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hidePivotFieldList="1" defaultThemeVersion="166925"/>
  <mc:AlternateContent xmlns:mc="http://schemas.openxmlformats.org/markup-compatibility/2006">
    <mc:Choice Requires="x15">
      <x15ac:absPath xmlns:x15ac="http://schemas.microsoft.com/office/spreadsheetml/2010/11/ac" url="D:\MASAI\ELECTRICITY PROJECT\PROJECT- WORLD ELECTRICITY ANALYSIS\"/>
    </mc:Choice>
  </mc:AlternateContent>
  <xr:revisionPtr revIDLastSave="0" documentId="13_ncr:1_{24F6FB05-B46E-4F12-9BE3-E09087F8C1B8}" xr6:coauthVersionLast="36" xr6:coauthVersionMax="47" xr10:uidLastSave="{00000000-0000-0000-0000-000000000000}"/>
  <bookViews>
    <workbookView xWindow="0" yWindow="0" windowWidth="19200" windowHeight="6810" tabRatio="863" xr2:uid="{47DD378B-C131-430D-A5A1-7E2BBE6ED903}"/>
  </bookViews>
  <sheets>
    <sheet name="DASHBOARD" sheetId="11" r:id="rId1"/>
    <sheet name="Q1" sheetId="22" r:id="rId2"/>
    <sheet name="Q2" sheetId="5" r:id="rId3"/>
    <sheet name="Q3" sheetId="12" r:id="rId4"/>
    <sheet name="Q4" sheetId="10" r:id="rId5"/>
    <sheet name="Q5" sheetId="7" r:id="rId6"/>
    <sheet name="Q5.1" sheetId="8" r:id="rId7"/>
    <sheet name="q5 KPI" sheetId="23" r:id="rId8"/>
    <sheet name="Q6.1" sheetId="17" r:id="rId9"/>
    <sheet name="Q6.2" sheetId="18" r:id="rId10"/>
    <sheet name="Sheet1" sheetId="1" r:id="rId11"/>
  </sheets>
  <definedNames>
    <definedName name="_xlnm._FilterDatabase" localSheetId="0" hidden="1">DASHBOARD!$AB$2:$AB$21</definedName>
    <definedName name="_xlchart.v5.0" hidden="1">'Q1'!$D$3</definedName>
    <definedName name="_xlchart.v5.1" hidden="1">'Q1'!$D$4:$D$268</definedName>
    <definedName name="_xlchart.v5.2" hidden="1">'Q1'!$E$3</definedName>
    <definedName name="_xlchart.v5.3" hidden="1">'Q1'!$E$4:$E$268</definedName>
    <definedName name="_xlchart.v5.4" hidden="1">'Q1'!$D$3</definedName>
    <definedName name="_xlchart.v5.5" hidden="1">'Q1'!$D$4:$D$268</definedName>
    <definedName name="_xlchart.v5.6" hidden="1">'Q1'!$E$3</definedName>
    <definedName name="_xlchart.v5.7" hidden="1">'Q1'!$E$4:$E$268</definedName>
    <definedName name="Slicer_Country1">#N/A</definedName>
    <definedName name="Slicer_Indicator_Name">#N/A</definedName>
    <definedName name="Slicer_region">#N/A</definedName>
    <definedName name="Slicer_region1">#N/A</definedName>
  </definedNames>
  <calcPr calcId="191029"/>
  <pivotCaches>
    <pivotCache cacheId="1" r:id="rId12"/>
    <pivotCache cacheId="20" r:id="rId13"/>
    <pivotCache cacheId="25"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3" i="1" l="1"/>
  <c r="AC4" i="1"/>
  <c r="AC5" i="1"/>
  <c r="AC6" i="1"/>
  <c r="AC7" i="1"/>
  <c r="AC8" i="1"/>
  <c r="AC9" i="1"/>
  <c r="AC10" i="1"/>
  <c r="AC11" i="1"/>
  <c r="AC12" i="1"/>
  <c r="AC1553" i="1"/>
  <c r="AC14" i="1"/>
  <c r="AC15" i="1"/>
  <c r="AC16" i="1"/>
  <c r="AC17" i="1"/>
  <c r="AC18" i="1"/>
  <c r="AC19" i="1"/>
  <c r="AC13" i="1"/>
  <c r="AC21" i="1"/>
  <c r="AC22" i="1"/>
  <c r="AC23" i="1"/>
  <c r="AC24" i="1"/>
  <c r="AC25" i="1"/>
  <c r="AC26" i="1"/>
  <c r="AC20" i="1"/>
  <c r="AC28" i="1"/>
  <c r="AC29" i="1"/>
  <c r="AC30" i="1"/>
  <c r="AC31" i="1"/>
  <c r="AC32" i="1"/>
  <c r="AC33" i="1"/>
  <c r="AC27" i="1"/>
  <c r="AC35" i="1"/>
  <c r="AC36" i="1"/>
  <c r="AC37" i="1"/>
  <c r="AC38" i="1"/>
  <c r="AC39" i="1"/>
  <c r="AC40" i="1"/>
  <c r="AC34" i="1"/>
  <c r="AC42" i="1"/>
  <c r="AC43" i="1"/>
  <c r="AC44" i="1"/>
  <c r="AC45" i="1"/>
  <c r="AC46" i="1"/>
  <c r="AC47" i="1"/>
  <c r="AC41" i="1"/>
  <c r="AC49" i="1"/>
  <c r="AC50" i="1"/>
  <c r="AC51" i="1"/>
  <c r="AC52" i="1"/>
  <c r="AC53" i="1"/>
  <c r="AC54" i="1"/>
  <c r="AC48" i="1"/>
  <c r="AC56" i="1"/>
  <c r="AC57" i="1"/>
  <c r="AC58" i="1"/>
  <c r="AC59" i="1"/>
  <c r="AC60" i="1"/>
  <c r="AC61" i="1"/>
  <c r="AC55" i="1"/>
  <c r="AC63" i="1"/>
  <c r="AC64" i="1"/>
  <c r="AC65" i="1"/>
  <c r="AC66" i="1"/>
  <c r="AC67" i="1"/>
  <c r="AC68" i="1"/>
  <c r="AC62" i="1"/>
  <c r="AC70" i="1"/>
  <c r="AC71" i="1"/>
  <c r="AC72" i="1"/>
  <c r="AC73" i="1"/>
  <c r="AC74" i="1"/>
  <c r="AC75" i="1"/>
  <c r="AC1616" i="1"/>
  <c r="AC77" i="1"/>
  <c r="AC78" i="1"/>
  <c r="AC79" i="1"/>
  <c r="AC80" i="1"/>
  <c r="AC81" i="1"/>
  <c r="AC82" i="1"/>
  <c r="AC1770" i="1"/>
  <c r="AC84" i="1"/>
  <c r="AC85" i="1"/>
  <c r="AC86" i="1"/>
  <c r="AC87" i="1"/>
  <c r="AC88" i="1"/>
  <c r="AC89" i="1"/>
  <c r="AC69" i="1"/>
  <c r="AC91" i="1"/>
  <c r="AC92" i="1"/>
  <c r="AC93" i="1"/>
  <c r="AC94" i="1"/>
  <c r="AC95" i="1"/>
  <c r="AC96" i="1"/>
  <c r="AC76" i="1"/>
  <c r="AC98" i="1"/>
  <c r="AC99" i="1"/>
  <c r="AC100" i="1"/>
  <c r="AC101" i="1"/>
  <c r="AC102" i="1"/>
  <c r="AC103" i="1"/>
  <c r="AC83" i="1"/>
  <c r="AC105" i="1"/>
  <c r="AC106" i="1"/>
  <c r="AC107" i="1"/>
  <c r="AC108" i="1"/>
  <c r="AC109" i="1"/>
  <c r="AC110" i="1"/>
  <c r="AC90" i="1"/>
  <c r="AC112" i="1"/>
  <c r="AC113" i="1"/>
  <c r="AC114" i="1"/>
  <c r="AC115" i="1"/>
  <c r="AC116" i="1"/>
  <c r="AC117" i="1"/>
  <c r="AC97" i="1"/>
  <c r="AC119" i="1"/>
  <c r="AC120" i="1"/>
  <c r="AC121" i="1"/>
  <c r="AC122" i="1"/>
  <c r="AC123" i="1"/>
  <c r="AC124" i="1"/>
  <c r="AC104" i="1"/>
  <c r="AC126" i="1"/>
  <c r="AC127" i="1"/>
  <c r="AC128" i="1"/>
  <c r="AC129" i="1"/>
  <c r="AC130" i="1"/>
  <c r="AC131" i="1"/>
  <c r="AC111" i="1"/>
  <c r="AC133" i="1"/>
  <c r="AC134" i="1"/>
  <c r="AC135" i="1"/>
  <c r="AC136" i="1"/>
  <c r="AC137" i="1"/>
  <c r="AC138" i="1"/>
  <c r="AC118" i="1"/>
  <c r="AC140" i="1"/>
  <c r="AC141" i="1"/>
  <c r="AC142" i="1"/>
  <c r="AC143" i="1"/>
  <c r="AC144" i="1"/>
  <c r="AC145" i="1"/>
  <c r="AC125" i="1"/>
  <c r="AC147" i="1"/>
  <c r="AC148" i="1"/>
  <c r="AC149" i="1"/>
  <c r="AC150" i="1"/>
  <c r="AC151" i="1"/>
  <c r="AC152" i="1"/>
  <c r="AC1840" i="1"/>
  <c r="AC154" i="1"/>
  <c r="AC155" i="1"/>
  <c r="AC156" i="1"/>
  <c r="AC157" i="1"/>
  <c r="AC158" i="1"/>
  <c r="AC159" i="1"/>
  <c r="AC132" i="1"/>
  <c r="AC161" i="1"/>
  <c r="AC162" i="1"/>
  <c r="AC163" i="1"/>
  <c r="AC164" i="1"/>
  <c r="AC165" i="1"/>
  <c r="AC166" i="1"/>
  <c r="AC139" i="1"/>
  <c r="AC168" i="1"/>
  <c r="AC169" i="1"/>
  <c r="AC170" i="1"/>
  <c r="AC171" i="1"/>
  <c r="AC172" i="1"/>
  <c r="AC173" i="1"/>
  <c r="AC146" i="1"/>
  <c r="AC175" i="1"/>
  <c r="AC176" i="1"/>
  <c r="AC177" i="1"/>
  <c r="AC178" i="1"/>
  <c r="AC179" i="1"/>
  <c r="AC180" i="1"/>
  <c r="AC153" i="1"/>
  <c r="AC182" i="1"/>
  <c r="AC183" i="1"/>
  <c r="AC184" i="1"/>
  <c r="AC185" i="1"/>
  <c r="AC186" i="1"/>
  <c r="AC187" i="1"/>
  <c r="AC160" i="1"/>
  <c r="AC189" i="1"/>
  <c r="AC190" i="1"/>
  <c r="AC191" i="1"/>
  <c r="AC192" i="1"/>
  <c r="AC193" i="1"/>
  <c r="AC194" i="1"/>
  <c r="AC167" i="1"/>
  <c r="AC196" i="1"/>
  <c r="AC197" i="1"/>
  <c r="AC198" i="1"/>
  <c r="AC199" i="1"/>
  <c r="AC200" i="1"/>
  <c r="AC201" i="1"/>
  <c r="AC174" i="1"/>
  <c r="AC203" i="1"/>
  <c r="AC204" i="1"/>
  <c r="AC205" i="1"/>
  <c r="AC206" i="1"/>
  <c r="AC207" i="1"/>
  <c r="AC208" i="1"/>
  <c r="AC1455" i="1"/>
  <c r="AC210" i="1"/>
  <c r="AC211" i="1"/>
  <c r="AC212" i="1"/>
  <c r="AC213" i="1"/>
  <c r="AC214" i="1"/>
  <c r="AC215" i="1"/>
  <c r="AC181" i="1"/>
  <c r="AC217" i="1"/>
  <c r="AC218" i="1"/>
  <c r="AC219" i="1"/>
  <c r="AC220" i="1"/>
  <c r="AC221" i="1"/>
  <c r="AC222" i="1"/>
  <c r="AC188" i="1"/>
  <c r="AC224" i="1"/>
  <c r="AC225" i="1"/>
  <c r="AC226" i="1"/>
  <c r="AC227" i="1"/>
  <c r="AC228" i="1"/>
  <c r="AC229" i="1"/>
  <c r="AC1819" i="1"/>
  <c r="AC231" i="1"/>
  <c r="AC232" i="1"/>
  <c r="AC233" i="1"/>
  <c r="AC234" i="1"/>
  <c r="AC235" i="1"/>
  <c r="AC236" i="1"/>
  <c r="AC195" i="1"/>
  <c r="AC238" i="1"/>
  <c r="AC239" i="1"/>
  <c r="AC240" i="1"/>
  <c r="AC241" i="1"/>
  <c r="AC242" i="1"/>
  <c r="AC243" i="1"/>
  <c r="AC202" i="1"/>
  <c r="AC245" i="1"/>
  <c r="AC246" i="1"/>
  <c r="AC247" i="1"/>
  <c r="AC248" i="1"/>
  <c r="AC249" i="1"/>
  <c r="AC250" i="1"/>
  <c r="AC209" i="1"/>
  <c r="AC252" i="1"/>
  <c r="AC253" i="1"/>
  <c r="AC254" i="1"/>
  <c r="AC255" i="1"/>
  <c r="AC256" i="1"/>
  <c r="AC257" i="1"/>
  <c r="AC216" i="1"/>
  <c r="AC259" i="1"/>
  <c r="AC260" i="1"/>
  <c r="AC261" i="1"/>
  <c r="AC262" i="1"/>
  <c r="AC263" i="1"/>
  <c r="AC264" i="1"/>
  <c r="AC223" i="1"/>
  <c r="AC266" i="1"/>
  <c r="AC267" i="1"/>
  <c r="AC268" i="1"/>
  <c r="AC269" i="1"/>
  <c r="AC270" i="1"/>
  <c r="AC271" i="1"/>
  <c r="AC1630" i="1"/>
  <c r="AC273" i="1"/>
  <c r="AC274" i="1"/>
  <c r="AC275" i="1"/>
  <c r="AC276" i="1"/>
  <c r="AC277" i="1"/>
  <c r="AC278" i="1"/>
  <c r="AC230" i="1"/>
  <c r="AC280" i="1"/>
  <c r="AC281" i="1"/>
  <c r="AC282" i="1"/>
  <c r="AC283" i="1"/>
  <c r="AC284" i="1"/>
  <c r="AC285" i="1"/>
  <c r="AC237" i="1"/>
  <c r="AC287" i="1"/>
  <c r="AC288" i="1"/>
  <c r="AC289" i="1"/>
  <c r="AC290" i="1"/>
  <c r="AC291" i="1"/>
  <c r="AC292" i="1"/>
  <c r="AC244" i="1"/>
  <c r="AC294" i="1"/>
  <c r="AC295" i="1"/>
  <c r="AC296" i="1"/>
  <c r="AC297" i="1"/>
  <c r="AC298" i="1"/>
  <c r="AC299" i="1"/>
  <c r="AC1686" i="1"/>
  <c r="AC301" i="1"/>
  <c r="AC302" i="1"/>
  <c r="AC303" i="1"/>
  <c r="AC304" i="1"/>
  <c r="AC305" i="1"/>
  <c r="AC306" i="1"/>
  <c r="AC251" i="1"/>
  <c r="AC308" i="1"/>
  <c r="AC309" i="1"/>
  <c r="AC310" i="1"/>
  <c r="AC311" i="1"/>
  <c r="AC312" i="1"/>
  <c r="AC313" i="1"/>
  <c r="AC258" i="1"/>
  <c r="AC315" i="1"/>
  <c r="AC316" i="1"/>
  <c r="AC317" i="1"/>
  <c r="AC318" i="1"/>
  <c r="AC319" i="1"/>
  <c r="AC320" i="1"/>
  <c r="AC265" i="1"/>
  <c r="AC322" i="1"/>
  <c r="AC323" i="1"/>
  <c r="AC324" i="1"/>
  <c r="AC325" i="1"/>
  <c r="AC326" i="1"/>
  <c r="AC327" i="1"/>
  <c r="AC1441" i="1"/>
  <c r="AC329" i="1"/>
  <c r="AC330" i="1"/>
  <c r="AC331" i="1"/>
  <c r="AC332" i="1"/>
  <c r="AC333" i="1"/>
  <c r="AC334" i="1"/>
  <c r="AC272" i="1"/>
  <c r="AC336" i="1"/>
  <c r="AC337" i="1"/>
  <c r="AC338" i="1"/>
  <c r="AC339" i="1"/>
  <c r="AC340" i="1"/>
  <c r="AC341" i="1"/>
  <c r="AC279" i="1"/>
  <c r="AC343" i="1"/>
  <c r="AC344" i="1"/>
  <c r="AC345" i="1"/>
  <c r="AC346" i="1"/>
  <c r="AC347" i="1"/>
  <c r="AC348" i="1"/>
  <c r="AC286" i="1"/>
  <c r="AC350" i="1"/>
  <c r="AC351" i="1"/>
  <c r="AC352" i="1"/>
  <c r="AC353" i="1"/>
  <c r="AC354" i="1"/>
  <c r="AC355" i="1"/>
  <c r="AC293" i="1"/>
  <c r="AC357" i="1"/>
  <c r="AC358" i="1"/>
  <c r="AC359" i="1"/>
  <c r="AC360" i="1"/>
  <c r="AC361" i="1"/>
  <c r="AC362" i="1"/>
  <c r="AC300" i="1"/>
  <c r="AC364" i="1"/>
  <c r="AC365" i="1"/>
  <c r="AC366" i="1"/>
  <c r="AC367" i="1"/>
  <c r="AC368" i="1"/>
  <c r="AC369" i="1"/>
  <c r="AC307" i="1"/>
  <c r="AC371" i="1"/>
  <c r="AC372" i="1"/>
  <c r="AC373" i="1"/>
  <c r="AC374" i="1"/>
  <c r="AC375" i="1"/>
  <c r="AC376" i="1"/>
  <c r="AC314" i="1"/>
  <c r="AC378" i="1"/>
  <c r="AC379" i="1"/>
  <c r="AC380" i="1"/>
  <c r="AC381" i="1"/>
  <c r="AC382" i="1"/>
  <c r="AC383" i="1"/>
  <c r="AC321" i="1"/>
  <c r="AC385" i="1"/>
  <c r="AC386" i="1"/>
  <c r="AC387" i="1"/>
  <c r="AC388" i="1"/>
  <c r="AC389" i="1"/>
  <c r="AC390" i="1"/>
  <c r="AC328" i="1"/>
  <c r="AC392" i="1"/>
  <c r="AC393" i="1"/>
  <c r="AC394" i="1"/>
  <c r="AC395" i="1"/>
  <c r="AC396" i="1"/>
  <c r="AC397" i="1"/>
  <c r="AC335" i="1"/>
  <c r="AC399" i="1"/>
  <c r="AC400" i="1"/>
  <c r="AC401" i="1"/>
  <c r="AC402" i="1"/>
  <c r="AC403" i="1"/>
  <c r="AC404" i="1"/>
  <c r="AC1672" i="1"/>
  <c r="AC406" i="1"/>
  <c r="AC407" i="1"/>
  <c r="AC408" i="1"/>
  <c r="AC409" i="1"/>
  <c r="AC410" i="1"/>
  <c r="AC411" i="1"/>
  <c r="AC342" i="1"/>
  <c r="AC413" i="1"/>
  <c r="AC414" i="1"/>
  <c r="AC415" i="1"/>
  <c r="AC416" i="1"/>
  <c r="AC417" i="1"/>
  <c r="AC418" i="1"/>
  <c r="AC349" i="1"/>
  <c r="AC420" i="1"/>
  <c r="AC421" i="1"/>
  <c r="AC422" i="1"/>
  <c r="AC423" i="1"/>
  <c r="AC424" i="1"/>
  <c r="AC425" i="1"/>
  <c r="AC356" i="1"/>
  <c r="AC427" i="1"/>
  <c r="AC428" i="1"/>
  <c r="AC429" i="1"/>
  <c r="AC430" i="1"/>
  <c r="AC431" i="1"/>
  <c r="AC432" i="1"/>
  <c r="AC363" i="1"/>
  <c r="AC434" i="1"/>
  <c r="AC435" i="1"/>
  <c r="AC436" i="1"/>
  <c r="AC437" i="1"/>
  <c r="AC438" i="1"/>
  <c r="AC439" i="1"/>
  <c r="AC1469" i="1"/>
  <c r="AC441" i="1"/>
  <c r="AC442" i="1"/>
  <c r="AC443" i="1"/>
  <c r="AC444" i="1"/>
  <c r="AC445" i="1"/>
  <c r="AC446" i="1"/>
  <c r="AC1637" i="1"/>
  <c r="AC448" i="1"/>
  <c r="AC449" i="1"/>
  <c r="AC450" i="1"/>
  <c r="AC451" i="1"/>
  <c r="AC452" i="1"/>
  <c r="AC453" i="1"/>
  <c r="AC1427" i="1"/>
  <c r="AC455" i="1"/>
  <c r="AC456" i="1"/>
  <c r="AC457" i="1"/>
  <c r="AC458" i="1"/>
  <c r="AC459" i="1"/>
  <c r="AC460" i="1"/>
  <c r="AC1434" i="1"/>
  <c r="AC462" i="1"/>
  <c r="AC463" i="1"/>
  <c r="AC464" i="1"/>
  <c r="AC465" i="1"/>
  <c r="AC466" i="1"/>
  <c r="AC467" i="1"/>
  <c r="AC370" i="1"/>
  <c r="AC469" i="1"/>
  <c r="AC470" i="1"/>
  <c r="AC471" i="1"/>
  <c r="AC472" i="1"/>
  <c r="AC473" i="1"/>
  <c r="AC474" i="1"/>
  <c r="AC377" i="1"/>
  <c r="AC476" i="1"/>
  <c r="AC477" i="1"/>
  <c r="AC478" i="1"/>
  <c r="AC479" i="1"/>
  <c r="AC480" i="1"/>
  <c r="AC481" i="1"/>
  <c r="AC384" i="1"/>
  <c r="AC483" i="1"/>
  <c r="AC484" i="1"/>
  <c r="AC485" i="1"/>
  <c r="AC486" i="1"/>
  <c r="AC487" i="1"/>
  <c r="AC488" i="1"/>
  <c r="AC391" i="1"/>
  <c r="AC490" i="1"/>
  <c r="AC491" i="1"/>
  <c r="AC492" i="1"/>
  <c r="AC493" i="1"/>
  <c r="AC494" i="1"/>
  <c r="AC495" i="1"/>
  <c r="AC398" i="1"/>
  <c r="AC497" i="1"/>
  <c r="AC498" i="1"/>
  <c r="AC499" i="1"/>
  <c r="AC500" i="1"/>
  <c r="AC501" i="1"/>
  <c r="AC502" i="1"/>
  <c r="AC405" i="1"/>
  <c r="AC504" i="1"/>
  <c r="AC505" i="1"/>
  <c r="AC506" i="1"/>
  <c r="AC507" i="1"/>
  <c r="AC508" i="1"/>
  <c r="AC509" i="1"/>
  <c r="AC412" i="1"/>
  <c r="AC511" i="1"/>
  <c r="AC512" i="1"/>
  <c r="AC513" i="1"/>
  <c r="AC514" i="1"/>
  <c r="AC515" i="1"/>
  <c r="AC516" i="1"/>
  <c r="AC419" i="1"/>
  <c r="AC518" i="1"/>
  <c r="AC519" i="1"/>
  <c r="AC520" i="1"/>
  <c r="AC521" i="1"/>
  <c r="AC522" i="1"/>
  <c r="AC523" i="1"/>
  <c r="AC1784" i="1"/>
  <c r="AC525" i="1"/>
  <c r="AC526" i="1"/>
  <c r="AC527" i="1"/>
  <c r="AC528" i="1"/>
  <c r="AC529" i="1"/>
  <c r="AC530" i="1"/>
  <c r="AC1728" i="1"/>
  <c r="AC532" i="1"/>
  <c r="AC533" i="1"/>
  <c r="AC534" i="1"/>
  <c r="AC535" i="1"/>
  <c r="AC536" i="1"/>
  <c r="AC537" i="1"/>
  <c r="AC1658" i="1"/>
  <c r="AC539" i="1"/>
  <c r="AC540" i="1"/>
  <c r="AC541" i="1"/>
  <c r="AC542" i="1"/>
  <c r="AC543" i="1"/>
  <c r="AC544" i="1"/>
  <c r="AC1644" i="1"/>
  <c r="AC546" i="1"/>
  <c r="AC547" i="1"/>
  <c r="AC548" i="1"/>
  <c r="AC549" i="1"/>
  <c r="AC550" i="1"/>
  <c r="AC551" i="1"/>
  <c r="AC1763" i="1"/>
  <c r="AC553" i="1"/>
  <c r="AC554" i="1"/>
  <c r="AC555" i="1"/>
  <c r="AC556" i="1"/>
  <c r="AC557" i="1"/>
  <c r="AC558" i="1"/>
  <c r="AC426" i="1"/>
  <c r="AC560" i="1"/>
  <c r="AC561" i="1"/>
  <c r="AC562" i="1"/>
  <c r="AC563" i="1"/>
  <c r="AC564" i="1"/>
  <c r="AC565" i="1"/>
  <c r="AC433" i="1"/>
  <c r="AC567" i="1"/>
  <c r="AC568" i="1"/>
  <c r="AC569" i="1"/>
  <c r="AC570" i="1"/>
  <c r="AC571" i="1"/>
  <c r="AC572" i="1"/>
  <c r="AC1756" i="1"/>
  <c r="AC574" i="1"/>
  <c r="AC575" i="1"/>
  <c r="AC576" i="1"/>
  <c r="AC577" i="1"/>
  <c r="AC578" i="1"/>
  <c r="AC579" i="1"/>
  <c r="AC1420" i="1"/>
  <c r="AC581" i="1"/>
  <c r="AC582" i="1"/>
  <c r="AC583" i="1"/>
  <c r="AC584" i="1"/>
  <c r="AC585" i="1"/>
  <c r="AC586" i="1"/>
  <c r="AC1854" i="1"/>
  <c r="AC588" i="1"/>
  <c r="AC589" i="1"/>
  <c r="AC590" i="1"/>
  <c r="AC591" i="1"/>
  <c r="AC592" i="1"/>
  <c r="AC593" i="1"/>
  <c r="AC440" i="1"/>
  <c r="AC595" i="1"/>
  <c r="AC596" i="1"/>
  <c r="AC597" i="1"/>
  <c r="AC598" i="1"/>
  <c r="AC599" i="1"/>
  <c r="AC600" i="1"/>
  <c r="AC447" i="1"/>
  <c r="AC602" i="1"/>
  <c r="AC603" i="1"/>
  <c r="AC604" i="1"/>
  <c r="AC605" i="1"/>
  <c r="AC606" i="1"/>
  <c r="AC607" i="1"/>
  <c r="AC454" i="1"/>
  <c r="AC609" i="1"/>
  <c r="AC610" i="1"/>
  <c r="AC611" i="1"/>
  <c r="AC612" i="1"/>
  <c r="AC613" i="1"/>
  <c r="AC614" i="1"/>
  <c r="AC461" i="1"/>
  <c r="AC616" i="1"/>
  <c r="AC617" i="1"/>
  <c r="AC618" i="1"/>
  <c r="AC619" i="1"/>
  <c r="AC620" i="1"/>
  <c r="AC621" i="1"/>
  <c r="AC1749" i="1"/>
  <c r="AC623" i="1"/>
  <c r="AC624" i="1"/>
  <c r="AC625" i="1"/>
  <c r="AC626" i="1"/>
  <c r="AC627" i="1"/>
  <c r="AC628" i="1"/>
  <c r="AC468" i="1"/>
  <c r="AC630" i="1"/>
  <c r="AC631" i="1"/>
  <c r="AC632" i="1"/>
  <c r="AC633" i="1"/>
  <c r="AC634" i="1"/>
  <c r="AC635" i="1"/>
  <c r="AC475" i="1"/>
  <c r="AC637" i="1"/>
  <c r="AC638" i="1"/>
  <c r="AC639" i="1"/>
  <c r="AC640" i="1"/>
  <c r="AC641" i="1"/>
  <c r="AC642" i="1"/>
  <c r="AC482" i="1"/>
  <c r="AC644" i="1"/>
  <c r="AC645" i="1"/>
  <c r="AC646" i="1"/>
  <c r="AC647" i="1"/>
  <c r="AC648" i="1"/>
  <c r="AC649" i="1"/>
  <c r="AC489" i="1"/>
  <c r="AC651" i="1"/>
  <c r="AC652" i="1"/>
  <c r="AC653" i="1"/>
  <c r="AC654" i="1"/>
  <c r="AC655" i="1"/>
  <c r="AC656" i="1"/>
  <c r="AC496" i="1"/>
  <c r="AC658" i="1"/>
  <c r="AC659" i="1"/>
  <c r="AC660" i="1"/>
  <c r="AC661" i="1"/>
  <c r="AC662" i="1"/>
  <c r="AC663" i="1"/>
  <c r="AC503" i="1"/>
  <c r="AC665" i="1"/>
  <c r="AC666" i="1"/>
  <c r="AC667" i="1"/>
  <c r="AC668" i="1"/>
  <c r="AC669" i="1"/>
  <c r="AC670" i="1"/>
  <c r="AC510" i="1"/>
  <c r="AC672" i="1"/>
  <c r="AC673" i="1"/>
  <c r="AC674" i="1"/>
  <c r="AC675" i="1"/>
  <c r="AC676" i="1"/>
  <c r="AC677" i="1"/>
  <c r="AC517" i="1"/>
  <c r="AC679" i="1"/>
  <c r="AC680" i="1"/>
  <c r="AC681" i="1"/>
  <c r="AC682" i="1"/>
  <c r="AC683" i="1"/>
  <c r="AC684" i="1"/>
  <c r="AC524" i="1"/>
  <c r="AC686" i="1"/>
  <c r="AC687" i="1"/>
  <c r="AC688" i="1"/>
  <c r="AC689" i="1"/>
  <c r="AC690" i="1"/>
  <c r="AC691" i="1"/>
  <c r="AC531" i="1"/>
  <c r="AC693" i="1"/>
  <c r="AC694" i="1"/>
  <c r="AC695" i="1"/>
  <c r="AC696" i="1"/>
  <c r="AC697" i="1"/>
  <c r="AC698" i="1"/>
  <c r="AC538" i="1"/>
  <c r="AC700" i="1"/>
  <c r="AC701" i="1"/>
  <c r="AC702" i="1"/>
  <c r="AC703" i="1"/>
  <c r="AC704" i="1"/>
  <c r="AC705" i="1"/>
  <c r="AC545" i="1"/>
  <c r="AC707" i="1"/>
  <c r="AC708" i="1"/>
  <c r="AC709" i="1"/>
  <c r="AC710" i="1"/>
  <c r="AC711" i="1"/>
  <c r="AC712" i="1"/>
  <c r="AC1707" i="1"/>
  <c r="AC714" i="1"/>
  <c r="AC715" i="1"/>
  <c r="AC716" i="1"/>
  <c r="AC717" i="1"/>
  <c r="AC718" i="1"/>
  <c r="AC719" i="1"/>
  <c r="AC552" i="1"/>
  <c r="AC721" i="1"/>
  <c r="AC722" i="1"/>
  <c r="AC723" i="1"/>
  <c r="AC724" i="1"/>
  <c r="AC725" i="1"/>
  <c r="AC726" i="1"/>
  <c r="AC559" i="1"/>
  <c r="AC728" i="1"/>
  <c r="AC729" i="1"/>
  <c r="AC730" i="1"/>
  <c r="AC731" i="1"/>
  <c r="AC732" i="1"/>
  <c r="AC733" i="1"/>
  <c r="AC1812" i="1"/>
  <c r="AC735" i="1"/>
  <c r="AC736" i="1"/>
  <c r="AC737" i="1"/>
  <c r="AC738" i="1"/>
  <c r="AC739" i="1"/>
  <c r="AC740" i="1"/>
  <c r="AC1588" i="1"/>
  <c r="AC742" i="1"/>
  <c r="AC743" i="1"/>
  <c r="AC744" i="1"/>
  <c r="AC745" i="1"/>
  <c r="AC746" i="1"/>
  <c r="AC747" i="1"/>
  <c r="AC566" i="1"/>
  <c r="AC749" i="1"/>
  <c r="AC750" i="1"/>
  <c r="AC751" i="1"/>
  <c r="AC752" i="1"/>
  <c r="AC753" i="1"/>
  <c r="AC754" i="1"/>
  <c r="AC1574" i="1"/>
  <c r="AC756" i="1"/>
  <c r="AC757" i="1"/>
  <c r="AC758" i="1"/>
  <c r="AC759" i="1"/>
  <c r="AC760" i="1"/>
  <c r="AC761" i="1"/>
  <c r="AC1448" i="1"/>
  <c r="AC763" i="1"/>
  <c r="AC764" i="1"/>
  <c r="AC765" i="1"/>
  <c r="AC766" i="1"/>
  <c r="AC767" i="1"/>
  <c r="AC768" i="1"/>
  <c r="AC573" i="1"/>
  <c r="AC770" i="1"/>
  <c r="AC771" i="1"/>
  <c r="AC772" i="1"/>
  <c r="AC773" i="1"/>
  <c r="AC774" i="1"/>
  <c r="AC775" i="1"/>
  <c r="AC1413" i="1"/>
  <c r="AC777" i="1"/>
  <c r="AC778" i="1"/>
  <c r="AC779" i="1"/>
  <c r="AC780" i="1"/>
  <c r="AC781" i="1"/>
  <c r="AC782" i="1"/>
  <c r="AC1511" i="1"/>
  <c r="AC784" i="1"/>
  <c r="AC785" i="1"/>
  <c r="AC786" i="1"/>
  <c r="AC787" i="1"/>
  <c r="AC788" i="1"/>
  <c r="AC789" i="1"/>
  <c r="AC580" i="1"/>
  <c r="AC791" i="1"/>
  <c r="AC792" i="1"/>
  <c r="AC793" i="1"/>
  <c r="AC794" i="1"/>
  <c r="AC795" i="1"/>
  <c r="AC796" i="1"/>
  <c r="AC587" i="1"/>
  <c r="AC798" i="1"/>
  <c r="AC799" i="1"/>
  <c r="AC800" i="1"/>
  <c r="AC801" i="1"/>
  <c r="AC802" i="1"/>
  <c r="AC803" i="1"/>
  <c r="AC594" i="1"/>
  <c r="AC805" i="1"/>
  <c r="AC806" i="1"/>
  <c r="AC807" i="1"/>
  <c r="AC808" i="1"/>
  <c r="AC809" i="1"/>
  <c r="AC810" i="1"/>
  <c r="AC601" i="1"/>
  <c r="AC812" i="1"/>
  <c r="AC813" i="1"/>
  <c r="AC814" i="1"/>
  <c r="AC815" i="1"/>
  <c r="AC816" i="1"/>
  <c r="AC817" i="1"/>
  <c r="AC608" i="1"/>
  <c r="AC819" i="1"/>
  <c r="AC820" i="1"/>
  <c r="AC821" i="1"/>
  <c r="AC822" i="1"/>
  <c r="AC823" i="1"/>
  <c r="AC824" i="1"/>
  <c r="AC615" i="1"/>
  <c r="AC826" i="1"/>
  <c r="AC827" i="1"/>
  <c r="AC828" i="1"/>
  <c r="AC829" i="1"/>
  <c r="AC830" i="1"/>
  <c r="AC831" i="1"/>
  <c r="AC622" i="1"/>
  <c r="AC833" i="1"/>
  <c r="AC834" i="1"/>
  <c r="AC835" i="1"/>
  <c r="AC836" i="1"/>
  <c r="AC837" i="1"/>
  <c r="AC838" i="1"/>
  <c r="AC629" i="1"/>
  <c r="AC840" i="1"/>
  <c r="AC841" i="1"/>
  <c r="AC842" i="1"/>
  <c r="AC843" i="1"/>
  <c r="AC844" i="1"/>
  <c r="AC845" i="1"/>
  <c r="AC1742" i="1"/>
  <c r="AC847" i="1"/>
  <c r="AC848" i="1"/>
  <c r="AC849" i="1"/>
  <c r="AC850" i="1"/>
  <c r="AC851" i="1"/>
  <c r="AC852" i="1"/>
  <c r="AC636" i="1"/>
  <c r="AC854" i="1"/>
  <c r="AC855" i="1"/>
  <c r="AC856" i="1"/>
  <c r="AC857" i="1"/>
  <c r="AC858" i="1"/>
  <c r="AC859" i="1"/>
  <c r="AC643" i="1"/>
  <c r="AC861" i="1"/>
  <c r="AC862" i="1"/>
  <c r="AC863" i="1"/>
  <c r="AC864" i="1"/>
  <c r="AC865" i="1"/>
  <c r="AC866" i="1"/>
  <c r="AC650" i="1"/>
  <c r="AC868" i="1"/>
  <c r="AC869" i="1"/>
  <c r="AC870" i="1"/>
  <c r="AC871" i="1"/>
  <c r="AC872" i="1"/>
  <c r="AC873" i="1"/>
  <c r="AC657" i="1"/>
  <c r="AC875" i="1"/>
  <c r="AC876" i="1"/>
  <c r="AC877" i="1"/>
  <c r="AC878" i="1"/>
  <c r="AC879" i="1"/>
  <c r="AC880" i="1"/>
  <c r="AC664" i="1"/>
  <c r="AC882" i="1"/>
  <c r="AC883" i="1"/>
  <c r="AC884" i="1"/>
  <c r="AC885" i="1"/>
  <c r="AC886" i="1"/>
  <c r="AC887" i="1"/>
  <c r="AC1791" i="1"/>
  <c r="AC889" i="1"/>
  <c r="AC890" i="1"/>
  <c r="AC891" i="1"/>
  <c r="AC892" i="1"/>
  <c r="AC893" i="1"/>
  <c r="AC894" i="1"/>
  <c r="AC671" i="1"/>
  <c r="AC896" i="1"/>
  <c r="AC897" i="1"/>
  <c r="AC898" i="1"/>
  <c r="AC899" i="1"/>
  <c r="AC900" i="1"/>
  <c r="AC901" i="1"/>
  <c r="AC678" i="1"/>
  <c r="AC903" i="1"/>
  <c r="AC904" i="1"/>
  <c r="AC905" i="1"/>
  <c r="AC906" i="1"/>
  <c r="AC907" i="1"/>
  <c r="AC908" i="1"/>
  <c r="AC685" i="1"/>
  <c r="AC910" i="1"/>
  <c r="AC911" i="1"/>
  <c r="AC912" i="1"/>
  <c r="AC913" i="1"/>
  <c r="AC914" i="1"/>
  <c r="AC915" i="1"/>
  <c r="AC692" i="1"/>
  <c r="AC917" i="1"/>
  <c r="AC918" i="1"/>
  <c r="AC919" i="1"/>
  <c r="AC920" i="1"/>
  <c r="AC921" i="1"/>
  <c r="AC922" i="1"/>
  <c r="AC1560" i="1"/>
  <c r="AC924" i="1"/>
  <c r="AC925" i="1"/>
  <c r="AC926" i="1"/>
  <c r="AC927" i="1"/>
  <c r="AC928" i="1"/>
  <c r="AC929" i="1"/>
  <c r="AC1462" i="1"/>
  <c r="AC931" i="1"/>
  <c r="AC932" i="1"/>
  <c r="AC933" i="1"/>
  <c r="AC934" i="1"/>
  <c r="AC935" i="1"/>
  <c r="AC936" i="1"/>
  <c r="AC1483" i="1"/>
  <c r="AC938" i="1"/>
  <c r="AC939" i="1"/>
  <c r="AC940" i="1"/>
  <c r="AC941" i="1"/>
  <c r="AC942" i="1"/>
  <c r="AC943" i="1"/>
  <c r="AC1476" i="1"/>
  <c r="AC945" i="1"/>
  <c r="AC946" i="1"/>
  <c r="AC947" i="1"/>
  <c r="AC948" i="1"/>
  <c r="AC949" i="1"/>
  <c r="AC950" i="1"/>
  <c r="AC699" i="1"/>
  <c r="AC952" i="1"/>
  <c r="AC953" i="1"/>
  <c r="AC954" i="1"/>
  <c r="AC955" i="1"/>
  <c r="AC956" i="1"/>
  <c r="AC957" i="1"/>
  <c r="AC706" i="1"/>
  <c r="AC959" i="1"/>
  <c r="AC960" i="1"/>
  <c r="AC961" i="1"/>
  <c r="AC962" i="1"/>
  <c r="AC963" i="1"/>
  <c r="AC964" i="1"/>
  <c r="AC713" i="1"/>
  <c r="AC966" i="1"/>
  <c r="AC967" i="1"/>
  <c r="AC968" i="1"/>
  <c r="AC969" i="1"/>
  <c r="AC970" i="1"/>
  <c r="AC971" i="1"/>
  <c r="AC720" i="1"/>
  <c r="AC973" i="1"/>
  <c r="AC974" i="1"/>
  <c r="AC975" i="1"/>
  <c r="AC976" i="1"/>
  <c r="AC977" i="1"/>
  <c r="AC978" i="1"/>
  <c r="AC727" i="1"/>
  <c r="AC980" i="1"/>
  <c r="AC981" i="1"/>
  <c r="AC982" i="1"/>
  <c r="AC983" i="1"/>
  <c r="AC984" i="1"/>
  <c r="AC985" i="1"/>
  <c r="AC734" i="1"/>
  <c r="AC987" i="1"/>
  <c r="AC988" i="1"/>
  <c r="AC989" i="1"/>
  <c r="AC990" i="1"/>
  <c r="AC991" i="1"/>
  <c r="AC992" i="1"/>
  <c r="AC741" i="1"/>
  <c r="AC994" i="1"/>
  <c r="AC995" i="1"/>
  <c r="AC996" i="1"/>
  <c r="AC997" i="1"/>
  <c r="AC998" i="1"/>
  <c r="AC999" i="1"/>
  <c r="AC1847" i="1"/>
  <c r="AC1001" i="1"/>
  <c r="AC1002" i="1"/>
  <c r="AC1003" i="1"/>
  <c r="AC1004" i="1"/>
  <c r="AC1005" i="1"/>
  <c r="AC1006" i="1"/>
  <c r="AC1581" i="1"/>
  <c r="AC1008" i="1"/>
  <c r="AC1009" i="1"/>
  <c r="AC1010" i="1"/>
  <c r="AC1011" i="1"/>
  <c r="AC1012" i="1"/>
  <c r="AC1013" i="1"/>
  <c r="AC748" i="1"/>
  <c r="AC1015" i="1"/>
  <c r="AC1016" i="1"/>
  <c r="AC1017" i="1"/>
  <c r="AC1018" i="1"/>
  <c r="AC1019" i="1"/>
  <c r="AC1020" i="1"/>
  <c r="AC1609" i="1"/>
  <c r="AC1022" i="1"/>
  <c r="AC1023" i="1"/>
  <c r="AC1024" i="1"/>
  <c r="AC1025" i="1"/>
  <c r="AC1026" i="1"/>
  <c r="AC1027" i="1"/>
  <c r="AC755" i="1"/>
  <c r="AC1029" i="1"/>
  <c r="AC1030" i="1"/>
  <c r="AC1031" i="1"/>
  <c r="AC1032" i="1"/>
  <c r="AC1033" i="1"/>
  <c r="AC1034" i="1"/>
  <c r="AC762" i="1"/>
  <c r="AC1036" i="1"/>
  <c r="AC1037" i="1"/>
  <c r="AC1038" i="1"/>
  <c r="AC1039" i="1"/>
  <c r="AC1040" i="1"/>
  <c r="AC1041" i="1"/>
  <c r="AC769" i="1"/>
  <c r="AC1043" i="1"/>
  <c r="AC1044" i="1"/>
  <c r="AC1045" i="1"/>
  <c r="AC1046" i="1"/>
  <c r="AC1047" i="1"/>
  <c r="AC1048" i="1"/>
  <c r="AC776" i="1"/>
  <c r="AC1050" i="1"/>
  <c r="AC1051" i="1"/>
  <c r="AC1052" i="1"/>
  <c r="AC1053" i="1"/>
  <c r="AC1054" i="1"/>
  <c r="AC1055" i="1"/>
  <c r="AC783" i="1"/>
  <c r="AC1057" i="1"/>
  <c r="AC1058" i="1"/>
  <c r="AC1059" i="1"/>
  <c r="AC1060" i="1"/>
  <c r="AC1061" i="1"/>
  <c r="AC1062" i="1"/>
  <c r="AC790" i="1"/>
  <c r="AC1064" i="1"/>
  <c r="AC1065" i="1"/>
  <c r="AC1066" i="1"/>
  <c r="AC1067" i="1"/>
  <c r="AC1068" i="1"/>
  <c r="AC1069" i="1"/>
  <c r="AC797" i="1"/>
  <c r="AC1071" i="1"/>
  <c r="AC1072" i="1"/>
  <c r="AC1073" i="1"/>
  <c r="AC1074" i="1"/>
  <c r="AC1075" i="1"/>
  <c r="AC1076" i="1"/>
  <c r="AC804" i="1"/>
  <c r="AC1078" i="1"/>
  <c r="AC1079" i="1"/>
  <c r="AC1080" i="1"/>
  <c r="AC1081" i="1"/>
  <c r="AC1082" i="1"/>
  <c r="AC1083" i="1"/>
  <c r="AC811" i="1"/>
  <c r="AC1085" i="1"/>
  <c r="AC1086" i="1"/>
  <c r="AC1087" i="1"/>
  <c r="AC1088" i="1"/>
  <c r="AC1089" i="1"/>
  <c r="AC1090" i="1"/>
  <c r="AC818" i="1"/>
  <c r="AC1092" i="1"/>
  <c r="AC1093" i="1"/>
  <c r="AC1094" i="1"/>
  <c r="AC1095" i="1"/>
  <c r="AC1096" i="1"/>
  <c r="AC1097" i="1"/>
  <c r="AC825" i="1"/>
  <c r="AC1099" i="1"/>
  <c r="AC1100" i="1"/>
  <c r="AC1101" i="1"/>
  <c r="AC1102" i="1"/>
  <c r="AC1103" i="1"/>
  <c r="AC1104" i="1"/>
  <c r="AC1518" i="1"/>
  <c r="AC1106" i="1"/>
  <c r="AC1107" i="1"/>
  <c r="AC1108" i="1"/>
  <c r="AC1109" i="1"/>
  <c r="AC1110" i="1"/>
  <c r="AC1111" i="1"/>
  <c r="AC832" i="1"/>
  <c r="AC1113" i="1"/>
  <c r="AC1114" i="1"/>
  <c r="AC1115" i="1"/>
  <c r="AC1116" i="1"/>
  <c r="AC1117" i="1"/>
  <c r="AC1118" i="1"/>
  <c r="AC839" i="1"/>
  <c r="AC1120" i="1"/>
  <c r="AC1121" i="1"/>
  <c r="AC1122" i="1"/>
  <c r="AC1123" i="1"/>
  <c r="AC1124" i="1"/>
  <c r="AC1125" i="1"/>
  <c r="AC846" i="1"/>
  <c r="AC1127" i="1"/>
  <c r="AC1128" i="1"/>
  <c r="AC1129" i="1"/>
  <c r="AC1130" i="1"/>
  <c r="AC1131" i="1"/>
  <c r="AC1132" i="1"/>
  <c r="AC853" i="1"/>
  <c r="AC1134" i="1"/>
  <c r="AC1135" i="1"/>
  <c r="AC1136" i="1"/>
  <c r="AC1137" i="1"/>
  <c r="AC1138" i="1"/>
  <c r="AC1139" i="1"/>
  <c r="AC1595" i="1"/>
  <c r="AC1141" i="1"/>
  <c r="AC1142" i="1"/>
  <c r="AC1143" i="1"/>
  <c r="AC1144" i="1"/>
  <c r="AC1145" i="1"/>
  <c r="AC1146" i="1"/>
  <c r="AC860" i="1"/>
  <c r="AC1148" i="1"/>
  <c r="AC1149" i="1"/>
  <c r="AC1150" i="1"/>
  <c r="AC1151" i="1"/>
  <c r="AC1152" i="1"/>
  <c r="AC1153" i="1"/>
  <c r="AC867" i="1"/>
  <c r="AC1155" i="1"/>
  <c r="AC1156" i="1"/>
  <c r="AC1157" i="1"/>
  <c r="AC1158" i="1"/>
  <c r="AC1159" i="1"/>
  <c r="AC1160" i="1"/>
  <c r="AC874" i="1"/>
  <c r="AC1162" i="1"/>
  <c r="AC1163" i="1"/>
  <c r="AC1164" i="1"/>
  <c r="AC1165" i="1"/>
  <c r="AC1166" i="1"/>
  <c r="AC1167" i="1"/>
  <c r="AC881" i="1"/>
  <c r="AC1169" i="1"/>
  <c r="AC1170" i="1"/>
  <c r="AC1171" i="1"/>
  <c r="AC1172" i="1"/>
  <c r="AC1173" i="1"/>
  <c r="AC1174" i="1"/>
  <c r="AC888" i="1"/>
  <c r="AC1176" i="1"/>
  <c r="AC1177" i="1"/>
  <c r="AC1178" i="1"/>
  <c r="AC1179" i="1"/>
  <c r="AC1180" i="1"/>
  <c r="AC1181" i="1"/>
  <c r="AC895" i="1"/>
  <c r="AC1183" i="1"/>
  <c r="AC1184" i="1"/>
  <c r="AC1185" i="1"/>
  <c r="AC1186" i="1"/>
  <c r="AC1187" i="1"/>
  <c r="AC1188" i="1"/>
  <c r="AC902" i="1"/>
  <c r="AC1190" i="1"/>
  <c r="AC1191" i="1"/>
  <c r="AC1192" i="1"/>
  <c r="AC1193" i="1"/>
  <c r="AC1194" i="1"/>
  <c r="AC1195" i="1"/>
  <c r="AC909" i="1"/>
  <c r="AC1197" i="1"/>
  <c r="AC1198" i="1"/>
  <c r="AC1199" i="1"/>
  <c r="AC1200" i="1"/>
  <c r="AC1201" i="1"/>
  <c r="AC1202" i="1"/>
  <c r="AC916" i="1"/>
  <c r="AC1204" i="1"/>
  <c r="AC1205" i="1"/>
  <c r="AC1206" i="1"/>
  <c r="AC1207" i="1"/>
  <c r="AC1208" i="1"/>
  <c r="AC1209" i="1"/>
  <c r="AC923" i="1"/>
  <c r="AC1211" i="1"/>
  <c r="AC1212" i="1"/>
  <c r="AC1213" i="1"/>
  <c r="AC1214" i="1"/>
  <c r="AC1215" i="1"/>
  <c r="AC1216" i="1"/>
  <c r="AC1546" i="1"/>
  <c r="AC1218" i="1"/>
  <c r="AC1219" i="1"/>
  <c r="AC1220" i="1"/>
  <c r="AC1221" i="1"/>
  <c r="AC1222" i="1"/>
  <c r="AC1223" i="1"/>
  <c r="AC930" i="1"/>
  <c r="AC1225" i="1"/>
  <c r="AC1226" i="1"/>
  <c r="AC1227" i="1"/>
  <c r="AC1228" i="1"/>
  <c r="AC1229" i="1"/>
  <c r="AC1230" i="1"/>
  <c r="AC937" i="1"/>
  <c r="AC1232" i="1"/>
  <c r="AC1233" i="1"/>
  <c r="AC1234" i="1"/>
  <c r="AC1235" i="1"/>
  <c r="AC1236" i="1"/>
  <c r="AC1237" i="1"/>
  <c r="AC944" i="1"/>
  <c r="AC1239" i="1"/>
  <c r="AC1240" i="1"/>
  <c r="AC1241" i="1"/>
  <c r="AC1242" i="1"/>
  <c r="AC1243" i="1"/>
  <c r="AC1244" i="1"/>
  <c r="AC951" i="1"/>
  <c r="AC1246" i="1"/>
  <c r="AC1247" i="1"/>
  <c r="AC1248" i="1"/>
  <c r="AC1249" i="1"/>
  <c r="AC1250" i="1"/>
  <c r="AC1251" i="1"/>
  <c r="AC958" i="1"/>
  <c r="AC1253" i="1"/>
  <c r="AC1254" i="1"/>
  <c r="AC1255" i="1"/>
  <c r="AC1256" i="1"/>
  <c r="AC1257" i="1"/>
  <c r="AC1258" i="1"/>
  <c r="AC1679" i="1"/>
  <c r="AC1260" i="1"/>
  <c r="AC1261" i="1"/>
  <c r="AC1262" i="1"/>
  <c r="AC1263" i="1"/>
  <c r="AC1264" i="1"/>
  <c r="AC1265" i="1"/>
  <c r="AC965" i="1"/>
  <c r="AC1267" i="1"/>
  <c r="AC1268" i="1"/>
  <c r="AC1269" i="1"/>
  <c r="AC1270" i="1"/>
  <c r="AC1271" i="1"/>
  <c r="AC1272" i="1"/>
  <c r="AC972" i="1"/>
  <c r="AC1274" i="1"/>
  <c r="AC1275" i="1"/>
  <c r="AC1276" i="1"/>
  <c r="AC1277" i="1"/>
  <c r="AC1278" i="1"/>
  <c r="AC1279" i="1"/>
  <c r="AC979" i="1"/>
  <c r="AC1281" i="1"/>
  <c r="AC1282" i="1"/>
  <c r="AC1283" i="1"/>
  <c r="AC1284" i="1"/>
  <c r="AC1285" i="1"/>
  <c r="AC1286" i="1"/>
  <c r="AC1714" i="1"/>
  <c r="AC1288" i="1"/>
  <c r="AC1289" i="1"/>
  <c r="AC1290" i="1"/>
  <c r="AC1291" i="1"/>
  <c r="AC1292" i="1"/>
  <c r="AC1293" i="1"/>
  <c r="AC986" i="1"/>
  <c r="AC1295" i="1"/>
  <c r="AC1296" i="1"/>
  <c r="AC1297" i="1"/>
  <c r="AC1298" i="1"/>
  <c r="AC1299" i="1"/>
  <c r="AC1300" i="1"/>
  <c r="AC993" i="1"/>
  <c r="AC1302" i="1"/>
  <c r="AC1303" i="1"/>
  <c r="AC1304" i="1"/>
  <c r="AC1305" i="1"/>
  <c r="AC1306" i="1"/>
  <c r="AC1307" i="1"/>
  <c r="AC1000" i="1"/>
  <c r="AC1309" i="1"/>
  <c r="AC1310" i="1"/>
  <c r="AC1311" i="1"/>
  <c r="AC1312" i="1"/>
  <c r="AC1313" i="1"/>
  <c r="AC1314" i="1"/>
  <c r="AC1504" i="1"/>
  <c r="AC1316" i="1"/>
  <c r="AC1317" i="1"/>
  <c r="AC1318" i="1"/>
  <c r="AC1319" i="1"/>
  <c r="AC1320" i="1"/>
  <c r="AC1321" i="1"/>
  <c r="AC1007" i="1"/>
  <c r="AC1323" i="1"/>
  <c r="AC1324" i="1"/>
  <c r="AC1325" i="1"/>
  <c r="AC1326" i="1"/>
  <c r="AC1327" i="1"/>
  <c r="AC1328" i="1"/>
  <c r="AC1014" i="1"/>
  <c r="AC1330" i="1"/>
  <c r="AC1331" i="1"/>
  <c r="AC1332" i="1"/>
  <c r="AC1333" i="1"/>
  <c r="AC1334" i="1"/>
  <c r="AC1335" i="1"/>
  <c r="AC1021" i="1"/>
  <c r="AC1337" i="1"/>
  <c r="AC1338" i="1"/>
  <c r="AC1339" i="1"/>
  <c r="AC1340" i="1"/>
  <c r="AC1341" i="1"/>
  <c r="AC1342" i="1"/>
  <c r="AC1028" i="1"/>
  <c r="AC1344" i="1"/>
  <c r="AC1345" i="1"/>
  <c r="AC1346" i="1"/>
  <c r="AC1347" i="1"/>
  <c r="AC1348" i="1"/>
  <c r="AC1349" i="1"/>
  <c r="AC1035" i="1"/>
  <c r="AC1351" i="1"/>
  <c r="AC1352" i="1"/>
  <c r="AC1353" i="1"/>
  <c r="AC1354" i="1"/>
  <c r="AC1355" i="1"/>
  <c r="AC1356" i="1"/>
  <c r="AC1042" i="1"/>
  <c r="AC1358" i="1"/>
  <c r="AC1359" i="1"/>
  <c r="AC1360" i="1"/>
  <c r="AC1361" i="1"/>
  <c r="AC1362" i="1"/>
  <c r="AC1363" i="1"/>
  <c r="AC1049" i="1"/>
  <c r="AC1365" i="1"/>
  <c r="AC1366" i="1"/>
  <c r="AC1367" i="1"/>
  <c r="AC1368" i="1"/>
  <c r="AC1369" i="1"/>
  <c r="AC1370" i="1"/>
  <c r="AC1056" i="1"/>
  <c r="AC1372" i="1"/>
  <c r="AC1373" i="1"/>
  <c r="AC1374" i="1"/>
  <c r="AC1375" i="1"/>
  <c r="AC1376" i="1"/>
  <c r="AC1377" i="1"/>
  <c r="AC1721" i="1"/>
  <c r="AC1379" i="1"/>
  <c r="AC1380" i="1"/>
  <c r="AC1381" i="1"/>
  <c r="AC1382" i="1"/>
  <c r="AC1383" i="1"/>
  <c r="AC1384" i="1"/>
  <c r="AC1063" i="1"/>
  <c r="AC1386" i="1"/>
  <c r="AC1387" i="1"/>
  <c r="AC1388" i="1"/>
  <c r="AC1389" i="1"/>
  <c r="AC1390" i="1"/>
  <c r="AC1391" i="1"/>
  <c r="AC1070" i="1"/>
  <c r="AC1393" i="1"/>
  <c r="AC1394" i="1"/>
  <c r="AC1395" i="1"/>
  <c r="AC1396" i="1"/>
  <c r="AC1397" i="1"/>
  <c r="AC1398" i="1"/>
  <c r="AC1077" i="1"/>
  <c r="AC1400" i="1"/>
  <c r="AC1401" i="1"/>
  <c r="AC1402" i="1"/>
  <c r="AC1403" i="1"/>
  <c r="AC1404" i="1"/>
  <c r="AC1405" i="1"/>
  <c r="AC1623" i="1"/>
  <c r="AC1407" i="1"/>
  <c r="AC1408" i="1"/>
  <c r="AC1409" i="1"/>
  <c r="AC1410" i="1"/>
  <c r="AC1411" i="1"/>
  <c r="AC1412" i="1"/>
  <c r="AC1651" i="1"/>
  <c r="AC1414" i="1"/>
  <c r="AC1415" i="1"/>
  <c r="AC1416" i="1"/>
  <c r="AC1417" i="1"/>
  <c r="AC1418" i="1"/>
  <c r="AC1419" i="1"/>
  <c r="AC1084" i="1"/>
  <c r="AC1421" i="1"/>
  <c r="AC1422" i="1"/>
  <c r="AC1423" i="1"/>
  <c r="AC1424" i="1"/>
  <c r="AC1425" i="1"/>
  <c r="AC1426" i="1"/>
  <c r="AC1091" i="1"/>
  <c r="AC1428" i="1"/>
  <c r="AC1429" i="1"/>
  <c r="AC1430" i="1"/>
  <c r="AC1431" i="1"/>
  <c r="AC1432" i="1"/>
  <c r="AC1433" i="1"/>
  <c r="AC1098" i="1"/>
  <c r="AC1435" i="1"/>
  <c r="AC1436" i="1"/>
  <c r="AC1437" i="1"/>
  <c r="AC1438" i="1"/>
  <c r="AC1439" i="1"/>
  <c r="AC1440" i="1"/>
  <c r="AC1105" i="1"/>
  <c r="AC1442" i="1"/>
  <c r="AC1443" i="1"/>
  <c r="AC1444" i="1"/>
  <c r="AC1445" i="1"/>
  <c r="AC1446" i="1"/>
  <c r="AC1447" i="1"/>
  <c r="AC1112" i="1"/>
  <c r="AC1449" i="1"/>
  <c r="AC1450" i="1"/>
  <c r="AC1451" i="1"/>
  <c r="AC1452" i="1"/>
  <c r="AC1453" i="1"/>
  <c r="AC1454" i="1"/>
  <c r="AC1119" i="1"/>
  <c r="AC1456" i="1"/>
  <c r="AC1457" i="1"/>
  <c r="AC1458" i="1"/>
  <c r="AC1459" i="1"/>
  <c r="AC1460" i="1"/>
  <c r="AC1461" i="1"/>
  <c r="AC1126" i="1"/>
  <c r="AC1463" i="1"/>
  <c r="AC1464" i="1"/>
  <c r="AC1465" i="1"/>
  <c r="AC1466" i="1"/>
  <c r="AC1467" i="1"/>
  <c r="AC1468" i="1"/>
  <c r="AC1133" i="1"/>
  <c r="AC1470" i="1"/>
  <c r="AC1471" i="1"/>
  <c r="AC1472" i="1"/>
  <c r="AC1473" i="1"/>
  <c r="AC1474" i="1"/>
  <c r="AC1475" i="1"/>
  <c r="AC1140" i="1"/>
  <c r="AC1477" i="1"/>
  <c r="AC1478" i="1"/>
  <c r="AC1479" i="1"/>
  <c r="AC1480" i="1"/>
  <c r="AC1481" i="1"/>
  <c r="AC1482" i="1"/>
  <c r="AC1147" i="1"/>
  <c r="AC1484" i="1"/>
  <c r="AC1485" i="1"/>
  <c r="AC1486" i="1"/>
  <c r="AC1487" i="1"/>
  <c r="AC1488" i="1"/>
  <c r="AC1489" i="1"/>
  <c r="AC1154" i="1"/>
  <c r="AC1491" i="1"/>
  <c r="AC1492" i="1"/>
  <c r="AC1493" i="1"/>
  <c r="AC1494" i="1"/>
  <c r="AC1495" i="1"/>
  <c r="AC1496" i="1"/>
  <c r="AC1833" i="1"/>
  <c r="AC1498" i="1"/>
  <c r="AC1499" i="1"/>
  <c r="AC1500" i="1"/>
  <c r="AC1501" i="1"/>
  <c r="AC1502" i="1"/>
  <c r="AC1503" i="1"/>
  <c r="AC1777" i="1"/>
  <c r="AC1505" i="1"/>
  <c r="AC1506" i="1"/>
  <c r="AC1507" i="1"/>
  <c r="AC1508" i="1"/>
  <c r="AC1509" i="1"/>
  <c r="AC1510" i="1"/>
  <c r="AC1161" i="1"/>
  <c r="AC1512" i="1"/>
  <c r="AC1513" i="1"/>
  <c r="AC1514" i="1"/>
  <c r="AC1515" i="1"/>
  <c r="AC1516" i="1"/>
  <c r="AC1517" i="1"/>
  <c r="AC1168" i="1"/>
  <c r="AC1519" i="1"/>
  <c r="AC1520" i="1"/>
  <c r="AC1521" i="1"/>
  <c r="AC1522" i="1"/>
  <c r="AC1523" i="1"/>
  <c r="AC1524" i="1"/>
  <c r="AC1175" i="1"/>
  <c r="AC1526" i="1"/>
  <c r="AC1527" i="1"/>
  <c r="AC1528" i="1"/>
  <c r="AC1529" i="1"/>
  <c r="AC1530" i="1"/>
  <c r="AC1531" i="1"/>
  <c r="AC1602" i="1"/>
  <c r="AC1533" i="1"/>
  <c r="AC1534" i="1"/>
  <c r="AC1535" i="1"/>
  <c r="AC1536" i="1"/>
  <c r="AC1537" i="1"/>
  <c r="AC1538" i="1"/>
  <c r="AC1490" i="1"/>
  <c r="AC1540" i="1"/>
  <c r="AC1541" i="1"/>
  <c r="AC1542" i="1"/>
  <c r="AC1543" i="1"/>
  <c r="AC1544" i="1"/>
  <c r="AC1545" i="1"/>
  <c r="AC1497" i="1"/>
  <c r="AC1547" i="1"/>
  <c r="AC1548" i="1"/>
  <c r="AC1549" i="1"/>
  <c r="AC1550" i="1"/>
  <c r="AC1551" i="1"/>
  <c r="AC1552" i="1"/>
  <c r="AC1182" i="1"/>
  <c r="AC1554" i="1"/>
  <c r="AC1555" i="1"/>
  <c r="AC1556" i="1"/>
  <c r="AC1557" i="1"/>
  <c r="AC1558" i="1"/>
  <c r="AC1559" i="1"/>
  <c r="AC1735" i="1"/>
  <c r="AC1561" i="1"/>
  <c r="AC1562" i="1"/>
  <c r="AC1563" i="1"/>
  <c r="AC1564" i="1"/>
  <c r="AC1565" i="1"/>
  <c r="AC1566" i="1"/>
  <c r="AC1189" i="1"/>
  <c r="AC1568" i="1"/>
  <c r="AC1569" i="1"/>
  <c r="AC1570" i="1"/>
  <c r="AC1571" i="1"/>
  <c r="AC1572" i="1"/>
  <c r="AC1573" i="1"/>
  <c r="AC1196" i="1"/>
  <c r="AC1575" i="1"/>
  <c r="AC1576" i="1"/>
  <c r="AC1577" i="1"/>
  <c r="AC1578" i="1"/>
  <c r="AC1579" i="1"/>
  <c r="AC1580" i="1"/>
  <c r="AC1203" i="1"/>
  <c r="AC1582" i="1"/>
  <c r="AC1583" i="1"/>
  <c r="AC1584" i="1"/>
  <c r="AC1585" i="1"/>
  <c r="AC1586" i="1"/>
  <c r="AC1587" i="1"/>
  <c r="AC1210" i="1"/>
  <c r="AC1589" i="1"/>
  <c r="AC1590" i="1"/>
  <c r="AC1591" i="1"/>
  <c r="AC1592" i="1"/>
  <c r="AC1593" i="1"/>
  <c r="AC1594" i="1"/>
  <c r="AC1217" i="1"/>
  <c r="AC1596" i="1"/>
  <c r="AC1597" i="1"/>
  <c r="AC1598" i="1"/>
  <c r="AC1599" i="1"/>
  <c r="AC1600" i="1"/>
  <c r="AC1601" i="1"/>
  <c r="AC1525" i="1"/>
  <c r="AC1603" i="1"/>
  <c r="AC1604" i="1"/>
  <c r="AC1605" i="1"/>
  <c r="AC1606" i="1"/>
  <c r="AC1607" i="1"/>
  <c r="AC1608" i="1"/>
  <c r="AC1539" i="1"/>
  <c r="AC1610" i="1"/>
  <c r="AC1611" i="1"/>
  <c r="AC1612" i="1"/>
  <c r="AC1613" i="1"/>
  <c r="AC1614" i="1"/>
  <c r="AC1615" i="1"/>
  <c r="AC1532" i="1"/>
  <c r="AC1617" i="1"/>
  <c r="AC1618" i="1"/>
  <c r="AC1619" i="1"/>
  <c r="AC1620" i="1"/>
  <c r="AC1621" i="1"/>
  <c r="AC1622" i="1"/>
  <c r="AC1224" i="1"/>
  <c r="AC1624" i="1"/>
  <c r="AC1625" i="1"/>
  <c r="AC1626" i="1"/>
  <c r="AC1627" i="1"/>
  <c r="AC1628" i="1"/>
  <c r="AC1629" i="1"/>
  <c r="AC1231" i="1"/>
  <c r="AC1631" i="1"/>
  <c r="AC1632" i="1"/>
  <c r="AC1633" i="1"/>
  <c r="AC1634" i="1"/>
  <c r="AC1635" i="1"/>
  <c r="AC1636" i="1"/>
  <c r="AC1798" i="1"/>
  <c r="AC1638" i="1"/>
  <c r="AC1639" i="1"/>
  <c r="AC1640" i="1"/>
  <c r="AC1641" i="1"/>
  <c r="AC1642" i="1"/>
  <c r="AC1643" i="1"/>
  <c r="AC1805" i="1"/>
  <c r="AC1645" i="1"/>
  <c r="AC1646" i="1"/>
  <c r="AC1647" i="1"/>
  <c r="AC1648" i="1"/>
  <c r="AC1649" i="1"/>
  <c r="AC1650" i="1"/>
  <c r="AC1238" i="1"/>
  <c r="AC1652" i="1"/>
  <c r="AC1653" i="1"/>
  <c r="AC1654" i="1"/>
  <c r="AC1655" i="1"/>
  <c r="AC1656" i="1"/>
  <c r="AC1657" i="1"/>
  <c r="AC1245" i="1"/>
  <c r="AC1659" i="1"/>
  <c r="AC1660" i="1"/>
  <c r="AC1661" i="1"/>
  <c r="AC1662" i="1"/>
  <c r="AC1663" i="1"/>
  <c r="AC1664" i="1"/>
  <c r="AC1252" i="1"/>
  <c r="AC1666" i="1"/>
  <c r="AC1667" i="1"/>
  <c r="AC1668" i="1"/>
  <c r="AC1669" i="1"/>
  <c r="AC1670" i="1"/>
  <c r="AC1671" i="1"/>
  <c r="AC1259" i="1"/>
  <c r="AC1673" i="1"/>
  <c r="AC1674" i="1"/>
  <c r="AC1675" i="1"/>
  <c r="AC1676" i="1"/>
  <c r="AC1677" i="1"/>
  <c r="AC1678" i="1"/>
  <c r="AC1266" i="1"/>
  <c r="AC1680" i="1"/>
  <c r="AC1681" i="1"/>
  <c r="AC1682" i="1"/>
  <c r="AC1683" i="1"/>
  <c r="AC1684" i="1"/>
  <c r="AC1685" i="1"/>
  <c r="AC1273" i="1"/>
  <c r="AC1687" i="1"/>
  <c r="AC1688" i="1"/>
  <c r="AC1689" i="1"/>
  <c r="AC1690" i="1"/>
  <c r="AC1691" i="1"/>
  <c r="AC1692" i="1"/>
  <c r="AC1280" i="1"/>
  <c r="AC1694" i="1"/>
  <c r="AC1695" i="1"/>
  <c r="AC1696" i="1"/>
  <c r="AC1697" i="1"/>
  <c r="AC1698" i="1"/>
  <c r="AC1699" i="1"/>
  <c r="AC1287" i="1"/>
  <c r="AC1701" i="1"/>
  <c r="AC1702" i="1"/>
  <c r="AC1703" i="1"/>
  <c r="AC1704" i="1"/>
  <c r="AC1705" i="1"/>
  <c r="AC1706" i="1"/>
  <c r="AC1294" i="1"/>
  <c r="AC1708" i="1"/>
  <c r="AC1709" i="1"/>
  <c r="AC1710" i="1"/>
  <c r="AC1711" i="1"/>
  <c r="AC1712" i="1"/>
  <c r="AC1713" i="1"/>
  <c r="AC1301" i="1"/>
  <c r="AC1715" i="1"/>
  <c r="AC1716" i="1"/>
  <c r="AC1717" i="1"/>
  <c r="AC1718" i="1"/>
  <c r="AC1719" i="1"/>
  <c r="AC1720" i="1"/>
  <c r="AC1308" i="1"/>
  <c r="AC1722" i="1"/>
  <c r="AC1723" i="1"/>
  <c r="AC1724" i="1"/>
  <c r="AC1725" i="1"/>
  <c r="AC1726" i="1"/>
  <c r="AC1727" i="1"/>
  <c r="AC1315" i="1"/>
  <c r="AC1729" i="1"/>
  <c r="AC1730" i="1"/>
  <c r="AC1731" i="1"/>
  <c r="AC1732" i="1"/>
  <c r="AC1733" i="1"/>
  <c r="AC1734" i="1"/>
  <c r="AC1322" i="1"/>
  <c r="AC1736" i="1"/>
  <c r="AC1737" i="1"/>
  <c r="AC1738" i="1"/>
  <c r="AC1739" i="1"/>
  <c r="AC1740" i="1"/>
  <c r="AC1741" i="1"/>
  <c r="AC1329" i="1"/>
  <c r="AC1743" i="1"/>
  <c r="AC1744" i="1"/>
  <c r="AC1745" i="1"/>
  <c r="AC1746" i="1"/>
  <c r="AC1747" i="1"/>
  <c r="AC1748" i="1"/>
  <c r="AC1826" i="1"/>
  <c r="AC1750" i="1"/>
  <c r="AC1751" i="1"/>
  <c r="AC1752" i="1"/>
  <c r="AC1753" i="1"/>
  <c r="AC1754" i="1"/>
  <c r="AC1755" i="1"/>
  <c r="AC1336" i="1"/>
  <c r="AC1757" i="1"/>
  <c r="AC1758" i="1"/>
  <c r="AC1759" i="1"/>
  <c r="AC1760" i="1"/>
  <c r="AC1761" i="1"/>
  <c r="AC1762" i="1"/>
  <c r="AC1700" i="1"/>
  <c r="AC1764" i="1"/>
  <c r="AC1765" i="1"/>
  <c r="AC1766" i="1"/>
  <c r="AC1767" i="1"/>
  <c r="AC1768" i="1"/>
  <c r="AC1769" i="1"/>
  <c r="AC1693" i="1"/>
  <c r="AC1771" i="1"/>
  <c r="AC1772" i="1"/>
  <c r="AC1773" i="1"/>
  <c r="AC1774" i="1"/>
  <c r="AC1775" i="1"/>
  <c r="AC1776" i="1"/>
  <c r="AC1567" i="1"/>
  <c r="AC1778" i="1"/>
  <c r="AC1779" i="1"/>
  <c r="AC1780" i="1"/>
  <c r="AC1781" i="1"/>
  <c r="AC1782" i="1"/>
  <c r="AC1783" i="1"/>
  <c r="AC1343" i="1"/>
  <c r="AC1785" i="1"/>
  <c r="AC1786" i="1"/>
  <c r="AC1787" i="1"/>
  <c r="AC1788" i="1"/>
  <c r="AC1789" i="1"/>
  <c r="AC1790" i="1"/>
  <c r="AC1350" i="1"/>
  <c r="AC1792" i="1"/>
  <c r="AC1793" i="1"/>
  <c r="AC1794" i="1"/>
  <c r="AC1795" i="1"/>
  <c r="AC1796" i="1"/>
  <c r="AC1797" i="1"/>
  <c r="AC1357" i="1"/>
  <c r="AC1799" i="1"/>
  <c r="AC1800" i="1"/>
  <c r="AC1801" i="1"/>
  <c r="AC1802" i="1"/>
  <c r="AC1803" i="1"/>
  <c r="AC1804" i="1"/>
  <c r="AC1364" i="1"/>
  <c r="AC1806" i="1"/>
  <c r="AC1807" i="1"/>
  <c r="AC1808" i="1"/>
  <c r="AC1809" i="1"/>
  <c r="AC1810" i="1"/>
  <c r="AC1811" i="1"/>
  <c r="AC1371" i="1"/>
  <c r="AC1813" i="1"/>
  <c r="AC1814" i="1"/>
  <c r="AC1815" i="1"/>
  <c r="AC1816" i="1"/>
  <c r="AC1817" i="1"/>
  <c r="AC1818" i="1"/>
  <c r="AC1378" i="1"/>
  <c r="AC1820" i="1"/>
  <c r="AC1821" i="1"/>
  <c r="AC1822" i="1"/>
  <c r="AC1823" i="1"/>
  <c r="AC1824" i="1"/>
  <c r="AC1825" i="1"/>
  <c r="AC1385" i="1"/>
  <c r="AC1827" i="1"/>
  <c r="AC1828" i="1"/>
  <c r="AC1829" i="1"/>
  <c r="AC1830" i="1"/>
  <c r="AC1831" i="1"/>
  <c r="AC1832" i="1"/>
  <c r="AC1665" i="1"/>
  <c r="AC1834" i="1"/>
  <c r="AC1835" i="1"/>
  <c r="AC1836" i="1"/>
  <c r="AC1837" i="1"/>
  <c r="AC1838" i="1"/>
  <c r="AC1839" i="1"/>
  <c r="AC1392" i="1"/>
  <c r="AC1841" i="1"/>
  <c r="AC1842" i="1"/>
  <c r="AC1843" i="1"/>
  <c r="AC1844" i="1"/>
  <c r="AC1845" i="1"/>
  <c r="AC1846" i="1"/>
  <c r="AC1399" i="1"/>
  <c r="AC1848" i="1"/>
  <c r="AC1849" i="1"/>
  <c r="AC1850" i="1"/>
  <c r="AC1851" i="1"/>
  <c r="AC1852" i="1"/>
  <c r="AC1853" i="1"/>
  <c r="AC1406" i="1"/>
  <c r="AC1855" i="1"/>
  <c r="AC1856" i="1"/>
  <c r="AC2" i="1"/>
  <c r="M11" i="11"/>
  <c r="E2" i="10"/>
  <c r="C7" i="23"/>
  <c r="C5" i="23"/>
  <c r="G2" i="22"/>
  <c r="M9" i="11"/>
  <c r="E2" i="7"/>
  <c r="M7" i="11" l="1"/>
</calcChain>
</file>

<file path=xl/sharedStrings.xml><?xml version="1.0" encoding="utf-8"?>
<sst xmlns="http://schemas.openxmlformats.org/spreadsheetml/2006/main" count="14434" uniqueCount="603">
  <si>
    <t>Afghanistan</t>
  </si>
  <si>
    <t>AFG</t>
  </si>
  <si>
    <t>Access to electricity (% of population)</t>
  </si>
  <si>
    <t>EG.ELC.ACCS.ZS</t>
  </si>
  <si>
    <t>Access to electricity, rural (% of rural population)</t>
  </si>
  <si>
    <t>EG.ELC.ACCS.RU.ZS</t>
  </si>
  <si>
    <t>Access to electricity, urban (% of urban population)</t>
  </si>
  <si>
    <t>EG.ELC.ACCS.UR.ZS</t>
  </si>
  <si>
    <t>Electric power transmission and distribution losses (% of output)</t>
  </si>
  <si>
    <t>EG.ELC.LOSS.ZS</t>
  </si>
  <si>
    <t>Electricity production from nuclear sources (% of total)</t>
  </si>
  <si>
    <t>EG.ELC.NUCL.ZS</t>
  </si>
  <si>
    <t>Electricity production from oil sources (% of total)</t>
  </si>
  <si>
    <t>EG.ELC.PETR.ZS</t>
  </si>
  <si>
    <t>NULL</t>
  </si>
  <si>
    <t>Electricity production from renewable sources, excluding hydroelectric (kWh)</t>
  </si>
  <si>
    <t>EG.ELC.RNWX.KH</t>
  </si>
  <si>
    <t>Africa Eastern and Southern</t>
  </si>
  <si>
    <t>AFE</t>
  </si>
  <si>
    <t>Africa Western and Central</t>
  </si>
  <si>
    <t>AFW</t>
  </si>
  <si>
    <t>Albania</t>
  </si>
  <si>
    <t>ALB</t>
  </si>
  <si>
    <t>Algeria</t>
  </si>
  <si>
    <t>DZA</t>
  </si>
  <si>
    <t>American Samoa</t>
  </si>
  <si>
    <t>ASM</t>
  </si>
  <si>
    <t>Andorra</t>
  </si>
  <si>
    <t>AND</t>
  </si>
  <si>
    <t>Angola</t>
  </si>
  <si>
    <t>AGO</t>
  </si>
  <si>
    <t>Antigua and Barbuda</t>
  </si>
  <si>
    <t>ATG</t>
  </si>
  <si>
    <t>Arab World</t>
  </si>
  <si>
    <t>ARB</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</si>
  <si>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</si>
  <si>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</si>
  <si>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</si>
  <si>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</si>
  <si>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</si>
  <si>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</si>
  <si>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</si>
  <si>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</si>
  <si>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</si>
  <si>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</si>
  <si>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</si>
  <si>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</si>
  <si>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</si>
  <si>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</si>
  <si>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</si>
  <si>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</si>
  <si>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</si>
  <si>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</si>
  <si>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</si>
  <si>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</si>
  <si>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</si>
  <si>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</si>
  <si>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</si>
  <si>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</si>
  <si>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</si>
  <si>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</si>
  <si>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</si>
  <si>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</si>
  <si>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</si>
  <si>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</si>
  <si>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</si>
  <si>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</si>
  <si>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</si>
  <si>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</si>
  <si>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</si>
  <si>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</si>
  <si>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</si>
  <si>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</si>
  <si>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</si>
  <si>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</si>
  <si>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</si>
  <si>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</si>
  <si>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</si>
  <si>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</si>
  <si>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</si>
  <si>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</si>
  <si>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</si>
  <si>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</si>
  <si>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</si>
  <si>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</si>
  <si>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</si>
  <si>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</si>
  <si>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</si>
  <si>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</si>
  <si>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</si>
  <si>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</si>
  <si>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</si>
  <si>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</si>
  <si>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Caribbean small states</t>
  </si>
  <si>
    <t>CSS</t>
  </si>
  <si>
    <t>Cayman Islands</t>
  </si>
  <si>
    <t>CYM</t>
  </si>
  <si>
    <t>Central African Republic</t>
  </si>
  <si>
    <t>CAF</t>
  </si>
  <si>
    <t>Central Europe and the Baltics</t>
  </si>
  <si>
    <t>CEB</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</si>
  <si>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</si>
  <si>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</si>
  <si>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</si>
  <si>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</si>
  <si>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</si>
  <si>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</si>
  <si>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</si>
  <si>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</si>
  <si>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</si>
  <si>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</si>
  <si>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</si>
  <si>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</si>
  <si>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</si>
  <si>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</si>
  <si>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</si>
  <si>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</si>
  <si>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</si>
  <si>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</si>
  <si>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</si>
  <si>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</si>
  <si>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</si>
  <si>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</si>
  <si>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</si>
  <si>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</si>
  <si>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</si>
  <si>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</si>
  <si>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</si>
  <si>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</si>
  <si>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</si>
  <si>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</si>
  <si>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</si>
  <si>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</si>
  <si>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</si>
  <si>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</si>
  <si>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</si>
  <si>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</si>
  <si>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</si>
  <si>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</si>
  <si>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Early-demographic dividend</t>
  </si>
  <si>
    <t>EAR</t>
  </si>
  <si>
    <t>East Asia &amp; Pacific</t>
  </si>
  <si>
    <t>EAS</t>
  </si>
  <si>
    <t>East Asia &amp; Pacific (excluding high income)</t>
  </si>
  <si>
    <t>EAP</t>
  </si>
  <si>
    <t>East Asia &amp; Pacific (IDA &amp; IBRD countries)</t>
  </si>
  <si>
    <t>TEA</t>
  </si>
  <si>
    <t>Ecuador</t>
  </si>
  <si>
    <t>ECU</t>
  </si>
  <si>
    <t>Egypt, Arab Rep.</t>
  </si>
  <si>
    <t>EGY</t>
  </si>
  <si>
    <t>El Salvador</t>
  </si>
  <si>
    <t>SLV</t>
  </si>
  <si>
    <t>Equatorial Guinea</t>
  </si>
  <si>
    <t>GNQ</t>
  </si>
  <si>
    <t>Eritrea</t>
  </si>
  <si>
    <t>ERI</t>
  </si>
  <si>
    <t>Estonia</t>
  </si>
  <si>
    <t>EST</t>
  </si>
  <si>
    <t>Eswatini</t>
  </si>
  <si>
    <t>SWZ</t>
  </si>
  <si>
    <t>Ethiopia</t>
  </si>
  <si>
    <t>ETH</t>
  </si>
  <si>
    <t>Euro area</t>
  </si>
  <si>
    <t>EMU</t>
  </si>
  <si>
    <t>Europe &amp; Central Asia</t>
  </si>
  <si>
    <t>ECS</t>
  </si>
  <si>
    <t>Europe &amp; Central Asia (excluding high income)</t>
  </si>
  <si>
    <t>ECA</t>
  </si>
  <si>
    <t>Europe &amp; Central Asia (IDA &amp; IBRD countries)</t>
  </si>
  <si>
    <t>TEC</t>
  </si>
  <si>
    <t>European Union</t>
  </si>
  <si>
    <t>EUU</t>
  </si>
  <si>
    <t>Faroe Islands</t>
  </si>
  <si>
    <t>FRO</t>
  </si>
  <si>
    <t>Fiji</t>
  </si>
  <si>
    <t>FJI</t>
  </si>
  <si>
    <t>Finland</t>
  </si>
  <si>
    <t>FIN</t>
  </si>
  <si>
    <t>Fragile and conflict affected situations</t>
  </si>
  <si>
    <t>FCS</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</si>
  <si>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</si>
  <si>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</si>
  <si>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</si>
  <si>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</si>
  <si>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</si>
  <si>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</si>
  <si>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</si>
  <si>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</si>
  <si>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</si>
  <si>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</si>
  <si>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</si>
  <si>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</si>
  <si>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</si>
  <si>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</si>
  <si>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</si>
  <si>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</si>
  <si>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</si>
  <si>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</si>
  <si>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</si>
  <si>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</si>
  <si>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</si>
  <si>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</si>
  <si>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</si>
  <si>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</si>
  <si>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</si>
  <si>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</si>
  <si>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</si>
  <si>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</si>
  <si>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</si>
  <si>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</si>
  <si>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</si>
  <si>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</si>
  <si>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</si>
  <si>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</si>
  <si>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Heavily indebted poor countries (HIPC)</t>
  </si>
  <si>
    <t>HPC</t>
  </si>
  <si>
    <t>High income</t>
  </si>
  <si>
    <t>HIC</t>
  </si>
  <si>
    <t>Honduras</t>
  </si>
  <si>
    <t>HND</t>
  </si>
  <si>
    <t>Hong Kong SAR, China</t>
  </si>
  <si>
    <t>HKG</t>
  </si>
  <si>
    <t>Hungary</t>
  </si>
  <si>
    <t>HUN</t>
  </si>
  <si>
    <t>IBRD only</t>
  </si>
  <si>
    <t>IBD</t>
  </si>
  <si>
    <t>Iceland</t>
  </si>
  <si>
    <t>ISL</t>
  </si>
  <si>
    <t>IDA &amp; IBRD total</t>
  </si>
  <si>
    <t>IBT</t>
  </si>
  <si>
    <t>IDA blend</t>
  </si>
  <si>
    <t>IDB</t>
  </si>
  <si>
    <t>IDA only</t>
  </si>
  <si>
    <t>IDX</t>
  </si>
  <si>
    <t>IDA total</t>
  </si>
  <si>
    <t>IDA</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</si>
  <si>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</si>
  <si>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</si>
  <si>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</si>
  <si>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</si>
  <si>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</si>
  <si>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</si>
  <si>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</si>
  <si>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</si>
  <si>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</si>
  <si>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</si>
  <si>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</si>
  <si>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</si>
  <si>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</si>
  <si>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</si>
  <si>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</si>
  <si>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</si>
  <si>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</si>
  <si>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</si>
  <si>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</si>
  <si>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</si>
  <si>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</si>
  <si>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</si>
  <si>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</si>
  <si>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</si>
  <si>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</si>
  <si>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</si>
  <si>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</si>
  <si>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</si>
  <si>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</si>
  <si>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</si>
  <si>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</si>
  <si>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</si>
  <si>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</si>
  <si>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</si>
  <si>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</si>
  <si>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</si>
  <si>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</si>
  <si>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</si>
  <si>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</si>
  <si>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</si>
  <si>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Late-demographic dividend</t>
  </si>
  <si>
    <t>LTE</t>
  </si>
  <si>
    <t>Latin America &amp; Caribbean</t>
  </si>
  <si>
    <t>LCN</t>
  </si>
  <si>
    <t>Latin America &amp; Caribbean (excluding high income)</t>
  </si>
  <si>
    <t>LAC</t>
  </si>
  <si>
    <t>Latin America &amp; the Caribbean (IDA &amp; IBRD countries)</t>
  </si>
  <si>
    <t>TLA</t>
  </si>
  <si>
    <t>Latvia</t>
  </si>
  <si>
    <t>LVA</t>
  </si>
  <si>
    <t>Least developed countries: UN classification</t>
  </si>
  <si>
    <t>LDC</t>
  </si>
  <si>
    <t>Lebanon</t>
  </si>
  <si>
    <t>LBN</t>
  </si>
  <si>
    <t>Lesotho</t>
  </si>
  <si>
    <t>LSO</t>
  </si>
  <si>
    <t>Liberia</t>
  </si>
  <si>
    <t>LBR</t>
  </si>
  <si>
    <t>Libya</t>
  </si>
  <si>
    <t>LBY</t>
  </si>
  <si>
    <t>Liechtenstein</t>
  </si>
  <si>
    <t>LIE</t>
  </si>
  <si>
    <t>Lithuania</t>
  </si>
  <si>
    <t>LTU</t>
  </si>
  <si>
    <t>Low &amp; middle income</t>
  </si>
  <si>
    <t>LMY</t>
  </si>
  <si>
    <t>Low income</t>
  </si>
  <si>
    <t>LIC</t>
  </si>
  <si>
    <t>Lower middle income</t>
  </si>
  <si>
    <t>LMC</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</si>
  <si>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</si>
  <si>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</si>
  <si>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</si>
  <si>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</si>
  <si>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</si>
  <si>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</si>
  <si>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</si>
  <si>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</si>
  <si>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</si>
  <si>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</si>
  <si>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</si>
  <si>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</si>
  <si>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</si>
  <si>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</si>
  <si>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</si>
  <si>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</si>
  <si>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</si>
  <si>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</si>
  <si>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</si>
  <si>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</si>
  <si>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</si>
  <si>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</si>
  <si>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</si>
  <si>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</si>
  <si>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</si>
  <si>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</si>
  <si>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Middle East &amp; North Africa</t>
  </si>
  <si>
    <t>MEA</t>
  </si>
  <si>
    <t>Middle East &amp; North Africa (excluding high income)</t>
  </si>
  <si>
    <t>MNA</t>
  </si>
  <si>
    <t>Middle East &amp; North Africa (IDA &amp; IBRD countries)</t>
  </si>
  <si>
    <t>TMN</t>
  </si>
  <si>
    <t>Middle income</t>
  </si>
  <si>
    <t>MIC</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</si>
  <si>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</si>
  <si>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</si>
  <si>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</si>
  <si>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</si>
  <si>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</si>
  <si>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</si>
  <si>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</si>
  <si>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</si>
  <si>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</si>
  <si>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</si>
  <si>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</si>
  <si>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</si>
  <si>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</si>
  <si>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</si>
  <si>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</si>
  <si>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</si>
  <si>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</si>
  <si>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</si>
  <si>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</si>
  <si>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</si>
  <si>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</si>
  <si>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</si>
  <si>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</si>
  <si>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</si>
  <si>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</si>
  <si>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</si>
  <si>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</si>
  <si>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</si>
  <si>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</si>
  <si>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</si>
  <si>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</si>
  <si>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</si>
  <si>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 America</t>
  </si>
  <si>
    <t>NAC</t>
  </si>
  <si>
    <t>North Macedonia</t>
  </si>
  <si>
    <t>MKD</t>
  </si>
  <si>
    <t>Northern Mariana Islands</t>
  </si>
  <si>
    <t>MNP</t>
  </si>
  <si>
    <t>Norway</t>
  </si>
  <si>
    <t>NOR</t>
  </si>
  <si>
    <t>OECD members</t>
  </si>
  <si>
    <t>OED</t>
  </si>
  <si>
    <t>Oman</t>
  </si>
  <si>
    <t>OMN</t>
  </si>
  <si>
    <t>Other small states</t>
  </si>
  <si>
    <t>OSS</t>
  </si>
  <si>
    <t>Pacific island small states</t>
  </si>
  <si>
    <t>PSS</t>
  </si>
  <si>
    <t>Pakistan</t>
  </si>
  <si>
    <t>PAK</t>
  </si>
  <si>
    <t>Palau</t>
  </si>
  <si>
    <t>PLW</t>
  </si>
  <si>
    <t>Panama</t>
  </si>
  <si>
    <t>PAN</t>
  </si>
  <si>
    <t>Papua New Guinea</t>
  </si>
  <si>
    <t>PNG</t>
  </si>
  <si>
    <t>Paraguay</t>
  </si>
  <si>
    <t>PRY</t>
  </si>
  <si>
    <t>Peru</t>
  </si>
  <si>
    <t>PER</t>
  </si>
  <si>
    <t>Philippines</t>
  </si>
  <si>
    <t>PHL</t>
  </si>
  <si>
    <t>Poland</t>
  </si>
  <si>
    <t>POL</t>
  </si>
  <si>
    <t>Portugal</t>
  </si>
  <si>
    <t>PRT</t>
  </si>
  <si>
    <t>Post-demographic dividend</t>
  </si>
  <si>
    <t>PST</t>
  </si>
  <si>
    <t>Pre-demographic dividend</t>
  </si>
  <si>
    <t>PRE</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</si>
  <si>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</si>
  <si>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</si>
  <si>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</si>
  <si>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</si>
  <si>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</si>
  <si>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</si>
  <si>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</si>
  <si>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</si>
  <si>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</si>
  <si>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</si>
  <si>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</si>
  <si>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</si>
  <si>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</si>
  <si>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</si>
  <si>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</si>
  <si>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</si>
  <si>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</si>
  <si>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</si>
  <si>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</si>
  <si>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</si>
  <si>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</si>
  <si>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</si>
  <si>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</si>
  <si>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</si>
  <si>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</si>
  <si>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</si>
  <si>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</si>
  <si>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</si>
  <si>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</si>
  <si>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</si>
  <si>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</si>
  <si>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</si>
  <si>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</si>
  <si>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</si>
  <si>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Small states</t>
  </si>
  <si>
    <t>SST</t>
  </si>
  <si>
    <t>Solomon Islands</t>
  </si>
  <si>
    <t>SLB</t>
  </si>
  <si>
    <t>Somalia</t>
  </si>
  <si>
    <t>SOM</t>
  </si>
  <si>
    <t>South Africa</t>
  </si>
  <si>
    <t>ZAF</t>
  </si>
  <si>
    <t>South Asia</t>
  </si>
  <si>
    <t>SAS</t>
  </si>
  <si>
    <t>South Asia (IDA &amp; IBRD)</t>
  </si>
  <si>
    <t>TSA</t>
  </si>
  <si>
    <t>South Sudan</t>
  </si>
  <si>
    <t>SSD</t>
  </si>
  <si>
    <t>Spain</t>
  </si>
  <si>
    <t>ESP</t>
  </si>
  <si>
    <t>Sri Lanka</t>
  </si>
  <si>
    <t>LKA</t>
  </si>
  <si>
    <t>St. Kitts and Nevis</t>
  </si>
  <si>
    <t>KNA</t>
  </si>
  <si>
    <t>St. Lucia</t>
  </si>
  <si>
    <t>LCA</t>
  </si>
  <si>
    <t>St. Martin (French part)</t>
  </si>
  <si>
    <t>MAF</t>
  </si>
  <si>
    <t>St. Vincent and the Grenadines</t>
  </si>
  <si>
    <t>VCT</t>
  </si>
  <si>
    <t>Sub-Saharan Africa</t>
  </si>
  <si>
    <t>SSF</t>
  </si>
  <si>
    <t>Sub-Saharan Africa (excluding high income)</t>
  </si>
  <si>
    <t>SSA</t>
  </si>
  <si>
    <t>Sub-Saharan Africa (IDA &amp; IBRD countries)</t>
  </si>
  <si>
    <t>TSS</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</si>
  <si>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</si>
  <si>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</si>
  <si>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</si>
  <si>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</si>
  <si>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</si>
  <si>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</si>
  <si>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</si>
  <si>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</si>
  <si>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</si>
  <si>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</si>
  <si>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</si>
  <si>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</si>
  <si>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</si>
  <si>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</si>
  <si>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</si>
  <si>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</si>
  <si>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</si>
  <si>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</si>
  <si>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</si>
  <si>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</si>
  <si>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</si>
  <si>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</si>
  <si>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</si>
  <si>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</si>
  <si>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</si>
  <si>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</si>
  <si>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</si>
  <si>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</si>
  <si>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</si>
  <si>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</si>
  <si>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</si>
  <si>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</si>
  <si>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</si>
  <si>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</si>
  <si>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</si>
  <si>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</si>
  <si>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</si>
  <si>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</si>
  <si>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</si>
  <si>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</si>
  <si>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</si>
  <si>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</si>
  <si>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</si>
  <si>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</si>
  <si>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Upper middle income</t>
  </si>
  <si>
    <t>UMC</t>
  </si>
  <si>
    <t>Uruguay</t>
  </si>
  <si>
    <t>URY</t>
  </si>
  <si>
    <t>Uzbekistan</t>
  </si>
  <si>
    <t>UZB</t>
  </si>
  <si>
    <t>Vanuatu</t>
  </si>
  <si>
    <t>VUT</t>
  </si>
  <si>
    <t>Venezuela, RB</t>
  </si>
  <si>
    <t>VEN</t>
  </si>
  <si>
    <t>Vietnam</t>
  </si>
  <si>
    <t>VNM</t>
  </si>
  <si>
    <t>Virgin Islands (U.S.)</t>
  </si>
  <si>
    <t>VIR</t>
  </si>
  <si>
    <t>West Bank and Gaza</t>
  </si>
  <si>
    <t>PSE</t>
  </si>
  <si>
    <t>World</t>
  </si>
  <si>
    <t>WLD</t>
  </si>
  <si>
    <t>Yemen, Rep.</t>
  </si>
  <si>
    <t>YEM</t>
  </si>
  <si>
    <t>Zambia</t>
  </si>
  <si>
    <t>ZMB</t>
  </si>
  <si>
    <t>Zimbabwe</t>
  </si>
  <si>
    <t>ZWE</t>
  </si>
  <si>
    <t>Country</t>
  </si>
  <si>
    <t>Country_Code</t>
  </si>
  <si>
    <t>Indicator_Name</t>
  </si>
  <si>
    <t>Indicator_Code</t>
  </si>
  <si>
    <t>region</t>
  </si>
  <si>
    <t>incomegroup</t>
  </si>
  <si>
    <t>Row Labels</t>
  </si>
  <si>
    <t>Grand Total</t>
  </si>
  <si>
    <t>Average</t>
  </si>
  <si>
    <t>Sum of Average</t>
  </si>
  <si>
    <t>Column Labels</t>
  </si>
  <si>
    <t>Average of Count_of_Countries</t>
  </si>
  <si>
    <t>Sum of 2001</t>
  </si>
  <si>
    <t>Sum of 2002</t>
  </si>
  <si>
    <t>Sum of 2003</t>
  </si>
  <si>
    <t>Sum of 2004</t>
  </si>
  <si>
    <t>Sum of 2005</t>
  </si>
  <si>
    <t>Sum of 2006</t>
  </si>
  <si>
    <t>Sum of 2007</t>
  </si>
  <si>
    <t>Sum of 2008</t>
  </si>
  <si>
    <t>Sum of 2009</t>
  </si>
  <si>
    <t>Sum of 2010</t>
  </si>
  <si>
    <t>Sum of 2011</t>
  </si>
  <si>
    <t>Sum of 2012</t>
  </si>
  <si>
    <t>Sum of 2013</t>
  </si>
  <si>
    <t>Sum of 2014</t>
  </si>
  <si>
    <t>Sum of 2015</t>
  </si>
  <si>
    <t>Sum of 2016</t>
  </si>
  <si>
    <t>Sum of 2017</t>
  </si>
  <si>
    <t>Sum of 2018</t>
  </si>
  <si>
    <t>Sum of 2019</t>
  </si>
  <si>
    <t>Sum of 2020</t>
  </si>
  <si>
    <t>Sum of 2021</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</si>
  <si>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</si>
  <si>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</si>
  <si>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</si>
  <si>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</si>
  <si>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</si>
  <si>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</si>
  <si>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</si>
  <si>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</si>
  <si>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</si>
  <si>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</si>
  <si>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</si>
  <si>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</si>
  <si>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</si>
  <si>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</si>
  <si>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</si>
  <si>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</si>
  <si>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</si>
  <si>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</si>
  <si>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</si>
  <si>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</si>
  <si>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</si>
  <si>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</si>
  <si>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Average of Average</t>
  </si>
  <si>
    <t xml:space="preserve"> </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</si>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</sst>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 fontId="0" fillId="0" borderId="0" xfId="0" applyNumberFormat="1"/>
    <xf numFmtId="0" fontId="0" fillId="2" borderId="0" xfId="0" applyFill="1"/>
    <xf numFmtId="2" fontId="0" fillId="0" borderId="0" xfId="0" applyNumberFormat="1"/>
    <xf numFmtId="2" fontId="0" fillId="2" borderId="0" xfId="0" applyNumberFormat="1" applyFill="1"/>
    <xf numFmtId="2" fontId="1" fillId="2" borderId="0" xfId="0" applyNumberFormat="1" applyFont="1" applyFill="1" applyAlignment="1">
      <alignment horizontal="right"/>
    </xf>
    <xf numFmtId="0" fontId="1" fillId="2" borderId="0" xfId="0" applyFont="1" applyFill="1" applyAlignment="1">
      <alignment horizontal="right"/>
    </xf>
    <xf numFmtId="1" fontId="1" fillId="2" borderId="0" xfId="0" applyNumberFormat="1" applyFont="1" applyFill="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[Dashboard.xlsx]Q2!PivotTable4</c:name>
    <c:fmtId val="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w="25400">
            <a:noFill/>
          </a:ln>
          <a:effectLst/>
          <a:sp3d/>
        </c:spPr>
        <c:marker>
          <c:symbol val="none"/>
        </c:marker>
      </c:pivotFmt>
      <c:pivotFmt>
        <c:idx val="2"/>
        <c:spPr>
          <a:solidFill>
            <a:schemeClr val="accent1"/>
          </a:solidFill>
          <a:ln w="25400">
            <a:noFill/>
          </a:ln>
          <a:effectLst/>
          <a:sp3d/>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a:sp3d/>
        </c:spPr>
        <c:marker>
          <c:symbol val="none"/>
        </c:marker>
      </c:pivotFmt>
      <c:pivotFmt>
        <c:idx val="8"/>
        <c:spPr>
          <a:solidFill>
            <a:schemeClr val="accent1"/>
          </a:solidFill>
          <a:ln w="25400">
            <a:noFill/>
          </a:ln>
          <a:effectLst/>
          <a:sp3d/>
        </c:spPr>
        <c:marker>
          <c:symbol val="none"/>
        </c:marker>
      </c:pivotFmt>
      <c:pivotFmt>
        <c:idx val="9"/>
        <c:spPr>
          <a:solidFill>
            <a:schemeClr val="accent1"/>
          </a:solidFill>
          <a:ln w="25400">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w="25400">
            <a:noFill/>
          </a:ln>
          <a:effectLst/>
          <a:sp3d/>
        </c:spPr>
        <c:marker>
          <c:symbol val="none"/>
        </c:marker>
      </c:pivotFmt>
      <c:pivotFmt>
        <c:idx val="12"/>
        <c:spPr>
          <a:solidFill>
            <a:schemeClr val="accent1"/>
          </a:solidFill>
          <a:ln w="25400">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'Q2'!$B$3:$B$4</c:f>
              <c:strCache>
                <c:ptCount val="1"/>
                <c:pt idx="0">
                  <c:v>Access to electricity (% of population)</c:v>
                </c:pt>
              </c:strCache>
            </c:strRef>
          </c:tx>
          <c:spPr>
            <a:solidFill>
              <a:schemeClr val="accent1"/>
            </a:solidFill>
            <a:ln>
              <a:noFill/>
            </a:ln>
            <a:effectLst/>
            <a:sp3d/>
          </c:spPr>
          <c:invertIfNegative val="0"/>
          <c:cat>
            <c:strRef>
              <c:f>'Q2'!$A$5:$A$6</c:f>
              <c:strCache>
                <c:ptCount val="1"/>
                <c:pt idx="0">
                  <c:v>Bangladesh</c:v>
                </c:pt>
              </c:strCache>
            </c:strRef>
          </c:cat>
          <c:val>
            <c:numRef>
              <c:f>'Q2'!$B$5:$B$6</c:f>
              <c:numCache>
                <c:formatCode>General</c:formatCode>
                <c:ptCount val="1"/>
                <c:pt idx="0">
                  <c:v>58.22652435302733</c:v>
                </c:pt>
              </c:numCache>
            </c:numRef>
          </c:val>
          <c:extLst>
            <c:ext xmlns:c16="http://schemas.microsoft.com/office/drawing/2014/chart" uri="{C3380CC4-5D6E-409C-BE32-E72D297353CC}">
              <c16:uniqueId val="{00000000-FE38-42E7-85A7-D3B568C0E2C7}"/>
            </c:ext>
          </c:extLst>
        </c:ser>
        <c:ser>
          <c:idx val="1"/>
          <c:order val="1"/>
          <c:tx>
            <c:strRef>
              <c:f>'Q2'!$C$3:$C$4</c:f>
              <c:strCache>
                <c:ptCount val="1"/>
                <c:pt idx="0">
                  <c:v>Access to electricity, rural (% of rural population)</c:v>
                </c:pt>
              </c:strCache>
            </c:strRef>
          </c:tx>
          <c:spPr>
            <a:solidFill>
              <a:schemeClr val="accent2"/>
            </a:solidFill>
            <a:ln w="25400">
              <a:noFill/>
            </a:ln>
            <a:effectLst/>
            <a:sp3d/>
          </c:spPr>
          <c:invertIfNegative val="0"/>
          <c:cat>
            <c:strRef>
              <c:f>'Q2'!$A$5:$A$6</c:f>
              <c:strCache>
                <c:ptCount val="1"/>
                <c:pt idx="0">
                  <c:v>Bangladesh</c:v>
                </c:pt>
              </c:strCache>
            </c:strRef>
          </c:cat>
          <c:val>
            <c:numRef>
              <c:f>'Q2'!$C$5:$C$6</c:f>
              <c:numCache>
                <c:formatCode>General</c:formatCode>
                <c:ptCount val="1"/>
                <c:pt idx="0">
                  <c:v>44.864654450189491</c:v>
                </c:pt>
              </c:numCache>
            </c:numRef>
          </c:val>
          <c:extLst>
            <c:ext xmlns:c16="http://schemas.microsoft.com/office/drawing/2014/chart" uri="{C3380CC4-5D6E-409C-BE32-E72D297353CC}">
              <c16:uniqueId val="{0000001E-F986-4C96-8C9C-F66F466089C4}"/>
            </c:ext>
          </c:extLst>
        </c:ser>
        <c:ser>
          <c:idx val="2"/>
          <c:order val="2"/>
          <c:tx>
            <c:strRef>
              <c:f>'Q2'!$D$3:$D$4</c:f>
              <c:strCache>
                <c:ptCount val="1"/>
                <c:pt idx="0">
                  <c:v>Access to electricity, urban (% of urban population)</c:v>
                </c:pt>
              </c:strCache>
            </c:strRef>
          </c:tx>
          <c:spPr>
            <a:solidFill>
              <a:schemeClr val="accent3"/>
            </a:solidFill>
            <a:ln w="25400">
              <a:noFill/>
            </a:ln>
            <a:effectLst/>
            <a:sp3d/>
          </c:spPr>
          <c:invertIfNegative val="0"/>
          <c:cat>
            <c:strRef>
              <c:f>'Q2'!$A$5:$A$6</c:f>
              <c:strCache>
                <c:ptCount val="1"/>
                <c:pt idx="0">
                  <c:v>Bangladesh</c:v>
                </c:pt>
              </c:strCache>
            </c:strRef>
          </c:cat>
          <c:val>
            <c:numRef>
              <c:f>'Q2'!$D$5:$D$6</c:f>
              <c:numCache>
                <c:formatCode>General</c:formatCode>
                <c:ptCount val="1"/>
                <c:pt idx="0">
                  <c:v>90.358394077845986</c:v>
                </c:pt>
              </c:numCache>
            </c:numRef>
          </c:val>
          <c:extLst>
            <c:ext xmlns:c16="http://schemas.microsoft.com/office/drawing/2014/chart" uri="{C3380CC4-5D6E-409C-BE32-E72D297353CC}">
              <c16:uniqueId val="{00000020-F986-4C96-8C9C-F66F466089C4}"/>
            </c:ext>
          </c:extLst>
        </c:ser>
        <c:ser>
          <c:idx val="3"/>
          <c:order val="3"/>
          <c:tx>
            <c:strRef>
              <c:f>'Q2'!$E$3:$E$4</c:f>
              <c:strCache>
                <c:ptCount val="1"/>
                <c:pt idx="0">
                  <c:v>Electric power transmission and distribution losses (% of output)</c:v>
                </c:pt>
              </c:strCache>
            </c:strRef>
          </c:tx>
          <c:spPr>
            <a:solidFill>
              <a:schemeClr val="accent4"/>
            </a:solidFill>
            <a:ln>
              <a:noFill/>
            </a:ln>
            <a:effectLst/>
            <a:sp3d/>
          </c:spPr>
          <c:invertIfNegative val="0"/>
          <c:cat>
            <c:strRef>
              <c:f>'Q2'!$A$5:$A$6</c:f>
              <c:strCache>
                <c:ptCount val="1"/>
                <c:pt idx="0">
                  <c:v>Bangladesh</c:v>
                </c:pt>
              </c:strCache>
            </c:strRef>
          </c:cat>
          <c:val>
            <c:numRef>
              <c:f>'Q2'!$E$5:$E$6</c:f>
              <c:numCache>
                <c:formatCode>General</c:formatCode>
                <c:ptCount val="1"/>
                <c:pt idx="0">
                  <c:v>9.8704169818333209</c:v>
                </c:pt>
              </c:numCache>
            </c:numRef>
          </c:val>
          <c:extLst>
            <c:ext xmlns:c16="http://schemas.microsoft.com/office/drawing/2014/chart" uri="{C3380CC4-5D6E-409C-BE32-E72D297353CC}">
              <c16:uniqueId val="{00000021-F986-4C96-8C9C-F66F466089C4}"/>
            </c:ext>
          </c:extLst>
        </c:ser>
        <c:ser>
          <c:idx val="4"/>
          <c:order val="4"/>
          <c:tx>
            <c:strRef>
              <c:f>'Q2'!$F$3:$F$4</c:f>
              <c:strCache>
                <c:ptCount val="1"/>
                <c:pt idx="0">
                  <c:v>Electricity production from nuclear sources (% of total)</c:v>
                </c:pt>
              </c:strCache>
            </c:strRef>
          </c:tx>
          <c:spPr>
            <a:solidFill>
              <a:schemeClr val="accent5"/>
            </a:solidFill>
            <a:ln>
              <a:noFill/>
            </a:ln>
            <a:effectLst/>
            <a:sp3d/>
          </c:spPr>
          <c:invertIfNegative val="0"/>
          <c:cat>
            <c:strRef>
              <c:f>'Q2'!$A$5:$A$6</c:f>
              <c:strCache>
                <c:ptCount val="1"/>
                <c:pt idx="0">
                  <c:v>Bangladesh</c:v>
                </c:pt>
              </c:strCache>
            </c:strRef>
          </c:cat>
          <c:val>
            <c:numRef>
              <c:f>'Q2'!$F$5:$F$6</c:f>
              <c:numCache>
                <c:formatCode>General</c:formatCode>
                <c:ptCount val="1"/>
                <c:pt idx="0">
                  <c:v>0</c:v>
                </c:pt>
              </c:numCache>
            </c:numRef>
          </c:val>
          <c:extLst>
            <c:ext xmlns:c16="http://schemas.microsoft.com/office/drawing/2014/chart" uri="{C3380CC4-5D6E-409C-BE32-E72D297353CC}">
              <c16:uniqueId val="{00000022-F986-4C96-8C9C-F66F466089C4}"/>
            </c:ext>
          </c:extLst>
        </c:ser>
        <c:ser>
          <c:idx val="5"/>
          <c:order val="5"/>
          <c:tx>
            <c:strRef>
              <c:f>'Q2'!$G$3:$G$4</c:f>
              <c:strCache>
                <c:ptCount val="1"/>
                <c:pt idx="0">
                  <c:v>Electricity production from oil sources (% of total)</c:v>
                </c:pt>
              </c:strCache>
            </c:strRef>
          </c:tx>
          <c:spPr>
            <a:solidFill>
              <a:schemeClr val="accent6"/>
            </a:solidFill>
            <a:ln>
              <a:noFill/>
            </a:ln>
            <a:effectLst/>
            <a:sp3d/>
          </c:spPr>
          <c:invertIfNegative val="0"/>
          <c:cat>
            <c:strRef>
              <c:f>'Q2'!$A$5:$A$6</c:f>
              <c:strCache>
                <c:ptCount val="1"/>
                <c:pt idx="0">
                  <c:v>Bangladesh</c:v>
                </c:pt>
              </c:strCache>
            </c:strRef>
          </c:cat>
          <c:val>
            <c:numRef>
              <c:f>'Q2'!$G$5:$G$6</c:f>
              <c:numCache>
                <c:formatCode>General</c:formatCode>
                <c:ptCount val="1"/>
                <c:pt idx="0">
                  <c:v>6.0392802896953777</c:v>
                </c:pt>
              </c:numCache>
            </c:numRef>
          </c:val>
          <c:extLst>
            <c:ext xmlns:c16="http://schemas.microsoft.com/office/drawing/2014/chart" uri="{C3380CC4-5D6E-409C-BE32-E72D297353CC}">
              <c16:uniqueId val="{00000023-F986-4C96-8C9C-F66F466089C4}"/>
            </c:ext>
          </c:extLst>
        </c:ser>
        <c:ser>
          <c:idx val="6"/>
          <c:order val="6"/>
          <c:tx>
            <c:strRef>
              <c:f>'Q2'!$H$3:$H$4</c:f>
              <c:strCache>
                <c:ptCount val="1"/>
                <c:pt idx="0">
                  <c:v>Electricity production from renewable sources, excluding hydroelectric (kWh)</c:v>
                </c:pt>
              </c:strCache>
            </c:strRef>
          </c:tx>
          <c:spPr>
            <a:solidFill>
              <a:schemeClr val="accent1">
                <a:lumMod val="60000"/>
              </a:schemeClr>
            </a:solidFill>
            <a:ln>
              <a:noFill/>
            </a:ln>
            <a:effectLst/>
            <a:sp3d/>
          </c:spPr>
          <c:invertIfNegative val="0"/>
          <c:cat>
            <c:strRef>
              <c:f>'Q2'!$A$5:$A$6</c:f>
              <c:strCache>
                <c:ptCount val="1"/>
                <c:pt idx="0">
                  <c:v>Bangladesh</c:v>
                </c:pt>
              </c:strCache>
            </c:strRef>
          </c:cat>
          <c:val>
            <c:numRef>
              <c:f>'Q2'!$H$5:$H$6</c:f>
              <c:numCache>
                <c:formatCode>General</c:formatCode>
                <c:ptCount val="1"/>
                <c:pt idx="0">
                  <c:v>59264032</c:v>
                </c:pt>
              </c:numCache>
            </c:numRef>
          </c:val>
          <c:extLst>
            <c:ext xmlns:c16="http://schemas.microsoft.com/office/drawing/2014/chart" uri="{C3380CC4-5D6E-409C-BE32-E72D297353CC}">
              <c16:uniqueId val="{00000024-F986-4C96-8C9C-F66F466089C4}"/>
            </c:ext>
          </c:extLst>
        </c:ser>
        <c:dLbls>
          <c:showLegendKey val="0"/>
          <c:showVal val="0"/>
          <c:showCatName val="0"/>
          <c:showSerName val="0"/>
          <c:showPercent val="0"/>
          <c:showBubbleSize val="0"/>
        </c:dLbls>
        <c:gapWidth val="150"/>
        <c:shape val="box"/>
        <c:axId val="312649295"/>
        <c:axId val="312650959"/>
        <c:axId val="0"/>
      </c:bar3DChart>
      <c:catAx>
        <c:axId val="312649295"/>
        <c:scaling>
          <c:orientation val="minMax"/>
        </c:scaling>
        <c:delete val="1"/>
        <c:axPos val="b"/>
        <c:numFmt formatCode="General" sourceLinked="1"/>
        <c:majorTickMark val="out"/>
        <c:minorTickMark val="none"/>
        <c:tickLblPos val="nextTo"/>
        <c:crossAx val="312650959"/>
        <c:crosses val="autoZero"/>
        <c:auto val="1"/>
        <c:lblAlgn val="ctr"/>
        <c:lblOffset val="100"/>
        <c:noMultiLvlLbl val="0"/>
      </c:catAx>
      <c:valAx>
        <c:axId val="312650959"/>
        <c:scaling>
          <c:orientation val="minMax"/>
        </c:scaling>
        <c:delete val="1"/>
        <c:axPos val="l"/>
        <c:majorGridlines>
          <c:spPr>
            <a:ln w="9525" cap="flat" cmpd="sng" algn="ctr">
              <a:noFill/>
              <a:round/>
            </a:ln>
            <a:effectLst>
              <a:glow rad="139700">
                <a:schemeClr val="accent1">
                  <a:satMod val="175000"/>
                  <a:alpha val="40000"/>
                </a:schemeClr>
              </a:glow>
              <a:softEdge rad="139700"/>
            </a:effectLst>
          </c:spPr>
        </c:majorGridlines>
        <c:numFmt formatCode="General" sourceLinked="1"/>
        <c:majorTickMark val="none"/>
        <c:minorTickMark val="none"/>
        <c:tickLblPos val="nextTo"/>
        <c:crossAx val="312649295"/>
        <c:crosses val="autoZero"/>
        <c:crossBetween val="between"/>
      </c:valAx>
      <c:spPr>
        <a:noFill/>
        <a:ln>
          <a:noFill/>
        </a:ln>
        <a:effectLst/>
      </c:spPr>
    </c:plotArea>
    <c:legend>
      <c:legendPos val="r"/>
      <c:layout>
        <c:manualLayout>
          <c:xMode val="edge"/>
          <c:yMode val="edge"/>
          <c:x val="0.61221844518672508"/>
          <c:y val="4.8504117927809605E-3"/>
          <c:w val="0.38475664479839333"/>
          <c:h val="0.994425064240583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a:effectLst/>
                <a:latin typeface="+mn-lt"/>
              </a:rPr>
              <a:t>Count</a:t>
            </a:r>
            <a:r>
              <a:rPr lang="en-IN" sz="1400" b="0" i="0" baseline="0">
                <a:effectLst/>
                <a:latin typeface="+mn-lt"/>
              </a:rPr>
              <a:t> of country &gt;75% accessibility</a:t>
            </a:r>
            <a:endParaRPr lang="en-US" sz="1100" b="0">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'Q4'!$A$2:$A$21</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'Q4'!$B$2:$B$21</c:f>
              <c:numCache>
                <c:formatCode>General</c:formatCode>
                <c:ptCount val="19"/>
                <c:pt idx="0">
                  <c:v>249</c:v>
                </c:pt>
                <c:pt idx="1">
                  <c:v>253</c:v>
                </c:pt>
                <c:pt idx="2">
                  <c:v>253</c:v>
                </c:pt>
                <c:pt idx="3">
                  <c:v>254</c:v>
                </c:pt>
                <c:pt idx="4">
                  <c:v>255</c:v>
                </c:pt>
                <c:pt idx="5">
                  <c:v>256</c:v>
                </c:pt>
                <c:pt idx="6">
                  <c:v>257</c:v>
                </c:pt>
                <c:pt idx="7">
                  <c:v>261</c:v>
                </c:pt>
                <c:pt idx="8">
                  <c:v>261</c:v>
                </c:pt>
                <c:pt idx="9">
                  <c:v>261</c:v>
                </c:pt>
                <c:pt idx="10">
                  <c:v>261</c:v>
                </c:pt>
                <c:pt idx="11">
                  <c:v>261</c:v>
                </c:pt>
                <c:pt idx="12">
                  <c:v>262</c:v>
                </c:pt>
                <c:pt idx="13">
                  <c:v>262</c:v>
                </c:pt>
                <c:pt idx="14">
                  <c:v>262</c:v>
                </c:pt>
                <c:pt idx="15">
                  <c:v>262</c:v>
                </c:pt>
                <c:pt idx="16">
                  <c:v>262</c:v>
                </c:pt>
                <c:pt idx="17">
                  <c:v>262</c:v>
                </c:pt>
                <c:pt idx="18">
                  <c:v>262</c:v>
                </c:pt>
              </c:numCache>
            </c:numRef>
          </c:val>
          <c:smooth val="0"/>
          <c:extLst>
            <c:ext xmlns:c16="http://schemas.microsoft.com/office/drawing/2014/chart" uri="{C3380CC4-5D6E-409C-BE32-E72D297353CC}">
              <c16:uniqueId val="{00000000-ECF4-4E03-9625-ADFF3038C11A}"/>
            </c:ext>
          </c:extLst>
        </c:ser>
        <c:dLbls>
          <c:dLblPos val="t"/>
          <c:showLegendKey val="0"/>
          <c:showVal val="1"/>
          <c:showCatName val="0"/>
          <c:showSerName val="0"/>
          <c:showPercent val="0"/>
          <c:showBubbleSize val="0"/>
        </c:dLbls>
        <c:marker val="1"/>
        <c:smooth val="0"/>
        <c:axId val="312699215"/>
        <c:axId val="312705455"/>
      </c:lineChart>
      <c:catAx>
        <c:axId val="3126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455"/>
        <c:crosses val="autoZero"/>
        <c:auto val="1"/>
        <c:lblAlgn val="ctr"/>
        <c:lblOffset val="100"/>
        <c:noMultiLvlLbl val="0"/>
      </c:catAx>
      <c:valAx>
        <c:axId val="312705455"/>
        <c:scaling>
          <c:orientation val="minMax"/>
        </c:scaling>
        <c:delete val="1"/>
        <c:axPos val="l"/>
        <c:numFmt formatCode="General" sourceLinked="1"/>
        <c:majorTickMark val="none"/>
        <c:minorTickMark val="none"/>
        <c:tickLblPos val="nextTo"/>
        <c:crossAx val="31269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nuclear presence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F-40C8-8752-061DCAA1EB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F-40C8-8752-061DCAA1EB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0F-40C8-8752-061DCAA1EB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0F-40C8-8752-061DCAA1EB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0F-40C8-8752-061DCAA1EB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C0F-40C8-8752-061DCAA1EB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C0F-40C8-8752-061DCAA1EB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C0F-40C8-8752-061DCAA1EB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'Q5'!$A$4:$A$12</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'Q5'!$B$4:$B$12</c:f>
              <c:numCache>
                <c:formatCode>0.00%</c:formatCode>
                <c:ptCount val="8"/>
                <c:pt idx="0">
                  <c:v>4.4485656335961091E-2</c:v>
                </c:pt>
                <c:pt idx="1">
                  <c:v>0.61904329539389491</c:v>
                </c:pt>
                <c:pt idx="2">
                  <c:v>1.1469211824361197E-2</c:v>
                </c:pt>
                <c:pt idx="3">
                  <c:v>5.643970479081435E-4</c:v>
                </c:pt>
                <c:pt idx="4">
                  <c:v>3.1876084655903671E-2</c:v>
                </c:pt>
                <c:pt idx="5">
                  <c:v>0.2815931308995589</c:v>
                </c:pt>
                <c:pt idx="6">
                  <c:v>6.1228968849005591E-3</c:v>
                </c:pt>
                <c:pt idx="7">
                  <c:v>4.8453269575115029E-3</c:v>
                </c:pt>
              </c:numCache>
            </c:numRef>
          </c:val>
          <c:extLst>
            <c:ext xmlns:c16="http://schemas.microsoft.com/office/drawing/2014/chart" uri="{C3380CC4-5D6E-409C-BE32-E72D297353CC}">
              <c16:uniqueId val="{00000010-5C0F-40C8-8752-061DCAA1EB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[Dashboard.xlsx]Q6.1!PivotTable5</c:name>
    <c:fmtId val="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dLbl>
          <c:idx val="0"/>
          <c:layout>
            <c:manualLayout>
              <c:x val="-6.0176981925346229E-3"/>
              <c:y val="-4.3999999999999997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dLbl>
          <c:idx val="0"/>
          <c:layout>
            <c:manualLayout>
              <c:x val="9.3274321984286174E-2"/>
              <c:y val="-4.80000000000000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'Q6.1'!$B$3:$B$4</c:f>
              <c:strCache>
                <c:ptCount val="1"/>
                <c:pt idx="0">
                  <c:v>Electricity production from nuclear sources (% of total)</c:v>
                </c:pt>
              </c:strCache>
            </c:strRef>
          </c:tx>
          <c:spPr>
            <a:solidFill>
              <a:schemeClr val="accent1"/>
            </a:solidFill>
            <a:ln>
              <a:noFill/>
            </a:ln>
            <a:effectLst/>
            <a:sp3d/>
          </c:spPr>
          <c:invertIfNegative val="0"/>
          <c:dLbls>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'Q6.1'!$B$5:$B$6</c:f>
              <c:numCache>
                <c:formatCode>General</c:formatCode>
                <c:ptCount val="1"/>
                <c:pt idx="0">
                  <c:v>0</c:v>
                </c:pt>
              </c:numCache>
            </c:numRef>
          </c:val>
          <c:extLst>
            <c:ext xmlns:c16="http://schemas.microsoft.com/office/drawing/2014/chart" uri="{C3380CC4-5D6E-409C-BE32-E72D297353CC}">
              <c16:uniqueId val="{00000000-131F-4F2D-9651-F4E8D85A66AD}"/>
            </c:ext>
          </c:extLst>
        </c:ser>
        <c:ser>
          <c:idx val="1"/>
          <c:order val="1"/>
          <c:tx>
            <c:strRef>
              <c:f>'Q6.1'!$C$3:$C$4</c:f>
              <c:strCache>
                <c:ptCount val="1"/>
                <c:pt idx="0">
                  <c:v>Electricity production from oil sources (% of total)</c:v>
                </c:pt>
              </c:strCache>
            </c:strRef>
          </c:tx>
          <c:spPr>
            <a:solidFill>
              <a:schemeClr val="accent2"/>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'Q6.1'!$C$5:$C$6</c:f>
              <c:numCache>
                <c:formatCode>General</c:formatCode>
                <c:ptCount val="1"/>
                <c:pt idx="0">
                  <c:v>6.0392802896953777</c:v>
                </c:pt>
              </c:numCache>
            </c:numRef>
          </c:val>
          <c:extLst>
            <c:ext xmlns:c16="http://schemas.microsoft.com/office/drawing/2014/chart" uri="{C3380CC4-5D6E-409C-BE32-E72D297353CC}">
              <c16:uniqueId val="{00000001-131F-4F2D-9651-F4E8D85A66AD}"/>
            </c:ext>
          </c:extLst>
        </c:ser>
        <c:dLbls>
          <c:showLegendKey val="0"/>
          <c:showVal val="0"/>
          <c:showCatName val="0"/>
          <c:showSerName val="0"/>
          <c:showPercent val="0"/>
          <c:showBubbleSize val="0"/>
        </c:dLbls>
        <c:gapWidth val="150"/>
        <c:shape val="box"/>
        <c:axId val="89278336"/>
        <c:axId val="96637344"/>
        <c:axId val="0"/>
      </c:bar3DChart>
      <c:catAx>
        <c:axId val="89278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7344"/>
        <c:crosses val="autoZero"/>
        <c:auto val="1"/>
        <c:lblAlgn val="ctr"/>
        <c:lblOffset val="100"/>
        <c:noMultiLvlLbl val="0"/>
      </c:catAx>
      <c:valAx>
        <c:axId val="96637344"/>
        <c:scaling>
          <c:orientation val="minMax"/>
        </c:scaling>
        <c:delete val="1"/>
        <c:axPos val="l"/>
        <c:numFmt formatCode="General" sourceLinked="1"/>
        <c:majorTickMark val="none"/>
        <c:minorTickMark val="none"/>
        <c:tickLblPos val="nextTo"/>
        <c:crossAx val="8927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[Dashboard.xlsx]Q6.2!PivotTable6</c:name>
    <c:fmtId val="6"/>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0"/>
              <c:y val="-7.1830954050813328E-2"/>
            </c:manualLayout>
          </c:layout>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'Q6.2'!$B$3:$B$4</c:f>
              <c:strCache>
                <c:ptCount val="1"/>
                <c:pt idx="0">
                  <c:v>Electricity production from renewable sources, excluding hydroelectric (kWh)</c:v>
                </c:pt>
              </c:strCache>
            </c:strRef>
          </c:tx>
          <c:spPr>
            <a:solidFill>
              <a:schemeClr val="accent1"/>
            </a:solidFill>
            <a:ln>
              <a:noFill/>
            </a:ln>
            <a:effectLst/>
            <a:sp3d/>
          </c:spPr>
          <c:invertIfNegative val="0"/>
          <c:dLbls>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'Q6.2'!$A$5:$A$6</c:f>
              <c:strCache>
                <c:ptCount val="1"/>
                <c:pt idx="0">
                  <c:v>Bangladesh</c:v>
                </c:pt>
              </c:strCache>
            </c:strRef>
          </c:cat>
          <c:val>
            <c:numRef>
              <c:f>'Q6.2'!$B$5:$B$6</c:f>
              <c:numCache>
                <c:formatCode>General</c:formatCode>
                <c:ptCount val="1"/>
                <c:pt idx="0">
                  <c:v>59264032</c:v>
                </c:pt>
              </c:numCache>
            </c:numRef>
          </c:val>
          <c:extLst>
            <c:ext xmlns:c16="http://schemas.microsoft.com/office/drawing/2014/chart" uri="{C3380CC4-5D6E-409C-BE32-E72D297353CC}">
              <c16:uniqueId val="{00000000-60A5-44F3-94F1-50DB951B8F92}"/>
            </c:ext>
          </c:extLst>
        </c:ser>
        <c:dLbls>
          <c:showLegendKey val="0"/>
          <c:showVal val="0"/>
          <c:showCatName val="0"/>
          <c:showSerName val="0"/>
          <c:showPercent val="0"/>
          <c:showBubbleSize val="0"/>
        </c:dLbls>
        <c:gapWidth val="150"/>
        <c:shape val="box"/>
        <c:axId val="101540064"/>
        <c:axId val="101380528"/>
        <c:axId val="0"/>
      </c:bar3DChart>
      <c:catAx>
        <c:axId val="10154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80528"/>
        <c:crosses val="autoZero"/>
        <c:auto val="1"/>
        <c:lblAlgn val="ctr"/>
        <c:lblOffset val="100"/>
        <c:noMultiLvlLbl val="0"/>
      </c:catAx>
      <c:valAx>
        <c:axId val="101380528"/>
        <c:scaling>
          <c:orientation val="minMax"/>
        </c:scaling>
        <c:delete val="1"/>
        <c:axPos val="l"/>
        <c:numFmt formatCode="General" sourceLinked="1"/>
        <c:majorTickMark val="none"/>
        <c:minorTickMark val="none"/>
        <c:tickLblPos val="nextTo"/>
        <c:crossAx val="1015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Sum of 2001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'Q3'!$B$4:$B$5</c:f>
              <c:numCache>
                <c:formatCode>General</c:formatCode>
                <c:ptCount val="1"/>
                <c:pt idx="0">
                  <c:v>35.032646179199197</c:v>
                </c:pt>
              </c:numCache>
            </c:numRef>
          </c:val>
          <c:extLst>
            <c:ext xmlns:c16="http://schemas.microsoft.com/office/drawing/2014/chart" uri="{C3380CC4-5D6E-409C-BE32-E72D297353CC}">
              <c16:uniqueId val="{00000000-9256-49B2-824F-C4F1731D9A11}"/>
            </c:ext>
          </c:extLst>
        </c:ser>
        <c:ser>
          <c:idx val="1"/>
          <c:order val="1"/>
          <c:tx>
            <c:strRef>
              <c:f>'Q3'!$C$3</c:f>
              <c:strCache>
                <c:ptCount val="1"/>
                <c:pt idx="0">
                  <c:v>Sum of 2002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'Q3'!$C$4:$C$5</c:f>
              <c:numCache>
                <c:formatCode>General</c:formatCode>
                <c:ptCount val="1"/>
                <c:pt idx="0">
                  <c:v>37.851070404052699</c:v>
                </c:pt>
              </c:numCache>
            </c:numRef>
          </c:val>
          <c:extLst>
            <c:ext xmlns:c16="http://schemas.microsoft.com/office/drawing/2014/chart" uri="{C3380CC4-5D6E-409C-BE32-E72D297353CC}">
              <c16:uniqueId val="{00000001-9256-49B2-824F-C4F1731D9A11}"/>
            </c:ext>
          </c:extLst>
        </c:ser>
        <c:ser>
          <c:idx val="2"/>
          <c:order val="2"/>
          <c:tx>
            <c:strRef>
              <c:f>'Q3'!$D$3</c:f>
              <c:strCache>
                <c:ptCount val="1"/>
                <c:pt idx="0">
                  <c:v>Sum of 2003</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'Q3'!$D$4:$D$5</c:f>
              <c:numCache>
                <c:formatCode>General</c:formatCode>
                <c:ptCount val="1"/>
                <c:pt idx="0">
                  <c:v>40.664260864257798</c:v>
                </c:pt>
              </c:numCache>
            </c:numRef>
          </c:val>
          <c:extLst>
            <c:ext xmlns:c16="http://schemas.microsoft.com/office/drawing/2014/chart" uri="{C3380CC4-5D6E-409C-BE32-E72D297353CC}">
              <c16:uniqueId val="{00000002-9256-49B2-824F-C4F1731D9A11}"/>
            </c:ext>
          </c:extLst>
        </c:ser>
        <c:ser>
          <c:idx val="3"/>
          <c:order val="3"/>
          <c:tx>
            <c:strRef>
              <c:f>'Q3'!$E$3</c:f>
              <c:strCache>
                <c:ptCount val="1"/>
                <c:pt idx="0">
                  <c:v>Sum of 2004</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'Q3'!$E$4:$E$5</c:f>
              <c:numCache>
                <c:formatCode>General</c:formatCode>
                <c:ptCount val="1"/>
                <c:pt idx="0">
                  <c:v>40.599998474121101</c:v>
                </c:pt>
              </c:numCache>
            </c:numRef>
          </c:val>
          <c:extLst>
            <c:ext xmlns:c16="http://schemas.microsoft.com/office/drawing/2014/chart" uri="{C3380CC4-5D6E-409C-BE32-E72D297353CC}">
              <c16:uniqueId val="{00000003-9256-49B2-824F-C4F1731D9A11}"/>
            </c:ext>
          </c:extLst>
        </c:ser>
        <c:ser>
          <c:idx val="4"/>
          <c:order val="4"/>
          <c:tx>
            <c:strRef>
              <c:f>'Q3'!$F$3</c:f>
              <c:strCache>
                <c:ptCount val="1"/>
                <c:pt idx="0">
                  <c:v>Sum of 2005</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'Q3'!$F$4:$F$5</c:f>
              <c:numCache>
                <c:formatCode>General</c:formatCode>
                <c:ptCount val="1"/>
                <c:pt idx="0">
                  <c:v>44.2299995422363</c:v>
                </c:pt>
              </c:numCache>
            </c:numRef>
          </c:val>
          <c:extLst>
            <c:ext xmlns:c16="http://schemas.microsoft.com/office/drawing/2014/chart" uri="{C3380CC4-5D6E-409C-BE32-E72D297353CC}">
              <c16:uniqueId val="{00000004-9256-49B2-824F-C4F1731D9A11}"/>
            </c:ext>
          </c:extLst>
        </c:ser>
        <c:ser>
          <c:idx val="5"/>
          <c:order val="5"/>
          <c:tx>
            <c:strRef>
              <c:f>'Q3'!$G$3</c:f>
              <c:strCache>
                <c:ptCount val="1"/>
                <c:pt idx="0">
                  <c:v>Sum of 2006</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'Q3'!$G$4:$G$5</c:f>
              <c:numCache>
                <c:formatCode>General</c:formatCode>
                <c:ptCount val="1"/>
                <c:pt idx="0">
                  <c:v>50.525100708007798</c:v>
                </c:pt>
              </c:numCache>
            </c:numRef>
          </c:val>
          <c:extLst>
            <c:ext xmlns:c16="http://schemas.microsoft.com/office/drawing/2014/chart" uri="{C3380CC4-5D6E-409C-BE32-E72D297353CC}">
              <c16:uniqueId val="{00000005-9256-49B2-824F-C4F1731D9A11}"/>
            </c:ext>
          </c:extLst>
        </c:ser>
        <c:ser>
          <c:idx val="6"/>
          <c:order val="6"/>
          <c:tx>
            <c:strRef>
              <c:f>'Q3'!$H$3</c:f>
              <c:strCache>
                <c:ptCount val="1"/>
                <c:pt idx="0">
                  <c:v>Sum of 2007</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'Q3'!$H$4:$H$5</c:f>
              <c:numCache>
                <c:formatCode>General</c:formatCode>
                <c:ptCount val="1"/>
                <c:pt idx="0">
                  <c:v>46.5</c:v>
                </c:pt>
              </c:numCache>
            </c:numRef>
          </c:val>
          <c:extLst>
            <c:ext xmlns:c16="http://schemas.microsoft.com/office/drawing/2014/chart" uri="{C3380CC4-5D6E-409C-BE32-E72D297353CC}">
              <c16:uniqueId val="{00000006-9256-49B2-824F-C4F1731D9A11}"/>
            </c:ext>
          </c:extLst>
        </c:ser>
        <c:ser>
          <c:idx val="7"/>
          <c:order val="7"/>
          <c:tx>
            <c:strRef>
              <c:f>'Q3'!$I$3</c:f>
              <c:strCache>
                <c:ptCount val="1"/>
                <c:pt idx="0">
                  <c:v>Sum of 2008</c:v>
                </c:pt>
              </c:strCache>
            </c:strRef>
          </c:tx>
          <c:spPr>
            <a:solidFill>
              <a:schemeClr val="accent2">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'Q3'!$I$4:$I$5</c:f>
              <c:numCache>
                <c:formatCode>General</c:formatCode>
                <c:ptCount val="1"/>
                <c:pt idx="0">
                  <c:v>54.735515594482401</c:v>
                </c:pt>
              </c:numCache>
            </c:numRef>
          </c:val>
          <c:extLst>
            <c:ext xmlns:c16="http://schemas.microsoft.com/office/drawing/2014/chart" uri="{C3380CC4-5D6E-409C-BE32-E72D297353CC}">
              <c16:uniqueId val="{00000007-9256-49B2-824F-C4F1731D9A11}"/>
            </c:ext>
          </c:extLst>
        </c:ser>
        <c:ser>
          <c:idx val="8"/>
          <c:order val="8"/>
          <c:tx>
            <c:strRef>
              <c:f>'Q3'!$J$3</c:f>
              <c:strCache>
                <c:ptCount val="1"/>
                <c:pt idx="0">
                  <c:v>Sum of 2009</c:v>
                </c:pt>
              </c:strCache>
            </c:strRef>
          </c:tx>
          <c:spPr>
            <a:solidFill>
              <a:schemeClr val="accent3">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'Q3'!$J$4:$J$5</c:f>
              <c:numCache>
                <c:formatCode>General</c:formatCode>
                <c:ptCount val="1"/>
                <c:pt idx="0">
                  <c:v>57.56884765625</c:v>
                </c:pt>
              </c:numCache>
            </c:numRef>
          </c:val>
          <c:extLst>
            <c:ext xmlns:c16="http://schemas.microsoft.com/office/drawing/2014/chart" uri="{C3380CC4-5D6E-409C-BE32-E72D297353CC}">
              <c16:uniqueId val="{00000008-9256-49B2-824F-C4F1731D9A11}"/>
            </c:ext>
          </c:extLst>
        </c:ser>
        <c:ser>
          <c:idx val="9"/>
          <c:order val="9"/>
          <c:tx>
            <c:strRef>
              <c:f>'Q3'!$K$3</c:f>
              <c:strCache>
                <c:ptCount val="1"/>
                <c:pt idx="0">
                  <c:v>Sum of 2010</c:v>
                </c:pt>
              </c:strCache>
            </c:strRef>
          </c:tx>
          <c:spPr>
            <a:solidFill>
              <a:schemeClr val="accent4">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'Q3'!$K$4:$K$5</c:f>
              <c:numCache>
                <c:formatCode>General</c:formatCode>
                <c:ptCount val="1"/>
                <c:pt idx="0">
                  <c:v>55.259998321533203</c:v>
                </c:pt>
              </c:numCache>
            </c:numRef>
          </c:val>
          <c:extLst>
            <c:ext xmlns:c16="http://schemas.microsoft.com/office/drawing/2014/chart" uri="{C3380CC4-5D6E-409C-BE32-E72D297353CC}">
              <c16:uniqueId val="{00000009-9256-49B2-824F-C4F1731D9A11}"/>
            </c:ext>
          </c:extLst>
        </c:ser>
        <c:ser>
          <c:idx val="10"/>
          <c:order val="10"/>
          <c:tx>
            <c:strRef>
              <c:f>'Q3'!$L$3</c:f>
              <c:strCache>
                <c:ptCount val="1"/>
                <c:pt idx="0">
                  <c:v>Sum of 2011</c:v>
                </c:pt>
              </c:strCache>
            </c:strRef>
          </c:tx>
          <c:spPr>
            <a:solidFill>
              <a:schemeClr val="accent5">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'Q3'!$L$4:$L$5</c:f>
              <c:numCache>
                <c:formatCode>General</c:formatCode>
                <c:ptCount val="1"/>
                <c:pt idx="0">
                  <c:v>59.599998474121101</c:v>
                </c:pt>
              </c:numCache>
            </c:numRef>
          </c:val>
          <c:extLst>
            <c:ext xmlns:c16="http://schemas.microsoft.com/office/drawing/2014/chart" uri="{C3380CC4-5D6E-409C-BE32-E72D297353CC}">
              <c16:uniqueId val="{0000000A-9256-49B2-824F-C4F1731D9A11}"/>
            </c:ext>
          </c:extLst>
        </c:ser>
        <c:ser>
          <c:idx val="11"/>
          <c:order val="11"/>
          <c:tx>
            <c:strRef>
              <c:f>'Q3'!$M$3</c:f>
              <c:strCache>
                <c:ptCount val="1"/>
                <c:pt idx="0">
                  <c:v>Sum of 2012</c:v>
                </c:pt>
              </c:strCache>
            </c:strRef>
          </c:tx>
          <c:spPr>
            <a:solidFill>
              <a:schemeClr val="accent6">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'Q3'!$M$4:$M$5</c:f>
              <c:numCache>
                <c:formatCode>General</c:formatCode>
                <c:ptCount val="1"/>
                <c:pt idx="0">
                  <c:v>66.155570983886705</c:v>
                </c:pt>
              </c:numCache>
            </c:numRef>
          </c:val>
          <c:extLst>
            <c:ext xmlns:c16="http://schemas.microsoft.com/office/drawing/2014/chart" uri="{C3380CC4-5D6E-409C-BE32-E72D297353CC}">
              <c16:uniqueId val="{0000000B-9256-49B2-824F-C4F1731D9A11}"/>
            </c:ext>
          </c:extLst>
        </c:ser>
        <c:ser>
          <c:idx val="12"/>
          <c:order val="12"/>
          <c:tx>
            <c:strRef>
              <c:f>'Q3'!$N$3</c:f>
              <c:strCache>
                <c:ptCount val="1"/>
                <c:pt idx="0">
                  <c:v>Sum of 2013</c:v>
                </c:pt>
              </c:strCache>
            </c:strRef>
          </c:tx>
          <c:spPr>
            <a:solidFill>
              <a:schemeClr val="accent1">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'Q3'!$N$4:$N$5</c:f>
              <c:numCache>
                <c:formatCode>General</c:formatCode>
                <c:ptCount val="1"/>
                <c:pt idx="0">
                  <c:v>61.5</c:v>
                </c:pt>
              </c:numCache>
            </c:numRef>
          </c:val>
          <c:extLst>
            <c:ext xmlns:c16="http://schemas.microsoft.com/office/drawing/2014/chart" uri="{C3380CC4-5D6E-409C-BE32-E72D297353CC}">
              <c16:uniqueId val="{0000000C-9256-49B2-824F-C4F1731D9A11}"/>
            </c:ext>
          </c:extLst>
        </c:ser>
        <c:ser>
          <c:idx val="13"/>
          <c:order val="13"/>
          <c:tx>
            <c:strRef>
              <c:f>'Q3'!$O$3</c:f>
              <c:strCache>
                <c:ptCount val="1"/>
                <c:pt idx="0">
                  <c:v>Sum of 2014</c:v>
                </c:pt>
              </c:strCache>
            </c:strRef>
          </c:tx>
          <c:spPr>
            <a:solidFill>
              <a:schemeClr val="accent2">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'Q3'!$O$4:$O$5</c:f>
              <c:numCache>
                <c:formatCode>General</c:formatCode>
                <c:ptCount val="1"/>
                <c:pt idx="0">
                  <c:v>62.400001525878899</c:v>
                </c:pt>
              </c:numCache>
            </c:numRef>
          </c:val>
          <c:extLst>
            <c:ext xmlns:c16="http://schemas.microsoft.com/office/drawing/2014/chart" uri="{C3380CC4-5D6E-409C-BE32-E72D297353CC}">
              <c16:uniqueId val="{0000000D-9256-49B2-824F-C4F1731D9A11}"/>
            </c:ext>
          </c:extLst>
        </c:ser>
        <c:ser>
          <c:idx val="14"/>
          <c:order val="14"/>
          <c:tx>
            <c:strRef>
              <c:f>'Q3'!$P$3</c:f>
              <c:strCache>
                <c:ptCount val="1"/>
                <c:pt idx="0">
                  <c:v>Sum of 2015</c:v>
                </c:pt>
              </c:strCache>
            </c:strRef>
          </c:tx>
          <c:spPr>
            <a:solidFill>
              <a:schemeClr val="accent3">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'Q3'!$P$4:$P$5</c:f>
              <c:numCache>
                <c:formatCode>General</c:formatCode>
                <c:ptCount val="1"/>
                <c:pt idx="0">
                  <c:v>74.903739929199205</c:v>
                </c:pt>
              </c:numCache>
            </c:numRef>
          </c:val>
          <c:extLst>
            <c:ext xmlns:c16="http://schemas.microsoft.com/office/drawing/2014/chart" uri="{C3380CC4-5D6E-409C-BE32-E72D297353CC}">
              <c16:uniqueId val="{0000000E-9256-49B2-824F-C4F1731D9A11}"/>
            </c:ext>
          </c:extLst>
        </c:ser>
        <c:ser>
          <c:idx val="15"/>
          <c:order val="15"/>
          <c:tx>
            <c:strRef>
              <c:f>'Q3'!$Q$3</c:f>
              <c:strCache>
                <c:ptCount val="1"/>
                <c:pt idx="0">
                  <c:v>Sum of 2016</c:v>
                </c:pt>
              </c:strCache>
            </c:strRef>
          </c:tx>
          <c:spPr>
            <a:solidFill>
              <a:schemeClr val="accent4">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'Q3'!$Q$4:$Q$5</c:f>
              <c:numCache>
                <c:formatCode>General</c:formatCode>
                <c:ptCount val="1"/>
                <c:pt idx="0">
                  <c:v>66.239830017089801</c:v>
                </c:pt>
              </c:numCache>
            </c:numRef>
          </c:val>
          <c:extLst>
            <c:ext xmlns:c16="http://schemas.microsoft.com/office/drawing/2014/chart" uri="{C3380CC4-5D6E-409C-BE32-E72D297353CC}">
              <c16:uniqueId val="{0000000F-9256-49B2-824F-C4F1731D9A11}"/>
            </c:ext>
          </c:extLst>
        </c:ser>
        <c:ser>
          <c:idx val="16"/>
          <c:order val="16"/>
          <c:tx>
            <c:strRef>
              <c:f>'Q3'!$R$3</c:f>
              <c:strCache>
                <c:ptCount val="1"/>
                <c:pt idx="0">
                  <c:v>Sum of 2017</c:v>
                </c:pt>
              </c:strCache>
            </c:strRef>
          </c:tx>
          <c:spPr>
            <a:solidFill>
              <a:schemeClr val="accent5">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'Q3'!$R$4:$R$5</c:f>
              <c:numCache>
                <c:formatCode>General</c:formatCode>
                <c:ptCount val="1"/>
                <c:pt idx="0">
                  <c:v>66.260894775390597</c:v>
                </c:pt>
              </c:numCache>
            </c:numRef>
          </c:val>
          <c:extLst>
            <c:ext xmlns:c16="http://schemas.microsoft.com/office/drawing/2014/chart" uri="{C3380CC4-5D6E-409C-BE32-E72D297353CC}">
              <c16:uniqueId val="{00000010-9256-49B2-824F-C4F1731D9A11}"/>
            </c:ext>
          </c:extLst>
        </c:ser>
        <c:ser>
          <c:idx val="17"/>
          <c:order val="17"/>
          <c:tx>
            <c:strRef>
              <c:f>'Q3'!$S$3</c:f>
              <c:strCache>
                <c:ptCount val="1"/>
                <c:pt idx="0">
                  <c:v>Sum of 2018</c:v>
                </c:pt>
              </c:strCache>
            </c:strRef>
          </c:tx>
          <c:spPr>
            <a:solidFill>
              <a:schemeClr val="accent6">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'Q3'!$S$4:$S$5</c:f>
              <c:numCache>
                <c:formatCode>General</c:formatCode>
                <c:ptCount val="1"/>
                <c:pt idx="0">
                  <c:v>67.451118469238295</c:v>
                </c:pt>
              </c:numCache>
            </c:numRef>
          </c:val>
          <c:extLst>
            <c:ext xmlns:c16="http://schemas.microsoft.com/office/drawing/2014/chart" uri="{C3380CC4-5D6E-409C-BE32-E72D297353CC}">
              <c16:uniqueId val="{00000011-9256-49B2-824F-C4F1731D9A11}"/>
            </c:ext>
          </c:extLst>
        </c:ser>
        <c:ser>
          <c:idx val="18"/>
          <c:order val="18"/>
          <c:tx>
            <c:strRef>
              <c:f>'Q3'!$T$3</c:f>
              <c:strCache>
                <c:ptCount val="1"/>
                <c:pt idx="0">
                  <c:v>Sum of 2019</c:v>
                </c:pt>
              </c:strCache>
            </c:strRef>
          </c:tx>
          <c:spPr>
            <a:solidFill>
              <a:schemeClr val="accent1">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'Q3'!$T$4:$T$5</c:f>
              <c:numCache>
                <c:formatCode>General</c:formatCode>
                <c:ptCount val="1"/>
                <c:pt idx="0">
                  <c:v>68.713897705078097</c:v>
                </c:pt>
              </c:numCache>
            </c:numRef>
          </c:val>
          <c:extLst>
            <c:ext xmlns:c16="http://schemas.microsoft.com/office/drawing/2014/chart" uri="{C3380CC4-5D6E-409C-BE32-E72D297353CC}">
              <c16:uniqueId val="{00000012-9256-49B2-824F-C4F1731D9A11}"/>
            </c:ext>
          </c:extLst>
        </c:ser>
        <c:ser>
          <c:idx val="19"/>
          <c:order val="19"/>
          <c:tx>
            <c:strRef>
              <c:f>'Q3'!$U$3</c:f>
              <c:strCache>
                <c:ptCount val="1"/>
                <c:pt idx="0">
                  <c:v>Sum of 2020</c:v>
                </c:pt>
              </c:strCache>
            </c:strRef>
          </c:tx>
          <c:spPr>
            <a:solidFill>
              <a:schemeClr val="accent2">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'Q3'!$U$4:$U$5</c:f>
              <c:numCache>
                <c:formatCode>General</c:formatCode>
                <c:ptCount val="1"/>
                <c:pt idx="0">
                  <c:v>67.166435241699205</c:v>
                </c:pt>
              </c:numCache>
            </c:numRef>
          </c:val>
          <c:extLst>
            <c:ext xmlns:c16="http://schemas.microsoft.com/office/drawing/2014/chart" uri="{C3380CC4-5D6E-409C-BE32-E72D297353CC}">
              <c16:uniqueId val="{00000013-9256-49B2-824F-C4F1731D9A11}"/>
            </c:ext>
          </c:extLst>
        </c:ser>
        <c:ser>
          <c:idx val="20"/>
          <c:order val="20"/>
          <c:tx>
            <c:strRef>
              <c:f>'Q3'!$V$3</c:f>
              <c:strCache>
                <c:ptCount val="1"/>
                <c:pt idx="0">
                  <c:v>Sum of 2021</c:v>
                </c:pt>
              </c:strCache>
            </c:strRef>
          </c:tx>
          <c:spPr>
            <a:solidFill>
              <a:schemeClr val="accent3">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'Q3'!$V$4:$V$5</c:f>
              <c:numCache>
                <c:formatCode>General</c:formatCode>
                <c:ptCount val="1"/>
                <c:pt idx="0">
                  <c:v>67.398086547851605</c:v>
                </c:pt>
              </c:numCache>
            </c:numRef>
          </c:val>
          <c:extLst>
            <c:ext xmlns:c16="http://schemas.microsoft.com/office/drawing/2014/chart" uri="{C3380CC4-5D6E-409C-BE32-E72D297353CC}">
              <c16:uniqueId val="{00000014-9256-49B2-824F-C4F1731D9A11}"/>
            </c:ext>
          </c:extLst>
        </c:ser>
        <c:ser>
          <c:idx val="21"/>
          <c:order val="21"/>
          <c:tx>
            <c:strRef>
              <c:f>'Q3'!$W$3</c:f>
              <c:strCache>
                <c:ptCount val="1"/>
                <c:pt idx="0">
                  <c:v>Sum of Average</c:v>
                </c:pt>
              </c:strCache>
            </c:strRef>
          </c:tx>
          <c:spPr>
            <a:solidFill>
              <a:schemeClr val="accent4">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'Q3'!$W$4:$W$5</c:f>
              <c:numCache>
                <c:formatCode>General</c:formatCode>
                <c:ptCount val="1"/>
                <c:pt idx="0">
                  <c:v>58.22652435302733</c:v>
                </c:pt>
              </c:numCache>
            </c:numRef>
          </c:val>
          <c:extLst>
            <c:ext xmlns:c16="http://schemas.microsoft.com/office/drawing/2014/chart" uri="{C3380CC4-5D6E-409C-BE32-E72D297353CC}">
              <c16:uniqueId val="{00000015-9256-49B2-824F-C4F1731D9A11}"/>
            </c:ext>
          </c:extLst>
        </c:ser>
        <c:dLbls>
          <c:dLblPos val="outEnd"/>
          <c:showLegendKey val="0"/>
          <c:showVal val="1"/>
          <c:showCatName val="0"/>
          <c:showSerName val="0"/>
          <c:showPercent val="0"/>
          <c:showBubbleSize val="0"/>
        </c:dLbls>
        <c:gapWidth val="219"/>
        <c:axId val="1716251648"/>
        <c:axId val="977136736"/>
      </c:barChart>
      <c:catAx>
        <c:axId val="171625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136736"/>
        <c:crosses val="autoZero"/>
        <c:auto val="1"/>
        <c:lblAlgn val="ctr"/>
        <c:lblOffset val="100"/>
        <c:noMultiLvlLbl val="0"/>
      </c:catAx>
      <c:valAx>
        <c:axId val="977136736"/>
        <c:scaling>
          <c:orientation val="minMax"/>
        </c:scaling>
        <c:delete val="1"/>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400" b="0" i="0" baseline="0">
                    <a:effectLst/>
                  </a:rPr>
                  <a:t>Comparison of performance with world average</a:t>
                </a:r>
                <a:endParaRPr lang="en-US" sz="8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crossAx val="17162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[Dashboard.xlsx]Q5.1!PivotTable7</c:name>
    <c:fmtId val="5"/>
  </c:pivotSource>
  <c:chart>
    <c:title>
      <c:tx>
        <c:rich>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Incomewise nuclear presence</a:t>
            </a:r>
          </a:p>
        </c:rich>
      </c:tx>
      <c:overlay val="0"/>
    </c:title>
    <c:autoTitleDeleted val="0"/>
    <c:pivotFmts>
      <c:pivotFmt>
        <c:idx val="0"/>
        <c:spPr>
          <a:solidFill>
            <a:schemeClr val="accent1"/>
          </a:solidFill>
          <a:ln/>
          <a:effectLst/>
          <a:sp3d/>
        </c:spPr>
        <c:marker>
          <c:symbol val="none"/>
        </c:marker>
      </c:pivotFmt>
      <c:pivotFmt>
        <c:idx val="1"/>
        <c:spPr>
          <a:solidFill>
            <a:schemeClr val="accent2"/>
          </a:solidFill>
          <a:ln/>
          <a:effectLst/>
          <a:sp3d/>
        </c:spPr>
        <c:marker>
          <c:symbol val="none"/>
        </c:marker>
      </c:pivotFmt>
      <c:pivotFmt>
        <c:idx val="2"/>
        <c:spPr>
          <a:solidFill>
            <a:schemeClr val="accent3"/>
          </a:solidFill>
          <a:ln/>
          <a:effectLst/>
          <a:sp3d/>
        </c:spPr>
        <c:marker>
          <c:symbol val="none"/>
        </c:marker>
      </c:pivotFmt>
      <c:pivotFmt>
        <c:idx val="3"/>
        <c:spPr>
          <a:solidFill>
            <a:schemeClr val="accent4"/>
          </a:solidFill>
          <a:ln/>
          <a:effectLst/>
          <a:sp3d/>
        </c:spPr>
        <c:marker>
          <c:symbol val="none"/>
        </c:marker>
      </c:pivotFmt>
      <c:pivotFmt>
        <c:idx val="4"/>
        <c:spPr>
          <a:solidFill>
            <a:schemeClr val="accent5"/>
          </a:solidFill>
          <a:ln/>
          <a:effectLst/>
          <a:sp3d/>
        </c:spPr>
        <c:marker>
          <c:symbol val="none"/>
        </c:marker>
      </c:pivotFmt>
      <c:pivotFmt>
        <c:idx val="5"/>
        <c:spPr>
          <a:solidFill>
            <a:schemeClr val="accent1"/>
          </a:solidFill>
          <a:ln/>
          <a:effectLst/>
          <a:sp3d/>
        </c:spPr>
      </c:pivotFmt>
      <c:pivotFmt>
        <c:idx val="6"/>
        <c:spPr>
          <a:solidFill>
            <a:schemeClr val="accent2"/>
          </a:solidFill>
          <a:ln/>
          <a:effectLst/>
          <a:sp3d/>
        </c:spPr>
      </c:pivotFmt>
      <c:pivotFmt>
        <c:idx val="7"/>
        <c:spPr>
          <a:solidFill>
            <a:schemeClr val="accent3"/>
          </a:solidFill>
          <a:ln/>
          <a:effectLst/>
          <a:sp3d/>
        </c:spPr>
      </c:pivotFmt>
      <c:pivotFmt>
        <c:idx val="8"/>
        <c:spPr>
          <a:solidFill>
            <a:schemeClr val="accent4"/>
          </a:solidFill>
          <a:ln/>
          <a:effectLst/>
          <a:sp3d/>
        </c:spPr>
      </c:pivotFmt>
      <c:pivotFmt>
        <c:idx val="9"/>
        <c:spPr>
          <a:solidFill>
            <a:schemeClr val="accent5"/>
          </a:solidFill>
          <a:ln/>
          <a:effectLst/>
          <a:sp3d/>
        </c:spPr>
      </c:pivotFmt>
      <c:pivotFmt>
        <c:idx val="10"/>
        <c:spPr>
          <a:solidFill>
            <a:schemeClr val="accent6"/>
          </a:solidFill>
          <a:ln/>
          <a:effectLst/>
          <a:sp3d/>
        </c:spPr>
      </c:pivotFmt>
      <c:pivotFmt>
        <c:idx val="11"/>
        <c:spPr>
          <a:solidFill>
            <a:schemeClr val="accent1">
              <a:lumMod val="60000"/>
            </a:schemeClr>
          </a:solidFill>
          <a:ln/>
          <a:effectLst/>
          <a:sp3d/>
        </c:spPr>
      </c:pivotFmt>
      <c:pivotFmt>
        <c:idx val="12"/>
        <c:spPr>
          <a:solidFill>
            <a:schemeClr val="accent2">
              <a:lumMod val="60000"/>
            </a:schemeClr>
          </a:solidFill>
          <a:ln/>
          <a:effectLst/>
          <a:sp3d/>
        </c:spPr>
      </c:pivotFmt>
      <c:pivotFmt>
        <c:idx val="13"/>
        <c:marker>
          <c:symbol val="none"/>
        </c:marker>
      </c:pivotFmt>
      <c:pivotFmt>
        <c:idx val="14"/>
        <c:spPr>
          <a:solidFill>
            <a:schemeClr val="accent1"/>
          </a:solidFill>
          <a:ln/>
          <a:effectLst/>
          <a:sp3d/>
        </c:spPr>
        <c:marker>
          <c:symbol val="none"/>
        </c:marker>
      </c:pivotFmt>
      <c:pivotFmt>
        <c:idx val="15"/>
        <c:spPr>
          <a:solidFill>
            <a:schemeClr val="accent1"/>
          </a:solidFill>
          <a:ln/>
          <a:effectLst/>
          <a:sp3d/>
        </c:spPr>
      </c:pivotFmt>
      <c:pivotFmt>
        <c:idx val="16"/>
        <c:spPr>
          <a:solidFill>
            <a:schemeClr val="accent2"/>
          </a:solidFill>
          <a:ln/>
          <a:effectLst/>
          <a:sp3d/>
        </c:spPr>
      </c:pivotFmt>
      <c:pivotFmt>
        <c:idx val="17"/>
        <c:spPr>
          <a:solidFill>
            <a:schemeClr val="accent3"/>
          </a:solidFill>
          <a:ln/>
          <a:effectLst/>
          <a:sp3d/>
        </c:spPr>
      </c:pivotFmt>
      <c:pivotFmt>
        <c:idx val="18"/>
        <c:spPr>
          <a:solidFill>
            <a:schemeClr val="accent4"/>
          </a:solidFill>
          <a:ln/>
          <a:effectLst/>
          <a:sp3d/>
        </c:spPr>
      </c:pivotFmt>
      <c:pivotFmt>
        <c:idx val="19"/>
        <c:spPr>
          <a:solidFill>
            <a:schemeClr val="accent5"/>
          </a:solidFill>
          <a:ln/>
          <a:effectLst/>
          <a:sp3d/>
        </c:spPr>
      </c:pivotFmt>
      <c:pivotFmt>
        <c:idx val="20"/>
        <c:spPr>
          <a:solidFill>
            <a:schemeClr val="accent6"/>
          </a:solidFill>
          <a:ln/>
          <a:effectLst/>
          <a:sp3d/>
        </c:spPr>
      </c:pivotFmt>
      <c:pivotFmt>
        <c:idx val="21"/>
        <c:spPr>
          <a:solidFill>
            <a:schemeClr val="accent1">
              <a:lumMod val="60000"/>
            </a:schemeClr>
          </a:solidFill>
          <a:ln/>
          <a:effectLst/>
          <a:sp3d/>
        </c:spPr>
      </c:pivotFmt>
      <c:pivotFmt>
        <c:idx val="22"/>
        <c:spPr>
          <a:solidFill>
            <a:schemeClr val="accent2">
              <a:lumMod val="60000"/>
            </a:schemeClr>
          </a:solidFill>
          <a:ln/>
          <a:effectLst/>
          <a:sp3d/>
        </c:spPr>
      </c:pivotFmt>
      <c:pivotFmt>
        <c:idx val="23"/>
        <c:spPr>
          <a:solidFill>
            <a:schemeClr val="accent2"/>
          </a:solidFill>
          <a:ln/>
          <a:effectLst/>
          <a:sp3d/>
        </c:spPr>
        <c:marker>
          <c:symbol val="none"/>
        </c:marker>
      </c:pivotFmt>
      <c:pivotFmt>
        <c:idx val="24"/>
        <c:spPr>
          <a:solidFill>
            <a:schemeClr val="accent3"/>
          </a:solidFill>
          <a:ln/>
          <a:effectLst/>
          <a:sp3d/>
        </c:spPr>
        <c:marker>
          <c:symbol val="none"/>
        </c:marker>
      </c:pivotFmt>
      <c:pivotFmt>
        <c:idx val="25"/>
        <c:spPr>
          <a:solidFill>
            <a:schemeClr val="accent4"/>
          </a:solidFill>
          <a:ln/>
          <a:effectLst/>
          <a:sp3d/>
        </c:spPr>
        <c:marker>
          <c:symbol val="none"/>
        </c:marker>
      </c:pivotFmt>
      <c:pivotFmt>
        <c:idx val="26"/>
        <c:spPr>
          <a:solidFill>
            <a:schemeClr val="accent5"/>
          </a:solidFill>
          <a:ln/>
          <a:effectLst/>
          <a:sp3d/>
        </c:spPr>
        <c:marker>
          <c:symbol val="none"/>
        </c:marker>
      </c:pivotFmt>
      <c:pivotFmt>
        <c:idx val="27"/>
        <c:spPr>
          <a:solidFill>
            <a:schemeClr val="accent3"/>
          </a:solidFill>
          <a:ln/>
          <a:effectLst/>
          <a:sp3d/>
        </c:spPr>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'Q5.1'!$B$3:$B$4</c:f>
              <c:strCache>
                <c:ptCount val="1"/>
                <c:pt idx="0">
                  <c:v>High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'Q5.1'!$B$5:$B$13</c:f>
              <c:numCache>
                <c:formatCode>0.00%</c:formatCode>
                <c:ptCount val="8"/>
                <c:pt idx="0">
                  <c:v>4.2660262997853325E-2</c:v>
                </c:pt>
                <c:pt idx="1">
                  <c:v>0.49328925147632896</c:v>
                </c:pt>
                <c:pt idx="2">
                  <c:v>0</c:v>
                </c:pt>
                <c:pt idx="3">
                  <c:v>0</c:v>
                </c:pt>
                <c:pt idx="4">
                  <c:v>3.1876084655903678E-2</c:v>
                </c:pt>
                <c:pt idx="5">
                  <c:v>0</c:v>
                </c:pt>
                <c:pt idx="6">
                  <c:v>0</c:v>
                </c:pt>
                <c:pt idx="7">
                  <c:v>0</c:v>
                </c:pt>
              </c:numCache>
            </c:numRef>
          </c:val>
          <c:extLst>
            <c:ext xmlns:c16="http://schemas.microsoft.com/office/drawing/2014/chart" uri="{C3380CC4-5D6E-409C-BE32-E72D297353CC}">
              <c16:uniqueId val="{00000000-4C14-4CAC-A0DF-7163C85AA129}"/>
            </c:ext>
          </c:extLst>
        </c:ser>
        <c:ser>
          <c:idx val="1"/>
          <c:order val="1"/>
          <c:tx>
            <c:strRef>
              <c:f>'Q5.1'!$C$3:$C$4</c:f>
              <c:strCache>
                <c:ptCount val="1"/>
                <c:pt idx="0">
                  <c:v>Low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'Q5.1'!$C$5:$C$13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4C14-4CAC-A0DF-7163C85AA129}"/>
            </c:ext>
          </c:extLst>
        </c:ser>
        <c:ser>
          <c:idx val="2"/>
          <c:order val="2"/>
          <c:tx>
            <c:strRef>
              <c:f>'Q5.1'!$D$3:$D$4</c:f>
              <c:strCache>
                <c:ptCount val="1"/>
                <c:pt idx="0">
                  <c:v>Lower middle income</c:v>
                </c:pt>
              </c:strCache>
            </c:strRef>
          </c:tx>
          <c:spPr>
            <a:solidFill>
              <a:schemeClr val="accent3"/>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'Q5.1'!$D$5:$D$13</c:f>
              <c:numCache>
                <c:formatCode>0.00%</c:formatCode>
                <c:ptCount val="8"/>
                <c:pt idx="0">
                  <c:v>0</c:v>
                </c:pt>
                <c:pt idx="1">
                  <c:v>4.3083323818815945E-2</c:v>
                </c:pt>
                <c:pt idx="2">
                  <c:v>0</c:v>
                </c:pt>
                <c:pt idx="3">
                  <c:v>5.6439704790814361E-4</c:v>
                </c:pt>
                <c:pt idx="4">
                  <c:v>0</c:v>
                </c:pt>
                <c:pt idx="5">
                  <c:v>0</c:v>
                </c:pt>
                <c:pt idx="6">
                  <c:v>6.12289688490056E-3</c:v>
                </c:pt>
                <c:pt idx="7">
                  <c:v>0</c:v>
                </c:pt>
              </c:numCache>
            </c:numRef>
          </c:val>
          <c:extLst>
            <c:ext xmlns:c16="http://schemas.microsoft.com/office/drawing/2014/chart" uri="{C3380CC4-5D6E-409C-BE32-E72D297353CC}">
              <c16:uniqueId val="{00000002-4C14-4CAC-A0DF-7163C85AA129}"/>
            </c:ext>
          </c:extLst>
        </c:ser>
        <c:ser>
          <c:idx val="3"/>
          <c:order val="3"/>
          <c:tx>
            <c:strRef>
              <c:f>'Q5.1'!$E$3:$E$4</c:f>
              <c:strCache>
                <c:ptCount val="1"/>
                <c:pt idx="0">
                  <c:v>Others</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'Q5.1'!$E$5:$E$13</c:f>
              <c:numCache>
                <c:formatCode>0.00%</c:formatCode>
                <c:ptCount val="8"/>
                <c:pt idx="0">
                  <c:v>0</c:v>
                </c:pt>
                <c:pt idx="1">
                  <c:v>0</c:v>
                </c:pt>
                <c:pt idx="2">
                  <c:v>0</c:v>
                </c:pt>
                <c:pt idx="3">
                  <c:v>0</c:v>
                </c:pt>
                <c:pt idx="4">
                  <c:v>0</c:v>
                </c:pt>
                <c:pt idx="5">
                  <c:v>0.28159313089955895</c:v>
                </c:pt>
                <c:pt idx="6">
                  <c:v>0</c:v>
                </c:pt>
                <c:pt idx="7">
                  <c:v>0</c:v>
                </c:pt>
              </c:numCache>
            </c:numRef>
          </c:val>
          <c:extLst>
            <c:ext xmlns:c16="http://schemas.microsoft.com/office/drawing/2014/chart" uri="{C3380CC4-5D6E-409C-BE32-E72D297353CC}">
              <c16:uniqueId val="{00000004-55B5-47C3-85DE-AABC9F5F4763}"/>
            </c:ext>
          </c:extLst>
        </c:ser>
        <c:ser>
          <c:idx val="4"/>
          <c:order val="4"/>
          <c:tx>
            <c:strRef>
              <c:f>'Q5.1'!$F$3:$F$4</c:f>
              <c:strCache>
                <c:ptCount val="1"/>
                <c:pt idx="0">
                  <c:v>Upper middle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'Q5.1'!$F$5:$F$13</c:f>
              <c:numCache>
                <c:formatCode>0.00%</c:formatCode>
                <c:ptCount val="8"/>
                <c:pt idx="0">
                  <c:v>1.8253933381077788E-3</c:v>
                </c:pt>
                <c:pt idx="1">
                  <c:v>8.2670720098749956E-2</c:v>
                </c:pt>
                <c:pt idx="2">
                  <c:v>1.1469211824361201E-2</c:v>
                </c:pt>
                <c:pt idx="3">
                  <c:v>0</c:v>
                </c:pt>
                <c:pt idx="4">
                  <c:v>0</c:v>
                </c:pt>
                <c:pt idx="5">
                  <c:v>0</c:v>
                </c:pt>
                <c:pt idx="6">
                  <c:v>0</c:v>
                </c:pt>
                <c:pt idx="7">
                  <c:v>4.8453269575115037E-3</c:v>
                </c:pt>
              </c:numCache>
            </c:numRef>
          </c:val>
          <c:extLst>
            <c:ext xmlns:c16="http://schemas.microsoft.com/office/drawing/2014/chart" uri="{C3380CC4-5D6E-409C-BE32-E72D297353CC}">
              <c16:uniqueId val="{00000005-55B5-47C3-85DE-AABC9F5F4763}"/>
            </c:ext>
          </c:extLst>
        </c:ser>
        <c:bandFmts/>
        <c:axId val="312700463"/>
        <c:axId val="312705039"/>
        <c:axId val="322030767"/>
      </c:surface3DChart>
      <c:catAx>
        <c:axId val="31270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auto val="1"/>
        <c:lblAlgn val="ctr"/>
        <c:lblOffset val="100"/>
        <c:noMultiLvlLbl val="0"/>
      </c:catAx>
      <c:valAx>
        <c:axId val="312705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0463"/>
        <c:crosses val="autoZero"/>
        <c:crossBetween val="midCat"/>
      </c:valAx>
      <c:serAx>
        <c:axId val="322030767"/>
        <c:scaling>
          <c:orientation val="minMax"/>
        </c:scaling>
        <c:delete val="0"/>
        <c:axPos val="b"/>
        <c:majorTickMark val="out"/>
        <c:minorTickMark val="none"/>
        <c:tickLblPos val="nextTo"/>
        <c:txPr>
          <a:bodyPr/>
          <a:lstStyle/>
          <a:p>
            <a:pPr>
              <a:defRPr sz="900"/>
            </a:pPr>
            <a:endParaRPr lang="en-US"/>
          </a:p>
        </c:txPr>
        <c:crossAx val="312705039"/>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[Dashboard.xlsx]Q2!PivotTable4</c:name>
    <c:fmtId val="1"/>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w="25400">
            <a:noFill/>
          </a:ln>
          <a:effectLst/>
          <a:sp3d/>
        </c:spPr>
        <c:marker>
          <c:symbol val="none"/>
        </c:marker>
      </c:pivotFmt>
      <c:pivotFmt>
        <c:idx val="2"/>
        <c:spPr>
          <a:solidFill>
            <a:schemeClr val="accent1"/>
          </a:solidFill>
          <a:ln w="25400">
            <a:noFill/>
          </a:ln>
          <a:effectLst/>
          <a:sp3d/>
        </c:spPr>
        <c:marker>
          <c:symbol val="none"/>
        </c:marker>
      </c:pivotFmt>
      <c:pivotFmt>
        <c:idx val="3"/>
        <c:spPr>
          <a:solidFill>
            <a:schemeClr val="accent1"/>
          </a:solidFill>
          <a:ln w="25400">
            <a:noFill/>
          </a:ln>
          <a:effectLst/>
          <a:sp3d/>
        </c:spPr>
        <c:marker>
          <c:symbol val="none"/>
        </c:marker>
      </c:pivotFmt>
      <c:pivotFmt>
        <c:idx val="4"/>
        <c:spPr>
          <a:solidFill>
            <a:schemeClr val="accent1"/>
          </a:solidFill>
          <a:ln w="25400">
            <a:noFill/>
          </a:ln>
          <a:effectLst/>
          <a:sp3d/>
        </c:spPr>
        <c:marker>
          <c:symbol val="none"/>
        </c:marker>
      </c:pivotFmt>
      <c:pivotFmt>
        <c:idx val="5"/>
        <c:spPr>
          <a:solidFill>
            <a:schemeClr val="accent1"/>
          </a:solidFill>
          <a:ln w="25400">
            <a:noFill/>
          </a:ln>
          <a:effectLst/>
          <a:sp3d/>
        </c:spPr>
        <c:marker>
          <c:symbol val="none"/>
        </c:marker>
      </c:pivotFmt>
      <c:pivotFmt>
        <c:idx val="6"/>
        <c:spPr>
          <a:solidFill>
            <a:schemeClr val="accent1"/>
          </a:solidFill>
          <a:ln w="25400">
            <a:noFill/>
          </a:ln>
          <a:effectLst/>
          <a:sp3d/>
        </c:spPr>
        <c:marker>
          <c:symbol val="none"/>
        </c:marker>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'Q2'!$B$3:$B$4</c:f>
              <c:strCache>
                <c:ptCount val="1"/>
                <c:pt idx="0">
                  <c:v>Access to electricity (% of population)</c:v>
                </c:pt>
              </c:strCache>
            </c:strRef>
          </c:tx>
          <c:spPr>
            <a:solidFill>
              <a:schemeClr val="accent1"/>
            </a:solidFill>
            <a:ln>
              <a:noFill/>
            </a:ln>
            <a:effectLst/>
            <a:sp3d/>
          </c:spPr>
          <c:invertIfNegative val="0"/>
          <c:cat>
            <c:strRef>
              <c:f>'Q2'!$A$5:$A$6</c:f>
              <c:strCache>
                <c:ptCount val="1"/>
                <c:pt idx="0">
                  <c:v>Bangladesh</c:v>
                </c:pt>
              </c:strCache>
            </c:strRef>
          </c:cat>
          <c:val>
            <c:numRef>
              <c:f>'Q2'!$B$5:$B$6</c:f>
              <c:numCache>
                <c:formatCode>General</c:formatCode>
                <c:ptCount val="1"/>
                <c:pt idx="0">
                  <c:v>58.22652435302733</c:v>
                </c:pt>
              </c:numCache>
            </c:numRef>
          </c:val>
          <c:extLst>
            <c:ext xmlns:c16="http://schemas.microsoft.com/office/drawing/2014/chart" uri="{C3380CC4-5D6E-409C-BE32-E72D297353CC}">
              <c16:uniqueId val="{00000000-9C52-4D7C-8726-A16A21139C31}"/>
            </c:ext>
          </c:extLst>
        </c:ser>
        <c:ser>
          <c:idx val="1"/>
          <c:order val="1"/>
          <c:tx>
            <c:strRef>
              <c:f>'Q2'!$C$3:$C$4</c:f>
              <c:strCache>
                <c:ptCount val="1"/>
                <c:pt idx="0">
                  <c:v>Access to electricity, rural (% of rural population)</c:v>
                </c:pt>
              </c:strCache>
            </c:strRef>
          </c:tx>
          <c:spPr>
            <a:solidFill>
              <a:schemeClr val="accent2"/>
            </a:solidFill>
            <a:ln w="25400">
              <a:noFill/>
            </a:ln>
            <a:effectLst/>
            <a:sp3d/>
          </c:spPr>
          <c:invertIfNegative val="0"/>
          <c:cat>
            <c:strRef>
              <c:f>'Q2'!$A$5:$A$6</c:f>
              <c:strCache>
                <c:ptCount val="1"/>
                <c:pt idx="0">
                  <c:v>Bangladesh</c:v>
                </c:pt>
              </c:strCache>
            </c:strRef>
          </c:cat>
          <c:val>
            <c:numRef>
              <c:f>'Q2'!$C$5:$C$6</c:f>
              <c:numCache>
                <c:formatCode>General</c:formatCode>
                <c:ptCount val="1"/>
                <c:pt idx="0">
                  <c:v>44.864654450189491</c:v>
                </c:pt>
              </c:numCache>
            </c:numRef>
          </c:val>
          <c:extLst>
            <c:ext xmlns:c16="http://schemas.microsoft.com/office/drawing/2014/chart" uri="{C3380CC4-5D6E-409C-BE32-E72D297353CC}">
              <c16:uniqueId val="{0000001E-9F8B-492D-83A0-1272417681EA}"/>
            </c:ext>
          </c:extLst>
        </c:ser>
        <c:ser>
          <c:idx val="2"/>
          <c:order val="2"/>
          <c:tx>
            <c:strRef>
              <c:f>'Q2'!$D$3:$D$4</c:f>
              <c:strCache>
                <c:ptCount val="1"/>
                <c:pt idx="0">
                  <c:v>Access to electricity, urban (% of urban population)</c:v>
                </c:pt>
              </c:strCache>
            </c:strRef>
          </c:tx>
          <c:spPr>
            <a:solidFill>
              <a:schemeClr val="accent3"/>
            </a:solidFill>
            <a:ln w="25400">
              <a:noFill/>
            </a:ln>
            <a:effectLst/>
            <a:sp3d/>
          </c:spPr>
          <c:invertIfNegative val="0"/>
          <c:cat>
            <c:strRef>
              <c:f>'Q2'!$A$5:$A$6</c:f>
              <c:strCache>
                <c:ptCount val="1"/>
                <c:pt idx="0">
                  <c:v>Bangladesh</c:v>
                </c:pt>
              </c:strCache>
            </c:strRef>
          </c:cat>
          <c:val>
            <c:numRef>
              <c:f>'Q2'!$D$5:$D$6</c:f>
              <c:numCache>
                <c:formatCode>General</c:formatCode>
                <c:ptCount val="1"/>
                <c:pt idx="0">
                  <c:v>90.358394077845986</c:v>
                </c:pt>
              </c:numCache>
            </c:numRef>
          </c:val>
          <c:extLst>
            <c:ext xmlns:c16="http://schemas.microsoft.com/office/drawing/2014/chart" uri="{C3380CC4-5D6E-409C-BE32-E72D297353CC}">
              <c16:uniqueId val="{00000020-9F8B-492D-83A0-1272417681EA}"/>
            </c:ext>
          </c:extLst>
        </c:ser>
        <c:ser>
          <c:idx val="3"/>
          <c:order val="3"/>
          <c:tx>
            <c:strRef>
              <c:f>'Q2'!$E$3:$E$4</c:f>
              <c:strCache>
                <c:ptCount val="1"/>
                <c:pt idx="0">
                  <c:v>Electric power transmission and distribution losses (% of output)</c:v>
                </c:pt>
              </c:strCache>
            </c:strRef>
          </c:tx>
          <c:spPr>
            <a:solidFill>
              <a:schemeClr val="accent4"/>
            </a:solidFill>
            <a:ln w="25400">
              <a:noFill/>
            </a:ln>
            <a:effectLst/>
            <a:sp3d/>
          </c:spPr>
          <c:invertIfNegative val="0"/>
          <c:cat>
            <c:strRef>
              <c:f>'Q2'!$A$5:$A$6</c:f>
              <c:strCache>
                <c:ptCount val="1"/>
                <c:pt idx="0">
                  <c:v>Bangladesh</c:v>
                </c:pt>
              </c:strCache>
            </c:strRef>
          </c:cat>
          <c:val>
            <c:numRef>
              <c:f>'Q2'!$E$5:$E$6</c:f>
              <c:numCache>
                <c:formatCode>General</c:formatCode>
                <c:ptCount val="1"/>
                <c:pt idx="0">
                  <c:v>9.8704169818333209</c:v>
                </c:pt>
              </c:numCache>
            </c:numRef>
          </c:val>
          <c:extLst>
            <c:ext xmlns:c16="http://schemas.microsoft.com/office/drawing/2014/chart" uri="{C3380CC4-5D6E-409C-BE32-E72D297353CC}">
              <c16:uniqueId val="{00000021-9F8B-492D-83A0-1272417681EA}"/>
            </c:ext>
          </c:extLst>
        </c:ser>
        <c:ser>
          <c:idx val="4"/>
          <c:order val="4"/>
          <c:tx>
            <c:strRef>
              <c:f>'Q2'!$F$3:$F$4</c:f>
              <c:strCache>
                <c:ptCount val="1"/>
                <c:pt idx="0">
                  <c:v>Electricity production from nuclear sources (% of total)</c:v>
                </c:pt>
              </c:strCache>
            </c:strRef>
          </c:tx>
          <c:spPr>
            <a:solidFill>
              <a:schemeClr val="accent5"/>
            </a:solidFill>
            <a:ln w="25400">
              <a:noFill/>
            </a:ln>
            <a:effectLst/>
            <a:sp3d/>
          </c:spPr>
          <c:invertIfNegative val="0"/>
          <c:cat>
            <c:strRef>
              <c:f>'Q2'!$A$5:$A$6</c:f>
              <c:strCache>
                <c:ptCount val="1"/>
                <c:pt idx="0">
                  <c:v>Bangladesh</c:v>
                </c:pt>
              </c:strCache>
            </c:strRef>
          </c:cat>
          <c:val>
            <c:numRef>
              <c:f>'Q2'!$F$5:$F$6</c:f>
              <c:numCache>
                <c:formatCode>General</c:formatCode>
                <c:ptCount val="1"/>
                <c:pt idx="0">
                  <c:v>0</c:v>
                </c:pt>
              </c:numCache>
            </c:numRef>
          </c:val>
          <c:extLst>
            <c:ext xmlns:c16="http://schemas.microsoft.com/office/drawing/2014/chart" uri="{C3380CC4-5D6E-409C-BE32-E72D297353CC}">
              <c16:uniqueId val="{00000022-9F8B-492D-83A0-1272417681EA}"/>
            </c:ext>
          </c:extLst>
        </c:ser>
        <c:ser>
          <c:idx val="5"/>
          <c:order val="5"/>
          <c:tx>
            <c:strRef>
              <c:f>'Q2'!$G$3:$G$4</c:f>
              <c:strCache>
                <c:ptCount val="1"/>
                <c:pt idx="0">
                  <c:v>Electricity production from oil sources (% of total)</c:v>
                </c:pt>
              </c:strCache>
            </c:strRef>
          </c:tx>
          <c:spPr>
            <a:solidFill>
              <a:schemeClr val="accent6"/>
            </a:solidFill>
            <a:ln w="25400">
              <a:noFill/>
            </a:ln>
            <a:effectLst/>
            <a:sp3d/>
          </c:spPr>
          <c:invertIfNegative val="0"/>
          <c:cat>
            <c:strRef>
              <c:f>'Q2'!$A$5:$A$6</c:f>
              <c:strCache>
                <c:ptCount val="1"/>
                <c:pt idx="0">
                  <c:v>Bangladesh</c:v>
                </c:pt>
              </c:strCache>
            </c:strRef>
          </c:cat>
          <c:val>
            <c:numRef>
              <c:f>'Q2'!$G$5:$G$6</c:f>
              <c:numCache>
                <c:formatCode>General</c:formatCode>
                <c:ptCount val="1"/>
                <c:pt idx="0">
                  <c:v>6.0392802896953777</c:v>
                </c:pt>
              </c:numCache>
            </c:numRef>
          </c:val>
          <c:extLst>
            <c:ext xmlns:c16="http://schemas.microsoft.com/office/drawing/2014/chart" uri="{C3380CC4-5D6E-409C-BE32-E72D297353CC}">
              <c16:uniqueId val="{00000023-9F8B-492D-83A0-1272417681EA}"/>
            </c:ext>
          </c:extLst>
        </c:ser>
        <c:ser>
          <c:idx val="6"/>
          <c:order val="6"/>
          <c:tx>
            <c:strRef>
              <c:f>'Q2'!$H$3:$H$4</c:f>
              <c:strCache>
                <c:ptCount val="1"/>
                <c:pt idx="0">
                  <c:v>Electricity production from renewable sources, excluding hydroelectric (kWh)</c:v>
                </c:pt>
              </c:strCache>
            </c:strRef>
          </c:tx>
          <c:spPr>
            <a:solidFill>
              <a:schemeClr val="accent1">
                <a:lumMod val="60000"/>
              </a:schemeClr>
            </a:solidFill>
            <a:ln w="25400">
              <a:noFill/>
            </a:ln>
            <a:effectLst/>
            <a:sp3d/>
          </c:spPr>
          <c:invertIfNegative val="0"/>
          <c:cat>
            <c:strRef>
              <c:f>'Q2'!$A$5:$A$6</c:f>
              <c:strCache>
                <c:ptCount val="1"/>
                <c:pt idx="0">
                  <c:v>Bangladesh</c:v>
                </c:pt>
              </c:strCache>
            </c:strRef>
          </c:cat>
          <c:val>
            <c:numRef>
              <c:f>'Q2'!$H$5:$H$6</c:f>
              <c:numCache>
                <c:formatCode>General</c:formatCode>
                <c:ptCount val="1"/>
                <c:pt idx="0">
                  <c:v>59264032</c:v>
                </c:pt>
              </c:numCache>
            </c:numRef>
          </c:val>
          <c:extLst>
            <c:ext xmlns:c16="http://schemas.microsoft.com/office/drawing/2014/chart" uri="{C3380CC4-5D6E-409C-BE32-E72D297353CC}">
              <c16:uniqueId val="{00000024-9F8B-492D-83A0-1272417681EA}"/>
            </c:ext>
          </c:extLst>
        </c:ser>
        <c:dLbls>
          <c:showLegendKey val="0"/>
          <c:showVal val="0"/>
          <c:showCatName val="0"/>
          <c:showSerName val="0"/>
          <c:showPercent val="0"/>
          <c:showBubbleSize val="0"/>
        </c:dLbls>
        <c:gapWidth val="150"/>
        <c:shape val="box"/>
        <c:axId val="312649295"/>
        <c:axId val="312650959"/>
        <c:axId val="0"/>
      </c:bar3DChart>
      <c:catAx>
        <c:axId val="312649295"/>
        <c:scaling>
          <c:orientation val="minMax"/>
        </c:scaling>
        <c:delete val="1"/>
        <c:axPos val="b"/>
        <c:numFmt formatCode="General" sourceLinked="1"/>
        <c:majorTickMark val="out"/>
        <c:minorTickMark val="none"/>
        <c:tickLblPos val="nextTo"/>
        <c:crossAx val="312650959"/>
        <c:crosses val="autoZero"/>
        <c:auto val="1"/>
        <c:lblAlgn val="ctr"/>
        <c:lblOffset val="100"/>
        <c:noMultiLvlLbl val="0"/>
      </c:catAx>
      <c:valAx>
        <c:axId val="312650959"/>
        <c:scaling>
          <c:orientation val="minMax"/>
        </c:scaling>
        <c:delete val="1"/>
        <c:axPos val="l"/>
        <c:majorGridlines>
          <c:spPr>
            <a:ln w="9525" cap="flat" cmpd="sng" algn="ctr">
              <a:noFill/>
              <a:round/>
            </a:ln>
            <a:effectLst>
              <a:glow rad="139700">
                <a:schemeClr val="accent1">
                  <a:satMod val="175000"/>
                  <a:alpha val="40000"/>
                </a:schemeClr>
              </a:glow>
              <a:softEdge rad="139700"/>
            </a:effectLst>
          </c:spPr>
        </c:majorGridlines>
        <c:numFmt formatCode="General" sourceLinked="1"/>
        <c:majorTickMark val="none"/>
        <c:minorTickMark val="none"/>
        <c:tickLblPos val="nextTo"/>
        <c:crossAx val="31264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Sum of 2001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'Q3'!$B$4:$B$5</c:f>
              <c:numCache>
                <c:formatCode>General</c:formatCode>
                <c:ptCount val="1"/>
                <c:pt idx="0">
                  <c:v>35.032646179199197</c:v>
                </c:pt>
              </c:numCache>
            </c:numRef>
          </c:val>
          <c:extLst>
            <c:ext xmlns:c16="http://schemas.microsoft.com/office/drawing/2014/chart" uri="{C3380CC4-5D6E-409C-BE32-E72D297353CC}">
              <c16:uniqueId val="{00000000-FFF7-41FD-8399-F5F0A072B590}"/>
            </c:ext>
          </c:extLst>
        </c:ser>
        <c:ser>
          <c:idx val="1"/>
          <c:order val="1"/>
          <c:tx>
            <c:strRef>
              <c:f>'Q3'!$C$3</c:f>
              <c:strCache>
                <c:ptCount val="1"/>
                <c:pt idx="0">
                  <c:v>Sum of 2002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'Q3'!$C$4:$C$5</c:f>
              <c:numCache>
                <c:formatCode>General</c:formatCode>
                <c:ptCount val="1"/>
                <c:pt idx="0">
                  <c:v>37.851070404052699</c:v>
                </c:pt>
              </c:numCache>
            </c:numRef>
          </c:val>
          <c:extLst>
            <c:ext xmlns:c16="http://schemas.microsoft.com/office/drawing/2014/chart" uri="{C3380CC4-5D6E-409C-BE32-E72D297353CC}">
              <c16:uniqueId val="{00000001-FFF7-41FD-8399-F5F0A072B590}"/>
            </c:ext>
          </c:extLst>
        </c:ser>
        <c:ser>
          <c:idx val="2"/>
          <c:order val="2"/>
          <c:tx>
            <c:strRef>
              <c:f>'Q3'!$D$3</c:f>
              <c:strCache>
                <c:ptCount val="1"/>
                <c:pt idx="0">
                  <c:v>Sum of 2003</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'Q3'!$D$4:$D$5</c:f>
              <c:numCache>
                <c:formatCode>General</c:formatCode>
                <c:ptCount val="1"/>
                <c:pt idx="0">
                  <c:v>40.664260864257798</c:v>
                </c:pt>
              </c:numCache>
            </c:numRef>
          </c:val>
          <c:extLst>
            <c:ext xmlns:c16="http://schemas.microsoft.com/office/drawing/2014/chart" uri="{C3380CC4-5D6E-409C-BE32-E72D297353CC}">
              <c16:uniqueId val="{00000002-FFF7-41FD-8399-F5F0A072B590}"/>
            </c:ext>
          </c:extLst>
        </c:ser>
        <c:ser>
          <c:idx val="3"/>
          <c:order val="3"/>
          <c:tx>
            <c:strRef>
              <c:f>'Q3'!$E$3</c:f>
              <c:strCache>
                <c:ptCount val="1"/>
                <c:pt idx="0">
                  <c:v>Sum of 2004</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'Q3'!$E$4:$E$5</c:f>
              <c:numCache>
                <c:formatCode>General</c:formatCode>
                <c:ptCount val="1"/>
                <c:pt idx="0">
                  <c:v>40.599998474121101</c:v>
                </c:pt>
              </c:numCache>
            </c:numRef>
          </c:val>
          <c:extLst>
            <c:ext xmlns:c16="http://schemas.microsoft.com/office/drawing/2014/chart" uri="{C3380CC4-5D6E-409C-BE32-E72D297353CC}">
              <c16:uniqueId val="{00000003-FFF7-41FD-8399-F5F0A072B590}"/>
            </c:ext>
          </c:extLst>
        </c:ser>
        <c:ser>
          <c:idx val="4"/>
          <c:order val="4"/>
          <c:tx>
            <c:strRef>
              <c:f>'Q3'!$F$3</c:f>
              <c:strCache>
                <c:ptCount val="1"/>
                <c:pt idx="0">
                  <c:v>Sum of 2005</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'Q3'!$F$4:$F$5</c:f>
              <c:numCache>
                <c:formatCode>General</c:formatCode>
                <c:ptCount val="1"/>
                <c:pt idx="0">
                  <c:v>44.2299995422363</c:v>
                </c:pt>
              </c:numCache>
            </c:numRef>
          </c:val>
          <c:extLst>
            <c:ext xmlns:c16="http://schemas.microsoft.com/office/drawing/2014/chart" uri="{C3380CC4-5D6E-409C-BE32-E72D297353CC}">
              <c16:uniqueId val="{00000004-FFF7-41FD-8399-F5F0A072B590}"/>
            </c:ext>
          </c:extLst>
        </c:ser>
        <c:ser>
          <c:idx val="5"/>
          <c:order val="5"/>
          <c:tx>
            <c:strRef>
              <c:f>'Q3'!$G$3</c:f>
              <c:strCache>
                <c:ptCount val="1"/>
                <c:pt idx="0">
                  <c:v>Sum of 2006</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'Q3'!$G$4:$G$5</c:f>
              <c:numCache>
                <c:formatCode>General</c:formatCode>
                <c:ptCount val="1"/>
                <c:pt idx="0">
                  <c:v>50.525100708007798</c:v>
                </c:pt>
              </c:numCache>
            </c:numRef>
          </c:val>
          <c:extLst>
            <c:ext xmlns:c16="http://schemas.microsoft.com/office/drawing/2014/chart" uri="{C3380CC4-5D6E-409C-BE32-E72D297353CC}">
              <c16:uniqueId val="{00000005-FFF7-41FD-8399-F5F0A072B590}"/>
            </c:ext>
          </c:extLst>
        </c:ser>
        <c:ser>
          <c:idx val="6"/>
          <c:order val="6"/>
          <c:tx>
            <c:strRef>
              <c:f>'Q3'!$H$3</c:f>
              <c:strCache>
                <c:ptCount val="1"/>
                <c:pt idx="0">
                  <c:v>Sum of 2007</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'Q3'!$H$4:$H$5</c:f>
              <c:numCache>
                <c:formatCode>General</c:formatCode>
                <c:ptCount val="1"/>
                <c:pt idx="0">
                  <c:v>46.5</c:v>
                </c:pt>
              </c:numCache>
            </c:numRef>
          </c:val>
          <c:extLst>
            <c:ext xmlns:c16="http://schemas.microsoft.com/office/drawing/2014/chart" uri="{C3380CC4-5D6E-409C-BE32-E72D297353CC}">
              <c16:uniqueId val="{00000006-FFF7-41FD-8399-F5F0A072B590}"/>
            </c:ext>
          </c:extLst>
        </c:ser>
        <c:ser>
          <c:idx val="7"/>
          <c:order val="7"/>
          <c:tx>
            <c:strRef>
              <c:f>'Q3'!$I$3</c:f>
              <c:strCache>
                <c:ptCount val="1"/>
                <c:pt idx="0">
                  <c:v>Sum of 2008</c:v>
                </c:pt>
              </c:strCache>
            </c:strRef>
          </c:tx>
          <c:spPr>
            <a:solidFill>
              <a:schemeClr val="accent2">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'Q3'!$I$4:$I$5</c:f>
              <c:numCache>
                <c:formatCode>General</c:formatCode>
                <c:ptCount val="1"/>
                <c:pt idx="0">
                  <c:v>54.735515594482401</c:v>
                </c:pt>
              </c:numCache>
            </c:numRef>
          </c:val>
          <c:extLst>
            <c:ext xmlns:c16="http://schemas.microsoft.com/office/drawing/2014/chart" uri="{C3380CC4-5D6E-409C-BE32-E72D297353CC}">
              <c16:uniqueId val="{00000007-FFF7-41FD-8399-F5F0A072B590}"/>
            </c:ext>
          </c:extLst>
        </c:ser>
        <c:ser>
          <c:idx val="8"/>
          <c:order val="8"/>
          <c:tx>
            <c:strRef>
              <c:f>'Q3'!$J$3</c:f>
              <c:strCache>
                <c:ptCount val="1"/>
                <c:pt idx="0">
                  <c:v>Sum of 2009</c:v>
                </c:pt>
              </c:strCache>
            </c:strRef>
          </c:tx>
          <c:spPr>
            <a:solidFill>
              <a:schemeClr val="accent3">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'Q3'!$J$4:$J$5</c:f>
              <c:numCache>
                <c:formatCode>General</c:formatCode>
                <c:ptCount val="1"/>
                <c:pt idx="0">
                  <c:v>57.56884765625</c:v>
                </c:pt>
              </c:numCache>
            </c:numRef>
          </c:val>
          <c:extLst>
            <c:ext xmlns:c16="http://schemas.microsoft.com/office/drawing/2014/chart" uri="{C3380CC4-5D6E-409C-BE32-E72D297353CC}">
              <c16:uniqueId val="{00000008-FFF7-41FD-8399-F5F0A072B590}"/>
            </c:ext>
          </c:extLst>
        </c:ser>
        <c:ser>
          <c:idx val="9"/>
          <c:order val="9"/>
          <c:tx>
            <c:strRef>
              <c:f>'Q3'!$K$3</c:f>
              <c:strCache>
                <c:ptCount val="1"/>
                <c:pt idx="0">
                  <c:v>Sum of 2010</c:v>
                </c:pt>
              </c:strCache>
            </c:strRef>
          </c:tx>
          <c:spPr>
            <a:solidFill>
              <a:schemeClr val="accent4">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'Q3'!$K$4:$K$5</c:f>
              <c:numCache>
                <c:formatCode>General</c:formatCode>
                <c:ptCount val="1"/>
                <c:pt idx="0">
                  <c:v>55.259998321533203</c:v>
                </c:pt>
              </c:numCache>
            </c:numRef>
          </c:val>
          <c:extLst>
            <c:ext xmlns:c16="http://schemas.microsoft.com/office/drawing/2014/chart" uri="{C3380CC4-5D6E-409C-BE32-E72D297353CC}">
              <c16:uniqueId val="{00000009-FFF7-41FD-8399-F5F0A072B590}"/>
            </c:ext>
          </c:extLst>
        </c:ser>
        <c:ser>
          <c:idx val="10"/>
          <c:order val="10"/>
          <c:tx>
            <c:strRef>
              <c:f>'Q3'!$L$3</c:f>
              <c:strCache>
                <c:ptCount val="1"/>
                <c:pt idx="0">
                  <c:v>Sum of 2011</c:v>
                </c:pt>
              </c:strCache>
            </c:strRef>
          </c:tx>
          <c:spPr>
            <a:solidFill>
              <a:schemeClr val="accent5">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'Q3'!$L$4:$L$5</c:f>
              <c:numCache>
                <c:formatCode>General</c:formatCode>
                <c:ptCount val="1"/>
                <c:pt idx="0">
                  <c:v>59.599998474121101</c:v>
                </c:pt>
              </c:numCache>
            </c:numRef>
          </c:val>
          <c:extLst>
            <c:ext xmlns:c16="http://schemas.microsoft.com/office/drawing/2014/chart" uri="{C3380CC4-5D6E-409C-BE32-E72D297353CC}">
              <c16:uniqueId val="{0000000A-FFF7-41FD-8399-F5F0A072B590}"/>
            </c:ext>
          </c:extLst>
        </c:ser>
        <c:ser>
          <c:idx val="11"/>
          <c:order val="11"/>
          <c:tx>
            <c:strRef>
              <c:f>'Q3'!$M$3</c:f>
              <c:strCache>
                <c:ptCount val="1"/>
                <c:pt idx="0">
                  <c:v>Sum of 2012</c:v>
                </c:pt>
              </c:strCache>
            </c:strRef>
          </c:tx>
          <c:spPr>
            <a:solidFill>
              <a:schemeClr val="accent6">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'Q3'!$M$4:$M$5</c:f>
              <c:numCache>
                <c:formatCode>General</c:formatCode>
                <c:ptCount val="1"/>
                <c:pt idx="0">
                  <c:v>66.155570983886705</c:v>
                </c:pt>
              </c:numCache>
            </c:numRef>
          </c:val>
          <c:extLst>
            <c:ext xmlns:c16="http://schemas.microsoft.com/office/drawing/2014/chart" uri="{C3380CC4-5D6E-409C-BE32-E72D297353CC}">
              <c16:uniqueId val="{0000000B-FFF7-41FD-8399-F5F0A072B590}"/>
            </c:ext>
          </c:extLst>
        </c:ser>
        <c:ser>
          <c:idx val="12"/>
          <c:order val="12"/>
          <c:tx>
            <c:strRef>
              <c:f>'Q3'!$N$3</c:f>
              <c:strCache>
                <c:ptCount val="1"/>
                <c:pt idx="0">
                  <c:v>Sum of 2013</c:v>
                </c:pt>
              </c:strCache>
            </c:strRef>
          </c:tx>
          <c:spPr>
            <a:solidFill>
              <a:schemeClr val="accent1">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'Q3'!$N$4:$N$5</c:f>
              <c:numCache>
                <c:formatCode>General</c:formatCode>
                <c:ptCount val="1"/>
                <c:pt idx="0">
                  <c:v>61.5</c:v>
                </c:pt>
              </c:numCache>
            </c:numRef>
          </c:val>
          <c:extLst>
            <c:ext xmlns:c16="http://schemas.microsoft.com/office/drawing/2014/chart" uri="{C3380CC4-5D6E-409C-BE32-E72D297353CC}">
              <c16:uniqueId val="{0000000C-FFF7-41FD-8399-F5F0A072B590}"/>
            </c:ext>
          </c:extLst>
        </c:ser>
        <c:ser>
          <c:idx val="13"/>
          <c:order val="13"/>
          <c:tx>
            <c:strRef>
              <c:f>'Q3'!$O$3</c:f>
              <c:strCache>
                <c:ptCount val="1"/>
                <c:pt idx="0">
                  <c:v>Sum of 2014</c:v>
                </c:pt>
              </c:strCache>
            </c:strRef>
          </c:tx>
          <c:spPr>
            <a:solidFill>
              <a:schemeClr val="accent2">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'Q3'!$O$4:$O$5</c:f>
              <c:numCache>
                <c:formatCode>General</c:formatCode>
                <c:ptCount val="1"/>
                <c:pt idx="0">
                  <c:v>62.400001525878899</c:v>
                </c:pt>
              </c:numCache>
            </c:numRef>
          </c:val>
          <c:extLst>
            <c:ext xmlns:c16="http://schemas.microsoft.com/office/drawing/2014/chart" uri="{C3380CC4-5D6E-409C-BE32-E72D297353CC}">
              <c16:uniqueId val="{0000000D-FFF7-41FD-8399-F5F0A072B590}"/>
            </c:ext>
          </c:extLst>
        </c:ser>
        <c:ser>
          <c:idx val="14"/>
          <c:order val="14"/>
          <c:tx>
            <c:strRef>
              <c:f>'Q3'!$P$3</c:f>
              <c:strCache>
                <c:ptCount val="1"/>
                <c:pt idx="0">
                  <c:v>Sum of 2015</c:v>
                </c:pt>
              </c:strCache>
            </c:strRef>
          </c:tx>
          <c:spPr>
            <a:solidFill>
              <a:schemeClr val="accent3">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'Q3'!$P$4:$P$5</c:f>
              <c:numCache>
                <c:formatCode>General</c:formatCode>
                <c:ptCount val="1"/>
                <c:pt idx="0">
                  <c:v>74.903739929199205</c:v>
                </c:pt>
              </c:numCache>
            </c:numRef>
          </c:val>
          <c:extLst>
            <c:ext xmlns:c16="http://schemas.microsoft.com/office/drawing/2014/chart" uri="{C3380CC4-5D6E-409C-BE32-E72D297353CC}">
              <c16:uniqueId val="{0000000E-FFF7-41FD-8399-F5F0A072B590}"/>
            </c:ext>
          </c:extLst>
        </c:ser>
        <c:ser>
          <c:idx val="15"/>
          <c:order val="15"/>
          <c:tx>
            <c:strRef>
              <c:f>'Q3'!$Q$3</c:f>
              <c:strCache>
                <c:ptCount val="1"/>
                <c:pt idx="0">
                  <c:v>Sum of 2016</c:v>
                </c:pt>
              </c:strCache>
            </c:strRef>
          </c:tx>
          <c:spPr>
            <a:solidFill>
              <a:schemeClr val="accent4">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'Q3'!$Q$4:$Q$5</c:f>
              <c:numCache>
                <c:formatCode>General</c:formatCode>
                <c:ptCount val="1"/>
                <c:pt idx="0">
                  <c:v>66.239830017089801</c:v>
                </c:pt>
              </c:numCache>
            </c:numRef>
          </c:val>
          <c:extLst>
            <c:ext xmlns:c16="http://schemas.microsoft.com/office/drawing/2014/chart" uri="{C3380CC4-5D6E-409C-BE32-E72D297353CC}">
              <c16:uniqueId val="{0000000F-FFF7-41FD-8399-F5F0A072B590}"/>
            </c:ext>
          </c:extLst>
        </c:ser>
        <c:ser>
          <c:idx val="16"/>
          <c:order val="16"/>
          <c:tx>
            <c:strRef>
              <c:f>'Q3'!$R$3</c:f>
              <c:strCache>
                <c:ptCount val="1"/>
                <c:pt idx="0">
                  <c:v>Sum of 2017</c:v>
                </c:pt>
              </c:strCache>
            </c:strRef>
          </c:tx>
          <c:spPr>
            <a:solidFill>
              <a:schemeClr val="accent5">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'Q3'!$R$4:$R$5</c:f>
              <c:numCache>
                <c:formatCode>General</c:formatCode>
                <c:ptCount val="1"/>
                <c:pt idx="0">
                  <c:v>66.260894775390597</c:v>
                </c:pt>
              </c:numCache>
            </c:numRef>
          </c:val>
          <c:extLst>
            <c:ext xmlns:c16="http://schemas.microsoft.com/office/drawing/2014/chart" uri="{C3380CC4-5D6E-409C-BE32-E72D297353CC}">
              <c16:uniqueId val="{00000010-FFF7-41FD-8399-F5F0A072B590}"/>
            </c:ext>
          </c:extLst>
        </c:ser>
        <c:ser>
          <c:idx val="17"/>
          <c:order val="17"/>
          <c:tx>
            <c:strRef>
              <c:f>'Q3'!$S$3</c:f>
              <c:strCache>
                <c:ptCount val="1"/>
                <c:pt idx="0">
                  <c:v>Sum of 2018</c:v>
                </c:pt>
              </c:strCache>
            </c:strRef>
          </c:tx>
          <c:spPr>
            <a:solidFill>
              <a:schemeClr val="accent6">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'Q3'!$S$4:$S$5</c:f>
              <c:numCache>
                <c:formatCode>General</c:formatCode>
                <c:ptCount val="1"/>
                <c:pt idx="0">
                  <c:v>67.451118469238295</c:v>
                </c:pt>
              </c:numCache>
            </c:numRef>
          </c:val>
          <c:extLst>
            <c:ext xmlns:c16="http://schemas.microsoft.com/office/drawing/2014/chart" uri="{C3380CC4-5D6E-409C-BE32-E72D297353CC}">
              <c16:uniqueId val="{00000011-FFF7-41FD-8399-F5F0A072B590}"/>
            </c:ext>
          </c:extLst>
        </c:ser>
        <c:ser>
          <c:idx val="18"/>
          <c:order val="18"/>
          <c:tx>
            <c:strRef>
              <c:f>'Q3'!$T$3</c:f>
              <c:strCache>
                <c:ptCount val="1"/>
                <c:pt idx="0">
                  <c:v>Sum of 2019</c:v>
                </c:pt>
              </c:strCache>
            </c:strRef>
          </c:tx>
          <c:spPr>
            <a:solidFill>
              <a:schemeClr val="accent1">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'Q3'!$T$4:$T$5</c:f>
              <c:numCache>
                <c:formatCode>General</c:formatCode>
                <c:ptCount val="1"/>
                <c:pt idx="0">
                  <c:v>68.713897705078097</c:v>
                </c:pt>
              </c:numCache>
            </c:numRef>
          </c:val>
          <c:extLst>
            <c:ext xmlns:c16="http://schemas.microsoft.com/office/drawing/2014/chart" uri="{C3380CC4-5D6E-409C-BE32-E72D297353CC}">
              <c16:uniqueId val="{00000012-FFF7-41FD-8399-F5F0A072B590}"/>
            </c:ext>
          </c:extLst>
        </c:ser>
        <c:ser>
          <c:idx val="19"/>
          <c:order val="19"/>
          <c:tx>
            <c:strRef>
              <c:f>'Q3'!$U$3</c:f>
              <c:strCache>
                <c:ptCount val="1"/>
                <c:pt idx="0">
                  <c:v>Sum of 2020</c:v>
                </c:pt>
              </c:strCache>
            </c:strRef>
          </c:tx>
          <c:spPr>
            <a:solidFill>
              <a:schemeClr val="accent2">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'Q3'!$U$4:$U$5</c:f>
              <c:numCache>
                <c:formatCode>General</c:formatCode>
                <c:ptCount val="1"/>
                <c:pt idx="0">
                  <c:v>67.166435241699205</c:v>
                </c:pt>
              </c:numCache>
            </c:numRef>
          </c:val>
          <c:extLst>
            <c:ext xmlns:c16="http://schemas.microsoft.com/office/drawing/2014/chart" uri="{C3380CC4-5D6E-409C-BE32-E72D297353CC}">
              <c16:uniqueId val="{00000013-FFF7-41FD-8399-F5F0A072B590}"/>
            </c:ext>
          </c:extLst>
        </c:ser>
        <c:ser>
          <c:idx val="20"/>
          <c:order val="20"/>
          <c:tx>
            <c:strRef>
              <c:f>'Q3'!$V$3</c:f>
              <c:strCache>
                <c:ptCount val="1"/>
                <c:pt idx="0">
                  <c:v>Sum of 2021</c:v>
                </c:pt>
              </c:strCache>
            </c:strRef>
          </c:tx>
          <c:spPr>
            <a:solidFill>
              <a:schemeClr val="accent3">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'Q3'!$V$4:$V$5</c:f>
              <c:numCache>
                <c:formatCode>General</c:formatCode>
                <c:ptCount val="1"/>
                <c:pt idx="0">
                  <c:v>67.398086547851605</c:v>
                </c:pt>
              </c:numCache>
            </c:numRef>
          </c:val>
          <c:extLst>
            <c:ext xmlns:c16="http://schemas.microsoft.com/office/drawing/2014/chart" uri="{C3380CC4-5D6E-409C-BE32-E72D297353CC}">
              <c16:uniqueId val="{00000014-FFF7-41FD-8399-F5F0A072B590}"/>
            </c:ext>
          </c:extLst>
        </c:ser>
        <c:ser>
          <c:idx val="21"/>
          <c:order val="21"/>
          <c:tx>
            <c:strRef>
              <c:f>'Q3'!$W$3</c:f>
              <c:strCache>
                <c:ptCount val="1"/>
                <c:pt idx="0">
                  <c:v>Sum of Average</c:v>
                </c:pt>
              </c:strCache>
            </c:strRef>
          </c:tx>
          <c:spPr>
            <a:solidFill>
              <a:schemeClr val="accent4">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'Q3'!$W$4:$W$5</c:f>
              <c:numCache>
                <c:formatCode>General</c:formatCode>
                <c:ptCount val="1"/>
                <c:pt idx="0">
                  <c:v>58.22652435302733</c:v>
                </c:pt>
              </c:numCache>
            </c:numRef>
          </c:val>
          <c:extLst>
            <c:ext xmlns:c16="http://schemas.microsoft.com/office/drawing/2014/chart" uri="{C3380CC4-5D6E-409C-BE32-E72D297353CC}">
              <c16:uniqueId val="{00000015-FFF7-41FD-8399-F5F0A072B590}"/>
            </c:ext>
          </c:extLst>
        </c:ser>
        <c:dLbls>
          <c:dLblPos val="outEnd"/>
          <c:showLegendKey val="0"/>
          <c:showVal val="1"/>
          <c:showCatName val="0"/>
          <c:showSerName val="0"/>
          <c:showPercent val="0"/>
          <c:showBubbleSize val="0"/>
        </c:dLbls>
        <c:gapWidth val="219"/>
        <c:axId val="1716251648"/>
        <c:axId val="977136736"/>
      </c:barChart>
      <c:catAx>
        <c:axId val="171625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136736"/>
        <c:crosses val="autoZero"/>
        <c:auto val="1"/>
        <c:lblAlgn val="ctr"/>
        <c:lblOffset val="100"/>
        <c:noMultiLvlLbl val="0"/>
      </c:catAx>
      <c:valAx>
        <c:axId val="977136736"/>
        <c:scaling>
          <c:orientation val="minMax"/>
        </c:scaling>
        <c:delete val="1"/>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400" b="0" i="0" baseline="0">
                    <a:effectLst/>
                  </a:rPr>
                  <a:t>Comparison of performance with world average</a:t>
                </a:r>
                <a:endParaRPr lang="en-US" sz="8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crossAx val="17162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a:effectLst/>
                <a:latin typeface="+mn-lt"/>
              </a:rPr>
              <a:t>Count</a:t>
            </a:r>
            <a:r>
              <a:rPr lang="en-IN" sz="1400" b="0" i="0" baseline="0">
                <a:effectLst/>
                <a:latin typeface="+mn-lt"/>
              </a:rPr>
              <a:t> of country &gt;75% access</a:t>
            </a:r>
            <a:endParaRPr lang="en-US" sz="1100" b="0">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'Q4'!$A$2:$A$21</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'Q4'!$B$2:$B$21</c:f>
              <c:numCache>
                <c:formatCode>General</c:formatCode>
                <c:ptCount val="19"/>
                <c:pt idx="0">
                  <c:v>249</c:v>
                </c:pt>
                <c:pt idx="1">
                  <c:v>253</c:v>
                </c:pt>
                <c:pt idx="2">
                  <c:v>253</c:v>
                </c:pt>
                <c:pt idx="3">
                  <c:v>254</c:v>
                </c:pt>
                <c:pt idx="4">
                  <c:v>255</c:v>
                </c:pt>
                <c:pt idx="5">
                  <c:v>256</c:v>
                </c:pt>
                <c:pt idx="6">
                  <c:v>257</c:v>
                </c:pt>
                <c:pt idx="7">
                  <c:v>261</c:v>
                </c:pt>
                <c:pt idx="8">
                  <c:v>261</c:v>
                </c:pt>
                <c:pt idx="9">
                  <c:v>261</c:v>
                </c:pt>
                <c:pt idx="10">
                  <c:v>261</c:v>
                </c:pt>
                <c:pt idx="11">
                  <c:v>261</c:v>
                </c:pt>
                <c:pt idx="12">
                  <c:v>262</c:v>
                </c:pt>
                <c:pt idx="13">
                  <c:v>262</c:v>
                </c:pt>
                <c:pt idx="14">
                  <c:v>262</c:v>
                </c:pt>
                <c:pt idx="15">
                  <c:v>262</c:v>
                </c:pt>
                <c:pt idx="16">
                  <c:v>262</c:v>
                </c:pt>
                <c:pt idx="17">
                  <c:v>262</c:v>
                </c:pt>
                <c:pt idx="18">
                  <c:v>262</c:v>
                </c:pt>
              </c:numCache>
            </c:numRef>
          </c:val>
          <c:smooth val="0"/>
          <c:extLst>
            <c:ext xmlns:c16="http://schemas.microsoft.com/office/drawing/2014/chart" uri="{C3380CC4-5D6E-409C-BE32-E72D297353CC}">
              <c16:uniqueId val="{00000000-26CD-4AD8-B75D-B9FFDC69FF66}"/>
            </c:ext>
          </c:extLst>
        </c:ser>
        <c:dLbls>
          <c:dLblPos val="t"/>
          <c:showLegendKey val="0"/>
          <c:showVal val="1"/>
          <c:showCatName val="0"/>
          <c:showSerName val="0"/>
          <c:showPercent val="0"/>
          <c:showBubbleSize val="0"/>
        </c:dLbls>
        <c:marker val="1"/>
        <c:smooth val="0"/>
        <c:axId val="312699215"/>
        <c:axId val="312705455"/>
      </c:lineChart>
      <c:catAx>
        <c:axId val="3126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455"/>
        <c:crosses val="autoZero"/>
        <c:auto val="1"/>
        <c:lblAlgn val="ctr"/>
        <c:lblOffset val="100"/>
        <c:noMultiLvlLbl val="0"/>
      </c:catAx>
      <c:valAx>
        <c:axId val="312705455"/>
        <c:scaling>
          <c:orientation val="minMax"/>
        </c:scaling>
        <c:delete val="1"/>
        <c:axPos val="l"/>
        <c:numFmt formatCode="General" sourceLinked="1"/>
        <c:majorTickMark val="none"/>
        <c:minorTickMark val="none"/>
        <c:tickLblPos val="nextTo"/>
        <c:crossAx val="31269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nuclear presesnce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8F-4FDE-87EB-FC272B37BA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8F-4FDE-87EB-FC272B37BA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8F-4FDE-87EB-FC272B37BA8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F8F-4FDE-87EB-FC272B37BA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F8F-4FDE-87EB-FC272B37BA8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F8F-4FDE-87EB-FC272B37BA8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F8F-4FDE-87EB-FC272B37BA8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F8F-4FDE-87EB-FC272B37BA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'Q5'!$A$4:$A$12</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'Q5'!$B$4:$B$12</c:f>
              <c:numCache>
                <c:formatCode>0.00%</c:formatCode>
                <c:ptCount val="8"/>
                <c:pt idx="0">
                  <c:v>4.4485656335961091E-2</c:v>
                </c:pt>
                <c:pt idx="1">
                  <c:v>0.61904329539389491</c:v>
                </c:pt>
                <c:pt idx="2">
                  <c:v>1.1469211824361197E-2</c:v>
                </c:pt>
                <c:pt idx="3">
                  <c:v>5.643970479081435E-4</c:v>
                </c:pt>
                <c:pt idx="4">
                  <c:v>3.1876084655903671E-2</c:v>
                </c:pt>
                <c:pt idx="5">
                  <c:v>0.2815931308995589</c:v>
                </c:pt>
                <c:pt idx="6">
                  <c:v>6.1228968849005591E-3</c:v>
                </c:pt>
                <c:pt idx="7">
                  <c:v>4.8453269575115029E-3</c:v>
                </c:pt>
              </c:numCache>
            </c:numRef>
          </c:val>
          <c:extLst>
            <c:ext xmlns:c16="http://schemas.microsoft.com/office/drawing/2014/chart" uri="{C3380CC4-5D6E-409C-BE32-E72D297353CC}">
              <c16:uniqueId val="{00000000-F501-4256-8FEF-72F85804B5C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[Dashboard.xlsx]Q5.1!PivotTable7</c:name>
    <c:fmtId val="0"/>
  </c:pivotSource>
  <c:chart>
    <c:title>
      <c:overlay val="0"/>
    </c:title>
    <c:autoTitleDeleted val="0"/>
    <c:pivotFmts>
      <c:pivotFmt>
        <c:idx val="0"/>
        <c:spPr>
          <a:solidFill>
            <a:schemeClr val="accent1"/>
          </a:solidFill>
          <a:ln/>
          <a:effectLst/>
          <a:sp3d/>
        </c:spPr>
        <c:marker>
          <c:symbol val="none"/>
        </c:marker>
      </c:pivotFmt>
      <c:pivotFmt>
        <c:idx val="1"/>
        <c:spPr>
          <a:solidFill>
            <a:schemeClr val="accent2"/>
          </a:solidFill>
          <a:ln/>
          <a:effectLst/>
          <a:sp3d/>
        </c:spPr>
        <c:marker>
          <c:symbol val="none"/>
        </c:marker>
      </c:pivotFmt>
      <c:pivotFmt>
        <c:idx val="2"/>
        <c:spPr>
          <a:solidFill>
            <a:schemeClr val="accent3"/>
          </a:solidFill>
          <a:ln/>
          <a:effectLst/>
          <a:sp3d/>
        </c:spPr>
        <c:marker>
          <c:symbol val="none"/>
        </c:marker>
      </c:pivotFmt>
      <c:pivotFmt>
        <c:idx val="3"/>
        <c:spPr>
          <a:solidFill>
            <a:schemeClr val="accent4"/>
          </a:solidFill>
          <a:ln/>
          <a:effectLst/>
          <a:sp3d/>
        </c:spPr>
        <c:marker>
          <c:symbol val="none"/>
        </c:marker>
      </c:pivotFmt>
      <c:pivotFmt>
        <c:idx val="4"/>
        <c:spPr>
          <a:solidFill>
            <a:schemeClr val="accent5"/>
          </a:solidFill>
          <a:ln/>
          <a:effectLst/>
          <a:sp3d/>
        </c:spPr>
        <c:marker>
          <c:symbol val="none"/>
        </c:marker>
      </c:pivotFmt>
      <c:pivotFmt>
        <c:idx val="5"/>
        <c:spPr>
          <a:solidFill>
            <a:schemeClr val="accent1"/>
          </a:solidFill>
          <a:ln/>
          <a:effectLst/>
          <a:sp3d/>
        </c:spPr>
      </c:pivotFmt>
      <c:pivotFmt>
        <c:idx val="6"/>
        <c:spPr>
          <a:solidFill>
            <a:schemeClr val="accent2"/>
          </a:solidFill>
          <a:ln/>
          <a:effectLst/>
          <a:sp3d/>
        </c:spPr>
      </c:pivotFmt>
      <c:pivotFmt>
        <c:idx val="7"/>
        <c:spPr>
          <a:solidFill>
            <a:schemeClr val="accent3"/>
          </a:solidFill>
          <a:ln/>
          <a:effectLst/>
          <a:sp3d/>
        </c:spPr>
      </c:pivotFmt>
      <c:pivotFmt>
        <c:idx val="8"/>
        <c:spPr>
          <a:solidFill>
            <a:schemeClr val="accent4"/>
          </a:solidFill>
          <a:ln/>
          <a:effectLst/>
          <a:sp3d/>
        </c:spPr>
      </c:pivotFmt>
      <c:pivotFmt>
        <c:idx val="9"/>
        <c:spPr>
          <a:solidFill>
            <a:schemeClr val="accent5"/>
          </a:solidFill>
          <a:ln/>
          <a:effectLst/>
          <a:sp3d/>
        </c:spPr>
      </c:pivotFmt>
      <c:pivotFmt>
        <c:idx val="10"/>
        <c:spPr>
          <a:solidFill>
            <a:schemeClr val="accent6"/>
          </a:solidFill>
          <a:ln/>
          <a:effectLst/>
          <a:sp3d/>
        </c:spPr>
      </c:pivotFmt>
      <c:pivotFmt>
        <c:idx val="11"/>
        <c:spPr>
          <a:solidFill>
            <a:schemeClr val="accent1">
              <a:lumMod val="60000"/>
            </a:schemeClr>
          </a:solidFill>
          <a:ln/>
          <a:effectLst/>
          <a:sp3d/>
        </c:spPr>
      </c:pivotFmt>
      <c:pivotFmt>
        <c:idx val="12"/>
        <c:spPr>
          <a:solidFill>
            <a:schemeClr val="accent2">
              <a:lumMod val="60000"/>
            </a:schemeClr>
          </a:solidFill>
          <a:ln/>
          <a:effectLst/>
          <a:sp3d/>
        </c:spPr>
      </c:pivotFmt>
      <c:pivotFmt>
        <c:idx val="13"/>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'Q5.1'!$B$3:$B$4</c:f>
              <c:strCache>
                <c:ptCount val="1"/>
                <c:pt idx="0">
                  <c:v>High income</c:v>
                </c:pt>
              </c:strCache>
            </c:strRef>
          </c:tx>
          <c:spPr>
            <a:solidFill>
              <a:schemeClr val="accent1"/>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'Q5.1'!$B$5:$B$13</c:f>
              <c:numCache>
                <c:formatCode>0.00%</c:formatCode>
                <c:ptCount val="8"/>
                <c:pt idx="0">
                  <c:v>4.2660262997853325E-2</c:v>
                </c:pt>
                <c:pt idx="1">
                  <c:v>0.49328925147632896</c:v>
                </c:pt>
                <c:pt idx="2">
                  <c:v>0</c:v>
                </c:pt>
                <c:pt idx="3">
                  <c:v>0</c:v>
                </c:pt>
                <c:pt idx="4">
                  <c:v>3.1876084655903678E-2</c:v>
                </c:pt>
                <c:pt idx="5">
                  <c:v>0</c:v>
                </c:pt>
                <c:pt idx="6">
                  <c:v>0</c:v>
                </c:pt>
                <c:pt idx="7">
                  <c:v>0</c:v>
                </c:pt>
              </c:numCache>
            </c:numRef>
          </c:val>
          <c:extLst>
            <c:ext xmlns:c16="http://schemas.microsoft.com/office/drawing/2014/chart" uri="{C3380CC4-5D6E-409C-BE32-E72D297353CC}">
              <c16:uniqueId val="{00000000-D61A-4289-9610-9018522F4606}"/>
            </c:ext>
          </c:extLst>
        </c:ser>
        <c:ser>
          <c:idx val="1"/>
          <c:order val="1"/>
          <c:tx>
            <c:strRef>
              <c:f>'Q5.1'!$C$3:$C$4</c:f>
              <c:strCache>
                <c:ptCount val="1"/>
                <c:pt idx="0">
                  <c:v>Low income</c:v>
                </c:pt>
              </c:strCache>
            </c:strRef>
          </c:tx>
          <c:spPr>
            <a:solidFill>
              <a:schemeClr val="accent2"/>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'Q5.1'!$C$5:$C$13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5E-4357-4D6D-B26E-A0D5646F184A}"/>
            </c:ext>
          </c:extLst>
        </c:ser>
        <c:ser>
          <c:idx val="2"/>
          <c:order val="2"/>
          <c:tx>
            <c:strRef>
              <c:f>'Q5.1'!$D$3:$D$4</c:f>
              <c:strCache>
                <c:ptCount val="1"/>
                <c:pt idx="0">
                  <c:v>Lower middle income</c:v>
                </c:pt>
              </c:strCache>
            </c:strRef>
          </c:tx>
          <c:spPr>
            <a:solidFill>
              <a:schemeClr val="accent3"/>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'Q5.1'!$D$5:$D$13</c:f>
              <c:numCache>
                <c:formatCode>0.00%</c:formatCode>
                <c:ptCount val="8"/>
                <c:pt idx="0">
                  <c:v>0</c:v>
                </c:pt>
                <c:pt idx="1">
                  <c:v>4.3083323818815945E-2</c:v>
                </c:pt>
                <c:pt idx="2">
                  <c:v>0</c:v>
                </c:pt>
                <c:pt idx="3">
                  <c:v>5.6439704790814361E-4</c:v>
                </c:pt>
                <c:pt idx="4">
                  <c:v>0</c:v>
                </c:pt>
                <c:pt idx="5">
                  <c:v>0</c:v>
                </c:pt>
                <c:pt idx="6">
                  <c:v>6.12289688490056E-3</c:v>
                </c:pt>
                <c:pt idx="7">
                  <c:v>0</c:v>
                </c:pt>
              </c:numCache>
            </c:numRef>
          </c:val>
          <c:extLst>
            <c:ext xmlns:c16="http://schemas.microsoft.com/office/drawing/2014/chart" uri="{C3380CC4-5D6E-409C-BE32-E72D297353CC}">
              <c16:uniqueId val="{0000005F-4357-4D6D-B26E-A0D5646F184A}"/>
            </c:ext>
          </c:extLst>
        </c:ser>
        <c:ser>
          <c:idx val="3"/>
          <c:order val="3"/>
          <c:tx>
            <c:strRef>
              <c:f>'Q5.1'!$E$3:$E$4</c:f>
              <c:strCache>
                <c:ptCount val="1"/>
                <c:pt idx="0">
                  <c:v>Others</c:v>
                </c:pt>
              </c:strCache>
            </c:strRef>
          </c:tx>
          <c:spPr>
            <a:solidFill>
              <a:schemeClr val="accent4"/>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'Q5.1'!$E$5:$E$13</c:f>
              <c:numCache>
                <c:formatCode>0.00%</c:formatCode>
                <c:ptCount val="8"/>
                <c:pt idx="0">
                  <c:v>0</c:v>
                </c:pt>
                <c:pt idx="1">
                  <c:v>0</c:v>
                </c:pt>
                <c:pt idx="2">
                  <c:v>0</c:v>
                </c:pt>
                <c:pt idx="3">
                  <c:v>0</c:v>
                </c:pt>
                <c:pt idx="4">
                  <c:v>0</c:v>
                </c:pt>
                <c:pt idx="5">
                  <c:v>0.28159313089955895</c:v>
                </c:pt>
                <c:pt idx="6">
                  <c:v>0</c:v>
                </c:pt>
                <c:pt idx="7">
                  <c:v>0</c:v>
                </c:pt>
              </c:numCache>
            </c:numRef>
          </c:val>
          <c:extLst>
            <c:ext xmlns:c16="http://schemas.microsoft.com/office/drawing/2014/chart" uri="{C3380CC4-5D6E-409C-BE32-E72D297353CC}">
              <c16:uniqueId val="{0000000C-5FAD-47AE-8027-F9444EE5E103}"/>
            </c:ext>
          </c:extLst>
        </c:ser>
        <c:ser>
          <c:idx val="4"/>
          <c:order val="4"/>
          <c:tx>
            <c:strRef>
              <c:f>'Q5.1'!$F$3:$F$4</c:f>
              <c:strCache>
                <c:ptCount val="1"/>
                <c:pt idx="0">
                  <c:v>Upper middle income</c:v>
                </c:pt>
              </c:strCache>
            </c:strRef>
          </c:tx>
          <c:spPr>
            <a:solidFill>
              <a:schemeClr val="accent5"/>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'Q5.1'!$F$5:$F$13</c:f>
              <c:numCache>
                <c:formatCode>0.00%</c:formatCode>
                <c:ptCount val="8"/>
                <c:pt idx="0">
                  <c:v>1.8253933381077788E-3</c:v>
                </c:pt>
                <c:pt idx="1">
                  <c:v>8.2670720098749956E-2</c:v>
                </c:pt>
                <c:pt idx="2">
                  <c:v>1.1469211824361201E-2</c:v>
                </c:pt>
                <c:pt idx="3">
                  <c:v>0</c:v>
                </c:pt>
                <c:pt idx="4">
                  <c:v>0</c:v>
                </c:pt>
                <c:pt idx="5">
                  <c:v>0</c:v>
                </c:pt>
                <c:pt idx="6">
                  <c:v>0</c:v>
                </c:pt>
                <c:pt idx="7">
                  <c:v>4.8453269575115037E-3</c:v>
                </c:pt>
              </c:numCache>
            </c:numRef>
          </c:val>
          <c:extLst>
            <c:ext xmlns:c16="http://schemas.microsoft.com/office/drawing/2014/chart" uri="{C3380CC4-5D6E-409C-BE32-E72D297353CC}">
              <c16:uniqueId val="{0000000D-5FAD-47AE-8027-F9444EE5E103}"/>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s>
        <c:axId val="312700463"/>
        <c:axId val="312705039"/>
        <c:axId val="322030767"/>
      </c:surface3DChart>
      <c:catAx>
        <c:axId val="31270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auto val="1"/>
        <c:lblAlgn val="ctr"/>
        <c:lblOffset val="100"/>
        <c:noMultiLvlLbl val="0"/>
      </c:catAx>
      <c:valAx>
        <c:axId val="312705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0463"/>
        <c:crosses val="autoZero"/>
        <c:crossBetween val="midCat"/>
      </c:valAx>
      <c:serAx>
        <c:axId val="32203076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[Dashboard.xlsx]Q6.1!PivotTable5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'Q6.1'!$B$3:$B$4</c:f>
              <c:strCache>
                <c:ptCount val="1"/>
                <c:pt idx="0">
                  <c:v>Electricity production from nuclear sources (% of 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'Q6.1'!$B$5:$B$6</c:f>
              <c:numCache>
                <c:formatCode>General</c:formatCode>
                <c:ptCount val="1"/>
                <c:pt idx="0">
                  <c:v>0</c:v>
                </c:pt>
              </c:numCache>
            </c:numRef>
          </c:val>
          <c:extLst>
            <c:ext xmlns:c16="http://schemas.microsoft.com/office/drawing/2014/chart" uri="{C3380CC4-5D6E-409C-BE32-E72D297353CC}">
              <c16:uniqueId val="{00000000-6513-40BA-9BB1-0C1550743141}"/>
            </c:ext>
          </c:extLst>
        </c:ser>
        <c:ser>
          <c:idx val="1"/>
          <c:order val="1"/>
          <c:tx>
            <c:strRef>
              <c:f>'Q6.1'!$C$3:$C$4</c:f>
              <c:strCache>
                <c:ptCount val="1"/>
                <c:pt idx="0">
                  <c:v>Electricity production from oil sources (% of 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'Q6.1'!$C$5:$C$6</c:f>
              <c:numCache>
                <c:formatCode>General</c:formatCode>
                <c:ptCount val="1"/>
                <c:pt idx="0">
                  <c:v>6.0392802896953777</c:v>
                </c:pt>
              </c:numCache>
            </c:numRef>
          </c:val>
          <c:extLst>
            <c:ext xmlns:c16="http://schemas.microsoft.com/office/drawing/2014/chart" uri="{C3380CC4-5D6E-409C-BE32-E72D297353CC}">
              <c16:uniqueId val="{00000001-6513-40BA-9BB1-0C1550743141}"/>
            </c:ext>
          </c:extLst>
        </c:ser>
        <c:dLbls>
          <c:showLegendKey val="0"/>
          <c:showVal val="1"/>
          <c:showCatName val="0"/>
          <c:showSerName val="0"/>
          <c:showPercent val="0"/>
          <c:showBubbleSize val="0"/>
        </c:dLbls>
        <c:gapWidth val="150"/>
        <c:shape val="box"/>
        <c:axId val="89278336"/>
        <c:axId val="96637344"/>
        <c:axId val="0"/>
      </c:bar3DChart>
      <c:catAx>
        <c:axId val="8927833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7344"/>
        <c:crosses val="autoZero"/>
        <c:auto val="1"/>
        <c:lblAlgn val="ctr"/>
        <c:lblOffset val="100"/>
        <c:noMultiLvlLbl val="0"/>
      </c:catAx>
      <c:valAx>
        <c:axId val="96637344"/>
        <c:scaling>
          <c:orientation val="minMax"/>
        </c:scaling>
        <c:delete val="1"/>
        <c:axPos val="l"/>
        <c:numFmt formatCode="General" sourceLinked="1"/>
        <c:majorTickMark val="none"/>
        <c:minorTickMark val="none"/>
        <c:tickLblPos val="nextTo"/>
        <c:crossAx val="8927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[Dashboard.xlsx]Q6.2!PivotTable6</c:name>
    <c:fmtId val="0"/>
  </c:pivotSource>
  <c:chart>
    <c:autoTitleDeleted val="1"/>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'Q6.2'!$B$3:$B$4</c:f>
              <c:strCache>
                <c:ptCount val="1"/>
                <c:pt idx="0">
                  <c:v>Electricity production from renewable sources, excluding hydroelectric (kWh)</c:v>
                </c:pt>
              </c:strCache>
            </c:strRef>
          </c:tx>
          <c:spPr>
            <a:solidFill>
              <a:schemeClr val="accent1"/>
            </a:solidFill>
            <a:ln>
              <a:noFill/>
            </a:ln>
            <a:effectLst/>
            <a:sp3d/>
          </c:spPr>
          <c:invertIfNegative val="0"/>
          <c:cat>
            <c:strRef>
              <c:f>'Q6.2'!$A$5:$A$6</c:f>
              <c:strCache>
                <c:ptCount val="1"/>
                <c:pt idx="0">
                  <c:v>Bangladesh</c:v>
                </c:pt>
              </c:strCache>
            </c:strRef>
          </c:cat>
          <c:val>
            <c:numRef>
              <c:f>'Q6.2'!$B$5:$B$6</c:f>
              <c:numCache>
                <c:formatCode>General</c:formatCode>
                <c:ptCount val="1"/>
                <c:pt idx="0">
                  <c:v>59264032</c:v>
                </c:pt>
              </c:numCache>
            </c:numRef>
          </c:val>
          <c:extLst>
            <c:ext xmlns:c16="http://schemas.microsoft.com/office/drawing/2014/chart" uri="{C3380CC4-5D6E-409C-BE32-E72D297353CC}">
              <c16:uniqueId val="{00000000-26B1-44D0-95EE-4E09AA89A0EF}"/>
            </c:ext>
          </c:extLst>
        </c:ser>
        <c:dLbls>
          <c:showLegendKey val="0"/>
          <c:showVal val="0"/>
          <c:showCatName val="0"/>
          <c:showSerName val="0"/>
          <c:showPercent val="0"/>
          <c:showBubbleSize val="0"/>
        </c:dLbls>
        <c:gapWidth val="150"/>
        <c:shape val="box"/>
        <c:axId val="101540064"/>
        <c:axId val="101380528"/>
        <c:axId val="0"/>
      </c:bar3DChart>
      <c:catAx>
        <c:axId val="10154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80528"/>
        <c:crosses val="autoZero"/>
        <c:auto val="1"/>
        <c:lblAlgn val="ctr"/>
        <c:lblOffset val="100"/>
        <c:noMultiLvlLbl val="0"/>
      </c:catAx>
      <c:valAx>
        <c:axId val="101380528"/>
        <c:scaling>
          <c:orientation val="minMax"/>
        </c:scaling>
        <c:delete val="1"/>
        <c:axPos val="l"/>
        <c:numFmt formatCode="General" sourceLinked="1"/>
        <c:majorTickMark val="none"/>
        <c:minorTickMark val="none"/>
        <c:tickLblPos val="nextTo"/>
        <c:crossAx val="1015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Access to electricity post 2000s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Access to electricity post 2000s</a:t>
          </a:r>
        </a:p>
      </cx:txPr>
    </cx:title>
    <cx:plotArea>
      <cx:plotAreaRegion>
        <cx:series layoutId="regionMap" uniqueId="{B55215E0-1071-4156-BDD3-28689D0717E4}">
          <cx:dataId val="0"/>
          <cx:layoutPr>
            <cx:regionLabelLayout val="showAll"/>
            <cx:geography projectionType="mercator" cultureLanguage="en-US" cultureRegion="US" attribution="Powered by Bing">
              <cx:geoCache provider="{E9337A44-BEBE-4D9F-B70C-5C5E7DAFC167}">
                <cx:binary>7H1Lc+NGtuZfYdRi2o4wabwfPe0bIYAqlUoPy6JUZXujgCQUCYkEKBCURP2du5rF7O7y7vzH5ksC
SQIHCQHqgi4RE2ZH2O1MpXT4nZOZJ8/zXzfP/7yZ+l7ce55Nw8U/b55/+TBJkvk/f/55cTPxZ95i
MAtu4mgRfUsGN9Hs5+jbt+DG//k29p6CcPyzIsnazzcTL0785w//8S/8trEfHUc3XhJE4W9LP16d
+4vlNFm8Miec6t1EyzBhy8f4Tb98cLyJB2p+6l1M/A89P0yCZHWxmvu/fCj84Ifez/TXlf50bwrq
kuUt1irawDRVQ9ds7UNvGoXjbLxvWgMJH13VZPZvSTL5Hz31ZlgIKnoZSXxCRM2aFu/2NvYXi172
b7K4QD6ZCxaRm8LgRoxcZ7T+fj8XYf6Pf5EBfGMykuMEhaduijJiL7yN4th77Vu/jQeaMtA1XbFt
XU2hlguskAe6qWuKKRn8T6YcaECHGP3NQoL8ZpyivjfcPeon0Ys3uw4eli0Kf1+2B6qkKKpiaiLk
VW1gy5pmm6pVhL4ZMWL082sJA/JTlAcnf+6eB8O74DpaJgEHQ7Th3yb6sjywZE23DdkSMQA7w9Kw
KwzVTj+ED00IEnNhu5LwYDtBOTD8vHsOHC2fvCBpD3/FHiimqtq6zhEuHD2aOYD025ppWCn+5BKo
J0eMPl9HsOfDFPmjr7tHfu/beOKFwSLxwvbgV9UBoGW3rLHBN3cJG8ZAUS1dlmRcDuyj8z+d3QDN
aBLzoPCFCCMKc5Qbex93z43LsRfetngF445VVVUHvjn4VWWgyIahY3ekh5NahL+eCDHyfB0BnQ9T
vC8Pdo+3C9kP/WnvcDEF8AuOQ9UF8I7K1/Qau7BFzmvyQMbZhzsId0uO+Yo0kAxdwvbM9p7Nv3S2
9+oJEXN/jy8k7N+MU/7vHe+e/3vf4uDG6+17i8SPwx5koDeCJjDBf3BY/udlYRjNghBkhb1zf768
ngY3dbQUnw2vvYugGUo2tEJFx5WXE4u+KTGV0ZJUaasypo+xVC7eRpRYRES/g0iL6Eeo4Ax/7YDg
xGOGTtjiju0ztdw2NNuSpfRaJCwyMG+YCi5OQ3hu7zWhScyZ3FLCkNwM5cPe+e754E6CaZsvJ1WG
5iKrqqmYKQ9wPBa2iTxQZcs0ZZW8WmsJEQOfLSOgZ6MUcLcDJ+ZFNI7aO46sgQk1UTG07NCRoIrk
4JYHkmzbpiEpqcBLsCDkD6U6YsSYp6sI5OkgRfyiAzrKaOZNpz0o6Im/QwVl5C1vg95e7F23qaXA
TCcrhmLJZtFMp2kwHVmyrVnZA408kJtSIxaA4moiCMVJKhCjvQ6ced511Pvix7ctHnyyPpAsFa9l
KTOLYqflNmJfUQeGohmGJWNDrj/Fneh6c7+eJjE78msJM/JTlBXul92z4mIZ3werFvmgWgPbsiVb
NbP7p6gDqPpAU1VF1WVTqAJc/PXftQSJmbBdSViwnaAMuOjA/b9/s/RgtubCWKWsN1eQ+7jgVVw5
hp1Z7tidk98JJmyrBqZtJbuUyJ3UgCIxBzYLCQM24xT/fXf3G2BvuUhib9rmndBX9AG0XFlSjeKl
IENB1nBAWVam/xLkG9Eixj63lKCfm6H4713uHv/jIJks27Uc6Dp2gGEa8NykZ4xS2AC4CWxJYweU
+KHYiCIxF3JLCRdyM5QLxxcd4IIX9c6GOA7bcl/KFiQdSrFsb600uUMIewPPFBs3gUXMN8de9KqS
WAH8ehXFfD1Ygntv93BnVpuv/tZq4wJ5nEN1HHg/A95vXuK1eA3hDIThFpeQklnQi+9QXR4oCvOr
qplrFe+m/MOolhqxHGTLiCBko1QSfuuAJHBzEf/233//QxHWZFmVsfcKx17fgGJgwKGB16pQ9WpC
ihj17UoC/HaCYj882f0udL3Qa9NXYSBcwNQUyVQz81fRcN23jYEhmTZMl5nMQzvIy3w9PWL4+ToC
Ph+m0LsdEPu9Fz++9oK7Nn12GgzAtmoA/OzlUYQfLlPTMhVd0sVqbzOSxBzIryVcyE9RTux1IHRg
bzr24za1XyWNT1LYC4M/tHM3vwITsW1bCB3IZsn934CeCh7wL0IZwMcp+sMOoO8uY+/Ga9EeKSsD
GJ0UQyYu076Bdzlswtge2emvk8OnnhIx7puvQHDfjFPc3a+7P/r3ZhD6GzioRt4s8jgS33/59mVt
oNimrKg2uX1h7xjA6C7DY43nSP7Yb06LmAF0PeEDnabs2Bvtnh2n3jJeclRa4II00BVdUYssQMTA
wFYVhI2p6cMP03k+1BIhhj9bRlDPRinYp3hiIQyUaPGlgXcNk3SjxO/d/uPwMQriFg1/JrP7maop
8Qdf0fDX1we6gYglhJRlrhCi8bt//VdDusR8oOsJQ+g05Yx7uHvO1L193xjC9/cTPBfsTYOFL2KE
KNx6t+uQiYvo2mvTKyjjrIevwZbMLECpeBKxp5hk4RAyFeKEfSNV4p0g/CVkOwh/hu6Jiw5Yppzl
dOy1qqAidtXULRkHUWb/w32cV1B1xPYhvkiWt8+I/DXRhCAxX7YrCTO2E5QDThfct3MvqA0mau6f
WD/TJBleuuwdVoS/rw50XVNNbWM4pJ7TOnLE4I/SZQT5bJTCvt8BnWgvHEdTj6soLShFLKTbNHUE
zomzGUxc0LasaIrYQVpPjxh4vo4gz4cp9HsdiI36dd8d9mb+7NqPF3UMIKpcXc5KmnO0RoqmI9Eb
au24afNlDguIbpmSKWlF1QxvFlgLbQvu81Q1I4pxA0IqWM98a+wbUN7z8RLzO3DhHK3i8erlHSIX
EdCqSxZ7fGQbrGifMpHwpYANkp7dO+SBntJVF+YuZkR+LeFFfoqy46gDt88eghTHS2+tpjlefL1s
02IrmwPJhKvWNIo7gilo4IKiwaAotJW/kSoxV4S/hLBH+DOUT3td4BMCq3pfo3h6u7sT013N42Xt
id1cVWHxrJYCH5WRqSpqQVNEkghSpGRV4uGs5NysJ0csF3wdEQU+TLnv/rH7l6sTL0M/6A094L/w
pt6sTgiaM4GFTCCgFRFFmcEYT6acui7j9jIU2zJ1mSiKKU2vESKGn68j8PNhCr9zunv43WgaIQez
RW1RQ5S9bctw0RfQ7puw30uWhUiWLLqIPGCbUCKGfbuSAL+doNC7HdAVTxA79JqMvdFmYwxgQZO2
4XE4UnLC3kfiE2JaoCYQ12EdFWLI01UE7nSQQn3SgcjtvXjmt5tiBDONYRtwVWUaWVELQAyvgRR8
mAmyOCLshbwloAE9Ytw3Cwn0m3GK/l4HvOV78fK6xQMGjipdQhICMnY2j468pBs2ckVkJBlnRhoa
OV9LThX0629RAn49WoL96+6PdsePZ63qvCx50sYbRIIFLP0Ujxgk6cBPLhsKS2xgHyL1DQgSQ79Z
SMDfjFP4nQ5I/SFqSoT+os2rtS/BRYs8KK7PMCYUWMBUGgnXr2kr5A3YiBox+rmlBP/cDOXA4bAD
G8ALx1Pv1l9M+On7/bYwhIBapgadUpxdb0sDRWcbAB6t9Ydqlo1IEvPBya0ljMhPUU44HeDEiCWW
9kY4jVo0B5sDC5EgGotXSz9FczDqICBWHUFT9PxvSIyYCYXFhAuFOcqG0Wj3G+IMtYuSqHce3LQZ
N2IhpR7lVAwESK0/RPGE7xx3tYIAhq3xOK8LNSRKzI7CYsKOwhxlx1kH3OmotRS36iBRjAGid2CI
R4EDfvrkNCMdwQ2qpkFlrbif6+kRc2HzRQgHNuMUfefT7jcDXiveqtXrGXlieGBxIyxjQOlyhgUd
aRwGefo2IUWM/HYlgX47QbE/6YLRB+ZY5C4t2ruXZVjUcP7wmPD1oZ8T/b5us8AeSVUkrjzxv53m
+DMDcR1FYhZsVxIWbCcoCxxn9+Lv+FNmcuMofL9mpMP9qslwUtjFtzCL6kRCh4GKXPyPZZDXU1CB
OF9IAefjJby7IPL+dBwsW7Ru4jRn9gXdsDKvTxF2WCAMGQUTLP5KLj3GaumpRD/9ImX00/ES+vu7
l/ZPUXiLMNUWxR0vLQtl5qDsF9XOvmUMdDzAcBZlth8i9k1IESO/XUmg305Q7D91wMSMkyZ4aTFc
EK43aDAoYsnsnexDFE4LlRUkG6Y5rgURBtTTI4afryPg82EKvdOBIHEHVs8WX1zsDsUBzzJV0k/R
oQLzkG4hc8/O+EIfXrXUVOG+/hIl2NejJdQ7UNHPmSxbLSmnoGSfrMFvUoQbtgY8fiUNhf423Mg/
rOrJqMA7I58Cng2XEL/Y/fF+Dt9hm4Y2OPFhOkC6m1483G1WQsrSDY3pmuyDoycPeT0dYsj5OgI5
H6aQn1/uHnInmgaPbWLeZyEV0GYMW8+S4IrPpz6rAYUoM9RMKYLegBIx6puFBPbNOMXd6YDXcOiH
My++5xC0oLcbAwlnC+pRbu0zuZcTSj7IeLHi5ZSaFGyCfgN6xOhvFhL0N+MU/eHR7qUeRRNv24Me
CbeIT4Aig4oP/DjJQc8K1sm6AePaVtHJnzZ1xIhxT1cR0NNBivhFB0zHbjSLUKq9PdD78B8quDUB
67aWRg51+G4VC9KuwXa8/hD1sQFBFcDzb0Kx5+MU/qMOeLEuwyDxb9fFr3r7syBuUomreYQOamBB
7hXNtIUeRZgUwAGcTTyumHhT3kqcmC/i30KYJP4hyrG9Djx13Vad7fB3wdeOQyo9oMqPLWmAzWKZ
m8KNxLRZR42YJekqwoJ0kELudkAXuph4ASui294hhZsBqMONqIhvBomVB7RU+HnTeaKHNiFIjPx2
JUF/O0E5cNEBY/7Bss3AQRiTYabHycPDd4oWBvQPQPQPSpGyqGv2IejXESNGPl1FUE8HKeIHHZB5
J1ogomodXP3Jj1/8cfTYaklYYCyzfBNN04peFFaMQUdxIA3Pg7w29HaCxHyo+j2EM1U/Rnnl7HVA
awVOqBDUS4sHvUdtZTzdUJoP+hS3NpMdg5As1PZFXjVVpv4NysRsy6ogCb4jYVz1D1LWuR93zzpW
nru3B+NG7395s/n/7p15NwGaFfV+OBzuZUOHzvkwy5MJ/MWPfFdUvQzfL+3IiZLFEyrj1FHQXD9k
tTdxCuAi1IW6OvRH3Yb2gYYi/I9mvqUGpIjlaPsliNxsJ6icOF93LydO7L0EtTXA3oA8EpFRhQsf
VnQi9zzqQylPzb+oTbz+EINAPSUVwGffgMKeDZdAP9896EdR7Hs/9Yb+bNA786P51P/HgqV/Dbgw
/s/vQX667S/jCGVpWVV/lPRHW69pEtzUvqLf8WyIgyRYTHpfgngchE2bTjSXV1Y1EN44dNTCSZAX
V1gNEZnE8kA4U7IT4s0EVYmt+IuVxFj8Y1SsvxzsXqwdVtk39HofvUWbcWIKMubgqsBZXuQQbO1w
UiOkMjtPqDrdlJwK/hS+DOVKYZLywunA/Y8vvwxvAy67VQdK842CLHkUeWJRSNzkUjSzI2ySlbpB
FBnYVNCv6ymp5ED6Fcrgp+Ml3A93vwdcdKaLbtv0b8DsiMoQSEogAQPw4KElnQmnkgpO5BFvQoMY
8u1Kgvl2goJ+1IFXPKjz4yhq0WONwx+CrKPnU2rLJR2B1lFjqm5JLIuXQF9LSSX02coy9NkEhd7t
gJ3XRaWU62sfdc0Wsy70XHBf/JvJe6TS2wOkT6AFG0+igEk5py7A7qbikYoi6EQeGDmvnwYV4sAX
Umng4yVh6EDYiOutZpCEhp3Bmt89rDenbLE6atyZWAC/b6G0L7O5odJI+rSA6ae4K5vSVcEM8r0o
T8g0Zc3RH7u/l04DFN3kqHy/NgCfu8li2KSiTgY+YYsgzYV/iIWzlgox/tkyAns2StE+3d892mhG
1KY5Q0VooI7y8aizmV1HBflflzZH00KUGeQcTt8qtWSI4c6WEbizUQq324FIwZYThBCiyeLREJFW
lG6ouBo0LsOGfyX9FOGuJUMMd7aMwJ2NUrhHXXCtxxGahrdortPgtWL6rYXO1usPsQIbeHqgAADK
XhQBd+sJEUO+WUhA34xT2D91wGp06rMmi42abja/WnUENWjsDSEuOIJAE1TThy5MTpaGtIjRLywm
HCjMUS6cdqAkwOENsgXadNmy8DQL7XM2bQuKfqs+LFQ6O3AUVr6RfYjdtAFBYjZsFhIWbMYp/Iej
DtysEYrUZabTHVtMU0p2TQTKc7HEzBZPYxhymLzBe5LdcnjT5J46fQseVluXdZzXQoF0oyY0iWUy
v5aIZX6KSqbbgeN534unq/6tP4vGsTefwNd2i0DXW7/+rHg/6/nID/1xfYuX5tcFVCMNFWYNSSNC
wSYQ5G/AGivWjeopEUvE5isQcdiMU1kYdUAhrfC+cu2l6v31foJQQVDvB//5ZoouleG4NwnGk14Q
3kQz/8fdEXoULaLHFr0HKL2LyrvoQYDUHq6z5w4ztPZGu0x0duZvVqJh1pMjllq+jggtH951Qfb9
8Wqe/JRGZ+72AmP+xp4Hd+juRG5/ip4M08d2eyLCQmyqLJeMZLX2kWVmIQAM4dmZH4VYkBtSIxa7
wmIie4W50qH5Zfeq3YUXvrTblq8PuwmChGWFx+OxIma53Y/WoCg8hIpPuLbWHxIn3IQiMSO2KwkX
thOUBRcdMODuPyy9JEIB3WnvYBmE9bvyDZoDS1mQTWoxRLgIa8yqliJx3kSKmAmCX0G4IfgJypaD
33a/M/YRc9DgiHwDM/QBsqUQesfe9fkNgZYa+BjomyFU7RsQUsEK/g0oA/g4hX2/Cxr9Iolarf6n
WwhZQHk/5qxYf3D259BHA0OEZsOJVFHddb+engr0+UKKPh8vod8BG/o+YgITdMyoUwyaS30fdW7g
s0AdUVJjVEWfQqQI4niil3EDGqog59SXMOcTFPRRFy6AZBJE8zZtuzjgFRmNkGDAKgg7unYjS1aW
LSOzIhDNe78BJRXQb1ZS6DcTFPr9i90f8qNkgCi38AaOy0343UHso2EkLuJFe7sAmqmio4o0EsPT
QwjRI7lDiBUily1bZmE+wjtghNJTyb9JqZhh9b+RMLJ+AWXwF3f3DM5CK9N4bBdsXofWN8g/fz+z
wJEfrmpfXs0PWBnpLzLqTG6y8oqihS2PwgMquuCIMyRrqRGLT7aMyEg2SgXhqAs3G968iLEtC0L3
zDGVMtvJRIKUWkSgIOuyPhrs/bbVRy+O/PbDYNDtFwmV0MxzdXLzJzeSaWQNZzv6BwhP7sZkifcZ
WU72G5ml++5jB0ogfAzu2tQmEQOD/jVwk6hZaTgSEmbiMYWAWTAsS0Pmd3ganFFHTQUT1t+BYr8e
LEHegZI2J8Ht7dTvrc3P6Xl3GsUo6Zq1o++c+fljELbu3UXSIZpg5ap65fYsXiQs6gFigod4PmSt
ASFVApJ9g5KMZOMlMTncvWr0MfbGAeSEpZ3cROG3aXADJfjbN/+GFRFYBAnMUjjRa7Xg9zvSR+tK
xOuEOpJC9yNn3P+8Vwew4b1Q9/eb628a2sWvn8es5GJeSuHbg2Vi00aKFSgtCGstHRWymq2jopoN
lyS1Azahj3iRIcD4LJqu2i7SjvvEME0NN7j4YSZriD9jbQxhIqL4NyeqihP0N5R4Qn+Acufs4+7P
kQPvul7va74fUDefRfplttC1TlWMCESDQwM/gR/IKtsRI0YtPWJuZMsIC7JRivvBXhdwZ72Afupd
TFo8jVg1BSCLQpnCHN4+Yu6RjYTWghqYkj+OQEXvAHk4r5uxxNDn1xL881MlJnQgFePAj5Aj2eJz
Hr5zmaW4IK8rfU9AR8ndChoK90pomLIJHYSBL8+GBvSIebBZSBiwGS+hv9+BLYCuKV644hBUKQPN
Dx8dpVpsFUXZWXpXDnaWYG3hvFkbVIt411JQhXe2sIR3Nk7xHnYB70mrFQNQbBqvZhTw4mW+i57i
PmufjXmDJYIVQK8jowLydBkFPB2lcB986oB4B9cwVyZezL/+9ws4shrQjQkWCzOzVxSPlz5SqjQ0
j0XfbLE546AJSRXwb5dSFmxnSmw47AAbYt9vU+OHSVaGPwy5a1lwcZEHKKNh6wg81mjtTDgmauio
AD5bR1HPhkuQd0DjZ1+1ZaMAa7yrGyynfZuvljvh++jbizawyD9BsaL1hx46TUiqZoDYQJD7niU2
dCDuPnWFtajdIK8ax4+kIvC+yg9m2BJ4wLueUPVm7Zt7laBKFsCph4XlTZCOl+Af7v7guRy9ZwkO
9HiAlm/wu7eg76zr9yIPW0ZLgg2j8lfwm0gTs0TwKwhzBD9B2fSlC/cDDGU+ErFfFcs3NghFDhAc
emg+Q1Qi1BFnhVMQWJvZt+kp1YQWMT9Qvo5/DcKH3AzF/6ADTvzWo+bQL5RVrkatquKmwCsAqhHc
DyYvx8EVs9S7UE9IFfJp2F8J9nS4hHkHgu3Tr9p3AvSBXnIUvl89ZfcDFE/mcNscO/lLGhkPLEBC
Qecs/kfz0Deg5zUObJYLGbGZLfHj6+6vioPlqtWnGRqmaLIJXmTxKKw9aJ4RLKpOQ7U3Xoectg+t
p6eKEen3KHEgHS5B/8fuof/koVoUl8YWtoANFQnCr+vk9EFPbnb02zBEpHuDbIFaOsSIZ8sI4Nko
xftTB477T773GExXSJu59a+Zq2oeRfG2pmLvh0+HZ+6PdQx5P6/Vp21Ozw6JQKJk74j9Y7R3/lOv
tigBU0/eEZJlOPbiVR0cze10GtoKIZLRQruD9AM1KHc8oXaJJiuIqONBTzb/0+lt8amenorNwhfS
7cLHSxvmcvcH1LrmaBROa/F/PwEgBVCTKKlPkHxfaq6nO00SPZsE02A+bznKFBkG8MzAe5B5z+Ti
rlAQK4jqWnhhYyL/mmtIjXhPFBaTfVGYo3vjrAMmViaYu98au94PKFrY4uNVYYrKOiRu+0zKHc4m
ChYZqoEqwVm5fKLHoFH569SIxTBbRgQwG6Wid9iBJ9ThIvb8FqsAq3Ccw3OFLMdMPyzeiSpUeh3H
Ay/6TTX2enIqcM++BgU+Gy4h3wGz5iFiXX5ah4rOUDFgt7m4Z9586fVO/afWk//gy0E1bmN7G7BT
P7cPWWcEBB7hMlDx0ihcB2+gSSwU5W9FxKP8A1RQzg46oDnF3gOH5vtfdiras+BZh+4rOPFyjGDd
E0x04jVUcaM6iOurVIhZkK4isKeDFOrD37oAdcslflD6HKll8C3zavTEgrF2wsGSl7UFQcwL53T6
RjiMawmqAj5bWMI+Gy/Bv98B+BeIBI2+9U68kMPw/QKv44CBk8EyFby/cgLfR603Fa2iWIGI9EPc
PChm2YSaCvzziykP8nMlPnQgnugQD6Pad9ob3skIF0JJXV3idazIFQBzK9PR4ORJ+YDp/EVQS00F
B9IvQbFPR0uod8Ck9Nmbea2Wc0L9sHWHFWlTuLu4AZCmAB0YwPOkZLh58sA3IEgM/WYhAX8zTuH/
3AGhP1rF49ULCli1ePbAnQ+ph0OfJ4IUtWEWDZCVrxUaU5uRJOZBfi1hQ36KcuKoAwrPZ2/eJhMQ
bWTo6L+r4wZIP4VtAMUTZc9Q+ICWr68lQwx8toxgno1SuD+f7f7WHflxTcDs29zGTKNXUShMQRON
9aco9Ci8hLhStErjTh1y3NeTI8adryPA82GK/Plo98h/juLbViUdCdysC7UmFyHHDrDhJ1NQvy39
QAstHPS1dIgh5/QTyPkwhfxzBzIBj7wX737S8ikPLV5CN2RdyyrgFX1mhjHAEwAue270IKamZiSJ
OZBfS7iQn6KcOOpAwYmjAP0DkNzFRfH7NX0ZtiULUaU8JYOYGpA2wBQe1sY3a05KTp4mFFWwYfNd
KBM2EyUWHO7+/MlyNNPSf3V8eD9PSNYUa7cmsGPEHXWshidIQuOrPXQ4wbOAFw3gXTd2x65Xyepe
IQMRuQnyhLb9S0ha59aL/+PuQP4VKSV1f735Cxw+N3bxKxb3dhRf4DgXEe6EnloWORHrqBCfhukq
chKmg/QU/LUDD780L/3Eu/Fv2y36hdcforxh+EBpFMHDA0xBgQBksfHgVpszPLX9vYEuMR9Kv4Cw
pDRPuXNy1IE7yrvxok7Ej+AgeXzdJ/i2d5JuQF9hab34x/oD+2POPolOpTa6IkCfz4SHiEc9OWKp
4OuIMPBhKgPHHagPeuyznra3/qM/RfkcVihgiRpKaF37z97lae9m6i0WrMXtulIA30NV6uT7qTGX
L9f+fdDy0wL5IIqKNCmWD8s+xYPbSLN02NuCf+/07GhGi1hA8muJkOSnqKBcduBNMZpGj979ezQB
s3BWmxqqeWR8KO5VFuplIZsKfs4iH1KCXj81xFzYriQ82E5QDow6cFwf+9de2GYmPvyVtqIosmTg
/Msdj6jga9m6yjr1bS7XvE2jASFi4DcLCe6bcQr7sbP7W/LYX0TJpMXq6X20PEKKFG4go3jkKBb6
3ensiS0u99+Akircs69Qwj0bL+HeAQvecXCN15nHN33VpdNcU0ddamT+mTLSX9MPfDI5qe+zsCXd
0tG4uEIrqCeoAn6+kMLPx0vwn3dA7IPrVYvgoyaTpSD7EpbSFHxyysPOB4caXDZiRyWE4XVqKpFn
y8q4s9ES6n90AXW0tkz8cJH4QYuPVBZOjYBpCS75gszbaIGHl6smkQCh46AhGVWwF5aX4C/Mlthw
2AE2RE+ZUWiW1lrbtR3vGATtmoYLZBu0eCL08UhH3z8JAY38wC3IZh9tmNETCZchssX4Gz+vhtTS
IxbObBkRymyUCuNFB/wq4L0f97oiiMtnH824l/G4vYsZJbhM00ArWt6Js+hiMxBVp6gonpyFE9Pg
9uNGJImFIb+WSER+iorF8eXuz6gTpLuPvcVNm9VDWF88G3yALbP4JEARO1QhNlBWZFs2Kr8XmxEj
5kF+LeFBfory4KQD4RR/1hbEepvdqo/8V50VClfUon6kmLipLcRxsaTBPPD1FIhB5+sI4HyYgv1n
B4zJJ8jAfwr41//+90CfFW03ELyIGybVSeXCBcSex+iOijjGbenAPPT19Iih5+sI9HyYQn/ytQNn
TXATR+vSjD/1Pvq3g94oWQzqOPF+5kBAhTaAbdbvR1FCnHmwQvH6/PDoFITBZLHduII2nRVIpEET
kirFIfsyZYHIJkoi0QHDMb5w0qI2yGxO8JHhcS6smcQ6IaJqDI5GEl9TS0Yl6Iz6MuJstAR3ByJY
L5aP3nRZt+WaG0P6Juo8arB9yzCr5qwgssna6cDuh4gOodJdS4cYcE4/QZwPU8gvOiHh8WLiTaft
15yHTxiBq0ylzT7FVznqMsAagvphKNO2/gHcS8WLpzlhYm6cePQ3EL6Uf4By6ORTB64lb4lWV+22
t0MMJWoFswpWxY0B8yAeIbaC12jGNFwQRa40IaaKH9u1JU5sp0o8OO8KD4LlgqPRgmLGeGCpMFjx
6iPYALkzCjEVOsy4cO5y9z7/26mH7mQtFjUkvcaI9VIhH9YzJTZ04DV4Ch8t6r0vcX2lQvn9bECt
HhQpRKavWVSF+paOup6sWzWHHzslvxMa0SLGP7eU4J+bofifdsBieOI/BzctOolYkUg4g2xUAk6v
4aJNpC9L6MHL+kLjf0X06ykRQ8/XEdz5MAX95PcOnD2vNsLgsFTthHd8n7xKVye7/JxE01s4+Osw
a65gwuWAaGEFbUi33rTcGQ5fp2awbpm8EDzVcerpqRBjvpDKMR8vCfKwA4IchV6bpweqiKNRsors
V+HpAd1fNm1N2yigJfDryKnCPl1Xgj4dLiHvdgL5cTQN2hR8eDrRBRCVNzPJh8UuJ/iyBEuCYSJl
08jcHnzPZcoLvCx1BFWin60s459NlDhw2gkOwOHpj+MWb08U2Yf+bpnbCL8iD6DL66h+utkeMHbn
FZiTKGxAUiUXNmvLfNhMlTix3wVOxNFNm8cQWsCiObWFCKPsGCo6FWCDUNHnAEY3HmdU4kMtQVVM
yBaWOJCNl+Df2z38acxwlpPABXIHygsqMc7adCqt/byI7jN4NQDcNrkD0Ub/YOxFFAvIrPBUn62n
p0II+EIqBHy8JAQdcHLgEghaTRnt4yWh4CWBy57vsgL8aJAETQENkPQsh46YNRoQJIZ/s5DAvxmn
8J92YQ/68/rCdc2VYGi56LNjK2gHUADdYq87KAgmjzUjMn9aR0YF5OkyCng6WoK7A/nRrCyS603b
zg5hoSXMc2dLevGsQU1JRBMjYVThZc/5OQup9H/50JieKvwLX6fEh8JsiR8d0IbZ9//Th581vOXA
VF1AzTcB67zAsqNhychaHhXtSVARmMasoaE5PXuakVPNjM13EbBiM1diRAei7U+Dsd9q8CsLOcZr
W0cKe/qB/zJ3CaNOAz7F2Ni8RtyAngou8C9COcDHS+h3IKwDnY5Z3eFRgsTVFu3aKsItGQsMM1OH
iy/Dvm2j1zD0IIXrw+RWaEyWmBVkOWEImaVsuRx1REH24xBFrLA3Qq99xxy63yHqEJV7uN2k+GCR
NcSQqyixARalH35KZtcHa8P7RgLFvFq/BYS/ibCt+gcpB0+6cN9H8ZO34qB9/9XCmndrMrjFk2/V
wqnGDj1cKjavlkKDBwBeDTmV3FmvK/NiPUyRP+1AEGm+z2JrDqK/e0nGq3N/sZwmazkZ+9FxlKZK
/rb04xUNL/mVHQ69xYzFFCCXscHd8n4uijPvhuV1ItaFKXudIartJE+kWrG71tSsbS/ZnNpjWCip
q6uqJW8jAPNqz5lXT5D4iNiuJIfEdoIeE2cdyDE8g+7fYpQRHPXI0odxh5seyH2KmsVo2QbzQ9YM
Fa+1Ivw11FRhv15WAn49WkK9A+GVZ1BmZh7/7t9/LVqwqNmmwiO4UIawcC32LQmNNy0UT+B1k/AY
KOJeR08V8Om6EvLpcAn6Dhh8ztKoiRZ1EmZwU2FoQJvZ7K1VtEH00VoH9k4V3d+Jft+Elirg17Ef
+BYl6PlECfw/dq/Qn/lxi4dNH443JM7itOERWiTBE/lEElDXFe55w3xB7GvIqcB+vYrivh4sYb7f
Acyjdq07OlRwRTMQMyrsZ83S99FOHHH2VNhr6aiAO1tHAc+GS5B3oBz9Vx8lNhwvvO8xVesAZfK4
3H3/UQ8Xm63BfI9LtHDGI54ajQLQhhMNUdcfYlrb0PQaKWIO5JYSJuRmyu2GSv2HFqWRtdb8ikL9
ylTp4MNTfDlu05YP6w1y1HCvlvp2DWxMWOvKm2urAMw6hWOlASlipM82KwnQ24mSvF904YhZJB2r
93YWd60C3XmEMmStxp0ggwLRVIapZXElResiq3lkadC2TRwUefFsQIhYOjcLiXBuxqlsnnfADnK+
REEjL2RZTH7cqKpRc0eHgaJksK9DvSg6OJhd10Y7HBRKTs9iKIQFDqxp4mOiO6GCAdk6in82XIL/
cvdHw/kTrsAWr78+rj8D2scmeIBUcULPHMlgQcy2OG+1np4K6LPvQaHPhkvQd+CROfJmUavIqwND
kSxJN4mazfx5mmYifj/z9xFxryVEDHm2jCCejVLAv3bAXTHCMcM8FWGbgW0scABK3SaYo/iyR8i+
ZqiKhg8/Tk7Xju1mtFQBv/0eJfS3U5QFow5E04xQ3/AimvlrxfsMrLgJ5j5HRnTQvi1dG2kqaHPC
gtvSc71UQw7+BwRB63ZFosTor/9c0/fX/8kI/Ov/1lJYwaPK30Q5VvmDJf51QJMc+aubiT+dtumF
RXMaKEFox4Q4kPRTvK11hIiw2pHYZlxSsj3UiJgK/uTWUo7kpko8cHd/ZY8CP4693rGPBHAOyPdv
HdZemvUB35TgpJcIKo7jB8p2g6bkVPCh8GUoJwqTJV50wJIwClCCZx7FLTICkVLQTHFX88AQ3NY5
DwkLV0e8FNoeKORZ24iWKi5svkaJBZuZEv4HXdgLYYI73YsRx937YbhMbia9Of7rx7qN8X6OPPev
/0r83u0/Dh+joE25QESQZSPYYRPqUHxOovkgzEs23pqZYk3bTTanSywjdD0RFDpNpcU97IC0oGSq
3+4b3xggildDJ8HMoVZkCqokWArMsIiq5wKZXV0NKBGzgZVETb8DYcB2gkI/6gL00TSaRWH7EUJI
AzcU5PawHPH0U7S7oh8nvDuoPM3LCtPHT3PCKhhCfwHlC50vscfpwM6A8avVpCtUTjVg+kIBySww
Sy/cYqgwhvBT2F82mjjZH/X0VHEj+yIlLmTjJfQ7YAMbRctk0tv7xnpfcBy+X6PrI9gd3jd48km+
uAK3m2WieYxNH6UN6aiCPv8tSvjnJykT/tzrwhZYUwhjZB0L3k93GMVB7xh+qVoSmttAWZ0y5Jrg
8ZRtRNxEOXUSkQcmusJZqkJvqCakVAjCdimVgu0MFYHjDgTbjJJB7yhIksX69X/qPwaLOllozgiW
16Miqwr94lJOFC1FfYROss58KL2ePYNl/re5xSiArvsG8iqY4wl/DWWU+Kco0446kK46Wl73R94E
YSPoH9ToCH3H/QsBOl7e1B8hbxAbPPcUHYWCta2vIrd/+1Bv4AFFRxtjq4HmfRmjNSdriXpNWLLF
QhHJ5qhgHHfBTgJmwNzL+kr98DH2w90/Dcui2r0WUiIaD4d7WfXlQ+d8mHn20ZJkh6/si2V8nx7T
LhoJR4v2HxasZRGqZWiwxRRuzD6KgaFIN05p7j0kWtS/Q5p4+1X/JrIXq3+QbsyLLmxMFNAK4QXh
99v3q7raOusA+co520f+kET7Ick0ZdTY4HGv/G9nd2sDisQsGm1WEpZsJygLRucdUHaf4G5vsZ49
lBf05cF7T3xLyWgLqsElrPBQCOg+hUuqlpwK9LN1FPtsuIT8fheQD5IXP2435g/VoHEcwffFS3IX
bSCsNzpKU+k8KYeVUi3C34imKh7kFpcYkZuj3HA/dYAbK5a41tuLvet36KSEaHo4VVCilqv8Resg
Atgk1PzEsSRuLzNixHFOiQ7JCoakyygr0lHKhNEfu2fChXcX1Kd1vM0TrMKfpVhof4v0zfUHr6nc
jWBKLM8E9a5Yd272IQdSM5LE+OfXEibkpygnLj53gBPBLIr7aGuUtHg599FPzIYZfJPCSbIfZNij
UNMbRRnIsXTRjJoKLuQXUzbk50p86IBb8WIZBg0MUc1fkSidbqG+LfrKFG+GdTA47D+beAmcUPmb
oQEhFfDzb0Ch5+Ml2DtgSmBq9AzOlXb7GuKYV+EgslB2ROSg0FlGHFOMeBsscKjIgmZEVfEhv7rE
jPxkiSMdiBe6vI9hv2jxMGKOB9RwRjJQ0Q6KsH0VmSq4Lsgh1IACMfKbhQT0zTjF+3Jv9xfAZVpo
4QhhDbfRjAuiSPd423WsszA5mDYR6JPuAaCcu477qJ0qQ4PdKKi0pUxzuiqYQb4X5QmZpqw5cDrA
mvm8O12HLuMlShuv2hOQvooXJIow6kg9LYoGe7srsLWgL6xQVWtASoVM8O9AhYGPUym47ICu/MUL
l16ybBF4lNhQNBl9BxS7ALxs4FFpKqaJjqT8z6XWkgY0iBHfLCSIb8Yp4l8ud7/vvqAW5svSn3o/
9c5xDKRXc9WJ+H6uhS+Bn8BoVkdAc5UQzXY01KGztUwrIYH6sgSrAUrjKEgG5380Y389JRXs5wsp
+/l4if0d0Am/BPEYHoTDdVmGRe+Hy8Fo8CMHpEoM3sAFBEqgnjsCWLKHaHET9g1kCSE5WdZ5fTTM
57XDy1GvSCGfFpEmZovgVxAGCX6ixKrD3e/Ur1E8vX3t+zOd5f126B8+3g44JPz5YHdE/BnMrr3r
pxY1ZtaCTmMhBDrpVYpSHvCOIBJVIy+WJjSIRXG7kkjgdoIK3p9fdy94/07awNv0578TG6LwXdOT
WTkmB1EEM29Rt3mbH+5I8TRN9LCGkbegWvXR04k9g3REwKXPIWp2aUaNeBMVvgrZR4U5upWc0e63
kuvN/d4XP75t8QSDhotgQ5gfuXekaAtm9UFQ9JpVTBB7B5vRJGZGfi3hRX6KssL9sntWOPEy9IP2
dgM6xqGPKVwhXNMpWmBkBEujNBwegTIxxtcTIsaeryO482GKudMBbbNhtM7bLg9o+n+HEK1Ty+vq
WdCiFe4LOqO/7oN7GytYZ2VYe9EIZOt3ytnBcFKpqFKEogF826VPrgZ0iLfAZiHZA5txugncDtTa
TTfBFySH4qWzDsVEnb7eAUK4vFsYg1u8oFnDWR1FRDX0B0k/xXsaBQRY81+YizMHCbGEfA+lYobV
/0bCyfoFlMVf3N3fLRd//Xd8H6xavOTh8EUuAS4XM2uTSXztSCJVEXur8xpganGHNSFIzLHtSsKZ
7QTlwMX57jlQG1zwtoPt71CHtXTUVRxlSVooYelx4RNZad4GvAbvOuuTjCpIIs8KK/dlaRYC48iV
0oQSscBvVxKB305QgR91IbhfHNL+uj23+Vvv7/B+KvuvFAd7ZYqqYLkSZm2x6v/fEm3Vxk0YT1JZ
HnqJtx8mQbLKKcOvz1Ysfc0VkrLq8PaXD6q+vuu2f7xgvnaW0zGrHc/PQ77C9xbJLx+QwGagoI1s
sUch8mhxpT8hNgkTCkIqUGPPgmJm6bjUcbiFrNb7Lx80bYCobUODL1HRbElRYXpZsLw2TMnwdCmS
gWgLFFpF0q7xgX+1s2i6Gq9NTCmh2X/3wuXsLELCzOKXD/ge8/SnGJEmfhN0QpUV92JxraYGo8L8
xjuH5xw/LP80e5ovQ+Vxqbuhof6J4I/z+0BNHMtM0viiyr+DHKHSn8KbwLDQflpDVUFkesAHkP9T
Dyt9NV8+PT25q4XpqP2P4fLpdhz0l0OkJs+daH4TzJ6/LVdXC3cqhf5TGDiz+7tH9+5Onw4T++Gs
H9+dTALj2bmbyKYrz+Sv45f+weQ5nh0+BIeJnTir+Hns9udX833515Xx8jKM7q6m7kpKpm5snBuL
B9sxZvavT+OXxNHNe1d6kn9fBPczJzSCxLm7Cj9f3T24D4/xxL03n2fOVax+fY5+e7mSZk4cWTcv
wcP+y3Py4syki3tV+m2V6Efzvnw6XaySQ8TOzEHx8jZYJs7Do6V9nE/DmXNnBRcLQ71RH59l11an
mhtGz64+7xufxrL2aaFMVWc2HxuucmVcTtH2zAmXluRODfniSRmvDh/Up9/Dh8eDAGGCztOVfnT/
oM/cZPp8mMyNT9Hy/o+5pH+7v9J/XdhXsXN3n3x80K9+D63p3NGjp7lrPI9f3Ge5fxjeaZFrRNLx
8m51Hi3mnjqefX7qHy2s2dS5mtlj594IfpXk+8vAPJor5u3T/PTx5ekaKXmqq0rTyLHl4YMWTYar
6SxJVzzHq5Ppk/xlxoiKVS0cBnLw5yT6GL3osjMLtJkziWeOIsW/vqziQ2Osek/mi+Ya4eGsf6c5
kjr9cz61+45xcq8ry4Ngehc6Mkrv2NriwbnqS2fJ48x2noNH59F4/v1pFo0PxsHLH/HEkIdIWb6J
H2dfFtZqaKtKOHyMA9PVjQfJRYzMwYkxm9w75r32vP/wNB72n+77w/69ce8uJk/Ow521cJ/n8t1w
Lh/bxnLlTOyo7yb9q6/x3aOjznTVxX5M3NkscvFHbCfU75+Gq9Vl305+j2cvz870MTCc2cx++qi4
WjC/+zyPV6HzcPUycbSXp29y0j98WcyM/Xvj0VnezV+G8dX9UA3GE2fZT67j2HaQa/7gqJH6NDTj
GH8z3lfkJwyroeZMV6v+fjiVnejpSnPiqXlgL14uH+7u5k7Snydu8nJqBMbEfbgaf5YmDw9OsDQD
N1io8fDBnn++k18enSvZHg9XwWfFuDfdu/j+diFJC+dMm4Vjd4L/VBZPkaPrl/P5QzC05SRwEzM8
Bhef3fupuXTm+q+r1eLBXYbh83DVf5ac8XNwaE4XT85k6twvjFE/Dn9/tMeXCzBHSaaHfUk5mt6t
3Nnz9ECfyCtncZ9EQ2spfTNj61R+WHzTzcXoOXjQnZfVNHTu5uMHR350tId57NiT5/n+eDL5rGFQ
0SwQoEUjzUhuo2ds7PvQ+iwt8H+UmX4FkTiYK0937lWY3DtRf+48PulfkoeF/v84urLuSFkt+otc
S0FFXnGqMdOXpNN5cfWQBhwQERH59ffkPvTcVWXBYZ89nCrZGg3Py7Y8rkesyy62f5FdH5Rbrn4Z
5X1yG3P9PLI+wxELiZyYj7Jq5ZpRq8c24itUsioXURRVX6jLvr9k1jV4L0oFn2ErnXMGkGb/ZY5V
V9bo4xwdmax3ot9wH/9LClWOdJhO8RzBIvVClXnXfaHBpwzvmjMe1fEh/9usvPN0K3efpyzyC2Fd
p0o6JdWerL8Ll7zNvSyPfjftRtQzYN7z7PQZ7iN/xfTPhPqZhcFJNovupHP8uGd5m4T/unj/pFsv
GV7D876PT25rN0OfIUK/H3pvF00XuAQv2SE7z1C+xoBtfRl01nKetquXdTctE1vzSLBd0T+5MLjc
5lyVGV/+S3ZiG9SPTb4cUKX9trJcqlJPO2djYnytIruyTW1ptXt9tRF1LaHbqVN7UeWbwNWxdPc4
uU9zHrHFm5XBnTbUKXT3rRvrgtOy7z4zvF3kmD31rs2Ff9788iPd8E2n7k2Jo0Latnty1JryOnbb
tYtdY5N6JcXZBF/nllc7zqus256Gufslib6MNG0OlFY67n5mS1z7jDMV500c+9+LVa7qp+yU+P4a
9/QEGv3HImRl01OxQ6kUkWKYbwxNRVTbLJYs4zQuCfFVEhZAm9y2lMDFpMvyqAD7AXrFdRPTdS+g
4fWONDg3AxNBM0HGS9Tj3yra40ocraDRCW9KMNHT+2HU4zoniNnusk615bh1Cb9no2zzTt46OJQD
Dq9AItp57ioUz9A5rR/ZMsZ/fBFVdkiiUqwLKvHfNTpGti/R3yIAEB5T/mjhmCz9QxT3p2MPLF5x
VgJQP8yxXFikzV/kiosY6Odkf8XHeBW6RMV+woN/3NQEO6XCyDL1Cz58fMIRd+Xh9UPeqb/bLlgc
0ad11j9zg96XyL8su/lALvzgWp+hD6WY/HSW4tP/G4luV1EajX6gh84WW6mJOtgmfyDpF5at+989
oMqFucoJejO4qBO4dBLOdu/vcohegp0flU5+J8n2PIo3b/BF0u3R0Oym5uJZUHOxAn4gyeJpfBLp
cl+RYt0oOOtRfFHp+FfkUxUWdR/y7sWEB7SMD2tKX0aV1+TI3oUJT8tWzdqXq84aSeQ1/yd3fcny
3rJd0p/JZv9z6KEnSzPMqWNkth8oZFfnDSpVVqucX4Vc2xB7ZjLdppu8acJ/LST7BZ+WhW2Pa4J9
u9rldIi+WfOiMSt9VWi5h4EblqX7+1a4Ngro17rxW1/Yz0IAkPiQvKvwMSv0GXn1hX1yiyf/3X3K
0ZqXzMSArfL4mEy6AMgOTSHSOu2HN7Hmr3Y/UZO84G19ikT0uqf6uSAPM+avfKe/i36zZTKsAxvG
Z6LialrSc6fCNY0y2GSVPEO7bMc1bXhKbqjTfzLFU5bP9Hey0Ntfmk7PAkc5g2+4O/V9I6PwaVF8
z9FeB6CA0Df7OjPHZ1ccf0UnbnEWfeUDngDO+qor0mcEJMgdvKj4cExsOtJ2FmN9FORNqjxmINsD
4/1Z6Ok0Knfio2jm9XXWMcuGOK1ijybGdX5XCf+gPP2VRvo5GNceu1MsRFE1RuqNT/xnFwMMeqqu
Y6IbP6jLsuRXydc7KcTjKrJqi/MfRjxP/NMpAomMvLmj+48SfpVrocs+P2Wx/tAHaQX3P/dhu0nT
qQr43kdqt5Z80xGMHmZZnHI/9oyHtc0BYwb6zfrMdjXD8FzgN77sb+te1BA8jQzbrBoW+QllzuHE
xT+SaRaMTIizZN2rxFbQw8pRF/cUkZ9JwCeE9lOfJNc0duc9De+zmeGRBtd8T6uZFJXathe/Hfc5
S2on5SWjaRk7fkmPoprw3vZa3qhmamhtH71yVNx5Z6o+cOgqhQR2Urwgwuto+pVu3Rml/jHDa7MX
uAl8vXwfT5XbUk0I6PhR6sg9ErRDO4hPdJlrM+Zvk1al4d2DU/4niXm76+hPJ5IBek/6lO663bKR
ff8YgFEU9JuOHPdjmSu4JUIb875ao+xZrMddh+G+ANIa/3HoFsFioixc1EA/Eq9Kh/DTjnUT86Tx
cq+GY3ja0r1OvSsJRa8JiUB6bGVe9FW/zjfVR2cek3pO9ufoGlCoQvInHFtDk9oTVEp0PMx8rrt2
GRGgB/45TtDLyPxcOMtSIRsacFV8pvFaj/R4MBjVc5jfNw1vv3OXHeNqHNZarnkL93B7NB4ePfa3
EdmScPOA9uks0VRrdMtsfJlzWQcNYiN7CDupcTzUPV/KaR5Kmol6o8fFAAB2iJ63+L4OeyvjrI5N
d0tJwbC3l+9fUX487l5VOuwMvlS4GbapkQCIbo7vU9jK48DnvphvhSH374szUL9bZluVqHKbehat
0+X77w9dHrOs/DReJpk8FXN2Ndi9f+9CAYwhGkRLJ+ioy16N8Qqyg55I+hdN4nXVuCmcq7q5K2fk
W9OnlRjnZsfHqUvJQydyJrx89tHYxKgrEQcWoV8M3+soH9rlXa784lJ7zxfyPkbRE5RkswAz4XkE
nUC3e2YuFJmqyGbQWmlVePkX4OlEq3GjdTKuVS762/ezrOP6eez8H5QU0mk7LttpdaZymJyEDCwv
pmbs5nLkC2YF1b8JPcolHRts8vsIdM8sv4aGo705wjkO3UsxD0xrUQPNqxF3j7vYr3tsyiinlYFF
R1BdqwrVmi5NauUDGi6JPaCQphq7vFTAN79fMxDl2Pce053Xbs0BIkGArTxmq4dykfR5HUMrsKkV
gh3cQ7vqgh1QNthPjXK4WoCFpms9p/Pzou0pCjnzlpajkjdjEmhI3dl2f4mfzxkWV7XsQHbZDGuI
JS6LJwuP7/DcDMdWiUXVh9+bzZKygw6/favguXjojvFdEH+lW3wS4riBT1DNcmz2VZ83EUCn+5sF
vgXa8E54Ug1Cvsd8raNIn2OfPm4ovyN6VEmaNmqU5yQ3dboXbMP+CqPUpQ+uGgvOhM1aE6M6i0QL
neEWd7hcl0YvqBGWAttc7zOFzhahcjyWKoKDL+RUJ1A5UwQkHkfnTL6nIZSJ/7AUNYn9qQicCwbt
ukIdqScvr1umTukwlzGJnrIUqHYCZT/SqxX77bueyTbVMVwh3dZ6nfkJz7LtJa2DySo1loXhzcE7
hnvK4GNiDLnjTn1xnpBp3CqgqTTczaeh2+8DT5tCk5fiyO85AKaN+xIZ0sbZ3oiNPG6c0YxWixzO
a0SflVLQFWVXES0BA029yOm5kOPZJfNZzcflGIdWrVmZjPgMhlHTcdJ2Gz7nxlQgJap1QyXVOdRR
xlLn6xCLGkFtfeNZAhJ3lzNbu6RJetN05nevNTuS9TIQUn8vBLg1DRrtCcVTNdGiUVQtbI/HH3pO
7kf4zN10UUKcRDGU308lyHHy0IMPsQJOkhYPcav3oRQ5P+VYv4z4fRRx+42FSyqvJrGXw/YMZV0p
U3kHJ+UZ6/ABH8QGKbxeu8G+dZaqap/ImydjvfLiAa3Ri41Qm+IWz2NRz2t/swUQRZRidxYjBXUh
4UAc+pQrcx1N+qkVfel0/q7AyGHxMX8ZenRlJpNbtuV/092Um15e5zS1bJyQq8LxzWg7lbC1p+dD
uc///xtJDlQeUSrLeY/Lwb/C6ULlHPBWOugIyz7IJp+itep48SNL5pkVO37n0T+NBsHGIgV7KIlB
wGIlSj+pnUkTvag9vI/xAKvgQfOt9AUMmn8hb6NE3eTc92yGOyuxJBDLJEip8pDJwgJcqWkzGt7V
HHg5J7ZNFrnWBORJn0WGcRFd8ZBH5UTBtVvshurhgOfxzj2aqKj3lEpGYqNO+e5aiB0/wxCbZluT
wEz8X7LO/9Lo+8VDB0Ly2FSJR/SVWJDnh8SBbSkKLIKjWS4rQFvMX7gAZFqTf/qYvgL4dKWm0VT5
2UNbIfi8RPaXiaoDLCGZwGOlGhE00m6qCu54aXYHXokSPctd8kBI0c45coAlOpQ43KZxqXkCQNbN
x/iYTfb6vacECehlePwSCPY/28lLko9fcx/BGQzgGY359A+7qDEC3kkwsFDjLM7G+X/Lsj26ATZk
jnLLtICHA15IeHH6trnoEThgz1JYXs45re0iP8gSunKJ4FJ3i99T0cHFg37b8Sc93GNM4GrS4Wuj
/nHBNGPbplZGDlVx0bdzDDfno7CQEfgrYAx1rzxFls2A8XxzZYwtVGMiH6bhAb4DQl/9gHgTzb9U
t77ozCLwCvgfmwfTmHh6Uf1jDoSJ8S0ObIHVXiN7iuPhD6XQBPJeXsDRVSefE1j5Ha7FHIVs/Wbb
nAxd2UfQcvqi8qAQtAetR+DNgUvIdhezEG/vEgwzWKiUN0kARZZtWtbRLpr8ODqW7R/Gwa4nuZoZ
0gcvn7sDjAyjx7Veev5v5ymu4JNQpiSLenbR2zFE9Lza4d1EmbpEy32GE9TO+ABnwSnMhs6jkif5
R8SXEYwvulzDFlW9+HVgqZns4B3oKStYR/Q12pbWW/O7kOEPXmH3qVnanXNc921ixNHsw3S3OVw2
50fyzTBe5/wp5flyjbuoliNOribPSzBDVXV0VDf4kP+OoCtsyXM0AcdZaXpOCYWzkAXW8U22cbGr
cp/7v4sE2ex49jZ1Dt6yB/tt4X0N1vDvI4s+i7UpEvivQXRbWXwvaayiFykCApcOqL2FJbPAkypJ
GiGtrIk1B1gnJK66Ti6V+9a/JuFlHoutipp1IS82gz+PsUV12ODhO1cIuPtxUgJEYMiTo8QTomDL
Lx850uSSPCqfdECh9qMKo4IDp6PANO6hpxaZq5wCIrWArzZF/Pz/rV27faqymJxzAbpmWfRXpNWX
Ru5Rz51liYZlsD3/KfGWnLGJJubiobuui2nycMQs92BV8n6/INP/iYczmYDneA5Y+o1KE9JrA4fp
C6cGQL9IPwYYYXiYEHj5gMweuToywpbxOt5Huzqmi4sbTXjspp5c0OZf5qz/NalkacMBvZQXdiq9
QzHz8IURZYQCsKZnIdLPLAPT1RTDFcM55qkEqTQuM8Bk+rlZQIT5yD97o0/Doh+iHa4xBYJV4u0o
g1T3nOqbFhhow2LWuvvX9dqzOE1ctc79fxkF2a4t3UpJ3eM45eq0/LFJGMptSa7TCFRCwpP1GUDf
DnGD+m4l1BBXHem2MehDn3qH3Y0TACLEobjS5Ls8ZuFZZMFyDAqAxZIRHMhctVMBXuZot5Nz4x9u
AKGSwbXO+asr4ksU9FiizVRWTF9brL+6dIeV2La5HEI9KjjFR2oaJIq5tHNcbjJVp9kaX47frmDe
/Qc2BzQyC6rIb0O70+IxHqbsgawjbjOLn+fQ51VR2Jf5OzY5wI7Zj6UMA00rMsMqE/pdqet86Tf6
0DngDlj5L1GQtIri+LRRB5CF+docI/hhtnfQ/POTo9iDYQ4vnRfydizZV7LAMi1JvpWL7dvUuf/c
WADiwfFJQ/zgx+Fu+f5I5uIlG3LoGTEcuzyHnybsn2E/hiZIkgPb5e+g7YF3KNj77ugTdniuH5A6
H/QQ7WZRUnaL+yHB2z+bFVy6vcyIwE08ZbbcB/JFOwRc7Ria3HgCAsb//o69gga7NO9jejLZRhn1
UlUqzeuOpODMYtAqHPo8Kw7TxJBKrbJPf1K3v66H+Nhx0TUrP4C8pqKUs3ilPNaVE05eJhIDwcmi
FdyM9dfQaV/15jVJ4enJngMByf29WMIfi6B5dznMjGkjAetxe6RQKPlswZE4yI8wQf7jXdQ3mgBl
mcH+Iuk0syEqfsw8b/okO287gPR3maT+eMxQnoJsg0JGGLbf2piXXIuHLRpe84PMLI8jtlHkmYXv
26idX1s+oEcPKeZp6qeXEP3O5gHXSepplaWpv2RZ3IPlNc31uKULBGeOVzY5qjSM/WnfXqOEm1sh
5h+pHdLWhOQjwuPKRJfvZRx4D6Ha9jEWnS9zM+cP3Ky/O+SjFm6bnZy2iDxbzeMbLFF8k5L8SDn+
b9/BXR3oJNswRZ5RPE21PASpJAdTrxdr0QzufIA5UmfTClbqDkxYH3hoMrn4Z7pPtF4hmKvkty2q
E/SwIbk9J27SVVSADaCAaiKRgCNCx7yKeMYWM20lDxCWRMfwdxRbAu7IcJ+38SMODj+p6ZUEP4Dj
FJlKSVopDGpphnsnXUz8JyNyu2FqoezSAzi8WMuFi6Hyha0gqZyaZe8kaIQNNM9qK0hd9wp8SzZZ
1T+nUlytX9OKkyEAVd58lW77K43y/QR87Nc0HPdUQkiQoQxCn2VaS1Bm736G5imscackti/iAJkc
uQS8ZK9AxkpQ8HMnGqgdz3K+P/dqXkoRCsosyf4UGHRHCBI0Q34yDtymbiYJNCRfzt6l5TBxeKls
gULzrglww5xTvPMn+A7jx3xJP/wQJaynQpSJwa+7mnW5A1kyIXbgX3WklOSkj05eXQrBWW7nC8DA
2oebHtEnR7hrxi1p9qDD2Q0Btgik2D6+WQfe2KHteRqxAEl+2BbbX31IkhveIEpMo9B00j0E30Na
1NGijBVIztFDHmIUfje0EeBAklGe3KDTk1+hYaAsukbvAuyekr/NHsvqhQeVVBtwDuahg5YItMLc
HUPp+Px9EmqO/E/gQce+fEajfDq0AyKnBa8THzE327eM7slZuLdi9kk9RPEPvBpXgnoEFBrCB/VJ
3uAtbbt1l6Bdva13cFOjbPyVIEiGRJdNbUp+dVlA5UY1eATCfmCzo1qANee6aQCILxaWj4tkZoGC
WLupiZfNlI6C8TQYUIz7BiGN6UHE8WGupzS0oHq+s2wgpQF81N1A65TRcAGCuZQHAiwCC7y0a5xU
BWCQiwlEnx5tlbSV7lxXEoVwZdQK1YBi0cSR/+iCJtUe2Y6lW3+PIEufZ7xCfr38jEWOrxO8GsQC
UL2R5l1TgDALg6H3fr05O4cbGKdsSC2oi23IqmT7O+R4KCfdi6qAEoRiMqc1F78yWNk8HYbTTNOc
Fdn0y/W2aBfj79B6xElP5w1TYKy5EyCkInzGk6t9zEW192tarhKddRzma1SAPUlmyP8OJNiRJ/aU
E/+hsx6cYQ5nJ/QWcgIOYZQGNqDBRo37pR4NnllHv0IyQosdNKzT8pu7MTTF/J1z8eiM0Z6WWw5s
KXdXpIGjrbG9jmh9huRlPvvpX9Lbn5BOD9+bEZdIof/0lvAGMkQQ6Xb+fdC72SGx8TTB9bL0T0nv
ths/D2shLrI7bqsE6uq5pDCTIWurY950UfbDFjqpenTZzRY3OB2Xkm/9cMtNUbp60oO6G9B2Nek9
Sw5cz8B7KjEAV0BKnmkqXsyS9mDUAUsQk332uv+twnCw6FgScLJxO/PBVyTg/dIVoDt8bpjB4LeT
Hf4DnxGFdFoVTNPOsWwMP+TxXwdjDNUyT6FUC0nL3ckW8tCXaFG+pmjMm2g4IQmuRkritD4Oj6t+
iSGj7HpgT/xCsmFl8F5sA298AsViSyS6Mh81uW65qwl0vhqgHljQKmGyY4mrPlNVh3l670L/wgl+
pOSQ5bZaU+OdnrOFvAoBpvM++LHsaHSTeiZMpnAWCm9qGDrQVTfGSwmTF5fYj6YMKFtZzP/0Q4jr
PveipPM7tNG8RkXr46UAQ2JZStL/OGxCzzLayfsS7z8Qn5Ia90nOFjWsDd/dDlh+hCZH00+3TdHp
CADqxbBUFDCxHFaASzcvYN3wsQR/7E4Xd904kA9fmAHeeVzn8XCDA5idQTM/wJ1m+tMaubXSo4lA
x4OsHBEJJ5iAuHW5h5criCungi+VzYvXReWiyhyBqFzYxy6f9tPCZwGaV0IUYfx17bcySRZTGgIZ
IgQKt0Q0PZ3WW+pXsNo1eP1Gy7Fa+5rjKa52oh4oeBi1Ao817eM3tOaSSQsSIzbwu0WYtwgPvCVg
Fix+9xVELLB+hYgqvcGzDQu0rNQMd+GjtKHdUJtiyi8+rBScfkg0wE9am7H3gY0ZNHgbZzB9xOPa
RIazDJKcFiVgzx5rFipNoaP74qgLs0CslCIW5l7UJucJcBx+yTvoFXDOv32urhIEbd/qmWmn0uti
UOsmlTEBBl3V+SeI1Y6ak/2siDx1kT33fuFV5ybDCkvBqrBA+fygf2aJfxoz/gpuJAwUrWPGpg6J
muSKiR0mhUzAigGFu++ZeqbcKDaQuL8hpE/dugSIJfHAfF/ab3Y897FmnRUFGwXdmn0uIE+1eQQ2
rP4cou5g4GL87sBLViqsrIjQ33ln0MsVBf0FjB1EF11B9Pi5GtCcgU1xZJUHe1Wm+z2j8xtd8W1P
uHvIlrnc0xn/l+kelAVv+LfunTvILeIQk/LQd4mCf3E0ekU56cA5gjg1bXy2McrnoorH4ZT16pbn
6yuQZtxkn8TkAEHhoRABLikefowjzBaNSN/SZJagVGH4SIW80nr7kjzqy6n3vxyMGrk0WRqegbKb
IsLoACNAGECRQv5VxVTKWh0vxjld4zX7I3Dy1AfaAjPPxg9CVt9kG4IhmUTZby3z0y96Y0QbSFyJ
HUoTeeAA/AXDCBWb0sWyPIczB1Nb1eIFRPjOMQ9kvR19IcH+Pf5DFMhO4mDUzKVr2SWTuoxSR+B7
wGPUrB41j2hJ+QAzVMDap5mM5QpCuzwC2AspkCBirgP35ynO6CPfgGYNjjarS2NGi/5Puq2kogd6
lNPwugUT1UcUe5aOBOaxwFljsnDgJBfZVaU6MEevscKkwtFQlBuMDZRpUTz4fnl0fQRsm2fnZSR/
535ZTkZBqiPcYNqA5Z8F7aXTwGoIrCbAJzhMM4IxIiwPWAlqWk3BNIngNQQR3Tm1BAayVgMBVNf9
Xkf6wQPMbCHinntZLJd4tF+80GNNRbpW1h5ncE8etrC+cLhHdrW480o2VYfk+BFvY20S7IDSZVuV
5/s1zw6G4wmYYjE+pRHpKgzgs+xg/U65qAurSZPEMKoFgx3nfIQjNplqRilcrkjewi5a8B26Khqp
B308f61UuLMtRH5JjgM885pit9TORDDLwPHzOHFGMrCjgQLiUzenAAIrkKcQ6AnG+fo6N+rfjuhl
LpY/q+8/nIXI4HuyBdBLdfHcFGMOwwAHNyeYATyJiO+NUe9aGkgvt/2sVXoOFLKxfT7uUVwXGcT0
KYxKAWfeJ8gDxq51S5SUeTQV9ZEW5yPEkE5QsjPjb3t+ANRDtAHafxzAwClIiY/oRS+2HuYBct6i
aEZ/qAYmLRCYxB1YiQJ/+ql3Var5++jEdbQou+3T8EVgYrMajy6r5MzfsJWoHIpeN7TI/0PLF0xe
qguA52ndl5Pu95dVC0BN0akaXNFSpGlfTwRGhkAUViPgM0tgyKweIejSA99qM9C3LM2fcDLCUJ6B
hjxQc1aTdbDWk2uNjd9s8dsrEl84fBq4ziANzcm/rRcgnVUGeXQQ59hmsuzH7TjhJFz/R92ZLceN
ZFv2X/odZRgdwEubNWJikEEG50EvMA4iHLMDjvnre0XmvZUS+0pVlW9tmWlpkqgYMLifs/faBx7u
mCNwlVoBhxVQ8fl15SK9JMHpp29kIcbIaotgNTYyQ0L1o8lbahTltRuwHeG0Dds2eSkN+WJSBhZS
uQfhWuJ0rMV2brptZr+iD86b1jedqCta62LOwmc12oo9aG551/ZlqDj4MYCcLcZ2wzDFbiXDl5z+
dCfSPl3H4ZRHQdqvKna8yIqBrlLH+8QwvRYeZhWsnxHlqylz8j0iyKbp1Mqb0ksjt5CALN5qSVMr
8rV0uWMQeVAuThrGRO3HPp4G+dlSQ52QfIhS1PJVbhYbsw+8ldtX1w7mVCPsjzDhktK9h9+jbtB/
04gHoztbp6HxMF7iotAwhlkeVeF0L2AAaVePFlKckwSPWZIePR1/F2yIdv0yGZBBZqLuDJHKqFkw
Q60+uKgdYxW2FKFUHigASb01/eWWFWnYF3a989Jh7/AicTEidyyb1pzZDei9Fv/KDz0qRCpOx6Sf
Nft6HffaORua/GTZGRc2keRN5XL/G3O4sMz16dYaDFzaGYUhO5/N5soM42kLPzVEY4C3LsM/3m0e
/PeyFdO6wJDoU+rIpHv3ggwasnOihbKgi+1Lt0twdMIyjgyLbdBmS3RC1dNrAfMlmJel5+I+VT49
cROu/Ji35ErdmEaTR1llPVdi3hrNfDtUKRu2oWrchiXKNKcl1ZMDJQjegcWwq7IJ2rROjVVMaRg5
bfdET6SiHjE/K4HiktyCLaHrVwny7BRuktB6JbaN7JYNF/Pcs4MnjV7ZeXtbdCboRMO3zTMHdhd+
LI0z2Nc6OHONFCjBCteLoYZVYMRvuO7OZqTP3SptbvOA0sJK30vDc9ex7d+iURzoO5A6LRiwsXpi
uTqDBfuk0GwoC8WVlgGWVbeZBk67KfGAq02jjWodxA7e9nJwEiCqcHTp8VRscb/spmmS6z6wIGfS
JEcHh+QbnYUFHuqQS+uia+iYnLQRmyJmJfPnYjcU6YomAdUxS/RqrAq1MlkUYJeiOURtQuQ4M4fi
gULzLg/9b1IDUPlZ89wJwFAxNOdYaOulk94qrdjCY+qroaFsdvp9HuBUFENtrXoXgijRQx5ZWbwW
S7y3yunB7Iz3DNMlyj3NMe6LsySPwbc9vmVDK9jN1Q3qULc21cLuAPOcfLQC/UV1rrGRSfqiPVSf
eeHWpVncTWqUNPzBtS4sf+PXzRyFmfHowVuWXj5gmmoPh2A+1sJ5VP1MKXYzl8iiZWxyosdarOim
N33nfHZL+Nxn4Xo2R5bGAJ2wqwpUK6uNjBG6z1wcm07UPxvGgCVT9QdbteyMcQ5anFUf7gyQCKtz
7+rkwo7Xo3YKAKhSAU2EUOg54olA60V9MCIJWO5I92ZwZ2vt5/OrGPIHAKOVPeQb1TaXVeD3a69b
nu0c0m5K4N1F8CoNaqN4sfZxLyIHga8U/mVeTB+edWkUT6IMvxkS3M7tI7i6j7nA80QkeoJjkhDp
8HMZl9CqK5/8AbmRvmmiGVjKVRO+jUuznUsnWIdDKKKqG/GgPhWI6cZU8cs8YjpIuOw+u7XbGj+I
IP1mDJqLBkw1WYpwhYt8FQCAlJbOIsepd7FhHWwzlFQPwYGWsIvsxnrKx/pZDebzaAYNLNSbp7yb
wEsjJagx5tNvKjrbpe0eEx53u8Ffv4gbqDNbcXcEqlkFC8IwtzG7rZk7EOjtRyCsfdjkNzFYqlTp
hKfBZzAzeTFXxfkwxWBdmd66Kaa2iVyfUAIEKHddA7fRWgNFKZY68EeyssyeTY+ekMeIPeE23Utz
vvAyjxbAcM5oU6kopbw1DcpwAgkALOI6GJYMnD6/8g37snerfewm704Ap5N8iJ5kQi/z+1JnJo77
vC1T582fG3BIM3kczaqKtDtfpdP0VCVcAdpD45lDe+/ag1xry5mj8VqcAJt84Es1pU1v39h3wqzX
erAiKUS6Ek761BrNs79UItqzIb6Vdu+u5gSWPW68dVINL/Yo51XoYHQYS1CzEZWrsk0fq9G7aMZh
wYDwSUrowzxTNMji3KpCO/KW+azwzH3M15SpT0Pg0JTQCFuqe2nF/K5q9Rqwe4YQ/qm57PXcX1fa
2dsNz8TuqR+1XtZxldJwXsQdzCj+KyTLEH/rEtzCRl/UJg41KpIdpCDoxnsepNT2GRSVEOrNevEo
ilWb3NaF/ZwkVHy5STc/Nt5+8Of7zhSXgVfY67YjB2IXlgvldZBhsk+L+rZc8ouRriQ0710oQ7yv
y9Fv6arjnbDUu+HqWxeYY0Igl+MNyuxTPWD2iWna0fhYc3N0veDQBvaDqMaj7LI3BKLG8kFy/LvG
6q4qa9g1SOtJrm+XLNN83SGMxh51zJJUoMOniId94k+QBXHFwt/aRGKdlWGVR4gSishKPGObXsFg
3vjpeNChcZWOcTTqIKOR9gCYQEVFI16HvoesTfBZQ3Ylq8SZiC9t75J7xon++MOMbALuFq3DGeXR
IxBrEhkVK302EgLQSbFJu+RsKdLvi+F+a1NxGNLPvrKuBsvRUZpxSc/e8mLk2a53TyYvGyb29FXj
dWDj2T5tqRr1iI+pp1fl5OXmj688jtl6odvvdbovO6uI/MJ4KFP7rB4+DXe+NJNuW1bmrjMv55hi
bulT8P+a6EKqirty2dqL/5rSlnCmE1Tz1F2dHIKiVha1BhejFbTZyjlvJjuP7Kx8k63a2o0saSGB
HqcuPHOUdKkPEaoSuhlKBl7W+QZQC7bMuhHYXLGnlmzu2AThEtBDYrha1/7EykIHMLPzmt0oUhUX
EajItxjxMEL+eQ28BH016D7MTl7EqXUVTI9+YdK1KPz0eXD3Ve/dhj47RF22RF5OEmQ41bdDsbOc
bSmDb16WbPy2RzGTy3enc+Gk3eVcp+XTLMWHdi28hgWP2kdUXmTC5ViwU6p2k5UYt4GD+lXPbaSM
6Q1nJIg0VOWIVEA3Qt/hJuF9kYr9OJ1sKnUMQ+t+ttVb2ubcrYgcZpd8xm52LAP3pcMHikhs6aon
IkJwh0XIu5R9cu0kd7qXq7hN21VXtWyUvRGTu6mOTpw/z1mjEDiHTWEZw0b1Oe6g3dyWdnPoEosr
kiILUj0DlnSDleHTMFDsqigQxWfsVZFdohc13qWdpuQ7lnmI+H7HfpLTWmuvWRV99ummI5DD49jk
Hwoot3Szuz5c3rHltqOpUG3ERBfbfSh2k0qV27Ay6ZgX0HPorU3tEGCyzwzr2UfGDaxlp8p2H3Ri
74bDubVIkE2zXIkcETtv7J3R1k9h2V4mU4hcKboIWoye0G9Aimwq16w7ZkEPCkymLvIn7iTH9IER
890gWkHaDb++CnDe06dY+g/0SjcOL1u4PiCOL+8rwPy4W588Ip6ze+7L5X6QzmOXLGfW8jDCRIPf
XwZBeVu21JRBaX/vhumRPAv5KYMQVT35N6NxlMFy6TXJgbyIWJ1eJfFWqlwuAm/61vsmgTCNYAwl
ejTbbtPUfh65puyihS4OYrauIqUh9QoPocGlLqvS4gKG1kI/McLgI8Sx3U+h4trBImck9UqJUa67
GfOiL9xLJtsXqzrR+XZ03SseP0/37Q5bq+7uU9dR3G7LQ2h7rzLwNiLkjOPncX2LUUV0tFfu4PvE
wWJKS3/VLzXwkMNn9mpz7SECrSpff/Q6x3iV/ZnU02PQntYccM2ok8XDKOu9m3enO5WUizDygyGn
jZM0h7KTWydEDrRaxRaX+VyDVfYRuNV92mTrDne4bcJwRdPBodSSunF51PolzLKLqu7vUaGelKNg
xOr6m1tmlHxztjFy75pM2XOVHB0z/Y5sk9n6XfvTa1X5B4qog3ZcVGXo7LLJD84QX+VNbkStiB+8
yfXXbV9QrrO/M1tlFVNwRnmwHBGmz32Eh6geijvKYR2pGOKe7jwaqiXmDn0u+nhg60dUUcb1WMsX
34uttdMY933PEZnisl1NXlxv+nDrCAkYEo7nJfpQ1467ic0JxuKmSdi7umnmAC81MUs9PbideygA
ULa+rR+lABLw8JM4yjXCDu2oNWsb9Trdi2X4OH28SSUPcz99t5TDAqj6q/RUuPU9pQdcUevIHlFV
q23bfINCqi9cm02Ip1/thGly/yLMQ7cvxj4o97WPeQw8EG+FVayShnhDckopGcVwVfL8uZ1bDPG5
iTi3z7A8B+FUF0nhN5t4CtBTxPSQBLDvzMomRBDjjJp9Zu28/KGaehIUfQnXIYiGyPxq4IniK8NZ
STPg/m57eJDpaBuTu6rTFaHW24RE3xot/VYP9dvgI58KjVow0FdhfK6bU5fGU42jlJs1Ml5ygstr
RNh45cr21Wjz6xa5PxP9DTStF2fTFkAi3Jjn8EZyP+mB7l6O/srMOcJOs/RUcOO8sgztbRI3mFYS
EmtD+dC4U7kZx/htGgisoR4Za2mrIrI6c9n4eIhBg1OAAB1y2/DZFdWjqcaLjIMbDoGFyhIfwpyA
6ZKLGujQPKjY5Q6ojGpL3vGkh7FVqOwWgumY29BsmiBU1JujWC+jN6ws179xMlpiR0wHOzwAAZor
q4ovBpv60JyneYsNikiATEJ4ABDGLz69qkfHdcTKzb1nUfOFaMKDVeM7W2m59q6syoPgjyZoHQqd
7lM6/vH032Kx+i8hVkNSm9UumOkOaSOqEzPS2ofCD3O4veCWfeWSnoQONcCa09CI9iS+FRbFoRuo
fj2Ucmt17lZ0oxVVyamwsYlbOPrcCZddZmP02/MWWgua2GaNb5TYt9l8hftzPmrz2aVLk95wgJg1
+/xjVrjNvZLluisTCCI6b3qldY6XPpXWFI02Z8GbHLkRbAb5qN7LmMCKnbwFsfuRlPY5LdW7QDIv
VHZfDlkQpRJAJvGe1XRRG3jqtbUc+tw/ZHLY2nFxc3pbOO23uqN1K7sjITPoKD1uxpLzM+J8eE2w
0tZuXPoSf7PK1/XsvicVSpUq3ur0HA6vWLktpZpdmM9d4l6cqubW/jQW+eCnzXuY4Khl+L7woqfP
2Br291TlBlbZjULAPuuyB9/FZ0VhOku9AftuKMj2wl/ZTk5CLu2OBuo6uYQ+cuN4WbkJaoj5kKHA
Jmq+l5l+t5t+l1X2uqgDFBiL1GAjCZ42XYdjaB+WybluIO60Vb9xC69kUezD0bzEPj0mfnJuaHVn
l6cqq4WX76flckJRqt1VpoabuKQNk1wOI3kQttdh7dgt0auguVJJ/TnW46G3qmgEua8wHSLLL7aL
VQ0AVPM3AhZvOJGbrrceqY62xuLehQgCbYd8oNhaS4v0VP98+n9rt1fc3We6RjdcYkjtPlnX8cL1
t8wkKx39PKowMiFeosUy7hLcVpBvf1drV0cJUcCV6aZcRkG5xrW6rfxygsZv1yWSsJVcnb5D2156
Jv1u3T5rHy5oLvpj5w+PbsBS5KUYRyp9p/IkbFu4ZOXaglKlHCPKjh4R1rulQ3lrSnFr12x+lHYm
/W+yTowh6hJ5NMvgPKP+qNnuI9/yzvwgA58zWUnb0FnXC7Tp6TiH/SSioieNPeryEEv71pmtQxrY
9xA7Dw6RVcNqr/qmPRbTRCMRZzenbzSIYVuO8mKQy3tvL7vYe8gqdcD+edOZuIP639elcTkMN24/
74fAeNHze2O2x85wn3WA2+417nUtg7PAhtZE6I/0HIAxhTDYffzihsWplCBjHoucz5ffCpZMtI/h
W6bD3dwnl4WAx4POj2a0mpkJWZF2unUj6ImSns0kqMVlaqpt74idE7/6PqmCej54eILB6ZqWRvU0
teVZ2MnN4otryyINnum9t4TnQ9hfjrQTMWWUMPURv2WvugJyD9/Hn67w1S1ycLlGyZRWez/iKXWI
952srxORsnum7LCnVj11pN64gmJ7IVcpqZvKxjhYE1xKPaCZAykcS/7Tje1T45uHKsBhzekz13Fq
X6vOOi+W7GnQzU4YHjnJ1LxORyAknC369vLSCygAQnh4tu2soWJQz6xo+ym/XfSIz529jNA7Lqd6
aFwUHo982U0AHgksdG/Hm3ryjmoA2faDqYErHiEephFMRDxmTf2qKNiLlGtktAvWfyc8s3GUI4Xd
uQ0gHEmAf5K6ejMrfOembcv1/JYClaySdHg3oYwKAuhhgYQV1zs77syoDqW5Tu3mqUS27D0HddOH
Zc/QZ7dGTzQenx29y2OPeZwsy0K2RJC2NCqjY4wrsOr7qvSaCzWfu1VFtorYQmVTV6eFNKLAJL3u
ON8zGvSYdXqD+L2sQpivPk/ImORr13C9VT8FZjQqTVmQwuo4xAtGUhGVU90sQ35aThRIy4JEYrEz
8DiiVZaclw5IktMXeE+i3eXHwCiT87RmpWGoBqAjzqfvvMW5RKh3jDOzy51VdmoCpIP7m+bulqbr
oQ6tn5459tPUj/dagewlsvtzGMo/f/m/8fP594/B0X/95mmayl+/ukzf2xrkv/vtT+2+16dxfvrr
D52mtvzztf6acrtmUss/51WffvH/jG357+kl/8kf/ptTW/7XX1OoTq/+09CW//OZyNefn5Lzx9wW
hri8nqaz+O4/ggDlnnCS6dqhCJjn+efcFh5WC73shb4VMpSKR5PzJ9Wfc1uY3+aeJu2ZPnCtxcyq
v+a2MGja4emN9M88TZ5ax3H+o7ktpwkwP0xuETyLyvM9ukfLdyzbZ7r6z+NUMs+cTTL68aZq20Uz
cYGLH9HDzLH8vMFgVMnUY1QWOzmOJiC9srUDeR3XVhC/l54fku2GA1f3WV8XxQtTM+TMQJyFvCFz
S0ymAoC+Q92qcNRnU3IaxdLhg3fjWjIJgio3NOrpE7dbCKz72JPXoeNRqNHV+uY3Z3I9cSvMmIXU
CCur3MRdQzdZOJXlnhOvCfSxJNATmaX1GfZLgrPRti6la6jbh4V6zdhL0OqATAwN6KYfDZBnO9Zt
s47nCeUh9Qi/Q/i0LMfVTPjrWFHoILpOoZu8KjOV6IBLxVJ/6et0nM4LZZQMgiGhU13l7iiya8Az
c8Ql8vHcCibvotS4jEzBWpaLPFeS4RC0D8HYbgvDJldYeHFSIFMGmgLCazVugQ2o62RJOe5K6Spv
7Vh5G9z4JumXy1FC2hXsr8ZaQPLnL5mAtd/Vw2RAkDtLR6DfBag5ijIol/Xsj1OyDcagEseBv5vd
DYHEWw84ojm5MUGNAFZsfUAAetbas4bQ3BZJQRYhhTTGzcmW9rVuBcZAbSa5cYA8x5oBI+76PWV6
gtDbmbgSpR8UwFVgaHgn7dINm5YD/jkaOo7XZaJqAV6X2uKbnPVElJGpDejWqSZPhns5WLjwhhHL
Nee7cla55wnzImnTiUbPcOZknY5MC2B0SEXpVHP16TM/bwRb+phb7c6ABZFvuTcDSVDxOgiqPFYt
GIk+6tSlZmvwHF95lEoFNpnl2j0bbbt+yBn0keyKls3rvJ06G5TYkNYtXAI5B+RiGPa0YYTESjSL
LVZpYady48yVNe44RkpEC8e3XYtpzk8jR4Tp3QxJVpibMHVREkiSD1tluj4lbdMmql2ljO140t4I
CEakt6pwmeXS7zh07beyYqTCmZhr60IgeaWr1iQkeRsCgtU3ZWfO8dqNeWjivs3dwNqWnSPbXQxs
2a8b6DdxiR0K+IRQkeGsdH2qrsENTAc8Wg7qZP8jahSTaq/TAmVurb1QqrNQtXm9a5tlvhv06E4X
gWq5b4DxXGOnPIWsyObAiJbEm82D7YYQOHbVdPcgVKSqDKOARWuaIgguOFFm/tlI53aRFhoNB4et
z+vHGMfUHtt4l8YsgZHuB9t9wREl9WgENSMVTLsYGctAVF3tuklQbHaB6TIywJQVEwS62ScdAQn4
4DKEBzVXmsLnRmxzItjAQYm9pXnH648nHyHJtaoxvjLzBmk/bxeGKHgV42GORRsMzAtQlqu3PO6K
8CIEoM6vAsLZxJ+WwEIIHtuQ6UG6yqKi0ZTaRdWZ066MffImmuO8XJjdyfQPiERU26EDP934Puzq
OteVd+W5C05OK0e73KNr6T6i/+uzNTK1aa89TWGHYyeUHzFcC3veYDiVt9KKtBiKGT4eo6XknG+C
KufnyyRGfiEs5bsXo8WgA+ZUzLreqDBMltsuDHT7pNol3Xi66curLE/Gt8Ew0weLGS8dcbzEZcQA
KtC+agz/3VVu9YHrlXwgPqv3JoNsBPnSTrjJzJNC18g+IGIMvD8f7NatGtpZG9LeH/PmBSyR8EzG
tVkcWlFxcN0pjhkKUPd1vksdlAP4E+0F6Nt9iteVWu23phbuSWkr3WIX2CVpwJFRNMjkxSSSy5Bx
Lslt1oqlu+1lXx9OSQ/o/sCahku7dDpeCzvKieLxhLeneS+Hu44Fj6TCmITjyf4s7IbRDZKg1h6O
dxQrU8zgKRML2vDpTMaSnOpCkTELZNbtKO4yQpb21eBZpbWdkypnjgnCDVOllqqzrLOuQ9g4Nss4
5Tf96PjBWRu2oX2O2aq7jWqQLYHj0nS5le3oQFyVRgcnpUcTx6bIrfjMDqeRjKSBmBavK9H74AVx
Z0Baitwow33WFiSn7bQCNyjFQgjLWIbxecH6LM9VwCJ+LLUEbZFqXGejnThRmPY1BpfLsJkM7B2z
gPEtDDBgmgHiTpUjtCMxMXMLmT9NtrZBOinKmt6ztqxcvgEDURasusIi4eLLQjU7c3TccOWaFTNp
fMNb/LUuPBXulLAaBU7uZAQOHLwaULXOejCsDHcEzHeGMGd2U7Jz+rEdLjxuNrTPxBrlXqfUDRAn
rfsYl0n9Ns0+rHlaMqENGV237dugRiYAFalZkjvCM/FXQ+cFoG52WacMdcikc5nFdgpbbunUaVeV
keXWWw1Ox1oDPJdstWPyKuTcVd+SirNV3WRRD9FZneVpnLZbzy1b2JOxY6bJaMMynoDaJWByT4fu
1zdz/zQp1d4CPAF2eGUCZhOpRcxTpIKmAOXh4ux2jTPJas+eXo7bbEiRo2u/Sa23pLPH4mhrMkR7
zwBzQ9kXAM7aqH39LeRHKHba0M/BbsByvqdVQ54lKOZ6Jr4XVuk5UG+ZrxtrFOPeNKHPz3ppGAnT
TKw5pO1LghbiK7Pbc1S7uHsqltppzlU/GTEOmGx0fVbliSnXtuM2PopI7tfPU0Wa8sp3MpfQtWVY
812fOAbXWacR8uBcTSc4YajpEuZkNIWHLteZcmheuiRouFpKcxDd3RRmHuN/tKGN7WyBCOH4KSuW
d6ky4QJI0/FRko6pILfY4GN4ljXOfZLmut13RZBn+0bkjKpZh5VaGuYMqJwNxDPp/W5IPkL02r3J
xbq0UPuXUJxjvRmEtMPHlHayjMwgqQzgBuhAP5Dhcqw1KMJ5gLdIHMB0XY5AwyCdajtXwgqPWk9d
F+WVwTClarToumtG9qDonZ7eFEbFgjq8geptknNW1S48Wl3eyH2FWmKxtbvSOGMGTuGdNZKX3lee
SKr3wB6aemDbdIDbBm4090zVS99vatF49ZUnDVHiXzID6AyVrW+5VLiGNlUwZ3HE0BKY+lAUAW9A
JvypFhr0OS3CKrjUOjbtSGVVTOxrdOr+KsSBRXXmddFcmrEEkbWrxHkqTVae/WLHWbGr/dLK7uqa
sS+wVyBrzQcuSho+mXTbmFitPxNHWsrJmw5BHPj+VQtkjZyqgCGYMCa0nM5HL9H9OilO2sB6KlRY
XoGrDfUxSwqqxjVOCNOg1o6o8va2t/AGt309jOFpsy0n8I689xA42nooiwfwe4br3Fb4lwyAoSNt
drkoe3ljFmHXARDKMD4PFzb9XVXNBEEqa2rb8MJhYNfQPLYQXpjWUpiLkR3CGSs5fg1NP0O7NRub
cN4fTdh/zfT893rVf68RParv1V3Xfv/eXb6q/w+6UXi93/Wjtz3l7U8jRP/4C382owb93T949LmN
SMhTWAV95H93o8xGZlvGeDUd6u2QyZr/7EYD6x/wIzwvhNlapmX98Zc0Kv6fU0R5ordJA+kyRtRh
4M9/0o1aTJD/oRk1aHUZIRrwz89NaM9acarQswNjPfoEsShtbe1u+txMiqc4mWwi3kJSzZcD0y5Y
lcPWwKhaUJG7m6KqnOItmbxRHLRyi+n9h+P3X1fSj7NNf+6Q//pQp9//Yabp5BSdqH1VHVAA8xfP
bO0H0mHXv3/xn6eZ/vXinNMfX5zhZqSl6rE8UC+2KGwnA9hB4iObo9myfv8mv/oGp8P9wzeojSC2
9WyXB1laYM4o5EazBu2NuX54Otgvp7JyafyPp+3r1Fcg7mqGVTigtJYbWSTLLg2XG+bezDeIAv/i
UP3qXcyfv8XQ+lkGKV0eksTOb4vavoFk78+Z0+Riutf3v/8uvzgh/hcdpAIEcRYM7EOWpT35Ols5
BDpGZ2CujIdyvv792/ziy/hoPj+ekpY9b2lGWcAB0FPekUUwyx1gpm2RW5oE89Z8JQw2od+/3a/u
LJ+pwT++n2a8R5XIOj4MOhFui9+4LOWui0VvHDPZZAaGo7aCutzhNpTMu6gSUbhbnwzJdEmJ6OJA
mmKYGQDWU177fz4m+T+9cvzT4fnhyrQolmg56vxQlwzVNNtwZY3KXPcJc7+Cijrn91//FzeA/2Vd
KRZTU1oVwYUxy6fRSu2TaRKu/t6Ln970h+8Q+3OduO6QH2zpwtOPeX4ZFn/33vW/LBDFpO2GIiy4
8ABVVlTMp/bUsNw/H1nyyxPwq8v9y9Jg+rEcaj9zDtr2vebdkd1cZ6eqOU83GYN7hu5vHqUvawRx
XCr/uckOMh9AYbtYEpyuHMVom793Gr4sD/YUTMzdGzNM1YLZCoGvOmNtOswJ+f3r/+KO/SqQVlXs
xpZFkjDUrAv0LKhznfGc2GF8Kf3x5ffv8ovzIb6sCyX9T1+RVb+ohKrX7tygT6ZKrVMGcf2LA3W6
5f+a1f3PLUd8WQpU3GVtipRyCIvWi5xmuA+7QT2T2xiZTllvbaZ6qX/xXr+48Rgu/tO9YUqVO5U3
FQdlVHoX1nkCzUIc+fcH61en5MttrWxHDUlvFofKIeNnTIQ60d5RAWu4zCGZy+3v3+dXJ+XLHc7I
1KWO68G/sF3APtfT+S72nX7D6I30Xww2/9WB+nKbdzwjvDBMpjeF1Zjdja4hj/2Q3/3+8//qxb/c
5IQ/dUZgaLpIrHR6dMvFr8+Q7b1g//vXt351gL7c3LZHANycQnnolDIIJpGcq0nryiUc71vfzzoC
xDbZpns5Okn3CTocmC96qX1UV+RK+65tHNwPkuWmCF7SwsC7P+snWNPrUEB7VLvff9Bffc4va4SH
xVkERmOS6Nafk6mSO6Nzn/0uW/7eG3hfqocwz4fYsIXFNCZw8wFtc4eIYd3mhZH8vSvF+7JChHMl
Yz9r7QvweL1nPlLzLcjt9l98gV9cKt6XxWHBhUbirrqDY5KYkc1sPHtLw5TB35+A04f8H9Ye78t6
QLPXBJ3rFweDuRIMcIvj8mRYkiyD3pNmFQ+vIePppg/bY/D/Eo1Z0czB5vdv/ovlwjtdFT9s1GEr
kDbsoj+MHbHZug+S70oxylr7yW3DgMezv/c2X1YLR9c0VXHZHxS5YRIqQIoBKue+QUg1WvDx37/N
r87UlxWDpiTBjimHixHsud/j5Stma3iebQN7/r23+LJuGAtjIkTRxhd0ijO4h2hvUcNb+X85O5Pl
uHGt3T4RI9g302yUalK2JbmRa8JwuSFBsCdBEnz6u9L/Hah4xMyIjDOp40FCAIENYOPb67swGdZ6
sIgavI21MKapqMgA8vt78Ep/VR5x/n/GOatnm7XvvVjt2u4T1UvQDCSTk/5rYyG6P6T24IeACkeE
Dz+ob7LH//88vtrcSnBxF2t/BM1YTeMwPKDqqD/PhqePDRLtJ1JB0YVAvtIjd7H2Q4MXksZsgCfz
PIQC0+YRdUCPVor6SXtZeiEIrPVkEQRSjzN42cJWrJvii6Hcz2FcwThNzCtvP+4iDMyCVLJZJdkj
9OBv1M3y9EdNsSe4yY0tJJ6rpq+7WO9x1RupAjpzzCa/O1qtXd0HrYlK7fzPn0bjnVh2ept/G06S
lFBPibH5LOfpS1gWECfT+JdCJYuLQMnpEGHV+Zas04x9r6nFWh/tJo2TssoeSZ9/Jee7Ue0HESQV
asSB9H8RfLWoPfKnCHytQiR5vtm12bZY/kU2lzAF8/RY5XDHVAa3Mo66kVL/6XZC637lZ1qEgQbt
ekM5qP1MsjH/1BV1+i2IMvNCNF4JMu4iCORw/lpndNKjLLWR72xbivqAgp4y8vOjtNKAs1j2Cfpv
ENvCQWcZlf/YQ8kItYlhfz//8ysfwVks+ZRC+7mZ0/RIHT+AK4lGGCKPOPTKSfZjVV0XWZzFkkf3
QEIWxCiGFq2701P9kRLOYheEst8OTZBfmMlrg3Xq5ZstGLxTj5alko9h2uXQwSkU05ysL8SttbFa
LPjUm4I2CePkkQ0xohw0f6isyLgZfaq+VRBc2BXXWjn17U0f2hT7hkg41TEfVBDd812c+TBpxJnJ
jesUUZZSr2FJt71wy1kbs8Xit6GbuI2LbQMpeXwYqHd+yMnQ3pyfX2u/vljkYWBliZPa5rNK2umH
GUXC2qYyILt6/vfXRmuxukPXRlJp1XwTTkVbM5bfbJn5aIWL1z7zrQvfZGXHcharPA3rIOIclDxy
qAPd55gWzi9IizNLV/vzHbFP4/1OELYXC33KefiY8wmdc1xFDglU6o46wE6jB9XhtuunqtIbz3Kk
+mdKurK7deOMDOh92XUB7Kd2zgzvEPoAJsUGB6+Wl9E5LUIYnhlPhM5ezWMT/DDHbtQfg8bznfuo
yGX+Lee9SSGONkiWoRDtXfw8dAiG6Vdc84L0fwbOq6eXUy/e690izkjXCQfbH/LHZqi+2m3+LM0Y
brEa7lExv+aOeQhUP22gy146/q18M3sRckYnC3xDi+SxMo0vokPoYztpsI0QkV34ZGstnObkm5Uq
/a708xFok4r1vB2VgSGE0WWHrEV4c35WrA3bqek3TUBmoYSi1vlj11t/KHxJqI8Ahjjy+uoiRkLH
T6WhP+pNaXj+hcm+smTtRQAaIxKxoo6No9v2+bM7OSiWhoDql/NdWlmxf+f/my7Z0nNFROHfo4bq
QNl08EmCytrFRYU099TD882sfZxF4BnTuZ1jKxXHsa7a4jVKHTl8iLKkauBcUxI7mBcaOs3g92b2
MgLx3UnoJ8Xj6ZymEutjnAzlXlrqqZuir+AN0DOf/uV8t06z973WFpGoqcdizGfPOFY1cAu/6b1t
geiL8m+qZEyutVCP9Y/zba18qdMj3tvJZ+WkSLTJ2QZZQbjrrZri1infUfMZ7w0RRjfnm1mZbycn
+rfNdKpsVeLJ+rlTlANWcTC9BDChvl7364sw0FhdDMLHrJ5td8BEIitDavZddeFzrHx86zR0byZz
XFINNSAPfUijrEzANxtR5905vEbLP8UYeOn3iTK3oDrMkOACvUs9Xr7HC42vDdxp6r9pXGazgypj
rp9Dr0ufFD0lyYFLzO35kTv9zDtTzVrEAWlQW+rUTf0Mf2G4s3m3gZ/eQdiY2vjaZWotTh9ydPCe
Ipf+EOiT22Ax4HlwMIs0T5Hix5TYnu/L2lAto0HczR5MEoZKnhikFdjMO0R14uW6n1/EANvupJQ5
yh+XGr47P4Qru62VrfWFGLOy6v9e3N586cSjmFXnFqxlKJm7OVQhTj2ehr4Fq7JQ7veSjf/ClrPy
2c3FqnczkmiJ9qh3jkpIb8TmdONMOBhN1Lf+PD9ea20sljz+iwh/XUcc54EcxmcrikN5eoNAV3vS
yjHdzrez8tlPZqZvV0jsQGpg4rbPwrA10mnTabZ1VnTJha1yrR+L5a9JLqrcljNnNqr5mjTq8f2j
PJKbu7wwc9eaOP37m08PpQEdsI7UM6R7+6EI4vgf2Wvnvk3ZRC9Mr7VhOv37mzYEpeleG1jdc4Fg
FQumwXioZWFciO8rk/ekK3n766ZbGb2GuHM/RWMIQY8pPDZbuKwR1W0dYIz4LhCoFTtMYuB8/D7/
6VdOTuZixQsjT6dJzN7TbEypgrI4aqoBsAAMwJZxxzXiqMH+hviJxQ7cK1hg9TxPAUYOtfaL67Lp
5iIwFKMM4znJOfZOME2LWAW3YeAlF+bGaZq9E6HNxWGg8qe5134oHwVjjF9ggI1Rqu8zjtbDMH45
P5Dvfz43WsQD4bexEU8VXSjAcSVFmx4q3o62ian/TDRZBoZ7Ycd5/5u50SIsuEHZQ1jhklCZIRXl
RX2vKnaa6lQBfGrK1vn3Ge0kdXvzn/O9e3/qu9EiQiB/ROkz4ysbh7yy3lXWENrfnCaAa3O+gffX
rxstQkRpmyYQDO0dB2McAC/ylH8jYw1FpVYORJvzrax9pEWU6Abdj83gpkcvlsgUNyZVpPhiwQb1
cAcbKL/5PYJnTqcbNxnxQrzQrHWax/87A110Wf9Z2xw9vURiLXpMorIK+p2sGs9LbwwBLnAPTlI5
99TFZJbaW2YCKObDjHsncBDVNiJ/9ajTh7A8dWUSXZhCa8O9DDawkIUVq/qYWoitIdim+D20/uRt
sqkOD+dH++/x7r1uL4ILIhdSY+UYPbTFQP6EalS/US8ybWr3tYoU9PCtn87uicuMs56PCW6euVpt
GpOjlLqz9YTjga6HybstThjG9qDjupZAyksJgMA3Wyvcz7oKe/OqIEzV138/FPffOBooaPhIMMT9
8b6X7eCU2ypHKSHvE9cI83TXDFxk3G3bUe90KZ21tqYXMSpNKPNM0yI59s1kTuVNmoVMSYJvYO2M
Ji3NP26Qha24qW0rUOw+dl/EGJ+h/2wuzIm1zxUuQhhFQ7L3ykg94BeSDa9eoTuqMr3a5jPeOKD9
xZ2b1f3cHccckLqx6VKRZfdUk7T1l8gHMgTjvR9ER0Yc5eAf0alx+kXRXIENjdSBCSIVJevF1bwS
lE61fG93zFE7TT86TvosO61xkGhTCvj9qPKv2pU4k/739xM0/DgYR/Kls+foKNFE5fuySrv4wr70
N1XwzvoIF0FPyCCuBDSEB9MdG3T+DkXsBopn6IfJvXbNPj6iBqOe6GHOIa7C7I/8qQUG5+QG1kJJ
nPThCMAbI0/o9bqMTOsEprdg2sRKQPHtqLpQ+S4k6kVfWoXHJx66KYj2Aol3FBMBbdvIPGByKvL6
28GPg7LYIjovoM9K6Zri+/lQsPapFoEX32UHovDsHznNansnfS9298PQj5/O//5KPAsXAVY1kxNR
G5i/JCJBPo+JkvcVhYsC2mpKdSEls7J7hIugOeblTNmeFEdlegIQQxuCLDwB8Cv4GDY8AlJd04Uj
89/swXtzYxE7PfyxuooM53EuStfxgCWLvv8U276yw7sOGgdO4iE+82Z/0IFXI1sUunR/9T0wuMd+
murg33EUXOZOhdbSxEcdLxSQFiACEuvrlI2jByKoSjPEmzoRoyE/lDkl1FUvVOpdlTSnKO6/Kwh6
ElWgvQO0KR6xwlPN4LUPwcTcu7CznlbKe6O0CJuaPbPzOyGOXlK5e+o/vpUT32ZW7kvFHnrhY6zM
3qUaFUEQKMlCRQhWXAkMn6p14JeddUkYudKLpQw1icKq12T7jn08QX3246dwpswwCeWdY7XNhV78
zUi8M1hL9WnitHOeyNnC4qBwx+kmtpsTga0yguif0h3w4d2N06Q666Yt6rmEOq5PdD9MT2bSgFZA
LQL2WU1SYtEhJsMEKBXYTbClNDIzL/yRa0O9CImZSrpOYht9zKgVvTHDmPqH0NLj1/NxYmUJLyWo
EnuVGZ+86WhoKn3QSb0MzvC7tdr5pphB0gfOpRfPtW+6iEgCSEXURWV69Fs9A5+cCpUfKE8rSd5h
cDE5t0BKakykzndsJQAuBapTWilLGEX70Bo2/t/OFFBLKROIswCa5+bKA3SwiEokNiW4vjRAw5ZO
8OmcguPXLy3AYQGPjLJKU4yVzOPTQIV3nl45KRZhxIcdQ9JOp88C/nv7TbRdmz67bTVdt9EHiyhS
qLDnNBVHDxhiti9e7Exf2jz5fNWXWSpWiyZu8q4xOQQHhoZO3QGgc6sXMJjtheE5nXfeWddLtarW
ftcXui4eDCjE8SNVTUH9I+2MRsH7iqzauicOw12n0DwJ3W9lCs5gvG7eLWWsaehOk+6w5htzF7Nq
G2Ar9cWhFs1LNshguDk/iCuraalg7SMrdHJ8gR7cJhq2HGG+hFn/ec4YQ9u8JNBca2RxSPEsHtyS
ee4fdDi4/ld7dAooH8lYzOX3LC2B7rujdLDRPd+nUy3Pu99tESJwMRAdeuzsvvTLfvpdh7GaD2EV
2/PLBCXMwASZMmt7Y2AqHcHkj1PKILf9VI/uj8LtYXBhCdQY7tNQWOPwdU4phiMTaUK93Ywl3r8V
bt94tMk7iQzX3OKplwBmn8M01E96hjX8sW1HAQG4UJ1BpE/rssixSBNdnnywBjjo/44Qk4f9jLWa
UX5Xhla197PScdrA6+nQmJaQF7miWAmPBa82MLTqdVY1noJbYfntcI/ztz9cWKYr5ROu7/z3OCER
32jlyebBMGPMBDcutafzR7dNoFujlqpTDW/TGqcfEucUEIA49vjuh1bnncBOnevuF+w0DUzqMy91
+/35z7iyY/nLkBjk3AOl8J+ENpNHoQNhHbBmt/ILU3/t95fBD0cQchSW/2QbPJ/dRG4wHpDS2M3u
/N+/NgsXwc/ABC7UPTsHpbs5aFCoOp574+A6FslN02tM4LaOCUnzuqP6UpwbFGZS4SPaH1VGOT+u
Wo33SpU9BqIWQKILnVoZtKU8V9fWbAt4Dw9hitlQzaXpp2k7l24bfwUN70TcpT5XxTNJWqqEj3Pp
SQ/rDmxxxAc/RFD3KMnkYF5kQ7FzjmY4BI69M0bHzPGLNMDW8X4XFuVrNw2WOb6i7FSuu4WDEpfM
oMoUeE6aETYOjD8WJKoBQsi51sHdXckJp0CqQIvpsSp6LDNGlGjTSwG7cAaIGqekHzu3bXtsCtxa
Al5JpwzSVmlQd48JvejJQuI33jrhfGH2r5w7llJitysjjBkUxlt5Kr4EZCq2Lmx9vCMVQN7zM3Tt
Yy7icuSj3dae3T6wb07Gr8rmqvfDr/vm1/nfXzkUeqd23+T1B8fMpjY1NCxqNYaPhgrK7hPlmRgd
YozVeSZ1xwa376wYLHyRzze61qlFLOu5l5+si6gGrCRpf0yv7aE7pkInzct1LSwCkz/4RjvOEnh3
1Fgvvc09iWou6f287ucXcSkLa8Qqzdgevdb61tdl92H2UPle9+OLoFR2ynK9dA7vRWDMwHSpM4QP
nsHhPP/7K9N2qRK2cDs3MYlLHqYCAsUnb4gaqH3wdbJge9J55j/Ot7PylZdSYQBtUzzFWYU8fJSQ
MmvZ+p9myrPbC6V7ax1Z5Kh4F25rqPTJ0a8bMBVF0AuBN5gleNuAMnVJw7PWj9Pm8WaJUGbedkas
4mfc6TLcoinsLW+d0LIvlUau7EJLlbAJFYuadorRS5W9TrVt7ufcx+sqRtrnTfN1rwxLsTAIdxXR
g/i5KaJ8ixW02JkzPj+VxDnk/BdfOYy7i3XtmohOk7brH9KkUdKCIptY4c/CK9IIyjjcmOFW+bqE
3Of6YflVuVXI+975ttcmw2LFN8aYYeWOD6/U+Bt32F3dAjYALF/J5nBdE4tVH/tYOfpGGD038Tzc
mzjx3v8dvNQaLmVb1nqxWPvQJEsG0A247XXeVoJwxi0TVzQKIa9TC7tLtTDQLVeiRpJHzvnqUzYp
oCOGGotLovSVLizlwsIwQE5MYfAc51DqkzlGdOSCU+zNi6O0Ms+WUuEixawDyVn1EFRd9NIPKhI/
zSpszRuj743kD2ggKJ0zKCmkfSX1W9fNsb+XmTeRgBLstlGAju8p+g/uNRSvpxqj5ru+5HXw/Bxb
2Y+d06i+aaLwk9acBnySoeRNW10Ou7yx8x22qFim4+clvSvrYV3nFO/eNCXNOTYS5tqT7fbG7woQ
2Rd74PRyviNr02ARC/yJuxPozeLYelGWvWSyKJ1vApuZDhdJWOaXprO1NmKLhc+uVfBCi69Fj4Fj
+XtQcgwfoEL78U0Mj3L+5BljauMdBHsLhIlV+sbwtYwB43308OFoZ3DGPq6l0GkS0O9ZL8c/jc6S
+oTgzSv1mIFgmuMd6WSz8a9LDjuLUNIBr637PnCfTXewY5wESHCfiNBBubtu+BeBxPR7py9ITj4r
d9TTZwyryuiQIEaDOyor7+v5Vla2xqUgGWJXInPC7JPgwn3UVtQ+YZ/UXXf2PVEp305QP5ztJpzr
BEle2hbflM4C82Daoh2vbGBxgDAthY1TO9rPBel/HEL9PPJvUE5fekRbe8iwTzv+myVGaVnmuV4W
PPRzNrhPfapMf95LrKWcne94s7UFejdi0EqmInxwDamH7lAhB4AMXznGKbEYDwmSobCd/R+i1E4J
EN+LiRFfG/T9FLdiBhvjHm/hzYViHlyOGXwa0solLXX+G68sZHsRkXSXqwFNUfJSyMh4dMNIfEhA
v73mbqovHKdXlvBSTlxPToA7agJcOcDKWMZpcjBxg713ICHtI2Bq25Ebwva6/iwCkztr/gd18h5M
Kuu9ny0H8xU53ReuiYnYdY0sghJv/eZYYOz40pQNjsB2OcDK7TwnhUXm4Wl3oZm19bcIIxNm0H3m
lsY9Dhm5hcK3ABTVRSaOCuf7cZqo71z27UUYqcwsD1WcGfc4Sc/MPOt32KTNfRvFZJiK6tJT1trz
zFJH7ENVaz3dQ93so8ojG6dJk9xKqQIss2ywYbfSBFiCvW4lZQohmdQbk15VtY3TfWVkQbuFMxnj
EzJFgBi2dWX5Gv4jKQEnfzk/GCsrYalC9j0EdYno85cYQr0AbT4Et2Ze6X6XSSRP5xv5+4L/zpD/
3efexIy6s6zENkSNRUotI3x1ARVZz51fRW0BdxAiLcj8RGjswNOiyfYmugT/ROfrcOGwEzVnrzbi
kPFmnisxwEe3re6EuJVWWGwsQ8TzfgJDp/tjwSETxKlpirH+NOOVjP2c66ZdFgNSV375x2tEHO4G
vJrNHxzY7XnYa2CzqX+TiBDHGW5dY/IldxUE+RzXAvxDjYDX/Cegj0aabyP4es1NSLG9Zx/6oRjH
X9WEQUb4wQrHonziGG0PWFh20hK/xWyalo1le48W3zXggPj7qe7S9N+MqgzzSQCUy345sIizO5I6
eJRsgqpu7E/j0AfY5dWaGxlPZwgIDmFP0hiro6JKjA/4EkUNrocidLZehKON3ALxddPbUkSW1wIE
rDz7foZ2F33gelq7mkINR03OwWmUGLyHqhMNOGvbi7Fup/jF/RZMcOJ7LO10a91lDEBTYvQD/ekb
pqtxf2+aWRabO3Clrn7oK5DiH3gKc+KbvjH77luH02nV7NtM9RX+xzE1u7vOkQa+HpCNE7ypgqk3
Tpnl3JgfJVY3qb8riqHun7jXiJKnDUQoIObiyvCzfGPit5ddmH8rYpylXB07GhOvn9S87/GWtO4z
bDv811qGKVb182Bh7JBp08ViDaNmzncnOjKo0b1T9nn56fwSWIlqfxkPb1aARcKvtnm3f/DrGJuu
cCTZP9XVlZwWvtd/d2Uj9SW02hFDVzXEwTZGBiJ32orlhR1m7e9f7DDCcW1XVNLACcAfR2CBpJgZ
QsTxt9cN0GJ3cdFniSZ3swdJ2J8POvLTz9QwMAnP//5aoFtsK2ZbeHUzWeN9Pwo8P4D4ySxy8B5H
4PSFLAsma+cbWhupxfZiRkYXdm6tH0Jf+N0eQ/jS2VHfry58iZXtaylUT4Y2VvC56xclvASvK5ge
RRj2MF6z4RYe0CWoxMqAmYuTao8mD1RBPNyDfa79myxNoui1HN1s3Ltzll+qi1oZrqVWvaqFX+XF
WD83pSNJEJWIyzYiEca/5z9HdJqh7+w95uK8Gndd5wF8LJ6x1gFVflfIvJP2P5UvkyTflaFZjlyh
RvwGqxaXAoVtokhMD9e1SHaNPMxFitfGRstwyv6wuMLwvid2VJ9G0vrWruMkYWE0a2XOI8kHld4U
MKXjVzhj7RMITDWfajw4BTRoBOxdiCXL9CICndhfTEsn02NcWrysbwQmoF66gQNoYqzQlKqYtpU3
JPY/WpmtIrE0qGY3toHf3ydGkdXtQc1R3wKeoUMvbkFa7RXPe7dAJtCjJNqGHLOd9o5TtJ89OBFv
oe4eZurIS1mXFtra6KrFmmo3ciLpk33nG6f9rdM9GPE48pPigHCS+nR8a80eJDUnkhFYbDab9yJM
WlS93GXaLwmypqQnmOEK81xUykwONTU6WGRFpc1jRxKaXrUnuyA4yye43eH4gKefg4MmphcSYx5U
idVNk9coWO/asLeMD3be2qQM3cLvi26fkt2pDUR1Fjaybqg7FGEo4QL5TIVWmf/mPlJGn+SABenP
sdFmgGGbHVmR2vqmi7kuxo0OuceujrGBOsCoLeovAcdji8KkUAbS2+OnXBSUlgZdnW09hPB4cKXh
gMHJPHrosI9DP8iq/mT1bQYwlRNcMFw4ja7sTebiKmJnRuphzFM9i4zljGNWtJV2RFVdGsDZUhRV
IHLfgi78GIn4Einib53Re4vitBrfbEd2ov16ckcPh8K48j6OHtZR4OsKZzIPMoZqF2+6SAmelUy3
YFQ2YVlr+9YP7RFPG89rpnqvhVXCsQF76B4CCXtyeL6wZFdW7GKvmUgUJxjrpjh8Dt0H226KFo81
QyUBn194bnhrGLYLW7XF+4PUkQ3yefLJkkdgKa5LZizrKCJDVTZA8ewIDijtj1khpnifAYDW+/Od
XLkfLkskokxMGAEhI8naUPu/897yxPc66eLya9t5uDATKoagIcIjKyp/nG90Ldgu9qbeGAA3VOSS
ZhgxKY5v1M9ulBnHVz3zOMuiiQ6u3ogRXffCNSrcKQuIOM5DPjbD5//+v0mY/523zrJUgvDllXbK
43zVd7npPao06K1gB1lSJ9Vec4T20lszcjt84pKhrkJ7OwLNBoIBCtjbSMdr+Ce8fQpgD8qCo6Z3
JSAvLKwNB/erA/mZIfg3H7ypxoaDEBplOI225utE6E0lmPA0Qb1JFIwLe2N3Rd9twwhws9rM7hSF
3PSDzrpzSzsT+xTjHqwdzDy3PuS6m0FLnx+H95PFzrJ8w1aqDsoys598GbJRgchpJ1xEfTOTchPi
lynufVOCab4zOjJYDxYZjvJS/eX7BxBnWdoRB3kZJvXYvfiB0W/HIevvwNEne8snGV7beLye7+T7
k9WJFpHR11T51kPYvshuYi9I6+hoRLV9oTJ/rReLCBhCtCgzQ/gf/KQ2buzW/xz3RD0JjH9T2+XX
831Ya2URylBtT5loTf8D8PNqG3uU9YA3wPS+x3YSI5QL82GtmcXhmauaPvlG+R+4VuDADVNmn4y4
Cjr++CWqveDCXrU27RZn6LHGi6+eu+al62UOWMDCyPEhtBsT/4HOwqT71ZVAxzG0F3U4bWYv6Lvd
+YFcmwyLyIUGEi39hJrPxrL6D7psHezKnIvihRFc+f1lrURHJ5Bb2eET5pThnaxU/HFuuVxf9df/
T2VDwAFEdGXzwukvuRu7tDnk/tRdmMqnBfFOUFzWNYxtP5ILD0+G5Z7z0RanvJwwYCWVGP/8PN+D
tTZOM+/NgSEs88HA3CN7RhHW/6OjGYyc71n6T2+6SXhhfq01sljxtrT7oMSw6Gn0qzrYCUUFy02b
VUm9y0VUXwdncZbFBX49m3VA8eezXbreh7iW2tw4HL8/nx+qFW4jxieLsVJTEaXIlT5ilNY7SIVj
S5t3jd2gnGc7yrP6CJqp+1zpOp7ExraqbtoFWHkgKVJm5vC2F5azmeOjI+YK+pzl5AFmoHNYVI8I
3XoSu+f/1JUFHS7iRugZcZYZXfKsKjx8qbX45k8wGzD49MnDsJe0lbfv7eYS+u79Qw96gv+OzOhH
rjGykJ+R/3QfupgAKEo328cWpWN2ThnLkPvXAT2ccBEyfEVN2ZSxLATihhBSv+I9ymdPuZThXRm9
ZRlBV3g4B5SO+aQdkbvTjUY0k0Z75Ea+FohzqzEIb8g2NMIm3UCpByeJ1JbXJf1xL/jvYCqVhW6m
lfUUqzSfPugxwXLEMRzHvS1zT+QXNBYre8uyykBHPR5UZVO/mFoY3wvhabIzYgyD+0rPrbkpqZa5
FIVX5scSXG1LbB/synNxp4yYFa5h3um6+7fCs+UpHIcvfX+RwLCSnneWpQMKgoRfFGXwVFRYq7xi
otFVWCO6ud8BGMjtYdiFBdW+T7aq3D7fAtOUpXtglPtsh+NcKV8LwxtwPgJbhbVgaFM9eO/ZU5pc
yCSthMPgtFe9iblY8KZ1V8ExlwGH0Sab9X6MsEq1yDPszweAtSYWoUq46VDwClK9cAM27jAEP8Ur
P4pucajKruzGIsgwrDyfxln9Iuyk25k1gbaeuMpmlnFdQYETLOJK2GIbNdiR/ULR6fykvKx8zUAj
31w3SMtAQrlCn42efgnbXOzFVCGp9jnw8kp/CaK6tmcsqwoqO8FRZ6jlc9Fh8hmP1JzjrPlNxKfX
YXItp/8TGsNNDMNqE7Kv74rU+f33P1TMVn8qfp+JpRd24pVFvyxBqHK8puI00i+x6sZNOKrXwutO
qAcXe0zv2um3rDaoRI7rcOPbL2bRU4TEQ9nRbAx/NzRdfuFKujLDl5UGMT4w9egFxUtYNuZOInJ0
bx0Taj/V9FpcIvCtjdep9TdLtcqjYB4TK35pQkj/O2xuDRunvJTHBBmkndoPZZN6T1fNR38RF1w9
N5Xnl/ELRtkfwP61+9hg/+zxpbk938JKHF4K84sIYWOjVPyCnE3cFHmg9gm2bXuMSp7npnWx2tX+
ham29oEW4QG53OTPuLq+hIb+0bhzfIjIB24pfs3353uzcrb3F9GhqCMSrX0Xv8RYWlrkIAesuyMZ
Zf2F4VrrwiJAUB3h+0HMB0HrUgKm4h4Jf9HYzm1y6ayx0sRSZR9Gs1lEdhnxTtsYN/gPxVhOttVD
L6xL4KOVObzU2KtwIH2G3dwTcrry1ZQybCIU6UpEybY3o9r8zjudW1a7819lrUenufdmyWAG5bUn
k4rPVTxQuXoKL0hX2q2RjOaFD79CeIWn/N827MLIBw0O83PStPXnuGqm9iCUieNi5wyVQbkbcUbl
uXmEERFwrhlOgpOhtvLrZsYSjh0PM1kR3qw/F66bP2Da+Sns6uYWTc7n86O4MreXWveC8pc5smzx
OWxle6Jvp/eZUw4X/vy1X18cD1yjYyOK3OkZPFKNpanbfyOe4m933R+/WPqKHChmjUI/V52e/glF
Ve9bt0uvHJrFsuc1flZ2bRef40BmctPjNoDlXNXLC7NrbQIvVj1ucL2OzEh+po5W5ttknNlO/GJu
rU3aWgh8rhqkpbQ9nCsNSaeJnk0pgl3Dq8rtqe7/usPZUtDuWzFnsUI5zypWxr+U8HQHPEbxAcwm
WGHne2D//bV3MhTuYq1T6yeMUYT+s7asLjtW7liWByEQFuR7/F3F9E9mWo38KGJ3yu+k3weCerTY
iNSeAiychWOecLKDabhutCOp6ulNKFykjWJKTVwpAHfVj0nWeMZHLrR4ee7xNc1GsQHsVPR3VsPr
nb/hAajbR8Us0hs2TV65dGAb8TGu++D7YGFXe4tPsvtFO7Kzj6OX4TZDNojkddN0Tf25yVIZPnRj
Zup2I/ARxCoLw7fmTmOpWf8kAYb9rJ8baBgSq/YD/sQpcnDElNMDR/n+p46DIsb2dc6/hw5eIXvz
VI1yA/xJBMhi58o6hn4aP9mpHU6Hqq7N8IFDcvAbP0x3/FfNopbflEOJzsHMKfAGJzI1/sdRAY//
t4jg7TQb3BXZ3LqsVw3Av9IpttQNcleDKudjLDxJDiciqH4WbTHV941hc6EKg7Y9+tDJHnEgVNNL
VxZj2+ztGAoeVoR5nn1EMDVjkDwgJPkOVLrCQ0/aBQ6uhdfHvd52PFhSq6jctr6NU7hdGxLynb21
iynR/1RBOXiffKeZn/yqmqObpGja7JA4wp72OvK8+UZKLpYbaHJZcmum+PPt3Mju7E04za1xD06q
pRRig5NrI27mqOaN2KcYKr/rs0k/jtyN3JtiQDldb1TUzE0BWNs2g3lHUSUVkCqj3u0QQpWGQlRQ
b4VPaD95Dc+6XTW4x8lV7bRv5qr6EUzT4N82J7nRpqSWzt9g0Zv1h7SUGXbJoQ6/SCuDeTo5ov4T
mv3MnOB7fzNa7OIf4mKY5x9U7Ap1V+XOKD93vJWCYEngmjMjev1tSNX8S8FmcTexMal4N6RzGW7G
0DW+J24r6o+Vkk299WtDZHvq9sbiqHorGXbIa3NzIyavqmFgena0rSiAcA5pIKYHFxdyMJg2zm6p
DqboyNOo0DuH6k+UTrZu9I07dbW8Z1NqAEs1QKZ+1kh3+m3StUzXRI+ZPDizIbqf1K01vyJHYSpa
eKK4tesk0B9Hqwe36s5twOUn47Z4N+rRiHetgmX5UNSnMWsjv2jBxiQFXqiYG26zwvebYacdBK83
3knKvPW6gZSINvz6e4frXbaZVZ9/mlH8lK9JjbvmrVdisksf58HYmP+PsytZkhPXol9EhBAgxDan
mm1nVpanDeFudwshZiEEfP076bcpq00SkdtapErDvUj3nsFcPtVVpuYCBlMXrQlP45WwrxuApHcT
6Zp/faT2z7wgNntMMjnLHSrt4U+Y9+IP0ECEokwMJ1XYN8IZ7qlJfUW2YQ/D8W2lJgwv4LEptnD/
tnYnedgEJXx3I/0Ikl2mPrQw/n4lo0wG/EMQHHzqir7K9wNkntQD+vgTOYwo677w1pvlfWiCoESM
wR32uVFeFdKNMtD9+NolMAPfqBK97Oe5mNpXb/Y13ePIVzDpTrwJDlQlKb60pRjhswNd2PkuyUwf
PzTWoKYAl5UIYDfRQNJP6QH/fGBmPzy00N78XMgOHdC0hQH6ThB4IqPtZsHgRWHY7z/7hhZfrIS4
qCdnnQDlLyFFl9UAf5/hSQqYsE2q6XHMNf0S+9CSwkUCfIonz7MpW/kILHwtXXOCNDKQoB9bfgoj
pe2eUS+Bw3MO09lDEvuw6bz+rVm4sbi8o1KRLg/DPDhp6ZflDrr0QbJllXm97ecvw767tIYxTFTD
rE9ABInsVqHm8yHy/DXdxqU1cq5bOudMJ12VvbILk0mngIvC+i/fjH2cr1xaltbHuXLpwPjBAD/z
17Sz/h25vLibKbjxTh86Vy44p0OTJKyD00jD4jUwxrvrk2Cotibr15x6lhbJuXaxTNOGqCo4DRFt
mjvElB+r8pNXzvMahXphkVw6EbgqaMYXMz8FtLePxushp9ynZuXB+2fER+CSiRQDNlU1Iz9NczPs
qDxqjSwHXz4Y8wzoPlqS76vA+zYkfA26vTSke//SPgWE1XBQM+yRYeMn+BxsobJNNkhx0xapZddH
aN9m1k6766GysE8usQguzRdIrx+fykhJA0CsrfpNzQW+BQMU1tcqVUt7dRn+XUSSALLdVQ5qlpYZ
1RsSyzi4h79kuSYhtzTA5e/vBoDYqZ/2vI5PomyA/dE68OrdQPT88/o6Lf2+E/RhlOZMTQW4ZTEo
k1tOYF1+yGICOafrAywUcwIn5FMCA+NQCHO2sF7eS0Bvv4M+Ux+hgmbuSvT12t0QxfImakXgsoBY
FKR1mhqMFoF5AHv5AQEk4E8vVjmLHCv/h9eEa0tgJtUm8RCYMxfpTz1EYbORttN3YV9CE2Uep90I
q52PPhPjbZNyOUFkGru8ktKcJ+jygNqNIDE96LnZZdjru7RQfXGJQVDgm8IiqjGpMiz2pu9eSt7G
99B0eilAd9pdH2UhKF13AGpLyaKB92dgt8yGR4GG0+vwYUa4rIywkGpcetDF3xSme8Y/UXxhgAqA
Fz1pp428gEMsqYYND82RT9UdxC9X3rBLQzopoIZFsWlgE///IUkw/5jg9yp6ZNVfI0JQpNuUfrcZ
cc5Xgmohal16j4gKWI4nI5q4TNLpcVJS6n05oC2wMsDSTjlpYaKaj7bIh7MYFCxKRR6N4nGGQRC5
89C1uo2cG1AnOZRwJBU5r/ozybj43EJ57ts0c++xmqtkpcm8tFTOpcDHO4l5AG4dExvM4gOF8Ke3
BWgWFf/rh3ohH7iEHls1I0yahvlMety/oa55xyBQulM2+RxU7LlqYrvrm2JN2HlB/TVwiT3wEulm
baL2rCfb2RMH1QuXwc7jZHooxazZDnwiEr9aCCLyH5wHNPqopgpAoI2IK59vYjhrex+vT34hu7sE
HgNf+06mBi2UbA4eykG/hHjaAibry6eCx59wY10Js4Vldkk8LaoBft6XFGV0zbdUtM+ixsrSiP4j
qnSLitdLR4bj9WktHH+XslGPeTcWaIOdOVHp0fRt/C1NkunFszRaucsvDXH5+7sPOx9H6sexsWcY
MOQfiNGABxBfTQ+4KNVrKPqlErRLzJADrqoxn8h5jtvPM5/TDUC03gut4GWCC/45TNJNP+K4Jvkc
fYCJ7MpuLXxPXIcBSDN6Leyfo6PqKPTq5JCoecdC5qN5LX0IwnvQw2Wfru/W0tFwskgLIHA6xwV5
hSxeBdwn3YJc4WM1PQDDKJqVno1OI0nW8MsLGf9XZL7fuhKFhRCFuFcCvtNGQdyUefjxXz1KQLir
LeSk9hmFQQjcUFf94i6p9w/3jl9b/G5UTdNBd1UyntH3VxXZotIGFsxGVhEAp5ukN3ifQ8KVBMkO
nQZ/foYIfy2+oSpGvaeiTups2EHgK5/i/cQCLo9QH8Vdb2ULFjbc5YXwtpxLBZLGyQxC6jMPmFe8
WJ1k8cusI1QaUP0o/e+oxbZxubONHOb0hxqgHSQfhxzOu/cKuFIGPsDF0mMT+2CybFlU1j/g1S7t
F9kkgCdvK9sq+bdmXaUMRIESAQQTIMUoejwCPn5pVRdtpLwHCXEdODqzrpGotqWKoHAi+syrow00
NYaw2IVdMQ1v4wy8OZYtndszdGEKvauJqQuAGBWEDzat33rjT+UVoQdIUoSXA+D8LKfJq4giuFJt
gAvzxM5U0FKu0Wst6+ABr1ra/rAQm4RhZNxPDURBZhp2G8pJTF7phJ3aG4j1wmAKqjoZPSiQK3y9
Vzlh4OmkMAav1K7MGbVHGsPWTm5IFIb6rYR6LzqIaQ0s1pmF0FY9AxQceF9ARxC52paVGCG5ZdqC
9maTkyFqjoCZwstqC5fJIXgaY1Wwr1KD2Mw3Zasydu/FfabYPZs8dCR3cgDBHf9p6oGUivIUrHvu
u7bNuwky1bYUH1HUFTTcWS5K6O7qsI/Kg8/g8HCHbzmFxUMASY/qoc77cdAbyBJB25+mSeOHQC5w
27F9Nowk/ef6qVs6dJeE8C4kGGlCGxNWvU5cHSb4pu5I1XtAqJjXBrqFK2d74QbhcoRIyaac+jJ+
JRFB2T6kRV/eoVeokpVL69I0Ln9/N4126CI5kgklC2Dg5vti8ppPNcS/nmsIbo33Oa/XgB5LU3E+
OmqaKmUrwBHCERXtvVBx6z0OTQCn1us7sjTA5e/vpsJxnRNxJOtXDZjMD1B78+4UN5D4uA1P4dpa
UJh9kBCeuMewICA+tUMz5B+SoijTi3osnmLXp7G0I84XpWRoRKAWlp1tpYctZxBJVnmabTOOK3wv
ermy8wtfLpeG0UIANedmFmcIL4JDB2bs5emlSF7taMLgaxIjaEvOVk7ywofLta6A9YG1LRw5XznU
+Tak1s0eJZILwq3+W4TgWrX+1HxLIWH2QIs1vOufB6UuKwNUh3TIpG9fp7jqtpdIhcbjJwOvRdAk
ki38obcNrx8ztXb3WBrQyQoiMDERnbav1gAPcRmwLupP5uKihXdut2Gxv43x/IvqYs0Q8RI///02
U5cRUcOlo6vyWJ5TKeJDKVLyiPKW2cMPzXu4fiT/HFnY/d8jK5VgK3clta8l7/N7O0XDB1zz1/hA
S2vmJAabwupSd9y+Eln/zY39tUdsxFOJ9MXfbZgfosttHtWilZP/5whDF//36WgJClJreXnmcLp+
CLOAP6RNJx6KCDfTPF4d588RRn/xMt8lJALnCxvYpn8FtNj7S1TThaou9aakZkZlfqCPNiP3VYCI
u75Pf34RAfX3+8To5GVVOofVubY02E0A3uPGgV8nbZhsOwaMXAIVxu31wZbOnfO4rXOUovRsxo8p
n4sdyUZyIGH6reDFWrl4aTpOvTulZWG4baaPZSuy6i9BhiC8S9oohfC01eCg4sINGtK005rzcM1j
Z+Gwu3yIMh9GnUMQ4Wx9eNJY0dXHecIRub5qS7/uJAjS+rTxywxFwqxvPtA0l4dCs3BNp2lhyVxC
BFBYfcWhFPo6+RA1szO2vJ2j6k5ruDGMzLwmeL2ufKiWpuJkBdUqmCmh6/QKD9HkczlDLwhKfbhA
rpzmhTDlTl6YhqzKA5BPzykbY3JfQqdGC2h+lh1Iw2i/hk0FuMlo6pV6wsKBdskRVlapadErOKup
BiAaLy3vLxmE6mdFbHy6bfud2lYqI5lUENF+hfoYlOZNrEX0VwZo83i+PsDSAXBSgGEZm8CRK86Q
n7rcys2Etj+qIpfq5CaoVbXzs9UrxNKKOSmAwy/F60yRnCbSe7CWQZ1b6AjyJBmhh+vzWTpkTg5Q
ISnnoAqKs5wNO5ZlbIa7WLbRmkDLwu+7TAYiUub5EKY4qzEsgJPoEzijiApCD9f//4UlcqkK0yxs
UaJpftYF6O67uuM6hSsQj/hhrFiyRrNa2HaXqgABmUbH8PI58nYunkuQlbcp1IkhsduxR+iefa6q
MFyZ0kJculQF4klQLzqbHanObLSxmdTpYzTVsXiaVJR4u2ygPr+/vn5L++MkAbT+UcysWfwJPg/R
S3iBHNCJ65VoWdqdy6jvvtC2l5rNmcjPQK2wO8IbsqtHltzLAt601yewtFpOxPMkAOEcCivnyYs5
LGvYc3upAocR1CwDATTN9WGW1smNe8kScObT7AwdLDrdw2p3UC8BRy1qZdeXBnBiPVRJHZaAhZwN
/A5hswPua9SP08q3ZGkjnDA3rNXw9ZbiTChHa5YOBja3gY2yfdegUX/TGrlMAwWfSxv2o/eKe8rQ
bqCtBP9UwNjE/vrvL2y1Sx3ghLamgCz7KxlYgU9u6D9APGADOv22teqv64MsRLpLHOAt2BI6Et1Z
R30eV3s9J605MD1UrN2GwF1NH6E9xId/DPdmu6bHurD7LpdgqqreTF3KT6KtTbUVtM82is3lGtRz
Yf/Z5e/vA9FkfpnbKTu3cLYjUPuug3ALWnLCHudqzFe+8EuzuPz93ShsthC840DilEMLIRwUDrN+
M3l4wF/fm6Xfd2Ld2qqbsniOT3XJg4+qG0UIOFMHP9Xrv7/Qf6GuQj9EOFOPMD/4ZHSR+3dNkkKg
HTC9pvWgu121SfJMIRE5fPUBejNfQiKHAJIgrOmN2kioc6fnPPHCNUDK0nydnGAgY92ooghe6Yi+
CAdG8dHHm3t3fbZLv+7kBAVhmbLqw+A1zMtpC01Q8txEt75pXVpBipphpK0IXvFQh54xV2B90UZV
X6//8wsH2qUUyBAwvMlv6SsfvFm/MA/P120pK7QiuC7/vj7IQsKJLjni3Xmu4Qtegx4eANIUAtQy
NuQZXNuXLu6gOBs0N37CXC4Bg31c0kBD6JMsWlBTNByb/S80T/rgPoYJU/YyFEa0N/VMqcsbgFel
bkBLDF5VLpKvvNawnwA3Yb7NlgkyPL+vWc8AaZknI/6F4BFNP8aQVfkK/A/3Pl/fk4VTGzk5YCqF
8nReSHBv8b0HafS75dnak2jpVNHf/3kBMb2MNkH2Oo0oxECCDtBHyfJA73sfYqe3zcCJai5QmrXl
YM4MGJbqkGZd/z3s/Ca/CVJCIyeu2ZB2lBg/eTXzLJ9lmvrf2aSrfVTP6u2mKbjMgbqEpgb86r1n
WKq1O4mb0d7315QtFswO/4/1fxd2k1+j4+fl/iflBzp/NNBZIZADLaT6JkoR5y8iG8AjyHBjinYp
62FVJ3iV7OsB7mMPs5o7dhcXeFOaMlDNQ9rjHf2R1V3j7YTp8CzkRpsJQG4IFTboWQ6xupNpG6BW
JboRwL+AQ5Vq7KH98h0A+G5NGGTh6LpcBQWVOJXlqTjpyIzPEPRqH5uo+nZ9SxbuLS4KtuWd0coT
And4vHpowXYA4nyeBtz2NLQG/b5dq4EsBIkLhNVARycZNJzOohlni/Z2AK52G/rAwff1dBvvkboC
/MZEgU+HVLzYqRKHC+ymTOEzrf2qheG1t7JqS3Nxsglc4KXfFGP0KeWmewoTyAaIPrAfR9as3VqX
hnByCuvlLMBzjD5ZQfMXMsfA37cV37a1lCsZZeE75YJjQ1hiN41oxMuvcBSD+RoKPH9aHsSbDPps
u+tHbOn8OomFD2C75BH1jhNn5fQAKkF5sNnA5Mr7YeEIu+DYlkXoM8e6PYeBnh5klnwSKVgBSgvz
pJvhcHtx1UXKTnlDLQmi/swyGZv7qa9ChXteYJEmozZfk1tfWDFXel/HoUdbSEScNOx3nhgf+DmL
oIN7fT8WzIWoC4RVQzUG6IgkRziVlxA08dCT7e9RXfWSDRFhwSFxpsoJhJaAlU8KmTG6F4OXNWJr
/Sb6LJMwgykjdODSramCWqNXPF0Mi+umSEsQwQsG1+mwEiBdHKpRyke4gk3srASMlp/wADLdo0jG
+inLMj1vIjYUCe7JfQTFQrSSCWl2tu4hwSchhJXdTWVSRpDD7kGMuL4CCwff1f/XaDBE0ZjpU9uO
0UudFmc2cfK5DvPzXMHW/PooCxEcXHb33fcIgkSwC/am9EhKKFQ9Cq3Ed8FUk3zoGn2bsyANnEyk
FeSPij7rTmkdq8cy9qIfFaTibrsT/Aep2+eEjCpQJwGc0E7gVQHcwVjcQ0dcbq+v0tJZd641IIqj
ARma4SSYTD4wq/WHKOui3fVfX8oNTu4RlQykaYU42cxcGHAA0Q/Bl1rMQH2YuQvox2nqM/5tDBnk
Nlc2fmFKLjjX4sNpE9YpDFqBIpRWMOXcFLb11oz9lgZwuhWWjoRNWZQcITclokcFUg7Kib3x/7m+
agvx8R9QLlhCNrYiOfose0NDzHsGCQeGfWFQAIdTZ6t+Mpd/+A9NUheby1PuwX7JK06MR8ND22hQ
F8FVt0UmDjQovoX9cMg71Mlvm9clUt9FJOlhHDYBhAZNC6gutzIvNxRIvgc9ogecBbjzXB9nIfJd
LC4vOtEGEnKgKa0qsalB4Oy3DG6PAk5p82RvCx3qxH5adQMgD408oQLYqHsdZr698zzvxjeZC8Wd
vALgCnCgT5ClCIFqMy0eM0VHohu7CNSJfSACY/iO0+oEGDbNXiaoxNoj1K/YdOMKOeFfQ3axC8yU
HEMOODuEZDogDysJ29LrG70QKC7wdorsDHn4sQZfXGb3FtYxukWdWlO09fJYrxWYFuLdhdRCCoBR
sDPLk0kIhbsT6D9eF52uz2Hpx51qBVjDIxs87LKA+NDOQGADaOGBrlw2ln79snLvQu5S7BSeruCm
m6byieCm/1An+fm2f92JZ9iSF3Cbibt/VVSXPw3hY3bn1xyXj9t+/zKpd/881LJAi0Yn6mzg2ip3
KmFD+AThStx7rg+wkChcTKyUYqqSvBNvGqi9HYfL4oaMvHqIzapW0NIG0N/nwKCenEM81D/CPFL7
G6xRA2hoGXy5PoOln3dCmHhENhF0mt9a37Ln+sKpMSZYS6RLv+7Er0LemYpKeGdO4f3A686HADJL
V+vbC/HrQlTrpqvwmZnbU6on7m8nuDxk2zqAVOrnCBg8s+lRL+xWAm1hs1398ikDkdIzMT+2Hfi7
+H5/V1EgX2cy/bi+F0sDOJEMgmxb4fjTo4n99qGtumjLBxIeUBOZVxLewgfb1S5nMsuSuGi9kzXQ
hQ5ntcd5Gp9r3sC1AbpCm46L5NBYuyYsu4BCctWoFUTy8cbOg7NS4xskuSGGnkKa5UXZ4HFuvIvG
rdoGyQxaPPjMa0p9S9N0Ah8GpjDygNbrGZL51SaVzRPAuz8N+pIbFBIBpDXhY+/jpnJ94xaOuQth
DKN5zGShhzPzo3onorHfFUn287YfdxIAJGfAIRjK4Bgqb8wPbKpZeVfwSH2+7fedDNBNMLyHh0z+
NjQQcngxXpW2IM178VCuZMml3XCygPYDI20qhjNpoycBPWWl6gGvU6/acIMvrVdBonG8lKxumZHv
whMn0aWs6croCI3m+tmKln7wGYLptl+/zPLdR4XCMy2gKOCdoN8fNLgdJrFnkn3VRgY8gdvGcDKB
hPQHcrKHKxUk/g8MLL7DXNR31398gUGCCvbvMxBzE44DKrkvQLQ8TmHzHM52V4v6k/D4S3mBUE50
/hgl5Tf0IsTKlP6c3HxXfLkcGXQeoapxNEVVHkK4QUD9AxISMc3XbouX1fnva8R3AYhW1zwoE+ud
SNvpQx1eSNA1ygFq5HoPWYlvOfp2K4CzpekEv69hzTgg/nHfQSLXTz+CIqL+tfADefWIR72Vc7y4
UU7oCzWXqSahOVPrf4R1RHT/CxEkounHZMr6GT0FZLeqAe4hCR+99DZvGT9xUgKbQ03ElPtHEUAv
Er5rsz+coiJq1hQc/5ww/cTJCFbmoxYwyDnSWcruwOpsTvbEcLpS3134fRdsaL2u9ERl6BEinDDQ
EDObk7vZE+bf6yG0sPuu/HIbhjG6LXlyrOFBDFsNyA5Vj1z5fbXtokDxFR3mpWk4aaCGUJGCAmx4
5GagH1BrRx2RAfN8fRJ/vjwBdfn7EW7rJi7CGKrFJTrBkLfRUKHM4u84YtkJSi/dyilemsRlDd/l
yxA+yujBtCij9bGZDwLEHfncdWnT3FTk8l2AIYwmTAZhnfrU8tTeaZH8TENgM2dLVnZ7aQZOrAO+
6IOYZSDLC/XW5J4TAsnH3obt2iVp6Tg5cT4VbS4oxSdFwGX8R0iRpVTfwQAvbkvy9fpuL03CiWm0
yO3owfPwTcYJpLZTyNpEmyFaFUdeSL6uOPKkSK9qOBn8LQFf7MqDF1fSKyDA1Br+mERTnH71Nce1
6KGVScLWWrcLh9gFGupQQr66gegu5C76MdxAFdMv/o79kATfbEiBCowM5K9WuugLG+XCDkmlGCXN
WL9Br7zYQW9MPAmJlsvMxzVS7NIQTswzX8DioRrHI7Jw+X9knk6n9MeYxvbupqPgIg2l39UssEjv
ZrS0/lKGcDc/iqQOVho6S1O4/P1dxFNG4iEqc3KED9LU38sw0dlnwueg2zdzyqeVuF/a+stJfzdM
PXIWWc3VG/z36BMMHj/XHm7ewAK3sP0Dkur6ai0N40R/KHtITBUBPQJjPkN/W4gUTMYNh7FQvYMK
gR6CTTfAl3F3fbyFQI2dZECHMLQq9os3C2/oeAvl6Kh+ggbCoFa2/89PMt/VNgaexa9oCssiPijQ
aW2sp1fZMpO/pLCmesysyU+5llGlcX0KO+/e9rA8uj65paPhfPjbmkQsVjI91nl5RidRPGSd/3GG
NOv99QEWdssFI1LYTWtQofwj56U64JKR7qzBWRAilK8DNSvZ9HLZ/8NV08UkSl2Wrd/Y6jQBcH4/
QeJNazgKhbg3Z3nO8LFTkML+MGWlkZvcG5uoWFnBhePhAhUxITnHQnRvbDDAQUxiNj/jAa252y62
LiQxlTnAPVUAUDiqls+h7qtoS5I4uc+CwfAbJ+FkCMJAH/VlH0AZFqGzb0uTw+nR1NNKnl7aHic1
QLlpKGqV4f1UAEEvGujBwppgozslQOVSEL4r2a7AR2JlPgvHmjk5Iu3mXCcQ5wVi38wxPKVE/sAh
+ljD+YXdpkTmuyhFE801nm1qPlLiQ8GSkSgI562Xs4tXzvXo8enCuXZuCaxnNOK+TvF0Bpb3xHuI
BEMkT+JOUmwmiAaWj2jO0+SfDiJ42ZZC4ynbgXnI5YP2ytDsojJtsi/oRCf94fr/tHTgnZTB2dhF
JsWBN+HFAG+sjYWBHFdrLcaF33cRiyJoSZc0XXJsddd60EMVwLCqUZB+e9MEXMwiMHwJfIHa7o3C
L/bRTBA7h972+Nf1X184ei5YUYdlY2DchKeUCKGPKaIeGCnY66FjFXEIFt12wl2wImRJTA33reio
Z1HFz2ndeP/Y0vfTp2gM9dpbYWkyl7+/+6SLFt2MqagxCs3Gj/BsJNspiaO7vvVvwir7Lk6RVnMH
rRQRHuGdAt1D0aQltKKzwF/ZjoXvj4tTNGkgYsh5dm8ELoT3OpPNxkawJSA2ErsuG9ZU6JdO7SWA
361Uilp0lWU+5uHBDeQg5TSwh3y89Kuvn6uF+3zkZIK2CyCiHsT9G7W6e4IexVxf8OkR1Ce9OZmP
EIao7V3DQkBvbxvRCXTwK+I8jS7eMZ4ffoUdX7NRKeypBfGrnUwbNM3Iqvz5wvq5UEZ8Q1NifRIe
beHH0y7lCpqFaQwF4OuTWTjJrgwyHjpJEhAAF1hZd1ss2XRfj4XYDvh+rwyxNAX3pWDKhIXIs2+A
O/rQypi8l6APgts+oS6wUNV5YGE3Vz2jpgaWYEPbh7LI6k0ZNnTPY3ZJ+LAO6bvVCuECrsl3EYbM
AyEa6kINrjaddwE05VP2ZszotxvWNjwVG2gKP4LEIj/0MNh7mXv5QDOStHsvn71+A4ya2HNorW9D
mKnsaT/UZ5pwKCAyS+rdRYOYwXGiT1oAxwc2H4CU7QH68nLoYEvADrONZ2PoltiYBdmHseaqfyFD
HtbfGgP3OLHJ8ozou8ZSma7cV5c28fL3d3EMtYYWSFM5vFnPS47AmNjsweu8kd6k2gOEx++/X1dD
XOSwTT0qWpDTZHso6WSav0wzzJhQD1jL3At5L3TykQwKkSa6Gt5ICFLhBOMIU4OOHcyoS6JD9+m2
qHKSkgLEqOxx8z5SvPaHg4Sf7rQ1ApfWjT970coDaWkuTiKCh+UcJawtTtLzyo+2YMGdguPTVtOL
jrmvYCZx03Rc5COREMkpJkmPte6gNE4g4xVvFNQcmrsQ0iprbhILZ8xFPeoe9bB0Hqpn2xTTFlBq
s+/1GsRs6cedLAQw9TiywgTH2oTmTjZT3+1HUvfB/voaLf3+ZZPeBQilHAJo/jC8pbNiD1PqAerj
qWi1VbiQqF0sIe3KXkBJvnmz9RxMB8qSzgLjysf68xyIVh9vm4YT52ZomzoXPDk2MSmfusDKL0W4
qvW48LF2UYQsLAD4LGH2A1T7uKlne7igFQ/CDD30c9JtEEiykrCW1ssJdJgUQBJ66oe3euyhAAS0
rvXweoeJ6ZfbVsqJcfRPQjqirn4KRcy+U84s2ybjnN3mUOW7Yp9TKqpQ8kydVFRAfRWsm0MKLOmm
z2CHdX0KC2vkAghpg+u9LtF+mOK6/DDNoBRuSFonz11P6+/Xx1hIUq6859T0VdzVBvcz5n+U0KaG
1r6stkUA8qhfB95t3w8XSkiSgUajxnaHma3Rq4XUXPNFQ4NjuoNEipy2g0xItNZIX1o4N9i5z4um
yeejgD9AsQ/jrNmQiQqyEyDi3pZ16WXwdxllaoBgJmTGgy8d8IwO7Iep6IqHZl6lSiztjRPsIqcQ
RB/T/LVmNX2xKk3kpsn94kmikf8yw3X8NoKn70IIMVLfQdM9P+keqho15OJrVFEevJmv6XYsbYkT
7zqSOXhjQL3ovMvGPYshSiG7yPfuZjnP5sY9cYIeD78CLsdRcCRRFAGswaInNcbjq9CZOlwPmIUP
iSvqyWQzKgBgBfJKpcD88Uggxm1SFnDfWJnFQhp24YSsiH1eC+r/kJPX+eAblUwecuPX0XZoGZTs
dETSDOiTUtxYLXahhSqApq9nSPBUogD+HVDsuf+c+blQKzeuhVVzNTrVOGbQeuPBUxqOfmE3hCZp
8ExJMsYrGWbhgLnCnNYypbLGzkcS53W4E52lH2wtJNspFd7YSf3lkvcu5nlNxqysILinZwILtTpt
4UMAmdOs3990ulxVTl5kSUYaI555HhdQMeOAKW9HEElX9mEhpbhIQzNAeEbGXfrUQggfnA67m0bu
7xRqMgcvWmO+LrQGfpUF3y1TOQZ+Af8Vc6JdJ6FyEdptG0X/XMS2GIdFSlvH3W6KzD0IEX9fX7il
iTmR307xlDSyGk+2vcitp0lf2h3TBXxltGTTCPuuzFuDvy2dZudmTxtb9lyj+lOPTf6VEHz7+RCv
PcgXTrKLRszrPiXh3IzHwSv0tqRVtzdako/SMyuLtTTCpd79bn/arvOqi2z4UeQzbOI5xNBUV3TP
A08/X9+OhRX6jzJilkVtWOXNm0a4m50qZvalhkFFs1JWWjhhLgBRAY+ekqEmxzA38AgKYgsH49qM
3j98oCHD3R7tQoVHUDKobKPjSsgvfVK30LW7bYKXpX23hDQ0pvMAwT6aGfl6w9M+/gL3E77SlPwV
kH/oDJHLwr77/bYbq2EMUu9IaJAb8CEKov8Ns0ibexh6qeh7CWMm6LHP0YQQC5rYiz+hSeHxXdTl
mY/LW9hSu09Rhg+9TTw02bAy8yU40X9gip6tc0IHe4JtcrAtE0h3kiTa1xDOa5Pgn1rB643nIds2
xLwWqb/Gc1gIceJcIZiKQz7pqT/CXA48Cp4UsMUdyL7llGzGYA0ouTSMk0nKSnltO2m0tevGtEfa
hIW8E4J1ZG8ViMIvs4cr3so+L8WJk0k4bbzIipD/6JnXbaLLnOIhXbui/vkiQVwEIwnqLAioF/+A
+mx6Jwq0yTblRLMTCKXZKdb19KX1fPbjekj8OauQxMkqAG7MSVJaclSZTw4iQla0uRSH3LNrnhe/
OCf/DQs0DH8PC7h2pX4JA5Ij9/Js+pyybMj9TWDQpNOokE+temziykTfGJZRHSTqH/KBeLo1H9JC
wjB3o9PSU8Ba5fMIAzVY05ZwaUApa7zjgPv4UILsiggaN6aTwec2UGiOcr+Zsr+o5wfoc/MY3mbj
wZv8G0UViAuk1Dlrod5TTSf4JEGRhkgYz+2aekrYymP7z6cMwfj7qnlRYnUJpeCfsCmrgACGWK2k
mxpgg36N7LZ01Jx8pdQw2lrH4wn41VddsAT84bzbXwxc/ASKSlW62ptfOmfB77MJvVmk1Nfxj06Z
+Q4aSujMwhMw6ZsV4MlC+5K4So0qAZWXQ4fipAP/X0vkPbxK4Pg9QTdNJ0UOcdnwJQWZD/r+5zls
x+cogRFSV4QrRfM/pyD4o/0+wzZjPPC4Hp8ovgFa7aEa2kGC4X+cXVlzozjX/kVUCSGEuMV2nMRJ
20knvd1QSfe0ACF2sf3673G/Nz2aYL7yzdRUZgpZy5GOjp5F4H1bvsYG7mxvMzVrOJul1qw9yDi1
bp2gYRDdRl0P2ecmd+Jwl2bNqR7C64wpiI2lVLj/dZ2HZwaZ42pWps5825t+zaxmYU3YSMphgBCV
KFz2RiDtspvyfhfDYhPuxulVD36wpvn3lJAspDPzCv9tgCJVvBFz3VWfAQ9iZGXRLcyCDaNsCqgU
u/OMvfp8urVBnUdJHtdR4uB9MRdX+hJByu7fHSkhPi7yuQuf4iwUL9MkxzIq8Eq2gjVdmghrH4B3
Hz6LjP+tjlsfNxfn1yQDbyeNl6/cjhc2M2GFP6y5PagG6/QJmObsfepRo2qdxFx1IBNhJRmpgBsd
QDjTM3MphxPCYIzZAricr2FKln6+FduMapRY21y8qQrult0kzG3dlvLL5TN4aRXZsWwS6Md3eXsY
jPSriAZwtk+nVIPQH8CRwCtQCbvc0scZOLERkxAY9rPQE84pBrRjM5Fpiljh72iJxiYXCtXckW00
VnQTMLjrXG50YfBs4GRoJhFmSLXfxgQezS9NJYCXIwTGlfvLDSwcY7ZSIwoeahz4qN5ClkODrho+
BbHKoqJHWawt+ckt1fPllpbG7zyDfyX48NQr83x041OtFTBfSu1gefUppvOwER5eRGcQVUfdPM44
u1ciZyE2Ayv0a5nDHqxRaFL65BUKvQm0OKbyhIf4tfBfmqDz3//qFViLczoNMnsqm6Z6gV1J8gLf
K7XSgaWvW6FPID+Nkg6VT5AITL1d3acwb+g631fby5OyED42aDIvkyYTI2NvPO38bSaafpvXEE9r
K+eRm5Fe2Q9rD+AK7r1GpvDgUSP0QHXLH/4fOndL02ztAcxAf6hIxu5AwaTv7gUkAe9ZEyPyY9cE
a25DC3NhIyTLwPWkCpU50IAk8Ltohwnep8AosXmlorcwGTY48izUMJw9KJ5riRJIPfEfKQc0Sce4
7sGl5unylC/1wzrYW92reoSzxrME+fOOhk32HjZmTZRmYS5sGGTJRh7DzCd+gowP68mmdAlwTxGs
rXLh3iUsC9eC+3zL+uBmZGs0Sklhrwqs7xNmv72RYfhoxKkleJn/syUTmCNs+k69XDdq59H8K87b
UGhYBJv8iWYlPMzhl4wD0oN0S7Ey+UsDZ4U6T6YxdrkZDuiJh603vJUcBvVgY1xXxCM2DlK5bgA+
vcyf4MjN95r19NSk6sqDhFshTvPQwAaYqidVGsCGMR2lHJ4GDjGAloZfwKA4XTcTVrSDPsKEIJ15
Yu65lpeAEBcQCLRc/vrCqrJRjWVmxnKUTgFcf/jI+xRn4uju66x9FxMOqRJ+ebBEXpnzhVC0EY4x
nG8q+PKZ16EnZRbBZED6B7jOhMHKvWqpN1asC1Y2XpfH3VOZujxiIzIV+H5Gk2eKXRlk7c1ZTgFm
w9VKhxZKZQCl/ztMapbWcJFv2kPaoEo2MbA9jInb25TCZhqM/x1sw+MdvAfyHfU72Jz2q8YTi21b
p33aJCkH0Cl94q44nRXQYqfMoEELUWOus2Zj2HwcNUAoILnBCKuu+pXTbWmUrb1Bm4bpeBLJE6P8
QTWJu+G5eCkJylqpWw7ROMUAlSLZubxEFztqbRVt0YEoQll7VNlEAPjLYYG4h3F0pd5qwKj7g4Y9
IdtVPoUFEtWEt8OeGtVAySgJSL3mh7D4O+i/JxvIyS6jzthiyabTHsr32VZR93fsmN0UBCfGACub
2gwoQQYYWZCv2Uwu5Kw2xJKCcheSeUqeyqEJ4SrwomHIAemt7n9HZezo7eWRXjiQbWnIOgg7wRQe
8Tugtk8Jb+r9lCPdx/FZ/BplUu8ut7Ow99ugyngyJZwYmv6t9kEm1LDpvJGD/9AXsG673MLCTmPD
KuMuE90s6+oImWaSb7tBxF87rp336z5v7TO8ynjOSVYflCxhOrbjDoVgAVzg8KJ6c7mJhSCzcZUM
aMrROCY+lVXFIomiTSvh8QED03rrlGYzq/LUu3pNAmVpSuzN5OxuDUHL5kD8BIxv4jmFdyfCye++
NkbAQOxyrxYuRbZsYy0b4oJFrp+419zFCpDXsv+JFONgskFGf3YPl5hdc05rLre4sKZtYGPaikKL
uSmOVAOMQO4UOBgKEkFgQ4PyXSudBodG+oNao5stddHaJWJUp/sJN7HXmHtfKTQWv4vKQ8nKlGmE
OLqH4Mjn0fdRBy7Ga3MdW+KRhJJJDjjdU22Khu1JlbdwZ4Ml+rfLo7iwBTErCWEMsnxuXatXOAVV
m9ZFZd0h423sIzfsyL1frBpVLUSujXWcphFG0UWaP4H/kL/ENONPUIj+dbkbSx8/B9tfWW3aFPDs
5jQ7KpAPkajVkgY3M4Wa7/ZyAwth9B9FRw1NWlwj86fYiROIWNQ6z45lg3IvQMGhJPw6l17yH23H
VgQtcTFMJguE2qRYcSSagrw5+I67xvFaqpP/B/TIaQfse1cehqHqoWABccAUYOhNSoZPgNwUuOec
feM1wUMk67J92b10ZfPo9GtAg6UJO//9rwlzJofCvaMJfnjQXo3mVCX7Cq+EK3vD0mzZiYXfCHCV
Cv0q2QjWVz17W1M3/qPLZPl2eUEs7Aa2siIv/BblBuWceDhh3OLuvc3GrUZKTWVzNzSBCximRgFq
1ZR6acisi4nORDL5FJBIHiesvYNZJGwq1aSH4cvlLi2NmrUXUFhu+qUa4pOGOi5DCbKan6D3i3QL
bNC1bXth3GxopJlLr2eQtTjJEQJEEJ86TUkLqEmLdGTw59+MyiPt5K98Zv9c1S0bKBlC+iUdK6ne
a7cbdrPHgc5pKVL5YHBWEuelTllpgyTg0o+UOSeo9JcgG4gbwNZgEKDOZx/lJ1ORvdup5/58i7zc
q6UQtqUXQWKC3a7bTL90XMtjCv3WjSZJuZcOkOq6gl0AJHdAa6iGeO8Mmm7g8tREcRt+D4DRXtkW
F9akDaWMVU08qDBOb6Tzy9f4bCdKWVDsL/dxYUHaMoyyDavMcJ28g05gblBwL3ZMpV1UUAT0dU1Y
O4UP69oiC4fkHZY7D6nbx/sugB9kO8bVytpY6oSVNky8GAgsP4uTSMt6T4ye7jUYjVHX9cXucicW
UkpbhrGVXtBD3Dc4lT2qLWcbtzMCHGQm3JBLiCy1PoP50tqtZWnOrW1i8FuPOAlN3lsweHckr6tP
GYVs3OW+LHzdhlAOIO+7YOg1JxZ34LKRLHdbXHST+MrCiA2YNHVchahuB6fW4w/DHD8KmoHaeh4n
Mft3o0+O/48wXZh9Gz7Jg7nMWT1UJ+ICLa/PRzgH1yNy+Ko74dKInRPkv45SeIWpfhqd7lTWeXln
UBgjkV/E0+/LE7LUg/Pf//r8lBQOzKlle1ItCtGosfePtPRfYFHfr+SgC8vXhk7GgGbKuSDiRMcR
+6UJXjhp3zV8YTcTwBp/bkTjudxzuUNL42WFPNCZHaBC5fzWOUSoA8n7ES9GspyCZCU3WBoyK+Sp
Rgmxiyv9v9wAmftWJ8O062r+cl0XrFSgDaDRJf0SQukJHHNLgIDvZncgu8tfX/r5doDDIEpD20af
NM91utdOhQAx2ImLZ9/LoSt+uZmFebDRkjgKi4B7xXSaAu9rnMBaDVyoKx+cbK1GQeoxk7ydThB1
/2U4fNsBx1jbQhaunjZGUswOV40zTSdYrNb3MIeEewA000+TNOXGM6tX3KURsiO7HTrjq3A8tW55
lnYfQ++3aovrfCmILc0olIKt+tCr95GNb5mizbYaV12GFi6WNgwSTrkJT5HrnVrorcKZT8HWHnyV
B1kKsilwTjUi7leqtQsL1sY1xqGqh7Fi3cl4cOdkMwXWxhvVvSPJ8Hp5sS41YYW06rCW/LYZ0ETR
zhEUTEodqcE14+fqLL67EthLzViBHc9+JXWYQirAwUzAepvKqKMKJALqFO+Xu7K0qqzwjqsYtEZQ
3U407MuHchjbt64WV2kLBSA5//u4APWpKV3UsU7lDPm9WvDTmCK0L//0DwMPH7eu+XWZZRDjyvtT
Tc4PixT8OX0+TZMEAmbZLNcgEh9OA9qx8vnzJYVRJcypjv1/hgnVHNZ331DcWcNULXXEiuwE4FFo
kkzyfcwRDoBEtJug8p5JRtND6QUryKQPZxrdOHfvr6NbQ6kqBUS1Pum5vyUuuPM+fJMuT8XSt89/
/+vbrGrcQTg9vg0BcFTH8fwBws5amffDlAC/3Dqj1ZzA4cFQ/fP8y2EldZ9puncUe/jT0Cz6b3VB
1li4S12xYjse3NwdtKqRcsLVCMaYEiyE/Pt142RFNNcQIgvgWXCoXWfYk3nwP4dNuHZDWvrpVixT
4MZNE+r6BGXlWeK1dXShMlHmV4GqgvA/2L+xShpjRPVDYC89yMaZn71ulVr24bUZX7fCmWBjyJJi
qH6UnRoaNwrrjrvNLnTHqeI3hhZBdxCkn7qbGM6P/oBqeQz9sMgTQRevzM/Sb7BC3RtixT3TqJ+V
dIHiGaFN2vIXPZrP2QAJEpg3QeSLwGZ0rK+LShsvaDJdQiBEqJ8AlHlRDfGBG1yo1gqVCyvCRgkq
42cJfOqDI016h21Q1fPHiEFl4Pbyev7wXMecWXFfTrokiVMFR6iRwwtI5s9/UjfUb+KdnrvP177z
oylrE4AoS991A58PpApv6wD4qrBYFb9cGicr6Dn3HVwDKg7pVi9Wj8Z1jY9HXRRko8sDtdSAHfgw
AErTzOSnspXdLgb68R07ZrV2i1k4QWy5RZMSSEZ2s/kJxmwd1TCr2KjzAZgxQaPeg9r6Vd2w0YIk
gfSdnvr0aFqiksfScDg5j3GfZrvLDSx0xEYGDjMfTN7M6gTME+iF51PKeJBImgK8cnsBubvczMJ0
2PjAkjnJ6LR5jksNn4NHiQKPuaE6z6/ywQlCW1RRt5KXqk/TYyxdBB6MzEKynV0y6ZWBWuqBfZq3
hpFYkPyUypLfwQVXfvGTLFiDSZ/X5X9gSPj952b/OtAJnnpcr0P1Fa7sqfu97HNt/knhi9feJn4O
cZxhNkF8O3tscB7TKnN+jCWC5kZDpParHHrwEGGGXfcV6u0u8bZDKt35fgLlBv+uOEt3U9+B2DSj
WOpsoKRYmkfwGPJqHyc6rTaUTl646R2eF48wGWQsiyol2uRIUUEVN4SVvfuo/SDj35j3591FhEWI
/wuVgTo8AjjX4BasRFXdQr6uUDd1m8XtE8JhEFs6u0z9U2IIcbi3Ya193P57Gb87mXaFWgn5paVs
bVgs70Q4l6E6UZ24L3VzhodW6oWNbfk6BP3r5ZX8MVwBM2VtXY1geZC5qfOzq3J3R1oab5ux++zX
ICIluFBvALdsN6MzhZswLLYU9LmVDp6X2kdrxNrThqmHTrxEB8sCWtR/YhXqRj2YO6vVmaUxtDIa
nYgOopRB8i59/ux2udhAbjXekawMb9JKrL0QLTRjgyDDNitYMWAMA6fJUKMHqseFOQBPOczkpV57
GFhqxspw+GiaPqHleGh6k23CpHwIFMOT2ih3mrGVW9HCkWwrQuYCJWZos8U/5zC+DR2njrrB2+RN
9wmsLqTlYbGCwlqYfhsTOQC5PTFU644UESd20IOo1FHU6aCeqrqA0crKMlvY6WxEZNslcoAu5ACa
sxg3VSzHrSHk6+XwWfq4tc+NbgvFSSdV7/NUenpD+0x/gr6++HXd5+09oBqZDmKavk6QjK7uRThQ
d2cqJ7vu3mWDH1kC29iqq+kbJGviSBYx33ZZspZVLA2OFeCpU3ojF6l/nCCXoCFX4OD1r2obbLPX
DY8V3olg7eTltfuWVRMhJ5IN3sM8o7aysjkudMCGPfod4FM0n703ty3jY8U7ox86z+hiJf1dCGgb
6SinHHbqcazfVBmGZ2p6sSlKCNWhBHVfY/NfCemFSLNFHWOCehMk0PyjgrHIJsWKjcpO1rD9ICt5
3VJHzn//67iXwcggplcUb0GT893IzrdHjgM4q9wfqoJw91XzbdtOy5SAf9sl/pFUHLRuAlx7F2Uk
8VfmY2mgrGgWM02GNkiLNxnz5w5CVzcwT7+pTOuujNNSA1Y8m8ktutLN2ZFN/HkgAexVO5bt3KAy
K/fB81nwwaHq03/PRBKGMCwRbfFWJNnwnBH1CyIMUw9ZM17sZTOxXRs001aWelzJ9RYODBt3qEdk
kXD40e+i4c+QSP49ebhcKSUeU7weodQfXGX6EYQ28FDr2ZnGrKPHQeD5a0gADlaBxzdeNa4E/EJf
bMhhM6UmA1RPv8NtHuZbBZ7dxzpVUSFQy2khxBB5IxyGrlrNNvqQjmmRDl7g37cOIHVgrwaTs5kZ
vMWuCxfbKnoYQ9mY0STvblg8jxxO5wGcMq789VbIU9dxB1MX8h0UEyca58w7OpVMV5KDhZ3XFm+E
Pp5uCJCMAABUbb/TGbjZr1kXF/11oW5DDKWe0joJjPPm55TiSEVV2YXGN5KdNUDyQqzbkELI85YA
kdHgWILZO24JpsODN4l0QOgqknbcXreKrIA3ue6LBLKWR4AJC30PXH7jItqdWV1317VBg3z0pmDs
zXTk3fCJZufng6AZbi7/+qVBsk7wduxJTztN/3c0adPfpp0pAMpwJyDvrmrDxgq2yGjSqprYERde
uS3z+HtN3K9+PGQru/rCYrUVEaWfoW7aKHLkOjfNLW6tUOthOoG09HU9OG9Xfx2vypWQ88wadlQD
UL4wOhqiGq9Rm7lYrfT9EUj64OCwoYIpcf2KQb7mWBY6kMd2zMfhiwn8YjiNwhsB7JsgOIxn3LYV
1SPMIXXxdagS7osNl3Bz30ytcINvYQthhneCu8pYbHvAhNOvWtB5JpEr2omuuSkvDfl5Pf01IunI
HXz6fJASkNVLCgJanzZsd3m8l75+/vtfXw8bcKfinug3l5mHP9ABPJ11K5O59HErB9CUjDkKeNOR
UBfFDN236QaGM/2VWbeNJSTpWWNPuex4pq0CCE4ffTxCrDyOLv14K6V3phaenVOj35I01ZtqqogX
hXFHrl3p1n4waMdDhSYkRzmNIX1gqaH5DZ7mzs++ldMavTIJC4V6GziYQrU0a0dN7wFDAcWItI8i
8B8UqtyRLotDOfoPAf7QtGs3uYWNzsYNijn0ZDtNwzFuepQHArLXaePcucZMK1vpwtTY2orlIHpf
VWQ4Mo+QGz777haeJi+XI2Lp51unfd2lXLChRuY9lICgAdHrua2J2qKFMbtHynrVfuk80x/sQzYI
sMgI9pZpmn7CZ00BzevCsjtJI53GWRYeEh6m6nnwwAqsto2jQnOcSshjwm1+rrl7gnu77odtaGhG
b+dmbuMXk7SkDx8DWZpp3LGKpdU+TEXgPvWZ57DPDc4geoRgRFyHUTpXk4BFAcqvx8nx6tnZGoU7
wRBVflLkUwQt1+y9KGCsLrtmPGoOueUb6OsQEs0un9JnCM4E+scIrXwIFuPu2J49hk1Yhnvf66fg
c18T2T5Wc+GRbOOHma6eHNFp91Map3V+A4dZWv8WoWuyN+FRXezi2PfbXwN8jnIwSLI5Db9LH9Y0
8I6JecG8fag04+EdUV5Nu5VrxFJ8nBfZXztgCZWLuZLJ/DMHpGOTBOGLBiGh6Yi7DwCyjtwi+yWB
U454V6+p+ixcXWz1yTYRnHvCn1EQooTdKSqa5o5VPf9Rj93s91s/4GXY7AR3SYHSFEct+PLqXgod
+u/eDm2lJa8lv0+hpvU4DHDMooN/lURsENqAShSck4Fo9KvMfXGn+2T+xLrWAzjwrD58uQcfA3jR
iLVxTlU7BdRP6T3J0lta4vHjD3A47p8Y9+9aQO0lF7fK618n7m7OBMdcQn/9cuv0z2Xvg6i1gZbl
GZkIkpPzIyWziO+TCeXql2CMEyffCeYM/r5u27y84Xrg9SGG/zaLcl8VIo36MZ5OflGz5iFUDZSY
nT6G0RZYetO05VJ37WYYYZb+Sttgnu5lI8PmxE0RpAdNQnT7dcggHZvtJxhRqW3ZtWJ+TSedjXvd
gckPPYp0VD9DOdLivknaAkMDpyrcsmJQSp0bYgLZywjFFyy3ePAysVGG4nfMY+EP3i6DG47+TcCY
ydIziXoMb+kYhMVTrEC4fR6gdzU8Kt7jGgG5tmF6h3EfiA9zh8eKV6FMM3+r8WIwPYq8rYp/2pRi
19nITgy+H+VNUkBYIEuqwjlODfRwPyfU99mzV3MJukSXKWhhA1DANk3R0c+6dyBxN0+dkhtONHVf
kmFM0y+Jo1r3IRwgHPlawbAQBFNoBdFNDP2qeO/zaYZ9MeQ4OnHH8c96D/EUj28rcLfErmiAy9/7
0gHqO0TK02wKk5vsU0AoI9BtrB1wEVrXuZOtM6l/eEXnKuJl3JojbarQeygp6cUNzUuv3hcp8yUk
BNsEwiPKo8y9HWkZOhF64rfveHNllYpGlIfaXY+9TdxlNahWj7IPoClezGdsF1R0u3hv2lKVv+cq
6EW6Y9nQN/vcxXNBU4ShejDAW5aRbJFxk00XtCAcQKhfF/F7UU/Ehz/gMON9FHJfmbjxcuihRJ0W
MWt3VTyyco6GAkZHLwHzPf/JHwA2F0CSZVN/6hM/QJ2MZanAOPI5jYufda9xK4nLgKURNGvD4J8J
GH35NPiZ791PMszesY4MAN9GBsD8ximfuxuszt5rv5eJKdjXLNHZvIeuTDBsprjtwAevyrAacZiW
lIERE7rx1gMGMN8CBh2rHZwJKNmLAXi9uxQOrucKRIh3TdQluuZhBsfUdaM8zzulNoWbOPV9M9H4
OMItvN/Eiezr+4xD/P8mhmZsvGmImj57/tSLbx4oRt2Wj1I4NwnQvfwWRU3EnC6dufwKoWxabwtH
arkVEr5Du8KDZtPt0BZ5e8O9silLqIZVbCdbqPvc1J4j+UbxoMruhrxsYdDXed28bbOwMIcqBbpn
z8uK0Z3vTqI+5E1avXAZghNUuFL9bHFYD08oHELOB37eEA98KOGSxu9HqQJzHwiIyY2RTwiWsKEz
4C6Brnj1WOLlTQ5QYqtpkm7p6Pg19EznGtBPVA3oczx55fAUuNyDwRorQoM6BTRaW7NJEkZeRQNE
pBOBPdnHI/gpfehgSCoa37iFw9/yuO/zx8CncfWq/MoPt1ltQvOp1HmXf4asOE50zUBXOOZVX9JP
yOvn8HNNxiLbZ3hzaH5AV69SfdTDtmv4Dcu3PHnR5TDN93gTdX0AGEXu7/1aSmcnMcB0m+SJl+3z
cpJ8C2PAEs9WHvP9HUKKp/ckziCg1vqeFHuJl8f4VrkFL+78GTIiG1YD6f47VFXn3IMwGAC1X6VO
kERNXg3J/RyDq3kyAcu626LMiiq9QS04ab5zp4UahCN6MCHyhorXOPf6b7NugjiNIKXZxtt+Kky7
dV2SjN/wNSheRqxLUeC7wTMtbmHbMJ7ztRLswlFsA+qHIIZHsUyao54HPEWCcKpKsD8T9fvyUbX0
fesqXQOpUeiOOC/KTE130LmLtUvHOoivq1zZAsTS5Vk7QEz3CNLyhMczDTulewevx+HK5fRjTdAg
tNWHAU/NA2QS+kDAeYvomasjU/k1JVg1YfkAi9pbkMx1hG3VROUQ/Eo9c5uAPev44rrqmQ2yZ7Ei
NQ768chcFCRQxXEiGPzKTWfGK4sqtkRxbWjaOjyZjyaV4Sv2dZFvcfq4a9XX883lo4zFyvlw6Id5
Y7L+yEcURqEcCYXgXAxbTUx9N6r+8+X1tpBIu9aFmYBnmTGZ6oNw8y5i4fgqIH9ct8mvcz4GPi4q
nOZTQVdh3gs3tT/v/H9n7tKEPENl8ww2ExBYx55BO/AFwKta42ktDJ2NtU/pXNAR7tfHeQbeNND+
Nu1yc5N5ZhsSZ63av1CLt0H38GUBEzYpxxdWwFoygoI/B2GEiP2gGvkk8+DXCDmFy7O0sCvYGHwm
YE+Y1MocRd+VsPXhPqPn4BXEW9OFWFgItlQxBNWF5w0NuSckPZ6J+nDDPDB1Bigl5f3ZVqMzgL02
q6TYhYVgA/LLbg771pD+WDdxtoNECwOxHETsbFzjbi1hR/4Ly1fw5+uC/MA1Lhwmq+LdBDlUED3q
G5n4D9Q307aeQGnPE3HKkcCuPD4sDaZVQ1OedqY85P0npG+hvvEgjliLKHaKit22Zcnw1InL/ow7
pGTh3RhD5TyqGFT0xcoPWFow1u4x+HnpxBDLPsA9cVD72Jvi5M5LAih1X16Ri2NrbRxw0YbJcjC6
96wFlDAdPplAnIxLN4PwH/7c58zIoxGCLvC8X3tgXRpX6xaJqmE/OyXJDxKLFGD4bFP60GuhIdYN
1/4Lm8VjFqI5iMb9utzRj8Nc2BD/tAoz003nkQxc3OF6F3dijRPFj3jmuz88uFDAlrKHSsfKyH48
dcKG/ZcydtxaChdPJYqkG5kQOO+6BdyfVm7DSw1YKUYaOH2OCoV5MagiO1BbqzjKTi5dc71d+r5V
i1O0lKhNTzMCG785biDcjxvcGlj+4yUgbJh/zRnrVMynI4AnSSCimqK6Do3WgIdJBHobG++gT5GF
fkQgt+p/S4sq7+FKa4RaQwV/vHOJ8Nzxv44wkeUTlDaC/ji0M4FcUgXt5aboN25Iy+3lVbfUhLWB
DMQDclDMA+rMcGvBdTwDqgbFA39u+l9AycXVSr65tLytjUIL12XG1eYYj0K8EqfLH4QG6rxLxnKD
GkV+cIO+X8k9lxqz9gw69/0otasPpoIYp5mHT5DbPdS1hir+VJz6ck2ZeGn4rH1C1rlXkApni8gq
wPcg8xwPZ90qAE1WMsyF/U/8hywAt0gXvHNyz843ZQmSxlm8inNyRH3hVvbJbT006XZW4aMbFyvC
MwuhZXMIWKxRuZJjfYwB0JiAgXaUt0kmOFSuNPBxjVPY+sG6NU5SClcd/hDZCDT5zzM04T6FdyY8
mCX8ofJKc3N5lS91x9opdDX3hPVQqcdrGZcbVSooivt9E3y//P3zd/6bQwubHjDUPOuDOu2O4CDM
uKOHJg4AGKfGR2EB3tlx2t8UAhava3yExVVhbQ2qBUsoLQp1KLumv41T9o8JgxPYq3s1F1lUnvGK
SA9h/CDH12Zce71ZGkhru+DEqZIwMHi9YXKmacShVeCX27nBxfmfy2O51IS9UShfC8IM5qru2r0M
4FQ0ZiTeX/d1a2dgoLigPlBgYecQZpE9KlG+XPWNWvrt1naQVqhw16Pkx4FMyQv0w833IMF156rf
bpMGAIEG6qDr8XVRkwgEqGY3JxBNvu7r50j967CRhcYSljI/6BBKoxF1HFodUMAi8rqht7kCg2nn
ikFO6pAaFHUjkImxcJU/pdvLHVjYi22qgCIqUNxt+6OZhHiRSVrXhwmRuXNaFvKVnWThZLE1g80s
8zQfWfKqkI2qmh2IiyzwzKqAwtlxTq+EFQmbOGBE64AT22ODjIlzUL5XPQ5TTlbGaqkbVhwTqAbD
LH5OXjUXJxmwQ12BhQldrCMEM793JfD8102KFc0wafN5E4Z4IISq4o76w7wpxyaJihAiX9c1YYU0
N03tZrU/HmlbPaS8fm/z4oSlwK/LkwM7qAfgvsHp7o+MDkEN47yRyDuPouC90oGF08NGzRN480hp
aAe/wcq5UWH8JR676WaYzqIs6/1YiA9bPzid+7rH66k5phS6pdPcvlPUsE8hPFGer5oJGzJ/fhXB
Gx/LDqxJB7BLp1y+++Xozd+r2fGyu8utLJ19NmC+9CbIa9EGixd16w1N6jhqHZhOCul8GRxoAWnk
K48DDX6d5VnCrH2/3PDC7m4D6Oskw120rdIDlEfqGpIaPt7BAzzsrF2YFpIifm74ry1YxHg5ISaW
r5qBnKGc/tuATPWs31S79J96SDSskq9ymA0Et7aAWDppFyhVvCifHQTmaheEcA+6PFRLa80Ke0Ni
mWbTgKKirL60eNuLKMmei3hVqGlpLqygL2O8q7mayVdjYF6t8sHbgn+/hqpa+vlWyJtGVqHb1v0R
9iZdVMe4bk05BNvw0uSvJMALHbAh9QwpL9Rm/fm1NUEIrowk/qepH8Xr5QlY+rx1mvO+DdyiGLuj
KEX1lUgy6wgPt9fZZgTChtIDCJcZ2ffyNeX5eJhgPwbWhAhvL//6hR3R1glmrdf3RZ4ZIBUhKvaF
jgMc010KVVIKSpy4wX+CNMF1bZ3XwF9BJ8Op9TJvml8FCj5bmmVlRF3IRABxJbaddyUJRPhWcBun
CzDpbED2Rn6XCiJ2HtAqK2fUwoL1rWAWgDxorsVwHMtkvHX63otSXKa+hgzH+uVxWmrCCukhwR4x
Oun8WvN5QqGb0QOOqc8urMFWEsSlFqyYbnN4PebcH1/gawDIqIJa8HSrWRV872Ka0JXawAJCRNjo
eYl3VdJWZnqdwHiUGwNA2rTjY2viSE1wybnReBBV+8oZ03HPGj2T+/8j7c163MaZ7+FPJICiNurW
drvXtLO2O7khMpOJREkURe3Up/8f9YMX6OGE1g9+bwKkL0RzqWKx6tQ5agYz0CH0GjXdAQaBcnrE
szi/ubyyDlu1wfZQpMt9lPWHE4KwbC8qFHY9dJFs7JvjUrHR9TzN8ahGgforDZQ+six6KAlS4BNf
fk8N+pxAQplrEWyM5thDG2rfRehyraWHuZgludM9QZ/8wHv2rZkHAFguL5hrSqvbeGeyfJjHIAow
JaGR3imr5qMQn94i2K4s6r0pUe9DE1FyuDyca07r398P1zY1B8qiPUFoqr4RBgxa5eB19wF6dzeO
vsPh2Sh8LgMFfZg+eywT6DVBfvQHaTECBN/8XdGAevDyTFwnzXITceANYCVCeQfsvmTXdUAeNOvl
dt3XLQ/RQX4Mlfh8foDTjqAoV1YfIxC7/rj8ddcSWd7BJLUeNUP42g1DfgtV7nRHc95DQmKmn0Bk
t9Vu7Foj6+43etYgdlTjqRxRVYYaNzmMweYOOGZhY/DBzBkPPiPeA4lrKMmjvYqhx/o2MxAB/z8U
Px0WYiPxtceNYnqcH6YRdemVtzBM2R2DM92vThtAyr+80vy8vDMO+7BZfOOaDnkaGdzWHTi78Fwi
N6FcU0/NstW76niv2qB8BWbEMfDz4TSlRXKA3M2vVCVgTKhEsEcOqtylBH3Gl6fj2iLL3I3pTR9W
yCOUoVj5UySYbHIQ5Y8Qjdm36ARoaug1l0H88fJ4jgMXrH9/517MMHjgOIDcPNoTg9uhGapzDxbV
Dc/i+rpl8iIrvBFEVMgWr+njDvIkAMQsvy//dNdS2Ra/tD5w6hwpl7Ru91z2EbQA4U/WYD8BTP3m
8jCuA2aZPoc8m1xM6wMLM3r3WsYHpsDrPvko/F0ewTURy+gzn3m0MtwHjgOkzaYky/7tJcnqOXpM
Z71VLnUFHzbeHvoWBvw7tXkwcfRDYLHQIQ8WVqgUCEBWeEtuNenpHa0DpKm98MkDMuvqTmRmo+91
WVdlbShBFab6LJXQxzbzq41tclTMbOA9alRtsTAf0FStbqFxwQ5Tom5FFyQ7k2YgIvb5d+Qvj9sv
clcqwKbrNYnmGJJhOTP/Nls1WUL/JPruvkyjp7hDvWcl4w+H8RPAW1vd1o7DYiPzB/R2jg0ALQ+m
QHVWjkgfo+fAe+wTOQCeJ+KNRIfj2NtEvSaZQlBDEHIaVJLsoANwoOtaoqv0cNWpt4HmZTzHk68w
AKf1gCQmknMl5AqPSVb/vXDZHS8P43De1PISLMWVk2XL/+eCeqigiDD8SirEaomX33lz4G0UYhze
zoaYlyOtadAO5ITkcvAUxyb/3HQIdS5P5A1E/oc6jw0un0DrD16jNvkKQK6/qMPQl2NzKAC0gBhD
VesfGipdwx2UkjP1OrR9qD/ziEAJ7FCboSLVfUD6NGY3aCYLvC+QziXhM4sNlSDhAgkI+T3iEVej
zbZgcdvu045mI91BuUblBAi6AOLn10WCNk4dwMKgqGKNVr2lnrNdCZCwQC122iJPdmyEDV8kHMio
uW7oSTZRa47hNHbZ14oplW2UKxzGYVMAD3WQFz7naJLwq8/Z2v83FeOnud+ksnINsFr/u2s5a2Ky
BEXLHwAyIEegniG1Fg/ZLmH9VkOma5HWod8NgWcuQ6aULKeup2gPYJP3vY5YvpV7d31+/fu7z+vU
42Lw6+g0cXCuQe+C/fanmW7kaBze3sYlQtF8VRAqo1NXRo8rJgfXSbCTLbDLwGV7YFb4GuBE9wNg
GZfNz7Ujlh8p53T+X0OfjIAZoMvwZSBJ/jH12njjUL2BU/9g4DZKkTNPA+sOzI9CWCZv44JCVL70
gJM9MMrz8pk0hXhoABs3e0iv1eyuAKraewYeL/4R9pnXfFWekeWr5pMeXro6radXgdqH/hDIaQmu
fGa/3YfvttYsoAqb+pA/BwT8BuelNTFa9JUHpPzfzUJ7tsXZ6ThDNsQRNAOkyhvCHyDIYv4WaEAq
d9MyFhttlI4ttbGNUNuNMoKO3hMNRPN5apqPEqwxxzI31cYxdU1gvZTerZSAYjnianCvEG+c/9J5
6tFdLpEYvepM2mhGvqAdQ1VBczKszB5Ji4ye0I14ShZwWlw3hOUl4ilZ2hAMsP8LA/SgHqFmEt79
/xjBchRsHkXTKqpBJ2K+ceQmj6UwwW0DkMnX6+Zgv0LY2Hg085tTzGG66Cn+VEIU5QbdgVutV66T
ZDsH2q8i5USdkCymN7KHTwjx0N6Dzy/YyBw64j5iPUPU0sqwAhvrKRvTZq8MPixFHO1CP/6SK1J+
u7xWrhNrvUUI4xlARJ1/4txk92yYcTNXEGjY2Io/zwIssP82CHRSxMBFG3oKk5bdsKQw+zAbyDFh
NTnUq17i5Wn8OeoD0eS/xxGj78UJBOPRhruU6FzDhwcU7IC7lcvPsW/MfT9uXkZ/3n3g0v49mA5H
OTVBit2vl+qe+ENwLxgu6xFEGRvB35+3JUmteKAsAzKUvGpPE/pIAnTIeAkqBUnXbWz7n1M2YHX5
9xSMJ3hrqgoMEDXUdWQ5JN/Rn/Uj7qP4mGr1MhdT/JB76GW7vD+u+ax/f+cYDc+iQPgGnmsx4gmU
TnjLJKiunK/7vGXx0gxQ6zG8OalYnPDshSweKs6Xv+06wpati7LvuBnx0svKqjySkhSAk4zhZzys
2U0iy820gOtYWRY/zUWa1V3mnzQbK3VAn2GV3HSt8BlE/lZ6juvmY1l8mHoVQilBT4YMgPuCjUon
IOHuehIeo3GJNpQhHTtuIwlDklYzoPD+SXE5/J6yOUAHJRFk46Z1LJaNGeyiEUnMAJQFpsATZkhl
/LNPsO9NGXcb4YLDp9iowXBIiJoa+C4WIcBskV4Uq0GsL+Jk/V9TIjd/eU9cs7HMnScTmMLQ34Gz
i1c9W9PAETZmWXi2sV6u7bAMPgzrtiEocr1xYLF84KfA4J/LP9/1ccu6QymLYZagiMpE0Jobksvs
V5HqXG4sj+v7lnmHUAuudIvNBhHf+AkaCvQ7KBm3MkmuxbcMPFx40NWeDE4CNOK3fPRF8FLQIk0O
XhOI8fa6NbKsGzzR1JgoTR9EToq/yqo1aCNlut2o8LsOq2XVZOpxfvIIT+Aa97j2fZDhGJUlRz4t
BT2AFba6K0ava49XTceGB8q6XtoY0Q6wyDV55Vk7x/sI3PdbNSrHltuUwiCaC6UOKOKSvJfPZGrn
4pirMtzC9Ti8uo0PpBrCeBVtgv+VEdAc/ZWxefq2PiIX9IpfFcQlNkpQ9XxCr3QenNCTAwxB2dYz
fYAwo/9Pmhl6F5VFNX29bkMsA58MW+kj+uIMPkkQ3K1ywzzJt8oUDhuxAYLUM2AUVgreXITdz86j
8h9ThcNNXpXtzeUJOE5wYhu5p5EO5F0NGmAvbh7BIhAMNzxBj88/Am1FNTqNRB7Qw9yBin8rKek6
Zpbts2BcwEpL/FOpGnWUDS26XeQx9vvynFzLZhk9beMp0xNI2t5ynlCjUI9jJu7Qcq2vtEPL7nnd
G1VmvjhzlicAaKMiHuyHvPD0hu91TMHGCw5j3XPJRtyCPTgyp9LL7mjvNbte62LjbnLYoo0VnOoK
ncyVj9sPZYppglp7qsx9mPDvDTj0rvO/NlywA8g/H8m0nBgqiOicCLwAhTxVm/Zwea8d59cGCtKB
JjUYoMT5LSKZii54WkPqUKLY6kcoVoHkbqvlxLUp69/fhdNKxX3lETQjvbFZGRAOveW3hyq8qv6d
2OBA8E7kukbb/4kF7fiW/TL+RI8NqmEgvOMboajD+mxUoMzLpchLD2crGcw9z+OF7yqVpVvQDdf3
LeuGTBzPVLlywKR5+iyMGr5AwIttbLjr65ZxK89nvB3K4mxSPt2WAu1LR1BIgE/i8oFyfd8yba3y
vAIHA3wTLerh29CwBKCWKu6z4fWqEWxYIE3FqBJEDucMOb0HLRcIHzclUX9f/rzDrm2iXZDFVAnN
0+UUgJH4ZtHzz4n0ULLAq/k2QufvdafIRgd2BapHbVv5JyO1iY8qjMf2A4QCALe6PA/HRtgAwa72
wTDvNf0Z1HHsMY5p+6kIrwT8JDa9roASNFL9UXfupJxfwhDZBDqraF/1zUYU4vAWNhhQaOmnIcJO
KIyCb3ro2McJ+uu3CFe2ujtdI1h3Nx2rMKODZg+q6ZobrevvoM9vbwK2dVJdA1iWDCohxsqEt2de
ef6BK7rPZqgvohh23fXwRrH0zqNOecs5Y81wRgUBehJKjOkA3iGSfrx8hlwTsIzZDCIpxoC054H6
9A5JgydWq+oJZOz/XB6AwfX/t5iQ2Li+iRV6omOHAZAsug8VjfLnaayi/CvEE8BiIyNDkm9sLr36
Nm/JViLprVjxp3HX3/Nu4cA1NbZVHZQ/abjUUPmJAf876VyUY3dLUrwHNXrfJw/an01bxF1w7BN/
CH+yUE4zAO0dIewxggBFv9Xy71hpGxRIm2mGFI8/nMGJE087MHtXn0EIxH80i76uxS8JV4/3btIM
5MuQO/LJCYr1Gg26Ii6GfU19/+flzXR4HJuId5qrVoOZaTyHi+o+gn9thqop16bbSM44YhUbAWhG
6eetJuIHSIBE/qCq0TTxA5jRoq7b5VR29MnnEQ3NkYPlC6R/103LchPDmPc0FOFw7iCAgaYyDu7Q
LIj7cOMmcG295SXiuMaPBoXxqUTWt5zq7uhx8huHM7su2rZZeYXvQQssDfXPTA7V57716m9Qs9oC
h7t+vuUjRNqA2iyd+3McMsGOxk/ARxXXHnlpuk0RHcfW25jAcDBgeWq5POsVXzoi43gcwIBvkPQ/
qhY90kJBAfPyfjsmZAMDOw41MlamyQMJ8vKgJ5RsJwEcxsw3M2cOS7HhgDSe0dedcHUSbTdGN12u
2uIBagfXZq5tMCADgVVfRESeSZd2D0bw6rn3N59vjhApWFfunSMxHoNeJyi4zuBCYcFdCZ3I8jms
JYs+xMIrf80Uaggbh9e1G+sSvhtLgTVrJJXoz3yeKxDSoWKRkW7eBdBBuC7SCGwDV36vm2XozpoD
RMTQi3OLM5Xv5wFlvstnynV+LRtnSYJm0XK9SHuxyA9Uo574FYxlYEQlbSO7F3TolTlya2iiw3Pi
8qCuU2aF+mwEfWQBVsRzERf8vmoCaPZo9nL5464zYJl9h2tJGbC3nLtsCe41Gb5Mq1WKBVSmSb6p
1OcYxgYDiqgHI4LI5TnrKdhRSQD6rX0Ysru+qL9HJtfXnYH/oP6mHOQeGVVnHa7qz+WQ3UftvID+
7doCnI39013V+1Xg1//LdYFfjeze+jyjCumby5viMBYb64f6vT+LXtTnEvFEvAuR7PzGAp6KXReu
gs2XR3HtiWX+k1fWcekP7fktMocIz7EsPXGvs2bapaK/rtcFTYL/tnxc4FBk4n19DoXKjh3B2wWS
4/Uu3UarOSzERveF2iA/WHJ9NjQy3zM1Q4jCK7eyXK7dsIyejGaqhqiu4bpagQekv+xUCLWyCHKW
G3eVawKWiRPao5ukK5tzCVEhiNbXBuTrQUiuTGjbaL64IT5eLESdzTzFT0Tx9C6O5YYLcayPDbAz
NEkbGVCsfgeQr7eWDBcKpN3/QTDbNYQd588mABeYwAusRRsMHNR0LMG+f4Cy11YGzbEFNspOzKaO
oLbVnEOP0U9lCP4PFZZ0o5zn+vpqg++uPx41UvRLV5+JjPEQ0NyLbmNoVM03l23Z9f114d59PxRB
7NcIrc7UQ+08loH/V1teW+G2uf8yvxS090N1nuLKr3e8Bzx016cteBov/3yHK7IRdmWFy1qmpjhL
jmyW8YCVGVKd3NFJf1jS6cqk1htU/d0qQewjn1IkxU+hAteVn7aH9Oocrw2oA+e4SrpyKc/IUHd3
U963ZAesDLJa162RdVOTPo/hsUt90ql6nLyi33Vs+tkW6uO8iidfHsQR4NggOBqHU6o6Jc9lXvA7
uebJur5pbniJeguaYz+3VVkeL4/l2HQbEVfWkZgTNhfnN0GHLkt/kSE3D0UvTm8vg8ujOFyHzfMn
BolUJuiPkXoH1aPxPNDaopF+RCMygBRbIGDXKJZ9xwQiRShT4QBH4HaedDIdFK7wXRMDaX55Ig4T
t8n9WIkoACKUxVlkgfaPk8fAKBsjUX6ddlBiU/tlfZdXs79odAOhCQz05U/t2Iwbv9612cG/HRSR
weKXMi7PRoHEgOLy/yDWzg+RVcMONbXoy+VV+jNWF3TV/x4HItmLB17u+IsUc1vtZQfuG+mBuCfz
EBQ0CS/2QxF0d6rIT3kbf708qstsrPsbxdvZlCnB08PU4ihQVXicegAk3945pvHMJ6Tflg0bdR0E
yxHQGLxr1Szkz2EZkzsyyuZmVqramMqfvx7boDkJMSw1K1KcgZoJoz1YINASxilh0VU/P7bRcsyA
f6dkujqboNT1Cdx8hN+nYwhy8Gs2I7YRciSCThWPpTwz3IC3JdwJ/GMJOXAoTCdz+qtauSovD+Va
LMvsBwUCaHC9ou7tBfMP9Dd0+zAlV+ZkYhsoh2I6TvJA2wfO1YsoNMjoQxTC+mas7q+bwDqxdzei
mIek9kGQ/cC75nHK0MoYIRmzsdN/too4tW2eljVIkKl/BoB02ZVZ0aZPRKAjOwCj0MLq9KGgI7+u
hyhOLcs3y6RHr8wrxBD5NILKYgxfIcPOHiG6kP9z3XJZdg4gU5bItBBnhQc+KApHaqAfvHTzRuXz
z9dInNqmrZVMkBMdYRvQkY/1+NwVUF5PDGhFrpqBjYyDdNKMCZTtQ+b51fc4VyE0f/tSXpXbhVam
dZ5GRA+sVNN5KIW6NSb+qgjU88AR3e5lCZHfUZX9xtl1LJYNkQNNfTOPfJRnUfFl+UmGNpH3jHWR
+DIXXV/9dd2KWTYeB23FjB/rB0j7noQ/GbDCb2pwueaw/v2d/UkaIDE5GnLWGgA2pvPbqqw+twIp
mOt+vWXg3eJN8zQl2ZkYVi/oaAipzx8JmJimu8sjuKZgWTnzJR0yno5n0ZvkO5TdxoPRGlT+I9CE
1w1hmXZskGTFM3P5AkzThwHURMe5Rv2mhgbzxggOR84sw0YT6txmQCWv77OhuAuxMXJVQhi+X56B
wxUyy7AB2e7AppaVP1WS/sqn6Imt9N/S93/5dPzirywslwdyTMSGxqncZCZp+/Ic5hAx/axkSQEP
KKpB/r48gGO7bWwcWJugUU675cvkTZ9QJ6r2nV9Pxx5Jqo3WJNcU1jV8ZxOcShOiGzA/dyg6Pegh
isd9Q5PkOnh7bOPiIMQWJ4zP41kXosIUgvIFvcfXXto2b940LCaPVG++SA0ZI1ojfIIYZHGbkmEL
geNaofXv71ZI54ZA0ic2XzK2lHQfEmH8h0D6Y7xh064BLJvWw0wgT4wBhKrANzwQEF+aK2nmYlt/
ngeN5/d1P595oHK9J22Stjs896/DxsSJZcxdkIESdw6zs6zAMo0enEEst3k+JteVEmObJ49ojxQp
uIG+xGh4e5ZLFv5CnCP/ucrCbNCbCatEyaE1X6ChuOwZdL8OssuCXUDxEL88hGN/bdCbIkbRps2z
s6JeU+x13AxHOvfXulMb74ZECIGg4jQ8cwk/Lb0OrL1kUynW4YJssBuUh30CbMHw3OX8Q1wlw43Q
yRGxptlfXp4/PyJjm/5OJnhZDXHSPwtddjsQJrB7sDh2etewWd6odPgUdRDxU2V6gmR0JjaGXSOK
/6IZ4v/g3gYDnRYv888x6Ip2tDHVQaumfVRp8TWqONmokbg23zJuiIT5BewCIcFaVOxUhpQe8OHx
Rrzk2h3rsuZTrSFrZ/LXTAfDrcqmT0yM3Z51/OXy7rh+v2XeoCLnDRKoMZ4Va0TDmjFJ7qFMMizX
xUyxdVnrTEUELAf8XCZNHH4Y0MKV/Ux1y9SGe3UskQ19MxPN5yzA+XqTojSo5+/e4qYRuk4bc3AN
YQXiQzuCeLwx5pzpGDj/KRha7wY6FIrKXauzTeSP48za+DdZBaFfN8lynpA4uNV5812Ui/oIgM03
EFVu9fA7wicbBDfMVeGbcMpf4zGS9T6Lhb/PwDP3PWy78AY8Ivq+RFBynYHYoDjGYvSsZS3H/dSX
P0RUjfluHMvl9qrzayPiBjTSelUe4vpreqhTGDR79Ieihs7C5e+7tt6yb143npfrJn+VLDij6IoU
bqr0l6KX0YYFukawTNyHsMjE+mh4Xniro0PYDDH/a+Kdl+4JHvntr8sTcRi6DYtjhPghqO2zV0Ka
WH8RNNHF92qCLOeGkbgGsAydqn6ekAXOX2mSdYfML8jBH7bAaQ7LsDFxuk3qAldqdjZx/V03w1+q
RukzTKsQwLNNOkTHFGzOO7G0vaja1nvpsq4IbhQquOM+8dGGeLi8CavD+MOlZCPaQgIHsgycfwk7
/7eAktYRKcGntXQPjOsdJLvl0Q/bjaPrms26lu8CW1PwqpekCM7MA4XTkIX/zN4mQbPr4+tpfvfx
0td+kvt1cM5Gf/kFnZ/uofT4FsDF9fX17+++TjhKkdpX/bOUCfsGbHMf7OuCQ7vvun2wrFqhqwoF
3DIH6wI4WEoRPUiv3WUzMkMDXjQ3NehlxgqqXJeHc5h4aJl47GdRirI9PXed7HfYkglMZyDRKyBg
eJ2btfFsXdXQslV9/hVMceUDpGe8+9aAtOu6CVi2XUqVVSM6Il5FW6k7yiEuGHBokrNFbKUlHBZu
o9myMkrqKDDeS1aM7ZMK+HTg6TTfmXbitwnbYvpxbIUNZAMB41DprA/PwgP3KbifJXreVB/XOy+I
2Ovl5XLcsDaUjQuJFoslB5pJVeKGgMx4F000Oi79+Djr7NYf+VZ07Vo2y8jLIZynccLOQH8XIoPF
WOwFVIBvvUgUe7/ZtHfXuln2HnaAA1dcCWixdtHBGD7cQGrSPKRp+OvyorlGsGwe+ovglKKrQmSH
RwDzkuk0zpDlWcJq+XjdEJbZS0W8Fu2h0ZkWqADfTlAmGfZG13OzL6plq4XdtSWWtUMQhwOW5eev
rZbVTYDTcFilVyJIle8TVGw2Ih/XelmRO+ByQK3mnXiFoKi4AT6bPUIn+DPecltsMQ6aNDDS/NsN
0yptNDhzcB924yulSKA32fSBpagEKeh07vTgRfd15v/2Myo/9B26ti9vlMP/2wg38BKnEanK8Rl6
wvQoOHrCwRSxJSLj+roVzuuiXTLo7BWvegKAB6qh46Eoen24/NsdZECxjWmTQzyJdCL1w1uHA2hY
wGvZlsH3pSXBCS1y4iGEfkgFNTmj7/kApmUG5tOfJAejXhZVaDbriuqrP8Vfu6VGp16aedfhcmIb
Czelvj8suR+fKR4WzQ63BFrue7xptry4a2ktNyH6Pq7QwNo/Q4J4ZdYL/HHnJ4CLX3kw1nHfBQYy
yjM1pq14lRgo2XVLsOx00kCz9vLmOQI0G/wWV2hdy0VAz1kF9q4syP09GNXGg67A4wXG1V+Dn/R7
PJHyDSt2LZjlLHyR9QEbi+K1kUWE8lcw1OWRSfSybszIcRf9h9qOMDxfsxDpF8g97Xg0fMmKuvtY
gtuwNkl2WFII1F1ePNdcLHdBEl1BDdkvXkmFM59kOVopBPCwW/7I8X0bGzcgLTixOfFemFS3YRiN
z4vH009X/Xibea7r0NadimZ4Dj0/uB2T4fVtea77+Lo5745tWBSdydhMzyjggtoOcNC6U1dWpd78
0LuPl5WaPGlgE2T0oOnOko9Do7yNuqBrzS2DLjOpoDcAg+hAu7PLJugGFXO21bvvuMNsLJxAOhZU
Tmn0IZurWv3O0qhkPmS/hV+a41y2CJ2ucxw2KK5npZBNyoOfZNVajvIcEV/ntaBkv26HLTvmcEyt
6ip6LkFd/kMXq0v1Z09u/X5HUPEfQBwDGZ9K8d5SDNqSdxDu7oOb2F+W/r73krI45BPL5isnYxmy
AGcd0oy19w064RQsIFUzL3cpbUp6uLxarsjChsYNRRfRJZ7Nhy72+7/FpHQgdx3opQxS50uqxr0W
Kbw661mQIdBoIHzpHUrkEItpP9ZFsuUeHSfQxs3x1GgFlkn/LFsoRxzQpzM8zFUfTfuUx3SD0sOx
eTZsbphC2QusKToF/XiXiSn3byaUMMHNGUaQsTeka6/bOptYriNyjlOT+meRyjB5CgvUPm7MPC5b
eXWHQ7CRcyELqlwWlfdC+7qbD9wDbKrQDSfHy0fDtSHruO+8WZY1AnSiYflKfAhYdbStH/o28dCK
Sq/rcY2J9QwIY9IipQOxLxb77AMJ6jg7jbyfh127mCHaOOOuhbI8QjUAQUyjpHzlQ9gdV22QGy/I
t+QZXF+3on8C0RHUnVowRlJJ+K5IFkD/Ep1eCW0hlgugIg3A/KlwjvyQTY/xWAXFbTYN3pZI6Z8n
ALqcf+8zo4qGPAzUQ+hPwZNQofr8f3iu/jmOi2xcHJBQTdwJhlAkrNUxatD/mMi+vuErzbjS1fwE
XGa4S+lW0+6fj21k4+SyIkrLeJz5NzL0rYCAqIzEzgQ+iT55aDXbgpW6hlk9zDvrULwSPA86hUpT
on5AF4Z9yEDw+5RlPv95jQFGNk6uWEyGzZiLVy8LQUs6JNVt9qYDVLTFBsvUn/1h9B+BWg1aGO2L
6lXMQHgaiaw6NAD0QcMPVzk6jK6biWXnhmjRhqGuXrsFr7u2kvVBsOr7sPjXjmDZOER2SyZ1U7xW
vfH2fCk/B5TF+2Uqv143BcvMWRixPkvG4tUXLBweFtC1qn3soenkJoaozrzhdF0bYlk7BAnTyu9j
9QC4yPSYNXK+iSGH+MhRMLjR8ZY8rOP02ng5XO9NJ+K0eKWE1PdyKMjNCMHgu8zvt4Jhx0xszJxX
GL8Mfa98ZVHg7XVT8n0xjuDgG4PfadtuEf+7ZmIF9JQuyZyPS/XKCkFHuF+4xz3I3avHhlTe58ub
73CRbJ3jO2PXixZkphx5Cgr9AhMPXzrK8qsSxhFbZ/bu4zSkaErw2uQpM03bNzsoOAPrB0G8xd9y
Vq7fv/793RASrfpD5vW4o9KuD3ZV30bNDryE3RYm1uHlmWXgSEShY5gu8vmNK3RgH1cxYDXld6ri
39/oegLfyze8iWs2lq2XIcAEc9PJZ1r1DFDuLDsFOtwqk7oOlGXoc+/5IcgC5Gu6VP2dqAbxRAf/
zPzmr8uHyTWAZeK1tywTqIzlq0/ycyMX6EOsYZUi01Zb1p8zDZGNlqMjhMd5HcpXAKhu2wEYMNb0
9wX5OiEQbfNN+nPXOFb6rp9knTa1kq94G8w/QaXA9tAMGvfVbOhZZeAHLru8vW7XbXY5RvxMAeMu
X9sKOpi7oPC9f0RZeBuO17ErNnyuoyYJwhRrFnrTNzCQVoeZlJ9bUAccLm+7a7EsMydmCOY0bIOf
rEUREGixJzDHq33l626fZl9BabaF+nS86SKbWU4nBSVDGPIXHaBhEQhihSbYSgaQJAUT1A4JteTv
tigis4uQQQChLyDm/q6BBvXlqToM1KadM1401HzJhmdD2XAz9WNw8qNli17ZtVOW+as4KmSWefJ1
CWW9S6pe7KDtZXZD5KcbZ801hOUDOg50dNLy4TkewmlvIshRZEl2VzO21aXsWiLLCcgFdAptXNSv
CqXCTwqqlFM4Zi9Xrb8NtQur1AOXWVY+U0MyvHPlMPkBpLD8GL3W1w1hmX4iCpLXOZOvA0rl/+SF
jB8AjNniUnkrL/y3PB/ZSDvOmmWqEk1+ApIbqINH23TpdunIFmZ2bGaheu0hqtGhGK3KWtFdk4sh
vilklI2HATXwNj/GLTj8k3twfulyekKWL4x+y7QNkdyt/KnNz4LSIILsHInFp8RrqV6FbSDvWHS1
2UEKoMii2xHBXbXc4hwvpNoJQoKyBF0bujL0nvIa8M6digKf1p+rukdj4d9ZzHSYb/gMxymxIYHS
dN485al8NT2yP1HcmRs5bIn9OgI0Gw4ovBEQ5HypXxRImvZgafRBWYI4YVdBLuC26dLNlJnDnGwE
IK9k1KdoO34xQfwVwUiyy/R49DK9Velx+Fab9M4wyIupoqu+Z5k0+ziX3nHyy0YgobOAz9+Pu78b
BdKEy2fftXCWAwpNk2YNKdSLHqN/gIr+wceqy/Z90H6A0ASorC8P49p8ywmpqEtqE+vyRVJW3IA1
Od7NDXoLr/u65YDIkkRpN8jqZTLw/WWq5h8ecArfLn/dsSE2FJBUJIhRfVMv4RsXOun+4iL1/4K8
XHizWuwhaUL69+WxHOtkU+LF6Fby+nSRr9k8DQlyhqNcIcyduS5LFdlgQApPk3I/KF5CBopqEiCQ
5Wjs3qVm80g5LMRGAoqi90UR1OnTW20IdaJnJvL64EFdaWO/XSOsf3/3BAgrRnU4E/kaJWY4JkVE
70JVj/tRbbLuuTZi/fu7IYakT5Z0FOlTmfE7OuLBWsVoRr+8y64TFfz74yGuXiRasuaFroR7pY4+
E+rJecdL5e2XGCDpZUB3+nW2F1kmrkua5GA9Jx/iiHDymQIqa26Y543q5vJ0HD7EBgEa2YB0sh2a
F+H5J9TYK7UTU8V3tZ4+VWN0ZQEh+o9WLrq7mMcD9qTybvk4dUyJXUL4uIFsc5wqGw0o+oj2IFhS
LxQv+psJzTLg8kdyR26RpjrOlA0EjH1lAkPb8gU4AdAVT0NMNTrV+FaOzfX99bi9O7NUtwufZlG+
aLT2fTS6Esm+aMGgt3FsXQu07v+776NbM6iaMK1f4h7qYfEE+h7Z4dFSwSVePkmuGdiG3eS535M8
fZogqfpIamhQBfUYbNx1rq+vf3/3+7us9GQbrBFIEvBml6AxoN/R6P9x9iU9cutMkL9IgBZqu6qq
V3e121tZ9kV4z37WQpEURW3Ur5+QvxmgTTdLgzr40gbE4pLJZGZkxDLv2IHt+4ZZC1G74VT0zTkh
KZ6PcgFzzwHNnO5OgtP2fcOQ49ZXYnU8lgda/kABIkXfQ7vTFWqxYRPpV7QQfQXHkzijY1Pel6Hz
gK4WceOtwXOU7MESbAfIuKcT4tA5dBk/yzlhn8ZqpR8I6TfkdvLzqgNk4v3IFIHuuio56jwyuSFN
2z1PM5V3l79uyQyZML9k7JCZ9VpyqsOqdjK/HJL0EX9b+bHQFHIot54H0pubKJz7+ZsPaLp7HTlD
aIL/SAp1trJbRF4yJJwHP72Ftvp0hJjUdHCSXbCFZYdMNrtIqZ6B8pyc3NRvv0FB6iGRa/ezn3fz
LJZDbDLaFSCr1JBqqM4E2ZUU2tVqWZ4CworrNLbCYBv4lZWPLB3qIJzIGZQPI7mhtEqTg0j6vRKT
bYkMK9eQWveTIRZ57eA9PWvc1jLgzsNa7IqXWIwxMAy9pqWDdmlZnUFW497ICXhLP3TVKZbihZNm
rwHFthVGUA5umq1tMKjOZaT4owxC9zHliGwvG4ttnQxj12jddPgcBSc0y0EGYprn28RNdZvxlv+4
PIQljjIBfcpbw1osk8jnEJqCMvblgzt38l4USnx3XPo57EH9dnksi+2btHWJT6VOmil98hPxbgsK
ZSfejVo6B8BXqmxxxk+xR8Xt5dEsW2Oi/eZmoQUXXn2WACXoe4nc5PwP5A9SutPBuxVE30hKmJg9
v+QhU1HknWma/vTrDyIOn0TPp/sRL8+eonMbf4ij3SNtm9B2Sl5ZJSF06IewJGeWDM397/Awoese
34rFYEwCO702lMWpK3IRd2iViwj5z5vlepd6if/kk3HnkrQc6b9wfBJ6caBC4bkKA3+56YDOuXE2
Vu5C8oQeLm+9bRDD+KGdAUivbMKzYoKBrKRS3nKEL5uqm6B1CLu/PIxtQwzjpzFIUYfQC8+4yxSQ
iJ1316xrcLz8dZtlGsbvp5JhsbQ4i3nijyM6eF4i2Z1nVAu+1YmnTt56pUQ6EqN/Hq0yigMIL0/V
I2iW55ukT7sTMFjri78UzXdWTMmXy3OyrJiJ5StHjZ4wpsQZBUdIe5Vu1KpDBL6DcmfRLDZp8tuV
DN6yGlPvXDjxLYEMYsYg8hTx/iQafpf4cDOb6lPTkeuqdSbGT3qT5Cpcg7NYCdLqJEGy+8MKzMpw
3SHzDKvXnqT14o/hOdGLm+OabKYMnL/a33HKFlsxkX4lTRaCJGh41nPBwOe16rTJ9JDK5abRs95r
h7ANY1z5PlooAb9vunOBjk1opLfydlN4C8YrubdCk/aOhq5mgsJeNNEgB+QUZa4pXj4VLlTDl2VX
tdbiKE3AHxTR6qXr2+5/GIkxEt/Qu7Lec1GN0G6h3y5bim0Uw/qT1ulDv01CZGMp/cEaOJi5iZtf
Y937h2bcgzFY7MWE++GT88pb3zuzMvq+KfslU3qisA4GxKRwg3dD2X5Ep/7OlWk5BSaoL/LQzNGF
KbL1xRIeGuLqTNH4pxO6vy4vm8XBmIA+AU3hEPJJ3llBgeYp4jP7VIXS2csD2X7/tluvrmA2qr6Z
BtHlqq7Kk1+T5YF3PXuPzp698r9tiO3vr4ZQoVP0QtPorB1Fv0dTGd0xp4WyFfo69kikLIfL5MCr
U1CU62rheQm6i69p45LPv3nJo5nO/wZwoTuPPdvpMoy+gGIIWiRG9yy88nvtdr+b+TQc2m3dA7GP
MCnhyWkoAGi5bvuNi1/WQUyCEHlmPwzT9ug3rccenQY5i53Iwna+jCt/joVy61TzPEIWRL8TaHEA
sUQdMvr1uhkYdg/kkO5k2kbnSIMDtijBoNqMV/bREhPbBzJQ0asEFBUqxJVbL1Lftlvr9OXf/vax
Iia2z2UCEq0u63JRz/5znbjsfetHECEAEUPGF/7h8jC/PfrfgTcxIX0RD6IY5esud1P+A4qCL/PC
Hma6FMekFS+u1P/MLWhz0VV2JwEGSdLqe9zgfy8Pb5ul4QN0EJYjFLNFrt1F39Z19xSFcnpEYgOS
u1cWhIkJ9punHlXaqqsft77qYlQPJcRTdvbp7UMMFMOfLiZM4rUWddLlTUB+TWM93Dj+bmHB9nHD
5gl0HqHOlYjzWKq4zBKmYXzewve6EW3fN0xcTeDYTMI+PM8gJrlNVkffQe0kv7y3to8b5q1jP257
krRnUrkF9A7Afr9A+eu6jxumDbItHYnI6fLfyJgUvIEgv072cMFv3xvEhPBFa+yrRVY8l0OA28Kp
eJBtFIGQVPXTPVFum+mZKD6GUgSJwTB8nr2eR+FN1KEU8jRPYDe6n9sw6tYMUIBQNRk6qvsuzoqG
O8UNsHKqeSp7xd2PU1tVzqdZT3Qv6H/7pURMijxUrQFbdDqeJwEtgjuwxYb9rQLvhDouo58+OZBN
co5uhCjt8k5aEDXEBACWa1kw1sIHqAqcjyB7j75CHBsCPHFB9G9Npt9JFAmxyDsW8eipGNQes6ht
o40AoSrmBDCOqstjiBnctTomt5wWGTg6r7rjSLIZx6sIRLbh4i3MF3lS+VBQBZ7hs9tBzWbn87bf
bziIcA17jvQcz3sSdc9i4u03UZTvIT7b3F7eHouHTgwX4fNw0GEwsnMUT/6N77UfmVz1DR3gQRe6
q1+QYD3euIZMNj1W6QTRbCXzaA3po6ANz3wvRmneUfkICZ4bxYpDxaedzIntlBvug8iJpuWiOjTZ
0fgYtYByMSqTgzsBirR26T0fnT1yWYsf/AsxCFIrJw4FO49QCkXjjxY/VhAoXXkBmex6VTSPAghw
kQdhDOX1SjsnktDkugNmIgNptyLOWRKeo0cZ9BS6ctPoA/iSQxfJgAl00pdPmW2NjDgAhL6U8GT0
z+M81ce6BDB0kleyxxGTX4+EPqTQxcjPc4NIbcZUnHdxGjB2Vd6CmJhACiR82QIjn89J+hOMHg2Q
h/Tj5ZWx2J+J9/OXXqLPPvDOI575jzpI1PgRp7cKHgviJeq81lW6Y+q2TTBMnbS1CmXRuucxpss7
d6tOHroCDFM7m2ybihEQuM0StpXnAuvRR+G7YhgpzKEOpu7b0vqF+gBK6uRaqzAMHO24gc+XpoNj
LIr3AGjyM6LncccqfmdY33BXJgpwnGnNeTe7TyDLHN4zB3n3e69x0uB9FdGE/Bp5tITr3cKUhkTf
XEZBeO/7RP0bYQXAeTQOTLe/iiJe0LKWSKhHf/FTDzdt1FSVvnEcfxYfIhSkoHk1yqkYPeyHrsUn
0BPP3efAKwMyZfUadP2jv1RFvDMxyxEwWf4SkAgSPSJjKYPZv1GdV549l5VXFYyJiTysKfj22kF6
ZyCYgrtRyTbK8RpfvZ2I8+0nMjEhfXOs6STQafukPKDuZrIJAKcVaPxd9M8LOh3pmtwHUfgwuGwn
tWRbMCOAUMhaQGShkblIpXwPhoPwpKe5PV42fsv1boL7ykLRgEAj7qyToCHPUQR9btC3S2gm95rL
nW2xjWIEEeD7VXiFl/EZ2STntvRmFzrWy/RQQu17x7XYhjBcSym6BKCcqDtNoFO5nXj1H5vBo4Gw
dq8MarnRI9O5pAD9EqaR6gmbAJQ9o5urpChvQX8+PhSh0z0OcXgdXShaKf+M6sLK1US4CJK9BZXo
eyj9xNGnRsnuOnEW8hfGL3RLOgdBd0okOhkyysB55Agm+c7BsliKievzeKtmEY9wj0U0HOhE3tVu
PN2QiAz3fi1wz3TvOg3h5HXw27vLh9liKibUb0xYwb0l9s6Sv0N/91fNl38vf9lyukyEXxgwvbIA
LwgpU/ItcZIF4pZCZKucg5+Xh7D9+G3oV3G8atF8oTjiIN/1kuaXCJJo/CAH1e9dKbYBtr+/GgAU
fE3sQocMfQXaL47QtMTN4LCq2Yl4bd83jLyOoB0/LLzLEctP/jH24pB9coLiygIeYqo/JxAVFGAv
Ma3/ix50lUS3c7tbUbVtsWHeUTPzmHUh4lAxz9VxifH8SOkK0d4K1+tOgGJ7ipqIPiqDIALDmDpp
hlSbDFH2qH1chDQAL6nygL4jRb9kamHig/a8r3yfZd9ikSbab43Y4A5T3+Wz9OjngqfstCV5cbu8
8KUvsrkI04N2xkllM0df01XH2oQAzpQVBHJ+0VkMqPbdUAJOipt+6ZMdm7eEfCYV4NikfgyioPgs
e5Doze4vkQbklnHxFCNpupNBsJwNU922kCx1hxreeMY77oCmjPTgD2n32JVkbx6/C1JvBHymwm3p
QnmSVlKfqavQwgtd+cLz54PYDgCk1L1M+/5/sxs8BrVzHlo8JXmhqit3yfANNcDELrR2kCEpQR93
qIPWc24qiVL2lQMYzoH0PSSzCEpJMgGgMsPhb+AiXLbXNGczLJMbUC8AcjUzTnegR/fYMkdkLEXb
ReqE7xZwJ2eTK/Sn2Su+ISp8/P9I/drOhuE3/FlO04Rmklxrh713xQS2wG5MSJzNTFZXhs3EiAfw
9PPGtEESfaQK/bhgqXto0m7ZKfRZXLcJImRiZB0plTpFJdI82chcELrwvg537MeSezFhhBLMfTHl
ozoJFCsz2nYvpecWxxE6m0JU9HZew/nYjXsvWtt0tgju1U3n+q4sBobDlnKI+fRJ1f1ogFe5uezR
bJPZPNGrrwNxqRp39NVJ1fMtgYz8/eyP+VaBrRF3aNXXx6XbSyNZTpcJHqyTyikEwa2kE+G+HxXQ
XUnH3HcsUHutjbbVMmy/WSAHjatB5H7YeW22uuNDVRXrr8urZfu6YfgDMnjlCoLOHOoeyUGNhXMf
eHrvt1u8v4kbRMZFUPTWqBPYIpoD8CI/ZSMeS3/I03K3UGbbA8PCNVUr4HaTPI0cml3AvnWZ3yCD
7lC0wly3SoZ56yJKudPA/9adGm/HFg2sm6u66uMmaFBOsqdk8NnzGNQ/iUYXjBz3ENoWYzBBgnjM
y5XIWD+peFiyqI/UfTmzH6IsUS5pgaFNOURupy20uDwZ24CGbfskwUidRjJyTj6uEwWRtERXbKLT
6tAt0We0Ek3HcN17fduGM4x9BMyy8mJk1yO//qmFykRSvY/weTyeHguHHftlD8m9zeCNAMDfjt8r
v8JEWMk49djzFpUVKRDW4MHYwB1j5X/dh0BZwkATOejpNmJxAOdIGq89tJoiHAN5r5MmIIQO28Ps
p8mt37GDXyZ7UFKLEzBhhMJJa14MQ3/67S7HGS90lDVvL58I27r5f64bsBxD57dcndAdk2b1UolM
q/i22CSDIelxbJCOuTyS7TAYjmCjMZQMmYwn3QMVJVpozajqpyvaH8UyfOI4GS3Za52xjWV4BDmI
fqpDeIRmFU9hscyHniVnEvl3gjTv53VAsRaV8ssTsyyhCSh0A6TCpS7UiXUgpGVt9J8KQbbrjtD5
GlIXZatd/TXLUTAxhePYLxoCJfB04P3PSMz0YzcpdXd5IpZVMwGFBZ1ihW5V/STJGOIsgBZnSz1s
BiuKIDq4Hfm4ne3Lo9nmYjiHWiedt5QIa35fDHLkx1mOe8AF28cNdyCagQPwAVIOTf3iDv28U1ZV
KO9c/unbT3zD2Zg4wjiqlpAUEeKKOpY3XlTKwwCqAbizQbGMNbN3vm4g4/6HlJtTQt9WnVyVQHsS
Vv//bunabT5eHsNyQZtYQrAiJFTJbam4LrOI8ukYpVDz7vxdCSvbEIbpF14x98Pk9Ccmughqz2DT
Rs4fPf9Sl+tOO95vEsW3NsWweQ2u9rlc3f5UtJM/3rqi4uyRQVkG7zzo6XryCxrqQUefRbUzF6CR
VCVpfriydIez03aFLI4uCHT6GyZ07ByaYkFW/6olNpGHUPkNdUVm9jzrobuRIJsoA97dXMs6QUys
IRDNKNk4KZDmeIiisRXsX//xJZy/XP79lvP+F9LQ5chBQyc6d6rAzVAM+jFWrvt5WvG6Xrpu3HlI
WfyPSRtYuFTNAxgIcmi15Avyt4d0XWh9oF1UdLdbzQ7EY4k6tFW3djumbHEUJpMg2I2w5RQRdji4
6jHRRbFmCMnkXm7A9rQ28Yc01jF3KB4IG4CLS51XTfQORGP+aZxnjdQx3tqxDj+GnrfcxyCmus69
mvyCNG2lMw4Te06Qe8mIhwAT/Aw7xmZbNSNqgGh4mbZdwHPUC9MPAykSJwsDUEoeLx842/cNhxHK
rhyqgPJ8anl4rGkl7qGQu0dPaQniTFrB3iHU5YMPSCgX48Hp1hIpw+Tnds9taaKqTw+/QwRB3Oti
uMAEI0Ln2U/7oOc59av64M8AW7UxcOGXl+vtCQUmGFEOftisrEyfEmgRqtb9NS6l/gFm7/pI+Nre
NRDwvNVqLU8VHMWOtb69R4GJTETrbbi4Q0TzqS767yLuhyETVRjcX57T23dGkG6+6FVAr9JkJsBr
V89z1X7eokUBDO2TU/rhjlO2/f5t4FcDJG3Pk6moccYUGkwCp/X+BbZlryPL9vO3UV993XfBO1NA
8uQZNdUv4GPobkTXDA/Qyd3Td7CNYMQG8RwNSSHAQOUEXlB/lQR9f/+CxLVcnopRFeTlun0wTF3X
M+dg7MHDaoJyGoBg4BSWoQiPHqfdr8tj2LbCMHcWF05SuSPN16Cgj1AzKx6i1UW7/nWfNyIDNrAy
iWOOe4W6JH1YOl63X6JEhNexrAYmHhFqeKz14gSbHaKNmHmQpU7xmr786y3GbcIQFQ8LgQqDfNwy
ZmVdnOaoTG8JMrV3SN6/DOg1OWz/BZG26zL2gQkyBGh9TkUdsxytGE1WO12bAcuCdHDU7oXQltP7
F6ow1MWAn09zpSp69Jym/w+p5RBE9/Nw3akyyQVjQXBDIfLLp34Oyy+JO4GL88DasIw/XN4a2yQM
I1dJS5cBhHN5sT2Y/LE/IWphJ/Tk7D2aN2/3d1AbmOSCgjWuBFM7/Z+ySr0KURzQR9b8m8SVyl25
unuCbBYbNIGEFAxtEM9aWA4KjuAweyt2vuyS6Nt1S2WYODgLYz+ZojZ3F5mUmYbATtbFrXPohbMn
s2mbgmHncVSOfcv1xoZTfgQcdb0LYPk714VlJ0yYYC2HcajALZbTIfpIKVofNSrCDxw3UxcHYsfb
WqZgogWFXMaoZOBGW5rpJyVFFu+2ElgOqwkV7BANlu0M3tMlAgsOYL3iwS00EL2IC66KOQOTSJDX
IhpUXMFvdBBBxjWhIPRLNdtjn7JNYfv7q0vVhZIRXUncAksZqpvQ74Nv3YoOm6WTPL98Tm0bsP39
1RCEsorVbotzypYvPSThD9Asa3YSLJYyZWCiBesV9MW8L1EphMNOInGXANycDWsv75aI+Tfr9kYg
5DiNizoMIc5XBdL24+Wp2VbPuMlXwgPPQ5k0n4JwOFZeEaM3SbEYGgQewJGXB7Gtn2HnPm7yjg8F
zWk8y0+0Qkv4gdNql5n97TdiYAr1OmsPrsOei9xTzg+1cUQBFJdvmantfSjWmmZV0F0Hrw1MHKEP
BiHeVG6bz8QLjus8zlEmNFTagOzudjyjZcVMTJ/ygHoLWwLoSoDEaOb7Q/s17jqhr9t2E9UnXDLG
QSS2pwcUfDMl+u5eJKF3H5Fi3nvmWs6WCe3T8czVykj17I5Q6Ch8sOgVrjsfYrKre28bwjB+kbgr
OoLhgP0J3WJtGD8NA9F33tqVN1edXRPO19RNVAeo5uYtMhF3HI9yVas9rKBtm41wvYwcQoYROZR6
5N+SGcJiKe3T83W/3DBtASanNAg4HKPT3DthLI6hhIjy5Y/bFt4waZfGrIGuN+jTFmQoqN8em47e
NCCJ3DmhlgjXhOuxZEyQZ0aXRLJED6RejvOWWBJLcS4gA6vD8b6EAAPcst55EFjuchO+x0IAX5BR
xS3Lk//mtadZ17nlEY0uLahU+x1XaEn9QLnvz7uk8Cil4DSB5SFkGBcAKhMBQe4aGKYzJImfVorY
ATUQQHr7p3ig5e1VG2Yi+QT2y1MYJFeDnA5z47nn1m2a5DARtPDvrOHbVY/ABPVBlGWoZRuwXAFr
99scg3ZSj16QyKyvyItslub+uvkYll86OqgH/HtW6UoPaonn45x20b8NLf0rsWWBqeErovT/2ufW
JBAPzcdlqxIVq9OenFSxf0InBmJRQI6zkpV7nlNFr2pPCELDM4RO1XoT8qt5TLwCHaRjEvVHPCLJ
x8vLZ/E8JvLPHZwQBgw2etrU4mFFm/U3EgbhP5e/bjFek81POeUq5hLJtK0+Do3irNTJz6GfNVDc
9Y9G/dA1/dnKeq+f2zYbI8ifxwB4CAfxCgPRfZx1NOqKW9BtOsvOwbYMYCL9BIB2BNwwLE+GfnmC
FAHKupUc4m7H29m+b3iFQEwoTRJkIzpXRndhWcv72G93knIWqzQBfRD/EGG0dijmFIt3h64N5d0A
7BKAMkupOGNM1UdIGu1Zzfab33iemtC+tIMcU1IsHNnz9qe/IT1rvRZ3E0zI1V+nJpXQI4j2LiLb
5Aw/QAIv4kpp+lyi3OqMAPZpn35nHC2P4tafZ88rTgsesm53QM3MG8jOBWgbd9vJV28C6spKjpFs
QUwaptODpp1zS+KF4iWuhfcEWqwPAdjcdkaznQ/DHfC1Rjcn6og5Z96UJytlQaZF2l73jjWhfvWY
9lBxd+izXon+BjQmNEOiumLpoStX9QxlQTXszMR2AZosgSwm9ZAGcXlSAnfEnKL7eiMU14kMM9Es
/0D5tD1C4+udN9CPHvBHl12SbQVNF6Gg+QcVcyR+2jiUN+U6pu29dLiMP18ewHLsTcQfBSWN63hu
eXIBvbuZ18/brPxI/jsP0PNhk3zw+HUcl4GJ/mvLaO3B4cdyv4GCE5N+9DIVV4L+A5MnUCPLPk0a
gWPf6+6bTGKX3Lmu26jj5ZXaTPMNB2ESBCYTZ3oKBihKaKQqedy+oKHTfXChv7Izgu2QmSA/1wHn
eZ9WPGeg2zpU6Jdo+PILeTPomvO0PrVJ/6Da+ZgW9fJPjMfi5ZnZ3vImcaA3ahKFo497Qnq/egDn
SPi52JoLyx6QKqBC6GGDOHmxeGQN/dnN0Ma6PLTlfAeGh6i7Aic6LNu8AgHFTbHE1Qtw4eLu8tct
wbGJCky8aC5SpwG9PZLmEJUpW3AwSXkH0sJzV3XjTpBqm4Txqih4AWYWbwv6Wdqhx24rU43tldlM
UzS4qArp4OZmeQQpUySv0/hOzF6089st9m9iAtH1TwnCBMS+VXH6ncLZgh5WlT8hc5GNUcuy6xWQ
Id705/3jhC1fe9HynGMEMYgfc1L1WQEYwTSp7gbglqNTLl/Wxfk2B+51cZ1JKcjrmjcg44LASRk+
SSreNYFwvsZL1x5Xt7rvRT/fVgM4fUnquTsXhuVMmCyDQqm0HcWcPhTVMn9M0H725Mnh38vn2vbx
zUW9usU1Bd30nAbpA/OW6AOlfvBrmVBzv+7r26ivvu5BC08Ew4Llql3Q8Pm+HLtvI/WgvXed1Zsw
wK7QRQeRSFh94EPLAhqBfM5qWU1XLr7/5wyiAizZaoJX6XgV+pkqeD99UF4wtQ+Xl8hyF5giwHiB
yF7VNUPZovM+QbtKf9HMxX5o3u08pSy+yzduflXEPTih/TYHAKauD63y2Ud0No5fqrojzjEkfvL5
qsmYoL+Ida4fc6886Uq3VQb5Q/dxjlYIcEELpNxLq1kcjYn3YyXe6x1HRgrMNX7mIGfQElCpQFHm
a5TKf4nX3HjeHmjSYiAm/C9qEzQudFB/ArKtP8hwnB6DdpdKyPb1bcteGQgF8Htcpjg8Rbz2HqUC
/17dsr04w/Z1w7hd8MfHtROUp9pR4VFNkNeQHkQwLm+2bRu2UV/99iSckmSQYXmidfEzWUZgtcPo
dlR4GZJu+jAV85d4v53IcohNlWA162qYQygG/q4qIoIeDlD1YO+B6GkzutTXqSpDqOXPWY1tF61N
yqENulUvXeRwj/u8CBZjN5kDte/0nhwbmms+P6PCHIH6oh/eQ3O3+3p5U2xbbti6C5rgKklVA3r2
eHqRMZJqDdmVVbH8fhOyJz2EJylfm/w3wXlLvTLjABXfMxb8d9XvNzF7zYAkcK1RjvFCP3luVDQg
u+pFLLq5/H3bDLbX7KtDK4GeCYdRVKemIUFwCzLwqPkwDZ3T3aKZaN2rgVu2wQTtqUAsA0VlMU96
2mc6AaVb1nkquDLYNQF6ipdTCTpAnhMyVx/w4RbUJuusf1xeJdvPN0xbeKxI20AUDz5Kf1k9KX7T
bE/7675uROqUM8rATNfkrEqc6Niknpe8lBws4DuRqMVXuIYNF7Uul6QGjAKgVagXuYN/6/lsfd7K
0ohE2utszTWCdVf2c9cPsLWZhQSC3Gnc/ddpD2W+y+tkm4ZhyzUSK5XktM6jAbWdGofquIAsCaIC
7fxA/Q6SjdcM5Js4POl2CDuquc6LRTaHou7Dg+wr+bi2aOfwOSNfLo/z9rFC08efxqfbcQWcuike
VDcldyVdi3/iglcfLn/97eXyTegdcUCfspCgBqbU+8UmJ3UyIcnHBpfRwUPEpnZWyzaLbfxXLqQn
fA6gw4Tjq3glDyIcOL1NixnYjcsTeTt5DK2XPwcAMY9oGMh5cm+d2hmds9P4At4W+b6BgOn3Llb+
19jjnXuMNbiaXbiYq8zeN2kBNV1Zq1NV5WJpg2/Kcctz3Jf0eHlatnUzzB6V/KgSnOLy8Jf2CfrL
hZdFg9jDubzt2f3UMPqumNsGe9HmIV/EMxKi7NGvYqgWgAxox3HZhjAMXo1R17FxTR9+Sw4xHn6v
F2iXAXbx7+Ulsh1hw+K9qZ60PxR1HgMS7SeF42eb8PKknfpB+uI6OUDfROZFzEmnYHKq3NUzdCC7
5G4Khb7qQeObyDzRdsPqxE2TC2gwHzmc4m0/Rh+XKYx37MOyDSYQzy3Dco7CqQI9HWlvokH7x2KK
6HElAJRetREmEC+ZVekFo6p/5zJ06iZf3H4rqwH5cHQHtDFfZxMmGm8DNWm096YP7lr8VF0F0aoF
Vd7Lk7AYnEnjR0rm1s5aVLlEWuaDWubIO6LLv613zMH2fcOg0dwPpswAGWWPVOlRjF5fgvGBpp+u
+/mGQY/QeQSjTFjlUbcM79uKJvmM1MEeLMuSqvT/Yu9DhDMuup9OUIarn7ZCXelCiHWs+MFFd3k2
B+CKdwVvnwhjDSRF0U+OuvR1kzMtna9eObRtnYdpGb0UbifYQVa+s+NILFtj4vJ8ErFiKJHBDunQ
pXd8HfvhqYNU1nzd3puQvMgN3bRusfdahct9mfYC3V6rp/fACFs8/neK3DdxeboEoVcNSGfO5pB+
4XhvPA2af4x0g34hMG9+SdPr+GQBr/3zuh1ZRZpgraBLLnjKIQ6ZlPNNOoq9vbDk4n2TyY9FQeF0
A/IV/ijOHZguN36UxaPhMd7QGxtLMTIxTx6aGLOrT5jJ7xcEoRe0MsRd0oTtg+PJ7nM/hWO741ws
V5UJ2mNpGEc6XHCHuH36qKutVz6axEEkfL51IU+xM47F2cemFxDpHBBItKLSIx/rcntCRcn6PtVh
uyeAYDtrxrW+TFCEdaYZQ+iZZIKzd5VmQZT5gwMvEHnqEIPx77qMpW9i9YKiXuOpGKoczJqE3baO
8JaHpGfhdekx/y94XrWi8w3g+Cexziwrp1ZnIo4hJ/ypLNGoT5p6fMcHeV0d2DeRenUyV2WZ4qoc
nMUB+dOAtsyNA6wn3UH4/KVBsWsnkWlz2SZqbx0cmkpQ+ucxEuLZSv1/0nT8UPnscygKP4s6qKKp
rUtTtC+gcn6cO+c6f21C+UpOBpqgWzv3O6KeRTVFBRKOetz5vOUImtK7RAeuJC0mBjRcleHSZlnk
+9A5XtZ/wBlNs9Er2PGqq8cE9CF30IdQdgMeGW3gSyvqI3IUe6fBcvH8Jby7IiGRNBNKTFJ8UwrA
oI6DdvXyL3874+hHhi+QbA2FE+oUUi7FCY3ZN7WQdSam4F26indxGT21wx4FgPWsGV4BVVLQvBMu
H2cN/N00L5mOxk8jkzPEUXDGotg7rHH13tsAHk2i/9lqmpfnaVtEIzhwGSkLiAsAVe+n7ZqJtmBL
1lCyp7FoeWCaSD/N0qVtugLZKRRpN2oIaFf5jPw38zEfYwg+S7A3LOOV0sK+CfmLQVwfKyf433je
siZHSLXu9S3arlcT2OcjC9loNrZ5O/RPHJepy+mQoZvxV+eAUhj6TO87Ajx8l4jHPmj2lEAsF6AJ
9RvrVblT6ScPRYeopy6gNkSRaPUdeKbf7UeXz4Ll/gu3v7/KNqhQcbbUTf8MKjz1ovqe+u+bmjtr
5kQ9ce4vj2I5cSbOr+iqqaFSpKeZwbp68NTxAMRxlz9uWynjnSDB0xE4jkgeAI2ckmM0T+U9WM7U
TT0hmvMHN325PJBtFoZ/KBTvmS/RDCbHxDkB/jZ/bNK63nkT2r5uOATmxGSqBmBO+rZ0PvYQG1pu
hyBcroOk+yaPH5RFPHeul+RhltV3MgFI7GtI/SCC33ttWs6SCeIrVoh8x1NbnNDi0kwH2SSIcupp
mV4gk3eddCTIc/48sFHqRQH3nRZpnsJbD20csZPcYp6dl4dtEtsV+sogREe7cfJl8iBE+bV2oeqk
0unL/+Hs65rj1JWu/9BLlQAhxO3M+GPsOJ9OnPENlZmczbdACBDw65+Fz3vhrUTDKfbVLqcKjdRq
qdW9ei2AGdaEpW0DGO8BWvRuX05xeCzidthTL3qiIozu/4eHucUh/uDli8fBR2Y3fCq6EOcHmiKn
EexrPIhPeT39uu4MtkGWbfx+ndDaGafgLEGdacx3qDAlO7Aw/5QR82/cCO2R14exeAU1nHuaAs5n
5fYfq6k7VzEXd+Hmk8OE5ZG0camG/vqRDCL/mVVu+QLOP/lNVhVoBOepWOWWtd0iJiqPxFmSN0Cj
/3Sc6UtbSPVFxQshRwMa5nAhCyhQW/7WDlP+FFfF74ytAeJtC2hc9hSQkn6swe5Wqzj6QjpUXnah
00zbkLWeCctDqmxUxGvZE41Qoq2EyvCwSavbTeY3gXj1zDM1D7E64zEDznWCPp1TVm4EdXkmEg9M
y55KoBTycWKQOgT3NuIStsoQYFl6E4fXK19qUrLhI1q9mj246vN8F0Th8PP62liCehODh97gap5Z
oj/qHjw1COXafd0DpKiy4Ih3EoQINx/tJu4u81M6iUGoj57If/MJXRNZOySA5q92GtkWy3T0iPUx
QIv6I+Bd96qAhNTca2cT/tYz4XUJ3iSVyEbyNM2QUiA8dfcZIdNNPPTq43p+3TYH8wpPYwireXP7
0ZNR/AKu/TQDqfAYrcmdWa4OE2CnmZI07an7FEuuzkSgrwX47+rbkBbTynlre5eYMDtWsnwhjHef
FCfZMIAyaPLjRzdrcG/t3DkaeLfLetQR7jWoxTv/Fuiivga1F3EGnj3QqFAlAzdbAD2J6/vcMmsT
iRfPI++cqXWfUAz4zBXgij3YQr61TKuVu8xiNxN2V7tTC8q10n0iwu0OVYTO4jSA3Mb132/7unHh
lwnk7FWLBCBEy+Qx0TG6yTOx9j6xfX1ZtXf3cD9q3tZDNX3Uzeg8ltBI2Adg/zts++3LqO++Totx
0kmbFT+pA9Cj4tI/Osure9vXDZ+XLUEfOjjwz2NRjft89sP7tJJ05bfb7lzPiNfdKirjeKgArkNS
lHjBVyiGRT+CjnHIwoPtVpTRUwU10lsyBc3DrMfztmkZx4BiU5xVLMOGFa2DtnXif5q0+3L94zZv
MO7zumkzqF7gjMlAg/qzKMbvSRzOjz2DlMOmEUyUnaYE/j8yduzZ8I1EhbzLmireicxbO8csCQIT
YVdS9JSWeeT8SgG1u83Ri5CN7mNbgBPIxZW2R1LxtxOWj4Q020xiwuw8GiCzHzbeE2DrE7+Jg5ol
j6knwatyfdEs4bBrOHk2u1nkth55eovqM82eqZpbtBcnv+dhWuMEsxjf1OrVKFWhfpDjcC6b6VvS
x/oZ/PhBt2srlEhWrgDbIIbPe8xB0O125Ak8PcXOW55AWeGTYxm7w7aXtIm2q5VQUcJ98kQd/b0f
kNIox40dxZ4JsSNt3gHUzrsnrhgwtTxCNmgXek60ksyw7V7DvYdMD3Hi6+Jn0nJvN/plvevz7Hdc
q/OUJv4ucZwKnMTBo8PyNd5Gm00Mr5eRU3RBhu1VL9pcbzahraA3rq/cu+s7eDHvX0piJviujgOR
TG5PnqDMnn6VzHPAfS3WQCeWCZjAOzRtydzv4+4J5xT9nfEg+ixTBrLxMW3K520zMJ7urEvDVnSY
gQxFj44AkHezWq6cirblMRy80tNY94A/PmVR5b0ypcPhUYDielpZfssBYkLusrCIIjD9saMXZnI3
RciOEkc6jyKa+ztnkVnYtkjL/N7d6LVCvwfrGoIyylB+APq//hLyXq0Vu2zLZFzpvKJV42vCjrEM
NAh5AdkVHXg1tv1440YnSSmGIBL4+hA7T5P0nSek5YNv277+b8e+/g3bPjcc1ZucwA/BKAihoIU3
nrrlTR+7yb5cpH2uD2GJa1wTT4fWx3wa4zE7awfytAt7sHaK5hlAnPYgJJr+fCdqd41E6nCI3eAR
JMBr/G1/36WuCbHjQw/OO98JjlW3aFeM398SiXhK/TMG1RpN1d/3kGsi7RJVyj4MU3ZUNEle2TTX
lyj10q/Xl8/2dcORpSCVSOfZ++85hzIetAERdawY5++Xg2uC66BkWDq9nuhxoVUonPkf4lYXwjW5
XWjeO15/yN1O3vv4l23TMfx5aiIXxWMSHGOW1/eoLnsfgWWpVhRy/r6d3ch057GuSD6T7AzmWCD7
RR2DLSUH/f7zPFSrUH+bSQy3zmYvQ3dFmp1ZxtR3FKK8Swkc4sp9bZvDv936/0FQDjQGUJs81jzW
B2QUyY6WlO0jFW9D7rmR4fU80g0EaN3giHhGPNR1B1rGHhW8QwC6w5V0j83tTVidTNwGWdZllQiS
GK7nTbu2E/ulPWISrd712Fy66H4iEtUfiqH8cX2DWZbPBNwlPcIYkA2wIyubH2/kP8ytfrTDKmmq
bQDj2gYnyOiWI9jb6hhnl8fEj5hU+d4nSGFdn4Jlf5lwO2B8wGVJVHpGdgYsbg6byl0ThNUmrTjX
RNl5MR0AF5wDPJgUf5sAkbnY5wo0U9smYDg5LWWNnkofS1SpMdqxqhDdbhzQQXL9+8tS/xn7uSbj
XRdKssi1FGemPI8cHDom427wkuinE6Xqjo9FGO6devp+fTibxQ1/L3ihwYHv1R8Ri/Q7AkYW4pPy
xl26braNYPj81OUsiou5/kh5/1NqPe+japx2ubsa0Nr2lOHyBJo9kD6qAFDykNxFDiw5dnw172JZ
IRNgF/l5XbjIH/4coO2169K42eWly76g/Fi9XF8iywRMiF2FNhg9x0lxrrwg/do1zSVs42BTzss1
8XWc5KVXB7r+SLwmhwIFwlcnBn3ftp9uXOFeAExEBi3yn0VbE/A3j8DJM7ckay9g29IsVnkXI6Mh
36tlmAMBzEZ5z/ssBASjiuuv13/+8jP/4m0mdK7uvIH0SHO/1GL8TiAR9yyZeHQcAKUbR3k310ex
TcK4up3My6faZ/wlnGj2oSg7BzRLafR929cNF55K6IcOQxS9JB6aBBxdeJ+1t8o5aPvthvtyliYt
KWn0skAZJ2Rl94wNa03wNt8yPJcXflSOdRK/9BM0MVDT/1y2UMlxFjmY64tjMbAJkcvkRDw6DOFL
VoTPOvNn5ASw+WmFEUaRspUno2WVTGgc0y0qHbGQT1XrQfs465qyvuENUl0r87ANYNzMfRkzKOKQ
6KWSfXAI6s49y0pO26CKrgl6G5oIWMGyiV7qJCjvI0W7i04dfwXlZInETcxbNXTV5CvoWWeiGQ40
Gb9o/6lAmMF7/b12cnJIwR3rzOm2MNPEvfURqcKkysKfVHH1UKusOHCUl3+0UbQNrAqgw7/PpSkE
X35K6vAnlNLpfTNH5a0rnQpc/WKt6/YtS/aXw8kEwTHwuKS64+WDJ9kh64P/8Lz53PPPHuBnetDf
SR6A2UN8rgW/9wK0v4HA/brXWPzSVKsddC/7CP1a52BAIHBI44VnIwdOJQs6xzlcH8S2pQ3nJzVR
vasi9jOpmHeptac/+SEqKNviDhP6JmOZtazwwxdRtJfUS9IDcBjncC63kfS7JtYN/ZLMz+ecv8R5
0r/0DblroVD3vGlxTKhb34maex4vXnPO/aM79k21G+o0XttclsU3MW3Z3BMWTn35OlXAcyf90B1K
9LhtO61MKJsLEsFiFlP5KoaS3nhuqnaFbtfgU5bCqGti2LKU87B3ouKVqBJ6JonYt4O+93OoVvjz
+N0Zqru4DW+HlH1Y9Js6KVYeYLaHn8lV10EluO9HWb6iM+lVKXXPCf2Ugp0Rr5luNyT6Vvv60JLq
slA2Xt8KtnPAJLBjCh93nRJUX3S4n3zE6cFbm4oH/WMWkL1Kx1/pwk6PTV7tFnBqGfe3zNNrbxLL
+W1y3OUsHqlswDUGobynpOn3fcnQDJeUPyhSaQFwnvtlnSfBV9bZcmubALneHZu+9CV9Sqjzoy7r
zyztvJvY67611FvDxlpcwMTIkaRJMpCViAcpoabLYsB9dQA1kutWs32d//uCcNzYp3hMF69ZVLe7
pHX45xR1wl/Xv/5WZvrL3WAS3RVyRmBTNMXr1AA4uGwH0Yy3Qg+3bz4hckiwN/AH9NXrfTkP92FX
fRhpeGIphKZqXFKBs9aEbbktTBY8N4y8xiEVO6NvLi32jdA4psA/5/7SdR1uu9NNJJ3ik/C4lv6T
6pbURJb0+2xGKSys1oifbBZb/v7uqRGjM4PSOvKeeJO+StkFH8sKhYvrBrOtkREv1G7shch5RWfY
Q6cPE0/C29RJqQeBaK9YS3napuD9ewqkDAYZzjE9em75lbQAtIG9aA2Tb/u48RIgEXWTWeLjbzqs
nE2/ihgvmW3rYwQDSJB7o5NwfJzjDa9y54dmwA0LgJy2jWCi43TOQQyZYwTPb+Jd7ISfwdXcHdoK
EPLrc1hc+y8+aSLkZFH0pVsxepROe2T0wUPpuQ7pTQ3MQ8nIp6GhKzgcS5LIBMtBEZv2zRTQI8H5
qCq865Ub78HP8T1m3n967q7EUJZz+A/YnJ+jjyysvF/MZyAbdZKq2bl5Qvc07ej3uJzW6KNsAy1u
88730lb6XZ+NxevY9tVtP0MxcOA1lFY8hA4zyMWuW8jihSZ2rlPoGZqbCcMEyXTPsvIWmMnmCdRS
a5GPbSKGn5Oh6sKOeeRcpkkQ7dqy1zslOIGwB+hfGO/XgiDbVAxX1/44yQSsAa/FAFoW6ffhvZcV
xS5UYN+7vloWh/cNh49CHkFjHtd+U0OrjhSt8xjoYeNZZSLoMmjvKshMkTNSwt2RYfM+LE5y/adb
VseEzmVBXZOYivI1qrLy69hO2ZG1oCvaPoJxvycZStyqdfLXagRNYIb36wRo97GJVlEAFic3oXBD
JFOdA2J4lmNxO0503ge9u49keAQrcwN1Cb0STFjsbNLOeUFX9B0Uws9ZNrh3UjoQVRFSzs7KKWI5
F01tWrTTZXHh+9G5SxzvNncTyIMLhz9wvx3RATfFh6kY5kVzzLvdZv5lpu+Ok6Kgko/hSH/xiLGX
ZgIbM4dy3g0H9euKc9h2mOHo8ThFbgqXODsjE3cj6rw3rS8E2FBBm319Fja7GC5epZOS/ezyl8FJ
ik/oIldkN+O/jW9Ak5BuKnXndABBnmFs904xEX5lbr9Wr7T9euNGn4gcatcp6AeOktIzl6CU3jn+
Ko7Ysv4mNM4pdOI7EBR5BQftJ7LwQaR6cI5e0NLnTctvQuM8pXUG0KV77ufuPA9c7ztc7Cs71OLc
JgoOynpDEvKcfgCXIfBK3p6opQ2oAGhpUMlrROSa91nsYMLhNDQdMVgbn0q3z8RtRdFRdph9Tldm
YjPE8vd3vga2fUhZtYlzVhHaw+MQga303SrZDWm6dhPZxljm9m6MaAC1Ty61c26gWvfpjZPV9R0F
GHKwltCzLZPhz2yigmdaxWc+DOVXPgb8t5MCxnt9L1nCAhMIpzMRus48O2c5QKI9beSx7fAw0w4i
0A69KCsnhm0Y48bOITCVqVw55xR1kz265MAFGEFnPlP/PV+3Ufa7b+mRd/aoSUO7UrnjCXx2Ldn3
cR6rL87o52vAPovBTQSchsoeWnEK5xwUAyqSY/40pk57mCAOsHIpWextouAk+vn6ptb0qKdZ/Wo4
4Y+bO8tcUzE2d+ewQvdrfM4UyNIDV6sf/YgWP9V4ZCUtZJvAsgfe2YCLHrROQUxzkDHG+o70lf5P
ikXbVjY0QXD9hB6laUyTS5uDaAsCdeyuA8zx93V/sNl3mdS7H6/HYnZRlQxyiM1Grr+XToHs0gS5
E8Wc9Ob6ILYVMl16oArY4sHLdxOiNeQEHd3kTw4YBea1R6UltDH554oE+P66LUIM0czeyyAByK9V
8CHJ8/heawG+YpFHD0EmVjLzllScyUQ30V5OrAmnE3JJ7EPTuLmH7s65/9BDHD37AKL0Koe4WSQ6
6GpNccsOZZF3/sr5YjObcadnclQNn/vpJMGjeCtU/NlJSv6YDtnaCH+3GTEBdSoDnTRkVWCzRIAu
/w2uhRzWyqb+u7mIiZnrO3Rg6qyDz/RhSedDscgCQzGhvNelr2+COBv2YzyI4BYgosFZ2Yd/txkx
QXQQLxA96bL5lOT61uHzXdCeStocI8T1MaBofvAsvWbTTUNM3ViZkUDpZkguCc+jWxIFN0RHw1Ml
wJ3bjGtqTn/fCPjKv/03GuNMFsEcnwcX0CoIGzTTYezC4uukRbWN/Qv5JWOQvlCgAx2nkwBP4c6h
SGdCcxWNVlBmX9nQtu1mHBETmQsxU9dB6tKBNJAHLPkPRjClLScQMZnq2MA4RJCi+CxjZy5uZ0jn
gDEgDdY4q21mMO77ak6S3PUSP995Qns3OgB0p6+QBRim6nJ9CrYhDJdPKoe0YPd3zjn0dr+/iQJB
+6N5SlK66SIjf4DpilgxRjuUyjPglatuH/fQ/9hDpc/x1yDjFhc0kXPFWJC8aALvQ8X459ornuMO
ZfQswblFl8pN3Yphn4XyOFdj+rJp5UzyOoVcbDfVPDrz3HFOkxs+qzKun6VEB8/1Ef4e7pE/wHR5
wvTUtPzYj+JQqOBGQgN556f6dqEruT6Gxf4moo5ziGn5HYlfQuTfD0lV1/uWQFpGyCzc5iUme10t
67Cr/dg7FgTd17hOxSEMkzXuOtsiGS4OTJirijgoIcQEnuQBYoCHXNPXauHV3UWAhKwYw7ZQ3r9P
Kx/CBD26BPi5Fbq+bcA0tqNJmBzSlD1fN4XlsDJp7EjejcE0+d4HdM0Wh8nz+5vOW3072L5uODov
JKSshp4BI1aQYq8JrkbO1wpWltUxUXSyCxWLZi8+L35QCDzXkyr40GUo611fHNsARj6ux4uHpDry
jkniAd+DZiZIEEwHKKZ9vT6AZX1MHJ1XQUo5nybnnGmUQw9xHeTNMe+hE7wyA9sARkDfT37+3zRc
IdCx+4uPpRofE8TE8m7bDJalexd012QofMg+NKd29PXdXJTevZOvKff+PaFBTCQdA+haMDF4HzKh
nooBRRVdo9TI4u5maVJoVejvt03DcGgP4XaU1k7208vyPr2tkzlUuyjuNV2JEm2GMDwZMnETdMNU
cyrGsH4NwV7cHXgm9FqNwLZVzVs7i10vFw64LsIiu4l9Ee94Gbq79eS0zRiGLxdTnZEIxa6j5nFy
QPbe29XgyLktNOrb0IoDF4xHtq2WibAruNcnwouSC/JlDoTZlROkH2ZHgnbmur0toAtigusyx4G0
mQdWoSV+9kBihTaeTxl4FCuUsKdeHivafRvaagc2o/vrY1oeCib9nNQUQWakkssEzWsQS3F/JzQE
GMWsvlZxK27mPLsfhAMhkusDWvacCcCjuKYGlVX8SGcXfIQNODCaotoG7yMmAE86tM/cWXqnpS6c
xrTbZ7Rcs4/tpy9/f3esSEkyPwRL3jkrefUN0bRAL6SffLm+MBZn+QNoJ7JKQN4qyneFO/8C1CU+
0J4/zckqlM/2+w13Z5PyxwziOCfpgRO9zwb2AJnlNZo82+83nL2eAabMKfWPIKqP9gzitGhRRZZ3
TqPf21bIcPZpBI9tAAc5eYC4UlWUUGdm5Y2s3Ol20wgmlA5p6owhsYsUbxZ+Jc5U3i3b34nzjTfT
H1A6NH+7Lfoh813ckvY/yVhmNNpHJQEy/nB9DpYw0ATUSWhauj3T3qnuwPWEMDbeTRRsz347/8ol
aCyvD2Mxt4mrS1zKCqgSZBdaEbZDVpkfGpFXO7EQtWwbYhn6nb9FhNZd1lbeqQSX7V01Fe1N2Nb8
pmr0Gi7b4hImwK6qwxRwL5VeACaX32hb1vkO7Q/biMOJiaLTfaErUsf+cdmxipB/aBCl+yjAoXd9
iWzGNlxaj1RBN771Tm3vv6INOdnTAJD+sqP1oWxXW1tswxi+nY0i86VPs58yFqdK6Py+b70XTqfy
HvS72Yq9bcYw/LuAeDlXMuL5jvBA8deqCKriBXJVa6Gz5bIzgXATF9CqFy1wKyR8lgEnR2jSRfsi
xyHoDGC1ANXU3smy+nzdOpYJmbxxgElPbQQqk0tUNPIQ+LQ9gI+pXrm6LUYxkXGalhMLq4oeKV5I
B4gF8n/iDCyebgSinBSiRSuebomxTNTbHGQ6RfGuPjUFhGtKeU6yAeFPMd4OMWN7NL5vqwMTE/om
CRv8sfbqU9+OQHm7CpCSuV2jA7DNY7HSu+MkjTwG3fchu8imKTK0gEHSs/GDdB/KPProZqFzo7ok
vrlue8v5aJLIFZXTRgBT4XwsiuDeS3gPfdJC3TY+eqe3DWE4fwEiqdnDu/4EMN+Y36oqKO9CqHGz
x8nzNpITEpNFTqduHhc6D49eh46Veij7x5gs1dusXDvobX5iOL4MnCBwZeWfpoKH6Fth2fF/4BGz
fN3Ew3HErp6fxfQUAPXR//KJNwQPgdOHzlp6ymJrEw9HfJ6KNIxRHEl6kdIdabz/JvnUfTqv0hJa
0ODEBMMVvA/6tijEqS3dFwpSrNt8jqNvHfTn92ECZJd2/Ue/xIvU9ev+W83EdBunxe/ru822jMsx
9M598EhHn4TuqtMk6vSQc/kQRN604i22jy8r++7jVaEnSEGG7FglzQ/Zeno/RKsMDjbzLIO++7h0
IAEUNDk7AuRV7byhim8W9GCJjtBtmV1TqLVPUSxq/IydJDok9qgX+w9RtVFBlZhMcqqtR1pmQpxi
0rWPhdPLb5tbGIgJfiuhYiwEam0nAFMnQBCHGWqTSZXQlVPKZlrDuTnnYgpmkl9iVyAhDHlt8Fwq
KKKtvJot1jURcFpmfoXkV3iiZXz/ptYd+O3RJRDo3bTxTS64sclqoOXT6sR7F8VGx3dYutOS07tt
31/uq3fbs3ImEJ7lOJ887vvVrQcEdX4XOoTOL9sGMDw38AWefVGRo9NNjvcplL+/IeTtVva+5Vo1
QW99WBTxACqZi+9oEu+y0EfVkYf1sFMDfG3vQKrz4+Cx1Q1lM7jhzpGaOCuqurgMENPYDe047/zS
m3ex9pPD9RWzhFamBGvSJSEYsFlwIsxpnso2CekT9NQneqBDP6T7EortcmX9bNMxbnFABoewcDGd
JbO4GzT7PWUUkvNQNL0+GYsDmug3EvAwHdHBdZFIXMk94BnxePCzOtkYh5hirE3jQDYu9djJx2Ru
PNp/01Ei7/jQrp0hljUyMXAUergIz/zighba31WNk5U5/uuQIPzctEZ/QODiopwFK7JLIvqgvqvL
gKb3YVOojaGtCYPzuSxmBi6hC3iqyYMDUPAXPtf5CmWKZb+a0LdENtDHSKbyUmNjfplyCT+EDtPP
hiXpnVT5moaUZSuZXHABnn8gGyrpqWrQLX1QSe/WR/A818W2o8o1fNtzkwSkFml+AU1eciNo3Xwl
0xSvKbzY9pH/76M2qEU78qplp9hX/KvsSk/s0pHrV5CLgp/j+l6ylGBNCBxzpR+WKiJHnZbPi9LC
0rJAivqz1OHnvus/cvUkEr2SNrSZxHiaO6INq8Kb0ksACQwB6vNySHdQMAkO12dj21rG9Q1dtS4Y
XFpevMmDSohmgAzm076alTrnzrBNEZyYOLgcijgFTlX/9FYabadofOi7ZFh5KlsW6Q8MnNKgzAPJ
7IWH2Tzv1ajmcZdkZbTtDDdRcAkJAaAtC//kD7gHa9AGlGnV78JyVb3Ncsua6qtVH8RJWaX+sZ7n
X8kYfE08cRcDYrP0wPjRWjnAYu0/wHBtNfR4HqUI1pDiDvjs7KaE/XBGdC6gV3FbJYUYXk4hcl/V
qQpOiVJoJY81xL3uxg6i8Cub1mZvw88l+LBkjKbEU4sukeOSU7hEcZqu8d9ajhETDMfB5wTKLdEi
zoE16kaozwLdeYBBZsfrXmfJVJnoNx57aRmWTn5hwxD7B2gGp18cF/dfimoA57V7DAAqnFCtWwOn
2DaY4eeLyrLWiQsuQKQqkyzNj9PUQ5lKs/g0UPwSSDCt5Y7/ah4Wmdg3t2Zl7VBchnJKCaSoeNAA
LiR6vnId2r6/rOq7iDriLdp2ZVFd0MIlP0FVB6TVrK/l6bpxbJ9flvDd5xlkMlgK0cGL25TucCgj
4HdvBVTvV5Aotu8vzvnu+4MzpUWf45Yt0hxmSFnxT+NJuZLO++vmxeIvf3/3dQXlmqGiWXEJysAd
btC0MrRIHyhKv3rDuGaCvx4kGGWZ27tRGKSVQw90ZCdf1zxBNw8Y9XSxg6FBU3Uo0tmlDuSdG5JE
Ky5jWzXD54Xro+6n6+ySx/EU7upowROwEILuh21mNwL1WnU1Z22HOFrLudmRoNO3fYLi0EoMajOM
cZO3YSTCmdbVacyoc4QufCP3NBHND4BT1jQO/xqbwCyGl/dZBfhIORYn2qGHYTm9qNfvZVezmxqN
S28d9hm4kR3tbHMWE/QGpeJRucjrHqe2/qFKjmdgBEL3NeFty6L9gXdrkVtYwI0Xvwue2yXSjUGu
/T+8DCwb2QS3ha4bdDkoCS808px9K4KXMGqbl7KAorRoenZ7fXPZ5mH4PG7yEWrhtDpB5PAFh7z3
WHWa7TM9r5G9/vWAZ5GJb5MA4YZti0s3wqtc3HTBpO5ZF4PfTdQMiXYPMChIkkAR9vqMLP5ogt0q
8GyjAW5MLp4vMgcys91x8GUvVrzF9nnD3T1cTqKvFTuBfCD/lNRd+uxAWHGbr3PD1yl4/uc6QOEu
4x7/rpSIHrq4nNcAv7Yfb7g6L+VYo0Piv+lOT4F3N0y29RDB0IaPU18gWoSSOmCmMMIDhMrCtECD
OYQuxoNAoLrWrGSZhQl1S+a+B7MN+DB07KgHVpKx2ZcoSvEVI1h8wmSLi8D6hPAN2BSiSH1foqfx
cw2w9z9lN61tUtsQxlU+tODKnNw5veREKvmlR/N3fx8nHOwCO6Th/DXns41juLfqJpJHMhMXFIF/
ZbGMfqAa9QwA6xoG13JMmYKsLXHSvq9Rakzzit9RlotdTFi371mt7hTQ5Nu82kS/abxBdJt2/MQa
lz2wmAQ4NWgE6cjrp4ZtHoZbt7VAQ1cas5MX9u0jNPCAlEim5FD1rQCcte1WXoQ2gxgOrpyypGUd
Bae58tI7NRTPA/HyJ6FAnnx9JjbvMHw8Rt8FRxulm+1ANl8jpoaoXnPo0iaQa625b2mRP4gYWBQa
rh6DGrfpnLo8TRKCfYB6oDcbbYkxpCPpUgfC62p4u9NB0vN5IRDpaf5VDNF9njk/KHDUm6ZqIuNI
kIRxVvfBkblT/cGbNZhC27ibt+las+gPYFwzCJ9XSKVkup6faNNBjalOtRwOOncKf59m2pW7BGHZ
sPNbDwKTE1K4t+gSAyIl55U3rszUsj1NuFzhdZxjfu6TzuZiz3U+3wHMI/ZzFf12mj7e9gIwQXLK
T+fWzQt2Gisoae1c1jvntiX5yhPAsjVNlJwTaJxAtBMX3XtLi1g0Zqx/VeBcbtbSRhb/+oOZzinC
2WNUXEQTPgrlTQchOJYtZNtaWrApjKNCdaQJSRMXJ+nK4JB0+XOQ43+2bWnjfJBsgqWzCRTXRLTA
BQBsxppsTWLMto2Ms8GbVJX2NVaHUfcTold5J7WS8paH4gFMoz2/uz4LmxWM8wEaTQ4yLL64jJPT
7CvmDsdekPqQTJm7ieiYRSZmLkG5Z85pEJwa0Q/64BY5KIgpAtqv1+dg2awmZA7Cy3ma5C0/6bgh
oDdMM0gy1xN6Ka9/3/IkMvFyrIJUHR1mJD5yqr5XWoztr35A+9w+mMZKH3gIAqo9uvodVEdnlJs+
NbkI+5UuNtvslh3y7p1MasiIThRReO+HxXc2QC3zLh8gI3R7fXaWqN8kqOtxMmZagKo9oXLY9zTp
nmVZfVUIEA55VKtbJ3aitcy3ZVubaDoNoRiC3u9lKQHdWYDLWQLQ3lTVH5wSQrLXp2RbMtPvsx7q
PdESdobTrwrv+72bjPmKx9imYPh9WeXo7QYHwsnPA3LzxuqX4gze6UJ3ByXdfuUisdnFOAF4PJQV
dcr6oiCHHVeAJIC+VT10QxUeJieunvwOcnTXF8xyCpgkcxw5BeUwittENeldSaT//wGC3moJ0GIT
E1nX4C1QDVoEp6n0kdgp03bR0uvFmiSnZQomkk45tGChF7KTjuZvCXXBt+jtu5lsfJCZWDrZgnkk
CyKAICIQt/YEBNgq4NuuWxNAp3TVBmiSpycFNO4tI3ra9d0w7a5b17b0y5K9O0FGpyac5qhpofu1
8m+Bwo6rz7GMi2IlsfbXXDSL6DLwuwHShTWnngJ2cvPqN+NDeK+H/Cbu6gfVDzfMgUo9zbut0zG8
W4yqF6Pj1hcRuYAT6Ib6zufKRUvP723rZXh4ASntySub/ya661qgANHgMcA2msN0bCdAdwPr2SmA
yFyHhGfi1IdWO3TrAhl3ei+CpIXKcX1B48sAdQxd/gabergtXWeC5aoymUVRITPxRk83xZB3idbb
MyynqwmUGzpSeSLucepVAGwMUUd31NfDl7heXqkqrn5usrGJlAP4Me+BfoMaypBFOzmO3v0I+oXD
9a/bZrH8/Z1DSEhxuTqAuMfSolOIVh5AFfAlYfwpkp23EpbYBjHcmvaVM6pIhUdJweJHclR1Y5X+
jiXRe7cJXq9PxXKumjxxhLVx7Y5ueFT59P1N3DMe5VOUdmuMqpbTyUTGxYB1FlUzhEek6f6ZotTf
pRDbuP7jbd82PLnO4vb/OPu25jhxtttfRJUQQohb6IPdbTuOE+d0QyWTjAAhTkII8eu/1bnK5p1O
7/KdKzVDg6TnqPWstbTagFR9xWVlNZSgfxjt24TveLoFxgG8a8uYuuLzIsryvRMLOYBBbGoytCbW
92/7hI0xa/Bidl3gMPHVg5g/K0q+yH1omLqxRFf2dwuOY2sFGQcK6GNVs8+/91dr+bO2NxXkrxzT
LTgOEq0O9E64NtTy0jrTs2zSc6SxQgcOTssYuGrIOd4oi699zSWZ+tPwOMZecRUNGaUBemV04d84
X4tjmd60uitHassQx0xEq0oKcY8ZLJNTOCvQDM9vu5b8H6RcBEQZmjXyS0njBuMZPmJ5Q2Nxy2Vc
W57LR/2xPIyNdU86EZ+NJeTAB6pOYuByh5vkW3nYtfXZRGdasmqAfht9hE4ndmACB+CcBLdQwNc+
YGPQRsQrmwpPH/EBQFqSol2frRtdnS9LKF7/bnLXfmQToDsQSUifrsk9BMrhU3XaHtfQVdkkknX3
95+4tkobq+7WKa7TygWfXR0W7/qqJA+9GIfDm56+BcMZK1SRVkXwGQl3cL92CfD47a1hjyurswXC
SQV4ml95cg/cLiRmuqHKAJ3/OIZvE0bi6RYJ142BmrVB/lWN4buCgiMR10JvrA23QDhOKS2hVgm5
gFph+LebW+/ytyMXtgC4VtUaKrI2+DzOlT7aqh4OoKH58PeN/W+uayzNxoAri/saXbHoAZENATN9
7FpijwVPnl2tu0NB9Ve6tCLnBT8sCTlODrMkZY3EZpUYxljCud33eryR9187ChtbJyCTsGYu9c9U
BTRDzFiOibtMSlU3YZfXfuJ/DD5i/dKn6qev65BlwzQ/8YQNoC8NMT7691W9EqF+T1P84RUh5JCI
apT6px11rTIXFZ8QmcSuYGv0Et7krLj2Mxub11PslIC86L1XHOIoERidQJEl++LrGuBm9U3fskXJ
FToZ47Fs+39MUoSZ4rz75JUlLgsCjAuX47TeEpW44sL+BzGXNvUyrTM7U4JcUAO8kYExhtxwYb9F
d//j4mILmCsowqDpSXTPiiSpoW9KYioxSiamCg4ndSX/RIkcqu48Sj+MZ5m2hS9B2JEAP7JrBNPz
Dz6kuvEZGR3kYvaFimd+wxCvffxlj/84MmXSxFZEuvhZ1woqWM429muy1vKGYV17/MUa/ni8TQzr
O2XZGWIxftzZchlDTD1R87Z+zxZeN3RAEJGwYWeRBKJtMzXatfsIEVankmxV0Hm9sY3XPmTjIQxJ
Yh3Rlp0HHS9gFkvcrsKcxN/P+rWHb3wDYEog08VE+ZmvzQtGXOd7XHLewtdde/gmCbBm5JM2aQ8s
T5CEOcOBao+lFmH18ve3v9I0IRt3wFbBoBYxX8bA0Fl6vlzNmYoU7/ysXro0whRwt1ZNlvRvE7bn
Yguqs5wO6+hV+CvGAMlhpHV899YpITz98p1/nNkoXNtoTDE15Y2V7imVCsSnq+1Hdff3BfvvHRHp
Jrfv6jZtvab0H1uyAcQQogPZSRt2bxohwAdsbNpCx9IT0Aj+E0OINSMN1H3GIIx2sXPNDbv+72gm
tsg6tNlxtzKJ8J8JQ9/om/QJjfM+GM2JBtUtkZTfpdv/uk6xRdYlXTxHyL5JnS1gRJcf0U7piz12
f+j6TKU87L6aWUO57zMYlBYX7wFh6Uh9pO08jygIurEnd2jJd0XOIOH5Sy+sUzuppmR9peEcRGcZ
1lOIxHKuxxfK/AiIHtQQOjweV7BoP0G1oG+0y+UIQbkVlyLjKM9WspoDTd+5EAMUMS1GPx+MYA0/
ONO74HBh1oxuHJbLpv3XGmwcjyvAZHgRdDwTXDKg+xjkVW8/VCr83IZv0tbCgdn4Hy6mugMmBMO0
HXO5WN3BOEy1hJeU+G1HfuOEKkibVEtcAOrVpJZ9NxPDpLsuZdLecELXbGrjhHhcQRCFT9M/KPqT
bg+CkdbfzYtbbnSPrjx/i+1TegbvH0QAzma1GDpwzu/+PxK3a0/fuJw6sdYVwndf1mp+naeQZ6Oo
b0lYXDlBW1gfeBbHdQYV27kIV34CbWoM2hVRnjpW74PhJlL82s9svM6EYTje9sH0K+6HNt2vY+DS
zK8qmusc50ukz4zq/tObztMW4adKAWtISHSmRRz6o0qVqfJeB629cZHx3wJNXGwxfYR7i4gFJrCs
S1ynBlBu1gPCmNdDJKJdFK1QOQM9qwuqO5U2dqEHAjEvye55PI3cngVuP3i1g/mWtQI5SVmJw9s+
fuMSKMhhiqLpUPmt/KWYAKmLIReSv+3hG1+QVHHkBq0VdPb8DxsjMjUEv/C2h2/cgKGWdbwj+jQ0
UCgzEBLLAP+4sWXXjGjjAnCRpQLWj+m9W+EpixA0LeiG34ITX3n6FgHoGzI2gnN+7gzot5CHr5lz
7Ib3uhJOt/A/xWyL2yg+nC5qgMVC6OEi7zQON0Wgr739JuUIdMiKxoX0l5Ez+Nx8W8X0PuXJvL5p
MpKLZGP+bO3SOUbD5p4O0w8INVZ7UbAXsJrcoky5tkabUoJGOgzQ98NoOwOHVle5L0ojC49j8+Pv
h/PaD1zW7o+8r9NturQNbU68NHJPQvXR6i4GpuyWws+1TdjYrQyrcpowGHnyLgh3ZOzBWZTemnW4
9vCN3dKiptqDdf4EUQwwlXCy3E0uuXWHf21tNoZbTYbZTtX0V+fBtGTq+FnEafBpdOEtoNa1X9hY
L7dy7tYhKU9mAb4ZRT/qiZHMqc1G5t74I1v0HrUq1RjKL9Azm8GEiXiItsWCaItCMvv7KbqyD1v8
Hu+L1PYJUyeXmmFnINSQrzi0b3v4xowLjeZw6Jbu1CHH3zON7hTm/b7//eFXdmCLxPPErYHRXp4s
xTWckMCBMWCAIKkLsoS//8S1xbn89J8mJqZ24Jh+PPEeYoNd6P/t+/htGGqxxeHRKAZ/LdgLTr/v
cylErDOrkymfa/Lv31//2gptDJhEY7ByMH+dIIPyiYb8I+XWg4HkJl/rtR/YGLGHTk/dTnY4+bpV
GZjSMByvoJZVdzipf/+Ga1uwsWRtWFJXTd2fBg1ciWrwE7YAldLbnr6x4ooPQP76pDpBmPz59+ov
DBdLb3r4Fn6nwUOxzCRuTsS7A2crbofL4ZZ2xJWl32LvbLn2lvhWnyyruswqZMlFDdbtMJjf1mgU
W/gdlA5NCN6a5mRGXDFosb7r55v0aFf2dUtSp1etLcZx+xNNoV1VRLbZrfxNhOFcbKF1plCBaiQW
x9l6ROxFdL9Q/UYXB/T3vb22/JfP+sMzmLR2iRwmDfc/f5GOscMlNC7kZm/82g9sbNd4vcZRs5Qn
USJpxkQCYa7YTWAy2v/9C65twMZ2ZUf7XroOTKahNLsqAb54bJbXvz/82ttvrFYgo00iu2B5PNyy
ENLnqwHqHXTktxru195/Y7q8GkbdBUqflAB4XkJmppFvzR+2oDmJQUwXCGwvre0PjimB3CXz63iJ
jn9foCtvv0XNoWkORadyGE68hcSg1WCBHMEL/+XvT7+y/P+DmasMZMGmoDzZRRzoxekAW3Wsbx//
a6+/yZ6FsLimLS772+KqIx9gYfA/RvO3Hc4t3Rw059YRJQae77p/oGlH897frOqurc7lo/6w3Uqn
YxsEU3uSfv7CFPkX6hvTro1usmNeW52N7VLQ40HZtkHcVQO4EnDFP5LyTUz1XLCN3VrqQFM6s/rE
IrpGmWTtMH+OwOVM38TUi1/YGG8xq9ZYC9ccuT7IE57I98uEJt7bzubGbiX0aoSoE33S8drsuBOH
3/aFguDlTT+wxcmRtJMUFyn9iYfICzscpBPrxSPYm2+dzssp/48e5xYr59JwWYYQIGBwYcjMO2Bc
BHDVh8vgWGNHc3zbh2yyZzALkIAsKDEwp+12Tk1f2DQfotvMHpcH/dd3bKy4AtXDBNejTxD5e7AO
oBRyiWSeAFpYqxV8x2Gn593fv+aKUUQXa/zD6rpaTCjgBbZFzh+G0K2oM27eWl4x6S1YrqvsFNUB
xZdcStWLRDi/3IsWvH3TMADYvv7ftzc2mujgeHtyAYhDfgeD9G0q4FxsWeQGiLnHuDVSJ4YWXoZb
Y3TuUc6/bd031myTuEYVNjQnQXh0IkmbPszibYrGePWNNRe4gohbW0DAPJqr3wsvWcTzyN4iv7hy
bLYwOVukzJVedSfrkSd2dhrupqYY33Yotxg5DWIpXJ0JdSpAOys99AHKDkryf1/5K4dyK546rEUM
rnDZgiverzkkRp7Bztllt1Vrrv3Axn7BEF+kqkxRQSrgpXSPuXfMFHVZSPXbEE1iC4wjvlxThRwF
yw8S+t+eOsGH/H2Bru3t5d//cAl+rirlwUSOJr/v8t8+AXHs09sevrFY2ffr3BZNe/LNvP+9tSG/
mTxfW/lNEAYBKJiWSzqcaDhWma4Wv/PR9GFSN6VcrsSYLTWcBhWmAO0jTqaMyxcKhqEDlDmDiyrk
wzRM1RsNYGu/cQwN5PmSptQYpivGVb0m7c27/DD+fQv9HzFmC4kTrpyRaqHMIIvovgGDMPQfLOLm
J3vRvNpT8E38xCB53R4oGLPvzIQZoiJb+Sogk6vdCDWpWUAije/p0jdlBjRAv68s1iarqxbdWupS
RXemKqtwj2Yl1e/CtVv6U+eGXt0JaZXQaH1Tz+S+whsL/Rncz+2icpOAtz5TLV7x4DAUS3ddtJRl
TgmrygNLZP0EDYsJkqjxtPaHbtD0caBMP9KxG04GE8Tu7JBn32MCqVpyXQb1Pk3i/ivKz/kL6cpy
3ctiDb+TwZbvE0qid8NShDuf0ujFl90KVcmi+iDnltzZSGv8GrVp7iCA82zbOiBZ0Ff1F8YasBSL
QKu9hmTUwWm1ErR5gf0LvUvuRDu7w9zF+hfXit9Dh1bMR5CcXVT5TCr+VWMDpB0HbS82GNStTxZ6
2lixssDwnC6gp2g6BoD8ipYCCEDGob3v4nX5xqW0n1EI8fc2TPkBUu92j4ts7AHnGrNqHuq3mWhH
yOdIfimAccv8HjhyeWaX63xwrWoMsAIFPOVN2vIoM3XhPsqylQdKo3XCZVvYnMsCN6uFMMGyG6Ac
iTSnonMmI+w7i5pqvw68OtMRt9UZidqEYQJotAcyDCbJoLDTvZc9wQAHWdP+gMkF/23ElA0HMEhV
SAABhUWDYYJ3ND3kVNAlHJYHkq4YUrbFMr3rei/uOUUJpqc0ojuVqMEezSLYK4gmGruTXNkzYU3C
gHAC88/dkHbsS9d6DDLLeQnZoQi0/ZxiFcI7FOeAys3Em+9kavo4E0EZirM23LwqmwZfUVfKnRiL
vju3fBl3LnLlV22m8JcMw0Wehkqt7a7pBhbvog4MMw/AieDGkxjMbNZxkJKDbNr4buGB+qmGwX61
q5bvoDujMbjUL+2+6ZrgAO4HeV8Cev/aYV4KnO1hiLzCubi5C6YZR9XWqxDZKpQPT0ZG4tF4wqL3
ZMXF93OlZj7eA7UY+rtBFsWvLggvt9/pBLorOgjTgbsHzqJaUiBkxFC7xyRFnygfu0I8DWTCuwSg
Semy2gNHtvNjMvicKly55H5Ny2ejWQgK0olOGMIhc/JPu/6eCx9Kw3YgXhhIVkxe9fekAgoEwPKp
eOTNyhTAbnKlGS3VNO2HHheeO+Yd8E0mVE2yr+NCtI8Bg8LmQcoKti1MGfqTLTl5bTBtafZUwR3k
k/L4u2oWABNCYSleY4DxvhAzlPp97aUuMFFlW2iCjpBwz9Ek7Myd5pCnfmELTlDsQOIM5ReAFtO5
QOO2QmoIcmlVi/aHC2C2uUDVOqp8qiCafhcmfVE+QhwhtEh9p9HsTBFH8oXEHCRbGMSUZWbHMFY7
jTpX57qfJmxbYUAIAs43l+yTdEnafYq73fHI6YS1EPEIQpiiSIg8irUMmyOEEsYOKDLWHKN6MDTD
RBi9W8EM2R+CIU5GIGranhzxstNgMgj3aTbnBeMFfaq0rpIcJMbSZ0kUqfbVN72edG5tHa8Zb6aY
7W20hm2uMGuZ2h0h1dQ+uVhXKHNpwU8stbb/UEVojGVOu2W6a4jrw4fFL31cZsEc18ByJ5OH9KSw
ki47q2lA/5GDrBegOLy1Y8aVbNMvPO1a1CAkAK3TFwWnNz9ISORaAFxrLu6XEpgkv4+TOeZzttJw
Cb6h2YpYDDPnzj10YQgdd1mtCzuDXrcjy97NoF2YM4rlnw/BCo2P7wr3B/NPJZtyOKG/X3c0c0Ht
GpN54LctooaV/AOJoBC2156M5V21+gYCKmpU6z0LV6/3VNfG5mWS9uFhDkMjcm284TtQPjr+FTou
5km5NV3fq3kAWBIFlzKZ6pPV5noOhmUfw8G63NCqGXaAV8n5mZeJbnNT+YLfh3PC1kcCNv+8k4zK
Awv79VgmOAbfofZq53uX+sEeUPEUYLUkZQ1064RZp7Nul8jspmaKkj7DSOZInkNQkvtP9dhoe0xZ
qqpln+qiN8+JFAP45OwYzYitQV+QM6BIY/pvGQc6ei4KmfJ/oYkUhN8rKGrrgytShMVkTav5CAYm
7u6DUoftCjtS6/jLyzSRr+g2KXcAnEN6TNDWlcuEl7X9aBgtP+Jqy5PXKdVzHWapralpUUMDT1jl
vLJpnFWx4uqMWmJIMO0tm8nlWoXafSxCp9u7ymDcZNm5BnBVwECXATw6k+Zp+V2mGgEkcUVFcuBQ
afKqFlc0e7Bnw+gLL4P+SOZ4JFkFt9jvfDc1H4E3ETFmV1TJ7+oRTPE7m9ZLdJRwLP7RDXU3PiRh
DH5hnNjmXnXh0Pfoawpb34FoBWUmYfB8OSAXQ7ujwhuZ45QM9L6vGBv23oaze+SWQBkXPCqBfwGi
se7vjVjC75SbmIMpeWqa8XWta2fOFLQG6y6YZ7xJrKIVwlIdxuQeGiWk2/NRIGPKSTUXEHjAgYWU
e7bI+uLCot4wkUnjJrXAg4Bh/dDYOV3PsfD1jxIqivFRA5tl9uEyN4ihSzkPe14tq/nKpzBJHyHr
0KQ/WNqnodvpGrJKZ1tDsvAwRqZo7mbWanIQHByH3wceruneTqtJWA4Nj96Pe8U77U6Ni1L3b0em
6GFOWhs+FjjU8p4DR/8VS7hU0bEqoilaDgMDzC/KUMfEiziqblyT9xWY0IbPNGkb9V4RJv2nog5Q
h+yYkIF9J1zTtjsMWdIeddUUDOk7BR2E7gFEJKN6GYBmS/e0FbEtYKxtvRyJDovO5hySxCvGAbUa
8b79Oja/ILI1AKrclb2vvjK0doZnXzZszGzAJ/dNeI7sgsepDiXekSXz0Vc8Uh8kyunhifNWsrNZ
KKfQTtO2H35gNGb6J5ZAmT5rqUvAbEIwIrt9F07g9hrKJoYqI7gFiL8reG/TnVkvjnSoLKP3yzyC
y2CI5JLeNQy3DIdhmbr0yVZUgMhHLS3x91wBfw3BsS5BRdkszn8pwmR0ILMFbluD+HKZkx9Ts04I
EmXfyQlsU2kMOVNSaysOXVnEZyZaFtyxulnEzjedCfd6BXnKjhZhiTjAwYKMkTcw/uQVxXhMgwiD
+cB5VnIvCGvZB3KhCX0aom5x6U6OXfcDuMa0vI80a15MMZfdg8Z9OIeOS+Tis3VL409QQ9GiQ8es
wq08+oDF+LMB8GrINTXB+C4Moqj41huC02l4Obp9KBRIBGjaNx+XeI4fZVB2c5d1PXKf81R6BN0l
qGn6FBgZn13UM31nAXSjB5qiM13uCqfrVGceF2RwNEo1Stls8YqJCdwq0RIdKmI9m6FNBzL8cif7
WrOvbHBt+LrOZQDsHMZV6mcmwSV6HrBo8SfDZ6jRZtHaFmWueoo8ybU0WY/wxJ5kSacwL0hqk+Lt
aBJIfgc+2zD47oLBiFOCMbbT4gdc3mXNCAXTHMJoCqHJ0mUoRD60BUQ2MEVEWLaScYlfUWlGxWGq
V0r2CTiwv2kx9vK7AE8JaE490oCdF75txwwKgctHSHFVw7PWYzn/0lU0in9dz3X1PmzmWGegtBf1
Q2pK3uRdPMllX4GgqjwgtzX6K69YXO4xuNmQX5QB5rdDDFzlI20ig16zKaLySdbYoUws7Tjee0OB
uKKtXpMPNIzE+EOUUT3uo8I27J6x3k8H0XR+yVkHFclHGpfc/VIDFnuXjIMd9k27zPNx6JyuXo1I
InkYIANidgQ63+az6BF87oKwRCLE43lE8QHyIjYeBlEhEz0yNi3fxhEx+Iecm0jybC4Frw5I8yf5
0dmU9S9Roqf1nDajwRxOMyEjwScV7EOMhJ/AeS0B0hLiC1scXZhUH4oVaeO7inKYFGvAxv7FykkM
AuOxXVTtW1+JX9KFQAvSAdNAuZ8bP9qMMtRPB5CTx/ZjNSDY5LKeevGQYt1XmdUtCgr09lx5jHzZ
m4dIrUO7L+eI5GEQIz5mQ+rHdc/gsteMFrOLji5Npc7V1KI2JfHobD4upqwQc9dZ77ipkWpZJCvh
zsR0kOe4q0GE15XKkfsY4NifOhTYHxAKBWofuNGHmfMtUrwRGf26X+O0/6xXqNMfLQrjM+kdkkTA
7lfYHJwQuVeY/ggfCmLFq697eEVQADRTLhrd6zNHEX6QLYOSAIoi8wNUMIzdqdCko8oQAdmnGdSC
89My8eZzSpK+/FyWcfSSzGLsUIN09qEuF1qcw3Dk62FK2KyOWkp4CKeTNGflBVSjofo2HtjcX1pn
c9rhtglPzQd/4bTzuCMCOmYkqDYwjJKSHbEueRGCS7UvmiFhz0gaYNGElQjMbDEJoFJNjb/BSAiA
Vi4YF+t734WVggMf410qi2TapUuZth/BDhZ/6qIJhUrXMgQCFtI5OMiEzk9ijbjf4R2rDyoZzHcf
su7ZzqTn79D1U81TB7DqZ8RPa744YTGTmUCV7YNqB9YdkR/L8b0OoBL11K19goHNuQLLUNmCHOIC
YRzhkdsiQp2E69n1EfJEtbsjoYQs+Oz5GuwGAwMeWOPQ8yuqMC9wDLudWta23asKoe/L1POufdcV
HC0Ni9JKPEFji+xJoPyYaYzJl5Bp9sChskTwz3QEmuMHjC41uWN99KD6qH4MUrqIPUTQabCHlcE6
1xY4od/RXOzHYHG/Cn2JEsU0gG6OIz5DxiBYymrXgQ8k2FlmQNQDoLP9WVQXkVT0iaF5LOQYikxL
0o94l67p9F7O0HLfixAVlO0iC/psR7tQZzKElsCLQfUm8jVam+iwgKX0C5kv7Z2IeVgVDUxzT9rL
MhAvjT9PKRnuLZnrOStahdS2iKLZHKBCPw17wH3LrwrkEr8QZtWww2AuLqVRnKDwalq432/QzJjU
PklmB0OPU5VFSK7uOxQjVY7uCxv3JCWTOJhgwnEy/YJIBYkTEx8UMMsXPxmWH9fYBxbtCxU0SDXI
ClanToBeO6+qpRQHD3OENS4GNgn8cfELLKCLMyAuNThy5YjPipMLsZELNKq6EWcVfyc90ui2H6OH
AknQOa0MBjKUg9hbauWAUxQG+h3m0NYkV36q3/EmTopTEdBp2DEdw5yQF0OTSEYj/9HFpLZo1eu1
ycYmgdtM9RrOdw50lOFxQGDZQ2w0RI0y6yFAntvgULLFGrwIBORp5lN07CTYZXQ+hcSMWQOclD4W
fTh/cWWEc0LHftEfuwUUYDspGCQPJCcFOkiDWJJH59Gm+TjwkT+AtmGsT1XZYKjLVjOSXwivIFxV
E9pLmnq0+1oB7A9NPD8pU9Q77bqL1JXA9KVAzXUfFI1lqDINGkPANoRtdjnLnzxSyR3VBIUFiHbM
yc41P6ZAKX29WMkZRHX0KY3Q4cmAdgHNbiPc2Oy6gK5BzoCf/UGA51v2QpdVe+7AoSRzTMOYJ0ZG
UGqBoBIj9KqQOBNIC6m5Z2UfDTlE0RFaOgs9He2wGovR6yOSelrsWuXKz5LO8pOqh+YZ2eElkqRG
vSpI7N1BH3J+XjlasEPA5hhZQRmQs0Ld2+85iqUTX6pkPLcIswhbRTQ34HgJWiTN3YjI/ACQefQI
5ir7cdBr22elr5qfTeLHXzCVpH4o/QziPePL4bILSOrkspASJamXn2w/1T+GYrYflBwgIM6nwH0f
WvjMbCqFfmeCYZ0xNsNkLkKMn+A6hlIwVAu9PtPUJZj1KHH7CeoE/YEbdGJ1OaafCHofpzktsSOQ
pyruJLp06Juo0O9bAgrUHZRJl2+NCWokP12TrHklCxDsQknmEuRsTd7xOSmDrK2IeeG4s3kA8/nS
IzpG1RODhkq1W9XlVHIMd+9T8HC0pwglGNoown0vlx5slaJAR3gOp26HA8N/TX2xzjvJhNnXDArL
oJOK+rwoDXwFsGxor3CMWd71BK5CmAjPXkreQwaoRhqdFn5Yc0IVel6rT51CFAjK3KUETUGFSYh/
XCXmJ4J77kM3w6bD1tIc3jPm+aJldxRhHJ9hn+616SX07lTIV53FaIV+gqy9eYlKbk5VOiOBbxsy
7fyk1TcxLfqX99X677i4+jtByw6JGhxVrgoKkyoAznr4/Z+vflm+iVQtP7Sr0Nn3zB371cl7LHxy
NyeDdRkf6+AHmPi7l46m9c45eKWd5xV6BswjVdt1EAJu93ZR+smIqJQYKzDtSbAJXVTTpu5X35fB
N3AO2LNESd0C/YfhM7YQ9gpdOrwPbHs2mSvt+IWXy0ByTB7UmEzSQ/ISD/N8QmHCP6NVoE42SMgn
fER8rOpk+Yf2o34imGIrMwJG7I8efUp6p0xafGcoi5usasbmo2Jt954VZPxSuA5eAznOJQxGVHW7
yotIZYNckvRBNk29Ljm6ZTDGteyDeteFKBmzAR56gtgrbbpsIRgsvVvnFf1K4+36E/6pOI5RQlmO
Gwp7rhIMTPQ4L+U7osUkHvWsOiQxpBEzbt7Q427TrnlpaM/H82D5+MsSLvOuj8EsygtoS2YUNy1f
0GrB4Q+TAmX8hQHwGTJGg3oFsRJ/Dzc9P0cJ05fwTJFSguQfPdMgHTB2njJxThNif6LtPn3q+yoq
0Z2Mk2OzOoImWBdiMWd0/fJiRmLVO1/qI6gOpDgKzMbfY2LXFDvNQeyeib4k52CsKr4jApOP6CaD
VQiCq1iO5DKtVagVVagbo/rop1QEh0YDKJBRdGP8IUKX6UMSVFGQzQuCzG4aF9zerSniGf6ZvAQt
SUWOUQYsuGMqfaoBpTI70I8sH3Cm1QHRYLr3oAMAq7Uo0GdrITEHd92hehJx4OecEdmjkCnqbwlu
CSKcHSFfOYQ87lsFCjaQfasBHAgJNgk1mX5EBO4noOPC9HkQF54TPU9xXsL1IgMIQEFHqXMvM+nm
uwpM20fEaXYIqxQDMgMX4ESlK7xew8vpI2g6gGVdoj54IcDP3qG5iAYvPGr0L3rr01cyW6SDiwjR
dzWzXI89KCp64MMcXOHYDx4+YOE6As+pEg69Ae0e0YEdDqEH83eml0u/GAT8w90yB8j6ZcOqD20H
Kc8ccI/6nUHvM58EKl6wvY/5JUO4hzrmHKMxFsTfYVz/isHACmgvhN43MQL6Ufig3I/IiINja1Ms
qQ4S8VoUNXZbguNTZpCvbgr8P718R2QCaAcGBsjd/3F2Jctx68ryixABDgDJbY9StyzJsmRb3jDs
oz7gDILg/PUv6fsWMiw2T3DjsDvCADEUUKjKyiwTnUAzO0DcL4kownte4D+j+AmC7YHbHCPLSl+o
S91gJ6nKnjDm8V9QXBCB+k+BaLXVwJCQNXMemkrBAXBx0WAvcHv4V7JOPwH1UdyyHPdBGNn+vw0X
2Rsvsu5p8khusArAXXkkuOFZRJ4IVJ3KO+HmcFgFCcrqybO5rIAr64f96EP2HHFm+NEFUBJb1kty
cFWIk4dTWqoNOLsBVa2IwKRBWIt9GWykRiqFrFszyPyQdQX/WWTM/oy9jPBDRmKkt/DpT4HKETyN
nQDlfgmBdzroFoX7dZ+xbke7NtyVWY+r2GEKSyxFIL7yiCOn5CMF8+DHTnyOmtx9C72Y/LDzWjz4
tkb8xKNQA3npaeK0N0zX0Gm3Q8SAQzC7PiIXHV1gQihpc+BbVi23wlshERX6nFsI3YAi2g7phkFD
2H50iWzOOQKz9Y5Y00bRakyqY84KeFuyg4q3kl6C09O20wSJI4YjZlCaPgTgg24P0qr0oaiYPnlZ
AZ1TOBu1d4u3LiIalFjlNxmTNtoDveTBD2zVl7rtvZvMTvGgsHpN74KKW/5NmYPIeCDYmLSkCd/Q
Jm+CqXApTX9UrevfBn6MB1WqKIWwS8Ld56YZytc+qThqYAPUb1sVHrfbNC/Vl8IHGjRQYFvvN9Dd
DdpdyDk9FQQVkAMItn6lQKr8Esytx12v7ehpRBi5PKZgcti7ATJ8X0Y82B+Q/QiPuH1xJPjQktRn
kAV69Qk3c/cQ6a7Yh4jnS9QF+CTcCShZBhsXeBi+gbxUlW3j2rWSLZST/HJPuTW8tV1QfUZBsr33
NZc/pJZRu8/hWe0pXrhPwIb79xzuzidXxhKk+bRhuwJvHIn3mI2nPeR384exjSNnlygynr0xxS1W
ViEyZYpBIlIJxDoDq1b9trId+7NdxtXeBkH4F92XkDTT+fQwh+VLFJ0yPNRsEqU/2n669rJYI1yI
oBf/mUo3vh+RHXd2uMVSseNQVfxHJPBXCTQqqn0QsfQrsi94XYg2ge/be5B3iPEW7PZA7KQHHkny
K5ONrvcBddxxUwoGFIPsWudu9BE83TDh9PxgiYgfpZONbxXFfr8hYHtINsoCLSZ0O11rQzwo4Bx8
XO73Cvx36d4eajhJuFMQisiLPLnx0yT5bhMu/4FAY15toQEjDmHlKLobQuk156Yfy9e0wb/hM8X3
v7OkcLSiZ4myNVyiwMoSeP7tvRfz8pstEK+IAl/fQKoLWpWdy7MbbDU89qY4PYqU0sL+VQWQw931
XuvpQ9bHabyPPFSQbmI8a1Ae7frfiR867k3bOjK9yRnDC4CAK3dSTQ7BJFYWkR0/kdC1kZdBvgl1
lSUoITZqsCIcazl9cnMoHW4AVc2e2hEf5xBEHjc140g/tFY6vkHSLOse7DGkTzSx8m8Ub9UvzPP0
15KUfrOJPD8iwJ0mZNzE0/2D1He21zhPsh3VfXNE0ka/dLRQx4qVyC5AgQ1/JfC2s7IfXt3WtqJP
UiDltdFxPdzmAHP8sLHIT042IOPrCkee2x63/S7uIYQDjxLJfUTQsYyKtfclHGAFkN/vREDay9H5
IRKc2KDyTZp/4Twp8VP2sTjUnNrkmCYgL+9JPPzTjap29zK12jDZaEBIb+pWeSP8tYAUv7QX/Qit
pgiOosUHlzInT3jqj3iSDjkCEKrL0ukmCvd4i5XfxJjHuGCDBolp5bX5lyFm+sbSSfSK8LT6guNE
/Ci5hYwo8mzRBUQ8eBdoL8mcbYx04YOsC7pr8NB2X5GyH05ItUuy8Synhdy6o6HFRDLAdLJN2PP0
xRdU3eShRrCOd6TrbnRigXUgwqtlo1sU3N/IwcbVBxoCtRO9VuWNLsEYs+sbkAoiqB3EoOXWHOCV
QND+oQWpcvoph05W8kwiZnVHJEKzJzcSyv8SDQQJw7yxsm9pkmFDwikGQ1BXk5qebVC0sR3SRPan
LI7c5NYb27D5jias+sYZPDEiL0MB1aAszPyvXl30b4WXFltS8kTsQ9khyxRENAzuEYmxi21QN/a3
Yhxp9ioROpI3QZmM8Y4MI3LHMGnZHfFuQjwGEfJY3AduhvMEr06k/oNoAHf7phyxGx8BtGheGRQX
ABNEkNZtFmDpM3gvk8HKpgUfyqYR/6t4mmSAbkYyOuugTCZ7lZ9WkltOKE8pAuUHNU6nUOThqF1o
fwbzZRJY2WFWhhO9wv9Qv7Gj2FbZ9RdrcOlmFWTtN/nUOzxck7OuVQjmnKQDkN15AOiBIowBOFGx
cgWmlXnXg8RN6uMBJk8DQUXYNARw/CzJ/c4tr4G4i13Vk9zFBLlJ/ICLTW/+A1Jzohb4CEdmIO7g
/cUB3jvAkTEw6NkqKmrcYb11tCNH5iia6yN4cx7eIIUTu3wdQtFkqKJxD5e/93PgZsG51klebr1s
SR9ybkOZ2DtLAxyWSHHCxcC3QKC94sx5rCFIug6AanJScTzxbBsVcyeUi/LPYDAb9mAkdv4lYbAk
JjYzBpOMCvmB1kEqEWW8IIPfwNF/5XbF/gsdxMyuMvmooIkzpds8GIWLh+4LJ23ifrbIKBdqVGeA
lqZ8o61ySIRXnnWmEB51biiyrrkFsNeAN1IByY4BGjfDCDDidRufm7Dp93cWiDg5HrAeoPbwnR6G
qV6sGZOn/1BYN9eBYeK0Iw1zOSG37gDmj86NCviQ6heogpuVQzDsHFRgIuMsA5IfiQ4JJZO42Lai
Ce76RGbP16dpbtUNc3fhk4tUiuxkBz0/+TqDG93zxmsWTGNu1Q1UvEiR7+O1i4gWIxsXy7ulnQBQ
RiEgjltkXQWHSTUl4RCroQd4XVkl0CwOZN+qx6FDLM7bjRovkyUc+8eL7pkMU6LJoYLQ5/JEcUzC
typewVgBM1ws6Pt4PRAF+HPbytphfWQJXK7hiON3qqXJc+dyfbHnvt4odEGeObIUKXBOAYWPVy1I
lfv+Z1It1gpa05H69+3hmRRTyk0d5YZFi9tD/BAsfnDZs8jpv4ARfAHO81Wo6AYibz9HSLeuG9M0
1nd2zlthgV8cZRdxINvdVAGcA5d40+K0WTDDuSWZfn/XQ9pYAIjWeYsavBAuiO2lCFtHgto310cw
175h5jTMOBKQ1sQz2Owbon9Ju1i4VucW3LBuZFhCS1WJcx60bz9C67BqzxRJHgSJa4aI0vUBfGzj
XmDYuG9HRdQnjn1OI4seAHoSDJkvu6v6z7UqJbj+PSrLpbq8uTEZtznk9FhhgyrwPDgoCUiFjD6H
cA+rOmxXEcZ4JqeTCmOQh9QVNrEdOtsB1riJsvrX9ckKPrYQU62R41lLShbXpyaoQDfR77Ttvwni
PHWBuHGhEogQzylbK0vh+YbNA68y6MGV9akLsgx5ULfckmyJ+GBm6/rTjnhnGkBRhmOgh/qkfZQf
KwTXdlm6WHo/d5r4hm03UZN03IubE5JOiJPL5A2p3i/TZDVR2iIqmn8FMvLG84tjUa17PHkmwZNb
NQ6QajaCW35WoxofhCmAGSzJHk3T/sEB6RvGjphSUJCwx5DG7j5sQKQmCngOylOf8CqFRuRi/efH
jrxn6jfmfdlkgmEcE3dQgxpokBc0+7xVt5MoXo93jzeQ1+ubem4fGCcARzabktKqT248vCjUluzq
YSUhufeXmCPnsefERXPye7Cx2E31K3NQV3D9y2dOE5O+SVAeEoC4m1PqQQ4OeKJtqC2x7cPFesy5
HowbXbh1EJBaDXcunVyGBIxcQwP+IC9BNOX6IGYOYM+wcapxXqkC5KkqADWh7+VIjOaYKre59/KV
DCGeyeTEE5JB6ddDLzBEH4izneUiknl9CDM7yBRvBAqKSsA79Sl3+TO3kmqLnPU6EgDPVGxMgZvj
mevoUxfFKPLwg6/Oss8zt76GRcsuTFqH+Lj9MoiWoew6BLZAxpss7dex5XqecY0rkEI3Sg36JLLU
28kQqe7JkVo384btxpoUSAJl9UlE0NlD5P2VLBfRz02OcVn7EPzkbgBp1AYRBOVk4X4SqYMwuVpw
/2b2jcnc1EX+/89+48dvEkCSbeQsPsDmGjdNd8LjhEWEIzToszvQIL3qNHAX5n1mav7SUUQ4s8lG
5MJCB/da1CGdJ3C0reVi9UzeJuUVRRkO2JhizJ41LYfbsMy/Wpan1/lJpoYiBSJXd36mT3SchNU4
MI3ltMSr9qVJ2wTuIYKSmhS+RSN+cLyDt0gv6IVjf25lDaOtICSaEJ7FF0jXAN4R0QctQ7Xyyw1z
BZyej1OI+CwlNj84AUHAvgHUz32+PjNzO8ewWOqDf9Llg3POI1lt84knfhhA1dQP0du6HgyzdZGM
8apCOWc6ajfZgjS+U9uUgaUAACUIrW6vdzOzCiZx05ANAgRWnX1uUkCdADZ6/Q+FvXONG8brA1JD
C6RvBbLBNLsFsgmFKsh2opTh+tf/Dk5+4MuZvE0V91VbtzYS1GkUPfWlSjcJ+Hcn5YJRRxkCyvFN
lmf+FvVsCvkn3Peq7RaOj7nhGa43S3vfS6GiKQCX1nV3Hv0kiVF+hrD25fr4ZlxVk9zJb0lFdORh
ApnlZbcZI2+VU35l8ci3qK37njv2Alv7jP/CpjG+e0a0GbSqJBCIQE80Pt1GdZFtaqR1bmnO7igA
FQtzNmM4zLB6QauUN5bVAFUxoQlVkZ0y33qBDOxwuD5nc6timL7bhq3V2xl6wE1RbhvwTu8AEF/H
dOYxw/LBD14PPQpcxKYSqGSKgTLZ08palxfxmGH2KD4EYr928fWi6l9U1Ay7OmmW5mZm9k2uJ8Ah
wQrZM7Qe5M2nKEKJC5XDfY/4zX7V7JtkTwm0ozoRgApiAw0jp9or1AXXT6g8QjH7wsUxNwjD1c4J
UhNxAgDTJnX5LbOQH4S2SrbvbZusu1Zdw7JrXfuepWp0EYLY7iYZqfqiMtTdXZ+kuRFMv78ztsJF
ATRFdiICSVjrQvSHgJffJuwyWoAvXe9jxgxcw6Azn4w+CoK8aFNb9fc+1eRTJIASWte6YcaNbKua
uBVaR6jmrUkIOzqi8FfOj2HCEoBfoMZ8tA4cvbcpIjgIOk8BQRB4RFgrZ8iw5LBDlg3VNqgNYH3W
35GGs0dnhBjtuikyLFmLHNger/QxCAtwMh8Iv00eMeAyVrVvcj/5jV/5nXRsbCLd8n00+GozlcYu
XAgz+8ckfhoKB1UkqCQG9CsCNwHt0meELdfJ0numNGKgFYpeqYePdwr7J+Ap+Q46WEtErzP25Rjm
mzJUTudViW93FRQeBQV/VSyq2+lCW/A85qbHMOEeicAS+GVsnrIaAV23IIgUjkAjrltcw3oRnaKx
cqYDyBvhVsahD1ZiUNIsfP3cBJnmSytJamGFb1Gao+ACBXqbrCGAEUcAElwfwVwXpg03GoJ/Dgvf
sgGMc54VJgdvkMnRBZB+nYWZ0oiOAgy6aSgszNbZY+k4DJUcfbLgqcytsGG/Kh7AuGtX2EQO9e/y
rEFN1UiChemZ8exMricHlJGoqGnQ+uSv5kx/Eto9NwRRi24sjjm31r3OTdonUY9NUIvfJzWoxYGL
6qMj14DFr1rmv4if4iyjKR1wldngDLujSYYaFS+SB6aXyONndpKphujbNbHSoulAeIbLoAndHxSF
OJtR1+vE46GH8ud97LlJ6/tTweeGS2xUwAhTVGWGZfl0fZJmtpJtWLPoPAjFuzR8A/HEc5eg4AXF
vvkqPUfPNmy5SNuRxQBJ4h4g8LGoAJxuY6O+fsklnU7ND95YtmHJIPatW1mULpit4xsZDZu8Kb5S
aBxkyv52fYLmujCuYl94HWgMI4wB6Hm1a0TwCLav+ieQq/a+U4StorbzbMOmXd36YH8Z0A91onSH
6AndAzWwpDw/s84mARQoCKzOVdORoStARAbCm305Mf1cn6W55o3ntJqy3gw5tpMNePawhRBf9Iqq
yC5cOJPm2jcca3sASF2XGT4/S2BgRdll+7QBVOD658/YsQkqA5pQAzAzuIhVVfwRQMH0JU/L2tkD
CDvE6447E1cWh/BxUTvRnbrB1T9T8CrpbaWLYWGjzo1hmrp3nnsagaPJ16joiUHTddfp5rvdxeRA
2DoKQwA3jQ6SGgmEMbdRwYWyYKBghy0BJ88CAGju8w1ThpgijzKEKn4TU/oSWa+QNfdOD4awdWts
GnJQ9m2BF/gJYREgdUfofQBtDZL6hEfDl+t9zG1Tw4ixmGGACo72lAMUCpojD9X9YIpb1biJI5Np
7fCqGNqTCPkTqAAoYjtLWnIzs28CyPwmQu4j6cODLh0wb5WZf4xp8sQSEJpf//qZc9QEkA2oBY0a
y0YPcXeAfOGdQrjZZohVROzpehfTYfPBbWBiyCRvR+JolFgBJB7fVHb6wEV5V+TtfqKFUJV3qMaV
eRE6TeQ7a2Mgf1PEjtGXJZN9VfvPKKBZ5zya8oReDmopyO5BzlGgTGkXZKD5Umm/cCnPLbVhxqie
RigVDGMohOZxsUHF9A2H17JhzpIu6nQof7QOpik3tR5ryDREqJdGIY3b3hCaHVSaPoEI7jbRbH99
vedGYli0ZmVi17LDSEiPrCxLQLCXKpdvQYSxTvjAM7FjRV60pdtJ8jb4U3l5CZWFmqglIPDHIwDu
7M9dpPLSlm41TsKd+Uj3YdHpY9Rq8tSB7uf6JH18JHETMgYMopP3KHnHYpSM7lnQIj0Y5fbCbvrY
5pAY+XMEeaaLiNo9mlcW8AM2eH/j+LOg0Q0KVRmoE1HcDZ6IdWOZzpZ3RteoKktFbaMzYXP3BWiF
4YCa3SVC6Y/3LTflCXFdxqC4asmb2/dkA+rG5gB8lDp2onuhUWU/WnjLXR/JXFfGZc0gbsroGGDh
UR9DX37z89ci6ncobbW3baskyFO6csFQ5nozTN7h0MUZskkfdhySG3cQPyKegnEmeeptMJXRclVs
kgeG4UeirbtOqlRsqKQXSCO1QISvDBtC/fnP1adD3kf4A63XoMHdBmNYbi136Sn38f3EA+Pq5lno
ejUjEeQeOUjJ6hwwPjeCqBASAQqaDClql66v/YxFmgAyUB+4Lkg5xUU00PeNUpxWYIsiyAKua9/w
xeNe+yrVrnVKo+RB2SDghn7OkiTjzIllAsbArOLoKhHRBVG48Fg2eYL0ls8Pgeq8dVZuwsZiivIf
sIe2p67z9Sn0o/G+7JABvD47cwOYfn93hoTEJSjr6KMLKJvaLdhe2G4oodhSsSXZk5kj8S+ImKKN
4ww4qZDiY9+KxNmGsr0fnfZnoLznmhVfrdy9XB/N3F4yLHv07ClQw8UFFDLqFidu/EU6RbTgUM21
btgzGNjKEOWnsGBVxlQJcMSIsQw2Y0gCvipcz33DqsFWy0Et09ITqrPPXQ2a1R4llytNwTBquGet
LsUwQDlwHLduViMWxBG0XDX5JjpMtcoHxzHC2sgKNMfOC+IvRKCc+3rrMxvVVPfzM4+AZcoG4R2S
1dkdOMGAcpSegwJmi0+EM+u6MS7wJgGnZuQWyUVD/HQbd+khZAFKgHtrXUCdm8gwmgSdkEVdXP6n
kQQWrT0qaYvd9e+f2aMmNIyCahSuZpNcVAVlKtSMI5mvUTm/rvWp13enhW9REGA6tLiAjSJDHasz
fAbSrVhw9OeW2LBeHYFky06kdcqpsHdT7CqEKnHfNUthmZlLzYSG2anTVbXw00s9hv6mQpDmXHH3
zEOrfQxAUrwUpZwbiGHEHIRIpatS6yQ0NhGKVaHjOIICv+qWMKRzPRiW7FqqQ3SM0FNjD8UeJe7j
jXCcEwtAtXF9qWd6MLFiRLbgw/Cy7CKT8FMdgOsVRG3/Qlok31/vYGanmhp/Awf1DOgz5QWPFvkz
rwdHHb0BBfYL7c8NwLBkUCj5TEAb+ZKHEIGIJewM9YshiEdUvs7BM0Fj4MUGkWWvwdcp5XHsq3D/
H7Iav1U8/n43ArT1p7GlVlbZI3f7kwTgWR4ciQR9sskcF+VTG5GifuAEPt1ufELRAuhkNl07sVk6
ICyvQJhrxWAz3lui1ikDKZFf5vhPcSyg+9OCzF79bJu0HO8Z8ufIlqMUHIBPntPvArwHKCvPcuaU
Oyuwc/Iaj+C0spuMPCVUFel3cL/VFqp64A5GRzsFhy1wNWBaYz6okK2A0U0OPaDyeaK4aYJNXtWg
DK2rwLMWgmNzW8c4hoZm6LNgrKxTnGdPvAdaWxfdy7ptaRxCYDzuAzno9KJJAMYKt3VBQZYkEY8W
4lZz+9LwIpo40eCBkcUlzhq2jQPLfgRb+bCppWYL+3KuC+P8AQU5hMhJYUHCouH7wWETT5Xllp+w
OVYmPsGD8ef2ZDU40MVA28vosxCk8eFXkFDGC6fPzAr/BXYripZLBmKxpunAMws8Y9GjHO76Es9M
j6lSONHp06LNrd9pEuWgsouDmS/xkqUnx+80wgema4LdHHDk0RzcNGDYxCb6rOLgkUY9PSRZ/UmJ
GPhPGMvOUeDxaFkJnj81iluQI4ygg4seihzjpS0BNS6IRayM75yWPemsHU4WgyDzulkwogcgZR19
bMT20kMqZ1P24Dm2o1ZAKSCKF5AJcxM9/f7OXQi5U7WSNPnFRb0AuC/4JqFQlfYchLPXDcI4CXpr
6KsSCnuXzMkF+OJx9pAx4qdWe0tdzDgNJg7Oz6E5QDIpL02b9WcmijMjtn/2wJ4FoQrAIa6PZG7H
G8eCD6ydJwW8Z4QMHsPpmQqu65WRIhMKB06XEvopbXsBQQXqZ1gONXl7peAqN5FwblW7bRvQ5gJG
m3Lr1ihkTJICdIP+uvPMBMOBfkMR6ofNpXQ6BwiF/j6DDOh2KJqV73gTDBfmLsjJlQ3HFoXEL6Tw
7G9BHuH8J24GMNP1JZ6JO5kCiH6Kkm2IxshLGiJ1ykMIQ0ZDzk/IaYM2jNdfgh5Uatf7mtlOJi7O
JX5DhaXyS+9W/rkE9o5u4WJBtGFd+6Zpt4IxGyIjl2qASifYEqP+nzEpnYUaqZmTw8TE0SpwEuiv
FJfecs5RFGaHogjeIhv35PXvn+vAuOZdWxaAAGfFJY3DNzeAuBlvQcK9OhThGvYct9SFgrXOL4nP
iiMDP8StaKGHcf3z55bXuOEtqJKkEPDKLyAj8kDU2Rb7Hqoou+utT/H2D64v17jadQglBzA9Dief
dri8SmDnga/MK1C+JU9gD7xtx2fwRS+87GfGYsLjhgjlx01RV5cYxNqbMo5/FNp5vj6SubaN4J+m
XgqmBiwzK4onz0nffO69XW96ZgeZwLjYdyAVDyK9iwfBjt/AUJ5r65i1i+WPcz0YNzSiGkgRVnF1
ySFfAO5xpLDbKgZF+fDz+hBmrjZT/VBIVQ1wCKsLbeOHqHGfWFffg0H0G2HrlPK4qYHo+xKqPLGt
Lo4HFXEb5ER4a7CV99rvp9M7BwMJVMg69GNzsS3b/sbTYPg8ikF9uT49c/NvmHCPelA3EExd4raL
d2DX+xp4LkSrQrEEQ5kxNBMXB6yUVZS4DS4kIje4475nmb6B7/Kp0c3NyORb79T/AZ81Zw2GXY9j
WfIhhCZX6iX9w1hSSJqouCujBcd6pn0TKsfBddTLoVEXGehyr3F/blOL+AtH9lzrhi2D97cc/UpI
nBNgKHSxT1NQvKMkZuXXGwEDaAeA1y1MiovEVWODpmzDJDjBru+luY83bFlBvRQiFvVwirNJaycm
X1UFqtHrjc9sVBMVByKwMUEisLiMIAmGAgtB7U6X/YOgu7vQw9znT7+/M7RaFzKF2JW69Gktb8Ix
faqg1bDuAjBxcWKSA5CqxYu4RzVCEwTFkSRQG7o+OXOfbv/56XhA9hTkY+oCvbjiV58UQbZxGgTW
1zVv3MRdwhOaVFVxgcDFSxNlzVlbCVkX6DBRcAPUkjzH7usLarrtjdek8hjUFVk3MyYIDrqftRgi
T10Gi1262oXS2xKAZsbVNUnVFFGDB0FFdQGz9GvjlqcpBa5p+9mT5WNK4oWdM9eNYbIUtP817mF1
AW2y2PLI/ZZm9XfKK+DJ0/YzxL32q1bZRMSpsWF9C12neAN63jfoK4LCsmw7sDuua3+y7Hf25UeI
VBLQIh9SB7SoPqvpwYnBALiudcN67bxqAm/wygtC0fRc6Sz/JCPX2q1r3fnz2/tY0Y41LLvAiy71
puUN9J9oUq8D2nHLNODUg6wCZDwuvgYh4qecdlyfob2Sfl73/YYFhyOkKUsZegcQpOo9l1FzXCb9
mNuhxpXb8bHttTXYZ16ARSjODiE4OOK0+sU9a1t29LhqDCYYLrEyCS0goi9Z7IG7vQtQJ72Vw0SO
u64D4/L1XciKyUJBLWlwL2ntvSGyvJSWnKEu4SYYTnptO9oMX89a+aO2Gf2VJh4UxWrUAvqMjecE
Yi1HTn62nUwPTiJ+rBuUcSlbWQ8ZFwYHL/CIfQgho3TbVM3L9cZnnGsTEicZ9C6CnKeXWAL82INm
eAMSPTDxCPpgBckSR8rM3W+i4yYR0jb1YlxvuXSh/OdeFBQ1duCltxeWfq4Hw74JhGb7GkqBlxwq
m8nWA63nKRgtUm+8pGwW8t4z9cGgbv3zFEmGkRWOcFGi20LwkRzLotL+S9/4kn8HVrVMD22Dh+L4
rVQZ9M02iMqFdgY/p6zApSxKD0Hip56AVn2Jampu3Ma5YPcihfwIMgGQTeNQFwo+Ub/RW9IuHWxz
O8Q4G8CgD358SMFcUlC0+C+eBkA23HpgIYi/C4EcepgORfd8fTt+PBr2F7aOdC5waXI4hRpMUAL0
3JDmA1cTL75e7+BjP+t/Wsvvr7Ch5w7EVPDSo5m1TeJW7C1Qvl1v/OOpYn/h6sArMSmIaaTlHWvi
cQbJ5g7Y+j7dpUpadFcHwv51va+5gUzf8H4gCNMUQY+jTlFAn1QSYXvJdeklZoLqCkiw6MBp6wup
ag2mD2hC5QfoQmiyX/f106jefb3KVWIPVoF1LoHr7sLuhYP+eOEo+Pg2gxbZn40jB+j3GYd+aTfw
28HKt9JqcW3yZxV5jz1klhb6mdusxmEASK7FSnBeHibZhAOYU+stdUGQXvbR2/VpmuvBMG4UgDih
kCw45LK7VxYokrROnos+WXraz+0iw7gHYA3aQLUWyNXlVz2iSmP1a5KZmDmUl+AQ9PD1oqz9Y25p
fc/yxXj+zKebrGspYMmD7P3hDMa16g5etXxCclIvuCozpmxC5lLCk67ux+CQlkUJ+Y7YgefuRsB0
9zkQps3SkTGzV03cXC4DPG5YPYAypg6h+WV39UMXuNE3zQOuNoMzQFQhspPhn+s7am5c0057Z3g8
9AcVNqBsFZBSOOc8glBUmZDwB81bB/T7vFzYunPLM/3+riMlKQhMhGOdbTxFQt6N26KGbsH1Ucw1
bli45pYLwoHaPfuaWBu48l/Dyntc17Zh1bzrIXE6WOFhoJZ9A6bw5Aipkp/XG58xaBM4l4qYxlHO
y5PbFg2ST85Izl1RQWfLybz8cr2TudkxjRqC1H2AvNYhHS3IucfIckHraGnuZ4ZgAugG3TVWCQQd
1GdzqKRa7DzAsTuAv/1p1eebGLoQcgxdqMswBrsdnCxEYpM2+dYr1uglrqAZKzDZ1fI4dsuibeg5
Vx30KlgS75GKbSflqnDj9FABXzcU85L28tDJats/+BWoQ9SYNQcWBUtP2rmVmH5/Z2Kg4Lc8pwqH
s0zsf2MBag/K3X3WAzxz/fPnOjBsGMKPdeipBDLwiJhuIan21IXwLVd7Y55hxzFxSjiSuXsOK9Id
7RZV6aJagvTOfb1hyGUNMfkmcXwIp3s9Sh0KyHRmBUi5eLsyH84844ImGjylWQn1lg3Ywh/bLkWx
L1j7FuZ/bpsahhxCkA9kAEoc885/FC2QpHBkfDfZQ0ztcH2JZ84KE0CHQvEKCj81OfgxqtEhXVpB
NitwILq2rn3jRe7irQNVyaq5UxC82kFX+gnA5yUHbObyNPnWQkHiEnHT5g6i6eUnLoE3t7NpI6HA
QID0EWqg3ko6Q2bC6Kgdh0EUDSh+izL4ST3AXECQVb/WzZNhy5TVKeSKSrQOZL5/64DxZts3Yomz
e8YWTOY1HwxAkObIoWgX98MBgsHQSbNrdg82CL1fNwLDlu2sTJy6cp0ztzWO7h5aMcW49CCZ+37D
lnkcNnWS0/AA4YU6/cRd1VR7vysy6572HdQkr49hrhvDnN1wYNSDkNRJRQoCSQAAdb7YlG65ED/4
OJPGTDQaD8NIQN0Eq9ypEpopFrDtbj38bJLqV9e5T9OElSCGADpoIfb8u6r+7yw5MzFqwOlA16MU
49kOodYLdGVStTWk6UJITpIwhgy3Lxwo3UG0Z/gn1yOE53QzgHddMgahN+iZZfRLY0Ho6OKEHmP7
Nqv74YEG1ijf4GdAPixtJhdZljWIAvIxKEJQ2ivV77Ksi7JPbcXbdeQTzMTE5UQh9pJGIV5c2MEc
yu47GM0SQ8fM6pt4OAlpRMcevfjYUCURn2w8F2XZO9DDWxlwxWCW+ff6Nps5dJnhFoRQD4Q0ECGH
RnrPWvDbSQzletMzR6LJ8AZMHrN8qP4cfYjP7DXEcRDH9eSuSwBMzCs8khw5LlVnz41j+v2dAyIc
PB84NO0Oqs74ERJh8jnIVLfODzQhbbEV+qwXATkMEqqCeYBrgyyS8s+ttXGguEEd203HcO+1UHuy
Pfn6m19X6aXc0tzcGEdJV40lVIOwxnlcs51K8H50hbtQHzq3yoZjAFW1OqpHjxym+k3E/+5E56J8
PXsNSb7rk3bh8JiZJBPRpiLIWPYWnAMKzPbWjfkdn3LNE/XR9d06M0kmoC0mvQ+95Kg4w+0YdmkO
rtcQMZrrjc99/TR573ZnWmmKs7UjB12Hb10RWFB2dH5A13ZdtgHKIH924HMKcdrWg0KmhsB22MF7
BVpr4aqY+/rp93df31WDKC2Rk0OYIjCftv1nQUZkG3q5gPCem3vDeDsI9KLUJMjP4cTj4xLI8OZN
uvR0mGvd8AZ8zVpQ+aj87EtgaX0BLnkxJM/XV3aa4A/utL9QaykhmQO1rUPn9C9TaIwSHwzNbDdp
X1zvYu77DfONPQH+auGlx8YB1+sm5SyIX0qWdu7K6TdMuPMjkKF1XX6mUC3cUF24m6nKZ9XXm2C1
FEw1ALm0+Rk6NvJI45ruIxSJrWvccOkbJPl9RUsIz8Uo4folKgbJXEFWZbuYCVjzo8pyINSan90q
Se6hUUxuGQqhd+u+3TBZxXytcw+qvCoAz66bZ9WdNbRiFQKYmUg1lOUlo+84+Zmjmm3bWIjJDyiO
3Ft0MQs5cyyYSDVXh93wf5x9S5OkqPf2JzJCUVG3ealMKzu7unuqrxtj5jczqKiIiKif/v9Y76aH
btM33FXUAlLgwOHwXMLRby7Kw7KpIxhZGDjG9jA1PjweopUc1UarmVC1BThuy8ElvkAMiF2B7ohh
zg4rAyCQo4OXR+rqa5ocva7bIoOsnGi+dR7D7Tzs1TAKXHW9i4vTDG6aT4sJiIP0yAEk4/HHrYS1
DWUT1ZyZUsziApoyPdbuPJ2xD248/6w1boV0JpjbRB5IVvDb/EO3xBw7Om7VAlYat1FrsL7GO9zo
wQF9Qikv9qK/YTy7Dx4U2qJuLsP2NpG5vtViEscJTutn34v/fjzmK0vWlnQjghWOYxDRRVaIg6Y4
fwkUHA8hGLKnfV1YYa0MPJBIFAvoxaAGwHjbwv5R/wGh4y2SyMr6tMFrtMmrik6JuFAoo7gBQgGm
owv+MeDmlJudz5O2shvEMqD3UYv5ue6REGU59g03m/59PEprS8g6k2sJE3RJ+PysAvpJNEV/cDK2
pca11rgVwBxVpBkX2/ZidHaHZbA4+P1OQZeQWKdxTfIw75FIXGgOr43F7SGfN6uca7/cClulOyh+
Q/oxNQl4sHqCMELF6RaBaVmCv8lVbPgarXsYqMZJkWZx+07ibq+H5gtv46sXyX2iibjg/TdXjJtm
5J5n2gs8ZL+YEZmumOHZGhX7TIGgDf7fDnjYeG7NAkxuVb64y4t8t3vl2Kg1mA9ngIUm8kZapZ+4
28J6Vg4b9+G14bfS6Bp23MVURt2z0a5gl6xQyOayXNWmSbuGadWlTtj2ekNZZ2Utecv/f8raaTLM
ogcc41nzcSJX7HUxymCc+955Vwzbem4AEiL5HaMWFZxGH1wKm1mgCl/3NW7F8AR5xKyYCdbRDC0d
PmNz2IuxD20/ULj5xpLKuruZESZMk8s/1QuXZd8vt2I4SCIkiY4rbyKJgyfGPPalI0O1cbCvLCIb
twY7g7hqnbm7CYMEZXJx4QMdM3HrY7Lc63d9gq3mFjCYUY8dfM45kvZLPcJsqa77LZ75yvllg9d4
zDPQkNsiXbaIRedc0dei6tKJ+f907lb9dGX522JuzA9Bdei67qYmLCBYN7OXtt+UkF5JJH7Bqs2i
DIcu73CrAVeeg8FXLxxUVFG/PZ6CtQ6s6A2GHqsUz2e3oHcIcnfO6MXtcvZ3no/VRsljrQ/rEA56
qP/inCnSYM7YScT5yyIfIWn56fE3rE20FcNxUDU6KUZkEIO6G4DiDsb1nyGFdB7q5N6zrdrQ2lRb
R/IURIThSaq7ZYGkZxP02UtfAdi/EdBrw2QFNOkiCCIluru5gfgAncn+oMbky5CjjvB4nH7/+wMb
aVZEJM6KpOluMkay3oAT1SXlfNnXuHUgCy1UNGY+9roBUFCeAQYMIY/S20I4rf146zzGU3jYDX6p
brx02uZASV489bME2HHf7182wp+OMRgLacMzPT8XAs9FMqo+xVMxbfCtf7+bBja4rI5gduX1iDJ3
DD9lJoK4ZJhG1f/wCr91h/396gkSK5BlkfFi6r3uRmbxReCJ9l0R4ubqm83Xrt+HWWBjzOLW81hC
wu6mgVQAV1n/sTydPEufwFSnSd6hQLIvuwsSK6K5KkYg2gZEtHJL4Iu7A3fwCr/3XhDYGm1UVh41
g5IXKrqyvzQFC/4dIYi1VQtcm3ArljnkZTSsv+fnKQRixPWHb7ojX8WcvKk+71qxNtYMaHv4kfZ+
nmZvikI9GdKh7rb861fizcaawTKsB+B+zlNTRdWFBYE5+f0WvntlKdlQM8PbkSeG5Gk9+V9rGGQd
kBJfVd1/0xqLdubJRnlqrSMrqlkvegRGXt7xovWFRcFtGt2LGYfP0L/dzd8LbItPSN5CYitu5YUs
JLKaui/bS3XtE6zAziJfdFPYqWdOCTUHyNPGztGMZX8mHS3YewEF/1tEZm/L4nxlJ7HNPZXDjcKZ
WqSicIr5OBnpl2c9e+q9mFxNdpWlAtvYM3N4F4d+r6DEDaEkINDUh9Z19wkABTboDDSLXkWt8dKF
MviWdP9/eKavhYYV3ArM0C6EYREsSCuUhDPqtNMxL4t+ox68MgE23Czw4m5KIDuRQu5GnoiK3APN
XXGKRbxl3LKyqGzAmWsGtytc5aVZX/5dhAqmEmquZogct+oYNgYG9l5UdufHO9XaBy2/4qezlYrE
KZ1BkdSMS56/wMG0gSZqGUCA63EXK3Nii7fVNRz8uOm9NM6dgH2CCVSTXAqudqKGAlu/rSZE9rGE
UlJMneKWgQRxCedsH186iKwglxRPbfCIyVO6VCMDAX/jxNl6FVw5jGzIGa0zr8qajN6KcGZ33ONg
6cVQiKydhr7rO5Ts982BdWq7vaggV1XluGh5nXsXdKL/8AnOyp/3tW/l33HZzyVwnu2z6ZJ7JqGV
kkDd6rSvcSuoHV42ozvOQdopsGhPkwQk8pB0ffTn4/bfWHG/VsWCX2BnyJ9cPWKKgxYQVZgneFCp
Yeq03EwFQDBFBP8bDsOXI3b01yDsxkPs+rfBjfyN6/bKOrCF3ZSeSTl3yfRsIg3nLzc7GvAwae7/
A9jOxhvuShza+DRaEiiACemncR8OH6GoFI5Xh5PO2ZdJ25C0icIyu/HD/ka6BmUtBfQVaLdT5sgA
Ks7x6OvhXJpkrnfeC2yxN+zAc+mCpPlcdIBkUF+SY0SyL48XxdpoWWFP5diZQKnwppn3wnMUGUOB
N5R9jVvX7knkpDEQ67r5A/lniDU/cFH9sa9tK9Q15U3STV2YwqADKsQJeCB+gsLc49bXFqoV6LBM
dgYIb7EUalwdTGuyODnjlam9l2bIZbp/tVpBP8FFgCc5CVOqanGdxpzwa9O7bnJ5/CEr82sj0TyH
S8/PYBB6QDl5eJ/XTQ8/tnIfPz/4BRvmdiwbl9fCyrht9xmvD7X4ODi+54h9a8jGh1G4gXKXZeFN
Ol4sDgSSq/GxRF6yzwQs+AUXBg+TUte+c63LEtwPGGgehjL5e9/wL/nIT3mH0uXkUg/SmIe3nTYL
AEb3+b4XgsD2+5SK9G3FiL7p1rznoii/5WDYfd33063gBe7TsDKByeGBmYKfdMTUwZv3PdsGoRW+
0AT0wddLwpRph50yjpJi5dZbl9+1VW+FrxljJWtI7F9d6Bf0h6wNmz9JD3DsvqGxgnaWTejRvsPQ
zLwDW2mRB5yFuw/hF9gIMLd1pKq8As13wg3OI57PL2G1N0my8V8i0RXPpHCuU9PM76FDGxxQ34iu
u8bGVjLjo8DIm47BJxG10GB5zsgreMc8bn0lj7fRX+5k4qHL8NvdpBHBKe78yT1mvJRP+aZS+Fof
VswW8Rgqk1UGeiNtab7NRQRMQdw490SKfaduYJ26JOHGkXMGSUUxQw7nDdYOm5p9L/NBYIWuyGov
znIfzasCSV42ixucJl0YAYgNrNPK7c0Gg0moxUXIhemtrr0LzJOOkwhdaG7H95khsyt7vfE6sNaR
Fcnc750wrmR4dWV4WxLGeElUh+bm9c1pOw1aOe9tWTM9CQ5Xg0Q+swSOUGR4WoBtUzS/lMHOTMuG
h00+VdPUjgkKAiMARLin5OzgOMo8PQ6NlT3P9vpEeURK1XNzQ9W4PRiNsC7zLQrdyjTYADFRQuIE
VFtzkzx+wiuWKgFL5fQ1aON7NwKktO8blun56bicwnyiSe+rCzR/RlAMQQzbnWrZQLEpMqIPYZRw
CWpTJoepQJ3p3M98i+W5NgFWUE8BaKUhU+GVV2V3mICc+DdEAXPfcWwjxJjXMZjTRPJZ9GhdmeDm
+sjWH4/72vRapzGX8KtmRQM/7IAkV3jIfWIZZKMXf8BIBc990hYbPa1srjYWTHcDjEmc0twCt/1A
oR1y4gaoiZxPcuOtb20arMOZTIPy4ajTX2TfvpsqJBZzJ3fWpG1AWM0dWDzPXpRKlXwgupfp7HC9
samujI0NCFv8Ozza5m4aZ8iJQPYoTXFoVF+Id34YtO2+E9qGhmVlHYoybzFAYfgP5yE75fjHvtTo
F5/PQize7TIDRItO7YlksLC+Er822efHS3Vlem1MGK+nbIiqPrwWhTPEx8CJPoax4+ydYCuIBYTv
yooE4ZVNM94P25zU98rDQ+W+X2+dzFMdhqyjrHsmM6/hzYQSS0iQaTxufW0BWWGc6aqop5ZGxeHN
xQPsjVEcaBeQW9u7Y7sxxStnpY0LK3qJwgcBn8kNQWrBreSWUTpnhzKGmYQ370TOBbbCGXTx4Fgm
S/5MHR2CUV28TLzZuU5thFim68YNM6g2cy5NfXS7liaf/aF2yNZj+spC/QUfFksH+DwGliqFpM8h
HszHNxnvx1O91vqyk/90UhoFjnzbM3ql8D7PLk2m8gsMVuiWw9fKUrLxYUWFpen4Bb2yEPmcDrBB
0K7+Es1gi+z7gqXnn76gWPziZk9jGeFtkuvZP0HLecsbe+VAsyFhkuaaDUVJ39JG6M0NcPemPfxW
ZdX9BaWHOTo6kztvPX2/PbP9prRqI8RMgipjnHj0apqpqw8SLLbqMI4DhTtCYvLmBKz1/LFs2zg+
TEyGQX8wZWDOTosFfvGbeDIfo24M/m1kSOQJvxIw43Aep+/Sa1z+PgOD9DtDQuRDKHWWSJAmEv5R
1H0tzrwtk+wKEkz5jRQ0bj65rU//EpC/bJ4CaGd9R+GkeJ/JJh8PXuH5Gk6GpNcfHKj0f6emj4bj
LLKpPOic+skBQBlX3Yc5F+xsBAAz8YHShob0wMKGsJOkPS9wZWzzDo4iFVDGQMMXDoCVV3xLkL9M
faK5D0q20VBapyAjR/Icl2PdvAazlskrdWPUcEwto+JYB3OsjgTeZxILDO6yR60K1Hnwj6w6QOdu
+ADJPvy75q7/aeawHvkAiiMyt0byUr9Kb/Dj9wH3AR3yqM7Gl2kGu+x71DhRcQIoGTr6pBl7/xjF
zfiXKCBxappCfs3zmOXPpqYGFsJh01VHkjnQRBsgvV8fa2fQ+jTHeVFouFVT/rmKIDl21HGck3Pl
5l58jII66DeIKWvhZu/cfIYcSETpNYPE/ocMWjZZP/LnNtwybVvrwLpHwWpOd26s6LXAtx4Vchh6
iiHX3I+lyU/7ItrKvAKYMnZeZ+h1MTWI5dCf2kWCZFfjNhxQeFApDESlLxwonKOhKLkY6u/LvGwY
YBb4mpdjSK9c81cTURYcorB2T37UdVs59sqObYMBp96B6E8c0Wvgsq9FARRm6ARb9t4r02tjAHkg
8hmHjb4UDq2+FnXg3AkQuN/DRLobS3Tl2LeBgKTKy4bPJroamlyzftlMSRIG3iGHPmKoKunsy09t
2bpsKBvog7rRlXPozMRONN8auokSWxspKwMTlRjGeA6jaxyCjKI6gNwKUWTnnsAF6PFSjXGC/eYw
sPXq4MqXQCQdXQTB+Dl2iDkrM/XuD7fDIbdopI/gwTzl3C/dvx73uLa2rOiOZVZFFPnX/xuyhdwe
5FsqAGttW1GNOnBifJ+F8Ap2Xf9EAkhi5EZuld9/Px++DQkUA7AsKmPs2TWGy0NAVfdtygJ9TkJ4
Qj8enrU+lon6KdWQcFQWTOX4BEoBhhIig1IF7reAW+2CoPuJlY7JWfalHLr4OinUVCledciLA7W4
fANF9PtJ8BOrMMJcneuyH5Or6sT/3Am00ciAcfB4eNYaX4btp+GZHEHDUbm4+CeeMPmhkCEPT7wb
x/7jvh6Wnn/qQdes8IsIzP63NNjkwSeHoj61r3Erot2MLnnQHF8hbl0VR0nBlTuWAMBtPPiurR7r
bAbeMOhCx8WPF5nzhSzF7AVGB4nQfVVt38YCgoihkgCm35e3ypFmKKUCHNMfdhf9/cSKYq3dpIKQ
igHfAx7Z0DaVB0HQxa4psIGAMUiY1HjE3KZW3XWCqg628P70uPGV8bdxgJmENZtqPHOrK/pDjO1w
nBiONr/jbMuV7/dnm2+jASFg67Z4uUjSYhkdl5uPJhHZy8SaU5lvwldX4syWnaMaPmcRTB7TGteF
A4Ub29GBpsDOObCiGAW0hmhP6IuOFsFrhtajSnzYNwdWACtc+Z0BWiYpanf+IdNwya0b6p0qyJNu
/P61abbCWLBS8ryNPeho54E0R03xxFZeyliToHzqnGDY8gtdmwcroF0tJHy9sfwPBRSqD7DqEO8a
PDJs1HjWPsQ6jAu/GlFxnMQzzOIVwHO1fGJgOZzKCAzJx9Ox9gVWNJvZa2UyB3EKr3V6fqNeJoS+
7mrcBv/FiehBhnHyOxjg4Z3PWfKxLed+FzzHt3F/BDCzIE8q7Ka6hwU6AcnjFDlbyjsrA2NrzBGB
kgvurEH6JpIrfMquQ043MuC1xq1DeOHqZsmY+MVhouE/AVwYzxUU7U77ht2K3wJMkVh1Kkg1Uoi7
EjGVh15BmXJf88tH/XQExyNxoQrx9uOJ/xUUf3lsaqP2Ba8N8HOTdjJZnrSoi0NCeKpqfZgiRc6t
1NPTvg+wolaB5T8ALNNi90QXsFmuDyjXfXnc+ErM2pJyyJ9JB4pnm5KwfYbvuPeFx5O+DHSBpO7r
wopZJgrCIRLUplBjd08oPiQHasruOFZISR93sXKM2QA/w1wolvdBmyoP0jHazboT7NGyH33Yhcc+
r51Pj/tZCQQbxleTaFIg4rUpl+0Hk0HDsURSs/ERK1Nh4/e4gL8sI2WbikXEREjcObiA9luX7HRC
9m0In+kryaOxZHB5hOedXl63ejPsuwrYcD3h+VOEFJQ988ppjjQUVxQ4dx7ytqQcTXTURYQgziCk
+RJzncCYbC72PWH61DqDXe5NrOeIsYBAoGmi+o+p26TUrK0a8t8dqIbIkNOJHqszcelXUG76f4fa
9OW+/ZNax65blHNecM/F3rB4alYQYO3JZoFl7cdb0esqvyKR0mhdNKhKZJUTXtoB3mq7IsqG6VFR
hwCl+1NxcAPvXwZUyKfBq+lG9rayL9govSDyKHygnSpd0BocWhkZFg/r4vu23sTK+NgwPVYzlFUa
2aX1GBqANHBDzbnTbczt7ysqvo3Rk5UoIHVginsBEueTHBQ9F8gXD0FC2yOwAv0JuL3wPsSbANC1
77FOY5hhOqaYgyrllfgfAeL3nAwgBz+e7bX5WDr96SzO/Fmbvm6xmGrZh8dYY39gDbh+ddL/4Wvc
cB73s/YRVjjDIoA684yI00EDzypFsjA66G4eNyp1v39lAc/4v98BCd84qohb3OElH6aBipbt+kMW
5H9owZxPQ7HTXd63XUrZPFTChXxjijSgvItsFJ9hM0H24U5826Y0c2gLlpZfQRPQj4GmbIt3ndmS
Vl450Gw4n8n6tobwUZWKcfZTU3f0Q5GE6pUQsSWcvjLRNqQPTCATtIVbpbFTvEiBG0dbeeRp1yqy
EX3CmbVPG69KwU8V7+CZxZ8Htg+15NuAvqmiM0qlRl+Ni4KB1OErkPNbKfXKthFYQVyHSVm4rhwu
FCQ/mGunfAhu3NMfYcCcOr1zqPgWM3ttku2QLn08OFZaX6dZk68S4MRqSSzy7+BnO/88noi1Pqxw
zqTCDjt0GtgE85S1ef/aN/GHqNo8J9aWkR3PDC5KcMviKXNHeaUVZBZkBpLL45+/1rp1QOMZb5h7
4wwp7XN1qmF+ehkWgcB9rVsHtIDKJqSsI50WAuWPYJDtmQDSt691G7wnEjrKLpzASEQJsPahx7iN
pVwZl1+Ae4nfsr43Be4ekFEuKozLYur9eFhWjhobuBe3bWuGsS/SaQ7q7GbCpKoyINRG4AeOunO4
cI9srjaTvJUjwV9+x09HGyhEqodcorksqYZg9N2iEqii+kMHb5y+1388/qy1MbMiuyiCzKNJpK/E
KZv+SfgAilwS42r27XEHa+O2dPzTd0CE3Wtj7mLCaRR8fnsmovARP09j6KYzaOg7F5YV05rGpdsi
s4EmCJwrkWfIUwLg/c7WyX+/AtmwCtw501c9aicAUBqaqyil5dPGNKzsSDaazxSNwlP8OKSybAFX
z5xhOkNmd7x6LiTBHs/EWh9WYAPMmuWEllP6lvtxiYIpoAx/K6F2XqpsUB9KpblW/jhcgrJ38PY/
VnNzCiPXk/umwQb2qYGSemiq4Tpx+kMuWqjdTk1d30bziTZjgxtHPeppJXl5S7wlkfeSZO7GBKzE
mg3p0xAHZF05DynubuXB9NAgBIK52Nm6Fcki72LAYUL8fsPyH6qD/PeyVTxeO2s/3YpiPDmVsR+G
Y/oGT58gDnyM5ODvQpr6tjkpCLllnMeevlLPg8WwkMF8AD6Ufdn3463gdbO5McGc19c4mP/UTdIf
c53vXZLWYWxm3vpVosaUc/ONUGEOYRJssMdX9k4buMfmplYVCghX5SxAaK/MnEPgTtXZb6GHHfaD
pBuBtbI32Cg+CY2LkBccsP0oK26MJcX7OFfjwZc7JSBxIf7vFgpnGuXU8GdIixFy1cC7X/oeImO7
ptiWeJt0NMbSb8dUjsuLEKxnz6WDctrj1lfmwcbw6YQzhdLfkOqq+iQJjQ4M4KZLNsp7CH/vDezM
Sox5VgBnIZ4imsKZUwoxyBMDi+WclO1GyX0lnbBxfFkw5kEI54erHMDy5EQfp8F9gdTFJc7Yywgp
jcdDtfYR/n9nWecFjARVNYIaDa6bywLscXLr8WytcSuQWdVW0Vww7+YWAB5EEz3AqnprktcatwJZ
4hXU83NHX+sFvQZNbPcYDuqvfcNinb0KymJSu8GQsgZMtwssyTPvFjKAojfe1ld+vY3qKvAmnUcm
NGnc1vN8ZG6pwxNKm91GGrfWvhW9IMH03lBNBtGLlz5Wj591u/dSYCO6CCRkwiHTOF0Y/FtYy9VT
6GxeXlei14Z0uQ1sK3JFTOrmQl6EmuI7BHGg+uVl5Sn3Nw0Y1obIil9oqRdKuoMBAxmQdE00O0R0
i761skHbWC6hm8hvoAefqoC5NzLo4p3ucaPs5r2lIdcKXSJz7RHHxeW+hN2TiUr31Jjpz10BYEO5
eO9lPjBfeO7WIAHMcK6H0RBx76FrvHbLmWJtpu0QnjXsHIbepCDcvtA8/rBw3EjdfHHcLVumtUm2
AhlSJ6CZBxxLdVj81TTqgG4Ubsk6LNH0K+CN2BguF44jZQvtE5QAwzOEUOA9iI16jJ5QjnqdSXac
o2bXRk0SK6CN6kw7SaPTmI/VOy5QPzBm8ne2vhxDP936sJZErUw+prqFCApe6/gTNFG2UOK/DwZi
g7hcv1Cd4499KuI4OS5SitAu6I9hEb0+Xq1rHVihrHpAfMGfUyl4stUHVnHYtXQVhX9Bv6Wk+Pu1
SmyRN+N0o5iMy+7CYT8YB+sAN5Dk2urIXPpC6qfHX7LWjRXUClKQ2kMYpC4kuVJRevSLojo+FSWw
760AC2gjR0pWlq51NteBn4V5iAOIA+8b3aQu5/duO4zJAXWMsjoKaC05hzqus7OIEl1+dLIRde7H
X7k2X1bgB5R3hWDSpHWzsIE4XN2ztv7SyLrZuF2t9WDFPfMLEcErGw+cLKhe4xFYDtPU7XngGSQM
H3/FylzZ4C/it4SYAXu8EXVzyjL9h4A38ZOS8T3H3W7jS36/gxEbBYaUL4MuhhhSEFP0O+gqDcNh
bju5rwhAbAhYAJG5KYADb5pROHbVvmRQwN+6h64N0fL/n/YV8BKAXc+NSusO0o5iHvLLWx4I00t2
n6HI+HgmVmbbFoHDpWv0iRtitmNULOErx7szd+LyFII5vbFFrvWxzM9PnyLyKdfhPKu0SAbxjuTJ
h8mDp9m208VaB1bo84KCDpMQYDyUZj8ymjSXcIir40AByH88TmvTYQV9AL0VR0BnLIWXWXHO4l4/
1S3AEtDG9I+GjPuQi8TWgJOlK5KxUAoqMr1zVLWKz3pQVdq1EGN+/CkrR29sBTh3QhnJVvdpHQ/k
KPu5OmUBTnc66vkYKZrmsmPnZPnX4w5X4tBGh4kucpogqVQa+GD/kYh8JcWwRfJYmRgbHKZjXFi5
25iULf4swtTVgQaYGFZ45hwOkp33fYR1zuugNxlpl5IW6EunwoUIVcjKLTDU2ldY0U6qoXWaiehr
gbLZnbSxuoLrpM8eTKU/+LgOvj7+ipW5twXh4nEUBU/0dDNqOuhG3BanSjYMnxupj57gn8AA+/C4
q7VZX/7/U9RP3CH5EPY4inv2FdXA6eiHzj7kBmworMbnYB7BLVMp63hzYDBFPgzJTng4FuR/Wy8E
96tMTKhRNyx6klMUXuZu5/Wb2MAxt3T9apAFdiu3qaqDXGr3xUKR2DfuVnibIiuzAsXjdKKBep+F
Ht5exyK87mrdxovVbet1o1luN/GEaZUY+GYxjXrc+spG/gtKLMoCVeclBp4BElKXeBHIWmirj1P+
9+MeVlalDRUrMuk6JZvnWwY5aT6782FcZEgeN772860onsRQR0M+YXAw/iFsl6ruXFegbVU5tLcf
97H2AUvfP4UVDUnm6cwb317LsgXS6HjO931t2yErgJRwZT6kvEVaFpuOQmoh+t++xq2QjY1fOC0n
Q+pGuMp00TifJ+5ubaBrw2KFLMvmjk2TxNC/UadBdM5hRdj/se+3W1k3Nv7ALQs5pSaHWyOMAqPD
JP1/Hje+svfbZqMoU6ICJxZ8PDGyPJLCKy9To5yjdGn/FRzUfawXyJ5ZS6cgHotjg47gncIgp6mi
qz/uRJgTGzImOsEgcoUliX1NwqNbkq/bnk0roWWDxdRUR5APavDbISZAz/HgwxYqzrH6oybZVVkk
NmSsBggG/KtlIoTw+hOJOuw8JWrgj+d57ROsyCVtrRrkDVMqZfRaQ1gGapZJfmzUpp7sys00tOJX
tKOHhz0UdlXCfpCAiT+zrvHUSWdVDE02GBlcgVqOZhCmxxlMksTfsrJf+zYruN0AarwZ66aLxkv+
0TWxf5yccjgN4SanZyXCbeRY0PSZ03FS4NVvyH8UhNVgy2MQH0/OWutWhMeu25R9NU8AIHjZCRbb
eX/2457M58ftrwS5DRcTjqpi3njTBdqBL3FbXBcFejpAOXDKtjzCV/qwUWNTLMLWdyRGKEsAEAcx
6XuMvOVjwIePQ4Y/Hn/KkvH+pnRnI8ckgSBvo5LpUrRRdAha989p8J27COrmuS1x7WoRoRt9reSr
NpCMwyYsSaAPcoE0w8siOru85zCUBkUUnBdPlL7foruvdWUd3lp53uT4dLooyc/E8V4kfGMW5XVd
hK8LYbnv9uG9IQ3z3404MAUkAaZwumQxomUq++LUlWZjyFZC8RehOKn4lMM/b8GHZv5RZX5PnmoW
dafRY63ZuNOvxIutF8f8ZFDwB3LeBXHFnuDq9g+y8X3YRGJLxcXlPM8B/GzfyRCv1zjLv0EOZUvo
cW35WpGeNVDAhnqVnx9cCLcF4WuhgVnXMl0QivOYb5Bn1oLRSsNJyAfVah8eRAKPbHEd3kQf3AqN
lwzHy46PQ3GlExtjRjo+dY5ysEYlrD+K8bMR5sTb8N12WKxMtA01myCxPoah8C7Spz9ogWtK5ANw
8fj3r6xVG2omAg+ALNF5l7huwNxwi6SDMC/en8Nj6CT5PqwusRFmNETawwSQlgUMH0lNX+d2K9pW
VpOtEBeUkjaj9PurKsdTwPnr8tgcJH9VSf09IvvsMIm/TM5PST8YHG0jxqG71gPeJKWBtM6ioPt4
ElayBlsmDrYDnlHQArjy2jwR2M+qmX6inD8VJS4BxfCxjpubMw9P+7r7JVOvHcZUS4DJmgAAW0B/
mSBH4Tvfp3F+WXbbFjtvtPNBjtiIMz72uoszUV6JB+ZdVuR/R6TcurGuhYcV5jSazOi3HraqNvE/
ZRmLXhzomGzE90rrNsxMawi6B1Nd34G+/Ei8aPiWVEPw7fFEvCkN/eYgtzFmbMgUb7u8vkvuXUi4
OIaPeC1+o0nEmI4gL19jBX4ESlHdycT9cdTqr3EayXUcNh+TV/YAG43GCZmdCMnRnfOIfSaFJses
8YDHbRt/AxKy1oV1tINEx9yMZc47XvfDUZqlxh1Ds753o/L8eDBXdmJbY26CcQdNBK3uMEtVBxDA
UeRsO1jEYLNnpznKoA+zrydrL2BRknQ0ytm9EPovoubpO+qG06mp2Y/RTNP3x72s7Gs2UE2qEAwH
p6zxPc1J8uGsQ7wHxCPIM32IgslA2T7rFkKsDSEIw0LnScLfMW/OX4sMHFAzG/+Ut8Xfjz9mJbWz
5eeg0zqWsTPW8Fkj5T12IXAFvlTlPzWVoT/YIMXHrvfDmxO5w1adZm3NWRuDYRp1siDm7+p8UBfu
lCWI8HV4ggnozmVtQ9lYT9uo6Qm7o0LpAscDnbUY+cUhIXufbmwoG3NQjMudgt9rjoIWFI7FUYFx
f0GxpdzQKVmJHBvQRvqAG7cO8Txc9fGF8ShFzQkV9q7Mzm1DXx8vgZXp+AXYFraZ27oZZl/x5En6
s/qL5cFzWAJe8riHlYixQW16dKsk8drq7hJUP4rE0WfAkItlL/COAEP5/rkpWx1vHKMrR4MNc5vK
bvRcKJHda38E6pgKDj2ywetofHn8PWvzYl3pqWIxfjXld1ZMDm6peJataULyY1eJ5Nl3PW+rdrc2
cvYGMHbJrBAqd0gGoBdAzdn4qvDaBhFBv/Tvnkscsgt6SGx301iUiWR9BoHCgsAPAAo//rHy+KfH
Y7a2yqyglzUfvb4swM3jIfJZKUCHicX4Z9vtNMggNvxtLCsKlievr5CQTwclRqSD0daL9srvt0XN
6jGOIGDSYHSMJz4Q3jJU2oJP/8fZtTTJiTPbX0SEEEKILVVFt03bY7ftmbE3hMczA+L9EiB+/T34
2/TIreIGu4paSEjKVEqpk+d07DDaW8zWBMDJzK8giuGDMihD1SqQDPPFq8kRuNdisyYArgxGN69A
FfFYDvm3XbKwzee4nGYIRR9VbdkGsE/di6P4OGRZ6dRBhyXOU/e70rPDr90UlCeftkz8G9RVglQL
r3rkM//msraLyiL/ct8+bfNj+LRcV5AGgYTikRJ1o3x+LAv5m2jEY0vF4/0u3N3WXzlV/oJ/Qzxv
KeLsUwn1PRA1gyxNdk+pX5QRzv1rNKCILlfDuwKUY8DPHhEZ2EzXuNbTrem8bNqZRyWknT/vhDxt
1wXPIWX/3B+ZbeUN5xZFBwhM0VePulr2+wqIeLvqHL2/a+LhQMXT4jUwxOfjwF28wUErfNwwhjOf
7poQOAA0g9kpfk5OuskniML6Dw05x4SBK/t/XSKTW65WaPWA9JWjNllBsQQgMkhn5Gu/HJx6X598
1wTCQfwV9w/oLWJ+eihR/bwhuLCic/NjOHVZuXkB1TW0zqcdxVeCX/y4Wu9103RNAJyox3wVhGLL
yAATiwDo2S6tnMdLtxwqgb3u2a6pc0pcZ6gbSOjgVk2r50Uh1VT4nwuAK4vqCCtkWwMjTkNSZ1pK
J8c46nLTEU6EiJ2HwHHbLBkOPJYDzSn2O4ygG5dIVIj/bH8ggeb8kWKdrQ/DhWtIpGwo2EIfnJdg
2djSv8Eym15V6PP4lCmZ0LZ+dKSssh5dlFvgJ6iF5W86AGBOncpcE9OGEoYZde2h88Ca6rOk9CKC
9Pe29N90ANHdH4FlkkxY21i01SCWCiMYa+ATZJPNN7Cp+ddC6PR6ro/djF9EUTaGnj91rMFCZGnw
o86Z1z9ATtNfruAnXvqD/IltKPv/L7qhIx+agOcYSsqx742h+lOA/ve9D9TuwcZk62J3lhddVG7X
Dk4lSezm/qM3q8vQN1c3PwJrWXzO1DWtvCVVkH0lcc/HRzoiMeYILzhYBVvjhkOLmuG1yysxPYJB
iiiTYDYtZH6uTs/9BctGaO4yiqmhbYs0/uSgTg9VZCc/3vBlNvG+bEqtYyXmaB2mhzYvDzKiljU1
AWtpNfjpCMWVPKIMT1wtJf+qcgbpWCaHA7OxTL0JW3OgOOkBYrnFTdZfN0YuUNs++Hpb00Y4VnUJ
lA5k1eLaK+N1Hd/ofrrdd1tLlPlFsNSbUjEM2xZ77frgbE/jWN2UbKJmPvnthsMCnEaHpcai+nyM
pRs89MERmZZtWvb/Xzgqk7wsWq/f4iIFdpN+DfmRstHPy+OvR17XRKPNdMoz0WMx1yIObyA6j8Ad
/raIsqvjX5aDg7XNKA1n9VOQCIVEbXEaTs/+4jz7nh97znCQ8LMtrRF+Q5ECcuIMW0zW9mElywPo
v9/mYx2VQ31w97aNwPDYblppmo/tFnPusasDOsVLt4INuinZUW3866kE1PP/d5H7qg5Zn4foooWm
NZOFvEHbM72NnhhvQCF/c2mVHbzwWQzKBKtBHC7Pax+2Okt943MPMPvR7mBZDBOlxmbRQk6y2+Ie
7Nm3bU2rhy7AcxgdnDRas7Q98GfbEIwwjAcYIl29YQ/dvpTefAvb8sBa9wl/xSVMSjMGTrOZV3uA
b7esSFraqq8SjEsXiLBlv2VQ/Gh3uldIRP+WV155gOCxWJjJddZKHgiSO+iVQDwROUT3Nw4IzG1z
j/QTbQZm3KAnocGKG8w6RqUsMq2Ze22GLmpIcFtq9gxSgIOTi21lDG9P8znLU5a5cVkUXTRm2fYw
F3iTu7+P21o3nH0qWZXhcIfos85f9bT8wceDw6PNcg0fx5WsBv2tjxXw2/bP3glid8WrVe59rvP6
gC7P0oeJY+vVJHCbZZDiHrJL4xQx5A+jkOk/mlAeHLMtE2Ri2URYLG7d51vcptkDEd7HKfcPfM5i
oyaSjdRTqWjGYUHZl4qA45W8DeTBDmv7bMOfaaeRQi32827boAKU14u+uXjRvW81rz+juP4+ohcR
lDZ+Wc+6og87fgl8ys+pnB/pMH0CgOU3T7G3Rbdc73dlW+J9gC+6CiCLBuA0JsmTZRr1NSqFNveW
L+Gtov6/9/uwTZbhyqgZyQe0qJEgbOUPKLkONNI4Op07yph4NVB2FkhzDiQGuez3zIcawTZ5y4ER
WbYhk9wsHCrfFzrQMagXXWiis+JZF+PXqcTNWTrlHOHxsTppVIZLs7qGUHWYkzidBodEdesI+XbL
qmk4sCuLR5i4Ne5keSXm0o1B/ua+bffHeTFk8ub6Xn2wLVnW2sSsoVLPK/hKSIwkkhNB2Eo8zO1y
dAC0tb6v0gtrldmoW5FumKG5S290k+t30J/5v5+yU5PvrGxmPfqEVLgrL8J5J9K1wqEGXN33m7fN
vuHVEtQboZ9iamqC5F3fpc1DFgZuNKeH1mrrwvBmnTtrBykWEpdQt4Cq5WeoTn5q+pPZTROLhnIf
kJx4I+6ZvaAfOI5i+tLM02HNpW15jViseK3BLzkipvFxWfq3I0iR0jdQzwzO0T24zIjHHIXPYBSn
MCAP1Vga3IhvNg7ik/srbNlMTaXSBfRy9aJmtA7g8YjQH//Px/qsidwZ+an73VimyQSjLUXb1VC/
xSqX5PvOtwTVKXnuumyi0BYqQlzxYaQlKiwvrQuFqUCq9aB1i32aMLRRLEu91DVar4CYzNzyc5bj
wDV0JxkHXBOBtvVOXvNBuvHW4dl0rirnNlAvv92fedv37/+/2H/6sh4gOMVxd1sQ9alAUQij+4VH
d+eY+FwTgSbHupAA+JNY0pC8YcU6fvcH2uYHJmqzHe+/I2g9zwd7piMSGurw97Yd5j5yRy/8cH+C
bM0bHgyA27R0RRUmowrd75SpDLpmx83b5t9wX+LIHkjVIkiYu3D1diKTauJCUbLGk0uBYz03CiMQ
Kw7eotBfgkSRjqoYxGxQUxsbTr/eb98yjF/QZuUMKK5XiKTU/HmXzLzUrezjgfXdwcnd1sN+snxh
qGSaw1SX/Z4R3FP8DSjB+knyN149nO3CiMVAIisR+LlIMpLlILFDqY7vCXUDl+G5WmDXZDerpwE0
W53XPWoXhRxF91aWw1/zxpK1ODpqWwzWhJMtpcirdIUyc10W9BPjAZiLqw7Au/srbWt+///FOnCQ
+pGmliKRAyCRDC9EfpXxg7uTbZENX6b9UEAhnnhxitdRXQvyhir1fm1kcC7xYgLGlhXl9nXDliT1
IQchKiRlKWzpdn9uLNHyF7CYI5fVXV0vVqyDjij20t6tr2DxejeVbXou4ph8ZwT1/KgtFYg4HHTy
JK3934d5oO+b4mS1l2uiw8Z+qaZQKi/eZZN/hmPghg+2a0t2x4SFyYm1aq6WOdEFwPPCAVGPWkWM
oujtgbhcvlnmUbxbivnjMIq/T62LiRNbKt21OGLQGJoUXSRrRW+sW0m8DE3+4AdFkB2sjcU5TKgY
n5D9dCrhxUvZ/igZhKChuHOUoLQ1vjvNC88Tbcamyc/XBLS55fA8QuEqyyKvBCPGgfvZetj/f9GD
DJiXp3m5JmxWEI3Xace3S6WHI0kTi3ubuqWjX6lyKJftYazbFpUfoOyheRt3+HF/oW0dGMGahGU5
L34aJJBXymJNcUBlugXJqdMdccXYujACNg1H4D2D1otJrnpomAGbUukAh7NaH2QibatgxmrI1ZRp
SSBaLhwsLTKfIUkqtxqaf0/NkokD02ReixBlkLHy8EQ1prgtiLJvk3w4lG+0zJKJBsuY77o1ihsQ
rQuIQs9lHQPO/EeOaHQ7NwgjWNM88DgZcTPJBEM2mG4MBzMn81MeuSi5cg62K8timLCwtguKjZQ4
2DDeqK9pjVy9i3qN7+cGsU/fC4cDMnIdCuwZSS+6pwVv8h/1MPjRVrlHtJ62hTBcug2Q0akHESRp
wb+NM0SE0rYso80DTvb+GCxBz2REG5nibBiwmxK2fNx1lq87ci6olo/5Sv+434dtFQy/lksRorSg
EglADOnjso1OEmxiOTgU7CbzyoMDMVzadSawlVFEVMK7IVo7Colgwum1GT08w4kmvOQ4tx3YrW0o
hnczTiiemeo1gSjrWqDedepnMOZovp6yWGLCwdK5bAZBqiUp5eB3F4HH86RIAVQ9aP91iyImIIxB
lXX2y+x/R/0Wsfudu/nfwu0kzpOYmLA2KNyA1PuFl9Hvmdjc31KIpx9c52xfv1vxC4/Dwycu/wHS
JULXT6ly9K0MvfXmiK462cPe84sesnByRAblvdgbHFym5bpckTn8lGZteBDlXjchYoLCMi5SRqEa
HCvtf6v93IuKuREH9mmbIO+/n895NelqY0GSUS8UF8gHtxXqvwu1RIPaJv/kGAyP7rdVgGdp2zOT
2AIvXELeb6hO8jwTU+NS9wr0tn0AiUhwU/nRQqdeXsF6iP7O7EjEVLjEw1ctWT34D+McyulWN05b
/wg74vEj0MHr+yox0WDQFMiFlho7dzVBH7XhT3rjH0bpiMgpwlO3OWJiwlJov4bzsGJa8PRdXcYQ
2bEc754HscFiTCYerFwdJMPKPf/cdyhl1SNETOusxIa3cxjcXwlbH4ZHZyjQQU4shdboDrhJe11d
x0BXj05/SJtvW4q96xcuDYVCPUO0TT/oyf1NDtXz2CoIAXmJCIYjg7INY3f2F32oDDU5ZZDOyYhi
tms2QQf0p2Tq7JxknsfT43+7WLrWKVkwkiSrefWV9cydIwey4OcU2YkwfLqdJUB/bgVeQwrWoEg3
0yp/2xTpj94oXw/UxESFkUxNjAwdbowjKuXA+weGMy9vH3vuqVvh0eqxI2L+875d7YmlX08FxOQ6
a1H2VYhhIUnPhfcsOpT/KQ+7FEkhsZ2plUct1CAunjudyyUTEzvWpgtK8vSA20s5jR8ISk/RD6oc
xrw5qQsPvpz/2gDo9cGQzhw/UTnoFlDZnF6ncg4OthPLApmCmKVbB+1UhDwhPWu/AHn9iRdoPNvv
9ToEY0U+n0TtExNQxjp/7VGuhr5WkHt84Q0oUB/T0QVQCBukGM/pt4Kn9r8zJqlHS3B08gSVx0Wk
l2Z88DPwq923MkssDwy313O5LJNweLKLNVDS8bdDjRfG+41b9hQTXEZWL4f4e8uTxZvYDXftAaTm
E4ln72QRMzH5zhbZdZU/b2BbDvYXXuXXrIgCNhwNwTY/xtmcrZu7IQryROL+hdK42nkzeNnJk1Rg
HMaps9X55kLsuW0keDHX3q+r92Ka2v7gAdyyAiaojBaghvEG5cdp6ldJVrTz4xJK+s6v6BFwyTJD
JpYMkgE8JVnFE1S6QeqgL4mW1wLw71OJd2ICysZcgR2rLknCy7l4rNcVaUYmVfFuzgU/SmraBmEE
ccXbANus5EmrZRiVHfaLYD5JL0VMRJkuoL6Vo8g1GRe6/EOhvgnQTxqSUwkbYkLHUh+MUnXmzIkM
R4A22wVoO32YVLaZkBG1t3nRS9hlqDiGkms0Qr34QrX3DSJOa3xqm+BG3Ba+m/MC9bIJW/LyyinE
JtM9onq1J0498BJTLhNi4eA7rlW51/mM78YO3H9+e5Lqmpg0aAoyuiCsGf1ErkJc03kYv+g617cF
KYODU6bFQE3gmPYV1HnTElUZIDxox83DnR0yt/cXwNa4EZRZP0x1ReSSjHwq+6hVolCXop+rU69/
5BfcmIBWnKw3zP7Y+m97Z9kuvneyrJSY3GckXD3RdMxPes8Zoxr5jZsXlEf65ra52d3i5bl4qMEL
Nws/oUjqvdPhJJ+Ez57PTfze6YvGZTUQbxUZJmbHpBE9Vk9zsBxRr1g81zc8N9v6ZaVtsxu9QmlY
T7IsCfHOfnHX5uTGaULFQGGbo1SY40jcyr9pCR6ljR/W19sGYATffgjTDqkkGrMSKrSZrto4HTyC
FNlwLr9KTHIzRv1mDqe92qkPyi9UtEtx2WZNjq5VlhOpCRAbJWvHashBodRBBxvFQ+/aXFVftTd9
GkgeQHirqA+2UYulmkCxNh0CUI0RllDIzqP4admo9yaQHZO3U9ZqMprVQz2rtKZbUrMFpyzwoAfO
W88RhxVithEYUbgXzJvWdGBJ6gTBiFjj+vxSQQT147kBGL5cslFXRUYIcp8y/AyZTPU3DhEqPNhG
LeZq0pe5lZQ+kCUk2cYRoslZ/dz2UxrRZj1V60lMtFgPiWGhu8lNVB3Of0K5gUf+GsijOmTb9Btx
uG8qJqjvbjhpNaq/Zh3AstcOTMj1uSBmYsV2WY6pqDs/YUBp6ACsPNN4skCSmFAx6XG/ascUxgOX
ilAKWKAIcJ4/umF1TgmemDCxNs/CYQLrBxIM49ZFwBCBFXHmueee87BfsGLp5JWBM7uJGJGbb5GA
jhrv7HXMxIoxVH34ua5YouadEWV1qifX66vo/3GdtLiACRbrM+E3QeWiizxtP6Tblj4QB0+sTZB1
B0Zk62L//0XMbAXl4PgtaawlaH50hFzKSq9l2Ur5Zy5pI88uhhGced5w1vvzmoiKTdn7mgPJGiHa
NeGf97ejfVt7JcNjspcJ6QpUVkvkw9Lsm/Q7fmNiWb9N3YBcd1OW/97vZj/FvdaN4dYClTK9x/BA
Jrz0wkCUtmgwmpds/vjzoYyCSHprjgqtbatjhGxeuXVY+gFLRld0F9TSZL//LLbeKpJ9uT8eyzbl
GZdmnk+sgBIOkFgT5CXqXKa3AlwQ9xu3fL8JJMvIwqGB5Ogkc7LpVnaAUISF1lf37MsxMbnL6hVQ
Yg02iwSwLlSuhmt54QG4FdcFsLX7o7BMkUlMpljmZ44KtiTzlvajxunvB2qWz0EQiAkio8ypKmA0
t2RpAvFGCF8m7Zx+HQRGcv/7bauw///Cx6mABEIvVzfONG6EeurF5Sc2p1pxN7zfhW2KDO9Ocw8n
7aXYkr5uWfAEkSKuPk7Q+Tl5HDNpyAiU6GsyKDdmME7meCwGzm48uPJbtg4TRyZ97VJaieVBs1le
pSb62mvwjEqQjSZenZ7TmSYmoqyu8Jw4CeLGKfRiUNvQSX1xQz38c38RbOtsuDJtSa15GWKdU/5M
dpjjjKW/OIfIK8sqm0gy7tQ52VysMvMgfVHqYPltB2r8furzTSxZP40s7CqYKQDkY5ySqo/nbPsO
oKh/kPyyff9+rXjhCLKpNu6A+CbGCuuoD7RI5r7cDnzAEhlMuJgGoHsAdWyasNH9V3P/n6WC9mqh
3qdg241G6r2dJNiYz02W4dOgSYO2Yr7ppHO33r2Gy5Y3OmKB6gPgG1SA8tD7HVl8w6QXy3hbhyAU
2Y0Kijpl7cS8Ajdklc2fVnqIJbPNnXG5HhnwxkBJp0nL5j9J+QPcU+KGfOuVpzx2R/jiWh8qW1tu
ka4RwvspS4daj8tD2RdDRJ3m970MZXE93OfrS4hatvtTZ/FHk2JMp7WnuoqnWUSchias8Okt3Lzl
TUjn4cDobCZt+LxuIEhE04bGOL69ST2evsnBbXiQ77Y0bkLLoDudsg3JyoRoKt7VfTU3YDoS+Yf7
8/M6eJT8AiurNpVSf8L89Lx7q5DqvpEhn6O6oVlU8vkKNkDQ24Zz4hA8dtzv1GLPJu8Yxy45yjkF
E3aP1KUAzk/6hYyXrXloXOQS7vdiWfpfgWZdEaiZ0RhvM7q5TsH2jwKXfIQnly44COu21TG2gEVm
A1m2VQP97I5f2qDUb0A9Mp0jtCUm/Ziet3GVaaOTNvND3P6C2i1vDsR6T95fTaiZTPeAXjGdKB96
fRclJOheRB0UP+6vgW1+DDfHdaOeg7nxkp80XVDxpoCENUfk9zY7Mo7mPbLHTZu3XpLxJovV6lZX
kSGFIBlelYPM/ff+IGyGZPg3HUZVERdJu2xtmguENX7goby/euQcPNwPTYRZ1quS4uHPS1IFGtkC
hcIzacb4/ue/ugZofN/vX0Rc1dRLP+SOm9Rpvb1fmCz/rajuz7xDoHUjnmvlA+2/Ffj0vcAA2Pnr
FkLa4v6nvzrzaHxf+BefrpuNocY/95K2SN/VfATxOZRMLoXXn6JtRQ+GAyMh27o10nLx3kO2f3k3
+99WgWKe+0Owzf7+/4shALfmsIBK7N8Qrn/SNY77fYWzyLnWjZhdZuuWe02BnRTVflCrKVXkZYfI
Ndu3G97bs1CUMFaaoN4SLM0ykH+6tFNn3lAw9Yb3UhTQrtJdaazKENkbGtQBuTh9Ce3O+5PzamxD
B4bfZgjJSlRdCMOf39ee94dudAaMCSqRIFTBQJ8T1dXoR24aHERTi72aCLO6R2qiyYsw0YzT4lqP
HiTqNlzAo7kIjm5Ktk5Mfy4kX5xd4QV1F6UHCZ4leJS12179ue4P9gxbH6ZXE88LvUHwh77NAMwC
K+WtzzgeMDcwkN9fnVdPgH4oDN9WG2v0Wrs05jjGMul6uFJyBLZ2R4C5LQY1eyA4OHBDW2+Gny+0
gSA3so8xR+t8pn/wHnSwWcmeUf+xXbxUHF0wLVYnDIcXFd9Qx6VC5MB8PwFnHsrqRti3FtVzieIu
NU3jX1yBf6uY2cEhcZ+zXxJimEtjG+jDCUpwVRMiAaP4h3qb2hJCrqCSAVa2T+OcTOTAaW2GYWwJ
UFiAOgeIyqBHQL0tyly34RFvtv5p3bIj/k3bcIydQVc45dakpnE/N+v3AGHgfScCb0hA5B3Kdwur
/Y/3jdCyw5mQNN4OEOpYPRIXLBdP2ZDOTyxw/jzVuIk+g6oganFWpBrKZQzfgnfNuaQZzc5ZtIk7
K5Vw9EhgZ1JqsE2ntJIfBCidSASqN/JcE9AeXpRDQ+96fziWpTehaHSh8Moeq6KWFjT3kL0AA8KU
BJ5uv9zvwbIaJgANBa/DUORInpQ+3lVQ8Oq5n9YpDI70XG3tG5sACCHmdm77MBF+3v0uxqD4F4XB
R+LjtvnZe30R6elaUp1i34S4FzgQHjKn/sGDqX+zQjP4YAlsAzD8XNUimIUIcNMk+XhdRgYBANw+
DnZkW+uGb6etM5fgNAPRVReodzMqmiBvAn3tc75mSm2qBY+VLipYYrgyIddWaur8sW1OOx7sTbbv
N+J9S3mRhpUQCaQ0nD94yZCtGESlDjbZn0mkV3ZZE3rGRdj5k1hAI7/rhtF0+ktkqEWENvQ38LIs
11TQT3qaPmk23YK6fdggjRUKN4yqLdPRLtqS59XzsXiLZbwmTk0HnKxZt+F72oxyUNmSdkfknzy5
mjA1FJLOqkLkR50+dHxpnkNKA65/sH1ZwiQ3wr8IZzfoJA0Szpo65mp+bBeNgFJAM6H2p5ua2qd5
+wwQ0hFwwRJVTMwaS7OwnHGwj8ecFd85y/9OBU5/C6/WJ2c6lGx/XcnFD03wGk/DJScrit45jp2p
kuOVjpCE6P3hHddAaPGQfdOV/5mHEFaBiFPxMCNJmYOXG5BJEt/fSm2DNXaKWvT5CBipFwMgoJIe
epkgbtraH9vadzfUAxVHLO82IzQ2jbEjI9hS+u1BU+8P5c/tBUQCR4kiW+PGQQCJWzLSKgVzyc+j
O5S+9dWBgMz1/iRZdmwT5QbQ2TwWnYYDAZw3PoB952tfVhDdGdi3+z1YlsEEuUExaHNlodCDyAZU
Y4uvesYxoAgB2s57dvB2YhmHSZDmIOwD1b5BxBiPkjJigPKXa/PDE15/MFO2cRj3AS6GiqG+COOA
NER7rQdvhrBoCg2XOf0YuOXBdNkGsnf/IoSKACzE3bBPl9Il0sBMPq4DeSqClBxsOxaLMmnT6o4M
IR/2Jd/3b5kCuIdbxtErn631/f8X39+GG55m1LQv95QuV6A93etey3ffmGytGz5NIRgum2CXMZGS
Q4ZqBfAcbPLtufBvAt9UF6yl0oD84Iq89o84a0N7szuC7tksyHBlWo0o85g7FgP07EfI1YFNtl0A
TG4+4B33dn+GLLc8E/vW6yYFcX/N4h37r+tRQnbRfyae+lhWztf5kDbQMhgTA9d61AHn195PN0Kw
a74xvnzp1/7dtBxyWVtW2wS/8SpvSbYsLKZpWtzSXm0XqDX8fn+ibAMw/FmNJIM6jmY/+fCWvPmx
34TnBsyB51gD/dBkSqtrMWs5bZijWcQpYOIX5P2fti7oLms5/nV/HLZJ2jeSFw7Hi56quWUshnVl
13F/rwdi6mCSbI3v/79ofOeh2opasTgbpu7WhuJvMVZHvDW2xg1nrlHL6qh5YDEEG/pI5vXX4nRu
xdTsXPhUK8dxWLxXwQ/pdAF7wwe8FH7u5+Gvs0xgWGPDqZdtUlUtYEaKNFAUqfT3Du/15/YjE/7G
BLZSkvswINS7RUSxZ/e41sky/SbwjRLAZAefoIAqJSWKijekhfzm5E5tot7YMoPIfYM8Q8QlWlcU
KSYkyY946C3bnAl7UzlzajlyeK+/fARfnQbDLmjSQLEEXetLMB3GM0s8NsFvulFOqnps2qrlBAIQ
DrkoNaAYRqtzORJTsjPjkOYCOhnkH2H1uWxRxeBU7XzOgkyeNIW6JmjKYXeQBGjxdBdO8ohz8nHC
BLvhWS5L6dZj73Fc7woV988oAuW3YQoPwLG22afG/lP2IMmcNy/um86FJfnf9Fa3T/myOg/3t0+b
IRn+qxflSdlwDy4mPizY/kFUBAaq9XsJEGvlkgMIms3ZjIs5ByvAvEEkOsbT3++jxmGuGgBiuD8G
S+Mmvq0tfN2uPcUu3QBJoHDhxpELW+r91i1rYELbFh8iOhDCwCKndT0ihBUC1CjlVuk3w7zrkt/v
xjYIIx4DZs0YGRnYXTp/ufQFCEW3PPz7fuO2MeyHgBdxjDsNJObZymKR6/CJOnL7uPQZeDmKc/U2
fmhSpMmyH91OrV7MQY5x0aCYjkYiDvzANjn7/y++v8zXqkBiChxmEA68qb5W8Ywjy/3JsTVuxmHf
y0HFsBOkOeUY/SSLgTL893ONGx6Mqnktx3HGzPP2oZaZF63sXKEK5txwXl7LNFQr9h8dLvRWKsDM
tCOHA4u0bA0mKZrm1diDOceLy9HJrkrr7E274OZNgEn/iIKwv+b5kJLWsga/YNqGkqkZBbVxCqTT
eyK28bnvID54fxEs5m9i2sKq70p/55BrFDy45ODpqSlO04ufu9f7XdgGYLgvwQs49DKxj9YTXhj5
jKelAWwBBwOwtW74r5yboa/W0YuFCwE36ADKC2mcr+c+fZ+1F841ElZROpByT7Esn5YcNLTTeI4q
1g9N5Jrmg9ektIA2RgAWYzB/0ihHpeu5zdlkP8sKBxCfBeRwaYDcR5a1+i3Zz6Cs2M6gFfH9hgNT
yJP4Ykuxr83tVwE6gYs/HiZYLS5mYtMoq/jigrsyLlv+LN3qOc1Bckj4h2wqPofdESG2zf6N6CuD
cJxTCfNRFWbpJwmnaOofReWcUkn0QxOjNhaENjhqeXG2kO/jBg6HoIB60SkD/QWhBnpYCpkKL27l
8uciNx79Pw64FtcykWhZyPIsXTlQSVPHoqxsfoi+PhKHtky8CUATc+55Q6MpgjouAYSjYASKZE3k
LOspZQrMvOG9ZB3XIQNJH8otAeO7CAL6RVCU/3Nu6vdZe7E3gD7DX7yuqbJo9FYA51rQwmFvO5Kk
2vevV95TTPCZAvS6aqp5f1CcP9EGupRd+Zwii9KIo93tp6O+1ofhwKRVZIPO+AYR1bWl2efMkQH/
odRcdv+yLPWKS+CnxQ/dFOH2QTdeDk1A3lYiKH4rWxf6W5cp7CEIeQETkQ7VQcLWZnZG6IbSeSFH
Z8DIJ1A11T6UGaEtdoRAsLVuOHwWoAYXFb1u3JMBYvVQ716ROD913BYmVE0GpCA8BBgOqKnPeP6v
brmH2+0ZgxMmVC2lK7gANAU4HLcp6vpA8alNPdxv/HV3FCZSDYTfoa4ZjpFTuyxRv4AvqR7BDViC
/fN6v4vXZ16YeDXGBS6c4eDGAjITXub7F44yg1MboTCham2dNy2Y1vA63uCBhbOOQtMaBdDnPn0f
0gtfRzF+vii/BcZ8V97UUIC8Qb5XHljNjk361Q2FqYjZoowXC4nSEQWJDxCnBPNHVQzvAjwXTWMU
hKBguD8M2yIb/g57BdvtDMzFDpVvUXt7XTw5RUPPj2pibWts+O5+7e/aHtyGNMNZTy+0vRbboTyA
rXXDd0ev6d10x9csCohHNxyuawjJrPuTY2n8F3gauFkoqKZhQWP7IfNmciucVL653/jru7kwic/U
tBaOn4JkMCtRqKr78nkEXVXkoUC86gg9MCTbEIyTdsorB+9cPXqhnH1hBZeJGNZzABEUSP3XCbRy
Z6h4Y4JIPS/xz+nv6umv+xNk+/TdZF94WD3hkrBWmKAld8cLGVp22zTnB4Zva33//0XrWU+3Yhwn
F2Jr/VPJoX3l1oesc7bGvf82Pq65o+camwMJgIAWCzjotwDFNPcn5vVzsPiF5WxzGUrk1zCmIIIr
GX/DBcFzMv1HEPa8UwHf78Y2CMNxaxzFOsr2rQFlGqpAaWK3TvJ6v3Gb9Rt+m6FmiubhHCIT7v6m
3fpCS/W+HcXjcSmL5ftNOJnAmxOISDtM07ZsAV4YJ/DMVWG3PJ8aggko47LOhhUgr7gdccSrq/k9
DbaHPaNcVefYuXxhgshKV6epk2oEAoeM70cU/++VGXiiOFhky/5vQsikF0ykUbsbCLAv9rh9RjKl
/6wpIwdh2NaD4caSQzhdzh4KCJ1mALQTaV8XgP1Vn8MMCJPArEUpLfJcDTpgyo+ykD+17hxTiZyg
8I6Y8WzGZHg06QaATUpkTUF36136Wf7dB/xIF9kS7X+hMKsg8SQmHINY478lfv6YQfn00raAQ6k2
mQr/W6Pzg9yybTkMr6ZgbVK91/NYBqJzUbNE+9ID4ZVPZRPjearrD1IBto4MD6cCEpkOwR5YrvqL
9BV/G6LioZHOUQC1LIkJLxOqa7c+wLqXnQz/FH6b/4HioqMsgK31fa1exAc6V0U4U7SuV9lGZdjN
l2NkgmVuTKhYWS7NkjkdUMEZcIkSCdtr7frVpQpP1lEIEy+mVL5BmQG6ZIBPLRfhhG5Egdy43t/7
bLNjOHVaTygUnBf43FDID+1YhG99hXfT+61bgoOJCKsJm8Z0hFoC+T/OrmTJTl3ZfhERIECIKeym
Wle5XG7KE8KtEAIECBDw9W9x3x3U0T1sInZ4crzjWICkVKYyV67lhvcMl1smxo9rtf1qM6CWPbNu
cfAFHLkGZPtBLATlJw2qkBJ0STtT9O/CuiGzSc1Evhg9mDw8ESidm9h5G5boRBsA99bjKfbSIgxf
iiW463OAIBpZ7zx4a20sC8/m3pGNwpFuQHgPLT2gOvNG/L68NFuDW1adtYHjlFUIf7TexIWBsjoQ
vFcxe4TMhn+NAwHif1nTM4yi/DWyyrkf67ZInDU0vvwFG7Zng79E3GgvHNACVBbuq467Isma+rYj
9XVVVGZznZnC0T3aj8FZlZdVmplySCDcW91cfv2N4M/mOlMalWxgy4KT8YaUz+AR1OPaokGeHRe3
qn23urHSNvIrm/SiRN02Zwn+5Bs3RzdrNIGv6vJnbK3C+tR3xysgRqYLnRbGIZdWn5VD8ldXd1Q8
lEOu9xist77BsvKBTXFFswXkl2DBeJhp3C2Qu634HkR2a3zyz69QORsVqpA4Bpe5Ps4IaaTYRS1s
DW7ZsUK/N5hzEH+TbkCNkETPZtntutk4Ym3k14y2wIzkZXMeAv9rppb+qUVuF2IxVZKDzPxw1Srb
uC8wj/lV7wpA2OP8ZRAokhMAd5zQ3dM72pgjG/Sl6RDVXaZRKdfhH12P34ge95JrG1Nkk52JttCd
HnkILaXhyBv6MPjqAXaWy+tgL8yGfDnI8UxgDvdOIRg8U+PDuoJSXKWPHbLA8tHUUSDiy8FNwXxo
Ds1U6KQU4Z/LK7txDNlMZ6LuNPxbieALVdpfWF4vZR5qDdAJdJ/AC1c9diDn2TmyN+Jjm/Us4xAY
8tYIny7ylIHT+T8xGVvMafBASB/mNZj795QgN04mGwtWqXEufIHIoOrBx1RN4OUxU/yhRFvwTuZn
a+4sw6aL20N73TRnUGX9koM8onB8y2T5a22E8MVVzPpYf8tVg36J6pggra0D+NK13bjyOr7zDRuG
Z+PB2FL7cQtE9ikAbP6GV4b8ispdWpWt0e3gO3ea0nHX+NigBGcCFMeqOYh2ttPW6Ou6vPM90K0g
yg9z9KeH83TkgU/TYlg+XTaMrcHX0+Td4JyHYB6PUcRqC/rHhOhKj0NwYl4efGNv2ugvNTJook2I
vlxHhjeqROJQ5NK8xPlU7Dxi49SzMWAql90qwAEAz9CS+N5lqgans24bdEkmE0QyApE2XhhcpZ8c
MhsVRuua5LTC3RdeWZ1d+J6EjYClghbtOqA28y0vbQClGnUtgcoLFnC3lk78sYcO8ZWWYFlzIxTp
m3wgp6Z3x2QWAO5mI9vryd5accuIKfd6NNgjyVT1C73DVEVJAIHTU4H8xuGqTWUDwma01U6VixQT
wDxrT7yvDsME8ugyMHvXxY2vsFFh0VLItpyZdxrj+SN4+p5oaV6VH7xd/oINm7PJzrgYnNagvnNy
S708AxPDn0o11cfrRrcsOqh77jZrHx7Yr2WaMRQfB3YlIwHYNf95XqgQ0H4ng5eWSo+4LVT8OK2u
+rp3X2fs3WnUemtvtSqQWcqrPhkWbM6GYA9dHn1rWa3wGjqKpaM1igvGQ7m7Rfx1CFzTHxq5C4jZ
eoRlu1Kw3BE5mtCwOb9rF6zX7rwsiePHe3Cnrc1j2S/YousBhDfNWRVQV5AKmK3I7/duCFvvb9mv
ypaohTzzGrogDRPk+o3HYKZZU2GX12AjmLCxYG0XhkMHMv9T2zVo25hCf06IKWUNDYSg+oPEELtb
6HJdCxizwWEQiNEoqWJDZS00gYhGrU1ALybx1mPj8hdtTNn/aGVmEK0lDF/UBJl+CKPoTzBxeZLr
zrr8hI0lt1nPZC9D5UoEABJq5WklQS4YTlDtuTz61vuvv7+zOUnrWUwambd2hkcD/2KIHIZ4itdE
wOUnbL3/+vu7J0ALYZqCEeFR1S78llOACtBVsFcy3IgAbJTYMGU9ySiibZFzeUTRXn2hA2+TPO+9
c2PAeHXdV1im3azNEBoBxak0YXzSkfkM8ZbgysFtq+5o1nbemt8rhp8qr8d0ynd7cbfm3zLqGV29
E+QKcDP3Q57KAqOHor7OmdngMD7Nc1jlSK1iIcqUDK5JRyQPL8/5xt78H3DY2IXoFlzffEGzF4mg
IxnNxr91eDNfFw/ZELEqmCOnF7h2GFGgrgA06bGTXbOzrhvHnY0Rc+c8cucC907jxTcr/g/i7lD5
7voHGSmSLjP7fXmmNtbYRorJ3u/lDH3sMy+QjD601IzlY6PqxbnyAeuD3xlxYEjVdCAoO7Vl6QOM
ycWxca/jfw2ZjRUjLjqZvI6pc9CqXyaEtrdPIeh13dxYlutOnbfgOgAcqfRNuvZi/Sf3eN3gluWK
XnJQRQP6UlXDT+2BT3EaQ3a4bnDLck3foQOlMQAel0WZgmjorZzEXjj073szsqFepgZ6HSTOCOXA
QY5oSCYVsv1zzAFmXPz7STQ7AIB/35uRDfuikMOZOgeXAto63lmTYryJqP/jmimKbNiXarxp9oEu
PJvec4+G0fjGMc54VW9CZCO+ZFxBTBDsbSe3mYJk0Gjurp12D/v6764rsiFfGQRLHPQmZH9FaD4E
S/VLt/UzKHe+dFn9fN30WGZrQLsZBrrP/tJa/DZN/60fdoUEt9bViqclVT4jRf5fvzKAG/exm3Jx
5a6xrJYyJriHtMoJZak8CWKIEyIx9HJ5WrZm3rJaFpM5yBy8OnXYM1FAOBrFbkoFIvMeadPLD/l3
7xXZBGWEqnypyNSc2wxCi5Q0/Mg7I9OuBUn35UdsLIEN+cq6jIPZWqozK9A6nrh+hCtH1F3JnxfZ
qK8gyxX1XBX/reQyJ7KD6aIvHTkuxuv08idsHENs/f2dY6mWEJwrY9cgmcK/65Deai9/oqp4MWI8
TZN7vvyYrZlad8K7x6B8MFFsWHUenEInDGrLpBmvw25GbN0B7waXVVF7URWDsT5sxsSQ+Yfx0Glx
3ZuvX/RucFNqwrsiQrYpDo+qYcXBn3aVvjb2qE0tVkVh7XdBh8Fp6b9p2k1DosLOd55qaIM0O+b2
7xnxyIaACRHEHcqMzVnX5uR65iBc92z88GFw6Gkaxg8TykXXzZZl2UHZ+TkJnf+uM3qaMpSISu58
v254yyMrwxXuAX38VyGOToAjB8f4Eu7EohuLYUPAaNaXwcjWKgU6vx5Er+6D2kWX97hLArH1BCtT
jV4C1dUNrADU/X0yeyi2B75hj6Xb0o+XZ2jDnm0IWAAEaoBCUXOuRs1ShKH1gWfV8DZ4YK8MWKaS
oqyz6yhkIhsQRrnOGp6vt1cfT6so2sq6ge8s9tZsrb+/szwXSsv+XHrsbyvaLJGBEMfZB6vP6Fxr
fzYaTCI/rt2uas5okTMnPqK5ZljZY8IgvA7RFtmiliY3ZTWB8P0Mzz/SR6m574BABvD7h2bWg9g5
pmJMyv9iwCMbFcZ5JfNhaetzNkNTLkeBJ1Fjo0+KhPoFLSCAG7bj3TCExREs/e1OlLC1RJa5t+Gi
/r/0QhsfzGAjxG05AXtvAe3nnQ/b8By25iX3Y+CFkAE7z6Hj3rre5J9zI0+XrWXj/W1UWAunIWXO
m7PoKE+zOFYv0Kjw00XkaudU2TBIm0cMt6mIgAYcdyvA9ZQZviFKMIfVuwID1R28FXFz+WM2ZsrG
iWWhUf7CEFXNDQctFgUTjFrInpjxhhOxIWLZUA1VqLv6zGPvr3LmH7qUr4PX3nY0uM9z76kDBdvl
D9laFcvwMw4FHdeFVWYjGEzFlLl3o5zaT861sJvof0Bj/aTiaOzrs6naMD+gJO33x6WPyF4Zaesb
rOjcHbv/hrjc88tzOxpy8qbxA/Qe9I5X39pY5J/HIwtkPfmtck88MB+Zz79WnXxZ1QQYOFpGsNpc
Xoytx1gmrpcFxkdjdZZzP99xE9xB9dFJTINUTe6a+ZT7cq+RZWvSLPdO0Uu8qBmHGIciUEVAiduA
9jRqYDCXP2bDRGzIWAbWkKkho7vSmZ9J5vzy3fzKQNGGiiHPBOlEZerzSuH6xEsdfG5ytJdcZ902
UExl+ciGsEFnTIbD6pfgqlweuO7L6Hx5bjYm38aKsbmDYvSIhW4d3MNozp6FiLpDjhzjzidsXPts
kBgQALysI4TSK4yBihJoWfcceOWvGsfi5Y/YesS68O9iBuoMoZnQjIADvXwhmXuu1HBUZfCybqTr
HmFZdhCPTC5L5J6UAiWG7mWZZNiz30BDmR3i1i2v6hmLbMYw0S2QvG/h+HjMwxtHgUPRcXYhXVur
bZk19fsFgGiUHIBBkwc+wl8P4TTd5LTdYzPeMjbLmtvM72MFSMB5RlEgA9H/uVAlv85H2GAxkkN+
kIuqPkvdqJ8zi+hpYCY7+4rLncNiYy/ZcDEwAwios4f1OVDqnC3uE0PHSTcGd3lwZY7CRo3RrkEX
CJIHZ9FDr2fuQRnCx2z55vc6f728XTdWwYaN4Z4EDnvQI5/l2PCTq9rsCZ39V2ZAbNiY8mIF4jmB
6LZSbxkHM0yn9mjUtt58/f2dLVe8jStc5DE2ReWh8IF5blS3N/Vbo9tm3GVDH6Poea7CQZvbGRwr
dSqriF/HQRbZ0DB3VFM/goHpL/WaSSVt3SLYL6Zd+s4Nx2zTgwVQ3mSQ9KzPFYmOqsvK/89xuWuO
i0YZTWS77BxFW5ZgWfI86zwOK+S5lvyhFMWB+RDn8Gf3ey2ir1dtUxsiRhwy1m4OaVjZC1QpCUf7
j9NStQcW3/gEmzSsbTTVxbiy3xN0amC+ii8q11+InlMQb+2REmwEyTZ3mARNvBCgzzmzBkJ0Rucl
cuLOfRWVXUr4MB8GGT1Tyn9fnrStj1p/f2chfBBLaBynOoetqNKpyVKZgzcG6RzAELHddiKDrces
PuTdYySArVEm3epsgizNcvOJFQH4d5fzwvd0FLceYdn6IId24l6tznRm09kMUyqH0D2UXTwkLc3H
43UTZhm9xrmqI2h/nvkANBwHhXRG2kdcYZ+c3Zz/1qdYcflsYj070Po6BYx/b32SUimBqAElVKTl
6+Xv2Di8fMt7z0i3uODlUmc186+ZBiTB68s9cqKtwS1rB3E7gN1EI8CJF53OHMTXjdjNh2yMbgPI
qmghHWPwR6sQGjRKxLGOr+zTjWzoGAQvQpAzIp9KCSj1KEMqR4ndhpONE9dGjoEHPF8WcA8Cims+
zp0aD+t9fr3KxzrzDvtg3I3gzFbMXMZlykegZE8LJ19V77y108gTgzLzTiS+tQiWRQdNC5rDHvtn
5eklemVUKry9Poqtt18f+u64yAAFhC46KNoHpxkPpNf1N8GhQBZD8XDHIW29v2XHptAR5IjBLDPL
vMqQ0nQKmrTdULDTVQZmC2bKxo8j9I/jJlr5QOK4c8SDpHPd/Mrio80v5maRg4wmtDEYbosnOgFu
ooDmR3tw9iUs9xhct5bCMmWqJhYUTQxgCx/+6BZdOUyPH8MByr6X52njATagbC0SShqCKpnxldvF
1Y8Sgc6hhBzrzlbdeoKVM1cBGaTkfXWmIOhNoeJWvrFVHVqEPNjTmtzYTjaIrHZAX28qXLUm0CGF
t128NCIp48JcBzCKbAwZlCqyKDeFD5jLDIJpDqL6KaLXEWND5f6fBgc6BZczr+cgR8sncajAUYTG
JdxLL6/x1uxY9uzUOcSk+soDcQkPvnpAzabE8a5j/IhsAJnq4tnXnefmICqpuiSnnTr5UJc4Xvfy
tjfWRU+4XmfeK7oWEUw13ixjtRtRbPgEm2YMjOrCJ+PinMCAdDYIYNZezdktThNoCsIr6RUizzJk
Y0av7jxgFYYedgbtjTFdViaQqybJRpE5chqo50flGRjKQ51VJ+kvOxWCjc1jY8gGVfmu12FoOIOE
yPo87aaJt4Zel+SdnyH1klU1g5fkvfdMZ0jXRTq+8vJvQ8fYXEZZVAImqQd17iS5mSCalGROdQiL
XQjHxtlmw8aCFuK8JgiXE6QrVGI6mCzlwMf6Ot+792w9wjJeltW96xu9nPJobF+XKjOfeZx/gWyk
c+XmsXyxS90cmOXKPYmy/6knRyX/aVG+bmda5hsGAETLCjWNJScS2kurvkbr7oVBG6G6a4XRA7jv
So4o98RBb5Cu+KtsBmm1KvKnCG3Xlz9h6yGW6QY+Drc+QDgNslLUSJH2XCM6uh7SE7kOX0FtNBnz
QJcxcyyC20JORsssT6P6SqpnakPImFBt6IPdBf3vGjjuBW3vY2c+Xp6ffzdjakPIMsm5kzMktrmY
HUBDIDFaz7uQ+q3R11V5d0gMIO0J28LFq3fxs5zAkxkacR2JOrURZMj9tmWvBKDhjZAHIZQ+5364
hxD8940D5oV/vvrsz1nIy8g/QVf3nvPlrvXQ1UvGz9e6FWozh/FVHiiQAlc9TFEiRxTBCsiS7+QN
/v3sobFlvJIWdecuqFCBWFKmLdSO0j6SLxHKDDvh59bqWgZM5qqm05CBVYeFLypH+X5sryTOpTaA
jLEAfTBmvcgP8e/ZB7ekJ3eprzfe3IaO0UYOzULB3EVb1Ot1B7rQRoBc4iqbsoFjlV9MRS5WRNTa
zbsezJmj2HWTbkPGpB+4ZQm8/IkvXvtJoJPziYKN88pXtwzWBbiqDAW65BVKqHdzi5L8BGDDTjV+
Y0vaUDEjmAsxBRAvKwetO3OvvHPvgVBjKcF1dt3c22brMgaocOeeVspfVQKrgtDK7JjU1raxnG0W
qnIKOpwJBrT4T/4k59QP5V5RZWt0y2C16BiiG6CpC1JO6RINp2EEZ8d182LZKuJvDVlDtD62MpB3
LfSG2wSnTnuVWngIFrN/HpcuUHoyXJYVrdrR4sdaDa+iqfx6+e03No4NDmuDMkATBCRO/2NRgQOy
1sEH5ThuL3utTBuzb1OE6aZHq5ELV+Uap8AloqjLPIFjCa6D0lAbG8YMn8PAA7milO6PSkbFMWyv
5B6jNhRsAM1429H17fsiu5EZoIbLsFcK2pr99fd3XjzwpyBHvQMM/jOoMyo2uZ+X3DgJkonljmVF
GOp/AVQgjPnnIwiEZbVD0WHBC0AL6QLCaDTaC5T6aF/fAx+2E+5seHUbD7ZwSWMdCrRM5+RlmarD
rNrHLHdR5t3rW9iaLcuMaRhRKjvoHbBB3LQoXDZDfVicvWTG1vCWIQdFTmpndV3oYYgfRAUeU+A8
1WtodoEgW6Zg2XJbQWFvidG5TAdGPs4mm/+GYt7riNhYahv1JZbGzRtceCGOrB+FZifFm4Ooipd5
6RJ/2BOO2/gIG/kla4qilu8gfhtAraSIuyTLcuWdndpoL1b7NZQnIFMjm9z5wUnc8WQMcD+6fN5t
vbzlhlEvqycwx6L3JaavDFWtY56N0c3lwTdswBaLBEXQDIClF5wib3kKBvnaZvUda8JbE/pfLj9i
Y5PaAC/0my7Kr5D55E0QQF7dr3VxFwDHHR26opLNTpPB1jRZ/tiEPVkyqG2fSCB+Q46ySmokvi9/
wtYsWWbM3M4LeY72o3Wbuu7KdzACaEuf/WUPD7U1S5YpK88DXXNHwD6lefGB+ML70rKOHAs5lnuE
2VufYdkyaU1RQUEdRPyR+QgOeI2s+voVqybn5YnaWAQb1RUI2i5sgIwMK6sFiJ8p/pSXWXQdRRe1
gV2ia0Hol+U4jIr2wdTR73Cpr9ulNqgLeP8uKyCXdSKRelMRrIwJJOnjCRx/l+dmY4VtVFfQFiqK
OdxNNjcPtPPORgb3emQ7lrw19etj3znmZWmdUUFe59TlsUHrAu7X2RgXOzeNjYM6XJ/6bnQ+1roy
AjyamJXzkDcPZMbtuorrh/WUHvuu2ZmljT0aWmY85MVgohlmzD3nc1Yr+qOKUFdCEx4kpyBQd7y8
GFuzZVn0kJFo6KFifRKh/7Vq8t9OcWUWJbQsGVz7Y0D6EE7ZBe9EENRFEnliD9u4tRCWDfdeJaRZ
1XDaWLzFk3wyy6uM2eOQFcMKZt+5nW0sgw3qopBzFxNa/U6yrM5TGf3x0ZTUZ/nvvtqriG18iQ3q
4hQBNVm/BPHQgx+DmoDkv1cq5Kaih+LaGMkGdlUlM+MYgQ7MdDRP2xYi5aykHMxTfn7dZrKBXRPI
upSgkD9qgnk5ZgP/XUUyP13eqRvHho3rIhkwk1D8grhbHX2Qhv0mc3GKY/16efgNQ7AJwYw79jnz
cWyggJ4nAwfubXJ2gfBba2xZMzhxPbI4Jda4dN9CodfdSsGhmtBWPcVIdF3+iK05sqy5QVAUR+DM
OhV5+QnMjcAaIIRhufv18vie/x/c0L9cSmyMVytFFYQaOgQJYsnoV+VVVIJHwzBz0sVcPlO3cl6Y
W0UdBPgGZJSpmsFebfp++u4Nrvu5j1qCvzOKvg/iTyN67xi4FICVjOseVeGyOgUd0IBZA8k4HbC8
Sk3YDH/dOvZGdHw6wZe51upBgLagTkyO/rqsaeldO2bg5kG/SXxUHm4BraT6Jigh1SdHsPal6GVU
3/yyCZ8p892kc6ZYojw8DA8qlu43QoS6WSuut5CVD9qzjEPzuYsb8oG1QfO7xhc7B4hJ5SYB+Lzw
P3LC/OwEf5n5hyDkY/tLx/XA/zBSI9XNof41oypWiPKgZR9pKJaC1vTI6TicO3CQvCx+3bxWBD2y
4NsCD0BdT/eDYN5PKuv+VbmlPHGIIvtJ29dF6kJBBNUqPmqIe0aqbxLdNOioMc0M2kM+egAJkghp
I7eZkTIN8r74NpTD8ImTCiTlgZEspSV4VhIplkUk2osdnjAyZgc50fEDWAL4AiK3EqR3tCLB8sS6
APPrQG3SpDKU0ysHpcCvXDJQdsomUy1woQUkyDROxy+QvUZ9KKsM/cHqeLmnTkCy7xDx7uQjyYPy
HrfWMTxyg6lNeR/4dyDK8u+Em5MD2FiDb643k/YE0iz9OvvQdDiU9dL1d5W7lLfC7wBZiiW/V6QJ
hgPthRkTMOwCiMkrncsjRx2jfMH/lzkJNbTK7mmoixunGOcucQEX+gKJBVQ25gDOG3fQqQpSz5nr
8Evnt5wkQHr1mFeK1rQ2qKo5iU0sYDy8az9lJe72iVZsqRLmRRAhcBoCGXlvah7VPLCz8HTEk34y
0NHQbRh/rAqFiMmVPVapDnhQpDLzsvlFzMq8zANebG4jsdwQTGP7yBTueymZBFgAwZQ5oNk+Qofn
0RUz/63AJHMrI5I9zQyke6eyw5+0ESP4cYbAjW5c4ix+glltD7pQAzm4/dR7t/WoyXiUS1D8ciA8
wxOiG7wkwLHeDzfIgs8cptklIBz370oaF9PNxAhxP0nt+/5xwOajR3ckMrhlSy/8I7LB5knQckbB
0WflV8Aio+ImHubgGxh8phsddvw3mh9p80JwRXsB3M/oRJfl4P5S4NzVBwo+VjQYLg6a55iP/2xB
k5Cypu0etIfdVS2B85hHnvozazV8X7KufCjyjp0N9fH+HSf+mfSYoKQrevURB10e3sdBhf26NH19
1/tV8Ju1q3xsF7D7uWboZKoblaW87VFhLLrymfOR/uwlFfzOE6N3Hng1DAfT9qWfjsrgIpzNJRyx
XKZ5SWIds7/O0pbDITAgifhYuh1Wx8c/uoc2FfmAwwAQIkLGW3di9W2wKH1CXsg/ZCzPs7MBy3RC
uhVGLbyx+lRpEyaCyaxJgnzo6V2jdOk9i67v5JLwBseAOCBz2okPTYDGxXvequFvVRAHGwisefmh
AhkMT/yej0+e7GeBPko5L7dgHdYA7JjYdGc+V+gNzVoq7wTtMVu+Ag/4QUm2Kg8Xon9pW5fOqQjr
/gsP++glK5j8jAaCqP7ZMIm9D9ADZ2fQqrQ3k1qYKNJ89tolBdKoePSNXM45KWYOaTECLaV0hoT4
H42O4Z8EzWrPQ+vEzxUM+4XlIWZROuv2M8Uo/2YKR6zr+jk/ZRx8jkmGvfRKof/zc9BzcZ5wTN5k
kAk/oKrq8y+DIH5xXpvBw0MVESd7zHCuvS7+umearKv9JDdzsdx2wJtM56DoVrCPhCbWQVNK2kMO
QrgW0gwubkfOULvTHymM/2RmaAGdSB3P0ZmPbPzAeGhekQMDUSCE0/onP8+oADl0WYwJC1k9H5SL
zeGGnhOnFZHkE4UvGhPRE90lNSRPHmJgB2/povrvgyuqE26YqjvEIdckyUxQfq2Bi22OpiF+myKT
4TifRVzo4cnvvZolCmkxN3WrrntA81cfH8B82ZvHjOvwEZgy9nlGt/3bAL93jqBnlQY0anQSNFP5
bMDf9xjQQL844QhoqgRm+VWCFPJMjWjfaNHRj3Bd5kBmz4EwzsKn12wqQpHQqHLHg3R8P7iZAsgX
fzAcHRhFwobCXV4JmnJpi8MoWx/FQWTyK6AOvGc0T4SmbpmFeJGZ+U+4mTsV2NmV80Jombm32olM
LwFNqNvyxCBf24B7zocnBEWclz9SDgq6qnSJexwKh+EsFdH4KD0fmRAyTkrfNHFXqhMyePlXzcOy
Hm7QLz6Lt2AMQPlfVqit3Q5sbKKXJmqCLpEcxXI3Q+U8IXnYwmoAbP1cBy35ADRe+Qyxr+DzYDAP
x1rk3vRzhr7mvenMXKZxGzWDAWtw21dvHLvH+9x6DG8FNCv9g7Rf98fJYNku1J5+MzKrMvFRKTsi
dIFyHEdwdY8uzQ5LRsb8EBBn/ECJP0eJcovK+wDmSS++B9VcSMBXJKEmm/HReZmLIWzvOzlTUBw4
4huw5kN4bIZl+E3juf4W50UbJ5pIMacRbmkz0DuU3DNnct4guQ1zrOgQdves6fDylIzqoW/d4XfD
q5mkodsUMkUotbhp5uI4LGlYPSnltNBLd2YCnjgW9DiD4da8FPNushSEyv6LWSY4I6pCGR6yQNMf
86iGT5HGnkMtH+g2Y3hx68C33RoV6B8gb0NAYjJwEBRZ5fZpA/aGA22qIT7kYE85NXFbuknhZ30N
akaQWKNdAt4zjnO4ah67/i24lqpPgdfVABGJgUJ8FFcVhyS84iAgzXCIIITM9GOFWvELKKrV35nj
sPAn5Uwn2k9U3y8zRMNmAUeUGJ9rniwRJJqgmELodxB/t819MJZYNzOwGYC9ecoidIWQkro0hT5c
mwPH4cKDJdMgMOs4QmT9iCMJ8u8J2tVd9+AIJwaNe1ziIH/UgGj0Bz/SWFIvyuX0YYwpL489XnE5
LG5N2afSE+2dmbrxIyCyi3tYUBfQZxpT/UUuY9AkCgc4JHmhVH2U4ejJNI6bIlUj2vu92sm+h3Kp
PiyBKB9Q3hGpqSiAnoXrBHPC/UKLlLZgz7mZ2cxUgopzXyQjkmd5KjGrMin15JNDzeqsPHYkbslt
HQXsduqn+S0qm/mrCguPHngxtAcO5xjkSVbwrjy0ed2eMHNoEYhVPN1TnJBOSqcZIXiL/OUTyQXO
SYmIUx6HEj3WwcgpnFs+3ZPBn9+yuC5/N4CbP2tt6jsIcrgPE3qA71oQFOYpDtHikXVl+Rw7xtfH
2F1a/zAi8nw2WZmjiaPUOMDH0MxTWvuz+s4FjfM0BglXmY7DlOdpTXwcmm4XYDKismiqRLQOf4Mu
pXLOLrCYQcKqkX/ucy9/oUUmP0Y4bQfIwyxIwbm4wyxp1gR8PMweK44QfW6aVGcs+wEKkOEN1Gvl
D+aq5kObDXChvHVxsOgSeLpTP5PyK4Lx5UeLDrsoFZ6DQHGAI79Db1+IN3EdkLRTd91IzOmq9olN
YOhLxrDNPxKZi+cC7cojWmE0XAGkFFidBv6aBBa4+4Q39RyBoAL85qjk1Qgyv7dTQX8EdWc+hxmo
wmTrTD9IEMa/K8HoifpKnFqWIzbOF/XZDDNNnGgG1a1h8ZvII/kxw+0EBMGxedUcYHRsE8bTvhmo
mwbOgrnGaAjQ57iHhchq+iJKEJCqepx+4kLjD7ifSVwpqsDJvoKrz/tBRjrFN9RHBJxmbSEQ1egG
hcHB7dERGBSk+JWvrGaq6efbQhoXgWgDNHQ2j+MdD5U5URr0X9mkwi9Dg2ug1Ma5D3B3u/HaovrA
Ql584oCxzIeOtWMqENh+MgTV8QHyE4e5HvktEBYM8JY+fIwEsBzpDDz6na4UkJoKXVmiA++yG5js
IKZ6gQhtA+G8DpqL0wHKwN6XHOmPBDcH85gbsoi085GmVSi6vDaLN94yggNvLYodKOvxz7XvgvQS
SQ3yYUbb45wwkAo/B0OFU8a4zXLODCHmONRaf2BoFSlOyB+gHuvGUZMOftx9lG0Eow+bpXp02YBJ
V7x0b2TdTl+yqqC3bdyFB3TJBy+LE4+PrezVQ0tUe4eoRaZiLJeP/8fZlTTHyXPdX0SVAAmJLUO3
ZzuOh8QbKnYS5lGI6dd/h3wbP3pNU9WbVMoLQQvdqzuce04nMlCgTm3+ZnYkOkbKwm5H3Gov04jW
Qasq9UrW2CgykVXFDuGPtKnyD2fuS9cH+WF7yczBuarburrqIO75auGb3o6tWK7RuozulUOzsJdw
Q1UN8EfcVOAuwyZ4JI3VTwtR0+SlqpET7rpoKUJK5uInuuZWFnRQnLSCTCapXwOAdAVdm+oWBScc
NzUT1/DKCv6hZkhqwRI1vbgRCCsxtFVg/6Z8ddC2VCaKd9D6LvPMOZpkLLhXNRXMMXUI+Dnd5CFu
I+GhEF0egJkQlzM0aCFclYPmN3ZipPiRBYk3pFXgD72Ye2v40fJW/QbwXyIEj8sozBucMTrj2gkE
4c1thHbYQyucN6uOoVLMiyi+UHVdIo2euH0P6wQFoGUhZymbUn6Lnb64wY1s3zgzGy57mM/3gcZw
zyjIJ3aQNgyoIuoC09F5pcFsGeB+wADwEekSMbxZYCaReEVCUvspT2ajhS5FRtKLymyd6q2nZpQe
Y8OQOVhYmpHzS6S/yDYcSH9NgZhi8iNHjfNSRpDG8RxmZe8WkRWutGUwH3szIpMH5OzNTDpXPqdx
i5OKOAsy7QpaKuI7wTingWS5xV1I67IfSw+lDAoXsUTFaznZU/FXjWYug5bUyO/WZCjzLIWh3Ava
RUJeYW4TxuaSbqJBlmDGBJUygQ/VVmAlv4pqE7kKxmrN6E/UWDk7Kl4mji86h3cX9lJldWDUyq6u
4jyOLoDYxp2bNGUKDcGhWaNJhlhbSqKS7zkiUaSlRRXn6XfD7JMU5NRjhOFF0PQOSQiGxhxntEfi
4c3JmNovzIALAD8O7kako4Ar1DzCNkVzkjkPpdUj9ILrVeyKwnVJuGibjUHODOsbrXPu/ILkLdJm
TDRLxFxWjbzoekkrI35AdOFyBxeoWT8PQw71jdyZuLyyHIubl7LGiI8n8krVAcR/R+PWgZgm6lWQ
v3CPnUU6fjECC8+vaLp04hkaSauvTGILQCUwWEAouMDVDlli7EA0ISI+RDgVBZjR+Yi9M0uknuAL
G3k4N25eveZpVDe3rujGR1KtwTnkyBvruDq69kIm/WgchDHncTDO+fw9XWyE/Y5FnTp0FmivYC27
SI8UMUuHFrNwjaBycbw9u0qKx7lHiPPTKjAD/FB2rPpluRnMoUbcnoApUWXJoXR6ThBmwH3elbQE
EflkViPKpb1j3ea8KYZXmFOZhKUkTnYBO0MYPMsKoJHUdYb8WI218zA3wxJ5iDb6lwhMm4hYSLnm
G2ldRaHh9GAV88B02EN/EAKc8RR5MxutC4rWhwzKMh/GNxNfZfAtwPM/rCUpzV82Rg3pNS3tBDjT
yLbQyDIulwEp3qUcKTrqc4cM1RFmQqA5mJeWV0lqIOjvxbG2xBggzpzIb1X2vA7jUsBtRIN0Cj8D
oeDk9R2qACAw6UWF0XSMckEVCTpMvjOs0nYqa15oL1GfEgyOWahurB/nlIinyG2EnyLBPpIoJRdp
nTuXeTZioKNUMSpFUeR0Q1gMQK2ZkVEkYTZV8W8JdRkgf9NpEu5Vu0D6SlUYqEOWAQsUYABGwKfm
3JcDcW+Y28Dy1nOTXEY98Fewxbw3w3GBN8TluKDoYIHy+Cnu6uX3SKz4hVPwEQM8q25sArhWL1Lz
W0Yg9XilqkneqZizu8hR3eDPgznFAUnd8sgRldqesJnt0wp3G4i/I5SEctbnfsGhlJ5kUElNIX9U
dtm1QuhdHIVJ4EXlhLoh8pTyNnfzyQWXd6PSUDIEpRJeOwVBfJQ8INdldwBMisuY1x9wG8gGTGHU
yL462fkYkTSRjTlGFHSEO5FXogaLuqOC5Vt0YrcpyVBiMFsRkolMb2Rg2a9oQj0Vc4POzQJ56OSQ
8Yj4cmHIJMuihSyKReqPZOnIjTlVxnJho1b9IRqB1AnA7puiGOaDSzmEPDtFC1iBxWjhEQPJ7DWd
VXJMlRX7jpnZqD2CxEO49fJAoa3TBdEQodYiC9H9IGVPw7ZIHGgdgezsOelRtETFlLNnKuFZZzEQ
NBOt4ao2KpR6BWnVdT+jACDaYgDZwhqBAI8vDxOqGhe4xJu7vs1cKAYOvXEtkxiIjokXyNFi+IOn
qsE3dlHdDOGNhm8RXLlzTHoMQYFsSa07iUvZaDhGaHqo8kqB6pM3LrHdHucycX9b0eI+iK4qHulI
kdI6qD52XZn9iBbHfFNNhQQf5Xzkybj/5ivUK9Cej+cOBY+WtcjJMbgxHsxBcjCGAxMY0R5xAvKR
l8aplgqxQlQbHgKN8R42Ht8bddM8pZjeuh/pFCWYFrLj8d2MY9fybUQrzz10KG4tyqNXgYal74wF
gdajJGggRDTC2CxUv327tIrFk2t9PU9B7uer3ob7VbZBPQrZEm9CB/IbZ3NeYb6wZA3ushiRtt3X
YCBTMjeiENLBONOta6aFZxaZ9YaBneRVCd7FmDJCE80DQ9cc0nxMjpzVZRlUizKFN1gofYf5nJHS
G9CEaVD1kgyUhahi+qVacitYQDNYh4zn2XxTTlln+B16A11AGsMsDmiiTN8dknOoqQzzmD/lsG3j
sp3BWIEqEnFfRpYP5UsadW7+MzUq45CbTYfCWZGXd7KInQcDqIZgLFLk/b099/fgZBG+0bF6/Ux5
/jGlFEdVWXOYzGlRB4mLHAKUX/lBqaVaR9hM8Wz1ozP6CuUwFJmVazvI35vkG3xlDUaiaVEkjHqr
ni8ixHMLrvFugL+1F2TSedhYM2dPTJpxe4lLPlWXVZ+21VqdniI4jYE+91XezQcD5OXCz6wG74oG
DyoxoEyEb69cat/HJgo2MsLMlWq5KMNOxLCJusc/oKyDuEPZIf+GJa3lI6gEtVfx0i3ZX1ksoGNr
xIhMGIU5U/4Sqpe/iBur69nO2p/SanDZls2MfJk1mXpVE5PIeHr1u5zo9JFGUXEnFxRxpwkBIwJ2
kuMXGMSvFxSSJhNTkcYsXHKfEKO3b1CWTO/a2lq9kAERk7jChWUS/C+vS/nQzSNOIqbv3iJh4q7P
xtT9nQBfBxY0O7sdszWksGn5bEjEnV47KHGNcwsJDgENXgSt1vy3KlBv8FFrRTsGN0/9BoePuKZl
qngyYlw5AbIt4xE8fqjddaNEr4nVrbqRkEQV/qwUKi11BNBvmxtIdeq8Jo8qzprHaqyyHzbtrDur
gcypX0jD/J7AeTRP0Eaqeq9H4KYukqznP/u4J6joo7aQyXAu7Pkb8OIoMpeCkctVR/wlMpj5hubf
8jgqV4ZlG9d50CP4sC+qEkXHpB2dAmXCqgdTw9TbpL90oXeRsqBdZv4Tgmq41yDmCf3ZNLOGFnG0
LbBDyAADq+hTBPaY2uquaWwpEALNaEXQaUQmladWNl7MpY2roYFH9FTV5HhVgy7XhttxGqAyZcxe
x6AJDi6T7C+4IuIXjNKCjizNZQaEFIKvnx3Bpeon1GpvYo4s9mJOyuyipJCFRMWIXaIxRKtLULeW
9yob7PKQGF2ahQavxHBEQwTZUQOKwz0Rya1ergZwKMdEmaACtoFeRR+hjmpx7O3utuBFu9NR32h5
/w/BBXZPCLD8HEhlLbgGwP3WkPNo4B2d3UKlmbnOZToHomakIgiczI7+Od2G3nrxtcv+CYSz5FU8
ErNhB5uRd8gt/Bm5NHcAPhvbbq9AkE9rx7kdod6ANhJV8xHyeK9WW8Qew0W106PfQJToGkh523F4
UoAkRKt+IX5BWXS4iwp1NyTOeegzXQOptdQwyhqKLxRIMdRx2VNhnjsDpAseoSkDUr+kp4eeqJuW
zIcFWatXmtmhAKvE6Q+8AZfQFY8ioweKp+4Y5Ea551Dk+6LJfQulDtfgD8uwx821dZA0iNJopR2U
lQDTo3POA3iaPhj4uYtrBiwXUE6ODAZc8hoNckwY9QumrE/v0Ne0Lo7OWUFcSZBCQDiwWObWw6Ds
IUcNflVmLZnNvTwbDgbQ9KcftrFNOocF6EMGSAnYYKoZUVpCM9ke55+F4qimnX7Ahk3oNBa0gogt
fDc7YDbuLwpZwWjIH1SBgHv3SG39Bs2ukcEDRZq79kFG0zMS08Yf+t1pxI3zqosgdS4EarJJsgMg
RG+lylfJdmQXChQZ3AH3M0/P/BLrr/vknWRSFRL0tuxQ1mmQR/KV93RnSGjD8VkaRGkmqk2HyaWH
MoI/KtcYEcFgjy4qnNPOqd16hoZPKplTFM0Ax41etwqdEWF7uoAizV3RaOcdJc2kayVpUpfEBpMf
goDSLX+uyF6ACK5Npb6ffsbWWdIse07jKOsbWHa6cO5JghzeKcmOwPnG4jp/xcCYNaLjAPVg1+n9
2u2qq7RDzfWsV9f1j0oCYIxpTuxA4vQimpD5TdWuOsXG59VJK7DJEsVf2zlEKCV6tYtJGGn0P5rI
WXbgmFubo1kxwUAilz11DjMIeL18HHLfrrLn03uz4YV00gpULbuJCLx+bZmoIlFkyQB5ujP1mj4x
duKLrV+w/v2zBTe5KKoa+INURr/aCI0lVpDzWBMwL6ItbmQVaI+B5oUI6LMa1q87tXvTcltfVzde
1ZaUOJh4Wucv8gjCJih6DiCmVntKdVsfQLPd2ZXciuvu/19fwLOtyPBU1TdNUu+Rlm79Cs12R1nS
Zi5xD6wc/Z7jYo/mUS2+UaBPddY50rkrpNlwlhk1WwEMD8M8BV2X/6ZAqyLn2dNl27hxdBKLSHJT
Qi4EEjYSrKKV5QsevUSYXRmWpwaefMdhb5xWXQwpp0JkKcZrDxEdjD8sd6sPq4qLHaj+xrcgmjXL
ZEgAX1s3yp3Rbq5u1qGzig0Pp7/D1suvj/1kahby9G4mLa58F9z2LcGVjD7E+3mLa3YcgQc+Rv9v
Bc67hZ+jOReY66V/3uq6IZexKpwMqxM5fYsbzDDwDsqipxff2nbrv/uSun2CmVRpH1oAzDwU+3q/
RY4wtfjP6SdsnU7NkMchW0hczOzQOeP1YqNOi3uYuK7PMYpUGGcmsESzZdup4xH6ihhcLIEARB+x
9VD92Fv9621iOoFF2jUMsOjZ/edMV8B5yc3XHoIPO5/h6+PJdAqLtODgVXUWcUA55wfGSAp0Efke
D8TXrpTpFBYz+gFJnJpYvCpv5rS9cdZIqEFlriTfTn/krf3RrDctY3cWwEIf0OQoAiRno5dHtuuj
p7qXK29tkWbBdCAKjHqYN8McJ6DGHXRFE9rtSDltbZFmwWgtZZiLz4CLtAWaQgTDbMlFnVYP+yng
11ka08ksgGBAgx/8Thiajo2HSDQ3xKgeEpv+btwqIHGGkvoe79nWXmlWDc+GPonscMPEZppcoEMs
D4tzHr0jczWLjvu5Ams8F0g85hVNDN3MCo2Ew+mjtPXumiFnfWaYLZ3w7maXD2HTujzkCdlR7fja
GzGd2MKSQD2pSmCsoyzFgafquz2p56azQ1S/3wp7T2nmH8PW/85GMJ3jIrVW9Wlm4EEDZGxkPkOD
rDw0rfnn/x/W3Iz2GIglu7dhiEv586zdE+vv/nTPlVmLgn/BBK5R6V6pAaAOc87rnUt649sI3cyd
qFnGLMGguwscBvq6PGhA8xqc9+6ahYsZBVlDwsJT0r+PBgA7pjizVAUJ+f9uTJRlrEmYYx+ydoDE
q1CFLxh9jBPbxo03nnd4dcUkVjVOvdCegyOuenZauEEAB5edm3Rr9zWrFjHpR9dgqISRnqHBi3xh
GM+b0GNCM2pn6bOll7EDQQv+lGJw0l9GIOHO+7KaTdcjQ8ssUvSAljL1UkzFnO+7de6LDHXTchnt
dVILsyFpVx77tkqBErKuOBrfOzf0xg2h01+gn8UxsRKtwuv2a7tG1WstoSNjADnt17O2SWfAIMA4
RK4qgeQDwjNEQDke7Xz3F2wcH50CI7PLAYz9i8Q+Vf3DZC/TjdXV2c4NurW6ZrxR3woAchVWb037
1YLE9fVgANhz3s5o1ktmMsX1UGN1oer+Er31NFAsIi+nl9+4FXTWC5qNxgI8CIqay6pwObE6mBnU
oqq2fnepHD3TavZS562N0qx4BFQBEFiKZ0Gdzw6qWLghctun079k65hqZlwUaZ9I9K9xexbiDweO
1J9yGyMJzptj2DuX6EYoo4se9SSG7IpjrA8Z8jz8p7878egO6NQY0yR97Vvo3NEiP+9S0xkxAFqr
CzyvQegEHKSfzgsgj7I4TyWA6UwYE1iw877qW8CewblNPaOXHUZcpqR5Pv1RNj75/5BhDC3YVIWD
/eot5IaAKWCspVp2ioT/WDa/CDX+R/soBhdb0a3fPGWQE2mVX47iIE16zZPywUWkOcy3onGuMVt4
Vu2N6RQZlhm71UwA9Aa6BwSUaYahLpvtqWlvnC+dHSMaOiRcosLqsQVUqGm8w2ACaONcmwm01lRs
HYGW+3Hex9HS65TXAzeyvPtNSjV5LMEt1QIhc57jcjRrpy0mgIph6H5XEGbxB7N+R3/VDs57dc3Y
AQ9MSpmL9rccxh9QzxNe5gIseHrx1XF/daq0OxulMYDVbdP4SHvIw2WqNK45z6OLpLHch9OPMNdd
+OIZOjVG0c2t0RIRYyhsNP8avGXeykDZsrU8s+qtWhkK0jPtoVPQ+1DBegX38QRvXJ/F/8p08owh
y91xxoTX3/V68QGABVgsy9OdsGfjWtH5M+oJ00SEWekHJqKDAhUVHIU7tGyeVn6I/R+x9Zj1LvgU
8+dqdF0bAMu/KpWXs6G+E0PcprO6WL3wAjn0nROx4caYdsUr3FnoCXXz+0TmGDAcF7FP55zHJ8l0
No2ipks69zn9kEt0MB0aopKAGaMceq/M3dM92/oJmrE3ZHZSUK+w94JgjmTsqg+QLWQ75rjhtnRJ
pBoKh9JVlvE+N4jPmTJ9YygfXVYnHvAnQGcmgy8p3Susbf0Wzfrjqe2SsozJR5RjvMgYfzGOmshp
y9xaWzN+qDkVTo45vQ+nH+/GZpJ+DxD9jllsLK7zaBBBhZWyev4gdkMCZ31rZ8m7M1dfv84na0jb
1jQgomJ/JEmJGuA6KAFuix2PtfXqqwl+WrzKpnkeZrz6ggoyDzBn47ogfKtkehZcg+m0GcpxDA7q
aPIhZtO+BOwdZHWYyznvNtJ5M8BqZcfMNcq/InEbBGiA7nLzzItUZ80oM3eKZ9qRDzAy9L8Kx2zu
ZOKIu9MncqugQjXTnYaEQnciyv+6or+llnsLvqMh+Aclxshp6g1NdMum7la1cetNCXtrh/NI4Jmu
leTMFYWUoHDeY5li+CkDciNVoLM4/cu2zpRmxxSqPBhGH+i7UWfUJ201+Jhe3QkOtxbXDBkTGouY
64a+o3s/gOBtMjArl+7kARuL/w9oDDyBLeRM4r9zDpC+V86F9WoXfXI8a2N02FjvknmOls79Y2CW
zBsmZmJcJv04b3HNku3EcStM3DrvCSb5vQhMY37ZTnsiI+7XgY2OHFuyRbjrmOe7XBk/K8H/OCZ0
5Ge7/GkpIAmXzrmMlgUTL+NknWfcOpisqcHFMjjW9NFQlgOFFYOWtuuQwZ7esI3bTQeSQeXSrikx
nD9rTTFNK78FAWU1jrcZhDCLvrnCbMqOl90IaHRYWSsaxTI59h91nrx1mBYuqj4kDX10URCe2z25
pY0IV0eW8c6Ol3Es+w8XFGpXHaaljvHiAKdjDEBxnN61rWdoxm0wgoIUHydUcyqvU+so85s1n3dZ
2JpxOyqBepBqptAEZ0wMgon6PGQC0yFlhsNHNoPnLTTze7M79NlOoWXDY+joMauwTTMWWLdjEQjZ
iv7XiHH0nZt/o/ahI8fm0XKBc5gnjAxdzNAZG1Kv617q8TyPYWlhtirTbrLMdgpV3FxOS/Met3yn
ePbv93+RCOmgsVKY85BSMoWYc7wZQ9frAxl2wezXHuR/gya8c4IkePqgnulDnjmYQmgieaP3slfZ
39q79YN9Cmy6eV5cC2PWYV5fx2bjKf6SOE+p2gsoN+xAR5R1iVgsN8LmdXV9X6jqyiCYOa2S19Nm
tvX61n9fv4BmOPrM3RS6CqXfIkoucQ/dgYQ0WKpS7ZyvrcOr2TKQ9bj0CT7SRKrCy0BA5HXpeThm
Zmm23KLjjhnuBR82Nr2e9wfH2mPl3th7HUVmGJV0nUqtPqhRAbivim8gNrMuRqe3d/Lojf3XoWRJ
F+V90mNrMvZRJXeYScQUmker8642HUzmunnMUwwbh3yaMTYQT3+sOY6C02dna3s0u66UElKWODsm
tB0cjJbaeAZr3fD08hunRkeSWWqqlRNjeaN9qodXaj2fXnereGJqJkszsMvMHCY1vlRPJDSvQeVR
vFJw3ATFbeXHO/f+1vvb/zUtY6hmKiFbHPIMOFlVHdxhb2u2dl6z2qHLa2dBVzycyueOFF5Sv3fi
5fT2bL22Zqy0BpUixmSmEGpyw18BoGDls6wa2x1nsPXumr3aIFoikEWbQhDsAtLyl0EYJ8ranbBh
4+112BhDxbUvGA5NxS8hBunl5PH0tmylUTpYDGN7/dIIrJwhmn5ntw+T3x+/54c6UOdR3TMdKCZJ
ZhZ8wtZUAiqWbh3U7pm2qqPEIGINYpu5gjFNh3a8TMfGm9tk55Nubfr6qT/dgSgzSbfm6+LZYTbe
nDMDB7I+79O63cgEGAPhvRJ+kcyPrrHjFbcK/0QzTQku26YGfUVo895PVfmYm9PTIBk4K6wPM1eg
uLe/m+g/S4w8nj4/G46eaCZbUTvGXC1+C81eBxP8fXmYpQ6mR99Pr7/1DTSzXZBHYtazgLdJwKFz
3WU75YONlEKHh9UDFLkxpjuFzpz+GUv2OIKpvzDmO5pHoI+ydoDzX78+1XFic+OgsDnhi1j9TTpd
FelZ9yvV8WGz29ZgLy6nkFAeWg33FVedh3mV7yKtxp1vu/XyWkrsmqKZxw7pRDa7z7HRFjhTbbVj
XBuHlbr6NWv1EeoocDwgDPH6qAHKA3NgBrgGaHNpUHHVc9ATTdxvkz1w49cfneoCSIZdpZgyxw/i
cRGUjumV2SFNhBc59yP/dvrAfn0PUF0GyRySBpp3MIhpBBuoKS/RX8R8bbmTGWx9E83EXWE2WYni
bjhDfQqUNtcTsXfcx9aba6bcjrPdQstzCkV/Q8dvTnfZRDuX79deguoIMWdl/SgklrZTK1z6zh9Y
5/cQoYI2w84jtjZGu38TMFGxxsRxEhXu3r+YkD79PTfW1QFigEgCdDziEoh5Djr76Dsv8p0N31pa
/PcemMDSYTIbzgHcMiAUHnx7LHesa2tpzXRnOjpCcRyTpgAj0OPEdtzm1rqa0caVtCaQiIwhYW3Y
sikwQCFx3kZrt60qo6orMWURmlACd4c8KMw9Vc2N46djvSY6y3EZsdFVnRxAnuPV8hclCfhp93ov
G7aj47xampaWDarUsLL/NOwtL94aflZRB62Q/56Sbsgqs27XLTciX8o2mMChcXrLN4I/qoO8KlB6
0ciAQ1QQe2+ql8WsDk3l+BWDX4HQeHElRRMs7fXo7nHXb50gzU4hmy5KY8ZnZkbhgV/SG/q9CbKN
pXXgV2SC9w+UaVMowQvcfet4eHqbttbV7HSkS6LEgnXBXutx8LWhZnfeypqZFjVTE7j/prCRF8V0
Y58ZdujQLrY0vAQ54Vq9ubNUkDqP572vZqO5AlMU0qgxbEFVM+CwH06vu5G7Ur5u/aeQeMT5srIY
C89X5Z06prd/zG/MvzIewFS0c9g3nICO6bKUIAuFXmPoTG9TtWqstB7n1xNnx9M/YuuYaIZqZ0BC
UNsZQ9MGedCMgYZkryX0T8j7f+uBlGthcOHGwDctoLyYfecIIoIgO9S3ySH2oqf5/sY+2r6feN8v
bMOjj9fx63k/SDNV1qmBc44dK+QlH0HUeJ5H0+Fb0DEtWzeHR2OgnoQruIrEmS5Ah26tpeSip9EY
Ao8eTHwMuLOXXW2cHx201cFUJc3JGIpW3oqSv1ZZFJJ0wow+ONNP7/jGNaIjt+wW5AIK6OMQ425+
K+Jbt3GBndsr6m6cUB2lBYagpHJyXKszs0GVS2QejnF9niAc1VFaYPdFB8XGBtXuXQwC+YV9P70r
W6+txbzl2HYSTIz4qC5YTvjFSpl5euXVz35hVjoaSy2pUE2Nlae+u1o5yFGpeJ6QCaJK98EW8Eue
fs4/5fSvHqTZr1s0dl4U2BvnW3PIr+I3fjd4R+PZvqoP2ZV4rK8v2NPpZ23tlma1Q87tpqvwqLYM
m/Te2nNvG2dTx2ZViVuBszRGeREsXxnIvbPkRw8toNNvvbW6dsdCYYZnucDqC3tM8482fSTlj/OW
1i7ZxZGCmAWWHjAW3La/qJ34Kj3zvVdv8enigo6x21Rgqw0NWoUDSNazWfnQpTgv3dMhVr1p5yVI
QRDHK3HH7TK0B77z5hvnRMdXQQR7aoBfH0NrAnEdYPgdSMpO7/i/Mv8Xx10XKGLZlDJwVY5h9wN0
RW/5RX9h+Dx0/eXuobwpb5j/jV/+Lt93Hvd1d53qQKtpsLKKrNkOuR3/RA8WSK8fCCi2DtAAef8b
3VW3za1xmd3yIPqV7/zG9QN/9RM1i1axUSIohy914Tu8LCeuV7AG0rJrEqDK6eL0b1vP/1eP0ay5
caOxnwrwxxbiOW5vQMkY1O23yHxOxyOo1HZ+zJZ/0iFYhlsTLmdoEcfp6DMG3QA3OloL+H0hguAK
676Bwbfu8M1OpptKRNdWJPylqv2qskInX+6n2QhP/+KNjdUlj2qTKGFEeBVLPWdxIEHtSh7a9Cz8
C9WVjqIJXCUFb8ewJGXoOuMBqfLOp9p68fXvn1xBnxWpUvGIACEt3KA17ABa8N/G5mpaKaRPb86G
m9QBW0ry3ugiOPfYcG4c0JeD/Km8Jll8Xr1Sx2yxuOMYdoevFMInxpHF59UrdbAWg5ZuC/65MQQN
vpVe1PEvIGvVecrdVMdj2SlB46joxxBkf37cNfdjbR2mak9rdcMGdVkjKFNIEbXrBTL4ponuxQ2b
QQ8gr0Ec5ow7QfFGKEI1Qx8WqzSXbN35rH+wGkhZtPTY1fYtaIHB6GgGZx0gHaLVgFSNg/0RvQdM
1fObdDmk2Y5pbZxNHZ6Vz7FUUz7B6QtWeCUaYAc+t6Dad/LicPrtN+6sf8JTn0wMQeBMhgFvP05v
3L6d9phPtl5dM90G2sW2XGObiT7OoFJsb1tjx6K2ll7//umV7YL2RbVehVLeGPZlET0UZ1aGdASW
qpmEeBDeGjQSrnEjz+uuUx1ulU4QpgJxP5oWNvWc6IM751UPdYBVIWrWGhAZCVlqBKzrkYKcGc3Y
2nVcRkk1DhOWpnNY2PekOC8A0yFVY9xkJmSoEYDF5cEU5tUiquPpw7xh8TqmCl42ooaboEhjfYNQ
jeFeGOInH5/BBXnebaGjq/oaguLGiOChIvUPMEzfYRLsr4ImxekfsGGNOr6Ksmi1RvwAK4r8xImA
n9+DyW3tjWaQZZ5HgJw3SMxqULcbGMLqW8tLB3U3Zi0GQJy9NtS64BfxlQ60UkmVlZWb40GZdUiL
+eg4zybIJtVez2lrk9a/f7L/mnKQlDs4mE4iXwAjhJTb0+nt3/AsOoQqImbJjQ53qllzSE7msU9S
cL1OpiqeTz9ha3Os/767Mxg0gpjCiJaNQ0KjLNSFAWB+4IBFOEwmDKaefs7WHmnGa82ZrNocgbNp
+W5+Bfqv0+tuXNw6hmo0gZSnOT6uVR4LFGlSaFuwEXTeYMWb4och20lANk6rDqjq88ZNIR00hryc
7xi0qGLQXwMv+YCZ/4u0HHYes7FNOqiK2m7ZtaZCHaR134A8hxSIEHuzSVuLr7/t8zltLcElgzGD
zd1PmPL65Xj6K2yc0385x6eVoymdYg4dwbABl3JmBu7wswMR8+nFt157feinxZuEi8iCuGhYJ2AV
47mHYs55K69P/LTyoNg4WnT1btW1VBfdtOOUN5JVnYerLqEjUzTpuq70iuUmQSkuA8hYQW2nsCAO
9K2ApuDp37BhwP/K7Z9+g9n1NrTu8RsYH310vLwyf3LZNd2D3/wDrX3hPv81lj49oOhKqDX16/a/
vEtfPDzOD0d+e0OC2ftuAA2+8zu2jpAWHE9QbsDMLx6zKivIl9ECUXr14/QebZwgHVrVFKyO7BRr
5+Qynq6Svcx9a93VKX3aGnOybVYsWFd2H2BG9oZuj6Zsa2XNVF0JqTWbl8hhywxnHuIDrD7PE+t4
KhsF3P9/6Xm+X6rLZQ8PuvEBiWamMyVDSjhsEzqsUCj12vqSS7FzOrb2Y/37p53ukygzICyFpJgn
w0Ndzd9tSETsBDlbb27/d3E+jXZRw4WFZfOQGxd58lhUj+edPOu/S+NAQJKnxdINvanZY6TO/Ija
dWpkIqqiRaDYLNOgUlEImH1w+pU3nJcOm+qUKhII5ayl+EwdetOgPrTnoFnCwNd5KGKLBDYayA95
k4PKoHH3pLa//gq2jqMyM4PlNMInjuzyew0uG4wJOjSwJrrzmb++wm0dUGVMUHIVSY0HyM7251r+
jDA8H5g0Wa76OZJBDPHFy9Ob+PV5tXX+rQjqIuBKdPEscSf7e3HefJStI6qIbCFxoJBqYvzwaGTN
EVouO0dqa/81+81tCMUayCVCk/51eDir1lPFWQ7Y1hFTUBGIECXjuELD+287TdPvkpjL++m93npx
zXyBbcBIGsPBmchNab1K9xkCtjs3+dZ31Ow3JUMbzRbCyy5J/3LlLl7v5jtlg621NRuGmE5VywzF
lCmCnkjyUJgXpzdk66BrVymKBokl1lIHmBohOeXT9IOV13X1o4rr8PQjvo46bB0yVcgiT6f/I+1L
muPWmSB/ESNIkCCJK3tRa7EteZPtC8NPlrlvAAguv36S/uagh2c0Jjg3hQ4gulCFAgpZmRPmDk3J
YzDdecv3MrodyT4mAl+n0lo5FBxLgvEhw3T2yylx/fk4LLbWFIPpdcqsrhoKqD/hzaUOoOjazxBt
oZZVNXijzpcVxrPXQD9Oneb4V5X/IiHaAG2ERIaFjbUQXSoBNe4ZO5h03lGwytVOfyyWRwa+oKpZ
LfuAyTbb/9+k2tnJ85HVkI92RXTqeiwpn9ad8aSDqHrADaCuiF8Q9FXwSKSYbqSMJttjr8n4WrjO
UNXCSnq4hwTrAXTENyoHlwT1LV5vsr8WsVDviUbiofw/dPcq/bx69UEM75r4DnyLx+uBZfqEFrt9
uPYMNAIA3vRPVX0z4zmcBZs6gwOmY0sd2mAlHUQVhGg376irgJF93wl6aPIbKNpbfoBpcP1MrNay
WsDmcRrj/N1aVzdVHd9OcW8JL8PGo/NllVNIujCDd7JyOM+QS4J2ZoJIPmZtvi9368iqvO2zSPlY
5cK9q1gGVjFbN5nJNtv/34QWaBUrqIKhTzGm97H4QZcfcfz5ut9s0fnfW5qvo6u6WjC3GTa/kReo
wbjLr+vjmqasJde+qWTDQ/jKWN7K8bXE+656uj60acpasEI3cE7DGnXXcj13UL3rT9fHNbmIFqUQ
tPGmfMaU1+gnKx/a5Z+8fYVA+PXRTQbRApQR0ECQBplpneZjP4E0Ko6SBvi+68MbjKIDp5yZ1ksZ
4ml0SZ3w0fdlBM4wb365Prph8jp2Ksg51Li3yFf8XYan5Zw9pN3zvrG3He2Nc3NoRHVej+UM2ukM
rsUjxIyOsQyT68ObDLOt9pvhmTND7XXDTXnoqIlBqWM5LJlMsv3/zbigeOjdoMW4UZ1/AYHaqVHt
QxeUlr3WNO3t/2+GJzWoy8PNGb0we4jAXgEdzZ/7LKKF5tLjvXJiK4bGsZTQNMnm1nIGMBlFC80e
cm4+7wusZTYfR0/8E67rLZuDXc+IfqhFaAc1DohGo5hKgu/S+9kEryN0m65b5U8v5F92wlAL0AD0
OO4qU+fX0oCwFNoiX8s+Jkkd+fdQR3aTyqG3hei+t1EMWelpDe88L4TMDBQcwP33OM9due/yoMOp
wMQXDWzGS37fc+hJqkQ4NjStYYF0EiunWEultrUvIfdFwgE4hA5EzNG+TU5nsZrXsG2DWuFFk5Rf
oqWOE1ZF3zvh2aqWhrCgWjSnIYhYVYBTQuT+imQBMRZbpchkGS2eB+I0oF9CjoX2Y7KmUDdvE1o+
XncuQ2rRAVVszaKwJYhm5rM7SBTfQOP+psjVQz2lFhiFyTJaVA9elTvDJHFGmAIc7skzlfG+hKtj
qHCjWooOPUsnT3rHnoVHiheS64YxWV2L6MCPpxnYIlB1+Hczmrn84WGc/7k+tskiWkAvATR0nHE7
NcXqnaDNz5WlltOkYWgdE4UOlzRuPCTzJTyr/lOlfu+asg5wAq+CM/sK43rsZqz+WSab7oNpwlqS
pYAeOrGPgV1+5sWHsbOceQ2OrXNQBTPgdfGCDT8KPCfhAa4Dswh/xNyrL9DCqz9ft4vBTXRs0xy1
Kl0WTF+Sr2l1T9Y5CYZ95w8d1+TRljJXInC4AiyroaeJee9S6wHbNHUtLotwqtDGMTYvgSp5UgXN
S1GhzQj49p3z13IuG7N69LeSChvehX0LWlp0lFrCc7t8/SUn6vCmaICyaRUiE/nefPZGPNrEJIVA
tgANUqPOaiy+qzK26YWZnEkLWKoi0ZEZFWQooUA8eqblMCfD1OHxhdbzmaXj3tO4jnWqoAPoT56Y
TjkVCThtbgS49iSrT9f91RBuOt5p4VA6Rv8ewsKvz+DGxPtjtq/tGVIS/z4ZggYzF/W23mv8rhXP
pPpyfc4GR9V5qIaszCFej10+Hp27ZQauIlbZQeXtr33jb999c6Kdm1UIsiDOVFxADbv9Gsb8EHX7
AES+jnjqiGSyC2GWqe1OuKtAX8s7X5+5aTW1EOYhiDG5g6GrMUryyIHgrw3MYhpaC16JSgRVAida
L16SgU9HiOXuO0XqsCcoj9RZ4+Ms1gEZcJrUQvD+khPLmcAQqzr4Cap4UzAqdDRN2fQwhdVNnAMg
o7yjgjyF5Rf8/UXJ11FQjgRrgLPAI9v4nU+ys/BfeH7Ho68e+rP66d61pQBDw7mvo6GmIl55UM3Z
a57n7REaYQeRZcVh6vM2aUm0XsoKMtl9Rw4qhToZHjxsRKAGB9CBUjxtAoKODJQG+TlsP9Y7i1E6
A1Uayr6OQowbhOUh8PrL3JLj9XAwbBQ6Lgq0RnkXpHAsn18m9sCnFy+23cJM5tj+/2aTwLNJHWYM
OJYYJD6JKvohqTzx6frEDa2Evg6LKuthHaYM6YyPzgvpfPSpjIkY5U8ZzkeajkCpdVCYDw8S9/qA
y/IwjqHl7moImD/te29+2VLh0bCFmNSJptkljvxH6HCC26C6NGtkKUmYjKcdptk4lOkQYmGGZrqp
iZvQcbHcjk1Da6lZRu461zk278K/C1EA8qGrc31RDCP/ByClYjJXC07pjnhKxbfURtdssLeOiKrK
QPlgVMSRUa1fnNR9bOsj8BBlLPaduzwtD4ugFmkKNYlTsV4IfXSjC7dB4g0RpsOioj6OgjYumhfW
sfCu2/rbhokXx0aFO/cdnWpqGqoRglpwx8jJb+KyPGQts9xETbPXYjikfuXnBSJIQR9hHd/HLk8Y
tZxITcvq/3uDyNNuiGiHZfXKL5LdTdPnHID7dHrd541aPm4ZKRt36zBJu3vh/IgCy7RNNtFCc2Cu
w9nWeVd0ZSIyfkihbF3bapEmo2jR6XqpOwzbTZeF/zDnC/THklbVB7/7ucsqOg4qc0eRLRzRP3nv
ArxstOig2jey9upDxewsVYCRsRn2Q7Oi94AHp+tjG2yuc0vlXOBMK2GVqhag/L20xfOS7ysA6GAo
lbXgltoySc9vg+Yh9HbOefstb7IERVW5iBzEO/NBLfVhGZ5y26Zi2Gh1aqkG5PVjlqfylDorIGcy
/xZAWNKyjgYP1OmlWANxJLgg7lN+VibhDImv1AvXpMpolYANvrV8x7SmWnyWRLhQtC/GExP9JfL6
W1BYnfrF3ZdBXS1MwS8XunMRyRPYF8CoHR4csY9r3NfhUXhyL8EHDgsRJ4I2Rbo1Wu9qRCA6AqrK
g7AI02w8pVOTxNAOUEVksfffnYbo2KdZVD4sAj9Px6pJChdq5A7vhSX3Gw5kRIc7yY72I1lxYik8
RyZrXdCHPFbdY8uWd0vQegeST19k79FjN4H7tVOBm5SLSxLBVrFrzaFG9u+QY9XcVCTC7W5Z/P6+
l7P3rXcCb9c7DtF5pXja0nkKu/FEV55EbD7Uo60z8++xQHRw1DRxhw9yuztO9HstlktZoI6x7Dvy
EV2EMOaUQu4Ew0fpB1B0HbK5Ol7fmE1OpQVxpRTEFTo4FevX9dTCdY9MWNtiTaNrMcyyyutFii10
9G679J2vdvqJnmTnABxSRSxPOa8ORdEf0ijeZxAdFSVoADXBsYWTxOmzhzpJgkeab9eNbfASHREF
6SOETuyMp3XJErd433oXNu57NEEbwL9jR6Q0HnKSA7TkFj/GqPpGs+boB7mNpnkb57/1R6KDophT
c4878EE897/GzbLeNAsJDnUU0VNcrZ8XQW0knQa30TFSo0dKAe5beeqRIqdovOlwirq+BKaht/+/
SeqVM6z+SvErSICqZl8lga2v8u9pl+iwqDUc/LyrqDwV1ad5fXCXOYlAIkEtJ3nTxLVAdepOQuUd
w8+AOh8cJubzPOb56bpZTJPXArUuwOzTZmhB6+fuKIuPXg7JnuxI911xSKwFbC9DKCBvlCY5qNny
gX5wQsvVz2AXHQgVgc95RKeswstSxI49oLXJ6HjyfN0uBqfX5QMruOFUdZi3EOENoJE3vpPdyHqG
wtF69FHLu/4Z04/QYpdPWVOuW2eS53wQbgbCw30tGUQHQpUkIx5kqHFIcwAuUIObpO18rnvxa9/M
t63ubTzNNc5pf2buHUV53+1T5CQ6Fipq3Lmf13U85a4CaFT2yaDSynLWMa2qdnGdyjGv4hwFObCm
zwPkt+bHvOeHEe8P+WyJV9M3tHj1imF257IZT6p/F8cgzs/Osr1ZU54EgU0h2pBPdLqpIB58xmPk
qhF0LJMf34apwCv/ZEPwmtxSi9q66BoUJhx5ijqQm8/1ZY39x+t+Y5i6jpFqgm6aRIWpx/OX2L1v
svet2ncE1wFSdCUjERMsPzufF/8r8b5cn/LfS+BEZ5aaV1EMJKsQSvP7Yfw4xI85NLoCMSRe8L5t
ntPRBm02GUc7BuPta1h8Af9019sleA74t7qwEaKYxt7+/yZg+zEETexmnWb9wWoPOfBXbz0Gx38/
I+jcUv2Ul6xOsaq8/TB431L6yKPvwv9NRxe68ZZjvCFXhVr05k6PYlaPY7zK3BuHgK0UzynD2JwH
Pu87qP2HcKrhvR9kKFeo4SlOX2NxsdIvmGavZdpMFkHmqS1mw/QL9Fc+gnQ7yeh0dHv2/bqjmpZY
C9s8jVW1NviEBOVN1nzsl9vFis0yzF8HROHaSQUFnPaUBSMet391fv4pUOzs1DaIi2H6Oi5qFSqS
foWTHyCr78Qyfoul89T6Nk5mw8as46K6eu2KvEYATI66LEF+puJXEzuXVQIqvzQ3u9ZAB0dN3Fed
F+ArhPB3Ue0d5NSf29L7eH14w86sE04tfpWpOMbFinr5MYjVaYLA6vWhTQu8ffLtBjFEI3XcejxV
3pMSKL9kON8Dio/W9fP1L5gWWAvgkvWOOytEF1fDeVoXPBNnh1A6luEN+7QOkRplFK4Zh23qZr6H
ggnapKGAkNeHHAjfMa0SWS5JxOvj9V9jWgotoEuvALlHjBOWS1t2iOeoO0Ns3cY3Y9hRqRbL0+g0
jdM61QvOEkOCt/TpUAn2bqrkt576t+BOLI59GFmysiE2dCzVmgcda0dXnij7MDgA9qCaV8sz6OMP
EdunpEx0YFUM8XMAZVAi4y7IIiArWBziCLQIu5ZDZ44qJlUsLF7htxDwxGXvcSqmfSutA6xoXU3N
EmLiQCgBCzMeM3+fRjzRQVXR6EG3kfcYOndPUOS9jUcbPs4QbTqmqmiyuiMCtRLO5e+x7p49D2Xa
SVk6Mk3Da8FMm5RlEYVRRPcVqibHaL1Jgx/71lI7Q8dD1LsKrL6ncqQJBdhjnm3VEkPU6miqdJO2
r7Ziqh+tp86dz0G3T4+C6BRRwRIVDve3DNk47/10fVdxaTnaGvZmHSoVIW/1bg1j5+ShLW4IELfb
a2pke/I3LKaOlZoXWkxDjwO/TL3mGMl1PAzeJA58Ld3T9TU1fWLbet6kF8XksgiO2g6nBMxCYZ3U
U8GAZSssNjLsYTp2ylWISiK2Z4nuaWIHRqPEFx/z4MlJbQhO0zJsv+3NbyiWIZvcENtk5mUH4rFv
cZP/Gst6wyj0lp9hstPmuG++MaJnB2J6WOqe4sm24UkhL3krdq6CFrXMjxsuRkRWvnbHaikP6Xo/
WPdg09y1uJ0ifxy4CzcaeHCpU/boxuEdIePX6y5kiF0dTVWm4HWDYoc8NWN96Nl4HNFDuW9oLd1C
I1aBOhtHExQgmPvFcd3l89DNTmVBnhjSuQ6jioYUpdYK2cmbxxp0njdq9H/H3XJG5bY6LpycipBJ
yyIboFREh1IFAgiLmuIkLbv8NPQvVUpAiwyhRDw6MjxOtEDt96SDFkN1e91+hsjQIVSSeGXEF/yC
cPrRpMth5fUhDW9k9+X6+Ial16FUveS9LCNSvAZVP95n2UJvhTfY7saGrUNHU2FlZhfdJPDbNIDS
nXcG5umc9dmhBsQmrCyXS5MPaJFNclp1WYiHzXby1T1NwaHL6vlIlu4RYoIeHiVdSJLM1PYebLKZ
FusT+nJ8t9u8IAh/EpWfxeA+71sOLdA5EUQR7mEjjPl9KLN/ZOzvo08hRDtXy1mC2Xyrp1OAwKp2
OVaOjX7ccEPQCafikKuQLbT95cri4o4vLUc3yCIvXdfezGsAzoTuSCYby7/hazqqqq6iKBQOYoJy
dvb9D3gc8PsCO0wGvNspbOeE2cAnBtfSgVaZ0xdtUeJTS3OfB7+n+jHMvo7DZz948kNL+cXgTjrW
KqZRLasxbH51QQ5Vy3GpT2vj/r7uUKYfsO0rb7Iepa3MyziAbGyw3JGxSvp4TUCSAgyoi62eHnJp
Y90zbFU66qpohnF2YxTZmi79SXC6/DCPwjt6FPWYlYalZccyfUaLdr9ULAAh3tbhxy909W7RfPqB
kuZcV6nlmGz6hBbgNXqGQcWytL8kBVdVxqvPPVO/XZ+dObGRoRikTskf2MCblannwA39Dij9GLzN
ffALLXhQQXYTFb+qjCazgmg7XqZbVIrX3v/YjU9t9iEO0wRF0hs/9o6T89qWELlY3FPLvxIen4Ih
PzVUHmPiJ1P5HKkgobn7VDQ2fVaTYbQthBGe1UQuOGuCfVdQ+rC0X8KxAVMy/X3dX01f0M4LjV+j
YWpGxoBgSn0uCzxRLH6U3k5tEB5Yy8Kvu76jo75i36sWxnoE9kyOYy2TbG0dGLqGDJc7J9c/Yohs
XWOwB5YPUqP4SA9S2GMx5P+khbL1/hrOhP9BgE1hO7n5AkqKyf3tR5+Dfv2Yy32SlETHgMnBjfNh
xejdRstZuJN3l8m1S0qfh8fr1jH9gO3/bwIgGL3KzbNZAbPl3kx9fdOk5UVl6b57tA4JW8Xc+iAw
VScBXT5vkXeZWx1cKO7um722R3htiMJ8DQOJiKG1Ly4dYPzYr2CVmcU+hjSnSwwuTi3GUoG9gPBz
HnUHf04/jPI7LW/TKDtT9xJS21O76VNaXGedGmQD7ls0JznHmC83fGgfma8+j2hxXtLhpR6iB5bT
8z7baUHeu14AWDSYESuvOgG+XBwawiAyhg6U6x/4e+B5OmiM8X71uhKEGOvIhi8q7kL2UYbTYJNW
+Psu5enIsdVhlMo8A8gnAKyzI91ZzuyyKjx5On55e/1H/D0+PB0/VuXrOswMHqbEXeffx86PZbSU
Jf+UTv6LPfF0XBjxPDwVBhh7faiPxalIbj/PD/3n7H64yc/NIfvy0X/vfvDuToAwHX67yadP/KY6
Q2oHf1bHS/r+Ur/bJIr8xFZk/vtVwdOxZCtZvXyUfwgq7sYaYqz0HjJLA9u6CS1p3eQV2//fbDiz
iIssC/Gjh9o7hRD5WsRoiVXTWmm7gfDauqINZu+iZD2o5cSK/NAExc7htWtBwJQPjCLOPHn4o69/
g4lvFt/3eZkW+m4/k3YiEk3KbnQHvs+gZXhQzyyRbjK5FukhbbpF1kvxMi6AWJKiGhPFHMvUDYPr
yLIw7lOnIGrbINNCJkBb5t6l6XLh2sIEjvGXKNHhZUOc9iwuQCjgR+6SdBvzZFW97LK7ji4DmUCf
4yaJ5odDcRsfbHAsgyPqoLLMWVdRqwL8ac65UCrx2qMqLOb4+13C01FkXcnngsQif5lEiPNocQlT
ehQ4EZO4/t6Bub8NLAh006/YVvxNpMYjL+o8T0HG1BQElLyO71S/h3wYfNBRTtZt0PQZLWrHYgnF
MoToNj2SU/AyWGZv8kstWmcvdwQ0Zlaw4UTxoZbNh6LrC0tqM81Zi9cOV8OoQ63pJALSJKBpc5Ip
nCBRW5V7P6EFrRevBeti1DK5G4Iw7Bli04fRxgJgSJ06vMxZlrUVFNVkiasMIA1t91wOj0XzdD2s
TMNvvvvGc/psSPOAY3gQQiYzen2Dxy5cEnefWqenU21NAMLk0sH4bStu5io8DIvtrcDgNjqyTBYg
rQ9SmF0SlPs2uXBlcUiDz0Tb/98YhRLHAQYcI6NQloBrPM7EYXVer1vcNG0tVpWTirIq8VxbB2nS
BeTszr/3jayFZ5lHOJVK2Loj/UM9kh+FtJVV/37g9SItRFXnkwrslSO6Ce/dYcFbGIRNgq8KvIr8
DGeZbb1RJuto4erS2JmbAaZX6IHuveys4uF43TwmV9fClHsLI2jzFyfWQPsBwlOJGvtj0EZn0vj7
epg8HVYWjmTu2m11HQkVqWg4DN2+SP0PqsxRsunJFkmIzzG4L5sFvolbpsXpDebR0WXhUILWRXAB
wEiXQKssiZdHmT31wtauY0iHumgh8/qiKDr8AGd59NNzLu+b9Bf2Mj98tLqPIXJ15UI+1ivnDcwv
12eB1+ws+lWl+y7gng4u4yx06xU0GFB/AbQ6uEN1ByVBy7ZgmrkWvGGNbsO0/1+EYfKzi0Xwvl33
fNPYWvQ2k8tL0iGoBFV3bKqx5XTHdt0HlfV0Jq4MqtdDUbnLiVD1I+39Szr5Fqc0zVyL2Xql0VAE
eMibxjUJujXBEeRAUXm6bhjDbqNjydqF55HKMTwFWYE/soPoLCMbrmc6hqyDBHAM2gD0MFZ+dGqX
SNxPszjIjIs70IVl56Kz5UHTp7b/v8lWzbT6C4OmGPA/eChfzlkFUeYuAZ4jof7zPkNtm8abb4xh
VJVdBs2cAaW/JWwuUWtjfTJNf1v6N0NnA6auNvzGtq8VzfPIXuPiS+/dYF/YN3kt40609CdJscpb
TunAc7Zk+8A+YHH59+S9Tvoex0X85HF624vHISrP+yatxeyUAVSHzsDtobYENNA7y52XBaql2LSp
Wcly7JFDg+I4mBVInCZpvjMD6oAxJyqLsvOL9VRAHXxg3icai5vrNjGkKB0d1kwF3rE6bMBjdw+U
bxLk93EMUcpm326jA8OmJiceXqqxmmROqHyN/VfV7FMg8XRcWKoyks01zF7I6CCUOCA37TOLFpwt
dcBVPiCCYIjIfy2bJ0Upht9VufV0aFi7pt1cMYRPNTxu5z6kbFjJsk8aNngdHMaK2vX7EJsXBt+u
BzjRtIjQ64YxbO+6mmC6zoIRuT084+7EohCSMrZ5m1xRC888HZvccbeUGj/jMINrU7rsvpXp4LAp
wKyLDBNfvVev/dY397DL3v1Qx4f1jSKB4tuOiztZFPZHqyca9nIdHuYVU5hBCuGPVXCZ3DaX/809
39dt5ekAsa6Sg0MEnLEt6WEdQT+49zCgc2kJ3x87KCEAlz28Tv1wnFm0zw//iwirFjSMYjmD9anB
rW/DWV73cEP4+FrynKOiKdiEkRU83HVeBd7irDcC0+BbWL3JzDVt/WWdsZqITbfGe433be9BXdcO
DEhehkXjL6cy49OXlGeQKK2ddn3qFCtsvWeG+Nd1BMdhmSFj7izgKF++taO67aLekopMQ2tJdPVV
qFQFoEMAdgOvpZ8KcFBdX1PT0NqZN6dc/g/lSzA06npn+65lGFpHf7WZ7Ho+EFhddN/klD+teKK8
PmuDs+hQr6JtM1eViB5cXnz5iiQRIFdcH9s07W27eeOIoJGgU1Ew3Nqb9Tbysy9ty/c9Gul4riqO
IXcFJfRTswxzlsQ1GdVD5HVOc+jHxbFdHQ3pQgd2LZFHvaXFtiXVPaKJb9i37tVaJDQZaPv/GwNl
depBHwjbwEyGP7ui/dhimrl2wp2LcgEFCdYVia6en2P/WeEqZs1FpuG1PCoK5oLbAcMjXdQqTUAu
m6DUxlA52ec7WqC2TTW2YYBA3Y5dOUiue9oe9w2tBSoYdsGxkcLqSBhtxsFbwS27i6FUoiO2QhaG
kMQFZD4uLnjM7F7dUiZOKRKSnq2FSEOy1rFauSSsDMcNq4XbYus9cvkYtY+0BD7/vMtAOlKrFBCF
nIsCeA5/nP2DB+b1y9AS30aYaHAenRoLOOvOk/EkgKCq78N6OPn97zYeP4W2lwnTOmjplRRD1WHr
+VP2nLr7tf0W4OSLyP3/SIV/OMjfBK/kjVrCreTZUnmbMv5B9cVhTHvL7ddQutV1BHk9jSreahxD
/XstuzhBCLfpI2+CQz847wnt8Ur6fH3BDUlAx2hhg4vqecHJEqpEybbJ4WQZ2WoQptXWInnwyQS9
dww++m2CFBMEv7ANBfL1+twNe+gfDPObZZgHydqm2cIBjCTHIBx5kgINti+F6fiplkVLI7by3vZG
tMT0/6EGYbCLjprKg0YVs4Rd2Pgcl1ky4coKWahkd5VDh055lXRbtXU0AFn9Z4feP/T2o95YvV3q
Ki7+VLWrHrUZvDy1NvS5YX/TtQQ9p6VZGWHWuBMr9XvLLtjc8HJW7BTa8XTMFFi//m8pBTfvxsPV
uHly6lfc1dx9qpOezqXlxRUJSY+qgdv785dQVOs/fB2ore3LsMHpmKnCqerMDWAj/IAcMZsvMVpS
tyTAiujC8t/XY8uwL+hUWlM7NmpsBMqH3ncAEJI67jf2652xpeVh2aQDQcocX/q27Z6q1pmfu9av
d8GNXR0bNeYZ0Aw+Gl/6MY/n0xA5Qp1jbwDT4HXj/H3jcXVwVO2OLA4AnD3x7R2zWBIIBFyuD/33
rcH9DyQKk8zaelxOaDl+Hn33AzACN2GRX3je7bqtuDoyqswJly4kak/jHB38dLhpEGfXZ/93r3F1
iNOcNfEKWO9yasHOysA4RXt+rKZg18nQ1Smz+pZCkizvFmhUzkcRt4ex8C1Dm2auHZp7d60ZlOYF
qOPUXdX3RyjOP5F1r2HIvzdNvyxU6lQz+panfPg2yJKrT42SIbsnRZfLXcdbl2n5dnSrOZ3E0p2y
AdkkjtoyyZzg4/W1NXmmFrNDUwa8gUwRII00uydiYODZpXeN7PsvJLThwP6eAlwd8bTguMAUb1EA
kF4SFDxZANWs1wNBE3bvWH6KIX511NPMZVAXAm/K00DvF3c9jr2tSdTQQAUVqH+vtDO08zrOxbI9
UKmLxOCB9G7ieQKA0rutmuzQhYH4MNGvxCpQZ/o9WkqWY1owWQJtut0Ltjc3F9Xw66tuiAsdEUWA
bHPI4q+nkfvDmc9BfAhdaMR3ZbdYQu/vGQ3N2/+2WNw5RRbMrXxBIemS5sMD0CHvUeycEm+lr423
QosNWkH7fo8W52ogxcxrT+CeFlx4yo8NXc9jGVt+i8lcWpxXsVvOvfTliaXA/hSPjTscwp1VFTfW
4lsC+QequVmcMte7W5vmdyjXfQSXrk63pVSmVsgHiFPu5A/FpoZUtY2tmGIwiw6JWvk4deOIwUtJ
jxmorduw/lLz/vP1RTVsGjrlVhiudeeOsEtRoVTbPeE8lPvtsVz2olxcHRVVrEs3M0+JU1s5J7gQ
Qm2xhJghenVUlJMDQerXMM72nArc2KNT+ZZamWnobT3enNVzHi2+kmBd4Xz+JAL3HUstW6ghG+hk
WwTUkrgBw+QoQ2Q5P+LtLUWjg7Bx+ptmrsWpJwciSg6jRC19jkCp2EM412Jw09y1IM3qskKrMcZG
dQzekk0dWlvbZMPZXvdH0we0OA0d1s3NNnngZnp1H4aPA7vrhQ0DYRpey8RrOtIeEqoCkuuQCS2y
A5Atk3M3U9sbuSGedEgUz9a8oVuVpqBnB809kO/ZgEsO3uKKKbUYybDCOjqKN1XkkXwENkeW76sB
WEZeWwoopqG1HMydVXQFx9BLlyYlZuxSW53PsJPpkKjcG0O6zL04VQBzDdEZ4M68ed7lNjoUCscC
lbMJcLee3eGWekRtD1sYEXJfctLRULSkQi4t8GKpLz82XXgbTNWHvLbxzpisroVsOKGYhL1MnCa8
ZccBS2b/2z7DaAEbRVBZmeINRTAVp14lziaOsELqqbTVnE0er0XsuqqxdTzM3cmdrbBNvDNeABMO
vIX1Vd4QtrpCoRoEIWGHK0bhPtHxZtt2cGuf6addRtKRUdPQdmDixPDYdOo0P0ze2XeDYwbUxfUP
GFxfB0j5ExeO5zZwT0+c4+ZTn003mdyXqXSKrT4Cb3pQ5dgNgPihUGPwua0Xy3C+1Hm13I5NbpNl
4iTq33Rr13buALiayC+o8t5SG2TJZJ3t/29SLSAXVDjL+ucrzdIlDbRnrNUYQ2jpAoQTk8EQBzGH
fnZwnAiIzYvgeH1VTUNrURsUzdKWbsRPfVBenGk5S2aDuZlMooWtSx0/xaYgTnSWd42bfQCW7gDp
ve/7Zq7F7FBAu7NKGa7sMPcSVvc0XiyxZJq5lmF5W6lODJh51BX1hbAGHcpsFkeBLpl9VRgdGaXg
6zWVqfiD6ZpI9q6vdxZ4dFAUXYJibsoQz1tuDdYpv/rR5aUlRxncRcdELUUq1pb6/KSU6BPRhOxQ
9WxngUenyxLhkq3QfQm+x11fgq8etxC62q5+pqlrEeqA1cTLexV8r1kNqK7foPGO27qtTYNv/38T
/iIew1rlY/C9FPmA1r7pm5s3L7scXQdFVdzJ+qIegu9RyuJE+HOYkLVWh32ja1Fa9TwP8ZLi/HBo
C477Aveavh/G8/XRDZGk46K6rpeQHmmcH3HrhclYzOth7ga0UcyVLS+ZTK8Fa7gOEFsm4fICcNFw
CdE091k0mfx4/QcYRtcBUiyPvEK0U/DdcSGIEfPxG3Fr203ENPiWst54TZNV6BTicvlnw2ElLRVT
0orMtv+aRteOwUUFIQlAovIf08jDKFmYxwAJ6tbBkrMNBxodJJUCWVwFGWte2g2so9D5yJboQWai
OsyejXPD4EA6Xsqfa8VmWvU/KHj0buM1ZReU3gcwWAb8eH2JTZ/Y7PdmFeJh6GveuP2PLqs/D76K
XiiZlyMw2oUlnxiOlzp2SkDKpgIRUfOi6pA/TCULzvMae4mjivIQ86rJk7gMT9d/jmlZtIBeSh4U
gYuPzV34zGULwU/6IDIKHfKdkGFX59NanUGVYzaXP/1+UbdjUBZnrxq/XP8BJr/VArqdatbUlch+
yiyUhwVA7WQRvo10wDC6jqia4v9D2pc0yakzXf8iIgQIEFuqiurB7W73UD1sCPteW4hJzAJ+/Xvw
qh/dVvFFfV45eoFKUmYqlTp5jtP5bot4R2jxPAtH7VKFOuD5n27INXVMFfGHIqRe2r7BjJ6mtty5
rD6g3owyefaYzcWutNzLtlnnzUKEmyw/CJo3GnZ5NM72t8xCkZk02Q75XHR+PiFc4L/9wUQHW83+
AupH7uLJQrmvbfnS+GixE1bEcwsW27+51L9WWXZ1fjSDm+iYqyodhLUgB31zRn9vB/1VKMSH17uH
TiVX4Vi/nR/GZAHr3z/5e90vtSBg/X8D/dS+gERuRFm2BaY3zcH934+nIQQCgQRy3lyr2OEwelCp
d3By+7WBJ1rJ1l3eZGiak6NuYjt949dvYcp+C3QPil7eDrK9a3znd56lV53cepU3hEedVctvyYBb
fVf97ENwYB4n1bCXbhpUvvedchAblmYaRXP6oKTD7OGIevdcKAKUrpf/aAiu3yogW4Qmhn3XMVqt
5ZQhQnz1s4XsDqj7pYpAzxJs5FGGjdfBWaPLXTwH8+onHqTvvNAm0cA4Kov18CvPM8hpQ375IvvV
QVph2Vg4oIb+I7QTuectVJ14vXWomx6wdIgWiggz2OSz4mfe+4+MzC+cy+NqWatV8Tl7DjwRi0Sg
N8e77MFe59XCi7FXZMopf3IQfKKrqxwfWOJaF3VDgHnlfz1STHlNSFLXHyDXBl1UWTDwIUsR5aCb
2Nh7e71zfhEndcgWqUoCoAcNPyZWxD69qVv3TwKO5dTxr1IEM6cud43wXkXS/2g9thEvTQatBYEm
EKDmWUdtQfIaFVld7au5IvvzZmbII/7O9VOYhBATsDKJs7wLr+bObxZM6SsNUgk6h140N9SXxNpg
MjINpTl/k3fYm0km76hIlgHUY+1JovHLKfL6Wz9KJslO4Plog1HT4Kk6sou2QWONs5v8Aoa9GHZd
lz6mmRT7jMj0pW0Kle46e7MuZxptjeCfl1GFvLLaof0ntdTVmo5xa/zRdM1dRp63abgNpqADvvLS
CqzS7sNfQBV4O2qlAq3wSPrPm4Lp6+u+fZqDmrym7CRF44zK35hnkYhkeOI+/3HTAq0nwuePAyzf
gOCI/eLU/6Ys9WNQ43chh6uuGX9Y/YWvJjrya+zDIE/Ywl7BE/jaQd4wasL2hyssvm+K5OH8XP4G
lS8CgY7+KhmE/GqaWL8mW9pg922boLXJrmF5BjVfOk9lZcedx8biiSaQx3YjAbynFbVQ5A7dly6Y
qya2h37MQT2EbgjQIgmX5CHCFfOE/Xz+Z5r2UwscWZP0OMpz9cueWv/YJHZyDGqhLvNmHTvm9oQN
ebnMvwoK0hqQwmfHoPXcIxtLYFrReRxfNgstaoSLlzuJ8KdfvuOTCALk7m6mxUUYNRrqKLIEIAFL
gPjh1VG5G/lB0e6qsaw2Towv0x18XYsKbTaF5Thm1oc7Z008+wooUBHSK2YvWwb/5SZjiNXfPvkV
yZLQHrpC/SLccffUy0CUo7YoPb/WfsTXtZAgpq738Gpnvw4tVTuHV7FHiR21OduBDuKlapfbZKzw
2l+BnZ7SvTXM/yId3tj6rw9cDK8FDTawohjI6P1KrCBG9v6A5v9DGs73aJ2/Z0N2CMDes164Cp/c
T/VFoo0Ydl3rT2sqM0rU3Njy1LRZ3+/S1PKXuCwdXJBkmFYbszPtnHaH8JFnV27p+S9jmnrZLrCr
dtqhHVpu5Ftf3uowC839h4UEpTM14YtF/VsuZguwAwt37CBO/OW+pf5jl6dXeTftL3BUjKdV6mUG
0vOcYryGBSSaU+ntLc63JMi/vArh61oYgOqOWzgpZy8KvDvBbzBYz+O7SgY0diMSJ7aIyk7lSxFD
D2+Z31g4qnAjAVuN/T/RnoY6Wo0mnefPtQXyL7sBoU35Dm7SQ+GSI4rYx/NrZxpCCxQppDtIDSXk
f9Ix2PswZprnzyK0d/lgXSTahWlokQJZZFJxNdEX0s35zrfLU+8i3J2fgMGYdb6uhHnpROqZvtQF
FsVphnk/LskG5b3p41oYaGlDIPm6qJeh9n6mEpJXpeNuXeVNH1///snZy6mr1ZI66qWp6ttxAo9C
Ml96vOjaj94AWWs8dqiXNElYBF0quct4syUHZvrpmoc3UzBkq/LLy2QP454Reu9N4MQ+v6MGh9Nh
aBK3AcjIDeql7fqnvm5PrEaAnYhznK3he5UDe8q9dAseaJqK7t4e4IGl7+enKsz7bpdaQHfsQktc
pI5OQx2b5tZ2abWTH75wF+TU6aqHN4vx5fxSGY55HZk2tl7fB0tX7nsnWJ77Doz9Ac7kY9/8OT+A
YXV0XJq11DZoRkW5L+mS75aQF23k2Enwz2WfX6PSJxfox84B8WOJ328F13U9yvsMRY6NY8hgRzpp
19C50K/JmnKPUvhVOfF6JxPcY1kC9fS5yPauM7h3TTlepCKEndb8ebGHNEPlutzXNu1jaTntLfMh
4HjZUmmHNtQxknauVLlXY36YQ3k1tVtZh2mTNW+uWE2ZQva8F6gqcdL8487s5/lfbTJQ7Wi2LafI
PGcJX1QduDeTVGkUesTddbTbghB/XVHCumsezHidjW1dBr+Ac1RWdaTECppqpzo7ZQ8elRlURLK+
IyiQ1TKpGr4TFYcOJm5NQe1m8VQuru9tbJNhwjq2bamCwodEULkfGyCsmBtbPCbeReSUkNXWTmvc
uMdZELvYU2dM+CEcafZQtsv0kLUDsfbn98xgDjrvl6RNXtvhUuwrHuTxlOXe65T5y8arnmmBNJe3
O9VIkVTFnjcUm0RDGhVL8ujU9LKMRoe5gZ4MvMJuWkCEbDxRK3ge/e5H26U84vNFGuXYB83V836W
QASXxb60+iyNcs8Cbl1A2+tCK9KcvSx8NwEJKb4fCO97neXjns69l0ZkUFfnd9nkNrqiZGZXIJG2
GD+1dGFeduA5uADcCITPody1diHA7BdYVl2LfZ6iR6LecTkv9m6YqQX5urysRnapyWlhgvQ8HSae
0RfazTVYOetmCYZdSLqCnM5P12TUWpCgtm2nmSrZy1IHPa6QZfhU8YRtlCQMX9fBcSVzRwf3bX6S
3TBFvoe36lpcBCyhoQ6MU0sdNt2YtackaVC9VLZK7nBuulsYitXzvrhl6Ni4uejk1DlB/g+xciuM
/VxJwq/mlDRq545eQYuryptnf6M8ajI8HTDXK9FzUMI0P6tu+D7VXsRwl655cRBNdcsDMOnhvp2G
D3W/RVhkyAR0bUrHIS4B313zs/TXFmQi8cpU3vqcXadV8bBeRt1mi0zLtJpaaEhm4jNwJDQ/yTzf
+vVyx5r2FiCPpzndakI3WZsWHcJ+CqgHez4FqSijXhK173OxFXtMX9eyAcLaPs0rhvxIJGMKr0e5
YBfwqhy2xK4NR4DON9alJZjkJy95GVUxfRSzlVlPHQqocxplAc3myy5vOu9YGbjF0Bacn4hN/syF
VSP1qPnhfDwxzEHH16HJCpDALLVe2OjW8oEsfc6e26qmwZ96bkm3EaUNm6Fj7Ry/Lhh0WvtT7pR4
NxC2O3YRKEm26myGUo2Ot2MBS9006K0X1PCC74GT+VE5U7kvZ++PP6XJzllQTZlZ5+zCbrPe/xfH
8UXI0YF4nHAUI6te7pNZjWlyKilN7tOJ480ssso+CCEuV8vWEvuZeFkL4T9A+dVPNaWW8GCYyu7t
26Gvl/YDQNjZ/qXGyu+jIGH0rcud1OIRGn47L4skpAZyF6W6cmTfJyd08nJfdNk85pFCI2D5HjKe
keZgOZWQ0xUbIf75FOTNnBVR0mY+/wgy5iIeTUso+50F0tsQqqcoYoXVMZ39BBxlG4e+aa9XU/t0
GfLdLLQAAAuu2n/Iw1avyFpj+Wql18E+fZS3rawsVYgPOfnXq7CUGve1JY9/a5gs3YjpJjPSIhLt
u9YiSei/dELFYhqfWLfC8dJql44zIIU9iZMwi/1k68pimpYWpOYsy7yUW9mJYVqJrL9VTD0tQfHA
2iweymkrnTeNoyUmqnEpJMTn4dS59p9O+t88H7drz74Hx+lDwbckS01br2UnqDT7lZU04sQFf52X
solr4bP9+VBl+LgOMcTtZhqh3UZeirBNI4dmeTRT9nz+44Y4+B/6tczzVQuZ4Y+Wu7czF7/XT9fj
8HTZ59d9+WS+/gKSgE4k7IM08uiIH2sRtLUvPKt1hKE/LVkt0zwERy2LqUA7MFXsX69kD0u6WT82
Lb/m1gowbIQYNOSS0guc30ioZu8qsLNyC3disFF3HfjTGvWT40rXHrwTDotHTscpGqvyAVOrI8uf
n0t4/PnNMA2keblvkY7KykMOzapvWTrgcog0Kp1EE4ExvoD41pYet2nNNPdmDh4w89ZhL0gUQ6CR
EUQ8C7Kp5+dhslnNqRcHCWg7u+wlHObvdh1cI+G8811nAxBiyABdzZlrnwva01ydFJmPS5H7t2rF
+s8OqHhp4G2MYlgiHWdY+n3Px7AlJ4CkrJ1cGNn10vs4v0Kmj2t1hpHbaYGfqk6ooUCzbWznSLnu
Fp+dIR3XoYXQSppIvsxYoMp/nHz3dj2UChvoQmF9H735yNst3zBstQ4wbCS4ymQwTCdncXzQsSR9
XorIL1SfPIXAaHjH8wtmmpLm5OGsUlY7rjoV1riXffCNFfIhs6b7Ck3nqwcOXXPhxq979sndhU8Y
Gxo6nUizQLiOJKg1bT54mOahuXhShnhPL6zpxNi4/BtYcvpFvBTs3QyPXMluSuCTvhuuSzknAJmc
Xz2TuWnuDiI/vFQoFXwEJM+jwArqKKs2wcQGf9QBhs1M01GMNf0I2RBXwbQH3uGOlcNb22yJRBoi
oy7fSevBr8a5mk4gjbqmRXK1tOXfR06bQNC42OImNKRZOsIwYX5lB1Xrfqxp1pqR5BlejXJrGY5V
K4/ZYH+4k0fjutuqPRgmpqMOWaOo3w+KQDp3BDOYv28m/9mdy5t1YnxYNtzHYAA65FCEI6H1SNSJ
L8DLJFRau6mbtjrgDQagQw7prJKJyjY8LZYbBa61a0AXPVXqu0idjQmYAAM6xjBxkzmsgM4+2dMU
rUampHqzQ34/CvfG4Vi4TN70XpaBjauMnaTZeOQwzU2LBnkaMJHXGLcb2zgnZN8ResM9+UG3wIem
vdFCgkq7vhCqGE+jCE8yg7RxQ4KtVnBDfNb54bpJBWlgseEExgg/ah00DMs8jMg0/bwotOgoQ7vt
gsAa5HjqeUHwiuV0VwJiY4fzXzf9fO2oV5AcLYgvxpNdVCX6SstnABEe1wTy/PcNu6tDCVWNC68E
SeupmfIYrz/f16firvQeZzzmbmRDhv3V2eKoBPIup0F3IrQZbtOcFI94v7gIrEVDHTg4tTgxAjtn
J7RZfFssGE4xO4+QV3nHoR+fXyXTDNbV+3QiepxJL1+G4ARMfI22viJHqb/5df7jhgj4H9I4SJZX
0rO700Sbk0O936szM6/DTar3/h+Sa9Mk1r9/mgSQZUWVJn73ISb/w/EVGoTIlOzPT8JgpzpskPk5
c2bAoE+y8KxsD5ri9q3mFn91QmvanR/DNAHtELdtYLZG3AVPTQMoAN6pGFiV1NNlH9dSdjIOTUh9
3p5IPr8QG5B0N4F6xvmPm1ZH82IoUrG5bMr2pMZV4bTm8npU1T9VkmQXrT/TwX6KL0QlKWlPACoW
u8FOZZQrK93RcJPm6OvlZzrijynhuEXhtSd3GiCSpGT3wyNOflHSyXSwX6sqgDIcqCSnee8V0bAU
zbKbJVe/z2/B15kN0+F+XU7ceRJte4KnRThCfwIFHAlZ7ZlbHYMs+LbmG6sI+mXDrZbwydk6bwY1
dej2ONPEa53we7vDMCO/Kq0sLmX2aA3ebZ1vddN8HUOYDutLfBIQQmFgaxhHy9ZxLiDa67HrpXSf
IZ1wSc83ZaF+UneMF2PjuyfhzXJHF7JEKZQFN7zEZGCaf0s8m0gPzNinvOtm52Ysu8beeW6N1oPz
m/K1GzIdxtdkhc2txq5PAE3cDbb0D2Pd1EB3jj/OD2CagebnVVEnHZcYAO2F8hqgQRwWWbJcnf+6
YZN1sB5Abnxq1oNitadu5HlUAOG4GhQdMBIgBtfnB/o6KWA6vRyUhGVN0TRxWu8zTjA+hZ547Bug
iC9NK5kO2aN8Lt0BejMnn7XXxQySj8oX9z0KupfGdKYj92bZ0ratOvvE1JzddyEXh4rRbiNimVZJ
c/GBsgHv9gk5oZcIrHWD2jtlczcs1W0fkI2yt8GgdGo5212WcqhS+1Qko1dHii3FlYIizUbuagiK
OoZP4EWe+q1DTh2ikSjteznJMZLIm3qn2tu19+Fm/feMgofxvGUZPJBpLi4YCOacwSMn6C+5j+Fc
wDlkYNtjnBZCbpF0mxxFO8uDDCWfdJqcd1RF4zEPYtmoH2sZbqqdm4GVj+cn83Upg+mMc0zl9sQH
rN7QFI+zmHlUukHsBt3dWpfBaQylk3TD9w0Lp4P8hAqtoUw6590h9Y2j/OdsAf0RrgPnp2KwZR3m
V8+5Baxa47yr2b9OqXgcbP+haJydGvsNBINhU3SgX4jH9pQleXXqyvJbKdX3HAzq6P26E6q5k7V/
2RGlk9FB69Nf+tpaTh00v2/JXLJj1oswPr9OpkloPl/XoN8HvS05oYAYMz6RQ9ZMP9ZtThNcCoTX
b5wkpv1eA8Kn/CFp27ErJV1OkC/Pol6V9jGBCsLOQkVz4+pniC2BdpjLMle+1/TLiYpxeUj6zrqu
LXf49/xKmSageXroWXkdBNVyaj0e7hfSJYchG5t4mJ15f34I0wQ0N4fweJHMEKtFZSLhe8cvRFx6
njqe/7rJJbSzvOcQ/VEFWU42LtxNC+8eKDk2Sv3rLuVGFdywSDqWr24zgKTqYTklIbcPVeKjqxdt
4+sRWGxMw7BIOqCPTUPVO9KSp2n2+rtMNG+kVvlGVDJ9fHWTT1aqUHeerdqeTvPK/CHp8EPwrVKk
wdV0orq8DW30qgj23vfVY+7PR9txPlQ4xEQuf7xm62HUtAXr3z9NgYDxg1lDzt6Fb9/b6L/Bo8SP
pevTjRPPYEY6kK9p5oRx1wreg9E/rHcO0FTds746LuhKPm+pppXSHJn26UhTQfhpcfsnPGECoAhh
E3FYBvAcbFZQTRPRHHpIKgrdRyDQKBFQasVMIO35A+2Cf18gLpuJ5tG8lM3QThjDnemfdQjEjWue
edfr5Wz7MDWZrebagV0S1sgeIK0okAd3q+vJkA/oGD08wPjgvvHcdxWIe7U8O7hdrgYrsdvj8lwz
uZF5Gn6/jtdrOgEqxNx33xPl72kIBZVNdzDssg7VYx7FE8CAOdBQ7SsVXFkdJGAmQGIwzPlNNg2x
/v2Tx9nF4gekDJ33JZc3MNfZa8GPHO7sLbZFg0vrYLwpkIUAujV58acQmH//1mbzDW7jG7cjg7vp
XHa51bMEq+T8XSL8/vUS5o3+XYYbANhxNuKGaY81px4KleWV4u67yJ37WVpVZIGWZePjhrzf03wZ
aMW6LPNmes8c/yEMi51LyyPF/XHNKgGMXKk+yja46PGN6Wg8VWfTmDa0fHfqMaU3TuX21VMWZvYW
3M9kUZo/V5YE72iYtu9WVUPZY5c52bQcy4aiOyOCYI+SQFAPJMl+n7dgw/Lp0DyeJLwrmrl9V2Gy
KxDXgSM7VOBTncS4TxGqxgF/3zQFQ1zRIXp+Vrceaf36PUQgWXcqh6VJsHuqaowr5J5ZuEXIYBpq
tflPvsnBDivoxOp3idmss4N9r2/nkEKIV0osG6Xp82to8CIdoJe4tRoTtEe8K1/9mJ0g9lHHcEMA
0umvVDgbFR/TKNrp3hGL0xotdu9911+v3AVgzolpze6CnuwIQB/nJ2NattWJPy1b2Kdu1tC5fp+b
IlqHmrFW+Zjs+hDFDTHEyaasm2lGWlyQ7dSqHIWy93CR+5S/OHj75SLZZdU/2bx12zQZuBYfQMZA
+gQkg++J6CLlyGMy02hEcRRd99E6H4aYkWF+ly2fduwDqkttry3le9eXkQDxebnePOFDJC+j/69c
SRciRcXJCdA8lZ4q4lzxQMTBNF636bifUvvQWfWGdRuit46IKzrwgRSOG741AGf9hCgpMJyNpNUW
3a8h4umguM5u066Vefae45j++yBrVQ+9PX4Py63823CK6tqkgwosIaAH/Z44rYhYKo+dE57Wxt3z
m/410wRlOjaO4LPCtjrrzaHLQqtodDhULXbQgRCD3LcVtIubHQpg0n9EqKir29KpsrDcOY49WGHk
y8Zriis58KFAwaVL1BtN57K/Bmvc6G+c9aZ91OJHFQ5uZwUVmLbCmtZXrbTBHUSXyd4iuDe4sw6t
k2HbZHbqkbdBiKSEvrQ1zQoowWnK3OMAes8KRSUQZYW7KeBls3HvNE1LCyK4cfK6ncPpDVpMrveN
ZmiZfh7JsnSXHfm6DGrj8YVX6Vi/OWktfw4I6B98RH/2edMx/XwtXvhjW0x4iereZF0VfL+kjd0d
hz7z2PH8AKZd0RIKqNuClyjs+jcrKSMwyO1WcoYEruWVzm3lbz0rG1xMR9gt1E2XANi3NzeBHuVP
R01B8oO5jOQf6MDw+dNFs9E5/RzGE1Ao5PWbcOXtemwIUeF1k4I5AQf85uuK4dDQQXdligbPxWHy
rcnTv1Gc43wV3fi9ZDxKiL2rkUS0yYWpig68ywFUmn02lCcn6X+thdc1K+oaepht+5XzF+rMlxXh
dVa/sMtIkihXvIVFFz530Gx/lv4iH8/vjiGUO6uRf8odas4XH3EmfbOwbvt8qpe4Du0rJ6fLvlvq
YSNFMdma5vLNyEIxl3kKUWK/WyIsVGvhic0C12k79+kWE5ppGC1zmLi9gEWlZa95EN4NWRGnQfAO
yajL4rGOtOOSoNKUNuw165ype0/As5lGfVLZ1mWXUx1nN0hK88ERwetcd3c8sJDi86tpoVHmq43o
ZUgWdYxdsMhMVXXlv9p+KuMG/C5R0rRJRJFPOYPD9j1E/qKmLt39eQszhMv/QOy4WPzBSrzXcezV
9zQph9fCn8Yt+mLDluvQOskyCm331HkNeKfaI+1IYN+uUjMLVD6nXMWXzWL1n09+wh2LlkQG2UHl
EDbrGhWFAA9ueIfBCXVwHW+7xZMZQ49qr+J1IyR4kkca3LRJuPH+YRpC8/PBmayQkrx/TUphvdqO
5IkbQ6Zo9pZoRPJL1EMeQtVlY7lMw2n+LjtgKelIskPejuwhSZxqlyTCvmmAT455Rd0/57fFNI7m
8NIP8SZcjukh74rnrsHzoXDkTTI1d8u0iZ8xWbB24DuiyLiTqvSQTMhFwcDFdit+5vwMTB/XDnsf
sHmSzX52YOP8IgbceAqn37qAGpZHx9dN9tw07QSrLUaw7+PwI5Tfr4VZErrvF/1+HV7nCtt3pSeK
Vxwg/s9MifS1p2lnb7iGYXl0fB2CrbWwechfg4GD/qoq2DLsqlUVd2MA0xKtf//k2INl1+FfnjLZ
89dmSv/1M3J0F3rjbt5nDSFKh9gBGQviK9fPXnOeqzu61DTc55VH52gUdrNFoGqaiObhI964+nny
ixiKiD+clDwE1IXY4HTDRr4VqEy7obl1uUyVLZlXxHXugv6/YSpa0Hq8sRWmddKceRIUTNhVUsQT
b71fUC5wh7UbnD5TmhVZfJm9as7cgXXbL1HpiReU4He2FNNxUdMWBMeQuhPNm2sO5gRmYQqJg3tU
pUJxTCtaXPsTF/ug6maUfZS3u2QquBL8r+kGDa9ylEmKeG6zJw9B9SDtbotm4uutDnS8HaFu0Xhe
jXXK6H061/5uqsItwJjp4+vyfXK6fmg4ulFz7LRqnOthHmQMYfYtO/r6KhDoYLvEoUHhCoe/Qmyu
iurB+VtAArfPYajbJVpwyLrVP+mwBez62vMCnUyvXHrf511VxNIOr1Rhe9EAvokEV5sRapwbzmGa
lObeM5JNu28VfyVSXIFaZA+a3AaMtWmHXmA3fAYd6uzZGzdQ0/7ofp6HKbjjM+vZ5wR1twpgf7QV
o4PhsvproFPoMeq0TViE1mm9ra03tfW1al76g6P6HbLQDWf/OqIE/4HcLTNz8o6lB9oPaaRwaMsJ
PaLbp7dpVzR/Byx+IEPlW6esqG5TZe8KpFC5GHZDPhzssjwmFSiY+ovqGoEOwYOr86wOnSJGdRIu
wyWvqsPoqSl8Oh9RDOulQ+8qbwBvAVrD4yZYpp090jIGMbN7nIFBP5wfwuAsOvLO63y/duegiCF7
GFzbQHkeu6InVx5QfxEr68uOw0BH34U54zSzWI5i8TK4N3awWAzSF4O/4zRJ37s65fTXZVNaV/NT
NANa2wWrJaJZNzD1MU5L/70KPWXtWLE4PxZuhVuc0l8fL4EOyAtEsQwLlB3jtlXZXeuUj8IvDklD
06NVZ2j+CbZAmAYWEzA5/e+k8BLTynAsg5OzSoGi7go63piT9MpbrCOygONgD3EzqiswCmyYhml2
2vnflgV4Emw0uAdLdkU4j5G+phEY5e5x9zouWbBV/DUNpOUA6GAdnbmpsxXM8VQM/bSbAzfduQ30
b7pWxEnvbyHjTUNpAcIbLL+3XA4zzIffSJZzgFiz2yRIrqywsqMg7Z/PG6FhIB2i50/Kdqc+z2MI
KDwxlfzObOutG52jO9tV5LbZn/PjfF0/CHSsngXJZhmiFI5W3yWPKndBV0FxXXvjFZPjC6DTP3rI
Xp4fy3AM6aC9pFVF0LYg6erdMHH2aCrPoDpaONUWe4RpgDVIffJc6Xieg83xT+Xo7Po2fx9yceF+
aEGhwGFUcUtmMZ7m7oLCEtEQlt/70gUVRy7AGJs/XLZI69w+zUGMfUYmZuEtSeXU2hUNy+6knalh
I8s0GZYWCALS9LXqCJ5HZXJcvC5Hbjse5LRcLyyHVpfY4moxbYbm/iNSQQhcKQzUuuLdd8flvWNe
yDcSKNPnNadPE2X1o+Vkce93gx0xR2YTqCqHKb3QWjVXt9wKdxc4WmypbN77yQxi6kFe+PN1sJ7F
/TGZeQ9f4Cl5d3vp3lhkqbbYrlez/C+PSqAD9YZM9IlAH3FMe+u7V4ApFG3RMYNu/IYZGZZfZ92z
5sEPUjw3xT1rf3l576IZOu23VscQlXS4nuXmxOpAKh17ODqm3PmOUuqDQ6rfpcWv+s47jLNcNmZi
cAidgM/xLOXPbprFjCTfphQl4DFdTq6oY+qCYFJdegXTwXugcbCxZCKL0zQY9mXuLjFYEeyLoMqB
r/l16PlsITYCOThIKnR0g27me9mDGmHjNF9j6FcWpbnzXIEmYikRl2Y08ca88K88Ul21LK/3IJPa
KGua9kJzagjRcC9A13HslwuKi2EfI7AeR4oSNq+nNwiRJxvhwzQdzbsboXJn9nLsumXfTkvw4dHx
qqymGE/VF/U6BzqCTwE7nkPEFfvdtN+Q1YMv2eLQYA8P0xw8nT8tDH7+H/Ce7fAGJUdI0FRFe2Cl
bSPlke23PmyGC6ex7tWnA6mfaCtJD7MN2+oQ+phGmL/583DjLeL6/CwMweQ/FHsVy8uB43DtgG04
VBnrDzRZXi/7uHZyd5Njs5EkabyIIbiXYbZcNWJxttBvpt++/v3T8qRtWULwD8tT58DWd2rkO7KJ
qjdtr+bUiSvCwFUwobxKoWrUvWTAg01VvfEWaXACHbk3WkWWCsXSuLPcX8L1Tw4ZnCKqbVtGDVVN
f5mz6Zg9v1/cIaCYBg3Gu7Ra7kvSYxr2W99tyabQv0XwLwKUzp/nTdCAK4ktXnCXpuw6EOEijr2s
nN+hZ3tPElpzzovfiqXdy9GWVotHhkyMj3YoWnXbzkTw2Mqy/MOv8G83oDOKPRW+J8jNgGtu8hEM
c5rsod6J/3IvL3lEpRT+Pky4G/sBcGB8COZ63y6qGffj7A9sV+Z0CtbWa1QJU5CO8SNogpAxAojk
N82x7MvqrQKZVh2zZAzELmihI7Efh9y2Y8/mUu3rMeDuvq+q5V+gINi7M2d2GY1J270tFM96u4a4
01XBlP8j5w4kHphc6u/gdfk/zq5ryW0ci34Rq0giv5Ki1Llt2W6HF5btGRPMGQxfv0f71Is1xSq9
ubpmQCHcC+DiBMjuzmqcpArdtXC7A6uAumFGrkMwLXJx7kGoXvUnP2cUtZQEbtZB0Y4uCfpC9R/X
vKX1Lz82uXP0IEZJj8lCht9VPmCL6Rfp8UMtLzVKX6BcFfJGLH4Az6/Se2l1rPtviymlc9bGX9lj
53m5CWkmYx7UBaxfHpEJq9eVOe1yTKHZQecXLrqFjiGD8OESSr6S+Lg2s8lPjklaeRcPXUdx23LT
Ivkgmo7O//pLl3sf+5UkrA0x5wROf8X4RBNOxwOkhsZj4QGgN6X1qg6YAiU+sqbV1QHKNxV9JqCe
UijtJRlgGVzLIfterk7uvQBHGBfBugCuEfKultMjQA96Bqw4X2DpUUOdHpp8En8heOjDqGmZAV1e
iDQVJ8j3VA8unMgMzLUg4lD/if2Lo02qUqTO0stq9sJTiEPdySox5UkCpzRAnoa0mGVGcg8nNYhM
qDyK+6aZnSBzG8hyBn7SELc8Ot2i+atjuHxTiQ+3DS6yHq6QxHcWPPymy+/Ja5dP0+L099mc9B/W
hE0tMlJG6sDvhiELYI2UnyscQPE2rGkHFzMFifEj9Ke70lyg+CT9qTNi+NdlmOL2T2WKRP0LBjU0
+efCBVJULCm8CygZMJ0CtzoTLMu09qekob25Tyenf3NQeqrOFWNQ4K15M9HiYJTTj08t0E48kDXF
AhqI7//mhBsWuhlUjwJoRlZJUKm0/uWoNn2iclnmp/aiGx3ksKqrojqXfXzAQsdxua2WHxDEXn5X
nLDiseUzFGBRu8nGexcIwOxUrKJyz+7s6yEoW6jEnnIMWhIok6RN2DVajl/ICPHQYOXOei7KedaH
2hV+RKdVfqoWeH7cYV/iP2GjwF6EGYx7582OcEMOBfIvSe+yt3VpWPx5mlSxBrlohtdhEV36gOdr
b4wqv/IM1FqH2Hucci29pwHHs/zbLFBfPjj53ObPpYj1GFHd1ctnvB8N3YujGy854B3c/dY1LoXF
fKmbNPDBj3E/VmO/QHXSN5KcmDtXY9B6DkZwkZR2QQ+hxzRIh0LoR6rjBrZabf+hj2v1Tywy+KYg
D0PXS3tlh+fPrDnH69I6YY5noC/J4MIsa+wdyiJR1XH3wVuYhOCCMIUYz2O6TpA7WtisuiZANFbk
xKHMIDH7GVSq9Jr2TjhAzKcLZt8gkTi9x557M9cf014r7+R4A08CmeTrPz0GcwgykAPdg64HxQPe
+kqcWhovHzzPJ+2hB7agP/Cld7KQTLjZQ2qzVp/nbhx+GihYwR0ChFk2I+ElqQ7zeUiOPh3IH4zD
0EcmqYg6smSGAmddtusaUq/G2tE9T9QYdKoo8n+QvDr4Uvau7ENuKEr9jDb5mgWJ0qS9M8qtzetE
GScXevTkrpHxIKmYR8yve/7qJmML8chCi+/YCLDuAAdN56cZKoBJ2Kl6ij/AwQ3QmHHV8Eoa2nJR
kSrAVY5SAXu1MBe9T/GGxPL4cfBnPzmB/wSHRyAD+VcH/CoAZrGp9EeHjyxego6OvX+sRZnOB11M
zeduVSixlhBTcE4ZKpcSGbLO+4CSMj5BRBxqOEEBu2zXD/pGmjEqPYiPHONYI9fSDO/Ta9gZn8GT
YVZ6+IOA7fuDW8T8uyO4u0S+MxSfR+wmX3FerosXRfvV/TjhjYfdT/NcN4fSizP/0FTg/t4vJW2x
wzudP55AWB9ZhNLb6ByVPzTLWRinHR5Vu2aA2UEp4YkV/hKj4l0QeZfkrWg+0iFuva80nmGiBCQO
xNZlvbhgc6vZR8E/gTJanOQQXS51LfwjMCjpcKYJhV+0k5LZPwGlX7f3TtetACRN8M3V2M8Idp4A
lF2Z3hfglcGHsjXJPKLBFO4ci+5FdXAl4H/n1WVTgy21MgyqPhKra1Gt+F2ZrAAIrIybFuCdBmeZ
yKwr/ssYyb++a2C81Ucwr/bz0GSzbh9A1G/+aLUCFwNL8Tb/wrKyOXtDUv7bQQy2D2tCuPw+zmr4
OiMztPcLoNjmvihq1psQLBZeP88TLu4yVJVuP9FMFfFXPJyu1UWaz10mQMPzPDmDrxXzB9OPoozg
tobduSvSRUbgLHfTA+a/7J+lVs4D0UQmEZu8/jesYVAvDfquS1VYT14GVo66FAmylDN9Ikk7QtOs
0BRePh6EFMpIeWv9eaKtavAAmmXJA3XzpN2ptGyccm0GBB7QL+atOIYK6Ko/JrGrgC7J+cepb8nO
JzZO6TbrgcEeuB49XAJYASvFitT5F1I05cfrV4ytDlhXJHiWuZ4PPNyxX3WvwwmPbVM0FBpeurkw
5V5BfasTl2P8u6tGnLGhyFB2AVd4/OpXSXeQ2t179dzqw+Xv7xpPfW7yDKXMo1O7xZ0i/p+y950o
K5dkZw62vmDdlEqPl1XVE3102zG7a0lehhNqg/ckSfeqUpeR+MsdgFr3JS3xTpzPjj4Ogrr3cAjQ
oaaTf+IXtoaeq+V0fcIvE/u371jFEL4UIpFZmh7HYX02elBBXnrPwNBHMS9RTtijTmzNuFUPIcxH
bmToT8omvA07fLp3i1LsXMs2qmw2fUEllLfgw2oADhDQMVf3S9U9V8Q9dFJ3R5LjSAalm53Xzo25
sVkMuZOu5Wpa9KXgAkLZxYsLYNeB6QZEsdvstYRNZdCzKJpZ1Rr4AxhdCJNXR4jy9jsreGM6bBZD
i2pXp9clPdZ1PNwROAEBUSuryjQ33pRtGsM8trDmlXH6hcn5xZPDvfD6+wv+DVO0c+nf6oQV6NBT
9hLS9CkQM058ygj8EjTUqXfW1Fbrl7+/SyPSheM35FiQaL06/6k1INoBNiR2I9SEWBGOK+/QEv+S
RCYKWaqy1ZB5h0pVcRu+Vdhkg3zuuec4kz7GhOiXBOvoxUl1ehPZVvxXYf7d8KzaTGQsMPgeV7C2
FF57kT1eAQa5cfytumahFtxJyaqPtXIojj6g2M1C7bk6baRwm2MAyaBkrhku1bPT16EiQ/OzEVCy
p3h3y3d6sJFbbYIBjncwDUgxw3OjX1dNm2Bx6rs0GR8yIV9baNZcz+EbK/X/GAakgwhO6+pjhXN2
GLsDRM56eRtUU9iEApPqRTc4DhyhBAergPQ8i6kO4B5wzNjuK89WF6xQXhYFiyW4PR4nzXVAM0AQ
HV7vFGW35sGK5AkIZiFWNznG/dQ/lnF8Ai3qOauXARj5JofsabOTVjf2Id+KaXBcx1aUyBkzzSFH
2z7RNapl/iNLm/uhGXFT30Pnbn3J/9/s1LjaaeQluMte3Sv1o4/FY4ebWS/miABckmbjbUdCm1sA
RUSaJPOlTwBxwEQSuYp0eRlltUx3AmWrM1aomxjGV2OC9865pucLyZGUbTg33t26psdieRb9HjJx
Axb1fyQDHbc67UfkxGrF0ZyEc5q/DrE8Dj19yY1/Zxx1Lpj+dFNk2hSDJCM67mqcFNxBAzvtNNBy
DmrH4Wwn9DeWtk0y8FNsGFmaOZHj6J9ZpSJAoy5lrS4Ls6Z/yOietexGgNpSvnOLE0LVlU4E9StY
IXX5cB8nznK+Pk4b2djmGfiODzKyj9U8N31d3HsObnwhntgnPyp8mNcdrn9mqxNWIsiSLqEpCO8R
IFYicKXfHFiWzDutbxwLPSv4a9S4vWrGIbTOuuFkGtd9TdIp+7LwQeOxTOSn23phhT7QDv7Qw4sq
aoDy+9T6QxcmWdrd9vpq6/aOWtC5xWEnSo0I6TyMAYnNnvf21hBZgZ667mqKhiZH2ur6AUdzZzbB
AAvWNFhghVYOAUnL/CY2p7A5BvnYaMGheHYsYxy23lrZpuWLJsDf7aStjeVkMwxWTmmZ+7haFkld
fGTwnj92fc5umwibYJDVg+vMMSYiiR3/aV2WGNzvqfpyfRFtwejcyxS9O7/lMPEuUOB031DRBlk0
FmPh9MBwDE7TRtrzeq889gb3DujtVpDZS068KVMEJEcFk7LQKyXXO13dyGI2D2GAfdBQFnUctRcR
NAh60Be8+ssooV0cVj6fQ9/A8+96zzfWoGslAT6QLtGN60RLjtBfWRGfuqydnkdYaRxQIo+j69/Z
Wh1WOtCqS0qTtXFU6bw+Gt8DHGOAA8n11jcypmslAY8BkTRA5DmS3eTcTyhWhyiK0QP89urw+ie2
Bsq6sou2kB65CJTBbOTODLQN1hnF8wFQQWchP69/ZGuUrIzQQ9vchxpdHK2rVx1d6a2vIKDkO/vv
37vAbSKCB/2ZdZkx12MqecB0G39cJe9CH0XXU7eYbOeE+fdecJuTEDtObHygraN2KOLQqQmcklWV
3Nj6JWzehSoUR4ma8fQW5TFnEBcW8p7Gcq/Q8PeVxG1Sgtf0Oc4pFdZpp5zDTPnwvPI4f5l7qm5K
lNzmIYCE5XLaY5LBBSk+xEp492kd76lIbw3+5e/vhkdmmRrYJQ27QDVGM3G8sI2TPaT+VutWGCvV
CTYp5CaYc8RfR5YO90meNjt7+dbgW2EMgYdujfFuG/k5qe5qavSdb7LpLhuK2/YRblMNaCfX2Oc5
dAZTiauCNvkDT1a8f10P4K0QswJYs2nKYIIYR94wkwPti7uyr++H1P138OZ0JxX9/djObX4Bz/BI
nc2zAt5hDBs+Hh1NHvIuv8trSKReRNAQzyo1O8l1Y85ttkFZTpDyrtCn1jT+YfZodgC4as9m/e+7
HbeJBtUiXFmWaD1x1X0rx88yK7MIDpnBDHhB6Powsrg+N1v9uMzZu8hI1rXqEp7EkesnVQhzXgdv
R1m9M0pb/bis6XetIx4glZnoOKIk/wnB6DyA/tN3Q8hJ0PQXbFj3IKAbS8wmF0zgw2WTjwyFZaC+
JoXMn5pe9vcuLrqRp73ktqIQt6kFdRZ3aqocFcVpl4ay77K7hVUk1KXr3jhoVsAXDuS3PbY4EbS5
PviAn+Cyln/Hg+Ud5zFe85L2Ngc9Lq3t26OshHWXF0dTgqfFH6padPJQZnjtvi9MjGd2mGPhGiwn
YHhuW25WKqh4sgx9OTuR6L35dym85mMsZ+d8U+s2j6BxIc1ABqUiJ5tUmKD1g59l3Q42UGLR/v87
CLfZA4RXenVJjdb9/BPQEmnUTCWgMOCRDA6AGaKATn217OzoGyva5g9gnyLAM7UKB14dH5eYFEfP
nfq7CTrsYZssexoEW9+xEgBK7awruA81xDJGdN7HzgoRVTgY7VTgN7YvYaUAP4+ViUu0n/jPzvSU
4VDFPlyf7q2mrV29wMs9FIDQtE6wp+P1XgesKnZW6lbj1qY+jGWddgOAOyL74s6nuf1N0ht/tx3g
c9kD7oamOf3szi9je+feeFgQVkT7ooOQvmIqEhkfoHDnqzCDfgLARtNtpWQITv5vToeBiM99UESi
sZzEgVdiDce1FTunnY39yKYK4A43zzigqGhSLQ4gw7AoYKTW7u36ktlY7TZVANCkQlbtAjgWGyI+
F6cazr3dWh3TLt8J3I2FY5MFmlIZVfkzViWpotGDKj/1j6VvdprfGiArXp1phAMXgXppV7JwSL4Z
lF+uj83GZm1zAyrZlg0elPkhli7QnjjVuAYlnvoYF15gXLnzma3xsaIWDJDGyV10gOgTIGSh6rKA
e3tXlQ2zLxRv/nd5UhydAOi5NG8AanvskySKC/mJJn8EPQpWRknpHGAvf6D13jPU1qKy4jn3ORGm
MwDHdgbow/WhI0VY9f5jtu5lo61Zt+N6pGXppviEKCWe0D7OYs9iauvH2+E8Ktq4Pcar7t+Y0aEA
SMZ5xcn2cH1VbbRvEwNaBT1W7uGXS1SERiYAFpTQswIebt3zVtlYUTYvIF9pupoZn2iX5SEh8QER
d8o0uYmnwW1hX+2yKikzjFBCvIeqWEK2ilB43XO3VMfWuzGwbV5Anbus6y9TPMfrgc9f69W/LeJs
VV+iOaw84hHj4z23xe+FJgGpbyrOcFvSt27bEsBJtN3BHKhBUUPv0WO2Fo4VyDi9QX7ddeWBD8k9
IuwY4/JWs+SVjXt80K2FYwWulDCGjGv8+D7/VI4/TP0iq4/Xl/1W01bA1nww6dijac1gtq3ehPpk
5u/X295IBjb4v6feuHrgpB36+Qto28Fc3MaX5DY4bUpxMQfaA8mg/cesUG0r7uv6KOgCJrreuahv
zKuNTltlZvwcptqHtasfNL2T/r+CV4fEO18fnY2Rp5ft7d2dsx4dkbsCffDAQuLOx7l+0XUfXW98
Y+ht7V2jJFGm69E41+HSfWuXP7c1fOnNu18tvXxlscS5JyW5ftBLAfKz7pJ/r7e+NSaX7rxrPWtZ
MbEKY27K70VaBjNrQip3YB5bjVuBmvEuEVWFAZdLzQIY0N53Ynko6r3lvtW+FaWJiz0dSHh+aMSX
Rj5U7nBw6bCzPW01bsWp73YVjjaIpdgF5qz4vtYRVOyi24bd2lvXRs8QV3FxmC3GX6hC/JOy/gK8
2ONpb/x4G2Um0vxi0NIhlJxj75FIAO7ZFXvF/Y21bsPLysaTvjIYd799dMTRn/+9Pipb7VoBCsqK
X4oU7bZL/3FovA9U7PE2t5q+5Jx365wMePDICzRduupZQ/q1J3vWzltjffn7u6YHU40G5CmcK+lb
hwcU1h9HtQeg2Wr80p93javRLFRml4kkb2MhgrI4yrbaSbhbjVvxSUY1AsfUcpx6H5MK7BpwfKq9
SuXWiFvBmTI5sX5B8CuvfEsrNw16Pe2cLbZ+uBWbI2EZ7gn44WL+pFR6N6fPsX8bQJcTKzY7OFl7
cMzFfPL8VCxvRf6wxiK6vsQ3frkNHeuzoQNrrsap6HIHNHcxSFkT38m3G0NuY8a0gVUxkWi8rIq7
GbR3n+2F/MbebMPEhkFBO2dE0xl5yyoGXhhYnuIsW+9wfWA2amg2UmyqCj1CvQBT6rjPBUORDlem
Zu7AoinzIWBN/ku4e3KhW7Nw+fu7qEpg0pbWXq4i7pZxGFdTFshUmJPKl72HJYWm/lITtCVozVo1
k25KzEV3FBIg3Go8MPU91z+Xxg001FnS2+poNm5sziTNyzXHep3a+4mJIMnAjpiEt2eTvXH9961I
7kkXk55l/MDEaynnezZ9mKATXf2cvHGnsr01IVZAc1qKTEEy+9Bn9wziK+RcQ0fmtpVlxTOfB0GV
g7brxXmQzlvjtCAD/SrgK+EOYZ7fBOzmNjqsAHOymEp8xuifopbBJbgzXMnLva1gIwRtPBge+XC8
1JwdSgN2rate1sXc65Wf27r9cn2oNhKIjQhrgaQYPEerqEyK+XWOi+HDOK87QI2NObZRYLxbW55r
PCiBy9WMh9bpWB61iyfng6cy+c/1LmyNkhXaeARtHH/REiygpT/Bljm7Y0viB27prEf8gvrD9e9s
5Kv/KvC/SyECNmZCVERGact/5KuaT5lvTGjAP/JG8ACpG0+PPfF2insbMWjjw7LV1IKyWUZzXd7B
vem3nNZvSdWfVjq9qNzbK/psTZIV6zmMAsAPq0UE/eo6TCUY06IydbAYHFavj9zWIrNifYRJyQyS
mYigQdA9UKHofdkU2c6ZZqt1K9pTSO/FYD/wyBWL+8LiYh7v2kKp27Az3AaGQcRnKkBS5genG8LM
4UA2+ycQ7G7bwm1YGHe73lOioJHPO9iyger50KyO/vemobdhYWnR5crPJItk4ZHpwW3mFSVPks56
Z5lujL4NDKtdSLWClMqi2l+HQ4J/PYrO5V+v//yNmLOhXn6v9UxLw6Kl8E5L/C2t68dUsIO7kkcC
xSYDgcrrX9rqx+Xv76IbrPDagaY7i5LRAQc5UT24wO6f2xq3jt0ea+Yevh8U6h7prI6yGqv5GTfj
Ys+vcyMH2viuERWyCU4pNOozce/y8rcv1pMHK1rirDt92PqEHcQSevSZdmgEMSUZ38HqvXtavMI5
r75PXuH53tCdo8HWl6yAHjM+Z+D3UsjApq+8yY95rTx4mWfn7PKP61Py948wG+u1NCZvaLnQqB1B
NHLHT/EkPmR1+qoJdXe+8fc1xWycV+L7M15nfBqVMzMfUtrWTySZ8YJyvQtbzVuXZ2ide4MUaN4v
4v5XHrvdN9ZN6u1661sDdPn7u4AoPVDtUT2jER9hWZ14dIr8rgEnnRM5hBoexHvUpq0vXXamd18a
wBZey6QrP+Fg+9wP7CFmE1yAq/rJpd7P6735+27KbGv3XsbxMoq5/CRz/SMumwco639CQeN88UT0
GFxnr39nqy9WpEvgZ/oC5KxPruJP0BwdUJH1Tt7Qf8i7PQ/grXn3/3e83BzntZHXftSWJH9oO+IG
ToJt43oPLqP+/9cYZgPAAOlNCt+w4bzCoefzikNzlDlF+YwbVHFT0ZopK8BLiNe2jMrhnON17G5x
/AQ+b7jGXO/AxlTb6K+pg55MNlR+JBdYbCae+3PCLjGOpjgAVxjNs3u6/qGNkbJxXwNkI6C77Q1n
Na5r4JiiCpdiSu7JRavg+ic2ptoGf0FqZKGNKOazVqjnGSO90KhsvGnPY7a2bOy2U59NEzrAZiia
OOC+K+l/vf7TNyJBWlFdUyUTd9V+5I7LFxeCq1NmPqqpu9fFrb//MmrvEodfdqyjA1fnuknvFlXF
AYSF99BdW0NvRfKQrHPceLE5N1AvCssx78IlgaDK9dHZWjtWDMeTjKEl1PZn7Y9xVFemCgXAnUey
7BZwtjpgbdip4JDUmMb+TJ2nMf5X7D3GbbVrRe9QQc9IV404J8r743JeRdksqtuWpA3bmjORzzqP
MS4ej1QFr2W6Z0e18bttzJbPKWQsRxdNaycYZxjX6Rtzpg3Q6nGQa+N87s71mj4SM72B8h0Hvtx7
i9v66ZcYe7fQkS6lZqPszmqlXvHsKUiMnkk1Nfzz9eW4Eaw2MqttK1LOQ9WdecPPTtV/m0A/ZDBU
a5w9CsnGiheXvr3rQzKMnhvnbnsGpf9lgppW4BT8ftAgCF7vw9YgWQHbd0UGJSOvPc9D2QYwxpuD
3stv27KEFa8QR3fKaam7c99ACh+SOD9GSvau4Fujb0VqE2cKJLAJjfftcnJcVd8tfj8+dIrX4UKz
bie4tqbAilzp8Is7oGzPsmkLE64AM8zhVPnub5q2fn+4Pg8b+68N29LE9VVN6/FcO6AFeAQXNv9r
2bb3c+I/Ep+db/vM5cr4fj2hPpl6DaFn07EDb+vvxdQ9NDWHXD1EpBhAAte/szFoNoarwB2076ds
PnuJOiSDCdoSlqFsj+yw1bwV2j2kgOZBQpAK58YCSpmjD72mygTaKdKdHmwsLxvMxcANG3so+Jwb
0T5eLoeXo7WA/x7W2JfbBskKbg4ZAp9mej6PzgfuNkFWQfB84LdFto3jmiTUmkvez+c8UxApYtAx
8oTZgfRspA1uRTYbSeVVFdKG5zlxEvg9hfw3yfqdxLE1v1Zsx7wZ+Kir9twm9RuIf78vTqzaM3vP
NFs/34rpslz8cehj/5x7cXGIC6rxurHb+t/rL8xGbFXwykjzTpIz7EE/XzyaDUjjhKVR3sg7Z8A+
SsqdeFaI27/cO2zkFluWxVkW3z9nLi5/pXeC/ksI/PmPnlenWo0f47R6qxHf11fs1ucu2etd+oA5
Zd20hpIz7gXnpTCRIO2TGPoXF3aO/+0ZfAEgy7pzV9iYJhvR1Tq+Glb4r+KE0KB/WqT1x7VnzV4t
YGOZ2biuAZzoZvb85jzk4p8Jqnd+Cc+YFMrmOzG49QErwmnfkbbqPOSpNUeekutp0BWAI+2e283G
tsGs7XvwIIjTuFl7Hrzhm+vRh2wtT7heQRcR1HSRqJ1Xm63vWPHuiK4hpsVI1esCxS8Rlab/JQr2
wP4LSNz7zNaEW3GfVE4sfL9tzgVQJcEwuk2YLeteRtyaDSvq09jgGgg7G8SlmYO5j6tgzitI28DS
+LYVa+O/qHEInaepOWd598tUw3DQpr5NhRp3/f+NvoUzYuq8GuH7Ye585HI1TZ9Qj/tWQIjpeoBv
TICN/YqLBararK7PjlrzhwTCj49ume7RZbZat7btuGAxxH3JePZH9i/rhzT/OK71smeGsLFI6WXe
32Un6B/XsknH6lwbdXc5MI9tfuQFxkk2T5TsUr42jgbUimpeVCVE3Nbh7Cq1zjAlXz08baECG0C/
W36GIq7+fNt0WOHde7g0QrhoPZulY4G3FBKOqfrGUxS1gnphsRMvRVWfOfDwYcpX94tLSxrAHLv+
db0DGyFHrYDOyq5nqsqqs0eyMWxnyC9B4TaG188uoWxrNqyoZmtpOsK66txN6yv8Yn5dnjrg03W8
3JRu6oUNE9MLTmfYaMvzhPNgVrcPbsmeRgE139vatwI7E+tEKwgLn8laQtW5GmGvhwfaKGkhuHn9
ExujZIuRJcZppsHHKDWJ82Fo++SIo9VTSnNYQ5bF220fuXz8XQCmI3d7H8qYZxcSl4+zSprP2Lfj
KIes8AH+sumNBWNiRTpnSYLDrSjOsVu/ETneXd4iLueQDjTGnUnZSFa2PXoLDWUO/k9x5vkwBR6R
5YGOzh4fYWs+rMimRTmtA83TMxLuK0RT7jVbv14qrU22B4TYiD1bmww60KrvO5qeoWtNYP3apKFS
i/MbENz6cH3Ctz5hhbeWTtZz4eszE+Rx8uY8xKk6cCT+cf0DW5NgBfeUJ2aq61WfZ5c8VMr8zPL5
y/WmJZ7KsS7/cnq2UWZMd3wdWsdEc76saXZwCKD4n1rQ0b3xMDEpMnYglQNeT1gxojpoloPuRGe8
IcCrzA9QGXBBvmnbmiY6UFDYGNowcbijl2hu4zpZgrrPcmhhlRRAowOQ8n5y5qzoMBdlv3Dv17Jg
L/nHBVLPSV6rZGqc4ZA2/cy/8aYv2x9LnU61DpZmLeLffq6GHk4X05xMgSYoaD1Azl2mUyChTpY0
YTp1/ewGjC1eNNR+/jC1HL7xkEt2+/SL74xV2wXEIUxDaXaks+8G87jECYW2nFAxDkXSkygyZaWm
5sOQJk5FIExuKvkUS74Mb2T0coCB4NMVTo6b/pOVaz3NUCaWBQHqsmwc73SxLHfc+5JDBOQ1w0/q
1qiJ6yr/DUsnH3pAkkmzdi8VYCbECT3VF06Op/ahSdfAG7mqP+B2Fs9dUBpTMChV5R68QSGayRh+
hyjz6ttctg5OohDiTsW3CeAOwz4WA6l4Aer6QgoPFjzSW0zgJXgE/0mGIe1emrmAdn6Y+1TyJPRn
bxVvlSE5NWG25kZ86lU1Jz9cVou2igoCSfo51AUMLWhk0kRBYJoCYNeWgQfAaZkH6TQaLw5UB73b
JpggrsRPOs8LFLwzncES99QCSJD7YFWujP+qE9zQyuBSjSxb5MOLPu8DyVnZYc/lVJNHPazOs5Iz
3DB9uPHFQbc2nTq3q9HsTvXUpX/GC03/t+rl0sGJFULtPewBfGYSEq5VO66/Icbupl/GAez34RG6
35PoA43/KSmDkRuo5D7khlA6HBenSCB4DIcWuRTBMqvf8BMwC1ScpwGCA8eaLRrGF4oSXMIXalaT
BBlWk/ujygtH1WFBJUv+ES5NpyRKGOTlXhwv94vi0WU5Yz8dJxk8OCKNDYl/NNWqBQnAcln0p3jF
T/nS+Nnav8Kmsa6fe07rXh870yXkX8WBtU9DX64XjtnklEsXGVTfvNfloi0G048SNLsSMvl11w4H
0UNp55Nga611AO0ss/xadGu69AmJaFRPCxM8ng+dI6rBC2ojBKqcydBUrAhEnTp6jUjSZfP6pGo4
o/waoZPHs7CStVyfILAp2Y+Gtcn6ULprr5xj1kyEflOek0sJN0aHr3+mpeLjPXXbQcwHiAdrKA5M
hMjvzmi0oY8Nd7kWB7p2FT2OcmniZ5/GonklWFbe/Qo4t3nhfeOYUzsxPTxm2eIYaDC4C5Sv12mZ
0i/t5C/OGwTVWtEF/6HoTJoj1bEo/IuIEIhxC+Tg9JB22WX71YaosquEhBAaEAh+/Tu56V70i9fO
TJDuPffc8wGdwGosJSSYcAnAs9aLBgxnRIhCnLn0fdpK7z4Lm0Xd2oyJU91rlW3U/kEePRuqOkkc
nc5TVyVoHXXAtg1SGS1wu7VTujfPtiorzppUUo13QHV9b7a6Apx6PIx+E8O3iHaoGvVkJjW/qsR7
kA1AUx6OMpu9/h16wDruoyzHf8EX4rZwGYchpv9RNVf8B9RAF7WyZ6wC6G9Z9vx5iVee/kRy9Bgu
AudgxtohEoT8XoYhcIVnfF2cwutfLphzJ0HBuV9j1SZA4Iri2Lxmt5ZFAG4Qg35mEFox0zqkWyxU
s68J3sx0Ipg0fjHB5BgfwGhgWNNkiKEw99kt4ZohG2Ih0RfSiublpx1ol7/P4BCUrV07wvHnDvwV
SLp+Oe693ie4O9P4YufMVGnNeYq47gZvI4t/BjmsybO3Wk5Djbj2JfpSZoln04pUVtgi6aSh/Fcs
B2wKdlvF5r6WM2LwTQPcONJVWsSs+P4Z8Yz9ggX5JBHVPzoKSV9YXxBAXxECuiLcq/Bm+pvIWU4f
xYw/71+RA5LxK5lxOyWHcUZ4/qEA5bo8bBnO463RGS/mj4WC+IXNO0TFhKZzzs0/wjDobKrLPgJq
pEZ6wjw947gxwxOUvn5/QeY9HfsmijcV/jE+c/To6ciZOC3WTutW44d1cIwCHDvOv/NyWbbr3m04
3OtA56zAo7IxydtY9bG+WAeKRAcIwKLzbxUTBhZD1vduvTLwOOQJJuOkejKgZ44fsF3F/dPslHGN
S2Qol4ZzqLOvWFMS+z2dxrH/r1tZNX/GQGVUYFSubMXC7d7lLj3aaB/z50Qj9kjWYemGW3i+6zi/
7lqVJG0HitXlqk7zNCenMqDfGuuK43Ka6gX5i8tQQ68xnNcFDRhmgFvhgtFndICsqn52IqdqeNzw
pjDx4PpxKsP9jotzXZpEawVrQ1OxjLvLHBmgE48sk9qZOnBYgf6rNkuiJ5yW+CwNkWaKvgAIShZE
hU0qQ9gHFXY87Qv6j6Qpe67jb7y/VOe1SKIlqXfULf/F/VhMF3z9FZaSmE0Qjg72HMin7yBMTHar
cc+nuHf6rOehiZCTj5MT9IK0NUk3ilO565K3ak5XXlyAIYDm1ohiJpyAe8BFhiTVtIg+/KzT25xO
ZunLtqF2PQKuAPw7SAJkLV6CG7FjW1uCQnavkZS/Y+cfqLfsiLO+335V49TTpsr5ypeLFIyj0Uzn
Eid922VyW+8qsSblj44GsADrmcJZ62tpe9hP6jFnBd72rYgURu7OpJU2taMRvEGg7VRKTqiGgp4B
ZAsm22vNynWlR/yYm3/ue0glf/rcsKysab/IFD9FWbK2GDJnsdxcCD+esqJT+k8IiUn1wSqyjzXh
4LuQI+Nk/68E9vB3gg+KhLF+i8Ni2pEWeZIcDf5nkTcKQLv0BwVSaBpPPSCA+akDn2N86LRk/ZXh
FJgIhpsB+Ivaez7pB8GRkGubiEoGKlpJcaADds8WTOGiSAC8TKZt+kw1DSDuVN6SM8n6/BJjnFlh
p78U6YLa02u1ynpB6TgibTN0LO6aIBZwgO4QchRANs2p8fGTkghtP+FayaoWRWfoaLsMne+eAZkJ
6XWoUKgObRX0kH5VCGnhL0x2cb/VfVqubj8YUnysIeH5q5pNv/9H9wSlRVNpUYS0nVkHOFRTln7b
AaqYczU97nGcqt9FYcxa1FMaIYanLoB7Rue/rDqeHwMj7rIgYw2v6UhJtgBgCYIEB0yAOVyk8CZn
IlHwQhSE/V1slZm3sR9ECs72nhh3l4giLrejmmWKYNNZFCL6w5bqFkLP0mHr1rqqjOgeIxQP6q/b
dKJdbQZOp6VNMlARkqbiEUzoLs4jXRPnabzU+KbXPIdO4cfsUaEim7+LRaEiRkL44pFSsy/Z2P8b
9145hSo2Jg64HzGWe3iQRWD0oEtEZqctHDVTWE9ZyjIi6rFzJQ7zOc9Xkt2FlSfqCT4hF/1IVM/l
xyZCDBaH2nmcY4d5G7wq73IcuME8INOx718iI/f7nrhS67pHTHbyY/F7OT6wWTADl34nNB3uknKd
6XgiPVu4vvSs0vqPTRO0gy1CXeIR93ipCm8vFv8B0JJV+GWmsxRwQu4oCfIZhE+4N3qdnyRX3usD
yhmnF3QFPrPDCVjbWC4/yi23CQAl1KcDfCQbwEQXjHh1vzeKxVXvwQ3Zfke7AP9GD0qEFuV1tryU
ahbpDMpVV3HZbAvlkW9jCh5HCdVjTjfe7LdCiLdi74hz9VxWWT8c96FcgQUePEd1UM9q3cFdyjBe
QYQaqiTbf++ZRVJ5U3qAUz5gbjfje4KFGU7OqD3ouhyAuFwMMjFWme4ICu6Lbrd3pWVo2+6GYst1
fPSZo4U+TrgHzfIiCKV7Cg1RKuwd4vMsPAUPIqNB1Aj+ceU9KPPx0uNXQZzyc6FWl33ssdb4OUlh
1r+9YInc0L5VOjtuUPMQZp8OeFW/3LwWQCflnvVlnSNblOJljlddgr80IUbsSycW933Z7yjh2nLp
o+w9ZquQz8L3Tl51Txj99BoguR+D811CjtWwlmjMwCzLyqGRC4aLeS0pkch1AfILLqXax5hcFy1w
n4PM2kVZt7JWdQs2b/JsmeaxnkO0uCeZh1hSOLOmfHxBIkQa9dgyWtJlapOAm08dkC7q0UyBZYcp
Sgs8ji9PXeaKaa1lR4q9arzyW/654GTY/5PgyPqPhShgTLF1PSryU/RDNSwHCu4UznYEWjDc6duy
+eGeFXJP/1HiUz7VO97+CVHFY2xygFQKQhTCEeek0+kzBVWqWusBWYPbUE95AjZPnYepGnSTczaF
7xT4LNio9gJ34FhPVUZIUeOzKwRBxUiyFzHuqsSzL1CXXPwSz7fE3XrAmdymoL/g7hEJ67DIpYBf
sm3liyqoGqhqUNEPKN/4/rXufMU5nqMVme7jOeOd/Uoq2/MYQ0WlNtKowAP6ro0PPFX1DO3AVE89
hlvuolM8aRmcUjmP30i8jY7goxb5bYcRBd34HY0G6K6ms8sms8YOBDsgqAsmW74JXB1CNyBT9YAQ
4Zh15QkhJHisBJgt2X9ktVPyvMcS3QEFCQ2AhqJaJADlqbKgpNp9WOdaMVuIx77fNtJuGYAhqkZj
lOn7KhQebS3bOfRg1FGUii9TODyJdY4xxHYVBquWqvYsjaNfaImm8r7YmPXyBBRYun8MS8kYunht
hDLA54jZfSSp0d7X6cpKNGHS5Ldt6onEIvpVjuAW/eoqE03JExyCQ/QUpZQLi6WzQIzi9Rgo8G31
ggU3z31cvI6FFutSa7Hr/QVP54rzXXD420CTFyW0hHudqIqkCPIZxyiqV7vmf7toALFvR2czb40l
GkClJoESRNFugUamqoZuewjySEK8DSvKt1GXvh177C7dy2KWBvQeb3yEE8EmHKy+beqnUjyM41IS
XG6mm9l0mDp0Zdg2y/aZLw3WMCHyYDxL8DLVwIIt8XceRYWYG70VJjrlYpm2nwPZPUocFI7Sg5TF
+OtYZiNFQaU7j4p5BTqMfjO2lfST42Hhf7sJjJqAwt04exUOx83PaoW18o3FCBUemt7tcXE/Jing
QGiB4yn/Qcx+2zMFfKaXaOljz9BRMTqZ7aMMeA8e81kRvFaI1Id7ChDAFMl2QZt8fphZpNmpAOyO
jrUTvuPnjGHAeZW7icLW9qTEy9tQrMv2cY0GZBye5hS8Htd0Gx22BxXPSfIzGSEDnKgFNky0XIgk
f037fu+usG7qqm8RVmzhVwCICv+eeo/zWZuPifUoRJp4w/dJT6W1ucbVSQLyk9g0LdOPFb1FZy/z
HBZotbJDllPts7BPlz1365bB1oosPYDA4qFDjVrAzXEjjO3IuTsmwM2j8PCabIbg/U8K8jllFMSr
eiwV7XqEKAGRljagOmWMQv1HdffqCqyQzg3p9mn8ExNdmawV4DZFWMeM0uQW4YszxvpaMGyaQz6S
kOamJr0pRiniS51J3vEO2iEF6X6OFvhksIJu8saidsU0I/CJXSfUCzxrMhgTCwSPKB7Bz29Qag5f
G87x/TIpM4hrn6fx9t+2SMCobrC6FLUhsvbMsfRJFj+XtyJ7O2BVX/WfHFmVU3klVYfg7IOONA/R
ycZjxTeApTHFSg6zzeZsPCagWeThlHrqNwhIaD7Hqfa4MXJ1N8YlIpTwj/c/UUrjcmqMnnpTHtaA
8LX4VKDtyMR5j0eEeeBr9D7MbQg+Rp/bs1jPQ4Ma0s9vWK0RRL1jzwYpGbXMIKGaO6Gh0LFzhDWN
YF9nNIbPc1BFfs3x3mDpikY9CokWODZsEk4WgmH+I62moNAfFhwLZzkrfYdpSg/UGrhy/XBY6TbI
xpoJBltYWATiIDOG32Ws1WQ05mqpcNF/ZU6TY5m71zUhoWsEHST9jviweldz26N+rAu9ZFTdLb1F
h4xTfp7kcwl6Bv9tAEDUlxwPUXfDRLAUL9rgFoD68LkUZMbjBLxl/N9qUdPg/34TiMiFuMHi6BU0
2H7JMfaenQTHQi6CHnH3qU6fPUFD2b11mQjTW3ByHr4wZYwMh+Bu5vnfMA+giXXYrJRvRmbE3RcZ
br7qgLkVPIqHcRqS8JTg5sXbVVXznPoaAPFBboeOkkDZcUIrJ/amAviK/UYQblbi65j2nNs7/ME4
RZs1Y1tyi7uX5pClQiUAR1ZwhDTBZdC7aJf0ePlMuRR/SJVmwOapOFLpT5S1Kzf1RLEheyxvKRqY
n5l9Oukh2im0N9mbbGskGiC0TsmM2mVEV2Gus+SA6QEwWyDNHFIDBm5gfQJB85nlJFQ/CBpn/pWM
ODh/mGgewZoo0BH0jymyk/N3rbqKfZsBKwzwxki/ImI9QB6pXiC4RMsHHla1vaKCpuUjCCX7BBSf
CL+HBRd5Vxux7NVh85D3DAozUZFHhgqFnBkttuW3HDLcP4nM466txFDpVne9EabtNmAy6xz9Cdi+
ATKKfMZUjJfhg2XocGiD3zZ0T1PYknC4LfQStG2lkgjUwt74Zv95y3MIxxXn+W+yWx5+ItZa+K2p
CM6r9dIlBVhSTbGIubzg5o9fRzWzogU+0W21saiB672POb5Y0XHwWIknRRMpNJMP3WiDueCZ9Ue6
xxxfC7tJ4X26ATfKAE3l9wwth7vDHAJxRHEST1uDDzxCIVeLE4eqivbPrlPDr14s+KEGb9LofjAI
LcFFn0SOYGcYkaG1rCywdS5f5N2W2uK6one8pykfHrNZo5dIO68ubEyLtE4yO//K11D+7PYx+UBv
nn9lBGHsbUWW5WwlFgMSTyNcVVOsTjkC+sYm4KifTx5JUgTfaN+/Q8ffXscxM1vTGZv8stm2vIyZ
9w+adAA2mgBeSG27QG2DmZI/Aqbjjz0d9dMOQAk9rCJb/4o9S6tXsNiy/AdFZCSaaKNjAUl8cstB
MS1cC4Kn/j1Xib2rKFCqreyGfQbGba+yGpe4+gNNJ5u/4Ni/jT4tFOAj5EOt2wEvCySIajXTSe1R
ZU/71sf7pZwRtYstwAmE2QSJiaaufNeTC147hBPB9QFiYjcb9SmzDVjSCUvsEBzyCXBBWxW2TTa2
fdlAtgtNc9QCyP8HEVOt3lyreLLFbdEle5+QGPJHAdAY4813qWgY7pDi4IeUf2aSlFheLdja13Ns
yvHJEI+kaurY8Ixlf0AGQ5oN9BEwz+yVID1zr4kcpDqjRqGPnWXJHxGXOPL6Zawu1OEFrrEhm0Dp
yqId/NpxBZD1bCEZmQNexDxuq23PnjymXPlTtgxIBMtGCYJiEqx61WoTvKZzAuAihTX1EolZQLWW
KP1QdoTppw8jfk4IrWPVKB5EdgdduxON1ETNNdbHmGli7xmCUhPm/6X75O11FcRokJVd8oE+ZEtb
W25OtqXctw8AH+e93cHczdoZzcwA+Kk1/UMeV4GeZorC+1RlSC2FLlNgHRSQCx9A7bW4/nDQ7wGT
imXrs3vIlR4TopLEryhvcZ8hVZWhwuyBET+nN7UD7MdSP7ksi0hrYNDD5EYr6mvEBQI3HiJIf02X
rPjt4QuAJRfCvvs9zBs0FcaXRB4xYMzc3eKT7R/0uEpcFoGF2LNlBp2UKoQIjyy6fVVQLezQJoVK
zymC7IemKJbiStNM/BgCG/0xGQWe2oIRdIpG5DrcLahMAdJc0wWrG2qLQotDAP9MNQ1y+uuKrX8r
09wZxJGulh6xKQ4eX0U5z45izcLWmAiouEtpgn1IHR6Uc48Kx7yAg5A9ybIv8+O6F9XL6G2P6Ug+
oryvuP8vFrC3N5lZ+b1OAUA9yRU3/wVpGvntEs+cPsy4sasmJYlXTbcTzCzkMBdAMKtth9qKbGyK
GxrbJ+8IE+8JuodpzaC5SWOgXehdvIAlgcffTiJ56jEyA0aTbrY11dDf5lxR/AtaLhjHeV66+JAO
JnB8ebjl6oAp2Fu8dPSN6X5aHtZ+TsNdiUGoOcWYub7B7qyuoDVk+TOjK15tDb+FOMzoAvF/btJy
OGnpJSJk9ny/dlLic6Nmcm/JGmRfW2Dc4g8/VvHfvtD5n8DzvsNt5/tEXOeSA0IAxYOThqPOj5sU
S2xpo0wCFnk8qJlfoGSu3X/eeo5eVaPwf3OIjP4n/VLoFhGjmb9QYgG7hQCVaQHFEDEzT14ANw11
cSfpW5b2mJ5O8ULm9zUqVlyaGs644QKC6YahftrruIEvb+7beWa9rJMCo84Wn5Jsf3Xemf0epUhi
nh3mdRhKWRdlzQoBez47z8bfXcDhfIJYYuM7gn8mrfVgt+0hD7SYmxF3dtEu+NMIGi7Tda8bqr0N
aEmoZrWlPYYe45JmTyPFeY4G/Hbw43bMxrMc0+DvGBlAU+9uh9fBuVL80ns5/MdR5dnvQYO1ce40
J9c9GPxZyYSMwHo3Jb3G8zL4OoGP4SFFshLyorHgCBJwJD7D1PvrlIblEyujCj10FU0ozZdA01Ne
kv7v6IbCN94uAGXvksKhwGBUbmwOiTvmW1TVzqG7aEpC3QWxBFwdERdgvuc4STWydoHkVidj4yyg
EOyW+DIjUOJbwsD0EqMqSmtikGR9dCUGu/cJXEh3DN24+poMRuvoq7PkHqto7sfmIGMec5DL8/Mw
8or8Sf2S2M+U8VgeYborUaQYSR+BPZ6BMMMFFLXACxl5wIAV1yCZB9zcKNrg0MH8IHzlAvOEFvBf
tJ7FbKPxe1BrOX4jU526wzCqrYkRk/syACYCdDMfJ/VjjQebn4Z1zcVjh9jK5RRhVNGfg7ddfjY5
Otcm2clWNBJLgFdC7GDOSQ+/wXHa8c09bgKE5TN4x3t6ZzuHf6UtsIffzoIn5IFGiyjwtDCYBcCv
lWPrWTLsD92AsoXX6Oq5OAwZxP4T6pGcNyzJtMLfptxzOazDV4z+rbxsoXO04ROcK6j6tz48jqGE
iAqTQ46jsour6upQhss3IOk5tguKqhfjeuLb7ivbpEmGJXEP15z5k8QFCLfQkeP91xQEHh63VXqr
tS3dA8c9BHCxtd0vjnnFlUBpsPfl7nFdLJONzSFGUJ1AP2kqbN4Ijind3MTIet8wpFFGDTiXy05N
/2aegHl98shAs59l2Q9Of24+TYS8BgA/k/VhloRoAed1hWaI/rV92aG0wWSgTy8yIm5bkXMzjUWo
DfapgRSElTDi4bpOUsVPPIuxIekNrELf0ldx8YhGe0BBX5YQtvMt2qemHNDE6DpDPEh/hX0kqrAI
A/WsEYNCo16iqi5aVDQyaedws7yj62XvIB3b0K6ygn6XV12KK53FPYTgJKbqHtggOApIP0Rpmxgk
wZ8RU1w98yTZi1O37O4pwTPfH7KgNyiXjERp4zEbgcDoBUjmGPfzDTIL2tTGLbnz51gWw/Ss4Hef
65JW0zva/XAt9th84y5IP0k1y/1l1Dn6cznPGu5ctVF9XQqJrbMBofEznpdiW+tJDH10sONcoKJf
wvw+oJKdzqSCpHm3wQ8TNdlMZYpXG4z4lq2FuEy3ivq+3zG7amSR6VdUXF13GBNbjJ9+LmdcpWWX
v8L9kjy7KZL0IKeiSJZ60bwCwCzGYA/3rxPqQWBcHHCa9Y5cvUqG8dXtfLqDVUKO19HdmPGV6aB8
rNnYrWfYOJGT7LBvsNAGrgW/HOLSJgA1RwArwBNRJHsLswjeCoAXAJNHiSpRWhU5FQeR50w+zryE
UWRZCK5CzTh4YI7RZKpvitJwp7GWj0E0fjJxSGdEOLY2lfFwYErE6pxT+FPudyTFv0K/LP9tQlYP
w0IAuZ8CgFTPYijyjxwEuuG9xIDqr0i1eFx0HyuIFCwhj1Fc4AiuNT4IBIAucW87pg0lfE0b3R/U
eCPyFh3IZSdQZXoPhYGv5afUNt1/qaLLWN/gMWeqaNbEsf2Q2JldR7VCQD6sPBrVtcL8nLVVoaPi
LiGzl3/RSS7VdSMIvG/SdcYZh/lx6l/haejl+1wUsHooOHaK47xxAOUD49W7ImOlHzH5Db96Gy37
0UU5Cz/1Fq/Dn6EaJYE4bYoItrBhLUqwu8mYlO+3DACw48skjn/nq1BXVH/rfIJi1ZfPgC9hjbgd
984smOBWSOO9Bsx884ch9R7DzbD2Kz2vQcjpDi3NrA57WvT86AZqEuQw0JWewuLwdUeYxvQnUIVQ
/CWry2mtgRBEbFeCKfshXYllrYSU/dMDuF7cYQhLWZtXyfKZm6X4womUoMC1ZTQfnMUf15BIz3fw
GoDqhQDMg0O/2h3QhejqLgqqi089zDCgey6+FPDAwfYhzZPThd9biTB1/1CaDgJybVGF8QflmREH
bSNmD9lK2Py8QrZmv0c0jtE16vhNNZwgQ72aYMJ9lKz6icOU9RvLXqRspnWF33px6TxDlt4Xetlo
t8/goPu9eMRthf819wUepB0V4WMatvE66GIHl2Xs7AtJh+qShHIsWypITJtUdWJ7BgBr+rnjW+HN
qlnfauqgH0eo8/5QFM3neIeZ/zfHUzmdAzpqedBwEP0eyzV9gzHEPsBWW/2rYja/zd7mLxremddR
jgB3Aj1DPkFWQdm1rsP+je4O0wV0df3zivCd5xSt+L9OCsWggY/6feO8Kv8KdN30ZFRWxA3GimjE
ITez71VtkCG93vkDMIHFehPR1dOO+fM3XLYo2jpYY1rEIKPDWODXuStRUhyZgZPhjIS4HQOL4PKJ
0OMK3p+5FqJ0C4UMXBXFueSIqogxpA0NBjtmwsGyY3BFUHmh49rkAIxF7N7nMt0+WIX37ebnZe0s
F4wItJjdCQhTMZzYYta1rdIwvJQbUFA4UqP7Je/El8SK0l06B6is88pIB38wpnob5v13mqAqayVx
gl7mydnlwnwB6nfYB3hJOPK7vJ7WnxCs08Mc0ymFzuw9+fAcByagNcXXvKQ2PnbYGrHNsFMU1ygT
s/1MUqpIE0NErNqUaFg0GOz0mIMsDFUA5izpO9qtmxicutkeuoqyvMETV8L90gd9APrdYhQMTeQp
49wuB4bizzVIF5iyo6XKi8u4zPyhd0quRxZJ0kIAXKDw93bf2l0nbDsMOR8Yhvf5np2hWU3v8BBS
qNurH0ndwSuE1Bmv7INebzUgNEfY8WSJdglpIthlLWVOBhTmNs8Oc1f0z65a2NLgD+tJTQgc0Kle
2TdQPRgjoLIGEnXKVbK2WxoAOoY9jb9ili2uiS5V/4QhsnEnyw3tjjBGifExFNpPZw8+6JHtcQdh
36CWKau5f7MFHrykq7anca2SHvnjoTgnmsA2zhAQ/iKzZbl0k4jfEhcn66F3EWYJcKsQdFzOjg2l
aT/U1Hn5UI0I+6s9AuXFGeonI3dpka9jI50pf+JkLDCH3wXqUIhSAIFgzvgbPzPUbAQa5r8IcEET
TrMCD52KlK23m37ZUrOGtcGYoIqbkavscSZJUWMfPpzxk0L9WlHDixUSwhKxAp0EhIC0Hnduo9ug
tFjR5KKFRO4CRd2O4fXJwxeCe8tEKm7ZTtfhLQlSfqvC9i8DACmHREH4bkyo8HmnQYi7MEa2na1Y
f6JZULbp+I6RaDSI4R+qY1fezXC62VbbRJxCNRZ/OSlLeQaYxiHkTXVoP/rIubYbuzQ7VDJ2uk5w
Y6L+TzrxGI+YvLUgubM716U4WAmQ39Fl6FZaXiAWZo8uGYevKK+Mw0SK4ISB2hnNdTfw/XHsi8XV
GyLxlhYyIn4dipighzIDQ2iswnbIeoEyuV/ZDQpcOf00sALztYL7D49IwxZD++hH6Arytq35cOG9
qt7TGDoTCux0OxRdB47ouln6gw8DSkWtYOiD2ysvnzzQjX/GThbJr0F0W8SOo0Cc5JkxukQvnsGh
2oyDWSd07VBbj5lbYYDMR859s+HOXU4QX9ByOao1x8mOY7DFERb7BxjDYKfJeGl/x26AKoiuljZm
MpjlcV/m8n5RVYEJrSqmXyvg3HcZxoM97ke4lOpkwhvgYCqh7Qqfxf0oMg1HzZjxB4jv+stnU3zq
IlX8twuMW6C86n48bnGGMVZeyq5sFw+h6LRFdPi0DMaiZiB6+GmhKfR1mWIQXTs9qvQVQnR2r7OC
g/MZ4T2pMZPHh1AjRnRHjqiM+Y4wNI3o/Aq6/8PhpsUP8JAIcDJdKdYHDJhGe1rgrKxtrnx/gtHa
87tus255dFHPKHzBMbYuU2QN/aWKYcxswvyrHNz20ZuArRs86+DRpNUy/FPcr3kdWe5f3ZZMxbFf
BOJeNhexFzkUBlmMVeaSFskGnp69k6uDUiv91GqIYR5u81U+V1l+i+OCKgmHIRiWdeFxUnQQi/9U
+I6GVm77igyEEV6pWIrxqVzc+Oq7tPiki/C8ZiixZQNHeGaPiLnDV+vCXoHzEU/0XwlmJupnm29f
1cb8BydBfCWSJQa2KYWmQLNuuYydWNRRg9EaLlAzbp4hDpP1EwwWtImLzBRnhvXql3SNcoe6NYG4
rD1Z8U3G/n4pK/Vh/+fozJojxdUg+ouIYF9eoVaXXd7dbb8Q7Wk3iE0IAQJ+/T11nyYmZsbtqQLp
U+bJlKejhHuWV3uc/yt5MdZDJK0wOt3QiAvlHHPG/XktmCF/CI5kAf4dLWGfmcrUd5OXJ/Dikfuc
y8i99NKxPj1tWXvfx4U3HcTq5N9+acxm6jP9mSOHEIsL0QsBymm8Ko9FUrFtcl/8EbcjYjRfysrf
dxWEQqgU9aF5snXf41gj31nJ5M/YLv745cG2+cd+WUbOQ00b7mcroqpu2/5tgXFwOTs/ic43Zavh
rs3GOnM8BuOfBsPmiH3nXqH2wy/45T46DBgCr7O1uF88A/5jYKvyQ7tBTqlsqdEkmWghhliFx1/a
sYff7miv3a7B7N+NUYMS44EdPq04qvs5caBvqLEjIRDqsgGUNrXzJctqmK59zqkR2SbaSKG4m9nH
PX804m7ofddbv75uEUsryynf5Bo4828LpPKIdr7gXLrrfbAV/aUKgtvxoPXlH7mM5U9N1cPXMKI3
pk6I0Z2uQg5T1ijLsdISB/ZQAuC8L3M/DQfXdvv1BKTqf5IQqdMQ5CsbGRFpLmevPiB1i27Xqsqh
grmeAofPbQ3Y8tpi/HYXHxB0tdd8yCa33Z45IA0XjRB8Cdbbkk8+djfjmYJ5xXJXNCNa+KyoqqlX
R1wgeYY4s7Rq5J60NuNgmBCwmF18zi7ox1SAjZWZmVYrVb0u9nzKos+6YRx4QqX0/9leH1Akrplj
xppqvJPTud6wdyfik6nxl+B3sJThj6HM4027y/RJ6kJcbwiHSVuvUweDZLZgRbrOn8aB8Izgjp9k
E/VZ7mwsXaoOTm0PzLA0Q85cMTHyNdXq3QVVoj9YmDcvVTLKjwWixBkD3+DzQkutQJrCoYoWUGWX
W1PFVhWtlEnErLU/GmRsTPWoYLVutzUnx86/2QRQW32b+mUnv/3ZDqeHaMybK0mWnHXeCocfWkNE
9w2GooeUqzKXKsv50x7WnLtSraayDlMdOzsVh+3DBHSbHMleoDIIqf23RLSImjl5giHVQDH7wWkp
1q8YG2gxrvnpy6rIaPRrzdTQe/10PzeF6tJgK2lTdtpCrFnNbofNHonxDYG3+hM6YPLYWmjzY2J3
d1OvkBJY/641DX/vVrex9I/FiiBY4Rnt+6YZ34Vby0spuvwpAYl4s4DeePDsvj1MsIuPVtdg0Vhj
dTK9q6mwCMNvldzk6jxcoJC6ebkXnstyt5b1eIpj0gxZ0d3urjGkYU68ssa7FNPg/HBrDk/VwLrT
7UvPRZAc4c73wBnopE5Yr2e1mvjM8Krbfchrp9PaCua/vrXBQIQqstPYGqZPowrHzbgbo7k4HK/Z
f+Zmb8vYP6C1L6dATkzqXCJSOxl1DO5+Zgb/L4hG6ydhw/KyqajqOOuQ+UxGZAmnzlY109pcK4gW
clX6vWp8Eewt43Ij9RRaxQ9WSvHP5wLTlzLnwH3lVMIrFauZVaEMOZC2jWO+2U+d4+wp/zf7u1+d
Ff9n76CA1W+Vr/WzJD9kHXWzhN9NzDk21aCa8J9t/N/SEqM5LFx78j2atdlPGF0PjrRFeRDWgs69
bPQc7Ypg8c7CsO6kCctStq1GnobJtR+V9KYhi9pFnTRoWkNCVhb2romZoc+6K+Y7uTTxxYZheS8D
4nCTasVAwnIpS7zuxv49axCP3uNqZ23a6eLZq3yHm2k+yzqYnxrdIzeSszrBawRvJTb/C8DmxFUH
U03FzDCNyX3ueHF+lDjXCqK7tcGmYpvPtAQObTnu1HmXgQlrl/d9xLbxO47LO0IVzq6sy2S3cLH1
fsu5jmpyDcvoGE/VA9ae9S0Go294+eg+sLDHOxV46qwpAnYys4z1P+mWxd+xjZu9GzKOcx5DMTbs
FEgMkT4l0IsHhFrrDlkK1gV/3HJpUejU57AV6IJtYfvJfksSDYy85ijf0k3C+OwSgWLxQul8Y8we
NVBIAlyx0Qcd3xU10xL22TTtinDc/i4FgAe+uvSzvhnDX7MTchrmgzMPjV1Gj3beAcFhhiCzeEwP
dRpMkayOloIzvIwRFinIPG6hay14JFUwjjQyeEH4rNpWeaQ7yOTYo2f8U+NzRzZTgxi65TBK3llS
mYEJ7tQst+fN89xnDx3koIEAyv3awaOnK2PaLUshK9RTz7PvOWAUXG+iRi9822YlnF+agTLnN4xw
X6y8yqtDkrjjGzPrch+vnMiJ76FaeRyvmoOIPAulpOPz9bfZvAco0oA3xL3GrMkt59tfkwSENbQ+
1f+jLl4keDAnm1MH3ovTFO/sU8mHEFxJSdhtlFZUZkFd3cAj1l1vfICnQnuEYZ8E6Sodx9wpWYj4
DWy51E+bwTZfKFJaIGGEMj3TX8SlvEOmWsXXFs1mfnLLvH0tkR2fo9aWu7ZN5EujbDcjdVHIE+f+
+cGx4+DbrvvZuQSRP5bvXH9svyOPR+G+3RRn6slKAvfM1bMOmT9EM7kwAxR56dz5YhxDms7LmVSj
6c282imBWWfZ0nqV0QvpwMZ7DDY2n3Y/mJqKbMiqJlWlmp7DAtiWapfqcRmW/oHAAxteDhTN5lbG
co8E5g3P8AsRVZ0tRFRy72zG4i5uLvFxqkfGXCaoajMclJMcYTPrkNuSVPL5NxnXV0pnl0+NOx3b
2t8Esc3J1Edr5iB4mnAmXHzVCrpCSUcXmcVEV2VbsbXjAchMEvFRHc36bqVs3njHPgs/7J759VGY
xw18Oy07m18gd7m6ONJ+/Dvg+u6eRGmD/T8PURmzJtv5VyItjpjtsl11Z+k7a0zMdzUICJ8hyFdq
hWAxBD0a/CuAxm4knuPeYze3l356JEy2Tggh9LAd+4QkUepEHmlt8ILwh6vmcCgCWQ6XcI7/z5IQ
iMqCbuKHw0jMCfcz0CGQDjZPMkXVK1drsmTlMdac2wEfctjuU69ZBYweaMU7YcMGJZr5UmL+8uld
QqeL/qN7pTkxpKpHx5ot3KPbW9wx7Non37IXdovQm/a6J6NxqAuPwGvEVpjflaVtDgALuGtW7D5r
Q6muwFQ8iLXmUXGcfruCkw0XVtji3NW4JrtG2iPy/wAcm9m91RzmZdqOSEbuYUUuv4YxKrM3seQ0
EdTmoyo9Y2GLzdjOr83ED77TS9y8EQanJ2bbqqA8lXw9b8RG46tWAa5aC8pzvwSJfItMpa/0uFfA
c7nPt+Fx9fq71eAZp1ie4y4H42L+Y1/jpggSqqfQjsM585iu7wXO4C+JHPQUw8TCaDIQnjV3At+q
ZdFzpVHlr4gb1B6cInA/vcopPpIR2ob5ly+7bILyc+GJv0dSWL5mngBn587zCC6K/UUchSe9QK4Q
7ncclOudOyRofuB1ULtqkngDyHXOh85j4vu1L2njneKLaXLxKkgxHZNN4elMbk8kEz8do7afiHdm
+PfBv1LLFm51rpL7viis462h+Bd0BqPZ7Mafq82JKy1lj6vD8+B8W5TYLqzI8/ilxz65M6UXPkaT
aE+yWPJHZObkHkYseGqnpGVkIa5UoUQP1qFvffE6DnH7OFh9fqzJc/0b2xtS0qHZ7aMK0b0lK9nB
C9iwRNrrkICCYPkvdgeepbojQbU3461EvMK8aXFpDuSG6/rT991Rv2h7RDoiLdScnJDmSRGC4XJP
S+xNO39sA6iDuinivSSf8xPgtYNzErw6dKQOeM/r7akFv702nIYzjqy82tJzAyo3kqD5IdUFcTAM
zTmK7e4YhwJ2SLfFl7LB4k7U9Bef7tjcrBvvNnwZfHwOBSUlsPCRxcUutP5jiVi2oEK2/RgQnDpa
NeGGnTOvdfXHD6vxXBc5+ohhzU/ZjIABs8AjJnBokLk+5nYhKh7XoZt6wiHfOJDlTe5QCzbnxYkp
ZGal6ZkvEZM4M7py89Sx9ZtqTslSlvNe25OTYH0pr/msKs/gZIchkbYoXBNJE7WwiFSshFwz2kfr
PzCoeXSI26bRuzAup18Whmh0vQkyLM6JiqMdp/mR+5jGeYnfOLKu/5x50bh97ILJP2WsYTlxyQMy
ekjiLK2sgQjyVgsRnRKrFGRek7hsrroNGPz9MKbWaRtuCGgRTfF8dnxZ2acRd/quJk7xLEMVzLjg
w8bi7MTx34o7WlUq8ASCtFZVkZ8mjsZo43kIvs21OmBDHTHeB/B1/69VF4m4blGbJ9xqEHhsUgm8
bQrrrTgIcQHx8iACO2hJvYTmm0sRGnhy3RSkBqAihsN8GwpgLw2fMWUNiFgzI56XklpwdtHWxqSo
59n8sDPO8z0OgPMRrQEnqAoSxOIImVdcoa6TtyXubE6kHFCIGaz+R9gR2sU/It157DpKMpT2Ddn9
teZk4c99vo/riqDdVi9+i8iR2MCoXmzlr21J94/ZFHE0wdEzu1Hac7ZGpX5jPCyXI9SrdyxW7jrf
rUgUj6w+oiFNEOX1QUibx80UC7JaASRfYs5UFVXCuhoGss2ybLOomAgtxUlTXTCOcXQ6COgotU0c
nuZN3cRO53ZsURANmbSNpzKPxoAfKx7q+LFck63ZqSUaH1fg42vYK3c9Ko2gOStIfdbGJW/3bk+K
LpvMAJteUEwL5cSPfkAa5Gy4uaTqW1r+LOJpwmWcnYeQ512tRSaYipw9sptvZwAf3Y/pUZ575viv
GSL0ZBJ//BfHc8/yArz7RxGJCp9d2bc/bT6tn0QA2v7or55cd51q+uk6FB3ppbKJdokb6QczGrKR
Zc7Z21orPyqyouJC5hMzCY4jC92C0oSoeWZElf53p/rkL6kTPD426YQPuh766xS3VUa/sRTpwnbD
coss4WeaDu3gN5ROwAUMMhRKNsgdY3lLTa6KgsnOaxb1OcpSj+RGPMc/FsSQxAeRBWx2cSdZUzrn
AaisGYp7aAukQL6DaQkuOZJ2m8Xkn/+NsCf5SdK6+RIlKlQ3imVobb5JORGpjPLJ+ze7c/2ulIta
p7dNXvJN2UxGeTFH7H3laJ25gDqKicyN9RcdebhWU1JXh40c+9QxVtc482sV5r+WrtVxsHOb2D0k
rb8+hMPc2B8Av6H/l1Crq/MdAKlZ3qyqNsEP1TAzGxAnQpK2aRtZXsToKTjEtytBSmiXOlQHehwS
+w6OUIgDmmKBB7jYN4Zn6+U/TrSReSSx7qidLHN9Zwcu+2oeu95Ls1J7kBL4UDwm1CEeqwZVNXbr
ivsWbBRwl7j+J8nX2yvtxOyTWjTq742Ifmlp3CxTgVENU9z6gOIOlZ/AH0NCPWrSTbLKYm2kcxr8
dYl2jgWNy4VpMcyZbFnDfU5va7hnk5s7N1O2XwV7BwOyee5uNHedkZyf7MtK1+0fOPBG7mpY6fhK
EjNudpL8Y0mapp7KlwSwWbHm5sjAZexD1nHDVBBSiEA4fEeelj8rgV25Z8voH5J5dduDFKQT02GY
+YISAu8fhoYW0kiCb7pHK783hlEID5b40KmtLEe8CC5+rN6SsXLUtUb3BXHhb66RNyz3fmghqnhF
WUukE4blDMRlvuY0GIT/malhFJg7CBAl4jbB265CpAVggDv+/I2DSBLDrtaLI+8icpkrN/zW+idY
JOUMPTfCqmPJPouZCGeiL7LiZcOQ4lwtU+RSDo6qGuv93JL2fBut3o1P5NXhn9Kt7UL/tokaZyn2
ljfq/pt5EzE1bcHXOP6G0kNulE5R69eKQJG+Ry9C812jOKzuFVzNTMrE0/Mr9OzGlUcRZ7tdA7Ix
ZOxPy/xUbH3COQEnsP+YwC5eHEc24X7SlViOU9DPj4Hv5nJPJUHvNlmIKTRcHDuCsMF6E5z1HTjR
vSLsienba++JBor1DLHdQ7eSWr9zZQNHMay9Otrx5ryzEA/tp019ykx/PFLXOfLhnM40QbQVU0+0
RpeVs3rP+1sXw1cCiHMa2WDzUzdFJeHdcbTklZVBg9Bp21XV82r5HKSUN5+jUI7yvuwIU/0g0Pnh
lwwGWSJbNPK7w07nhj6tp+q5I5+J1SPDrTg2gbS5Y7S1Z8Q+GuLC5ZO3eor8jI5fohojBSHjT0np
k/luxAglm7qdEt3vskNhf0LDXO1D6dICDqsc9BaTmj/ER7ysCNvEj4wmeWU7c9y8OKHTbM4uCIlE
n9sEI+O5qoWjvxfj43j4bOfdnYsZFf3hNLT4IxqsBFZi86inIqDdpev8FS76dvLITE732JoJhfpB
W4HHZR6tNB4VMvCjwz8fqSfIcbJYVm+nlyryTjb5lP475i3Rl4rqAh9fCFPmkzorF3XejTU1Pl1d
R22bNr4xFLQU3dQ89SFp2zPKYtBex3UJYocLBmBxBcDMpyxBoClaD7b6nCcxVjkuWfKvIYoX3hvI
KopXLDUa76vHm7udIefN92lQVyo5LIUK87vZd0YKOzBKyntrHHX5s8EHuCvfNiP8Z0F4ugU+AJ5r
30f6yqqPaPDc+FdFe4SXpyJnefxwiy6kZ7+uudUGq1OHfWTOlDG4qz5VnpiGCm2vjgNrr0zYOPmL
KCvjkLBzmq5/oHSGnMft2RnNsaB7t4yqFAzGlPs4SaritCo6s+Ld0pNXTmNOV1Dbg1T+oXbabcv6
ofR79rs2iG2bDP+yJh/D7Jaf61ZE1SUZGeNp42Bm7o/NrHjCZ0Qffa46vVh08HZL/n5js5w99Q9l
8eJXDv7CLh/8DvXBtv0xunOjiTh3OoABjO8DiNJ4wpFHNc+NtPxftplAMIrVgY8fRjdp9wsW5fgK
cR11z70aRu8CMRZwNM3btT6UlhuLZz6T7YkImy/2OeHF9VDh5b0EaxSITLQ1EUsqHTxqTgbNSOw0
2HR4/0lx6pF0zSEPohqlOViSU7tYI1AKPUsOGbZ+bH9Fhl+cYbCzneSMq1GURx0nJoeFRxi7hg2q
1HXwKH96cHW9Nicb/mh7NKKUctg5QSSLvWhovjiJUOT8r89LMvdPUG9Vz2Pu3Nzred22PPVRVPkb
KGXts1hbQ7DWxy7yyc9TX9BiEKGtYEeyXgeOOIZjoHXMJhhyIN7rDjSJv4ySm+zJlw1uP57M1Cf1
Q5D0JgRyaochymYdiu1+7vJls9CUbbxU7qpHm8KaBj6NVg+drRuW7VjUcfHTb+RGSRDPefQw9C0+
USfg8HiqFMTTmjiMzQT4X0mMDFHqWhJQH1dueTKdD9dCSc32ECl4dC5xjIw85NNiP9rYnds+IXDC
vDR4j91Qe+vZbiMy5cvkCrwtb8ZZdKzE/uN2+QBNILwuTle0tmovWkVqM6TmJJXBWLxzOZZLQ2U4
vFiUnf1xmLVYdSobiDaaarXvhpntcW3YaLNBr1hslRrLoydd39nTJYB6R9mBqK/5RH/4wZE+xzhn
LIuDHzXVKxYPXHSQcKcOUba5+VWt3QT6YpBN0nIaOBlpdSv1Yi90/+NUPt3rPKIGYV0cxNyo6ZOP
ooMWzZJygRzdtoWrfqay6F9UkEAdJvRoMV62BlFMhUPrsLnm5V6UpCwoK4W4IklP/K+a8d9vBWtb
1tSD9UdZDWCW8aX1J162Sdw5OCob/eeC6AaxM+rcZ2rEwNpoc1hvh2aTdDZJ+BUTxE/EDTLAMcnT
il7Rd4qmyPd2duXMp8Lq7VOD9vR6Wxcvq+7ZAQsbXPMFS0iew6bghMjEQEQtCQLfSXOc/Xe88PbK
5YdFzQ3Gph9Q0PuGaqbB5b+mJ3MHmxVcI2EjUAHXsvR1ZZA281ScxSi361JDNKYGoCcB6WzzgmTl
Ymv5J7Tq0e55M+xxedDBGE34dpNO9phspT6ail2wORoywUlPet1BuaqpMxmScxBsseiZLzuRP9ur
q8SYTStI+2HjKNIs+KzjOnKvml3bh3gItPnMVVh4dxoDdj6UyWISBp9pFndj0pJ/q9GjsSTb7oeS
KQ+MgFDZfV4u0WeySeuboYzPZGYPaXarIhKJl36bmIVxGZryfOHgsW5U0vGAaWs4+iEo+F3jWbF4
7xeV4KPFHUEtZU2lORMG5pko6aI6l4ahFqQNHiL17Ur/Rk9kqPY3ptyT4Kb6CuhUr86Oswi7iqGt
Ql43KQu3fQFKIZc228oumqzdbCduT3XZLS7lwwAn+GRQROVvtS5T+ZCHNxd2X2uZYDLFDjIzYREo
6bLmTOeTduJgjBRhTp5Hktd7RkWato8t4m4g6Jkg78Id4Zd2PYFnDfUhiFTsoDZPkgxtZIQzvMw1
mYxmdZnQDDbGtQcVqnezLCJBG9gMV6ZWGywCEpbTWmAK/DzQPaYl8gJm+QXkFJBc9oHH0qinMi8V
xRZOFwG1+QE0XuqrnBazHJImbs2r4eh731XFprNIVSQxBLVGSVq7s9IXqn0I07W5HY/HKBwt/avw
FR8BDK3vARh7XqDvSm8iIDGP7cb4zFsMAlRb/fJlFiCRS66Eu+5LnsfuLW6Y0fYCLodAg2/5v0lx
8MFFW9fAzIUOBF+bjLb8HJcqvNehK+ZjZxktjuOEHv/I0qPtJdvGZiU4C77QQhT7SXhwhJtDw9tT
8Xcd81Cc+beNv7MmujjueXBkj+1aSvfo09A3fmrQjH9WjDKL27+Skc8Zvz+3geIq8Jqoc05CrfX2
bldy3bJ5tMKAOExp5Qn7ky+/FlP08x0xnNW+2yAtP/xxEGWmE0SIU0NYOKb1yBo+vWKafqN2cuYY
WivoiKdWfXPYXDkvx7VRPUmdOXkdOgc7b0JDq2jNwqGlLalUvzBY/X9bDESa6XDeCCKq+ZbidLE+
1jxcP1tjaHxB6YNvK2/SW1T7Xbxzt8LvyKKKWPxBx3Ofw6WMxvubBqVR5eUAS07F8HYmnOkdyfRa
P8TsnLOi6dQ8UB5B2FtL4FDtbkiNcELomVUNUl15UysPPq78na4K6OqgKUx3zUcpO+amhmRXEnUR
myr3lW4ZlDTz6TRolBI03JDmK07Tt5oeFsEHdFZykyiPfDkJeXJz5t12g89cwkukUe4BqKEusaUN
nB5/a05EJDNQF4t0GzsmW7W0/EP222rOil72V5LI8sOxgvW1s0Lnq7IC978oQGv7sUKRzOeK8zu5
P+LitfnOTcM4IkdKvo634hWxI0+YwNQ2Dke3dYDSOdUWuncqQHGPS4muh8ZmLsFmtY/CigiQLnZc
e0eX0jF4Fq4mAjUNbD9HMR7Z93xals5T6xf2vqrd8Bfpa0o6MRbDLycXbXIosQrclIMqC2HFzP+G
NjmfgmoTP2ss5HNE7dADFaXrP6tiLkrDAvExm28BuLQsfFoI3LHOaYak8uUh3oLtxVHK+vFKa9ky
rhRPnguoxvdwaljy8ceL/VCE7n8l7jK3jDvdzR2l/eF+w7bmBMIuyNgrqlPvlprqA1Xs7dpjY+y3
Qj8nbu49DmRRLoJ0INph1eDyin50211Iq+bTTaMFXHF9G0lrxCdPFthIr0C+sTqIQWqhiuYj5P0e
z8hfWMAj3T9wFVV8lWHI6bbWQXyupQTurzr7ZSJWte4pRryNMqR2Rda1OR0ODiWWFKCY30Zz0QLU
CC1nYJZluPA0NeW75znVQvBFoME1pU2gvSuCd7+n7SH1+8L+7Sk5uQfQvXVK6Q6G5qWoLtgpNSmR
jg72YT/0+aPgv9jnSwc9zc91efi4sRDpmW32yx90/VECjWLWb8HCUDLENvU2y0Bz5EmKKvJ3TIVy
uORTwa8X0uoTH8J2MtZtVEAo7OCyX2WCKY8SW7/waRJu6RPLe6dEaN4VfguGocuwdv9KeTPlN2oF
D5QnVoA80S3X6FE68EJfA2cQmgpXz6Iit0kONqo87TIbn84Ht0Jqbmwo+jaGnQ2aK9gPQX76s9zx
kYOVqI/jWtcVCjunkCuhkCVgOZb9iz1SCZVpqmDvTbUm7n6LuBRlL0bPtlmT4QDQ6W/rfuMObX/w
jRq6p2qkMPWO6sRiQhVhSwHkiZndbW8VzW4W0Fd3wC6oouEWUc0ac7jME5o1DyTM4zcYLNsDupGm
OOkNMIhOVjommGPB4zLl2fraQlnSpoaO4mX8rrn5i/gaLcdOcclQxMncyp35aGYfRzwtwrb/Pw+I
+xanPjau88eaGCn2QR2Z8bRi/5Jnmd02PAAsB6+w20F5MIJmvwNyTqE4SWqoy4+B/NAyH9tYDRzV
Qtf7N3GVw3MQhrncAbbF5d1s4mJ8saqiOocmwGLDqDbfLq9skioI3+ctdquHgYrkv/zjbt0Nzo1n
U4AHPAwzicCU4HDdPEETivwNf4yYLz/Sap4NLSDRET7VRHvOOBVkYuWFVB4uDQRB3mh9zEcai3a0
31jfNAETn3K62HwFFGvaG17W2hWPdtmSyp6JOHx1PocNvjBBaNyMS0TaP4apYHUBn4PRZ/YNa+hw
9McROJMuEFns5tjjpuiWo1535+sy6M4TBQqAbzATwY5GXSd6j7sAcwiy5T2kWfhQEPQs9oS1iXbL
nMjCkWpHkgFNzp7L3JU8ReQnqKFFpWSAdYx7amjhnI5JTXnTbSrhW6pRd69urWAj1pCrTZkz8+iu
BYv0zmFccJ7upBbyrp0isplFnrOlpLVwQ3qApkY1fMaDvX5Sq5ec6HFZKYvjlSW1PtoUV0lyBaQ9
ZFM+DKgzCLE6Dp17sSmEVXuEHsGbIuQGvBlgH6ioR2OyaARY02htkdVzULK3BbnhGI9FZ4Pxkv3b
52ExvkWUCmV6yFVPD3DDV5i0SfBRurr6bjcMOyPjJj7WFXmaNAj99lVNonmTvjbTf0W7euoPlBen
sIHwnU7Znm5ZnVwv43Ej3C0fY6RPeU9v53Q/4NftSU+10dGo6MYvjG7v0uzbhc+I3A2WUVsRhYdU
4OLeiX9FZvU85b9MvMVntd1QBEVl0QHPyotPdWECnE532IZX2nWL+ECCW1V0nLagU1xHuYnUn1b9
pGHl2AX4cBgceMKOwWIIyHc9ljymt4tlM5X28EdthhAI9BQwAB09XgZ1id4xDdX637IRbD8r8GjM
MMooj+i9/VOshenubxr7ksWChHZGvDiIH6uYbt9DhAYyHvK5dz5CZ62OletJ5x5eKEb2b1vG48UW
uj4Ar3BjiROgIP8H+sBITHIlfOI83NzSF3bV3cV9bJCrO4to8lNpr9Mx9GxEBem1tdgjcXXWZQEZ
vzjozU+r7oLurzadSXahHRTdp1UacijxVAdnGmV5xrt57LpjQCRS3NPbhkNDr5D8UmVunyGVwFcw
LGsv6y3pqMOqHfCgGF6x3mE0gz1u7tQ/FPrGPpZCq+HJNzXuPAm/hPyfjMu3IkDCJ7cAPbZf4QP9
Myu8/y9WbggDSxyE1mWu1ASH5+QEw881iSAZS31ELaayIi1Kr/gADK3mY0Kc55YjjTp9aoOiV3T/
eeEQ/nUZuOgBbQfnjQyB/wYiweTFMa7wroFFA1eGI0JYN+mJ6l1mPen5UIkN3E1G2q7OvfAtrDuv
IhhQ8LTPxGlW3yKXVXBkWrTrNNfQ5OF2aPqqCneDuc1mgyOrkwjK5i+iL4rTRMM8wBFXD8Nleon7
q9sSSMeZyf7R1MHNiZ18+921R3Ic+ZxToyurvHjwEySW74nyquSIQ86oOtWwBneSPoILJTI4VlHY
DdNJeltMt2FgV8S61oUR/qA2ro+gK9OlEMHvE4zvoWLmSYnYcfMSTIEuuwPYnWoymhwoxFjscvzT
E6aPH6kvC8dHuDl7j9vBiS2kDh09WS3d3pA0JYOomuiShLVgI6Ehk+BTzcnmdu+K+7zWUe5cClMj
mNOUeIvKcBgMCaON4Y2PbungCddSgBGPEYloLc0PTdj+mwpdkhd14ZPbLlmif4vAZ/lu+n7rdvWU
s+URowOVBVUs5t1aEViRSPdbambVjOdK0ACY1VWP9pK7gcAe6e14OFg4NHzR7dKcC28DiKMqdaVb
sI64mj7vKPnMR7qQs9xjR6FwqmXEcmVRf0VELau0AJJ/spE8oUGJd2UUAZAFUZoBPJONMx1zv3af
ZgyzNmPXYCEm4HIDZXOIBD4eDbX+P47OZLlxHQuiX8QIECRBcKtZsmV5Kk8bRrns5jwTnL6+D9+q
Izrq1WCJ4EXezJNlMA1PNekKXBAGtMNGgWqO8P8BLtzrGTbWhuu8VUAQ6P1n9BlGiLHx8j1vegw0
kkKKd5t4iLXJ6lD/rK9IsXHdQT1Cz1H3RICJf/kl2BpciqstFJ8oDuz0mPkV5mbmJ9fZd0pwKVCi
xJLAiyivDmLqh3gvRAiVmf1n3B6KqIluI7rBU1SH42viLwyn7mDqh1G2+prYnA64AyOACY5cgRio
qJQx4PlOHuQAUO8A3FL+1dEAHDxprOilqDGZMFxLfqMZR5K6egur3ZnN6x5vb5ifOD+z+kHJRf+J
ssL5dFucZMAE51VD46J3alIWQKB/J5+ESBvxAxlHUjPbMR/6h9C2UoQqENtnpCKv3oc2CyOMRGNA
ytklpcD85xA74xS68qHln0kn8dOQ39Oax3yQV44M4mWQ1nHVeBWfgosDp9gSylqDVnEZ7on5rouc
egXDjOAuJ9TKKX6fB98jsNpxQGyTqcZhzOTMpMR6tmMhWybpNiM1da6cnHPQiwzuhoKI2K8CPRTs
TepwRBtvCV6Sqo+fC4B67wHAaGeTtP5qC1j85MMsK8xB9i2/Vre6/BYDFAX+2+BNZz5pA9Gqe82W
6Ctc3MDZrYJQu618kLobr2EL2+AFemHKV/U+KeH577jKxk+hiQOMYHVXyRdQ61ZygneDcQ1cMTfl
SFnuKREJZAG29PkPBIgFZAyroS/RBdg+ukInLxWx96+CApbmpDFjI0ojInW7zEuxKlQKrWqjfNPj
xCrY6ye0iAWI2bqNWNJ5eJStAqMbuS6e8m42OcGhxMGEEQGgbrjF8XrIlplTrgBozgu68bziqOYu
fq7afLqhVA0ciYCa0KYxB5tJsYPQjEgpsS7ga7gQ11Rg2FbdtHfRvZ29iliY7tY+uE+GC852lhnE
gCuO5adR4hbF8MjfpokwDRW8c6otIj3fkwar0JcVzFwnEmvEhkbeJMHwN1f/orYtIyBYrjwBGkYI
DNkoUx3h9Vm9n+tq/td0ARbBBHYmpnVBJ3WCUsAlLWjau6TV3A91bvWfgGf5gmeeBTDOi1d7OpZu
cmRcfkhLYFn8kYtSCyecW7+bDs2Lvyfi5I69CguRpm/FnzBz029J2rrajHaS2jQWjeoSEZldjppv
G4FYq4YwP2U4kgQXkQYZNbHK4+SMOBrxEsM3oSttiC9jNXX+xqS9Gx/iDv/bvrPLINuw6x3yK+53
TJLtgr/rJGEYjxfY41l3iLpiJDq8KDGfXSmI9eCmQSLhH+e2mENBNnU9GPGvMBn4t4i+4njsgwEB
nfBUc4a9iYWw6tVy10RMOQcuXWP4p+5noFV6WZVA2xMt6mY3eON5GjkfuHDyd2SI1medYhPYNRU3
GIQPqwbeEa11Nz5NPmcRa0a+HnAlTB6smbgL9aSS+8o3znwYaialmZkxvcPE0c48nmkC/5+rgYd1
BPtNdi+nJCvfEj6F5OayiWufapUhXUJY1XIbRYxr3FS8WjV3ygv8wSBnQuk8uy7s1wvnTBk/8hhM
Lac7s+EWLlIb3Oi4wNmA1bMTJ8p+66TdgvVTQH7CkU+TS+EIXIJ19y+9b4q2MVJyCfpxbfgDgJvE
8XjSvV0asTOi6Jf+5IIY9Tlr4pVEEob+wFWwpXTioaJ2ZUZ7DMZspx22+mZfYCRqm3sap7LweZz5
st6M3cE+TuIAGRgXKC//c5+yVnmIYL6ruxFZ2toDVeJ6wyyStUdjw86rgBePYxldMpdH0EUVwQt9
ELZpCMUSRmT1fmFYwgO1lYr8L1GklG1se4pG3OUfBf68iKhJK+QJXE/TFjtB1UH1IxaBfiA5JrOP
RpbsoPeY4jT/dgDorXzwip6UqVpwZm0LrzALL9YJhM6B65O08Cyahryg4SdH6DPAaoWfB4YS31UX
wzLDwzDw8UM9Crh+4PUAio9fc8W8qMguxL3sZML+oJ3K2N/0gKPC70yv/7uTTqZL0hsTEVT8Plld
eF/CgjlDQwT8/N2gEtYASTbwPYY7JZ1rUw/Af6PMWPZGpqjPuCAVrMq7cMo8fe/jSodFX/UuUJJR
uT5NMX2eel+wuYLVkInXjQCxM2NjI8xYl+e25ANYDR6VDPmQiCWdh8Sr62tXrDdzXRvuuHMmSsB/
th+r4Q3Q7FA8jmy3s/9F6CyIKvOULTe3AT18mmuJ+ZrFndRXAvWcI6IEovUU9bDiHgFZFdhcRVu6
1w7CuXUeMB9AK4aX774ot7Hnx0i6yG0CEk6Gobrp642LP605hfCgkJSJkk+HaEid+LUqIlV+aVHP
brzPGpshFR4hbhF8T8G9jCuYBIMAPuVzKWi3fFnn+jz5tEBsZssf4t1o01QI58GtfwyP6Rb3yzh8
8O4ElhTEui+AN0zcVDfQDQktJXCgw7MpUeTQ0LUz/2AnF7HZIQE1AorVaurul0oVx5YMbsRauxyf
jYOjf5s4IvuDiM+AQR8YAZJQSZzKIBdyROle6R27Iav6ISfsDa8oGQ6SCfYn9kxZ6M20+np86OK7
V4Uyf7vBqcAh0xXaF0e52EsPZks6+sY6zWaslGM2vBVpWWfvyCMW2fvUwo6yVzg6yC4YHanqIiev
X0hEo6gghhvC4Jca1Tk7jD4hnRjC2rhzUwB9HxRC9OFpADHJNbTQ3GWBiLVNc2j8CDA9wd2IeziW
cbZ8yMcxM8XMkEiGioGlzCpzp7nVzyEPeAeKh6ksKOnh1YB8OgiGIwaEYdfMxpHHcBpQn+ZERuP7
THgXLGCUNNE/Ml9pdCExStRKuyELGTCozCJQ44msAGyIrqyLVgcil+V+V0FAKXiTZhR+bEh3OdMZ
pqNnvckyweWecI93+q2OQlYb7PHYWMRG8K7CmNkyjGC7APspdRuAOfPt+akjFc7G0Kp4OUka5Kpf
kVrGu3CoNTdrTbSJZKV2tNk6wIONJUxX2KVw2UiLLIueYQXU5S/NNzgWZzaZ4onbLnZL15+m9IDp
YHAvMyv8klzYus1GA+AawaGoj0DE+iziXjZrj1O7UueC55fwtOvY30khhHiIBmNt/CQo+o8ZggIF
WWQeUoevJGz0X3x3XXhhppqrB1mNWH0Oc4vzhC9uxU/0GUaY9GgFyeNDBbZxOCEa8Ilv8QFjGzB2
VOmnjp+29jcOQ2nP6tbB3eBOSzTBJRwSVJIm4E67aRxm7Ls6Cyazq3Oh5nKPDt3POxqNUKpQXKb6
MTHFUnT3NCso85SMxRDkW7bckDU2Ux2xPhGemeDFLqQm4heDElT/FF2IKw68hAjbRyodVoYfnkuI
p5Zm9UUEiNcuDDdkiigBPwn1J2GvL7XdtQ+Lu3CWSJCa88mkNeltobz+0QVaKO46Lv8tyW7dNteK
xP236eHCnCOuKu13t7SOfq8klZ07DSK3u5sHPJxPtrF0CVLDXV6Jpjv2ftTNbF+KGJjAh7TrcLrF
BiTJoSV4IDoMTpLDdK7mvj0ZoEE22I2eHEcYmi676pnZ4Y4iU0Iwjenq5Gu0ait7V3q2rP+NycI0
zOKSo0BCKPI2qk1d3ePbZAG8Xzxs8Wfed2uWJe2yX9BMQBTSRewlNUfVSyOXYXkAdp0UeCdKHTh4
jMiG5SdQUvxu0Ja6rwb8NwufPEVv7Xyum9w/RO52e1TyEChxjPx9daO5MYex97wXpmrIb0LyN9xq
Hg25VQtKzFZGWNV3Iyic5EmVSGofDIr5CtZy6uYgEHgcQJ0x9yfAKfV8BOyER44LtosXf+D+PG2C
1ME9lWVtwJ1HdI2FADJVxKqh9zkeD386vxQiLaybaw2VvndthDGOf9oM0g3jXGn+4O3KEKdXSCwW
BqweRI1m/ylJQ3+8I7ogryS4gIFAXpGkVdCROKcikQ540ZSIjPuKlcbvj7OtweW69NYxaQ5JE9yU
dkkboaj442vKvkytj5CjNpD/w3UBEMzfbhAN3Hkrn6M5gxHb7sdBQiVxWUAFXAoQdw8t2eOFLPr6
Zlh9+tYBTB4VLTue3nx+UfxnBKw4OZaLJQ1RhI4icOtvZMmMlfDIrvi0YONEUyG+b3ZhNSf6U0Vs
6g42yBfvMIVs23ZaBe26Rwrq5K4DfOJ/V24KQYI7KD1NF9J/Lua9Ea65tSc+bO+s2uubQ90Re4bO
A6z8XDQh6pkLrclsRgx3703QVJSY0VqzV5ibS97dTlL/DUdqXmZch/jv+RoRnJxcxMlkzDHi9JCi
dlyxCgkGEYjwERlmqo/UAHCi0ZBmOfd8XzmEo7JR7lUNNVu1kGS7uFQ+yzozWSFdSoOtJxKzUWI9
SF1gS4LSFPRHIkwQp93Ob7onnWBhujOmt2MGhsD+5laQ2b/azir7fSQPS1GcyEF9FjMWoH1RZAhJ
osTvdZ+MIyC00GGauaoiRTPj5T4JcjwO/DwY2DbezWpO/V2jnKa/4ECu/nUFFCTWiFE1Y1KTHDb1
ksWkhqTwPLBkkMwpRFoS98EDWLecyQfo5MriJWt2Gr8Dnl+1EEIgWC6Skw1WLD9y4SCpyQ15sq13
1hZ9/iWAU6rzyKqIdZRAT/1TWzYW8Wjq2ukGf8B76epyVHuEtal4DaEEszMoal4h3TAwNyo3CrBS
5FVH0qZEDHzTSyw9Ij5+VFZnhKR8viiG3vHMOZs2j9w7uLBHPS6/kDSX/0JzEldwbFkQKUK00V0j
UlYxOotm56/x+qI86XJKucT6K8Z3Fsw7msu0YLGoRy6mXUA0a8cGPZcniM5ZfCUTH3ZPZugp8N4j
vvEWnfOaXYVZWFPyWVo4BApMrOrEtjY3n8pilfYjZ833nGViRQtPiRkQin4ymvLAm52YD3GEKuBP
Iyh0NAX/z6+C3+KfZqN5UEMVgBNmhc1Njrcr8Si3oMPnJLUDiaFp/MX91xubYEBUt4C/qjnoKWxr
Fr4yPr3sV1xSs3jqQZp/4XXsun3XzkwgtDxhENrMjhntXY5/SmOZWSY8sdWS3ip74IY2OyPRXsNy
ruBp0PY3xuLVuFfBsWSgLpRdbzvLCW+sCgWbVmjA7VHPozM9sERQ4mTwy5hdNpGNvLplI/IjdnZx
Y28UeXdxWjPqJlwof8ZpNb1yWjvmI1u6VN9gwiKzo+YQnRd4rEom+46XTmFMmnwnYWPuR1URQWnT
bvHvMnt14oFfYQRUugCwl9nV2ghT9ejhuFmSEJTaGrWj+xC5JKEwq9tX/12v3ZiF+Xa0XPfVKMUv
gVTa/YnSNLJeGk/y1iNGrhCFcanV95PdT/UlGVoa6OBzicpi35uv759kQhMH+pI7oMFQ7LpO7AV2
F07zVAd6y+wb9pg0x+6vgz3G5yKW8pLNnVx+BLz8SWrTTfXOcA/Ox4QDlEQd1aScfDEGgJJ6okYm
pV1jw1lGZ7KDDb5/ZOIhK8U85ai9HFyo0BRectltGZHMlbYH9mJRhU8K6E84Dl/SCfv1EZm6/pU+
n1y8pIoYyHtW935PVSM7cEp9QotVAUJikN3ILawg6inKrwsY9mNQhbG6C2TA9D447GFeylp5DtN7
z9qWx5YvDrIcyisMS5t+T8TV8K5j4l0ulUrVL+EaCJ2q9VJ9h+k0/g2J+8UHN/NtQWtPybekSVvh
nsnI2t7TXEAbe8/4aw8P+TDJ6jKFcmneBZk2Tb8RNNltAkrXozNCsSfs+pzmMvbGs8WrkLBGsusE
2UtYVohrCFtYuF5YzmgeOq/MlwfJoO8dOyMxFkks5hjFEO7w8ytoDEWRB/pNNIvVDPuqC1V5oz6r
tX8GZyyX69DHngNlqTb0NnHp63/tZYJ8Z7AEOw+opSW36mx0C2zcbLwBPZjGMPRXXjPNty6Z10AG
zH/qeibRFA8g9lGQZr+CXs+56c1f7uQi22sYpPmhoeFTb1Q5+OLEDddZKwC8BINW78IQ95PI/R+b
PuXSgAwwEggq5DIuQDac2g88MYJQhpi86RT5anwtSoKGkB+l7BgMi+TgMItkRxKwq+SEvPqXtZfX
3zJurtaWQZBjCE6plMdmZhWzCj1o25pmjv/Q2qQhtCvbj8jCyRBvsUCE4i7pymE4l3gQzWMxWF5+
R9sVUo6wowaNKVHSC67rtBpdOUxI3EYtYKlTklICcKqKIQM6W4f2iwtIsad9t8bvuoOSNFUPOCaX
HBfyErgviRzG/Ey0FLcqer/TUR4lhK1IcQ5x6v/LXJz8F16FLG5ISKlfoevxN4G2nz/UdAi4e8oj
0heFdzN+RQWvskOUu2F80zRuVMzBzEzuW6doKHrJ2N98G9t2uow1Y2Fb+5AbO1CEUkTJzVYt50XS
ibUmIBUquAo2/Xxa/GH904jBavpWHUIWT0dIJexzFTKxbTW9NPZBUyVSP3MRIpOLPSjpNXZmxwYK
4SBM/G9w2FihLNv0uNSAoyY2dEGqn2ckfdDlDudt1mFTilq6lpMNXkIWQCzGgTvJwI4hePjcnp4J
GMbViSANUdh+8ob6c0bt1DisSIYtu25Me3EnVAeTHZ8LIgOoz/Uot9eBOPHjwez4FGa2CPho/efC
ste3qnGc4UKolKNidDI3PjkpVNsXMdcKhGsFuBGaM7S1HzEySrAxWCDruSTV8/0YFaP9EswKAdDF
W+XdnMLl7BoxG/uHNJ/QYIXTICzlodGC0GQ2o2d2MvQubEvIT7j4ESitnFsT3VqlOJIBeM3+Ec29
sHlJel0R70cVMb83ro8o0zvEoHfwioTYFapbX+cakGazs2d6XTbswQHwbeJ6IDbDSzpdbrB03cna
Gpsig4dC4cGpj/zes3ePk3lenlc5ku9V4dMRYIYaUjiCk57jDfEE3j0qi6bxNLP87O5byyvsJ+nN
KgUxEPmsllQlwN5Tv9c/Gngw+b0cdMbOjcC+wiXDwUI0rUv96cKf5QcXHWRhc+mJtTw7kPito5Nk
4QFlFrCgy08v+BWzXZc7gbo24mkZ1D1VJeRXOrFOZFNhoVDWPT7ofHKG5mLiisOE/Xl6RUdYKWqy
MWj64KYztVdYUFbjfYNdHSsmOkVVrzhfSUkWpgk/ZeFRJQlk87G3u/SRIZI8bFIMY8qbloiYe0hq
1xQ7kAgxDiRV1/2X0YFb2/smMeV+HkJmWzyckMVhykdVtsviYoreq1b21lMKKc85kY5DyRUjof9d
guuXZGYGXZZlncPrW5o0H87jVBt8iQl0gy9DZr7hz2dpj+i5LE7gHDIYXDiROfpIPc7BUFT7kW4l
4mZWkIkXM/qB+RJVph6NBgzwwhzpxg8+9uLJPpUF++Abc43pPtoG3fSUabyJuOkYjbYTaCHZ7PI2
XcEKYpzT68JFYwaHwV3gFA+a2+boDJCoO2qs6JNMc5LBLtlMJBAFHD0qoNp/Ay/tqqMRfOOPBTvL
+Zm3Cn4czG2td03ygiTYUACQa+ZqnCmGiXLWq4khS4bHM1j0XegSKDuO/LOTM5tHUrWjHlEHWIjH
zidPrRc+sYhyCcGTv+temiqASJzYLvtzK5scj3tqrecHsYRO8hKth/ceFoPOrqELavKyUqJxTWgf
GDiE59Q7yh7CGlUBi3YfKbGUX0ESVvVr1QPiOBgj/eAxnEiybrjlxz2fOQvFQ1RAHnhqDXHqfVBm
CLU6G+y/LJGxn5J8wk43wqXIz3rqnOSKG5bAc+a6o3odpnB0b7nENmu3g7Ucg2biFS6aztyV9oRr
DdUW2XlyU0Z0Mp1FD6TbGai68CVkZIemXJzr9DdqrBeyArNC1dV/nS5Ti4I0DLTq4hGq2atmTYeW
UjMKKTIEEylQR2L83jH+DhVOxAKfzrbhJ99uIz4puDw9qRV4v5iQJHQmD+oc6f1Q/htsq3IfOS5A
zQp4pcm+8Tuv2eOY6OQeFF/d3ulUkSVlLuPFS70ezVObDkYLHcIxDfTHblrBzlnl5XR0jCkfA8tJ
oylkKpr8IBsvTP4VLSrb6MNIuSgO6huwHb4+Zu0qevU8ykwBbrM5HM+CbgWmCQrR6w+FnDf+0i/D
pqhtcVHtW2H4JjA0WJGhyLJjBebSFZs8Y85QyRvaXsUXazRwqlI8VfGHqIFyQGJkoPM7bMVrDGVm
n2iADb2UvHU9NB0JlJjgplc/mV5yUPEiqHiFtqRe54hPpIY7vldYVavkOCKMYX5YJr+trraxTfDQ
0J0RXqEDwkVLCNhiivGHVux9yPkFNPEsVY9QZWbvyCYbpn4BaYPdv1cJAE9p48MwQ1L/795jSWLa
upIMdEB2HYHAbY2mKN5cw/7BeW8yC4Z17bCVlHaBirYPMxzy0KF8zYtwxionaeewG/NSYL5PXrsM
+D0UHdTWG6AF1iubNTOPAZilstwNrpqAo2FDeXcMDzDDT+bf6GpI7SNLDHgFo11zh/FI/pALtBis
XkHxYI+V7VC4VzF6I0VLXp3X9gbVgSeL9jcuMYb6WNAIDVPZCbk3uBfMnuM7Th2ObvQdIvxAU5yb
JmK0NJgDPQrgcLsNgLM4suBh9YVDOzrniS9o7UYsi0QfErqscgEeYxEW8/tAqtx/7+J1FR5ThPKm
XOLku2WMLdZaPm10OzRyfAKedNv+UlfOJGqMEwvfy6jBQLLDgePIm2970hs2QJ0ppeRK17anzIVi
cL8EeQcBDQLlfnJbhDC8dT71ftAHsMUvsyi9PUgBRNmJtXKE0WB9/k/R0AnrbISd3CPRIDYl7WI3
9zot+n+8vXL70WExQyNvnjj5f6ltOsSxBdMexz3PJgTNGjEwpPih8bF2TCF8eHuJ6DN/g/pR6V3H
1M6QpVcptPOlHf6wGUBcAzeO7NHSb5nEcU+WemrUU5hY4D9PQrl82Dw7OV+bcHDzi491wN5yQyKb
x8U1ak++nyq0bMIiUdSc3Lhz2v5xBaV511CvuT3grlX5q7CMiDvLGptTBSMu/l80F9LA4CbEUa+x
EXv46gPwnlsbi7M5Iyf1cPD15EXARQY7V89RCv872Wht9cym8bSqympG2qfzR3XhpgOSvfqVC5cf
e9FO/MWuammrqD6QXEVZaGqPMyuJtf5DrMXV5T6YFKpgKRkTv/G4SPnHcX1uD8tgMgtV1W1xpkHZ
9QtKBMKYlh+qqyL1lofssoct1VII3E1YuONtwG5anCeKeq032+TYbSqzEDjqfN45T4SJWIgINRS/
ql7fdOWM2rtXA6LTsa/AmbF5K53sCf8y33RW+MThB2oJlm9KQKltmad0/KCBMszu82rkcXLHOPRf
g8BLnNcuL4F7gKuwX3FpWMFHU9X9a0bqlaWuVbDKCwqHTVm/pNUpEjWSqZ7crLxQFouvivsS7mpU
KfZrqEuTvUsSGoM4cXKP23HVLMQcmDOsqHvFrNaWFR0CLms4tqikPo7VMLTmEaCSz5+RNa789FI6
yzY9laCoFnj/qwdah3IC7VITX4GaBhmUSmhBABZnSKhVfdcXXAPYPcu1oZddFvtXw3QCSNbCmhKy
Vq+3VbBEeKXYK1eXrK8GBxfODAVvX6g6CB759jDnd/7QyKOPZjMeFG8I6KBBY/AAUIwr/iTpKKvv
DlsAlipFdv61SgsKlEMXh/SO2lwk3tky4oaXdxlsdDa2PXuavIG3lVLwvm1sC7+q4lLJ3jfIcOsU
LFCX+CDASAesPlJV/qnSOP2IOxQ2ApkW1Eum8R6C9zcRezv7mmu2du+BHoHQ7sqcTmEJr5KaIPLy
dNCNB+RuZ7rTSRfUZ05HjPaXabS7PzD05oKGMNdaKEhoKs/Jq22EOIQhBLf3Imj+jkawQbHJbOB4
YOxrKOOBW0VEQKeYux28JF6CISuf+Skio7R8Fl5GUk6w7l6YClB2CFHF3n9ISAOu9JMzMmfyAGix
iIcSgQlbPtNJzk0MhBr2IcqZeHQQdlLng6/xEP1GrD3rbTYSB3pHqLTnMxjYxdqqsOxiXNVrBoKD
sh3/MreASKEFR6YTBYIls9xvwD+BUiDWXUzzLMiBgyrcso8eVJsBZ0NHCpjBh1hGuaFcKBn/Z0PA
Kfe9N1K8vMGls6JzmYjLPeY4dgxwfpdomyq3+DVRiSktRR/1TyWu6R+cnwDO6MTpHj3md/loScKt
t3VVOWzoFMU6KDCHPzhJRSFPNMokeeNRLVJwPp7E2orJeCY0QDtChUVpKDvKtBCj0V9DQvA0o03W
nY/5mod+cuVTwtuXx7JlKt0PLSjQO37Uk/mJiORVF9flkYACKLlJ0IWIEjOHq6zEGzF2wL+w0xVu
xyccI4mN2yE0sr+ybm3qUwz5jgpj2SADE6wI1SXkoGAF3oHkJu9Lhzdx4VkvR9pfWPUnJqEZryXt
2t2bYLTQ9SfP1fdscUheJSXVGZvBG9L2GQ8lxrggieSXcDAZ8X+XRtHttgqaCyWsEJ1JVt9ZfYSN
LopT/iQ7GAzbptxlgeHpEhYX77tVyiDE60OozLzxxsqHcapogSVtuU5nehdFBHXgIvd9/SMtkhPn
xEoCiMqFBiyD7Y/F1zkjVwZR0FSV/FZOi6pylBS8RFerabEydYXkMUVf5yDFqZLIS9VP2vtuCtWL
DMJ4FpCq4e7F/njTTVWYnmjpIj9FDx/nAbIJujKvZq5mYz/gHIxq4oynqqbodDlwpcGGEXagnB+t
wVcd9WFYp4bg4mbWKMimd7mfcJ8mZzy7G6co/IBUDROC2vhrYBC9gwKHGNsRNE59GbW3lltgQZJ9
CeNmwfSF0Q2I1ouqW6TdXRByi73Q1ebMuL7QAiYoZGz44/9RMFyq6DSiYEFGwomi7D1Bw4Wpxxmr
MPkzgarS3Nr5cUp283W00M6YiCYvX03Ee5StImibqLl5GdSFX8XAy5YqRQ5c759BrQNu6mUIyJdb
m/mIB9K+17yf6zzYJ0O4nhp+0lKd20yA0igfq810EmXnDZQTuc7Un2qqjZS1i8gzFeCb06ZZHhnB
HOuv8tqS2pkIXlOO9IEnHkdO7dsT6MqqozxqySqHL/TINSH+y1IFyOlmjuUo3sMeLg+k0MpgVMqG
dn5JIRFX94nXEIxT2l/vrkXHAt/jThOuo2mZCevb42Ghs4cALjYssNwvqqWqnuWScfo999DuyKeg
P/3eLpq/Sk/8juw7f3mYLX2khT35tzjZemdpBLKGmIrsYLvYX9u+x61L/aJfX3mN+mAzAGE/e/lq
2SV3zxorWYv5hNfoI4qRc9+lTfoBRgsTXRMOONTQ85fuRhGVX21jvCQX+LcLUBR6LinSw06h2eHk
CNlc1M2qA/klvN4ta1/KMoa49viPGZi6JztTcN12hsrx2mxxio0CJOfkS7bJgdMG5P/9pWeZZK9x
MBcmCryExibiwEVltLlxMJa9+ASrlx0LJ5Dnqe/b4XlkwxLvJbogNXitYB1RxTHtZuy0I/s1ZCHI
qnGpFv8hanGJQ+8e/QFzn5XKfxnqJt06jOdPociC6mS5NJfuPbLF9mFGf5OvYgznN8LlLI/iuSXT
U83CXpeAk50aIGBDwyIp0K9Rl3TJncEJop+KzpnL+yafvfa+GdJYbTPcrfmucOMguSi9eAn7tMX/
xwvaQmSzQrc8i7xdiVH5Cj4InSZ/jRarY7zhl0+EoVaGR7KDVRrUXAhYqIYkwDwkdXoNEHMX7nw/
QKKQitwUE23Ue1i+4QwhaYqsgdJqIkTSexIQgAPCoFR/I79pjtBGxvq7nWzvju+41aKP9U636xZC
CAdeuQO4CLJsS3El+cB3qa4n0IoteQpooWlK+VcoJuvqtvUUnzFI1foeHzQfBZ7h/h+B0O6blm7O
rWKx2LbJJfCTs44ByT+4JarQFsKHPrLg5V+t+VLdqlJJd1v1GkcP4r7sTmAuTfermGIM7G0fX/DH
gOn1DVIsc2Ex9LyRqD4HssHo6t+8OkmoOAMmwl9xHgcWS5LhEb6yNan6t3LsvnjLXCk/wcBVJ5IE
Wf00G7t1viMcTT2Bh0KEqFi4sDPUTXrt03bf5HJOdmpM+q8o49VzFE7tP4+8J59MqAiLrFjikRl2
yT+r0OtSxNrCc54yYOcc5vXk60+ZANr4hLrZsJmwkKUlnVK1gwk7SjkZCzsk1Nz4Bvf22AUQtCMX
NBk3c1y+/11FUYww3DZuVxY/deihqoCeHZ9tV8TP2HuZFhoNgny/+gebS+7hqsRDum7qq2xtCyDc
jZ8ib/yY+Pt/sM6lbdEed+yUcVW0ATm4b0F7KbaHil28+F65YyPVBAH1R8LlFAnalb6UZhFTFM94
c4PCEA2PKZomXZiUupruDAWhie+w80xkMJfCZa6EOUOTRoYrpu+3cZTazmPCD2/ARS1xa+zmFibG
P9Lvw/QSdUud2BwNuU7/dnM4IT2wrSxcUlJeNvlfq6+Bdy44Al2cS2uKqFkMlG/dQeTg4STfTzDi
W0qYWh/s5CvrLNGYHXbbotOGar8otnjee3my8UJfSzaZ3qNHpL499kUKvTPSyKiediJxBqNfxjty
WfgCNexhYgOZVug/AavotkWjOnV9ykUGxCZYdUmzxm7OqQ9AXI6y8eDbhWwOONbMJ+/klYs4xzx1
pjOfWrZ806cVyHqPyhKREF7YPxbHxY/d4GyHPIn3KWdZ9VnXHtlJjUnLe4hwbFz8OBHPtHi5cq+c
3P6dac/QT32q+GQFBNp1TkjYxs2hg+rok5Rb9Rf6BXnv8+hIokLJIc7ZbOrWT8ors4e8Tj5IwfVN
xqIfNz/vlzIgAIN1nUPYdQtWO/iITZO0R78ug5/JJwS3q2xF8npZlp6LyKC6v36N5I0tnGXzLsVQ
ck3qEFztGKwxAh9fxwGsErMv5jb2GGq2G4qO87rK+Jayv9lIpoUSqsm6fxrjrPF5E1WMeVW1ngmR
g9cbd9Z449d2f3SYxieQhV394sfk1ED5U3PDT6XKxgar+Eh379JwQd9UA9h9L5xYKQi7cQmaWJb/
iG0Tb6s38MjeR67HRSNQccQVsPX7hvkIOvarwbDY/p+xM2mOG0mT6F9p0x092ALL2FQfct+4M0mR
FxhJUdiXQAAIAL9+HjRtbdZ9GrO6VEmVEjORsXzu/vyEwDCE2PANwcgfgS1iXBhh4pR0tiWUs21x
UeNEDYCWuNyT+5lrG36wjJr7oaPjd50gVFWnsovtzxa8QrvD1ta7W3Ys7pSYRyGfst75FWeTJLS7
YB3mQ+A+ZmUIPFJFZExuaI4P/a2bWERF+h6vlglVAxgBLK78KMjWdvhzUqPbiWZJGPfIbvUBeFsX
ivtO2a5r0QYrQDJukIt7SMouAcE1i0PcHjlZ0cWopB19Ittwal3hLS7V2cFqUi7c5raPbq1qGR1N
yUj/FX5dDcEeVIwIiW25gK3Oak64z8BGgDaJH21YwIDhzNHKxrMrd9yI8quF7ck/mcpM9cGV5fSU
856GKG9ja3vZqlWqs46IkBjNDgQmG/phSs3/LDg/kWPkRDdtae6L2hvwM0VxNaqYHbYJ/MTajHOq
qY9GsikuJGzxb7Gr6NF6NPuBcBDlY7WK+cQaRkN35BWd8DvkEJ2Ea09MRXibuqICyUnZtEpXFoY3
Jz5ELorNNlKc3m4YBrrt42z20FKR5RvWHDKCrFYSNkJw9kIjo2rZ6ZaTesnZnpuKGeeMFjY9wbkI
ZF6d2PK75BRcdPsAZj7d5KTc5o3snIDbBjXb5EBh8ozlDY89x0wvtTBVBaVir4f3UarqwlxmGB5o
NaZDkj2OvzTdFlxWkhXmCIrpwRtL63dcpJn64gyJwItomztoiUFqfvplHdEQPeA8PcedT2Y+VQOX
rNi3wWUyJDbc4r0ENOFupwCPgL+JHTMeHu2UHP+NxP45vbPpNrcB3AlE3aDynrTRBzeKQd2BWQ2G
gZxqJ/OC6UWk51HApLmHF+Rlh6TRS/TYEV26LX3+g+ll8cCgBg3uVGL9hO+XwfDDplCO/qfskJZr
OqMWV4bnYNZgmk98YpW3ECmoSaQchG72msMSmhcNtRWkyzWcFe97FCZcZ8oz0rfKHYRaYwu1u/Ps
+8SWhY98yYbbcNKsLdJP7HboqGVOtgVmI9m/uu9SB9ID7Z+pa+M/lINmiNSbDi4rSptzMo9E3qla
CGa52Cup415Mfxy6KNNZ2EzzRHuE5xAIWbuBs8R/JfOXMu2YlZeDO72FweJqy4p8qXSUMcWRA3UP
5mFiL1Nkqm2Sn4EvUEccc7nsM1/RP6s6I/VfdRii4MMxdViZwWCNjyYGy+o+BSymf5HXwg6Tw7dt
30glLk0pCDTYU6fFfIHJ2r5JsyZXdALNkIpJXwCvVKoEeNf3qKWTivSZ0TWiA2dPui3KZG4tlL6a
Kt+YloVbQd6i3Dd/hpSmCGOj33E3j+kunyqmzCY58X4Dsj3sPtwc+Ycwe8q9FqCt7pfYQWV5BkN+
yLGto+9pMzUPPspvtEtE7vn7ITImb5/OAbGXiW/qxxIQjM+mXI5loVV276QjUUCAZbm/nNLwq3xF
OVFrX9h+zeqGgOU04vaZE+sbC6++pnhW8jVvFHf4wPPYh0yjD7MLuor65rjH+x14pFPrkgV9HTtF
qSi0N+rHybZQDtvcan96aYai704mAF5RNs9Em7TCm5QgZXkoLyD4LC4qUKtC8ZQJjRzHUCz4iUOq
CO7K1LDviVTLHvONCXIxhaDYDbsp8X32ahFWP6Ht1A+aKTUndqAxz7HWuGsZteidW9bYI0sVOu6O
qE51kGWb9U/SpBvM7Cx4AHOQaDSMP+WhuYUHhSozW74wYqEBkuxzVKaXQczqMeAhJc7GNhDsKpNB
EFQXZx42FG9zVahTGgkn3Bd9tOaqD7Tr7HFHomGD8XuAdCU6+45G0yq75NaSZvdxbiFYd5hr+dzB
6E7EpJi576uRCByYP43H3C0Nl+MiPZfDyhKpf9dPJV4mILnZEyU8zEa1lcBO0y1muX1aQeP5gkyK
tZ7gIyndFCc+ojgEXqyVZqheUsYHsHtos49InlKx4bIT12imUeUca28kgevgpVrHRecbt0umN9vz
c8QwxWArkAMALs03nUGq/xshqjUOpvJMY2v6Jjv52paoBVdaipL2zWyZ+F89w4RPuOL7Uhcg4Yug
jqMHJlcYWOEBVYJ9sxitHqpWruLfE4+DH2wS+imc+MJgxNW3ZOqY6mDxryBpksDzzmaWwvHBg0Zh
wCMybZZUR1TiormNMDIMT0xVupbG4mY51IGZHZ2zG6DEYqCTKK9HQvecJ3AUW8YtdRVGv8TcrcLl
JeGwTZsgGczhXkuAid/C7qF487FbGB+VNbFbEmD3jKl/ZIU1W7nyutZOMUIGrH73glIJxaEMz9iX
JZtITs8qmEjpr4bGlh4nJQ79VyNOkvQxJsbN2ZrJNS4P+CAiuRAELcdTB6MO4i42hFRjnHeLaFpX
o7Bn5odDZV44GSOnAjbz28OMwDw9IrjTzyod2GJrTVUI2GW4jbnGBGlP5hqwHK4SMxLkLjGbjd5u
eVHoeF6oxaNlphhXe0ge4jKNhmu/O3YzvaZFZ+UHDn8Z1QNcBEV9nr22Tc5dAzuCEoayqc4EmGDC
WXY/6t85TejVBsINYxF3ZiBTYlpcbG9LLqOfC2zGcIs4YZthgK8vdjTmq1623kmGIXcjX5STvCHP
krVsIBxQ8BC2YPCQmJulKzAK24cEUzcppLyMdzUhXXxxlFgvQajOKcKfNq07TsUSNXMuaK0kOgRT
Zf5MA7eoqFuGsfjizoW+jECo7GVAINpvAd2In48cN/qOMMmWA/O04x3xOwAWK3/ke01sP/tik/YL
fwlI+ANZGqbxyCquTY87dksnyHxssKxd0UOVTH63tYzczXMqbNqlj06alv/KemvtqrFp+tsqrLmp
OI6B7RVyEglwKuLRIpk6LYwrsyDCAQGbU4xiYMjUiHJZuWVUzZQ3AdTxXiZLxLaoiFGDMx0Tqtsq
ytZBFoWluOh2wf3E3FHRlSMGS3vgEFb4xNsJzaSZAgp/VekG7cZJkfu2/RzgHy9BZBurkryHgl7E
qGRnlFw6wBabTzBjcf/n7WhOu5iQLBNxPxf9Ocwnks5DpOUD6bS5vyHFZf90TLaplYvL7mzFWU1o
KrDIBgeD6b6yD1o25xQKmS3OyISC+DOlGUlEqnGU7b1HCPN7RhJw4KQjgd3EgoHibTrAf9xEAiFt
lWH6DUFduZY8FM2QLWgjmh5Xtu2ob55YkT6CoJ3lz3zgAnuAqoDViZgVX26GyAz9ScdId69F1nDI
qB3RwKPF2Q7MBZJE6sAACKrwXqnWKvbYHezyTtPFKV5MWj0kG32OBg38wwiQlxELYvkiVdribOxc
n+JttBQC17mN/a5Pfbs4zR1u6V1hcYp5tEON8SiBOyovavCAFNoGRI+TgwFYnufEtOxt4rIxfDNu
7kwBXrOZxa8JISF5YOznsrSJMgWikjfpsANS4rcEHId2KTStJ3pzyYIkJ0pZOMBMQsHnZ/bHutGb
YcWWm7QZ812Pn2qXzyUzBNY+Gd3ixWErRnea1AVHE3FLYGBjSiig5WyGc2fy1xFkLpN2BuDRzAwK
PI+pCHtwtKHq2WfmJMYhJB3T/+g5jTcLVw5IiY/KvqKLnZo1rq8gj8jnsHnjiluszqDs5ClNaW+7
mCKDTNKT6k6pBtX8KmsKuoAMuU9v8rbwnXXcOp29M5VDUyYQ7xlPamkz+iDzuZgToMCYzGo+6V7m
qwUXXrzYhi1up7ngHaMqg5EU/Beze+EMzPVbxgGYHyJoQ7dfGAtvkWsl3zxfnC0DzPUftpPpx6Ct
eURkv7ClGBRT3q4ZgLAz49Q0Vj1423ydy5ErLTY0zCZw1f/cMReATpma2IxqjP38sLbgwTApD2Ll
WvDiqwR63xfgRwSXHLTbz4L5gIHJM8uZRAgGXGu3qdv3QMnshAKXGBvwbh7NsI5CaWZRnCSqITwg
5rMTSZsN0DdmaJ45Y35kgh8Hr3HgqVNPtnU6xwCDv7DOk6lOIydnw5O0lS1eP9IVyqZCbYPJnoGr
hlj5EFkAMba41ZpmE+c2N66SATkVKmXmP6eYb4MNviuye5GtjHd+wOBqh7ALMAKzj+FrSmV1JtyH
sQ9vKtwLbFD8DfPOYOJqCfVSaoFPD7cMVGTgtd6naZbKJVTFiNw9hoXDR4PBqyxPLS2y4BysBr4P
EVKqNag9WS7KgKhXSsNMZTSEI/7EpZmjfR1RhbqDdI0p2Iym2L/NHXASa6ClFHdB8S3ONhQCdQTs
zxiAxpthAMeLUZLYZ3jiJMpmGxkG8UEzcDnZSo29cYVIoOh3a3MTMYJXp7E+k8zoWOgeGnPk3KTs
JrxAV7Rfjb4hKuhzhHLvTRvBfWPaTSIevAFcCYS4BWgypcQTCHouRUkgpscLVIuCoEqHt8dzJsKA
HNTy+0inQEewPbhYssmVbkHK8GOoidn6hrvKNF7iDvzAorVOiFuLxU/aBTcnpj/ulsI/DZ6diqzu
GGCBpm++H2A/EeHh1C2JSdtPbpZzZI5GSfVchFnsM65s48z3hGg+HmbvwbNGLoi1TPFzp1DTmN5V
unLv2Yc4RXpYf31Ylw05D1VZolvx/Kvk2CbCiM9TqKjfyTVCxiXBcgQNA99ZvGamb71PZCg2ivEh
o+I2IzoXjEvgh3WeSN6E+uBe+9Ro9DVPQ+hqWYj9t6QR8UgMdDmG0G/BuRIHFOsoXac1gEUYSV85
1sFyPQ+1e1VxFtpvfkV44hwgzj0xLsh3VZixDwcBDMJV7mSle5ShCavAxtXLpxuH2JijudaPmWsz
4jdVYm2naWxH3v0IohkQD1Iz+CXH8bWTC/wwahCrMDDNytu7NORw2iNiT+Jj1EqsGTIXfMqqWJJE
wK4eqhhj3U7qFnCNS8OEwxeriKjdgHNDVniXMVYIXhkS0XIARgGIsjIIqmyQE8UBH0WDrTlx5RMB
KXZ2mzcqf+qpd1tansYFvKPl/DsijEARW9/nVFJDuNv39YxFPgvxcJ8olFSHvPiTvXOpJcCl3WCw
Iy3kdawg1F0eKe0jkWigctBr7NFRexuDnJPcKLPupLEfcCXIreC+QIzoAGt4zpu0nPg28vvk2VK+
wgjnQKtYso79iF5fZ5/SlXTtitEogxURj5YlfLTCukJgzr27oJutZtVKxIFjpIzwHqsHzTMFR5on
HYO6WfeDbwRUt7B7cIKKwj3JVJLlVO6gnuVky7B7VBMGXN8LLf04M36EjdL1sO/9trNGgEBugF31
4EUFNis/l+0lxHHW39nTyJsDISLd+jYOpV3PjNe9JU84GDtbWemIlJUNmJBcmNx0bXX2O6EaHTGn
Lvxs3dTj8v0BcEBhMA1iGm83g/mdcDhoNtmEcguchkdFes34IegMoVKnSPFPhAW5eGqth8JY0ZeL
8vF/3eYAs8jjRDThZSsQUdaLamt5N5QlJhUiiY65ZQZRKRBHQ0NvHiUXv+KgN/pjPXgsu2Ta0EfG
WnC8rgHgwM6qB56NjCQOi3Ialiw5BvyGiV3v7FQVl0tMP0a3CRnOz8cA8f67HXuMv02HNr4bs9Ty
1g75pld/GqCmwLu36l9hk1WMXamm9V99siW8Ih8SEz24flECDxCm6bHMXJMSwN6ow509Cdnj8kpx
H64jMu3qZCRdw7YEAKrDN0rkl5RGGQkX06ajfMpi7LQFFZxzBWU4iUpnNdcpAsGHjQXH372Rk6/4
HK0pLD5S+vwYwDKxpbXTS1QijyV2d/tUBMaAeqqo2sjvVOMs4fQxAXFxGmO/s/MNrm+PEYwzO8U+
BS9NJ6kimK9wB/LgMOJH48u53uYnspYAAspGp7yVdI9TjBRTxTofVJu1Ddwjmoj0PYQGrBrCXBJz
Ewuk3kN6LJ6h2mEKCZSBpcmdBpfvMlaK5JQiBIy0F7UMFkyOq+Ol7jmdbmu8Yfajm3fYuphnIsO7
LE4vJTlWIlCZ8JDdPdEXTxVT+PLZoLFgfPeIn77WpEVnHrhWg2qgQQO7ZdbLL1mZo8OembaxxZiK
wmMWsxmKwe9S6k4DLp4KLGNHr3EHikT5aNr2tY9m0wtWSztyY659AvTmGgJcwGm77QckZZwPEG7B
EMTXqBuUxSDHkXN+4llw7sq40l17Q/iU58sTLC+cbaQOMKUjZce05HEmAaZe1fhVNyW41J2JAfIF
zx1lTK2y5TFzGTYVREvjwnnOQT5X73UYUtwLLjO71IlnoMBK0ka2I71TH9ijVR5cR1ELQPkP06Nt
XPlzfHSa0QB1WWdO+SFdU/o77sBh+omrimE0bfBO81iJzo2vBauVfitan0EJ6nnnQTTtsOWJa1JA
94EIuBxWg97kz48k99vfTMlCV3Gm6BomHnJGJf3dD1wlgCso7IqgNBx3hsCYDrn0nvqWEBw79QBm
mXlymExAvgO7o+LB78qffQYN5cxTNKoUz1RNJdc6KDi6nlDGl/FjLCzKO2QRWjTZhDEKQGpRpnzX
j30AkKfvpb5ilSiMiQgAz4+xxpWSLTEcWE5Bf8iZu0wIHqL2qOaa24DlaTAnwl6adKV6QW2ojatf
Bn752IMRcIjx2F2cI/fg8GC2GsNvsYlKRdikM3LS973neiE1SNwM6vGIwKZTExOcSps3wHIM/3Ei
1bn5aDSl1YpVHZSt8TbHreXZ69mbYiIadO4QCeALU1fOjlYyUbUbW9lB9WBQdlFDJrDo9iKCUxgR
X9YCZDxiXeQzKt3OZDXktKMzBz/MZbYD/q8pADnvboqoEiUuLFzRo1h1ZCjMdJMkInvLSnOG9cMl
/inOknTCD9XVbxIVw3YuVLAG1qlsLAqCKp7VS57gt12Z3M0sfKs+UVJwKQBtV0qGudxzvxvqcJuk
MxLm2pI24YBt4+Cge+hazP23jNw7epTIKunhCzylM31VHqWqF04uc/jbDuDArjtqGdpzw7XTJIHD
untKSRmBg/U5VvDYkHu8lPhZm1tFTUu701JodD/VyMfQHWjeVhDGfII8FWTCNcjHiUhRio39akVt
+5sEeOI+jHY2Y+hU5lTcReVMX7wbe0ZGbId+yEPCOJdK9FmXF6Myyl9UM6liT2+u6ZCjEz7dtZpJ
1f2AxT4+jJJdpFpnNqzWW6EY/0lGyWViN5vO9YwPiqUtqnRa3sInStE5rK3xOuKnD4gKQwTGjB3s
sDL52SdCmyhumBOZBPkYknMiKOOMZnKG3CBAqelCVWlVNH5TmVeQvC84Ms32KnMoScE2Odi0Orsx
k8M1IlN7NdNR8wwObBGMrJAmb/Oghb3ik7dwjgRAJz5yTR0UBykVtr+HMhsfcgeZ2Ed3toJ+i8Ib
hlRaUMgU3ZEjav13onQS1F0UFB8UDUWKmXZshPop47kSPEymMelVN7aDB+2aj2sVDjjiL64/R/JW
T6h4l6EvHRiTYOz97xQdznluRs4p+FIjGB1hRhgmXIeGL3EsxsK7C9uh9kGZjQY1GmHXgFSzhLnv
VFhT0zUmjHPalIbpRV5sbA7l9PUs8k4e5wauEJvSn5UPnRPLUZa4p0ZXwWdEyjRbW6054FlTFubl
LDXcjWnl4c9qtjFHYXqKxCpgBKr3mPnoczWF4T4DMQqeCBV0jNrZrBvT1R8NGOBkM1M9AQmk93L3
NGAXk4zkWKvZ72uMocRm7WdWhenGCTQswgzQLhXHJTwcwj5Zf4MAVL4xnTZikA6SMAMAz/I39oHp
XMtg2KXce177OK3vafoWu4GzwI2FcffW8IrwJRJ6fOu5LDmUAsBSYLiUp5eRIfFHwPIGuj8y4+Bg
2G5NdptuRYZmRmz6nH4haaxn3XafftUEC1szYLLElafZ8Z2j/K1AKf6GPNa+24V0vLWfJvnj4mJ4
orjXfsIHNhITS2PzBMyJDQ07AZequotvi0rRNeworO3cJ4H/pBrXgqZn4bfd+M4ZAktBHq6NYZGr
qf1NiHQ8c7yn52VWlDVw+qnGb8PqY2/rlkw8YUqQ+Xmm6zuciBNhHOGV+Y6Q76myksfeSZisLK5f
buIVZQW8l/zY1wGDC/gYR8h3KxHyWsYQPTjXiPimiwiKH8aK/sAth8Sctrc+hr9qhEjSQ27rO3LT
6JGB9Op1aRTCvJ3bFGzGqsLDMl8nDmZ2uh7k3AIMV6Cj1jLxwl+iIZywSVjhzkUhmT/WLQ6zddGA
Ni0DgaWy9gQXUzQ7nb1VkZ18xLbIL6VD0ca6Df2mOaDAlKTo/DLZS38RO5mKNt4hzEzt7Wjtyf3X
xO7LAx5OtnewZ/7vmIo0bqM5DPcNqkw8IEcNs773bKMgcx8P7hF8UDxCxBSVuaoYt7ObwqLzibRZ
I6HA0tb0fkae8mjosJN0C6iiJAIWBfWlKc3JWTM9KN1NWFRCHlEFiKyQDGN4XE0SdCCxzsJCFo2C
eRMynivWQ5ZbN3TWjxsfGiVrnlcE6jjj03sfIL2IDV3vrDJ160eKoJZOnjXxqGLTo8TWV98bsDj1
ij/zC7h5TshL5X5wjznSHTa00fvuwSuywNgaueoQ0DMCzovPiD4RqnFcoNp0WDskDMtY1ZGzl4E/
lGeODpaLU8koAq4d/pTzWn9kDNcqi59o9LAbdFWCuDYVQQHHcNVVi8ILV0Hnmb8ciEMfRmYZEEVi
R3yAje3B1Mz4ENFJi/LNDyz8yIQICT0OWFDhqkNCIBoKg4fq7L6RD0J0zKzqqkcuDu3gNLZT556i
HMfnNhQuh5rMxoO1hcPQofxa+NfQw6Th3uWNtj+V9rrqQvhGpddadsabZVhNffLEWN5yp0KoJy9M
3xHsDhcbF5cySujqiUaatnNoxKaMwLjir2m/JpuzONW1hhlf7DZg2RsNOaacqXCu4u0xyg9T5mHO
+ZXrHMxL1FS5TUsu5VuE2fIaWInkO0g50sUfmzHmJpGwOHc69XzKnQuwzB5J0QfV98mpzrm1bYwu
zK4YGtqr4Lp2MrkC6UNIQRNRI5wQEZzExkyew4qQ9Behj2q8qWLEM+a5Io82oz0X2IuS2OaZibsG
20+C5dy6ZKGTNdeuscrxhiRsrZ7zrHaIKTdJExQrhF1Z41QEr77nfE7/LbuxEGfPN4hkxkx3qw8s
VLnxHKQObAzd0GhE7JuU5ho8AO2EQVh1LJBQxUumeGNlhhlY98ycN6zIvP+g8mp9Sc2kLLZWUtQG
+o8wMQ4YoxHd0E1guPsUCygYznSCoUW3JlO7CgnHPy6XzvYtI6YSuqRT3ag85rCVgY+ZhDrXGooE
zw6f03BDDVBqv2kSkGpcA/dJBT21uDReTYtB2qYpYRc/GzMXlZeQuDpibK4j/403RrpMiKgGOTjh
GE9XpK9Q7xQyGhgtjOP2nsByRkQ35ix9Q8Cl8g+z5oix1vUgWHc5khDd8Gs/i3bK7TJ334+hEVxJ
cuMWXjFh1xn9sZF4pSXKoiKH/cjfZJoZJUFmaiyBPcVhnqwKLFmUZfqE+jk2hjZICJrKN5M5xukl
ZN5UbW0CFPWBxlBV3Pu+F/AKupa+88CUesKwZudwB94a25eSy/9Uj2vOJHV1LVRf9CdWu7L8SKLa
cHdZmdmt2GDYyYifRWbd3hXE/Oz70bem/maok7q8I4Xgzyg92YRwyA0gxEthyvDUFShMrxMdn/YW
9YC+a77t8bSjNNiunjEr2hPQT7bpq41tNpnWpetSdM8Jq0DE9VKsZGxWlUtWlBDrtSCKJL6tLqn8
+4VbNm2nueFt2lTQtF1sRxMO1I0YEulvkUHKAq9bjNq5HUF0LcyUVj4kfHudXckyxNEQu/lvj9Ke
bmvopGHzN4X/Po5++STQdLJd4Qf9sOnTHKue5yVMEIWGGssIcMLXMdah/DmXns8EyvUV+apc97Rx
MHQFP018Jd+E2m+jW5mE7q3MuFtsS2lMn7R4OJwgsr4jweSNhOQ3tJbmpGZQ+FaadRqLqR3aLy2B
U0LpJWdAchZM7Bk3Ed9am3Ra3DWcBxcDTKJeTRpumPYiyZwbNqKB6bylfjlaW/oYO1kHET4N1XAw
bWRuaAMxHdl+QzUgXDs0BOiYNUsNXx+UU3MMPbxZU8ikVfM1poMobnP0M9pKGDSjhdWHJqRxEo4I
s0QCJBCQtl2Zhu12KijGPUIH5tyduMqM1q3BlGdLzYbEE+kgsp2pnJN4IBnXU2FeLoIk52d/jco9
BCvlFGm8A3ZHsF/gtaISbLnervhM3WCnhN/SndywRazgrdqvfsQwZpsFlQHHEHEJr1LHbGytAskG
bGdu4Zx4xurXIS2mPSNsr982JFOz7awK0z2wbpm4pbg63Vl1BK55njJ7hrYXtS++26rpRWJ5HGhp
N/T0leqME/5ce3BpeFf1eKDEJLmFFGM1j9yfAIsHk5ycI1tG7CDfBKBJEGZV3dsrPN5S32LctOuD
J2DmgMqj3WUX6ZCzoWxLm4RNq4z0JjVIUKzR2qvwkBjtVJNUayiYXAXpECRnOPMZFoe+rxO8C278
CQTAtYHL6uScaYiWtzPNnPNNqPvOu4OTOPfgNGH6bIRheB8+uNp4JdqUE45VyyI/5BMCFt2LKlv+
S9reZtilT3yx+vc4JOjH0z7kP5s4D5I7UABhfqT/rp13pRT+IzgfPW7pWiIVxAqp6+vMdBQTEVnj
nKQ5qwdXQG/E5EbBKh+EyIxXDypfcyY4HFVnr0yzkXcEtwBO7K5j2hdWkQdFS/bbmZehYgOgr7Hp
DYA1V88mHQ7RCZf+jk+sna/c4kN7Q01F1fAQyekDAxXVll6dWIDnwe+X90PfiuaSaU9nlzbIqVec
CWTW23CuejCaHGW/IEphu6/Kvv2YRaOHbUQN9MAPlpZ80WanIpw+zNPO6xLX37ZTAM2moF3UeXYE
4JRfVmNihEVPzfT9TGXJtDEG12n2smVqtQ8KdqwVa2VP9crkBMGmtkvtM4UeKkrQa1aTHV0dzVM+
2d1v4t9QAon+eXeRxJGEA67HWK89MP3HDFOPPhiBkSabgWlq/6tkug5rPkEEB1qi22jvMOO2Nrjq
4bMXkx8+x72Bd9MGyVGchtLoqiOae2tukJCNYYcni7mgEEndXEpCGQdBI2HAIR6ADA5MIkPaRoYF
Bv5tNVx9JUixWwfNez8FZd1/iLIvsJwMwXvQ0GHaVrbcC1UZ18GRAZYVkOuPRTo1d4I+DL7vkPC2
fCUozgn9+rujfnfhoVlY8oooMjjq+/ZDw4zgQ7EG7mbM5idhDk19z/nBunUjw3f3jp9zWXOAZ36X
bRJiwJvVibC2BxzRHjctEuwTy5m9TxPDKrek9L0t0NxyD3NhemgG0yFGVoHqc5T3ybRueGoSSt6P
RLPE18RqfA6t0TjKLprfoa1Ce60DX64JNTGfVFRgHrIWLtLO7EdXsHuYvrNpqkQ91cnonZQibr3O
mwEraorM/GAAanHgm2beHmdUuq0s6kZBcXs7yiIw2JThcMLV2ptc0RsvvQUE3afHynZ9ngYKG9e9
AdWvydLomKh5okkT09+KZG36s80y0K66cbgyGylu7xVgc1zzQjkJHgy+PANNrQi9TFo7/Qq9OJG0
0ibE0Q3PsvWhlqJ9jGIHSQGeIZQMJgKU/klSUDcj7ReyWRF/7X/RQuYDlFYQ+6EvmOrGYJKgNgJF
gvRwlk8Uh8pq5nCnJkGcCK5JvyOuOgEdd6w7BvzhJclJQBMenN98PTlXGlwxOnC9dAFMklk58x4n
6ZFWvYwgHnIiy6rBa5nSNt9GspzmAYTicjZi7tehsw01cIAuB27EgxirA/SdWV+mysnqNWAachsQ
XZGXjuaYMRzhsFgW+84rnXu4JXBNh0LuLa3aM0Q6Z08IybkLYHO95JKqDqpB2h0nfvUYF1Wr9kEa
wrloubixCgdu157tHFMuUxRcFisnDQykkRokwKYa8onJQ9wKe0PTHiStxnI9jceZVMNLXMDLllKX
T/Wk7Bvmei05cYg2L3qWNdVlMkAYDDAzW+gk3lDVh4CEVrgtqB6GtQnohEL3QUmOhZVu2LijEC49
5cB8hJhg0INp/4i2cTNnN/0y7WEXYKIkedfga8GUeIAEPB7axtI/kVnhAs6R+ZFSJXGM3EkcSDZV
R8JD2bT1Y5JpG13MRn50OTSX74aE1LhzqlzjvKQw1F2bTdhCbuXWx62gGqxsG2dIZwcs8vQ6ZUEJ
Fp+hYmkFHnTLqiV/O6SOQeuq1DWfdsetjh7LedynbT4orNjpHJ1JGczhNQyoWnqWrLccC4SiV3PK
gqi4QK3v6W1BiWeaZ9AVY/qB2FhBk35mPJtnP+7cM+5qGNetI+7xcI0czPhvTT0UGD2lRaC5kRkz
yb7/pS2+qGHVyungeIus3MKGoCqVjCM3/jGaKazG9Lwf2pn4bEOjVnRXN+C4IORk8W9IrOq+cpl4
0dCctqehG59Az2TurVlkREJG1ne6GZw5BfgEtWiTuTRN7TrYvDARmIBoaHfGoE4Y7SxVrEhIEDhO
m2rmq+qg5aQgddF5++tkIEOxIVigA9N9Bs/EohQwpAQ42QVAfu3oDmf4bIwbA4tlv58dI+dmaIgm
LJ/xflpptymVKQK1A0xI4yrBPYwpuqvvfUVARVeGhCVJ0yKUsG3ZcQfuNqk1G8IFH6bcRm0Mrul9
faHieC6uFCMbzeuk1cDfqulsdzwJS6GGHlvpI/VsAsgg7QeWx4GMXk3rMYqCjkmR8SUn/x1vBNPr
5ZHz/A6xCsbjtDZCN3wMKNTgXAA7wphOHnt2/o0AOvlQorVLSI47ROFPj5EUjn388bf/+sf//NfX
+N/xN2M+OGx1pf7xP/z7V40UlcZofv/+r/8AYs4/f/6ff/2e//gt++/69gO16D9/0/Ln/Ov/4XX/
+eduPrqPf/uXbdWl3fTQf7fT4zf3qu7P6/M3XH7n//cX//b951Wep+b7rx9fdV91y6sxzax+/POX
jr/++uHYf96B/3sDlpf/568tf/+/fqw406TFf/7+7w/V/fXDsMO/Y2MPzBB5QliO5/NS+vvPL/nO
35d8gQ0VyLc8P/TCH3+r6rZL/voh/m6bjuWETGtCYYWm6/z4G8fc5ZcMx/n7/3J2HkuuY1mW/ZWy
HDfMoC7EoCYgQNLpThd07RPYk9Ba4+t74UW1lZPPjbTozBxkZLyMyytwxTn7rG2SZuKfZJuaAZBe
+c//6/nR3PzvXP1X3mX36K3b5r//Y/znv8p/ZnDpmDAUuD+C70SYwtARwVv8/R/fDhFBjf/+j/J/
apQEEWgBZEDgdF8pF61dVK5iB/QBMQsQTu/T0PxP+5/bE0ftGRr29QTlkAJxITFs8NnH7XWqWuRx
DhFtIEjM9qY2BgBnU9gryhoT93xjy4//386R+ZJtwzA1Omjp1L1oJ53LJQ1fOu4Gzlzm0Z6wpPli
j224p6J7uq91Ui8pO8u9pdf26nzLJ93807KJdlCXDc1GznHSzRpjExDRFFhQtGL8HAjtXvFijigA
CMjWnW9LUf7upqmpGuvLZldCXX08pmU91WjXQuwB/mj30PRFiuZGaR9ae1QSYXSLSOo5sMnW6Ebz
Yictqn8ct3DZxR4vt/75/o8+/89TrJ/+HEWlmF4RtsHCQoRvnv4cXiboFHnQcEHiwj1aN3ZUmE/n
e/1FK5ql6mArFdmk48sMfFq4i61AEhTUpJF0IXjTms2+Z1UfzreiLBN1tIQoS2UO+UL4TG3ZPOkM
1bWNQpwA6daE/bllIFxwrMJHszsb4qAS9AHzQrBUa+SKI6RQPGIe+W1ETmOFQXdxYWz/WlcK343g
67EgQsiytozKp14Hg0+9CLAFpw+yigts1q+AIhheBRjGO9/1452Bj4emEG0Idia2CVNjC/rcVGKQ
LqgQJjmRSXQMKYztaKjsty3/2kB0KK/Pt/dF10ybqIjCx76oqJZV/rlrqBmSDPoKErhp/kBRZl7F
NhID2e8vjaKy/PajWRUqajrDNjQD+ftfnyc3TSqN0NjA9RYk1DGDhgAYGhtiucE6s8PMAy3k3/N6
bFBTc1OiELUl9TJ0/rYrapztoYSuz/dfkU9+FGNtGbplIKYRpsredTwAuCMtSU4GXML3uRin97po
Fbc0wxtkbl7ctNSCYaXXK9G2DdX9+dZPt0oaJ4oEF8c2ZUPo5ulsVwR6Kd+hEtrQlLXvJ0/IzX5I
WXjV+OgB2oQtck6t+/Ot/rV1/WkWdj8lQSxs7pjHfa5qu0hryFjI0WKb4s4WXNhIQNcTFBM7ylyV
3KlUAOHw7a90sryrVpUpzZfHfnv+p5zsJ6w5hW9c04WuaUtx1cnoV7O0uG5APoEHWN5VsjY8dIvc
3jnfzOks/2nHVjh3lQXZDcv4uMdzkMTpNGENJUPcI1dv9btaADu2Sr1bd0iPvk09UJRmRn6lGwzE
OMsP53/D0sSn1c9PsIUt2NZMWTfYPpeF+OlLK225QOTT9aucVOAKZx4JJqcUAlZT0+tJqeslJSU/
EIRrDh0MgAvNL1vmueZPzsYkUOyprFqar2IwV32s4dDRGwVlgDycfgrSS8bVINnZdGHsT3aYpd+G
rKuWZmm6rMun14Eyri2bGEm30tsowrVbpZbS7M1bw6Ba+PwQf9GUqVjcAExDtbhcndw8qlFuTNxh
KDkr4nonl0aWEQWAR+MMuMBcuACc7NRLv1BXWtzkljshX8HxfOIRFkcYRiyNAU11tFoziDeVqly6
cWZkB/gdkBLPd/CLSaQ1bq9kBA2ujScfLjXHhSh8BZvjpLH3dR3t4njIf0S9SfFtNukfiS2IMJ1v
9HS7+NNTtkZaFCofqzg5/qpI59u1KI1DoGrwyiQPz4Uo2LXaYsYUrzNJ4iFP6US51Ljr47RVqOe8
sFN8Ndyff8RJ1+MAAwCOy4Fkht3fRbJCpWwXoE3STIB8hL2vzvf6r7WkKZwJ3CRVcHFszSedpjB7
IcACg47KatyC3acKBjCfQywkunAKKH/1jbYMaox5rajCZDc8XkpKOlgJ6BhYN3ZNURHqDbISYWmj
/q8kmeKg2eQkssU9tfUDli68gYGrkFvzQmmKfxo8a6Sdabb6SxOl1XU9qdodD4zo0p33qzH5/DuX
fnzawnxyMwYZTeIKZaSuOlb5r1jHJBptZX1zfvi/GBKT6JJgVLjWEzI9bqrFDrKqRJw77OnSa5Zg
uUggy2qQ7tTth97ztlufb/Gvo0jj6sWTET6+pcMEOTkiiCYnNYWigJeLNrzjdakfULmqz+db+WII
kYJYyKOWVxLP0ON+VVkT6sZCuA8KRBRaNJRe1eqhi/A8vtChvzYLOvS5qZPZagclrhUpB0sx14/t
SLwpTLCNRb7ke2jyfwgE6I/ne3dynxE8QI6aPLm3l3rGlCXwMK16NH7NRUqYbza1GxNSL1qlQuuu
pFFWIMBhBXy+6b+O16VpbjTc4Jg87urHAxv6wkpHyUR2lAryDJ6ikoGH3EAZ4s8UliyfUQmEw51E
0Y9byhykEKJjCSfn/O/4ahmpTCEhAqJ8VDMf/w5iq6oOPHdcVW0gJeQNBvVR0aV6c76ZL0baUsUS
jFBxvPzrCpfarVFRk5Q7XGm7RVUfwHbqd5rp34SmDDetyF5b0kgXevdVsxqRER6byHeEfLKmWABF
l5lJ4bRGba5MHBLXfDOSB5/iV2rJ/oFaNsnD/uvS0f5Vw7qiyJzr6NxYZMfDiuVUKqW4olHrqVBZ
ZovRIN2stwtZEVTAxxh2AoNgyy9fBxNV1YV+f/EtWXgc6sQVbDaJ04MXJU2mFAace3I06Rqo5L6Y
bxetFDKNQWdTSqft+Qn+Yj1b3JpUrucWYF6xDMinvTZOBBocjEkAGdutJyKKhBsDrozWZQOKT4AE
AKlhZNSGtUqFlB7ON//3PqUqPNFsnRcblMLTDvc4+bVRStGWXZfWDwXNpmPobfFcttO/DE6xZo6b
OllTKTnpsZdJ2DTYOlHt3OWvjZ1YVIrr3YXX7t+rSCUopfFv1TABL2vHg5oZWhKoRsigVoIEFhRV
ZOkQ7Xh9ImVfFVRHeeSwsjVxhafzA3qp6ZONv6ujdhhlGCoSIm6LDAPPnlU2q+qH4k/jhxra+W80
2NVDpQriK+cb/3v50m+LR4diq+wYysliohZ8GjFdyh0KAZQ3qq7Nl0HJyhbkZo0QBJqWVK9q+Obi
QsNf9vpTwyeHal/COI5C6Ah+C5/IQaQvb1FjpWvweQrgQtDfylKTIpkivjvf5wtNn97Pk5lKDPJM
uWOCfvuttlAmcBQOX+ICOSxC3xyKuVxvkQgJ93zLfx8BROCWDRJpraWqunq8ynINd04L80NHg9jz
LSTQY7giTeLmQjtfzCrtWFzvZK4+tnkyuBbiR6svWc0jUHlcDNOQUGeHJLNyYp2/5+Akk9lO30zl
vz9+OODYiIUgQcS74OTxgxCD4CCm41AvCvWmLpL7wFf9e8h5gwNbyf+w01LcAWsvtufHdtkMjp6x
BAU/N3xyDlBCWyiL6zsS53hcl2Qu3Ua01BmNSLB6AMoX7qF/P36WBglNMJs29wt5mYRP+3AIr01L
sjR3kLNrWL+3/gfy+vAQD1T2Jb3X+LH/iicoVLDMtlWnlEvdVcbgwvXmi9V89DNO5hpdu553Gnbx
Cc6lOsrQpQKRtPOjBobHQ6VqOLNCUXAwbc4P+BcHgSYI5rPGCPyapyEq20wrSl8ATwdDOSsSQsU2
6d/ykNsBnkSWXGfv5xtUvlrW3JxsDr0lAGqdrK2lYgXVOWXv4G8ajc8XigzuyFKsOprOu2ylUFTT
YGENZdcZwpoSnYFEfrwKIVXMKNKhMfIizLTkOkXOFGxCqUvegDaU0w11BkAw/Mr4tyHr5RTTPv/q
k49eoQA5mS11Wo2zYm1EiAn7ECKrzSsw7MjBlY0tGSFQLUlyZXATdzFx3ae+N/R9T3Gbd34Qv9qC
LEUsGxBhdE7w41VbhfwWzL8KR9ipyL0yRPJBmhwV8YXZ+rohG1GrpZk8npZ1++nzSOfSRPiF2quO
OhmaCTbTzaoH4yb/+3Woy4rFUtQU7vengeo2yImblchF0LAtqhUl9ATUlE0+qPnV+cFTvljzZOUM
TdPIB+Lld9Ipo44KHpxsrDGkPgjTASWCLuZL0+DGqZiJmI7Nrg3kZloNZeC/4riBHVlI4bGb5HZ3
IMgFnLXSp2nXYWvx4PtE3v79hqDLvDCWTAEBdf1kQwhmre0FRRwOFUTgSRBpj9kmoHxPv6vayCo9
7pZzcS/MarLRHPmBuHS2fzH1pJpI8alLqI1sxfHUJ5qA0oCLrkOVfiTWUxKlwVrRCCdeuER8MR2C
tw7REW4vSwjxuKG6TwxMULi95HbYXSX10Hn4C/gPWZcFF0Ixy6gdHS88L3TyxaR5vnpWQfmWclxX
oU7EWuLCaEKGqOP05YjBMqi3UuftIE/Nna/NeKEgf1ifX3onXTVIM5ENYEQNzWTzO937cIFGVyEH
72EFhXnNHck6KOy02Q4qYX/haDs5Sg32V8Lh4DDZJkwOtpNhRQMMRo8t00FcmlX3iIcmZTOwrvT9
JAVx8EOJcFe5sGxPNvd/GrVIyS9ERtlWlkX1ab8gcCsoNEondKFh6nHeym8wVUBbUADloLtvtqPa
Gxf2jtN84p9WWT/UxEA2JsJzcqSIGriyneSTY0qJm6shqoxk5zf1c7XUHFKPFVXxa0+gz5HNHlZb
mBOtrqsLP+OvyWXAOUsZc80k+/InP/ap7z6iLhW8Ir8CoP1KQhTq6ZgqYAWlzhfW0cm3SYcJJprL
IpJJbnFjOh7mMpJRDc9oY0cyGnd22WbX89gN/7pDhmoSJeWMIR5Gyv+4laVsJa4RFIEvxE5IL8b6
qYx43GB3P/67c2bpEE3B0l1OWRMhxnFToCVmSlRL6gZN2Eo4NiGt93TI+/aFHeCvSTJIBLJKhE2d
N1/iycjpNpIeGJ8YupcBltYm7A8fMm0F0xFL8Ki/dNYsJ/GnHcdQSI6QUeZzoL7eMK2Tjs1pDt62
E2RGuFwtbEa/qnyH2nnKfLjT5fMBeTe1TfH0EBpijV8wPDZj/H1+31la+fwreB3yG+g19FZiVvbJ
TJplkYPwxEd9sBrlHRsBZcvoUPuIqPS7L/fphS39dH2qNk9RUicIbolwcHwdT2cHVrbnV5A8GSax
zmvfv8LbtH8736vTuaQVcn3AS5YXErrUkzPSjPqqhxmAhVHRcQnr8OroQBit/LFLt+ebWgboaAD/
NMUKNVEXCeQLxx0SKl53NUBCMk2zElGT6kfvYTYlC3moL3nvN4URrmb2u+bCUJ7mNrkLEUbmsyCT
bHIPsE/2cYValnLqMkJjll2/w/XTXVXqFbeXeRT6da44Y640V6FEisaexucYJs7ufO9Pb0z//AZe
CcTICKKT3zzuPgS+vAF7TPclqX+W5bTcGjwUNiCurQ0FbMMqMlBJUyPcwsUfKMAfKYMnF5nCxhgA
ZPRF7yPiQAigDa3tnf95X6w29F48lQVHu8LZfvzrSr4+yk4W9wPbzPGQjo3b0tbMC0fbV6tNN4XG
pmtxfTzdoiLMzg2lJ8IDJhJP40yhpoLHk1e3vb8+36G/DrRlztkskI6hH+NVfbJrqBA7QHRoGNEj
CgUc3ujFmpFnJ0bI6Og4U3uNWUOdy6Rm8Qaa5fxtjAl2C71o133fUKTy//GTiFXKimzJGh/cycbZ
zqjbA7ylMDzFs7Or9eoF3LW57gEWum3WwzrRw2kt4z38OptTsZ/l/aiSSiTb9S/PpWV0GBtCEGzg
ZHNOfopZs84UhZuphLG4cDlocRDwJ0w/XGuCNnih619N/Ofmli3+07meypRuSBMTjyQslLFDQSia
tqPNbExT6p4f5y82GnSDPOmWwLBBSv24sbwkD2JJfO0qb5SXCF9jl8x97ShZFz9pGGRmDoxJ6/l8
q19tMjy//olq2YgXTrdSKrs6hbFzAsoOE8/sUzlyStI938rQJF45ZLFMSWFOMI/ybzP9RvI0xOOr
MS4ttC8GQLc4pVQCuILftPz9T6OdgTCQdCpFHWENOVjTthu/z3ajxKsYWe/3zC/DxxZjHv/CPvv3
LHOUWMpyEVk2W3GyzeKFPBuoJubVgGZtIyHWeI/wBVjlQYFv+fnhXkbz+DSh/OrPkaXKSwz+5HhM
SsnusoZJLvs2d8uQpPByo4ucNprr2xqZxo61b3jhrGubiDrtC+0v2/VJ+1wDBOkWPmbUsCd97YNY
jZo/4T1LD1/SMhi3c2ym215qZ4CrQ/xUGmN8lQHwPfzrnqPEYv8QpH8FvP7j2W373sQieSFlEQjw
sjjBNZpTnHqvhIwH5QcbuPUlNboGphNZN9+eb/7vxQVMgqQ/9/RF8Hcq6qQIPFWqiZc/4InxRm0L
yjDJowLKKKaVhsXWqgXe5p1v9O/jiasfh6bO8c1/TqPzRgi4NBLE9gazM66JtgWHsu2lCzeUP0+r
k0kVqAtUw9aXW8Kp1mooqLmJVIsKmnDA2lOTlK3qt9/BsKNDBoToKen4UUcqJrbDpkQ278a4m2xT
bYxWocCijFV5YTP7qudIdTicF+E1cd3j2a4xRzdiwTWQjRo3CSQ0hvDMGM3shWv2V/NKmJreE5CH
NHlyIjQEGynGXdKlZmaurHCkRjj3kew6WpdbxXPbBZiOkVwuzAvvib8/JWJj5vKYl5eE7enkDiVG
0kZJ4jL2qVLqayvaDL1pE1Bokusc7s+6kiNxWMzAL+zZf1LexxO+hOVkMuJLMAuZ4/HoUiRRRDFQ
G7Sd0XY2KAVnA7tJNPUJD9ceXEIfr/ql+juUw23TFz8xJn9Ts3IPc5e0qqV8L5v6R5GpLyVFhwTA
Yqxhoqld2ZTle1pBZa+a2dOKFyh8+hnrPvBbeOlM/R1eiReiFV9ceY57c7JW4jFrm67sFpeNXl5l
qlbvhR5292lc4ZyeSW9I7QPPboAd5vimUofU4GwHBXmdV9bw/m8/WfV/gtMa3xJhsOOhVfNeEP0j
JJV2cvwYzknqQdcfvp9v5e8j57iVk2MgZdeQIFWSPatFfRUkor1BiQZRoDGmh/NNLWvh01qh5AFN
mQylj5w+CphTjRckt0ZuoWw4VB7N1ooLrg1DEYl76sQip+IdYH54YbM9+fpP2zxdn208NZJs4DpE
xVstvGoqyx9NFVH0dL5viNO15Vp0pn+nESC7rtsy5Fbgla15F8G2qqBx40BDlgw/FiRga4R1Pfcb
C0qePKykpuiXqkRKGLlV48CD9H01pBRU4tIJg8nBC9FkYnKzKnrKzDG6fZso5kt4XRrQkXBiQScf
ZW4/c3RhYp03Ug1wrKjl8V5FOSeeZUyY0mSVT2MPcY4ENDqvleXDLYFEgPFoDHNv1oqSovKmI+eB
SwV4LogsdZ5Dkp7ADWnhpqN2Vr2H6Nf0DhpTXIxLAxAcFusznt4OhCh5XId6MHpSVMZXMbqN66lU
QyL2ULB2eTVru0q0xk1OSfJKV1PhdGOUHTBo6TvENDruEtiqyd6Y2fMBtlm08mt8Awgo5y52pfZt
jZXBesZnlHpB4lpWlfPQZb/d1RCEDtYgNzdp1HUe1az5Bk89LmpwRa+qXs7WIL77lT/DMTVStd7p
pTptx8yUrhqCBwB86/xGwp9x3SpaDYmW+kbBS47aFWkwfgE9xnyTsBpW2Uq2g5ZpMGJN4SljqLw3
mhzvCUNY7+M4JPvZHMc1gV/peSaCNKwgscSDKzdmeZB6KXoaK1P5wAQpdWUCZx7cz4iIVtMFTlp3
sjtb8rAHItx6FoS7x6E3ou9SCi3NGKPxKUQksY5mm/SYCQMnFpCzo77FudWfa9dQpBQgAbxe5CJZ
UXwztSrYTQGP4uZ6ESabDsXbWDtMgGm+aUMKAMZWfKzV81ZzSGKHEId29QQMp+isD22iENIxYca5
KZcYF3usYjNrVr0PGtDVvaInd1lWVi9i5FPyyzq6IRWhOGXUtrcdwkkonJTJ/pZKOX7B0CjAnX5o
2us4lUqMCClHh8Vuja4MIxULaCzloIVkN2mKyx8eucITyghAv5HLveF39dpOfPMR9oW5KvEb2ASj
/pqN/mKRI8KdnVDX6wE14nFQSGIbzrP+PitB51lmrjogj8HeYTrmduOY7aERKytkniwyre7DtSQC
CyyI1U6rmGDfpmjFQ9tSVCrHreEWedhuBwJIOxvP3SEU3lw2AYwyC9yQN5oYCqwWhv1rnrfGj2yM
SRTOsu9FOQ49wNgH9JRqpBDzxUEoGxcry1YJ+3KDokg5+FNPbc+Y3Ct6TL6z+50pyTNRaq+fcSZI
bfxjmm3cpddQOp5B5FAxJ/0UOoW/Eu/PrT1nxLKxJQDwMWbOiG8EJQbVkyTa5wLgxCoa58FjI693
RqWpex2fMKkBTgqPPeCLt18kANWL58JVoQ/7WNIeZRxyPKzlKm+kzns1VbJ+H/vZXZpC2yobQNLA
w4k7APnIaU2ehSvp9VvRRc/4oL/1JHiBNcI1lKCBubB0rpK0v0ExTw11Mn+w1z3reHU4WFzhDmYa
5FLDBJIW99+W8mFHVfMHipx/zVl+F1kgLyJci7gV4yJGaGHCfz0Lt4vd8WqoZJYkcrBc5BtVMkD9
JhEuNXn0HX1wSRHrwrAjR+qSYQE0XNluPGUIx7CNffVBNaEISnbzHANDBaN2U/b9PSt63+BhwsoA
rQV7U7h4dc58rsqunVWCfF120ER2aENlYzHecJ9hA6oxgn9JZJijDEbg9cYMPnmIeb1mU924Nm7c
paOlKj228dKoLGVE44tpTCpLMskI5WcSJjA+Kgs2KpRfrBLDdVDq0b1vWKEbAzgF9ugLrsdpXG5M
TSCoyTS/dqHW1rfKpI33WVxx4+NtPt+PYAvvKinB6MOyoJOb1q9Jom4/s+9Gxcc+RXtjG2Fto/jA
vUE+DIDcoAfWyNyGPdnu+4b8FeZlNRS7EbQ/kfMNRQ0AxXVY9LqnysldYGu7Uviu78OWAsPZhYTn
A1AMfJOl7hgR6JwoH36EYDZAtCQbVMRPcRC/d8ZIOW+IxBg4mTlZmxihIYqo+aaex2etbvalWj5Q
SVG4kcw/LkU2VI0S9d5Zep1O2nXVpG6PEC+isNEbpeCuj6NNEvi/xgqWOcnEmKsarDfC4Z7dT/dZ
3ZouwemI2vFkPWQ8RXo1q1c9dHcn7FUvL6Q9/Jw3/J8+0pmPiUpj+MAPRQk+ssy7lZRoLCV0XDi8
vmGQvc2Bf6Sp7CommowyHJ+pr1noiaC5MmP+FZRwNvTY9vpS/tUDe+mttliR4IXRazpBN92IPlP3
YN0elSh9KyjNdwuD2q/Rjg4NPnfOUEVrW4u2sEa37PaOr4RbUUL3BfDhZDZr2ZJZjkRKv5l5dDNJ
Gq9GLgYOdgU/5IVNbvZ0l6jFjF9QMUq4A3XJrV3q+65rYliAEy4sG1lEse0aneQDsMFp4E6mKP5H
2kXBz8Cws2u1r1UX/tIrro5kKOYa72b+BGQv/6ZtLK/vJXgoCe/1aOw/Un2qvWQIMTOKpnUk+Lrq
ZFOzQOLAOrSoSLfdDBsfZkyzrjsjdm2JAv/CajK4C8F1xX7GXwW3Cn8oAaGotf5dlmjZjvvLCm7J
JrYTr4xVlnHBElNRKurTtkgycqfkbzl90tsBWwO77PcY2K7MvD5Meo80Ad85Obs3c6PiKhakLjfr
emUv9PQOLDJ/QINmpPSVK8fhRqLUgWC6Db1ZvVcKFPA4md2Cu4z509GuQcvXVdeKXW2bItr5eUE9
PICBFLQCuQx8a/q4B0qPXYUd3AA2ABRjYmuiptErYP6VVPWEWiBIcaXHcqt+azoD+wl7bRsp95tU
/AjA3ESck+asveZRwz4/s3LkdwXXkHQIn7WFhmRjfhqLmjAZ3ss+DMZh+mjhzztBJT1MhrHOGuPJ
LlROgqAACqxuAzXYAKzzJj1x9Q5isqTf5onPUvarn4offg+E+iLk0eR8qCG6lgqOYjl5oRFcYWe+
Ktp828aihzuvr7W2eYRFf0BsTriElaoFz/Ba3jOVmlQdJGhzD73rZkaAuhJKeRVb5U1lAFYEaPvR
JP3DoIde1+ouKDE3mTVnpLzeUlsPIM81Vy8wgxAyCEkFj6OcvssgVx3UyK89mOfF2us9mPL7WZmv
pECsfHV4yGztPgxG4WjDuIL49BHH1i3Y9g+74YEBqAbvxjy6F7X/i9pOLl6T+mEpMSLq0MaFWLrP
Ldyh5XqpQVuQPco3/uYGBKGTj+8iGNzK13WcOLMboc3Pc1hfSUv1RFuMt+APSeEndxLY8KFn+Sr7
0uSSh/w7VhcyNbtE50teEtMEhUoYwHOg9CEcZRW9JNYGOQw5HGe2tu7/Jhm6CRf0AUofsHDU92dy
9L2y+aqpvn1O5fw18KfJMTL1Dvk73krNvIJwDgvMcu2iAy3AcAqAWoANY2Yd1HgNgdTJJTxiUiXa
jEOXOtUQuo3E/UrHamIU+g5LgXid6PK+jqdrEFHWtpbsWyCiiJswoMi6ZZgfpbnfaL3YjWrjkgfw
hDFvhgobGQAx1wiCfskNrL2Qi5UeFY+ikO/ToM4gs0c/S4lbO1jpwpMy+3Ewq12hxQehxb+1eXhI
Zh3CTbiupPLa54bAm5jS3O/UDHLNMh6pZfsIlHI3csH3c1CWaY0vAo7gTbRdnN/ipHOTOPeUBoh9
VwBgkqEGcnhhxbahlMN39MwgfyGu2sHwNBhKull9YOSMI7qRHCaheWOqXIe97gnfvh3SeqtSe1Si
PkdrTxZBT1b6zBaex22NQfKw7rvIJSb/irsHLVHkg2kgi8U3QK7gwjAPV6KLwXEZP9vK9xTiI22J
heIAuiP02lR+kGftgIeJ6qp5Ym6mony1qZfnsKhfW9gjVjPvMti1TE6xQnX2qGkiQQvePpBJ3XcU
CwOuoTZc9Fg36MBIqPpl22AIqIFLiyescQ6VZjqyj3wmqN8SzULEn2ILZhOeC7gp1RuRi6cceySN
P8NhXXaWC/DZDewaO3TtSs8B5FrNrTaaLj6P7uiDaIZTo81er1FsYYxOiP1OLFnMtubIUQwLplwj
U3oo+uRe4t0dhvtRzLswSx4FAMMin8E6Eg6yy31h1k5ZPxnBQmmen0b9TRq+FcpjmQ4bwuwvLQT7
gtsXpDOnsF9E+SE335s4YfDEiqoW1qP+HIFVo5OpgRP1+O4nN9BXXwgv7NqodM3Kwqu6gt4FqulW
Kp7s0GLFTPhYD07Q525e/mCv22jafCUPMqfis9TjuCkld2QFUgeznRsuOg5u1G4PFqpvfukxyHbc
W/KidDXtHgq9U8vprV4Y2DLchPK3jnQc98UVqsDHbhhvG8X3cAVx62YhtCd8Gr1jVW+QUjyw2Lsq
Q09r/woo8huMBjTNIarNm0Et76T2xffv0xnOaOPfRmnjWflLEaK3AL5t4i4969F6FADJ9dpNJfwl
sKMK8PBOi3etSfboriGq4/uoPOicyfi8O3AWr5oAYCs+BpJ0DUBhHXQ/Zs7PZOZhshDupx56EAed
7a9HP9lM/G8WsJ3RDvDrBZrOyy1OcvyG5F2sPejtWiJDqAW9qykHnI6VGJ+R95QaecsuvLgK0Wzd
K7A8J2OtcJ2Wgp9YJ7pi7teSflWUt0q615Md0g/qeUCLwyFy7KpwbU1ajdZHj40NtDxnoQoOqbIu
g+dAv5NU65C3r2228XUVQ6P1VL7XvCGbEN+JWreuID4SYtBHjIGaH4bxkPGubYS06UaNW3ZxW6d4
cAahBy94F/e3MKR3lca7JzOva92E0h0HDj4fble0T+ZkQ0x69YPFGhZN+Xvftbd+2rw01ndNGwhx
QLTFaQT6b7cDX44HZeYl2bNdTVe+ET2IXH+Exr724/xVURc/b/wcotkbuDJIfsIFvFt1rbTTF1zG
VDi56HCa49SAQLdULSfWfqiuZqn1imxaz8N0RayMqj0VepX6hDsAa+HJGn5N8IYz/bEUbzOMdi25
L4z7oNvB5XHtREJDbOylaGPo0XVDSUm90ICLgfnIF+oB0AhCTyJca1a5K6phg8SS14m1MwUwJybB
DzNcqvRHYfXPXc+vzgYkioEXpN/z7M7sJqJK0Y3GYk4q7UEatiHyOacqf8EUpCA3Xgvu31FauzZU
fd4J10aoPDVltxuqbF31zU2RmquMWLmwPXxFfnLjx/pLH+9JxX3rwcSuCGjcR0r5jVTooa5GHvgE
80scIlRJShEdxIfIEt/YC7Y4K2dot9sHnWRsPWlc9TFwcpqCC2kS/Q6ngg1cJeIBSOOpUPjD2Kb1
7qQZexXAnmWlN/x37kyptA9zaZXIewJO24aMRs7ToMqK+5rgr84rrzNMSNW31egNiuklI1pizrJV
LcRW6UaMFDHYE8pzXEecMOZGXxD+Ru9hHbDC+Qy/rvKm5rlMBKV3c6N3Rfme5Pd+ED11ef8dJBvE
RmxN5BF8VeNxvPJc/q2NM3vOW4+pderHXokdgEu933Xnc8NlQQ46F+b6Si+zfWqrN+0kDok1rPMU
DHUJb1iuRqzMsfRojfdGMa7DOeJWTalVanAQdL9xQV7hvi0Z80GyUy/lhFem0fMHnhWD5gW9tuF5
5uD0eFOCGdMkXl3Vk5L8jNksakCFCv+PiWLovBMHYN47KKfY7f2o8KsD9QSA8d7ocTRMgcqOhKUU
eCIPlO81K71j1lUYtn5cenURrjuUXnHOOUEabzNCj+oDc5er1tNo1jtu349Ce0kUeVUlwc7sbXeU
Q0+3H3Ej5VBVPCOHRGls8bLyTDY1qRj2WP2+EGVaQ4tHDvQcCf6o0lb3utZdd5lKqBTTDF//Fhjq
k1ERPYKRHCX1FrTvss8l12Zk77lbbDW1fBMytjBa6FK8fKcGT3Uir2wbi5Zeo6bJdgDgESV0BntY
labPHoqo1MSmN8LqKanWiHmdPP+hlmIjWQw55gtsJqvWfKzlwmsUcoPqVV4UP+E1av42kQu386F4
4UUMLn5rD8oVymLgZyqsOZwIpXoLRARWY8XM+q4pdS4mhqR4IWbbA3fFfFuw9I34VcdqIfVbuMv4
9MwfEqYcPu4EedneJEYIgokgBVbYlriqmTPQ7ZweLaGlFzvaRHGAJfs25H+kRBeqr3BmuBmN+hOh
nCOzV2m8+Hlz42eWv0F/IEQwvVFluIGbjhoUCab8A5eaXaWGa7Pjg/FfMIn1onm+rgDF5SB8cSN9
K/i+iaLhRqV1WwWCs9OpPHmj3HhDqH0bV9JNUhE+G+32p49J1ojW0qtx7nKbTj2AJ/0dVvEC/01u
ISSRYuBlTH70ZyzrL5peHlDdPS44eqJQw11JuhlUykHTslurtL9LpXJIGvx3mvG5C9dZ365t8zaQ
u8fOOOhGi//hnWq+pZwhdfMuFMS8Sub6SnoVBBxrms1DHMitfm3Ptw2CuzaU9vI4uaLRN31orwN8
k+DTdzi0VAYoZzPCGp5wQbQyoG2a6Q+MTLxsKDyTvwR6Bvt2S6IGdux3qGfrQLx3/YB8DsJB7M6c
ZhFbp2T+bhnLhJcDKhyDQ9cIK/f/cnQey63jWBh+IlYxh61IZck5XW9QtttmjgDB8PTzabbT3R5b
AsFz/kg+dWw2Yl+nzqkcuLL6A2TA3rfGU+Qb+7YfntKCBMrsS7h8zwaFTwanpisOVL5u7IE4eN9f
ljv0QEBGIFHcUdH8wCG+NT4kHj175XSYlAF9Q4H87YMed3p9j4p2k3n1nu3+6PfRwU8/gkiclmo8
F1mB7L3f4ISOCbDbF+U3oSxwJXZcZMGhZu025g7+2Juf6X5+Wa3ypFH9OMUps5sHl7AFL3sxhHX2
/Yec9JRB/67iPpp5jzEuQW5TCrJLe3UgCC52afvyBxq/pvEQFkCxzqPN7FzaiJiaq5yfg9Rg0P4S
VMsERErV+i3r6ajQzzmLessHm+cnpwCjKB85ztiRwk21mES2cFf177Wt4iG8eMpJxpF1JUjc7FAZ
h5tQr2lZ+5ffynlxgXgoBjgDWmyUzQ8YfhuzI6T4jzzyPWjupVnrL+WRPVCTbe3CLap0W9VO3JVk
IVP4cJxN76Cdh6Z6qIOXqWr3jQbHHDYUe21kdNd4r96tnoCyDi2IIo8+J7q0x8rariDh3UA3RM8S
C7hUe+dQv9l1f7dQAUANKRn9ArwXic2tddOe9oZctpKJOYelz3N1MjQMSlHQtsg6q/rwSUySMAhe
I23Y7kWV7Rq/PKIneq6UdyB+/FD6xpPw231tQ+pncroOdfM01YRlFBP6JRvUYDAld53lQvwDFa7W
1jAhoJrOPSO5OhQdUZvwEX6MBC2/ZgPZwrpJf8q+J84kfSfa9QmB59lf/K1tRNvOTg/LnJ5m0/rS
XfBAIaQ+1Fn4Qlg8VIdJsyPVs7zByyXfVJ73V+kBuK4N1Y82J33sQmbkQt+SQYuUrL5oP9cs50SP
kioItbcPDXlvOczUNqj0lHfprhwApIehfyJmhCqtKF8P5kCcbE3kNkOZd3Dn7LASsUG5G8ELdiQO
+P9ftOrsjZ6i186dAFeojCfvsdrNdb+Xw/BRW/69qxg3pH/fCva0NeMbaR0eSMMvv5swhy1o+D+w
IJvaKidMJpUmGLZv7aDjeO/l3L7TJaR6y15t+hPEwiYvjuJ2Ikt4McbL5o6StimuCyivYVq+qtL+
10U0MYaRzO+tcu0TbdmXPlh2/egc1zZVu1sEXqKLGsWfsrujFWX5bnT0Z+djeZ9aT52nof2PpS2M
Zcd320I3UWYmca71NNnRET8E3mNGZzQCo+fIK5h7vYncFM9gP0REwBQxYJ6nw5SognDarEJFIGO0
ZO0rp/axPdGC1spNS+zAc2AuzesQdQRwNyQ6v5F+O4yvJZ80h9y2hyOHoUTc06noRlUUZ0aJKXoZ
KKZQhD4pE6JnALH2UvNI4VP3HXkCy0AdZt3ByArvjWZml+KjcezqB3DeNf/OZ2cIf1qjHYqdq/wS
SIFn4jJ70rn2IcdqGdroavoTokMTciJTyvyQ+MUTmzLwS85asYVfyU4wnO0/e3TFIdeD3tJEKJ78
MSdqUwrqK2k6qK9l7vQJOwId1ITVk5NrkSRqrN7ZEcV0cOpC7kA32gtlMCuNS3W+7YvRBfN0euLZ
165Owml8Gtlqj3nKshg1lfNgDW1bbEzgtq1hUapEU1EQL5U2WALK6ZfUY9r3Jgj6NojighCHsw/G
c1kH7oFKQEqM1ZJvq6Hypl1th+oIrNQgPq31GaIZfXkdVi/BDJfJM0X7k67Bimm7eiys2Qy2hhey
jYTk81+mzIm48DGQMdrx05a2IAN11E15pEUAokSn5qPbabl1S7t/Nkjevef8UhCunZGRwYPry6wU
XMSF3GmtetpPMzrAoGk0i3hAI6MgOLtdI3GJhB/Erp+xx4WiLuJFpPb7cjuiU8Uq7Za+iBurKB6i
6nbPzfg3aFjICcU19Knrgx4FT1Ww6KfWspw7S2Z3NRG+JgnvkfQZ57huKGOsjyaA4LbusmwvbFN8
C+TJUGSDJ1/TZlGnKM+s5Gad3S5E6DBSzQAQC/1sYjLDw5qp+jKMjbV3taYnaKEew/AIM05pfzk1
BoguQXW8UEIZiI0BQXGmhsC5pjZBZ0saEfEeNvN2LHKqjWhtOU/lbSUBbN51a1NuHc0E3CB5fPO8
+tMrp2DjQ+rspTcaN+jQevE8Td+SGAAzS12+2YosNQpnyJSCzYLBWYe2RoKiqycXW9xfHugmtipJ
qjz2gp3ZUcVn90CWNPnoy9KOvOhVaj0TEIu2ztF1N+zJVZxuDW52X1nvSwMJiGiWxqbpdZXWvSob
78THXWbUWqQlNVp4qCla35R0eGdNYmezji7dYJa4Mh2QecoaK2i+6uxUZNh+RaZBlOIr/XUFdToe
tgeK5U2jpsSib2rT/ULOvM5y57qrUlTNeNQZwxoFTf++GqtoH7rCGIKXldRe/kM0trQ6gglFpaaO
sXa8P9dW3gzTUhoWFF64qnA5IfYPy0faeO3oVESTS/C/Fl6zo1B5Hi/jYFQ3aignZsHaqDUi9Trp
SlQL0GmIyap/xFp7zm/qIjf8bo00mP9bsaGyJjhttMA5+dNsMgaTxC3zdNt1pau+ADvG4arlOog+
sbyZaY2WN2WsD3lLr9HJ8gkQJpcqIiT9nX5rPxWbyLdsD5DHjYaUQ0T8bEtNTONGYHtAcKL+V+Ld
BPjg4snGXyOAN2NTz0xp/sdhC0CJ0ZXwK226IFf9v7Hqm/HRd/UcHQ23cId3ISwZHakZsMVfwNFf
7pdWzMsHSiDpnCgtFSqWiobOZHXHxjukjR58nsYuz8k9KhvzjRZCvZx9l+ViS/BnqPD9SXfYwXPw
1DjmFLT/PNnb8qkK9NwxCMzoseoRZwAOdT9ID4iDLfdO9v3gJFOPSHhLcLdw0KCEabCnvc34t9ht
+E+6YcD24pm9yLdUGxDVnZiZi6sqrokxq81jSPwk8KGi2UpOe9EZISOEVZnl+Mef3PtbDEkBrBxu
mb/RHEf9O9BaUuR0oaR6+FcjM2CYdOfApKBVilXlr4Y5Us0xgVrwdZhd53+EERf+rcAgX/ujUrPJ
CF6Q+e+8tE6b/SepXuzPc+POT0SljM5+6XxV3Ef+YNfbugUHB/VzHLoQYlp8LcqFmnyx4JltmWr4
XGNZU5mkPp3J/1xNvcnSA0FzVIFmWIY3bddR40mUbZsmM45oiw2c6qKzaFM7eKas2qvJh9TmL2Fn
i3oi9MnO96qnjfI0lRBzfwuZUsQHFlXfxr2PvlRsZKDljJdIVDlLmq2NuEtHy9m5gWT4HrS9FOdw
6Sx6EdyxNfrvrg4bOgtMkk7JfPboVBnmdbD/ek2TS+IMlO++EdC9ih+HFOxrMMCN6FvojRPA4qSp
aPfLmudgXrjDGqYMt2wzWi+qzvjF8heGbz6lvTS90kolou9Wdav5DE+zirvM1GN2qXiosoNFjDQh
M9SbLsm4Vlp9rfxT4yNoCq7PTbVqMWAIN2svtkib6/+E9KLyGUHXmh9oCkhnZInoJPMBsRHdIcBl
U2WO95KGr3qT0W6Tv48dRPBHOgeztxdCOcElJKhDv3h0ZXZbb8kNh/CzmiqTTyufgnhqCH+N81HR
XEcdffBfZWUy3fNjPXezTNTZJq4AsSGlfP5xyyi7hYhZH40cbg08dmYfyIaf3GM0hOF5LVJ5sp1K
DBt6dJBDFZJS34dKtHi4hWjCuwxq9I6LEqlo29sfEXXyH+RoDpR1lTp70/Og9n7KrFqFo9duJ7ng
7LRkDwBUZQam93BsXWRrOg/vEKsxztBleyZLD0Wbi3e3vi/KuvsuZOh8kOcAH2HIIPjtaAbcNTyK
j17hlk8OQWWfWYm9ZzAGANsy1CXzimZXJpNLwqKYrrizZr3IIzYIoPllDMkVN9Hss4+E9DctESxA
PCJuQSKUlWDWTZ7KHxvN/rRxwnaOUBNQDk2khU3d8iLv+n7MUdyXVfjoK3otXlQ1tAQwZM0vAnTC
wZV2C2+Th+1KmcRiUZ8yy+yeRNj+PrOMYWsI8eGm4z/Gr7cukH0sJbWiTU95TkOD08aapku6yr3l
j29evaL3wx/KVBJJ0sSpfKFf4t2cIdn81H/Po2C8DM1S71IbgV2rg4eKAB32ybmhzws1lUkZKdMN
va7CU8MPmHP60BhSbKlFOWDT9mPP1keKJ40dQ5WxCYI2OxNgsO55GzYXTzjDJ8tFxsDfnwQKvFgW
nZF4hQCnontusxatu0+FZb31apBE4k/GQ8HbwIxN2uKqu6AU1hX9Eh9ihbeqWLKccZ6WllnrY+Ba
1aMHVve9GPX01lN20D85ZuluJyqWrSPt1KaOnbmvr0gJ0PbUnEoCTOY+elro4j0pf3TG2CJynq2f
ioEkI7LyHT2J2nSt+qWMzU9W2UHm6HXc8+v/6aYzdkUUrQDqLegqCTw3Xk3umq6xY8nHe5x9SUFb
OFwygC2f/vnN3LMkGRbQ1IJZFzsu7IMje4fsC5xkbUdCv1p0tLWE++4NA2R743hX4oxQs/Myfegy
EIzJ6d/sHojTDNr1PNgifVL9mt+mwVtZpHNVlX02o4pFBe143NVUCc6Z7266Pnpcrf7CaINEQATc
Y9G8vo1jiBykWPo4E9auHcmCD+ZgIoCCCAThssRZM5/4aGcP6worXmoy6KN6uHeHkh5Y/5afeFNq
zDQJ7VDV+ajdgp6EP3oAujGwz3r0HhhHvgxK0Wn5RBpIljb14WNKCFTZMQMGDPQad/HG8+ildEyL
T7VgfHMmnzjTIsQO1KSnXjunMaXJ3pdlEw+0Ugtd1aDUCDV4vDdWWAZJ1JjmaW5Xf+dRwsq/Mc68
e0AOSLRuWPDLlgLtubojhSyA1C2zuOY1hLDycY5I2e6ojdsY5e2OhzM6miovd/6MwRFx9hmKMovt
1RK8BOt1S0xElJAW8BEpBWrJ+LqlWaqNq6z/mWAOKJedL0bpvrgyoH66kG+jvzqxNDMvJvBk3mJK
Ko8zRtyE941KyrRT+7xcvDOhbsYeWcD0Grg3mb2h3C06iXOnJ+aOhtDtvuQmzWQXD7yU466f6G8m
f5+g9HY/DjTNZ1AfNIhv16ImyCbL4SfVmOQpG4LSBd+zoR2KDK3PQd76W+wQ7qrhAyYCfY1Lt6qO
oOsWYoESbiNlMKnLao+SA+4g1xcKlaC/wK/hY4eLKyQ8Y+lR5SICemNqhqQyK95tjbLBvb2w0/Ul
m8sucSt1bmvjObBh0rvgo3CAwCHIKXUHMIqC7AGN1+voglGsU/ckWvcjY4K/aRXsOHV7/Zi2Pdo3
p9YPRVRMu2qkMcekZEfM9RxTdffOlUvlU841nZfEhERIGePFg1YxU5Ue08WGsOZ/wzuXdjTYlS74
CdtRfWOHq6X8HS3TT0rHDGKyKJwkU8GPsMd7K1/+obz96Lr+3zAO9/YQ3uXZeA+KsWsYiTeK5FK/
MYy3PLXu64B29ylsFuK8QzCi8c0axBO1Kc4uWK17Sy+gZrmc/9oJM6nj5aCPc20W/BhmFSJg6MNi
g5LF0R1sYA/bX2Nop/o416C0m9Yr0mtArzgqHJNjERLrTIcZgRWqMLcKKx1og8yfQMkk7IJTnQts
5Q8ADvrJRKj81kRyfR1cVz+RquTsdKSbaxdGat/igbrM2s4CqHOKzGO4LS/cNlPRL49mJ3ko/cnK
5yTymx6JWPBqoc4hyXzBIsmW6Ks2EWtjARB1NVd0b8qr9Jx96pg08ukSYYLlqrty7o03ZfrLLqQk
JOGD/ElNDwowoKRsIUH7qFm9EPlN60mZ/RKXOUsorfGwkqwDie+NhHV6HFp/ybOYVEgoQxV2G/Zv
+0Dl73kW7QcRpGWcoyt9rwe4kKla+iNLcbcdTX84lzXrfVlmCXlPhHfRfOA6w13p0RvvqXW4cQXL
A6GX7lYY1rQD2TmkawfOa6ljLlJUIOAGVJ4hPWaj2C9NQB2pU6sDOm6bXaj+gpda78Yx5V7rJBKJ
VcfmGkbHBbT0ZBJRfpUlHwufqkU4dlZCJ0nvNaWXZdMUkKa2nd1n5XgHRoms2yh47vSA7CHNHt11
bvZRStce3np+oH9B98e+bYKGzf2Eop4sIUTps5M0fF2/1SiBxtf5mebkEXQvGFCwuMPRqjJEJ8rc
Bjfos6XOBCkiFWWUht0xiIM7TSxgt9ZEMXUHb8Z4LdSxNGkdJs/uUyr908kFfpexeY8uAzVQlv6q
PLvFTxy7qjsOFd09RlNeCFa4X2v4GK8n+C/gqgeQR8gDBs7aQ2fiVk232xNFk7dOpA9HUTw45ZMd
pSfu6GTM7J9Cdu+VBtqu5PowYsePO29kFejbf0HdubuypZZwzktKztyfJuMIrWNvxtnMBe2N/dGu
HLx3UE36JiMR00sqsmjL0oN72xusCflI9u4pW8QpCk407E311nnWsxXWCMjKCMHislwCXb6XkzzU
Nlv5Mpo/k1luw7bSSOr69M0XXNBIOSh6SyPgCVUd1Fyd8Y0bJ1NzMWBbnzHVV8MlLGBPiNp55BV7
Vum0xE2pLkTXnRqHWbdZOuQJAwScLcWpygGzwvCTEx3roLrayxIvc3hvFuLNWqaHsZoPtgvdvWTW
l1MtwPgTbbMUGuU7/PFZElCPHBfFXCFrLohOnQZ+z7aJkMaORUzLAye/QduUW9pH8OIA3flZQDwX
+g0vUMHrHKRWDwkt3BPTNQH7EYKBceivfRnKTZCRXFY2qEIzO7jUgbWfMyNPaE40WOVvvbdl+QY+
iSYtlLAt9eqiTukQhOLpilfe21ZRszytZyAmakKt5X7O9F9u3+SILXpLfAU69idWKNEt94LJlQ4b
65E0eWfrVVbSAw2jx5i/hrQak0Iq3GHW+Csor70nipiITaG/lkZ9ljWUjY14P04VC+nQ24+Vdh7T
athnAqekOUXPuVmAaHjhL9Y29CmBquIcFUI8jlPBd6oYW3L5Qc/sdy7JK85cJ0lhi479IGZejXa/
g8w2NqO0UV/SNquDztvRCnYixUSdQgNJtSOsdWti2zmrzoKMrdw/4p+QooX2a9e6Dn8dXFrW/DV2
sbcK79rBq2OwANQUaXYYl+zENnrfzem9TBmEJOh6EUyfYSaeBpbG7drn/zXM6sCbzXFY9T9KZ+lW
7KOaK84aN9aQPhoIxkKjuZM6uLi29Uelqo8FzPhCZXfkHkQ04Lm7qgBkzspoS45IEI8L0YoEVaX9
8J2GSOI1Gfvt6gxPwerulzD6cehDjeHicU637jupxw9OVV7nSKdnmat/eX4rVo+sjwK4DKKEdd5v
13+4KTSfSngQSOcf9TLNu5FEpNgMyaaq88vELvGI3ce5hizBYL5ebPvzWbXNgnMCIj0FA4zSil6m
YEe4yn4YnSrhauJzaZz/TBvprFkZe1p3PSuGZnTP1Wz+VwTyX7o2CCa7+mVNs4fWWT7MBqeFaQ7Q
awa9cfx7sTlS9WRXx2AuzmptziR+yBgrgPmQ1tGxMZQNy5ej1dLMHN0UgRlrj0JnsK+t7pHslF1x
KiZ1dFuLPrKaeE7C3Z/od+Xtb4e/opyeWdz3XI33wrp1R7nzH9Hkt/x+2zkQCvg18Pf4EzIG3lVb
p9S/vIbvGrigbVQxG05pdEf8FxIt48lPrTGh2/IxUI1i+pl2/HloX8RncPPajxxIJksa0bzpaGl0
oDROHSjB8WGAqKxNB3MjvDqMe0PYSb2q36zP08Sa+09lTFusl294wVCP2feGGN+Yc65B739T58FW
PFHqOBiIVYDKjEszkaLh9tleiRr2tcMvCluEXQXCW4dZs81xBF4nuUaMW8W1NJ2Tl9rIiKYfa3Y+
0obVWUgBO8Dvgv6miFMg15vE1Y4HdnMuTmAs3aokAAxCOY9gpVxAEzu7fCky91EL69EWHd3wrrCR
pHJ8g8VD8VE4m4zB7CaErhsvp2stVDDI3D5uzdqXqjdaJg9wcijd0upI8sdrZLRnY3APgUIQMNhH
T4ikrENG38zbD12Jtq0OeTW0iV0pfA6r/w9y4SNaJB1B9J322XHJgdkJHaYe1lh3wCEUqKnoOfSL
LIFzSpNhYN4wp0Pe2lDUkXFOGQXi1kGuMCKJUIN3mX3v5ihZQBGLn7a1/A0tRMdmoDWbSgvziJFg
X46ElPCKKa5hZfy6/ohdZ5QvADv9ZiZTQxj+WSJI1b2DSRA1nSORd0wXHoGt55jbwf8WWfdoqy6J
1PxTOf2ZDkUeOftO2vWTBt6NlN539vqRR+kWgGw7NytkuVyem9FInIpbrbDHT88WWRxM+WlyxySq
XXPPQv1IpAPOqmDftwVCChFDqVKBbm9W5J4TjHhOxkzvB+RbcLU6+alafiNqllCxYTrj1fvShvOH
JSYV69l7Vt64lybBwXl/kwOMcrm2qr+jjiOAzubY9TUuhfkPcwnmRpjoOC3W16ZY3pfQfvY65AOe
9M4u2ez7qW2eFk4RpbfGoaWPR4H7YeDw7v08gBurrzJFOxFmeIOU+xk2wbenvI/F9sFBXA4L7sNt
5PoHsuYovQceBjo264PK6+NQA4erYdjZnf+3WDWPtDzVkGCFax6aNdj0g34Nq+ZQTO4ZWJ3i75RD
Wt/lUZNQBLenR6NEYOuf+oxACMsy0L6lYewZzYM1us1WpGg4ony6jxZxVlZzpMn64twsnQhjEBf5
w6eH0Asx5qlJAfqr+Q6QTqLxkbuCE2soRDJN1j5R5vzWOfpBWLTST/XNvCSIdp+ISB2dYl+PM4K/
lrElfPUQD3T2XbDqQxWiQmorxOeo0HOjP/pOfhlMfRQ5Ls2eRu4heHRo+M4jg/rx9IHBmazTLHzM
unFv2LTghWgfKfipNiwBLUWF3psx3wxkOcYCj5mvree7OZp3yyx2wLj0R9N0G69kJCdc/PdlitfS
jGqgj+InkByqm7AEXWAkEdgz6QlZUQZjndNS/9eV5iexPRfHrd8MUz9567xsdRgYiZW2xzWYnh1v
3MmbPdutP4yyT8D0tzigmNFVBjVICzbBDs6hpodk6G5uLArvfRdxDk4HMxQPTo8Ncu1ymnT9Oy2m
rzWaXkB02Yjrc2fXJyie06DwWS7hn8kWt7FX18W0LNBL6TvlB0Hc1MGdGZhb3/G5NtNPw3b/Zq2e
fTxDG0f772CWXuyY+d+ac0UOoQXrbRPUkqIuJMpM0xHtnAeJunvwgpOj6M+sHffYz/auC8rdsnow
lGWMWe2QmTgMXP0v9cQxV/kp45Kpe2BDLwDABrUIF1RSw/xlds7Jpl6V87HLjfXPqmXCpn+xmCiG
0k6m3LlPbfaHydc7netTYS5/8IreJgiLK8HQUD8oBNPv6aYmq1vUrkodRT09LfYz5QHvrmkyVoeJ
jyfyJjq3UffTdujFchKfXW9CWU3nNM93NlmQ3KPyhayTR3A6CMRipMi+2mY1eM50wydFikgYLiSI
kVEgkBNoucQ0ykRTUg/89V2IcjsMJFrRtfzs2gIrhJx2gVgfIm29TRnVXc3aHdLZ+M8qGmL10uYp
MsUlNCs7UX366pVsgPVS7VTWJf7qM8hp/xou69fiew8RbeJI8xrEXTx9HTqkzTxRZw61BxjRuKfA
0ke0hewpzd5uaOlGXqTtqgbnA5po/A68vGGk7xNGwycS1JIMAYHOJy5z75qt9heV4N9pi7I0Urt0
VrcTvM99lLVqWIGnTXdfQk3J0NqGc7Sv4HGLur2vfKJ2eDgvQVCFdCnLRBX6J+vqJ6ypdwXuOEwE
/XG2RVK0QSJn+UZp8pGEw4EHNDORkPWEnqn5MI/999BSwZr2zgHDlYk2C9OqLe/MsbmEOKwd9aQl
/Vfpah8zfzlHhfdo1PnnhKqmj2BKi/DeSz/mmqIo0Z1rzBjO7Q/13V06dWdZuwdK6vHBGc/Ex5+M
bj4QT3XFDZ1tfEzAnXaf7MBMMndg6A2NI+NwH09TpHDZocuxarPcSeTBan1TUKJWLc5h2jnbqa7+
8jJ88cnSTBqsG0lA6+rODnGDshY0cduCiHndLym+5QZFDYxPw/zmQ72A3g7xXIAe2mJ5xu+M8RvX
QN6UWJ1cGIVelL9hRx94BGuyBqjYuWOq0nqcRHQO1u53DIp/FLmeTKvhGYR9dUJMg/27OZKC2uuH
fiRQlz8IOfqU2/+KUUJgaCL0Kl1vgxDTMf54OMObdQyBMOsAerHCWJ8NSz5Iq01QxCInGMWfOSEW
m3uKhNCDYoimj+eVB39bZ+9dau4rOzzkLqcpZJvKpz2IZIzPE81nZZEfqgDMWGTr4tt2UJx1diKd
EH+dP0FPCA+/otkk6eQqalSn7E6uFDP3M/gsMgMf6pKFzXLpO9eWmO91hqUn8hVzWBO01z7NFdi+
vZz7RTn70Jdy11Px+Cg7zJV4mH906neILZs0tnoAwso0m68AeyURsdSbVYNdJCYqn6tpD0RXmKBP
ooX4yVJkA3W6JT75rzLaE4Pegct5G0zfczeRDuPvdbP+DoUVB6AZab2HMz4OsD9EMY3YJtBN4Fbk
/raCjlGDNPDCPi0tqZs91DdIHpj5NVPkabfpGMvZPiAIO3Y4LMqSAaipkEsJaou9qttFlrojcXGD
F3hDafje0+3WCxYOrPnQkEAieN5F3V1vdniiMJORUdsJxwfz/+unvqoM3NUluKRskhLnUlPOcWBN
tMEW1RFl0Kag67xK1Vdniv2ku9/Kw6SJ26a2/Y1R5S/NxDqosuLiFfIjavwrDwd+PmcjyEkJWgwy
+D+c9JSq/JyiqQ5ZuIwfPZlcui697taVD+uS1/ahc/HIshqgtj+EFH3mofNep+5PZPXXpui3YB+M
+X5bJKA45U8ztWMM+VzshlluSzvaFdpGsjbwfVkJSYc7Ftu4GmqEuvllhoPBAvXYpA/8Vrtmhr9Y
JvfPKKwjQqlYqfHqImgUKb+YId76FGINuCeQZTJh5/XmfVmBHwH+RL54KwwfIeNrO720009UIIcP
wAll9VACDEELkTI2f5S+jsfmV+bBS9r71PMF99asXv1C7cQ6/aZK7xx05J7Ot3rEcwxj/kkoAJQs
5hJgBn0zJORPftvsR6s+OKoiAwh9amOVDHUc4m78l6fXxsz3I28WOY8/fquueEOTKmVWgM5Gyd96
8dqY+wBV161ncw1ZKKLgBE9yHMtxr8NX/u6kLZcnjTf3FumwjF9jsGwVB7kf83M4dHdBW9OkzYZW
58/Nml6jcT6pyTlHZnhp1+WKVzZyMkZFoG5QTFUuZzcwL3Xa8nVOzomJ795M8+0chonZQXVk8zOW
V8xtxYkG4yPswX3mLiQ9eFdUOxb60uA6u0DdxnoWa/hdpf4mJWE9wqppYGSVs/kiM+ssrD9zrY72
6p/HW8+lMhnOQVZ0/19PmsVGdtyCgf7kOfiNPIM5tNgxI91Xy3H0HyA1nzO7vopeXolwibtmecBv
AdV8isBOQtpnlxvHKKibhyZYIoC4qXOgbY39EMgHZ3Be7YBV6YaVhlPwTafvT1cJTHCe3wAINMfa
sy7lWH9XYffC3ZTM1bhrSZte/l/vaNFLEm5lbn7dGNNRVGeryJ6XfMEFBWrrT9WH31bvdhlaMcqo
ayWQkirjOcpJ7Mz5bpZ11428xEgE392oFVRLcsNQgsYxPROfgFPJv8t9msLrdm/BlpRle26JEvWo
Fw/lCF4HlUQQu8SGzTf0wAm6VPPyV/mVC9GFNaE33xrC/ANr+EuRQ2yMVZKwkH3azDo0Rj/TMZ3Y
QXBQKXLSKVhfhMerK7MJovXFe39D9Dz5QvIlTB827l4eckRaKDXsfecRy1bjvMuB5BHMPI3SeHT6
+QEGeFu41mMQfWp3xeHexqby3vw8vJnMEcWULA6OxwWLJ5BeH/5hErH4q0klssAVMMnsjX3mWGMc
qf9H0XksN44EQfSLOgKm4a4E6I0oShQlXRByA+89vn4ebruxE7MSCXRXZWW+qm9+l3yxcsG1yudB
0Xk90oOKiNKwE0ypJ0/49brEeZ8R2s8YvJr+sDHL8Kjj2O7sQxerdDCVfxkrrFp9s7P0/J7E+mEi
FTFF3CtOtxEYU/2Z2BtMCJ2RcG3cK394qi1R4lRo7VXvKxtmpJUqfonKuCgjRMaiv1HK6xgPJ6V6
9DBkgyTgS4yuSpMeyEruaCovQpl3c59denJizqSTRWa3qzSXvgPfDDMe+gYnZfNCQP0bowX3Dcpz
kv70EL1Qxqt9xxih05sfKr1DJikxqnJJgsiHrvbbWmtx1otnRZv3VZi/mS0r1ROydBh5Rb4eMTmB
H3m26nFHsAsv2J6kjsFhGXCkwB+o539zmgFvmTc1u77LnHWlM/VseizGN+6KA/fEPx/ciFaKla3c
I9vBOIpZcKKNIJPmVM7d5u6id/ZiZ2rXZqy9JWO/DXN1F+vt3uySjWgSVx25KBhp2xQgKtEnwMZh
ZHhJbz9LFJBRMoivv+Jy9iLf4Ym2z5Qwe6PxV4Hfr2UWfVGOrWQjXB3brcRZW6KbVRSDSS68fEzW
RqluQrzTCh5edaLTK0d29inOvRXKHxaRbZpRI5tseVixIu2opc6G3eugZ4Yr9jZ2p6PrGLhtgDbt
cl2uOfu8OrKIoPcARGZxKqTzaHHZdmFBQsT8HQsi9t3soVDvYwGxkXwoUjILombjkCSMGmtlHTpX
Mch3PcIFbHekPcmgWGJjabU7AYIoAmfDuMMjCoZQ/EdjwBWeb9VG/9d3/rFG9RTibsMZ8bRyuMps
OkgcEgVqW45PdIV19DJY/ak1y+c6luuwTU5xgSu/0H+XaUg0atdBqo9RzXfsFNhqhb6dm455PWw0
cFHm2OzTwSE0mK9jPNazERzgoh8a/8sfkwt3HJM+sBRlTt1oPDuqihc7X/NrP3QZ3dAtP8Al1qvA
QksjBoPmL9cpCkA1ZhsraKDf3ieSeaMB5cCYMWEMMUEFuQYqedQqtpswN278XlJz1AE2Oxg8+EwT
PHXBLJkLd1DpP22GoRkTmSjW30Z2AKyYAzM/5rHzP8qc7Hb3tBidapI9k8YrbL4CgMJ0pWguLuO1
g1agZdvcqLcORWmH3Ob59lljMNC0Z306R8lX1XASVbmr2/90KEiSg0n3iy9tpA8aGtWb1fhAvO4z
HJw9xFdmYPHwlDX6eyFMyjpcDSyiIF40nYrYdi3zmAltYzTXjoiGVH6BIF2aVK77yfpXkH5gmzV4
GcZpACzyuj0N8lvGJO6TcR2DZph8f6WH/7pywizdMg/9Rx9HdLf+iWJirb51MuE8i6b1sqZCBAvP
KQW5jQOc1j/MdapfQFcktU5A1HfovJABOfPapDn4tFi2VW+TeO8roYepgROcN8vQjlPz3taZJ2ry
eanWvTLaY5l3NF76VP82awhcc1dcKIU/AqzXE2cBRwLZV1tSxZpV95Ua9VWKJXtZuYZtAdLwv80c
15oRVpRGZuF2QLccA99fykethJkbdDH5xe55bJN7xqqirl4U6wRABJYXNYIj1YSPiv81yzufpqw8
BXygg4YZm4A7phZkDU6z2rIJOd8C/7uMPriZXLkM8Qybub/E7cTh0s38XHM3bY0sXD7U6TFG6meI
+r6sYPwzKgXzrLXQMYi/hwEVVVt+5QoRe027Vkb1Ean2p9G9IV0ra23yt36sbDIjfCC8fYb205gn
/9ppuufZtuFiJ2sBQ+UDLtlGoxkqoxcQYR/KkJ8ctfH8Qv1qI+e38UuOsSMrGdw69f+Eou9ywFuG
VWtbpYVSZELjcR2WrHtk2rnaMvgRySnwqchyMV3InkU3e5z8z3p5JJOsvUeRbuMnZFaId2xCItai
tZ3axXNbisxjsjF57EEIseloCsnLxj4apS33WtkC5gBCtW4T/Yizydd4FULeXxCWu5wooVfJFpSG
RX+PbxzChA7vI7FaMvVpFRwnxagw+reVO6o6qRIhJwy89hfO+K95ShjjOOWnpfHlZeqiamvFLauK
ZONb09dgqAT+HIaBYiTVnI+WXEVTcO8qk38THYvJteo8j2a3rSQqaBOzEWnQx2PYiW5vCBxAqAwQ
ohemU1uBLUS5uw4qo282JqVukDOjMKkoeyPaYB7gr8kYZuGEfOon+2b3kYWSmumUYtXa14gdhp0a
reIp17Z2OJ9MxENOWnK6XdFv+8b8woLfUHGyEMYKWBcqMdE1VoA8mH+z5BWOgcpvINm7RtQ5Y+a0
0gL1qiXOc2+gXxvmLmF1lMuOtJC4JJN1u3ux825XKvwv0FVZP7ox7dob23wP1enLRiuxkETixr8K
wfR0WpI/nX5y6m6ZXYnXlIJyriyPEXiDSNR+42ZkjtS7Yaqh7JCukvmFvxo7O59p4OvRqisNkirt
/J2MvDD1HI7rOaO9HVQYKqGdMfAba6KBylVq9p6v5xc6lUkGU+xzM30eoEH11vSMVJavawvWlW4A
AMDogcCalBtDS09WgTbGZPN1wOZoJOMjatAcYjyI7ihTnHJ2t8+i2WEYW1IQOuZ33c/mNcsKpC+/
LiB5W4ELWcabOY4iWGEsaDzaClVrEza/fszBHtJGu7NMX9U2+WOLwjlOG0KK7a3TlBfFLn7lPC3X
ENIY6zqIkfXlj6kLLPR5uCdg4JW1/PRtchjSIAnvxAyqokriFs7+1MhUsQoSV2gKKoMiR1WW2Anz
2iSxSJzDdOa9Fk54CABi78eoeirN8Iy7/XeWqnagM/3mc/1hF53ConNC2Kp2xSr3uehbxVKWsF4Y
Cap2wwpEAwtjI3eyVACkjDuG2vZXsGJ7dwiH0A3j4VNt50dDIm2c569kyYBXfrepNAkuyPcvRZGc
tYhjji4mWvVZBCuomxOMlcEGYmKLDwGSYamO8UaLAVGonMqu5NVaxW3x1fray8zLnfNi8y3Como1
XsZQ19V9p6MHD3j3GQfif8slLI7RVP4yrOvrqSH2wl355pSNtcJKhlMwBilDz7tuNdTrBKazOhFF
w2H/F+U4barBqqC0kfayKoBaGR4LFg/tmmz8QwQYdnWjkciK+2e2Ee8YdtMeJXuBQRGy2uA1i8wp
U4E+jzUE1syB2ddXKu11yT8Q8sO9MoyUn1Iwq0inc2hlZN9VMCV+r1B6L2P9QVNPBuwlb877gUNB
I+hL82zFHLh6IjYMeDZhr3A7p8YxNoJ260/lazGmX7ZDwjUr1W3KTsVVPFJg9sFFr+jgWLu4GqCj
uCV9bKlX/cb0/fs8mU9tbv7kncMlVXhpml/7uvysWuyPhWASyepCL4rpcTTtpcRVBkonl97QGECZ
Q1/g5C+OVeZf8OGf6lE7xrW602VnoS5/sBhA2aST+QJ57t7beC9w/9zyqftJuvBp6lhIEFvnOEbl
yfC9LwkuGarXOkIO0bR0G5XdU6vKzyYLHvPQv6mV9kDapw5V9CPD0o3SCmRm51fDcLsPh2b0Jg2l
N4rVbjfbmOLTeauHyh9TLViqC9WR6DahZ0KcxmoqgopgP+jBsQlABMTUNRyWvuz2TcmGBCyDH3Rh
OnEjEoCmXn2VCfMnJeacZDB2GYfsFsdLeTjjQFU0MH1xzcMRG/VTntjZxmEIGWm54iUWN47AZKDY
8QWbcrCyMljIWhvhyTaks9wC7yB24hVByg8tIHs/w/Iw2ibDodySJLJ6axPUVeZOhV6t63DY85xK
lyH9S6XZeB/QUw2CQ+uk5wEs/IlXuiXkQwo7mIIrB9GhibVvu0lOY0ImABgRGKTU6dd+lfubsMT7
rGj4d7TxGGn6k2qX/2YFfX6yKFSBdGJfh9yyZ8ndueG/9w2jj0bf+6U57UTPrm7LAPGlV8BPl4Ha
HIO0qmKkdZG3xwmUpRcZzdNgtgcdKtTMG48fZwsMI2II2R8z3czW4MuI7cQ1lHUm44awb3Gh/bLW
ih3NncPtHQvKUH+RnxgX7FqTO7roOWenpOVwysEAob1G686wbmHIOQNCYhc7PJMNUx8f0w+2KWrD
sV+HjfPRCONhQbPxI/9MjGlnRcqzk0UHQzBoKETKRJe9JaTB1BubNI8DvNJVP9GplmbqpW0Bm0FD
0qlQg0gaYZSKPissGDMdtwiCb6WHNzRqnFgo3HgxtT1VOMPYsYteWhu+SGrl73mGMEpKbd3xq2eL
T3fqesSaFCmW9jA2J8LtUx9v2P+mu2HQtLvGAehJWKc+BUpPC15izuktvGLG4FtX/OHWrvbLhVb8
zIJMdaPm5t2JbYWgNOy0uTWBEmoEW4oIWmWfV4rXZjLGAE5zbylzCePE/+d00HqozV0ct8kmVpGB
iXpibawWNAJCaGlw0gy14CRrb3U50D0HbzEyThmbn+WI5i9x4rOSbSMxLLh6mp3zNHnDS8VXs6z+
DEFfiEOn0h7pWAVCznys4PPU7lpLvM62du0t+cbSlpXB6N+elfcJglVSRHCENeusTODh23wz1Ml6
7jtvythPZ8aLg33ZkazDd6yK8t5AyStrApFGqHy25bBnUcter6z3apg+WP6kAFPpGMwLec8SeKQy
1tRdxOpSHCnBgoydGIuoer+2Bw1+iVOeehjeZmBVq7ouPpg3XHr04VXAqA/sn/KShBSIpWnc56J5
aagKZN7shQXdo5l3S/MZF9GrCMWF0PY9DM2z7wj6+/YoQ/2k1U/WhAJFl7MQBly1LI6qAAXRG1vS
pfOqRLh1G/hGcPo2sh7PZk58LsrGr6B4ceL6ztbTHcPcQ5fOt7xo6HTgbCQspDEFoi9yXNaiW1Jm
daF155mq3QE3qkYGDb3Lv87G9G43+UB80PhnVNBoA3owBd2V0QQk5dikxZcuj3ZwxOdYLUbte58G
T1PiH0NGhR1IFiDkKy4lz+q0Owt+f5Mp3PhKdmnREdruK2mns4QWFSf2A0noqU0dnKuMXdpm13Vf
DIFXUalQx9Etyvnkp0W/gCK/C8RcT2jiCaEOy2z8wPrhpvnnZEG+mtS7weg9UoZTUbWH2iLiAwVs
lXcYOrBXExM7FY3y7StYZWwuYam3r11hwlIG1wicIBgoSJ3mH0J03Rt7TJYr3zE2mtV4xYwFbUyt
o+AwLckz4+O6BH16nIbolDn5NmQ7aV00JsetBOXiZ29+2T10YR5SLDZhLx5A9UBtGk8DBQt6rs27
alMeZB22pbwB+FjXoedLhbu/m4xta9DO5u021FEE6vjh43RgCd8hdFoPxQQhtnSFX27nwQZF+Mka
mhtJsx0p009/sR1hld/HaAAW1F9HjK8Sl5/MvxTUNLXESIxJp1FnSBqmTtABJ3MW7NKeJ2UK+POD
JzGUizlAFMnfreLqcOMGQeBJCSyh/SkIqVICl5jZ5+jRt/ILhQZleGy/qRpeCJR6wJC35PVujWWv
C8u6Vqn1SwADtsd0KHvxR9m67nxkNdW+DeAE+67dZKbDF557hj+6Gccwcd55bc5yb6If0lpSN2F3
CpJ/WkJYe4rwlyJjzMlwsMyKGVo+3Cv6KO7yjWr2W9WOD74kvGWJq8Q8nArmwkmPb1N56XN9kYQ5
IUBOqCzc2MToEZDPDLYv+MOplRSbxWSfW6b6faE8A+wk3ioTRsfzyeKkZ36eeFXME88Pse1ToCKF
Dj1wphCbm+GzrcytFDOVopjfSYUg1Wo7UYsTUejnATNEQJSMgewUepA9d5iJj5PVulNcP4IRA5mS
0Xz0/3TqAdccsRBUVbYLS/+sYigjLHYsnOJYO5Ba/aylF1cNi9lFF3ttAsc4YZnhytKsneGrO1sn
e+w4gGoqpXXVOnXFSBqNcQhYrpqnOSdmWmoCgFF+HAFUetrUvgdF/QjTjiNnpMJh2+VWpFyLZtad
Qi3eV1Tm7E5D5IStByl/Zem43VWERnDNyRpx/S1jbcrKtAx3cOA9ZMmkrdNQ0450ra+GKknn40Hj
5iHUlLghOX/XmTHQF/2nzIvrYE34uetVZ2sXrKrNSsuB7oVV/VxGzueUOaPbx/5rZMLTKWkFnPBc
LnRyYu87ju87qrTnW8ZKtaZD08sbZQPNu+BYFSsnGy4FUEDydJYKeBYD5iCGo8Q3Rq/uFczMBnYD
Fua3AWOkzKCB4IGZqe4KrH0JsAz7Rcnu0CB4y2zi+/Uxr2n2GWEquLzC5EEAB0QSijZINqBGBd1S
phS7fm6Ottm+ODjiwAZpiNlTfUXaieEFhXRsALtG6inEWNPhtnWy4obiWaxabKBTGB/zcMKLyVeE
YkBKsDQevgCDWwAKa1ULZlZ4p1h11VZfswj2Q6XWxX3JyaY7pHf6Skx77IfbCLP7KjND0jIGMJ2w
dZ4DUiZmIh5lnN0AJw8UmtozW7qBPpg/kxrt+5qZmwUZlmH3QCmGAyQczHRr2/W6K7uF1sjgZWSN
ZSIiN7P+wJtzenHKSG7TMkkOXU61oH0yn1w3dYw6+AtZ3+OCcf1UOY0V9DyW07GnY8FqW2ffiNGv
a/E0Ay1aOXhUPD8cC0/Ruodh6U9zh0PHt+TVKR0acVNQncX+wWDI3GHZ9VrV3jhDxfk70xWaL4oW
vmTsqWB03MAXMUEYTkpJhTbKb3PkZsaX7AEF4cGeFSphWUfUisWN7bu4stWfGplet4c18VQmpESX
RkLodUVSO5GXkp3fW+Hbt3TKgzWl6DVM7a3SYb9ibvAbVETQQOq/1iKx4TDUCSvfQ/g0LCMe+ujZ
N4wLRvxtHEZUD3jBUNearUyoabqWvi0qIcC07EHssuleaM4f27fpBRCdGvxGRcgUNzD4yQooX5jV
jYBYMYC6wng2kW3dIkE7sWSH9SJ8JSv2E6bppoYl1pbyRcusO5sXsS3pIQSoegen9slahra0mJzO
6Ycj1NfJ0r87xb5MYqS09I8zyTJUEfLuA0ENs2Szgo+s3RoAhGONlbtDP1yjznhlzsf0ICQxkJl/
5nghfAFFuCa7UVohIrMfv5uj8VwV+tmP4j3ZSy83cRoyKJL9gHWfn0FRH32k7lIO6qBdphpNTePG
h6NRLPsNB54h1qktN8pgAjiADjRNM+cSbpTcmzP1tZyJHFh+syWdT33ve6FBOwFfWBnqD9wgI4/W
hyp9127sHYNPudU0BKM+CE7hrHIhBkjaTGMeOVdhpIbg+aZD6mfI99rNkgUPkELTU1O7jPZ8DosF
yGo+NbI9dRVuK4eNAgVT8bQb/2re5XyO8VapCren8mh0rgK0h3djZtGF1ooLvaTnKwL7fNq6IyHs
Sbllg+YicBSLl8kVQ+8NXGoxXmE/7M92pJ/k4OxwQ3iqhH2kWVdfCt5sk6M5YYKO7N73aDZYDCPU
7whdgMZC3fn4zsKi29j6LcT0H/SwQjSNWta39DeCuU/IZPGJRFlxdBrn1xj1Hbn6AzlA8od+QmwC
F575o1fTdvTBkrOmaz9UMSVBcoWM8of5g2te+O+9xC1JLGV226h+dH5zm/33KprOSTw+gnS4qXWc
bywNZAY71q5xM661AK9dolM3MwYfFOVo1mOGnpYAkylsV0IU1TLc6uQJPH/KZ2+aSU8pznM952vC
MutRWnx3Q7TOpv5FNwnzlXnNQEmygkdvsn+62d2aQPW3lT9SSWCIJY6VYZvGmo/MVeE8nk1qVvMW
TNWPEnEboNPRpTuhucJ9vTH0/BTYzXeg4Spz7MJtAiujDeH3Z/bt9O1H1akp5EhtTeO+U1SVfUu4
HMss+yQGRrFYUU/yhD6jft/4JFyoKYduqT50Bmd2u7NU57g4cYdc20gTx4pjrDUn/xRYZJW22w9N
dXLa6AvVbB8VNYoI0y52RYaeLobt1JQX8NZ79o4iGhg3LJiqqxACZgQvlA3aw1+FHUPYekEFW247
Xd1JPJQ5s05RM/UtnFGFLNJ8deM+18iuqDMvbcBKk2CA8NPvTaN4pFO4gELw00/sSEmY+CMa41EB
Lhxb9aaq7J1SbmRAxFb7UX08g/xGxg5RiFW8tQHXCv7rNAgMDLArO/kyDvjF2+wS+BDU4vqVUR/+
OpC9pGtVP33ux+l51o0X3LZbYSV7K0Dpx0/d8aw46XSaBgozI9L/iPRiGh6eOp+GlJN+E/OoKjXu
wKXCi43OcbWJW5dvnBSFIQqq1XCt5DOXAWta7LpnY3wc8wOxDgFJ3CTdaJM3n6svR9Uylz0RCxm4
4YIrcz45ptQa1S1Ql5XD5JSpABC2jOM8yps/g3OZMYT2oamwMhr/5rTBnf5t187G0xzqZ0FiCX6+
4Ian1BLkdVw179/rpTHFdfMwc1xARK0+sKEQO0pfSodv0iyY4Vj9CiMZtcqfTtfSxIGxjQLST6Nw
/YxIki6sRzGxGgXs3XdTtOshGrzU97l7+4jtFaIg+46FB6DgehjBhvUkfsMKi1b4nWlYDWMBfJ8p
YMtdrFqKG1gqNV+5tvR4bUSMQaa5ZT6N889oHVDBNVOwhMtWKePTEBAWKuPplE7pepas2O24geuE
L3nQzm0n9xJUjBaykSdKgD/6VXJsBW7BSVIa6mxQQRezvyqSQp3sj9iMSuwjHVT6cHF753m3CsEr
24PxkvXOTS05hoMQWzA7CcSVBSUOdUJ9AkN1MsgAFkN96HRiBUqF9eYXLdsVCgp3on7SqOPNEkR5
ADHfRq39yeuiJlgMdMIIxLs9mi9ZOVD6NMZ66tMNqV/sczkm9tjcOhSdK7LnNFK99UsK+F7M/lum
Nj+TjyaGwnLQup9aRwiWSbidGdH75CS1Hp9FFJls1tCGf3n+IWbCCbb9ktOB5E6yzWbjqA8vmcU9
peIg7yNaYstRT/yBm99Sw+NbuZrK8Nml9hvZTyxFYEi2RjTyHEbKe5yoT/1one2m/xeyBodT2i4O
hm+8lnb5MyqE0stl/KXz6QY+0IUwPGYDYUvT2dk0Gx0I/6pmNlO0+ibMtTdIHH8kbQ+JfjGI+ufO
EXTQe46uoLXWrx+JS86HXI/jwYzlYyw5tetkzwruk2EhEQE7bQLlagXoECI7RwMDV8rY2W48kMk8
gAhcUe0p891kss7Owq1ske/FcQqfWFXlqbgeY2ooNtFjkN4BQVqOPLKQlqtjx4yLih/9kgKjnBg9
FhhTM5yxc7ojskOsbNw0RO6HsN+zMtcLGro0vM29ypE1V2tNSV+dxSXDIafSuc2k41JE5bxhZsko
2NXr1u0C+awg4edpvMawNQRf/RLeKu4a5QmkEt5z41axSKUFp8gD86aM8WFezIQi2yYmXnx9DE5d
9GXETIZ5rSq2FaC9dqXYWWPGjWdvCyM/y1mebflLIINvPl6lBFwnnQ7GYuOp9RYzOzANrHPBrz07
LvCq1yk1vxjF20G6+OkBSrJ6Zdc31qatSZrbLZKc9s0U2ovHdpugcijBd77gzZ3BCzPG3O1rj/o0
cQMWwtolkYFQk9Ca+NtE53nPqasU7cvklmH/Dj9aSOqQQQaq0hsMi3Oel5sp/GJd6cawrM0In3ax
emN2hzyQrRt0v0wyybSchUy6GtHC7V5ztY54b5UdBAOKtK73FWP+YuH5Bgb6ktj3bN2qkdg6+xTj
XFfx+LUOagnsroFhOzM8LCv0BtRGZf6d6/gbAhKZCEaBv8GORyA12NaiO2jKh5FjEJj1VQFBKdLx
RzYfQj+ZKnnBGQ5A/zoRhuk5DAmRU37uiwlgLClRSHlAtTmdueIbtdlWoDcBq1664o1Vv25q+6UX
hqemlrhr9d9q4trjWikzBHlBw80gd3rRulM6vOTDTiHb5gy7udvHY+UZbDNl2zlqDteOlW7jPlkX
wY+NPpGAHjHmG7stNoqgb1i46eYBDsnFlvnGxKzghMGnrQSnKdf/SWDkkwPEWai522mdF3QBxFL1
1cgKVOTaYfeCheWp638l52aAIUnp07WqS871dtpkFcL9qJHOrVmSQBMakBAsDzBLTrptX41sooFK
CJUWv3U9PTXjWcDcMXr/qJliPUYsmoY+FjHDHad623D3yuGFfiHWv+0xZLS1G9HmykFShanrAbgd
PTbUGerZoSKSicid8WIzzJ0XHahhiUXZ7ZEjGX+wJhOjpDaXJ2CWrRxWSQCmUaieTeSomNm+G1i7
uf1qHYRPw9kPw3PUgnXD1pQQUKdgQl+fq43KW2Q32akhJiovQQjYr6LHV1vrmdA12xGe2urQK68a
76IaeVJsOHBQ6b/iAOCx+qiLvQhZwzM8D5QXwXVs7nlyaaXG7oRlbvGDg2lVMg6y1XWwDA1suVZb
HG7GW8x0hlSkMaY7bWBMn4EGjhUv6uRqtJamk60SRbtpArlmsSHCbIl5UFkpAM8CBhhginhdfmQP
TywhrbyApcNpq3fKTeZsO7BOirWhS1qw9Wr4PdePkoYomJHqqCHHkE83holFeE3gtar2NheEjo9/
0DeL/qlmn7jr0upUTl85VuqSmNcc/LM//ZK0Z3TJ6U6Rgm1siyqXINQAKEKuAZ/CXFvjZ6TA2n5i
umKOG6bTKGeE6bZDvYXoGFRna2GHQwaLAZfBNzRpEo1yk9msKn41a6/Hg2zC5SECTp9wMoI/SfZP
ZytZM3u9wALjXGxtXrfBeDBwxAhJTj7JDwU3RZs57C+o0RzHdc2Cnlp3OCdI8pBLDHRiPgxjETTX
VchdT/3Jtj6KuD07bBz/1zRYmpdcNEffjrZwMzQMm/n1ZCw2Xzb7zdlJOnveOYRnAAAVQiD5AM18
OCFMVi3ZYfM9NBHgZzP5K2LhtkX91wkDBKGCB2CsWkx8ZMizTL0tmjXbPUKasTCE1TAP3zKAaF+A
KGVr2LiB33SwneDuaBiQDCu+Ms8HKwDJBpRGRBSkGK0di+W8DLmAss/TI3o3e8NStHB6bv0ByvKr
LLHlEUbo89WsvaTwKmslXoOuJvgPbrIzD2Gju0rdXi0qSaYQj8KgKGAmmofRPlOebAWo42trXIP+
jCq10miLxczGmvlzZCLVSXFOio9eJQ2BN5BgVmZEj2bibC+htpnl0ehfRCzWNj5I0INeG1kHE08j
4DLaJm8w3hXCBBhRQBmtMpo0tBZZ7DLzHSa45RNIrr0cpTMvPlrxaPCLqFGztsSMmYYIIQDfgD1U
yvKWcV8EL2X4Zijvinms/Us/BOiVlwmQc0tyr2QK5sXw+9TpQL1qWszvUIflT4JXexlxAMlkgPea
lRNDgWTf9M5GS3h32YWTEX012MWTytdu3krnVrD9CNAo1shirxHi7uWPWo3kXy8yBg+0ZaPN2Zk/
BkKtWJDWIMS8CI51RwOO4JkblwmrY3S37H2qvtjFOyxTg13SA7hH097F/ovJA2jE+1ndYNdBhsDU
YavvLMVEu8Bfwlz1sPgPF5PvEOz6ESQui7DukXMxGagTaHG61Bu7DbKbEW90DL06I8+IPG9781m/
ZOAkddJTWLFdYt2wM4YndCBC6w/WhgjSqeRCBRux3NWrFOICy/XQ7IyNGk83p+gEsGd4Y6bO5WUH
9jsywsBOBd4f5Eg/Ir2ML5dwrXOf9f5ZgYup9oh0oj10dXKoBjIr5VORFfTtL0zqDzD0rxkcm7BQ
3DGaXXg+CArlKmT+qSbOZ4Yj06IChv+IgG95cmJ1/TvkXZVNCXwPDdDMqN4YLPBDKtDrtwpmVbNv
2Jw1i+sgT0H1OjRPI4nIdJun+cbW0p8o5EEVbXEcBbEsmH9Mdl0d86Wf6ltAuZ8Tm3DYomZuEiXZ
5hjsLXzzTo9ZMVZPbZb8s0lKNMbwTGF3EGy5qUmwc80zjVJ3OXOyAXU8SE91ORz6hnUqAmFu2f4s
pxYgcUVkanT5e/at8ittxVMiEyoWRVA5/c66cuvz/m22o7PazFtTIKj1FaduoX8HFmlgWF9zZqyk
gHHNmJ2YCsBgn/PFYjHO4M/Y02KNKN1fIMprN61VZIr2Y2TWazqrSAMFwKZFBinTPq3Ik9z9knpp
8tqpetLHESLc89Isw7DZ+VO8ZpMP+yF3czZ8sQcR2wmm5yZfC6s/JGwmCNrsYSuTO6jsotzFTc/x
OqzqvLs2MdRq3tYz6D+UtExB+VO8BrcnA9P3TGD4141tp4BSlX99eZypsq3sPM/a1kTUsaeTUMt1
Xz0FcGMGwS4swg3MrvtYwcraXFICTuwv8DX4sQfhbwqawmTSTzhZd0P5RFSeE4WFUy3mqBl7QGQM
L1jJvZ59UVWLFJcoV9Uctn1b3UGdnQxcYGqD09+6k5FMl4WVtLgaDgxDF8+lI95kx1CLgszXwl0C
EiwfroRTfqVwrkU5UiJmsEnYpjcGrm4B8pp4WMG3UDEBGMHE5nsUxzfmqKABFipQuNUjUFP1f47O
Y7lxLAuiX4QIeLMlCRD0npJqg5BEEd57fH0f9Go6empGKhJ475rMk+qGGb5NFBFRkO+WoWRQf4pU
EAM2J7RiVrBVhc+M3U0l/PZDtpHFlw4lOOlJbmAiURWHrniCyuflpsxXvW0f6nuZRTH22vXYQ0hn
4t6ZnJnML8N+aRnkMs/wd2jZGX8smCIoGaNTqojd2sZNB1zXVbAhoOoeqd41bA5tMTmy/+IEQgKO
56JHBjjRVelU3gn3jLDXVHWTgtBpu0vDJSHessrY8O6L5q9IMZg2n3X1zDW+u2QTV48Af3xI/Rl5
uHlK/+6h/k3Q4CKRsGOtRzzevrMZj9AHlFAgfaluETwlcMarRAWLalv05XpRMG/tCFzQV6WC26r/
wsQZyNvKl7iKhA22paFgTIrYWy0+xuA5+eQD+fQiAX1heiZFjB+h2CVfM+TNU9ugRpiQ1Zvbmg4m
xNkWKngb4yveOb6exPbwUHYdn1Q/EBlJdJJkXQdtNUaPRt502UijfhFy2lNJWMM7tdFSGUJzSAO0
vCmtu6Z8eHzU6ECz7Mc0LiY8vxINQ5afBtaCVvKsy69aJlZb58kePvtoW6OoKkiDY9nAbzP+ISPH
WKBxghjufOeaUeUSoDz3XFQtEnd3PVSrsUfa3PcLDWwaK9mlaEGdwpEVjrVTQB5uRrZ9mEjJcMSl
NxH2I7tz+Ikn5E6EypxWn1YKFoGZ72KzWBeVvia1fSEq4gEh5J1bAoKcwJ54RPcVbvpWsePYW7Yl
05agWmZYsubVFaaSFX0oet6D0WqXEAK3hPrH1AY35QXPOYEmYHeTIJMTo25xrLnQV/YIDDeiR9lV
xE8MSLeQhEBQvcth6lblaIGEYfALLCsgPCuomgUJq3aY4MbgbStkJpg6zlZe+7x7iZS7XC7oi2pv
A6V+1SD+iSbMBbHkAjHedKl1Ea1/WhSeAvIS/F5wCw2seEWJq4Au4IYf1ZTeUwQuK65SDIZKFEKX
8nAkjqvSN2+RwdkYQmbxojWu8T0G1Y2O4XppIL86TR7bYClD1ULZpYfRZ6cbjDgMuoVyJBSDdZW/
aMwEQmES/5UQaLMW1mEXHmJ5eEwIq2IjI26zPMn4LdM2Waut8i1EGH6yZ6VN9yT5qzIfsVb/MfTE
EkvK0cchXirRTgz8U9/Xm0az3v5gfQTsaKtC5DuZr48zSDXbj691ynGpiS/2J3+N1K1MXbLbsSfn
r9iC1QdZVCI9LJEBPLMceaE1T0dNirZ6gvdtTOsqbm0UGCtTTXdd1x7zpnxWY8XYaR+r8I2RDFhQ
szTdgTkvCB3glmxrMlcK8vEWMElTVGltGOKlJR90onCtxY65r3LFVrMGw8YI+7NIz53O2t/acmCj
dxolG2a5o/e9rVI2c578xCG/Iwcv9Lg/eAanOMCPib9eVXjSmT1E/B4mJUrSZW5rqodYmp2FB6m3
OmxOMjUyrDvhJ8AWxXtlfE1I2hv5mwooIXzBSF8jgtskElbBkDwaDpNAir6AdHIIYioRfWMRwpfT
+b+M5A/kQgw4/hqNlbGR0EiG9GKavm2nJ0y9/xueccB/KMXHwLPR+/75fPR9Ky41LjEc7jBEqK0N
LVpXGK1yUCp5JkGT/+2S+0C6WaeXjoylrfd0JItkD6hstEz9MIz5qcqTVVTqeAkx3ebVdqpreJkq
rEryM4bm2eEfy0Tv2E+FLTFL5U7aQx9eGRXztSI4y4w0zFT4Y5T51OJHZL3C8hEJEE49jYgzENhS
T61br9TpNBYaRrYGahFQOlX8LhTusxituibhHuBtn0B9aowPMsQZxlitciNzSoMoFStyuUFW/URu
YNztw1Dexg3Wuv6CmGGjBo85u4OwST7akPosthEkncIEQXlL0kz1GYpQBdqB/LcGdMM8/PH3Qtja
ZWyh45Evfly6MqP5GUXkdXRGI8QKfMKysO1NqodW2Wohi9gkgHVl0VFToalhTeANpQBNP4xfTaJs
ykxH56YTCE0kQ+4NH5+XrLCTRCfJZApxj2/jFok7+UJl7tuaj0kGVtqhTTTc8rFtFQoITt9BMFO3
GuALZrbEVQ/phcnXNfYa/ALGXU/mQ4idJz+xRMBWa1uNuZ5s6WtpEr9EbwbNaGwA4bQIDV1+hJYv
5ldoBLTMaStdRC3Zim37F081iKPuJ8bXRzUNzigYkDUMKXDhWIn1RdeOvwAFL9bQHnt+y2U6JYg3
MH7OCnkKemGa0RHwcNJUcyqjGvkQ4uSOIq4+ZePonYIyf5gq6d2SahP4zVWflrcEGBaZR82/VoHB
QDwdR0TmIdWLlfsY+C+Mb08hiP8AgjwZQ/wNU0DtLXF6lj2UmJDkOdsoqV+jQvrp24G2QGE5lI99
aytlj4G5n2po5rG2hq+2G6Fie3zVRdUiidaqgs49T9aWhv0gHE56ENV4Q4SXosRnsm7C9RQOLLe8
a0r3sqr5YJe9mhcYPHyQK7H6kHsO37HHvArbU1pbI4EP2qyaVjKPqBz+zqRCE/EoWS0GIw6Ispbf
RYypzU8U1CtdfzRw1jO3NLB0iLqw7HLJQp9e3EQm1vNU6CwDaVsCm+RR0bQvPxzXZuyd2yxx/Cnf
NpXoBjKnbybfTUpKKVPW8mAccfYbK0mCZaPHaMXVa6UwvieWa6H25TsX4ZL78tMH84qlPgAxjW9U
E4VtUGX3mqJ3kSqgIzDsKX3/IUYxAJ94fChi+EgrVV9lrc5VDp4wBOAQS+0OsyiA0wYdo7HO5pzx
2PBPmom6yDLg27IwzUV2gloqMBQ3cHzE+45w23Ds93rVbVnYuFCt83WUTh9hjkMc8j3WN2PV+cIS
vaFjmt21Txg9egX6Y+3b7MszhjJbiayzODA0GhCEQFT34uELRcq+yGsmMIh5GUkqgUGOW/UkIuGQ
NNVFk2hIMV3iQxeNvTxMLB1lZyBAu5rRUhxxzEMePSN3nC/XXG0gJoiSW1a626tsG5hRcJ+VBZ9w
m95M3790IVKTSjZ3eZ38BCGD45pQppYRQDC92YX8U0silvt21SjFR6eRfBUozNJi7ZYr020cWJXB
3CCQQo/3gseJQziupSsS9Zf3QUTZRZFGhtLxSU/TZ5cEh77xv2e8ktIP+4rxJ3kbGz+fCkdpW8eT
GQWUbHsz0a6JEVNC6VjI/pu5K0iuYaOJ6qZGOooXNF31g1Is6oaSIqXQCVqBUaB4jCWTU0h24ctg
XUB7VnC/EnpbVeYmYlObCsMWqpVbBfUKhgrCwIYalS0CEqa9IIAESPRHabJ8kGNMTXMbU9DEpaNx
GuWY1itc1wAGSBEkf0NnTZttvFHaEtLhmEUCcB14kgXSkeUPWx8xvk6y52QFVIzutwyJq+tdNAn2
UOD54/Yjh3CRmMkS8kNXUfuiRmR+cUBqviYtaZOb8knXmjv8p83QpRcCnlcaVabfpk4rCeek/AuR
l3UaKnC8OesZMRx42cUckxMnkyuH7W4QoW6wjhFy49nGglvlN2P61DCLiO1dFAWHPIJ/pjBHFRrX
Xj4DLT76ClCCLtr1bPr6CHclLQEi/OU0GpdSie1ATwHskRWpI3uYUAhFZrE1xhHpb760rP1MsiIv
eoXvZ9UYmA2oAzMrXMuCQWFIGkTZcr+ryPj0vR/+yPOYTii3CuYxRDi19ZONxBc1INdYPgSBYhsj
BRYvYwbuMLLYmVn8PgxL1Ovk0yex2cutD5H1cMXMgCE0zzMZ5KK6bTzvkJkKWV/QUbhFW71YizL2
Bu8vbS1nSFSnVIQ1oU0uiRZ2ZuDWVmWGRvjULebgMZO7uTfKuSWp9/nS3kqRfycCOqx2NJHgHkSD
ZBE8gjCjvCl2fY/ZdDzyYhdvasdNJT3kNHOJrVjUOuKHwC6TeF/Behfj7zh7FrW0FEb1Sxn2I05M
H+OTRix7jOqfWKRl1lNClwwi0RZxtTjQ63DU3EOg4Rl62VAk3Z7VS1NjS4jghuQKfSBjY4iMhQyv
K6naq4y4SpRAoCfD1hoD3BPDUhJSurYKIQGCZyBOprI30y+TiTrxP0xAMxv0gp9cpClZi7R1ykws
m7NDkp45SU6NBggxB48xUOVmtezMUpuq5wDHQzECX2l+9e4hMett9ds8ampNchwJh/M1a0/ChquI
wnKygl1F3Z9jI/FJ/PLa31Laxb22qpHuadMvoZRLX5ReMrH1i2hiZMh2rfTYLDeQRvR0NUr+jxQH
V0nr7SyM9uFUHtIJYN7AXV95m8xKbdPH6R2+kVxFfXHRu+pX8MmR6i2qgYhVLj4VRlMERuxMk4Rj
/Fr4BDdmoaw7lHuDcVMhDgEwIKjDQJI+OB6KLYvEH2T0jsFbbMSgh4rvNvhITeJzmK9IiHplGBHB
XLWMM1KAMXhHiariz4OMgwpgL6ji1g8wfHccq+P4jyNsxQ2+xwe9F1lRt9PJVz4t0Rb6D6CnrPpA
2Iq+M9TGs4yG70w3CK8sMFwrT2nU35yOW0jKEBzEQ58CVWJjJacXqX/r6FV8WhlAmfirZ22DVR8s
jAvGeBOptPL5a81zNxs9GwmonWh3EpeW/bUUfGK3DinDcJ2Xqylg3AKRQ0QnS49ByJ5eJf5ITYmR
Gg8MWkr+pi0+UVH6yKBY9K0F4IMPC26OO8jVuxfkXygaYzSwmgoYppLfwGHBVC2KCW+atjWeaeYx
iXAy5sRYRMo92rCS4WMt4EbhvE5FJFV14k7TvPEZdhnE+lGBBMJmvMGhHSnpQUR2ZiKS6soKC1K1
ItUS3bBEdi2oGWD670i1UIWXW5NdCE96wyOYkjHdYnAi24ZH/RlP+IL5akOW3H0Zzi6gJ2k2vJZM
t3HtkfRNomUJziFZd9AJLPVRJ1eM8H1/oDY0USwLu8J3w2YfofcFYDFZbkyXgwaWBPhyPBSI7vzI
bkSX0WXdbLioezgdJ71blNanXD706TPtENWh3Z3Uz1T501iNmFtdOxu5ZDMt4fwKk2XDLBTfV6+c
gUJOAuAuGF/fEp473cFGypIQFAnsbImb3YADkPD6IQFAUUM5V885XYNTcSoqeAi1n3T8TJie1H+g
aaZozRxAOsftXulILLF5l2YSff2rgmmHicnqbqQn1McHHAGyB26TBuMKkG2y81TsbNSa65RtXagH
695/Dh0lSHAwYHhpQL9vpvIzRCgcVpJ1ROrn1sY/lA4YcGUgaanVbnx50mwj+TSzR8OFSfiUHUIk
Y4OmYQMY1r6/U9J1K2wZnpMBbudRQTO4VsEDduZIoNSdymupBkjmBLQxrLj/CdVFD9/5cCk1SJfw
2ODEHct2oaaLMgFDuijql4Clvf7Q07UhHigL0+nXTGYdJfglaCEdcXT7PmNwWdzJuo/SCwqBSMDG
0j/7AlGynWmvMKQn2msgXch9Q7oXr8MPCCimCdJplguVO8D6lbYhcyYxV2rnyOUX3asIzNErgSyC
9SAkusqfEBaM/GoIEQxt+pYNIFNQCIizUlRqcMSAvNsZBsfhbUj2cC7oqYzymEDKkW6Z+T2L2Q3j
MFbsfz8T1KBib8u505qnRH42c/TkA7bLhJkHEc7UH8AwFum3OCdljHbIhl8GwI1lwqdJAJUtYtlf
J6F5SDt/owvnLnVyCSOLr54Zo3LXLD0Y3gvSlxLr3A6Amgk9xOBJXldIZbXO9H+DSpyhD7Qt3wZM
KRL+UMNsSGChEzXa0lJ8kqjZT1yk4RNxUFNv2uBGrgevFqa86ifrVx1Gym7dlnjaYGHAXO9Oev7A
sM91maNcxkThs+IniRclNm9Pw8j+s/jIiOvROFl/aXKwTx1H1CUe6juFxHfcrExd7nV85kkxcNRY
yomhc1TAQJtjUZyERkejbutB+WGVzQkiYoAe2HK1E9MPmd8uDi5x/tcCPaDaEM5aASgeGUuQOoG8
ifpNU1/64Yw/b4unq1TXLFI6LvGgQ8D/AvYZGq4CrRhwPzPoPQ6wO4B6eTY8Dv1O4Uu3KP7jenbX
4ucMiSVASpUCXQGkJ/JZRXioVsovWCHB30LYkabjYD6EjgCIFQqj4CSgAEsAnPPi4JotyYRrodO4
vWASQ3mox4vC9EuiZ6ji6TkItjcfa9iei/SADxIZ5lrDM2K1q+7bn15kpYTBm9WJKXS2iLeCoEV8
5z6RQeexdlOmvEDU5ycLtcCqn8+94mmhbask6kL5Xcv+KhgRt6EZ8an1xYGtwx2PQTf+U4SPHiVN
rv4p0wYpRxU6mWFnZJSP5sqkCqv9g9RuIMTEqAFJuVV4QGLzLPk7Kb+lmKEasE3jb5TtK3kPC49m
4QBvsTB+R6btBi90cEt6BxcrPz3QT6b19BNHwIDJmLR/x7z/hIa1NwsEqujqLLTbfYocikLLUo6I
qGujn1EegPlhPlAqoZgdD6PxDIk+lzgJnawDNwFTZJtp30n9ZRRO55/i6EtTnNCj4QYzd8NAhv+w
Sr9Hnkx1zX+VTyuCJS8eLntzE2QsWtJVrG6jYN/hvhNUd0CuMEmfEBgai0UuSCZCcMwNpHejxWDN
TE2UR0eYla+EJ8oYiNBHTc8MgGEj/oqYAevdqB2IWSdfdBxfffDTEG3A3Qm5ILfWo7xEeBb0VOf4
NEkxmN3o/5iH68kS03BOr0QpyfmnnUysFkSm0PTfunBXti5BgWpEV8QYg2kVYYIGx9+UnBlpddO+
VVfBvFL+jZqGUepy+hpK9GUuL6ffLVPFZmQFUhWRte6zKEca2Aqn1H+mxWcRMFdmW9Ol0xFbe1nj
qmVmyAFt+f8C+Ue07lkC3GC+jXYxe1LrYSn3CUilYc+wJyEAjxk6SXqtpk+fpZQhdHs5DFZ+dJnj
h8Kc66b7qWnN/FWcbMbooPuumayh8Ttd+4mVFsX0VwJ8XnyFyndaouegU6v9j6b4wp+MsQSAepIx
2UX3Yw/+Rq7Xg/8p1h+CHG5NWVzi/OOxs1j4D8ojRsZZqfwtOj6Q/B68WJDX12jot2aH13Nc1N0+
zX8ogVaa9j3FnyqLVcRF6W8UeCtGJfA9TxV0QxkyeAlnBNi6p50GXXbYJOoAxJGKNvcAwo00zH63
L7/70rrOHqZh1SQ4xAJGJ8i8NewHYJWa6Z5xcOHJhK/IqUySUon6it1gT/aaQQEh2z5U/xwtp0ET
VWXoEzX47EcoXxO6lSR3+2uiyyfWFrlwyjRHkFBfKQ89HBeGemBjoXwa4m/Ec5jgxssUgEKob+Ew
PwLTxha7MIUfAwkQ+Bc5uuupW8ebNjlb0UP1TniJUGYk4H+kh16vzGaH0txiJdRxXHIost8XES7Z
PidvCH2p0pzMurYtoBvlLfHVMNCBG7qT65uI1DHTbvAb0duup8FalP2gLhrtzYcXRCeV2CNVt0kU
oKL64ueG+5a4ScQ/lnf00otnPUTl0mgbSTr2+rkqPtIerK/jp5/qdKiA48tkmRMd4nMcwl1Ay0CD
XuR7AXRDRYYAwcEil7Mrj6vCeGTFl0TR6VviyoRvKTBvZHssk9yMDKXhDgajtQiMbdcQTF5touYt
dN+DfwFmgbhqBdEbXH8La8fuNBu1T4xVEn8WOb9LfsyYXNTQFq19qH2oLaFIhJmHlEqkbaJLe9cs
g4F/8Tihvyr5FquNQCWd18YxHhnmQtDLl8KcXNU9ROHC/sfKTrPI1WOsPS8cLhmss1DUDoqpQlzG
CLSOJEqwPxHxXvKvNQBAsZebfqT+22LzHWjKWm92ZvGhM0IRbVLySoxlNGAUhPjzGMGoEDejAWqk
sM6w4+S4crCiVAivo5MXEbLNChp6DWApdR1wa0zMmm9N8Cl/wBxRdTYVBF5oMrBNbJD3omYn3/xN
6Q08RZNsK6RxzHsCgloi0PwFTuDXGK375mDqPxqXUn3uxx8W6stg/FTHjenZiUUZyj3BClUYn2HA
KoeGc9kLgDsYK5nQxogWdA150w47EYV+pOxQIVjDO4NogLC+Jm2CNZoniIeQYA0m1YjIVvQ6kGlH
C+KIWzL3D9mqS+ju0WP61VFA0DyK2MLGZas8UZOFgTtHVAzMp3MyvPN5x1MV9AZYXHt3lBxPf/jS
V0r/ioaiRX/Tx++0+pmwf0oGKBpQIix5mSO3AizjjknTQS3OEhTlQKda4LGYmJusGvk1wInUUpA1
0b+euUopr0tOJ1DKGlzeyI3Ku9liCSt2UsGt2VPBqBuD86n/wEEwkow1fTAWAK+65dlj5Zkpl4Bp
Xenq5T8dGp/FnBek0JckYV6Z/wn4Sew20TYUeTEyhkXFuiq/44iQp+OoOlOPnb37wp8wS8vwsdrg
g30CoepmT+oFk+1hWQL+8qjimwx86StHp99G+5bpZ+Ug0liMPAY10MA4PubeO6Luk+LEMVTHKM4K
uijo2RwbOv9jze59znZA2tgA2aF/NBHk0QfRq2OLnFZ5mtmXTFOLXC8o74b0lotzbQGDLxZzWnVe
4mxZ1sjI5Q+PeQc2BDZ8BLykF51IF4t/YqGb8X9THHsoxDOgC33yhE+TM/SLxGk1zFesLkMRtiSG
hoLDMgnHZQJ1nECEynAz80mIPPNCnY8+rB7K8JuClzR+0BNgwLqYX/DMdN8pk2M1/fkllQCZ8+Yy
zP4lCFqL5ukHXN/8FjT91tRTP/orgSt8JQW3umO+geHF6a4FT0C1KhGAtBpmyK2vIWMIodOt9Pqt
1kR9bST5s8ZPrFkoCOtjZqyGI7bE5azelEDxQ8/0ueoBh7XabuBo9GgRGFn46S4ErzD1L2kiQnol
jPuIeCM6HLiXoPP78C8KeGTfefZbIGEhomsTq3/m9C/41VBHyMImUf5h43K0NCLHaN3ztVXzY/2B
3NMUrkKBt9fgRmGJ3Nyi7l+HmEi1UHdhlz6M44nALPKUNTxJhkfEmyMidQavzLEiiW9WJ4lw8IRt
KZCFeKMN6dhSV9OxjXCcJaSig/XVArcti7UVER8LhUTH10F3IEl/Oklg/BkMauyuUe2edKxpmJrN
ca37+MGeCkPozFBtneOeH8U5CmrNmv4l2LKq4qUGu07a9623EqlKwmQV4ktOg+5AMLnIXyiOdzE4
vekAYa/td1ZxFv2dxzLDe2pXlHNN/6kLzNseCVQ6bXSygKaLLe23iiLKRBqnk0HVxLfyRf4cDIug
e+X4CJn3wAA8+AhcQaXKT/qRFmiC7poec9ElvMO0m9koi0H8J+l/UUEjzIpmqXVPo3hV2l2JNtAD
l3q7LXgtZbCAN206Qoq3Iia8B4mVgKdShsxfscLdezO67yj8JmsjwBasdI6WO0jOwBDxyrNENoZn
n8An2IgBx7otmcvCcPr0oA1Ldsk1gz5twyU+6fhNoI0gBIw5THk6xnxDv4r/b7RWbX3VzHFRDv8m
7ic+PZGDOj7Aiq5Rx8YsY/UbLR5pKzGDdbljrLYlmNWB8YhybmEFZLRcEKYy0dXT3RQePeEjyL+E
zmGSpsa3IMUklf3rEtYPN1FE57gmnQBgpIFytVIdTz2b6rGTbKhMYXKpxysrsS7ET978xYjrOsyX
4+xr4oCMupBUFZdKXJOPcb0fmz+piN2K2x2012oiWzT/ng/AOMVMHzLQK5/5bE1nhKmU89CTxjb9
ZwQ/hRRv9eLHZMSKtY31E6VEbpwzmhdMYGQqslHngkKKUTmCuS9b5n1u2h+ilqhw0hyIbiOZEZVx
+w19AVXZJkr//i/aHpJ5D/AMqoyvVymmzJoz1+Jo0lFPg+Bqubi7nF49eqoKRqbjDJ3v+XqCAEft
IpjzMX4JBEdVdCD0V0ldKz/XwqnjmCZVpeOgGfcy+cGECJgax/1W1omO24ballDM/gW5py3+Jhmo
DKw8oBtoGsGEo0RAARw/R7YSwWsaXwaigJZiMi33soIgdSCciX1nyyKVV5ancl3nZ4MOM9JePrNq
McIu+Bzjc1zf+sytJeSQrqdcMgsVBKbxXFkIESQlbsEYnSsYB/Q/+aobUJqSqdggbMBqVmG0/Gt9
/K03ze/47UERzC0eUw0BypVYi2Qz+Ad4KyHjd1xg1tQdpCfbpZiXr93O+FkULHQ+uFN1FLssFbLU
Uf/mfYVihs4M1OwmtECgUO6xjkFyqcY7Fgk9pHJO5/ZTqw8A7YNpQ5hdYT6TdgvnGvUSkKqSTjkd
AKkrC/GM84vnwjyzp2ybPQiqkZQspT12wttQjuFT8HDUYHOqkMWwCo0AKSSszIuau+YIn4usBBv3
GY2VWXPdLWZ8oqkAPVzk95pheROFy1hilzN3eMScojAg8wguSrI1K5dFKu5MBCrzH6jlZ5HecnF2
9eFusBvhSx+ID1oHJn0GzPiRh2ZakQmWIS7gnoTuJvgIt/9KzfaHnV8HKHEH7hlb0on6wPx982IT
BxJY7W9VuRXDemRPgClQZXCNXQnlFCpBkayKnPcCVdJiPETmndQSaogVwatq+UC9Q7ZHnfzLsUTB
E6ph9cfOlNCBwClfKxaqboUO4djSsh792Gm6C4gQqpkDUbIFL1B2ZU8nDBq8bdoQdtKSEwabgtcn
GPeB8S9SvgP1o55+B+Fq9T9y4TLHbVFjs9W0WvjjqsGelTOi+ifJt6DxGDAtWQMw8EN469TlTtc0
XBiQ6k4qWzIt3GY4eTH6aGQGm/iWDflmsf8Oiw0DDIJXIcTwL34pr8Q5GwDNMlb+dRxuxUm5tagj
JWkmuVcLDDYLWdql8GySV44hV3QotSW041vjZiD86dXRDX7F7lA2x5wNoFf+KVh/OwakNOEi22MF
kfDaV5+9t6BsTdUXH9e65XXSzV+YE9GEBbgvUI5fuESw7k/Srm8fUYsrni8AXR+kkear/o6rc5ge
h/iUTT8q4gaFTVeBXWUbMFwxdlp5GS3MotzGETshlC7drkajwuhDwWJ4LtSraVKaVa6sbYva9mCI
NGxzO9cvzl3w00ELLifglm1nQ89amxDYs/6lxS6ujc4kn1vcR+ix4IER5sUEAx52Ft4bMnyT9K0O
u1LcBwmflvVVjpsmNNHT4+k/icVnnRc2AA4U9KLJjbEJeefy3iXTHbLKOY7WA6KRRAJvQf4nv4KV
HAWwgnQ+6sYkQ5l2LLmOEuYZ7aS+IilHvXkRu203EaCY7lLSvLyCN24fs6EQN+lEFA7X0SBfeulM
P1fE5xAXF2P0pU4HJR8VtAixbcQK6VH9UrDumLmxaUHFy6nCuZMnW+BILDB2kFJIxRQACUmbZ84p
gywzLd9ybyNMk+nARw75tq5tkf9scP9EpPuowRIFdUPqVsrfjQ6BCPQCTXD8QdEksrf1/r/lbd6/
VmHTJ3FdcIvV8/S/YE1Wa5dUWzWiuQuG7xTeQwd5OKeWbFH51Si7H91wB9nhWAS8qOIy1mxgqWAP
X2L3o2n31LjoqFaRvVEvMRurPgBXKuWZFUk3s9GW7KNbgkmJ25j0cEXs+zqNGVSgtag9GJTBAT+T
G5MWrIfpt1ftteSWgJ5izFxx/lEtfqFdwUoeQqLBQmaSVkc9VLtMuzso01wX/lvHeWkFuKF9xmcH
wmpIVjGmn5phReLtpO6tvozxJOmOLtt1in+BT+UP9u0IyDKJ1xGK4/FC8acwbFHverWvY572td6x
xj/plSspPY5pu8nkDSASWk7HjzD0IeHOq9i1YETWU3VHkwSyYAyVFTfiQBhgVHP9VSFuWs7ycRll
3020mwuRIKVe76VFJm/76F+UrSPaQE4fAnBG9UmepjYr3bb8ejVlm6ZuRFRwG2I4aygAirkfPskI
0pSlpe3ZD3ndj5mcAdhoBtin6BabJ6l4srxDKKvqp14E3oVejB6Dr2Bnpeequ8o5cXcO66MiUWyz
OzPgVswdH7EXXk3tWiF6DTC+Ts3WEM+CeOy49RH+sLsxmdbJ8W8vYaZAKYZy3C8OvQ9ROwK62p70
+hgzZJfqU9geRgBfHYMGMqjE+Uwiu5Uh2nzHLppww5hZN6lmEHzArpMIItO+ZK1g6AbEg71HFX9I
IFBj/ZdFJXox8gk3ZB462ClYHJJcRSzuLjfhbDyb9oDfHo4VS5jPApA25KmFqvHVXgTlbBn40hhB
5epZ7y5acvGpEmT5pn6W2mPqv8k5kgmnpIfJr0FynxezHrZM9aX6a6+xg/wnlDw30wAgFx/l8Ayy
a09gHkmHOg3kpilvo8cTbhcW2XQ9duTFFGBsIOuXZpgltYB6GAVUf/YYaGf21LLIRFuQbDymr+Yl
lnbCeOgtDrRHrarODKasgEImFP2vyGTsIjlJ9peIyqHRmHsx/kcNv4+UObqmt6UJWD8OS0+ldTZz
NJC5U1MelioUyPc8VpFHl70wlqeEz4GzIzkb/TWSVqN4DtVTIe1BhVHMRcT4slxJFeSMREM0y0j5
QhXtKauyA/Dzl5pOytCXkqZFGa4y0il49KXig4hOiKybOthn1NYB2IKqDheqd9c125yWNRrIOvy0
OHXG8aJlL/zpWu9MSN3YjqKol4sTa/8yDxCWP9OcxKG1R43E+VxzbczOnWMm/cBnwHfpt5CIDt1r
ksaFpU9btSCcfPb9Pvk3bg0FoYb8oKObyFBL4PfG/24yyQ6/0Kfw/APqNL1HYO1EviBuiwAGR/Qu
5iOKt7yK/tL8Hx8qe+HM/9cwhoOsYs5aggJAYbqX/8acjSw3EdpRBV2nyLL5odONejLbLlYMuJaY
PGwN3jCVadoFgqgxclzhhRK+eTLjYU1QiYHPuHQt/SowsKzkXVmuRV66Gs9qLrt4+GLMjxGBGfE8
Ct1P3h+FCChphkRLJXfLGE3jCiX2KHD7MXj2ASS0XekqPe3Twyh+lVonUeAlMt8YGEX037xtEC0U
9c3OoUx3ZobUAZEGb+qOwZUVgXX9QjdCvwYnN2PulxMVsbVYh+BLi2WU2gxXiY8hvVu8GvxFAAZL
1qltGU53xHBxE3Y2uwf5GdTNzrL+ScljJpslEqhfM/qPo/PabRzZougXESCLxfRqSVTOlhxeiHZi
zplfP4sD3IcBbrfblsmqE/ZeezGeguBc0G8rqcOsrAS13K4q9RxW7XIoflsEA9pSt7YRDOQJJQOq
QlKOF8r0jMxnNFwgujiVm4GRqZ9NRPmYX4OGIWy8CyUA1uJTZT2RkclhNs2hwW4YGYfK2hVFyFrp
XsWE6eo0LOrdYnccPfXgFR+1rbJkP9VKvLTUczGhn7ohDXAqHK8Xz3Dbuc8QF6iiVLwHNXwdOJps
k/5jWMliXLMTtOGL5XRFyG5ped9C6ymYxo2AE0kaGPuVFb2p/snBclOWvxXBMHwCzAm8PWwB/pZp
c/DAsGypPxnC5QsI+JswugV45NLu3WI/4yF3MZ82OkUkxFgpuWBjip34U/GvojzJ8mkP13h0C3vb
n6L0SAMDHqQP3Yn7Kf/L0FLl8RYvI1POPl2K6Zo2lOXtSsW9A0o53rHeSuqNeKA7083NZK6b/CaH
VarR7K8GnVVBzeAZmWXe/UtRpPjZnZxUHO3XzDyzpmJU2bHi2GUDMNylP1yhKYhhK9vXvv0UQMqD
fyI+eclGZ3Ltl4/ecJgWTwsuipUh660pL4P5qgKBUJ1/eYwp4RanFBPDyhgZX+N3WUjCQynXqr+R
4rawH0lxikl9GLb68JN6m9mYYozmUgs34/Dr4LtLEYPyL+C1MU7ZAO6Ms5lcHYFPOva/UF6QvzCY
CIzWlL+Kg+i7v+kJcndCJ3H+6PU2C75QwYbWLZ7bmzWwAk+eBgprPuAo+qu6L/RVcbad55x+ehyA
izA1Ciy3GOi/8ZfiFe2Sc2a/qv3V47NNEfFLpPgrdKxsd9jwdFsSafG/eETXGseG1VzETLmCfI8J
/rOhNQ2wPXRE1yqgQILkEqLyh6wq83cbinG6AvFn92vU9m10s/w9tr+w+FKsb4MlNoJBVv2S47oO
1wEx9OFCRhsh7+NE4digH3iVIXZft/0oiG4QlwENcYOyRJ1vtpZgJLf3ryUMbUxy+o8e469CycoA
HP0IDWKb3Ovg2LUcIc5S9e7MMKRVkqF6S1HnFFi/3DTc4HQc6kvXeEsnO42mjm3/Dy3Uuu4LVFz1
opXOBgb7smPUP8U3e5ao159y9kp96uU8tiVALmZ87Unu8J+qfRY2YGib759WlmXNy0gBrlPAxFRR
Kd9No6p3cmuHQ1aRM8iw7MOPP3pKjjK8KBZbVPIec4CBDB4DeudC+6huwmcp/KzvSYQemewIXlJ6
Ti4/2bqKemiHT0XJN1wBFPMqh0qzpmmGMFJ5v4IpkrVo9JM58XxvKhMehTt+hdNGBJT40yc8FYW9
fT98SfMRgFYitoAIrxfbOivKwR6ec1rKuA67lWK4I0xunCLyPuV7ZqSj3NT8IPp32H934ErmGPCk
3/fyI4222vjuwR6p5dHXSPq+0AgpeKR6LEEox+xnjpCyPM8m7PSv/iizYVGhAGOBJdq7jjqk4BGk
6UrC1WQepXka9V1svadkO+cb9NzIFfQHM1ovg+K9xLlBEQu46cVCUz7xXtpz3uozY0tqcdtP9mri
eTUz6FfsrOCfKBbGAqYCb3H1Ki2GcP+mBPyD96enB9XYS4QJ2KE7VITBA0+YPjyFvs8SalEeAcIb
aKarCmb30eDFiE3Xnn+dP3p+qOd5XL3HRZkENx0bmKBwGahwYhaLo38bynsRGxSw/+z0rOUk2c5j
1nXc7pCYYP5N4SO3/m7QP7UenmG6NL9URM0wVprxHGFezJP3IPuKnKuR7+S73ywceJVMkOGzSZy0
jAO0FCk5IkPB50lhWQ3BC8gE37ypzUzNQqeVcEHTGXti33fBrgMlF3HWkkyjIUiclfWzX7Hx22Wr
bkbdVSCa5c8cveUorwaegAjFv8hWabZXcGdBbZAL8SXERqONS7xzjPw3U870jSkqbWUGlX2X7ZKd
95hRFyDiY9VwdkCQ9USeEqBKJvg7/CXrswmuyaQSBQZwEx0XiCXyp9o+de2xW/jTflIPWvdTKjcS
iUNx4GNFgd2OaxwfL9U/Zd5/dGhnGfwx2mx5EGwsa0a4tMvv1FuZPRWO/6sMq17+MDxOPNcA4KBr
9Fx0OIH2XZTOi4nkpmUAId9jsSgD5gqPhCsC6bmLgUA7ygwg2GPU0dAUT0t560AsJP7Nri/YxBhE
Gt0rfOLaf8aWxYCTBqLdDCgbtB5KAy4431n6fGVkgvMZuFJwcnf6P6u+Zy3fenLs4iNosB7neOLt
9PIPR6epftnjUpKmi8NLtK6mEMQ9efwmf4b2DKqx654dWNrBeR0oyxTxGYpibSbXEaNdgyo34Fsh
KGIRM9rSZgLfLFdkj+lEuHmWqr/Oo2ylikfjbWY2lLWS0/vILLNGt9hSveaHbHAdA3tHehYwZayN
rHaknnGC7614H8gTeyM8fF8lOWKTzpqYmJdJu9ABmvKYt8ee4Ox0FxdLxVz5eH/VPV5DmX/WDDJj
+xEYd7v9A+pQWJchvyNP5DAo0wNXchXxGq/GivL50pb8HTat0H3IvIX9uqzLTRYcSt7zOk2XgbhJ
tOUwBueLqAg2Y3PPmjt6dSCdh7LcNv+4VjmHFP0zb65+QFfzkmgQmJdoQ1Lr1g1Xhvj2BLj+looj
V1T/YQpUe28gqBblnRUzKw1WmCF3WE5eBqcNoQnYzZsNoidJIIu4dfld+0zjW9N2i+YtY9Op8qmS
BPKh2dytLcmHarzSyOziOEZlH4Z3FEQ5Py+jHPbj6Hvtu0FvNuc91Ai1Y9ysAnV5AvUoc/Q91jse
7A/zoDrrrDy3yOZD/+61W09bZtY+aZoLyLJlyMQo9OEhwhQmBKxFxy1YDK+xapeSgdTkzrr88VlZ
PlLrG15mNaHsceNqxYVUtKvw0dndHW7qktFMNrFdi04gcOHOed0v3Ie6IhklRDdIwJZ+VKar0QIX
S29qex3gbnp7I/mKAZ4kw29uXOKCO5pRUuXaCGgA8hJqWrEQ7S5x8OGN7w0Sdg6k9zD4rSQiU3sP
2K4gsdgZlmXhrBVKP+WDEsGer0osvhBTUwoXlcUOpSB++hyJDWZYNt5p9+r32+QZhGhipQRQdkV9
RHOsIJlFHzbAfEVtUxlvI9yODmWv4/wO2W5ii2F7P736LsS48qHDm+0HjfJYgNi0kZdAhwrQYkiG
UEnIuRrtFGPVPUyYpPi4gx0OIYa2RbLkci8g2KH41Zjm28Turvrpi3G90f1oKCoG8reZtB5ibZeZ
h5LycDAefbwflc3AL0iMkME0NiC5seWYmYz4GmeMwbUF7x6oeJ2fLmjeeuL+moaC1oICdZf6sWBd
VV2V6QjOaEFTjbGEUzALXBN0Czwl4r49ddXxGcxiabmKQBXXxZFHLmNvyNgnt35TyiymCJCNapMr
pP+qrfOQnCRJXW1UcHSTngPgWPwbLRgojN8bFHPpURQvFpXXiBoWaUK55gGX0clQtz69P9mUNOXQ
E8oXZj61+ak9wugbXbeiriJjofrvevVRRr8SGLJKLu00LwBF8yzKnQPPtXgV3MiY+5u9HC78kiEq
SOc0k0569vUkjtPwl4zgUqbD1U+hw+rcCwQjgMydjVmj50QsuOlAYcE8VPeeQdAeajS8KKihOO2Z
L8ySC3T/nC8F70EyID3onlhUllV8j83JNTuSQobmIcwvjGzuZOBGAgvrLxR5k+igZd68jApA/gEp
G382E5LtP/8c8/Iw9RBV5+8WYgayky6lXSxyGNYd+eik3rSGupbinlbvkVJtjeaJN7sKP7zM4M5C
bWpdO+ujDXFwMpPSu/vIPDahjG49bT0hF9CiU1v/kWy4qhHVCQoDVIKDP270SKLFDi4lAeYVH7/D
4BA0aVAvFCAVBcJESXkWG59xum3zS1UdfawHIWRiPcoeCdZ/B/NdqbmKd0nQP+rpKqQAd2DsjKR1
J8JkrjTLmxm1yOcAXp2Yy0UPUI7I+2XQiBcJV6XtiEF0S/ZuKoGx6Eg7SEhYwtzJ+xvJVgv+OdDg
WBWysa0PDaFaSX1PiZfwORVtwx18N2JmCwz4pWfdiOMBXhIROuhXbPbQU2Syx2IxhPGvJxEXqCf9
w4ZIqW03kVDlrWyCFEomGFHDGUaPg7dpIXt0FIxZdLKwnDJej/InNE3KDoH+Bd3i6FYjqxJzwvnC
xGWJszJjyyfHENUiDn+sU4xQBxgKJh5Yh+pHQCIFvM4jdMRGtoqQd2XDG6Exmym6DSF7VS6OGP0P
BgPE1VjHhLEQGrZ88tCk1b7CBj0jM9tJ3UGAmaBvrb80D95BVccvrCuiaJsSgDI6bj2b8h/++Nva
VwxWuCuvXsU5yOYWNpnMro7yoXj/UvsAZ3ExjI/Ouybahyw/KqB5dAfTKctOQfQpxLUgvdLnhau4
9caBFSTLFcoRCAUjfKyA84eZYSlSrtw3PNOLSHtVk7tsPqfoXXOONWu00X6qqHVYeUasuo3SW/gg
Pl8Ec2rB+RhwbxEYyf6Qkcs02ad0KNcBU6+wPs7++0JFxVX9xpF9H2eVbEAsYxp+OwU1I3zCjK4a
WsJLpZ1Vwmfsa5+0L30/32BgPcBzxs05sIs9maNO8B4hlhc6ukOFeKaAr0Bt0KXRJmFm2OETIw9u
kTJoFKj7TOwXhaEDFpl/of1TxdPvdNwzIl8NirJirwCim1W02TDBpG8p5YZABy4MDbn4d1exIqsb
nxNbP+R9yeK2/GuAzFk8FWDKuKgBqush+KpyVbbVBoL3KkSoOHQUNaGHNHNjVMc+koS2xXet+o6I
dUxII6qqt7LxiQG6ERViNJt+2HlZcQ5ljFfHflFZTpU6zWs3rgijZpzzmc/f+vxh1O1qdEzugoxd
uOmgWJ3bKqAtIQMMsSuEwS+iAQjbdH+pHp1qQ/tVUDMF/f8ClUXL7FKxX3XzTHYBKBouGHghht4g
PB3wUbfLBDUCU1PTwUbncu0FDe47Fh8R0CgR/uCMAKpJzRSgT99KYy/YHCBJ9eTVs97t7iAjjtt+
LetkX74LapuJRXKO6bWxjIUff1rd/2Yt4rwVsD1HYrtLJIRdrQMxJqkljtyQyq1XghePpmcCDODU
mBL7expzQWxSpmmmzb5wIgJJUvyx1jzU2twbXqV5CXuHnTFgPCh6/dpBQ9Oli1R+5/nPpMY4/yf4
g27FZrkuvlAznpToPUB9rnzYlHTUZ5Xttmh80X+GPsIilqJbreIx2xcNOCB9pzbkJomj6v9T2VcX
qFTUBUO6S6Eb59FInxmrOhoRme1a0PcJcrxJI0g0PhiBnDMRFiqaQBvbjpV/W8XotsMfiJkYc0SF
QI1xDHv9GTKvnxS57tSdber7OLMwXPVU7jq/7JkMBjSAmsyuoFUON838JqJtQt4Dzx7/S9186ehu
SLZlVb8D2qIzOhz6eyRmBOtLozN8Mwj13fgs7gK8P0teAgJ+gm9rvFAgC+UtsjESMQKxUcUk3aMo
IT2ojzyOAI1Ra8HJndOdmAB46SHtXx0RY8yjNEeIIpY5T1PNL0EL30ub64TE8z5DKGtDCnWj5Avx
s9/euuIqS8B9/MzJwkYOgEXupbGwwqPVlmzMmUcudQ3M/rJ33pETRJm+1NmIrn3vYSsAA8VS5fxW
7M6Fs/0SMdyCoRKwrODIiu1lBoUq2MbaNjBMkMfPwUN8BqGTrRXrmB/Js17iR8it2jWwSJLQyb80
AvBn8jfEd8ek++z5tO6oXyv+q/Q2Ur2o4z6tdsNfCq7PHpVFiVxk7mXZsmn1hfxK1B9EXx3yDA36
ZZqQdLBX85DUnGiaom6jYRjqGPwNIVOD5hT3P9IoARFjHNhbghBpje/2Oy/YS8/MsoSKtXcrhloy
HUDELcFHYoayDOvFxzyVqNPKsrt1rFFPkSOcwhhETVmvRtD6HvaAmSLSGRvkbynSQF/Nt5Z4hEj3
hyRfzl8lZZiSN/iYonsDIdBfl81xbHeKzTxpmz4y5a31v2aPAf8rEXTpq8rbpfCyarAw06sSukg5
fXY/Oo/AFZ+OXdysEO0kTPOKSEdtXgGC1NKBXAmsHCNyJHL4rpg7jx5qlZz9x8g4OqbjzfzyNMXz
QheWaT2qLmooN8Byn+A9IM7u30gT0HTttnESXOrMmrTilAbJNsBQNCJGxNR18fN2jegy4dHwidfb
M8Ud5XrOJwAeRypVD0DnjGkp0N2M7A7VJdzLibfJsDKTS0KCon+ggSDkYRYiYxT3CffsmLfjbiSE
1UaTyQxzWBoM7hugmq9tsYb3YsRraE3YRkYWMMVmFK7Q0W08FVzud1Gec7Eo8PZkJMp4UQyz584V
2k6oIr74d7o6+lDZvvqqO7BoYQeM7wVlhkMEdK1/5bhIi+ZsttsquzdoAobfmlq7KrmM6jfC3F7o
FokeSIw5PeO7Y8I+VBO3BakdTX5MWOTXHNiq9T9adNQ/JvVc1+wpxFr4zoFumgmd5KyYgrWU4bKs
pjV6ddwN+qCgkHkKWqA4ehujzs2rq5+wRfK3BRlbMdtZSL2p6q0Hg8rh7Ass+z1XycBUB69rc1NZ
O0syi/kABR+YJLeTzXjKuPhRdH8TeNsaPjiOdyJyTt2waox7ici/sZ+2WlF+X2L/0IRHizpQKA4F
9iHQz05zMSzWK+reyZ6DlSxHOmmz+NA1CKsqiduYW3FCljloxcR3Z+jKkBxT/VrpfwFrCUV7FjPK
vt85WB6N9J9sU2ZwGQLuI5nN5F9HOp0Yf6ImBav4lxaEtsFkoFw62eo1IaEN+3b4lscbkoyYwiDk
3YxRsWNKp3mXHD1Egp1KsX4cDomRZrKq71Xr6mCFcYAAMkdxA1UMfONrZLlt7S+zIL7n5LhplyE8
BtMHooHQmSfqjVGRTSaXvkVqqfPejlffOJVU4TDk3SnbwGLBzKQbOPSQqs4KPQ/fekqw/NvEjKPl
xWOmjpfaJ1s1Xilm46Le7CARhEzBvYziGO8WKjNNIPmAYy3+NNA0UW/j3lxrxTYM2M77/k4NL0H/
HaP6F4WgpIjWtsEGQXlrOMg1LK2mP3s5kQLM/Gk2H210VhMKXxen2bYLT5N3s6u7RRyEmaH6AQua
nxmYQU1G4Uk727Di/vLlPEeCmY7E4zcUy4SYJO/N7I9dhnQIQZDhABRDqR7Jm/LuOObS8T8iYjxL
3hWpLNBpEc9mSmybi5KFX8aWItik1s6CuptrYu8rLLANGgve7ehqa68xyAYoOm6jTAQ9N25SA+2q
NGbIACYR4FkMZjW9WpdRxYrtx6YRwqX/YiFa4HcdN3hQ+cArXCWYGbiT0NyuAO2YaFTNDwm+Jxy2
nrkrvbdh2MtS+WV/fs/qjFW0ic+eS4TYB5VcVJ+jgHC1jWl7nC/Qv3Jk8Ao/tMCvrW6D+EcLP1pW
aIM1btt+l1U9TWjnEra57gR7CWr5EN9Fz2CwIHEiTyFyt2n9GSkh5idnmYSXwrGhDRoW0nQmVJrZ
bWzhbOent/ismQ0QW45WuWA6Nj1Um8Zb7YisTt8mdsMi/tcirCmw8KSoYGRGvYEUI/FQvBXOr90d
o6FlS4iJTQtY4TgrxJ3/QsZwnhYcGh1dmc+Az4P8W3XHqRlRlgDkZyLeYqzwDfLLANN4DjeVPtT7
3vy/WyULkF7M98ylRT/YkqmlZBXienw09VCvS/QnpsCnzs3bseel7Ipl/Z7BTMIfMGxtYtGEJsES
4OgY+DYm8yWR1bqYniZzXspl/3VCFuOQDqQJONeUiMgbI+b4usAFx5OW6PUOAczSqs1NOMFDgmxX
NhZ66Xk28ggnMN2BtfIN4kTxf4tuWal3YwhWBBTSyj8HHn/BdLAjJo4wtMb8hcAArCM8ZjGB6BHb
mjTr/zDBMU6rvXvgpctiMN0xT7CfWKPrm/qngaM1YRNl35WcmWyy7rGaphweMYp7z4eNidOnGZg/
gjfWEfyHNq+2taUdozpn7YpxxeNjxgy3sBqOorp6V9CkVVjDW29ntV/cWz7ilxwDQ5KR3mapz5D9
F1A0XBXWaiIFHq25R46tIotrNukES5dvOGvTsfkuTcj+Qw7NIMeeRMYgosg49JZK829UAW1I/eDz
dmb2rB72twkHTW6kdIaYHnhky7J3g4b5PLuKiBK546HJKzzi/rZhht43/9L2QnDQmVTxBZHYLxam
bweZlVGNp8x8zpAF1Tkk6Aj6ycO02y7sBKFbE8N6cgiXkEg9fCc4mWw3rPKbP3htc32rTp9djqGT
+VSVug3JdE4+PjAasNbJZpLxKkRo5GmMLHEix5Wzt9O9Cr7MLJ11m4TnsmPWliqfdjWKlw5grfUv
YD3q48VMGWBF+kIHWatEiOqz3I0xpTvdxswOHYqKId3qUbu0eZXVaeOj2x7zo4J0xGF4J8A4Z/13
Qec+orHROpzewMG5zPnZ5aoVZ9h77lRh8CWFwYL2XCWgr/N7A+fdmz/egX8iRplujAg4xhb5+KlA
kE6M+UvkqLtITUmRiRaZSHfJxHQFrSj6qbx98DFsybqDccVlgrpA1/y1kh4IvWG8Bse8KCcsMTOR
s12GiXYoq+Bcjbh/sMm0UDpNs9loPdNfI6PkrS4ERG7EbOcVyS21hk2BQUQiasxZ3IrmZnI9OhrN
bkd3XwYFcWMKKfV/6ZiML1XbncOANEwYco7q0MKtYRYtnTpd0lmsFZ0qiU7UY19EbdW1rMcCKknj
4WEt9GpO0dDullqpH+j/X+OAab0N2eHYQqamiFo6iB+ytljotKkKloKU7JuxhVwL083UQcI29lLR
YbZjuAK61MK31nVlq9D5thwgT71ft8L56mlSPZ7lSGp/E7sx7g62rXJhC2PJzhzzzULFwp3rtAd6
/B4ZxTOgydRY7DapYGbRuQ1WHJSXL133a8Hvm0oK56CEFsFc3zfPWh8tB2TfCUIdCM7u7Mxmjufq
fs/uk/pBWzfprs3NlRG9Woz1FRIYk/HHCCHz6t9jie7jn2GDo2khXuvR0UHVrFjJYzCHj1E5Iuwb
BNpHOyHZDYJkt87U4kmiCLL2vsfJKP3vfIz3ne/M+thlVhSvpvXa5AZknBowdu5DwoDx01yd6mHZ
R0vPkW99OhVxWAOeQx9Od2Nfi6a/Goi9Pa7smntYR2vXPms0VoShxLCu00dvWfvQdzapXiML4FRL
x3OgOD9jGULOQ5o8IImpApyL99bBrJlT9wJ3IhhYGMglxWyluuedwmzb2IWNtekjj006yoYSdBwp
D5h3UeY3OPVC2h75A6t1kUe0rrOogesRDrU0Ijrcd6G/x0ynRPzVWozaI+OXbFm6Jw2wDctOH1Nf
WG/ikSy9JiCONaJ/OGs8920LfAF3R+7/mxDzen47sqGp8JeDRgqKm8iw3CjGEsUIfv4s+2ZWPpRk
RaY/lWN/O+Es4SKwReuXkmUiqwL2tc4qZ7g2YmHraxTVONDMViFk5NxaFb/rjYLaV+fl0RlT5H12
S+asT49yjZy9rn8WHJVlxxl8Zo2psn4L9DtI+dI5FAaVS/VwcAdFdC/BXm8RxhAGkEvmzx8R9nDd
94gfoQ9m+x22Puuwo2PNW+1ZX9Sjev4dy69KglT1L2mMGLjHCsx5Pcdi5COY6hY8CEFAGpO6wXLh
3NPuR3S+QDTK0F71Qr8r8DEmBFQwupcd29oUv5rJveylID29cDOxzQ7m5S8PRs3vrALpp4bqw8MU
0AoVqnqPsFduImLHlNI6TGG0g1dIqNj8cpPtDfb1nNYEf3gclRGaeoljz3dAnHGVOH7narPEFlEO
e3b9t9bbFxyjpVOtptz+6OIhZZxlran8CIKLWbJC7iQCzYQzjUbVMa5DwLCAwe9koQriYRQYZYfg
VrNd5y/yXH6RPLUNGzjgPNdMZDHM72wIRFUD4Fx9l/SFtVj2qL2NkuzsDHbOvSKHpMZqWGBEKpsO
7qX1UmRfk4GrlfFurTu43UhFK2rXxLtgpdD17V2EA1FjPTSkpVvhiVbTajsaES1ruFJYbBdin4xX
z2/2NXHKaaUedewZMk8WqXH0knQTEpEOme9T75pdautAMFqiUXfxnENn3ApVsApEl8qARnTpn8JW
MVYVbh5o6OmcLLyvec9KA5EXciSBI6Zn7BjGctP72bbq0M/r4zpFMklmzCqm3jORNAo7XBc1ZK2q
/Bw76y0xR0Ra3zkTSA1wreWJRdR8pLl+jAzWzxxWidPciCtf6my920qw9pxOAN1eQgYUpQoLoc9P
syo+BrCXM3AAV3eD+EEIzqtt0CQ3bBMbbcllSmiwvhd264IVqPLLINo5c+Rnzk4eqGcr9TZE7UWj
5skmi6KuWVeOuSWN+0Um5aMJevqKN7x7oFeTlUXVkpflSpPddqQ4cRoPctpzlpopVIU2cYuC6q7D
thYX/rY3x71U7XXRZety7npg1lHOkxBDfoDN28GOnHTiCMR6FqvvdFuoUlQ3Qlio9uFr6D/9VDsb
DjJgZnrNSMLSNUELUFIfpuPNU4nJwUOFz3XrKODOOLtGDrQI11/miafAZst+ImzJ/mRfJoiCJdzP
zeLc9f7nhRoril5e9G4tCxQWHvG5U36OGGzJamXzihXKvza9SDMCGs2WinzTPgQMgjNwVE9lzTiw
Sv+GeHILmqVG8/ZOEK7tJDv3VbYrgTPYfNw+B0QB5iir3lGc0g00Nz78CI2URDTXtdNN5odOUoLY
IbtriioFCpldUytmzqnxvaNnxWertZfJQN9GImKJ2ZVtTxRX66HU3YjEwkRErkS06sSqKzRr54dg
1GiDVQYCGjcJJnhLFUdgs3n9KikknEcUYh/1TCRE5DgUND0V3+YPyxxbhIseH36NbIsV4mIo83OP
U9MHyJN5pDWwNfQkqwGKYovtxtZkeVAUA1pB/Pu066qlEleSr7N6Z6NnTTBZFTCzDNzuQD6gHK89
uDSmBY8lewtoUMMq5qpnVMT9lBXx3iaVyqr8I4UkijrvFGJ2kV22CkL2VYq/0UZrUzfFqqAuB7SP
XLe+NZ7yqHDfNmwFBgzQE6OSMeUs9toVi/6+YxaiBnDmtJUHP0XNet5htrIrnf+HSLCFpSebQDJX
6b1dQdaRaUJq4psyJVayp9mQ34D0k88g1nhH8N0V6MhtzKjy2ys/yQ/0ojeNiUPmq0sHFEMGXMrJ
N1RG69Cb3hyTbKug5+5Mlz5Wb0P/qgCFBWzze/U1zZaxis4PPmEny0U/URx65mUyFEYExNIYwH9Q
cMxaEWtkyJWB49IBETu92zJ49Tr/oyFpM07RNaYVrwJSZ9gQHvCPCmEFcoONnBCyJ5Ri+HVklOwN
0/nR5VecU1X7yt3RzWOvDeteHzCna6uR0n8IlFfFIZSiaY6N99eOP2m4bLgcI3+uj7S95Sgw0D5r
4xFNzspXf3vzVzG8m0p/Mc/r6/JPN/uFj0xiSFTmsfqutOlzkmoFgm+p4zRRmROk/KhCvwq45EPK
5ph2MuaIwMarsMOF6gZkr0UXV0MfZt+H9UeWQDWRJlXThmbo1QwcDGFYd5kS105CJ+8t4xpohd1P
7xZypw7TaKuFxxEnTBEM60BhsFnKnaY32yIJ9gZ71aF6yPrUDmx+VMaAnidxZLNGxe5gQhrCY3XC
gbfRVAXphnOFFQhjG3MlpTiKhk0qu4PP7tiO8SyEGGeFjZkoIx/F21poPTQVyWib8ZeSelUl1b9p
HLYWkxW7K9fmhCbNarku+LRHchUAIQBDP4xd+bTsZBfZ09UXzNCscCuxgecQmDuVeeUU7jt00+pI
1KoJksGM13CY18Pw5tvjK0UfE1J1FTvQanWkEDKHAxEaGfqFBAe6vXNgzaiY330smK1HdkZegVkc
GAT5qFJZziJIFrEG9L6+jeappWdOSOlVveyvhpr+kkf61WfJ1xJcUjPpTKZynRXqJUbi0DqCSNTv
0H+wJV9bCnYJyI51WaH+nXcPsGY6E5qcvq/400qNdRScGGvOfcPKRXJG9Ih8+wHKSqAhKY9PdRG+
8tKfxil4s42Ye0KY2WLQnhpTeVE+GTZtrBzwKoKogh1VilhLKX9yAn8Ic94A7v0dizX8bTdA5Bc0
H3SCVK/+C4U+xiJkpuc+oNTWTRQxGSgjPLW4jBJo95G1z7Xv0t9W3I08c3tjtF810tgr4NDpwCcw
RxnSJXjTtO+c4aeJGdhjb4vJZgnIpNR8TknwvSN1i218NkW4ztkMjznO1oHFkvYyx+HUFrcRer4g
Kn+ygexOk6YrqRN3xHegMqTuAuoRjh8bmJxm/vWMj5TRP3pwESpIB0Wo3VVtpnjSUgONM+QdWS6e
0nghwMw3Ld0pWgIDfXCk/hgIvnxVxWpZYu2Avyr1y6BW63kKmwmzXZN3O7uxwNb5sC9eh+ZNxVsb
wgPyxp1WUu+qXPYF7BY2m4eAN7UsjSfJIA9EnFevwZtjpvOhHULTCw80OhcrgoXH4q/RlxaFqkJo
DyuyF01lbiUYGWQMN71AX6uKdhw4j8MRTGRv/YXZvMLlixlYICRrZ2AZHz4zgQFhX2Wgb4e8Myru
kOa30mG+FIzbiPWrg4k3jbKdL9nMNRW75nTREA1W4zhQzHKbaiTz4TEde3rrwPoWWf+sOG5SRVBw
SfRvuvVMSgSO1Nd57M+sFxZg5V73bxmck8zvLskkV3YdvPtAHe082Q9pfevYGKhjslUqnrY5/6FE
L6PHD77Mvbb+ldNwDCqLgVCxALC/ynte1YbIKXh8YhhXPdt/MRuELPtNBjSuQ7HLAEWUCfIU3flt
EiNEs9oC27FuRBCGeNo0L31WHDdEESAoD6eDjMH68RnmvkrwV7YqeufY4hVTp+41oPCeRnxTMfif
Akhe7vLKbK3Bx7fQTGui6ynYmX5rpuqq+rORVHCaj/8g4YEwa/RyolLf/uPoTJYbRaIo+kVEMCXD
1polS7YkzxvCrnIxk0ACCXx9H3rXHR1dZUuQ+YZ7z83aK0azMPcOtZbo1SkJC6t4IsXh2dU/dfGm
h/nUuJyPjXgMHZO752cJcxFA+Wp3bY1Y/sA6m114msfp4NcNMLnQ2uiOsVKCZT8eQrIC0CmaHVSi
8tJBWQiLENsDZXPT3O0KQUuV7kwi9lSONCJgftr1J8f3uEJikkx6CjWaBoFiNRqql3ry9p6J4NcD
QNSIY1K+mRFSlCVFhCiE3g/vElxSoyc8BMuir8WCyEQKBVfsiG1un/XsvcVtt1eOcxnSYOewcxRV
srLM+tj449Ztu1PZSWRASMwYWf5rovKkG57D5RLUCu9wsXUJtXImFiK+t9V1+6bz77j8mTvgJo3c
AvjmGGLLVA1bZ46PpakPaT4/R3W9CdE9swVi8p2v3BnbF85mZ350mIFFvb/hYkbfVMI2IubS+upC
stXDdQCdtDH9i63Yk+TmvkeuUhbnNOIyiQfye//yUGDoIT0PivE400JBZyTdnTtYXOIMTCUk9yEW
Bx3CUmQJIyGGNJaPNoex4ZTbnLH6FrDz12SzJGm6s8lawizh+kvXsLhcYU1XT2VSsxJhAZiQZmtK
jbssPIOk6QZ5jRAPctfeJ9WvdYWdQMTsRih9W4BBs/FT0pXayDDduHkskmCXZd6fWKPZMNXecmcO
xE2Q3ZceJDPVB/0Wa4SCZVuPkuSrRhk3IvaeTX2s0xaJ8W/cocj38WouUoQO7YtVD0+liT3FMp8c
P9iJtsbJNR5HAXI/T0iCYPtt+Na5DaND5PgbMaibYXkY5yB3MFH1pxhD2sUjGXwOdr0F1u6zsoZN
UXOYolQsmBgOFpZauY8VSlhKbtG0P6X+apFIV+G3YLTdy/klnFlv+3JHeBwpzkXxlXMjJ+mEKWdM
TolmQJt1P56X3GvW7+vC67H4RCzgXUsvNqQcA7Qp3vzhKaircxzmq7G8+4ulHlNikD6aTXEscQgP
bICAIDBh413TmvPRuy+kkwrOX57tZfNRzNnJ764uBJk0n86YPXYNnobQG5+KbMbSiRMA0bjjakzf
apWNlH8LWEAHnzWSAafXL9NUnnxt321itsy4fnMTZmSjt+nQAz1MJjxBoK6eRg1JYRmJcnH8z7ck
mYFplDfLb9Ay1r9GE7Hs08yJsj+WkpR/moeu7wXYnGz8QGVHGlLMXEilAcMOt42IoYp2WUqQEmmW
PvAKWec7Ey3K3Fyaqbo6FhlXqE+qrHwObTgE/jmPU/BVqiT+LjcoRtzHOv0bVz7dLKK+hC1NI4ot
E7zjiENykIBcGus9KZliTmpRGwPBgHjr5iUhGEj5x7+9yzQdWt3GjPqjOXlMf+pdPsUY4gGBd/a5
UfiFQrmOdGyjo6FKm8NzUg03FwlwxtFmmN0lDrxrnacX35y2di72uuq5P3scFj7xNU9Cvs7RszFR
zoz+UxdYWP9xEZT1NZPOaUrUIcC9NaMxVrbxbAQ+VkkGw0RdOkP/lEOcbhOY/OEcHqYYWaMD2HqZ
OZO9kBtYMOmmjLY/x5CV04UWCCQPYjQXdXnKR3PVDh9h0e1iwRUJPU777aojFTHlGOLvY8mEiDsp
TosRvalNyL72jvochQMVFsfbLu/LgzDExeCy1nHMU0/UORiptAQoSUaQGOkMF706l3zmoOc1GUyi
lRhnCrxErFS5aMnRzjkZ48UOMzsHuBUfGvPvRGiEzV6tyMxDCAUlB1gMf4b0bufQ29O+MfgjSxuT
BfozAf8i8gH2TgnoL31N/CC+StX/Q4S3V6l4TZpUMV2gF8OUiz5Vo3CE2tvb8i1YYr0zxJo9Mqps
6YNxL3WhfqLyQ2uBuUyEnF18rN8FfZpa3C4Ge43Ccr9so3scoujFkOqXo+RpasVlyuQ/10cVVKHN
NOkVvRmCVM7eVJIRPwShzaDHZljZ0zeW3BCgVEHb+jP3dpA6vND9j1wE2KrE/mhH3qnPawC7Ac7F
pEleGSSvYxnjzQIW/MCd9tDXGIfSr8H6aKd7U8+7IcrZ0xGUquVhiW6ip3xwnGTr+9NvF7ecepSq
TdsQ6QkV3aqojrlPBkjokMjRwCh6wDklbCYrD1ZdvLT+u+3wxLQUD47rA1SGjxRBZfKRiIyKhFpN
52oEbMPTNrjlBqA8OzsOnFUTbAdfxye3cC4lgTtgmlzU7PzkKSC+IW4+p9p+c0PisGn3jdI/FJ0L
ggR2ZWSJXRkYewaYK2rsvYBKlQXmzqAQZry31bZ+ySp7We/hYMDQxYlrFOqYZhMLDI9hU7XuYvaZ
RXdXLPi2CW9+pfV24iiNkR5Myr0ogPidL7/7Th8tj1a7FOu5qM8l3DyH5W9l/IvkS04UHuNZfNqY
dOyKmN8ZgQ+xRzRfDAxx87uoPY0ObCNuzirD0VlnLz05PkJKwlqrY57ofdD8aOr8Xs2rYbh71DZ0
KzjLEb51+a3Gv4UnFRDNWyDHDzmjBdJEnos7Xe+nxNOXWvbOwZpsFDXTHgX3GHdPDFeS+9pYgAp0
WEP6GHdIybJF+LHWgDojlzwwr3tUcX3LM333KutmVFCHZwcoCbhH03sZC/0t4n5fT/sAe2TTGuu6
pwYUpG8Y0WetvNXMbjZg4GBqzJ6MqbLJQpYw8U13FtOG4m9qBMQiLT4BM/1LEPltmPCf91bwquvh
S8Ete0jUAki3TrA4aZViuEZz5dwQzt78DEm8MeLoE5QoFnq12vHAVwW4t8yvBod0wQdY4oeV1gjz
bcaD09TPysuPFulGth/9gQD/yCIe7m98CzGH9C7fZqWvjeM/Nw5xK2Qa2YiqUYhcuRhGJllMtAyU
r2n5VAp5s5jrZZMymJRHO7eVJ1GR9lnTHkqk0chMhBF+tQ7aatN8MTrrHDg42HTcEXCU7hw0MbPj
Xtwq2MVJtlMhUiLkOkJTaWX2CxB/SEawyZjYXEaTyWblcTj0CbsPM6WGgHljq/aeNe7WMoNX2dDY
dPm4bfuYGtElqIGslVJ8hSgC8Hb9ppQnxI9cvT7xMNFOuJ9hrpeZJagVkLDEBmHvEYDqeMkd6lNz
Sd6GNuJmbC3auH21VPzshsNd04Qy0AS9aAOGGyUydshpfPY7BaSpY3BHL/xUIgQx84QppnoM+apr
o5wfxpBAvCCWdIfFzuq6jUdNqzLjytSCiMABtjBWwEm/S0XPjDF8oMFP7QHIEmVfLjgUuyyhZ9Hv
9Jq/dKj4hFCYNTXDsQZiPgp5Jo/M6H33rWFdUeC7LEb11x7YfdrkqDTzaixQksfjo82u04BfzIdD
s1wepmTcelW4MV2Bx9DfJGFAMDWwCiizFu0KIun1DAHA6O21h/fHh/LqIlXxGHf1qX/XQzGsy2CJ
BUOrUocf0gEXSNnhKcX+qf3mhvVWZRIcequhv8Apno5hhn99QVLTFi8gbRWb96FAs1t7F5x4hN9G
+MkkYIx/qoeRVX1UXU3J5jy27nRStXeq1Xypy+JaDvkuKuGO2a17SJ2XBBaQ0yGE9RhcIEF32cau
ptZGoODb3p7JyLNKnJVc5oxhfWbh/VvUYHB9sFsyJRmunPszSk409mV2aRIQ6hUBAIURsKdC+Co5
Ozezcu8+52wSSWSVNZ5RLMkY7soMQpVEDZ357clou+sg1YWgu21NKQE0yvmoC+QSddazoTfylWwD
/LgefA17I4eGPtWp7p5m2qrrJ6ZiF/wuGAWst9buTTRZHOt+T+8kM49esvzuHK8m4yJgX2s2R2EM
73KqfsJMr+fKO3VOemPEzUwJPAsJk8B94y3u9z9DyNq+awhjVLyGmLX5Bx8igvDlh13Px7jPf6u4
JMzMOOVo00Xt8SikV3dA+s9/ZHnBRKpT0dbyGRWV8UlQEmUBssTGYAGRMHxX+BI5IIkZsaG6zWQF
q5yFk4klLU4oaQNKMYkr22qin76sHtH371tyDGIHOayd/Jq5fq5twL/SmHdWjoI5nNyXJLC/BwE+
M0PONVGmJYOPSpFKGtT41DKPIUfKn73wYeyZdFawYirRZ+vAnA/a0URQYyoTikVDCJ8YP0+EVa3p
qosd1WdvLP/l/kDWN/hYGdeb3O4I9hPNttLEixnZsSSWmOtGHqlTcTUg/bCCQ0VP47WfBdpANcdP
rQnf2oeExXzLKkitL8KV62cvTW7uCPqlwIf27JLW3aj2hdXhxobhTbgSrqTEfC7ZJc5uvzYs5EGW
d7FN6ks5YSmxmwMfHiIyY6MXZ1Teqy3jpZOe7UuUIpehYG2r4Wybzl2mHPhldU7ycFtW5r/cQNfT
oAYKPELWbRXjCq+3ITRDJDd4RS12a9QoOkBH5KNRZZplI2IrrgJh2cPEPrT0WbQxzUOAiPd+nl9G
H3Kgig2M+GawnamuR4RSVpaefJ91VM7mz7QaBMXjPW27SxbeLbs4xOZwSlP3D3lhG+llp9rkQm7M
s92x+nYIsvLRxwGnjOtoNQb1ZxImL008oUoTj3nInn5ioU7sLZoTAAWIw93qo/Tnl+Wjkhr4mym3
vAbYY7H2sLbKGV3G8YjRNv7XRoAWakM+9cbwlGCyNEKuiMw5CyjO2TDvsiSkg7ExvST/Bglu23Yd
B4PfSM2GFieRl9EQL4o9ltGzLLFxFo4B5BE0FA+yKJh1B/RJg40egUIL9Jp9mixz5/QohiYC4Fxu
kqQT137KuaaApYzmjZDeh2oQa/bme68gpY06+aEiqrOyeoDpVDEoyIfeeo9CBPrsk4moDvHa4VaC
NFx67cUUDDYkZrdI0N+O1OmYrolS7MQ6qTGjTGn5qEyM0J1AndcNGCGrRQCrkuMc+K9lRqAdFs3F
44RI5aBw+LSm9dFY40vvLcoVGe3McN4MevjyPYO/O9n5fnIp4O2iW7TWLa4ueD03o2f5rjz3XkXN
vpvhb1nx0evVdeZzlwJVSgkMOnETJBp/AgH6Kp3uwgmou+yKxV7x2teMXL2Qkk0/FaHiBKyuPb2a
BxjOiap7H2cvppccp35+LWeDRRT+mzq/l2ATpAv8gtU1WxhGymDrTID3xM1h5wTAgHVExweCCWlw
YcmgzxpuArs/Xdc2iBequ9wHmdg4ujgLQqPtEGie2YdfAT2IwSGf9CKEAIdKc9R/VPDOmfFhRf3d
ChgQExAirLs7e6tU0oVr49YDRZooTYXXXgMcTF5lf3hT+JwwcisJBW/oUlAAHOz2CmYW+0S7cdzX
HHwKVw+cKtZFaAPtybjMI2KKgSemLv3XlOWRhzXFc5tfJFrviZ/h23wV2r7i0vl1OIllemdbfWky
cRAjXP/0UxS8n8hBpODmbSAHu/rRKtG/pJU6Wc54JsQQd+mraxVsOFP0ZbnXP2b+EvOCSjxOyRMg
vSw0Gba7iEDl9NNEbIDwtjrQWgxMgWyAn8eJh8r3VqN8M4TCdVfQS4OLa+zDYEeH2Pgr4QN2ndxP
HlB0u1cUq1AgZsW328FqG4LXRn6MOR9RPL2lA+popqQWIBZZkKCMuXR0GWzJhJwRgpsmbvF+xlEX
ltCJ4IXkFSAMUNHLrmH+TDPkHpH3KyzOygqAVQ4qkEBBwOiBixvM/G7phjUe91xPxE73jzIHNd6F
ZwyPl0h7Xw7XQq3tj6CpHlo4DjrIXifLJa39j27lqx8DuNYdrEzkwOyKrGrYGYvPST1Ogo2YjZXM
CVFA5IVkZlocpWUwogoXutimJhgrKAgE8QiHGbNzZoKMMFpzb3g9qEVWGSlBoWMECWqmUoVL/ZS1
qNFEkF51rC4iRkJq9YJ05J5oTnbw7GBQtezsVJ1S3LW++2deli2e94Rvg/rspxm9v3nQPc1yGVOj
MCgSEdIR4XVqmKdo/WdC3Dz7RJynhnutg5Zt+rSOIEM4rElgTCt2rw7eoK5J/6q6QirJVx7204XU
je2IXI1p/2FCet2lJCfwiJhd8A4q/sNoycXCFyaRd5YiXIUDSNVKcV+Uk/c4D2htu4o9fVftUE+Z
63ZidZKxia4QcT+0jqzwb4CZzsuU87ACeQO73TB+inhCehhGe3/q92banUKTg9k2SI8u5/HJGAtw
R4pKrfxjBJ75WNVszDyNGVhW6EXzmPzAIVRkDtZYN0w1f3Smc2sLdah7HLQ2BW6r/mHauCU1a1Zm
7gQ9hWh5inYghkGGyFmGHZZQPFOF/etOGNYm3/hqUcRTAnrlw/JwBPQ5KB6QLYzARKqB4ablMD/g
mLzNlSI20H9EVIL/IEmf2gUpZjVswEx9cYf65vSM2hkLgHboTnqEHKJL+8htQ58yIaLWHnsGbecX
oGM+AAnQ7XM5/xiyfrKr4FZnDOabhp8Z9d81K+tHO672bk24ta+urkiOBlnqosvfFEgGjZWoJGoN
aUD4KZiGtZTsShsAv1L65MCFDFx4HlYznPdk+y1RDRbMN6fjc88a6ACTWR/mAhG64Utk+c45Nct7
GDffISp57ZuYIhw8dWC4PABexGl5DtnBRUqTYRV/wRCv5/xfoPhKjeAIoOw26uqb6cEzQRD7rOBy
HrI/MJGcbe+7yM0A+7FDYrTNfRKyqEgLcci4vB90+O0CaRaQClpMWr6o/3qu9dHn85FJ5FWM9S7u
kpc6mLehPZKoajDviocAe1p8zAuTisjAqQ6iijCRVZR1L6JRd0eUT40EQkm1iiqF0GKUY9lMFDum
gBG9R8j1mdvuVzbE66YQ96xF+TxRKUxgobJco6xDmTpaZOcFZB9aWEQDu3mx0/C1sKFTB3X44prO
KxEPv5pRx6gCyKnQIvzkAMTj0ZsGOGZBf2yFeRh5+eOifIzr9sxqahOY+Fx946KjYBVYuM/Nbh+l
cO8yzm8KayyptNGe+1G4wE66CZvrpNdRSjM3CIzcaO4sL4WIl2GbdiAgRjV57Ea0z2Vyss38abKt
97wiHk5ZW+IPIFItOEQwro7PFNhDZlAP7SXsMaqCD0ytbK39Jwse4sj8R9hLEIPZXvtQ7rjyt8no
HVrnqIWwAI0U7tmzILZVyTPR0dNqIKuqq/qtPRZkajHVRJlqTWjQBApcPbZkSkzZdnIEATRqMxbN
o5Oz9ubXJKE1ee4LWJaRY24wf+ZEeMG4tEc6h1iD0J77BdtFCFrJjHnWYGAak8En9cqE4HySxouD
wmeyssdWgS2uYsQWBrVgTTayoANc2xP0vtyYj0Nr3UQ2HyqL5J3JQm2j8paYTPFn6INL1/YvowWC
VVXmp62cj6CkD2wWSLhGWepJPF+hyjlSaxTfYyr3qpq3rWRha6flPsJMOJaxu9WtN6/LJHntAhvH
G8e8DachGl+zqXh1FHki7Oo5hAJjoc1wSinZH0TifOmMngzk71NKVb61dLidOYg8w6UKgOjEXEJu
JP6CB2XlPzL2/vw/5bfnj9QhMzaejX9x6L3UZqg20sBaSgzmISjGEzF95zydvwMzQuQyB69BiVe9
a5Mj+aq7ETIpNx8mqBHKmUz89z6Yvuo5vjLj2xWkRja63yf0aggr+zukowiMabTuq2qERQ/zyMS0
LJ365nrlq1EO3OjT+GV1frFfkuaHVpuorvQhbjlMdbD01hnSjm5kpgW5mM0Lo9wyLzEpmjWauYVe
V82r2o42natfZJlhHs9gRQwdeye3wlCYlM6NmnjJmavvpSfY2yJnUs4p1cH7MGFxjPJcL9FqnG2d
dW9VxxeYwBKr4+rs5cHFLbRYUVAQ1TFqlhUTPhnQmqbJhtYf6CKyxQTbONYtCav2UQdAxvmb/2iH
3W4TeG/ewH7S0tSvHZ3+gxHKtxIGRaghCqiRD8E0jHZrkc4a5gVhyLr7a5TYsTUOGAA9gGyCvvlB
JfKSmpO7NpoRiqN9Mwb9VWU1GjCLftuNk32sc4ZJ1alNkF2kqNxnMgrLpz5q/rguJUxu4/wOpT4r
S3zyoP5Q5SoWPw1oJH40Wgq+1jGYcCAIIIN1yvQPEsJL6vb+RSCFxz9VGFz/BTg0P4tQlaVAnezC
h+Dcm4Opn0oroXYfo4TdIWP0tASXUlW7imlvmub/BlBzBnleZd+TxUBuEKBMs2bB5EN8DsjiPsfy
jeTHjQjCoxp+WqYXEYNb7LRpxNOSfQGxZ9uUsaT8AjFzjcnlDiv615mj16B773vFEqfiMYnjbVVj
YS7k2eynb58EtNyvAcz37OmeQsu8jEpvzV4+GRnuFfRHMV8Yf849VN2z2YgHSPm1mlZqsK7TNJw8
X0OZ/oactTYX6QZL7Nn2v924fCQ+eFdjih/IFtAIb9eCtImjSqxy16ClI3W0+2lV80tRjMPPIZNl
wE+26VNYlSpR1XFsPNajAJmCsG9OI27O58FCYOIq8GTMlBBAABdva286+l2R3RqvqTEQSzRZBfml
8XM+g8cF59/VTGsJJfAIj+0XeMfIAdPhWvFoOBMzvJlVhAdY2v/KmZ1XDtujhYwC5ArP0XRzkJyh
1GK1ykf6ONLNBJd6kdx/cfqY5a4EONN+eHrdN5duvljdIj+hiRD7jODzHJXSCqzekO38wthAMl1l
wx2kf8Im3Wab0rzO/kGoDyc4NJLYhVJugrZaR/JbxvBHja0NQHskCcqP98Am11ZebiIFHyBcIxzW
WIFJ+On950Bfe1QK6gtXJrsStj4PtX7DlMoAMu228NHq/gzSypEg3vcz67glOmNh//MMIXjd23gE
WJ0m1d2ZWKCiUl1SEi7lsKNpx/Obowqp4vcYGnbkoce+jWoT9HDQYPfMgBbg+cgCzywyzvRCwVjQ
7zviPNXfKd6qJAppN/8ZwCcJFGAc9BvjJRqGcpWhr/Oc9InRJq8sXT+nqc+eL+TxdeJslbWsyQ2u
iY531+guBbI/D8dhyt+ZYhMAiYKajaEv2M3vgd0W6YTdo9NCK5aHJuTzgD79lTjHznhnU08kmBGd
nCvG0TXba+bvZK+yul/Z/q6EeOomUIExBcYHCdIcBk76PnnefmwRoj3YX3w9VkMAcrCRCC5p4dDC
n0Ym4y6XKCs+Oi2ZPi3L/6Z5q0kOSNhMs2WURPZK6kPCMgC9s2s7FNUmdVEnUa/QeONu4dIZlsHz
qkLla5ZvMJ0t3gUiy4L2M0mOPMZ9t2NyQvKZGI7jsEXz89CyQUseDGqlqv5dPlt1qqtHYS0wLVl/
VtnB6Z4VlJAe+0bKhGvVjKxH6pVfnYfiObHGFRos67dloAv6wHaeCLkw+59xRvNxUfqaO1vX3onY
JKFsR5PxYP31aeI9hsKWv5ftdkDHky1bHiTK+cWvbvjcQoCCtLQJ3NeKwAvFH/2eo2fo0uOyp8e8
iny2Em9Nd5ua3zrHTDL+1qQeBDQWIfMeosVavsK8PnTZhc6sxZYQhQgPQOmDvqyqB5f5C/0OspPy
lE36ZsFhlKlx9GgKcMhwDWJOOAX8RPO9KU5ViJSUlgF4UMPvAZ/Axy/svWOmn91bG8A4eFPYII1N
HR6M/tB2f/riaVa32Tlh/0AeylsRU73dgD0Rp1AyczOatTVxBkewR2eYicWLTQAFqA8WiEyPMP74
wC2+MTeo5I2KeJmDz3vtbtJ4PUoE3/u5240xlcyAOvtB1+YDJhW6VPTuu0WYxdaj8LgbePqqlLky
8kV7bStm+TcYEA708uE7yu6efyotG7+iu68WZIZb4YLpNwGbS3UZsk+jKHbzAuW3+geCOtDK2Op/
W+sSy0v3XRrnGg5UE57b5fFjnuKtLfnPMa+pvJnjJx7JEscqSgRgbDsOdUI+8uQ7b/aN88pcUHCQ
jC7PEoiA/Jl/W3s+/heJ0JEGDmtHfjZTCLHtYxmRv742WSvVdMreEGxDhRplY6EwNb7FEN1Le9cL
/gAsfpML4JqqA9cdi6eHdLpMLKVowzYqQUQ3gEuv7/ht142JA8NliZSSNeWT4bgT4yckki3AgFWA
+y0WFDAeveRzK64y3cThLgPCMNtXZzwMTD3mJalNvUaoZLu55f7ce8ay9Pjk4k3y7yTYNiN8wfpN
uW8SgZfxUuYLTQKPw6oM6ocm9miDf6ChpcM2A/zpdSePO2YhmhEri97B2UP4IL/GNjY2fDAbSAS9
45SCWYHPH+w7eUnt95R5gg1bJi8urMVQmByNGZap+dRzIY89SVfueuj+gAt1u9OYnFlg5xKV0qbX
COBTljOrjie0vCborrke7fBvOz4m01/lfINMbdDmSiYt+fhYyJvWNsrafbY4YcdjMwHbSy5j317j
+rHW84pEt12eAdOHxRidu/Q9Tv6GeBrG7DPmteLYGoBNmPVjb++ADQzJK3oe9ykTz6TchPzmQIBC
ubXwF8Z8Pq3z7lj/TCqZeR06H7SwLtRs+2SOT5Al0RyU43Yq8Mg8axSBmuOIV4xoyyl/t2PGhSS/
jc9+RU3LJ5IfGtoqUkUKBcHmvV0uDCa/zEYfcp5vGW2p8Q6CqKFkXyPRmS6NfrUYx4sfA4NW0pNb
eoeA/+C0C7ygANhQh9dYPVfTVlCxR4Dr4Ac7H4r4JhbkrY3SExG5OOJyKdvHFgWgAQAQGGnf7Qus
yeUccqwfE+vUiT+t8eUbh4E4jIx8O+GyedlYXwpnjIm6UR2s9K8FRqYvr4Z68w2HjhdwjeDywO3C
7rXirXAJzky6gyIf1jDC93wibANYZjbvfQ9sNENaSuckXlvuWybhEBzbQG2081YYNuKyQ+V9dOq5
JqvE/KiQ2ES05y3ha2jSBqJ0poUH8TgigsQtX9kkuNxEmq8d6JZedDR4eWEF0aitHS6Yor9ENpoo
hl0cLeXWDtudqgDZ88Slt0VaweNpxw7GhP3CkurhODIGxJ5eayTNeB0AHZfHhp7cTj6JV5PF0QfI
mWW3LHytLVRc5qs9LCMrprdJSOTK1QTxwBodfsGePRIH75cwC2BaDir+c5u+jOWHH771LWuhvcNS
LuAgE5p7V38JJukl6H2sHXQ7NUXl2StqBEj9mlC4bRe0K8SInAxQLafHfhrYxtS7LmcbujXD+KCc
aTsxuaUrpdX/kDyH7bgH2b6bVbnT1cV1MQ87l6ASe2UAAXf2nYtwB9h8tnf9j4W3n0GvQz/W+h9W
nm6QL64UaljcuDNhioFkZ9n/sYKLwAKDPJ2BE6p5LL7cfzikWqAHYND64G7E352NYwsjZphC4Bhx
ALcACnFeL2IoT7/5cJx04u9t2dyklXxFJOYEjc3DsxjN0DahI7CQjAcBIUjsgiMp8cfbD6oPz2w5
ibcYj0Zj3LuBQXmIm6NY/Bqplx7gXuwSkuesFGUxkBSIvJ8odmn9SvigZgXeVkaCs1usBbsNkxj4
hKun0MWm9RZTGtFXo2fWZ9lKGzplhJ4lzF/QhwDiBQZVmvYq9cN9t8iLqiS5o1lmb4rWw0lxwIb+
boLTgO9cnUwBlG5cuAcGC+NVEzk7Efm7IogINIuyX/Rdt1ryAAVdER960bxMDVK3kKnwcy9UdLAT
uMBTHBJoX4/l2kj7+j3rGgxbE3R2xK0TtVbYpz9j+P8EBPpIM4WPOvQPo1Mv/MMZg7XgDXBc3uia
/Agl5gQafC8OcWU8+36c76Oyb469j2htUhVCUmGeZeO9B5Y1gizikdNlzYgt9ixOcfjlEAfUJeDH
fci1905UMktGX7tbbxTRGzIHFgtOB0J1ZCcLAZH5jX+cS6j+6CSp5+bxEhoYdsra8ZdP81lLtz+Z
RtysfJf4KV9jo/ds68KQl35qPhd4HUKnpdrQ0yml0CtKG7NM8OSEDBITSquV3eKnZrG4r7ESd5n5
7Ti4KHvuD4QDdKj1ymxtb102LGok24/S5ZW1014zyIcu0gP98whPATOQy+lYBWA6J/EnMNCpA8vk
mu3wiqvG2Y22cPbITvZjukQTZUchfEBE4Yi1wuX3acrhMjr5e8rwBK9vcJhpdiYE+pPVsMPDGTYt
1EOuWsWGXAaAJ9t+yTLIWVLVUBpNzyPHglwCDFIBppUJaHyUZP9Q45IKTIprL242SZxGBok57UCY
VaSsTQjKRc/wRH6mbnAb0P4lWBDWahh2Xe3/VnP+J27Yj/CzsdEZoZ8o43tMsPe5LAmqzvzuusUe
bvy1s/g3cYxXKcChhJT2jnEuyP3q0QoouwV4J8+Zmx66hG/cKC9lkIDWSEij5IybnUNHYV+4wRvi
HaSPYXVmv2WzYcfR05UHHIfbwactD+J9Bh44zfBTk8zmegpTpzo6vto5pvlWarSSyH8Qn6XrrAXs
2GGgmD28JV51oTmGCOdl17IlwTzvXlJFv6RCGCsQBw1FA2N/FZHRgUaxcKN3ke+QGGz50Ars3RBM
2vyFSTNi0BCqEvrHdFLX+45zZKl/raFvenZroP8dk2SswiT4UWNogOTpGEXOKqKSQ0XRJT1Z5fY2
bl3JTdIZzQxmieuZ1Wzi1AULLhWCUmKYQdAKeYk+5SNevzipDfspkYEACtyVEejClVNVoUu+pIKs
wX3qtzVaWPLmW8ZZXGmyYPg1l4sIu7X52h4A3rVEHmOXbV1WmjO76Z8ppdH5Z6K8JMTBn5VNgJRr
DNHwEfH/LqOB0Ip7/9YMfgmrq8wKdlZof6OeosEopzr4TCIPIQNDMD9pnuh1BziiMlA5Z4MPhGpZ
8vT/kXamzXHj2Jr+Kx31+bIvCQIEceN2R4wyU7ssWV7K9heGLcvc952/fh66+k47U4rM8UxHdEdX
yRZIEDg4OOdd+FRym0qr48KPuCiXho6eBDWRZXEoB1FVEpwr5UCD8mZM86HItrXO1UjqEZLo37Uu
1t9ItenBrTatF+JSMUZGXqt0THJOoZEexbb13RwtOhh0EZ7FgGsLrqQpcMbsS2soMc+bwo5KymMp
8KXgW6DoR+Q7yHSSWn6M1zAnU97HWa+3YTYFLWZEKgCei9hHiFlAGQWLqgEKDqN7iexkyX1ABxX+
Ghvt0xXMWXjAO9FU6AxCsNU8lT+WWjjiS+mi8gFezk6idAZN2QyodMtsMdq5BWA2xZ995MOwTrSm
MoIIWJgoDC0EjENJS9AOoil7bvraQ7O/tZNwurPTIRX3cu6D9dKd1D6JZ8ZvArycLmo1KQknr6m+
pAlAPtApXgi0upg1kP5ysUba3ng8UDE9k8LxFT23MU9WSHusk3epC5MO7oSPTES/g99mZm7x8ZzP
6Kk4vkREMBR1glguSU70RpsqQDJ6MHZKC3QieFD98+Pmx+QlGT6oVlPOiMtFoTMDUlXd7GKX4adE
v3GH4rzvvdeugIVEb8CPJcaw7uwbd9MNXU6yUJhMWgtIg7ya7rUmvwR24DgKcj341yw7z6J54evB
g9fB9F4WVbbWfdXkB5+6IYkh3KHgNsffY+0nUFFbTtb+yQNRCdGM2NFdzYM1r1zW1jQODbU2JDfc
6Qg6RzRidk9zUsOXpEYohiFtgWvQLY3FZVdAJx+vtbBKXLTmKNF0k3vLixFgzFFjSQXq8a5x8YWx
W+FY572pyumjgs4BlTaRSeqBQ3IrrUltJpCnFghwgw0bWKCYKC+WJpii8LIusmBAfijsBtDTLU0a
8Ile5UQ7HrHxL0W91LRbOs9asTw5JNRwQNJkleMPAVghzNMXDZdSiD8laWPXNQPKeg1YfPpCWpj5
Y+63YWvdFG2fFNOutcbQb+9sV2W5t+2jsGmh62TuKgsazJmsvg5+Hy4xgk9tLT+LdGiBujq2ndtU
iJEYTOWWHRdSCAFc0A3+TsRNLN61IgiyflcHbWm7bzOUxcFwWtAD+h8O1f0+f1d4dByLZ9laIXjb
hBWyIKpvxwU1hS6K/eyrDGTq3IVpJGvqvKUqwIeNNSxoNHCcUkL1ny2dm9XRt/X6j0E6pmK+SJtR
mAm4SB2BPiZtGKiZVZD+JJHZqrz7wDRSXNt5XeCkKPiU7yd3KLnSwj3jpTXQW3qJYRuyGPI4CetP
oIRYaZsagOBwF4B+AX/WpedIvej3oa2wSJokfdC3kR1hZDEvukB1fxCoJBNDQS6Z2awpZtRT/wM9
lt8UvQ/qHZidPzwLmSm8PjVus9OfcztVOPWabhZckvqlbpwftNPD5Y53YykkS5jGb1F5LOWtq5y1
aoD6CAd4YidLehFlsePeqqnhWK8J4/AME4/7UN1xx9pRX/STO0v6ayWwaYx1O9CVXa6QOO5QM+Qv
z++WLs4e+cRxchObRg3ftCOm5cou4wyFrsiBsITSuRe8nSksaPAQnVNcukufG4RFusL0FzLMbFTT
MosLrl7yGMXFqos86q1T4tePkMksVA79srBjimFLUw+XACNNhzZtAnEIqjyNjo9tV7TwSi1wj2ZH
wVRGW9k1i29zkECP+2KWiuopS9ilxiBc0N5UJOYl+aFVno8woOIwbt6BC86pJM6BhXtUKFK//jS2
Miab5htZ1EKacBnhS2ZBAIolLMIxpm8ETuEyn/A3h0JeLqwd6pgrvk53JQkNdm4qSxghWMpsuE5R
pwkcPF0HKmSIO4dtQI8+s73pThtq2ddsisqjdzE0sHhJscH1kV3Nan6y6gEX+NBYHxuQe4D0kqRf
9I0li1TSfUiLLEE6yUwhmOZpmhG6R5MB/bZdGAcgVKoKDSCW9LyTdPBQswyR+POzhVtjaeYqjkCN
+KFBbKTGlqKctAxanNWlhWhr3sR9DEikHDLkiDIvSi8mx6f/nSuC2bmLE5e+8KFzWN+mPg2pwo20
zi+6ApfAWysqoeK7+Yz1CCcRCE6/qBCy1IhYBLeWkfTNbdvvoycDS7yn/RINwUVthWK+AZQ1tB+w
EkkhdzVpgbIeVMYJnJQrAoKHxfH8MKe5RHrJwQiU4lWZFkS5SqSYXUfdd5cFfSfaunS+R0XbkGk1
SuQUb1zV2z2iTX6Zn9fShgxmJaBMaMtxDbtbDLIDD+3Q+s5NNVoj8YI1W18Vbl3LmzpcgooqR+h0
83MQNDQpY3eZKckUHI5b4VvsqCboWlCGaScbbEI6cllLLkXyIWryovvAVi2TzdhaOLb5sdOPb4jY
c3INkCIgVk9qWm67jj3uTLoKt22nob1CU+nfF41E2Sf100lgyOMjSDb5XowBIR0gfHH7qGTtWYi7
qup6nEbMX3P6UdEtzdG+gzBYol4OahFwjpeqeLx2FZni2aSkju7soqZNM1KyHHbNQFf/XAa2/d2R
3rKebYMvH5wgSMHWVwNYHvTUvJDLXuVgUDQWVDQ7O2/01yUWKayPQo/DW4qwmbnIpdYgWbXuiE1N
6oNqKy0zZlcouPVyp9gscpOqirA4Tm6pWIYlwom1aAS693OakriZTjxFXjN8H0zZ8TiRiyeAMw8G
TZdidN7wMsm9FDKqsYMiyG+tbqRvMmuwdliwNVYCPmNMKaanaA9RL1wsynOyQ4N4BriPXVBkcO8V
oLbO9LhAkc1sDRhwpkQ6nxmvVMA3OreGYlZWo78WSL3kjdT5pDYVotBYeXZe9y1tpaTVh0DU6s3h
5xnFICcxF37dg0mz6I07jyIWEzgFLzXycYkXuqyOA3TqPkWE5V5UQfIZvgjiKm6XhCjT1/kMokNg
I6PAjn+pvWZ+qwMf0pXTpuG1DjTV7pCAAmQNbD51XrcucVUKNa7rdYkcdwC39lvZijTbTKIs+N95
mL8DjSfBaIHep+cJxLzPtgjUV+NMEPdpLOO3m9ZjDLUkJFAhSyD6b4iS+Qhp5BGA0plC0qeZtuoj
6oj1U5xVmOyoqojg1DVxCcyM1BKBfZn06OqA+MSwV3oRTpuAZeNL15HoclpGC7QmUVJ416DLiXVd
B6sOVSQU59acnVVgKVdmVCd9BBmtZrTm7UyU4Re3Y45Ujpt2+WXRmpJCI3F83k29gz1JB5m9gOij
8RMOG1twIFk+DEYGL8Jd4TjoGMTCKITmIVPYO/idaKzOUUxfph0TDOk9FCFgOmq7GKjjNd37yQIy
tctzjS41LB9lnRPNPf82Ib8dN4kKC3MVhar7jmD/UGD7DdcM2uGsuBqxrixOagke1YpALSBUVVxX
ua8RiUZcF924MfWiR5IXiZZNNrjoA5cCy+VQKoRaQDxprCrTCB1CmInkNsqmRno+D5ldf0BfqejO
O65h6ScWZNHewzEq4q2Rlg36N5ry5tK3Rqv56pUjHqr+3I7Rl6bvIc46CInH37MQwb/zsnfA7aB3
NosCvwzkutIHg3Aaa34Btyt90pUBJouTerV/iebqnH00gLBSzq3KG247Wlfj1RTYZfLE8ZmxSJYZ
mRqgb0NEw5SMwApuh9gDScCFR5cDaWGDdBpVHXB/A1WyVZrbmZeHSWLAi0/hMk9I4bZJeT54SlRv
/UZrF5sBM4FvN3UPOD0FPTdtSsSP6M00eWSTY2skpVnoUXsZINgTf6+ctiBBqGML84Cowu3LyBj8
fJr7QP+7YuFamgxW9jgOlQWwbC4dgGvCn9Q9DhN6ukD+LH9MB0/oR+l2IGTRvA6/khAuzW6gtSEv
s0F64YcQuVCMbTrbrmjuRHVBXJimIAlQFpPlGF8MoOuQhuwbD8kGk413qhz6eCerqMzfAG2lMhrD
krxqssmp2OaaqrnqFaK6Q52n6U09Nrq7iEGljJf2VKQRqN8wh5cWroFr6csCTbNFr24J2ZSWZpM1
7hjsKg656E8NMNDA45M5DdrUMlX/ATBKS94eQvCgDzM1cwekVGqUjxGUQS9XunQ4/yOIYxiXFUEf
+taWCEp796nW72S7Skj2mwGCS4gMo6wgZKXwq5o1x1egM6IMsELXUc5van3G50EiZ0ISmsrNkn6s
2cc9IK4sAjQH5MHIafPH3/7zn//9NP1X+Fw+lNkclsXfij5/gKvTtf/4Q/7xt+qvf3v1/R9/eNpX
wveFdj0hXdsBi8LPn74+xkXIH3b+AymMPqsiiNEZupjItCgnird5GnTu2fGB9ImBxP5AOfIxpaWp
rkyYyyQ3jZ0FOWZV6BltEIkrEO7DeGVcCoTW//8GdvcHTpxoDgG5leAxU7LkzskwHWrtiSJgmZYN
vrHciTjH8rZMbo8P7anXXlpqo9cpdrR/MLs+qVnYGI5zxxtbCo+WdV5ZASoRhY8rboRXCheRVV4k
xUKKYiOtArHRk3GvMjmk55Gu8LRkTVLJkR999ugDS5c7wAjL2Tgque6B8YVFqXczF1hwxhgUej0S
h5bW9+TrN7SHPtSdfGdV3GfR2AQMi1S0pcMfc4GpTKTBFBWpxe0iHVaFwI957KGtTtnASQuHmzqs
uiUOh+tK0vmnmE+UndJvSV+9S8rxm6OR8OQWAG4fFXQXnmY2ubieR+C+PMiw3UPs5s9tZs7TIgWA
UuMAqCBxx4n9to+ah7RVfxIVcXlz28fjc+/YJ+b+YMFR4bC8eX3qxC8NgpJBOOJzGQEtYisViDIA
u/oRkas69EfSRIIWQkL9gnIuO/34s3gvHoW95Rou7dJVviPXZfLLJsu7CeWmjHpuZcfBRd9Fzl3j
2skFDibFDSKIw9Vvj6dsXwpta98znjH74w1TqG2LTB9wxdA8U0VCoaPlDlMMgU1xvA7fHx/v5TJ3
fxlP2wfL3NBfodRBo8mpUabDF+K9NWGoMSZanR8fyVl/1X68crWjPMdjRqmsHg4VtkrSMac53XoR
2oPcdMChA8e7dF1XXAG0jy8RFqVs77gdx1cUUygXAtfZHtTw9vjDvPLaWqo1gmrbd4w5WGHT7Ixp
uRahbF8nt1yNSDBpRp6rdHJPvff6uw7f26OwqJXyeR/74JPWTVy3ForhhM9hns8QKfgGWB0RoaaH
khTyb5SEC8P18AxD7ek9hEuODpTkNqGz1L//vbXnAu/nv66v1UFIrSQo4KgC6dhrDxvpsY7gzjqw
xRMgNZ735vg0v7J7SFpcSSfGUY4UB7tnETQTC5rd6O8284UrJ4E5Nxq1VtD398j8mN3x8V6JHO7e
gOsD/bJdrV74edfB0ITu5jz72i+BmHFWV4OydwoqwEUbTul2Ap++1ppEcZWCZzzxFK8tLh+xRnav
r4VQ63n6y0MM4CDBubKHRU6DpxyS6sZAofjT5l9/Of7C69o5XFugALTxOKRcIw4+p2naBFIxcIq4
j9obN4/AnUZhBRy1hMjVY+NgIogiQwJDAlUE8XB8+JeZges7GpYEV01KGcbff9MoLbwqcTmO28bp
n5Kxcd5zU3QvEBwG7ibL74YWyJ+/P6bgQAa8KjwEbta06JfZlW6mtDcQkYNeWRLoX99/RW1sUfDf
KwNt13irzoStA+9EOvJaBKPRJIXxJEuavGB/aL9sOdpdbCdFn8IqCLofpZvBeKqQjCAbf2qghP0I
bLSli9CxL5MWsbrMl/2J53ht1hXHA7GUSTDqYAY8iaZ9kc88hhPIL3YaBpfN0AOpEv78WSSTeJsa
6DG/fxL6Hv0EFpshcroHITNRdVaMlXDQZotQToysMb4fqGHe0iHPbsHsz0/HP/Qr24gBuWQZw9kL
1H9/tmPuwwZlc0yL0zy9KUJUX2Y9VFchDZ0Tx8ErcconoRaMJFAiFAfreJhrRXUK0QRptf7nrJ1Q
cuikdilvohqLDZLlmuDEufDK6/Fe2pNo/nIEqfXnv6zjWcCTo+HFyRsU6ArVU1zvkP2ccMFIw+jd
784l+1Pg16UdBhPq4Ji3tBIulgqwncZMfQqxJgE53vSbuBijx98eSmrpCWEEgnNE/f33KoJpyiDW
Iy5hj+59t+TOnz39l7NIe9P740Otn2U/+ilPrsmEkDw7gX9/qMaw6nugmIADWpqYdQ3xYs6pVydk
x+gbzf15TsJx3/Sg548P7bw81QkzBAJKhLZnlH3w+dzSE0A9bBQ7EE02vngbjdz5nda70au054S7
aLp8W+o62KkSSDzF/hpgyYmneBkKlNa2t54yqHkTDvdnYFFNPhbhUqFOOIfXcV8vV5MuUK2aGrSB
lTI7lbXtBS6UDeJTEo00O0gfHWVjQ7SYEOccD35foGhaL0NF8JzhIXuoHZ1Y7K8+p8Mt1Vc2K0Mf
bLD1DqtwGIGPnTu3S0Srh9ZotWBEBqAM7aPitsR09kTEWlfawfLQxvZsGoiO/TJO+nHQTksJXB9u
CB2GaJ7MLeQqc+pcePlyBGLFscAO8gXlsf2PQLpuyFDXOkbr4ENSLfIhnxD8x2pkuql1S2KXReCo
jn/710YlwQBEw5wyfwdbugGuT2Zp1zBq03FrB3W262p72lqUMjgD3oe9V59Ybi+zDY9c+d9DHrwo
DZki6RRcu9Z5D4WmvuEB4N3yH4g7BawLHzSviAAiE2erE+/7yuDCJp6QT/EIL5bQTI8d3i/v2zQe
RnHORW595FgAgtHQZH4TdmY+gw9tnciwXplmIrEiX9QOmdZhHaAHbB5ThuGd4w6cbz3Z7CbYH3PY
XdhwfdptMnUAEI5/3J9rZn/t+q6QHpZhttLuizOevk01klnR0C7EtYsexHaZQPRUkJs3iOgAP6Rf
fNMJSz8YS4+3knYvDUYFMsvy0aqhaPi2X5lKnY8d/fGHexl2feiXHJPacwSPt07ZLycXWhOqwkS8
Rv4TQhaldKORQomAavVPXa3RkxyKIAo3GI3J6gucG6jNx59gXWh7s8Omlj8fgugnyYX2nyCrKquG
9Ea5C1kuxOKtAIZCgF4TfcXN7w/FDdmTPtEV2e6DNd8PAUBD7EOAt9aOd2PmFPnuJPQRQ4YxG3o3
x4d7kYnwZqxxSgDKJ6VXB5dFT5bga5BW2EYTpQcccQd4xB1d/Bpx7myOL/MOPsSJ6XzxQddBXVI7
5B5tl2C8P51WP1KaCvHeS4G63QtgJHxN8Gto4dk3+SDMD8TIwltL98m346/7YncxMuRmx1uzLxsA
4P7IkTcuVj1ihi7TUVzQR2zf9T5KNzrocJVVFU1HNejxRBx7cTCQx9oeqQmKpmztw9s/tTQE27ou
R5i1RSa1lvkbKGIgpI6/3CurdL2owHvjZkTZ4+Bw7mXlZt1Ad65pVx8cPY/9NUS/ChE1MEHHx3rl
laRn3PUqJj3KOAdjVSJqkBZnrDDp7Fv6fvpy4KFOTNwrb0SBnMVJqqF8Xx6sThO1Auazz+dydI6C
68oaU1l3retiPrERXhmKxMq3OVcpu4nDFwpQZUBspkeDP85xEnWaAGBrJGDZBsv343P38l4HM99l
GRhHs/mAJ+2vQkwFiCUSinrttCMIRExf4qaAwrRMEggEeuEJNNFN0Dqw7ZdVxgSSOeoFFreh44/y
8jO6XAi0zZnu2w4otP0naeAFo2yLOhsZSwAF08V5iNBW9fXd8YFeVkp4Z8Xdfb3Pcok+LM2ENFV8
b4RpnNhBe97OZYPk2pA+lZ6b3KQerIZexXBf5hlFQA+S11iA5P9/eQi5Vob4wL7rHawnEkbR+kWO
s0LnuQiNLhaK13RZkTNwd+UA2BN+L0pCyLJfckzKj/lkpxfHH+JlxGUiqK4ZtAjI5OX6819Os9i1
e65GIR4gtKeHK7d0i+mLTcaNDw8y5a5AXEmQYf3+qOSMdG/WS7x/+KGrzhtQpyPkZnBysPC2Ex8J
pzLPV0E1EDWtwou4hEP2+8P6ayZDGoc7pVor77+87OiEYUo7OEI12BX1nbSTMvqMg9USvsn6OE8u
mqHU4kQV8LVFbRyhjcNtySU+7Q+6hAoALjIh23xQMPDoYY9XDtTO9EQMfHmYuCTgPhd4219P0YNt
PDjlNKG+G2471BPJQsYJmBkMuQULuY1TF5j3buKWIhVJ8kCn+cTefWV48kMqMkRHVpQ4WMzlHI0l
2EKSknHAum7VNojyBAjeMHt3U6SexILRzfHv+crUUlB2XJf+hM0yPTg/rdxxjNsO8bbmov0RzkN/
TlO3PNEMexmL2Zy+65LnwpkWh6tGV3EGljkp6Vq30du8xPgcAIl32UTS+vP4C706FABgl3uUQ/X0
4FYj9AwyrqCtNDYD6s19ijJH0hcKvgV3qN/fhD51EcUx4yvNPO4vTIy7kLNtYpzqmgb9dNfN5rsZ
XZpb0XdYdsQDKtzHX+9lpgWYgIyHUelq+O76PX/Zf5ZS4SwEBImIYHNGdwsNubkDrrsEY/o2Rynt
qq9TbhtjFyl9YoEezC0fz+X2RLGC2yqH3GE+EpaYgQDhwyZxqOrzEkjDtZuaeCf8ZDkx1M8qzy8Z
+l9jeZxjwJ8AKJuDhTlC2BdONAGlwhTRiwJaSx5Swo6aWDrtjZ7gsTvOFkU/AafEbJHRRGXZnzA3
jIYbx//dnuLPB5LczTnhOfR8/2B3plhexGG7yogjmX+RQRd4K/waL5wETasha6sLHQ/WZdUReUE6
F1htnpyVgwjx8xk8pdZylWNs2zmYFFkDbiDdoXvtcqtb3OmTaMpHDzLXzgA6ZzcEF8fX20F8WEdc
q9W03DSXGCEOQq/V5hZ0+xxMSt7Dk09T05e0jl3EUI8PtP6i/e8t2Ue093xDHPL1wcJeAnIhgDwo
eKAfAuHLgxdAPF4G/BJLIMcxynTHR3y5mqnB01CkKMDtgaxpfys14VQlQP7dTWDPsfU+njSS0g1w
y+rbGEozPx8f7pUXdNg/ZAm0LjE3PIgVSk6IlqmIpo6DCtpZihBxu8noenVA9aTzTBZDS+n4mK+8
opD8h4oLJwqFnv1XnCWCaemAXovtzMVOV7ai7lCCwATwe2Kh/Ew4Dj4gNTjHVX+lY4e1VMg5oGxc
8A4Qz7qbKME+xsWp+DxbfQJNnE4XSKwg6LbMn3QEwc80prtQ6661FbTGBXLNdnKx5cW5ybse5fwj
jkL8Gkzl/d5pxJoG62i4wnG5khR/D3ZR5frggn3oQ2LosMGaq26L6vP0Nuqhjh7/AC+3D514Kpbs
Spe84jBoLKMNjFlRy7abdriSZd5fLK2XvDs+yitLS/gKdh1VsbXnf/BCZiELq0H80Rj3pw3w2mBn
EN/GGpFEbehldCL3f+2tfh3vYFn1JogTD+AZtFZ0ZDZDkcf5RoJm7k8EhcMi+c9PZRBwol4njE9s
2F/AXei1qDYA4IGlNWPLXhKk7ih/YP2w9AACzxqrrgbMsHTbXKTVAhV78Cj0oSYSxz1KgPScdhL/
l2/HZ/yVGdBGUNKxuXSwmA5mgHIt2M2ODi1PNbfbKEtQyRBz17dXvz2QL7hWeCRNnISHQSoNh0Dl
JfQEXRi042dlCuvcXyRgn+MDrWvkYPsSJThXJGVDxf/dn2mRoeG01CP6GglGNBR6incJnINtnQtz
D3MV9oVlixMh2Fm/34tRuUVw66cNwjfeHzUxGWSoyub7DkucbsAdU5mswhb9uSWHnOmK/M00lnqr
oyS6TPvpp4B7/X4Ziu6iKrlD21AsoK4vEBST0M0eU5P3CBLQTsWl0ncfsrLK598Pq77491O7B5cg
H9vPfvHQIkkiFVxFI5cKuNRJ9bGOE+S7jn+Yn+HoxRyx3QggvnEceTCaQyjDPAXdq2gG4U+1fv7U
dvJTO6GVVonEbEJvRLgmB+hkVfnj2vxD+m+icxOjHAYSG1k6oJ/bwPWn6yYewC/2ZtjR/J52vV/6
56VC6i9UGRXCPujOa2oxW13rL3AMoU7BHEGf3LNhro+fnAFQDf4T13Jy1Iqf9M4KF03vzK6wGssc
LOsiZ6Ps6Ca1enxv3OfKBLgh+3d9Y37UfmpTFZjCm0rk/g2eaZ+oVaw6HDU2CcgqhfasNpMt8rui
6xA4kem1mdGuFnYTbuxFOZu6BSt9fIJfRk9lUz/w18YmR/NhVrt0Y+aWGnjNmC622dqmB9KvcQVH
MzuLAfj6lVr8395upNFsNo4h7povgA/Sm/1lCPG/TehyJlsgpP12ioboKrCNdt+gr784H+vRqA/H
X/ZlRrA/7sGGi624ifzaInTXIj7P6FQj9wj/JNFWdXl8qJcxkrOIWztVfiPJfNz9vW01gUiyEBhB
KeL5NrRSpEYpTJ8o8706iutpza3ENi/ScncesHWLEYDJhxEdkyIet44Z/BMViDWe7+9B3oU7jzLs
wpXft/8uqlqSuHCYtpx4ctWYKbnU3YRUY1Y0X6EtQ9FokgEtxhGa+PFpBCv66uBrE4fkimbkwWGD
LSIo+IbBWwUlH53vi9lq0f3dUCXgn31N2efPovqUu3j7dd8DtHGnIdpaId7nGpUh7Bnp1i8zVNd7
ALBnViPQFdkOPnI3IySHGPbT+wb5nWXp8OHZ1OEXaAEcBPamD7EpyB775cEv7fNmwgKhSHcQjICd
ZqCvqysX8VV0arCTQGO1BkbknCOgYceXcJg2ufemcyYky2JMdNSt367COrcW8v0GPqTaFhE9Ag9P
SgQXVosVhB/RJPVXEh0awA3GKJWHFuxEZzfws9uxT+rrPJo+W6SZofUF3fwsbjZOkBDIvoTQxiB/
YjwMzalXf2KUNHbnOrok4SWxc37WcG5TqKvOvd8jERXI7UJX3UvEpkRVB4l3Ob8PfPxGPkQIVRDU
Z/URAhJKVB/kgEoAPnA5LJz3GdbFtKcq8dj3UFH09YiR+li7Z/Vyj0MTFKIz7bxJMfUpIbdOH/BG
gZ+MvBjsCrz1NHWICHkCP3hasNZ2vR94Uy7uG7zaFiygI1B9KcoqBMClelJUudLua9pzzdsZPAdy
FMUGhSqyXW/K4s/O1NfSIFGVpvdcD88cpPqW9G7ANLLPzwuoYEDQpd5xa4XKdJ1iZG0+t8o/49Oi
gIXkKn7VVk+FWlwKN7jurQuZnae9s/HBNeqNh4hO8CYK2jdTdjEiMpI2d6sNaQL2EiZIGX5AhBiv
NQdDTfvdWN+g72GbbyUCgukFWqXIHfXXEQ4o3XADSSHEmxPZdad8nCSqbsNDMFyEptvBXcU35EEi
/V9GCE9CjV5w9v0oGlQj03fx+BUTMXxlEHhxkGEbn8PlQ9ndCiD7wOPJ4rtrL33E8Ellb0V6PhSY
jHNYtui5tvWXCbxok3xrQF7VHcY0cbxTcGIm9Or0FQyQBeSCNnB5F0T9V7rDm0pe6SzdRAqlXw76
IvOQmUNpqvui+jfYW+SoBsUwi6f582Key4Fk6V0G9j9Niyu6vE5w72dfFCLiVYGFJpx/pawPRVGi
8AXUHyI5QNFr5FwvK2RqO+8sSDBm6pPzyrsezNsIZQ2cV2DGwnKeJUwZvD+z/hIBYXQn1K7p7W3G
FbzzHlL8DYfcv+Myy484Rwt5ngx8JW9ngntRbiHX2AgPCeubCKYH1BZ2TnMJvjuFI+qhHng8Wr2S
sa+R8t/B6jBSimy2yyAACTUF34tkego8x9mRRj8ay3q3kvdmP79zJxjeWeR8WEq0crzmxA3v59ly
GK816D5H+lQuaPDux+tJJWFLAwRs1KRuZZRBnXE3UrZ3pXQxWdZduvNgRX/3AxXeRm2LcQbmwgsY
tLMhrYcTt8CXh6626ZGADKMiD4r34CRsYasOdgluPw6wnO6xM7usckhIedCeSuNfGYoiOT0BTgta
wIeHrnDHvhlcIkiP6fwunbrkrRP4ybloguTEp36ZN1E8WcvxckW3O4dnog2XWAd4h57JHo+TqJfj
uyVxvYdpqhBDoSZ5YryXxyB8N1IJSbbEoId5GpZ5Hrg6FCwL0jWkpqfJ/jwirPDB9ie0hqH3YtGX
N1Fkn0gQX6YY2vPBjCByjoTqizasooQyDlAwKS9GxaUTNNBImzC8Or5zXplO4HUgqrhNGspgYn/J
VmJJPS/GZctxPftL54b9JZVlzOWcxU2KTT2vOqnHhzzsW3K9Bga7zidqGp7z4tLHvaG0o54wWHmV
RjgcgTT3zMoD+0EGef2oaCd+KysnSbAPwl8D+c4ixQUHxX6spU1iTjzPyywLHDJrCY0MRZfncNdC
6TZ928ETXyDyfYiySNwNymlp5qMTh8P2eI4ud3SOAespPMgalfbjxf7IB1ErWSoPxldIj13lH1BV
uMPZ6M8eUOe2QUdcWfozV2O92h/fH/8EJ17ZO7zc4ciXeCGv7Cp44U2OMkgd4HcGi9q9TCLcRWGf
6sugNf2JyX4lUnPfcWjmrd1iTx62EpDospJSd+C/Ujp2bowEtHHq6BqVb1yyIN3tRpXFX9x8mDeA
eXzgOBKz90m323Lsit3vTgQIBwFmCRjH2q4/mAi/N5EVrzbT3RLYN/6qcBY0b3wLwUHPsfv7qe1x
znJ1dmLcV44KBmYP0FJZS6WHNfW66vslAJRwFgTio6qn5LatRPvY3PTVPF4hqOOC8N/oVDQ7pIQc
BNDsfpNGc45B1Uk2zWFXnQr7WqnlMuoZ+p081n4UACZgtbryEI1FL1RufHd8TIvhg0yW6HEcPP8h
rGYYH0BZs7fUy5CodCaEES6Pf4xD9Nhfj0E/HEwPba0XFcUg95c5LlEdG/MmQXvMU9Ud/j0IIsq0
vB2VawGZxyELCYPpDglo+1HObXXfewiBpgkKZqjKSPQocnOHaELxePzxXgRkJgnSgLAp4EMqOTwJ
dB+i49AAt2jgcoa7PvOSxz4rhuzid8ahsmcDbKBkv4Z9wAyHAHLjRY1CnIk00oHOlna2896gu3Bi
sveP7J+jMMvc7Di2gTDJNUT80tJDbIOo5s44bcfc/OEJyi0AfblDsKg7cYSeGMo7GArqrx2UrjtB
mvaT+Bt9h756zjhEs3ciwn/k+fj87Z/YP99sbVKCngUxQAX3YE9TnMIS3MlXIW2KcohCeQiFIWdg
AYTBp5OzLY1PMrP2z9GXgx68Iw5GU0TcXHVMVPI1dGOXO05hL/22hgt2lwTZWJ6IIa9M66/veVgP
LCWOc2VYAx+t2CkXs5/U9rUnsNe9VmzO7q8F8597xN32J5H3qazmJsYE7uAf/3kXPzVlW/7o/nv9
a//nj+3/pX/eV8/Fu655fu7uvlaHf3LvL/L7/zX+9mv3de8fdgXUuflt/9zMj89tn3X/QzFe/+T/
7Q//9vzzt7yfq+d//PFU9kW3/rYQrYM//vWjn5zkX9bX+tv/9aM3X3P+1v/Kvn0t4q8Hf/75a9v9
4w/h/B2s10rIo6hGm8VmVYzP608c83fhQWwC2gbOnXz1j78VMHsj6NDi7yvMwqFmRPwnkeWz4gWx
/sg1f+dfYebuAo0gFRHij/956Ye/0oa/vsfrPOuftfN/Zxd0XYF+rk1G1ybhWsF8Bzs866fxfzN3
JsvNI1mafSKUYXIMW4LgTFHULG1gGjEPjskBPH0dZmeXVWYtunvXZmFhFvHrlygScLjf+91zHBFB
nitwh9jpr171J0iL52Uud2buniyrvNcAJYgbiKyPbCZW0t8bmwYgwFdvdz59hhP7hKsNLSxgwN8L
3No5+emLspy3qihMAOlCMrW1/B/SywZQiX/ZG/HqwWd5PBuZyODXsK3bDfff1qclnya/jYokAF/x
bsfWCcJUvHL7lZ3NhLrQDygjAidBNaoaGWJv0xmaByhFLfrV5iI/yBEuk8Nealq0ixziq0s0rtLV
L5ucXTSjxs4J9utxFd3oVEw3MzQRII1+8XBrHXoXIYYb90GL6Vbq3rqqmRi/Ga2YKHfX1qh/Y7uV
2w5VOaOf7t2sO2eOLF886usANCVCqJx9hRpJXfdF/5FAJws0yD40j2CrL0DAieJJTOiL5vWBX+QP
tJDq0M+pkjRRta1j6uO9dKYgme8HzwXmDAFqDfz0R0J1Wg1qMsNGtOFSepKdMttl3aj3mV7Hq7lR
6Ym95Yden0qAbps+ruCDucx9NHmRcMp37uaY90bm/rKOsvo8AsgP8ybuwwjGSsCxPUdF/g/gr1Zo
63zk10zGwcPQEz3aKAuLuW0emBY8L3b7MM1g/HUkS8bI2J4LKAJcE/5BSIfrLJElHSRpEdNtH5Wd
JjtNGKe4tGCum1EBOqfJVig6tnUVnYsOXUqCIjGt223WsU/0nQ6lWD7wrz3TVCP/Y/Bp9+JsN9+b
qC4CJNmQlzWmgReeZ1q+gXPw0EsmRBdJs8ya3WMkyXSkOZWY2581ZruzNbltHca0Rm3Z5W13jGLr
HFX6by66azYIhJU2gYDuS89Bq+Wjve06Z9OnJkwfx4qIW3ovuj389N2E9iW29FVsbGE4yQB4zZNX
Q7YckcUSgE+RzEU3X3JUWDvTBzWeDqYXRk6XHp0FK6D7VVm3zCDyPHhJNZMsXvmm0bqeLPPa3Mxm
8TIfHJTvK/Wp6e6P0VqBSqNvEp+fqe8/qBgAuuu/lmdx4/YvrfZlx/6FEZrXeJifs/HQE5/jSIcz
wMo3OD9gO4/uCvsH12SvH2s7O0gIVUUWzbyE8eTc7BeuaoeVzMpjHWlbL4aEUxoPUDZzPhwQyppx
P0zimCn5YjbQBZYW+yAF3zu2hqc+bT4iIl4BwdG/Zpbn1JxTLLDoYZdXx4ci2TUQKazELRjyx+hW
foo2Oc3Q0jXhHEejqAO7L3Zmo06cw065UQABeRm76C9RBn8ZBP0/vk3VXmdXlXQ0QtVoH3JQH1qD
Z3OsW9BheHVoA6VB6nQvk1cexya7NsZd1QOkMWf9URQJO6D2XjHcqwDQ4C0+lW39rcVYJGZXUJiR
Zxr3HECAAo8OjN/J6Iew0NBTWApiXx0dRZMffVU91FH8WtRRHQ6lEyTmeLVwwwQgXN9ABfecdh0k
LVNBwsQ56S5UZtuHkkkmd+RS4bxpDmdtUc9eznXgwO6AlfWH3yZdkfTcJ3hX+7ZR3MBcIaoBw+uD
9aPoVkEXJJ/kzcZRye6qK2TFFLioH6fU5KqzZ1Jvp98EExwNNNQjBG057bVm8ld2HZ1tQj3jXCIb
gtu5quHLrIb5MrrRKybn4+BKfEGQXAqievDJ7T9I5IoC7GwjhctUdk0wjfiAv1Y47O/boT2MafnV
aeUhGpMn+nsCqnLLDZ2eq1Z7lZX5vuQWL48JrinPFppAZAiaBFA1yr0wUR58rsg9Jg6DQDOl+tHJ
sp0wxldownI/a/tu8XBdzzbycjPZVq3z6eXxW24j+04T81k2hCwyWo+JyQerlUMwOLBmWjoWwzJ/
NpZ+F5ViI/BoKKZRnTzeOL3/zbvDFW8d25FynOxKSvNYzmkJdNsIy8ViUgTWJzs/am7UAcixmnC0
nB/gmWvm2cS28Kl1jwjxDolmLusiy/dFJ5uHVIPGn9l7zRoCE0UeQgGeWS6eFq0an0Ym/cJJGFfL
AiHQVw99BpllYGSI4XMDjKl2mFr7myJ1JPowLfN5LZogT4vDaNfXegECP9DEgzgygJYS9VpHnR14
uZOubtxDvHTmhunYe0Bdf5UjPytQRqseeuOaZ+QqW/TXIvaffPh2B6OsQmLLy1H284+rcMQBobR5
ZNonLSvEgfvy061dm4QhZ8EK1XqbpOaGWO4YVBA3uOhoC6eNsSBusNbiLh1DPqofS7GcZPpGi9zn
Bqf3Tkx9ty5xba3NIQs8uXDpZCleD889toMqAkbzeZRI89EWlLidbjN7JJiqPsoOfcvymIAVz3OM
LJoWou9SubtpahzzJDA/4vGS2RvCbLivrMbieIMfph7rGugJ5BVXA1xgel9+XC2hyhLcKZgekmWE
+V682zN3QCLNLmiAdIGH+4lkcyqlfJqjlEqVR31/ZE65Si+WGU5G0e36Wf1qvlPtJfw+S/HXKl0q
ZBVuGSz+tgfIJq3PzFL+ilDOsxbtrWr4S0BWAHru35va/R5MdQc96sPt4p/GG5ego6M9Zl9Y2lvQ
w9y5S92+Ky5JZiM3shYHJyFxorsXW5/Pym3vBmvcpJD2wjYuipCfTfPdpTDvMscPtGUVY0VZk4D7
s4BPBvWV0TswpEv2mViSPkrNazUm8w2PdUpvb0D90olzzqEtMFp4aQNkhxrmIyJNZyeBb6ONwQO6
2O4DLPU51Cu7Cwk3vRt9e2+DBw5ay8/D5saPhwscAqOt1rUPgUWSj++1frPIlFXF17b1jIDII43l
IZcROSVqtPJObNILqx85MyJgsIfNGPnjFYEvLlpxHhb/VPbiIYnyn9Fqf5SMrxEBgerWv2jt8kGb
rTeISc8G2mmAug/+UDLVpac6hMDXEe4Zd3bsguHi65kbnXRd0gly6VaYsGntUa1rwmTBiJoEUMvw
5NrpH338jbQANTr+otZ5WTy1b25eci/dKr+5GPBskJJlNc/PvdLPMzY7PWOFLWuCXu2YHIEyWqvM
aeTa+eQq97CL6c+OZvyVVdEHc4PIB4CZyUjByhzqnxJm3KoX6RAI2WwHMorw1eafRsq7FtTmqpof
ZcPedXaZwp7BEGdlqpiTpnPVq/S5k3B2BV5VKvLoCwQYQfPZ7YhmCKp6WGPUNk6m56JuP9nghLmd
D6GeIOarlLPqfBO3k4pRvU1/iL1QhXrjHo6pEVTajOqqVViMNBlMWUvZdGrLDZ2POICkT2YSyk+f
p9CDwfuyTJjfvpVB+hlmYCHLDDm8ecyN8m1iOxS0k2Owoy9gDWbrwYKomxpThgAF2XuioXCV0gpS
YR9vTKOACS9tIyTiREuEVC5RF+UDiiWqlKLy+4vezmuNyYiw8jxQRlq+g/HKdEypbYBI6wETj4+T
H519R5Znp3/PdETkZEFeWYXftFJ/FbMGdTcHyEZZHGaQVgXOvSCvcOTNgor6VnbZX2pbPxMQqbiO
8nWxLBqLtLejGDGspkYrg3wQdy3m+Lwy7aDxWEvEtI9T/9wYYICzXZr5j1adIqhk26ubXxUA1SD2
5A+AQD0wZhAYsMF2RcloJKRZCCfhmEZMuUXqL2rmyxy5Ty1P5CDXKyiZdb122HeGiGG2WoeEU/OJ
ePbRZmxifo72COtC7kgeXnWU3Da72LXJqB6dKP83t+snVrpQVhw6aLuUK1isBV3vTuetPRqAq1eZ
j+JoNJtzhk59SKxXpxKIpGll50D9rYzjxljKr2LQKazcTpF5Ph5S91QyOH9uyvSD0ohxMrrxNRY+
VEdEayW5TOStxa9WyftZaH+MPLxG3cUp0BekpXGAn3db3iEL43UIhkY8xQtNRhNNrg5AcN2K5dNU
y7JpjPxz0tOw8e0v2+z3dp7qwdyXRvCevYoCxQeT9pRDQLMv/fhojsa3MQ2fus3859A/cpy4y/ru
sUdAGBTzd587PyOlWXouCCoWx77H9Wyse0/2a0VKR+uaPUjqZ1+AUrJa1lXWys7U/ooI+3s/wPQy
XyPRrkyZbCY5XW2ADDrmq14cS6tA8rs4p8p48qIlcMfhN6+QXKe3b2IM3iZ23Z8GP2IzHq02D/Pe
WwESeI0sC/to431ldmPtupxYnpGY94vzUVfuFCygkrn8PbZ2SXZQxfIIfGJnANRKOrorVWez/vgj
zUjnXNXlp28Cy5OyoIrqHlWWnqVSG1VpQ8jPp6ttVO9qIS+s7O/MIr5hjunFKPt9moqjntj7sUIX
dfvocy5SpisyusiGPLh2c17k8owo944eylc8L+ekbXa3F1NM8hXsDHq6HC/hE4jtFOtO9aYKUKpU
fNn5gAHsPPlcwVElm8FolTuIn9ilODFwOvQtwhNZ+wN4og1aw31JufW0tDgPtfupEg13ijRCai2B
juEXiKhLyqT+q2NP27WdWe8H7IXSfrHnpgg8pzpY1vKG/zBsS95Nsh2kR/oze+BXrVAloMffCs7q
OovuMlbLfYTXY+WVCw8i19rqHVxb1/WOyF9/cGwx7po35TqR973vURkvXumKf0/UzdcA3dcwFaZN
6wvEj0u26TUu6i5pzw75Kz8WnzAfHxIDMYwGcYHhG9KtCqmcldOLj2Z+McHe2ZUviXWlzoFBAp1L
AI0NE+htTyNj3L94DNdu+zXyVWLEcmk6D1PvN5tIE++DsSwrzDJgmcqJC9RA+FiWlPq7wbzNimAZ
S7ILA3zZisK+gdxIf8YrehU2TqZRoPMyl4izwfwIv37L/8RWYI3sOP3YCeyyfHdqnqte+ow08sPX
HmWXRSGs90cBZWLHxrvDr4fzHD/xdCHuj9eiq6IXHhCvLaevY+rcjpLNmJ4mTE9xzM3jltn4nkdZ
vFaUT45zxkOwdtgrL9m752/ntnj0kuattuXR7LpP8LXvWspJzyVbZOrIFaxCYfCM04c2epN9+e4D
H+SIJZOg64pDMltQHOA4J079WaT1NluIT466f4oFt0k2YQog2/zrlOOVI/l9jHJOLhwY4zJ7qxLX
RMBM77Kw9nVUPot2hALPO5v4agh6Y0ROWuuPY4FLbLGLu7G/acIG6k0asGEOQv3KT+CX6vFr2vJm
dhHJii55jn0f/zj+WUNj4oSbGih49SyjKYCWwAetUkicpn5pLHJKg9Oc0wk0/RJvmtZGTFldSxt8
cuO/6Jq7G1JxBiO68stXr2EQMkqPrVWeRpmBQgVkTWL510tatc+0ejfcTOvxLYNTtQdT+Sh9k0tR
2xWIHHuXejI7ARNO73NOMYR53BnvntpmXiL2DRUaXpo2niEarpAs0BDHMhFQkfzobfWSRDFQ19L8
tVgFqQTtmViy176LdNBvf9r8la9+SfP5rVmmnSeWD5c1HnxavllSe0dfX/JIxd+X2va+HUaEz3LZ
YOUh/BVNAuF73IT6xEErJoPi9ph1lrFf6fPRFgNa95qtM8Ned0ak/dqFt2wtNLSlyUuNtPYmqyUy
BYabR6vWsQ/UnqUY+ezLmRhaLV4NX9rU/rqLX5dvCZlTmqLEJUs3xKjIQN2315MiGwzsbtrCBK7X
WOxj4sepN+XtLbjLMnEF4rLiIckIQoaJPGX7F8X4wtvWPTPXi+ZL8QEA+5huRNG24LUNEZTGYQ5L
t4opuKYOQi+OP/GCWAQpauOxvdb7S6S6C/aDK7RgyUxBCtjT+oojl5yRFu9152okDsI22O9r+NH2
KgI32lOP8xXXqWNkKlg4rQSL6zzkM/VdaeeBrqL62BlaFOiRBoAkfitnjx23YdbBUGj7sq9KmtXj
2wIKF93r3K4jfgUy+bchIYiSKbLL9NpRTpW8K/aoXdq8v88KQAtuzoLillC3lgkZWMzpvh3Z4sRR
fRpcZEXLEOaOehmTbmNIaz9m/YXo9Vu33FRTLCWF/+S41cYyFYnn6S0f1C7lJ66LMvvVTXvT2Oaz
MuNj4qW//ph1QY1AjIogO8UYuc2UP06yPVscYYZO7aaO9zRdzL2m+stUi4fWjyl52a9DdsHbkKxN
HduOpxvoEtS30/Vb302vPvw7k2jzQI0r9Cfz5Ntg2G1v13QMWaQpvJbGoOeD3Gj/j5+tuVMbRLIt
g8Kl8GJBTQ9r4x51cglv2pJrsp9bhlefc3v+wJwjErWzB/2JUmwNEwxeWDxUyCt5Jgm5bkaLuHSL
zU3f9VbWrkguKPZh7q3+tyADKddNOz+JVL/zi+nFJkbIUtI/Zepdb19nbXmal+TXzwxBARXKF75H
uKDpiUbkJvdpC1S3tlVDfSN3KnttUpixzPTYMGZQJcsTmZxbOhHYNzoP7ofITbBCUJV08Ugwa3mc
6RzgZovlOqMdstK76Q2bzpZdoVznE++V+MsqcbAjRsd0X6Ogq91LcNLkWHV4rEW1HUqxT/QyXc8j
cY+uwHNqcysnsi3WUIK/W+wk5PqjwBHZU1pNVAMi/jzDSN75VNiVc7sboQRrqmFgbWhP2vClPOex
Wfi8acQDeRdgkG0msOZihBVs4Wbz+1hfx35kMgZEgRlx00a3ub1qpZhpoaCfp9Or7oDgUxOlNmQi
d4Vs4pPn4gofbAKWkXffao63MjPnbtK5+w+328zUX8zI3nd2e7qpfVg0bOCzGucvLb61qFe63W+9
1D2Pfof+eHqDHG+d4kvK0bdzrljg+fx9te28AZ2gnZibJd6XdqbfeYn9PMQJYtCh/qUgfoh0Pr1b
xSXajgazVqwQTHDc09NAT1cRhLX2txVD9yVJtFzbZhk/2k3Gs2nBtjTSm2nJ8+glEq4vFvfR7O8i
52Ymif2rRhGB+zcGslotD50x73k4Hy2J8HCyb4tZVa1LK6bFCqocTTvhVvakWvE1VRWVJNRVhmIp
diEKNj4OjuKZ8aAds1fUfufuosgZSsKE7ZBcad2shpbGBUAWptUIPUCf3mfibqmSK/KpDEUUu1TT
4tPp50tDddTURnsdielt9NPbyI52rm+zkeb4NrtOEKn60lPfUPhEKBv7JIstNs8e7ltmPdx1StUo
/R3s7pTo3WZg489N1RerVnGpTFNyXLhravi4hjm/tVV8TBuXUlJ8hBbGtt3ZQkvTD4Cjd8myvBeM
QYWYTKjxV+IjAwLHNx5SLr0V7PI3vZooYaud1PiKOburctVviSFv4kR7ght8rdpmYxjpEZfJi9Mg
Iqn1kRkIgyNeGtF4iCkKZ1u/cs5Nz/lesljwA+NKPpbjU7XYXxgGdlZRrfEecRGKr0gXX0ahf4xp
Q065u8TVpVTZmzu+O5q4n8Zux9zvBz0tgsX4K7C48wY4bnJNinVr+6FB4tb32AFFQ7dxHX7o7UqK
Wd6Ylf2NWhbwiiN85VUvA3cEzxQWJADIfOQF0vDc3yhTvQHP/NVdtevY8EP/Ta7Md2yNKb4Wmnqx
zO5EE2VvGO3m1kCPkEPzCKs5Vywffaf/89XN9R5weTh58C00Cn4uvm9tpqPlJwKT2IasHDD5jj/S
IOdTRf3THOeGc+PadUrPCUePlHYm4LPEOyN2EsxkfM5p5RxqQYsFJjKmH646Tpn6qjSsZzuiHHlz
DTb6x434wjO6/J5z7taKD9RluzKRSneL5zoKW1NeZ+/2rM3YBTgzRshSJNs6078jP93pGd/diLPD
mJGMdYvlzUmdUA1WgR4ZUR0Yj54+7H1l0I/A5W34yW9JUIcoMCAHBwKAd7soR5dZymmOH4nSnAuf
/wDsmCJWOPs1vvhu/vWj5aMcePPGxaaEbKC6Sy2ecfwcKR4WZ1n3/UQTtdMwySe/fTxvQMDQyLH2
ViRfei7HLoiW/Ivn1tly2rvbJ4NOhG8uLwRrH3g8CuudoeO9XNqTUSOyqNuAAd2wGbiHNLWjJxsi
gXipCdGP1fydzwuO6vTXaJYnv+peaqStzeB8RRGXGqz9h35Sbagq56tlwGik4MFFS7I5OXdRe9GW
976vQ9NChpz1r04b7xSLpSbU7uZZwNw87YZhfoGD+92P9lmgIuBCjc+pY+V7LaPcwUHpHrLTUUej
e6pylD66WW0GXR6chjfVxfIU6Dxeg7HZICgyV7nlPRVWcdKN23tujkQQKwQeLAS2mfU7Km7XRHRf
uYNkGbXlb2ZML60uHkiqIc5WL0g6zjntaH1Ue8oU4/721jhxd/IkF45cxhedz2hlN+V9NsYPRUJv
yRL1UzsiPtf0pwpDDOUI/cmth3CoDIzu6QZo5ZYIUljPvKjJ5b27rUJZnr5ThR+ZxE8ClCsF81rO
uRDcqOm8PKGFQR6a/qaDtYd/9UAzEd12dnVYK+lv81J9iw5M+0ye5mFBT5EmTAl7hXrx6XLFHBFH
M95UTIEQkqXmxyIwF+beF0+1EGsfVqk5mgg5sbWhGpGBJsw1KNtLW6m320KRCTZ9mTU/VU78FMmd
AYgBGd6q6Ye/lO/cRUsZDpn9cPvNikX/WCbx1RXmtsXQ5JTdhd+E4wr3nC/G3WSxQt2+vaCZzujG
8oE85jQJWuzlAmW/EnKTWatF27ExeBA0DhLxqVH2F1N6FV125TD85ArtMHvUf2L1QrFrPcuvrkcf
Xo/2gxWLr56587VlcKDTl3M0ji9wztkpSeGvVT2sb1tTKblom35L+f3DmqaX2zs8dLyjtBd4UAU5
B/B84o5nv01XPomPRNOh9HvMmdTI3+PyPMbestZF3W9aMq1hZmM1Z9M5lv5bImN5V0xowoYcvbYX
M/YwbHFKDQwV5LRZOqc7GxlPDRG7bL6qTkMLIy9Mp/wj6PLPxM2/REr+K8rz74kfrMX88+8hnn8J
//zfhYK2v/UtUNP9+7f6/zAPdMuU/5fR4H8Egla/BfX57r8Hgm5/4X8lgizzP4gugt9nWAsyEymf
/50IMq3/IPYM1gDOFTlJ0sb/FQkSDn9ERIfxVhCWln+LEf0zEiSM/zCJGhKPgbkD+IsQ//9DJAge
yW3e/7+FgnQGAYA0wXxkptP6n2Odku5FwmlarBkON8sJ4fFj0pTuOaLlSxqdRLCy452nM/Uba9XV
LczvJaV3pdylxqiSw+5rjO00+iiXjdY8FtRlab7Q62+tVUlnb8McGE/aR8yW7lEobed5OHyjHmuQ
Q6jCf2BkfQwia2amqEoYoU2PZDgpPnW2gdRE+xosdIxx9WUOxgEQA8EbjbMXRe+101Hx0if3sVt6
M5Q1px3VMEJVM0G08gEPBvYtgQAZKoBy6lAUNUNNeRTrjO7V9LNkQ0F4FVE+rEG4EDLtJexJSsPt
PEeclO2LFX9U0l9FPY8wNBk/8kp1rKVqxE1r4hGsqftanoq2/VpAkzFcEFSoddez0/9IgXy17e5V
9aWcga6GFcINoYsszI6udh3CBIhWiWWEfe0fLEVRq7s97Ab8lMvQsYKXRBzM6WDZC3378qUnmL/x
OutUS3p5mFTjhN3OlLNn8NVy6HSjCQlDHUBi8ehavnN2O5nv/fLwQE8oOztIdBwua6NP6WVE8R4l
xevtEykKNO2VS7ZhWqiT2ekBKwYlPld92N7RYjA+1MaXylj+3nSttzc6IpGA4E2HU3Ko1R/TLWUw
De2lbrr71qMG0pj3KunVhr4KEACtPdV66PaR3MqEkHlF5IFO+HR8Kce+Cytj7GhbsfK62hPNoyGg
5tGY/ZqSrxHMihyK6xCdcZqHiXRF4mbR2tZBcnjd9FSVC2J4dhYTX7iqNOuJSC6BZbYeJY3IQXzS
Fhx2disP6SwMzhLj0fcU0p2J7ISbafcWk90hA7I0DaYYkH2g/EgcYoskRcEhJIq6+3hJ7iwt9bfT
pV6A+GgtxY0pbc1Vim9x26XZd8M0Iuk7eiXp8qV58YWiEaJ6JdxTX5dfjXCKlUjuK8UsGnDJaR1L
1azR+8Zr/H7sGm33RCkpDkyj33LLHaSLFXQoMW+AV/bokiHmthRgEg1mdzy8eGSTwiTlvisS8W5F
3pvB1balOOjywEPSaTSfhn5jA2Tfg7Gf5+xnauORSn383HpUkylePRlJ7688sqlcL96JSbJy5TkE
VmLFMygZcb30GQPI85BuDMFGIAPocO2SfqcVHKFMT9VBM78YQpGLSyd7u9wqxonaJjZ3fUHgIEQY
abKxFAv9EoQ0omdwYqBiOeY6G9nZ+Z7H3Dv6/mIenY/ZTW0shmo6VEMVRsZo3snOYge+gI+r8ZHr
BOQuen2os0bfwl6aA5SM0DNdebUJtdHbv2/buQ7p2ZKvQqFmMR57WozqOlpVx6AowbCsIErUq2QO
ul5cbYU0fWEZSLQ628jZetKdWW21KhFh7HiPOg44x7oM1AFTCKFHh4QB7sqwbP6oX0WXajZOE4rf
OyI0bDrsVwEWLxy74YjKLz7Wnraal1k9OZX3PPeyXNu1+EqXRRw8kYeWrYl1zoGIiIpz1JdIUKm0
ujV1gYzdm9KOvTV4Oy7YfUv968Qo9nSY0ZSJvpzXuYU4rRnIbeh+Z65FnB60XLs2uEoPy2iUFx+/
Y2LG2dYs562Xxe2afgqWK5eKRL/8CWkse2o569KpQKlF2bCR6tzW1A9FLTMmAvMMGdZNQdxQwUTO
/Spvl26Vyhc6o58x6ONVtVS3CiHNAgXxAEnAyuCUXbXLsMtKFepO0W6kSMioZFiRjPYJiXSnO+NW
q8tTPVxFNGG8D3qLonaZRb8KqhY2WaoOjejZqfktajnASwZfse7d5s40SHvQyTliXQQWj2oREc3k
0fey3jyfEkKbLdF24wknPsZZ+aRbhtwY7QGuThsUgqqZyJ0AOul3G5uYzablVWUtCyDbPC/lflMx
ekVBKBKjbZi0y96ya3cljJbTlRo64rP1zCTbR5oxolfH1ry1veF1qfF9SnIPg9BR9KHEHVoPQ8NN
OEO2P9C7GBDY3L7qquE9oO4gMzI6CWcoHlh62BjWSyyd9IiWENp+Is48/O5qGq0Pc/FVeaoMyMap
O4aoHlSqHUo+WsRnq8Ur0cfQILO+GteKtxgEvK3KJK9B01QQS3PYu0O9I1pL6jVy7qGY/mD0Gq3J
3Xt81K7GoFEZ+Z/dMmLtriN/HcFezhMGqwDKNJcyZRuQSlxQHW3g2LeTo7RoPNYUtKgRDmvxNWIS
QNOthdUyzlgi+K+SDFhmXel/vBXu5G6ywT9i6fVCQSWS0BrtLMToATgHPYzK/GyalbsVor4fXKLq
dWSRbPXmja8ZrIAz0rhOTF/ldskKFH4+tnNMQ/Y2r8rH0ujo2bj2logD7UPHmcl20URaOgZpsROf
mrFt9vWHxgVwVMYYAOgoLzIiiCZNfTfVM4Po5EnsKC7vB7/bun5BdFOUy9qek281jmD3NO/X8URE
N284WE2DUrwadmaUudvWTN7RGf5DH37l+TatJOnNsBp6Lkx90FbdmPeh8ujpdwniLUff3ISfh8Xg
KUxK4NShSNPJz2BAYhbaUL9NllD0mt3+aZHWg7r9QkxMlNs4buHq1BTtUmGcK5fBGN1J3jJqgXXi
bAoeKZSIOfwYRfK33NAjqvgYTeOW32bYovLjsBH1gdmR+lxiCZu8zDsAG6O9mBjIg5Fto0EqEkYU
om8PPfimGNzxGFU0wzsifpsKdZsRmz+sd+9txHBIdzvrt8xRrExSBG7vrCMOdViPX+q2tjkXyebo
koAzGjXcka7qt1bN8UvviTl3NoecIe7ejFseAI/qFJQj0Vqtemg83IxQmCSl33hrpIV9j1CA6vZS
RrwL6MH90TRxDSi+vGsKxptNbMMosQN/wHaQMzPNK6OEld6p8XaAd6QdCI2heEa+Vn2dtxTbl/2g
2as5Z/AQuQWZlzkwnOE+X3KCLp2/NkY2duXtjwfb/JvyYtj7s74bsm6D1HXaI/IrVhBJp02foF+P
LOnx5E26gwFpc5PNDvuGxUWXozuILQ+FNVog6uencWxnevtzhuowwPsx87w3/ygwUXdeJN00/VpN
/hzigIl5HOsLaeP8c7AmjWSMTm0QniwhgWYM3cmkyxTTIe3QxI6lysMlGzLWI2s/NZcbCvPC5ozK
fN5R0sh2S2Xkp8kqNs3Sdic/1kMplpQbJMMZTbF0LNLkniGBwJXUtlMbGQsg541X5gQeZ73Ykj10
QyRaVC0Sdwj0oRg3njvTUpl5QI79NwZuoqEasQ0dlXdmI2s0aAGvGtdkprNPXL70Pzk6j93GlSwM
PxEB5rAVk7ItZ3tDONxmLOZYTz+fZjHAxaDdbVtk1Tl/bFGYoQdCTDAfZPuycc/7tbMnbruMjJph
cO3XiJIotLD3G6ZazX+dsjwuZX1Oe/vOvu2subwin/tZJrMKqz6wp29Uf5LewR5h5R0zg0GirA/q
s/igJlnmSYJvHf2TlqGwbtIm8HIO1sEIKhqauBKyoOLQG/vkoFCgBaHzLZNV7K1c2VOtY4Q1rTUw
8EtYdfKr0vL5tL6YW5cEqGmy0J2sm42ep3VpNyUYqQSH2m6LA35pF8GQ5sWxSQGEtnGLhswyj4hK
7BCF1k/ftBnGxmqJjNFDRIx1rbDXygca7sN8hNl0hBYkMPZBN4+AKBmRB/WoR3Rb+aB8aHuR5+xY
GaGw2j2WgIOSmzNq5gmsNbO9SxnXc5oEZAOuuLm6R/z/+aOG7se3xTYGM6OxUNz6SJ3lAEtO9j39
9b6egyjpjatf8hRqaqjQKoC1Gm7bx005gpYPSn4WXkrSIYpCkZXsTdX/61vg9igbo368fpgsaUSE
I4WORIimQX7ELdGtQa8PaYzikxACoCLAaF81NlJvjDtkPFNpmojsKt31nK+dCxZm0sQ+j9MlvcPP
tYw2Qx0IAHF4OpzuC1e5oEK1B2V3vasOMub3eotsmEetdhx5nt0tjRGZ/VqOPK4CgLpYcnTZsVFh
JpBuIsheQys2tlowQ35S6qk851bzntyVVKqH/kVOlM6RU7NZPECqPTp+CfFrjKxhxdyBxPWvwlLr
KHWR9bmrUe469oJANk4XsI6VsATJvC90/aE2yzRO6B42TNqLHTGHHZFXT1J6vm6N6M06XSPmgQYV
ZE/vkDBgOnb2PfUGMwmPo6g7ZT9aKBxXytThJMcX0ajrwasf7X5AMODYwZBpvBe6MgbixWLpCExp
MXuiuYHCuGEzvquBEJJQdH3NlWjOvSUU7PQ4JrqXouK9r8WRiKR3kh1zv6R1JrQNdmBkbwQvVSIo
1epBvbPhUAGuLsGjXIZb4gDYYl2BPd2O7dJAmSDyV6/N+MSHxl9050+xuprxcg5gpTyUGeWnM49w
4PI5m7ePMUE+puHyrNtI0csz8dIcnOCsXvLmFlvvT9n4RJQs2x0YZD8bx8022kBvvXSX1FfMMmiw
0JyB/L0PKRZDXsEYaU08TBq5ZdsdmSdbvC0ja2bMLqfnnEhVnyI+aummzPMNUaQRWudjl4tTaWSQ
nrQA+BSfkXAzn4rKOFYu0VaobdHGpArCbsMJMnf7SNDUBPqwMF9XFq88Xawr7IxmhtZG4rM3vhEe
DxyxGPLIwHggTg2S3UVYpxBw1TYeSQxF8z0WSA6rerUDOCZzFdQdFsounQVXira+thK1itHo/EJn
8W67uIRa7WOZz9niqdBq87vDhsFPl3t7dabS3RW/vEIsXBQuAxXQZ8VAv///n24Kglzo2cS/oU5k
CtM+zKnYtBd35vqrwPT9Ybo3YHGesZzXhI+gDTzMkyfOyrAg91ShuRTqngkW9wi5yFhM8pWzYykY
DaXr+QM1xyoLeeY6y25NBhRnRHVrM02quUKcTmV+qFOOCKMZ/jS3M3eiAAQaFqT4NTYleuP1vVnO
zxwssTWbVpxjmCoTacEYjWU89OBSniLCxuRf4i6Yr//RHn4Fy90exwaHUaFcLLcM6yVdz+h/T0rx
gngY5XxDhmphDNbOIAgGnLaJx8J8UG3WwawiFKhN556vN2+qV5OzahBzMok/khxp183zY9PrwagY
a5AtI1NvUgej6G5NN9THzBtvQzLXoSrKm7GIR88tISxGfgMLNwsa8xymR0vDruUQU0J6U6s9vs2g
XkbMUgSk7VzV+GzJkNsrTG6RalXTbtK9/1p7NHyp9Q1EZJGGWz9rR2/+y0vPvUpF21tlmQIdX4aZ
G1Aa+VeCAJavSc/VVF9KwPJVJ5zHaIoXwYZHvT3L05ZdNK24Jpb+SiO4EmSl9yoHuAWUQZwwhNpq
zNFTG5VANr4tOVPUwvF2tU5lWLIit9BJRUu1JjKXLeYdwbHA4biRYNMq9Utaa//muYsSWApc2zGD
JNojbq1p/uTtEKE0O5KLGqoSTZUsN7yHjdTA0b6djWzhseyiVBvtB5p1W4iwctbssC+cNxfPVk8R
daZhlFg3ON02gNsLqcfRIadwSqCprL0ZObs+s0+YIQFzNyNJzMhE5cSZdoA/z1Cmcx4hBgIZwxDS
1vQtIb1G7Wk1AlWiBsHiQvMv/qAPT4WNpMsYeThlH8xZfcZ9gjwoOZjgdWs/B+lS0R/dabDzbrNv
DBbx3KSbvj26AI97NC/vw+ihilrsbp/WLZEWKM194d1TcIDAClhCf0shGbGX1Pc1OgWHu182GolX
NIjfWGCzq2kCoZjL2Ed2kz66ed5cMXWcqklUD7RI36p2DDdbsy8yQe2tM0GfbEseVL2VJwquO71s
onS5GLmgsWsq94gnjtrGIMlf1/u5tBZf8D2dptXjURZzPE4ecmmsgL4lobll3v9M5NxHq8ulVDn6
t5OIlVwdFHWFJL5oQSlF3gFqt9IIUaSt4TIkazgWRD1NFNUfCeR/KAqB9SgXSJQwZF8AbNPdoJHc
50lK0lZ1+UYY9jjXxAMNgLtAwgIGcc4ZyplNnMH+zrp6PlfjyV29MdDf2haj1WCvD8uEMpggM+xD
JLMFhU0LSL+5ybFy3oC3ETlY2YdAlYiETrmZLFe+ZopHjWuR79P1LbDpqND55ZMXzkEMXlJOrLeb
tEksGtLAFDwRc5leXPUy0c50wkr1BqKMiIyS6l3VUveai+yQ69qlsRESmEWPUSejm95p873QkIVX
w1XQBhbmMsGPZ9gPGt+lnFI9Iteli4iiZLWucfQ1rUcAodznszrt9IEsUcktEVRkqsGVu6wf5nKq
OvJdi1T3or4wkqAmL4BSv2HfJ8SWoa6CHlylA7uUzsj/+UgJ/mVu5nG6tgoiKTRHHNDMZ6urfTez
OKd8OwGP2DNfnNCElLJhLBuCbdOiqxhJDSXyRmyLUX6Rz3wlnvm5s0vlouBhE2mf+ZY3qZGEy5uz
GRTYm5HeU7hcWl6kyg7t2tTRoW6Jk+O0wxWx+Us3vqqUju9URzk1s5Lvc5ThAd0F+1okp+1eWa/l
Nhozz9uVdw1bm4o0lOX3NiMnKfOWXs5uK32dG3iXWS0Rpa48SS2N+IGGi6oyYJO6nyOlXGW4OdMC
+IqhzPDaS2KOVigpKVK07TEhVA/d7Xq0k/WIBjDzdalzi7G1+TZWDS9P8GvM2ZurjZATzXpYqmF6
JFWAjW60/KFuHj0mCZ++jda3Ryuo7lqgJp/iSd8sCNW02FkGYNmQw35IK7npq3rrbr05LQcFrLCo
0TPqai0DiaRCpIRdtor2hxTpxWUnrhbjn8KwIxJJQbmpfxF/iNZLBk4ye6f+vrQi7hz2mIMuDgXr
x61ff5S1eypMWBeRKQylFCvEvak8bSOlzGOvoXwB84kG/aOuiynAGQS6Z6/IgwugkD6nySbpyyHU
6xc8M95BNR5TfWXEMPRDbSocxSsIW0+KcpWP8lIhFlVzWVKXQP7bWrzcM1cOj9bGGMya9ZD1+VMl
0tNcjWz+xnzVWHr9tnU+RDv/G0Bvd+ifuwAwnUsMdMDc8uFgpAi1agWruSWLglS0Eegsz/K91mYp
2mXJ9ijV7NijOwwWAtRDtmgaz9HaYXx5XR2kawv7bS+MS79MTxgp9EgvrSvRVHlgOgsuNnMz75ue
GuGN1iJdf+/X8kY15S4xCEZzq+aLQBTGsRawkXsPyZfnHtsqyfcGNHvXFArkvgWCtOBJbuToy7qP
GeVmjr7R3Ft2AqLKdLG59VN/l6QsuhGSeoT3ZOj2nHL/UXF6ms1jbusZOmKCBemaqxA50bxHPCgj
oeV+AEKxAGK+FZ3rxPmijtBdu0xmGs1e/LgDZQqbHVol5uDJ+C1dge/YCM3aKGPbO/YVBAfJJjno
vlfvLTPt991SfKW0k59mpz3aDDTcid5vMTjE3WHXnMXYxsJucvaRlumv4kmv8uVKa8//iWnaq1o7
C/UCcFMhXtxvuzKL2pqLEFLrUmfjqUxzmi8Xr+OlUCNTKzWEBX+TKjwW3qQPDHIhc3zuLl6NEC3E
d66wyxNHla90/YKoOWa1G2lcNvkJVWYZdhScpP9W+Vdov0Pz47hfw/bJvFSKq52+d2ONsd8FhauH
lvuz53v3lDIuq3enzL/7JMVWa8iCuZUldtUL66yq8h1f+W3ODS3qrf5voG1gZxFsGzRWKjHS2a+N
x/utVna4zcoIWqu1/Oi80o3BeTUYRtQLpKAz2YMu+0M6nlJn3Ws1fslh/m2t+mu1aC12Jv3jLmGL
/hsX/WHatv5SeAbsRY36alUyG1SMUJ2+bz+1XC649D7aumhQ1aVgQm217vW8jrdUcY7IgtE8agl4
u45PMLN2nHpGLPoqZqz/0la1j/LFYfFY/9yRoVnY2DCxd7eQoT1+47Y1ItgRju4lE5c1b8Np0995
4rixelIWvL74LL6BedB7WTf0Xr9Ad/wezK9tKnCVo5LED7TLuPPQcclgTrSjLVPnQKAygdlNdeY4
8RuWgucJL0zt5M+1Lkg5Qt1wnPqs871UuQKgw72k6atelSfSZyQESvavy+w6tgZE/+vQ8Q3OGl4w
qcZON/7X9MOTUZrXmpzNYsYrVw1bC+/ohYIIjCOaxKeq7ibOlfQf+PgLo7ERNTXUDNLLUMjZ2w/3
wPXZaC/8jDeFATmYdCMS9+zGEmOrTpF5NORefxqJ3lRAfNPSrH9T6MambM/rmnRHqwL6cx0XrOth
bi0A/NIODWXAnoRSeZkbhggzwcBOOY4AWpjU5ZWiP+dCHnUdsvUz6qlNf5lzLFdSoWRxlh37p/VT
VXKGzGm3U1VC49aCY81T1ie06n6zYCizq5r3bhA6pFi2gQaGi3CrlxqM9WW9i6l0b1/fIQ09I81T
AUq5CzWDfu2tZwXk4kTHQ1zV24ZWTg3MFY0f/cAZql3LQsX9PXmlc0v0dIFUYzXr7aq6OpV6qZyX
2jHTyyBKMkVl/VAqrnpoMqIjJobtAgMZasFpDpL5Hmp198vgTaq/AFtQiYnYRDXc8LdOZnle8jeb
3+DEamHXY1RlLRZr8ZMtRF2u6QGrnWwhjdaLMwzAP/QCFh9V9SZAiTv9KZuMM5xB0BhPJqCwDQ+n
4JRDjUrzGlZii2q9jJFlQXmE7aLP38r0ZzB4jxh47zdhCxOrwdKLe1rPQ4LfCSsVhv60Lq9oOGIt
RSrOh4q9m2hUsGUu0r3M9KOiKa/CWJDJl36nFDoaMng7EocR0G4JlBd0ObEICn6sq0Pi9Vx0jypA
F2+a5DqzAu7oz9q1/3k16Z6lE9//Pw1ufQFWHJrbUOcHskICpGmXbB2ujjd2PkhOvBkSFuO/UeUG
rMydmxDbOf95uNfnDNcAXAPUL5Gu6q5w1dtAxqYyYIcekWkZj/j14paQUNVMf7ftX2dgKEj/DfVX
BaCFuy9Cak7bz0cxn9UNAzlq3DzF8E+y0qEClNWVr7pJPiy9CoaNwnkzBSp704CnkVOEa3lEHUFS
IcYZHSOPEWYuKpK68h3gm7JG87RkOENVDlJ08wkiYcuIBwduwg2z8lefjq3AAOOSaJ4/om1829yc
Zto83JriOqAubxSgSBDJNFR1PlKWnP7dhK4c64/aW3Yj5Eun1Qd1IEKh3XZlDWPT/cNCH0zjXtfn
ty3jGS+CDWfjoNlHKKXI2vQ36DgqdFj6NHieNOujedKDrUR35qxRgxWz6daXTC/fNSsdANQIdNcW
XNuYYO+qU5k8burNqMmANvZZapAMj58Y7CloCFdAAHnDPYDQ8rOHyciyzG+Nhw35vkiTk2FuMQMI
J1oFBqhFZnpNdD47FgDtleiHO6NzLPU2JtyivoHbPxrttVTQLcBXtt3Jm18MLLoazky9QbT/aS0t
QrAPt7sJh1hipw8q8k3UTsaT/bT0iq8yjTh8f0qaxVa7hDJH3ek+YmS+LxFIfAXF50mganXYTAC6
nUTz2By08ndk9uKdjkzr21r63TRDCDvq85TyI4ASjsdZ80JFQ9vso0cC+F+CYdFxv5IUrVVnu5Dk
XBC+UrxCfYT5gjwY2YQtVByZ/+5UgQ3CnVoDboH5lQEYJpKPw/CH3trbXnlqyLwbCvSQyWVpnvI5
+51YSPiil2Vad7lCNGRdn9CcZPqnRvZACZNBUrT2xBK34LIv785R7AFZNt7uzYYnkVyEmZrPA3fi
S50oLyo1w9cWzzClW6TWyFW/tDwjExlth2HEglAOdRuKzusP1TRvNwCwmd/7aBzKsiIgacmvJoVE
h66YYzn/iCTQra8k/ZZkkN1BAklcs+kdNlTyU4sgoY1VbCWtVp30nkmiw3Tjg3jz7a5dFmdSPTMx
wShYGs4wzfzKV2wO2P4+GqAmPBvM2Faq3pNb0C2bmXtTvBSYXaI1sps1JBMHgOPuJuOBQXX+z5HF
wwKAHqUd6zg+iKClDPFIeVswIanJmvQ0vFbr/FdW9DD33wZJGJTKIunvfqdZ47jhWSG2KOVi0l/r
XjvlYiDrtdDdoFqSyOa45ZLhgjDkitR3i4q1/FbIgpaGBTgotzArTLDZ7qMieDkRpLUQWCxs5bDo
+Iiz3AJRFSfhsEAVj0aGjV8rg6R+rd5diTNns8mm0uazh0gacX7JhuLsTJvtTYGs2KmJy6Vu7liZ
hBMPHt0EuSRxmj80OMYNNu+wGIa/ggsRlhVns3Kgdud9Jd5pB98DZ6xfFHHqGXsXNcN2Zv602Exc
mnmdUuNRWk9z0kZTth0nzwrsdvkZAIrXYjhtrngc+vW/+QgR+9b25Rui1Rgkj1x/ZAgrsgAmA5H9
zB6jLra8GDKGVRNtdto7mKCn19V1Y6tJ9+gwQJGtkOhyQUATCUke7g8ql+CHvAtEwV3/xIS3Qn7p
ceXgF870gI915zpoYdr3iVhfZ1sPrYJSXSeQuvCuGsuD1f6YI6KNzfnuWt63VdCnPi1McJkEj6o/
RwxUOZSI7WrXIS1ujVNEoqMToZkmlkSvPmTG+GrKLJIWjxYvOrGLkVoYf6r4bvLmW5f2j3rfR9GJ
53IMqYM3/bmx0N8m6sdqIgFxsHuJFE2/q5wt7mCK6U9OxhvRJRMGiVmjqoEYCGvEjdNW5nutuM9d
p126jFqfqkeP0VSPOAW9WPYs0aSBWprCR4l1vsu1d9GT4FSRwOd3VriV4J84QK3ZSCN1qHWOtfKD
CjO/tvUHUVXaW430WstedE8h+bpiXtQnSKRMQtJV3sxnzyKmzAXO22ZgGZjRXcyopiqQgwgdNeZ1
7jIif4YJP+EBDBKXTYyk14dsDTbvtoIAKqV8KdSBv8MenkzFeDMSPTt2ZPWf67q9VEbehQUGz52S
8Jr0BQkIpmcSs0X0QEpaVs6pWp0F+A2NFA92jkJo2Q6L5sD8m/7SD4EqkITxb3fLu2W2gWuWMR05
N2P7MfQawl2J1gqLIUfF4lD64IglIrRtt672oes/ho88f1L7S0WoUaoQ5eZbjSQrB2rN8+F0tvZo
2makj++O3A+zF4xrh+atiF1kRul02ebPYiKghAGsctRIt6CZC4n76JNkZNRcTBBfG6Nhb9oLnuT1
yVDJE5cqfmVsrxTXEW4QL0C/LJEJo2eQC0qXJoEm20u3PTpzD4JeDRc7gWNJxO8EI1H1q8FyYlfH
rp3QQlP4iUzlW9GdtypR786FXb8xtypj2h5XaPDQ3NJrXZHMUa/HlEAqr05fKrLqcQUooHOVe2y2
8ldDkBkancqzYufXuhuIFtts/E7W1eZ9O/aO4vp6h/lLrF4gJu28VMXVdYzHDVm9N1QvaSLjftMv
DgqgupEQ32N+0pPOjqfii/SUI+jnJx4uv/Ni2xwQj7u+ybNFltFAmvpgy5dWqn42VHFWPeqTs0eA
dbkvnwmh/j/NgNCdBPsxQjQAlsbd81FlzPpzctxyNzLdMVrW8amBJ+Myl5rzbI6vhTZyl+IQYdQb
FnLv8pf+Loyr/6lT8lCmMtRs0t1s3RclyyvGsQbsjki0UM4IF00Zb20d2t2zqvQXD35v1MxXehV3
Wy4uJWiZ3y6MXs3vmuMZrIbIcx+b+aTM7kNOUqpXgM1PPy1EAlNGJJMm0AgRKcYW2evHyCNXpU+2
8ljPa6xaY6SuG9QXMIfMuFfHfTtD5L16qhLmHZ0NIOQ6BsMp6+N83rg43yT2AXWMexoCeuSfzRTr
7TMnFYFxFUz6GqipFTCHLukUE9oaO0QpwCCihsv2G0NFT2YdIz5/B0ENaL2o9cEIQHZfDYiyLsEo
leCe0eb0+3Kh54KHBPLT79EZsHs50Vr2SC3DfqIKNZxRUC1EWElG9N55TbtzB7F0H77uTv3B2Ndq
eSiccsfY6mdF/9jO1UNKKkMJ8R/iDlH7PernMJN2nEJXttVhNp3n2el8VJmhDV2bAL2JjLjGWYnH
7jPf4AWRh3b2fyLXIuLO/LGGMZMqQS+CUguYs7AqywtMkQ1LzXAqLOQ5lflfpazHYX1gPgalqs/k
xeG3y7ygIEXLpfscYzqrJf9k2z4RbRVNS3ttCg1lcBHmNSej1J5LnBtoNuYucIlEyOrRwj/SP9BS
wXz5m3N3tjhchw6tg3cp5GOK5nJnWpfR3sKhLnm7q1CUnt/VdzDCiJ1mCe+wdNlg4vWicp6xFlJ/
sYyXDvuqBeszo6vNujvQmR01WYZL0u+9AgPYYuVboKfTqZgQkrfJslONXjsrDfpdLs6/igYEs8W3
abkviaGc2TQCqs0eHC8cKkQIenpkUl1n6By0cVXivHoQaXjFqIgnel2U30JHdGS4zWPpMay6KEmw
UraDFnhoLAsSeCZqv9v6EeR7z8vlatq5pIPDqJd/eY++umHlTZxCPTcDBcVlzxxQF9B1WxoOA4k+
qtv/Z+rZb1vKJ8XjSZPUQvqtA+Oxtwr3X9YO5wIiN8qU7C0xMVIr/YfslIc5KT/kPfpxWEnkATBQ
Cuu4rEO/N4fuls3quc2g2Hn005k4dXsenga0N2Gav9ozS1vqYDMeNrcLpHZUptaKdBWpbW7e/WW6
ANfzVgTDUJ6JGrle+YwDmUo/8e7NX15Frx5cMFqT0gP8I+srUSJ8UXbncq8PvpVC4pT9R1k4YQc9
qWdvw5YFCIAvaNDuUjJHeZzgHfZ6prdhpaIz3SYNHfZ4ESDNydCfRDq8VC64gto3fTB2v8Y0ieOw
MDZu2a4YiB66A9RFIX9mk7TwFM8wkGJxK4kfy8Y3S7YkF9jKkyyFrzjfrXruGlSTGszV9oeonyfe
vO9uStATd0c55Zs+AEK77ZdWKiE5nnuiPXd2X8DE/a6O8VqJMrZkBeOwFFHj/bfkmcKpPzJgalcn
dYBjozEpoeowQc7IZSH6LoDrKZoZb6+VZbhpa6wtznOppT/bfCqLRN2jETt2Gb74gq2yovlEn6Nq
yx/ggSCE0Tq6S3qWZJdSArIR3VoSVJdM6UnReFLH8ihTjdVe5QjDBerOZuwMyWvvEe1c8jebNeuZ
mikXA1HNpNgibjgioDX1F87bj5RYSEZ9DcR0UR7bka3MQoU1jqbPSARSkp2WZjzVtdR33dLfspSY
QkK3L6wYB5ziTx21f4JncDcMYi9c9VMxyJSW2m81cuEnEzGFef+h3vGTao0MSzu52fCQl4YM12te
L4c01Z/Xadtn6hYbXUuiGYoAqaNxwoKOLqGbjMBBY4Ne6rPeuvelq6jcppREcUjFW9uXSdYHw+AZ
M7TffsTePBqv/I/JZ6ojLJ8hZGMAp3ccYHZ2mo64pbEbtJdO96Mvc3VCEvs0empIaMZlS7KDq+Zf
0nOp8S0sQvJ4uOWfa+dJ4Cr9A56eB61MTJygxiMfa2wXapDL+SwRgBI4hc1w68hiLUauYwNOaVkb
9QHm/KRRXmMV3rnP2s85IxOrttoTkMlLmlWAo84DAUYYUeyHtp1P92y1xrzDryTSJTBzXlcyLB8W
8sN2xLzc5IL1ZjGf8vIHPQBxiiuwZVr+7aQ+xrWJ9hPbGphQxJR9RRaMUmswTqnL6WoReII8XDnZ
s3ETojnrlhcX+V/Z9mEDVdCrbxsy6ZlEWEfn42dhVElGMO1wMtvnRu2fZLtcVyhmk8V59JInu9N2
yEJxEQVrOkUEKwUmDs3Co+BJ0/yqS54MhrG1lUel/0EkNc8vnk1Unr1Eve6yXTA2lta3K2jmYVE0
NsL/Jb9A690AARIAwgbh6+wWJPFdjOlckOhj4IsmGmjnGPmpUbLjYPJC8iVHNBSEhJnJ65ySiJAu
8cD1Uer49iHx/FJJiKmwDgOkbmusB+aZR2MzziSX1PzoY0Q3YMlNWBZ9OIk2dhP+USd/INvWV4in
Hech7BfjpTXoxjXNpwwlebaqhzx7LVDE+ZwGo3PMmURaFUUChqek/teNeNlBg7b7GGmbTzV4VajJ
5pBvb1VuHtKRpqGttvam9kPwjnXcFrA4yx2ORc1plUVpatpRbVgnRc9e5mq4y0qhKGvCNitE5+Rp
5Dfc01tQ3FS3/CyYC+asedaX8UOb8rNmyyZqJ1nd5IYNYk2eNuiWVJV7N/Fe0lIJEgdYYUMym5lq
mD4nKwKlAurF3Pq3Dco3LCD2EwVv9K86KlEyfyA4ijyYAy0j0C9xI3td/KnmfrLJecyHeOpxNaH+
penr2xGd2KFsPPJWA/LkJERl5sku5ggp2hh0bnqqQfScVD9uppWcknWjjagdP7zRjnJkhoOw6EiX
pErwR2ZCXrPRiBaPpJBqco/TmNwfxho5+crcplHW1ap2Akgrjsr6Ku+Q6fDrYXDx2IRs2qaSCukf
Ca5CWE+dlx3noXrK3rI5P3nJe7s27Gc4XFLMVqtW31ffhZV60X9HD/kC1qxDL21CHxcvnLQMJxT/
zXSNu0paE/0+PFLeySQHMAuSNmzX7cKY2SGsRowG7+dENdn7Qeq4rzwjZfJoakwHLZqt8B74OSke
dnEdaGp0ACQt/TBqWlzn9d1AkYPLyTQkTufZye5YGOla7vy3UN1kJpU8bZZ3HIqZB3gyjpN0fjY3
/RVtERiKQKHJjTfqdhtiSwcUIDawRvlHEKYw1tCrMizlEEoupnrG9ic4xzO/E/iN5HklDsLHIRuY
KHjKMvvQdBSK0q4GZmWk7JXE29+WbMvlRGiefWWmQ1Nm+8ht/ZoeKCHo2+QjaIkc8o0UhZJu0iOt
pWvoEJCjY00JDYNtD/I3mOQ9wM1en9y2e3Xy9bV0kUfkMmRCyNhTUcNTaMTe1sqOljr5kiCsdOw1
0MnnZKu1fjg/Xqlm55D9WqkzI7IrNsUQ5QURACRotOBEDfZAf1OqH2TwKnq0yHCV0CETkj6ylktm
gIl2s78eJSBs22fdNA+WNQVukiLPznhNNoZx76GGataXFqCMOaU19bNhe0+Jku4dEa/pc3YUgm7J
yrsMJgYnxslEH2+bBXpmWJiFi9fW1q9b+TI4y/M9MtrtV+qoGfXnxJ+XNtrIataggbcuf22X155u
GJtsQdd6XKw08urizVW2e3GluzeV4dxX2sO0ag8ls8ZA1DLUbxe5nEdO+mOZl6zRWFL/I/HBz6s+
XvX/SnHcUHDbhBauJtTJ8qogE+ihnZZq9gmv91nTOzZ7u1J9Wh0BhYCnapmHuUdIcqH2aHONl8Lo
X0tdfCbCO+twM2qjX4gaFJA00BRZV4ZuMV07HPJ1kryl1ZO9OAeHRFcuzEM2JH9NgdTB0QJj+n8k
4TPbP4Kc4mVRhmnXUDPqKzMuCTiXWHQ9Wif1og12XGIUmm+Z4h67Yv1v5z5gGEUHttnvCvDQ0jce
hOVdXm+dFacnM21rHgbV2CfsYQ3+e9Vsj9uQ79fOera1MiYoh+nfSHFIdBJBt70fRwfcgtqFu5JG
BBUGOkooT4W7Jrta+3ENA9VzhZgoG5to1PLAEiKQlnnW3OJ/HJ3XbuRIFkS/KAF681qG5UsqSSX3
Qqhlkt4kPb9+DgdYzGJmd7rVVWSauBEnTjLXiU7lr3JAoNCM9Mp8/w3NFDyu/ZU37eKB37at9gTL
ZTtESKjcuFlw9mAImKU6DWYVAPc5ig976hZreMBV9yJDxdaJo8x0vyOd6+VYpM9aGO4yYzyQLtrb
nHUa8eXGPE0sTDzwD4PbHDsHiXdgVMGroRevqIw8+NlLXEuO/VDiTK4TkpvZaPeB3rhIvR9ZNP1L
1c6YdVa5OvpGuDk0Znbh+P+nQu4AcZTTsLaIsm340ujlra9b+mGbvz6ZL6ZtPk2YBzFl7CpDvIwc
LbpE7DQwM6FbnoxxXuf6hykJDNVefEj04igTUMCe7Pch7TWYNOt/OIK/MGoEtmK4ZxMHgANYI9aZ
TygnhqqOMs4+m2yYqTOon8eUzSxnNJgOxa/s0vewyn4tr/zzRvVhLaWVTeMSwWApb+Q1GRiDNE9R
NDNXYsAVEzvMJeo9cQ+DTNIinec6eDWE2ah8y0EJxNmAf5bvCbk3L2wuAYAIhkTsBXkCMEj6Tjgx
BoeGtwbM0rWVw98UOv9MRklNvxipocUJ/BeK/uw+Dc+Wa7yHVgcFP54+YnpvJgaAQ6yOlNOS2E34
4PGxU2Aym/Cu2W50VuGBHSZBeIsosvXf8nI8kvEjo8vlN5u5wqbaKTRs3G66S3LMiG7uYuDFe6n4
jE0T9wm2FimB1PWI0owTSiKM00vGiS8qD2HP3iN/DJfpcHlUrA5D/LVA84DuRwGePLnS8kzblB4g
M0OZP66DrG5rUH+dZ1+vtM1gqrULvIeo90o16Qbf/xld4BVZcK0AJRLbIjoGYd1DHhRlMGjNF6zg
ufX3uRSghGBvI5qUlbhBpt4kHvxNwMOMj55SN7/j33hOqQotJmJmQ4FvvQhKZm3KarlKu1ATy/pJ
pelNF9NbevBU1a67pgZpmhxi95t05bGywqeKzr6tsYyUSnZrKZ5xwOznkghZFPX0hNo1Nnm1c0Pj
o454plAY9vZkwlwiZK7n9ql292DFv0mtXMmt4VbJqi/uVc+l35XbVi6HartZKz/8VnBMgFbd5u6n
wV6wAT6vc7BGuaJZs3NIdvmFf2/i/kLP63rsyxyGPTjyNg5/8BKv9W7+cNPwq0FWoye2XVzjN7LJ
iqx3SM7HAuuhTPNCqOkcT96vi2xBThPjLNzXk1u8FpyGa3/cwbWQaxokXimIR8FL1oZ3r7QPQK/L
JIyXk0dZuuUeJvC74dh41RndClDTrT3eosF+ICB/TH1sMBOUqY5Bm4ViIdtoq3vTPey2OYAQlBJm
wFZ5H21sdY0RAX6JbSy4NfGdOWQwNXovBicfcurue83gAvotBtD4/9X0p52+Cz/Hpl8/gq86sFl9
GYkbRGnGIbS8enGxxShxqHNMkJXcc3RTusCs1t1JmD1VLnqNmU1Hr/Hu0ryHInkA6pWvcnzOLVNC
u/znVczAsH/mxszdQg9ctBxO0kMw1mc/G56thc3hlTs653FgDJtc1euO0V5hhC8xdw2ixc9eAkLU
hbtKqXnFxQXfsghkK2gpWZpIdO08m/KqMryOIuZwRNjavMUGRzOrQhEOV1R3rKWFPZ987T4X6bFw
oJnUTfqpic8Y6bq2811sfjHbO43DsPHQPTAfQcslhSotPnB1cxS2J9N9WI5hFmBOnOK+O78hLCuF
wD0nhy7iU5yg83PmrSg2Sdk9txkrW+wWVzD84wrY2L9YACozXWYpzUvMN9to0dqpnGfX41egWDk3
Xuv5mTzEWmOMSOfRmlqTF8oSt8q2fphfQqOvvIAoLdHDvFlzDGW6kWHIpmpWWWst9lbETAjGtVjL
M43Jd8xom1WJgoK15+rPwnyvTOOlZGXDFLOpyb9kGdKtMSUHeO3Ioxj08g4ejffR+nzSRfdEOpwi
15xGEwHZTtJwnRH5aa9ZkaHIJAwmmfvMvoUyPVU3rau2A3nuCOWZ9ty1WUGBtD0ayeMXCKIQv7jb
l7BruvYfyPxgwLibjPHDrLe3Uh7Zc1Hq80cNtcexehwK41baHvYfKqdZLgwdPoUfHWoCiSFWA3tu
eJYoliUGrAVpnr/ahEcY/SH1hBdBPqGhBjlPyGhbzXEo/adevzXzo2Ube0hRJwMflbh0/k+Wi7Ua
fY5nKnAXRAGoRgtzhakw+GYEliePwajaOXpNoNj9UobJhnGLK3W3Te29m1GIoebt6uojysLVtJhT
rapD/xzOEASOnE8AWyfuPhmzFxMZu3P6py486uWjnRtPdmtuPc3dqMUiHhGpN/BQGnzP3hx0eXcd
Ie839lWYDkgv65sxc5C3SOwcyS2MI1aeHeO6f6wrrkMzhAuaRgr127aoxgmDjLyidMisAmuZoWby
pbDw1Q/kubmUm6PRgdFy2Ug0d8eQ7qvUHHireJ9d7cwJ4TkmFLlCw/zyOEDrDDqb+H0GB91RYLfp
RukvRuIvDJA6N7X10PZXbLnROkscFFNyFpPY1FERJJytdI0hxNRvi6zcLMmypqGfRHO0nUUd5Kqy
YiQz+TR37iUbgehM4kO3GMqrAdqP/iK4gvryGs/5IS1I403fnbLeG9s+jzjkEukxQE/t19pg2c8U
GA1mIqT7dmw7+87DGO+EJ9BksrpXbBVdCIOqB6LvMuQ2zFPft+u2EYQYrb2aMFBOg38325jVFmAu
R42oNLfEPfaOCGINO0g4JYHEqGLkZ5XWf7Ul3nyTKUzKQUUOR8ea9x1Xr1RSpRRz3JmUurBYr1ua
bAjgtNSbT/c2jD6tfHqs0C8EL01k5A8ZGyLUtUPqV8zP+kMU9ojQnJ+qIWPkEDo3AzEzlGirSYlQ
Bf1qwLUh2q3lZSEiBh6ZUfN20jD2I4kV7rqk2PVxP2BsyGLnNvS3QifskTY+Aml2ViyMZkNEnlaT
pYvGGngMi+kxEtkXacr3eaL6YxkwpWhFUzHzRDnWp7PUUke7vJxWI/hYDtsJE9mp0tHDZXFphDh7
lqQF9UPJd7/mLJMsqOyFAtGd1FRtYs3Y1UjUrFHzP5B3QEL9YMy3WLvXpX4Ohz4ArmplBkg5x/tR
GplYEm3UEnj6LaYHY501yCqq24dOFhguzVZuopMsqP0rj0jPQtAwozc/TaGZ6xA+XppE+1CDwF6k
NoNiO6ZY11rLZ24Ngco455bho9aLfcTVNZVLbZLuPWdRvhMJcJ2e/g6S/PjRJlSqBi3pLR+TWxuS
mMdtRLihIp1uNN9onjPccnA5TH6XBTi38osndh0CsIisSzW2R+InR/ylew/7QJR1PML1Y+j94ltD
AM82hHY4VIIG5XDltau4I8BmLRXQLbO8SfvTJ1z9YXxWrcXL4HPvl3tNf/OskaAN/qlkh5SLswhz
VLYOI6bx6WLIlI8jMnuNdWClfPM1qZ0NJzBbvUb80nN5TrLvPLy7yZ7xxm/MkalIy2eNc28czweZ
FzsYWQ/a/JhMzTHtox8hzDWG0/XQte/SUkcSnsaEI6YobLAkGmeSxWBYaK8gQR7T0r+mabIZreru
1RNNuMVaCKzl0viUQGV5588dHTBO/CGb40jOM2SLK0gOE8OJEnudTy8uR6Uc/QgVv4e16XMEBHVO
gqMvxfopJu+Oz41Smnbr9+nRGZ11nFunVjJSaJrjhGva64tDrPMyMe4Kw98s73a0WWCX+tHINOXy
yVV/I9IplamrhDC9rR9Tb755fv+oqa3h0Ekf/tG2xDYL6nJm720Cs/8aki+Xgg7Fa4XmIh2JVYuo
RKLz6z1b/YeYxFqqZl+zwqjy08w0wD9PelTfnXQ5b4JXTQnypfukUSAnsD/qGW+oZftc7vyDiZtk
FQ3atYk1rMw5HTKsXVbmDo8JDTq0PuXH3i0AQg/nxrO2LqBLDSDzHF/5EAE54DnyPxlgXPPxVUsv
ki1ZLJFg3gwnfRYYhAZr4GaCgmX2YKmW9hZnnwwvyyoYuysYq7THiuTmZj9s8IQoxnk/DX95WewE
o94+/6uNEX8ANRdl+mJWj25CovUvZt5pmCNulVNJFQ9X70T75zl7UAfryHpu7WKn+4qaLHbx+MUJ
bwkGc3antZ7QwhDdBwtdaHrgzG0wiVW1DOCB6thiDYU8gJfRVHkaZPRGZQsJkE+l+Ye58EN2Dv9P
5e2M2Hlmv1m3t8Zmfh4n5OazanpLiv7PcAx3RWyl24A/AWOParE3s29uXjJd92QqUCPwtTJna9tP
o0/s+zB6V6gF8IW99OwOhAeHTrtGZXmru9JZ+bJ+V33kbKSde699Pf3oNXDEEkMxTC9/4+hk2UDb
HDwbErNN7xv0AnIYfLaGZn3M2fybAJqJRMsvKDiNNaSUUB6jnSoMbB0uxfN0DqGyxrAQJzs7FIbu
HEYEMgSV/lsjZL5yJq3Zu+UTPKHqkVoVpu1TwIgSw2ytNPq/GspFprvN4jqF/wYWQKgVlOagTZfw
//q9qH+NFIbdYcB+nft3A5PiRJVXEuaAyvW1jnwR+u6q0P4y472bigC1TEH4hg3k+AflgA1LA6gj
dvU1s/D3jFUmHLScI3kgm60LSmcOMFAxEm6xZpYWxkY+dumcpP1OOtFL9kYCiaN+cOBLhIiQ5W3g
aRamOEy2F+jGrmJAwCKUVfT80efX4nEqA8K8HJRuCpBl/tBwsa/tXzzFVsLonli4099xivr4XEFM
GOlM9fhOs+7FUucSHlQBWElCghi2DZjvTP0m2EPiWe0Ij65t/0+JLqjBHqR45vKKUVbDc/s7FnKz
MMycvRXxlmuBoiJi8cEpnNnLjVayHGPzGf3fZLgY0b2lrqCKj1X006pHUXsby/s3Dtukf05Rg8mU
HJGMEh8TILVVuRfys72E6lRTfBcyOSwp2+tMDAp05AwnORw81t9cHUmvbIbmkhCy6SY4iddufoz6
31o/+b/9xIVXP/KmrEVyKKv3vFJYsOJzwSSvbJJTq6492k/YvRXY0Gjr0pKeVRSkUR0U4HIzpEju
6qsamkKovQHEW7nVhyLLKaZNnp19jt1WXActur0d9RvElvXiJaDlYuVw1S2dp6pG38A6DsMazd+Q
1yy8dpW/8fUPkAdAYVaSN55JGRlDj84/i0uLkeAJqtbt1/9PDmJGOJAs1MqdnnNq8JZA+d4BLy3R
bcp269J/RaBzQOpsS4Lz+pNjf8rG2wzWzoc9Nqe8B2xI/vzARQJMXmWeHX1nObf02SKNWFPp0HIA
mZMjgCOyCbSP0ZbdJQfBLs3wkGp5FNKeGTm0HGaM+LpsfH5HbSbszUeTE62ZSG83M94DP98YibFx
+WjS8t1ZArzhiz8i/iKkSc6jSflWGiP288/MJN2wNG5Gt8g9F1pzdmkUKmrWSrGO+o+WT9likzJY
pCr+e0E/d+5N2iRdS0hf7qrTmoOHmaio3rD5obl47bXHQZ7bXzgFQprxzJpT5wBJLCblS8AjhQEx
1DsDRT8egtjZhf8XeuybioETHhguiaDXiNg5PAy3driHgAkUHLW8+inK7pARMxjsTxUf8b3sBzvZ
y7mhHhKzCcZR/DAQUCSEkjgomH4uD4y18YDlptQjMGIiVruO7S+XT60ykk01fWmKP9T8VChrBc5A
Nd2+s+49e/KY8Mz0f9g0cZpgwWXIxByoYLlKGJE6PV5rJpUGY1SzS8GxgEAE1Szbo0v3hGSOP48Y
q4BQ45r1bK7XrCQx73BNnCFjwDwtWPT+20CUjiLSEbjb/PKljIoXpS/PNbFSu+AQoqfaui+w/zGt
4b3W+BFS8VJEIIUGmTJgp/9hbxvdv1Y4AEGm+XEwEAzLzYx+WTHcqWhGEQYNiSpgHBFwvIvV1g8r
cih1WEBIwmyZd6YF0omoTpGqTemrRYlEcA0jLAZWRHtX0i6sjSk3d3WSEoniD8qUgKLWA5USYgeZ
/9GK6btf2nVGJJ9IQtrFjz28uYyqsdd8l1nFuV3U1aZM7fgad9pr+BxWZsdoI9FeJWVHIZb+l45r
1sl2+2cTN/IAcnCBqSQOyqXDhBfXLOYAWw0cWN9SO8IRrLPv0QhLTCnHz93PArDfWU8eit7ClO/u
TL7Yjhkcdz6komo9eeMWatVhZmDFYoIVsj9F2a3q3zuCjCFl9uUPybiVvHThK070o0bBjDs3wNJB
OOANY6vb0iY8r3Rig5qdv5k6ZJDcjVLKkviLyaA3HXv9ZHGBA59N7Q35Y620/tJyaDaFg0NYaiqC
bKj/k2CW6cJihCQh/6b24D9ptP1uppiaHK58FJQ2m1E3+ttyPGM8sEtkr63NFnKGqKGV0Jy9jtIy
Dsw6enSpBa265CN18FlUFkFHwnckmDtzy2PcXXIfBclVwvpMoFcpmsZ0F6I/cRBZztWzKkKGPOwc
Lrmn1kU6e5wqBkbwJ/OqRd10J9ICGlgpd4km1BOLRZNP66G0ARv2xB3n4i2aw/ehnc5lbvwMPL6v
0OQXipzcTU4Wn0RVPSZpY725Nd0JlkjP0JE4DewGnqcEgw+Zf7CEC9JymjOszseuIxakkdxqNg1W
Ld5h35yoLdIR3liRy+jSzvUz9NTHmnO5bfHddWddA9KGk1SLvHfgNzoxHX09Ly2SoW0//zHaumrz
kyrSS5FLD7Zj828KT049frZTH9RZeIvM7lLYfJd1xrDRZVro+b84d9qVxGxXpua5NiNnwZxAN7Ze
CYzeai52FkvDUMKo1C89J4aWPxTtQYyG9taIA5ssiQb5LdKGD6jt/ww7wSpLbxx9tEuVLcFo7ApM
YnhYZT6cjN5+LiIK54qvBlNlXfOPezZ+lMJG/Cqru/XcsUey4i2J94Idg30a1fg3T75E+TRpTzEF
ACoOMm1h6MuDXr0U7r8Oh2HtlYdM64OpOJBzMOVzTaiBxN/GjhLwgsa6yS96ymwCH3UlMWKVDImw
bVabyqTKiT9Qbae3mE2a5BTEi3uGtuhPCHoa86kIS2KLwWjHGa9kkV9M7x5VUQ3qf9u9muJ3tN5m
yQ8FAMnR3lvsmAldFfH8w1t+LCOKTSF4vObcbaZU3ynSJLaK79QgB1MyUCX4U6T1Nm85q0xpEizn
/igIZRMkFNrU7HZFNl1NkAmrcjADK7O/kvjJ1LmDsj9KHJBGhYMhRR7v0nk/sq0OE6HaCRARhJJ6
ao+Zpm0Vn+w8ursuY5o2a/ZH7I5PxVjtdQuHVW2H32VbHNOuf0lc6rjUhYHmpse7VHnJa2mc9BoV
lHuCFWubkZljjZmv/pjCD1UWH702rl2RP6sQUo3HkI9wDyrRprjlpOUzU679NF7PCKGV5Tz1XMeZ
mcKgvc0NtLi0rY8hAVSlv8aJeo9t+FzOtGpZvF2wGPU/P5eb0ige6tI5wrFZlxQPSw6sAtnLjEkR
ex2KQs+hwcXBLMkKY0IY6O7U+0DGh0hQwZnCwZs2WsjlwrCuCjHLYixvkfD05NVpWLr0YVukpGq7
jZLiNWTyYdTVvuRCHAGg8qlmcPFTdAJpgeuehnqHUzqDsUOX+iW2bnbR7CiYLAlNZfxHRA+DH8PW
DbpC8KiAu23I9DX06A76R09irmwGsh07u0VsAqnZsLcbdv/ZW9M62cGnYNvuN5nvQvDlXmKEJIWx
7xaO9ZryBRRcY221AJMY+dJQQNEx1t5+l2rJxeQSzjVJSGeT51SKqOaVI74vIj6SU240PFbtcZm/
U8f7y+fB4KPnpJCFpBMasDLkYOafafplmnlMtRDnx0XT+3389xclJv8yO0Fzh0GwjXIG7KV5zrGS
VtYpEgY0XR42bCRZX20j+WN3w3YqUMagUk3JnfV/1XjyglP8o02eh4wjCD5Gsh+PIXcWxxgfO9QB
K3Vu8F63IiJ254SE0zmvTyVDVxwZit2xCwXeEKalRvqx2J46TT84brgdRXUOk+JxiU+m4a2C8Fiy
lg1KP2Ch3XgzqCftq0gnfl9MuhoI/bhnOZiHI2i+d52jUCLwTJiMMzU3qI18V/iCSHlDpzibJNy5
0V8hNyGTNAy4zAjNTjstLmkt+jdCEXB67jZRffPAZPQTsB7zVhIMIKNw2AEg3Phj9x0V6nk5WukY
TtZR2B1q8je+6HCH07+H635jGM5xJPxfgAIQycnArttK78DiwnMDMFGE/Ns5739/gqFzaXiHKVQX
bnQqbcxBkFFKzzrktb2z8TNzx1Sd+hMYBpO2OaWG/txwF5jCC/UbHiTXUcu+qrkIrJ8xerCa9uCN
3bUoYB0STyJIOvDGwdVgZoMvzJgOmi2erH48MWejKgMuV1NDFDNWZpi0nLzLQzHs2bQeXN16aOnL
sjoApOOzOYNHSHvvN+ISG3dvjq1YK6nKqJo7OQq6vY512wQjwqjNJdLxf4RVwXticime0PQK3wwK
o7onw7QfvkvT3bkEgIjhHhzD56NOp33jgIl01UdHB2dLUYr1Omp7nztJbtUnOlyhcZhBrG60qr0l
U3mpTUqnl+8HLrLlHW3vNeRYOerzg7skZZaZDq+Hh77F1KQQ7YPwhk3mvUflzpp/sykPeqYVTgSE
Icl/k654MXn4BekGXjyO6gdNg5KCNzoCcZNOzW7SZjzU3VFvMWi14hum6iNApVZEzyIlEGYNR73D
QwMGU+/jfW9hqu2za0tNlM4wWmJbJQByKdEpnRJXLlPvhM+nDsxIvFBFTvd2v+stgzgYkSArw5ZP
EUPxmHdohk0WEEFizgUf4aizCZi/cljwEiuTq7lD5V+a3MkQeqa7TysIRWRU3DB68Qd/1/T1ta++
PYWSFfHqcz2o4e306cFA/5KcaM32qa3qB+DN3EYpAKV5JdX1VWZOD7mevPfzg0KoL41f1d3TyIFX
ky4+BNbUnRFVx5ZiyCaq8CiMGGTZr/Hzamm1L7iXUD/1IwtO1hx+/Hx+k/PVzbVfWwWAr3dZPOMO
e7Xp3fENHMv/MGgAEAof56wD9xz+JNBPqCwu8n8x0zfiyRF+xD4uHiL4pCcU+n0r83VS47sPuEgV
ZKDjigqPG3ApAKuMa3AfGfLDnZYLl9w6/wQ1Uh3QHw1fmcy6nR3ze+ufHPk+a87oBB8J+EAPJ/tY
IHXm6KHo2Mz82Iqu5YzoS/Ezzr3cahG3P1MLtl7+aZTkShP3TXMhaVLvE/42xVL3qYNJ2/s0fFTj
TnQcqjXtiVOqzqAJDvfBdd4wagWqZMzv4yHm2Fum51LdZjd7Es7z4Ikv4TxmY7dlcL+SHcYY9y8t
7DOkmhXpyqqWXwU2Wfqvt1olgAkD1hYD3Y9g7eY/g21+zA72iHcHaA/H7V1t/U2RIHUqDg4xuty4
m+ULwEoofgInbAiekWEtaEeYRNgLS+rT1AruGu7zhGqvdNOTBPHr6xJzc3S6MlnMIrzLWV4E3gSP
rqEM2oBGnw9PuUzWtouxiAGEoEVyYKQwEa9znpuC3c17NDP7tuSWihpLKjP3ESSEVjaBHdd7MDDH
8TesAFV2gDfisdlIIgmdrTYaNroVw0i4M1aAleuQSg2pb/iOAWVw1yOLrPwUZyGIcoiC+6S/aPT+
3Rm00GinZ/v+xk8aztppvI6kgt3kMc5uGMGxn4raRo55DaOHpAeE96OhuMkAzXbwX6L+YZ53Q3qO
I/JuG/fTLxcY10eJMa9TzD2NeisUK90ReuHBZKVx/ozRDyzm6xYEfxr2Dt507nV680As93RO5Q9R
vAzr/WcaLk/tmJ6ZXk4qOdWWvwO/d/Ia9CT7BzsADw/+e5/jgTBXPVXJVuPceKc4H1OJO0c72gUQ
aJoHq/8rhIZr42Kxp8HE4u5h0oMd9atBPVCp0Mrm5LKh1yNR2WFtiIc2qoKxFVfvlLR3B4hHatwl
uuaUuwe8+m5+BLhIM7TO6OikGDnS6Lj2ri2/+6jGb83Mxc6OjOahHD9zCedMjPKKTaLYCFBlTqf8
VTskp35SxjGOuoTvh1tKgR0PehendhdDwpTZWw0HSz9N7avkJyFbizwPGWrqNj3SEJwgfBxpkht7
fSheXB/vsFbHmzlVxcMsG+2Gq24Tzgr2BpGbrZ1UPs1ROqREy7MYyaKPNDq0q5SU+MbDUoB/ZS38
Yus3OLhzqulNPnbEJUe7a9WOzGsLAJwVgUJ54zjq8to54MdGKG0s2cKKN5Gsv1qcd0ze83dDDymV
tA+wdeIgjMw/ZkLUshbJpYBKzYIvjxp49HMISZHhnc+tEeA67oZjDODr1IJPwyJeVZdI2Dk9FE3G
WIdrrhn28s22eliAcIl2//9t44Ici/0KZ+jyv5IN2OvJZD7R3ZC/4Gt3ONk3mGe+kxIvgN4n0wPo
J+eUthaeaFHw/tjoYPZS2eG2xS3lnnIgF6N5x0ivnAcvhcbVthTNFjZFNJZT6pu5nb1dOfkoGIVn
n5CAf2Jrgh5nep86LQ0crwZvq5maODVVBAQxneW6po0Cvhj1X0FT2/8GlWmnltHSyS+7vwJQZtB0
Wr7pqCJHdR5IeUJrIv3lj3tVcYuYjLnZDxOzvNHv7b3v5o/+ONX8pjaMUk9ST22D5O9qHCkG7kZ/
gQL0fVXjulXpyaFSiKRD5aK8mOKYdZ3gD9jflDmWQd70mzgC8Bgt2pzmgVbNqMc5SjpX9wocXZoL
5+SSXZg6yMmla59ybLI8hs1jXUQlYV/yk5xHQc/EwwPQYe9I6w8ZFW2MOXsY1i6nIPYcxVd7mPVT
2b3GnlOdQTAaXYxrxjQ78q3oZHoBFNvVY3SHcMb61tX1oZB7aHKkgQgbBVbRfPpxD16VDddJwEZa
MlZUEPNga8wiH+fuxgdHs7Jaj9RHHmYeYAidEPUND+EZ11OWFfbF1v7gm7CIldUHNvMZB4x4bIBv
cgSUTPY6w9vPLtsQ4aDLTGhnpvJcD79HrYKD2XKXjKrhGFkpS3lVfsZYrS5KhHt9VvlBOuXvMKHI
49eGGERZbDOKo+MS8nPCutwmhrUtYK9uuaoiq4mMgve8P7K1PbcQcUQIMyPSGJ1FfRqdGOzBvAGD
45vhazeVpDnTjnstNTWrrpt8XFG7OezCfSs4sZfWqZ6pbYpIvTGJt3Fh5SEngxEjBLi+cU4XWyFU
g0hlh4iMDLGv4UJOmsATd4b6oDJ0MKtY5PaYsOHgEuygGY2ICJP4qRxpX9UDTZtCoi8Pklnl3jXA
7+TuR7tQvL0lwmjN9Yst6gWl05u7sW7unkmYLcmrB+h+jA3KUds4RmGd7eLeQMc+9A7GTQTGXZkh
r9HGvK1LMHrSutCDPu0rGwXJ7CHFwoGnN4FdlIYL1qrcYv4qAKTOM6cipwMSMQI4hWYaMHsDhzpF
I6qdjg00xkte48oMrVC9ORxo9lpkb4YlCBt3XPbSPF5KPRjdyrG8GtligmFJ1qIuCtzB6B76qOkf
sBV/WypJDzNoDlkYl1zBccn7KSZKhcsrZsvysseZh2GFT8tf5zM23iaGK+iX3rdtsKKnkb7cHCVH
pZwyndyFVg18iJGss6wO2Yvq8lewbUw2ic3XUTsGnjGQv3cjyjvE8GZEiQOzPdUCv3upYq2+mlH8
a6VWvNPIluJqFe6m6WyAbClChVYCAehidz8RXLmnhA99d5g3hihJm8bOky8YopmLZNH6r3GjnK1h
dT911jOP7jXKdPaYX/O1mer2RsM6VuTk90GVxcFI6wdnJ8rqcI6JrZaJHxobkAsMsoTAKmKc9RhS
mkkDCBtCZJtM793oWuJCQMYPoUM2FqlvlRwFUK4zQvqGhkCykAWQQ6s17lbkkMrwh3Fla+OPHpsQ
42gYxM1d3GcuYRlCLVQjvqtCqp2YL3rOdW2osOpBaSKFTe+P2fnE8CvopP8z7YuuPlXR+OU1bkZo
nOuJMrGv5ks4dC6Hn4G2vwuz5vKS6H+jHL1jqI/OrprdR31M06PrgLIVXXIWqkYH0s3tBDyc6ltY
vj0DOE7GpLi7aThAgzxNiF7nGjNCiDskbLTnCOn74LfpWlUE3CtAPSvrH+Eluul5xutw+EmF/k1D
6NGU4IW9xqkOMzPqFK+QTO1nrB92Cp88cgkDOWJ6wlRm3fz6c5LGHh3PIvwJ802O3Nm6SHdWiaG2
JLEGqI8q3NZLeF2ObE1dvtPNlr7NWjvynWlbXyuyjYfO3tblNaxqXOtsLluX8blhcneJ8o6aK3jM
8YAtGOqZxUVA9cfIgX2RY1pzk9kPZObDhrcEiXLAMWaalvQkjM06ToelIPy4POTX2QbbJRC2cKU1
pP+eamHKvcDR5lbA/cuUxTcTZ9ygH55bIS1n/nqWVXZBiuzXpv8Q+3Z2qvWQgeRU1wQWaPdQGqwE
8eaM1jEvSo+4lcteINsdmGauAqLb+tMQgpzLK261yiMg0kHZdA2u4SXeJt/V2kPm4xVsP9vKtS5W
SU9Ng2MtdKtr7RnUDXsczNifyg0DqBw9XsptJipxzMP4w9Z7kr4ZK2cslrhYacDHY5SjxvYzatu/
zHY5QRcWQOCi2WsTJwtBAmkLcj01wJE1fnPMJS5tXTbx1ue+b/3H3JnsyM1kWfpVCrlOJjiYcVjU
xucx5kmxISIkBWfSSBpJI5++Pq9CAdWLXvSmUUCuJP2SZziHa+ee8506TXe25/9VSfCed+6W307X
PPPDfWzjeisrirNb1rOkSKlKDafzosMnDHhU943wRv0wArEuuZeG0SeHiAMwavl1zfpyDhUvT5KM
Ipb+qi0MuApoHORUSMuHYc/5L23/ICg9FuUNoGQSeRgqomuFpQTMhUChKZJwTSGQ3ko897dMTVdh
kUyL6WEclN6nhfvSq0JeayoVQNxghIWXbSMJsWN8wJd/BW3tvcYJm9dJAkAeevENk8o5Nj3pcrMk
0XW52bAnDg9ydA+lir2zxKWT829cFM6TteDPU9cy68PMexNbcvUGlLDatTB/SaQl93YL+XEpFr4a
BU/X7b8pSv5I8pGxBgKg37Qdfgh0yK41u9Yjv5FrTJHoFkCmhxBIfgZVmDNzP0r9xNbh6FCIRYQp
OqU5AH4vg/bFcR/0LEfHTVv5E3xlY+26UN7gbd7FxhPCppWSUF1zkg6cIz9CzGeaNXmQZUAiKz/d
+CYm8Vpw9QD7JQAo7h30k1VWZsUNP1vtnPK+a5V47UKYbA2A1cy18u3M+PNR2J+pNOYX0r1Fq8DG
brCfdeXYnnSNW0K47huhgOeWufJ+KbKT5OxwBxj/js3PuGNUe8UtT5Obiw+r6flEag52i48bADA3
0Dw/6Lm1fHYA/XX0mssiiVPM4FfXge07nEVLD1e0hR4bL94nTNUvM7+P2vhXnQd6w+yuWvdPbSr7
OmNicCTrS2knV+gR/VlC5HL8Frt14wP94GCQmewahCwfZRmdHdv6FRtcexwy0RKdWyAhep2H6iYR
TtAV5+IJmQdh024vgR/DRYQXB2w9OqnEPo4W5xZ8yMPWLXkTTYV3NkYX92xa160V/1KQ1fHjbBcf
lt4EnWo1RhY+5wy3HBy2aIxQK2jFewiWEYd7lvyapri6RPMjzYQJPpJbMUqA0lRxIM+LyN2IjobN
wErHYxaWGwESC5/XhbAAHB9n/EUA/jhnpUdV5/ynti25D7LzSMtVLVjk6NBbDdJnrV4PP9SrkGnJ
UJlGfL61j2Uno7WWAx173dptLxXMVbKT8bQuvO5zCgUHjCYGdJZ8uuH8yrtz33MYP/gUbCPWgETz
NOVvbp1hPtfwS92RgOvUK+vasTWk5NPAuPaPZTfzxMLUa4fLs+800X1l3A24xIAX+AyIVyPmAyyh
8ompJak7TExwrTD4lsdqCG/eCFpUh8S7DzA4KSsF2NY584HsGoQSb3pTmlBmJoDL1DefY+iYY5gD
3q3Dajqwk/ijbQR9DCJgqnPH3xSEe5y0f2IDCDQJUORh4osmg1/1gb4E8bDzMj4u5QNXMbjDfhlk
jts3wkJDlerBqmKHWKfHwkQy83EpU75me/t6yHfKfcbtjoMED+yqaItvjOJs6K2Iirkquu9k8Zx2
2FQ9HjKb1C+pLuhskIEGAqAbdMM+jOQfV3bImGkNv72NLrXOAvrrik1r3GVjfOoeUDPPiafVrwxP
XhG1NKwzYWICiB5cyyILfzQWIQetwcEsdDKZDkchSuwm435eVfWNXFWkP7QcwS7JMSktAcxeQxp3
mvp9gO+u9cSdMv2bnVi0+yjKvQXexCIRLJzx7OrATO8hpH0NB3ZK2KdwCKLXwukNcat02uGVJt5b
d5d+wL/i+v3RWfyfDoLbJllItSPs0Og+jnRZclQxZliZiNZ5zjPYOPPzNGvYO2lzBxQyBrKwL2ZJ
yIXMJkn333R3RbAMmzPXibf7p01nAR0/Y7JNnSfHCi6KeCLRuU1HwGgTLBpfTHYS3TDtKG3tDw32
sh5K+yaZMVLCm9EbfMhmXS7R4Z9NmbtAdcSygXOQbfqIoUIFQKwlmHIf/y2JVB3glqbZt7aeVIwx
pcl6CgjdFwp3p8P/35LX/4X9rZLS0/97f+ua9nd056//WeB6+y/+q8CVTvB/hdJx6PwRxGSjUIj/
bnC1QudftD8L37Zdh0ZWX9LTSn+FTv/9H473L5aBEQE+/icCul//8W99wyby3/9hiX/Bm2B0iWhd
9V3+Zvf/pcOVD+H+Hx2uUgYyEs7tX3NJ5jlsWfn9319PPOJ7Psk/+4JnLAMccdmONW5WjVkaoPt6
WVk9pqruYqRu27FMTUyj7alLVeMkKC+zOnnH49xoHH/jvaPan4Vuai8Yf3JtEuvREAXLMAvirdoA
2sl+Km8Bym0Ga97NbMHmJxFB0VhTqmDXiLd1zZK8zly33C2OzT0Bo7OYt7Wn9YjTKAcL7JZ2awC3
gkvv1nHuGPeLGFXDKqOINNTD3Pa53E0pyf1IVZZnbmYS71ntJN1Tl45JfzSLC5HUhXPlfY8NmZ2f
EU7quJewl8VqSgtondpi9bcKeI6U23iwgvppBEUm1oDN9ZNd8FNYlzoCtok1b5KMqFYANbYMqh4O
BDuP1QRIzMXbO6BCgV/yA0xOA8fNokCY2uRd6ze4RBmT2Jwn1Mbw0Xz0CFETI0tHRbI/LvHjw4y6
+XqLBBGLn+RY25DrjFWwO57VArGTF7YGNES6KL/LNZD/tyYt7CzBC1tFn0Hd1TlLYh/dtW4r61G2
lDyyX7jVSpK5679ULEt+hSqZW943tbFYdHRzhp9Jmk8CUw8dZp+c1LIaNkgvzMyMSpr+Q8x0QgBR
kmly1IJejg0E2oVga+9l1aHk0cs6gFMQQZHQNMt753s4HWafvOcN0QuIjn0pasSt4q5fnqhvcJJ9
5Gp7eRkmm+y7rUccEQSqZbqtxViBgRUgY7ZkgKmSRBPwKPkLAdQcqnwWeb+yaD0f70rUlPFcOXZc
noUftngA52Ww94O3WKTEoZWOJxpMe7FdEroBjgJ7jziNjPrToxCkBs/u7DklGmfgpddBLHCNZV7z
HrZDy6emgwH/kER1KYicyoFIo13PP5MOC7OpOAFI6B+xaNMTFwqnkKnPsGK24TJh7ZM0S2yqAgMe
hCg/ch5UNZBnHKwy9C+FEdZ89Crui00vC9nA7evmiX1VBpOQEthZBwTilbhZKBeFvZ96xKy57QLn
FDmg6+avILCpNHMUZ3d2j2PWsixt+bEvozUE575XcfwFMgt7n4XDDQhulHWowH3jvA9WPA0fac9+
Hx46F8D4KBc7zH/PsReF2x4Ca3fLBEXZuk5sJ8QMsUySCbUZgs1sRU2GK2VuUcd6W9Jo43slRJAi
TMv0WOs6lg8W4c/sEvcZf6YlM5rvbb+lFA2UnJ3BvYLTB2c1rAPFGEAzK8usmDDm1l5MZB/zYahQ
xVb9EPr9gTK2ebroAVDVU5EQctmUpS3909DHsMFEacEGcRvTAhZP5/ncF5xm0RDH8i1Rs+tsTVzn
09qrgyE79kjWJd8ue9GzD75qBLMa5tTkDHC/txFBdzxobmh+wpAb+JLmFSrBosqKBBXfe1cfwmGO
uYfcqIAWmiK/C8RvpANSGXzmX24xd4roTDmj+wcGyHUbpLr8RQXPrS0MfEmG8duJyxO9XlwtTa1Q
rbNA2GTTbc8kL5Vm1YIjX4Q9SK2pqpkGS+MM3RPiGo7GgKPMi81ApQBk31pLHeNwms2VfI/LcXDW
iRJVcuxrHwuN05a3lpKym8bt4Nu3TTdrEZ61Slm/6AMDrWt3GlIhQy72KfC/+7GQ7VPEo4ZA7oJD
gJR80lAKojnZUZfFBpZCiHLa8twCQuYUfXEe6gQzqVJjeIaGWl9ibVxw2jaNKmVQOn9SIeZvaTpC
MqOvxovQqeH8YPXTcycSF5EiNg995IWY5ybVkDhnbxRj6RIkjQDgFl58bakZCzY4DPS8dQq3iLd+
AVnjqxwFUrd06ejAyCsA9mQuB+pDgFEZYWUUfcDp0LWp6c0TP2f97yEp4MGEMo5H1grUeILBW9YH
cDn+5wSnLblUMo3K5MB117U/us2s+ZXiyEpXay3JCdAZCw1e69fQBTbsRg+JnT7p3DmbyG/Xdj2d
aCPyCBm5L5xtn9oA23oAAg13Hu60XExoidJiqwVEmJ4a+D62oL8kaXy8VbRcb+0hgULXyA9dy4de
hfu6149ILDQbNFw0lk2z+RQvuPK49ZBx9dUS8OIqDrPB7OGTxykSNM5bV6TP0uEM48wlUCPz2C5s
PxZ0Wb6I/i/K2Ffi+/c5S5K4msEKzp4+OX2PqVy44cWeOvEODNQDi+2MJ2DmACPT9Bx68PRl692i
9SEVky0S3NQj1nhW8Typ6BzmYsSnWrgrDGdqS7F78mHLm5uP7wQhWWN0iQMSDVW0d9wmedTcosCn
avQTBva6up8cP7V3DimAvZ2qP4msKFSxCFYg/ChIBz5dD0VygXPebANufv7mqNikLKDFyl4Epyyl
72fA2byo67vZzGbVUSfx1GSZvwtLeUeNuf5inPmwZoeqstw7TVXxYmX4yTki0l1pcszVMv3iJO7c
p5XR+7iZsEzfoPtd0FBLIzv3rwZWfE/H/Q/s3HQX2TNL8DI4WVX65C5VdPXN+Dji18YXX3v7YjDz
vmtUvNZKfZVNIZ7mdErfMIhWJ00HzaYBOfExayACNc3Re6vW4uDVBL4ymPPEKqn8UsNlsVokbwdC
wuI58brXVkIK1i6++9G+liWWEKe60zRJX7D35LgWFRGoRvpoguFXWiSkauqRE93Ssfj0KlpXl3zL
25xzFYtpHZXNwQhqi4fsgR/ddBFcUw3uWhAs6m/FnQAKgqqJOqSbpXzrFve7STHlspJauX15zeRy
CgSw46joL0ubkjB0u/xIAGqXl/VDkdrHISGEo/tjjxU09XAVR7GBQGpIhSIfpWn1lVtFd5gwpRUc
iqkjAtwElbDa53P0MUbgNZzZ2aPsw/lh6W5GyLIQoNPBdtfFhO2Hx8AT8zeIPFQ0xUkviWekOHZ+
Mxt2GtHW5cAz1M0Ta6tZ5601C6hdbBX2gV07t/CofMILovL3LOraHaWB0YtYsua5SfP+3RbuiC1M
23+jOo2fSbkT4jBe5+OdaDCmOTFezkhRofqKOsiUFPjRrmpoKV71npOeI8+ISzwzoo7dMHyxkzHw
icLiiT9SPoQ65NSnZHpNNbHXtKT2mrE7/KsCOzuwxlyoaYjUHcJQ8jHqeL4r5kKvY1pDfnwRFg+a
2PnGRy1u7phFccuWA3shdL9b9HcZ+hsN3EoPTemG8mpGdfNilzG2iMRdGggdiITdjo5MnAeIq/13
ZTGVrkWE/ZNoA+6yrSA5/CznlMWtGtFYj9yGeN7HoUSIIXBT5yfPH4z8bMoM2SLXjo8s04sG7qjl
D3/D0s6CfduUtUMz5JzUkFKiprPo5HKiBDdX6CSPWckycdW0jG+YB4sQTNXMInZjE0V7HOyhu2If
Y1WbdZo3gRInGEA4ZIq2C1lN5HrxNwMYQ3e1KEpYmXU4EdH7U3XICP1AL2nXDfwYBBlB+rYZSSPw
PZwZbuKt891Y/nseArUXNBetHD/CwwBDiNK0eWv5+kZzGvR65FSx4ZY1r5Vh+VxOtcKfjjMuaQve
wJOydlVC1Zi89Whi4EbFiBt7JfOcuOVgXspApE/GdHStJrN3zhLY2els58dupCJjsD9qx8fG27rs
ynNkm0Z4b7qTn6JkZe8GzXPVhM4n+Mvu1FQ2r2fdNbD52ungWNbfqDU+zIHxq1mC72mEMkDGfT6B
ZAPR4Nv1PfgSfaZEqdr33LLX1AXQImFsrKOpnF7VPEMPWzD6M2FUP6x95h0P8WWdV1m647pEIvLS
wXlUSy4PWmB4y0VnPXGigL0cjSXR5xbZk4wgBAeFMzGYGeo49tjWCWA5jkC8ephjDSlw33j2lUGu
3+MNwh2csBBtqb1qA6AgFEBQh9KFt9C23eByowPlLEGGMIoXsHtqFiYhG2feO9OfVlNRSuQi32d1
bI5RTSix8fQbTwbc4lO4K2+vixjfZCXw2bRoZV50kLFckx9zVq2TPRG0+uvM4lctx+fBYSHpZrgO
GfvMitasXzpGpcpuMOMFxyg9v5Ie0cr95XqS97wVOSvRNbc1eLKe0pFyQbZXJIH8W0njnVHeXWfp
N2a/GY8CMVmTvOaqP8Q92u+g/avlU+Ls9h+iZmzIbec+hgcW8YvaGY81iffJwe0fO9hs/SgpT9Jh
30ur1Fq7AvN0mUtQXcAV5+KlHoc/xCSd1TKpK5PXtWNbfw0yhgAvxmnvF+InAiqyCid/4i1pX/Gz
Hosg8m4QYI/ud1Z/SLVnSUcQsW+aIMEedrH9opOMhgg+h38zZdYR0Ew2wWSaRPM7dZZ2hxe0gX0E
B579Hf7XjGdg7sMIzm5gJSfhQ1vGxWuszadHiWkXQGQtJgB1tupes8R/xfQFkBQJea2b4SXW1X4o
opFdtVb72gTjUacRwH8esUeQAY+aCoGu0HDzeTtsHcQ5BSQI10F+R7njrWiFfXAHahmCMHFsVc1v
eT5cbM26qaWzqdIWp7wJATnr2Ezr9tH2e3vfUOhBJUztbqXd/o484vJT6D0u5F0pS3oRefQwlvnJ
hUgqSDGndW42JJSSR9XBosgnMMRuwfMnZwu9lj3V37ZTFg+tqAVgiK5Y+7k7TNjphoCapd7nb8qy
dUKSnFInIlulpNnCHlIQ5WV2GSsQ3RyA2fNaNtvF4B6i/tEzNZ8mhI5C5I0XtB3itpHAqWaxBwNb
HTuLy9zliBaXmIhBfL/JNgIt7RG+DSHNNcF0GZPyOhckRThTHHIveZMCMDasyBWGlE9kg2sv5/dy
7F/nop1gTVvkGG28EtxgB5556hB2mY0LhwQnoxE9mPVirZ2JKXXm8bIy/CxWrcB1crtN66uaEQ2K
Mn4ZG0Mxe1W/OnjCq8SLHgXi/nEe+Cvb0mVLKijuHpKoudi2pY7Mce2+dSbBCycY3phWMT8SaqwY
BMPu2PW4lNdOK26eKtt4O6TYgqSCrnqco5GK8Y5OXfzdEjQ6UkZN6Z9UMxso7ar4Sw8F5suQOnF5
sD3JW1HWxcjOOG0NfoPCgf+YxeOTlccuyYTeYYSxZt5HVL7g9eG+zOYfiy8N/zBErMQTeGph9OwI
wBB2DADo0KKrBMF6UWryyyNWTV9XP6VjyZNGyThqm3BW6TvDPnUH7j83u8EnNWZImhvYxpLQ4nC6
ViNfs7VM6T6ySbyvBjD2PGaoqJSnaIly71xURX8VrjV8VI7f4RUsaIdBy0fbwLMWOfuMuOgZ8WaK
KOErkyNkjII7KiriDlp4rClx9fp7u3ft+8WNowdqEubsSeWmN8dSL96FztIUoBq1dZRld3AuEmPf
5Q4Tzd6asgTuSi1KZ1OgdKEU3ODOHOjOjBBm22Xa/KRxUG85VjmHAloW4qG3uJtQ6htOOaAUiCC+
JC9xyRw6Hz13OStXJm8gnvxNLHKAqp3dPztd8tgs43nOwle367sjfETWvn4nyGTGL2lOArQjxgED
6Isgj7trAavBDiG6RYXla1Xlj3GCwVV72dob+geBN21lZHg0uXsnTLUrQKI0gd3uyVT9KXOFITv9
GjvrszJ02GvTnYBXEtP0m/euyu+VQ3w9DDMq5FHMNphj8GO19DP7Pf5tDVthZfv+DmPItuQkunED
6i8ZTq9DFjLj+/mvjsxywRC5RmeEZVMMBx8HvF9EJyuQOE5NSGIXjn1HOmNdxVHzyLpHI+6NxcZJ
iGwKO0q2xKemrRVybsjFApauCzw2Zk52H3EyuJfU8oKwx1210jONjVkn+HTCdxS6XQNPNRrKy5Si
ylWVbd9ZNoVVbjFeRyC74D1UzY8FZF8BudUvm8sg0kO4kKEs8m2SqMfOjbFlWKQ7jCgPqG7FWmcW
tQb9KyYUVqMLKOvYB6LuW3hEfIpqj8qnu9WJ4+Pkk8oz4P0jvbzTHx1h9Ilfco/3r3D1h9VZmLOB
2ilUlnUvQIfVQFbyjPjKzTY+0MjmF6T4OVTcI81+NyPXcxDfBWlFnsDd4sDbs2F5KsmcsnNSuDoC
nuswbY7O4H6TvT0jFZOo9a0vJ8LsmLnLMc8IbhPcOXVN8YBb7jL781WzeV3S8N1MMySt8hWeKKmm
8lZbT2vwsq8XMji0c27zsDssfZPjlSHoFgTTdRbpjwsBpCK3W+Yt3Ab5yGPnMbCS1yRof1gKn2DQ
PyQs5FZFNd/j2IRMsnAymYF3jABTiCWOb3y3m6gLebWHWzemXw/1+H0O88cWyuVK1NZRkDonJvUw
6uaPauBNGY/bD9f11B4AXSLN8t1Kz8PJUW3gutPNKxMmju7JtaiXjfV2Md7RRcAXeUPaVzyXNwab
kD1RtcIn9mTdodRdg4rqB+pxfxeW/VH66X1BXHPoI17U8pVnPmlK7CfgCLSm/SF8VwNkgVBTA17h
vkqiwL93ON5xGoHcG8fsKvu4cPfA44/JaIl1kfKCVSB93nqN3O40kAlUx7DYqld+gvdsVqHVUrwc
wo1ubMqumKjoSTnlgHNCoc5F2G5JkvlUEGB2WCidxCRsg5z0svfKjkhD1AoaagLgtunSI+riapLN
V4+NnqHyNQm9/ZI33+Xc3SGJXYgT/M5muguEW77cWM/dgp3VqPu88+7bEu7Y3JsNAuGmsHLw9u1n
7uePdCmyz0N9qWAaT9Ii0Etnk3CJG2q333sTW0nK+/a4GrBpp+/UAL80QP9v7Zb0sTfd32ZMkLg5
CDLOgLbEeh7WJZg/E32bPv7Whdy1Sfri9dEX/0fzs5+ASe+5MG+Tkh1fCDJdUM7XprLU2iuFt3Vp
BthKl6QmaLLR1M0Xa/7o5mqnM+c2s7iTw62Z14+GZpRNlCn+a0njKxzKhyBG/nDd5gG71K62iLjZ
GaCiWL0Ufv8mmklu3aZddkHg/wmUDyCop0hIdZIicAuLy5T8prTnOtF/x7ktuA2cyzmLnWsXtulq
GhUJM1VhsBsO2qGvY5bD45Aaro4medHT+MGtmh4yFe3D1n0Js/IIpLpZdcaadiluhpCcUj+dpB3l
34l256u7aBAdYaEzl1rAsOAroeR1AJ2048fintimIAmwMmIeInrMUqD4LcbRgd4Rzx9hYsnjrByG
fi9exMVHXn5mX7M8iWaGVVrCFU57H7FBxOHwbGWDc0THMpeKVPPvDDVLryf8LTTB2TGEkcE2v3RZ
JTdPhD5Hi3F+sR3ugEG036BVkFWCm+gy3qI8QvIWTzPsHSNm13jOwMe72SrtrRdQovW+5m2Ma5kK
PS/bJth6ruEEWpKD6L1UlOj0dHWuF5uys6iS7bbNpg1baZThPABi5HKXxjaPAZ+wiR1xm6B24J1w
/UcslyfH657Z+3GZBiGECbzcD5nnkQOWPZCAtqW/qMBHCukb7xSaOn2zMGVRZJ+sRhHroaKXVs93
iFHktIri08+D74b5eA0wCiy0GltWjfE7jdDktpqeri/bfENy/JjT0PqQfbNnkUR8D+JYpWHdOs53
13p/0gCbp0/dihegFIixeJ+NsdeKdckmb2lYVDGjtsOW4yhvh1D8Bz3t1nx9ZvSO5bC8BKlFUL/U
H7qwLvDD73t497p1Z4wRvX9Iekx5dUIIAB4NJsqUuInFXp0idrlzanUOouxA1yAP+nb5QLu4r4Lu
iyzvcyZpw3OG5nshwX+HkfDgCAEXHV4klZ8Ui3kl1mT/6HHR4XGn0Mwww1SxDWABoQJWvqaoWkK5
pdEEywUubOyf6kHMxI9mQwQxYoP0aXc3iYGSzVsMUv5t2qwmGDaQ1zJTeywTN3321JQ9m5qKUOly
07vhZO5DHdN+rZVw//pcyBuWQfk9ayMJnpUQBC1ebVQjDqf589hCMnEGqznj3eO819su7qtFtOVf
dnWgmScrtr8jnFirsI3Y/3G1ruEhTg/4SKgu6weX4FCVvCVW5l3ITVP+unhc835lFNBMGMx3FPnq
oxU04mHRvoDvtaRkgU2BvR5uM2gPkU/4h2s+nusttMNkVAiXKWwFhCzUmSbTwyP2QoNIv7Ra8Yzw
AmjD5oagL+3ZORp6yOEHcYKiiin/6aKMl7hX32L1ff1Umrq+eLSbn7xmdg9RZFU/7uQl59GZ28fY
iXyqwrOi5x91aqFosQotvqY0fCnChA6ApYbK5aWkAmOqxAraIF4RznBw8AR0PnDI2+tSdf5NfKrv
NHmsfQxj9RB7Tb93RNedG4ddWZ/UgV7NUeVBfVf+rqLa48GaFQ/iXGqXDuFYQyf1Gu/Nv525+hC6
CytUDgtYXm71HKAuRnzBRzHoYTtROnFGvLJ3k8M2alV5I9UjC2NvYff5UU6O9ldpC5pkbELe6VkA
FcNXcXkEPm6tLRefEtzJCbP9TMClkklDQWqpvWotNCAwByqxz1YBL+yTQ6OuTSdMQs3HwiiG2vMK
TcQNMZpP2acz2ulbI28lfCwe1IblKYpQQYA5YeO6GdrSg9eHsFs51OGEhZe/p3jkGURz+5pXpmeW
BWefN0LeA3GdHjp/yZdNqRo84jbK124G07gtetnx6Avl09yRAUUnwaTm9h2r+iicIdMVwXRydU/6
nLqLGtw9fsAavW6FcwFoMbvI8km2rax2sYakt7USstdO7Dl/4j6aTnMSFH+Fh/9uM9Zx/xmjRLyN
XgEWS2Pcg6WzZOFVlV5KoJKQyqdTF+azTu2GTsa40PLsz5HV4weOOnPLGXIv8wE4NKzGiXw7alHF
ID6rbiKNTxMR74lg9IhWt8ibiJDLXPoPCdgPMLc4SommNyR/cQXGTnCc3ekgs5tcqEQx8lNM3ews
4yZ6DTmrN5tZlBg445oXDmC2uLforJ0jfxcM/7kPricmqUmDIyA4A59YeZEuibYjAK56WYtqm2Fk
JeIdTYyhcLQRzCr8TwkstyBMwMLM5QnIWKp3Woz6GwEWW1WF9wrqrY50hIbrth84V3jDZDKBFQtW
23Q77SZeeCpDld5lDq8/mLLjHgU4cA7BbOXLE0aU29WUKheGLkXclEC5yMd/mtpiQxlaNU9a4raD
AVY5oKLKRHCU5Tfxbnh+d5Oh4oWJcogpgd46ROm6TV8PFJLkJP6qc8orN2TNJKv26o9JmF0bgw78
JWVRSvpDB2OufSHrX30+TIZP7ZbsRpzBIf6ftHIkREKksjWaqtU5jv669Sx/Yp+ZYrWgEvbnKDPV
Y5iOFqWkiEXrvMMDAYShWdBMcIsMK6/XocIuqoHa0aFVEP+ioEUdh8jWfwVFdcnaXuzZ3pTp8hpP
lEzKULFGjQQU51kX2e/KCMi0SkcEXldl7eEGqaJofnI0A7XdYAM/D64X/mbJAQoe888AFCEmcsmB
1AphetkxzLxoXH50YTj0+7ayWwCMDe9eu7ICrOam7NTGstlzQJQeshSzZKUuYppdcxlvlpE9k3cH
FCQwdL07eUhjzAAhnZ5D1tTzjo6JAMuDH8WLuQhraILnYIxxrU0mq+4VegZZtgRLBQrOEDHfmBGe
kcRAoWhU4FhFPiEnM9tpK5Lnoagg8BnMuOvKdejdnu1bGmEwxXPOzNdd3SEZGWgWy8W2Q+tcC5NC
EHydJG3Ka4+UU8uPMyeChRcK48gkIp7Ejs+gsHXG2iM1HkCTYVffVtG2znvrd6ps27sozDkoH86I
nNTg5f1jMCqS/fcbbx1KgMETRVGPcJ0wkODU8QlfwvT01lzByJBFFrFWquw4itdqnswz1qAbk1lC
XgipkQ0f52Qqv3PIv8txCtK0fQGTDl5a+xbHedpa6KvGHpnFbyUoBrApaZ8BeedvMSzM0oF3tIm9
njForKtfgXUbgYSVAogMiMsjULu9P7/LTtIFYodTGqBU5x3JBqow35h1vXAFwrFNHv3aXf5M7RAv
m8qNsd9oK1vo5PLZnM5xjRO3193w7RD7o0SkStEM9RSI7l4l5fjD+hOeU5PyN25VtFDx5DiB97a4
5JlWJmh5mSrUjAJIxmiZvzZbJBoicdcEezsak1soKfQDbrB0rJjD8zw5lW4+/4gKt8PR60pBYa8q
R0jPM60tRPcaPLr0UuKlqmUuyt0Y6dRfZVXuvo1iEjN56EDO28CV8VeKyDt8EjbS/UnRyt1BaZHw
bnTQTdFaM+4gGFuVdeFYjmfU55qhQnIM+qcaa+zd3MRVsckSq5abfu5gSs5Dic+GhzlHauwq5cFg
htrxNITPCSOEnu/CzdmEz5wLmfUqT14IBbUdoUS7hPLn0dzKYxEEzI7lBlsKXQYO6352+jQA54Jt
vEwXYajOadvhnR1m+BWzaERXdUr3t1tF1ntcSAX7bS5vYGkuDjYCKhLVrhlNJx9RPLxibcu5AC8d
94G45IRo7kWu6hz6ab+47LBFB77Xmow88qTV3llHHCA2ExYzmCN1AiBvXJoFNLHjwyrg5tXppfFi
D0uZkcW1TPiNc9U5IM+LdoZnREMyqYtQ9dM9M52BHNV7GL2y2iq7s1YLKpmjmoXcbecV6QXWEzSd
OPT172puG/i7LZiddV/O1J3OLFJaes1bMmDpf7B3Xr11I126/iuD7/qwwRwGM3PBnYO0FW3ZN4Qs
y8w589efh+rGtMQW9z6frw8aaMCyxWIVq1ZVrfUGzigVvRnal4r5A+dYFjVzI/shgCnPdTs4vU7o
/ADALgwbMFCxCStfLay13oiUfYfAy0FtFR0qGNiMpdid+jFGT5HXFFe55SvorAVYXbEDtsOpMhpM
BxDjNaAz42kE0CQDiMINOhX9fSGjvbgCNUPkwGRBLXcDRs+Ah2muXKGajX9GzO9qK5WsIIQIPNEw
qczBinHjjigIeinJuYUqx5mPlnoOXuAxTPsxbyT0SM1A3ZH6PRhgDdi/qUYuiynW+wHneUzNN6rV
avUYUuSYKMOOrdvvwK43iFW5afIfSR3fpH5SgQcdwaF//nT387//ZXKkMSxR0hVDk8GdSzLI1w/g
UbD0AhaSMpcqp2A1VKVEaFKKtVojI85Ihts+35xvE/DrxzYNUTOAv0oWzDJwsCOg9R1gVVJUn9Q8
Xj6qEYt3BkweRMdyIKkhogGkpZ114qr9MmQgINYUeBafb1/7Z/u6ImsUPxVVNkRl0me2G0zWNNqv
cnQEJd9rtobcg5cQve71329KFQ1LQ6JeNYwpNnfAj7JGjlhZSnIRXcsiF3IBwBzC2qF5d74paXzt
D5+S8GaCRwYYqQNv0JSPw+r6rO6GlCvHDDzvuALbvZtzwNSWDvy4YwA9iaxzwRGoJ/hmpOCRQ0MQ
7/xrAHqevoUJD1+0oM7oJBEmb8FpHW6KQ9rRrWL5R8jBFAHwUEBGLo+S25Lr2HChxX9MYYO+6pZh
yqCgJUOfTCcux47PmqSbqe7ZadC8Ar5B81toniDV3eYuAMHzffznBFI0VdUUQ9HJH5ryOAbvJnAR
d56aN3BEKcvAQgsZaiUCJCQaTXVhrfxjOE3VMDVdtxRdUxVFNT82pTTg3RCoBscsBfmT12HUPoyO
pqZLJgFeofAn/v+l+0/3Nb35ZzwAzv7x89GYqhuyqoJ2V1Rr0jWk6LJAcxOuBGauBCsh9wHAdeQW
zQtf7ZOGDEkZpyzqBxoT5WPH0GFiu+nSUUVLbO7BxHrXndoYq/NfSvpnM6ZJdk/WAAyqhq6Ok+fd
p6p7wPGdq47CjhrqRWkgb0JJDdkScMorSB0hbG0ONi/xpU9cBwNZMuc4sCBmYXrjjaCjQG0g93T+
vcbP9mGtcql9/1qTz5qEDp1t0JvEnBrwRwgQYahjhBIzAc+JQauuQtcNbiLHki9MqH8MCPGWz8qS
USRJUt4G7N2AZD54AkUJI5IsSnJEIMC66dGHvNDKdIWoJoHdlKFGMGs5OU/6By/MjyiySdTuQUgU
po8vBec8VJYdb3l+KKcdYv0h8iGxp8g6b65MJlKhgG7n9h6QdpaolA16iFyl12WwjM43NO0TMxV+
BTsHlFrd0nTx41QqRdAvZQ6dXup6ubjS0ia4U/VOBNwD5qT5s1sjP+bvlVj+z3/x55c06wvf5UD6
8Y//c+W/FNzCflX/9YFWM/lXp+w1ua+K19fq6jmb/ssPv8jz/2p/+Vw9f/jDClZXRUX7tejvXss6
qt4a4U3Hf/n/+pf/8fr2lIc+e/3vf72kdVKNT3P9NHnPrmGLejfw4/P/+r3r55jfeyxqt37u//Eb
fxFyNOUP0YD0ohPviRrauMG0r2UFs0Yz/1AthU2WzCqNiBZT5S9CjqCIf4imBhWHmA0nj1rg34wc
Rf2DH5syfyWz4fGv/h1GzselTYRh0quw5kxdI+iAUv04TdCG8hU/DxVk7I0S3rvu32StAJ3YNTJ4
z1Fxn9dk/Hif4UJQ+bgS/mrZ0lXN1ESZJT7ZelO9alSuwfJKUHuQaZIq5Y9iPWB89e57fLJHjDHz
7+D1ZztgvRVFVDVRZ+v92EOpScsebiPKAU2A4FyG+CpgPuqRG03N4wcrToUb9N68h/PN6m8r7F3D
4xc3+UbjbRLWN/ypjw070D8zLwgGiuXouW04NBvQYGsffl8YiU7w2CagKblYGv4eFYzsB1p6o0us
maj5nZSVCBjYUgby3g7aEoyLAZZ8YXZ5v7LCBlUGs492apgDKyKJZVVksGOx2hel2gMRTtRAQ5LV
bLqrTCMR2oSdeOO1WvagNIWxJw+Do2kxUq7Dvn7ygwGGQRWKAPoD1zfr59I0kRWDcKtBKa29O+oj
6TXlCOFHACnZlspceCrLijQKVUr3ubQq6T6q6OM1esSxs1XLnLKgWunXYWH+FFpDC5A2b4fHvK3v
SIjgMy+Rp0WzCPtjATGdtukrpH6RMMJ3Sa32Pqj471lVWI8+57O9b6CbW0uoSBhtleLZ0+SquYTH
UkVbf/z/Jgv90tqWeVzWj0nR5hW8UfCn1lLIEuuLQ/rAOcn5yKyUoKhxQW8ixOxcwC3c4ymBhqBr
gmc1qFAIIVh2oCrwY93VeiXegqpBRsbQDMYgGrLvoZjk3+VI1e7lJtVvglZBxItlBA224Xt1xaD9
MuIOTFAUqNUh7LJyKaGEC1nc8m4UpH3gfmFgCdBXO0alrB+rTNe2EDJRXAOgnm2y2kRvDBA40Opc
BAbXU2/C0SdLd13hmstaTaVtEKL4olNJXAX1YKF51yXXrhAlv7Is1veJ1cXbRMZhJk1RvkVeolxq
de/haJqEW6XGpLBBBZZ6Va4ouGWU9TLPGm/d91GC1hvUFRLDUPTVXsQht6/7Q66YFiywHCdNt+dS
X4b5RhDE/KFSElAFLe6sg+UWR2OQSwR1glanspwK/SmIEe2O4ScusKpv4Ny0afoKO1VeapKII6/n
SwGZUgpMo5krZuGlJxTi1yaPqzZDrZRUqGCCg68EBMaAPrWHXmnwjQYifW1JXn+b+3ggeLWDNAXo
MgM/966KnpVA0VAPQOKBHQnVTT8sJGZSlT2CLSvvNE0Rb6VWlndlJZmRrRTUlZk3wtcItDGKvk67
rcUO9Vwo1OUeVl79swgK4VbMrfIGFYLuWvaj8BfWv/UxsnLjiwJ9ZKnnbXwnNCg+oWEXmQeJE85G
Ife+JmEteagum6gCSznCamVefYsdV//lQMVSoZfo6U4Je/VRJ6NzcLieL6VC9nFRMZtFowMch+sn
PIoyGW1ugu02L4phpbQYdHlppm87UsK4d6jBVRypxm5A3HhtQFZbRQgcngjzeO/xT15KQwZsB81q
GyN18tPNc/+gGDnCNE5l3VjDwNpxFX8vuuSDbFXHaDbMG3Mpwzo7yr2sXCcAOKlxIebUARu4HWC1
HTJi/alvMvG7iwLMqhXC7jrVetQL8KdBeLtImj23afXg62H50HeKg3WzwlxWOsCQZmxSxCsJqXYv
eiApyqHe6KnYoNlBTTsjz3w1AOT3QVFqFQPaKxD9B/kgtwYGtaTUdy3U5K89fmwpR1PXPVEaJk/R
mCbCS6VrbutaS79mQoIJZtGixk8SG5UTxLy3oRN2yJMhjgUB0qrRnc7l6oeew6UE1whokHiHWn6k
C97XksvWIW4KatNK2a/RTiJdzKCsBtC9K0ieJDIFb7hqe52V4UvefcU5FhBSblbosIHIi2GmoUMZ
Fg9GVdd4mA7K3tEy5adVlfLe81RpHWRFfNUVFcqqeY7SMEWbLwEh/4bJJh8iUmW7vh8AfvcmYVon
ZoW16+wVI0z2VtkmUIBcXJWpuuBiS5Zn3SqBjn0eMcA0BeeXWEWZ7SsVhUogzgsVzuqDWpr3pdRh
u6NIBe6AeYwJmKveQPYCfhM05j4WUbcrCi16tgTJ3CC80O/6fJCOdZX1JAsoZjxUeY7x0CA4R8lx
u1MEUPtoWZ2xU1SgrimwaaBhKsC/IJS/9QVQfpjIvYLiPk4ZvQakUZFwC8GhFXV+6kUbVanzbW72
+imqfRG4j6A7G9iD9demxzkFlpS/zvX8JhJJdaUWuhdt3P+g1lnsxBxVGQluw7pOJSpS0AcwhPTU
douQiHIqzEY4AQDWcbzFF8KoMCDQJIWiueyoG6TkMMToRNRBvQ7pJXAJL62JanXVqvEyCRHhKVNZ
+KkjSnONIHMLqK3yH1WpLXZunlKusKiE5ZqULJNEtNAaRNQCzSr1G/ec8tj4wNizOE0BWxboTPRe
zBWPHHOgatVOk5VmXVLKrdYZNyzUlqrqVrHqEOcEuCjsskVDSSBT3UcILoB3i9gfpAXspxBBl6hg
kIMuYXNoTfT+UaqxoR7Wd4IRxCcc0fRvuSEIW1MuMPCqIvFLjLx3s8i0epwCA1LnHGzSR+xxMVUw
/Mr6HgFxxBUG/S+Mu9XoAXZriA1MQcmB8luqi9sAH2l0dS0k/8vIVNpVZxbcGUcGAA5aqMXHq7zv
YaBRCjbR8uUUgPa/NPrbJoY+EC1FpYQmBqsBIwDB/Aq5EyRVq7v5jeim6T4dSvkGDks/LEiiIBIO
ZCt/RpgG61Bog3pOAVlqpLVF1YSDjRiaa3Jnxc8qKrVXMTbRu5KQHNoPhqs9lCHimZwx1FNY5Jgm
lGAhEzRHjGYJVpaEP2a/+d4lDFa7uPXg0xWKDoUk07SkX+gVqSE2jNojvheC8cVwc7HHHCcpbivL
0fYQSYB9lHLuPvTem0ZgUpPCgspcyEsO9gAOkha5cCdS0mzbKgqpVEseFTyaHCz3olXL/k7WG8xE
OcrBOS3I24ARZ2Uuauo0Dxpg7nDVUGI1F0UC6Q8IguffugF1cyWGvAVywwJ+4gej6UHcORgb4KkO
f74vcxXzajER9U0Knh4scpqJCfsLG+2aUmQM6qlC7KSpkPBbqBxF+cQgstyVgFD0t4wzTExYbNGE
6wsdsnZVZ3GGVIiAQZVo5KMAmFCPIvcp1eUOBtxDGTjgKusqcKk9F6ioQckyCtTZCyta94DnDhww
M+EFN5u0XzVcapEYgvSD/lLQ3nC8I8Uh+Zqo2nCJjdoWqsFYocQa7Fq/x6kTTvC1DJANf3IxfASx
raMg7DEhSDMPx07owRVYTNNDVxTGyeQofUj7AGW1oJDKVd7o+gYjZ2uRZk0Gp18u632SlhjG+tRA
Nr47xBpw/k40VmKF9OcygVjYrUvMEfDBtrRVL0hitQjMqntlYx+ODmCXfqkg6t9fDSbutLamtZo0
ygam+QpyChqgCsR+oVJw9XBBH+A15yt8o0oqgKxX5AO/oWGlWHdEuwA6NEsnX2s68C6EMU0HaEPq
N8QF2Wj2IrSBg+4lybXkd7K7VCqtJXlastYSCtKw8jk6fAk4Do0ivBFe7kWCSVMb5g45e+s2MfJ4
p6DfsZVcP19kEZ6PYh5UK3Cv8jYUgVT2gpCsJerQ9xbhAAWdQK6+IoOQ/BhCKdiWkokWOUJBazk1
oq8q5lt3QxINuJjgZpvXO6EHAAegK7WaVV67aA4VVn2KMlQ5oZdR7mcq6nK5T+Eaf1E9WJ82NFG4
2syw6psClHzhGk77dYi04ERSOr8WWlQKci2orqwyAn9aswKlrd6hLDrefpo7Nhm0tpQSEiafX3px
SiQA4CzgpuwBc7b/j9EPXDjw9FkZMQ6TGVKjsDjw3skT+I3nr4Mf0zGULVRNIhujaGR/ILEb09uu
AjhJAOezMtwe6wo0Fq+4NKL5XGKI+NbU/8/F/Iuw+G7U/5GLufEQ6MoyP3ktP+Rjxt/6Mx8jyfof
uoiiCaoB4NtVkdzOn+kYPs4f3NFJtqCComrUWf43GyOLf5DPVi1TVwFYGcb47f6SR1H/0FEqtCyL
Y6qOPopp/Tu5mI9zRJCpuYz1EH3MlLxLckqFDlPISqwdQCnrqdNBK+qmWoPl0+Ps9d2IfJIN+Zh1
+buNyfxz4MmLLmd4DGrwrHpytefzzx3zln8nO/5+7qSc0VmtC8uSXVCAAo5rR7VOonDXYWusI9F0
IWU0N0BjLendAMWjepFX6/4oPsUNzYJpAi+2oIrZ3/xeNybZUhwoyyxXMuOg4J6JquC944PbqzX1
UTDZJc438jEj9b9jpU0SQgDkqL3VzsiYASuJ81Ick8r32VhetSJenG/kY2Lv70YmuewhkNhLQCMe
wgSqDpQrl0R2UD+reCYLbM2Vcn++oZkZpY29fPdRdGXAqwQ/kgMV6Go9hDmI2ozkx+89fZxv754O
fKgEoMfTWywFNr5nlgByy5fzD5+ZT9r483cPD2poPAPsHvibxZ7TxxcFEQw1TI6/9/jJem7aSJIE
vOAPqpGfII9xRbZuR0Gu33v8ZCmXpQHvCN26A6DO6xL4HLADlCmt7M995ENK/32xfVKi/XsKTda0
AMTQtDJXP3Ci1YDwxiwLrAz0pzh/6KRN86Xd+afzfZmbrZOVHYi53EIx1Q9egrahbMRPpl+dPMe5
Kz35vi/BAHlm8XuLXJsscgE2E+BCByUZACtLt6hfjCa7kxO6WWXu/nyPZhb5qKX1fm5hSGzlSkgj
aRofEiEeLUmlo9TC5yo1KuuZH1xYIjOhd1pshZnaRnU7dmfUII1S6IOOiTIbKeGroRR/ne/PzDKf
liQlP4G0nNIKkhwWNXroYaEWLn/v4ZNVzr5aeRjN6ged6LuH65YtNEFoLzx9Zpmrk2VeqZHpewGv
Do0FkxHfHrM7WXkJoDE3/pNlbkVOoXBpMA5u9YJqJyQ8vBa9pxK/wfOjM/f+k4VuWUoLhJM4kqQw
25CPBH/ekQ/tsW+9Pt/EXB8mSz3hitXGLijGVO65vLlIZfmawV0J0NwGpZ/F+WbmJtFkmYtWqzS8
unEAcrnRTfcuEgEPnn/23ChNVnVQhCnKb7lxgBa0TJOE9FUKvY7K2+a3GlAmK1qOB4+6p2vAB8Ib
11ceSQUiBFPGFyLGTAycVp/xdAjamKTWIQCMLtfNlacXm653lo3WXEMVJmnwer4nM59BmWzZhoxe
lJw6OinpGPwp93DSvMHV+YfPTKVpZbsJlEzSW0s/FFj5xFn2BY4dRasRPN4g0HO+kZmPrYw/f7dz
C6QZB4Fs0QFXui9OkT91tfY8UIj4zedP1nSfwgSruQkc/ArhXXZVtVyqzbA9//ZzQzRZ0F4ZA2QC
PnOIjJ861GFURLBYhxvgXCp6zo3PZD0jUUImruH9Dal4lmVH+SZBxXnQ0Qi5sJTnWpgs5aFuFSg8
fAEQ/9aiVEgVAOvEQcqRLnViZgtVJitaHVX6hoBORMFdD1BYiPAvlPEfxylRhgB7/mPMdESeLGs4
km6v6ll2RF4Lp0XdUTbKyK5E5aLcnW9CGof9k9uRPDmMkzuswHpq0dGBRrJAFTZdQ9GJs1UZJ943
8KvtN6Qx8qsI2S303/C4gk4l9jVEEdM3T6TNlQuv8gZX/OxVJmu/dERTcpIyPUKeGFC0dTHMalEq
G9DtkBPP1qwMaS/D6BADb4eCvHubwNuFJGgh0COoN6jlW7ZjmJgrhxhQGYNnuUvBqEnOKm18SNsM
k0/dKVCpNRDpkFxDOMKnw/ry/GDOhMkpBCuxAA9bKOcdK6BAaGfoXo6hAfo5T+TKIfmRkEUyxGwr
EtIqbLT0QviXx2n32chNYg6KK66Va0l0LIp8HWjKSemwdSQxNijt0sDIDmVVKOkuEgNYKyjwscEy
yvLaKoZNASrYQp+XUOLrwl2HkQYeLZ7/e+FKnoQrP7B8s6n86Og2CKRVaq7tOkUFUA2r9kLMksbg
9Fn3J0GLC3EooqEeHeGuZtV16wSkZVFtFHc6RrHYr8L/w1WyVaprIfDqbTu4lCMaBuhLiC7+Ffwc
ed8KTf3r/DyYW7eTEOc5ZDGqNAuPWoLaoE9FC0cWmSpSWjer8028jd9nfZ4EubjKhEZRrOToFS66
I5QzDduy6vRVNvLoO3+FF1stQYYlBws5vRDXKpZXkCML5Yuj5d1eVYbyVU9h6VHMFDw0A6DkYqdR
K9pXsuUBmC+05g6uhYwLXBXnKdELde9ljYT1g1X1v3e8e5vS77ZLVzMLMVIYq6g4KVW8FJpfXnoD
cerC82cOFNIkhtamWIq+GodHs0jVhU7a/aqAKHjhcjj39Gn0RK54qEeiTVOg1kBeeZUp9SVI+fiK
n3xiaRIPtbBoswqVjCO7/VqJRQie8ao0INArJ818ckApWNZvHluk8UDw7juoGIQYlhmnRyxDbDnK
V5DN7bSWL4SBmQ1TmkQo7usQ1PSM2F5sPfFY+cdO3VZUG/Ph5/kVMRcFpkDMBPXGCsH05Birg/bc
4nq0afRM2ucw2raaAKEuwhvtCHcSAj3MAO7uSDZV0FY3TeGklHOL+Pv5d5k5Rb294rvBTFA61JG7
SpBNQtpBjcaS4LOWWDdmi2/f+TbeGAWfTY9JlDEz2Jc4dKXHdtEto3W+IdCtgQCtMe1dADxaOHa7
wztzgwTcRli6y/Ptvp1xPmt3EnkcMsGovbFNV0soZ+sfEKg3+QJDqMVrY389Hq+VxfPjPe4uK9Eu
bNm+//mzvrDBzgRWaXLsQsi3oo4WpEcYx0cfepGd1eGtJP9Vn5jNK80sZ3ESLJwOQxERXcsj+Kbs
WUZRco2olnohWMzMCnESLHTQOqBTCEWZ/ujIe4TPF9BB7BrXo/OfZmZ4xEnAiLjsS25NA7XQJotI
raElJFjpmjK02/NNzPVhEia8ITdSpaCJVhsdR6H14JFZFTdtffN7DUwCRTNi90szwofXvaoR5TFL
fONkLOUT+cIEnuvC+PHfLU7EscK0kumCJgZrCSUviW1P5mLrIMZwvhNz82hyICnAOlNQrdEXMFNM
S6WtgOfD+UfPBFJxsupbz2pSTya1Kpg9YgRtEeC2HezbeoV1yQrdauHCxjmz+4wVqvfDVHJUw2rD
D46QDXeZamziqAHQUywkNGYDMaUQLa9aZegujNnbIv4kroiTxe0CYfGQ3gqOHFGOKmJ4gwXNLjSX
Uh1s0EixKy/CE83dAFW9MJjy56OpTQGwRm8krkvV/YDX3TJcRWt/Fa+aXXndnFC13r4g8MEUWVbP
RJpF9ZpsarteBAtnBV36Qr8/X7SaNYkKFVpE+Hcn/QHQxnWsIZAVQ7hH9+D8fHnbYf85rNqUMYVg
dQMEaHy+jefRCp+g1d0N6r92uXNs0Y42wYXg/LbRftbSJDb0dehEoU9LKH9YT9G3cA/70bxBN+VF
+YWWGBJGUrB0f1zo2DhAnzU3iRRSEeAF4NKceWWc3OsOxt0SuySEm+2X4BrG1trlPrtAKX/bXdjX
P1/XYHA/rom67AVDT9OedG12r7nNQ9eXjxe6MzcPJjEDEzHI5CRTD/kqvNMXnPQWCMQsgPAsYCqu
MK5dmKvzbc3N+kkMwQMKMyoQaAe5E66xNrvpsSF1qupJRzm6rVhq59uZ69IkhIRFitm9FfYHJXdP
o/xU0xT3DTjTC8//PJJr1iRiZGI6YExgdtiPPuG6CcZ1lWsAsdGY+q0OUDv/EAORYS6NhhTHATH8
VgVkaz516KOff/hMwNPMycpvETwto87vD3VTV99IWIEuzH3VuFI4JlyzbLu1IRohQqKlt8kx4gD8
XHgXwvvMVDbHufFuF+z7UCmDjq7lRp3el3lT7tAWvVTXmHv6JBSEZoyAQm10aIk10I1/QPW9EGXm
njzOtXfvjcCIYQym3h0qk3KV/z1Wn89/jpnJak7WtqoYWPHJUndw81cnx1/JehHk+/PPnllw5mRt
F6YSoVMeWYcsQiVVyZDEOvRIyDQxXjHO9vcamaxqUyuLLnD67qBXYPExRiuaaw2D214deROX0s9z
XZms6XSo0EvwWdOw+bh+vsRYMdRxsyxE9Mva9EJ9eq6VycpucM3og4H5I2UCDjVg5vOsPBZh9jPB
kw7FpEshaiaEGJMV3pRlgmp40x3UHq2zLNu3WMWqDjjcSwfamQlrTFZ5nWNro4HTO6Biu0y8eOkU
F2bV23Xykx3QmKzhxmsQ4stUXn7j/ELzt71Kr8pls7J+lQ/mARn2C+X8t2TJZw1Nl3MdeMgS0JC3
w9YLt7GjscZCeZksYddvjCvnpO3jn+Y6Xyeb+FKj47z9rNHJSmeR1+giMwcyZPlzdzQ0HjCciHeQ
HJZxtHH1ci3L3b6PtZ2WBPfYIZ9fSLPjOgkFkafHouDSXQAjwxphlLW+Q1xxxwy02fsXl2qOMyFn
iriTZFgR+KJ1B8tFiqdZ577DAfdCgJ/JEGrGJB6APFfMrmy7AzQQtKuLUjYWqGf7x0gJnN0APCPk
9qb6XwtN6NYNKsG7zi3rNXLI1lJFHX3t505zpfhqhnI9kjcYYGljBq3doJ8A/wZXgoUbxxiJ9zL2
QtgkLOUC5R4bGjBCXOc/xsgn/HQaTAKOSiY9GQYGCRPTnXnbPTm38bW+x3Ld9hb5Ar9c72RcN/aw
EJfht6q09TW66Q9EpQtvoI4tfTYRJ8FoED1U73PeAPGrZbPE4tB+wtjQTu3Tw+pu59s/onVy6uzN
8dszcvYLZoloP9+Mp7cxCROQCfHXwtJcXTppz4SUKV8wRP0NUZiyO6BSWTQvMnbFFwZ7pqv6JFjF
YS0ABaarwrZcdUvB1rYpJ2ph8cpGRWypVohc2tiI2OMqEC9M1bkR1ieBTExqwLsqC65dDOt6hfzY
Ef+kNTy7db+CeLfo+Q97jCWGtbZhlyttiRAUH6C0kQ/jRpMusm21r1+s78G1/uJYtobs08JbOZcG
ZvzWn8wBfRIBPdUtOjnlDQtmgHR0D8k6XRiLYoUa88o/uhuUm8l2VbTpLr1gdf57zOxO+iQE5hke
8YJY86HDPR7NfglHIjq06aU799xEmgS6StARaBH53EHxzak2cntz/r3fKl6fDdfkwBM4tSwMIQ9u
XtwvFCbscS4py/ra3zqb75j02O6qsZtFvex+KfvxY+3bI8yFq/LCYeitfvnZG0yin1nAIHRM3kCj
bWcjr8Ktx6XKXVVb5+gcjUW+LFbWlbgOtsgOr4SlszJXyg5JoUX89dJCVebW0yR4tQYuDY3LabW9
7VftJjs5++Y4LCWCCBKki+ZgrbQ7eSfvsm1iP2cLLHz21VV6yvblSd7i2nSjLS98knHoPxuQSRTL
86ZDl4sBMfJlR/xy7wy2tjFxW22zbcjK+i58d/CXugbybUOiPAgP+fZS88o47p80P0WWFg3uYug0
MyOW6uIJcqntLxG/3Hg/gxsU8Rq7v8aK9+A/OmvzBPXoWV3HS9g7B5ijK2nVrNA5X176LnOpCm0S
57pgGIFX44EGStipekCKaviq3xiPqJ23x/IEfvuHdGExzB0npjBUAZl59l0aG05I4N4IP+IrY5Gt
+rW2l4985QvolrlT2mif+f5qBKmyRQ9/nGz77Jjc5NftBivqOwb03tgMpEG0hWgHq2iDMO/m/Kya
CSBTmGoX6CWa+XzVEFJGCWemQwzs/KNnYp82iU09DiNIyI2fSJFROV8p2lPHBTnx+gv7+tzJYqrv
IxqQkvSCbbRAx8TuvYV8q+2wM7yOt8ohf8yX8kuEPcSpXFur6kd4hX0Jm3ly5b0q3873cQbygLzB
x0+GOrDWQNZkVaz7RbLLdubG3dabaBnuyURuwkW5bJcd87/emcSpbNNeOl3PfblJZML7Db9MS+aM
i0zvU3bTXoWP8q4/hTtjH36L9v59014Y6NkFMAk9tYNUXZEq3Ew3/rZ5QKf0Xuc4bT6Z2/RE0t37
vdk4BbbKsohElkOfkBdbNl6yat2LEWNmOk6hrG0fCL3p8Wzv2K31jfYEP33r7s2jvxPX+a7eaYvw
ZF0I1jNn3imiVasTL3M9BgwWkiA9F/q68H6en3JvBd1PAvGoHfI+SnQmWrheN3CmuI3vBoLwr+ib
+ih/yxGTt1VUsjG8bG2zsoWdsDvf5sxcm6JcS0+vHdWnyUTBZbM7EQ0vBIm5J48/f5cNshTcxmSN
nEdnYgSrIoH+4/deeXKAaRXRCyqPbBDmRivB++HH0W9hKTV1suTzrm3dsYB6cItrOSxtJ79OY6jz
8nMX9KCFLi3wMYPx2XeeLPC+7L3Mw/SRM7W6l1cRxeFgid/1AZmrY7wLtv46uDJ2Occe58Jxde5r
TNa50lSVmhREs9j4imwAXrkXPvN4D/ikL1N8q+cNpaC4fI3IKm0Fo8MSk5ggvAkK0+4G8VKcGnf/
z5qZnAqQFhEqfYwfxXJ48p/da3nvb+EUHoRrYyVcpTv3xrsrrlH7vnDxmduyp3BXUKetaRQsdFyF
fZwTbelB+xrfpo/ON7decn9c5ete3zgH+ei+1NuLULuZaDZFwhoogza6S0/h3dqac8Liedmuip2y
HI/IqHmt26V3nf0Kd6Rbnq19cidTfxjPDr8Zq6cw2Xgwk0RP+aQAsp7QPL92Qu/CNFRm5uHbz99F
BcVzByPM6B3a/StUe7mwl5v2Ci9Zu1h+f/A4eSNK+yPdhFfmMjkgfLLgkm4Xr9EqOCQr/r+ybqKr
36zwTWWEOGvqcS/XbPIEdTR9R7l/iLWto1/Y92a2i7cz97v+otoZpyHGXqiPP7fdXjRfvOBCGJHH
gPfZmpiEkQhPzMQImKH1Amnxk7TUDtkav7h1cOq2+jLjDiXteyZHctVv4xPaZASV8zF4rluTcOL3
mVnkHZ+x1U0cXR9j4TntLySYZ549hdYqaBXUejueLiWUFUcjU7QFYgCn51997oIxhdX6rewG6cC7
A9V6Kh7UL7iO3hcHZ1198X8aXzBxky6cIWdi41tp+93Hl504QuGdlgq01n0sItWIiqv73UDGO/as
C7uWOg76J/Ngim01kDVuZeyXD0/y4rtkB8uH71ehzd3+6oe/X/9I7bVv33lL8kSRjdPERicZLNq/
PFJhgf3r8OU2Wnw5P7Yzq/vtOP+uw77SmSb6DNwV04DgpefIUQvP558tj9P6s25ODhS+oEWD3/Pw
dJX+UiLuM7aPKsFjdm/cWd+T63IHwJZirHbb7ZsV6dBD8HuL+G0BvusWCkYeOip8Rw2vKTxN7U65
7WX1wg46t9O83UDePd5xAl2TBuKt89gvxFV95e+Dk7NzjhjRdAvOOBvxKC8T7oYRuK6788M5t8om
wUND+kXHJoIDgbyR3Qfcj+xGuhCZ5oANU+Ro5guNECGozt1JODVH7eDfxo/msdvnN3yjvX+iXnoh
mzQz5d4G9d3gdW4WYd45Dp6V4QRO9jP8eX6EZk5p0uTIkQto8YfR2AkfL95nVbjxcZmoMAMKkUir
k1f9Uk5uBumPsCtT/l0ncGRritygqe6knPp9trPsgcXaLMQTiPiX8/2ZK2pPcaRW68tl2fPJM2zM
m+pazjXbx4FZUhTMTCgb+d42SOKtFWXL803OTLIptFSD4mulIS2W3lWmPGvS1dA+nH/0DM9Uewvv
78ZsMNu4GdD6OSSsS+SISv2pd14yVCtCR13k8g881xeO9VIOF1bM7PiN+/C7FpWW0idm791Brrib
JYLdNHBYkNfQpNQOEMRRQ8m2vOfKkC7sVXPjJ39sESNuOcIWl1qr6tqO8jUWTqnyeH4A5xbOJAAk
piDJlsG38bGEXqhhdV8K0c3vPXtyPEAWzwl8OTHxK4r2SYxPuRJc2AZmXnuKA+2VPsq6tDJ2Vgam
RErM8hrRpfjCi5sze+kUCOqYFLQbSTZ2lSJIx15Q64UhBcJiQDsFmxnTe62FXsSLrTM3Ib5uX2M4
HGt07IWT0KGC5SaBF9pGl6s7PDLcVak65QnbDlCSgurxRylci9AD1m4vhYvY+L+cnVlvpDq0tn8R
ko0Z7FuoIVWVOekknRvUU5gMGDBm+PXnrX30SWlOU+jLVUu9e0PhYdleftf75OyxLYf0DYrE6FED
gHKqywHAuyRRt7mfAhYlWrqRXtwceEvIxipjyAbaHrC0rEy3cDTIX7Xm5JhTcfYvrMk9Wj9+HnLT
bTXg1VeGiXQCwgNIzorEx3ZQ5Nim3DsUaU5eXVVP2Ah0ff3uZkVShY6JxaNs2XjrAcQLZ6TCvxmn
Orv3G2I/W9KaUEGKMwFc4ifYyIFuACMz7gDO0GaAXpY9QBhTXV+h/ZAzj0xjdmkDLmJQFGcgu98h
qcQ41CzQLjY6cIukf9dIDeG0UzjOrhoE6IJUyul69CsN70Qz3PYN4ObJQJq3y8NzYV82F+PCT9G2
0EMYQyh4LjIZFt13D/mVzH2ecudrse9sFvI5WgDfWMamEBwk7B47TU8296xTCrbAlVhZ+5a+4xw2
PgUkT4AApzsqDpGnfbiYJe0VjHey/cCrDmZ8DED6ohlWNkFLqUJynpGf3pZPqDObrMI/wHsSLqR9
w72Nds1wR7w0Onh9Y59UB4wv+LG49jX/63vXlyh2aXn0kgItCLgy5/nKMWHhnHy2XPn8c2yQB0ns
y+gAJqUJJazhgiaK31BrcFUDqrKyOVsKN7MIDI/SrBMoTjjAxH9ra1CyWLYSaxaC+1zF6ztRAjZ0
Eh0gxTsQr0OVuWF/FHdXOmypgWZBmHqgdSp4qRxgwzggA+fC1KN5MAqmaCpZOXv8+xvg9vR3J0g/
KkAx4/4BBSrbhgJsNnTAUq15nvz7E2Ci8/fjNcjVMD4DSrkDwvCh7/LqRXYeyoRsRR79ifgrXfHv
XnbmQlzY6jQwuhTiwKryvojdvQ1c++VYs9RCszBg4AqfwhaRHyLXU3tsV883Jh7bg328psM4t8b/
PRjBMOzvVpITPO7qnMMBCI5bQJlnlnNNs74COqmyNg7UJREqDnNzBKswWUkALPXMLBh4ZAL9EpLb
A8VmCxZjgYBhKcmdQFkvlxtu4RABt+u/P8tYwHVR6YiDMhDi5bzE1WwvGeR/Srh3UdXRfe77G87a
IBUD8ki1W1+VJNMmBBGSA1ItG54gJ0mHm3IavJWgu9Tas4hQchSQlm7FD8BQP3ggf4QWbN+rWr9O
9XQzWjCKbIbp7XIjLI2e2SZNCpmVbtJgDhPvIBuUD8GSuWZ097XHz0IEnPNjXuJ4ewBdCNCgP14c
hdW4BgBYmFVzia4QdRHrXMC7E/rl1OiNLmDn+qVfPhfouiqrKqFBWkbBbhu4NDvpxEcBr+Ov6MkX
Wn4uwvU17KUnGVuwQ8zCgcAFr0ph7up/8ffPwgJgeuC9MRdJ/nFEpQ7uvFEKZKDgqUCO/FoTzcMC
MK3TBHXYIethOpyYd9m4Dzq2V5JbCxFgLsrVLbNM4Rco8h46DXhE7QIf29MjSITdm99O/38knf/n
J+TMBbpp1TteWkJryovmLbH9n04Ba8aeFCBZlBpsN2sM+n6A1E3laxF1qfNnc9yHRSV8RrC3UI2s
wvJMY80bWMBYXfy1ic1nEztpeo/CMhzEtwSEJTgVnqsPFRyWv9b3s4mdNXE7+lMD83DibQoXhGdb
J3eAhP68/PyFqT3X5pJ4SGvV1frk5JaB16IC2Y93j5cfvtD6c1muGZNGcduuT7EPMnIRGHUa+5VV
ZeFaH5yiv1eV1BO9juuSnkzfFoe4Gc0QjrCxDnPXL7du5LQ7j1vjR1uM1m02dVNYonIfrO5ew3vd
M849rF3B9QFYUx11L/qdBbJhoGRh7ioPRudhLM7hQjs9TMWblmNNxFnPXguq/85KOf4scFg0A1Ke
K1QmcOnB1MLsJjruorK8oi7MUhJOfkdx9H00/sp6t5BoAVzu7xYjliglmgUtVnU+vAKi8rkAOkcE
fCT1o6C+CxEgLJyh00ISBHjPHKecSEiwFjtvDbbyX+f/Y5PjzzYcGlw6oJjK6RT5/QjCepv64Nzl
bTpuojYGCxn0u4+Rs/ynF7MWIiafql0pmuja7UdzZU/NAAY4/MAH6XdHroY/XDT+Te83A3xILCcA
UMkB/4/qm37w0h9DY+U/4Hhtbi3fHd5jrwTYbvLLMZBup2Bulok+rFsKmiw9V9oRdPrRi6Iaglza
bUsSediw6uIF9gLFdW0LAvcunb86pMivTNICQdrV/caRWbo1GYxYw1TIAujY4lXbJSyVhhZMcqXs
PSpB4AjcSbIF9keFherFHvas6a6F0TRochkMZVsNwbDdOiHRbgFery4fsbxkLLBh5b4rYLlyU3ZC
7HqL2Ac318W+yUeGqviqP2XAsjygbAAb+ArwyhDpICTvVeLKMQQKoFSHuh4tZO7a9AGlLmeOYGm7
gDQOpvn1tRk/2+ppJeDyCnTiyXcNDI4rBW93BUqfgL//9vIrFparueTaAVNeqMY0p4aM75rXR+RL
wGVux49MrNm1Lr1jFtSFsbmKh6451SCg932AMn1OP2KMnMvfsLD19GdRHYrwdlKeV59Kya2NQezx
Bu2HJPWPYDLokj9PdfV6+V0L3zIXMkf2mPcwc+YHX/MwplkoUxju3qZdvnI8PQfcf0zo/6NnnkAd
yWGsftJYmkInLXfRaPZF0uyLCvDPyctW1qqF5WSuYBaoT6gHjuR6UzbfvDy/Qopg58q1muWlx88C
MtIcfYYk1XBC8IELfJFNh5FUzq6r4QV9uS8WVtu51liDzlii4kajsJj7v7OqTB6lrNcSKUtPn0VW
VVgeSir0ORHMvw+Nt6FR9rX0wByQJwztCVKq9OQC8EWJ/9gKCCybtaPYUtPbf69MmkbT6Jsz7jb9
AdujkJpr2EutTLalCTCbzFwmzWSXDTup+iExT0oiTer/6uCTeLlTl8b/bDJj7zy15dRqBItabyIH
+nroLIKqt69USu+tZm2jvtC/c3mv7fimbEhHTw1IhZ6XHr2Or4hkFr5hrtVlXp5UOFprAC1itumZ
jap9S6ShGhK1BVngncty3F1ur4XgN5fqomNrGPQLesqG+mGIQeKuKHIOcoJg1/KKDRzIfzWCvlx+
29KXzWZ1Y9MzOs+hJ1Kl5EF0sYCDbPIORim9gi4V8t2mJZvL71rqoPPw/pRYBd/D2E6i6YkT+wbU
LNzHtq+XH70wQ+ZK3YrV3Gp8TMCMddVVn/Dp4Fu1dSNgx7USnJZaarZ2V6DexXQa6Wnoh5uoBcjD
pvKQAwrb9Mkj0JlrR+alZprNduyHMNQKQU5RM5LbPPKLg6hIu9IJC9PdnU13YB+1KwVmiSjVk1Fg
WSOt/UCK5Em4X3NQBFDs744WqJw0XVZ2CCledGydvN2mDCmXy3290D5zia22GBKLQ9edqkkc4kpc
C9faXn70Qh/PFbYZ0yUIHnVz6mSMI0a+l1WyqVt3D2Tv1pt+Xn7LwgyfS2szjdsS0wCozEbnowLx
fevT4R413gddQULaDshRpZW1En8XpsZcbNvlaVSiEIWegD56pwlq6HIFZZ3tpCv9sdRos2lNfCAh
dMQpqEtwOdR3Eio6gi0CDiuhIPnXQrBzHg2fgseUA5OqC0YQPO78qNkkFBK25HZyv7dCreg5ljpm
NsWTiBR4mEtOAMjEgZtZ9SbVcA6u6Q+WIXdRJxaqvKTzcHkcLA3k2UTPNJjz8AJtThXNrquOXyVN
t5K2Xnr0bJbHbak6ACPoKa+mLbgscEz5muMBmLJ/dwQciWqQmBBqy+rGclKwxYuAFH/GrznXAQPx
9/NL3g8sLV16csh4inn3VBT2b5GMX9uqzX1kzTgWXYIi+5Oj7dAe6yedJ/sujVcMlhYafq6mrRKW
YVfc6ZOO6u+5bz/KuplWJtrC8JwrZlmp4OUqeH1q4IxvTXGY87fC6YOyLbYR+2jar6WE57pY3BIl
RV9jx4Z7j+cy92gQZcNrzPmaynmpkc5//2kuu05Lurxux1PaFXdMFHul1kgLS4+eTWFwBdsJuEJ6
ilr72xBl16JzV6LDQiCdS1xJNgLr5GIDkNVIaoDXTPufJVLZl4PBwrr8X/nepzYBUjBSfjvqU4pM
MA1MkcEksvDMSRYVuUr8tFgJDUujaDZ/UVSQtX4+klOaO1eNV4XTAH+rtEyB+cnwVTBmhPAvXdMU
LnTIXOXaWj5JSB/VKHMrNwU8Qcdp7W5k4UvmAlcAeEtMZaQ4K0sdoVUCisLSL3yAbIV5ddhXFqBL
vlqZFQu6AGeucm2tDLBJ1MKeBg/n9swGXDKgxvZ+gMDQbWGvAKO7CNIViauO3zJNyDbWkd6SwmQ7
kKbcbeuJaWXbvtSqs227AYlxVA7y3v0Y3Tpt++yjYP7yQFx69Gw5N0yRjuNcAMkzM/DKH8b7we5W
66wxxf+RDZl7scrYKRpjlD6Z+s41L0hLr8yfhdk5165qwdKO1HgwWL0nz5CdUv1t3az5FS2Ntdla
7QNIRKaJ0VMLpCCKu6dW4RoYap1i2FABjyS5ss9ZiAP/qYI/xYHGUMd4YGidCjd+IKNNA+YPIKRS
/guA4pVQtvSSWQyguS2ACi80hL4eD/2ihX41beKNK3vUHrdN/LX3zEWrrB9TpxlwfdIP1vsUfx8z
HqR2feD2z8uDdeFD5tpVFK9gne2w3LaRQ0InccRbN3T5KWmV3NL2q6emuXC18iSM26DjOpEUXK7A
EM+EcPb2N6B3RkftrZatL2ym59pVV/o49iOBfopbHRTcPSjxWicT2GS/sMzvLrfawhSfy1XBRWaO
VWGBN6U9wmWIfsdlRvG1iTjXqyaOxD3p0LJT55M3ppof+TC+FaR6uvzbF+b5f9H50/wwBMo1tLx9
Qrbzg9o5PLTH7g7mcl+sm3D+Ey9/ekMh3WGYWslOji2La6sGFLuJu3pTkRLVR7YZrpqMomA9TgZA
JEl/n4jC3zSpKt7dzqrfeEPHI2hY7Iu9NdvLyxYYamaN7MT9+FmXuIjx3DVx7NL8mQWCZooBn+wN
O41D9gcsbYCunbfa9L9A+VzZcC+8Yi5kFcYzOk97doIB1wfNACvEWbR1yHdAR1aWrIVJMxezdqk1
DZQo95TI96rww87AobH8RQXKrNhKpFkYd3MtpcgB854KY5/88s72WGi1IyjpK0F/6QPObfdpyGVg
sMWJd0bWkujBONODLK2fpfCAjVVh27trl6oLE5/M1nargoK2ciN2ij3I4yaj/GNkdeZrU3MunNQV
fCSzznPAujJhnKSb8fxnWq/08lIPzLb2XDhJ50TUgVURboWavBDXnYzirWulw9fWq7mzqZ/bcPgr
IudUwhmt8m991WyIuEq+5inmzKWQAgJiLtOiOIHVbQFoqczWIXlyA1q7vmLIze0qn+svRuK5m2nT
mjpCYsY5QZEddPGfWL7H05p14L+HEpsrInHNrJEMTVpcZeZlCGN3cYpc+2uyO6Ag/54QnAPQyWG+
eqp7eLyVSfxHZ8mbat3fxExf6mw2F0PCkJ72guGoqGWCkobqgULEGHodC1VkVSvB+9/Rj4nZzG7h
az/iAh7eja73KGIIvSNwC6f02HX1ikD438GDzWWRtgayCwxE5HrUPRlxNM32VMCp3fz5muc1m3uO
csfr2qyq6Ym6Oj10HYoWcW8p7LeWddm3r6zrbK6CTP3OA9mY1PAnHCvg7TnZ9ylquAvZrixE/44f
TMy28BhSVuXjXuOE2wHgof2D8aJdTdf0I/8WrDAxW6bL3oUaKWcTvA8bEpiokkEZN9fYxt/klHx3
0YKglmQPXSXW+uXfhxI2Nx+l5rz/7aAVmVqveeDifBfRDjQ5dNzX70Kr6V4NLY4QwMLzP5f7aeGd
c7GjC7tQWzvjdBqBdrgB85pfx5AZvKVwJa3CntUFiMMwvgijofXWUswLXTdXQYINTBEdbXNC+gv6
VxxUAENzupU5ujCB5hJICw6uucUipF50lqHgbdoP0QSzOh3j7AXz7LhaWeaXPmMWDDwfnu6IytGx
8fh1ZNI/qDrZ48PWUrNLH3J+76dtRAzIyOAz3zqWdvUUW8lvqzSPkf+Spsglwclwe3kILH3GeUn4
9BrfFCU8/XpxhPZKRQ/58DS5r5cfvRAu5yLIpCEpDj+TdSzE7SiuDbb3Mn0o1yw1lh4/CwHFYNnW
mI/RUeKXk+vCykNK72y9Zk2/sCjO1Y5e7UDSMaXogJR+h5G/fb5EWLNq/N9Y+H+TJ+y/Yq5PDa8y
r4yqNspOFMHyoMoRKDcesTCTffwwZO4jHxH/k6H8Fjk13NEJbqdbaZd721bRXgjaX5O2gdGQBV3x
FS7lX5MxZmHCrJcB2YAD0K4e6krJtVOOMLWbYEiPfy5RkTe6GziGfNRZ3QWu0zxUMasOmSeTU5SM
fINssY2qMZDA45b9SDKJ0rDS/HT6GEWDmXDfmCYKyEUtwz5jXuBnrtzghrCqg1I3+P9tQhJgxGxv
i3+Ei26YeASZ4X8mT2Epa1LYrlegbYIcSOG8MTUwRhrFEA6JGLdO7bVBOY4Z6I5NepRpNewzq/ko
SCeDzvBk17RltHNZW4COjXMiPHrgHIpzSRGed5S4vkARz2MhWvdxsCyrCCPjoKza66OboSNRiIwF
UE2RVnrj6VwHydiXgZhQ9wXs4MMgvex96klyP4m635uJ5ydZt0MQYXhtAE4Xz16X2vf5iDRd79pV
gBsBC1byssb9Ug35/10TWUwHHa39NzsV7THvFPaEiT8FzBrGI/ORcIpzUOaZVXyUrEI9HEiBIepc
m2OSNyyo67OyjbONYM6tsLOjmqZd6dYfcMF7Ng3gAhmXr0MOLgxomC2Qvan/VvmahpAcw86wV2lI
OY132nWiA83zJz1JEdqFYvuC61+uRnkb/NNeCOqEApraT64Ba5Yho7kTXYoity5FkT03cCCychII
J8ZAGuI6qGyGglsOu0BHZR8t03c8LtLQ9WtUiA2lCr06/SM8FFZEtb6ri+53L4qrru9zQMmnLsil
enOt/iPB5VxYx1W+5VSBVT4VQNxvNYuae8KBhN90bdx/z7sWCWzisW2uS4DTbVc/RFY6omAQVkyj
Yf7WznxwClI1nK12cW8izPd+bBrIJeN8iwhKwkhm07HPkdyj6fieqaY/OZZxdoNuik1ZQRnJ7Ygc
QbmQkILkKRY9BXiwW5m9q6xbJiuYzE8Z8H5WiUy6mfLAANa2mUqsLi7MRAORYS9Q2dDLZbqPsaBF
mGOjuYFD84sU0ZPxhjoUSRSHiaXcQLnDj06XZ47ckG29yh9ffYIyPmQluhtCGmuL03v1o6TJdCSO
D+dUX+Wh3VI4ura03Yyc1LvcHvVTmdnXoo81BJ32g9ZFGRQRAT1e6992VtoPUOhYmyIeQetKYEKs
Lf871QKi6pa9cq7fGckFPouzwFPl43hOhUE5AAaQlbzxrH9O3PTVIxkgbvhEPLb8yVl9IF3UXEdS
1JvOze3QGoq234IJhaQ5ZRbZu6mBVAqlmn0SNoUzgupRxVm7FZT62a5UmUBX2BbGP4pHQYkb2XSY
kIKrNyOtvFcf1T77BNygR5x1+InoTmyVyr0wyRKkM2XqsZ+t55dXIvHkgzuhoGKrJqYOKMm0TVBj
/G7bpI02/VDGR9T4sCfAuvVDZwZ+200osetsya4aIwp4v9kGBdFSM8pe6Fg4D4JpW2586iYnwHBg
l56BzUAxhuGFzeG0wsWjG/nqF0Wa0my80Y/CQru/vHLKrn2t5AGRo4N02u7MXRQ1zT4CemSb+LbY
5naRbJVM8xfqGyDoSAnBmm9gYNVj2/U8qJy+NMg7fffNODlBi7zeNikrprcta9SBRQ7bJxbvIAiO
5PTCC9zYOjXCViFl4mwsAs2/M9p56A5RBTVw9wAJm3NsUGa8s12Xhz3SwXHQ4co33vZFwV4aq5RX
05Skx4R6CH9JP2yzPH8H7/bKVfx26EkT9PWot1aKOxnuWHqf6j4DmBDC8GpI2oMNmXHo1j4PqVe5
Gx15Co2qnuEtn6IHLD/Ixvwm6p1oj3LaLOBR+U0knB0TIMPCpCoea8iN95RY3sY3aQcCjHxFo/Tf
cqtyjxShdDP441sSV6jF7VAdlg78FYqXMhi6jPzsqpq8CBsCJK86F1BV6UYPiAYk8/pgwMK468u8
OLpEwISsqGnI7dQLTVbXD/1kmg+ej/ivfh5f+1PmYb3r8rfLe5+F3du81kDXhQuXKds61t1P7ekg
pta2SAuo6uOAqi9u3uZFB5LkSuu+h5RNe8ku71zxTKwWltrS+prKmc1LDzBBuvMdO6784kcPli0h
9xFWK+/b5XZa2H7OKwOghnTKc0HwKRHOS8wNfJO0OHfguOZiuXDGmVcC2E486cz2+XG6w3hO7vuX
8YddB/VN+m14sN7tN/7WP+sHfYO7t8fLH7WwM53L/pPaA7045fxIE5VtWml4F3j5ZGWB48sk7ICl
Cb/2plkajSoAQxyoVY9Foe8VLW6SbHhnugPim/64/IqlHppts7WiDJ5GNgcG45BVb6X8Axztys9f
evbsmG2GmMLQBVlAnvRXtpdsncTsNRa9yz99qR9mCfGhrsvE9wwAMiPc0BDI40Bpgh1WlL21Zs1W
aqHmk81V5wymgdr1Ud2irHrEstYczpVxMmIbZbsbn5QvrCtPUxc9DLx4YmxsUNnq6mCKGXaTvgRY
4WsCeDbXp4tkaGvWOBK36IW7ky2dtrKV8sHSRb4TMq5XDr8LZ6O5PL3z0xoX9jicOqh9uKEwawir
mK7ZpCw9/dyfn45GOFlP8ElhBmENfPHio/ZXskZLDz6Pw08P7qa4QHiU0REXRfG9Ufa0GUT6NXg5
885v/fR0I6KstsamOxVRr/sgivI+bEHQupmcYny6PKSXvmA24aEZZtgYxfD+5a7ZZ41bHrB6N7+/
9vTZXLeipqptipHsda6+T2rl7XGTIT++9vTZbAdTnEyqtNH6NhbwtABOxErW0FsLocSbzXUuozrl
sMI7DYUXbcRQxQdCdbYthzFfyTEvvGKuSZdpH/WZpfD71RSiEHJD4fqh1UqcXVin5rJ0FyffknQe
PmCycYrD5ixwBnHtN7EbQCX7M23gduU47YpyaOljzhuXT4M196zajCnuuyPlhIXpt7J68mq1v9zV
C5F3bh0N8o2pZCHzE0uG0CsflY+DSRQMvVx5wdLPP//9p59v5b0auZ11uNxRIUPpYlxg91j8vPzz
F2bZXIE+qQF2EI3oT+mQ1xtXePJbZPnokcuPX2qd2STOrTTPdYbMlU9e1PghcLzR+iWJ1mz4lxpn
No3dDExFrjqkJhV7G1vykHrePdfW124e2Vx2rtA2cWuJ6EjR+rdT209bi+i1qsml1pnNZMu43Hcc
3DyW0kJaqvuWSufYF9aG6On7lzpgrjrvODOVQ5CZJNNdS96cGsjW7I+bubvLz1/Y/c+l547jQtEl
YnGcmCyDfshuJ1TJaOio7TrdJoV6vvyehXE6F5/DuMZPbZ9hbzt6yHRVrv1AtJ1eXX76wjCai82b
lOkI+kXMMX/Y5C0JM/WHZWvSjKU2ms3gNkpz289aXGgis0r079yg2vNHmbzl8F26/AELtzhzmbmO
XS8TFmJchWr8kFR+G3aj394RtxXNxs+q4QZ1wjjDtxDIbpxiWsvdL/XLbILzIZZ4Ju4GKm/cM9QD
ADO00uVLnTKb26rjU6a8NjqKzrpOR2Ds4yRuAyjAViLr0m+frdJYL40qLez3cVt303n2zywfVvTU
S799NrPrLimdqbbyEze2G45la208x/3Ip8ha2eAtvGGuNzd5K+iQ9vwYRa/ENWE2qU2c9yvjaWHI
zuXmmNJ1rhPNj7aqfiGhA8D9U0GS0KMFarr8dqUHlj7i/PpPaxvsIhJXd3hNbOv9JLKnqlJX7div
nIiXvuIcdz89vjIcBcocs8Kd7qU4+l4R9OU3R7xLx11pqIUQPhedW71ytUPd6NhJuot8FIVHBBYF
bfsKzzR3e3l2L73kPIA/f0dnI3vgo69HYL95epPyds9xmkqTtc9Y6ojZNJa4SnCa2OJHE/0c4VPQ
2DC4XKuBWZhncwV6QVuky1B8ffRtmLNaHX0zTP+53DQLro9sLkCPIieTZW/40avklWqLLBAazC5t
cBkHPjkCY0jc7BTLPA7Kei3XsvRJs/mdTVrlpSidE7ijG37uFjdma5uO/2Sg/7gwm4vPca+RTxny
uCe7a9N9Sxv4m4E39CzdNtkmsW7giJe0u7zm4CRLl+5Q3GPtqN/5QQ1vlL0oJrrzXM76oKmR42Ss
KLZlbMOwtCzjtWVtoQ3mOnabDxYMEW3nBKtpFva6qF6jjPLflzt26emz0DBGtRspVYljj6NHnINV
hjvCy49emE5zQ+asnSj4KMDjdXYOQgSMy3XbB35dbUtWvlx+x8KEmlstkyyBIkpjv1LBzmB8YQVu
zpyny89eOD/NxejCIlMUE2xKne5n0yQb/OFoE8BXY9e5L71Z+YSlHpjFhLzqusZNouiYiu5trOFL
O9grSZWlHpgt7SzHnVQ8OOLoWQ0ug8mowiGT09YtGHDEvZJr+6KFFWAuS48zkiJBoZxTREwARPZD
y8eb6uy0MfaHcZK7yz2y9D2zcEB73BTiXVguO0gwWrgGBlIUbkBj8ydK10hQCx0yl6XjKslN+gYf
Qz1nJ4diTydvpUOWHn0eap9XmKaheQ8bhmOmBi+onL6HgLBeE90tTIa5DD2v4eOB+IjS15QCKebj
3rGw5e/SWqvcXXrBuV8+/fx4nMzQ2Vgg48y+Y1LcsQhwGT/fXu7epcef//7T4wHQgOjOg3hIS3I3
FmZns/QAg5bHy49f2LzPpecVsVlTMlRoRTxFoQaB+qKOQlIn27zCLeVISLnRY4RrV8E2l1/JnAXH
Hlz8/f1R5WRcpiY1nXqKdLQcafxSe5NzKF073xuTjds8y+XJy/v4u04zJJRHv/gO6ZbYRmVtmsBr
zNldSbnP5ZQaGLHBfTRwp254FzHKTfIqb+6AypQwfkgbeudO3nA9wSQyjGEKdvL9YryRYyOu/MEt
dobk0TNLTLe3hybdFxZYayaucIyZCv7siSreZbxR15FLrCOnPRLodoKgTSW/LXNI2kefVElI+k69
0KGIwKWI2/wGN4Gw3xlw5Q0HnfFejbptQuUJjTs5x6HHxGn6o9FjcgVhACQVRW1Pt87IzW0E7yZ4
EMX0Zex4dTAypY8d7Wse1n0Ma6epkCCvFXl0VUvq3xeJ7q5ULrPt6DX0DTf8am8XPvSMTtZvpqrF
fepAISGIPA8mrBbhVrxNW1VtIX6BtS0r8hCOo1D5eT3SbS3UtJVI1EFzHzoTYY/fUA5tvqHGPt3n
kU4f0wbkCtiGZvZGOQwqUAeI0aL3N7KsnkAA+yNxH7QvSfNCMzu9la482U0jUTbfsmAYcVkrrVbd
9hOv4NBUhmmUHKoYGrwEbsrSmEPZpeqbY1fjNlFdFjKHsVDiOLaRMp92fm39tHLL2oqpqredWz0z
K40D0bDHSfhbD8epwFKV3iV5/wd3yh9wapueCEzgrvDK6RgTQoKOoFadZ/aNNXQ/3EjysFPmyZ5A
4B2cb0TkkLSN3nVjY3kGn60MTAbOYcp2GZN7n7cPQICfCylioBMEoNZ5Id/V0MDxssFZNyYDxOIQ
B+1z0d4aX8AlTJH2yqdpsqFDzq+1aeHE66fKfh1LuDiZsTQhlEchHAzMDsUzZQisdRr4ae4/U/hp
7ivEliEj7jvzFfyrJjj+R7mQp1pB4ZdFxDq3UwddsSwg1RHeXsqmD2F9qMsNbF1x6RcPums3gyU9
tkmtWm6JC5MwPlbJsR8iui+5NxzqpIHEGrvybcOz4YrEk72JksYL26iWB9LnYK0NqjiSsgJ5xmdk
OzjQ9GS18V6opmYM9Ghb+7ZtsAOsmH0VRWkUNI2qykBXdfsIVSnfFEUhTi7MirasseVNzlNzz0vx
ZupKh1auGqjMms2Ysm80y9kGRjrPtM63Fs2PVUK/DQMu4iE4+agKSZ5ZTaEbIDzaGOZ9jFV5tNro
nZfQcDcJTCY8w+VNnA7HnMU7HOT/VD6CqT2Vz1T4Xcgzue+qsbxyGMFv9KNtVhdXRJXfnaa8aQ3b
jP/D0XUtV4pr0S9SFYggeCWdfHzcju0XqtMIAQJJgEB8/V2+bzNTNbYBhb3XXqGpD32j76BMXeD/
d451cgtb/gNZur/gCPYye+mja1xfmNUdVRPKSrltL23gjoGZmjvhy83VY6U89cuTW7kN0wsS0a87
5Z/rYg9wDyuChjRZMwxn1IdpBjzxCs/v47aN11D0F3QXpyWITkbBzDhgvDBR98H5lmY+jfOaw6ma
NOQHXClvm6OnpN5/+GAOsTl+x1SxWtqo6KUPr0dXIRjmv9WSZ0RyHIkInkJGXsYg3HLfq292Yg+y
11Xt88fii65YWQMugt/cJAgFXT8cRz5W9caPowTdYIdrZ4DzJkOtNh9ZrC6bqv+2A/gNfvcm5uQO
b+gH1ncJ+7DjOFKwUMQrqERQzuKwgiwHtC4Qvg/4aZW0+r709G/EpouQDG64a1M5r4sz+Hs3OWMT
YnkxKUHMmeMF7EMLz62/lbddSbjdxsGcAzH1OV59jnfwShN+Q7ktAIGwB2gKhdzlBwndkA2d+Ygd
eZMR+fSVum0JTsUuqBoWfdVquCM0QmfhnPyT1L20m/+qwGbBVADrFpZXpRrNg6fsg0euQl10HaPV
Q3YLJGFJm+aBI32uSVQ1SVqI1B0TMl0GPhUgg/1IJDu0UF9khMRHj8ApdiD32RMPuquPKN1BgPbW
P3GK2a+N9Z0IjOw99zHKBBaQanv06/SAzR8IpL+aBHeG1sljHfyqoepo2/66D9G9k/wag+nHGzyF
k16XJTx+k6G+RX3y1vDgBr8AzEVxTMFlaM1cF36k1FrQDZK/LAguK6N3MKNCMCWjF08v/21b/Mpx
cgiJ8GnQJ3+mobq2yVpncbg+jWHyo6ffKp/hBZ7eW9bC/aNd9UX4y1MXyLeG+I9UJ9WeYg0nNYwb
5+suuycU4LAM8YbPevdAaNsf8Trcgn04adzA35zMUoeq8vCXNSP01m42TzW1x417SJcUN5ivfAC7
oXkqkoNCgiBuUAEXJv3kD8Nd1rZH2PWAY2IERu+7iN2jgM3nOGp0FTaYe07Briv42nr5YvoXSD/e
ZwEUC1K2uw/mNE4vdaECvyzsP2wKXq2Ga0eB9LfnCNvHTd1QDr8VlIHPiYC6jXUtPa48odU0ROlx
Y+wuYZSfAX/ghevbd3+3yxVsSHeEgZo8tDNgRRm7FrcAUzmYdntmw3jJIE64qV28RC50sHH0/sUS
K8/j4GEuUvQZQsOfvGB+gRPN0ceACXPu4dX0yKGbVnOG4+ZtS5FGErX5KucPG6tzDb+ibIdNRwZ5
jsgDFh3MbIbcN3jRBF7+Tbs/E7vtufDm990bzunaP6FPeiVB8AGe6Ovi1otjcxliwj0PAneb/BkN
YDYib+DTSf3YGdKfwbM8CKtu484UfE0aXrSpQPfpt7eI67LFRDsL4uWA/PJTt3d91nnuuE7gmUXJ
P6ajAuc6rQIadlmruouNvOYi8Jt9tZ80E3fR+aApxuuBtp6Xp4BMGzB6s8Q2p7AeLhs4hDmLgh/h
wEpDyD8UewDsnX5TnfhM+f7KA0qeFi9iWF4OYYkyeoRMHnmgr6nGiatBk7VJC56ZnvYSzuLrGXUX
Lvb2rVvdw+zsLHt5WjfxhqCEIfe4f4+xGPjmV2KFAZhS+mvczRuDYd3u90eryU+1qgI1C+pApKKX
SaeWs8/0MdDToVHrBTD2sefxLeAMZMfUnFe6XqifvnaLfbaeRMnhNX05glR26axg2dIEVT0h7Mjr
30yrz+0wuxNSIeqvfiXrX5NMw09leLUsTmZO26mgKbl3bXoYoriqJb/Uev3YEA4P4llX5zvD5jRD
CufSmB0ZX8QrTCjlCYmTCIFO17ry1RCULkpwYqRtdN/AaYXDLohivado0dKJwdAQDOEgTM7d5L+Q
LfJPeojDDOw9+uB8Mg9ftXte03C/yBZr3m6xLcTkbXnfcDBIV02ydad/fJjFHrce0b59oL0yWqYm
35f1vfY0A/90+kmjEKiApNkSm74Aj1sUmyBzTkfs9b6th8I3MyoYguUVtjuuUNXfvbA+esG2Zw2M
WLN+isETRvZE1qlvP6Tx5x6spkwa86vmyT/P0g2vzMkyGciezTOFWWO94vD3wotimueabc+mwVEH
fd1HFHTvS4AlY7GZUg4v4CVoHrNH10rKuMHGtuyqvB0rS8U/wcl8HZwFq3sxadb08SPwRXCBUVbw
iXZHLSgUu4NvgRe7xZ2jfnhrxhaIaAi0z9f856KmslP21PZTDhJz6bP9vC9gPfrJMU72ayrTEpzT
w9DWDdh5fbmrvgAonLEFsN2KvRbDT1gCMgabvQhAZrewOB1i+d/q70M5j8s5suoQO/cerfshpetH
FIP/Cufbt9bGcAcJqmWM7yT1bwsoljj6D2nj31gi3pisowL13iUJEOBhIjyN68cDHTSoogsOuUQi
NVw3PZi4sfcx1/836EYB08390Y8DWLL3cKCYTFSC1/e07lOXdfg+oDHDXcpf7Yeo2e806H/RFca7
9erKZVX+zxEZLNmoRVusaxtX225Y4cc2PtWdDf/BHoyABh/yk9JkPrraR8DytM0nRzhUyFMyXVIK
n234eHTDw6vd/G/zQvDnHb5RlUgvrsLE428ihmNFsZIFnaFazJEks77Ca8xcbEdkMY/DjA4s3Q8L
bDcLlPAUMDAeWuEMzNcEtjMagbQH1M3RC4bH450G6XKYItofmSTuSDyOQ9a2Y6Edl0fEsrgD9Hbw
5VjEGBfgxZrXHTZbJxklyQs04vIFJupbPoMxUfRkIUUy9WORjNR7i/aweYFz4FTG9TB+1npnl3jt
oz2HxxH9Yj5SPpuZumqPkA/iEd8ijMPO9NTOtXllXjJfg5Z6N8Z8r1CDUdhfM5ycosXeBN3m74yW
9RYsMSZjfhe8apT3d1Q6qgJlaf+J7ip+wq0DMMpq6918K/ZzsuyIm6aLy+zk0Rzt9IQsGAzYUM8O
RWTWJdt7mmDQE9JvrD6Nyhl14Ml2LH1Z8L7CjW/nBTKEEyedeXHhImnO7Nh1GbrW+aox93gS/egj
q6odr3MywwW8Tma/8rGIHigrkOS4wAck92nTnEAGmR/QZAYg94g1RSgAFa+kwb4X6JYu6M3Q4KkJ
ITdeg+xbbhdvKoeIo7OydVCKWMhza6O62MKuO0jwnPKOqvXcr3Ff8C2qc/OdPOZPrD/EhMZVokhy
3NEjVeHqpndRI8SnS7V9TcPhVzQuCPBdBXmZJLJSyWbSh2XMXVFR74Ue4zibbBsUUbKFPxwTzRtg
LaRAs24+4NxGjoMbbclhM3tnNF5LzfSeMZtANEBl8sMaurzwcaaonxoPr9wOlxVe3b/7JSA5kpPU
wZdDNxajnzS4mPkYP1IvwCym5SuKEsYVflwz0nzZGgH+HY3Bs8Rr2BB89X2uNgMkJfNKQJWOggyM
FP9l7efoE6WbDLEHFpQFjRo/v0UlNzCTi2l3FNu3fkq/o0wZ/61D8i44NAUp7b4aOcDDdpRr5q3q
3rfyLVjZgVo/38WW46sc1yGm+TZPMBlP5fBEkHCRh5v/jWCEaxG1WGxw0T8ivf6Xj2WVkZndGJn1
IR4W/zQqc/P6oCSagVJtTHLhpI9QqgTrr9gIvCaXYNYxxuN9IBC5Ur7vBZ1a3IiemjNlltyM3uso
0l+7NCbHiJWXIBbNwEWMyboVY3BgKhvuyfYztb3JHF/PS+J+mQ4706UloprGomGAXDazP9JhW4+w
pfmDsQusPs0WV6CoI9i57++Nt30Jim4OrWFeTxL7ZJlF3lqOw3QAK9Al5Ke0boUACAxtweydenwu
RA2JI+dHT/p+IeD8kIWyfuJhU8wiOc04ZaeevaK8g/UT8jRRPeSo2d7gX4VPuQXfaHL9NQUCQesS
trg95CDrh1nIq7d0P920o1NSEYA3MU72OA3eZ8zHYtLxRe9esUMvmg1h/RTH+5xBY9dm+7xflzj4
DHr3q2PuqHdx2XT3HLP1uXfo1hX5LsZ1/RGaqM/iLXlEtdmzxFvs6wK+35NBX8LzfoCtCN/XoQwS
HQL4GW6EJ7d0nJIK0qLhjtHQX3Qh5PdcT2sxQFx17U2452nghmpNHUK0e1+fSbTa02hj9qT6cTki
7QxbG8+akYGmeSRq+xxDC1Hg2P9j/e2wkPXUhChPrDvuW5NPo1e1RP5bB+859hAv7sVdNiwQFuxx
ezMk0gWM/l7V1Hx4tr8Dizi73Ry3QG+Zs4ssI8//t8LVM9xE5VT3ECrZS6+lDhIMfvfDRkLtNN2G
EEvR+pCFzAxupkg5yD0LrLY3sDpNuqjOEPYVolUY/YPPJ3wQf75OqERKO+CG3ls0zr7uEe5pOi8X
OlkL4EEQbotvocNO/L1KAzW+uVqGNzZyBk2Efp+YSzMkdN8MS764wH6HdEhnlgzj87pGDMFwAmOG
xY+yScHxNErXLzN2AnbpdQXsqZRee/Ja9TrF6peq+S8Zp7+9DcjhaHyAUUq9E6n/hLDxus0rhbAi
Co+RlVMO6W01juEzGchL6odwbA9hetbxfE8HLLB4xSw90vgMy5EanBBNP4lSacDuLvxcIFSEuG+F
BsW64G+LQLETDeMYuOC3L7zSYQIJT4ezPdIBA20onKfM2nC8ErRyZ7tFM1Ja4uEdegbMF7msL8Jz
ACr7bf4YRGCLGoUN8JcZ2dKL7O64/oYjq32vTBbRLYBRLFlwaiXIntpjAnnVunhQx9UdCpkWeaHl
3Cpsi4XaShoavvvIFt9LiRYcUFXSjBfY+EevSyjqBKZJtL5HmMnCGJKH7k8r++WnhGPHfwuJ2l8e
RBoG0qEOUpp+Uq81osWOsVV1MQR9/DTpXh9SaPNeIzGPYBCz/gYxDCkYi+tjYDXWqzWzB0EVWlaW
zdrbX3enYN1CLRWlL6AEy5sm1rzavI4UKNrDt41GADFF5P6Dk3lfhHBb+oRjff8S2EHWOUpJ+rTz
qfEzLkh3Hcmi31BvAHNQtMb6aDz5ywtGPwR2Jbs/u4A/swPyfgo2o4GGBPopZq05etNK/g1o93MT
yZRmI/P4ia7EHHyTbF/NiBPKUzIoh5AFL31LphMxQTJnGjoxW9iaI4xTRhHzjh3rl7YQEYncfSJ1
W9ZgcEFp1rfmhcT6uKAIewfsogUoWFoeXCTa14Em8OIfE/R3dEqsLEbTxwVuw7DCM3pF7BtyDZuJ
rjkRaWeQczH1+JNAfX5nGCVU/mDiO/RoyNeb94ZCOqbC7XmDv/7BElr/mzqmf0mjELIYoA4qIr/B
ruqpO6Ay5YA0oXLMofhrL3I0gK0miXZEbDNCDlC7CF4F/dKX1KTSZdIL9vMiIg3/Sj86rn5d52zS
/i1ZTHdVuKJ+jxsiMWkzhk/T1iKjPBqQ/jw3+5GQyeLTzsnB9PNSwAgTDg+dcUWHq67EhN0+3OBi
OLHDk90DKz3vmjg5IDI0vYUrQXy1b9DedEgIFYh+IKYiUozPOklpGa7MxvlSJ90zfDtxw7pu0Bc9
DfShtayLBsdd1mvIr7MYWXWnbmHmLwYg6uQWQyDJBhDfDCg4Vznsb6jxEzA4BPnhdIMqPm35Viyz
TAoYjfJDPTTeed6X4aBhSfSKxZt+TpPX/ACbC/q+CX8BVH0bZxn3Er/P/RbcVuDJ5JNHhn3aPdgK
ESoIDJEDiHgRQdelhINh81Dwc/xL9SrwAhv1Y02CFM3fxvJmEqjuxLSfOvhQ3eGFO8CvZ02TT6ZY
UCGW2J19hHB9iGkwf5TyxHHc7X5APNp68GBPXQxAFKp1jPdTjz72t8fcEOa9QYxU7ZvmGK3cXpvG
D48C1lNw9PdQNKJxPjTBtl03BvVWliSCvvmIavw1Q0H4q0YBg38yEc/beLIvC37ZwXaOVZAOA87t
+yj5CBvTHKYEYkfqDTBsUen+AQu+7ky02l+7zdN+BmvIGcSOjvkbwvRQkv0YA8y3ClBdkPUAzNIH
zNP67VvvEBz77fKNRmeiQY+6Bk54a5Mqeeyp8sYsTAn9BLF7Tao1CsnFmHAru0hOfVGvE/+7klb8
9OrNPGm/m1+dnuEG0azzbyq5rpIR0tVo6vpqmiEr8uI2KWbrf1eIKfvq3YoZ4USUE+U0+EH0lMQI
lXqhACybn40hAtSVeQCOu0n7kmqhgCJ9QyB9B3xuS3voTRHqkcfANsu2bZJyU2RpihFOiaea+t9S
Lzw3QKm67i9h/10JYhCVYQZF3tLE3/LFs+w8aW0gOF4HjZXXp2ib2uCpVjggkAOmQl5667bjfkDK
SIBAP7H9xqnnblCJ6sqmy+/Ej00hTWBKvDBERDTQORRRx6YEso9ABAX+SwZ1YvdY7CQ/22AN714/
k29dT/C9r+gTqXuUJPO0PRopISK0yCyNvz00MHMkhP+YOg4izmwoxInD64a79xjV9O/GHaQO8lNr
DczaAt9LFdTwpkeO2jw+YIhR1DY4RsxeebADuBYCteH6027k0EmUVLU84iCGYDcJXvdttMATujsB
O/rWqWY/dEBNcgAYz0Snsugs+8RcrZwEuXh4imwPF4EAt2XI0378CrfpXxiiYLY18lL7Lt0Lt9T/
LeCHAwBiVTIoaJI5NKV7OLdAUCE4c6A8oLGPIxyx3VAM3gAjir4/4qdPGaXN1TP6QnuKPK1oNyWE
i496axIcA3aDLzL1y1BAEMfG/Y8Fm9tiyJx3bn1xCqcTJ+S5jXWLL0e/koldfOC3aOsgvFw2728f
W/QCDTAtuadfHD0fWo0ah6cgPEd3hytjJEhj4f6Hkj3M42yIRJamQRms320SnveGBDnHHKjAbvyN
+Vuf8RTDDZkcLTTGmU5wF3A1CES1QokOhgd6dW9F6MBo/my4QjOQYElmcKwA9oIDwWwW2Ch0tT06
srylbGwOXgjuVezCk+Tdj2SYbyGnt0Dz32buhsz3URyiy4c6f7mEoYWzACIiTdVzzz/iA/PHjr38
CHgbnfxpccfYaMwwHEolHQzPE29gLIUqp6QN6Q6sASYb+uFDtKyY/N7LudlMQSW9hhK4Vh1y8OEE
fkIYp3+8zWf5hp6y2D3E5aa7ycLdOzffc1/cp+Xk0jHHADrGtHKaCkkwi43k8BedOZp5u8O9YVgd
Bh0Awh1AsGxObYE4ZmjDWPx3bOhTPSfLJd7a9JXXU11C2j3AjHZ+Z3rDSARsgrYXf1xK4qqFlPA0
TsLPWm+RGKKP+tQ70iJGAPPUQY7JE1T+yylO7XnXLLXZyPU//K9dlqoQ9D904xkeCDLt7f/uDAtS
DzojCoKNCFsOn1WQmJNcNS7KA6h8S1zp5x62L0e3ey9L0rGyhfvDbUoCILFR98SX+G1w7Xz0xi04
DcP2UWuCk1Y1S4HhR1QIGilc+UBgBfVtTrW3FlCzzMgMglbf39Qr7QR8VSHdAX1z8MsGUd/FgHCG
cqJ6KPqgT9AjmxujNq06dLHZVk/hM66sIhQyzbsxJqeRNha2rBumHCqBcDQaru0+YkTtYVXSBWFD
yVhPJ2lIf5mDcckaH0yENtzZMUbWg2oM+KNhfFBI0XzTijXHWHKKASmPCrgF0Lz1Bli4p1uar406
1GG95ts4/NTcqcwGu8v2VGFC6aCeXswCYEhFaBhE/wfukhzzyek5aeA6iJ00vKQ7RoHxZH7jEyH7
kSU+sBrv5xaCfm5nhmyjYPwT135Y6JZs2TT1P2i3vLl5RI4T5mQQabOxiNWG6X2z0LyvF6DnGzgw
POqgK22wzaIA72NnGOWiGnlDJ9RdQlKPf9CaXqN9+NzX8LvnDOD9MaTJQ7WYR89dqYKEHOsonMs2
VYB7Jkz4MU3fIarBNIB2W1puyf4zUZ687mavT5zy+TdhC+4eliBpp0vbs1eHaPK9Ps6xqOHtkWwf
qL7H3FLY74zI3MKdPD35Yy1xG45P8B5vACxhX9U7HHY3X0UHGkKJ6/miCLwR9g8SJa5UPsPW9X6h
/hkRVtktD4F2Ip98cF0ANb1Lgg0extMMrtD6VyFD7j4OrTv0HoAvmLhcrYHrZsTZf1Cchk+WozBC
7AeCpnaBvtxhPqVN4GHGg0+tJoX2YEbyYzSPBimKAD0idJY4d75PCMSWZtHo2QO8x7tyZ8NvWUNT
jpXzhWTy+Tqn0LX1gEKF7GTRkuU/hkCszMZYWMNi0AFMCOiztwYbDbeHnsseBwqGVXR4H0aMlWXo
N8U+87fGhreFOng6TyD4R2H4b40hIw3x58Hc4BUq3yrp5WUYYEHl1bj0AZ+8yQYGbm7vSNZF0R+8
it9xjx2NBGNM0IT8o2CIVHM45YTdv3aIAQRq8q52M2VQXGKKt8Ge3XelmNVaBnZrDl2o7pHt8Tu9
pSJL9Ozx+tLDQCDveyWqeNuQfYV64DKOEmMWH5s89N1/Lpj/a7b9qmG+WUDiPYMboIJuy/Qs/H8Y
uc/ozb20bRAeaehrwms+ZGSN/BI/gT6N0RRXbpjR1MPUooh2FOEk3fnBi7k/Vn7T4mpFMiDSCXhi
NgcXDlRpBet2/4qacoQZ+cKrGFPqV7gM7FfBR3acTNgcmOch4DwNWzijNNMvRqm9ejtIciLq5xfX
yeWsRxRiKKFqcJc7vbKzEUsC60ad9F9bsIT/yGJm2MeMYAgQf8WF7vTU5lEM5GtSWO+4COcBffb8
d0g7ueaWhfwLe8NUbu1l/dICwwey1Yr+OG/R/jUPNQYMNpqWE4LEdY94b7McUgU/VwxPZwh35Z+2
idhlpQhKUwsSV1gvvWssJ/o3afXwDJxrKpO4BeXHBPI3ZrrrcXHjVpou0WU8O//oA9c50bZ2CARN
/ALoWFrN4VjjC0/f+bRpzT450dsRU8kOdpIjP4TjPFfMzfthbVXwdzN2PwvTNsiGn5YDgAmoB2cR
/NxxF/wRiWv+Wwy8b8y8qnJbCT0uCPU+CjKELzD8mgqPIf9yGsBoyVIN3nUNaw5UeD5yS+TEGlUk
8U4wjqsRiWvWAGMOsAC6TEmhwYBg+Mc6EqLqv6E1PBOpWCrkbUm4cVm7jaJFym7C74akDfiUYqr8
aaI/Naz2bcGnNMhTA1MfdFz7D0yJe8jxcVgCU9MRPcAO3izPHiZPkCnaECLxaZQwdHSgxkmzBC7z
fJVgEYgBJU/v+BlTLPLFEIkKaVFE3A1sFh92IGnzkgrM27op/A+08/k/rFKXAT3eCrjSwGNJh/DU
ERQ4br8ip/Nb9he28XcpAqPrIJHLZywR7dgH01rNANle044PsCIJwNlrRHtLbdK9bCi0b0kKg1d0
3eGxNZPIJcIgD/2akCvYmO0BBIQ095qxCHBhBiqcmkJF8GNxYHk9AXsiGHZHcXi060jfYx1jBjkZ
jJduIBSk34j5Bnp2BChDfsM42mXYYQII51SfbMoAMkx7X0YtnNJ5gELJB0gB7yfQWpFw2LATR1rP
KZST+kNMOJWuXXBQ9J5+p8yq55k29DSG6fIebuv26BggdGZ9cLVrAyizA5SGfEYVHqJGjij1bVPG
SsOwah1BGFqX2J48XOx5rYP27+K66WIDz792vj+9ymRtig1rtGzdSI/jNphiWqwPm6f5ONlRFWvc
yjwCjzQn/bCVoBa5F1SJICIqZmZYAgsgyY4zGBpNw111uGAyzYLmv1rK5riD3LRlnIGmGAUenkpI
+oDNNwXuwHmV+i25Jq6OgCSSuX2No3g520aYA6QH0wmJgWsuOChGItDrPd7H+BC4mh7EMkcvVMIE
1brOlHE0D/AqVuYLVoQ+roVU3iPX0BINSl8tAIKzJLAtbp4FrDqQhDLtkxr+5ZiWr4nujxDlj1UI
HsUvgZPyRh26bGx1fhkAZFQhfucDxK4Jx3CyIsEL19wyUqMKmATFRcKEhSx478FAabavmXKYGG0r
/IuA4hZNgkzHwBDATTyypuh4aKMMOxTl8x56ONbQZ/xKdCuvTQoYR7lGckilvRFMPkdyn4M9jOmP
WcoNfjBQamwqHyQSHMGdEqcdu+46aN7+COYwRCEz7hcBBzFMk+f+PHWIz4TTQfiE9mbC3N/IKhRJ
9zMFp+LSJTUcXmCZlSMzVWCwjZRNjX/HYMI2v4EQ4aRtnGme0Tx3903KNi3g5Qf3sG6G/00fraet
XUyOF4/Xuq7DAVgamDxdtxwYzqtLGo7heWk2dYiYGb+kxLTRN269+iEYkRmbG/EkGDp1L43mE+3S
7c1NPFCwC5LyFoMU9i9GEliG2SF8utj65HepBR0QyDBIq1uHmR7sqWiCcjtYKnhY6Iz2ft5t4KC4
oEhCaBtUnT4TFCKrGPK2VjjHfYDb32XuZlT1ndMzJXw+DDM5wOviuU3tAcukwKmNTkBbsEQxBqST
ga2XKZdtOzNQ/XbeFQEC13mHYXU/l2ZJzsEKbM1RjIL3c+26q248ffBa8s2MlqhW1YnbAA5AiSy2
NrinM05q5pGl6AVKOya7ZwjmUA2K+IEv9G0J9kRriq0H07WOBzLzSXDvVP9oVi/3iX3pGvVc7xhx
qPmhA3QqkVH3FM6YoCKJ8BRJDq85uSSVaNO7dNRcGA6xcoV15qnHrDivSQNjs/7QCXHrNFJea/Dg
gqC50VD62ejVH3adKy9ITLGtALEwOISNWHQDf5ef6rC3lx2jwBSkN8xtg2OMuhc8z1yF41sSgYiz
BsQ/Q/7MK6+zPo6TtEP/2CVvahvZj3j22Wkc9/Z522TwNke1lxaJdfqvAlR10aANiSpYYM6N3lBt
G0ATkH/xfrrkwQYdlSAq+hlKthVOJXzJZ3CWcxhMsgo50UjpJWhXYN/a58iGxAMEA1rsaO6QI733
7AD3nr6aFQ/PMpyDE6WM5VLW5NBO6YoIJ0wlPQQ6FbUEk6XxMZBEvAV0bUmcbEdbx1sOqCOsWr2p
K2zRTRGgmbk6LVfcuV0ASLbtXunsvhTMjcCDAHsOfPX4rQ4W9ZJEdLv/j7PzWJKTadr2Cf1EUJgC
tu3NeKvRhpAbvPcc/X/xrvTwie6IWWihWUADlVlZmbcpRnAIZQY1K6B8P7WtHE5V4oOipPG9FYLC
u01M44MJdXP0bKvZa4oV/2SqPmkPT12VKoTIBX9HPwoQbvQPjWFX0T67N+yKh+FMCOHVNl6NMLe3
BedrwWR0aPZjEEvqI2Nk8oqU4XoItHZPf4+SU/baeBAY8QGr5Iy0YrpQto8x7IXfzlCIxzAQJRNl
mdwEjQb4RLbRjzjorack05qz4yQxRDmrzjZa5iX6Kghri5LPVmJrlZSVsZGlRyxa6ajcFqqXISbn
GNshFQmTGe/WZtJA+8YcTtJnHB2I5FNzHeRBoqT60dDE2rlj8qYJRtuMSB8cO0ItoWLwYTvteKuH
JrkilXm5KwE8k/ybEWh7m52UgFHSqh+H/omuV7QfghGVgmJArJUNfdsB/N90Lsk2ThnIVU5v37PZ
TWxVzchu04BTQaVFcHELh75Giwd04Ce0GzltaRs/q5W7VK/KPzZ7Nhigxt0beYwOmVEhlNUAsUGR
0g3uythOd4CNs1Vn1+73Gg1p6LxyTx/fCeCVht0rOM3wt6aN0SYLEOccR+a/kd54Jz+1Pku/wl+z
Dw+BkX4PnCyh5xs7NwMr5b5AkpDXoANz2Si8/19BYw1vNJ4eAsPqUBVtOB5UWASOpVKcbFwPjirq
hOvRtz1KP6PZQv2Nt33U9bvB9b1DOLbDNu7SmuazEx9HG0E00ME68K7RZxsHwIu0mf9CginABQzF
UaBqc3JqfizH52IbdGn+1qSVuu3E0J9cT2ZHZejfrNYxdwnnhX1maPEapOULzXrA9jalraOqyV0S
TbCP0XQfAYG390XUp5+DBporCmu57oqx25SWae/TNCNh+JBNUsrStawSoDq+ZwLuz7u9HgzGelTR
OGRmL5+VJoD57cBzzkyG/RXnj6ZBuJcSR0NBbojuskjo67qqirXZNiaNTkOn7zAWzNv7wLjHXMni
XJ4G2w4uyXS4dX4VQWHR/o7+UM5SVJSaWR57ObQ3RpUDSqAP88xAELhoXqYbsEnJQTGQolTaDk66
mfgPVjza67AvrXVLA+2t9O3mySoN9aAKO7zNf9EnlphEExV2SRdE+pp+UzJhfDIbr1/VeX42Sya3
aTXEZANm+4ruM9JQq35TWyY/tUDlpctAb0UIXgkDKcQ67AAG5J148qZK3QzBW6FlyO4xiFfAgbtM
K56UsfoI/OFRptZjnkiY1T29izg+RSCnxZi/FgpYbvpGd5Ul1bM16tmhl6q6TQX6jPY0jOX4Ibay
ck56JR7MBmsn3Kw/u8LZJbwmZNlZUJY6tThrfc/ie4oV/8WMQ8ZGDPzaKMhIuxT9TaWbtx6E1G1t
AAaUSdDeYpRsbHVjPKS2AswxNw+UgsmGqa9/0GX97LU9/DmVbO4mob2OrP7FyvU/XpI+t1DqvWFi
sTAzGZn1TSmPQf5YP0phyk0T9/5BAJPfMIpMJwYRA8+gl9uGYAd2pT16ILVFIrdmXCQrLdfCzSjj
DxXVqFWg0AWxmPCthoDxgYd0VqVpxE3zrDCvxE6s9neNrsXbYsDVO0lta0NjS18J3ftRNHVDbyP3
V12YulvwuUzCCduiwce60+1+q+sKCSRnqtC1Nc1ds6VZOrmMNGldb/tAQzfDHT6g6A5n0MHJui2n
kVvpp/sUadV1VJnurjUdj1ajBVIqhd4ipJdPkQw8n13stvOV7mBVABQKeFgHjgjZwUr1B/ZqwMhg
DHiZ9q0LlB2sqafcNL4b7BLPBsTOiHIVBNG7VtcFnQn9TamCg0Gj+eTa2nsYgHopxPC70uofpgoz
kDIX2gEAny0FjDxaecpGriXtY2glL24mv2EBj2t71gIi1ayjoXl3o4LCoptif1j3ZbqN+sJkrM9n
MH3YmVgKspdMJZlX9ZiYh0AmS6qgU+7XygpMwqcbG6w88IobUJ4jtUPoruoKfG0XBXdu6NORr8Fv
qa1erBmaq2sfoBi4iMBeib58TA3vGWGjO0Uxv/tN8Igjy8Qocm9QGS6pD2h2FwIo6MQkMmE83Nho
nd1T39/lhrLOZPRtjIoPclJBk6k0dhlS4TeBtGPq+e6picF/apHbHzRd9ajV9f6eFfkRNuHWH+RL
5Y9gSOSLXpp3zkjeIEDBg0bDuRzSY+3JI7iNZy21bgCT8HMq2rBNxCxX66twE/XhB+C0A/hGfaN1
ZrrJ/PYurArmA5QMO8dRaaIG3RGLQw04QQ/YLSo58NBb1RBjXWOowBw4yDh82+W21PtfBTZz4CR6
/ztxWu2Rn/kECb7rOvtt8AE1Oap/rxhmtwPwEq40jnWrRDdeWQivtmSZxWr/LJhZuZbPBLmST0o2
voA5dreMNDayESCThd0gU1luOsd8K9X01q0BQucZP9EVsb+DF8aat9I/03xvXUTeyIN67IvuvdFE
4Qq9x3DtaP5z5yFcK5DoEs1GasqrVgPdl9lOAkYwaIqtrTH5kSv+thuNLedmElsERwdf0ld/Eg6J
bTZsF6AO0H3+V9j3CUw1gDU9dUWcP0hhPbjwEoZa3amN+sZr6dahML85PZYsTnWAmbWpfeMIApI8
oA7fMuGCNsURbN2Onk0R796WjcOJZsz2GcO9E6Nlyo4KILAFHuQMVPaVISX92f6xKoPvo4wG5DnT
iMCPP9UG5EGr6vQmi/gty6J7BtBQQHW6kR6it/xI/0SY/y5Fu+9FP23ogJTZ5KAASW+TmgAdY8Co
21CTDMELDtV57rGpaiiBAnVehRlFbjzo5RpQgQ1srqfr3STKbRjm7J0RH8uw7wHl1zTN5HvZAnCz
qCRvVSXr793OZCbjN9XWMirl6NuI84NxVkGLNPUuTWoSTmI7P8HIiEPg1mCuULJLLDRHWyTXqcms
fIsvxrtShDSF3SY7OQPzy4jW7jHJ6ccI1HF3VaAyzsuLP1IknbFKnNi9V8aAePfoaVR6DDKasq0m
5BtTua9K2msi7Otb+BVPXYJ2seIwBwT49RYmWva9ZMh1ZBKenkpXfA9KGIz16Gobm7PJSkuKfgsA
RfxuMgU8Us4MgkMomsN01N9DPdpVFHyYEdyOOaeOAviRZg2Peo80kGNsDIUFpiLpvaLh9zIoYmcD
cNoPXSVONF3Um3QczNMoqEjTlkaShtDclu6hvk7dodkKEL9aXuFTLZ4LKzsWyYB7zqRc7lLX6T08
tkBp7hKhnxQOSltAhX9KBcKm43kvTWn81BRagVENs6ix+mGnodO9UpX6wxf4E2nMyNd+WSA3lAfh
WtqQPH2z+oF2Eo3egL5r5Tr6XqgpU/b+hZZ8tB4scgWjIcq4nlF1DvJtR9th0/hjt06iGFFwycgJ
YgU60ZqXn5xUPzJrGuBXeP3aHjW5rxlK7RQIDoEr7isz+CmQFV9Ja6RcU0uFvgkgOyf3xaefd1Pb
G+qrh7LzOg+9cuv18GUhodNWQzcanTOUngxVgPtEH+sR2fC11lT7KG0ehriXD9hMVqvEx0BtsrDY
tADy9w5Eg5fMaPSTijLuFhnvcmVqyg3SJseBikaRnbYZeqhrsgAFbxXunpr7LmsDYxvJ8TbT+0eV
vu9JRtU3O26PiuUffST9AVAdHaDJvRtvpRee88zwNipDLJKYAkrBli/kyqfYMZ58FUFfvkm6ynX9
T6OZ34a8CDe01+975JcTmiU7xjGfqTdSxCbENeD7IMueOWE9RLa4sR1a/hkpcZUNzc4rI6ocmuUr
LaxbPk75ATeOb5ADnrLRV1VxR16N6vgQRhmdkzy44Uhxi5vHsKkM7Qhk59PqOvox2R+mqoDyW7az
Iiiffaw2VklGnSy64ADgr15ViXlWm/Y3rfWJGOQZNF68J0thcm/l/avX8qhhtkeN5FaarNhI0mBQ
bkdpf+ACepDCRnU7rpSV14BJ9RT1JlT7xxSxh5WqZTdD05+UqE2ZSNOIF5ZzCnDCXKUKA5nORXs7
q9V1pFq/RdB8pNMX1FymU1CTtcF4DGLAZp1WHwRBskaN/lnL1PvaEi8AUl56Z2AaLwbQp/VpAkiu
RFacx1G7GcZhXXrBSc+jm7RPsSaU1qGhBwTJ/VbICeUfI2CrnwaSb+khdT003VktWlppaQI2jV6S
kaMfg6TZc1iPvyFIvlRGBpMr7e8aV/6qpPOKVBx1vpPdeVLN1par3oaxR0fFmvgzd6WlRZth2rcS
y8ICV2eCrqUMo+zGPCGYC5yy7lLQ9yIMzKcCqMQOSZ7uoISWWKW6rN5kZOX3uRdC8wJXBfANkwJ1
sHxORGaCDjyAZ6MCpV6DB3xjzlHdSBmKe+mq6adSZg3aSpTT0JWnW/e5iG/i0YoeNHb/X0oyFk+i
o9gy+0T5XbVNu/PyjhlfwgIzslRulRZTUOhydIorrJ8aHV6zqqRQqSWM9mNbmM2xAse9swLdxJug
t5Td2IbBSeplkm7pUac+vN9VdddnE9WYeoUudPA0MnKb8Nneri1yHS9Evb+rVIuZbWjA2RrVsoYe
Hw0mtxg+xRBQyxgiOWdhLk7/L0/t1pa+2Zw9Zll/yhQg1AoAAuk2/AMh6C50nR+1tKwr0jELeiJz
k73IiorYsjEtGhJHrlTH/92pRrYOQPsxxrZXHA1fLys0LClyzMTJgjHkYZqRO8E79NLmW9hBjL58
7QW5EjGTKykrIZyOHe0c5FR5QIGDmI2dQQ8rZthj+XNNF2VBOGNuohfqwra9DgOcxn1Oh5vCve/C
KwprC762+tw9r+/GSNi9Pck8VWelqnbtGILJ1rV1EOebMChO9GlXICr2OmrIwqfA9h/Ap/28/A6X
Hm2mT4TExVjm2Gue/OS1tJ5LlZbJ769deqZm0utKXDF2wA6UDF+mENrKXxA6vvbx52Z6bq/Ylh6h
7erF2ikmvIsQCl/7WIinyz9/YXXN/fRy6KpJ5wXe2RJ/dPnbKqw1qixp+3L58gshqM50SxoRSbXu
i/g8Foznm0asY7U5WJq3MyXq44ilmOuv3Un7r0IKemiI7QS+dx7ST4tGW01nw63AEMUcjquvSU+q
sziXXZkJfRJgLeBp1fEtne6VkylXPvZCFlFnkV4MDXwtbBfAN/U7NCu2hnFNuvrfKlTa3EkPiKWZ
Rb6J8G3U3Olh8tviAA/sDeDRKBv2Z6D6QCi1K0/y71Wlza31QJrZINfH+izFhyjuDXgdafU2dtWV
j/3vNwWA5b8fm4alAH1WTq6D43jry5IeOfjvK5LHS1efhbRXA1KkSkW93nW20mgfnbC/Im+8dOmZ
OFHfAn5ywtFB5NBGmyHfKqkVXXkp/05ymjPd8y/ho6wwGCIj6nGyXY4RRivOpuY2W6rWl8shtnSD
WTCXRTqZpJXNWW/UZAXDE6SlmSSrPLQfLt/h3+JKmjMPYgfuGUTt5OwOg08p6frPsGX9X5LG3V6l
ifHkhLJ8yMbcvh0zOuZfXK/zuAbr0Y4SATh7oEuqaspdhuwcmNOi3STd1WX7vz37/2oFanMzvcor
6wpwgXvqNYUSKtrrbnqjqD3Cc+M3D9St0OM3B++lEkrElWVhL3y2uZseKIhUUzhXnx2r1++Cqstf
69YsOZ6Do1llYxefXIYKB5e230uAPNoudhUAulDP13GT6TAMNLS+Zd9tsSyN781IQRxGOFCGKRfy
jYo8n0p7pus+oF9ouygPGfDS3Kd1b9W9ANY8KC+g58eb3BHlnQ3IHWAUBuBUxPQR8AiBhlj3OwO2
1Z02usNz0mWYozqUvHsfZNTWaLr3eoi057bpQKybKiVk1xXfRrtQ4IR3Nl3APk8pHTJMcm5ABdAG
Mbto29RQ4vtecU4VffWfDAwMoNpIR9/kowdUU+fE7ynGh22AKHUSv3w3G1WenFGbhs+xtc38ylgB
5VG3SaUOR2fogmOnZzkeV8A8MguEJHoj3mEUHhwK0eVHmA3KQdGzsF73VpNvbT2VN4bUa+DWBkQx
IujGiD1IcwGrLllRm/M+EmDWe4PW184zIu3WRn2j2lwOqoVkPDc21KnGPORrnBPKs5yv47Ue/1Ep
VCLxevkGC0lt7m3Yql5rFwhFnZhE20faNcOzj4T+lZS59PNn2bjJgtKBsk/KbN+HHIkCdEva/Kd2
zRJnKTymv/+VNhUlz1EjE+PZFM3DOPb7GKrTatDk4+W3s3T9WVp2SiRe7J7fn9gJUjvjdgLGQm/5
2tVnObnKUDFDfQDdx+S9QuqiTN5848q1hbH022f5GPSmGsYaeLoxZ+onEr2579oBOzZnRL0maUHM
ONpdZ5Z4tcbD+B61bX1WcEzeld2gv2ajkexHvS5+Oh1LP5o0IxIO15sGNDkqTdLdh22Lb5c3jdhT
b5BYXWXuCjpadcpsnbmuRPyks/pkQ/vDOLYc6ThgloFzyKKufclR66aDq6iPIEQ0+nSq/GOQQe7U
PEx2op0Q7KNw106W6fsiEtlmHIf2nGrQYctJQk6v6Wh4eBiuDZvpFXSa8Nai68hMoO5jtJmgQVta
o0z4NXcPAB1uj1eFJ5er7hmE9KhKyJc6FOjcpRjEeFEOAU3T8EdDMvMHhKORHl5o5HtUr9xvGg2a
M5Bh81W4cXzfxzYIQSwD7oSulgeBOMDNSN8uBhdf6PsMxMBzN5IywTmCfYZmDpxF9O90ioxvSuSU
d9Lz42IFXSI92P4QrX0QaPdF6tB/GgoTyYkme7LiGiOCvKjHF9swxhQ6pkqfYMSzEZja+GQMQXnS
CqHRwHS1kzXEP2E0uUBrpciRXFCSQwhg8k2rRXYr0zxOmISAwwXqh8ZUI1BqSwq4WBowr8pVwo2i
OQ2sWMUBTaJ2zq4CpjABNxLQQiWUSMROGOaBAzCNAK+9eGofKz0CDnoockSGQoiHAw0TF0uxjWKy
fHQRY9MH5BlO6OAc6wbY1tA4+bmuGX87SSbWZhMg/5S66o2X2SgFKPQ1hG34N5CHqglvWKzA/KPK
bDXgcsacvmVc6V9TqWUE/d8kkjnekHhIT5wkcBDXUpCy8cFBwue2rjgwL6XB2eHAdPrBHIDtnIz2
NYy6VUONF9MMbdwrNZCYfus/ipO5N1gszWLk7WIPZXYvbSV+qL5+ACr7S1HLbKUxpNvkbX60U/HZ
sBY2gRV86Vilzf3CgB4Ug5L69qlgh6rBmaeMM1G5ufJkC1nMmp0W4A3UUDzJkU38nsCesoo7rb12
8cXXNtufhlGpOz9Cxyezk/vAC+5FyYAGIMtH3TE0FkaxARK6hZ7HVD082oV75a0tbLvWbOMyI+a8
FW1SVEjr/pgquXfoOc5fkWMXS5ef7VsoMCawRIRzcrXcP+taG71D7/NfMn9q8vk+9XET59o6saH7
wDVA/cwN42Mp4Fx6ICI+QIq020wP3C/53OAf8d8YU8147PRkakNH2opO8CoD/xBd7RYunD2s2V5H
N82P3CZFwzrs6i2z2H7bxYLUMQAZwaTP2Kvm0J0qpZSnWi1wa728gy8EtjVLHZqBdkxX2fZJai+o
BNUpuGsbd+Xui9efJY5sqHpD6UGpCrV8t0ugkb5/1ooQgbvua19m7jRmeqKxO+A1J6ZYG7vIOcYA
SZhYjV96RXP7sEFLGAuN0sIUSMnTdZ4V7SP9w+JHzkwHmDuoiyuHpSkl/CMHylmqKBxZCSvm6I/S
C2T8b4mFHafPP+/e4aT7tceZZYxCa4Kxwwrn5LY/TNQYEM/cVDWqrpxNLt9hod0j56nBjHtIiAKJ
a5H9NNDyrJyk2CU5ooCRgZSpLYd1mLZX9KgX8qucZQppNKDvYk8/jy2CbqWSbBUX8HcCO//KG1u6
wyz0jSGyfR1i+7kD9NAO/Q4WLOCgl8tvayECpfbfxAL0iRkkCgmnGtG/JPvR2T8888YOxRd//SzC
Ix0OWkeX+ITO6yEegNfC0N6PcXela7L0+2cRPip+BOiF9y+VUd/y1tsbGzWfVev5BRNTGJyX39PC
V5gbjQ1hAhBCaMCvowaFW9QAQHWX/bWm3tLlp8X810GsK6oObYCQj+yjrSXb/mdte99CZnKXf/5C
bJuz2JZIz41lqDmnFP0mDjChgZKt9yMb/1jJlSJNnxbkP/KHOQtty5fmqEboA8k4U59sXbdvPYjA
qxAEzY3ZKNbRDy0dIjDcBhSjZUs/HLEL33DHrd8Kc4PLCuQSRVEPYQiutfGtBJN67IgYLaTrWgOt
PSTNq12aAzKCwPdbBXKuH3jKqk09cTBNFYU50LobszHkBqxddIdjvHvIAtf5HjUeY/igStTga2vb
nD7mXx/ND8Y00+yJp2ZxyAgkM2cHvHgaRrvLX21pVcySi15lnjO2bn/2DL3Ym0koQM4WSHCMjMK/
dotZdrHLCt4HKmHnsNIAmfAlUHAuRmN/+fJL626WXqIh6KIUg48TFrXp1hzb+CBDHE9SWEEoMY75
MWZb/uLrmuUaI256dDnJNfTBVn6Bs6z/bVK0vfwoC/uKOcs0QRJXYWXV4dkpDpl+NvMIRUh376FF
5PbOuQz7KxvYwlefO6HZDcKsaAnSgvfrCCHj4skZ9Q/USocrT7J0g1my8Xt4R3WJnNboQIQEloo2
lfc0Ani88iEWvvrcAw3edqKVajsyAomfBsgcFbgw4zVS5C+pEYSXP8hC0WrM8g0KFVE0ojN/VqLX
PE3XZfThac+a+hCpd6K5H4Jr7ndTuP0jsf2vQ/RXnAv0QiwXnfjzgLnBqlVxmcp87+PyU2gLaXPu
iJYVJixHE/8YAwzpAauJBG6tRbVSGuaANokqb6KmT5/c2Jdb+ML5zlSK+jaHpQrAH8kF24Ku4lmV
vqcZ7P5qDFSYUpEjVRAlWb8H9RPeAFlWDxAjhbIulQH9Sc2oymt7/PTC//V+ZjnECXLIgVlFW8z4
NVSvOYhgtCED84qB2NIp05glkRGxKdEBMjgbSef+RLAy+QBm5L3GMomQSc9sDR8oXuGz2iUoXdv2
Fp0iVHtC9Zol9tITzjJLnFO9aDYhCeFwlbeofNya3Y9mvOY7srTCZrnFkdBAMkh/JzDr5wQ1X+z9
3i+vr4VYnNuvBXWTxmNmWqduAiPCxgr8t4oYtE0O7NdcOpaGO3MbtkrpkyhtxXCu4uhRGdDzbR4t
G3cJZLVDDyjvDga5HTtXQn8hg+nTw/4VkZ3adU5Sc27sIcoBLUKAKv9jtf7vy+9s4XPrs8wSCQS6
8px31kxuSBP62YO0Nt5I6+XyDZY+yvRcf/1+Gdj6mOUedVhorrv4rMfPo7yH4A1R5s/lWyxsV/q0
1P66RVDJJEVTkCWb0u8BNE3zDB3tJvgo1XiyLnpHtfnKGXjpfc0SQDnAV8iUDDKoHUMDj3raIcVO
SAgPLVp/lx9o6ZvPsoDfK4aFxSlYIOfOjY+e8YRZwNcuPQtvTYvLsNI5YnmaqYGIH4858tmN0f24
fP3pnf8jQeqz8NZ8LwgLjzGITyJ5iaDYYBjhFlfy48KLmZuwZWPmxYXK21ca92xDe2i15BuI9SvN
sIWPO3dPSzt/LOEVYkCNvttRdmwejRIzKdZTSLdg2r74GLOYzloLYTIwvOdMoAgDEXdEMQcFwysp
Y+kxZjEt86q3UXYA7A3dABGdFeljlYhoxQnl8ldeusMsqNF9xOpQ7zkO1BZkjnhVmyB+zZfQebt8
g6UPPQtpS6QuglK0gmJpfffs7i0LrPvRpe9w+foLy/R/FcpfKQPoe81ZLBjOaNtqQLbRVEus8WtV
rTYLX2HlDJ00aZ6KUdo0SozbNMXsL8zDa5DHpZ8/i+Ik7YWmljkdyqx6AVd+Mh3/awlCmwWwgmsX
+tNGeq4Sd4XhDNIcKAmm3y6/94XvOrdLqxLLUy2grGd4h+qG8ymDIDN20NcKtf3XbjEr+QPIXd5o
iPRsO3eO+Yq+amV+LbmJWdwOjlaOyJfkZ68t3BVkyXHFiORr7TUxi9rQilu/dNT0HGGjnP6MmckN
V6Jp4fggZuGaJVT0YxBKlsl4r+MHrfbJS1IwXlJtY9vkCI62hQ8vfvhagvvfsOGv8EL73Qsw3gKg
7qJX4uQuXGVHD7ah7l+BmmpLK2m2EeM2Rh8Fg+Mzni3hzghxuC6sOEJRqIneoB14n8CS/zilFCev
B0eOfA780bZ1NxnkRaR00S0ZcsncA5OsO9PL7SMOKMEmgDPxO/FytG8RJIRonQwP5gAVIbHdaE1l
7G2qNnZeLi/WhUQ6xy7H6PPX+mAPuIrGTFeadYyYfGf8MLX3yzdYek2zTCFQLe4SNUbvJ0cvKxfu
qdJMZaM3ZrG9fIelgniOXK78MG7MwBjOaWnVsMPpCZlMI3ZFxTMFKGeyB2Ft5nRJMJlg+DsBxvzK
QltIhHMw86jFbuDItjh3cLd2OcPLrerW1xL5QtzM4cxVleXWAKrxXMlvAf4Ldubfmvq9DzpejAN6
sNm2jH5efo0LH0qd5RaEUVskX3VYKtI/prAzK7N9q4PhSlZcelGz7CJLpxyhHpunQGKXoyADPZFV
v5a65vBl38ucMh+a4Wzi0BVAHp2c1zCzuLKfLgTJHLxc5milDHnNZ1A1fVPkSHqg1uBtYvyMNnQE
dpe/wNJtZhmlkdA6oMjwBQoVfQSoRNGNL9+Bp28u32DpE8/qgoKeb5qhHHX20j9Z+z3CrDANPr92
7Vmcw3J3IhFF7mmg1hto1vfdTxU9zMtXXzhhzSHLdmf2oAij7NwU8HsjMWLYmCGGtUJqCq8KR6/X
Tajoj4njJldq8X8vWHSD/nuoE4BGwB469IqMMXrCuCTfhSqc4MsP9O/IFnPkcpmlZldXoXvKwxaK
tM7snrT+kVuw22je+yhffK3UREr8vw9SQ8srRw9znnAcHurcR14vpId++Tn+vWaFM/39r422pzkQ
Kj4X91M8hwftxk/BaeGn4F4DbUw/8/8e6IQzLea/7oCcVJPHZZCdC+Qo7xHY2ppAntZZhgpJFYCv
SWR8uPwwS598+vtft0ImW+iONebn0tDPfq6chMyvXHphkxLOPLjtvqlgI2bnUvt0cSX3oQMXCU5L
mb5qLZpqwTSMsup1ar5ffpqlTzOL9qYokCVOfeuUZwJlvCLP01unKxyGzHn+Hg1IQn/tRrPQrxwO
3Mgb4eUm/LUeFZsKHXS3Y7AdvXztDrMzgYwodetcmYxQMSINYewG2smWMHnCn5fv8L+C5x/LbI5e
jgYx6unQWyc5Rq+ZobzYk8wDgO1DbIzuynElStwmqa1oTgN+VLpQXuqq+Hb59v/OzBCg/rvy0ECQ
LRzd5IzFo+8gy8boUFdGFR26MRePX7vJLBFw5o8cBn0pejYIjWTffb9bl9fy/0Ls2LNE4MSdUBU7
LkHwmLgMDd+p+a/kmKVLzzKADpsXbYvSOunWr159DJW3y+9j6brT3/8K93HQ/aQsOGlGqHT36OWq
1ZXQW8hZ9izY8e1K8GSN5QlK1fek9GKUt3CrRT4FQmfwBwHq3dceYRbjWSLgMzoUPoHt33Wq5iHL
jaLV1y4+i2tBE1BGnAnPtTf8KY3i00mvlToL2589C+jM1O24UWjK5k55yEV/NiJln6QQ5Bv9jrp9
g8YPYjvDley7EF5zyCFoWT0AO8LI34KNFL1kjb5GGufya1q6+Cx2Meob40jn+FGH3y2aXSHUbBVh
ma9dfRa0ldYr1pDbybmr9K2Too6k49TReKTYr91gFri5jNNAQZDnRJd83Qtk85EYk9dK56WXM/39
rxjDQMnsEKHJznb03hnoJ9rfquFa8bEQwNYsgF1/sBFIr7KzHLxg5erdO4Ts7eXXshDCcxSgVyth
QmxlZ0XTvrkS1V0ECtFBapBMTpPzkF2beC7tPHNAIGdRxKIxwT4HY6E8mPEA8NkYq2wv/cbb90hd
7uq2pMVm1NleTdJm01eTplNrK78yp2q+Vu/O8YF5WPhOP3GT0rTYdRKlVlv5ffldLn2nWbTHfquV
kWSc38btr8F11kGIRMbla0/L9B/79hwTaDRtjxkoaM0Bp/FMQaowaz4Kf5KTQyb38j0WFvEcFxgH
dV+bYNpPFboy63IIBcZeKELlTn0tCpceYxbmjMHMBmFjHDTFSwDrDRUaOPUvqI1ceYalG8zC3Omz
2NVztqQApv/gvY+I34vhMagfLr+jKdv96zvMAl2m6igKVigmolq28wa0bLOmb06q0SJy3Cicm/HG
O8YYm11ZVUtfZRb9yPUHtVHzRDKVNIk/VecXCIUvvq7ZDh55tp3jt2WcQFnhvtBHyIqG21YBLG52
ubK5/NKWHkH7b3aUht6Eqpga9R1WQyga3oVWcJOq2jWc6dINZls4oiqhRn+K4VGW7yoZ35TSOUgE
RC7//oXAlrPAjiJtrKVO5Y+C310h823dFPvLl1745XMQoFM4YdI6OBL5+Ct6SJs0yHZF6nDl+y5d
frZpl0Ge1IEzGqfJbUBrsxUw1Y2nPn3tx8+i2VNHQ3diTsVAe8vqU+i7DEm2y9de2Jjm0L/BdhHU
mH55oT/GpVzn6HC4yBoNPzL1awxcMUfbmW4a4yVq9efY8g5N570MmQDPZ6lX+nUL68acha4f0hRO
WxUzK138LGFXrvzWutKRXfqys8hFi8t1BzW34D/F98mou+jwhifbw/Hh8gdYEJkQpvbfqB0Uu6qc
2E9BSEZo7wi/v1UMB4POkd2h8VC78fsIRwtd8QSq4Xn7EEvbvKHDH95Lmj7bUsTRtV+zkNfNWYTr
Lv5nXgK8oDd+Z8az3jjgGj5H5RrFfmm5zUIcfVxYt55rnJGZhwz0mEOIYOg9GQavKkiel9/pwkeb
4/B67NH83MPWDysp+H8oX5mrwLxS2Sy8ImMW65XXGUGQ8wh6eWKYHou7IvpZdj8v//Slq89ifeiK
IYKxBiq6esKdVBZ4AxZPffp6+fJLb2a67V8FdCrSNvAVV57dIH5IOOW1/5+zM9uNlNei8BMhGTAG
bqGGVEhnHrr7xuoRMLMxZnj6s6qv8vuEQorUUku5gDKetrfXXt+iu4hn3elzzz+/993zZQUxZeni
4+RAX1vA2A7Bj8JyPjcZTcHdQjI5lK6gSViD20Td2G5uPXh+Xf7tK2OTmlPdgh2vamcnAb7s1l2C
31WpCsBq7PBAmCtggrRVpbT2JmPKEzkySzrSS0KAY2sQrtoQaTtMg8HPo47+uNyetb425nJOYdya
OYwlYNNdZTUM65WFhFSx+BvTbGXdpcZkzibhwQb+3Iz0x+JfF4BEf+qXm8q3di7TzIfeNMlBgDr1
jVsepDtme1pW2f7yK1bmmSl7m20G33g60qSzcMEjqU0ipDgf4AkM4eb09/JLVnrAFLtVWK1Tx+69
pBZAr8M2qh+wN4Vb6s2VYfR/YjdYcXHlNTLJUtt/sODAfg9rl/w02TCihA9lznceco8bX2ytMee/
v5vaLRhcEwCBfgL6YtQ37IqHOXyFt5xw1lLapuyNOLCIXyyfJkhPoMq1iSQ5tsjKDxplzjBCK8Ur
8x3YL25Fsyu1gqju+m+LhMsop5nykxRWgIv/M7B/nBWiM39a1K3b/yLBfZ2/ke5uAuDetd7YuFm1
utZ1xgoATkbhcCiGEwrgAxEwj1PVa7HAe5o0vztVACjZJyXMAZu6/wVU1LiDivW51dmp8dWh6Itj
sbivAQwvLo/Utd9jrBVUDVbDaWeDMQgAxZh9zb38lNb10XHyo1WxjUqTlRXDlNNpMuXTUNRegrGT
1Gl9Cmz6fLkFK8PT1NKVAgl3VKqwJINFTathEg3f1/rxcw839nyrqHljVcpOuNVG84C8/YgELNID
lx/vrv34c7e8m1sqr1yAzroqCT23ufMp0EqNcEBJFYztUEUIhEMv8hMYoN1z2ChgZ6DWBctHKZhL
FvCIxnm/BBqBwMy1FHBJdBVYgo2U7u9xLmFjDbbPvqQZeaoDm7wuIOn8ZLYFM7wRwqsXDQ+SR1r6
9tdcFHC8CgV968OWHEGTs+8skLQP8P48Yw6zkjxzwZAunGBNvZVNWGu+EZUQMdpjzxuStC4An8wl
f9Im/e3mn6zEs/+pbt59X0fS0fdk4CV9P8TVQGCmQiOy5WaxMqqd89/fPR0F087sVTM8JNr6e6Oz
m4KBN3p5aKwti6a0T1EYAcAMqU1K1I/+luBlwzBWgQIzjH8WqyNDZFlO3cXQWpE7OMNOKN5eBhQz
XX7/ysJgiv+U14dMOnOb2LXlfgG80gJGqwrKr0uau/dwyy7B/8Y10MZMWHudsQ7VtCO+74YqOXON
EK9UpxouCvFgcSh+MDKt+uFyu1a/qxG8pLOCP2HfOgn3ivA2VT3I4ROuC+y+JCeddmen2h4OYISe
cSmNnhjAVDrbmvIrQ95UDi6Fv2DCkTFpCINMashh154VmKxnxfrWNrMS5NjmsjWpGqVPRZvM2YzK
ZqR+J4v9XfQZRI2YYWOIrgx/U0bYjksVBBN1ErkIAJTbnzWztiyuVsaDqSKEg3ad6bEcE8tF0gaX
ga/SauGerEHMmJ2vohs2xvlaI8799G4OO32r8zLIdALk+C3gEzuZbhWgrtxOmepBzyY9rFYg7WuC
EZjTH22fYmtnsHF6hR3GXo7ggEGHcHlcr40rI6bRDW2FdIWbwFQkCR1+VwtAMH04/l1+/lpjnP9+
p6wtSa3S1k1A5uWxDSarF01VE+7bEDBEChw0wMJZBiCuM0RcsXlrJKyNZWNlqBgre6+CBnNZbhXb
S7o8A8xxZaOrLrds7csZC0JIqT9rwPFQJfjA/PsF9lae2CizOE+4D9LZpq5vBsE3aGjjJMprj6H2
3tqWgD+BQj5VDL/cpf0OL/2fl9uxMpJNlZ+uAGpspwxHcLu9AVn7HEFvteNfhd5HDTEClVkswFlk
OU3g4D7EDsthXa2p88XrrOUqzSYeww2n3nU9LmAbCEsjj4tXXsAYXkldPHBvyiKhqYxzBgsj/G2M
OtEwkBkkYDSAL55ST5KT5M2wC4dKwYfMb/YzVcCaeTDc8VA4Frs+jPvruYT/OLNe4ZFKTrjZuB17
YJryjnyrfPJdtDM5+JTfLDaI2rIoyBXM2P8sabvEVdi9jrhSB1SjTSNKeX0QTjvuJs228lxrWT1i
hDQjbuizsU1hdV0W4MOB2QkiNFJ90GHAaWLISB8LvwsfM/AF7pXVWodU5daOsFa9BJO24h6+T4+f
GxHm2la1fITrERykuMcisYx17IWbG+naeDv//d3KmedKaTfTbhK2zU07AORr53DDcnlXnPIGfM+u
vOW0/oNg9KAD72c79WOUOmoBuRvEUjvsni43c2WvMF1buxLQzHrI3IRUNqBa3Y0CpMRRgK51Tfez
89hWPfHKUkSMNTB0GSxmpJKJFXiAibP6Gsb7z9YMv0HcWW0EKCvLkWna6hW1WwsVdgkTZRUvo/Nc
DOGutrYygWvdZix36SSKtHQLO2FYz6PZpV/UBHrO5a74d2j//3WCmHLHsGUkS92OJLBgBJwl7r+c
ERmH6sF7674zCj3qPuxxqIntn7BbPdFdddOdnIO7B6QaTvPNI+6lIYHPn+oX/CdfcjBCoi1vmY8/
LTHVknmZgxMUKDcpqV8+oWRQfAE8Exo92S3tpwJZYsokazyJFOAfJgEU+OneH5V67nshX1Ej2t+A
gy6Poaqr4+XvvdYiY7UJmiof0hR7l+O6MH1TOwen337eOLWvPf3893czfE67JfCL2oGDqn3rdXDt
S0OQ2OrXyz/+4+lEQmMBGfrK7fgIPbTUT93ZpB6gvR7Xc6HaXX7Bx0OdmGLJKtQwi2bgyHQTMN/Z
zH87GdnKGq/9emMx4BKQGJDISELnssOGNF4FRKuz///z1MuN+GGtB4zgh0P4AoiYtBMRvBQBBRTg
NYWh5OXP83FIR0x7VwJspg2ViI0KYJj5wQ+0cWIKIKoebi39UlXDU7GlW11phymLTL0lt1VrY5wO
7G8ri192pq7lUocbs+7jOIuYwsf6jDeRqAxI2Oj34Cw3b0qFX8JQ7602Q+3X3P9hY/vz8ndbqf8n
gREMVRAkDGPbTomUljzpXqNIRHhwToPvT3oUYZi9tL6v58cFwL7HQmRgiyPtPFFk2EIX0i4aBju7
hysgqcs29kZQ2mI5UpBU/NYeTkxl4THoXfm9CsgZQQavmW/CDxbYXxeUN/vL7VjrFGPxcFzk+LK8
okkmXrr2J6UIx/Jvl5+91iHnd75bOsZQFTWM5miSZnrnA4hoe3kU9m/j5F2hjs3mfy+/Z60NxhpS
FRwq1BHp/FLc+HMKXLh7BQPAjSu/lRliCjCZVnWbZvhC5zw+gz3eBISxyOyona6a8B6E56iGM+7l
pnwcxpDAWFDadOJ+B2uXRJMiFmlz6lM/sSwYAFoNPh391F0aMb0fSy/QcK/ouyQA6cs7R+TEOc7V
srHmriyLpiSzhu1GMELKD3Z8tW9A9Jy64eAtUDltGs+v9Lkpw4TBXQnZBSoMLfgoB7jnIBaPAJ3a
X+6HlaFr2jsS35v6iuEqE7TWCJhY8Fn8mIrvNryMihL49a1gaWV7Mo0eQZrULMeqkPize4er/JtR
N5/buX1javMw7D1mjywZgAqa4J5MEBd0aiPgtleSaPgk/53eDoXHsW/hlNMpO92ls8XuuSKAfAR+
cMpBm/09VhP5xsU5tGxC5AwA+/H4PdxM8Hs0cMVOtoBopb0G/rOgzVIZLmBb03k6totedtQWo0DC
EcxZkUNFhYlN60OeZcERWy29nkGn/+ILQGdKl9bRsFTpjxJlZns7rPtjXpzZUCPISY9e6NQHKIDA
1myt7mlCWfABNi3TYZmpf8z1wncjwGp7FdTqwId2OOkpn089buMjiWvnnQzg5tRMo48MoaxPjqim
GOjI5Vp2U3nNcIN4JQEej2gBNnQJgNgdIE/Wn1KoV6/R47cJCOKj1XJIhb3GOfCRVdd0ZgVctjqc
CK1ZTuBnaQ1n8RlhcGrrPfGn4daHCEoDXlX4twqEgicqXayiA8XPrwC9wf0fTvowxUvJ93Ahp9TC
rR8ZPe8I87xiB+zQ0kaux/hNYKd/B9RW3NJl9PLdEI79bhpgvaZY16NMyAViLxvoE0CQzQNSkbkN
8rcacNx2RvajT4N0bwmdP3dFCWNVV7J8BsJTAjpZZS0BWg4i5YrRaTcqlFVoRUlEw6K6h/+vYDsO
DWoK8GxYfE5zRUy5LrxRlSYiGMAWHQkwkiRAfFc4h7np/PvLS8DaCuP+d3hbvahBRvabZHKRcJRI
48EjFOXdYoBp8eVXrKz2plw3tNqJBUh3JHag9zBxfJ1Y5cVOZ+WxM/GTX4TVxpvWGmPEkK0foK4m
d4fECRU5LcBK3/dz5kI+FCxvlxuzsuj7xpkypAMAHY0aks6x5l1ByzBB9lw99g4NbtQ4q43Ia23d
MWW6Sg992YKgCzmfDrAc5/5N6o3z10rkyAdang28r1+X9KGzYCMf1TDZfxGoZXM29oaVJduU8GKa
ZC14ym3SDXMGkVZ7CIog2Oiola9ounkGzArRInhKg890L1T1ux8CHaFm8Sjqzt2IMtZaYOwMbF6a
s+9imwwgzQEDcAoysfFx1n7/eQC+i/n6DIs2JyUeXegnJjgoXE6tI+AZrmmqi40AY60B57+/ewug
EKCez7RNmiZrwHkgO/j5/b08jteebcz7fLSV7XpnM4escvZBruQBt3DOhlzx3233B8kR07lTOuC4
AVfsJBMRALo1qN1/g5W//Wdyg+Wqw5p8C7SfvvPAlo151/1aHBfUCtqTBytf6K6vlfOnn9outvrG
e5IZqHau68NYnlhsR8d8+iLJiC2hLsif0Bl8VAIifumJIKdBjm5sgWARN9zzUPrmLIhc+9nThyVN
i42FYO0DGmtN3pZ1ZWdDn+BQ9Es7/RePB1eX++ZfBcFHX89YZOoh1FZFFgC5pu7WAxlijFHegKvi
VgbuqVKO9QDU7fCXSb+oIqS4+i82Lke/S976N6iEq47IZYh9MICOmqIU+4h6Eu+bp0T2BfUe1aGV
sFeow5kfbFj2FnGP2+lEObT6phZRgRwM1z0Xm/4dyeohBpNZwfcrH49LOrc7qxlwyClGQEhyJ8C2
11TtnikNpYOHAgIYs6A4qSsEyoCz9h6QUPFaFNJN6nFO7/IMCewgZ/YO6MLsWgV6eXGpFLHmDtkp
7nVRoFDhFMyyOLEsrb8UIuBXUAYPMSFFcWpcOJE7Ye69AjgAoqM/pvtSVF19DGVvgWI/TyP85AfQ
rRms2d7oIAng1zDUEKdJBQCzogAEikOVNSGyuIDUTgg2NvoN8/KDbjMV2FwFo6xCf0wqkK7kNz0i
u5cTYLAHxFefu60m3jmWf7coOLWTpouax8RGf+5hbz/eeV3eQLIw/YLoGAVtrQVRzeUWrQxy05lV
cU7lwrsxSVPRwpVtsF+0P1cbU2jl+GEKs9kMFEVb+NBEjP4D6cIryPmuay4fRz8/qjL4OwPscrkh
KzGIqc+uJRyt0mayE5fczxMIgw0OnuBjl8EblEYb582VXcEUactsCaZJQN41cfJtUtX9DBOqdPSa
yCsCuTHIVmIcz1i4XY0K2yIFDFACyiqdF12c+LiVJ1t7uPPfwdV5eZDOAob8JdipLQWEyE0jnEI2
fvvacDLWTN6iKBi4ofAauyUK0tNgD6p2tbEn/xuUH00/Y9WcQPZxKplPiT0ubh5pBqJ1VwLVWpaT
+9UDRnunlhwYmVyCSOKNSxnjygpJlIWn+84dSRPxVy/iNHIoZqx2QVn6K2bqxDbgFvt27uo68oIc
gPIa8GetK/9QpuV0dEJGHmXvKkQacthPfA9bXH07pkt9zFSpfsK+HldyM4itwPfCib+AuGUcrGGI
axSZf01zan8b8kI8QArv3bDCoicpxuJtEjy9ybzlbApWS3Z0ggZmpaiLz/dwkCU3DHhzP1p6NjxU
oIietJ3CpQ8XE/wrbqzCgxKBdbc0vCUb33hFT0hM2XnPGWC6LrOuXV3vq7bYNQqm4rjao/k1sbwX
n7+l+XStUZvnvwi3i6TId8GW2ebKgmHq0qeG4zK+kefhOf2xSbcTQw7Cqnesu+GZyjy2wq3yspUF
w3SJZVyHfABbIVlmsYcvwL6G22KT/SzsOaqGP5dXpZXpZprE9jUoPkip82sKjROSovFsFZGbb5WS
rrXh/Nr3W0XgTqlfEut6osgelTKykV6z7PoqhxliRz4Xy5uKddtlYeu3aATsH5Zh2Xn5M5g/O0uF
G4Nu7SsZK96QeZWHfY4mjhh+kEqO0aK8e1T9bylD115grHqlk+tgKnAPOcAco/OB6Kn7uE6fLnfy
2qA1Fj2mqJXZ1RnCpThcxYNlgdFllsAr+ztxx2dQm++dXm5sqWtNMdZA0gLGUfRsSWYG2nZT3COF
cE3G5nNtMVXr1O6dMUtn2CBm074QXZRPZVwXS5wFJG56XD+gnPvyZ1vZK0z1utV2DUJ6d8Fqbu08
7cdlt5ExXHvyebq8mxYN9p7KIy6EwDhCe0XzxD3/++d+tHHkxCG2WWo+dImo+jen9N8K5Po2PshK
dPFPWPvuZ/eEOuf6TQh0g5IgfdLusqZlV5Pk3t5V0/3lFqwMIFOiDqJM7YWW36EqNROJqgv+AIFd
HwNU4l1dfsXa9zfmsxdY8I7nY50ge/hNd/apDD9nWwBK8X+7tggsR86Db1037W/LUTDLOxFnK7xf
+93GRKb27BEwA4EpWKwd7a/9ZWuhXvvoxqxV3oDbz74AX7bp0xc+KA+mZXXxO22rbOOjr7zC1I6D
1Nr2ksI87xw2OqrcpcvrAsPly1269vTz2vdubJJpsEe4T/PrwtfR4pZRhgu8Ngg/N/QdY8Z2ogDs
jgCx5VkQj4IO14SPLn/qMnfj9690rWPMW9ev7T7zgBpMx0EdvdaaD52k+cbhY+3p56/27uswF0CJ
Bo5r1/W07FLGEGd6zlZ2de3Tn1/67uGddm3PDgAxIGcXDeerdmCFtnkgWAkh/k+aHXZlWzQZGFrF
eGwyGi8QrLXedCrzB5Y/f270GLNW4WaI407Bv17UIq9pzu1zUr/ZAUxHN64317rAmLs5QYFH54xz
Quy7evlSLb8+99ONmbv0OUX641x0jZu6iIfBqQqn28KtN/aqleDB1FAHS19y8AD5NSfNhBvAal9z
8TRW6jjM4iAdF0F21RwuN+afnPmDE5QpprbZiERR4OpEf8WBRX4L3zwVWVXEblxchETtLXmevj+1
D8g3L0+X3/lvDn/0TmNuj30H8qObSlSDqnHfDA3F4QzhBG6ffYdfN/4kX313Cv8C6zp/p1ODwMPS
/iNK8xykVfrhIOpl2XddmGWRPxa4orHyrvvbTfX5fqpw/wCX68JFqGtUHI6Fuqt4joubHhXtJAkr
27vN5nBAehFrl467QPMt9uDKoDOV3azJbe0PskgqmISUmX1bleyTN6qmQSxnwAmUBWw0K6QgS0lw
7Jr/Xu6SlUDDFHOnKMglunXspBBjnBa/8sEGjDjJsi0XmrUXuP9dsrDJoQ5H49p5yumdnAN4OBR/
KhuXm/XMvl1uxMrCZdq0Oj6yga6LIM9zH1n6NS1AIxN9HOBStt2anGvtMBaVfuk9L19wq11PdN/l
S5wSeyc6Gtv51qdanZLGApOpFERo2GoktjXQky27/JDB0fZ7neMwWms+PFjSZtezHEE1LmSwL0of
wiYIc8g1UhW4O/C4G1HSLy+8Qw1gx4rqRMZp2lhYV76zKfsuG1vXdQplVafSt2HW9gnuXWFcNn67
y610eCiszQh4ZaszZd85PNIVBxkEcNERV+tQC5W4hxa/L4+YtacbC1Hm8DCTKZ6ulzq26wZlMa8a
txOfe/p5DL3bpmcODS2zYeBQaL9ExkgP+47Q8SgdrQ6XX7GyV5iernXQgjgsB5pYbL6nStl7IfWu
8F0EBLn/q7Pzo7a83eWXrX2t85r3rj1tpS29ZMGYtFZfvoIxmB8GOUxVRMJh2dj8VtZPU+1sWXMK
K8EzqWc54YQTNYj8PvfrjYijrpxK1znFRuf/lsFzX3/PxufLj16bEMaiMAsiYZ3Wzklhq2MI3l5U
1WCAiYr/ZMGSoxGIYS+/aq0PjLXB9jSZFxd9IPNS79nQwOi6AfaFZdPG7vxhD7ihqXEecn/UFHcs
SZ4Of/LcAoiLq8/MCDzbODPIspG6yy3gttJ5iGBWW2ZR6In60acZ2yq2W2uAMalTNwCm3KfAvqXT
HlUY967OHi5//X/1gf8XuaABxpTOy1qzjOcCdwod/xIIBeKvbiuCzTJbju7A5h0s0fjLomCrDf9u
QuJKhfmdtDx9krVe9qpm1dc659V10zBkMwMXJSVehbPTQNrq5OpQPE6wtD7CrzuLVcicr5d/+8fq
Avz285B6N31HrxvHVOMMvvgl3eV5/tcfGxzI/V8oS/1a1uQpTWvc+szfhnTYSv9/zErCW8+99O6t
GsR7EjIw6TKUNw0NVFEDjVHBt+9BgbE5io1FkFe7HGqaA87ECOiQT99YTD6cLHi3EXRQLjNLWRMc
DUMkWXFRM+0rmIXvoJr1NmZLiGZ8NCCMVSV3CQvFEs4J94e3gXsCIWy3RPVY3aShdy0AyY2cYLqn
DJWXlzvywxAErTJXGyrIMGiwmSzx3ZsYoMZfeXtXpFvb1upAMdYYDBL0VQYySUDTuMy8OLX6vSRO
5PBXd+72flk+pM1X3mzdb620yNRP16rOpevhhdTp9rb1rSH0IPjNUGwELGvPN5Yde4DDqCDjkpD2
dinr03K+78kSX7MN7cPaC4wlx82zvnCoqBNZ3MBeJWqctzawI7pVA7T2/PPf300iFMwIUNZrsJNy
Gkn35+yFO4f+pGDVXh5TH+5gbhgYa4PdKcGbuqiTuvie9i8WR20LaLspmXYBaT63+gfGUjCnVNBM
Y6607BfCRty6/Q6wV15uwYeREFpgzPWq41VJXB+MBnHN1C/V9weZTVGvnuVQR1b+6/Jr1j6UMd+V
7JuAp4GNa7/2pM/71+JCeuGn3yGjg3WBVX9ySBmzPPClzflo1Yk/PgUoKIMYLBazH+EI/MnuMKa5
V3p1QX1wE+oafiTa81SsrPGmmTfFTCvrryll7uYpHf1uZtcLlOUxtawJuv+W3aJCPd8YuPbH5Qpw
HjcmN+7TGCRAcPCu5oxdo0yz37Gwn3dupSA4IjNFoeiQ7pfOlllsMWgSgzl0j2IYvCsgo5Zj4Wfu
V4G7VFw5VMO1tkE0r1iVI1ivgVsZtH1lVUOxgx0nxUDy+D5VE26Nej9f7vIRIjY61hxOZhODLrDN
42mm8lRPECiBGlXf9IyhPlKG/HmBD9ldNXfdFQ7b6nkYfP4Ih3Fk9UXg7VXoZ6eqbcJjDoowZLJd
HjPtjHHWW/1OWvlP7jsKRNdanBahmmiWYbCfQnvcK2iikjLN9WGW/fASNtayL5y+vk6pXxyyYrLi
fNLza1/X2b4su+nQtHZ69KuBn2wh+YlxvzhZaYWnytovblHU4bwNZZj+VEsgwqgF8/CPArvgRMMx
PeoKP1+5fpBFFW+yAwoi9cHxoR0GnKt8JWLRhwpWnYchZPXNIO1s78qCPOdSpDs/q7yHrHf6xxSs
i32h2/CqHGX9NrDwr2XbKnaszostWYqdSFkYZdVSXzHX9hEOjahIorUbeyStTnPQsrd89uWPjpPs
1Q+0t9MiFVE4k7usBC4Ktl3FofQG5wpS9z8d9MdXZTZWVzUNpxOud1UcuEF9Xzj5fJXXcCDBlb69
JwCSPqlZob9RQmRHuKbv97RCovLyIrKynJvSeO2TpcBd/Zz4qTNHnd12UedNT62gUGp3EI1ffs3a
9DN2jW6U0mejkMlYtvdZwe9TLV+LtDtcfvxaK4w9o0w73Xc+QBlDe9v793WPesvgexa8Xn78eVf4
ILIyhdDhMAg5ZqBnSeHjSrN4djX/+blHG3tFO/TgA3o+3Jzxrcv6WsIY+XNPNraHwp05tgfeJrwM
nwba3bpz/7lg9p9w8F0MgFI2gCsHpLPTdo78rot7u447Z+OTrI0VczMYimGGVnuGJJBFAYpV/Snd
TXzrNmfl8f+nbF4Ke1gABkwWivU5y7wgrhxExNwXWzaxK8PRFC9XM0DdUESza83BRMON9V9qj8+i
hPUVs7qry/271g4j0NNWIUFLdOuEus8Bf0TcPfkb/bsy3tm5Xe/6t+0CMHkqu0l0m1V3IEVM0LZy
e9no4JXAhRmzNWVNNvuN1yYTc1B7QgOsriAHj4dwoOnJD+b51iat1BsTYe1DGbEeaKhyWBaYu7Il
vR5mcsU0HD/1ltn0WmuMGQzWvcNlboGoonJ5nTlC7oLGg/bLghiq9jXdO6IXT5/rdGNSOyrzBg4A
WDL5v3KUyQEENqPs8vLD105bzAj0kK8dFF/w9DBFarPLZ3KcFeJuBbLAafCkHYcUCjadpfyKK6d9
QBrL2ggyV06vpjWx8oRSVQl4Ae9xxTT7PtvjpOwdGi+M0kVMB5Z16noSk39s2tbeGOkrY8PUzKYl
vMinM4iqUY+Qss45JHbeRovWnm1Eg24AkUGlKnbt5P7V4NY/7aW8LZp5IwG0Mu5Mcawoi2qwHCyT
1fQioDKY9O8Std1l/kSCTwGo3NCUyKr6rDroQAPocnbnMPdH2HQ3PfV+XR5wa1/o/Pd36wywUPAH
rJoOgBP/hlYzCqNbFU3e9Pvy81fWMVMR6wY6x78M+1TW3hbUe7GF9Xz50Ws/3Zj1jS1LjQrPKpE2
hG3+dwWX9o5sfJe1323Mcq0pXIYqB9fFg7pqOIsFl58clMYUlzLVNpgIyEOVLIICMMoyFTO6ldle
++XG3p3mg8ekpv41n6vqC7h9UJu52RY9ZeVgbco/hd1KWgK5lcytzSJvtq7cNHubIfa3w2YfwukF
Njdb1akrPWyqPZE6J/2YhlWCir4Y11rxAoMNu9pKDa9MX1PhOfb+CH/3ckkq4sRwl4jdiUd8sOMO
OjaXzfGnxqmp8exo2LNimHSSwy/hhKLD5j70sDuVod/9uPyKtV4xZjFvehiSe5hlmnWHOm9xVKrZ
j2nMcdQMiwc4pB0Bffjcgm3KPSvYWBAY99RwFnl19X0zPwn5crkdaz1iTGkb0Qh4C6gK60byoy+R
2oIrX9SlOnbz/magAA5dftHayDKmt61ca1imkF7XmXzIJvdlsCRqPN3j5cd/7HXphtSY48uA8INX
1Zh4UKkmLREqYm3Dr4J6bBFN12EZdZ1t7ybURt4uGR2hVBsm/8mfbfIWkkBZCLsZexwtSg+wU5BH
OtuDvW9Qs6WOPgoXfmT5zKyTP6HUPOe1+MIDP91XhRBIAvT+t1Cq4aa3eXkcAz/821JH/lFKWvsB
UspTYbn6l0pFBdm7G95kvCRR3hP/6XL71/rRWIMKL++CpizAWCq9xOHjY7eIH7BJi1EF+tQ1wcZw
WQnyTTHqMhdFiMCvQc4qf4WE6AplU2C7i0er2XLsXVlNTRFqN9YpXzpnSqymO3FiXRXu5m32Srxl
OicHKQyiBj61CQvn7KrLs1vWu9cwdLrD1dFVtcCFVEvguptPCUjd0PRSRtG159C0xKFCfnUBtphR
5atENPE/l7t9ZVaZAtWR0xl3WQoeOrbud2K2u5cwlPNJd56zsfisdfm5n97FK8hVZ7ouJljzEWfX
V69D9tsORMw3KZNrbTCWoFrjIjvNazuhWcYj5PPu5TQ/priG2tgO/jmmfpDKMCWqaTEjMVBWMqnL
eDrkt841jfsYZgtWZMVI6M9xv7O+oDL+wKPrp3THb6s3XJZtvH5tQBsrE83mySlL+BwF4Ti/zHC3
uyqZ62yxhVZmvml+zFAC17d90UGtAsnVVxJ8Xdy7iZe78fflMbby+00Zq/I6hxEXkhtSLvu5nE6i
CU+fe7RxWkgd6TbTIJwEzKInFMU+dmS8uvzolWFr6ldFl9vlUuLRjSBPOsCM1vWZoOIJGaG6rtvo
3JWvb6pY225GVXgwzUmfwu+sdYLwrSO59X10z0nSJQ//enax5f61MlNMv2FBW1j7VPDEE3zGhcSf
YvAQ+/393Acz5rnSVebA7ksmjiViiiBAiCkq2VtVbXT2vwHzwTQ0ha2tI+0aXtMYSDGNg9fxC5SO
1YuK7uF2sQeT/Mr5pkAVeyKHamedrG/DW/NW/SSPSMT4O/9Uxp8Cebih6T6MioECVcmwD6pw1PCF
OkcF+otVoJj18rdcmzLGlFeMhosDukPSpWFzGwwMiXnkeTaG9trTjb0eCXfmVzrFz3fDU9qo75YO
Hz/1w03t66xb21osoDACjLSTX1P9zOyZfzII/D+xq6c9Z0B9eFKN4hpXSX9Qvvyb/I+zK1tyFFei
X0SEECDEK2C7yq69uru6+oXo5TaIHcQmff09nqcaTWEi/Dg1M8haMpXKPHmOH1zDZ+aAJObfV1WL
Gj9aZ7GvkjRAlNdQre8iMm0JSa2Yn4kt7VwUQlD7By1N4u19+5cFadJWXRn3mOjSrrYriyaOc1K5
96cn7HYU8nB5V9d+uGHaQVk3Djytd9LAlSDQD1tVhVm3Vfpd+7xxgfdu3dWqkKChtZzHgfk7DszN
ri+d9srfb7wdOLoEyjz3wV010xvQ2qDq1eVI7efvl9dnxYn/g535EOLkEtTuBIR1SDB6EKwXIAAS
5KmhSxZazVKjld3aCKZWTPefJOSHkUaW4kpKoG3iFg5EtHsFSpsufbo8jZWPm7hQj+dE+0sxnZZ8
jmfwL2RBGl/+9Mpz14SBDks/dwwtuqdhGm4p+AScdj6xzP1Ol+6lm5O3Jdm6UVcubmIYcRr4fWA3
s3dCLy//pgK0ci9symIOZt64d8Z6w0d/zqXrBCaXbtlXJMkAezt5sOvbohs0HnMVMrC1k98QkrPb
dGDjTZFX9L4pWzv2nVzeUN5O4Icana+pjSTV5eVdOYAmjJQtha5qDq7QyYOeTuZPzR4gzOLQKbv6
oRZSoA1ZbGUT1hbY8AZNn9VozC/c07mnmXPQArV1WAxoXdZbKPy1+RgeQZc+auN+PiGXx+LMBzmz
mg/ct4A1++vnv69bNMMrFEQLDVJwKLuAgCFvvlvyl3ZF1C9jqEhwuDzImk0ZN3lnuQmrExDOlWxk
kcNKEbKk28hLrh5B4yZfsg6sggPMijjFEM2eHp6bKqteUJ2m9zkLoIrg5Sq956XjH6rK53vBRHH0
O9ndd1apkYioinrDC34+VW4CTyXvyTjPngvxmPJ+WfSXBEKol1fx8xuCm7hT5XpIeBc9PWVOV4ST
jx4KKWdnV4MhcqOmv/brDbdhJXmbSwfxPoRcoUulB3/fLsR7vm4CZ1v64Lc5ZwUUnXCgGzDrWMl7
X/0dAJW8/PHPDZKbwNB6KPIhYQLI6LHc9c39pEjc938C5+267xsGP0FiqSnRSHbKui8Zucvn6kDc
EvRtXXzdAIa5A19ZW1ZpIWr0x9vRz4qQ6fH1LN5KvWGrOTnAUv/39cADw9xb5oIKpYf6XglcVlhU
/s5PplvPcnA9l3ftZMkQWXcvpJW7vzyttVNr2H7TJLbXA1F74ouE2ROonFn+HzD0vVz+/tq+G9bv
26zJ/RbLBk/mRFw5fdQm/JXyGbpkw5erBjGxnUlR5g2Ii9xTk07/sxq0WCzsWA7DjaPUBrxzZZ3+
Q48b0DMeEPM464NloINsiinsPW/DPFYs2+TDLWcBhFk11Cdolr/Zaf3SuQhhL6/OigeGHf/bsAeI
gIxeC6cHtNGjb1k/u3L+vrggPKpG+N0x4WHB7O++HdwOFvgVg+o1WEBzeBZ6vfwT1qZ3XtUPrsUu
he94/HzKEP1/5+3SvWvQzW2c4ZUzZmI+awSEiwsmqhOUC17tss9BLyNuvAE0jCIYN9z72hQM+6/H
smkcjUsy4PadO6Bu4ImNmPbzSIKbtLWil6lEd4t9ou23en7wBorixIsgbyBeji9vwOexLTcpa2tf
oQNiBtsoRAef69GLOocdxjx4IMJ+zCr1aCn25fJQa5ZiWDzRNVUJ0NBoVOkmgPpEhl4qPu5b4m48
gVe2woR8jmyYU1lMDFvxq/K/zt7j5V++co5MlCdka8AC4xUEJdTSh1aZr5+9rMhjzfscLIXVdQAf
bkLzfDC1QmEev9/CU7Wf9h74/NN8Y/lXDpPJWysDe5RLDd5aNorItoHg1BOkRKDY0byCM293ealW
Wi64SV+b5WggFikqtqCGdPbUSe37QfrBC0TfvZOPmKfalXNWgv53gmZYTqSkkUoA/02Xsb/SrZjw
vcqbEq2TaTiBfO4HC7Jfvr8lXrx2Fgxz516Ftooz/a8qs8Po3BcK3aSv3bDFVLl2hum/PeJQzYUo
F3y/mKBh5LUhVX8ub82K/ZkYvpE6nIiipJAdExVWfvD2upRtBEaldsPhrp0xw8QbSAT7YOwdTqLq
w07QUDTOK2XqtprvluS6jg1u4vncKbFHwH+9U2OhkGFDdNzuwgH1DDvbiKfpils08XxL1y5l5sKp
tzEmcGRRdZRf/V+ord7KnfekIndX7MpX8czfyWtwbx/Hu/ymfC5/1D8Y3W2hClfOgslaij6+sRI9
YHMeqb/0DrtR41UEGg43AX/o8cL7fiD0hD72R02CV2sGijxz48tnbXUBjYt9hCBgPXRoVRjSvonB
jVnHUCbKXsZS6silDXMhz8k7tOx2zVOejRWQ6rN44EG53HuFq2OrKNrYpiMAdlmKepTg1Q/8H/Ot
JfIyIq3uQquTDVr4cKlFjjsOPwq3mfeWzuudF6gpC1HD9qIRuoE7MnTz6+WZrdg/O+/Vh4hlXkg3
TUlin0CMHlDIKHVxu7xny7UbY/iXdlgGzWYUNe3MfQRb156VGdIw9sare+1IGe6l8RDYe7lNT8GQ
VXvm6+6QNyTYsP8VF2PCCauSQoOoYf2pEuR/bQluZ16pBzJswaRWnkEmZFCVqvOAoRlPtgtqYHQ4
57c2tZ2dn7c0Fq17SIbU3jmBsnHalm+Xd3xlyUzEYOcg+TdzsOLOrf0DyhJ/bLFlJivr9R9uzRkq
M66GFeqUurvS78guqKriCQW0/nD5168NcXbVH84rA7EcC0RGT0Bx3GeMPnotNCeHZYOAasXjm3jB
GhS7PVGwc3R9H2XBXpid/QaN83e0ez7i79dFwiadZmp3TlphqNNi2yJmLCjCTM52CA2uuFyaNzuo
NhJBa+tl2PcAi+A2s+aT244vllxiCf7auRIbuZQV92Gyadods+yZ6uUUEPSH8Tnk8p2jQZtUV2nu
OdwzLLwdaqgBB2j8x8tqiBvh/Y/wydqrvNzC06/NwUgN+JZwFZRsz7QI5QSFhR79SQWIJHd2U6tj
ALaNreTQ2mYY8YQkXUMsXkGc3p6nNw2h3X3iyuQ4gcX57bJ9rAWsJsTQo2gnKkFke5KQLj1UpNZx
z8BvQpeGxUFS1iFZenqbo6ITzyxJEWkojkRr5rxc/gUry2nCDhPRiJG1gT65nnoDrdUzr0EJOBbW
k2i23P5KPGNiD3NbUEV7gUOhe7YfgJPdQ20ti6dZ2buBVuMXnk5kpx2iN95M/5TuPklZmTjElARp
0wUdMu0+47cSsvPfbVLnj9wW8ujlWn21e/augl4gBoFKZGjnVfBQZ1l/XxaB/5wvit4o0O+EfeLQ
DT+ycqDc898/eENeFqmVa96dPGuK+9yJuY++vKuoGBxuQhUL4Nn7zp7sU+n8tdB0OIG3mg7YS/bT
Sbao4Fcw+9w1IgSoX5BidKCcwQPxKp20i0tf3LT9+EypdwDkalf15aHp7T8Ztejt5UO6tnCGV5l5
gKaHbgSfccaanWz5E17bVpgs5bgRc6+NYHgVObaNOzOQb0Cte25+WvQYXLsvhhvRyGv4urWWUzI7
B/AzHIalg4ph81Oyetd5EwsvL9KKJZsAQVWTMXcGQU4D+8ndJyWXA1F1nBTfL39/ZYlMdCAjVOH4
puTEPPXFx5td1fKLhOzt5c+v5QNNhGBagDoUdKFQGZiEB8J0r7oN0KV2qGmW3oFYd7nLoAf6t+jl
jPxQRw4sB+Y0rboh5ISkN6AGu4pY0eEmdhAQ+KXsmV2cmB2AdloHcZszoNV4/vXyZNf26rzGHzzB
kncLJNpJAeyvfWhcuXdy/7ujJ+Qt6FbWfiVyNLktObNL6iLFcqIFPdajA9CdXvL48gRWYmHHcANV
lQ2QpLU0GtolFID8UFgvbeXsHfVlsXwI1S9xuQXPWDt4hvXbEPZOeEvAYSDmaORZ3NIfdAtit/Zx
w/A76lo+F+fs2jju0D0VNZaIFz/bXV6ntc8bxs9qt/V8BxSyHs2i2dmfdWaKeeM+WTMZEx8oUNKT
bgdRwiwV7KuvcWrDuRZpFqFzGZXESroAeltqV6K1/cAXN4iLQg9Qh0iynczJBCoFeZ17+Oct/uFI
2xWdAqvJyMnpnynI02zrzkv7DeewsowmpDAF6RaTDaIUCraYQv6YhiEcqyt/+dlIP/xyKFnpFCpR
5JQOGd5v6Rzcj2AaP2ZssTfMZcUWTfhgRdMC6WFPn4p6ihNRhH13ldifw/9B3n749Ug2NLxOcCFr
lcWCgG8dTXqgDNxfPsD/ZC0/iaRM6OCQFgBaDWw+BYlQf+xBBn1E9VnYMB0k3aHGwd+1K4Mi8lq2
YFvwhnQjQK+zk3SWEQzfY8946KGVcJ8kvj4qls+7LpiT+7SB4w59CkmW2ve7KACR/dd85Et1KIGt
fXDPyOqUpASiHLW6sSENtMtz6t6X4B74mbhJ8u52ffLCs0Xu6pqy26nsqjC15uDGmYAeaokzxoMv
gzTsB20Dglx5ftRNTQIyfHuYv5VuZt2MfdY8A4LY37T5lIDKuykBM2nal2Aa0Fc5tF/aKkh3rfQV
AOtN8m1ypv4W4aWIZAC65jYPsruuJSSmwA3ceG1R/PFzOu5ZVQbHgQXsr+ZtnkQBaeSBo50QyMdW
3bPWzx8T3TSnFiDvnwu4iWToVIk+lmXWqdCtfNnikSnq18t7uXLrmODLoHKtgKoB5IblaIUgzy4i
UUAPRKORIkqZ2HhSrB12w6X2yu5tFPYWQCvQysR6CTBrNW08+dfmYDpU3SBiGvFxFHT2ifqChM9B
qDmal9+XF2nl15s4zNLO8qZD+8lpBuwtRBfqeNdm/rKRAVu5N00YZp7YDbEd6M90moyoZabTTitB
92kXsFPq9nXsiKL/whXwsaFANvvPdbMyEjGZ4/nQiUBKeSjw0io72kathUa2675ueFDHqS3qzEt3
KkuaRpYvn7tNybaVFgJuojMBgE/bUvbdyZmnCdhG334S6LB+opmdfWOt6/4ooKC7m4OseiqV5Uck
a6cHwvP6pgcYGBz3ve+FeZtZ+GUWsl0BQjkP0K6HHg1+MbMT9yaZO++BT/l822dqjN18AZ02Oo22
uo1XXsAmyahinmY9cEynUqZdWIzoQJrPupm+3x7BrCZD6gBZgaAwvrwhK/flPwHDh0uhgshQXzM6
IjCY5zAPhocc1G1RAUHp6wYwYrIMYoNWtyg0PXXWGHsjp1HfJ+w9h9DWVYR/Djexoej+aglfoHIP
XjhP6YgFN/4kNyKKtR0x/Eja0AaMfHOCDnpQiQJSkHoPdNwx7Mw0/BbyOpdrAkNpS2a35wMoargK
deWGRIiwysu4K6/DAHMTIOprMpeTAs0cOLFCr7+zygcybzjDFW9rIkJpzsCsc04Y4gid8uzAbTXF
zAW3sFtf1zLKTTBoJRyeuhYIeNUAAoOGnTo2RInyr8sdmADPjkLBKRAKVKTJm8vm0EIEKdyvV5kB
OV8iH+wsrzyvac+8u30bPIDJzQ27yfvGPLFVS17bAOffAwyqyxQvbUjJ+nw8gLn5i5NP410FEdGY
BqBdum4ehjlLlSLj5+Fa0t5L5c2h133TxZaSwNocjHgATZej7zGEHZXIfuAh8sAz0JSwurrLmi05
pLUxDHNmgW93otV4I04piwoC+WPSq/k1UW2wqz1ibZFWfH6B+yZUU892w1qJx0LeiGMqO1DF54ja
AgtOxLFDi8ob3lk/rHHZSmWel+m/AbhvIjgltXPBOCTWiYXGf90ukHJDVO4/MFVBe2BZmvqrznwJ
hC+UANPZ20Gms9iBUXLr9vr8NvEDI3jweVAQ5H6WU93mUUPSiKa/Cqo3PPHnW+ebxKJo15+FPttQ
V3U/8eSy7yH82e69ZeG/0yXbuk3WhjlP7oOpgoy4g44i0iFlXxY7qAf0FnZvajt0BFh0Kz+6tlSG
Q6g627J46tmnjOfo8xh2jMswcLaUG9Y+b7iDWgx1SpqKHyWo2QpKbehD1EFcgTYlvOwJ1pbJ8AQj
t0uPSe4fbTmHrnh12j6aULNLrvI0vknhmUMpc0K5JjhiqfYprx/agByGsdzw9mvmafgBNO642VLh
MgTotov8oVC3Q5qIKUQTuHUzk644QMMMxHgB+9PXjrWxaiv7YkI9Qe9nD808BMei1m/wbK+ubh7t
YHy9alNMmKdK7Hp0Fwh2sGDXZm7o0ArEfO37nIN48fIQazMwbLzuJVqVGErzJdK7cdeX6kaqKo3I
mF2lIA+IzPnIfbDApq5YrfMc7K1n1kEOHi87gLS23fk3dtv+vTyPlQIFgDj/HoUxV+B89UjfTKEM
IqIODSQyRagqUCBG2HEY5OWhzjb9iWM2AZ5tZc+g8zrLRebjYyOme67958ufXrFCk9JzzlSuUykR
XoPxrMmcPc9/OOkQNfkWo/naCIadty6UWaCvq05l827bWdyfVU7UvYDK1XVTMG79WYFTBoI+Csh0
IN5nKZyw7scGUqQkYjnU6y8Ps7YJhsHbxVJ66ZQw8MPipQM4cRoubvpy+eMrRmFCOhtoHlI+QiBS
B48Egg0lmltqSLNd9/Xz0+SDPSSIUpp0XvhxKL4KO7vRUOosgi2XtLLBJpyTErHYBdg1j8QlyQvj
qT52fuLcDbIjNzwH4OryLM4O4hMrMJGdbeLaWZt2/Mja6dal9f/Kt8azonrpDgB+XFeL901gJ9EW
WTQk7U9Z5aeHItFF3E+l2k+5vvJuNWGbeQXqTXpWdWrOYDQb13ehd5azxS39+YPT942rGynSiRZa
YZ1ctZ/9Oz93I0Yf0uG+RHM8zTbCxRV7MOXncyAI7CbAMEuaHBoNFZbGfb9upw2L5mmRNA3vQPg9
kfxZ6EHcoCdHvLgT/Kw3gynNR+Hs2+XBVi5yU3m+AGyk7+o5OGZt/pJ5IOCZ+V3S6u/+3N0AtICi
31Tk0F8eNlzuyjk2cZ2qFFap0A6A7QdymBa4MXodFbSLcB6+Ll1CNwxmZYdMdKdOAIjq21yfbGk1
kfDlX7Rcvl1etbVvG7e4KnkyTApl7Nk5c5I69i+0am8k+VacoQna7IvOyxw306epsN7BTPJLZfNb
pcRGZvRzsVXHN2kata/mfqjlckrr3EZaxhseSqeeftUDGR480EjcQeE7iN009+4CsAiAzgjnjoK9
8y5Fs0ic5l22Y2m71eu/YrAm1tKiJMuWOauQ4urmGDLT/Nlbmva3HEF1LwltHp0JhZ04qJot9NSK
z2aGj0i6ZCFggOdHT79l0Gz2egYJG0hciGqjYWhtBOPaH5mPMWibn1Td3paD+0V4FnL0jD01RJSH
y6dwzZQMRzH1AYAzRYrHOD2TKt+jc3jfi/sOCuEB/9/lMdZOo3Hvi7q1WODmDtAI+kH15Ykk5S/b
2aLeWdl8E3YpS2/ueS/AU2z55RMgmAENi7O2EELYIc5JWXzrk9p7E+Xs8I1QZsXlmXjMyc90NelJ
oGHIu0Oxs4itJNbDDD6wZ1qhMgZ9lRChzlbotHIW/svoyOrUUTDogoi4SbOwbl89ZE/sYKv6vTaj
88gfIhwwoGsbhAT5qRGzk4NBvF2+C91LcDdYAwTkeOHfT7JGvdKru1/UU8OGM1nxg/9BbPpoIu+T
BGSVDjjxF/uYLvLLVQfPJHnMdelMRSDxFluCm2kZbp0EqTjb2bi/1zblPy7ATUCQhvc3yBKjoj0o
kkU2/57K64JOE6CZ6r4lVs78I/X5EyQld07HY9u1by6vzj+KY5+Eg55h+xCd7/OJihorvzymRfYA
LZ291baPWVHvG2p9SUfahwuvbhNHq2i0uvd+HDYWb8XxeIZTAPKhp9Iv9CkB2v+pcAc0TNDa2w+e
yMKFYsNkjeraxlTPW/LJVE3spotOLDtXCLXy0nYOPJ2H2yFHNsMqqzoM7JrfD9CSjYlCQNEHlhMT
0Vf7JZnmSIt6CVPA8ra6UtaevSaOk/KhqZtz6b/0rOd+FKcCHAvfGxetDnVdz2HA2uQAUch+N1YF
Bbv8siVwu+IqTXRnopIkmwcLHMHBI18cEM9/c0gQoph2nOQv0PNHl9d7xTL+A+m0mmEaazBY9tAU
C5VAe4VTLmnIIGXdiWojDFwb5XzffHBZzWyDDGLAo8zpnifypwZhtJOnYRVsBNFr3z97rA/fZ8il
OtBiRHzORJhYWKfUC50F3CfW38vrtOL7TIRm5iVjnmYjP4pUPQY+8tHjsLv86bWtNqKHQUKVwx8h
kIVGLv3OpkY8A51FYov34D6zZP2TQuD7yKgGfOHykGvrZfgTaeUo1OWUH3vSQQXkWyD/tlKFpd5K
6K/4DNfwGXYioPUjJuSLZleiOQgd4NLuo8QR+9zyiygJkmV/eS4ry2ciNL2uG6gLiOOpCt4KvTyy
XsXaXSIfRfMuXaJKbuGNVqRBfBOsSeCaaNXhGKPyscTTuCyRyNUSZclc7XnWZweXsPKQUyt9nuqs
huicK+7wjC8AOMnHG2rZ5fclpWWk5AwsMdEjCOjcICQMshb9LIJdCU28wwSpWah+ZPkuq7Px7fI6
rZxgEwkqG3ep6YQTjIL/K/hpQYeRXUdA5pvQzlkIxf0FL6QKBZKwAihpEvYtyWt/68CejeGTa8Ek
hpTtiH7PogKrOZC/7yWh8CDSYs9FNYvIb1Pw1UIc8dFzc0ib5G0CbWr/UU8oq/iLXmBL3rQLmLCh
07J4ERstK5wWqEOBwauI7VGkj04/tD+nKsG/cGr8CxQeo4RT8aNh3L3VrOj3uXdGbDVNHUlqWXHV
A8+QT0UaJZrwEKwHaCusgdAELQELVVfwXSp7+TwHKVCQom3Bt5D5EIl16ggtFpBEGnV2wH8RfHWs
7JwIG9hNLzIrA385FM3cDNClrCJjFwIKnoWUOotGsN88uYADlpX6nTB7/lEnZPnT+rY9h1li2aHt
kHE31wWLiCv7ZWMHVp4GJvC1rvqMKr9rTh5KGDUbwtapYy62HMba6TQitKlQEFyymh5CCOWELJEr
1F2XVcXrdYf/fKw+XBCug133s5kd7SJ9AHfuW1bLrST/2k83nKnPoeEANn16sng37KWDQjtRSmxE
X2uxn8mHSfzMJg66yk7gw72vCnI75gN04LpbCJqcNIhf0b2OJ4xSZI8b8EZ2AbQLrC2+hZXJ/QcM
67U2Z2r2j1YN4ioFFU2rKzeigpUjZYJbWxmIEfB9aIR4WQid40iyv2N5ZarcRLcOiZsDngQdp3Zy
xD3quTMapDWQ75UXvCQexFkvH621WZzv2A9HK0vGCYxKKI34y+uAl1fyllrXhTUmwNWqObhkU4lb
VIPkc/6VpU4cjGUEOoorf/x52z/8eJeQkVsLgV10/N4fym95Yh0g2LWR3Vo7PYZVDwPrW9/DU1Q6
/b5LAMcsxZ/rlt2waFIBFtpKpk5z8jSWD4H7XdTfL3965YFNDYMukdoHiE2Np8Yl8WyRXVuVsefc
OHhs5U6wUziuyn65PNja8TEipWKaPLeu8KhmpA4Z1JUn0UNa8n+Xv44ehM8vThN5Ca8KRlfeTycK
aWLMQujDokmtYqCbrf/1klmvpBOSxRWlaR0R69xHg7bM23Iq2h+Bq7OTI271oumh8sofugrovfQt
5xB4FG0qCZfjSdTAU4RWSfwltGZP2DvhoOs5ZKUs2jDtnOaBNdZy1yQkPcy05e8BGWkMJtniS8FE
uofAWroXwE/u87lIdzyY+CNjnZ2EnSvAsIXnNX6Ll1RRU6bLl8Sy2nNa6l2D+OcbqHxxofY8gQDC
NM36b1cH4m7pBXlIimCKXI4anxpJCfp3t93L1OKhpEtxg9dacyhAZ/HeN04bCYIuiGS08hs25EAT
q/63XUm+R72bHhyq5c1C6J9Cu01Y2rIJwUJV3I619WP03eV5gsr83sHBedXUekumzt2lVlH/beoE
cWhvNVAsC5ZHpxH450rp6pSoBoCdEYsoU8SpKlPWT6cs83D0C7UTfdPHVRDUoWYJ2VE/U3EFRdfd
OBAelTqbX8eS/gD8MbhV1Jf3bgYySWIxcM3WY33bg6s3KtWA6EgQFSkNNQK7rf5kXgkhJhtA2HTy
0VCQ6mInnQF4ZaJVHs7QrAC0h9bHsvMblFBqiVRpMEnwglZaBY+ZakoaehJMH63Mg32VO05ozy7I
AKrZjdyl/OkClh87nnSnsJxLl0beGc1Ttm5/kzWdesuhIrdzJse7ZQ4g025Lu701zKgiNzU62DWB
g3bdCqEMRwT0WFiDCN2+Sx6ncrH3c4+eEt2W1QNkZb8P/qxuF9HW36yksffNXMiXbpjnQ9v5cxsi
4F5+FbO7yNBruROiwW/cIY4qdmhz0z9ya/7rlKx5gj76jMbaBKhqoOCdHfMRLwqOrtBE98tuUone
uy6pwo57MouUtfhPaTfmD6Sd2teu9tBt5KHjEyuReb9aVy5w2EVSQdram94rgSYecGMhQIPOwk2T
99/LxQeKHYT+T+5s0/qgnQzKNVar4rQ9L/gy4JRMpbyb0ei5t8DsEHGSQHx+LPjXSegymhI8qc90
en3xMEO/7ynjVfk+p+BTKLwZFIL9SGXkd0t10zaC70D2+JN53Xs7j3WUV00S1QOQ9AkE3XaicO1D
ybOZR1aC9paGygxB5+gGVRzkgf1lwPmpw2xZ/BchkE2P6EzLObb19JJ3Xr9nadXHIww0bv3XdrSt
Q9AnOQKGpiqfedr4e1I2LW4X8aVqCaTXhzxti10NnYEjjiwImsEkGqVZ7z8VzfymKdMs5plMH3XV
QoQPTVHYTM3IAFtKHO/ODbosltKtstgtwKmxkQ5ZeUyaSHKd1eNU5z3SIRaz43zh33NLBaHLxJEW
/onK9KYg40Y+deWRbNL7Tr0eCfUmfkyLOWqmH6xI4zp4nTqJpd8qG6zNyAhPKoDUM606fRLNfCSN
am6GoSh3XZs+QAtoirS27onlu4fLF87adXP++4eAYkAe0m2Q/URZfKRhk0qUmygK8ZvsaWsDGBHL
7Pq0GztpIxwefxZ1dqg5paGq6ZUTMEIW1ZV0dIXlHZ20UWHtzcEjGDCmx9yzl+uion8i/Q9rVC2K
dame81NWtP7vIUl1FQaQh4yv2wIjfBHE5t0iIPzWuQXdJRX0PwbhC2RhnGuHMIKWsWatw2YIHo7a
DzsI+/bTL2ZtEZitbLEJ7wZDLl/KClpvJbJ5WfIusjFs3Y00yNrHz3byYfF1C0I8CjW8o+tL9oTE
RVeizTJLoinIvL+Xd2DFsE2At1OnyNgRpEOop0ErnPeAFqpiCVXOaCgrV+Hab8gGBfPahAwDD4KB
uKNgFrCF/U1tLwuy5PI3OoW+XDeZ87gfFgzByJBYEpkX4Gr8PSO83IMNLH9tykofq3YubjhyojeX
B1uhbvBN7LdkTlZW0hMnz+fJgY+UIgjiJLR4jVMmbBGEORgUvwa6z+4WR04H7F0QT30/bwTkKw6T
mA5gCTRI28YzPOlnMLxSyZ8pCKACCMfaZfpcyy3NwbWBjBcMTUu36hdcwTThDegZa6QUJfmp5jYe
dIpGbO9rNcgkvLyya8fE8AoNbrZkcRw4ZouATdvD5WwFaRqSzO52l4c4u+BPcnTE8ArIv0GWCD2y
R8u341GWt3zZ6n47H+b/fpqZAHGnWvIsabBWaQ6NP4veu5a6S/z6LbezjRre50bLTEQ4lrtJuefD
MXi0PdKmfU1Qd4tgWhBoJvOX5kpBPqDo/21R+QK+Ob04yZEOzh2FhLAjeex5egON8Pk2oBHy35/H
q0MI1gPvEOhsB0mSZ9ZfV2dhJrMvstFIL012cOQaxTjwqIDKNGLkIc03sl1rv/389w/Oxg1S8IWi
G+fYtu4uUOKPL2t7wwJW6EtYYFg2p9A4K/HKO9ooHEYgR6UPXlo4saOqIta5/7Mb3f7O68Gxg87o
JJJFkoCZ36VxYiXi0CQ0uSncrok1W0h82WbWDrbhBMRU21133izhoMduSY6qVT/TTD0M6LzdGONz
02cmOryCKpe2W8c/Th1eeGUrQFowVG+StBuB7OcJExYYho+0lLSnXvAjz/SXbgbLWzO3D2Mm9mk6
PaQTGAZUrV4LWvy+vGorSVHU9/59TkbqdbbUGHFx7GQvAsiDl9ih1PtenN+aLJj+z9mV9DaOc9tf
JIAaKW01eHacxBlrIySVKs0UqYGi+Ovfca/q6SvHQG0a3WlAMiny8vLeM0BEYzyCvHEC5mRbV+o+
T9NbrIcrE7pEjnsjfA4EVFN2fPDckOU8WNVQCYkE7OdufLMr0chfxIjgYrmSsb7dmyY72Mp/bLT/
w4D5Wh/4PxqT3xIjvrL+lvDx3jZbFNxrnHY9VG0mNTzRykV/S8Ax0bVv7Lxrg7nM4x+72jfoTOY2
4FCoq9PQcObuC7VfGnPTLl5ACJVHkLvytxtrg/yHLvzLabHEkJeCULMZpwx8YGg+gpYAEas19zzb
jSagJ8YtMMjyFYbyTRDCBBRGR7RK2Zs9T8N92XrymDFz2OMTl48tIHPrthnmLXI58qJHl/wu8A2e
eMDrlzYTIHQhGliwnDXz4MVwq9kH84JUD/A/6CMQb6q7ljoNhKSz9l1ZoJglKWRx1iiNseOYPhnO
h2u1By5ZItsgLtSPC9M/43rnaEjh9VNi26glgArK6ueBGrAwamMmf6lMYL3v4C0R2RUu+3MW9p19
9DleZ0VG3oQMfSPmd2EW/ARXJq7GNwoBEUMVa3DiE+2bcWsNL1yU8xruCeeMtz8rVoZl8ylLB7nq
KS23qXy/iENwiikqq73r/67cZkNqN/Zs1K2EmeRTFrrWT4DSEoikJzMUIMOipOvZ77aBypDqWoWG
XJK9Kgf/ZE3vxDb20jIjTfNtlwUJzbvn3p7XFFmdZ9nbpjN2tGT71JhC1EWfALk4+/SVVRA1IHGu
3sqaHw2ar4rGXw15hoFO/Ixe2aqq4CJlt81KVu8UygBu+Q7xyR0sKOpwrPVP3doPVE/RoKZNzV2A
2+v7QFiPMCwoV0DeJkyr1ShfYNcRGyNg4wWqOEICDEHKtcM+CApfNeTAzbTC6XHXWg+ih2Es/jpw
F+IgOmnVsXI+MtWExGpCm2+UdRGKCat8x2oDWlx33Ywaq7ofmzKEVBYJwFuevbDAL5cK1au7qgHJ
aa1EEPqCbjWIs9XoRPVliqoV1Xk8VedW0RimkOFs6IOgYtNJKymbLIayQ9R6KdSXs0j6Y5RPxbrw
dKi6POpGtq5oYSTdvOvs34VN8jB9EfyDlweusgjCYbzas/ZkVXe0No/z51iH5qua0JyGseMdSk3O
zjqaG26/zLjX4CeH2vJh9+IASvVlTuVvsxv3qX5qwTxKjajAMoWYfVjvUIyF4UdeJIZIiP0Ku1rL
jdKXrrhzy4SnG3HK2drkBxXspBHxJ49tmseiBPszRoMaj8fwTCukW0fcQWoH6l7cOA/5zoPOJXTZ
h0ifjTxR7GF2hhh1r5RGrbhjViSmh7YLOfzhHZKMogxTCHloVFT7F/pKISqBjVKwKi7hQ+GsAd55
oWOYOfkd9brYfBvxz9w95dBs2/jBi6U288514nJ0w86Naud1/m1k6o306sfgYmXUJUjIQm3tIpMh
NbEemx0zHqA8EM2Q8EiZDb0O7MgVzbzQZC9kOuf6mJ5MT4SaQbOtKhPcbdYonrL3HohBlG3Nn6jD
wfZhYzc0tr02Ei1NsIl6vatE2NBt0z7SIgz45Q4bz0GCcOKMmKaQ+HeM3I9qK7IzYQftrALKo9p6
Su07qzsV05k2m7E9DX6RNDwymrCv7wYRtz0SunXdvKn60IK30hUPGkYyyoL7TlgaJ6ynXEVBEKKM
PBdrYqz0xgki8IIEquQllnMyPIKRUreHYIrrHTNXJVmVYlwb6lPKtYlBfpUXDV4XpoXVhnzketOZ
CftQLdDGEcC5zkf3O0VI7GKjgNNphKEE9Au/rVKrGRZrxv0w7oj3lhl3I0l87wEOKc0QyZfcT5g8
QFtiACYjW5V+5Pdbw3v18pVZlKF0Hj0Spc5RSx+ODsdu3LR6O+UdruP3mU4k35EmdtGip9j4ONmB
WyeNSGDCMtGQPdk8NNGggZwJYvG6hV03Le5UHZV2FvrDwbdVJL1EGyjZW3FlJLSZ8K0Se4wKMGXz
+ZWXP4T3kE5dnEKigFaI0+gjuF514sTa+sTe5I0MCe8jlmJ7wyK5+WV0Ty3/6KkTDuljDSSYtn6R
5piPX0SZocoLZB12FDRF2Mv8ZACZWdNXPtXrSmLnl9Cc/TW1EEbwu1ha78reMHSvGuvVTodkquyQ
dJBxyOaoa4bYn+5dPaPq/jy0VmTq97oQsc+PDBie2nym/svgOPAdFOikPE5DE6fOS8deCrEdyDpz
YXEtVOS2dx1Q1kKme2Sd+GUobs0np6Nh6biAGGVhDUqOx6qwLucwMD7rbGvUXzSHTFcRkX6ION0w
9I3aIY+yjsRu8TSi8j4Y/qaFeHaKH+4Yh9TF2iMoX6LBkU9J1w2xNz5SeWgIiKhjjxS0iFMSoRcR
5dAib9WJkTqesQsD48Pr0m2V5quUre0By7RZCbONvKxEQf2xnqu4rTdF4MccEjU9/LncnMHcJZHe
DJHzPnQUOYKbGHam/WhD5sUf7lWOW3XhkCgveeTNNawv1gwFk8LNdhoyS6Geu5A4Yt0HZwftvtlq
Iwcq4/Ar6gSBhIW1HjL5MHheBMWKJpyqA5XTscWxZzUkDtw+Gtxg7TTCDrvS2qCsG4KUcPYgmhrR
Mnus0zk2+t90bgFGlDFDQ7QasZfnyNagdNio2ff+2hudBHkPpiQPO/KmidjOWMK104KD/AO9YCz6
34X/ltfZmoCzLuSjLR/c4LPkRjjOFL3nKRmN52Hyw1xmyWBeyMsVgi5NevpAcDRl5JCS5mC3bG83
7gaOzH2Emv1vYjZJlo7h2L/UbOsSN+58+aKV8QDRIagI8VPNDkFXxhniG8PkNvcl8iRkDxYil2KH
1kyjzoxT/wVs6tCRsxNVZuL489px/XAIbBJqZW2dEsmVH1nyPSvRgiq77rEcZgji8zEKoKAUDtRy
IiynQ03TRPfjOgV2E3e/B2rhK3fOsYE3QFg1/CGo30lexLkJzZrutwudEzvDYcR4lFXHIn0hrgW3
4DujuHdT6EJW9zbez7v+hCpWmHp+NHN/JanYVRBPsdL6vfPyB8x1PMnXQHuh7rC/xAS5ziHJ9LCf
5fBV9fxtHLoYNXN0vQA6soJVBsBkR1RCya+WZc8VqTaK+klzgZfL4ffQvBW5a0YByOmp8iIJvwHu
mgn0TzBOdjdwdkQb8tOW87ZiNoxlCprIRh2NVMZG2T+6fb9q4NLj5zZQn3LNEKjLvj1V9bQxhnrl
2Xw7mE0F8RxjO/VGVFO2IS7i2FhspED8ze3m/iL3HbHc+4l2l53Uvn4PHActVeb9zqDXFupRWoDJ
4dvBypStuEd/kmbI14oY7goNYifEeUpCX8/jnXZMXMKRD1dnqsRnGiBewHm2wOpBuuUq6H/rz5Ig
BajTCEqQIZweQ8MAdwBpZlQCCRMF2ZyHnleuM8gHjJmznrLuDE9FgA+RJOBekPfzQ6kNpLLyDtRi
mUgfaVllpio0TXkPj6ovL+iw21OexQUrYmC7TKTmaRB5DtnWfRpphNa2VmNSpnAWp0ZjJJXAKVZ1
6J1Cogvi5Wr47eCwqVynCnGh2xRO3kZV0x9tKLFsIYb7S02ZFZFqrsOscNOIQBxsn2MYMWldKH/2
vR33lfFCTEjaeCPKkak9Js5FMBmm26uhCx4Chz9Xkz7Q1nvLkWzqjpbxxKbNWJU/Sa7hteWePb99
8ge5h694yBtchueh9ONLMTx0SpzfrIadcGvLx4Cb8DwMUrmG3bx9xHZ5aVH8Tbho1K417V/Qv+Fh
l+f9c9dlYwy/ohHi7sh4M69O3xppWyF4FwQdUEnDSsmftpndKXUhT1UTsqAOHU5XETAWZN7HQY1R
+mWDK0EJZTO37PeqMbelgwxnpvAshCftQTTZCcWbjW17OL4asc9n6axmzHWcUfURzCTCNeor9XVS
IggLoeMhqPeK9XdNNca09NbuRCP7oiBgN+DOClysIzSSVgW8cxtY6W4h+B6WVDzMiHnSSlejW6P7
qjZqrI1N1igjprxZO5kMIqieWWfhdY+BSI+tl/+a/X4lOE90i9MAokRong4cZ5Yud/bFP8pyCOpZ
0yUzSjm8+QoR9ZrzuOiwDrUoOSy0vUMzoo5hViMupX6AWv6wnjuMi84/8zFf1/lw3+vuxXb8EBCO
sLAlyAyEPdpdurLG9LcwsLoqHxl1P4+bwJD5AWa+OXoos1tvOrfy4xFwoq2jG/rqYj9voNbgHzrV
8bWwMn87dE22LxXHpXHwmjxDa552D/BC6sdkhLnLHnQtZ8f9AD/GbfP33A6yp2oi9rPwDWQu6L5n
ZgiEJfSIawfU3i6r6sh1cnNlG8w7OikK2mErGgRxlhufSgX8p2HM7RGGTqCjwfAhhpPqiCyglnEO
7ZSPeehZkrqFFVGzRGdd9MURQBGyEXUPjf7OrU846PW9HzTzukPfGnpDWXsnAp+ea9lnj6pSafMh
256XuLEpNM5b7lmv39carhWCFhVFV9aonaCJvTe02M/iEaLm++GWGtS1qsmiNJiZ8H4dDDHss8A/
8azeVrjjSdWckB/c1z09fz+G/9rNf6uWLDoDaaOGuXVovW/QkdhUtLY/WSsdUDuovaJqos+wE4U7
WSbACp4lwD8bSIcFU1gbHX2qCQ8+sqKF/3eN1jkPZ1UGdmRhp7NIzj65Rca4lID/9jOXRUbV+DVp
/X5fub0EgvdyETGrG32nKxXMJScdy0P72az6fTbN6PoK5K5Vd7AIP5voZ3DURsD1SFHOvKUUcGXl
LP2HcBKPvBg1RgN1UenYGMuPYSLR99/02tMX1cMZVAEoTnTjLqVBItJMoA1M1wIsqxsVvStlwyU/
vfRZ4c2D6IEqgE8uwzbE1ZSV3jMMHNrfFK6t638byaJ0qAyaGbTI+Z4plyEuGufCsHetqFf/9vzL
avujNFl1OSJdjU3WKbVuZ2hkkdeKNjem6cqaXdLTB8sjTiOhRdkZLu61VL73Y/VPfV9vyUmnnaYg
BziXk3A40zSDWGa+QnnzRhfp2hdeRIVuDuDWSQITDhDzGPnwsEI9LbjvYS0lrZvY6WtvWWzqwu8b
bOqp3aNAvJ+KdNvP/pflqg+zcR+//8JXvsGSgq7AhLQ9h5N9bunhMARFeYQ60i0/nyuBY8k7dw1n
cEof6vN54UaSvqXl54SLoTMimbWQvE/mRfUg/n4oV7a1t9jWusmGADcKMPEGO+TWHUc1XYKE9/3T
/4MV/yXCLrnojR6aQQGdtYfpyrrYqHO7G04Tan5ljHZZBKxQZK3mg7dCMrETJ7Jh63HjJV7y/fuv
jW6x1d2idikAAWIf5B/S/hhEEfq3UPRXztIl7VyqmqGVPoo9CwTqeUVkm2UbmSp9FFDu9C73ye8H
cW21LTMCC/IjrqjJ3i1JojLv3m2D7fePvjYG6/+HKlYJaAVnEHnKXVSpss8BdSnKhhik8NAxbmm+
XfsKi31PRr8xuA9QGjX0CReXMtR8uOce//H9KK49f7Hj07QHJDmg0Dj3vwwf1sZQ4w2ATf2npy8Z
5pXdc9IAcb5XSNcbZPvhwNRzS9MbUfHvmA1vySY3BJ9tH96Q+yK9406wkkA5U/oUBHMMC4cNG2+8
58q3XrLIRSOh64QMaq/rH2lmb1l1nAW24fyguluqXtZlyv+y35dGPzNsyKVvVv4u9fiTLOw0xHHo
Hk2R2b8Cg1SvMBHrTmaK++48BiIZS2DhQQwNoqm21I7ogayE0473hFbURBsMlVyAwL0Hx9G4S6Hy
8GrY5B87lUv2OfVp1zAYBO3crn8KtEoMa17BnO4wAHv+/eq5chotWehzaRepIEgGID2WMGitV854
Ll3jh2WIj397xSI+VKXjQa8amuti7CK/6KCu1FsnQekGkO5bpN4rvGVvyUdPVVXMRA0w7ZvG14x6
aO7Q/mNui88KMANRDk9mxU7mkK1zQpwbCcm1vbGIHL5bO2YqQIKHntZHCZQsQ4es4byMB7s5oPP5
2XDvBljnSphdctIF8UFK5/2A1JM9E3rp9A7/2N13FtiCyiRWD13fEc9GdceZs7cBEs99gHr/92vg
ykQtWeVjFhAgiztrJ8hRNPe5Z24rmgwlFL25E0uubgTDK5O05JCXmqcDMKCXYpJ7dJizm1Pj6/sh
XIlPS9p4VXLUoTkQjroU1lbOBtuSNktfvb5oVz1lOgFF1jp//7IrOdb/OPxYtS7TrCWgXvrk3Kc9
My5UBk9GhWtCXJr48xmNbrgQCjXBnwcF+1sWCdblcP1LjFz6/wzUTXMXNccdavIPuqDlWzOWNCkg
vBAZZsNji4oZXBCTF9CfR3OVyblejSXUbGA5XyQ2NLHXA1JzP4RZiL13dN1C2TRDWT7XYthWKvD3
pBTtx5gZzsEyIZr8/axdCWZLxnqr0445DDFgKl4b4BMs3wVfc0Td7tY6vvaGy5z9cXcy04GhbOBd
bDgEalp+AWqrc0bswTnl/2PYdxZRxVVpbVDRk13hpCYEnktUldx0WGl3RGMHAqQ3Isq1wSzykozb
DXzFJ7KrzCwGx2MblMWm6GWoXfv++y9yDbW0pKozFEOGXo7mjjXyEdIST9agktkz4ZagaPloFxJl
wZYPq1rKcRUUtnVva+rHLThhN4L0lfRrSWE3qgE15TEzd86UflFgi1wu4FqAk/z7MV4JDEuW+YSa
XWtkGZROBzNi3ZOHp9sgYRWofpey/8dRXD7iHyuvRqkVuSNsUSC6FAbuxgJ7mng3MIjXpujy9z8e
rjWt+AhY5q6omjYOimZIXN5VCTX8W/j5K4ttSaZ2yGh4bgU6MrfMyKm/elhiEOPUzzfC85XIvzQS
stPckiit653bpHJnSYh1wqTi1q+/cn7Zi31vgc7emCrwdrBCWvWAAqTWa+U82riwQYUNlaxb6n7X
vsRi79d92Zs2NGbBTp2AgGlduMQGs7cdc7Axv1+v116x2PZtNoOamrtqV/P3VPPIN4AhytobMdi8
8qGX9OnUmmrAsExoMRVZ410aROy1sHz90dhuQOKe+eKznQI1h2JUDtAudgnam0ZDq0NLzaWntqLW
r8oynQTIMvPVH3uw4wtN0htclCvjX3Kwu852FeeNs8vQmkTbq35FG2Wt1Jz80/wuWdgMPgzVJNi8
qxz71RqmAlr90C6j5sv3z782wZe//7FZccSOBiGyhIr2iZXWesbiQ2qd+Gl2YwRXVvuShI1+MISb
C6/YMwtq4WJeoSaZhkoCFqFFE85OCRqbrW+87T+m2V8SjqXzkB7GNOXQoN5NU7mdJpowAQdA9wMb
AXTOA7ObU+3jhJU0qjSgTei7K+slV1unAxdvEqGwfxjEuhFor03v4roCxIZvATqsdiVcg1Y5KYaN
MD07yS7NdBiE3HLnvrYMFyFFW6Q08tnUu3Io1h32nzWC/WkYNzLhK6fS/zC6CyAf4TVn71x5Nrxf
uNdDLO1HpU1oGE839vq1ISwiSY2MmNcTeo5TOcAlqa0ytrKk5UyRoVr/xvK4MpAlm9usHANc5Vnt
ivxo6/TEYHQH5a8G7duLlsj3e+rKSJYkSItkfGLSmXap1mTnl9a8Tk0lYXADxYl/e8VlfH9s2xkG
yZ6tM2ge0XF6gjGTMQJwVQD3gogx3iiYXVm8/wXlP14yZNlkcqvt905KjQTWAm8KrljhpAHhyI0b
k3Xti1wm8Y+XiGqu/NwTCkRa29mTBrxkcIf7jdFD21QrgEJd4J3/rSz0n8rnHy/jHZhIvMR2xNV0
NbmAmIGHAbHWtimT3nj7/ttcG9Fiz7O6HnNT8QJCkw++eza4AIamDlkmwmyQNxbylQxlyYHkE0z2
UsGKfZsWe2OiT3DjvvHZrz16kTVor4QekYsClU7NQ2HXOxDWb2Tw16ZmsceJIQqPASW8q5rXRgBp
+ItqA0nPV+DfqsJfecWS/AgESOmYo8v3IjhnsLUpGiOEjDyYNgdZ0xuzf61AtLS34d4It6TednYX
M7F6xK+HjM2IKytddQQQvVTaO25KHgs2HiR1b3yaKztySYwcqPBgVQ816KHuaOxbgJXD8U0lficM
aEbQZv39Er5yZi/db2Ra5aIaB2cnqSXP2J/kiFmdofFkOzF8xztkV4wgF7G9j+/feKVGsTTEgW02
XuhTe9e7CiYeAXN9GCPkLK7Ah15DqcROClk7u26g9k/eQOTr+/de/ZKXXfBHSOjRB2Sw7rZ2WqRP
Q+B0oTMVCUOeGE7pDPBL+mK09nYM0gYA7P7l+9deW6WLGFGKwsadpUebg0kdz+MEOpgPqOI4l03Y
OvAC6RqAqb9/2ZUNTRbJAXFHE+qgUC5zhuHQVG7SN7fym2vgB7IIFqNiTp1bGEhRh/AnrQF0ec4S
iArEwLNkX6hpgFBxr+7qBFIEN6LItdW5iCIagBQk8KrbT6BirTr4Esb+DNwnDzpclIvWiIgH1kHD
jOLGfr8cRv+bVLpL+qRVQJGi4267z51Sbr2m8A+mDVirIabgRor1963tLumTBVTIIJVjm7u69N47
4mabwod0TG33K2nOt9pr1wZyWY9/rPa81p4Jm0yyN+sfpn5kPYSjb3yVa4++DOyPR1uz6gxHOXrv
G1B+0wUUaRoGYFtKoC/6/UL+L9/823e4vPuPd8ADZjQb5qENadU98Lt5M39Cs5u9lLV09+B1gGRs
BLOjI+1/ZQMRP6FeHLOC9wfH5uMKPh+Ex1z6Z+5b4odbcMDajQk0mdAdUy8eVWnEvk2gO1Lz/sav
/vv2c4NFhDGrwsByBUa5avWr7bYvs2XeePS1OV+EEZpNNcBkFD0dz+vD3lT7wPYBkAdm7fsZv/aC
ReiQpkGETSAOGaA9P9RtPENXRZXWjUV/7fGL6EGCFBmeD/fuyZS7PjPXjENJR3jZP87PIlLYk6Zj
CUL6XrmPk/io21/qFoXyyk9fMigrS+WZkLDcGjNhHTwn7dYTrec4yCzzRrb69zPRXdIkS3MI+qHt
gp3jFF7cQq4GQPpJBztAyEoontTPFcIEISaqH04V3LiyXhvYIkSMLEOFm9TmrjN8yOL12CHQD7Yg
5ZHnN/iu3t/D6ZI0aYPuBbUsGA8LmBlIpmOBcr8Ln62qS/5p3S79drTrp4Wm4LfWJTChOCI+PZ32
q87JbqkPmOQ/RYO/RKMlTZI5KC4pt8ESAKg3KQsxPJDZDlLoZub0vaW+onDZGhq9YiZXq9wYAdOn
uadQ6Ic0Wh3aAyVhCY9gnJKM4X96LcoChWAbgHcruHR1Zy2UF05WZexZ2Y47t4Zro5ej1DRQfwgn
u7PiAloOyVjl91OQuhH10XQraPVrrDsv4UHQHHhd86g0GeRQh/4JCmaPgzDeR9KBvyH4veuPX0EH
JD7qPhrCQkRH41ROkMOGDIEg7puVgiJFiAt/SJbGzJp3Xh9IIJAh6zY4GspVCoQakT+VufkCHLYB
+UlbAh6OvhyWUmS73lfWKRKSqjg6lmNu9ajBQ8p9pK9GoMJxbNFlmR+8oC6SwoDWGqv8jSNpu4Zf
/GPpgAEhB71N0bGMRCp/4g7hhI2cH00BRc82l6Dezkqucgg9boF7no/+hWZiTnMae5AKiCdHZFsy
5SLqtLPWXXffjvRr5HUWVk72cyyD35MeM9hCNz86s+rWBayfIVOmu43ZQIy0m1q5qmv0SHunaiKL
j3PiNhruTbremc6wH33phUOVORvBbBTTsvsa6rQrPWuAmVCHDe25AlHIBSmTVO3PnE9vY9WpaICs
UFLU+Dc2+Ue78uyYsvlXYwagUYDEh0zmmLooqqK9rVZFmRvoZjRFkmckxZh7M2wBr47FABVccNxE
DFR9DiJDe67ScgV/Li8JGMAFwsCHgH4tjJuoUrFdgQHdah8kS0dVK1NaF02V+q13+Zepp9fGHjCZ
Ggpb5V0aWK+mBI58cMUWmeujmuGgUxP5O+tQk/WJieVbemcih89AzoexRhEbmK4f4BM+QPXyZCko
r5dpnUXtSKAh1pc0BDppBRHZtcPtIq6K6dHO3N9tM+7mhmy9Kn+E4K+MJkcf2dyeg0m+ybFvo6zJ
5iRALSriRfPiTZgYAEFjOEVuTcv77IrywZFk4wLvj3qIZUKnqbtYSRtvXg3ufiAzskVmAsVZBlSZ
zWdrRet8S3TwXGd9h24FXERzuz+NGDn0tW0dutoE+djNTpYRHEhPI6fkNCHaXPPaa8Bo60Bry83n
sej2wjBAGpOYb+ob56afyY4U1hg67D8XRh0k9iB5RAbQLIfSWEH4r9xWNRgjtc3bJ8p7dHvq2gXB
jPBN1oI1mNkMdAnetpdCZhVnGYTHfHYhZZYp5GRgPAIqA2hH8EL9dBr9Ew4RRWi1NUvaASaCRfA+
t8OG+AMNU0jkxb7jfsGdqk0cF50NUb3mdH5gZQrbSLPDbbk5WfgpiQt/8sjP521RFZuy1Y+ZYR8c
f3oH3dsMGz899L0Hz3VZngAaP4JRgS62b0FMbBxXkJ8Hr0J16NkOgoYGlJ5XmM89g4yAPeEynvrg
SLZ5/5LCH2tfqdHa1COoMgRT3fRwucmnaaWIAHygJSdX2lttjjTkGoAnA/k+KHaZFfo0BwkX9+HI
rUGPQY3y1KmsA4IaQcFT8xpAyyKqbf8IG1/QMqUJpT1B5AbYoBcsxX6tOYWmF7wK+8AkMIIHLaMv
MhHNpZGB8uegbe2jqZzXNUhmur0ztFu+VTM82YGKf2IOPi3JoM3tmEYi68FNUNFdVy2Yg3Xn7KXv
A0QFvd8nrzK3ASX3g9effYND4LYYt9QZ/DAbs1d4n8AVXvvPs+k/BhBKhO5XO0Uy06faMqvIc91j
Y3s/zMY6mzX7UkZ+YLTaGhm0dIYB0QcyIp+8gSwZYh2W3OSPW7dM3wglIhqhpbixuKSIGbYVDWil
bwIP5eFeFBDlm6QL4jtg/zlnMag1n9B37EJjqM6VxiqlaKCG/Vj+hvqoE2K1nct6bFdQ7M3Aq7Ne
7KZ7Bh0eiYJP37V03kZkQhfO2In2E+6znfrdVE0VlUHxS+UWBU3KKcLWm6EIJlMdlhNIp9x0LhLN
UArDlacA7inpFWQVWVEYseMzN9ZGA/Y1WOap1x9sYGt3bu86GxjswAOHqm1a5IfSbF900J5IRsaw
8uZfVa9+GY781Ko/uwSMMHMod4NffirQSddmDjXAKfUTS4O9meX2vTHVH7JqfnAv+xAGeEsDmdas
F0lRWl9SD3dQ33wdmvHJzDsW8lHtIRQNereGcoUJZDXWIzQ5DZ1CMIGUsZT0RZVuEUHLeOcWaEvl
hro4qWvYBbH2LfcRK1zQKsAjsu4CHF9J17MCNBUcq7JUO/uiRTWbXEaVBB1n9tUjKB1tmFnVDyFN
B0uVvWYacphz2z3brTBigDrqjRTdCVLTzwHhL3lqT6FNp/XMYB7AJVjGxNtCebNcISV58ygw+b73
PHnWc6VQzRrYXVb377aFoDq0jRsJSMTFVgWuUYDufjjIDmANEGXA6bvogMPTkivDBPOTM8i465Ot
xKNVELnC6gnWRqGtyPbrL6MCcUT5+C+RQdQcqAdzq2gmjyQA65dAKDEsEEtCgRABLqpv7PMJJ2fR
AgeXuS3yEJ/dgyfHwFiEWPMUsL1ZEhyfTb4FXfzYTc0DTd1g1Yv/4+zMeuTUtSj8i5AYzPRKUdTU
85ROv6Ckk2Y0YGNjw6+/q/LUh9sUUus85CiKoAB72957r2/l9jYPBd1DIjBEuvHesUT/cCx6B/U+
5Foaa3FehABz6h99Oj3nEgSbgWVp7A/2/WRwGtlTdWep7n00VbNrrba5rjoUmKUv/RPcppCJ6lAv
9wG6vKM1F/sB+wnwUx3zruLAJtCgBf9IQYHMBb9GNIN6uC9u7Ew9FBV7Jl1eHQ1UDaPUQU9RgIka
Zw5HS6qtCRLrdNwEnfeSBoGCRKS2zJOZ8+yO+1170FC+3hWqhJq/4zDrqOV4X4dp/0DNwo0q5MsO
U0MkOBTGHqZV/VVetjb2Ld2Q9GKq/zY+CaFlNUqScLuQm3YS7budgwqp8oFfGzB3BNn73OabVdZt
pwxQOocs/OFZxstgqOnOSwco7AbPZjtTtuPByUespV73Iv12b/pyTBpdhQmc6u2bFiTKpIA4BrBL
c7oKQ9h8pEZjJm0v7U2uXRBYLShtWeOZ8RQiLARa3wO3W24Ku3/RLYXoN9cgh5QAe4xGYe1z4UIE
6AfQCyIfGYElVGxa7JJ1J8i11bjWXg3BX7h4ulsup1+8UC50rTV2ZqzPNo6wZOKX4tkzYRlcWV2a
eKlXbAna4c4/CjReQ3mHfAqmKJVms2mwl07SQLhJwyygPQsuYOHKwsSYIJc2GqhZ0jarNoDApvHo
u+6uVCPWwMHDXO4A3+sNo4j73AJYzmittw7poivPHswNMSAQ952svmo8ZT27vc72kGcCTOta7o2v
IUfPfDOPmR3Uvyick8Wu4rL7YTEXNE3igxrYDeFHg97NLSdQVSvH+oAxGcqXVQpOTCrxzDSD5hm4
og2cusrY8kmaBDadNoWy9Cb167+5YvYma0h2LAPvN4ECEjsZCPZhtmr9cRrTuSV+9V51aRHpFjZ0
UCl3KJyMnPcIitDqs6LGPtywOmxhoYI2rbLal0VaxWGrAYclzUbxUR/6GqQI4Qx2rMfaQMOG68Da
qWTXYelVm8AmdK9HdPyH5aSiys59GEqNKkoJiBcD5dbGZiNitOnyrd16ZTL1/asbFvcdbfONwugC
TwBKyRDb8qQVGBM5Ub98aTC4GOg7jpNPRIW4IwwzAAEKTWPcitJePAqZ5VheKd3WdStj+Iw+ViaO
Nllr9NsAwrgrxwVNtA/5g1f4kNnpEYuR7b7D4wusCOHruAmyfCtqbExUh+o8SY1Xk/L3McQv9gby
ZJWAJfglxflvYmhKksjy1lmgY9cMcXYb0r9tHsDBS/r497U1Jv2IvbcEIHmLpBFiVdWDwgKxe99n
H3SQboJHQdLKrQ+87Y2tEBDdVwz0irzurfsS9TS4Y2ArS22/OvlDIMyNQM9APJa6BcEDKlP8pD4K
bF3ehynoMx0IKhiuBeTTU1lsJmD4b6G8LeIAYfRapx0klCF6U9rWEVsxMXdPAqeKLJvwO4TrNKp7
BRYEAlUIF0nAENhL35cpKqq6rLasNc2kUraZwJHuyoSl+9ZtgdcvBv3ROCAamGYuttzzMLEl/4H9
C995YUaTFibpN5DoNFGAjquoEPRP1wArMKWgLmSQSaHIIh41U0EXERN83zwkbwCx6tvBBSQjn7CE
uXjAH3KoHxlxwE/odBejZwt3om4ByBXNN2atDsYIMHbj6sfShFC5dvI+MuGohQ9KVAzfq2GXhQ3q
hE3WRCjj23d5hmUJXQ136PXAMoZDq62bHA2KFTb+hXhhYXqvpvTROZubqKZ8gnXoL4/i7OcPcJkg
jdk+NJONmyoost0zA6noht9h3baQ8ZshIlVLo6AOgQswGNbr0MnvSscwj13lsQ0QXTjvSuODSeQw
QafdCR9HdZWb1z0kqAlv+Ic25XVh1r8bGIFBq9tmcel4/R8INYY4wBsH3biiNx0EnRsUP/FduWiB
0MYgRDuISGzY125dk5CNwcHMHkhXwCg3k3D2hhh1kF1/28C0L8pG+03yjoEr1ABg1DkwdjKz8yAq
X8w+YOCqKJC+QEl00aAJ/XFh12XS8xRMH4FjrAF8wQ7QSgU1tzT2vJ40xqP1gup28INXqoRntWfu
PU8E2zAI4EyDnenOgDkJOE4kv6Yajq6DjQXMwoqVdI7ZPzdeZvmbkFcohlsctM2OaowyaBhapFbe
kN2FwZUYwmADRnh6BSZ49ncy5fBk0bPtTT1iMXezvAXNq9WvnBt2YuM1Plp9g3KURh9HA6gBzM/K
4qoyuffAjCI49ZyPOzOd3IcyBVqzdiFnAOC8++CNLCYwk8AAcaeQHv2hgcq/DEhs9QKfBVSNfdCH
ZwmxDLZTJfgup8hlDBntjrIqBpiM5h56V1offBOpw43Vu/axzPsGPk0AxLNoEEHWQfidTtZmDBW5
v5xEW0hcB7PsMrEoUAvY7p8IN94Ky34XbvCtHkE0wfw3kc+JmfsB9VDtUBVAGoQeuq66yfWa88NS
EnOWWO6hKhv7Mxy783HCNsIqT2z0SGAvqrr95bezgFp1g1lyuYWVHyIiMOS8Mffo+DpMpv/gUnyq
jG9DwMugCo5SDtKJqyuc4+VK0nwhLTzX2rqodRE2oKPXTsGRSjN6U4TNNey+k4mIPe0NYLVwOnPt
tR60hXTtXGs7woGWqwqpbrDbYQvdHPys6gGwYgfluH8uv82FsebPss6tgAPViNh3HAlORGwARYaE
K8ngpWufn+tT1agDXKAdxtI8wkT3hXEfi6rdrJlaLYy0uQc0Q8cmDuoMFFqN2nhogZgEJkeNTZbX
r/z+pVucn+vT72dDkNme1ZjHYUIODdkN5BAH5xVlmW/eYDbR2TC2VU1h7zhKv0mgDy/3lteU0H3p
dmXCf13wdudqW4oF3jGg6UPrtvtc1u3tpMhVNXVvluNdT9309/Iw+ro07PqzeQ+00iiwwfaPIWoX
Kj9U/C019xD9RfbZ48dsVgpLS1NiNvezyhsK1g7W0YaZrLbe+39kD2QaxzWt6sId5rJbLzPxq3uk
YM0O1q6MJNT4GwA5UZVrPqhLdzi/w0/DiirYILSUWaes/mHLN+3nO7cBeYQ7u299jLnclhUpnyjN
nKPvFuUW3cGQUU3VB+w4nox+OBoDZjpyVWumfAtDbC6/HWldAVSFclmm0ubE3GAnCY09jq1bp81b
Z+RkZb4s3ek8UT+9udDsUV8KR+gQNAljtAMAZ2d72IaiWrFt4St1wzyw5C6/xaXPNJv9NeBDJPRc
ZE8VkA1yKLpI2OwpqIDXB11ipXq/9EizEGAWgQ1z0CwFEPO26QIQbcRO58g/DfAK7de61pbuMlv2
Uz0IQ6m6O5Hqg+WvyrsLxBM21WpNUnP+Al+U5LzZ/E87hMlaGIBA8vY4eigwoUQCeiVsuy9/jaUb
zCa+OYacjaZrHbUTgANF0hfho/nb1Wv+xwuvaK7Aha8WK0IQy8CRyRwUa+CwU57RkwxEjfKkV11p
Fx5krsRtjEkqWLhYR3jIowyn+ofJAq9U5c3KNmVh1Z1LcG3szKmn0IhdW0Z7kEF53qMgL3f5Oyy9
pvNs+TQFswGlEuRUzKMmWWS50KKXrz3Icbl8g+dgfPkmS+/o/PefbtI1oeGGDYDXIh1uh6B/xYEO
NNPJW9lgL11/NrVDh5WuG4DegMzA8VwN9M/JWYjivvfzZ3O6t6B7kJOFjSLITQGINLWZxdKZVj7w
wj7UnU1m25zSurMn+MKHLUnQi6WOBWhwG4aE4gYyvls/65ICB/Ko1c2a6Hrpu88mOE5UA4y3RsDZ
h8cWTaSZF8M3CFysLoIvSPS9Fzeb5PYoWTt1aJibkMMrsZfuur9n9Pflq1vn9/9FkJoLZHk2SL+2
4R5LXOfQUm/XSGNDPe9n44orkwUbrwy3JWSGRlP+UmrauVQkSv+5fPvz4Prq7rNlP5SZp7uRWMfS
ZSfAnp5QPFtrvl1Yq+aKWc2noUb5JDjmFX/WhO6Q0z4ERY82gZUxvfD958LZ0A160BXAhyhsM8aZ
Gh0xNspohgsUHEcVCbmt7xkgunPZbIGEDUxl0ulkEp6YVoeaLvyj/I+UfvcO50/0Kb5IVYXEZ6Q8
BX4FTiF82rDiArcWddnj5Y+9EGHmItamIkVnWiFUmSnknmPentmlgLFOtrVm+bR0i1kYkJAslrrQ
8Dep3Xpr28V9OwLn645rLbpLN5hNeQphdE/B1DsGzDh2tX4NSj+xxbSykixdfjbZyeTIppNnFL5L
rmo7lMCtamA1v2dm485Fq20xTCYK+fyU1ijf+yLcdp372PDwMdcpDOAbUFy/9bHn2tQMbUIjC6g4
of4Fcp9/nIQLoA79dfnyC2I81znPyU/DFac11DSaVqDJMAUd28bGqjLCfO+3w4Erc+cb7YsaxR8f
BnMNUkalEcZOkN1CeYy8NFJ54fjI2+7h8s/5d6b7IpDNTZNNboLVh77EYwVY9167OUXNFStRC0ze
46BgWto7Q7cLVV3vKxkC0toj4ZQph70hf+c82NwHrsoQ5tHTqbWvLb+5hf2yv9dwS7kVGsxcR9b6
xgVRdCMkUrkGMmy3reF1B155/pnA3u0DTbOHkHJznwIde6twjr4iGrTeqQJU1ei99DqkkB+GTFdX
gx54gpVFJUERhM+ep+lGopdqW3eN2hUZWMINCmBbVHbFplewNuQgwzUbWEAQ1EnQYO0HQX9E8woB
+XZScV+AVGh4gR+jiOXCnlIVCRFKnkqD4rwLi0/A0ag4hBkBvDUv4BwONeFzUyj+I1WWv2+Ry4yH
0OsS14LPs40G+HMJL4jRDSUTgurd9vLnWphmcwNqO0gDZIaBkUJF5WRl4TGkMjHzMvne5WehlI6o
dmsfjc3MfLP6U2m+6WGlDXOB8+LO1cCQ2lhGTfCz5ZHsuqsKyGjYIV75e7rJts3evq0O6S3Kl/ym
TfQ1vZUrIq+FtW6uEw5x7suAKkapu0KdJUb5uo6l2U3bPGg0KtS2s7WrQH0PEOg6szgbVB4qnSFc
11XPfuEc8Ms4m2pf/jxLjzILsl6DzuwKWaHjOJTdQ80KG0sQERs5ZOqaQbAY55mQ31v05qJhB34E
IXoL0eSuq+kNVfyhiSgHcGIMWPbjWw801/2OJvOaIHDso2E1wY7C+ywOHdArCdi6B8/Liycj9cK7
791sFnidUbqVDszp5JfPli8iS78709tUwrYiX9uVLmzd7NmBCj0XmD1l4xy9yaFR7vVndDS8KAIW
vo0hjAUuP8rSbc7h4dMaQuhYoZMTCIeuhSGEg4YUPxiOXW7+aT17Zd4sHEzmEmDoxSXsdEQIfb2H
qqWIhlHtQ+et9Z816pjVhFJdo1ZuthDX7PMm/9MD+U0pgRUzppMHZjDc5smLO3VPwIOvbRKXbjDb
X7k4g/gIA6DQ8GanphzszsZ+Z6L/FlAMPZH/fYCc1LzMag9d5oEBNhqX5YPfBQ3aG+RacmnhyPEv
sH56R1lbl+Fo4CA6SHQrBR3/jQrpSmJ54fXMFb1D6qeWiwI5DA3M6jB2QHWnXGCxa9p+5Rbnk9EX
G425npdldZ2BdIzqqwx/wldq17YSHgXI+RMKOn4N79pUjGsQrYVQ+U9p9ellDZRxtxtM8yh68lAG
w5+x8H+XykTXQ3hvF2JlVVu6zWy+o0006CvC+xMxHfg8owrbei9MyH2Fer/I2rXIv1Qm++cm9ul5
unQoYD43ekckhGKBjl+/jXoA6QcOdjRsGcIeEKDcv6vRCiT6aiVPt8CKcedS38mrCndklX3Ep7ll
DppsUrTlxBpKedRSC+8pAx4istHw/DsrcnQ3Oz6PzhtEhi6WlWC3MO7/JQA+Pfq5Qs4d22GnoWex
O6AQv8YKWxr1s6AQcE2ljab2E/T3H5433KIMBZONlbGxEKT/fcpPv3t0KyNjYEajJ5gWyaSGp3zo
0avq8492Mt4vrwRLjzDbElSoiBPmjkCXku5Beuqnot3eyNX95csvPMNcB1zKllRFUKRHmauNiZ6P
MyMGZwEYRa6sygsPMNcAkyAI5SgtgcTsoDeeUTSHdkR7RcqkuxJ5lm4xW/hxYWjpptQDrqCU6MxM
QcVyKN2kDtowL7+npVvM4gA6q4xpcCQ5NuLV8ZpEoBlP2muqxqWrn//+00gKPHCZOEQmJxhcx8JW
ezIyeAzp5Hs/frbrV54cmVG73tHREJhmznsd1G+uUa7lNhYi/9zLlA1qghoYhm516d93aXOwfAOt
c0Z2cgh5b0hxhXiy8q0XAvJcpYsu5MEJoZI5VbTgcJgf4Ddj3YnSfx676SMLxMrEWAhKc8XuCAAu
HBi89kSU80R8UNlqeyVuLH3t2ZTujBanPO60JznBI8FP6SGAb0oUoJ1mZbR+/ePJXIhrZjUPlAYy
jZV8B6bKobKzb+WByFyA2/OxgHoVwVq4PSQE+xGWTmjGWfnhX48kMvcszaTuGhhJ4uq9hCd8LV6c
sr2HsD6WoHdEDYYZuoSnb21KUR7877Qza90WsCUwUdqlB7Ae4xZZDkgcVta1r78zmduYVpoqhTZx
88TxqkR+KpHpSKtvzQMyl8u2fZvVlQ9aoWqLyMregoHt8uAxByFdkHYlcHw92cjcytT3gQhSwnXg
uEnuZNHdqL5CmdD3ZNyZCCVou1758AsbERLa//0WHBJda6pZegzt98lqtp4jntKxglXVK019iDjC
XVinEHgUaFCFNVOpv7WxJ3Pb0qHEkdczMRs9098oIHuQP9oM6AS8HHvPY+n/d8VkblpKc9VI4kjn
mBepeTNlIYstsPEg2zN0MhCe7i7fZ2Gw/Z/Q1kkHDhuZ8OiE4ZNnps+kBPYiI2plKCyElLnKVii7
Ub1EdmdydOSVb2m4EmgXXtDcghR5ZV74pcEBTmc/KXQuO3R0Xtt0GGJbs25Frrs0vuZiWjQgeT7t
sI+y/Cr2qQ0lkuIG+gBJs9cm+sejRufktqdlurVp6kW22dMtZJA44AuHrXEmF2bUXHGLVkFIzwkM
V+uSt3Fd6OwpSGHYiINqcWg6q992latXxsTSqz1/y0/bisrK7QIIUOuINhkaW6M7vMtznRa37hOv
JM3KfRai9rwDMpfIsdhT00JgZcdc0E2fwdto6KKaqaQtTXj+BStxYmmYz8JEJnFQKuHVeWqHX5YH
6Qy2rO2qg+zSC5sd8uEbC1QAw9VH04wVtE0h6CJD+lgU40o4WPr9s7Ufu6TaQVcnbFzacDyhj4xe
DyyfHkcmrJUVemGmzhsfBfr44Eeb8hNlwzUkNeiBTVeCwMKHnrc4WvakDAnB4akIgjskPn4WngmP
zqx8HVHEQGUI3eBtsXI2XXhV817HqeZQwdDaOSJrvVdG024MkV7jqPV0OWIuTMW5uYjOeweyFmod
hcpMyDN0vykr95Fb/RWlFbQarP79vTudn/DTPBzrmhmeru3jkN6GaoLJ160PDPMApzOIiS/fY+lt
zeZ6IYvKFBT5EFVbb4Xf3+SDOlmtdFc2MwtTY+4xAuXAWNSqha0rha6xgbXf8KJ62ODRlXVg6QFm
Mxs6uR7ts8B0VVxc9Y3zowDUEu5q9bAyeJfmxWxyw5bQQ5WPT0cbqVQCCY6r1fbyy196ObNZjbkr
kXsOrCOwQacKbVp+f4conxjGWo5kYbDO+xxz6FNaOMbDs4zwvRLqnrT2tZ3xQ6byn5JCaXn5SZbu
c575n4ZqHtoZCskwDEp9dOtZPyxjQE8obGXz31PwvZ4nMu94dCv0O9YMYzXtxLvF01vIbleCxgKo
iszbG32AJLDlspEXRK8phegVm/BdXbroz4NhFybEJu+sky58CEwqGNhefm0L6TvizaZ4WsO6wIRr
4zHvy7uqTPeGZLFHYCME2ioUeqrr9mNtJyYbotpda65fGNJzvxE9hTYTObTMiuU3kxgfMqFW5vsC
RIh4zn9HQppBMxFMITuBXMB2xGzLY9vXutzaDS2vZabLOppoCCsukEtrDtUGGU4sENY29VvsAVpe
GlU8lZX/0hHBAyirvIlHfIDbYzQJu7wXYAJAZhOaSHp0cqo2jajH7x3tvFk0MagD7+7WRzO73d/r
VBTRUGeJKenPyx98YcbPOygbEx1vWmHxgC5en4wqU4epkh6sY73+Dr4/+Ur2bOk+s8hSmG3anjWz
x5pAyc9vbNgIanJvjCvLxr8CwBfnk3kj5aDbtIL5mj4asuFx1tUIL0Fj3/E+z/YoOsnYbFL5EiK9
VkZEFJB7Ulsnlp/WhxQFi3sKZf3Wqbs0Vj5cfblh0sT3gcNRwrYPTUr6lZ+68CrmrZh2CIb4UME8
bSjCm4nB9s2vSkirwuNkrx14FxaheTdmVbXQsIUlqD6lSBoXJ0FTBM99v2ZosDBh3fOzfQqvYdkE
VjB1IAYS77F1il1FqhXE8tKlZxEoDDU+TI8KG801exPBYN/IVuCLXB7wS2/mfNtPv7zoNeRko6ZY
nstHYfpXQ6keuVuurP5LH3cWbTI0/9gI0uoUZm8gpG3IeMdUDp/5NYbWeQH7apzPAkLQNNlAIBY7
de6fvgFUCHZGlfztBVfGYO2RH0suvyf7nznIV3ea7TOgeYWzjRzFiVGyd4AxCOsradMEgFYI9wu4
gEK+ftWwn06xTev3Dt5HRQE45RlhP7F9m+5JAR9w+gSpLdrnd07wVJX1juofVdFuddBBh/+jHPJj
mPd7h+x67l6p4TGF0tvD0Rb91rz+lbNj5wHIk+46oNxcqFlzkeD571J4ZzcUAA/BotRqotGBf/bN
QPYFQ9c8jHfgMg40AvxUA7AmfkCWuknxv+mLBzEsiVv2UZo3aJbDpe8FTnaUQk+VTM0RPMq9Ar7e
3acoUwXDk8o+3Ha6961p4wIlU2X7CY70U68jQLhS0SWD+oBvsaVVUo4A65M/LYF0F/wiVW7Nuo7D
MYhd8CDYM6XqpcnhVu3HWv8E0RyEpIKNEWQFnUrhlbtFd4Gqj3o85whfzGlfFU9VyzYq+8leAAPC
O85ggwq3b6ePDM5jDwa9uu6jAZAAT6M5KEV37AgdxLCjYCpJFk3wdwVWV5qPtV1vxlREJf3DnLgb
zYiliUUfMw7nZfcKNumN/WhbTy72SWciim/s0DiUCHadtt3p3D5l6l92aSVVxiKju+8C5EvRTU5L
H18tyb09knagRjj2Du7LQD+cCu/QFg0Y2zHib9HG2K3Etdh6qAla3TW2Ljbq2212Nw6AzEApjZbO
LUcKWdZ0w8g2z1VUQgRh/e7da0iKEiOrIjpVsSrcWFIgKHoTZs8AsZfPXffUgQdJXSBC8joG9nDD
wIOV/sYffxIK9o6xJXDC5FiC2BUD0pSqq1S/gfYJuOkDs7dt6EdkSvSI71M/q/zku4+Yy1HRqIia
NwyS7wb7x4T7eHr9FsD9HYdGuPhsArRY2iBvAKUbAWUC0tK1APiovu7+kHpXV1H+6sioCT86469V
/EVJUrmnlA1xmTvby9N1KWrO1td+sqYKfQNoBMwI3wqT0rvGYc5K1mnh6vMW5p4wFsB8GKEAqLB9
zkxwtmr4zl/+7QsheW7wY6SyLvvMH06T98cC2TrF94OPTPy9q59PCJ8Cvs7rfHJstzpJmUOYyWFP
vQtcSZFSIGtNFV+3oJB5mzKvHHTD9gq2mBlQK9Aj61hYg/Mzc4r2RoiwODLsaHNQiakAUT01Hi4/
28JiMO9ZdtGKIr0RNCc6lbshh+bN5D28d9jVBGYaMoGaQNZcrewVFzrZydzdp0WmDYisfjjxCghN
H7LNSDjhD8esH73OHLdD6/+0CuclC/19NtnXBYWvO6rtG3TEfi/LPe9wTruwbrw8gAr3bJQVGKD2
DjFSHSuDZWH5JrPVtXbQqdKXDjwdK/sltfw41ObBIubOrsKVHf3SXJotq/44VAAzYS45wt5Tzq/N
dTXR0s+fRQFaVEICBiZObRVuev6Cg9VOW7cuBKqXB9zSsXTe3tzbOjTdEXGGMDvddsX0U0px4HmX
5JZ/gP5km1YqNnCgoEazUiJaeKp5ozN6q4KihULt1MsA+BYq0kcI9q1EjcZPy+zFSghdCEPzfucC
Xo6ZzjJx8vkT2EbAYI0b3jYrI2vhs8/bl1s+GIX0cHUWvI4gSxjpx+VPsnTh8+N8im8GjMbrJgDO
oxrTX5NV3BKQNi9feunFn2/5+dJ6LILU5sOpCs3XVncPYqI4GTUhzrlKrhyHFjI183Zbz8lLDgYd
qGYdjxkG0gBinKWxkyAg1nyrVE3mvbVjE4ZdyXKJPSJwZZ0VVzX8Z7Ni5VDxr9fwi73yvJnWrupM
OzKFFeJ+SMZNujO3+YZunT0QJOoa3YLxtLlSV92NuKn3zT0MgG6z5NuTcjbthywXLUCkuLuM2jrC
JqlSW3gytokXRC6ULH8uj4eFGTLvtIVNGaxAPNyHhNgOxR7aob34e5c+r3CfhlpTj50epAGHQqj6
WmJsM7iZmGtJ5YU5MrfVqbndtEGJHy5U8UIzE/K4bCU4LQzfeSMta0swr0qoMEw+/fbD4Eky5K6I
VfwaRn5fWMavyy9oKfLOjXWQaQJ9yzOAAqmmIosnbwhBtklFGk1FYe5Rtpp+EcepXnNpGzGoNhAl
2IwGa5F/6ePPgkHoSkltr04Po2WRPUg9QPiQmjoPppXXyGPgl6F2a2wYa6aD0TK1GW1vSNqa6RfO
TZNvTVBafyDMTs/gQNsrA2dhCzRvyFWoNQZG1g1Hz4baya99jKDpppbGD204z+UEOGPaSWNtop9X
6S8m+j/jw0/jtGIyNaqQpwfogHHI9Jj74OjOBt1tOpP/QA/kE+aHNtDN0Lj1B9SLMODz9nKc7sjw
wECe3HuW5z07DnTxPgFxVNUmfRZQGt8UtEu3TVdOK1FvIX7Pe30HL7fRiGvKo98DRjt5EVaHUnvY
L8lvvv1Z5Bnr3Hes2uFH1gcnKP9uUhUiZTqESWHmB1bpR0HyldVo4UvPW39ZCoDTpNv+CBiiue0C
9ZrK8UGE4mFUxt41YLleTK5YGe//BtAXX3reBmwNYd7CGS47pak7AEc2sT7fKrccPwI2UQUMnmg+
UKTM/CgrreonjCX8O5W13ZPMSLX3civYCdc3ZSwhRGAR6H/8byEKuYeQoL5XRaiubVL2P+2Rgj4W
MPIuPX96b5kHNNLloLEwAObNxb3hNiPoBVAbT7n1REM4lEydbdygSpvtvULZK9Ni6T7nv/80Kwqs
qPngS0xCVOO31Sj8HbNcnNwngMvzOjWeLz/PQhyfNxc7eeZJeCHxY4ZIdysGFCWCqe7ev3f1WYTT
jkdNT0KbXU+uh9ogBGKWRdeG78JCMe8OpnwE1y9N2TH3unzHcCZ9tKqh3EMsiNBh42hKHT2sHNUW
DqRzvyCLFQOS7YU4BmJSN6Ip8zvRTj4IkPZ4hWWE7Rqv4x/QzvCnFJTIlfG2NEVnZxslWVWAgixR
tAoOvKRYygFRjLq0fkhd87d2wwcwfVcSxQsL0r+F8tOg6zp8LNJZHJ+rBysyHGsQBbM+9nlRbC+P
iIXnmXcVyywAMAUwhqMYS+SxkLc07tBRaXwUtjPlSOpV5p1ujTYFMRIUtss3XRjk80ZjytHh2oPK
d3SA5oWDY6jQh2Lffe/is2zImKW1EIPITgKuHZCXgDO41vNo/csDfBEyzVkYyLrcVqWLi5/ejOjV
jQC2jv7AuGijNm50fR2/FVHCouvX0ym+TvDf7eGQHJLrOL6+frp9gLwuOjxE77vd393D38PfIfor
tld3u8Mh2h2eDtHh71UQbba7OtreHI/b7fZ5v8cfP4+Pm/1xd3Pc4DpxfNpv8G+2m+Nmf7qOk+Q1
vj//s80mfo3jffy6hxpoJeotzOi5iZEPPw5HKwzAEjyl320zitsU56IYHckizkPmvQQtcNUrd1sY
7uYsOjn4dHnBTP8AZH8iJiuBre8O3R4r690/pcRXH8/5bwzvFcz3RuhcgSgIEjCTowH6NuhbQfJh
+zE/gs16xwvQCvznvqgeVDolhXyU9ZrwaWENmTdEO2D8D5ATc6whtXurfZQGO8ugWA8rsS+Uae0u
z4Cl9ziLUeZoAxAIguKhYCA9eMew/WjWwu6/yv9XL3G2HzJM4MRtTvgRRMNm34BWuWeTHRQbR4PA
mIzkrOI8H6sBAIexgTUUwTbLU3UlwHx/MxkkWbBTrY2oKUGhDkChu2eB02yADFd7pYlzT4BYOgWV
0b673aizs7YGzlxMOGAsoiYhwdvNCrjktkgGAvOaQjRYdxwWomTcOGhI3VeWjV4IbpX9XvVm8Rdu
I/XpnF95bfMCCWzZoE4QMU2t2AfBcD+aXr8D24kAsl6O4ZNVqfHdD7VjAeSM1uw8sLyD17rVDj2p
Rh11Ra+eaUamuPGEvx2Crn1UnaXv0MFHt6HqDBwcKd9Uvqo2TgfX3cZg4meWlwoBNQ0iXdQuuKK8
7569zoa3VA+au/ABHCWWR1Y2k18HWfSS/ne0o1CVA4FeYu7mvLir7KDayqa3V5amr8eyM28u94Dr
yxVX/sF1Hph1C2EljGLuJ0iJL4/hhUysM+8vd+H0C61Y5x50yG7KsomRQ9lWhdg4lMEd63+cncmS
pDjXtK9IZiCBgC1DEFNOlVk5bbDKGgCJWYAkrv7zeFf9x99ZadabbuuhIgIQGs5x96c/lBC5kB6x
sD27LycWxlS6qW2LLxb6z27f1Uw/1raHrBQVP8ACEXp4J6qXv1/Zv8+p7Fprbh1Xey0dMAsgvS33
kAqeOdzo77VYxLmcCu/oEPuVFvizx3Q1pbasQv5mL9ujGXj1FrrdeK/ANT9HWi5PoutZ+veL+vcp
h13LzzU3spmDLTg4425cP+pL6mn5+PfP/nQo0P93JJt5K5Y+GOVxmDUSKIUOWrNXLbLC45UhK6VY
LhoDp3ObPnYKOSMTPnRHkSCbefwN1BnijIdV5y7C4b/S2H32EK+mWLQ6VtYp3hwRhtzvSivkT4vD
sJMg2BicGxEa1OFm/cWE/tlTvJpzjZw23hV42aS1ez4PZ6diDz5O0lx/lf/3CfeOXavSVyudDbCq
4NA2ZoaKbOU1TK093Ws+8QdAR9QDQn5ahOwMyDRvA0dc0s3pqWw9ezC938FkWVxSX/TU5Kuc+LnD
pjxpPV9/IRj75J5f69oDgEF51XnDMSrGYC8q7EnlINZ7Z/CiJqZuiYl1M+sXDcFP7vm12L00Tdkw
7jfYGLsrVGHFWN7abvUPxBQMfXf237wn7FrubpwV2c0Nn+BXE0tu4TZKSw8p6wig/2/tR3YtZRfR
2rjKdTDldMRGKMd4ddpOugQ1h8mvNsefTAHh1VTjSObaxi2nY8CiZ1/TQ1OUECj4X9VPP3sgV7s3
28xqmn1vPCIxMCnaGSgBL2GAMEbPf59nPruAq2lmUoEIsJjgtDUdxu07FHMxG76KLvvs119NGK0J
XHSWu+noTMvdGHjrARHWpw6crZ2oSvnFNPzvpzl2neDrT+EGzZ5ej6ZAQC99RXE2wd/m8i3gTmai
6Ivv+eRWXQvXo3BZEBDarscejtGEe6uCsG6WKXfH6asNwOXO/P8bTXatYK84UPTAWI1Hr/F+VkOR
6NHZIflixxb4jlDxBKhkgEIFKtJ4bOmcCSRJfnF9n0w114J2ZwVHC0niAsUFdlZu9V7V0L2sqvpm
QDsBzebLjM/P7uRlvPzjiA/9P+euY4ej2FTe+4CKbNDrxS7v//x9VH92KZcv/scX8ADCW4b6PeSV
EN9g49s8IfzbHG3FgU1zgu6hWg20In//tsvL/m8P7fLv//FtrEOw+dSW3XHzB3kZ4v6R+cX4xWP5
7NOvpgDAbdxWidk/BCOtwdQAV2fQtP+ilvzZp1+9/15bbk2DWOXjUlCcBErH2Q8XttB/uzNXE8C6
OhFRFjsxVsgiJc0U3RgIX79YrT7pnbDgaovghfMK+owIDmwyvyZjgCHQ+hbO24+lQS6J2XZSrk/r
Fv0CxeK/Ee7ZtdSdeUr6zNbdMXRkBs7UYWPioNyvZrNP3g1+meX+MZgsr+YWDCpxbCPL7wzCrv+A
hKBOgROEX9y3z77i8tb84ytWVhDrB1CqVv7vce5jW520ePr7E//ss69e7X4dQlswcsmG3US2sdCN
BzpJoCjkV1XpT4bstZadaVTwpyUaTl3l3FV0ylsqvzg+Bv+zVf7Lu3wtWWcIscfhoUWESlO72Fs5
c/TYy1Gv8dzT8X6Z/e60Ud7n+D+hMtwMOIkgPy0F8Ay0PLX1TN9C0FaXGzCGOaiBziDVHsF3qovL
cu1AuqMQ6jk+H+FT5K7GH6H+be86fhM7qOsfVa3rNV6XCWf6/qKO8CuI3SQ0l0Enx7TdZvboEjCV
Yq3tduShJvkQgewAkuFyCMfFuWWF5x3Aw0UirNepneWTBTmS5Q1CSR7AwobIc6EGAh+glqxm3e0U
iflJlnX4ih1f2SSDD0HOPmhLnUju9+lkQvMSCEhAFNT2cVexO3Abvq0rUAsW3Rq1hU2y1oxkCjS3
DJdJdmaIwBfsdQg5Yg/kA4wUe9yFFTmikPhFVat24DVtyCZuIDwFpjAPJfgiDgmh1ySQhBKfVFnb
tVHq92G4J8Gw62xzrJam+VaHy2+f9QOkm/Z2JhDpORYqQMPBjIBG6kV74ploo9KpniCznIjKaVO9
R5wiUDxasEcowoNsC5O4GsLNbuCQ3E5LnzQjB52NnivjAWZa9eY80eAGcI8pCSXwMAHUJLuhcMHJ
c/t0BfEJOE7nO1LR3onAz+js0uZBIHNNPaize1xg7YRB1gLvhzwmYDOoGp+QCgxspfwTTf2Z+vzJ
EW6Xh5VzRpLW91bbvPVQqRO+HS5kR5bQcD6LwudxMU4OQJ0FTcBm2W1IlT6KpoH2dSn09uTUQAhq
vzh3rGOJW43AzaI2s0LT6kTLExU8CyXwiBU5kDr65SPlse28Na4vUtOyLkm6KHBYwF1NIAeak9Uf
SqSdVDtdDPu2DIqkQrQUiuag+kT6Hl2yFrLW7nHcvOWWrssCm1pkoMVc3iLRi32I3GMf4efEEeGu
k6WNJcAcu2WGpLSM3nUgwcrsw1ip5jWaO+gP+Hu91W9lM8jduCE7tWewagaz6lI4K5u0oM1ta9wX
RAY+AwBynH2d9SFTmYiKnHsKOs0lrHZ+020omSxlqsTE04C2ARCd4w47Q6xCalAxp+4QcyC4EOjC
fkgT/Wla/83XjGFwlx8AbN8NEWJjYb++mef+XIz1zVRXd5j3eYzD4mGArWJd2TdVR6etYb/N1HzQ
sCwPbBhhLOXzt3B0zo0n7qjXANU4vfmRc8Y9xO7RG5Kg8vx0EGw7LMXyGMmVxaa0Ejyz4uwP/Q/e
B7ds47D81/1PoUN3H3gKTy+Mun3LAMNcm+Kl5xiQaP1MsUPnAJU30HSGyHuru/+pCVZAKFEhGmTZ
Jh5UnQC6ZQUytDNS0g+n5Y+TNHkVVTdgZt3SiJ0LUXQ/21WjAQ6aSuow/XOqu2EnRmSlCse5ESVB
6kHFppgahu9yHfSet/AJjPYJfG7xBkYtsIc1gkM3ZOak9ayAX60ht1vZe+Xqp2gZ8kKZXSFCmHED
tPlCHzTNhegDICV1Fi1SYGTPfcqWwaRl62d1qJNZASYWhC8KwK0XCNBYDNJtAb139B2lzA1vbiF+
LDUwUs1GnXwFdy/mPUY3DBMyQ3BqGDPhRolDywzVzFPvI0GGuoJiRCiZR0X5vHjgxm4d/71O9F6D
1ZIif7LMVANrjl/yOxsYLyWyfRladbMYbL83WpXJoIPvfuX9bN2lS1swVnE4C4Kdi2JXYoPIS/Xa
/AK97+BX05qhpANoGPf3LsLFZtTxwLEtonuXDDaDyfNOWP3DaWWXRjgGgEMLNv28bSR1i+A4e+0d
psDHQAg3Y77qAZH22hjTPZamssmAZwRVE4SmRAp7YwBJijtFJDT7UR836/xKyPTsiPGb5Ms9Ap9R
i46GKRGtQM2oVZCFi/EJbVI/dwL2czD2GSmnCKopG+hN6jAl/vwuwDTsvcFLfX+Awn4KH2c27Sa1
TKe6AtLRW26MLb/Jrj+HEdJCCs1tynvvzVvMS2dB1tADO45AFYND6L6h5dvEYsT/2Av/yRbROyrr
70UwH7zCiQC4o10c1fStLkB6NFa/byUYZZDfq8zMaj3AI5FaxY8o8KGPv2ZAIx0nR4EVZJH6OW+4
KPid7nrW35Ucante2SomY3QHIyqIj748DBs08k4o29QyBIVYiuD/FVi2uux0hkrP7zAahoyuvYo3
bCdTPyyPdpjfA39ERd3Uf7DgwKOw6NMaDSjSRYDCoXTblnEoBv/GDkuRqtkr0ymkWw7y4cnKMPFr
nByx2CZhX90RIvkuCEHEKynYL4X841cC3DuI/TtUfADTrS/EIaBu1clnzhO3IJ9AZ3PEwnDupgnk
Nta/2m2rgJFdZIIoNaRTTD5AfhZ9dJ9CdDVj4wAcESpThHhOPBus4f2EcNKNkI8ZDOBMIc8kaQ1A
Xt7IByBaDYCAFUwQzHceupI5qDhDeBR1/KHo4EmYnAlkSVrm7dwyjGs1p1io63cPDmzU+DXYxLP/
2MwtjQ1vDb5OXgZGs8lbo+flng2OdyKw3SWgk8g7gQQVLFNqL4S63SbkeIFQbJ7Mam/IQJB27PMJ
Wab0z6yKb14JllFVDzeO7u+g2ehjGIkOAK8DOAvCVKIKDmAWNwfqw42A/+5iLDA0ycsAQYIgCmWk
qCXUMi7WZqpAc9MefRhUKO4geJAZSHRFMvC+f1lgJr4sYGU6rkfdI5zca9KO1O25IhFyzmxF8T58
H+c/MIxmwYhWdTcDHYzVcuXiYelxIAmUG6PATY5alvmoNBZz1r/LZQWLc8QjnWm6oczYsOJJ+Q1s
KMBhFvOvBTS5Wprbbhiz0TE5nWZ4KZBojnwwlgzLfAukbzpvVeYP4qmcziiAIBle5w7peLIV3mkI
Wd65fTIO7seGFAlQAnI1i3um5FF2NBtMiPNwdyomkrlUnxsgq4Q3xw4rkg1qVg8lV22nd8nGy8sE
niWwYiMNygvzDhdZ2iqZOMmjYAuxiStvKBmAIS2ThkwvnRY7ry/32KCkoyjuewQ8+HAR9T1/A1Pn
oQ1/KkxhgVvfN5YkAZhBcbnJm7VcziDzkRi2v8Rf+EMvJJweWJbZAke6x78viLUC04ynHCKwQ9PU
6VAOQHte2JLs3RX4VaRWYC6Y31UpusTvsEWlSBqHu4aw6NhBVD4yrF5idt4n7HVbLE2KggZK5xSc
tkda811Zt3tvxBHeC7AD8sf1pAd7JBLM4qjYniplUq1U4i0dkoBM7DP2IFhVxH7YY0XyVFyQFh4l
D8vvWvcIU3nxpxcQI8/eWqV9Berg3DQw9VOLCktTNOOx990+d0Z/N4qx2Q1jhP76SA9mGfycg2yZ
L0q5eaTIeelk9acoYUNpOWuO/QruXCTamwWBKoj/XbbdWqx7TimmiXUEjK0AZRpMX6StrGjNFS6B
BXY2Coq05vsUAFEm/hew2f2QkT4g486LaxHebAVkUV7lAG+POzev7nHBfD+UF/S3ad5AqgzSoqU/
GMxBrkXWVe/ijkDAM2K6wQ2j3ujuLIP9BuaciE0HPyjrB+1Yho1F2yQVRFRY1DEJjwzWFqr6PgXR
zouHoce2avDKN6Ab1dPIbJBwH3XudhrmHx0SNe4cBKJ8YFz2B8jFJEYrKQ/V0oJbKztxFoQ5ZzDW
BYB/ocKUuo0sltXM6kSZoXyIKuxoTcvVDl18PN6JDyXbu37gg60sYVUvdYRVn3VoNhwWo4YfcjCR
F1PViVvl2m63jBR0byxhQMcBED/fyxnp2ZmGVvQryc1n5+irqk8ZIStBCFschVq3FBG4QEbx8jeS
Ybz07yf1T4qz1xZkq2A7Nl1XICzU5G6PiN3W8KSTy8+imf4b5Yxd+5C1YCs4kYs6Dd5vxBDmk/Cx
TbLxgr0T6LQJB4LSut//fkWfVP34dTnIbWvSe+14gmHM3kw0qUW6mX3wFffmk0LztRdZ87oGuN1H
hhHWrXb08EQ8+N5MTOmf1XX3rVa7v1/JJyWOay9xuJVljVf2kmaEXWlfpFX4lW/qk8d+bSFG0g4N
jdeMp6bv7tcRr3VrMlQpXjfjPvy3X39VA7Jq7rXnFeMJVhW/ftLmz98/95N3wr/8+3/UreBQKruC
I5zGZ+KWRyqXSjzx0Nz//eM/GT7+5WH84+OtZKbnPYJpmgCnHHlXyS3dxiZR7ocXFF+8dZ9dw/V7
Df3pHNS4N4aeNXlGO3NYvvBQfTZorkq5HbDvgm746Kq6d/lr95Ub7bMRc1XELVfE486YGE+XI7rx
L2iYMo5amYIU/d8q6P/zKv/j1ktBsA3WECb5buPGIPHpeN3sFyXuT275tctxXVCpIcEynriedTyO
dknd5pIL0TZV/veh89lXXBVtS9ltczj342k09a4u6kNN+CnQ/eHvH/9ZofuayALEdBCtRTicgja6
LSrg5IJbIoHaFua+07/KyCJacn3uxPPfv/CTR35tfFzBEkayTTGc3DrYdWWUFnglkAUQ2/Hl79/w
yWC9tjiuUWOiYCxHxNGIx5qTG59ur3//6M8extV7XE0Mx+NqxcOgEY4ElTqhogZm8VcZaa7rfDJV
XNsVp2XUyJK2xUESQl8J0BAZJRE5CLOWOfSSPtK55j6DemfYOYCLmhjn4fnQd2O7c7Syp8mN7C2J
vHVMgESmD3IC5l6vZjutfiTuWzSud8SVc6qirc5WXgZvvgyWW5AtEG3UEuemgvPlm6ESTZuVYZcv
qT5SvwYSfsbOj3TNnQQpPfXoauEVsluOzUS1VxYEDXAIg4yDQQHktAbUG6BOz/3dRtL+XLag3k2R
qrHjn6vE1vN4N7Tw9CMmH+eORm4L3O3dhq4KX+k9cSf5VDjhCGKy19t3rzAcp+twCdKybjpY5YPg
WJvR/phbTyZoLDkfHepQWDH7dVcwE/x26IYKjOWQkQC/POyjABr2iE/ujjYUsZeQrSU4aF1KWGqj
8SL77VZXUZehCjk9hnOEBBDrjcmmgh7+lEnlCyfmFqeD4MOzoACP27zsRtQGsnAjC9RrZETs94qj
NLF1/YtwHLcl1xIY82F78wI0wkMCSnKsuto5zxTJ5PilM2L6q4n2eb9M4301YkGA+2hZ0qAoi9vK
1hFusCu+2QZnZaW8msf1HIi7oB+CdwWG2k3gN9P7yFBzcSOp99EljT/wtUJwUbX+pFHTwo06ARaP
dLQnG0UWZne8efPGxxvTz/69rKotwf1vc2iH2feqmbZscmag/fwWP8zXW4nR5CgGG9xA0SlegiIz
BFntrQi3RIUoCYVuNOxGgh8B86XznVnGYw3E423RIQNhcgnP/OBSKXPa7lXwqE7oRILnCoMK1Pel
vjUhQotTdEjWXCM2B4cClH7DlZl8BTY6RlSLk9u5pKe5cy3s3v0ShzOd9spEKOkz7qECi61T9WNx
QMjGbjN8HeAVjGulwtwHKeOAnK0OSHrx3EUOfTYd/ljYLU+G1u29V4CiZ2fAE0IfjZepJOxGdu2W
4b24WydhUzgmG9Cu5baif1COZwjJseOfWpNuMyrOXngfIVYDd2E+6nZCkdN6bN9SRnZ6bMkzMFTm
rg9sGE9Rh/BbvMvfMQKRh0HAvIhXSdo+CSBb7VLaKpnUCmugx1v/cTA6uq1X5p1UKcuTx1cosKa6
iQvqRbFa0cYI6YR6gbNUGfI2ukTgK56h62InwyMkQ5SU6PcuXFBdiOjyUoxRdLBlH6ISWYtdWGj2
Mg8qul3hMULdri7vlO5GyKFQd+flAhbLwrsc5b7q7HAcE6LNiNxI28f1Bl65HbvgrpEMuUjEDO2z
W5XkMSAQGkCMXmzNzodM506vCHNnajGvxJmnJAgmdmsmdz3auW/SEcPrpBDKD+CR2++8BT2OpUfx
JlQ4OxCzSpwma5U16wKUtVtsbYL5vc577c85qEY2W6ymd2XVtn9YV1QJ7I0+8slxfdPMw1SbsNtR
aapMhFrdoQNAUZDCWcGSbsj54NoMlbIJWABX5x7rmqwF037n+JjQZBE6WUDGIekI9w828OfdZpww
hfuX5GxUWxpo9MrMNlb7bXamDwpYVwqAu31T2LK+6VAs3xyYfFLQprtz5KwXPIuUx1qjilwhbWzd
xvk+iJTJC4ISJRDwFt0YVtanAefN2HPXIikAMku2Cb3Dogn/TNKGP9wa9IoAXppd5eF4GbAmyqkR
ex15yO33ES/Apu3OtIznge+SrFrQG0Q9PMyrUU05Mci0D/EgY8G7l+pS/q7QSUxboFfjsC2ARcGM
9wvS3BIn92pBOAYNzksPfga0PKH9vnm2+YG2u4Mqp4Oa+ziilA2k9g5mkfowbdMItran9tiyw8Fs
UPcY40nx8FtUyPB3z3ydhCh1/XB6AAa6BgmBPiPermQbINIdQ/9omtxcjs2WFHXoPMmpHyFVVgAQ
e2QAFCZC48kPPB/KYr/Y6xYs9oI13issC2K3DLP/tqBdlg3rvH6XVVE8d6vbH4oKtwHxt2znLy5R
8bD0mHNQtVx9BeMtqvx7pBKIlGqspSNFqWvDGSaHdL9N4Z2WsaCqTLVXb1gOrY6l7M7FJUMepqk7
IdpuX66oQY1rxfJeuZiohLUIDSl/UpCx0tbTQ2YVBLiTE9Un10ExfVsWHbvYKNzjvbGoLqNih2wp
ZK0sll86Bi9TWL1SEtZ7T4k27+ZqOrl4lPHEiIs48K35NdlW57NTqlg0wS+kCKFY3PQmQbiqc1Eg
jmcgQpAtImgF1LEEG7zG4b/tDaJGqtr9RnvvJzp69+Uw7hd0FGKQSkSKhjL+DMhU8RRaegix9cmJ
4yNEoV+7hKMJlFkwqDI6uX0M2hBIEc46A7TZowO7NNM3AbnlzisdZMZQrtNSmg3rQaTwIpWIU+54
biLq3PAJs0LNVM7twE5LIB8jIrfbSUUkEy0yuKhEcpGPVSLpyfyqW9SVZzPfVwVK8rIPYOZBYFBZ
tEMWhexHtLbPop9yb/Q+OgPjNuYwrLwMcTOUbr8BHBpjj4QvwqIXsVYbmnbzyuNqQzxAK4NoZ7BU
oxEwf8i5+uWvBiEvkC7t3JrSrCzYH8n0QxAFSHxBeIXXBAgkpDehS7EKSRiHpxa/CPuZ535ywj0K
ce6+j3CHogi8LjSabTrSixtNlk3MI1p/byh5QVj9HNsS8tupsD065GpLUGHrLzARtAw39a5n+1pM
A0tmLJIZn6MgEby+Kwl/RXnxzazhi6HDq8uBgr7YELO6tZgC7VYjQWd0fo9cVSln/KnoMYtFmHpv
B89EPyRHMDBOM8MuWPk9EijxcnnjN86LV1mxIfVKNIE8gnQcgVlqBxmASibtf0S+AwJtEP6yy1Kj
oDC0qGapu4h6sLOKFW3TIPpl4cNDmpFqUb10MGF5GleJFDk0olwbG4MCbCHHIA5VDQ9Q59/Xbf0b
MVsIPQigcTCjcdNpG24HKpaUEbEm/hQadMTpiLSQuj/gjcCpmgxu7soaLSC3+tPY4k8okLvURS4W
tRVF7AVOWxShg+/ISdyHA2+R3lO8eCvCSDzsHBGGPB78S2GbunLMMOR+DEuD4Jpg3S7NvW+Vq5pU
o2WWRGqZL93+3+MWsqQqLXa64L4l9YBePDNgBK6D9lIzySqu+hU5gI7O3AXNRlFjy0IqOe4xX2Av
LOgfv462I8S4b60pnZ00w5Z4oenhmC6eWyds40BPJiOk/G4dfPeyzE7MyVwnK1h+qMw7Ol0R8Jm6
6JMnLraCfKFO3I0QCECCeVM2ZoGCOEQVMVoC/BwgjoC3+2EYiudtOMfTZh49FnyQKUSTJvB7RD9h
kxxaiBb0hGXFNO69ix7ScUAPLGnqaI55LXiiIyApbW9ITKLtg2ztkrnahXsPeXXYXtd/4PPFsZiX
P3pKfHw9JBJ03UTCMZPEg1UmAwOghzM9EjFECG9oCbUJsVj6LOabzCicIGrH+rvCHfvfVR2VGUEc
2RlzsN5TLBy7wRXoAQv6qPx1TOtlg9CXzvp3ryHPQxgpeimQiPi7sm3Uk66ncz9A6TgBx5dCY72d
3Gl5CevtVjTlHNdjLW/GhZHHFhGKj5pI8qiQZprUjVfEjRs+Bh6tbgM0nyA6sfWuUuSwlT49F5cy
vezr3aDDEmFU3bZDxG6zQ7kX1w53br2h0aCE+hihMEqbcX4cBOeZ54qHDaRXSArmm7LFdme8RMsi
2kglxbo+j43rxkas7/Vq0YNdlIs/W0Qn1EdEglSV99BDNH2PMnEv7zaxoRqtZ0z/fvnQdQpG4si0
B6mLj7AKONYB9LrGEobbASelRCryPaTdI5UVFpwF7x+CEJGztnR+zNte4i/qA9ucBlQLE8SNbj6G
Qd2almBHWThV5pCp29VzgbA3MpcpCftH1cuTWQ3SyRAvnlS+tuhlQTxhJ3Kuq7DICMh7DG3X3TCZ
O6vkkpACnEi/Q4suGt1yp7DVg5NMY7rtjEighYIUZ25vpnXddt3mnhbGqoMvIZAv/XJBRFf7K9qG
Kpmxn096KShmRbfbrWXBUxxnulhPfYHav1yTTqP3ucI3hikIyz6hznmIuhbRcqhUIqhoOARFIXOs
0XVaGY6JZINJStXslWwYyeXq4wJohI5210EHMGL70oajuPDJcR72ih+m6O63uUcrGXaaHWX2TsDA
lZALW8YjcGlxTep7uvpQOgUs3JezwMKk/XeEO4PJyJVNZrDJ8mHFD2rXKjhWjG07X7Vj0rRLmNtA
AO/msSYlJIAFamSJL9rXuTcRepUU0wHOqgskILnxR5h5Joi53AEHMNX2YeJ6bpkHnTsnZgxvIGtA
Kh1vUHKTEcLgKkyasmM74A6aZAk16HsIpE8UkI8I3VVvwTqpu65f6rembkXuF52XVLJv71GzWIGc
6ZvHfvUWzH9jEa89hBt0NCwbWruljcvr3A6Bd0CIOWJpqV4y6IxMtoQ2yridjrOjHls5YW71u7di
s/fNHG7xvCCOwWLPcQic9RXmnsfQoMel18m5bwekySk2YJBMZIqrpjFZpwSc/d2wfmMV1FeDIlgk
QUNMGsT/oW2GuoenNpLbfhhjPij9BnEqHHC6xrqF3TxetlaggR84kL8Mc85cH4z7wu5mq+2JivIX
wr91Nl8eL6I05I1AB/3ZQ5HuMOD8hVy5esi0MJBCNZB9wNh+ijxepz6AHjDb0Bga3vGB6EE8OjqA
qW9xHu2mRVoM2HwzSQZseRFSVRMQRtBomuIayKA4HLAwdvWGmD5Xfggj3jhDQJya3eD7Oun7aQK9
d4DDLsPb9twuLnpKFMWIokF3qRE9PnD2ioO2/ssWDig+V8gWc4K63U0kpGdXOwG6UmOVVn3ZlYmu
i7LfN6FPvNgRF6HKUBcrQm8VmrDlELo4a3ruI3JM2L1mdjs3g6F3wtHzDa96LLI4wXZIWaQBBp0z
9151NAzOjHQxxHyv16B+dbht96KD/rxFBNGtM00VtHLZLPKaOC8BYJ3IdOyWswkblnSGN3nIcGyx
kugEjhp5F5V0OHdGFTvib4Ab0BnBeVhNdsJInteh3+dRpaGmdKifOQjqTSHnnW4j6BFxbms8dEdt
gy6Ox5HESEqWLlxjpsMmYhdOl4VNh9Glx1oF+TD29EHPDkNnWMElNw0lOuIbFSfSduxOzYXaTRDR
HgtMEIfGKZwEx+TLWkzmdG1nuQ9IiaMl33CMUbY9CTvIF9LIAu9+3e1Ag+Q7mOon0CHDLR38vtq3
LRty3156rluz5l5UobAGDh+yKENvTSjcNCkWqAWBkM7wLaygs4z7OeyeTdDVqMPU2zl0m/B2w9Yo
Q9qJTEahqiOiVqJv4WzZkTT9iONt2b9g/YHdWlOD2WCqqh+GNu5d70G0UESjhjyG1se16wIIvrTi
8axauh9ZPR+4P0L2IoN1vNm6pntA2FufdjTk31xs7M61j4gCd+G+xsbOl7eUUIZ/FvNxXXA8tn7p
/har7R8EQcGKh5dii4FE08drmdVOFGBiqkm947MI34q6sPn/cXYmO3LyChR+IksYDLa3RY30PCSd
ZIOSdMdmnjHw9PdUVv1zQyHVqqVeUOB5OOc7GMgzSKVwWMVKobEKA31zdKIUCtGYla6f9W24ZYWM
V1yZS+e9s3sPxaLMlqFd3hDoIGOMT/iTR+/XHSbPLj+aqEutxnLKmyl6rjhAIBnO1a67cGKz+8pu
GiY9nZ/Ni4fSmXyi9hwO459sSq67V5lj3YrCtlrWA5I9uiTgnr5jOP67qmDm9Daawig2tQQpwOx2
JM8gaQqzUuYLdwNzYts0NUwOJAkDMPtup7B9ExZZuRtYuMKd49qiquJRPjAR9Dr6YtTZxGc/NlWH
1CBhHwvIplkmVqx7C+3SOf//06WWgAB8BKWyvhlqhb0k7voan0Oscbn8F65onNkth+tm7miwAw5i
rC7GPgIbu9rCIgG168vlX1h6/9lV5Vj0xdhoWwa4dQV9DIoRPjh3qTP9vvz8v9SSf2jtnVnH7YiX
kLrHxRxgV9nOHOrE19vsi/cdat2N42698TrDwxzjFoJDD6FnjhtAnvlR6B5cAh2mqLeXP2SpKmb9
eKrbs4pZ1Te9yXdmhGZpwK80GxatwMgWfmAOaKNS9KI5cxvqKsfVUolDcgFJ/dhDhYhNIvcvf8dC
hc/TkHORYIgwMFbUUG8ZbCknjQXntNKcFu7M5rC2DBviGLpMXMuFL62KcVr2UcTPZ9Pn6k310k+c
y+9Tj9NwAHVGetVNTrctlo6R90iiNyt7ddlarutSGc06NT8rlqyCygCblF2D7Ulef2TldTPZPPKY
DwMkay5CfGUfvYVQru0KG/ttOLp3l2t4AaeP1NL/llBuhdi6iio8gcNQx9suoeo4OKyoN9iE4k4c
J9wc/GMBg7mpsc+GuhzpfEaa5xFLsAnbRA7lMy4gocAk0054Xf6O7QrokZzjqKf1rI1uTLgyxi0V
9myAgELbgsUe4WQNDjkQnYEbuMkvE2fl8Uvdaja3V7ZdytFGLApUPYCdugbnMZZHd4i6DQMxute2
mdn4kFgK6/qmcIMcQliGu6XzKs1N17rtwmfMAWqQxDhxNSLEvArfhHnmcbNprJcouU7NMwemITNT
qA6hitj7QZcbVskxbscVntVCBdNzR/7UYV06FsiZ6uygtcHTMx6MDANOE9cKfmEhQWfjAdylOaiK
3hRUXvaAW8NnQZKVnrT06PMXfXrzuAlbU579V7ihefEq7M7KtfpcevT5/58ezUFJd3HRZAecUihS
scBunLWAh6W2Muv/A6xSfKS2HTTQrZfx9ya6F/y9c35eHl+WHj/rsFbnpIpZaCs8+9EwnGfQj1E2
G8PWptqlBjPrsglM2HDHUTvIU1zwjhGuvn45iPG+/PoL88df+c2nknek4qDtIkVXUlhYvLT6MWX9
azF4NybE/T/QJWsYwoU6nhPIFMJbR4ZEySAPf2bGwxnOGspyoQrmmDHoN8iYSdcOLBq2+0TjhkFm
dv9Ae+PusijEwcnlwlqoir/amE+FxSeJm2dLgwhdte5ZGO6cz0efwuK6dGxnjh2LjIsgCLuyAwM0
R0e+MvVzAAb3uref9d+uG3uJg1YEIkXpQXXpVpAHu0rWBFvn/vSPpe2c6gUPJRcjD0dEPsT3Knpo
zu7qZkp2eejuWc12DDIT5NXd2ZCS2l2Na4qfcIr6133crJd3SdRH9bmXCz1sIghoJpSgatYa71IT
m/VyltEa9ghMOE3zu7bvbY4DH5zzqpVJYaEXzqON25ENsKWHdkBFu5uQ2ZezHz2Ay3X3exzb7eUi
WvqR2ZxcUopzGoJwdBhdN416HZDtQkBtjWNcitrhyoLu71b+/9uBPedRNU7e9TVr+KkkCYyMrEfQ
qgqHW9rI9BHKFftJZzHySxpIro55AX+VZ0fjLVT4hu770bAHi5tmM2hCj7QuKDyrubyBbCjZ4hZg
uHVzb3jJVQYYJA4FP0yZCpgmpcnuc3XWb4SlV945pW32tiDxtuzLvvZxZoZb36FMxNEN426n2hYU
sNh2IRfJoSnou1LhaClyTnWOJI89TfvkJFOkK+E9SbiyFf93DdhzmJZlg50mIMEIYj4dvMnZT6M8
NDlUcimyTjznKvWnPUdqJU2Na+OJljdFeU88B2IdSEr6j8ut6N/DuC3PPeTTGChyXCxChlXeCAb3
F+60m7rcXX70v4dXpEf999FI/WiIF8cVnGLPZwOvgU2uH1ba5dLDZ0sMlRcp5HsRQIDkLe6GLYsz
HGH/vu7NZ6MPr1gNdzHEqjTDTWqRHPjZIkI+rnv6bPCZxkmW3ZhOwYRDCRGWPrKFarO2vvi7NPxX
h50tMMYGtOdITOIUwUuS+pGHa0mSqtLPOHQUbtKePysfvnXDaE0bmoXde+S4EdYi8NgXShd30CyI
bZnQGDfZqtg1LlnDwy3V2mzMqpysbqrYWMGkph9pApMrPMYHEiI96KqyneOwDIi+KUX2dZBGI9AW
L4CBbxA0v/L0hc4yR1mZtmQN6bB2qxPrYCz9O0qda9/8PMh86oig/lVDGQP05/J4k+dPnfORRmuI
zqUXn/dylbeM9CgWCRXphtfuA80HuTJX/3syteeYKtXavOc1llGuSN/tFvnlns7eRwLYl4x319Xr
rLtzm8CbVWGzkkIA70JxQAysj3xtH70wkotZh2+yEpckEE8EZmohbANHrS42GUSCDLd+fXnV3sIW
s46PdO/OiDPExxG/eoRF2chDmOoayqi1CJcFmT12/v9tRb1gSd1gHgwK3Kv3iJj8AcGauiXcAA8x
1ip/li5pthPCsd2dTDL9bDyIuS5X0r+Ppu05xqrNOgghAIENmBn3Ja5FjcHgRl8q5u0S6yV0Vtam
C635/zBWA7fBC0Xa74jbe1xBbVr9cvkLFsanObwqzImNxMWGBsAT9TvSeD9d6NQ44XyliJZ+YNbL
VV/C1FoUVhAL58YJzYuWKmB29nr5/Rfa8Txx2ctyk3NYnwOS69teI6lucqNn3NCcg0usj6Zsr1uT
8PP3fRqtcEyWSK3RYUScd7sC09lOSxKADrLCsVkqqFmHH7u4zxOXTIGje2s7KIFNhypgr5ZNsVIX
S81o1ul1XMB7EAIK7fVu4HrOV9YOxcpMsfT6s64uqY0zSmSWBkKAnQOTndeyu1Jau8v1/PeO5B+T
PJ/1c6uACiCG8ioA3D/xoazlEMhUDjSqPJyQ3kZwjGm33fA8wi107ujdVnY9eZ1Ik+3p5IW4KoaK
cWKxBWst06PP2wIOBTbVh7NF7SsXBb0rWs1ORe16f7wqT44gJNA7kqnxLqsJArScjLQPbZx6v7zQ
4l8oCOs/4cl2BgAchPxiBO8PYFjI3wpM+bV5cqmJz5YQocjSENqsBppmdpbWkIcUvKMNodVtxt37
qMyuuvyy55SsAjBkyrq6Rfhp/Mh1ewfnCXRgzfvlKlwYLOeUrL5SgPG1qg4i0pXbAsyMTZGzxyov
wEWIfgHdkmwT2a8MmQul5p3//6m/usAV95aq+6CPnacRpOxyKMpjV6fYXSdwvfSD3l/+roWWP4+H
BtZC2llrgUyf9gp69Vj4tTM4IBHJlbFnod/O6VnUqqLM6lByHsz/9w4Iuc+eO4nny++/9PTz/z+V
FLQwJJ+QyhzUnf4OYNSJG0zTl5+9VDazEcdV6IMSEo0AkZwnyLT2pPoDWtRKyUu84T/GhLkdWiR9
aBCuUAVjhSXYBEEaYhYa1ryjNz66sgXjtf9TKfb18scsNanZENSUpSQTtSsc02Uw/yePYRZ9YX19
Slq4scNCrhTaUoXMOnzcogmFZQijjhVB2jw9TmnxcfkTFh49t0NTM0Bx47h1IKfuGHcCYBGMjSvv
vVDZcwf0mLGsp7EDdGhS/cTxx10ByDKiptfW9EvPn3Xp1lQON3baBgTwc9xuNwC+SEUolLK1fd0J
xzxNGY4BDimqyoLMpMk3mKu4byOc+pgY0d8MUNbcuJ5dXTfgzs3RfQkwQT9Z4KMZXm+TuB6BZrKh
mkKoqn+5wpfKbNa5oVweLFhm+MkrEVr7JHFwABHhSv9bevisdxdpA0xTX4B8CpD/QRcWrlfjWCBl
h8dPl99/oYu79n8HJyNj0GJSngSAPiXIcRsL77kXXG5KTMW7jp7VxXUE7Zg96BZCOlrKlV9e+rhZ
b2epl4QcIItT3dk/yzH9EtY1Jim1MqYvPX7WyU0f2RhNDIDnbtYDFa7GgyUtiC1lPK7U/UJnn5uo
iQujm0HuxSm3aAtnhWcOjWnWJFzevwffeVTsUFSd7hyAPBF56MO6GlruhoBEB1rr5apf+oFZd09j
jw81xHpB0w8wOBAKtlnOG/HuUi882KGIDpd/aKmczi/waQIcGYTBTk/TwCtZdSB26N6C4JRur3v6
uQF8ejq01gw4ObcIxhg0OJtz2KyoqVZOBZfe/fz/T0+vjR0qWYWgf7fqHpbYV8bX7jSXyn/Wu2Xk
FW3c11lg5c4r1IXOrYKc03d69rPBafbj5eJZ6Ads1sFhUaQVl3F/RtUgb7gJfyidfCuVWCmghVUn
m3Xjpuelq2JBgqaNzA8xlvIAZ3X0uzIMUgkYNO+9HH5TnHm0emUOWTqTmIsEqylnAE8jCK9NRhwp
hqDmtGp4h57ghghnb/eNexwmAuKw+N06+dfLJbnQFObCwa63PRceqArKi+qhiJLX2itWuuJCIf6f
cHDMKlJYCF9C1nniZxEuooH3uZua8Ws68e9I9rvN4npFObWwzJpLCUE0UwYZ1xCuIxAhbtwDNsYH
GbFdOj7TGha+y8W10PDmskLLbmAIKHr8jKzBzXN+qix+yuBSWBl9lz5j1u97XUaW25E60DjeHHOk
L4PU5vQZ9DqvNLzymHAuKYTDGepmia/AUfeTzRFwbuL82Y28P5dLaekrZoNAPDoqjnWDUuIFgK25
eCQSniXq3ba92UOQpK6sjtk40OFUPm4Zan3Eec4hzkYGCGpE9xAhq6skhfZcUpjXYAJOjCH2jdWA
I/bWe+1QCDHTa6t8Nqd7JkwocVBYTFVg5uL+u+fZHnw9vonhCBkasdJFFtruXFwIZKeAWRY7hIY+
Vd6bpN+z9PVyhf/VCP1jUzVXFMIGkKbELfpAqCa5S8csMRtv7L39qE33pwfBa9vaefucJ6XzLZy8
8c0FsHU3sD4JuoyLY0fdfq8tyXZghIAEp2FJU5wkAK1kzvvlt1wYkObCxDCfckXDEMeWssO1j3ff
KfIKS+ktPAIAfHp3eiRr6oylwp4tD5g3Drxg3A7OZm+gN2He9Q5wPG4vf8rS42fjRCuAnrbBWDhl
Xf2SZvor0HXuph6H35efvzCNzwWKUkwUzNkiPNX2B+fP9jnQST3Yw3Wdaq5OFOUorBhcgFNW3Lvp
a0qfuPl+3ZvPhgRAOjAnw9p4Mm6Vbq2pv59y7PZSKp+I7taO15bKZ7ZASDKa27kdo/wR1wF/zla3
vyp4ekm8UgFLFTwbFbqS4pxg8shJ9vLeJbAmp0l205Bar8w0dGHmn6sJvRzaaBhawpMV1rh8BhH5
1o5AYLA57tc2WQTbpwJd+3eXGTj90MZ2o2gA8dOkeprOGqMIBqgDuBLldZubuf4wSuzCAVmFnLoU
tqgnO7yrho/LjWJpcTXXH1YwDYZ215FT0eMGHFNGt8EEdSdlftIGd33wld6NQ25tUgmjqj2B+bby
y86/dzxzaeLAyKSbCD0pS86Q5ryV5KmGbgvEXSPKx6YI2Ukzj78VuTDAB9DEu/EmC4pdId8ybnsv
rHL7lU3LQrOd56+qQibwbKPOPYaM5RRmqdT6mgucP+v6ePmDl37i3Nw+7S0GZxRauajFEKR66FwA
O3opmy85VOaXf2BhcTHPYcUFrSvBWkWCs6T3fHxnBKZy1e8sE4Gz/+e6H5mNIk2ZWBGrKh14yfQG
+yu/lXGSHEg53KdTfwN3ybTyOQsdnc5GklhKK4ZRSwVYyERHp+9947XZPnbsNYHJUkefDSW5m3h9
ISL0q8StT1EIqEzO0yt39P8ncKxROsCiIla8/lV7HyEcujZ9LGBovKom5jLHMnPAwQ698KST7kUr
2LLG3C63Jhp+WZETQOfe7y//0kJNzHWOCZ/i1jEJkPnA+m8LqkswmYDqgLWc7y7/xMIKZK505Jak
wAfB+pkkMQAQTfaaJf0donhuaK+fc+RZtsW48lsL/WSebhohjsktGhRc6oDdA3vqYH67+YdKwFmw
v1z+noXOPlc/TrnbutgFYbJNjZ9DwZf4I638wpiV4XOpTs6j6qfRxMkk0vhGIeB5Pzm4I4FvGnDg
fuXpCz1jHlkaJzHSoie8ft7ZJ7frd1HMVk4Qlkp/1q0du85jpATIU6ZVe8xEDLOqB1hZ+tLIGoAX
b42FulRCs9498LLwxhzDoV2M6evgEnCQEFbxFk5oyZdr+d/fQufaRp3Xicx5FQWJfIncl6woTk73
M7J/1YWzMmv8+8QWPqf/1rOyAMtwYjhbR919dS3tV6D2IC4UFQ7ulvDscQOb8ZFIRAlc/qh/lxud
ywVjnY/IX6kJgtyCtrhTMA5hN3Llw8/95VOzlZI45QjlEyTT71NLfdr94jReefi/Ox2dCwbL1Olh
GK+joIQ0Pk6gMrZAwgbxvCQrv/DvYYrK2RweOrQ2ncEywZbYVUAs/8Vy3J+d0b8muCgpR1klsny8
riKc/5YV7wH8gEw1PNHxpUKSzZSe9BrRdKmSZ9M4TLzxBO9JeOLDi7TGjazeI/rr8nsv9YpZD1dd
GSXgbBBskf6oHjSe9FftIhISNgjO7d3lH1n6gFnvzllegMx2Xh0039IMYPikuU0H/nL56f8e/+hc
BijTygKaDOMEuBoHKwaXhcqVbdjCi881gK1lFQXoXSE44/mdiIzywWJ66lOgRS+/+0IbnSdYJhT5
MQnj4hTWtw3g3uAlbHHktJHW4LOMbGugjy7/0kJFzyMs04L2rpOEWIFYrU/iDthwVDMyYFlZAKq0
JvpcqoxzSX4aM8bJi6DfbsJTaeX3Y6ZvoBlaGcAXRox5eGVk2ikKwRU4QWpi+7Edv8YN1BTEUSfw
L1Z+ZKnGZ/04Dh1RVhTvH0ZAeyAqGc6ITRRddy9F56rAiLHU0kh1OhnHfs4ApHSt9HC5gpfefNaT
eTIgAwKYDxSG96NykfnIRwTs1kW5dlywVLezbswqg9AVnEkGjartvdXF7A43uPXKWmOheudCP9pl
DvYjdXhiHTmAqrnp2GORGnCj6ErdLv3CbHpuUzDUJmaFiKUGvbX+KQFuSWAIWQuTW+jM80TKOIpc
UGKwLm7r+F479W/kLT/QzLlzSI5LO/OWADN3ubKXPuX8/0/dDPkC0huZK07l4AU2GQ8mg+5+kE9u
Y+0v/8RCe5qr/pg1nRf6WFZmk43g5mkzgSMjUC+XH7/QmPj5/5++oJSVAOixzwJh7H7XemG0q1yc
FF9++lL5zLrxEHsFDCBdGuSWwv1DgQvyvfK891EM9DZ27ev2jZTb//2KLBtT6fSlCtzqVAFlXr/F
PRiq7o/Ln/H3vvr/T6TpXPo3xbXwXFGr4Nu3hxPZPdxFz+zADjdINPOxh/TRjv1icxP67+4G53Yb
5jcH7Xs+wqw2CCDZNNtmC612AGLgiR+qW9BVEZfjvyA6bdNt3i+/5cK5FJ0HW5YCERZ9GWItpxMQ
HsYCQOZMVcj3kLwPQstyd6UeY7qhxI178KoqhJlio+pd17H/T7039dprIpRSGt+K/JdHHwdQq/jY
rPS2hblzLt8D27UyHfQPARJtjqbE+avdJY8jBUSrC++Sth2u/KHzC3zqFEh8RxS3TeJAddxCLItT
jyca5rj4cyIB85ewowNWtfztcsUt9MG5fI+opuySulcB3DrPVkZ2Q2KeLj96YSyc6/ZCD8uNOOYR
oCik3cOnnvoqQx5hprp9Swu+c8Tgx1iIXzdazYMwYZDTMqrRBDvJd3H0nWoYN4D8ufw1C8fM1JuN
J10rja0nPH4SYodMBz/t+AcFCdivcjZuspjveeNam8ryABTSIDmJ7OfAnPe8dtQmC+tvl19kqcZm
400Oz2epexYFFXRNTRQGPUIsLz96qZHP1g8DjcZIt9gfG7ffqBacM2Nv3FaBZ+luSXxdUgz1ZouI
CWa/CgnHEVRNVtAN5smKmg+vn46Xv+LvAeo/Rsy5zK+EqMymtUDDQ6IKTX/ESMcUIAKCQI3+lPzI
2lebtJt8KMFp73aEdTfe6i3owpw5lwF6USM6DZMC0rfAomy+I3fnlKyS/Bcq352NDhxiVYT50iio
8/EDKd5bAu3w5WJbmC/n2r/RSgUAXnES4OxQAH4GvVmYEvtBN9o5AVjorDSypU84F9ynAQ4ZBBaO
QRoVFJ15RDA5wEaAHl7+BuosIHroPBOFw3OaNO7kBJho5HcwZcdnRCxHz0ADepOPCL3sN6eeqjd2
xeCcFWktcDoAJYQfM6vs9gRyMbCQ67b6UrQ56B2axtPWGfT0lCrHnTbaid3bRtnJSXVJeSsGQXHL
xCIXWaKKNy8RQNRkk3Ge/UbMb7sbUp6CgKY8+zgUfXgAJnn6lbVl9pABnR5vGgpUGyhXuvFbOSFH
sgq12UpDhsbvbedrCxIhQmVt9cU4qgc9t6/2ML5a+6rxbD/PdYuQtKL3uUCQpJc6yLwb4no/1bZ4
51Vn7TA156CiEZBqHR5Gt8gunW4kH82+TY0Cbnesz/lsxj7ZzO1fpzLLDkmuYrCjc2TIhsINIuHk
v2tdZreqnqwfvSq8oHNM/VTFXfozZJ66kQMfALBEsMSBC2gGRVTS3SR7yMFjOHbzMjPU51VR7RA7
5sGIKJvwwU7yMPaBNFXOBlzD7q4WVfnoeRyNr2qN/GAgJ9wLTf4UFeigYLYj/IoJLF3ajt1bOnX9
qex7kOIn6DOEx723UMTO707QAehIOx0eBXgwH7jAFkGXyvFUOxVIlHqQ5wxKXR+Qs6tPjLn6PimV
2Y5WAdht4iJG1jfjmD2FXCS+DWfQc4RIg6fEycsfzC1yoGMV/zaYrk233IpBYK9ygAfDJvklAUVt
ccvMsFCOEmR7bGkCyVDSutbO8kqEQzgYAOFoK7Mn28t7HzjxfIs8h7zxy1o3+OdYYpK3ejijx3Dq
vhCcYn0pcjSLGmidE5pp020iWjjVJoOCGR7eanxq8xhxA0zr9yjxrJMFTzWWhmFhfNLCyLGFGVr3
/oRG/S1CEoWvxgRJZCSn3gNNw+GEKbkJgBtJ712QX0Gs7nK0GK6RHaiyCNYipy1yBAriNBBb4rbo
fjZNXxyg2JTVhnoNxYw3NvFDoUz0CtZ0gmQDUyUboVGmkIMgX8QXhiNE0E4Zzo1rcxdK7QIZ3iII
aNeRELmM4aDNuBuwY8Ixi0C2X9ck/Iij4e51StLhVzlMoPmptv6ojQUGa16j2DaycNWRxwUSSF3A
zXF0D9o8yDh9iGgbREqorjA3enLj10wKfquStH6MPek1OJXN62iPQ4ryZ1sitAbnUm33x62hPd9Q
wa097pxYwEAH3uHGI3yxrUmdklDlPyJleoAm6XegG/OHts/6Y0JS92ksCHusVagf6pFYR+S8OzuY
JJxT2aTFHqz2eJu3MQzMieMe+wIxGKxs7Ico0xayWSIgGLNWH1Laj6Av59790LuH3pDU2odZDr+L
1dfvIskN0Oxu+AIP43jTQAa5s8U0Qb3piu9YoxRntGt0l9nViIhYUfis01vZ9lsBfbrsWBHQoiX9
hnWyPYROj0xFj+fa16Dkyq3TG3mH+OVy11tw85UgiachzmdFxM1eZJnZhmPLuF+GNgKA67YkOysG
eFVEoPhGUfdRUOEewdH8U0nP2amxycwRecTVDlBQ51QNzBwNx3Xehva5eNIA2d1nlLA/VTjganLS
w6mq7arzx4a3twbBDB8SksuvYnTOOZpxdhPB9IbkgSreYVVWgYk6JgG4kwB3Wobe5aWDpeaIfJaS
SiQ/tXDQP+RhUu4JNoVH10NQgMNG65UhnvQIJzliCNqyzb6RsMBhUtiBImzSaWcpzfg+DCXAbtY5
qxNg7A3sfDjEdGx2E2UN2SHtUMGeX/Ms3g+mxkEL8l3Jdxql1hc5DMmdjmx9GEQfvoHmm99p3QEP
oorqvhxHEUwV1vhdWJGt6Ea1b5VV7rJMJ/clQURs1XBwN6wx+lYK2CyBGOj2IRJvbycE/FYb+Kk9
vxV1tAWQCPkCZZneqraJ7jrHwthjhdR56m05Hr1EQ9nraZjGSj6dSJsApEUhjhiVU/zEb/IKSxWZ
3OUYUX9ITZInlymOZjMO466mVfzK0ga4flBYG7+LKxKIvOpeiphWJ81rtc9CK9m7CP3xC9bIr6pn
2XOFYeOJIEYFt82N3HNvIHejnambqEHk6qB1DFYq5+0bcAfnSN8I7GnKePN7hP03oG4s3vpMQUHW
xerNmBRCA9diu0EN8V0DtdkNTXhxNBZSFQZr6r/IFBAJ1WovyElRfYROGd3byGj+juPNJCC9sTGN
Kgr0h0tPyEt2kPZL+x3LxujYQCjUwVs6dHfaIAZBIIngh1PFbbtH1DEgWG5phXctdK0/sLgrD8LE
BIBxFfKPOOL1MUJosZ+lNL4fkhzI2RK4kSc6tPK+LmB2p2WhvlpCU4J0y1Y8D0M53EA76v7oWD99
NVmCIRSpQ36mPfnVhlZy2kaWNmYbVRxbQbhUv/F2QgymqwHGAPN2B750s0ugowcum7injjj6EGqi
kBc8MGsvcd+/NcJ+j/uo8uvsfLwv4HLypob8DmtMdYYDEAxVXpSA9N9le4Rdllsvb3H6TIDXbXSJ
Ib8s4OqdUvtlIoWDXK2hDZJCITW1zPUbgw4kyKysPWmkp27HhlV7l9vIRnAc6gs7q/bIVJ92JZYy
D9OAshSmq31gQIo7OACGDqBz+IgQvl1uQeyCRrzVSGjQdbXD5DeRDS6IsDyowCifQMwF50PqkN4i
HK3ZGZgPkdgJX+Qm7GhzA8Uv5lisJMYH2hCMjo5n/POS5Ble0nYbdpKiYGqJXJLGKx6ZQDxhDvrP
LtFJ/KcAkuAGcSf1ja0cFEoNBglSXh1gaChFbLfIovt2iiVSQDyA1H9nUTMdRFwOB68pveOoK++B
WQCjawL/JwInkNowshQDjOqPhUdBCUZuKX3vVNI8ZFaK3mkbJuE4HnNM51H3rXKBzzLKTdJdg3MU
y6cWlJ/a8vgeS474mfcagb3DUBdsj41fswU9t9jZFtJYpxBzTzY4boF4Dz3clIh8Z4D4l63ZIm6+
/NYzUM03IYYvUHXdwnlsRqwzXbfGEDuZFtNmVBXTe9hV6j7TACHzFlQWMLBizK0IGR52CK2N7mWk
k3InQpodsMiqs7OqE8z/loxGIi0TKbYIfq7g1ty2unL9tAGtJS1zdc490HaG+AqELu1DUJLUviyx
rkKsA1I1gelH9HiYcADShz66V5UncSdrhe84WSu2HIFlW8QddU84t7WO4nzkUkxWiTgAZ7QfkEIb
3TlIkdhNPO7f7LalqD86jcgM8hLrPkKzQVwQxv1vOVLpX6hVyyC30/pVIbQdeU9IVD3ATotk4o5V
j3hpftPhMilHTFbEv1o2mYpdmffRt/PNg7X1XJLBX1u2SBlBBI5Ip/KDdVaOqBBa0g9wxb37MeyL
8/d35JY6MRbpdcyQX414GRczqUaKAwAyiL8aca9a9cTZOSy3DtJCtDGXI2DZGBC3bZboAKth7MKl
QviBnUTFg+cNQ+HHFBkdm4aZIcPjJuejBAv6NoXmXTqKbQtF6QOEuEjGwU2GiwbfsS9KGzu5sWgP
Xc6UdmxrOXb2APMuORQ1NhOaUbtGdgKPdwCFsy9tTXGu0QUaAsdj1RL5DUbgMtmUVTw9qaHk39LK
G3yLcudQ92nul0UePfOqLW4sqYfvLnZNSEvOMkQPsGj4DhQj0NjRME7vWBsh9MXCfuAHS0z+fSBx
7G0czMMPJIV4z2rp+JwhKeqgXWo/Iw7HCnTmxtU28cCnQiQ6Vs+IK8OdukgQwxdW8b3TC1RTPRwd
Vx+40xT3hBIBKnfSHEjHcBuLPuc8xy3CoHH50j5XDSnueNpPb2gMbKfQT/YOidrjhJS8ABstb4tV
de5Did/sIXUZdg32bLcI1wUJehj5V9N3YMmLxHrEjQ5inaVBZnoX4ZwkTwofu007IDxS94UNRFJm
SWSVYUPhy8IuAYRMR/DJAVLGhsljR4Wh/kttUnhYsil7ThSTW3tg400okUSA4VfvqxznthMuL77C
8WzfoLGHN4nXyW91nahAAsG5xfqiCiSL6ycn7c2hQHhHEMsCyUmY1vy0qqaTbib1nWvSvFQ5VJ9I
tnGyI/LakLVW0uEg3Zr+4kgYBmhc2i33RVPUr32UmxvHBpEN6yFPbhztIaeJITTVtww2o6nnVH6P
JAaxgX8Q69tBJ17iJ2XXH3RUZw95nNJbUkLpi+O+jD4Ic14xov98dQfNYIo1ze82d9SvDlkLegPS
WfG1FJEKLBID8u3ogXc7NAp9O1h18RANcX50NAmx9qQ4S9qFfQTSuPV3h0v/x9mZNDmqa0H4FxEh
JBCwBTzX4Jqre0NU9YAAiVkg+PUv3au+vHY5wtu6N+w2aDwn88uhERvVYRRkwWCmmJi0j8omK/H/
Mv2Zp3X1ihyTGmc2X+M4V9pZezKplMJagYo7/lSSmEdHlTLfdJ6aGxxtKvaK8TcDge5WeciC1iQR
etmI8MNNN4kaq0csz4DQd78U7Q6xcRqr71gjBgv/I9UwtIYImahgsPKmXVOmIxYAFVg33VQDietX
NAog9n1TdUlD6jUtDiYOOVkBGsmRhJBXH8MprwNI3Rp4H2RcUo+7iGrs2y7suZ6P0pntoyQBi/Sp
DKlpiaC+KRvuTZ61Bn7sslphV50/EG6X33p97mxJ5oPUZdv+R4fVE00Rre/kOPR1pJOxWgeiBUnn
FO9DV76ycIdVNkOcHE1zG8c+Am1UoT3rkyHxvVojfELsULfAvkyzGd1SDxEbSCMKzPydS99M4WC3
A1oB4MlFAyouJCR8aJuQ8gr5fJkXjTPiQIa0cUON5Kf9yATZDFWutnXhTB/o3fghLmyKhhObZeR4
OWj6g1RbXXbTD9jNgZyEwd07pK0tQXsv0tjMfrNutR1sGBaBtfA6BBwhiWGHdRK0e9jGKALkMbDA
WYaIls6ab0k6c2yROYKGcGytIsFtGnsoKERaeMWx5Bp0eBCmLRqxLmEfAqM0wrm2OqUmgVDreM1O
WuhqhTkpxA1i0octgoPkVhKqH9nUAAUzFslzM0sEZI0OL1ek4u++EdXGU12+ZqNnx15A2YYGDPFC
xFLdTogWsOy+KBxkQiGmDFnlGUIi0vZIyyrbkExmr7mrnEMNMd62SlP9GjgaAVweVulqQgmqH3pv
NYzjtK+JAQLAcZ0sxgUxu0lrGG5x6W5ilYOJOLK+/h14NAO5SyTZutCQ0EDeh3uGSZMCNYIhNTjc
TuzW6TLyYOqB3WUaq2Ik5NR8cxszPFCDvBgcc5GA2WaDvK2lHmKV0WClcXGHDhxc2awv0x2cq0Wc
+YMTAc3nrHUQVJ8aASFA8WS599wkLjtmCGZ+QdxQiaKAizW0q1KkiSKTu3T0/MtJSiD+Sa3aG+Vb
6RbHK7oOtFVsMbtNXJtuOGQF02+iyDjgUAyquypnXow2MyIA4eo5ZL0Rd3mHGBt0VL0nRA8gx43P
/hs4Ws0dL9J0b+s2e+C2V3230tF+m12Pb40a8PVDA3BW61huiOrbvNbl6QQsEGHDtDs0uDVP6avX
KiQcWbl6EQXAL+3o1J+zR83OG0yxnZEztWpyxz3o2bMfXYlKuxz9dlc2CLIgOdIHBgTj3TDXde7a
kouY9Vrc22kzH6gyWLSCRgJkb3BuqGQqv2NKJ3cT6t8xYn9ANGp4iwt54BUHxWYP80d26yQV9aqA
G3rr4dqzHmqcGuHR/MVrmYSIpKF3aWnYxik8pIUDuvYtwG16bbVV97twse82rdWsC8Qk4tru6z1S
3+U9g387bnSmP61A6AfZev6BcH/aCpLgMDZPDqonboCYLswX8hiU2r9nEnXy1p68DuGVrVjLFMmd
EFGp7eRN/LFBYlCkRuXUIRQrpQiVmSsSiVwnTxUuV78zUapHC82EIy7dIkLrrH71DLABKFLSaFS4
3RWowK2Toe82qskTO4Qxx907WVtAJSfq5ODIakBmpcItKANK+pandr7xGp5tqVvgwRk/eCqNqmOV
Yq7XjcLdT5anBMO050jOcMnLPDitjZURZa7IU8w/Mrso74FssQ+K2FD2EjZGuOtZO4HXsmYwaW9r
04q9K11cWO0J73jmbbnjmRlup8TjOPMYRIFgGSdIwwNGQNWNv7IFTjtt46vdMJI8HDkj36qpTiI3
a8ZYylT9bCoknCAIt3Be/Ib7K0Qd4g7Q9eWxnOb0iDIUKTaSoFkN/58F/QZPwlPJFbGLRgNKm1NE
JRI3t+NR5N5boqv61ja5tYHyprcQkJI6oZ3OIqY0ENNNy1HJD1EHkbBU+GQDUscpY2jE5ttY/oTk
GKTWYCbOIQUO/jvjefk2GhyLDQK5vydK6OdsDFLU4qz6VgO0huGZJqvB5/ZtnQ/6CbubwF3fk7sR
xZgbD1fkFpl8TYk4VWFKHMxKuu3dqt6NY2rWLUXhG0LbZO36Nu6Apmg/ySBx+NEI40tKlcEeUgSP
iVeLJz4gbSf0aaGfyqk15I61dbPpAwgDdMIRc+xwu/pmHK98NhbmddU3CtknZQootkuOrjbi2epp
fl9bTrBzPSSKGJcNINa6KHyXRYlXAq7bXNTjpul8AZsCcuTqYLQfW5RxX5EkSyJfUf2mrBmv3GLO
vAGzr/hFLRylcfP1t6jWdDddifOVpwV7QSjQ9IA6NWS3FCWcOSkSUGrmbEN9hFjJ1tFIJEjoZ+En
80brFmXXya93pmuTGDeu/DEHhuYGENH0jjVWEGPztl5zJLQcs8wq1wbvW2yYr5AwFjgIZvB1XeHI
WuOid+sSjNi8tTO+wgHX+/SrREskaGnkyxHPI0cHuZ4qgpsoebWR8oqIEKd4Rw1mghKyxD1kI7EB
8jXDPvPuIsW3xkQeAieyESH3bicFfwaWEArQ3sj8EzVH9wOvL33xSYmQP19I754GWm8xLpyX3IaR
EelFgr0SxwyHummh0y8ZeU1meEyLmsNBgZMedBl+te3yQSC1m8y3oiitNasLupsSqn4jKYUfysKR
WUwRf7DrZoZmJ+Yx2yJamj9XvmueKoRh7DGUrLdBE/UCLJ1XgMnJ2YPPkYoMf1zxMyWDGsN69pFz
bnUUtxs0tiTycdrsGNSj/uaAPbUtstH+DSgMUnGY613oep9r2y3a0sMMxUzplfme+O49Q3xH2CdB
hdCu2gsRjnTJp3e2qbpoO6PGQnpTWigjjUzvDY6TaNxRed9WpUEryu7XUvlylfDAQhgVUqFzxEPh
UCjq7YR9EI5pdal//Ef68q8G76JPPQ1uixYfMCX5QPwnq20wlAkXwM/mLg46WY8E5sTiw1ueNUjF
0lOPpETT3qbTQJ87Juw7yCC9DRKd2nVVB9V6Kma28jjon0PZuWhh9NYBiwwag7jRYQN2JlxgCftW
SC5vFJzNZp8JW26nJm1vkZ5Y0U1OUSoKfQjAylWFG8a+g7aixy2jw3I5ewX9jtugjbGJ888xzTsf
X/rM+7EHejxPx2LTSBdlEAEpQYHGbqiRn4rAvbzbTqmw3jKkqm3mqVBbu0fgrs+cblXOWXDCNZc3
xiDSjXeJfEMYcPusbVtGtYNLj1sM6AXklGCHkeONLu3gPgVmbeVOSbouuEVWPTpoW9D48wcOU/AW
QCrkIlujiIGJBSPZmy+Jsc+oC9xF2x+lHhSVMwFBloORMdsIm0usJEMjwxlXkiKFfKpVeWFaBOgm
/2OILOkfk9Ul4Mjkcs9YRx3k7KZeLDT371GMQ+XPT0kWD6hDI48t8apnCR3a44Ue9GlG/OurT3qY
vxrcuiEomvhU7lOXbepOidBG4w1d0LUa38qSbdLcQveZHHBnjnxH/bS5uaDmOSM+cBbyAKSRAUPt
mnzv9HR4AP3hG5kttisq5lx4rue+4bQM/fXjRtceDHVQuLLgZ9oC84azG/bDdEWSPLlE0zsjEXAW
EoFeZoZZqDjDdUCbmHtdu0Wbdn75+gWd+/TT3//6CZiz7gREQLXXM1yigJHwR0KVvopqhMjE/356
zVt0iTR6RDa6iYXwIlwMM3JJLP7H4PivwbVYhlvbCyrEIFd7mvTqU6FLcucqo34hL9J/U6BM7gTQ
hpHpcv9eIxjzMBQTAkxzOq1zu2sfp7GU685n886zRH0B3nhusi3WY+1RQoWHAj7t5tsp8H4XnoVU
1OIXQgzXeL4vpsPaNsJksPn6FZ4bhYulZAZ6w/aw1KFLhEQ9ynoa+SXCUGg2tPFVX7HkiaRIyRCl
iwWkQCnjlK/52xHFdxbIC1rnP77Zf7zJJVVk5g6KPqlI9zVL+S8f3fqbNvDRx8vbgaKoD10Kd6cM
5VPsngHxgihzEcRoZQiBLZXjZlGG0gLqUfOkHwPRDbsBsvurLMz2kkLCEECdWo2CzhvXrrErQ6f6
JsrP6x7tYg1BLUxKnCLkHvVbULx5YT60M9PbIgjm1ddfcWaOL5PMIDw1WgHbsENR4R4NkUPVNMfr
PnqxfIwWrf0a9sZ9g6r1xI7VJfLLOQ0tWywd2hOFQBJjuQdiBtmhbjnunaFCr9xt+weuUTMJ9Tg1
4Wxw5Opk5+wLT9oXFvbTw//XcFwsLNplOFblkGVpCG1KhEe6iHhwbjp+abyffsW/vmCxSEBWSBMc
l+r9WJ5y6RO45CJ4apAQGsweR8Ym0wi1RoQJ8q1TVqNsOZZZvk1glTt4KDF8UO7n4yFn+Rh+/SbP
/eTFKlILEQBukSPrcbA3RW5/b7BtokRt83C09SUL3ZlvWdJKXDbyYrCwIcgEtx8UrQUxu8q6HzW9
7ncsmSVWXY5atgkmq9UQnDCnuX3jEKRtHGTm3EBjIS6JYM/9lsX5omcJvgcxpXviotR6A5RTNOF+
V42vX7+R0+f8Y4zQ0/f+tTXj0oKA1wD2EuqkiFMl45s2+gCuw7byxRqFxPrCIzuzgdDT3//6oh7L
OyxjjtzDsw7V2qSec3SmAomU7a9/yZkFaMkdySYb5gNRyb1fBKjtqiN3kgv4m3MvYbFMoNdRKI+N
EFAm5iWlPb1rcS/APpCheA+37oUN8NzX0P8+oqwl9QSGFppLnlk58zOQsRt7ekkv2Q7PPaHFetD2
XjHkI8oppvjuwtKIKMILz/7cy13Ma/j4Jeqh+OTA/iWTh6B6ta9zQ9tL1kid87Tsgibd8+onisSx
Fcgt8TcMpdCyuG6DWeJDGDKjc22w9yKGDRn0dsSzS8P+zEFtSQ+htgeHoR5yiDgmbOy8tQkSJicU
ziGGe8IVmd8k5ZQ8jChSpMjF89WFMXvmZf85BP0130rw9ZHuNIh9PVfNbQIJaFSwNF1/PdnOvPAl
DaTuYB1HmG+6h18JEj5TPxhNodnpLsVZntua/5gC/vr3t67TeWiyZntBf0JnGweQzEIIF0GYvBap
ukXD5VkojTyNb1//pHMPbDHJh75NIHCEyr/jGQR+ao0L64Wd+NwgWEzsYMonf0jxW3poNlhBvikz
INY9iW2JrqhFPjlXG3ORBHfu5Szmed1j1/Bblu3Rqtna1bxWxI3FlF45WxaTncg+b5SDj0fRc+02
Aisi+33VO1gSQcZkUI2HPuqemI++fRsh1fv6g8+8gSUKxAqsuhI2jO+0CNQTZGy5G6VJlvYrgImD
+8ASUN4WNNPfvMGaoZcrIKP4+qvP7LBLNgjuj6TpW2wePXQD4SABbzcThEbWeIuScBczFFKjr7/q
zBBeMkLQj+c14oDwZlSCrlvNEAZuLtmkzowqcvr7XxMyq9F9QrI3uDbQ0gJEsbGHx7ytL2C9zj2l
00/669MB0rYUb2qMWZ+hVzjcVL2aw7qAqqKVeUS0fcHMc+6LFtO8tEyP0hvgDfZ4KIpfWetGnEF6
XOQhgVz36xdx7lktJnyGp06tdhJ7GpBQ2fzO799ztCG+/vQ/d6p/HNqW6WemguRaG4bzSKuQOONn
v6nl1uhQ1zjr05P4zvE2MCyk0Kz5ZTwguxEi6WbVlvB9FGN9bxEPC2nwOIl5jFqd2qGL7l/WtTd1
JhEoizTVtt4J0zqh47E2dJT7WPj5uzsD0yc8EzWZc9Pk2S/FTTzZ5WYaGPTaM+KOfJSCLwznP5vk
v37nYqWxtdOiO4gh57aQe/WQrsfdWMx37Rjkd+NQy8jmYxALAuvEVDm/gKb6RHzQs2g7sJobE9wP
uZXGhWFPko9AzNTOdc5+sgSb1BNKjePYYBghggdJ9rp+sApoon3Lbw/OpPRTOnFywV/173lNloiT
xOUFsweUAG2lb3Whd9OgL8y7f49UsmSZZJwMbg97PGRM0MJWj3P7U3ruhVX333ONLKPPaJmLMYeK
aN/lW4pWuJ7H2LVfEkglmkBsvp4N5x7OYl3yPOplkw9v2+Cb+UkDu4QeQDaT3dcff+43LBYm6VX5
1CMvYt+2DxBohGXyYPuozrAgrvNLRcZzX7JYlHyAK9GLmLE9td5zUeb3MinQkJiRaOKyJzgEryoy
QVH231UWMOAu9wp8T02PJ/G3C7eIIdWFQ+G/7y/wqf/305Hs6udZ2eEE5fQ/2fwpICYPT6ZDcl39
AHzy/36DAmB8oJM5ndHaHRe/TIkLvtEwylzi1595E0uuSVGYlmmTZnuuhw6y6sB/6UwOia+0GTw2
ngGctCwvreRnntgSdZLKTNa5h11PJ/WNkOUO3ooPBqerMtCnfz2Az8yPJe0kyOciaGYb/Z+yhcfG
74ccXUs7u/DSz3386af9tXG7VEFDTkdrh2ItzLnmPSPyumsl2qn//WwnK4RPXA8MHpZ/z3nyY2SQ
+yNo/Lons5jarPKdeaYAzdTBHNPCPkxcXfjoM8vq/8WdCcNbj6IRUTpQF/XqpGBFW59dWPPOjZvF
PKY29JWD8vFgUv82LfXaKZAba1XBk6Vgzvv68Zz7DYvpbBrLhb7BApWl/5SQUFfNPZl/XPfZi4lc
SYQZVwZUEJy20fKs/OGpySvoI7W5LiwC1fr/Dp4cyqEAVzi0zzP4gecWNc7gIciCC/vCn+LA/x9O
yDLJjFuesCFsYKg3sfJ+0lMBjpoLrwCurfeg5li7DorBCJJYFc9GokM0TegONrD+hfbJCmZbBdsa
OvWHtKJkN3LotwokrsowDwS/sOKfWqD/+lee1rm/pqdvki7Lk0QgMoPflBmKlU7ffLfT6odM0qOx
xR2q9g9XvVRvsRSMvEKICaSN+1p9T7Ny20hIjcmFjteZ0bgko5gUub48R5ZbMkKIM/hAkBvIEDce
GoJXXdPJko4y95qp2YZgtbDZzk6JdRLBgb4GO2LAvsG2sW2ncUOh5Pv6eZ2Zxd5i1weQw5Vt5SY7
027nBMej+jtTb3y4joBIlpyULuBDYnN8vixAQcxVEc2i3CNV+OPrf/+ZvfKPWOSvsYUI1NR1Payf
yjF8746seoDnq9mmlZNuR8iKQ9kMlyIJ/32DJ0vciaqY1SY+CtXgIz5mEL6crNoPZGqPhOYfUPEf
4SP6cGw4x77+dWfezpJvwuc6DaYOuokKb+SROw0M7nCeZWGgBI0lKccLp/szI3sJOoHhoG+zGniq
UmY7LkkF0x88A01w3TBbJpPN1YQwN2ibd33V7/yueRd0dqIy8/PQSdD4vO5xLSb/YKNrW5xgtL7/
JKp30+t1yZ/QvrjyV5ye3l+DrTYJ3LTQMO+7BH6afgso0l2HUF1dOxdW9D994H+slUucCUdpgDUE
ha0xek8P3WOy99YF8pjSKIH9ZSVjeK/Xcu0gqfit2M/bIBoiO6ofuyN5Dn6hmvt2ul7H7b7cDyZS
T/VmOpC3S2ffMxVRssSh5ISJEmLsbG/5ntj1CQTt0skQeO5R9Rogtei+opb+UcKNBJZI2SC5G2L2
71+/3nODdHHiGD1I4hONypzt5SHo8VvZHAHTvTAF6Olj/vXoF2cNnMTyYZ4N248SWIyIJA5417ae
AExy02YLsSWSk5Msv0mmpNypoFW3mZe6W1uJ7qUgoxtZcOnuKyL10QyliXH3pKHh6RB1HF1ci2af
NR7ZGhoacZjGvrgwLM8cf5dklarJUaOGv2pfKeczlX0aAQx+vOqZ/x9VRTv24OS4PjuAFOapD3PQ
sy4uUfHOrG9LbApAcoTUDTTSJVGftC99wDL69j5LePE9mSsvvu5HLA4gZGwbi9Tg9VvOo81vSf3c
uxeEP2ee/f/xU9o+KGeYY/cVFSJy/SH/kfKRv379Dz/3fBYLzuCI2W8dAECroS/CvoTWap7nu+SE
Mp3FdefgJTtFwousAEHBFq1o+yLGeX5LXQlUDihOwYVt+szUdRfHDF7R0iDZGeKWIdsG3ZsPCTCX
wYX3e+4xLRYGDKIyw6Wf74pxgilbf5qmfw2YenLa4bo55i4WBw0gLg59Xr3vG3eKO4qgZckucajP
HJCXGslAQzoG2REkIInnrd0eHm+ZOWSXE0SvEtGA64KkKFhgEMMbfT2yzozbpVKy6dhMe5GoPRWM
3aZ2C3eCIJdWpDMHpWVOWlZBU5JZFHuQN/VtCCO7usUly960qjGx8gcBMp8rv/e6BMrOrccLN40z
p8GlErIHwcPJwSzYe6AKH4g16bhIBP0GH47Z5q2G/aYeL8Xznvuy02j86zRgw1pVNdzm+5EHu1p6
m4DDjZmtPAYEML+wK517T4sVoCzHJkl4Ph0Y89itMsCpVa17HVmVOKdv/esnWDNs0h7kIweYc1ZZ
DdvE0zzBelxcwlWee0aLeU8rbjpt3PmgJrVShXWCHYWqlfumcrG5XriXnXtIi/mP7cKmBUzHB6vT
D3CcPkCBeKlrd2blWmapcdiafSew0Y8bWWhDsYBaX2QQa/X1PDz38YsiRE3hFWqlVx56MDZc+Z54
eEZoNFz16Us5I6QcnfK15e01FXeJP977kwBO4DpBJlmKGXNRjzC3UbqXYlp1IyAMQd7CQ3gpje/M
urjUI5ZNERSmswD0Qw5pDUuoU8rhPRlnc2iqrkTr+uQpR5aVujCQzgzXZT4a9BEkpTO3oa/nJnRZ
8E3AEDqB3zXUByFNcuG9nPuexax2W5H0ukdAfNbLt0wiCNDnhwAANqCu0Fi5TvNMlkFpsGF7LkKj
GCBYSRumdrHBUvL49dA6M+eWskUsEeMw8ro5zEMDGkmdzqHr2faFMsiZacHofxcmlUHEXBUMD0jO
t7DmxC2Z7hPLu25VXaaiccv2q7nQ2QHhjuu59w8tta47MLPFhCYEGBXkO5p925cvdYvWZstuE/+S
6PrcDWwpLIQTUxWecMd9atAUZfmwCUr2e/ZUieCS8q4nEIWlyKAP3QY8P2FdNzOWakMN2HpTJrPZ
29YHx+on6ifbea9Aj2jkvPl6SP2pBvzjBkZP0+Wv7WiqUQ+buonsm9RDvBq4TCDAJEEB5tQ83ndw
lP52RVduQJEym1yTYQtYm3sjR22eJ0sFkcRhfM9pEIReq/u4RNjOtjBD+jESiKhPSVo4UxH60GXo
PTRAWG19aeDX6Uq0uhI9sIfUc0XU08LfFDNUtvbJMMcdbq16ZvOYSts7jm1CV5Xf5DDqZStQ3H5M
IjBrFzLCIyAsBv2NgLdJhL/mG3Th1XtKDTlZhQbg7aSNM3xj4EEdxvSN+F2Aa2xgx1rLee2BkxjD
VjfF9lzxTZDApVD2zHujhEP5zWCeb8aRRRnkL0DF+fnKy2ywoKU/oM0+dzUIDvAJMRiMbnHjwcDD
LXb19ds5s2YtVZqVRUzAEwzspKSHNmEM8cPEDXvlo1ikWLZWor+UBn7uuxbrYzajrN0Yqg/J6Hyq
iW1ULarQtytkMknYgyfc5S78qjMrzf9JNi0hA5r14tCaVCIfBMjCyMtB70KgN9uqFE7pzhbNes4z
95dP0BqojZdugqLA1LZd67lDGvo2VbW9JW3X3NOmAZTK9v1jrnvjA3Po62MwCMAzAjiwh7AByzFb
2xX1V9NUeCH3EaY18ULHOVgLMXLoi2Oq6bzyWsfZuoSxObTYQDdy8osbkG2KdeAX3t4xOJDAhQ9U
FuqEB8pqcqtg+1ZR0BTjyufjbgbxxfesGNxKdZdbdnqAiz3b+rMpYp3NQPfZ+bidKEy0WvX5Ck7f
IpRFZ6ChBC4JBkpn7RgJ8mQ2fMvlDEImS6r3JJfVBrAGMGlK5uxa05axGksVpw6rAJojQ0ywwobg
qfhhb3R6D4F7u3Iav4vhskyBZEpqGP8B2v/6JZ65/y3z+DS4olNQG7NvTPrSeeLQ1PUTUt/vjFM+
fP0V54bJYkNyu0n1WW3EIRmceGDOxu5kZOk0/vrjzy7ri/ulX2mWytTThxq8xyxX/U0FllQUFECo
dfZu7uUdz/TvHEMRxx7wOb7+3jO7OF3sVh3jlgAwMztksAi28PNCf3TdRy9Fs70pkjIt+vEgYWpn
5GVIsys/+XRc/GubIHVrVynyBQ+6F8dRqDIqBye97mK8FMsGSW6buuvGQwDEYl3Gerj0QM4MoaUa
tieCWpZHxSHnzUORZduiZ/dJnVx38FjKYWXqIEShwQgdifMxgng0El9CT9ZdF2VGlmrY3hLgllrB
cKiS9MEMzQ1UKV1YS/UCi3214RMuR1+PynNPanFrJFNPuy53xAFl1LdmtraVRbeNoNed/v5AhP8a
P9QiHUmHVhyI5N0aKjMnDqyGX6gInlmM7MVM5gge8Aog2Q5Ug8ahv8vyLsdeUcPbct3TWcxZLPkc
tUYM/6r6rapiPQG1OF1q1HhnLN9kqX8VRdW7Teckew5GRbHipLWOQxck2x6ik+PYAcQAEJUo1sCI
Nb/laGmy66zA/ASJEvxVzwnQ/sLeXf9i42Te0S/oOyR/Vw6AS1OfvU9gvXwfKwdFh9IvAODIOTA/
wEbGFthRIdp5AMcOLXGOJLe89VRRuvWapl5x1tKbdO7NsQSa4Nj7dnaQGJQvNSvgjIKy/Og5froe
IaGAf45Y755Lqo9iaGXIe5BNcXaAABkKxXw1DKZ/FRJwr9CUKBmFACJ2d0HhZrEzeWqT2e20CoSw
1g68hlgds/wb1FGI/EVo8zqpB1OF0uLlJqPzSWtXTIDCFWBpWZP8NSa+dd8M9nQkXZ/vpc7aFWtk
gCCNxDqUk+M82JYGYqfKEYNR5WmHO0gz3uVEgs4lVDuv7TFRaz71xb2lNF2NqaNu+KRBpujBoSSA
hf6mU0dvmGxfgVYYNp2YdrTobocJFCQrH0mcW3MddyQHRQxJbpEd2NAAVP4daNU3wEmVYULmd2pc
Hsumf6pqXUdDU2VAaxrc4X132KOoApP81CO8lRNEHqTVjUQdJ2xT+NHFvAMqZytdvVMutSEUm39W
o3srTPPStTJbs5OXLBcaCMAkQRJHaSycyumTYn0fWgMjYVs4oHaJ4KiCCnAFL3jnjvpBbLdcl13t
hH5DRUSm7MGSHmovpZqiPC1f27wHldVpDgQS6sgpgylGlFKG6yeIMxXIuyFyQsHlrKcfNsAtM21/
9an7jafN0UtrJLEBXUmQSxZaabaj1KExD4iO6GB99GgeQpzazDEIypizM0y1sy1xAHMKE2eiuXfV
7MSpVZN7F70o8NAoW1WZu55MdQ+XbXuDRfcHEB0njM2xbOok1tLgP+f0A1iKG6tiz07nVI85cT9a
G3YFu5HgqLklwUzryXoqmfebtCDr8DQLGR1BkyatDbhpbeEZw/qfeg5CBIUVJVOpQz7wJq60fmrm
HkVVgCUZzN/bUQ4ejubBbwNjbuik1aNXWt8rTg0Wov6Gu+lH4MpHw+oIQrkX4aevhXZ/9kEnw4l0
N3bp/TQnSSsAIEEksh6fRhyweTVo4xqoq9IHo9N15E1SAeZoQ226gsYF6BFu/ygmoLEQdBq6CsQa
ACbvkFa3c53i0RpBbS0kCK81qK+6XadNcKvkfCRT/a1U823nWCas0mFfMrxk3yluGFBoIYB7dAW3
RRsPXspiXAHamAnnrknFp++6j4bT5zp1dp3rHXFir6KSsFsoD3IEzNlZiHycnZ48QIure1o2j7Sf
bzkiRGsQLUMEJm2z2b9lnnluGnboy2CV9O2tn08vNMe5giDWCqj3dA9y10Pama0lcFNLnLWci589
9pLI7ao1rRsRso48q5787nL7vTWdwuMoWMRghAD0uLhtvardEq/BRHDHJEwV8mWbNh8iTek9SYMI
3cX5pk0Cvebo+8dQM8aOx5+U78UlmNXhiPGENc1eock3r3KifiqhbmhC7jBUy3AalRch7f0tVUkM
gvE6KNImrOx6A/ZrOFN69Kf2vdKmiX3oPeOuZrHnAB5rTpcRp/pZNcVHK8ymaOHc7rI0li4wH8lM
tnML22uPbF8yrVykvoZ9P44hkWqFeplzdFxkkOeqfihTweMSF0NcoqZt7VY/GiY/5x53X+SniKhw
2g/QxV5yBhxb1tpWNNnmAxGp4GYBpH8qaKRrz5vL0CcJrrPpdB/YYgfQ6AYMaDcCz9DeygTm6KRK
bjNAlRAnOO/MqKZbr0Tij6T9MaknoDCDKRwJf62t/3F2ZT1y6tz2FyEZzPgKNXXRc3fSSV5QTgZs
RhuMGX79XZWnvv6aQuqXSKelA2Vsb2/vvQYsoLqJxkc5e/HszI8WuQhdR/jq877J1Iuizo9SWvSl
hwTBz7qhmB+ek7h3Ch67o0ylZr+mcnrOfCh++CoRSPxvhi77NmCBxHyWdxMCJE6S6a9FKqhJOV9G
2+4Sz8mOc4QL/xhAssv3UpH5UBmc6gMU1aCw5rdf+AxbvFIuJFayqiGVa3+3O+tu4HbaonIB9rd9
8NsuunUAr9vbHHFb5cFeLLiCQFb3QdpAlXl1fpP3kEPJ2z6t4fsLlDnERIoBp98SncPF+j509q12
w9/AFj1Oi3uDgPNfKQXWmKz+C4fuazQAGOZ6cu9mw5G5xRd4LZ+bZnGObgjF0Z4MD145kaQsvBsq
UEr0uvmkcDrHjez0MaiaMobUDyZgpvdOz9IFhJaYXeQH3fFFEiDUwXm46br+MWqlE2e8/+aMUmEW
oJJJa/8b8DM3SClYHGhySyIEPZ8MZOd1JTwLiuoPcMNh4otRQQruIpUyRH/sjgJR71t3fsCPZbjc
hlb2u7BmJBAE9eGhCF+0x57KhT118FOPcyiJdqJrdwKacEnBK5p2lYiSi0zxbqmyhxyrBW3unEJJ
kf3naegNLT1O+DmEQC4+vgtP6OUJgPIm1kPzDZrNxas1u3XSsvFB1C7YCdAbd/RNi3U1OdAXyyB/
FMPtAataoMyjSVkk3GnCuF6yN9XhcO0ufPgRIkNO1N3nY3tXFTjRuvaZiWpva9SHoK0VC76cCuYF
p7KGWpHl+T8D7r0GajzWNZRFesj2wteEQnYWUACIJNl7u86e6wjtKWzgxCXchrlLe6/AtYbI6QKb
l46MCbX7FtXboYUdoAOFygwSWH0klgMWD3yk5vwNMlipq/q90BFJoJryNCO5ENL97evpuYIqIjic
lroIfzaY7u51Abgh7LD5ULKBv4N2cZPFQcIgXhqrsD5Kz4bZ50K/Cmb/17p+Kvr2pdFYPlDqg3rX
cHJKH3W56DhNsP7tIhS9ODS2khyVrRECfHGWLymB1CKU9tw/rFdIGgf0MNshB7cRFg52OdR7Ldrp
brb86p7L2Y55psJ973l07wxgbWbylzNHHB5zgbzYV0DO14MR9E6OeVdgjQv+kkFVLBh9XPQVxE5G
fu+hNwu23xtl/jdZwWOZL8udVuObGJwX6WP4xMqebbcOE+2OX8Iw+l5QPiYZAWoHyuUQ5u4xUUVt
4VzvhpjI6Ocy9XcNQHGwtb4tfB/Ye4VkA1JGSYaq48G360bHmfAaH/lPI5+azC5Tv2ywOMK6P0Kt
QTw4cDYZQdtEuFQlRFyhjCvdWEFe7VdDQ1bvQJWDFFjX4LuzGYQ5CEy6LXC0WlWx13TFW2RP0Mpt
R3S5CkFckvQDJ0viIwuAmiNS/LdwCKCs6Hsl8gOgD9rjDE3Xp8rT9Z0DGt5zCVTUHQpm7QuTLoxE
LI8/uzaKCjFHkwCWZVYA2VK3JNFjBYnON+3k4pbQArVXioTlCLHR4bFwo/E3tBcjsWOtM8iEIRM7
2Z3d3VTSgv4ZsZfMTwNc0CG7RbLggS4INHklqgrKQvPovdAevPikxeH5lWcsSuQS0imuFkvbseqw
JnZMQVEPOpJ+AVX/LNO/7H4Z7jMJeYV4rv3xccEvffOkin596rpm0v7o4Lq8ly0aApX3lZe4jMwN
/45GrtioHa0US01yX+OREXKjtUxbXIgKx4VG9fiMe8pDBIUzq4No9PWBrNSKTGYf7EmAEwG48Tza
5Ekr91gXm9zIlU6fSezLA2mXFuqSZ6hqo5TdRE08cnCVJ9v+gRV5nuX8rfX0RtF3pb5g+n47rAtF
EPDxPLqvWEFJQB6iTSPUtYcbxYssG8Lcd8cGOvVNWaKXXrE3ipyax52WfKMds/YSoxw5gzRn91Ez
nZ223BX5rbB00lTt/vpMr5QwTG5fLinnLStlGlVFc+9PTEF1dIF0cTY9ORXI79df86+v80G/hxiV
DAHNT0vhcpKSJ3Hz0IrkAXJgN36bPNgnhvCe1sALxf0Qw1c7Tuw/L/7bS/nyUhyzjYF+uOzQFrrg
V95VggQdwL0YCpE2cE1dIO0a3kpck6vspUSaMWVbpNgPPyjec3n/u/dErKnAWHSaNHReZwS+sjxp
Bh3FJdyoCa29wOic2QoFl3aSIlXRXTGhfOAms3fbQhHv+lStPf/y93cDYC2U4pgQmKlStn/DAHUE
lXP14LY4fevBWj45jst6f/eekDmOXbVVi9rQdx1Z9xRn71D+gP7N2/WBfLhxMBOX4PbuBZkHGyyP
LU3qSXKy3AAZVtcFsXa6LR7dv0rx/6xqvMIIACrQWigIZKcQds0gHdDVcMUgaIfg4LwPAgZThsiH
w3M1hbtZFfDcKKzDUMp8H/ntfLL+5QtLWydT2Ea3ZV259y5z+43TYu0DGJEDxU/w1/KxTjVx//pY
7VC1DH6PwfB8/QPTf9DQj8ZvFEAtdMGgP2h3aVcM9UtHff9+zAopYpnN8/NSa9DckefQYy/tAWru
7dgfGkjLfkdX1HlRnr0I5EKdPqshIg/tJb0YI5m5MNSa6c/ch8buDspR6CowINbQI8khuD1K6Xxp
vZJAvN8O5f24yAVAmm56Eb07q10EmXG4aztCwW6rJ8yHaLoe4FQhof0d1Z5+prhFPYkoaJIiGJYZ
6dmMSQuRQfc7xeyojmVPODwsanaw3EYkFBC9H1hN4Q8OBN9X3Xj9W4WR/84iiJB22BVfuwVyh52a
9BBrOKsfFkEI6vLwFWC5VZ+pZ0lYyQUiJdCwvA8W4d5C+roOY8cZwHCHREOAizlazLC8ciIF34qI
uokcCQ7eUg3zLwlr73PvtVXSzLq/1XVAUOb0K4bLGKsEpPqs6SbMGHnmA5tfq8Cxdw5MEk9RGH2j
AZJ9CKPrP43NxF2r3OiIi//0WJfLC+zr3kaoQ50DmkXwRkFC38AHKCU5tXZOPtzA8KFERQrGH5nf
8CTDh8B/VhYqGhcReZgMHMqIV0m0NPpQF+19RTyc4XBdckfraXGabu+DRkdYgGO+Jki284Le2SVc
0ewIprWyETvYxdrQ8w6DhGk73BGbXPZS9sP3K2cnC5vvYVZIUR4KFRyY6naPxnEXW7PAB17om9UE
bZxb6o75OL0sDUMW5dL7xQ3nI5zPs7iuO7nLUSlIID87xz1CQYL/B0qukOvfoWE6HgYpUdqywt8N
FJvjafD+DdD6s6gGjH0rcJMx4mcOxWBUfJgXF72n4jaA9mMDwdI2BgSLxyMKy/cQy6NQew4fwUhR
ADdY2dEHVXvPuP0b0Jb6RxFAFw5JW3UU9ZSPENyewgdu2cuL02Nqpta3bqGWW98v0NI8NdzVR0Ly
PwXQu8dcgZWYuQ+1GNEjj6wnptBb5rBIQQXVhQt1jpKZ8vLyCBEkaMAEdXDse6LhXoB1E0KjG0R2
IJA41Ed9fRYDqfZuVE/46fUz7f07TEeftOHc3i2dAPoVj35rbesFBa7pNNdW/xiUpIJXT+6erXYQ
XQJq3a8SanJoUFz0qUJr/qnJ9K2HAuHNXIXOF77U6HyjrBM39RTt0fJHfx+bz02KwRZJhNvkk+Xh
Dkg6NSTKh0lZr6sKeuPRcmKuBaugyEXl2UZwnF213PTT5MUO89+asip2Gdc0XmC0RNschR86589z
jUIMBRX1TH1Q4mhel8cuam2cBou9k1711uMye3RwXMeMt9VLgRCU1NrHPyFTYE/2JK5G/qeV2bMV
tf0JsnA8GaoCWvBzCJe7i/GN7Ymvcya/+6X0T1lnDyABWLhIOT18VT0R3M0XAgGaFqgtwh1g33Wg
dvt+IMlRLbVE09cLEq/weihm2+5XKuFH4bdDhbqaVT+1OXVRFIHDUpMF0Tmo5+7QQIS28dDcUH5f
wB5QIISULWTksPrRki/hHXAXwvEFPZTQ/W9EjwfmibpMXNuGcxRtu32+zA0cxPj4sxG4/TdVWZ1Z
oIE9qFxnubPnunjqXQjsJNCJBjZO5faAPQ/PgmYeot1AF3mygvEvmyDwRhyMuSjzOkEYB3nFHW0Y
N8jwptOd9WsOo+oBFkHlfu6y4jyino8y/oQ6T1LM3Htxx65qTl4W6ntezSh2tOgsPYyQfHmZbAdu
NHVUtkeuwmxHxcK+qskK9hDdUgDqtSpGNFJHBW+MHYX32J9eW3abgPXP+lgCbvkKV3MeW8ShJw35
7p+QkJ9QhEId/7XuPEhIa3eCQk7Th+pEfbsSexb2aBDZrdXctr1PDm7nRU0S4SqEf3L9SJWP+gYN
/CBPWqeAGZzOxhmbHgl6hzJoTh/Qrot+kGD6lIoWUgwjcUZpres7NA4gVzw9LVSiN7RFoPwHfPng
+DbZ56zSEfS9kZT7T90tPNJiPzn08Q3203ew6eSOPi3n4Gwdm/0LO5+AXSnfpg29qJXcxKSiNxLN
RhjYNKllT3EQnEVzX7tbednaw40UeS6AhQX3cDoPk/Pc0+Fb2GVpVft/r+c9H0LenSg0MuRM9b4L
JxGRTq7aw8QiASX3foSEU+ShyqzV0zyM8eJvSGZ8eBfH2y6DfJfGWraIkPDjS0HVB8GvW9D0q9zw
cH0sK9ei0EiSQ8cZW8ZskdoZrPZ8Ai+qx9Gmj9ks9tVSxeNcHz/3JiNXrqaR2xCWH1HUcW+YBl+q
dfJnUvfwdCy/NCgEV521xTZaWwFG6ouqXu0ApwoARsP0T4nG1As4j9VeQqz7k1/OyH3pAA85gPjg
rFnJ51GXD25pfcUQ93UHtp4EH5nIjUT7srA+2qdGDICFGDQBGxQxZIsM1vtCMxdHU4Vou8TXJ2fl
DSZ7nS+zD/MMS5+degwgVSWdxKn1WUfTlzCftsBbl/33wThMDjvTcNfgeTWfo06AdX4OKthSihyd
9l/wdd8oNawNxdj8NoTjiTtmEzSFwjNFIbVzPHR827PXLhtbcu0Vl7+/25Jw3ogyNXlFujQFvL7Y
Hj383QKzr1r/uT4f/6A8H30qY9cXNsqkEkL0afeNfpP3yys8k4o9DvPh2/SzfzhH36EtRDbYlisB
zWSiI4EvnM4mfTplqPPGQJcjsSVAz554ExSHWTBY91kRcMcVHf/toml4uj7QlehmktLDlk98JDI4
13S44T49ZY7z8/qj11abEQPsnDoui0YfSv7fYI7T/wBVFRimtFeP11+wEmRMQvrsSDrKYUEpv5mR
azR/HNCS41xu6YCuPd/Y9pmCfUyB3P7s6x96gLa24q1/Whxv2Cgtrsy7yTlfiIKdARQb0nKxgqMe
7O6ZWrJ5EkOuU5iZcPS3WgdAznkA9DMqN+oSK2eOyUDvIgvu0kr458wViZvLZIavWKPhZMyhV8j7
OPC3QI8rO9Uko+coaIaAqjCg/y2sXsCO4GQMkMcCUMbZV/7436eWgm9EhIbXQzEX7oQrNG6x5QjT
nWE/ANX5uccb0aBE+I9EMzVwAON/J2J9gy/Oi+NvSaGvrQMjCeDO4NYWkSytYH9Wqewc0vJxVNMR
IIEniJXum7w7yszf2Jhrk2JkAnCa5qMzE8DLebeDSyC8TMBjbuEh5fcbycZKWPGNvZ8DmFdZdTuf
A8gRJJkKDnAY39IeWAvOvnH0zyGClZdTpGSa1QfJw/Is2ahwW4E1XhdSmMDAdbxCU5o78PoLLznu
OJOI7iAw170p3N5vKL3cRQPpfnNcF33P6wtl7dMaIYNPvtLd3DepK4K/DePQmS+HRyus4X2c1X+u
v2Rl/5pEcbcNoCLj1SItbDtBzxvlIhRIBtjeELocFhqm6K1df9VKCDRZ414FNxW6XNoGldrR4lm6
y0FOG+NYWSSekSmEuMmCnx82KRD+AzAwutrNMB+8/svXHm5EBN8aQwI4d5VaC8gFHUVqKzlgctef
vjYFZkCAfjDT1GrSijmHsYH8JlrNHWjpU2vfIM9Z9LD73Jsu43uX67g4QmGRS4Y08tXe9gW82N09
Q2VqKMW5UOHbgLbyxqjWZtsIDFala79dkFcN2VvXH5f+GXig68NYmw4jIPTaI6jxomsS8OoW/qdv
k0QB7Pqz1362EQ6mImpCsnDvPCr2qrh+Jpz9dvUWg/BjwoATmZzx0Aug0zz7IeyzHX3r+cCAdHBH
26N+6uwYLPle3AXA2lBb1j5o1QzPyUZ+Lps2yeMACtRuNln0rCoNh04FINnTDChdIz+FcXYik0C+
aA1Ls6VzzxIAJphWuoD4lIE6IEXgG2t4JSqaXHFuK2iiwc/z3A/h+dKeDf0biNLsHQBAri+BlVzT
NXZ7lmO/Q/aYwjJrQGFqAmVoF6Cy9gyAcgtHVD3FuTPojfvHyoL7H/ucBTJOwES3aSdgcjMM+0j7
d9bYf3LOjS2/FOjMMeJEZ8fKZJJVUX675KENJHU3H0tcozcO6bWPZmx3ZruQiyqoc6Yt7Enrlhzo
kL1Gowu1mfbJZ9WW5NHai4zND5ww+g3wRjwPcI6OVZAlukBSU1Z/Se0crSrcCstrLzIiQT7LpWZE
07NorSeJOgB8c5K6LH5OzfyVQFLl+mpbm3/jlPfzLIDBa0tSkf8MGcxj0NGEgftGOFsJlSaTfISl
nlpsJJsdh195aR8s+Id96oebLHKh7WqwHEyECNlX+Nh6CR+ar7A62DqtVr6MSSOH2oTM+rInKdUR
fDLgjEjRZtige6w93NjkfkRb+IHSKc17MKAn9+iNSPL9rSi1koWbljYz0wweFW2bYgV596BYytQC
FkawBpak9uztKI+qA/zG8iM4CWxjUCux0SSOFwMaq5PjoVRSWacJTEJ3aFiCHhUQj3Czvz7vay8x
djoFEA+uilOXZrw5ZBwQRB4Mj6gu/fJUsHGZXVu2xiZHEV+qXvdtWgCj5wMRWE78c1koNba1x8Ig
JOEQnTPaYlWRGHLt6PFvRY21A94kksPMF/puUFxOLca/TLTit72s/iggdHWuT1CW3Fuiuonm4cS5
sxF8VxazSS5HB7bnVR8s6RSG+0L58K+rTjXdKsH/Y1h9UMAyWeROpUp47iG4W0uTnXNts5OmQ/U0
B9R9CAvdvdBJencCXtToKwQseJ0gS/mVWE31OEyk2ZCJWUmUTZ75GKEpiyxfpopNIDF0exg8Ji2Q
owVICw2Dcte0dUl3LuH3oyEb8WEgg4isZrTPFAiC2QLWsouFB3GJFmW7Gj2p0t/XIz+QvoxnXcJz
DFKGEW6NDw7O8XAgKQNAGTPNgLatt7B8K3vPdMLJs9xjE4yCzlMXAOsgfd/56gdlCHsLcHZxlrhb
ApNrS8rIGyhRgEeD2Z+6NQDAYS/3cPv9DrzJ504Pk/vb90EPV0UIT4ilC3aEFMVzqFB5lTIUG22p
lSDyTzDu3W1HZaqd4ZOMTLEEpH32xhu1ZBtCF2tlA8cII31jDaB01dl5nL0/UliHwnqg4tsC804/
pMk8FTdwf97nPdnZs3siZXOnSvcoSnUsoen7qVD8b/G+G6Gwlmpg1rykygY+ZJiSMHzoqdhLlHyv
v2ElCTLZwF5TWfZgl9GZ2Plu8oMYPMLE8f/CCTp27eFw/S0ry9o00RkDr4UU2GSfRz7tPdBz5FA9
gP3zMM1syyHpY51AJzIZwtDVaME78ro0R0WU7WTb2fvaVlRBUreE+6rF/ewvhI/CPz2TbQzSeH1u
xpE9e7A+qOKmHMdD1sOg040G/FIwIV/rcRlBmlzK5kcQDOVDHmUwnJh9yz12ugS5H0Cgv9c/0dpE
XD7du6kehgCSic6kUg4xM1d0NWhw9BzViE4VejFxRcjGYbKybf6t+HdvynRUj72C8kmUc33f8XY5
FjrbMmZYiSsmG7kqFLV8tFdSMAxPeZi9QmzxDC/Eb9c/09pKMpITwlB3yGvVpcrp9lBbTTP7RV5I
eqBfXn/D2gCM1MTOBxvlB0XOTq7hhov1ClmIopX7649f+/pGXBl9PB7GCg5YnF754APktAfQkG+c
oGtPNy4bYaHsMYLPezqxyL3hIZP3wUSKp+u//WOXTPiTXLLhd0unmwqox+mJnINIAwqCLv2O1pM8
gLXt7v3JLe5bb5pjZk3+Devd6sbJ6urYalvGZLLEzq0s8G51U99deIRf+6oLX6//tJXtY6L50Xh3
dOM75DwhMytEFEcFHNn6w5CDZFxtjH9laZiIfihjSz+wFyiRAunxnSmiU+j+6NRhwOp9bhxGGOjg
2J7X09inpXgsA9haudae2Le5EPsMTvafe8llfO+mMUcyyR2ghc5DMx5a9VvMAKujWhj2OgFKdmMj
rU3JZY2+e8s0O6wdae6cgem5EIPhaVTMT5bkh04ChBu636+PZm1WjJDgcboQtJD7tOna2ygk96EP
NqvXbdy51h5vxAMdgFAnyACCmm8dRlalEW12wt8yxlj7SkY8aMKFschGE6BS3o4I8Rs0YbhSVvq3
AzI6SGj+xg5ZOx9NVD84VzAAABUxdX6ob9PBPx+mGzg1QcsnVv/5r+6L/5A/ktssdU4v1R37wv/7
zPyEJpjfnUNCqhLv7cijWz1yBW7zMm0s5Y8DXmgi+CGdmE2u7KFIlIuvGXVAoqwP13/32qMvM/Zu
/TpTKNRCUVohlXwAFuUlV2KrbPPxooLu1P9/tkV7dPH4DCQPcC/7AYp6CJrls0PmLY2+jw/KMLq8
+d2vLzrCwsKqR8gceOODDhbAd8pyxolmhV+yiDu7619p7T2Xr/fuPVkehKIpOplOlKac8Fsnsm5l
CSy2zzaKBR9vkdAE7i/9tIB/XYC5E9VJ06o9Je1TR8UrcdTz7Ga/ro/k49tnGBkbnZRt6THoFJxb
odMmcn6O+QxQ4+Q+gdy668uw3DnKJvH1t33sEeGEpiNONEVBRYcGR/VId3bRPbYTR+8WDnDALvNs
uZf1tLOcDunmcB6RsiY+tLam0EtKQKvLIk9gOxp3oLKSgH5yyRvpQzP2Lc+tSaQDy09u4wBvOm88
emXFm/DFfKzyQWbIC8kiniGNBxuM4pyF7vP1z7n2+MukvluGuZuPbj8sQ9oowHygqvJlrpcWoh2f
EtpzQtMqB97ONQ0g+pE2wa++wKw4QF56xSGbgSu1PkdICk20IhvLHP4t6NYqZ/xFS/frKDogr/S3
hW1NxEpYMyGKAPn7TuZaIp3b+QCdkthpmuT6JKzUxkIToOgot9El6Ya0pf2vbuEpU/wLKnIsDsPw
Tqr5iebqFYxXCOWXWzaqa1NvnP9WwYoIztV1OgTzzhfQ5CjFDfHnT1UZwtAICxbvLBBgsgr6TVBX
q/s50eA7bHyxtd9unP49l21lzWqAZNazmPLYab/X7s+N2bg85H9LXGFo7GYI1nGgX3HwDgO1Sqij
kAhGk02zzwmbd21IZDxaDb2VvWYJzCHZwyCa5netvGrjOrJSWAxNqGLLBi4K0uGuGf4c+JPgj344
3jpFHtvEPlB3ueeiOrcoNGj/P9grbLx3JZSb2MXZQhOxGSGCak09KO5ZLGSyVHpfgxoD7cq8GDc6
1StHU2DkCDwIaQXWGj5xOdpPDioFe+1Z9FdT9955KXIrwXbuNxbLys41PXSmSgldarCSZpnFyxwl
RG5deldOcdNBZ/CjCtkmHi3ka1V8r4t7BjUbKJps/PS15xtZwgB2Fi42OOxsWXo/LR2Qk8eB8YbE
Y7Fz0IfbmI+V/WQiFCvocTpTjQDEWv9c2WSHu/V+7Kbd9S21NgNGLIBoJxRIFTptQrMbyu0969u3
649e++VGJIBZBERLGK1T36XHQcl9oZ0vYaBO1x9/uaF/EAsCIxaU3J7Qo70ESRD/DyPMsjOQ9eWk
K0h3of2pA+sISfZ2z8puq7a4MiQTsehlAAuMHIWmrICkZNc3Iwhl0CwBl2wri1qZEBOdmMFgrnEm
OaQOGe9nn54hxrmRoK39emNrRzWIiLB8GtPFenUiFi/spgRA7Pp0rAQoE4Lo1jBX1XZfp6El4rDF
Oq1/uq6V0OjWU2fuiY3Uee37XAb3Li0aKg0vnCqqU15BJqIZ9xMIf9eH8K/h9cGSMi1xLE4nosC+
Sxe7gJ5/UZWghuESANbhBONYy75VLYyQ4NlMz4EM6KkcIUwWgn90A55kuJdRp44jgCTos+TWf2wg
TpxHHr9zx2FIKiifvpDGGd60VRQnagfQiQoycqNK+Aa1/lwdZDGRvccCcVig5Bt3E/efvYBsSYuu
zZGRV/StFxS4FOBqWVaoaeUQbPP6BKo534PeT73SBo9vsjcO67XVZkQW1lyQNcuCiRJL4uC+MdM/
Vb4lHLCy+00MJDSR3bbO2JAS+yy7v77vocc1xVRCuspmh7y6E62zEerXRmJEGjvkcmpw8Kez+K/y
j25+rKESd33NrUyJCWaE9mVeu57Asz2I5vxsUw/qgQLaJ3Ab8tRGkF/5WCaMMY/cTC0jH4FC/y+D
ffJAXzs3AhN1fuiE3oUEUk/9sv/ciIwoA6qlLSZ7BmKvgeZh1kM7PB/YrzrSu0ZwaMy47l3Z8Nfr
b7s89YMta7riFCNH251SHI8Qa56AfxdDFmcgbLKL0N4UfW4JeEbUGRtfRHUpmjRXdG/35BRc6sGc
bkSelaBmGuOIQo0u8tghdYvp+2B1RzggbNxS1x5t7Pm5sSqwCLF4Qe4MX9AAcyBBOUDR7Pr3X9kb
nrHLJ+HVM6wh69RBt61bslOXsTthyU/+eiOHEA7EsTjNVNpDmnsUwU7z6cvnfrmxq1mbySiqc8jv
TpBQd2gz72tSkcNYknzjorWyOE30YgEVQHvpyzEdc5UEU71jrIMXyY/MgWaV+3Z9HCsTbAIYy6lq
orBhdQp1z5PXRN+9Xm+Jcaw929jL2LvuMnOYXozgAEEmERLhG3FvJX02EYsDryMlGUfc64bgWI/W
+Cp5JPZQ1GIn3g5bC2hlfZpYxXkMbJDPQ5VSr5V34zSXr0BoZakWfrmRiK4N5fLx3mUkNizQoIsa
qVQ33ZOjYQYAKdRkzJtnQBc3ttnaRBi7OPKyspjty5V9Vrew9HgNW/37c+vH2MGQcq2mIWRjytwp
9gcJAb7nzz3Z2Lz2kFXzDGZCWkDAMfeL2KGf27uusXfbsByRxiidwooeXQx5aLP6seinjTvXytc2
IYi8o0EzVgSLRokTVAq+eVm9RXVciQkmBtENQhjUzoVOw5odIXN4XEALswBC8q3XxdmICSur3sQh
QsaxC5AbD2mogntANE9e2/0ou3xjxa89/rIT3q34UpCO5XAjSD24cvhdeHRIFk/u5/CloYlEBC3C
rTRHTlREnAD1ANnQqqL3JOP+545zE3UIHMzE/H7JU8q675C/h3UHnJDcSL5eX/krIcG0rOnUnAUK
QsepV8wvY2U/9I5zYLL624TW9+uvWFujxrYNS6ikoY2HqOM8gp+/77vheP3JKympCTfkg91zB/I1
6WT3L6ogUHXWz32+HBcomlh2cA49tKCvv2slMzWhh1VEx5Lljk6B+M6BSpuPrj0i+aX8oXPhcCmg
awZn3wnlrm6LGrOyek3oIe5o0UThfppOpOYJPFtGgCkhizq2EHW9PqwVaYPQhB+W1uiX49L1qcA5
d+dJa76zXV2RRPOofZt4QJJheJoIF+Vuhg7BhY8cdg+5VF4ZE2gD2YnV5D7ETMpKHfMGaLAJdQ5n
J/RY/uQ48x80AQkK6qN+y5KCLkh5fenzs1v3dQAxIW+rnbuylk0IYz/7kT+XwARQDl1gbPtvy5j9
1LrfW90nG5Om40s/2XTUPd7h5fdBc2bFxtm2NtWXv78LVA6kOMUsPZ1KBeJKHWdT6tON++3ad7ls
zHfPtgPShY3quhQeLq2Ig2aeBcQ/hQudXlynz7Vou8P15bSy103k4cL9yqbBDGwGZIIb9de3PmVw
4UBu4f8PItQ2DGdtPHmUfybnex9sgA3XfrFx9HOrdaHqN2JfL8WeALPe5v7j9Y+x9t2Ns5+DIjx2
OQ5QNsEo1hroo+OSU43Vs7Nzb/+pl5ggQiALGIRdiuzc8ObYkTlxbPLACmjiQsr1+itWPpGJILSb
sRYuz4u06rPlRMBsP5cC4sDXn/7vl35wMTaxg5xGja+7ATNQD8FJg4J5hHJnuYc3poJEWD6FMWqz
456XdpW4VScPYtZ857m1uLHtBdpTDjxJFvROY7chM0T8RW0lbLJCdGd9975X87yRbq3sUtOuhHFo
/EZLp9NoiDKoQdcBKi29ddLc8T63g0yEIKioXSl5rs6wBVVJhU7RySJLuzGAlSVpIgTtueA1xMx1
SiD0EI/NdMt49JVBcWSX9ZuuLmtvMe4AtPJwDrhap135Ax7YXM0JB22+fr6+YtbWoxEK3CCPQBPF
gimnn0L/7uG48rkHG7FAdvlcTBQPFtZd0ZYJg53T9SevfREjFEAPCgZpctGp7p0Xh0xjXFjRHWP9
vZ7DjTC/8llMgGAbDQshGeY2csZXHs23ra3/j7MvW44cR7L9lbF6Zw9BgiRwbXoeuESIEVpTSqWy
XmjKjeC+AFy//p7Irr4tsYLBazKrh8qUkiCcgMPhfvycp8uvv7Lulwg/cHbHqcPgJOu4fSAW39el
eGpye8PBrMRWS2wfWLChsTDrQEfpUCAx+RH6rrcZgVACarQvYs4+mzT9YfQomF+ez5qpTp/pzYlY
OiRxwGo4HPXmtoh/mYx88MEnA755cKtAXmZLCDzp4tHWf3KxldldWUBLel7SilZQHaRA5Yldqss9
kG/Ho/BZtpEBWjPJYs9C3QH0ywRvXjSfaPfE+3pj6a9cI/XFbs0nPkIfZEC7Uf5nNxVelkMCQuhe
CvEO6OJsjLK2Qhdbt+xBssdPElU0BkW7uCbgRLOyHx9bLovdmyJzVaMtEsikqYFi3RelPV9+8Hnb
OEt4XkmFNqD62x9BhHmQ8Dbo+3PF8Cpzy++jrWra+U/rLHF6vG3Rlwy+gyNthse2TwLdaDdWzW/x
0b8f3tg07xc8g6xinU69OkK0C7oPlpSQCpy62JPGYHnCaZnfl8rxB/tEKoNsOgjaBWhdIcKR+sKA
QiA/CTSgmXv2tZ5H4L9T6A/vtOipAXgOFIUAX2W60eCXoejARO78HNucubh2F7vINnk4R5ZzA89X
72WO21hXZwQVo8mA9kQDfXCL/7z8sc5vQWeJGyy5skwGdvajxUqQ+HP5KGv5hA7QoB/rjfP5/DJ2
lshBTEyfJIskxpC7KOtvnKR+Bux7qx96bcGdlsgb/8QYOGM1u0E6ahxQKKQZDeYEiJrhxLLhZsIk
qddnRHhdpMqdmitnB2aO5FuCpHlYiEHsy7HuwGlq5Y8xyEVDW6GWVeqSusao2QEEcKGDNlvDZ5LO
KhjsXt1UXUE8wE5GH7o8ZqgcBEz1ZNa3KHy0dwYuDM8QgUSHmRhJ+cuSKkISAjBiVQ39TTGDLNw1
mAZGydap/ai1bQhFJqZrCeUbxZdU5wP3Y9WDHjUzmp05m/LamMYh7CHDk7h5adpIZetz8ZymprjL
B1GiSwgXRGbnPCjiGCSffSXv4wRyHixKmq3k0JqtFx7VFlwiVQCvUSVg/tQa7dUSpeGR6JpADwb8
ExtOZG17LxysrWs8Qa2cH3Jo2TjPUMrZOMzOy54ZzhIm6WTgsprRIAw+Slf8yJD2iL3sp/yaGG5+
m301Ky8q3C2o8to0Fk62AnUvunAwGK+/jik4j798aNsuwY9DRKGeBSbM49hesUS4LXIRzfglh2jP
5QHORy/OkqGRVakG/IiZo+LG7wZLfc3N+FcrTqyoFLpYcRbKRrup8ujh8ngrhlqiIXkSgU8/gTvv
yF1NPkcfkxg0nCUAEpw09QD+VgSQGsjYuxa5M8MauzBq2o+50CX+sRlwe6OCgWQsnw89dMOOqhnl
L4vl3Y1ViC31hzULnf7+jZeLejHrzAbbuAIlE7IqV4XFHy8bf8VBs8WmrglvUoPA+OhhjfYOQgO0
V+SNZbkz78otfpeVo2aJe+y0GDhRjnhbzrimpdDOmfrmaMzja9x9SPABX3sRMYG1l/Rai7hsSEyQ
cmuvLOlekkJt7IoV77cEQFKDTDa0qvOjHpXUU7r1CMWbY2Rkj1oibksJ+u/LX2TlYy9hjo4D0uBC
oYrfT+mu6MBibYqXjz36lHd+s45ULTSnS5DzzYfGV+SrHn27/OCV77uELhplNcyzocEngRAndiG4
XQZVbXWHOG3FY9HV1oavWFmuS9gi2sKQTCxw76QqDsAGvosdw61Na8P2ayfEErvYT/ZkJzrqT/Wg
Z5ZLNWCLUE+sD3wenD0poF2BzA5QLqwrbx3Sp/cG2iEg4g3ajza1GCTnqm7jHAT7Cb7LmWB0Sc9Y
NEZMoHoI1FANJVOtjqNrkA+IRzXGFnLBkEgqaVSEoPxGUoLq9LmE9NY3ljtJBF55WvfukBa5AnNo
3N1EJoNebGxH102jhqAR4+hT5KX2DiK0Y8czsNZLEe91Zya9C2Jvdt2rdgKxdSzrextczGALaJrv
KZKWtafp/RCOEUPwjZgY0lbaeJ2qSbsup9bcxVkV35OxPTHiFs793Fn6nyUArb3fJI6TQfJFY76F
luuvouLtPXphrAD6OcOzMIijgU+9Yl+qVGdQZzzV6eYBPGmaFNDgHmLgfUfGi4BKY7xtIFhxJcZq
fBWR3j3KVPBjCUK7e1ABC38o5hHVMfBK5VFc3kWTYqDQBhJGk1N0A2H7yIubfpSeDkVG4FfApl6W
abYvGivxxNS+lnEtHxJ09oNeidWvtG+aIEpNyIXP4KWHDF20L6uM36O7RwOfQqOuKkvSsEOPqgd7
Sy/XCURU1Uy/iEZAjxGEUWEbo4kdSuQUmNg62sk+gU7iELW7qQUqHFzolU+g7L2LEwSvNlzaU2Jm
tVe1M0fYSfE9B4MDiWrMUxANYNIznNoK0qjOH/W6KCAKogsvBvs7BtbSsEspkGaoS3p9YSSfRUSq
oOfobuKJY0DjEAoVYPmD3KCGvkBT719S3ld7szIrf8QRtitRr7vXxyI9pKNI78ALxQMW5wXEBzNo
DKbdnwMb1B247SSELivzB2ur/AXIuuZHrQ9NUOdTZ4LrAHf8y85mzQcsjqxpaPsoBt05+DyvO+j+
ldAabaCedvnpa+7XeO8jTWGwVrdwIE7q+0ge2Lixm9feenE8ScibTmQq82PC5/hKaMhQNprQvw2d
QbaO2bV3X4ac0KMghiqg5EO/dhbEB+dow+a/y2dnXNESf2tOWSNxLQYcKJh3bdiHkCY+AJ853OSl
W3xmfuODVj2QYX87PY6f+8/0m67c+md8p4VR8LxhxJXQdAnRHQDfyQyQiKLyA+D/Tx0cpVr9GPeD
GzWlR3QID3+sqw7E7u/XAUGcCz4DFMaguAP+0NR16goM9sbGMvudoT5n0NNR+uYsTvMWPVuWA4Oa
XRMowvSXMe6K2wmyZb6mWWmgptT0G9Nyglw06LGIIs0vT6ol9jjMn0eSJtCtq7ININxKfGOf1u2b
9+lyC/IpxFRHBvW9tnoAZ4VfZbOb5E+sUBvLaG2QRSA7GJYkFsT2jhLyIbn2DYILfi3h0JJv2HJb
pj0t93OmXTgIVcdGxAxNHqHe24SlauR+YvbspWkv92TutB2ZZuEbhOq3c3finksgwnrZfazNcOE+
UkBvFWTr1bFty1tSyMobICzizm1ZuTaJD+A53BhpZbP/DYcbs2mKU7hBqF+6EerYyfDzY3NYuhHR
TmakwY2YkCe9ccgJjD0Dh62crPUyLNAgnWX+enmwFb+4hOHOupH0ndPAYPaYPMRV7xxjqNiit6Bm
G6CZlW+yBOEWaanQ5YKgbirtyG1mKm64bCHfbZUQ4EaLPPREwD5weT4rn2XJLYrEk9k2NUddV6CB
NYIqCPrHh62Kzpq1Fl4jyyEWWfYo2JHWgaByhau/3eDmqbaOkLUBTn//xg1MbIorVY4QlDUelPlZ
OS/QzL1smbXPcLLYm0cLsyn7fC7VceCDH6e/VP9rqB+gXoQAPt5wMGvWX2z9ZrJxQdAzHBBTLpFh
a4swNhKxMYM14yw2d6uZLIlNoo6NXfqMWkgwnkSftmoiK6ebtQgR8laReZB4+TbrpFur/hMUC0PQ
Nl2ZmV55lpKOG7fNfV5WW4Wj84gjZ8kwqjVt4wCR1R9tnOBuNwTzHMxBcpd9jKLEWQJxSdMOdS9j
XKjAnKbGzCVbCJOVV1+ib7GXC0SC8H9C148F8EtJ0lwVtaH2E3gW/FS3D80wbiWazx8pSyLRQcyA
LWlYu6VRQeP4oR4dT9uayVossITktnrRpKoCuzs4u0boqHYDMntcXZemlCHibzBpNOjRhuovWKYR
7d/pZmfuIFvU+BPacgKdVdZTwyFRfHmnrrRaOkvsrmPFDDdLjrR9B+5/4cyHqkiuKEIgSFinP8aE
7yqIa2tFsRM53fcOn0H7pW01J67sM7rwFIZhTDQxT3Ese7S128H6xrekb9YevXAQCdpVIG6JBY+s
bDOEaFuWbENM4eSDz4QddOEdbAocUmRG3XHs0AqTti5NoN1GPHvs/cvfZe3lFw7Cnixr5NQ5jSB8
3LivZN35Bf96+em/ASrnJrA49w27niQSa2hYoFBxt9BW7aeORHPiSW1ct/p6RyS6pBRX8ZNyumg/
d7S8d5LRCEyLOlcRQQ0mH4zCmwmdg74Twy7R4vLb5fdb8e1LbDBknC0THYD8ULT34LTy444Fl5+8
YtclMtjAtnMg08cP9gxlJwpRgipzvs3S3ghAVlzVEhQslZ6M5SnJikJi5w1pSn3Jk71l0XtovRGP
2sNr7Wi/Ls9m7TuaiyABTXFyMhRiUJQTqa+P0D4GGX4d9EZWHgwkU64lB8t24cwFxMls5EkM29yl
ejl6yAt0UGu2hy9QWtdPdBLmXlnKuBvjYtqwxso+WYKMm65vKskBI8t7q7suDRFoJc2D2kh7D9Wu
jVHWbL7wISYqdUrXESk54lMDTsWcZH6H+4wZ3zHW+mWydWqvLcuFR5GGrs8oSKsjzQ/t4NvZhhNe
4dhxfpeo38RLVE2EpwoPBkV9UIfZp/jYPxG/9POd2PWu7YNvKeQH+USv2bHdl95WueE3uvGMI1ji
kAujzaNxRF+FuDbv2F6F1q7e4aYPHbnb5KY+yh3CqvvhOj2WgXEUhyjgT9VGlyn5DT09N/rCDWW4
qsFBgxwJhXXdhEJv4vZzowyozfVd75qEsCdhs/IezbrIOfWQYBtBg29pt6k9NC+8ny3bm9G1cQcV
8Oa6qBLHRJOnBr+UqXEQ6FbWpkOPPx+GvC5ACj6gQ84otOgH9OEHt2uVEVhOUaMmb7NdZitrP+ZF
7yegWPELh9dekTZ6MBPCcVtm8lA2XL8tSMQ8KBaW96MjnV9mKaYj1MjNl4mJdEfNnN7H1BFHy4Ti
ZBpDtxBQEvGgGxQQ8rilg1uwiF21dNQ+l7XqwsZGO2WTlZavsTy/g1K7+DWPPcTyEg3iXCK1IAY1
ZcmTNKuOuhB1yX7wthR+AXRNyNKxgESntIb7zDK110hrnWujgUZ6DBFUH2esep5lWQQDKK5+JCXV
XMso+8/daPW3yPTFbiqpDbzCwL3CabJHJjMBwAOgESQHnC/rp7gAd1Wb+s6QV1eEUX41V7W61ugc
1UE8xtE+b0CK30AFMzCayr7rYLYbcLaknm4L4xMdQLBodhO4I8iY5C8TGMchwDpluxZ8VftU5tpR
FHq8c3JlHPURdJlAQfIw0TTiNdBzjZH761Dx1yoJFciijb6ILp4zF8Lu+VU0AabqIvNsQfyHTWMQ
FdVwoxlm9lRzBiZ7M8/zoymbL1GKJHJdK/5N5/FUHBHSmG7Vz70fz2iP2l12yyt+Ygl+d8AAxIVE
Q53DpGvIl0Y9Xn7wyum1RLxb8Vgx1L3MQ5Pii+dz9k0mgN0k0gk/NsDpQvfGEVWAn0eDbM0D5chf
piU1lCvndDJdh5pbKnFrs1gcWk4NHSUxV+qYtg9J8piDHkurPl2ewMrNc8mEK2AXxxJFejS669FE
TzROurjQrlIj26fTFpT+9z3tjOP63ZLwxk4oro1J1eILD0omT5CHTK7rqCBhDYdzxaBIGsN5IaPY
MWIcwH9ufDoJvL/IlIzQNoWYBnraUy/NInXXt2nr59IyUW+Pir0O9tirbNY1qK7kwIs0EOOui6l6
EgnV9nM7JKESMbRuEib3fcuVBzWNwc1thDIdT9hOUYi6xl2p3HLIjNDoo3Sf9Xl5k9BEPUhcpI51
JGIvamgVlHKMb02nsQ4p6ZkP1zfcOpbUdhC+sl3GBz0Ymqq5guC1juqIOQYIHTIo+qotNZu1xbA4
U9MKJbixyvkBBNw/dK19oL3+eeLWxyLJJfYedW0JdDXSkGN7U4hnY/p+eZ2tvfYiPs8z40TlnqVH
BxAeFoORwGyDqNkiJFkJnJYMvs40GaQYsb5syDVCZsQjrekbpbNr9C1y3ZWoaYm+b5kqDK1DzNH7
WRnkte/cQBdVlX61JZix4gaX4HvFUrSVaSgkJETeJm0TCp0Hl82/QoPmLJH3Dby/1XLsc5OYElg7
1EAzH8c3nH1ix+WjxCVmdiHWYlpBr8/Wa2GeWIzAXIAW2y9Q8royNSf+lugZkS6Htpuk2XDV5Yb0
CFOje/k1Vz7jEnRPUxo5dYwuKD7dUge8SfMM5TAHbUnPlwdYM/Fpeb7xQ0NtqaYvsbxn9JRO2kMx
7j724NOAbx6cTqKokf5CRBqTkKj5iYED8oNWWWz5rhFq7GIOCrv2zrTu0IDgai0gfcVWR/Wa2Y33
Lx8lWcMHACqParYfc2n+ohW7EqCTkhnZOInXDL/Y//UAXpxBmukR40xBls9mQJP+Y50xzm+itDfW
HwlPKq0tm0MCSeKgkAraxH1rPFFuG59nhzQbHUQrXmyJu081OfIJjOWIjZhXak+qAjuUvQGwXfkK
S+R9b0DmkRi4m8Y9tqKWV08kip9qme3Anr31qddmsAhYQECN08PGOjXanSrBdQ/a/4g/XN4Eaw8/
zezNZ4j1OdYdAPuPigM0wLtOc6HK0vu0Tl4/NsJi/xoNeFxr1sJB2LMvp73ZQm88f7788LUPsNjD
Bgi1SQGkwrGedg5KuZM/iKBId5efvrID9MUuHopmyoQN39YnkSepRMCzEYSuvfdi+9aE5boFpNoR
wq4MtQ/7WxOFmbnx9JUIUV/sXFOqZELkjGWpDe2OKd75HbRqD1Uelz5NcTKkAHL7l420csguyXOH
2Rh6RWEkE23EfooLD3TVjB+zMMzruI+tH2Yly8BpC3NjR5//KvYSlm9maVH1bMbsEqCUNe2QOPGH
EuP2Eotf5dBBr9GyB82g+iqRFlg+h/1cbvm8FRZIe4nHxzVDa+DakMsaUCn2Z/DlQONlJ6+V3FXi
Ot4ilTu/q9FY+35X0ziPhwR5ouOQTrFb4EieG3m0xYaZOB7z96uBvcTBG1ACkTWC5sNY1PEhj7U6
VIml73kpiS/SjkIOtTQ9va+qg23OH+TVsvlitwtbNwE3KuMjg9yHcM26nn6ywhZPkQLxrVsirX8U
UvY7kkbiVtOllYCQKOkCq5DaYWals88aPXOduCm+6yMQVL7E+np1bL26guRcCUVVi00Hy5yTLwrE
U6/IqNRf8xI1H7fRiuTGMrGXKq3SvNx0+s8yVU6CjD4CP9qS5OXyjjrvHKDH9P7rZcqxZUsMHurz
rO+pXSVPo9EiE9DTxvg8TabaGOi8n7CXvL6pHhOQvBAeZu1QfmkbrvmTnrBH2TO0/xSTnp3ahJ0t
EZu1VblwSzzltLQsUh6cWDLoihkkmEvNCuam0zf4TdaGWGTbeq2vZghmp2iBrWvXNpKkBp+myP0m
MuwNq62MsYSsS9XHU1fK+MAj8Wpkkc8cQhCHQ//i8vdf+SxLyHoKBKNuMcHCtGKhnjxOoD1W9eQW
8bPVb1XFVhbZEqdOWJaPRWc5Yc3IdWYUbmdLQGQEvATbcBMr+FN7CVm3O11PjDbGRGbgLLycqRYV
lSm96mIVg73Zzq4d9AT7TQvKU9Il9k4XyoQSLUEwBXodnzLb/HHZqCunxhLcDpZlaOzgQhQCjXyH
tGNQGXwjybu2IBZuqZKJLXMirNBEYS8aq9lTEDZ1tXS8v/zua99q4RA60AIBITw54SDUQ4tmG3P8
c+LkOpcbMdqKQ18i2g0mq76RoCIbLZtdaQN1AAK2qa+EIF5OaBbG0Ah/ifIWooZgVPl+eV5rhls4
hKgfm763scgjcF+KGWS0OZR+hy0KzDWzLZyBrqiNknrBwsw56dvf8E677ttyR9MthPXKCEt0O/ht
rSjuchbO2fxg2ZNPHPsuibpdhMz8xlVyZeEuGXtjxAtlyRIWDim/L9GTpTf984fsvwS6g8+0HS3J
zTBmOghI+yCJ8L/M/9jTT0Z7c7VIkZ+Lho6ZcGPgU9Vtt3BuQBG18fSV9AhSnu8fnwCQDIh6RkPb
qAFqFG1eaTuWgkXTo91oTJBIKwkKykLloTXGyX3FBCE7HncZiAsMKCRDGzSq/RrYQJdIQG9jcIy7
MZTbfE221q6bZLxh6LVvePr7N6aImOyiTlAzzMb6WeishiZX9+mymVdOiyWxrw2QSFnmlhmSytjp
Y+Lx6KvNun2jDZ5Vf/7YIIv7yghgvoiZAQUoZXg9M1+oggHL1LrXwGjptkR8DLIF0Zj3phptcAek
o81C0L0PhyjOee9aqH66NG6gDvyx6Sw8g0ogPGwaiRO2rQHlsnxSYQRldT/nbfy9monaF1WebhwP
K05iCTammtVQjTk0ZGCo3okIXXnNpCjqUObsI1zdOm1PFjoTlS/hxA3g8azRoNI1tAYq0FMKhmfP
slVzB+c9li7pyviOg37bdbIISUTNqaqdaVvlo5FERXDZsmuTPa3SNysd/OkEmhSRGRaj9dBye58a
0y5qnD3gch8cYuFXIgkpshbGC9PGqsHSKr+j9QJNxcPIEb6nD5cnstI7DSTN+5mUlpFMgignnPvC
59G3IYX48RyHwrbhKaA5BBQJ+WXVxBuE5hn8laRQjodSjVOihmF5k3ZM2hvGH41mX6S113TPEYWg
SQj1H5dadylp3aZ8qvMvTkTcDiS++bwRoZK1pbDwN2liT4luEchDj2i7dY1G2N/NXjcVekTTERcY
2/L0eiC7du4gSG8mzSMoMk3hOgZ6szc22clQ59bjImoZerNkcarRsAIb8mOGEtWuU2npo4/c2AAp
rU504ZcEsyuN1gM28oSGJlADZqYZGFAaTOv7Nv+u4ocKEvJpV31vmmwj/7C2xBceqsLNrC013Qkz
a/wkJvUCYt+dUCXEi/nHlBtQAXm/+KaitxrVMyfslX7keZq5aTwlrqTxr8vLe+XjLIHKRo9MB+QV
+muDHCCM3VtH5WxEqyuH3RKgDH7SiEWk6dE89VjVJ+K9LTj62ksvnItCTS4p0Ex+TbtPzXiY9NtW
u7psj5WPai2cCi+7rMg02V/LQkBq+c5meaCjT6Kbtzjf10ZY+JM4EojiSpjFTD7N8w+ZgDNOfk/0
KLg8gxWEjW0tNn1EQJtraVV/naO/ijFx30BqpNKnK1UMiKwbj0JMj461p8bZdfjgOg6ivpz5HdD8
Q81cQFH2gzV4hBheLunDHBcBCnL+bA4bLmFFW9a2Fj7BiYuWgTQBQheZGF/6hlv+nFW5Jwsk2QS6
m3cQpM6ChBXVrm4m/RWsllCTSW0KN5VP/S0wLvNTxJFLBk2JZXqsq/JnJKTUGHAnalJ3tCnfU8n4
02WzruXslszEFS3MwhSnnWIo/jVCbi2w6lh/6vA6Aoz9J0QGYxr/U7WIVlzVDgM6a0aysVHXls3C
24gkAnqPYdkYKKd/z1nlXGk9MXwnr8UtFdGwsXxWwsgldjrrYqHFHTZAPQ3fovwk3VuYLm6dXwc9
ComDqPiyQVc28RJDjcTghDY/MV0PpE0A6SlVAIRWdmU7qdwYYgWCbC/R1PqUiBguaLyOKzrNgTIZ
fdSGxLjJdDZ/5lz0t1WUsuOUpOSlskzjFyF0uu7QYMrcvCr1T8jA4DLAiKVt3UZXDLwEXbMhjeMk
AvFTlKTCVVhQpRMZbqnFD9aYf6mFvREIsvPn7hJ/PSgtqjt071//lkEfxu/MSZWXQuHdIykNrSln
O/BUfrv8OdeO4CW6OkbjaksnJY513V0VKcgnJK436EBRJglMqNanBd/nU5jHv2JjS7RjddSFs5tU
m4kWGrnoj7VdY7ZDHX1J6BDEJTM/IAr1WC33YCP2pXOH3oaNo20FjArBkffnst41WVtlyJKNTskh
YVMIEgF4M0FPpRJa8yXprAaNuoWe+Fkyt2h7y236NeZk+BFL1Ea8gaOGepXo2nCoFNG+mlPcq6Dp
7eGWJeP4r8TKf38f/0/8s7r/V5Ql//d/8OfvVT0BMi/U4o//+1QV+O9/Tv/m//3O+3/xv/uf1e1r
8VMuf+ndv8Fz/xrXf1Wv7/4QlMDfTg/dz3b69FN2ufr9fLzh6Tf/f3/4Xz9/P+Vpqn/+84/vFbID
p6fFSVX+8dePwh///IOcaib//fb5f/3wNIF//vGAAdu//f7PV6n++Ydl/IMSpGJ1SoGqtIwTW+/w
8/dP9H8AkEq5jvS9Zem/2RbQdaLEP/8w7H9AzdXWuWlxhxLjtAAlKKFPP6L/oI7uUMZ1YuKiijzt
v9/r3Zf5z5f6r7Ir7qukVPI0kXfb1dGphXwDitt4EuGU/E6ivrk5JZKaekcn6VvD5CnJXQtMvMKy
vErF+zZXfiEjr+Wt16gXlt33zkufpq5Uv4aKuz3/VMSf06zcV84WxO+9oz69GGrYDteZCQMBwLk4
gSbDmZlAQczvmOWCslU1oQ1Brjef6S9zvJv+aef855bw1yiYP4eZGT7RyTxvpg+1h9HGCVqhPpkm
npONz6kywsFJK99oSiRr0lNXBnEgzdFY7oSNCGbJCr36BFSAQIhsHLfvvfTfXmd5HAIV1jvg1av9
IvoyqF9RfhUj9R6xzMNPto6pkwUXc4dKi4X1RW0DdfbF3KcS+e+BcOnLYPTHEA3u4XTXhOw4XG0V
nN8fCr/n9XaoJfEHsUkOIe+58XMFu40cml9Nw0JUwH6g7oTdYl2XKYSKL3/dM0vo3aiLJZTQQeld
HqPBHiQsDJTCpHy0cRu9PMriMPjX5LCNbMJN1G6xGN6vody2UlkMQoLVwouv5D7ywSQgPBXYu2wX
b/Xz/H3DwoW8Ge1k6jcrNicJivgGRktDtC/ttUDutL3ab+FUN2e1WB1t1IDXrEOmskr5Y9VqILrQ
/xx18GLt2ijIeeVq3AmMwWQuatefLtv0fdj5l0kdYpgnJ8D1JWszs1VimpEh/U6Mbio0vzNrl+rp
Luu3yidn7enQk/9jtmMuy55dF0NTPmPSp/voQI7t1bQjASSr95dntAgK/z2l/4yzCB1GAXbcJtZP
42CR/Ol8mY+FF++TkO+rHb+fQc7xY2NI48wGByM/0R1i65az7G6mTZROFVpp/al1o4fkKt9FPnW1
yZv8wtf8LV6Dc5a0OKGcGmD4htd+vzJB3zZlkJn6a4b7bG/u6a7dy4278m+226Xfsk3DMSzOTMM0
FttazEIHhwivfOX3vgD3+Evqa57cWftTK0e/Tw/lZ2fDWZ6+zt/GtGzHcSCOrLMlhCJy6GyYYKjx
6/xrWd3O1hZKd9Em+K/1YTsn+A2QDRSe5L319Dll4DBMlJ9fj750pRc/JPvTWqzuYn+TF+ncBnsz
2lJ+TjNGwFkmjBYb1o2YZ+rZZAqgPlQEoOIT/jR1gWjmnVkWv+qqgVA8a92MchegS/BEpOCuGb0+
zz1LPCu0VbJ0DmT0xVLoWys6T6c89ahUgU6K/dA3+wHa88yZcVGebbcq+1stv5tGXEQKhp6U/Dt0
6UMWzeqglML1to19nqun2Oz8PvumV/0d18S3KeOHMWnBCpNsfN4z567pmBauVwRryrQXAXZCBEGB
M2oBI+ndlD7n1YsOgsoqvrWrjfzduZXEwYlpcZOi226ZAmta1dMMEqY+UdKPjBjAus21dG4nvhlj
mcfjErq+cwJ+TOVD2dVLAuH3ZojWI/E9um+PoHgPu+suLB+y2kfysC837oBn58hs2yQQ5qXGslcA
0bShDWCrBNSIunZauiz6etm3nRmB6iZ1TMqBdTSXNcR2HmnCB6n8AegvzXlSprZxrJ8JHt6NsDhn
oYqjpSgMN5B8hicD+QAbAWAjvXd5Ir+RygvPgnEQNcCrnIL9hddMICFqZzxqEIXpnpO4KS6Tn3Cj
LP3I516H73Nv+OzLdNxyaWcnSHEyACHB2d8i/zHB6uwM0fg9ygT6eDMluT9tcYqfCyNAmmXp1GBw
anTJKNfO4LssR0wvD1MAtILxivoZuiV9yGbv0M5+2ZpnFv670U4n4pvgqIIKd5dpmJO0rV0EuSfN
avet8cLncKat5wg0dWxhWM8uRfgNQkGGidNoEf61vEa6ympbXwGKAZUp5LO21sgZ90RPrunfQyzW
op7mjqZS2frIkmI/I8QMM+zq8Ut9pQK6AwFH4aYe2suCy+Y8dyi9G3hxKFV6X9osQhtNE3QBknS7
yis8/sr3ZZA8NlsH+5l45e1oy96MBu0kNq6aaNoJu2dM0xO++cnak0A+xpvRytbclmEEind9bqcZ
vps/BNOz6ad+4ZE/+8AMwJS2Gf+daifLfY6znVFioZEb14T3SzMnbQX1TJiS7qdAc8lVezXgdAcj
2EakeW5fvx1osQdqpKqFmPrWl2kcZtX1ZAHRxLc6dc/Fs+Br/M98Fkcm+IHYWJ78lnk37wzP9OVe
u53uZ7DYIr6sfFwitY2ZnUlWGO/GPG3FN9u7tPRaRhnOTsWisC49qGb+X9Kua0duZMl+EQEy6V+Z
tGXaG0kvhFqG3nt+/R62gFVVNtGpnZ2nwdyLjspkhj9xwpGhEDm+HQhFbO0WxYwgqUCiJdMtxOVh
43YfzeWpGWs9o2KmDjE0UVStNthyvfUBjYSZwmA7JTquPNXfrvHDs1ElIqIYIhsq2w8GBRxgCSF0
gnjgtTpv+tdbmrW+pFZNS/r/lccGhrOQz31fvGtF9X1ZrDFIb0cLNHsdrhTMRbe857oTiSrk7wFZ
5IVaFWkRylJrJwt5KhP5YQA1AfpJX1VBf/zcnDH7jN5jbMgyRJTdCNSQRajreVhh7APvBzqInsnq
zmaA8bXc8NXYbp8QczsZ7eyG2NrgZQVWR/lhbKctBRVnRGvKD8T3LPvlL2KUtZh1DGmbQ2vP03wO
1eXY9V+VrvTqtTis0evn5999vTA+BJUuwzA19vx9o7V1S+YOJk/zCBWs3K4ouduyjOJ24JjzPTt0
KYw5Wjorc1OtUYeR7/pVDg1Xk+VvSkx4RfE9w3ophzFEoMsJ01XBoYCDoIm/wrCqnuzUXswzP/sn
0pFNo2C2hfDX5qdTxgGb0fvNY4i06qzppnzEzKcvL1TwCOydpbyBRY9nAvbeCBjq/lfspkEXVg8N
qwptpfZPnW54qE0LWM/Izw4J5k8RIQ6YPamslW7lppnHBLyXbSuX0rdfdyG9lEFSHWKpmm3MVp5Y
W4Grvivd0VcSe/mR3I0PolWe5SfOU90zC5dimZBnAIJEjrEr+907tz9BaHZIu2OPY+YPxM/BFu8p
x5LyLnsvgJS1rU6PaBUPkjmtpLczmq7DnxqG5Gfe5P5LDWP3JSHm1wy8I/TMGTFCown9GoqtraM1
B34A3V3B9IJBKO4i9r38QlNElNG2/AJgeyaEEySlKGss5d1sXkMle4uq8tDuLel+pfP39dfkyz9L
j5dd7AX+2H0o6+qWRZkm23OvsBsqrVNUGEZXBvNF7HYgbLHbl8pe/KR2OM9lx00aso5+CboFaLew
VTyxxgKDhID9f/EGVLOTo3TsX026uJobviXcOGDn+12JYwIRqRbLQUcN1Cah6Mzy91FClX6cOJq/
k1lcSWHsTVgpYV4LUW/XifbWZrkrj6FifX5zO8blSgZrXPqNuANGzTbI5EhL6M3JbSjObgIiGaBH
OdIY2Oy7BzYUDV8K2QyKaexrRGGtCeVJ32yZ5GrIYfrGkwzXfMjfipPpwcvmzvQ6Iz4Gxm7mlCXe
U7HrYEoWFQ0FPHVr+eBxXtsyLCzL0r7tKlu1mtwC91L2UKImmlA1dJogPNYeOj7flujY/5eq5SZb
VhQcXERfi/mYWTMkUh9XFU4eep3V0GFFkS8tzhvtqzrZW8BqxF951dKPL1VG+wxlZ0AqNZRLmbRD
iFH3amaU8Zv1+5g+bSh+XeJ81Y/v9FoG4+kFOR5GIca1KmBrziQwToM34fNnyhPBOPnRXMpQqCGi
NL/l+pe+5UH5PkYRsqQYuCUk8EjR2PIrRnWFptBATGeSh9LwZPUmLH9OiV9HP3TkEWQOQFzDOdSO
bwVXBQbKNEM3wBvIgqjBjhKBbQJVZbWnhgdKUDcNbRIkge6hs29ndmIPvsnTgp27vJK6/e8XHj0u
+rxYNUgVfMWb7aLyCid2gV+3qs7vAu0o3HG9wUf7jE4cUfCPrKFzzTZ0SnWOq0ksUKsDkNuGUAd4
qxnRtdVDEa3sB4qgXKE7b/9KKBNDmOgvYSACBAyKJ7tYX/MsOrkdOdh5+Q3rA/0evOOUC9jaFIqx
MRCKjR9we0jZWAa7MheFZAbxEcJRrCc8Sn7kbSWMzI6d/3vqtF3qX1GMUgihsQ3ObJeaPot4OWIq
YuK2trGWyvlc/XYyh2tRzJsRBV2qpbSsbUl6gXbYiWM6U/Wke1tSmHCTQmZ2a/MTCBs0ohho8ihb
PHb9RvN8WuewMga7tUMvpvIRb8W9M73wWHo/K06m8r6n9/qbXUtjnGA0L0Wq5pA2jKOPKUEwm+V0
kRqq606vYOPiip1BYLXqNe1AutCWOsGpyuTHtBjeKCZnnUwndURwPD7CEt7X5nQypMYqRxGsW5OT
rQAF6RWNp8Gel+dUI6A1LCmoGQLOZ/poxa4Pwjg4JY4z02hwkC1DQS50DF3dI4i4uLnQZtM/Xhnw
KfhSBLVdJqwcxXkYqwSStqyredgSydLfyiBLEB94OwA/WiwNOBfDUA0EzBLC8uvXYK6DYSwyJgXB
/9RZSi4FE0AYlHN5H20UpJiqLouAQxgfOnBTXSdZliAXVzyhP2xVpeLZRGlHJQesOLLBeceTuHsu
04Q1xgwxXDTzuUhah2NI+q32nz8RJ3FQ6PWgWO5yKtx08jMXsB6u2dhRZmAVgC5CPUmV0ERhlCsL
F72SzKJHGAR6ruN7MmdJB8GDKtsKhwt9R5WvpTHKRZYiFtWqA8II0sLFkmzQpzkAeCKzEkGM6nCv
9WMSt0kEiScwRCo405iYJ6rjeKhn5OlGHgE6hCIZORAnd1vEW3bkCcNz+DQemtNy6imIE7nZwcfc
9Vo+Ew/JRYOpwhTZndjCyQEWveioFBLwUPFmmndPCoVQNEUnBmoEjGIUhbG24YL6/FB5XQxee2Eu
/RFrx9syPVVp6o1Fk9Ao7jjx0u4RCcZTFNncXDpzxUUeVWQ1INgEabo6zlaXTkE8YQVfpNgcvfxo
1HCdF7KY6xSkGvgMFQVtc+0A8cxcvQPWuX6Se3ckk6X034X5K4Z/OD6Pd0TG6Ch9VQjC1o1Qy6+h
2rqRZtC86e04lDl2YNO3a1t6fUDGuXZJrNQY7ketQ5RvpUY6YXRl3DZIcU60E29CkAxQDV4MQUuO
OVIkZ6NQtMmfSlJ+N900KCd3WMvgbVl56dR0OnIryh89xbVQ5nTZHGZaIQGFtTWvRKzsA2ZppBP2
5tAe+RYvxdyzqZdnZIwb+CcwgRTitSh6fRqNCQB97lKEjzHe9ZEYk1YYWF26yjjSu5s9ohLnbX24
8p5fIN59GxefjNFwBb3vWB8nhEHimcSxpWKK08h5iAGeFCZSXqRMkLLt0prOTZXbOlKoYCq857er
yCoQhwCwo/7MEniocdtlJpYg2eKhDxAxeKDvRaU2P6icOGhXdS8EMd+nns0yzge1s2OQki5r6mGl
i9XUa2AoHEm7BvhCEvN5qiE3NZD3dahytcHgjb7sdUHh8rL43Ud9IYb5PiQnWZp1AFRM5W/s6gZJ
hmB/bmW3v/DBBmnIJTQQDioiC3DqGrlPDZAe21Wbi9a6qo/9KgZgNrS1pj3ooWa3WvzfFElH15yI
CCMVtrulhorZkVJGYztcXtM5GShq7+c4KU+pILhrGn8vjEoIsED299TrsQUix7vPz719oA/nvvgF
zFPpqlJqpxRkxpVwIvGXqOutKovsVACmKYp5GrBrCy+kMc+lTKSqS3V963BnN1heRLEO526mEk2P
os9LD3ffpo7wzhDR8QGs6To4AMqKKMKsbvFsH8ioZW9vk/g8Zdu1HRdiGPsud8DojbhFG/NRP5u1
/xo3xrNkRCbHS+4Hkgagr0gJAZVho+W6EpZpGnF5WyApfClQP1huV6QcPS0e+a3Q3ZdxIY7RubTo
0qE1cK6oXXoL9/hcGOoNIHIPiYCi/arqEUcHd2/ShIfWUQcFIp/5YAXW6mD4D7ZekMjPSqrAjFZU
TtIknJCcJ4f5Yv2UTKkkQQ6W8r0iVsWoXfZr0ksO0o2ZXduSeLjJi/Nsv+Oi0KTHlbyKg7Y9wMhX
/dkCaCWIfUBCOTPuO2Xla0mMFidqU5RdDYfcAvDWt6ITKk/g2/R0KrplZ8XFAQFVS85T81UnwNvy
/fQOHgKlw/eSBZZpY2Rj08aLw/Ydmubqpm0TnW10yWijAsGVINDBusN7400IeKD6Hf2+lPhe1biQ
2DWYZ5gNXG8eRH5xAB3IoQtajzd1tPNarsQwoX7U6FgOUswtOC1QqC972vWmFfGi7f37M0Qkw4pq
ECCpru8vq9ZMjQd03tALt/O7wqmoQMW7kYoY17My4Em0589N/06LCp/sQiSjB0VczCI4gv+Ew38H
INZz7vG+1U5EciWKUQWhkRtjHpASyvIvUiS0Btevipl4UDJwjAj3VIwuYE26hkrr+6lCrzmsfohu
prXY6VEIAM7+/A533+DFFTIOTUkUORKx2wzTCH2QHbZ+6YA3yHNl25dgvDSuD31otGXRymTTTexL
7OtqRpjVVOB+z6wS+6Y+P8heUeRKBJtlxv1Sdg3KFOBxQ7G4uU/tjK73TZA7UcmvTW/PmT2RgiEu
gskmHXaSubhQlBalxU4flH5mOwN8z54tDfVUAOts7Y1vn95zu88EMu5skXojq1IIlEyLPJAH6YeE
fqJVu+trbGPzuU7VY2ob9ohoJALVE9XAa+H8p8ES1HUxvKYqEopeIhuWKFU8YoAYWcCWPIEE7M+j
OUU0PQicVgcz8P3uga5kMRouZWXWhp1aQ9Y3kZLcn5pfq3Cb5qcNiYpc1Cb1bbeaaEHM9VHz+zN/
LGLv7V6el1H9slm1NJ9NrMuYGnhanNrktr/3ZOhormCQCpREhI2j13wojRa75d9fE5hCxF+jbwLJ
tDkfzRfhd21ud2UnCSYI+wxMLCAL/VCUnRew6wo5cpLtBaPRYf37+NhOKHYlivmMhir1ci9ClFK/
yJLpZmtKi0R3wa9Ik7bimII9m3Z5MOaDgZudtCrIyew2fRi6lSp6gOxkbAMYnnjBIhEeUfj+1/t7
k4zF1rIyGkuAXWySGHYPNugy+vW5dduVoKmiDBwhMi224qsUqWRWq9LZYlIS2kTGlwaswZ/L2L22
CxnMKaDRat1qE2Qgu+8w/tM65qH1eLCynWYNwFcXchjLWeLzgM1xq642pLRIVJQgya1A/1qJP+RC
8kdZ/xYryr0490GbNi/Vttu2T3SwtGB3njWm0aEV4kMVGk/iIh7DQnkYeuJHmfI2t+FzGOf3WaLe
YgfBeYz6B+wT+IoF666pjD+GSXosDJOTgjJcP3+s1OWJGNOstsVIEgCEYRk6pxwQLdfpKWxCf2qr
IFaaszrpriq2Ho7oR4bkh1UVANMTjHN+atfkHKa6T5b6kQjYKZbCiQiYTK97d8lqD+CgA4oHTp0p
NO4NDxsV3RJ/Q43FQA/Xm3kqaSwtHCbM3Sjk8kzba7kIThM17ooRa6HxGoxDcdiAlTnAW/3NPwyE
7fnSC1nsdGkadnoZx8hnNmgF+bVaMeLuzt6caeYKd7xgZNN/1pNeimMC4k5HpBplWY+hRNXEHpmf
dVwrVmTcf65PeyHjpRgmIBG7eZw1giJWY6gtXYU1o4aMIKHJH2rF4GRQuxYWYG5tS17AS8GcyTS0
sCcZlGqMiWKhEngeimayNJQW6CxH2MSdDrylTPsH/CuTOeCSm80IirzOrlv0DkByjc1pN61BUIqZ
OXe5b//+imKSi1pMlAjzShhIKnRXTwa3zrzPv9YOzg5mCdvTZBP7vTBtyZilKozEZd6aau99/2x2
ppscCWB5XAGHj0xsQEAA8l8x29eiGfvRhaHWim3Z24lBwbOGPUx0DaqzEmDFkOhWduL+N+dvAEUt
GQDCYhXEtXqHA5iYo1hB0ceQKtBfKX7WtWjMtOSgJ6GNepAXNhK4g9vyrck7P+x5HFV7zQxgHzaC
AIAoMfXDWBgStbWWgDLRNp5HGxzvgFSZhaU6iFwtmW7oGTPgNTN2Vf+vTHY+P6+xmVbU4eMqMFBn
TXIyKhLMs8KbKX/fDsbaGKRV4CXAlCYw68xrwhsbY2xxQkuoHg7j2LyUk/IQRqAaG0aMGWiFr+aF
F0aTD2Zv2V91BH1D2J1qvbf0lbxEbe4lzUqNEXsUK1NPAgGjJ0K2QsHLYzIs56jsRG/FSkyryJIE
zExSbedpDKpS8VWehbNhYElWX0WcxuFeUYgY2OeG6bKtNMSGqtlQYC1mA8KJ8NwG0zNwxHALzR3h
lj93M7pLSWxAAoI01QRJrt2bWm5hZvk3Wu1fMrN6aMTwvtqI50xBd81McECQbqvd+gamOE6tba9q
eXVe5kuiCQ9ishahV6S6YwX8dLltnqPtbwUpiLM1oLnKuRnOD4/n4ooZeyCN8or669wgKc/vMNfk
Tl0V6O9g2PigaHWQU47x2/PAl1fN6KLeYskcaG8wPxvMiUWc6DBaISbpiau+z+FwW/ybP/rkiOyY
CjYTx1lS4BURrw62XK4/VAFBmQile87h9nzHxdnYAZWynJB85ABpaG3kpnPmNBrPd3CuT2c84dpo
gzCju/2eSoF5NDkYT+VLaBGgI3RbeeXF0LvR2eWZth90EZ1lTUGy2UQOrniqq/oYD7aKUwy8CcDg
FudtcF6jvt3vhSxwCItpvEJWZk2O8bt0Zz/9DdYkmh+Er7y3vxdTgBAWMEOMSn3EF69EQGFFXhp7
xmR1G2ZeM5hPrUACc/j6+bn2n8X/SmKrr20zylBrHCuSvBjAhEb6+bmA3Yji4izvPuLi4qosL4Rm
k7DBF7HKTfRGG0moX9ARMA8HQ2AwH/0vXj+HdzDmMQ7toGZ1iWy0w+JHrazcceGBzvfc6OXJmOeX
90tfCyoiv04bglEzng1Js+pU+PL5DW6m9aOR+PuJmJcnpYO2aBvBfD9MwaRhNMfAu3taa8Nd+4mn
xHuHQvCMsX4QCEgiO/Q+Jqu2EEHfhqtEWiqn6LjBjbZURPda7NW0WsyP8eZV9o54KZTxcUJfTxMa
woihy/bQNaoDUuHIUkPTJ9p6SpKWU1HbdWeXArcfdPEoux4b+NoWd4oyPaYrFgs4OUDoG7Alnha7
p4nLs797zR3g8f5eLOPOUqUAS2AK5pT1R3qHyYAYkV78GJ4Gd3QEb/RGB7Pk9nBszw0nK9pVwUvR
jF8b+zaeGwE5WDlQFIB6tIlF0O5seOmEtq2bgDi+/okGz78U2PZs2YVw1sKA7qYdELkhrM+tOtBQ
IMWAclgiXNqGTYlb2CXNaXvm5bd7p5YxIwFOMkzSACTNqGfcrkaYRwTlw4OZuTG+dH0uonOCTMbZ
umqRJ4Wms00N1txK/44WbXMSgIgYGoA6bFS/jiOJKwMfWxQaSwMgIO8eItAhfG4Z9qLQSzFsIC/N
ddzoMiwQaHMOVbcculE+zHHjxot2SjB5IsmGbSpxoPdcpuwdbw+IKaiGwHSKY7KxvdZjwgytZJR7
YNBlt0QTyDPQogFfodNOTk55TnHHol8JZBRoIFGtVOWKPqwpe/EQ+p0S+pwL3fHymJZD8XUjEgOc
ldEUULEnUiqjvxR9nxzdTV35AWsurS7YTALvQDuDPECwiWCuwH5CUVbZ4TJlKoauMd7r3RIuMHXL
txFzbdsMw+gQOz6kFLN1d7wu3l6T8kou41FaoiwTkHp4NreSW9+JzyW4Te6kBxWzdO1N/Q3MbdXr
5ze7Y+GvRG4Kc2Fw01wLizEBUYuBNSaJodMkPZBqptgnHpLc+f8JY9xJBSR+LFTbaIg6W0ZNrE7D
9kNFsub+TYwJR9reu/zDgYMyAjAqzJtJw1lazRBTdE33c4qAsWhK+/Pz7EhQAeFQkWZKmPliISN9
HipSuIBEsFaJJepYZtPzXMSONhuYZEOFDK08YI4ZYzkJfVKaht4i2dq8U2l3eIM++dk6W/csMrmP
f8ctXAlk3qBY9J3QrUAsDflNGOvYNzT1YDxFhbWKeQiOHa3GaJIEhD94kXRQ+Vw/vhDps9jWkPWn
qtQBG2UJtLfkAwEcgEuSsfPWMTdDkCtiiBNkTBuA8OKtN3kiSOooIZjoikfQJLlJND+PKyD4wvzW
m8nL//l1XIljip4ABMqk0HE6VAoolv5q/cx5f3uGCq1OPEHgpDENy849xZWeJV1koLQSbKxeDU1Q
wQ0jq5usmRoWsWsvG+4ysA4UVn6eOTnKXgnkSjxj+fMI5PvVJt44z3ZMwba90UdsU7FNbP2XsVjt
Shyj0GYybD3mGvwKbWZh8tmqxSADDfjnn20vBsUIGehK34cmgOG4fiaAvEtgSsOpJgouZ6zu9cw8
o/JZPeTg4BiyM3YfRLwm3Q55BA6HoX8MQpmY3GYRknGZ12bc150txcUbYrPHHBvkwXbWfs0r6Lzc
Zt25T+vHymxe50r2O2H027r40fX5Fw3DhZaYtBtlat/RTgATWg1mXn8dWtnDrK3s14Oh27FUHFJd
bX6F3BL4/lO8+P3MW9CzyJSWYuPgBFQDBPndc3hX4zHc5S9gL7DJMXENkDTcGJHFw2TvypZE1DN1
dDTAOMU6sUEE23sP2Z3TBtKT+KsD9DxySCB72dN7GuuNIEAEEp2ngDuFIhPeBcxJiBg+jt2qq5lO
g4bOe+fEdzVqD6G/FYoKQMB4icqOs7kSxTjPFYyZERFQdpN0UJcrJAVN+8CbCd8re19JYRKwdi3W
BfTija3fKp5IVVfyBXqHVfXBDI/zL7yOe1EP0gDwVeMfDZkBo9Yr+lC6kEDkxpSE/V82FpEICLWq
EYX2bUhVBI8R/Q9KTiTgwYCRQYmf7Ugpal9OZT6iLmtNv4Hid+NbsOC6yhfyb9nW9vyZYoF5KY9x
dcIiJdKsDPA9Z/3LMNvSKab54+xHz7VTgKQTCJEbKbPnm3/IcHf8HmQjiBANUN5+6B2NwD1Ja4yz
Nr/zQDyEXulGjmEnz+VxPPTHzha8Ai0rh8fvtRNKmCiWbQPpGJUCEOnakILEWDYLCfSOoOvDsNSP
pa0pNvM4UphwbPaebhDI0NFl2xAqjMmulXXtKwWSCgAoGqyiAd0yR8SuW7iUwXxBAzPGSb15H5lQ
qIYTpVT2AagQqYxx6roG4RzvAje79eHRXByLCf7MPp1IZOBYOSohUwiHp4hUIFySwJ0g07w82na9
F4FRFxdTIW8zNNH3/Gl82nDjWKBhtyvdFJBPg7IbOBDgtBA9o4ktszs6s6qohRDLexHVKtWROHCx
ThKERoC4z0YZnKft27dhLxJdRBNEhIr8kR1Nm/JsjvWpfk+sFJo566vpKJZEhydyjHngBJ405qXM
YpVg+RSkrT+2sGibR8xfeyf2y3v+QNKu+ZQxoofjoaYhmkxUW2c5SVIR0mwQ8TsSZqcFx7xRncEG
7ZJr2iKP1XxP2YDx2TieUKaAXbl+LVMjrH0GlJmddN+xRsoiasL7XnsPEtgvPEoDJgt+4VpElUqD
MBYA1iledZM8KE7lbXgzrMMldur8Q8a/KxA1Y4ynaKAYflf+Cw1A2GR0WH77Z6x+fipdIwBO4Rbk
PCi9CQG3wbSn2Zg+/195jMaBI6IbEM7UgIPCHG9Qcrf6pTviF5hieDzDKX+pNsfl7T3LS5nMpU4g
uV4RyGwyC2QKYFoS6Eh7A0r+L2R2e0dEiQ171pEaG9Dy629YQPPjuEAYrVUEZCuNaBXDfKO1vC3p
e90mYAQ0JMgmAeqTpTg1khaPdTIauzyFXg3qqN4CqiXYGOxSnmp/jPd0UcNAKtj88S8A1l4fyhj0
aazA82kbNWKj0hWc9WFyizvQt/E5jj76z2thjB3pSa4oo4oCRnwSHusn5Xsen1J3+2jYidgHmDnA
9PZBsHlMmR8V/Fou8+XSepQ7fFPINb8J1e8x4SDSdoLM7fLAii5D0zQkO9e32C3gWzEy3KJ2zm5W
O3xRoiD5lngzXR3MbKvPSoO5aV4zY8eDQ+xGsi2BOgrIEuZcUbwKstpC7OzONqk8EHD9wroAJMpS
6YAfKyktXol/9yovRDJ6npkjeLMW8L6oWKjUdm9z9cDR6s28X7u260MxWt0ZUbREMQ7VOSnGGrYM
BKssjvz8Y8dpQxI+moIBIoJBPuarJV1ZxCREVTQZlC/q1L4sYKk6TyDLpItRpTQZpOwG0MjVKlTi
qesI6MVUv5T6ynk/O7jr7ZdABZFvguCG9UDa0Ar6IGHwID6htA4DBgiCJVmVpwU9yPI6ZCvgfZGc
1qs9NdDQ4M7eONf+MZ6//glMupv1lYxNeWjHgVf5t2RnDsBBRWaZDz2WebwT088wRF4EUBYSX8qR
vvestqUCJuJrNAQVxuc32RROawTp79QzP1QkTTEgnLR1DAuQiEch8nkb2HbaNojjsSoF2YIIWhiR
cfvSFPbYFg+ZG+Ma1PYk+b2/1BZU90m0t/nC8jn2Fo9z1O3Psu8bVZH3BQpYc8MqbRE2S2pWECsc
MRw/Uo1iQVl0UGDh86N5XzyNdMO51J7EHXXZs78YJ94WHKiovbI54kq0RMc+1T8njmlxP0t06wFs
KxXK82KJ/0Jl9NFLb9f8Vyhj9M1KmDR9+7Qb0G+1Mcd8bv3N4mP5qa/x4EM8aaxJlI3SWGJIex96
tGLallAjHT1lkJSKFnfth6LuedDL8zEWsajKsOsSo7TzelYmqkt5cejUZF0pXKvUW8WYS9+NOMEs
+pBpzqQIhxWLALQOyPh08QtFO+mdidi9kU0aYQ+rUBWq3cihRIVKmoKkK2ossRxv5G45yqV6NLv2
tu5jF+tjweti3CY9jJMy6TTUoq/SaCoUxquwurX7Lufzo5lIrr4OTl0B+Y+9ojQf+6OQjJ1F0uKG
dEpmzSJ2FCkrWDFbgj1cALIm7XJU9TyxoyycgNVFZtNK41kvSrdtsb8gVrTbGH9U6BK3aZYInd38
p9ZWqaUC/y0b+SGTi1PZ58+pIXtk7c6JoNvlLJ0SY3HmefqZhiipllp7UCTh25pXWG44Nw9l2geS
WXpdmd+Jo2iHIdiJw1h5SwSAJxWtf66M6iVVBxH5t/oap8OL2uiPZjg9NZN5WvTEFYcJRFJz1QLb
OXq1Lt916jBZQpa9pWGBaavIcAazqN0hWl2pwC4MqfuCNbKBOnS3k7GUtNW0+wgldISS2mGVKr9b
Foy8ELHweoH4k5jdz7F5i1bGUarGQ9qDBTAufZBYmSdBGk9hl/xGEuMpefpUSMNhxoKIWJKPQgaV
78khLI0X7DR4Qn6fBsscD46+4PPJUno0B+01XLRnzezP4bp8IWsW0TDXHuI8pqUMbpIk1MBoEBl3
4EILyLAoXh0KgjUPy892GmoHA6a3iTSdYPk8cy0Na54iwauaaDlrs/Jrwe5AIZFTFFbJXd8qB0HN
KqxKnJ+0KlIsUi9OJWo3+qzfLk2Jl9m5VS68kN54bEP59yjLximax+9zW0gAOWvegqdkyVXzbLTh
d10NPaWY7rUBqAqlXh7jGc2IfvHWNFwtdZ0fUlNeaacLxO5TYXYzQ/NbozwPfSZbbRQOut3EQwHK
1kqoPGPJKr+O9SCuxp9gIzwZcnY7mqUTZ8IBI/AjzfLlRo1LbC1Pyp/mmD50afYmSM19Y5YmFZqF
NmJ7K0XkR16aktXryjms+xuhK1+FBBmzEH+f1eXW7Mx7oTeP4qr6WFnuKSTBm6q/6gOY4tcxLbzZ
jO1ZRrkrzcHqOjdgdc1LX9Sr21lNwPHexqgrjtj9hQLBQTOEx7GNTgD1w2ujmkqXoRspcofnNmpf
8ya0NDM7ophnR1j2MS4aMChx+TSZ1YsclT8VufTlPL8lIAakM5EsfRQfRdJUd32eKzdh0aQPulkK
X5JQitzamHxBLkZrNsf4oa0jB8wRd3lcjsdemzwQmzzC4NggHXwFSODrUqq00cTGmhfTVeeXSsXo
OUhO7nvdz6vmrh6jFlsVUtXqF83phuTc1unDXKvP6YitOyVpVyvp5BcxGn8N9VRZuP78odPmoG4r
F4hmd8hUb8V6mzsJhJiDjtL5WAFQmuk5FrWWT5r5MushncLwfum7B/wfqdFOVEgELLueb3WtfETT
3VWHBqv7sIv1se26xlLLtbwtCDkbZWx3ie4AxW0P6+IJ6su6filFcKuZ/eiKQODXYqxTLEERFNlb
QEMowdHIIHKdAQBRTSoXi1U1FV1EYAe1MP9izHnklPVveZ36QOliSmosNGubOsRgH1nt2hDBWR4P
kd0N1U1UbywZSR3RNW4StzNiOq/Kd1WssJC1nW7XQbSEUsBq9ztBGKipt9ZYz4E5CxQq1KPRg53s
ojl4JA6B16jAUmKWBKZofm0TEY9eve+aBt2nRf4hl7/xJ7/E5vJkatNrpgxPGhhN2rL5MayaF7aq
bHWmecpAokdVPRRpaDYqTRbFn7XmbVCS722oqkDzRqjFKiXFAPQBcxjfFa3rfCxG/N0oYCGTa4q9
t5ZSwlsSM8fghObBDZxkMTwb8m8B0HWapYajV+P9akaPEXZjSkJFx/Je7L6q6qkT7+tCdFMVXgUL
SRc1AsXSepaLwm3R000IYrlpSfDRequel8dUOS9FTidTo10GwrV6LoI0XUc4qO5mALFKNQARmwM0
LkSBAWiKr+DZxWtzVIQUr2KILDGCyf+m1RltBaRc5cu0xEG1YA9CuDog33O7MTuUkW4h6vnRzHMW
lGtmKUqtPvQaIq5WEtyoiH6YqDWh5CNOdJDLt7BMX4a0fc5UA13U1C6X7auJbjsCHy88y5nuNEVo
6ZN5xGIxRxXaQzk+gJjSJp36TJb4tt3qqJp6N5UL1cOksSrlJplfRGnwh0J9EYvVake0FOFyB9gr
82T2b9kg0hQRfpOCrXouxGMEftcCKLVeQtQSHaTumxIOwSplT0oGjrW439YSn/r5t6oF4Sr7SjR9
E7GdxBKVOWgSfbBElFqR1N9Wxmpp69d67G+1bnpKc3JnppmNCdugxLp5YQqxClSjqTY5Q91Rac28
JYroHIqWQrS7sS08XehO6rqR8GHPg7jQMnpIIpwgN7wOuAehHHGS1e2J7IjpQxQPgVmsto7/3MQ/
iPpsTN1bBG9pDaQ9FlUUtBo4ArFkq8pkZ8iWWyXUDKtCYkmVDI8P7x2tEpAh0zxLz2VtBF1fWHWR
++g4BnNntLSvhO//Q9p3NcetXOv+FZff4YvQCH3r2A8IkxgGzNx6QZEUBaARugE04q+/H+htmwNO
EUe+tVWqLVFkT+fVa31B0XESN3byxrL2Lim1xs0y23Atldw4Gn037VIEja3LrckV1Te1ubeR7cqS
MizOgoZ2Xz1UlB7NLn4E79WNU5TX2nZwJ7sMJbWvk5beGgP5ARuDZzNVN13c4xLrcYi81Q7w+CUJ
zL7dFKS6gfRwEMfKg8yUN+QAuSv1Zm6PbmlabBKTBZD73DhaciURk3WKFZSj5SUFcW1R/HI666FU
8NAE9/kRjqTlziysx6RxdjkcoCsLxRRDBUSx20FYcqNx6lcK3dFWPg6G3DWGBXIFDSxw1ODh2l+V
U/OjnZgPaskTXOkC0SWe0os7qJji0W5DwEIWOCSUbK/0+oXssiuV1/tpGgZ34PJJ15o3u5qIP/Zg
ODlg13kjbVCT7wdn05skNCmuCIfB6txgIjAi9c2OlNYFnfGeqH3nTuNwoEl2TaP4oTMQ2g228jY6
5FCk/ZMykkctHy77Hho55rDVjfxWtegmbtl1qrQHbUKKjU8wDXOiy3FyMC1D4SLzDredep8Rx09I
oQW4VjtvGpJiA6YXzmOWGzuAmUu8nNPLxElGhNvtNrWTK73ut9pEOp9Z7Naq4gAx7W07W9zb5maA
326jsS3rmdsTw4eT3r4pIiApQHoaksTrs+kO9tFH0tfXlhE/66W4UAZ5wTMQEwrgmUYC8jcOzE3e
s63Fuzta1LlbVmRj5nQLdcxta8Jcp7MbyARlkG0dks2oTtDBBmiDx9U9smLDxVhX2YYw672srcux
qI9s4jcpdDOHnD3AFUtzEZe/1oX6TqceXrbsSuGpn05NjfSAANVWBHElgr6Jky0hKh7uVXqncD3o
sAsIb/+osU09vAPirdCNH6NiTUeHgsYBLzOEAPqlg9xm0FgjmK5yo5jRbdMVLz3RHqehZgfTgqRn
g+lxawPXoKNYfpebnqFn151WWy4rBt8whx3sRgCGqgT4l9QAjTGOnw0L7GPTajN31IzaNRIl3daD
wbzY7m3f1NsCtDmq7uwk+zGUuAyGUQf9ujEmfIR48vshZfcTgnpwd3rzQlVjzSVddSwMckVl9mbD
mxmXDNkPZPTr0t4miFdcU3EM12nkVWVB/8mC4ytEoTZRw0OjHLeW2jZuTp17fSzvFZJwNx1a++Ak
qLFXyUaxGeTWuNrAfL0fLwp1gkKoYhKvNxVQtBh9raeeV27fNM+JJrAiEWzWUt43cTb4MEbDDaDx
CAOmQWl2xJJFpK9tBtxT8WDd5wmGFdcODmnLrtwqUu5bTV43WnMJ17wfTlVC7bqDm6oFw3Wv7kzF
i3v7OGhJMFrGAdSHC8VodlKIDRnqCyOle7wDNrkZX85s3djW2M4cMhwaNUQJhOXcG2PeBFz0L4wo
3EV5DLmd1Aw1dcrdRJMMrnFgy+owC5jPsWgAnlMUV0NWvNrQxrhSxXgQJvStKMUVrWJ3uamgL2Yd
6RvLTupLJosfmZG99Mrk+Frd/sqM6NEZuh7kFo0XGCQDNnUjiVhYCvoI+v9tzaZ70yJPPVRxECR3
gwzKIYfokjOyIE7Si6kFSc7mwk8k+VkNr1qJWxvKVjjKVUZus1TVD23eqmDzCuKVkUq8oZPSryQp
AqophV/lZlC05WFokWNRYI1uG+yCA9IBI9UKPpk9wXmn6o1nANfkJxa/RCF3U5bN1rSSOy0FKiYb
3viY7QobKzeejN7LeEl2LY1jw4XxbPvD6evhSTVr5pvC9mMDF18M++4mKS+bmN9MNkftNqs3jNum
T7U+DQaK40ZMSgR11mGHFX+nkvIGdysYaaVRuBHiPNGO1wO3r5iFOpHjYEeRzQi7Ahf6kgikJJ5t
vXY/C2/p0C708kg9qgr5ZUbaRZmVgWMkBxsexnc9z4YNuB8xnvAOwZGdHfNuqLEPjOaRG+UNzv7L
dFJ/DVb+hJc+5BQt7dkp0wCKvsBISNi+WKW6seLhJ01gX0GHO2S6X4pBi7zZAvBCmA4N4jpKvQo0
VDfrrZ+aMMg+r403HVdmLVo8aBF017oBofPJvmAT4OcdBTAdbqluLuwH5GuehZ7cg4ufb1nHf4D/
cl1XdQEXQ4K0DZchhOgLqJlNV6pUf9WVYfhFjqXYD0icxDW7SK3h0s5lvosGGHdzPf7Z6VILJh1s
bQjvqm5f8ltdIQ91idxLAQkwVzeiY1WlqtuObepWRvtzTImvRvSRU+WmbwfDr/VqREokB9BoiJCE
RcUJlet88AC0gjs4UgWN6SAYHPLRzRm5yXh0F41weDUmiF6CJQ51csjk4nscC5FK86IyC8+qpt1O
arShMGx2nbZI4Z+Vv+aGgP6iHu20mN8lUfZHp4CHPxjNgfYMtGnHaOA1wGdcg3jFOztzmV1YrqLW
w3bU+i0ZlD08zx5ZbF8207jvh3bnQKdfAfHtotDtN61QlR2VonbLTMPCn7Ue2zR/heRH7hud/STq
7KYS0vIM0v8gHGdgFeEiaRsFxEZQCgLdQh5lEBV0tipmBGNr3GtKlwUla3TXaCPDTTKjChjBeut5
BFzBuEkd/YJoRYOoH7QO0m0LBJHQd92ZaX4xjNE17ElhlMKrCudKMyGToEEjWSEl/i42vEgrBJSh
rNRth8gKciV+sOlwqej4qY31wPXmVR3lDeVOkEn9GfLx+y7pXqGMfEDcfFU7qnBpjyACxsZvstZv
7W56Zh1GzyiohXdXv1NZc5wYqd02tonbOsDtQPcYQutJ92KJ6K5OoaGswBR8Q0rlDoAN1Y2H6Qa4
DbGnOatcUpBQtvLVKZqb1Kg3tLbApzLIbSdxztY5G1yjV96i1MKpnG6E1eyjTvEtgVKzKLpLaskK
OWDtbWTtHEWXzO+b+nLI8RirLfSftCKMyhKGWRaUahutV4J6pMBttPJKjeEsnBAAUCAph4ieX6WI
prctL3YVdJMmVbzg3Pf7KdtNZnfQ6QgLnCR9zibnllNzV0zRUW2Vm8JCaDJIvOsMLh/TnN9Fln3F
Wa1uaDq9aF36jFk5xrJ8TVOUtMpBHYNcOpvIIlOQC83yRukYvuJo7/jrxNeKaF/rHQiydoIULEJW
mEvXHnb//Sy44UW93rpxIa/qwX6AvYt+ExEHSNnWki7hCiqseZMGonJKF3HtwVRkHmRWvrGQMEnM
1o/S4lpAEWqwFAO8W3lrtMjPsQSAUZRWx33OtFBvk52Vjv5kCwR1xoWD3bJJev2plGRntMZdH2NB
GlCTtqogzq14i4Du10iRYSvM1nUm51Xv1OSYDvLJRD6HptkdtytygG/jlUMI26gFUjdcy/dUmgfU
ov8AmOApT0XiIhe8aUTVPOsQqG2b/L5iylvV4c3Y6LIMiqmge2ilFxeZjhQf5FpKBI/WQRK4eVEH
T8EpfeGWDYu9xn6q4Qvl9XVt+xbTGmRH+4dBpdBQb5HLYSX+tVazqzxReZCpbAxArEJyhDlOoKdl
6jF8/o6T/GLsEcYVtdId8p6+dB17MDS18cqkR2wj9dccuQMEnPDTqpJkBz1kpG266iEtnPTOaSk2
eKQ9WqItH2jbMD/S+mlTpgh3dWMEuJRb05Wsc+1IWB6oFSyfHBweQVW3l05R625dlCB1ySbeWHjD
XHc5e6xSEogmuymz+EC7qPAMYEPbuvQK2MNg17kVNSGVQyUO4lzBz4urTUPldW8gt+poz1MubwuN
XJt6tWts5KGjFDbwVqDn1V629Z4DwxsZV3O0RpLi0cg739bGTV/2t2NebYaUXDtju4His29V3Q3j
ckeMV1yLeLDjrWQ1gUMmz9Th7IZ3DLEKz0o0vLJHmA+BNFEgzcO0P5KIvav2hDydCDsGFT0TFfS4
e3AqvGNV465S5cHmyoVWNZfGiDAPw+F1RRzAxMq3snaXau11RyuXEnErNBNSeBOea7iqyizHUVW7
Gh86AAiz9DEVNt1hiY2+DdGo6z6R2YhzJJ0fNvUEEHFpj0jFZNUc2LTDgK025NWNJCU2d1+X9RrS
9wxg57TCs6jYcm6OaTazvlCI9kEuVo5Qo0PNpQt6dmuCsV1uVwFQa1WXBXg0HnS1wiNm1kvRPciP
bdH77azLnN39F5jY0/4tCoUSeQHW/6umlO7K42wHNYPC2c0ql2ytX4syLNfM2lTmtmYr4vEavhHX
5EOZ5b/z2Dzt2KIAnjctqipzPZDt052xi/y32XoDGj/BSs1zpSq3JCoU479ma64BKrOPT+LOLokc
anHj658T9n/ehv8bv/Pwn8XU5h//gz+/cTHWaZzIxR//cZW+1bzhv+T/zN/27392+k3/OIr38k7W
7+/y6kUs/+XJN+Ln/9m+/yJfTv4QlBKB8E37Xo+3702by49G8Ennf/m//eJf3j9+yv0o3v/+1zfe
lnL+aXHKy7/++aX9z7//FRj+TyM///w/v3j9UuD7whfRvvzl+r3/y7ZNy/eXL9/6/tJI/BST/g0O
poYK8wYVntPYr/37xxeI+jcghyEYC5sKB1xKtFbyWiZ//6ui/m0237ZVFc6aqJfj+1BabXj78UVN
+xuk7aG+YegmMEQm1PT+NQgn0/Wf6ftLiSc33Bhk8/e/fqBb/1MiBzwO0Cfo1kLIA/gnaqqLTYC3
v+wqNomwPxDTBR6iMDfGuDE3MyoAsVXvw3AzvxaB+ob0XhdgzaJab6xKppyiEv71OUBSgnIL6Dz2
4pDRRYXSj4HPUWd9FtRte4lUgHQjEz4JZa2ZCGoVzU1tWrs4AYmFl0Cr3pLBco496AzHbOI0AOyj
X8GLLOiY//xgDk53wO0g5IL5BMbgE7qv71GMRFVThDYF8Bl1MJv2MAAr7ptER+Kf+oNEGqCEm4q9
wt+az/Ll1HxqeWmVnugqlwUeNcgBZi3gC6iCCIZUrhr3uvtp7f65LD4vg1OgxJdOLqFp5Tj2BlRA
Rcj10c8zFPqa+0hqTzzF+SFWiNrziH3tlwN6HYUJBoCapyOaFGLU7EmIUMsuhdl6E53mV8mBtsRn
Qr+0UejSa7IGBjlF3fzZR1CdQJLBfyjFnTbLGUjw4xSLsIEooBo0XocSyEUBa5PCs4EDgfXNsK1A
wEiCNVGLszP5qen565/WUASfiKTImQgrel3mChI5UMU1x9vvJ/HcFnI+tbLYQjICnCuFIFY4JyHq
Srqo8K+sk0X88XUQF/dzZoys62giQhkHs7rJbPrbgVwvPPqDbmcx3PYiSzbfd+zc8FEga3X4oM3e
uAugCcNbYCSpw8NM3kYqXnGV4tIk9v//WlmsD62Nuy5jEQ8HDbTPxNoNMSxnkKv+vpkFAO1jCI0Z
jDTb3qk69AJPF0OuMD4OLJvXIYi6kNsJ+Y1yrR/7UDy1m1nhFHms8iG7Uy6Hh3Xt8DOr5KT5xQxG
FGpp0O0WYYxSPlTEXTMzg++7eGa+TppY3Cm9KgodCvUipMNTicTXlHtNJf+LRghIb1BphcSWvnRs
QJnHQuHA5GGrCOQT7noTecWxXVkU50brcyvLyaLd1NAEiyKOKVILsZ8OawfTmXMJILz/dGQxIU7U
q0OuYnXrdQjtD69gV3GubEu8jA0b0kgASa4swflDLw7gkxYX8zNC0qIwSoWHqY0Uc0Z8hz9Mgnvg
B6wc9WeHD0EOQHg66PBz+PP54HOyLK+c3OBhb94MwwgrnjVk+tkWkIoF6G02WF1C/ET2kdRWeVjY
d2P8sxzXkL9nG4BTM/y9ADbWnfnrn87uZqr7KnE6HqoVwCgafMbBwPp+v5w9EmAJ9e82FsNEWAXb
R/gkhWxvbgj3kDGHWNpEdhUwxsTtfd0nr6jf5xlwg+orea3JKsH57KKYedQwa1Jn3sRpP7GbRigI
omjTGDcJMpOOGSYEQJexXglr1hpabKmkrepOaQGwSZF0lfRHRMx9yv9IV8VLz8QZ4FX+p0eLjcXa
JHJGKjFzB3OTHWbzMrJhh7V35Nn9+6mZxW5SKl5FBBrgYdZJV23sgLXXhs6heTcAxgD/DFS0vl8v
525hIGkt/CJ4OCBGPJ2rgTm9KawccxXU4ALWx/RmfifH4AIi3eW4OXzFvm9yHqvlkfG5Rf20RcIl
pzQpOCBL1Hdm4zL7goqHqTHcHlqK3ze2wPj/84o0kea1ZpYXEsmLmBueXllqadhzTdAHCY53SDBt
on3qFXvjUN33+/Eu3ay9nPW5D1/7+O9W7QUwmtR4ZpChn1uNttmu9FHq8rv7QfdkaL1X21kIpfe7
F/MRuZD2rhv+F7yNeZd9+QwGTjJInepobvEZ7NKQUlhYsznRXRNxPsy3PR1Ipu9H+GwzAOProKpb
YKQsBlgxrLIZ44yHFBYGZvdYKDctxvn7RpYbg+Jeng99mMCBJgvByNM10ykRKSdeqWHfpZtsTP3I
iA69TKAGEaGEhdLyuGbEsjxb0CQGTcOKAcEMzjKLjZHmpV5AUmYKOfxx88Tw9PSHMUGiDMnb7zu3
vBaWLc2L6dO1ANwUgrimnDCCd13/Mq2KMy6naG4AUzNzmnXtKwG2QSjQjp0xhvpWXqovjTdddJCF
N2/sg+rnh/SI+t1KnxYkF+Qi5jZtE86tuO3w1l0E2plIiUnZNLepHGc+VBokvgiUK6Dkb9bNCM90
UUdMYOHOAVQQLS7GsDemKeZ0wAK57MxDk19G7Ob7afqS30CXQCJD5oVSSCSANHTahi0NEWe2GMMK
hoQ5RGOk5XPNqG5ttclxzYosMz2HMiHcceq7wjdpMdbbqSBAu5llNEYzRGl6LhqVO35jMKCwWotG
VwWARXnAUadsAc+qswIyHXljem0mMhQrgRurt9/35cySg569CRkLRCGmuZRi7DRjMmVVDuEHZFHj
Y3PRMC5WhFX0M9sWSRiKGUERGCfw/DE+rWzAIpIG2Jo+pEWqwBjPMDtYyWKzHXolU8tNCf7tcw4G
lnbDor6BBXVRZ8z86aCKiHc01VTwieqoanG5t/mzNNrW2ZSTnjUeXJJUumlLQAm8Qk0h44UnavxY
6XxqXU1W2V0uSibcDHi/ewU5tcJnXV+p7kiFhOx5Ej8mZsPqlYNqeblhjSAVhycLGEE6ZFcWp4ZF
Yn0yzL4LG+1Gme6s+d2nPiZQ5GON3Hw/iWfWPGDJeLNY8MXUvrhTQqVKJpFqt2EHfGL2qnaHfnz7
/SZQj4CKF16YSHUsAixu1jYzedmGg35b0Lm6uifmtDJm584K+OTZ4BBpGqxarcUyifJyVDubtYhZ
jU0nURaAKgDw0OCzY4vUYDTaafD7Hfvc5Dy2n1amEQEQXad5GxrIgBmo1fbyvTaS7sHKc1773zc2
Hwyfb2IsChAMwZPSoeUFau9iUbQ8LhReNRL9S3fart7JwNpkv2mf93HknjSzuEfGFkg7OAfLEASp
I2+z+8ExVh5hC5Lr3MbMIiS4SzTAa7DWT8eNY6t21VjJsHGmu0lpb3ox3Og18J1W60LL74fqCAhT
C/gXVxZqStHKwfX1RAHhbpaQgAAl2JMfZ/Sneauisu6kozRh1bNDx25FluwFnzaCVV7USI/UZK3L
XwMBENxMCzsAVDcTFOLTLo8VnD0HqjaYvW5WywC5xmeNN+syTsG4J0/sCmDdcrvGrvvgdZ0uGzSM
axR3twY3yY/T9VNfY0CtQSOdmrCx7INZjgBP1jvTKV6moj8qkbUBGyjgVnNNB/mMwq7rOPrlGNvg
5JTgcDMAjyQEdnD0BrGcLqSp7pRR3g8cKS+7ubTE9AtyOZuYxdhmqduDENGIH0mjeSCiyL5w2yx6
jIF5oN1bKR56BYZOfLyEbFCYIgdD4+KS29rKBH891NBpaILDBhtSNl+Yza0J/JnM+rnTMDQGbGzs
gN4tbr/fkQupno917KBUgWQ8BWYaqmynk5ol8Ogs67wJI8mbHlAe3QxqM3LYlaCZrXl6Rpv7MRsj
KKomdubm8cjuHOCnACpJpdtXYYJCtKtA63qqqitD5IGQslrzsj0zGrhOVAL7GWqoCG9OP2aXjnrs
TLIOhWYkUBXR9Q1waPAi7mm68pZe8GrnIQE/HQJeOgQOEfQuBRuLcdB5MpVlmFfsOm+HbQI5razd
Jp1yaIl1kWjsDpTbfcOUjaEA9D2OKxfB13MSnwDGaAYFkgu6h4udRqaM63WXlyGy61tAvg5V1ByQ
4PZzyIO2OmCsQHFeYsBW1tyXwsxH121khFEDs+H2sDigq0ahJqKFMmyA+FCmYQNU3AOP0wsl7g8l
10Cual7MWIPHfblyiX890FCgm3WcwR92dEzz6QwPDi91Lp0i7InwuJC7Pt5XHMuwmLl9EbALK2Hs
1+MMDVoQnoNeu6Z/cWMnzjimAEYWoYAyPAHzXNU8zm/MNfvFM+3gssM6Qg0OgghLuxK7b+u4nbQ8
TLUU1NUpO8QKpLhS59GoxmHtubHYKDDY0mHTbeDFhmgWtaDFRikjrVIqKpIwe+x8ubcv+tZ3/mCv
FHJpuq+9gxNihnTlalhrdLFex3goTDVHo2avai42mHBnQdW+oit781xDc5w+S7PBFu7DWufTTQAE
Y5UA55mEwOX5BBmbYDL5z1SHVPv35+LZhuabToczJ2ZuMYwI9WgD0cIk1BgDSlGbDoNe5T6yub+Z
NviYMGo4SB4bjkW+7HUQG7XaBmo7ZEq5R3C0U1poZqj1CrP4TIdQ/Lah/eFYKPkss8YFoKCSihwd
ysagjeNDW1UbXvQv34/bYrHPvUGYjCgZGmyI75ZFTyiJc7PkLAlz0EWALd5bqTiUrbYb+ipfOSXn
OfgUFny0hVMStpfz8OGoPj0xpqZRrVxGCPGKfifAGdGTeO0kXrDsrX82gkgPIQPiLRypp43YMhFW
Adj5cRZDE3/EukD6KARCuLuofHUmgfN9ZV+lKgNQ01vLg36c9Is+zrIKqmNg9qA4uliH5TD2WWlb
cYgQVImumCiHep+j+gMiUJuCLwNctOyCPGkeCtZn0WVJbHjc2bk99EFRdQLuIYo1yq2c2tFSQNwj
7Gc0JvSPXM8niPWCYpl5kaJWhkuHqASIEsiFJGCaaKonJxsGvu0LTYVjYV5WwDDEzCm3Q92TLIgS
XWi+AVMN+VgBC3ucBtpAqE61s58FrYFK5vXMZaCYwx/QTMzbvUVIerQHs1JtN8ZzS/EswSzlkNKK
Q7aFyeGp1WoKEhnooeDdDLApB21OTA+JpfD4CBxTPwaZ2afTdVpmUrvgicMw9n1uC2Ovp4lT7coW
wMo3Nem5Axgi6AZ+YURT4RUREXyjc8p/WZHSSzfvizS6ajVHRBAZl0rCHs0mmZzdIHE7XtK2BYno
+/2xuOXm5eQQjAB+g6gkDFFOl1NiRI0u9DwOJ5WCf/HDGWq3FwwUU8AmJ1gWrlxyy7T2R4OIJfA2
xqZHeLfYJLWTOMjgsDgEflkbr8v9LNYMlbT+B2iVynYW5emf1uo7X3tpzNXDOeMFkVxrGUZAGpE0
SpQDmivHi9w2uMt1dQsmc91ZPpU6cvjD6/cDu3yQoaO49JB8nSuXlv71bWmacwjR0ONsTbrJgtn/
Wt94/wujma9H6Xy9AtqD5mbtmvnrny4hrUnGUinQEtmmt7DX7AM1MHfVlRJAs35047AGlW+zehTg
p56eBB+XOhTT8OQ0v2hgswr6DFIyeky0XwkyKcCh1/Kx7vbfj+PXQxXN4IaA9DOWKQ7y086lahpR
W4E8AK5FL4qFN2Urd/giM/QxUQjyIDMEqTnEmIsjLZ00dcxqzTnqmmj3dlpaYObl9L5I8e4SABZv
ErtSj99362yjkGdB5crRNJynp93qSqQkajY6R6YaUDwAPh9vLs21wApxx9zeD5W+JlB4bpkgToEI
FvYdTu/FzqOEx40a5c6R6OMFjVLwftRQ6c2VF9zXGxdFjdmAQgWs3/hysROugveB+PaIDLTLwYvJ
wfnXS/IQqb9ZCZhnDk0RPEbNWb9yuTacCDdhJkf7mFdXLD/2tXaoqA4VDHPlHXJm6OZBwyvAgJLy
l0tXpBkOkCmD5CmMf1lOgghyjlG/ViM+s9bRjGl93O34v8UMKSYrzKqO7WM5TZs67Y5aCprO9wvv
bBtw4gT4EDLXQBieLjwjafUCAjLWETyV9wrPagLOwPdNnB0tx0HGEOAXDNgiROnwVk1qaKMdKY0Q
hDRuTSA6AhGK75s505P5iEUhG6EQfl/0JOpyYFkFMmoD575KbmNtCr5v4UxHsMJwgs/P0Nmp+3Ss
1JFBmyoqlaNBt5WACp/1qwU587cbsWdUA/pCVZgKLEZLqnlcVYNjHvNM9dIkcUX2lOtrZZ8zXbGh
tGrgJY3jBiasp10p54enQG4cPNhhE00A343XtMp3v98X3AcaZLeQK4Kj7GkrKSy4nMjuyNGcnpwk
96I6hurXmgbxmb7MwEIIb8/K+mRZ2GTcSYZR6PoRp3IEBg81oLLAV0okZxtxcL7ogBfAs3bRFaVz
aJLUvX4k2uAZEqIVMLwz7dH7fsTORCbIp2GNYbjOaBtbzVRA6IWZRwv10zZ1AuSArqYBwgrw2jSV
/CiTeqXJrz2brSsQgOGhAhTQ8uWV5A2yGbmiHsVs5yfg9W1ani5XMLVnW5lDH1C1MUXL9ElmyHqy
MqIe4XEPamgDHuYtVZ+/H70zjdA5p4DnHVRwvzQCCmTi9DGrQ+SC3bq+G0AS7srVMsjXScLUIEKG
0TPg01+uNAfUtZH2JQsddkdy8dCCVmoCcQ56bxJMCeTMSXpV6D8L6Vwl9fBDgrRFWIdINiEqID7N
FviirdSgUDW9/e4InH60+Tb+HPuhFl7ZZs7CyHq21cHvpe07hb6yr5dZWdy0czMfhpsoBn25aWe/
uzpXExbqieUmlerZkJ+Q/LkYY8/OJlhOZN2bIo3R7x3qdzrc3HMZjs1TRMiOWpHhO0PGXUVZw09/
vQROP9j89U/9L5xuQM00Y2EnNJgx5yB0cf/7IT7bBJ0BbgDwzaHNaRMw9204CEzou8jQDeaDkLsS
X3yNBtGLT03oiyaKspF2h+GdjKR3bQ2hNNS4c6d8Ew7KG+nKdH7dNqfNLW5OsDtlXlH0SLSV20AJ
K5GwlGLOysAtIT7zqiHI/uGkwb6ZcSKn3UpKcIJBG2UhiFey3qu/YJPqcajKRtEGwljqRvVBYoMI
yspwnunfSbvzfv60KKgZ5zAwUNLQEunOtGRgg6rpxGvwkDOzdtLMIjywJWhsVYbuxXZ+4Rjjrra2
pqY/TloMnafkt+MExIXzWx1EElgYLIOROConGUNXJIwtDof2S1qCwpfZK62cWexA1cB5Cy8FXOLL
unJa6GoCimMdlnr6wrrYdHNlzffkzLgBuAM3HJTHEYXSxZmFPMk4tK1ahakxioeqgF4Q0NLdtpWT
djHVRLlWm0Lf//Yudua2kK1FuRBPm9M10cnOFklqVaGTxc4voyNQThrLrrGC79s5s/YcSgBEmaWp
v6YalGY0ItPuUIbqtonBvRi967R0pTfnttZJM4sTg5JKF4Kj2tV76bWxQeIKumfQKwkHIMm84UV6
CnhufvqbMP15S2P9zWeVbiKe/EAMfNpazlD2Bs84umdcOhA/yXX1ciogRvH9KM5b5zS5gGbmdiyw
o4BWWiyRsTNFF6VYItDM0IIUIRKE25rImFwG4RXiFrGl/2x4/KJMKe4ah3XP33+Ar69YbACChNis
IIvofHGERDLN1CRjVVgILSy05M5seqjrJduS8t8uVgByPAOYAI8CN2sJQpBNDjO8ohfhKCJXKBc9
To/x918ZFp27AzIOVQEKXBz5nT0lJSeg0yrYWbpzkZTXvVmurcpzo/a5lfl0+bQ64nhQE56jFfVQ
3scv3WVz/cG92ZqBlXsQR+n3tae+/p4NwpwTR40OnZpLZ/i1vGcaB+WeCPJUYSfh9O1sk/JnSeKV
gsU844sliWfgnKuBwi39ku8aSxToqA1KxzSQh8wuH81MfZqg0zX18X2jTd4EMYnvF+GZZOksXvyf
NpfjCdCxNUEaL+w2s3J/Dg145ZZ61hF1cJf9MJm7Ju19Jm2J0iDwnBoeCShvW4uFr7bprLejAVCt
j1takEu1bHMXGgzMZ7Ozeix8Fbj1sjSvmU0zABnKp+97feYEPfkE89nwaRHpNje0LAafAOpT/jBE
uxLW8l1lrxzU59aqg9cd0LH49QW5mma6mTs2SAUi55CUudVhz5bU0Kzefd+dc7EzHnc2Sl0EdwJO
tEV/BrNHngoNDW8YSX0W53HheXwEE4gBzq1uxsv+Pn0WmRsfV6EqZxYtggZYuhg2XNyXtx6N9KrL
HAD+hYgq6GCIGBKMjcqylTflucGcrXJA0YBnDigrp310sk4jpcPAAZkUN9OezWSCYG4ZVOa00hKo
r1/3IVKYeAfPTzJc5adN6VM9aFaW8hBu3/cO2Gi3epAe0p3ypgZZEAfYHneT41HM5kW97XfWRnfX
teLPLVJgj2yUT2bG2vIRHdtSaXU9hvyVBCCi3kHrG2JC/830fW5lHvZPW2Fy0k4tIrTi6Ae1ANDh
/f+Rdl49ciNLFv5FBOjNK1munVjy3XohrjQSvff89ftRC+xUsbhFSBeDeWpAUZmMjIyMOHHOfd9c
ycR4P/+7isVnE6HnCLSAvVRpqMV9Z1fQTjT6+0KGhqH7cN/Y7ZYB55HpFgAjBcSyhMzALQzeXRCK
s5Qkj4Uvvcs6Jp/adKP6eJvBXptZ+Iepeszj9SYTknLSwrvV1gczV4qN0Hy7c7MVrhq4VUiFlgcr
7bMWQnCD28CDBy4dpfQ5mSrYpjoD1ga5jI6ejML5Rlq0ujbQBlhkOlxddl+9VmugLWVOuRul5tmz
YpjKalnauMZXPxRSMXNjHo6VZfKViUXUGvAbngdFcNoaztlEtJvq11+4w4WVhe8NPuCUMWcYvA+y
1IGdBmx47NtF7204+dpyFGPuELAeGWzk9SHKwnwIq4HBXAISXN5QiNlVAT+J4Hmv95e09nl4Ymi0
/ECk0427tjRO8SSnEzN3WVCcSBj+I2npt/smbgMtw5C8LijmMhMEgPvahBY00Sg2FrOKnfdBTfqP
npy+ZZrxC2zI8b6ptX0DBKKK1u87cpkJRJIvhZppMKZSmj/9HnCbDn+MUpT97r6h28zKoPD9r6HF
hd83AiidFkPwg+7auD1MivI4CW8TCWPZJ4+mmG9039Y+lCqDGsUfVkAUupwEoAzTAuXLeFepr9a0
8ZnWDGhAq7gdaE/d1FiFvJtgY2N4S29+aMZ7f9wa5l/7OPpvXPbsazcpr5HnehdQmsLVjMNYtZD7
QsfYb5Xa19yNfJDuBBhzpkXmv19cQKqgMS9VkA0a0KK1wfsJnnfB+5jXX++7wNp+XdpZBIMua3yr
SHEBS+/isyGWySMJTbH/cyuEbbotlIuZf5l/xcVqtLYzxFplNbpeP+ZyB5to9/6+ibXvcmli/vuF
iSnOxlLpB+bLhPokDpnsDGnKmGegfb9vaG3HjLl8P+OfVXKQa0N6qfgQBTFEpmvDeFCioD0Lvp9u
dEG2rCwiWhdkozYy/choNGSbqTA8xW3X7e4vZf641y+rubMPTlCmMcX7dOFktezH4tAxXMmckBMa
yUMkfzJzy9YFzxZGceMOXWJKeS1SQ+OdDbgT6D9v7+udI+sgtM1jjnEnQ5XtRcZBioP2CTSc4ARB
FD+lVenvCuBFez+zkpmaY9qIrWvnigYpWL45fwQDcP0b6BtM8tgEhLws+5kin2CzvzNPeK4eRK3e
2uE1r2TiV6RwCNcMQLhrc1LYQxvsyeB3+8918CiJL2P8FyH10sQiiJeAFv0hUTKY9dAibLRhX1Er
2kj+pbWrgn4ZRDtU8mjEL05wFTcxrtVnPIgjesuyLcls2hOkw9KTt4MVc288CuHHsnmovoW7xJE3
igBr5+HS/uJ4d3paSkbdZWct7EW7VgfoJdsff34cKI9KDKYQclns9cfq02IK+7zBhtR9gXD7c5lZ
z2LvPSlCc4T6ceOIr7kiBUtiiUx9iHfqtTlFboTaA2R9LiHn1Mp8h4gyHLoyTHU/7y9s/uHLc35p
aeGFTJalXjil2VnuY5vSsJ3O3HR1sA/Lj2L2ymY4craFElhz/Uuji91M5biXBRHwfOG3Tx247Qy+
/0Laeg+s7iIwZ9xc0RCRXDhGYQzxNCmYCQdXMHpn1OW9KCOU2f26v4lrHohT0FIBH8Lo1/w8vrhg
2sZrVeZPsjM4t5cQUlXN1P7iBXVpYnHIzCBKxTzGxDhBHZIq3bNKl3EjDK+sg/GJ+eUEdoxGw2Id
gEVlwayB15dt6OTl6zhtwLpWvsiVgcUqOpj4tbGBOFARv5Rq+liguWN47T7tDve/yEotnpA6dzL4
+LS5lgVcDSRro456eq4TRJmg6e+/6E57NB+m92m9F74l76AaPUpv982uOPaV1cU15o9CLPW5kZ4Z
PtmlbXfk7Q2t0xZjzvp3oqTDp+LttARb+Ai1REGlpmctSB1Zrim97/5iIcwIcHIMynFLROiokJKZ
JnMPqWTMPMnPQea97/1i44Ja2y8iqkr9gf41hZvrgxMWA/KWvZRyQhs7YhBebXwHktu/8OtLMwu/
1q3e86sQMxaz3P1EfXSrCLCWwMx3w/+tZOHZhZ/LvQqM6yzE4WeQCTsGxNCHkg9+DXsYMNpKok9i
weo1tPv732rtUKHTTH2YZ+g8FnO9iZGZawjh9LBxlmfBqHa6gmYBTE2Qem/s40pSCByJdwdTdpTb
b17tUZLDaxvAM6/2ifQ5rcZMfI5HCKbdQdGr7Mtk6s33qlE7prfvL3I59jpniMQkEa4WmQN9M/rT
6nKkpR43cPGq/YjOyil9kR+qffhJcsrzto7nyr04h0DSUrRyJWbkrzcVsTJdbRruDoAG2ksoNRXC
Dl7ooisjP4hwg8OiLFcOdU8FHtbgLzrLLJc7ay6Dz6QUC3/S66auYN5LadN7ll03sg/GcRLtQFCE
ja1d+arz3UUYYZwNMOViqTSIxhhQQHoG0b6fqBVCKl89tVL/CWKzXy3o+A2DK/0M2ti0sxn/mHGC
Sz/qknAMapnLLM4hGVQTp/NzF+yObZbjziPVQTviKS+Ux2QsHOCQ911p5bxwt0kzUwU1m5vzkqlx
3iU+QbrueQmGb3E8OEHCQGi5Nd++Et5wIZm9nSHFoAmvnaht0G/QBqKoF3l72h6o5VELj8I/D9aY
wQrXHO37JVgaun6m+ROu7VRiDpV5Y4b8p/ZFmwL9v7S0CDXBVJvw8xJIwQI6QVHtLQG6ymajULPm
kKDKVaan6fcaS76FRFNDLy7F9BwnwfsAJcAq1X+owfAgjck7muxbAXT1M5Ftz/MWuMUStKpnZpiJ
2TAH0C9ZBUX1p1L5fN/nVk3MFbU5s+LNt6gMNFkjD5lVQReqf6qi6tSKhxy+5PtG1vaNByzwPugq
0OC+McL0qxRwEVCEPkR+IdtePnDjjNJjh35VKqMccd/iHIUWrweC1L8W5WsHV5mxaU2JnROM9Kjr
w1Fthg1nWNs5k/kJIMssiTrRtYk20uShRh3nPNHYrCpK+F+6rdHElZ6uwTr+NTKv8yKBV0y/h6uf
nZulWXPZTVo7fzF3gwOL9g5ewOJVftriplzdO6peULBQyLsRKlWrPJ50vyDCD5n4EkVx+SkR1L+w
MiO9lLk3MTOyLJ5aiQ/xeJPFOF7XUpTkxvlWUMfeyHtX1kIVg9o3kuHzTPDC82i3IBE+mcl5YMLe
NqrxMda8jbC94ggArPi3GUUHDLW8EcmrGwOxSko/kvBcJAN6Nhnc7YHQbc0MrlmSRKpehFLKUcs9
k0YtEpIWS4FJah2GNhHJHsjh/vjwMEDDaAFUUMysL19bUR15zQjUnDnqn6OBerxW7v7CAkwk8ysI
iJoyL/TCrWlDpEavUS3rcg1JnCw+Fbny5b+zMd+2FzbUsTCjQNeScxMIb77pnfsx2wDjrHmXojMM
PGO+bxvZZSIHjCoG6RlWfQdQmtOHxsZOrYTOWSGeq5rvzldZRBllHLsYbQQepsWbjBhAX598MEZa
YwvwMv/5joHB5iZgiJ4be17uxY7Bv1N3vHqSc5597Usk6YutC20leSUN+NfC8rtzSio1G5OzMv1D
VdUR2sDxfe8gTpkTmG+UPx8bsf2L83lpdOEIYwnv/uB3yVk3PpbdM9KYpb+BX19zhLn1Rc/DpEu5
xK9rIZxPStMmZ3NM90LC1OfWBPTaM4OpC+puACFnZMjsKBcfx+dPRdRVDOL/KphN/Y8BH7f3MCq2
oe8QdX1IXWXrEl0LN5cmF/n31OiRIeeYpBYM80iQ/qy6jXf22gV3tazFNUB/mpYycPEzMmDWR0DG
h2BXfS3Qt3Fm4tvC2SYZW5mKBk/wf1t50xalgpmhiMvXCn9ptp7skJzdo0TsWIPdOST9E4bT3bbm
/aqXcJdDYMhjhbb89SdsMi0TEpO1MrC9D8cHq97Caq8vjW7FPCQ4gyIXvt51ZT1wmJKz+iI/Djvp
ubbLo/CuOIUPksNdu4t3ycufD8yynxdGF66ZhFNIYRaj6NRmNniGRykbv/hSPTpBr2d2MAbdrhMs
/Xg/Xq07z4XhhYPGcY3eEORh4FqDT9Wnys2P8VH/2H1BZmkf73x3C6+7fgovLC7cVckSrYjTeX/J
xxo3OiDo+W1yhEdUZ+kg1H8+gAfxKsIDvNIYJ4E75tplYsmLxVT14rNewefZ8wage7Gxi/MuLXLl
OWTNU3HU9W+yCnOcFLNUzRhmpOYBibQnNJufs93cIxnea0ftUdkPL6Fpw+TTbmQaa7cb3GeSOZMy
4fULgIIZMSFnZkJ81jTUuPL8KKIWlXdv3vBRF7YS9tn3b9Y557MzkyYipIurVASnYmYaHWPUb2ql
QwcSDSqISw0u7vtbuhY4wcPwqqK+Tya18Ms26fPIgJvoXJRWY1txrNqKHFW27I0b8XPdEsRx89A4
D9PFmqx0SIxRx5IRj/5zjs62b4+dh3IczArF179YFr1XcoMZVfS7tH1xBQlw5ctmG7OBRfEz8BLU
uevis6UlG2nV6qIu7CyCmKAi9SrIYXwWhVCSdj2Cp9+8aap0e0g6JdvfX9WKW8CToinzxA5l5SVd
keFB+9YwFXWe0gjpNAYRKymB6BEu9GYztV5xeA6ZTMUFRBbyTvPSL7ZwhLZpAvAfIwPsOaCpjnkq
2KqHHHZoPJly/3p/bWvV3yt7i61UYnFUzHaKz1Pm9dD/pyevRYws8g9e0u6iqGHqLHiG+WI/RFvT
IStxBdvAQeZxUSqFi7eXXwUNeJMqPjfeaM/sj32hfyl/s3Axf9f7HPatkdK1b2nCOKL879lbbq8U
6Z7JxR7DH4pEZGo4Qm0+hcizogW/kZivmiJNngu/czVosTqjs/ypQ3jkHFYSQpeM8X0SJP2YNBsn
fCVlZkiW2EiMppm8LDMwIgv1TjxF56B+i/zh0NF0pffyXIloUzVfckN4HSZ9o3O9cgJ5cMOTR+UJ
4NCyq4xeZTVNKJSdjeJ937tWFdtacLrvmytH4dLGklyZS88bIhkbdfMj9UynGb/309fYgjF08xpd
+VhXthYfSzEqj6CILeja93I8IGYX2Y0aPiGrfn9VaxnClalF5SmaatjPGkxFD4Nst+/I0neziFTt
2bKNeuFu6w5dgYwbVxYXd4DqBcADBixWr8Gn5iHbIWj4PfOchGyhsIETOcHJ/M5M6RDvtX/uL3fV
UfBMg2AGPdgSD+C1JvrJPEwQ+N2PRd0c+2l4UpkA3djWldSZB+m/dhY3quXzqOzKkl3NWt9ppjB6
sKw43XDJtYQSdBz9DciKmBlflosqxAdnaUSeIej/Hq1qJ31KDvAOec6oOEXoyLsQ9hf7Lx75VI+g
Np9LiSQo81G5uBXCVvT1XsRsnOeDnXrKD8vTftSW8KxGvXAQxc2x7tX9vLC42M8CzXfLT+ro3Pff
J/3J9D7d94u1w61TuQYyRQuVQHK9oixVxSytg/BM/Qj98Hza9z6kR6X4xhTisymGG2/8tba6aRAh
oaiD2UZbRn51jCYf4uYArI93jH6UTpo7Ktx7GaLBdvKfyqYl9lP1nvStee+1E3BpeHHDoulNMyCX
A9gOAQyrnjQeM6V+h8bY1jDDqndemlq4SVdXJpO+6syOJ5qO94vayd7aZ786WGB+oLL6LJ488c9T
WfaVgRfYWucvOTvShWsKApQcjCkGXD+DHYhMLs00VF3ZbPWK1kI071XMzPMvN/ecEgtozM5UTzJ6
ta3CnF6PDK1u2tLUHe87562peVYQTpPfggI3cHxtqApEUikCZflY2IHcps9l2I/PnpFOh86vf9w3
d3sWaDpBCTITD5iwRC4eOV4/RgynVIILF+rPmdjL9oviMfCCeDeKfWsPU/tw3+KtT8IoTdCng8lw
1A29r+GLgWKFg+fKA4CSQn0nDeHe6Oo/ztNnM4zIwiQ1B67FY5jZWCiKm8pzg+ADJOQRAAZf+n5/
KXMgun60Ab3kfUgvhy7LDfax6ns/TKrac2PP+p7D39Fp8T6Nwl+y8r3yjJ2FMvN9iys1FEySo2sz
2TnYwcV9apBhkc9mnts67X7cB6BzQDYFu9hpmEJPz5QW3OSl3EAgLYlbwRFcm12cNJC//uiZmFWP
5X+sg/8IxRvKdja4k13mbF05K8EEc/NEOqOr2kyhe32wY0p7ckU/01XcBlgGcijmjtx8EJ2BytuM
QRoUOBI2Hvzrq7wwu0iPphbaEp0GA4yE0kF3wr1+Do/ScXL0Q3GUlA1zv4mkb9znwtziW/ZiICVm
gblZ+3KeieQpPjY7Q34wDCTt7P4w7eVT+xV1XflDGDmKZE9o2aZoJu823GolDFxt+OL7Jo06ib78
e+UItTpMn/1UPqA9EPYOzGv7dCfsgpfRtwN/32QbUXwl4tGgoMs2YwBhx13Y7oVxKPIh9tzB8/ZG
aO0HtI+HHtbEcevC+I0lX245paS5E0ZYuylBqmWe1+1gWW4nCKL+FEdNNDh1nvXB3gw84UTLGVLS
jPgn2OCPJthrtFH+qldW1JwUGe1JOwutprP1vlebPXPVlbhPB61CJbrmAb9HLKANPggZ+cfO76tS
cQSP0YO3TsqkbkfxNSr3aS0gyZsGyjQ4ZRjO4smNr3zv865QX5KmVkcnFEfpfa8SX+xAoRmxkZGs
ut5vZk9Gk7hotEViIE+MpYcNRHt6Iu07JX5qfO9TMP0TeZ6NavAuFyg3x8NBUyvHi77JbX4IvPKX
YkEBUMXHQkZ+S/nHE0vUdYJHQR2crt/S/VqNdfRGZ14sQvgNElVoVaELkCN308QG3QaK812GdlB8
bOzB0TiXlP7QmEpeqsP943D7rAWlN8uLzoYZflrcHU0XDJYZRqbrgSVOdLsrPCcNcwSeP3tecRxb
yZmUfiMczG6+cE2LIhmjeLSgbrmgciu0uqBSLFdJRCfqGPbrFNXbWNnt5cvQ9wx6o7s91wAXgTXP
c8HrwoLv7imdWzWFCZO7Ce2246eZ9/H+Nq4UeKj08+7SkWmBF2oJSUm9OqoTNYdALxPtTvFsMXVj
pd1p0EL36ZeyfNXjzG617I/RD+QX3B2AwMChUXu8vj50s5W4mC2Gy9Vp51c/s5IXE6yg95e3spez
CgyKIpToYCNbhO9G7pU20SPdjcFh0wmF6bqzk00u3jUzTAjP0gBgJW/ad2DqkrAUJM1VguAAccSu
jNQ91LAbV8CqGTqRFBtx/ZsUt0f9xK+aRnNrJdmFJa37/KOcxRv5y+09879Ih3l+Ea7D5ZNcG3RK
YIWiuS2S5oX5vtS/p4Xbq5/x941rZc0UqTQ5ILSUswDxtRNIyOCUI7BptxG+jbO1yLSV7l1blYcx
Lv/8XPG8Y0EqtJsEj4WxDnZUbYRGx01y0/HHcaf5vttp9ef7LreSGEHOfWFncVeqrRaoQVdrbneY
qh3689khb+cijs2tRTwcdvQGD+1WtXTlBYtdxJ3IOsGqIrVzvZloV6pVWleaO/yAQrh5lh15LyEL
Pr3rf7S77F37D1ojG0nnmkde2lxkYyAZ8wJZIs0tyy/l+CaKsK9tgeZugy7vLLr+KMLAc8088vW6
KiP1AugXOVyAFlrtpzp9v//F1rzw0sD894snqhiagjwFseZWVuDUlWg8j8D3bbOPA1uvhldGrTfK
oytFPtZEzYseCMUiMKrXJhMjrIV08tTfvNoqWaz3YL1rcBDhmB6Sz/nGZ9q0t/ANOMuA7/uW6nrf
ut0sPmPtu0flyJt/F+393dYw76a9hV8AMpK4hVmfdZoOPvayr6XmQCOFmmB2FBET3szU5y27vpuv
t3RxvEWvpAhBi8vtH2eV+uyASn36Eoh20b5THzTAjzYyCifhTC5XaY6h2OJ3YeNBu3r2L7/r4uyb
dYTmb8W6a7SMtWdYwnfTh+Y0i/BCofLe412w9WnnT3dv3fMRvfBeoZm6LCPCuplmNrbaSbUbpTWX
uSIEwX8QxckdxRfdXTpF0U9VGK23Xu3KjSbDCk/G9e4vDmmrCWTygTA7dMfjBF2c8Th89xRbLWxj
z8gogIjkRXxi8xvIoccTPMf7WtxmlFmJSHMMnG8VqoY35Nt+rCMLlo3zF9Afx0fvWDvKKdg1p2JP
EKQCa4cH+cP9ALLyKCWL4T7G8AzgWWJrAj2QxcyD5hbeKITAQ6DQTnhs9uohPSjw4m9cmytPg2t7
i+qrWIv9MJdOYfsuPvVOItjz8zTmaWQnrneWz/In/aP8Kjw27+Wn+CO8DfbGite2+XLFi/Qt50Fg
RdBucMkJr+qjL57CE6STp+hXlthw31uPVN7iw2bV4b7dG+hNVVbmBCJUdxV/Vz2LeyZBWPFDdep/
VF/65/qcu/3TVk9m5YJQoHIQIbQCcAiU7vqIBdBZGWLV666fTaqyN8cgixwEU4LpoCLYOJ5MeAq6
kwnd/BYh+VpEAWwwEyhjn0x5cTl19aDUpP3a7wLE8EBYo45kOLo97qh4vFi7Leda22G0+ujHzFBr
WJWvF2tFcTVWkQV3L9M2YfKQej+ncotxbeVO58n2r5HFqqqBR+vYsKp0UmkNatO71je3pjFuS38A
Q+H9nqmQQDcspwcgCTKRKRMhnxbFD75qfs3T9LG1imcxZaqlDKfCFhRlS/R1xVmg5IAzkXHrWThj
cTKiMPITqa+oigmZ+DBFlnDIzLj5XsaK/oS6T/Bo6ZP8n/vncf4oi0uA9+jMszsTgUAdfv3Rcg8p
7L4bZReptOw5iLrgqWy9ZJ9UWbivLWWrAr7y/Wa4A3pFVIiRaVrYi3VpytXIlFyry4ODB6Pczk/K
rQHsG1dEehU3hPaDlJ1H8cLKIFRViyqH6Mrh1xq0clD9aKeNK/tm52YbrIMJoZkmaJk1q1WshJOo
TG5cTC9i3j968fii6eNJDqT/0tQiKYLEbIpiRZrc0epsoQ/trvkuBA9Dt0U6cPN15jUx40j1QIOB
f/nq7QtN8RXG8lx//Bw3ZEDdVpFu7cvwnGamimFUXm6L88srVBr8RpzcSYhdT0xczRsewPi/3nfr
tYXAgE9laR4tAQVy7dZtoGcI2dUTii6Z3RnyY1B6W6n47VIQhGYQDj+b0bdLB+gUM2yHPjPdRs4e
MuSanTYJ7CCfnmvpbUrUQzDSQY2+9sM7oTTf5fXg6mIaOGWGtlSsbiRSc3S4OsizPDXuPhMhaQTf
ZfQoyiZPjdh040HfxUn9MnZPhXdsstCONUajJXMPTHgjn7gtAkG9ByvkLHSM9BqdmOt9li34V3O1
mNymFVxBKoG+6PtG151Oyu3CMJ5l/TMs3mch2qIHv30pzKYZ7qTPRBWIg3ht2m+7IIy8aHKHtvgY
D+FJTydH6x7kqH6I/JpZYwEMguIfrOKXF2inqpQODZLof+poOBmVbRpRs8Lp74TrIokORLHL224Y
XTlRHTHznWQLqHzrylhgIgaaT5BMhJrrdcpDLApShQU9CujyBrakbaEGb24e9drEIivMAxGdR7Eb
XUZjbL2QHVhubK6NU5A9CVW3UcC7nXXEUWYlE1gwaZnDhHm9InP0i7DMOsnlq75KpfZJL8yDPNOF
ReIhhp2shuMwN6vxAKPMcTCMw/1vdpsazT+Asts8Y8KeLrHKJQNAuaIlEqnR3ApKdsMpPvovzd6k
51W9aG/ChsXbUIGbzoMNBtQxTCUuDqcIn5wsN6nkxvpTm7wrmg/hFrHJbRVHJS1iNpB6/0z/bSyO
YmD1clekhDxBsr330iE8xbwn5DfD6Q9jbgen4SV43Hqv3zonRnFKFBdnse5lh3kyvN6TR4xmeWe3
0NGMmbW7/7Vu9+7axCKUTwpzj53eTG5SfNKaj033OU42YueKQ1zbWFywSlsEhSi0hLFSPFHzcIk8
D+rYgncrnzRYx9OhfSoRDxMC2Z7E1uka7ZBmwWdjFE/3l3t7FvkpzFlxq/DfzeRl2BHIhYSIWsH3
Ofqx41ftPp+C3VQkdrrFdbK6uZzDmZyLPGl5T0LpG0Hrk3Phq4LdiaMta5kzxp/ur2nLymJ7R6+u
BF3NyF/G1hYHzVGQtmIQeOM2WjVDEkt7h9hyQz2ua3lVjjDbuX02cQEldhykdv/HIjvzOYOilKMM
cJ2q8HX0avJWV+o2nNxSfhHUb2L/LpA2SjOrC7kwsQiQQ9opspDGk0uo3KPksMtRQynifH//s6we
3gszi6gEiiJSYt6ibiKdAym2hXrrtb+6EAiQ5nSPOLHsteUhNsbOGt0sNXHmf0zjh78lLXGbh8Po
ShOKWE4ycJNRqqPiS50sDW6eN7tZzaUBDdLm30Q0xe7v122KZQE1RJSEijK3hrYoFCYtaCW42QY3
0WOSKushkPtj5ee2SS0lGHfT9B7thQ2nlufDcZXYgT+Ze3q8NWjeAOy/9je5RAJB89LMTXtZ2aPn
C2GbiI5I6ofWh8ystAfJi5QdPBAysPjK0B+Mafg0QPhpe1X/WJbCW9lMX3wG4o9Zl5dMOwTygYes
9agkAcxisac+hCGMRpJebal03rjY/ONnSQqmyOdpi9lBLtKjJNCaodMURsSy4amJys9FXb/d/yq/
GVFuNshgUmUG6oAqWXyWNhxH9BaH1C27YieoHoMjYWY8tZosgsZuT0Ha+Haptw4ajqe4V4+CFDqZ
lv+oxvy1njpXCIv39TCmttGGaGIbXytqNnY6wovaJdIhiY3Jyavg0BTBXvGTD+MYHbI624ex96mu
h12ehQ9mHDtCMxgbX//mALEmAKG8l8lUeC8v1lagf+bldZy6iQL6tFb6YGepoWBLSp9u3LM33s27
AVD5bA70Ecnm9adSEa9LJKGcXIjZSQAZl0+yB3RJd1n8ajXKwfObg95mr/e/3u0CsUpDdwbxol61
7CKXYSAUQsIFJHcT9Cwpii2l7QX+xj7OP/7aR67NLPaxi4DMmxNmEuUfM3xl0NzJ/Q+FxJB5aMOs
sBEpbpOxeTMvljWfiwu/R42wNvuJq8iqjF3mg4AeqDdaxaFVVFuYwKJAxIxolx207SGOs3Papaey
fqtTZdcF4sP9Tb4tMy9+zuIYikM49oJFUiFU5odSyHZKC1w76rjqDafWjR3qBvs4EY9NjQKkFzhC
rGz8hvUPPataWLNourp4rol1hZaFz53mTd+0+qOvf9CNjYfFzU3we5X/mljczH1BKbaIk8nV6veZ
D7e/ArYqzHa+Pj3e39CtxSzOSmqmZa9XvD3L/B8NWDYKhWq3Ver8f5zo3/XMJ/bCiRIjltpo9Ce3
/sWsuhw6CoNxowspjPJLDW3mCI7hQXsTNwobNxno9TZqi6J11WedVuokOI0s7LIqfZnpBMx6OvX4
rBVvXRH/zzJNOB/A+95OGnZiwlisiL25B7Ij6BpP0a5jIFZ5hDP48ZRttkFuBxdYIuIxiNWDE6Pa
uggHSWuinOmT+VQ7b3TaL95j4OTv88/WB4YWHuXXqLabD+pTuMu/33ec2/twNsxzm2cvQ1jLfHso
xUA3feIC48efmqb5PFrFXxw0bg3Kn5BPWiRdC68pBS+MAKW7qlL6z2U/dDvRN6tjFnLG769mzVOY
MoTaFyAO/y8OXB71ySAkbGOm/FKgZDdagAoUnHrUXSlpbFhb3bs51bMo66EyuoggUTJMlVQJo9sK
DHfZuVHDKaYlIOgO95e1Fke0GYYLqSWviWVRS/d8+p6FTsWlaE5xEJzAZbyok+CMNQjx/87WHGku
zjhVpVCIK3N0x+JXwIuvDR97rdm30dvf2JnvJDIk4DkLr/D6Nu9ShUxckIDYddoXXjCvuSo+DnW3
ET/WguM81DiX92ex2sXhknotNZTRGCl25HbXgfOli+B5w8aVvup8UGMDcEfnB6Lk653rYSjyU2sa
3aiKPrSt8KUxu9K26h86AVKbvI2QfwtYnGPGhb1FzM8ReSwQYhxdw9/LDnR57eAU36PMNt790G2K
8sU7r7OVeM8LJNrwktUL/NL44irQJqnwokQc3eBBfzROw6mx652MMFnMXNBWI29jZ5ddS94U8DJF
2uhaMA3LBnmnIdkU0nZiE+0qWd7obqz6C9VEisiU5EgQrj8kUgtZL5cV/jI1nSOaTEbkPc9RmNA2
3tXyDdRj/oYXphbfUO2iJEm1njt0lz3U73rKtfpxyk8Kub+j2vIhP5iRI5xLN/0BJsIPbKbP1Y3z
sRpeLn7E4luGhtb1UluPrtbExy571ZQ3XfsctM3fhDFk7SCIonmnLxP6PC4NPdUkDkj5ftLLp6of
T9nY2Eb/6X5sWQ3M3ADA/iiCG8vWQ5+reRb1+ehCZeqOXuNYxbjx5VZ9hEYsq6HBcVNnDM1Q8My+
GN2hVOOjYE7RaVR0OA+Lfmsqe837KdHORBZoNd0wvmZDLPhtQVxpvP80MSN/urQ3RsMhCO39/p/7
W7e2Ln2GrEMhad6qr1to800FVDuuYTHsJ9R2OFjPTZn/vG9mzeV+s69zU/Ma1xc11LzuCzDPFPi7
Xtv19A8SOlVSWNllGuzum1oNVVBhAvqHG5m+6OwtFzfaUPRDHZvR6JoVDThk3tA2saMyrA2nQrKj
+RVbflz0diSPgRXZfZ5q6b6ezGY6WF6a9/th7FT/Q5INprb129a2ey5EMVk8w7CXshSdGU3WNBBq
gufwHRiQd+3nGezlyA+6bRybD0wbB9/+WOaRoDO77Twryyz1stsQGcgkh12C7yraqaeonBfCvo+2
/HZ1bRdmFmGUK6IMoyplbZ325kvBD1gqIfYdtvZwzhSWT+nL5SxiaOglHiwDGafdAcr+Bqnih/7V
tFHIdIrP6of73jQ7y9IY5VywAjOq5GYcXLXCMup9eXAnRCNsYYj+ycot5au1A09zBgoLplRgPFw4
7KQHEeiKbnD9SPwo13ViV2X3wRT0syJoe6sa9Y3MZd6hm0WB9eId8Bvwu3hgiRrYcsaXB7fRw6+d
FnxmZPNrPwbpx0qOGTvsW/2TPBQbYyFr/kH3iUUaVJNu6juJGYy5Muq929epbteUth/KuIcL0Qqy
4/2vthJuuGcRrmA3EUxYDjMLYy2GqSlQWROZBfBepyJwEvFbHxYbedHKmjBEsV9heHqe0r6ONals
TI2Z+D2lP//Ba4LjKASfm0Da6A+tmgEWQcVfoXG4zGhJhczQa5mpkNR/JJ9Zrao4qHm54RZbVhZ+
qKZ+RuKudjShqrPMzORU9YfE7z7e/zirZqj6U27jn7vpWGdRVVWCiRk9Nx+tcTpIuvAU1dr+vplV
H7gws/g0tSgIk5RqnWulb4IX2ZLh7aryV9Fv0WGsrQfWXKTP0aSkArzYtpzBeZ1/tXcTIa5PgCw1
uxv8eG8Zvr6RUa1EIx1gGw9dslSItBYHtxI6yni90bl9HP+ieR3ZRgH9wP2NWzUyk+rMeIoZvX7t
05qgx55XSZ0btt9TFHOmfAvxfBvwgCzMuKU55KEKt1iGWA5yZRVq6WYtZbmT7xsSuvFTX047gq1K
m8AHxv6AmGlbbbyibj8WqDreoLOoLpXmJfynaqYGkQ+v4E2ILnmpqo/aqL7rTLne+FS3MZYmOJxS
iqKQNrKVi11si3FQRa1wgwqqm8nsnJZJPcccGs2OBGrN8Pr/qPtmyxtvETHc9RLjUMzzAPu8CUmN
UZWaUXSFq44llZepSmp76CH6AWEthF8zeEAe27xSP5uaX8LdFUzavpC1cMOLbjcaWAwKXHNkZKhj
GbImtZXMyOwyd+BRnAx0MnyG9o0tDoLbbabQROZKg4InP157vc3/w9l59bitBVv6FxFgDq8kFTpJ
3bbb6YVwOsw589ffj547c1oUR0QfA34y4NIOrF1h1VqKWQdSPzbpuZCb755Z6Ls8qO77Mt+PaXlC
i/7YKnSVb38hK2vj1tLgnVXfRLb70miWznFcl6RnaYSWw7QAN/T6K/PgG0nHnIhdvtPM+jABxlAO
3QmGpC/tMEklNmUpJ+devJfK0u6t0m3GySnEXa/ENlyiPG7tu1+B2SjoGDqMdE2XB0eXsxprGtdn
2N8j25rUQzAUX6rO3OLnX9tFggGCYHJDOHcXu1j1ZdLKlZeceUPvAnSZRq09QpZ8fP9hKRDVz/Xd
max2YWaSzDFByQignxgx9FhldtgH+yRofv8HO+qMKRRF5sGWreZJkcJ6MobknIjPRTNQSGMiTI7c
21ausUug7EgKmTxD05MMZ7GcsoQZuwRId26LVna6XJBtvf1m5LqdD/lRm3600884MwN7om6iJPrr
bfvXj8NsHpgww2jz+NSydpBMQ6Ci2HZOYohfG734nJiqsLtt5PrpJuSmmf6XiRn1osUaQSrVwCaj
5DzUL3oTxE7c0U0tHtLe+nLb0tpy5m8YzZxZQmgZKLa5Hkhl6sXnwpMjON28u8xotsDAW0YWkUgz
lXk29kZ8noKocZs6NexIDYoNZ7FmBQwoOco8fg4M89JZeIMKHfNUxWfAa7kjQZniIlK8UTpaeV1w
6G+sLJ61IArVsK5KNsz0HyJDfBC8Mr8bA9Xuh6xww7x7EVthLzTFOTK8D+8+LTC1HBW8/fTwlnUe
M/OrPk0S0FFxC32pnv2ZGGreeLjl6+iEpAFdekYmqPFTTrrcyK5EVlmarOicyMKTn6itow+59zR4
knRnyL35iNIso7h1eQ76HkhURWJRWa0ddMlDLymZXUzGKS9yjQJtVLuBn5/yMT+nanRu0dWhtKm7
ATOyO3/QDvg9d6rkY1QGQHeV6d0yK2RaqN6RwcLpBPvB4nvtTS9Q0tyIzkFTPk+I8A5F+O7y6dwM
YVgZmQqwlPJivxKVHq4M08sZBMFke4C8bArFojtZ3fPt81/xC9T3Zq4opgUwtHjs8zxWxdaQ4/MA
kY5v0yLsUlu3supkjr2qOLHspcGGL1p5pf6CrMnvgBBB63B5G3KptsbOBJHXDVEWuDA4C+NB6Ue5
OY851GMbr9X1EomKkT0wySlBjmvzz3lTvFInVUoH3/JOcttad0YdTJ9GiEOGfVYGcgAWyyheb2+q
uWIS3wdjBah4plSXDBllLiWVnA7xWe3VWHZGHP+LVEJrazOXKFseWA8rAALme42388ouDx/12kBo
ZRx0ID2oeYWK26tmXjt5owZG5DCSmqO0WZVC6zaT4k+PkiYk3SEcq05BE72nePdTBaAgH8a0D829
OgZB6PiaF452ibxtzrwjhUlgMwzwDL9yoxKDQ4YMzeQGvSJ9McPKdKJMFdKd3gi56Wq5D+Jan6Qq
PkaCb4knr1Db5mhkhpE8+eE0AjlIpziB7JHC4U4fSql2BLFoiKqMckpeo1Aou106CqLhMhjctp9j
GaHavV9qiL2YYWwkO3Wi5wTrdNMLqPnoIYE1Qo2Wy5BVZ7he0gzlflDkuYiHisDPKPea8MEr6km/
s8Su85/6MW2TbA/oBJS2AAyo2Utmo2Ypo56569dW1n+Csz/OU9qXzQ/D6pq9GmuN/4TCffsTFGoi
fEzHrOgYnQMCmtsT/0n21YoLU75Tg1FtPsV+V8qFA/mIVn5tqi41drUEB8k3ZUhqf1eEVj/YE7qR
7U7wYoTrvUrs0ncHkbynVK/BdJIWX/E9j0Nah30/cafa9CtAuKdcbI/Q1m08CCu1XuzMHwqpKn+U
he8JGno0jYFIY7dX9qWxr2FBHujbq3ucbPG6VUldgQpc2ls8snGfpIEuYK/e7fsdKl+J+2FmXm52
DLVlduwKd1s2V/B32ARiiAPnbb969SSrhGYt4skdX8jndvGDZPv9zvqlghsPwCnoEBfPvEUmqhix
2x6lxsni3db84nUuYtGPmMeZ8LvWVTMHQP4kNWLKzIw3dHaELPA59zrzwVf91B5GP7orS0U4hIa4
51PcCm62rC+eMSljyDDyM/bd1Bwtal8qv7elTLFNlJAyjz6C/pt6/eG2a7z2/TN5DYSIgDTmmdzF
abeBIVhdlUXnIe8/i032GxfySZKiDQ+8bobok3ieoYDlOAJKztQWlSg6dyR8e8ZNqn3O6I5rGV3+
3vLHjP1HtwFwN4xiV9IjlYZqVubH0IM3j0N7EocH3u3bm3Z1VJcm/kaQb14wLzIrdawzH8itf4jC
6jEKNFeDqE9pfhmDfqJEvPfDLVmNqz1cWF2kDHlQ+KGS5f5ZNb+mYWQn4ZPHU3N7aVcvJdw5lMyh
S2ELaS8t4o9YkuB71wfv5Av+JytMUTtR78Ux2AV0NW+bWtnFC1OL9dRwTSc0qLzTMITC3uzBXXqm
/DEbx/sygDJLb49CPZM1W+NGefaqojIvkjSZJG/Olq3Fp+Yxk++1SeudkqhJ9232MejE9rXDNaBV
EWY7wSjaRwpIw0b+snKCb+yCcr6MfPzKHFI9772TJGUwrlu+4LSheG9J45/bW3sNvmKFRFhExTN/
EDS/l5ZaqxsHg1zvNOO9JpewhWl7V4xOhtO687h/GDuZozYPnrNZXF0717e2Fy4lApfSF4iTnnT4
Rwg9vA9RLDzWXvkyjt59nRWOBSOqXVRa5m4sW2ZZF9Wkedkz/AbWO5Axy6y6SrNIqnKWDXi8uCv2
/i7SDpaDdvydfsygxN7wnlcJ6V97VJElZhUgJ10caJfIXVlAgXKqgaOE1V0V/769onmvrhf0r4HF
N9JIZjaZQeGdcnqCbtY3u0yktONH3j3fykMqb3GKr33/pgQiCz/MK7js9uRtW6djG3snXHTh1L58
DPx6V4fZT9lDJPP26laNmcaMYIJT64qfjBJM6ytRSCYQfZHiM63pnS9/KLOtZuB1Sk//n/+eNBFg
A50s5fJz0P24NQPZM0/qYXhUjt1RhTe5v6sOWxfiWpV6YWmRS6l53pe+hKXkcfzQ/YLoTrBrJ9iL
38JXb6+2sNVCj+7kgd0ey43E6jpUxDhynBpZAuUeFJ4ul1mCH6xRqzRPHbQutRO/eC5EF/etGxyL
Qyi9//RosFJQYi6XJGl5+atpjAZPMb1TVdbWsYzE3PWQf4PnLpjQxwq3JnZWPjYCYRpqtKoRk1gW
srS6DPTKkL0TNZJHKcmdfny3ODpQNz5lyj9I3NIOX9wTRRkYaSbFPvlstJ21XehoY+g7mlZtjvVe
u8lLW4ubIlNUhBUAW/TSXGOvPFg/YQiBIVpqbG8WrOkcsFKunD4VA1NWtvBt67Jebyi/gFlJenqA
Da6IqWeO2U4NJ+9UBuUXIzsqw/h6+wO/LuWyocxkGrPew3xTFjeyDZSqg+TQ48Pr7trX1JlpTyUn
OQYvWzwg14/rnNyrGo6fNgKdi8vLP5SxWcGm551CMxKVXdimkuK0qpdETplHm5RGa+YIZMHJclGo
KyyuCgFt2wR5zm2ky2YXY38/ptYpUowvt7dw1c48+jxD+qGkWrymY2AmtYG+w6kx5aOVV65WffbV
Le25lYDhfyes/9fMoujZe0IMA/z8ku2kveSS9jXqEd1ggYgBLcLfvOSa7gS7HN0mKE7c/7DImVYR
PgSRxGsRkLWm4iWlpninwryDNWEXwBlZtFtKRqtb+a8Va3FDEiVsu1RVeUwt2WWK8SSDtZSK/L+c
GC1RePNoZFyRGrdNNFMBSjgRTWB+TWcExG8Tb1eOSNPc3reVh43OIDNfoEBo90KwfXnpmyoMGuIh
7UTzUHmQ4RDPD2Ykt40NDtn0dmrVGc2+8BJdpGQV6N2hF2q4VgXVL7dahivuZC5d02vQKC1fURNO
WlS0kxdpp6ZtIJkaBf+hjdKtOeKVQ1QZDeWb49O7VknsilDvLMlTT60xftMCxooolH9J/E3ayLXl
MLIL3wMk2NfcPmnbFoUFS9qJrqwtiOfM+3P78NZWAnQbuBocqfRYFzG6KfLIjEqvnoaui1+7tAif
h1APf8pVrd/dNrW2FnRMkEUiG2C8cv73NwkrGUIVDwnOipf8aE3Fgx9EWyrdK+8ZMxf/2piX+8ZG
TBxH7YjYG5l41Gg6EU6YZqyoJrZ1lsd7WTaKcNdoal7bSu2h+5x7m0NYa3v69kcs91Sx8jrVWCgz
5OYhcCQ7/ROT8hSQDjSfZXtWnNta+ErYRaf8zcoXHyFYkjgYe4zOPF/hg3IMD/1eOETEeejbHd5/
lFRqgLPSwSG7W7hKsQFKogWGdUrSxziJ9/nUb4SRa3v4xsLSTbagR/pe1awTLPNOGkPV1jO6HG5c
yWtuEVjf5wwc5kiRdHHZttEFRmt8I/FO0Z32tX0pHXjg4FicEL7ZzRu39cZcJxvYmzsPc6MILdc5
d3xzP7Mgi6d+0q0TfanBkTtRcClLt586yW+dWBf6j7cPamUbmZimWQnbHSViffE9lLpcGRku+ySo
vZNaD1mGkEP047aRtV0E/0Jc83+ontSFlXYaywzArUlJwS5+ZXdIqR91xc5/Df/Ud4SwjrZxbivb
SHoNZGpWqaWtvAgU2jQvvME3jdNkSd2rhqD5tyDsq0f4wIunREYDZGOFK77LoFxDWg/RKPu5MJjW
CRrFbWOcxFbZ+5PmJFZiF/o/Ygy2WhKkl0SAQzDsXEFIHV2bnFjzG7uplAM/cP/uH0PVhtazBvku
kHJl8al7UjJKFsPcBO355/xDvGMWfcpRbBY0O/4t28FOhMpwi1f/+irNVhEHmcev5wLq5dWVvH7q
Zh3xU9fcTfK5Co9Nv1E1vR69AVgENR9vKsiY6xK8SMeqVXNfPWVw0+oOPOGxO/xMnemD8DS6wyHx
Hc+31dTeGoVctzzjZZFno4+7FHdpCyPP58/2VP1iT3/4D5krGLZ2Qq8gD1zJiaCjDF3tW7slv7i2
rZwimEaagky1L+LBXgNvmtWxcop6CUTwP20gOlm0pcA4X4nLEo4swTQC5xz4H0jnFl9ooVHxaqxM
4pm3ZIZRNKuQvlv91OrOYFq15VQzczn4Dz3dkni9/laxCHUMWEAdmrYlRVuIBhdrL8RTXXyeyvuo
/ZEph1J994s0W+GLkAl2rxU1ksYaR9XPxJMuvxjaOZi2fNycJC53EFAwcousg1R18eRRHh3AiBkT
NWlPZ2JoFFuEhrLiu5aJpT2KoifYchV12l2tpsqjUgaa5ZDnl5VbiaH1/kSTLIyvhUFa6sdX97XT
1CYZR3E6DaX3THv+XCj+YWjbjWLxSljBgOT/5UYnj1589YSGpWh5g3IyLB5hcWCASra6f9J8gAhZ
EDObcs+w0+NZSiA2Pg6JBADTEL27HNndjVr9tROeKS6J7vlBfKXLADIKA53WgzKdporZirR1+0jb
MHF9WTHBtzjfIBg4lu/zWHQQgCvRdAqydpLszmuDxOaXxBoDYlIQ7Lqw2WT+WHk/5zEaqj3zaNx1
xQcYRmUl+jCepl/gy+Sd17qw9ODUA0dx8m+iadeSYzobz8j1jZ6BN4xbwLBPJLfEBVpTLMgFnBqn
xi3uUlrj5+bY7437/rd81J5vG7v2PwzFAP6SGJykH7asiZdCAgeHnEXPVvclDl6MFHaS/qukvqTv
B40y2gH2GGyuwUT9FXBP68MhHKo8eK7G3i79yi1Nz67HaOPLuL4pMwkN0FuJmVSoNObdfRPJpYEw
JUmCahXKnm4jp44nZHtDzQ7vZt5iPbSl5+eQhfE0XhryFK2vzaYMnqNxb6b5l7BvX28fzvV3NVvg
5cOhIFmxDIKV3IBZNc6CZ17/R2TO7LCVNmKW61eO0hGDs/R5Z5GFJcLWpHprtUyHPE/9cKz89CkT
4w8ZYqi3V7JyKBdm5n9/cyihIQt+kbBXKhIvnf7DKAJbHJ8bpEduG9pazyIES4asFhrIxJ6D+FUC
JCKqj1q8Bd9fCUoud20RdeatZ0yKjhXNVn7VPxCNOBQ/G9P27kLHPJefSgZoz6H7fkW2v9wd5MLo
+EAusEQqRWlcUBNOgue6mxTHq9SnfhBeikSddre3ceXmWSIIW0iTKZtyCy7PS22FuIslwX8ue9VN
ou6nWaifbptY8Tz04WC6mcdjcXTzSb65EsNAjZvpC/9ZKLTPYzzetyD47A49E6eRgVtVFS7itsnV
Vb0xubiFUaomWhjr/jOUAt9zc3rVkq1Rtmsiu/mIQOL/HfOaocKXy4qjKIp9SfSflXPyNf48fha+
xK/V0fyIqv20M4/xfiviWAkFLk0uDqvImj5IB0yqB+8w7vqnDsZ0SqSnyhGPxkaGt3Zs5Foi3X+I
3gDbXq5PjFO/oIbpP3uwonW9d8Q8Yw3+PhQE9Kuaw+0jW/3U3tpb7GdOaWyQmnZenLJPGMYp3LbY
Z91evEts6+A9DKQj8r4uXJ/vb+MzWHNbVNcJ5AjQ4dFavCWVnqZVFA0c5pQ56fCt9hGo6pL/Ik/E
tQHQCykJrzDly0W2oYVhO0J/7z+DeWicJIy+6ej+3t7L1dUgxEFtiBLHVVOiLqumauMEmcUINkNP
iUiM/ce+yB8reeOWrJliFJ35HijTKMbKl7dEm0yxVxl/PYdDulO8yU0Dzy4lzQ2Gd+uYsHM0bedy
7wwYWQ730rodW73LUXQ0qVqWftfZUiLDy+a/d3wTQwplDYJPwrIrkZbWt6IpYdbxeSpeIuPJgmZF
1TcS7bWviy4VyTZE4FyExb6NwaTXYZRy2+P2N/WEDJIsxpWCNj6BXDX3hPxb0qJrTpG+2DyHOBcP
lvuH9mbtSQM3T0vQCQbkKzleieLH7bs3+6DLLI3xE6Y1OB/qCFc9nLoDzoPWGFby/s5P5E+ATm0/
+yAbQAgDhjm7Lbc45303LC4LlQOUW/Q1ecJUQXQkMf4ojfmxEgpX9g4CYymh2Lm9EP5ze53XB8iw
20wkQKNqHkJYeIzCqjQr0DThbHrJA8gl25Byn4WmyGNGsg0O9fdtgytNHhMgBqVSGvuz4UX+a/oA
fOuhweLg7dN6tFuztAOv/QwGzdE9Ya+Fg5tMoi0W1Uawdf2Vz5Bpgkc8yhxrz1frzRM+6nogdBAb
nMPcjI+agUJSrvi2BRMR5EBbtb41a7N3JEilasEA6KW1BOqCTBQ0C9LygsTe158Kycv2lVfdNVaU
bKQRKwfJkgD0kxrRRVtW0o1ckWDFZ22ME0IvCSvzINoQRzm19dPbnDxeWxsbyFNDsweqt4X7j0Jg
5kWQWOd+qsj6gip1aZPsrLEJbC30842vcaWhOwv+sTIGNOfcfXFNk0RGBXrQTQRHm8fuOXFTkCDd
x+mYPHT3yGs5omjr9IFs49Pt63odn18aXji4Pg/HtKkxXKm/wiG3BS1xpaZ3b1uZL97i22d5VEQ5
PSLLJaehLuSiMKCoei6TLHTHIbc+TWOYfP8PVsy/jCvgGK7osLqYXlykxdbZ7Jp2D0usDB+puUUi
s7ZjYJ1AttD+Rk148ZE1gznqQSqa51yoO6crM/VXPYaN41nzJO37VwQOCmwceoLXJC/oF4IbLEeU
GTvxj5G3X9Lo3UJ4AD1gcSIkoP1xzXcsVn7S61OJCTWDO8y6T9vs0ErJ8T+sRDcpCUIzQnCwcBa1
7FV11iAN4CsAfIegUHZlWgzfbltZPRtydJpts17IEn4RtFHjjW1gnhFZ5EFJ99YkHQFKbBzLmneg
TAvkjvqmzlT1pecrA/ja5X5ClbhEQ00X8BC1VqEi+qGSIW25vaZriD8nNHMs0Hkm4mVA/dJaaGVd
rSqoA8d+u6ej/jmPjddKlJ48s33q+sc2+I587F5HjhG91YzR3xzRJOmcBKbbBv3G2tc+ZWBdzMhS
UWXcchH/q+0o5qM//xrhowrpnBa/v3rJet9YWKRPWRIkWiAK1nkMxVMSeDu4Czb87eoB8oyAJwb/
cNVhl+RJ0LsME2pDdyaLdjDEPKgDZGnD4fbprUQ9yHH/a2m+sW+eZEvwS70g3T6j7vtQ6T9l7S6H
xaDId3Hv4dXlj2X2fug5G0ghbMYWwkG1bNGMQ5uaEZMC52j8GBuWHTYvofjz9rrWb+UbI4sPWooK
q8kljKT/DHvYIn8Fbu3fx6B3gw/ht9TNBttkGnyrcLUSBlDTJl/CveMR/0LY3uynWdAgaurePGsD
3a26z19DvgJyRUcqhFOnl1vzbyv3HTAOQGUYImaWxYW7H2qmB+QM/zjEdWs3nlfuCs/cok9duZCs
iQLSTKQBY/fiq8pC1OSk0DDOXnpSvJ9+UDltHbmqtvFEriBeCUoZHAR0N2OrljCWGmlLeZQ841zt
i0dqEyAg0pfETWJE1hD227cQLt4hcv4nKe2tnv7aVr61vVhk1+RWPrLR57FVLbvohVMdF79u38s1
G4DidIZkyN9pUFx+b9oo5Jk/oGWsVpJhT6l2b+Zwb942snZaJJ0SpStzzgsXIb6qjkJq1aZxlquf
Xdfbvu8zhWDsBGVrun51OcB8qKCDpr0CeEsEuvJglMY58bWnzEyemjH/cXsxK2/mHMTTIZsBcAQD
ix3rA2OomWI6q8EA+Yb4pdFMJ23Uu9tmVlZyYWbhL9TYq4UwFxDcNXmeYv1FzGgZ37bxt0W6iDMh
7MbhggSjUr6MzUJD6YrGR3BNL3vQwbae1OngTJbIOHjZy0F+sExGn18aucj1u9aTGs8xySyeIiEL
9cwR/XEo3bDI5OCoq039B90Evd4nFCk/BWWWis9JkUfREzsmlQiotmlgV5IWoiA+WWWGyrOFHA18
J7508LOwR5yqbGeVmtvrXNlL2l80pWiD0Sha1jRDyVeKKZQsGCR+BeNPqf0P8fqsmMRoHxrdM+3O
5Z2wUDDRa7m1zhKyzyjFIlbwK2pg4rq9jpV+HnrnDGob8xgIg9SLD8ljbxC/IKlTD/1ucpVjemj3
xmF0RSYXk+1OnszvXtyPt/aWRM7gZhUgIdjrHf0vxBnyeEc7SLvhdZs0VFp5+y+sLZK6ABhzAyLL
YjbT+gWJml7tu9A271VHe5iO1UOcM1+gGa412tmH9uy7WxDaFT918QPm7XjzWEoZMQ5U69Y5j2s7
U2OYzXS4/ltbNT339lGueBG8B8TRM8UtWdFirXIeT4oak3t1PecYvlQBc8zi+2tj8+gu0TBMHLRC
lk32jrjbauoESS/BY+zMd5vK+vruhVyYmL+9N3vGrJJc5qDTz5qaMXqVmpWtexNdy8Lb8IgroQyW
iC3wVUxmLHs6spGjzBIKBlOWEzjxbqdo5a8y1HKHilFs62rx7fbSVq4DQuQ8+jQXmbdcEunkhd+1
Wd3O7+8PoX7phWxHOOBIygbOeeXe04sAFQBTCtwfy/HRHElPtSLGIWTqFHfM46e6H79K8figicLH
KEbCN6BfUOgvt9e34hbn0SQKKJTd6GEtnpg4VZSkiMn+qkbv7n1TC15isRM+3rayMiVBGot8tgKu
hMdmmY+ZZSrITcjrP0/ryejzTsfiwTgwxLAPNkrcK90rbM2yRzNBGKWTxRcsRklQwv9NpNHQI3BC
M40Rg+hL1XMs2EvvQ6uI7VTIVFuM+3jX9VmAJKekCEfVhD3PiQNB/jIquSod1Dgbtvoxaw6c3wfm
GgbVWZBlEdJFUhOUJT/9L/XlvBehhqZqV5EG9C7aLMdNJaD17X9jcvE2SVqgJ/2kEhLdhcfs4zyk
gibyDtpnxJBvH/XahQJTQiV3DihxOJe+INUnRQ4LQT8XiWlD624jjXLbworbpCY9e00QmvN066UF
SIIbrzQT41wzY1nBeNtP0d7YGuxZtUIOo9BDppy07BFiIFYrgaRpSPynNh0+e3X4Oc3aje3aMrO4
DIE4mUkvDOZZTkNYaCa7Q3UqHrdoulZvAMUQsMggqmdpt8tN8ztVL6rZjwV31d34fZ6+Uu1uVwLH
2boBa0siI2PonhsHxdXSpahSFUZqaJxT4Bq7AX3FF0sC9OFPurm/fRXWMmoAh9w3bgTw2eUpVZpa
JU2m6GfgHwxSN5GcAB3LqAjRr7D830MUp18MMQvvPUWhhxAXWvjNK9uhda16HOn+SnGaPonM5zwo
wuQhHC4JYr5xyGvfxNtfuThkY6BzlHaoVYdV79+Zfd7sumAUN1z5SpuZR36WSAKehItdjg/qRmEl
KBsgTg0BDH521kGP/1TfpgeLAQG/O/gOVIGbRO9r500KRPIAfyY4yflpe/P6Z9HQVGnZ6We02Oxa
fcmbhBneLZLWtR4RtBVM7NGXws4SN6LGo5EzbaFTdG3haRqDP2L950+tx49eKR4gLdbsOg3+hL25
FXLP3nERARsgVTRKUgwiXaFoVYWA26e2dx70ci/+bYVZR11itBwBoElGEmpKP92+2Cs3hsIJ/FhQ
SaB7tcS1GlEU+EY2GGcxea6MT56yNZy5ZWDxkRqmXkrlNBLXBMoefhkeyK1YbQXTQUmSFJw6OR30
K77wXh28Qvdq41zuzIPiRnuRgXwXoBnC4epp/HB7y1ZP6Y21xbM/Vj40XzXWQrDGugRgFu0QpYGj
U/vhUXDQ/N+3Da4FGpSyyfTA/1A6Xza8vEovxKCn0NDeq/f9ATcSnjpn2GlMEdJ2ip6CgxG6t43O
rmJ5F9/aXPhxLSjD3qgK4xxLVWKLoYdKL2nYlH+eJvEQVMmGU1n5uElNSBxmsnMgpAvX1ci5rkZS
qZ9H5T4Yk2MVtQ7Ri317VfNtW66KJh6McNBmMfw839Y3LiTtoGOUqkg/68FXf4RNumYEurZTdUvv
d8vQvNw3hkrP6PNAiPUznFwPgtZ/lLrKHSvvGPre+50+PmNmaaHTS3S9MKUoghhXdaCfo0ZwovKD
3P5ze9PW3vQLC4tvuIvywQwnHwt36YcQuaM5rmvd9Le6+ab/PeerE3qzmsU9CIJ61Cr61QSt0x6F
GelrmkG6EX73fvuPgxN8UJywBztlV4ctEMTqmc2FG4AdPGrLiFIVegbCBkQhjHhkIp7J+2qwIWGk
ExBvfF3zPVusEhD+zIkJmRq+axEn55GaDXVPwa0KxbMuBPsozN4fvf6lEp5xKuiyLldTxmJjah3l
tqIF2qsjrRiIaAJuUequroQYHLonEExMYF5edEWJ0gkIvXaORf0pS9WPfbOFoltxDXg+QGVg2knr
loVDc+rEMik77WxFXnkg4YrPoAI8V5WjranHVVMzfT+wIhqVS67pAiy02Xb4hzhFejLSrV0PA6dN
SLfx0a4bomoM9SbttGWpP/PIXEyFa17KYOSj7578GqUb+KiV+wyr8r82Fp9SjSaUZc1VXS8Iug9i
evRjM71PdG381vtetZEOr10E0syZkoqkCRDI5UVApEmsWoA353xq7bQuD0I87m87orVNe2tiEQB2
ZlmUsi9rZ60dTnpThraoNR/FXB83argrTzxoD3Lmed5HYqjhci2QfXqFxRQMbPApjGFDrr4meao4
eiCKZLRSVH9rcqV4MgIr/nJ7jWvBzIXtRV4bVw2KsOPEIiGzqE/tQdiJZ2BmtnzMnjbHJ+aVLB3R
25XOp/rmnUoGtfPMDmvRXfGp2HcoNbWucT9zw2XOVsnzb+/llrX5gN9Ym4AQFZaENSZhd0VuD8/Z
3fSpPSSu8KH5VDr+Tnf7veKUe+V+VugQ98Gx22k7/vKD/M1B1tU7CxTrb2I3D3Rf/p5Io4UzE72c
U1Hcy+XoCN248Vn8f86TGvpMEDJ3pC5tmKrf96Bf5jX3O3Wgji7s2j0MXdNOPgr9ZiNv9e4ymEuZ
DWjKVdVCKdWmy0occg6O/GXi4UbUAoaUV6Ih72z2QQQLrR9LhS2ViR7sbl/fdeswkBNiAVVf1t+Y
W1FAdLOjuhLz7IwWE1Wt6UaC/qcQ1HM2FoUt5uZG53T1HOmFUAaCseSqhqKlit7W9BPPmal8j5v6
1Yrqjcriqu9h6hmOMxqzvKyXx9ipqEVFCFSd4eRpnLQbJVeRWs2RmnjrM1k1RQ2F8yMWvmoD62ms
xLEe86QWvj024+8kyu7bpt8A7a2agWqLlIKes7gEyiRCKvWjHPDpx+axkUvXp3ZPH3jDzNorBBLn
/5lZ+DMFwp+yLELtDOmrncqRoxWVqxdftS2+57X1oD2M7gl/VVVcfMwwc4e9P/baeQj7Vz1SXjR1
cIZkixlt7a69NbN458oa8FkR48OMzHINJflBkXWL/2N1KewY5VuGpq6aAVOr9ZoucAM6wXzUJi2x
k7x51jN5C86zaojUYZ5okqEaWWR5BmSYYdz4PDbiYEPQactmbIvdFq/02h0Az8xyUAWktrJ4T6ch
zrRg8NSzmYFGDXM4VeL4R1QyJwgabUvTa/WE3lhb3Dg0K4ReBy1yFsvGlXXLDczieNvNrXp1lcki
8S+nyVUbRe5LzYp6bNS7wZXc+jBAVaEyY5G7wretxGSlZwMXzL/GFnGPWKe0d2uMSeY90uGPbSre
CZ6/C/zBFoXQUaXyz2T8lxCVaT3Y3qioIIe+OLSuTAARpbIKVk19Sgfrg1KZ+CMv393eyzVggInj
ZtpxbogCEb10rZUWdcbUVOq52aefvUO2j9ykdoZuH/4x4EwaHPVX/iu/m2OS6E8s2mptl8fyZ0pT
Nv15+7esfQ+oS/B9z6j0KxZCqzATmMtMHXy46laZ/5FqwQfTt/65bWbthoIVpJaMbtWs/3C54jHn
QtVKZJyFSTsGefgctfm751dmiuN5zpggFoa3hTfs20lMMz4wktl9A7u8lNHHnHJbbbYk1tb2jCUA
joKEZFYCuVxMEY1q38MmcRbqIEUGM6U9WtUHL6wz+/3bRtAiU+nAK17dSCMcAMoIhOWtCW0XWi5o
xUyZsnEf1/pmAIjgxyAwxsoSYNEOFFM0vSH690X1vlThYUrqNnXTWAo+9GJtuplXM50zTsV+qjXi
5LT33M6bvIOei3CfT1K7wZq/cmGotitwAzIrweVYeIAakEc1TQl+ukRMIAIZMW3RF6+ZYAgDnJsy
TzkvS2OG1hsGfpMYzZT/wIT1p1eZb759gCtXBb4TPnXUpqDEXb4DctIPXheq6rkw/D96KX9ScvqQ
mfDttpnVpTDjNPNRzGH3/By9STNqDcHsakpUOPflD/0onTJzK3FaXQkT9po264FQfrs0Qb9xMGs9
Us8U7F8bJXqWRzGxozDdOPhr18+JM1PKbmGMzbu0kyA44XegoM6+nP9OK9WArVt7yIlAbE2Qv2lG
cIyt7l5XhK+39/D6yQapB1jbgs2QW3eVtkgC3kUvlTMKEGL5MHjRYx8Gu1jZCkFmR3SZE870qMTu
DFjwYS+vdmMJPGVCKp+z8kXXcfLaaRSfo+xLNYob12/VFJ16Iisyo6s6et2jGZbroXJWvBj4YW/L
yc+g/BW0P7Nwa7b1+g6yrDe2FpGVJ1tTXyvYUpvp91Dp+wFxhttHtGaCx4pJtBluw1DT4m6UnpYJ
oaIAX/5HDH/+D2df1hwpzkT7i4gAxPoK1OqlvG8vhMf2IIEQYhES/Pp7mC/iXne5wnVnYmIeerqn
ZYlUZirz5Dle7WS/L3DCE8Zg54QVLFwy7o+Rzj6ucb2WFbpsuPTX/ra9cl9ZGm/cjB2Gx3OFvlMb
Qj4FZCjsAD0p988NjXloYOI2Ocyj3DgGyjddVTZnNvXz5oLiCZ129ISxrx8jYJL2dTv3rXcIy2YX
xSCOkOUmh6DU72d3Yi+YcwHOGxNDIMs9dnWsgJJF7E7kANaIzIjPuH/6Lwv46FAuRf8fzUIMUUQM
wCRyqJu5TLnbfEVhfibNPXFWy7DO/13jyIjbhmuvbxQ5uKGbBe2bw4Ik8s+NnywvpiMPsFCbgvgN
lBeAQC0/xTd3bYC1GsepJ4fSZwkkcxK7HpMRZBQDZdDtkbCCc8wHJ7zbH0seue+2QRbKCQ4vckeT
NIyjlDhHLwxk90nn/3vM/8LFiX8BE0JD+ZgzucmLYShC+FKFuZCKpZRdFcE5noVTBgdFa+CRgB1H
e+vo8gi7DjzmTe4BYsnuJWVN+dE5+ixt1/LJjz+WA+kBgGIA8/shXOZ31OYxyHYPowPCFVAUA6QZ
tZnOhrRanwOln7A/YNWwJ+QjUII+pmQLejlUcTXiCeJ9YmIoGQI/JfGZEHviLYfcClOZcDlwoj/g
DKZsc8ey8P6I77sdgVp9nao1ZAfS8arI1JkYdGJLaLMDRgLgFdzC8TBB5VctH6NoPhgz0wuuZpY5
nDiXugzP4dNPLLVMt2DWCohrxKKj26uk02OMdzKHjs6jlQHS7WzQR7GiRAV99e9rFmjAYzGMsUPq
8McpKnuKKmVLc2hNsUJ/Yz2rLhVhs/7d7Z2I4YtMJTBfqI2A5eXoXRM3gQILR+UeSgl05PSEjkDS
yoNdvg7eGRd+4vz+WGrxW9/8Us6MM/mE40aRGzZsCKiW9cN/2M0yh4+HCyDdx08N4AIxZYFIeLAa
TQDK7Qoi0lk68tMEg1QpLSYHVBhekbN/XZbDqhhcQI9rAfIcY3ggINbVQ2GcAyatd7bkaT4VADS9
h+65lU44JoyVoiAMoqFll0dvFxpQX0ahwkoq2k3ShSyVd8YoTn0pwNRxncC0DWaeo0yodkqtawBN
DjPmeK5ipP0smcu2vShca/zr9092IlqBIBB7Ad8mwvqxhigdSalL3juHkhPUNJWbhA0KdAUrrgLC
n8KQvvDOO6fwcXKHyPKQjC/jhsfdtalBs7DTnXMAka5EKNaQSI3IkPo5PWMY7nJYRx5+qX4sVJjA
ksEh/mn2sVKOMCS3l6Gq1s+MWzh1Yo2c2wjE0lhQ+WgaBrir387rEZw3MoXIJIiXRNSEYj+FrTut
XFAJN5/U6aHPW1meugehQkXWYVSbeR/0qrzEu6O2L6D52kyA0zl63rK8aGKddMUg1ApknGDJ/v3T
nYj6GPtHtRsZLfzHsSXKDo/rgcISw/IxRvovyFtev1WT91/WgRnCPWF8Ec73zxMkHij2aDM4ByHU
vgCZR2zllzo2me/lZ3q8p+wCc2+oVGFPwI8vv//NR2lftsoJYY1RW0BBcN8Gd7w6Z3wnACBg1vq2
ylG6FJm2NkOOVZaeZLXtvxYASLgRq/LtHKjzxzeCbB4o5NwlGcQA63E1yTWorcSytQ+VLzFd2uQk
HezqddJsSKx6aFe/m8SP9/Wy3CJjAVcI4u/j9/VUcNXloEo4lCO4RiEAdzX1AI5NI2QY6u6WRcU7
gA/NfuDF3e8rn9roP30XNMpA/hIeucWSTbRixJ8wVdh8YGrtqrT5Nkd6nDJXnvFZP1wwdvltrWPC
nGqhNshVPB2qLrqYiPiCo/m3hrgssXA/gHALYwXHzBql5JAg1M50sOeDTT/n/ikI17+f2E9kJtZY
+NmXRh8evce2YctxqmhpYw15oziITYPPzv4guk9yENlOdbjpO3DYnkvfT32p78se3TFOgL/rynk6
zHld/jUFUKeZdGWtTFwLBLO2uT2zzx85zrJPMB7/b4oRyP0/L/UE6ZOm1dN0GDLQqN4YlMkSJ+Nr
til2lZPpFzBsYAjrwL+Kc6/jU5byfenl97/5k0r27ZgbHHEzszQvH/3mP5giCLFQ/V549n8gn/rA
78s+rCfUpSt+5/QifvHdqXv+/QhPXWvMPeBmL5DCH3DtkDKIbwWNA4Mnq3KM16QgW0wm7H172DSS
brnz0p2r6p+yk++LHqWmEMyIi2HEopy+i3hOvDICo/7Wj/7+fXOnvhEyKgzSIhdAI+uoJhjEbS+p
Ys4BZX9vF+Y137WisM7cth+RBS1heH3ovy1EUT8EoLhfYyhtprB612D0/imkNLXJ++9bObHI//os
aNrjgXf8Gmp7WoydCczBq58wmGJBo7J0z9jCidv0xxpHabxw2m52eG4OIERlolh16gtKNGsg/VLm
nQEinDCBZboJ3QPoPv1UR/UEBtNYgf3MJN7bhGdsCB4gA/do293mPxwdWJ4X4lP3hJglq6puBhP6
Ie4bctnzbr6Yw266p2FxbqkTt2l5n9hA+S0kZcfsg+PslVY+FggfrvLvojail1PMrY22W7ajzIiV
H+Zf2nfFxhLB8PT7Rk+YO3BBqDagYusCAX3kDR3ZeNNkeQaQkjK1pYUqAN/9vsRJM/y2xJHXkzZT
EdiSDLCS/rYoyFqGNjhjutXvy5zbyfJjfHOuruG1mCtYR8S852nq1xbX54oZ57ayWOi3NaDc0/RW
idNaGtNe2uyLKoOQCXjVpwwoKjBbjWdJFU/vCyVbTJn6IOg/Oj6vkjqfYtcchtm8+OWwN/QclvFU
7EdSscgqI24sZCt/7svWeY+MOzIHY4NaOKAHxehVyeVL65mPHDLZaWi8FzUVWRCX/+lQ/xH8wGAT
ZlyPTHCoSGTFOewD5NF/AxjcpjOUpR78Wyd1E4yZo7r/xQ7nql8/C1OoFKETDRrn/y17dK5FMQTx
AEplYKGjzbBTX4uugwYmznydL0ydcpNod6KjhS3+5KW2GgeE1DUWkzOps5aVVgIahWpbuwJzIUUe
7ONGdve/34hT1rqARTEaSpZm+NGNmHIr77vGNgfgLVOUfbdw1JklzoGUT7nlReMG5rOc5vHruau6
yg1nhAAWmvBLglKs33txzeo1Ga2SrzDnzs9puv1sniz0LggDC2cIxhSP5R2sqagDLYQ52IUV1oAK
6aF9Hko6BAmXjvEzRoKq2DFw4LnJ0DtSrjjAbdZFb5jvbqui5+7KDljjfKAIDkzC70f/E3bxz8+H
JBPNAyRix351CiSqqz5u1CJToK7Dg7PGSNtbu4lXobNKrJWXCPzjZhgYrbLqddzIVF/Is7D7EzaA
c/p/P8eRlVcW1KoCGpuDK59E/UKKl/Fc0dA9Ydx/rHFkZ5rHspAN1oB4GqQlUut53vp3QYpRoUfn
GWCFzF+5L/4TX9G7PGnWuNP+I93HGcqk6uJcDfgf8MUfJZZ/jh5IBnD2nuD1GpTgfg4J08MMxOvG
Xy/SzAbYiSoZtoWbABmasBsbBx9nUqe/f/efo4xHix/Vd8IpyFWpsDi6KvVfw3oJE+1bnk2QV3wN
EowVPTFxFpZ66isvs4ILkwnkG47rjZUWjoxmWy9g9NRBeViHNJ3k2Vt3IhaREJ1/jHAsY7vHQ4Iy
YNMwd1zjS3djop/au+Vwl7nEqMBc4oIiLs+c6AnvguFdBD6gQ5EgRUcGrOupRx0mHw+OA+HiaHDJ
TsYNzteh4ko5fnUmWzmxxaVoi74sukqLh/kzFDqov3XUEvoAPmvhpuPU9g4YVIZi/bulnNgX0j24
TMgOLs/6o6gnereo6xL7chtMqIshqf3hYnCvKnXOJk/tCLyKaCihY47Pd2SS1jx2lVfG6uAyiI/V
rj9kI2fO9vf9nDBBjHQsRPfoHCDQLfv9lhpNUHr2qPAU1FGVH6ahaKRaF6D5lWmlhFVnvy936viw
F+TMSEwwKXu0KebqsGoGW2G+J+epkgASJRwMCFtIe9lZYYfmzPf6WaYLFzpVhBq0GNGRPa4btAoo
wdlrFeoGYQLJuE20A8FOOv1/qLOePMtvSx3ZvNsIFjNHqoMTv80lGLT55ejYZ544p0LoHxs6ctuF
gQ5aVHagX3ly98U2vGgeo5uIgsWsfWUZ37AzxYkTYQLKARjwRh0r/IlPUjVkrco4Hg4WVWDPA4Yk
ARscmtGKrEIOHVN3DL1/byboPcIsUQeENsJx8jxaXBaxrmGVRXeDiklWVvyKVvHGt84llCc+GtI7
4F4WkDyKMEcWWdVYBjyP6lAG0WXry2DFMMqKETeMCPxu+ycOEu9EdEdAxLkQQR9l63yGULEEfhQJ
V7txKrbp/PBDufVXI/VOR+eAKif8B4IKhLTAA+BCaX15wH6/2ZEtRGwFwyGcbsL+dorzM/s5FbG/
r/DP8+TbCk7UdiaPsQJUEtI5c5JyHeya2/k5z/I1+DkTvfOe49fmXGw5ubMAoAE44uWjLQf9bV3o
gfHSxOFwmPoymfw8MVZ7JnydsAqkf0CKgoZ/4Qc6umQjigYUJTTv0DVXtum3nfsmG3LmKp/Yxx+L
HPleKAmo3ukAJo5qYK+I4hclyqi/G91PXgK8Dr/v5OiwWGSNhinsxNq2f1sfzqXaFKvhwvZT9WqA
Wpp28g10ledKmqfepksCDSEztJeAYV42/+0j1SaMMdwyewecr5V0UoFin5OtPQx7ux+uTD5Df4vX
13VsPYCm4kwif+pogWKHWswS08hxWOO2sbpqarxDO8owSqLZo1s11+pMqe7ElYb0MFj1YCiRjwHJ
PzcJuTa/lx2WKZovwjISq8QJFCjUnuFyzpjkqS2BCR9MsaCtgs87yjzCpsNzW1TeYSSfLdt24b9G
AsJS8OAEMTZAjKguHX0x1XPHtlyAwEyDpoEIkqkDNDq4cw1UNaTz73sjWA3vagd1C+Cpjvxua6M+
kksJ+4j9EZzYQZB2sxZJ3PrnHO+py7zMtaOBtvBXHI/jekjuPacCYqvQd7MN6v21YWcYpE4tESwM
FZCihuLJsb2JuY+iHoxiqGLVznZJ9lON58xFLkBP//uNPpFCoQMILQkUJTCYfxxGOl/MvAZGGJ/J
Tu3ocXB4MkfoCILI7/eVfnT1YRDfVzrCyvQ2ytDaSHIA5/Kc2S4t1zMw1mtSghS+c6PpTakpejCz
fY5a5tRxhiAZImhogUTq2NZdFlEiSnwx4wdJlUO8E8SE87nexKlUaiHy+x9GJ/qBIBdu7nlI2chh
XAOmnva35iLYDQmyw4x9TBfWmZLZqS8HzoCFph0zHajs/+kt8rrz87koyYHZYWpFPO3Lt7q6q8dh
debD4cGDv+voNY1mMcI/+gf4jMcGWXeRNjO4QQ6Bx6PMba3PIO7vSAhtkNxv63UhoOBRFM2nV6sn
nXdlJpX9VNvOk5zpZYBORwro0iu326wn853d2VPKI/ppSf3myfpvdzZeSkzjw+6KEALlgLC05UUL
gWhLyReoKF/08XTXB+oxEOTS9fp7OefPYKwNU8qHAo2nZUiHUpDHjdTJirje1GK4pHF4UU8RS1XL
//J0+ebrSWVsYk8sQHOvwC+K0F6HDnsQQ8PhmFqSoAi3c71hm4/+S6fyKS1KfQUCzzqB5mK3oq7J
aDPJlFY+vi4Ghoo8N2DJU926CvtVXVgk08L/imo3X0llpqwuor0zOx0G80Ykg9JusnzuoE8TAtYy
D/2cVJLvuKifJ+3pvSidyx601oQs51sG/aoFpTF+7Fk8Rbm0s1DmoGfIR8x/IjTFF21Do0eLD9Nl
1bVgAtN8WDfAQz43uo5S089cpz6T8b3dU/JIm/7TjjV9QdEwv/Jra5y3IZSq8rXCoFpSV355p3xI
A1mSJCSYDtTBSPaYiyKxaaVTy9VbqJxANC2abwfZ7iVp+8SzwrTTLHPD8c6LoIi78DbFTTbnKhX2
vOoxhGZ4nI7VA141GwvqD07RJZ2pMhrU96KZN2WB/lcVpmAe2Ey5vxnVG5VQNSHDqi7dDK4/6e0h
HYs4y60Pfy4yab5I/1XIImv86DM3wSrobjuHbmzPShuKKcg4zAoyXUsaXISkT5octaYA+RGkZiRs
5Uq79hvKC1tTBNexDv/quXVNfLWeYjspfWsN2Rswv7SZQ80+5yAS0NEtEfltm8eXXIkbauyNOyFI
gxkkbIddbf4aKyvJozfmxBAjgqPxq2xEb9Svx1uMna7zNk5L/7kpw+tG+xgyIFVKg2IrAL9o2oey
HVeVHFYWLx9iH2BZUzhQlnCnBBFu3fpdkWFOlqY1L5NmfLe8foNH1RqBeG0Ncm1Ud8HDi9EVMhm4
/XceshQljBVaLtnky70uh5XEKFHiQ3Mkot3BKsFPOJk0aOWmiOPtGFxOdZxwkCagx7sKSH0dEL01
kSMziHPa9FXjT8NnR1exDzXQrKNl+dlWnoL4IMX7KmL9E3ikUPOjVa+hx2yFT7Xm+r6jvXMHDXTP
STlgzte2QXstnWE9PIHr7J8G3ThQbe3jaEuNxH0bY1GvZmnNu7j3hyurb2STsX5Gsscqy2oxckVI
4gZg+PBHTtdTVDYX6BCzd6rlsHYCSzwCZeteV7Pw1oWt+cuQxx7PpHTeCzJez/OY1Q7dQpY4szx6
zaS9Dpi7dvJqa2wvC2ZxJ6OYp3SaNsT0u8Lr7qQp90EdrlTT79theJeRfeOUxUWEEnQHYv+FLKEN
uuvRhJdgZNxYHlnnDfBqerBfO9//FLrqUygvPVpCPjuO+TvU7Er143U8zBFGyJw4U528n3WhIF6i
ugwkpk4qhoElPBL8ybNbK/WLtthU3oDUoIe8Jm1tgGv86MmTQZFAEW5R+x2bRPrjDoLFKgEpZZVZ
mC1M/Nr+CLqYbUci6IGLCRSsI70hnJEUo+v1ig28wRdWQVYH/bihfILaVGXfgg1OAwcylAk65+8A
QvOk8upVGZob4Gt1UpvoU4vic2rjIdVxV2yItEziN84no82t1fhFqurhwQgQEzAV3ved+x7YpZ1S
Fe905YVJHesHp/DuSV7eox2+ASlTuK3s+r2zxZtvBX9jhAq06u5oITWew6TkEG2cw2FMJ1QV1sAx
5VABwPHGPbGv4o6pbZsLA/B+R9MWCoYJHoGQJi38OMlrUEqWOehnPep/OLzW65iJN8Orp2BsFyqK
oLmZW6e7LXJtr/C44pmtnCH1Rl4lZoT4d+BDBtidGqhwkSDx5+lDIRImfcG2/dBBqjcGKbLHx7Wj
mZP5lrlSXj6B9UQNmTJ1vcFM6YD/Ll5BE9EmUhgfQbLuMgV3GSZgLRwHyKd21bPLan9HaqhINxjA
Tqa2FGunEBKNhCC+mv28ySb4qExMpYtYmVdpLob6ghaU7at89lfNQOesFcRKJ7RTMo/m8QUpWb4S
jmmuI3t0Vr07vo2KNqscWK4Pidx5k8d2vw5Z7aZWPDebEkFmLQqXZeEEMDVvTX0pwnK4n6Cft7Yc
RteS5899GI/rrtdiH3EgG/PAeR56AQkXZwTORiE8PPTD6O48xvg2noe/kQg/Ol1eXSmfVwewdn45
NLBSI4yVBCbkCQvFY846lpZKPfNF68EeQbrjK4zlSlhTNzpq5c/VcBObdk58PpN1ZE1jykZoQYPr
EQwzZfgkO1gw2KvnFFAJqH16YQl+O+1n4EWuM3ux6BgQk0cj5nArXY2IMXmxQoeiGOQO4OLbuukl
wIb20xgPBdZ39VegneEBvAW4ukWQ388ee3dC6V2wUlJQfdtdaqBzljW6cS/Q2TU7DeW/rAZ+EvtC
4fI65gaFNuM4a5dR99b1R3/d1u5LNyE8DFYFSm2wGC/awdGaVbreMCcPrt2gMitnJnTndh3+jC3n
oUFLXfUMXqNsDjOv2vU/s+L4S5h76RVwt2Gs311C4TbsvuTPWsXhuosbBkcxjYlXhXeKDW4Cts5P
jyiB1uvgr0sP9grombsH8WgPZREXy7nhayVDBYR471y4EVWXzlQgX5l1nhRBjwRsNI/Kpf396Fr8
fnb9Npk7qNUpIIQStx5gD3gHv9Rj91aMQbSCf3tXJGz3oJyhyUSmPpt57mylxfEZmgBgEoq+ZdOW
z5p5876Oxi4hMYJz5+SQecjb5oLV/W1LEEJpYIp904Jo3xsIu/EK9hEpPaSMt+KSDwgbovT7lYwn
vQVR4DPjPXIxMljNVdv27WPhdEHW51695UNQJVy0hicqDDZujX1YBQJ7NcQdxCUKJ1mQ+TBRf7zr
LKrXdRCKrC2aLpG2zdcSOOlVMXnt3iPCSRojogRG36U9hkdWFpzgLqfwakYAHw5/N2RVAyeC3uaw
lgp5iM71hQUaq0c6580Lqvh25lgu/gddNJczi94EXghp7HZPqIPc1y2p07YS4cqjVr3RfWBW2iMY
9wZYHZyk6OMPtYu8wzfOO6hLZFpGDNblmxcetn3qaFAwF4PCHR+ZnQy6HjedN6hEo7qFwDTbqaVC
P8NIe7mZQTewpciEd20+oTjYxLe+wHhy3eWPgS5s6COCbxtc98j3Q9T/VdR4KUe9GVzcg7upg6hY
q4l/Kpl/yCDQiceqeTUYJB1R8Rdkshnw1xFJ0NRw0waEQZtFkG6VG4ga6KKvFlraN3/s3usct9Q4
ZZ0wUAfZDRjMtC7ndSUdvgrc3Fm1GDneWoq1d1EdBElb0SEZCs7TSfXh09TUGvXontFkMAshGSm+
7DwOXzpDqgcf3EtRZtuWbgBDh1JhN0w8w7A2nEgLPcG3Ts2ILSDLb5FV9nlv9rzo2gvS1nni6YGA
utDFpN3F5Pl3bTelo/4aiAPW4qGVmEkQ1TULVb32SUMffNJj1jkS4gL9DIgvlgFUsCJfYhwVU+Zz
33Oos1P/igDqsscQUltnnrDoFRljcPi3VQglTOCJ5LVyZ0aS1gQjHlmjGdNYQKMeCASwEEEBdxMF
tEl079SrwHQUUmJEIJSFvQl12sic7LUzx2mu0b3xGgf0MkK3F3i3VxgJWVLISuhpPSGW4YMMzK6S
ErBGpARzsx4sUr9LLfvHugqmt7DTbeowFz4C7HwrMhOg22OD69ON76Ruqp3yK7mGyHOxhjvhV36D
HK9jrkldvAyQXXv+uhNDvmk9XaWCjuOV3+OL28BoJdx0XlLaEOH0J2SNnvEBoXYnti9bFe9lR9BV
jy302GeoerhtRy5RqfiEPvsOVdli1w4gDiSz8+k15M21YrzLJGgt0DF79InyIN8YQOiqKuFKfIsk
nSrUDeiopx1mImbIYTOf3DSua14BAaZy1Xg0zJxO5kjKGGKm6pT1EmhXrVkX1uvSzM0tBMmddeBR
57riebDihuW7vLT1PkcucKEE9IX6eMT55KWPrjWbGnYApnJKfRtSJSCgzW9KWbNsEB3NUPjYkbE8
hLKhu5pSkmrX3YI2M0xHoW/Kfv4IcjGmrkafRbj8nnD7zvGhQi3HFZgAnvtmysqoTbuxf29JeQiq
+J7Z4qlS3aPrN6+SQEUvd0OTRrO4l80i5OezLQlAD1Yr75ow/1XG+d54+QaQ0DatTH5lGnWJQu5D
W7J2xWL3su/R/uY+ujAan1VaIx4MSkJEKXjlwvL2kdEtInJ3wariI5i6R154IgHF2R3qwiLpu8Ak
dTtdgSFsYxz1SBmBrLFkr4GO0NCv7e3kGDxK/ejQ59Re1Z39xusgXkPhq7kqe0slzI4vS6fezqU/
Z7HyyxShzCTICHdgEP6sSP4wBrqCcg8B6NPdULzAMx0JsI8Q/28TzpAvKFxk91Z3DaaYdyUiPDPl
cFNYVrkBCsfN5sqDv6HulIVFvBIt4EyugbjS0OQJHaFrI4S7wyBNmOQGcc/rMzP1X1FFTAL12msN
MK1xq3cINVy7tvXS1WXSWuwB5fy3NpyvHRD0pb1br3jgXgy+t5aBvA4p/3Bwt6iHoRHRNXvacicB
/d1N41U3nbBpFuSum+akd9OB5XitDGvf8jZoc0O73rAXhWQsN/xTeOGWSf+qkrLPVFW8NYP60jPa
WW78QQr+VVH3r9hqxzQPDLbmTG1SB/bBGq3nHrrjwGv3aROVj1MYQKaQRTezaB7Ab3ovTf8W6qlc
j8PsQGIzoAkTVoaH7d5rwYozAy7szf1q0vLG8OaGh3nGwual9uYoheWQrB8njlcrDW5E5XxFqFwm
QxReStd9Ir13Oefy0vCoS7tSryMNHo5J2mMic39fm/Kj9+iuLeN3LoY9JQMKnKT8DIPxCq9NGH2j
staFsytL4eOStSrLmwIvC9A5pKiebDDM1WZqUk6K6cKr2upI4vRIVwB5AVkEIHGDIRoBGaLbguqr
aJ5vaC1vIxF9TJxukdveMYhCJrijAKF4ZNcoMCDSfGcPEUMkI5+OmT+7RnzQubys+nHM/DJ87TxW
pqMno1XIure2r61kFu6bGNrH2SMvqHfOaxX3FSJycOtB/R35iI7WRVjdCDEeAqfhaQPlLfiXPrUs
egvyjAOUa/GLvNSZRbmTMYC3V3PoAJEWIolXkzWu5gqvSYjCoK5hpie/M3uCIhJK+OzQxniLjvVY
rEgdZyLG86kQ07aZ+YOY4wva1Jd92z9PGMjH/FRVrqNBvObCfgcaGJUkJBkDMmif4fUO/PNVrctD
pR1oB7DQS+qmC1fSHXct1/tmLtDLiq/6wQaJURu9qBmvF9AaVZcTr7+mkf2F+EkTNBoIWKim26Gx
4XkxDY4oSVEpEH4z7N0IIlx4UuLsMWu/4SNM3Bknx0PzWTmrwkMMzGtDtt3cQhbFGsNU6uCC9eVK
VbpIy6K/bNyhzUiurqgq1uDhemh7/6WcbZrK5WUx2IWbdorhHeuZ21gMiISoHWWeLqoNyiHumpYG
WaI0qAFIK0qr1tIpcOx1GnqVl5m2DGDM1cT3svL5ZSNGZ+96Xb7OQ7+f77ywKk1az0G8ASohT2ff
yENbTDX+OlKM7aqWsnwdJ0VgSsgw6hUGrqRILVjvTpYDKH7GyMgEBWqzn8zkBWkc5s5NBbzl8zzp
YTdRZXWrUsscEGC7+DBF06BDroPnWvblmNFy1HvAy/HVuWKoPIVNWYlERRhvTGMfB1cgO0yHsK9T
X6EhV7XEf62mWqSudFA68dHHUJ6XJ2wMhi/ljBAhmgy9FehNtanllJQkk/CiPWR3aIeskUtUzqQJ
H02u0UmfTLCdJzu4swtWrwpRVrdQNWJ3GI0jNrIIy7pbpsKfUQMtUDKjdrURvqLPukXy0xW12yTN
gIAQg3bFbHpF/Gbbstq6MkboMOOm6JoVt92Kp+il800nUYvMgWRZeWibYEHDnznEnP1UGgcV1qEH
VLSzXKgWgAoQD1FawKBJa5o7N2fDutOKrFFNDf6OOgatx9ZYFRLSud8L1wIrssdnpBIDuOp5GrdB
C+7JehRvXUOUnZBc0ioZ+872Ex2Y+F7VIveSirW4cWZy3UNvRt2knnG6VwNEf5niktlxBmG//kCk
yuyaantve0YF2HehAM8KvG5ISagMyZqSxiRRFarLfaXHjDjBdBmKrl8N1KJ9FlPPflQ8ti516OVP
1mzhBZS7gXoJ48Hc0Digb5ECOsqy8QfjSAT7qC/FtqpMt28jzC/SSJU0GW3NQDfQEhROGhW6my53
/w9H57HcOJJF0S9CBLzZwtFLFOW1QUilKiAT3puv78Oe3cx0qCkRyHzv2mFfZUrxiIa9OZueVLgr
F2UFRp8Uj4VIU7uw8Wxll2vSuiPxa1Ti94hmvXeJjnRcFmNThqvocOeodb3rtNw7WJSqnKjxtCLo
4e6ijXUR5d7iHT1HTpd2Tu2ohIG/yJFgwa6izTZprDochUyv3bTOQVEDztN1K8AVzAS0wkJQ4er8
2c/STKzvQpb9y+ZqKb0ErDwgPLJsYxSl/b5JC4BbuSkaFfflou8my2j3tah6pvm1BTjX9anb4UHW
STVKXfer1mvxzKi+HOsxZaFAnjuHvcxxjSv38YFFUKleJs1UYrcZh52qjtNb7WyL7ueaUx6G1tJ2
7aLZERu9lL7rjduvPnv1j6iXoQq8giNugy71rbuBNluyywhGE/Rd5fkLpV3sV+p2BDRwzmAuS5A2
RHEJj4FZcQz5IJeifU7NJetY/Nf6Xqzgeoem0JyKkV8sKc/5MJ/JvpLBqCjuv0YbirDT6/GJupDt
pSvp4/Q12W1Rysn0oayDfXAX9s0PY5tSNTDU1j2xygIitPV3ZSSOb9wJXEDMZfiq07U+1Gmqv62j
Oz0wPqW7slgIYK+Q7kwAlwH/5qFi2xDNg5rolgjqJOt2jbFV60FXJFkGuP1TcPUFPQk7YsJMzNrk
xhhi24udD4uvFhCwPh/3azS2/GlZvWGXbp543PIZUM1AI9rOs+MPrOtRUiwLfltrDibV2fyVSoy4
X/qS0nUvhdyGH4Jn/ihMaybLVkn+pTneOXc13Z210HPpZepL1nRoFqyVUiU94X+qJ82vcn71vGEu
ngr2fHXhg8m5RCVckmnuNhVIg7uexg00hYMOkB4nD2gSZVpezwgyVt7ftRB/GsEClG6Tc7YdV/p9
bma+2XBXl/mI48f6zjpje8gREvlOInkkXaeKQZn6UBWLDGRJ7WKiTe0bv4DNTm+AfSnmgUOMxaco
2qh19CdjFH+mpr7H+jCIrSL3gmYd9NBB1+envX5us/KPpfYTHyvhNN/mh9I0tmDJXLBWzVp2da1/
t4m8uWouXwf60Ekw02COTGvlm0lEmLCWkhi0OCB2itgLA7jHWPJ1Z9pdGpgta0AytDJaS9MKkZkd
a9zPoSSS8qz06QwE4jIAOp2rQ6doQxmPW1s9NIr46zlK5rciO27Odlbr8lW6jXVolhxxEWEbOwsI
bl93ttjjzRZP2GHM06hY6rc9Z8YnOX2V33hbGnBBoOQul/6cGll1QFbUfiaoh1isZnN5tgt7DnK3
Zm7K7YMyOBnraD3PD1baLYDSi2tJH4krKU+ra0a1wp65ZrMbZsR9dHPehGMx5gdna1h4tFE5Ns1W
07+Nf7rKa/oJK1vzlzUbjkhwKazo2MLLSVF86c1NbDSDASeUc0RzG0Qr9xnfIT2A98LaYLZ59qaO
vkMuNrAu0RMBiPs2C6y+VJ9q4eiRdMkj9O2JImlA7CTdoQUSkWV3dqDKQT5VDpdeQLTY2PtEDaZV
NPWlCzHab7MBd9eWnzj77TakDFriGU274rtzAad9zZWGu/dmMU+OP85T1e/QF+fT75DN+ifpldnP
nLQY4K1KCIMOwrGUoSrTzX3uldRVz7CWlnbI81pJYQEbqwesU5u44hefQsFmN9S+N075U4HsWTwl
YHCvhamL/GiTQTyA+6s9DRmtGshGODEX1Hzul5aIx3FeTl0NOujLnnpQfxxNCBXTKNM/nOLpl6el
9slUmoHJHUbucW5E/pDXhnGEb6qKKTs0WiUa38gy7XJX7O1LJ9mItKjXP7JK7GD1WjXC3t9+rfPC
Pmfq6aNsXeODAaM4eGNrnSrHAsKVuK+ZBtuMgLuqetkU3bpKY1X90smsIz08U+SpRQkcpzEmqAzz
gOv51HB5j+lR5ea/wsHpN3Npk8DWe+9okBTAPpMxGfL7u6RdUBtvL6y/rlpanT+YBEH5cpRIPhXL
EY82HP3Jbov1YSyW7WIqhPQ1y2I+6F2zMqSyuf7VK6+OVbHmx1UfabOc5BYJ+JaQILUOCMMZGau0
dc/MUYdWnfY/07oMPcjcNp6bwkxvGVouXnwE5m9mm+YvS2EbP1btGGdz1pO9C44i1L+16Yxzw85E
uXrDrZEolLS0kyUf2HzTqwQTFqGKWgYgXvKfMENL8JnVmvvP23heo85yMztgkgEYJ7JHPpeO1Xm+
rtkA1YiKyz9rm3ZK2JsC2is1uuXFE73NmUUDJL6cIVHW41TXYKd6UzytWZIXoesK5ya9bL1Dzo5+
HoQ2f9WWV+aBnazyykttPplJYbaA7YBfsAVaFaS1WlioeKTGpllmiuXXMpWr33paMsWj4tV1vOql
tlwBdGkRS6f+vtXILH+AW53I7OzaYd/Uq3xOmrLLTyqYd9hvLOCNnTcTW2palUGmT00VM1kX9aFY
7jDyhDWGyap2gDtHCmg/tiSx/86otLdwa410DDqr6AE8+4qzdFuleim8drpyUQ+HYpu1sGqZwM4I
PwDN3QnsN4YrLptnBY/n5hcmk1vlG3WhJUHLMFgFc5U7oA2yVUCMJiryrlWy4P0X7pSCWpbqv95O
CyOQMHg30F8GBYipbg4Lu0rrgKTN/E9OUGLpV4UgomJNrZKKUa0D9F3sdNl747BCzDAVHNJVbd4d
veyf+75pdu2kO7cWLsYLeJWhGBwg5i7MF8d4cqXVvIrG7EoOyQKtQMIW8JR6ivtmiG0SsdUUWXrS
k4lzpl5qPcR2591yV9qJT5SCbI4bCpP8urCIjH+5XAegpnJMO6QZntntWr5zQMKmLf/VMDChnNKd
upnMbtV8yZdWPHq1wR0itDoq+XpPfAzzxRjyKTKn9tayHz45ykrO7Vy5YTKvIqqaUYnvJNz8YEy2
bALiCMebh/QnxPeUxo1FTOG2Fn/santLyEyONtnf0jXpWsobK+uAqdQ6EgOiRIkJG79A1Pm6uXB5
O7nRcJUaub4FppbCkilD+VhMoBR2ht4EY/Uwx7nRG75k9QPQcnuPfFj6Df21n8qoS+bXaaFEZijm
p6lJuLOGYdBeuVANDTGEbIMCLXLOkwuZUeWv8wx4jxaazpGmQ09RNe0pSfhJuZCPg1s91vbGgOBU
UeuVVtx0xUOjsjqYTpyRFhotrb1nOn+pMi2J1cHcl5v3DPW5c9ftm62f7pK7YkUrfqHpefmmL7Y/
oKVWJIAZbGW2yhOptmU0uYQxO6Tk+GWvf5HqpfLKT3Vg2YUZqEmmHVbWwGhRXJlA64qO7vKOjz0o
WRkinDLitG+mq0ViVpRZbftpGZkaDltRXPpWFAwDav0yjglLCseuT6LwqZGs3e7mtpTTG20Empr6
RVIU+6FMaeetrGu7oJJUdHHovPylLYcol/qjukI04NrUQ845eOEEnMZT54fUGC9bwc9O0panHI2Q
7bRUt0jN/lkdWHBlVveOI7gVdJfkocRhh5ofILm4OJx+nwsRDVq5o3gGJmi4DZq3S2z9rDPKk+IS
oKR/toRzxE4RzbThBko+x44D3TF3O61ktFr6sJjW0C1AFlIWU6UfOEid366xz21NT07pPDVpG3Vp
dgGrPqnedmboOrkrcUubct7u68PY7jUjuSZ2clM6mbMFq9e1RM9DLeBPv/VndVvDSvde645GXGd4
mIsuTpIktNs6sMsmgNG4KFoaaWP3Zad61BpVbC5cLtmEisJD92S/ZykrwjqqVYg2n9/Ehqoel8c7
MKZN26XIinhRQUA1faYyGd+KkPNOWVfgd2E8mI1+msvKCTxlC219vZTZejCS4TRRU1bAu2cDC2xu
jUhylCDvO75Xa/heC+Pogl6iolkOY6EIdpzsucetjlhgGPkFyvw4WcUbAFOULiKw7ZLenSTOc91H
qn6PquoPecKVXmQw+rSLTPt+nY8O/xXA8rI4b5DJ8ZK4QZsVP+7s7lH77pgKPlLVDhWtmMPunqS/
yrENbYvfoOkQH1Siy3dtrcogoZI0ydZdvtoBKajXRIx3/uCiWB+6g8u4A1Hmyx3m/Llrnatqlqmf
WVrQucPhTjNsuJQAXa5G67y4DoMtx1ynt5yA+6bsD5soDt3mvOhtGTSTHOOFpz1fL0is+YXTXWYx
hTbgD7M57XIAPN9xp5dN5Idc6Ggd5Jk34r3Rvb3T/61ddhqoHC6tWfl2JmMKyIliIS2GR9AVysHb
a+91T85KXGsvrm4Cv9Dl5Mabc3mQNd/uVu+z5j3XeCk9h0qxx6TW90v1PMopzudl7wLXcCtXDc4h
5ePOl9Gqtl8cfniRRcAGT5ker814wQZNBZnxodGJSBV6lKn1oRU2SDD8gqbUYHcTF48XeQkUX3Lv
HiZSuN12o+yf3FIcUMOAdt2xaiDCfZnxHBkZ6BnbglNV75WsAPqWH2XQEM+kvtLgqsy6k+v1ccZq
6htiiqpV6QCDGohydHmdvgdni9xhjMtEeWPVO2YwInYJcgMndpSJ+1Zr1cfQapdx8K4V53aIFYyg
uor5HbkN0gHkMB1/UnmvrezApdzen2iw1ZVsb0n3cS7TpzJP/xExjDimc1tuiJ7dWJy1vvWnDdN0
As0zgX5CDPhu51mRmq0ItBhsfL0BES3cIk624oFtMKxyBXp4q7+81Iq6BQGrTPQ/cwV40qRxbo/v
brJOYdrT7qo05hvE/WfpisVf4Fd9FOdX3eh2S1vtLaWF2zGS1wUhIRDWpzDU18YTLzwYD9yxqC2T
oQk78KhASdOrZUwpHI/+ZzTtj4Uh0h9EVgRGlX8kjnLasvkJlPNBrzdkTGL7N9lk39i0PR2bdex2
arOMgUH8NziufuOKkeiJmlOVUhQ3lp08VmX5lgv4P8+ebqWcIiH6sBzEOxP6ZZzm7qwX2p4h/R0I
eie27Vmt7bdMVz+ozIoMaYeFWb56lQY8o39brnxJVDXk/gdEuNtVvVfDVo+WhgrGpJ8TzD8jOZt7
u/UWFZWfVwG33VVOfRnB8e62To02Whr49DsacndCV2+VdGPkOJFuALZXy5drJNGqmrdMLR9zUe2q
pnzIwWo0L79k28rOxVzepcvjKpu3sjGhFJ06dPT+Y3CGEzNcOMztl9CTL5mRYwzl5PQoxjq5IIzo
N/jFgWB5Hhyjrw/Wpp42Nf1psuaDWe03SbfvuW5OJtlJgJpwrH0TdPYvEOWPhtTQ7xv7bz/nV8C3
gOUTzv0LH+wDI2GoOkMMtHnu3IvM+JvL7R7lg2RIhWhuuvVBW9W3vKJvrNmeSa2O0q181sEUjPkr
06w9yy4IW72zk+JDKvPOkN+2ecqdLqxZW/MBqIM4OG0sHlel2efVM+7yVwjRN2e4tdDdq35dVCt2
PBGpbodI8BXk5b3oNNIM3ShJv9PGhshX3+f8y3KZ/nr+Uso9gvCmLfZtrdXIWUSIlDJQ1kNV4ktO
CjZNOf1soDetcR0b1U/5OQavoq7TKfN8F8Q0SIrk+M9bzd1mnlwDwUj2gLDsRJQxzadZnC/uxfW+
a4d5JJP1K8jLHlvD3lCa0WfnfHF6+8wjbvj91P1RTMQsjaaoQV7LZ9VLgVpYfg9ONsGhqN6Dk4pf
w01bpFC54Sdd9azOytvQ6i+6ng6hyLZospVzbsuzg9DU12o0HiVnn9ApHGQf6GHpgx4GZQcjnIaE
Qz/hbsQGPbhuhGqbbBrdOPa2ji3P+of+4sVSE7HTgWYenGXE0mRvL4rUdrkY9usyHtypzQN3yT6E
AhpsN70VMNmq0QCd643fXrPfqizIzTQoRi1Up4vwvpWa874/OtaT0iiB672xvlM1Yx561DqJ9YGo
5SxEHi7axMoGm+Se0xGzuNZzVkdi/at0+4whVt0+N+tWNIfCQIw3EMeZP+iO4rfyMPUV8PLip8t3
p1fvhWde3BViGHWHQutSX8FM6zeMsYHFKenAwNV29aDLOlJByyVbYutMl9rgNenS58r6VeVHpdy2
he6G2Q5XimpS9TjWaE3nxwGZj8oKkNrFTTEljDWDYvFvgcrU+bMl62muX9eyPNrz+/2gK7xQVDes
MUEu/xjqi7ukj8I0D7X61yzqs6M0Pk2HsaiKuKX/IUdQnehBiWcH5zVyW3zsunEaVCMCMDAFypPs
2PHbJXa/04p/Xf1v0uzd6qhHV8l3itMHuos6hK9mSC/rvIUpWg+liucinrb01szvHWN3pwFkIGz5
JFL6t9mICt5sY4PbXh4Mc+DDZVlMcWWkpTxgY8roaMXK7FFIXS9HFMpx4o6sSlVkzOJqW2Tlyu2e
mHgrl5qV56WHQIR1uTiJc1qM9dmp22caMZ5QW0Q1/9SUxlZvHcAg71BtoDvPNcYCXWfEKbnZKiMs
awRjnhEowH8QgH5TlJtfii2YE2XvzEuYAjcGM5y6CWlabWZwVxZtbbO39QLBH2EHTnsge46FWISt
MiFkdI5tjZysjlpqbrXqsUopNoBOVIoJfUmJBGny3dzzyd70KSfwx4IAuyowYKJdvApW8mOhQpNu
ZKEtUOrndHQjw+2BFiHQ1j8iva+Ag4/GNiv/iUJ5H+v/X4UYRi3yUK4s/DlbRvqxsj89N3n1Vus0
OOmJgM1Q6uscNpb6mBlOPErAqHyKK0vGLVrBzVtivj1V8KPeTSeLTP13aebdUElii4bnjj+ofScb
lo9ayrPs1JMH3bW2WaCn7ZNTigAFUKS4d54VlfEi40oO1yVdQhZ4hOdzkwfS0YK2EmuY6EXU36+j
zlB32HiwhaQ3mP6fLp3pwWunY+71XGI5Z9MGF94CD+xX+93QldvYeR9wLKdkJTpHG+NEk6GtdhAt
/dntL8L9SRocGXp7bvvvFcxKRyiXpE+K2l7g/I5Jv16WbIlMJoDCFqy6WcjSI+xfZfqbts+dc0cW
awKoLrW7gtTenCa9qslTp4l9W6aXIVljxUyPWhPnlRLPaoF/4bpuKar9t8L9Y+hvNe2vjehBE4fb
2vylFzZ0CWYnUuTkrDp6RxOJN0jnuFwaIDzpKvBRXSRMsP1u32wOyjlxsVh+eqwF5eAehbr5Wkev
HeqzoQMjU1HWCDt0BrRT9j9Hj/X1YFef0j0tCPtGGH2Ftyl1JLrYfFfI4rGkJ0DaXSA0FIt5Hrf3
oahxDv3sRXpXMPbFpfJL/ZldTRcy6LjgN9DB9ZBOW1D0VJHDSgqo3BoGq4OX95z8XI9/Ry7WpT/m
QF/TtBBEU14053NaLC6fv46Xxe0ANQHEIKbbvAJi6/IV7Rm6G+XNK6Z9R972IMAcRvWJKuAA3V6Q
Icgvt+5hXh+Eqf1V9H6/CB0809x3bnJr1OaIphPL2fJR2UxidXoayvriLsUJX1O0SPeJQMyDZVtn
Q3YxkcRBnVoXjA3+7CZR2hsfZvWV9daXm3nnacJZ4CWvCnTAWBqxSl22LGt/ovzzrkjkBguWVISV
m1/KbUxgiCdEhXW2k8Z9XB4jeRc20VkTKu4MdYKLZ1rQf45lfrBTa2+2yHokfvyqxryTrzmCEfVt
G+trRbS+XzUqsIWCwtv0eEKtme1O5GW+18V4lanXRxTY/qTainRPX02/7st/XoFFJbWw4DR1Wly7
xHhFaODwnN2Jcdf49YyEna0q/M7pMeG4E0sOopNBbEdHZlFrWVHJo7qgDzUJP0UFBdSY0exLyd6S
HSqzZajTDq61HZUcUSrojL8kVA86qfQ7b/Ab+OEpyx51i/JDpTlspRIozsTZaXC81JSAq3/y+Wdq
ftDHvXvFJ3bf16QVEWHaB6VWdqvKke2GDtiZGD9JSwpLhDvzjGR0SIMFpaWvdNmHYsmjg0R1zfk/
Mo12PomahXUvb/xRzBEpFE+NhpmqNixkpO3i9y2nj2k8DM6ClMVRoJzcRgJRsNHOtgb8sawEgdir
GXsOF2Fp6l/M75IqEryluNi0vazsDpLFUk7rNK2PXbE8K6jGd6rH30q3si+5lj+JonyObXrVtepp
hZFvR/VkVdABs+qTlXAsVfPkMUVmiXbU5tXvB7RnXbVfCBFYVe8oRRaagAuIY/eV9TqO9WOPyYfy
AJ80sqjlQrK8NczQ6WyVcio776KiqjUw4yVpvrdadiMEBVVVXfVk9ntm+nXTn2mL8buO3gmjC+wq
eU/Q721z/jiN9xddOS/A9axsN3Www1HPpZ9POR4SF4tNshttKDle0Yx5VRDyxJuXU0DHKQ6CtHKd
DaYM6N1Cezlpe9zjF/Q2B7b4IwG01yGDE5zM97IeJt+YzcBMtX+rGALH4K4URbxqTbC2COZz26d7
I6rK1xERFI/eC4MOw2QFVPkrC7pDp4XprAomBd+elvnL6IXG6ERy1Tgq7svEXVKuf1Y1gYE9VJN5
F9bWsaKPn5O9sLqnHUzDytfLMOd58poos4/8z2VhWc8lDRDQF0VcGMtfNtw4L6EsM1jz2XlUodBN
0QWgrEGeNP7UuHjPntp5PCUzQ8GsRU6S8lwXJ5PpX8/yf5SkHJaVXKIK5Aicv3RXRg0nbAqGgqZ/
wnGFdvAHreildJZQnbEzL/O+M6ujV/Q30nkucu1AsapjNsj9NDCNjTi9yiZ7020TnwbSOskBnMgd
yUxXcxyDZlCDomvConLxKeq+7JSdhRF2WEsedvdTJR3LbDZOZ8xJbRHMtYKCuPZ1hFyZPgZ9on8l
5njU4EwbVYZanu1TFX1x3UV9aTY+mLij54e7ctecs2DC24lNJbDN5knhxh9B8nOYgqpYQ9se36Zi
3ReJPM5N+rjoyUvTe1zNOc+6GvTpeirFswFtWRYMJMKLLat6GVV1bxhKOM1t2KTrte7mna1Y4Qo4
0U1XIVi7xUnb3ke4ftGjauVoMIR3ntfiUDlFUPbcGPO/uz8xU62L4gyfWubCO/RHr2OjoJl6HF+l
1++c4o3pNdKLDamsGlo50B7IoAuymG+eT9AOyip4Wxc/iwRRGtVYa/7oPNWiyUIk0xiNNxCvJvY6
HA2iiydVnnLr1gzyGdlHuM74tHIJtgH4XVsS0wZvL/6lk8ydS69xMin68Dio7Y4ZCm5iI50i1fcm
Ux4FtgdazzFU8ngrWrPv5V1tZkCAA0bAmv5ttbWK8blee5HsJEGzqw2t12xokhPvbofS67hX7OfR
26LMc4cHBO7ga7A0j+VUZq8tRwJkCio5023hqnonbksNtTe81l7wg4L07sLrF6CYKW027E5NpKwi
BYNQZKTm1nFOxrPAyc5FCKeMCL07IPqdsGByHbhym1DHu2VE/L9zmPRU3YM1ZbGrGe8Yid8oHWNm
R4kUuGwTwdoBUAHNviutJ/xWQzqadmON2mN7aZyawGyT2T63NuURAfwHMK/xF5KayzfnE3pl+psO
dUTU9QvdNI+LXfwORvJPlHkEGxHOts5HwmxT2npkCHf1s5milGw6Os63lddamFNNUJUj/7t563v8
fEDOHEG7fkWBaXjzSW/T7yGxPymlMYLKQ+E/pC/bNIdWi3JLU1h6092wEJeR109uUr22HJojYaxZ
Mxw4ImJioLgv+DcUzaNpT0Q0oVrXp11ri0OlviElf6LO4nmlkLCzYCg7PCGAGlJxdi60j+X0lp/h
F/dxw15gWnxDUa5lM3OlsRZMzSVJp6tXM6B0wNScJOGQWE+DOwYUpUdJ0uHOcrE4cRgonr9NY4vn
RjyN7KNgWiHqnmOLCtewumBCt+TrVdGixs/uf4rHfLIeiNiZICyLpzTPn4muiV0Pi1rVnvVR7ta5
P86b904K1X7pqt/Fax/dcTxzS0ZzV++cxOKN5vKbKUAs4e+zQXvTkgwLT7bgRsr/ljxzplQ/ICkw
T9u3LeUJ5p8IU1YG9G/cx7UGbVEFqL9it65Dr0n8qi+CSrYi4OB+wskBqoHqLdXhp1YaDifrULn4
IsoK698WJeX67S7VSz/O75PdXBXDjdXFOaJ6Oeib/HYVFLaJbe3GhlehRXxcIvbeEHOrTb+3iuTc
zDD41uKKqFkBd0T522kjPcuEO/pF38VtAv+mqMobOPtt27j+y9J7zMZtRaDELFBfEmIhuJgVXxdQ
x86B7A5kscPnkn459WvmsAjOm7ID3tzpax3AU4ZZV7w3EAZ2LUKS1H8GAZtgtEcXjzXWgU9rMTDv
iEBXORyEcxrbEsWd8iYmqgCs99UR+6W8Guqw1xqGALX4U6+W7q+sBEY+3TaN1A6+/my1YpFa5/ur
MUC2pVxYrqVFsitOlgt3InrnnzFqP95AGpGdPVgd5b1bNGpsjjk+Lq1C/Ldc6WZZgnG4WEAi3aDs
Rr5uZ+kOeIJjaZg/iUcC1aAfDTGjW/cQaBQ7ojKORiZ5s94GFPskFGFngMPPcJ9j0L7zjUMdV62y
30TPJNz5+rbGKZiiBaBUTIfMBXrMFHC2LVpl+iDyV5I8CMR0/cnIoyH57WdSr3K2nfl5tmEo7v6X
DKxef1jZbAkvUT1lh2g3lrimK+a/qekD0nyCpvgnZs3v1OHs8rm2yXusUDSVyDp9LW+6qNyU967V
rpzQHxvLZF1WV7dRMN+pL/WyPRWW+3M3VbvecKtVnLBD9UyfdIzUM6a6qfAJOPzNBqYKhF+Vq11S
vGnmXHVRV6pc4OAUnirO0uHSb71YU6vDWDaHQf2LjSY0CyCSYo/7PdCmcb91DuPnlfqG2dcSx0Ft
SHMCYs7Cw16ujA/9Uj2MynSQFm7Iss3PitrwhohjZqGAycqEXfa1n5NTNm2/xWivOy/v6RyupwqM
z3XuE1sSD3MBQ6O2LUEA9gY6h4OlSL3yUSVtOKYVt2eaazjYJW2ZZZlEzJbMjIYHs7DuxqR6c0T6
rIr6FT3TY1fWr/bWfwmJzM9TH0dLOaZcyxBE3909dpqHHdOvNWyBBh7Q1ygFCL4BHe6bCwTbZSzL
36LVWXiWwNEWbBiyrsLS2T4nSxwIuc3DvmCOk5WuvehSfQGxvKnbCAKEUuchdZpDVor6Og+lFaA5
qKJsGPW9RQBia0zTCfXkft6q7bVAxK1O9a1Qx79K3S2B2Lo/1PpNsSf1m1Ymut9bvIf2hGIot6s9
mQsc9qL+Q2LOzlLH81IbKPRy9bZaROB6rZIEo7H+KWoV3UP5ryT7AfgRG2aTDcA09tGoxcGQPXY1
8WtleRqmaLb9bLh7/No+jTVtPZExc3SAS7vC+YL22mJyliJsN1HRZNXO1vontBDoS9dE3TU2YDOy
5tCd/+PoPHZcN4Io+kUEmMNWEknlNHk2xKTHHJtshq/3kTcGbNhvPFKzWVX33lMzph0N1Lr0CCAS
6S3dLY73o9GLjYS1l5eKLyz7QuN1H5vkRdFKaFDCPUFw+GqbZk30cK5ZcIINitdNeXx45IWW3hth
+NJqj4qTnEq3Zzib/ypthoMBfTY39yh4HyrgjGgRp9HFN6Gq38QW1mMucS+/6TTUHY4dkoF0ynOQ
5KQkZrxQj7YxQoVODrXBiyUpNq36l2BWWDXJOxF2HxUn1LwW2S7deFl9Rlw6CtKa3nSeNMwsfPVr
o/cCMSwrTHQ89HTowrHuPA1hM2shqzP2OHZ42dS4/VNABFPLqSHe65hxMGjmRxaXLK3RbgOPQslk
Zba+xlZbeePOYrXWYq+TsnhKEw2XzsZk93QfOh1TcPpkhQLZ8vvseVSCdMKzFmE5GOm2uu4wWSd0
lpxgvp38i6kv4vGWpMlVX8jZVN2zJ92bnJZzFBELSqiq0r1H1mtlV7wDUhPUBR1MLAfQC7xgEf1t
Gfn2cI3js+qmYdO8Fdm7tN6r6l9jZh3dp7aiA9hgcacssuazHiUE3+mG42VX1CVHteHmq7YoPNy9
zJfyfz0ZMmNR/M4dTn0mt2kNeaXHPrOyOnwV+QjnIRf7xXrRy+jkxk+ZtadLtcStYi7FmFyHQrS2
xUmdGX7AF8VhSS59jYuUIi8/xAT50uZvsh/fGUd3SvbY0FeDPmBr/SooGCOc3ePJsbxwor0l0bMq
mSl2ru2L6ZRjVYkxlQ+rwuF6sK+IJa5KAHwyAjyfY02WqbT9rP6OSKhAFl6jzuk9WkK1shL3mnf2
fh5fPZAqlmYGJqOjxvounG6LiYV0I0WuN568iE7vJU3bs+J2HzRYx6k33rFsb818oAd14mtnzp+p
gjlQ3jQQEvF7Xk4rlnQTAXmZ1Cwo6vksYnnycsoOehGzMsIx+ZP1OxxfVL1XWwd9QvNrKtnGUm2m
aU+sdLRAymnyBrClrZ5w4lf0fngKTOIfWCwWM78r1hDistgqPLcKPVAr8l2i4ctPjQPazqmO2Hkk
zHXDwNJq4wtRDlgLDY9qGThzze6PYmNCvUgZRcKNuseD/SwrKBPSHM9yHBNKROyxOM91PHNwWi79
UisAHotTPCthHd08Pb1kmbZ2x0wPyXndWsv4p8T9e4ZHrkMQjl193bbat2ybAG8cbS8RVlZNMOtQ
fZnWfBVG/5e1rEQaMnOLp7UDkFZ9KwpcwujHgUBtsqm1bm1AK/Pk54u6713tWRL5UqIZBG+3N3CP
pbw4xw4zh9ORRCvcyyyzZ00BHC+hEFVGs0unlKWl8UXt3ytBrnjptCBrZ57KfAnSJXOfNSnRsXT5
MXtxECWRe4xMQ+6j3JK+mnVlUDrtG6ljB2aDvYSWNb6omvMp8/6ekXYENEg0Sc49KQ8r/001Y8Mn
EAqFN1mRL180eFtdc7ay67f8IduaneRt7wYlQf16qZ9t0nQM4hjloF3MWHaPRDTWOVLx0Ec300MH
zYrs38he2z2JoWS7oLeykgnWkJ8Xibgrbmrj2sB7t5rYXnMdk/y31p0ZeKCK9Z/604wU+oK+P7U5
TZHHAnRGcauYL3gxRxH0jtL+m5spJQJmYtczYvVuMvZR64cRh4lAixw8yjetaJkum65PaMnXI+NT
I9/IC3r0e1U9k6ohViGyi57x3XCclTw7TbF7BmixdcsG23tE7avfrWr4wB2zm6s2ZMnjHpWc85Jt
HhH8iD8rf7jVK9hE6lNt6M/ZpJ+XZDilqbXPm2RHWPfc6t66N/NPm9KZ9VwKlpJ0Nw4YcIuO0PNc
XiIcYwShyZ6oH7Gaf1WP3IUVZStjGaEcQnLCy+OP/W+ETWIad7OpM+k8dpgYnCpGfHBeSj09WEIn
4ye3+vywmmCzIFebcv0SFLlFRX4TonouiOjlECgyG6ecWq5rp9mkrXIkvH6WGsbONn5OZ4uaXXvu
eSFFrX1Gi98z6v+Hbw2jRhUuib4RBr0gTvu0hyVCsTUoPwp1c6O0FwzRl4SoUGxZ3M1GEWaFFow2
6T6rzH4bOSRbnj4szZyDVPyCAZnXuf3YCJUmT9bcg+dOscIMTLxFjzkq20xGQuPRX3J+WOSJfW2l
TzZUB8VoePRdFSWKGrJrQ2X8KxEXGm0K5kUEZX7oqfCsPKMxi09xW52EDepo7kKHKj7Jy6cRmSAt
H/FcZtcNuPq5G7a9Zew6sw57zcD5yovJof6fG0Q0MaNOD9wsJzMuPiej85WYAQJ9olr0q9am359f
BzNfOw6R6IUl4oW16bo48IxD7rZvEf87CQk7uAKKX2qWD0ZhM2hzWCcJWgIuBCTPxrZObXa3hYLT
QKMgMTZTup3RX0QZoQkZS6iYJUnaPJw8lV7GOdVSeX5IwhZwJBxogP6DWGaP3xQWzVetPKz1Fh7n
+lZOyjuLHJB4bBKPCSNAnmzmFDQCrGcuPmvvY3hI6ROyLPODh/V402X/UtP2leyvdMTObcdH0iEg
aYUNpF61nYWPWYTgKvEN6IR7EXyzP9Gj7ESJiYb+0WriZ5Hqb/fArr1ZLgJXhga+EG21h3uRMoxX
LK3jBdgGGfHT+DFa9dxXbTS/2sFasYN+32dvSfsxdfXOFPdCSd7aPvpM8AerPIMFbpc50gP6tS2c
gGNkcMWScrjTEK3VR/oQiSRfNf2viBj21Ml9Ejmkmm2ROEe7Lf+AU77PKIBMIV+bxPi/AcQGj51q
4mp6nUwtyB/kNlK6scUCW+qwFfGn02J2+xkmQiEmdPZiM/NMLI8ZkHWl3F/FuEY9ckPDspB2QJXG
tp4Quxm52ip8WNY8X+FMrzPgQjEvNbWEVTI1a4mGUzJEsdrm8PjO9Z5JTqWcG4a3ujAPcdS8J2q8
gx5zNKdHzqrnnVSU6zIpt7XxovZk/cfq6KU1clr23MTuhuTy/xSRFTisN22xsHgqzwSBLsI0txmj
rDSdrzoGfQ1kIspjzGw9O42R896oyAkUNWqJkoViDtkCcsuL3pihUZFD7h1/scp0pfBh6A8dsZoo
c5wxlIAP+5imDxNSji9TV+Js3TP5FDRuclY+6weA3LAmPjTih23V/JEx8vWkOwLe8QurIvaY8UtZ
W1W7xjoLIPP0WDjaP48hklGg18faEWIHbn5cMyP+i9GZgXBZH9CPvugU/XHsP4E8456MTnHKjUbG
+bV13M8yGnfAqBixX7uCiOD8E3GImvaSZgTlR/fYPSJC83TMNfcVP6G1Nl19n7btTfRXu22vvR77
JUNnLSeBlUtYQ2k0/CjMTjwFmo3n4VlFEWqW/K7LFzXtD8OA572Wl0gb92OhnMDqH0FSE4P31p6n
bGtLPIlSe0pSjOEKCWuEUE3F6qp6V6v5IiCmrfIRzbmDZLI2dZVZimLcGK/KICO+xAcIaKbLiavA
h/tyBMV450nPBYSiRscKz9qxsEznklqTEyyueCtdNeBTZ8amZZeqfusl3sB4vqUdb89FVfcPN1zX
XfvYVPj1Jg9aAoIu2CwMaGn+5jXuCpQdkMHpDgTmiHqwY5Q9rcaZ+pykxr5zxa1T3Q8vh9xAGh4O
zRh9KlX/iyc5XIzhmszTu4zlsY/jo7TFD7NguUpN5bUdM7yHdaAt3mXAqCvgRU0TnWhDx5RM6UVT
E4oD+VOpnAY3X2p/EJS1UKpdrCiZH/fKCf8wXMLhE/UdKyZPGhk2AriPoE/9Tmb0YUIh3ufIR+ie
jjlvK/COzD3UBS2rZmKQhV6KdpkkmN0idIzRObMXB+nPTb7SvrqodgLGLoU3War12cB/l2ve2xLP
T0Y+7UBlEyeNNomR3HPjTsol7Cl1baKn+iwuVoydeiEHZrt7vZF3hPmX1GweLt82wE/8ilGCQfql
pdgGXuBzchkicaPAhQnN3EAvHP4i9AllxGXcfeHf3LLv+sosc2sXw8GDfyaFAH9Az6po5r7EQqeh
+cAUGW9Gi7EtXR5ik63tbFLj04iIak7TZXIYkapT/+qJ6jtn3ZDdgZgqvgQNaotTcxo9bZXYww1P
zI3p1qETSVBX7nWsiltn4Mg0zTywSBrhVGyvXq/tVZTblqyey3TF45/13Od23K0ZwG0KFQpOnQ2H
Zs6vM1a+UkOZdhlW4gy8lk7qMMJk+ZqFgXFhTyWgw6LnjM5GFEq7w/0mzHFXMmpOB22fWsjrZvGs
mgU+uJRrF+9dSzXOkM7B0T+MDQiTYas6P4WrbdUBhtjcAZyLDoxE+B9lb5kVn7WCyXevK1sWa4S5
UYIW854SC+oMYemL6aQHbpYt8e5X28n/EncJ44FoW5lepPip8EU+Jm86bnYir4EijZCCZusMCGDM
SFT+8ojmJVJHiZzNf4B+nr2yIWFAnSUt73WK+ZccAh06uly01O92RNLSK+XOMIxdHA97L5ssf5Td
az0J5p3yXET4oMUUYvfa4Yy9ZHO/dU1x9PLywygoWAHlzKteUiwW9XeuD/dxwPvYF2hKcT++drp1
QvgtqdANkmvTCWVuW6jarYmcqy7i+/LwcdLopEI5qJ15ahT2wfZQX7CDOBHzmdokT1EMWGYH95Xv
DR+RpVEX9MgTCx4Es1WFT5XDhGZgeOraK671T3yl+JBtXGVe4oJq6ChLB9HolMA0SbhzqjHbZYoX
s5K3B9PhMbm+U3y/d8usb8dUaux77zNqzYwJKxHk+HNGc9i1sut8gik3WfKpT4OFQl8I7LsJ8xqC
8CVqLtNu3zS95a8cHTbFxCL6FiruzUDQoKwT1rNuJLcs+zTILkrB+GN5n9pkW9nlmdcmfJa8OXig
Zx4ZDmkOmNznwRfRwmxryXY0e5sOYy0JWMnMpzqRAwicmq6y0duXemJw7rQ8LpLNMTC6yOyng/2D
Wh8Q3EIDkZ+NhrFWjPobfvCvVHiBuUA+tCLG00u8EwbKiKca3x3eqI5r0yjS5y6JMOuw88ZNB84S
gwmLumdIuz0zPXGfp8IJzY5itI3btywxzxN4ga0ddVtDHeIzEMx0oyj5PlNQYmWhn2hcTkZPnD9h
V3y4PMxv0BRv8ZACm6Q5xe4WZEPOlGvsNCJ+TegVOHki7zZ3wPFapcKdk5BP0jRnw1Pzpk6fas93
0Hdfj6hcKbgIa4bWfd9cDZ61VYd8E9e4ph1H/FYNobFqaZ9RmV5BEhYbgH3PiVi+UXEIfsvuiXRc
GNW1i0qk+I4HqiBJj2KsHdSiWecNOH4QnlKCpe7xWOZMfeasJBrWJKTZdW5JT3nV8uKlkYweVkTD
NMJD/CAWMxKMLQgcM8d/1BwSstN8Z6/DTh3MHT4uEiFZFJQlw6DYJOhRg3kKFEt/13rdOugLNltj
ov1ZCPuu4A8AMxNj548cBKI0yI3WGD3bDece78Z7RUoUW4luA5GNWfUGexF5CeKU/TdY8p01qsRa
6BU5zy5i1TLEfu+xH639qunvbfulNr0hGHPetJoSdaFdtWThYMNULl26rB2/nZ1xrwOXC8aKNw1e
WvLlqokJiMGjo/PJVdYHVfU2lvG7U8iXslYu5RQjtVPSKZo/L2ngYj/rmIqlugz0OrtXRnKzBjDU
ZMtWIvkpx/rCXnl8JtlbBP2AYM0nmIa94RCR1zHGVMqb0+OcMNTjYuvvqcIT3y+bLq/2YCjQDbji
GNAk8zMQDYguYDLsiL7cqUlM6FWQ83S4hSlWQC2PXe9l61mLNmrv3WPDOtnd/8NUohDle1S8tlNH
UgDa19hhZKw/XEe+WnR7TWzsVJh3VBDggJjkO811xHCkusYpWtQz55aHOEFO4RJi28JOzMaxbiMf
Osl9SOQ9jha/M+InEB8Qd7v1QG9vRPQ1+vyPHXaoVrlwt9wQr/EovxYtfq1csFkVXHpRh61ireXD
DOMMOzABaw1TsRipBGKKYMbsTVJvSqbJubWy4+XbpJRWgWgNSv/UEm5tbGZrYxE6yBLZnB6mJXpS
FOtJg+o8jgPpimmno/ILBqOCq8+D4jl2zkldFqBZgw/7c6MswCHEkzfYLzZd7jImYaMO9AjiKc/7
Q0GeEbGR2jobvRujJhPuD/IoHtSdq4KQVJqHZf4DLDiCfyKukyz3VvloT1E81Djbq1FxYW33XoA/
Re/GGyEprmrmXdWhJzCbx8ja2rjJml+9+NYeAejSFwMQXRfVt2X4hyfeK+5UsNlqGVxtZfNSWajk
1aE+Dvo/j6fBdPSN3SiQNJBZVLCckcmOpmpjDpPfp+3WtJZj5Rp3L0n81MEXCZZsSCcusuxNcYZP
o9UfZl7YX16L6D5h+BZHPRr4IGpqAEjf7EUoW9ytMCr2jlkCJlZmPsDyXbfqvV1PSIliS2B1k8v0
wynzcLQYDEtll6XkYvDKIaEy1FUj95oseGhrq3pXC+1JSwZAp+gxNZrxppcUVKD3oymt/c7Ep+9A
C1awimTKCdtN+LAlVXN/yJxD3Bp3mz6xIWMzM3YeR4YhKHfOItZx7q76lmcjTW/eQlQTU57hkARi
5AAdOwAa6jtxsbMd3LWUGkX2aFZFH2qxF9puvqNchPDiLM9JwcGxczyADwdXqTkUevB3MPPgs1tL
pto6la/FPD9TAMya9ckjcDeK5Gh4Hc8kgHA7Kz9I4FJ6dXKLpwZAOzuPXRzZ0FrJk3/GZbp1Zy1Q
JvvcTDJ4ZKBYUnXMi/GdQOBGg8Rt6yMv8EL4aUNzZJa3AUhG07hvVf3Psl7q2OFMsmc+c62LWqjP
ttG8EprqV5PRPye0crUCTVESsOxRQUv5BMtpM6ka22KHO9FlP+ci6pf4vXu8uG2eHpHCc8UbDTE9
zDElL6xpcb8LtQ+a6hX0V+B5b0XdYXmBs6RTxuN2nYeZqJriNzCMHTXHBqPdqM8ChpZhr7+Myhwy
nF1346uLMuEJoAzNMV+YrTi0uwYpHA9zfa6uomTA2KCGXdlthfwsGX9WhPGkgS+Ye4toyxZp/QtD
6L/ZTZhkVIGBqYos7LujRPcWsGvr2Ds1VjZ1+ddzhnO8faSud1HvhvrEWAmHLYvAQrebL0oJfbuS
v7S8352rHcZZxwOuT/+kN59trrbZw0+jqnqQMmbNGzy+Gp45ncFBSTa7mL4Ht/k1TfcK+A1povE4
bXKTtXUQ68tznpShKPp1/9hDU6DMknV0Uy0smxZNhFbEK1FDulAXgKa6ZPfQBPJc2bLS8iJsQFzx
vBXt9GQr2m3Osy1k6/MoyvOoKPt+sE4jgTUrTcNl9DYuT7erQ8DkE09mJimqOLgRqCbeZzTLSBOj
r5t07fAxCRf6Q8rZyqYPM3bpMEwm6S9esgTWkAVNZ/uWO0AH0UmWDetkcXexYnL4P4oCIBh/CxB+
V6faIWLQ3FXxdhbLEXfXnuDJgdzuqaZ91afyiT+ZYa67memVZ3z3JcY0mzsH8NkpyuPnSqjbvhE4
OwSeKzwjTwQXb1pdEtp11ovp+PXI6i8yW4HM1IPde5fFcQkJRoGQxvuggRR1uqBmppo0zV5HQ0Ae
GY2/obYCO86Cyd4VenPiJgfPAXrQswh8EZgrp2tmJSFmnT0LOn+jRPjYEoFHA5mRnMWqq4J+Kf2m
sI/kwg9t1Z2XZvwBEnLLwDY3dndIMC1XD5tnbFwnUvBuhAppoQ/oE9HkzDfrPOi0eOtU2jpGJPIW
92BZLhUiOxKzP1UbDovMQ2lYa8EQI+qTEz/uYLCluvfy14SuoCObYJFotgavvC6NZZ0pyOYNxYSJ
OMnop3ftUBXolkD0P2fBf+UgZKbx+MfIbe0K0JEMZZKa6Xi5fFTK8N1LyluoeBA9jkIVUAsa9DMZ
vS+K4rNY9LkwlL2MZj/CZJHn86tOVTdZIE+Y64a1FmU7kySKXcZy1RnQlESDyZCw0MprxueoNHx7
Jkzl5qWxksi+BXSbyCGHnAzWBpmN0iF6SJcbJ/3UzcX3GpvAjnqWj/S2qSaBNKJgpLKr4iysKvQf
upPBFGcVvLWTmNtiUa9WLh80wp2j5fgdbtLg1YkvvOrlu4O2uIgqLMrs5hb9NRWf6pLDlqpYZ2DI
f3lZc8rr82RwuFqGMyyF+Mui+J3+9MjUA9eRoX3pff8NjP1H0/QXQ5B9wKEDr4yvetUTuV/l1OVm
wtWcWWygKB8nqV035fLkKibdzhRkxRRySMLYma9gKzYxvz4kpOiz5vsYZAlpNNHfHG8+WJr3bS+M
ptV6uTudfuT9h86NWZdlahu3/RYxeXylCHLIwwtMi74wPjDBvmvesK4Vm9p3IUfehUpLmhmzQuFl
z+yHhZFRGdsybTZz318GM/voWnuTWaDz1Xz0YQacR9O4W6QM6jLeCCqhTC//ycZyedgwuuR6sjf0
/N3EDmzmZYjrfkc2IISPRcpz2eqK852r3irGwcIAFxwjyyY8x8jhMiaHGOG7Wbx3UcxPRV2/JeQA
JyDfDOUJRlQYyoxjxduE6uBq567/sPrBcA5nI/H78WeATujO3ktRFJ+lWW0X4C6OVNYjTXemNIHG
9BfI6t6KBEZGshiYBMzlRy0/c/GVwWJEsoPQXdJJwqUd7gN1GiMIP+lm0MOP9GjBvPVOP7qxzGYv
J65OKJTUKPt8rH9Imh4KXE86rZ1rOCG8mY2RmGGd6iGxi13SGjsANfQ8hIewJkjRrocx3Q2aw23E
jxK4d0FHyi46wkW/zFMZKN14dBydWOHA5pPyIZzAAAkwaGznmjod3ChUC3/RtJ2VQ6ae/sdv1V9e
xn3uVtFKdfuPOWO0kvDW68FCL+i0oOSmdNwWJGJdoWOHcq5Uqsci6n3AyXtZMqRDY+uph7Uejcdz
NpOH8CLUh0JeBn1ePtJB554YgQJ0gt+C060Dd7Dk0cBJKdxHkRCd4MB92r0BP4l9B94HpvGXJWHW
nDPEI+VfLc9TUzJQh0se2z8FnCYA2Adlmu/AwnA3YbEnVBSryLozoXwNYKF0MIKptuSoghJsbULM
0U9vQu4tyoNpZEHWG4GCpVBro0vTirPSZy9NrRyiKfFrI3tXwCEWPAY0fI8Q5RBkbvmClEUh06xc
qG7zYvrZNL+lpg66Il+PRotjvrhga9nYGik2fSZ1OqehaRn7+EF0A01NWepi6qkDuzE3rXV1nZ8J
kHPsqYEkTlqmjEmJm6VpdcyYTDlQdKg7QXsfm+6FBw1b559sJQEQPEmAE8wYIa59NYD8PRyWzPFc
Yqjz0mCiwOfsJMHYTYSiAa/p7AHJET5gSG4lhhkrLa7LpGIELNf4NJIV332x1o0vRFzSGLwjaxyH
EqNa2djILXjcM6ozpMGx3WUjYDFHDz0PN9ljyYfCtCmzXtTyhHmAhJv+w0R7nSfFVtjZRcEG2jer
NvmksAC+2J9Zpcp5mEKVbSs1bDJJkk2wYIYgIRtNaJlQJQ8MCtznvCiwn8/Ku16gvgA8wIlxmgGD
DlGEu9XihzMluXF1vKp2h0nW+80MI6iqHsKKBpdb8w4zzQlF49aV7UuRe1tbXcK5GQ/AcMvVXBSQ
RSw+DZcbaLAfSiLDNgmxSTeLdaE4OzQo7skJw1ezHMYG4wXQnHqjmvWTWXIrYbe4pHm1a3g+8xLt
OzO+6dS3epHsWAgXQObEGocFSCNt5LZ7hT3LoIPtncFWFMBj5CKXY7kwVliarRcpG11Yb+AQWYSq
V6eIt7FCkAd/2U1p2QCjfowjyDljCITAF52Sdo84E0u57es0HCVsKdQpi5lA0qG/YkRaFjYmcAAs
l4bEK4BwxCzDWT4U0MhW01/YigHcsESsd3zb+hzUeD9O+sUrhs1jc41mQDpN9DUSEt6L4kC2LBSW
DEyrDg31p3Lt/Zh0vlYo18YYT7btrmZp3gbPOyLlsYyoCufMIbjAsx0Hhrrs+gqaJTmFWY82jm0L
bpEbmxv8WkuvmjIHDlH/ZGbw1dpMOkruCoNYuE3/o8FdQQ8+EutA2JUz6ki/absD06qNlc5+T1eR
JFzHxECMaL7jrT1kBq++eq2K7BzFZJ3zHCzLyBoPbESWZbLAKGUB7GydE726Je3jHVsHrl2ccCVf
M6DqMXinuSovdbbsKkqTPP4YewzlerfWWSwD8HOlktMfzRy+DYC0aiO6Y1dGgTU99RaAFkWiIPOA
F9WOQw1xtnqmNQq0nNbqmLVsl2ijLTZMX632Ip6e6mI5KMQV54Gxog03FmOGihdEtMsrBqVdlzJS
kdp1Ak3VP1LHw3gyaK6zaG8zMV/IpYlx2SLj38ceMtEsLyWdFEmay6Dv+syGkPTZo7QPA4jckQl9
2v4O1NKi0TiB7tFjOwTaM93IGDb4hjWsaTUxz7GGRYIcFRnlNjKXA3CSDRqUr2NDzuy3SkuYKnLK
p2g3JLjlukcJR4VhnhK18Et6iaiVnLe/tD87DsNj81CQWOubQ0zuIKWKzmnWNIP9JRzHAhznw/Ld
hz0WKh0Y5BJ/FNwVLiCseC78eTJDaxg/VVxakhdmi13/XyUZlGgEHsppq1d3pb331dmLvXVRGad4
ibescw8sYldNi7l3mPb/rzBaOE7DzQK525j/AJgw5s2/ACru9aT9ThhCd6UOIYCrgcyPIIfC2t1j
DB8pZrpDAnejCaDzvIgeQH5jzOk+jS3od7435hVdoQZjrf62avtZjDbRMka/TDJl0OT6hSEoOI1Y
+VWzAog0KBrNzGii5SuAT7Cti8YKmrS5p2L85KQw8DX6yJ+MwdeHDvKSeIs9/Ue354Ow8zPq1Sv6
n4spXzDJXngZFTQQZLMa0wkFkVPTKTYEr/iMuwfwBVNgqZHm5SJabDcsCnJZzpQ/EfF/Mzr9D+mI
902DpIHevLMS+4Wh/ls/Zx6d5rBRWqzsktUaCxMizJZ4ULsEMGia2/fWQdI3NLpU84ZNwa+icwyC
q/FofgY64QWO+oyyn14cnhUQcYe0ZUEC1uJQNdN/NUlTw2g/ZnRMzlfzTGABbos58XlEeUV6EseP
2gt0225hLyD1nNFGMHhmAlTcPx+5t8BfYIcVUxXuUXiTBAChntiOeOOLPUVl8iHZ6oYANQIXt5Qi
rJcl+fAGWlrJytKtBO3rg7COgG0xcWscNpTW7WgdGdKW7+z2wBUryVWXtXT3max7WGu8X7J6cZh0
RO8iYi+AVonXRMEFR7PJYgVymxC8S3Mbp1m/Z9MSPEvK5UvhCKVhVuXMJ9YmPJ5/rRow/gyqsYXq
exA9+ylqsvwVM9vcYsLMbgKosXs50sPIMnvJbGKLWfZl9AB3jcE7mo9btGmYeHQ8Pkg/70nakw6k
t0NOZka8qBwQnd1zy2N1W+6k6gZAy69RQYodS/PJSPI6MGNgd7Mx4n+fOlTmPhrPmqZO27ljMVud
uflTvVAY2raKwc5WNlM5YX/AOONZC+Yc14pvY9PnWxAbq7bntWHIj6gELVEaD4EGWXFIBtZ9dN5j
oXR893jQ+rQidMGwF/tMYpK2BzU+QlgstejggjyNlXKfNlBhKyYmbb01+wbCKqttyPTlqntjIIwn
TceWg+8UHxq5fYXdeK3e0tRbZbSpK65PswSRE9ntjowgp1yheEb4rOg0nRTYJUFYR+KlNaPoVkAd
U+f0BI0kYJH9ZrAF+m67Zwjwky4lhWHSBqQJxWYyFUoHnVpRDrjvXPan0itHC85/a8eHPazMRD2V
5WPC2nhYgpsfTHEHLSkNtLGo3Cbj8JSmDCELW8E4WN7ZgHhNGMOkCTq+LVlChOjVW3epGk8F+6rx
isiXuR5R/6vrrLsntS1PWdNcpUhJivewLPoplB2tbpw+Wbo8AjwnE4gJfjIupVq+aCBnGuJiuIoJ
SswTs+061s4qg7TWMdfOQkSaYNfgmCd9bnkvKo9oR9kzmifOCRuKF3Rkv1stBRH9k95CHS5Zu+BA
gKhM709TYI57hgVnUMszn/Nubyc2uGxA6U54XvCseh2FFKnnFXsqc9b2SSfU08l77TTsjQsotd/W
LDBDj641bw1b025VWQRc7Z4fjcYv9ylMHMgeCDI3K+/O0UBnK2um6uTFEWWjeG11KUl9Odrs6sOE
bWRhGbklHjC4QmXBuCfWVH4v+NRqX4EqjXlhG6GYi4NaNP7i4Y+q8P5tiR/COpyn+GjVSCP4pEKn
F86mlCzUGZKDkw83mMw4dtjn4TDXMVxMzypJSUhhLhJQxPdnF75lVs9xLZg6QSiHsFKA0OpU5ng4
ZfgWLOvZAPYsOsUKGTqmG0yaqH+0KKtmlt8lNrH/SDuvHcuVY02/iqDrIYbeDObMxfKuiuW7um+I
akfvPZ9+PrYw0Co2sYij0UVrQ1voWJnMjMyM+A1CPgYaQuUXA2UduLQpJJkMuKo1ghPrjBd1910c
4kdlqPENKx1xVWjuSa4sHeaPsjE0BEH8sNm3MPdKxD6zuLirXPOhwnektAR6jgY3CoHqTyEKz7Ws
fjck92seCrDFADjKikIDESxE7u7MKAeYl7y5oXQflwK6TZRHY+mjEKtfaololzySbIBzP1KhhkrT
3wd5sgnUalfGoAur5Iz02AGVLXBDYnFHOWiNdBDc+VR+p9p2EFsmxvSSU4Xpe4Dq/65zQ3pEcgmT
ya8fLbb8pqIXsRUcXz00WS3tTEX9OljwYqlboZobiChbwCiNWCMnrBVA9ihIc0G0bY/gcOtThFkc
aGNVPiPa0ANKk2rtjU6pyc1w+OaP78lBjpHejQqTVkF6Au5yh4PRucQGqY2SfWAmcCe4PyWYqKKs
TFkIRZrvfeEheh1xnAtp/9iIePRi44EoXL+rR5BhYN2j/uxz5Ysf6OfCuIctVpjNRTaLZqO3mKym
3PqYMHdd5NFzk4uAoszxL20AL7W5Pu5EubSFUWLbzfyftYDGoQ4ErBnM0cXkrder7zm1lHVrgJ6j
HVxb1c8gVNZFWeo7Va0uUU/bgtf0l6hJgMID//T05AiE9Ahy1jwgkUuj1FMuBmmxq1uoLSPcUSyg
0BhqubP68kWSEVHl4HxNdOMjtNoHM7F+NKLxjG7RzhDTS2WOHq3V9xAfT7RsYG1qDQBZCvOrxmfN
pDBCMx75NXKNKzQfXjpFf8Us6k4qf/syLA1Pa57lCoWDBHEVoFwdLI/yYGG4ZnkISQptdIRL3WLQ
CRFb1t+FzHtp4HdiLg6I0TA8gPYxQCyESBScRUvKUzXg45IHYdsh66WfIubG0v09bJN9V6nUypr7
qsAcINK1cXv273ra30mtid1oQ6Fg8LHKUbeZilMkvMHVgN6DqmCj4hqQmPQw/RLqkkDrEtA83aUd
l4AHwMY7vUfWToqPVGz3UaKT1IXHqpHoTsCEDOi2xdWxDnCga3mJNXl/cvNMAkaG7akuoq2sNjrN
bgOLvNStf5pG9zO3qKJq5ZEyNQT/DhS6UtOFTH0Nzx9EcWlIoCRDEzbgRr2qVeFX5tMcwKBhWA3U
n9BNMM4iCtMbAJyIWWVIaTILazzcoOe1dbsVdISVMZY61jWCX3VSroq0APvgvru81ZTBR7Y7TbDJ
tdLvau3dm4qOZKlG642XJg5netFSDQ6krSPp2Z4EXeEJAD4B+OKoozIM8lbq4uqLYIryB5fU9jzg
Jao6yMzD+9STF4fv/ytVSu0Jm7rgDFiyoVRgcJRDGatPldfoIJhSiJi5X/2qwlZ9z4xRL6aGarRq
I16jFZIhm6TnVVcMabnVtMZ9KYpaA9cOR0cf2Vp838Zr7/AcpbIYQ+KSpPCM5+UxQjIhR5tBDFQO
p/TUSqhG9eGrKPr7SATw1uWUgY0jDaiTG9QFCj3WMQV8yXvu7A6Y3hdh9AF478XAZBVVcAruMSwi
LBDSvoca4nJMSuO1H9TGXpSE75Fi4FefSdum6V4UKxDB3aCGKqkSO45u0dCq3wQTKKmSjrW6RMay
ZnhAF+OnZhqPZtV878d+hwYIz5QxfZMGH0GkGguaxnvQ0/Qd4DFYuyp50ZBHWOelkEMCdASw1Piu
5QncVyHgweVD4QWwGwKaxY1GUH9Hbrr1cpykys64VKUFjHs8LjNbNvsdMPSD6SIXVlVUGXU1P0W6
+lOU02e8zd466EbrHKVRQ22aRyOHBCPFMo4F+i/wWKOCOAhEVaPo0Hf9gMkU/rKaBI5E7vVwXSUS
uotV9Yvt8KDJxZOaChfOLiQg8PpdUdbYVRFiETHmID4t41aNXpXaEXCBjvWdlFbHDB0iOBdxSvGs
fEkT4YdV8Bt6uQCyjPyKmnM1c1P3VBruI9CAiyTIL6qQYWbj7kpNR02uL+46S3mM4hKAvGdwnLu4
LQwmIJS0lcgMyTst3mHtSTx4guRETfYFDuS5H7qNLCrnLspOpWXVW0nv3X2bgQsJJHo1YCVkHCGi
2Cku8L+dVSSZtluDXvXAhbeYiAXtuZHEl4F7NrYtFuVQOUOjGx30TgMIwQX3Q7cCcMQmfXGUQhN8
IvzvoUU52Wgo9+Y9WH9fBPPUx4gOFL2G+C0uEBsee9m2HlBmoDDziPn0ixF2LRJA3rZsuzWuqrsA
Wlaj07Vw1nIqI+manDJVPA1ito1kbm7UhtAYC5wHVaXF27kHLxQuVeg+400O18ynsTXq4MM1S5CT
wPUc5iWsD3VTdMVGNbhdsdIqCq2D1xzSKv6iUdxpe+8UetC66ueakz/W3E1fJBvJQP5NpsYLpD4Q
+k0JkdkBl7qiT4S9WPKE7Pdwbqz0XVBf/aLaeB4T0pfyyaTBUuBCwHx0j7ylNyKXHwyF9mqcbthi
mxpUvbJPuK2kaIChzUQufMMA4JzhqUir6jJyB1s8o9KhQXM2Q5HQgXUm0woFehFrP8xYQ4MC+VCe
URZk0EAW78Sa6i83jkHLKTIXtg/vj0vdVsrRQmowepXic9+eU7W/66X8kKnOUZZ+40m+ZTvssK/k
9KcChi6A4aEdDStFiD9ok+1KpKZrNL188wWfj32n02gDm24E3Rtt3ovedFx8ZG7+0dcgpcRYq9vG
VTcl7nKB1zyjRHWvt5zqhnpUkx+5p8L0cO7U2vaYGs2HTKtvclzMUiM+Z7m307kFV5n22NKp9SJg
EXrmftVT3Ha8/KPOnYtpgoMVAxQSrfohHz4q2byXAMoWwbMnvrW1ewyzDnMy3u3m2G7G6dbnFVaO
JiI4abPoM9hamdNdUJTbNUDqxK+1252FEldA9Fh801zXifoQDq/os5PZc6LVe4umiUa7DvsQGa2y
gbQNsX0ntQ9i/kuW6apoXx3Ml4o8/iJn3wPBO8pduAXe1MkAq7yfQnWUhGFX9A8tQgTigGE5lRzK
ZrsR9uyV31R4BZL03rPyZEW9Qzn8sS2qs4sTjZt+hbi7StLnFG1jI8t3LjAjCgVCa6zTAa1qLbh0
4p1e3sV6963BlVDvkWgxaWWawtGH2JKZUBsH8Rmo354r6w6pGRQhqfWyXJVM+wJftE9fgvp7Dq4p
65OvHkZKKj6MiYZuWvXbF14kxTxaHAN0XHjunt0Qkn10p5vPvLFXETI1DX8XCqmYfwQHuTFfko7C
l1g/Y5iJg3d85PYNhTi7s1RoIhqV2+ZXALp5lMBoZPEgSeWmkKJjacIxK0OI8S61RaT9JcDOnPkU
jjzUC9HehuFfIeCAM6XZv2FxdfAcD9HjeO0Ir3o0YEkN0T9571AigEJb0ObUAXy0UH9SOnZe+OG2
D7iFvIQpBlxxBBvVQQYoeJLKO3ywt1mgHwsdNooVRnQTh7We0aMYXeEhmw2ihiTYsMIvGzgpq1YD
zU171w8QjOBN5xvaMwIU39yRS2/XdHYdwGp6gq4n5LKsRDYeyUSaw7zkoe7Dfu24CaVlgZCYcccb
fJPW+CamFEsLxR6F/poE4UGFu6uWQ/ZB7a4K5S+JF//IC70CMBa+mVq+zyS6ZdQtYOOIGkov8e+y
Mh9SPjUKH3sJTwtL0+9k8VfV1ztA39QpUBcJECIzXPJu+IDY1ClrOLvMPn4nW69Uq9q2lB76wnxT
zWar4AcZ+oP10PTOvV9miO8I6s9yEI8CthcNpi665G4i76chi6cG/ldnACmLG0S4yx32m/wY56Ho
EAjQmpUQccfxAFFIEIFd59BVAY8+/cGorL1HO29o062k+BuT5lXIhaGiIqiJXAoqJGw48hFjyKMc
+C41ATOkPp0XyXthpd8gDFEQf5JzCxiOaNlaGN2b45TIBW9lwAOgB0o52BoBiDwBbHqiUkKHUlYf
asV/0LCIN4X4XLficRDzjaAEj22CnXKCzroTnJWyo8yFujheiKAjRfNoSiBcpPS+TYNHD0f5aEDU
3EOi0y0fQ1x2Iouat6Y+gHq/dL529tAsP8ajKEwTAnhs+99KgHT4aA6w94IKM3mHa3ObmlT/vQxE
N4zl1Hl2/fAFdGxOzPa5l9S7BAxLJOenJnQuiCN8g878anYjE7FDiLvQnV9lyw0wkYPkbNSUwrq0
SFHoKI4UNcGpluACMsCwNZ1E0cx/pgbWnsJwJttvPMzgOc/P3FwlaioNbVvz0oMQrivhIvqysi0b
93faADJIFHNfJM5PpyteETq7S1UV5KMs2HLscqfKB3aa92FkNKbjUQfPaLUPyIEgHkcMrIgMOuXD
ey0RH2DtvhvW8NTg8gBwEMqrydWEn2mt8Ljk92f+iafDRy0TJU6/BzlenGIKCSTuraOHURL49QiL
GxMQkGe8hpBR1joYsW2BCevaLfL7BBiLgfCnqYY/zcz88BEZp4Tm79qelpjDEwbhIqsB6+Fla3AN
eyPofxWAOToEdDBUAw8Qqs7Bk5SPslW+oGWAaVrlnZD6pMghoF1XaV/48FgK1sVbXOsHel/HvlSP
LtCRzCMhAizmkI21D8lVvsg+vrMKhzK8NneNPtJuMBBnZ/HaUpofI/zC1bQ31i79EKVXvtZ5gr52
bWdxdiqGga6MWzx2UfysCMgfeLQ+jbjbWThUxO4QI0VJbSpTh0Pb1VtDF3YJGrdodWAx31ivbiPb
VebiaYpEuGrWXxW1o+KsWS/qiB7J0FyRFf9RrsUnHVvZ2h22YQuuUs4AWPu6xuNeyb6LXWJr4KSB
6VMFjeMPZtH2nB41U+MFWNwWOPAPyfN+gYK4qKn3CwmGvSPVkCRTHvkmqoECTSJgl4gR0NjuiugC
UkVYRyY6hoH4XVf17GgiVkWZEy1DasMfoooOBLpAUGsxZ8/MpF3hyuyvoOhpWDmk5FrThJUo4jdp
ndLIARPlNWDZ1K0sq7+rOj2LQwbYVpdPAs5ejdvzKdSXBukjxP0RTmtQx/FHp4NvfvrmJlJ1lzv5
7yCjACthbQ+VtPYpgFTwlnhe5MgzJrm806X6h88V3839+zR0X/GE+JLrKDGL3HmxwH3XKyakUMAa
+1GlU5nzjiK8G4QEDfinXvzNbNUT0ZDxoA8RlHGIIk36qEawknoNvMA///E//8///tH9L/dX+oDR
hJsm/8Bi8gE/uar8r39K+j//kf3rfz7+/K9/UjI3RMO0NFFH80CxFNni3//4ePITd/x//w8cqsGM
hkD3+sf4wz9gZHqH/xJyvIjRb4R9t5cP4lllDSXrhcjy35EtkaezZqqKbkrTyEFPZRdFZMm2ns09
dPA9olNb94UC1NrfGJuFaNLtaIr4eZy13ChlWhENGnEWhgdMqTkwPJZJYJvdu495QIG7RojkqE/J
cyG6uRB9/HVXs5zkoaVWiSvb/m/zsf8tXfLH8Jv1JHyEF27w++ypeap+/a4PwdIkz3xeS5J4eauy
gZ6NYnwOTE9nqDWQmHb2rj5adnzfHCsbEoX7qB6Hkyic+iMI6QfpeHvA2sx4r8OO83E1XvTesFYd
HMnmEsr7GvzPk4K4xu0gc5MqqxR3NAUeCneXz0EGVBvAdjeS7UkPSgVOzngRyh99/qzXz4l/vh1M
mltA19EmM2kWgyQneSHZEYZIx2TnnixMOtf9BpbNdnG5qjMTeB1tMoFZYClqCznHRqFoPWzQykiP
whYyyyZV12AK1tjM1rvbQ5z7aNcxJ6nA8AxEAcVasnlm2kGIuia1ObP4cjvKOE+ThGPJqmmqkmxq
GF5PtoIoForiiIlku0P0knoYEiNK5EBs9dJjaXy7HWx+Gv8dbMxBV+tQ5DEfW2IqcQv/ITqccdbC
Ql8KoHwO4FUsT1nNJVvIvhoWjsWovd8ewtJ8jb/gaghJLED3g5FmVxxqSHqnFtDOkpKdPZ45t2P9
mfy/Po7BV7HE8U99XCJXwVQsKswBNQk74Q10xPFsy1M02YGIwqz00Tm4r/TA9/JOPdTnMNtCpvLF
VXq4/SvGdXbrR0z2dQyp3K00fkRwpNy743VwFDiGyoUw0vjx/4pj6rqiW7Tl+XMyWMERyiBFLEyx
zb26jtjS2Tb7oF3PAbSUieW5bKVhbWipqElYujqJVlW+JqCNKdqIWcGXWiU775n7Cg+9Q//LfQz3
/snf15ShV6DY9hhD3AP+oh12wnZ0DVt9Fy9sxNnx43MGEUDn9WFM86eKe1eQiJJoN9xHa9TpEeXE
GyEDRzFAxAC/6ATrsoHIiG1l/xBmyeX2h57bPLpo6RKtQFPlvz9/AMcLh7LGkMGW898RioO11y8c
EdJcTrsOMU0AUUVXviQEcgYnkP7rYBPvLRJpvSnux8wdrbXN7VHNXams65iTnKATLy4gFNsmjZtV
DdR5jWLwfXFABfGu/QFGOd9RiMu2ykIymh2spIiaqkl0Rqc3qkg1W9QEStEW8qNfPmR0ARt0dReG
N/786bZhwXAzJK+q0vSrNTzhXEF3Rbvc4kO7Vs7DAYrvWl3lx2afver3C/HmRmWIsmJyf5FF0xoT
5FVOottiljXWWna1cx61nXL2dv7dgIfWudnS0VhFsC1RhlpIhX9fnCSRu7GoQMaloWpMPiIIxboN
DJNjCpM9b/jmhm9lMLJL7m4PbynOJL2rNDrpVekc9IjeWikwOpxWcdhEjX/7/xdpnOfrecQQWtFC
g7Mw+IK+hAzsqhzeepTybsf5O9GNM6eQUESRl5k62dUaxG9LZtnYpvGc6fkZf+yVPAKdlR9OYjyQ
3BdW5N8nJAGBs5uyxSXXUKcDC4yMvaBwaBXH1LhXpIrO78h2kxCiWlr+s9/LEnVNNcmYQIk/z6IJ
rbSXxgsSNKlNZpxMahNRyf7Oy4Xs+Pe6Z1hXkSapy/X8pml6InkNQmyKiNRHuY3T0+2vNTMeSUNi
xVRF7tCyOBlPLOaClYmCaIdJy/FjPhsgpVMVGTARvNztWDMj+hRrMiLNMs0qCjnYwyZ6cELptdS6
i+MX29th/j5WpE9hJlsXhVHJrFOHcw1G6p1CDenA0i8WJm42CmoDlmWS7FVxcp73bWhUbmWIuAQO
wBb0lWzubo9jdrr+HUGaPlmjwHGskHEMNJMvnovHAzVf95CbfbpwZs0OhqYZMyOaujTdQlErS0OJ
65c9FiDCN+rqC0lhPgApwWCbcjxNvknFQx9eM8ssFkEyQzj0jIUsIM2kAWm8xvy/EONPuMpvQidZ
WlURIqOndsx24HPR2GmxBd4qe9qAa/whfxnH9Aus4+7h9qdaGt74Ka9iD5yTAjxLjnzqYHlIoyh9
uh1hdnSaqpDgFJEEM1lurat7bcHDyfbz6CHtfUBNzZ3ghXt8YkEfxMPr7Xizi4/7qqQZnIH6n9m+
GlHpl2j/dQqnvFesggxeuaIA1hY3t8PMTZxOgUsC22boxvQOXnoVYP7U5A6u/rIaBzmyeGldjFnl
831FkugZjotb5pSYLj0xEEV8IMXxClhvxa03XgHXtMH2yEHvhf9gz+o8+YzxASUiRPJ5Iai1JJoY
g4o2QrWbGhMUR/tpKc+3J02anbV/R9EmmQHQQmYq/SAizLPxP/otsrAn8wHPpH2HUNtDd4fu6XYh
5uw0XsWcHBRdI2MaOxBTWzWb5pif3C3ugitQP/fVnbFwk52ptvDRrqKNv+Zq+UWwHbJOJFp/qo7h
CW+F9XDSd9Q9Nt5+YWRzS93ie6mcgTzNzPHfX8VSnM4NIkcfuNCCDaZktcZxZh/u5We6v+gagbjf
Bidh4XiX5ybUslSJ8ifVT0WbpMSSNgP1K2MMK+2qI1QpQFFgE2hpcBX0v/FiOBfbZouKKq3ub6B/
DSqyD9Zxsdg0LpfJDpFF1ZI0y9K566rjcruagAqRmTyWmIDIKgd/VWsID0tGpbx6KZr3Ft3YbeK5
gEoCn6I8UJBTrNP+vf0ZZr7Cpx8x+Qr4G4kR3KXBVhIbfwekui9NXq9uB5nZODLfWKZeaFgowE02
TtjRI3ULabATE/liOa7v/QEpuNtBZkfCQ1/TdNaUbE5yANZ6joxQ3MCV/ruEB4aSucD03m8HmXm9
cwpoKkmGi6iiT0s1ZZw4jhgqvV2fUPc55PtxtdQbrGI2mCMvJNGZeSNxUiQxZEmlfDcZUmvA/nbx
F7NzC0xoLXLlMZ3vCyOaeThcB5lmNVS6WgkCDz5su2EnbvEPA7zvrqsvkGtW/Q7VlBUmtq/Y7kSv
S+lt5hpsUI8cr8HmmAsmm9EUSoxbezzgEvnSts0ev5ldCyUJRtjC6vhz3kx2G9V4hRetqHLoWeNP
udptvaEhzSdr6Olj0lKV8tYfXgusm8oaZo6L5oESPiuoEDmwGcYGX9ep5yKUFrbbXIblZ1imhbah
RAld/vwzaj+mK4t0pw26e9X0ybupPnWJtNMoxNDDXGdgMlz3vQfjIWFStfCtZ64zBm9DmQubbKF9
OFlQceVF4DSDzo4uuLNvsXyipB7s0N7d5kewF1uO542/W0p1M1uTV5uB4pqlqtpf6zjx8gZJC9y6
9PTeb78WNSqB7teFsS0Ema7j3tdrN4kUvDd/4HJ5ss5cOO5Aq/wpOq1KOwMgvjcXduhS0MnxbGha
n0YhI3NQceqB29T6Ty1Ulr7bUpjJqsmRKVWLmDAg9lGvcfaASx5RtkQ26oDe1np4TTrKMUujm7vx
XH+46WEZeMACemFobSDkw3tzKX5iaLb39949EuyIEa+FxYrt3IPiU8zJsQitv0pzX2zpwaRv9LGc
3/Ve+gK6MPjuvaEbcG+8Na/Va/RqvSysoLlsdLVMtfErXKWI0On6vnZZQe0pvW9s7UA99oDKGv6U
XPLWwzbeJFzx7pvF7zsbmZYwJXGJkvj02p+plRf3Ttfa4iNehNFDvcfOEguQtfsgPiCc+9TtUeq0
taURj+tmkhRNGg6qqdGk5C0wGXGAt10Rq3lrNztlV9kB8MEDLsWbcageZjDZ9vYUz+SfT/EmSVjB
0VqVOywE8DaABC8J9h9RHgFivJXBmNBkvOFuh5w5Qz+FHH/S1UcFEKp5XsMQY9N6zyLtwaf1/N8P
MX46WQXwqnKl+xxC6YM+TDOrsd3UWudedA6kYuHcmFkgpqmYuqrKlPZo4n0OASvZUj2ICfageh94
+l1QDQZ5I9ybVbxQGp2bsOtQkzM5HJxYjyAi2Q2Sd1b5lNUL3cHZsXDjpVpvitRxxgvJ1RdxRDNr
zcFo7FKxDk7erbWg/KaoOK8W3cJtf269jVdCHWKBqcNG+RzKaxMMxhOJLxOtAmBjrWc+C6Dk28o8
eg7YtNsL4e9wsjg+3P9VDTGnVUo36go3s3TMCkTlvu77I8pvF7OANl8B9gw0deFcGLfn5+0ri9Ag
gJFIIg8ocXKvbhvHCJjh1pZ8oNwVABnIYKmGkweSbreHNheKMpUkU86RTUMc//31R2vVzLV6vbVV
SKgCUiy1Xm15+y+Ekf6+jcoSJVGR4igiAYY82a56j4AxlUROcT1DdGQoALHALq2Re8CtRjJ3rSAZ
8KhNIxWeck203qvC+RAy5zj4+CSgn1RI3h4ub4pGAPbk7SEM2z5H/AFv1a7xULhBbrd4vD07M88C
WZL5CqKGfoxIV+3z9BhFDikUPUxb6fB/PcnbYOeqK2OrhQiibbnW7ZfuVH9vU1lSFF1DRU5VVEub
3DwqOBZyXRPRK3zrnCOmcHTVYCHtLAWZpB3g6ZGPJH9rC06FfnehNWuxTRbS59/5QJbpWeisLfpa
hjjJB2Ia657SBTX1adQDuhD3iEgDJ4tR4YseRsrCJp1pFMoyJUtFs0RaPIiyfv5W9OZgVSPVaCNR
n12ai3EIT2q7FrItLJRVehTB+h+w0N6KT7dXycxsXgeegqEKNcI0ygy5Tam/XCwIHRr8tyPMbZ9P
ISarIsd6O/Qhk9jeUaft2kIKerF2wlNxTg7trrxIW+QtzjFEfii7Szfw8WSYpCNmVicn0Qo1pOlt
sfWbAmRGyt7dIKK8Tnb5L2tbbsYLavL4nzweZf5jgaKjzivq8iQlRbEGyUwwkYq3vmBMgVVwrV6c
ZiHHziQkmqAmO1smr2vTQWldLypSJzYYpKH6HVjbgHopZthnUTvU9Ltc6cftbziTaWXwKoZGuYR/
MKdJPe5rSAoyCPzR1ACh999eqmOIoor724HmluN1oOlaEdM291u1sfvoh9x/qcy323//XFLkpTmW
tkRdZDTjxr86M5okKbpU4F7UrpvNsIm3iKFvsoO2ZxUulhLGXTtdfNfBJgeHARQ5Mz2Ha8sOwMG+
AjDjHcTDUsViBtogU882KWWZ40E17cNLmZ9KsVjXxGm36dMIbXA25HxKsiMoLbeT9RKIZe5DXYec
ZGEpUMUWzezaFuVvSIkjh72wxhcHNe7sqy8VlgL4sK6pbQi76r66aIf4lXfAzn2pN+0GpbiVsFkq
Cs6l/etRjaO+ipkJCYIQIZjqcDjW0Q98q1Zt92DhM3p7GS7N3iRNuGHU9Thx1LZbfe8KmfLjUm1p
LkVcj2SyzrFm8Qaj5vt4WCk4MKISGMvw1soBRSxB3ZbCUjtcXpq8yWpv0aKlzEJIdQ+/XN8bzzqS
tGtw7NhZiHdoFvGOa9bGXti34ADinXIKL9oe0fyBlhx6ipvbkzyXtK6nYHKGC3oXmHLE71EsXuz9
o4v7Epo6t4P8KY5N9/h1lMnJLTVFYTQDURCYe9Iu+ZpX8sn8amxlW31HQwbc5PHHHlG0vXjEdG41
Io2sjXyH/PoGUTFz29m48SKfeft3zaUeXtDUt8DeS9a0m1alSY+ixp+P4R5KWhjtTt0V+2Bh+LML
+d9hjMnB0ANEiCOlqu0ErYMSZUY3XLrGLoWYHAllBjO9gyNCcwS61prqtrnD9HKrrM2zeHDWmJ4s
1iRnl87VsCbZLaq1sjAMYoa/1ceMiqSyiUipGD9Lq+TtXwXJRRDiOFd/raSroJOE5whqECsxnyw4
Onvt0ByKLWbLq2JfH26vjdlD8GpxGOOUX6U5H7KoC39iPC9gWdMe5yFDWWfMqe5i8WxpLie5Tqh1
IBgBc2lpT14NT/9nJ/xcGNDs1Oka7WMd/M9fL8EiU8OhK8LaNs3mZDnZT03Kf/U0Xle65n9RLSjp
AerccRe/CH68WYg+u0Kvok9yrSaL+KTDX7fBqcoUQiEFn/Wj8Nbnm/gI12yVvOKGfTvoUsxJsi3L
Brl7jRHrCk4wUBYkqJm3Q8x8OF7xqi6boLNVeXqXdWrJT2o3KmxITds2NB+YxpMkdN9vh5k5Nmha
KTRcNCoi4KU+L0bV71BxA3Bu503+G2mBZ9MpXmF2bwUEbf+DIdEgo9eK3h4XwEmyxpAgMlsENmwp
9uwElXTYlJBs84/bQ5Jmsq9uKpQaQAOBaDUmX6cOHXcQizKzxT1Qt72FzCp3Mowi9E250VfS2jnD
q7tDMcBeJrjMfDceBRbQHfA7I5Pn84R6vWvhW+LV9HBxCK6rM2ImZ6UWj7cHOfPdPoUZV+hVEnGk
RLKCwmVf597ZMrpHBIpWnQc6WYleb4eaWeyfQk1SiBiWnqE7PplR89aG+p4MS4fMTAL5FGGyhYPe
c1PVi2o7j5U7ycXqNMfafQi3lthia1TAJBMhGw/mMw+fhUU509FADoO3okmdXcPierIDAj91lBYV
flt9VE/RQ37vn8Ott0sO0j580fRVdVcu1FBmGhqfQ8qfP55qqLnpaE5lY3h+bC4StJLwBHZ3m22F
u24rXpA2PNSHYnf7Q84uzauRTpZmbyZRrcp8SMdFqPHJErCDdfKF1Dhursk5+mk6JwtT6AXsEwvW
f4GKAfoJu9rx93rR7fUKlWZrqTy4NKbJ4uTNgIVXytfrYu1FLI1T6nuHPlkiyS2NarJCq7CTkGMh
TK/h6NM3W8wfj/mQ73oI1bLVLEzi/KjIk2OrH/DSJIMFmp+U7LmKU9sHwvYz89+kaCFNzsYYWRfc
UWX+nMSoO8FKNNhwdpA/1qPqIzLwJcpbt9fcXDKG0Ug1b4S0qH9dDnpFLNM80sft1W2GC8JTJ2mn
btGcAqsu7YdiFd17B3edPmd3Szj8ucIeNeOR3Qj5x5Cm9/CxRI3yCB6oxaZfd5d2rxxGJg263/t2
g6HE2jvVB20hNc/ly6ug01t5LZW+2wgdgruUqLX8h+cvIF5n53TkieqA8GWA8ZNFrzuUvMO4rWz9
bvhBnfKCcu9FvEvvOnPn/PS+OM/dW/OUPfaH4E4dFr7o3PDoaKj0RXXl78K2ZCit6mtJZXtRti7j
r7270A2aQUTIxlWEad8+l/FTbAwUi+FtbJCtO+lHJnIP6uxusXgzptppurqONcn+UZaojoJmFeVR
XH1WmR2vrXW7k7bJyV0scMwm/utok8QvioBbkKmrQCREPDPcM4o1W/PBvHi/y02/aR6zb65dH5a6
9vKY2aejpK9GYRTEL+3IyV4XpdKBYxsRd6fvkXrbAqu7Mw6IcWBvtBXehLv6EhyCQ7izNu53jBY2
XATXtzPBTL7hhmnRD+Xrctmc3P4Gp0eJFK6xbVYo8pgvpfug+tnC4pwNogD30rkxU2qc7Ay3BxhB
N720A/HBbEpcLvYx9Y//YCRXQSaHQahUQ06vsLQN4Lg9Kk65850O2UKUPzf8yUejqAh/yICkpv/F
37BwPXZ9pS3HroS+N0/6ur1Ln4ajdBDu1U3ye1iPrBtvS3eE6+xbvxu2PHYe6ZkvnEYzO/7TD5ms
WleN8JZo+SGS8eR3z4660O6Rx03290ghPVg0rxjvZHn2+ZCKOlZ6vIizI56Ydvt7BLSU+2CHkMzB
2Ltfm3vlhHkg+E9rs8RznCt2MsB/x5/Uqky1gRaOBhHbw7D1U3OMH0OVjaHs84t20tDtXkV79en2
KprL4p+iTjZELqXImWLJaCeXDjviNTWOr8MBN6JVSy4w3pKteA7uENt6XM5EM/sEEVamW5dAX/31
ugwMy1GbWi9sAfs9FVVsCfmiAY3uhTHOFELpDoO11i2ZO++0eQvNJG4sv8/x1an2cT6sXcB0WM8h
EuGuDfxkBwSSXOssaECX0KLto9/tIO9cdO7Eylmrafac4OW8eAP/+3cpNOVHGhutUtmYQo31xhrw
xdBSG/9qWOTIz+CFVK5TKInBG8437/gybvtD/SX/Lj0szMm4XT6vdmJbCvQLEiHdqsk13OV0U/BP
TanUartwm2MUCJqo3Uhb8aAFWywPFwL+nf0/Bxz399VbsTSAiOAgmf7pwulrLLOwIuOQwyx74z0a
R+3n7YBj/vt7gIZMi0eTJEWfxMs6VMydgnhekaPYFT627k8YQN/CxUw8s3NH8CbHGit5pBZM9lAm
Ub8oTSez+72Rb+qte0AHcyz3+kfnEMWb4U2n5ZMvlfBmZlQGIkuPEWSW9Ncjv1YHpXQEOaWPhWM4
M9qdEQNblxs01Xaurf73qZfKp3iTGZUCCQe8QEltzU7v1TU64TucycHEg+wAmOVvokUCxdzUfoo5
OUqdvM8cSfkzxnZb/MQHHmWQrfYYvngH9VLsnW37ZamvNXNhHwdKt1jmzYAmyeQ6BrwwTbJYTP8v
ad+1I7nNdftEApTDrVKlLlXnnpkboXuCIpXz05/FNs7vKpZQ/HpsAzZgA7OLFLm5w9prnSCMNXrm
vvjenZRD9oIZ6E25AytaZKMldap5GfnqBwWXG8o2FFPFBkikE7suryG+OfjGT8OniEbNg9goLmW3
KTbcUQf6wZgrIuOCAKGDCWHVZEHjmQbVTagjUns4tK0N8DFoLHoffGMUHEIQgXFDXXoXrmxi7oby
vCiYMGDuChqGHdRFyvLU7oXYzndQDrSJl+3B9LeD6qR2zHaiT1lfKkeBZuHbbadw/eLgywLRjRkj
pA3guMGvO3NCSR/mhdboxamBWGt6mpuHTuZ9xRWvfmGDuSZ5a4ipGcGGFtsKWkIAPAQAqGgHSKAF
88l86l6nd/DoEj/x4y+D5BQFJxavqm7ib9YTGfW0QB9eLk6zZDgdJItq6C/d3sKVxEhRMBts4B/Y
SV1j4qQGBP1dm5cFXo5oa72F7gAXkG4LBAjcm7jySmE8A9gl0CRIksoOT+BtHuURWEzUqOQ/2Tba
44n6Bt0lJ3Kgyv3MWdnK/VPQRdcoBQLYLtjTYQ5qLOOuEMDQ9U18T8cooPntQITAqX9lPvcurDxR
F/aYk9LNU0+gVkfQ1kK31IrdDAQXy1a/b30DXOs2pFtLV97+zQCHCrwc+kw6MCR4QZjcIZ/yMS0N
GZWdpSJOIUX5FnJn1ePt/bx2L7CC2yab4CBA3kc/7tllM0Yk6WY8QLdNLiDPsFTx8FwqcZ5wHsLr
bVRxSHQTdBoKFmQwduo6tbJCU9oTFBx0D+SCgR71e6VRj+ncq5zjT0/3pf8CPxVFAqI4gNCVjdms
Nsz0Rk/a00hZ9SaheITYwrYdkzcFkkyW1rtf3kSkipjERnUYCSV7A0oLgyBCB3tguj6KsfCmjwtn
SdcOi1JuYUCRwhuxi/T/n32n0piNEJ3O5lTqkSsjbNpN0D+1iaFu8piASbGHUIfaEo6jXEm4MDZP
/5JQRTJV9vlRo2IaC6WK8fyk971n/oiC+F6566n2HhA5+k59IrvsuXjMvtf+gIjK51UDVrKfy5/A
XIQ4bEJSh/gJ8364673MjqAs4UEz8tBuIi85ijsVvLu73IMIos/t9l57t0vrjCe1MinRax3WR4cC
0yQb/SFX8wzMoiY+twx5fR1hzZIVDLuh2gpg/eVnzpVBrUKzjFGGNDeLq0O52O5Okae72gZi7hUG
bP7Cf1/aZDycHg/9XCqwSaFW5WO/GT4Jg0DHAOjD15E71BgQagpuJzquTNiGVmFqqqSJT70VAB1q
E1m51zEyJg8V55n9nAy89ALwaHgmZE0H9YnFlq1rvIuZMdEvt4cQ86baZZjJgEqbTzu/wmMH6uQf
8Wv4cwaTa2U/zXbofdUtXP4A5s7qUy3WCj24XVvZclXZkcaph6yUCS9NMJHaXHZKFNHrCdXBTfNc
Q+YD2MnQTZzyTpz9CSH/Pont8JFX6bkO0qhhHehxHcxTCNMuD2o/Q7Y6Jzg0qgE1HqV0Sv2R0j3e
3sGVKP/SDHP3I9MaNaHB+lS89dFB22ofyYMRaEey06Hr4hOM14IknEe8sm4XBIcYa8GMu8g2u6Me
KtakjajbE1FhGoNPvBDQF/q3yqOxb+ZmJ26ssXb7rTOrzCOZxFUkLXMcg18x2nZQjYbgkw8ZJAoQ
FN3Mj+c9SnhfZ0LAHp9ZZXwOpgYFi6hYaz2Md6Eo+BlvTvRzVuLqKp6ZYFyMpmYRQpckRhAVbsSX
bLsc6n3iVW8UICTsZb/zkud2B7Ukv9+W2+YOKOA3bvFuzZWDNkymgQEGSFjnSqBXoTZiBkTBnewd
wRHkJxsoCrlBteF1dlavB4JUcHUhe7siSaiaErotM0wZi2VbDWQL5l8QkeZdj9UV/WuGbSBBqqqo
miWNwYdW7Aw/2auufkLp7JOQk/cQc9ZkMK67gLrIKEP54TRY+7b0iuxbxWOOuk48cRTP1sNcgBEq
6NXYwISKKjYF4lI0nLzloeFWBnrpi4BITVGRIeFAXHqvDuPeYwRadPRyrJP1jbbVp20BrQPf2uSe
urjxy21HtnKzQXMkqgZoU/FvdronFkRRMpMmOkUCqOGE2Knm59sWVsBiCNAkeGSUC5GNsdjvSO3S
AUTjEQZ6rCA3ErupQKs09OVTRhZQOSXQePnQoAwxiENQilS51OJEiysnBNy/mA7GYjCkzPJ2TNiA
fqpSDBtCnq+Ezi9mz+yZW8u7Du+xUjSiUfRBKU82GW8ig6h0JpBlhf46BgGr1NG0kyGhC7BA8ljk
cVWtlLdgzpBQPTRl1IHZENiquyYxQtzlfyJA4oG9vNzobu9G9//0VcbO/ou6Dx0JAtCEUqEg4me8
cp8Pct6ImhAATtl64uJAKC2FXJEj/ABZ+kRc5J7NJn+BRNntg3R9B2EY9lDqBq0QKqWXdyMsNbFL
rF4IdHIgVQtawXifmMsuMmeIQ4KMtoQSg65xpu0+qZEunwjos6F6AJgB2gAye0MqsZO1Ia6FgEAb
Z+nG57p6j+XRtxZhg8TEhZ6Da2aaOyY8Api1BSMhBXaOEtaBIe9ywaQwwAW16FCiXOYtslhHBu+t
KvwoLNNNoJ+iTArkgXP/9jZfJ3TYXUmkeaqIdhY7SVRBpiFthVIIBHlxQYwLQc3oTmqjXZTkLsYn
IUvTerdNXt8bxMKYkkImib6q+sl3eZZDxlkyR2mWNSdJNFxhgqj00u2BHtwMabcJG957e53ywxxa
J8jAMdqItP9yX0dThdpnnDSnnOS7JMqdIkGGEQ8exGG3t1d27XhgCmkTbotIhwyZp0kupyiWu7E+
DYKf9gfNDN0Rc4ZfNgIUA+AhCgq/Bv5i1iOmUZekQwUeOcgaCbKrFKEfpS3HzPVTgfsugucBu0bx
lszFX6yms/S8qKDrQzxFjyBC1T18fSW4bDgKYF3DmpisoUtb8NCTCMJM0rcR2l6C9Ky3NQd7svJN
cFmA3gTEUQOUk1mHtNRQBMvU8lQpUGWDCEYBKvt44mRAK9cI3wMkWwplOkFZ9fKjWHrcFrE4lKd5
NPcidP96EGEkEE6YC+iRkz8VNLZvb95KbmCKoKvDP4DdoRPwjMk6jIgRwl+gpfMNGuvGIfGGbfGh
PAAN4iivIIsAL/wjL/xa8ZCXdumGn11fpTVryRTCMMgtqARgVqQH51u4fAMRyn0rlpAWlO4Xw/Dl
keObr78kNYzrBXiBcl3eglhEKSCwCQMRYlFE7jEF29mqwCMHX4nKYIdOwqLbjKeABTJHodZB5FYL
g0ptJlvsNNPOE+BrJtnVItMzEzD3j9JOkK1tVPXOGFp+TQg4rztO6WB1wTi8CGKQJqDNdLnTs2om
4xIuYSDNfWtDVwHQsy79yEOQdNw+TNc+Eks+s8QEvIrQxZA5kcKgLsNvzVIcihj0Q0KBMWTwy/yN
LcxFY34Vw7Js+iNMfSH34RQGDdjuUjyl1vIgKM8GpEpvG7r2YFiUhushIdIVwSx6uX2DTAprgSxF
kMygM2kXZOoYAOdcw7VvBDQCakjgmMVDyoQpU94ScdSHMDBbaRvP5XFe7oq2+o9WmJOwJEuMCgGs
ZESGBqs6b8Xa0Jxczf/ijp0vhzkIJoDoqJu1YQB1KDccoFwHMxW0gm9/Grr1l1EWHjDKjgu6CRpd
Mm9yYegQjhBgprW6t6YkTlyRAhqBkQXi1fC7AkaF2wZXP9OZQeYsjJM2SWNKDZaR7Ipkmy4mOA7q
qeQ8BCv5D32bLVMESRE6QwaztGgyQd5nZmFARsVPa9AwQQ4I2JBoE0XaQ5Wkj0WpGc7YJbtqmXZy
re+LdPhyIIIfAWYmPHso4mK4+PLo11oeoSNBcCon3S3LJoKKGATYEpUDDVndVoSOmPKlXQ5TubQz
jUYzl2EEvyEKv5NWf1bU/DkRtP9ohllOpckChF9hplcqpJCB2j0MUOT+iyNytha61rN3Tc4w6kP6
GGsh02MGgY8xF46twgvf1rwSkkaUnzVVvSZMtfom6YkkWEEZPZj5uyT8ub2M1fcZOEIAF9FzxSVj
jnqd5ZZVSgniAqvYQmUgiDDprWRFYud9WjrqAkHNWARbTbOYTtmBD/v2D1g7E+f2aah0to9LJoiV
ueBjqdL3FGN+o/y21F9vrdFG4b+LZEJHkjQIrpcUJ6IbvwmTjBLlDB6ptj6oOsa028m9vajr+O7C
Hst7AMLFtDSHPAwKS63sFgAypBDENeblNbV6F4reb+pUZv9tKxXG7VtRBF6ugl6vonQEE+Dz8Ufc
9t7ttXE+2OfI6tkHw+yTUJU9TmQtP6fQN0zGJ4VL47vm8TVkRBRMDHy7zryTdS10gCKYoKaEjKeh
QOdsUkoknMKL0EKatFumluPy1y4ayA5QiUK1BBhe5j5nAFdoPRKCoLFeJPJr4XGprh6Jsz+fcfRZ
HFsllFTpthXupMWbXAboJ4jHUwVs4Aiu4Nufibce5l4LsS514oL1iFNyiIUWGJxFer9tg/5m9l0+
3zP27oJqqF0q2FAguZYaYBWVt6H2Mi3K9rah1cV8Pv/AFCEKpP///MyRqZYnwbACcB48mFF2D9Uv
zlp4JpjvLy+WICEbswK1/tljJD8PX//bGpgDkI9F2zYNNktojpr+IMW/b//5K101OJ2zTWK++NKb
QziihxCQP/qD+Fr5ysck2vkbVayFZoJ8V+27F8G1nnkiTKtbh4FEcMwiAbpCSZTNKGOIWrOCSW+2
aWccm2n5i0ATjG3/Z4KJHDICDG/SqridIE5bICVg1b/b/utxg4RKGvJFTNKoKOddnrK8n0ZRz00z
COUSoNylUl2oFphu3ifdl2vOqHVT/k8k/yIkA5j1gFLZsupcMUEO2TsSaX3IdaMLyuUqX7mhEuqM
loHvAjQea6cYAIM29d4Molc6alI+ZBiKQH/HoyMg5IlKk4D3h+N6VrAPwFWdWWWua1N2sSBDJzhQ
N8kWXIaibRE7zY/ZS2ra5CXaKHvJK/38ASVoZXhotQ0PUbqignP5E5jr3M0Q8JNl/ITwGG7kH+p+
/GM9Te50B6JBX3psj+Y9JISP0T1FJSNvDe3Qp7Q9HSRwCi51FbXGOErw91MGZujPYG6DOVltnwqt
qDdmUMTNfV8pG31E6BFpHDeJZtCqIdT9NbQY8A0YjxxpKPuH9HvjZ3T1PguLPvMqCczTpyibIFat
adCL6eVIEffjsOjHahbyHKlU2iv7fLKM3G8maSBPtRHLOv57EemnlkC7p+h1jdwJGGeGAHsH5JBr
5HHcb6MejPt2M4NQxcUvgujCbIEt2AbxnKB7rTlIXW5noj53d0lmiOGmyIe+cgQhUWdnnITGL9Qa
yqtFBxkKX5LTUfXSyjR7XzdzSEKRwYhbBwQjTfSQl2or4eGEoHsntgWYlcmgxIobGpCfg4q8KUR/
tBT1iGbWC7JtpbwE24ERQVC5UYa03I4aaZW7FD2g2m8rSRh/mrnRQCu3KwbhvjS1nPhqpWjkWDXR
ghEitdUnSNNHqgRh1ULSttGQ9LkD2Psoe0Il6xDlnKr2e13KMZQZxEmYHQAoZX07kn62/Ipo2fck
HkVvVsb6Y0rrUHI6s1cnX54iYwAoqo7STWVmc7aVxnwQIdHdNOCn1wRZvu+AItroelIYT7oQhb+r
We2jrY7/vGwkBHtPshyJ0pE0HbH8gUyYps8qsfEhJzKEB5OkOjh6uhgCuWoI7fcjsYpMti29KMst
BLKhZSegajM8FOUQo9I9axhDXiLRyit3Qe4DpfqhyEv5VZ6bVHJyIiq9k3ZVOThdG6rL46QWS+mp
FRj/3EVLjWEDNXEVcyy5YkAuB9yXAPyrydyUnoU8xvBFJc+XPfpgQuU2kOdEray1mtgeczWb/WrO
lxasz61B0ykjyQOrRCPHzjSQQe4EBEofo5VWg4PUK+/tLluE0akaaxrwq+Qa33SpK9WT5gh/cJhA
Nno7Y17X2qfA7S5uPUZpuS/juW4PxVBA53XMIllztbgxMQTTGw18pNWCcxqCVOZgQwFGnT3NIE0T
aGGZSU7clOm0GTAv9Ahu/E5+FpMmQbPQmAYRcvK5RKbcFkqtznY1eBtGr8AJR+EgBunVvkBPTtjg
Uw39ZlkKldzpUh9/ELOSrft2aJXyPY6aRHfSwmxqDz2PuvBnyJ43W9Ih80KvJSSyPYggS/elbGrR
OoeqcuToTdP9wMRYP2KSpyGYMy0UcDznRBYbDxK1EUShyzhtvHREtXIjSWGReOVUpPKGQLIgd2Qz
ykc/leAb7peyzZX70DQSV8mh7K0W87jcD72S9w9tGIvlLlXN5g9eFcSx8YLd9NsklQ03TvSEp+ax
AuQDdzrVbAD7FNIBlsNaiVQr0dvMDITt5Ot/ZE86AF9Sb1oHvDMO5XFuIR4qdl75LLupl28yHtBs
xXVf/AImqsojcPlnVWQGNbQwcLohGR15qtZsbkdvPDOM45YSWYtLAwvVIMLeFZYtQSBXzHl0tCs0
SpcbymTCCigzxV6ldmxx375Hh/ZomQ+Co98lx8ZTMG5Rg8jHuk/+pI7l5t7yPhybY/LUbkvv9opX
nirKTA55L4hfob3HpHjDbHXtJKRm0ESF9dpGxfJb7RdeeX7VCoZ0TMD3JGhFMVG3FldQyRhDI0gN
cb8kxRMcOydsXGutoGwGBn5U8ABzZWFXyEvy2IAaUIAG7KZ+LYPWqR3TJQIgUPBDdmoPNejEeGC2
1aUBnYwxaUopz0In5rrXQqXXjcCS7gURol4jr468Ih1BwQP/mmAqCnhuNLzoMKH/GL5JoMNWX4S3
crLNe92l9DPtc/tL9Y09hRSUbrWpD7x27Nq9OP8FTOS0oOpbGwN+gYk2dyHp710+3S8g6b19GD/L
XEyEdrFSJiBXtAWtN3A8oj0mOt2z7Bg2OZhe+gOziQ4QxPsxMEuMagM87EKaZGN+Q1hTPseH+sSf
XuR9Wfr/z9LdZJln+HT8GNDJuKP8ChyOfXu9PAt0288s9JIcd0aGbQ3NQzqg3lvVvCSA9+WYmwcG
oUwRZ5goveFbi0kjv/Lj2usO4i8xcttdsS8tjGPzbgV1lNcfEigQE44O5GSM2Qi3US46A3tnVZgz
jcDyMxDIiIrRdqyM1zEsQUPVD/7t/aR/6pVVVGnxGCC6uyLE1ppFEKFsYgSR9q0wNh0lb5eO/cKD
uaxuKpwZ4J0QM1BZCJhZGYNQYu4yMCbFrfvsXkjGbSzE3l8sB1AoQOdRe8YE7eXxUEdBrhplgddc
gjr/2Vt/wvJbnn/ctrKCUYJ7OTPDnEIBCMsOObcRxDv0jsbcXu6yfXIk39J32aeS0RV60rxZuNUD
cmaUOSBIa4Z2arA2VZ830mxtlkGGGqmB0L5NbXXMv7fhxGMLpFECez5QHUFbFh1plPGZ533RjSHP
Jtxo1Sg/Mmu4U0brrUvqZ6IVe7nqX2/v7Ko5Bfk+SBEwtsVCJUijC3WUd0YgkBA6VErxI5LmH0av
b5XeepBV3uTW2rEEDun/27PYtzzMgP+g9iCCfC+G4BuEcueTlqacda3awQgjlfEC/zeLBSJptMij
DO3FPuohdmHNiteUuuGoZsYj81rxkCiagOEe7SrMvLE3TTY7c+pNSw+sRLCL8o9RfZ1oBHm6DuAo
oEbQRWQrzsiTRlUhph4oYNIa5nYnFYRzj1cXcWaCOetFqkRTk2h6gCOHvAS6NiOvf7N2iTFkgyFP
iNl8gmAvfYUWYsQInVgt+IcDuXbaF7Ix3caj5RTZTr3iRebMC68tC+RjCHzQ0qF4o0uTciiYRdUr
WjCAMt2Oy6q6AxIy5xy2FUdBp9gA/9QwKoB/XVqp+3rsDXPUgrwhH207fQfK4y0K86fYyl5QMDgS
DD5xXs2VAw5CH+wY2IPhdllWdUzsKz2SbS2oknczuZf6xyHlhKurmwd5ACgsYQgCBc/LZSVL1Eh1
1WqBIvYQ+dDR8k3rlkeTtWrFxKQo5ZEGTRzzieZKMksjFrGQPOxAICL8wbB19je7hWlD6ImB5A+Q
6MuljGkkjQS1sICI5lsYTgcipsc0776em0HEi2KEMZ1HDV2a0cs0b9KIqIHQ7tUEIi1Z7ibZyAnJ
1j79uRVmMVAEWZS0gBVohFjDn6p51bkYZLrrzDNkwNno9IMgnWbhJ3EstkMCeFuQQvccYRAAFCke
BU0X8CDpvM+z1lu+MMdsXBqn/bLIkRqUy04dj7UWn5bp0czvlvmY1y+4YNue8KjMVvfxbI3MPtbL
VNRaFatBm+7U6WGpPxKVJ1+zYgPOR0JkZCpU7JHJFiQ1y/Ssb+UgLCOb4Gyrr0b55YYUhONoRglt
N1D3sbNKcxGH40xiyvw27oxwupcgy/fVMOGTMYlO0gIlDkDv5cEWk07OamNsTnNWBaM8naw2eU61
9C6Mk9e4Dr/eoMbhA9AFTV0g87CBl/bKXDdHdCKbk9YDhNqhDGWLkWJ4FQZ9/NtLuz7p4GOTIa0A
AhJRuQKiC3nWmkrYNyczgx67FhmbWKmxMI18lJH4fNvYNRabsnPQXjXq7uhOMkUVU6vnHJqp9akC
l2nZ/DJBKi5G1Z0QD26e4EW0Ghf1yS87DLqFqg6qMtgEguhyN+swFeuxqZsT8sXkdZlE4zHKwu+F
OEkcP7uCUoIpvEj/6GyD3PTSlGSFXS5CbB4De91O+IAKNZTyrAdKNw+VA461tU93bow5JUoHRbWS
GjPmNEAifITSvBPWZmuPydcxk+CJQO0G83KYzL/qw2H6WVW6UkYSrxZuRH6CvNxRZB5r10qMBDP/
TMSDORWo78v9G6XewLhjXUPTFBqKrd3JroFx/MFGQ+ZBBChUtil/9vT1N+XSLt3qszQ/ldtUTmvY
LVGlVoTveBRA5/ty+/Sv1L8urdBs5MwKkUIpKhNYWU4jhG+lrWXY3aFPbQ2qoiKKiBUmPobR5vWd
P7uXl8/ZpWEmlKnNOmnEBYZp6Kn5uR9B0KTFWB4o38FrzZtzvo5pLs0x11yv0Kvow6o+0TmlqK/t
uXnibOV1zHlhggUOUYzWqKOTgVGyQXa753FTg8luMWzzrvNkX3abh+YlfZF+8zUXrkwD/gplJRVQ
W2RXV3c8kzBSKSppeQqrZJvqw67Rwa1vdl6o1k45oLtV87hpr55RwA7hVZACwUNjmIQ5OIvaxpJc
AgYvRsci+tFopV31HITl9RQnY4Q5JLnUtH1PQH0D+dsSJFgeee0wSdkV9vBUO8SRHhc6ygnifGOX
2mF4lBzs/HE8cNviNCq4OK7ML2HOT6Er4P2lJDytF9+3wbTLvOUt20zO5IG0RTx8mbLlwp7CRnsR
Zqx7I4O9XGtsS35Qkq9POlMTlNgEg//ATrGB0FK34QghCFBh3aUg3FEdSMT8RmMt24R3Q2PLfnhQ
Rbv+4CkXXo/JfxpGAkNZaVB2Yx4JMHMIE/oyIDhz69f0l+JKh2hbvy9u4WNAFuqelY5B63lLMOvm
UjInzkVdPboYEUG5j1IYsnMiiTHlHehqQPcDxQvoKvdB/wPaQ+mn7UE6ap9CDLzi5rXHo8s+M8u8
+UoUKlJSWgVGQEVHdnTH+gjvLWdyTHt87mCfk/rQG8geWYSeFBJHK5vsFKFMSJzk5lycFiME6KpA
8kOUp36cJS9Uwk2a5dx6Ao3PWZPUIM2FRDqEc/malB1qtuGCL2s9SQChpqA7Gw6VV72Wv5TfCZ82
asXvgckNw60IKwz9CiJDwLYCPmJofKmb2QOSobCXj7Bzw2cpAIISNQzipvv5rX+zQLBuubfP0dWT
gu95bpz5nmVRLhLphuJU4PFK4OZTXgiwaoFScFGSFzrafbmdeqIuaGDW4G1S9btiyFwLLvD2ItZO
JbCY+POBH4fsIBvXa5mhjYulEFBS9a80sNGhQdveLR4d6f4fBFPp5WaOCBIiTMOjdQj5QTYhb804
1UdTIphtFZ1sm5+oGpGxAdXQhkeFdxWMmpg3QEkGpGkgN4Fg2+X2GdUkJODqJafGFIKq2kS/FKBX
JiPkXLRrzBQMQdULzz+OPaSj6ONxFkQlmVILoDMhp+hd3WNiafFBTHWcnQzUJrH7ExTcjenUO+ld
Bbk/r8l9TRLPWGfOobRMoAkuYL3P9tlrtSNeuFOfi9k2T7luK05qZy6XpGblaF4smfrYsyUXVUIS
qgMLZoM0tMV383cOEpDKA8hh8hQPGI50zzPKs8l4l0hOu1Gg29xGb0NzV84hJytbOzAGxgcRqUG0
A2Cvy0WpDciWu1HPT0vXbkCjaBdKYwva8DTUj7ev3coTBDGSfy0xJwYvkLI0KiyN7fwqtWhRap1T
aryDyTPDHI0oa7MefMc5SEWyfC8KnuxA4Omo70rLxgCw9kds3eKh4Eoxr32p8+Uxp0MarAkERgaW
N6JMCUasUuSASq/TMpz6cxPMYTBSrYUiL3YQ2dH0Td9LbvfUHjs0CDfCMVt8BZlL6PGq19c0d59m
LQTbqMOhuEMf3bNzvxSJIeeCluPFAZjrN2VsV8GJq7zLBx4R7Pom/muKCX4lpcWsYI4Vlu0vLbyP
0u+3z+BaHIYt/NcA87yI+hQDNAcD2R8d76f8Pm6Kp/QJ/c+6dJpt7ypO9FM+CN+J2/8vMlyrnuvs
B7A1LEUlSaotOCbyg9R6S+MSOEzBq91ldLN2+0kfymX3Wr8T/7dq9lWIUDnLFgWrRrHeVZL+btSa
52zMPm7v7nVmfXlSPvEZZyelK/TBjLXPk6L4RuWqurPYNL4F2Mx1hNrWt90LMW2el+Stj3EtCCYq
1ayxqYqIQTuFTH/mMT0sFq+yfl1YogsELgflQGi7SiznXduJYx5aWGDni41NtcS6rTDZn3rc/njg
EdysXoczc8yFhzzq2OM5z08WehNObNWmDcHc2Ln92XhWmPvdzjEgCA1OB2iu7HQpAS/l6SDzTDD3
GpjNASBrmIiJ4YrVYCNM+vJDRsV9PwMshYqlM6swKt1IxFTJTh16q5XRpz/zsfMXmWQB0DK8Etn1
iQMHAiYQdQs0Dhbaopc+EaOwZm2qXXbSiuYlz8MXUCG9txJ5vf1pPittl6HjhR2We6iKaqHPoz5D
Dq74dWsvO20rvYXIMn70L5YvQYntn/tlbcivlyEgIOsyJadWtzzXvHL26U+xcPhB7ww6YOaBiyq5
izA4gw12B5eS+ZSO9ai60H/z5wOPo+j6wMAKRErA7IRm9hVRCaa1dTPRxPQkCN1TQ7r7Tm/d23u7
9gmB5sMkIXgAdfSCLz9hGCazpk9dilymdeTqEeVku0t//zcjzA0eZGPOrKxPT01WOXE82J0y+4nC
m3BfWwslwEbeBOrPq5bflBv1YhVSAk6gjzl+yBoE4lwwz0r8gRYsokQgB8G0fYUakhdTBCRZEILG
nX4Kp6y1Y3Btm5B4bHI7fqwh78bnhr0ejQDf0plVVn6kMxKC+RZYbb3JLb6Tx2hLKQ0f0pP1aEPT
rrfl7+au96kMKgFhXAxJAkOxs8IeBWRzPG7FlQLd5e9hUizSp52uhSFEHzbhDMZmsvnQCYZVjEO4
M5xy12CCydooHo0lci95ao6qCTglD6LD+xps5K4UZZ5K9GvQsKzyLdAjudHLW7ITNt0mzmzoaXJL
gtfFh8u1Mw8tpOXLIuphE1wzW1iUPiIwhcZb4fHnBHVdxVtATvotc0HMEWMOgePir8WzmaNAvcZZ
fFEDzQri+s8l962ftyDS1H83T9OWVtDAiyjNdrvrf7WVrf1uNlzmQOrUGWd8cRIZj9G1lhzp1ueX
V/wMuO4f9Qsix/4FEkaOsh/v4q25zffkJOykweNt/krsern5jC8J1aIEmxpWPzv6huhIAX7IDkDt
vl4487DVQI/e2NUDwJfiFmPC/wMJNf28VxsAagtwW4DZ6EqmwRwq8O522IDwOIOmNfHIEXI1x9lN
bfHQb7lpvsyxx6xYa9oBRQ7YA79ftM19sqkOBVQpMAwG4ehg5hbzVp4dTNNBggJUzSCfYfnAtLjH
zONMv/DYvrbhD33SXOB13HYAC7D5kCYfivhNBaCWDmPIEHnVfK3Pnm+/Gdc/AiBDYM2BFAKKBz/l
8pTno65n7dgJgVwsGSZedCibhbwAZtWIQondgO+7BryAHixM5LASAqXIwbmBAhGpMLPxFys5M8LE
ZMpY9lLfYSVa/R30InaY8+hWVpeBWUE8eWvKbHqbNBYRsAwEyHuS9l6L1dxeBD1kl4ceghaID0AV
BUKqK7l3oPqGaohEMA5I6a+sEA6AeO+UBEN4ZvXztqnrZ5yaQm9Cwm4ASME4GGg1KVU1jqDEgerO
8FpUG1Xh9JfWVoMCIcUbU7QTWyHXSdmHogYCD22e7DT8aUYzMDWZPZm8mJ9+XHbfzi0xl7ePis7U
CUgFSCQ4Uzw5yWjZwAY4gAD0vGWtnAOUsBRgT6B2iOI/k2BkcktiYcCysrF+iqP5OybyeUHW2oJU
KOfR5gIssXMTTStMAqa0YMOQ64dEM+N9mS3DI5oOHagm68ZdpGjiTN6uLcyCT6LoaXQcWWCaADwG
OF1ABYH5r8jXrTKFGk/IC2pWyrlgkIOGHRjkcCxAKnTpc1pQ4lYDlHsR2pkb833ZVltpAQf35EgO
9C9km9aWUgdTVi0GCLiOfu1UopAMVAjlSlNZv9sWUZflI+al5Q2tJ3c7Kg34jxKzCmrXzbiTtwK/
onv9nmHVZ2bp5p/FE6FYkXGUFrrqCSlN7USaK2BEC/3VDaQXrXte0LZ2hM4NMhdcN6Zm7DoR65ze
I4W+HzpEHnuMhwuYSR2+7n5xFwwNHOAq2L5YGAxZ6qyyVHCA69kk72RzIttKbRfvttNaOaF4KEFA
hS48mFHZnqoAHZEWwxkAb+fCk6Gmp1xJOGW7Fb94YYL5TlHZQKtIyo0gV3QHUACMLt510+b2OlZK
c2jrqwhvoI0lGlePv6kQfWkGWFE3otcIblGDgReDUeqnBowF0kgwHWGokmd35VDAayHZ/WTLhee/
PIWdXmL+sYnoLA80YL6Zi5NWNm0tiLtlr+370FbeS4gtjocvQ5dMrBjsXqAohOiYxZItFt2YFmUa
6oEs9K6a/jTjH9hpOxx+cbb2Om+AIZB+gjyAUueyXb0hAVlZAow9trbbzS/khySAY5XY2qP81HmS
I3nTUSsfK/lgSl6ibcq32z/g+oxSOmB0Z9E1BeODSR3B2UVP01rNZEHGeD0wFZL0LlQciPf1N4TY
FQhkKd0x2igspA7DbW3XDRhkH0XtW9zrTlclnp5Ct8Qq37Wi3N1ez0oLE2WYT5w/JdmGbNzlgpZZ
jOsuVoxASo0HHWAwElr2Ap33ytAdAGptTQdnYvtaAI+WjBqm2A+hwht3XdlVVGmAE0P8BS5BVm5E
l0bMzleY7oFw5E7OB2Qh0peDL1pu+tcE8+GyJJZ6UmOdpXSSIb6Rqrk9C0jzqoLDpLlSvL40xTgZ
fSK6ingVqzkuvr5X3OoUPSAT2LVufyffqdvqGAa8l+/6YsAoPDOAIXj4rjiyiZCkxdgQI5DFoQmM
ZCgOYzyV8D3taIeVUWymdAbRlU54hDvXT+4n/cn/I+26diPXle0XCRCV9Sqpo205p3kR7BmPROWc
vv4uGvec3U0JTXgfYO8nA1NdYrFYcS20/ADLgIyHe4raRJOoNUUmlhIU+pWjmvkxQ9QGW/Stm1cl
YJAFNrtmLvAzUJOhj6t8zbQ0ajIHQ2368pHum+hRbdz+qvJ6EGwlzS69j0O3LFzh6AtLl87jUCj6
j1i+hGplUpXlM8TGh8RwGCq+4Q3b8sM+MrZOYZGA3bxL4ribWRUFliUoxAE78bPO/xQdev55fddK
hkfi2smBbmMPxyxIvXYyBUa8Yk7gp8ZTzPp0cESc8CKXURSqcKhRXoBpAINNw/tUZ26Vl6HTFLOX
mvGPn39Yz4lI9vlPXCtbJbRni5r+lGiepgOcI3m7bDjL159JwAohThFJGD92Z/Vx3MgFHo8yCt2I
3pLwliqpIFZa/3L/CGF/P1FDAn6EHgbYn+rrt1rR3GB46rL3QIucZrzLuh8zijOiyxOduP4BAXyX
JTVMpx65QzQ4pvEaxZp3+cutvEps2hotCoxCqgaf7BWjrvZqbkCK2s1un6hfdo2BIdJ0YKYt0ucs
aARk0atnBeg6IMeATHMRDBrALw86UDWggPILsC0HY+i3dlMJbG7Fd0Ev85veDfiP/DRdncdZFAJ3
06/sV7O5lyz9aNS521Si1tiqVTAIcYY2iS1W7pj62MZwF3gR/dpM0LManMSQ3kNMSUjVHR72MVQ/
/8WJ/SOQd1Zakmc0Au6xn5bvY2R6GSE1cFq066Kcd5h8210Wt+KSAVj3X/1M3l9kcyTZMkJPRR82
QaU/kODHmw3M0jHvD2JFBvDP9+V0reoA0YGdPjmRHxNVd0pgzesApYnrSWDuq2YB5AQZ8Bu6Dlnn
d7htYhqbFUSpdbevA2x1VvY2rI9h9fNw8rtEB653oBcviCZSYK5bTTLCWVDNyU3cqPBfSbAxWIVS
AwSwm33ijgLSlWVDO8PHbr07Wo/YABY8x0uwBBwMI/jTTIDjI3ZlV/lEhGyEUqoEPUztUDwMm+Iq
hK/bM3oqxY3c5gagOqyhYYLovXszd/CEdCvKh1fsjzkL8OKhu4asi7tfwdiMVO4JME9DTGDEL4jc
BX6dfSjuOQYYKZpijHRAh3Gca5nTqiedXql+nQKPmSKPMjaxWruJCWLB5OPydVoTBlpEZBrIqlAr
5N5CpDi9QotU9cuJZrdtOQ2Fk0yt4g+DVW9SGpeP6qhPg0DHFbsHnjdoIdHOhMnwLAdFnktGFlmK
jwV1N6O/I0NzsvjRll4uq7dyWqdy+Gn/IlCSPJB0xQ9z1cnSazMTcu0s3w9M9CMBRxKPFvPiZsmN
HaNwFyCPwqhkf8gfx1fjbrqjh9hXQQAdtmA8cURB+Ermr+vMScFQAF67WPTqJq1MUYlHLIzAf3jA
2ixmnEAbusn96i66j7+EEpeWgiYKDB6RP8ozC5oDrBkinyq+oQTmbX1QNih4Xc1X9R68utfxg7FN
N9NV8CBcQVmViyKfjSoUVnt09veTS1+nQYpqI2ociBLBVP8STJ9Z0l7HuXET9fVf2wYXVqSl+6Ht
nXT4KJLK7fIBJIRJGzkz2G8crKm5odwKXPfKuQO6AU4Am8tssoaZ+MnvkpS0mA1MFPt1VTkzrby0
UJ3Y+Lk3wKbliRhOfSmbqkSxER9XlXHd6xbirmTWN0VXPnTzmG4b4NJcvjPLu6mjooSiACiqsFLF
+x8U4KKqb4jmJxrYYc1tHsfbWpOckv65LGgZqqBhoGDu12LoiaBtPf+CsVZKHRg/NT+bojtSEYxB
ZX4UPBZhfiVXsVubk8DtMNd57lqxHIkdY9gxATokf2ZWMdFoTCrFz6T6oGnzbwL7cK0yfGgaaw/o
OvA9ARTPiZX8+bKuy01d6InriswV89smumXnys5DSmdlkggaSzaI9xSy79T8Zi7mzy5p3uO03LYj
3VsTfRjKuREc6areJ8K5MKOrUTMrxljxi156VgioioYEIwexRJ22zkHho7+HBtlShnon0Jv904tP
DvoVuEjAfgLF6VzvpI0nY54t4PB2tuLacX1vSNNHhu37sCoe1Dm+K9LoaEXaDgge9xrCLidIgGw3
9tWj4KcsHwNEDtiiQeUCwd0C8ljXO9WIYpWgdj6504ZNgoTgzG4dREOutQe40l4gcU35U4mc8uYQ
99mcQiLQ68zbLNW/KjBIOD2ISFx5qAFJnypeScvMyXs4qqmnsju2ar+Js/pvnkiiw2BbpPxhsOI6
eIUIUgN+X6nIekkhhUZAaaTdRe0U7Oa4mrxASuEqifEF4EfUAeMZ6K96egDYniiJXPoWHAHKtxZI
ZrDnz1feJwS8ipzNxJdkCfcO3GOytp+D61b6uvzpmVtcavqPIGYLJ965QWEsl8sRZ51ln73c71WK
OY/kXk5/Ra2oF7VqWAje8TCie4Hq37kwaSBWPkEzRBnTLbjWrsIuOlzWZ/nasPWIf0Rwr01M4c7m
jio+HZ8Vq3ZqI3C1gWwvS1n9aidS2N9PvlqqASw3GSPFV9HGT6begfFeq0CbnDCBHorqeSKduAJG
nZhaNadMp0lx1dD0LP2lE9PHrBo9u+/oh6MkwqO4ZVEMNI7SIMCdzq4VJfExCrGt4KfdWZ0sVLvn
42Cnm6qe3sYZk/CXP+mqbQBNB8V25EWL/WdU8fQ6lQLiz6X1ATLoLUryr5dFrF4q4HNgfQytM1zr
81NL0kKfOhAb+kr/YSFAkObRVbBNpd1dlrNqHSdyOG8GAFVMSyOJ9RujlJyiLp6zrnvMIvKUhfVN
mweCDsUyPoDNn8jjnkxS1xrq7PBWiEDukKh0Doi2/hSUkUZV5ossjZlbdD8GpcFDbSL1wggnei+w
l/OvGU/mYJQmHqyw1zeVpl+h4m06SSUf1bn8ovGYO6WqiBYlmC4Lf3UilUv6irbJ8EbgDPXJeuja
5E5RB18du4+CaKEjB90xsabKpXZ7zLpwYBdzO3b6j9HPWDSGtJalFUDHUdiDduIAQPZmB2Gu4LWe
hwMtxkMhKXeJaj1dtqS1S3Eqhv39RAwFtIdVT3gX87w6WFXyRNFzEMQ86zIQx+I0AQPOo/AEfZUn
oYQvSgGMPFjpMZ/Dt8tqrMy3sc/1jwzu1Caq0KxgekRabXlhQG7UsN+NQGR2zBx3BLNnQCvWx9Ax
1WITKYk36tWvMO0TN6Tde5Emn/IMOkwdICeo5x5tuTv2WTm6yZiKsGLWvMTJb+W9RKxRKzUifI8Q
LWKamU5l7MuucCv73zyHbLEULWnMKi/2S2NZTpRem4gPXtij3GO/YU7J8+VPv/Z24Ipi+sPEPr3+
jTZ5YkHmQDupYu+7DfqUMC0MV06AGdCp0p/Lgtac3qkgzh0ArkKOpoYQv8dls0GfIpvRprV9Mjxg
u97734Rx9jRjD7LsS4RHZh+B1bJ21eYDgNKeZt7Mk8B4VxXDTBCrEiAe4wHzTGJHpAeHhU/jDFGn
HV/XebRBEjt7UjLB9WWiXGBdomkhA9KwusdnX7ZdGoOswC4ac/6oG/NuHpNjPLSeXgcpEKFzUf9u
1eTBgvQfgewHnRjJFHZtM6sDwVqp6o6SgkblQ4bEMooCwcExK+DdN3syAHICPLPFfi6NZIqWNiRp
dXqDnYQ9BcxJaNEDOOKuaWfumtJ+v2wr6yLZwRHU0ZDVnisn5wjWI7Sv/Xk0ATUM4ClHmYIHMJJ8
hEMbOJECSgBAkL9cFrv6TaHgf8RyQUCU66SSC4g1g/A3JvKuEyP9HUjmvtC6h8uiVu0F/gN4vxhP
WEDtz2M/T3bUEj/GzJMjxeM2nfD01UMyOYkk3famIcLjXdXuRCR3AZtETbVWr3EplFl1TCm4lsf4
KQDrSgsI9MvqrbowwEOhHgGMOExGnB9g0GRmE9cN8bNqcoj5lJZfbS74hOv6/CODuwHYkJWkwYY+
BWvklv38Uvf2q5SpN0MXj4IXV6QQ5yrHsWmqGPwBftaqGws0tXL1RIjoiERSuCMCNUFs1SVUmiRE
JleGfZv2P544ZTUpEDhgTgUTtPzyYaUNpWSAk8Hvo8lryvbJ7OnvgtTYIc1iwbTkmpGzN5INM670
v3NNmYtYy2HkaMyEauppyp8OFCzdDPSbUOAz1r7dqTDl3OQSeQLS+1ASv6WTgVna/ksbmyfQGgjM
bl0Ooi6Gc4PCHndGFpaUQPVIiR8k+p0xpbfS0F4Dw0gQNa+KQTUH4TpKlovWLSgLzCmV8e3GDvt/
SjceQLLhyyUCgZ9fVVsFqhTo01eaqpVRj30NggZ/wpa0Lb1jJcpjHBuXpaxcVgxs2zrGZoG7gKbC
+ekAn7AacIlkn1J0h0n9ZnfDdZeTJ3AWHy6LWvlyiJkYgwxcDxqPnCEMtjm2VVTKvgaoV6KGfydi
bxEo7C+LWdXoRAyXTgydnEtD1Mo+9vPccjA+61FFQDwSHexP5udlYSKdWEJw+tqXSdL3US2jxYnn
ojboTTfVD2lZPl2WszLJBhQvsIsiP8SYF8zvXFDQdjTS2kpGvm3cWLa0sc32jta1uQ2D4thqxY4S
CVjYmJGQJuM9GkzDgZkedDsVDM+sqnzySziPW/VKXchjIftl8LtN3wim4kFRKzD+1UM8EcJdZqWy
pZ7Iuex35L43bzRkw7P+NkYiKF2BMvzsr9Z10MSGMm3/pk6TM04fHRIpweEJtOFHV5spnYY0gTbK
TgMcAUHX3UuGzbgPb2ysBQHfIXKm8sigaDb/o2ju0qWSXagBWmgA4x6Bw/WU7bN7egw8kNj/nrHT
8MCoogwkZoInZmUJ7cxgNe4aVlHVSWoEnQHQtR2wvZ/tlBg0UfUt4/fotjqE77Nbq9xAbSKoGrFr
x4XGp7eFpz6ldvn/wmf9OlNeEyEeyEov9Fw9ZlgnF99uCrPCGJmMcbn6IDmm7HU31qHdDNQBxXB9
nz3mX6IxgO9k5ZJazM5OhDbA39VHG9+03XbY8py9+hHzh+1rH7j0ED0wtob4Pn4urO1lK1r7nBhd
x+uAmRHWsj+X2yvaEIBoCY9EYIfOFJEGHNS5wJWuflKWwBuA5gHCCo83FKFPRNCHmgE53VluJu/D
PdiUMVduSLCWjXRMN+GjyFJWHIBJ2C4HMPHxaPCjFUqttUTHfoqPfM6NB+wZSIDkU0QuYMUDnIr5
7tSdnBwKzlaR0Gz2ifanRgdMrwFmYQSg2cx3l89qVSHEDUBzQISHsZHzswqHOJKjLJr9WVVvE1A0
hQQG2QREIGftuEyEJ9hvxuqaAas4F2QMQy3beTj5JHXhyzLsWMZYhWm8TPFSX/YYRpRouXPlGTQB
o4SBIsBDMcobTmidkVluahyXGsweGZptKc/urIB5bAq2JCxf6PhiTdltUQFdLIqdJh+8wRbRz6w0
Vs9/BvcG9p0EmrIExxnZmRdQy8tz9aiovg22XRnTwTq5zXVja2GK5vLprriAc8ncw5iGoZ3kOj6A
sjMd+mBu47thFxzKK8Np/+a+tUXN8UYEkbnizM+k8nm/kbRKrA2Qqt/iFbH+ZvskcYzYyT/t58hv
j+GTBkSFBKhSLokd889lpZcmfS6dS/8xVqp3ZY2vTZvWa0LNUyIA8UW2IHBcE4OiFMp7GAo2l+B/
UtnYlpFM/lD+sc3OMdLnUL/5uSqnMpinPfEDFlpNKHRBhm08FwjTdFCl/RwUAqNw2GQCNByI1Rdw
4FWt9pjjKSffCsp9PYEmvqeCLsnapzoVwZ3IaETRHLT55Gcq3HNaO6SlnqTdX/5Yy2fnXBEudsFT
lGt6AylSnGPbrOz3aY91u8tCmMc4f1PPhXBxChmM0ar6YvJ79Dy0WN20WeVY1dNQTxvSiRoEy3cA
0gCNCnwqoNvDgZ2ff5K1c5SrOH89em7bG2pF+04zPT35fVmr1U93Iof7dID3SmcNiwp+Uiaeqaeu
FSsCV7RiA3iswfIFxHm8N3xb3bD7eKbIBMCgFDm98pxFHZa/ny7rsSJEgbNHsRHTHOgOce6u1kEF
kIzF4Hf1S2DDzujbpAkqL6sysFeCYh9w+hZblUlcA7BRMnp/rt6btnCM9nWkgoB05dwVLBvYSGex
Nmfzr/JcWzna+HLvd6DXNv9qwZcG6GTxhuqKLiquvIm+L55JlEHO7WucK6pNptWjOnHsk6dWuaGS
ILJfMS0VYSCwTYBPjvF17gluiSJVrd1AlSZysgZPbygCkFoVgTQXKO8YBVugW9atUhixTXvf1v9E
4+i2iu782K5UGNR/JPCNKVmeJF2K4t4388y1JfU6Uq/sQuSJ104DmI8W6isqJrH44HKamnLOY9KB
bebD6G5TYNrGou4pO1HOf2GOG5ulaLZjP4o/Dj0zijkNh87PuzeCMdDulxJ+pG3tyk5jeBF5+/mH
A8yMrCuAAmIDyecGlqHrrgTy2PlRODuMEqhU8H9nCc6HBVCcVmzuUwHwPgMR4xfVNbA9zGDV7X1m
CA4Fv6uDWfJbKktHHbVYZ5ZJhl60ImJqWbmnaEADQIDhHWHjjJ3oyfusmEoHx2l3fpCm/tCl3qwA
lab6Tegk0HDl3YEzYJPIKFhiQJALIRs7yEazxLlhb+M2yEvgU0sZyC/14gqp5RW26EW00Su3CpOP
mHtUMOANc+R0k4ZK69Nm6gAC0V1Vs/mGfFLw7KwYPFs+Av4nG7RCbnD++YJiBgyI1XR+iuVDcLg4
WdV4simKv1et40QMpwk2P5Qk7erOD7X4iH2gq2bup60Uzxti5COWhOgXVugeLlv+d26xsMkTqcx2
Tmwjl/GqWnHX+dksl5Yby5ka/zLUxnoNlUD5BLB6oB1toGvEhw5DTWRXSnmhu4Cc6m1vjoNZ3lE1
shJsZoLmyO3HNB03gEgCEJuamLF1n6ZEeJFWDfrkR3PeOivQFc2ltvN1CNaSr8ms3LQA7JGwZLdq
XieSOIPG+qxRzUrf+b2SH0oaXqWx6F1YMy8V7zR4OeAYFk+PrVbGlI9J55dzezOqoJE2gF2lV6LS
+9pHO5XDqZLQNJenMIcXmA52e59kn4H21WCn9rJFrX2xUzH8Y22nqEnIaefPqb6zk+JRCokgtlnV
BLcdDU08pou1oqBQDUyBxp3fRg9hHaI21bljFrmS9npZl9WjwcnAeWKCabGdT+0RoHcyBOXFL6tg
i9bUlbpC8MXW1MHoBeIOoNMDRYF7fUI102q1o51vlfXWlD/S6m6khQtAIveyOmseRkMViu2KrMAk
9iaQjdAdbn1MJ7mWjJmv9rYMXqdRd6L5vhr+XBa3ghoIYQwsE1v/eAt0TrEum7uYWk2LBDuZwYKc
bpMduZcioIVlHhWion13EzlfBpR9IGOCYxY3iX/n8qSacluKVV8FuQfdz3uZbBUKwtnN7Kcv1WHc
yVfNp1Ht1AO8uGy66lMmO9L2storx3n2K9jfTzyqFgAGNdcjFQSDd8UL4JsrLXIFqerKO2sgOMK7
B6woQKdwT1IxNiot60ABeENtOmg5XXftdiowzweYpduypILweAUHGDCJJwK5x4kafU+tylZQGW4P
8g3bkRnd2W0f6p0Ix3/l0uEh1wHCgW0QDFjzokg5dvMA3YD8oTrpVN4oYCt3Ek0EWbvyEc8EcQcl
yfUgZwEEjXKUeym+pNuBlKiR1Nt6Lj7LXPl72TJWqovmmUTu3QIdfYoVxe+v2HwA66N/pPiQ6evo
Dl4AXp0St0JYXRSpyfl9nUZWroIl1Se/Z+qoHuCH3yXM0WF63i0rIPyA9t50SnAjqbfq+2WNVzwO
YKYQWiOXRsrAAw3MWmUnQYbtNBl7wGGEKXXpNR2BYGqBLqECwJCkbS5LXLWeE4ncoc5ql9nANIeh
6tLWaIOjZuzqSESqtqYXILGZj0H3AK3L8zuOBvaQJATrL6EZUmcc82NSp6GbStIeNGW3JJjQDRPF
amuqnQjl23rISi0g1EGoHdAnMNzsLTvzLeFG4QoeFO4erjsoggmmanhAJpJPNCy1UPGj6/ClwQ7P
nbnNNrEXeMYh34/HyO9foj3q4UcxGhQ7Hs6FYyQK4w4MAw34NNzxZZkeGV2PuXmDgiihy2WPjJoX
S9FD3yai3ck1TYFdggE6FkhgIZZzNWMYjlXYYI6OkTIxPF0zdrPCbT/10FEO4YGiAly7uJMgft+r
d+OP+f8AGoN6A0D4QI2GxR7OH5R1riVdEWKSVDmWxui0U7XRJRFKw4rdnEnhHADWhhLSKpLsjxgO
NLNfmplv5rjY/PjinUnhrkQw2UM2Myll9DCBliySO2cOXi4LWfFltgrQQhQF0J9BAeL83pVg2pDK
Wpb9MMPqVwhCw8qXs9i3yCfG7PaXha3YIrgGMTePy8D41PnTsaSCsi1OX5mlozU9wZd5kj1tO/Pp
54KQEGMXGyaAuRju09m1oWZU72Ufg7iPqFE4DfD5ysDchIYgcl4zBYSZKDqiEIEGFxc3UDsG6pMe
Q1KIXdoEezDOEFQPdlWL+BPZv8RdZEDLGKingb8TARmnU0goehl9ynS6VZrbRBM1H9k/sBDAqGGB
Ro1llO+e0kmYJWth0rapPmOnIb/pkJo5RhFuQ0X9Y3bKHVh/JEx+WW+Tpfx4VMSCVnAbgJPCsCE/
Dp/aUV2XRiT7CThWG9ksnb5UEXyFP6elByPtqST+G2p9TLImlP3ir3acNqqXbBgmWbNVfod36EWC
8EEUvC6PDSJ1JAeof4PwnB9n6mUVUXQxzX4/B45uXemioEskgLvBeW7lszQqMyxQ3tXFODqAPBIR
Yi/NHFqgU4TLCbTyxRpZn2IJZLAG9L8ry7ONl1Ijd+akCYLiVSlAm2e5uwVCRu6tis3CBIZBNftW
W2xIZvyu6vq5qipBlX0ljYI2yGowYYZ+PoqU505PVaLMmtsCls7WHTQzpZt5Cuut0nTyTVxYT6ZS
NzckG8dtU4fzLiCjtK0mJD/FFMX3l33V2vkBAhOvJcJzNHvY30+uXWXro9onEhrkQxx4SMQBwZ3o
fy8LWfuy8LkAg0Ttd1kSKeMk6kiJLzsVL20Nyr0cC0uvP5ZBVFQiEJGDERw4EeeKoNfQDPmgTf6U
BjfDJP0FYK1HgvLtspjli2UhiwF0LCYXGJMxU/XkezVjn5hWNKH/Wk9PRi2nHnjNd2mVYk4/tBB3
AwnyssSVEzqTyJklDVLwdNF+8vOqYjkFeR7L7vPnMhh2CHB4ADC58IF6kwVxFaJNNrQDcbA19wVy
3t+XZayk8wDT+J6bYe2GRdma1ljNAqHw4FcbY9dses86arrTgFHEDTfT4FRfLYCvs8NoOPpu3qS9
Jx1EAI3MCs5fGQxkgLYbD4ymL0G14qBM0l6SQK6A4e+3kci90w8JwaCi/qslU3XTGVmMATtZtGG8
coooNyO1x1PNCI85318VYMkodJgnydPBq7Rs2GdRFgg69ytA8khiMDOP0QDw+2Cx89w8zcq0K0ql
1k+v7dvRK98rN/LMTbsZP/Rj6CZAEhctNS0vN8aY0RZk6QW2//iwKpQz/JcprT9hvKZBhXt6Ms2X
y7azLgM4PfBUCKr4y22kMfYA47n1E9lyVD3dowXiAF5E8AKsfT7A58koqiGPYK3Q88+nBXleY+Ou
AXjIuKVgJ2gP84HROoJRloHiR8UGePCCB4H9o+c2iR1YhkmNhQdQbvOhFQZgK0NuaAMsPTZMluxU
wPSI6zBLz2VrIDdBrVBhvHL88xaFGaBlpbT2AS25ndUNRRMiBNCAAZLMYBDE2isHBnvQgMCiy5iB
4odJC2WOsiLTK8xdxe4cfdrVsEVT57JVLAetWAcZtSVAoLBbxV+qNMC8GkksCjI+sjVBwps8l68t
TooxGkuohAhc8cJ7QB7AhxBsAygB0T2XQagYbURhP6OY2tcdvWq2eePbue2G2m81ALxjmnv/QkME
PdjzQRqN68xJ1PJYKis7pbfjCC5jRTuoduDkg3mTpu0h6iN3yD+KoN4XNPckvVEcM2octXgW/AwW
kpyZKBTHm4cATMV3xkLG+b2I0Jyxqd1Ht0mIrBaN1WEsD+aoowAUlZtCMV77CMWunDgRohkAOBzb
6M/l38BEcD+BbarDpBQMPsn8WYfotBZkksNbGy9UZ7+0wGXonKYTXMY1mwJ6JytUYr0Fbo0rcifg
xJgHsw7B0tNeay/tbeEyjrR+E4XOfCOeFlzcFKDoonoPmCSGWoRgnfu0ls3AXoAeNM/1syblvloM
bzUlIte2uP542RkpPawXm7kLS8qCYe47u2Gw3Ilf+fUfLGwMu+EZPAyb4jC+oH0QX4Vv+Y1wyHrl
5FCOQXAGUHJMRPJ8taRrdXtMZcOnL9JjfVCvwTd6HzzNID+O/e4QXEXH5lUW+YbFg8tGMrCtpOD2
oBXHB7ZWZyeIlgvLbwbUJYn8no9oh+baTVQC4SQetnqORba8/QNzdocy3o7VX0nuMaMpby5b7vKE
2ewRG6ZCPxCxB5ci2XlUFgpyV79VrofpfTTf50m0IbPU9lwG+/tJWIpt1VGbqgk8GmMLYP4HKRf1
AZdpCxIvpP7gIf3e4+SfKSNrKtsCztJ3cU3ZpBikzVz5YO5yvIm66BquKAQOJDyJQLoEUD8/uJVj
OzebVRxfDiqYrQxMmvmK7sKDvFW2ALH36FaE9rouESkZPAzbjOUufh8opaXHEXClJXuT5NfTKCK4
WD4fCHxxzxneJQZh+PWYuBxn05AkE5iGb6BBOlCAukpoUKjDq979rtQf06ghiDmVx37PiVFMYzhb
wESw0Lot9xKYsUCt4MSDupWFOEorNo6AGhxqjLEBQDb8A2EYvZIVrekD+x94SSrgrK0d+H16EIpZ
lRRuL1+pZecFM/jAyDMwp8iwQ/mgE6mQ3kdWafmllx7q6/SOODHg/jVHj75pk8XMv0svRhQFs+SY
IYQHNfna8hAYE6mBH+rL/cc03+cEo+P0aFmipu7Kl8TsHZqA6B5jYp1vespAJ7VpAzlKmh1ASONR
rD826vPlD7iiDSJp8FzDQa6gxYdhYyPTGQw/DwYgRFdu3v5Fz9fp4lgQCS6iW3h+xLdsNBLARgto
ymkEepUsNYafdQ8SyXdD1x3aCEv8NLhKieGlOeayo0zk/plTPQ8X0MzB50Mxh8ULvNPtlUIamqI2
sNlTHtCDDz39St23e+xNbItur4g59Vb8x5lE3gXnktzoFhSND8Hfnjr2NjgYngra5umabL49liAc
/Q7ZeSWxD8JQq+CwFkj1oZYEiZooOl5W8mYdk33zHOeOchdsg9vkbrpuweEWY/ZZ8HFXTNQ8Ecuz
uKV0mGhjEt2XEtTHMidriWOE6eayiS5HmZDKsuY/4xoAviGfjPV1pzWGVem+dl9edx8gKds2o1Ps
7Ni1QewxeeiY9Y6CuFP4FiyDJYjG4DACCKz6LOLdeihUmqeJ7vdxD0KlKzlO0b36BMbpvptCQRF/
zXBOhXExPkXs0NpyrPt1nDll+nceMpGhLOP3c334l0A34opUme7rmFHXpMrNrAbheniXoSU/JNUu
wNwQ+JBcomEvLKFOT0T8FEuuPXacJ9+Uy62LTGqLUIWa6q3sai5J3DpyZKQTpVe48W1wpwE+vvZ9
PXTjxOke019W5ow3pZveiPK49S+OSAydXtwaHlrd6FPMzqiR7gfllYndHLCmepeN9xsPiL+aWCj/
rwiuyDtIutbULdV968baKRtyVVQOKTd0N+4TGC/jBmbFmPyoXKW7wB2uxvcUpDyXf8W6ngiDgZ+N
wjYfsqF7F4Kslf0I9V417+kkIllbCkBfAWkSVqaREy/G66umr5smt4k/oIpglq81ffupBgw8FQEZ
WxNb5g7dHEyRXMvYLwcknka+2uLhsoClLzsXwDQ8iZHAdJICiZHh7uXvASB+u+CmwVjFZSErSeW5
FPYrTqQ0Msj2GglSmuPkqm8oVVhOm4FrGPyO99QLb0XB7EqABPBgBjOAcBN1XT5cKVotj1JwPPpY
lr+N3vPtuJffx3vlNnmKnXgzoFv4KlCSOZFzk8dLCz4S9HKRqC94p/JimMOarSkHN9VHeKV9hKkH
0N9974SH5DBuAqe8J4ULxLxpLwSUXHo4IJeyBFe1ze9s8/wLz8ixdJKhi2c/DhsN8JUo7LrJU+jW
rniqYcVoFEAeMNA60K8taOTyoGkSqmPXa2TzqtVHo/4ubBE+3krC9R0BAgMFuQLRebCNPjSU1gJc
FAAwnPpAM6fNnWyn/5rdwElCr9wJV3eXQROQzVAdQLcQWJSLWC2RjCLD6smA8mdwDAFFoGzYaitj
P5U01H1c2xMVPxV5aTXMdWAPBPU7RjVwfnCN2XZzLGXoCtRAw9o2fxX0A/TXeGv6WFO87bzyIXgD
cD5IOB2sgXtYgBLY7TJCxf4G+n24LyAUWqzU2XWrlnoX9H74Evwi4GGudlgX0D+nr8CzgZme3YUu
4K16v3TFW4vLQBzBPmoUmNNEqRRVxXP1MZRtUSXHzo0VGPtwnl8rBqcVlcFDGxrPlzVdk8UA2g2w
fSLs5weBDMyraQDM6/yqMA71mJYYDy/9TtPfU42kgrh/5Y6wWgczJCRoiztCujGvR4qab9XZ5mbo
yw5IlqR6MfJGhJ26dDxwOJCBtg4IF9H9O/+GQ27nepWi6ZFnsx1u1SYJDpI06eMulDDxcYjzSdef
WpSpk7tGiWdRh275XTGnArQweB94WrR0z+VLsTL2pWFiLrZHZNW0yTUWtRKvL9T4M4sz0bDaqjis
gjGwcVDBmdxjQso8rpSm6nzAB7+qgf5H7bPboAK6UF2LOu8r7wgGUrF2hhMEKi6Gbs51I1JS41do
LfIo9c3G3pkr4z/JMTzwRKuu4tidZw6uaMpRWVGS4C3BoSLjZuv253KlJgqHAe1XX7Olp1IpNwmo
9eoKtAX17BV9+FwGo9e0KmAh7pLAxqrvnZ2lN1b4BwzuTqvA7Y+t30vg1CWlpwRP49S5YfjLwk3W
QtkFQgjoJERAbssJNPgRNh+D/gAcCQo95z8bobMdDlqpIwmsPjQ3Ik7xbD7IdwB7Sl/6jYKnjxzI
gKajE26nveizrbwZ5/LZZz0JNGgRy3OuQD4j2A73+ZZWjulOKJq1u+41ErQbl+HfuTTOd/d13ii2
BGlhYroU44X6j2nJuO/JmUFK0KttR0jo0fewZsstsIN02Ssu9+Q5GVxiEkdFWNKAyQB6f7mNvd7p
tuax3ZkHgSR2Wc4jJNSh5W83j8RywQSiFG2cJFap+VRvsXf/DJS4HYAWvCAZ3bqh3pw/pnK2tSVA
GIvoYVYuFAa+ZZshyqNuxpc3p7I25kYmig/sNge8z06l/KYgApmKWvCgrrjjM0ksVDuxQRuDwLLe
zQqAfStPjkZc1/omGR/HCBoWEVBA95e/KzMz7rMiYsEICzbf0a7ka8WSEtEoMFvA5Yf2bgYyWZm+
1Vhaz3RjEwiD+bUPCYo1IF6hCwi4bhZEnahnhWFn6CHgtOZEd3uNbJr4OotVj5a24EOKJHHvmtJG
kxY3DSQ1j2YYeer/kXZlu3HryvaLBGgeXiX14LZbHuMkfhFiJ9FIiZqHr7+LwT0n3WyieZ37tIFs
wNWkisVi1aq1yDO0l21jc337LrveLFKdrIgLWpTWlZbVvYEDkER/Jju6XbFbkjADV0x3Ux6yZyeU
kUSwP8p/NHRuocGLWifeJ1zsmGPd6SbUWSIvpUFm4dQRFKcxJ3N9cUIzeJhiFBiWLh4lmM5XajCh
GtHSfKRqAwxcHhhDJflSomsS7bu/ZjifXxY6KhPFFtJwhP6sHdRzEIc9UmcIqu/7XfooK8IJnePE
IueGIyiT+gmkpBg6L3yj+kHHKagNVFTil+s7KAjyZ0vjvFCLB6MbKAxhTjiYzW+KDAcvNgC6WsQm
NNd5pZ0xX4aRGMSI8vJH6UKxTdL6FO/U37/P7dQwZjYtMAcJBY37zKm/53q7NUdkLnT9LJSUHSSM
w/1nJdxWtWncq0PFVmLf9Ert9+lzT35c/xyiYHdqgzus61znTt7AhpbH7saz8yUY9LXaZKo33PeQ
hH6HsHUtqfgKPxEj0tEwCcymMc5jHkkoOAQnGHVquq8SelMpsySIC78SA0sDZgDOCf5+ij0LOgEL
pncA3xv7ZxL/dIdDacg420TxAG8gA4gKZOwATp+vhELbBM2/zIj0fvGr8rFBwyhuZVpzQit/ulOY
X8NIPRfcnJKMlas4mFoh1m6wndCcNV8fZeoll5Q3cDhAB9iEBRLli+jWlnrdQpJP/yN6PUXtTXnn
7tJg2CWH6tY6lj+UXb6nj9Ux/XLdC0UOgUcz9H9RWMTzmVugks5O36qtHjXxN7X4MrqfJbDEwiAw
jOE/G4+OC29YPQMDuhnVo2LwAq8rt6R/xFitxIpoFRgGRt2BEQVAGPDcGfAHMS6SQ9NLqY7lBKag
3pJcPwKvhp8Bn4TyBooLvAWlm2y3Rosq6iwauOCgaTSMviVTOHYyUwKfA3yEEThgZB8pHvdSY68S
tIIwKWU0L2v8PVWeM/J4/asLavg4OOA5QaNXg/AUz9zhDM3SK0anAwOAGn4TmL/1Q4tZG33T7Egw
LuEa3Kl3xg7jbz6oHVy/ec5C+Qgc+y5c7nD6M3hlRZ2oFj4cfka3aW9i26fPs0+C4ibdd/fTz/+D
EKwgpYVBljdDyQyDFpy7r5M25MkEdzR3y2YBq5TtDzvU9Hd2aN9j6CL5Pkf183LroLa6s8Lruy56
VJ5ZZ7/uJONctT5OpwTLZb0EjDVtlaf+pQqTjRsClLgdbkhIj0ng3lb/0EFgHxw6Aai+Qxj2oozc
OnbjqTA9I7XIzRzfmMpyJ/Hm/rXBztDJ8sa4VRxiYnPrjb6btxTtU/3Hf5bXv+bQUH9CT2jj3Uir
xoLL9Gx53Hf1cgRvI0MAaMO0DYEHmg72I0vfGLaljAMLHAR6oG4rAEIgqPhP3/XvwrnvGmsr7dMG
mzuBmw4dMd927+qj9dR9OI8a6o2Yq0SLaH7obrXkIC32Ch6jZ2vnnr1JqU+gaoF1c+d9I3sGcwOm
Lhh/mHvpw1cQaE9t8cyCmlsrim7jukh+sLmXHoQIm3UHouWn9LbYZvfxk6zdKMrIz0xy4TD1jCEt
Zyxv3JLIDEBacg8JzA2YPHeMorG4l4pTiwIwquMMpIzk4iLWD7NWT3Zfsw1N9t47upvkS7YbMQus
hu6+fk7fhr3y+RsMYJS/NtnGn5wdrXIay1hgswQtSwPaO6+SVVcFKAMmb/zXBlv3iQ0ktFMNnTQM
p+/KG+VjvlOzwNrPt15AN+aHVm3YAyd5lkH1pXa5uKDV6Wqozf/uZ4z+Q4oRgQJwRXJTPjmvzbP+
tTxqD7LBR4GvQhmFySqiZQrQJJcUlOAgIXSckRQYzY2jrF9p4v28fvKFJgBtADOVzvQxuR3VJ7OL
Fw0mXINsdTsNWpqE100IgipgE6wgDSYKliGefzRPqSZ7tEYM3i7WbVk5qC39bOrJN8x6Y9qlry4y
jifRooAAY9UtmAT1xbnFym0crZrxuebZ+JXGEHmhJJHAAgVHDA9EFOrZWwTpBxev82Wu+3WFZhSN
F9CNv6gFCTTr+frWCRdyYoRbiGfWoHUCzWuEDn6oFRAZybbXLQiywrNlcKE3S3KaxC4sTDMAUNqT
MRibJH8vKxl+XLRfkHkFLSymlljr5/ybaLGpzr0CQ6qW/1xTqwl6u/syeBC5ub4imSFuRUbbA0lS
wZDlLX5MPqas8hdTNoQqcmp0Ctl4CwZcUGQ/Xw6o/GJQU0KBylmrHanfteVpNpIb3XxrmiowW0nh
QOQImAqFM6Pad8nvNUMmJZlXdO0Tz/xhtdbXKlVl71FR8Q0cEn+NcDung98NQ48QSKnKYP2Yw/jQ
vbmKPz8qb2BWwViZuq23yo0iE9kQYBIwxPbXMH8nl4mNRoWO1TF53voJtbFkU4CiGVy0P8GiEppP
111Espt/KElOrpHS1NsxZuJHKjnoTeVbiwzuInRCTCew5xw6Y3zDvIOmVY45X2h60F9dXfpznwW1
ImMoE1kBjJ1Nj2GkEa8qzgmhDoShEyiBdVQDk3bmN4sVzsPb9d0SW0FlFKYAf+YfjjHOdOdkUFfK
u5fZebPRMMrH7/9gA2093O0oxF68GOthssYcFPYRFJOhWofp+wIa120jiQ1CF2fD4yCVZLAC/rvY
GUgLywbyJ6n+a+w23av2QR9AxHxPb7312OBloYOYVwllIBiRx4EqE3p1kFXC0Bh3tJImH405Q2O0
Izbo/00/tb5+egfRFUWbG6TcUKHkL/I8q0xohxEtgraqn5pfTMgpWbksuIpy2TMzXCYUL7mtuEqJ
hWziXQUk67x3b5JdF2qgewGxqXfjfT6vxEMXXo5nH+syc5E26bS6g4ge3M98tSEm75ayZ58gliNR
Rr2CEYCif881zdtS9SbVBkBJm74q8YuqqPeml25d76aw7Xt9HiR3ruBAndnjEqIhU5rSGKHw0tCH
tC23FlA1chUFoRWASIBFwKzdxQ1VW12MsRLsW1d+xfsK7I+YU7Q0yYkSOLYHonswzuKxcYm0cswm
p10MnhGjfezmLpg0M/gHx2YDiYA0A0bNIwcnDZd5C26LqDXvMhBoGuVtrUtHSgR5ENge4ARsqgzn
kwul2kz7oQJ4PMrvlPv4UN33e/Nn7/eHZcveFFlYHsltvf+HpaGQg3IfKOcuMIvJmEF4b7LUqHI+
SpRkoZ7uN+bnwzfiKppqLPUG5ynzk5PLDi2TCTTaMFKs48GL20AbjeOYyVp3IkcADA1H1UJsvRiD
aKq8W9V1VqNmORrGW1J/nrMC2w8GWjbDiUHLi9id9V020syAmkPo7tRX71a7NR/cajts6xv1jh5j
c2c8yCpel8s6N6qf795CyWy2QGZDaP22Ur+79io5QJfHlBnAjYcxCxfjTNzNEGuLQuISvDN2rvsN
5paN7n2xP997hBUw5rEpWDS2+HRVV5OsV1BWi9Yln0Ozc7ygaSiGi1wl23zWqZkppsSE2INBOy66
NVrfG7O5gtummP21eOzV+8qWXeTCXfujjgS8E/p03K5pOknSooYvlOad03yd6W2cv1xfhwD0j4Wg
So2GNJ4sFy+8ojJKfaALkyzJ9p1xWxzmW/dmDGyAjZrvzYMGCm+//OL9pOF1y+LF/TXMPZWMfgHo
zoZhd1X8tXrM57cUnDrXjVwGPKwOw9dgDcYUts2PRcfZWvYoEeEzdU/d+Jat0Ks2D8SW9CFF5wc5
HS5WtLyhmcXWehJ9Wltf2g7+DQbKaht7c2itslxbtBKM1zDCHgQGdE/OTSiZDZerbYgtTN+gvgtK
2Eb7SvR/OUIowyAHweDqJT3JQKvFKF1ricol3RSWEagrrPUymhzRxz81w61G77M+xyg52BnSym9H
6ufrsh86W/L5BSUtDCShh8raM3jF/oFvnXwYr9Syoa2MEW+uOdRRlKRF4BYbsnNAvriE1q/y0YzD
aS/7WgJc2LlhLp/r+370kgKGqzt38fXNunc2y7dxkwT0kG2lMDSBA2Iu34FCICDowGNzh8kieavM
tjVFlr8E+UMPWFX5B1jVhFNoj36/kxXTWew5bwmhm3tikYtNLsXEV1GZE57RIMQCfaxLFD8Hrlrf
W3W3PnUDyKV8sy9BIAEiiZn4sUqHYnP9fF8mtei9IfljfHeOg0B2fioy066WuBgmiIC8W0AeuVZ6
36r7psGwjecbSry7bk/gt5BPZxh01WC6wlwCpVs9oTWpAV32khkcbUim/LjOoPcymEv5/HljGnj7
/wBBnYtLs3GndFS9AhIE+RCaff6aeeaxy21J1UUQWaDzB/Y00KBiXpxPCu1yttpFTcdIzaYjgdZJ
kKnQLQS3kBbENUTGr69K8DoFccmJPc5XY3NtNY8kkAo4JD+Ue/cwRV2w+t4mBiXdc/nUPql7GXBS
vEZw0ICUCyQDfICONTKQpXSHSLN73yB002YG07fUFUcm9Ss4ijj6qDNjiAar5JMQdSAWqgs6ZApo
7esYD5TScIicEGPaKDUzp0DB+dzpcYqWCYgKBDXLntCt7x3jp97TvgqXrm9nyctEtB6gxsDgDL1J
3KWcNQsMTGvpgXTfrkBBoS67WpG5hGBBeL2BIxCuDt5KvsudUG1NhhTwYUMrhxDyyGuIfNHz27qR
vUoFgZnJqILdwwK6muXx55tX5JNmN13MGGfGEJQeQZn6ChorxgH9v0dTguMRXEAwx6Y7QEYArhk+
T8wqFTqaIApBK3kMQd8x31AQevtuaN5XP4Cw3dpf6ZcklGozsfvlPDyf29XPlxm7Fi1oZXcY/qM3
5kb7ivbD/KgdjKAPUKzbJ5LCjAAZc26Qu/CmuVsJqMu7aO09UNINkdG9gs/Nr7JxOzQd5BJMP1+a
YDVb9ETyZ1SwoUnp+IkLitmiOOZGEpaucgDKSvYNWC5+bS+Yh58kAUrX2BDlc/DJu8deb/fUVQLS
/sh0NzANaGZ69S0eXb7ZQanMpo+ScHcZetjGMP5ulJTwZOCujEb12rxf9S6qvulp0I/+hF57/uxt
lnZj+xhgMLf2Hmh1068lgV2Q28M0A/Pj5OJs8VHPyhOiYI65izq7+FoQY9tp5L5vrb3n7SCHELZ9
ckecdZsor6ZXBEtvhGOyHoYKl9rkgUXzl9MMm+v7cXnWz38TF05GsxvnWMOBGOwURSFNJWFXL9DV
SqVv6cvIdW6K2/k58foWcOIuaqFHtvz06Pv1pYgPN5uCAaIWkh08DtoD07Wpg+OBid3Fzp/8MtmY
435Uffq1wXRt9bTOwTyEietL4QRCvzoxznl1kmqpTZMZG9n68SNkqe7KULt1ntAr3jWjX0HDswjL
QMYuc8kqB1YZPOX/u2gugDaTuozDtLAAuta+ZoTGc3tH9obqx4a/ghe7wOjYuslvKYiOmYwpk/yT
caCJP+3fH8F5kVsO0EjUsPhJ27vazzSTPRyZb1zEjJNVcr5j222sdPXURf1ahwZ0S2zyRON+W48H
W/9x3Y8ERwJvE8zDofOA+++iqA0ds9GhcKPS+DXm36um8LNcVv6VGeF2zGhAFU50GAG1dtN+mfun
f8hLgE08WQe3Z3WdgFcixnnz1BatjSwoIeJaJbInqsDxz8xw+eMKNhS6NDBjNdTHpbOZyyKMSytQ
ZdxUwj0D5hLTG+g2XHSeOjI4a5KYWND6YNIfFJX/Xnm6/vEFbUHs2okRbjlJlZgD1WAkb/vfmpOF
3qQHKTBubWGBnvltbTyfeNCvKYCg1tWtoTsHHVjn6z9DtlTuOUeasnULFiu7EQly2fh99ZxTWRlQ
cGxx3wDlhCk6lBf4IoY56C2Zc1gprXJTp943PUtlJ1fkHiaemcjB8R9krue3fevZbYcR9i5aqtLx
LaK+ZGRSfaNbIQpUSq5Y4YKQsuqOjbI9kKfnxpahsAo3aZBm6RaIXMEWa1ft1+ufRrggxpoA8ST2
QuNSuSSr55qQvIvIou0dkqNvlw3HWDfv5tKRDWfJjHFp3JxVddXZZRclbe6X1k1fJH5RPxLty/VF
ifwN5VPMj7JXkse3KC2vgmRny+zoWZMFpskY5saxI35Wa0gX/3/WuC1sNSSm6H3hzkrj58x0f/Zj
fYsvKpvEEh7m02Vx21coSLsTp8C9FCha6NR+ykYS3e99GdJqkxK/3ZW/zH86VkCMYo4ccGQkmude
2KiTbY8OludVrvc2zWDTO9RFM8vUfUUfjXECMvJu1KP5py3NE3ecMtiBPoPf9G/u4IQ16DyufyzR
mTq1wp2pIjWHxhuxh7bWmeHqGOMuTkpne92K4IIHAh0JOSsdgVWAK+DXFE3mdgSfJOi6g3gtNsZi
+5rSP6F97Rmfr+TbZ9Y4B8xNozB6BdbU+GuX/va0F3eRkV5cVuSYDYDFGREf3rbc9ZsQLel6O4Hv
tThQFLCg8qMybvR0CBugadP4VZeVOYUOcWKSu7scCzJlto3QFFepj5dDR0bfk72hhUYY3wnAdYyq
nltXh1m21q7dNgI//Z2ZzInfkqLxF1Lbu+s+wX4ul/RBvvCvJW45VCHG2CleG+WG+r2g6wu8/cGw
6UOGMSl1Vp7Vniz/EJrARAllQQxGXCLdnVqL18aK20hRvlAXoGf7hzq+Xl+XcAdR/EJNH6vTXP5K
zMHKA5bBNjIJBBKtwtACp9LULShzesnhFZpCOwyXIapFF32x1qkrwFfxsRpTP851/JzHdri07j+k
zMAdYccwGMHYQ88jHpgRESMcu43mhrw7WY2ZLFCdrYBLSj4P+0MXLnFiiHOJxJgGO29hKJu7x7Ig
oL2zhu+GBomTSnso51WGhhVtoI2MEHT1oOy7IJSmeoF/dM02iuvET402MJrbcpLSDAjNQEgVNSnE
wIt5n2lOqQFMbBuV3+Ztss+/KXGYY9g/QP3tFRWaaZNu6k5KMyAyC4PgcmeQ1Qt5BDxCGjLXA85y
XrebpLIeimn6CXXNJrzu8qJLBPPCTEgTgA0MOp47CFG6TOkGrG8tIIUa5END1q2iJGYiaf2JHAQ5
LTBjAMjCFnf3emQ186bC2YK6o+cvNv2tlM6xmaeXKR/e3HGVnGVRjEITHSAOTEpYuO7PF7Yq62IM
CxZmlEnuLxXCoWZ3Nxq43n2lXG702k19e9UlnGmiDweqTiYTysj4+bKpOZN21aa1jfSETL7mEKYn
hHQGSqySEye0BKgI1EJ1hHb+Ym7B3GpQZcQC2yk/5GYfb2LPq/YOIK43151EuJcgAGdTkJCC4wdh
ZxuEIQA+4HC3ZQCxvWCBYMegB9Ws+NXSo6AhQakIneXEIJceutnUg4KgbiNvIa9tmxXHnpC7pXBK
iK8w/n0qe16K8nkU/+AnYCRT0d05d5eqUAuHNjhw3WrdN273oajO3os7xx979/36dgq/HBrHeKmw
5qfJrY56BZ5dGm2jJKkt34FYjhqMg6JMvtPEVie5aYR7CcgCOOXQCLF4MeCy1mbE5AoXZ77ofjbb
d3GePLnJ+rCa1iONle/XVyeyx6aT8HQFwSYOwvlO6vkC3eM2aaMR1+eIobtl8c1s2fTjfSdlkhV5
5qkxbittYx5V6mVtVMxJqOqZ6Tvq+N7H4++5bb/lw/yaNLHkNIgXiNoeWjEIzzyEStUSryh6p4n6
OtY2rteF6HHO/pICatkbw0tsKZLKvChIezjoIJZlpDe8yoDe25UzTSCt7xrnCzGS3VItn2/H4Q4F
fB1VISD4wI16/tk0ouhJvsJGC1VHP1uBc0vzf6gCnNrgXiwomZCRjGYTFRAc2gJjTLcacTrJTSPc
LfScgZ9C8QQEpOcrSceyzgtAETGLUYRFDtJ9ur/u4qIDDObP/1pg//+kUdItBFwbk86+R+oeZ9ay
MajdHHoEfYmzCeIS0KHgdEPjD+AM/n62TFq5CfGaKHapsTEG5SFVlAP4FazQinuZsLtg69g4AShx
meSnw9Ppa1m32Orq4gPpeftuL631gMKh7BkuWhPI41gFFyMgWN759rm526guaD/BCa62G31dmkez
WMmzWplvVmMVEjIgoTkdWbYO6mJUKNl5Pvla2jwXnWkM+FpdfBxG7an29A0IPT4axZN1G4S2gErE
UDVETC/ytjSDyA86d03k5Kka6HVq3o5sSMPVk37bOqUmywIEwQi4HVz/mITFZ+MBLWmTJ7m9pk1k
EQosi1foL25WZGAvJZkZls0yQ3lt7ZPn6ydAwE2EVwvwJK6G6XE2gXy+qUY/dAB+ZySyGS9Lpm0r
sNdTdzp2HaholRIp+XqkmrdBurC9bvtyj6EaiSkHlmKBgJB3H332FFK5axMZ1KuiWXF+KSCU3Kte
vB9IrX/6ADKNSqYZAiQrGAg5Z+30dlmLbGqicTGdXZZBnGTwMjsaaQc2R5Jpm+uruzyCsIdKOktE
2LONq7cUFVGX1G2aaF46kIY/OubD5w0g9QD+DrERVTBuQTlendoYezQCXzCpgc3JZDxwl+ERYoYo
r7EADHAHj9G3HWqbcW7RyFCLQFuf7FaDNIgaXF+HYPjg3AwX5/tY7wCjMigabO2NW0NPyIPIrfKm
BUmQaL4Xency/K9sZZzXK0ael13r0Gha3XBVhqAyd6ktg4yJrYA/j/GBXIr9WAk1JibAGtnN8FKC
msunY3yXt9nH9R0UHSSoFuETMdWdi8HIKYtHpBtQtsyzdK+k6SZbikBPqrDPZc0G4ZJOTHnn4WJd
NEKrrIbsTmt/1w3lkRJtR/P+068vuMRfMwb36Eszre3qvmRXf/5N88rfKIMdC13G8i/ZOIM7oyWZ
s2JJaBOZc7UnULbylwwwDcMofjQgY5A4umTv+NdXBRbHdOwr3ClrfNtWygcmh47joMuGNwQxHbuH
GxKjB9CpuyAXJ4MKRRBa4F5ejK9AO4Ofdqg/UpNuq7l/GHLrxu7i+5VYd/0qu6RFYe/UNndJr5bZ
xH0B204135LVvrWpjHr/8qo8Xx57S5zkAVnZJotTwkQRP1gQ3lXpkwXKjP5PBdgIr58t4UcDWJzx
tzIZMi44GUayAhKIj2aA+nDvdDVkqQutPIydl0pGosTrwqwSpmEQ73j0O+nqpHDzHPmNQwLqvUFl
K7C7yS+7wTfjz8Pc2C7+1xp/xDoCGY3JQMLhKO9N++jOr9c37vJFh7+PxAm5GiuO8vdt2hrdPOQ4
wnMO+uJnhaKSON9BeR6Qm486/37dmtDtwE6DqIFiIR6m5z6hLl1O6gF7Z2bZPoPCjkXKb9dNCD0B
pTXk1UiTwJx8bqLGwGTTeCtuQ2WwdsuSuyEqX8ONRntvc92U0BNOTHFOR8ZEV0k50SjWknRrtHYT
gkMclIpd7KIgX+azuoUquozBUYAVRMFctwCcApEdGEbZFpycrAEk6aU9dPTPbEQTdGCUB6DFB6Ia
VKIa6PMlX00AKDo3yAL0icFEtfJey3v6h+6nWP1ikz2SoC3DlmzWgPpAjwfeQwLaEBks68808Hmh
+9w0F6gKXR2bRmkpRh61LfhYtgAMajvGoEp3rWwIW+Ce6HUwdRdEEPARcu4JTMXkJBWlkQ5m29W4
sQppJ5bdvPx68L5EXQgfEDp/3JVp0jImFnASwG6Uk637s6m3hl9SoiqHLE00gFjLWDe6/Vz2hrkh
OYKMOnVqMEwQiZ0LM9m29jw0rNukLb+1IWN1VdAS9cj5Jhf0Jh24MlCb6VuyLRO8TR6vO73o2kIe
C6FCVGPQvOErvdB4BE+amdDIm2IAGXIFNttq8utmPrZJsnXcCV3YOvmFgbGfKDTLpgUFpw728RpB
vxezQXy3t+0nSmI7riOnbN87D0CA0abmHjD7d6Pq7lAPW0LJkgUxBasFWBavBARKvioA5IY+Yji2
jrTnJYh3cPoSfOhZ7isbVKN2BfVLoH2gZz8d891124Lcx3U0vIMc+OUllg/zO9MAeac6qpvXJCsD
ZMNhPaQBLjvJKkWLxJAGxE7whkA2wuWMTULT0VmHOrKpttNGL1DUtzSXPaCFVjCjwBjBgSrj31tL
Uyx1ZVY15L2zG4v2m6XKQyP3bq5vm8hJ0Dx3UVlGN+LiTWSW6tCPJqlRMlr8yX4e0Udy+s5fKaRz
HfPTBSp0thEvmLQRdo+vwdbqpK7WqFVRPvWoTUGavJw8VPWM7On6sgS7B0Pg5scoIYB5PEu8DQ0t
vfRiGCJzHy5OVYYWiGGDyu0LieOJTCF1AdyAtYEvstPSXfJ2SJMq0tGNhcYi+KDG4aDPq6RIKbrN
AN1EBQcVbLzDeY9IFiTIXlXXwKZo2zSowvkdoGfQXVSb9osMJiqI8GfG+Gr5yEzFcL85vqf6D62S
9BpEr+QzA1z6Ma3QWXdi5ngbxsLk9w8FtBPsEGDbEQ/lNqgCWRFMgO5BgQHBAcEQCfCFJCZNsljH
DVL/uZ7hd90u3QLPjclcGHxL5Lx7bJe4SwzdBiZXAJQKyxzP8wFtqKFDjasKY130ro7oNjmQb/G9
BhB/ulllIUPoIafmuI82zeBsGEe3AmvYHCp+CZ0g/bu10zbzUa7pIZgYQGEe4RYi4iAlwNjz+eKS
ejIcYlFmjcIRkV+hMOAnb/0tE8hsYt/8lj+pd+uxPVrfZWRXl+GeKV2BOBbT4mhE80HYNRd7GNyV
RNMA5rulCwb6DQSiwdh8+WwkOTPEUydO9UqX1FRRUHQzZ9MSCwphU2ltMIxFttdNidaExxIuMAw5
of/GbeiiufnY5jGJhmp1fatbWtBI1N/ieTgO5SRrrFzGLVS4XRWTtTYmXi9yuDlryeDVFoma7p3M
3zMb6teprOR2eb0wI6gYomYI7hyL80i9ydLUtbEkzKepeASuL1Y8vKyK+1BS48PuJQ0p0Zogoswg
bpBuvmiB1RDAJENuk6jvDkXy4sYglK4lN+ZlZAQ4C3NbAF2g5Yz667nb500+ZHGvkwg9MUAD2/rW
QE/W/7wrYLeAa0NQ1y7mXmfLjQ27MkiUp+DDJTM8wRwfGtKlfoY37nVjwl3DfBOSGTRjQV5xvqIs
m9sC0AgSudly03T5rseM8tAOkoRY5N7o4P3XDBfxR4CxmqzVYGZyyAbvsj3E/3D5d/ZXY10kzRWR
46Eaj04AUlGG7zhfU6wOSjMqHYnqRH8C8LZ6alvrTstpA1bOGvO1VS4D012+WDzQ2iDXBoIPdvlu
6FjHg670ahYZbonRKOWxpq/T+L7SQ6W/aDV5U1wZ6ltgEkvDDCFEpJhsDLelNF9o0ixL9odBEbP/
u+JG2wB0IUlxBJc16IhUEzcZqI8uQW5pisnVwq2yP49LtfC1Nex2SpAFI4HUEe5q09dyKeO94L4+
N8tVxnrdShKN1BkynmlTfR9mH7X0AETxRpDuEYePlmzKQmqS7fjJC95KhxXTujDJ9ECGR6/3x73p
Zy8qeui4s8vgH6g1zhbJR/3RIk0z6DSLnCndJNmhXFCYkD4nRJ5iYDwFVzWyH9Xh1kUtwBEUg2TR
0K3N0YPwWLGxalt9VzsDSnuO21eY39Pb6idxkHr6ZtUZdvDpOIO6mQZGYOD4kIVxkbMyesebaiWN
+ma1/LgwF3+Z1sek/vzcB/I7gErw1ADlDwAK5x+xqzXUF2lcRlbf/nSN9rhaax3Mevx5XkIYwt9H
nQJwap2PMk66ZHOmwRDpcr+wnkG8DZkQUBQkMmkLQYxmYCq85THKAoQ6F6NVozUV10pINNtxcoyt
sto08V4Dpuv90x8J4G3UyjDkgVFrXkfI1aa0N1Isaa7UYj+l+Q/H7R5NI5NpbP6pmJ4nx6wIjblk
VCjAeMC7g972PWnULImWoLzRAyMsw/m2gCRxcWieOp8RGnuBcWu8Nw3mbbPAA/F8jQICHgYYbdjZ
t+nGq4L+o32Ui8wLro+z38Y+x0kYaLELwAwXUPcgBdRTp8Z2fVfL7ceh6Oc9cKpa6o+U5F+vb74o
/JzZZXfoid2y723FcrAn5m56tcAxXATGo4u6IdjSNslWdmUJZvnPvwHbhxN7GsnVbJmxzuXQZr7+
Ox8Dum2ODnirA9QO+w1KAbpPd/9yo5wtlAvttdp61ZrkSWQ/xrvmUAck6P0uVB6XsEWcjQMZXY10
a7kIONtpMRoYh/lzh5F9tsHYwIt5P76yrS131YfkU0pcyOOyefSMOs0ssMJu8cFdsoE/H8yAvcn6
vbYE7M2JEkuPfrD6JDHNNu/KyfK45Acva2uaTWZ6owaM/5xsqrsuSgOQzu+03Yz0BIDFPTwqlJGF
CUrgoJOERABCCHLkC30+tNiLfFzTJHLfxtA92D9W0DrP/nzb7tMfxcv4GutMTlMLJpn0leCKO7PM
rXpOy3zynCSJ6qJXnHDp57R7mdq6GqGCOnTZfqhba/QLb07jLwh+mObWrU6XUZoIHQ2odlQY8CwG
fJmLHWO/jmaf4AzHR7f12TOchbU5KBklU449/wfqbmbrr0Uuaix2RbzJwZ6v9/M2xcxmmG30PNQf
WHWoeUgGf9lLqw2CG+nMKBc6elutcmimJlGa7gpgAZrmXqf/Eg9PV8aFCbPUekuvsZful3WrvnY7
xjNP933pDzcAjW5lJSKBYMP5VnJRIqkrq69QzsODNVhDDwUbDcLyPrjCg/622jdH0Nz7iR6Or9UG
cnSA9z8zaWIltG4kh5jd6PwhRqORlWUBgwD09zw0p32q6cMSK0f7Udtadw3o5j/mwPqNRCOU8c2L
v+VfW9y3BHvMsky2pxx74BNmMv2a4/6jG2VE0YIXIOhFkfyB8Qd9An6OZc7LDDxDunKsS+eLPWUg
kYhDPNJNf1n78Pr+CZd0YouLBrYWGz0aR8qRZglqfEn5pjX5T+p2P//BDuo1DAKLCYI/0eDkBl0Q
44kxI+rEHkhN75v+UGiyeM7y1QtXOLHB5bNDn6sahvcSlBHHcLzTN91uvG1Caxf75V4H9bCs+iuO
YScWuRhmzR2GZlRYVB+njRai1x22X0uoHdCoPFSBrEwkvjVO7HHOPgMWuzR47UXLDn2IFPQHD2lQ
JEF2BFLLQse2fKoO3YO6lx14QZcOBx7Ve1A1os1+8SgZ59UsnAJ+krp4eK0V2ohuCiH1QV9ACgiI
TlnTB0DVj+li71rPkYFOhX4KUCtwoHhC4LyfH/Nxbr3WjU3lOJnL1plwTViVP2eS5oHQgzBuha4L
WuEX7HNjXDla1uLkaf1jP3/0qwzNL/6CJxa4L6jUYM5OG0M5ul/snR6sN8NjHmZfKsefA/ISI4s0
35VwVPx/OH4nZrnI5bhVU/e2phyL5nauiyCtXjGh/v80wt1CcTPFupJgbVZ/AMHDTKPE/HJ9Hex3
8kccA+Ior8AHESQ5N8i8wtHqEibG2VpvzcrIA20axxuaWvSgkYKxcyiuJEcV+R6Q9RCpRZsaaCBu
8xKQJKtav8ArrKUPwGH8hXjae1yvn4a/MaU6Nr7IxBsuinE4fMngdqNyjIt93b7l0w+z/3V9/0RX
C8TwgKWGytZlZ9HunXkxmh77BxgYgOlIcUdgL+cq2czgTd5ctyY6TtgatLlBq4/5RW7j8pZgtqmu
FRQWUI/Swc0u5bAWm4D+qM3Gti7GY8DhUwzx0OJK/h/SvqxHTp2L9hchgQEDr0CN3VRP6SF5QUk6
wcyzGX79Xc690lflQoX6XOko5yFSdtls23tYa+2Uu41aek2z4nJLX98WE07/nwXJ5UrF7E27bZUg
HhAuDtFjV2avao/yxe3NWrYj5hQCx4E5BNLNULAuJ7wqsFkk2euZ+V6hJJoyvjbsYNEOaq8UQC0D
YmTSix8PejI77QAXiH4mXeNmXQo9wRVXlj8L9PwAUUaeIUh0GIQmffmw7rSJ53Q8FYx7FpSQq/jz
9nbJnvzPAj45SAiYUYei6+WDgNpjHfFIG9Ff+K3l34qhd1l9p6+NcpN3S5gRzSbUA1FPuqJU5Iis
57BpR6Sn8cbCgJN0Hg65sRbF6tK99n/NINZD09W+Vt5mTYFh9bQcT3HmGkeM+fwRHYfH8QiFo2Sv
Yp5z9/329i2v638GRVh9Fo9pg6ngoa3HEwUF3ALAm3y355V782rAGFYFLW8oX+BPVMVl0igtOjSa
mclPmFJY/lWPupjznfnZAwZR2PfD76r2rMZle74TWqGVr61s68IihdgvfgWouPgR4u/PFsm70cp4
WnAgYme35dCS7SrXWoOzXVsBUBR0QFF2BJVT5nBYTUnqiDbdKRpAFU0qx3GdBskkJDt/fvWjib4T
NJKFQ6LDID2weZGB/qpCQ4fpXdN7Hc9AhVGIBrU1GiES9W+bkx9b9DFMgCtNDL0Az8eQJxaltEkH
o9OBTI0+ovZH+buFzOOAsCF+v23oegdRG0anEDgsG7QbuUttFF0zUcgzgwYYm4qXFnOaYw48CZnf
ApC9Jv6yZA7uiDmQuAVRUZWuDkg9DtGIpi7q3scZ0gBqA2Heci3kuoIZgBwlCuuQA8cngxvKZtjI
hnLSi5PxNG+tbb2zNk6geTr0ymJ/tUQp/rXzyEi2Jh3oyg6jqBiEtR09Vlu+bzZ8I+JJ2Nrd/lzi
xZNNYRAZYAUqSt8QY7k8ViWoxGMV94BrVLqWHidDH8kjMQxWPUAdkdLjqKrT6JKyLO2NWRO9OcS9
E+rb2z/jqiorlgwgES5MMU4Cgdnl7xhCNcz7sUDX/Dj8zA7mVuRfcVDuUm/Ysr1to/KxJkF8fSYw
ssfCbA4sHChnuRo/dl2WoJaVngannR+LuTH2No3obrZH9bsVzvYT3K5Z2fDrtw4uhHsUPQ38DyNV
LheaTokxMoOZwdDWDxMvYr+Ik8itQ6P1MAWiWolErr8v+CRoCmNMB1iSV+IWBe6fuEA8B2rkgxVy
pCRKfCxGB+CRyp0g91ryGfPQ9bUJOEt2Qar+Nx8NlQ/5vhEtkDRmrRbE3a9RGbw4DgNKqM+ylwjC
lSmLgkRdm9W4aBTtKRxRgQCV34jWmPXczDgWS/6marzNJxvtttYz+8pPIYhXZfqBxW8rrnvtRkLh
XDDSLEG1llndYWePvKSTFRi1vrWV/gA9lv1UxJuiMH1NUT9JqT1XWba15/IH0epDp1O/xtXbGunv
KaaP+Mn7nn0VpIc3GiKuBANaxHt51ahramy7akU0gAO4lVl6hjV4nK/1tK6jQ8CiUQYCKBptcvQE
L/15inONqWpJA6MMsdmQ4dTXChbXdzzIdyqAJ0jigduXqbAj5MoG2mtmYLTsQ2P63hlz3E7tSpy7
8B0RQSORgtMuHJXKTpzWLC0z4JSRfkPVKU92UxxZmD/J86jd83rqwWoT2j4r2ba2aBtXsJAYgfSH
PPiK1Bg7E8OrgwmtaK8MUaLn8Krt6JB9apbHUsXKdYhXVibdAIT7NvQRpHhD/tYr/Cnq6eyTAkFR
qiaONySVsXY/L31mMJ9RTcFFjZtLeidqI+d1atRmQKrSs1jznA225ZEpucf05crDMI7Q7agz7knb
HOlEtzWfD5S09W4imBaltF28v33ulrbMRB1LgKzwkyzpSe6L2JyNKjEDK26g18msv5gUNLuqxh8w
OqzzihbN9v8/k9K7PFQajmkem4Hdhfd2QYJiGPd6qzBft+3Mq5Tqqypw4hCfL1I6XR1XSmpVsGhg
k7O+ck36MQDZe3tdC+ENhnQjtEbABhw5ufq6DBp+bWIbQRb+UqbkR2OSber0xNW0XHeBVqAe6YY/
RdV8EI2/mn2tupFRrYCyrp9G/Aod08JB2ha6YNJi5xY9ZruBYHyaalueQIrfgo/3H23KVhYsguvL
qAeTHIBVA88IaS2uyctLq8Ex5I7WmEHSZhuizm6F5Bnabb7a13fVbLl9t4ZlXjaJ4StC28fEQbo0
SWgJavM0mEFb4eZvP5ss2SeMbkajOk6Ao0Cb6fX2V104IOgjoeUA5igyXjk0rqYMk+4AFAva+YEr
v2Yy7GOIqiUauDksW4kzFu4HhDUgLCJJQ2Qjn0bbYtBIgvpCALI5dFOKSaHUdexKXZGjufIR1O1A
3sJFiQkwBphO8jYm6QAIvBlQMC7UX9Dy2eTt6OKyXFnQFQBME5YQRQiQC14fOeTPmF5MNIKl9C3M
N2zeiq6yXbll5pEPzdPoVsTjdOUMXLUhYFbg6SiqLch04ZuXC1SmrtciMhlBcm89jD5L3B7EyNnP
M8yYxh37oycbZ60ZcRU4CaPYTeBwhZa9DLXJyRilXG2NwFGmJ1NjfuyQ+7oPlMreTmb2fYz34bDW
GrvyT2FUIGFENZGAY3+5UrvTysbuYHSMzFeW9Psms49jOYAzw/yaka++FzCHBj0kEqDecY2EVxUM
Bh0geRLM47uGUXVF3bh98Z2mtT+uEfuvqGniK54Z+9eCOatWhBHt+ph0WNtWTONLMLWs/2D7fOv4
4/fbx3zJUS9sSR7DjTQqUTk1gs4f/RmQIuarCda0i+4FUSJ+KPgmtlcCgqWPJzDO+IIaKrUygFbH
WCLV7GAUyo17VFK3pdpuJ55syoF5/bQ2a+46PxQbCsgnCDiipC7f2CkdCI2Eh4rxhvURyEu+4eiz
dPthq3vDgeyj0C9/3d7aq0sNRiFii8KXiWsbxYxLD7VGy56KvsEiaQXQ7ls9rqkYXDEKhKOcm5Be
oqjW5zjuYGJWnddGK37SrNxUA8oKcXlvRcBrjEPq5mG7bdI/xug89X3y3RqrjaVPHvijm6RD4840
Nsgpn7++eqTGqCxDxRc7L/lVMjkVYnpc6encCXz0Nsq/KnknVn9uQgqo6qkK+9aqjECrQm8qADib
Pm8v4qrZKUxQDb1G4JNx6uUkn8eK6rT2YAQ2bzD+N/cj8COnFoGiM3k84huFqt48dC6bVpG14udf
hBnCNrDDoLQJ8SNTeqwQKpZ2quLKESezP8UbMV3e2hE/+zG4a9WMxXvg3JrkrY0xJ4Ux/bOmeuoG
KDbAvQ4YtvJE7uNtf8df19QxrtMWaYGS93amOht6js3N/9o7wwPuScvB0kp8E6LIh3FTPkJ9Us/c
xqtW2Y/XFWnJuIi4zu7YfKoGYJdhPBlRJNKIZysqZGeGXYxUn8f3dco8ZX4aFMxATTHqgLcYlZwF
qcU8S5vQ2MwPpq34SB/8qlljTP4bq3Tr24sn9+zXVSnUSnXhd+0mPxle8xI7HvPyH1A74Id2B4r0
ftpi5sCmeDU9+5e+mzeNVz6YPysv8vOVXvh1gH+5VzIxN2uSph1KvEcELwEjzWYaHkYV0oum8jKG
4NqXP7P4SRkw7SU99ONa8X7VvnSXdBaADqb+zzeLQ5S7znuE61vfDfdtLyp7m9unfuniRk0Pc0NF
p/dKqjsbjba0NZjLtdBLTMicrKmoXIXzYkMhno7GNehEV/rVkRb2QLDj86Zg89dpvy3gdMrc7Col
2xHn15QoK/QOcVnIDgVarHiIcJtdUVaqsEEBNUFgyPW/CWjciQa27ypFSlwSt6xIOZhBwlZPbbzr
4VQ958XsJpa2B2LD1+O15uWCKVSO0FkUZUI0/6Tzi/w9RogEU0lmxa89XuG3plWd36VeJU/KxJ3t
badY2EAIBQrWnuhPYPja5YkseZpi4Bw+mZI828onze5D/ue2iYWoSKTPIC+hkoRyjXQFFxiMDa4v
XnNafmrsnlaqb5IDswu/LGf/tq3F7TuzJS0HBQHbyBxERJP6xM06iPpio8XWviP6Siq0uHGoEf/D
0Qj53cuNC7sKfbEmwjNm7awouy+o9tiG+Uq4sbQeSH9Q1KtBMgMZ8NIK8ro5q/E3QYjp6eW+xSjC
3yZQSIqbpiA8oXgbqWtSyQunGPUG1EhRMiYO6m6XNrsORbMaXY0AE9COdmH7TgMGojFrisuQInfc
eitKa1z5ckvPJsyCrCH0He2rwe1sLhNFt0oSqMd4n/n5awsqQO2FPkGYeRBUWQoWH8Dh+7WZ3Qub
DMsgWqIfqF5nl848lGnWwjLLOms/6DlQno31mNSdB6bcf4i9oIggVHdAmgVYUMKDY2p7r6Z5qAVh
XymYcY23L7MU1yCKn+vN3pnn0MUIyD9QUwLWIx1W/HbhFQBTVwhpoggOopp0l4GP3tch/jJoCPX0
sHdDba00vWgCRVHwg8QBkSVyULNukx51imCcHzv6RrO1/s3C2dN1PDK4J9G3pXJlrjQqovYA8gVT
xI6dFn86I8a5p/NKErlkBrNTRV1KR0Au14omSDU2DGVx0Gx4wJUIEZG9NZX97StrabcgoAIsrACr
gKt4edxAX87mvg/VoMvYn4nSrZLUK4qjSyf63IR0A88xKdU8jdB3Mu3HroXHJTrwywnk46EFG4Xt
Ie37168vC8LdKBNBBgRNIGlZxqDbM8uJHnRq42rhR8FebhtYOrXIPgGIRocJysjSNZWmaJhOA6aD
N6G9MSwwKVBtd9rfTmFub1taSpeQ6wmlGw0gbFSELz8Rs7RitNpRDwpNqwo3R3D/hIKes9XmPPZi
s7ZA4KAxGu1oGwfOpOkeCvzRyskVVqQoBEmnAJygT4retPQrxlkx2hREhWCof2sc41xAms3XKHML
u3phRHKVukmphS4SjGBIUlhiElic+loiGmXfbu/qgt9fWJIe0GyktVKUDW6J8JUnx8p6vP3vL60E
hwqjvZFNA78irSTuc5UMZNaCLqpeOp08FSlUkPsmT1wokEb+f7BmioEqQuUB5bRLF9FtTI0u6KAF
uLOOWoeuIktJs+tIyV2F5PaKptrC5gESgPYf/gTXWEbQay0Ic5w5WpBm4JznWjOCaZztbq9pweEE
7gCsA3g9JEalWBRKFtYM6IwWGJXjTeHbiOG/5bjW5lu0YmkgA4CrCWygdI6p3rdF29lakOlvGobs
xDX44Cu+IHxJOjomuqSibAMJpitwdcuqxMgY0QJrVo8z+MNdgQSl/6hixTOblWr8wm17bsyUHvhZ
IxEYgkAX5FHAaLJ1xsGDMoxbUowdG/XdqiTr0g6KtxztPsCz4POXvqeqmdOPag/fyw1PV8CLVh8j
ff769QOgD/JHzFEDOln2cFawhgAZqgXVYE8edKoSAMDSnywjK0dpybfxWkHuCK1zwLIkt4u6Ggq0
va0G+ZA3B/RP+8I1hkFZeT8Wdo2CgAyRKGASr6X1rKyv5yGc1IAY0WEq1G0a9RutnzZfPkTQbgCK
EwJRYriYWO1ZySONTKXUlVINaNv+5ibqwrz4UZE1mtDCbYfrAHZEKRjYEmnTjL6ZlGaOVVRlxwfe
1p6mJPe5kr+jxBG7t5e0VJ+FmDMqNSJkQeNOcrhZmUI7qRjWFFT3/Vu8r6Ezl+7KP82eH6et+RfT
aXf5C31eK5mQheIhmoXCLIVqFDirl7vZEDVL8pbMSI+9MMgO6k5UEQ1vei0eyh191J6Hx/g+fHGg
smt69J2lrvN5e/UL7omfIMTocZWg/C590HFgVt5iYExQFeZ9FqEvxKDfsXLY1owI5z3zGqpPdtZA
giBoMwQ1abbtp9T/8jrgKJAUQ3cZJG9HqsUZJS+L0EFQmCu6V5aVBzG22xYWfPJ/FpDoSBdhPLd6
ldmwUCdhUMfdyU4wKNiIy7/cLL46TRIl7Qtj0jNS1xgMzB1FDVgYzNObCsjoTF+q8O/tNS3cGhdm
hIOefZhJSzgyyFgLSsb9SYs3FIyJway3t80s1XEv7EiOXqZNUcaEaYEJBT1zi/5fesd/hZX7O3OF
gPSIAmnqq61n5G5UrE6lFR9fejBhHurpGDQFPojc+wTKx2wBZ1UDrQ4xZN0MExfx7XMLjd0+MdCb
b/9Uddq6A1sjsS5uMHBTEOjGKUMl4HKDB3B8INwonEapfqZZ/EDi9AOb8XR7gxd9UxSj0FW2r8Ed
cW2EPXAfatAyxVOZusGkDsxyy7ZVqb/cNnVFifrnmme2pMOcWABOkBmbqe4s5Nve4FUH3Z/3oR9i
eL07Qptz/KOsImYX7hDMV4WkHxo8QG/JGZgDaXhr5CaW2FVbczROIc9X4qqljyUSV/HyCCKEtDKz
BYK2H6gahBi+p4zM1ZXQ04fD7Q1c+lbA0EGDAg6JbE9yibjXMsXMWzXAINPHcdD+AOoABe3xOOZf
nQMqPpWNwBolcqjoXAH6UwxDsjGfSA16R9k1PNmRel452kufBZU1hKMCgQLNLcnBiwY1SmWYA5M1
d01s/J61cE3TawkwAbz+v4Irot6rKk/EHJVpXTYH9IcOjUBNfy09x8t7T9mVfuqz+vU/dBdEOxTq
QxB1RFFGurCSobLtKjSngHLQpOM/hK/lvwtucGFBbOzZ1YvBG1BPV2EhBO3bCg91TDwtTDwrX0vm
Fj7RhSXJrRmmjmU0gqWk+FGgDwthwtsevXBuLgyIpZ4tRQ8dEpoJDKj0I4NAL53fSblS9FmzIeXX
9Vw7zmDSKagRQiQxKOPxvKnaNb3t66+Cpg8Et1HNBHTsim3VNbXaJeANghf73uvxfWa0R62Y783k
86t7JgyBAYc5d4AzW9J6oB7bKkqho0epfiqd4Tmp7mrRGuhnoQz9rwoM8A1g8GhXSGHRTKc0cppw
Cob4PTNGFzfFjkIsuJz7Q4nuD3+xkGzXeuIm9bRVs2GjR0Ak6ShS9822sVu/mT9ur3zhAbn4TbIG
sqKODuWpjd/kcb85kI3xVwhvJf6cQ/izjd3ysfGI5q3yIETQdBkGwDCSclTX0DOEFtClnyqjNqdN
K46cQrUHR23nTR1183M5Dxba1+3Uf069GX3Pzc4O/ZGo0X2ZqjX6+FZGdyEq+ru5b5vHPjKyR1Vx
8mM5T9aHEill7LI+r56IU5e2F019/5LTYfzLZjX/VitjeNJGdIiyOumMHWbTauAclWNymp1h2Bpq
FzPX6lJiQ0LYaJ3d3Ghp+61rZ/bdchwERIVamz5D/fgz6VoAJ3OuJADEmfFdYo/DsVO08jjgeoYM
fRzRp2oArpiGieExPqqtq9Bo/GVi/d+gFN1vwylPP4zJAb+rHZU0BU3SsFrfdnj/BjiMedcZFFkq
7ez852CpyejGwOWcuiE0vs+DOuwJQGNvfeqkD62qYMhOnvW5g2HnThcHxM7DYwv4yt2gzRNEkDrW
40/0YE6gwyvUVfAk7XVm1fpj0ygmuZuTdk5RuCf5w2RWRrINLR6VW4ymVSM/jkqr9/D2F+bBsDv+
bM6z9TMzQ/UZE167jw4DQoKYxiHG/3HIPlZxyCy3tNtstW56fY/CfdBqBqEZlVOwJC/dx4xbK8QK
p6ADr8poNg15dpQIau+ncjp2Nd3m5t9h2HXjYSatbzq7gv1ZOToiNrjy4P/9BBlzNk+A0qDlIo6O
81BTN3pO97M77jHNPutc6IRu+oOxz3bR4Kqdq6yU6f6J58vmkWQhxFQFgF6uHNdh67TMgflG9/qN
unHutH2mummyaTb1IbxPheKsx35YmHNzaLgbbY17FSotay2ZxSvk/IdILw5NWANuOT5FT55ajJgc
2EM8/k27t1z7HpUB6460f0i55XZT+cT11ms4dzsnwbj6NRb9klec/xTpIudaaDYOx56wRL8bwtYt
+2y78tmvC34AkpztuxQyVvrMzBjTrgJFc9U3w4s37KFhrgLNGJE/EQLeGNSHfpH92p25tDqI/IL3
ibQaL6KU9KpNmpGW5mOAfind9FMV30UsTFZS66X1QfQWcF8ILAkGyOXJGgaO8cYdBOQxh7rGsHU6
fOPzg5EZbgSU0cpmip8sOzFmTIGRidl+SPrk1NopQrVWMxg7Eq91sweB0tE3VbAWQy566bkl6b0B
oiRriwmWhMAJnjhvsO9Hc5endw6E40Xem780vZ+log28ssqlt+7cthTA6hMHpEX/f7b5QXuH/7ti
nenLf/KRsw0VPnQW/gFXrBhaAlM8dvweXCy17FYcZKFnBa2gMxtSDAvnyEezS8agiIqDqsetW9WD
R5Lk0U5R71HjuyxqjoZiPk00+3JyjTRKs/5NiIKWigwqUWK0GIsBw9YIBrBWWeEh3d6APenOxtfB
kpempIOeZtGk9LkBUxF1Sa7vKtb4tz1j6UQ7SG7/9WeR6kpnLY1rlbU8nQNMhvRoD2lr8CJum7iO
1ZF4ApSFg4zhBVfEQJ5wx5rUcQrseEZRwIQu2+DljbJyLS7E6tgtBygccJ0JmrOXfmf2mWJlGVIC
DP97NcYp+lCsbhsn2rCjNVvD4izsG/puiNZBEBZyn9KBmsqRlbXZ4w6uv0Vh47aYeXF725bWAzl1
LAUj6TCqVrJArL6ZWZpOQPtYHohYrkpOkMfcWG20u23puh4GKgCuc9TXwQm6YuKOqVKQUkQyyQFz
eI7xLofAbrVbUzNf8gO4Afgp4GteS1eUWpdHo2Li/jNDl1rvNebfJWtKVQu4Q3Rv8B9uc2A0ruaq
ObFqtQVyG8REA+Yfuv0O84vd/KDsQDk4roUeS2s6tyYFgazvKZQYtDHQY9w3mgLoZ6d7bWqtzSFb
aEsIAXN0EgVnGurfkqXIrtPcFh+Jb/l98qnfW3cKEjfASslB3+UQjDvpG2NPOjd5zd9vO8iCKyIH
BlILLz6od/KVFw+Zok9ONAVAU3gDe++bH2UNwkHceLcNLWynSLYhtw+2MIgG4oecvR2Mh2EBEZ8x
wDSt2FUt5WXqlJeq19ae/cUVQYdBcM8xa1UuAWOCoBEbCr5b1ZNd1WUvkPXZJuH8kpT1x39YEz6a
mJeJ4hEVaz5bUzYxWiFkG4O6+2Wqv9P6G12dH7y4b2c25H1DSpmhcTUGYcJ9JJiQhBm8Oc43t5ci
HgMpVoIUB6J9dLNxo8vsiG5OWFp0MOPQmLp5PA4+Zzn3SM8618itxzIh3fa/2AT4Fb0cDJeQ4VB1
UU6k580YaLm6A88VA7TTgIbmfpiU57H5evEKx0zMcwUqAFMX5OEtVd2OZTXAXF4PP8oh/GEmGAVq
zP3328ta+mLwcaiAQJcKXGcp7Ow6fehJX4yBYWd3Q9cctDR0+75fydGWvpgF5iNIV3gWoWMhOV+T
xVC+p0OAgSBulwYGhgZN/CXvWz8Ju5XTu/AmouGM1gZqKaiqyCpvuHlnPpfOAC+MXKW7n9TfX980
G+oNomajA7smuTlBv9BSGgurMWwQV79ZrXqP+3dlGUuf5tyK2NOzA2uMyWyV3ByCtLizGwPjdHKv
V9f6zEs3EMJIoBqAUAZGWVqLpnQKCN0i78ihg56x9FOf8t1Ukqc1msjievBNBCgSkat81zlJF/dD
GY9BZkKcLMKrAWLcRpv1n1/+Ov/k85GZAqpxhRKa0RVoFVJiDEuCIURhVzd+MvVQaI2NtRq2vCSA
oNHCwL2NKxWwwn/EmLNPFLZGzQySYqxH2kAFLSlt63s5q6hzTCDd/vnauoQxyEch2IPymhD8vfSH
usriZuxoduKxDpVNi+cdePBlNb6izNrVu9vWREx/fsfCGjTQkY7irhNqIZJflPY0aIyw/JRxc4ba
DEp0yV6pCjX/Zc11lfzs7clpDlAGaHHIdD2x+Rdr6+IXYPQthBrhLOBqSoF0XTCUfMIsOym1NmJQ
1tgQw59ie5g9heIrrxw3sX3ygnG5g1QIoD7EWaSb0MkM8ESMMT21KXjSSTJR12Yq9CF7zLFKvLDt
i4e5tpLXTmkhh2CQeWW98kkU64XjIgcSRFH0Sy+/Lzd6aoYzSU9l1Rhkk9MojD2Q7Bxlg3GOubXt
4o6aX8RRCaOgJBiYEYau0hWAjw60tSqWpCcOTqzhmxmDCDlKn0nyjjkUdeiRMIw/EKZY2p05q0O1
In2xtOsIsVB0QOcRZDkptSRao2J36+kUYxiPC0z3N/DIngyn80CwBgWknF0zbh4iKyu2tx18abst
9FIghoUkGrpbl9utDZFGynwYT5meRA8ZBgV3btTX1NmPeW50x8ya834ll5JfJrHb5zalK53VcYSp
Bf144mXpWmYP1OIae3zhSoLcL7xHh+4W+uH65bJohbF1xWgMp4kabjWAUM0Hv7Gjw9d3D51iEYQh
W8OFfmkGuKWSVlCxO+UGdokB+uUOSvlCTW57ul2tyRoubBzUZACGEpUxMKmljwXhWC0eEnU4QRDw
VzojnyoT3dzcXtOaEenrjFkRZXi8hhPj5req0zVfpwAP3Day4HYXK5EcHglFysJKG05j9VBzw22o
/Xfgxre4XlWHX1wPGgI4WmgsXc2wA3xKxZPRDP+UjIsQB8mNVA+T37ax1/tDt9FGP9+u1fgWHBBY
P6FqhbIpXippgSPLS2yb3Z3KzEk2ramVBzY7+ctASrr/8l4C/Q4rCCqgMCeXJrIpbZShNbtTl5Xb
vo+2Khse4EOuBkjabVPiV0uvA0TlRMqLKxqKbNLjizBMwXUxdidlSh/0ir4X9fxUA9qSlOmbo/M7
StewoCsm5a7K0CpmVbZTdyJ82nOneVe70KOls22j5smKg4R/u73GpS93tkZZCqhlBEnHAIN1H291
zEstmbIxprV1LZyA862U3/URQvZWbcAMa9k2B7oqKnJXH7tXpMgrDrJwAkCRASpHRYoNiJV0ooHX
bLSkgSkN9209s59xN69s2rIJvNcUAD/EKVLYoJURuPJWh9U4uTtNH3W8Vtu53i8URi3wEeB1CDPl
A8VTS2GNMzQngvk3920ZKn4LHWF3VHLWu7mljGuj7a8I3SjriDAT47xsIUQiPyIzRE0y6IY1J761
j30w39FHQ3etzbSl22oXPuuKu8ZUuCqYyTbFRp/F0kj2VW5WsNlumkOxDQ/8LgrGowqT0x5M+du+
fn24EFhi4DGAO5jodaVRZpEqbMssrk+mYryC6RQ4YfU7osN3pTnFUdR5/Qi92ds2r13l0qYU4OU1
1RXOo/rUGPbkqgjZ8wmiWbeNCJe+vKiEEWQKBIJeDqaXXm5jV7ZWUVQYcB+yQTnoLbN9hopG5FuR
cY9qk/oBUTOypk9lLDjpP4VPAHZVGJXFDgqzTlhFnOoElsQfy5i9cCA7QFb8bIr23IhcrYr31TD5
c1w/6OQn7u1tGw9PbZg92RPasqX1kMZQtYnUU6inzw1NvSy1AC/9PTbxoat1fzLGbyRNH3EM/2bc
2IUtZEvtbMdtw8WUSD9XgdgMy8ehmPhz2XLo9Wf8M5zTB7VNdzFosM5E82Ouc36qgdPZ2lNnQ+4X
qZTZPt/+CoufGokhEB0oUSF/uvwKQNFmBalodarjvPNAh0Goh9EL/m0r1xe2yI7+Z0U6MlY3xUnZ
mdUpn/VNOaHqaqjHpmm2t80sLQYuAkOQgcQ8MSnWC3nTjXYDYVWFqc+stSZXt+zP2zaWlgIGEdBH
IAJStDQuN2zUaKfoIDHisUtAZ8+UYpvVrPbD0f5qHQIXDYCOAjNhYAgzMr1LU+XMsxT4jepkI8tx
004PUiV8T4vw7faSlrbNRAUZjSCCQFnWLQ/VKBnMjlUn1Sh+qVPB3CLW1lxg0YioCeDQQ89FJuhx
yIhxoHnLU6P0xNe1ut0kvaKvlO+WTreYDu8InDI6aJI7W2Tq9agxYCWHtl7e+XUY7oXIrh1+v71p
i35wZknyAyXvUbljsGRVjr3ljIUbW4EGjU6gVHbb1NKiRCVFCM+h2ySXCW2rre1iwvx0oBALj2KS
b9baQMuEd33Ff/8HW0DVIlYFxxGD0y99jszTkNJ6LE9hSrsMml7a2HhOkVUvLR+J4WlQ06crH+06
tcb1D1viKbeM64/W5JxBAKE4oVzpPGJXk9dybOw/SZlA+zmbniGaBoCTOdixmzaR+vL1JWPaBxS2
HLQOr+hgeqxEJlHU4oSBvq/NpMaeioGLVUhOZmn03peNgScDMWZo7KNIIGcCY6fUNLdmiAmHZrw1
m6Y8RnGnv4WhSXwC3NyKvYXw4cKe5KYjc0IwO7C4Nmc/euj11gPeOCMdX221OOisi9wYhMQVqwuH
HVbB4RNf9JoVE1YcD3k7Fqc4Aenc03KrRyKM8VfV5vZ2LgWAF5bEMT0LxhrNDJHFQpxZfbIemvvk
0dwrG8iVNW7yc/IzTMdb1aOSATC4lsGGQIIv/AXlLynDysK67uIkL1DeTMtN3JfFpihb9ZgY07iH
QDY9Ipgv3BClaYQGc8aPGafpigje1Z2ADjTqw9BjUCGadKUbwFPMB8UzVZwQ5+ifWUuYq/bRrwlI
9j3AOcq32/t89UFFbA3EGv41RGsQKrjcZlSnUmB7Mf+xsejkdVP6zab1+20bVzcqmtCmYHOh8QdK
11WCkkQm5v/BRkHIn9TgVvErnKuEP8/IBb9YekevFA0rdK40FBQBxZOSIYyutXlhjNkpnaEjMRfa
C8aQ3nMM1F45CVd3GwyBIKli5BuUCYCyuNy4NiEjdAKS7ISy9KS7+UDMzO2IySA3Fek690vDxmyj
hmkpSLtVQolXpxDx397e2wV3Of8ZuhRK1DPir9DOsbe5OfsVh+qxq6VOCIRY3Rc/5siox6++Who4
m1QVrGTgC65AaRqNi4zaTXqaFO1ZIwNwsqk5dNOW2zUGJFDSOI+3F3mdmQmTYAKiHY4K9VVlfHII
Z+mkJKh96JhHHFY9e9HUuv2e1xGJPXucoBWpEYj3eLRzMn0bNk75kbZz+MFppEEBw4qLNWGphaOD
QW0oWOPHodBkSMmUUnE0QEw7OXUd83HM3kJHWWvCLngZInjoLAm2J8ToJHcuYkgAZ0zJT81IVegv
a21pemNnZwO6lkqeb3o6YjYpq43ms7MqHrk5XtmVM7X4I5BSoUyNdgzupEtX17qShdTBCPS8dhpX
bxK+H6o68iY2V4ce6OedQyLlvioMmroGzZWVK5EsODli2P9D2nn1Om4s0foXEWAOrySlnbUnh/NC
2DMe5pz56+/Xc3GPJYpXxJ4DG34ZY0rdrK6urlq1llDCFW9ldEwuf0Aap4NWMBt0gsOj/IqjxF5t
juFnmdl/N2vr8TAv0vfWjHJ36sLHpkhLL1bt1E0m+dQU5i9LbRLPMMMPSmZPfopepTs0aepOcvGY
ORbVjNJnWgMGi0jLH2zxHGyTCQVofZcGZNNr0H0S5UJo0+WV1xQUO8qsRha9zoRSqJlJriInn4KY
5rpRKs1xJnd77EMpeDQbuwbv71R+J4WPwSLdjzVCW6oFVY/2o1kYNFfz/KsUFP4SZY8IHjO3b7TH
VBm9lA3yu1l+jVLjs6qkxzbN/xpU5ZFppTvZgGVUNYIHTvFj56Bq0zunIYpfRmk8OqF0hCbnQU2G
h7KVHsJCecxq+eSkvexN+fRw+2xvfVuhE0Qkhfr7in0lHGOY+PMmP8VxkaSHXJbm/ti2jTm5WZpT
M87CTN7DrF2VKDiyNOgZMwFPxoTWKngbGaBJc6jzU7e0cBEYY9gVj5MeRgjhmnr7cWniL3MXMHLx
B4t1ICXWLIEb/s30eZbUQOBgjVRc8hPvw/4w8GkFV0AH51GfTYS1ihme2xa3VioqAFBXCf7yNTI9
D61lRh82O6l1EGuu1A/a4odlSCauOIXiVq1Rfe7QBf5x2+4VCywXMbHCNqn80zg11jQmWRbJYZdo
2cnplB9LoqsP49I7D1bfJo+lU+RHoBrOs2QHVu5adpndIVpgfqNBZ+1kH5s7IKBNv3NWmoyXwaNJ
1DHPJjkDMqhBwMSMYfet6iz7mxHaU+3Gkx4HrpXYc324vQWbhqEVZ/Ja0DU4IhKcfexJd2KF/hQ7
MKTytyDrjMesaO2HoannJzui7yfhIX/fNrp1nMDq8AYRFDKMa14abaxYZsZFyk7ZnGvPct+2n+ZQ
dx6rIm8+O1xQOy3j32DSi2of39ngIDE6RGsRWsBLgx1vjMnJ+c5kXuV9Qn/ap0v+SbekexToGZMK
6aQimvJIxSN1FyfOXbUP++NEcYTJFH3yZBiE/IHiWNtIr5Dd9ndO07ZuA2TENfL6nwUGnklTHlIH
Gr5WyQluOhQlRgiJUlBK/6ky+X1TN6aXG3HJ3+aEMNooOX+LVR1C26jdgPTzmMz1/OIYfe8p9nAY
i+aXo+S/tKa7q9L52RyUzzzVfS6hf7KskA6TPKV3lRxMfmlmod+kyrvQdJ70cHjPbfhOi4xTljbv
xyq2XaVOR5cJ4+MErvPgtLwe4LRgkMyOPylKH7u6bozAJZrqk570utfmVkvB0K4PuhH+E9ndl6id
5TtaPLabl/LEqbSye90uiyONfuRf5Go8Gu38Y0mzr4uUHVKZjaVZnvck7anZ/6yLsBfT/Y854mGM
XfjGLKOtHspfGkXJDt3cvxXLLM63yHoUzinMq2utIwZPtX5wwIL0KSTdaS596WX5cxRNzk4Eu3ro
CkOUx/FqjgPx+tLB4lYaMqNZOEak9oemDYe7UNXan0WuSZ6jxLzoK3Q7lXh4c4dZWKbZBgGEJbrM
q8hRy0oK1QpLNJLUfmfFWf9aRk71UBTK8CnkWBxvn90rML/YU5FaQ8ACqB7sy+VSh8Ys6r7us1On
FXHpRoZcFk+FLuK0ZYXVF2XIp8hvSn1J7wtr/BI0DcNlfdXt1G3EwtZn2oIGC9YL4rdtq5e/Qwuq
zsFjeFRodv45bEy1ds1uUG0Peup2B/+xFbHYXhDrhBARtS6NzVk6NPIEyKYZZf0T49rGSzT15ccu
bIOHsZL3GgVb2SzvCIQpEaYA77H6qtRp5LApebhpcdTDBVtIx0SlVM9onPNTIR0gqMzlg1w2AWxV
w9z7t7/yVgII2pYCPFGTr7xar1ZaY2a2rLceFw5LCb/kZ6uaJnPngXo1ZfPbm84MiYN1dv+Y9hih
5YIh/S6+z6dDaH2MH9Gv9BRvsP2mZYbIs7+msj8/7VHqba4RVTJDvFn0q2nhfDbqMRnZY2mAhF0q
DjXDlre3UWzT2kcptQFQhf3gGs85tFJAmoUJnoFF4w2zaaVeEHXBMQrmZaQu3BWfInC03R98v3PD
Yu1n21oypdkklZSegAbPh6QJ4zvo65qdtHjrCMKCIBjgoBoDHnlpZdFbnoSWlZ4S9PBmT4p75u21
Oq0+8Eao7cPtzdw6gwIoIXoRtFiuqkB6WtdOkRJjbTuRXVVbGr+F5uhOjoOaxK1NPt42uLk8IjpZ
kSCmWTdbAsaiHKcSSDMnnnMvsq3ue1/1pQGfcFvkO59s6woR6BMhaCG6VatPBkVbVtpTjzVJ6vwo
D94F7fwhSoKvZR2onhlyO3Zq++X2Gjc3FVga1CqiZLEONJCrqJ0RB+mpkIo89apmVp2DndtZjFAA
1HSQa7X23tTlZqmEfjIpGSgl2E5X4a3o9WhaBi092bUC2TqsuAi+OuP3DGav+8jJ8ucyAwYTlZHi
BU7a3o+S3L8oett7ttztqets7QHji7yzRIvjqhccqbEz1jk7Pxetk3k5qtvOkW/RFX4+cqf5jtpp
5R98bvgAQa8DViVCrAKfmkECl9YtiMI2i58slKfutDomrUTWyuvsXjlMncX92uRmujOPt+XXgruA
oTwcTVlnRXM+tQwGpCnYqvp71gbvtLKT/LGNh501XlF/iOh+ZmndQ5RSxY6dLgMseuDGCr3kR3hw
PPNVPYZeL/ny/V6M2Lo3afaKGgwdFapwlxGJMkmm2BM4zRiU2tMEM8JkDGhdKfLo61FU9W6/9Mmj
rDTBfYb++vHtp+nc/Oqj1rWaJnlVpCdweN2DPvSjG0N8dmTuMHyS1am/v21PxIT1/QIkk+QHPhpe
zqtzlJlmnAd6lJ5SCJFLJombaK8asBWWzk2Iw3N2kyyzMXVNgwmnzhQ/ZsDnOJGJHq26Kjyw4oZb
QRjtKWUyvL+9uM1jCZiRQSYK5fTmLi0b7BwaGhXqj1UEUC0eshw8DUn+O72cgjtDzfdmEje3k0oL
5X/DBOa7+nyGOjp6HYTpieG7w9Se5LT4gxuT0P5fC8J/z3azDnlHOSkWmkhKn2pndI6qHZUf8sXe
bU5tHHPqdBA7a0hoQX67epNYiL1EcSKnp+6YPSilm35wjvFj8FNr3eEABcCr+SR/NXaq4JtG6eOD
RRe6JGuPdKjuNIa5pEBHDPmd0yWQ3nV1e0Ssqb+77R97plae2SKqgvAalwhDt8VXNTXsw9wQTV07
l/fKJBu+SD9f0IDRg4KkcXXQlLofJlgwyKdk7SmAjqAwjGOeflCgkLi9qo0IhiQ5ibfgaQAfrF16
yDxr6aRIQXKaTMU3RnScrZJrORMzJ55Sze5o/BrKvcbwhucL+RNWB4E7DDorz1fsrJdLmfUlzaKc
ltxInrMWkuHba7uiTOQ+uDCzcn+0VeU5TcuUbL97KEIfeT7XNIAsucmrdGCQ3q+f9WPnUTxIjnRI
zOJFW+4c3U13FSi2vIfSH3cFTUVe0Kt91md1SnqLq6mMqqMi98doSo919VaGLbFiXnHigUEnmtGu
y8+J2ESkdhFNoU4vng1Ju+v0+O0xRShOANAwUOe11neeXWp1FEXikWHx3ndn1Z5oH0xO+b1jliHY
eXZv3AekSYhvi2oDV88qqvTMtBM9SRhtKUo/BHOh6vddsbQ6xC9T3vjOuGjfpTIwiTJaYn2+7UEb
Dyom1sAjyQJnc0XM7wRqI0YYOYcDQ3ouypZTRKUt6RMX+usxPfa1Dq8dqsmStVNE3Fg4U5SoAvAf
IYqx+pImQlBZEHG3z3ZIYUtR2uyOSzBW3DlsxeunaNu/DSVpW4E+/nV73ZvGGapE/xFeM9BFl27E
6KGUOjl3odqkyacltBsVaP/cPdWxthzNKgh+VMVCeSIqd/paG+eEvAL34oHHJbJ24KLTtcDQObJy
a9614/KtqZzY7emU7AS+zSWagH/AGpHNrLNSCnh6b8V5espNJ9E8VRvj2oti8OpuxOzUQExPmf1R
/RIo0JsxpwqIPcpav4F1PNVXH7dH0SQzoEY55TQyufq1ydWDNPZuf8VN7xUz2SD30CNe8+9GQ+7I
RUIwSGKbkTTZH+b8ydT/Lor23ZJ0OzNDGzFdAH3+a211Z1lTSmFBZ02RiQSO1CevTT8r/u0lbVxX
gEAoeHFrqLzmVkZGnJCAQBjts0Aju0a68LvFsQCK2vfuEBrRq7TIy8emkKODZeX6TpK45Z50boRC
ISpChIbLg2HluQQfMwlVPWfB4i42xHy+Pdvpzx6pgT2Gj60HjXgwAe5jAg7U2OoCk9tInrXATHgq
yvpf9dhkBjogofwUFNkyusMQWZYrLyRAyBAngqPDQt/ajZBpvdeklGbCrM6ZL4eWKv3B+aEUDC02
jzrgJaudkGjY6rGmkjgsTdIfyoC5DwjFh/ZH2SzqjyHIzHdVkYyfEHFX9uY+tj4Dw97IlnCOrocu
W9OelDrDs2mTCo0qpw7Lh6QE0jYXad7vhOJta/T5eVmA2DNEKDnLorkf1AanSE72MsV+qTFa1SoB
rFpjsYcj2YpKqqCdUwiCAjN3aQqMdWNW3ZycslAdTnJkth/TIq+ekROPP4BPT56NMYgfclAoO4F3
6/hS7eKiob4G/ezqe/ZtlWqDrSUnpdOkw7A0HxdtlyJgz8gqh25mCKKMRE5OFuDr6NAqKVjHvkjk
vSnVPUOrC0zu5rytDLwzUwrZ1druXbJoP2/Hoq3wqoK9AfVDlfCqrlETcgw5UZJTMHdfugWmTEju
Cl/LVHp0+lIepjydDrdtbq5L0L0IkmCDBuOlf8zlXA9ON7CBg5r8SgJDOvSxlu0kXRvPD3IucWOA
dRP9rEsrGcLVamxiRZH6+lgm1egzOh48x3ouf4FDaU8seKvJwyuAa599BJy6JiJo1diSIaVPTnAM
lSBM5IiZVx4kitaFvlZXHXQVqgy14hT6vVrbr3NpKH9yyin2ooekgDZcXy2MuzbNbJfwLOqqa6bW
81Qpd2Mn/8kXPDOzOgJzIjROxiqhzDAdOgrYeSr5t51kezspY4CWZACeYHL5/fQyKhmMypNTC97g
1ZxDzZNnQ3IBWDjEL6d9NKvG8GSrbiAXUNvBs6rZ/vv2r9g8Hmc/Qr38EZKOKDhtyuTkOPPI7JAy
LqdaiHC7KkSTjs/dAnFLFJqMS922vBmvzyyvsitHagjRMV+ylL5a3fsp6H2p3RtM3zyJDJHoAlbA
C3YVqaH1UjRUrOLTPCnOxy4f8ke1m5oPt5fym990VXKDcklouBgki1ftz6oys97sErKqZqwestwY
3zXKMJ4KCI4eCrPRXatnXjVIu3ZwR4ZLGZe24sU4lPocGq5qLdJTaSohM+vUsjLXHOL8JCeL/Ldq
FH3q0ccMT4QQGSBqVvzRPX3261c3Z1bEhdo5MRjFOPvI3fOhNa3XMjd3ztSWq3FtkQhQerLIDi9d
DZCfNilZmJzkos7uK3mcPKceSr/Iyum1sNUJrbHY/nj702x5mQbAgyI+dBYU1i+NSrayADXveKAh
0fszHCXDOGhdUP+jt01k7hzpTWOGGP1D9hinW3lbMhdxrJR6cjKgSS1ciFuY95l6uX5J07jdeziI
v23tdOKGYQSfYh4SOJdLm/NKlwCKkdt1c3iIzHF8bCo4S5Mu6O74/+f3RR7rB6vpjMTtuqTfaX9v
tWkdMmxK6oKRnIB8+QPCekBTSiNPQABQgSKwCfylqKxDyoPYH3JldvUmgcs0762TNDKGCA5Cfs4q
rfFV3lF+1k3hqZUWytO8CXi7mtY/t7/+1vE//4Wr6FZqbRCidEd0s6i6d8X4sYnyP/EwArWO7hWf
Yw2WCmdqRGO6cCO1VG5dLTZz+y5hemPxVL0oi7vbS9qMNTQDyakho6KOu4ItOXJViqYyxSOERbTn
KP8Uz+9RZDMCmHW9QXatDwwbHOir0DNP3yXGx9C8y8aHaKdut+nsZ79j9fVn0Fp1YpG8AUt7bObg
NZH1xyib/uDBKnQPeb6ADaMndulklpRVi1l0yUlVk9R0x4ZZSa9A+3pvtHprPdwG8NGI1j//Xhoq
R6PiXUR2kzbL3/D2ufM0Hcd23sng98ysTu3gJAQHCzOBvZxkI3uw0/afSKq9227yu1u6jg7nyxG/
4+w5JMdqWM4Tdvr4AbbmAlLu7Gh+dxZX/ZhkLsQ+ChXV2N+buN5cnwbdIWNT4g2+3sYq7f9vUBib
QY5Qd5aqzG9H2LdjrdD3Wntbd4pIfyn8WZhbN0xLJZ2LXCVPqzruKzvt44+WRihkmryz30vKiPqe
mqk7qctW5q2LOXxA9DAUrn2yAF41lkNDnC+7+VPXquqDmXDcsmwpfHvo1egPLhZIi5jYoBtPmFl9
TDufwXxbZGkx2vKLXbihGK6R9qoFm9/uzMzqsmwa26ZRSUYaN6kryZm7jLk7gEq87Zt7ZsRHPXPN
PjcrWa7J/FKJBHPo/B5F0cJ6q3IwVXbIiADdM4VAw3BdAod7Z6BP3hI5ylArUWIItee4zdSTOYTK
nsrAVknAoLPF7Q8NEV5xuaYwqnI1z3iM2YkDM0MWQbekS5KXg355lfNQec9IYetFkro3jb+1m/S0
aasBy6fYv9pNrUVWWp856FWvp5kbBXY6e221gLdEetfe8cStG5VKO1oqDFQQlVdRP6/LiaIKLjLN
+fjBMuvEqyttr4W9uSYmrkilIecltbjczQlWeYgpOWBNqflJnz6aavE6D3tIrM0gyfv8v3ZWezeW
YhQKCn9aT+G94uYg9z/mLw7c57aLovBTbrtB7iY7sXlzD4E4Az5lGyEEXa0utht5KYz4lAJxd5e6
fYor9Z+3nzHokv5rY5X5tHPJ3tpWDJG98oT23jFNZj/ozPf/m5lVtK8WVNamBDP4GxoGAJZRVQH8
cfgDM3RA6TjAtXc1ds6rKSWt4n2lziZLoWT86PSDwdyBkT78iSlA93gdNbZ1rzrJ9MKU0iA+ter8
I5WUX6YdAvzmkXrbzqYT0KL7f3ZWLj7WgSR3hYMdZ/pg9c3PZUr2Zl63ghKJOXNYiqhCrSlc7DSb
6i7TcbR5fgo0DYrjwfmS6f0XySwM16y7pxLA7k5431oZdCtMUEBxD+3Kyifa2KiHPDTjk1KV9n2b
B181K9pLM/aMiD8/u0MUKS+KweAMaXrquGSDTyR2n9/+ic4XIqLUmY3aiuZBXuz41CxA8fNgStxa
/pNa4bmRlR9QTssoM/ONuFsSr2vrQybb2c4nEb90nQwycyyonkiU6FZerkTO6r5BBDA+TWBkymBw
9SzxMlU73t6wzRfhuZ1VZLPkuC3R4ImJp5LjZrlngAWvXMVNfNtv/Tk6RMWhfQie0uNeJrjpEGdL
XAW8RG9rqR4xHTbqEx3uHF+f8j+I3OfrW7m2NCvI3jkYIYH3lOZHgcrL7S3cXoYjtMNVqLLW6Nmy
Xpjyl+WY4SPH9FvH/FqGTfU/GlkVfPTWcmJ1nLgczCT9mqX6fIhlY++ls7eUVUrUy5MWUweJT0wm
8lWahzKd38xDQY4nrlEhDwm13bocLMnyMLQONpqQDgKNGVrC86GA5okZw51LaDNbELqeYsYBWoY1
1nhYoiZh9pEFNb6UeVTrJtVV/PQgxvsH9VFqjstBdSV/jzFh8/ieGV4Fu7qlM4gmCRE1qe7j8XGJ
PJ3xnj/wvDMjq2g3SFGftcsQo2DU/ZJm/WOU5zvF+02PODOxinUT7WalrNhANPJQhUIZao+3b2+n
VgndVPea2RgsAiCtF8+Jp0aApCBMvr1Xm2YAPwi+fYaof0Oazm4GNGEMk/dtfMrV+r5uJriFo2Oy
C8Da7CyDQjKpYaEsdkVbOyXlAnsQH7761vnasb9j+PX74HWH/rn05/s9qOP2sv5rzlldE60WdD1k
aZgrQ2+cVS9NjefQ+oOc8WxR6yeEDjPuCGEqN56mfkaF3p/N3JfLcKfQsn0ZgV/nrUKN8mraPy+o
9iqoA5266WjeWcAcc+m+LI9A2R6lu/a1fC1e1MSTntsdN9/exn8Nr8Lr0hezZWcR3QB5yHwdSrRD
XbSWB2D2T54STC4KjJ5gwVgjHewyGHUrpKY+Fsa7KU/uqynbSVSvlF5VKN5UBpyYiiX/vgJ3VUXY
1FBtEGN9+2VCmqX2KufOCO/kQ3sneZY36od2elKMY/OXdkgOhdc+3T5uv2+9y/zl8iesLvcs7XWN
sjGR96H91UR+brr15Ct+duzu9dc4OmTSQUb67IGRyDvn523r11EL4wKyJyY+gDOsYkpoR3ksK2V8
6uuQwvXkJpGz8+gQge9qfWcmVh7TVo0j2SkmYmpVsdMcJYORg7m906HjuL2aa+dkNQ5sBJDF0Hn8
fcmdha5G0WczWjIS5zmV3MZG02tqocJZ9MXcSTPExqxWxSQv4RERCHC/63AiSaFZ9T34j64tX+km
lsjWJZUOOcFkFlTKYYIfXcdcdvoSGysUkEc03SyBgl/XBFO0Y4xYo7zUq3Hwq817x/4mt/qAzpXe
yM39m/cTQAYyJZSmQVSvqZC7xe4EPo9caljUxovtOKDwUmof5kGylsNtYxs7SsefbEcBcATiaOWK
ShHA07KAbnZMO/6WO3b7khhBdhehefyck/o8jRmwvJ3vKBK11XeENt0RtCnMHV4JbcCBbQ6SzShM
sdAXHoNlVIFOQAfqqaOBvDOt29pBnXtW5TtnlKfhISgGcFe3175xRmg703cnFrH+ddEV6ZnQciDf
OZVl9MFxBugHx+wvC5EoL5DmN3cdBAc0hUM6h+AO15CupOsZcw8pcwVRE/zsbHiAvpSpZWSfby9q
Y2sFcBQuFhbFTODqwYRWZWLTGxTolMiI3Gk25McgNpZnOXfqg5SY7cEMTTl3OyRq3sl6tXy8/QM2
Dgs/gGkrPi+64GsMaTQ0VjjPNMhHI589fZxH15SG2UUyY298ddMUZE9ozzHKTsvy8hFaTb1Sa/0Y
MwUwNXeDCgXegtzrnR3ab1WnJ+JAHIi/CrEdrq1VoqmCcguLrstPWqiNih8sy6wf7aaz9/AFIjBf
Hg0DDI7FRCPNKQGOuVyTBvM9YXpm1iad/CwYjwVzcU3yvVY/jqN6GJvl81u/F90pgaejbkQHYk1o
m7RqJ1UhjDaZNTfRQZ2VOYYJXea1gwSruoe/vZIsYidBNHJTgJxGS2A9/YIeTSKbi2DZ8qcj8zXH
cXhu7wK/9uNP2p38ClmpO9TH4jF+dT7dXur1gb80vXo/5npiBXWK6YF5O66LYBx+IdiZ3JWNMn2g
4NV9uW1wYxIBi4LShXRbMEStwitDU4mVZlCOJA/dQ2fcq6WHhkF8kDzdHX3tJCO2Z8dHmdpwSwI+
wM5U89yrd66Ua6eiaAcf329oNyi/1c/QrVjvBzSkTym1jCP3wfDRam0Jlp2iYfgwVt2+zi3q0tA1
7GzB9RnFNN0EHAYIJUivS3+unMQM2glquMGI8mNu9uj/6d3cfNAyc5dEctMYsZXwx0AwtPuXxoqx
TFGxZlK4mcpBcbW0c371rdzezY6CeO3tj3vtTbATCOAJ0+tisnUVaQM1KmxkEuhtKVnm6qOzmH49
mfQXyi7vxpdwjvdGSLfWB7SLSqgKVyT19sv1Oe1g9JYhekK19atwxuxRM6TWchPFzN4+2w2lBRp9
fDaHh8CagGHqBsitOx47BQScA7CtIfmm0EHZY6i/ToaxA30a7TShuLwWE9BnXRt1k7dNIZvVQ2tH
zSEssr2ZoE0rMMyqCrZ4+K48o1dCcjcQUqfciKRHWxqHD1M77MlSbVmhzsZZp3AE3+fqudstsSGa
rjHTtoPUu3JTyl8gW2vTw9tdD5oZykYgd2nTrezQu+htUM/xiSlCT12c4KRrIfF6iqenSM6Cu9vm
ttwOn6MCrzKsCgHbpdvFdg4apSAjHVoG0g8kyW3tVsbYokg9lLr29tUxZCRzFUG5Ieh0Ls0VjF5H
UgCpng1dII3+O6tNGf/8yoVyvL2wDcQk5+jM1OpA5UyJwbbGeHQ8UJsw/jOQQlTpDzA2eVdgc/hL
MydvSvZInDdG04Vh5nyEhBCBahU8UtQuGz0mA7btzF8S62iaaIY6sC9Nz5X+rAb/pPl0P6OHWc65
6wx7BUAR8S/TDJNmHX4qVCSBXK6uQj3XoolfFtF1zVS/aEzB/OXo38zFdB4TCsZebEXBHsxhw6po
nitIi1JhuGJymI2qiMYxA6NlJgZiUGn0MDAge9fZE4TM1rBYMJO3xbvbX/k6UNsGTT4quuTfGrnV
2p8as9M6R3pZlmj2tKF/BGVx6IKwv6+4/B7+wBo9EfEYRpVs3axKOkMC6KBLL1lhVTpPmWF+MnOt
+0+rZco72IzGndN5HXTIp5i/JW0kwWAi/XJ5NVRidlHRHcs6Z4x9nTRnvrOVsd3THr3+er+1n6iN
A3pnXnrlM1kzj1o8km5Ttf7gDP2dokuAfyYzdEdnfpiWac/ideDBIlO+nEGL/67v8zqA88pChPTU
VOP0RP4t+epoC4Q9Ili3P9vWLgKAg0iAwVsh8ne5i2qdtLUpeguL07fvI2VMY9dwlnEH47ZlhgkW
/AI+IZE+XJrpuqIO+7IHPhyFX6Dg4K3rqD/evhRA/Ay5cdlAcye+41lBJqOB3uoBta1Kr8LHlCnJ
l9C2y50N2/KGcyurSyEsgpBMHytL/B+16iJE1pqnXoX6qq7capIOb18UialolKBPBf/p5aLkeuqr
ibavEHer2ntZLezg1ZoXyuR/YAiiPl5gNM2o+1waSuBxZtaMyChJbXuyK3R8KcYP9B3fbkdgXPlQ
kLHQcbq0U5bmNJaaRgTu1fbVRNDme7vk5U6h8zr2UccFxgbDIgMOTHVeWqFgNsZDYkQn2Hgll5rg
YZSj+0aLazfp1R3n3jqupphXI4+jUb8mWCS3J+tO2bowBF1DXQ5aUSlvQ38q437H1ubCCOrIpQm+
vXVCN4DpkJp+iehg9YtntGH6mgDXP8yGJrVeysTWp9vfa8MgkgvUVGjTiXtklXN1izVp6dxHpz4w
dU/j8ejqvRR6VjRU/jQxa3Hb3sZmirgO/h9SCihBxe85O8VI6/WzzFk+GaiUuFWeHIUGn8euvr15
S6sTPAc+aIn8brWykoHmEAAMnlgMs981YfJqQD7w9mtKNFRlnB0MEZf/5Xq0Rhlrew7CE2TUyaGh
QmOrEG7d3rSN8HphZBUlqiSvK2lxQopPZjG8jvHYDkeYXMc3S6DRPRNqt2BSyIqvQD0pvMOx3kXR
qbRTO/f7Ok7VozMkyptLz9jhCuQNDS7/CnCTmtE4VI4ZnsISvoTRbSz0tJZvt3dty9VoO/Ju5uID
D7X6NOWQ2JPc9OGJ4e73dqN8iazmaDnDm/Mw1iLODwFCFJzEzzjz6MCB5QVe7JDxgrSnUtf0XhLI
ZuZnbdf0aMzP45c/WNiZxdUZAiaw6FDqhSct6R9Tu/Adq5vvyCXy4xsNUXIV2oXYoqUDacHl0gqz
WBKzHKUXYzRcfXKkhwTN+XIas51TJH7xRd5O4gxkVxDIi97A+lO1TQEGMxudFwbnHoFuqkd4tT6a
ZRr6ixHuyReKu25ljcINs3Gsi/L1ellDT0OEsrX1MjDyKFSdv49t9dho42NgMBeAQJ/hhfIebuDK
HSlQiflDU/1NT7KGYExDuBStPGN1yesX2dSr46g6DCSW6d4lvG2KiM6sBa2r9XbGdI8QH5qsl7DN
vCE4Ch3ccNrpG18Fpd/r+dfIKihRnJaTIcBIInfevIReZXx/s/uxY/9aWLkf560N+xALS/vJKe7j
5ePyZsYdFkHxm/QYNSud0adLD8/DLleGBRNq3N2bWuB3re1rfXf/9pWcmxF7eRYjuoIJvrHHzDz3
rpJVrqZ8KnffoVuf/dzKKhLl42Ahhyj2q4+e7b76AtFs5vFA21nNtXLH710TDTYoBSG/W0XWoTXl
ro9xZYh6/5q/KM+Z4tYv8YvxMhxkv4Wg8bAHW9te278mV96WG5nCICgm1cLxwiR21bj1luXNpcjf
KwMOTGkbWOb6MUhKBv0CdfSXhoExXkraq1kqHwJ13muIbK6HkynUBSjcrV8zSz0qcWu31gtP7Scr
e7Xn6iAEpG/73XVbgtczoAch6gfpzBW2f47GQDGyUnrpfOUYefnjIHmD8ZoZr2Li/zA9Rvf1xyE9
tPn7tEKu07X7nTvkOkxc/gIRjM9cf5kZeg4afkGV9W6saZ69BDv+uGmCGRp0OrBFBebShIRe62gG
mfSSK9U/vZG+OkWyc0FtmBCsOVzwDJJfCw0FUPVIsW0EL2U6nhIl+hotxl+3v9WOiTX2NKsqPXFK
TCTWDzsZ3H78+QcGkJTRUCWgg7nuoU5dNcV1HwQvfRTej416SPJ552NfezXXOK8yca/STVx3SWOK
EBA+mMHLUAwu02hu1Xduku9SYF690incn9tZffFFaSVNL+3gZZk6xw8r4ykENgEzOMIGs1Uy/ZY9
dErwpFvdN02vPplF/GyG3dGUVN9xXjulvY8m60vn5D9u7/HWBij0qWmM0cxA2PzSFRl3UksiVfAi
I54Jd7ZnzqcEqZb/zYpwpbMzVcNbDXWyGryY6NAaw89OGn3D2mPv2FuL+PMzK7GTxBW8QsGL074P
tI9G+N6JdlzyGrjHhzzfL5EYntmItESt9R6nl2r1J6TwxymQXbM07mIK1GoWPoydcVcvtmdNxWNU
jvddFR0te/gDvz3/GcLfzn7GLFUo3khsqLLk92UaULeuX1BfOdz+bmI1l4nn5WrXbjuHA+9UdjSY
Ptd9eyiHFxNamy6edyLiVty/2NdVUVOZ0tbUei14mR/7v4LMHU+ZX97p35VT/DAdqtiDkB5wuePb
n0drxzu3AhkTDUCmwDNRMlllB1JVjEWxSMFLli7vQju8z/t253v9f9b3r41VOjAx4djNWii9OPfW
awjKrXoKnwq/9qZ756D7w6+luGvpuJ/sr5K/Ny6yuUBkJMGHgdJAA+PSWxD1k2prwmnzRZ7g+FV8
1AH2UCDbR4NGhih3kpuuKwuLaoxau8gBSZbsjYun+eHjWLmwP9zBBYDilL/HNLG9rn8trjZ1SUcI
PGcszt1PxHNcQb50+wBcQ8PFeWfcltTK5J/1+F+gTemkZX3wYrjjQRncsHWRfrg3TrqbfdF+KS/V
P/nR2uldiGN1dez+Nbq+WRlBrZbAHghkwV9zAOVc8tF0KuYeCjfponeNpO645+Y5PzO4OgEjhepM
lVllalUf7B4FIrWGrlx7H7bjDgBrIxe/2FFj9dHavBsqeLWFm/xGevrTk/mQeqareJqXvWdw9K10
OpefcP1kCmKwAGOOQdn5P6Rd2XblNpL8FR+/s4f7MqfdD1zuJlG7VCq98KhUKnADCRLgAn79BMs9
bV3ee8Qpj99suSoFMJFIZEZGYKYxlX6SXoADGvxRPPjcW87644dtnH/+ISo3dCjzMR+TWCAdMiiu
dWM1kKzZWJxlmZg6xFNEErdvYHlVfONS2zl3wndiSAOJKxoqX395JGuxgbP3fFhWrg0acW244yjs
m842rtWsW6lJzb/1qccD0YUjNkuGL+4zHWId01jABKTDA0+9ZIxtbPeXn+ez5/1lZHGbdWjdETIN
SZxNhj9NKIpjy6ZBXYkZ50/vX2YWV5mAzE2Hf7BdRuqb9bcmxYyydVslV7r7IrI1bpLz5tCfAwYB
oIployTJQBcFuYEkNkvq7dqMA3DDq8um6g6UIG2sJ4hpQVNipZpyNmTMWCo8PIEgOzlVGq2sIuFY
ZZ1cpECOWZeWJPussFa281zq/BO09W9Di0NF21IFNT7WN2vagfcnpNoUata9FKDbttZygVMWjtnZ
P6xrcb4GNTNsO2lwvkLruq99/cfIw5r4lQG8GH6BQG7ccoPejRMoB+OHGpq7tfC/tuLFeeulDjjT
hCNO+JNWsCgvoKGX7KGA5vfFmlbyqSrWYsGLowdd4QwwZ1gri0tU9jAa8i2luLvZLaP3Q9/6lf3W
iQzl7mb7N8Llh61enEeOupIpBrhQnuAsFrc0+/a5gdW1LY4iAKjQ5JtgYU5J6jvnIg2LwNjyh/p6
7aOdz/D+Ws0SDIS3NuS1tPkOfZo2+hMlPg+ygzv445ci6N4G8NN9F1A3qd5d6GGu4TnP+wwEelCe
ASnCssI1GBo3q7TCu8TJ/PoqRybkli/1dA+mypUDeTq08dNj/rKlH98HPbRpdOGgna1dK/fO87hn
10VMh59XeH9V3ukhiFy2fLembnk+dUC95H8XuXis1tDAU6oWi9S3XaSFNCoOyR4q9sEQFjdQdbnX
Vq6l8+nfB4uL4AP0bUrB5okSxKHcs70ZlGFe+eYNJCv26Y5u1J23X6PTWjW6CEEFRJrRXcAytWv+
I8E0DibeoiRku+ZZPldXzWbYTSsLPXv/fljnIuRMaAdpTGd4IYBzvNCfvfKdeH8ztv71/RahBkP9
ts087GYTdRHZmQGdxzp9NVaenU1xcCJEOKr7aH4GZeGLYV9u6+jzkHA2ffqw0EXMyfOxyFQK3xXi
WUkuy2llRGzt719EHF6pOtgb8fcrde133PT1fJWW9tzVC/ApiOkA758Fvo/PnyOlo3YS28gj67m8
gY7cxr7JtuIwBTIct/oFi4fdWhJ41isxOoHnMSBz6glg3OOiqDwGqyLswyn0NmUI8TsaCN/GF+vu
9S/k1+djEWk+2lysVDSsnSA1Oz/whJ+0V5REmbXWQz7n+x+MLF9b05h2E+tzvLZ0tjU693Xw2od8
xNTG56537rN9tLN4ZNVgHDByu0ziFJTalTkEDpjECO2hNu+tPETOfyz0xoEnQIv/RFEMjF2i5oXp
xYbfh/QObd08TEJj6xzIzRTZu2JDQuVvvLOMDzYXMYT1BSdNpnsxmHjqjPg1aLVL+16z95/v4+n8
5+wVHwwtwkjPVaFYwIYgjLD9eEl3CkLj1ovIvtFxycp9GZW3rAvXem9nKxwfDS+CR1km5ZhBUSHu
kE6MIfeH9zmhAHlZOF6pO2tloT8BvctXEYCS+AdSFLjVF/cdc+0WevOTF6vzfbdR4fy++yTSy2Ta
ullgPrbJZoCkcKgE+sOwsaGlMFh77bF4zqmfpS8MzHwkaLdrv9jZE/Ph91rcirmRjNoEjc04q7uN
MaR+2+OJkyfh5x/6XCz9uPz51/jw7nQhTJzoUKSN1bIOJvuiWW2snz8nH1ay8NnW9kCk4mCHRThE
9K676m6brQKaIOtQfy939Ubu1oD2qzYX7msXmQnlQunF6b7cT2F7gymQb/TRC+YvOFQoDfrZqgDG
HCmXrjQjMMDwCnEKdNcWe2kkLsNzFy0nayouCgjM3onKUS9VYXnPGEW/1koTLpVD5vAr7zCnshL8
zuSnoGrGOxHdPXCVLPUbU7vqxkkSbDSgfNOtN8i63xtkgggJA9Cc39sm1LQvgWTkq6qD52xjhBoT
T7gzZ3mc47VPWZUKktfeXHHCLPEPssN4M4ibt5rjmz4KleDLo9fKDeujXx68B15oZhsGdAi6X+Aq
OzYNVVg0lgbpxqbxtZeQIreeijWqpjPLmye5QGCB9GmWqzi2YQ6jOfTozcZVti3M9AKccjtR3qRN
5Q/6ePurZxLcJRCGABEq0NxQHDg21rVmk1mJ68RGcdmDrw58/CuecnpNHltY3PnVLNBmMceJ1R6S
Me1DP7gPttgplbH9fCln3jFHln5OJXyIL5BCpinmr9DSxiVJLpqDI/z63bljX+acBpAeVORDFteV
v/pYPD2OMA2dGAuAJYT2Za18MLPclK3pxGXtW9fedX1lbfTH5oU/9rss6MIkjapXyABBAzTMNmSt
RHUawNFdB/gZ4GQdvrnMICfgNOvGkVpskEe18G1W+Zyt3F5nbSDUAI8FmMoJS4OaNJmi14MWt9ad
RDoginsD/I2ff8PTKwILQdXLwhDDDM5cXBGJDintqqu1OOsnn/VPffP0dwzMiIe5kX7SHyWcM0II
DHhODubsR9mv1NFOTy90gqA3CXfA7POJnk/faEkN4JAaJ5MaauWLnYN3wQZHnaOFcq3Menq2kE4D
vGEASjb3ghbhaCRdK0DUosZOg6JW5l4Ay7oxGm2HEbq14fLTT3Nsa/75x9PVyY6xplbjERM0qtPe
ci1fQVWf7h3mEdC4dgCYxBzNsuRCoYhnylTHcqjiWb7X0Qws3F5qJ2GHoaEsYgxj9VBSH+kvg3V1
ZGUYjDKBU/kJx1qsbmwl9+p8Xp2JsdGSlmACX0ONn0YJ2MDnwngZDtLJxExNZ6ywq05xqbZ3ap1k
PrPFwa0hNy30wm/RmM01IJ7tyvzlXB7DhrNAJlgeZv6RxZ3S554snN4e4gLDNRejpk6H1G3Q+S1Y
F4Muw1w5BafBAk8VUPMChw96Fag5HG8n6+dgXJZ9nHduERVlbd1ViS1umGo2z5+f6HOmZqYBzCAC
XoRZpGNTGgaDEHiHPrYEKrtJbiYB10YjxIW3pvp5xtRMT47xMgOR46SrgaQn6eio9zFInwOjxSA5
+E3s6dsvL2j+UGCqBpML5MgXMbDSktQmpdbHrratpqfG/EHUu89N/Jz+PE4fPUDtgTIF8hCsO8sO
cq4atUcb2FAU6W0FimI30yiBpsuGPEJnG4U40bYXlaRkz8qyJRDsddEitQvmI/wh89EozSJDTPab
rRYsEBC626TcpNtKUZuN3bR0M4sY+4WC8pPMRvNrhVw0zFP7YWJNGbQDDINyJ9knxoRCuF2rPrRv
lKBzKx4qhmCHTDEJsBhCveWMaZctkEUrW30md8c+YBp3HoQCV+oyn1MG1ek7ji+qIPW5Vny2oYfx
wt2TLdl7W+XQvmSbtcrLOS/6aHPhsCxLakMMsAkMAUYQn1yt9fV2DTxzGq6xMh3SN6BWwaH4mSx9
CNe0ZpbV8L6PxzQZN4V0lEvSCbGSFJxGbFgBewPQ+gD6YrTn+PA1qC1VQK7CymCFaGVeEtN+FlpL
Q2KyMsjqNSn3s8v6y+ByFDgbE00RatvHGtS4Aqft3pXO/eXi6bwoPG8s5CFoX86L/rB1LinsoW4a
RBR9jKECDvlNLYd4e/PrQRnsGrNCC0ZfECkXB91rE61FiQWOME0+kOkgL71V2gzpm7ZSPzrncrg7
EVYAjIPS1mJFJbAHmtU6XTwp3AwgQqdFacoNv1DJ2pTxuQ8E+DosIcc6FUuxWJZZZg9TWQ3ZV49i
zNZKrfvP49d5I0DJ2sBN67anH3+hvjcUm1tGFwMJUwTEsqZvvLTZWoXv3LaBPBl5tYk330l0cFwy
9jXDWoTSRx13v+Vg4hxVfeWyPM3iZsHwv8zMq/3gb4BlS1dmMNNPhhVNNCkjZpTN+1BLfig9ylcg
G2eXhWc78l/M4Z2EBq1qlRxZPpaVj6ADI+SC1269scxEWwkPp4PgmA4Gvv0/phbPSw+sqQOS5C4m
mAnf2nSKk6SM6agxH2Xvd2ixFbc9RobDIpMqNNqVKvp1T3FwY4PaCawvIJc73luDeBghEbKLMc/7
6vbNW685m89NnGZ18xqRuJroJANytkjCMTdZoQsBhfPa8prLYazphc5B4Usdh3G/zhTvyqsaTGNb
on0Fk5YVfm7/XAzGwgAYAJnOPFZyvESel2qJ093Fqd5M0cA6J8xBDxniFYez54kJcqzpsGL0rA99
MLr4sELlZd0MHBEFoln7Ninrbd80MnS5WCsbnrYJUZ0AmSsg8ZDuRUa02GCq90qvDwn8NbRlpAf6
Kw9IpEJWIw2IGVjB9JhtxBpRx8m2LqwuTqVS9KPaVwrSY1n6Lfqvw/iqQ/XWg6p9y9uVk3Kyn5jg
m2H4mmGgnoepk8VHVEg9QsJdxA4p6suh5v2WcW+67BuzfPvcX86Ygg4DMmY4DcjQlmrBGFVDh0Qr
eSxza4gyTWPbVFFAG5Qr9u5zU6cVdgPiOgjTuHfA7I/5tONlFSOExWmm8Li8nDbGhkb5PQ3Ue2fb
bPRvSbDGsngSSedhKlw+M98JHh4/6SE+RFKlyasGxIhN7Gal2QcWVYZ4aMH5P9MuAJatez0ouj5f
45ntRCoNenDkOj8F/46XqPfqAJyrymLBxT6FNKjVjlFDVuVk5hN1lLLDCJqDSBMwg4sMaP49Pqyt
UzCj1k6MxTO9U07CMkzRuPN8CJHH1pV7kwV9NFzWaCanl+V7BxqBgIZFSDbafRJ4+zWmizNbDdIH
hDwUHnADu8sXJQgtOXAeLHZap4D+cuVIc9bVZmqYMp3f6uZQD8HnW31K7zHvAaBRAN/PislLVASz
SeJoo1ljD4o7tim26h7E/74I1B0J/4YzofeD4c15FBXxfXEkXSXxILBm1bFlNA3ghVNuKDsF+teZ
z1M3f0vG0VkjGT8TdDALDQc20SFC1FuEVTaJUnGUoY5BibuHBGwsxuxuyrVdYpDvWaesJYanX1Gb
8cMzcRgY+0+Yj4ZUhahiZaEuwGk0iSHo6jyewLuUNGt8lmfCOGzBdVGkxMztSbqbEc2AylIHBqen
9rKb8eCBG5q+dWBPEM/zs1WY9Gm/DUuaX7jzmcGxX/bb2lGBeEkJi8rFiOjTgQ5tS7bJdwd9tMn3
XimuEAr0R1IFw+Czb03obdFrhL4ZqFEd0MP5mrIX6dPnXqyffuQ58ZpRPeDvQolk8ZEHVnWuKBTo
V2TO96rvLnPHjZK0xhsjLV9HFRRHuU4TkAxWcd2CzWu087uaugebJ7dWWXVhO/It4tEFZVz3ncK5
dlo8zHtS7jq7uq6c8i4F7/TXtm/ra2JQzDY7xsswSH37+VJOW7eY2Ue9DjBPfFYEwMXV3BDHFm2P
pbBncmcG/Q1GTYwv7AKS8K9a6Wuv7Yz8SN/X2k+nD/eF4cXhtMquSjKIC8QOSt2ReRi2ediq/vDV
eJnbtyTAwkNjDZV1GuuxXAyzqXjY4HguJwtYyi3QlNo0VivAalo9LF0WAAKzcqXMv/xxqNfR9sFw
3pyhQ6hwEeoz1lk8TRMaS9156h3rUCTJyhvgnAlcV6hjYaoaNGuLi3kYxyr3elLFJn2rDBpAfzH6
3DfOWkBDZK6zaxBcnk/Bh/tq0IWX9o5LY16agTOwQ9IlKyZOoxcq+HijI7OYC7fLboHmcm1SJofG
GNQGqmpgONyWc0dtM9+SBnITn6/oJNGHz5mYX8NlhwYCRHyOV1Q0KhIm06Rxy1Kxz4gNZkFN31PF
uemhJ+jTqk19IFqrCIiQtZGzc2v9aHxx0hyMItdDbtBY6wQP6lF9YZTlPsiBq2j00vfPl3ru4yFx
w8ghaBLmCejjpZZQLy5Le6RxaqsPiSf0oEuUNdrhc0bg3Xhco9iJJ+LCzSFIqIFpXqOof7BxX0LB
NVAk1Dd/fSlokIBZHBU+4Dnnr/rBD1u0owePc0RbVf6oJOn8EdnT/8uGs0iG2AS1e2dsaUwayFkM
fdCyYiWVPt2s+aaA5zmAaJ92xmy0UNWiyWmccTEP39Rava+GrLj7fCWnWeaxmdkNP+zWwNTWadIM
pxZU06nXI5NtfCiT+zaEzJJM3VHx5XOLp6cKTx7UpiwwPOCdvpwKzdVaDjgvRSy9Lwa0RQcP1WBg
UHSqhrqo9rmlX6alXMH1nd7BJkIT8pA/A+0yuetyWRgC74VYdGS6dJ+q3hmCiphf0R1MgrrX3bWr
cvaB46COGAiRM1CYgWvihLHTY42wCFh84kZP6pvclQBFpq656Set3U74XUP4vrfNILMVsbRogkmm
5i87kaXOqkw/i906pMiOv26XD4S0dZpBa88A0XcOdjrXXpMVOt3aYyOzJ39wIVeWrPQ0GNETdQhF
1hFf6bvH0pVhZUoHYu/4L5/70KnX4j2EWwDpJbhYT6bmRwLVqZJkadybtm96vd9wPXKTH4Vx2agb
DgXxz+2d+izs4VvixYfrR3UXSySaCX7GjqXxAD30zVgKp/ezyqWBnbp21DilFTaatOd3wrNprZGL
z3Hx2JNm68CheDogowifxxvcjMRqPVqksaOQXWqoQZG+at1KgnDGyDw6CZ5IpKioTS5cxdP7wVJH
N421omMHFEOcUNFpHepEWWuLnoY20HcCBA6KHCCJwFx+vB6QyHpmaVppjEHEHSYO/UKTK6X2NRP6
sQknNTzIDMJErqDT0yXOAbR7XfC5V5xxfCA/gGX0NCRVJyDNRCnz1EqMNB7VKlCy+oFN6d7JWl9h
Revbxuvn5s5+IfDL41JDrohq3vGaBpkJqkKUN850GuHS2XqW3PBsjTf/7Nbh5kS1HdO09s9M/MNx
Nr0JEB5uY1WTHHctuNY3hRDWSs/lzAmeuYX/Y2Vx72SeSRWD4QNpvNkz0l/zTkESp6oblliY9AN1
6MCizzfwTDkBjudCsxYNXczSuosdVDIunXLQU7yyklCqVsAzdQ9eD4SOa9nI27HbTRJE+vpjX2Po
qlxZ81l/+WB+EUXqHEmm9OAvan6QOmSoq2KvTzdWk/heZq0s9kzIOlrr7E0fPqNsRj0HV1kap/X4
rSXKFNhOdQWhwVnNnW5knU5+3zkboxVrDc+zHgSpzRnRgWlKa3G+Na+CkLoFR/WEc1PU/S1V114C
584CZtYAGgIaEbyWi60Eaq1XwD6Ks0CcR81ht2j+P+VuvZI1nFvJRzOLTaSt09pZ0aWxLj3vzumN
6qDYaS9Wrpe11SwOQzKwNONqm8bcJg9FXb8yRbsgqyf73JnzoJ1oAbOGUvCyOKuYshsMr8dqUCIK
wb0aMvOx1jZMzSIA2wE+btboJs+5/KzDi3QGKJQT3jU9JXqXNgMuTvbWtuWBZveksvY6m9k6nj8/
3md3EeVgFPEATjiRNyz0Wutz2aSxrKEBlsigM6awUn8ZOYQqqOfiiQQFFRhaqiTlyBFkYyEXQCXk
ZRybJ5G1yYpDnD7+jm0sri+VAglVZnCIypW+pzebvBeRXlSPtvH4+aad9XBUOH7uGwAii9xCMYYk
UZQyjQXTr4xm+uqRMVu5J1dsLGFelUgLB/J8OKyO2JpWeQnQ08q3P+tnfy1j+ahAqywzCatxnWQV
RoKfQdrsz+XNhNKNgBDJL28azhCufjQA8YxdqljQKk8mGxWbOBuJHag9rTdQslgbFT+zbUdW5jV/
iOA9SJWbzE5IDIjhd9MDxVXW/fq2/UxsgRxBSR94qmMTXZa7qCh6aayoddhS+t3UXlBv8JW0x7NZ
bj/ftjNeDX76mUIaNz9y6YU1rcqznHO8iCrFDAamhyLtQwukPVNy97mlM6EAlnDVgn8Wj5NlDaBz
ei6aEdeD7LKN0U/bTlQXkND+OwtCwcvEQwTCRksha0PyXMFrLo2NAXQL4E/tQERcToov6JpwypnY
DV499PBQ1ACv1rJE2DQtVDbc+U6VVcAkhlOrya8KDi8vfE5eiLNm8eweztRNJjrd6E4sIoNFasrw
vRDnUnuTSrplphlaCt19/qnOlJRBlooOyCzUhH7X8nVTc2GhtotEpWt9pvu17ZM68i6arR3Kjacf
nB8eVG+CIqyCNY63s5vqgTwYUrwoRKiLMo6tTEmHGbUU9DjXigk5mpZ9Yy71KTVfNM734LFeCezn
zjQqycBozSTZqPkeH7jGogBDpwi3yvTDsl8Aigs/385zS5pnjZB4gbDqBHKa2xlGXnu8jCvUcrzJ
uxgSo9wMoC+eEXhfoN99iWKTtvIRz/mKDh5NDxMac1Ccf/4hVDkgFeI89Ug8OPe8varod3tYSZ7P
BQ/IeaE9h5reKXF105tua0DRIC7algcQoQD8AfMfCelvbL39ZVZulJnx1sYDZfZLAFqOF6RClNtW
5gJDok2vXJEh6nSNn7n8AXU5APybVQrNMzfYXLWcgaDYQByEY4vlYDWOW1kkZgzIMGgIcODhzStQ
NdVB37TPolsjWz0F68wSHqj2oqiOB+UpkERXwaE+4IJRBvfOa+jGAxAN9z9mfIxoLNqtPqXQgCwC
WRkrbno62b+wvdjgxjFJZ4xk/pyBKq1X6fUbrlVPRga2RU8EXmkBl4p5KpfeQTVj5RieWTqy0VlJ
ZybQnRkRj3ebNrmqStSVIBKR+YkDIidL3Yi+3pUYQXTVNmL4byTTt5K0D5+f0NOHGZCTQCYZQLyD
jngZdBQqbdKYrAZ5oPNgZaWzLapWBIDcNsC3gC0jdJ2680uNr8l0nB4hxHLEHoAPgRAFFuR40SUf
WrXgCZqMWlwbJJCgFmAa9bturfd7Gg/AtKSDMd1AExbNoIUzMyWZCkynUaC/iPaQTOAZ8ZWSGo8m
AMZrBCNnloWaFZ4zOKd4cy7BgV7DbC5lTWOMPXe7jLntRk+acSunCTxWVprcf/4BTxcHCATuizkw
AAG7zP5KrtfgqUaBxND6r62rKj40vLMQauFrk+KnKzu2tMgAucOcFvXlNG6Ny5LemumTkh2U5P3/
t57FUawHUG+LBpW/cbyvBC5hKfxOrN21Z9cCNR9Em5m3eun202hLi2MaPIbbQJaUOA/VoO5nFp4A
IJ2V8t8ZYzPUEa6OnjsKxAv/c3PZo6uBF0fSeTYeUGXl1618qURF/JFifZ/v4LxDRwXaWdIOxQgV
/X0bBYn51v9w/bEe+uN1y9xLwOW1H2pmW8+F5XYP6DdoXyRyuousdvIng472rxYoYBlSJTO9PQIq
mLOPLbeFpTU1T5xLBuVeCiZpqrybbaWumDlxeZjBsxqFFuQUGlprx2boOOYIJzBTMHfDW8V3mdh4
efonMPa/3sb/Ju/1zZ9bxv/1T/z7W81km5FULP71X3H21ta8/iH+Of+x//xvx3/oX9fsvboX7fu7
iF/Z8v88+oP4+/9tP3wVr0f/ElUiE/K2e2/l3TvvSvHTCH7T+f/8v/7wt/eff8uDZO9//P5Wdzgh
+NtIVle///tH++9//K7PdDP/9fHv//cPr14p/tz9a1aJ3y67tww14T//wv/8qfdXLv74XbHVf+CF
gYAKtCA6+EC9/f7b8P7nj7R/zA8QA2J7M8G4bsMLqroV6R+/a+Y/gPKZqVHnJFuD8urvv/G6+/kj
4x9zY8gACQVGaTCA5fz+v7/f0Zf668v9VnX0psZvyv/4HTfJ0SGA1gvGxQD9xYkFGykgBovXXTHm
cnRyXoYWdwNFTZ9Mu4tq81C85K62x8RJ2GFGZLDKa6tKo5xNIXWtqITwq19bYwkCIftGjMVWV5Mw
GxkGfSn5oilgWyy1zdS4cdfRvaH90BuJ9+m0Q2wOB0NBKPH8tul2agtC7UaBBnsamvqzbhQbEyed
uUposCYC1S3Yl6y9nSkboXvPdjH4tFRBad9sUxNyVdlbM70bBDO+NjBC9kzXp4atxaJK84ImSX0o
uYUe1N0B0wk0J924NQmbHJoSo7kpu/SQ4EVbOs5WNbPAJUo4QHhZtlfOAJ4U96aemE9a7o/u6Bdd
vrVskEj0TxMGfmi5xZTxnUCtYii535uvRYMeWgeWSfPrNFphYRo+Nt036ipoht7H3GswQcSiLO4a
7cEQD+Xw4tpfCse8tyi5NzFTILMpyjFdQ9qrohNbYKIhLMN9SaXfIIGVXhKUNmSAii9NA82ABM9/
CBeCxS1wygoQF7AIYr4airU8z7cKpIHbGkTyINnF2d2OWrXhlnUJbU2/tV49841O0Jmd7EDDOLGe
ZTccvzEexfsWsy4VKLAmG2S5iRvzgkSiaw+TnvlGbvjokG4qMYZQ54pKwMYpA6Kou5h5+B0bzRtg
yIFFGHOwMCVboT3V1TdrUHxHS/zCvOmNAtKLfcDI01QDYe68cbfxraIIMjiRhoePQscLqYN5wPQJ
1feKJDtk2X5fwbx7q1QQAsmUCEI1O+KOTw3AohIeYDAMPNIgGyu/mHhAhw4ex6Dm2UWieABD3WvC
v9ZYauKC4BpQ4UwVUcvl89i0/mB/LRrxlhiWD97jG6aYN66kX42MRRjtvPbIcK30OfDLewn+FaVu
Z3bxcFLLSAhvk7TKYzekQZcBpWtnQZY/dzIPevutzkQ0dZpfQsB30FRsF2bS6r3H20s7O0ACd+9g
O6be3ZVltrWVFM/Yt85rrlOL+lVexs70RN25eQiYm/VOGidimI/OMIxFWukLVw9qLfVrTIiQ0boQ
Sron7QQgLQsxNH7BSzy2rPrSZe5t0zy2k+cPTh5ya4qbcrwRerc1nS4YesMvOSSAaRMOrb1tjGpX
u044Tk1I0swf2xgeBTkbIxh0NbQc4nf5ReltZddv+/p5ktd1VwYykz7Nuwfa3Fgaprnzd3iT71Tg
0uy/ZeQdHEBIKGNufM/LJiz4EE7pq4L1Z82bKy7adteXgI57d1DLDZrspS2Sm0SlATXHvWze1TKL
MmLdlClIflBuULs7zi9Qnzqk5qudfcNr02/KFnR11l3hKFtHv4dIV0B7Fqi2vNCcLLQzsJuXN4y0
u07b0eZFEu4bAqJaKdrR40FqbNMWmj/hS2xKt9h7qG84lRLZ6cGwbjsDdUpZbiDyi6rRGGmyOlRK
/9hUX3QXY+x6HXWguqTsjanQRTGVmwm3R/3gkOeyjF2OM9AjRtAbDzN3ivkjxZAuVcGGIPHn07Cd
aJha00GK3hfmoz1FgGIcpFIgIhtbw/jGLN0n8AS3f7RG49YwdkQ+Zs4eHeDARKhq+d5LnUBMZWTQ
zk+zV8X5akEcHHV3bPLdUF1Ozdd0pFt7VDdS6323QCPXVPxRGyPPuaLNGGSF8PWGBh3EWpWqCor+
Psnrm7Rk+1rBsBCnYZ7fV+mDN1lRK8egGYGsGkOCiErhl0WRBrnb4kcSsQ/fHlLy+dSgn8uDUlAQ
JuQhcZ95D23B9HVIWtCr1lGh9ZhrbOBf4DQ3a9+hj04ZD0IGlrWtzXwnne+1O0aGBsIQEAf7eSIe
8tIJMbEajTqewEL1J5Qop7QLFOCHHKik2cZDzdOA2W+5tQe7V+B0U8iKZ86hr+A9Ok1xKTrI/ibf
EyL9HmrNg1B3w1zclMOhJjQoXJSjR+NQVoNfVEWoNAfPQpVV7FjiBAaE+9zsymPXupEGtfklxUC3
OavrEoY4J3ZpeQmczkbrtBfkojuUd3ZtYgXwjKCcke5aEXbJNxNh0HPZpkru67qMbO9as77olAWu
io8N4eWQ9MlBRfgUKo0s8dgpXaDXbajJFAFzDLMeuuGthXNh5pBgMcYrrdR/8CYPtWIKPFwCEN6+
UevyWu1woXq46nCN9Gx4IaMMG9PzJyPbIFWNvBzuq4M5GPPVSl8GhqQBXqZg1Jxf1/ad3Wc3eW2G
hOe3mW7uiZ1vPKX1W00PUq5FRTe+ZooI68maP/p1LrJQtG5Y9OmG5/y10tUbPjLsvofRieIwSISU
kgao14ccTzE5YtxaMUIPPL/o5qrmS9MVQT0QQBq8g2s9z3UkoJ62jTQjNl079FuVaIEpi0gRGvwV
mnIo5Uo2XlXZEKS93OZ8CsrxoQRPt8IZ+FurQG1yX8V3UYFeMngbNuLapE8OnaI2L6L5I0rAVMHy
Hxk52RglA2lJA/aorwSdnar2bohUMb1AggmQEqO6S+kXS+UBZmIDho1LbDCEQ1LTNq8w0XnFanyt
1PK5B2bSUt2OwvEb5cKtxoB5VoALV3G0Z1Y+yvIFhXbwFlp2AGGbaXoGC/JVX6PXh7vMwOnc2/q0
VTGE6xqBSJvALPtN3eZBmnjvonsZe+iNj4pf6s9M7QOP577Un9CnhyZZoAhEKPG14y/QMgQmpoza
zgrwoYPefZ7aKuTkSnDvFhJiu6w1glFPLvvKDS3Ezsydrr0E9Eutt1UHLyjJtCVmcoNexC0poSkJ
StBe1sC6QIx1ClSQUPUuDxJThEIMkZU2vkrdfavvhfcltXED8ZlxFjP8kJ7RbeKjs7aXprgg3g/p
4sJRfthQ7mjcO6oOeDyDYKC1Lkspd5PRhQ3GYTDl3N4rXh+3nfNomuSNJPnGgbSDXzbaxiD0Oqtd
v0J4Ak4XV64VAzN2DWToIaFV1BfFBRfIrHgW5sJ7ThQtStwpNKV6AFY1INhmo/FuMDT/Q5fyknvi
qmDZjTnoYd3TkAGmCEmgdGvKfH4bg2jjf6g7j67IlXVN/yL1kjdTubR4KKAmWkCBvPf69f2o9rnn
Ugm3sk/3qKd71SYyQmE+85om/dGiPhcGkjeP4WgLieZnWrU1ctkpAvU1yeNDFM9+VRHidr0PS2Uz
hMnGHPSbcMxvkyb1jYg9arWumvpmzm3KasSW6Raz6Guj/BgRkZLVeVN1yAZxA+Dj1VqaG0VvXb0l
PMzy+5zXPOkLd8LJNMo6PwvHa4vnoBTKnRI3u3mqLqo5cLqZ/clXGqdfkylcB+Gx4b+YWe2rwVFK
VLdTfsg9MdK0+H1601sZCrA8eLW4b4eMZt3gBFHmyTwI6hTyKEU/4lBx82i27MxsnucWMGpUeIth
HAR5k+naZhLbt67+VVuSk4mhi73rNh/QdpVMJ8pz1xSkbZuN9tA0+w6Ynwh1rFWrt08Z2r8yoM8Z
z2+K1n9n/b8THom22eobTD3vC9dJClXeUrPL3NabXNUp3GynXKubcKsdqDdkh+C+O+SqLaAvRm0R
5VBEtnjai411ptpxwrT455eAhqN+bJAdojfxZ3qeLanWp9m4/pL8xUCLMd4PKCOJb/F9dQnBYXOW
5yl/TfZWTfX/GvG0pYtVAwZ19e8RZ4+wfztsi+3kqGjuWK51pmJ6wir71/zwuqNu+h1kVGR7mrUk
Za4OJTDcFn7karfLRtvIfu5DeDrTajg73jr7T/UcKZHL0IIy547O6C0wr7pySwo0fCCd4KyPvKOc
Ew39s/z/rymiBQK+EELgF01IlHFyI1yz51yat4DWHCJ3B78tYGSJl0T/GdP5y3C/6+OfZlj2a4+l
ZTgxbOygn+0eKWScLf9+RE4AV/8aBhiQilLHatR6sjGFSJtbqI0Msy+u+026aTxlrziiXTmhf46/
9e1ng5lCcAFljkbKWsX6NClx6fUgtZTMHXxIVG7rJG4hOamT2dYGsYrUPYdC+u6jfR7wpPo2Q9wQ
J4EBNSl1hDSyxzjDjplYWAfPFuz+L1aTbs0K3sGt/AtIXy5j7B9ELXPnPW8wctb5O3mAapc7049u
wGr+34xnIlGDrwyF9VNGBzrBWaYEjNd69Q/ZqzfNY/E4OcWL7nP1n90sa+/z9D6lX//v4U7q0JYp
zBU1XRR6d5MbOe1m1WbUNsk22Z9DqP1Zz/xnX34e6mRfQrep8CYyUEAtkQSeCzuAcCU//L+t3+kl
WY9TkOPVyPawZ4f9iNBjiEiusVG8aH9O01Faf/PX5UMLEc8/ioSn7AqxFIyeY7iONrjDvWSXPymi
iY7mV379QKJPiOfoT4GdKX6xKbd/n+x3K6pjV0V3FhuiLxoapaCaUTmgAyLT75lIzKl0hedurZOu
4T/fzQC+SbFx1V87vU8QNzZiVcDqcnQGdzq2tnQQr2dfdtXHcwZcJ4yzf8ai5g0YGqoCRIyT7RgH
s1KY0CRdJN6mJ5EPaBzK99RJPnS7P4puh1TMuStM/vquoocFMlrDCICFPJ0gpItUwrwsd+MfKNij
pvwyHFWvuIvc6hAfid2nfRy5JNzHzIt9uoQCtiznlL++iSf++BWnr0PfJG1SQm35/f4lzxB9/zmK
8bXpq9v4LjuLxPjmpViFwHBUo3QMW+KUn9YIal9bPfFwdlyXWjkgDO4se9VfeX3nlvkEc7J+2z9H
O3ngRykRtWhgtODnGroZB0KL59RpWVnVb5x5m+2Ls2T1/2GONFHoFcFRPRXPaVOxWaB/5pzQ0RNs
ahvucFjvAwhkN/U/B/I/6qX8/9YlkVbt5v+5S3Lx0nRxgWXc++cmye//6VOTZKXmE2xIXBD0/z43
SWh7g/XBfBoxL82iSfffTRKkJhDKQVNRRihhha/8V5NE/V+rMhfQFiigq/Ce9J80Sb7bASBHub+Q
GjJI5tZb9FOEYiI/HGdCWLjjXt3H22UbbpTN4KHx6whnxbe/O8Z/jHYSnmhA2hW8lUnHPfFDOtZO
5AZ+vJkcyQlJR/5Tpat/jhXP90oNXi/N0ydoNOuuk2AHu5qZ2Xr4mJeyV4bnALgnup9fhzmZV93l
sDsUhqme5r3xNr4s99QAatjewTaNPOHG2C9efxf9zM81er8JMUn4Ps3wpBGaqmEeteH6AZ3FH3+o
XrgXd4tj2uMO/wL/nPGX8t178Hm8k0fIwLOcGICpqhtzL91DBN1MO8GnRodbaLJJdvOPyCHgPVSv
CUV3t3aNTfBEQcSZ9gYCU37pZ5v4zkycc3oQ396hK50Y+VH2MmCaP/eymo+LZbUsxaonH7REGdI2
9Og47UC0DA5VkEOz6bfnAo2vbUa+gL6y2pChoNV4MqzVl5aUzQxbZKo9jItfzW9tnPu6apwJab47
P1CugJLTJeUq0U5Oq7RwjQTrUMnO3PeW0/9c5zf6+b0euYoHcGm7nBNEXf/mn1EcVONPY57u7Yl2
bR9zZtP2Take+/mQnkunvx0CwACYBT4bKPY/P1xh6a0aV2XhNvqbnB5C86FMnj/dy9/URr4Jnn4z
pv89xskD2wr5EkQiYyhX7Y8S7QfkFzzrYtgXB2mveOJWej4n1byCLL6snLHCcMH9ibJ6cjTrlkZN
UjPkEAuUf0JK6udg+d8ef2R0/j3GyXGsy6WtcE5Zj//kyhy8tnQEZ3IWJ7DVA93mc6iZbyJeFvLT
iCeZiiJYej70jNgiIF8kNqJI29al0l7Z8uFcDvE1hfhjsPU1/uN5mkBR9QuDzXp9ZcyRbc2vSig5
Ff4D07A4Ob3Rpeq9v2+WddG+fDgOM+KXYMO/SBMoi6kisd0VrjwpVLnRBmtVe5Z0p8tB/3a+opzR
X/t2mp8GPNmcTTVQBR8pUye7blf4wxZHoZ28PZdBfB3GAIYLpWItEsLiPvl01SIHjZIxDFJgu5bi
x7gGl1yJf1++r8eZYQBeADtaOVen+z4VpixWmrFwl/GyDH9JITjGc3rTJ+ZI65OL3hGyj8YqGb7W
c/7cGUIsCmpVL3yjUd9ps+UX1oSYLGawYu8qkeYrJu7Vab9RtMxOJ5rvnUzTMALgaNk5EFIza6+s
9k3Od3+f/TfP0J+/7ORjWouczgNxNW5fc+7qG620dSchzJmfoh9dZie304/1EZzOFAm/vkN/jnsC
d9GQYYNwsq4Iyi2Fjt99hF67DgcYk4czc/xaZ1rHAjTHRYDM1WlWmJdQGgN1Zo629qbepC9rDXR6
FBwSs0vNcCWHxfbIypwzA68H/s+j+cfAp4mgGUi41LYiF4LS78o+oXEZ+gLV7TB/hthnq6P4PFvb
Xvv594HPTPj3rfgpTs6TyGqrgnHH8eekYS3Z0aASfo0gR6b0bLq7bpG/zfJkCxlWaZrlxKeMLbpu
85M4/Oxz+J+WADS4tsvqo016evC6YySqUw1npQK+O8LIMiEOZFA54fn683T1Y4ykWqesz8roJb9W
l6r6YnitDtNNcBX0TkmRWz0nY/j7432ZNiQmPB0Qu4QB9ueoIq7HvToyqqakVx3uvE3g4FftT927
NoVeFtIghpra1udEqL4JrNhWn0Zen/JPn3caSfOQ2loftWCjE9MKlRdfLJuFzKRx6PYJ9+M52bbf
ycfX6YJbW4mIKG2dXMdLkE9hIOvroItvYDTT2rLX3CVXudfzkd+lQ+68rbkRykr6Fn3emA4ohQBx
a1yfK0B8jVXWBfj3bzlVtQ17IxTjhd9SsbGqsfeTsnL/foS+vqoMAZMevgQKY4Tof66xXncVaZJa
uEJZX6hLSOOsctr6qgDZFg23Wen/fbzvpgSdnzCb0bAAPVneNi4XMV0YTzQPigmkDF3zv4/w3Y27
yuYC6gXW+4VtFZqtBn7XJDQOb0RxsOmOXGYw+0vpnBTkt3P5NNJJmNdOcVI1ogEroL62AnAoQCH+
Phflu5uVUjf1Uhy5vir5N2JlRZHFZKTyKtOxkcZtFnF2t2yzeyO1LpKpts3yNVj6Qw/XZE67K3MF
+MY3GGjtQmn1zgT/Yx7FMN+XoDSa99B4HbR2Zwr03fnGbXpfaeZuzORNrJSQYc/c0d/GBJ+nsK7i
p1MsqRnfOLfoEPuSP3/MHnpr15liJ/4q89aNPEuh01+PiF67AIH+voDfboZP67deqZ8G76Y5H5OB
weuOTlKk2wGl0L64n/L2THj63eUMQ2bVNiaroL7+50gC/k3RTHHbLar7cTgKE0hHYAd/n468Xran
t9PnUU62nDgnUR8qjCJv5D0ij1vayVc4v+oqftWJ37wSXXTb3p99YaPT9YyaB3bI/0Fp9Nx0T85x
RXdSaDt+yJriYHF+rzpUHZzitULezSk8ZN4juz0Tw373NRV4/FTn6ClT//1zjZG6SpSxCUjqh8c2
k+2+zD3DrPZK+fr3dQb883Wl1wLCSkwBFQJi/mSsoS2STs7JsFup28RC6LRC6DarX+FUOCXK3GBH
ATkMtizzUsC66jFTkuIHq5s4VN4AsLXSnZmbob2SlyuU9uy0Ri0WAUETP+IchTgFTCmKQzug1Fut
BoxJa9AKojvByLxZ2jdpfyiAgGiZ5bTLUy1SCZ5BkBjpS4KlHGrdF5b0SjvTlozOnlLTr5cbUaCR
k8gsywAEarwY4gr0inKQpzulmmwloCShWPzo7lbm9R6g2QzyW1ZdtQzeYDkmhe6oPQcJvCq6hr1o
gZaObLayvWgfqXBsJq6ZtbUywC4NI/xHrcCP4mAfpPNhGXRPSR96HSRObHplWviJJl323eiE00uR
j6CL30NBvFuEG1l51vT+asiR/Ukya19XBnKWsl0Nsl0HpTMLk1+LyiVq145WKS7XnpPPvxRqhoOJ
bkr3pHXZLkFKJQU5vUz+rAdOVMp+teie2GTbStSRjgaSamobM81+NhMOhsbsiwRrajFv4hC4dxA5
NYNO473a3gsJQKM58PqhPAhN4g+G6gdVbGcgQ0xc2RVMCTUr3VRl7U6WAWI93FSi4BVGu+96UKWy
6aRYqpOmAiHVbSHe1oBvFqO38663G1A7aIO6dcOOScpjXBh2FFZemCyHUqxuZVXYxOAap7F0lWm1
IC3tpgf1rKj7rthP3a9Um7ZmsewiXGOCXLDHqHd1EGghWDIw2WMGiyUxnUz90JvF1fG8IPOkw1bu
l/musRq3795a0mZK4N4gN45lhKCCDadsBqT+ZL9OlV2f625qgh4ffik4W9OK8dG+2hYL6mIBE5BW
DL1iR2D2MrAr3XwHpslpddHN1d6rFfOlEbDE7elHRdRZG/CbD1FRvU9Lfsymxm2zCLDeqwlyLM7f
hCrzxYJgXcWcqJzLQ5hEDipDXpfJvjCCEjEap+hCp0sloOPtJfhsLxlje6iemrZ1ox6ImhHc9vns
lvK1JALYmnp/hAjQhbWrM+AoBo46bMM+8gtlm6XRoQeCX6YwiMfFnmTFCQvdx7DAb5TaFkNroxhX
U9K5sxzdKQieLuC8pwkkXesM/XUAbF4AoLMCq4f+bkEALdKGa3Fmasl1JFHM6oLdCJY1CXO7Ri+t
aSIebtX2JeMyS54wunQUHXR2DPIQokC0sKqz6mYS+E6138HudGeBlFSoPStKj7H2OqUlU4ncVnkb
usGLgelPLaQFVOXq60hNXSUVwYKnflunfs4HbvL0p47FSklUnjNTQ+5cCgOuYsVuCG5VNmUvDfVt
b1Rout6CI0SR3LBjpXbz8CMQmF6m2cL0qAq7GsFTw+oupiFxZbFx9UTeJ6jhVOqxxt2j1XIXchHr
e6Vqz7KQeLWpXxv9Ldh42Bp3nXHXRabThmBAQdV2Kc07Eu4qvTel7qjP5qYZjxXXIUrGttYCMQ+6
oxmojgTwLLc+olF1JSHbCnLjTf1NtuSXikT437wK5r6up2Mo6m5FNr0Yv3TuY7qljqDElBVASkaW
K0AJEKZXLeh3XCdOKQAM5vou+tAJo9Cbc2uzGLprtYJf1K9pGNgjKY00WZuhAXAvj5u4UYHoNk6i
RU4U/5zGpzrsNmN9qXYPofYsqoujKo0j46k7JLlfCNqt2d5lQ+IsKcCuKN1yCUyRvlnEjyQYvJaP
AT3Qp+kPMbkBOy+64zx5s/hYDzVrW7hB1blpFvhVCJzQ3CB+bI9Ey2mf2WIBCUYF2DkB142qi2QI
tno2u0mYHAMxdSQx3oq1sekrwOmpCcVDsaW5tuvwjivazXrZkYRD2TRPRiptNUPzgvFOL5ZjBby5
fA6q4wjUL68HR5Q7O2pKTxCBqZbXoQQGKJVdaVqAMBJzVNPLpKmukAATLvKNivtN1ik7UzvmWcXt
M7lwVTY9nBja9EAzNTvX3rT+nUhpY5rRQaVjnITyRuk7pPVKR13dlYJ6a5BzpabotQYUHbyDlXw3
GdF+mhuvnE0X+/mkRpfXqHeqkvtG+6TKi62AxEaClaqSgPfOkoHElC4F4LaJ2XIptqBWw6dCRczG
zB+CPEYCP/Hw03M6cEdYpE0YpJlqdImulttya02T7pnDj6CvtkL4Flv5fmYSEn5MKbtnMLkZA2Uz
xewqio9QCe0gvyXH2Axa7DXplZEo10kqvudc4kr7HkLNSTayynXYpY5lPeJTcpUKmRcuoq9YWwoo
O60xL4UGsBpu4uVo2L0ce7WUbCsutLjbg93bUXLjaq3tof7oIeMMdXZB52xrSMKlWQ37UEm9IAvs
2PLMEIF/U9lUaW+PkExkPImUMNxYAMagG1Ntew5ay+uCBBZW6NdgV3v1tp5qN7NkV0xa6DSSq5W/
RhzyrKtYmx0rXq7C/pWeud0AIBH0jdSBDRUMRzCzrRwkRA7CXopNOwbEneUmeQiMGSFn82eHNt1q
s+oIoE1M4TaG1KIA2cSIYRPkvSMVqROJ70aoP8fSjRapbj6+tkF2iNtmkxvCYbFuC910lqRw+yjf
4PXimsGd2n7APvLbIN7qFXhT1VWWdJPFPwb9Eb7bdhotLg0s3SrJlXL1Up1+BVnnQXf3zSW+QvTK
qXPNVcqH0dC3StPsyqzhbcvslo9QZIkD4slNZWOry0DyiW76ydb712qunToDXiXJhzZWuR/jbV5B
9NKeaZzsdVndhlPi5BZnEKW3eurtXhpx5Zx9QwdoNplbMSCYEHVfl4uLcbCOeZgcxjrYmm3gD8Ds
F3J+uZ4oGr4bQbyRywhvKaYn7vtyQUjmrkcbMjabTTRyGIvl3QpfSrW60aXcK8XCntUEYKxhZ8lN
PbfbeXpY0tmJ2181yPClSZ2uybc9Xx4BV1E5FJrgICZkZ+WL1HlJeEQy1w1hkS0FXKlpcLpJssOp
d1sA9EZQ2AVI3LpnAw/Ktg5fdaKuYXqzBvaJ8Kzxp2GxoYzkRmN2rWHS1gY/8/F9LCpnHh7rQrSz
yriczTfsSg/AHbdTqz31ynVTPNXNsNch5MhobIQAcwEJLVntJNmuLgipsVVuaroMZv7S9eoda8UL
0lzNHSh8CUh2I+0s+XlogUhnN0SRrpbNhBq4NdTXWfY2Rz3kg+51ItItW2OvTBhYVSqxdeMHSuGo
mISZ8XhrzMDXs0DfqaG4mS0qt/mwTeF4ZDwqYhLskoFQTf/Rzw+mORJZJTQ//JKJxTywYtN7i2ls
m6y2rVEg1l/ZMXSCouVlyBO7KYfXNE72LY9zOfZeD0UhVt47YXJCo+IEqSDoYL1ZwXNRD9D6PpRl
RM8CXenspQ9Qqgkcc9Bc3YDsk6jeTGUI5T8HNxE/EfND3jEreTpqlbyZcuml1YOHXhb5409pGqJk
DnMjfMvUyeZsoSLIzdrbZfZLL45Gc1HP3FPCoaaEKydUHNh4VgCqPIsOWV354jzuTHhyolZcdoBe
47x40+PsNhEvtUXdgHMHi0p50ohZ6avePEzKdCVFEgLlsS3VrM44ALwnzKl/qekl1bZNnCT3oi6D
7473LfyddjiUUbfpTQ1K9rQvS9EDac6FU27iSNn0eg/+Zg6vBdm4MMf0SaUCkrfrq3gXqAVTlm9i
Xlw2120T6S9RvWzBZuc4aulbOUs9Ral+9PViL1LmpLxWhTT6piVOtikvvpRtZvNFmoxtAp8gp2RQ
qPVj0dT7CFcc8m/eviy0TaPmhE+U1k236lG/yYyPWJiPRUZZslcr3vsG+0XBM+rsvhqtx1C6FRrG
67VdpUsHfMJ9OZ1eKp6tQC3dPseSWL+ZR4ljBLORpDNJJNtEG2EsXorosegVT5Yzb2yg7xR7BbvN
WIeHgDdUcKVNR6G8taTQS+ZyM4a9K2ZXgtD5XQ2XxXxbDIIiuHeXRlDdi8G4VS1+oVK58tBuljDh
a95afRjaYldtmnA+wDj4Yar10bDaW2SuAlsRhdkJSp17gpC1apsDK3hrRoQo6XRbjd1j2RbE+KKf
l+FWFtStKJCZLpVMkFK86qlGNz6mLhffyDpWjd3KB5CZbKA0HEGunB6pCcscDjLCH7agp1D6avKe
Wyp9jllDhRmRI5Ty554fIaw82iFl8zVbNCN2WiY/R1ZxEXHvWMH8MsFczDsqXCRiovxgjpMrQZ7p
h9HJpPS611fxEmHTVBXJFZwr9nc6hPagfOSx6hkj4SHeRJrauojnE2q/ijn1fkJheIlz/95lPFrx
U51fmSrGHt0Hd9yrqMFCLQcYgNCslMUbTFBji3GnjTBIi36fB6av6MJuDNAukoJ9R81A7MXXtJRv
RhIdA+nuKtu02ZM6vMAjJYCFFYRVaFEocPBwmAjhLljmVWRAYoNFJ63KlOJwj6MS8cfT2B9SUXEh
Yx4TZYCw6kyF4QXpI5oNo0HFEAZYF9sW53oBHiI+lhDfEiu0C5DqWbgVeUPFgzYeyvklTxxTuE/6
C0VdXAEORVqAomB/DM28Wcrbpd6ZQeprJda1fNUIBlzYNt68sFjapaBl/oCGZBA4VfBDKrTjohPp
ypon1L+M4igSLBvKDflrGTzE/Q26goWdAz0Nep6XztysBD61TTZ1+yIT3AZHA7NzUnlH7h5gLqni
Zmmua4x7IyotFKD6+6xEEyUb2RSqO8rmJY4JF/NCjV7RDxaPRtjU3lqCSfE/mpsSChB+DnVwLSRQ
Mkdl9FIKqzUMpkh9N3oQseU9od5jZxw7I7VznjxsrCEnPerlfoQLl2qdnfd+xQ+eErZrVmza/tgn
0M0WW+ZvhoyRwRFTlmATLZQ5uZ+MZvYEzMkCXs/Sulej0UbXypGRkMrryJEo29SNdgglBK53rem3
CG701v3M1zL3S/OzoXHZBvDAWOaG7Vwkv4h63Uh5CtEG1TNfCyJfrti8w50mbBuk03TxKEueXCvs
7wkLRbLD6Ek2r1r8hseZz6xyj+nd5AskXxLtMxhScQl+ZYlrG005Wa0cqb+P5kNRPpjljD/uVVHf
tnXjBG23CTHuEn/EcOBaKyBBKO1SZW7RtQ6ZjYqAATldrjcm9Qk5XIiCr+XxkUTTLrlH8yDl5MPx
lB86uKjquC/wk0zb7VKT1z2EwfPcZ5Rokoteq2253y3KTSj+EvVbGrpbQVLdgepOt3ROa95nmsqJ
z71GKSESDx28+G7XTaVXJPoxqXlc2jWDiR4aQ7LjpQEjm286YuNGMQ+GCT5KEvlodHKocbWUtGrt
pzTpjjoKR7QW/Q7dGMvE/g8gnvkwxx968NhMvzQySbmPPVOq3H4IjklgOXMUUeIJLobmmlJXGyMT
oEDWYKvMPHtCQNosF/em8ASjw5GFgzWyB5AaQFbjIk/gkZbTIVBbGxlyO501yFFAplP9oNJ6DNXC
nohHgsa4kDsSduXarHXKByEag3CieT374bJeZE+ohL0MbdFMYeixGYvseuWkTRS+miX102DZdbR7
kgJwGG9jKXMa6yfIgJ4W945ZAjnVWngf6GTKpbOKg08jzT/ZtLXa9HOLY5u8mEW8V9rxxuiVWwPS
F5UXnEoPg4kFD6FlbLR2pj0aEueBZVgzoE56rqT6WJHqla2Olm4CxZSqWfKmh7eDum/QquusEIKx
6sRzh3TDtG2FdlMKLyJVok4XDvRd7Ga6q5fE6fNxF2cbYSyoNN1T7/IMo/VriihlGqAyQIUyLr2m
yNjnzVaOOeeRak+l5hUplUbdckf0ClLsHMXK1dQHUfqBNMU2yB9F2ic6HzU0ZV9CLcDQak9Awzuk
BNnEOmWf0jNHLB+q0mtpnxXqS2PSW+ioXTThdkD4O1le8uBdNXBtIbawArQT9PwyEp4N4aVAXQAz
jI2GXkV8G87PdVvCc6tJrPByisKHMJXhalaXTSy4EvIV8hBssuGqkSjPWi6t9miOnSU/ZGUD73fX
C6mLW5hTFtXdksAeXY4q13ubXY9j6EkZxOhRp3Qe7+t+gLSYINpw2+FIYZHu5hyvuXlL+ta3SJi1
5F6Ob+fpPauu67DcpeaVuDyiurVrNJl2pHgUKgUxgJj7BJdXduUI8RrlQSq8OSXmtDqUuNeoYrSd
hnZH4YEaMS9V4WljwqN+ocLoN8boWkl0py4vBjLSsL7vjZ+VVe5K8R13vBw9r6T9yAOKmlO5A9Nv
18Nj3MxuHB60KIb53vNaltucwlzWVYch2Vt1wvmr75pZ8YquvipJI4Ysxoe2v6g6ZV+lwnopIdS7
HIZhOVqmB1LQTYbbtEXmAiY3X85DP4WSi+GN2RWsyGchG9Dt5vrn0Y2XcZv2i5/Uyz4Z5Od2ElxA
6ZC9uMTM2RFk2Q2U5IAq667FTjkV5PtBbzcI31NsBgyTh/uA4MuKzOuuLR+7vNmNaUb5McPHx7qC
mUSxenClpkdzIfWGGfqtpLutNVMj2jWDcDPE6eKmotS6GUTYsEUMUQjcsAivZgxPbGwc7ahOL7L0
2FB3F3ifNYCPsQ4KR8kg5QpbheYu3nmEcM+N+i5b6GWQT1UjFHdepjYFmBnYQzc5XZ3fgQPcBlXr
F8XDEn6s71kkoabPZ6wmdD6Km456Y9Rxd6U5gibEB8R8g7YZIss25mWtWblZvVUhloN+ukiVwBco
gchIMySp5Obx+6gEbtPca8oviSDM6rgR4LvuBnTOEvUuzCJvpJRbURmvTeWi4KAXApFvdtUJhRN2
sVM3H3HKzVfovLdezOxyum/iW1XdWcU7mG1Y9RqCJpK3TIh+9NFmIFzvckSUA29Q3wfhVu6O5KRO
LrYoqpS7qnoI+pdSxoNklxPlyWtUAICPXDHhVOoWRWkeCXNIuOSgxevcqCvAhy+XC/K+FDMbcTVH
LfY9WaQcjDc8JCR1biFUvkYHSe5KJ49+KsJHkB45wzJA3YgS1iQeOm10pG47VkfMwneN+jKKHrYe
noEuRkKtQYlld7Yug5Jw71qnIwTJH8MGxclzFMufUTYWhvuRCD2Gdp/A+S4myel0y8Zp2bMGqPBd
cpkJ3Pmj4s7doUeGSu+JrSiGzyArCoyTwmMm7iZqGwrxoYaDXDvA+fe1gkI9gIe+uK4rNIBITmQS
5EZ2umT2OjN1F/OhiDc4T27K4hpVBKeGDD+ovzIl8kLyHKtEaZVAPmlztGJkT82fjAg1Ge6cKHuO
Sh+JBFcwNsnk6eptRBvHQpA/RWIHYRCYLuRCShQ7Rriv6oMO9Maa0vtsmXHQhDc/mr4VVW6QZltz
JMKS1dxfytKfcyzxtNluqJtGVLqUVP415u2umUQnZtd0E/RXLfIak9qQiQs1j1aYfUzR9JBLqS/y
DVvqL6bKIUTksA2IvJfrcq2ZtY9LllyrxG9m8CrQUBA4R9RybsqWf1jl/pAp9zIgyY46qCyzTyhJ
CdTspOK2Fp4FQ7T77EZQnnXQ0C09tYLSr5r0XkupQRLQNB1bX6kVipGBI1EKWCy+VVKgRzD6+mjw
/NeOkBHshKM3JcyvVuya8k6ldGi595yVyq7K0oubzi9LwGfRrUax1RI0uzN+zhFthCh47Eo0emj4
VYXB0lGJb/v5pqj4Mr10Mwo/CyKLOnzBrhY5hy66DgfTCdDUWfO4cdTsKg49PUjupq79UYkZRWLF
7oULgGGk6R8KtZ+8ISJCcchgoxc/tK59HRLxZkl1t+QxF63BNbJLLOqPDR2VOhhe/t7S/dqwBrT6
CTF9AmOSTGvMShOIfKPDLVWsnTwfunMWut/jcD+NcgJ2SIWkS+URLLjemy5+xI4W3o7EuqAwKDSa
9F3+N3fntSM5kmXbX2n0OwvUApieB3e6DC0y1AsRkpo0GrV9/SxmdU9XRsVUzOC+XWAwyOrKCg+n
MDt2zt5rT1uTFlnBea7KjZO//o5fGEc88jShq+IZsfjTJxFC1XpjlFbxMpUfN91ls0zkTxa5VHQy
779TUptfjuNNh7QcBzc5YMVfx/HgiaDJdRhKWRgejK3NEX017TtcUkloHqJDEzKSZLSzni90zHfJ
VbGu9yPPW0jlQ+f9r7/8n28w3x2xOn4Scj4BZ/7627i910wlwNVw6B/q/G6maxhp38mlvpB28yl4
r5dUX3CS7meFa4DgZ+jEcoUV37gCQLDnTq/HkLr2rBDb7+TByy37rPiwgKWh3SQv+U85SLNTS/Al
aBydnj3QXmZbDxpIpNZ8mUv3m2v4laJpoQPgzMHkFFifvl0JTSe3iSnBmSN2OU1AwWnsr2/Tl0pc
fKeGAaNuoRt/uk+1bQwj3TJUjEd/p8LmqnyaTpr3CDEQIrdzjabBZbT5Lg35f/hYn/gVzycd5/ON
M7LZNqcIJZX75F6NH9oFOxu8DBgB4E8eKv54Pp9+r+7+UsRoY+L71+eavz6WczzGUqYokKB1DVAJ
ymO+I5tnOpoP1oYG3GVwSHbfXOKvbuMfP/PTJebRbZ1G8JkK5t1pvrdOlkxNRh2cdw6Li+z7UM2v
3j6kTyACccEQd/Np5QEONSt7kU2O9D5ncR3YTGKjx2++2HKxPr8Mf/yUT/Kn3razSDTcxOQgDsk6
34AbxxiJq2L/vzBifvXq2ThsEXNZMBU/gwIcp1MAlvm0grwo5pB+Va087wwN3nbwrVXbOcfWNV9l
cz417SaO3SMRV2dT9uEhyeh9BsbU6N9cga8EgVgMWeewQbDSf7q1pQ7CowzQHHbGu8d0F2ZhOLCl
uqpc48tYG0Z7TEdzU6TmN2vDV6s9ZA2IjQCJAU9/XhvGIRpJT6C1MjK+uTdA95lV9hPl9813XH7S
n+4yzGnMgewqLEe/vjIemT8+8eG8qmfy0O+mk3z9qtbzabf7TlD2hQGJrv8fPurTFtYERT2mxMvj
8RgO7ftwyDfxJsWqQ3c6JUIcAEXIYOevv+AiHfv8/ajHXZ1VCI/nZxNzy9zf5Ri2fGh0rIgrno6U
orv2m2pgeRn+9DE/sdUUBAE79K+XsUuNqOlMbthsUJBDlPFMJAxio+UfjshpnJpnf/29vloDqAbg
ZP/+gcsT9Aex5ax5wkp6NIF9+WFn73L4MRbfrQDL8/35S7mwSiFT6ySx/2mdCQrROFVWh/7ZUnEw
pd6zfm/rg7nKNlr4XaDsV4LLpcKBfIqYmALy01NfaIKgiyBdahyUq0+MG8BpFPfzhX/g0PWkb5nR
bGZCI1aoBEMvDPbj3vkOaPDFq/fLL/FpDyn7dJ4swZfu5pOI9l4kL036ydZ4/dc38CvxOx8EyGPB
Ffl/sp4zUHI7u6WiazbzOr9GbRJhKAWiFmahH8aHuV4Vq3iXbJdU8WQfXLnb4Syn5pm+e0e+WHsX
C4ux5NgRsh182k8qpMtVrTc1AhDCU/N3RQcic45VCl0u+A6g/VVVx6dR2fFxSHidT3fZtsdi6PV2
qeoYkZ4UpNG/OjvQqCuxG/ffyfq//m7//rRPt9NC1K/joOOZQgQUa4wQasZJl40N+W6sv1lsvmBF
kATyh+/2acfoabyPpuS7mVeEHRnMffGNQE9jeHEanwabdqdt4vSnB7h9oTpPNmgXvn2Rfr6Yn15c
3ldCcMiDhj2yWO7/uDiose1EM048wyHqze5g7ZlyA+qk28Zyyx+vnfXwg/P5AMDz8NfP9RfHMqjD
poVnf7nFxBj8+uHjqNtCxITX2LsCwFB06Lf9Kc1h0sWbb1bdr7aUXz7r093FCJCWtaNqhGdbaVJj
lpthX7+qo3FMb2kTmCtand9f3+XH/un6/uErfrq+rIsxZG4+tqVtiWUlPQZra5edGxiQk813ZJyv
Tpp4CLmWWBOWNf/TFRVxYhUUfHXIUn/lHvvdsPdP44O8m8Nu9+39+2JnwdNGoy7A4Ob8ydlGQLwP
LwCJQ7PpN+W5s3XpVjco3duQPtZ42l2zCN/TPPnmufli4eW0gNR8sWaCKlt28j/saJYpvYwDNWjb
kM8laiP4ATDZ2ba7cs2GeieZIMAe2c7/8tj+f83lWLaT/xnLAfK5Sp//9ly9/W3/LtV7XA9p9fxH
RMfy3/9O6DCC3zDwBLC57aU+4/T0L0CH4fzGqwyp3CFN6WdI9H/zOWznN/J5CL7EG2DiAHK4m//k
c9jmb2TpuHQFYKHqUAH+T3wO0/hZO/37bVu8dw4dIw4FsELYM5xPL7lnzsWEAyljwda0K738iNJe
XKEo/2HQ/dlHVfMQE5O2bVz4XqIojvM4jteQBq0zPXK2aVyiEG/b4KRfWNB9bZb7mOlzohBfq15/
xVmRhdlsydOAvFiMQWrfBE52LQOaSUVAczcoY/2C4vVdEYqczIg3xom5a2pZ0zEx5UXSTqtYEHfo
ufkrubAtwthoPdQXRjc7N4WUL42gEZUSeHzIi8u0hbrb1rHB5AlhhVvJrRYnw53dQbR26olubUnn
0xzF5YS//QQdHgJnf4pORWaY61miSM704cZNPGbQJHhtOI2EOCbRR86ud5SzDDBF9gecvtuKdPKT
yTDmizJI36c8nXc+A7lTacT4RtHp8YlOe9H147R2mio62LTtAti9jrDegX7fKzEOwCkdxMuMZ9P8
Qw7iLFcFUEf28pWvFmp73BzbtHlGJ2ZC143RmGYIUnr2u2LGolrK8qKsL1OgF/nErLnUD44Wd4ei
rrK9Bl1X92v7Mq8IPJyCHmpmCmabpEK8BkyzzAJgqSzjdWUW7iZr0x+L7RpheHBbBi2DOB9lt2tc
uXWtVqUeHLLZR9lqqO5gT5DphyAPzTp/q9No3OheDs/IKlb+OI8brxgiAm32LYmIK8QyzOxNhieV
V0Dniuer3EMib0sG7VE1ups0oNk7CfqwWeL7a2CpDBn9tj2a8Yiyy31XtRmtyvY1GukIV6A91+RZ
DTTrGP0pDbqpW875ltsot65q7Q0B78Ne4GVdeaLJf2TGNW3n8dQQcuNZcxqWA0btZtRvtclNTuJY
BBtPsUZWdjJthqE+Zgv5Nq7zPY0r8wI4cB92Tr+ecL9v/dbt1xBJ6c171CJ11UU494tsb00NmHOR
znuEDO0hCSAvZ0W9rsWUbIfBM3YBswxQwkgbG+RcF4ndFOu2+6gmMayJilNhXbfdCoGmsWl9UZ1m
XVyd1h2aiGqokdH0uX9pRCBF/aA/uq5GnpyehYgoUB3X1bMV24Bv4HmdJJHGNtqLS9tKxvNtFwX2
wU1KhI1t22yKvteOPTR+BOuIArhGLeV/e+YF0040FrpOAC913D8nMxpZPzcfXW+AU4y3R1GAVcFs
YWQt0YqixOAf8osSET5SsfwgLMkMphlvi24kfmABsApfPxCHgoxbxO5qVKazsibnh182Ohryyd+N
ie4zEwjyg2+o+yCen+1hSBDeK4Zzg/tUoCuMy/Z8jj2Q5vm7lflI2pLCPcblhIC4QRkv45NpvKw6
XV32zPknh86U0zKLEb23yiTSgFTLrtp4zp4py49qGVBbZSMOju7f9al1EK0Qd3bvuavMwgzCkLze
9218OceTvmFY0vmAwKE8k+WHlvfKL6pHaQ2HyovUm1OqazuoyhdmBe9uVu2tAXC4MfXgBF0GBUlV
H2EhYZWJ2oNdVFHIcS1mbFM++Vb6ahe4VdSNSNwwnntx5iCMrFzml7lsczwOoKLVULVbv4malerR
PU7Ifli7Ucgq7zRAo70pIsvDctGh7WRIsE2n7lgBEZ5g/9HEimNcLe0VSY45QxTjvbWsu94p5y0W
y/ro1t1ROWN9KB4sCazbjYxpJYx54sNKMqU/pn4cV1LXeJSXWAiX+NmVygRTqk69YSKo8jHkpwF8
F0RcqPwu9wB1C+7yevT1gVTlU71G5l0yGJ394SwTyxSF1LFVKesfSZNeydiGmhJlF37V7/sOj2U0
33hOGuqRqvZ5MexLme9z6b/ZgKXCOOoezBEjkeHeZIFxLfpzRVIAp0r6am6vSEPkjJlIng6ZXrvR
dSNGe2+KCi1zhVZJ1o6/dhJ5q1sMeYbJN06LWEPLoDOYNMZxnxhYArtypdK2RqxsQg5HGSODB71y
9DAPVlFqYnGYtZ4iri54ZUu0lMljNAfY20xG92rvqplHz0u424bxjM+hXI3NEqWAWp41Y1cx/177
pXsODDVfl721D7qUCDAxrfXGmlkG8+2BF1RsC0UYEidNLlexL2yJzMHMQi3m8W128cRibNzbPUB0
4rXUWqvQyiL+TBGNIfpEq9N0ZHRY5Wsrm5TNDsOcXibxtg+wxegCeLYgWWelaPfFPUrzMTdkKMcM
tUfSXA5igWNLb1VO40sC6RFfAcTo3O4vsafZJ3ZpX472sB4S3yFwOVUHzGDvCVRi/AhvoOe1MCsY
y0FLXw8lQROlM92DK8foo24yB01V4ZcfTRe81VP6YhYoePwgPoiqajHTRs+eas4cH6dACv5j42rR
uZ0snVktZxQr5L1mw/LXne5YPPqp/eZ2hThT7llac4l81mpER+1jVgc+ylHG0mpix0sbcTXoDTaS
jAd8aHCHzLY8TLKnY+ZqbBB4w1bC9XYdCrtDl6M2Sev2qLkdFdJwjBZ9b2ao3Vimm4IcCqMsj6aJ
GtidX01HPvSBwivk9fOhibR33U4uAeIj4GrymxYwaGgyYCcm7GAsLGND79pTcAgyM5kFu1CiI+2H
wvWwJocQWdq8lS04eFH22aYuMlQ0uC3zOQXoolqmqTpGC3Rp0BJrpFuZBdN/5neqG4YgsrnjSlzA
oiYPY7Rfq340V+SF3FWjL/YQoZjolk4WBnOdh4VjvU8BAlGl9wRzVPN+0sdnQ/f3A3Cetey6j6JB
wikN50bqzdFzSS43rGhewbzBoVM9jFF1aeniPGrGRdib3MGbyNZ1oqubpoIPI/uHsu0i9Bd9QrhB
PSKFlbRosLuvFQbncBrEQFJA/iNKJqboIml3vjcTtCE/OmGZhIFmw44aaw2PKFIIR2YXscfA+B5t
MG6ibp53GkocuoVBCDiey+qzKHWl4x7GCYP40GylY913Wd8dx946GWSdHa3FGsms7EBZhXQVUHcQ
J1Cv2vpJr0xEqHq2bTCeJ1nCxFpH7rGYYeZZbWVumUda2ihJrPoEyYI4YQdEhl91T8XytwPSLIIZ
ZxYiAluVjxEF2WQuqk0dySL8yZU5Gc7KIDSirHL2cWmqMKrQDU/C0/daPrw4dv7iJYl53hC+AURo
bwXTGa3st3wgS6/KdSLnKixV43Qree0cob00jnPdSqQdWeXeIm8utr1hqHXikDYCJPwtGuq3rKQt
XC9Tbtk2P+ymlMdZGZR61lbSGOwecttJd3UGE8yf7h0ru4lOIaQM+9ZrLzRlfmBw8ndYZwwsq6vA
iq5IScdpSK6frUfnrozkbqCkmbwlVYgUS80PA+lnR3coDvpEdhBzULQwg33WT/bJ4GSXmSU3lSL+
lMy5EchxSBrrSxAjwxrUtNGr7KMHi932AZY0HMxus5cUSIWB3qE2JDaF0rmUIrgAiHVIRn/eVXX8
DOen39qauqrIXdICbevmajOxiqbgoCE+mYs403hCOYouhM4NOr4mia/ioNg4iGAMu7tyQN4LK3gt
hnZTNIoeU37R6NqBALRzxBfMiBdHGTPXVURQC6NdBMoqeFEJEO3BOcayXAKA8NPjj77LW3WlNeos
cTz0GKmWbm3zBKOag9AwSLfIGS5iysqavaXiYDXYjEbA75dYFrZzpn6I0jzLS4fvH4GXrnZWLRCV
jHGO5JIXysvEiR89x/x6yQiJl9reVoOx8hDErtIUCmN6W5FXvx0DDCABSqdJRFd1oJ6GJdepqZ77
yn+ZmvTWsyXKPgdhu1OjksP3Edal/sQqeTXXDQpKrfQ4LlAbRa5z0Dv/qffa9KhHT1VmTScF5vPV
MKBZMWTw4sxWFrJwU79HoTNT00xNQOCnLc6iEd5DlXYhKkSc0TaKav7yR6em02Ksxt0MUMrWMJwI
VgIOZtc6+zxSNOPoeYtdWNcPWuGmoWNmL6Nv52upg+9aKu/JmJ8LYxrDqlQ39pCfGLmGvEm0odGb
5n6WGVkgBQAcyU8ei87DQsMGGlveSVK7W9n0P8Yyp/Kq2j0o/3w94LHaRLdy7s5F2hontmvXOBwu
4oldNPP8a6SCu9IyYaqI88pjjWr1sB7LG4t9k3CkCFs3jwHrxPk4Iw6UdSWR2KNJohlwHkVM3fTE
QZODsWxlDVmxS1p1l+ftZTJ3LxZqnrUavNtaJc1JbAY/5NzigoqZq+M31zZC44sT/5LqQbnDUYbI
bepRYhJikTXnmk3QgDH6KGNYDgGQ9Sh+xnv0K+qmLthIchmczdP5bMcpPpdZ4hPCtNk2S/QGTtvW
IlVGUcGglcWxb/vpbihxSI/Sitaeh51tCGJUPEHwXpmxfTcaODyQQLLznEmlTTspBc6FaEo21c/i
VUJ7xzLM5E9epUayTl1koCoed4kwnJ3u8Z53vnHSVVGBm3yUK3N2Pmq0gX13ToBath0tWA1sM6GY
yW0A67XiNwszLzrzK2Jisro7K6fIXlVOf5j1tMRQD0Jl5rSF1iyFLGF3KUUeJkNOqbjMYZyfRia6
TjNDkrT4yboMxaRq5LXTU4/mzUrmGR7/+DHy4CMYqbefVNetDTd4S7BrUkEixdTYWqtFqOWg2Tem
UlvrxvRmpMk9DlgAJRl7bcUQmlP1LFZDol4syQbUUx+vR9t+MucA7gVtG87Q1aV0iEorZWJu/EA8
aBg8+objVtEfMmEiDfYRC06U/ls5DzzoJRpX1g8HF+ay5Ac53hI9D7sO7Z1tVB9RjP6Rm7d1hplS
rdyURAhxthsGQtHmj5pgmcZdItfqcRfnUAwskp/Wvpk94Qdd9jnxbCB+QWA+I2wTeG7igYUXdV0d
OwejAYMmmh5PrUKx75B2nZSY8Qhly3gwk9p7wsEqyf1p69vR7ZBiQYLe1KVZrKaiTqE+qIgtqn2L
E4fpP4FBOmNbTMZdjxdYtOu8Xv5kQwzxq/mkX8KFVN8TunFCZsdiOXfGVeEFNwMLl5l3NGx0/xAp
eeax96yaMvrA+39llJyem6l+4Hy49xpU7V0dEIJU4CgYilvs/BwVJlwzKmoeXMzrlBA0iDow/ytl
R+eTErgWqp0aRggwlQXNIW1PuQori+DpnhyDNeUs+6x36469vZ0iT2wG/TVqOVvV/DdVM5foIPPX
pjSTHYdiKmQ5H6esPNIovscO1JEqNZ95BotsGxRH4Ux3QxmdBQUuEtcs1Bog/30vr4ac+CdWOrz1
1cQT7vOEzSmVhC0f+J2Rd6YmutiK3nLXRfjSvfqgZgzn+ZDtefa3tUYjOhJ5vFXTy9T745lY6lNM
eyeSvLiBaAE31R1S4nJYIjiacfcq9sjcxzRkxhfD8Oq69CGqgectVsPWmz0ct9VS2CVPXjShf1+8
S4lwt6beFGgVP0ATC4IKqOgsPdllunYbF57YA9PN0asqrcMTCmGnszDieY5z7ITCTb0owMvmCum8
foK5k7YWAnUzrtJ1NJIj1Ee5fSww8CrLeKr5yPXARWZb4zYao4ETcZRkyaiYCCby4aa6c5aKXYSn
8QSfAQItEowCxMeSRJSxo+5clUARKaxuleHWy2ZPbeup+vDVqz6Y0yYv2vw6Jn/cdl4brRl3XcYh
wNXhWnR5KkMvw8E8RLe+xRglidJHK0muyyBXW1e46SEr4dlNLn5o1XD4bARUBY9gPGSWPdcBCWG2
qVqJ4+OURhKJZGQd4neh2uQ3CseS4jE2G5/mHn5tE1MlSlJupDzoBOJgBcf324MmxBQZPM8Gz5JZ
3Bmz49BdVHRi+C0zI7jnCEbxXR66okDdh+drTbTSzkxw/hGiLEIs3qe5M+CYRXyjD9qdYWZoRA17
V7W4sKz5dAySt8Zwh/Oqf+/HlqLKzW5ASJAuCZEj4VXfpOOYwJfndnQsl0Ma32TuRZHnCKttfV5T
jThOtQ3GBCNQMj7HAY7jjjOElfo/+pZvLBHBImAuHnTAGOuqFM+tNDeGM9z4Q+vsmuDolBaGf9Zl
JNA0G51Ke6sGCQqluFaBb2+UQE6rBRGqfGKsNI+91FSXfoOodHCrxzT23tKI7URhlpy6YSnHaFmO
Kl95A85zHa4jnV9OT2OrY1oSJ/Os0b3tXItuzdSu+t5fl9yguQTHKvXxw2UPCThEuXG5xySwI9eq
3NiDgW3AX1qGfBixsUvaUbXVeEJC35pa2ktRSEaawZou/TUV/i0Q4Aefpydsy/mpa6x7nlsuSOmp
tUAzg9yN5hu0nYoI6lUftA89RZ1HdwlrehnmVHRTxcNYL+p43XzUYxxbzTQ55MXpT1Z0l5cWMXrx
PQHhFMPXnEBJius5ZyL/9aplpEtdjUS7uIgCzu+ZzoY7ByRqd6SNpRRA/kws4QiId1VVScae2T+3
w47jg6AX0nPaU82wMaTzUMfVfRVN7BAUlH6WtCsZWwA3KD4op+31MMyPstHOAx/fg9mEWJZOy84/
54gjVpTw4J67jNkjOu9BpwwT7bGtgw9L4zjudwZOrbI/jDZGZXrW20zz5nBOLNhRY3HaizjajKbz
OmYJ+Al93jgzQA/HbxYlv/Oa5rfoF9O1EVAwTLa/FiZHlKjSzA02gC6Ox+PP/5e5aKYHXn/CSulD
p+l7sXRgGjN/iyQxk9K+1wQ/OGM0vpro/sQQATAb4CbuUx4Yk/VxCgD0mORtCmtEKg6woyE21AGj
ApQnY7Bdb3GgsSE340mQemjfWevDsjIfvNm66fAZxmx8K7fg/av7IFgl/v3saMVudBE1QzqkevBO
nNp6zTtzWlsRCtY+EicN+zkmh+429cabaKbhU9olbH7Y3vbAGU63StAnPWmf8kPPmku6kXyHgdq2
7vDx19QSlT+9TtKjBe0HYZyRKJL51QtkJxvfo0PyjHMR5E4TWjIjkLENLpMhu0m1ygs57RdrJ7+0
oNohR9kxV8IDXMctXgQexrVVRhgByroPgw7qr9Nx8TPCVAc8ZESOr2Z/mzLLwN6ioXBAakpObXT0
FyNF0eDzG3xNR7RMCCY0k056/mpTzB6k1EEHkQyaCQPBlVnjz+UB5/0xtLsg4C1XrGbK42aJCjMG
7JHTOZanQpGXiPEVj4MaNoXX3qlsuo418ZZmWCc8XEqEcXJ08C0buFMKfyS5UcI4tnF+k3lcN0gS
w9oWOw97Rl/3O8wlUZjXOT+xHFiv53Ot5uRvSyhFpAh2LTXpbMrnxLrXJh3fot09u255osz63miR
vdPseR5z2ySetT4MPpUrRp6pp+skzXcB7MEUGkRYzjrAodKrPs82pKGlmHGMMM67aT2mahvbOcb4
sXrMBN/WS/SPpXVg0zBdEUvn0Nq0GSOAw+A8Gjk7IYNnvcwwQHT5NVnz4CHyx5baqcqYYjgkZvL8
cpZjaLaxLZacqvPfkBeKy3nk9hIw9xqpGORLxDbWTO91PdG5FN1zVDDgs7nqUazH2Gb7rdty0dqJ
3NwY3qHRdLdOBIFnaXd2PKkdnREMCv1qSIeP0l/WgsRkiOg6p27CpEd4bIQOHo3W5d/Fc3o7Gskx
r9OnplTbvBdsexaugBkR+7rElRkE2dpr8EzODWp34IQBGXBJwqpKQQlb2zLXovBf/ELtbZc2pWDf
wIadA+1MaW/P9l45kAWi1oGPFTMJ0vOcObo60XRuNLXytVtElxTj1noIilOcr5ZRYI/x8hN3xI2T
pibPaWeK0JvkiSGcraOsN52JMl3ASFtnU3QcAQxtHQ2HI8JF3MTelW6zy5lti8tFOTt3wKibRJCj
0E3caHr2DBDoAuFehtCKfdLI2hyTbXyWGsgcqx91zw0Gd/RRWvwhIU2Sow7HcL04cxYbVi+4afMw
7mdteMcTx0sxsqHqmXbmddlz515yaxeDE0mImgT8oKxkTyfznlH45e/vj4V5jrNH45HnJ5vqrSjL
irHTCGDLs35ME3vUEIEGCwxohjzVU0tZ1OZXWfAh4/Qdq6gVRol5aTXpyyzyo9Z7N31cPCI38jfU
W+5qqvoDtUW/NCR8j0Fyq9XwsQSYDDj9qy7hKgcVrYx4OSRrz3UWX/Q8PmsiKVigtOI8yGraP3bd
U16Z5zBpL9rMC3MM5wQCYifhKWQBW24Wk9AVY+1HXWgPM4LRkGRoEAwutV0R49xEr9qNOlAXTR6N
oj5JGlyOlliea7/hkUi0M8IiTnUVPKaLZ31m1rBKZXqcPOt8LPCYFYXORgz1xu/qMBk0Np8AtUvF
5h+I+aTJdHpPzo1qNDBGguFawX03Jv1prNuMkpgoU3t5GoxmOjAsCHl5HpuRMZb0hzX+0Xo9igVX
xndLtAwkCWGwQFwGerAUm95tlHS4SHiT6q7zN7mmP+sTZBvdw4UNiIdFhtWKzswNnM29ylixRMNm
VOH97/X4uSv4X3iGC2W9cGjmMJ/78drFLTR1Lp0r/pC6zqsZBUx3W1Z4Y+biVGRvFuPtgI385+vK
1NrEdVf1odfi12OE6ibRqnadqy4Z5Cr38mRrte2eAb22VXqlcUhDI8ShyVELy6dlBDaO2ltd8L5M
dg13jUjwaOalD9pip4yp4zDuwU/AnrxtIZpESU1S8aOTxvQdrOS+UWpTczpby3GYNlFQXIneJ6v5
sq5Y5eMo/lFG05WduG96Ht2kXXPpm7XOKYjxRs0vn7aaAheH9Lbm+9seR+Rci59da8BJnhpEqKba
WsXac9aKracDLGiH7uDNkUOxgUkp9u07V5/6lePG+SbQBUbLts/o6wyvPQ5unbnDtvLn+wk2gJYe
iGPFTCqAkHcZIqkxvYq64MT2xi2KHyyUtr6XWnbrYZZLDbExK+2VTsVeDdnFyKGlS3MZKmuxMIfl
HF22ATW26Q7bieoWt+WFOdCSL+0EIGJwlsrg1BuiCyX8k0qyHebTeZtgu07NR+FXtFKgKuYVZjuf
tIjSfi9QRK6EjnnTeCx8jT5u4qypUR97TOvgH+78hqpO0fvRW3zaeFnjVcKh0auu/UJqOyd394aE
MMchj3vMmbkyBQfGIlW7Ds24Pq+I7S63QUki8txa57SuXiRzqdB2shs1kOxet7QkeuU9GQMxt+LC
MKXivMA8VOtYjAywe0fTsJqdW5D1lHWPg343cr7HPCkulORltJX7bAnyHgM8bJVdXE6j6R4TnXaH
7U28nVRqmYlLytAmgm9B95UvaDEo5HhMeQ+o9j11JG9VEuuJj5ws9+PYtfNethx7XFA3bkM9bfvZ
DXPrB4AlmICRlOwJJr1GR3CqafVpW5YslLjqGAKV66Rn11/WXN0dWHxT91agXQAzw1EZwlEYB+OD
lFlD64CzY9u8TAHFCqCBLvSCaFMu5KiuZBZfpAgXJytiUOnOaxLhdN+2NkGtcyD3hwRt/rZp53Gd
OvvCYsVrEiujVMFOPij9won7gzYs481kus5icRSKplkDG6uK9aeqT6jGKlCR1RJHH1Fz2hjfW9Wz
so6YVmgtrIY8BtyTTIc2INIso4NvaZIDfcz/nKePPCs/0qIF1GIW1Vbn/GAHZLbbDQyA2Sapfeyp
1eGXwcx0xwNn8VgbjG1eCtLL8E1ZdX8+BxavY+XzBmjNDgxbwRG/kJty+EjHpdyNmFw1NsnVYMTI
RJfVtqTvssqFIjmbxdBqEfCPoCAzD+payg6S1xIFz3SXzqkRJjqi6qQr1z81Zf8n3dxtXfJ//7H8
N6+1mCWrUPef//HLP52lr7Ju64/uL//W7r0+fyYd8fNf+uUnt//581/H73X43D3/8g9YzNNuvurf
5Xz93vbF77/FP//m//Zf/u3950+5ncX7P/7+WvdVt/y0OK2rP2rn4LP/lfgO42/9+lr/6b/4ZyCW
8Zuu4+ILAiw6i+7OQs45vrfdP/6uGd5vyOyIpQg8PEw+GtL/FtxZzm+BadoA6fWfGj0bo0Zb913y
j7+b+m+Itn2wuouM3EU9//8SiGWAKPcMPt9YxH0chT+JW0edNSG29Jcl3WSJkc0Y11waCLTBj8C6
/c5ksxhM/q3u83//OB83k7fEgPmfo2+abARB7KgXc6e2zpZ87q0dRo8dGZrajiRZ/9v8Fl//5Ovh
EvsQ2B3P8D2umel80rsrB1LTNMfPeTEHhPnIiN4vspSaEXNea3F8Fwx4N0In05MoQnDjllMxP9je
kPUHn4GWuyssDiWvPehzOI4jiTDQVUSQa8Ghc8qY/mVpVV5PUmzTBs19bOZ1Ydlhg/JhHk+yWtOn
FiPjWBm1dp1b0q6Z5GV9atNjF500iE7qK1oRDG2rRF70skrbW0qm5k74CGUea6PNups6KFrgxWU1
RE9N0DjG0XYSb8aabwyAyHKXIW2Mb5qGXe5akB4CoTnrxmhYTIQTjNO2toz2NHVbvOTzYENKjr0U
guB/UXcmS41r7Zq+lYqa64T6ZlAT9za2AQMJyURBq77vdfX1yOy9E2QO/vepUUVGOLElWJa0mm99
zfMataCsQSf6qLxzP3aZ6obtTpRTuOGmblbuKmqGm5WLMXsLcn+ICmUEcu7xt+BxavLOfszNPn+K
0c5+8qOmyqaF3IY7VRQifCXEfjH8SCHF4MuUjVoKWTHTijhbhOSMwApSY6Y6nkEjTaiUZ+PA/jne
hGWGkzJ0vVWAzLu9CWrWtYWFOrywcuOBVlLpYbZHe4R4T1SXCvvuynI3ca9X7bStHfAOst7Fzpyo
mA35RPfuOonScCVqxJWGwcUCrraAQWwlJSgvdI5Uu0sxZ+t/6Rm67APiEjr8HuwdiQNAdQ17V78x
ujAEywDwJycC6kml6N77HlmfE7kfIkg4j6OpqoIWwzwknsRqQ4JbhRI9Ai4o1JvkSOWuT5KUTynY
QXWyHqlJn4rvOanfOEqBhlE/n5AWd525shFO2yKgct9Uq+K1j5XoRmXteINOx3MM0RQAtlvhWMeu
Nf3nSuoFzNfOfYmoE32JgWLY89Yw+pJcRFHC/ZPSjfETiYAtmkYi345sUYrv0EAgi972011uNCYc
uzIWQku9CWtIo1AfZAzJGaycXN7aSeJ6BE5aQYL0ooWuCcMpy8AZGXkQXVWS4VhXiJO1sreQk1qw
AZkLZlGvshIKxRL7KIhWuuIC5i3IXrCBQIGzXltOpPpzJ/ek+BUXjPRbRYozu4maqJHsmW4VAqY3
iFEhn6YZiYwwseqItCjFtaFSG7gjLotWcbTLViot1l9yFYaoEkWPM6yOON7mRWtTOp+UBoFDT/Fw
//tFybbIyx19WZL96pMVqihFtlWESC3oSllnXPmIKLsQkXG5kykRi9BFIM3QeaLY1zxypzzJu/EI
PGv3ALUxC/uuquxZn8CEOdDNNXmdS7bEPWrc2F+7RSbYlyqWv0Ywzg3ifaHqsM5apfS1WzGROhIu
zJwx44n9tjBVr7uyNKIPSyGv9Puy0PgeXS565UpkNlAvMo3sDhyBYvtSVZqorPwuzYFiVlH/u1EV
wqpQJLzot9v7MkCTugqLlSWkmrg1UgOWVie2trTmb5QL2Qj617zEb08upBzX2n3eBQ3yC2Klknyk
BFgnARTNAqpNVpKkSMkq/usmZCRYKR50HlBPHOE+EYmAwrYCU6TxTQB0RCV4UnJIBaFBIDCy3HbW
wPUoYIYrkMMoPNN9UgNZMRYe0MdglSR+VS2EyLOai0yocaDYRA+0hUB8KJo2ooikgmo39soxOqL3
gdCn6TROBRPNwYqQAb5bu+8roZjAlyBTJw4XHYD7iKQgpU6rB1S2At+blXZYs5GyWiLSwGzYl78G
uUouo96RNz2z67IUiCr4cXAZdp29J4WalGkA0ENGbEW5KP8VoS6EF0qrE4LuyR4kF6ZaxdACUK9x
9UlNVwQvp+MySPe93t4RT99XjnGTliCTBFu6ThUSKZwUJHvR6piPvQRt0NiS7AVZRhZu4xrSstjJ
5rZBhGOWIp+6bAGhCj085yp1bzTJXdoFID3LeO9z0tDKJEl+SZbAGmdRp6iTF04OrS5CxyqITzlQ
UdFXN4AmZneGRJ50oa2CNAacHC2DUNvghr80tOoOZxxBH5W0ZF/Stw3dH1KQi7N2WETNdE9SPBTv
KK+mvQUEo8IMjjJg8QNvruyTZeSRxlAZylPblb8LSX2oq27usjmNPRaEMhCtSxIukwOeLGIWDdE8
1XbeTNK1qpQc3zZ5ZgTtUo8O2cqFSytRug5JJV6ranFgT0yGvoU3hgUhmaYS2QWh1G0qxQ2f8dTZ
e191+5uAzMGZqTfklvpXQsb6ZJUWWfgBD6eFazQhfVubRypwz6YnmETmakaWtf7Lr1j8KzYyUrVP
K528mghsh8WiVXUhnETbyN+sDMZyHghUghpZAwyuVAQiJl3wUDRiuMF58Nu2CydbupqfbshaNqdJ
Qtpczj4vsnCyJr0vbEs1ky88KdAHt06hrmXd8NZkU5MGKJIMt9GrVIymHb6a27rx8X4YtkQahVyK
wlVidEz/OPpx8ZhW0K6HFW6qDcraEqVhMPMt8vR9lyyL3gzhVpVJ0z3GbYvzUiXVQcuJAdsaHhlA
Ks2FEDv9tgvrjDy1+K4YYlZx5uFR9nHI5i77oApTZuJGbDNrJ2DXn0OFs0yyfdiqmA8aWekbsPQH
S3PxiGfg/id5jaMCReMhvV0TNJUqo7gU1uT7gMTxlcAOeQhFDBQsInIkZtZBCdpnvHl5eFF7nQ4G
Ja6zfB83hHkVPMgb2TWNjeiG7n2lkJbpixaZP3rUAAHHi1FMDYBNey11wrmMft9Bc/w7ubHJpdCE
GbHk61Iq5jEgasK1uxzGsSveZnozYPo3dViwmS042XL6Q2VYLGlVgPUC9KwrjOS33DfOI96M2z6n
4M7SnDW0mHjVq2FDAr7UzI4JT5TrRftGj5ahwPgnbEyKnqmhHcAUNTMBt89F01/Vgf87bJmVoPMl
04A80p0Mj4aYvEGigKRB5yXHGhPO66xprkFlM1NpWxVlPO/KVJzGSsUO3qjzvVCK13ovZRdq6gTW
rGWWGQJ/dbrO5RzHhBdB1PYkcxXlRvbeiDHgzy60gC7HRKtD06F8QU10zNleNTaSW6xJCDmElpe/
6kmfTfskdXdmrTz0TtCTroez4cGnF4OyEql4FMxfSVf7wH7g1Xi+UKyLRngRsZInLWbBW4iagrqs
mpC0+brJl76Q7OLU3upsZss8xBMsikwIBXoDzTx36i3EJ7LjS+3eM3W25KQ2znCQqAs/VbW173vO
FWzu+IXSHGOi1WG+lIQG6nVR4QAvSEIJFGPaJRaJJF7gTktJBG1GjsEywxRd63b6WgNAfORLrVjq
nrvcGBZBopwQt3iOxF8hsnrZhecSZSfa7dCJ5Xd83jCyHEgMqlTomz7i0QR1NlzrFJ/Qgn36Uskx
Tpo6DUmvCbSJI/YSe/oKV3Arm0vLJDzO3hbfc3nPxBmwbUhRPutKnIxq6s9LyyIkUlBkJHViMXcz
PKUJS6casMWwzfQlLUXcODDuBrA1tPZOjtdYJFD5DMUi3TegsL5H4NP39GViitGVp5fBL0XKgFG6
jJCJ5YVPsR5RSiOYlJQXUrJMGxtMVhaUzkqxZQekXJre125aX1HjQuZtS+UJIbewMO6izKwvmS3A
1wWxj+Khbezpj81WxWwsgI5K+l7SYmvp+wW5qh7iWrqUiHeC2gIjLvGiUVEDVr4tw3ohCHq+UPOk
BOaqswzjLp5GClQ4r1XdBeUbxNdaHGZ1DDG3INXKakTcnrnw4ErmNaIt8AUb05qqghHMc0PGQ5S2
N1YS4g9sbl0Ts4Ewv7tybckKHwoTXzjlKogweI4HtjAtnGKTqkOdFcn8SrVvZTt/ItzegJN2cfM4
WpuR9mPLZAb5bcOGL8zdN0SZgvLK8LLg2qpJKcMRXnYvcZ9Gr5RXaelUrpJcnfl6HwcE0HJv7rau
3s10Lym7eZBa3qvvlj6ZvoWQOds0ldkOCI4vqXTRIw7alBwMgTwVZCnHMQip7U5wEbsIcGkGQK4a
v2DXMRDa2LbE5j14XC3aQijVmruiMOEyzvS0lYcMTJ60vA5FgbAOfihVaRBotbE4N43Ua+6WB009
URN2gb+t7ErULnKr6+RNGodkOQK27FgGJuwJpPJJJdEPYFeSFQJI5EzxwnbSuUnnxlNi/LUK2921
cNnruSpgeohkzwcrVxFMbdXTpLpKIbJGF6lpUioOZVdMNfhxhBKeC6/EaJ+YeaC6KA2ooVG/1lKd
tSQ+xI5frITQT+KDLGjCY2brNhBghxy4F4coZhwu5TDVkGTJc7F23rCsReGdfYKWExIREbDZYTFE
xUWEBgZaBPAVm+eS/cm+h0KEIAAhLAodQpl4N54cmwBviwItCZSNYKs3OZIU5LioSBYhiNMn7S7H
1jZuZNkV7GcsHY90RT2lQCFs40CYZUInSLtMLBqIvEY9ROP9HFLzbdGVNVxOirmE6zSKIn/bdAiZ
oETSFsUvV66EiJBL0xZL1tYKRKndR0k3QWIuoVBNx85fS3VgAE+rKbhC2SQPrOZZlF1KIjNDc15r
UYrV+Sdn1tWHa+Z/xVUEUi4ui//zv8flyEf3CaXlgEksXqjm+FqoW1WOYPR2/MSUCDF4ki7a1YAo
IOnr4M7Pqe0OVb9f3EPgETTQBNQ+44uSx42FdZ8jBaI++WtnJa3+Fmw9B34aQwm4JppRKTJVLYu+
po2cXqpt2LLvGU/Kpbevt4O6VrkC2Lbo5+E8Xp67qO+aU1FbtECumKqJN/DrLfSkSmSf7j0jCDXr
ZwToqSCYDmArKsiv453x+q8fGQ/MgPJiSLoq6eO7aHeh18Z6jk+vm0szfwGhBJrvXJqLSOxq51ob
wVCGm/mltVHBLkURMiHd/LnaVHNxHi8A4E2LbCLsSYSZDwp08Tx+DO9YFM6xB4b79rm3SKo8KHaa
MsgwmA/i6L4qXd6koSe9yUtpgXTRIlbXSXMtr7uFBMEUiOyswb9uzfLFv7zB44aH4vZPxeuiK8Zq
lUpvg3xxo83wCKyMnbFRV0RKsM3PUS1OxuCxvWN1PvAQ+aNm+lN7tlnhiJCpj9u46xzBZHPdHogv
zUjFXJxz0X57Uz+1Nbo2ocwEqVSkN1V/MKqU5IECimx2rvx/7AceX9HIKauVLOGFIb1Jlx2cxX4S
zpxNNO33cjWxro335iZeSufAJ9K3lwZ/zZRkTTFPnM9KYJaGa0F3ulEpqiALlLTOqbtw7ow74TG4
ytJJTkBv+T+4o7RFdcXAmqPyftRNNYtcp6yQ38R+1xe3cf5sdNc/d0h5mIS/jgRd5O8bFnsbmeE4
akJ33V6jgOwdCEc572Wy7CbJJr9CsmZmTL1ba1MfQFWGExjSt+oW9YCLs7ynb74CszbrA8FJRFgI
S3wZE7LthAiVKO9qk80lx710RWcV4NDwKbZUIcy0rxaZ24Dg6VIPP1/+N+OD4AU0Cch3uPpP0IFZ
KpodI/JlCGJIs2wp40SaVsP0unTfUDf7ubnTvmuYBqgTA61gUSei8PVK/aZvfKftXnRfR5j00e3O
zWvnGhgNwVZzK1GsuxeRArKZuaEOaOpsgikUP7Ilr4jpnx30Jy2y6LIc6pbOzcO3MHp4mmBkKmXQ
76lkTfT01rb7cwN+WAW+9NBRC6ObRnUdRkTevQkrtuULaUX94w2CgbNoYU+z1c8P6HSga6JsqCyB
ELPAZ44vR7Eqs3XM7DWdWTdydBGvDRQ8hWnsrSl2dffKFDfmpXbusQ2XMLpEGU1lTSQ9T5KRt/za
L4Ig63wrdt61y5m8QZ9wKUxf7JtqRr7C7D+A6J1rbnimnxYFs8LPjDDSe+0/JuWvytqElD//fCNH
OCUoeOKXKxo9NAfHCDqewpvaIkOtNOk9qdazKkw2ph7g4pE2Pzc3BiqdtDfq+GzKofsnzjuGy7uV
4LGYDPMYutBLdFfz2VR/aNbpEwk4yHFrM3Vnz88Jrp/OpKNLHi1MbtXpgs9dFTeBN1UW8cLZeNfP
ZG4OMCcSl9bWewaEYJJu8rt8I8zsM5PLWNT35B4M5tanx5qzZ8qawHkf7G0AJflV90j06rK4C5ZQ
X9/TYpKR7bVzN+HUuv35/p973IN1/qnpsnFJonOc956yejYbJB6SyrEW+3e2Hmd61olNPOpa6hC1
/dRWl7BrHB51uPVvP8YKBvHCZ2z68/MMzXOPVR3tYlpKnDscm+94EJx9WMyKQ3qp/6ovw9mwQooL
7WkQWofdft3+ojp1fh4jNdy8H2YHdZggP12wKA75v1zwYDMeSaVLa5Of5zl9/wxNS9UsedhBjYas
2pue1mEJFPPkySdD0pwlG+UicKYIIM3lBTU9RF/VC9QG/v0+5+OZ/ml7NHyNUDNIJR3aLrdDkYww
HRCwBGPJiHvS+5mzODtcx8H9cZOj4SohJRyTuP1eL/yrwSlN7do8WYJNmUZbVHQW5Z3yS1xVq2wx
8CbPMQylE6PnOFv8ueLRYK0j0qZKS3wZ4HbylFDTHRnoG3QFl/r+57H5/Wz/p6XR2OxaMSJ1ynkv
u5vU++1h4KX+mSakMzfzePxTF63xg1gJc1+3ydcDWg2OAGRQZxacGfz/zWj852KOt/VTQ7ZYk6jI
aPS3SJKsNXRBl0ADVuoVFVBX1gYprvu9tIFMPxVmxUVyjiN3ZowczclPzQ8Vf2BFnPfglzYj+3qp
YmAhwHrlXVtzSEGT6la/92Znd3HfGFmspn+uemQfoN6IS46heZzZ54AMdgN/VZ1QbLWNr88riQ/D
7WTGkTWIweh6k/syGhstRX4i2cDvKpKcRnCoCUHbCEko8fO/7prgZLH8Td2QVBawrzNb1BYwWHz1
XUbqotBuiPOSnvf0cxvfXIulscchOYgNjjzGxTVZ5JBnqL5TLtG2vyqVqDKZ0dc/N3I6xiRRxuLR
8CaIQFBHDygwqgxfqfwukWAtNjepQqi1dc8Zp8NE//WxfG1lZLdREFehHGS8DZsVhc1Kfh9sB+dM
sKAM5fXnK/pmghoas9ip6HieoC1/fTaWo7mWq8nv5QyZBnIoV/UKsNImRfvo7CbiG7MbPhBsmyHb
TTRxPX1tLI7kpq5r+ZHp+CXdeocBIgvQFOXtCRW6xlJdDEDTn6/wm7mE8h9RM0hggyYNPu5ro1aq
Fi3FB4/5g7NXFurcv8kh2+z7iwgXWzsv9wZ5HPCGRYiUhGB2ZjL/+Ruc7j6hNH7+BqNFQI0yJLH4
BtqkmRNynQxAV/IaFvi9lsmZ3nM6DsBCQG6GLkYK0snek0SuyIgCH8nCQ+O+2fKrEPYz6FdnLPFv
+g3tID5g4CYFxTd2IQa2kMXEc54gYsy7O3cBKsPCeyDPhHVwzuQ9GXa6AVYQfwyAWEvBn/f1CVJD
J1JAlT0ldgVsBraWH26i2PjXHWVoZkBNMo3wgzUaCmpOqapXVjiyG7yi4SwVDzbCOc+DYdTOoQHg
T1uuENt5TauZAsfi3LLz7XV++gKjgY+6DeH9vHqSkl24HgD55b1ysJ6SByoVhh46rHZnF50Ts5Or
hqLITI9FCOlzZDcYid+nXl89qUsHaNykvlBfrQMCbjAGrWn47k2jtTgjI0edkQ9Huklnzc4Mj+8u
G7qoAtdRGjzFowHaONTGxHXzpO6QpyffqN/qU0o2Z/EFgTL9UplWDJlNdWagSCcjZbjwT82OelXk
p1Eh02wZgm2ZqThR9skmmxpUtx+CbZftvKthryHMzuohfHfBUE2ZdcEri8rY34crjvTzGnGhqYVE
C7bvYtg7NukEqp6wo5xjId7rZBhc/Q9uNDEGGZkSE0rDOKpBKV0aI5RKu4Mx6k7jSwf/HwrKS4gH
k3Qa7s5GNoYu+2UtYxZincTIGDKYT7QJKHsgi683nuoFzr55fJnc1RfgMheUq0ySG0oOkvufL/K0
QRNuKQxS7i6eqnH+cB4YVp1I8UvVHIR4UwjxGdP09NkRyJMs8lpB4or6eJfmhdTZZ3LxUvg5COV6
VmYUXgTR/OerOF0y9K/NjOYimUpJAuHFi3bZsWRgfS7gIF6aE5aplXKuXwwD7OtD+trYaN6xegLE
WZ6/BL/crbqst9aCPIBZei8dlGW2JoJ/Fcwo8P39b6+RkMwwAIBpDGBqcRign6xsNvhq2qgxTll7
WV76CwRF5/W7jg1grMVzW5fhhn25RtRO6BREKU1ZAkg7Mj0qKenSkhtaPsSkKWwBUc+8abA10CZb
g2hbnHX2nVhxNKjSJn59TKsTnrtDioCqJ91b9D5Ij0ir4043n5DTxix+boU86fUE8mQVS041+U8a
j2yLQL/bxeF7WKy7kBo4aLRnHta5FkZ9xExkhyw/+Y3s2RnM2TeKryf1lDKsw2A3hctz69J4dpZF
kQels9ojecEMMn5eohmFmey/J7Gw0aPXtnrNKmmbCOfW3GGW/9wvju3ICtOFJhv0wdFAy5RIsVKp
eANLMadoZw4VitI+Lq4h8jPT9t2im0XobqxJHtCmZ27qcBEnjRMSMSUQfgrm99cRIIZhQrJv/hYU
W3M5uKCB5WkXQ3QyWJyNv3x3R5EvYdWjzkElAPO1sVaCxVdn5Vv5kP1qfkWoKdT3IuKoi2bhXJX7
eEO2+LJuznWc8TgYbvDnZkcdJ8uSmnKJ4i3e1mvmMXMSTfWZ+KAuUN14tl7P3NFxNz22xvDWkMWC
2jYe5h313KR1l29JviisfYqXgvxFYUqVgXmnPCbreO5uzmn+fNumrrCFJjzCijN6ipWS5l7oVcCU
iaajfkh6089Xda6BkaUCOcMUBbl8iwr/GVor6XGycXbFOW2EaUOUsA1IrqDMZ3QVjUIOipqG76So
rYVLOZ5bC//S3gq7OFwhsrsKd/9+iBOdl5FHIFeG9uSR5emhiahX3LfQeTLErUo+tiWuPOnMUjpe
sNmv08owi5BgQTXVcPzTKuNGmeB5Rf1m4uTwxNsALeK6OreUnWtktJRJWR4FfVsd4/1adG3qrKBk
n6+rGfQ0bd4uQ/2eFKgz88e5VkePTFBKObfi+o3csYXhUKxqxysHlNHPve9k1368gwT+RBHRS5Ip
RndQKHIX7m3LFGmXBwdGJv5ie43W7w64egDx8ugOP9c7TgIA42ZH97SzBLP13BY3CKntkC7AkCzR
71omt10xA9/hLc42+e0N/XSloxsqJb3Vwlp9G6xVYLOD77/EEbJUJ/W8WCsUeM6qFXXXP9/gc62O
hrdPUSAEILAF7Q1Axdq8KZtz/XOY278uNAyCTxc2GmphLAlhrjdv+s64sZfVkkTiqfIIGwhtQEAf
s/+nC1IGN/KnIRfLACsbbuMAHsvNjUMtrXpOj+y7m8aqrWhUKcn6iSRWLGJYugZtxFBf7VuL1Guj
PePk+K4NLBAMVMISp1tj06RWJcaE8y3KcS6r5iJ1bn++U6drMkbHEIQ5Zkac7MjczkiARUtvtnGj
aasueySpc2J3h59b+e46PrcyTP2fngdJjY7UKeIbcHJIE2tV3qvluUDLyY5F1jQNxxO7L93E/6qP
DDbXRVcHztgrtVyz5KCsIoYqwOjp4Lg+F1Y5uW2jtgab49MFiUqlsXU3Xlt5S7nltCmLmQWssEmj
Mz357FUNA+tTS7pkq57aDlfVzLPDIBgGjwE/ZXZz/qpOZ7zRZY2eE4jHyvMV49VfB3tpplx4b5Z6
mV6Uc3La5579+6xezoltNmpw6Difrk5mh1IXXN2Qd1jfDlc3CEEW6+zyfLBBGr79lzlo1NhoPi+q
XE0rOggQ72nCrTwAqZzEk9/Cst79B82d2NbH5jTSLHSWLm1sXWSS3Rs6zYkbeQqTiH/D4iEsZYJ9
Pw+v0wsjnYOUKsqtsZtOdMrK1gQPZuISiDzwTnulPjN7n/v7o94ugSwTqVV6CeriImizRU817M9X
cLIJovz58xWMenkPkgSYffni55fJIIVhXrXxQhoET0WEUZSHn1s7dz3D8U+9Lia7v5SC8iWn5kls
LbDGtz83MCzTX3saZfR4f/B/axqKm6PVDgJ2Afy1fwnJ32tVcYPA8Spsta1T9e0E9/K5PeR3F6SY
gzQOvi4E8kbDyIpa9CoT8QX81iRX822CxrOrdBMbYW6LtAG27FROI4E9iFiWzQL+Nzj/fGaF50wJ
eRyhlXmSn7/KaJAhl5c1WU68GYRXAkBObDaOD7MpKx/97rGnzsUnZyRB5rnXbhIohh7lpHF0W4SL
UABe394WlTLph8ov69fPT+Wb6e3rdxtbVygg6AICOyDa5W7iUNh9TySE0uEHW5pRlngX38HH+7nR
bx7NIJQFYUGn5kIZCzHKemr5VPe/WPBHAWQ1dj7/uYFvho6u4uch55aabRTzvnZmkKdqWwrNix+k
+gwCwCBa8DvX5EvXA6GiIcIQdDc/N3niueYhf25TG9lXUq4EGVg7HGdIV0zR0YXFXJTg32Dye8tm
UaxFOFhIZ1D8alvNQtj+/AVO7AnaZ7Fnz8Z/mJWjpR6OIoU2sfSCtsrEY2d4P+Rw/tzEMV47GsNf
2hhNeqrcpzHl4C/Ok7kcgjEU+92Yb9a9v9Bn7bT8ZYWT7qbCm3DTXJyLoZ3eYN1A5QpPiYwto+nj
HT0EGASYKuMFnN8vlJMW3hxqHjWzLFfSNCPBUn82D2fDAsMlfbnkUatDV/s0L0ai7fddMLQKGYvI
qLMpV8jULON5eHfORD8djENjlHvhmscfRPzna2Omb/hSIOr0oQ+/V6otDTJxhvVRoHT991/BrX8F
h/nPyC+X6Vt8U+Zvb+XuKf3/AP+iMOT/e+m16VP89Pr0Gf4ynP8X+0WT0VpjT03VjHEUcObQ3+yX
ITgeJ/lAdDGV/5KIlw9uNEvlp8FJ+RfsRZX+iwgLexRNZxM0hHuPtB04N1cfXQtEDvSdP++/lPIQ
6vzSB1UDC14hUq6rGp5CiS/1tVtEEH0QmzGde0HAFehpi7rwvDs5jxVePr35+4hU6/IdbwJFcu/E
4bS8++u0NpDnQJeziUlCKEgEDd105BmnuVyysVYDf0lc3L0pSz0+Hj2+0zLLvUmk5PMZQVF/nHE8
eDytURB4inQZsMfwN44tJBCQEIVKdcG4aOvOvAAJGFYLM4D99fEjjLsl9ejROoogF2LmtMa0Fhxx
3dW2ilRID/cCLhaaDHbtT7W6y1dwkXlfC3s/s4rr0GryCwU86czIcJ06cZXeN6ltLTsty+eK4aT3
npMiLOFo4eZ4NCy0Qyfg1ILSpE1jtGZuDEpOp6abhGsnkoybNHOitVXByDoebQzPPgjV7njs+IkF
5hrurNtsGrZtN6ZHexii1jQqjfCy89PFUfyochLSTfOsQNRnEEOieP+bH4+HoGHlm+NPnacBuz6+
//ixGf6Kdfwrxx+PfzUw7QxoKJHfuhGilZj18OrlRL3KhpcuEJt9mhArrS3l6vgSIRybZqoxx8Gd
bFMvtNaaY7rrJPSSnQUEY1Eqtn8tAW6ZaV3c3iUWbBfaqh6bvLolp8Z6Mw0IwWVeQB5RnaVU1Zee
7hTXRi7l1wVVmVsxby+P76BNFdcoLOfHj5x/zsKxX2wVfnH00T+/qMqlss16NBEkA7qKWGTRNpFN
f9epkjUr+qZ+oK57pxey/krh9cEv2+j+z6nZcGocNtbMBXaH6KC3i43QeM1l6+DHZrBXwDSnNfpk
emPmO+ov9WUewkYd3v35HEJqWc9SgYhD732cKoLMoNBk+NXjeWrYvrexlS/bBk7PBGkKatSp8VvU
CdpWeqxaez1tvJ2CtTNrerl+hsk9Kby8fEzgcQMM1qsNhH3vYPl9TN1TXD/rbv6A+kpyGyqGvTKT
yliolFjeJ6kEiYAT/vztOtD5YlTB/vy3gXDA3AHQtujhfy2ovoyntRqFl5UZAAzQgCQ6kSA9680U
CHf4DNwAxUW/sdBw063LIKDyuELCbR/bXTfPNQeBGsoiNyhL/fXT8bPjS91lWjT57pw2DKp1nzeX
ZmTLYF9iFBeh+O2zRrtugGzcHD8qSuk6ryNvL/iidiNKIRxbT5Xnx7don7l7PIHXbsBB8NP9ptHt
vVl4YoURb06zLhx0kByL4mjPk7atkktbw6v7j8MRQhqbj7fHw1JIDf5i+MXjkeNnH4c//kYT29Sv
eoLzLCXlrOe7PZJRxJa8lMqdJVr9Nqf6ehZUUvM7pRa7yAXvFWpONKhDVjd+qNlLT3T7lQ21+lCZ
UT05nvL1r4mFUO4Kis23ThBAd660+ndhpcsAhcFdp7jpEpWYVc8fehYseJuVqdk7kZ/2uian4CVR
ufJN96KuXDhyKWXaPYpYS6uXt3ppSbtCKcstbibUfkoBKH3eS7sAcIKdOMm1b4rxddlHzqUKO96Q
8r8+AnNUXOnB7ni89UrmswrV50iL8ombSdpFasU6cFJ+Or5QAZvB2nP9Wdfbf312PHB8S4LLi+x6
zdIzSmMXAMeY+QCR4Bwqxk4ZXlI3rPrJ8f2ul31jdzzzeOjPScdftIMumlWBZ/71O8cTtTi+KLLy
fmDRx2qdPvtaAjU+1M1LNzS1dYO41VLoRBVytE5ptR7rr2Gtf5yLLOPncz1dKhZVkF3GbrJpY7fd
HV+YgNud33ZBN+mU1tkMR4+fHY96w1H3eHQAFaJtGn38rtdFYQdBiD3nEWG4sdv044jm5RtVbOQl
fsBsk7lGtrEr1R6EEPgxFJBZnx8PHV/gMSB08HGqmv51/p/Dn07/ONMRrGxeVKnK2tuWhxr9qgPc
ZTa6Wlhujm+DpPJBDIjT47vjSx4WlNFmjj6t8o4SdcUVporr6ZdywboawrX7HQLrB0eKBJ8ZxN5t
HZa7VoqC34AvkUZJkOo0vI0SxsUd0OoLRRL0RzU2GxC8TXLRS55yI5fZzfFzyWdNDpOKZGWn9g/g
KF604XzYuJCkTUHf2ah/XiGQAOU8bfXHpvEU4O9RfNn6pn8ZMcNO0tY4pHGyJoZqb1ErRUCkky98
xbG39vCRkYiImP3z9vjT8bNAXerIjHycdfzt4/nHlz9nZXp3CBwxXx0/t5JcuQB1MrfYXk7BJHjP
tgAfK6+Se6/Su6WmAvzRRav7hU7fxovyZeMoSx2sdfTiU4Vj2RdVrPstq46LkoMkzQEpaAvHMqtH
OVm0lhY+yWJLuqWn+lSN69GvIMvXcpFET7rp3lDluTOC5iUuYr5IKamHtknCrdXWv+vc1Q7l8OJ0
wEe6tHIXcAhmWprp+UQWXOFCQGnk48VxLT48vncFsL9RpotITP19eHyidzxdz7p8GarZi+9CUq3l
PliRI4A4QRxIKKEZpj5xhSwBPh938VVtTWrd9cDEDGdXifH32T30r6UgoY8DmCSlPulS23vQCPZ8
CWsaYLIA1eCtZOTJvjA7pAsqJFzHR/rh8PGc3AajU+MkO/6uEaEYhv355W8BLIHrdvyVtMZGO575
8SHTvgKdorXWdlEu9NoIX2AugCZpu/6qRpqOnEZBmePdcX4zK6JBmkUfZ9iGFl0ARN5mbV4e0jol
J93HWyMpQnEQtVK4diWythH9gjjUVCvo+3Bih4Pf/UI3/IIvTVkixF3bWqtIb8ttDPVp2/dKscgs
iKnHt8cDx5fMDhA0+Oe840+gPsqtBA4WA8QA8v/P0eOBP28Hsh/4l+GwpCUXkuRZqz9/7895x18r
5Wre1B2QOU28MmHDX7B54skbNv1YSUC8VK7YXiGthxu5Z07Jeyj3euD7KyvKzXvNDh7cxK2vJMBg
t46Js426xvtIDcSNXv5f1r5rSU4l2PaLiMAU7rW9H6+R5oWQxRYUpnBff1clo6HVW/vseyLOSwVp
QaNuukzmWsDrcJWXV9rVSni+sSdrDCTpIErZI8gkzAfNH+9ZbemfUEXHAbdh28fS6N4H0TY/DGxe
bmSROJNe91r8WJFfnmsu/oDKGw9sHztW/ojcvtnoQ/DETQmMJzkCNZI8xlEA3cyPincXSmNZTrtL
yvEYDmB7AqjNm4gB4RZJgGtFI8t9cK5VzmnMzA5FKRGYfUNeAhLbk9+SGD/mZO0BsFSuOvFWVN17
7JRuslKELLw74FwkWyb77mDEZrhvgf5HEg2dH/cHukq4001Xf9NFykouI9YufFEraH3DbMDZoSwF
vvV8EcYlTNN1WriHUlbOLmnd8cSSTD95RvTJAUzKlqRZbyrjjQ5QfBEQ+YCZOxtaJvXTHEZXpHMG
NGzbbmKu/z+ci1QDsL5poXFQ3ffm5gBTwvY7AOKjAKV/XGbJmx5E5dI2x+zM0Y/72Bn+S2lH6dtQ
Ou0KzDPugYcmuxegPELlfba3MvbNqDF/wrT0XRQ2NqYXVVnVdzgpnFxY2QHOikVmfWez8d916RjW
d40KTbMYc2os3TeO29VrwIs20/dkqMoBqzT8a/QoPnhlAPSihmv9fS26Z1fPwiN9nWig0AoVQlMo
6QKN6SdA3x8oqCgbewvCrXFZYFEKgkqn2Qq3tV5HbO3iJcu8C3gOxCdZf66U2tO4dYoB5AG8lxjs
Lx9BJKI05CYIcaZfGoc0BFTfogAm2tEz8ijetyX70QsHnfiGYoudLP1QHumKBpwIAl/Vb/qV96dh
dp6CgbFXHqMWwxTMfAFkaXTCWXaOvT6W2ruiq+3n3DCKDeDH9HWU2PazRZByFhNLEgVQn85u6H0h
X6M2jccqQ9+pipwcBnsd8Lh7mJIpUCKH4c9B4v/FrcD8BbhZA0vOHDU6aiij4f0K+waXIgV19pXq
w81S8Kqt0YD36kM3x9sp5pvcC4+z0ZYR2r1JjtFTRoln6xz6nUe8X4qcy7WTo2AJDEuSXcKxAAZ7
Bayi0bYukgdgIKXLcfQAYwW27jX5TSFp6vknzQfviYolPxrCJGUXB0exy5TXcn1jaKvh6h7kG8QI
uLkPGcKmeQvNBo2kPmA+a7CTnaYPq/kr0NP4k1ZGyZ0LQsDpQ1vpXr9lgeUCPAofafyY/C0oBG7x
vgi7n1WPmWxch+2zMTB2dln/Gld2+9y7dfvsAlwU9DKTUHX1NwkkqzOZMHkvVgn2YLYkmtgU21Gu
ydrKKRdJlBC5soShNVbdi4NstQXSnBGZ/jYYRWkfDDy2buEF7LkoxkANe1YDJ1K6DC8K0GvuRSPT
l04C99/QxgzUj1H60rLK2dj2INbgT0xeXKzxdm1XM0WnmABoXbZHAyiBCxK1yBUXmctXCi2Z2T5g
V3FDkhcm4Uu/IT+6Eeq8Nr2oinPlxIfR7cJ7gNWCHkU3HiKvMB4SV3NOPgD5dKUifSDz6ABKQ1Cw
fLjhZaBvgaAD3g+lS+2iO+fobSmGwluNLqhchJoh6WrqM5jmUQjun0klm0KcjDD5RDYaKAg4WO6a
RHzG68eoYsc49TzwcHdgD5Ay7nzwBBWgkckNrOkd8CMJnNG/kIgnia5FDx3hNfrDXoLE+I8SQBSw
/2Nnlmp8QfjFDBxqujc7s1Xa2E6WdNWnOKxQE26jQjWS8nPF4h6QUX21KUpzeBNY+7uWKz8DWLUD
iHFZbRI9Hd8c+MsP/1n/p3+p8oBNDmxd+P2+8af8H/el/IDdefdX+V3hgn3E0/t9wav8FCUAuGud
EFSFeTquOiAJ7lM+5p97W2yT3sueuRP3d5UPGh3SAwJ32CRgddxSFE6AvrqdWd63wgGJR9MfepXM
6rBdxQZ8cEkE3hcwGzvhY5lYyFcftH/KK4oGTL9CnGNSajH0FRi1DH0z2IZ3wMRLO9NQisI5pqA1
mFWaXuF1R3I3pG8RkNR2JF0ZTPxHrEejEUuZWu+pTN4bSzvHmiDUdUxW7VGAtcLir7aOnZoqkPEF
m3H5Kxa7WAGN/Uvm1M59a4hHUpttUh8GbFcstXTIX3kmxnXshSOYGpED27/dIuRReiZrBYSolAGI
tgWV61Bg5VI2Xn6hAf0cWsEvxqinOuo5bCW4Ji8AxcqBDMAWMQjcLu6YVWguVFE3AUJiN6qs2K8c
RB8aUAVt4FV2erMGtqgE96SF5VgRMHORgUX0PuK2i4k6aJLNqtmTKpEe/ELQ6TUpNy6TOMgCRM+A
CF+6Q6Shi6hx78mb8ovWadazbr4HpSe/EPSrZ7Bg72cVBaj7xGNnXKbHm+7Tde/PQs6uC75kYPtf
QP30kAm/OoVsrE65upLAAW4WJGfOIMGXiCMQgH2ibOnDZw4h3eT8kUZGabzTdTEFXOWb/XKbZ2DH
bFZWVIze0qyrbqUHNiYshhDHEOX6qOlVFNw05EBama7alsNyJSufyZ0iyZ2pHH2ub3ytZbsbPXmM
WIKsrg6x3o+O/jgqYn8efOOkyEa/lmdjOuyBFgAlX3+eFMV21Jh+3wcAgPUdcHWAL/2bPVYupvU4
BqCTgXjQ9LVgAX7ZPo4GfCDIHAYNIAofKroS5k8fn6C7We0ABBQoEyqj7WMri52qvrKfEmB3bhnw
wFeh0NgTl6V3H/v+yhm7DExJTsEBE+yhjc22/u7c+B4YUpRz5gP/b3bO8z2Tlb7HBiKOL7qheqAh
BnDuAb+Z7zrsxFYPFWvSA0gnAF2sxBsdiWSgWPKjVH/TzbF0j66IyrWdFxGKCUznaICeblD7lAVt
XCZqX5NklDvnSwcHJGsSxyFjIzj46inkyjtjXTMuyN3PUSiA3TRrXEUq0Z93oNxT4M0dphSkNNUm
KsUhDehFkKUN9DczkN+sRAPZCPB6T00bYdfeDcBuowbdGdkFpOfaBj2XQENVuswsAMVAl7IvpwgH
nELuigEieps43bDAlzr2tiohqA7Mg035wbQZbuc8U7Kqk5e4Xo5GVe8ycB8sbUsC81oNhV6e7FJU
F5LIw9TYu0fJnOipxcbKjQeX9X/UbKA04vb3W1WgOwaItR10sWIH88/vy+h1cSIF4FEdP/gJdvKm
3etO7x5L0VnRKh9Bci4MB1RZqeseq65wj2SWvmdh/2D21N1l0IA2gvmRrBZkGJR1kimQUkwytlBw
qIEdrMV0HzLFaLds9/M9spT9GgATvhlLgEWu5ieoBv33PWZvPcLpRgVOmxybIeB5x77WfijAEpoF
6amy9BT/XdX71Y0u0AZQEVfFuCYD+eVtjJI2UB2C5S4EO+7HAJoDTWxIBoQq5o/KZzbTFdPMESAi
mtCPmK22ABXMuq7ETERdR0UJrvog2E5Kv7PGKT35R92YHVjgrVwrRedpL9Bch2Xgl4rzamkUlX7i
lW49N2a87/NcfgEdOFpyrUxuSUyAS92h6+ulijQLWLLxCZs6970+8iN3cDhvyWIrx5IfmyHiR63D
qfHCkSCkX5AW2P/MXbr1CLRtUlzZSK5VrC1MlJuGrrYyffB3bygX3QMn3kg1y/Ot6Ip8yEriVcYa
p1B2MObL/9lvDru5BxlIN/0T6E6kDEWKA1+3/kXSZKXL6Z92pZgc3IAveSuDTZLKlXQaF3A0QgB6
llcnc8T2HzOzDiSenvsVpxVfTWHmT+AzKA81CFjWWB4CwAWlflutT785knv7SI/ye21Ug1YU+9gC
kTnpZoPM8m9JFLiTLzfqHFuJYQH0WzdC3bXJ78mXDCqvX4CnzBy8AGy/jfswpLH7gH/OPhQgFiQp
SURzXwZgRUMNYLLE7mJ79GL/M/knKsjHRtq2y516SQFkEAFmAA6O4NdzXqtFXacM826Pn/3mzkhy
kH+a6Mlt6uyM0mBrGxvjm6FUsx5bOPxKLHUrWhq5yNezHzl36OvoQDWLVMCuX+Idg0IGlWr2I2Mh
h3TdAhAerMfVrzSOB5zh2nI9gDTrLvJq77GUdbgDEWAH6HBlxXLkPveT7gy8B+8RINX23pT+gC1J
ONMAyglwnHiyOpIYjL0NcrbmOwUUfug9mpaOSWjM6j15oE1dOycWMKw+ctSjb2I6GRtbzUXeeGD1
Pc6tl7MHA23JCsvCZGMh3UNonHhkNofMCppDHeOLu5hlupqH//AhM3lPeWb5JsUs0tW/+hlW9tnI
Wn/9NzdRNe9PPWrxN61yGXjONYbWRwyaIexTz0L0SpHca82rjAY0xfzpElYNWHgjE971CKT1pE2w
E/s7y5zqRqenQ7lUlKoA/v7tTLecxTmWlZ87E+tlususnm5NMr6/HmhtrPeHnR1TTdZLTy+Kba4p
ziItFVuTKonY8C6WTBrYLUB3NU+C7K6SY3bHLM09yaoANQIk0pcluCj+a2qrajbnQjxMbXFwZrgg
1gKEI/r6vJv6StTWMOx0iuElLxJvr7H0ruK2+cXF0yxbdIQ8BCVvtzqg3Q/StZIzi3RdfWn6Zw+H
6cBb763vAIVfioSxXwxsnHr4nWeMH0HDaYML5BDEnB8jwNcf0yHEOTFdkpLcbkStlXjXk5LMczTp
tAR5kBmg4YDXkSG6clUJFA1tCiKVlUslUBpQI0GgZYybUvbfUAWG6TVZZncQQsFnVqJ1/6HIWn1L
LiMHP21jVDhLLKqnyG74Ydp9VvvQtIWt9GZlAr1MqWigbewP/1lFVx96ykMpPvRzHjAIYY98aJqn
RN2TPMiXopQeZ9/8ECegVDQdzVY//PmRBi3/fXWjS+IG+IFppmEceAR3ZuEcERxBq0mZag5A/Aaw
KU+Z/i5PvpSbspC/57dossFM5zr9xyORy3RLpQNdCbg1eh+VpWERH7tIi6ZB5oDAwx4PZMAN/r6c
7bmff23aLt3MqiY2o+NNGrLe6EDqiKSxmf9n0a7zj1WhC2wEwLtimwptTahp/HOWyyuDyWi0wheH
O3IInofRRGGbk9VoKyn04txUZXEGBtCLBMfpTjPyDB01Spc2XbctKv/7WJflu3OQAicDU77+RROV
2FGCyI0U66UAEWMd2NgEReHhMsMaeFOZZnDhaR1chLoSRpztIhzWgN5HwJGUZHZBRtSO/nAm6TYN
+U0hvt1nuyaCu8H69FAW/l3SBdY5qHXrbOigQVloYCpPjeF0pSIXD8eS2xhHPYtyLNiZdHMs6QB7
Ah5KkKitZ8OUlGSe/yi8aDhNqkKOqALsHec9K+agwEYJuDgGWH1vPR2ENz6ro7tOkYg1ZTZ+Br/H
fdl3wU+jA7gd4Fu/5jrOq8ygwfq1joPtWJnD3sni96A0HsfPZgCsasv4nmZWurfUUSPKFwJDL9A8
gSNI0nR0vEiXXjTmKx5qOH5WvuTTaZFz0np1fNl6IA7h4KxbtSCqEwsmhvoYJOnwfmkqmZRahtM1
upp1KBxaO6Ge78k4Nm59pKspF8n/uLxxpYxA7brU1qBvr0LmW5UDOhH6sC23mZ4JFDI6AltWOIEA
iRp+oYNWXDAFHcEtEpXmgnG93ZQey4wFuZMd/7YabBU9Ni5D96EJtWqPDahUx5mJE17M0HZW2Jux
QOtb9KhNAt37PkDdzySCZiK61A7YvPngHkmagrVmOSQlP08b+J1koAnHZsOqykVfbOOhzHdRHJZl
CF7QcJ9jSReBtkhtCAAEZTXJYY8Vf+IEANMF7160nOXOSAHwqIMzN2z7t6TPqsdYk+ZJx1HWssra
4Q1ddW+orq0eQVRinlID/8m6G4IXKJBX/lidXPnrY/mzD0FE0WB/q945Vompie2imIfF58GV70Me
FGW3ILnTOhfUw6D7IPHGcRZNtxGrusIR3Y1fKgzRLcgRhCGY/WLTHwwaSnl1G7LrfRUvZNsEm/lR
5jvMOuxzovyPvQSjzkFdXFX3oWZWmOWnQHcVITChUG4y6cgaZ9kl8GN2lM4oQVOeZQ2oGnEWRn6a
7oMeYnT3wmP63eQC2gv8hw/mAPZXZA4CDI1ehmdQKWxDI3F3dq4Z60yC/0JIMbz5tfU57AsgUqFV
GGeqqb0Ecd2k13RvfAxz6Gd/F/6RAT35S3xP0Zp2KAWrL7nmBJ/A6OGj0ON1TDt8wmJQeZfqeIs7
LciK4zABM2LJXlF8it8lMMl9BJGXEzrvQbndWDtwkDQ7HLKDEomBE9Fj9p2wYu/LqDMwJ4C+9yEt
R2ej69WAn7sQtRFWam5kovHHEnzRIJUKvC8BWMBtrUG5Jcizn8IifOvw9kChFVTgzGk2OHoP164S
rc7P78AifcwiR1s5jfC2uV5UZ24G5bltrHbjDqxadLEWtytS2kmJmoGuNHZmEH0D+Zq35wNIRha0
+EvU4m9eKE6rRSz+yG9eFJJv2QfXvmRVi0r2sQCdwi2W78mX1qNz8o/FKt6BuL/24dfqGuSPfLRI
pWXoTT7yqEpPLhsBTrjU5XhFqyE0nAxX+wqsgpMG8DN4B49pgmKQGhhqSw1/q9UckQsP9ln+twyU
0QmwkYK/PKZaWOry74HVvaDHqD/Snibtbs4qw8G7SIlAPemO4DV7FzsVMIsUr7Hf1indn7GG0SUL
K2tSnMOBu3QXu1l77nSU3DIteYxjPXk0cKa0jQDbvySRDChFBnCmg5MK0tGQgC6b9zgVnlS/E81B
/5qoF6ivAlv5T5ww6ociSt0LNrWxUeYn3lsc9mvdkM4P0DX9ymUXvliKSzVGf83kGkXplauWBJNr
beOMdHbNBukCC19DW3E53GQl1wDVoBt6gDiOqx1+A7rlvFAYeRQveK0ba1oipDkAUpa0MrhaPVwt
Nv5+SfkKgY/4nGpaltAyhfLx+bKuYxBWC7zobBN/16AYUaLZ2080YF7+SaIyHzO7zH7inpNsRgtH
y2Tk4D292JFx5T8m1SdfxPU52Xt7plop0gqHzpbe3JsAWXqJ2StOg8Wrg5rQS+Bhm5+cvDrju8Zl
YApW3RhVh6ZHW7YgwOjG4tVz8pdMxw5NZBfey5h9ppix699TSM2Q+9oIqi2IHbeu1bFfjd/ssNXY
f0Xxd7gEExZ7rIt22Ji8sXCgXHnYk+/lRs/B1avVdbAYpWt/rRDu/w4PomS4Dbe80djk0tcWGvYv
0rALDoZR+h4q7bxiVwUloLTTPL+flB8+MvH4vZOhzJH8gA4oFwmgfZuF6YfWS45P76V3DdTNQOK6
NV46wT5bkW5ONiVNnryZbCRZJo7DQzO6yxxzeVsECWR8flIGKnqkWsbZxQRF/cnDXKDEFv5UTklu
5EFGoDktYzDroHYcG+HV0m3w44PiA8sKUUTOjLVhfvH6FmVCmGc6dhj8zKrveuQnP7ICv0Oib6un
1mLmBn+E6CgZaOAyf8jXqBe5ihHNt6ys0x+JipFtgTPaUup4OXVxNN5XISDZfBblm0x9+jqn5We8
/l+91AZjrVJhDxQ1UY1/6dQnNs6DDEUrxbs/OD8n/xg18KsuGM21paNCWCvT5059roBdFR5kKYIl
dfn4ZpujycKNd2S18bFb+CnTzmSV3Q+7zM2XjxSktbFUP2CmESwpxqhcYBP1NY4S8+Kp7T1t30nb
woKptc45joJWXYqCaNn7WAeQksxGn7BzjR4HNLC4O9KTiow0cCPwDiXK5W70s29sds6qUeC88x2n
+5CssqMfxN21bNB3oRjKZ732wKeaCjB44Sqs0uL2StP1dx0O3d+vdAvdJrKTbyhuqI+GGnC2UR/d
vMGCgOTpkrQdSIoFzgTgoIluaRe6sSeJhjnF30PISde0+pjFmdiUJS93odnVd/jH1nelI/1t4aeA
Ywuy+q7F0uKOrmYD+VHEbGh58R4xp0KBtL8lw+x8c4/ZeU5FN5/vawGnfGEmrD4OgGJU395MuslL
dy207drEdOuliWOyGPSVZzIBa/V6VEKhBMTMFhXDk35RoXlgxIy76ayDr6XFJRvt4hI43NgPzXAv
RVtcZj1d9a3/I69Fu0+xRg9XIdhgjzSAHDcJVyxg+roQdb7A8cm75dZncv/TPMjqkRWGwaLvRe+A
7bhsxkPyMQx9Oh7srj4IvwZqktk1YEtSVvKbZBNEdVMIec/mmzTk9/cUPRslB3EgbkZB5EoiuBrj
NfoG5Ra0nXxZ4RBqm7mp9lBzO3jwzPRSCD05kxQBU+2+lvmCHHLlhSL4H2C/FNnXxIwveHHU2IXF
J46pz1mirooE/Hdd3Fs7MpCOrLOh0DKUN5PSDdi7d9912AWblSJg1o5EGiiPlcb34N/BS68qtxbK
M0GV7g/gL1WDFTK+D5wRZVqFeyY9ah/QDUOy0B3gBooUcNPK+cpc++0URzrR/LK9vHszdGNjJ8L/
zFHtvG51aamqQfNer1JnQaXrnmNuuHC9Kw87rv/Dg3JYWeEs4h6zzIphh0eM0QG8Kd6B2Z13aIE1
Ol2NMuhztAf8lslMjje6IO+AF0VmGkyVh65CEN3mC5KnS9Kis4gtQcDKl1e3RT8/GNn/8hhXOvKh
FFe3vHrMq9uR1zzQEwdlqzjvxSvp25s7Tkr1r73KqFdrrUHlayplgcbALi3PjYhFv/A1pz2Uvrsh
XTA4AkXKsjxjLwCsvG4+LDt3MM627xlnYRcGrMmybDP/SHqpjB02BEAL2wXoQrLtQ5QmOL4n5+ky
5MA2A0CTu7jJRSINvCgwcccJxXrWUQa6sZUDmk/X+N4eZZkvvEw6BxpAXQMGQZ5GKGm0HPyf8xbA
2epy9klROWTsSGkpy5VcALoJ6UTU4f9RJZ3ytzHWhuD4rrIHt3KqQ52z6gEw1tVDwIeTbaTuiVS5
XVcPDdruZCPdE0mkV171P1UUOBoJmlBVoPKaAz/STyp0Iu3bAmUKaMvUL2lgtktMj9q1GEPjorvo
3VygMdO4gOaV6XZ2AWWwbi5yZfVSwLyFYOFc9qSkEErjVfwxjGwgxKrQKcto8G5v+KATU7FTGnLW
sfBGA1wKkOH5dugHc86oMZ1UFELppWzFWto5WJqNUZ7awrJ3FrYeD42m5lpNO2Q4H3VbcdDVMMlW
y35fkolkiiKRBtRKgM3N6Aa0feH/zqX//wq1V/kitUa2cgdQBtP/7VCFUE6ma7fra8pBQ0feU4yO
78D0eZntpLu6Jcm9bwwrCx33y6tq+CjKT64lTqQKqd2IOfLB5B6mLVRInydluuamra986lEBxhY/
+QiZWlbQhZGd2gzTNR3tzSipdbV7XvHwQaZaANCbrkFdLXQ0sBaFsUaZ/CKpUG4aXp7nDNuNFDS7
muwtBxvX3ezZ5OGjZXPzOHuWWmiCCzgXO3Ijg47vw4qehfKTYYy49q/PUsUtsCCGapyeozazMJye
Gc/AjLA/BdyzdjooVvKF8EBgL9GPzJYsZPbBUcPoBDDRJSBFBFuC0tc+XAWQaZJztKCiPJO/kg4c
HIicLLepJhtp5+HqVnT/6VHoqcjp6qb0EFVVgXrGTV/rIMpXRh+XX5oBnR0BXjZ3oV7gF7/xX0if
le24lqNv7epRF1/y/FdfivE1LCvn4Id5vhpVdKuibad6jzZM7YXcu9oYMad7NIYgXzaOFqMyxW66
Y0WXYA5WOySQRYrNEd42sA9KOVv8jJlbPuiXq5Am1oxgOfvcRk+JMj/6iR/obENmus1kmGVniCu8
C9Qd59t+3PHqScshAhSjNAROxSycO6g+iqHFR2xhlljM45BuS7pc9W3MLiTOw+wiyhKxs3zjUyZg
Hi8ckHjMBl+XaP+YRrrDbJrz2ElmrJMwqrdVhbp5VPXgECnKTfSN+nWkodJ3DFa9ZSWryQ5Ep+TO
8eNu5yFqEUXYwEfzFFaMJiaAZlTBCsL0uzpxGoam/GE3AtDpOAVnqHH20di3z7MGXMqMuzipY+ik
OpbclqByRxvEpETHHhxar8yijSDnKWQadVvyaDN5Nl0dH/W0+2Fx01unPXY6aZgyTD7/jJoyTHrK
0DqrtPWMw/Xtr4Onh5geiJ44xfJiNWrpiBagBm+4jQ/OyPtRc/NzPOKwIO7VB6BOv7RJIA9kpCFI
erbuqwpgTraGXr2KF7nqathGw4C2TBXhdk2Mv2mG7s81CENxrtMkfB2maBseO1adaPCwq35SnZyn
svJQiUuXk0V5a1WGJuMu7pqrGDIbTYsa3ilceUY1PP+eSGWnmCm57mfTUwByxFr7SdhqT6Dgfq9M
RFUgu7hqoDLDqHM3Dk4gUJiHgkZS0WCaFt/ILomWsy8ZyK8WzgYrf3ZEB8tP3xsD9O5i/h3Fvnum
K8cpDbw9+2IzG0yau5ul6A5mAlZpmqfXamI+XVLMUOOLS8pSWXqP74B122lPdZ8k58pIdoTOMuqO
8ZCHEY4UdOul7RPjwSzjHWG6BOije2CQCLolTCAp2xz34fkR53H7iM7XNddEjMMYFFgfaLA9+X7V
c59d6USkp/mClOQj3dRY1zikWpquJfuFDvSEcx6gZxLrB6zJIJGqGpv3q1mHd96rZ3jJTmuj+kwe
N24yBwMhioJ79Bsh/uoWoyg+VwX644xF1bBHlkRAICsr/zk2tAGbTXw8sApIGj0IDfE7ZWlvli6m
rd3ZN6v4iJMMf5h8cwPwk9w98rit78sm0Q6tkPo6CHLxxesstI6N/DtgpvzF/+hReIMP9lXn33PM
HnHjYBJed1b5rUOHBZYkmom/XIwTHOxKvZAYYo26aFlrvshMWLfWRseW2excKXF2JussUmbQKFsv
API3j3Ns+mP0ubmZvwb0aUcXXo2ffj59PW6+QHYctYu4LPLtzTeojqPmYPH0knh9ckHFpaP6FUKe
fLNS3ux0amVQInebZhc5Ppos7AFwGcra4lzs4lA7g3IpVfvCjY7CbOqT6HjbL5xcazYEqjBgd3Jj
BSOY4Qz0VR3A7hhtdAE0mgmHIUtWvVf7T9iPBFFenzo7OgFD9dCzb7refZ0k4XNio+lXHZ9VSRQd
rRFlQiT+W1CvhfYaG2ExXgVt/uRiA522bIB3nz/V4aCOTtDjXbSo4TJsLVp2joOfNBZrZz6w4Fym
jjsuCqNvdobefSEdDbNLppz7od2krZ0ep4DZzxY+qkBLPq5m3Ryr8yHYg8D+NIWNlpbta+7fWWj+
OsXCCU8ybqITiZMuw0Fmw/R6gZ/SawNZZ+e/xaKW5KHQcrb911CKmm9G6VAo7m17S97/NaV6CHL7
W2hqu9hCx5tnPVvnR9Qap145elFvk7JmKwsUvltdVaYxu2crKT17KlQjK4mGAr2aRSpjm53/V7FZ
HjsHrmU/c8tNgZjvmOaB95XHUdZcoXJstHdXuhotlihvxE8BwLFlYR1acEyxBtU2CItiES4H9DYs
AcHUjF8G7BOMcXIOQtfsV42FaRRHpfom11v9nDgoXlt0Q6afSfZSoAUx7LqQyu3ccdKTyP0Mewyg
slLu0gdSyXRJ8pi53d4qnPPfIilRFQ/NRuElLWIvi5eR1Tgr6pW/aqOn9vh5mFvwRT1E+9KQ6ImK
82rxN5cpTdT35j4vsetg9uNZD3Ocv6PUeJUCy/wucftHFOVGoP3qOLZOlG5MgUXiO6FYV5oR3ZGO
hqK1na2XaQUW4R/emoU/SdRiBzELHBDbsPYxlFV0mMMoi1e7YIkyuVjXeWusWmykoNjZ5c9icJ9w
FhZfSELPeAsIKZQyk1g4BdvjSxcua0vyZ9ZbzQNv25XhSRdVkyDQuwkVQwsuBeXbyvA6FP2OkkLJ
+HHnodKii9fl+TP2weTqJlzHj910Z0uFVz26+T/u7MvS3aQaf2u9dDjSwGL5fkViYbr98UZHotGb
320wDGz+NTQMhCrr+sg8pwfNcPlftWom+xMbFGWeLhjofOaaOhpTUa12U6sWOYFe41Cp+WS02Hfr
2tQ7olf9FdWW4TbK0IURmACQ+DYYvbMN4+jeq03Q7xRatY6ZHj0BZyy9uG1/Jqm3CrSSNFmxDDBr
3pHOUx6o15g8DBbGT66Pth23joZdAMDs43vv1AAG1MS7BKX7qwYIzWvDUFbBa7yASMTUsl5pTIKL
B70FOMTqUJyTGndG6tmfSm9JWsdsvMtgGlOGFEwPO9fFO4uMlMEbebnPBDqVaxz1Tz9wbYA5f5lw
dzn9/pHMjRZYkAqRSJpoLexkaK0rlLYsagVJksTZkVta92rFJeD1IunurSRxH1DB9+7BDVS3Wmb8
YNX6QSq4ATaM1t4U5S9TJEm9FhzEiSF6sLVAwbjYQ2QubUDXbkaFV9CrQeSVtRdJcxthcuCbTh1n
I4iQtxqg7e9aXxMnPeX7qtKCOxpI3wAiBIBAGohClWEQpTZZg8jGxLoIT7Pew4b9Ic+bz7rykqAp
XHoJ56iYLUGLYifOMjfd8tECi/ejntoNVnm6vcfmePlYxsPCDArjMmQav0d5l4tTzAQUQ7mBA11e
5vc4/QQqjhOdyGPWN2nvLkKrlFtyy2RvAZbJdtYNzuNWSW2ifbkQ2SlvIqCAZr7zuUJnY+t7yY8B
oDeLYWziZ+C9jduGqWbtOPEf+tLCfE65pH6yDAOn/krZTF77Z8ccshP61kA9qLIJZEsBBfDDqn30
txVR/JzZGhCYePnDsOq3Vsuzu34cjU8xPiI85tpTUVvh8wgGzELy/8fZlTW5bSvdX8QqkuACvlLU
Lo1mc2LnhWUnMbiD+/brv4PmeChPfHNvfS8ooLvRoGYkkmh0n2P8JryL2YzbGWg2wRRP+AaqZlBN
MSjEmhj5aDQaC/6gzfzNIjXTBMUOXXZYtMgNYoAExitRGSNiRg5IE2vRK6LX/ESFgSa29voITK61
TLCMe+5Pac0ACwXcVh8oOMhwtrNpY8SpGgOE9zLl4WUZvrvxGsu9LrIwq8Hp6thsv7qtixAvyQ7w
UIFV9SRC5CkhwKx/BRHhztWE9vccJU9FX02fmyGpgqpvxa312Hxsw9RT9WsfJ+VyDP92ouyptSbk
gtWAr94nU/G9KRnIdBV2luhRQ6951xUma3SRwTI2uKnEHd68Ny6+c34aRxG+kNnOKzLrhn+QdWuK
IjuH1vyAumTrVjUOW+QjUNd2rSnazaogLQrXgaaUhdqdE1K0LWgIUHB8WZ3jTMG+IFSzI4PV0VAB
/kPrR9NfbcnEkJYBTKDR3X5QhEb7zAE3gJ/ej8vE/Wx8sPnXD771CLevJEbyrihbADiROqq7EVSW
+Emv8+njzxX/u2Z1dvwg15MDIjXJbRWXWpydjCb/bRWRhypzhq1wuXf3hyJF76Aur7cqZ7/OWD4k
74M4G6rr+hmBiWeeZYLzavU/WeWsFuD67ER255x8oDAo21SymT/+F+ZcP/MyN86rk9xT+2JZB+tf
CkBOya7KeIoCuMi88tD7qnepOOR1ZKH+RsmiwUC3/oxD8uFKkiFqzOtiYddIqkZu9GeSIbpnXk28
bE7BXOoyMO0+Dpb5NJH0/3Gh1UX4iRYjwXINdCGqoQVr5n5eHY5lNwSpF+G255XptYrxKuoXxm+R
hzpCEjGcNsf7qQcQTum01xSBgzZIYpFe8z4aBxzeAdPbAOOsf6ciPTUufud+ndr6FqeVgMVZNdTr
XXFGas54XFY2LKShI8EG3pmRMzzFmmWUhd4GO9e/QduX7emmTw+CeeRbAxvaW6eeA0Uv5dl6rOq5
OpVV+SVJtfYx8eRbo9vzY8HLFpGgH/KxZymSUV2U0pKZUmSexm45UKCUZBDIf5pUE5aAiPViHB2s
ClpJ2vWXdRGaoFbqxIyV3hcXnodSAbUSeSNFVLuAM5IItUUoa3Q8OT9nsTc949Rn3LJQSPxd9TeZ
iMajN9rDA1kUzgR0cxfl0zSkZhR2jtejrjrQLG6Gw1PpPq0GiKCLPeoPRbDKEKP43ehieSGRViMD
OZfpK43ogsoYwCgcCTC7dVLCC38q1NGJutoeGOUHnATjaEINadZQIVPDK6L8RLI0dMVtNIf96mP9
jOvndvvpGGf9/WfMNeQJrLNCWwc/tmdUB5ql5dX4hJv2unBpmGKvpVF09xnHRL/7jGZkmZeqPwJT
s3K7cy3/tN0Xx0SQN1SweDhEssEiIPtwGTs8C2GEYZ2Ocxzk8tVgTnRGwiOA9RZrmtjB38FkjZ1e
bWN+bRBimOq+fIyirn9p8TtDfhNO6mnoObN+y7T4kCPh9yV0o/4FT8PRN5hdnmjoRa59zFrH8hHm
88qNnoO3vkzLR03AnQ6UTiQnm4A4UnPJHS/TAylpBXLX9W8X1AzYRFHdjnCQ2eBGmdhT8c5S2hO/
C4cJWexbQ/RvRgs8VtrZlS+X9C6jn1CB9DBwK9oXriWubjF4x1ZvD03UCwAhQURNasTR3ZDMONLE
Psiz9wk0qzItePOqOzNAeiaDT9NoibRD3BbJSQPwjeIOhY08OREygUz0+WA5Zb+hYV9w4xlfSIIp
IAmQJpgfVnpyAiYNwAnASPDRPi6eyZSa2CpRt6L8/8o+rAbjGfaWAjpY/EeAwKbr4U6UXHiSPHeJ
FZ7sKjPsjWOVSEtD+ruLE7m7PiLK4YmaQRmndjf5VdzNwb3RP/tFFGnLtHvd6mxZKNJdLJpQCwiA
b3gMItHRdVBSo1fm2VbJQWYTmUujv/dIRlqy+zBknqz8hBnIblIzfmVHin9fA7Xtz1OVtntatrEn
q/Jp2v9wGWRXNihJyErzuH6MX634Kxkt0eo46GmT0//wIVaTuszwa1g+csLmQ+bJ439cgaZRI4Tc
mXpbHWcFFmCoplEgA0JtdBHfPbUhmw4kIuUHM1I0BAewzo1DXu1RuvC6aN/drV6oR0usJqv7MPFA
qVCbzXbRkvt/n0y+LB3na3p+W6/kw9WuS1DPQu5aMM0N38VGtLdbjuowhROFko3qbBrlX3egUGaP
ZHngK+xWGWvFPhWF9qtJsgLvlGYnrp855XgtVGPZ2nCVLZCIDAvQu2qEVPTxag6zNQTMag6DOYPq
ZE4eE10mjwAXKPOhegIMTPWUeoX+GONQXQ1IXILW46k61+8mJG1BHi2Z90h2rJyrnd3j2WSxztl2
kTX7ubqxUZOqnjCrogl+pa5MB/e3Wt093YQlO4DvAfvMifmON/n4+xw1R8OVxrc2mQAeiC3cbZ4S
7dxE0g7apii/tRmSN2Ew6EAKKjzeAvGd1Teco+CIR7P1b5NT7qVR5Z9LPC+B42C3xzEP8xekkn6n
mXGaf8vM0H7hSPE+0tqFZg20tgNu2I9rF2NsB0hAXtcGcsXb2kAarG8Nx9u20TbxzXWR1iFqgOWV
FfuqVQbOa+q2v2VVlZ4so0AtUFPIV2cwU1+kyM03BnOxRZULA1hR/GaruXa96fXwmSK8YQ/QjjlO
3QMNM1TYBFI0qNuZW+B/Ke06nJoovjNe5+L0rX9oRy0EgqmUQeMV4o9RR6EeZybghJzsoTEy7pOc
AYzHbwq9fuCc90+9lv9ZKXvczkGWAFS8M/b9+SeULCIoAXnltXzbJ5F9yJBC/SXvcVQIsQUg+31q
OSOIEpC0jIpXkLLOlv3goc4psCS2WDzu7IemGArm46itvkoEi5chaTJlbTFkx6WariG0qQxJ0yGl
+Vx4xokckt2iDS3AXIQGM/aAVC05ACZdfkBs6eviqy4A3zY59WvVmvPREdj2jaUhzuUGZKvVc9fG
7bPRxvahb0rPpyE1qEsM/V6k5sHTKyvIE9cMWi8yj00fTRv6x0iglh07NaRI/Dqk/xMNW5HfG48h
YAnXuaRdjckVaWu10P8wtxFZMPSR9WTKqj4MNk/2CCk1n/sxDHJgGX9FXUca2NGoX+ZIInwEzCyc
FkKh2eXv7uh4L6OdWccSRa1bM5PuH/GE80bo5cDiLWimxdkFK+xzMrKtjMUDKpmnP3Qb9An61DCg
VJjpk1s0wNpUhWSySAtQW8RvCjPr3xStEMUygwtEoRjyvQDqzEoWAVlOZ4DODoFeqXrUmG09BmUr
m82qyPTqH3aLcTp+jyvDWzyR2a98LrbeOfbG6EJWYSO1Dq9+P1alHmontT2K116t2GtxxAo6DQvx
fhe5rgOwgkLjULQ4QfH1tPNusZzyrT3UZVDHtnejJsUP/TZr7GmYS/e0ypuwMs693l9IRNOplxU6
vl1Gb/oxogltPeDG5laV7mtRJI+mU3jpxu6uFar/EQVNimfkw4MywETp0jJUMkd0LHCS2duusgFv
ge5QdRc77Ytnu8zjG5KCdquB0GKUpSR9txmyyj52di02ll2NZ1w9CKnnxPzSgvHYdwUIFBppdo8O
iKBwpG4YX+LSyAME+JJzYhjlb0WoBSTXZyvZT1FZ7Es1v8YGXBPF8Fseg2o76xngFZTcdcCc3A4A
QwbunYX6fl36MkFiLquB05jNQMmR+SRvRld4Z2G4YoswDPvDBjK+OdX5n/8/C0P5YD/5aMentpra
Bf8/tWsc/GRIV4jwRAcDgCXmL9y17Z2uRjrPvv8XNAjnZzY5i+vY0zNXRzU7Y2Cpp2OEO1qmMrcY
KoHt9KVr2C7HwczGHIvxN0cT1i7KZLSzDX38TTblGIQA4TqQtrcAS1hnBl5OlTYMq88SddA3UsrZ
DMJJDC9yHsJXJxf+Ih4abNuT8pGmzHicXgptBKVEyYdnjn0PjmzBjpNWFiLNo3HCwzR6oaayqn4T
lnYK6G/IPCs2kc4/LxY0ycUJ0kbDneYwCW8MeqMEn8TPO6TOQMLdmBfTblXQhgeBctkEq7qmFwba
Lg2zyLezwLZG99Lq3IquOveqoWHplcDx7Sf7ERRt5X41od5qR9NINnROfNAmE5R9/3RHZjX5JDWf
2CMeJG+OV3dvy6rLsNxqx93OPQBxBEfe60J0zanuxLvSjOcbkjHnW2TgWWg5kdw5etwl20iTfwMm
LsGtFyar3TyiGsyqp4uZhe6mHfRwCxaIGltBzcgvEw4b5m6wdxWKJS/UWBF/xsZHIY0JexOrHHLs
nflJ82x9z9LiPMlOswBAjLR0RJzyEFCLsBkov52khYGDIP+jwSTAeXQgKU0YEV1v+tx5qVkTXxM9
+Vogf+LVqqzs1QNu66iL8plEssNPjFk8P/XIhn4VFQc8MWBE2MCjR0M1pRu1CB3X7WYYx+iRGjEU
8aMW8yc5xyFql4yCg+ahj06uVX/5YIYzSQ3geN3t33+O7CPCBNfBgeVxx/PARo3U8o8MVXNcmnaM
nMVPcxV5wTy57BiJEACIPwg0DGm8UWmQTBQ4elIWC0PGakcJHqRFAtB5Yc4gGZnEimijdyt2VBX2
cy8HpK51EQ4oSX1nTpYe0qG3qkJ4s7pY/ZCswjvpliUI5n9QLL5WDx8/gLoSmkImSG988/Crlchk
XYSmtVS4KJDxMknzqW+nEGnu7OoluvnkqoYha+9ogPXEL7vmNa4chQ6aojjbRoktklMkEGVvNJKG
111AifECriRU2HaRjdM4O8uDdUKG5Xw7YeGBZpDiPzghg6rW+AH5GMMeYBD9fmzwwLdVviWInxG6
V00lMn5Gzsze/VlOZkzhEPYonV/t47BKbwWghv05serDqqAJgLMugsgq3WB1R4p1fVYCCT6xZLkj
Bdm5BjbK6iL6Oe0tv6Hc0hwpcJlanOzWhdbFgUsea8gcAhUNrbnaUM+x5n6PGqMOmHX4zEANSU4z
slz3JrcbbFVEZ54GKd3cXzI/1BilmeaJhqNhT94ZFRTmaeRzcQRgp9/qpgO4WWrJaDU3ELXdRBP4
l6apCs/Y0tr7WjceaZQj2xXVEUoRF3jR8KlLDdAy2QFsV8c7RYIs2vNqkhRReCZZSpOHODSPEzgb
BuVwtctCgbAljT9OSbrBOiVdjHQSTFncLIZqqWzATeZt4vvS9WC6Z/dujUIUE7ZaphiDuJlQYUDF
7/2EoNPICoFstR/l8jjOkB7SzafhOCXzMdLaPnkBAUDnizYSuz7NwLVA5lT+jsJrlFMA2piNDisf
RrCmca6J88zABeFmQHfH0YHW+Kh3Ki4aQ5V8QN1Famj9Q9M55cGp5wKHkT22bHddbAzaHYp2fnJS
K09kRI6ot8oA+fjAgNR9uBOtbi0mBLJk36+NJudO9chnRxy9CEQmKEMGiE0R6wiX2uc7UUwIN9gs
X3HOmO8yURp+MQpzCmgGNYPpgH6zyrJ9qAwN7Ce3ogW9i1t3DGwOKbskSDRaemCceg4RRj+sojQE
rEpQFkV7qfgXztlW11KOohzbfRomVELkRpb7NJzngSMyAiTIafaKgGTUeIMzbkJEuPerjBfNH1Ua
1WfEZ8HgN2Fvo/OpeSQLJwPRT4mw9mrftTaCZzNOkVaZPbQmMohLK1ivqbfKdFOnkTiQnXCG9BIK
61KBAuWcz1p3SBx+oJFUInscWemzIe1wFohXV9JQw0hD3clJrBInm7AnIy4ZqoZR6bSliatiHX50
QWNq7pbFt6I9qFq/u7XcsvhvVMOG9QHRlBum7Xi6y5nHPdfRP+bP4DBI60qzMl860I9skYH62PdT
+BfyIg9xJQrh9zNqQYARHAOR6yhMvJD4Y/eAMygZ+2lVBG3Yh9+dRD/mvDb/KgvzCbR5wzdW998M
yywfQP7wtxza4kEHZwqyaMMUdeS92MsQIMpcbZlQ44iAeVjOvldV1VHXc/lMim7cR8BNfloGCICc
TBwi+eskhyOxKS4zuUuBXOTbXckOaWeGgPatvmY2L8/mAMyCDc5TBd45nhad6TSXRJueDdwDQD4X
g2MMU4xeB3aVzLtN6cxussHZibbpw9bctXYVPqE+QHuqcvnVcbPqPNR1sdOHsg5iNfef/lEx9Lys
jWjYm1/HfKnM2X2kKat7Wp3WUFddDDzGWapjVMmuCBMb7y6hrQqJHAaqJN3qgbvsRp9kZzVBE7fh
PjJk/MkUU7GrGSr5aJhmY3cYeIjtVWXEn5BMAsa30DGRHwtj0SF1TJ+1z5quRmPWP+mTsSMdNfyh
1Rl/pX5YvbSWzE/dWOLlaxj34IyyTq1q7EqCImwG5fTGrvHP7HLc+0kj6zlkG9QSQZ8Ofa0fSIf4
GjJ2kDfEt2S2dNO5/wroJG+7+Fssf6y2zrtbkutmXCDtWy1PYrersv+aWsZ+BhDELwOZZYYDNngQ
uyK97CPWb10b9jBXw4vrfHLjzE2C0FTPCQC5+WXK4ws1CO2A3vJj10Eq2AVnR/I8eY8WDUakh6CC
5xfzmChfJgmc91brksXrL+2Wpaykwh4SvjdkRM4HBzU2waI3tQoXBKIBkAI6428Ig4eHwUDYhzBe
QN1dX1p7uhHYC8FWez9EC6YLDRs+3OymbJ7IjETgq7ytMDE/+yFT7lWLa7uWALn0jLyJUb+sPbQp
fsPATuAn5Eh+o5EzN9NTEhdIBJ00QJrWCbhFRjtt9l7cIhpFM+QojyCBBxtRqlvgMzdsJKlp+Ytj
gYFyL3HuBmCN4Tw2QLRBaXsmApCpasiGjsKHRGsmQDMneERzod8iVuu3iiFrrYiEWGSrQppjvilZ
1u9IFsfTiK/1pN7c8IzIpvy+WWWyzb6KHm8Yq2i1XWVgFEkvjVDwYp2JGyp4c7rdagi2ivy/cdkz
Rd59B36J764HSmgHX1rFaP6Pu3qKE1C8KVTlS0k1Bni5PEdTY12wd7Au1AMH4P2QFMB9/dp1oG1b
Rso2TuYYGKTvc6UGOi1Ese5EH9wlII8DdaXh5Ft9cJDVpdzookcytpAWXr6z8BpVxee20ezXTjO9
ZzsefN2e7Fe8QtuvAKjcOXEjn0jkWYi/xUY1XmgISDN3UwNf60BDJB+3O8C9D9tGq51XvRito6gQ
SiRPvc3iXRvqo5ZvXTPG4TXKuU6xaqhHDUIK1glQafYJONkocaHuqqEeychwnUducGPMCn91sc77
4AYUcdUW1ULx4n/1ZZIHmme0Lkhq8rEByT3O47MCGeMj3qWW0cT1wIk6c0fDdkjzB1aVNxoJyg6w
2gQp5tF4zlQ+QItbOqAZQbRJWq+skNjqIDCvasWNnn1tcikO46QhtYiLPpuC9HezABULGVBTisK8
4mUcGUjGIA9Wo30m+dTWmKRTaw2FDOICz6x1HvVoHvVQgPDf7s3/COfhnozAhmmBtNS2rSUr+C6c
B7BpcBc6rHmZ7Nn1nQQJd21ZhtdiyOZz0QNHNdSRJ/kupx41+mhih8ztYr/KVjuvjLq9ruFke9WS
43XoRvp2zrP6/EFOK86IbKkjd9x21NqrY+qFZjfjwNZclOv89WJLw8791Jn+5epGAFbdfeJ1Li2h
rs4pgdK8rr9eRB/PZaDZ3dvV0dT1KoDHP5/n0QhINFYa3m3wxpdF3tcjqjHdry7ORbdA6gHfqOOm
L73sv839xL/qWY6wmaO5jyy04gu3wBHszk0fOG49bl1XtOMO2K5WAPwBJHhZUsZ/ejMIBDWkbA30
XPTMKb4slpV6RHZltK2EcI+ObhnZ7yTT4mbww5I3W3fwqvjPKQadiQvsRh8l0bX2hLKyeqtPpYNN
jV0dGlF/GzXQpjRyzh861dBwirABxFvR0yoieTt6+QPyPt1T09gHEqG2AkSX1PUyr7gYYb+h0QeX
TYP9k2i2pFvdrlZi+D1CnTlYjAAEXdT1sBONNV29qpuuIX5M17jUQGjbV9muknNd7kkzivZvfbTn
fagNgFBu4hzR6dScbrwFMB2ZZG08A1uyLMYg66atNgA7Ftnp5Q9rC2e2AB+5It27BmmDWbjbfw/l
GewDWCw38ENEpZRr6dg/4HHzgUJkniSQgwCW8gKg5O6CbHaUIbLm6GFfgO2VHC4Oio06n8ZuUqAr
LdCqRRbAslYj6uE/M1wWG65mLtOZc8DdtDnSaJWvc5cFyGsbYu//cVVyu5pT7/06ywHF78IGGk/E
+XdXht5rphvTLrer+aRrHn9gyEAOQH4U/tFkYPVowCOewNTSR1QdVnzaYQvxZqprEi8hLA3/MPJ6
O4S58xdiULGd6ypzwQ1WHMG0D5NHb7vgAiq0e+oVdmItljQk6MCsR4rBm2VP+IKrVah5D29pTD1I
kbdakZTg4UURAzW2GV0lCgYeaOTYc4+qZ0cuFpEqf6g07fLBQmqh3CRTmcvNL7S0AlLQUgm4uH94
p7nSUjhdDk8Bi/nJAk1YuhEghTp5TGAnr0Xi2dVb8Zzmwt0mNZv9yAMuGG4k52wGEnIYFwj5qSFX
iNdyFHO9jO+6ONaL46AGVj9YHuWJzEegGxpP1F2aeGw2XoqaZRp2/r9/85np/uMty/aQBWl6rold
tAFOr59xkoeMywbY3OWLZUh+Cm1pATVnMoI0agtEZlPzRk1nyPlSeM4uwuPstpgZpRbuZT63Pkt6
mW5HNxmC3kY8k6aEYfc2GbWJBZBZmu6wOiStWgiRsX8sJFLkfLxPp0m0GKiKWp+GtfMt6er+QnFl
ij/jdivPKR5MJKLmLtBuFFZB2jVWvVBb0/hdezeDzQl4bJiZbGwFIMFAO4z9muoifu6cpGqoxx2F
J0GaXAe4rx7xO+1M8BEA43BOLWFS0MRFStMnQqZYfaaz/CQSVPuh2kVeqZlGTxEQWe0u1CMtWTR4
4Rfgm/MOZNKR8ehiI0LjUhd/D5YENbPW74fYznAahurUVjVLTaoqbFXKNonBDaLkpgyRFdQCe24o
gDPhht68p7IfluFMaRib5krDnCcbpH55ryOgy58YEofAtYZaIRy8nPIBCJVkRT60odEXH0mT3vuY
53STtsx7LV2Uhy5AvWwER2qteFuoIWaWMovqbWQXyB1XipWtxanaCcR9iuplZXkx7NDahGEDTFqU
5W2nCg+MsXOwa6HZ5bvvD85oSFMStdQHr8Dgx1Jkc9fUFpi/UeBSOkBZpk9cTuGXuM/YTdia+Rtu
lfRnQSm//SDqBsQcqqJq1pEWoDeWHSBJP79pbdQgl4n/Iea++GKHGYrtyrJ91cF3haSmIX2MEk3b
6W7SXBAntY+RwdPjAHCra4Yz0R1IGsQT62UVZHPRfrLKzsS5UFr/kRruawtq4L9FC0qsDJnt/uiF
gLHr4u8eQmUIPFxioIucqeIjTwQSUmuEjJb6DvB+WD5+YMmRakBst+JPXQ50LZCq04S475sDkhsS
ZCJBRg1Apv9EJg5LwRrvyn0vpykgFsLI4jEOYZopIMrC0mzvh4VZuzvTi/N9Hw7Na1gCTh55WH+G
Bf+MI37r1ZZVuDdGnh5+NhjKL4BoZOeaGLN1F+zYeDmLryz5dieKFLP2CPwH3+oQvLWTb70QCFRM
epFcp+kb6ROAfeNvA9Jpuh+A8t5rgAW/3EXUsVdETPc0/qFc7hV3529QANz2bdZ6n6FJyF22gMU9
A0Eq1eZdjAwb5JeDHtIHbmJxsQF9cnEAuFIhifiUkiJVNqQtdF1sQZHs4GUDhRjI0clHEDUhXkTz
5rbn+pW6vAUlZahbO9dCdWCkOfqnAn9aP5e8+L71nCb/3o9lgkK3Yv6U9AyxBJbn18wuOUh5E21n
5BaCiviDA0OZofy0bqodIaqbNUKedn8Rs+J+XjHYa9yQgtqo7I0xIqsz6Mtha+RgssHJlQ5EFgWu
uDazAkKkIfLkZj8GB0VQsXF+M/zlnDv9XZecOF39vWHuAMzo7DsOD2ewS4El46xnDXg+mRZlZy3s
UXauhNSQrIna2t1Qt6IuaIRu4BEAd33nARSl6r4TJd+kebG5K1INSB8clKyXtthosmlzvEop2WIU
Neg2YykQgG99HOcoDemX+ZzH2jHHLmJy8uZyr/FkieycAsAtiik4IbLhjNp/9puZI29AKLpgr2Yn
zTBjcNG7COOiVhjwlFlWlT6ps6TYN0ncnzgIzvGtljxHhoWRBoiEsytXpy2omHInn8Z6B9pHPY6Q
q9eM9b6QrD9noguyoeMTzgKxK1i6UekypANg97OMEzLAnhwHuKVW+KFjFD6SPqINm6Lh1iHqdaOe
bgOAfraR3kxDD48mB/GG4rvgCOuRHbAEwJZR2NNjP9XGaTEhaxxK7ABiOIJt5Yc/kmvTIxiCpodV
3OZ4hFXln7Fj9nermzU2PShfA3PIKHyjTSufUtSTLCofrFg+UtY6pcZ3Uf5iJLVzXXLeB8PZgqhg
2tJQukCZraPqkUxp0rs9iTLmOttwckdQoiIPnuyVf4cY/lgmXwAr/eY7ffdNtkg8lnjTtpzqm6kl
5mYypn4TedqI5DKcfFMziP40IwvquoxAQ/Hg1DgMVQZ0tK3JwtkDoLRCAdOPSf/JUSVz70qzEP5f
HOF11gkYEj22XSgOxjjaOI5r6gVJTonCtrCvBCJHEHRKVFaeddUm6y/c7HB1Cngu0bU9V5ZkRB5+
9sematsx7BmXjUGZ4v02QxIobRaoqRodoO5htYgIZpzkCgxh0wD4f6f1s8t9Q4b5NQU3Nnla52fK
Z6XsFmh18ocUxl3rME1uwfbztuQ6j0yUK/Ky7FDIDV3aBzvlag7Fp0FaD15S9mc37bZVVwCbUk7g
3MpMXvp2Lz1gSuG48cySEPC81F2kNInGauY4AtVyUdxNevNi8KOO8pizrTjY8dVEoU2Y8f1g9UOE
jcePsW4OqGZpEDS/pQbeFVHh6e4XYWR3lzG3QDhXpp8y0+5Okyorzlsd9ckTWFsHPi/FxyBZfitZ
zjhe5PF71pZq5VWRGPVBNEZ/WUXcBuYU69yvtZpuTUhOQIjYbDeexqsdLWMWOrZEICrzOx1PkBZV
LBfqdU4z4OKKZsd7PfVJYZsDttekXrqWxI3NShAGJWHTDQDydvRDrdysvqj3QTZZbbMLlesYCGXI
XUwGoJRYgDnZMpyFnHnh5Y+ua+DCALL3Zzyk2+xnC0eG7WGequiiAyPQZ2bu/lWKlzAJmz9Zygqg
LicMd6ISh5wit4CNxt3nOrEHYMQz590UJ6MFUnl3rYfkec+P2soNGnuXTE37bazcJghbQ1wB8R0/
eKXkGyam/M+fDMDCgMQSx7i9VR8lvWvibpHOn5FiDxrZOvpLIpNkVzJtZL+XUfoXWJjcHbeRyxkw
lzXBJBFHJeMwtIBS9T6PDGmUKypZ8CH/0PZrV3nMM3faDcl2TtwJeCf5/Ei9XPwFwMryRgNqkLYL
zA+3bvZCWS2mXp8ehijBo0BNn7txfpwcr3m0n1dXZG7E3YA6wLk5rJY8dtN9gcgWNh4ZoM514GQj
kQHYHWqBqutr5F8jkOQDGqE/9vE44tAbBQiuoqSlBqGVt97s8az0V80HdT8bj+pNff9BTsOPc1ev
qz+ShR6i0WYqjY1WuFfcX3CUhney0LdMQ99EQwU0RSDnhb4xzi4QfgvHX8Y4CYkeUMyG3bQyH13G
HpsIt33lgkbUrG4Wt3ravLnpmOYAsgHAKLqCYu6B4lMrOB+CW29/GnGkVDkK+Idg2hGyXSxppOa5
ffMyNn1/iFSkD9cHrBHVA0b8dE1qwFmHPYr1SEEy0lKjqYhgitO8oG2rbrM6+GBXiNxG0rQ7BOvc
1UHPS/AoFr87aYNDmLAwD40t82d70PNn1LlvkBaQPZIIjI3snHSAkI1sv0ycLehU+K1GEuWLKkzZ
5zOiWg4DD2vN4ugF77tbx2r5jUSrBU0g2buP1aIY2jcf7xbk41erkMW/rlJ2SE8z5VAi102XD24X
fbFQkXmgUY/0fqCDKQWyxBZFbbgAHu9MvpNzp2/AhG0Ed9uSZTvStJkOHhPbCJaNCRgvfMnjJI8f
5jrhexG1+8hE8hG42q0kQKpyuNVyW3xBfv8uBfHpJ8Aw4vFbWJr6kUVfwqhim7EIx3M/OcXvMgE8
uJIPIinBhySSZboxzzgXqgfvBtBU58nl3Sdymw9ZurMBLr+nWe+ruKYFyseCg4VArd6zjm3mn1Yh
Oa2CzfPW9LwjihK+zHmXPod9nAJn1tO2HbawAQ0XxRwhbUofQWukTAAx8WgNkXdp+Z/gW7EfSTp2
qQkqtfxLhNJJxPXe/SzjUWSdH1WlfnSG1tlqHipE0iZ6zDXXeC3aLj45PO+2uLsWXxNjxI0kFF+m
Ue+RQBvO+y5k1mdkzvpkoLdDtQU2YXHKZNe92l7+ZCdh/hXgpPMm78ryqgljxHe8a5CqCMWkgS92
5rr1GHvAzrP6dMskogzV3BRff74MAwG1LcnVZagY9yUfhmFncXFKsmG+ufi3vdje0AYFUgj3y3DQ
o3Oc2o1PQ/BJhXgvfYncxH4mSZ1YyDXJq/ZIwwZ1kQeEeIYNDcs0tp6wY1xGJJpsEO7oOjhDDNu3
hyF9YKqhntb9NXkivNDg/xj7ru24cabbJ8JazCBvO0cFW7Zl33B5PGMwgBHMT/9vFGWx3Z9nzrnB
AiqhZUtssFC1N863b2JcGKYPbACc5dg7x0VOZjSozgD4qNeD/kfb3vkzQPisY9UFm0Wx2LEMZ/YR
d7zrJTIa9Ad0SZhA2+ee9XPZaDFh+Hs8jQrYDfTpIm805h+HySp6iPeLZQzQqKsKZ9TmfMzVEQi5
4PoFU2S0XtaO8wO8Tw1qgIuS4bTGJDd3HWtrHLc0qqTbDSCJMmtnQ0IanET55i7AO3daJFsgAaHX
HcfWz0yE214U47eQO3iR1HL+m1z4kJO9spGuH0ZkdrQTQAjHb9wbB1xWqOHo580cjOSL0/smOd7d
ztIdq32sO/Yduzwq1zMvne78J9EQqmqLN8ZmE2uQAJL1UVU9DALP+WQCxCDJ4nI00aJhBXMkMuZZ
j1PyGKer1PdN0BzqqHqPKB3My+ymg6o4r7boJ8Me+lPQENRG9QBsUZStQ+SKacKvDzr/ItzQg2ek
+wdlj7iCcLvgufW8j4UXe69lxKedXfJyzyZYZUULIArHRJfDBMaXuLkGKQhY6Pmtsmw4tENerM3R
xL0BSiGvccPTB3qS32ujsbzXdigZWeM+RRdF/4pcqeDi5IW8BH3bbM0Jtbed5lEZNcEKzeL8axOK
6LGNhzdx1eFKcDElKyFHsZUT5+s2aAyQjI0xuHeBTdKv8Kx/dnCsOniaUjdosineDyaSEb6DnKC2
uzHm8fS1aXNvJ3FeOBPRRSE4+PA65BWOrjA3LlFgEGnFzbRjyd9gAjF3SCh1F3APdRejKsyd4bUC
J13k4UkxjE3YzGs/zJp8k3rO5ySrxj25DDEwT8Wx5C3Y1TPnB+qze0BnuvaDDRLlB5OP6txLiaeF
BUZMFfgHnMX6p0YPA37D9pHhgfdTL0mBq6wch8vVIqFZgIzvykwja78oELY/BCa+HTw8XPeozQGk
yCA3Zs5BuZXHyQp/TSoBt+mmif0oXQHmwZyUhAQ9zmifQV1tjfylX/RSrNKM72uvsf6p0/IyBEHx
tyyd56pj/l/FkL86OUh7ipr/4/R1/s0z0TDRdHaA30aAjNZiVOuQpeGuD5rkxUetLSVFaTWh00mh
K/PTu47yp8vqXact///86jheeSpXZ1w3AapzitAXopCSQrE9aA00v16EF611lXniOuV2SPK0C97k
KAaP/lXuA8N+ieM67D4OxTdFAAbGIdkzJ36klkV3bBP8qcaP1AvJ9ep3nQjEI+EZkqVeLX6pmT5S
H6Q1usmT1smhty8m6ijXE6rI1yMz0y912ucrwJvVf+FxfU5lDAj/NtqCzBRoVROA1LoiM39kAXCP
nKl6xbdeuWbM7T/iih6pMQlW5z7+YJuN/5rWQ7BmmSyfbKfOATs/jsdG+u1Dj6u1TdIk0+cizP/x
8L3zEwBJYdT9dJvsJ97U289dGPCNVcvsQTzj1x2Hr8G1nwwUYq6zwvK+KG/8rh/WP0Hhi+5c3BLI
tH2e3NYGVLFbrTlQuj9MXd3tEifILqATCnH+sG/juE7CvwR5/x7H7AbEqZCNMTmKbaa4mQ5Ri+Zo
0E7yr6LvJTgiMUu0TIBv/uuiXWb/bXen/dd4ZIfGWACJdV699R0fmJdFINGPBCRXEZq3y0VbawTZ
unbftLRctKwagfWU+uE6nkCmdkTevj5VNSrd6e0X7cWAdU7xa49r/z3xmtOAhP8n9Aiz80J17rVX
MaQMD2TNp+5Z7ZU303le6RrwDDjGRxWjVOjGR5jmVtQMt9zaixSFweWatvO0Gym6Tn5qUWB+Ey7m
F9qOfGpPdGjRR62TA3L2BrD0RxMllCt7MJ1H46vA79mjbwJfnwS+J7tj3bt/1UmHJn+StTl+/3CZ
P26ySLF0G/vFzxG42cehqcN0+xaDT0nMV+/+s+ni2jN0g3pTc8RPlJ5pcHTi3KN0ugB/3ZnWi3oS
HhLtIXCizamwD6RY7PJG+Sdlr0g8m95ZLJFotkSnIHeyrndqpEea7smLqg0lYPBLHa+SWgwvcc/d
XdAl1Uk4fv6IuxW+ltPQfI9YtaEMTNa4KPHmU/9SpDEAnsBlT7WMuB4rUnTG/6qNrHKBm0On9mY1
lTaSFjTy6YVmLZU/LusoNk85rjiAwWa+5hXqh2gm7PJtFutZXwzmK80WLdhXzdc7uyVKHpcnUE7+
zQH2uc4yy8JxnOG7l7IzISV0HBGxddsza07ozFkeXJ6gMVbgwpWbIAgeG8DnFRnajly9JJlTOh5Y
Bz+RpEJ32yw2qhoFoBM4S0nR41a+ck11JZ9AIp0Z+ewtDnkNXsx1HFrEXf6CSoDhhT0TiVovuVxV
PfgH44p52w4dCJcsadjZyMwIbRzO+FLmuh0zMM1/2HOpmYEXn3qQfAtcQnXKe1Cx6jqQsu6mFY89
fqTlhC/hy+TjmT3qAg/A399q0byA0lsuH6ku2M66F3yfm2dwBoP6sW3wO6OXVBJMQ25MNyJyUrAy
Dcc4L9XD2qpqulvR77G4SlH3FJkmapgAHF0DineSonqqkM2hFQ7c84ogzf28nleuhkL/3fJ9Rbp3
S9z4+JvEKsSDqssnY2rjF9649TkKgWEZRNn0TcubIo5fgjz+HPmR3A/o5HgomHobxhaX0sjGAgu2
F8xYLRrP9QDECPa49SJbnJmKgXboJtmsJQWQLAK8UYFfdSdVGqwWazwT3vZD52W/G4PfdirSRB0B
afgxQ9nbQ26Zah0Pibudl80A5mytcOLePYRC/biT07LE93GEvNdFuKIEQkMwHDTW6VPiNDjDx6xZ
0RLPs/GJZjJ+DDogTZEkciEebfw6qBGZocV0ZHI4oEkOuVFtcqPACVWkcvvGI1g28lOiGbRmJixk
/h4KNw9OkZZNxI7lQlb74Lu7YdB6l4GZwweiqPnNtVBfCdrOM/dc9YGGJgiAVth36Al8l9lO8dmX
eYGkOa7af3cikWXab04KvwdnlXsoWdgUuIxe5yWqBPCfg/rlecoTBpzVLEcV4CJEGysQigPgLeF0
ioLp94FN6bMlc3UgY5PHb8q7pWl27CjKYEdycp93uwu3bB5ThTVZ3nwO2gDXP88B3gJ3snQH9LoK
w/fRQO66G2Z7wc5BMvOlAJffqZQKPGR6aZlu+iEFh+VQ5IAmrlT92rKgvZpJn7/Y7uRuRj7duo4h
gL3IFXxV01Paqr87B10FI1fdi89Ha5MOMtvTsjU61AM6akRKG1obeLkPTWQ904oGI/8esjD+iBIn
6HGuBVDjr2B55bwFS5ToXv4UzPRQNzkwhte7CQU56BFAlQJ+M4w2QmVZpauAaS0d3GC6fmjuA6dC
RvhdQbOCBWw3Vnjo3zhP6AzB01EhXcJFcJ4jkr41UWzT8ybbhbwWSPGA7GscFQif3BhY3SzPUMTn
A1sMjaHAIPQLTB09dWLnQ2yBpET1qMFBoTBkjYZMxBe1c3bDCugXWInetLuT16ChkEdWtSrRKX8l
4zLK6njvGBZSuolot/M28w5oVdHsgK2zq4eiPk1ZanWnGr0Bx1a4x2WveW8chbJt3JrhKsmBtW/W
7qNV6nZ4oBm1KzMwNJdW9DaQxtBqnv3d4or73IHAvAXVnPbQA9kuS5RyRCtR4zUXpNEwXEK1HDTX
BS9OwKjI9klfspUjOHKNekhEL5/C1r+UhucCFeKXiAE/bd+j8XVFFotDCBpW1L0Hp0VUpJ1xSCIf
NC1Rlt3E5b74ViYyPoXSs30AqQA2t7fGn5beRmRaVo9tBIo5Pz92ee/4K4kj76kFnDCFp3j0AXwh
6pU/oJ6SlqTIgC1wHv3xeUpThCKZ33DkcXBPvV8CZEKxc5C456bx4vU0ym5PV71lX+NJi1bkORcW
Asn4EYDwazxu8LglrV6SLV0Xo1dldpgtaDkGzmxBZhRjCfkew+3Hl9QKjc+9jdxpp5zoM+9SwKA5
rfGk8oHtkO4WlyJX3Sk2uvzgAur1Ac1P+bZXPv+Iu3jkEgzmfNX0x6BG77+lWVqsPF8NOzNOnKde
X71EZezuTTHiUpPuY9oCV/Bu3m7rKrIbdIeUV87H7DJrTR/cpRQBTcK4vWEFvEsGcgwzxFuXPQ72
Dhev6vFmsHCaH1sZ7kQw4fp2HF49v+pBSRZ1qBBCagWfpb3QkmYkq73gWqBhDqBrwm9Q3gO7eUqG
g3buijg6GFX+YXG7MclU2Z8L1Ico3NMiUYT6MkMZxZORNqCgaHn0l1G7Lwm6wl/aNMiOSd20u66p
uq+miMCVV2yqKg6euyrKX/o2unAfl88Ouv5f4szxkAIziwMpsxEQ4mMD4KNkKIABMUbRk50hIK20
w7s72dvNBAD8Ki0PEVLvSMKjCLdK+NkH3sMH3BD4T0lif7YmM32NmsTc123CtrSMLdTSpXmVP3TW
APTXzl452qxAFcfZ5sha03EdICKAGbMi7GADxeXCHe/c4Un71NVVh7qn1L8KBm4JkhVoTH5Cvy0y
kQpZf1qSYmR4PgGU/FumLQZWRcdaJt+YLvSkYk5RxqD+c6ls1JpG74THf+2sqRKUrITswRzAkAvL
p1I5AEWBK6lnpxG1IMF2DkMRFwOa0VBR0D/vko828hYCOBvXgYqbmIu/bj0kYojP/ftSdhzo5Fbe
4dEERcLi5FwlRVWsZuvY+zVNkXXe10P5hfuJfyhAoLNJNRK8JbwWfOHInsd6iZuc782k2seyCMSX
/DPzVPFFdBFQ0MzkH/JgwuA3AfKStRulA5B2NPgcQDhNvQ2B2LmeNBBLgq4jf80GS+6ngD8Dw7E6
Kz2QloY72exBGvwC4bVjsZyFOlaNgu5FPrvw1DkBM8HfRzaajtY+HobFKhiH6OzayHpO5WBuZ2FV
4N4M3XCdfDO49Zjn5Ddb+ANAUw2QAezRF3t+ky3BSX0rnaOjUjM6U5R5zfUHWT6NamzkJLTNjT+p
aU2a2ZGE5B3SpvOP0HqG8tYZEmFRguxnp6Hy28gYnvzR8kDHNjzMVIIkC11g2ALP+TzL1Aj4kxhY
85tGu5Hvv7n1uXLOZEG2A+M+8rAeBxAbNqMh8Jl3RsfIwyIiW70ruQPnxTiD8nl+JtKjj1LQ9ORr
AARpGwyd3PqRuMhJSUlqmpHCLd1p5/I4mlPWi4J8l+Xim6C5EInCdD/lORAj7/ZYwqd4kh1R3oya
qF9P8dmD9r1zS73Wxy0okpNLgOWD38kcgOmdW+9w9+lC5eHzLF60Rc0rsBvghnD+MgnLYadQTnVp
9BXEJOLh0fcO8/0C6oWAoBOE7QZFwClIQHHmBrKx3ePb/Bi0BbR0Z7GYkF/pJGztKpDU0pdXBDiq
VQZ60D0taaBvuhAsN6s0SJGS199+BXf5ucsrvjK9/tELxAQUES97XAafJSjRiIxwv8hoNnpqQMEY
aFwXRQ8m+EdzSvLtEKchwBawJC0pyhYveYEHXpk7D4mqFZRT55/u5JPhuJcpHzdLDNbj+x0Na8/O
JMoHCjvFZ7vs5aMjyvra83AjwzZ8BA9t+EizsG3GLS4K2Xo0+ikDS5nxET/xdFrsSlVN57oKLpH9
xZHNNPBTpZAF9KIGRIEh0Pavy2C2LqBqTclwS4/T2Z40AMHxDwJFEmHmvhlHhStwKQ0e7dkZWP5v
fuThT+2PsgeviGmi8x6EoPa2jNCjBgCq8tLhMe4eHa8rLrT2soatUb5orlHfW1wWRWsyOC9rUgfK
ak6ObaxLMaE9DzVR+cb1SjSydgFyiKEacauDYqxzOwG950BTGoLYNo6JwnWgNmxYCEOaLiY0Q4HZ
rxB2l1Z8vegXc6dn0CRgIUOxlXMkk9n6xp2kE743AHGnPxG5z1ZgG0/PJBwn42mMPHzTkOGyBUM5
aXCg9fxTCRxpTNTL7TOOgwozqh4vr4PnnWlgRuKfpPWFlOibrtEKhD9KgMdpE2WJX9NZJ42w2Anb
+klqtxsnQHhry8l3tn2O/yA7SauLqwf9YjIPLY6Mflz2pzt5hZrsG7PZQcsGlNGuhOe39HZzuYvp
+fLatmF68HnmnBVgD8EAYOLdLgL56BmkaHjTFv2JFDQsdrTMUK9WoSARfndqRxZoZhrrak0KijeH
vjNcnMlmWdb4fZZImgDB8LdPdROFPEhPbhkKBjaTKS+OQLF1J/vxNbYANhDnzXCK23h8taovihXy
SwJqh0sga4k+CIiRnnqz4vizvUyAgl0rH+dlt1bRV7BG9uBMAXJqmPH6Iy9wJ6vlTgswV8BbglVN
L7OsuLi8HD+moq8eJJJSKwECpq9ylMUmTcH2x6PWeE2tWQwYqvjUueGwISsAf9VgqHLK9RB21doM
XHUZx/7TFOborOmSBhDuGEhOg4ya2yXJjBAncv0+vpj9q61Xof+ybkChpreigXagvf4k6/IhObRT
8vyvIe8+UjEY5hZJw261KAwnyTeZxPF3+lgCmukEUILkTEPdhXjWtn1yphmay+2DB+5SUobtLzNa
tmHVFCiDh/DOjWR/clnsEuaoN+cByEEHt4znTe7iLctkRGErAxGr0RjBqevr4ESzUS9pVuOpCI4A
vZ6nd3ry4VVw620gjbRKzMre3CnI2LJxUkfn+q8NyeZuOW/17+Y3ej4AVNdAm/wW9f0AT8I18KrQ
xLkd9RWAyQZnZsDrVGeSRigUmGez/o/rXEdqKhvAO+SeUk+DMDVnLjlQvACMZqfeO0jGkcHm6Ghu
FSDMPeUCHxrcuOLa+D3e1N41syFprCIA4IIFvCzyIRkNYJWGQuZhugcERrJKGmAkCnyrrtB5Gft7
kxXHCq3H5ybobDSzOuH/qHklPzRRiDqmdERvZq26XaxfzZczDaoJ4vUIisj5nX1R5EYv1mizNWaF
bBTKsmPHD/GkrexdIQqFpnZwMoDy8xUN3uEz8l2oV5EZvtArZq5pSQqOIhYgaXr+zk1ZMNvhG+Bb
WE31mcxIroZL2FTxMy2SdHQuVhU+DjVDZ9aUJ2wvywnULnoXMjEMu9lYYZDMYeOuLFDRPeYAmTMe
Q6DoAswL3Qv4T+i2fer520oTBACsBDC9dvCRFcz5SKJ3+0IbuIrd2iOJDcCFEdxyOti7PY/D+oFW
ZG/Z+M+W/bxFwQeLthjTEoiuPOgfE3dUyLS2ITpKGn/jDKmNKqt+Ms80APHTOiMR268blnnrRXFj
qGo7ERtS3UgXJwN94We7C9C9FI+gA6lLcD6ZaLq6NnVnXzvQba0cGZRoDHIBL/auoCVueb1LWH6k
BdkvVjQLoyHa4fcEhFJ2+GOqJ7aj68MFOGWGVFmuIQlxhYfDqQyYc1huIWe7xa/QEA985IfWatCA
UDHc0XkoPkIxzJB255vpYA/VJkoDtsLxrDsb8SjdC3kZ5TSskfhPkXEFpjOOUxrODoyc4RkJADB8
0NSMnngKojVSOhLcjZvFjmboXUKBxbsvHEqFf7YmT7MdMqxDsa8ApnVNjfIhy2sF3P8M8OzIKaE/
c2y2vW2DVszymgMr2ttZ3MTtLBPvszu78Xff3mzxSpF336vJAEhEZoc4gRvIPAYtUN6MPvhtXXs6
cSRzFO2RfdzZa3TcERpJyZFirXGLSCtWDbjlSqJsOy+5i+zgBAofIPaiaiQWqPYsZHsklJIcBEOn
1hPNagYt0TgooAoCQSbeFkJNWhIznDspHFn0RjuHI8yTYhqAVcjxr1OphB1RVPRao6ubgzg8CcDu
UwfrTFbGdtSY0oYeSDFUxg59Kx4Q79030bs/GSzyJQYpmgknjzdY0WCoutPSTitzMQEXqsg+R71b
76n59a43lpakWNxIpr1GQ6j9nfymHZfsODeuHYqsDhQk4NVnq9boPbqxd7al6RLFEjgaZWpA0v+m
YU5KS9f2iCO1wNFw01RHa/++W27unFt0NNOB8rwSx7mjbrbhuj9PotV0Jub+7yZ8/j8gXb5lWKBB
BISdYbmBddeCX8nK7FElGH2YgY5QLzhuRWD+LOvB+aYnSH063xLb+YmMrvuSGsO4AdRQfsS7g/0h
GpwM8NjgQ2zq+lEM0fB5arxqx/p6X1VluV6YaGa8ZFwIvjHTeHHtbZpIglHudwTmO96axS4EcuvW
xFN73QUcJItN4O+qxs8fHOI0pil3gLbkmN2bBmUT6MvTNly3nMc1IEZjZ0CFAchGiQo0xWP24g3u
j0hTks7Uo9WXOgCsEi2sDO0clqj4iZbooGl3KK+T28IEtG/RAQNImip/qkquds2I3jlUBiB/IQxg
UpQAVrIsp8F1mV9f//t/znPvIaoA6A3wngBIwH6Ay5U7eLUq5kWCS26Q5RWWf+kZLmZAmFzuMnCL
fSkzhqYgNPLYqQKjkW8Bns4oPLAicR/lwIp/mMHKcuDBnFHJ+qGlGgVrEv65c9VzlFriKYhQek4z
q57QkUGtVMDDfPL1QAoXdU8OcKGDDjnZVSixT8/rfE1KrxlT/EtU8RcXKCe4j9NL0DaxU+W1z6EO
wluF1BGwZFcoVB+egBfS7HnXsZXvAo53Bfxl/ph0R1KG+kpd6Ntxo3CBkIVK18NsRm6qx38IMCNA
pRnFynvkbHZbfC3t5uZVc+Bdieh1UwT/D1CLwAj+578l8ACXDvZznweue/8H5SN9xcCvLj7mTdId
Yv2Gz9sag3JAHjlP9XrRuIl+z0uLIykXOS2dAChuq8UNVLtYg3cL4zxfdPMWhQl4g8Q2UKD2vvmt
F9m7+iP8OYrtBzLekUGJuvN9zOr5J0BbgnP0QQ+eTVb4qHD/+ZzG3fdUptXXtu+zrVWjmpqWEW6S
Q7BC9rbIT0bPAI6lrYCTmaIDNmKPonbk4p1UFsDOtHfNUasTBni9x42+uZoiEeyJqm1mdGtEfmSj
j6O1rsNeFOCuRKYwNy+LvLAdlIo3gdqQjAZWTyAOaXFJb2aoACfZvE+A4vzFTuIq/5hNOEgsJHWk
zQ119N3AuCzySu9TZkCTXFjqOiusaB/g3GAf+pwDrsNXI9Du5n2a6iOwhqsHYSITqfFVvscW/6i7
QF78NFXHDLmKnWH62TeV/CB946IDzQzH59bF75UGnxF6UHVmrS3fcPckS4UlH7UFEe2SqNIW+JV9
s2CGAGlQ0x6GKZ1WqesD/4kAO+32H2wxPs1wncjTXUUwPjgEAOrLke3Rz4N2cY3jSZCbTibAEpSz
YjdjeGogz4ZZP5OR2SeyIPmvsLPExvM/iYeHJQzqCN9CLzihS+glzu+hSY5388QEUKQfdxOqq2lk
Dkp6Qd0KbvYmPjZxbF5m0axuG8e40IBzYnTpqyMtShfgLngXtLbcj+WlR2dUFIMWA0fpFNeLWqRn
7vvsThYifXAOFPBPflktBiRz2g7M8DSlYazL5pQBqhGQU8FBTb3xrQaESRyO9bey7aY1LirsJ1nF
2UExUAX5aJN/FKAh2qD9Qb7ituXFHEs02uZA8ANhrtz3aIQA6oLhfZpU4e3Qq2RsMz/in0ZmtTu0
zoWzVrmgN2rYWO5YCGNc9LnbunSMHfmGDNf2o9sPGxdoM5YU2dUuLXltEsdBD6qeknBqHH+t8PK4
saMqm2WkreoUhmTT+uEenNPpydBhlljzTLv1vGwOduZ+XJQUrpl6+y0ISvFBNliv2x8jkFC3DZIj
j0aiQlA35+aXYsoZrmk7+5GGdLTaR1ykzwZk26Ig/jhx57utrMBbkdkkHbkFWky+uRE2La5EWaTS
A9kgenCVNpom0szfFLkYTpLn+Se7YyfqhslG4W9QujkACMfIP2VIo9h4pTujfanYBEpNm9HOgnMR
hd6TQinJSvVD/JcYpldjKlED0BrGEU13yW7q2uxb0KH6XhuQ54SfevZkI76zUEcao/Z2eAVeoz97
Rngf3MUWng/akwzIs2yTdueA1cVXKFJeZYqh4agsj+2YRU802CWqkDloDmolVb610coBxiNwXS4m
NMO7iU4wmg94sCKSUlG+HwEXDpDhCXRMs01h/FVP0jp2mh6BRLKS/bnxwiuJ5k8hE9ddAz2EoyDz
l10oeIpjg1ML6+AVIEWqJ4+xtdf4xrk2pQnWCqShVqB8QDdWqQUkJb1XJtvU6tvjIpqt79ezN0kp
hMzlh1aT3ZFoAkD4FrUsOCBxIIXYeqi80l+PIN9eLzKUvKszDX+SGRpWBCU051rwcI++obGc45HH
EnTiSKEusv+OR9rFmPa9W6bJ9JriW+lSlgmefpMnTUAU+cYFJ9nklGXBllYkt/vRmJUkM7QZzVoz
SU+A4NqG7rCKo50vQQVb4l3mPKRpNM9I5mkFzawgjIvVnfpPLncyjo66YlW6frWOR9Nck5oiUqyJ
Gwne+oHQjUvO5kxDoGHDwQBm6iZ8CGlNMOHLcrFGfj1FAUySbsgOnWP2qcQh+hvefn7YUdR/VHaI
vwS0i4ICr8pegWWOCkwHKa3AAXS3lChKi0fvg4cy8H0ypRJQ2qH95Pgo3E6KvvsxsCfTbL2/ybRB
scCNKeelM5umMro3tVIgACWAdM4sW66QG4jxVDcjYJSgBIlmJbgqt2wo2PpOAdxS5+hV/IVswZWT
gXZB+1rBF7Q4h9dZNMb9A+BNp9MAwrSbHch02SFrcau2yGhGO8gxeFnky+fCLhZIha6k467MndXd
z5CpSKzDHHjau6oEkS8Apa663/ZE4EaEjDRqeCSahZLPykW0mIEDY1aS6SIn29/DkrKUgEWh2bty
xl5aXN9DLqLFVXtNYyhOnYEKWtwjZhd86aFTn6HkptA8Yb3DH9Hblr4oHlfoagNaAsmBa/RYDs1w
xR1dsEZ1YXUWiS7woOn9+p6yh9Z+yI2tA5IpNCL+ogpamHlINlP4+F6bHh032Yq0s4xP5Fejq34F
6tskPjp29BeqW4Y0XjcxshN0nBlQiHYRJltLVE+f5vMPHYUWLVex0a78IJht5iOUej8dUYTUb9je
7kp/5XSR2g1JaX/JATEAwNu4usaTZX+ZkHrF9feX2Ff4v0DZ4oqs/LgU+z85kRZXMH9yCrWTpXea
HJzbW7/vUZr9i8BRobLy5IXFdiAqWlKEpuZzJI2LxptEZxJSAHuKPUfGHzBQ4P1THg5acdKeaEaD
Shn+DJc1zRJtWDsNNCKZ9kWQ8D35zbKbKZnfhcysoTndx53X8zhHWVyV8i0JZO4/fBIKnUY+8vxR
HmyyVIUPtW09sdICVZEKXXtFMjAUoQWntLPZhGSzAkAV56EYTotoUCeWgdgW9QVNuJ641Z2L0gqR
swXKHbrBE8DuCtGfKxKSftBGsgxVuCaVGeXuxhqj7sHO+n0eFZFYWWaJlywWonWsnNb4SwHUm4Mu
ciu0eIzq+Cc/KtCi7YKJPbWBClwKLzyGcZidJte9Hf4kU2jFRSeG+WZHy8WNFHeyAKcf1GAgRXSn
ILe7PRaTeY/CuoTMZTvwEtanxErqk40UJChO9HqeqohXpwIHCLkig8WUlouMsyY11qQ2IiN5m85B
yOo+yI2V1QX7vmAuahW4eAJuY3FEnkysWjo7aRkpUjvBN0EF0oWaznZa4bMSfcqxufLozNZoRWa7
QFprAN1GAdCMjkxNP00nEQFsWEiGig1cKz8ib/WIN3vzq1tbIwoCWfbcNEO3rzM5nIwxlVegk05b
E8h6Lwn38OzIc/cHCEXxpYaGPsfoP1qd+KlQvHtASx7KSVuOGyg0Qf2YZJcc5yVpgK/9PcnH6laW
gD2rdvPhmAT9hIsr3c8Q+OqLXxcOesoQj0Qx3uweG6k+TW7N3vxJFnTtRxWP2YlsaQDJswLBt/1c
Z7yZ5UWVn/47D+dY/wPgi+ybaXE3cMB5HniW8TuKaeJlvQsOxvoD7xxdacTShwGn4AfFGbhmgXS1
6fTSHcrG2rhVLnd8EBwVLM4EcGStIn3lJuWBdeZfFMGpitbaBJnpnCYP9VxoHDLm2H3u4H48C4DR
sO179x9H9y8blvPEVR2dLL1iceogK4pZU2TDXvpjhbK6UNgr0pBNaXlPFhJ5p1lBsrBrhr034e+3
4C1qQ99Dt8VnNPAGSXY162nTe2b6dQxKb1vU9XSqAfHxXKSALJgMW/wQcXLicWyhCzYDTrMTmkdU
uVYfhODFbFGM4gnPluJz7dk5sA1kgpcxq8F1oXMcOd4XCadlGQjPhZXpeGVWjErewTuTkuRApgN8
Isgpu2uwdZwa6IQkJ4suCXBhx3fexNTVjO0h2CDXCyTKUbU73DsBx6co8TjlScD2XSCAbK6Fy2OT
ZkH8TXXSu9KifjegSHk2tbs7+2oCnwlFm7cktWd8XYKACfaTYYYvflU6D5KH9gOPHqt+8K+elixi
gBejSLEA9suNTNuT3ahmJ4pAA9o5nIcRSIybRDuRzLHT12bM5ZGUJIIjCFj8Ky1K0finNC7OtKId
RQ3EGjJv7ZBZK9LU9v1u9JloN82tMO9GpqT49RGjKOzRTpWlKUp6BHKg77Rqae7/lbVdgQM4UOMC
0ZbPmTkvSAI0LsCJDMDgoiUNZYOmZtOckKn5lzgxuiMe6xgv4Rp6gaOiOpbdg2t67QMyK91DVRvN
0Wr4xxYkLeaKtDSYdZlvUwdl9GSHL+BfatMI8LyL3Gi/xIoahQyl78stuIb8czq3QzZBUm9MARQ4
QrWaAa2oe5LWZolWcOVKYM5p6KwZ5KrQ0FfzlKQ0eDK/tbwJZBodwDQctV+MaQOK3bVoIUAFlwQS
nv2NTnF4pQISTj1nvUhydxSkQyHJajyv301JvJwICwAjF5ssWNnyn2hKTBw4h6IxLlwCJkaWbzUK
VK0APkL3gk4R4Apag7sKyrrd+XaWolsDCiAbbLuqBIjcqCp0mk7GmQo6KyPPT4XHX2k1F37agfW1
QH0UXkOcqkabJ2oIX+Sa5pYWxEX0xZSjfzW9sH8JFRCdXCXHQ16lh/L/KPuy7UZ1rtsnYgxAtLfu
7dhxukp3w6gWBALRI3j6f7JIBW/v2vWdc8OQlpaE42BA0mww4zxbBTCSepzemVBFhHYMzHRhFJ1Y
GzvtjIcq9owH7E0weA3dU6SHwcEWkiDDkqrFmCAs481sBT9SyDSy6mim0YsbDQy+J1ZjLVtzaLbU
CvKBsWYD7HxST4u2DLI/E5zSH2GRMzZyAlrWOm6dWmbvrqGTBJicR5j7UQMdphEsXdwbPLR3mc+/
Mg/7vwmUNx/cLu1XRg65QKryMVba/bJLk/xOpap/aFrYfkGDhC2okWJpAc/0OpZqD+UrDUoEKlqI
RsCwYDx0vPko2ZWSApPl3/U5J/7Mnrs0BiympnGumueceQTP9vLDoGJz3buQ6fdkAIx8r9fLEOvP
0TIqwI27qFdllW4b0dVgUI/tc112fXlvjSY88xiQRCjvK1YkGx1g5rUmoOjeOMMXKIlisaD1BqhS
Wdk7H9IH+IXWj6kwyqOVjgJRYxwf65cGj/v7MPPj29IHzYbitYM1T4FlozNU0LWzWzQAIII1+d7j
/wD4vt+ddOHA/8oMv1pRlx3//g5iYOH/atvJxIYTzBR8D069zLWupdQNZyQ9O6J5UGWF9VzX1Q75
eFCmFcCUheoNODtA7W5Sv9cOFLLA2csW1/Wpz9Q2lXs7gcLsZzcqidZD36mdTtUYlprHv+oyjUYn
pd7XdWqhPv8+O43eFfDWcVS90SCOvgmDMlxoXmNAWhJihB/FNMvDE0Xp0PhS2/iW9cxLE0uJFuSk
bgxIzoUnKtaORM8ojf3tkMa31EXkTVjeT71z7If0TruZkABtsfdSpm7qNMW26u8aAQcwk3+3G56e
Wzc11mDRyh0Ly/5VNeUhL6X+CH0XeW4j/AgoTmnlZ1qvVQcTwOpHvA5dpjEzWcKaCGsUdBdNLACn
/SI/WuPNNh5RYdF40DooJ49xrTCqnQloJhjWuPJlEqUHBjfWRU17u1SH2G24mH4oc53S6ZdhwFFs
6kNVaqAY9v7DBf2W5rFpLKpSQ5HChrzvfppm38IxVESPvGzkPdzJFi1zQJaPulpf2ZDO2pA/czK2
GmkHbBBHazy2Ut/QxbJvUsBA0CzCR8YSvutV3cEvAdXANENsk1U3snbwUB9Dqo+anduZ+ZIaKea2
/Da1mXaiEMDY9g5PL8jp05CdtVQASxupkS1zN1MvwASY67ABoyvMDfXiihZraCJubi2nKh9w8azl
EO4ZNsBfwcQRGzNW2cEveXkPzaMB/1VcEv9vGSJ0ol1fafoxw+5fAnvO1xiiYWszb4HFj73qCIR/
uQYvrn3hUr+3RtVPT8gplRtVtM6UuEzFPXtKzUfVzzG1gdplz5oXAPGMjeOUXbTkWW/B9+mf9UhJ
cNai/KDh5WwJeV3z3uxDZxua7gBGtZeAP5mmK2g6J29YITvljmv9bKFxWZhN8W72lrXMbcnvYo35
u6aym53BR4GZ0GuXFdipX4XnbcqyTncOQNOrsAQYOTLtCDYKmZHvHZHuKGaPoH8qsbFEVZ0oAhSk
g9OG3xg0rTeUQiGYSEJWxoZEJLydwQiAUNSeDNZISEEF+u8YXf5znZopkWIQkkv2deh5J+42mPWu
W1uHSlMXjJdALc5eUrBH6CvvzfE3HcZusZNaPmDPzFev2N0CHL3jF2nWmBbAr+oiDZLrwMn0fB3i
wbnrdaggcOa6X1xL2jvHxNx80KX3hUNbEl+JUitQzL0vtSaMLd4Ng1XRG94XvYb9QpPLak199STR
N3bVOmvqm4Ul8MBwwNhQayrxGlIVKRy4x762g1dbH4ixLbWCSuKs+g6ynVQtYRq3cnQAI4Tf5muW
w7mxjmus/1t83E0btwJMQ/9dzGHfBLbZuCMgNWNViUDbUTolTn2uu1M9HikeMeDdWIOHfDA55Qry
tR0PnLFsg4W/aDK4pQZWAd1+UacgAOLVgtxYSJODZd2mNW3jTDXYizfbAlrqy0Qp6KGNrfVnqxpb
Dfi+X3i4SN5uCgWzkbk/GzOwIIL70ufognnhY5V0l/3/eX5yhOEWtzc5SCye1LcA0DQvUZthNxnE
dyyiD/VLIU52GFTPaTH051RpXylaW9CcMGPHWlEVNLIYikKxs5/68OFBtU1wN2SV82RBHpVGTnx3
GdVhJZN9CpujYrSYyPLy4yCrGMvBLkxE5gbMA2FIQXWtraFCQ+nKlB+ZqRslxzmdqpQyx8LChkeP
wCtRX1pvRFVITYhox2mQbanqec2DbEZ1Lruz78Ysoj34EMe8yIqcasrqI8++g3/DNBZleTEWBrjv
96+fWZ9jqZFCQWekLKr+O4s6Z150Vn23dUZc6XyhkZ/yn2JtClgYKxNYjHxelXSRTtcrBSu6dOd2
z3ebVdDg2ULDTplcMAHwbeIsOiBlHwFlfADAkp1kpA+PoLFi+helzooa68G179psWEUNSFkgMDU6
RAzxHKbWLgLkBNOtcNlF464kSwqAGwTc58ehbGgfrwaAWreUXCS2fUyd7m0aajxtlSfWyXay/z7t
1DhmNFhNvDi1m3kwjeo1bfoj6Azj6VsJrWM7T5oDdf3TZ2jz4Y3y3XHczz/f63J+K0Nz34xAYVW5
zQ2VqrH691gXgWmPF0zw7MZu/199/3SOvMLvIE/SbH11cofwzNSl8BQQQFoNopQb47XJrfkd1smi
BywCPKaW57wOeqZjvXjIt0p60I0osgRTW5/BMxu3UB2T0wc6ABiXLE2Lx7uax9ilrIrowKBAfcqt
IXooI7hkWRrflGONQlgFwpwwCSwI4WIQwVsNvJOcr/xwl8UOZOTsttjC29H9nrf1Txk59WufVhLr
tl7/qPn4HJnIijOrbXgAA/190xngG6kBUOcaG7i3noMHRyPq9KGyMWdu0tJ9jpUO2XgjjL8Nyj+W
EHsPF//rfDKQwyNPebKueQE3X7uBROi4HxZUA257VISk+3cIxYmN77j5DR0oTiWWRb/z5mYquZ/Z
01gV42qdgxxvwrJzachI3DlmZO9grW3sADrJ75qMmcumkNU7LMj2eNr5P2UxHIvSUm/w0tOWESy8
z/gLk70+dDD31aNwW3bZBjtK/pkOxohqbm3NXMMi0cV70z8ahoS/Q6HKhQf873jZBcHxn2ME4yJk
5Nf5qssidRKgsp76seQJuBrljfUDWzhWt6IYpUS+MWx14f4QXRDDA+izWwV78INdjYhgdB0zqK1p
C6TNo/sA+9DAdK45zlUPxtc8+vhJKCVzDeDgPz8P9cjo3PMIn92SoISwC6a9PUB2ONH4Mfy+y+3D
5wDTeInuZcsSrxTL0IOVjO5YL3kNhTs9toM7t+3ycwjgLtUojqs2uDPtbuMbcKeAIJGrLTBj4QCb
mOae8ujg4L62ZDq0+usqQw6sPYsNJgzucs7hXT/s1aDFEHbB2ajBVOB1+IG/mWo0vulmCyNW9ZlO
Th+jENGLHQ/hzZTmVf3O0uFkkHTwvVq0biBuM+vBADcH10h4edBUtm88mFJexb0EnIg8Zni/Gjtk
dqODwuvC1lK2Pgjrn6PQoIAbOJsy5M5iboCSVLet08A6DQbge0NmxbdCt7pTJBNtGdcJ+6ZbP3yr
DN5Lx5BrtwzSGzDazTsvic1F3xnmN2DJjnHV2s9CsXQbQLxn18hMPumsfYvGEaRWQlpUCUyrVNzt
Qf6EgnPdildIOG/zvviFSckDg4THHS/AE4hbmM0PlTlswrFKMaWMfisGLIS0yrbuKFkzivZUxMmW
aswGoszoGHQRRRscgM3/OPQ+s7MR4R8cqMX6bKaqWfbhlvfW3VU3INH+Y5SBg/oJygzOclGcBst0
C0qo/+xKLYo6UTFV4X0MfNeG8nQmf3qDUOsw6NsD8PPtwR0PsGLD1ICK0HlHkdpjKlIW1amdSnP3
KWdunrMvWqYxL840n5l6Xp9oHo5KDht+wqDRCSAOyS1nPbPTJkJbVwtrYUuzn1qykep2wWpLLD88
zTkT1Y2CkZGD3Pbf7fOJqERjsM/zzK3GADlBC0rfy6IGGjjvcfWZVhnthTTiLYv19BkGnFAyitPv
f83otUFMGX1efrHwCNoViQ9Wa1+174brP5he2z7GYR3c+BBqXWHPsn1nQ/VcWbr3EBaYart2aS8p
nifiva/i4gF2Zt6xcjS1pHEGp/ohbZfdJwE0mTO4Uk5xQ9qQdE0zcd8bwxuw9+kCUnPlgQ7uZ+lP
MTezGlw/Y06S5N//x0qg4fxrIdByPNMCdwwypfhkV3aiMWDxftA3/j3eBuojvNXjE8ww4hOVoLDy
UUoBXhKwTtxR/D/TTPld9CX0lsYhhM4qeI2nZgzhUgwkRVkd6gL7DWNtjl+NZoAFuJWV8WtKg2tc
t6CUuZvhxPoqyyAMd9UwV6lkjFdvGg36+uKzwH0lWwKtka88ZeZbBu7natLClqG9jtX4QDdr9SBg
MFcY9g0djFDr9qmWrw3YEEwhYZcZ6M5jSpLaKZjyn02Sh/UNN1YMVvNY2c3D/kbUWYcrZSzSIZJN
tM0M7Wlo848QxYvA2ka2wQ8l3kugUMHs4lRr8BO3gIajGh2UBrrAKsdbHchq5U885ZutgCHUiVqr
RodiGtUZnDDg9gmnm2lAJZNyG8dgiAd9/r2v0/zcilS+7Jgb5i8JHnfnODC/d90gX6w6C/fwBu/h
yoLGgplgM7UwkadqyR7/fjFa7r+uRVfHYrRj2a4DRoR+RS6ShTOEPeCz917siuG5rT3t4Jgg4pAL
ZKnhtQLTMLmdY2Hqw3sC5pEfLZNd5AAzyqTxzFMlTQML69CNxmJnt7CtYDgrPRXnPzXAkL7cxWWZ
Y9KEld/Qx2oxHaja0eqvPbZcNZshZvBQznud4/B+C8GJy6N9h12c22Y85NhKAYVA6VuqQo+53Pz9
+7OvyVmm7jLbNMBYdX3L1v2r37Kddw7vrMG6d0L/PsE1cSohtnnjlA02uUamshhv13RoDHxvUCAR
yzJhfA2zVeO5cxuYPYTazwBvI54RWnCNhi5VZOXRo1YF3sZsdefQ2lyd3BTKW54F3ucFjm3CnxEU
zWIQ6VsQPm2GqxHOzXWjescztrvOGywzBL6a2cuISQX4GjAAQRhnN16U496Ra/ACNkX8nDX8J6+t
4KeWf4liq/pRQ7QdonpJD7uUfNh4MSYXf/9iMSG4vjIN5hr+eGn6MML0nCvylIh4pkqAYO6d4rmN
4+QWrwfFgUdQ6+c5lnyTsg8Wbpl738CwhxA2vkQRBs9VkTcvnsKan6snQCwDdbBIVOAdLa5jnTvI
IDef2OKdYnS4yJmKhf7W2MNjAOIF9tfgDQ6OMaYTmvEMmka0k45TbbGR5L00bQpo+GgPDkb1Eq8l
wTGDWPPZg33JIkvZLxgFyW2S9NJcxrbbH7xw6A9MFj3efnKz3TljnYJ0wMTVg4NujV0Kln10gURc
kQLNh8QmDUrcLceB3Apc+KXfhWKNy48tvKapbrKyvi2Yo50N8BAB/64Zx/wha9dA2AbpukwNbJEF
zsnFOiyUtgRQSn4ndwBFVosppesLmCWGIJLQOJRjFMEuq7UBp68ZtCnAXz3pQduu87jnS8NjxokO
1DDlSMjlLawiqDZz85xDpbII8ck9eXMVp6qv6vRQds6exqQQHUQZAdmoO6G+zgulgTSHk1/lUAwv
NcMC1BtIUI8pZdsZ+7pLfniubsH5prZBlijDGzbAth2b+PIpCgO5iFXc/IQojMvT5gfEYtnC1qLy
RkKhXxPLQQd8EduJulpAHhKcbdl5cH4PWAtvImBXgiKvT6P44hrcX7n086E+hQnT062Pb2IHdc4v
QVfX5kHrW3aMjMNUGxL5g/PorfB5AiaP2WHbM+7PVQ5p06BV/J7rcAPzmaaDylklWMey8yf4LLZL
AWeZZ8tpYBhW+sNJs1tn02tBvW0ykx1LZvQ7hW3dG5gAO3vLVf4+FzK9iZ14nGSIn6HZNgsYvMjD
fMD+PtSlo1TpwG78bsHlH8vdXKcSCCzYgKcidbpqnmMWJMLxMjWOlllBLBZz0/VAF6kXxYteU/G6
2zzgxSefinPTxeedP+rFWS6KMf291PXihBcJF0Uaaz5LUg7846uagxenvuh58Wf98QPNI0Ps1tv/
/fZquNfcVBO7ASYe+QYOuL9eQ+LwUEwbDmTyvYBU9KKpmtoB1DWLD7ZufcmTWD9PMdyao60qJFQo
OaTl13WU6Cs3doxVZvBu7yUgZ4PmYol+aUMI+g72v86ZY8qVBQZ+Ly1+JJqmAPkYG+kgNcbvWNBB
SbSFoMBnnAW404gYMw6KDREvwHPSsQiY9rzYzYllnrJjwNg2SMdzOKD4LmRiQsIGS3i4VLPnMOQo
SU8+Q5Q9XqZQMH+OIh9wGFdVz1hx+eGzckUC39NOVJvmKxv3PcBh/PKeGtQYg02kttYItQAwUL6y
zBKuUrRb1ZXRRx9KJzHwOXY1DsiU2pry8BO0l62TFmsnS9WpkECnN25QrAD26k4XB9mpqUop2JQr
VtbYg1Ko79AB0reoa+NjBN9NnO5iHOrYjWNfdGx1LEuV4+BBpYVLzTfSim8LLC5C0ATKJNjdCRYd
k9BIAwb4rGGNEAfl7ywggShOB4pHucRbdqnvhal51sILMn40DP9nZFggPGl5vLMSU4fcZqnfSqyG
33qSs5sgHjZXcaoGFv5ECMm3K+pAh3rsSqXQNPB6pwc3egdyKex7OCi3UQAB5KjX4EUq8eQEmHeR
uRmq4yGF9dYwenxopylKxYsm7OLBXJsDfEjBLjb7hexA4dSAsX+oChizQOFRHYClNh5arwUKtIcs
cJUM6bKs4a1Q+VBqmOqOKJa1FbZ31LdT2DQs4LWwKIoE4CRhlv8D0+r+axJpmhAI1hnekDzH9Oyr
F0/sA0BgJkvtO7vvFQScW7g1HcmK1g/qamUCCo6dcsixyNK04QKcxVhGghQLxVor3GTAP4OKwnp0
jlW7NwBL2ZOXKXmq1owxaBSq7+R5SnEqgakPdUs9iGBfODgMO4FwsYHcOnR/DIiJboq4+wZg/28p
n0nhh7SBvFElgUp0mFR/5vqck2HNGwrGeHvgWnw3jDaFXNNuTV4kd8ZYC1GjNtOu2RfNic4m1+Op
baxVlmVvPTcellri+LhHaR081UtAMtMyXpeOpZ6yzDUXuAPWX6VdHIcGO6UQxoZvFG9/QWDlhWVw
5Al0YJawBNI8aEaQbAaVa0eDl/Hu7zdj65qQbpqm43mO448zMN11r/6XENgBIbEO2vvMaQDjWEQq
AHelNdaBFzfwABHuPg39Ep6mWXkWORtWhp2KZ9/WxML3q/yH4TXLFnZC4YJBzVkq3n+NpHQWZqmc
x9DAPrPR699cF/ZYuheDD+L7DEq2cYPbTt85R/x8qmKVZBGuilAeLEfmeGt2U+c4JcHjoYV+KPYd
tc7/Krm1FomQb2HDMM2P6+Dgm1p1BwwV3kU07I3niWpXEwmkHOUksP+ijkW0ueCFMPf5798iM//9
SLNci2E6C31IHUTOq7msH6pwKEuL31cxpNOqAorDjaseApmCEWCH9dnvGnVTieF779TfbcdivyA5
LqGbkcbfay+MX/IAS+6BVSXnrtD9nZPqwU55VXzWvVytHFgVv3Toiq/bX7hOwXaB7n3XbLN5MyIf
Whl15O+L0jVfW3/TOLJ5E52M9n5bNGvKSoT6UnemwEKHCXdgExPkVDnqNrQi7OFLfQAhh+erzM+z
pxTesrd53txXnZ8+sVilT4Wnr2ulhfdUc4QusMHLmn0zZvi4JW9d7OisqIM2SDgQyeqeBqMOrj1y
AyAeBmMf3LdHjLJuy/I2BasPshJswhATptiI8mzVSU+/QAxTgwYJtbGDx7d9j9udY9vJPd4MkvtE
6CuFpz+M/jwVLoskuYsF6AvUKJomuU9DGLPoJvZmsDyLFM2Pg4UJNuc2Hpspx3FbcF0DP9mwauhD
7FIMAFME3micgRw6nelBKcnzWbOcxvGw1rILIgnBuDGHTtjrZXCAAM/r9Gmioc5PVVqCBduouw81
/STxdlZeAOZQSryJNCaE7g07uM3HGoXmw59iU9/PbuApBjeOJ4IbxnV9Ix3NXcTC9L9w2S6tPIeM
oPLYXocA2KruXfXKe4B5JWQcTpSWR5CqGuNRqrM9PFRwSaTqMEN/CRg8YXwtFxNLU+u+Uiv0nWtn
4wY8gfRC/iK5+QOrPew+a1LQASzZLIkOPcYZkPd/iqd1+Md44MJWxGhLuKakv0V/dcZh4BIm50ng
FzJgIF+2+UjLwRvZok9KfzdEngQtZ6yTnq+WAmNrwZprirlRJLFdXvIVeNc/4IqmvWYdO8LwU/7U
tOEWyuPdaxoL6EfbNUDwlRdhcc+uNxkv9KdQmckCmtpYKDbN94Z37hdfNHJRBq3/vfP4SlXRaHFV
RTCt4/7X0Mdcbkj75ElgE3JdBtI81XoFFeA2UDvf9/g5Bgll5WHFaZ+65WuagcAAZ3jnJh6lNalE
MS+UYJR3OsNk8XeDk5o5dqLGLlORMql+MU5fwAGqd3LcZT8TywJEDGBYlzEtZkbjumZZBVjipCId
6gzOlIl0QIPWyyxaVbr1AgHjesOHwT6oxrMPvBDOgaqJhHMg1kd/12PNQL0dk6bMzz4RtVBwbqZq
bdfYfqveKiPzd8a4CBkM9vekTLMzrUH+4CJIXzi2ys6+D/WaMcPsWAQfrEqtaBGTJV6/wvxZm1Y4
PfSHRFX60b93rAybeSo/BzLB3vjJcmD21WLZkcOuJ4ToAh0s3TYwWSzCj3oy0veyXCJI7flV5tzz
qnluoCGoOg87yKBf/v1JhIW/67Ur5gFFPL6dQbdHN69XBX2o2AP1Frf3EQ8LrHQUDiSPhCi+QX1n
VYyORoplT3Xq+i9DkfSreLA1OHaaWzzAQmhI4GB5xbuE+NbeFeZHiOJ2BYpfZXbZ6qpBNHl4wGbR
w1XcgxvUGX5fK+XDu4XGqLm+ZpG5A/AV0zwJ4loAlaFXGNM3mw7Y5y1VE1e9+Ebl31ksbh4yV7+N
/LJ4bSOgBQeRDmuqFlFZLzzMem/NJmy/4Na5pHgFy6tD3ySQ7ezt4rVQEIhI8ty5oVY7XuZ4tX2p
m6iBvnG0bWNcwNmKe+o+5nG8VWYP1yBoa+g3cdrexpCEvEv9+OPQwGlv4RhNtyscKfxFanT+HrrO
3yhlikWu9e6VOYeS0ZiSwDt1B2ZdvRDjWPOAwm5ObiGTneHpT7x1AM+OtAfuWOWpTnIB1Ktw3zSO
HdvchdgK9rj7+yS2vzIz8t5CsAhXLqiLh27A7ciDxE4xDO4b1NzsjRfUG8BOu+W8eF6HULuiFfNQ
YFnPMYZ2S9W5gZKptQUCZEsNVwNgaTRdpDHH9jMWkffcHG7rkRaM79g4NqOeClWnUps7YKXpcj3H
qKEa86hEByWU2pmwEqrWCVSvH7p4KB7wtif3wbje7zU9VG9V07XLUk/N7VS303bpZbBnpGyQXdqd
TO8gTQmzPfBxoAntMmBJ6yi7McLS3k3VtrbkscTKAQSmxySqU8kPBBY0vQL2cG4x6k+PzVNmZDTD
rsijYeEzQ1sHkehele1uCdibDIaJiWAb3RdF3B6GWC8XrQ+1Hrxc4D8Ya+4tvBgM7NRgmQBeTfyb
p8Q2EqDAAe9UbiuAaHe+ysSzLIcjJQxtmEIFAcbFc0+uh/EjyJaYf4aYBLUs+mVU1WvWiuA1EG0J
0U+bPZQudDEBVmxPrPbKve6FYo/9ROtkpQNb1xCHeWxdSGraXVG8caxHFC0mHcx/6gaz38oo9vYg
J6zsZsheyxBA1yEv+y1ovNVrAsiS7enN1xZrmCtdGumNHpUG4M/YZy3T5quSA1voIIpgzSNsl3j+
4j1tRGvXcR6ZK89S8a1fQgcaPKoDb4Wf3WA9vS6xHEBtvCpCc1Vb6s71QGGyI2igwEtP84Fe4Cnw
K9p5gOP31xbOmMuOmc1tZUL9v0rBssHKt/nV1fq7LDC1JwHm8r4dZLaxNV9/d+OjZlfm19gD9DOo
lxnoAZDHwu9q8pNw2zhcl6aoFhE0apo7ahEt3K/fnaCMb5KoQn6bZc6ODQbWnvH4XXaYeXRwotti
7jqMG7ZudehrrlU/9AiSrhpkkpeNkdSQhWmE80jtmIghtXHSu2pIw0UKRJSjOABjsW0/6dnwIxee
gLWdcJ4A+FfLPPSS/dQIhNca6FJ/Dbcj58lgXrrPqrJb+mOyzTV5GpSBJx1qrlUmDw50LqgnhYAL
/fuZPB93expL/68z0Wgckrv/daYpQQAq/Pk3wXHshw0+qmCOvjFzmOha40EDRWEqBdCFhYbvWKfD
VJ+TBnB0L9Jlv2z6il9EqNdFFtRrl5OUXVzaTw64FGs5+kxjagN2YRI+14UbHv4ZF5xpXxTe2P4U
ryCKe2B5lK2NMvyOS1RbRE4BSxQvwKiB9iprzPP8iqtjPMYhWQor7Iq/QSSs/1M86lv1UAHpPeU3
mL4YAEsBVq9HVrhM8U6+4DqIJQ3ckKE6ZYZiY1gG1oOobnRNc2y6DA83KoZkwVMrAVK3zDcUY1ki
PprF4GAQu+SQSueX/aYGSqdDyYJyXcBlC/IGMPWh2JRDHj3TGdMh+gor+WQ7fRbKLLEGi5OBJbrN
quBhggjjyVSF4BuXBCimGB3ECD+eqxcxwbdhp1X7FK5AECF9r2RcYq7mV68efLoGTBJBhy2sW9z5
5ILiVp2ytWcW8S7Vy/rVL13MqLFaVtdVewcE3lfslNev0gTeMjCsYEOdinZ4Fap3YM5s5g9G75zz
puLg/dXZRsZiuKGDF3f9rsNPgmpRAQhX0qRgbSm4goNOlCNAUUhuoe517KMjBbPChxBaqyWrqRMF
PVbBcIHGw1M839rYCOu7ReaJd2Mw8rNddQa2DWHaBc0KFq5byB8vhZ6lcDJF83zAFM7HXK3K4fNU
WeE6lK2xiuu8hbZHZYfrDhuUSwmh4lUw4pESsDe2hZcdPeBTrbUP8+EDgyWQtaZmkNBBa9auo63I
wydKoA6ecrHckw71Oqh9e6u7VXuvu9Yv2FSodyHCcqn3Wn0i8ZMmK+WqAyJ25UReee6V+17YjfYM
5D4/eBW8XKhaQxZiDZghOJBw8HxuGPQsAmlBYmJMtgdxbv0sve8H7n+BN7M9JtGAWWi/U40GtPXM
WVLVBK5vGpCqWg5VQZimL2hQCo2DSjBl75Vq/S+ZdUtn/uen7Hy8tdGgV5+SqvDFjS8+pc5AIAXd
YRrQwg5okYcv//yUPBqCZcLTFvZdmJ7HWf29S8SwoRk7zfEpTqX/EVPFdde5P+65MHCybewY+LKH
mAkYbY1RgOHQKBBy+9C6EYXCxv5nqya60Y0yjbXV0sra/K1zHWtfVIG7KpKyeIub/BdgsHga876/
i3PswENt+i1vhL/CiyHbU3WHW+NH1zaIMT8du2I68MtuhLqDLlq3hwZxvsMXYBzmwwCu0SEvWttZ
UxA/SRg3UDGqdVnCqet3vmEAGhzUWBbVW86g3FEtfQ2CjrA+BsI0W0gs/d54o+dQUuFncMTdHyYB
0PEPN6EADbXo/WyrMrc8W6Aq7aBCi2sigoP1Aui86pwXabHrBMRWolFTQg0CLVLZ9Q4sueQjSL0p
OwZZHTfjeDEl0hCqcwdoWkRw8+2wuJUn5r3I8uKlazqwX4BG4Y7hrGPdEnuYD13E4wEoa8A2xd4Z
4wPmsJj09u9ijFN+4/DiAAistyAZ3Bq8KG5qbE9CubMybo/bHdB3o77NZwoJ5bIEjgtM1HhzWICt
CwuCFRTVjW3sVc7Kiw1vhXeh+q6OWH0H+YPqNOo1Bj43feAW0eDVcADB5r2+E6yCViU3RLlyK7ir
cpUf61SmeEKNxTavIZTkYI+OYlafobnA17q6yIyC/oi96WFHzXJwwEocO19nt55ollgIzlZhBujJ
gtovitSJuhsSaIfe/GZptQ2ced8vraFvdlQd3D7H9rKtL6iaSQc7EN6749r1w1U+3qbtR711P/Kx
B82XIPkV2J0anCbcC78fzmFiaZDKjs6S+cOZQnTwLJBrPPA+F3OMUgbTAZgX6nArapi74e4YLHDZ
+ps5lo6Dqsz40kAr9zCPVCupn03oqcA6PrydByq54x05lsbnEJVClwlYwLMf89AUtx2saw5GWS+p
OnAg/OE0h9txr+x+GoVa6ISsHSGLtdXsKEZj0SfMe753of57nIf39FS7jTD7+vxaKFM4UM3iVn/x
TdHQGsyettiJHKAQA60GvQz9Q5wKgJJBLPzqDMa+7TjcRCFltmyqcPjBc40vmAYIjOHCO9sF8Pcu
8kBE7CoNqovYezhWZl1sIhObJdLriqUs+PCmN+yhqPouxD7uAsxfDhEiBzCaOHdeoUzQAyVh2Pdt
LM2N07mwgM5b2JapvN5qgKPeqTLhqwxTLSO31DZtYa5kmV1sLKhYqXTr/B9lX7IcOa4s+y93/WhG
cObibpjzJCmVGkq1odXQzXkGSIJf/xxBtVit7tN97oaGCASQqVQmCSA83P28Ov3iy1SMBDu6XpfW
icJaRUFGfhx711sdQiHYVU4r3wMVNhJIMijqTntjuf01HDn7MaXdsXLlFAU4iMD5U2NBTTz6nQPL
ATKlPj6GIKj/EfblVx8bt68cNI+ofouNuxacA7oi93C1sgaaMhEBJ2oOcmZ03M70Oy2bmqPbgEPE
VhdR6fa/5QbZ5+MnCxXmlsXwMzIM8y+JEMeOo8lyM371Gu2ZGP+J0b9TDP/UypMoBf+1tJFOUGU+
oHo5LXF/51vG+lbWnsICZWvVzxYA1+fRa8PLh9UrS8uKnw0O9eY+ZRVtJyEQy/GyKilpAG2/Rv7f
3M4py1IXZ6DTf0yk7gAOin0lmHlvQUFlxVmhbxyIzHnnSDbuplNv/heY5wLwnJ0Ji3QwltfaJg0d
AV0cLbvEg2tfJ6v6CQkOdoUKcBZgtVOfJc5YNtwc4ufewOOHd3jExl9Fpum/1YWog7QBlZJutcm2
S43wFBWF9y+Hhc5fkn+WyldBbdZmts8c71PWCrxESap1fX3tQB/gYxVX6vqt69nXOJ2KH6mnv01i
YE82/o7dUPbpnhXx8PRPAdg7pHdSN5tzOaCSCTAwgR8mHqykSk2PS9PiKCfOPL5dfA3QUYe6EQ+F
g6q4sqhA+pKk5nMJVvKgAJs1CusNYzaXXvDJOQGwRuo4jj9o2nm0tPQxQT720fOM8FDEdg36CpjU
EVqTs0YO1NwsPm2ovpu8aU7kCnkboUJihRQBDsL90kb2ekwcMEuiFeoTnOLDXrrbjj/GZYxKQggc
nf75QNcy/wJGtIFCdBxQr1uuD3H3T/+kmFtpyqamf8h0nNIairepFsC3hVUDtlWhZx5QV8k+5iZ+
SI2AYuHSHeZTbAJn0LEzji7WEJoF9X1XD+sx1ftbPDj5o2RvOLPqbyIs+xvHJ7my26zfk8nYaJ+M
zge7mOp1oAZyA9E0iIdj/0Kjsqr2tmmnvyDRlAbkqsqieDTsL2TQ68hu/HXWGI/Wdc7AQhTn+KJU
nDc86LCxOgOF2p6plaoev8geUzsLd2TNcTSEbIpzh/prFfct7rKa3NY5qDlrnNy8GaYFBHTevSKb
KI5doUvkvTz2Fmnyh83a/Go2cXMvJxxOWINgb+k4mKsW2i8n8HLkz5lZ7mkemlZHPdYu7J/d8jgY
mTZt0wlqHDK1yrOmIRfW5v2hA98du5CPLiU2eHgSKOIPFTyPox4aXFam1gVqdJn5AkLJato6Ld39
5ELQWeYjxGxxVigrLgIcr2kPWivsUxXhv0gdXvE9mlDKZiRdvDVL2zz4Vmre/mZgx0z7ZEuO0//a
HL76ww8/8QO7mZI7qlNrlCwHwHv+fnBRXLXUrlEHmKvBS5vj1/qp48+TUKfji/DzJK1pZ6fKy76a
2KiNKFl/FROqFbGYxoGWWhwrf6/8g/J7f/Iv8cDZ/hJvDJb+Wk9I8mhurm3y3p/nWeJpfqewYrzt
Anl1266LdWSVO9wTJAjzcFfcErGS99ETW4M8EGlSxntQPQsTR+nR2Yq9+rUbY7kdc9M4lHEdPxaR
2QXJaBc/PiJ8F2W7FBHiIOexZJAnoQjwCJ5xqvgPc1Rmuo7G/JyGvnugWyRq17p7ahVj+YJqLfcw
MK2PN8rMVdg4DKBO+gj5xUc31Y9hlZaDZc/DTnwTYh0FPR3bjrP1rKIJSeh6naLIbBORymauNcV9
Yz0SwxKJaopkLB5CFRarsJyP9gW0exFmTH0J6C6Xd7LyuXZrSifag/PCx+5qqrWj9+eL5bkXoH67
3eK3SqBaQZQYgYsGvBJHp8lBcdsd4xaMGgFRMBMeP1Q8Lg7RPZOTbGp51WWQvXOByFtosuyunWzz
LsVaD0x2fmStXaPN1uSkCzDM6IHSlt232V2UggWP/MhdgxRPDcjNft+LBK/+kYanPTmTpo3EKHAW
bTC3yV3YWgHgwuBu/nkPL2sQ97Y9yExilquKS9mK9WTqDlLXSWODChd2o/WQ8jVCLUBpEUjLIQkC
MpB+DCZP8zZGVkGEj2zq6qVsL9TCvVCcPH9cJdRLHWDlf+8lE/Wgj60TAlqfAS6ZqB++upRmryq6
w0FfoR4wXJPTdKrkrq99XNJgwDIR9387D5IUS68VgMLgmcXpGSllsckqwUJQ8R2ZOlBrJwM/wSCG
utRjaF7CMOctyAJBprJccDjfrMvQzlaR9tHNcw7ClWbCbpMiyZ5bk6XmKIsnrY/anQ8i0aMEeIVV
OGN3Ie4UmWddcgPrjQQgSWriMK9aVw2bVgZU4FFSuvS3lWmcG9QcBXXY65tf+gHq/mN8lSePbizL
/S/dNPAXG1nIYABL/ym3qWpVvQQoVoz5zdArQuVRHCPfQtb1Y+r5Xfag5N65g/P2aQSZNf0hSGhG
G6Nso5XsgPQzTccIIKHA7uli6iK8pK0V8LE2Zhf5M9eIDk2Bvc7S0aoQh3fVZqpAG+Hpk+UAjwen
W/qoCpE9YNtqZlSLNsE/r17cv9T4OJ7um6ZlG45j6exzvdmYO5nRAUn0AEIjVC5DvPfeBOBrP9je
gI2kA9G1cvLXmdWlL4UPcEeOqonfIkiVoojtd9mLV2w1oi8Gi/L1IHAHjMw4W+UZUkOW5PklVSzD
owmJhM5/0UeP34nRxY9Sue3BSlEiKqstmTQo+e2dDbk7NGoDId3mxJPcfWjVluHDor64B3O76qs8
Fm+xqEKFFzIV93TxO+MNy4L+kJiVcwx5MZ5w3AydBVDzIGcjoH7igEk1Yzz9WVW/odax/s5Gy4dO
Ti3vksmXqAo25Qb4W+0V3+dz73vpTy1qAXrUnCdhyifpxOV4RdHucLCZBJFxAqhd6BUMtVyTfvZL
Xz9/MsG/Of0LQtD4vEmwHNfD3sAzHeBtLIMITn98e0Sxcfe//8P+X8hGfMWxrngaQW4BQQB2jocB
ai3mMG6FP6Hge0yaN52bm6jU2bMjZH6Gbt2w0nqEuQqKlANzdpG+boKviZ3tejq4Y2E03/WoxVp2
RB20O5rr3uqN58I6g027ewPG4Yg0Sv3sj8lwzEsHKnsT8/7l+8mMz/tV7IBQ5gNZNLCjMd/UP9Gz
QmneiapQRE9u3W5MkTwJz0xAPFXyW6SbexySuq8CBHVHQ1hADEFg9zUCvfaaQ8DnSL2JlxySVja3
sUPBpw7CA4pqJz7tZQg2wycBhsOHzpyKc2SXYq0nevzddKegKizrza2iZotSye4wRqgG0ZLmhQIq
HUckJiQjH6BEUqx5DtWOesywgSmqR9Nzyscuj6O9W+nVavHhYCFdOXpf7ymEOmSfrnyL5Q9GHre7
2O0YhGZRXAJJkB8UUOWlBJNQxQIf2khn32sSYwvAw7gFH30c4IY08AAUcq8gPAeoqvScN7CRbrDs
RQpMh5CIa0Bizm6l9+LooD5S/rK3po3nc3EYCzs/NvEIKpLxmKkfppyqFF8HHKaQ6bK23PqyzndE
/91EHYhWHfB3QXLQeUHtho0H9KtEddHJwB8bjtl3FMRF9SY2gfUOFQNy4oQ/Bj8rsQ3rHhIGbksb
zHtBXWf6Uzdp3rqvZHvfovJ5p8WufxRTMp0iHBPs3CIpHlimnSIDOKCobdLzINdCt/uzcLrhTC3U
kL63yAf2AhydWwZkCvyCg3UDyg7/fN+0CHeraFAhHfTzf//Hwl7Pw09OFevquHH+BZfbjTmXVVXE
T4B5FKcyt42La4p9TaKBZMoUvKlxCI3AsEzNS9HxfTEW3TVDxdR9FFUrVCL0D1XhjZuqsvqHKMP/
jFrk+6W3cyD72fbeihuFf8srvrEUsgrSJPI8SeDXDGV24ObadYAgb6lXdLJeNS7oWalX6uJUFFbx
iHJeAAgkUNBhwY5dYrC71nLiW54N2b6uRL9yTBHf4raUZ6fxvodNGeS9XjyHonWuOYvOSKBoL5le
x+dMs92AzNzuxM4A/+SGzBbpIpQ+JdOBzDgZfmtKzYLGAYaqGaEy5B3nutKhxnnutQZ6lB+qUPGi
1mJDTwTgX7OVZ0/eyaFv2NCtAFYvngeZuPe8db5RlDN22F2rQTbjwQRFS37o3MHKLgCv3EoLzMtR
CDpsSLI2R+yjIKDIjOoLw8/flC2Y33QDICecZkKkza2/VBNAWXo4dFvd61FGbGNvckK5qn1ifYID
hm6qahB8gaQ8ZH4Rr5f+qmQ/jLQGmJ75fXvikb2D9htK0dV/3U/c9upm3jdWuNDg+nCFo/0Nxe9Y
XhPTW6kZs0mDKOzDJUcLhQw4U8nAR+KBKbzu5aGGMiyKGPEKFDxFJWg+ZAGCL/WCFdDuWwEyN8hp
VlCo8fqfvmY3geyy6FkH2glCeHl7EVEsjsigjTtoApXXNowlVF0T7y0T+Z1X1Ox3UDMAgBWXP7IC
hRNuoYUQssExmoV9DrBFY34qcZveTgBOPNpuA3gMvr/f8sY+ZKnlvsZOecR/2brEPLcvonbRUuao
l26AfbS/IZ8TAWoejQPDgtnbOJPJvjhj2uBcPDUVs/jwOP5eh8ilQ7fK/gl2ztVkDs63trENcNlZ
470ZF8kRbw5S98ixP1FsGadN0LgGeAgHqz3r6lK3nuBBrwkcZ+Bm1KZ6uiNrDpmAahjKKBuvoQep
X1AbG9uxMMWafin0+zB4sdLbxnsAz01z5fR9g0rX9L5VA/3GJpzy/rLs1TTTb7cgOhhWtGtr5F06
2OZGAFXwGjcQalJfRivD3srwtQpCN/V40LraQ72GUZU7L2ra7fw6tp3oB7fPoFkWgdCFg752HTX5
9Fggt2dpzRM9qXPrrfaKxQBjWfNECyeEUQ/ElruzUxTqB5P47ldfewSrHDQAuhgCS+PU/G5Z2GBP
oCny3fLFLoT4ZrcAaodZmr/l4YswziafnJXfZPXeCUFYNhZtuGUNYgaRTi8VS8S6splxP0wSx5Ol
mR0hBJxckAvwNkkf8puoUFQEBbnkW4ejcfXtqvs8u9bqeDHOC9C6/mFJPTtWha9DBWrC00GdWhpg
89x4YRSvE2WaKge4dExeHq/xPEHGsFc79iWaAmlIDiKBJG3GzYAs4BFSmiAxV62o6dv1pPie6Rii
UCTPC2PzfCoh9JOTQUmY/F5ulCv8gVagDbil92KIDkPk6m+/+94wvY36kByMphg2WlyztyxvrpNZ
JbfOS/QLmLRB06WC8zaKV7asxgsOxvIbbgzQcUQ8RMzHjZfXWeBmkQ3AO1IgsRHXq2kCyUM3vmh2
6fyMOwhVsSaKboBgG7u+l9XBwV6rrHR+0lIrhwRU5F6iFAg3apFvUL5E+ahFvsSDSCjqPa7/Rew/
z6kNza+vSPNpqfZSFDGKQRRzuJPI4T6BKO5sKV5wK26MfVZCk5d8dAGNYbxmip5r8eHc+MFU0tWo
pUDlS5nUoAZH9mVEGU+IbeIeQONob2Tm9FRw/60boHX6rwE5AKvgvgmc0kh/4sT2EDfISYErEhgj
5mZnoyrCix415VqmKf+mQeq714r0p9silzlhlXUtqwGEXwOKLsaiSp78AnQjnRlb9zzU7YC13MbG
A9nKpCir5zKOTNwurexApp6PzjoHq+EOyYr6ucjDFDfvPNpSr1U4086GEuyaep0Q4mA9DnFXZQJG
rKpwQmRT8SissabGb26USMiP1XfIAQR9WDg/oYmN0oEwc24VsLq7EXzEB4r1M8hGuMDqfoqtAUm/
NSq2V7G+37j/wpPgfN6D4vjctKGkaDPPc3xb/1TNLzhLdD8Wxm1+tiGbvash17rVbRE/NYAbBJAj
yX6T6Q8UkLU/oC6DD7y0quuYAaIPsAgquJqxuaYNT1eucPkPr/06D0HJC7RIM+1mFxyECaPdHU08
Ou4sb8rWCW/Tr17f7SlWk+W9xI/2+5hAks1rvfbGRmbvQXWwzxiDUg8o03Xw63+DttRTz1j5FNao
6fGxTdyQ34Buc87Kb4OQMZ6EZX8QvnsGe318GsLR2oAyNn3QrPa9hayVtRkiLXkoM8vaSNWKwrfK
MAHH4Ea6ITZGfHdF0ILLAKlD23oyig56jYn8kgw4XaWwKdbFvyxv/T/vKW3mo1oKCls6tpamji3Y
p6ozA2lkKBVVKIcBeB8pe+eIOhrnSC320Vp8HG8hQhnA/u9il7Bl/P/JB3A10gbQMYlUKeGs3eyr
ikGySWFZpPmTLHm4/eSnCPLNw8ie9ZmpufTTNLNms5qsz/QQSh9/vEhOgtGzmLOIvtt+yjnYw0s9
WpdIjh/rP18yrBiOQ+cBRKM6eDfZ2DN9xFAPmG6cw8ifF/enUdRBPmoB1Qy55sX+j+OWEA9ULEHK
R7mlg9TMy7pNCsrjVTVGOGd1GtQTuuAlKdviXzjNVZXinzLNNvZFUH53XBNnEwZz9M8kHdY4GV5l
te5DyUwc547rsreLn2kZRljTRw3Y1HN7D2XrbD+GdvVoOMBpgyYD9yjc3Iqm+CmnHiTS1oUAohFP
sWtohf5QoO8uCeMYOAIgR0GRApBRnr535BoEkagjrtERG+HwgFTB1CFhW2T6ARyCHegNi05HuqVy
H+xxch+srvT2cQuui8XXtFy7JHLaAP0utIDioKy5tYzcvJBFFxdycYEhG4Zyg9B9oPE5CLE2Uyy8
NYWY6iVMobnzS5CP4nq3v0aKXH/K2TbTmHeLolh78NsYEOnRfO0z5u4HDRwPZKZaPEGSewyPZP51
EKrbeFDm3o+F1hsytNLN7AdUYubnyu2/QDAI8GZQPuJ4Fsc/DdZm68YChhZFCu6XrFkNqOJ7k+CA
A63JmGzo8Ajl9z+AOfIfqrAokMitUKunDpVotCKrA6GGaa1bv5GXytYAVC3r9NnEgjMoHECuBygc
gjPM+t1r/avDs/RtYhoYrQtmPUAy2Nr1TVEchRe9D8e55/vwyW0f06y4xCUyNGD1uzLdj65j4ubP
acagbA93wnt5Qf6pDeaNr5nYu2YCtwn1tm5kQUEDVdbUy0N+NdUc/R9zAAUUhMngo17ZdsAJZAp9
3bMe+EjFdYS1GEocisat7oamxpfGaqK1DXTFbhZ0R60UKF2hc6IEyKHdWDyNAFwGozT5uTMFqjNR
fImyibzcUkiOo/JTgVsVxIkRDA4yfjOwuVEGxTdRhdNh1LYfwjTqtVtnecNWpGM2n+O5PXi6/Q7Y
6SZ3z4ZWliv6V7h2lK+ghqmdh2mYnvCXHOgfDKqUaKeYE3Z0KqiGW3pv3cXVeKT6ESoxaVOVaQKE
Yr1UnMRhUkLQ75U+BgowG6+ZP5W5EIXYnrzSeh86tOBdcaauP2h2NoJ0BBfDistjMxUH4Yh3F/kH
ZWZxgs/b4aAmsnC2j3KnaUcfBCuLHklAVJXQR9K2Wny1QE1KFkVY4XjVvZHfkUXDi8SX8/CiF/2h
xXYi8L1+M3n+sRBVf/OhVn6fNRA0a2JTfqk1IA2ABs/3tirAhMTkqaw9catQlnIfNyEk+qxs+lJA
iPI/hkVNDEoKNbxVs2G7kcswxDcpNqNiW6Ek8GSLpvFWaViDz0Yfohq632h+tjsrieuABsxNLC2e
MyHNeZLZRyOzuofGKTV/GUS2U4I70QHtqbSdy+RANgoMR97W5cjB2epCLaOGGJLDK+84smy3+CEA
AdVbLiO+Krow3VAcctbIxdA4VImMF1MlJDD76CbwUwjZFhit1gI5HWAzsCVcJ1lcQbNrHHdhWPxc
tH6aBEdE4EgHKbpa+lPHIPQyaDojO5KPLt24M4u8v85GGKan/zSPiH7yKWxfXWPC71zT2Snz6val
AwsBwAfNm4KY7TN/LLa2MnHOfG9xLbmB66a8G0owkg3Srd+W4R5WiTeIte0iUf5WZK4E0h+y0HU0
ABoviwyC1AZSq4tNLYpRIyAFOm0pjvwZc5wAvO5yPRjILmRaGN6oxetWm1vtR6uOs/gwhQ4IcaOs
BPtZ1+ywQjFf8cXZkb6w4xvGClUv+mWsJ+9OTFMOomKcV9uNdTZFlwHH7RXzSAhPmK9x9jSOIGpU
7/7T37GY1GtIJ9mPYAvKp9o4AqpuHP0EnLyrqi2x8MgzZA6nPkxwNof+2WmHFroolinI8Gy/D/iY
xjNTsCOP/CfxSBJpZYusfWCkY7dduCWJnfKTKeL0wXKhh62hQmUUYJKjSwf2vLlFpjC66uDK/vLJ
/ynWUnVFMQobt6i0+nW813bW3m56/jB0slpl9mBCLCgLn8wu3NFtlIuw2HmtCLd0t/VLA5hgRzxB
jCq9FNABne/Cy/DEHcInFDvt4vBb6bHxkTBvLtYFWp0/dyqb9YdBSDkYGWBmz3+EAYX1Zay9DaAj
KOW3vJfclcWVAZXyiGMACR1ckE2RSZdak+3K43mocr38kXwYNDo43gCsGnm5wQpXfZ3g5D+NXyp9
iG+oSsrOCfldA0flucnXEVbxUJUAWubcQsS+wz1wxDlvGNXryIjqlaZMXSYKb+bd1xRCPoqzuhxD
FrswXkNsgE/koUnn6dT0n3zzq4GJE1XQoJcOJtTI75EnkSe6tNkE6sbFNojKcbE1Jt8jJaCc28SZ
fqPOxT/P4IfVCsfS35CbhZxvKfhjzxP+KFHZEfipXR3JFLpbPVgoOSaLLhDIa3afRplO9zWLgcHX
gwEPckA1siTbOUiWbeSIHXdTJpl9x8xhm2jjcNR4y+URGfgN+DLra+qU3k0VrSC9Yj5/WEbvGLMF
tRn8xb9aS9//bVwlGh1ZJw1kQLqRfHGhVRyb/StPWXHJY7CdkLsDtn6D+gFo1qsoe/IfoV4rrtg5
9Y9Oxi8UhUWrt9dtriEJgyhwUiZACsQtMjHz1JZe96+WFr5PjXLG/GZocjxJp+B3g7pA8T4EpwWU
7POo0RlW5upJ3nvdXQVZvYZF1UEJ1Ro7nyO91brphSLm4DDKxUn6/racgC5fz2ObycVhO0sgbxzr
BvDLI0RZmGascjExvICam16/BOnR/NLzK3y8IIUUQws8Y2NqOyz7dlEUOTigK5JrEw83GzQAKHr2
/L3PQnstWWe9Dmavr2qo/B2hIGu+1iAkp0FQx06uZW+Anv6Lg33BnnF373oo08d/VHqnHhvv+YJf
jI9M8zShKlU5I2o6jXEG4KV6H7OEf55jtssw9ldWMo5gj8IcNCe1zLwATHoZvvR8vKv5BZcQas3T
UnPub3uXn3QUbPr5nR9a2m5hV00UNQHxsH7yUccn38f4RjEoUARdAP9+jLwUHPeuaT54Y12vQKQS
7cg0gG55qCKnQnIU2FTy0YWlsrz4frJHlg8c1uSLPONgGIV3Hl18CQO/yt+nolkahgoQCT4L26/M
rYjBU9dHcXrtmyZBdTlRFXhAkTIGqhh18QvHOgEpMEeQX8l43Vk5Pmw1iC7kT5IfzRTZ94u7T7Sz
NfjjeXHVOrSfASREjYianjqkKEEKmMb1bnldvW7sNURhqw0oKJpoZar3a0/AzCxz0fvFr64LFl82
pPYpTZzr8mf1lYtSPY7yyZS/hvWQvxkCpXlGbCJBqUxH1Cs9HqYXVlfWiQPftfKUv+bcC5AVGi82
9hlPNaYgfzbxbNeAunBLw+N6gF5A7d5QSORiI+ZYAflRp+usrMgaDnUfBpo5DvcajhPvUYvdrkDI
VWzDwYPvo4ODSTpgfaPtqMNTvdSqB/PZLiFKvsSSP3GQF4GQ4PmTH6qpoCD07xZ3NCXiIiyljIu3
Mb+uei+4pUQnv+F3xmiIi2GCuwfUEtAc6H69kM/1knefZ65FOVinvwut/makJ4GoEF6zXaZdwlCp
zbrPrzogH7Jr4+nt00t8MiWNpVkLpMTWEBV2gEbFex+nzjvGKL4ZLTDbANGbBiLWxwe6EF3LBP6C
Lq/k3eLXW5Two9B2wg8DsUTOkiHt+3l8YSHTA+bBEqInzDnHwJmhVEZm0XZguQgiKUERZRitcwYn
3vtljIqmB2aeHUZwMxyog0bP0bPdNygA48N3EubRJt98xDkFGTEYO29da7cbAxVDG/J1Y22BP20O
IE8pJohvGZq+oXgL9+THBqXkSvun1sFimEcZDyo+QiTWC7N9MoIvztLbHPczFLE0rMPqFxAKiLri
Uqi4ZmqRwB+0eku+zgGGEfs0DI7UYKgPwsZpagKdBgO7/KAD+tIKi+y0XIw/m9Thh312ajrnixBR
t11cyygW+ihHUWGLj1r/cToasQTT2JhDy9IVwI12eokVTw+RRbBY9TvhgpoHuwbgE3oNVBMQSyhX
pd2116602itYXd99ZFIH+Xi7BYXWvk3cy6RP4ZGpSxWaEMWiJl3MMYNQQ2I24XFuLl1zaOlGDjZ9
0nuf4JcoOYl2p6anMbiLG3uhd9vCtlCshmcqvrW2eQbQCwdv1KyTBNw5TaJdsQ6vwUuTAKPkgXAv
mJsqPJIgOHGQKD2mEMuy+xy9KfYgW2PA8QPV4tGFxx4EeIW3bw0HJXvko7o9quj7cwj5yeVCNXDH
EufR12JsguTEkE1vGPjkYVKrUia1/s78L4aZY8EKcLEMryKsbn1psj3HZu3O8wZt3TK9fgbKD/cR
qCb+MMwWTw2Q5gV9WoAiQo7fNQ+4Vmn37Gmw3WrDBAQpfFHUEOjsvL3UShAwqplQjFk/QzkXxJp5
BXn6Hg8XKJxZ55qP7xdQVRibpHNlQD7qdQF2q9dklyqQg+UmaGVub3WN4f/kpK4FvE7j1etRKDUn
0K+RRR00xdjVCQL/PPns1HS33QMN1Jg6sBWGvuZ1pJ/jIupPWvd7WaJCICAXXXRepRDkiLdMww07
CWv9TP45LlM2OMQwJEYG3Qcv3JF8NrRykyNFZjhGCdF7yFaO1YpjwmPsfVHYPhyxGQeHiF1yvu+i
aDgCnRKakGaTKkD1/cVLDjEJl50oYJlmiR8gPc5WFAm9k2wlPWS0hVV24G7x2/nSD8Ydn1DF+clP
Zo5jqBJy4Jclnvy2nfKzZ4nVJz+ZUD1HiioxH2erg1Bz1VvQxlphiV9eYm3iI3iWgeQ6aJXsT6jM
uwf2cdiFad2fPHWhltmiDn4L0IX41aZ+qIfddwIFhbae1CEIWDGGAmnCCOnPcLVMRD1OX/lQHvpj
oJ+DeiigmLlJIynSYy5Iv9ycz0+AkGPPijL+O3oUTCJu95MzgHjFrABnUs8P29JOnSmL1RDa3SaM
RA/KyyLbabJpABKL+1se19OjxPezcHBeSJ4cS8TE6sABo8wwCdMz0PA/yQJsBmF1g3Q7FkmzBQzv
PCGZOPsfTyiE/NKHEKUEjCkGfwDIXO0SdK2mupBJlyEC+4inQkaUEQ7ruUfRsVLPmGE9LInXdZli
GbjMvfQuL7DMMI7qVjDPrd4JxUj10ssMmc6+jNxkO2IN8sYEVIdYZS2MQJ8Igog+iGLjEUS9KnZx
0SgyqUVhZH7Ekp+mzPCzO74foToCojZV0j3h1Ac4xsmLAcQJ/dNohfXNdeunkohDPvwVk/VNxbuG
DWaYMUZ9qIOEvDNVK15bu7bDFgZTcfCooWUNmcBXWjPqYLGpNTupfxlD5iTNBiznOrgdPiajDmcc
zfd5atVD3bNzsclJ4Zk5sr2nGfN7Wvyf3w6923kae8SvQvdNC2WAKWsY2pDpItZ+4vUnky7A0a1C
vdEPi4tav0gDkN2lZnOalQEWexmzqAWoCTsxOCtN/6Lhxv7iS39T6KX95vahuW20gu3ITKDjWVSW
+dppRXS0OZgIyC+N/GXCOvSx09PoDp+PF5C/LCsQqkCE8uK5zHiMq+jJsFPnzfUAkOjUs2Jg7M4D
i9FdPUXsLuH6z9ou+32E+6ALvHXJjiZ0vR0VMfuEY3FUDpcSu39HNyDu+ccM6YqF8fQeZpWGvpkc
DWdmaiyODpHDoiZHnUCbsvFYDDiPC+h1gbaTEEEVPyZFOSx0DsZP5Mncc6/ZySmBEMpJZkYNDqIP
m5xlWmH1SU26UPccSTZ2FM0qTaSCf/y3cywTmRFO1kwd4PkyB7XHpMkgw6nYBsC3agV0SAhhkQFV
Ho5jvA0llmxhp5uXLPNNCWqBWD8lEKSjiGaqrAu1KIRavSzepyKTLmV9TYwXqsTkfXdXxzK/UOVm
3RnxPWqPNtRHlwZPr30pQeW5+DopnBWP43i3+P48EZRkhgsrnR0Qb2AYy5C6AoD5NPR+dnJ65G5W
1BRaKKuAmtTviTY7TT6gc7Ys/LUsbB0HecOvl/+TDwmJ97E0jB+lDPHs/5jxv5ishmxiAdgZ3gTN
Bqr0o9OW/YW7XGyrOEHJWBY6Vx4KESSqnLfpMvBd2cNrUZVi64S6AY4uhvMvA1ru4JmOj0kX9U9Z
GJbbCJLpm6S1YVZRgtrjZgyoVwf90NX3080IDpgnukCd44CsQ/pA8TprATUzsJemThvLhHm2LvP5
ISpCMM+VHKRPLogRTpMGrWZqLSYABAKayUmyIZ/hGt1JV5dSgEOzSS6dtPM7ujiQcEUO/bH2OHJz
5GrTPMCu1TnPvj5rDyh1MY++WWN155UoxHJZciK5lF/0UUZtpzhvjuSvlOzV0hmXHpQbOp+tkv9P
2pc1yYkDW/8iIkAsgtei9qX3dtt+IewZG4HYd/j19yjpaWpqeu6d+L4XhZSZEmV3FQhlnnNADxq2
XPys5Qit+bDO7t1kKC8ZQHQ+7pfRTzBdbbK6S762WYbntCMhtOHi+FXI8Y4CeIQXIpoZoJI38vTy
UiiWgLyDUnHdJz+wF83vxCjyu1H1uJmPh/dUMKp/bG3VtCDNB/81eJ3UX+OMrT8ImKCN0p69ZPR2
kyWfaaRFMDXEGnUV2I9u4Yfm1K2vXEEzlPs4j59ylYimJg5RqDnUtrOj5PTioF5nVL9ct5L7eaSo
BedZelLcmTX/0WiynZ2xMtngIofEM1L3tTOOeGjG3jGzef3S2SZXUhbOZiy7+gUl92B0jsS4Im8C
cZZH3Gr8USRT46MG884tWHwfZHnzYjnl4JsDd/cUq9tJtytRc7xGUhJnLqU4hCjLLVdTLdiJNN1v
x6LiyQEH/+CEh9DPEjeB2/tdEZ48lleAJcKR4hzkusRztenyFyZLhRjJhK8gbZelSUFgMw9bHLae
wC06Ryz229gOrHadtHapha/DZ2H/4VpWg4wk2Iag7z7Zw8qaymizSBR9Km+0yB3duEu1AlMrkEMr
6L8RlFKoLxyggR3p1ZtEOgPMog73znXdQX0ms5Hxr9MNlHMsiLpPSXCeu6DKCc40lgZkT7XIO3ou
ds5rmvwe7k6/oFwvd/OQVpzdajL1DFeYfhmW+ZoW5IFRnHVw93isz1dA7shTg9euHDxouFmz1o5P
ZDSUZ6QgMpI7sadfRi65Qvzg9v/pElerzV2KjcB1vwaeOdlC5vwLQV1KwTxApMv0LJpMeyrq+otU
iOQuHT61fxJP6+Qf6yTmVB1KMHSCY3tYq4zDK6BGNnJJ/Zo46T9GxEmfjtPsI056Gv19HionblZZ
5ilfstOqcFqusVxReZdYdf1l9OGjT8NRKNKxDAz9oijXptTaVVyXPAA0r0xPrWoMO4vjbTNCpGrQ
p/REPbdNbEAHPoJ4NowgUpguDjl4DeqM1RKug9IIMNkhX7tNX19ys2u3EjUFqOpO6wvZqDfUTn2h
Xj2G1Umr8CKoJjiqoR4vk3GYp+nldDKhQXeYbcsq1KtCUMamGQCUN47lGvQxeOohba8+xuKgGXTN
j49ReaCM64oW0KVJt45GbZf6nromdb3WsyBB0BTvVnI5nRah2syurCNPBpSqUdee9Ap8n6BO8Ifc
HXya6laaDUk+tcq8oO4acgVErQ3aFZE9dK5M92k1grJ8LFzITCkjUL+g7tPAgAMirgcy4Xb8HkdD
asgrKtAyuEycFjut6bkt1jTqbJ5PXhWbIst2CiZchUx4P/zr+io26CbuQkboPW6Z7xResjdso1vR
VRfHR+xiX9aUuGFvmJKE1VZMsmrTE1Ie/N34AmS82HQzkD5QJwNX41GlTYYkWKNsZIN/zniyonY8
UW8eDhOkVRePZoCVyyhr3I4Ux7UsFfG1amj4mY1Cemt8nTm0P2JvptKQ5tNyMnTaHTjUvDY+yCJM
VhqoxvDu5VzcrBIouRHXzZWt98KDMN05woonCBFCJxf3Zvw6bdN+ztNcfwDz8YbQ29S4LJerKsrY
abb1HQQTsUUBghnyHRqJjQOXWbpaqvDr1QWJRQYJWpSGM4Uukc8o9g1+Lv6igOTyO7nMGGjWuhdZ
fp9Bt3jnDFV7dllcHSJZBQe308yTETfWbjRAutyB4XiTe3n/yDqG2oAs5S8ickHu6fbd19ySEVhi
4vbn2Mm7ZuzZ7wZC5IwPA+oO+y+OpsSp9TA9Gr0+/FFqw0/d5f23KMRhegZeC1AKcs8X+AxPohib
zfKxUPWn6IB4OX8sMNiDOdNK3j8WCNJdFB8yYJjA1XRIZeU8WYbC0vfsDKlF56mJTOepVCKTRgFE
Y5Litm3HIXtM4xfyUVSM85GNBGndhgLIYZXDGqyx8QNFhEBK7TUrr326CNmE3b+yGqAYisde1j1O
HLUMtAZFtEDIrZwB8sg0bFooqkc4XV2uYmduuA7yCJqb6uOORsUePfaMZPgIuMEIbgyQBos3NgZ4
D4/1R6FYLnQB3uEuQKIdz3xQfGh1uvuIsNou8YE887a9m3SoUYdaEY7PgWehXg6VZZR1lJpPQ+Tn
69mxxLWA5f0f1EYG6slv64M5iv5RJWxacELg5KbGHN860BXjBeGhsuP9qANgztykX3UiSX5AMfFh
GlEw6pQgVJ5iV6BOcFozL41+BVz/2pWJ/g3ZRndVeq35wqtuWreTVT2kYCpCgTxAaVKMyDUNQX5g
ri/LWOypABJ1qqu4SKI3HsXpKRFOuCZ7VenIF0jHuhshSwLJ9uSZKn30POAbo2ZQScRhUuqkDnDO
6fjNA4CzwXHhzxayXmsNBdX4vY/5/RDbkV8pR8qmE8rFpi8ZGAHxrqQfjQRkPygkcZBKbbJ7rpn3
sZY5L+5QNi9d6idqQJbOEmcc5wb3ec3tFy+qn9p+WvWlyF4cPUzukrx4plGrTGxka+R2q0fcC9KX
XkaoyHAEO1Rmk71MSdLsdODc1zSBy2rcxmMVnZLJzu8Sy+xRU2ynGwebf3PtaTK/g5BB7yfKaKbT
j9zNftfSEmm7SkHgterGTlvpTaXvGdUm2YcSUNinQtUdWYHp7OOycFe6qlSihuLtbNL3jS5Qy1Se
CiPNn9IJhyojUoB2yn2gDmOUGkscyykCYmpoGEpFQIzqCbyLVgzdrBt/t3kL5KEKnJSDvDfz/nU4
L0XTaD1goX97+q/WUGxykCRnds6Phqc5V81iQ87cAd/j/xZCc/9D3H8IccHcssML7Pk/xC6XrSc8
tlfz+O+f9GaZsj8bzWAeuQFWLFAlNyfqUSMdBslc1VCPbMVoedukTl8X083UxXEzleLwuMdh67Ky
HYLuhRt/dlEsFBkuoB2KP06ohnr/P7aq8NYmhCUOJW/+sRwUkhzQdcf9xuB671et8L53HXY9+RD8
ah0BjZEq/+YCe77uhna4twYjPeD2WuwTPXIesrG9S/v6LO1uC0Uf0G9FBSqfS03RM4m9N2kOuOwE
vu+tssA3R0HYbluUYIY3E+cEPrIM6ib2UxKK7mdpjz9G3PC+e5mAiEUbyCfsWoZtgBQ91Nj+ajik
ay+uDKPL8O3Gugyp12qJ5ve4ja1d0YhhRTMFpI6G1ft8kKHBboHx1pdNbThITPTC2YC4EjA7sNwd
CWfUZU8OXhjewONYnnVsRX0yU5Rrub+xw3VmLJrBQ9cPTCAppAKuAawcrDv8xXd23RSv2gASAWml
3gZZy/zV4NzYtWCbmOfWufOOY6O5oM+OT9C6hNa5mmt4OFUKLI7zDjUXRBgRbozO92zKvD8sw76H
lnj0Jm2RbCeAKI847XJxd7UKcLNY7h/GuB3DTP7RdoPlF01n3xW1DpFnkLeucdbl48E54LEKNllP
x3MHB6feA/KD6Z1wxWYxQf3PA7Gl2FSZTO8oipyB3kr18B0Oi01rUQ7oJdhEJBALe6C4tMRT2WFO
5lMcLae48k9e7rwsU93YKR5EvLOlC+EpnHgyHLfgtWWYLp1nWdjwTX29wf4IMhnKSE2rZf2wbkob
BLwQLVmPZYp7lNv12PDzpN3eRoJf9UU4nrGfAwGPWFfA5JwozgJf7oUVurXvbNtRR+tNn69tsRZA
an+F4CG+vKxpIZZQjV9TBongJGrliYZOuvacXHzVTcFPY160qLYsoP9ROWAZiTp5rHsAhPE8z4HP
DCQokwBbtfCxw2Y0f2TgvfYd22vvl9iyaN9jQfpnvNXCOMwkC9BMidd10oObQkHdGarhjwMKkOVF
H4vz4PY/IuhnQ6UdDc+a96YLtesheSmOQj4bkoNCHE3ahwgY3KEF6QBI4AJ57hy8KLvZl1Qxpyc4
9EXmXHUrE5JoFJFkA5jXUSY8cA9MTyvN9eJHEfB47fVueKHGkeCKWxumXmwtt0P9WT024a4oZXAQ
Xe2iogrSkCiblKAQZE13AiCwDEAHga5bakiQLq55XOQu2+gcn5U8s5Hir8YAZ7dIrU5Ikhms6gCL
kPzcCuDDzBRIjyujZzUcIm1wax2D6A6OSJydywN2MJj3TNXGeAVpnkoO5FMVtMampWc9KvEvLdC3
FwoJvX48qwkmbRyWYPKOGnaoWWUclzrwXpY46JUg2YqNPNgsteHUoziWg4IFBXX5sCo71JNWruMj
n5+fCgW+WBqyMQJgfOYGvu89OuAtFJzyCeBktcISjGzHqcf2endjv100VVe/mhbp6Tbpe/mQNeDQ
76ApV6Cj9ZCYs0A7gL/83BEQXPz9EaNcPXeMtxS8Wrzcup3lruaKyq76HUsLrEmL4j05bkoqbyov
P+aGepBvaURFm1erILmP8ju8chh31qSVRxwMDCdqClMOpyQ234djjqIwWYjNjZ2GNIFib4bLShU0
QcoVuSEC7w+dBr0tdTHkIN4vQcPPbEuIU4x+yJz8WKvfWtyCcizmKJmnYaZ+hGMXgWGOxnN3KI3f
rGy6Ldn0ge3dOur3ogOu9EqOksaonylPILl4F6b8zMZ65KX462eRy8TK9NrN4NgNbhvALywQBQmR
iU3TcX7roLglGEQ8mzoOTZxc/G2+JmM8wCO1Sgn40bzKMhcpowoKhWkDtWi3TwwfpWz1mUujPo9F
wLZmEPwi09KAZqw+L0Pq2WpCXWhiA7gAatrVIotjGd7MnVCtAcLOEGA5tQBddgkmGw0XR4g3qRXo
6dpNlpXaOm4nfqyAKz0Yvey2TJQdNiHVye548keV4m0E7IruY5tBwTpwvXaLF8HujfHiVCuUP0Wg
sL7fv/+AjAy6Oh8Fw1QqPFcN/2vBcEcFxDd1x1RFTGXItRTVBnSn7inoQu/k4TzsREMOUSSwEX54
Apz/HXqwNS0hNIMaFDRnu9yDTjuOax2fGdDQaGIP++4R0pzA5Nhv+KdcTItFf9be8LOBTMaLADhl
Z5lZf4AGcvKYWAnqdFWEpf1qUYT4E0cPge80OKiJ+jo4srDr1nkm0tex4NqeeYbl0zAGLeOpjm0G
Om89eWUyGi5jEf5JTsh/Jg+1iwyWmumFTfTcmg6oG5v0lUw52JwTEywCGjjUpRO82DivvEQKymgV
A3YhfZLuGgWCdFNPOwhDgqFeefsUVELO1Pl4DEK5SVUmQtM83HZIU6/nGsW+a9/HVHoIBpgayWf3
+ztLpuei+IvQY0gmDvsR2UAcBfyFKNNqQB00HvAt2ahxBusepSPBmUaRSMv73NWuYGg3C1EYRPOC
q4V67P7sWRgELDQZisuzaRUxmT1AJMDDS68T3PddXJ3mIU6RAtRZlu8xFetwnKtibC8FjX9BfJ9V
172NST9+7YH7R51p8pJXun03yQFVUMpe53q90cZ6ggwChuNfYYIX9p1oh+84ze5ORatjmyXL/C6y
ArzXp7F5TAb7QHZLyAjCMdJ7q6F/emqdDHKtRg5FVoWfjW3OtmnXNTNxlK5ENCTow2fiqCqWhwIk
bU/eIMvnzEh3hKPtABEE+VTtzaBbWkNErNkO/ZS/mZ6M/dizxNEA+Ay73DxdLxQqjlH3u6xqvwSB
hQMpok+ZKV+paxTgsxlRXy8SSL9AYXB4oGbIclDwg0jakuODsNGQGdLQEDlocJpwFQo05Q4Anggn
W3/FMeSg7y1rnkRm2wb3beX1d7yY2nMNYTItGpsj+O/aM5nwJ8G338VPIHY93MBpjBOJaac32Rca
3cQtNnLQUlLrIj9rbJyuqvWscEBqmNxzd5njtXL+CP+IWS5Dl9fi5AutPX8u+ojLMoK/ZLFXigC1
zkWmQys5e4j0Ul4gwdo8NfEoLqNtPXR6AviTaoKwLzd5VNUbGjqOXT+loniwrfB9EkO920U4bJ5U
xWCIdrzOW/XqJJ4aWx3HU6/AOS8En/md2SMVS/ZQM2PIk1HIYOblPE+AveRv3Y9Jy4qBWysd6QC7
P7Xs1RSKWQJ7WpcuIaWDKqPU3F3Z5i6FA6CLD7PMbJFIR8Y/QNJeNge8zgONZUrTN/DyOQ+h5mNC
OQpeU+X6aLh4Kfj/cS4oiTiwbvmeoVRnM1AuJFZURoA2gB5VGWeKYKISTuoa+A9A1zYLA/HioGih
JpPtXx2FQlLUE0jRIqTqKiDQehRibghGml4YwC4g7nLqTaVJ/Wi3Wfdk4ugQINYo+hm6WrxCtTOO
J2o8n+1KfEwcEoP/iPKwmSfmAIs/mLX7omu7OK+hVZ0DgtHHPOzXNO5GsRubdDxOeoh0NqC4LSrK
VZfV4s/ICXVgDJUt8bRuLdQSEDoGFjLqss0cOBs/FjcmsOR2Na98utZy1SUuQzUrkPv45+STjkup
M56d03u/Wii6nagxvQDV/rHsio2MkTGsHKkjsQSJkZNNLuoyAe6dbQOC8KgBNfc8pPkAHE2av6zn
9Dre+vS8KDYOynFX5JmNS1CHGtrT1SJeFGESzqR2OQ6D9hR4dV0KJ6Next22H6bvg0B2kKmaMOq1
ERKAi42hBGXiTB7ItNiXYafmL8PPQsj2H+LoU6grQsD4H1dMizBHwlhdzYZ4gt/aIt4AR6pfnPRb
BTTFTPpsKh59GhpgS4HSiAcNQOVdHDTJs74uFifTNQb1oNqHQhuwnKIBk0NsHYi+jxpi6+MflH6L
7SaEhoC4rFnBzXl+i7LymQhwiZWF3a4Tq/P2QHxDIdSYniokDC66jgdjYmrsG5TkhA+2yFEJnWtP
dRs9kX1K7XIj+6o6jGmogYx/R2a37Ls9b0D3lKLG5RtI2E4R3hheZMi7M76JOJenVau2X+FELbx3
cUb0OMUmKptwNRyuApnj8B5I7Cp6A+hpjneHoNnV0Frb5mpZHTx1yH7FX+QUJMDL18l6yvFz1uwC
9I+ySrdjEWlrd+TZc2BVqBC35sFgZPmz1Yh+XWmltaUAgS3iPSBq+9qa8mcySQZtiazV3D0NjVj2
Z24632hETabkPlzAdU605DSZ7iG3wThK3nzoy4cixw4y8b5lLiilJyJhETXI6KHGUmznMY8AREtZ
BYZVliEr0RTYteDo6ZE4VhrwL8uBi3siWwkVCTFIVheaFrW4o4/TkfxklxKCO6qQeEu2meFFXYSh
6sdfbHQh3B7XCQ5L7QKIBhlMwQl0QcGJho0xKe1wask1+x1PbrRKn8AZ8decm4k0ZGYz7nQ7fOma
EdlE1UB/zsZhDcpYQKdRbxwQFr/bQisGh/bsN1XRdqs1bzRRF54FOBb5oX8yrjyt9dZ12ltHF0+W
uZmA7j+meBfJwF2GLnkoxstBmzkbr/xX3Qj6NKa/LOVCrAs4AOdN6Ja7dgTKUqv03qqGBDWdPLlM
qqHeMoRwtQXCO9QuUVzROWa/oq4A05mrB+lxdmjBvishGrIstyxCPRT6QW+glfd6nEDaXF0rcp9Z
6GXnm8iba1L8siz1YjDsDhl04pnrNNOq9kaOqpHe2iPv+0oj28r5pbd1C5nHdPgdONjr8KRr34PJ
7YJ/k2bMwZUcL9gFgqaheUIpSbGi5G2i25e2TNwvmbCtrS7a9kARRQiRGXqX/YiwstHa8pxdR9D7
MLYDlzi2+O0auob8qT3s6Mw+4cxZ80qvDzSEDtrasKb6tQxj++Ioym6yQ//JAQbfBeGxet/QIbR+
E9Ypu2fh4P/fwiy1Gk2n1f5+0X4Im/mi4AZ8v+jy2WhxdVEKqzQkFUwXugiyToZVYOTjYzwaAkSu
BX6kdsnfuO0dmkimOC3HIeCQeJCJ/ohwEnA3lWnorqlQuWIZmCgcHO4tFcgDwyk55LTBA6mkaKgJ
wHSuZ+b0QLPGATIrvR5/XQJS/Ff9HwsNLAE2vAH1n83c6ZDquuLmgw6ao5pW+qLj9TNZuiHNfE0D
QySpoC3xJHxGIUY+x3eNcRJhMu3l1DZK3sRc1/gX/OjyH/RdcVBJ4kcQ9L37lwAt1UZfWNV7gIMX
7hw8MF7Zo3AAKYEn0wZxTgN61j9ydzo6daW9ueGkbaSdG0c9y6uHKYUQKkVAesAfWxk8Qbn4ITHj
+FyYYD+iT0z/FC3Odx02yA9kQgUuBM1R4bMVASSVQuT/N1wCSRvw1DqJFvTqq2VMRmpMuw/AgNwa
q8VGPa1RU6j72TzIgtjYTUJYEoQC0O5EBQr77Q11tSfJrVl3S8lyeakWH1Kn/0om1PuqRD0PzDtu
2L/xplDtSahr1uwKi0xSMEsgBYMtTriluzbkK3DPX+7sV+O8gsx1HN3RA2K+xdcp/+cDomeQy7J7
71gYpg/mcXG3lHU5oxQAoXITJA7aX3VhKg4cWSFQCcpW5VAyRMqtxNPfb/Gk1O/qALoWsdNHW6MS
BSi0eSsvmTdsw76rj7MtboC8r6HI2EtwLcw21GMnWw2vwigZMx/+d/ps5ED/wQ7nma6h6yb3ONN1
75bX3RINCKyGJrzvOhQmZlzrVjJHTVjKnHTTqHP/1Aw1beuAzRQPDo/5XBuLtQm5Pxz3D0w7z13y
25aFMkhhd/5s9Bi27YPmZjnBkndUJkAlAUutwL+WDrS9Ha2Ry5X+MuNmgbkU4WYtr4I8ruWKSwjs
Pp7UU/rtpmeZXfZN1Dj6ziAdcOuty+x5iLJkyzShnbTJClA+UlTdtlRiJ2QstALlBzJckXex05Aa
yxju6zJlD2yEQqWcvvelJ3ZW45g7W/Pcb9za4PTHXo2ixmuYVQDLrErHqH5MZE8gdTGeyGI62AqC
FBjHcyogdaF6KEVqrqg2rVfCI1bb/rLHMAJtZlKA9nbQua8hAbwhY5lW0T04P6N7pA+NnUDJLG7E
sM3RSZVEF71ufbINnofDqESCDghVNHfUAFNt+RNo/DcojynYCsf97x4AL3FkytvTRA6K1r16PMi8
ep5t+NONdzQDZ2iBDyAYX98u44IWIZESlTCihJKoVtR70CmHd51XvDcVXuyCtkbiFZYoxCspMtDo
qvfSlTrYWxeFOAiJWnlsjF/jpuyPYMNw18iFj9+tgR/1Ws9fwWvWH6MefICkhKTsnYcdco30/45E
7lwLYGOcoOpH5EKhlKnnYEXsQWhF3iKsgsec9SvdDrQnBsCGnvXsEDR8XPNQj3ynAAphG0cgDHGw
AaLsmDAKJMbMrDJBmNEAnKtAE43b40JFFEABPdTqfTK1qa8lqX0QSuN8aKMevBB1s6XhaITTnnH8
WfO+tl+YPvZnYIFRkaWGoFPMHgdNn2O1CPOTsV3VyOs+UUDP4q9doQcXWowulRYNdL90fiH1OGpG
L5zidYuEr2OvJfC3fg0Gg3tUKjT3LkPGCRwrRzLprIdWkgaWwBME+GabLRhon1WTQ4/vhFTDkUxZ
izvc0ETpPvB0n+TyUokSK31MjPsiNEYgAadsAwZZB2KwkG5wuKWvjD4BdgpldW9BZ05nRxHh8wwk
5lMGFnkDlY+575rDlddWXpqrD9CbBHf+8Ib/7ulMTOHLXLdnPZ66FltpRpbIHVC2IB7rPL6xA4Ys
TqMIrajBcW9+yfMxR+UxTs/IGxZWtIscG7QZsZh2PItAS6XF+pcgtY9c4Vp0gPl8wcr+Tg8GYOyi
avAJCTPWxt4ZxuytbdIUVfDdtJ3fTSL1wkKPImqsREMdWw3Zl43ZqNsnvbqY5njHIWO9t5FIO6DM
8LIAc0aHIWdNMBwdYk0HFCLO3gWeU/RSQmDN8sJLqTK0k8CXp21BxFADFn5vqpsH9YoyQio97Lbc
TjJr9pKjBQI5cFHptcSSPTAqEME4wB3TcGlEnlkgbMMl1KnzQeTg8QumrmG5rzGQl9UkFaGaPte3
4C1yDh1ALeeOFCWUvTCqPgPBB7opT7uNnWrTaonxSFxiGaPuDYK5TGv8DAdg6wGSfM+mHeGomeng
usCIGstufta1O51RKYwtYGBP2yyq/hRt+sqjDk9Zp450vOBRS1hY2DQT+Ti9luB4a7Pg7Gr4BsRm
NrwagHHhVEEfXpFXeu9NytagaPXYSOZuF2DcgpNLwmECHYaC1C3uzmzBST1o+FsqxxW2zg7AhvYe
vswE2B1fBYttJiOCUk4MibEpEt0mziB/k0x1yYBnU0blLif5HVyYzp5M0jJxIweaOjmLwFovYdQL
gBIwYlxQfV+oqdPquejzah8rU0s3L3Is38KPkPm7tnz3KK4H3qVqO7A4Z5wdIdnBjqnqta3mpFCt
QrdeuuRvhDSRd2w+8U8RaRepVa6681pXyy7L5Gl2H0aOtr290tV0iga397HDQvvg7/JBpCEEGSj9
3PLxFaX/zm4xUY8a0huiqbN37G9jxQgaEFukEDHUQEWsgbburh4yJH/k9xoEQa+s79sH/J+9kBUJ
VQ96n2kIei0nfysnK9lEbpnsyatziIH3AKjjNBel5Z73xKBGtxLYLuD9Fq/F9II8vwyDufxh4DEU
BtQrNHmXOGZPePMAKAUqupnciLjCLSils9ngPiOukvLvQ8jRqZPb4J7FQET6KrjhTrKCeqotL0WM
KmkniHL3ACEXC5klJ9m8KwhC5kJMiqHN70dILRNvB5F6EI0HaXgLS9QbFue4rZH7nQMEjIpYCS4y
UrNQfyw23e7dVW9k9WaW+14Wn8eAHF+vMxtpIexzAXGzkfkebRmi4mLUjhXnGgow0CNbFUdvWmE1
qDeEHfm494iBWUEGYo9/TrPGUstQeIjIq+6y9rJG11QCv3KS08ZzCcgpteFEEd0mNsb+kGWNjgpn
tR9dmtnIpPOkh7LamaKtV6YYi81CyXfDv7c4Fk6+z0L6GqVVEmeLUQvCwlqzXzSjy86DHFNo8GKY
xsJ7KCK+K6AC1flJ9wsV9MWzbo+olLbCL1EF/n6KrEcrQp5bg/K5mgjhnXIDsuIJz4zKeTFjWe9t
Kw7XSTyN99IRh2gYwY2Akr3+EukSRZNRVGzHDLynvWpQvRWPSFSgW0k8zshN0dQ4dRcDNm68hpC5
PXEdx6gg1zNeA27+4DUDZ4Td77TBjr+zuC7WKLQv7rwcBwGl27yVUMxWIFgH6A30lubKZo6e30s7
9O3Qsm+Dr+I+FgCf7PVSn11jdAL8/JbLfRazLA1NvD/e4SJVDrwu/j+gha3eM5DhL/y4b/tL6jbp
Y3SctXWKEBQAk/getKzYDGB4OXV5Y99bBsSbTbMCIlKThd+0IFhNFLcqoCpsP9YplFQV3apqqEfN
5MZjvVrGNI0ZNsoY/5rx2bQbWxGHDxJ8U/dh2menEgKEPnNK6w08R+Em4Jm+1yAy8VaN6RezlwaO
NbT8BQpr+Pi1uG8hH7CTisDSTTiYMVWPmhrMSuvBZN3MkTlTYRLd5cJ0ucyb3a22YwNHDd/HUleM
mnriRDgTAU5G9OODG51alIw+Fv1YPf5loYFdF/VjgzysiiFLrwLH91k0ILOX8iXmb+t4sfvqdVYV
MvXWgSe7bL17koztu6k4jXy8M5RpsUOAl62DrLDWLd6ygR4IvUvOwgayOZMDpnvLPHjYLaOEHISK
lDSloQeEA94gG/O1GfVs9lLClbxOAnFp8sbAeRUeaGuUqnQ8FMnBMYTrzy8MqHA5lPUIkrqYJ9MX
DQTeaxBC2PdsMKy5sZh4BNIYsgUfdg/qgxerED5FLfahybydHCUYy9T0xRG3wvbHqDY3tZs5e5Zr
X5vAZGLLgyo+uWlup6+DwyofVIr4LDQukiTzRx5kUu4hDlAC7Kq3x8G1eLIyIpAa9kmQb4bQQdmY
HYQr0G+BtHjQxCGobBQc26AUC+Qg3voGYrtmaHZrVw0ZbjWbPGOAHPFYvMUF6IvcXKQXGmoDbtUo
93o2oR393EMKt4KERWS8CAOYf9DAdWydxyjrrFLAj7uOC99T5//VYHjTvlH5AHUkjh1IFbsb6uKD
OeYcRf45lFwxnfpT1wp5unItK9qMan6LszB3Q0uTW4CtBhVdRbwJnB4buzIbw5OAqozj33ZdCvAS
Hp7mbonCrgNH7v/zSGZpb94Y8dx80sIhA++DQOlSFuLwc9I7zcdWPJfrhjPTB1TTPBX601gLMGJN
pnPvQMnre48tNc4uywmHHnq5hR5Lc2ZQKjkCOzztAryPPugpJAXTcOrfNNn9oaPA6xfWcdISJa58
3USQroogJ2ioigE16lE8uYxGJgF/A0WJrqAwEbI2e3xGEAWrIaFloDRirYBFiw5ks1A99ehCbLMu
jPsJ508JdoTIjgs8x/Pa1I7UzGNyXY1bCxXoq9lnMYf5ncS3jaIanKCdlvjFRtMXRw755YMrBegK
tlkA1stEN7a10gpkbtxuTAF15Umzuy+f2PugC+55KMudpKJUoThBxymwT2CHs080vPLQeMq2TQoK
GgqLgux5tEIglT7iyf7pzL+mtzgYubqAbfRPNUSMHQ4VaKGvwPztnEMzpx8wZKU83S7ASwGjbU87
qOZ4BzbEFpTJpBMeDS3bEgq6KLp2N5bmnWO478BoEN2lJ2ryqXDyFcWRm4w0pB7ZxAAJVfwtMIdw
0dSjxu1s4fOhzMS6GjIwB6+8aozX8RBHJ2rKvn7v3diCwREnSMchdV7mBdqbcPInTEf1uR2AXF2t
cxU4z/Sq+GsORKwSHxhdDxoOKXb0gMfdSIcbcki2wh362bHc+vsi/h3FA/QcUV90D5ymd5+mk3FR
a6Rae2ziCjsgxbaA0/bqUtdBNeBEF2MQ4a2tGg+0KxvFkNfs3dyfIijqNjnE6FdNX2Ii+TvNTfbc
TN4ocGTQGEYi4MdSXjs4YVGspjYbQA7yEBptjryaquddQqg+18XZ+4l6S0O2eQp+L9umSaMDuIlv
6pPIMBceVUXgHgfvtuKJaolYwH+CXOcPQF7dEzWJ07z3bm2RZoO6AYjxJS77e/C/z6Xl9e6IOzgA
dGp0E2uPXrIJg7yd7xr0C5/vDPNdgn73qbqhGHRvoYBq22udd1xuBxRAodf3lrl/c0vhIfSoqgR5
UjDA4uybQNhz17H+h7TvanIb17r9RaxiDq9UaoXuVjuMx/PCmkiCOYIEf/23sNEWZI197jl1H4wC
diKllkmEvdeyUYtYu0eSRUWVo8KBCrfpWw050nFq3/4T3KDiEFZgn9TkXrlpdhsLmx4HfwUnGCmy
0n9ywIf3QqJs9aPnOulP2HXgxYaCgCx10zrgYnMkKSYKoMGeXoTJYZZ5iUCcl6eulv9MWmCfgTpm
5J9DY3KvlWN8SGVCpOWCi0AUIeoSwy7fNbmTptOr4YEYhDYieTb/2XXY8qKNxwiULB7Qd8Y7GZnR
RqSUjwM2z7SIejc5WZGIGhlb22un2sYGGetPjs+9PZ1nPxxq07F1I4L1EgWHh5N20ulj7s4fsz3W
dgCQ//5YXtuRIkKNc0wXTC3Gju4Q/IJ/1qe8aNwdphJs78thitJtQMTO7Ya0Q+YOL5YAXnAwWZ84
aAs/CVCzSEuSLL5/BZlr9ELO1STYRoCW85iFo3kdLHBIdRneQJM576iANUd68CXMU1AKYs06bMYB
eIuJ+ZHKWYcpxyla14GvUVbCYnMs33tVf8r91typnFLF3+cDFz6uMk8A0BDF7bg/71lnpGburBSU
gBp1XnssTUee5ycgacs6YzeWM8pywjHZkjAzA+CXUnfK3QSgD7DsQAyneiuODI2d1twFIiHQ4Zfj
3IeKl0GTM2jeiAdZ40f9tg0BSU+KWi6MqEeNSQsjPSZmByRh3LuQNphKfxsC0GEb5H0dHt1kQqpb
agNvX9Ji1jK5v2V25T3jlLbdYzJQxB1xZZLe93xsrXA8YpXKBMAZkAak69yIyNqTV2OIIlZjX/IV
uymOG0SBpF6sc9JzQFM9QLRhqqfHdoRtm1jpSEwGC0j/zuZvSLvzTylNHLWfL52VGzmA0u1vJGGw
fZqAjnJPDxxOTxmWv1mV554iSvy8U7hm0m76Nqj2eeTwczamgANepv4jNVHBPpcer55pNIgwPAx9
4mxoaEszjt0oy1mDNxKBADnbDR2qEI2R4SAKDM+vIGDYk3K1fOxlIrcwnjK7PZKMLmpim9jmYp9i
xxE7vpm7XEQS+e7e4z7qTV3syo1F6GKrGpo6q416m445aB5MwHpJ2Z2imyYUC1uZuNRtMoG4I+u3
JOvLFKdleRgHSFv/FRy11wh1Ux/Gpedvlcs/oval+RXvE/8wGsB7Kqq1xkzBwX+thHcvxjKan5ts
xtQF3k0XCVD3AmyDhljhYaGQrdlZDbM+ZixsfylK4T0nC2q3KFrqCpz1p2n9REN5C8iUB1duINZ9
6vqoMpRN3c4oPuIotQfnm68UBjYPcG5SohB68HGWJ01y33XsWFk7ebttmmTBUjSHUMdZByv2zCV7
DqrSVqFJWaU134OGKoinMciDLYrWrZfJqD6KdbbwfJAjCuUNQ31cG/aFLkQKCmWDd1PY02vjTrsu
Yfmz0+JvbckmQcnpaSmNNxLNoBYHh2WIFMcR75KttqOeOzV/8N4SRwak1dcJe8ivgPHmLzZyKMhA
y40xWg9zNiBfRtrqQDmIOzdhkll7bUza281lyfKyoBL4yUns/gz4xfcGe/gyw+g2pp62sRZs/oUg
FtAibUsyHE7dx3uwI+2DjAKkXYg/HUoAwZ38LcCP7FzP48emB7uiLP4wBs/bFVymZNLWrx6rjWIA
IHpgHC9A0ivxq8kHPFn/kpHdiNnW1sj58EbGFEv7itv1tOw/x8uRE7nBCSbKvMAN7dt3NFpEqOV7
TntOl2RPxFkE2KaIxUiRu8ZemUnGMc3AxcH5q720K/W+V1JIK0yflj5qT/o0salnEIfVJrbJvz9h
xIypm4BHBj621rKftFadONIYBeH3znbLUXZEGumH/CP7Ccd6/bQlmZ8G/4DRdugAVphHzzMLOhCU
8QQ4PhJgIJdgAtRjrQnuQTykAPp9LyclNVWYAyngwU2rKRQ5kyxBAVOcJCNSi27X0Ma+vLgeOgRC
QOOfXh5lSsaMozBtdeelQz3cxo8uPoZLhMppG4nm39+GNg7WxQI34fd3/jDUd2pFxXUtmumg45Gt
/jZIQbKGvsWfqgv5Z3DxZyCPFQgYWLoNscsBvzjK9aPDFsCX0tiwRxfQnVJKzd3YIitla/STuamE
M2xsF4d+KFBP3h3U2Jexk9wAVKpyI0Gw+G22p66+OKZ13SIpR6WLiq5chNthXSqWYJdU+PEG9frS
5Sv/5Fih2ABoMMBvEkNRoDDNtjuwG8phUdrDBRwtDGBVBv/ksij/iI140lEjg/V8BJkVoJuAsTsL
CdswNc4bNauffDGRdHzWolyybntp/moIw3mb/a675vY/Wh9gHoR5a3nVon40+uM6RkCGTM33yDaw
Z/dYdqFgTcYhY2CB8W01hxEOL3EHpHDD0I8BPcCfSAbygw7UjrTTGIGRVKBEpsOeHwPXXIhXtRpP
NXPPTuJiAwwIa12sxyRkNnfOUbYY0JTbtmmH852ITKixZATqKWMyWkXqHt73i6wocuK0+cXr1wgT
vAbzDuRTgINl8RYkVzazFfvgZtth+R5e3MJv2lMIXIw9IDVSVFXZVvWxtJS3uQL/0gDRxRZwdQCV
FyD5uWR4q17C0Q531SQxDQzjXaa19VzlPCbDNF2B5RA4SIlB2hSPyShHbkO7dSPeXJC5ThGUtkdZ
fOy4i7+baA7LQ3wWM+UgFpezV5rdAgChkzmyvhOjULHaWSPK5dScmfTJyLIjZhovbdkkV2vEqWPf
VmrkTmtyFQMewZ1poyBPWlDjWMissSLMs7WsiGzUiXautSG3MAija2Asxcme879JRLYux8/es42N
GskrUC8di53PK/vbrxi8S2Gs33PVAjzeacREll579J4LFivdWAaeBfq96d1kTIBwgReRh2NVzwNx
5eCDkIvVfUxjh1noLp5xiWo5waAhabisljB624kj5BDu/VLUVw7mVpRRjcEeR7jIVnRbDhj/fZ3b
1lfPmbuNz6zhgz9bw34VzXCJvMk5tW1rHsx+MI/IwBUbfzEPlJejknO6ytuslWOiGha5OmCcHF6t
Zr2zYNgB3yzSghxuFungF5txBZK1TuXw7TlFXpfM/KB0kMhMGLJ+inlPNu+ZHzJR5M4ydxIAw7ri
RcfBKmYBtTZVXgM4wt5YoKY6h/P63nhLAfhSPRaBPZ2RqE1mzs32zsvBabvBiKN0QbbubhpdsBow
Zl1GD+SaZrWcSEQNiAyQLyAbww2QkUV2LQgFj63FT3cy1QWWZ3WYWyT8vmHR9jutgKsGZGdVKo4B
fsfeM8m+V6RlysYPi0QLk8ZA9QDH5YS/2WCiOM2bsx1IBEDQGvTjkTzVYtxC9iaPwBhyV++J5Bys
ItmIDNAAfCCqWnSKwPdZV9GCeuPVQJFoYPJLhBrH82xl38nSZr6QNhkTjocEGuqtoKhEdZE7b2kI
ukf8cbVhl30WTd9c2iVop22E2VGcM/DwGhJsp8RiEhRHM4jIrNR8TmpPTpZacw9UNR9U1BZ7sQMn
wLsuLP9s+wP+b/R/oAx6BAem8A6NPTIEAtx2i+mmAB1SB+Rtqz3kyKVCJiBQuUmbNgCyjgVKgp/A
M/WB0RDf4LuabFCXbQGhK3W3pIhAgPH0nsiAJQvSjSUMVoAUiyN153DBFhc2ppY4s4GFrcakKpC0
WWHhPoIAbpj2Ka9zMGijSfCTB/S0OzQxjaepS3ycjVTmcTL9mNRJUuLoq5cvdNXVnuI18QAPQgmG
dRfMlzLZvScaypxDf/BqJFRIhSjw4A2q4T4Z8ZuC3BWkx5KUA/ALO+eQIUPFD8vkbAFAZW+nVR5n
WYQsaxL2Mk/hcZysSFQgTZFiM4h8aKgV2vlBpmLNjiu2mWf37foRJVeSRaZvPkaZvfeCojoxJqKL
Z41djyICdC0FsSupBlrb3t1pQNJi83iy/HVnmqMNLkWHdco/dTDdmgZUD8oQ1FTYiI6DYGp2tJmv
du/Vxj1t9qvuv3SGlSQHfDunfxnJ2ZpVLgKnbbK79s5J5hM/6SyOSH5XeoilqAuAdWzZkgKTfHzT
lHjstR26ZEljlSEivRvmu2CdW+3Ng0IbVwGQEbz3BDfiegAY5B9ugcWFYVtIertPgCN9YbI/lwJo
w/d60tSg9cVeEo4d6QkdBDgycoT1q3ogq6f2Q4IePc87b/iCFfR80E9p/Zx/kEWFtZkDjsOwEifI
gz0Dm6Gz2u3cp30dk5Ca/3VsSlQ57f7/imFJrDkyolso5vYJ+39YmiTGdNYsKA+cKqT9L2RTNYhN
W+SWImUhghXtRr3/SYb393s8xc0imV6qssK+7+gdaftTb5aKBHCVbeiNO60AstW3DdUfbp7S3uqj
xl060E71k9iHNS+PUdGG50A2nW8Ed82PZIwhNxBVeMAN+pnxf47HQ7bnfTAACPrbxRYQkyyV3f0x
18WHThIhNbKhXmAD55N6bWSDXNy1g42WoaQc7EcPhmaJ7E+epEeSU0PxLOJUojFoTrojWAxPOhT1
SmDR7/upnFBgDqj2wd4yeSRbez3ma3fIQCHeP3Nf5LuSNGSkugQOVFTYTL+3l0HYzUkHugusfJAi
j+rLDLlcPltLvBaBwz4AzuQ7VjAmCcLaMlrfucNoTKRgvPlSLxXgIyS7mPK76/7Qj/Tk7K218Daa
XAwYUdMJDEsoYBdbFiGLn0DHCW5cQYf3kUQmJwE1MyGOI2WRg2aC+iQmN0C2Gbt58f8kEYGOk1xZ
azsVGeWDGdtr6b9i+mX+EjY4ctb3RDG1yyJfuldDngBjiYazX+qmnVO/d2lMDfILQEhCmgTotWca
p4tp7OqF/flgVzc2EGe0sALW6OEdlcRy3GsAhJDXaWThywD2Uzno3AjAetQLq2Q/cywdSGFFvhnE
eYnDv6AE8RIJqwRcQNa4egP+n/huC9T3Brg+acu3dHN5G6TZXn2kqEcWfky3q29IfyTq3X1i9RHJ
vKgWG+mjCEpGFdIW36feQYUNZIMXZw6OBVDBswFVy26BdyKqsJXGXIZlvJCULF0jK8+CAXV1Q0IQ
1iCRHOxya4+CZ9Ajz+fKTQRYkzGFi7Ie/3tokuanyXRoShC/K6Ge4tHUr6sWH/B3ebR7dKRxF/4+
Ds16MZqy26wocdwy1HmdF3m2W4Qex476bUw9apypB/dOBCBkqdQNua3S90Gmh7W/1DsQhKJc8mYH
Lm6ccAUjUnt9k/NdmZt+hTTfDkmnQRl+AWBEza80AUQh0Yg8hFaS9GBdTmX5eee6IIQDtzbmbMD1
JGHIkuJc5DYAZCYP++ysALwuDi6UYU6GJMS2IZBYhPNuOIFWe5cIEBSGAIh9AoPy9a58ZZbVYRok
7nsTLScPk+DhUAM8HPJiu3Zj9XWt+alpHP8v5Gb+YtfW/Au3Cm/HXd8+A8TcfM64MEGEB4Br1JLW
aq3V4Ay5QcGUwB5ZXx31+mtxJ/NiYWvFLOv+kqW2vXVRNfdLmZX/2Egg+aftgE0PZDd8j78Nxsy/
VFPdb4tp5K/jUluY+ANbtF+rDERHzTZdOFj3fkAOBkDq+bnD+fWGZ5Yk5sNiGNU93wjEyKWz/Vmp
HxU3oq+2MuYNXYQC/vBK8iL6PtSFbwFoSFHoPmioSMnULUjDWl5Eq1UEyWOmY+n7oFvVvmRCMm2i
tQ+fiy7E5FemFY9Xu30nOrKOp4xvH5iGWktBE9RVHFcfC8Xbp9IXU3+Gjj7b7UJ3fxsdS9/q3bel
A+kPC2Ro0Bj1Euz0hsiRIrcElWjIoJWiQiNoKDANwttQXaVTfQ486nekDfJ7AAcBUgtO9HxkyAE2
5XnloDRF9jeKDiWIQcftju9p7FFl0Pc2/1KTZRqFz5aMo1xIhvpPlDBSzO9tkE2XnAMQGoHCJFLl
IaoeZEbNUSk+LDYW3rpCZJXiIWntQ+VPVfxYZ1L2FQDwigA7R+TvgCfaNAUwLJwuWgAa0JaY4gBD
W93P3QejLjVk1FVIY6F7S/McFVHUJfVUFR9M8NfsEwsFfJ6EVrbljJ56DzIj90YkJUobAMtOh9Eb
kXSGkbajIRLF3kPR8P9H5oKSc9tj5wnLzOU9JxnQtMYpE3+QRKUcG1KpLXqAqAx3HmmJzJliAKVA
mvYVEvFv+c04Y88udzGcHAwVc4vv1ZHkTz3ru0O0ZG8hTyStimSPUl1S30lnjkJevCcTYxcBqjhm
fOci7fs1awHVkaZV5cZB035tUW9+JBlpqUkSu9n6KDbdPijydVyeKuxJxdqYeoYja5Ter2AB3jgP
/a7N3paKrTvCQzVS0LnFZRP9aWI3a0+yZQim8yTRVqn3IAPQMzyUX9iCCnkRLo4kIoH9935GppFA
KviOxoHnJId14FO2W0tQHT3qH8d8mOr9Otjp52Qdkl1gTd2TO7fdVyAIg0JEACSiMdtzjcKwTc2d
7isYQmbUMTnmSw+S6Q+ASf2Ag8XwJQi7ZRZ7Y26QIY1dwOBQl251zr1oa2Kj/EijGthByLSRClGh
QH327KCJlUoKZykkDclw2JFgXuSby9OUTgc1JI1Rd/XZsItv3uR4F90AVGyA+jjEXN0WvOZdAMCn
h+ilgS0eupqKTHpG11SmdHdrg8fjOqTVTl1ExrwLr1z1PZORujP1EeVF9SeU30eO6fVRhcgchvP1
ARMUg4/IH1YgogT2W0o80aiIGFK6s2ZPGmpIAWI7rHSqIAOungQj1eqh8lncgg9rr2xI0+fJr13v
BHu9B0w92vFFkjkeU8mAZ9dtx1hvBd/tHTdM4CelVWSuvR8U+gI/CpuAryxuzXTZmhF4JTX5I7D9
/+4cx9iR/JFDUtuR+sFXD6lHZJXUk0FX+QB4kGsmS21LMhxqI8lTq7UfySIz/9jPTXoJC8/9CIaD
DqkFfXuYqfyy8qyzU9WAQu6Lspe5Kjv8N41OPLHeLGSLP5tZt0OFvNHshgkIS1GaYcVCeAr+2il1
Jkl4qKkkKY62MziyqWLkKnNQivUbS2Sr1f9eAH8yAkjXST0L8nD9eDcEkdRHcFTgMMtgV0IK5i4A
C2MNGqwwhUFIDOkjvrAag1/oGNZR/aQhjqnnVs1vHBVuqMtDPeqECoNvSzbApCVbFubz9mEt57nm
tbRX46TlQANxzkmGeYB071jX722ObJq0whGhRbvNjtx4tqt5OfX5R5KbRKiA0nU/B9wpsqurFJwW
cyJrpuzC2JZg49lQpVTW9Msz9VRJVdZLwFeppmKruzorVXz1vTcVYJE3abOgrDbvy1aj5+3ecMAv
2q3LCwAKxqsvG9to2i1vxbSzXBQ9xKkN6j0AXSFTIh+v1JBxwoAFOFh8OGpFEXAXaemlKw8J4UuG
KQsB8WACecbHhgjtishmcV2goedA6SOZsYgBK2Dnj4hZ3SkEgvRT1iFXGklJAglqI/hJ22qNsf8B
iEt/bK4M9CwS2DL0jDoBCEtuxhywWKAUgEWZcEBeTot9YDlwWEm2pFa6c0wkkTtI3HpmwRg8h+Ah
2AUSW0EAF3UF74cHVKIef74hz9tLm5UYmqPfbGbghDwbeRELoICzGIX47z0pm8EVdsXfOsciETDH
I3FupnNVYmGKsW6ixe8DgDhDSOoVRS6xnYbVVst+aB0yPE4BKdufRGmDe1wY88EGZu9nGmL2Nh8s
7gNvUWpRtrrcDUnriLX/3P6pgxeygpluogqSarMOdahuLMNXibmwvEeyebizisqbyfGHn3MeQawK
6otFLbn0tJ5WDHOINyoAnq8/Wj+QrE7ADgX28+uP2Ze/+auVQwAcoHWOjlM1Bi/ccYIXlzDyQK2w
GeWQZKSNwrx/Rr5FTHLtQMMISGNy193YkyL1Bu4ArqaynjyP/fVgTDHnFIcSxQyEWHlp0WDrJwLW
94EL1uE5BOI3t0KKJLarshec7ZZmnMiuGaE6u21+yViZvXhO5M5IQEZ2ZLsWR5JFqHt4d8C82N24
nfC2JAyidbS2OnSF6dkGs5t6Q98xLZDUtzKnLdAtePTl4ctXyynShtDS163XVdrYGrIGcNiGsiCz
VoIGZ619AUtQcAZHDqjaTEAmZ0jBS2VDPW6N5r62Gf6zSq01tvOLtjOBmLMpxzZCTgAU5KG1Udac
HEw5TyTXgadiWPdWXnGURzkoLgYZ4igPbIkcWx2RyKHCBKDxze5OdtdV3t9iUZh8bVCNQc5D936R
pphxQiXEMtibsQ6Kp741gM+bh9V1lA31AM/1NUnz8kQjVHbXVxcZ1092x0ByfzMjxbx0Xw2BF93E
lupKojZigJiWtqvVfkqEnx7VU1yX0C49ci+HJnB2+k1AD3Rq6PlOJtaYuZJBY1YvC1LU6oUyp6i+
Wut39btQXoHM9QVoSFfBW/11bcPXwjAwwbJDgPAnc9TEapyBDuO5aB17jRsDnFBt459zs4clylIB
YSLVod1lgKlzxi0NSaFcnGkuzl497u+D0XWYg+NqkfXr4S6aCDjqFqJ/WPsbzWTuplUtzXRo+uM6
DmpZ7uY/ZEvjNEjww+J/3pl4OTahOuSBoj6pHE3s5C6tHxch9n4beuLn8t2QyWZewIGRj80BpHrA
jbvJqUcy00lfTRyXm0gODS9RPtobJoFlU9lMHDgzhdtXgL7G0MFp7Z2iD7A8Jxk1HFRLr30wN09a
QVHIVytqA/nCyu8hPlkDkvHXOSlAIAtY+HQ7zr2LTDQ04KZ3gcvq1OfB/JdyAjzfeZAN2WL1iOxk
GpPGxFlADLSbYk9qbaiHQRPARY+pR40R9NNuddNBBdQKbayc00j8BS4cbzcHyXqiBt/9jK1VOQbg
N68AiQPC6Tmw0XWYvco/zjeDdxVMXbMbYt6jmPNOrZwmFVr6U1TtROH08O7ypFHuj5d/sJ/oxsiV
miDZA+28PSWSwzJQzJdIxDlFki/zbuzZ5XIAfd9ZycIHc3InH+qRmnpa4RYgScNpNOJiUgOMCeoq
qXZCnjsqFV37k05qy5so3dQNsoEFJcb9PI1N6Skxbl69/lR3M37XyIsjF50w98MEupmCN14wAVy0
PAN44oto8cJEjgq/mJL9mZieqSG6Z+qRIgGszKnvxOZB/iNbCsczO9yCAseIfxrzwfd2OyCFqC+o
Ih2NCQh9Rcgu2Nmelz113aXML0PlXMCaND75rJ6ZrHVlG3NYxXZFMiRYU6WPsOYBx3nSPMBZQr6d
rbQEYFeUA5jKWY03Hc6L8HsGj0jMKquzju7sWDHSXBNgu8zYX0MSn7MNWhQOqPHDIyizPpW2E1zu
nlv0VCI3lKk5G/3goh4I9oJn1cs+37lqM3IdzMpBmgJs1WXpYaiu/X5FfSPKAieP2KjAi8PAw3TT
ZcJ4roP6vpnn3D35a/+k5d6UJWtM496b37BKaI8/cu1Hw9r2bPWR3vNdTDIGoomjA5c3C8GQxxA7
gflmoETnqF3VZUcZlHXTfdBLj/oHbETawLQpfds+oeLOPi0WCgVRO4iuUlXpBIwczxmCncBS4yno
qp0deoMD+DQYkZp6dz7hMpnRWauUPSpo47QbsqgDA7XloM4iBQF5igXTufP4DvAxDbIX0XRjWL/Q
8KYkUy2nHimB6LV7kFMMUuJFopQP7gbYzOIlnHpkmQZx4UTsmo1h+qEGI/3F98SryZrsgxKtzXgQ
xgDeAWlBjcGWFQsIICriUPDdjvnWVWSWAzZpmA1F0V4ja461U2GJ5DjnBRb0Tl8UG+C0tTt7EBWA
Yb4FsSe8rVHm4x3JjxRWFsSB3eRXzrmJZ0lRzxy03TLpESmUFy7JAwzsZT3VZv1GIzGUrbMnrUOs
Ap07DJs5ywfsW39z8QzOw2cnXPYOChWPylD5jCGrt6L3uv2QpGCpqLzgaqGG/9qMKKcBhdawI5lS
dHP1ZHiYB2tZ49o5QBXyoxYt0RgAX8NDIeeyvpCcRDYgWkE95/THVF4mAOKVNQNnT/4yzHkp8VAY
l0NagTwl1qUOttTgsGw5kOGd2hPmdz6msaYo97lJRxn4oaqCtDoaXUaFJI1VYYl5V34hI5CNjvrN
usFd0l17lrmA1e37ug3peB+xHePQSAdkKt0Az7BFA1JvPJMJukwrgHztPNc2diG+R0ijIYqqP6Lw
KDnSqFln7JUDwg55iEDw35GwMOr1aVA57HY5eYCBTTHvdZuXaPTDkyuh8pBBP4Nseu2UrPZAFBIj
n03ZuV0enciLmh/ISXSLS/Yk0nFJpoZ0RcAlAkXpjN2x5gzeRfOVmgjZ5K/TnvpWMr5LHXBgncNo
edGGpLR5Nh2At41tjFuEVXr587TibWLZ2wfFgEo1PIdycdDRycPApl8L4NEzTri7534Mt8Jpso+r
0SLfrZnmEw0HE7C/FZ//ylwz+0gioFEiDc6w7y3Kav2LlCD8ST8ONhJmKAZ5ZX3jnW8WZNY32XVE
tWgLEBAODLijV+JZRE2X2O89LWO8z4DZgRQdkg03kwfjpkvqfcsaINDe4umg6+hKom4GROsAuZ3k
q0NpO+2Lo/K721uX5ct7rn/J0ukIoHm8K+iFIZtcNmCEALQYCcGDjXdN0iLJEbzyakQKD2lseOvf
HHWcRr6jSEGyu2CDjotzxM7ZPJiS052RulAVvLIelHKg5nVOJsooTln7radlFiBGtr01gZdHmmhF
709RpYSkeVD/TzIdldwKnib/VWgLTAKzkSGJuAUIB0M+dMaSX9zKH48NN81d5Q0vY9u1F/CmXAgb
Jwjn5XobAcxRjQhGJ0vxnC4r5MnZbG6ao6qDBW7Q2ec2O0YgmSPRXflsOzi/F6CI7Iozw8oYSWZ4
zqUmwKdaoznSSL+R6WVsudxDKnqHlLVvb3b9or8pSfTg/tOwZrIe8f/UGI9JGg0HdxWoCpKNxVEf
tMqGhnm6/L1kpbWjkYktBiWnIZmRAw3/C1nqlh0QVWT49ws5GJOjjqOvbnuYnqxABgLB04LcHVCG
RGWZANfHtbKtkLLRdMCPhHOK4EyN8KfmEA3VZy1CPqOdbVUE6mpVUaMgaU0nsdWyO/O5F9a4p+sg
bX3bOSH2pk1AvBcMiTkKtoQwSDR2yR1OyQPUibbRLtTjUfJUO0HzRBYkenAlGcGedA9QKdrlhza3
0KR9uIN+8lGx67i/E3xL4HBMLKlLTQ3sqUCwCw2aNmw5qmd9/6K6k9P326VGdZj2oN5jGAaaygbr
HG32aGEt4Cn4USi6XOetHxtJujdEbfEsJo5D1zX92qJYhx0cdy0Af4jGzkS2tbmZbhts6DxHpbUA
2TdsxAyaAThWwfK1t5GKR9baj5Ra9iurMfci4V0cGifrJMDghZnEpgnc7jT3zPC/lKDTbYpovbAM
zw7hjdPn1cHhJA6Kk7+B+oeVSPl3ycIh9rKo/NSuYbMfAOCMDHtzPKQLW4GdaJQo4QE41A48PSWQ
risbsEcjuMaBgfu737iAAkO6PBgd0j7YqbG0Trwcebpuk2+rYkhekCefvFCPGTmKrZDAtifZ0LQe
2DdbzMPqBpCC2lBpJgBdVf300ssASkQRDJzH7NWYwooZM0aKoIQ6DhM7MOuBv1neB12ICYClb9s+
OvjmwC6gShtAYY5iNQuII5eFfXlchtIKskBpIU6dFhcIuDOWtHoJOtmixpoxE3HQpyijkDMLmgtM
zXAoMIl5JRE2s9ZDYQbeRk8vMqDblPUA+ls5lSALHYO8ZIxcWtCoD2ugAcurWI7kF1xxgvaQAJdP
zDrZQDEhOaXOUWIcNdr2ezNtgRVzATAkFHBMEQe2Flid90jdmFDtzLwVlb1LuDcNpwNYlbfMTyVw
Qw516z35YrVO1AzLGi1qbDotsgvHIbQAwMoYkBRuVtqe1HeWqkt6UmlL6kXO3IZnLXQ6vFeAkZQG
h9T2n8jFWV0/9jug+uqzn1DUYrzosT7YAqAR0j9Jo06NBtEWu9JCeoc6JuIVeK55n2wBIogdjaBK
XnTT4ijhORe/kkTUNep/xYI8eHvsjAMJBx80RvGUg7IS6HFJnKTVy5TUJ1+COlKDg1z/bvggG0u8
Yv+zCXmIfASyo476EIaG7u2aPCn7o9EGyuGn4csUhUX90oBlSO74gU/GPfXyhmhoY2ZWx1pDPVKT
IQ2pYdJZD0mLpBY4a8MHP5NjJ5t75m/a4iFUL0zsEOq78YbfPQdbcJShq6uqfMuOS4FsDlV9pYqu
hqXzD3bQ/UX5ukqm9EOPJOd+ncCYRLVcI2ATQBGE8+SWgFG4MfXY6msywAw12GKYUfi5JaGb45e+
x/kUWMQldWpulIG1D2RRqbIiL+DUBfGdvYo3dWJf2JhOzy1wH4BIXaFMDKdPZdPxl0yeTdHQsk1Q
Z2OOuCMZabWdY44f2GCvYAn95ko9UQHUZLJSFVIrKYa+4NT7KTIRm+oAJlD/wouyjvZ9HoRgZBWH
tcinbotKHP+iun5brHEnmLOzFt9pX2YJsGaC/DrJxIL8DDyrYmsELTX5UMiejShBF/zD3Z9uylcr
3Ok/8t1v6k7lReyrv67IXurwXtvQH10FefhR3PmoH1jjAYLaSkW07SVailvWgF3xRf+3F/rBXg1J
4/vFcqFeImFWaFimFV5mTQkikpuMTPoKyy8VMWWAkunYb2RhAU93Qh05rqQ9uhF1VmNiLkaF15lZ
H02JoJPhqTPmxnhSvxP6HQAOG6WROTQDktBOdz8TIV1oXOB2dhmIthPwNqKQ0RzTDXJh2EGIZNjg
DBhjA8cJR2AegX2cxjbrLXmC/2G2oiHdcGueXurE26aOk785/ZC/zWmWv/U5PlJrXWfWTynQIM0D
wNDNZ9KRqRnOvyaLmZyUxcRNgXe2KZ4oBjVIaseBbzQse3WtHmuIXY9kCXUxA3+JlySLYru1wRCF
WgfsnAY90uVScBFKWTAOUMgh9UjWdtj4EI44P5iR0pReY+kuh7kw//hpDFIU85rEzDRfvLya8D0Y
yNxzFtZsjWIBl+DDWJTFXyGb1svid9N1WNtnW2KZrnK09D2mdmCHHBJL6fw+My8FvlFQV1rToSjx
33mK8IM9BOHaR6/lYCGVLQVZgCFWWc7rXpAwHj5hngvs90SiflODNB/zsiZ5uU9m8ASDEqKPna51
niLKEgE0dHlwAGezMWgM2O7xtXK+BGwBZrXvY++TZ+6nqgn7nabDXboFNUgLfyWRZzP/UmJjk0bE
q1vbi7t3phFrCcmrS43veQGeCD4yCGwLkw5RtvsJeXXXUaZMsdkcMcfGkGRIjEqvFQ8+VtmMF76U
k2hywfmY+tYnMlUiqWyQr7BxDI7X4hAVYbyGXvJabMiAL0t2NQxWPues342O3ZyCqX02W/xunai8
b5I87fccoLDxg8KSdlYEgF4GLK+d1pKChqC/+eI4dvJEgcMlGO+ij+5z75nm86NY3gyoX54dHxSO
JYrPRcECcDKPwRtQkvYctb8vNDKrdX1NwGsLVJox37AkxSnsZPxF9n7vBW+TxdMDFnryXATupBhH
kMK2xTzta2z95/ivDeYkUZr5iVzAl4B1gx94uyTneH+6TuedqFnCDNiv6+oBfxY9kvVt+A+yvJad
rc1QpwTsdmmn3aj34PswJBMdRvv+NFRoliHW8FUBcNyoA9QildjoZp75BqQJ05EVDeqnSRHVnvt/
nH3Zktu6suWv3DjPzWiCE4iOvv0gaiipJNXkGuwXhqfNeZ7x9b2QLBe1dbx9OvqFBjITkFySSAC5
ci1xQ2U5Dk42ixVZLWoWDcDYRpe/BAPwynkToZhJFW/P1drUpEuNI8bYR36LqrjJhC1iccIGv1p3
qEJZVSg+EtPODFC4jKdXVH3m3QgmKB08xI3Uy88iK3+CEYbdS9wp74fM/4vMTLedddANzt4uzPRz
vxGunu2BZgF2AqIy66LOlUyLZb6CmP5k9zJ5FNXEHs22uG39ynxNkjqCxCpoZm1eVM8CoojSSdlx
Sl39iIpKfW6RjSfGcKuL74vP8OtqIwRjkGhq8nujfAUsGno7CqvoS1wM0242o8TtjGx0wf7mpykH
e1eCjGsfTj1ULqwAu05cUEACeZilP+bDHAJdIjiSj8DfhCwmasUsCk912L/PTDMNKDOXJUhMQLDQ
qkunuBRsYl2g/tx0hvqvulbyklTJ2yl5DopcxpAtR65SaT7fz2MDEE8DUlJsTKMG76u0sFppBMob
DPxiwPE+OeU5EeArAAMzhTAV5yD/ssFO0dhoCrMIsoyMPeVVq/ebrDjQgh20MCMOVWW2y9rxcq0f
QmhwJwd9XM0L/YvlPTUpvC/zlS7GBw0MFdCmBPevxgX0iY1hRyTAZIpQNb4tY9msqUuOJk2+dzj4
2kzNFG56s2i2XZKzV3DcHYypzr6nQ4/0muTmQxbG/v4/R4BkpvAsncmdlVjsli6yCY259WdbJ6Mn
JP2ri6HM175bmquDDjd6r5r6e4EVtvEvRt+PL1PvWxtoSZu3gct+ziWywrejw1CpKmQDRIXYSznH
5YKyL3yG04SjnBFVBUfZQOocpqsIMGdf2swhAl4naPJdF+oj+Ea08X4CHcquCWxn1aouOSC3kd+D
nYI6gVYVPhAYyKrmoYhvwDb+CVnBJ+ODTby3CwdQDw017h82aoWDhcSfodmgcf9FPU6tLm+9AlJO
J2hngRiaVwI8kml031NX+uHKrAFcj2RYHEdQEB9zuy2QEQjXiTKRHTCkPF1fNLHN4isdopRr0Qq4
KDQuEw2kTQ6rodbQAwgYguiwU5Tec0vd+i+6ylGlfrjmjeXOwUUtQWpI0XZVxEAJ/H2KWnXJ5uoG
KGs7NWXvWAJCdKp5Ya1oqmWAnoFV452kyPHB3Ulne/O54z/SJy/nhFdHi8uZoFZgAZ1ofuX9Lnio
Dc/t0uqtiZGZEA17FanlDOsiisJtFvgDmIXK6fZKhqJOJKpXc0gWo2bIFqu5T5GyQiX4FrkfCW1d
fToYTvpDZJP/BAB+e6NPFts1bpg9937xEgdx9h119T+i0f/nAJQYgG04tXe53+96u0MNjsXi8Nj0
BopsVCsI3ATQoo8+GfUaeq4JN7vNlWOM2hD0sLhQ3EgzUr9PsL8AcnjXN01304fuwR10nM1VUEqe
U/pznxL7c/aesvlapbemR00kC8C3QM0ZHTA3VQao1RWmYB7Wt8B3DEz3sUT5GDA3O9aymy7zsfwJ
uv4JfIjg5YAoPUTlwT3ZyB4i54m1IaczVuadMO0dOYMQ8XliQbsW3/kD2XLB+L5oXBNHJ/A6WHIZ
Zbi52FP7MXbi0gHi5IgbLoPwjRs+h/2WtAWo0xVb0h345dEVh/uvDnkcCa6FPILmIs9bFCwB3Ydr
yZkJmnBkYQIBMhUqc6ICpxRHx/G+75tkU0jTXzHUAEEIDiK+IKfmT71EHsxG2czKVvzc1J0UQ3g3
hcizKS9d2o/W4qA40aUgFf/zEJo/ssJ9nRc9EJ7B9Ba7CQ5k6+IcIfV6blwAF0BTklu3ygGSUKTM
K8hdzu4Bm8rbFI4Eyg67UgTJioNp9tZMf1KZ61L1OjMHLWxDv8IuyIXIScOIf4i6OBzo1Wwm90os
nU7XYI1OTidt2v8uPaQpX8Uvkk7L4AD5sROPD5Rzgjjgd9nGIExVPBkLpUUetxtbN7P9YlpYLkRq
qJKuYuqhe/O3YWSrha17ujAtEMNVwxgqRoX6QSqaSLMrvw4dEL4c59yh5wTNZTeW3Vc2SQeqU/g+
eB/BVQ6KSgiO1Mv40kiiBz9FlVdk7HsBcuWp7Yovhvkz7Hj4bZJQmzaiit92ALzcdzqww4XZhN8G
P/gcgnPhycJZ/V48VHXfAZkF3bGsjeN7AwfGKe40T2TSJPvLLhqIrShTi7Ks7YBkAQCF6GogU17i
KSLqrIv4RtP9re0DFeZCR+l2qKZmw8fgdeh5fWwSpj9K3uTHKEveCltMmdeZpe35AKXsWBCyxxD8
C4/ISZBvsCLQRqlKexpJF1Civ5qOGL3CrW64qn6CkDS7pdbS1acAVYMWszdXjqW7BA9RWhxCKDgR
EhznIBMypZ9ig0MY41evzsuxAPRE/SyC0iMuTYJ0LLiOOLBWjgly7QVRsoQFtbnqm1RXYgMTRB7A
4C2luOvVxQCRAqiPtYOjaBPIPuL899Y3tFsyLfYq0H1osHXDmmxicvSdhFDo+JDowjigXoxvIpbq
Bxd8bPej4VurVjrZd98Jd7VeNCe3wy17llmAznG79h2owJJYAmkp/E5agbxLyJQz6bUJ0GMLK1BA
NEDUby180jhcV7RLhsbXXWNAX/dDrnRhBVpsM3PQ0ndj533cQhBELXDkKhxhr+/t2o7vA9FuZaz3
Tzga758k6JgUM7O/H5XNcYE4txNHrmavskVju7MgJHtHpswA0B3roXFD3bStbdyG6/KmDXFA3fj6
I116UbdbaMYN6zYs9MzLWXUuUeF46ouKPXaWCYZpq44uRlTCyDwGRqsbmgAbqfBBzTnZknmNq38O
3MFY89DUbiN/SO7tMXNWA8okvml+iHSd1bxoWYwFgyyjG1DSs+e4aO8pADKAchXqlXWfW6K7bVIZ
bHLdDb81KLRVM9DU0xiJ9dh0En+nb1oaRffzvSUQX/+xF4mvVdpG91MX4h6Fccxsv7lga9g2JdQ0
QeFa4CRKLYqoTxdn8kf3CFKVs8xsc0e2qmsJwllvGt/KX9PhE2l8B2YoD6FjRiBXEdMb5zz1upw3
xxGK8q+WexEV2S6iumh6M0JUhy1RbflMZqBup0NphfEcJfPkPSoTUC/ierYdmewhgRyhXL0awyff
MI1z2U0HnQdpuK4Usz22nrQJnbetvZ5NO71Lvy5b1OuNLoXIoLgIob0rxLSxvtOCY6gEL5CfwRlG
ekedUqlfsBJCrUixgp9OBSwOvWxQZYazjl3CU8ZXflytYpQ9TgWgM6zfLNjgK/ivRB0vStzHz1cQ
YhqQoEoTLxWjeI36PMsECCnHAOzSYDReXc11Ea7J0MMhm3OgccvcSMTkaxTDYTmalsPKDrroHmRi
LtLXXeVNjhV/hdzRayOz8snPoLKVM4cBzgB7MhW7uHftFxdQixsDnDzbFMrYX2XnubLXv4B5z962
Oi9vIENkvuKUZE1+KAJGGw2HxIc+r5NPg9s+0nxWkIE8ts+yU15bzr02aFjvqBcy9AY1zoEd3aN4
9pBnPUieJBLXdllOb1nbOBswjkY3wkrkG6/0W0P65VPVWuMd6qKR3w7N97CpHqIb6v49TE/tB6vO
1lgDbHEoaX/qxrA848CgmzXsIx/502DIgz19RS2EQVaUAYTbF2srMrUnJ69fwlzaX0sOcWVhpebd
0AzZaRK4lZLDDtObtm7jV7eSYpeB03w3gWj2NRitDQXEZZSgBrKURxCrNPdWgQTyNCX2V6B8v0Yo
sH4yzLg5NA7S6WR3UIoIcM7XINOcTWmXfN9alfZkj+2Lj0R7mONpPkKJ7rG15OiVLmDp0YfA/ZQk
t/oADQQytXnYnUvckOLYgI5GXiMZ3uPz9RLIHydI3GOCDALGFxPglOz/ZQKa3m/b5hxZ6bZRHNRR
i3V15k63QKUXp06ZyE5dusQVykFbPhbeYqPWEjfJtD6OOrR767Xr+8NhWWRCap0Xa1pv0uUjhJO2
qkNqq8vq9CMG53jjobDCv4LEwbHtx0KcluQRafrQmpzW4OReutSaY5YVfJD6kdfzMVwvgTTOcnzI
bs35H0MDpQHPUS8cuE21CVVFjaUqamLVspWDa1CcIgfZyLs4BlVgQ7bFARDH+4gg4grqGSfYlTVW
AeAfFQgZZsK9GHKHh0Sr3fu6SVDdqs6UjBEnPIPG3pIiFJvfRYROvStRCPtmag4qmCOtXvu+Zeyg
AbMfmkRCZLj3tXXihnwTgkczw5q4XGfcDe/rKmGPfZFH+6mpgBuhaEAhK2B5uuIQdJb+GGjxeFZz
BVOOPFaZN1tXHdYux7nzmW5smFs24uTa//DysAWj0RI42fnZ6YB3I5NrDbGXjzgQdSyk6CMlVkot
C1+eFhmjxQzhBiA6miyb1h1W296ICiKJbMmvYRiBCjrkmJSkKSSVUU5Lzn6s30fUykNucjiZfHvf
PmDdztb4PKwzMSQBc2OuQ1tL1tge/6JNIkokZF/qCBzCFDZzKiUq2LWTdE3GixEInmw/nYPZEMXn
94LorNq3jdHtsAPHwi2W925mib/a4St3A1uBjPsNqq3HH2B7+mq7THurUfjsZe0QfAqwzIO8uCPv
7DTCJqIrbdR7J81Bh5TDjTRKlEFktbvpk6Lf2lWG5GnCIB+iNERAZOXuS83fLCay02W0+NiuLvpt
L/EQzU6LiZiXaWyooywMiLcRJeVA2QepHp3xztPnTkugFmUPb6MWN3tu1c66G+vhTQfbM2igY3nS
oTv07I5ItaqwjNtQIYpdyERo2fhWuAIliJpV4/wOlW573yl8rwDrwikuAJLVI9zsuoaBlQrYXzfN
k72v1yjroBC6aHGAw/8qMb3Gaax+R+PAr6lu7o6+DgfjXFjipQpxv3c7PDUNVcucStxbqctUpfPS
JW+hgn0VrKvgq7HkDZNkDc4WZHJLDvqH+RoC9fKrPTjFRzuDeoejG8DCiI7d0sVUR79Ld7FdjiPr
x+D5Nf7NT0FxjS3PFCa3YR6YJzb2OD/Ug3AnGAhQsCqCkS6uosBNAY5s2WxYrAS5SEqImqRI3kPK
9zcj24Hj7BOV5nhY/pqSIB0ZNt8T0PWQbbdBeUYvs4SgmjjaBBbKfgbbLzwO9jxkFaDckZZhfxer
y9Ahmy8CcBiTgy6o+Onv8gQs4mHpdjdXI6Ipfovx2N9fDQiQGndzbIyXOailDfXWj6bhSL0mRmJz
FfFk5eBI4LzE5gYDQggInDZSrPnqgjMyUPRiPTt3yeanmeLpVUZyX0RjAddyyNF/qGUFusghIInc
IYlnkaMzxFPXh/WRTKi+jtciCsBPUzt8Y1pIJoGUpzghL4KbKTWXC+v0HUu14rCYqMXVPXi2xfrl
LOQQypvkNxHOcB6F3+O3r9XICKuNHfYv/T7LsJaBnCbEeITo1wzlnPe099NxeL9xQg51AIi4Plks
yO8yKfZh30Ft9moqvaz6fV8YYtWO+HlkieHsssa/AQYofILIYvhktQ6OcaDXs6ssB3D/JovuUs2d
I6bgMyrhnBTcU74PIr8SmmEQv/HB26Q7gM4Xun+kfp7i8+tE0G+oa0AhVduSe8IieI2j3cqjrpuH
GMjVwGU0L8bvlqXVNwskkcCMwjDw6SVFscPDFOCUrNXj3cBRlTMVoTbDFZsAqlnFkL5FbYpnRZ+a
1hl7Putsi+wvAMqaG+ot9qwfoz1+DZ911lhnQ1186MKegopnLwXvXhIkvQADWo2kjVm45nONlcGb
32rSM4xoegBxhsB/zpe3XWwP0ArItW2NkQ8oM8Z+dyrMt3xsXsYwrNQ8fT06n6VmPNGRAvAIr5U1
+FvqLZdF2ZFspcidWSLyKqRqxfV4B+jUDpSqtJVzkHgaVvN2r461VV4DWkKeZQuIQzru+RCCUTIc
zZ1hAQ5p41xsUVZDcSo7Qpp4lxmgrNDqzN3NshAT6uMDqLSuQbHef3KmhJ3ibHrTi8hvPTxBUif/
RGoSQHeA8aUoTzROSPP30/Su0pKqRbrnSTPcRCyUO+Se6mejq6EfmiBvoMU/WWI5T3OA0+Mx4uCI
TzfjHRP1d9J55wQPIVF4UnunC3k+4sjUABy2lllt42lQFVUIyY3YujfVJWfTTwsEPPuBm+Y92f2u
cNdlJLX1YpsKPDKFiU8Whweav9IzX793UceMQQO3YLFadjGRa4Nnc8QKAsrQhuSbVkbiMBi2e6BW
/ZvuEkJxoKB8H7EMK+JmVYemvl9i+VC/Im9bbbEd1wG2/ftLLHH0ikuXWlfvgsZexY0QgFuZfV14
jiJYbBtksbLcdbaW6kI3bZgv5CXbEoLPDHw3tWIEXAKjCXyZNAMNaVrZ7PHBQoxkdOXNpJXTXq9t
4EtE228aoUPIzsIqxjTT8BuPjZuOB5CutQTwdi6zv0M6GbpNIzefK7zTtUiFdqaZQB067dM+hlSF
yPuNAfDbWYRpdkN3fscXMcDf8pnu/HQprKnc2oVfr2cFRa6gzJApByTNDofEG0NzZWpRcU/RZpMn
ywQsBt2aBp5hWwPBldNC/g7/6TCfhtOa6DXockF4EpT8i9Gl/JxoAXuEdHtXmeETXUpsAzd2bBmb
GHCmJ6xBm7sy/1rkqYPVKNY969YHq/zcn2yQso+gazpANxR+cCeupsTx79wo0h4mjnfhthJ1/5X/
EHeG/+AW0N7NTWRlqEsOITO5ThtbbGiUVfP4DjWSOiB5yLuGR1/w9Bbb4aNZ2M1dM3bvl8K1043I
km3QFezIK3da9yJ2v47DQzNU2XcBone847w7C8uHDIOB956FwAYynlbbkbu4zTsCG1Sf1463wNdA
L4ZcMmHS6JIDmCHkVO8rOZjvDmjbZjMSzhgmtsXH8aJXBtYRBr9FvYcCeqUtv3Xwpvp97oCVmvoW
tEfWU8car2iARO57lHVy/0tpJjjzkApHSDJ91Kohs7oHj9kpSOMfEFaun6ver7eanFwcl5fg0huq
dO3wYPiSp/1Wi33nhwq1LaeaQ6O+kMCIxfYBma3+PMTgJHBA/PpajnqyE8mUb1NpmK9S4ARFyiI+
kRefZpYL52UZlOh2cS9lGaIQWRHugXdOlKvOaPtbnAMdMzBqArH/YWsVXd/cv4yf2yMYDG7DDJp4
plvbxwG/MS+KZfa9Sp755BpfDYklexHl43GI2XhOwYnlVaCp3+pJCLpilRMSitLc7gu8Cer7KltE
LciLQgB8ZKO3OFzKKC19al1PUVbBtGWy+o6/SoiidNDoLBeyCUWCGzSpu8Yz+N1LjliPHsK+DW+Y
G09I+3c2kjpgJDl2UwnJqQqoA7Jh3fTuoJakaGoWE54qmZ1AcbyPQBRW5chfKuV45EjqB4VEnW2W
0pdfbFgax/uWOUhnLTHkLtxMO9t5AFSTPz6Bs2naloOPxGaSxCetcisoNmnRS+zEP2tVc6IZn3pL
a36UqEFbAYs1PUGQZ9oaY57fJgnyysD2Pxva0JwmJP6Wt5aG+Wxa3hmZSsfdCyzbzv/6r//5f/73
9/F/BT+L+yKdgiL/r7zL7vHxts1//4vp7r/+q5zt+x///S9AGaHLYwnu4l8TEuCW8n//+hjlgQr/
H2Fa13neFuY5A/J1R1Q7RKvDzHSrM9Q4LiZi3lm6M/tOBJ0W3Mu3PGmjmZCHIq7IfnohQPDKLAPo
Pj852g54DiJkFj08TpMjzpjxMVMTIg4JcGGIoS5dIHWReF2iP0STZXkF8pVfoVHu4c/v/JigH7TK
Sq38pCEHtdUbOz0Y2dTemVaCe4IB+jeS/tFsnO5jrxfczIp61MfOMrhJKXu59GcFPqxk/FXgROEN
ieNN/kaK9fz8i4Mk3paarkMzogQgkfq16k9OZg9rgKW1Y4KbG4ouH3LXNR6iEFLo9cTvqGdm0XjX
t53HAyQMvB6UbrcoG/+0xJtDYt9AZxEl3xSSNWG2zRy/WNMEdIHGULw2xrHZNh+vo0PQfGWEPNjP
U0e59QiSs/RIU+vMis6DiMBQJcInyi/0VXFOsZI9US8udQa1H6QuuD8U3p+/aVz/ty8a0KUu8AKO
sDgzTOfvX7Q6tYMpCYQ869wIbklHyanHMpzFl2Z1pQLVfVGE45XZDeWZWzDp5t3cD3tWhOu/x+iy
9JstajJxdyMKQx2P1307tcHKn4zsnhgNyZG043dQh5l7pAsg1zRFbDPhS7XVglUWT/xbrh5kRmuV
pxDS9SfBTLwXAC8Bb7S3M8e3HXbR2an2xYiSrF1ggpkuaFxr3YI9fGuC1wjVXlWseZRtAisoIOmU
WqqtFIqiU3bnpEizzD3wCctdHaTVEcKh1bk1ABakzZzavRVmXnkQGW3n7dtHhD6xrPDSsIHXit69
gf3lzx8VfvrXnxUEfnAzMAH4EGAe5cp/cVPoe20sMssdz4Bl+t4o3SMXhvZkVI17lK5VemUfsM/Y
hJorlO6W585MykfH0J7J7odavJGFKfc4JTTeQu1gDR37jJK+4WaKDH9DUQ62n06V8k3QNe2NlZbN
XQ7cyUYlWj3qxkI2d6G6dIl56ShRmXfqJDLINYu9WD1xfSjfbfKgDG6muDRfhwi8hAJgm7xxyme9
A1ejiprqUYNWDAb5nXxjQdOiNDgBfErHfWetmbXwaMlbCBcnsKHI1g1zjz7Th89dp/lewwfzLnLr
cA/FOfz5sZu9Z6xC7Vgl5ZcijPaluvkXuX20pnwTayH8g9s8CidMVoXbsgN1mZisuzHrcTAKPLpX
u1mwQzGLD0mnUttrMceJeWS8TaUff1MN8PEm3yI0BmVRDbJ8uHJdLjFw7VieVre0W1wutG/ESQRf
Q7mn8Mhh4laz/fO3x+LW9bfHdBwgFCCjYBp4qtAj5+LbMxkJT4LQjs8aEHde5bjWyTYm/KQEtJdb
k/0YVUESmchJdurmsZ7dmqG+ubJTly7h0Ldr3hXaPO/v4lqW7EcdFSWFeuVlKL3CNEIkiCfs9cpO
74Hnbn+Iy2Bnd7F7MNVFz5AbQ+WPww+jNqJJrrlJVupTCxwT7mGxXcfQdIubWig2vAlQ3XuTDuET
fk7G9v31/nGqizexzHU19fUrUyC9u3l2Cl/edwaC2Uy99mK/iFteZZlmsY1a9Oz0bbP18dEdRJJA
EI6adImhnXTA9k4/LDZqXdmQXR/BqKCmoMtFn6aY+7yKwNDU4hjqd3P8zkYvAzAgVulX7hAkdatK
q/MtE8A3sML/Ccwd0pFCvrRpDT4KqxxOzij5AXBMaPpxLXpCGgA8iUAMfFfSKWlr+T9Zyb6CN1W+
OO7wa5BapFTl2G/bkp+whk/BRcrS3ON5I1H/ggM7LdfCczLYJ0b380l5iy5592Z9GZEXmeLwiQbI
LrwcTxERxutIyG0HN4m2I2AVR26YqVf0oM6uIzzFRyOB/BbrjE9dZwJyVFafsT6MdomJmu1h4uVn
I3dunJGxTzR8coFtsFXYMlzg/0zDkcUKIbKMfd0MtGOaLtYQFcf/9QNjN2PuyOMyY1vxvFv3VpG+
6U1/5o3h/ECi9YFpyfBqgZhnM+RWC07p3D1mphlussZI38TYLqFVDMmKNnSf3aq0zqLhIORpwfup
ein3TRAtSRwWOhPTPYDiqw3FkYcuKB9DTTpGXNkltMY9farlxhiAxdemoJ2zXEvmbElwDY6NFWmG
RYlKks35M4rrTSDxOj9+H0sjrpJjaiyeMBDg0MIdSQUmmYbCSWr2SK+1K2YHm6aN4gPZilKg9I0c
JZfaHs8NB9osUpQA3qiK4squ2IFatupSa3F0qv64p/pjalK0RWXDFIRSalQQLyO7Ki1Xk2gAsBay
3/Ks/W6rVVfFhveL7COoKlFfxxlfveqU+OXiH4sUyIYM+JhcVVDQpVGlETXVW1B/BGRtZfi6s0kU
fGUJRAWhtg9w8D7/j+k/H7lY3Di4ccxaiZn6g8x/NBa/e+gvBTwK8+JWocL6rrjN2/T9UvkCzNJL
n9yTocCqZKQ+xF2MDRaC0Wr2/P/MMc/mNPU21nQzOblZmeLYGES0mhDiHmelw4FhfbqZGMAcQGrs
CEBNERV+K/eGCzoeitBBoLkq6zxbAxlgH0G5uh9E3+2pRxeh7EsXxYTdoQpq4FxRKVhaQYH6EH3c
TGZXVSviOnGibrqd+9QMKzsvt9SkS4Y8t14V5hbksV2xJxvNRq3ILxVkXM1ug9wXx6xOe8wbbMrj
BliZB/Isr0NjcExdA+A3aLFXD6zYE8xyAoXAvuLQECeUJtmGbWP7+hO1bR27Owp3FcE5aqAuw4Om
bzzHT0sPtNHCMVZd3/+QzMQrYb2+oxLFSIJ+jLpMIZ3Nxso2rfJK1SWvEafFjioYp8zPwE1u/GHs
EkxjXds4FEHqrmqU+d4m6ntm4UQe6tHI4qPiR1n1UuZIjaEO0aN+iupK1HMpF11iI+s3Q2AjSagi
yTbkUZBsqU+TLtHzEH/o139emjGdXS/NLBdVgIbhQLeRCdNRS7eLpRnXQ83BsYRxAnwrbvfuZz1+
M3nlLejSK1DqAjb9xxDkhrW9miQ08KttfWgH+/0dzpaKU6+nLeqfXXFMxPCQdWP7SKbOKIuN3TXd
hrrk+M2g3J8eKIAujRrE1aBloo9Bg9VXKyzY03nbV1pgnytS9xvt/zIoSYA2XYbhCvfhak9GZuCm
H499j+K4zNWCzb/JeOBpI3C/PAwk6kFw+JyQ8NQ0oKu25VZc4oGWI1+XuD+skmNFUEyvRQAaBQOc
IA8mSL63SdAFxwachNDHbK1dLE37rsfeHSBW5jwH41QjBTe43zoH5NI4RA6AsHdXYtgJ7DBuUSYI
gdYlF5nGiVhbDXaIYWEH42pJUM791kDOVw2MIL795y+Q+LeNoeU6luPqjs44al+Mq9Oi2C/aCj/d
/hQIkP4EJip8V5WsUPNapJ5pBuhqVQYVau7moP1CxQmYvksIqaWZtSYjXTT8MnUcL0l/DeHWxvML
Zm64bUosksDjt6IEVtyBQ7nLpfSoC9lXYIbUhaIXB/4I7R2FLA6KoxHLVKGS7tJLO//iNwWSnqhE
eRoiDfLKbgShMcdBARWKsjxft1F/lr2BEaG8sZG28xp1/Np9SKZQi2yoM0l2jlY8kZTKYv9d7EVI
6hvbfujlKp6myJuaTD+WjuW+NOZPR+H+UmiTHnKOjF078fGNoupw0I8oxBEvdv7TUlHVBMhcYCMh
R1HYiilaU8xFUZiLzEsUDaK5GLi2jn/+ZjDLvr61IFXsMJNxi7vQo2dXZwYGCCO7UFjdyZKN60nF
rE2XMGaQFHTAkbPYqJVNowcKlvgcjj5kJiiO4Sl3EYcdWHbP6wkHUk187two2A+d1ayKMs2e8Fun
NDulz13spL3IiJ0d2YDN14+8j7/MmXfp1K9abWpHim0ZKHhSfPxriq3zqnrKj3PkEAbC6+ranOfp
sMQ7NnH72U0AoPSmKHtzOVijaR69M+SuMloNLDe8XheT1ewb0KUD2MzEfuJa8oJzll1RGdOXoQsv
7SXKo8guyvzSruJjPZFf/HT6rNnNU2tbZ5Set4/Yh/r3LiteIxwXvTkNL3aKfXCbsrZ6MwPr9A6K
ik0LsLHgRwHShhPhblRPBoF/IlDOh8+WrfH80SNIzkfvYxwoBC9moTk/xoFtwT9RLw/i+RWyBMDO
IACIVU31T4NThP/p7dGb/XgLFPnx9qTbeGPeoSAs5baSnTdKDsFYV7vT+iGDErNdPgXYVeHori2f
ct15ty3epUVxWt+Y/+G3IK6POtWhumtzznCrxPGHffVT6AaA84NsSE8lR8UYa3ss8ykDNaelQF22
M6xWQgjhV37KFBWy5PZ41GSNDASqTzyQZjmfNC1ITvhl/Qxi2/5kTa7/0DrjmrPU+STUBWXd0OSY
skcKELz6HutOdZp7I4rO+64t9hSK1CcwjSELttRlRjJtDGv4DJ6SdAU2Q/OhyzvzoW6abDeGGmC1
ykaXNqzEOql5t1lsWucn3hRyvrNt+z0OEN8fRifsQ2dyHDQD0rpL/aA806isybOHAssg9SpkwUlc
dQJo83aZwezT4LC8o8S2Q0AUgvwgdZSCFk1j36PUblBnpTFOw3P5deqA32v89FXEUXRT91Gxq0rd
eEt93aMAqGQb69FG1cGIo5ZH08XXhhw0JXc9TQtxEL3K/ZTv/8Nd0by+KxrMcHTdsEzLslAboKuv
ysWCq+qjYIQIk3YMbbCpL0UkNrJ8NnI9s2D1Yl+KSa5skOdu164boIQFVWyrMAvkBZ3rUswTFhAn
0IU1zd7FQZyxRgZJBBq7OEyAcNiKPHaUtigDbe5bQi4XOpBPSQysVKOaFtCtW2EF04rcGg4Zkx01
ITe9940gOOC99QddYD2QFVr5VoIDyisiO98WXX8ucOv+Edj1VUO5xrhsfkjZXrlGWKRy/S0GOZF0
ZdpjdVNvHFGVd0TX6tLKoVqTZe6Qvd4wLNPv/mYBYi1eNboCLhSi9XJV+p4priu65NJhxxhMRy2x
WeFcFswkCTe+VYXGby7i1DAOkPOmZ2HnSRdoZFbXbDNEKIIyp/3CYxOVZdeuiB6JeG2Wi6rulEO5
7RVewC/r8MkeoKeH5R1grqoHxYobH+c8+CV3DspRocycppAyHIDhr1fUpEuujNRyXQnSi7hzNteO
fnr68xfcMa+e+gbjuMHZDirXmGna15kCp5Fg8+MAA+RBgRMiFLQ/D4X1VsaG03iPUKFKP0XgRPr0
fxm7sua2cWb7i1gFEgQJvlK7ZEm2vCV+YSWTGe77zl9/D5qe0PHMl7kvLAJowIktkUD3WdpMB5dW
ROLU8DZ9iqMCaMeoFNA7QZNpcKQABjMF4MkCsaJ1lCJmg6RClDAHcJC43FERhy6wZY/vgjI60T6e
yjzUz4r8ACJDPDywJPJ2Imy1plBSOptA+zE0eCzh6ffNFxHKu0Afg7j4s0mjOLB/a34WieO/I+Z6
MEVAhfghxJlvrsNAF0gHOhMlJarcSJ7pd72TvA6U8+t4q8N1rHsfjZpBv2sxWjqg3Pz+r4DM+j/+
DA6+046h644O/eN/FNcsLiS2/MiUdLE5gYYIZfJp5cddHUAXkZVg6Phi+KMcWXSpcKR+NJJ0A61W
2PoAgvSoFQHHUaztUH0psXUJ9WmTO768RRk480Nmc1gU1PIWF1p3F2MzBfnLLltNThnBDdEx9hSc
McgOQuln38XlkK2qbkzXReZ728lj9q1IuNgCqm2zb1OYsQdz6potBPDa/RR62M1CPKNG/fItCIoG
qegBmfGqH7+AS+YmOKPN/Ut8ghzP0v9rPK2TtfGPXsJAg/isDF7DOxOZoZUgLuvSpuEshWKf6AwP
Pr5DcedHuIgxg6HUZOESaf0hz5MdddHgEmYkeGgC8Y04IwR5W7YyPuW9YEAz4sJBprm0OXsqqrw7
9ElU7ETGcUz1/alxnYTVd5JuhyaJdu1YfZub8Hh6yKfS344JpP1dDRmFYzY57IjjAu5MB53U/nD7
IXS+/RAwT1MLLEvNU2kkqFsYvJRATRalfgrD9ms3BnzbRA10nIxRw5VGAIbUTx/ac7iaQ3cVh0xD
jwfXZm7S9HkRGJRClqtwf//Rtz6/YKFoZwqJ8oSNLZfJjE8vWEAbOl0k4DtUQxZMQEyCgwfXtAIu
v7r5HP28y8fgvW+5+59xuWnibxN63UPmPeHckHydUnDynLAztvHUj2+yfM6tIfmqq+4Q5e6tFvDy
3MUZFN1z34PPmsRpozCbF7NjgGaBFOh1QXjUcUhYR4pJaFTyuwyFEZ8TVo5XMeHxufI9WF7aml+d
/RQG1Y7e8nsPGvSXDpoCqHTiRzt5ASFqiNPftyBqfRigGfDiep8xmpA0pRlAVaeu32FggurPPMOD
z/1bEkVYCuWN3/9NHEfV8j+CSiyD6w6TNvIEQrek9SlN0AjW9dzKx/OYAN1jwIgbebJQ5ie6jHFS
wJEKl6QBasil21FvN0MGPyUK0dK2OFnweHqf96E9R6vZFLk0a89rtqanBW6q9DdD1HU3uV3m12jQ
8yvdNTas+vLAS9afBiZo322DAidoGojVjoHuIGAIoCyO4kiv/r1UotYLRi88Rnx4XFanCAc+t3cZ
n7Yf1lAzLRyeL226W8JpGZpT9dkqhXQ6HLJj/RRlw3ApizRE1SnHm8pKgdlSfYlRJ4aLU0sJADcg
aamOMlSejvzHIEK3ikwTpkvZI+s760shgJCBPclwP/SgXdSwAtzovndCvbfm66rK36K+B5/bwhNo
9y9NVFjGPdxWsTME8GSljXCfCtJC3w2OwbC/tBjUNBXr22p6iNbDYnHXcgOCPvikAXR2nSOgHKLv
2mJibjp4iKUJP2dNsp12DeTILtMsP8D5HzYx2GDYgFTQqGdrAhNBfxpZNMIbUXsZnqFKCW+trYZT
WetCE3OCgCnkUCEx4+RrSby4eZa0y1OB4ujXOu2clQGM79k2AN9CBapad+E0fG+NNWGVWxXAVAAc
e72DHvnyRIhP2EzaWzA18FIcFLJrwYLOANEJvqcAsqNirIC0dPkQGPwcXkzcoJOJdSIzAT0epmmr
TNU7fD941YIJlgDUMid0qUtLhaE5BGTMveEnV2fg9i2pshAWNSA1jBlezMOYlJuh7KfN2EfyRiHG
9Mrx+nZDYe654OLRk6a2rnMQKEoo+TwGKHbe9UX9BgEtOIlmHUqfWdiuo9KykFkBYS9MIL4HSYbp
OFjdPXUFDnyF3CK1m6Pp6A949E2o49lQjYta57bMoruxlRG0w+KnT/1tDU8R0P+ePywJsQGQPRr5
Qj+0IAOtCg+cQ5tkX6hvXkT9u2BU1B1YbH4VgQ81qboGRMfUy2+dYg8uYUASJwdpet+d0vF3CYwL
XKEqerXis8FNAbw5zQPgSLNWn/opgvricMxWnQMNR5uocdQZKLpdp8MiU82l4A+j82SreZ9HwTQN
UCl7BYG9DFzhEBIKdfad+wJmEmnLnpugG9Yo62jXfmiH3dBF8DHOcYaFtFi5i1ABvR/8oV6bjee/
lLKH9VdW6N8Ty9hDBCgM3LaM3DjptT+djH+J+9D5MmZDtbLitLyACAnZRqhM555RHdqRv5JiNF0W
6sbopFuGMsEd9Xe1B2XfCqJjKy1rqs3C3JiHzbY62J54neOW9dQqWdu9ryLibVHuqKbN8AYCg9T2
5qYtpHOZgO2lQZPK5KX1McKqMu/ix+1hqYtrPyOo79c1KkWLKYzih4CTCHIX8Qn4X6ThgXZmMQfz
LrWTuY9g0HY3wC0eBi+u2Y0SIplKt7LnxgaMmeSoyVS/c5oE4pXzsKeEK9VwOkA7K4FCOLPTs14r
O+w4NcITj5D/IfeRtIL/Z1Rbd0RnzT04GfZaGGE7CiosXWggMiBiHvgo0E99jyT4Oyv2786cvgNG
Bo18JaQ6q6cu58ieea+8HsFfXZR7/xbpRZbJyeRrOIhq92HerMU6YqKuJs7RgPamLoznIPfShcGt
iaHKWAbZU6sudqm/BpExnDm2n0+NiaS+xnqwZniTPVV6kh6Z3kASQsU2SRvcyiYExBODNOHX6VoI
KkXoA55v9MnGg+jQvpXD+AVqSdukHdiT17L6grdAA1ku9OsqTKqwXjXrSmxDJ2ZPYFSvUp70d9De
hIAA08YvyAEkSlXO2QdJPK8YqRULy3tfkfrpB1OYlgJtlUADFumx7ikKA0UxL151TfjnGNkC17T9
4tXwvWpnt521oaZd8m7lRcCIUFPGzhmqOcYDrZGn/pq6RxFBsUGtYfxcI8xx/K00a10muQa+DzIP
lINocyh24KU/dy39SMTxle6BKk19c15iSAFfEyJ5nZsTDOBLq4f+MjKP14IfUk90l6yyGeyH/eEi
48k4+qxFflizrOQ6Nvgsg9w57IwaSIN1kvcRyNqdv8G+Aq4sQQtNvs72r3QxwHHeF7WWuGUa5N5a
piN+k8a+k/17hFOnIFpnsfUN6m/+YW7SXFir6Wtgg/CSVdFdmAbzopHW9ocOD3kKW/qpOTV/xWZk
AiMDH8sK3I0djJewHfFhRH4Al/WpA/Xu4mlxfpkHnKgrVp0hUbQGhviDdbkASMVrCygeErj4k535
bF1OQzTxZzS1jLo8VdKTR2fDoQj7gb5OX8/3Xry86utA31oHEsp9cZ256fS9ttZwnYO2ayie/TrX
1lVjAewO6PoYuGFttgDQDHwv9bA9j5mqiGooVlJCg0dtt7JA/d7GVMHM9HqOWRIfEB6cdkjAwE5A
YehjBbP/JISfy/4EMaTqsCjf010DyJLiaxwhl/sAFtn4lIN/eIvaGOZdaHWtGJ96EZ29JO6v1GU1
hr9iQ+UDY4JBD+jQDbZq1oZGp6hCnbLJfhQiziF3E3df627EXlsw/5TnrfPSiXzViLH7GuWas2tQ
Od5SWCT9OzyT/afYapMzCuPxHKY5dbgamq7A6c6zHuMMmpYZPsAFs+1jnETtzS/1525kkGgCN+vG
kKA628y+S/DQuWXqopUl2+SdCDdLn2HUN8MX4o4iEgn2SAb/Y2A/T73BxPNgs+ZJ6l+p0UFS8DEA
YYBaAn+TR2BKoZoeWM9hoHs34LrWc6SsuxueSPhme9YTToFlDG2PEByEQgtxNJV5BpFzA0xvOkPG
DIVaH4+wa2Nr03VMYZLh5Vw+41TxvEg85H6MtxGJjfU2VLu9PclBwJGgwaZXL/kOwIjJhQrlPWru
2UuU6xHKC8CowohYu4mmiV3CncSedc8BsHzxoeY2RxRj4j+WTfn/jlA/xRNwxTNiVmxGUNdcKD8z
mHbXsBnqGsgABUO/FfHgg62Il/gaBaRx0wVDdG8GKaiJgYzu28NQN9qVeumSZw7fMAOb7veFVPwY
wRE1LCHOrlpzXOSJnQYtYrfFtyffjJH1NWmT4EjLznFWlB973XqdI4ow4W7aa7CSABv3/Z/YVx3k
RtUCkBZ5/yfObe2Yt6F2XZYDboFvqoGhKEgTNKvZ5eofZSSDv/Y7u9xpefdm63hVFbAuf1YtVpYf
WnGg1Zc6NYxnUwzzWO11/Dk363+b93MMqk25G0baoRU2PnNN/z1yOpwBVAuG9f5eeuB+U3MQ+Usq
USqqxk3mIVE3KtWors6hr+5Vxa5TdORRjPgeOdqTQ7XMKpi+x3Va3TVqMPKT9wXn0d7chI6JhQrW
rzKIQu6sAs+R2BpnldFFb1TWETbORXhHiqTUX3JoObCcBRsSIaW+qUuGk2b19xS29P+cnngaSIhp
0W/l0Mdwop+0r/1kvN8tfZ/uiinw3yYoyM0zZFVf7bQ+NVNhwgt4NF7A1YE3hTbcwGlF1mZ4tavE
eFGv/vsiYI+tioHAED8l0PxwLSvKzkmg1xtgu6tbbgx3kNA2X2FHZx/GwMeJVGkba5NM1roHmBY1
0bqzoqG9pVUHGi70uU0WFt6KOFED/ufes981gBYE0lvN7KmKZ/F+tCGqiRQV2CGsOVvqH9YzB1As
K7hZZqE9R+2OeqOgElAy0a7UqqHxfRdwcPupmbCO7Qs8kNfUbPxU3+CXn89TM1GgwhEW7GiLSu41
C4dMaOkY3AWBARuKGiIPA4S8HbC7pwECPTBHpGbFB+cSGM6fYewMezzzwL2CqcmxcyCr1Vd1f+Xg
W18j0Dd3BYNldav6loERf0KYjkPNdOmju6Ts67UOEdD1pwHJ+mo1yibZ0sAyys1OKTQjmUA/kgbo
p6Fy992J2/JA/aFlT2fpTNNGjF89ALXw2bazO7qr4fDWuHTrtxgJHBRWXNNL45U+OSOUrtFJw3SJ
aJhuu1QgMZd12pqzHHBSiGTXshR7avn9GEPTST27qc0H2zn5k++GaoBGE6in/QeQy7Cdzxk27uC0
K5kQjnDAm/qUYbOlE5h9MYZnVuWDO6OoevhaYoOXbRfMVJNDcr9k/YUgUyPolsqp620JSP/HJECJ
rG2D4jgMBPx07SUg7y4628iVoPIV/LH00N0S6kHZXroU5gR/2HWxigQ0qEYjuPqN7T8VElK00wBF
ALhbB0+oVTHI5o8AD6jRyXS8R4A+1BB1QPwVqQ2tNo8UzmSd4JkW4b+rwuG04VzKxjpTi2bBC/jc
OVMCFAfX3d6PfBgZ4CMv+sw7VlCif67hYbrGATncN6oJK1Iwrk0I61GwDl/7Pc9GsaLmwIAyCK0B
XEQVXNRGeZ2y6H6OrYEfgUmliweI36/aBG8x1FBv9GMmPX0WmtdfKLTT8Z3Faz8+0TpWYLk1FFsA
25lgQa80U/BK9dfjr00aBY7MmEe1yv4YDEr6x+a/zS1zqBfEHWzKPYatPex/Hv2+FCcntKsHJMTq
B9Ul0kCcYpwqHqi/YMbc5TT1OiticJkMG2pvkO1wrr0P03Spdudx61wndQnCHDYcg/yLApZ+nNU6
yJR76ZYG5kV+zl+CgxrqGsPE2vUMC5WA2cR99EbyndQFZtlRq6v8SkDRuB4BnE5Es13iAZd4o1ZZ
RfoDb0AqVHk4i3jrxOwhjrrXAS+eQC4WDGGVfaOgrNGdbYezz6rNg/Qq2kJ9cPLxrYbWIX597XiF
omJ6bZJQdzOF6WmQFJ0HaEYIcfsPM+DdPgKqllrIwQVsR7q7SG9gs+U8geJiPDfZh8bfIxRWansK
+3vOUIc3YAwc+OsACj6Knr/q0ZgfyxgJIDLiwYEg3xu8FvE5mtgXev3TzgBs4K1mMe9KrQx0ow1d
qEkDKoK2ALRJADNBR5aHBUdq0h0I9kAU0qbh53L0EyAj+L4cBYf4oF+lh+eGwDfZCjp8KwNdHtrG
SlZ4c8gnOyqnc8qHb9TiXQoNSZNNUO21vUOojeFTp3UMGywF4FFNM06La4DNRVa0wAnGU3hOOGwA
OOoxT5pvFOsxTftdV2rh01TBNyICudalqTxOs7txHNaQostPfgDIUFn0cEDRooKao2cgy6JlWbr7
ff1Dp6r3L/UP27J1B1VxSMoYwNt+KkrxIip0ZC/wkva14sgNHF1kof1wPG2r9R0EWKCZOrTAHSoe
MwjlJtQGJg7GFg7Ef+Dx8M3UHP/NNPH5Qm1LvNQsQqYh08Tj2GnTOgPO6qEoO39byLq9RIM3Qb7f
ivDyLtuDX07+UXfM7gRniGjfDczE6TNrt6Om5fcAwPobXgXNCpBkIAuw3VzZ1dC9SsCXgYsxiu8i
8c/QRR19N29vrClC6Az2/qZ0UrgrWOBucLXl0j1F/rPrZ5S883XsjfnD2HTZNiyL6azlmr4PBr1G
ubKHvso06DvTjzRIAqEQYcTYdScN9w+WEMYJHG/H1b3KeDEHO9zbvNGwt0JzYAB2x+0g4HGLJizv
QZdF0uxETcfhL2ZRGldqRbJ1oTZqPllVFz9WQbSlbp9XxWUC93T+AX2uH+ExapbfhTAhf+I2BjQN
UXJGnamNIdOgQHGtEwk3t6byRCC0+mezD5B2RZLx0fPSh3ZIh9dk6EFjaSfQWOxQ3hmwJtoAkRl/
QXHgouut9QMJrgfAHvpXD6eCTQfp1ztoWNh3Vpjoa67gn33V74y0zO7HmKX3HHQY0CtGWGJbyAOA
BZzeaw50Vjl8UnbUpOCfcREv2x3TvBDGX9Gw0TLU8wwB5x5qmpDSAMcJOPhllGDxklXQ79HC+I7e
O4GprbhfBI/UarFNXVrW5K8LuOicZMxMoDPjWZo3NvG2wwFYQnq7z+6GmlvrYUizb0z/f0dEhexA
jC2cf1sjYpP5H0gJrn/G5lkO8AgoGXNLBwlD2qp0+QGQxTyQpLUSC1e8h6rkIqxA4gthrMebSEbt
rMVQGxBkmFUWaHiWYKBJus5ZBs0LaC9Qm2bihN9CoemnWANI5OGqAT587XGfnaS64EA5nagJDBhA
63RLnTQcA0+wtjILml8q0OIOYuh2mfhpnWWyY2olNE0SH1R1pHMmkMRdwtq2IQfGPIy7PTWhLZjd
D/HIjyqupDgrGbN7iuuRQd7PnRQDrZ2nGaMbAh6+kr06InjjXwRUHXhdrQzdb85QjwXyJu7n/jFE
tYH6J130DyqeAK96o3/sV/FA0L4F2IjvrSLTz1o16Ge6UzJA56DdOMOYfuiGQ+2EZGrodIcgrS4U
6mseDA+5fQ942cNghYMNrGAjrymqpWsbCghratKlaOt072vjCf7u2RNKWdMayakEmfEeTQP1vsjx
HDcoefrEcdiDXIRYWSqWJgDj94wUqHVepselTHYUPyaBdoBm6ft0PUDyQ4I2dWirDoYZLVwzIPa2
TpO2PjEwAkYUx7GLCivRQMTFfKWwbnC00dVi3RtdjlMoNsJQ3qfJdPkQhG3qvBj10VpLHK0qS+OV
+nVm1wfNN+9Yl+sFlK21+rRceFQ0H5qCmmwokTQ01ksY3VHsHKEW+TSVQj7/DIoJal9uRBYHbpcZ
rHCXiQ21ay1CLy1MQ2MYYFMDKwWcXttbHEsOSgfr3FKy9larC+yL8hWzp3hPTRrIW7hnNMGNJik3
h33BhedOht/NfXAoMYF6mOIDxWsCSveinsdkCWR4ZPMLx24U/jN1/S02+NETZuW7kuGsmDntD58B
gdnCPuPFN8QAOnXYXcPSyfcTNsE7/LP3voUjCXBaChqea28MZPBJvQ3ywvvLMTz5lFbptM2wh8Wx
B6E9l9rKKi3vDaoxG3pxSNiRNCiYVn3Bn6FwMV5YJb90Zmc8WzGUq7GP+LKMDY74UjJpPGtGAYmF
vyP/ZZ6KxOsZ/LQ62Pm2iWKOHY7nCBKpIDNCZo/6lgGhRqkpIfEMg0MPYllgo+Gspia3viY3ZVVV
G01P5RaYOPtYZmUP2iVotAzKLi91o39r6sL7sw0LN4hN8w8HCoMgiuTho8eta9b1z4GEWqg7ai12
DOoS6Lw+hgMK2e7nWxoH4a4+xjQ+Tyr9Zp65TP8QQ7chJEB+v9MTn98mNjNNywAlxrF0G6z3T3yq
brQExJVkfdfAHo4bMjhmehu6s8YItfNp+LtdpthWF2p8RJ3ogYRFeBIOe1Bj3crg/swOltpoX7rK
hhNlAu6wCd9ryPY75UoLewd7Rw002FVjiu1yMoLQTeDGsabhFQ0OXepFIXTe4n4+SgE6kN9DKxQH
JevMowrVE+Uk9kkJEWYH43ZMeTETiuSikbgQjDzY+MGprj7UkclOv/9d/iOlYSM7D+AB1y2bweVE
//RmNqCSo0OIL71713XTY+g/ze8w6eOrlzmpt4XagiPdcYLqjOzG97cUvbpQXzlavQ15jSuJLnky
8O5ivNBckn7wjTjejkWNrJgSbKodDt0YHAEvo9NNL/+clEKcZ9UHQ77vFSTUM0A+7zU/PxRKQYj6
RK1Vc5+oISNEAz7/Ja5Vc5e+pjAqSIEF8E4DMVo2W9tGPtLx0xuwnf4lKwfp+vj9fE2zGBgyLiUq
rU1568vphfrbNBFrZCezo6jT/NVpi1XfetZXvVb/MeQ0d9RkbMIpVoSvTsDKYwhM2Jqmqx/HUj25
dXEQzD+O4qsELlH041IP+Nvf/2HxIvmUrLKZBVlLR+qCg8DyD42huCst0wax/M6pendyzNW75k5k
hNcBTVLooa+D8z+68MFbzcI8FKHWoO8QzcQ3J7qqCGr1JXDh+DufsJ3Oj9Aij7cGEF9fIOe+t3AO
+oMzeCtY0i8foqFCRF4rTa/sixWwhyko64e+CGG5YAR7+uCAec3wrZ3wE6MCUu+wkYCBphkfqAkV
tQ+TdD/a51zTXLDlm23kKUT2r5daBxfJpU6YR6d70fTnf4tb+kqWnQHONK03FKF6N1ReN5Fl8n2Z
TV+otRDwdRtuOIEaxJ7rCzwh8gt1LWE0c8Lg3O/xhwEgEVe2F7LbkFOrcLBadUF1jd+xgg/rEooY
36d4DqgBd14FVlldAhvEmd8FWF5ZHCbHWYegRrB0//tP1T8whjbXISckSGfENLn49LjIkL9pRqkH
JxjvoJ7m9mF3TNtYf2lM25URa5/sOJ8evchYBwVnL/0IM1ajzL57UclemmpwAFbIoIOi5jgpWKDS
jiuYzSJ2LFNvjZ8Q7ecVBZjNTEwDLHcwVx08meex688fxzx7zQeYnS4g9TAfprUDHeXN0pc4hnWF
Ohv1LLj1hBkfQ2mAQut+RZXerodIozBBQ8XXp4A1SmbC3bErWA3eLXAJVml+bTo8w6Ie/xcU5qgX
KhPmxe+Qi+7hxfEKKLe+n3ToOtNo8usSha3PS7T6QEvoauHQZO9L0BxW22xewlfoiOVfEcvqr4l5
/mHBQ4Eud29IC6AgAkotEKrAMRK8nEwYmSvM1TJgBPF/JGKk+gx8zMPYeC9LoOG5o1sGA1T418Oe
VQamNRVTfUS+CTwQlUJt1YEf+j443Kt8a/1rE3jU91GRMf4huK7M7w6DGFBUmNmmYSzZ+p4jHh3N
g8S/Gb+Cwi0eIZMnHqGscrZFAylI1QWbzfd4GowB3z1HTfhKrZ/xGbYZl3nBsuphETRCrzu3Wh3+
BF64JyKLkWgAaw38rYGWy7VSF+rnVVZTP7V6kRQXpwtXvJHZ1u6N+LGccJyJIwNcKSA2AEr2/kpH
6IYw2K54nTKfSWP70dBiuYmtDqmJ1mZHFGjbXQonBPU4hKiLNUZfeTreMhgK/lUnb0EepX8OeAi7
gtfRSwL+7DpxIO8Fazf/EFi2dg+riy9NodlQGfCiLQuZvcu7wf6SgJGmZUP85EeW9h9/cv6ZkCJ1
MFBN2xSGZTj/xIPHQ2/qU4YKlewk0kCjdm51sBSSoGGbMZMafDvRt1y8Vmm8meGPpYvuNKT81waI
E+s+H196+Br92TkefHdR+Hedol43keX9GCv9zfOb4KsxYIcC/LL5OIUwGavbOr5WmhS7rh2SU9AU
0WkMeIrkPyCT+X88C5FW/PRBB92WMxsfQA76LTZPnz7oseAdUqJ5dTLBGrwDVcPet0C1Hho/9y+D
FGp3rjdPmoNMLjR6ou8MpnVlWbTIixXRGjUz7Y8sBW3IqIEnNLjG1qyty2tmFdV+HKWEIY9dnsGp
M4FuaKfHAU9MN0wNpCon5KtopaDF4QHu3H9OeRpAqUfIl9EXxZrjV3zPjN7eGV3UHZGMM8B9C9Ot
Vbfi5sUwBvMAiH2Ttn4VqYB0m6Hdd9IL/nKS9HsQMPEKmzFvRUuE0OWvrvgmdrB3GMZdDrbzarEc
04zyN321ciWjYIorwhSAWwG7M9D85aqsAiAqhr66AaMopsp48My4ull4lB9iBp9UGguGUV6SAVkw
/CmLlwCVDkCkx+4bfgfXsgPuy9WdZ08PbXxORpTRa9n9gNrwN6/E5wTH6XAlUSe6QCs/WgVp+LZs
HvO6AwDBiN9oK0l7x1+7shjYsxxy/js/qFZ5yfBZ/PUu4jHojUNegvyj4+7D6AbnNmBhjKqvb3SM
VC0Ifn9o0RgdKrN82pgqkg6VP+fV6oipxmgejRVo/f/m/Vzl5zxaBVQG5+C0fNhU4TiebF0bTkXG
EndqC2Pu80GGhb3q3xeKW5p0R31dAkFv5HX3PQx2SlAOsF6eDAmkOjpjM8eN5Q/J7PHA7CG72SCe
7cIgqJFFQLObnOwWQ2VwFcip2VNfo/rwFXAdIy3uqQv5oeIUmvUf1Gr9CEwAprMdFO6QDvFhp6Ey
V3QxKFlFtzVKjLsWeWIcsFSeK5nYmdEwtVs9AFx9rEN4KagE17IG3fkx2HEQaAp3JmhnB6TWkU4E
FvhsgeR0gsa5OIoqmPmAeRf746FpC7YtRugXxA6HS5PdFIeR5xAa82VybrPiMTDh/5Bw6T8uEdSX
qggAih8pni547vzrGpGdX5D1em5FGH7nvF7b0WB+gf232PbSFPui0uPnwsseKCCAQ5o76EjaZ5EN
LUGtCdcw2A2+l3qzBk3N/JKGhoUzDdRjsPkAI9JvvS1Sbjl2kWjqph8+psBeyCoFBF114an4HkGD
1PdrBK0xmiJfA3xeXSpmPQIzCnUNPUQKMWqq+wh4mpU5cPkd7lxIUUD4V9bgG4OnU8B8bXiPLcZA
3A1Nug+TaliNNvbkZtLstdzX/ixME0hRr/zaOE2wHjIxXmtwUw6oApZ7wynglKcm9WpSA3IbfCCb
mwXAM/4wcfyUa+mBZZb40lmJt4vFEGwrJBkhnji9jZNmQ9vcKh6kZr5SN6hxGjCNsH6AsdTVSfpV
wkv7wYg066HJhX0scvGjgvJgBPGKCnh9aIl6MpKHAAy0rzGcUgyof6XmdNB1oJMTmFN8ZZXxI08K
fq8VXY18QYeMlwqD/LpYc0g/HsAsDDE5m+Lu9fe7ed38nEmREKUR+G46tjAgTfNZNNATHnwKDT06
NU7HIe2g98qJIkg2MDeDIArKVhsZDPIPK/ZitzJr44U1IPz7ejzccycAq46b9cmbOlyQxNgpI+77
xkxgGzChzGak9bPZokAI5fhsBZJJ/Wx3U3dC/Zm5sWqWNqC4legj18n85rlh7XDBvvuVpsqsye5z
6Z9ppmYK7cFrHDAoMbFlgXzM+h8NqjnrOgjsdTHwHEwTXNrJL05d2CPxtbSNNASvaWlrorljVtxX
ELQIOn3VKdWLNhzS+8Yy0h2YAJpLfcvFiKsjb6ICtSTE0uVDLEzXL2WifYV7luNGVQiKT9oYwTaI
I89F1ZKN2FaO2nq2kIMwOD+VeN6SKxzJQi4WA9Sky4TKykkDuXzpogmfYilMwF11LYaEaa5X6fJ+
1Pm5zvX8TmLvoMEsDg5JoCNIaKeotgWIwQbPjfF9ju212r7UYvjXtPh3un5e6Gfk5Le02DwHh8OV
b/Px4jDfuacBqDyHLgszDlDWzWzAJ2CETuiRwW2s/ja71VFfBjbNWqTQ7PvQ2fY9KMGWhsyBwjMo
nAOg+/PcpYv6S0/Zeke28R8quXQi+XhikdjHYQMLVWADJeR/CDT1YMT5vBmjk52m4ECXSCYjhZzi
nBqU0ELNwluriOK5puyeM0jHBc60nknPsFPHjN9/L83PJygwK3XovzIHFW0GD9hPG8soFKJAggzK
RTZL7kZAHPBRxYXulmaal8roqkCKTY3iSdNuHVlUKK+P8FMAifxSwSKbWstFWu1DGgawq1ZRdIlA
WV1VEcq3YcqRae41q9hn4By5YQfnlLh0UMBNlA5d1QzG3olB1CxA1NwS14p8UOluIViZJvs7RGn4
0+iHi+rrA377/e9N/XI+bckdGwpJFjKauhTYjn7+zdW1N4Bn1JTHzML+V+BZKjaexfpzrWCiOJ34
LjWbFMhQXkGGmFtImzcKGprBWtmNwQVdV2DYuxBPC8551KBQz9OTzKrgTF0owAHBTW0r1W4sHuRD
UHjObjS6bFOJVnsx2AhFB1jJH6ip2Sx2Y3MEC1yNJvA5KRxZPZV1Md2gp723AqkhG8rAbcnxZKSm
DP9gsPLbm0GVrKIaBAkLUtHXHLCM0a5Bl6hE94Qv2SoMWu2BAvyuqGHuUnYnGgQNGGq4STNsaXTS
/4+y81iSG9fC9BMxgt5s0/uqzHJSbxglqZveez79fEDqKtWaXsxsGMQByKxKAwLn/CbRYGhl6Erk
ygKCYvEBL8/f1BT3N5I04fh2vuxiJnPZy97hEJVpfQuS3Hwxc2ctuRRMZ5hFioQIbsDGMYQguUSv
QjG/U/j8EQ8lThcepmiTJOTXH3Fa2zfJLzIQEVn3PiK/VWes7DYNBY74PbANHSxUHj6HxcBiajKC
r0UOl2QCBLcHmBh+VaD/630WfzR9pB3LWteW8nIyB+GyyOqIBVmXvoFB3eB3KDaGSrDrB5+f6wAg
xRxwQpiVzN910ZCiII4W9V2eTGuSr+5UZoc71h/Jz2gR2268qBWv3EJOmQAVmFcVy9abOgX6s9KO
f8kwlmX9xoxSeGGCZ9xn9tWIgohFK6PCbvxrEBc7mdlv5L26cNr6JJ3ZYwn2VZOaS0WYjYfCj1xv
V6bJl0k2UMlOV+bQ11vZVJopPwNzfUtUG4+isVM+h8FoT76wOu80dW3ZqGrPU8zuWMg6VGVUXOxY
uyF0yK/fd5VVT7n2mghFCNUr5P5n3ntDDl2oKfvtNOB4ErnTRbGUHL32aDRR8R3e/dkan+VBwRby
uUjsHb5K7uk+LIsMAPJtOK3TEf+jwoisKGDxX7077Hc3uY9RFPa69tehjv4uvDi5YqyCqwjcl4U5
Ns5XU0VZMjBhbLdG2r64UfOMk6DzNfI1xJlqv9tnY9Qjx/wmbxPFhbdVDHvcyGZg8O57mvvWAiY7
Jo6JH8YEcy1kolyQPPA0MsGVtxm8/Pu9GbRliOck0jHFog1aba91IYy8NJx4RGvaq9H13i7y/XmJ
p6r26jahetYL76tsmaPXvoTlmxIzUkb42Z1wxNCf5MWWmVqLNK/mw314ZtVY6vVLkyLrWsUy/lYK
qoQGCaVGtf4sQ6odjKdcLV5Jh6kIUidasJYXeHaF3aRjvgeT1S/IGvAqQR49lfpMzSpFr0F2OEVg
PE3QfZ/Uxvi9QxdXKApmVH9c8eioxa0SIfHQxOVa9+qw22MEtQ0Tx90EZVxcikL9v87iX72jnfa8
2YWdnCdg10uW8OT4/eYd5gEOW5WOHFJSB0dy9pTASGvyAScaO6Uy/OEof0Pm9v8OqQv0ffLzGqOA
gE9lLmARV5v4oTZcY7kqlmHm45qkTb73U+MfBp/0cOtSzoFV7+wVt7bhgGGw2gjTlNYNEUywx4/H
CLMM7Ksa+X+OqK25X4OP/6ce8SUK9QETD8t02k3XkBRxtOkFxJ72lEB6OXd2jTNMZ6lfm6Bh5unK
4TyxK3ox/PlZ6XP01v18Wtt4yezCgaa3wlln/KorRrx3NeC88mI2X1d00oOXQRmfB5AYm7QxOvhG
nv0SaHzklWMZP+z0LN+mtAGoxlrBesu8EI+wYWQPF6rtkWLUahqnXc23h/0dWdBeHBoszjButZ5l
yOuqYgUMt9nKTCcgtOk4OWhhWIP23fGceG2CHlzc+ceFsRttYW42wk1WNdIdDrnJ3Z2q7KOzgcTA
zvJQAwSojzLULyuQe7sLRoHWFc4huFnCaDKGdNO2c8PfM8TzO1xL4A8CJqX4Nw2T1VepDpobL3o3
/WxE9Ys/1MIZTdWrb2UzGBWORU46v0ddUb7nGfwdqzPCM8w646MukJALzPc+t8aL3SP1KcMOSiuI
YCXZZjCGkb86xFvEYIqzy2m6ZLmmr6C5xSvZNEVMnslDa07PQ+J5ezWNhBeO6A3dzD/UQXS4x2oo
bXsLjvBO8y2N1S976SjUX1tqBa+dMmRUCLxuo7YxpCsbgUAxoMEKfOXAjj4VsGWeezi94xjzNFaq
7mXIhm4NT42NcuePO013IqHuOJwgn6h41bXFtWoU7AzwRXpHPjjjOY9R+ywIenGTYy4H/Ms1s/if
IFXeFUS7v5ppnC6ztGD1NY0+oCkWDVFSDqwHFWUHTKV/VRt4r4OSWCvZi15kjuN8lCxkb6JU3i3o
SWyJS3txCB3juQ+ocKARNeAvSxa3Y9o6J6l1TPs6uU3CHthUILZWDWoCsnnvcHE5lxfImDzoM3pZ
1IAusjWmuBC62hAtqFuipguAgWR+UL2mmokOEQRTv5z1nZMXONEKgqmptX8X1ocWWv6Lm9veOkMh
6EQiyj+wccAnu9asK3jLemkWRfNXnHcn/F/MfzR4Ml2dhd8HQPoLxQzMgxbZ3y2ltV6cbwVL3Bd5
7gVDugTyn+0d0dVH47CP2gJdTdEsB7Vbqp0yoiyDh9fg6P2yLNmHPhbBcsFr1h3ObC5KtkEOvzko
oYnjvfzzLCI2ADkFYBADq5Vnj3H/7o3M2lyYYd9snaoxd22qPD28feSZ9PGRtj6oGRr72rF2QYZt
WlTXYDjHGs5YYmT/avd+46wbg9f2sFudvbML1fTsDey6oWsHZzuZi2YVoUCzr23njJfId82P64/R
ml+NVi1eCt7vY8LCbXUXBuJbog5M93OrUYfNtHCFJWy8H4AhLAG1BB5fgyL8y+wgzL6Nlf45O37b
viCUjauT12UI2VC9N4Kp3c2layywNAA93xlgtXCiMVCfpPueqn3EpHmQvEaOkbdwI0zQAmFEXsU2
UHyBKvcqqtCGBZHAcK1wZ+NCt6r9zDxm7SoTXkelmNE6MYH90ZQdj1g5AmPNtX7f4OWOHvigvHmA
waUGktUgdtxHRnAYwJQ94v6ERPIj7ob5Tr5lj/GehRRKw9SMxuSTFFINfIQz3GrYy5CUVf0VHynA
7mVIRwxpo4qcEsphMcmHNsCAR0+umqV/9vFUfcW0L13XaVDvE5l1ajZDin0Fa+Ls4CrqvBrFKDbJ
8WKE9VPX6O5btVaS7taS5y6NP8mEIeRas7lQJbB1bI2FloX9UeLlZa9s8qEg/ywGP3pTMXgS1xoC
gy+bg1+3S5/PYykXpnHTIEabhFTDxDp1pt5ylAtT2SxUkOf2/i5whnBsuijyzDumAcm4ukAAJaoQ
gkDZ1jrO4iCb8lDmVbloJ29ep8AN6sWjRw6Ul6QBj9w4K0xWhkap1uy5MJz9sED+nBVPWTigQVd2
xpJRYhNgeJ7NKI6hwQbGzbYphguMQh818UGAgFZyFOop1aqMq2fcdrLxel8qJaor7Lnm/FySJl/D
XdRfAXC1C1Xpve9dmC5tnmb/GOCz1NIcv7YdtpljY8VXyu7jFtpKh1F08YlXskWiHM8DAGRYxE0n
W52ib1U0DSuqFUKzPCrx/PnfgKY8RfEQf5vN5l8D9OQ2zjaziufliFwU+WuY9E/yW6ka+Aj8R1zr
kSfhe1McG50PSoyX33pNabpV6PKkKXx3bnQoZW50GpThSPYZ+XlR8JGVIBEy0gJ6vvSA+tWcBTwr
sRrvclei67IuP49+xhaGWuo3ZL8XqkDzQUxuQQV2xUunKMMWJnm398og301BZsOet2oby71WM61D
6ea/P9n1dNjkjaofHw97+exP2AAhT128y7gRGP977EOl1Zc8ytO1vFPupBUTsDkt5Pzjzj3LOxxL
14/K0R8xORHZv8bJphz8Z4wlJroy8J0LwE/7uVI+WYg2T3dNikzEJsP9z9gg9FYeohZxVahb33jp
c745vevF31oWqmDd7B/WNCKRM87eS2C3ydZMBJHS1s0nPALmpeWWe6u3jOcMHM8qn6r2GQ40T1E7
QWIFrdsDEB6FLemUPCkpzIQCbsgrIkAOyuNT+1db6Nc6Ektozfq5Jsmb4NiZffytm/jPwnBw3sY5
fR99E3GuMe22EiIftrhQNDj7bOXKUDZlr1wbPpoSQN/E3s/B/1/XPu4sX+hxbfjvP0O+Lm+he7kv
PBuShoD/GtR6BGwCaAVulqY+5meoY38gKe6Qi5HMzhIU9riSqAwP7MtxMttd0yjW66yRMqu68jpb
k/Xa2KjF5K43njrRGc9I/vTtrO5kEy1vJumxHNdysNcH5t70S/T/xLXakHnntGUGF602zt1b6o8L
eaV8KWHRPMDP/ek9bDuvntjOBxY7eXnmpvZn2ZvpwelLdv2WWivrpFK8pS+zALaRTGfM9TZNr1oH
cEvWMrMauH9i5ZU5hg1pNy/Oit1E7wN/Ve+iDkJKzt6nib26v3s87K/NNNhwgAImQ8Nx7EPo8wqJ
PscvedEGy8F1onVRumVPIpORqXc2bWQVymDcYneRPGN+0qywDs3fqdIVQumi+o7a82YAhAKRpItW
DiDUH4U3orkY6slHXCnBysKv9nl0+nArihbHQTOio7yn2+Pr3Siec8r9BI61TdZpdDt9r1Vkcqi0
zy+QESokOvjBaNhkhnoxXDNv9pdWqx0dpDouZoWTm66XJRp05L6ki5s8aCYGq4INpoRl9eYl9r7u
g/wqWeiDikghDKurZJoPmnnvQ0C72kQtnA6UKoN1alvZcQ5M/WrbRr6QRbrac3/AX/JvRhOUB8cZ
qCa7bfmpaPg5UP5TGwg6qOpcjaLV7j8pFCVYh4qm/OLL5jSpNMXj99GUPykUEN2VGrbVpogxzRZA
S+mMWEX21TeQzXz4JPJsgoEzhae7O6MYKkIazCJIv97PC0VIXkjKsHyqteitUyD42XY9hEu9KeIt
e7J/tSNmiYXSUz1T4m3eTOTf8unnya/I7ydKoXoxS2ZkAMz5TAoWJxodJJiiBhf558q/RobIA18C
uYb0NUaI5uN/RMuPhJcbeNT9UCGbK/SByWQ6Kwws7XUbIEw/Dxq2c3o6r0jJWMP9YlNAT5u4Xs9B
P9xfUd5UhGo46fdRv0LywscbFEbVWoZC8TFVigratRqXbLeMDx4RWB6SHdzJJiJVb2Tx7Gcfp0cI
vOlGhrGbiI6rFMrMU2tr4q9NbjPAuNvE3LoDDOQKC87kJg8pwq7LDnbO5hEDcv8chbkD7Jer8jAu
nrSRNAg/A8DPoa4sRwoJ26wawxcPe9wn9FNFmgyKhcz5dEV6hWHNF34um10m+KuSxNo548/Yg+Zq
xDXJqVEKRTYsdQwF85+ZBC0ljvprGz/LNFQ9ZtY9nI1p/RW+twzL0STzXJkCUKEzR5r2oxE8567E
wlitm6MSKNkn9BmPVNk0IrHW8NmxCz+XnhcevCLKdmZkz0+Vo/YrE3XY90ZAqHrFsi+6mvwDH8u8
TIjykRDzna1s9pmPcUGgKOpeH9wXc6K6JzvkYfbNdJUm6qtbePPVq5MlCvYJG030omGjVt7hvoPU
Bm/bW5Z73zIiOxms7pkQ9jMbCZzVEsfb2VjyLmRTHux0/hl7QNbDvP4Zk5Bdct5o3CdduKtV0wKf
SNG/8qz4Jg++Gq8QB1Sf7i0F0awmNK+yhfVdcmsHUrTjgGrnI2bk6MdU/AxSqqKbKG6x5hUH6Os/
z3pI90FknSMT5A4iGXTqkOa2rocRzmNs6kV09yWFgFzcyjLjcZkOqVjJCjmzPE/HUwxFqBRqaFNj
DJjTN+VnbFbBXmqYNUXJuCzM1bUTgcyTwSSZ7E1vVdrOc6J4Z5YsWrRZrV/cvqhfRnzbjRJNnZTt
0osRsQXzSdatZWfl+CibqMpadsqLACBHS6sxor0cgWijgRayWL38umXm+u/6CJ7dFi+giBfl4zkV
VQ4nWI/UhYNYwKoK29pZVqTIj04TdO3JUML06Ob4v1JNJSoPMigvMooS8p3j50myA0mi7lP04jNY
kGm0qaOsXUcmRqqzSe0xsfy/y8z6sEwVJKk12iuljINLG6gokfUOGS5X6W9uFgI0bMln2EO57ATl
w5ycD73Ni4+qgh4oL8rNnU1ydDJgZTU4oz3HI7UIeVA7fneFimInEdlnsqtcZykKOC5Jg9+GakjJ
+kWtXR63CNPAW4fOAEVNjPUDC5C0luEZBJj5pegRxBQI0DEdf2v96pNw0Ek3f7AMYlXf8fNpkl5/
hcs8IzM+xecRu8PDrBRIpZnKcLWKqFtqWZ3/lWn6qVAD7R8VlALETOubChtsAe8YoFyUppu5igvs
KPruGHSDsYk7gJRj7YZLz9SHz8Yqd75jz2840nw4vdsti5q1F7ln68Us4viAai/Se6IpD21ydT1F
v8nGY3xQKuaLLsZHGtkJ2Tsb3kujq9kZNPV6bhL/yRTKelYBYEJLQ8xXRVOK51XUbwYMsZ9kyE8B
mTVxFlLLEJ6j/9Fbid67v524ezP3VPKL5jMlbbupE0ChWT198bJZ/4HXzqEkm/21ANiycIHQLAzK
nrva6dEezOu3JPON50Cpktc6wB9UhBvsz4+K3w9Lu46MDze0/RW5PovHAVxnak0VSxUgyB8QC8gq
aPXATJu7O2lsZ6VfinJwPmol1w78mEBxCr+7asBcPmvd5onZ0ryCgf6wrfILHuwfnpnMXwobQgJ+
I7fOB1YBLftHhW3XF290MnxiYVn3Rdgs0sxoN3N/yfTQvsnZlWIvGitmre9kM3OCEMOC2VwMRmi9
FIVtvTA+HzbUtKtzorOGPTR9mq2SpokXegoGV/6TaglbQQEItpVvQUlCdFF1uXqxrEF9j+aLDFPF
9NEf4iIoPBuHB+gwbbz5xI76udJ7OJ8I0+XPpllNC4dt0C6FeQNpxoX4LsYITsQSQxXrLqAeKbEN
GUsdtg9IOm+Ge+zCn4D2QB/L/b0wU9s13whwFihqRd/mWIHMFCjFrfQo1WUmZSyZYQ4Wip8H31KF
Xy/64/qBVGZ9kxcGOvVGJ8+jfVO79e1GRp9qlKhLAaQxdtDzQdnKKpRZDd6iZV21s63ZulrhxpI8
G7Mkmeb353s+rqRZmNNwlrvZ2e7MVTnPE6zPrMAfkIM8Y7OcLCMjMtaPWAVE+rdeyylI/IgrHh1y
sLzWEb2yQx4oMPwc9+h93Fm1w73Rk0SJiuGLq3f8gvwYE7zABEYV13H00vjVcEpKc2nWWrdQMrO+
A9Kz2TQXiC1SnRD4dKd20esTvXLuks1Hrxz8/3At8pvgyx5V1JDJvUtBrLlyxxWiXLIcgElvZHlV
jutcV9kPeCbLFq5JCS5zzTXOhYtSmWeoNc/uuLxbIbsqqiIJNl/1bBmXvKDsk3YKjlBN5vyP7SKJ
L2NHic8tqPwro+WP+7Fwamg7RU+WZoyTd4lkarK5xbwdzKJsel3Bt7ds3aOGvuwd8dToGca/aTvt
dK1Gd7stv5Z6jjcM/kYL29XKmywqIzFvLMDqQBUUqTz08O2NN7DUlb38bPZRQylFSn06ht6tcmxj
llLrU8Z8IfIpD644i2wz3jWOcZ2myid146GnXNpPnZ95bNgg+zziVa9X/UYGfXUsNomvJfP7qBdP
XV75SDFjUGAEzI+lr510tgIvbo0nMLZtqC6YJiWFQLHgtPjRWbJFYHVmW0eApSQj5MEgKZvqIH6f
J8up8p3p9tHijwSxzCHLWOG6X6huxdtHbvkxdmwtIIUkL1dgu/unIXR+Jrx9luNPNZ/G/ffmsESy
NnbcOeQEEPe3Sryo6lJ9m5Kyu7a1Wl6boX2X4ZKE9gouxC7uJuTy1NbIXho36J+9It3YUmc4DtGu
LibHFrVWnnfMitvajtqV1rFLRCTWsZz9lwyBoLe6iFnjMB9HmTfikpwZaHnTbDOmwhGG+Vmj7IGy
LXp+SVFF51ItlqU2QvdVyyx48nRHuZT+9OYC59k/QgghBk++4/QrfqjDSg6TvbLDGGYW3trwZgLZ
AWkiBsshA6pG8mXkWJAbAZlSDmwarEVnpxZ0Q5r3yxrRLkTPb8Fff6S8ac5Xr0Ngx05K91jainOc
09Y5XuXpIyib/xX7Y4hp2To/StS9Hh3ur1s/Yn/cjxX6uGNXf4p6x1+gLGz+lDq+Z5xS1cxQRPDW
Mqd0j93TTXJ8GBnmveselOweeQ31+nUohJLv1zwyVo/XIdU9bRDwVhdNP2qsYoZgC+HAvjFFwsop
6+47aDUyS6wrbSRI1GrGM81Hu7QtcuMcNVoGdpJ1YV2VwQfUsJ2izRawvzJ9zfR4JSFPc5b6Z5Mp
aCGb9WR4uzgjFy2bY9Um66r32MwIfFTeZxOJntg+JXXoHAL8jNcB4mhHeXBVBMUDJ0sQ16djsANk
RGTwfnoflKak/eWpM07VETGDn5ffu91O2+hjEax4+JpQov63cXLaLllBFJo3cpskOzq9uTVwr08y
FCaBCfTXXj4uagcWQPJGsxleI6AoJ/lUDGKSGKimZUvFFDWsR7uT9SrZLtOCghhmNxc2LyuZIA7r
btrK+CNfLMeiPpkt5a3/uL+sibl1TA6ccv2WzKzG7qGqNyF0bxIciaXtZ8X7Z6yr6fkeaxyk9EIl
RR0fDII8TNZ8CYXlblyXSCGk8mhZY7JMMq9dD0JH4R5kckNSQRz0rF2GpKCPsnW/8D5Qx7S019xP
2QoiQCFG1gfLNic9cm6w1l3UgWutM9uJwnXU26NtrUwVReJ/AwskmCDnCX4Y1Br5KGp0vw3JdaXY
FZb2DzDnaYstmb+tmbTfUSE5BJ0TflMRalmGejVcVH8MLsbUj0svqaJv1MV30P/zjyIrYnI23rOt
+SFrIISisHHxng0losIyeK8yNPW7tvCSVxlxkuwCQGB6kl2AwbtFP2TqUXZaKrvqLMHFUPY2ll1v
MDqY17JXa7DLqdBBXMreignqhNV1uLjf2NgDmSh95zqPo7Ie7aw5wXLBxCgwn8u+HI+ItqBvBI72
NLrCx1i2+4rb1aJwyeNwmygJsBVccdWtbLsqu1qrMEoDOWBydwZKP4ua1P5+cjvrPUebfKHwJQfI
QjPuu10eqONN4YN548NiBUu4juLpyRmLLyQLrffEa7xDF4NGk51hmKXbsmqttWxGXVeugkhN9m6I
lFwSx2wX1WST4B6zlpiUFm2QC3ra4FvAqwSC0ueH03vddsKCo+qOZtTgFwlf/jcWvGiyS1wCpKyP
j7gdSpk60VtlYbKeQV6zzv7ftVlvlXtDHY89yHCqN1E3/Tzt3WSiUDi2O2Bke9lqYSoX+/sYVqnH
exrbmLtxE9hBc/XdJN62Zc8GvglIZj7aoCOMi+8ZS0VUzmX5XB4yI40PGK1vH2V1Ge9Sy1+WfeCv
ZhIOTy2YZnNg77WMcC09BCZeB0mn+1d5cHXfWBdNaa6iX7EwJQXfN7W6k0NkR1uFh7ifqdKLYXFc
2Lsua/9Gs2oddKZ6kwclYGeNUW8GiMKds+Wk+NuRst1F9vqV5e0dLekXjyvaFHAZ+gdoGVeJdhsm
SLhD0a3jQI+PUay9yTXZg3L9G9taBpmXTk4WN7s/xlmd5a7Be1QLtfBI3+juWK1qJdWXD1VlAHj0
dLrz5Q60LjA73Vem5z45wtGijkL2+bM5LC3RlDHZ67rhP1AEi/0jTuIO/k/sLeUAHraUN9TxgpKZ
xj41Ly+50qSHoVZbtuBtcrMTZJfHspu/qVO4yovR/9vLpjdPy62noZ+Mpdy4yYWhDrRsFZs9KgEq
0NJHxz6kPPs8Vd5JA3BCgsqzdmY7mBdc17zV5Ob9W0rBeTGi2/ZdQycN4C6aJ+gnbqmyN986RcfD
u8vGV6WLsJ2uIRaasdVgVhjOaCiy7IpRLpRIW6vk3UQP655KQM8CyX9k25YgeEYqBKDMh73ul2p+
cFWjW7oaS68OLeb8gIUVz9qBCro6fpGNkCfUaWgiZ1FlpHJQr9RbQOa4z+Zl37K5yP1umbUxgCQR
HCsYliv1cVoPhXOUBxmEZ7Hzq0jZydD9bvL0fuH9NCAhpkfz2UZosl78djMrw560G8N6pYssLAJu
/TLgSbaWqVgZk2dRhm2oPo7LVuZu7ynbOv2uxzpa0VY3rJ2xmb66XYBCbph/5/kQLMvUTZ9B/yXH
/xgxOmmw1JMxfRaky6Ovz/ZSr9r8MiK48FzXqcJDzQhAT9GUB3VEY0hLjJsexeY9JONz7y90zSPf
/CtO0n1cwJDodnJEVSQXPRF2aUKYfkzOljokd4F6GZEHN53tRaXU2sbmu+itEJA1tpRuysWc56O3
arPxr/umJ0YkHFZMyQrL5EwWQJTgP9p2P/nr+4KkYwu3Slr/beJxcH+0YEtfZqv7UybzUDYeux+h
ihl3j+DBQlNZXwI12vPTNQ6sj2pjJffpzGl7VcQ0ZQ60xSMroDOYmcs4PDb7sxwirpB3iYysMu55
hF93fmz7/32n+0sYCixSnZcuygxfe576OsgclPbC9GIMOB8iX9Tcn/pwnA5q1VvvIf4qW7Xv9K3X
p9FH7yT7bnJRh9Krq+Hb+iVKsi/35GQ/6JfYiH9r5TwHJ6p6O8MLeji+FVrksRk2axWzz0Wt2/AD
ktKoTlP+dMc9jI619KOZZaX0QUuZL+5t7KcwoOp+9d8xEZal/xwvERMQnopnX7+4hjnjHiCPcn8s
t8tmmHtbpLxfZajr6nlNeSTnLUF6NQJ0imYFBFz5hzxisikhFzKGbwRaWL8wGlZrGwsZk3/A41qn
6dBak06BMw5XhxYHuW2SRsNG7hFBxv+VzS4AeP6xW1B612xKwSjfkRmFzja7Bnog+QgVac8dREDB
6QM0ps2afgFVfB1ES4Ym5Ufg+spNNpjkwSbNRXmnP6RhYq7COku2itBlqbX+5M4x6Xt0M397QCCy
aJ1jPI/lc+Dx4Ag8dOTsgVnsj462ucVIqg48d26FmdrX0TWfQ6ePvtDCHc+fSKW0XvTFLiwewHnj
noQS7keGVV0UfamURjtFrU6dTFzTRy00hihQd7KXkj5PTu7sl6/3OlrrDGZydpovWMoqW5yXtVfL
6L8CZcu+8zP5awAo8jpDcd1hZDbjuNF95mIFpvlpsRhbdt9yQdZRhUkczbwBAnNeu4lEv1i1WT6s
7SRyv8pr0GczDoMzN/dVm16F4dZoPfe+aiOzhvxnqZd7pt+A5V8H1wr1X77UIAy6gXXBGJDCbAVW
IYvy5IJ+93svWn6K+KOepGhTKblYG1XbyCzCq+xMkYZdFEVdn2QzIR2+HLBZ3ckbGY4yCPswmGh5
gf1uCipEToc6y+1FMDp4X/2aXCGvqRvFpZr0mEWNKqxPEZ8+iCzz+RF3Cpcaa2OdZUjO0k1vOCue
8cU5nKvPLM6NLbiD4swyKEnY8+K1Mermhxzhiw5fesCPbBRXrKqcZdinnz6bg+29Qw6Uhz5h2xvE
zgdSsaiH3u8gLw7C4jN00oaUcAacOcgg++vmlO8rH7A6eFexafPN/DpAk8SuVuwTRzO91iB3WM5T
Unc9itJe5R5ROcd3vhEesfdTAAPlWhlHruiCAp07Dp20kH2MmXSsmJ2IZ5fbp8faVecnfGK8rZdl
2a5o0vrVc6ZP5O6y76Exf6mnFndjUPcCOPDbAClTU5XjFz9N89vgZck6d0wMNcRBnk1wOpn1tCg8
wyiMp6w/Qa4KcB/4Qf2ATHQ+ftFypVq7PnhRU+P7UzhlslK0VP/0YAaUpRb/wJkdhKdXaleSA8ne
LlSk2HOlJJOg/KN7nf8c+SALPSd4D1AyfQFynJ6sFtF3NdZRIWbXmmCH2SCZyfw1WOOBQuBFxpCd
wmn218HphlPUVdiR/grJYa2nNCuvQNRbdhjI9ECm2NpmV2EylSff0+izx2nih1aJX9noxy+KRo0i
wFZjr1H+eMZ1AtUwF5x1ZfdnXLbKFxj3e09MGjkGL3sdBYGVbJJ2r1F29PWjbFb9Zxz303uOxsHZ
5xQOGhdBMsDxBLOcrRyFFNyHbfTac5jYLCCc+cOPy56ijdKhlMMZFYf+fobww8egusZGxi2pjv8Y
4uE6VC6UYuqPWTgkxy7C+zDIyl0lBatRb7MWMMT/1c5JK6yiHuhxN5jQ/HtPW0hMZ2iE89GyBBpe
wEMfTQkPlYNlb5UFBuuc6E3y22OMEWKWa2xpIZUnw9Tv/YLcu+yUh/B/I2TLRI1tbxvqzxFh2na7
ZIyBHwXzNzephqNjW81NCXvzokbWtlPT9iZDQAHqTVXa7eoRExeVnb3qmw9d2A30ZveVFE76DLHf
fs2aHKt6bAdSJUdAFEOcpdKaxocJc26thyMMyVBztnExNht+mQVKMm240VT07u4WfgF0DbxGRFRk
JkAgM0gaQsuzGJ6BjRXIto5xcxsRLH1H/mfe4ug7rGWzEFNylVntXjbtCrwDKm7T5T7YnRYh2fBX
WA/RbeqUg+b3wUfNDuTE9GUtPH/eaVX/3TcSBU8P+I/d5KkrpfD8rSQ89kqEqpZsCjqkbI6zZixm
XcUJ7lhW6e2x4JJnCJrjejJY80Yu4EzpVfjoiUgdUBunmJPWYb7pilw7VtlqnoPh0/b9cc2s0h6K
GAUSL43+kYs100ACWY0C94pZbXTEDCxe5z0L9RrHEZesgxqr752VaRcFk1dqZp7xYVOS3w5uTt1O
gmbKBMG5afBPsslFdl+6m8hvoAqIHZkSKsYlRv1Ith6bNF+4HRcWS6Z7TBTWYm2ENUIF0UdOeW8H
Fs9yCe4YkpWJecOdHGB7Sr7U7SDcd9VniV7ctsQe6ayotT/jCsQp+fJ22dd9uu4SQznLmF4YuMaU
1P12aAx8/GyK0Y8xipOs7awbjlhmBhvXCXroah2GSF5JplOeqqSwgGFz6EXPf8WGjopDak63P8aW
8i4y6GensqpdoPn4hWM0QVlkUsmuZ3FysnWcC2P9gEUxDEirwnGtd6xTrCf5c5kPiyofpotspTKk
FPratspgJWOtN4ksUs+jsCNvWzRBdRxlovbRlsEkmPmf5Ol9UFQbS2aXFhg81wQalJ8FyMKf95DB
KtlU2TQ+lf+HsvNYjltZ1vUTIQLeTNuyDT1FSpogZJbgvcfTnw/ZXGxuHRP3ThCoqiyQTaKBqszf
dI6yKosm+1RB1fWkOlOSOcq2XPbhJNIGxNgdbyUve0w/c7wiz9eXt3Rfm13Q5ZsArar1deDyvg8R
XvoX3OyZebTtKnX8G1AeLUD06+ECOr+gzAV/ntQlN8QyEayvmVM368N4m7LBdoqVM1gTUn1JtP28
YJVVa5+Ag6xTN9pK83pw0CBRnN4/qSgOOKssya2jWsZPc5jUtxgSsddVx2WHOz54Wvtbmxz3cPWR
aRV8P1IHrV0JA6M/PSSN6WCL8j5zHuz+YALz8vZa4SbfArsgYThHxTYJWMY4fviWZ662B0Jg7/3B
MV8VPz0KcjFjAbYG9IARjz0md9OIsZYIkqhJcmDhO2+VME72bty3p86Y1XU7OePXsGGhCylvOA2K
3n/FrMFSihc8OfalHg0P3gj/daHWJgqZ1XwANyx83NnTHoYiL54WXy5e1enM8xDR11fFa38iSNbu
UT2o92IucDbtbvhuL5161dR7MRb4Jp3ZiPVO5cOv1QarvYURrcCUA+uANFLD4heATzi29Re7VXcX
0ANi8PtBjYxLs8qLk9PV8TP8m0sNIWPXg+aWeZSKQWxX/qNzdy0vjI3ZH1lixOCmeQuvYR7g51q4
9VbiG8Mc8aQXK6uIChBmFvZxJuF7LZDK2XU/KIVUaVZLiidE01QwYtcfqXPLbQAXqaCaqXzIwIIP
8xegmHSR5tfurSDcXCcJxEwu1OOssNEF6Jq47ImqcGiSV6y1gycoH5d3dzhPuxi84L28tuvK6PZO
EHjryzt9ednH/0uErASqsUjPLBrOF7hxjj936U0P3aSnT1OSPUq3TQVp32JStxsKNC8W9vpGBDym
RWgbqovRYY3Tx4BKpGdehE2UBq8L6ct4eeeupt4mwfgaLGRN14+ibV5l+kEFuvm162/nDqpnrYTd
TYkW8U6ahdWfqySPXvQJMzMvs2AxL7M70MBwXtT6rmMV9bRctQy/5XWbYYnOI3pXKnV50wYO60vY
fnvxa+ycXkXcFHkqaZpjUT7qLR49pQN3G5jRk4uJx524ObZWexqETIJeqIGlCx4mtueOhyJmk2jp
vHpTfUq31dJEn2M66V1cr2RUq9T4qWRzJoNyqGNkddi530uLGwE8LcJZ+mxo565Np1Pq+MadW5Wk
3MIK9lUR/5EuS59BI9gyYGXfcD8NDxO+Pvg7KC9BEBXVF3jc1drfl105fQd8Xe2Hzuz2RmJ03/19
wFv0O7Wsaj+ryN1JLwmtoP9nRtjaLh2v2RVt5DzC5kUM1q+DhzgtyhsrKoAVqvz5O/YaZ5SdWMKP
SbBrGhW+4DLQ281wljMAB3AOpH05rez6mDp6fLD1IUBpfpl9nYOqhZEtDgVDGDuPamf8FkSNk/j5
ynUDRMncOj/xnA22gsGx3J3hDsUPwNPaNraM4tgAID32Fjrb6IYj57sAyJGAXbVRVf8cW32EqJT6
95M5mgcf6489rBnjWWLL7s7v8JD0VQs3gyRzz1pmY9GZDWusO8azhW7F2VgO9oy2865x/XYFtA9o
TmuFzV3q4f6mhSxveqsfezQsIKapHp51ypzqZ9bsNpILCkgApzmxwMeoSwaMcmpO1nLwa+MYkZ/c
Rz7Zr7Xr1/GpUGbNxe6MU8sPW7Qw66S+aXoUWvFRPZGjRtxGTi0v7Xh5zXV7oBT6KXtvaE53mjR9
dUnjJ4tPYqiVZPTl9GP46pFITZ5tpLRTOItZMCNB5pnhDXCIr5lhVRiZ/Htgl9uMK2lPHmXbtKdi
Y/WfQzB3ri8zqnbK1m7M2vLTtOu14GBlu4w6Quek6LfFAIIRgQMIblQYkppJcRCQTSeZ5dTL8hsJ
lE5/gQ9fIDpLtKq6+cFYMtUyKodh6PKbGvmYlQzooXWoAXofJ1Xt74bl4AZGTEa99LYpAh531wE5
88PimDTsVmUwDBUsDZewVlXsk6WgwbC0pF/ipdlpvKPmABEqacqAW4V8LUNofjWIt3s4/q/4S6C0
19ThvRykP7cgR5f4B4GV+88BVS1urKTE5ngZkGA5M+Iyu7PyuxzPNvMyKP3OlN/A98ScMDVu/srj
yhYi7dSvKRWJG2nJ4brn6ILpKzZ47n4sySC8mF6UrS+ZFPxhH93GSTbBbEV3SlIG58T1yy0psfkr
X/Oj2/jRb61jywRYtHihiIqxYdzEmAJM+mPnjfpKQhABJQujzT/kaiRi63U7+8W+CBxtg/qS8kWb
Y5zHmy7+XYXWGmo0FZoWGBV+t8YPMwMEX9mG8ozmBLYDRT2REFGNgzJ6vBpLI7tP1WJe4IuHIGS9
F+eaexJKSDsJVDD63OzcGhjKsleTYGh8n5tzrY2rKrX6I9JY2jqw4IlhG7cWtgrAQ/Y3Vhe+2H4Q
7QNgMEceD9FRD6guTmNGOajrTpaNQa2xHOTM1frslM5s8vNkuKu6/r1fBuvOSHe1Su1CmtdRmR9o
6AY01KJ319HrVT5+YM12s2Nd/mzbWMw0Ttsd8MAIvtU1KhbJ8JbxGj/5XWOvpdviWcEawqtvYQRb
L8BN9tYiAeONONIABAfVtcx20+hFadXwqanQujAd/FOdJcwqEEtwp/Be8iGS3LhmRv4f+iQk12fl
4JQ2isakUi55kqF7DOdYo5IGjcRquKGL8UhFhzW3HbNmZA2Q7v5KJuuFu07STru99ucpIntLdVJW
8IGl7CjeVcc5ibtq4ya1c1OE7m2fpIDM4aPCi6oXXlTeoadopeW4u0Tqlo2G3YgEBmqZ00Nlt48k
c9qTULvkkOd5stXx7t1cOV/UkLOziWmHTLoQvQqmmstU6btO1TB32MQJzwD2Z+/TZPQat/zUVi1v
SiRnTsKpK/0Qado4KW+lWX80hXiUeMn7qDQ/jS6cYXHTuc6VYDWzi1thKV2DE63strM68ekWb2CX
JbHSh1tvMQC2Np8a4R7fJozB3ZgSHYkHtu+JqZ2uh7kJ9c9NfgsQAh8xWUHKCPv3X7MMqHMfbfKm
ciAEqtQoHkN99I8mDOYNOiDT9zgYbtUOoekmruu9bFX/2rnK5jdckEwyKge7ydJt23qorn0M9LJV
vrYlUCa3tYFEDGhbhCoRHagXnzVs6/wbNhGP0pJ+MV2T5jWiN9rHaQTzsLoOSJwy6/5Nb42Pnwzb
JKSaMGwNU+dANuhF0Or2glvndccXo0laEnE0ydhiP+tUL9KSA9KMlEZmjLJlVlu04e1yjWuEXANd
kPdrSMRyjetPuV7j+lOWa0BOcU5Taf6j5lrw4qXuFxsQxC2ucOFLVEGwn/q52slgBFb2hE0IvkjL
qPQpIDULahtP0uWxy13PaTQf+iWiRv2OjBmwXBmtwqJ5qBbTw4/pcEP2jQU9cGFpp9XWt/LwDzIR
1J2wMH9VY82kSN2qd4UylWy7vAmQUTnf82WkEutl2ls8z988UoZHEymQ6mcTQDJMqXYbzptbmKS3
XH/6XhlU8ecpwWUdzdN2jlETmwekeuh3FJ/+tClPKrIg3NJoBmiGn+8EE5bG8D4NTcM5VzBm5MH+
oy3jrj14a8GWmXnwFJpOvAHNMlorv8rG41QGj6Zf8MXpo55HXOk/8BnUL4OTslOubWOdNnX00/Ys
nvu9/aZgpbpPh664yWIrfGUneysBLeD+NTth7Mew3MG4Jzg4LQwVl3/TbRdiUIY4lrNNXa9+deP5
bZha53dn2IfYLJpvjtJNG38J1exsPk2d/ylUtEL/M5RXZnTsyH0U3JRnt2jLreqX2tcBEkSitfFv
1zECWMdd/oL43LB3/Tk6wDIyH0HooIS0hJSJu0pDZ/yRz1bK8mcI71gIhuSKvjZmnq+p4wDWs/ri
u9KE3gmx7vEpU93yNqyUe4s3/5N0KdgxbErHjnb/Tsi3QPDUexkFuYi0TAH8vOjVnB3caCkrqq/G
jQybhp2z//hxmap4WgiyCpsaGQxaNFUaatQ7VPajm27WM1AFWnzf1D3PhCTt1XPboKC99GH+0JuX
YdXDB7LycmyMm0jhWcgtHBq9ue8RFX2PiTJVZbVXcUtdJ8qPUXqkORSMdkKE6c6uqkIXJsN0sKcE
2fJBY1++ZJeS1iw3VW4PW8VfUIe5ynrVBV7uV0F+75cYCMZe0T6g+BTydfE6HJ9oTrCZHhDJ0feo
ugK+lubHQILXtQKXBifPJWzpD9QIXdoM5knsuhASVW6gc+5YR7nSJa5vQDc2uQu4vu+8dFdNrn/U
1Nk/dqhCwYJf2uim3w5p3bA6+eiLjOo9UKIl7tNwReVQ2crQ9VD4hmqtvSbJly9QCicnYmVfJo6K
87VuuUc70PvkHMIk87nJ9zzssZ4nhUEighf9etJjALqK4dzKWaTZPipM8/O1PzUHeOchT4zbFpfi
VZZm495OcmPexEunpk2XKdL6NDAobriyPH/Yy4hccejYCdkFdWySZzHCKOusGDv838Px9tKT5sZw
aQPxyJ3udlrGUomWMTn0QBgZk3nXXnfuSvaL3rZ1UwRPFYsiK1bxT61SBQgD7YwCRhLAOeSD/UCJ
YCkvbUXtn8t6tBd7GfVJRWHoVIzOjyZE+GPNRmMCN9q0+3jYSCZH8jf4hbp7A1emlSR9SvFTQxHk
fmq79iQh7ZL7sbrW3Wd5qH6Sc5WrLLFtmb7HQmI/8Vm827FNGhzA7OQov4xuDdodlZxD3Pjqk3QN
Fowz3jom7EJ+3QGNlCcTS6rELrHiXLoCB0CJC6R1dZ1FGfZXY/7O25kCjp76j3UTfvXaSf1GcsPf
WIONitnUFV+z+EvRB9q3vtF4pjaQkzCd1L6R5EBsMa1e8rGcz1pktGuZ7RsFdRK4cnd52t2PLmoM
w+qCliNXy40ZOO6RLbSy0hZuCzTK96b4LF6bMnoNFlNGJ8IDMa1nyJjlbOyztFUpTXcgvuGO/VDM
Zsub0P9HiSfEzef8axkEiIYMKdW3pLcOIyop62IGKDGzVzn2o1XfRgk846C3nBc7LZpVonvxbyQD
Vo5ZmH/iWHtwBqX6lmuetq6wuYJQ5ah7x0Mb37Ea+PhO0B158ymHIDXbv88S8HrHvg6Uw/8dx3Kp
2A3ITOHWrdWPqCDD7vs5Cqiz9dOlEZbleMt632DFHzSWgXgVSsVgvo6Xotfl2LTuucPy+BOeyfpg
P2mJfy6XGdcN7QUPtQykvHF2Xuot/y2/DL/AW9yFemD9SUMMValw/7DQJl73Vlc9tUVk79TQak6Q
ZfNzXinZTiO39Tz7rrVSTTJMy3QH7POWilO+U21IH79xVX+y8aMoZs862Lk/QeijmSJwuUopBNyx
uquR1V7wxUuV7HrQhu45aB3A90t/mZr+LvNMd+0EoDwsoHyXRfm1Kct9aVZJGN2K7MC1+WmUIvSt
rP5ltC/UP+9c2MZRqHc7medvc9f0jk4KjeVGTtOlPUwjGhRy6mex+x4VoJtzTEo2S7ExPw6YkeSQ
tukbrNA/Atqwd8UwPDvDjHjDcjDHhEW+nKqm+955HZa+QTG+6WWrY+Tx77TWjmDpmwFmizWrkiM6
IPiWenN7GpPWvq+UFAr4aGW/IodNglqZd56j/wSGq927poIEpAvpzIacaANmpXMY2LoFie3u6rHU
76VPDtYc3Lk2e3KrKvne1KOi39n2o0S1H6EoEUMcNufv19ky2FoO5cXKfiq6mgTpv7CvpMVDJU/a
8wVuJs0lIsPWuS0Qv4GnBQJ0Ochu87Lx9NOcQlof76TvGpKXVMZW1zbS0PC9YPJsJbBCBJsS8eQh
CeaDi3TTwjzqKkxDNy+y7ZD4NbLySby9ulWDHfHu+3k+5mWunNAVgpAT49h3Y2qBCc2Sx+8/GQ5O
g2C4Q78sq9WwwLfl8Kn96VSGnEIvjuMi+zQC2/GGYVOYfvxz8ZHoFaAplgueEuuDClZq0hwwRM73
o6ZrL2bf/5YIx4ERhFj81xxEyjYvC53MZ97dOZqmrDWdpb5iKQDTnDRfw3Erz5Db6zc7WRyeYGgZ
g3aMM/4S0vzvURE0gq9Ipb5HRYuUrERRl6vOYI7lWtLtD5Z2xG0kRFCfS1+jqu4hhcZ2SKIhflIA
WGF1oIU/3RwAjk11nTVqNB9REGm3fdJaP+ovapBEPw0jQR5YN9yjOW/qiN0+9FtocU7cwddbmHdy
iJQWYnaqeNtrHzk2GHpLtPQh0QsuUQLjPvW3fpE4+7Hwv/yv2uZ5rwL19uEfXnXN5Qwh1+D2opAe
VWjGSEy8oIq6IahPBrLpiDulxgBMiPx0uHOW/DQwc/LTpmSppSOUNHZUgmPHaNLZYECLxr1krJMl
eX2Z4OgalNpY14FRV7l+RkRwr/SdeqPV+gSkdkmXIxBFjrwDdYZWUo1GY23ZN7DLWN+M01deRPFh
Rl1yG6gIFHpVgldYm6d36MGOd2PjkaMw+n04IH8vmiEiCXLtu2qVtJb/HichEnyNkz4Jlr6JTQLZ
vwUsdo25Xv96rXjAxrDMWp1iIvpFQgwTDtmcaPGmzaFoS1MGLuSxSlfV2+jnNdSs/Gw1WkG26ya2
u9C+YvvkYsSx8hWr3dpAhE/SJ2dyUPHLanZyakQaX79reKDnRb2SIc0L026RVPuHZUq1C5fKuRwS
qZTLKSJ0TJ8WTTcQny+8NCo8Xwn8FFM3PjHX6XImU+TsY95lCpuA9x/jZOOvYuTVwS6Q+1duZUSx
nOOCP5BbXLouo84Fdbvc+DAonGMG8ely31/G+WI1ZOHxq3GMtjn1PQmAz6ejbTyWkZfvdTSDThJj
hFmhn+VUC+3sGIzRzGJjcmqPv0qYNau618PzELWo63ycuayDFah0h7/6Y5lxjbvOjT3u22pYUokf
V7nGKQE5R+RY/kOsIp+RAlnEK9S06aJdrDjeTm+Up+JD0OKT1gV6UYSzERzXvbwhQ74Rm78ZOh0G
USdy3xdujhB0EgFedhp+GQOA1610uthRbN/V26Gul+tGgWbQBn1+I4VK1AqtfWjgTSLNoZjSWxKR
P60561+C0o9f2BPKkByUSnvzhtm8lZZcK/KVF9XVjG3Xx8qbXRXrGKT5d1jT8W6cLPw7wWNiRKHv
IZtaq2jZdIbxDKY3ZjfKQ0u9k75+2ZIqICE2OCIP20h2o/OyG83YjSYI9uJSvmx2y07rAM8SLfOm
j0t7vMGxJLAO+qiZ93LgA9irsu+5UZY+R6vM+7kNrHvPN7emV6FB8BGbIrNxas3xdO2SMyMlBeb0
HZbPSywQmRLjLKvfwMIDIgniS1+jAzdt0OQZb+XQxoF1zkutZ0esRyuRg6dK3d8YAJPJCGBL12da
tontcTpIMza9t7HLgofIiZtXpTiGiztd7WYdyDunir7bbkSuMUObeUoo5vZGD6bd61ipma3D+5bD
VMd/hig1jtKS/nLy1knusotbJqEG6NyRcdg2ltXiJ6bDXgm1AlmzZbpMoGY87iId2UWZ4bY9Rcsk
tNj6p31YHeocfbAVfs+YpS+HS9uAT24pMMiBVObpRkYup8kcFqywK3NnVeHvBGNJNilLX0TQzixz
nbcW2hKAAJbsq6i9BrpVbZoY8bRr39XtQPRhJaRaQmY74x5zx6eQ7NkxdmGhiqQ3uMQv4FTS56CY
w3OGiSFSjuhzf/SnDjJb/0M/KlvhOWyTu3IMUFVzIOt2rr4VMdirQGwjlVVpm56v4abGe08BAR/s
r5Ey22cRvoE84JILUtlLCyfTAzept2sz53vDTDC2otED24CKRWr+lD7R6elF5Kf2wfaak36260rf
xOVkHrER+FUEXvkjtMrLSfzvycfQcoIXWPVDenQr/24530t/uG0XhGJa1+3D0hI0Y/4frY+xDHrm
2ufvdLgAFYx8/KOgjo8P6aLsVcSo0U6x+VWwDJFr47GZ34jaYqwjuQi0pqsXBrmfAtb/EFf8t1ti
JFoCSPdL9DgM5E//+wUkshnBJzhF/qdOZlauJhRE1yzTG7UvceHQpukkZ6YRMHqJwW0iVdbS3eSJ
eVMMCnQVwnUmkylJcVvFbu/9gp8mStD1cL269EGwQ4w0+zr5bX2MUAPdSDGtjXRAhhUS2h0ejc+6
Wt5KfzhmChihJOQWoeZmGs658RHCZ/ff39X2SB1/6U+Cvt4Yc9UeEUpWvv6WTiPkN6bIvUcZPoa4
yMKWtTRWFhb7kAXU8lboX6Q7n6CEJNCfL59XftHLB5PTy5/l+kEufxoN4f61Y/CBJKhHmWmrVU2+
yoZoaFfzYNZnI25cbWd41RdlqtW9G0bNOS3Zndgo57PO36GCYj3jjozWueE5K9Az1gGXbvN5qiGo
545drmW0jSA4dOWWhL7t1WsEqRAAP08IjJ81yzfXvt9Y69pQUQ3+GLg20zyYmxXOKvONE2jHAD9j
e13mU3D6v05dRPNBMw9xsQLnPx/nbitd9tIvZ3IJOat0hE/R6EQaaEaT+53/0kQ7EHTKWSqNUoGM
jN4+oCX+3TQHtlgy0BsuspNBaWwvnUUSP5hli6EtaNxqg0LvKo83eYZP04wUhrkKEW6+j+fxJx89
ODRjmt5Xy8Hiq3SvqTV6CtZiOb80ndYCq13gY7JNAPNRqHCoAU+xgSuw6f/6azJlBRtMDnqPCQD+
lYzKZarRW8tvIF2kbA7oWahnw9PDk1HYi42F9tCPheavXN/cdIof3rXSTPM5XZdJme6LzFcfTEQQ
H5CQssAysvPrl3kyOc1d/w45nfcumVuW7Y/UGcqjhMnBJf+xhUeiba591FMvvwUomYUz5b2OTY1W
r2fk+3ip2tToJqTld+nFcOWj17D14nuiousrvV0ZLbGz3iuPWJnXq6ZA4KUZB/172de3rROAZSgQ
7sdNNvunj0AhgEL1X/NOLzdx7Cr3kd17eN119TGsVefs6DW4C5wHnuVKZsOKMu3TqolAzIKkDpeS
SYJNzc5U3PSF7U26WMNYv9tiXufdbP0YFFYKXhaP980iuhvF/c92ZKNY2zqKqKYNis+Iyse06BA/
ilC4WgqCuK4g7bZESPMjQloyaUgMddPk0UODKcrl0VAq/qvZztkjX7/hMUrCy6NBb/FGqCPV2slG
eSztVzOr8scIeOhfUShXWbgf4b6QxSmrseVZHmbBk5bkDVottKTLWB7rFE+eut6vP/VnPQpYzYDZ
wLCYCk5TYA+bwe7GW/SFx1svQ8M1j2wSnihObnEZGkMM9pzHLjCKy/7kugH5tCGJMwvXJNmMXE6z
ZDFroay98nCOX01w3x9ql7ydCoFuKzKiZtKTQeZdu+iMmnWXIJIQznscVMdtbmjWzbBodcfjD20c
jbfInY2j3WsFACj85EKbd4ibtCUFRM15jEwAPoufXJtYoAQG5cWwwVcY5IkeE31R8nFJAWpZ4D+q
fOSL7mmKQpE//0Z04T0y9tL3SJSFgK+aZB0Fc4JDhduqv5t5o5NuuL3wHi4UB+11sJv8Fi81mBHC
hLjwH7TX0I9yXFBwyEN071YwBar5PS6c6t5lL+GvSrfiPcF6a3+BKChdYIG3WvJ2F63aOFb2yH2C
wvDs9CzsJfD4uFORvHiKzFQ7ZPYw72CUZW8ka852abHnFKcuVA3ICxbFWwah+AyhQ33iRijOfeG8
BUKIx4zFWiOP0Oxl1LbU+em3nMqBhG0Fgipx1n2TULpI1OqNNA1MyFo5xyaAi1UyzPka15556ylJ
cdd7nbMe1H4R1qDWm5PIeYDtGN5phhmtZe2XtPP7gE61425g7bw2azPCFHbRky0q1PdzX3umUlOu
kKF2frcDSf8ibX8qMOjWfZRRgQxC81Boc7GPWOttYGXOGy0fhpOpjuVGHi9mUj3qgeE8S3/L/oak
DwXnj34wlrcoi9W/XDPN38qiV/JD61CkctQ2vwUsjXDaIudHJi6/HWtwYFI26KeVhXDMHUAR/6Sw
vBUc199wr2UwcGGdL0SYK9IrGrzyiKJEhsLVdli4VWpDSdbIvRIj1Dy+GcvUvmmMBl4w0nNoyFDr
ea79EnmvYdTuHNe2b0uD0qjSQv7FiHFvdUX3hp1Fv6/RQFrunebVMYC0FnP+AO5gWPVTWmzgtptA
1W3tTat+NbOKVp3XWDdZME5U8WgaaCqRMHYfi0VEqvb7aqWNEWDwZXYTIUxkQYV5J+1GkFCgqHQ3
lyyrauXv7Qvpl8f3e/tTvG6o3Y2eDcZ6bMsJQcgYLAaQ9E2voz3ndEWwS5za3k0Ybr4asUYZgjfx
QUbJMSQot+fWrYw6sXlj9En5lA2OjdD2jQRBunIetKq6l5ZhRxOY6pCq33L9rK/JsaZo7+bwIjrL
6bBt8LJn9RcA1f65Xw5mjryljk7VXpp97c4gs4vv0pIpbhO9OaYa4KJGPBCmfh8js7iJCs+4wf2L
KuhSh6uMAvpEElZrqddJn9ThBs8GsoBG/LVfUUJtt6RAL7aMEiujeQLwdomVrjz1wdxWE5t//uZr
kPNfqnycMGYFz4DHcHxp2hGeUFQORhD5uX9nlc2rlCCoUPp3rlK+SrnCDT1PxqRaYS2RDpGCPvof
5i1XkUi/gLhqUR/bRWq2l+WjLBp9BcV6xw7jsywzQz8M9l4+jhsZZVWaPszG26BjKbwIKcuhRNb6
1teG/TXhZ6PHJ12XfB9eEB5W5v3erz0UbJIivUn14s1fmGlpaA43fTvGoCDhrVkhEPIm1GoynzQh
yG7NJupfcjPqHywsJaroG4sf/x93+CcBuvE7U3BbCmerfMYOz9hF4NhPbIBQegusxbkibV59u/zl
xdO8cQO7WSMLXgBfxb011jV774joDPjx/2jLeLqMd6nOV7iCLvIv/XWu+2IlhLwq7JonPFR4+pTT
rXTVSoG8Yqw/C4FPDsFSeSUNiS7swvO7HP4/J5UhxcZR2LhqeO8VM79OFjvbuOncgyt6B3rntpt3
hm4PiHvnxB67u6KtAK5MyhcLDrXkf23XNg+o6kybZmLNghlDNL/WIejAlMTQRuRPRJ7uIrzXTxtq
tLgt24a1h0n/bJuFcxstAl1yBm/KuW0rHv5h2U7bvwYkZKDOgn+Ts5FWnuFSl46IhKSTaW9D5Nm2
QqAQf2HP3CE40oDwgW+hldpNQ7nwqGGYNq2uELEx9w9eUEZHAX3NMiqnAiUjDQC4f/yP0csVlhGZ
J5canFjdmti+stp3eEmpClh+p+oz/Wz0v0Ze7ojIk/lkZcFi3pDTJVHaagVSgGwyGkCb2qoJoIdn
/aRvLjeTtEfP0DcFAG51fx2/3ExD0t9dBC+y0YN7oiHkEfStcopnTd11iRk8qXiPwsU1mm+D4T7F
ohrN3y8pLPWP7/TfVKSJv6ZhDr+7joLHFPu8/Tg4w81o6b/msXtuBUnV2A3mIjQv30Mr1q1Tpw/P
Uams51a/6Ahc8KAjf68V/0uerbLPcpU4usO59rLhuvSlCZYtrHZqBMYNwJdB8zKMo/rWbXh+Gm8U
63Q8M/IOSIlnvGGCq+4iozF2Mlq72GyZoQVsxOrAaJslmgqdF6EcZ2I3sNhNm9oUnuwW51j570tf
X8fxyrCByUvTUJ33EGnKQa6yB0o83Gizmqj7OrS/z95YvKNe+SQa+a9kXSXZuKlShKzQqG6DvZDA
5XAdufbJ2SAUcTnVOgwSEDuGxhRpR31wDnEIF8txjX90RT0nlR38zhMgMDA4QZolP/tU0b/bVY7G
QJ8n3+oAKvzcghrTGqBGMMbi18BHym8ksf0ylLq3trsUqqbOciNN2VHNIY/FrBzvNM/K7iiAUX6t
A/NH2rv7NFvQfBDxo65Wf/Qe63I9a+wngEvjruIXPhUTz3i7piQslmet0iUHRR9vRI9MuuSQLe5B
V1O0S+xiJiRxg2lkhz5NbkTTTLoqZXoNB7eHOtP1zxNU2S7BdtpbrB0hPCVbP/RBCSxNGOXxfRr2
R58yAsJboKYpJSvkTjO7f0bPrz742lJUXq5UkgVhn2gsLh9AXrUPoOsV8hpUjl6tYjB4O9PNv11h
r3L2KS7hvmoR35hfyZgYyw7PCx1ApEr4KFu6pEcuD74at8OyI5Q+HeFK3Z3DR+niRkViMOPVJ4MT
gupnCLavSKrmL5GTz6Sd4M33Ee8rV8fNdmLNInyoHGeWNRiJ6mB4avYSgX/dj7ORbRR1UHZ6ZRfr
Qgm8At5XpJ2R2N35cxAcL31+Wj/n/WDcO6vSMAuEfzILCw2bcuCyhrMN7U9eFQPoRmN+GCzrH+mm
WubxlHb0g5EX4UtfVfu/bIitSINpE8xweJe6tRyQw+nvxjDBFtd675L+rAz0XVcb6Zp/fg9EbbGo
ccgZnUUG7OKu5ao1DjOk2daiEhZYEU9xO89XHeIO1M9h1pdFfdvNTvDAUzB8qJeDWUTe2rQAF8iA
9MloBLZeXdAdS7xcwg5UHhAGOP6/rpEU6s+x8LSDTJRBQx++IMln3Gg9TJzCxcFP6jKXQ2Yhi7FI
aMghsRsHYIlzuHbJ2bX2I83B0v/U/hOU4fzmssPTwmTe58Hori4Ic22coofc3NgYjTVbNGIQgFyi
e6fZv1t2GmxgwF3n1vPQBPZzFH5tG394kp40H0bQFc1wI2NBOeVHpXRJhAcgLC97KLDP8+4K+cij
idv/2haoxydwSNvkrxSdgv01RB+xW8b6Jj2IIR46kBZQ9GfEbNGrCYoAS75QPctY7jvjZirnZi+j
kYtqfRROyO0CHH9RLLW6myLtMrWetHqVNQsWegzMNToSOcWbxZPFJqdxyNzknxBdjGZLKgdAfqzc
Xv6GGGdu0xlt07rQbOrPAHVSMI8PZVDWdzGs9SucR/pVPgkcNGI9VEE+xZIJ+RTrL+a419ipHP8A
8QZ+jMSUUdzBxR73yqQULA9J6Wp+9qsJxuqhNuPuCRzlvXRHdfweJbgHfS4/Rxn6vXSHVCl8RO82
YdUYyPqM3lH38SBleWuAnyibNRnv8nvQmOcswbiv7YeNoSvxr7BwZ74cUfiSJZ27xYuwWNcT6pKo
2bZPNqqNh7DzmsVqonmSw8jLlVVHr+7hjOC1Grv/Rdl5LbmtZOn6VTr6ehADbyZmzgW9KbLI8qUb
hHZJgvceT38+JNRiSdNnR5wbCLkyE6SKJJC51m8gRqJ8fQknNHtjmvpcbzNDNuKhPo47UXQT9TNR
g2sArvbod93Co+56+CO3r2LQLZ4FVrxWMK9a3TparLb/VdQsKhdCXJ7ZKxdUxRIFJAwQOzwW5jMl
GM44xD7EBnK5t7joVNmHHF2+5r4+OTCImDiENpzRxlJ/sLdt7lMLpGJuwuoiz/Tay+14JD0TLfHg
yF+LHl1QUwow2zCr7BWGnL2wYj25E73eqG8cZQivTYwmp7GKMzdaixTN2PnfDL9w94L/ITglI+zL
jWE5xnL+RtqeZJ7gbcwTxJC4x3lZQrYYs2PMpFLTtU7iLJAy+9R5CvpN4WifhumMxIP9uTfUX8g3
eUtM6vU3lEhWwu/GZa268srevuuVQr23XTL3gm7eSxgDlkr03Nm4YbhVbWw8INpLs62tPTg6felJ
lbt1PR6QPBbquw4rZfFsFc/MIBifUaJLT6KlTf7LSg+vUDxftcmdmXcg+sTBxvAKeJZwNeki0u+l
4W/btNGu9XQwbSfFIFs2997IE3RZJfpdBdz3NDcdaU8Z0L2IsUbGw8M1uo2YngHtvI657x0Npf/r
5/Bg8rMmbblUmprtATmpYa2UyEa7w3T1WHLlpXgHYrZZtK+DpmJAMZUoExJkS6vOvfWtOilqkrfm
bYhtRSQ+RQ9QGyoBot5pK5WyGsZCnZJsrVa8+nF3ZY1ARrocDpho5z9Gpf5a5z0aSIXuIssf6YiA
5RNWAT/OwCwSyq8QStJUyx+g+BbLvLFASTnZnTJ2JU6DpHlNFlXGdhysPyvaQ5cFq8jjJih+U7cD
3JUntonFQYTEL9Xy+Gtq7jcRocCDiKFXYuqnjk62EMHSklad4yKGpfWwrtLRdXZtXJ60SQcROdei
Xcync7eGKWXL9wFVkGk4DHKqdCGK2V5u+ffa6JcLScrVrYaA432HTp++GAcUrUJNwj1uCs4DpzON
6u9BUtPrp8HitDIQehyj+nQba9mSsats61lAmgSEKUw8e9lRc16mAvKEwFd4FN3iMMOaBMLpNucT
LOo2fA6Ka4rhSYV8N/+xrzgIfzPFPj4g64uCb/9Nnnb5IRqXiDSRazj32IeIjnlc9K9xdjEGO03u
v3W/5IFrviwnhcL5SQq0bzqQxq3oDIW2sDgdAjW+q2t5cRv7x3zLx/LKyFPcwn5deAj9vYLO3l1l
tdI9DibiHnXjpzV+0S9yw813t46K1cU2B7ewELHGcsb7IjqJ73oGmwQ7r+HBpUJrHLRSoqk0DyXu
zdnW9FPl7p//+M//898f/X9537NLFvPAT/+RNsklQ7y++p9/msY//5HP4f23//mnoTo22xnLUFXU
tGxdV2X6P74+oJDDaOU/AEX3WeCl8QFsd7I2gggKnc2PfMqNigy6yJxrMHRJV6uPPU4vlRr3TypP
7z2uYfYam/XxqzhQrrTXpCiUfZiWw5NjlMjrTJRWRYlR+M+Hs+KCDy+7HmlcPZS/on760PeNulOj
0YTP1kFrOKCfpx8QtDvmFnk97MsnVwF8whdY07sbM5UlFau/1LtDHXJDSZsyEu64c4bO613sAgoY
4EoatGAlpmYQI7ck4xRhZUa4JBUR4ljBIRrQRwdWFm+BO0RzLBiCkynx/RcjsmI0zz3Ox7dJIEiT
nbhQHOM8//efhq3+/mlosuwgzU62xrANTeHz+P3TiCONtAu4i0McgfMZDK+8xHZZUjBUqhVuu/la
xMQB/wjllFfhHEJHDtZWA/xa1atwRcUVfZe46O7h07TzAUOOFKxoxnMXYDXiLrHfgVJulO0QdFWw
rqviG7q9q58yH7ld2Wep7r2lL5NdRhQLeuOtTaGBCtboVffldCY61IL8gIjZqQUQoanx1hPBeXZu
1CqKAdvY0FyoyGwY5y1mimLGmP3ccEo1z/pY0X5uOJELDEEdlQcxVEwa9IpNp99oB/EIhFNR7W+X
nGNcMi4d8yJa4pJN1ocb0UTPL7xHsWjes4rrikuCldbmlxGXdFTJReONTa/KD2j39x+1Jmt/fNaK
Y1n85EgTawbIcfmPX54k2RpmY6m/C3JZOfSxTd6+wh1CjdEAxsHAXtX+AJ7HzUjXifbQxCbcmEd1
CI1zo+cY5lX45y6RtCrXc9sJpOrOQdjNCpp/jSkrPoU+RC9XS3Pr7IP+3pVK0pFJj5ynwYm+YJM3
fmhj8oSJkvM8IFK20aSm3Y+FZ16513MPsxv5w6truAF+9e76VApHMpJHrHRchB8qjDvHbvxAbq7u
huDDdE1nmZRNelbdHqdxvu9QbIwSSiEkP51Xi7zKXDhGJ13GKI0RpUfaQ3fiR6RRvYMGGe5eHOSS
dIOfRhXipKMNhxb6loiJ3l4Nmk3TaN6ybNt6sj1knp+RjcDX7jTH0n5iXraquve6vl1FXRTw9I/R
uHbVmjwUX3346ajhiINKTqEy2daK1mh1/ck0+uNN8NpAOg9/Ze7e80V6mzJzxSJifbuIkaGBAQQh
nC8cF0WxJweW4CYYKiQHcTrg9q5QRgqV/JzE+BJ1kZpje1Lk53yK1bDReczZ5ne/DsLdPFr06HX4
6loNsBAxd5ohpokmjNx7qQPIJ0LzRcSpkll7pa01iCoaFxYxcRVH1V4yM9gabRge2xHAQv/roJoZ
kgYoyoMlpoz+R4do+l4Ni6YAViyaYsZtnG5K2j5Bt/aP+K3ZoHRmObiZ/bvpnTnAGksAQIoJVqOO
K99HsvZG85JLa2VLfnL0kKOlUC4IYhNtbOpwp45baCaVGafEZgspf5GypP/aBIWxqKq8v1f0WD+V
hd0uRceYjGfE6dNnyxiLfVjHEXpyefIV4UzRj0F8s1BybScjOnImCVmfrd7iAPh9rYPKXxpT0wYQ
oSNCT0lbBjixMTyQ5SsxRy7Sew2v7L1u26qyEMONgB05KKfpciIw97lFae51s77Mg8Q18CJIN7A5
7YUY3cLf3rExJvtPRjd8zNudpWK8lzfqXUWOGSV/W79GGgJCSjA3QrL2J62J96KrmQaZLT8+Cn0J
7mc0RUxn/0VpETayaIoOfVJ0xksjJrXNOBFTyX7gYt+l8/XERXPFY5k2QXamVxdjuxCkmldfS200
QCJr4yn3EJ4ygYAMZC19SUXNoYFqh9/siIVtWGj3rStr9+KsSPRxYar2sA2QpTOBgtDtyNmmGiz9
bo5ZUljfxSzgRecc6yoKFJBugQ2JFxBdldGrkIhxfxDNT68Skxzpo/LQTy8s4snYwRttJ182B8DO
FM+zgXxg63+bY8A7T3//iFBt549HhCrbtoNfm2U4nOrGtFz4tDjjfq9aJLG0LcYfE+IrNpV401d6
k7+5+7AvugMyXO5FlxAjrbsi+dBleVtgbfRW6jxKimz8PIJUT/+WJ5iYpaXicD+ggF60PRrsdgUX
eGLljX7dLEWvEJ0WvWMDU9hIZe3TYMdC0Zef1sUepXpTBV3Ak8iGAh4N+XSPtdGPKXr1Gk6HXgMQ
FeLVvRMxPyhfgq5Uj71t/hVB5zwgaaxe54MsbXFgD8+iJYaLM3EdJarpYASCO+aFVW5+VCatd83x
m3IxhmhFF5IyPRNRfa8GmeB8OrW9GAbNv+1BpdEZ1c8DpvHiyuN0eTFJNMWZiIlmw9pz7boeljW/
XgGlDJ6zn17s/3UtQ+2ulBDk7e1687ubJnx+87f/R+an1a7WlOPtbc1TbkPE+4qTcK8mQPxCx3RP
bJO0Ra9YybuNF90Stk13BJFovQwOSHIW9qjLDP1GmagpQmXpk/bSrLrEHQ6F4GmLdzsg66ctB8Mu
2PNDZBEdt0v0DuoUmz96jLbCf7PxrGUDv/9ittoHqhbuflBzXN8gwZQYZany0pImF7hRj8lHJfUC
2b82q+03ciL5bgjlfoNiFcJd7feokaw5bHdRujIL090mSqe1izGJcPL1e8m5C7oi27QT+UM0wykm
zuaRZp67d7VCvbAxS/0oniyVVSAu7yvb+Tkj+MZGowIjD1T1uzvI/c+e6UEjxgSGVi3LxkCyj3XX
Vqst/Fa1MH41bWvbDJn+1XQse4ntoXfCSte7FCFZ4RwX0q8uLNMO9ZvH2uixRMAqby3i/Eq9piu/
Gphgrf0iNfaxpkdPkZTglzh667GkPMQ2eCKmR1jlyV5TgdFAKm0O2vyyji2aNyKGs7p+rjWXrdMQ
yM6CW2EFO5Og6C5CB4yJAyx/oc//9EETbfNSco+2VoWHqMjITbRySaUvLTdATKMrN/x8Be6jes6a
RMMeQo2+mEnxAmYJs48+XmHz1x97H3/URpKUs5mq1Mv7jKWcI6vnOZawJV0EXbsPufsf66b42VFO
Z3qKiTzkRr59YpwIinlUkj68ANeRovG9cxjeCYdaDyVx2TX8sxrCdQMzK21EExgjFKUyC7Yj9+uz
cK71eVLv3dBrpcc5Ma84eg2kp7oIsGQfSeUqCtPqqDHlaYoL5JKIh1V2+ftbvWI709bu00acNJhi
yhagPsVgM2CYf2z95C6L2aS36qZvKBS7wP32Sl15VIRAFJkUrb8iZLWq2jD+bhrh90ivm+dQ92Fl
FwmCfFmsnGzQ8ivJHrq3MU7PPBG/jSPLEfQE69VAOecVX45gjbpqshNN3WIf5VPcIO9Jr+brqxTn
v8dc6ZQHHUS9CPuVXtzpnakjY8enmvfJuK+GL57SmM+K3beXJtAQ65bzV4xX3b3WIRMRThlfX8px
W4rlaCd68zZ4VaXHBsG4R+GCqEj3dd/5DyJSFzmqxT3fbATk0owyytwp90Wy8z0w3o4aR4BJ/3Xo
8/614Ie9tSNUDbzcDudODe02fju/2qJbTMN1BOFazbPWhZEZC11xxnPqVPqysv3suRuSZJmMhv1C
TkFFOzkeMSEBF5JjufNFqrsPGSDhX1kiPzaYqX7jxnH0ZTf4AXpto8p9iB6CBRiOdVm4CAHk9XLy
UstxucCvo3u1kaCDktrAyc+kBwSt9iKMpYIPeFl6kY3qrm3bLtsa5ojKgZso+ymWji2JUBUBqIUR
ZRG7na2UK+4H+uXkX+MxvEIsc3YhCs472SZVZBeajK5FgzS4ghx48r+G2n0SLkxFB+c+jYed8Md4
y4cuLy6tQibaqX7989K/DUXNyHjyGvsjGEv5zk+aYS0DcHuWUu1H5hTmd6N7wfEi/ZY1ZOzCWI4f
oUy1i3wMnntfI/tlqc6epWD0lBmoMgajBtxMj+OnFi+aM4jxe1nHhAu7UH9XSV5+yYHTLVWQd9uq
byBFSN3dlLo6ipal+IOxyPP2zkxqbUtt8z2OJfkFcOpXA2fu7yZWX3bp6x9pmbHRLpvgUQ8Le9PI
iXXwM9zADBNoUjpNwvbqqzVNAlq4yPvu56TOa81VXKMnLEAKEbKYyMCnp7kFq27v+CNeqxPw4fcR
aoSxVSAVl0GTFBan7WkG3/1qztg8v85hqoDzlRH2Bn+eq1J7zgIlv+oUo5RtI7UJfKDC4rchm/cu
0rHH1kruRCjW2pISRFwNazAizjJoJJMsBwcxOLX4hsZJjEhmF1fWopNK76A2MKghfF/FBrezs4Ns
eBRPppAkQRD3ufncNr+6h45bZVMSvk1SBkdfl16jrURMruNV1GtIuFfNSdZd416dDuKsUGuT316l
LclTKbtegSEh7gRB7bGJ7i0coPPSf7RVv7hqAeqY071CHGIzVlaOQ4ZVTPDsIr+6iNfcRohrJFlm
rNsENpujPNlo1x2K3sTyRjTrOrlv++q+4ivaLB1/3RRG9CT6dDN6btCWOYuWVSKdjxPYvnaV4tKE
ubuWvUJZpV2NMi46QzwoyLTv53advhtjZF8GXQrB9ejjMWyN97nvNlf0xhgFPNzmixgAreEefZ+F
DIlnGFgTdxlvOYRn/FBHQbGtMXE7jKM2ufBQm06xKn0dC+NFfEFRUl/KvyYlmlw8uDHoezTB7gs1
Sc5mLqHO7eoP4pDYYbYapZTludGUZ6WJoxffZkuGBcFj1Rf+C9jrZoheEl+SHzulXrJBjF5Sb6iv
I+Z3YoIMTuDe5DkBgQ+BYUS08LrPkRQcETkSzZxc87HMo2+i1U8jOiNLUCEpvGNoUDfDS3lT26BM
e1Tjr2QdwyWGitaHEe7FvatPUV3XSqN9SEdV2oqhZmP689Asy+0PZ9w1NQx63bUeq0mqENa+DzXe
braCpZUCPQKErzSz6LzovTUTtJM+D57moi91itmrH8uWDXtC3eRd09xoyS0Yz7cgLx/ZM19EXFL6
bl3aKXRssLrvGLeilxqu5SxDkhO1qWUx+OXXPpN2GHOrPwpsAXGDML5WUSEt0r6wHnqnHDZGH6pH
awKKNT3+f4EX7wLXiHdiu6XbbruiWpPsxGYMglG36svhZ29MLXqVUhKAVa5GqyHFtxF2rfbcp0m0
k/r2c9OZmqVsq8+ZUf/svTXF3Bxfmccs5+HY+TarnoSKienDEMSY4j1oi61XdMM38OnfBze2nlzH
NzdBllE4KEuwLQ0VzgSxhL/C7rsYqcbISo4Z9YIUZaKtU7H6L/W8OJC0w1K8CeplPjVFzAOPO5/9
fSynLD56bFlZZZj4r4PAldGL9bbjdGobZrHs0h5r+ar3KaDGwUmciUMCbGdtDbW6krtJBkJF0UJO
s7euwCQRr9B2XedK9maBNVmEBSXgJCmDF01DY3ga5qGLdoir1l62Q/TOzqWWHrsiVzYG2vJsX4z+
Sx1QbZDABJ3VXM5Q/KFDCH3L4CDRqpN+dkABKBZC7Ft03GaIDscgpzPqydUnAf8AgXTP4sw+i5YL
12jnem24FE1xkKr6haXjy8BtflH6yQ8hicwNUj8LbqE4dLYPqLwJ9rd4FUSXzAJBIUu6tJZkS31C
qSpbxLJJ2nE1KJn73TDcZBG0uv0kS22/1oKNnmTmxWkdHSkkX3rDj+dBaTrrh9N/K7BW+2aadrwo
+Vs9S72Fw5lNDjjTjH6vYmMH3bA5GEmanALPt1mTJuMb3Li7GW3f5aDLsugVh6piqQTmQfNzRCSy
PP0Y22xXD6ByeIKdcr0D5aJH3WXIY/dLqyjywsVO9znDAXk1sB65JD0MB7VWXyv0fC7iULYFnhBx
US5vMXE2YqgwJsCZb/HeaJR1Clx1VfyaL3r14IjDTHePyXXoLGBPOBOPfMFqX10qUo4ikePEfyVy
px3RAh0f3ABauKSTcdPM8UGE5B7lb0P12o1oio4iUBcNXn4XZRpWhpW5M3SSJpXmt8gFcx9KGiCH
eShfZPZnR8cFbhkCWfvLf/KNtP0r6ANjJWm2dfT7Ir90OmqyHRSuv+TOPPWuKR/KuCo2eujiUSO0
RedT+G3hrhyQyvrDlEXYs9wUS+duIWM6y5BqsRftPCk9NshArlOgeCfJL6zlEKPFMEb5VCr61QZ9
CmzIAvNfAPFYJA41iiYzw1e0lbEnjZ2H1Bnkxwp7B5594Stqmd7JarEwEk0rUqjXVnG1Toc0esVX
nCI8dF7csRisatoXDDPbe9FpGdTIe4nVTehfUxheCxkj1Oe0knt4wFJ2iVicbYdexb81VeIDYhzy
Lm5znC9C01gr8lA/JKMv486Y9K+tDFJVHqr8Q9LTXdhbJKTjmBJR3k1Si8m9Oij5VzOJ+0XvB/pz
UEnZqsta6zIaDsyBrpPvxhEV3s6z/T2fXHMKMxbxUOHNa+ib1rLXnH3RFBXy6H515yUyxZLp7Haw
XKvYoNlYLCqnxV0Og7ea6k6Yrlr2W/K2Zb07t/NGzoAwToNEsIizdFVOQXYM9V1Vxk+enPO3cWXr
QfYd86FF3CxIOjYylPsfRktrj5ER/RAtcair0oClBfBRjA/ToD67WjyPl6TMeugwVoVm1wdbSNto
Udh5f6jCYljJhZwdUllv34xqF02csMpQs73T1+m6FcyxLPiKBGV6tcIkW9a9MWxc/JgW7B2yd6Vn
vdeYMAN7WJdvAc5VU3hECB+/WHTK5qZc//Bat720o6RxVyq/kePK380mobpZhe3eq6vsvTXWgLLl
t1Qrka+GhbQS4dKtk4XeWgp1e3m4ZlH3FjUy7uG93d3ZCGSvR79Vdglb8TfXxQuHIvwzPy8MOyNy
wGYxGm+dZScr1UKCF4EF821AtMH2sreilbOjDZENgTLClQtzqdFhrAQR9KI+leK1i8nGS8/D/iVH
X+xqjgUu5IRIrYd3KnurhWjaoxvuUj/z5glBFaD8zqN/J3rFOJPq0JacVQ1Ge3wLfL8/hr3K92s6
REW6SL0mu1D2sq5mg2mkj776bUBegkqyctiDt5hLDnMz2G2yiiOqWEsF7hFCnqAQxVXEQNjtPzKU
Hw+iJeK+Xq5SFb+2WtfjleabXbpyvayD92YidQ+XWVkPcdwtdFPtU6yn3PZOSck6bFBR3inG2ONO
RWxU3EGaT8UcN4QoJXrE1cRZB+g0TNjBBHbfXLwEevIg+d0XzUhIQhepf/Y6xb2kio5z8NRhBXzJ
LEWC1FH57ZWs0g8NSa4vdpI3S9WVolNp59K1DNS/5gtNErpy8ohLZ+zb47lNITZYIV4HydhTGwJx
py7EaZjXLxNAeP8p5kmJcVBtD7UY5qJX05srPKD9lWGp+kpM87TW3jgl3EYhgapg7KZUiX8v9FN/
hWTD8u6NKq+uIi6TPRWjRGg0KoXyOkQnxG8yluOVslCrET6EHeePpWzER01FsNm2lBBgk5G9KJKB
+qMYbJFMhsVfLy2/iXKkZlWkKpP2InqT3PLQSCyita/V2WPih/GDrj/MQ8HL/xUM3SvahPn8yolW
Nmc9wIZiemFxhTLLf76Z+YJKkMxvRjTFIQvLT2+ojL1qByEDI+/pJcWVfn9TjdXcebV3Gn0nuiBF
H19CWWfxQDoL7Dc0pl/xplIoRCduvrl12BTTz0FG8W8aJuJxLIfw5e0JT8ItsVBVrBrgILOJoQk6
JzmR9X7IYCsBnChZdpIPCnaiF6aZe4/1LHT1+pilXXmgjotlFV6kawNtMX2fFGW/9kOfDDBY1pWb
+cFGaKGJQ0/1bFVgh/EpFjsK/gH4hW4y3wRSiIlGqfflptbK6sWs1cfC8oJveqCA8w1Ssiu4eSQs
dw6OHQYXwNKsq6cRHf+hPJM/lIqMtKHWzb2jkuSgnBtsAlOVXrJQu5RhhzC9Yb8aZCWfW6x/NmZS
lhs10C4FUsmQYHP8s/HjeUsD44IKrfu91MqNlNb9186EP6eypLgqceFuhzgZ9mJS6GK6Havj+BYz
SbgVt3W+gb01fJqUaIG77aZJKZpa910gQx2fJv16JWtANWBVD3r8jgSUslalCC0+ld96AX0GN4so
+eg85D3/dsTACCTJ/v014IfHH0j4zteAf74aTS8+ucV7H0vJRRxUWN6XAqLwKoOmvE6UyLZ5ZjT+
PcPCsWG9L8YlfuIsLQSmopDKbdPbKz2r4xcpToJFKinK9zA+JKmu/TAU+7U2MvfVGGX0XnSQygog
vZ0iFe1ezLZ+zXam2bIcq79mOzZ0uoG0B7c/fJcb01oI3myaB2C3Ry2+KJ4xnkWHSGPnvcx3FlcT
AaWTmtBY+xYl2FpQ4NSHKkBRM1I3vlFFO1mpo3fbfhZblrJnAZOlE01ksKJ383P4t9FiHyNGh51i
LrqqeG+82tD33E/Tu3o66NkkVOpYrEmrbKJ5O2yYPG4frO+i+EEJK21L9cPYFtMOdVSyD0vmDt7q
rfqMqOSnlkorgg8Ihoyd7jRStPyy6T9S6dFhKwJuRMmfHVSHRvYQr54XqZi5DdncbLo4WlMs6Hei
Fx0p6uUdyCM0mx/VJt22qmO+BpoyHBBjo+Ydh+Qte1NZdtP7FQR+wd0XB7kO6l2taMj4KZP4e66Z
VOim9o3pr+ZphUYPq1fDa0LSh7FBgssJIbpnKO0b+qMImcOQLcosyY+ADYxHOWkxHPh9AuzHVSec
6g2/RDKvilZFhuy77svjnef6LUxu5ErF97pOHjstNr4Cnh1XNfa4aAlV7ZkvAE8MP3nH4WuCb0PI
I20BbVBz+o1IWaroLFxxYVqEQ84T89Zry2qwNiF/bRXKP+ykmn7b1Fr+VjTdE7C28tonsnS1LffS
63n+BuaYIpgkGWsxSmV7tGhh3Z0rPYIniJbEsRu0leg0U0Pay5YN2mm6YhRLFAAo9BxFr3V1uNih
UKbhZAkPOTXS+VCweEoXt7aSmT97SpjjC3ieyZrNv3W4zUsr3yYj1J/VFMFRlJXNPQrh5UPLDujq
JA8uuj8PIhLDJtqlVhYuRVN0jL6HMEAaqDsRE4c020DGx5gmgn+e2M2w7JIi85YjKqd7DFHyBajy
4CoOnY1YS5cW96Ht5R5Zoqq7V1UWX6KJGnW2AfqXLWW9MlZaYKBVogZ6vwhzpz6JQ5GlzWmcipBg
tb6JkJuP9enTOMsNg2NWALSexoohMbmcfQg5OswU+8BOcUQlOnLtgzjYv87+7BHDfXOIl6iMIpw1
DRQxcTaPHoJG23qo+2peFhyhxAVHcfbvmv9fMSdskaawjHB1ux4McaimEAukZOhO4kBKojtlE8Q8
B1PJfdZe3zqdX8NEbJCxGY0Bs4jxYibsGuSnxancFeFdgjCgGCumdob3C19PTV1b91qpABTW5TtP
G90VUBWMswNoX2YVyM3CClpE/CRV4VwMID/ozQP0gtL0T0Gr1K1PbGySh0CWoqtePXioiEdI+cnJ
3pVNeaHqqJqHPPdzTAC3wVBpa7ux/DfEqqlVlw7K2CRSXzGxrfhhvpWeEt5l6pSs9PPgrc3ABsoA
NPai6Tb9XSyhMdEACb12kfJoJHXyUukg/3ogoil1GbMEaCWaBha45sJtpDfUOJW9iFmd3d3DFWOw
lu8lyhxH0RJxCGfJWcMHVNheBkHhH8cesWzRbErbXuWybexYqGqUIOUnB0jyJcPjILPklTLE9rlp
M6Q0MT5yEZioHkocS0gPQa1ZBYi/qpNC7idSVGJq8vEale1r00oGLNLOexhlFypADSze9h7SIPYe
sPf0kQBPvon+bhpUNFG8aW1Y1WKE6PDDs6Nc89B6JmOZX2y1816y/lFwVlSsds+VnMVkdyloDnKd
7QZscdai6UyJCHAQxkxwmS5hmTLcAog/a7wXs5Xe6MqbFPXz6gm9B2CVQ/u1r7RiaQRjdnV7T6LM
Xvf7QNWC++jXJLys50kZ2AwxSSOtk7Lymh4A4omRoG6oOn5yFS0tBoNTQ1KjHsozxbCh18p6DLJw
miBiaRl8mjCALa5xP4xOjZ481174kUzyg2XktksTZOTJ0xvjSirrW16owxekr7ERlVDfaCtdvja+
9l2MV2ulXHoa5a0Rp81rYWN+Ljp8GRPPvK/6kxLk+WSi5sOPcfWTn9rORhH2YtMh7T1EihvqjJOz
2C0umpWRdS0iGWm9wosMw+3fxwQgdNGG6mB1m4mNki/XS3Co3P+kivW28tcw1i9yrydvTWdOeSNW
yoWCornddvI+CaTk7Fk+mzwldJ+TBuqkPdrV91pmgazrP36fbZW6P8/2Tf3z7Lb2ygW7jmElkjDY
DGXnAPeKM6w6dSlhFrlqmxZiuUjHFLVvrgHyfNToEC6HwrXukc+Bpp1A92bBREld83lOq1X+5PTG
ecBcD1QX6dixvIt9R3kvp4ljPVIItKyfE/1maC9OyLa1t53smOEjvSwFm90ffN4JUjsdKej9vPYT
bIop1kyxeX3IX3huik78hp29p4fd2kzXwJGti2mWwCpCvD9vrcZeASu3L1GfVFc03aorkUFrXqsu
yO+B4ob37C2SheaVwxupORRNzI6N3tRsXEwHybw/imFuRtUw03WEiHETWXoIYgqImpHwt/W1obsT
ZRDt96boxR+pu+uj1FurWsMTINFfBjmPnqn3srIELb6L0tB/ylPtQ1iIJ/34ohXqzwGqZELeC7S1
ZHjVtaCWdRnqR7NEkf0Waf3HWc5D9NMSXZXSuFutG6SFHVgMN0kMBa2f7uLpL2HI7c9YHuTpTjTd
X+NETA1kslfFGSFu+yFo4kOXU/wWLUxypF3ZBzwCa+TWl0Znv49uktyJXtWqcmSyVNK5ZjvAmWHl
3MqDshdNsZAWTd+i99YUvam5mTEvmqZeDF8Fx8/LHK0SZPOE5RchceY7pXRMvHpHprae5FkKbtWh
v8t5yOwC0+2fHCX70vg+koqx/Z7WzvgkBsidH6AgAwuEbd48IFbc98Lufg4QV/A7NVpMLoR3/3tU
LxX+jl3nz8tYvI6GOuvHr8vcBog3UiXlF1VL8kd2VuamrCSjJFc7uke8GdiZqQZ4DZPl11EEo17d
5KlR7P+Ii04Rm6eJtmur2zFFIXXbJIpyVRLA5RCtpYXWV9Z77kDtSlScZZ0WIzCWlm8dKfm/Bwip
smP/QdXRLcdRLBg6mgFJRDZV+3c0KLit1DSV3NjzrBt3PuYM49JRkvRQsfsY5tOYj4GayRQlcdru
c1g1itp4Gx1zh7XSF85T5btTbWQEISCbOsk9Yn6dZndVn6cLKlLOU4I7IhlD49BYWGIskwXYLvtJ
jPy/dJ3ZkpzIlkW/CDPm4ZUg5ilnpfSCSSoJHHDm+et7Qapu1q3ufigscCCUmRUB7ufsvbaYxdnR
CDbVlxOb1s0hbWDbXA8C17PoTLnmYd2ld6JsKUop2/VkMRLt4kbuVwem7wZbg/1i2RNLl5Yq+7pr
WLS98Dztqr6mxbicofHDtkWcEYPNnsjTNzKiitu6Rzx6vBG6mZy6bsKTSKn8ZEbeeBwpbAUxON1D
N6BS8pKiCvgTwdJoYRLJmud2MSfex1E98mxcf115XE+eS2OjuYSuFfDKjl07t6890PXAFqWk4cyu
pxKNzc+VYeKV7Sv6jGgXDx1g6uWonnXhrpBDxbqHXcVQwv0YpWOQaKrAkQczk6pfcnWWDXPl5Drb
qneavC5Y98Ck/RlfT/scY3GIzC9lOeE6xa+uUIvrurFFUX68+hzTNP1hFI5z+Byi4ESG2bJZx0BF
4unhHkQB478OrEeVKRSQLUR9ooxhHT/GQuCjXoS8dbbSZ4HH+5pnUYjoGyfxzkiQxq+D/zjyuT9g
lPccO8LNxnWfm493MOQCfza7B23U/xydCxecUUTqiD5L9WmCo1SZxdO6k3Kz20+xOW3WXXU5IbOr
nxrhH+d1aO27FVb6aC0xKOtQDqkiwCRJ030Za9s4fij6Mij5gFHtvNvYJS5RPAxPlKMQxUv8JOvu
uklNHXVR7Ygj9NDhybZZ0ElJovJywboBqwV2iWc5/CfGMP8MT0KUv6xxJkF8GdKJhb5VpCaue+v7
jIAfto6TFNt1DLgMJeLS8naymK8OgKOrFGX3FNdWfQEe8brula6KzIt4bPyxgLnWsXUDLOrYgwG4
rXst5tyzl9Y/1vPXIeJM0O3XzpuRDjSNVLf51pt/KUNnvI9KNJP5h+BW4q7m067jc65c9TVzRiMY
NT0OOld+s+pCOZElm++dIh03uexKAHRxt9Fm7UEMzBQUY6Za1tbq114TV82V3rMg84p0n/k7GvBm
X+OA4x8Z5i0kk/4wjk0MuCEn/nFsT9QQSL4Zk4OaR/Y1ssJkPzKpJmOpd261Z7wWNSwGt2WJ4fFD
eFqTHRuyq7begGNwqOW+ss3mouRXUkvkstzyekIPNH6iwT5oWbJLjTI9JJWVICPPoHFEk19OMzaU
PLYf1ZDUa0NVxlMeCzqSrvZWOWP7HUQz95fSVG+lUlmIaiLmQW4Z7U2n1rbtmJl3VLmbctKjp3UD
JEE9zogcePO/x1Baptu6tGokmH+PDR7J8rGShUeS3OOPa6PGoMSQZQ/raSpStgvd7fvnRWqlDNx7
wg4O8t8XpZgvN5rmJPt1bII6dglj79ybaDR8o5mqEy1Rwm/W/WJRXqz768ZWkMpGE6nbEOUy/2Or
ExZ30kBAnFKl19Ttuq/3ZnlaX2E559R5Od6sV62jfy5Vy9EPJf2f9Um0PqSiJIQtv2zWsc/dz7F/
nZesz7L18MfLz+Ofb8GX1fnzwPt4KWUPmA5DDempp7Fp/2xERARHumwSx4ozf91fD6+D66vPsc8D
qaiBF30e/vdbfF7950x45/sKZ98mrIQ/RJb7qIAPfRZZf4QS8Rfywfmu9uTDmH2kBw0iH+TpMnye
M1n6ClWcX5b5q4xGRA8DMbPcxeNH7oPmofSaEidYbD72gyQNU7TpX7l7SAwt+VXJsYd1FcpnpS2b
faFl5tFQMh2DJqw+F6Hv92RyglklPs3ykKhHAA0CCzbk2ZjL7JV0oaNFusTXOOvFzo1qVH8DEWpc
QL84SqJXreOb2TXJj5Y+4Kvey61jSoN2Z9Z+Ted0O3am8jo0c3UQiuW3ozOcbXJYzkD4s3NtbnXZ
Tkcvy5eWKxUPCpV5YNi1d7D0/CjmxDh2EaAHNGTVubSN90X0sN7Yk6Xu6LIQDMJXnp7TXtot5DRF
E1+TmoYdf9CnRJSHGPLYjbIpIShmRiLTPO3zckj2rpyDSWmbbSWXxnjZAjdCXLY3okilAYZims9N
epwUgDwOtligBm5GFnrypNRadzAnZjhhQqEfDbb9A9j+ISloxsdjPFy6FCkmz5WNVIgE0ybn1xwl
j6anmPQQko05pK8ZwIrvLLG2SeQ2PmXp7FaU0XALwUpuYOcp3wtXOYeiy99s2MKHHI7ffnZYwvcI
2byavrorup8lmgR/dOv+Eaume8ymZNwloaa8oTi4of+vLpiy80CGubkhsaQ+I4DP3tVpy11Q28yS
DwzcOC+wYgy+lV7sm2rMz5lLM9upijtrRaKY2yjbNLphBhqtpHuvmV4wwiD17DIYGtvYd8L0brau
vqP7g0HRglSsCCs5JrTLNnGk/+XYY3oCMIYFzXx2uY05aZGf+gQ9tVKqi6YuKo+FYbiwQEVFialU
D7YiT+ZQaZvGLn1PZG3g6XkVFCCTb44tspPNhA7bh6+0le+pNrqx0Q2/dBXQz1Z6znNyFMwrwYRR
5689JieWpNwrkH6qrrGfkunV6Kr8OT9ag3jsW5uAbbA2ZAugz4mpO+3stGYqPyvutpbMwib9TkCx
cgqNhu6OHJH2LcY/CTwp8RLKn2p96ZLxUbcTnNSPCqlY/iQnwe0+7S4YWKIwOYa/umTSdg1poqd1
U3l1FkzE502Fm/jAcdpTVcJ4r6QHvitPD5Zi7moz0+2tnVbdpuztryonODpRQEP8zEyo3VX6WJzW
je6J8uPVuquUdnHyls26G5Fwy238P2f/63BGhY6e/+AbrClP9ZITyNJuyj/2m7z4EVs/nMricxA7
G/Lp9FMhM/00m7HFEp35bYbNsC1DH8HyN9KkiHrnLoIomAhhzETevFlfonp+tfW43MXlaJyGxDZO
zoRNE9PIiP7tGKbC84u4p0IyEACWSGUvLFrsvufyDkVdbpKk46lfoyGuXEDUJHBMDtgcDyz0hns8
QiNu70ZCm3qUj/ag8vlWfVWf0mNd27m2GTP55kiHSLPlJ8CVZntqeZza16rMx5MXDeNJWTaeGmRV
DHex6PNTuGzWZ836CgpOjImHEqZvR4oWDAP0MzUZuhNFIELglle91f8s6+KFBA7br9SUv0C1PGKp
yln7iScCwXE1H/Mh3M0ivYEuV071Ev64bkIBVkTJTMr+KXS/Zjpagl9s/f+nmdWbhZp321JmOQ3T
nJ+YAHVK1p8aPTePpoXAw9YkazSHbl5vdPnWVDtoKGBFT4UnvxlFY21zNZloZhQtKSpV/hZpXn3i
W4rPjj+sOSpnOyHIs5uwC3nOfv3FYshkm7yU6D+EPp9E1c4nq4UYRfkcdphbnqhXVCfm8u7eSQQT
klw9pUuOnKzL7uPP9OeN+DOtr7K86j9epfCej63Bui8E44EcX5ebqHDRkKr1vGts69EoJMy8yAOi
r8TNad24atWcuhRrFpEdaCsxafhlUfgY05uTFOE30p4e6wo9YBlV7SbRtQAV2tmtO18N3bNmjadI
yKekQoVmoAM59lF9qnLK8ppjfa1tJbwmYz9v2iR/LBI5kmqi/YAaD+y8Gc6Sdi00+Agspp27uD2A
y9pIElK1farSJgpsmxlRXWbNToCV3uDTpfNamcC00E0iXnyb9FDuQLwkAXCAehtZZFIoYohY+eES
Vkq+cGa2y0P3e6pQALfs9nkqyjEYy8jlEi/c1Loe+/bcZruYlT0GruE5duiujlOPCn0pgC3N1dSy
CUx3gEuhqyMH1Vl8+4njTwsforX0rUZ0wg5cDmorllUBXyq8gG5tHdAiq7vGa5kcWG69jb2Yh4R8
RPRJRqY64I6ORuuAAenuRYFSlxHuFr4TWpiPe3hDBv/0qEON4/dJ4pl656j5EXd8goN1fsuOuQxV
Jhk+ZGkEnjXzlH0ksocxsdqDa7cXO1TscxqXx4Rn1kmEYt/JpOVP2TtgDohQzYgS84njktt6LuYt
NhGyzpTolgpZbtK6VrfcW+0tsdTIvJzsjVxIdWsnmIsSpSLVaIRoIOJsO3g6gfUgF7epG71JE/fc
QOMnctrxxsPuzneoPucx0dNOf1keqz6m+68qJLxA0NLZ5K6BdoRZd+CqDt1KTfvWu1jl27aOTwi3
N1ZtT8QiNzBqepFuna7tAi+qbnUsjnlsoBDwzDsBsZiFCs/EZZPpG7dBSt5lzZ7vJ3zipnjUixKH
Qt1s+Z81H2xXWvvM7rfjoDe4YMzap4nEh1raZysW/H9VkuRpNvjI6cZxpni4YzFxW2b/l0bATsum
sThqRs/SoFfpVTIbT+cJ6X7Hg57OxmYoQRta0LLOmSp+J1Mn0eov5KQeQjV1WUIFTZLVVPBBSHXJ
PE15+HnDPUonx7eUGVIE6vdL1j00M9Feasnv307pX1ZZ5VvNVYyrYpH6SwXmt2cmsLOy+pXF1Hlu
dNjdFqblwVXvSQIsofTmva54VzOLi02qtd7J0pC8lxocmTRxdylU81vrXcdIi+BIx+LZyceQ5U9m
HVyldwJqSBaWn/YhMV2YfqzPdNvzTpqAdh4vhWwvDK9YqgnioER2q6pauc8WeVlIe/Wimk5K1s17
zNXfikLTfZdp8cMwvBZZRpbDQNo0Ez5tyzxq2NS1dbGz2DoAtIfyqtU/x4npCjCO8MzT6JZkVnWY
xjvYPMu3sGrva8tJznam0h6Pr47XN0FOZ7juS/cej6ROGHWb7NsBRZJBDd5PwtS5VrPKXX/ubBzW
pkbMFzOqoZduEHlS37SdUfoaArjdWHo+jDTnCceRhkq+CHpPOsuD28LE71Sbqid/KaoIsqS0BeIW
zR7GK3CjnbX8UMkt7vMHGi5wBqOwAUkC8TX1+JxIm9akkoqIVp9jb7v5BCuNXx9j8Vy58UaZ8ecD
isx93aUsp5l9MJfe25TqPKIBwO2judwRj/lNx+4VhDPtWqGhCi1Kkd2LEa0heuhNpI4t/16OzD+3
ys0QI0cA/ZluBko3m2lwxtMgtQc96uqd5PF8l16Oq8LCMcRDIH6IouKVUMsLuLtbR3n5Bjl2IlyM
Rl857EK39x5Nq99nE8+fSlbG1lZVUKKVkPdJmQzfG7vl92Eqmlf2tKvV4hnhf7N1jaoLCqX7nuay
3dluSeKTRHFhRGT7pTGIOMMcUQWycuJ/BIv9cFYHtEoFzLtSDNjE8Rqm7utcmMqLlygP6KTPOlT5
K6WPfqerCQsguxluWtzu3LTUzvGy17ViuNnSGG6qElknmxQW/M6cIWLUztwhNhmOz1kqGJQ8/Sbi
Wb9J3GtBA25os+5y0z6NU9IQOtKM6Nbn6j0y0Ve3ZdW8l+Uw+J3Rde8jTn7fs43+nZpuj3AyGt8j
ntk+PkbckKxIfAEI5l3Lpw65A81Nb047BK298d50NmZtPtDvJqF0IENq5x25VOMDEHTfmX6w+sHZ
HIytBgDdpDZTovZ/Z73DJ6putS9JMyN6Ncz4yxIj4Buh7N/KOIb5D0/gtRYKwk7CT+uuerVxFm9a
tbVe4i43QG1E5YuQ3JUnm76Z44X5YWwaCECwUJ6wwLECNM0IBcYVZ7CAWIdC29KQlc21o989e6h2
kY4bFDcigTyinq5eIsx9krXTpXDq4WASD32myl4dW6fRTh2yfMieRAu7iAfwV7nhQZky8vHsJDtM
Q2WcWsSUWyntTZVYzhEfoROQs8CPhPsYTkmTbVuhsowV3WM2qfsiauQDCu360IKEW/wfFuyl/KVO
CXVM5vJLgd05QCSkbgqT3LHcPNvCvJAsprEK0n72jfGGavd3bisUXpj8q3p1TJk/IAKWwVjhphhZ
iHcxX/A5Hv5s+lQ55fwsvjG5XkDn9GJ58bivnekNYuEQWKG93PdGcycGQC9lJqszqxM/ybFXaI42
HnIAY5sRDqDvGvq4mYj93TjLUiKxjOFoDvLJ9L66jqq/5sr0K+5ZmZt8XmPl0ClRcq+znMWE57yH
2BP90rK6VzfC+YUrHvFQXe2SiJKuUuvIzhWDxXjT3noxuLvIy3XfsSdiU6nf9voFaz0MogXGkLjp
u4Z+PKg8ebQ8autGzw1VyDjeSdChIDnF00S73dey+K10GowHvjHM6G26UykU7RAr4pEHVzCYybjR
JihBulr/Br2s2XWBNqT9TUF24GneonJThfCtyLROctb67Zx3ORns9TnWnXRfhNo7ow+4xhvQWe2z
pSiXzMl2Vol+UmES+NG1GZZVY1a8UgBgSQkSkoKgSwk039V9Jva6+VUvpLHj/vhS9Xm+0WUyXDs+
8LQdjSgAVL53ujo9SwOh6lAOuCTt4XXMKnsfhWFLdE3/TW0KSgqm3M52zL1vDPuroDRghw3EPVyv
W7r0X6XV4gcyutconAQKDz+b8fl1NZQGRfBkUspyW7Sas80cHvxVB4MhJhcGw84WQ0f80ri7KiM8
slB7j3gbwE6eeZvLjr4uhJck9uaHgpm0nfQ/FR0EmeamkClDUDq28yz1H6ND0YxeODPOsfv66MSZ
+5eHJy0hxAAlK8aJPDqFjZZidBrJ9B5m7xGmo31q9elXPeXGPh2WP4hw6/vkQPvbNIKiJ1zfe+QJ
fTfkc3NqyCpENAfudlhqBbJqBkpFlChkvWlTe6zvqq7yARce645yYsmRl6SCI6jujkyE+/20Hl6P
1JieyG1tEs5fBz7e4B/H1nfRpXoyhZz2tvM7rcL62HcKfZPa3ajYUE4Gyfak82BN00rVPhCQsylx
p29K0K5anNh7Y9qmNLGeYN7cMhiiG9F2yLhy2LQj7cdXrKtk5PR4lvJ0O7RYw5U052aJWoj6zV7J
bednlND7J6KUB0ExB/ZcUMMPSdoQYJ5VilB+2his88vhXMZt0PXdA+210ifUEg+qhsDUNrrHbpYG
8pDSxEjWbuPoGEdwcoyM1NgpNSswFEs+pEzldkITBEYtfioynlcwzRSygSfPbkEQWQY8vjoMwjB+
6ST0Wd05tX2vvXbZi4oqB/JCVN+6Yvhl0vPd93OVHCo1pn2m8XybkTaRb7bFqmlsihGZg6JMt9AD
8VPWzasIazpz4e9wyPMXNey/s77rAJA3uykKF6I138WyTG82US5HQnKjjWfbW5A+X1mHw76W3bzt
nJDFbuN+Iy00O8wK2TZG0tM6MsLZl5UT+UTv8Lmq31LTjlg/Nb/qgfgpJ5lfrDLdpfl7VcTm97Bq
r3ZdEWcB91ZOXyIpCx/mONGWU/FEYla3c4TzZIzZlyInBV40X9NRew279leeMU/tou+qmH67os6Z
UXgdnYMooi8n1LOrQT6yxLGpur1qd/P3SsBlCwn41bOeBNTKL1pKKUquVTutMtptYuX48MVfLSlr
NK6K9jr00CmlmiWIBStYnt6w1UTTBIp+oo8gU5KapRX+bhZtluVgJAD7rD70HZU3PrnCIQw5Q4MK
9RcPMrOPHsmGNzsOa+vwm9oORlBak+t3cv6W8Ychbp71SPdQVIa3G2UZP4SjaaGYuxWeHQgWzu9O
Mx4tewh9E+PcHv7xq+JKcV9spPskVHhEtd6BcrS358H7XQFqU6hGdMzDsHiK6vQnvMfRdzWy7nVD
Of9wuEEwfXCKU0SrzwfNT5yy12cbd+QGf2DWnR7T1LwNLjOvgpLapiCykpJCjjhWNfhKEBJRGWUe
CDho3P5ZUAn0N7uZkkug6iYIt8Icb+sro6Xc6uBIU4cCX0lY91h4avFIfvkxakrnYNu2simSUrkZ
Bb+qQ96MRSwNH+HMuFVisq60pXKfCZLy5k0I5qwsnZf5kvJmzCp29cjODrrVxA9KUiQYTWMbTLGX
aXdk0Q11FY+ydpTM9daeWv4losrbZ5QEsLyz7tJGIT2edG5BWxQokf7EYMkUaXsfX9Weu7A5Z9nF
TWwsPFhZN4Uzh1c8+0FrxzBvqyH5pWIUY7YeU/vTQI+SdCZMDIUV6QfxREOK+oVC5kRi+atYp45k
fZ5S3Eyro7nw3OrckWzlr8oeNaFQ/XnyenTdZUK5sRLi3zIKuUtjuCd6KKplINR42Mkx9O62VvzZ
DCG8A1Qrn8O6oRH6OKMca+d5TXT/c2qtEHyfTNhWIKbD5e50WoVUCrlB4kfH7zC9N+D4aa2596nG
l1hPYCGW4fUs22UKQT7ax1kuy6z73Fjuk27113UYkNTN8ej8pXjkiIKsH1fWTDfAd83S9Mzsk3Wn
U6tkaaGSXQ+u5Jp1aDmDchEJQuvu8h5Gqh+x7Mc8qi3nYd3o8ldFKNkd4jjPEJX/JygGxOnzBOnA
WJxZdm2ZciFSMTN33MejFgFyWC6hsUrOGJCJ9ZK8nMvATlIaSXbyzqxqei7bqT6plF0+0K5aeK2h
mn9z4qnZVXCGj5oVTWTE9lc+e/P3eFIHykKqec21pr077eD46wFMJO9u2Vy7EUHH5JEqkTUp/UkE
znvFS770vRfv50SlSTSimAzzOH8zRP2+hv8lAhXfbPZfC52pFg7i7pKFX7jx4ceBKrCx7Q5HZqL3
Ke2AdpdlpnNbj0ZFV1+trLmmetilmInCdK95KslWC5/BBPl/Q8Xz0qt2oCDPfKoW5VQBwnrdW30F
y95Up/rT6kD4z5l/NFZ2YLrpFCStcYcuDY1rSbX4iLGYrZZ0OAmia9K1/PBncDn+r+iLZLTFcckT
XBPIUeva54+EcvLMmj0l9Of1AP7DghojbqnzR2B5MQvs4B8B3dXgOpcPTrbm5Ju4qY3zH2zw37vw
qsnYsZ1dUx8cx/UeQhIKdoY+axtv2V032NTS01TIX59DkQDTi298A4nDVCC1cC7JvlunLiVizb+v
HBs19t28s4500sMHlcr/w+xSqSNfutyt560HIPu5rIUpw3xPDEwgZSzHx1QK/TrMfRtIKqiBHtfJ
XdO05L6+GoUBCt+dKv9fByZ7zi+ple3W8WFOe/PjlIY1eJUjJ1rfpK37zvTDfga6qUaC8hpv/7lR
bLUNSvwjfteNv1YCfT7O1rZ0+wb84oKrn/TRr3DgXNejVRxubEfpX4q5UR/dLrmJ5ayUev8p6muE
MSh2WcV507bAn7+rBvD2a7hZm1M6FZbCnG/JOiMogsR60xLXdZe/z0Xv1O5x3Zt4PNrDm5b12mOF
bGQdbNq6uCYNLIE1X40F0XA0mjgKujFR3+Ip7yny0WEzXfun7hFPIpu+4n8o+hVAU/IljSeJfgYa
uF4SljXExntRoNddz1XdmWpSJ9zdeq5lyD+X9ksoynopS8s/l/a99XFpMhbyxWktmxay4+w+zqVq
ghG+pgm5NI0rp9NeiCZI75473otlzyuF9jLLLcR58bEjc/WVW1R2Ww+xaTYA9OrjerHeIamahlbd
rkdFHqcnPI2KH3c48SJKhHfHaG5DNWTvUmox8t/W5QsRtRfkjPV2msf+S8knzQXp8dd/n2q7+p9T
e9Wt/nXqMHU3GKxVehBxiXyui6oHdHQ2cqHiL3XJbLHmKdqyBp6OQ4cRrPsNTC76Wvbgr3LmNMF6
0npxSIj0Ax5X+8Eys39cjM90Oq6n1axDLbJSPq9e31PHAe6vV1s1Fbu+SpVNOCJSa6CaHjQReg9u
rHSbIaS/XM363qbS/WvUjZs3F+JrDd1h8dY0d5WwPZ/sePooS2qJ2g8UR+ZB36y7k1TEk0UM6LrH
fcR67tNhJABrxscdKbRwEyeb39LsjuWsAZVoVAczUjNcqzqE53UQmwmuLiIzfIO0jI8Tp9okum1o
eYZjcvSjLheXevDkizJk6rZNWmW77uaNhl85QgWjJ6N8AUbjPrvYH5ad9QSzpEpHv+8y5U1zslSS
eHDdzO9txMS7qU39tD6gbSzOTdt+4UlSIcRr9QeV1X2uzcoNwb7xmvTJG08rBecue8sxQmuVmyDX
8lgRGB5EqeXzX/irmuev+qiFTO2NkOp+b/IEy9TT1Mzxnmw688maCOvIlK75aXCT0fLmoWzWyNZk
fDCdIOKum/q5HsQDrUkazZRr5ccLBSog4Ty0Qv7XOSrRZbuy9Uh0cgb10DeU3pvF5UY4pHpQq1IG
k5eX549/yrQXLiJ5NgZFojWjaDajH7jmous6lEPF3VIuQeO3fJF1e0VM2zMubC5YDExP0HoII40X
aHj7TWiLLV42+cVL2+gBmizJSUXc/Bg7F5BKnL0VVufuabBbe7v1yrdc5ldqms2PxkEGkJuKe2+y
urq0LJCDyvS6c95jBViNMkRo9YdGy576TlIhd8rfg5UfCr2ufqvUy/77xXLOOjLyYnCwiysRGDyH
hNpAAhA/gjyc4I5MQVWCwGtVegopEjF//RhMfWIHyRB3x3X3v0/DfvbntLF514X3ZWitId6qY0pA
lTJDBRsHaiUKK+CFmrCq+NdXThs5gampIGdAOgR0D+oj4HiPcNNcf/zXK368P2NGPpRn14uzh0iJ
djPrrqdG6vrrstcYavGEtUTHXq6TrdohsImZ5yiENZvOC5MeCzw5CpticV/E9XSRMbobg8/rtXVD
5bCG6Wg6OdcCAOSORx0alQ6z7ZWS0G4N3REqRN1UUY30mqsxUTkAHie/xV+2bybuO5AfcD7lZSsQ
WaDpQ67RqgdlGFnqxC4tdqjM8gI4KvFpS9vlNMGQdCfkb7xaN6xrxp1dQhsx/zP2eXRs8DSqLMn2
61hJKvLHGxhjb18NcSHCWodMMkCFEJF4knM5nVv7YFYt1eJ6oFmN3rn3+XqSiq3rIYkEuXVCXoPL
g6F10zdgNJGXJLfanKfT57nrK3Wex2BanvbrLlIm79A5BVEDhRs+5kaz0wYWgN2yJ+h434hcpBHI
3rrBsFIeDZtC2OcY2qocrCGb9ar1gEvJxldzWcEk4VrQD9nd6fOtOxTUuHrjzo+rPs1gto4tPF+q
V4UqN03XseaqBwXCaaU9ZSaYH4A8h3Y9GuMQ30pdIc+QZazcLO+X6nF/T5FvZ4oDCqtzLmhq78o4
O/gWcucx0xR8walAhLDsrgdGImq5MEy2Vta1yUaJQ4/UPtz2ETHhNDHNEFyJOV7Ws73lvezHjAXu
x1uKXBgbXBPpDouoUrTObTB7vjVW+v/vMfdBvEAtZX12CGUSl6IgvW+fKk4cNAXQjIY5YeCMkBoC
B0gNfUWixaQeVh+bUbYbnrL9+XN8oAPQB2W5xFJ6RsGfhpPbYqKh8XldaNbOvpT6t8+h9dXH2yRb
29zFdR09tPqvz/XZOkKY+cfyrGui6EHK39lKDZ1z4iwsOyLkGfWG0m51DdaPFQ9KsCZjQE88UnMM
D4T6zdTtdRJO07baNeYEyHvZTUVIBI/Qqlup6dGXyd0RhWF8MXDNXAB61/upBeqxort4YL983Ag+
YqUja2zhw7uvstDty0eunWVNxz4bYR0vUecoDvjuU60KNDMSzzOl6yCJBrkXi7dX1KZ4IMljK1Yz
r72wWnAl/TlqVEnyEPIJXc/NMqg3vWd0/3A4Irfqd1qESWN1ODaLzXF9tW7We3stv8pocrYKte7T
qBn6tc1cBZ8VIE0p42+rb6lFq8M8rf+ZDj2VARHaTwl1sz2IuHPbJGEQcXd/NgFFHscIqVq6WKDH
xbjWGpscmeDzOkIdP9/YrH6PEHBPooiMNwp6QzSNPxJjBI7K73dtcmA+Nc162nKLXYR5oRNN/zih
b2flakZ0i9R6ap8auBOb3DKpm0ZRnx7lrcOOfJ9dk8UjKoSfKQVlvB/xN6iK5ZaaU3/GTBEHykhQ
bwgsiNmJVj/HTOoP3mzT2p00+3XqrKdyHtOL27IGT/ShuetO1y9kMXVvLunv6+b/OrCOSQvKIh1y
e+fmHnxNQ239WJ2WZTK769j6at0o06xesshUEZrn3O1pZr0lix7dsf+Op01VbaOUQjysmbZj37Un
4aDmWs9YxxzCHjbWIitXnPBrZBrTt7DPbnUTDy9KJMUZ19oYYDicv8Ej/hh3F4FI2ih/xl3Ob5fz
7WVcLuMJ9NSjdFpQFl6U+IjAnFsJXPfNzL5gmjG+xIOwIAQAZHUyBX+o3pM1DZ1vby276ug9qmWU
z2/UPOyAeG7saGv4o15Fz0QlehnsoJrKedvhUDyipvEQxihjG9HVde0LpriZql4JsNbSvxdkiD/V
jXT+Md5K9WNcqFw/9OjS7dwm0MTzNmRDqV9dhej2ZXatDy1ax2j4Jo0KOIxeDA9mp/aHya6VA4H2
hI45Fv+6ASUmtZPmjsLLPknXukE5HkjIG8GWGoAP1jEab0ygjaaEdKGmRDCYpfKXwSerfXGM1nrS
ByZpXdd+uEsRZqjnSVWSzbo8zWRY7+q5M/lbsQ6l9Qd5Ls/kZd11pLvTrNq7EhX/rPFdvDSllwRr
LjlIB2ZOtGTzlJYSAEUaTcXwP5yd15bbSrKmnwhrwZtbek+Wr9INlmpLgvceT38+JKpF7d09Z3rm
BkJGZlIkiwAyI37jvciZ9WBHRfApq/3kVtAbVyXOgi+mGAyvYeeptbZmE4Qpj4WH2FKO9XyBJoy0
V2Q7fBSH0jkZsgZ8qsyix8Zx86OptJ+iS4QMq55KHVBOhHW2ryKcg9Opzx2mT24iJty4IdV8Kkph
wz1BcsWJEOIN+oFsBior3dmmFJHLONvOsTGDK+AHwSGT4T17kWI83M/GJLdXfp8bDx5L2BW2AuMh
HJJLoBgJoikOgtuqFa4gZ6e3UI2+Dg6UgFzyzIuIT5K0S9UpXQS7WJEGYaQ8DC2iBX6sFRtXd7Q3
ZwLGT3ec+4jY679GaFmpv0VZNo9QKbIssko+tkkK2lowxs0/juyku43iJBFQ5kY+YfpTWTJZKxfn
9lEbvL3XtB/laGgXlDX1S5jmdOD0/BPpmGZXBDU2D3b7E32Y9lxhz1ibmpStY0lqlza7KNQKVGQs
J5PGWsGQREnQPgxLGGOWpt3w59Zv6nQYXMwTw5zHch3ghINeEcCZRi1hZDBOHIK6cDeprSMGM80Q
MVfqdZjr6SHWXWCQyFGwvXRJ9W7tSZOQ7BPvVrKkRTLI7knEhEShkC3Mq75ek5oeliKm4rOiJ6Ze
fEZt/d0OcNWTAr6PGIsDD+0wBL4SdyWaEhVrklE693bDR6B2lLJDpWJ2XiIMt4TggJNlhV3ONXDx
QxcGnxQsKAoUrb2bu8seiXek+BL42XCpVWct1ghS2FYP99g9a5tN46p2gpWKtC0uF1/t+9pCzGvz
EjcfWbFv4t6lONLFGEbrrE93sszpdLiUOdeTuJsNhn8VvWKs7+f6rnZrdGeBKYBPoQCbO+XJ1+EC
i0MyNSMQeEuEMLvVvaM3k2oeorT9uG4b1AE6tWuQxhrWjeuUD34kUUKYb5l+EVA7rlhLa5g6HYCn
p89jppkbOJTWSpv245QVivNQVh/NtJGvpkNSjAujqnIU/BjvK3gNgErahmojwd4B9+8jTHAbx/jr
TMTCKdZPsbAzsk0PBPGvogITXDm9fzAKx3/CRrQ4AUD/SIref7KM+tIZMg7XXcc9E0fi4SxTaGg7
yeOn5oIAhVW8KaatvWLZJlIrPj4Bf28KUVgo/tZ66KlrOjV8i1aKFlQn2odmUhpmN4XYEiI7K9EM
4Yo/IRlApSNGYG2iyn85q+ugLpw6HhscfbmoDDBvKwpVWP9OD2LxSMaPhm7q/j9ZeloL8mzfA2W0
r4XkRy8AnGZxBMPMMRkcsEdzJn/thsLf2pAUqp2TVgL+F/OkWmn+nyYNXqoc23L6gAWCL2Jt6QEl
2oumEH7F3+SrKXr94W/NCCOceXCkSiCjvPA1KfVildtoJqLFP7ybWbWIg3J8lSXDgp8E7kTqg2Sj
K6O3TyR2l06ulY9ZT4JGcVBe1XFE/szYYvKIwX8zhxMq6cjmGdmjM7AycKYOB/KqhCeOeIsjes8X
fBjexTvM2lG+WCMkcigKL+iB/7NvYKRf9vghBhbFTKOi+pJDStTzFKq+WMx3vgfIfWzlvdDgEmNa
HLf/Y8yeCjliiN+a9bbtwDn6qzFQUGNOiis5DvtqTFUocRYFJLHTEGzePzpwWD83iJMc7/EMpNlR
H8JdgmaGyKWKDKqhVQcUdykrTGnbMAJZhsp3txOJ2lC1mx04Hm0pJgxSo1yTQTuMaZQfUPTulkoc
IY9uev7ekGrjKXVVZc++BX05Cs5PWWYaTyid5nJSIA1EhOf2Zwhwz0OX4DMwMe7CQMbvEAiVg9Q5
U+COz3HYFSsrpY5Si99/rfIdT2tZMy+CM5VNZLtoiaWsiNeRPMdFqBeX699jYpiY9fs1xNgOZNX8
QsjorMHh3EDXgtwN0r86tuGL3qhLCp+dd+S3Oa4THeOMaURra9c5J1Yq9RpWWn8WhyAr+7M3HUST
3Pc2NICf92BAFzogckQQD3mVgEjphvKhne6HLig5vxtu+iS4J8JE7MQabvXU/a+IVthbxBlIE0Nz
YoWEodFyzr/Iea7tLGiZC5GeEVkYcegNF6pO2BzcwXlTusE/5joJvTRwZjsKUQVUrXjlUhy/iMeH
OATQpGKj+gqJR8/vifN2dWpWanWo1RJgWiL1t74shptaZdADwVRsRMzslOEG7QD6TVSznZvGzWVb
C2SNhgTcRS0/+wHviMBnwV7ICj4jQXZgXxWsRQ5qiitN+hWPrDhYw7Aev/19vIgnrPJvYOTCReTL
pzr29afea5WzNICbF1lvU9JR6HOs+IQAnPois7Cck+YlNWzEbvqNyIKPBXkvCYu7OgVOWRconq3a
6gBYy7/MLaOe8oImmuLStBayi/hxvlVXcv2C6rH8gGQmPqv3MzLhCJsX6x5XSjKSQ7cce0V+D+L0
QwnV8JfZfshNPEE8gMmlcah971QQHHFvmM9Vk0mrDFuViySB1etHJ5yQBhr1VK8Am94CJLFhuv7i
w0Ts1zIzOlfjCFStVYxX3wndDTYWkOJFExeVldPY1V706p2F1nJiq+ciz4zXCfueJ6Xz2Nq++txi
nCgmgVRNrolnfBNz4D+NBzlvm6UBb+Pi+Gg1Wol7YStbrNoOt9xKdQHMi6Bco+AeRuVVtMQBLT/S
aNMMW+uPRdhKh3tc7xOVgjQ4iRKsvAFsfBNMTvNFYDhXcebhPhMMbPrucaPWrB3eoOFCxICHOldl
OogXKeySWoYX3EhPDwXLwAl7IsXx7i41nMjHaLDlY28rxRY9//eytBHqGjq9PIVSDKWilZry1HjO
3B11FCVXIqaHEHY3HmiO1TC0OfIhq06V9UMjuSQiw1aOjvNpPJ12rRMdxZk4GB2Q5uXc9vqRK3ga
NEdxJ1CsUj+4o8nbHZ1jMdX2xTMEGBxmSsHDv0fmR07+qw2G8GHArtJfMli0xFPl/zJdoli/C6Ia
g4aq9K9OjCBtOFK5Fc1SUnySinRAoskPoQ4uRx8Nb0dZZDEmCNmnY4cD8Dw3iypAQ+q4vU8THbGM
LqXpJ0vsVHuA6HJ/EwfNJ/vcoRBVT/eJe9xovD3FD+vkSRPiw/NQiLxPFYPFVCuMXsWsYboVibPf
Uy0qOEioRehEiql2rQz7jCuOZZ2jkRKXLKoGYbifm5KSXV2ce0TLqBX9kXeOoJQjexRZc/0xmw64
JjQ5q3QxygY6hwOCry5FnxgFgu8JioB9Ei0ZDfqjrDZAGKfZYlZkDL8SGJKkHvR9J2T2SgtuXo2M
kZBPIiUZP6EfJfpEBLMKaED/P+PjtnNh2Ab9zgKwsza7ztiokx+b6doDpJb8z+a9VwwWvfI02J4G
33vvc5XJy02yVfBIhWZsjLFWX/4x9968/7++B1K6UK1tOGWri1hmD1gri0qko63BSjd1DdUy6/Qh
AZrvniqnss/2JKegh4ZxwFosWmgiWZ07RbhEfmfYdajvPujWp6al6U6xqUgJxUhl+IbGkfTeRN6f
4cD/3mA2+H4fLdQoPf/7P0aLcN9+h3nhzqN139bWaBjyi550nkM7e4Oj81jkzqROFBQvHvwAETab
SD0j+1os6ibP38CGW9vBdSqsh5rsTUp8czm/RvLNKnF41hG1CpHS4Nde6zAtjFoPL9h14BjRKcaL
PrJqRew++2nET0LlM1XUl9bzy/ciiMh35110k8jA7koSwnvr92zl92wz79Ofdv+Uxpn+a5odIkb2
HnqkGcfcim4JtLVd11pfsz0FmqNb50+K0eGX4/pgGC23/7AUTJh0Vf5ZwdrjVotefo9p1KiUzg/u
ZN8kdEPf6x6jo04G6NMZFDEqEl0XRU+lLSrozqHWwWRZoTZufV2rrzLbrFVVR/FzNLw5wMwWoVKH
P1ARWAB6lb5bgeStpqznJW1V/YiJYbOOcj971+36aFcucEPMqtCo6p+RtMm3BV7YsJexEwlBEwCF
jMK9Ccyaml3uH8MIO5IJ6RQrgXUDE6ze+kOA/xwaSE5NWM2ffWvMjnMMWd52OVZcLKJ3nqmja5J1
iIdEYl7Rwy4yPfQspbMtBfo3z1F+iRP81OYTMCm/FFnWvk0n//WYafo4zfrb6/z79N9j5CFZt5rv
PRqu1aKu5r8rYceeGY3K54pdFhLe4aNomREsodAy04OuhukzGWSWDdDFVrbbt2cA59FKi7BomjwZ
M7ttnlwLkuZ0Rwgp2z397qPYPPcJLJ7oU5gnWr/nIb8BPqUPsqORFNE2dUkhgabQX8yxuohN2Zi7
/jLHWeIaUV45Z8iULT20CD9l1EfIzVSvSJYtxol9GGc9eIuM5Gs4nYGe/ToTMdErxiF78L/03l+F
pA7kJX+o9wOkcTQ5lI/WsUiYqkG504NO+ai0hyKU63ffl/S9O/A/i1HF0Lzh1R6Ql1DbixdDQxRx
CjcVKpalelJxzH6u4Wd1jhOgFFUqj06H6baZNdXNUEsJ2cFUxtpAzj+8XEEVBH+nKmulNTK949pp
8nInaszUO/ZdSaK1xVXgWrRFMpeifaB18zBRsZ6GsczWnkYT+5wSwZN52OggDh3ZyVKWfG2CYWbb
DK3n//PZ/z7OjhX5qLvu0qq0bEsu479/pUrGvt1HpAjZwOpa4SuyrFBb22R1hbVWDENxUQ34WQiI
hecn7VZ8ftWvb1IrFY9xFzc3xBU/bcWuT1pBnVOTK+UEV/dTFHhEEceTzb2vaFAGp5pPPjFbNRAm
G1HuQbyxWfiArbZQFYBq6nK6EWU2gVYVZ6Cvsws0HxM/jObPXuFWL8Yplb4eWtSFJystRzHIGktG
1J9F25LIAcjwxDaxlZEQxb9qh52zdxaHzB29M6mSpew5KNL8jnckuHeKVlLZCKrTOC1GC7EuzcJd
KynmUYTEQanbtsb6XPZWVoado2UBNcWkrXzSFb4z0hjo7RVqflMav4ZeUlqfEuSXVnLNH+3wpKbq
o/heYQ+TG3PCYf6aA0O5sp1rHrMWSBFkgb8KVR0XqdlMNDDw0s7mXoOvQnXyIVJ+icK7KNrLsP7V
hSuX0bIwMzCz+b+K+PcxmArjUZ05J1Gqx8ivWrlyZG4Nt31RG0t7HctSXYNxxE8151bUBZVGYV2V
3oGhHXG2TL4rNtKhOcwdZB6TpZEZ1dXuAmt4rp+NokMVxXdZCOum7G0rJEeXQjJQiAeKWFyk/bId
/A00/+YkD2NmnKO2gEQqyjuoIkB5Y0ew08akZEnvaDdx6NyyuY76X0kPR3+Oo4v6mqq9DY8+0+dR
8rTq1DIgZfdYVYf2LqPYnRW/hOadrHb83LXI8He+X+UwKRHI06aD6BYdwQQnl+FYLXOkMrfC16tq
VGWnasDfhwlpKmK50/J4DBTKNAKqCv74lliOcRJDAizbrp2FdMg0AUchoOcCSIQ6XX2dt/fDWALZ
0LtwfC2CfVlHTrXBN3bYj1W6xmWoRbJxZKNSK6cEUsSpRJz5NMRwSZXGecYxq9vCZuyrhYiJIaaA
VySlG+z6xnoaRJJGlSz1YGsDsh+TkrVjRNrBMLtrO6VlChUrnFCJkIlZ9pbjL8U3MX1jLkKzs2ig
CInvaoo7BeJj99Dv8f+MB6AXTdLBSzwx+NbdthovkTtR7XgTv1vTe+h7KVzgA9ShBgUUR7mJjE0Y
UJ/tsWtXTCw+/9WiClCtg2zKzrNkuZomegRSk+ALNTWTJK6PAEuO8yeX3QHChe/uhWY35mi3GbaQ
qO1Z5GAaBU6ATypsNxuJOi6epUlttbsvwMDUXytgnER+hj8VUvpt6U/WQNnZ9GuIluK0D8doZWst
SL6px8rb7CzO7gcRA3gsO6TRpkEynOfN10Ve+c6HCM6viaIK6tY2HgYi+I+XE01n+i/kRl/6JEyP
92FDU5T7APpDsFUmT9hQkQ+dqfbqfjKoWKeZSqX7lqJ9RT72978dD4KpPXz9+7vfRv8NcRzej7oj
VW3PSPU2ASUZJKmzmoHoJAWsXespFVkO1nhiILL7ztmp9fUMZ/emDg8IzkDZ4xyKFZwz6pOUsoLx
Feq6S1wwzRWQGrX7bqrxt0C1uk2j1u2x7qP2CFuzcJGKS3LoQTmuMd2ooIOLfrA4ux8kl8KqaQ27
e+g/DRMxAEAtuLAhnJFIAkmkZi63dgCyS9G8H9J0qHk2BOt7SECXUG5wL3GVQYUpQ6SgwC81nm7u
kbQA5eDyVwh1x1jqBYQ6c3ANa6XW1O9q59ds6OuPpb+2E0leJU2PSRHSdbLWm9dWjuvHUcvkg5yO
0UJ0ipgT6ZBXbNvfimYxyO94WNnUp0en6WaMquq5a8OFZmNocorpELoFIg3X+IDJElTCz6mGM6Bn
5ye/6woSYxIYZQ03O9cb3IVhWsZWPJA9FKF3xRi93R/U9+fx3zvv8aIrNy6Fr0MLOXNmiGiItp1V
vDK++COk1M6iV9iTk+b+s7eZmve5ohcNo6fRy+vvKhYZ0CfhnIvlF6tv0mbe8NhLiFd6QfgjHDCq
LduuP3o9W4dT24XRxcBNcMlKce9k2H/KlQuxNOg/mgl+a6uWhu8hBAivcuudHNbjDfOtkfSpL3+b
Jrlde1QUMtAiv9q51njufQmW8ZQF+Z2a9e34s3dRShIhcfDCaSmdjJjaaHl3iZxuFeT4q1Kh/KKl
dJRVDAO/EbE26FUJE4jKzi6aVc3DxKf0utBDKnj8t2FS3iuXYgJcuuhSWv2DeOSEfTQZmrk/REsc
IlKu6yafFJEns0oRK3FZXViymhy+HC/1da5jH+NCUZ9TyeJDhH76loSJevBFdihBYGk92iSw758z
DDTplOmo/k1fiV4OzsqVLHslnuEw4K5AJDAf5JKfH9ipA73IJv+6ESPEUzvTA38HCkebH/Mi1iks
CksEHu8rArW2c7QRFZXqc6lE47ZFruQCPoN61mQg7obAsqKhdbZxYf8UD4amHXYlZfajaM3rgDrs
/4iJZQDsz3LZ6WwqHkqIhRAgFppe2ngKdeZ+MHmi8axt3+wM8+gJEPCfRuBh175BXPljRFVNOqJG
jVLXtKwJQsk+ZYq814KIJY34mOkY7qoYDe77x8wTcEpOA6TzHoMb428Ny8UOZlr6RDzr9qMdwhuW
6s+uS8sXdSDDDtOcckhTlVdqt2D8sH4gizYs4Gf1P4bK5hdm1rCbMHAl/WabO77S/qHmDzYPmRwz
5dT5S7x0p6pT0cGGm6CZ3iKLgvdERdARL7v6UHJBHszCqzYWDqJI8yXtc+u3/THBk2tRhGP7XKK9
/Th6WKBmgVsv3bg+VUo9XCsjciDny8PK1Pm1eaEeP5Rw3A6NAjglDeUCpmW9E3UiZOi/RtTTiOq/
GxE1SYGOQfPHazhjXq9lnOKWYC6ira2E8TI14bgAlnXLqxR+NIMFIy4aoMW6fqjv5t4GNvVKL6JN
omak8Wpde5NQCl2GnhmcVCfW33SKT8mQNS8D0PQr2bS/xKjMy52toTVM4iPw0YYjDoks6TIPHwFx
arYSP3tsnuC4TN4CaGds2mDipk9i43ImOavGyxF+mZp3/LJQIY8Vw0HgKtKX946yAeJskDRbuZaT
rJwOhnAca3vL6BwA3aBIIDunHutGzHAgKU+CIJjhYLmI5GCqv2hK0+7RyEDl3vLyty4FeZMN8bDz
0yZ/k0NwcUqgyRfR6xvQN8fuFd6ifW11872xA3xqMD9YyAU+oabkO98NVz3oRoKXatJ9DE4c/6qU
8R2TOeN9rIOGladeP/psYDYAaf2znSrm3k5leRe0XQeFRItXMiyDEJ/LjXDLEiZZapxyV51iaB+w
Rky96qvdTTU9MVDETOwm5nki5podehKq2mwEVKKOwaSotcFC2rLd0xiM7mkoVG8FnVZaIhRhtux2
E+kkuhMVNXGkR5eDbH9DCc663g+lUUYrs8PCRcTshp0V+AX/hDG8cryPQ8V8PKZhjdgc8+PY9BeZ
a4+VunRDVEk8uQ3PjZmvC7IyV0SPjKs467oy2rKLtSeRua+Yk6vtoQyNH0NgLFUkpF/IZuAiMgY6
elVO/94MSKTqrSHv9UmY3UFFEOGvpy/wzlQpFvVjUVjWQnXLpeDdRMtQAnmFV4yzEUXlsgcxnkjh
L1GSxsLxO9Ux66xMB3Em1/K7mzj1zif/V2/Zofs7uXI+A6v+GlHLxbBBqou9p1N1u4gtJAvGDpKF
mQ1UsztlG4DJPM9NtOXJ22ZZuRJj0tyqbmZZ46yTYJ2duhZPYATqet9MPtIhMRA8GPtjGXXma96j
ohlVyQck2mE3doj56CqGGpSf+gV0nWo3akwdKg/SJjKk5dwmU8nPyFW1J91VPgbdUF/7dHyxKhXL
9TY8cgF6H1HkqqsIcMjZ6GPrOLqpSvUGlS3Z0XQHD1KzkMCS9U2x6n0smbNaOzRpqQHCgtZ74jYR
rb1Go+wtxuhqaZ5gznRbboUjNAEZOSRVDyB6Z8+sG7+yF/d8BSnnCH0/wNInV34eDJTDrHCNwla7
N2Ouo+1oyQFIiQjbGj2zznMQOgSm4ozZRFCEFjnWPmdh4tFxiepa+QbsILhEDZlzEc5liGNKa7Ub
0RSTfKUql0bb20uxeUqtQrKdRc/fZEO2rdmPsfIUc4t/iku+mExHDmUC6H4zC+1pwB3yj3g1Paf/
Pn5kJ7yKW2eOD6gVhelWjVzI/WKXG0974PT3AfXvaesrjjA3ILxgtrGBn4bcrtm+NFBWDi6aYyvx
Xym1u++ssXtBobL4Iz6N96mJTNjp6pyWbNo1V38wLNt/yvVhL+7ste5AnWssQKPU8N/Qj27Zc7LL
MPM4evgCWaEVD4pIMWK4WTjI1AGAakm3UNOJKwpaHWDZGfMnusXBjFMDoHyiFp9ubrn7Au2DlZUk
3daZBA5GH5/yoTTAhUYW/Kncjh8i/CVrrYH6N4VipaBIxtpHjJfRalbL/BCTKDj98xkj2gizKSSA
StQ2XSncyGolLbugVC/ohyK5qISkpQ0NgInUdDvotNg696XxFBt1/+jaXFU0Rojzh0hW/0ot3TsH
TVYthxKHQdG8HyKK/2fRxN8WTQ+wjVuUnTqIAjbfhMHWfFNQSdpTk3mz+iDmQinCrTnB5lLJT2+y
Y7GRmTDAmaR+NmYjo4sP5EOARO+HMq5BbJTW93tInGGQ05/R3ujPphajYqjr8wiUQJ583cTPLU/2
tVINHz2suBXQYvtcNS3bTAU1/SCVk1dXl98xkTN/ULGisOGfVKl6UzSpeiz6sqa06P3KvDA+ilCG
pdu17tPNOA0QIdNw5U0YSckq9RsNybquWnt9HuEqYXhLgYfNRxnXuXAw93hUVacAkQN7oaU/JMTC
lVKxHth6WPsisJrN2Ff4Msb5USDXgZM1C3MqDiDhxh3W8y9RWkES9bSXUlYRzaOlUbGfW8g7/aX5
SPX07oDglgD8VOxmF70cHn1fVR+HAJivnaoTrhi0GmqY+xIBLYDFNIO+CVZKbAcHcQFMk4zBQK1C
t9Eb7nyAe6NjZkc2VKfZIZisF+/U90/I8iTXRmT4OmWDVOSka8e3J74h1XKHpeZI/fb+tRp5D0TZ
Hm8ihNiPd/Ai5A6HKixI3YLaSXEeATltFOtusPIPqRo/HEmrH/xSUa8WT4KFiKOdiD6469eHOjTT
96o9W11efFj2c6vice3H0fAea7x1CZLIGbqv+4I81hw3okLfU2NAoyG0Vn0ml5e0Bx/7Km4rHuIU
Av0gBZnFNg35C1AQIiKQEaGiOJtxCP3lPzrSHIWltpTLnehQHdfbuYarH1T01XqveBH1GyNe+gMN
sS+mB73L4gVJyvGiKMBdpsy3qT8ono1PFZdetu00XEoqpVBuVVHEk5pu8rPE6iHx9F+y1L2Y/PLe
e/RWkJ1U45uDVtOu1nRtj0dAeOlibF8w6ZCufYomlYEyxpnCanXKu+KF7SGirJLuu6uxKo11iy3e
ozgoZBXMKDTPSdogkmm7/s4ODDU6g+RQtnpiP0DXkK/iFxnG5gM/P5lcK7/BqU+0gLw5j6Myrr0u
2ZQGd/7BkrAc7llbKlFqHlLUoTaq7qcvkJZ+dG5i/piGdnqVLDM/MotPDH6ifUsq7JIp4atR5N7c
wvU1u4h4P3Uapf/qUi/ci3gEjFhZmNGPUtPfSmewSMVw0HiGwqKcTjtAi4Mn8z3zABWddtw2IwAn
uVipeKauMrRqNjMcaabhWVH5ipt6sQoclkDiD2nVw5/Ne68o6GnY8S3b3jupacTH/dsvCJVubQV4
F9Wgv3ekan5pHa883uNVapfH6TWcocw2xYipXdsY2rmfDkmZSyibhhQsYjgkf8TmMZWV7LxB+hAd
4hCJGeIUWYh0mYZWvm7K9usFgy3m5KCCfM0YP63G0HfupHDktxUKk9PlGPgW5lCODGulsv0X2R+2
Ik76nqIVHl4b0USp6xCmUfmMB0F8FtNLy3udBQSc3DvLnepbH4PvPDlAlHK8l4+Rm2dHtuge0kW2
DNC3bYAisFIPQK/SX5M+yBfi9I/2POGPPseW1YWm5dkOSU37akn1TfwuI7+xr0DebgomjKc+7BLE
+xCzS5I8P1d9yk6oLJd2YRjPOGtWD7k1ohAORWMoPPlgklJbaracv7koAq9rLB62YlLzS20AF4xH
gWEOVce4FRFkSLelxNsMxu13n+dm5tziFdiRKP6ly6GO1qUUHZBP10g8KAdQ4AY6t733GCbJJRY8
tMIa95oLVNlpxupmFyg76COedu8SmqcVioIXdzT6W2gmLbdw/0PSo+EmQnM8arYVW8KzT0FtjvNR
wxV3e/JBCICc5xqN36UHpXV3GHtJ78YYxeswDbOTgyDqGYX6fKVTbP5u6Ajk+glQghrenKPxTtmN
2Dseh8pWMyRcIxIbZTVdDX7YtrRjdeXu52VQbWnOmsWce6hT/6keUP9bqy3qS5pe57s/tqoBudle
P441G6ND3qswQY3UOGkhYtSKHF7ELYoaXXiSs+FN3KJEKJMVSFDkWuc7mWKGxblrqlMZqjsSbNpH
PQYNiavKu9iZUx6ZjcEOhMdXzA8/xEbg99AC9Cwq6sHX0Mp1vU2vRf4rWvP3oU5bWKdRi36KFREG
1d68LLJ06QIL39rdV0piuTSYCvSUIYJd/5uxkkvPhedGV8FhEayV0tLKtTU4GShdeC15qlwkqbZ3
pasCmbO8AqlmDJnWfmWBm8s7qT0gffRt6Pir+n7TPg2uGj7ZwAcTswVk4LdP07N1GY+BvRVNJ5Jx
Fhy876Il5lRZ9TqEQ3gWk5zErRGbS8IV5UwZ+5hRXpOX9s71CMeFrAXunVPJVRxEhzgjbeefzCSB
0TU4w8I1QvVHu/amdZYeFoj+tZr9kOtwWG0HENUoY0kXxyyL9C6N11EJSh1XoWcYQt5ffzvBzMMX
EXYa84mdF9abESfbvMGbnbuN8RDZNfBAvNbXnVv7nyU83qbGQcGg7m+wpDioBuKqjd7/FP1iook+
1jKv1PiKUO/eYm34aHld86RM0qni+h95FubYwiwks8remnGCfDWIFYjeLEbe1KwTbgB9ELxksr6u
U/BIkPBgnvnbssUjV+tq50P157CMDOtWjuKvMKNHycWozVU6ZNBequnOwV6heaYhFBBEI9BR0oQl
0Yaq6BF89H81PLdEmhKvooeZZ240GUA6E0IONqnf7BjBhYgdzsVSuZUBAASki9bms13VvxBIHr4b
iksGpn+rMFPajVQPz1kHWn07EGt4HEUkz58HsEkwJv3sLFBqooluc3YWKLWxRFxM9LI3VTdNGCUr
3cC+qVPl5mjhKfuUhNKt4P+UnoOymZtKZPXfxLDM+ZRHMDBjjsbslHzlT/VBhVd5DoIWq0W1CXd+
KSPe6Nb9ztSV/qGDDyR2FOIQO5GxUgsj35QTvxbh6IEs79eIUjfZeEwjUnPIUWpkH+JbxTN6z+mD
pqNNUmlBdWa9FT6bNlLDk1gIDiv6pmrieluNYEl809jYrHogqrTNKUxK5Otas0JraEooZ6pyAcPm
P0U6ewDXRZ5rNuIdKmnllZjCiN5g6vUkeoWHb6zZ3tNYeeuxMKPbYFbpPnLJeb9SqY92foxYjCbj
VjBDUjPE/qhZ0LYEbUm0kU/9V3ts9VUzotIMF9wGAAkX18sltE4TlJ1EU0AgDeyO8Bl4EpHEyRG0
nMaH03hDwRbiPl4Msev/OF5L0mgR+NiBlpOFa2tp6kpKq5GEhTO0mxlDnUVdQFp0qvEqgXQa43Q4
4RYo9rep7MS7nMrWMpi2u1ptpfAyrJPYAYs9r5WOuJIU8U2MNzALZMGimzsTadsjBeUPBJYmDLFc
PIcFXrZOBoIWicYKD8YhKteprIxLs2ItN78FNTFHaBisUkSGER0nGHMIAHDHW3ls4R8wBSofbERI
Lm1sTdA23rfkBnNTdIphYoSUGKsSpvS21Eq4+9PCsi8xpHASXVsHgUNu5vf6UpxxFaVH19HhsrPu
nJec87Sh2qvRaFLhqwLkx/g268GDNjxW/UZHEZ1yNrE/DlmHCljqVPOQe8fQo3C14PevnfRY/3QT
at2iJpIZXj3DIJpAQbx/6hA1fyuFMAqHk6DlBt08WlRLRLczFU9Fh6NgsvUzs+MCp2Msb64ogOjb
zoD6IP5gNfa6lzALbvBdLNQtrXyDkqAx/+kkkJ3LxB/yfRf13m3wMRHphuGHL0vIrE9r+ABFf22l
pglizW9BCFbqE0ziANOCTb7PD2QVyhSR/5EHmFmkoruipjh335MDYnSRjPLSRmZs3h4MvlQeWx6b
4r/9Y8eAKwsrggDxG/FWbH2BdUqIrTyiwHZaSBvdRFgOXdVpi231f4F7YrOLuadiwFH2CvMVxRlv
3cdVuO8QIVyHk+6OgGTFse2dwdyuuiJHgUE0JalciRExYH/bTibt2EC/iENXtL9S0he7e0gGG3Xx
Bj/cQ618F/E0UeAQmOX/sHZey23z3Bq+Is6wl1N1WZJtuTsnnFT23nn1+yHkmI6//G1mn3AIYIGU
E4kE1nrLZOjrnewi8U/iDHGvca0nCEfNfWJAV41gmef5sIlTLzmoQfsyf6erBNk6hOBegumHEKBT
DklVcLIhzPDrlVr7gLJlRD09owjkor3bs5v/aSIunvXuz8CAkid3dvTYaamxVjOtOsoKUNFKd0Zs
1tEEULQBQQvbDC+YMQfZqNMYlk8CUCZgZC7uaUmKmgdE2X4RN7m5Se8RwPfB+mbNTdIF33Q9mJbq
frxHKaNdiWYNUmeVerm9E03LlX5Y9hDciFZ6PzoGXoQiLTK2CEPVJsI8iaZifjbpJo1ZpqEvd6tp
XVQui0k7KVHa4EooK1FGTJeNr27kCTom2AqC0SDOLofCwEVbCh5E/xwmqW651tKihOCVVdd42q8v
hYxPzdgrd53uJMs2qbx7HijhkpLB8AXpvNNQ+RWk185fWMCmfo5a/yvmp/GMcXoG0VUKKPDU1hZx
0/pKixwd/zSc0tRcSjZmV/6Mm9SJ92ZC6jQyyq+tOvTd1xFgPApRsCMndAXLyLfD3MyCgUSxaKfu
gKsIO4y/xYk+tVmjoOCdxHPKnB5WUM5VHoC5vRAPpvkBJkZF03M8dY0ZxFvIPFAZqIco+o1XDNna
hSq7Qok2vXCexVkY3EiBld/M3TyGPoZKI/G/QxsjLj6E1nFwCwb0GlPU4Ry1krzpbCM9SmM3XPly
7fLexhKhqTN1RYm3fWzbrlmMrMi+1TziL+Qi11AWmpnmKNz232385Z7LrtCXTWnjFkBSEE+Hwlz6
4Au+SQhzxB1JyBLw4cYNWnevZqp+x6aYPfUUAZ/pOyr53X3k5M3ecUcEoNVGe2l0aiNTwBDCOMWj
I79GB089WSbPMuDk0tHmoXmSJqDRfGjq16YakuPcI84+hMLqWuE71i/nPrJUK4ua4G1QVvmmcQCr
GGY63rd4O946aHQCZx7vO9ka7vPKaNl5Kv2VaJq55O9V1jagAv26WGrtk6J25Z0Y1Ke9SB+T7RZN
Vm084Ebj2yXUrdHplOAficHSYk1WJ94BQC/mlSS8rpHwQtg5CGv0gfGvhptK0ntqjUrAYQoJx67Z
jVH0Q/RfDmIWhjnZchwjnVWVnF5lYKYWZsYW0Fad5qbhF7mCYdM+I2YNCskzfsXR0pDk9Bcq5IjH
uOOT4+gqiaBSvwamh697KLfrS/prJB2ZuqtocrJyusJGmB20beg4wwsFeUTjceY8hE0wvNjhOpmi
BgvL9UvU1K2TKfkzSgoK6eO13qPGFilvca3fdywDf+Um8BylYWUnSOeOfajfNVkYbtFLhnIwNUfA
QnctTHUcYcdT0La0rAFjNcXMF3jWwBaX8DDHA1dV99407Htde6209ZWYf5mRVZj4wLHbxChZMmNY
dS0eOBcedZ+BeslbTHOivieHH5LvmaTfMyzdxRIY6D76NChxi+F4GvZd/22YjA8symm2PWB0E6rF
ucXKVUHoroZW2VGS/FQLAO97MM3a2H96tc+1AGxGDnmqGnuxXhBhRSh1Vz2KOn8rW0SKdju2prwr
cQPrFiIE2AsuCmLD/j4sBtQwy7D5mCoiYhShysvkgYTw7xn4rqLEzs4crdroMHrodF9ORTufOsVZ
84rrpHQlznXJjy+9ppQSP0eJ4U8xoulJLeS2OHpNEqe8/Gldm/7UQlTBqQ++pR/+9idPWQo5btPL
JPGHzPkKMaFLUnSgrQElyNyb3JlkG1SCl+2bQPUPAKLeDthzMIrsg+dv5t7SLhR8a6fQS4AYmhRj
EgvDTy03ttUEhFo2Y/ok65kJSru2zkMUcHBRG2exeGkEfG9D27i6hLu9l+6RqUbTfooPp4NcaaSu
6kBdiRliwPOkdGlNt2kLqd25uTQZ54BbmBwP1OpgpTUWMXbrIg1tazUYn6k3MSMPpxbJWX8eMUQ8
JAtqQN3Kjar8po60AkxImHwvKf2nYa5+6YBcrccwsaEjUDp1gBbvM01dFLITnrE01QAZYS+1eVvf
S91X5AuiZzdq8307WZgIiRsZn3nL65NFQZljk3aWC6amTKydOsRXY95SC1VsYz0EEe5zPbZmeYm9
XWaafGEtsfCrG76JnY3sAy90bTGZiEyJBBauESaR0LLJHYSuyuqsWIvcgRihMY/8Dvs9Bw4gKZAo
1ShftRM3tO4XArsr6NTFAF+0CxAid/UJntG/x4hhwcQ21fQf85AgwTpcq+5dUnoPpme9qEOZfHeG
DL33onpIWuoXYKicbVZl3sLIQOxR9wquwOhhB1cP9vOQGrx3yBGk6GMsbNPozv85ojGSx6oMaywu
m+rmouHTw19qW1AhtuIDYhbSP1MforrS8VOcPPWlGLVvfblicw96f5MquXf0pT47sqi21m1USg+a
Bo8E+3P3p4GTt6L91HoblU6lkB/iac7gj94RLZ7s6Ha6BVTadR9gS7zNaY6f5oj7OB2ek6EdPCk8
4E9gVJU1+h0YfE5FgKZ3KAKgm6uR66Q9dulPv4/Ym00tF4GRYSHmsZlPj0OGecx7rOi/hOhud40K
6N6x252iNOaPSDVeM4SA0NxU/E1VyMWh0TofbwBQGtRq9dcptEjHceHGyS8qc06F87LV1luUXYc1
b2vsJhSUdHgqlvdhaXxNFdv/luMuv+h6JT9jtdsdPNQZVyIdFyi3lAaML2GlvQZhq4NbUoad7CIs
E0wvRVzPctIYOCkg0RQ+pA75Qyms9p5s6VBSKb/xxkIKvlKsYmX6BUtRc9Cf6gYsNMhvlAkzD13F
eEgQVwR3GK0ilaz5GEjo/zJQN0Z0nBzblqOdGwdf0e8rzQ3uOuh+N6TxcW9Bxf+18zHsKdyh2Yum
mb+6Knkyr0jRRI+RmuSJ4r/6HUlN29CqUxDa2gM+OVvRj0Ydz8HIYRM9XWy6iQ0KaoFourkrs9Y9
iINpxy6i0PpbsxhCGD6NirnWe0gJaiNY2X2/6Pjk6yF3m/uKR8dV3eMkJ5rqqLYs5PCK8SLpGsxK
e69keYIFHWY6YhC7IJJyhrkUg2JS1KoelmJStnf1hh2MXvR8lUYM8qzWupOKLtpDr/C3fhFVT2bJ
FqRIq8fWVruranKvm/QL8+lgm25wxQMj5lVhm2cxkMoSGHEHPQvFVatw6U8ihYi++NtLO7GVH1HW
WFeukDOc5iHevNTrUL4RV0HxTL3uwmzTSU22aaHJXuEm9aMOouQ7jgNPvpulj3pbKNva5MkRhqN7
X2rZ3wKKPml2aUtmUrGiTaxjCwvN72fguuAnHbCQeuvC5I+1b0EH9r3xAvWxq7Bh9RK+ECHvrW1e
pyrSH314RF4drojWVecRsjlgNVV9RiflB2IF3XU+VXzE89hvm7UWOs1FT9QYOtQTuuYc9o9o6gdY
/agZyOrYfm5Ncy/+KJgo7IRj5JDbFGcRVmfpUZ5QCDbspEz2tVvRSgvD2duBiTj+NAiYo75DoKFf
9rkvb+c+zAI/zzI0tVqICSLM6E38gFi//MtZbUpJB0JwNcFJKSDPMy7t6R7l0Bx4WrhHwJH+fZc5
48ZwYMzIXcyCEc8rfkwWXz32AyBCQnnjk0thATtBQnpGyeR550pZdyQkn42WfYcvdzglNc7RtxG1
aiclqTGWKYppcYSjJQ8IjTAt9vsPYaJfhDUJkg9Ub4eXAoCsCPOU6O1q/fvVrOlqojmF5eDNFyPw
4pOrs4ePRQWSF8azScFo01uIaIHHYysg+ZMNr+3dKNgXPLpqvBT9RtRWhwFBoWXks8qv60FZqUOe
7cVozx9ToFZ5Zw69fjbdHlgMF1ND6q6Qvry1aOYj9XDJLt2DaHrtLzxrC/ArfCDXM1aIoJmLMkSN
efSS8AU1NaQd9PJpQFjtGlHuGqnAIngpe8Rr0zYbtshJBC+qHb0qkt7eWqlNvSiP9qK7Vophn/Q4
uYhJhdfDJczd/iBG/7y2HGYs2ad7Vonx8drI7L82Vt3eRnXW/e3a6vQJ2nHiKb5fu0lf5I4cm6Yd
R0vzUWjhIMv125mW8xyxNEmImPnXSZ/i2SgCEcFwV7EWIew3RSOwyoiY3dtxtQ+a5gzzNrjWlbpR
VmIKnKCF1Pn6sdMLY4eQ61OA6icyn1JM+RC5pFYuDbyF6jzdSVnO7t+tlZWIMRzDPqnHBiP25KAp
9iueWcg9TNPFIXo/00czXpF5SRO936ST9JJvs3ZpLf9s6Z1y1mPpnt0zukh+hUxCjkuSgHRSW/sU
JSaLKBl1e3RQLX0Z88y6sovyR9oZ4dfpJP99opMqED3iZPSbH+JE+X0yBf9PMf/pFuKCoEtP/Juy
RJTQwpK6fNixAOhfsrTfxWkdPDTJVIFSgnwh+kWYqyE0YLJ4euHlsvPdOHwAp/aPMGe6mgiT2+ZD
WNFKbJp8ZKXnq73fdBhQq+//vJrtyPVa3NSgzLXKJeyL/QAjsmiA3yAKWaJp6LV0FGWumMfLZVTI
LcyjQshhkMz/17niY4gbiStTF5eO833nDznfV4x27x9jCOp2C6/QWkaGDWbCcU5G2Ok3smTqN+Is
rPBCcSO9x6hlGmibwFoUjiov0rHutyJQFZ1VWaxis6xO8+T/9qLT3bws1m/mC9dphJGtuOf7hS99
/8tFxfwYYN3l0364qAKSWLb8j5/W11Ac8DTp8k9wif3857//u4iL2qbcb8UHn//mf3fhD/dPXTNZ
a81KCOC3fvTc5KGMbSHye5KNhy7ZTn8rmpDhAHwkJc6V3STHl9fuOQ+oj0xKfCIiU/0P07H7/Md0
u0g/Tq/MbCku9j4dB5JxkYeVfPIakpjmBHKOtK/JOATfqZKyjUWRGs1IGzohBo7b3G2je4+y819C
I7N6C+1N+DgidFCKn1HXLXUriB+1TNfX8Qj1Ay9W+wDwD/gpbnUP45R7K8uhY0eyqHnY/8zQg6In
SbY1y6OFMpU1xumg5a27VDsdc7GpDmKULRpFqAHqOL3eizDRb3kGNjuSSsm0xa6lQZX1IM7mg4YH
AjVH+y1kHvgULJqureXLxAILSBW4O0VuCePBc76hMFwhjPK7GQLnzsCvWvj9tdK4zqgooCESgxgK
0mGyg+yuWDwa9y5KYkDlcODWJzE3BCTjO5LykJF/oZEYPkABrh9K6Ulsu0Ujl57EhjxDpfbPkWj4
EPZ5jkAD8P375xyx0NR1rXqQq2dxaTP17I0jWejeD0//y8S/fib8wdSl3+PkKctNthRvJwwLpCWy
/vqVeIch5smCrH0GhpYcHXvg2zmxFfxc/xilKCc4te0z25e3KHksv8X1mIKCkwMELHtl78iucR92
7gsFJf9bIwPZGrXORukUMvswIt4nxG/D7Gcv29mXfpoIH1PZV4gf3Nu+/SLGQbJ8nBh6BXo40xXb
9JeY2IGC3QTaUzUa7VUVuZiZo60EbkaBWGXwyuzdJ/ENlgLnR5170RMlgmKt2l10YreERedf5hT9
k7CmeJ/TTnNqP41OfZElB6vWxo2a7SpdUjcsOgrchGzj0CatPsknIOde8hvzqaq9xjJSLlBQvIVT
LvI8c6fv00uOnsALNvP6spWb5KyNYbQdI3yQtWQSXwXL699j8umsR33yhez76KayeoUieBd+z/W9
QHJJQRwug7Afbln2O/sGXdlNgr3To5k7LyJCMdSbTAOpmTdfpXTQbqOJ6TbmGLJhBUDxlpboz/wM
Y4KR12ou1yzTJXwmN3qsuEsxLA6mrFG9T6RzKULC8Lk3MfYGFBGetCoz90XryTtKHcO14ejx2rbC
6qEasMXxQe19RXjolJXT/ixiH6/r8q88G56sNgpfh0EplzHI/jtP43+zTmzMSpq23IjftjikZt4j
NMtP3cq+GUFaH3MU2PYyC4iFR1Kivh8GVP+dG6kllfcNedIMlXo4mguhaxuGzTZQ7PFgCaYvanj5
xmpCCR/MUb+mrKyg1Bp4h7AEHDk09WPpAZGMLLXfhSia3Wu28hOBjOzWi6JhmantEmor5b0/zzJ9
QAHIixo8Y6ezP0dZLtLHJvJt9M+4TK54PNn4pU6zPsf6zArF/D+v+fmO/yrOy4+J5cnFNwDWMUQX
Xb7jbY7IXtX1qBvTNI2kuekzfO5j7ECXbjG264A19bqrItp4pW0rNoE3IrgrPDS7ZBKLZREpdwh1
JVsNodV1To0FYcSvJPecdRZp7d5P/PxRHY0TDJvqq2FHCMwjW3Uy4SPe4vfULMRAnPCwHXqzOaf4
oh5zE+tzcSXJyvegwCv0yHNjVxd6u6liS/ui66u6AMSHZkyx7U3eOZD4HsnAIqEQFz8EJD71FWub
Jca4FowRs/L8aX8XHwV+fppUgZjKfKp6yEaNrMYuZ15ewo8O6etFnweW9cNoZFXUbWwFnJ3ar+XS
roD8gFvHkWA/jq55bxgUsWEjozhTucU93mQY4xQ/UzMyvyuedCqKiid8ofMTazVQCgMQ1zB2WEp4
Mp5S4aHXclAgruks8YMsr43RA7NPAmvdmFrxmuv+Nk1C6/uoSlAmrHy8s0ZUi9lHKdtQKYsHvLx/
GmPo3lp+gsxxCKtDVY1vlVeSd3ZK+8H11HjdFVV+rcpevFdtydt3Zt+wMzWDtZGqwaORa9jI8k/y
XRpd7Do7KtrTlao4Hd/E3wMMOFBVq6KlqrUmiarev878AR1MvTe/Gmx9bR6ZT1TJm50x9tghepX1
4lOO0ndOchLQ267PtQfHPAm1YNEAxiZGRgTVppEPYclJAHT7t5E/5qiQMWGI8USMerRRcqNZU2pR
X0mrrwQ7oysLf1lg4Xn7nyPGIEsPIOtLv0Y4aoE/LGYhKYbRHlaZHf8mCGJsbC79MsCF2EQdvCYl
1WugjEl/iYiL7iAXfv5cYGa/IcXWsGLrlTtJk+K3iMw812luP2I/3myjmqypUuruve2l3y83acbX
2h+7B4Vi7q4CpLhFGN1aGhN7EJDfbaJZ/p1nxdW51roHarf5i6wgJUZygrfp1FTg6y26NHKuE9s3
HkoSvKI/Uwtr30lKDYPEyF9QLaCExBrtKEadlww9v5dGAQxSyLjE+7aTvTSGkKur+72YA51so3ZS
8cA2Mb+RbDSFsbVOHjOl1yFNZshmn3mLrjM8LPE/5WxUO8781PzQF0YVduw5UnFzoQ7f63yVZAOP
ivfSmCh8iabZZ/6xaR4UqEnHQh1J4qXJQ9PnEFamLsDMNXWX6XQOmZvizJZwsm7gta0+DcRy1qGt
jsk2RrfwQtIi7w+IWPeHKvL6g2HDNrx0BmWyLBTV3ouBOUTMuMSJEUtMmcfncJCjNpIOXrf6cG1x
6sSRs0BxcVgFhWIceKgYB3E2H+a+yA8fSdxSRzTKtFz8LWTuqyr3d0xteJd5Q9//qOFvvpRYchX4
Gn7J4kS+yfVzKPXga3JN36dIYV5gWmOTYEAfJfiDAfGaS7niTPRNESaoq6Oo54p+cXjzDvg9Og98
Lhs7t2+sTcPV4j05Ie2idI/LJZY8tS2v5r4G/hCkd+mr+i6ILwYrZeP0UnRR1hc98IUiHshVvR/b
SUCYzO2mslGxhibVxltKWsXi0g4GP7tWrDK77t9HRB9sdE/BpVDNrsWcUMd+8tLpw/Jdhw0a67jL
3LhV47/YVheu5Rqpi75pOtzYIsjDYJieDde4Fah1+L43CCi9hdZRhzOHT0LbgiP6l9BSkcwle114
s5OhSah21Y3hG8bSCnGLn4WeL/rOpLzIFTAwB38aEBeIs3BcVu0QIb4PWlHgfDqgYcuxA3cLNxBk
ouic4YqGWvVL0ysAUv4F4Cj65ivMVxVwoc4a+gN7xJWex8027QGeKraZ3sHzSe8iaLf4t0km77Ik
u7OjNr0rx2+V6Tm3olF0jnFVJFhaWIaKvL5KcR3ovG+vu7yRoiWV/Hsz0bqjuFwAuPMaOtxGtMQF
5rvGwN3XRQvpfFbwF9L+c9PJJoyfo4fLWdpfjFaoUCaJ21z5TunAthWM9bI1vuO9Ee9rTzMXThor
G6Ht22DvctH8NbxK3yKrlC9m0V9xdolrTobcRZfQuVsH27qgPCVedj0g1WU0KBhpT8ZmoumUdbUX
L0m9G99G52YwBVepbOwtdVr6uSUWKH7/E9zTt1iro5cgsZTlMCb62VHqCbdKOsAt7fpKdfEC9rEa
RJPK1PFFa/JHXA67xTj02behxGBTgUm8yEvKBnGAn4+AsrfAAqyqfYjHvFmrTYKUSOW1gNYpPkDT
p0Y1jSrw4G4bqeSny+BlAknxxq2Gy3Sl8DoKlDA5E99PblUJLk2RFig5mz00vgxnyzJ1d+ByxqVo
Ao9TTqqhvIpWg9X3fW2TySDSixTlIdNa9Ixl9eYSHQGfTd12uAqmQbXxi3VZ9fo6oCIgJBQMXBKW
uVWXV6KJJcRZkx3vjFFQ8hhaI+8xdBeKNhxPTUblpO/G7DnFUXrrjH67bnl/HLWu/JX6QKjEQcvs
et8nbBtbVAbm/vg9QvSJUYRLsdWUXXddjgXPpfcZYuBTc54GiI7kPIz+1ac4ETLfyDJB3iySXnl1
oQJs588y33y+qLjUpVmBLkkrZLqnj/zvb2FMf20Dkw1J0wY/O9AglVSaD8mQmstGG5RdW0kGiRW5
3KjY36xl2KsPXiCp+5RnwVI04erbJ0k1X0QLd0bzLmrlhZhZT9NlDxS9ZxdnESC5Logl3RyOwWig
H5jzr1FIQ3kCsr7GsA+jxSHxb5vpEAG4Wo26r6xEUwyIEHVsN7oNVm+e4CtQrym1Qm6bLnI59Mig
lXVaY4ISpjvRJ66U/b6havnr9uJi0Ef1EZGpYHkplzo2ZmxUlfr1pZ07vIVYVzu7uX5aycoRRDiC
ZlM1lcxCckZG4BKfSujNFaF6L4qzIsCr0M8jTY9MqaFK11CMluyNy6MAtqKbPEl6k/24qgv7It4t
RtW6RTtRnF5ixOl7oIDGlmLyZWAC03oR/hrW6OmrttfDfAPqAOWG2rvSNA/T3Cr3hkOjj0G+EadA
d4eDLymQ6BEfI6GGIOkGquc2s23oXYPEMwHFFcPEYj5DyKQIFxm02gChEiDsbY0+5tzXI9w4j85n
/01c+5e50/U6DwSGsEj2IhW1VbZtXp4pr5/OsipSX3tZTxZjof5jtJ/6xmn038eJURIWb3Gf7jHf
93NcgAZbhhD/lKsUOiC9Ua+wNQios5OvxHs9WsHqRrtyalZpBfunsTC395ukXE7BVqr6Z6EqMgeL
y0FRfgsWo2r9hQVXc5sr+l7F1/spLLv+GubG99weqqcA77uDbA5oEk2DAS54e1mxY8iejMZmZFGS
V6y1GE0dA9u+xEQMYApu+nHCBPj5FUvK8ikNJRCecu/x2J5Gw/pOR5P3VrS6KoXibfT3vmPVj+B1
RG+W1ubZRTWnGWwHHi1SNpJWBhspDZojBdrkgLEZDkkUKu/kIGNPo9XaF3R2DpbW6b+0pl2naNN+
g0SPtRN5p3vdaIJ15d1NYnlYmHvpMVXQIJlaqoSICvgC+MeiHQ5qTUV3CNeX5qSgIs66XrKuqkDb
XrJLntQNq3roEIzrFJh7aEfjqddc68GITOeIrmOwtH3t3rEiE4SaUvgb0gcsQ8Vay5XGX4msOFes
deoF+8zoIBxIDDnLNmU3lmvR9GqpxSq0+zXitAGlyTgoiZvfC++ScbgxIWh/NR2WDkGRm49hovWr
ytGMGz+vdfieinElZY13NHyw+rWqZ9CyCntZZ1b/XMTuzw753B+Vly1tZ7JmUKxu6+a1+dB1LKlt
e4B3M2R7kUdxYvUWAdv+jHJpfj+m6s5vkCcYbbuD5gBsVuRixKQUZ+KoBHZbLv0ixrk9r2B416p1
agbPPs3NzC4WbmTWx7GQ9BFcI3FF6HnryNC6Zemn3TrKZHuBYVl5dD35hxZ4OPf1I6b3LvvhoylO
B1PNMU6Oi3Vs8TnK3joB8OFu01lWeu04/QPzrnG8Cjo1naYc88LxK2jlDl9cxBOspWubX8y66K/8
anTPGZWT667SQVsV0ll0+a1j7UaoEwvdk9yzGLDixlmpXsV+e+oTh7wwi0XkAoPrqeuEk2HiKinC
8sZDenuZyHzLy4FEppf/rPCoXTRmaz4qEVbbRVFH1xpakfuwMtjA+eRnV749Fi92bj0atp3+akvA
73sphLKJyuCIfoXck09FSyw3sMtTjNA/V26IJRXZBKSnABaDFptDrdiT+JmG0i6JWh8v0t+hXFWT
7Pgh0MdhEWVutwky/JjavkxkKHbBEiWSexOLNgxM5HKtFspwqqmxIHXWGFtAsxpv3chYui6pXkiv
Z3hU+i8J4WE3kOof8URJidK82FaF0qzwJyvYx+NKa5V2CQkWy3uRvkkU8062+GvnCA+ZlQ8Rhm7f
1fxnPaadytINX5DtB54QVQH4HuwS0X3Et4G08HOqWBoSRIW0qv0YT6g+MR6aNuB3NWk8IpOqnfh6
HJNJ/1F0VZqkrJBQX/qK462hRPZ3WlYOd74kkXawjJPoAl3ZHGyt/sEXMUvQtELdybSdaitiRQgq
7ErNa100vHAodpqKxr9oioMEbhWFRozlxSSnLcMbC1uGOSIt4azqRehfPofa2M/hBJAAVtqCBjbj
a0ORiusKduKyNYLgm+dKexltiCdoEOY2aw11y6vPe45tIK1TgJjZuYCDa7lfOPzi/61qKrpFxnI0
3WIl4sThg/gqaVXtqOZbtzalDbhNnInT4IPTaI6XDUKBWXMlZKorBLp2ECDlpWAUVfjp3IXwLRKP
AlALjA8lJ2RUkHYBoI8z+VadmjnupGuX5wmPNGRV5lGhHSBGUbEhXfseLJpRUmVbkqFY8trZyZZH
9cd0koK2FSeel3j3aWSSe1sEbDhMY5U1o/2k6Sa1dcweTqMdlEdQOuG6DarwtQIP0Umw6/sQ93RL
ofZZq662BYVi7vIyje7MFrM7EcKuFI/20XpIVdY2mqbaq4Daw7PmWNpq8IxhJ5pDDZmngYh5Ek1H
r9c8d+X7TFWLe0ev+F9SpKcR78dTiO/7QjRdva124pKlxj/vm45toNnd0YSwABZQbs5mnNSHpLNx
bmxQlZdUsLCq9MVAZmQddlJAJrNI73XN+ZYjyPAS49eAtnXzEuJqT6lJrm+76dAYJRKMdn6Y+/W0
TFk7hyrUCmLFoe0D+ybKNnOPOOvjELnEAo7nPBBTErlSx/wlbdRhxT92vVQ9xRrTRVwq2J+UHnB+
PNqx8vD1YJsh5d0NG3CpxkIoASOUMhw8K3sUrUEJq/OfXeVkIyN14yVKtP6cqIak2Zfvk6TJiXDI
e/k6Cd8crZHVu0sH1d0LkdlZc9Z2RndVJEgEiYEqy3H2i03gdLHlfw7OE1O9TsavoU/CXZMPF0EA
8TIDIFcmK5akEVI1m8jufuGpZh5U2zEO5XRWlSBWFx9OxVDQdebBpTq4y/TqJLo8Ccio0bGa8SMZ
e9+gSfaoAyAcE9L0TF418hNZffNedIx146FJiS1d1ycsPPBu6/2VXubZQsdm9RCxeUcV4o8zrK3f
+gDY/GN0nuG5MZKN8gA69y9xXX7blnpA6ZGAfx8qbjjHffo44oaeZrwgbNBfZW4lncShcJAvUqR6
wH4VWMk8cGn6PSvGKANg+T7jUxyvUzwu1dPcjdG4tSxxOuMJUZShBLwgLyjUDsVBnIXemON5OLUv
p/M4Zgj1UgsN7TJHDNgxCeKFOBWHQQ3sXZApu3ocnZu81ctrmAwLH45mso5xPdwMQYc382SHJ0LE
md8j9okEq7abB6qoucxtpyvN/eIiuVWmy08DSVuCjZouIgbE1Ys2JmuBorU1yq+FhVVimFT5Lir9
fC2MFMdIypZVGMgHIUznGMnKl2LzQdNh0P9lkohyLeAv/Hr/5STPKPVzbto/qaNgU2A7qJdQzemx
IP8Swq5YOaZVnFS5144lujb88nzlVeudjTw24Q+/5MHRBvgAKIiD7yLZQlAcPsddrkUgSRWrQick
GfdNh2VLNz0iyyrRb1J03Be9Ok4yRu2p8cz4SVZzFxi4o26Nuh2eDMc8iIDaS/xlnATNTeEP5lFW
s4RFdlR8Q65okXLTL5TZpfUAxWWvdL13z+Pyp5hpTFRCoxjlu7rNcG7tawP96qj9oiPbIyJIdpVo
XTII0xudoMx/CHvj4oCRKkG/U1SsX4oJRDequG2pNhwss5P9hybSd6JfhA0aPlbGBNWTbQXUXYP7
jGtanrjapzAhaaxMV/szTI2TFxanmEKze7mJBoTl5KJvVziJQb8QSeW5UySVRS56HtAAtCPmR856
TlI7ISbSSQEZXpdRveWnMmwzo9S2Reybz0GjrUn3j18lF/WmBsLWUZak/Gz4Sbbwq0H+ShUIQYIM
hdxG1dEwBhG3EjOGBnd3fpMvFCcL1G2uAstwUTAx1UdIFc6lKWS85uZFGUpj1+UYjnvRwu6rsLpq
u/sKd69FE9rJrRkP6e0YoWcNpvsxisvhau7XcEnciVj+W9GP6/+Iu/Q1qvYW0yXFAIVMC9Zub4C7
l6HiZLx7jnMzxHRPNJ3A4k07HaI+qc58uZd6XCY3EKmtMwt2Y58PUKSMuIGlFZM53hhOWqy8Om7C
5ZgBGcT5Id9e2lKhfpU6/DARj7DOLLisc4IFb1/4/q24IGzz4hrZpK0YU3gSrTOvcLeZUm/lLB9/
TSd9bFxO2t8n/xwSPXKrrce+Cz64ryd+n+3Z130VX4hRuCG894lvD4aiuHdzjw9xIrirLb5CTvZf
9ANNAfLhWOWleCFqD4HqTq9i5VbUJC7bb1HaiCFW7F11vDVbStyLctJpGKW+23htpizbLhkWsoWh
UWz48aMf5iizAWMXhsglcjEXQ2RTlde9716ZV2K/UmBVuWpNSz65jVKfMCRhaxo0/vdyj/xdvXh7
eWSwEHYhAJ5s4QT/R9l5LbmtLOn6iRABb27pXXt1y9wgtCQteO/x9PMh2VvsraOIM3ODQFVlgWwJ
BKoyf5NlZ6A/S2UyatEhWTqDpM/OcsDS+f1Mmh+GP0y/hdtaOO/MBkhcOCl3KFTzEsMOUrmbPdIu
QV4qOxlxbSwNNs4iAhtkcBYk5hou44VvaHdUzqVx7THcVYAgyqOPQhWSOs69EBBCgKhn2+p+3DgJ
NerNG/6tup1EzMFYntwuu9dLNJLQy0e3YiljoIL2n+ZCfsui+b0paLtbUxByH4J/z80Xwyk1N3PU
TqOUTCfUobSC0VgW85RutMgvsAjgN7jDC09fJRWlnxZMmn00p7y8UAhOgMTPgbdDwuKfa1NfRtB3
Su0jum9oDvj53nErZxcFkfXqzD4VIDAYmd699rXrvMZeaO9AExlHuN/pU8T/3ipe8Bw5/EYPFMH3
oG3QwWm17E6Dvogi0zhuAnSNv7Vjs6bH/lFOLa71vpY/VUOmH11jdHZzaY3HoYUSUnX5N5vEwU+7
LQ6D7dtfawVxCgeyE1qjanluOlJhCGd6r79DATpdQzvT/Huo4ZfXq4bWe2izhHaD+n7V0h4/XDUl
VcUeBKRDMY8XBzGfAyuAZ0RVvXwTLX0yIIdRLccLqq3jJbONrdaMMGWWLj1IoFf+eToli+tllI0b
mfy3a10nuuxaD9jhrFG3w3a+X01ukC5Gg8Zrir8JW8YuufSLa/FtVAyOZbTsjOTCJuI9ePTLeNM7
qN0tPzQF5CPAsdTMzv7ya5TO3BzGlVOyCbz1JfLjlGE5yMgf8z7EgJfvV/jZh93RLXVjXy6wqQQC
zd7NahaPnak+Xw8mYD27nS/SwgtCOTdG8u0Kypp6IICdrk17GUU5v3hGZFIuJj1pniFkWmXKGvEO
NQOBmL7W/321iqtdIV23q8kFym6CmB6vY8F/FWysd6375CZDva+Lqn1Ma7Qrosgd3yYDbq4XVsaP
uGq3rRQB7dDe2FYV/NR8jFjrUrfe1LBIEWdX1cc8d7K9laj9uTS88kyZoN63jg3zYywwMGSr8SCH
Kp0cnGf7fHvrC0onfCg8xd3bMeLJfwxwN+k8X9lG/76ITJCm5qUvoW37R2lJfzuFhwJIzSlL7KcQ
Wkqz7qrgoEeAe8YKMZC5TU12QV51gI0cffJ0JT7Ojl2uZbTznepJn1s27HX8KVKm6JM/KV+yyC4A
hhIfT3x5jM7qnQx2ljue9ZLvnXRmgxFaCECz61+ug6CX4fj4KnxTpnamHux1m4qzNJ0eBWEU+p6k
VYfR12QRbo+oWO38NJ2fJvIOG8Rx0RYnZbyyEUn4xlr5Exo88y9H89bAlOAUZWG00tLB/zft6oey
zPTvc2VWqwJBnDcc03Tw5/70zNpz3HpqbdxjwWEjZ47KXu3O82lgnX0YPN+5C5ZPjg04Tn0Ssj9U
KHIafencI5lu7ivD7DC0I+Vr9oAmzdYy77LCjHfYvvdPfRinG7fptNc2SdDbd7vqm1PMr0Ezd7/8
MkeGN+C7tuPPxFOiYKWo5v2klfZ39FFZ2OhJ+DkG97AuY01/lk8uMhCvipbpm47cmLEpWZkj4cEL
Um26c9164aPVUzxWhsSnYG4EX82osMnMwFHPy7YHvj8fLJySv2ZKoaIDU6C1soTlSIOpqlU993Xe
PUAPZpG59IPRcjaZHqtHZ5k1WtzVmv25XUhthhaCV0o7Yy28talA8GrSBv1chHb+xcZleKG5OV5f
nLW+NNZCgpOoHiIidKS8+GJh4Ps7ipqZsRY22y1KruVmVwYd2MIC/DxR6FGq+7AbU+5J4CB5pVrr
Irb4v1mW23Lol1WTPZGtuw1IcLDMuA1MshSTzvIvl4lhB5/h8z/KbsK2Emc1OHhjACVM3grkRKTf
72zn2Nj+gGo4liGIOrYY9gb9J9Njv+oZ2TOM4v7TkIWQXVVVO8ugowMeDVxL2wkUAKW2/ojWJRIV
y9TazNoH087vZDAoFOWAQo62ZnnnXPNeuel3e7925q2kwcaUh3rqa9NRmrWi/6r6xLqXlpEWK6UJ
MxZyqvM0Q9iVBNtQdeGlDE0k1wqb6n7lWCy/8jasXrX41af6FqyGcHpoUaz7puEdvW6bWnvWIA7s
GrMcLhpSgCeUedU9f2D7aLRzvKlZHnw2+uCnk2X5F4f0Fg45ZJLQcF+TzJmbfuXqarvpYxhRdjBF
K6XwOlTwomxHeam4OAgAnUnYOrsaL4rnGfcdKmilgihvefJ00/zX0WMkDd32Hy5qrbyuVLbObKtw
o0t3l5WktWXHQlECm4mxyA5VE5sX2Z3IgMQ5KO5c4wrZvExzfgh1C07fsouRfU89Yvydh+6x7TEk
EZUxR0TIal4Ku792dnXsrq5BEn+LHGpuEE/J21MOIfChQ7Pwv20v9ALxBsRTye4uVhgGknKnOB6+
RtinHtyerV1XGcgF1nH0Ms/TpY+88l66as14jwjNRRgjqtRLY07vo0boBYdet82zE0YW7k2J9pZ1
RX+oLYPUfmmob/lUqdsIt5q9jHYh+XTHMPuTjGZR+S/qEO29DJZ43gSxEbwYCbK6kfLreoWiydhj
FC/XlsZLHC0JPk2lHufUWLQjB9KfFC9L15LGvjUlje1ofJqMShr7Q1OS3H+Zm8X8/iTJ/SE4VFla
L5dKllH5oBwb733IV3Gy0D7nCuUJqc5luAhswe8mBynpaXH2PWkc70FVq+jVqVl1LBr7rley9Qvj
YAeoyPzcx84ZQOxA0WUsn9Vx8W4ajc9+VOKyFbj5xqL289lxnQRhftM/tnV0wtYUqqFqHB3bap5h
hbfPaR7GO39ONLir9MnBNoOvaqR6Z2mplo3AMpPSnB9hXnSPiutP3z61ejp+C5UBoUPDqPdTlp5n
u8A/HccQ1K1a65ONF9CqskbvF28j1M6mdMhXVhk4nyI4dtskn9ML6tbJZVEzdKf5YUqdbpuVQFQG
scSTdhkiEXTdlJaxn+6TNCzXtp0/4UTe3YvI4VBghDy1PIulacVee8w9JV2LyF6OreeTb+vbMuYN
j9Ji+ZR4C/XYxHTT/e1wefO6nBeghSbgjGA2tK1rOSha3TrllDwWqWI5zVkZXoNu13BUfARMDLQR
7yy2Y1wan3UejGu/UOezNKO02CApZH0aShTI1b78akWJ+dlVjfLgBd5hmtwXqpKneOGJiLWRnEXz
tA/jrr679WcqwBPPqOsPrkilqfo7v1bgrC3z5QCjwrz0cXFyM6zYwnhJ4Sz6lVR0zI0T2sZOROXM
DqnOZvJ+ZK4LVwvtOaxAoCVKaegWK1PVmYLdEiuD0hWiKBe4tvHgGdX0eMV2JFPrXSSJYGaevZ/n
plld/4tDW3tvy3BnAOFDlemnqMZDM0u3VGeqq+Z36kDgXdV2/FLz+j81ukMzzNLoomGrJjOqyPIe
6qKGcNeY9aH/Unu5AsNn8J8osGhn3jxfhsL1n0CN+U898po7uK/WWvokFnAQapyFne+lTw7o7b0G
XhsiWMCFplA1nvxvYYD47lVyHU2ZZB12Ff8ptTawIOCsmNxhHy9nqNO8n0nfbRQsT4wYZeKc/ZaN
VzPX7ZaMv/NYY2Pw6OASQV2711nQ00dNnYFKje6CqjhKFyIgrcKLC4/uTlfvrxFLrFHCtHOtuTne
+kqzHjEL52mMsR/OqpCh4/ouM6wKkwe1Ri5haVM80089G9kPfRJTSUwVxJ9cHcVL6aurohlX18ig
cM3N7bqWget2hRSS2rE1NpVUefBGdoztUGU/fAz5kk61vpZ5hvPUXyKUATuRIbKvEY3KHRCy6Hzq
uvirF+nKW2Xj2ebFOTLcsJpOkx4Ah9e74qUyoLl6BYYRHvIi2eT8qiqdfdpwXGml6V4tCUQp3qhZ
eiq1Cw9H7ivp9NRYW1mWNUMIQ35e7ikZuM6+3nK3mTIukbfZje72CA/59ZseZJsKWaXPqeZGx8bH
cLjz4kUeSmRL2caU0PVCRG1aAKubKTbzC/hqMsZoRK6avELOVDo/jEs8dlOkVKpgb9r6cJSQa3Rj
AYlPrBA0pdOe5WCO8FlWsx2b5Uo6MhVRZdtYTKyl05aAa9j1PCim9mwOSXf+OCaTI7YhZaEHx4/x
UdGhcgZKpD0PNRvfReVoI5DtBFgOCulIeznguQXULf0C4m56dZ8BaTn/0S8Rmolm0DJTBm/T2xFr
DMXyfgZep52NBBMpOftbU/qU0qGUK6dl4nmbOOQGkXlKOuAwNPmPvHn788jb5NwCybueSV+zDNxG
/9an6Q5WG8W4+yNWRedEJ4c1VjYZYrU9JDOoataW+UNnDsZBZ9V4sdzevaBOWPi7sgWxlOHytbZa
K0T50h6mI46bFpmAfIp+Za4aI76nfxE6Je+6NVZ22Q9rXrBg/JieAXTDYjTn4VTXs3sHF83dYGuR
8zsy803pWfHz3GI/5M+VupsbVuTrsgielcaY+Qop5ocYnDxUJVzTJVYOWjDYB/DK1kqaODC7m7AH
3I/CJc/gsX4AiWG8Vtbwwua8ftCXRc8yJi0Zg2H5ofV7TCKXeWbl3PX9mALANIa7G2fhxm9AFOZX
MKsjvBoi5HDTq5PmEtHW8PBJKvq7RHeDY+o09zx+9NdaVTHOCer7ekk6RXOZP/4eKxMnvmAPAO2C
JK2l40jcqU5Bda9FfVU6cydX7vQ6KfcjeUtYMjRvA5bkdVVc2KwmR8OewWuXnDZRwI76KPpNg74p
I6v93s3jtA1tpz55WHc8K4P6S8a9bBF4DnL7KYC5ecaTMNqWA2QfXCzMtYMK4Xl0XTTF4+ZBDlhH
Ng/Sz/bkfFXmkoHffRJxm1ApcLKQOMEgBcHWHOPTL5WGLo9X2S03KE3HsY9JpAJjCzLtsUR3Ywgx
NmzVQN878eihDE0Uat/LtqnjFtNjiNHqNzJpCJPkrX6WS9vIcx+6sZs31lIgLXrjDAjEPFemh7PE
0uWh33VydR8hG7rk0C310TpQezyPFEr5v2PJIKtrk232ChRrsY0DBQhmFC2WZK31dc6MT1lqTf/W
1RsbOsp31WwdWKda/wxhRk23ndq3cQiWVJjrPhomr4mh6LNL0YT1qXSA/lCE1e7l2mUfRevJDvPx
aXTC9gGZTf8QYDCzHXgifiNjvqaqqn3mHvEPpeKw1dOt8ZtCf1zUyR3SbF+6FqOrZjnImRycXll1
qaucxABLukazU1EcpTI21Wq6k78+RIjcYxV3J3+8/NuVfjUco2j4IV34CamoTlipti6TSNlKpxxM
axpXdpS9GkABH+om2LhOmt5Fi5aydGGVABBt8g8oVJrOpreGR4ifbAjYejpAg6Nhr2ig/kjZ1rgr
7qJxsDApVsnSZO3w1aNWhb/kF3RBolNj+mhOZ0r/tTHCn9o4KI+qWqNaUXes7pdwlDLTjTMF0RlF
dvPNtqc12tnDV/I35n5Gv2kn04uwOem12n0yK8W4QKKq1jIdGVueadh/3RWdEr3oPsazy2XlSym5
O6OdbuvcYliDLVrLa1zR8OZaFJzkALN0xj7yWUyVxjhXDkmU4KLwO+Bvk2bnOkmi/FjB0cPN3yfJ
hRxnptzcs6LXvfizgqPjuYn76plF3K+0yJrvXefgaN5p6gOOHe6dx02/btgZfY+T/jlVm+oTHPHk
VFZRv5UJ1vxD8QEuAwEL9lGvZQfA883nvEt3Ms8Ko3GjojNxDlu45jMajgdxpUTD2qZEEFuUvv7L
rrJaOeiyPE5xU12uJWP8OPF1XF6+6nKIHf/sAYQ9SStQXefSoIgV5jFrHS93ttMQ4AO1NGtZXWep
/b3zVO0ofTzCvAdX19M7M2230jUtyyS2s2yyZwNHLwUBKPmScpD0gd1Nz06iKCf5tte/IAiKQ4Jo
oIFQQBqar0KZKQI/ePjdqucifIgq+1XINtLCW+DaGrI5lMgZ9Ad+cVWOxqveKFR+C31CT6Qwv0i6
qqsrEOwUmC6Sy/JjT9t4JrKfMmpRwz20WJhfM10ltg73dgkceSHJyIHcY5s5yUvWzcHZLsJ+1YIK
IvWmsIvqCxT6StJKMiBNgBDVS+J0d6Yx8RKf1frFHuuQWiisEBmUsGRfIpSNiB1XsIOi3cwe/lgS
7hTxdO814+V2PfnIIqZ8p6A3O0Rh9mgkZLmH3JwRy068T1pi5cc4xp1Omosc9wUdazLzy6g5Vu5j
o5cHacnBM/eOhWeeNKiV3iNLPT9Iy7KdFsOsmtXVMtnSp2jjtx0gyaUpHzyNe8v80rs5Mt2zmqj7
vsA3Y8G9A6KsY3XvQC3fmmNcr7H+NVluFTaCOI1y4qdN9QJiUoEAWobjTdcg39DCElOqBmZqX2UY
g3jFeVjwdbzAH33VcR8drc3fajjfaaG8FZMFP3K0vkirz+biZFi9vpZm14WLYyrZt2vscsForC/I
6vX3fTiX97mCLSbiXs22tWMgjnGOpWBojAjsc/DKsNtZWFkhtxZNj1YbTXc6RT7qR6x0IACQ2wC8
wkOAJvS/96akirpa+X+aZqS9B/8xV4JltM9jC0M3s96ytc3u0NNN7xrfSu/cujYvk7qRbum5jXVL
gPRx3yc7DdP2lYz+cY1bHAC3DL3hXt/9ETeoDWh8ZdhnoeL0rJXteIbCNzX7VqNIImX/a/7l1vkB
fKKHdrOnwj8vD9AuZEuMbIEwOsrO8fEO2Q6WH94Nc9ZiVPfeyke1llalegnCGuO2RLr1DkKXu3Ec
a/4y5PPFWsqtaa69dFUTfc5db9i6tRZfCiWbNo1r/uoX6zVXN4ct9uZwjJamGBvFcf3c5I51kS4D
qttdEBr3Mua5IXZA4rbTFN3nRgHr2uGDNjue+lZA5b+j4JyuOn1Q38oqI3OmaOZaRrvGsJb7KtzZ
Qa29VaqBoWnjKAcZLcOZt/DszpdxudSsJQ+Bl3mPMpglBy/t3dffH9fDKuSRfspcL0AXcSg/d788
fVDe0snvH8gofTcX0f7ZwpQxVttuI01lMjVY0yWI91YrPjvd8MuxFOdIOVvZlmNqb5xioPQ4mzmC
0J1ms9ybyn4VIm/LphM/QpwVycYGgb3Ru6NBXg+ofwaRaMAE42xFHXShIB7ZmyynjtdiutKSSfM8
jQJZqX8Wc9areSuY1noL290mibF8ngyNSLmzQFRK/FftRR27sy57yS24E26PdpEG6w/ZAzmVw0T2
4MzKeyUtQ0XvYi+niVL9M4EuvF5Fuj5kJyhuAeO56hbbPHw2LR66T+romk9dhhlypqv6rkwbcON2
k5Pn9xLneG1nTnrq2lm7k+i+KxsYBeugBuW8dsoJMbPCubuG5i1wmLKljiyxckDyqth5Vl5gysmn
2Zn7D+ol30evJVET4ouOcs9d7KUdy7+Q16IaZPpB6xL3UUIC1wi2EV8RL1/LeQyWw0JoOQy1iS/q
chUZ6NzZXywot7cu6ddCFqZbn8rU53aKqx2cgZA/p5qfcOgcVlqA1m+YpyeJyOKq2vF7DE4AHOan
RMXAhdx6/n+JCDPYCVHGhttyNe5d1dmkjgaw5XqczCg6Wor28gHtcj3ll7AvciM4X9EuAmNJ7R4J
KRM+mVLseOynn2wDNJqF9NOvNiLFXfi/2sJCIb3Ju1fWpsB7fHL3iJVp57q2il1QxNknntnvk2zE
YVvT/+XVsNfKTMV0nN3VNqjM+TKU2vskXbGyswWT5MrUR06r3GUkqG8c/T95/NpC/xe+P/6aWb1K
kOfnF6hceKrVGz8srbeuhxJtGkrwS0cqmX9k8uQAKC5VWbvfXE9RVpMXlC95z9sCEA7qdKmPxL47
BAdsUJ0HuRJ8ILxHglY9xQCUT2WofS+HqX4SdnO6dCGocu0SK2+JWrqkJaHSpXdYUzXcytI1Zfk/
+Yj7JAyRnSSqckl29Zaib3Pub+pOLOCunXMSfYvT1jnecl9DyV/a5uku8OpTYfv6AADQjoB8XrU5
8FZLDpgZ77W0n7/z3o1wXu/nS5SZ+qMzQHOVgSiJQoj+fvLsNhG5pVo1kL5gRurjdA6x9Es2oG6W
Q2Q+1JMdfW7ZKWhoUK3apogxPzf6x3ruj8I67RfqaYEzD2nsF+mxq+olpZR3LzzUKUEnBDp1fZLB
akAIoMpMZycTo86JDvitAxZdCLE8fd2zmaG4JnOR48i3jhdjqxa7P5pIiY7XtPVvyn/aWh/6r+/B
xtCvfVc8ncAseWL8aKf5U65AZHLaMLyTQxQpX6qqsPa3LpZR4d2UaAie5AXIGfQAwFSohYdO+c0u
rjCUndW12SlZDOWkv3eKX7bP42yYXXU7F5q3QWElfpZD1vKwS5I4PjlLdkf6UuNgNUH7JI0p0NJz
OFg/bnMmc3h1oHeE/yaoJKwGMelSSu2zBtHwJdJTKgTQaxBEK1nAmVYJ4LHjMWWq4Qs8VAMz26Qj
87eMplMFmcSwUZOg7NmK3S1ruQzIZeGisjKiTuv01s/UuFSLIdBY9cGqtTrzVXWiYQtKwLmoLlwe
vQi6XRa2gC0j/x7NOH2TxvW008cO/lFXJw/2DJRsacmhSBNj1XVUOKTpGLF3guFYrqQpszRbf1Sa
xLmTrt4Ku71bueDtl4sobVRju3ac/G5+njW7fnHVivRNqW+7QJ/24jqZu9ajnynDUzonFZXG+SCu
k36bjCetpWAlzSqFq1cv0rX/30luCldvWspEt0k5VWdeVbq2rtDZxyUX/IO4T6OAFh0HPc0Bwdd4
U3tN8wJp255Rwvkzdmj66DijkrgOcEp46UJLYuPYJA3k2TwJEW9VNiqovSp/BKLobmP0F3ewKXoe
vnilJC6GIXtn8U5JDbzE09o+/sk3kjb1x2ynQPNc2WFLpfHPIL71qWjIh/qZ9Z/L3j5LrTHrNNxR
VbJtrQATcNinH654dyN77efQfiwH5El9I9lJt+UW8Tnzw3EtMPh0iv2N3UB2+D1JrXXMRHMM6rQ5
/nOSRLkpqlkyKTIrbZ2q/XgOHQD02ojgK7YnpPLL5KVe+HlZnhkHg1LrUw/jmDUVIcgurDQKm/94
6mCsG8yEHwo94vmtF/nOgGH11vfe66AEzU/ezeTuuumzN2Lwm9SNfi4jA5Na8E+bGL+i78sHU5Xr
Dk7JC93JEjhMXpltLU0d36Y+wXigAqitjzkSeTYWL1mj9icZnXsUgMwo8O9ktFKDU+Pp7pMM2vty
GltkvuvkmbX4UULMqknuwxitLWe5/Jw12in32bLJFPnwsFP1dWXmB9NNjW+lj5z6YkrpWt2vhMLy
a+HmqLj4jnHqFPynYgi3m9+hw9Q6P31CHbImfw11cvXDVX+HxkP3flWlHxadPPvDVXO0f3U9KZ8x
sih2epsre7KSeFiDWtXDqHwDS2WcsVU3MBocqq9Z0pHVDcP0Hk2c7IWb+EHib9PDgTDU6P86vbbH
9+mGaaUyXS7rew5cqwRKeFNs8nZ81xgR4RDP6FyMPNMXaTW6bxogWQiJKgPWRjecZaC1Z0hKY9Hi
QT3xC+yl/R6IIx+qCS8fJsuc31f44yN1XEk3AWi463cxM6h/MxX/VTzOVNMjs0Vd78/TZCyGFVa0
5kbGM00JznI26/r72a3vw2wZ9lw0Bd7fV+BmN5WbT/eJH3jYMGtbad0OFhD5e9i45Ta1jYknFLFg
hfkNyalTwZ60pvDI/TTdf5gW+wh7uAOZZqBS8h72RzRqPJQmdtKUAUGtY0j/ceD6Xs4b9iZeCsPo
w35VOt3I9He3y8ol3OXa/4sBCY54yo1eppwz3a/ulJQVUhnqJ2nJIVcLyqvLoByaKeixSVPNzR8D
ualWd9KXcOEDksovyERRj20LmDYrmdwXWK1Mboza4lL1uh1u9a/BLihz3dq3GJinSEuHcX2drNRV
s4OpjXTMYkUrqwnkkxYTn2VhkeX8L9VGSMJDFiDSmStOBl+nbrC91lL/OrP3i+RkDv0Osm1DmQ5f
GDGHuVrA+FCzQjULT07VZ/pFhq9mMtfxuozuOyjWuIelegjUP4/ZeEaYZhhkNs8AtTx77Xf0ylCF
REkZ4/bQdZUPHGQJl0CdXOWxGOuVNQ6tvZPsuqk0qH0idbCTjDvo6KlbOU2kAnteEu+3oLS3CQpz
p8Cxt/6eVkqCTI2BWVnssRueW/311hRpa2lmHiRGfeG03EZF2vrWvPq7RiGo9Zw8CpKaRe4+Q21N
39xn2x6aNy1zuue4rfalGTdv5OFjrLO9L9cx1V6+iKnyZzA4o59wTKmJkLhiZhMYoBPGkVXSMlqO
ZFwUfej3MlomLs8+Z2LpsIzmBiZAYeh3FxmFTfKGfGKPwBiDiwS9fLHYKLzjXCvDuyiX1GCjrkFu
M/KT7bW5CHO9a3QtI05pvo+UkQYKlL/0vfNPIa/biBR+5Wp/vZCMzGQ511fPLCWGeY+rtal/91T3
abJtoDC1W26MCV1JacJJMh+zxnIPMUo0K2NpyoCaqh3c/h/SuIVihfoGfNU5Sdc4W5gn2njMWGT4
DkB7/bM9uP5Zt0oEFI14AB5BEgxi+ogR8tKH6udRtcqfqL+sBcijKrlyZnOH+MsC4ElnxDudns0d
Ej3G59we/yktzXho1bZ8XSYNVdus7bEtX6xS3fjuWHyvwCqvNYTdlsUDsDwqxDudPeknNXbDFbY9
7qLAQchkd+RMcXPB/7d5hqnDrhJRyghm+baohv7QTxjONwgkdWGZfq57JT7HsR1upF+mJzBocifW
EW9uFsXlcAyQobaQW8P2FjEzJ53ffM+27/tKP8VqoXEC2M8ftOSgRQn0dknf/h71QZW9oNWbHOZl
VIIDa2xYeoy0eCGHcQzF6U2pB/j/nFx7GAqbpedjzABQetunCk4kmTI+kqxJKYH4GvBoyCPs62F9
JXP8pQvV8dGt/Mxf1aDTY0OP76TPqihdAH859+Tlto5vqCxg/lNlvBbLTFQ+Wdweb/0xT4w7iJIY
AVOGvPU7freZwBLNWLIHHXJdWWImuzZg957mY4X6izqvmgXS8peIxUbxycfH4hahmSiB62moIeyb
VXd9jfbBb2KoED4Tv/C3aBvpV3bpjR1qxcEPNWqno5BIpZ/K/QQsJg/vY7P4GfX6/J2NKwSqsioe
jaBXLkGsOGvqWPN3fxiOY1KO6C9j8GIYqberLaf+6urjSgKUEDvrMqrDM6kW9VkL4odO9mwgbUBo
V1X3ovnVd5EqgMzesMRXsqcypgzmm2jRtYuGwaA8J06of9PNwNuW/egdkTLfX33sU4P6OWWnYY3k
RPo164DwizIz2UKzNL1/rTr70mdm86VpEZDIyO48IbGRgGmzYLnrnX2OVexiOs+zrwrP5Zig8VrM
aC9Scn7JR73eKFZi78JlP2oiLfZYqaLaXN2l8dBuO8s6wGHuwrU3+vOdg4wIFEW4f9Bt/tp0W303
8Jp5TQCLIkjsz3sAMMm3HCmpBBNu0qMpS2s0P6WbmzGk7vPtj+jlHqXC+qJAQF0PWf2gWiH+56Pf
eUA7eKhf26bJXgwzrP5wA2DEQbHVcYJ7kK5mtIK75QKZGiurRNHVvTfp2WOwuH0CWfvkdvxkU63J
r12J3vcHd0Ahzh9zKpL8OhOgE6jqLC/6mBQgTjTKVpq3AWlGKMChkeVpu6FswoeYxc0K2yKoxzqF
AiMDyiRNt8IlW0n06YIXhfE5M3/OZBvevFzb2nZgNYgBRRpy79AnxykBcoK9zl6altq/9+VLn7+E
RI261cn1bYbF+bYdFB/uFfoCbmKZL9KHrGitNO6z9NSDy4O0YJdoFeGj1vfhBS5YfbKBmyEZUU7f
LDs+tfEQ7huTKt9bM6Agoav4vgJimPYI2UZowOrqejbi/mtYJ49pFpj/jnG01kPP/+GPHfpcTWh+
qpRy3Po2TBPDMaN13rR4dJrlfazauIxRmkhWgW80Z88J+5egNa3DUKnF2i9BRq8H4KMDaPunNLP7
F6ifxsazHBh/IWyUIUQnZLmUj5f4avDhQt7IA5EduFvcaIa1EANk4Mo0mGxnGzgjvybe4XeZN65R
Uue11WSQLiG+++cP7Vr1KSvYyV765GCVHl5ZCTeIXvoP3mzxOO2s8hRa87fASqZHpy954LqDtgtJ
O91JxDWsZscSp7mL1Sxxgx3p+9hU8SzWg/7s9KhUL/ej3IZye8Ym65hETxwS+P+5NcGcdeesyR8k
4tbvxpq6ikH2Xu9sGRhMKzlP+sGLtBN59eCu0hf7yWxRpx1B4FGO1bvhSJ7/JH1ySJbRv4UM1Aov
INJZKsaU69Xi/sph0ZCPuoDTW/Vd+A8EHW1XRnq5KOIEr8jOe/gbkaCNEWv+1E8LOyi338KlRTUy
fXahJcmYxOvjDxMt7JcmHJRPzpQ+5Oj6P8iQ0yB1kOuoM0u4alJvt4fcA/DPtVQNGqu9iPLJ6GRn
4cHNnHKjjGQi3wVF5qkOUU7KMWxQ8GLZxGofbCqoxnco/hvXA4Ip+NspbnaPD8V0lAG/UY27W5wb
Apo1KvV0jb3NDdpi3+bWWQqoaqmSBnJ8HjxLRdYZ432dtaAyVMfhkWsCu6Z7jFr9bu77YiXNGW3m
Q9RhMyDNdASsqYx5Dkgj0+4tG2yNX7XFStb3LHORp0nJA042xOdr87bA/9D+sD+4nsINwjVYt85Y
RiUXOZhpNDUrd6woBLUtgmfSlqGZNxKVzt41t1XsmHtPSyHL4fp3FrutMIKxBNonXklzcOABIlru
HPuTO48zxt6JeR/nZWCsChxVACrxvpHO/yHtvHrk1pUt/IsEKIfXTtM9HSZ4HF8Eb3tbOWf9+vuR
Gluz5+5zcIELAwJZLFI97iCyatVaQcxIzWn+BrSiuC6i2SOhHc5Ape8g4uY8hYJKeBK5BNmKZS5B
9pemtNaSHxjc/ngn5uik6navlcpxGIKw4PcuR+TzUw1zyJ3jl94+FV1UmNOdP2XVaeJL/AmB+Fzk
qear7PYNWnSgpZ5LF1IIr0ETVEya7Lp6CKLwm3SizB4udHGDEFK4UwHS+eABB0J2pMqvegNz7DZq
aotKgO6zRNYpg1Xu+sjvjj1VZ7C++K/ddbSo9e4IODTY5knFw2DyavsoN3aRfoFTRX9YtnXDoAVb
voD1ndzDvW7knP5o1V23kRN6sR2UA0yNrcTg6yR2f+AAgm05JzVVZFUBTQ2776NPIHfjyB2jy6/S
wzSdc7vmh6xvyMaiXo5SYLezsim5k2Lmpj64xEfAIxhSzpz8B/oLRbB31DRgah8dRf0yAqHiFvJV
5L9qSmgfl5sYBdFyx0LSXL5M+YLXWcsLRRiUH8sffC/L5e+QXkFvWyRgQ3P5y+V0UmPR0bOap9Ts
TjGFSDywBQ2eZMSTlHfoMWwSSt4uBXX2v/nxhCOHe2UXKe6wNcCyHCOnM4imlgqkYFEaUIJmKOWp
EbjItSvfrrxzzGVU4iTXrhxdnW0eoZ9d3/3WeZUDR0dz8C0TeQ3DSg7lMPt/gWNkPweMiEJy6odq
22xuMNNGJ71y41PRDdVND120CmLTewlaB6g06nUn3U/BQttUjpuJG18ldNS31YRfuDS5SrSoHJXd
WWAvAofR1dkK1CcKJ5H9bqwHCNvrJ46J3+SppyVSAWgjyE72UFZfB/uePB7PNhhAh500lWhvbgw7
tk+6krp7rXP64o76LkRwM9LeHNon5vjUDk41ujXygyU/Bemwg7I2fv0YoGzjknjK5zcfYwUUMIcy
pml1sA/Vgtpz0PdZuLMqJzkmE1h4HuM6tFrsX6AOmwd+NCsdNA1sSRDidZfa1K+gHdpDBEJ/Oc2o
UQoUkFg6JaZ+5R+Xfpx30Q2sOAFdUJaLTU6kNukcTd8zQWAhqSwmo/s8dYBKZQ9IdfOUBdXnfIyr
80KH4dQg0UTXV7T0BDmcCmAHohnA3a27y5RS3UjEwHvwAMgj+Hjczpj37gALaVRXxzYsQIX7NbIk
ma6o+x4Gu+ek8dVnh4Jdze3RDhG9oeQXTDF0mPwK4CLbNqy7Db/UyikgCfIc5aZzE+vlSNHvnGFA
0WOHdgIAt8RRHzkcUDOm9S/yQgnsoY9V71H2HNPSN0rsqveyG0yqtTfbyt/Lbl5X3f1szHyHvXB4
0ZumOcRDY97riMI9sP8NtmNIpBtoWALGGZu8AFjU90WkDltN0+KHJrZRW2GbOZz6qPssbatzoCjd
Lat5mls2z/QheQBWPd4vk4gPaJcE2TuJKurH0bwvLCVYqsYkPEh2F5BRY78dbf7Z7US3hDN5mxtO
eUl8LZk/kc/U9jDc8axXfGIr8O4INiPfOZSCc2m9dIKgKQFjcwBQ1vPsYlRRa1L8smkOqn21bm8s
0ixnyTXViXodbSC5QTEzeKAs8a9RaHtXJKp0FEwq8uJyRBpTRcGpTqDCoCjsbJRzq/J1wr2NwmEH
hEgBdtN713UdOWqqbF15IsNDhu+bpWSz8ttqEzpEiGVXzp3K5mgrRnNnTh4VdU4DLSR5BNtss1Nj
2f6uFkJL/gB+Z4Bh4V43W85s0xgtv/XLD3jadlveqO4mv/nyoibewNeiHA/Lcyzygo6fV7K3UZh/
fqXR5xhkXUtTy7ZgcvNjJ0BK8kJRJcGf+SnNu/Y5qZwCsn2d+mzhkJCxu1Rd75ISncNTNVnKs9W2
iYgFZT8CRX+cwfd9soo8visgzk5zz71Tora5xpyD91Nqm+AwLFswp/Tf7aa7X36n9RhN5CxsfjYo
sVC9yxphqwqdeqN56FK+XEOiknuwFWTvHVixqiRGqlhFOjj1OvChlksJWZ269xkJibtu8NUnavFa
tFu97NtgRFd5gmrhsChM4iKWDi4MzOBXdWibvZIE/G1ONl1d3RuOgTnXlxl4ztzVh6nNDPbEoMVF
wmRpya4ceGcrfVuB+4o3aB2olNrnnRcryHkklemvy65rDyW39c30uA7KZTR1UO+d5lcZIGycCcXj
Tqgbz73X3mXTAA/uP+x9MLKflC6Fnwm6wezFiYPoavZpf5qJULMlJMUibfJScB68ylYaewaSg8NX
2Xvjt7ooA9nURK3gRnm3zLqWFXjOztb7grgdN14H3nW1qTW2naOUu3VADYZoayaZuSMr4YMEiOBR
R0cIzgsd1gLdM+/lgLyoVClAhC+v0mAJR9niF6Y4V9Blu5O9pU6731oqB+gC+XGAAoJFZ+XokK3/
TNQhh6H9e6X+WOetUwh9R9syBJNqV+XWLPisBw2coaKcLyD4+2Q6p1hJ4HydKdWLLDM/a7H/Xfak
PdRV9aBD77eTNnmZs7TdAhOZALKyjrRl1A3KpZHkCzaOC0hhOliW795TRVCf/ZJUsD5zGOBYZ96k
zpUHmAdJkWQ4WHKEsH10mXUVwOq5s5A7qeKbWRICWPDFufprHDt2s6LKPtX1gQpov12QyZrvzMdM
R4RFjpLKLW66pywzY1HDH/VXLbKMXV8W7g69rv5m21Z/g+1yuJmx+bfjWvlRmkxhXwaFW1ruS1sL
Fs91Ys8G56iO5Re5gubzbyMn+aT+dnY2J7t1DaX7hHQKO3pxhtpOSglBiIFkcW7BF5I3/lGbNDAg
hdoQfjXcrWE8yY1kX5hbDsDJB3lk8PlQyp7fK+7G1AKT/+JRb6ttAOcwxS7D6C1N8vhwbEnr0mxi
Xd+rXg2j8epFmrE5s/WcjkZvFNsVht7len/IkVXYGhkgh3VAzxFXCsvq2obdh16j3k6mFYfWocxm
omZVDfWFOm21a5XhXZRIW+wyGSgTiX/s0tTWIwyvJZC2NVXbs+91KNVBDSzzb6t96smmANUZ96tN
uuhw1ADuUb6uds8lQIRyicb3SuBj4ZnXoU3Lk6+2h05yVrvjtdQc82zOirH303GGpTT9ZBJF/Clc
BdjnjevgJ9YZiOarKxxkn8rCsKVrALL6wDej7D8huBdXWnGRWDOJSKOe5m50Kvv6T5OpsEWQyDNp
t1Rv8VpNfyauIDVhkhPnFDmVsO7L/TQCR91MylidRlW9rRIoAI3Hq2QQkzYvsatTZ018mskTL7Nk
U16qKqpPoz/casEpttoT5DHO1AHulFpP1Y1f9OFt5tS1a42ye2t0xYirmOEx6tOfizdEO0JFWRBz
+S313Hh4QIhuYZRCKConiEvrpV80tsHH1R77WX8oRVRg7ILiOrcl6Cal2E4N4fWdtHlJLEQ/gSps
G6uKYAXAcTFmNQ+cTTFBaqoyKdDzNLmT4/IyBCDdKbyBT5263Os68DrbrLxjPviU3gTbJAqSK/Hm
5Fr24Ujm908/dhEZo0Ci2LRemVzlwGiFVCjIZt/lgk6LCq1lYi2cpjzJ250uvkVQF5z8lJqgZUlX
NpVG/J3/uC28D3VW1Pc9iejzpM7ZuZvC7Cy7siVtbFHgg/o3H7QziJ8bLbhnFohGAz/ZXFfQXc2F
3t3MSXbZEJbPg3ZW+6a7FSk1jkOWJn81wEvdxo9+Wrlnw+Gjlk/kSZoTgdz8ztYL/SVy0p/Sw879
c6lnyReoyGGiYQ8kYx6j4KuCFgedLs7U+j+7quiCwngd9Qz31dmw6/4EU6jOdzhy9XivgTq/dyHD
uivzcgCel5Jli4zgmzo4V8siJB21ytaGb+xHm2gj+uF5+VIhWL6futS76FMFUGBZrzHqcturAFXd
VJymYjh0JdWutHGgquBxECfNUfgoFf2Fl1c4NjUoAWnLpY+cQ/gIqfSFbNUiPblNvSZUduQk9Q2I
QOWgi9NP5FecjURrgv9wn/iR++poQDd6VPXpB5v8VxfppxaNfo36DBig1ZsbaZOXmNNq1vb5Wfai
Waf8tEntfdtSVjeCqbp0UcR+o2hPyMEg6vLHJD3kIMIkGWnx54w9zyHzLHM3j8QZtmYH86epjU+l
qLoZm04IJoCppHT8G+VH+jZyguqxatHSHFSID/yuQbYkipxtkEbuV0KokOwF/t+g9XZBMl3yWalR
6qYwNSzq8dr1FQyGsoo1hqsrKvNGfOl+26SjvCiD/knOXStel7nLMhlEKGJldS75tFFdtpU4DInY
GJLqFf8pbZwYHHbv1M+B5lghHWtXttS3Xm+QHasb3HfrOvIeUQJNajTo896TSbMRPP+JE4vNaYM/
uFPDbUIQ8Cx7698Byna+p6b5R2ReIl0vPjVVHz2aefM5i93ic0K8/BQAmNmBsC0+282ogMTNKZAW
3c5q4o3OueQmu054ZXMUk15zlA2crFDhWZF1J7matMlCMqK2n/kNVx78MvslzT3VjIfxjxe0RG+8
tCF+42W3RIEjz5u+8AC8gkl+Xaszgl+S/2lZSx/VQ2n4iBVVRvZSIMy6M7Mwvmu9KoOBzA/vo6xw
AZQz2neV8+QhwigHA2FK3faT6xDDKau/W2AWd0WSD3cdleAvjTkHm14wl09jCOdMrH2hWL3cz3MV
XgotiICMtfxH2eP0nbKFxRWqABhDk9x8mnoTGGjX+GzUxGbMjft0U4m8F9WagKlDyHOnFJ1WN4cp
uPgVwLOIsmr/VCRhuB8H77U1/2mto2sLiqLhaQTVvv8/+BUTKAgew3d+Zpb6Z3eMt2SFJrCMYL9V
KCC2MXxGX3ste15w8l51Nztj/ysfmm+1ghibHvouuIrAfSzhe0c3mzJSpAEieAtZp1DUamNmQqa3
RZxjU/fAeB86+8OSZO45IVtm18IamjSXzuuaj9ALHdjZI9w5mN1db9b6wQUe91WAltrKC14iuKmv
du2T7BJ2NZ15qk9VBZy2GE4GsilP85Rf9KKyPhlupF5gZBcEwwZx96kYjvCagg4WXWQ+qXpRCuNO
Ok/VQJbWRrFFjgbl+Jz3YfcoB0390PHGf2r6ArkqN3yBVlq9mP3kFuwE+tPYOzyIck+92IY5d6TI
QfvOda1U7a6geGn6GSRjvQ9U9VjUuX5oDar5Ug9JLQrAtE2UONmLrVnjc5VnGzkoqXEog/luBURY
pUnzwB3Wc8AJ3AwOfdlUXzKObm7dT9/A4bKV8HXrTGykeWjGieOW6wcHg0KT/VKAM6YEmQmmfli5
RGR5Tmn1pNz/8IsQGDvkECHevyUMkY5Wnw3bpE8N5HMskHLiIuf5qc8ehsSqxSkdGdNdMTTWi2Fr
ynmw0hJRCst6yetmfoQu8Ch7SoQJ8eki6uYP0qJm8YuKEiigcYZ0DbIUxw6Le7mW1hOOrNENPMiu
vFMbRpQ7IWVHRjHObXU/kS5eRZoSND0zDlxg54osnQ+Uu9UXYFQuxGmCHQjtXJEvFuOjW8MSLozS
KVaokTmooi+Nehe/+ixzVs88tQn0zMkd2nrJOe31viXjTXMO+DwCCtROel/GR1PJ6coRefFyy/SO
mqk7R5XkfFh185kaDwTGZZOSZCr7tB4d7TirT++H33guzSFyFB6P07RZ+v5gzGe4GiZlK5t+hfwF
Il6n3Poje2kMeRHuirQG7NboMOqJlBdZ1jJchDRlX14WT9msewrXzGaON7LQRtrgPHWbA9QFvwsi
Aqq4Fwxap8Tz0Z2SbxIp9o44RG/USQ4u2LJ19M/ACj9bB8PMnY5pnH9bpCTlwtLPU3REXbKWzwFs
VuCD2ParHfyfxM+UZO82Kd+dprsao2Y+qG1gPVCplhN8Km+Lh+4kwQHJ92m7urhaZT6sS8F2sAVm
sbPmjCP9qEf3JjGGjTcp/YszOOljXMwnOShN3VjsXc9unqp47l+8wIYmxqOwSg5OQzbuC/gLDt2o
Drdep/DMtAV9mJeEe5nqRj+1uAF9JZggWlZ6CcaIsp9tMObOg1RZ6T1gMUM5eRCFwQ8m5VcCr4Rn
Uff04+IiBzZe1g33rzIQkxNqpx4xY8k6FicE1Isgcbeya9jJuIuLoF5G1T599O1BeyoiRX8yS1F7
4/zmd/ZDSB4EFaPZh9AcCX5n2e3ndkKIj8LQgWJ/eLahgg7zvaSCXlwnyl8A4k9f3BCqTkOzfGKR
uL1bUbihgTR9WYmlSw0SICO2+b7Bsp4NSnU1LcP6gKxXQpE12SNZZtF3EGPCErMMBqKawnaHT2VX
1lfpIP3BAAKgFWUZUBiYN28erlAyWx+kSZsInHhauGkKlg4FzoLv9vRIKaEJpx4sOr5AYsiLqWrO
qUuiv1eTbMF3tGvMzr/Knlyj5E5byxHVF2I1OYD6nnOyGuWnNEm3P9ONicD8cmNIkQutrBcYM8RP
NvyF1IRKQPKCQ17RzGqZVJdJ//wGmbwCnBMBdYbQBgZ9v87ulrkr1jnJSMCWfDCASBH1TfJLpM3a
uSg9GElSERbWvHMiTHJcaoF6xQwOXvYZVN3qYNV/8cjQzkuyzHfrl3fdzqCIdBmthvylM5zklI6G
/tR0VOGUAgwvc4tlxaercaJ/dGvqdmSqUTrLUZlqrIWznAsbof+sakggA24DYEFCDdaGKPomQihU
XsTmVW1GbdpNdpuzOw4qTvCMKJDdT5tlTtb4W1hwNRl2WeZk7Ky2YVZDAnwqo+KDjCAlfUeBTprE
h6Wueu3LWJT0ka3cnuotp67o1VH25UQ5vEauKKMG8CZDR3ZKdLZ0SQYt9EOSjshXLffia25+D1nU
IZGERYOnPouS3qMhaYlMC3W1ZR5cbCeAe/cytCODOWnTGtRHlt1xDfdU8fhqC62YY6dmi09XF3ZH
xRT95s94p9n01zXe95c6xwwSMTv0jENpsUEqW/eT36EzKy8h0fCborjObdLDh8bU6nuk6eBBzYC/
3SaEVvauRnxaOkubbDUFwdVovFuny9aybgN5C0fF+pBUBBVBrHAzeWvYyT71XveQDao5hLumLA2E
6qygJOCXFmfereIsW+ul8r3wdfidT23XjAS9ltz3gmRRrLC6GBEiaXqTXuSzaX1Ada3zQVWD4vRG
GVmOigGDIM7pFWQtgNt/BlCG+z1jXUoBFCFnyOcivAPFsdYBDg6F5qNKnkToLnfpx7mCI4o42s3p
4OKfU1V/Ropuq/WhhjBcfhIR2hfpWTXEB5M5e5I9kDifs7Gsl3kIisATDo3MWQ4iADXArANno1y1
s0Jn5/aQCshRpYLA3hO4KNnVTdihExPG3UK+oKiC8EqvOR2Krny59QzrcujOcD5F+YV6J5BG0LHF
5843KDXI/Pm3wW3Gv3zKCg9vnDRfjc9Lf/H0fJ64W6TQYmJcarV19Ny8VO1oXswUYb6IJE4hepqi
8WeBn/7dlD46+Ht4o9toL7vr5Kkpo36zGr242gI2CM7StIyu3ooK1E/xND7+d85EkNJDfu0SOmoP
eZzfL63VZjY19UxOilB0nKP19h8d5WSzP5PgQ8FIrDRANHKalGaCrb+DWMqyTiFB/glaiARdBsse
lsufUV/jMUaOioFYOoIEPVORfuEHwmgOkIU2VLUU4QfX/ksvYu1JwnNLrcsPKpWbOzkmL175QxUO
sgM37KuD9A+0/qMdEu1td6JGfLP+1S1aLDuzy9CFE/8doGwhPV7/K6SjK/4y2Zp1d6PDb3C/2pcZ
a18bgl0dZMnzYLvadPSmvjq1+fzUK6L2zWhu6VRnX9IMZcBIC7yL4wTtxW2Lel/MaFmWEJH1cONs
DXTHr6VrWc/9ZH+AwNn5Sqo1ABMzu6eBev/PCFRtmnl2vmZFN95lZErAHeBmg6vzcsRuukzT7qmR
RqReuEWF9q2wYJ+E75ZApg7TkfSnlDOGaTEZrsjn7CYLDHjvR+eltOZNsxu9cFsqkOVI4wKtA98c
v3VdrGyAxn0yqMrRMBESHKhDOBgiaa6o7S9X1f0HLaydZ2JEV9fr6qfGge30GriRTyVNZl/mDHQD
cC8q5Kcx/tBEubsxPLXYI4w45/cq2sKHBZ3Q+xPZr9H4rOqbicLKz7GTxDAVoWZLwNX4bLSVe+hA
qhK6phsMxrCxNdSBhtgipcbDfT/Fhqi7J6Qbdi7SUzFEYMjLuQi5B5uk5P9r8ggvQOi1aaq65nZm
sO87I37wnDQ4xqRu7rXQtc7g95I7H6y4qDKpd5BvOh8h6GhhXLYVasNya0dhtMVepCd6WmlEv6Bw
QRFMNuUlbvSKM5If7VabnBM5nrGpKrfb+ghFPw6Jpt96folWtKxsDaof7gY0JDnb/4bR9lql3wZI
qqVphcwqUxy98YUb2DxV4A+Okn8uKFBM9sLpshLWTZFgtjM7VHYmqOZRre9tdSfHo8oHEhk6v95x
3MluOsfZPptqFFhXOIgEf3gw6m3BeHd72ZWXxWfqwkJAA7+3dmP2BHIAk4S2vvUFfCOtAEvHnKEl
Qam85J/T3FcfV4MFdGWqeoWIBnSokvEUgod5G/rqtMwzBScqQEf7oId9R00NXWnLzLQ6J47yQZrk
VOoNv2VmDC1RFoAaD13l0wAN/WGeuuYgu50OzrrqYWCQXbfRPhqZHz3KnvcM4bL5KfGr7jHTug+1
1Smf4mb07uV6kKXAVhZCqp8MT3PTqz9EoyiCpTH+L8t/8QmGpv0SEUOb3QAO/rj6ZAMA3BuUy19S
a8gvbhKBDwOM9bFxwx+DB42/Qe0yTODVX11OWnw2/ABZo55ywmDWj37TwQBcKM3WhJv5e8knO6yS
7u+o9r/Vbt7djA7U9eRyCI9dPfvuU/GNuJNhPSg2pyg1cgCNIAT4XQ3sjz74eRiuevgoXCG+U6f5
9ykydyNQss822cWjBUb2roLt4atpPcoFa0V19uacDyfYusePcUhxm7hRqRoB7Cd1hwZiNT7ZHpBs
D4qolyQYT61t2McwtJvNlI4cZZsOtE+nmHv5dsrPhHx3OXQf8rgzr8t7LT4rVjR0EOWN+nG11WES
7M2JLLwql6v/LG/NM4kePzot+kNrrjEeqPJyZ+1OZg5X+5JmFKPDRKBVjgad+QDsqtg1gVpepzQc
93FamC9OgZyfqsfBz4wIIz9I5q+5SR+D0uu+GrqpbnM2T0/kKkA+8xW572wz2SaGpj+Ylp9twt50
XwLQPfvYm7NLVmXRBbIbZe+qjv5SuBVZ4Kpy/g520BhlH2E7uXkiaOiLaOLcwlsVEVzcu21KDNF3
M20ZgVGdviM9O0GGIpzWicSJemopK/NO0PqsqbnJs5NTO6pULZF2W3Nt5VySylr95MjqI7sIwP5O
5q0ZPjmSk5DbAHj4OoxtsJXgCwnDyPgK7SY3D/mOWlTX5UWJXjjMc/fSR6I5qkQFo2knj9I0Rk1z
nQjKoZjnIKbC8+bI4ydAD6JM7hRTq255oeb9TyVW9G9Gpvd7JBVDqrEm41FeSuo2r3qW39VQyC0m
aU+d6b5ih3eJBJu2NNkmQspoT0BdJqbLgcpL2ju5JD9liIdQhxaMvuNuSnfYExFvrxBcZY+T4PUf
Jr859MRat100Zo/rwD995aBqAA70EWfZSjetzylXVJL5AsmiqBmxfxaCPWdQzBJSOaW/y8O+PxnN
WD0mLkH3FObBZ9XRPvRD7d3XXqPnG6fyKGpoRsffq636uykdFqt0WHxbgqEkSON+J43SqfL92toi
BV6cUmhf2jABvqdVln8p3Q/UVXlX1NG86xiglbszBLnqpPHQz50StYh6rIbjbFRfpKNHchoIhlhg
rN1zULcRwnvCL52GaG8Z/CdJn5lCSp5f+XivWLl6qClpFZuU4WveR3CDxtmPETosOMHz7NGBDwI9
0kBuYxYPCZ6zHe2tRwkmeGMAgw+dPvoSOWYnGLW9K9K9wyfXg5MBMw96uMM1+O3c1ou++L017Spv
7E5y1NKNE5+t6kOXdupjZ8ZfiiKKvqDSpd2VjkvptoUQ4yshoxadB6cJHupKTy5uPbo7k5Pw9x6s
nSRkUih141QcUufJ78deauPVXQRcN3Zu/NHoKsXB524AC6uJCmTVSt6NtUrr3P7bPLQ5hoPGXhwF
QKe4hWbw0AaRS/xuLG62nhU3aZetfw4GmRcCCxIuYgDaHPfUilnr1KHJtOM4pl+dHCaaQSuhcwcd
4QlMRGjEyFqJFqSpVOY1obd7NyCdo6Ho7pBCSjbrjHUV8fddkuzv1cIHotcIMqfPc92WJxjUil1Z
+8UJ5UZIMpNkfgibXL+bmzI+l1PfnhO17O5GdMHhPIQEV+Uv+ajGSGy7Uz98L+P8igyJoJP9VCGu
EWxqK3koczX4jjCdvrFBwL/0JvUtYJM5E9ebXve1h+XSqPoDunLTTtE7c/duIAEBTkkF8ZRI8Qyb
4jLh7cZ7YwC/t9iC3jcuLiysMJzqD446I1OQKHV0lHeSxsnIfoDHKbeAp4GgKVHS3XxeV5ubt8WU
+i6EHE1a7uIomJFjoQsh/ARZNDxwbI/TCXiYANNouv8DKLjOb73oDQWnufWBh5TEDyMByyRNcsL6
IIzN9LMbJNWdDNuHhv4r0hAblj0CgOyLZXO9vCfXivPmNXPntM+1oAGykJ4s0sj+ntkqUQ/FGp5M
17XuJthVT/bcOTcAsA1nQLf+MrTKE+pQPlLZvnkKAEPlzdD/UODOFgeg6kX3EEDsEaG6qF6v3yMv
RYVJ6rdPBNlhY4A08WuQ5dACmsavGBUAyLef03rUr4OUn+gjbfOu21RhfuepekZEAUL1mPD8sRU/
6fJ3ORailI1mfpQ/8OvP+uorB1Zf2J4+yt5ql75JhI6kG6G9dNV86JNgB0CXJgvnrVNRRiW7jjZH
l8YJ/pa9iSqwD1SvP7exOl17P+8/GFYW3zmUh8Msz2Bv5+NzHCxjLrVQ2xnI552SGvYDwmC7lR/X
bywqJifb25LjV1PqQoSiX52o99VYt89z/2mywvaWzAFkw6YfHQnbolMc6oDmhG0dsNnwbOqqfrW1
olXlRnQMUfzerM48LFw/GS8SutQVlo2KT/BtQTy9gzNJYFMzB7xzob/gnyaJnyIAsWc/mW9k1l2x
E4VqzDnZTEXuwMT7UgJM+GCR13sJBmRMvTlWz9J1NBOPYgVFE+U++h6pWGsv3xRb7T859tzfy568
AIDRjr7NX7W+xZNy8JopgEHA4ulxegNIBIdKFa0GmGtBLYYJzFkbQ8AUJZZRc0YnPhGhdBDiGOb7
yszUrQsZ5B28EGgHOTAKZ1o9PlLR3T6rpRndt07AtypR6XqT+VD6sGFELYCrFRgnv6mz/B5bbVMd
yG4MyJf8+V4v21c5JGdaGpTViUWpoEgaq3P3a7Ta4SIzxNDW1vvYNYslwVwnRXKmvJaiLJFvrgvI
rzT/XKR28kQKaNehhgYqyEn9XZaHQJb+YGNXlGw6PY+Fbl0lZJbAUnjXS54xtrKGRjFXKiRJZLFv
dtH9dv4gDUqqJtvObaC5FeN+FLG/Ee467E6UvItEtHgsOeJStW4Ox+U+TUbrak4FzyxpkpcUDWdh
l50AHecFOlB7fJvKYDqvl7kvKRyLjfFc1F1RUTpI3x5qSLvL4l76SdM6Q7a8USWTVN6GxojOnRNW
4EAhH+9ATCEJk4dfwjz7Bjhs4P/5tXzKdOrn0cyGr6ErKvD8IHke62k69FoIuXzbRefW649tZZob
RM4hGxKXlKKZm9I7/qGOSm0ZkDY5WljudOtQHorQZN5JU+tZRMbIxN8VppcfKQ1CYstq6qfCN1E6
HshbL6kT2U/q8nc/rof8XvadCgTVNhP+st+IKqXK7FEaaYLqMKmkUEyr9782bgmZJ3yMcdrfe2QQ
vo2N4CWBLvtxLGYNHTsElRVzjh7/OWkUzI9iUkZM79ssJnn/MmmEnRuphLiFmZQIeK0r+o1I3bYq
0T9R9ZywfcwhEhKG4ErhEmdCcem8FMC2HSTH1RYAT4SwqB520iYXsCjROvUWVd2VOE9Km5YLiVGH
JEKDhAKFtFxkS16CzECy0a54Ymjq64A2Bipwht9dYoqCeXgQSi/MlQPSZV2ltLJ005oAO1fbu1XK
ZoBYpGyp8/+98LqIEwwuZbSX1SLXWV9rVSvJKTLmx3f2ZODwP5dxfKrEO2raApRCrcvyfrv++LZr
cJgZhrq7Sd9O/3syhvQJUGJ/X1IAu1n0Mn0bzrrI7B1qJ9HbtPWxfjSUcbvoXw7UFB4Gs3F2q4Am
pVz3ECWWNw7T6jNnmZNRpNZpgUhI8MSCwKh2BVREC7KiHmpCBZ52nLUIjqnM0zax1upIybbTbb3M
gzHdCmdfeUV0k65yTJpnsEJ3cUWxyOofIX2oAzhnucjLwMeI+euwXGEMD3K51SxbhVa/Xe7dzdYl
QeU/8p2I75fMUux6zkmJjOd32SmZiwIM+pxKB5HdWtNTXWIq+yD0su2azlpHl2zV2pepsUh4G52v
7OWN5KhTbyH99h8V2//LTgftfsm1CfpRUuA/pEmm9ORFmNoGAaYlQweBxtJdAd2UDSuO9pgFefAw
K0740Rw4nZLpd86RVkQfkxphZ4MKmZMcdeK52gdxbR5kF2V2cj+jZu2kszaTyFacutjK0YECMiBY
fFwDsVRfDwq4C4t0Mr0qTLUPpfVNDi2LoajizTxzZK8ym2f5qlINNDsBys8jny6KeKrwp2kMKmgN
0UXDNrosTeSZaMJceJEtuCijC2QgLXFsAJOF9ZcWGvY95cSvF0N0rbmrcgC4GFVPsaF6dcvX/lAH
9f9uStdlllzgX/vrnaSPBjRlC+1zTxDi90tw5I1l33EmFSnIetMqfnBJGnLWnjmGl7UbCVs5TwnF
gPr42GuDe/fOhaRj2mwWH7mEnOOMRowaC9IgYmk5RQ6+W1ra1gHpR6Tor8RwjcNqLwnWNsurLLN+
PrhaBocoSJr7GCHEe9n6t+7/x/Zu5f++VPifXkbahH6yWV/gf18myQaeJ//m8x9fjaeXVJ1O06Oc
tdxuWYYygH/c+u3Yvy33/qW+9X8zJqcud3hjlXdf7oiKGJW90vC/XtP//b5v7y6XkVObpEPPYF17
HVlt71/V25X+H/fPUkAP79+gN/03t33TlC/r3/u1PvN75fjV/5B2Xktu61q3fiJWMYdbZalb3eps
+4bVtpeZCeb09P9HyNv06t8+tc85NywkQhRJgMCcY47BljTKT8V8kKnesrKP2T81ke1mPNlJpv56
7tJkaffh1/7a1X9x7oeulitdfu2v3X8497/4tf/7rv56X1pFeYCgG9Lz+db/9WqXiv/vq1VQU0mI
VPjXk/4v/vRf7ynqfljA/tt7snSz3JM/nfv/eD/+2tVff+2P92O5yuXO/7XrvzZZKj7c7qUrG06y
KAkgdWmRvXNXIwuIu5Hd89rqa7RHwZVrwA4pDGd0TNcSbp+IzNvKhrJsqe27mFiHuXapuPYAkpUa
wwJxO3cDWfPPDmU2gKlnDdUeahJTgWJFXW1KY1DPSpAPt4kIFOgnnPGzi4O7ySP9xUNgGPicatx3
88GLbPc2Th2Y78nJQ0QYO5v+bNznQTyzKtWKfT0jGAGzJWarXVvLhvIUbBB4JUVxWjqwlT64h8r5
Q7+eMcGglqID6g9e8FrXmr3K+6m9KXsjfMUFXOJPzu3beCjDV9sdv8HWjKbQnMtjyBwIO7yXOXDw
MAcSUCRzhTFhgYIzSPYapE9q70UrAT/BrqjKWWgKMqzTb0nTDyp9PQAf+lnaLUnZFvNHDZlcDGFM
BK4QcLgFTzMsExvX9pW9/ylwW+M1Q8wZv1Dx1KlJ8DY0rnsKwxgd+MqAyMhne20MWbOTtXUxdOso
UbSTrNWH6GXAoXaxfRv8BU5NbXaHCiheVxno9ncC275BvqQ9hmoMi3oYzVoIef/u5MMa10S0zyo0
sHxj6O8dGGzvEWE4RV1u3nhqoUdbQ4FaAKqZu6VFATHMXa29yxKbBjZ0zp130zQIos79FN3MI4yp
+4Ckh3fGMPnqA4NAVUrtn32IgRQRPTtYHhC5u8XY4OxMRM/vbc8Eu9fAozdhkHFCYb8gdKZD1thn
CASStW3M0dBEASqas2Xo+ntg5/oGannrxbaQyUSgxf9ZC6/kfgqSnKAgGhsDPLoZKNytbJyPxMpA
oWT9rB2nchd3Q7STjfOJ8AENhpadbGyaprGFxUC/1gJDbbea1wVQwqr0rGrpNoUCZC8bC1F6G3NU
tb38CwZGLfSUlOAge051r96wba4P8lzTAJstOss42AqqXVYZYvHnctFt6vLbAnvCm2ej2uKyzZzy
RHnyFAuJxLk4NItzbA74bKcpfjP6OjpYSZluZW2oIjWvwD5/lLVQ6H0n2sa/M0XRn73Gv1O7Id44
ruYjAK5Uzy3BmgfX6CHembPCaLS7PHMvyjBWz0Zb1c/dmK2DWCSPcaW8mkDNbghTm/amSMS6a8wB
JboeWfIu70+JZ+dIjmXf4AJMHhtg4vtsBs+nekHUXjT28Q6MPzwrnqW9dQncSJOeVbcy2xomsg18
Es1ZQ8cfxbMglrRwAHgXtSKeLTWBMRQShFOaEJnFePF3pRhsoH/G3ZhWJlxEuvlggPE9djbkSrIs
JMT4wVGDblcGcHTLMnkQGXxUTeJhEJrPle30Eqs8zvEUIlu6khV65d3XXafeRl4czgpnj5PRQ22h
EXWROCe9jXidfXvAuOwJjg5s/zfyIKsihu4126jZ+1gjSxYCTIomxBOtuAyfgGiz+3Pq9jUdBK4P
RC+/iFZ8hmYJop7RQoGnFs22Ccxxh2ehJGrmtBz0pK7Rr54LG7/+WeNjp14lLfxxgyGqu6D73oZd
ckbV/fNQednermBOmyLfBAGqb0JoeDRXv0XwcbrE1rCJWjs9pGNd7R3RBA9s/a21rhTmRaTqXU7c
6SYEl73vUvtUmTVhtuAk1kZST4fWFafUbJwHu7KcByUBzqxP2H1lmSZMqDCZclZ1OMYPmubsY3gG
zxk3eOhT/wiHpAIdHofKDMq94gTZChYF5exYdrcb4rZegbpqGvi2iVG5JoXAy1x0XbJtYAa5bedo
F5mSbVxsxNtGzZN1F2JP0gA95L15n+WRepElmBhmQZPQAQ1HA1lReeoACSHs0rLMdLQE91yOeMXs
ER/MbzmykHeL7L3doCsWgXnZyDJ5yHMvvxjOC7rqyb2LG+uSG+sckfBnNzGfY+gQ7sq0qV76GQZq
EZB2VuqgeoFLj0hvYoCgDGJz7otAPHhaJR7YduzHWLHPLpQGYAGgU2TQPc4EkI+FM+kbp1CVTTh7
A6diyI9JAAbDDKN2pvtdASWstn7l2ms3CPobt4lPaTm4D63rDURLhPrWr6P0c6ckn5pS6R/CseJW
QlyKF7TKVpqi4DHKjRFGyvHd7P12bwGWecQHHJrqpgsm+x9XsS/I90C/kc0ew8qAxl43h2PqYoIw
mzh/kmVgu86dXsKGWPANTBORH4yonG7VUTH3uEViLwTLkVnGpa2E2MCNGL06dV+vUKqrQe7U587p
jVXl6j2OkNG5lQe1RiNwycqUKZzsgFX6KS9baNBlWWfNjj/bGDapYTm7EVWyNQHV4+3oovUdeDqK
kI6WfkKTae0lSr6G0NY5JKWtvaA9Fm96A0KNwFSsBz9V1ohETafOnu9QhRrctlTSbKW08csYzlZq
3Lt6NQw/rLF5N+xWfxOBB96uSaMDtC35zgYwbA/3SKEO9yHrr6PZNAOC6qG2EUVirG3Y689GVvmn
sYawftJvIfKFDMUtniLV3HZKDW5htL+YnZHeWhOWSj9AdsgRRX4eCFLc9l0/vSkNcg7ani+Jrqzy
3PAuziaxBvsi00TFepfS0i5CGWxwtOQCv6JNbHorEMXmfikbK6fYBlqtbeRZskKLJ/UwaLBbLmUw
5BUbwh4/Fyo75QJg1oufpv+kUav9Y3nVahJtjfuz91aEouSPbQTJ6eCpaL3rWOJEpxDCl3goqeb5
5xzxzsKLzUuHN+Tips4/o6vln5tWC7a62fVHs+rwHhQN05kvCOjt8sfGscznqnXBVoF+czq3uWtY
VkC6DZrO6iPizZNGbGRt7qNmHk6lvlf6Jj3r5WCtOqCbtQnFpt2dNK2pLykEQs+TIGrTjqwBbJLj
HsK+DLYuiJDNoDb2/QCP5F6dYoFKsWej0kaQUTPUB62vxd4pRfYQEloImVsefMsC+1TmXfuWpBW2
vMzsj2qejY9uz/QoW6jR+GAFvfeihg2iLwQVHSKtCJ6hBv6aetDqOVk33iE5H2/Tuo1vNKu2HxrX
YbUJid3XrO7/8czeeezQhGE1CQl5pdrle17sHBTSVhpKhs9GP54Dr9c+aVaubcbJsM689eIG6qR8
5+YRwPkQyrxAIHVViGGd1U7yNSekZ2ZWqC9uDBuHM1Q3RdoIjPlxuys6rX60Q6OAbKpxPo+hfZnq
kECBzD5rdhb/mKz6K5Ff+tvkuMGmx/VziXX0551aUfcwtkGgEcHTGOJ8UdqEYHZDA35mVHewlhc/
OmOmp1ehUBstWKqK7ElTK/sfK7G2jmNo78LryzWKUdmDasfxQbWc8lgIPd22RZusG58XVW8t8zBH
IF2iqjXWjZbXSEkNgCMAp7Hkg6E2rT7zLKNNFHgNGthVdWw7egNrSJBAZZUM+ocEirFnoh8d6A8i
COHKRmw1uCDudTH6sPkL9zbIiXPMeHKnnMB4JtwSlGkfXOCuBq6usVuKUbe+LxNr3HkR9PGBb1f7
0q+Cs6MX2QGBd+/GE0l8tMPQPZVF9MO2oY1RB+V2xrrCpqBD/F6UR5mT5fLQzy2WZm1ovyeJ0e2X
oqVZGHTt1ksGPrK1Yz1ner4up6x/zOcc2pPvRqiP595qEbIK9WptAAM7yqw7qje4875Oupndoe1W
XNBACdatqLO9zKZKW1xSHXyrbWJin1vIIlmJRx/MoNL6gBLSEowxhER5FHSbcuybVVIb7m0fdf1L
Zz4NbVz/IABvzQcJMEn0WROuZOGCPgIP3mWKm695r4GN8ozvLezZTtbAdR1b91k9XkQfeqegv7MI
zF+rsf0o3ABxQfyC7rpDXH6GvYFXzubSa5JPxbjOgqnYoXXaHi0DeIEY3PJVdzx4LwyQuTLrDXm3
HWr2zKHuDCuHVcWDTpDFg0tg3arTrPG4lIkp+doOjnOaRr9/kOWJGT5YdiWIzuAjve4H55DCMHiW
lWjvfoeuNwNam0M839fdawoxyGmA6XCNwnHNDj5+6bsUlXZ/fPEdkW/csP4ioZEwnGmQNSnISMi8
PABQo7AIg30RGojS00SWS6wlso3uUfPac6m24Y2hgNZWfOZeVjXDytK7/s4pcuXRH+17xnT2WbQw
/yJ3A9xlznqtt/VZlQrzVrGziNVUPIzHKQoekbLIb0PvH5HF8U0Xm/ntYFUXLS7qcx5oDhqnGrHq
mvqiVl5634rqubChDOnd4jL1xafOGbWzsIR2JvjV2saKUq3bIIwf/MR4LEpVu+nnnDzEY8r/c7uT
hFu5yJkhxT3juIq0PVmajiCtJYhbSB2eJ5LEjsWIb5L+UiFb/1Ur3GgVIPxxn/vtpzYy7N2YtwPv
QGq+jWmNnuLo3fhWlG/L0j+ZZjIcEnYON8KynH3dICA3JNgCHPxHReY6m6DLDl7jPcRCeD+A+HSq
Rchh0BNzQXDlt8E12FkDA3qziQRcd/iY9ja/AzIETlzNN9uvZm6/KRUUXVDtr/JCQJUboBeia+30
7vjqfc0E+eh6PtRSFl/YFey+QDzHMlh3YiJ2V2BUnJkmtopr10A0RpToDLW6CYSPWzQqvU+TgSKu
vstF1P1Qun6bs/8MVop4N9N74rStG3noh8i+QaeaiSguH4YeCvOp6cO1TnTJtyQzNok/6p8Duzjb
8Myz94Lonph/fz+lrv0GDIYA7K56twuHnbqGZG7ZjsbjWFZfCRz1D6zltEMo6lXqd9F3FC76VRcV
wS7SI+5nW3ZPw1B9SaMKEClIyyd/0hX4p5D+Za45EhPjH9CaEncIsRZbcDFQiNXxxVBL+AH0cHwz
MiCKnlF7n9uy+t6A+/maxd1DNDnEMZWZfqdGyNd4ZaTcdXaTQcWWfhdJY302oqhis+17pwQdgYsT
hs8unMQo9GmvVWhr98D7XmWu7MuaxUfarApdzB7F6n7BEkUqZKhRnce7MWPVrI6oU2Wh+lyYg7tS
I6+5aRHv2DS5b6FSI/xdXhPCIRCy28D4NexmN+1RzC5O7/uAdPIDrJe+ZTh3IrC9VYIta+flDosW
pur6fim05qwftvYGt2ixsqH0Q34MFj0Cp1CfbqHu7YCvqWX/BeSo/Q7m4pqYS35VCWey/t1GTQb7
3aExfDTDGs2G/G7Qh3DFeBNgR2znkpXmt771y8+qGofbQK+Ho5SyIkjfrmAyW5ldaG74C1h4DNBR
CF13/jFEmuC+GggQgrwv/BqyKxRj6b3Ynl0S9m5m+zJyvbfMI+K+rqKvGNDMNbpa3bkicqOqNpJx
WNIQy5RkIVaM3r7NxeuH4qUpi6c1HGlQ3HfRygtnPQ89wETTjfV2mEXL3cyJeDXT9DgmanbRszK/
JJGF2m5SvssW7HDn0PfQBa1IeGK+C4yA+AyEgy5+qWsYL6dyH+be+OSXFdL1M23ZgKqgno3iKwtN
gkSxnveTeBs9DFyeE2F3c4LiLdGzeOMHhXmUtabavip1w/YzSuPXtH+Qpb5elneJC8ew3wpwH1Bu
NEevAbVGFG2+6TKD4JSZQ5MwDPMbqE4WgjzSUeHDpfhKuudCxaM8VIa5H7tYu5O5XI/qHRLShzRE
DsyzbF5FxPe+6MFBUcLmfbJ04GeGph2t0Peei6S7h+y8eQe9NqwJbunP7hg4t9OYRZvAbZLPjgh2
Etisa8RYaQCFUPEzHEYX9LT/bjFZvKJ9JKwTwYcvuhLpN8ROGhth1OHXVHkjIKD/YpiRsiUA1T5C
75hvq6i1VhXhk2zWcmvdIWP9JKBBfBihhTWVxnpqnYYlvVG/G8ICEKhX5TZTcoKc+Zer0SDQp0jV
grWAC1+XDPKtk3pX1uFJgyHhbvK8+rWwwxsgKcMDW/XmNTPv8yAvXxyMnE+MMIIqKLX1xL+f/PGp
yLkLgZ12Gz0YSkTn1axYNZoi9p1bWjdoM+fEfyIBRTTKozxoHlQVdQxNFmvDLlm7hGpugnJId/aE
OKZsU/YuuEYVnq/5tH7U2svcSdgh346GJRIMv+KxLBVA5OS2AbeIGC15AFUXn/zE+3yV5Gjte0XE
gnDkkFuuWNFblPhIZUDY+ibLch1N6w8pWZsL+/d2iiDOR7j5Sh+VT5FUbTQq80bx+vgeOKaF7TKJ
tyGRFDtjJi2Y+jg8z21BaMTrQu+TnSWjPZY1iwwOcVIWYFFtumtZoag6pgKWcsqwAZ3XPcqUg2X3
mvJ+pf5UC2Py2ZFDpAtUlo7Oyoab8HuWY7RT/cR+grc7248FG7jCNlG8nSDFcKZIfJ3bEnFusi+c
FToUQmCM1gRjbhggrlt7uod+uGdehdWot6CxMueK6t8V8gw9Uu/jLn4NnQZQURQbLxHcYXuZrTNd
f2G/o+9LgTedeMHNhHr1SQFDe1GasFiLQou/p/9YhWF+s4ieQE2ebUczRfopApm3cx1DffWT6VEJ
oGsy/P4ln5gu6sbs4HVp662fuS9RqToFEZIhkuaKaiTnPI/DOyMt6nueTXtUquBLp/rkZNF8CNgq
HCM3+iKLsrAsDqGJugDvJQMzKL4hVxCdEy0yb/RctNgqL73dDudIhtoSkjac0bwhD3rkBJGvnTHY
9iHCWRC5YUuviKhdaw0bxB2Tx3QaQUt2c8BIpEMCbRZe+eRoUbfXAxSCMoL3L/EMqnNHwot6Zcwh
LWDyJkxQfyn0ztn0uantpRLaCGXxRnXQ5ZZaZ7J2mBurc+NqblzXQOT1ZIjuPeHXlzrQD4NTQ3Qy
M55mg48WbJo+RBV0pryxs2ZV6ZxkJahn4Lg1ngNZ2/RefprqApat+VSvw4sDQ+269jvjJeuUdNek
dYpiB08d4sVsNwVVsRVWukIlk/nKa60bYi1RyJyzcg5TlWAHF3d/kUVZ0NWbJHR5SZ2Ze0YQGqRq
cf2gduaGj51+tzDpzUVBkBp3heP1lyRI1qpNZCmmmvx5YK32EBtI30rUsZH6r0rjqmdzxh2bvICb
ojbCvcwOdpSc5KnKAPNcTnTtKiSCCGvxlNyqhgm78JLPjGbagMeB/mCuXioiIysIGIFGW3XQ6qjj
eLyxMKC9WBqTMJzI2C6MDAFUHJ6FU4Tfp+CH5gjln5TgQSNXkIhrGjCxRlCdjTEKblIHJJZVh8VT
JhKcpJMdfK/7H01dwHv3n3PMbMq2aHpXZ7USxjFKHjrfqx7Y1hVrdGHq/XWml3nNAxHXzNWe6Qws
S6ZhY9RjtlFNO9pJBKo84LSDXqlWf5ZJbKls14O62k3z45DtfMHWUjdqiwGG73StKGBBc78Rz4EJ
/lSmol+ppVbp8UqYsYpplVi6pm/d+8ISHqunoPuamg7GhFp/jRvip6Y2Eiyh7eqlrXxM7jQYHIT0
4AgMHoakF1iG0MUbrcjgs7eTDUxfH2GGy5WT6TyPs6w2UeA4OIwjWobZNSOL8U3EB0OYOJnmVkvT
xjTdVRwV6V5WwJOPal+KLmZhOIiHKI9yvSpvNI/TvTE6wlLn+yrLZVFUO4/XWy+zFi1kpTlLgnt+
49z4RDUkhnMr10KRZ4Yn39O8tczqTi22NUQGB7kIMgY0pM2RGFBZ67Y/MjPQXrTSmy5jaz1lqdId
cy8i8jvtYR0jqkBgbUcz2P+VyhoVx0tl3MhyeViayWwWJxAg1Xm5XiqghEz3RjSlK0mEG7R+d8bB
uboKosoyyYnLtzLC/w3VsSxbKtwQY5sNYn69lGG0VY99HL8LeD01b6U27r3ZYF2RUHSJUJeA9YhA
vRN6kXeySFbKcpnqCa2AvocwkN/on3+dIZtkugiN1dK6nFvLvowu31Vz+JrkXRz8tDwZ0EUvlI6y
PJH6XHCvgf8mmg3cJ0BZjLvf4ReY9gMarfvWDIY3s532V7MkkPN1ECXWOW8r884xWlDthYaOkRPc
TqDIXtVwig/eRGCg2Xk7FkjqTdQK95CPvXqjdMH/SrGFdg9/ahdYwW0jv9UjVFPDA4tvOHvErSLg
Q5ILEmf2S/jW6B/lgsSOCvMQ+Fq9lrW94sA+5w33iG+5cJnxrWA5SVD8nJWfDkIIW/aYZOWHZcjj
bl3XyCwYaRjNISjA/xVkl+Fyi2/lT1iRquxSj7lF1hpemV4iNdubRWDeWzjDrgyoo3kOm1q7/UmA
SlYB43ArK/UUCvARjrU9loL6sfUagqtSL4RNjSwMTs2jSB5w7FUPsiRpmvl7Dru9rFOyDKJaz4Zq
LkUVODU/1/jwxbbT502ImwVHGfSf25Oy06K8JSIVB4mT+DCJN6bxJqIQFrSoey5VgwBzq3tr/NJ4
c/qZYDA14m3Q0qqqmhaLYm+UX6+fdEzrKhQHUes/XItzw7jPSn38UrJN3fiZV95MLfLXYRlfVGHd
lD95XNOZv8CavPxO81tlXzqjvYtxAn9x0YHs0Zi2h8LYZePtVd0w7lCHaSE2i6vMuvWIUN2IOPZe
hAnrUcsFoBD+LImVUIrCF2LG19xcJ3O61Rgvv1pKkqUl9586XbNMJGIgEZIKTMZoD+shQ0izNG0E
KFvh3LUVpFYz07g89KxWf7YgghOJSvh/2tq8tpAnLX3IExwF+p5ffYyJaVwGHe+hRrgAAUPJSYk1
7bmK6mnrK0O+wwCiwRYxlkegIfVa1trFkNx1nf8SJrRV0Ud81pytrJLNm6q4Vzsnvb+21uCmMeBq
Pqn+OghnXiL0FleNM6QHR9oXSovQWK1V6501B+AZ86Gc2az70B1uWFCtZa6cKayvqblSNsOON9wQ
RP+zxVyelFG7inKkcMeocNdlWMJGryK11zkABka3eodWbjpbQa4ext57bsdUPcsih2iFYWOFsQfV
Xmwx34yErpTdbDAoHlCHGQlVLFQ1O8sBMI1CuWWF9SDff1kE4xvcpTp+n2XQ/OEk3CLXMSRbeUhe
bn11aLZ6jml2/X86IfSn+nH5leWXf53kJKI71CUTUJflxckkEvRU211xkllD1ZGczqN6jTvBRKx5
YIFYj/nW5s3bWKinbYsQJhEMtWtBeGW27RmBK6c2uoM+DLqDMTKa7hTvn2vOMMfs1u27o4oRbhfo
GZc/f9Hl11t+/K1Iy1ZlVnGzf1UMfd/edUwYsoWZQqAU2V68a/FtXYZhCHa8bNp6UvFqVGMWXmTF
aFgXVFqjG230ojuR4Xfvxuji1rFy9FQIESOD5fEwl9V48zUv89YdDDzrUq+Fe4JbAd9bJppdoMIn
u4kNXz1ncwhJJOIbh0UEVA5GvrIC9uqbVC2N21qF9pdoNb9DjK//LJiabk2Cjzd2kOI/LiDwwYfg
YMFNyjt5UBCgvKaaRt87ATGG+ugOayKxq7sxt7CohD4hMlEBUaTDdm5D8FZ11wRo5hCMBIl1p0yb
cKjKJ70ukXn21eJF0Y14HZhm9SYsdoIsdJtzkkbhOmwQZoiBvQH9aHmRzRHJdxd6TwxHOJP8LyOC
QZve1IpXpUBNoay/+ZY/XYzGVPcuRBk7IG3uyp3M9px4zlNiE0BcD0WxzzERbfI6WYeBGImZ5JBk
2rBTI0TPZRnCU8Nj5g/PqYhVfFLIrJYE4kZKDNZQbar6nrV9EcROvkX+od1GrpJsSsVgt+lH8fUQ
Vt5ucDr/dvTRPrc89LlUWNRP8pACIIavMxPngLi/jdpmA0w8lvdaYgpZaUmVnfUg919jLdtDtBoQ
2cgU7HvhRrYKTCwrHdGOK0Mg/hhogzh2YhTXWpOAHVSY4oHlA31UieaunH4oV5me6mtHy/JTAFn9
Cb6pn6mlTFbEYg7OltWODpQODBPN5UG2XE5cypYmMgW1fg4k0Rm3rd59GY3BxtQW0Yso7X8n8UJx
KW4Eunaa0dMyL5vKlCxTxoZA3xdCjpu97kXFySuH7mg3xbPhe/puufwoCYd1NcJL1QhAiINyY+qz
xBfwhVM/A/2NGQpuT9Z3odkF4I3QWnlWoKyZLJp5xmhOZe1i5FvycW1DSZHn2bEH6oCZFwXBSsWH
LcMDZKf9pMf1J23uGk8cXuMGDMqp0Ma7Go8+8NJyW5lhC+laGx+cmHVdLMB+rK0pJ2bADgoif5EW
yK9PRN46eYvl4drIb3QeyTUti2X7pSn7QvswKKiGJV2eHeoZpzxqVpYd5A0UTK0NYZU8gL7F6Yuo
6Xzb4YjIUbXKjfIyGuc+avERzOXL7ZcPU5ZdH9FSvdQsZTK1HORzWbIf2rWRyjNvQts/mNAyoGGB
O58HvDRT5Fsh8y2oovF60SnIz3GNZ6eElSbtwLByxcthuXZZFrSt+/NEmZd3ZmktUx9O+ZD97Y8v
52ldxcUjR8jONRmeY9Nwp618AxpHT6d1R1z/BloNrFCNNaRb+bgwduen5UEvWVm2PNElqygFgLTl
gcuaj+d5rrfJC0KmokAX4GrUQsXF2gjoPzhU+Oh4nzOlntaygJmo+Zk0M6DNKLM8jx1mwUGcLObu
U4X7npdzTsoDyrPl7/ksghK6baAjlc9nuV2/DfNr8np388redp6/dfRvo8tivwv4as+HeL4fxvw7
f8r+qUyeISvkaUtWlmER+9mV2uMcVpX+R5d4t9eRKsekPLTzRCBTjgzakXk5kP/U5k9lUEnwWJaa
j78ga2S3118YM7CBVRmvQdphBZr/9vJM5SCWD/ZD2ZKVqQ+n/ansr10t3X84LfScEpNN0K2ieY6M
VDQnfybnfDe/QXLO/K2mYFOdwm1B1ZhlJOWpMn/tRPb06/QRuAVqbr8KZUrvymlft+lBdl7CGLqZ
jK0C3eV1PMthKqeu5aPwoWwZyUu7P5UJbY7ckK+ibLh0I8uW7NKNfKWXrExdR/xS+OGnlm7+9Eud
psMYGLykRgMb8/w1vc5+H5Py3N8Kr1/ij6WywW+tZHJpFEZlN10n8l7Osb/9lmz1sVdWXvmx878t
k4Y1g8KWbDJPLHJ2kWUyK1P/bTt5rjwtMdPNFOv14TqtLpd+ndbl9f2vpHwekZzJZTIA6gSA5325
EfJTI9/tVkP5x+gIfleDgJdZTmEpDrXmRk4SMp8BW5wBlL+muBKlkbZ5WaZW2dcfp9v5Q70MNNnk
Q7tljMmKOPAU/Nujev3IfxjHH871MwUrlnq6XrydfxsLVRznxfu0hjwERrsex4U+pTsTQwtpVOz/
s1j7bXkQygWGvJDlIK/aCWJUxY2tjXNjJ2/GMvPL7IcyXd5F0GtycVaHobqVYzaXSRd49MHE+rVX
BvPLCLB9WsvVFipCCuF+86iXzX2vfe5DWFWj2v1tDXq9evkc605Tfi41U7kAvT5TuQCVyevLvDzp
GllexW/tg3xpIOtLN8qUj5CH/roj8h9fH6Us/C3/6zGC5zOqaTguL9P1Hfu15pXdy59d3laZkmWy
9k9ZWfanrlK9NqFN2Zjz3l5enGzaJOJTABqWPUO5uU63RskOD2IBDxQvW7ikG1fQp/zTzqs7ORPJ
FKoRv2dFmGVbO9N+BIZenpIWKyTIvPLkw6h58CMsDeeudGHfCfHBaMoEZ0JXHn77pLEq5uu2fCXl
p3EQcTKteyEIcsWPsAJ98G25MTIlD7UF+t/Im12t37cx0fvLN1oByLwDqXgnGyqDpW3Q7WUfRDg1
Xc9f5RRU4aEm1AlGLrDGCCVEkf1Y1h6h5EO5l3POVKUsZQQR5NuOWybfXjmyPavlYzTZNvv8Nvis
wFqHBGeRrdq6tjayiVbD7Q8NIh/g68Gs+P1m0DbyTsoDayG4M5yjvEr5ZK5T1YhALqx57pMsK+PI
W2FiudjW+D0kqubIeR8eTNorGT7x73KIpyLcanHXcCHeWh30kxwmldcekhYT0TQNNyyUMqxyOuqb
4itfjGSLuRE2+flxL9engHveQnLxjh7SC+AOZVsjGTGtG2QojrGKuQ5NsHQFle3nwfOMrVWP5YmF
nrnlBfgkL/63Xd11Yf1b6XWoyeX28n73tVvOUAksC7/WbMtd1JwEz0jTHOTwut6yeW8p323ZyYc5
6Dq+ZeGHUwoFt21YQI/IXnxE7AnJG7kw9fOdMGGHRh0L3yHiUkzyRH+tst5td+NQPJidiR0IlChh
+werzx5wnK00uGyywL+142SdTc2DnV1E5Dlb+asJlJ6zx3EFXfouKNh38wbxssyDC1qplWUVCPfp
B0XUbE9S82iGlXHdpF53sdeVhRyIcpwvi4MPZYbcLcg21+SHepn9+wLjeo58DXDf7tRE+Ps66ndE
kTnX7dJfVx+2UcG7ndf760RrcBvTT1UTWvvlXc1tcw1mqD/IIjzqfE/knHJNylKZlyl5sAOFRgEK
Fqwf+52pT5BvoOdj1tZ2mTiuy2D59v5acuvCro5JNQj0abF+/LJDyNdkiO1g1SLtTdRM+tsAXGZR
OSiv6xlvUuMDcwrmRWvtZeFwkG8kAJiRUAN9DdGEv9e0dCeHn3zieNpWehe5B/nqNVN3bSB/O8Xo
tslFNV2XivLKPvzun8rC1ptds9Ft0/FlXheDre5Acd1fp7Oq73ZwV17kZcve7DoQ+6z5aU6RPTpD
rWJCCr/oYa5NW0eZ8Oan+wmeZFn/2xdeXvf1Q3kdPfKrdh1O8h9aWh2dpie7MjdNpYjDYvnIOkPf
tJOWr35bEKs6CpiFaebX1/q3V/C3pLx4M8nFJmiM1l7VsMAdRObwkQBzsEtj3kL5jZf731rHpqbg
zQ6K/2HszJojRbJ8/1XK6vnSg7MzNj0PLLFoCUkhKVWZL1imMpMdnH359PcHqu6s7js2ds1kWDgQ
iADHOX7Of0kP8C77czY+N2tqHYvOOOiVTWy69ya7KxKINz3S6f23qN08SJpGQ21+m1nvT8T+j7Gp
XCn8AMb71f32jvXvXbSbhmtZRwH2tKe1TTbm3T+yVn+5gh9XdHv575/2q6gC9Pa6ucc/95/DljHU
S1A3KcPePyMF0Eg3o1G+MdKTC0JhbQuJzMpKTzOAAvwjGYX3OejHxz3Qm43EotywHeMvH9dIkiRo
ohQjv/RkoGgZ7HvvPTiJGy7t3u4Rkd9Ybx8hzv7//jLo/HrqW8K9oJxj7eMi7ZemS9I+kJWGvPU+
qzdJJCxNfh5hy62+kWnzQaOAvT+uetk/m0YGEObj3T+RQsCb4stfQq4F+FqYD6h/kXNeLN+lEEyq
V+u4GBaOYNsv/PNSDV/7tUUhd49B9265X2bO6iZBe39zFHCH46/r7woKSdn2vvu17iOW7bffhTii
9pEDqUTz3UTPOyzIs52r8mHvEntvUNxl5bGe/GmFJHTCvwU0ECPS/p+t2U7DxEbp8S9Pzf7xY1Gb
XqE19qncegwZOTdscL85S+SLtwBWadWjLiADzQtpd2znjY+5v2mXsCkTlahsG+T227F/0lpUGRGs
/+dI+nFS+7aPTiNydQ33j/vKfbHftf2TTi3bj344fWk/yaEOqIB/xiVJ+5jUOalRAVdT5AQo1Ihw
35r+kbOzh145drYcNH9CinK/Mh+R3T4eGQ3A9dP+8SNRud/8j4+z08U3pvGtj4rp/Guuh+MBgZhh
Nd6/TQKXPkKUdS1Q0RTrM/zPMoyLxSusEtgdKaVE/WkkLzMFz9NyNLf7iLQPIIK9n+zD1scttsHh
evntYGzphz0G3PKoxbaotsWKCF6YxsWnfdW+MJrbETeA8757lTy6LqdcbFHwvD2RVt9iNlG+quvX
Mbmb2wcNCmiQVYdRGg9jr4NsUSir2jbYiE7MvrCguRAsxEVzMsCDI7uZeEZL57Eo9IVMtgZPaQXe
maAJH3THyh+GVdfP6Kw+xpsTV5pV6zFS0u+A2aygUkYlcBvUgGOASSTz7Y5Se1y/oJ1q+r3R/tmU
kmIWWkS6n8ZmAC+/uMkGJznpuq4crSgtoddSqKhXR38aZCt5X6YUULcmTjtvqWa2B21NPUxCo8d1
eVl1vPIqcH+PZQHcSXVLGzceym+jsnBAgHnuIYWy+JwvPztw049ylNaj2dNXlKIdoG6nKDU7qfup
g8IagLpVGeEU78MPtIkjutQCD1WJoWL2yx0+1bcVk4dORVxFQwUgVVQDnIJ5cbLV5USD1J2TcB30
kxK32RdpvK16oh6x/bWCfFKuIo/RiFPgzehdUFVSf7OSzyPMoW6Lh3FQwipgK2pia0vh/2c3lUfk
L+F6j+1PHVs5xc8EoS1IywDA5xogaRb7TZE1wbocRK6tN6qTfUqHGVJTiSUSeu6q12b1dLAMI7sb
Bc7Vm6dPpVg8q7V1qeLYkwuD42A5iPmbWX8UWCMGRSZ1jIvj6lyt4oXz0W9mYAU3bkTpkeevjkYY
mOW+BAqnwAsyXQzWWv7fTkbcF1MBMLlZtdG3tiPsh7H3vZ3++1rBVMCyvXh166+zhJizuJP9mnbN
J1Pr4Y/2WfnQTzMIyWR1Lta0VL6Rml346wX/MY1CBD8PVtgP/oC4qj3I6oKWmz/FXAScf2+17Zbq
m2BFbCdFsL+3ByNy/dLSF98a3PlSJCLyI+QiA2drqrr6CDtBAvHRzkqJFzyuh5S7Um0JMfnR/C6H
lgV1YQBNLMVBq9CQXLFtaI6VW3iFMwj8MvPhVMoRCfp0zoN4yK3AXltopmrq4eAbX34tBrhXN25V
AlLj7jYGNTPmpxvn7H6JTIEND1puo9I+YQQBj6+ddWzKfNS7U19zzcTrHevJHarslupK5AHLBUmt
jPAR7C4nt/0U9SKD3TFnyCFe+gm07cdiMSzcYuvHrNBMnLbST/1YYJzdS9NrnPKc2zkmALGNLyoO
JcDqleTiyLh/Wo22f+qyNhxHROn2ll7N4q6c9HMp2/wu3xaFjSx+uzyuNXQew53B4sY/wIZUT+ua
n9ranm/mXIQ/TDRFAZQ550wb9VsE8ZsTYvvePDe1DyU4wYDZ5B1E5eawOHQoB3GMwIjk7CnNal7M
djxadtmd26kGVMaL73b/9GshoxSmkJ6H1oB36jTPnoNY5WNEq49UI2hts0aP13mpMQsCyVBcXLNu
/dZBXddcc/ckGrULkCCE2miW8U2ij34sHeU9r90bB+fRBcmOXu2jdwTucyAILZyZeumNY5ZlR72u
Yemag/NHlqfPosZDU1njEde6jqKejdbAhIUFAstS9fomQUp8E8FXKmme8OCjVIWSn9/XVUyxbkGA
MJW4VVpKfFMMsV9V65e2F5FXFJALkgnp0sZ4NsxWvsCHhZTuQkKV3MZysOLQjiLdk8PwZYxq3IyK
/IvSZqFqzQ0SHClpgXxI+dnuncyGr0ZapyhmRDjLRPQly6LmnlbWeW4QFqaL1ue81DpsitxrUvYP
y7D0pwGSnz9hcXAHy+3ajBShFcX1Mur8F0uoilcOoGJh9W6yAIzTZE1U38QIts8V288tVqc6hc8W
Rm7/oxelL5jwwU4DLpZFzrHf4oAOKWFKCxtFAhDEyWmgwLngXVDFw8zT6LGEzFU9kHHiuRmSn2Kw
IQ1tnREc6OBpiPb6QO9db23ia6MNy9Et+9azarAsGl64eWWbFMW5fKIqX8HUl0jL43xnBn2Z97hC
zU+kWmfDtu47I0KpsIPQg6Z26mmaOfumAfisK+9tPZOfEqV/F9DZbiPaxivhL+eKB1/Dz20iBrO2
V9Ce7ZQJlDhcqViLozCvPMoCXqUYZrh7Qa/6PzyiR5iKgzajoNB2/pgbzAJzGQzTSMK0rBmy89r2
BwXatwIhYCwazTNUYT6K2HpzXcO8UbrGfMRt/OeoZt3Btgx8DXNfb1Lj1JZkE7L0+4QiM/YY5ZvV
TO3JXB5LwxEHAwcSn/IXjymIZw/GkX4jtVXze/WxkLL3GQ6du2IQ39JxQQ1iyACvRV0R1m2dvVpr
xHyD8j95DEFBTOjyTlj4VxfCOQNjJWehL/GNDRvrThVKg4U8SsdihK60QmspSQtp4rpscjbD0F7m
uhHXao7bG6C5P3MEImrTn6FfHQdLuYjya9Na6ivCuss5KesmsIQyHXNB8tHsR+ve3haVMTy1Q3Nb
R4l27toEVkeuLWD61G9SxjY0HqGHQ0WxHdFOT21zCuWA5G7NDhkIU8mAbrap3+B57xc6Qq16Xbk+
zzKMXNP6mpjWtzqKi0PuViJ0hTMd9Kw/rZasfXM0Erh40wzYo28Cp5zdc9nKY9cSlbWQ+JiJnRRk
3e8IViM/05bHwpp7HLHzAb9w4YZqhkIKNOv+zuZJPDWK9dqPTfNkJQppoVkLCmg2oTLh7rX22luO
eStvtgXspAHSTW/zLqQftDdTb+WnuNJDjcyoEpta6Bbacz2P662GKZRXmLP6VMTUWaNau6taDB7M
VZnoYZjeFXJKbmztO3LEyqU3i4h5o4r2Rq7OvAXGN2izcHpT5wZoOR4I/1xkjlxbQk9WLi6aSRwH
Uvn6UqWfomkZPb3L1EMZxfqdueDK2i1T6Tv5vZp07uM6PkkDTG4HzQFwLVkbTCeCseEOrbM+HAgp
imrpEbTX8UjDW/gA9YqanYnr1Jg4zw6xa62QEE075GU0/bUYMWwfxsk5b7aXAXgChU5cnGtdvSit
3QZFo0jPxCmHuxOfUtWfWx67FQO0QEj91lQTMwTW48Pvx/aztdNjTdVr6OoZaoL4ObmTcSiGQbnB
HGoJROogJdptw2ymlV7pfgEg4XdGRaUEv/ugHPEPVhtGxLluz3iFwG7Co4vo6JTjJOYXZv0sumwJ
SjKzttt8y4SBjBAkFc+V472CX1irR3CFreatMFSK0FVx18rOucfyzsHZKu8PSYc2Dr5dwCnVSYJ7
CpsYmNsSl/fO3EKwbo1J3iyT/mq2yciZGDNUf0teVjDG52SxgdCbZfcshNU+58S9aqllD/uqkXgN
eW7sj/eNo8yna2Qi8pOMKDW4meLHnTOTouKbZrms94por8Y8tM9gn/TQXWIiKheSRiyq/FBLBU8T
bCiaeYjOjGj8Y5DyGx5fuR2mWb10WQSo32mQp+L2BfvO+zpdBNasu4BBYaEhlPyk90p7dkxJ1bcv
uORm1yPA0WRJ0Mftt9mq0Nee3fJiNaOterMaY4VRZ9e/rNs/2kWx3uhJfbO39q/xkOPRZC132GpR
uhin8QjRQb1aaj9f7WD/vC/MuENHdyJ192tdI6w/hjjK7lwwXNcmVWfkR6fXXztMYx8HRYsA1691
1nD4jlU64PERDLyjqtGN5uY/EGKIrwCh4uuAK/Yhh48d/Fqntw3ktQ7gXqUVKUiw1jlOkdNd9m+s
tb5eiLWOe2tf9N1EVnnRDPqrE18txwk0u0ofxxY5Ds3S87MGx+VaR4V+P1jLw97aF52Jtm0D6+C0
N9UqWy7zyklu+2taEz/3A6QFHJjt474ONsHwAIXhSBS/7cFuS4OTEhzc+mOPRpTtY2fgYPZxDPYA
gD0ExoTX976uqJQmqEolCpvhp1QG+woh1L66wziHTpl2mL3jNwMif8ZfR0me9l3SEmXeihe2r/Ya
GHPwt3ddRZhrgXS7at1EMQf/M2/f+WMxTZuIeBWdZAznuh7050nDb5kgYPTtrTnbZfoss6M6Wfpz
TjzzrK5t7GOFMZz3HSYmUedsVTDv3vbfd0E9JY9cJrzxbJxLS0uvinSrG7Egf1DkbXrNtoXcoKWt
UdZkqmjuCydhhtoAq7whIyZzbGWQ0oBwP6pG7QMoNF4k5i1+qWtEjG2lvxDMTaEpcADdt3KB3NNG
rfdrd9Vf4tyq7+tZvu/7YnE0X6Mm+diWT99VLsuyJg2W3lZ+V/XZzxzFBgjSbXLTRnb3QIlLe56z
pAwTiKwFxid+tsjhuTOn/EGxmfBvrX3h1ptrZiSnj3VRbOgQWJl7RBp+ZM626LX6APc7e/z4FuZI
IQP0Eu4bVWx5Hxt83n8dcnArywNPKs77Oly9lptkU/ffv7Cvi0YI/gkMro89HMoDFTaV4d6cjVQ+
zRFst+0sK6wzH0olPWmDm/kW8nnnQRjqs+yBxKs6E7PWycUzKS/xPLv0rVHvn/ZVVmphtL5a5XH/
QjRb492oz98IisTzvqrI3HtD8mDsLUezLQBMyhjuzdTiYqnNGDZ1dmq0Vty7RjddjWlG6UNqn3k5
Ttd9sToZzjBmL7YX5p/rpOv4ay3Sx489ltqhrgDOXqcWcMxsBOiSAYtqIaLkhz7e74op9aJ+g5it
f+ICOIFiVPnFaEwk/hIhjtCw+yelx2Wu7jX3y9IkZ2Nd5U+cq2/mSknvJzd7jzYtZpcw+87eFlZj
R14Dq/hB16mbNE3dPQ8y+7xIhcsW6yu9vEKKo7ECxU2ToIKafMm9PUWQtKh4zKJsDqpitJ5hlsrJ
af1q1i7NKBCTa1P3ZD8PQxm6yhdwisYDdostBVqI5rMl6k+d4Z55NuODHSmNZyPsMFbiajsIVPTv
XYGl04RKF+LQNumPxHmqRsRfDFeXSEPH7kl9qzqAw7EaLJgmP/PTD62w0sea8XHNtSsAzyWAfOsy
dXTne3NtRJgvJkoha+Y7iZ5/GfPJOkxtRrqhrii/mnaIq7LAxJGcaz8nxq0OV1Rv0x/ToKk3sbTf
nS6/XWs3DbV1hUGjNcVbbB1VRyO2wyyrJgvsu1mjflILWzkkWWpT8y3zhz5VvsN4RE2mSVH6s8FY
Ju88G9qnOpofjaF5NUS5vNRdoeCl2HyTc6me880EgvkkLpu4SJ6F3SNZhjQaweigeVmeZ48VlDEw
22r01Z1uIstC6mEsyo+FwDi4UWZ0xVK5ens4XehthT0G5cJ0Xl8mA11DG/PXfK6yC547GRGiVYWi
F93hhMho+t1G3MNXZWo9VIhkbAVgi7BNfteXZP7ULfY1N834uyizT5XpYC9Vov8FtYTKg9Ekt6KZ
oxt7bItTa8zyglR7TQUFGU7i0PhZlGblpwCAP7u28mqPcv0pEJ6xN+ejKiooO6NNgLv74k2ZLF6d
ZjGCNU26E0oCwjOZGmDI2nTtDdKDhGaxiilJLvEUTKLxcRiH/qWPrP5l2ShiVjle91ahVUxJE3W9
3ZuzJmQoNTkc9uaEedi5gCHgDX01vOTW9kKDP/rraE2lHHLNNh/3/UVqW1jUmhKtPv6VaeTlIZmy
OdybLvzRW/w1mDtuW5OWV79pLmgX0doX+IxdHGMihbatYv8ejgAC9XvT6icoeWDag72JFc56F5PB
//Nodmlsb7B9235+prTfVqvS7vdzjyYrC0aK7x97LGXLLNxdyFJs/6rmfXEpzOp1b/XjEgeJkRde
vETJw4iz2gOghdwrs74i68C6fZGNkQjEEgP5aC0lWGDT42uoxg+YA6O5j4Lqg6Iq1Y3dGI//tn5v
JjBRzXFd7saeJIG3r4vHnkgFYPth//5E7QeMvZuFw9i4l2Vu1GM7k3fsdJsOva/cF3jLeaPKg/1r
FQlC91IDqPf7ObM/DrBv3TfoEOPPRTH+gSv9RW3lyMRKq3Uq6Il16ZPlZXHU9fyXdQscpQMzWgQH
tl0qrbUuokv4ig24wSbuvvtoMjvBqaicktP2+qEI1Jk+sI6G2df2Hb2rxwv5/L2xLxD/YSOSJBjM
LT0Fl729b9KWpbxNYSRppWZdjG3xcSjAxaU3acI+7isH9Pngp3fjIWuK9YLSrXYDWw2LU1r7Kq3V
TvForo9zspyhWDbo7EzGK5R94qBB/Whh53ck6oue+sQ1XnMzOzSrVV/3PVtRhmsxrx+tdGmCLl3d
j5YEiYtbVf2874kTuNeu7fKcRtJ8HTQmjsbgfmwr2u9axOR0dU3nFjkg+SpLcbCTWTwVk1O/KnCx
hzzrHvZtSJCiUYZ39n1byPJg5JQbDKe91nj9jqaXauAUdcsB26nkHWUACtRFbAfpKJ+zFVe7Lln1
K5h2ZgyZuqU+l/aEVEXlo/dP/6frFUzuTtpIXmUZRezpDkZHuqybszssvAJ11XqEgSTuzLm71zf+
dL448c00o925N0Vda8jKWARrJjCPDHPBGaEaH2VFJ0iAjh5zZMyOyvKlzdr0PSb+89Ep6x5dlAU9
+Pw5IoS2PPIAfXI6NAVrJatCKdbBr8qN3FJVtxK+OGpLaINkz40YzHf6x5lJlfk6GuQUYvixSZEr
bwD84fnhVbrOQ5WSU1687OJojhF7Iw6RraOpP3JFuXcjvX0v3eyPZpchW/DN6krs+kis6ieMsd4x
L7masZaiOtzkYARE/hDrkX7vSjr2tirbFvsnR830I0SQzItgeqGqFD3D4PKUuXOPuFmvL3PdP45u
U3/NqCXCiCmFpyOu5NuF0qOmJ/o7TWvtYNVtRIvtZgE1qKRk59s323IfyuholXkLIoZFiqkU3KSg
rhQF0y298pOxfC4WyC61xH68MIbDIBwZlox9fjxO00mtYtuXVqYhHFK3h3bGtHaqouS1GnNxsjTo
+9Yy5phlNMeiHNLQ0s9STu0LwlK8YwZEK5FYfdpbvRt9GpS5v1i2VbwuKbJQsJEgbG/NXEkG3xDz
cp4XMpB9zOg5FepblI/6sVrL4VVDzCPsdMsEGzlZzzmSuiQ7thlzC0Z9fCpTrXjR5jg9xvZYhFbR
HX7/7T/++7/e5/+Mf9Rosy5xXf1WDRs2qOq7v/+uG7//Jj9Wn7///XeTKN6AiWrrmEvaQrW1bfv7
12taxewt/g91ZrgWWZKeBnt5K1TrZpcybVbV4Qpqc+Txcqkxzd3ac5xUd9s+Wlp/js2V95psxFPM
wB/U5ap+fNrX1UYZAaNga4LfHncS19F9P8QK0QSG6/yhtrNsGjsS/VumZmZ52vV19gXBA0FH2V33
PTrH8vYf/h//8su7/Uq813LhnQeD9l+b//1Sl/z91/adf+7zb7vcp+9t3dU/+/91r+OP+vK1/NH9
+07/cmT++59nF3ztv/5LA/mqtF+ehh/tcv3B89//4w5ue/7/bvztx36Ul0X++Pvv76Te++1ocVpX
v/+5abvjmtD+0kO24/+5cfsBf//9uahHEgxf/5+v/Pja9XQI628UWykROLpjqqpr27//Nv3Yt+h/
wx1FtVzX1VTc8/TffwNx1Cd//92w/ubYtitUizmVoKNxAh1k2W2T+TdITJajGqZq6KSt9d//8cv/
7Lsft+x/7svCtN1/6c22qumaqonNd1E1XdtxOYu/9maXWWvWVWbq55uAbyQML1NFxMSSOb5RMDYU
JHiXsZg8VDOoP3cIurRZj3yXks+gbxfXg+KMjV1KabvqnrM2ik6Fm9/m/cWeYHUbzNCctsPTWsOe
t7UHVL+rr60mecmI4uzSC/0KjTLI8EodEHOFMJOUU9Ei+VuUENm6qlYCIwuqeJYeE0Ws6RITM7cU
dY2+ZqpXIfU5IJAzUkfwqgShrTRTjduJsJbSCevIsfibaEIwm8hdVlVyyiuHmXGFQRtp7thTlfnB
slV/SfXNqWiUXr2QiBTUjKooNW5sU6eYOSAAjLy/LaHGGqTDvHEEygqeUPP6CnEwXfi2Kt6Sbu4C
7DRDgrBTmpg/JtmV4Wxa5M1d4IuqgTLxSDVPL1yPPAvF50k/MW6lYbPWJWoYpH51K5q9Njfxw06s
xeszdF87J5wYvDyC64RoGUFmW3D+zR/diNCyHBSvV+fCHzaotByae9dtr+QMKQ9USJNryO9IwizE
R5ht6NwLVDiQ0oocj/mz31NK8ydqK16RrCYmpet40ADV+rU1wHFLRgazKdF8civUJUDuWdQDSQc5
aVjHGcla7MXJa1HHUtcO0HhthdZs8m5MQOVswE4ENEF7faYGjIWAbF5mBxm7IUeFa5qUH5oSI8Jb
/aimpOGa905gmuQRqmrwJtRQqZR1WBS6hylzMM6EcY0QDoreosEQu5MicGaqa2AsLmNnIueAmnOn
aGtg1yRk4ziaUOOFL1cV5YmfWAT5NluD9l94sh/rg9Q/CZNk95hJn/Qwp7y0bwBvJZAQTyWZ76fw
yiaR6l6tZ+05aXuMn4wqICCTMLbro1GYSmhN3WfcN11hatARrSTMUktl4ufc24Lrt/RdCq4Wknoa
/dHLifJARsl2LSjSEdYQJxkqOIrirSo7f04pj7jEZIOpvKoAGgpwVABU1/ui71x6xYxdnnSwil01
ip1AQ+vVvFbDMh3KAZ0g1DSCrKOmQN3loHBnavSDEfcsNVTzZuZU4aiC6KIvIqQiVhs3CzfnKi1f
BgimN8kij3T/TwrT7EGdSp4h4p91JiwaBXjxNUdgdNY+9XEvvLmq6O0KVEKdUmA2lxk5v1CY+pe5
auhaTomcEn68ZM+8nnowosErRcq+PmliTsAyd9QWmuIIa3wEoF25x84c/Ibka6g51WdnjJFKWLEj
SLoRh0mdritL3Y+mGb9MY/KzcjWx6KX4k1nkyFFWPtiaeG8xqQYloCKpo1I3XKnRFSZpBQAoAqlH
30DVfYrdJ1RBRz8XIw9Kmb/kpGmpzg9LMBL8kmhWbhCfakPI+CTYXKGFc40YmykkJuyIxqeR1zXU
L2aN/mi0+JpLOxtPyI9DG5MHE5Uqr4iPlRDvyBwPR4T4TkWpDb5m8gwOy9D7WpOGS8ZTa46IyyqI
RfWLwfM92ajzWw4J27wNRJEwugn1Vk2sP4yESulSjYsPwSKdpvw4RDWoLXdRw4Hu3UnDoypOycHm
eebC5HZZheNSnJMIrTAmGlqgAjjzZls7awaT2grxLrNgyiWzOfPtBZnbHBUcVNcLZvrl91nFqtdA
tfrYwLpwSmn5RQvCFiokYCp9QnGDzAUVO50qNbEHYvwWWnO4+sbpGzMP09GqY+507/2q/FGn2acR
wJwHAea2MDX1GqNo6CvVelpL9T1zV0wN3PM+VCIEZfK7+W1Gd4c1uD6ZlZc74/NKki9MBQL0EoVI
hGdUv3K+DaNVHA2rP0zWkqJV8ma1S38okuQkkw0+XMaHHun1zvxiZiEOkM5mskCiP0u/6WP3PXb0
2SP02lzMyGtiVh7dNEocaIIJ1aqDGLf1wo9tSBGRCh6K1J8apJTkWgERvcOMmivBk/piO5MemMAn
kUTNu+c+AklimNMByNl3l3Ha69c6DtoWG88U7rtqTEf4P9WaksfRxjtFiRjF3PxYKN1bSRfaYi48
YozqPEn5eSji8UTlBdmRcfT6gnfeNIDsTtEX9Fo1kifZHw19MvxIqt+3Y2jLNUZOw8X8xJek/A9T
r8hLuYmLJWl+bHREJxEgfjLLIbsmYCJuzWGuuLTi0RYUtfUBnK6I0ZNs8xLYd/xSDoAOM0pkHpkt
JokR9OZFq1/QOw37CnDviuSPIqv8mJfIksRlhcImo1ajmU6QU5r3ZW5s1q3f1DQ3HpMgE0MOtKOm
ojgWD9Tb4wB6S3PXQHpP+mNvI6xQT8ADMkwJy0lLj2vaN0AsFKaxyujFLSnl7mltp9THzyXxIwrH
okypBaxfrJSCXzNnG1Pkti41IAtJe2DSd9vko4WHqEi8Yh3NwDH1Z4PRIJgtBe3YJPGq1rmU1liH
Q5AfawVqsmbUX4tsNinzm0zCLYsaZilnH31mVOCyDi3aGK+N6WQJkrNzvjwnRfbHJp9k4IkZuHN5
EXqh+7aFHsLgrEUQF/bFVkkXyyEhAVtbI+Tu2gyJWDX6Y1VsCJUeN4/bflHLYJncsAPZcEyBaFgL
RdjIAUyPiuwBpdf7ShbIpUbEJnK8jabRJ8s7BJkWI1O12KgzDpuk6ggYKFruhnJTTRqAd+FWkRWM
9Y0DF8LWV6TrOsrLaUHhrmibBI3y6XOvJ3OgWhbv7cKmihEDDLNIGs8Mx94k7dLPUNh8TG3T8iDm
+7yXwkySHrCG4aS5PMxdqr8nI0VYMI7IPgoHhV2QVSTFa7t7EaVMtqozCmfYmpgTfainct+anQin
NfYKdXY9d0b+Fq8Uf0ApA1eHIgu0LUPluNVhRm/Pd4xyYYZcK5hoI/GWKp2fTYX7mdSA0NY40IF6
M7cvSMIvK35BIxXMmwWZC2xEJl8RBmKmc5scmIHDPF/lprBT2WF0N1KsDlO7W/wIU5lp6MVrVZiM
fo77xcyphM1annkClx9wI+3juNbMVMc68WQbG4e5w+Y4A93VzknHcGjr4ZznTaj1Yjm7Vv5D6k4S
5hguI6LUBLmlu3hcYL6+zYY8qevxyaCc6GqVS4LfeNI3eJBLvSiQhmb6BqAprT2hXD+cMFmVRO+e
k/QoWvQUryL3atrQv5N1vrQmYHNl0JQgzyHDGKpq4Lp01peMMG1V6EZm7SsRSfLROYGlU07ZYi5H
YPcuCHMTwoXE+EJz1hPfhDBTVpyCNSPzOaznNot4FZLYhoYegi8hNE+pz/V9Q3IC44Y1J/rN0szy
0ax4rzFdR8cXX1pgdoIhHnOZPs/NQJuH0lvBlXpWr/xkik75230H+IYSf7zcTWopqEJMT0pLLK6u
SgbOnZhSOg615iq+G7RY9VEDWYNsygNtSFEWY09YuTH1maQ+1xylxasB/ZI18qzJcgHmO65P3qcN
ZYyzxoodgcRUGJAp3uti1CiXiuFOs0ZY+FH0rYibQJmop/S4CAWifk6Bt/uJaR4Ix7EKR6gWVEZE
tQTk0hQ1TZjFf5gZcSClij80I42O7ph/Yti+lOpy38v1mtp9c282YZQQLTUu1CSBPPKhXR5i9A8K
ZUqv4HXxAROD7iWCvlAgfmH3yWk1KKNGEpsJCSTOc3PEj+vBOTsxoBv8edRLy2Nguhd9NbpzN059
AE6NMiaYlMhp3xprRThKtr6rv3QKTiM9jDR/gDSnZ4DmNSoHeJsDojrmPSGeixKLR9bnCzUNi/EY
INQaT19xsLiLndnxF3AVzINyhATjpwHqma8AHapTCjoNN9aF0kORYG59tUaJd81ejEH9NAypE0yT
cY0z5wG4yTkpytQTJmFiNdQQUweEHzekONglf2VehoFV92Vw9QBcPDZbXLRjOpgnGEKYqda3yqzA
qfu/7J3Zcty4lq6fiB0EZ97mnBqSkmzZct0wXB44zzOf/nx07I6W2WLynLw+VztKtQtIAlgLwMI/
YBB2FuiqmfrXGEOhDuuk+0FKKmB0nPASHyKe65H3ogpzBDk7NTmPSaFX6EgRw/8YStt/UHupn5Ic
rgqafRxi995VOSQq1stYGUdMzMN9pmrKpgySR2pg2ZNh+vumMIknldtvkdO2X3JQ6O3XphkfbXyj
lZb0lsRUHlssZ3ZeGrePnVtO8MfiYlUQBLOCPWFIhQQcTkTbDEnYrV9wgMnU/qfrow/rE0bq4P7w
m9A6KczwQ6xHp5z/FoggN12Y+5x2POVOkcKDYXvFPS+SEgSWZthX7fT2DXCZ651NtTEbHuoQaBFy
29Km68P0VGL7sQ/7XNuqsFUjVwfhKnV4g6DNqPrSTg315wr7BzdVPqviWzlxaFrVjk8N2sVtpMMd
bQqkQgWJCLGSF5/XyDsB4HaTST8H/H8gK0q7ZujFKcj6BoqQD122t+x7eO3f3AKoSj3p7dijpWws
Oe3wEfOQgYrKu4AX8hhd8a1bQBKUZBl/Pds+JjFY5DoITqLAmSNDHGLT5z732D58sQMl5wmWUqdf
VHetHZyRCKLiaX8yQ9ikSE9997soOvd1mrBdTvtf+ihwL9v25tZHlGQX2jyKkdQj6tZ1cJQFACEz
Rbzaiilg9PGDGmgTZ9Q6WPi0A+iyyW0ml1zFHodtJsmfo5oDdQNpwVOi5gmWb7YBSeUf4A/EG/M4
6E33qA8m5/ZCaAgYD/usQf+G0/UW9ywEGKcMXLW/3JH3aSnuHgZqnaVGrMdosd2DokeEl3usaF5w
dqkggLSvUjdGvIRTKh90+16fbOcsE+qlrOxs04N3qwHTrsIa+RqEBKUBdVUqV1zsEhnebTX8HCeE
GMCL/ahysNPySoOA5H7HvNDbSnKKa5L0vajCKZO+cBHa/EEgs7lBGHTPhoz3jxFbhzYW2OqQT3Br
DlAp7aj3S+WwSzXrRyf/aAKtPCqq/yzaChVJ9QXZXeVM8XPsFPuow7bjJYGrINRUd6/wHAjR5jgE
ZbhpbGg5IjcbxGLh0JaRy91jaIx7gY5/EnH4o7QUVg22IKEHOJIdBvmwDIqPbd/XXRBsRRhyfbIU
Nj3KZBSY++YRj58X9IO9DaA1rl5WwAaD8NUmROVyWwKg3A4AQjc6Z4xS7u/hzpMU+TV9p3C7str8
Xo27331ax/uyj/R7/AFMDj9xOlV93EMUvwEv3RRZlCInXtzlg3/Sx3AX+8M+H6xfsZm4PHYjlugO
MQ5hDZOKpnV2kErHSuEu8Zt3xcD5RFLw/1Pq6TWify7dX27d/rCSCa+HRWIjUGNBKAm5QDK19taU
+GmVKjU9FyB4xzOPWe+tCCgsnEh3LwAy7tJCnGw3hqAvfkQNt2CEVNO96kkA7srgFczxqUvjnyU3
QLb2cDqPZPtCBV7StRV22s1FkSa0c6Th0Qk5AiF0OBp2jYphExwlO9oGaiOfM7h4J1Moh6pG4zqp
o715ZgHZLTt9p/vlPa4yiIko31Nf+SZkZPD71oyOkGxYCQbATigCz16e68fcDr4nUvzUI319UP24
28Ze4J06TmQPlpocfZcTWpIHe03JU87w/cDNm8zA4zBn88kjEGr1Bt3iYN/ouQ7RAKgngHXzlFXl
Xm84zhj1rkcfmDv0k2dghycVTXjo9WEHuBYfrGzQHNCm7tfRa8IdGqdIksl1f8zSKcDJWdLgwgDi
+c1moh9K7JCiDA1MrJYuUSReuK5CRCj+VSw8mcByncPeO/dKfheJ/muZ7fTc33aQ8DjIf+ccBYXD
07jqQ/II7O6RAw5IvGKibVc7YBX3UiAjxK6empRToJHV2rY2wElMtc4g/Yd3DXITUu9RCsrKt97y
opAoPw3kg9I98WoxIEPeEqid6fiSDD0aHUgEBc3jmHsGx+/wLu37L3IfPpqYtHWlL29F/kUzx6dC
YgNxeTndShVksoqDj8xOtAmKnqdvs4sIvf5l9JtxY1nPntY5AxZkg/Xqw/LWx/NIyejMaGzHoDxV
In5IQimEFui9AffmhnRnNlQ6hDW1VoKU1jKe98O43JSN0m0CUqBEOTUF19RrnPzV7sUo1TdrCC9K
ov62FJ3MgvKVSljrAVAf75MCMLWP/GeQBAIp+OjNhNzEw1eS77I4eJLhEDtob9qYJJn9+GQ0PJLq
Lmb0/ZD9k5KwHvRE+82lXz/EKPNR7lc3nW2Ud0XefJe1YGfyUncUBBx7PTmScf5XmMa9YSgcT/Wf
jel9x8uBHdBoXmxC6Dh5Dm15E8SFSq2OQgd2q/GydDYFicuDq0Zscsc160eZd2smx3xu1LFB8dCF
aJCpn7sUeZO86XZ+1Owt+BV7lAaQNS1rb5sBo9/kXfa77M03S8qdluz+aEN4KofgcxYFP7pAtbZR
m/8alapkoQ3SKWqLhEs7AnVjEnyO8diEOpIf0JZ41iPECqOeamsqYDCkrG+s7AhKX1EOuR+km7IO
v4OiwalhfB2khjo70KK2qGCi3/m2mu7cdlLWrKgOahOW2vSaOyAKIEgtCm+jGp7QJ6Wq6u3MlJIK
L6YHhAW5Xup5vpW8ATpe/m1oEgwmCwkoRtftQrOhAhb0Pih0uWNMPE4vQz0c8yJ8yaUQktQIbWmS
DQBa0vAf0XqvWnuEKKnBQTA65hnKp2BQt1rzIBUqHuBxDBnHnfTfbbi2VBCtHH8G+VsWN/82NRUx
NVf8bTVdhmW43W1dfeYGVG+TXpO3f8pc4L1OLed0ZFMoSdp2XlA9RzklE89tVf6M4zzc2XGabmyD
0ejV7mcU35l+mGzjMfePUdwcPDOcONX42SpJdrFsvI55XwJFYNTbsIq+5sJ4rZjWje7G3qYDjcWL
wiuFwXiLqC0KmBARQ0QxUWlWj1rTIV9b70QjfY78eN/29oPamPVnoCK9dJI6yCVFbVKvoczJHa/e
uJINED1r77yUrQ7rD8oxRgSFChAyCBVuBV3H06wJHzXaJ6L55nveDxTId4XRfnJNXdrEmfia9JST
TBx9NkmfN5xnKFz4Br4CQiGufUl9iSEB5VysUdzFU6vlaBiYPd9MTAQyNikcBz67MnURycByLs/0
f4ZRo7hbVecU9tJeoJXe5PKbpsT9np2Zm0eTwC1rysfYV6n5Ep8lL1es45LnDnaARIlGQIjgLAbu
BzverlgbWbWT9CbA8ULVj5HBQFB53wl1UPdhqb3JDZ4BsaRq+4jdBE72d0rYvP5k1ckYhhIODzWE
Av+FKblSLZTI4kZ2kRvF6WQFNpNShVsOscAzer5M97LHXsO+UA9gB7FsGwr4nl4aZym4j8NB3tlW
gtuFUMg71U+7zaIH6rkYG6nFV4vTy/9/8v2/evLV9Gsvvlty1l/PvdP//T+vvar2X6awDV1WDEvX
OXX/92uvqf6XbsJI4JnV4P1H1YAN/Oe5V+dfUQjUZJW3WFUotPaf115h/ZfQbWFCATT1/5eH3r8x
CxIPvKamaarMQ/L7111ELxLLIEc8FWUlIRKhSVRQqSS9+/wPIBH8wHeIiP9pXfzdukCGuOxryXty
7QE+U9qoO7OUBQSPMl5BXSx9gPx3F1Gr91BtheVE7PXbiVq1aVwtP13/AOPDD1Ds6XH8HZTDM5UI
mKGtYcOOhnwNnpfnvRNPJL89TZxv68P6uw8/aarclHvd0bP6t2tUr65k7OtW+TLGw9frXXw8SIoN
xOD9Z1hhaQSFpmiOjYl2FlAai8TuetNLIzT9/d0IjSXO5nqoakAQ5c+6i5OaDCoMVMtX4bp31/tY
+vnT8nrXB++7dgg+VXN6FRQbtUrK0psstexi5SM+XqeKPXX8rgPYS4YoKCkj5kxROCWnuqhjja3y
47YPmGEoEugLldsz/uDspvdqUG0SrLmVKFsanlkMy2DNckPvVAcEtcEWb31JY17/rv/0aRX+D6jp
v0NYsWchbEqTqLOIFUcfjB8++jlJJZ3xHLgzAXDXsPPyujte72rpO2ahXIvSNE3qRE7md9i9+cVb
zkV5JU8sTLE1i+SsGXmygs7oZBJ6AqbraxTyRrxu+9TbXv/9S13MAlk2eHTT6lBx7E458c7GSzHw
mNJamYmF4bFmQYwUQRmnuZU8eVgHbnxdVe6MPl3LdEutz+JYV2NIWSo3ZCnWkTFP5HKnFwnFjOtj
s9T8LIR1tWiBmJf+k9cUYpu5oD/iXFZubH3q9V384oGa6ia3M9zBKaHwCmTEYl+gGlfvrv/8hSxn
zQIYDLQW91JdOK4IjwTxnVWwg8l9oR/tKLmxE+Xvr2jA+xWG7he4UvJ6iHFmECkHjYvAJrOjtf1y
Wi0fxLM1i2dI1GMW1rnlBOl4Z0cc0Ut1OHgeWkbGcOh9cX99xJYmfBbMIOkw682t3AkUU34FUbxF
6sF9vd74QqT9way9m+9mDEDjcDFwZOCb3YYy07e2i9RNFPL8sLKm1KVOZuFcUAuzkczOnVo+aGm5
KxP7gjccWDI87MvmsdWGf9Lkm07V3UVlIxsBS/S/DF5NXYAYETdLOWku2fTe+BkNF6HdqVx8+Qck
LQ5aq+6K9JCkr2Z9sEL3nv+h/Pp9esoL+8+w8zpl5Xwhpqn9YMrNWeLAltPIAQxnTlf4L3Lrv02M
nmKUjkEPnIjXhDtQSoCgsDoEPWZv8hSWwG0TNcsqagdd2rIr0/FQCAM0YqOYB5fkXi+p1V3vYmGh
cQz+K/ZVl5c6F0M+xzL6c8r7kuVan29reury3TJTO98t80IznMaw/aNe8XgApCFcmZel9TXLKdmg
KoUqesUpTOXRcOMHkQ1fPMXd3/bjZ9kkNUxbQRMvA7fol5Stutr+Wrp5cdtmbc7yiNXFMTVpgb1f
IoCxNU+KcG8cmFnqcLUgLeR4MJ0CUP0+8eA8+aGk76NijH7eNDjTLez9zBqSlQPOryzHq0ffPVOi
7oefsuCd4eF6BwuTa8ySh2y2Xlng/wzMnmedJFJq2PIYQhW4Pt8WW8YsrLsM+kUBuM8pffMQeuUZ
IP5D1CrP179gYcszZqGLE3nse1JhO6lSvw3l8N22IOrDfjes/wDH/8KNv0fML4SuMQtdylhJOsDr
A0BI7TETGIdqctfdOD6z6E1wBPHDntZbuTzZsEUDzf0kaeZtG5wxC1+3YXHWno7IVg6UjYdlGe63
hmnIp9vGfxa/am2Du4ly0wkr3b3X8yCF29/ZW90Igqcuh5x9vZ+llToPZA1cIwUo2wEA/TVUsXkM
onuYEY/Xm1+a41kwo9OkUzcsbQe5NwipQS1+p4ka3XYz1GdxnCgu522V/cWKEIdSsn+or67M78K4
6LMIVocy0WIvAWRQIg5i9cPICSBsvwoBAv2msdFnERxRgMf7WbWc0JIHe283lgvflNNsfbitg1kM
67IqJV4u61ycfXkTxj6lU7BstzU+i94y1odc0UBhuJ2TVlYHXB5Uz21tz2I3VTVLhTJvOFR4KbKm
Jao6rf12W+OzyNWiPFIpnwqnsvyRGnptboIMsafbWp/F7Sg6H5+9VjjU6q1HyR8PaeUFK0l5aVHO
glVtRS4pbqA4Rld2CDfV7Ra7SAXeQJ9ub/v9s4Cleq2YrXANB2oVKvhjJm1jUA5P11tf+ABtFrCh
BwSx1GldddsXA6w5MFdxEmW5km4Wdi1tFrWyjp8usuEcqvL6SeXlMcv8B3mwtliyhLctTm0Wtm2r
a3bmFRwL06o0Du5YWz/cLDfXZmBpjGZRa0VN36uJHjs4YTdoKnXKwUWE5SloNeO248lUn35//pE9
cA0JJEEnNtV7+O4oaaCMYLfN7+vTvJD1p1r2+/ZFEVnC1uDF45YVHvwUmqTvAqK/3royLfcPbjQT
M+p9867t+pJkYbtXDOdcBe7NpYv3l73QwGGEOCpzeTIS0KbKWdYvWXNuU/nS8w89+CWAwEMv7UAH
nswIWmcQnJNqrcw0rYGPftks+kUoKsOjWOBEKpDbKtpHstPAUcwhv7TxuL8+AEsrZJYGJCPXTfj+
sQMbCFWzO1FteFNY2VOXGp8lAGEp2LjoInbAGd6jRLUfA3wmknElQheWhjrLAFgJJ1VtDuO0J702
Y4WGZQ+94PrALDU+C3/EvOAfD0rs9FqqbihLD0ezF+K2wFdngV/hgxYj2eE6bp+7O0WW3JOJQNnK
frqwdNRZ2JuNIQYBk8RJTGhniEpN7AL7H9sfQTHnQKsypBlXvmQajw+W6Z+ax7ubLQwRWSlcmcMN
bIgtgqT6fsCp8JjFSncCThdSEcqTk1955srXLc3M9Pd3PXa5aLXeNC3HGIruAXN17dWGifXrtnmf
JQTbyiC061CRUsUesAGpPyPht/LLF+JBnYV048kA+CoKDDA3YAZEUAtNq0guXgfM4/rPF1NbH83H
LKD9tokiRJgiJw/9fdJVr3Vc/JTc7kDSaoyvJTTXbMwQHThnLpXN5sZhm4U6SHZhhHnjOjoZJUfg
xE2MPYiR3N9f/7ApqD/4LmUW7DImjo3qDpGjNJ1yyVVbvm8UqrLILqU7yaRkFg6VsU9Rp4zSoVzJ
YAuHAGVa9e/WGrrmLir2CK/VjRQAfIcjGXVvHvoEAODXQmhhQSuzZCAJC10HSC/OACcbABdC5i3m
biuLbqn1WTKQfa0K1UwynbGykm9ohPIwpVM661YmZqn9abG/GyI4uErkaiJ0EkBeVhOdVLu8XJ/z
paanv79rOioKucDiFS0DK4aJq/3q3errbU3PwhxtssLrRDU6GtKDmyZQtggdrdUqxbTqP1qss0D3
MZXRRFKFRMMXTg7SGD6NZJHefaqj/HEY5Pu4+bFall0aplnIK3UmlE51IebKsF+tCjG5rNDXikNL
rc8iuzf7NmcP7B0hj5NQInyBxMy9ldW5ENZiFtbBOKY9hdDQYZfVn2yBaOIoWRr19xZNsvJTGsfG
oS0LpA4GvVtJkgv7o5hFteUpFaIERuAMUChlBfw5PBryY44aPeyLlcBYqpaLWVznqLoXnqUFDrSr
4EEBbf2sx0UGbxBhlkLXN0PeXVwf+SnWRqlmjyKQjjctbzELenNs43hIPMUJeiSbcoFQTWEVzcr4
LWRFMQt5UYaR741y74z58OZ52AWAbDgiHb1X+/rz9S+Y2voghMQs9nMfgKwrefRRWdVeAQW1FWTi
7QjV5raji5jlAD9nRYFsF06u+805bxEFHsuggR+bjAfeGsJtqbg9ouKZfFsl6M+m/S6h2ZI+aEUl
j86Y+veKkb8JpXAggN+WL/8sxHfNw9gUrZy3tVMqQ/3FhYAGZ6lamZApOD6akFkesGOjwb2qqJ0M
5uNezSVjZ3uIZGJDK45JBwg51FNlwztB9np9CSxkHnmWG0rIz8mgI3foW1lwCryqf0Bh2F+5uC61
PksC4F4rCSXkCkCOh9xQX1jGtwaJZX9ldS21P4t+g0zpojNcOhqbe7zRTAQGdiqKc+pKBwsRIs9i
HAuu3AOTb12UQj/oHtramDZIgbe7bfRnQa6GhjH6vEs7vcBhMDJbeVfo7do7+0IKlqdRe7dUw6iz
Qi8R1sWWXoPxrOtIWItPUvvSBf1KDlzIUvIsvI1ME51XaNZlDJtmO7pPdg6u3vCbTdqcr4/RQkzM
MW8BwKF29FOmQE5QZFSedb6o8kE91Jl9bk1I672rOdc7W1pQs21eQ1JPh5YpXSTI/FmFTmS6Br1a
anoW26lq98hYK9LFb9W73hxe4tLc3/KrxRz3FjSuB5WIXz1VUTIu0LYXrkzwxwEg7FkES+h5dk05
SpekCtDXDw4o1f/KRXa47ZfPAlgODYibvsygSDqa79j8bGpkzlei9+MAAMf5dwDEihoYiK5IFzTZ
HpUwO43Yi4ZBtkVs9xveIitZ7uMgwGju7270xkYyCDbSReRQFgYkLntTOiq8lm2U2Fg5D3y8fCjH
/d1JC7sNs3tNumRS9yrJONFG3sqOudT0LIgV+G0tLGLpUlgZ90n9HCbpt+vzu7R8lL9/tdFUwkgt
fnWFZI3XfBb1lwrk+vXGl6Z3FqytaGy9tQbpgnvoQUUKHVszJDwPVBDz6rYtRtizsG0tvUS6nthS
au25LY2dZdZrh6OFgZ+j3ITcRA10PD7AKx77pgdkZfy+PjZLTc/i1lPUesjsWrroueVtrVF6KOPw
y/W2FyZ1Dm3T7WJI2pS2M023gCr0TymZUpPNlYy/MK/WPGz7AR5kxXoEYPgyNiOCe9a5SL0nhLyP
HkIjK+lhaYxmcWtAZI4MuZcuoGK37JW7KWxvG6Kpy3dbr+GWZYRIp33pWwQfLD2U91UsvhV6ERyu
97D042dBiypHUcBjZO1k/cmAdGtg1XNb07OgraJSDSRNdi+1me7LVNpiHbFyel6a2lnIKqOkVLrN
r552qiH9GXMB4EySJ1jixitjvzQys4iFIuM1pdtK6H1Cc582cc1CAvL62CyUHcDy/z2zGr5XdduZ
Nhti/+xiPishtAJPqknak673z57ZXCD94ufQrdTHFsbMnIVyAafOzpKwcNS0+pyl7RtKAa+aaaG+
htiv7Wf76582hdf/vnyIOfAM9cCuNvWxdEQFbDtU/WHXN/DbvMRLH+t6ZUf4+DgHL+7v8avKurLz
PikdH8ocYge/cFDZarV8l/ST0Wnw0nX1ygctdTWLb51jihCakTtdKl0C1KGMoNzGufrgVfXJNvxL
qJUrW+jS2M3iXQ86MbaBmTsR0jfw/p/txMKSrISEHncrfSytg1nEZ5Hr9vi65I4Nr2g3osIljKHb
enGXHWA3/mpkY624thBCk2Dh+/QVIzMIGRtsK4i35rmOvAKvDxwr1h5+lj5llgZyHLMo+RZYBXtd
+lYOlzJGx6jrdO1OauzxwTAMwvb6sl5aBbN04PKON8hQkB01C5JTHDXyjoFsHkM16XdDiLSUXiOZ
gmrGbXAIMYerJXkkeSNEFKdKur7aB1hTWZtYNdGWu/5JC9Mzh6shXteaUimxAeve10CPPQw94Zzd
1vg0Z++2rsAMi85yi9QReqbfhaYuHvK0dZ+ut64sRMocqGaGuqSOo0tA2l/79NnGo3ng5GP2/S4x
/uX1pBCfgNp6ks6bcPEPt4GdkkDj1j7pSCFo7ffpJNmjuILkFJpr59iXPhtIM5gyJF8D97nVi+fS
KM/SR54j2+7WnucEo7DJGVb3gsTi2sPqQggYs4yhGJ4rufbYOrXH4pDdSYDzWDXpl0E1H/UyfL0+
3kvDPUsaHhwBDDNQjq6U4L6rxIs0dp9a9DwrI/jnehdL4zRLFnCTQzlNysrR5QLpzMnGL1bTf29r
fJYp6lLptCJMKgcfmx+urDyJOL7xd88SQ9NQ2gFbXTlaYgXPyL4Pe6bb3F3/4QvzO8e6ZRX8cV+y
WkpfVblR5UTLUf0d473iJgjlhdDci67Vvl7vbWEO5vC3LBeYXE0PCJj5IbitBWj64WOxkhKmFf/B
yWCOfBNCUmplQIUaSO/nEgmgpkDnzGh+Xv/xC2tUn/7+LuNIvl3qXc2GmaXh0ayT+yngsbR9FH5n
r0zHn5r2R98wi2a9KHxDtIGPQLeD5+yWvLH33R9Bcg5TFQkrscWRfdNLbwHeR27a7WoYCsbq9X3p
G6eJe/eNdaLYbduBvQu15smU6j12EU8KUg1GFd12bUJK+K8u+gLhgbCX7AsWzzh29C8hpqsach51
DITfurGQBfn1737qADuNJode4QestaGGbBHYaCdeXwxLa20W8D2SZVVdprUzGtYD5nrPGgTsVtxW
vhf6LOhTr1X6VJUyxy8RnfWC3N60iXvjzWmOlytayKBFYZeOVBY/xgEEkYjHtXvAwsjMwXIqcpNi
NMYUMF7x1BjpF1yOztyUn68P/MIKnePkMqY1EiH7PnZPv3IEN6AAsSlXCC0fM3O1KL2QqbRZsOso
VBvuIKWI2KvyqesQVk0kz1spxS21PovyVBgdVCY3xCgBtWaUirdtkqTH6yO01PgshkOcmUHi5aGD
YI16DCRL3yS+vgZcWWp9Fr5JBRmua33857QMWwIsao5K3r5e/+lLa2cWs0mWWX6a1QHbaOFIdQ5b
tn2crDyuN7/022dBm+u6BRBNDgAAx+c+0L6NUrFGDPjz4vlB5tZmIQunKy7H1gqcGuf6xMbgwjgp
aMFg4YmETbgb83434vZrZ1/qBC1suANJce7FG+Xq/fXv+3PX/uA3zGFwSiQAH5otr9moAscFaj4H
1X1KO+XPP7SXtDgPxUENnurscfC6C88ipxT8dotsEnqB2zH50YzjVgkepRq/42gSnv3k1Z/S2j8o
hYnNya84ajf4ZiMldqzDb6P21nXfSve5T74F6SfLjHY0Tc+DeBu5ntObZFRbH12Svja2HdcnG1D3
EH0eFH8PCO1Qlu6LGiFSh47T6MbI5BzCGBGS4lCjyeFVucNHDDZSScqdK/3uW2dQHmoVoWbF37Ua
qC+/PEf9oRnOg5Q/epH5KJX9ESDEa9D/+dEljiXXx/fPc/1H4zurcdhJkEiyxgLSMPVy+ZDErHaY
ke608Wstq5sh+y752DnBsjROIy616pBv0ITuEHTMXBzBvLWi4EKkzFGDZhVEEo5WgZMVuYRUmIxG
CsBhhNnjtRrSwtFwDh2sVLwtfFX2oQL1954LCCPsx41vqQ9uaD4Kbw0csfQp09/fnTkaozYRiyg8
JxpQT6lVRJV0sz+XZp6szNtSD7OMKFcIVbTV6DmtxlqI2uCThdgUIWh/ub4wFhKLOkuKoGZxl9H5
hMBW45MXFOip2bm2u9760s+fZcUi8zFxBlpxaW2W06hH0a7VfQ8N1Wrt2WZhV1VnmdFMpGxSpuSw
lPXHJgounY4ta9Q9moayv/4VS13M8qPkVWOMbZN9MVwsMUENCbO985MEufvq5XoXCwM1Bwa2kI0x
6AwsLDbdcq/69+QccZJcpb1tIc0xgJoWJJEYMvNiaKTAqntWEFlOu2xlf1r6/VMkvouEvKn8wlU8
8xIlXbYp+km9f8qzWExfH6CFItOfase7DoDR2FrWS+5FatGR8pLxR4T4eYs+omE1d2ml/evVgbvS
2UJQTAIzf32NlgKSrCKcr8ze+qcJKjQSLdaZvTIZSzXuuSVOlssCR+RQu9SFfQDi8j0qrHs5Un4n
Y4Yck46jfOs+akO5byL79/URXFjFyjzS/SqUurpXL8AWXoNAOpu1tOV174T2/crh0GZ8PthklFm4
40bIe3NnKBcF4S9JNb7XIXLA43AuvPRQSRgvgHj+anVleVtk/iFEvFsVTYVSFMjN7tJV9g/ZHo6W
gXL0YGHaVKhr4b+0tmfhP46RK2fWdOborPuyB+5uGJ9kXm2uz8tC83PwYGGHqdZ6orvog2zjYRem
8S5IfaSJY682xcpILS25OVxwKCyLArdWX1oV5cpoPOSDi1VWhndxc5+4HfaL+afah1Vpdp+uf9lC
GM2hg/A15XhE5fKiShzqVHX8harabat5jg0sIixPolipLzEKcVUIoiFU9efEAu5mtYfbfv80Y+9W
VxG2aov+VH3pEuzYG+mlcZuVfL9wQpkDA3UJH+0+7evLkGHyXtv/kNyOoaXg9Kc9ARv8fP0LltbW
LOZ91dL60o7ri5emByOx3xDVeDaCbGV7X0jKcyRgULV175p2dcHD9KUN45+KER/saDj5eYyhMxcJ
O1kZsKUvmW3ztlCxUPHM6lKr2muD4bkc+1uzTVZKlQuZ60/UvJvqiJSUJ5lbXZJU9Bj+RdMmNtgo
iLrGvvObX2wJ7n1vmPo2FYjIXZ+ehQCZYwORCTDADWOsPZFdNohzo9wdDebKLrPwTfLsyI+dY9W1
gV5dSpP7myh3XjFuS0PHhTVLH+whirdtU+0LpARu+5zZIUBYbRQmZpRd8BixEZHu0TusozVhi6XP
mfa1d1Ok6bgwJF6YXYrh5FJ+HfBtsaOA+9ZJFY+WmqFgvMLJWlhs8vT3d12FWACUugiyS5ApOzRJ
TWZnMG98vZqjBhs7SXScR7NLlHoe+pAR7gZG760krYWYnAMGbV3Rijrs04tfq/pPrYqbn4rVDY9J
640/hJnCYlKl/K0qRiQcb5t35e/hauzGb9pRSacNUoEw42V1vvfSVl1TklqKk1nwj1YlYyegppe6
8u9ZsxdERG/CIwp5trnzyoejp6Gnl5KL1m/UKTHQkgO5/nrL0Mhz4CC+iirar7Cj8Fsfs61a9ulv
PBLVlaz48cDIc/Agdp0u/Lsuu+hxm32RcmS8WylRVt7DP15KWPH9Pa9qUlS2L7zkghr+IdBkDKyK
Rw9irFUqKETr6BHXK5lwqatZcI9FbObwGBqC+x90qr6ENmL4mHuOCI/i7xkqNx225DmScEQ7Qooj
+iFr9FV1CEzsagb5pkCQ5xDCPkXeFDOd5oLEBq5siNiiQ7KWzj9OSvLceDA0TK9TcHq7xFJk/giN
uH8aSnHhWvT5+lpd6mAWxpaHfIciEwoBlNeNIhW7RkiPxqifb2t/FsVGbXkBb2bppcKUfSN1FUZM
hizOqS+bK0iepU+YRXOBy5Mty2N9SccYc1X0NT0DwwM05L/d9A1zQOEgS9hh49Z9AUJ3lmy7gSiu
xJD245VAWPgCa7ZpS104TIa5+SV3lfSbMjbdJYjL4M7Ug/T39W9YSBpzdGGOsVsUaF15MdMxNHHs
SJXm0egkw3q73sEUtP/7GijP4YVu0qroYI/lpfcxhLRDBNrlGnoUmvC5tC+tEsOi6z0tfco0iu82
6kGFWNF5XX7Ry+y3rlffsNJbA78uzcTU57u2s8bH8yEcq4uuhIehql69Ij8Fbrgy0Us/fXY0t5LJ
OGxMaL4NP9ttedT127BSsjULZB0zG17dI7bJUDK3bd++eZK1m6xYNnhxnq4P/dLwzKLZD+u2SJWg
uAyl/BAY0UvH5lAKa42xt3Bhla1ZLI+NN6Jr7RVs+l61wTQAk1G3+4In4Db1BLJmyrhFwv+Xbnrb
VMHE5/p3LczLHH4IPq9GyAirt0DDTXiDJxCeDPHA7WNl4KZI/iA65mjDseoLNyiS4pKYhbfDSVWd
RO2zXaTmwVuLa/gvL7S7u7CT/TWi/se3TXkOPCzDFn9cUBIo+vfC/ir7iNTCzq0LOUXc+/9wdiXN
cePM8hcxgiuWa6/ampYlW7bnwhiPZgiC+wJw+fUv+zvpwUIzgtc+AE0UqlAoZGX6o/dW153vFMcZ
Os61s5KJWnaICURUPq3nBooMcRLxezkUp6j07rqpf9tmKMP3QWunIajTtLGH7svmftDZXA1obugy
KIJvm8IIAZJVEBdiSxtLmXr82EI0lZ1VjVC5ctGwREpqBAEIOXlNnwdt7KM9sJhA5967CZpLGDy1
zFbOLNuONsJB6/ilYrnfxm7mOD/UVIcxAI5rNT/b6EYc8IlXRVeayTitSfnq+mK89xe9jRLNpUYQ
IBAaK6Cz2sdQbKoh5dAfiSPrFfNaNqgJIxwZ2loH5bWxlvWDO/kvPoSJCuqs1BQsK2OCCBftzIs/
zG1czJIfqIubRVD0a8SlttGN5BwC2Uq01dTGREb9zk+je+rUK7cW28Jct+uHow+EW6VOdNLi/iv8
Q0JBIsauNDJz4rvnTa5lct35RRFCesZtY9Gi2+E8pQzSVrRkw1pp2PYN13X78A0EMKfcDWgeozIQ
Q93rsWAFVEEdiIrc/gLbBIbvlpQ7cgQnDJ483Liq61c0Kb020Pq6PbzNvobXBoEuFzEXXRxG/KhI
/ljU1fvtoW3/3HBZ6oCXPOrrFhVnwZ76HgAaL2HiEgTJxsSMmH67eDXKaYics7tcMs2fHNVvC2cm
7i+fCOiSFW9jBxWGBxom3s6hcn69vTaWZTdxft2oJkCzU5R+ggkqFsMg9rKmK35lG9zw2UQJsATk
qPzwCvJR5cwFdJ9XY6XFrCbKT0TT0AHo08V45pl/FVUPa7bdEvwD3a/q2+3l4Z8nL9F17g9eBa2a
wOub61lSpE+Ae1d7d2B/OS1Y+oPxUbXTgST118LdeMhH15X8MF+f5lPQo4MxzpPu5JH0r1ro37c/
xWYMw3/TWjDdg+c+XvIeyuH1CWDIlRTPZgnDd9MUpG511DVx22bovaAB5D/BexqXE2Qzt/17w4db
ykAsATE+AGGch76Yzl23rNxMLAmqieALRFk13MWaTwtKrJ43NsexpMUZtD/s4PtQ4pYJvoNCGmZl
vSxpkInqC6NaiLyAX6QNZKbwHvp1mMdol9bQaxu2Nau4Jrqv6PJsGh1EPT4VJ7AwpDsms9fRHfZF
oSEc5VX3zBl/3jaPZQeYWD8URMNMJNAbAon/O3owIHpcO8shIu7Kkll2r4nyG+s0mV20jcQiaMaT
oPW/QqKgf/vf2wY3vBx9dU4LscU67qHleNVCbk9131SH26Pb1uY66wefXtyyUGOPZ4IAErY4RO+a
Sv7uC72pouv+QYaHpI7nky7iUmf9E641ZE/HcFipidr+vOnaTTKNaLCtkdRFhz4snpqo/upUa2h8
mycYbr2IOpIhuw7f1ydFir9k5n4pGPP2SuYbF8g4m9txaBOVN3Xs99mh4sNTObUr9TfLxjFRfEHt
UujtIvDVQ58DQ+g8s6QeT7f3jW3wa7z6sG/6bkx4GbhVXHuQG6bNgq4cjT6VbaMbZ3MqPegi5qh+
Tqz6D0nAXdVu43pzTThaGUldTNPcxJQv3slNAuAUWbOx5mly12UOZJiH6fr6opwdh8AyCs/NUxZ0
328vzHUBPqlXBIa7zm0+BhJdZHFNOhR4RAzxytOMhl7okr1MDVlpXLU4lglEAySX9Yzg1HF19U83
1OcKAHsWhCvx0ja84be96MDuxVEplMG809NfefTWpWuleYvXmhg0kemFOBGiverpm9bTI3gEvjej
d9dsPZQDw2nzDJvIq/S1LDWc3ab4xsPhgZRQh8wCfV8SdYao4XGTxU0wWtKMadVkWRG3CiBgn951
UF3b8Uz+A+YOyN3JbceMiUljg5/7aUWquNHg09jJTEs8gKtkrfBh2bkmJR2fKKgKO1rErGYVTnv1
22HyC8Cm//I2iIdRr0Q9y94ysWkoqEMWlYdFXBX92QmT+1GJJy6Clbhn+4zrtB/iHhSlq9l3r8/q
bnMc0vq5ksMJHS6/At488NQ/3La6ZRObmDQoXfIhhaoOboW9vNeJUIACdeI+dPPXpNmauJowNFm7
amrHpMYtJVuesrHp0GAph39vf4StamxC0GpUo0uUhusYIlaXyNftoYchpkLed235qoPlPE3krq2D
Ex/0SuiyGcg4tL3Z8XCXSJu4qNgdhNDegLW+g4TZS+NBmZiLlW+zbTMjBCj0L6ZOnol4pPOPPpJn
XPFeByBeby+dZXgTh6YqEmm0nDUxJJkhGRT8ImH5tfeclVuFbXjj9M4GLUOvQwCGEvxPEBd+p0jz
Gz9YiSW24a+2+eAkfe5TGs1FE7NCvY2L/3calPvADVfSPkvuYcLNAs2Coe7qJlaNeJHO8qj7dg2a
axv7+kkf/nrQ5GMOneMmrpKU//anwPk+RrL/d5tZjeM70tCf7SGoHjfV9c2S1V4ynSI5ETTf5bIv
n29PY/sI4zbNIpWGEDa/PozW7q7iOtpP40aeIdcEmvEmS7uMYPml47S7ZirQthCcqgjthb73NA/O
cdtXGJ6sIYtRu1CZiEdAo3eymaBxfQWt3x7dEmFNkFkhK8jZUKiXz4p8T2Z6ikBDWZeQ84Wo/Iof
WOYwIWV1raFzk00FXhT8t3rsdpBHfphK4L6XaC1VtsQ7E1hGpTeqOo1A+eu1P0XlXaAcF/Mk209k
ehFtsxIxLFvKNVxau0nkQYG4jCea57scee5OrRvDNvp1AT943SKLMRwTt7gynf2VOuXvCurxt+1s
G9pw6Dn0W54o2GAkoBYMwiw/sxAQ8m2jX2f98MehPu8luqdpnNd+fV+CLesEaa61upLNtoYfE+po
SBnVZdypzjvnkCc4t+UkzzkNnYMLXfodWvPKFXezkIu6JvWcU1e50HjiibOKQpCdNMlTVszVMUhD
dlAKADI8jNF9VI3dCaDF8uCTUj2Jel4T7bia5JPLjWs4vBK0bNymquJlKB60yFIw09OHArxC24xl
nNnzTMmQlLhVJkuhz407u+eQZWrLVgi4iS6bk6byQe8u49DtAtTNyt9ptPb+8OnKYGzjvF6Wwgcb
gMjj2Vko1ATULhXD3+Cg+rphZTC+4d0kDLqhKFHpoOCj2fVBXezLZJV56tMwiNEN7wYdnRNMAmX8
pgVRGepBf3dOcw+aq3JX+XrLAx8mMfy8B3zD90VaxVTnQ3hA/T1bIHanyp/blugPT8/VHBZeCVxl
9pomw6EBZndl69gWyPDzXC0kH/2hjEEgexwq+Tzz5ZmDWHLnzmuYbdscxp0b2izVXFK/jPnMT4Lz
QyTZGdq7l8xbtlzrYQLDfwmV1wteWMYFKZ8zUfvjuRdkmb/V4HBJfmyzg+HEoR495QJ7F2dq8KKd
KJlXfx0pKdaKilef+iMKBdxElXE/zUrdOmU8oJCv/OSnbop7PTsH1chYDvKxgVzxiuE/PZwwl+HX
g7uQUIY4vAs3Cq58eDsOmfvTppX6A1qmB+IMdQ+MNtPi7PphcdBFFK7kNra/bjh12/kESrsNSnQ8
Hw8el/Kg536NzNUS8JjhzRDECYZIogDVc/dZpMUXAk2bXVsEh9tr8+nTGRbe8OYKgWEm1MXJ6gPs
k9R77ulv/dyf2uYq2Vmdpzx9csHHcHs62+cYDo7VwW2+xHW+K6O3UqXoKQrlDhyLK9mZbXzDuaFq
3TmkrvBQSuv8CBWD7qFsqmDfQRLyn9ufYLO34dxFBdbMsCZ5XA6MHbqhfNBzlq1sJpvPGU4NmjyA
1iZdxs0A7I3jIDuui2q6pEPFdhr5x75IHRipCJ1tnmciy7IsQJ5fyxLEdiT6NYpwfkidRa/gBSzf
Y8LK0EvQle5AiljI4qHzqx9Ad11cV//yAtQjxfi9FGuSXrapjKN7BC5hqqqxjJ25/pku5T1kUXYy
LJ+IN72GfbXHM9t50xYwMWRiCnXHktK5CIdPECpSVQdOCLTJrzil7VMMpy9KlA2gplbG0F08AjJ5
Hlv3OdHdURTOYxBFR+SfK1gvy26mhv/PTccjN4GB8jT5yVP+xKth7cHO4owmjgyC6j4qNqyIl7L7
R8r8Pk26F4lP2GYFw9e1xutsVLUYvsqks1vSnu8AGJk3NZAE3BRPJVgVvErxInapf226GkN3h4Xv
2hVfty2P6euudOVIsDxd2/7TMjQjsuttNZffb6+PZXwTSDZVKpuDHAXgkJYnPpPdAp6rXdWFf98e
35JImUgyPvttXS8Yn/j6tanCJ7+Z3trBv7/q9G2LTqZ8austUyayLI8rxfGw5hb5gY3bWikDbpLS
obZYo287Q7oJ3cK9oxoFEY5uDSVoW//r7x+uxAz0g13ZMfm/uzyCz8klGgwW2aZKBP694brKkyKv
0zSPJatBgl95yQ6PYWvngu3fGyd1q5nveANiEASWDwJCCjsicWmZyCofhiX0EMN/IyHakUywLXdZ
uCNV/bNPo5Ubru3fG4e01vXYFO2cx03uCXQJ5eXeGZcJmZmfrRwCtilM9+W+F1CJmoQzeNPzgPPg
2BREv6jJW0N9W6YwQWUN5AHmMhxh4aCfjv5Ss2Pqj/19D+a9w20nthjBRJb5C8hseq/ChTpvQ70v
/IaCJKEoQa5ye4Lr8fvJLcIkkSt4LVqkqzLWY7QcaEjm4xRV0ddpBMlb5Hf9viqQc2ybzMjFA0rT
RVOF3KxJLsSFzGBa7tuqeIym4gUtDSuRz7ZoV3t98OwmqlTPJp3Frdd8QyXiv27wVr7ANvT19w9D
XzvsUXfv8lioTIOEQfhgt+zXulVtG8pw6rHKaodo7Nmh4f9qvztmIX8oXLUxXJsccRBz5tDGwTXO
D+vHAKzPO0jMrD3M2naS4dMu6ot+A0HIOMpQ8INS8T0qY48qT84LBH4U7Q63N5HNBIZjQ3az1u2E
2zvaRv4tZaJAJCyzbfmWCSprvbylLY1yoLtR0VvGn5KvNolYrGtiyWYRFrPfhDlQov0x9MOHJEh/
6Xzt4dqyLiZ6jCrqD23Dc4D7ECNGCODhGu1uXHUTOhZFwKXzdMBpEKH3xOGVe+SlWKPOtS2N4bFJ
2VPhaz+P8VLzxrrqlebJz76gz5u2jKmkOtdCMglKjtgnWb/PkzY7DBE4qraNbngtQMsVmSWOgRH0
/q/zEro/oEq2Sfs74KFxDPOoqgTKIyVwAo2+kJKpr+lYD/PGP294rYeb6tQrIN49lwP1PlxaNa49
Otisanhqhf4RtNVgYVrl/kSnxz2pom/u4B5vr7tleBM3NnooNJcg14zbKi93sgfvDRF/k1xsq0sF
1+vfh1jfget0QBCWMYoWxfzYoM2KPSL+j2tiYhaPNUnNWOBMwMhMyG9Dkh7Kbo72oApdC/a25TEO
26leGg49T4SyMCGHCijZO82Td7fv/tu2/teJP6xP2fICIlVTHg9sOfXJQnbB5D73qCBsG/+6bB/G
V5C+arLFhddOnXcMvSA45n4dHnQFRdrbU9gsYLguSbsoiojAHakAD9Eu5Vn0L8rPcthvG99wXqfi
AQHQK4+72QuR7eB9eOGbdHQCbgLIqj4Ku7DD9Yjk6VdvaV7bWuFleLpr2uy15MXX29/wOToG8xhu
rEc8o2ddj5xnYPul6I66o791V5zAlC12ntM9lmL6TVPe7SDVcXd7VsvuNeFkumYLgSJdGfeJ6x1C
0QSHDuQaAK6N0Ypxro7wSeprIslGvTR+ds3lXBEhce8fAWw4On763IIk7PZX2Ka45koftjBVugCX
agD7o9fqBWTWEDlys/Q8ChG9zCjtnG7PY1ut6/wf5qnDOetCiVqLV+Cu6U2d2vdEcaARfJpOK0eF
bRLD3yMyQ4IibFD89Ls34Xb/pXhmHyP+4/Y3WHzRhJJR5EdZm+GqA9Z8dWh7le0hu7f1zxueLgum
cLLB2JPrLHeJq9yHQTV4y0jqNdlym7ENZw8GP5JzMQAB6WV3jJNfLHe+ZBV5riNv7Ui1LZJxXKc+
FSlWJo9TGQqYt1zoL+Yw8XrbBpbKpm+4unCTotVRV8Ztqt44c8H15vvyse8LNDxUi8ZTQDuei2hc
0+u27CkTPxbNo1QyAO4ePOnpM7iOs6+AaOcHn68qTVjMYnKYdeBmLgpwfKGOB96/Xlwiqg6gtYMg
rV5xc9tXGG6ul9wRBPCrGCnseJBRWN5HHhcH0qz2P1gM/weWrANDZQFMdZwMtN7TSpX7WUJD6rbd
bR9guDYHAQkAG4gfkHHK9mU0/637qgIbn/p5ewLb37/+/iFAVeVccJYsMALTcu8QsAiiBWXju7Qp
Z+qi3ycvySBjkdJhn42gpg2T5E0kGaCVXrCSj1yt+cl5YeLJOqC1w0qOKAjz5NjS5uAF3VOVL/lO
lfxI2zVaTNtaGT4+zx4bferKOJAtfC8Lm/3simnlqPjfvv/sMwwflxA4pF0EgHMNdBF0Lo+j3+0z
76UiLwLsCE7zW+oJnA/8cQrGO1d9W2S4H8SPps7vymncy3Y4z+E2NISJPKOdu3TMxaW1Hwr6wDNa
fOkF71e+1eL6JuZshn5e07t4C2QpO+UgFGD+9Bjlwx166A+bNraJN1NjTVwZSDQOJXUX7VvSutF+
CbtgjfjLsutMrdNsmRbXIcCFCYlCE3gqIQOUyXNEmDdVO+3r4eT4epmPxRIMabLxs4yAIBZSz2WO
syz1yL0U3pPHy5U3YMsZYzKZjWBfIY7XFbFK3BzEi9lwaANI8fiF1x75QNL92Il036iAn7fZyDj7
/aDvpjyDjcaZZ+CNdqfHaWHJyhuqxV3/gKPRUNJBNqhlQ8gFmm9pdQx1nT1v++9GMChbMFa0uCXG
c1/el8CywDO7tRYU2183QoFmCzhLZtRj+3wO7lhKl90EaZ/jlr/OTKCZmBu0UNTIVWQ93ofedKfc
tbvt53+cmTiztNOyCRrgXJKwOVBSnbJgEyY5YCbELHIolUGLNemC/L0H1Lz0VpPQz+MRUsD/fwp6
foHSZVljRUgKbtDuoSbZmUzyIrcREOHvG47rglQTAkl5DoaHTOzTSug9OG+Gew50wrdtdr0a5cNZ
7g5lFABDmMfg407flg5vsDtQNw3LYdv4hrsSLwl0mCVZXDpOWu313PXuzo0SV6xkO5+HVMaNRJ0F
5Uj6KJcxE8lTHYlnpy+fGr84Qy35tIxrkdu2SQ3XBTU6TlaoXsS4hJWnPFHlTkAzeWWVrgb98xhn
pgJqpdzcxXXjmhDWqFyE2QOn+X9ZNW16omMmvEw0k4pSSrNYAEPoB/X7mKbVDu9dK2fz/5KzTz7A
xJRlAhDOgiI8sDnbh9E07pIGeVWv44Unf11R7sopfkAI9DAv9Knx/H2ovP9Kv/h+e5tZnNGEnVHo
nfGia3MQDUfsby+HyPSBZVHwRS6K/UpIreSmE4KZ1GYjlKxSjCnjxe8URBMG/kSagW7pzA2YCUHT
shwdLqIsTn0myr0CO+VfSzGvqrlbNpoJQUsn9H4sEZfx1A+vdZU+zHkEerlg5e/bzGB4e0Waehp8
PwPBHwX9u/PokfC5lMF+CNcKubYvMPzdb1LACRkKxeOcnyaNotUkw39YssZEYBvfcPQIT4EVV0BU
O9BBASWX91JPeGLoNV25PX0OeYeNjYNaLmQEt7+DUjT3wqMfuV7cp2p5pwnRx0Y54oxmEPC/Jy1r
9iQY/f3gt2gtm4tNwrYBM3FovtJZqZoMV6yF/HD85KXzi23uYYLQqmBmAyG42haTU+9qHagTQ6J+
vO3m/PM4adKYFW0LioMWxql6lNZrv31Pq+x3kV0xv9GPcSFPXeP+NRfF2+35LJvhD/DZqOc5cZCa
hF2UBIepCbR8S1A4I8dW9yNZmcZyuNDr9B8O4dFHEc5RMxYtqX8uOXAljZNuojCDsa+Tfhi8TINI
gPo3A5kH/97087yLIr/fVEZkJuyMzjwcZYnLOm9deRqBCd3zivwztmQN2WMJKaZOKvO6BmgJ9Dhe
Q4qnuq9ux3c54y8JejQ2foXh88hRJsUiJ4vriYFjrOpOhKVfBtf9um0bGR6vxhDQqhpJUJ1FD6AI
/hc6FncRzVdSIMsSmeCzyOfdIqciixPapPs26t/RaPmF1eJ3SujKRc+yRU0AGgUR/pQqnsURpC7v
IoKmOyco3zetj4k8A9MY3s4gUBSrZaTnq3rpwVeJd0x1n59uT2Fbo+vvH7zAjbyRgvk3i9F7c5oa
fQxk8KsiYLdNvE03U2YSmtEFmmvNvKRxpMJTUIdnZ1k5Mmx/3nDhIAFlu8DjU7xcVdRBA7bLiug8
IssC48PGOYyjGx2V5VBkIHcAa9py6IeB7oma0l3mpO0+yaM1ieXPKwbMRKKxfmwdWiTOZQ7BtTfl
VwaSIGpPEeHlC2XRAKVD4K+XJdxWZmfE8G6grqIeIcS5FBF5BbHic83bl9u7yuYVhmPneeVXJJyc
i9ZSHNq2Uoc6q1fKaRarm4g01ilO/BRbFGfBz7IXDQCB9TP0lN6qhq1EJssHmJC0oAG1bRt0zgWs
w8ku6XxvV/beGuuobfTrne2D0wnq5lM3V86FtqF3KqqhPyK56leSTcvhbLKdRZ0KkkhPIg4q/1S2
Wu96pr8t7biSbFhulibTWb4EJG9FJ+JIdA9dAJm2vD6XofM6ce9N+Ws1XNsiXX//sEhh2Qap9kcR
+6MLPaPeVQcWsWllkWyjG25dl+1Suh4+YqibYq/crjmk66+uttGNZDxcugJXbRiYLXP2IweE9QD+
/2QFn2czsOG4sms9V2rpQBgviw7YSM9N3swHNbsr7mvzMMN9U8roAIWd5JKnzbNTqUf0gBwB35A7
7a69xlh2kQlCEwuaELkQzkV5+Q8otz2xsbmrG9QVB/biNN2m9wxm4tEmtfhk0rWIHeLfNUHxI+zn
x7Qqp10lkv4gWPa2KeSZyDTWpLK6YjnicRyXowqC/q7inruSythW62qpD87Ag5JF4YjR0/b3EL3P
2W/fu3gDOwzJf9v+v5FrO57KROchHUYa/xQCR5NFa00GtpudCU1rNC094jkCzW8JPeIezI+eC2hp
idLdQ+50A0ApbvvcFVzvA1rJI6HwR6Xb7rzt4wxvH4I0EGJORTw3osfAUp+CCcWX26Nb3MVEr80E
yjgzyoQA2LAHXQ3qICb/4sn6MWXD4fYclogSGj7veLB+GzIRMzfDU5kuu33SgHDw9uiWiGLqnJIq
LcbUCdE5XwhcTl+aUO3DZY0VwfLfTQwbVyOdRs9Lodpclbt08H8Eol3Jvy1pk4lfcwEH4k6OsadI
3o3R+Auv0SgWAEQj6fg2RM4jZUO1skwWQ5tYNjUSkYdMpTFgQMVOIUodUJxsD47U3eOI28a27WrS
okE825nysEtjOntqH4HJYx8y9/ttW9usYTh6npMi9VWVxqA1Jzun6Ze9Gvy1pNKyk0xONMi1Q2F0
whINQ/XNndUPH+Fch9FKNm4b3nDktOZlGxaFc+kTCLaHXlM+8lTwp0yzdqVSY5vCOLsZKPTG0tVp
XHGI5wZZrLPhCY0oK2erbcMajlwjMfMblyE1Lpf/Kqd+DqT3XkTRqVzGL8LrvgbLuC1mmJg2PNK1
BNIl8OrWK+4TyaI7T3TRyuiWdTLBaxBFyZlbcOcylRmBIl8JPDY0Lg/Am9V3t7eqbYrrGn449cCB
wMfc853LABGync5TSPPVj5OY3m6Pb7GFSYMG4UpOhqJI4yCaDtIN75NFg480yF5pW93lbXVOR7GS
tFnczqRC85U3y6Tw+UUQKHRJfcc8vhKWbENfl+/DMuVB2sgaD+hXkeSfS5XQ0wBez00djsxErJUZ
02MuZn6hlVftG7zPH3RZpLvbFrBZ2PBnAHHCFo+zzuVK889y+iNhxUm6y8Y3VJP0rISWa+c2o3PB
Ewv9nuH2/AztamcNWG45EEyVzTkbKVs8J7nUPF320NdBwwBT9cGd2xnC2GttxTYDG/k4g7JU6TTI
x2dSdveBrDPcF501gjDL6CY8TS00zQoFLys7iGbtcduaTjUvVntmLItkYtPGaU7xdrMkF4E58ix7
TTJR7jy/fkimtWqoJT82BTUJyJdBBeuwCxgc9rA62UG++RzM1Ukk4hnIkjXxFdvHXH//4GsgR6qy
Sc3Jhar2VKXyULfLT5axS6XJWt3S4hT/U6P/MEddtQOXbsAvSUOfPNmf/DE5A6/7fZPPmQqbQ+UI
pySSQ9ko97qdBKam37dcZGKndBC+357FtqsMz+Z8lJ3wPX4Bw+uwr2n3L6vHtbPHNrhxRgeod3uK
anZJfEHIwRPBlOyaqqnfbv95mwWMQ9rrwl7UANJc8hwvTkmXJndL2UYn1+uLlbhq27GGT/u4ImTd
QPilKXjM0+xYtFW1a8Pk+Xr2ZH3w9fanWJbKBJ/NUbbMulDJpW89yK4lVZjOR6jK1+nKh1jWysSf
Sd6A7SKZ+GUZSAta/dw9TXgd2k2pJtvyYRN/Rv1EFSF4Di6pml46x/05h9HKsWzxZxN5Ni46nyWa
SC5497tLaPi7BmZqcXsw0W30N1MzE6osZZLqjl8ySM0GXtvvwO21GxEvVg5Rm4mvv3+IF8sCVs+g
qWEB0ZX7rinSSxN5a2/XNvsajgyAR5VrKRG+3SvbHIgzarkrshKQ0IC2/biSxNimMVw6IR6kXpsA
NadA5sGjbqGehoJfk4iHMKdetFL3s01jePbkFCDSVwzBL2+er16+c0rvuS2Wl23uZrg1TmqHhhTG
TpHN7LwMGha97tbQNp//e/oH2qz03G4pen4pQXdAwdTQqunSLmuC25/nw9REnGkS+F0I5AZSenbX
ZHo31dld40yHtND7rGforfJXblmfhz9qItCI9Pug9zBV788PVyyuFu5laPp96SRn5Tjvt81h+yLj
uG7dXnb9HDA0YuMJsKPsoZ35F1L586731CkT7nlx1xIp22RXq33wQ5G1fa1BSX9hXkOAj6X3PJgx
vv8A8ZHTwvs7otbmsq2f4fNhkJRTjUIt3KXcy4n+9Jf09bozFjnGotykMhJQU1qTdZmnRNdi/a5Z
yQ66p8TfQVyMfttmH8PryxDiFmSEfbRbvCcd2V9rLDvmFU95O/6Oanlum2rlFLGUIalJiZagkcQt
upJd/Cn70oKrUUON12nEAX1r371uOCyy/B9KMcN2x7P3yryfHzHUBLH10wJkUZ9jDXX9WyY+2UUC
x/3cndCm83x7Ha9m/xNnRk0gG+F86BvG6IV1PQFFz3JG31x/uD245QNMEBuHjmTgAuh6yVvysij/
FbA5NGCRvj10Ufi6bZLrRv/gPKH2pwmYDHahwHmdBsBpd8GcTaepy/xzX7n+SsHQtlJGRACppe/3
obpuAoWiQtu2+n1xwvbX7c+wDW/EAIisQmY6beiFAJuxq6q3iTcr756W4G9i1BjomHzhdPRSybLZ
jUH7PKf+U5s32/YpMw56glaoAQR+9DKK6AEE9I8OoldV0xde9ivZlm11DHcnVAD6Ln12UWAG+iuo
lfecJfMaBM4Sf5lxthM/5MuU4wMy3n/NXX5uyuQ/v6lfrshjtwagb5w2fohxzC9S+02SYCqSIQ9K
RPmYytLblApRE4Y2BqHwBVSNL20UFg0eqiDQtgPUIHrt26jYRi1FTURakaFSMSeKXnJwWXxdEs/b
Fw4OyE1+YCLS2FK0fAn0NSCxEgx7006ljTjeHvwaEz6Jdib8bMlbVSZMkgtHSnqIhHeWfv1eVsMJ
XJTHXq/RdFo8zsSfyVp0HaENuTAXevQFQX+gi+5mjgvatg+5+smHoBdlQucg2sUE0n2lQ6WB4Ep/
z7PYjzQ41xHatW9PZHE8E4+WK6jah4pElxxsjheeD/LFbat65ZHVtk6GW0eu8v0hr+mlL6UcdmHU
l78y7tbvaCYb6o2fYHi3Ym4/gcotuoSFkx6uGJwTWHLXeBYsDeDU1NPMk0FMbGzpRaf0Mczkf0Kx
PcRzv9YeeaFTcFny4DtR+r2dmvfbRvkctUlNfJrStZ8C9h1dmhYia4mqw53IenVYaLjsG9cLH718
xIN4GhbHqhjFyqazhEkTslb4ooPmLYX3TJK+qi6YD/m89MNuYsq9d5P8vem96Yj+LmDhb3+pZYOY
QDa03C5+xNzoUgWLehGD7/zmkch3acWClSlsX2Wc61nqudh8IbngiWA4Aj91x4fyyxzSU9CimTRM
hvuioNsi9B+QtiH1Zr0M0UVXIPecoj1uk19Sta35hJqsagW651sPndYXt5/VMfLn4L6PxuZw2xiW
dI4Y53yeLwOalOboQr6nM6hiRkcAMMfKrxHfRpFNTTCbdgLS5mUYXdD7MOwiRvvTMrfePmd48L/9
FZaIZqLX0q5qOu1hS41TOZx8z/dOHEoLK7vJtmGN8z3TWeg7kiNeOs43dM9f0tk/14m77c+bEDbF
lyLNBcJxT3J31/wfZ1e2JDeqRL9IEVoASa+qrRfJ7d1jvyg8vh7tSAgtoK+/p/zUwzSliHqzKzoA
JSQkyclzylYkTuuy+1anCV4bxVQOS7/RrJCOeyx9EjzG69odpyBfdrqwWN9kVKNC9bpiigKDgqSf
I4U6DIV2d1aorXXDl/scVT+grcYKbXktIaQJXDbLCd0rCbTEDyaCrfUhDaDclmYCaM6reJfLHZ5M
wZxdL+hAWO6kRv8Urr8RqJginZovY4+iG3QUuAevbJuHTfIvRVEW2Prqz07RXqpBgxl4Zglh8kKB
KQWS7uyFy/Mylh870InyXZpdy6KmhuMXG8VTGKd+VqrSuThO3z220UIT0Um1k222deH/O6AJ/aaa
/Nz3Mz0Nv31CXvKlf1HiLoXbIKRGDFDLiQ1etPmZS6r1+xq28pvqluXvu7YUU94TgHpw3EKuKlPF
4Bw6YHuTZRV7FX+WRWcC3iAW5Xq0c0jGpm0CYj/8OPXl72jseJK7469Q7yHrLN5jQt6CcYs6dxUk
CyroB4Ai9Ynx7b48g4lyc3xkHx1a0mxyuvIM6tj2IR6b5Xx7Aiyrx+RfAwAt90A0jjABk9AuSMQ3
6z8z5z9uN28zzLXbV9H2TCmWD+tplrvO77Guvzc+/XS7advIr12+ajovwcAwthi5H/VffA1hNQ88
q4t3Zx7OlO6ctrzkQ1n5meLEO5RlWT3zmAen26O3Gcbw2jYv17Amg59ByWlOmpFMSeO3v283/oc6
4o1N0ISu+YqjzrHKvQyY7eUY9Xivq5qjRGkVmVA7JHyQ1bHztvTf9BKetWqh3tfuRZ6WYMdEti2L
vwFr3RM8PLcfRkjmQgPofz0nSQxE4H3BgolvG2ZczcGbBsgfidcEuszrgdGqStYh2EsJWGbIhLnR
aBrAjbKQLJQTvwQjmAkD7Bw7p7ll9Zq4tk2grk7GKwE2xftfULWpE26/8PLy8fYKsDVvHOdj1Ucx
HkK8DMSZ63fXxyz4YRX94CTaE5qz2efa9Sv/G/2IjYio/Kxy3SPjjXto4SM75rGsIRPT1k9r5eYF
D7Jx44+czUk9esgToyTKcdu73qVCU+QTFT29B9Stl7mAqCAX/Vy6zpct3nsusNnH8HB/Weu8ECsw
w7gZnaaZr5dinu4rbgz/Q9Im4irWBEaJII6ddIr/rOthxzC2kRuReA/sBopNhYfMBf0NrN/Hrt+r
zrY0bSLYuL+GAwoZfCTmUZ3tVc7vYd4rerKseZN3LRrHBSxu2s+ClYtjVUl5BI9dcKlKcd+zb2ii
11CHW9SiKYIsDvj7WrAfSz19u+2xNssYHjsE4AFaptXPeqlaPPkK8DErdz7fbt3iT77hrBrVhGMc
tX5Go6L7MnRFeNIOnVMCKuYznpf/ud2N7SOuv7/aEzbRhrruZx9Y0TF65DLwkiHavWTZWjeCaSVW
2Xabh01taiHBoa98sVO9YyFb44a7kkAHohYCBzLSaqd4XoazYvz3fXYxgmjtjv1SuGhcFj00e8j8
uCj99b62DW8th6qDCtsEb40rcspjVya0iO/MYppINdzDQQExX2/jS0CTSNN/+NLvkc1bVqUJU1um
uGNb7buZDkX0OAX9DxrF84lrUR3cau8tzbIvmEC1QhZVUXqDm1EOsFoVnMlMTrxsdhILtuavH/dq
zZfgHRp83rrZPEbNQTlqTJzKfTfW5HjXBJvYtHX0hVA035BmKzuWrL1Wz9Os8s/3NX91iFfj7yaS
R2R1YZ55IPVJCgl5NUDt4n/ua9/wWgCKF1D8FS5SI2DgOg5hTfVDNTB1X51GaPKnQYuiDOY41xkk
XYFmmFxRtZei53l3uf0Fthk2vFdA47BsVLxlNeftyZ+Yfwiw1T2UfJvvnGPDifmQA4gBrls8NDoV
0oMBgwPsXgeupn7jOmAC0vgSxzpU3pZVqGjC3lx7h77X/KjAV/MQua46bIx6yehE4rjmQ5tMY8Oe
59kfkTRpQtS50QD5k9vWvK6rtwZzzSa/Wm9uV5Ci8sMtA8YWgiHTWi5PddfxHZSLrflrLuBV88O2
iCqqqy1rvKj2HtZGEnJgoAbYw73aOjD8vfDHUi4ttpMWpcLCJz8EuKh3bGO7uJnAtcJTKI5s4Cwu
Kg4h+qSyioSnKzjCbctD6RKZDLJ5WsP8U9GgGrEGyYFz543nPwxqjhcOqK7fsqlky3Ic4kK5oJQa
/OV0e+otjuQaWwFAsHEjNVa54zUpGIweWoKqIf/eS5VJmRbrbSqruN+yttn+6Zh/qhT5R0b0vkyM
qc/JCYvWwuNbttD21xyUP4UK71y1hv9PqLoYo01uWSdF8AQNvgUsRcGesNTbdgcy5d8+0bpbi+rq
EnYvYnFWfj+ea7/aPvkAPR/umVoAF/7dxZwvfBigzJ6RRW5nMsjhPLe+A7yP/n27h7f9jpnwtWYS
fi8EesjF1J4aB4CMBsWMO55nM5Hh1W7XDLEg3QZBCWc61/FIEjLy5dCh0nrHRNem/rvxMZNCbV26
3pdtozLHn9VRbe25DH16mPsZ6Im9S5DNStffX21/Oiirri87lTVKNgcZVN7DhMfhnVjH1rrhwK4z
drmrWgAg/T4T2KuOisj7SM2ZSZ/W+qhZkFu0Zr5TFh+mNe4veFXZS7jYhm4c4g53gXppmc7EqJy/
t4Dn35iUe5GsrXXDf3sakc53Ip0FRRgcMMnjIRZirzrB0roJNXPqlvTcE0uGAlHv7HQtA7eDt7cu
ba0brguMQuFuvVJZTRYEsHi2elZ4rTnddluLY5l0aAW00X1eTlgyrRij0wjZyQ8BoPjfJYvofWyp
zGRCy6NghYxCNWctCWXSX2ssmOh2oBY2+1y/7JVLFVMpewVarKyv/QGk26rMsFXsUTvYWr/+/qr1
gKwtyysxZdHaF2eIpasHr1N7GAub9Q2HXQdPA/DCZCZY8NjwLQXpyNHRzY5pLFtaZFyaZRD709YT
mckm/99aDZ8pJ48Bke9ivlcwaOvC8FvSqXDJccfK5hqvKiX5sI4aNRvOeVrdf24vUVsXhvM6y4bq
H3+SmTssz32o31V+fRgm9tiI3YLst7ESzASYaT7WFAWJ+Iyl1WcpGn7yWek/Ll5E0qgRNHHryvte
u90emYflq/4DNls8XHtLfFWwRV7SDDX8rgSiQbRTdAKxV7dzcr79yMZM2FkbT4PapmDM/L6OHlBI
SBMoWYqLDtiYXA83XuwBTiyr2QShadYXVQ9VyQxC7b/XHCE4mu7ZtBOE2SxmOHrAG0/2IRGZVuRT
nvtF0kuJIti4+dGH/HR7sVn83eRAAzl8vHgcLtN0w5BUi9Ocr5vXTus2Cxn+3oOwKnecBZOBPIoz
Fc9tsUVJrKq98kvb8A2P9wLdhlGH4Yd+NLwLYg8XkGJXN+UakL4RIpnam4FsHFVM65gBP/Sladfn
ntcvKIG5VKw+A2h6nvseom7Th/vmwnD8MGj7LYZwfQZJoV/AtgBnGA53Htom1CyU48zkwkQGyJfz
gEi1uJAOL5R3Dd1ElAWOV+TMr0Tm1+5PqQudKGzFdzZu3KHVgJzfNRmaDVNepZAwZ3USNkT8vD12
yyI19Td1qUIarUpkgfRBJVUWrGnOfhxBTz6I6nzbibcti8lEjEFDnugtioesj7BARx27hxAYiWPl
TDxrtjE++220Hd0ilACvxdHxvq8zDnTU8/ZNhKtQptapO+qG/KNQShVAZfF2+5ZdysSSuetcoyRy
GrKND4mzsnOoh/8FeZsWfr5zrFuc3MSShT31RcxJjy7ACqrEu7wrv90evW3ujeNcK6XBHdIMmbtG
n4D4+ggWtr8rEe7Af2wjNzx6hIylrtt1yNZi+K6iSiTEIXuFyJaxmxCyIZBOTJkastlZ/VM5NCph
AAecIYe7F8jaujBi8Yb2+Z9oP9sc5p472b5vuoKelNDf77K/iSJrQM44t47Xo0Y4KJNYDievd1H+
I+4830wqtGHQkU8rKDP2tIofpinoHgsafb5v9FezvQqWEVZI0EfRLotj56zkdnTm9mPnFncVqjAT
OwYadeg+hhvPahb9QKFUkYi1+nh76Ba3NZFgDetyYFN0n5HI/0xb9lyR6nn29XTI6+Zyuw9LkGnq
cPaA/OLZRLVZ4EJAtOed+w0Pf+QIYQ6O4iGPJwDmzl9b7dXH2z3a1qvhzrGaidv6rM1YgfpjZy39
xJlymihX752jto8yXLqMep1zP+YZcuQPRaA+htv2nTrFZ12J8wQ+ZNygvtz+GsvuYeLF/NpHRX4U
tJmspHeCuruHr9F7ajIWW5kgsSL3VS1BnZw5okndHpVcYfEYeMXOpm2xk4kT22pIT4wzmle4cx9C
kGtnUnb+GZXV0GFhJXTGGWXv8vG+TDszoWOgZdJBnvdIBBHn8xj6dRLEzn2JJmI4uhOC2lWxDSu5
HspzOU3RZRuq8HR7nm0zcZ3/V9uI27HZK7yCZ4BmNgneQ57CTjxt0EPeCaBsHRhhOEUCXYFoCMcQ
Y/KDI6V8FLlLUybrPcSxba36//6Gq/BokUdVnwXxCE7weA4eK+Vu952jJoBsKJZtjaaaZ922fCom
7+sEIfPbxrcN3PTn3t1wdW+6TPldlel+yU+1CtSO5S0Vp8xEhtXNpIZcySGDMMu3ytvSWZa/8q1/
Ibz52VzfgvD6Wws88TcUJIvr19tfZZlxEy0WVUHoaMB7kQmp+ic9yfjvBZwWLxIArJ1PsxjOhIyt
ILxxF5qjXhborm8xW7B2W4RS/k5gabnImxRo7lj4wKRFfbb2eMh2qvJT0Y1Pld+AH9JL20Xs6WRY
jsLgasNX7ue0UIv2O3S0KGDAw3Y8a9c/Asz5dVb+ngvarHX9/VUnU+UuIl6DLkN5F02oBuhfAAO2
Yytb64aDR6EL0jIa99lY5U6CTEeVQNns4fZastnHcO1mXAbpI5uWNTofk8mjOikhkIjS1nk4ynmh
94U7JoZs8sNAVo5os01ADOi5bWYynAO3E/euWMPVR8DfFj3wNmtb9xJOy6dhyb/cZSMTSLbKyG+C
fuWZAAloAonbdy3dYpRsli9TtFdGbpllE1HWr4srhx7xAPX5Kg+O5+FNxVnr6fPtj7C1b9yzu7lt
UAOK6EnJdTnMjZbAGU/N8b7Wr8vrlQdg2aBYR/tt1iyDuPT11D+EcpeB0zZ2w4lJ5dC4myTPSshe
K9CG1N156Vuv2/Ewy4ZqkqBR2bvrJhaexdEUJ2yS5BQArPngtdXv++xj+DApqNeiArHLvL79mwWe
k/i08O/brE0WtInw1Zc5Gue6dx6pps2ReFO9g9C0GccIu7EYYzW5A89UxYcTYsn2An7JMS1yrnfs
b9mETMnOLg4hZyS9LqPD9OgBtaZI/rdU8ZGobmf5W77CxJZN8aorB3fcbGHF727WR29bHqQjdmIY
y3lmostkPchRgAc3y535iEqTtGcobKLzsRrXX/nEPtxeRravMJzYmwpWFGroAFXGI5eIH66BBUhv
dqba4memQOcsHLkVeu0ycE0PeC3utG6SuO3vI2dgJrps6ZZ8xNMrzwowsD/PbQ/Nl5zcedSbxGdL
xDeG1wHscLX8XfmoEB29H1EtDvHS7WTtbQYy3FgsuLXNesA2F6/8SK8RNue0ON2eXVvrxlmseIvC
RAgWoqzSj44xG8JTA2KRnRPYtnYMP56rWICfcsYBoyDLuSgIkZc/43H6ed/gjfO3KEQ5FXxts757
7jTYeDo8AO3sDxbvMjFlFd/csM+HJusrcnDK4FjW4blcCmzQSNmT+yRjmEl1Nuu5RrDl1RkXpUxa
0avEk9P5tn0se5xJcub4MZmbcK2zfgClD5UibVt1pNr5Unjbzk3WMsUm21m4QWFp3rwqm9vhkVJy
AWXiZQIO4fYnWNanCRhDsqUaZLhWWVeF85D4rFraYx0RvoeutNno2vGrKCIOY8ZzPVdZ0XZH3o1B
wnu3OmwL4cdNh3uoQNtyMry4lEXLaLNVmYP66wuIDbaTN0N8JVRu+bmfneYppmC0uM9ohlPTvNZF
paYq86Dcc2i9ih1HvLxe7mvdcOopbyPQGRdVxql+BH5oPLlNSO5s3HBpLVc1yI4VGc2Xl4HOD7nc
xF1moSZMzAMkNydtUADnusQHDvqKw6DFHoz5bUegJkKsCRfGF5RcZnnQXpTjPSh/QApsT2L8bUeg
JjwsnNs59AGdBPaPfsnl+K4L+F+3J9Q28qtrvHKBHORCuFOA4q9do4dRk8cwWJ781vl1u3kLDwY1
gWFQEs8XWYgiWzz9o+Ey2ViRUPlz0F8cESTAVBzmEgz0+PV2j7YPMnx6CJQY8t5xUlTzHtdOPgZ0
OBSa7wRetqkwfNl3VlctEZrv1VAnsiyXpHbcvfJCW+uG84oaEF+IkMIDSu5+4nodH/Kx2gt7ba0b
zou387mv/NhJqcvfV0Rl+Rydblv97S2OmqRkBUfxR6F8J3WoBx3iSMbnrqk/U6dUiR+v8ljM+Yfb
XVm+wgSM+fNadNNQFllH3PxlCrsemNKK74Skbx8J1CQn0064erqnRVaFeGDzuPqLDOH/arEcvZnd
JRMKuop/+1xZweU6gM4zj/G6x+N2RD5NEPHZknLbxF2HJzVhY8AiL5E3r05arNu8HkucBPkxIndK
aFJTQtNzIDEEG2ExFSFA9VEHCre5+Hx7ji1ObHKTeWrxCiVnJ23q4nx1YlkW78N53gmrLavVpCYr
854CoIJJln0/Jy40QpLYaf+at/zkhjnwAOAVuW87MlFkJJBsQroc5044jy9QJCkva7U5Z7rM5K5I
mP6HpyyfYz5N0km58mQS1VIBEbVHM2CbCeNMLkm8VE4pnHRryudgm57aZrz0rrgrgqQmdCyPp6Du
ljpOt5ihJi1/6VZIvtb6vt3axImVy1o5KGwvAIyNaRI43VNexfeRwVMTHOauWrGF41Qmrn4KQvZP
F497uFXLNmSiwXxfyYqJ0kk1SllQUfAEybgyIWJ6niK+s5FaptakI5tRP7rSYs3Tpukem4JdaLmd
NWqFb/uwZZ82wWCyDINpKQKclNuMR3gUqj04Qb8HBrO1bpzD0NrsBJIScSrGYjyqPB4TQcu91v/k
Uf4L1qKmHCZpseR9EHUDmRmdIQ5yZEtzauOHfHaTsRfJkn/woibRw5bEy48omJ9iUhzz8MWPPujm
J8vPFUho7zOkcWwH8SCQ1eFxGuX621Tm74OA/bjdtG0JGN5NpqnKFWTC07rsp6eoiyeQKZTTw8TL
vUuuZSWbULEWpIOsaLCBeHR1cc2FBn1OXhzGW+8TIDhQKqnzZTzd9T0mcmwgpfREEORpq/ijszqP
Wy2zSO1hECzmMnnHChHk9dbFebqF7VmW7SGi3XcUDvxze/Rvg7qoiR0bQhRuQukrTzkD3U3dVfPD
jHM80SuNzyFwoSckFOtDxyP3gHfA+5JM1MSSSTWMVBCWp55wLxDM+LQiht5Zu7bZv7rvq+tFxVpQ
+CxjlLJNfw7iYkyUA8A2Wb/V11zfbbvZpsXYC9ouYluVb3kK2oyPSx2945ObNuse1u5t8AE0V//9
DfmCVEobyyidmhF0ActzreRLATq1pUbZcBkEJ8ja/n37UyzbmklDFvVh73rOHKd5neePZb1tf61L
oXZScrbZMNyddYucO1Fi/UJURPACV7Amrbrgr1ypnV3f0oWJI1s3IIAbh0VpH82Pa1Q+i6qj54Kz
pxW6sPe5uclIRl3kFZtyi1JQap6KQehjW7jt0YvyPcI2yzyYULKiryanBI9/urggWKjHuEomRT/e
nmTbpdjEkdFtAo2XO+VpVLh/eaXL09LJ/4Gs0nhwhzg/AjQqHipBOGo+yPg0FfEeTseylv9DVYbs
igoHN08Xf/ni+e/p+gkygKjH5e8dwILE6O74pM2AhuOj8J2MZYW9TE+xPKi8HA86QIL5tgX/vJS9
cT6biLOFEhlxKvNUkQo04h9H/Ve+VMc8WM/O4hwh0XMoaYmSk+GokFroQNVI20ujzh1oIkedueWP
gIGbc3su8vm8TR8lSITn8riS5Xh7iJZNycSroWrHF6BxxAriQKmtEWjb/Y2VDyBm2cNJ/3mrfcsK
RmRAO8XAj4AgaOI1lA7HZN3UwV+zxr0UhCdr2JziMlPh9cOr+FMQ/A3I1yEPlsPQvRBRJuMWHxBm
Jr5wn0CO7QmsvU4c2+CDs76MQXTs+Xfp7Qn3/WEleGu8xv4jh3AGNRRFtN9/1gJPqu+uw1xYe5oF
ChLW9sGjEDgov2ktP4YjuyBph7tM8a4GE+N1fPGeB/rYu98YiYmGK2qvukrOx2kQNY8YSpj3R7J9
aHFoEPINtRJnLA+v2I60C5PQ2dNx//NE+la/V798dR7OpRob3WHGGnBIoxoH2AFvE8cG39eqc1h6
yYTaSTHnyVad4iI4emMDsT52ln1WCfWu4vTQ4eDEf2PtnBrvo9vsZAL/vFu9NTYjLTEUUFV0Ni9O
1/aT1v3BG1Hjgs2h37Zjy/oEDlQ3Z869y9XNaHAWUNrU8c5txLJhmIi70Bn5TNZrQM+DLpmDuEnK
sN7bjmxLzwTdRY23cVFvMWBqP3v9s3S9g9f8zOWFBeeJDqkYPvIlTxb+e4qytmyOg0bszw9YdZCi
20n8/EGfvGViY1d0PFEEkMy5hvJ4KHG9BAOIwWfC12su8VvvVU9h867rwO44TqduA0O0Oo/0rxjk
7zC/zlPcNjD3XvMX6gySLf+fEmcU2B23JbpcI57rIuIb5PPIdYnsL1zb7BghVqUDqVByE4LKq3+I
h0Ye6qjcw57bGr866SunkFENKsuqYGlOq5dZL2e/mHcOCssubGL9VFmxntGSpWoa1iTuwnfeLDPU
ruy0bxu6saMNXulBj6FmaSO/Ahfx0kDt9Pb5YWnZxPp1EvSwYV2xtK3mJYl99ugS/v5225YowAT0
dfHme5EeWBpMFxWFCSvDg0D1cP5DBAuS5s75vn6MHUXlXsddD9anU/zDncV8ZFH4rm3bzHX9PGEr
e0K9+JDc7s1msWtI+moZtR10BUfdsZRVtQMHCsELN4Fd4r7WryvsVetz1ypI/VDEnCDRb09Vs3EI
vjTjPNy3lExauNyXHehwgjCtJ+giOTmemeMIwrm3h2+Jy01CuHXgYMj2NEu9Yf2lcpDPqeFbgANu
KPKd2bbZ33Bj3seCeX5MU4fU4jwTEh1lyYLj7Q+weLIJ6GvKupdeUdBULORTG/FPLjjQANTaubfY
mjccGVrzfdkwn+I6FB8cZ3rwcvIUq23ncLXYxoT0OTOek6lDMPpeVcdSQDotaqL7ChepieWL44J1
kaww+IX9XqK4SEhwn9Y1NWnhtrbxhF6Ay6zI4CRRLGpkh6a9m5xlWZoypq0fjH27YM1UTiHkI3jQ
o+IIPkSN+h28ib9bBzfcy6NZptjkiQvCKGBr3NJUeQkSEduYgHLx9uK0Te/191ebAyvmntYtmnYZ
WxN3mZDn0O19K983zt5cisV14txP26FPt2p58druUtA9yWubWQy3rSq/n0Y9k1TO7Kjj+VOHbrx8
r3TDZhrjjhJVemZ8iILUXThNHM6zYKrZnaYxvBbWrtyZB346VPPRl/Mp38iZjN1O85ax/wfEN9BB
0kH76bKx0zaSxxLc/LdXjMXq/wHwkQqPNnEZpHRAKXkddNGh24butIEp93S7C9vojdNX4FG0nYjj
p50YHjdPPu1vCrbRG0dtX6+AlEASFetkegYI+mPsbwlZy8vtkV9H+EaYbOL2PBzisVq0l0qtvza0
fOaEnFpPPKxRcXJashOO2wx0/f2V17q0GobB83RKBk0OqnLLQ+O73s5xaPsIw22dYPAdwko31Xn/
gQOimes6Q57nSLf5kfd3RrgmQ5wUImjJvG1w32V7dqArCr36sTgOzNl76LLUndA/v78yFG3VVs6D
v6We1oeq9I5RGT7+Ue0ap+bAHP5+8IePYz5dGMk/USfciVNtE2S49ziOvCoisaWlV1efodCj/STv
QBhzvL3OLO2bOL8N6WkSU61SXcefULx7EWzaWVuW2TexfbnfAdi60jXtpTjxnjw2Of8au3mVOEXf
H8L53mPNBPq5MV6HgGFe0zgIj1MkEXoN7H/AXu5Rp1mc3UT5TaHeGhAKw0pzt6JoMH6JB/2CPMDH
27Nga//6+6vVtbWAkUEzWKVA+wGq4/ZNOjeDfAhKv3243YVtoq+/v+oCxBFzjDd9hSeOieDaPC5H
1ZZ7/GC21k1Pd53WH7S7pqwPmy+eIpQnDNpX9yE5TOY38DMKiN3INZ1iRz66LCbPTAT3Uf5Rk/gt
3mZSEjrANBCtZ7VzuWpg3ba6bWIN94ViYN/2FFYPnB7idYIdeu39HYTzXTE7MTF9ou1raPy1KmVF
/KI95/0kt0M3qb2A8e15JSaqr/ZnMUIaTKWgfb8+6EKYQDNcXu+xDjFBfZ0be9HQREvKIn4cq/GF
NzkYKusdjItt8MYRvYggzoduXtLSRU4V1UQoASlmuRO+vB23Y5P8t0MxPsuJDO6YKirPpedm3qzw
GqNfylLc9TZN4uuHvfJZn1C2tJuSaT1PxUEN7kMRVn5S5N7Oa5jNQobbLoJMytfOmBKnLw6kiD44
dbmdbs+urXEjqhYh6SDC1su0mee/HY8UqFBG1uy+xo2Y2okXFxU+aFzw5WfvT13igGj0dttvOy0x
kXxtMzQCW6NMeYNMcC1wYE0btn6+9wrw9is3MfF7LdGofMoLCa8K3QOpwwOT5KOXx+8rt09J2J1r
ADmS1rlPspz8B9KneFeMC74o3sLq7AWd84By0D1iJctEm2A+1fTgwoFuVypd+Z4R75cXLTsp8bfT
dMjy/9sDNjwAaoW61TTvlmOshoeZkqMr5CWAswUuKivGvYoHiz+baD6k5nDKR92YumOd8oKeZ5Af
LXz+Dsm6b7cXls1Q199f+TOy72MD1pgx9cMyc+rlRYAu8nbTljVr4vlmmpcDMKAYfanAy6HALz86
BEKaDXHPt7uwjd7w5xYS8WKA2ndae7T95A9V+3B9MLnPoU0In6pZ39LCGdJZex8Lrh4mZ/1+38DN
Q9iFXnzbF0MK9MV8qkoJFgv4wc7ALZY38XvbNgi8ZOH9RI7lDwWd0cRz1ee4L3dcwLIuTQBfmMcx
33TVp3FYAKd2Hmd1Yip/cNy9DJRlYsNrAP9qWWKvafAkq3hK8MaRDl4jn12v26PVtdnHcOFh3a6F
x+uQllGcJ+GgT61wfgTLHuWNbfTXfl+NvikbCgJ1wtPWVc1pLjdyKcKludP6hsvmawtqf+WLdB2m
pApQgUbTUFfPm7jPq0wdUb4Qv8bzDEfWtUQtiWadZA/UY8VeUt3y4kZMIF/YxFAJ9ib0UPpJG6H2
ID9r0E1P+q8lDhLSPFHnqyt/Ce6DrGa8eFAc6avLUNEDeBySyOWnVgLfrB7Hcj1gBQaBm7C5OOCP
SFceJ/UT/3KKGui5j7AL2XuOta0c44z3abfVAQvbNBwdjC7sEgYXGKDwt+O6b99QialQmuut9TYn
7lLATs69yM/EUWefikdv6w8g7b0r801M/N+Vf1VUU9/h5XAOHmZJj22+xTvrx7I9mHg/qqvYz6ep
w8aPCGvu2WO9hj80y79HbrO3x1kMZaL+sDVHQz/X+IK5+x149XvtbDWE0KrnlgWgqQByf2dKLBTp
xEQALmqACkIoeeqod65Ln8LBT9T6Z7F19CuJ1WnlHwLW44V0SZBqvtOMxi4CAGAU16rhqS46PO96
dcHOkPWsp99CeevwC+yEezUoFg1DYoqRujMk2UQFl99YlVwdBqiCsEwaEAoHIjqA/2oNvvpBfVmI
d6ncIql1nYzwzrbXibsnLGLxLpNorvTDWnsQhkyl45zyOv6L1uNx2cpftw9dW/NGtNCRTQmvjvVz
0z21Ivg4qu0ULP3eg7ltRRp7QxVES5A3jn6WY/TUkK4/VTPw26z1vlBUM6C8rfTuymMRZoQPMSTz
ltmrt+fJPTe6TaH1dJ60k2j3b68gv+8ylwkanEku8E7QbM9sWNgl4NAIgDhZey78vnl/uwvLQWlC
Bt0eJf5ad9szlCjEQbVre5EhqXcOSlvrRhDB1tzB+T7pZ1oM5Hltwa6mS3/+P2dX1hspz3T/0Idk
bGPDLfSWZrJPMssNymyAsdn3X/+dfq8yPEOQ+ipSKzLgcpXL5VPnbBzJ1ka/RL93mzwq7a5bGgeU
Pij1nb2stH2dztPu45lZiaFLSKDyItzQQwkDhEH9Z5lHj14h72obNKvcu+5qni/J5yRUyMrEiUXY
tmCqrBvoP6gYepgff8GKty3BgK1JoSghuilEQwOqn0PB900hTlD7uK7QtMTy1Q54Cxtps3Bw5LdS
QGEkmj45eXvl2ly4syJdmYCsi4WWJfZ8JPeiT7faIdfWzsJ/7Tl2hchdGtZ1Ve1Hd84OHjaQjZlf
CURLGF3PGuQQkAQNoXSGnsXqR51aAWiv9k1HXms2/rjKwEt2OZWLKGeFoGFaRhPoLoZQ8qbaKbZV
SVw5aS/55VxX4shSNTR0W7RtFClatT12ZFb1Rht6UoW+VfF1Ted8CXSbIdUadVM0hlrJ9gtk3MlD
09PxSzKWIJhpJlPT48fTtmL7JeaNWvNgEl1TrKvhRxbrc8Pm1+uGvjzyXUiKh7pQs7ZoWNRD7Rf2
wA6zItdhbfhSntTrJ86Ey2hYsQQUpKSCDCY1W/fpKwGPLzZnd2AZaBfbMYyHMYgm9yedx1+dVR8J
97oNx1gJSUvcWZ7OYu5iScM2Gs7A3N82gx20Kd9IqteGX3i16SBmPEceDeORn0CcdptO5jaetzAf
KzO0xJ55UyVB2y5EqDvv89BGB1hgzz0FzlB3C5C0sjiXGLTelBISJ4MM7YQ9oE382Znkxn65MjtL
MrmS5bpWuTfCm3N5P5PRwp4DURjA6JyJ641kfe0pl8l75wLCnmxgzDi8y6m+gXv2KXHaF8ulh489
bG34y+/vhi/GzAXHbyTCuZH3ZZt2PrpWdzyPTx+Pv2bjhQdbEGawGRgRQlwbPvbMO9Zz9JU64hSZ
6rqsaIk5S2RhlbyYaZgVNgWEkf5J9HVcEZwtnBhSr9A7ycsxJMMlYieN3NXIVTdsu9KhwZdoM6Lz
WKQRtk3wOb+1bjX6fdV/TjvrVMUyGEV5SiEC2TN2sj163aGBLZwavLzAGELNMnTAdHLghUXOJnIb
CD2N3YbRVxbVEoamSspYXowIrHX+PDTkO3Gcb1LL62qNSxxarCHHYDUdDbuxD+12OE3zvLGXrSzX
JQytmh0xeVNPQ9AMA5I9sOIuaY0E6GdMAjJi3X7sFmsztPBqrx0BdLZhhHIC1ifKRAP5aGofXMms
jUesfcrCsyvI8DaZyMcQ9DZgLXaUtXOR4e9JXRa7vHH7jT1oJcIuWebsJjXgOKumsE1s7gNJMfg5
AQ/9dRPF/o5P4E9VtEjSMTRiUGEiaH1ikEe90P3xDS9cs8XCx1suWz0kBQsJSe66oT+XI915kXi6
7gsWabdXk4JOwhpCpyfe2Uum/kSdXIV2E22RMK19wcKlTQ8tSKhZDiHaRp2zrptkB9kq7yx57ew+
/oqV67QlRs32eMk9oVgo9NH0dSAispeuCjLyM/OsQDZHFC0/ftTKgvoPZm2Q4PVuDKoaed/5vJcp
Orq9euOQtTb64gyNQ5yomgkfksYQQiOysoLMcs3Gu6843ZJqjlUO0hcOS5CuL3aNrCt0Ond16BXe
uCtIu5W6rlh8CV2T/ZAwjaMt4kfcHrRQ/BWc7vMTm7p6I36sTdTl93eZAWlrjS4Mxw6zbuLKr0Cr
+X2mYtyo+PzvVf+LvuP2wrO9is66GqQd0vzO2NlpAF6J6i9TUex13QaxoXtDXvu82tdoW6lcCs6J
0o9Tz8/k1iFp7RsXrq/RxNdUObfDCVegz+Dp9QIu0q3kYfUTF67fU57ULMXwEXsk48/cgByCP5nY
Dvqi3bvJbS1x7JiC2NU+vlVOzqUBq7ySUZn/L+14Z8I6dUow4Q1jmBimn8iMZh9wK/c3g2SRvRGg
V6ZwCW6TU0ckWgqG0Fjl9JwDRPHbJIl5vSoWLPFtEwSNp6zmCJ5O/2Qp60166XXp+xLQVolkcMoc
O0s+uAHr+XHO+xAxYWvncuEn/1jfSzyb8gZeQbmtD12veHCIyf22A7yX0HskfG8d61IfPY/XXU0v
OewciYu5EYiHEHgQ6htHFDu0HVo7UdbVddvkUtrU5rzswOTUh2194X8RyY+hzo+Ny14+NvXafC3i
AdMyYi0xQ+gl+tjxw1zIEH9q0fquXTA/3pJDW1uxC6d3aFSOVmX3odeBqXPM6mgHwPUWpcra6Auf
V0QCAkjiLnRElIUl7og6MozXHXXIYqOvR0j+aKQ/oUqb4saFSO8Xjo1/CzOzgsBlS6jb2GhwRpUQ
jWqoZe5s6MZ9snHKDZDgQc4N3WEvZaW1j6tmFZB4yGN/tlsTWkJ4G1757+ljSzCc1VpT5AisAqtz
T+NcxL7HrmRwYEssXAPwZJbnog/7tHF8cBmhwzUtbmxw/368hv+9/TPv8vu7gFsWjpZWOvRhSrs9
M+SeWGi11M557MYN5rC1CbpkBO8e0cMDTTZUXejJUe9NQTRAa+PWpv/vvIIt0XCmK7QhfTeEOZGA
IXpKHVlj6xuZjNfBWJm38HOInQxCsmpAXKTN3jIdBM3dPNqIUv+OIhBP/Ht6iqhXbdt2fWiIvitl
+wigb2hYCvUFdqdS78aL0i211TVrL1y9azqv0BDZCLW2B7RZewrShFzetqNwd+PYuhsmXzPKwuuB
uk/AzhE3IUTN79CG8qfMppOxvS8fL9qVFbVEyuV2rESVwSsKKZNDWRddMGxrG66NfjHUu/Xaguwn
aiP0b1h8Ku5omfenrHXk6bp3X2TzngfYqdQz8uC8AOnjmAy7uR3V/rrRF+6cjEUEugPE8ok5PPFB
2Athb7tqtuLt5S3/myKwJRzukn2IqFV9KHjxw5jR+LWwjwaq3iKyf8Us+3ndd1xs884GLs+oAJvJ
EOJ4YgdN7Qw7J3L+XDf4wp9JAaijPcAEnuIUqpi5CLjDxEZEXVs+C3+2s55alYf9oI+a/MazDAmb
atiC2614lrvw4KFjtmz6bECCfqBSzId0htJP5TZvH8/N2vgLz/UyL0NVOIVrgVwHtGogGYzv5Eyu
W/1LWBwcq8szhakvIAC/b2jPg4xH1nVTvwTF8TwFSx5hbSjdQQd9X/poNtlqTFux6xIPZ5wus0A2
1oUc91EhmuennRUVw5UTs3Bch/Mkjdu0DRVzyaHBJcAx1c6W215C1z/cdslol8c5GavZbcNqzPN9
GvUmqOf0nidRGuRAJ/p1I0UwW2zrgSt1YrYkuZt7htO4JGOY9nJmR+SA4JBOC/WY1LZ1FOit3Ckr
bz9Beb2vdwku/3b1wLaUuVdW8RI+J7siLwE5bkOq2lPN+puqLu4neR34ki2xc91kuL4oGoWFDWrs
WurTZNynOqX3llNeuSAWjp6CgZ44NEFihvLPHW5bx29j15cvV7n5EuOGDkVazuheDrnuSQApm3GH
3yrfclm0ccxescES30YHB4pzlNShwR2oxdvz6LgPTOVXldRx6/n3DpGCbICSFuX0VMzsoOxBHzgg
WfuP52fF2ZfQNuICW6IlblEKL+//dA01P+vc22LjWxt94eyu13ZoTsBBHk3j3c+hKecbaqqtBpfL
KP9w9iVtnUdAw+zWULWO7TRQZf1DyeY5ndR3EEJu+ffaF1x+f7c/J4AfW7hcQIKXV+jSpeN9Yk3X
rfwlBK2AIv2QtNiCKoCfCl+wvPe7Vto/PjbtSgqzZK3LBPo0S08OYZtz6UMrHUJR2in8RtMvUvLp
5PTFRuV2zQUWPpwroGW7qGlCZzpE1gjVK9281Toi12VJSwyaTLykNx0KzcYqvuTCu61Sx9lw3xUL
L6FnDAIkhrpTEXbp1PhN7NxUGd2opK5sR39jzuj/MTPRuhSiCPsys30GKiVK0Ebzf0l7aaCunALk
Y3Yb2ALctI7egh6sfdFlQbxbs1EuiJOBCDPMMwkF4AJtwKaJpo3cY2VZLanrPOIZkNBPHa73GPNx
n+se8ymz99LU5CRdyzyN1zI2sCU0jU1eX9gQGQqnxo7udWrVJ9pysLRV2RZB5dpsLTx8JLzrLc/u
UDyru8x3WNr9wG1KteGFa8MvcnDuNO5gDGnCvh1c4GQsyFhEUx587OMrIXCJSxPCWH1WzHVIPW8S
vlWoOsyizjoyN8H9BmQtN3ahNasvPNwqrLyb3XgI7TQrUXDiw3BM+p4FszcUO8sr5i/V5ZL8489a
m7RFcg6FjxJGaexzXgx0l3SEBWXRf/948JVPWULWavRyVuPc22cq7yCbvdOS3V8o8Fgvvru4svn4
KSshcYlYGzTHjaiDp/Tt6Ecy+w520sJx/3w8+lo5cIlXEzUT0AvD8CW/KCok/micYzp0uI3pfabb
T9WFJ+eUxP0NypEfP3TFKkvcWj7NfV9IiursPKStz8D9HlaZ3OImXRv+MpPvwtaUpiKWXFQhz0tj
gqp26QhetKjbsPuKr/DLc9+Nn1m0JKNB1b8w8QEF018doT60wE86Lx6vm6GFsyemtnMeN3BH41nz
wRvV2AVRDPLL6xxjiVyTmTbdADOE0CK+V7p9FdGWbv3a9Cw8PKMoi+VT04eWPd5mYzEH+Vx/ZTFQ
Cln8/PH8rDnF0q+rGcquvMXFy2Dvnan8ZBwvAM77ugr1ErU2OGCLyD1ctTiO9Yi081GPW3fTK0Fj
CVYzeRKhh65GPYhGv8qkvU014qsz3sSjCZVO9x9P0IoPLIFrvU1j4UDzJsy94rkZH9Mk2gjgayNf
zP5u9Ws94ALQTeyz8cx9HI2ogXvXxYWl4mlks1HnU2yfwa6H29LGOc3CbLRor52vl6RomdfMCY8w
uIr0CGm45PPQ4QxXMt9zB79r0oNllSicjYdMxxvp7NpcLdxY2PVEIPaVhR0Ztd9UrndQ1Iy7j228
4mhL4NocS8XsIr2MTvYQJ9g1xPs9p+TBpdF1oG+2RK+xjlhlJD1yhnjcs8etF9llGzmthwXzj1PX
EqSWFmLIQf8FulhVRncJQ1HR5NVbnqfVbqpMuht0PiK+KnnUXTdtPHXFJEvcGq4f82KWETnrRp1A
JLEDOf/Lx/ZYG3pxwG6yRijoHNrnyBafW6bDDvLcG/F6JeAtQWvKGidHgPr3zNT4Q7Tep8Lkt1Md
bckFrRhjyZ5mRaWI8xjTYlr7sajLe1Ag3hHTB3CWXWYg55eNxzgp5MbaXcs7lhRqCCFdnlN8UDuo
25mYh6isY98i3nFGYZnnzpdBywdusiCZxyPl8roYs4Sy1ZBiV1XkkPPIrbeknY7d5B2vs//C2z2o
pBk3w9Bc8Rr9oDYEfaefH4+9Zn/6d9Qtat4jQePknKGDYHbYE02tLyIqN7AFK7sSXe7ZrISqhsvI
uefqUI81Ant8apL0WETFLVSPH677isW2nQ4UzG01vqIEhaqTxKGrOlRSnY2vWHHAJYCt7pklwXVO
zt6c7HhCbopsi+Fj5QC+BKwB2kF7bWOCcvKKvt8umfxielGF8qMygSzehpnXvuBin3ebK0QhrArp
PpZQnb1atvunGoa3q+Z+CVujE8iC6xSTk+Ae4QI9TkgTDJm4LuFYotXiqUscXtYmbHsLSpdU2Ps5
adRGuFibl8vv7+Zl5lIMXabo2ZQk8WXsJYG2425j9BXnWsLUkoQOjKAYffa66Jug2RMb22Mhx41s
ciW2LnnVOrcaRtZj7bTFrTR3ffsMCESQRF9wkkvSnzyTGwFoxYv/F2vfzZIpEq/pB6weUYmb0nPO
k9eeO+29EWI/u66+zouXkDPPKjPiia4IqeP16O+2sn1bDd6eWPYWXeKKuy0RZxrNKMQyNr5EHy8w
VDuuQkxdoVIfgjhj2W0VCFZMvwSfue6cqiKbs9ADRz2ag91vbt+cymG8brtZItBUSkVkxQbH6wia
siBUfWMKFztXufQSfpYrwILc3lIhbXw7+grI1th8+3joldxyCTaTtIA4zYihh7I5M7TxO2jJqqwB
dAYbi3XFpZdYM8jMoSWh6uZzA+bjnd0U6iabXbaxFazZdbEXjxbNIsf2VNh36rah+s8Mgm2f4Abh
4/lZe/vFftzyOZNppPKwpsYk/qRj3fgxCOherxt/sSFr9KIMGWl0WOrGOmUMetyij7fEA9asu9iH
xzhrPKfJilCp8jvQLS9MOQ/oorob5Xi65gNQNfw7YmsL7IpmzGc0rYM0bKI98WnKr9ps6BJBNldF
j2OBmc8ymvfVqB5dEOdtONW/gyhdAsgq15AaWP48dO3oRTskNK2V4wPcuzpxPhNtroqidIkjI43r
FtAMpGfwbMofOc+as1MrSX2iUA29zggX73i3IUDHBFHNrnVY5yAShK7YeCiltyXo928fgHTR36OP
2iK1HUv4gCk+FbT4Y0zz9boXX7gv+okaUBV6RehAvQBEW6MMaDNsYK3W3nvhuy4ohLk7sxyQCv6L
59mJpuTKoRduW0P9JLLHLg+HuQTLYqaHI2h1tgha/+22dEmoJltHjSNOxWE+NsV3r7gAZawO996+
9oQF2UxIXXjXudgSMcaSDvScmKYzruN2GlTjPuTut67K/h2d6X941Fg6OXwAG6/bQbGiRRc85Dky
/P149awNf3Htd8tezRxSQXaBmziO6OmDx5EraIpWuE1M/QpRWm4s07UHXQz17kESsk5dXjZFCMi6
Prm1l+ySyJm+KdpuHfz/nQnRJX4satJMVQ2mSphfHrjM0U7Qk0MBqGbc9D7vtsg7V8LeUic1bfu+
9WI8h5n8Bg+p84MYvgpt3Sbxr4/NsuJ3S241DxpO82ShxUsM5YPjJI+u5WxF7TVLLHy6yBwboGIr
C3EteqKJHaSCfp2967Z7ugSRZdKiGpD+JGydvAepvxJ7iJ8Vh48nZsWv3cV2bOgo8xJSEOjjT5vb
ZuzbnQCboS+c+U8TpVv1wpU5WkLJAJNyvCjx0gvG55uERJJsxbGcr6OSpEssWURGZjT44MKsHP4M
2Ctnm1+VbdElkqzsoWZtpWkawg4P0iKZL824VeJcmf2lQKpRacGjsktDexp/F31949LuiD3irgQV
18cGXln5SzRZwpUtLTNY51KlKHx0qb2zy3GrHWHNrpenvotCcWusKZ5bjO6YlzKv95J1e663On3X
5mexF6c64Vlc4Oyd0Di+70t1SJ3Ib8s2+cSmcsMF1mZo4b+NNWmRuH0Sxj177fIKALu63dpu1gZf
7MpdNDpc8jIOc5qMOytPbmlczRv54tr0LJwXFEM8FgCZni1ZP9GBmoC0svGjPA2Swd2CYqzYeIkN
y9kg0AIv4nAeU40yKaSlCxq5Phrsnq9ao0t42NyW7jzCzc51mwL650T2Cfwh13UE0CU8bCqAL+0S
2z2D5t/cqjnqThbUInYfv/uKDZZkZyaZeKVwejzXfOyRTDjMVyUEdWXbQKNPN/uPH7NmhMvv7xwt
L2o7G0BueraH+rWcnS+NPe9GMGRtLKW18ReOPMWysaWYXByJRwimOdbkezgd+1W2xcH171IUXSLF
mhpcUtBDd89Euwe3RzsmgEVfNbNmCCtOnzMgyQIjYP6o2KJpW/uohWe7ra0rl4CRg/L6pqLNC+Rr
zE4783XCWSgs/m0VF7w0IH2PxLltCDu2egZ1GWNyI6Nfe/2Fe1elbWVjQsRZQRgNRf0pO6C/QX/u
QYX65eNltRKe/gMcm+eKkUTLc+E4sfPa22hxeBCZsa/rsKR/o8fs/wPDKc2tSDhnPkRfK6t4RrVl
Y2demZ6luqltSc4uicV5jN0YkKr6OAO9E8TC20ImrT3h4vPvnc71Rimr0Tmjg1vvJwm2RL/r4/x1
SHEm/9gCa8+4/P7uGS110jEdO+ecO1N2hsoM0m2rdk9TlEVXTtTCtwsCkdYccmnnClSZPNB1Ev1s
ccvJgpoAen1dBFnyl4Ht2uZ9lTnnqmHuI21a/ZAWrbNXeV0/fjxXa6t14c+45UTb+1w558FzvV3d
9NV9NctiC5iyct5xFt5M7Dlr1QCRX+YOvXxGT7jbvQjcEhdtlHm/aikgpZ6zsv7sRGg5+nzdRy28
PG+zXKdVNJ8He3R3FKp2KNhG84btV9RVwXb39/pidV+noFvFRymr82npnt08/RFl9blnIvd55LZB
Pr3Feo59kkUvgCdWASnUG6TN76YhjnyXNXtuWn/EILFoIK6tXmTbvrbC+5LE0RsIdjM/Nqw4y6Ru
T2PVKR/7eI5dJNpaXCuWXyLRkqlRVe6V4tyMkRlu9AQVjxteS3mdiArudP+eJtHEFViOpX0G9yFa
vXKn6w7KpfEGbmvt/ReRBBgCO047m8O0xgBBW6Rl6nOpmx8fL6KVKLIkSatJP4k+q/h5NBDRLfom
D9XUNnuHk2TjEWufcPn9XaCyk2pK5tbwM46jNuRbB3GywKq8EQbXRl9k+lMhGJmwd57zGV0vfl1A
0zceXPry8fzYCAQrCcgSdzZDl0WnqLedSZ00xxmk04Db8J8wyJ5k3D1gYf0hpL8pPIkMt6nAVZzF
r7pgX2fbPHpZ9rWRzo/Ejr5Z9ah2IqnOcy5u0sjTgQOKLq9vyR30Nz7VRLWB19lxUDJgxIoyeeAk
/TYCZRoANPZbSRGjCQUuBRGd0k9xKWqr8XdtO7usKaFWnH8txulZ2EgjK8JfZQllhyIabwcNnAq3
ECnc1y6JHvO6jIHELV/yBsxXutjnunkB9/Mjid10fxlHMnksI7JL52yX2N1jOZVvliPLwDjyzYAb
IiPl2cXBmUf2ERj7U9XUn5OWnzvpVL5HukOdoimniFBzSHaZUx6lSIIcXcFowgs5J55vRMr8y3sn
zjwf2AAYeFfb0o8JeIFAUfBpSEFwlEKVlmb3XSfOKZonskh9yqhzH1UT9y0vP6YZ+9Rpx4/UfO6F
u4+cee8O8U0i6nNST+eCkhv0qb7ids7XdXd3qT4pi7+MvXgzUXPX8fRu4OUDqsJRMMfzA8niU5oP
SeCl5icgV4fL9Krc1nteuS8Q6lX+TDO1d9C31Zjx3oP3BHFKv3Fw6E7NfBgzHro9/1aCGNlxhydD
+69Ait62riP9ISZQOY/mfleY8u0y070aHlLWIGPW6eeGF89E13uQqp04KMHBTNr7zZBB+8CNDkVR
3RtC7lQ9/fJc9zbJeLfva/qrL/UNA6Golt5rX1Wg7UoPAInvoTkfQPr3l5vGhyK2ACTGjyayQnsu
cfumIz/u+sSfpwwsMGn9zHK0pc2zfWcp+wXpkPDRmPmrSgbqFy791svE3BPZfrLtBsItjL4QT1l7
W+LsGHegxVWJEIc+ZY9Vnj7YU2p2NKbOqTfU2qNXuN+p0k4BzaHlAxBa3GcFQTNaXcr4iB0gDWQ5
tJ+Z0jemzuunpEGbPRqY7iGM/FBVpT7rNs+OLgrt+zaaI9g4/+amUhwtsCkHObegOzRpnxj13dGt
e9Cu3uVjexg7uhO2eY7VOPmqKmlQlOyXZ9Tem8iDEtGTjorfHATXgUuHxp8ggJ1hhwAG9Ghlqj1G
k8X8Ls5PZB4Kf8pwr1gXJGR9D5kmE6CQnQbcs/LvONq+JDW0F2wvOk6WfEXT9xcKEvyjVOY4DB14
AyCSRKzutdHVcXCh304n9aTQtbOba68NsG4/dZR+ny6MFjL7xFIV2F6zz/RM9inacYLKI6cIDJp+
maXHCvCzneZQjppE9sm0Do7yseX41LbHneOWyX2T2E+liX7E8F6/E+0ZtHFZEKvY+HYrzni3ryhj
mMqnA8Frmh4aZxfeaZU/kLa9o7Oiu1GWv0qSPqOnM/JTxQYAYNL7rGOFn7ZDhmFn4cuJRudKjXqn
GgJyjDI7EjSUtG31Y6rmKUCOPwWThrL12Ez0xiBSohQw/LksvN4dn4Gof4ri4Vx0MeKZEp/RiWnt
5g5yB5X8k0dJC8wK8fPG4b7j0jO6Gb86VRSOxnuVKG6qqHiximwPqoMdQof2s7FsdhnAQKWTQ2Zo
eEJ70eW+vP+Ff/+dOoMXkCouQadW1V8gRyR9nCeNn8sWoWJ2PYhYdo+aJGHZju7eKZyTjS4uMD8B
7MeV+S7A2r9rs/JYQKXNZ5Y41BY7DBBmZTJCtEDTy2BOUPa8maJa+3ED6rZ5qju/xO16MCVAhaBG
lZ3q2bkdbIi7WUKpc8IYDVrZnb3WA5W1C15OO6jLvPEVL3fWnD/mc/FdmukZkh8nwmoUVCBdngMI
79KgipHVuq0Az0cbnXLXfO2i5CRl+4TigobiPQsYh/xnls7OyaPVb9K0s4/2jHEfX0K+HM49JJ9i
0+2qPB59N+7bWwcKF26SV/dz6oUM6nrC6S/gTVxwefZtNDJvV1He+XlG3iibv/cuhKj0ANHu3DPw
YPsrelHHIxLJ7IR2cpAhugmHGHJ/34qSIDJ4j3JMbxuvOvOOnEalEwjddftYV0+pzh4LrbyjaaQb
iGTWgUndo0Y7Zm1pUEwNe2GD2nKS9yxChUnopg9cN3uTrCmCLtPQPWCds7PK+ZedYdG303h2i/nG
UQL+nwPLD42ZLqhzi+46kbQ32VTHTyaCroFjsCek5bCPq2hv99ONC6rlB9GwXSMm/sSz2a9tsF3E
c6++dBFY4lM7h6o5DEcku4s9+QIKhjuoW8aHJrLVnsXtHChd2TdF5PwcLKL8pMlwO9I6ve867Ws6
zZFPqtHblQyaB4UwuCfru6+k6qifJIhjU1bWARtnXArx7De1smYHVbPpxDmPbzQbRWCrBlgpNzsx
wFH2kFKxdw2UlXcTGpmPE+REAkDO7t0WzLhIEOB6c0Apu52aeOd0jQgmlMCVV1U7YGh/AEZ5A887
W8PkZ70UP0k38v1g5ujBtH1ytMu+ONHB1nd5z6ovveirT3FeFXv0JmK1KmL5WU3Kl4iIcucKmUJD
d1Kzn+Uo+vqgOZ9xb5CVXjAQCTZAGoEbqFDdHbjKY7/POGKWcVJn12D4bE/LoTFo+VbxfY1OgEPZ
QpnCVqzJA52Z/nWAP+2i2rU1woQpKqTjKtkPnqpeElciA4Uk5Y6ltAUZbVvsO0uZs8Or+cswaXWg
OEwFSQLsQsyVJfyMGYS1oswK4w8j579VFAt/lrmzKws5QWyBZI+RarpH41E733cszp/5DNGdvPTa
h1L36JqE6H37ize2+iJKkU1oHNHTzZR2aO0hCeHRzktyMmD7TNPHsRiPLZPtCcpHeeDYAxh6Fc8A
RbD5uNdTUr/GOfAbjlbDKSpp9NsCrf7vNALbGtoOk+Jursau8JOUy13cxDODslrVR35WVGK6XCa2
x8Fh1SfPtdS+8VTrN1bf7iET7xySMrcPLTLWMxit1V7OUXSbQe5nb+P4cQTDa/7Ge27dDx5v7rxS
qzuSOGyPDtF5n0j7Cdqzrl/GCfvGtUsfcJCDhkgfIU2Ftz3qiQ6eP1REfx6QnwZ21CUX7kT6qmsk
H3WBi1THZfNeRLOLBmU6fJoqlf7ovKQJdJ++2X35WMfFG09t2D0B0TYOFcjYxukHwP3DQWvBjvGQ
PbtosvdRjNRf0EKjD2ROp6B062ynTJ/Evhhq+34As8uRX+5kEP5QoOGTwNVkFD8zWQ1BOrEkCzXN
WRxMoyT+3JMJYtvevYqLdMf0hJx47MQBOs38xrIT4/fJRF9T3YpPOQhrA1pXv9lMbzoaJQ81d6Db
1sjnbip/iHL0QoDraIBkfkKWPoo/oCozfox0DIpNQ+L/P0dXsh0prgW/iHMkJKYtkKPT6dkue8Mp
u9yMEmhCwNe/yLfpRXeVO02Kq3sj4kYobNXnna9w6CSWDPFdkXu2jkE+qVbtbWWGd0YXfdbYWr6b
MhZiOFcPQchtPvLVnaDtCXNV+cyXrK4ivL5iPGMBfPivqTYFZ/612StEACB0oj3hc1W5Xmfxzqo1
exxmmRYojLyAYaY4wBCH3cOEZf4YqKX1rk0gnMvdDQRHJmCyT3Duiy1t4xyEQpdHRuKKSau2NJWu
C6wO4CUajEO0RYYyGzr7ZTQW6BCrsMBYrhFlnYziq8+Sn9QkS+HHFYKtlOHsb5yf4nV5WNc1euU4
X3CVMh2Wv8fhAF7haertK2mszckW1u8wy8ClVPffOJEw8Amj4Rz2wTWRW7Wzc6JLXvfIEgkbwWGs
ZTnESYYeGTdrMVS6PRsZwVpzjFih8CEh0zSkiMki74Zo7jBx9bYclErK1Q66jBT26AfKk6JH9Cic
mnhXhAx9+rKk8TEU8zfHzvqBVvpxNapB5zaGu4m4VzRe88fadRGSeJJkb5Ph6iL09lOruzISg9zB
Zbc+pXH41jfsDn3phLozVYVMvPorZPRNOtPDFhKrhvWUfuJXDK6z1utBmeUZ86/JG0KwszGHTyMP
+ysHgnawfeN/LTYKd8rxr3nDdV/PxL+mi5rKeILFJECSoWTN4p/pVrEyTOCXKm6Hv2dNkm+TZdhr
iefCyHApllQD/cG9P15S5AZXpSBtdq2wpH8gjfmq5KDywfC+sGLiGO3opPKogwMIGsOxCHDyIRkK
m9JViv8mlZ4OW4ueeunQmikt7F4Gvj3SoOr2Ala9pRFZtOdLl6JQhnyHNESoOtbwO4hHeBuN3l6G
Vrfl0sQRnkz/68BL5wqhTf2GNzcJ3UsHNhAzhq2Pvu+HkxezL/kU/Ymk0HjbKEHOg8JIKEv8F3Oh
2LU5hvXwVlcjtrlDOifJIZq36NtirL9M6zw+uRhMLs36eB82LDhFrYQhXNA0O3Rxv0TciJCs3ko3
8ua0evrTBRPdiSC2pejm6Dwu5o+ElgSkNr3OOAt3AiRQPoqx38OfocNJSnTuo+3vtKa0rFoUpaFq
232MAbqMPXbIQkD8T0Okb/GBVbTDfVMXoiIAQPwcHLDLG18iG2Z5tQXbo8SVWPZhN//X9b166HBk
ryaAm2U+VYpekKiBUh1FH8KMIzxNGWZwubADXaY/zhp7h+Wi5jJQ7b4E8xqQ3Zg9BxY/08b6O/aj
KtyYpDlBHc5l6pfPNK6qPzFJxkJB/rrzrHkem1CUmPjfx2mZ8mUEMjD26zo8OjPUf2iTcrY3NTz1
JaaNStRtbiM707+NZK2Cqwia50DvQjujYKhsEfF/QbZpAcwh9cEP/lvXPo2T8NrkRJvYHbkSGbls
64qiH81RtpvmOM5tzdyfNZj0vcNOzT1QYHSosuuTS9ht7oFiO/meDViS3GUuns4UiVMPSQw77P2Q
WYpqhq7WQsuH1V8aF3OCVAlG5uC/aZb91WH8elmsI/qYBUtfHTbSrS731PN8YS36V283DOsR1/tW
u+oBOQKc52nSYFbADRuAOtMz2Y1VmH5GUaX0JSND+AvFu9/Tdl2+h2zBz/K3oE5KKljfMDG6Kd80
s3vXe4/u1g0ni1+1KkzoEFpDRyRKpmlctosHaAE9VmGCFK8nWLpds25jiZlZon5jlRa5HgDgQw9D
CWD/h6VJp+O2dtU50Fo8xzHNFKpkgwgwBPB6kVdtrN+aLF6/kA81w3RvIsAVSNJpyN2T5V7BqLXA
uldcTC7oo5LYNmjAwnf9Fe8yTZAiZuF0OFbbL8FceKR1LT4h8ceGQpIiROgYDNaWvUztjqN1HMp5
QnIiBpNluIo5m8512JE072Me2Ls6Q+ZrGTVc/5J2/CHM1Huerf+tiAo4tcG4PqfNFM97nZjgn0t0
iKZr7WpA2+22/HAapw8qzCKdp2psP7Y15bnb3PDeYQq/l52u+ty3uLKWLWtOtqrbwvg5ytsWHmsc
XHpZwfL2PjF+PODdgmVWn9RY2CKQxCyiul/icYGLTOgyxEyh9a0B3pR9jRGiJivmpyRwYbHgYRbY
I+KlhQFUU8b4ks4blsEfZ8pg3ZPIppShpAWiA9wB7ZzBh2DjwVtgit00Y//MDx0a7UzBbxcT4HAB
TwNIJOjHubB1T78y3QynjkAWJBArkhYB+uTncc6y5zSi8jCEftzD1h/K+DabDnyMaU5Sud4U//0d
T2j71fc6K+AXgEHeV8P8vA5rmoPoaO8wxaOrACu/o1mC6Kd1Wv4hvJk9Z30136+rDK4ZgIN7FAoG
1Gid7mJZjcXUTvPRoR7mDsL2pyYww1mRNNi7tell6XXdswe4PMLLoxZXZpr1HwkDubN1Gh6EostT
Rnh6TMfwz2QaWbS+mw/x0ppzz2agDTUwKt1M7XkJW3/xYzWc0QmZJwMj2jIOgzrXzTy+heM8PNeK
yZPZsJg4eGEPOgvYAyYCX5JEj19iQhM0GQcnF+0eoxUAWdtzXTgj6I9gKSvohusdce0yH7Eudo0F
vCgrzYMdchwdENsmy282gHu1bX4/RxpXhkCs+DAAqWvjNigpnbeiRacN1GfTwCGSdtfTxO+61n0g
OrZ/YJs2h7A2QSlj9s/MGW6OwIONaYIh2tu2CS8yymKVA469HQ0bXpqw/c8vluTY9dqKYAma0xQu
KZA/tDbXrkKkmmhqv5NR9UkEMt74HNA8jtfugXI/3iFa4AcT65izuEl25LZJhH2Kdzi2918UAVwg
HevxBfXCPLVt0zzONpzOVbIFH0Ns+W9KE/pYw9wUXDRKX2iM/zO0A0oyepw9uBiB+a7Krtk2jGW/
KAyiWTAWZINdiBu4f4m6NNoxb2G7XS/6i2xN81H7NbgMa7TehSnwyWaVUa4yjRoHDiAXjv+OWskD
cRh6EJeDSIFUhLDu5OSgtiCEbejovzH2AWRWtmI0T+jYHJXVgCpbXh0h6gkOhoxzWaHR3Lc4+kAu
6XvcLtn96tiTmBoE4UVwVHhwCEDPg6qWGFmHoUALQ3ISRhuq7ILM2q5aCshf5hMmcFXIkP4xViBH
UfUf/dZhiNai+USDaQsxOXWnYNZ6pyFO3uFsYs3XcnNXBw1inYKowYvCN/QGnjxOWUz3Wx+6vayb
Fjf4qHD/A5C/hPPmdrjmo7c16DLc9Ut4qpELuJeezPgjmLe3ULwyvqhDTVVX8jYwBcxryIWMEtGB
8C9croYtEe7KjpcLt/HtFEaARNGQTLDWy2c3Zjmp1bIXC6Dn2CqHmNLK78Kqax8DmKTLvNuC5nOe
HS6j2DW7jdUZsCY5AbofYr6Hr7Uv4jECjDImpqS1iAWwxLD5mqa++cEIgsyVZM7qAtOi380dxvGQ
NbjlJLIuQkVb9I1t809XgXtkLXgRsy5uD6Vu88BmiDbRLsXPIGLSX1LjeE/4xpAdFo1nJK7Nf9EA
xAeZDMu5TVhswLzI5TskYnpZrfbvyrMaxhiTIKekk2A9PJDvCWs+r5P2vMS+fbLPlOifQ4dYKVRx
NL0jGvQjfqNmVwGNup9qOf4SMGz5ip7mQ3Kn3rqUpo8+lgBBhmUeymqO4G7ZdMPRVRv5TFqPX2vu
Vwo2IYNH0i7OWokoxEk8MIfSkdN6829BNfT/zR1Mk3ib2Ze+biDf4hqJnMD5ckuS8HU2tr1nyOv9
0E1tdiZd/n9Fm67a36Qnr1lkh0sLGvko6yxEz6eRv4WELDyIDVsVKohkOVlf92UU8OzsLa4Cm4jk
Y+769VCzWB2IqtjjJFh88l3ad4jFS5u7rG+BXjSOVhJLY90sy5ZF9BVvsz8sKQtkqeLOrXuepLjh
18gdbz8QtITAMamsfqZ9g0rha3oAzdA+iqgZz9oJUTpEfUOW2J/ajNk7H2/LHqrp6LczilwniuCz
bl38fwKBJud2DGYPGTVYh1NLA+Boror5JRv1XCRK+hMf9IA5xww6Llg6Js9j8rPSZb0OVZQWaY8i
q4yD+3ovuzIRIRwPDL8TKntgwhiQY1gUlHDlRnzSYbH8ziDBbAiGl9Y1Nu8BcAMIvjJevYqq39sx
OSeOjwAw9avK1jEHMoZLiQMaxhXl+qUuorr+CtGQo8ncCppGn31C9k3CX2E4VMg5+MjwmqPzak8+
Ds4cXRgwfqz/gcsyyR47E+dtcuQ2GRYiw8yN+lETUKJ2rsqhdRdtqvsY1y2iqG2phprvBtABBa9g
BOIo3kNd1mp6HxBFCbNdjNMYRLpu/tGM/dFDjAU9OCwTUqy9/bCdOo1K3ye0L/zc7XHeSj4sJ5cG
L+2IrSVG+8MWEjROdLd2mFfb+ZxJcGhxerpBxUuvvoNJ+pz1+jPIqqOR/U6r5ZxI8bhszV7O6lT5
7sHwIC5CaUAcB38ger3MSXyuxPTcZd1D6HsF+BDy3YV8ABD7r2rFQ8qD/2q9orFq0AppAxgeWoxC
UpueXOLvE9hw3MVjyHYqcX8FaAXjBHxgo+0hHasTGuMTR+l3XjxnW3DZsnonjHhXLD27LHkRLs5w
loa/XQB6NGXvVdAXcTRc5yquy4w12wEANrarIln0W5QU0GANeYMKm9M4uB+xe5tTER8ILlcd8Tdf
1Sfj6/84l7nU845EIMJYACIn0suhzaKD18kFwfTNYfTtJU3Tv2FrvxO8iUc06DpHtMKVwcIHvXwh
lD2peFuBNMfoX2ESAW0IAkQb5ktXI7IASQn/ahVKsK+YOOHN0oEm2d6mrZ6OaOmq0nT4i2YKLjaW
T83U7DOdfsM9X/zqTfxN8I9DsIzfSWrKOWJfetSX2yEwWHlJIfW3G1y55/EaKHBDWTv+Jxk/omr9
BMttHQNm6WNGdvhf7ixeoqpBB4VVhxRESLofoUBosuUoO1/SpnteXbbzodzxaCodJeUtmVcifjDs
adlvGGsoeiZQVTBtHkCsco73tAbbHNjqjnnz1bDuapKaPcKYWoKiRe9HUDkHjAkuQ7AxjLvQ0qc/
RtPjgIfQ9hhkt+bk3FSqlsHNo2PjjqYk2yOgZoWEWE2QZ4r3Ma4f4x4cl4cbAEZTXx1GO35iga/C
o1teca0hFU4hLYIkkSuIkS/TZIJDFPqpJOlqUcOpOTk7ENDhwzNyPuMdXu4THVy1j7lpdxnDzVVH
0wuA6LbokxjxLy4KgeHgHOGByTPeMJcnamRF1a5r6WbyiMd7W5FO/67z8pSYZb+M4aVuCdr1OAB9
j+TPmpUEznv5OPtT13CyM1EFl1D2Mqb8F35a9zAUaXEOJ5hfe/hGVsekSpoTvjACWg/wYd0Cw6/D
asxnQ8CFj2N0sFH9OHbpOWT8xdT2MY1CRIEuH2SjF96mpUFTC0ivcXBqIkBaRRr9hapZlRtug2/8
Rpc2XO4Xv+7CZDqYzV7XygATqsOgCHT7yxNMN7H8pUb9bfH4ANJTcYCeyhQjcLh8asZDBq6wjafv
WVbPpEpjkGDhvZzNA13j5ii8+m9as7DslhGMqyAopvqZpPpkRHzBS2uLCbhXDeAjm+7j3jWXdBmf
ut4BKHDSnugMz73NVAegsergAgd3CRxiAA7vG4O/maB3lCANgKVAdS0o0xVtvFb2Vy6wl1zp34GF
OyJSXIa0lsVsQNhNaYZC35K7Ro470ZvLTOv+1S+zKT3qlL9JThP1EuMYV/XwbVPCIaAO73sZoxfy
z1Ci7GkYPHE+3GVSfbppuE9lfUKeR3wIdQroveqnEvlNCMLh07lx8gIjH/GwJUgAZ2mBraKpnIOQ
5HNHTkuF8BlcOS1ARJ9X4CLzSE8Fi4TZ1ROaKgC/csWWxwDKVUDmi0DudbWH3sk/bVh9xyMgQY28
sEjBjAvAMBaakEotOStbsb43oDCAQ+2ihTowRhhKvUYdIqged5Wb3vptQyc/kjKVQ5f71D9OiD12
ZrkXpDp5Zh5B2OL+31KUVTywYYSif1z8vAPZ+5DW4sVOw6Mah5fGbw28rWycL2GDIbUTv6Od1xL9
411iDN/FraD5osTL1osg9zAKPKABTR6HhIPMM3K3IHMz5wM4oA4itbydGl2gst1Vtt2BeoM1VxzO
nxobZkeQwTA3bnZihuwCU3fubTQUbbu90HYDpVE/Ie7105M1KJD7vE8Fva8zf4Ln2hECRzg+mENz
+6hDRr/Q0aCVaF/WFu2AjgHpLQG/dFm4j/pZnf1aQ9zQgvrrI9yc3RY9pZMqdTV9Cp7AvQ/floIG
qaijri/0UD+KhNuTzvRDsiHQFjKbYhzim5KdwPANlRO/y+1RmzuWrE+qHj6QzORyGCG8wfk2wMta
gYQNkEutYIZbAOIXp3DuUwSDpfF90kh7JBnb8iULa5ghdrJIa/gfrXC0j7LfOaj22ISMdsilfW/d
/BpM415WG83bYEZrMcz/gib5k2SAS/XYAhIWEfAlrA3vHF8zNP7qh2C5t8C38T7ESwp4BASvX+J/
VVIXdW/3bABPw7Mdpqz7WumnoBXoqsX4WmW4bWjS/yQJFNBZxsd8cwHG3faSbeii0BoPRS/kD83W
Z1WjQMj1e8r4k6PBVz9Dx8DS53RFUizv1msjWg1SwII2h08m2vbxCCHhwdb1UmIjFntVw/Zf1tgb
PHeCbvIQz+7azGtSZKE7JXgnogH2mhPptmJo/L9ggFed7NkXF0IWSTcvj/Gi/gtEUMN/c8yOnukg
n9ECdlI8AeHROVDh2+LwWzxPV46DX2Ve7bqUwFsgsB/LCsqIW/bmerwiA85QXs2UHDNc8iUlydNG
AjDv5AWk+CGbuve+w+Zl3zTXMCEYm+Pob4TGrNfhM0LGvrOevg2oW2xO3+JlfhmIPqOU4vJLgcfN
fNoj7Pmfbcl9M87PrIqApEFGpH3yECqA58hkwSQ0osntFRqrKZBv60DCv8pGSElaw3CXafUWZ/Q2
NNPkxQp9W9ZXYZGuon4krl7LDZGh5QA3n++VYBzuSQ2hmKxB1AMkftmgCdstWUpOokm7c7RE+xTu
pXkgmS5oEIelb3rEGdmh2hmVPDIWQAkXTODZFP8QEA3eM2CPeQy4GNNBD5wcHVSKXtyV84IfJPoY
qU741BQuTxyR05jnmryZffLMKQIKcReEcHEDVfLap1CubUmsnzBBQRMbRVnZK8k+twaqlKz10+cC
YfArdC09A16HcPsMco4+b6Zt+gdhmfgAsFXtEnis7ep4fO2r9HPDpys2wv0DIIq+XIyazn2ISm1a
AVWWcljvHmvIBFYCKYnHRdzS5ZkC/HmUAX6JsereIjFfZ5UGj7FG5zbi+IISMQWE6NUeuYHpca5p
s0MezFBCXJSce9w4fD9zJIQNUPUWkLYEz6QG3IiEkgzvTDbmZPbTHrjKVAwAJ5BKj+A7dLDxSy2U
Pjv4zRxinaxnLYV/Rna9LND4rAUSHPwrMrK2S9KN2zta3IepBmDAhENJz0DIw5wgOIyY8l7jgNeP
SvaP2UDeR6Xqi0JwDXgm2z/APCrFioxLQL55hKWLesKwpfm3t8vzKHh3mBN0dVRxV2Brs0fkX9VA
G03/Y62WYCNmICZkgidsgz4giQj0HfPwTby6bO3mMYPNwLeGYDqN6NjvowohCx3m8qOMEyA3arBQ
4CDeHGxScKBwVkdNCp4rBeIL2MZFVfwJi5z/9LIuT7rN1L6ZLXkim8P8AaHBTrJI7jsCrkpE6Ilg
lFA/aqi4T20jq6/Ud/KVEglFWTTWh0EadRwtQkOJxb4O2ia3aw109/BX5Id0i+Ez1VEHGRf4IdmN
6jDA6DuPEpCtremg5KF2fpaSbyB/jAUxwqPusZZx2OfCb24PSykCUDJT+HI7svyp2GbxZMD+Y4NX
7WBNPn/hGuG4xob3SMA0fFgxWWKseqkQIZd3S6eweiO6Cyipq5IhuVPwS7xIY/AlKQajPWDSwX0g
quo8VNyXWLcE4J40dE8RGbQ3cmXHPmvexsH+q62iZTtBCKC2cIaKptJ7gLV9PtjeYpZRLaYoNJ82
g+JsTjAuVSb8SZOe5WHEXjmxQB2isDuaVEUllP7VqTK1AbwMVDHLwqFcJJ1KyNf6534OdC7lpgq6
ur5QDiwliOr1vk+MeJwYSKtuhTJiaLJbwBAei2FzW6wC/OC4DM9jVUPltUzrkVZhd+ah47iIAOPl
C3RETWFaCyWV1jqAtXWlob6x+Ben0MjsCRvLD76q1ofudpY3Ja6Y0CE2XCiobe7fA6/fMtoibXjj
8Slusru+m06d3KQ44ags32nY4dNP8KT9GmsVfZHWTlmZJAtfCxWBCs/B5UdmNypwdjARBYgGT98p
lzEn0HiHSZSU0MBAJRCsZOgAOq4jPr6Mob+HwjLuShEJ7FtBFgcZrM8qOxyAmkVRgXerix4C7IVC
RxCtNwVnWiVPXOL+h2jC/vQxVEl4YEgQKXFHGAvF+mZMPnDqkDYtXV1ji7SN03wbhqYpJh3jGaxa
t18qcsqAsO0tO4HZCM8Mnc6yyzhxiA6YhAJwHXag3ju+JAyyLLgHYEzMYIgMO0r6h23z8OUGZhy0
FI1NwMUavhxbJBy+L4u5XfqwVu2OQD/D4JJGHHo//JUhwO8/Yl6jQ518g9qMillHGZLEOB7LLsNe
fv0U0gU9X9/2EBxYxNWjuwqY48ekT4BloEqAmsRXhvEw4nHPToCa6qeVkuBxSkeN5l7reNqZYR7O
MeuxIjeDWHhL8DCXC9IFhjRPU5zf3GH4FnnQSEdKB2PD5h7qo/QaSaQP5M6R+lk3Gb3zUQ/0P1rX
sS2qLhr+1MMg3wkUNnFOJzvizy7TND2G2PX7jgKHW5NirxOQVCVWjrEEirGil65DgHmYBhkuxRRS
CKYCcw4ccOMiqBudAURYEUEFr48GW2SJjydcWf2qCjZ5SO5Ad2DK5PEMToqq+oFwq6GO9LF4GxJq
HmF3CqWmbzv90S3Aus9NEEBPZ0jVI99Kbg0DFouHVEbGR79rX29Tmelw/SdHkFC5bKh6MatOIOfj
Eules8REhvEbFzW1siPF1DBAvu0yp00JuyLB0cjAxbGIgYaguJMw6S5ovoFE8dibzzoZUObBDW1Q
mqx4jfdNGOCW7VjUYJyGAeW72KgGVtV1a3AOwhAiITY1QVPE2KEUxeh4LICHxAPsnMQM0QTPoIhj
HHD/vY4bhpdFEUDYEDhTUzoe4nlAqI7+lts1NUes43f1XqN5V7mPHYfj/ZDclkZ0COoozQIMA93c
RbTMhIeoYfRJTiK/9xnNHDAn8GQ7l6YA0asIw0MRIXHS73RSm66IOj9/qlmwLwspfHa+LSWpguN8
f6/gaRv0pB3Jnnkkwnfphu4fkE+I69o1A1fRQt+Mpi696VJH4jEdMekloJKh40dZDVyUmGGh3OGt
Fa8rrLoYuL+ZOow+eiBghBbwIfG42QNa0cjkt5A5BBM12/aDCN6O7RIXJ38A8UZ2h1R7nB7uu/iQ
gM65WR8Q5CMBTvDbHqe0fRNpyrAIkXbzSzZilw6KUADcIE/T4NCDvnsYEVTbFTBNTtZywM33d6Md
b4pG4SvapUPQZyh7U3Sd9OLWE4ZaPD453ETi1eK6s8HvDpOQTrsBdDCFggOSme3VhADoDyu8r8Dt
ErWIosvMEeYJZDjSRIWgb+mGwgTDfPnZIZqqKSkoWHVsLDxf85h7lxQRm+iLCKsQzk1qBqWPas3S
0i0mhjyHG2wNAF0A6dTzGUBx5lb5E2JdHdp1NjI0Jp7134Brm789cF8oxID+h6UQ0FNCy8l0fa6M
81EBdFtjJW/gDltBlbbuAqWQoljJctGrM3LkeXYb3fYayh79AA5ygsQ0Qf+RZ/OURnCTDYgE0cMz
gaEDCxp8DFC7aWOA80YQFAB2WojQu9aysIeElDBa2KBZbvJdRgBr4Sc8j6lLw3xrHco7WpjqoZoV
iksYi+m1ipk50XQEI+bxbP9mWq5X1QfT3y2LOl2sK1/CYnB9hNCEega4lK6gYABLVJDYBiOnWz72
TMmSTREsPScI1Jt8ZpOsHytBaHyNqA4hXRnioH6qpIWgBTv//AAsEIqWmrApu5tXCpmjmmDM8xjN
oso7ZqEDdQ4PAJY3XN/LKDnbVUCqeQMwM4iXbm1VA3hR3zWb/5tsw7/e4bawN9U+LKLAzLL4Ebp2
KB664WcM1pegQ081tyhpqQrBSs3bFybjR1zzxTJnF9dKWYI52w+IXN5JAZmP2e4xiF7APJ02Gt6B
mj9wEsfAyrp/iST33tKTqP0RK0GHCvQvlIcUM2j/nQbwGMgGflxMiNfF/oWQHnoJAeXFAuY9CVcP
CtRCBgbf/ahr76d2flUwLPVMfqK9fUwzH+4zj1ei73myN5AfQfEJsXN/Ban8SgzbBQBDaGSvo2PX
GB0HKDyFiQciuwVnqcZODmHqzIAYFCDFzH728R1B2SxAMl51W0Gv01jIlAW8Xqd2fIHC46otffWN
O3SNtyUINcy0a2qPWGla89BsZ9Y0n7ZLPokcrqmSxzQYrzJY4xzf/SdQomNFB0wUFeC1yr3hRulK
aAKWInV9qSdXYqiDmnpBsnELv6uwRTo6VLZnatb5FELa3nfmaFOIldPp5PvsFfg+0Mss23PbHRs9
PlNknhcJQfAv6hFWlernbU7GvM56XTQhJu2+A9aqXLBjbBNo3Fq0FLh0WGSfWDWfTZ2wnXbTr2D0
hBP+W0fzxxwrKKBbCEVUWIGMri9oCN5DPFtn6X9hBJJDQJg29ScJJShfyfvtOEL7Ynd4li8+wYdU
sHYsGCiXstZQBNVQjeuevtw2VHSf/WGYK/e2G79bHA/IL/r96vBnN6dOA4TYtQZb57dh7xuY74xV
+6/h64Fv4h5rllBwBW9Nu/7AJ/Sc4hvEyJuh0qIXy5skvsMGxnXGSIpEWnHsEvLfalaRdzM9LBjp
ilUFuvTBTRdGXiOo2mpGwHdbd90gVZ2GlOUbN19dAuYJEY77pIcCGlPTmS8eLTEOaAwwYXLs29MY
WOEk3iBs+YDseDyoIHixBnsTt72pwnQYF8CcQ6pn50v1P47OYzluZImiX4QIuILZtrdks+m5QZAS
BaDgXaGAr5+D2bx5Co00UjdQlXnz3JspdKJdGcPaS8f3QcpbmgfouhYkk92qQzOyD6BCsAj8BcKN
tw7c5iLpaMsWzPOFVxxMfEAB/J6FEiszlf1SXwNHgHx3n2yiowKxoWD0JA5pK+6zzk9R4N9KX7yF
rNhquW8Y8dePuZE0FKPzcx4UT4Ejzq6C4YlYfwBPPp741t6SnqG7NclzV0Cn4wCY0v4zHsS08v3F
Zybq+/JAUCO+9Bb9UTx0ey8zBuadEWpcPXSA8tlLVcbVLnK7cz/wAubK1ytE2S1larIqLGcf9frZ
Y95w5KR4IT3kMc9IfZiScpUZ6t/ysYCao+lyvW9poNkvrHZMqh9QsZ5dM7nbo/rwiSSoGPxUU/XZ
Ds3VDXISWrgmQA02hpr/MbM4Zo77NNb9sE3y7DQOo7lPS4WtEUVqYgTWWdlX2du/vSH5g2ObTPL4
YA3OLXPDHwIiNoxcIZTST2e23gZ3vLRo5Ju6VlfCKj5Yg3Kkutn1efcngeBcPtYojY86D4w1LFcC
7dx/Kqe4+0zXVsD4KwbvIG8BrWtX/MsF4wp7jF/NRQS1EvUgsmTnefrsDdRYUbnzU/XHVhFFmRHH
26ZAhFbE2rG4rD/K3jsOelpmLQ/TInBQf7wMZfqYym5j0mhvnSUGeJ7j66DLdGu780OMkNp1eCjj
9rPEEMjK7vdUzU+ZkAU3waIKwBBn9sFI5Z09snIhzLaDTg5J4Z8plZfEDJMV4mP4d5DGmWWCV5Cx
dovEdMQcwGwXp/dPmEc0qZPufllwWx8sGefHMNHFxlShs3UdLjAK31ew3rVby3MV6NdgmRxURG0S
SpfY3befyH9NYm/dxt4uf6AQpTYXxgFcd165dkWFKx7y3CfTvDjoJrwazMvEBKJo5eWnCbpTj8lz
obxr3XjbVsTPlVW8RBoQL0iPrjXuCCe/hNlStsrwxhqFXSoFHu88O2jcTqpSqLkYHFa213zKTILb
yIu9pOPWtM6cG29BZaMEEkWNP+k0VdavG/EiiXrXZeZFlNVGVQnEUH9EmqOai+nTm+47zRUmARGv
iqnet/wNxYR4blOzsxr6yB+S7TBWdRgcdZnC8KluwDbDkF1ZffuPIdi95hrAWf2at4xbu95zEW7F
xq94LOmJ6NbKS5L4xTZHGFiBH7rrLkYC88LoHXvXRuOoZPst/Uwf4aPhfejbEx6kdBfMJblPdnMi
AhhFNxdEJcYhZh2LpT7VLaJ3Soz0A//FBVSIwZsObt40WRsEW+LMGFQXMZ4IXx1lqLdGNt7iTN/S
WsAY9ScZehe4RLSSOP5XF4wA+MZf7Sn8Ewt7NzfUCTggqlpc0zrn+MZFWbuQP0iJJX6CKaie2KXy
Nkzil6DlZxlQ1hd8/cv7NxbO3uXN8dV4Khp2ENn0G0uymlHvWZ56jsYOy1/fIGN6eb7l9ylWhQIi
tRPxmFr8bUU1Fhu8P+2hz+QHsfKa+GxmZXHnjttOV3uLAIudI1x8Uap5ppk9WEbLaeWXSKdw89H4
lEfF3lLDgUXPwIHDQzuVDzhqPvMhOOqqeQ4nbuLBQV8Oh4/OC/8ZrKXYYlq95250DER5tQJOiShE
EjWm5ImibE2Ztc1r9UyTvnFdo9qwGFk+tw1Tkgqv5UL4LydGHe/JYN37TbZdfkzY/ENsFdFXknjV
IeaB87yAgLt0zxF00VbNZKR6lSPVJ59UIJi1J+1jVZnHwQmeXRuHve/sp9TdOMF0y8XwKGrOHFS0
UfZPtD4fYV/8dGxCSN3u2rQ4V32C5HXf7qpxukseM4OnJQyWvopvk5Lrr86SQ2fgRHKzgmgcT+oT
cOKvAqPAjLavR6L8g6aRX5atX2vkyk2DXQK8mEqp8uNHQ0cvNcVKnXvhusrKdGeFxQb5OP8sIbMc
Mf36ZhGu/TT5rZLgwvN+GdBAHuLSDc6Ta8svzboly1f3vlU3ctpwLJv1W5PXb1oa0bZM8Dgroquo
notwOqO/opXVl8yrcUEG2QVWYyt77Ck9smYisdjDLhgBlVXgT7y9hbE3i2JfYMgtBomIXW6MsaYx
UyGakKYGKPZJCcfNN5UPxU678YX9X7whZEJ16VNFXYQJLNmHysU7rf1T7TbT2ui7fabHrZsCS9HS
PQwmqXIeIU+x+mdSgdF8jsnKMHKorwzrhf50i7rYOo3fbXsSDfDd+H9A8q5FHvzkkb9Pwvlgtdla
Vc3OZk62ou/hLNbA6P2mXyjvmZ6mSMyvWbTTLrGYyRfOzaEHiQLrc+6Jse+MXWH091k6GzlIqhLT
PZaR9SQ9DqQ8kn9ThThRGE9hMdOjVMkjI9iD6oeTXYtPn+923Tli7frxzki97fJv1zFT3ko+JCBk
YIiSQW+0GfsCxmLaekW2HVXBBoPY3yb4GMei3aDhQCZSIeZKXwco/cEtiHtVr43bSgTA6DYha5X9
RxDnX9HU3yji5UI97AXjDkgqJMYlI1yOvwHLUEYOdzGNFxOcCPy1L09SByHsntibhnlvuEwB/B+n
udl5QYF+5uORL8t7Z8XvJrgVluFWQELzLPrrlnD/5c2bW2NnVDzc2Ic3Ms72oYW82Xf1Hq/HUxQ2
a6HTNcD71ukDkOjgCWH7a06NZ58OTdHr8ifZulOE6R2hoVLZDqJv67SEEphvc2KvU4aYyBfmvpIG
YHd5GJe6N+Tcdfoc7Ca8Y8VY+xqyUSjH3Yo0u055DRPRQBQiTdsZP6jmDxk1myxo9hP5EHODu2km
PrKteT3xj/wNeQ5zKuBisHIYR5TnEvof81iWtO8MEI01HTtgZ02HBSKnkoWcCo1bqJuzqsr1KGhQ
Kn9+Kwx8X6X7EFCZe2m3xz//rM14F9kN3/Mc/kaG8SJtoAkQJLdE5vP0c59Ve0foDar0xsjt7WiZ
+9YPto0pNx0rkPQA1UoFvolVeiDD49LZ5rqJo4shq4e27vZxhDKbVicq7IfGKYB1wtPy0ELiIMKr
J5dqsm77vZMSx9robdfbE1P/eK+68XWS6gDp30B+DWs95Wc8wQtLgNd5BBJ1tjpJD62oX0I83dPs
nbi9N6FH84MDCYNCctS2i1k1KBkJ88YLfW8sex3zHYm+4hRItj4geY38OPpDuho5GlJu9aZGfhRV
563HHM+xNFhqWe+FDsyVdurNcuPowdnkXffcmvM+iOwXMcsXVCC5cywH/ZnIFLSo9DQJcwNgHuKf
Kx/CXJEt0Nnvi/k10v5LTHlDtNG+nZlrppyRXGDWFtKLwAOHVmExWPWjtUa1katw1IR1TY+Wis5p
O75EfXxFPBjXZpJ9ern87JiD+159q4T3VmWdxuCnrDWPtlrZ43C0/fjsM0gU3EXM8y5ZPDxyL73X
efggW287JuUutPwPJOrLbNonZNQfs8gOo2jnhabdzxSyUev8BjJCxRy6xzRRuwj6tBuCbguG0Kzb
AkM52jBrd8ER4dOXw7PpeCRHhW0MGbTEyBzZSzWSr5ffUNuy5lWklEWSe6WiWLijfj2WxSUKFSB8
iJ4woOC5G0mVua61PNp9jvrowtya/kM619uyEbCRvM82r6dNw2N5OTT1S8sJu6KgGtahvi2CgR9i
By/me8xOviB5Wj4KnLUjYILxaKt4hytkABjBbyD6ryoi1A1zgTA5522/+tuJ6pg2rDptvJ3veJTC
8yqw1EsUMPZwagYZFnZrtz90aDqELkC8xVs8Q28cdr60XqYej5PdH4PGPIeVhyHN8TamHR3Qw5cc
X7yFXeL11IBch1O0C4wZPsq7TPTs7FhgDp6RqTRemDEcyK0YwLTGT8+JXpuw2uN7INZB7u1UfUML
wLW0ayOL90VWrazU+6nsJWnpz1JNCCnwngTJKeCo48G8ieKGPM+guG+BVPoDY2M0TQ4vfn5JoCuW
X8SPKe2NlYGrUQCYLB98NM232g2C1QjPWS8CpTnqjZ8V/2q/3epuBgDMvY1tvKWQ85dUFX9UQeKK
Dv2t0WF57d8nlNTCVfIUCyejZPUOtE/x2pmfXD6UoErabZeN8D/ViNEVSVC6QPZVuLY6w1y1Mntt
JgztxlsFRoTu4wMYIv4AF96hmXdZrb8LP6GLBy9ZxSJEtJD+NXF4JMvq1DvNGcvfqnHjJ5e/FA/8
qWxBuFTYohTl24ynGD7wl9VgJ4Fy5QKrqNb9aAdeq9KstyIuzzNHE5/1o5kniLv5N8XxG4mKIWys
/W1SELX51sC7UscGrmDzzPW7T3iV6xDmsi5YcOqMyORwWHxZbsWmJSLlM2u4Ja3cdbPYBoa7Xd42
x+zJj2kvpVc+hnH5Zba4p5ZfKHtjpMn9ywfzEwn/MvPCG2H3SLoHUz97G5MhEYuW+rDe4rdY2yo4
G3Aq8Wif6zI/pfM3D8LSY30ud1+ZeIe2NO9mXj37trtKmcMv4RdmjgLT2MR7qU3azIRQtpJHQ8s3
XatjswDrCcgvqMAJC3e/lvXEiY82tnju8wBWzfv/Cl1O0FzXzdpHWCsKrk22e2h61nU7psUqNetv
nTfnvHCIP2LoSgJ4Q7xM+ZOV/r8iwJgsGQABN3srFSUMk6F14X1mk+xip9bi7MA778tqAh72oPI0
3gjuVefZrKZrm3fQKEHhbPPGLN8Mb7xTxHQb/Ei7UaBvsYtKMiWdu30HDIPtdTrYs9Fvqr6mnSbl
blIWfb1hQmrOICRMIRGpPPdoxeH3AmwLqetDXutyj0r01sruE4JtDxlMAWSugiFemylNTsFOUIWr
xCkAzgrmHusynJbwEMiyDqwqTZtrx0rideMQVzJq8lHy4dGloBlH9dynHaKOptyYw5epbF4zG827
qw6YEP840bgrhNgxwybAiQ0aakh+imTetTklZm5eFN7GNdnGmDTS8SogYAPbuBeYnta6dF80B/9E
M9/kFd0bQx6MRCXPd3UITJTmwhIrOdGphkbT/uH3J86Gg4OCHQtFmOljiEtI0z+sJIUN/pI7wZvf
GoMVhY3zwADdWKWKYKIp+ascdGcr/VF5+T75PWEOdndIrfapINSWAJcXyyGgfYzjA9QyZWGJDmPb
+aWaOiDrdn4UEIfz7D3brnjSeExWZh2AUfTUhdi/4Hd5ADGa8pb1+VkG9XtWGeJYGsNHU+Bs70da
HYwOF4tzAkOTvLTUMME87LVR7Yw+eNH5cG9k8WAP9kfpx68R9jIGeB5xPBl22kbJX+npL5unMRTJ
r6G87dKncH2jBiQbevXHqpsp+nBa2/4NeTjFBtGDKVGRIRhnZeevOjegnx3snwLfQm7X59FJIdy5
Qx3YozIZLpCF+yLwPjsvxydZAbUOLjZ9m5ZG1vyTP/RYH5qahF7mtqQS2cvJPz+jlKoNouG7GU7d
zu+YnbMNUDW2da1mHMNOiznPiyNmmxOoTNWVl0HJ4RhVebhaTqa6hEt2uhfPQ5bJ4tJfCTzbG2jH
iP9k9EjvAV2aUWoZlF2E7YIAmeYGBUVuZ9+4Rty8rD/ceHNSb6WYYc74WHqvc0FotDy7BrSamYGH
ueEsz80AoDZ5IzZR0/2kQ0B4MtK/Zp6f8Z6fY5l+mTrYMWq/WGzt5mpsDmngglbG7+4AdRsaAU7n
zH7EBr3HJhYy5vI/2FR+dPIZWibVNPjTY9mhcWM4CXvvxdUFOWnGH5MXjDHtwVHqVXCiaI76WDsY
9Kx5W1TpdmjNBhy9Pvp2capHfO8J+UIoknuWvt38vnqG2H6rXTR53CnXKO5/gzQ7TRpZlX/j1cmd
i03WS0kdQx8Uk98SMsWJ9NlFD5j8GfmW/B5FxIBMciTT0N/MveOux7jfLCqjmIJb1JrU9H3VbkHD
/nqtomQtgVDhnm/+XL7Ivv8Ws1CAOjgJVIvAUw2/9Jx7EiW2vbQOSxnS+9EPT8s2EeKsDWNt65GY
xuW5CkX4LQPupyJ+LtAz7DA/5l52DKvoNNp47UhbgzQ+WYN3zHLnYWpw+mJ/J/mEKcXkxCTu5ms5
1C/tPBLB5V8ILYvXXhYMVJJjtzb84lYkDYyv7F/wLyOCjuU+rqUBLNvDFsE60t7LP0vz59X+vUdy
SXL94o38/pxPEAK/vgSR9IAyGe7TKZPSwwt+IjsIEif0XuKaieTsXIU7nsvJfdS1/2TZ+WMXDC9j
HH5EBNLTjLWXtKF0Wj5ee2FZFPV2EhQPZHEelz89eRXxKrUJuFqCodANnaHZdEzRbIreBKrL4hut
9PzcJ/WDNZAsR1RTRD+ig3THrKnYzmN4pNJ7qtLq0wyDa2zBGBqt+X9xSQTEOu2bxzJoDkt/NFGl
u8y+RVS/mDVwqaiLh8iZDiR/nUa/urgNQifVeBfaF9758sF2EOzaek72Zgs73lm8zRFpblvXHWqm
Ok22sdq2fAxgow9tqgjtEX2/Bc20H3U8xPvKlMlFR9K/2yQqweZa85tsqZAxjJlHpfF07wLLiP+Q
QICxjiXN2abRY/Ce4DzhYYmH8qHUHDZ6qo9iqEhTUpNJVFO4dDvVgwByVrX14XHCrzwlHgbHJllt
ISpt/ZtUID01l8IiA7B5BQKR2mQmI4W3num3zQlmxvo3DCZk5O6v10enKDT8K+Z9JmIAMxsZYVYa
9PBM1O1S6DnfbhQ9jwXhYVWTcFDlk3vK0z7914Qj7Aclw3oZp3mmGYGyMxuZR7oHNsx740FDfTC1
SX4AcNXZITN1VdL8z25xbkIyiNIu3hsTiVoDTfbyM3HXf/AXZiCeB6c8i/4gdnyEo3uoUFqJu6uN
VTVSGBVRfA1NMg+q/FOOKUa5oI5WNjlLaqi/Q989px3PML4QoNRkemt0r3aTMX31Oj+QhHdmKPHo
w7InbvCrgvozr8ZHEvt+F6mbjWVv+OWpFGtiClT3Ct8RH6juKDp75qGJTt4x5b8BDpJs5xawyhmB
Z2P3J+KiczpGLrHo/mCIZDKIXFdaz/jwj2PrPWATgkxrd5juLxBCw/9XOrlEL0kaXceKfNY2HfUl
dOuDP5JVBz3zFIf6YqLJZvXwZQ76m6Mq2HldegM6uESQUImzmAOmTdVMVwaDJWtwrB9bybvofQCO
ye7I4vG3YAVPkWEOe4TUz3F2zuSQYGLEAbTpnDHdkGe07WcuehyNX6KQ1x6sYq2clEHfEN4g6Z9i
KZjYj1lJRqI6eckElUDSwEYa6lNHmNpkEP4tdTQy228WBJyiLfTb57wPS96F3AIJpLGu/Y4wwb7B
Q8uxvfJg0LdulRbAITWKh9cMdwoza28E/ZMrqAQii5xKIg/4Rh1CPZQrbpMyGQhQ8QKanuo8f9dG
TJLgHIdH6eftpaow7jiTvdjT2eDJ3rl/Ud19dbMdPI2yuOJyDU7etDR0sL/rrulSkq8qRpiMlFcs
HdeUN2NH++kf29YlVKMunous/VFgaxCtD5CKV6T9HJcrSJ07Mz9MQKU38VzUR2PMhj+2OZt7b46D
/VCa1t8hbotwlUQQnaatkTKCllFDDhJbNWFxS73C3Idl9VFVpNsh+FL1slB1VZHnuiqcrFhxG5HP
E8UbxSaTvZ/Zbxbd75s58RgaWFASz3oZrP63QNTlzCvjh6rDAFKVxqujHPOfH0/FHweSANKEOHfy
0qZq3VKZHnxTUwAF3j3RHJfj4BLhkVjTURFCtOLncHIZHdk/WfTkFJJgH5292MzCKBnLcSMYdSWT
YmYzOcjDBt/VMBfDJUWjeRm8QO+C0gsuZo7xOXamhvJXnGY3p3saemJFA6a316wJnhplEesgobjt
Kse0LNKIaMrSioCpmmuaUSjPg0tS3lxFD7wsGcPn6bmcqNXjVv9F5mF2MlbhM/5wZlNtiO0hGyvv
l8D3t161NwyPtxr4gXynHB5CkSRlakYdYZ++Rk1MSkhPrdH1brENiScn7AgFgTzgcd+npU9HGT6n
JjB656v4WqnqK++cf04QENM61KD2Jkv2Cr9unh05fGogDc+ND4M1F5weFPR05edMzfZqrNLHscJy
r0bM5Xhmi13vxuRpeR2zjMxr16PWdk1aGL+isjposlgcUYVvYyxcEOryxcnteR0WtPbYj2pw/iS7
MoZ3zt1oOx+hD32U2PUneIq7jbX+62Xkt6XUH9nEdE5PZfY5DdOrbQ833ydGymuz+qMtZHVpHHjt
KowZsZXMMbPmbIPKH1HSbnYfyH1UO2eVVF3EWY5PoxngcqxSZFCsQBvCnnIycOfmZJY9gLfRXAZf
CqZM4lvTVT0IUz4YAbi1Eef7GpxthYXzXz80v5bq9qR71ESb5Tc7T2n/LHJk9d+Zo4FeZKT1JGWM
e2klmMrFg3yO8+6xa+2bzrlExICqgcWxWode+eUktLlu3z8lTU+MW/nbx+Yv8GawRcEhF04Yf4t2
fjJyea1zUkOW/1OkJbUg5RxJQk/UPTDBvoNdgoPaE0uGgd3xZnjlwgGRrka98RUWPeJixJfh5/28
IemmOTtJKjYBPqtGToc+huYiYREvStRT/B2quNqbuvUL0IrwnrJw9YjGlCyabL72w8D6DoPZeOog
2E7+FCT+hoTKuV83mpOKfhrkjpSZdmNCgp8LAyPPxMKedQBZcS7LnOmAdr0ei6liT0OKv6jzDOfi
xOTi7ucxrp/GRuZfeWtaTNwAOJkGm76Z8ftNWK5Cy8APz8Sr/DANLz9Ju9K/xG3h1u1R9H2aX7LS
7q5RNy8Ou5+DuQGGbkMru41drRpO/pAYWbs3cbZFA9M0L/VOreObb0pNCigeJz1fsx5OwN7lvp8i
85w5Qfqo4pg8lF7M9z79G/G3yWF+cvtbKKP/I3TLPCew4xIuYDCbDn+CDQQsPNOmPbX4nyDL71CE
KWixUiNJfgTyvOeLERS/EtGCDygh9EzWqMQRVSDbxnbD41sQ28O9XqXlAx72V6E67NqZyuHPSiPe
KVY4zVs4+PG9QnorIfLXKg85X8ie8v7p2gweEt1jaIT5Cv6ZRExVa/Ir85XkGCEFOB1Z15T3A0kh
kRmTeYMoYhQAs14b1t+qQZ+zYrpqn7CmWw9hACEmzPdqMnSMrueyvy1S+aspW0Y1iZgiZqYj1Bvu
y4g4hdTr3uspNY+Jxg5ZzWqucYeb4UHm0j6SnqAOgnB4JF3bAk6yonCDuTE4EQStCW1pzUusJrxu
feL/DmNnLzj05Prce4b9z+sajuc0q3C2jTR1PSHUmZ3qO3NXzAU15t9pwvBlQEAx1sLAcE9y5IjJ
CJEJhPCfYBypTQMrcQnsxM7WdslMKW9VgOl+FdqAUeYvKYp4MJj4CTSrmpvJwQtwdlEAJc065s6x
8/vHjKF7Val6VxbAIfU4TydFFOqKTzW8z3ME2Mq5fMDc7n+NtY4eh3CsjgXa1zqKOq53Z6j1yR7n
+GTiqvtxxxilwCn1YTYLf+3PCjt0GkT3SXrpFcfrfLLxg52dckoJm+unZJ3ZCSo1WOUHtl1ity37
b1/DaW5athEd8jAaMCj45ClLwwAYm7JoiUbrPvApogc6dJHr3md7dliP2TXhKbpiGIxosYLK3fkF
zKXClo5iHhbTVTge4UQ+hfvJcTGTP835RFh/Ug8NqbyO+6PmzjhWUxPe81ypHR8Gy36y3hPHYJiA
ZKLKSk9CMI9kQ7vZEglejDncaZbLb2WUE9YkQgHXeqyT7SSUyRDKQAII7XmASwBJ2yWwbw/CL7gf
UgTJ15ReknRMk8jNwM36n0A1tPOF6VPj6MlHJ1WlUbzVUWIEK0ot9iRM0laPwaDS6DgU0EiQZfBN
LZlGWOJBZY99meb6YWjSSJBS6ekE36gbMmQqQU1TI1gIJLGg/u0UoWmiOkhsWLNhsQqF05GGXgao
YmxLVl4tmf5rB9txjoOUabi6iNlFKMsIP1wbc+htoyac9cOMtnGPwHbXtjmZIBVxWu2G1Nf13uTI
3NRxh+AccTTVqlZ3IZT3VgRGeS8DI3sJHWQZQIpyX2rlfplN7qxqKeW+ZT3SgyDqeRsrNKlSMNt1
Yk3dwkPpfYxE7b0UM1l2ao7IilGN/12BP8ercuhqQSTH7PT7nouRMAUrkBvpNO1WBHSoUS2b6NEX
XXFRZkLOSMfixbXX+NMa5mFZgRBKPCs463vQMQ40PaPbVIGo323HK15yGh/M9iXWM2XhA8EacNFG
aEIpkhvTNlO5tQfcFjj4PCJSFDuhwdjJAjOHPyTWBL+V6ZZPhNmS5uEo9+qEuPnyZshWjLucbe0H
5lqlVbPyGqvZO0lkvmFKmfZ8mEv+BwV+WwDIrCPS3Vf4SpETpN9xKIW/bRQSZIqeuhqMNrv2LX7P
x4ru9VZ5npq2MiQaTJGgvnNi4d3smp2D1CD5U2iRmo6DWT1XEH7Mg328rkkFxrHDs5KnWx+Mck9m
lvUVc/Zc4xJ3oieqFiWV9KIvF4Zo4zDGP40uqemdiYafoM9SRNfBzfCVvNpdYGCFt4qzJVLvqc0U
qUlYI/fOCKSB3kTiBUVBe8xSw31ONAtDzc7Mdy7zpbc6z1Ko93Qo9lWKsuMaRnsxsNRlq7DENTfi
jf/1fCP8NwwVySa4p8JLJSoS+DFAb5TPxiW2vXPukq12s8i/QQfUCZtfJ+I5uyzf9G7u/PUH07jj
ZSDOXXrDJjWRSj2UDv8QxDVOaSGKhucRS5w709qIgWJjB3FtbwjRA2BuGueQaODNxiQnxW2waNoI
Cjsbd+8mmS3yCsxa7Uc/zv+kXEo7VtCi4pBztfb8irgyH+ODgZGUoNGyNcJNZzPZwr7ibJoAiixK
MmYotouwsYxgPF0NxLqMosXLl3QfTjhUN7Pzk+EQePV0m5KpPmQKMuMQSBL1CKVnjGgpchPmMcLG
6Y1VtydGbdxWaZw+Rmlr/xLBgZFUpu49MOf4iWiABktmne/F6Bsox4PuD2pqCa+L6J6hOpYN9Czx
mfsfx+mzYtfQFLvQjYN/gkMsL7PfofrWHqnosmEK10z9qRcprZvDMC4V7s+Ujf2RVC7KccGwkZUz
4uC6PfPhmkDVTM753hhJPfUYYt7yCd/bmot98Svq8Lmpwi8Jk7swJ+azRFMhCqOcmTEoLTZpZ3gP
jcTIz5dM0Msw2xtHRj6crPp1hzA/KcMyL/C45oecfKIgaUGp+0pJV7BKMXPvWMrZbGxRhJs0Xub9
Y+y9TpE3vLjj/OoUZnZtjbFnyuXn207IAKWI8NFN0gbdSygD5j1BNSQbUgLHx1IbWHes81KrIIuO
H33IkNYeQRgsuhHZElTHHoHJWAJwsGdp816mb44ZbFuS78OyJg08IuLP/dNULR1XALnHXm8q6WXC
LZM315AIkg6Qu+RZ4+KKK3PnzQP2fX+gnS036I9Ye2K32fBc7UAlGf2FDv8pNGO3Gz5shvs8quQz
dtm3jPXXwLaHSYzWSszmyqBKSPFABkQoEcwr1rND/NbgmRuVtLckTi+CyRN4NHfMM/4RYtOsNe/b
2vb9Q5g1J9/onvo24uMig2Qy6AbbXdY1P3UY39hviBevw0sWrPO++pM6uK3q5CtyA5YuqHmT4M/g
qKJ5ilhj4BGGgkdz09GbFhU50rm2n6eO0XikLSxq8TOTtsOchSU3I7soGn2s2BsxWAnA+7w1WVwR
81DmgrW+007F6dnU05ml4jtJ0Do+xFsbXHXK6gT1U5JvPevkZlkNFE57MYf3oXinRTnnabiRKTPQ
wj/NDlChLJDiCekD2UUIboZpQYnHF0NPNBpVY+8m2eFkIbV1NbeiPbYicB9pCnKCkOMhWE+VU1/0
zGKQjGmbooiEiR3iJHicywZhJi7cfBfbhrXrLHPeoEUR1tb51l8h3OomLapas1rKUoyjKxWTrNCX
vTznXc5eB/JbsQGTZ0H8FT7pNm2mG9F18hCIoMPeI6N77ZkNXVkK2pTVxFg4wwQqypu9qru6+ygE
Gxt6qt2jXfTTfyyd13bcuLZFv4hjkATja+WskkrRLxyybDOCmSCJrz+Tfe9Tn9O2WhVAYGPvtea6
FmPVf3sO7eJC5PpZe0YFddp1CAEwaa3MhtncYlfWF0W40vMEugpVW0+npi8RaAuvyt+QvgPS8rR+
S5xqQHc1NU+x8rI9xrpoZxhGc+iBYKyKEiJhuxAgalfYyGHL7G8qi35H33VeBx3hXlkP0z0SI0eY
wHmqUT44kGIHf8VM7ZfpKzZZgN35zug0Sg8VdeYpJ+xjC+hN7IilWrIDRHUM6qHHENlae/CwBk07
3EiJA0svAft+9gLgQp4v3VMbl7GJlRxceeb64SEpCrkrBU3vYQzrF3f0Jp6OLHZ/QTYgL8SWhfOL
Pru1AUcWM5AFcacd5289uuoAqCRY0//G7CE99DZhOXJu99VmhEEJ9cT3aKpMWALRqiLD9JNdl8UM
JismcXsX/OqKsgpSiVP2K8MfvpRN38nA8bYN0grnNzgTSnxWFpxOw1oz+012g8wASZJouspKeqCF
MYwwJ/C0VVGbHwPRwsgovJjCJk0njWh9wszQx1pvhel3R4zS/pWYKu8zG2TxXbL+d7JnCpoi6H4f
A5pbvGP9GUH8xgNdjUCt07neKm38rtoiZ+fofixoA5sMnzbsdxs1VNHdZRlY27pFEBtWVrOtDWbK
YrB+0yXs1qiEu60WvjwGhYdApa29TYDY9QYMNzs4k0msiJma2J1l+YHlSjz39UhvlF322BcCTLTB
9EqGSXQ2ORa/h8xs1sWMZAFlMpD0IHNrtMBAgmM0N6vO7cxz5FDqGWmBfGqu6+dKFfZ723Nc2BFy
O5Gaf8y6Ll9cuGtEwxQ+kR4qWVeeY9JqN9UrU4TuaDIoJj6Ay6dy82pnm47BvQGwkh/XCCBDd9gN
86g2Jja7i8DHuIkHTIaKk+SM1x85Xo+10rJAtTSJM15ZzQXTmZxICyxI46kTifyBmCfvoxLN2p5i
j8LFjfZ5MkwvOs0BoYxxspmqEimlQD8lg7pcTw6VmUjachtVPqZZszUf1VRn2POHRp1xWCI0I8t1
DTNP7YeOsKB+cMRWxcxs7cGa+QPm63r29N3Oc+NP2BXdfkyb/tKRC7NjRmneoqxAv83t4AzgAIWO
y/QgHMLhxn3OebURAG+TpEXRWPBltJaKfxmyLN+nPlY3QI7WS1VzKvhCYKe1sU/c+lk5G/y2xksZ
NcHGEQmqvRBEHh4TXB9uS3lTG/NR0MvdWI2eTnORVqBckeeouP/Mw75xIfoyeUkDBId8k5GztfJc
YakzVLXKZ5Hf7L6X1yLqymWXrPZtnS4qFKtdhxHBOTIYqfOwNVUvgq/1Os7J8Lc1XdY6MnD57pm0
f3vVA4hBdrHGSWKD2NRtC7fKtN+YcItdPIhvQRF36gH7nrH54wwygBMYJeRDEGjFtjRqzEguTpw0
DSgd5KFqIq4p6H0pK3FJbCPV7ugoYSh+jftp58X2OQ/m79njbYmAQrZ0frJgeHf4oKJqWDuAaiAJ
bjWzbYK99k0k4f64++V/h0HKw+gdUu9X1fokh9ZfNF5o8SI3mRvzDb3HRkbhuquuU6W2NeABZPx+
noLFaXCVKTp+89XQEnpBuMFsQxNGnCf6Q2ACVjNHnxfQpy8mHgz1tPxTzGiCU3TSmS2GPaBSlKlC
nsw4fVNNcS1iBFe2bX7FxAQNkXNJOWEqyEC6pUfqouw1zG3RTZsczu0qFu2lZsseQvWA5LETYYnS
OT7opHjM/ECeDyfLoXqtunBcdRjOmzRFHeDSIDDaO3o2PcGmGl1EQdEZRsmaBsuacvqWGvaXabPn
o/X1shYrCt5YKl02ToLImp+8EbTpyC+azG1mFbsIxOXGMKsHYxVG1tAcBgca0bURw9pOr00f7EEj
0vULH5EYkDfnRzuFkd+howEb3nUE81W4+ZYllGJstWT624BQuQlRi8eR/kkVzP7QWU/QjukYIN4Y
cmxiemO5ULY06MS+ex/13YPRxHzzw5AcDvKWWePWcqJ3WzGJ0fnBcMxDY8YnIw0PzYSPgoBrDgv1
IKRHHfmn6w+fBd+x5NVGCql9ngLCW9ZdTO2XuSasoxBXkH925nlHGYBg9aePftf2R6WnDXhc9FSL
Pjr750V3JEsXNIUEe5jAI9Gk+La9YhUVLlDfdmzO2qSvtoBXAR1ia4IFBhVjFTq8iTjDOqG2GoPm
sgxT039M2bTLxUsBtzNlhQdWdwzm7DuQJixtataRDfFjrr6NuF1N1mdOh9LkyyVl5uIRNACuEPFs
TLOHvcc14nPPuHdWEgosOzfqNJHeFWtjKsWF3+Tzp72hV2GDmnlU+HdtohTQhY6Isv1wC0p664F7
8JLsGuAnp1sCCdmNTDqHw2JLrHfhgEgiq7q3YCgeHHHbalDbBoeOjqtbqBo0Fg2LY3HeB/kNRxXF
er5m8t9nX5FhbeZmNkF4cpUY4Y3193FM35NxIJlB/MGoeITq8RHUmc0+Y7L6/Y2JhqhCAs4DOwbi
4BfD86J/S0YEqqTRV0W1y4xpb8UCjQDpM5NYkEnGekyCr3xsflWN8Sqsud+Og/e+rEgajzg8+auz
sJ4EMFwY6/vQy07mELjHBjFUW8yPwX90yYcJRWKV4Fu2mv7DWhI4J7huMcqxJ9UsCJZOvhGPS0hA
SuxmvDAHMSGGG+0hsxt92PJzzV6LVWYykabi4PB3E48xtvj5nI54WElWoUALo2eopsbZ6WwSekT4
1EERCpyMJZVlhEY7b10e32aFeodTYFdmEtGtvNXL+myM6MI9zNqUDnvsJCZMY5iQ2sw9hgMB112D
fNXlvrIsBFt7T4WePokAPDiLoKcQgBiMvlmkQsUC9ED5g21zWQ1ZNu5dBRUJ1Gehh2vj+mhpJiaj
NYr3TVUl6C9bydhIDtWvoQ3tZ8rn+ZDYXom9MO0uZqwk1RtXMyvkVhF7UMPD6NFTJ9Wa9vwCL4Wz
gQMGsbkYa05Yx3pPiJ4hj3Qw5m1hx0DzgJsTDIh8v/KGNzA8F2jeJ1vHsETb/TADI1HihHyLEi3o
6bgVE0l/uKhpCNN25JbDgldPMi0+oKeBmU+7cicz9kGZGNTPzXM447mXQCA2ArPM2mNuvK9j99p2
S92eoE3gE3+NB/wCRHRRt/TrtKp+EmsiP4IGIGtPjeGOzwZjshr2fo820JbeMznK3OsgZBMhg8g+
ibMT1p8HMQYrAv8eVUwWFWkAqDH+Wgb6+bTJr5wrGBbtS+sB3QYUYjOg8FBXclMm/IDec9AjwdMe
EwMuqIObGWsPZznROtMXE/nfnk9sYgQCg+S7ql8Hy+lYoVpcEVHzd+DpFy5tutBY7FIWCuxwa0wN
G4XaTfGInEh59E+SdwgExnqSGQu6/Yro+YMAOlUz4swBiF7LfjDk/pnAg33uJJfYjJ7o7Lxw0aR1
FtjVZsjjazx5u6DpPnTGJ6bmHinMWG0bdozKLLMtluYfGCIX5hUbzVfYEnVCf+dUTB29T/tsUUpD
H/oUOWWHNM9jSAgf6WH0wrASkQOB0rZMr96oPkJtkqbUC5YQgYGZRLVu0FrMBqYHC+rFneAPsKtN
FkEEU9fF6y4IHzYw5DYjRzMMu3hbsWvA8Qg50euJFCeLxvQcP5Y3AZJ/UTSNP7Mwz1zNWYoFRANK
2+nIbREcQBXsbTU8R2q6SF5+2RKYhFp6EwfjI+2NF9Ay6caJZrgNI3WsEdsr6QDGM/B1hhX6/NKl
v8KeFwN15pKM476kgxZGpE60CDJIKAI3n2GjXXfawRGvXgefLmrJ5qMUEK3Qe3Jz5kxAB3myKwVk
LubWUbevdQ22VcfGa9AgKHNRSqh4JI4lVz+px6TftMItOXpEp3gQayPZXOmMghadEdQ2Ubp3DOuZ
iMC3ZOFecdztkxpxsLSaNRTLnknUcBXI2D2TC1HTjrsJ1JcwjE9nmJGe9/6+4AhNuNu0ij6GLdBU
NzEmji6/m/RiJDtcRp456Zt7OqgEj1ZvjI4OzlD+BMFw9rmHKytcSj22AO7vYu12fo7u0TmzaiVZ
f+VdouZYj3psrkE72lvV4HLvbKulMyjmbbBoDYMw/lTGfJvLgLGU/lvbXAgnreWtQTXoUB/muCJJ
PbznmFuDosXcxfFRe9k3yQrdrwG19zmu5q+WcNU7HXYf16R1s73+nsnWOzmiCb9kOkavdumAaQpj
pJsxuh1A4byjiALJsRNoABHq3CHo0Tom92gG2z0wmQscjC8G0iCGy9aQIlANg5c5JpJLY+TZ+sFg
rRrCx6AncyNPoIC3V1d6zY6JSwXAnZ8glPVUOBkoJ4fwSdHwYOpzYQGiblCqrcIEV5N0GIeWmG2C
YCHeUb7RPG5sdIEgEpfTg2keghjAO8ru15EeQSMHEriGad8UY7JtxDdCZucaQc2WC2GyIgmV0YZX
ip2Th/+QXPrr2BElI4H5Qn/iLdYmeUa65B25eEIgR3xWuAfaXry3IBDSuBtQmMs/UTr+ZkNK7m5i
v3hN+E4U7At96IPn2WKnQ+DYKhGPJLJAA1ibJhTPBWQWRhoHpwnBlaLenREV9nFkrApCjfYg4I1r
aQ8TPiw01xamAFanatI73Y1h004lOgmGDTZIfGJYaBGH8V7zsYsQDX2GWmvtusEv9POvgds9y9n7
WJq/MQmNEko81mwYnpnMr5LmeZPqU8prc8X4qlJlriCBEMZipgt/wrrPzoL+CvuPMg9jmm1IqfqR
Ay+jLyrybA92iC58CSdB4aUJEMKXVXoSkaAWT97oKXj4Ymdz25uBD0OpfLFnFxiFAZ+iNwcGHICX
+GLlA+54CdNqYjRd8bS2ySGanGPdpVwbgnlr9k65pef9nFrNM3rk4BiqEdhLA7YECArfUfqT6uhX
Gbq/mgC1eNNcx7q8O5O6xB4KP0cVh1hbDz+wh2+ROq+Q9LaLjtQN6v5Ip5BbQXBTcn4ZW9JsLeLt
xGz8bqNOPYciiDejkd/qvH32Cx/kvsGtifSVzHjOCnNcpcxgw7zg/kma5V6D/XeM8Za7Zn3obMZc
6X9/aSax042z9sjWzZUgPXgqRZo8INASuqs2sgmywzQsMO6COWkdT1uiHGgeDR0D0gn7E1nBw/Du
J2kHINEHu16+W2P4gRBrO1fRW9UgGWRff/eEvCMDOHVJfByy6Ypu/Tzr8Mak4FtUPByDcnZazh8I
W36btDd2TOdvNPU2WLtdZlUZNBxEeUFubXMQt9pxTwm32g5tbVpSxNARZ6y7dkIBdY1baUq2i7u0
NixhvbYd9VZDOGqoN2Xuhkve9R4bfrmZvYz8M3KObDdGP2Yyi4m1/4qJ8Z8vqOVFtGbFnfwCET4U
uruReVyFDWiBE+MsuvAJyAGT2arX5UzinU9Snk7mxHRbB/kuTLhLh8OVHt01zJNjYGuu9wiA42GG
PuaQBhWrP3RlIC2kD8fJzwhLfiVYlzZVW342E/wnbgFSVrBQ7IZpngBXyxEBBuOfWZF/tQoLb15P
Jtr92gUr70nfPMRzT0CC7t1D7yyJ9p4F9YYAKcRXRUlDQdG7L0JmTVVl7Gz8FzvGkQiLKGFvlVGa
AE4iyHRetPSlhDmjfmAWnI5mAya2tLkqN3zsJbKho/ffNTXzAwZwjK8+7RwAbgxyDkVGOA7PyMDk
jSl7jGWqle3O9+LuoHI/wwsFg289Rqn5u3UrrGNDYnh3TvfysyxzH/EFqriBUHLENAugqaqIQc4c
t1tPeejsMEcCUiXGZeJ74ViotQNzPoqGNZpsVJMip7/lwuX2LH8o1gkql20emskt6SaLzl9vvzRp
a+yTIYUp7k3+0VUA5OVMfZiowD+NUY9iqDKLiwn/58B2I7aRF6J1Urrao+2QW4Ss7kWXBowSR1As
jcskwgDUT9qrv9NlAoDdadtuw3++Jr43wMHo2umZqJxxQ4YH7YlucjF9JNVn3TfsfSC3qaUH4+Rm
M2HLPWkaS1Tz3m1jcM9+AGjIG6THzFKrveEx7gVgjuKQyfQuKRN9r3qevMGIUYSGrvHcC/YkWjct
68nqtyEsta1smIwpix46U4hkawtFMKdgoxYjaBErKzzsZU4D6qXNnsZG/bHBFrC6Mu/gxUbkbDoI
lw9vISg0UA9WBp277TAX6lw7dnCRxojwogjKp0mXyzbu0NRIdFADOQe1uuKakn1OXhfs2Wv6/ZyF
ejsg2YSdz6TPyjhL/TYq9rEZ/nU5jxbHbslj6cPmQA8+ww9Jvh1mE6u6FRczEgDQmGXxNFUMIaZo
my/jrj7kAuweJR0zg+0OguRVBt1Pz40ITUD4T8Q1/FWvPXih99WP2akf81MqSDanKboT9NFC2ULl
TLo7qomtO6LShV9B3KOFpSay00/Z9s6qjLptAKIxN+y7MzR/tN3iccbRsBoXc2IdLSYZiHssYzwj
gP1M0z3nYHOQ76ZktQ9fAq3wYujatKl2TqbyqemG4W0ehgkFMmk1RnKp/CXjpmbUxWeBZHVTzLj6
F0NGBbcX9f0JvvimdZ2PqcnWo6UfqV1BHEj2NoEWzcC01m1foTv/HVy0UUnDFbRfqhIZX7w5vORk
hVq1cR2zpY0oL8KKjl1d/U66sUE7KU9zmt2njK5o673AanoaB+ur09PLoDzs/VxKc4KV+tQbV25n
fC/GFH9OHzbdoERUT7l2nvzaRSuTf/U483oj2Dtdc7Pp2TVgZ8iKSi4zxCXORuyCKQjwpHl2PXGr
lYV33c4/u5zBEQAoGIYXeoGvJlxgf7T9lV0ke+2OpzGHIWDqiuGi0R7jVrzYpb3zdX5d/r+bcp+0
Qd/nY0wnab7GAcEpqKt/F0O3i/3xKTTNq1e3LIP6q1kYJ72c3gOpLlXYhUv8kQlkvQz3TEPoifV4
JAd9Qud2QlTCsFn9wimyKwt5RGJzazxzL5Ab70IhGT/LJ2TdTzbtLQ9REVox+DlVnD07qXfvGn23
/jO+jDfCO9tzlw0hF13jQjmKt7ihD/cfyyNtkBG1yPidwnvVLrkfPHjMnsghZOaEni5q+kc85/4v
mi/MopK8uI7otIIBrFvUeF9WZR3tcgYPZVGtrHBIBa8ethxeHIRtLb1bx3iOxJEYzlvGuWeV1X8f
7YBg0LELYCMwo0aCKJOUGkeOM5MxXwMp6OG2CcpuSuueuSstc6tgFBs74bNNB42gVnLG/YzMcBiw
rlFiIcVU68kJuYtBiRKT2oPgcjijO6AB1I+/IJk8QGWS6u1FbMeLkKU2xc6i/oASvxlTosHCQn6q
yl/bgdoXEEUWelaA99atf4/o5WA+Q8yN+/XSac67wL4o24TqT1bu0lhoYzNfu8487fsJNAUm2JTO
pnLmbQmVsqWuwbxJpAatXCDkUF9PjBi+wsmAU4UTuc63HDC7TAC/jpDTROJkkdnOXP3UG4SPzI5Y
DTR5CkZf5ya2tq1KPoiTXs9gDjgTOBIGbn3Wkir+NtQ6wLTNbNZy878TqzliI+4tMGSFpDVTiVdp
gaeVc3lY7BBy8pDuJ0vuSZPCaRhJBpKK8oEqiouAsVSbZvlly+zuMirGgMn0ykVY2OaMySJfXqsE
b5DuTwq+DVW1BppbQNQQDiajqL602Gb0lP64lTwvPRI921fMIs//DZLB5W5F5z+ZIXncMbaUULXp
HtH1TkecnQ1dzdbWGzNC692n3PxpDbk1iAOAMevIwpzg2NEjLOatW+unVio4nMUEDXERKetbJeIN
qsJfGu2LKPCqSwwDikKhkO+lKk7L60qiBPzPO83rK0fIJijytwixfjxB7nICqjhQ/vz7zKU2MJ17
LpfAXzr9QbgPZH/LVXmL7YA7L+AIIzua1XJbnbecaNvGwc5Kw+o/Lo2Vb3rTp1InOxeBT2RecquH
vmPEOYEd7SbDCtGIkJxcZr9Zkm5sHSGMDA5x7h9crkoxUnDyXRc9uvccKPPU5MFz7Vo7DEWoXW2B
LcLpn2ub6PrMOncEiOo+ORaRzcyNLEPAy+MTmhZYEUWwdiS3xCScP7Jsos3rBmcfBdhqrp33Et/P
apbYJsW8trBvLysUv8F64PWPIAvNCqcNKzsa9baI3ysOOmW7W5vHlosugmD5XjjYSXPUMFZbQIwP
9p4VOIegT8AAOi2iBIwvCeWXWYsjUKh7Agh27IIvhRqI++0rAVFL5D1bMiHyk/cBwvjJk/UfKHgY
i1nuy6MibQ/nOgnZET4bUpiUrPSTmS77WKB3sjXkH1xtBn8XH1iWooOtacx7E8mScDtzqgfhbJqe
th/5JbRmZPinNTum7OnfkkRJunjeGj/+UZqgfpntRyurBmFbu/RmA/E8ON2L1Ypzi+eQtgna9jZn
gq8vYVs7u5RF0fbVKy2znRNSKekKc4eDXAgg2nrs04/AwY3lK/eEYgoMN0oKLho1t4jxLXK4q1Iv
Omw9wFj69sgkbmeO5QciCABeGSHIY5R9T37KcurJOWMgyeaOUr8p0geMhIMk2hW4WPAWJc3FIkwk
96UHJb7/9geFmRmq+1ZYMe9yKv924eySvzMmm1LkuMMxpu/GcHxuSjoslEfLEctT3HxD37vYcn7L
Te8euLRt6QcXMM/5zF2regv76DJq+TW45rRaPMBTnJAS4jyFNKj6wHrpOo9M+dA71n25UJkmctuR
kxnqDsjmpWq7PxWNUYPTc0VY9aNagieN4CYzf19pTtK6sJ/dpn8K6+Rzogd78JDN3+lQuGh8oWuG
Agu5T9tzYseTDQMHOd+MUaPViHxBNxklWFl9x362LxoGjdBvEYPjn6QjXJXWMWyAqQdl+NYj2l55
/pKN1Jn1sx2k0S028Ehy65+uquYC1Ut3YyMgGpG9sOJKyko/2lBErBlYHyonRomCpEPRwgCGkU7O
wV/KwLEtY9SWPjM20pgu9MbtfTEmyQuzH025H7j5E6gql24y4KXSF/MnF1sSO5I+Hh/2aNOGVRLa
SV1n0Dvg8DJzNUaSBN3uarb6q/FQrE5TLqAMcIYRSXVkUQAxqj8p8m2mH7axm0Z6sAYTtiDM94k/
fw1NjQx2HF+Zb7wZfhKDfoGGqrju1aPPdTE20AF5t4LE1JXRl79tx98oU9CE6J5UmDJJxWMhuFbT
xrmldXOtO5ISvOEW0lxZUQYe7EE9o8Ct1gMWBr8dy02LpIKS5E/e4VmlwkMJ9dJLeTJA/WMvSrxH
7xh81NKexYtGU3BGujUvtCnnrY4hhLf0Xw4D7/WvU7mMtYYsZNSOmhK9v4vointmBj1aunvc6uWv
gEiED09SsdCax731UUmFkaZLaGQWRJ1ivPH+NHH8UsIaADn524MEJj0mvel0R2C0EKWmK/mg79h7
XwgdfWkhBMQRaYNWFTx5nWWRCTBwrQfm+kRv0roPM0lEabWo29DgNqMKeLJmZBv8x9DmHwdtHIjo
pIVHznaTdTurhfYvUNWg1WDKFVb0J7pDoMdrQwFucMviGqi4szLcJZecI6hU0CpEf3QoVTq7/cGW
QahNfYiN/DJy3eeCfwkWgkiFJkr21DfxAFVmRIR1GZu8Y9pCrYRHaDq4kRW9RJiZuFuQ7eNV58rW
/n6us12gEOQVocg2NtmDSe2eetklP44mT96em4dN4nTaLu0Q+sk9l5dNxYwVQX1Q/bCHvDPxQFxk
CX2eW6Q+c1moHdDgyKJSqk9pNwNdKgEktsWxcsMQI0NZo5ltjfx9AU8wB0MxqVgXZpbCScG8BpcY
1bQDlJtCL1Vkz1D/w1Pcinn+ctzqwvZ2CMn/hsl19HV2V0W6y4bhCefUxk9sdQKb3UB3hR+UFu42
I29+AxXFWNGSSDjumZdwq7e5clBFHKyJca87zfcupueUFQi0Ga8wg+mcGFe3QodxTafr6FT5a1Jm
zK489aMR+RzoRy0d4+rJjPqj3bd/4i59BA1VCbKYXYHIP+c3h057VL58ZqB7nCVqglHl3a+AHD1q
R6h0I6NdZW9wNDx1zhINl9KVCy6Vk30ORnV1x5TP09tFhfh0ZfeYF/5PxFYP8mCTj9OTExsHcA5n
sHR7v1PnbsoPNHtf+xilHjSnArbaQsgeu0U0mlIwV+zTS5uuyt64neP1CtZagufoSb+zKMplveQO
MEtTA7Cg/qKratt6NOjy9o1UlY2V+f8s4SL91hejw2uV5kzTsrxEi0GQBW5GYkZIy5AJwRgdp70w
WQTORiE7r8TC3ykd/K5YOVHIun8bqx+X9FkCl5A5rTDujVxYg8XhWPuEVDX3lFdoe+h7fbS600RT
tWzHlQ+IWNtgaVPAqmEIIz4axp+mqZ/QSXkbjQG57cY9UQ+UREtrq87irRdQw44jn4ox7sErfyw6
mWnubrXTy3Xj9dvJQROU4BBfick+tMRt5EZ+MDWtzGaRMOiDsnEwugvDJG7wTZQA52rGuV1qMOMQ
zqVhUS7M7E1gQgML8Ukw2V/PML8l4zwxxmcmaXtrwcEXuKX2ODjIbqgBXABRJoBl2SG8FrEqlScq
mO4JOjaZaP4UbDOCCHFYrsSgyClKg39Ie6jR5wRnbaMvStCCbUXDXLuw7hN3pkx3IzZZkCK5axwT
v10+ePHZ9FBYLN5eMmxHB5IR0PjMhVpga4ql6HO2x5tw8Rgtr8njreoaX35iwE+y76ziYYVIC5iR
DDFuyg4cAt1zI2pfNaGcezuOYOHEHXMqyccWT/8aPI1t6+7bgYQ6LHqQqA/oireJGf7GQ/TBxo2O
TnFa1gii6gDAR6zehG89+e30VjO5cqfps8o5usrwI8B4Biv+UbTcIUeHGtZusEx1WaNfkgmUzTz2
yHp0M/yYQLC/pBThqVB2vLPm8Nsvu58K5R8XIrY0NeRH7VRnMnz4MLIdblp8sP6TxTvLbX2fQedl
hklPVv0s7yZjGlp2Gi95eS2a5Fj5OUeRju+p2U4w6ofz8lXOqLVK/V84OKvXvtZS70MextD0sQl1
L4ADmXEZu9xchmUiIrUuPupoiUYyTAfkav8Bsf4ToNiFNhC5FHI6xIN7boljsmW6dR3jPRbZfnkg
xhBBDrseaoSrV+pPKL88RYO9D6cQvYt1m5e1xaorUMEF1Bmyqz6m5XbRVAFnBsmfRqoPDOJQ1gab
toej+mhAwKYS0eY1wPg/VgQ6lOIXQLWzrZx7ORwHHh15RM+JEIWI2DZdY9BfN9ZjGnmp6XFZxI6F
ONucbxUjDOdfVj+6LD3ndEAz7qE5SJYgqllRKLr43ZEAn+HaFB+IbXEx8st5DSUmOHVLo8MibA+o
yPBXMjL3b+j21yUqspy2S8pD4/XscMxgXQQLlNJsc/kzL7MtGdJiw+t3liGPTjdv6+YrRzg+IjDw
rffR++icH36fVde7eaQ1zGvlsaVbDfEBJQy9F+9CCsHWyQgPRgvBT7ggtf0MmgzdaV+ka+WaaCDU
OjUlfLsHL9iLbh2gCbwsNZ1IlwRB4lG8eM3b4YXiyBu4ufXqT1x95GD4+EcFx4cf1JOFCBJfnAdR
13+Zyz+89AKhFrNrKDbBosFZu9a00rzZmYtxQEe0KXeD3/0FG2/jfyyPFgaoZYEPRAGKOL4my63P
P5ZltheAk9OG/Ez3noS07tMfB+cYDjI262o4luxjy3/RMDBptd53HB1C7K+TfUxjnxtTggiKi631
4FOYcJwnJGGp/OpTJPLTMatWskPzB3yiUDRxt3+O5bRph5pk0r+acUkg/dUMas0bv0JmvNPMhvR/
XxiLxpTOfvlSBo4sliSS2xdNVdJ438R0BnwQ8rhsQvxAQ+1vQANbvvo4eytt/Zd/azf2TTANGJz8
oNGs2Ytvi/j04DJ2fxbqlAfIxuW897ijzbCGA0GQ5NKKnU/LJ7MsprD+sBCQAfBcfg9PA6tXgtBG
f7BSvr2acjgLM7M1phh8CmSG7YNqxunwGKefpISIW3ob1qChXlpJ62RZgOTpmLuswiDS7xosGGSN
bHi7ke2gepS0kN+E++aiS/Pa7wDSmkX5oYzPLGZIaB8a/TbCpkRFd0wgifQVcBn74oMvdgrKK0Lx
/v+FqmmXJb9Z9TMbNPwLIwwXSgsNAW5MHvgImHXCe2cMvPyEMwhmFKg7CUKBUHniNWs/e3WC6IDj
CnjF0TXSsyZTnYJgOY+aROwt5L/80kW2isWHjAzileLkwS9r+4DWE9A1RrH8bN+hJaX+thOcBVa1
cdrvjFkRa5rXt3zrtLVw68qjxUbB7P3S4j4heexg+NOpbAhZ7LhSLLqcAQCOPf8OPaDCMSb48A/P
VF/Ovzoa4Xn2wUeb6+7QWNnGGublFcaTecytl4S14Qf1lqHIdnlUexWenOIj626sTl4FdLMrL2B5
3JbFO76Q8nTmXzBuX9c8XhPbQWAmtPFeKxCx/EQKNUmNH1S73EaDbTJ4KxYWH5xNvVuCAqgI4dB3
wlrwQdfzSnuvaHCUJojYB8yGKls7O57ygu2SvaFxfpZfrhbx0cLU4PdO5Z8OQg8qAQC75rmAatna
3VPBB8K4+INvAw3NVmA8Y5Gn3z1qlMoH8WU9hfLBa0+w5BBgutVedPTTsrvBkdkzp25WfC5c1Wnu
9d5TleXf5OoxVoq5YZLj8Y5O7TijoVt2Yxx9J+6fnMf6axbegY8yF+alXO6XksZ0BJNcxNEnA5M2
HW41Gt7E0BtXuke+Cz6tObVOMXLHiP06HYoNLWDs8AMX53fe/MxHOwaf5NKsJi6njLF2SKs3c/Q/
ls5ju20kC8NPhHOQw5Y5iSKVpQ2OLdnIORXw9PNd96y6p62RSaDqxj/cWzxYxzE+RGQSnaHihK7t
rKgBuXJl/Y3k3gr/4G1gkkF4b9CHbYQ1e57VkD0M1qe8hbEvTr6JzTOFW9LFt7jCZ67U2NXw5fT6
LMG9bwFQgIfuGx2VXWuvOebRVuVjNFsSGLWhf2P1D4QuYWANWSrKtoNTbTgkyFZsTeeI7SNOHMUv
3vw/abPhOCW9B8IYjUNu0UjAj19M3Xlx+S98VK8WR73igy+R8Hn4maBFzhQUq+d2qBy5Z0V/FAPf
neiJKgw3vX6XoVOcqGybBO9Rgvn0gBHRwnQDJMGeSTTDshCtS4RWI+QVpZSV+1AhJsRBbczqNvqI
hgKmkrQCE3dt9zsyThaAUnSBAJpsb/tdzeaqJn2o8Zl1wCXp8pXWvWNJJHGiOLq+s/UoI6z4OqKg
0YJQLa1ArIvO/KkcGPzlV+gbcUM3tvuWU8D3Ai+G1Jmn1bfGnqdlAO0Zw56zAXzHL55niCIEsjg2
9qj2bcLQo/RtNlhybSwt+F4iG/8qBjYl1UGSFwejqe/yA9XQrIi4rp7tM2Dc4WMGk82H5Er7eGST
fBhahDqN6sGmMyBzKujLkif4pAbNg49exyiAa3ykpoHNQuYuf9FlOid5iQyhq+2I1UVivJph/+5U
+hm58pfKzN5na37iURmhsVZt+ClXY5gpprlqii1XVDaPg+G+oL207uvHoeFKsa2VOoYnW+hgR/h/
I8PCFovaVU+p8vtn9NGvpPbFg4KisYZEFLUxjwwcUZ0t1vkiHtR/sLLCIo9dq3bBDuGQkKCVC/3v
OvrLdkwv43xqRqTjWmPXDEe9Nu5ySAbUrUBTIqFH1u5W2LgceASSoyc6La2+y81Zmg8GT8gHoJ88
gkFIM+dg4FxUMVPMM/OohcvGhH1hD/hP+8SXeZ5Pw9L+tcFCr+O2/cbU69Dm/pPRO1ezm89RoG3Q
T8dsFRUUb+p+sYa6Zqr+XYcIIlc4mzamfkNSb6SbgKlEVarwU7dTmNnhPPEjKH6NyQzKyrmYJkak
ODCdtDn70IPoqIfOqRrN18w1H+PQc1ZWhsSKXRwndz6j931c+uoYFMk7nol7PHwOMP5vCTIdZZB9
M7HlXRnWR1F2ZwTC920YHi0iADOzfYzYxwrW01r52aNhF3wpRsFOgPRLKWg7DkdnI+/nzOr3pHNz
bHsXjQueGvHesxfOcmjuUMnbtMZw8ppIoYeEwgXpMFeNQfeEeeUUaGrlxfVP4RVnR2tfVIE1kG83
vyceRZroW6vHWzvpHpumYNwwPugqHdea2e8ZZB51XNPdxthHwpaE7fOUleASy9k/LIXxnKPSLMXl
BAaORc8BCvPe4vwWA4xaGmS3nK5O+0vDJToxb9xt3XwI9deWuMmVlXAcE7QglfchW/M3o/nQuTWV
zpx4Z/XNgweICBcmMJpE1QejAk/2QKksNU03/ujZsiUJjhwtnzjPwoPo8wqMZq9jVmB/M8NZlQAe
S4YcTf/ghz9x/07mI//JjZlZJOnIwPfZHWtS1nDiQAc5JPiy2NiL15+n4icCZ0FpSgRmMsdu4FpY
v2pUY/I2hrH12GV3yTEceEkdWjV8LfFLxl/MbyUSy1GLmZ6CUNot40eULdLlyHSwI1Wq6RPqDEsv
lpLpsI4Mdz9hB2CoDz6oPB1CoeehoI9qnlTWfHCtf+mY8DSgdKoPG0p2Cho8R6IX+PV66djjm0dq
DFwKqOx1PT87LaVk8aYQlLFsasd4eXCpLBRTBaJzZUJzazo2MPpBoi1GYxujfytByMzOD0G78fiY
XFJ5MglOzAxKLxpLB94bEykmSuRZCjp+80hGla3HAvJfW0Dw6rBSgAVQONjmSf7+CeLiqIiswXtJ
m2RaoCT4HXyMkOWP2d2DrEfe4Y3LugmiZc/zK7Ha6P9iLQUITNqr0f9wKO7DAo0XzH6kzMw7JL0J
rIX7W9IaDQOHhx8FarwqiwgaEA+lCTeReeOdkELBTEP1IPM/evQbSRqj5PP93++Wuk3+fwuQ6UqB
h6c1Mt03niY/HeTfQww4idJr4C0hortOh28OhpWykTSPRYZRrcuO8coRgMgud0uiv2keGO+feTG9
8S7LpIYGsknIWnwTH4m8QfvInGznFzej+BtQmfM74/h5YScPJGDFlAxfV+NgcioLlG05Bf64EEwu
I3krpAiHfL4f0geuBF1zo6MvZDJIjF+4JmmHrD+qwGBpD+yvNj6qpxNmYFMGT7mEQoF2xghRJb1p
TLH5jFIWMu48JHl/kqq0KNOrmtKtF/5UOiJoOEcAdYqm+mHATpYzcMC98tr0IuGPFys4A1JFtTxl
KYfNfTf1CFbdrDYSJiy4KrIu28Sxc+BLGi47UC7AkHQn8YEH2Hym5w2zq/QvSCCu0ZraZs6j5waf
0hyqAv0CLRZncEgEL5P3zu4JcYXiHRvJfF9U1rr3/+U/uVc6Gry6r61iD8RvOYOu5rOlc/omEQP0
/zr1ftuDf6XJZX0Nd6V+TAkChRx1AoLKf0Wo2LdRccokKbbFO2I/4PHYxXES0wdaj6A3HwLX3KV8
W60J4cxQMk3hmhMf9AGwPqQpjAnOSbZS4SGJf0/yrv03sXRGJJ+zE3lraQljv9yWybAKMhfOVvFs
MGVDl+bGeh0wF8Ep2zbNv2cQ8PhDRBINnyrk2LIJWEnDb9LMwMVYCvs+DO5d0oTRqwcvjw+ACE4x
34QBg9SzjuchNMLCmtpRDLsddbaR5ASRd1UpiPnE3DEC23h8qrQ58ka5hwQtaaqJLBLewzFcy/+c
qGkyGopgOClkV/kU/DS6Zhv52zLlruk9+I4Qr/+dQ6TxNn1QbxPKl4TZgwR+ibpD1h3/iQnru8r+
NspuvZDGYrwEiDKF/v+TLEePA8UhD1p9S1jmTcuFVuGmoc21+Sf3NEbe1wQI0bEFGS3nGvQyMgp4
CvJDNZPrhSDBf+JuLBRs5HKUEIDGUr12TALdrD+E45P0AD43EQmOG7USfw/vu0rAERbPEnxLzkhr
vGfcroTrI4c90x+JPTwoOaj8tGuZwCSEEvLZD38cpipyeXUTgyOsOqpEpA92NSMuaTmlUmc4Ko+Q
cOiGP5zFeXy3xlfJbC1i4TFFNIEthA/PB0o69s4U6v/GIvnnPFFkiAK88SyTQsxpUfN4q6IJugga
enn7urDL6hmxg0CWUYBBbyw50Ec3g48sxzeVNTegJz46wYxPzZvDOoG3pLZtC8I7SR7kLbW5d5B/
5mW2yRyYGx8GREAZrsj7JePToTHmaH8h27wOalQHGXi4QCSHoww5ciKdjluABEHLOVqVtQMlv43H
r8X1EFyD70UTQVpIhhfUkEGCeAc14c6N4GzKAE9yXk1SB8FKp5AjUXB3/X6f8ybkgfBFGvtzMKFL
EKOD7BpnH/Jv0qGgT06Je5VHErpPiiQtCYMvK6l7psTlTPxb3JXOmpPnls/0+Jb7oDz+aPjDlmhv
VN3VoBLSsliOJTlWToN83JbaXJkJe9B0y3sikmoTwzQu60hhnPb8IjS7kLuVwMG0LQLobz3Y3CYu
FQNKD/XPcL53CNXzPTgPVfxrQUtnsvWNQaakFGCHAgx8R6OeZTv5+JzAMs6vtvNaeMGK91gypmtS
gMOS+9psKxMaeX9yRiUTyJCNQSA/KUM8OcScbEgmW4aN/zKSwHV5Vy7t8xBrZ5kV8lEsWtKxyjfM
o9hIUJNaa1Oz0MbnvpALEhObh/cgfuNX/78AG4JSJlEdHkMOL4wCHazXIQEx6QHGprqReoIu3ubX
hCjMdOm7JAO2DWBzbm2FzBORysxLyFTfPq5mGWmanOqjhilFBtZWB56bQ3NH79JzbWTaVDMyG472
SNyO9iKqgMz/LTBdln5w2CitOVo4jsqAShIrcfZCumFImnV4rxTb2gV/xW+XvApPZcViHWoH0sg8
f8lPVmjMLxIbeYFwiI0NDtN49+TWp59T6bhhg995kT9YplpA9pflS4fmBPIuAcDTcatb5jqIhps1
mY9+B5tfcNaOT9YIuspHuIV6HBJIhe3DKh0SWKSgrvwafFTvISXhw05xchSdwiR+GWkpvLy8TUE2
Aqb00+fZdec33xxLzBG96oqbaHdw2+aR4pAhUNLfhyIi9CaUC828Q4F6m2bFw9wyVhGyBPJ6bKWc
5yJPjhOIndVYspmRAk4OlHK604LEI5HEXbRPly64M/vXrPZ4EGIaZ+5rpkNjW1D5AIJLppkBBuKW
oTltPBuvNVymqojBYLw85XoJZwH9HyfqbzKYn9gfGErbE9xuAzJk7tg9yG2TxhH8/V+DJkSWjP/9
/Hwy0uxR16YXCEwIGA3tWxAEn6MPo8llyh+339JoaUZ4dtPkBDCfQYK1V312iRrvtUQXY607V70z
LijlHxVTTeViwKCao8PQAezhNfKqz9qe3oMuPkXpuJHSX5qWnELL97pbO6OH0CvthNDEXv7jXBu4
BbnGc5wwDGrd7haze5FoRDl8dgnPLnbbTyyf75rOjIWwABQPYdW4aoCuqHRl6MhXZFlbrOcckXjo
MFAB4wRxYjob/gYX0bQFdC1uPXvlswYsJ4VWfOS8TE3z2AeY1y75Hdm1k7zWalrAltqiMjg+1EZx
ZW1zxZMbG6HxaI0q2YeRDguioZh1bGFDOqn9QApSm95tzXtWFI9j1SFIUdA0z9no3zPNqL8jNLBh
2WtMOZnJIX2Y0cjGTNtzpNxQ+EZVKje07RQjYqXlFeRB+61L0ueJ2kMHQAVVBv5mojDZZEgBmeFa
dBRuMnRUbQnogWHLTAPX++ahznHnzHiTkisrzwSnFNZP/9o0Q8lZWYcd0k7UWE+S9IYxYEg20uGA
zYBOPc0It9plZHDM5m5bZdBaGppJ09WXLQ5Gd0sb3/FJBT+doxhnUIihpwSlvS0ufLjxMPU2E48I
PMfQ4Cqc54jQRPDWNRB7Rh5skapGTIruNJ1/2wD3WZVhxIVUxr23o+R5hhQz19qlK0AVGgxub1YQ
bgOt2s9D7N5q1pVrvWgcUOhugLGQz5IRk8ZxwnO9mtyFJYx+1f3xaZyGV1nnj6VzHzoI1QpNYIpa
dnjYzSCZ+9yag5BPhgXrIhNlzNDneFCsTFb/EyRmARUBfLv1jkIbQRQPa3QuJWYOPkLIXbEJwK6F
0IIkKcm4cSrvE112Mk840ApRfnipqLrR4oUuAxxzBEdhUQqbwweTavI+D3r8lQCEZZ8NFZUdRgkD
23rnBwyz3dPTJQ5ebIibc2o0hrigRLfUb8R6w0B3VAzZLAS7qq3kaOobipFtTGk4wpahILJTWfjA
cgUNtHRYRxCQ21KBOzc3plO/0tSXDWpQStfe9EFtquBbPpgevdVUfWTSKX6RaQBCIphRdH9G+riy
dCCdxdjxgWWau5QTYh0rEijezyBNOlwaIWCCHO3xvqMEzv3bAOwHwVoauGqlxy6naMeqGfwTEp0o
QWZL8VSKlHxJDpFf7XMse0xx+JqyAoICdGrYR4Xdu4fiiE2DLINGmYnxE1In2ewK5C/AZPyieBk1
wgnyx9Qh1Nj98FrxDD20mvIxhnwTY43RrZtyZpLAawjxZ2MeV/GVY6ZvXUpFWv5M4d1EJqBhq7tu
6ebJgZkQz0AGya7YpVptM+2JQsDVNRTv7jNU3jatsTFscUQLVg7jHwqU0X2X30ztMAIexUyL7Iqt
SwUQjFZK/inT+RpPRVnuUsLG2CWo+IWBpEaZJX8YDS+SUOTo6T0+cC9UD5K3U8nJsP1GHf5bmR2K
EBy+ZxwYGJwc1GM8tz+DjX0juasmeuCX9uzi5Gxk/rxDo5AdPU7u6fyG0PCGv1C+lFsgq0IlKu1T
PBRU+DKPeBbOtgpvk6N+RQ5gWMSjEg5a58x7to6Zrd9snTzpNTsbbDZ6SfuBBJ0zo+B3KCYYVg97
oWD4Fogyt/qDg/FnXhsPQ5u9asH4RiekcrxyMMbjLPM7A7ihA5oZTNKZdw5bvgWvG7ziGqXDN5Oj
LW2CfGQ9HffgT0AOknJHr8eCnB6sf/dQ1Y/IqDXKFZBL3kMWGhTvcmVl8Fzm6t8BYDgSACbg0TI0
t8fqVcqdwvtQevgA0eWSV/URTZCNPH9H67ZFhjg9D5JJylaeVFCXxwiOpvRlHSTJAsqWM6JHr8HX
foZwuwqqvy5qgKveyR8XinOXjanDCBMJCgNB+mwBEBy/wCICl+KPXxRs8nclCPWtK8wMbP4SDyEC
6Qy4shGHtGm8AzzKg2wgItJcC1s3HEA7QvSUEqBCSgTW1Von8mJR6G5EO74MNFgD5aUtTmNQXYBY
X1Wc/esnAU1sO45oy7Az8i5gBShtFXOxFtzrzOuTaybnTVZsCflZNqESgBr0moehw3KewZ/T2Hvf
hP+aD9+Zp57liUjIkkinA68xqJMZk2WGt6ecl//7WHenLuwvDJbkTrp1xoW2d7Lsrut31hSBV762
I8pNafzslQsgETzE27GT3yMHpUt+t0p7IGIu9cxNuWdex3SZiWy+9SqeG5te3mzEnKBmXhFxQPlT
zUwf2VEHbgFMCVlmD5NmhiB87aX8QTOB/PU2cn5DhmWynMsMxATwOIbbUu50/lDq6tyf0FVhopZa
UA/QOmFdERB1CJptiABwDM28K7zHmeScNMgFlM0pRxHQNXJGWvCOqY7kMnDxaJsIurgxUfExDoq9
7hlksoiBow0xr0C/MVn+WfAud6sT0hLg++EBEZ4qPTxyMeQBo1mEPTGKxnWdHFIE7woidWV5h8lw
fpc5crkN0QmmNeEzbcFuLe5P02AKMMZ7hlg7nxs+VxVifu1zarpbdN4B9gSNs8UjnPW99dXEDl4U
2qH22y/NbZ+NCakuME717Lxp5vJXZHhiY3zzpnhrELvS2rw3GL+jQIGzRjxniOhaw9EJ8ZNuNjJO
Ld1hN+c60N0a5loOy8aodnqm3w17odFwLixacEGvjzkB2qTU6qzkg3bJC/WtphuHtOmROZNAM0d7
yblwZfYNMngE9IM32t+xTqfBKayIDqzn/qU3AWipTrN3Ps94W8fB0ecmB2miwLkh7kUOTsTv0nd3
k92cNBd1ZGljJFDKVlpSs1yFhrKqqyaMWKxDM4PVn/jFpfvlifSXCtIfOTnViJrMVDUeFpbTyp+c
Z2AGiZZa9y76YmK77dBAYaxwsBD8uyTh9Dn45SWMQJY3qNZ07fBQdP5aXlJXpgcCilQjMpTB3G3H
ucHoUoICTWEEycrN7TM+GXvJrxVmpYDXtV9GXTKTLWvGwwGIN4OJnsYkuAuyV7eEG0zSkY6VcwSm
BoFwcEaWv9EjkKP8e2s3u44rxlQTolyylpyJntqn7NSlxJSFhdzdkXEEyhO7kn+vg+/UNhFEwmdx
vMsYj5fueCH2fGxQOayJYz3Kl+jTBw+F07qxrlp9tTN+PUgDZgtpbPYb5Tr3RCuRD63uBlsL1xjV
ZpJBOdhDRoYhcDD5poY5nosZ7ptpHXWPStFGCjP1WchbJMQJqiFPAggx99GOvpIRp8jZsnYE/mQu
gVV8yMeaM1gsNAhZrwN9qQXSVNKn9WiIIVK8aplrS/RgnCg1tISzkDcRug0+HcRFZ7mwdpkZPkut
4gxshRnIiLmEn/waRxQWyzBDeUUPXlwTpEFU+rt6GP5ivIqwbouTr+GCN8aeoICui6ZTzSSWZf52
1L1tzVnMqoR2GnLgl6pS+2kA3dIzU4LuC5R6we4J1UBeXp6yvcdRMo7mk53yeZFfsfXhYTZJQDV+
KPtS0KvVYAjjOMJ5Luw+shoDaMcz9nHWXT2APArEhtfNlxxXx4WKnAx+mpwcCo3L9tNNbChqYBmJ
hngI7Eh17slK8p/SD4YtCvo90hGwLTuAIMFg790hKZ5j3UP5Fix4zj74bM6aAQIE/KE2PCNttNZH
qCf9gMB5m/Q/DWmH/PCk2/mfJlPggnFC6CwotVb93Fr2u1bk11B3eFBAzfF8NoYd/NOM11Mmd7vr
DkOHNVLQvlsJ5iBta2HgtugbF/1HpIYxwgntCASGETxayKJLSm1pOPZNOfQ3m3g3h062XpCHXjUK
a0bYfFU04l8aPBr0LjpJ3BZshlkFDybn2iWOO/Z4SgIIQ7754pT1hakVGSRkVKmnk0FYXtxVXgfj
prKADWtLdyyN7gPh86NkcksfHylSzpGr9syQ1p1d3P+Be5G3XSL3zMobkbGFEnsYNsQ9/LcGMNoz
Lh+2tR+tggiL9gqHcRifNGP4LGE2OhPT5iLZ+dTNGEydOa07w2N3ibhTGJQHZxg+wRPCNlnOo5/8
tWPGhXCauD3MnPkUlS1eEXNKGdabX0CcgSOA5HcmYAdyXirdZxbSfOLCAMGwBL2X/qmq6dmirIHH
spE3EKP2bKnoV1MAwHWaexrbIKym93EOPNBwsExNPpLvcAhiA8Ig+7SxjhZoPBjGwhyGnH5ZOu/X
7JnnIctvmcnTY9axoo74GQIIWHn9jCzxp7QAbWrQQS0oKXL3E/Gf8byTXM4Af0w7LN+omBB7ou9P
MV0YsRGoM/Xv6Bu5/cyx21Za+BxZ8c3Cn6hpUT2XzVaPVzc+NMeCvzuiYohG6ztTQJSLlhCJqDG7
u3YzODiuNVIw5+YhsCtEYdplrTfTbqHaDfNpq/R6D/IfuTEWGQvYFHjb79KyxCmtqJMcIohWLgfJ
51q1Gq1eubz6jbdBTzNcJX7+nYKnCevwp0QmrELK1qCiVWP70jTRTUOym2E69Q6xp/9XzCyUFE78
5iRAf3R18+qEKn/XdROj434LD/1eMPI3MbtvcWgPuw1DPnjkTFjarenCnM7/oE2O+Y++yQJEZLKS
qUE3rkIgjaiQ8UYRwtHAWwsAAn4NYnvp2jQ+yrG52KxyvF4HjxzMD5MqoVMZxz7xEIWIK0QeK+tq
NtMfDh9vHtE0b4bcx1wj2sZZfPNYUg5Nw5YFcAHdDPrv4crVRpY99D7onG91XrE9Wn+BYHODbRgv
M+u/yrX2lYvnZcKbiSYhXPlIuQQIaMxJ+GlkGtQI89NrpgNyy2tUFm4NPA53RBEjCKksB8CrHWVt
6w/MXWOHBmD+WDBzGr0h2Dey9WJIgF7/H1rcBGHi5p1h8SbEaIjHHo7zplOMkyj/XVKmCWzD9Q6i
eM1KDI01F5BJdw4RrGhdf9XQbYXOfmKXUoAjlr+X74tz9MbQ3ZUavsTBbG3r7XvkYo0YgD6Sn/XC
a8I1svT+kRoA0vBZ8V8b0hg6qZuhjVGmadBq9gtY/ECEc/+g7HAbea+GUgwHh5+CFj1s9Kc8dZ/G
iHElrqNxY22b1kStLvoVoAaDZUO4qgfGJozRGfmmIxI16OyvZ6wLPQ8tmMhe2ZA7EpJZAssysxyc
S2iPKxcd4RljlSzbxjNa5xWTdc4kzVnLFCCcMsyKGU3TBbV0sG17yYZ+P2jOBzaUADVOPElN2X/h
MYM5Hi9pNOw7rT1NHvN/2QGRdABR8A9pRvjHyLieGsi3fBQh/DXaK0gGRuhGLdtFQMJOukEKDmmj
bBMgHid1CvGxYVCA3ChVFZmMB0mqQQYHiyiKqrguB6ZySCrQnJjsgeSajpjZS3FQdQk6ZPngPWT1
yKDcRwvJKS8QLXiQxkvdo7JIK2Gb1Lnhj4FwsJY6HzUFuA4oqbSnnmA+78xZnRlv71w3xZWzQ8uB
2ltNt6Dubn7L4roN/Y1B/u0Rzkf6xHg0RIZkUB2T6HxrsbGrGYXkRX/pkf3sNVradm6OTdAdJh8t
uslg9Acolc08n9n/SYB3GXpy51HJRqGo589l1A4dOqKk3Xkd4Aqbpu3Nh7a+4sFhefC5sFloPnk6
UYpWtQX3C9AnFR6b2p1NruPRUcS+VDS6SqFUUepNvm48jA6a4tWck4uEKHi6TwkxLkzdVbZEF0kG
vrIvdh6fUts6gR/b562V7UcsFgbNh63IRetVcJgZnyHZebCGHAwWKTUVnJzuK3IkDUnr3XtAAch5
3QxQZI6mnlI269lgfDvdsg266eqRnHuf0jBpjiFThahN2avTSPnDZebBuFGL6gVk4zTpL6ELLgL8
rIEoTUr1o4Zqq6mp4MKDEW2O6OxDYEEgZjh6akKwjMq1HM6OE27GHFO8IcJSxjg1tvlGNv0IyLi+
7166wTs23nNsIjOUM6YAqXTyU7JoHVNuhvqHZcLKCvILL3nvmjgHwA3bNHP7oNPX9obD3mzCKwvY
P0MmHiexMwUbwqVOyuBLMdThmE6GcdF56H2BUBgVAYp3a8YCv4q6WUm5LUWEPhhHC9IWMlRkGO23
GoCpQN7B2gPUWaxWYA9O+CzsZ5HMjd46Ne/HBXJFzUXVx+K9Q3MX/sQm51yNIMZ6A04AW82h73YF
1mde033WFRpLJuAcgOS8tcLYotMvg7nvArHYbhx/LfmXBV9WooATjp/ZYt0j3/qI+vSFi2PQMpQO
hq9znb/CHU03bv1uu3R6pm2+wLlb20aym6g4eA+MAhBkYbTJ5M2LsvM4IyuFShkUBi9U77w0jjva
G1udbyF9QUD7ADf3zA8wuHMIzSET0TJ0t3proU9gP5TRfDeYm9wqvtg8++CwvI+sms/VUA/fcQPk
ANe1vc20UkYsmuUklMWIxJMKN4sbV5eA1n5dTDA/3Df0WyirQOXqxketay0cFmRn2BJIw6M51bNG
dc3uPqp/j/1c7lzLQerEK7HD1OZnGDxkNvXbGIwKn8XsqwECGgMOGGgO2/FHrhWS/buMeAe0f7YD
VxSzPpusOTTEj8GW+YJZqCdM9bB6rnvRvOWE2cvwR5uMjW95e7vxzi0hpOCCrwogDph6EPPMvur/
FbY448H2V+5j1mh/sMn5bXnlr3TKvxVtn9na6wz8zGIxIQlyFBR5hd6A7kOkISHC0I9mSoUeM7vc
pkaL52NBJfdUW9381I7m1psMezdH6aOGEhXKywrGsbkNRusiBumZ9xvvw18mQpibnO57gy24fsBl
rz+MPiQRE7T/15gYyZdpD+lxWVINjUiXVYOH5TfnbdKWx8wm4/b/wLpAGHxYUv4EljBaMEqMUCID
SjahWDFMovWV4rzsELvl7OtZdESykrkwJq2m9xC5sO/CW6ghb4mMShW0n7VCWb1xy3GrwjuKfUC1
WXagkfmOKPa33jXn0qvPTTPdlU9BY9Clb6Fqf9sofreK3ZhhTXwV5AA0DdCpbzvTDn+m3wlwapSJ
L/EYxI9UXXt4Vd9O66T7YSiRGWByHXpDuUbD+gyx6IjQHDMGjkIHSHUXaeWWsKOYkbVHPGhwkup9
zizyCasesKMJpilSOTnOuExzfsSQ7G5OpCdnaj3qF1tEU7nCUvF4to+KnFZe03HAlSLPvxoPUW99
eRp6lBRKjwnDUKY1Znjqqmr/VC/myKJKt9a5U75kAXqILnTSp6YgI+ud+6IgouRm/1w6zu9krMdd
GIbsEhJ0q/sneeYwP8Tzsh2wgdI+cNuj+AkRg8dBBvsZvQQQblI3Q1+PotbYaF3nbdy8JFejmovS
B7hrAlhr9V/KrYEkEHPdCdixz5Yhh/Tbl82ugIsGRATRC73+3boN8tbcVNXk4PtrtM8Zln2Vtrpl
yNPGE+u/buSih70kjkTbL4yrrg4a+KDAofpy/0ylAMnPE1O14DX0A7UOYx+Jm1YLjhHS6dtmnBJE
chgfzcFwMx3/tOTZg2EPDCDR1UxYFUOqCraTj6A0Yhb1fKkHwicy6K9azGXV8dtVPSSJ3sEvw/c/
6ny5J3myUUP26VXpkzmBIi6bP5Hfb+qiupQ2mnezcg+8g5SRPvKnKMOf0c7cZErqLxONTThebPni
leGN8Vswp3zEiF0Hb69q6BKrnYt6PIgjECshIlZ04dGb7g178gDQ7/TiNO4uhYjnMEgf1Hzys4Dp
xnJy22KvW9lXPiG7rzv5AXLrFo2IXZU676i1s1Ff8pesLHFWK+9o6++XxP8V6v1hqebvSDNOhZNt
a2XAgQKsZ/uvyQx9h3KpqfVqPflRtwvn8nnxGKU5TfQnTzy0GzUD4ETVvYUmBMXKPbPrMQ+2M0Dm
r1wSfk9tvSQmlfDUtQ8s5p5zR0G/cobbjCcBwGAOp4G1X+NPBPk621Xt8hMowZCxikE300439L7n
VOvYC6OZaXYW0WtGMbBjXJw56nEwh/c4rGEs5S95U5UnBpY0sIxsJh0qH5jrcWOFCupOswsd7NoY
OEItZGK8jnr7OMgPsWze1DbtgaqZYGVGhs5VVX0OKi2R5dUPYpd10kHkfnk8ksDrYL3h/4FrGJcP
wV67G581TBE89LVWHrq1rj6/wq1/NA3nhjc37RsPZBdZAwvlaPrjzcgvWi0PBxLh3gppgDrL/coX
+2FJOaNtxooUqadzhGPedQSFBNqZCO2p5ZLMRLXE0M7tZD3PXvbtlQag7whwmWoRox0hrSHJDB1y
zMZDGrrGLoCo8R11Pfh72+iwV1+Yv/rK+8uG7cXE6fZIe13TeBKYxzBAxqdimIURzQbfQ33Vl960
iUfkrR31MfelsW8rmyU1NxYOPiBu36p7jqZ/7FBWS5L6Btwx3TnlLHbqNgbL0EeNZYaOhWMbVmqV
B9VSY1uIptpDP2Kz2WKjk/XenzwN/3qDefTt7kfPWWGS9bwwYX6RReN9RNRRw1NmpcP0TKIx3uIB
+dSX+t4Be7/pC9CWGZhPOPNkRZg9A2PCqQrSE74byaXWKZYjzAk3sRf8zRDwchoq0BkuPdoqcEkx
xL0ZdXN1defZ7hIeXAWJMXddhuOVHR+6mQtTWzgA0xQSQcNAP/RxxcoixAe7V+i+1dxlvFlB8kdh
ePb84s2LkDlrHQR0J/+pbswf03eD2xIk1rXLB9l59Nemtm6OWqods6tbhQbzKgqYvhN9Qoux5OBF
LrZfPshudMlg+td4CHk/Kp5eBIAAVaVcj5FNtT6j3L0o7x9T0q0NVMQX/S0sF7gkFOf03mxyqHWj
ri5F9Hfd9XOwWjSUknPdvNWVVCtJMa1sz74pK/5M1bAPg25ed2X/VGMqc3bykcTt19OqD2YUITsf
TkfzpAX2H81r75ZrPVYObVeFsM/K6lW3ok64WJN7WFKAeKqO9qquAItbM3r9foDOiufse5JFjcjk
P1QUIqRar+2bfr6gMHdxe4SSyh5WsT2tsTg5LgAhbR+1tpbQDOV03XUJgjUVykKY6bGgb6ffsz/u
4jBi/ZmcSgjZtoNmm5HaG6wOH4NY341j/ilbRo2aN3fsjvGX2viVe/N0WifD65xvL9ZeskInPSDA
pbNosYPgfxyd1XLsSBBEv6gjxPA6TPaYxvSisH1tMXS3+Ov3aJ+W7hpGaqiqzJO8P5B/q4gscffX
yMbfXNB5SwmLSvxnOC5PtFSarfCz7B4xGFxUSbXpYCvUOZEh5R69zdF22ZyilpDtej2FaXEaa5eV
gjH+GPRc9u2aLY1XI3knhqSmQmK2Hdq9eeDiGFHb5x+pQ8vP97Mjo/GVb/fPYdmcoxlHe26T7Fm2
70Pk0bi0CJkv2virIJu0K20S2eonjgh+rL48D0wRVpXOr/ARqfYK8xwKsnLD8KdKwV+ndIDEcrXR
oOnKUtBwD+cPwwYdiRdi0UoyU1ULjgJRime9lUFNanK/QRDGydeczbI6t3X1oCwXw2MgWqDYoXkq
murOZHTtkIG7DQi74RqqL8pm4OMxR7ZV9jBbRGXzimIhln/lMN6RrPhigqgsMsEUN+byFxQiezFT
iwZFySqtzzROgpYmg00YhUbhgb6Ja2l7jvLFFFo/MokEpDZSEw8X1bh/ftz7nCzyObWrmaQfNt0O
3vqk3DMXF443ZL41EZ8rP8AYmRNz1fj5tjCpEUyDXAWpcmBWDrUF0BADpSY86bYFjGcU8Se9hzMH
1V9ttxTJ5SkR8nH56gWJFt7g3ceOPqUJ1y+bLpMzGgg/ymMOsDqaJ/wgjKIroR6dZnqWy++z/K+t
nYt2oUcT8mChihUcGdJyX8YUogcTl0d2nldMZeh6Bhyn46Go3Y0bhycrZ39qER41GbMjrf+WFMit
RbqOin8aRD45Z9Bq9OUDTj20XEOxT2OyxpZdhITYVV0mt0GX18q3vupckWautiN2fJJ6Clxe/Q+E
AnQV4Xzs8+myWEuW3157wckvxZtLGOb/jzXjXK1jv1tjneXAMLmmu9VGWBPdJH3XCvdi18HdPADw
qrxhYzdu8495p3Xz0hbgRjG6e+BpzYnWFSrFrMUXILN+l/V2cOmyHkLXVDLDjPRoFLSZiZ/bpFFr
7XMPlDW4BHB8pk+JZUJ+03TUCXYNiCLO8r8K/z45bdK5dBUZ4KajYCaN4tOY6WPlZuhsQlNBmch6
xoLWjPA6cQgNsAHgdkl7i/swgvFIF1IZw285BPlpTB2cE1UrtlaV92tzNtUGFFL/HedVAD+pGMQp
QMgUrAqMFfuyH0jutJya9gMqL4NU48cw87On1E+hlIAC7k/+UPm3RtMgHSKFPTtpogntftfEB1CV
9c72mDIUTpKeKMowRg+9+SAmhtLgFam/lTfdrNK1DjplH0UI0L5YjGRqxU3VKFtadsS5J83VjX4B
JGGkUifiJjqHtQo03zZXAqjlqO8G6ziOyVZkGcE0i8YPh4a7qoV4qZ2Pdqzfq/Jj+Q/QS4/LfymS
BDCR8G51CLIOQRFTygWnUFTl4oIET/3VMOFPAQTn/GM9vErn3W1Ifeuj72CZ/VeIOJ3NiI6lOoWZ
+o0JGDd5eljJl10ksU+hOi8emuWfGtQYNpo7DzVYGCGZ9HZldWuhdWgR7pBDCbx2VXOHZ2bgJjwn
xxxKSxWZO1xT03AbwSh57R9BsdQm7x24Gx/d+EDDwDGfTAsBsfc8dmJfJH+eSRKx/emiGrBMjcPs
GEi59XRENwRtk7LwrEh6FvT7B/9l+QH55cxCfSeVOiM6ackAyRD5JgX4sSBa1c47mnaTH76kGRYQ
Lo46JW2htWhuwDXpEnwXEs3W5Ek+DwWJuxoLu1F8GGjreDo5Z0mZJC9lRyc6QC8QPU78irDQeOVZ
43gMbTBF5WcIORbzELiyHB3sIsHCVP5hmyQJVieLD5EPzg+cJ76mpQDGTiBlAxhjttzzB/rB3OdT
uGjglh+Kv3QOdObuxKaEW/No5d7yBYxm8ZW5jEPUydf1g8XNUuUIDcENb7XkX/TfIzE6y8dXkXAg
y1+U49ZE/5IRGLlTnI0QMhq63osYYXgLFqVVsvSQeaA8Iv4ZAxpXQy7O8zeeyAPFxXrxwyxeK+7l
90n1lHnVE9XaEUYoJ01z6mV7nNr+gOHge0yTw1g5O56qFhcrfKlHYALVqdYVviDGrt5Lm4Dyup8H
jOn+jp+QX3Y5cQj12pk20x4gVhb9CnA6SK9bfw3Ld93wIWOAm+xyvSwU1/oXDM4zn0jFoUujaJ0Y
3XWw/wWVQCcjt4MBabk6GcNDyeCDP8dpTZxCQ4XYYUKk4e7kFurQsN73fmgwHT/atNBqvk2dtlTs
j6EADsXtnUS37NkR8N3rlIHLVXNSWbQleY1YdKlChh8BkKL+NT4qzE7C/C2DBzcv1xGdm940gatU
8tC3bYnbCO9r5clhHcQ0PsMmxav3afE7Lovb6JyNSfQx6aorIExrVf4uv51JlJxESF6A9Dy1uty1
4WdXNhsLR75DKENd5vuGzK2OfABeFp5PoMR9bNyWr7n8BWKCo709Gctgh1HfMiZIOh6iuawuXcFT
MH8lV6rl51g2F5B+H+wP7fITy8a6zQm8U+k/GiMT9/kZI6vp0PdFIRA001Hzf+aq3i/fhue8bC78
Ibra6aT2NE7JdFXLa83TIAwS9phxyGwYMi1n4PIb6xoAbvPWN9Het5MLX2KuIjyDRKmo166JaPrs
lhc2MGeEgSdsRvTef5f1kJrJCPgqelri8Q4zzH6dYwSAm1mLbZo71GhN/L4Iz5Lc2Bsw9YyxxqnD
u2X3zX6cm18zm1/TtPueEqTANvkyUJTdT0FKJzjTg+7mraiKazr54R7nsENOpRXiJ8FLk3jgvEmP
NGR4rhrpnRiKbRcEjUt8hlHPr1w9WNUdXxZNCmG96PMjmpudvKWlgQ6I9IzAZoZQWe86wtOV0/SL
DNSk9oBGvD2nnPRoK+AP2P+mEZ1hExyTjGU/Wd+Z3T3kQK/LPMMBwfTR7K4EZqxsq6PNDedrMuFi
Nn+9i95FDAq4Gsbi0feoMMvorMx2Q9D7bkBD4vndFzKX5Nx5GQdP7mFV4OMn+JQSYj/aGbMyt75x
Q2baLmf6HuR5tbKk4O0urqYeSedsayY+RDTZuvu5DxgwFxsbc2spDfMkaigVYvx2wMRzNL0mRDdG
bYWsCbZSSMYTcQbJ2hyxNEOtPJHofTIInZzplRo2lKQJWpkAjtywmJr50rXihfMY1gvXzKE/NlN8
GFS87Ro8kXK8mIJBvdCHpidfOfTHvTM3/nngHqNTx3isGJ1MmeB8QokXyUctkn9dy9VnOUhrGs6I
0E5FwnaUd8xIGF1k3nye63Q/j8XJb+dnewYq5UYPS+h6Bd5XihSSCI28AI25mMHvsrs7fDADvaWD
qU1oWgD+8KxWHy4/9AzXJHTDdTp153nOt5MBBzFo1bPtuLRPuukLT8mPlQSMf9o1RODj6KqrcvN7
PzZvTa+2BpNiRgkWFiZOiqB6CcL+xSn7c4aE3RCMKjA1rXRkPMbmcOx5lCAJ11VK+K8B5snQ2a9t
Vmc/lgRYonqso2rYSfHRQhRF5+S+SckuYBRGh7+n42/nhjsZTW2H7F1A5PSFwdPmu4Hy1yNAOpxI
o+yYM/QRRyDovpcM+O8Yuo8UWH+Dny0uvVBRfmVnmbx5UYSsVRVPUaeObd7dazM9KGVtjM4+8tix
4+BWGqOz6NWl9RHWYf08RDkdgwFjBE9tFzeLnDx79c3kPIs4wDacVpewawoQcSRkqeVdFmUpD6Hl
frdOcBfHxGikGplkxoTQnrgZti02H+FSu5Q8RssdHusWRZ5bH3hcN7j1IG9HtdF+s8cysOq5tcoY
5ZUc1LnK2cPjiu4wTnID9Yq55eKxdeyMcqN1QYu0L+YwEusz/DW28SKgZDmzuUfH0q4TUncUZNR1
YU7YoafyPI/DFS80dDpRJO/hVANxaPfRtIg3JJQ7DCAD8jabiF731bf1o00s7KmBMev3njzkxBVh
/4eIYsGiZ6wXwNazy3ca1rs2bX6cIQJryqKPGAyArFTkjpQugp8SlS/ZwW5qIcRN7gKGXnlmNdiP
cdhJJHuE/dAVwLqRRWSU2FPw5KZa7ZGa8e56pM8jD8vxVs7J1Qy4OU4u9KZ+K8PxyWuah4I3xeze
Ol2/5+N0iF1gkdzTYNMEx2wYXnyksngmrn3mUqLQ2Zq9TdeMcMsBH8MWGvn3re2eQms4qTy99N0i
1w/Itkea6g3BwXX7TWfSmrVTcYpMh3ROUZ/K0NpPnv0zuR2Iyiz7pjZGzdn11yl2/4UeEUz9AOAu
sGxeEyt68ErnrWsZ3AMX3DLCOOjafcqtcZ8mwbOTDOcxYjxmGC+JinYka9+BHaRzQC+xQfXXWwz1
l3coLuXvYBIZLYuN0cI6tiJUqLDoFOrUeMLhUh9bJS+2Nz2Gnn83O91jm4SvIS3iog5PPbv2kGY3
gbjE4LZD2C/3JhNVbIL9bgZs6MnuFeXZSdLd9rp4TSAHszf7PLNFrp3cDnY8H7EyyejAt0KAlNuh
cR/zv7Js6FiI5Jsxw6ffWN2hoUztbaASfKmAgEw2TuTTYpPF5oWIXwYlOb2frvnBbdPe+wlzHYK5
buGi+ge/WL+kAOxXhgGyxs4dAEINBWLUDEcl9LlWKA6nVDKpcH2N+3xJgGqjH3eKuAYyW8ehgwdZ
Lskls1/0d9OYNZtIlX+mHP6NaXPBOkrCytjD1vWCiUvY/xkKW8eyh3+O67gbHnaMKXV2nytfoHJ1
FPNnu9WkbSrafHKadzQ7PcCOvdz2Eu2xHHyGOBkZrYbw221HwPoWLsF8jQvBRLFrEm74Xf9WFI04
xw1niNbhsW2is9ZyHzSaxDN3V0Vsrkgh36sWzExLl8xmoZMtcSAY5oQX7NwUHoKDIdtnDnuC5Ui5
D2H2gcYRhHeULnrO1HspmDC0fvURK+yUlWM+zk2OW9GCWOw4cGlo0Jo2uDmrgjU8BZT5SR4+qbxG
VVTXcEd1fU2tykF8N+OsKj7nqWNlBZG1N3Utt3HuPRGUBrjDUCtRZ18WNAQQTh2Uo0lpWiOKWTZA
dNtqIQsv7fexPZelc7W08a+EGRAH5V2cQTtmSDCsm5aMIMW4wlBcPsrpLCN1xvCI/A3dmtoP5Lhv
Vdthfo28CysbLR2hR3X7HvrhU42kos3LK/qBu7nKmY5rmSCsCsS/WY/vPosQu+7WK2piSDtMLpLI
U79ceOT63WkCl+G4fqAOX/gPd3QKHoUi0JstEY/HQyswxs/zB83ve21ALKpJM1rPg4UVMtE7i5+4
nUC8ktBwEh3mUhuSmB/7ZPbifUAD8lP6nBUBcipe9q8mcb6Snolu0XSPigy8tB9+tSnu61Z2vL5O
TCMetGLAsJIRQVXggiQayQPwl7fqPpR0eGwIKZ2xwf+9XXDt3lyuY3ynUet/khR+khYDryQKeBUh
sYNm3RMdf56gvC3ljxM0r1mh4ZMQKNT39JaLfEejSO/HoREoH6A0esI+Ci0JheDywWWCywdutcYJ
tiUDoDQvGXvRzDTzm801k/Sxey688xvJzx+Djj58rywP3VwzXB2ZaBe0wzw/4GAJX6Ox+skQVoZV
T4cjexmFpob2D0ULLbwWxA3R3Whsl8RhMmqY+PhPaqFXdYVziYau2Nvs1fA5xCdI6W5np/QdJosW
L0DjF5nbO9+jLeyWOeG8at8NRK7a4TE3pk0wdS/KHxkfVE+JSYxDqclun1V2KwTb5QBVA+w/i9on
I1TXyOI9gCkOosU+IO3Stjxnz+joSRjtzs36eB9x50O3NW1aYTxpqZZ+QH+I7fkuTeoHkgxeyJd4
SAt99aP8ySLItqsxmsw0QcXU8f0NyEIBz44cSbiCw8l2cSsukQOA27cAu7kHlzMuyw6tLhpBOmV9
Nl7Ad36GfAbaKT7qWV8to/gxoECDNIavZyaczNBIBeOygQEjUw6B38v11dEgbvjbx9LLQhxQzJvq
3uKHNBJyZRcNiZ88xSx3zVKx2XEaVx9y7qiRYWLdSPEAOnl9WCJI09B88p3xlMbhTjBhPRrU6fhH
by2bk0e4Tp+Tcza6hCiaIdJn59C585+D+JhXl7604yH7WxATdnGu0uSf6+JnqN18Qh5m09DDd9Va
7Jp9TzfbDfDQEGeBIBTxED+PMcV3pZcfjYSWP6gkk9fcPNCZpl8/Mh0iz2OldYRFaMCX4kfgQwsi
ODE/vI4C00897KeaJcECm1KFBc16LgRXoLkD+GTO/rosM5p8dk8+VD0w/0QAIK01Z8OmNIHvBnF7
8EXnbB0PKTeaMAJ3tLeYI/03igWGOoN3GnAzVkPByKfAT8mV9yD68SMwWkavvoHAfLhrk3bL+H9n
OiSI95oxLGKn3HjtSmQ26ZI/N7sfbd5WaOWQTAnygafsIYb9HS/3yDAT48YJ0pekDK7YMx5Lp+Y3
ChwonyOV8VTRWQdb2K5Dbl7OLNP1FBucjUIaG18CgK/BbR+ScgH52shGOA09l9hYIb3oYJhj8U25
hH+MFE52XUcA7ohxTBrmUWt7V7JeQRoSOw2SrcOqnaTTRdjqWlbGs5xolMzRcUz8Q+IXB5QCz2g8
qThskoFJZt1pqiok9HrrAjoO6mDXSlSZeiCRN+nv8nh+SfhF7S45N2rRoWBGSxxaHBPa0tm88Tau
U1VuOluTkTgOb+XMIiEFItP2IbS7rcmNopvjK+Bw+dyjZsAqBAN54XLFMW4UDYwgk/W5WdxZdlRs
J8WEzM3th0KYx9SNkBn5xzGLVnY47RrDEEwKHcygeFS49jPKytJ0P02Y+7PaHnH0ZPfLy1nnHqk/
tKImFJtZgUhx+ZsJsbjBQ0QcdrYHRi9lHOxspYON7ueD7KZ7VLgtqV9Oj2xEnZlJ/Av89KMokd5U
ozhk3OJw2Np04mnpxWmuCbkNIH8okW7jGD1pnGkG9tBNt+ZQZBT5zbPBjuiQlpDlcqS/v+CXm9Z2
tmHsM6+o6JwY5TzxeY7PWTo9h2nMCHq4qSp4sef+PMKd5JCyzxb3YCmcX480euBM3PUyU650Sz2m
E/al0P0qTIQrnWXcF4659WnjQ15fhWi3dIn/teU4a/onJuawX8NLEAbogMxd2pv7MSIXzaslDE5P
DEjO4+LsD4IhlmJyUs4eRWOpX3VlAJANkISPUf2ZEYc3jNljT0GzZPNcbYfcYPJDgP3LxP+lkfeX
LI2egO+aV/E/0WFa1PY1ZC1mwXwzgtq6rzI6/Aw2qkV6QaJzgQIwZ9TYJP5fOtFTrRfrqlu/MnQA
/ui3dIAAsMGr3s1GufML9VB7LhMoSBKUR+huvP4JPvYbZH+ia4xXR7N+JYjjcuSmN8dPdjOenDqz
NnmUux+Nx70sVvOd5aBjrK3kPLbFa0ti2zru2QJkgCvelFV4jPymOc95SHuNKchK+8SNmeMSZiFW
tBUAlVs+ttW6/OMq/GRzu8MrwC8XVgxq8aYtaWR48qvYLc8N0TwszxFQhYmtiljWnjzxTLvg3Qw2
hpmxWNcxaegsYlATyOOCGwsIZHYGioNrIXrvRAn26dmDCfjCpMs8SjbNtkFlCxPJm+2bpE7x4nHv
tc4+RjGMW4p9cw5rqn37mDV0Jlo3P+c8x0LG74wl6R42M53bQcMO4jSw2TK3OlPvzki0LvtQAY20
TPeemhRZuC0Wa9MHcjtjpinCw+BlhybzX1s44VFBd94Cy7/pF9S0FY83y5rJYDFjNTwV7JZU+v02
QiLs9j3hjCZ07zr95VE8YQOyz4ZjHBHWIHkAEP3U1AU3ExUfYzOKwL6RuNrI3DgMefDbhabP6Gym
F05kMGpb7xhX5lUF+tQ2KEyjhpDVsFfnsEfBm+XFTP4MQlVrOJo0wCKZ0t2Nhr8yGMJ9zjqfwxzK
n/cUWYxKkCcwXdHoZ3yx2H0pkAH6n8koOrqGT6gIehwUSFCnCLWMuvY5oKgkkbRD6WqcON53XYza
TSTTOk9gRPdO+uOjyFtpnMXjQqxQeUjPU4DiAZNTkFG1Kjz94BXGno4LzjzX+FPkc1qZi+PPu6Hx
OjIjD3i7KPDz1GYANBcnEZIMFM3p1QS1wZ9Fi0ZMrMvWSouiOnY9ji2rZOW0wVuUlA9TVOzQ/5yt
ONmleX2ZfTSa5ezAGVZIMDu7f3ETZOyRMr0Nk+sCiBXbhc9n8leKqeGYomJOF7u0Kttj5xLQ3tvk
P9fmfVykRNEbnD7IZwtuEXuPmehRGQ0GajXeGU4MA2spG7PEfSFUd19b4VXGxX1HHgDMERoAvQda
rGIwthcslI0s+4BMKk1moEc2tE7dY5HKh7Fz/krE54m8t4lkRBZDU8Oh9uc4DJEz9120IchjvSR1
pU3z3NQhp+bi3AxSUovN8MPt3tuSuaw7MAfFGh7fBHcSpYALjP6esKBzOtvrMhtpKcc3VJObIVBv
Y1aeyzHI9oMivLH7LXsOjmUbt34nbnJezGCjsVguVX3p6Jf6DCzmMlulKRwKGaovNzIOysi3YVge
yGcHBmJ25DiVNtQCIsIrnw6vQJolkL2BruKOTIgP2BHzDnOQXBU1/7qulsQFb/qTNWp7XWb3M12q
MBefgQvhdMF983ZsrXIZtEXXOI4fuKk/V4J+A21j/LhmcTMZaJK69KiW98jGDE0mYZ7XaxJNvyVW
81dapTczYcH7HkwWy/zBanXusIPN7tK658ISB4BEkPiJFvEx6hYPSQKRJB6sLjXR/rdRY8PSBxzY
gRl2GDUEs96AUHmUjt43fnnx4vmvwFrGVFMwiAi4TxNzFuTuKzu4L/PtwEQ4nJL75bNMmvAyJvF2
am8yJnMLbSWQscdiJqelSx6qeQK3YkLfW+4nRWkCCRiYGqAlxTzZP4RTM+50Uv/lUckqJHa3YypK
MFSX/TiLQJNdMlJAYLIPpKnnOna2Phf9pag3E7GxTcZURK6QLL43Fu0/Ds24oKGNZk+2524Sb6hE
tr7CdCyRFdkkXIqZrk2vT0Sc7jAavsIVOZhGhDIBbyMuzboF9InmFZq6c7+8kFOFUZw7WSmM/TCE
v3mjmQPTUUjspzJE9ZCC4uejSZJwr1sLPTGOohy74DD55zEbd6ywf1Ufc/xT2ZSEB3u+QXgegrsV
qAd0S7wofWliCVsc2nQrtdDMESbnORHJkwgkeB4Z9lTsJkPW2gd6FBm0TEKmDckk0agCj0Jltumw
oLG495NdfVYGe5fXiCvqltcO7sKmnFR6gdidYtCX+9kPUegE87yJS/Npaqr7AbzrQLaJC/zSwnO4
pjEKrcCC54MAyyxSgLq+YENEgbd2yE3fENnqHnqHtHdloiBEOflpTtFdayS0vuvKeEwAqyCtIjOk
Av7Pzf0KupYsCaOKNo6vbhVYLAOmcHvraUL7/LRYsnAvDXc6D9dRPaQfSBiQrKJUSFBHrFzLo/Zn
w3aXraEFVdc4z2OF7Hn0oQJXbx5hDcQtU98A10AOxNB8QweecZjNMKWOr7nxMkbkUozDlsy3h4y+
E8sEu0Z+TWKkXDXNQ6v4bjR57wXeeqPIDllWfxWT+RSjgEAyzxx8aYIrf2lbDM9xyeCOzfHmqA66
p39pvIleG0IG9qJsCnd8YPvc+lVc5Vu7esedQJ+ZpGG+/EGG1mUefyADrirjJRQtYKS/OdWbyYlu
kiAXCu17M424nCgalPErm8geLwP2fffODiDI0oVi/JGs6kmRQu9vS0ayOW+ksinlo4uNkX8pvYIG
yCB6EScYFjPD6zC657qC2hj3wy7Sz9CioPTGyX2VyAcUkcz9a1TJGEHG3n4JVcj03jksnwjKuVPB
KnOhfrrzvNMcfYwfKCp5nEOK7mYEq5Mg41pb6LHXWeMtlHC6BnQzdoUvXnFpXjt0UNTn+JrdS5SJ
hZ3AziR8flRaCjSkfD5uW6OQqD51qv+ZARbPRoBEBPN8CqF8nIOgZn4Ze3sZkddukYiLGL0MxI7e
+J1MjFOkiUvoCVWu1Q1LLQ2E4AAYCSqx++iP3sWtQDuWc1ru7Vl95oYnb7Mk7dsz8Jxxgy6As9Br
tlJwLlJbGza9Q2Uxv1fK79ec5j9AjD8VE2scsfY1dy1iU0jQ01l8RoR+dariVbaeXlnZRLe97eS2
ccVdhm1RAoeim0vzevSjtWht+n8R22Sssz3n6aYuml3recbeithkccnZnWp2btRwaeWBebXdgC1X
H0FsfoFJ3Y5xSNBR+JhFQ4AlfVrpot+71bBHIb6Gc8PADked1d9sPC0pED2dNQ92hzBEUCZHl4Bs
Wj8xT1U1HjW8Q14FJlUDxWw+3zFVX0tSbjVfo0Bpqq3+nS7xvmlIxrH8+CUpxjuXKiDQ5OIsbvfo
UkXRoVsOKoHyT4pz4g9HiYGRVzKD++aE+Zc1vxkSiVtvUVnVO5REq5hwi0TSbIw/Yyf/V43ZH4aH
FWHPBMzW+bIRNm9Bsaw+MjpxRmVXhRjWSzUsGeOUlwwYeufLSxdYZCLxpBXYDCGjltu6iTBha0wK
HLnbuSiu2pgY1xNCrunmdzkUCug45pHgxpGsn95HYAfExsi+tAVKUnDnn6rkjPfgrN34J3bFrpOo
yHMMWO1AJHXVcq2eLm0zXpvIOLr4YCUEgnXBHJ7N90KNRdZA625z7r9jWTyYbEBJl78OrI5V4Gf3
cW99EY4VrVq2w1LBK8smNPSkC+V8NOq7A7S1+CsodCh6C8col2iUF/Z7HnIoE1gh4Ao7jm2kbYce
EI3Lt1O9+7C8+rRkHzHVkAOOJoNAs3XVmDebcJ15iunTgh9gFm6mxrC1/ZTYEqW3nW3dzNI+zHPH
nkWEiFGRvlHJ6auxZtL8+kcXrd7SB6b1N617XoSVtwwraYY+ZW321/DQNtiHzVUQFC+xxo8H2IMe
AD+L72pi05j/rDomy1LZf0PJC1RXiEVp6r5kLpL2fqH39ZLSFaWiRyRI4p/Rl+NrpxHOfSeQHaoE
vB0MbIq1YBo69eZXjgl24ZPGhfxrA0JaGWC5rQ3AmuAUv8PBG+zGOTylTJ1HJsuRlzJNCZubiT8S
CqTjG++t8LZdbP3ZTvLnEm94hEp58Uec67WkI7ts8ADmsZcPGxl0dxkxKEKNB8y8JP8Mel8V6kSI
vbUFUdcZS56X+136uDQqdM9+4tCTZz2ZHVfkQYJ6Qbi8PIzJfGTex9wD9H0G7imcubgw+s1ICAhm
919aQCpcygkqtT2AqyN5d6xW68cXw0fYBHu1xN6XCigdFzuZffRZu80Zz7RxtLUi534splfTDTdI
t09L1zTEVWR0LSVFxAfcGuRMUftXTsh5mXMD0CwRsQ+zENZLxSYcO+jYpRveyTJ+nC3vBqptn7R0
9kanesOWwkNz54IqtHqb8P/R/r0wFT9HXB0DeMd4mEGokBJulMhRh46LTdq++4NT7KyuQrnGKTUM
BSqbzBAbK3G/JjkBg4oGmMz5NZiqa8S8d2hJ+TRYK0Fp6Jc6KLi4WN4h64Y9c0uXoSg6LZv8GzkZ
L5LY3YIHuvMd7HdoW7ckCIZA+PhzHXwTmLH00iJ1S/nmLcTl0m+HfaLree/Q0sAhonmYw8BVCIbf
JC+ZYyEuceef5dpIu+s+4OAKxwaws35EyvFATOKPK8J1kJY/lpBXikVbFz8Edbw5brCtk/ImZRft
5Djoo0i6h0wmD9PEhEUO5C9WENBFeAo0Kcl6BCpOlf7eu7iaMpBRg1rUnOMVR8XBx+a2cjvxTTgQ
xZZLT2SWqAF7Jv2QOdrK2Vitfob0Q9qKNR5kEX8MHrjMtCGmRfxaoTzYXXM0VemCf5wjOITpLlro
E7rpl/hzMl1hX8HMIaizrZqvVObFqp0mTs3u24yCR808ZBVV5NDm8EtRPJEeJRE/+0X8QkZAux6x
TIqWBrTZt4hRI/HkMbRZro80U50PrMXbyJRsZgFs4gqFejXEH+5CgMqDETd6Av5TnE1D38f2+Lws
+8TJPmTkPkSBsx28lFMEN50bAkrJZUhb6VvkQA9THL0qqj4Mb/oaUmoEO3008VahUGKYbBIvffBN
AIsT/QortD9hs/8sabDL8lIJuWEDxYOZ75dCailgakrinY7cD0HGTG3jzEwClij11H4IWZYqIkMD
wcB9NPgg9Dg7IGNPt1iz7RAmGyCZgRarmrONMBtHV/qAyeYccu7aZUu7kBcMAVsAqp4oThO5P7q6
ldMjwuSvuUHDze1zipLmGLTBXzTRzel4OVxS6jrXvIvS6mU01Icovb3TlbzWLidmMO6NaCQ6rn0t
7OLIsFqtPbuyLyPyPyjC+MgnCAeU9vT3VQlasOlQRwa52OSefjKr7kZ99KQg8RklIJN0EeCzTDwm
Gfn/TeN021clyBtHjHD/GLApXmHipwOEUpJYdiVOwg3ORNZ1B0Oqh8KLi6tH4z+xkUoSUrm2YowT
kAAxxFpqlcPWWuKGkx6ch07sC/5jHxhRh9mYvNb1sk2WGNN8sqnTvL+nDf1SFwRfhhVrwQzCPdLX
PRDXc2OaX8bo3xtGTbeupY+ibDzAo3z2+FRj3NaLcMch8Kp9o+hnk+5M+GsZmlL6ew8WoT2oWEDU
JvVX5Fdnr02o3+v6qaVFGMwxDPqWoxPtVGL9dr71u1w9lRPdWwI1YKQgu5nxyaj7f6YG5V/TrB+c
mCAzebDK2j+KXPH2FP/8lnjqpMByWVosGbWBCfVjS/sjTA0fRsfwAFrmn+WUX2YErp/ViMCG7ryw
GQhSVQ6DhwQjXLU+B82yqaOx+oNMiCMY4ii0DOu2XK3G0rtzFwkRaC+cMu62lt7G/4+jM9luHMeC
6BfxHBAECXJrzZZky7MzNzwessB5nr++L3vVi6rsSssi+BAv4kbIVb4kYdE7yTUPgr2ZqxNi/nhH
GQ5NjSnI3mS22apLeY9OCBx5rRejyBt73p3nYL2caib5rmNDKNPudXAxL6rhTYTtI728x/UL3AcS
aZRR0h05pCghdaRbb5OAx6QdZvARwt/6bfs59s2PcbLfsSeIIDwoVaK/BKsPyJri+JI53QUAI8ky
emMQSDHAce+NBub1Urq/tmA+Tur4GxAVf7XG/8g9ltpirnGr+ODA+eAGdBQW/AagIcpIyVG6ceiY
vVPzwlYleLG9/EX3PrZm4z31Ajvu0E6wkzB5BljgN4qDuBhpQy7nmwZ+GLkZZr7o3pmzM+cx7G8n
fFbw7zau6kpOsOClRxHLKSDZhlZy8NoFx0nyEJTjbYm4SofSfPRqpFKFnRIIk+YdR+0rEabHvJrO
yYCXxlMz0jVe5EZxwIXzyWpqgwcXi1gWMa+oyHpvoQbdxV73F18+GPxRYSAdD3JtWOn8S8WUEUJF
WOdGi+VumZCDzbo/fFdw4VAQyC5gSeHBFKInkubc0M8/0oAY4Ow21EWH6eM0aOrdsRtm1kuKEVYV
AiCETZlpv5lz52nAAmUie9oVrYbqIfhj5UC6iVZ0VnwV7ryRDcEaj3R2KTf6bazlGzaQEPoaE204
BP2Z4sn+6Mv5bAfu9wwvc/SQeHtCVw0P59TjXEy6NzdloTl2KSBUMz0hjn+UA1UadoZLbMpaFvxS
HYqw/KwBO0Ue0oYP5x+azwac+WYeI9YU7OlQNK7OqL+CpXzE0gW4SDuv60/V4jC9S90a/3NIm4XD
Ui25dn6Aepitvo57zedwN2L/vFPjfJwj+4TFpbqLa3AaS/WI7d2nQS3Yxkt6a+3oYbXGSR09tC1K
NIMCMZuzETbFVe6cHRsgEzgImNqL1RfMX+lcN82rADDE0Ul9AnUOBb8/W8gfnqtTNlm3dUXRwsmo
MRIEM6tLC2JokzAYd4l/k+t7YPgbFNOz6JdHb54DSH5QEJLiXRAyhmbxaFfBdZojKig4HAqZrtRY
0tvMD6yhghfe8Uei4TS0Z3811i8Rj3uE1xsRVMw/8UVMPjwYCrpYnEz0Gqyy3HqxRQw5921+KxAb
C87o9awOG8J7cvweB3Ov8JwRr9rNq7Nxzn4cP9kNwbKN0uJmafJ7ORR+pMS/QZRhODD6LU2QwOv1
V0KC76VeiPzoFIEihEAT1NbRLNXJcdu9ZqTItTiNXQ40Lyc8yVEpeXNV0uX0q25F5b66nf/ZV/V/
6xnZIwmuKisr3kuHiclpOpopWLlpB0RLxI04MPLBD6KnqXaPY4Up30x4o6R+Fm74HY7lS9OabyEd
tu98n5wyOOZqVBsd5CnwCNAOQzPQjzX4rA/gByV1DjZJPvD1RXAiHe8MdGx1BC1IY9w8ZH52smAV
1ylhrOqWzXTX78s8P1WC4SnpgQHUbXhdr50qDsudqcVF9KzA1w4qafu4lMjLkmvmLZNS4hTDGYAg
8CR0/ZRlXBSNfeZZ40CJzTZ2YHS2jtwTYyTGgk4QFd4/NUEJXf+Jn6T70PL/LTHXaNeMp6D2HyN+
w+XEuwK7zIvX+fd5GL1XhOuL3sH1BS1kElckjftZpSeZsZUjQSDYcKFlHNd/pthYDTO2Ec8cgpHo
cbucCvzD2unffBW8TxwYzNivQ8kgnDEShjX31cB6H1ZNYii/zfJlFUR+tGEJUz9WffKYsN1YUu+H
Xmz+3FWWQUjrDbFwI55nb97HSGTAOvhpMN8HYqLsjLwlThBC0xGvdqB2BXs3Mw6XhUEpjVg5YIZp
+XosyJF2QeINCUsEHlN1c27j8qlu9IPrLYB7ndPaD7s+jgghh7R3HrJeAMtcX4ouP1b6gDcIjGlu
X6DmXlJqvMCSJ7uKBwrvOMG7PnEehjF7KUke3gEepe6zq18KGV7Xm5A/Dfvao6BAuFtWOn8LcGET
JwOvqPci1HeiYqM5pvXNp2k3isMP2CG0eYTPnR6efP4PQJK/TM2adIPleVevX6QoMiRJaQkIg/gh
Asmy3kaKZvpZium7Y+7V69e86d8QpGlRABBTdSWDdXKpmJwQIX5UYpO40vnB87LPuGIvEznndhzp
BnNvQ4dVru5vDZQYnLs7i/KEgWxjmfU7P6nPluZnjIJyX1NUg9fK27ENIhAp/PtwbgKMuM1z6vAu
FFwbPBtSgEv9NGz5ARP90lAKjjD11XbOOyIaMjuH/Tx2LzaxVVAc8XOJVMWZypeiAHhRVc/49kDF
WqCzkWuEPq8DdNGI+7mbLk1LS4KsgZUQj72boetn7fQaZ+NXm2Ab91y7uHdj//9jxb+ZpKJ26BZJ
eVpcOV56EpDMCXwWpX0VFTfxsa/n+yqzudny9wp49RoFNM6Wl9kaz6Lr34N6PPgxNFPeAHSl8Lt2
U/dU8Jdev8hOZ56zJeFdufwOTrYPpMHOU/cf61825vFze5Gj4rIqIKFLasA5+lX4VddEq0LshX6R
c9eAlnhH7mv//9yl6TLi0Mp8OrF5mEz909vOLlPth7TpsbaatrzGJo24nBTjKQ+877mtkQVGCovd
/jxiUaut4cq8ed82DDDuUr5jqDi0K06t6B4540hFjKTV0XihLA/VNXDjB9eqsdy0wGctQks70BQT
g1o3Mu/EP9i+eH11D4GrP5fYApPTlJtFm399qtmudUCe9HzsJNep9fYbF9amcPx7qeRRRmxF63Iv
6+mljQMO6Yk75by6JmwruLS1v3N68mdLJbnwUr3N3q25FTmhwQK/jWvKl2WK7tu+/Czr/rNoWutu
inogf7YjWUZ3xUO3RCmIbcV6sTdPsV2+sIBDQxg/PVfcUh8XIGT6azTlj3GnX3sALFzSJc4LnqXB
rV/awqxNZ+1/WaAOiU8+LsS9GSitDwVg3ITezK0gG7sPO/EkKKSVC45jDDfI+FZ5a13mG4Bz2MnL
HLp9d6RZJ94uSnEjzl1/Kz1E0SpLJtKjIOTsMCaHPNFpALttXJxD3xZHZlMKBxlmmupxwCtFhUt7
nVO69CaxJcgEyM/5K+fsEjkgWlSFz2DqUI406sbij694Hd0np3Ikq5+K+bdb7mMcyUTfzFl6LEhr
Sz6GuEIz+Jt9wLrY4Ihf7DjbgAX+1lg3+z78JB6Kb4SNTKmK6yDci8urZ2JR6wcpv8vl0W1ZG1Yl
xZMDsxieOXj70XPDgdAu+pUy05NuMO/PnLTsDylhVPeDkAe2z39DfGPUZxzEyGs0HRlTKdbDfuV0
W3omL33a7YYFN3PAGdIDzYJGAE4IyFqBX0WAXBfgA5QiSjuKLt87FedSsTSP3cJNxp/i/+raeq38
9FI7okDdwgjA7iEUE42SGcBBCXOKZNhYKJhGjOgTzwy2u8a+S3QEv8WSB4FmMebsIAylCfQdRrgU
044m6YiIAIcmZ3G+kN6bvwqFd85KVjMHf6U724bIBOfLauVt5GmmZuHNtyNzja1G32nZPxj4TkSY
3H6voQW5iYR6TA84i4BMqWeXt5JxQ3IO2bv29G8RcD1mpB3SpILtwW+nmjRg+/FWJv2j6xaYBJr5
7Mh63/cz5cp4/dxol3SGrrYSZocztKQ2Hfad1hJFFxLeD9m8grF6Vpdxject+P8UMjocWJWSL2WT
vuhxROt3UdhUTSKkzxdaK6Gj/v8AdXJxGR3xUY849NTEuTW0bnFGq7taqfmRHZfi2CDeSQGwPUZj
ywJ730qqepqROGkKcGvjRQS1zFxPq0cgunEYjFvPabliRR8iLh49Fd03ufONlwEjRU9AWAlj7se6
6Q5ESbci0Gjm0FMfEgrK6Y/ugCpBSiR9nHfewRTUZqK4l7sCVNhtEo7/oAgPIIDhwjqUWbsCMaJ8
PxRcLwjhvDgce60r31QnvlicECRJ7WrnOBwa7FFf4kz6pDhtlvQTvFSMTMeuhDe/gGEI0N5KEu5N
sIsk1bXQ/nd1VL3FjfeYlc2NLKTL84dPdE66e5V7zy0/wSAqztD56PGopJRD9BrvEU1E/gxjw8id
M8ntGGSIhuK0bg47JQ84Dq4ByWszTo/Q656ACa+O1pJ4AjGRnNJyQ/Q4sYGQUkJU4szFU+EYQkjY
CclHwEPCGEflefHe88rdlggLnqX3InC3Vly/MK38IAp+Iyzy5BdrTC5D8J6n4EMQot14AKSB9oOD
bHp/n1vxtxHFWhxRspw2X5j+zxEgFsKW3nVM1K4ik5t3aBtR55wd7Ox5mFxUmhHym979ujy53IiJ
sFIPItglNLTrODwQg9A/i13lrC2C76AuP0JHXr1x+cz5D+TKTnf0rFI954PzZVqLpuCq0A0n1k5t
qm5QxA5VqMBcW7iT5gtONXbzmD/LDsa2lnVD/Jx5FNpIyaNXZT5jv5IuG5/pzJJsE2f9Kz/POV+y
5yFr3+lxvdfNTPENZ3Fg5z9QvHkTe/dOY87V0NygiQCy9fNTwsblSSvcMs0cuIzocO8kP7doqwDl
n3Uhwayc5yA9YDE/Nl5xnvuFK2xbIVIjeSIQqj3v7E8HY2WaW+/LAnx0mtbGqCKezsGSfsou7HbO
EL1Efnxqvekp9NRT78znsCeBZQUooWVNBeJkUXURCAwn/vhQuOmp6gfKREdqr6eSrJuQ0sDXDnAL
rS7BGcwSQWuLAkfcSOsvvdhmqo5OSeJdHNXvq7h4an3y6HIQv+EyHYPK/esEbKOrjns8hoeXeEo+
JJW5jWSBVo3dqzsGyKC5+hqFOFlUozuT/meX/YPV6Z9R5IfUbS5z2VH9wjafBcGtBhe1UWDern7l
C8ax5tFl3c8Xl0agPI2IEBtxmlq9l0Uj9+UwsyXPp+wy4oceau/FJP1lqbmFzmV+XfmZxq1OS5kf
vTSGMusk2xVdaiXyxbMos7AHj3Jxzm8Tuoi/mKRx/73KvPshT1RtItv7KQOMDCVQEcA9ey90Hyua
tQKN+hQ5Huye8Edl479Scutog/EtZ+QKcqEPMGaSXRZwD46T+LfSI0f88OxV1LKkOBh7SEQ4rv1j
N6hLETEtF2rFEJqvsYxIHrNcKocnpL3fygmtTVpXX8WE3dKmR8h4Jn1rxoobGhtCajH5pFyDplbJ
3ZjrFHYKoro7rLqnX37Eyju5LssnX5kjlvJw3VA+j3yItRyOyunvmyC0tlQtYR1xAE1WzSfZsLeB
VAqovwqinViOEtLCmprc1oJM4SYAcFF0vDaDLvkoMnXN2tgBkVBBFbKKs8vHTRDy7DUembTZ/w6W
7uBUEJ3MzEU1ArTZ2M2Ty7CKJyfFSt5ymJngo4x98xLL6rcP3aseu79dpR5ljuKUA2jal/38/w/G
NThLujn+XLr6pyPXZOnhNAbDX8oOT3Y7P/Ai2HKcHFI+wS7PADTgc38ooSYpgM+fTqFv+ZiRR8x7
wGDyJ4zpmvPHcxmzYsrrR5VDSa3ch8VVv7YFYzeMu7O31sTm5S/2f1JOVXnsc0ZoGr3Otq3ZnpXN
u3HoxKboaS8JjkyF/vHkAkCpdv8GAtEaJtJ+LCnuAEZ6c9Z/JcBpOaf/WsI75GGBF9ZjNO6yZnxf
gtX530z3+Ek39jS8Jbo7LZjSo7zETzJtmoSKEywdTEA5R+mgl3En5+QFpKFz16C0opkilUa4y3Wg
1xJwfzM3IJgED/eAXF6VT9PYP6//ArCtV7xc1BDguGQduS04XEO/3vWJd4yG/mUJzL0Ooh07mXAb
dZBLk8hmhorp8MN2xdKmtj6cdAb1CmEay4CK1oUnuQp8cweDc0sVLTQmFwM4AUs0s8G88q4Ak6iM
xq8V47TGVujYe+UVpdrVviVSCvHmKtxZ7gyjP7GpTXMzOz4YklDWB40JifsHC1KeY9RN8xQcDdxs
S+04POPy1e50Fz4SFeTeOoSRLiiPyxJTIQWJIHnstVh1A3zocXQG6bhee6mwNb8p1hmHzzNMXAuG
3OhVL20Zq/yisbDgkjTxUgseMPreSOY3Fd1jrNQ1cW6VtkHEi01pNhxD2k1bsjvIWBz8dYqHZpHp
VtAal5ENN2V1DUcZlNum5SK7tawc/0mtyeluw2FK+vs69kT8Vcsq0yuWw2VxkJq5C57DjA/xtzce
FGXSHWtsOQwLi8r4tDKreSgoEG22WTYm3YOZffyrKua+xupdJfoS+lP9BmtXqR8V2an75Yqoms8y
dEOy+9VQaFqADIw/atac1cpYt+m0sbFqYucdJ5mCNklHUjQj+8tXqr1c3h32gIHJjIHW9wDwtUUx
nif8YyLNYKPgN7mZZ+C0PT9dEosJ8wD88OlY2CXfaK7jfvsUhrUT/vGLBtoXalCPobZiSd3QpYv1
DT8Pm0i+IVTFZMgPTcXJVKQF2dTCGmrep6B30jsYFbSyp4UFl2qnPYTBf2VUBNPW8xxl7wdTMWEH
RB7VS0dguUDcbgPCfk0G5vQw27FPn3FpCkRKLA7pz2CsHE9DIHsMiEAldB08pKnFR+RlkbBQkWGL
wSBrXR/pM+u6Ny1ad3xoKmsKLmxIY77aQ53ay8b1+SlXNG5nhX9a0/LN+Jp9lqf1pq5prv+JGUDu
Rp7EqDG6TnZd3LWwaXx+F0NFyqK1OELSLFu7dvPUIvs8uyAWblVGiuyngkLPOtnM9uqFClyx2ITn
PFPwRpjww3TpChPMxT8Zhtg4NiZdv2wH7QMqg4vEmpI0wtROBnSF5fKfjMGvN3QKbGYLiZG1Wz56
1o90Btu9NJhAqvEF3qWeq3Wz7BCSVZJi97elL1xJKGLWYvgces73j65VHsGoNrUoWW0NHxBRt0mM
ltxmtqKGZ1O3zHYEWGS5CH7UhFy8xbemrOSrN9td+7z4Q9BMWAq9qX0gC2uZN1ECuTnyDE/AkA1E
mhDHJBvHyd3mDh81OK7cZoBnhIr0ou+csVlwaZLRKjig/RIoykgXTF0Ff2OCyAsh62gMH0mIF817
l5c2noPObub6WZtA+l+q65uOSZIyOGw+i7CTle4WibL9mzTIDt/T0rdULUjenOPelUUvZ1bL2M9+
DJE2/92Oqjz5ZKC3xxvW9ToM7xnUyZSaSLcsx8ZOZhZ/ZMLA2t71bmgCaHGdYr85xWlTBHsdB2J4
mV1HcnXmtJpVswv9MJ/waaCXR1Q+4M5IEX5jmsZP/Qi5tOfKUhOdR0Hmj/fAE0WbwlVrTFiy55+K
YHjrw0l1T2mBduYwbdGDSJNfN0kVkKwpFU2LsTWQXbtLoiVHb+8GZLGU1keRSjrXHAlUZItzI1qT
mJw1BsKwi/9v2GYYlsGc1WmUEwds2fC+Y3V0xqdRzu7KVcZM56OY25aDNgxdq7A+/cnuw0NIi/36
Gx8LZ0rvE4ufhfaTqhwgVXGErEwaEFut5d46HZgKPxzuWkh1sm3bj0iAcyO5CxZT/+TGEyNBBeM6
9GcZkbTxnjsdJz/tuMUI1EXUc4h8EeTgPDCFDHYzUkOTOLFtndrMJiay8/saRjkkPVSjI3pF1Lbr
NrurERsTX2O3dmcCsV2kVPvTpWNY3DoxaBxlUqgJC23ukpoONhw6XfFaJe5cPFN3lc71qWyrGvF5
XilTsxItMowJiuKxQMEBLDjVvfbOHSFaQr6+b/uEnsJAsVy9s1tv8RrKFnzVwfUsBdRI/HsJQoil
evin+0al0XovteO1l5o7YkXOwWmkF+ZEqUFaUibDIn62d8pGbNecBwmoeCCHQ3dghcfu3XOGMGQf
bKEUr0p0Mukn8lYCqsqURYY2wbpL5+HQcj3l9biIUnXuHbxwhxm35rWybh4TTZr8zm6k5YK8rKLW
z7edsYXA6VXP8F2OFdW47rxP51C71cOoTcbleshd11SbqRdzVW9rnA3jfLDiMej/TUQaNHo98bJk
fhHThBPn7AweMOqbFZVNVp9DR5uy2bcZAtA1bQTxnENLM5X7H2wx4dpnPGRjDGjat1yVX2vb9V2K
YSaARftO5rFv7xbbKwrk+QjizNqMK01m6ltdhzMc8H1AvKwY8K158PxxSI49mhzDwdLxd2YErLhL
9b4DUwjCaSK+LYDG+oFg+uQ/T1aF0xV8DiMEmxNr7EPnYLsq4kYtsdcO8dNAWw7P3LLGRweb+Gg+
mNDBXZfo1kr7g+RsN4iAQeIzvEO4wlp7x8o7SggQYFyey+0g2yb6L1KjiRBA2rhCzsoNoStktKLO
pd4QYDVWjwIzxC0buKZ0WAo17QSYb8f2MzW3ts8KnJ6lFNWYbb3aKgsXv2PGVzy1aF+BbD+MtK/i
oshh2wYMBOqQl5T6xFSI1qJ6ADoVxzu45S2XBLpmgYYnge1MX1MXNf13Ckd0bUvxmL/gAcRLByJf
z1HSfua6NMs/0lDh2rvURpPlHzAGsFYHGkVIsmIVTT7yPyH9tjjpcSaqvHU8qB8lJ1hRWR9TWdAg
g1qSlTDog4rYVWCBrbb3WUsO+34wi9sQvrDgOi+1Me6PHVCSswPj4APsUvSFTJ5voDjw/a6K+BYL
NxcfpBVmQpBs7Bf5HMnCmfWpDROIGQTV7L6hWngieD0dLPKK1aHpu5J6eQa+jqPYHUpdPmKrjMK/
HCQgfChSzNrg22E/SGhIz/G/prOGjoAnj7i7nD22H43/SwwhZCUGkZWuGZzGWQjjKtNBFb3HVd8D
Uyo8zx/pUvSMGPFjWCppI+K6c0twre6zJn6qwyhevjuvVv5yIHRkK03IyyZNvoWxHLGmkGHlqEd8
6nE27JjgSiypIM0ltbNRNPYoBC2gRurBq5AoQ++2GKMbRK7uKAzbL+sUTnmJnSMa6i78L8YwoOXd
wGEI/A2FzInQxP1w3Fd13znxyTSVq4cj84BjiY2CXN5di5gtyrarYSBlJ8Kxrb5JaLzDn1rUmj7b
NDbjuyVg0tEkLMchyndOqzWO+aAe/LewAGL6N4mV4Y1Ees5Q/1vlGrQQsnhZ8uIG29P7P8FomxSj
YYCkyuwFDZWdMekgTjLaUWuFvJyH/48CeWWi80eXmGX5kTR2Zyv0i1X33cSzrSld04wXEXisJe0t
Rg9SISbY8D8sn7EUzj4HBI4xi5qwYGRNyN2mF2J6meCFcvpXYREmLxQ9TbpiaT33LSZc2611uSu1
mw+/jFsm/sztpFi+e6JCGPpKHfA9Q2kzTnsB4R2FDrWdiaUF7DYfX9RpzkIKOhOfTk0WxwhdNA9L
ysHmPxa5QukBk2RZjvy/JK7JwZXC/cGO7BZ5f7O5zWkMdCJS8ouRVeb/hQ2QK5jkPOgTlmojQuJr
PUFGFpMsZjsMWyO/k9Q5MHCq4V8y4AkaELX5pP4sTt3uHUyjoM+pebT/uOwsGu5kdRCwRZlIrKt3
y9bc+DZ26KYYqCOQKTB/eiKGPqdXkFZEVTO4DJBg+7LKwwd+13WWbWj4DllWedOcF/8S1EbgE4wS
aESDFA7W3yWeZIWoMgc2d8sJWyZPxcxniWeSRLAf0/PbyCW/n/PF7+59ByjXTcE5IYdkckxAD5E1
g5UZnUUQSU+4pc8dt7uycuuTjbMe/qOSDGfkXi05yPveq6s1oz4phHFwMHkBaSfqinzNEnkzMQmZ
dXxttnwSo/fF+8VQKizmXPXXbPEUcaOwSNffcqLCOR4AOCXQ0XAtcBtpwctlYPDi0FT/vNYKidf2
9tq6p/KiNGzIyMiRR4r9eY0gxnFQ1ndV3BaZzUDGGOOdJ9A6dXKWKd9IzOsOm1Dy1wXuqW/jw/6h
C0lFXv3NxzsOZBnQUNP7yJgFpI0iVwkXgc15F/Z8SyU3gz0/DY8BjzwluN6Ov5pIH7I6rRz/WA4k
TN98YucEOOvOt52/c+oJZrJWJzYEzymREbpLMXK42xWx2U3ShvOjgakTtaDTGgzdlDPiVKL5PqIS
zvcDhI9j3oA+r+98nBBrn7kEmfw2ctFcuLdDsgtKmFOzsVxaHSg1Q35pMQzPl6KkmwtGRBtiisT9
XRTdE6AQn54IG52fbzg6qQnOykuS6DC3yp//Vb5eaQ88aUlwTOMq8XEfmylJy3svFJ64em0D5GmD
tjgmQMbY7ObhXd7mg/VL5FpwAJZRoijP4bZSgl4JqYggsZ0keJTvhjIaHWzWDv95Qg7QFx9AnzMC
ehF31FtihrB4ihCqpi+S8evVJhw9QVWijstlZrSncdT/plBi6J7Yf1Q1dav5nGdb08R4E+/4RaTJ
xK4qK4LfQeY9USmWKjKHWzwg89wqXiWOXtWV3vyrxjpWn9MAemImmj6M8x98p6H/lrpLp3EkVMLL
PT52U3uPNP5O+s9cxO0MxIUpv1F/ODFDOAPcyRyvR3zKTRsAcAxYirjOAJr2TlPYOP2kXsr19Eoh
z1Jh5511MP7j7KEkDYpgYn6yMYwZqHw3THX1QtlDpH6HUNUZDRrWwIXcN74Qj0Gr/cGCDOkb+toL
oapGoOpjwYd/lLrD6kkB/bLGt8H+I/MsuII0Q1QPoqATztIybFgtL0+cYjRh32k3EwmCnutNebTp
7DnnnR1pUWNUy4QZ65eEO2vKx7lnP0YPiB9QhR5iLjYOgvdbI/t4BJ7uAsn/tBQL/pEweNbV5lBa
dlY+qjBJqqemyeb6EImohcZSDvComNBUCQp7Zvd/zaumJUoyYX8mzZeSTax/al62yQNx7EowBZa1
Pd+U9BKWB6h6bUPbJm0bOGQyXCuUvcpKmSc2J577n2W6Ptb0OPncq/B3FeNY70pbeVO1NR0JEISt
1srpCmddzbp7KyreFCQgxwwzd95nIjp3JpIRAd6ItCadf+Orl3Kj3eChTIsDZEX6V5ZF98Fmikvm
TBSnKr44gXack1tE5FMpFLL6TUI7BsMBMgqE/wmphhxAFv9mDVTKinIGhzrlIrvaMnfuZ9bCV4Lw
8LC9lHncSb3swjTo3eqY7L4dNtH6a3VL1M6u8a5adWCpF0297J0zNcWtz2GwVoYrAlkZUnm1n5Eg
IeUG8KJT2bSP7YkuwdqdH5UqnFUQRBxsFdQW4YXtqV3f69sIoeOxriIaKrSc+DV0911IjoAb07JN
y5IK3Ep1Di3KHConk8nsv8iNo70TwIptwq578MaQp41rQP3TotkfBi72X1nLUhuWrGZFJImgZztR
+8FD9v8IV5F7T4NnT/d5nXvf7ci9tzRsFbieRFugNvjL+1hcGoChV98umy9JsADlJxuGkIdBkuZj
F4xmPKJaBFEJCLWJ2z8j6tbrgpq3AxuUnbiU1hDd+6TbYi3MnhTmNZia5HcOeZK9lc0c7l136k4O
mGtYSzkuVhbtj1HLxZNKoOiIHYitryDeRk+2uCgOFwStzNkzWE+7OFm6a5W0BG5nn71WVLfvQK2c
m6px74SDnWwwUJFMGqyKBlrVwKyC9bJqwv+sJc8P8zJMmERzahL0ZKxn/phCL1hLENJrlGI6EOoz
znGt6BFeEC67UxuAwSQd7lMmIYfkUnclue6ARRMHB5Wuy9rIabA6gdhndUz80/l/4rJnCi1duQWh
ulOl5m5ZEjv7g5v4HC0RcSo9/Y1c/3louGpEinssqGAdn2MnP4bgEFmskrQrX0vAB6vdehDNldDw
nzKjyCvzi9O6D+3rjCJhFx4hpLeJETykvjMO02OIbNgnoEfIYACt4NfLmiQtqkdNBXRve9wl/Y4L
/XyJDQtKa4An3tCECCQgnJ9il0QYKFY/4meo2oMalnXkQzoKF6B/tvdr1wt5PpbDgAZ75RGBs7Z5
P18VEZUlpqeYdzCW3gNXlGcxw3poAuvgzgqwz7hNwvq/piAcGNK6QeUH6bp0eVVxcFib22VCUZii
Ec9FsemiEZMwN5EovXSR3HVpdeRUf7HZr8ADoUapY7s97rQld/SxrVXX49UW5S1tpm3KQzKLf/Hy
FeUYzMB+0C+9jexiJ+v0rWD/hYt5putYwrV0jm5QHEJ+swh0+1L+mhA/pi22smTrnoGOrPAyLn84
j7d53DzoHmdEDdS7pDFlDXgJ2z9yKeXaq/uZBDs5uupjXEdgitgJvWAAmJqbEuSWsOJtdZcdZ5D0
wJ9WSJx0XqBIUX+4JB8W5cFcwDa8fA80Gxwam5V9vZqDqu9S/h0jd5c0/imlo0lIaqCmRfBQBtPv
oHW+6Vr3ypfxGnsjhajyYguqh5blwDl4cabgLC37YfVomow3CXSYs+7Iz0iazzufnFSxeB903v5p
WpqVwUqEM8l956Oc46OaukMHNzrvkwNuVyYN99UBw1+O8t02xRvnLyjhmuKV+ZOg9ykMxG5wNM5H
vspIYrjMsDdbMKBgDYxwr2wzbha0r17Jz7JPX/PAf13/xdWe6+camo9DED7dRpM6oiij/HxRv7Gt
8i+6OY8W8OMcyohht4iPH/RxvPMccVcFGBZ0/7ykX4kl7+FSHqp8+kVQPELwe+rL/3F2ZsuNY1mW
/ZWweG5kYcZFW2WZNWeCpChRs15gklyOeZ7x9b2uR1Z1uCrco9of0jIzwh0kAdzpnL3Xvp+Fum6z
4RDm0d6n5Uy4ti+sle1Ph5Fu1GgbT65Ua2q5s+gDAq1cmx1+r1C6r5/VyT1hbT1EWvlelwMiP0uG
Wxztkh9j84fHUCfZLqQzNe/ymZROcqZTNSPnB8bdwDPThi82yv+S2KE0Y/OIatVIsFK35FtYJH5i
kMbZHu0yK0P0OL4WU8qE1y/ratyi+LqO8JwaQBl4G0uyeLT6qZd3nQkIRBzo/IJ6gUZLOPG9NiIK
MYkfcmQHVjOeKfJdVNW6cjOxbiplbU1EciNgpOaybONyK5v+BqAO1e7OyMheCYchuc/Zloy1EXlf
SFUtzZnRMucYMagkggFWOXpW9ySoEpvGmwQDmYa7Qvu8cuuY7mV9FWC+jYwCMj8Sx/yLOswbN7Fu
NGjwdiSQvbarnrsWF2/Euh+CDn8FnQYqe0e7Tpc1LKHKmbwgjrYhiRZSqgmV8UQdctHZytawQN4V
cMzRrpWR2MoJY2T6rpKvRtPgKDaZVNCm865QmKAjUSV3tV6dLDJ0FNXaUchayam5IlGb+ubUducJ
bqoR2Ru11wBG5ytGqldUxbf3K4IRQjfrSf72DjmcBJoAoCRbmrmR2UH37WVdRHcaqHJ1ZJ7EXKhJ
5yujVN7zeKyO7MXhubp7J7IunLv3BtMC5wUkktMp12xJZFyhs+espK2Rtazw++yp8+7qQHkZAncV
l5iVmPvAm9/5Voz1RF125PFqeulpnJZcGk4grbo3VIMHEWmPM3ZRvqQkNfGwJ87lxZ75cp2SH4Q1
z+N+bxwlIZAXlLqwtvTxkNc74NxG+g60WDPORjwqcMEXezTQGWi7wAlA2+Jp4HotkxyZfQdL1QEd
EjZK71A+kwlkhHy8FQ1YXSKMY3oT5jtd3b0t3mYsLBVWl5KSP1e4s6P+xuzC20oVxzyAcU9Lnu3D
ohcDrWV/OyvMNiNdVyAsOI/26uCu5P8WfeypTCSNXW5wnzdULcbQWCYmx3/UFGKEQ4R3DeEI2oR8
aSgP8AmunEps5Zwm56ykFJCuULKyhLMZ4NPdR8cZ1jWnjUTMkgDznPntKkUumDI+9Q7sJNOHXK2U
4k3uH5IW+taQ116gGbsKr6W814YByjGGXDjoxUVzagwosbrVqG0uOhMndMWiFlSIZfSoRK05WHdZ
SqOms099M22cGWJ0FXd4ajVz1Uc+q99Uhruq7e5jfoxIp7WV8bQU5SLIUJ+NbGu6+ikDj20Bt9ed
K4pEq5y9RQQN2xLoXNHuduA1lDjbaoQCy31HlkVLypeAPPXtMOWHvLGWcsBNyoS9MaRGF4cBB5LJ
dqiwu1dmaWylgiBPmpMYfNxV+L5Zlcd+2g994aHDfFD0N599c1NrLKhYkwoKOdgF7X7yJIygGPD7
VimNTmZrg5emHjMy2ZFS8dnskJmEEYYOqftqEYCw6Hmw5MOcaPnQmjnZbFjdsN+UtnmQq0sbdbK9
j9+JMn+LLh09YK7YN9NkokeK9uZkPhV1cJPiJ505TUR95s0OexSMAgcVqXtcIzaXHx34wRPNzp2G
MpNyVPycqu5WriojZgE9bo5tIWfyam2FL0oan3QGuaRxUzVdSb+R/G3yvScrbyviWzo8G5uXM7e6
O3mH6bWcDHM+s9/fNrnyErdk2GYw8htRXMLAvUjTsHx1aSEtGnIQNJdcPqfcyNm0YIaHTX3lAM2Q
vyycRbSsUhpQlbZPCdwwk/EFeRDDpWVRoxYzAMzKQJtqTEm5+oCJ7Ezq7yZpMDaiYVehPCo5xGdj
um3bCcdQfqpKCIl+om0S7Cpqh8UAix1tjm6dAvcxGnLEiUiTvrvRQijKLtICnzM4/bpBguWk7r4Q
/Q1Qn80QEMUh4HWW1qpChSh3tL5p79SQMznmJW2uVtI/ZIU4GNXyOMeEJBepN3H7FZuKMNuFgUoc
ggjSiDE6kUkgotCF99YexUChWD6XsO05HXLX5eU0lDVTj7nXCl0vK/vbRhDNwTZKsQBV+sVbyUa3
bpybKIpu5ewgF03LcK9r7lqJ6IMqzHXTG6t26D2XHUdP24MaIAIO4RG9zAYquQeuvScyGZr6vLI6
YzPqPkg/GFCEGIyjfsgk1wQJPe3/zYQv3uJAh0SVqa9eRzzv0k89nsJ1LKH6+he5BIOC2EkHInGY
3/baU5Ufqx6OAjMunaxFOsJclNttTG8+y/qctc8my1PdRacuQ57EKwVlELakJEUkWyfrQN3H+zhL
Dgry+4odm2W8kccO0dO+qhExxWlxKvPnrvUxVTice0nYIRZ9k4XzcyX8zcS86WbNWqWUI7c7ct4s
Y4ndBkbAsk7eHIQMdO69uOoTtsmusazmaeuGym2dxCd7jggkIkmrdmIgeQR8Y4FKmZf80ThMLGEj
vkBppHCC2CPRyTPE4EWDLOQE9C8p/6I6uErl/o5oQrn9Md32IB+yNCxGybiFkLYMqOXKiTLNqps6
Gp782V2j1PdYcsie1F97CAad6K8K39jLdblN00fEAZL6QJfkVu5LoH58ramhdgMbzamB7pjfq+z7
TeUhFdyTEOK6ZcIC7h/kRFaCcOlbeg9cEUyVfMB26x7lzEKr1KM086GiZUN7sJFrKXYh4k5IsuaE
g0TzmIX9a2/rw9YBg9Kl6bMiiTG8pfRW9/KIIbJiMyYtMmMHsSCwYyMf6d4ii+HASdz9pk4wqgB0
ItqRQBSYbEUA9q6kGQIOiHO68HOvLPC/qsapZUtAOxE2d/TF7DV2UA2VyHnLXBCwiYTbtHE6w6s7
qY5H6g0+70ZO/l1Buir/LY+WXTAfCrSUEIC/DZeIsGeQqQc5rOkO7+lpohnSMSbW5q3P8l63E2E6
7lru2CfgSBqzjBzvVKWuNVzAi8ZlVTMyzD9+swmqdtPjgKR2ueoacezFqeY0JX2SQU1Jm3w1u0JS
nyRvAsqm6RRbDdqn5pAgMV6ltnU7zva+YvxmKuEhc7YRvbEObWsjD3zmNC51TmlZmxxqukiCsx0t
w/3YY0TCtGfmiJ7TnPpzsHGj6qwAJ5ArWgu8uOMHO9mV3AbGvKcxij2bHWPacWolrHXFsrwsmfK1
JPpKM3MjF175tjgxJEOeaouuUb6jUfNgZe06szhihg6ccmMlr6dzjrA5JVUV7kzGKEr0YzL6J8Ta
jO985zo9RTJzZ2MfpAF3dMhEctO7CuqTfBVodDzK6SJh9DvqTSGLbX67gbwudz993W8UTcPlTPQK
Yi9CZlpxKklmKarmnWhSNjXWNgJiE3bzgRGzbaiHVgi7HZ/SCdMHe4JNHo5XEn6Qs+VKlXSnWhaa
cmMt/xzhu6sAPb9qox7MznJI8CFqq3t6VrEVB47A4MI7fU5CBTp5vLRpOudYY2VQLIgVEsMKhRfH
Zi2b79l/a+lwDQmZI16+MsqYPmK4sgl+o3ZGrLAEyUgeVSiFHObo3Mt5LYvcHe8yL4LwtZcmH66z
1jpZMYqX4iS3uXIZpTGKHRd8pbzT7A5nmHCYnijAHIpk4lc4Bu+kP71hZ/FEiIcp417ycsifyzq+
twZxRakOYKZOwKF80unHQOEl1Zix60uRD2tl1o6qe6Pl0ZYdIa8foUNgHL9tUprRJqf23WDLr9RX
cu7sWvsya/Fa7voVpsSSN7Csh4eaUwRBYTtSN7eh7t4R9sK31hmbLIXcZDkv6xw8CLCQhxq7mZ7l
IVPJplt5KTno5M7IZ8uSU1uT2yl2gEkE5KxydBoSzRWHlE0dDzRXfRobaeBllHxqkZ1pl2KaclZq
8orw3WNhijj0Ko55QOBxkscjVydm185WhoS9IiSeZ+3D5BSPwvjdVJold8VN852cXrW5PpG3w9To
1nsWaC9irYV6TxO23gqygbJGfTKxRLvMgi64lpAe88KinGYBnCpzl/7RrL/b7nyJ0eE4NY2P4hTq
ynUIHzGyqkvGYktzaC+fA+3Ql8S3SNYJvVGPnx0YGikSQRrIW59donSG89bZJ2ah9RRkT7LmwOE5
1NyDGvtHOSHIKVh1LGqP5bXlx2SiMOVVctfhzxsqCSl8QVlgoBmxxemyA+20j4PpySCkjZbRmXbo
RR7AypQzK8+FTcJG1ysKU8nZdHPkTYKzwrgYsumx1dGDU9IYs/kcZv0bSb3bdkCkFzrZwXQL9mGW
lxvKoWK9datqFc7Ro9xNIVgBvdNm307H6GLlyd3GrrAoon7bFdkNccAX/rnN/aIa7fb9ceA7dXwe
2p2L4VYbQUWEdwK04C5JoRpiDwCUB0xh9t9jaQVngDY1m1I23HWWJPSPrezGoT9SWZp6DC13h9SG
Rld4UqPg1LX5G/WonV39UabwmSSleUvWBJtZfNicKEq1ZRedntmof+ij72mChnjEFt9tmuuyrDS4
5o6X1PN1pvfaSs63hejetSA6oUzxDDgFvuvc2kXnNT56JfCp25gaBLXFlZEpZ1lalBvAtM92dG1A
aYyU1Xwf/rNeBVeEcL8Ln9Y9Elwm1eahCunltA1tSXU0zrJSozXWSm6nMMGSiGKwFGa7WSvQ3WEE
NlwDM0EFjjw++NQyF5TQ1xOTx1ToxIslLzSAPCG6C62lhVCNm8pVWNWbbxu2Drpw7QQPci7U1frR
LfBlU3kaOASG8GfkBiQ0rHPnl1/kMXxgvaRVc6233RWUO5LWGOdZWqwJalmhD/WahKa/UHKDVlL7
KLfHRqqfESwemTxO4xB/yZXwDBHjyMdtqRQ907xc2ZQQgAp9cTh9mfrwklshobeq+XWKmxvBOM4N
vd1h/iSrkMhY/C3HVs0e8wGfpuXsqmQ6W9XEakLqtmvxHvrpt5uGOO+gldbeJadUjQ6W49w0sX1Q
kv4eMeaJjuzrACr325l7wDBGCBnLhdwMfFuo4XgSJ3+ttuUBgNK0IeHpHpLgg41ecNnp84Uq4ypR
DKxvyUGricSkMq9zhm6RFsryh2GEJHCmu54DrUS3Jmy5uxaouyKLUKxUYTy8ay15cbKex/wP5iBx
qeWVFsrxST24Ac4aBznMwrAsnLf+JSrxs7bsf+IKkasCvDazNpoWrJsSyYrg7yDBvW6a6Y4AM94a
NqrOWMQ3iov/BuLFqe4krsQy3yPF3DWdj2/SVRZYBo9Fnh/9MX4aeohFLT0FU3DZIiTbyTiwxd9j
8fk2mdjY5OUgtKvoXp6o0kG/BLwtWUUeBX3q67Yb7oD52oj7mytZU8I+RY2Ao6k8GyFlpa+iXsDB
MVqymfo6S4BlQ+gTrMtll39wgHhTaiKSivyln+IdZDyouRXNSxegHlb0w2Abx5rJrNMbZ1Fi+wSi
WW6Dtv9Q7OY+ctujbxtXFqWgQbibiTOdkxo3OOm26D/X8s0pHCDNZuOcDHVy1kOhfSns5CaO6lXr
ZjpJp/PZoIw4hAGduWojzzaQ2J8jqyf+m4OraSav+ditHEqdQ+9yJjS90CgRP2ZATDS41uxGTNSG
mgwd13Qcj1BBYFQRTz5Fj6Ota+Ro549VjFQIAcIb2q1D0/B4RRKTD9RnTyJVDnhqHoaApC9bgcxk
NcNWBilAIDIuPhohrY7uR7R8i2CgSkKKCC6cro2XVYgXMisan7OiSzSwFn/MbvqY5sNzZtmypgFU
tqG7DPw44nRkfgiT0D5lJDgnKr7kFrp2FA33NpkoKGDwJKHvWERIBnC4YYvIm2Mz0WxD3wZ6sSqe
J7tBKp09FHaNkGigiZmrOlLRihy2OUyJxRR05+Uc79juvW3V8a6KZszSqINoediqPDlb7odT4gwJ
BcaaZno1OFMhTrbobqhrp583+mReHK15kvUwuSk2EdGyo++PJohXJe9XyN28iYQyx022I4sZLWeK
RRyHZYl5rHKmNl4Lh0hpzdxDtIbz3HJVB7FNqgNEy4NHWL3bwFKnVWRlT3WXPtg96bikE2CDR7hi
15BRmD8Jp9jyn6c4dLd1DbgyYUlU6CkEwL4ElhYsMPTSE7SHNINFA9SbAhHnML47CZzZXaEZ28kR
d25P5dnF46plcFUc/caAS44mc0dGDpXLjNvecG7JQ2xtKSRAh5C5dG7xRHUeGhF/pecVgrek5cgQ
bokyJyeIhBs6/Nkd4pmtxlJBMYHPDVeC5luXs40q4uPklNc6eTstAQJJb0FDwt08U2DnDFMYtPZ8
1mI9PcrlPhqGM1EkzgIF+r7nL7iGka+VAj055eIM69hGrquBD8Mobt1hI7dZsiKGl2KPfuEYKMp2
LKgojm4G2jXcD6JnVCQ7NR13Bltr+Ym8fURbWcl1w3a6UCasfK7XUePwg/w9NexTYI470+ofzM54
HTNI+m6GQJgtSOcGpwAns/SzhotgxqudqZyxbYcZXjadwHiRBL7LSC7zB6RuksPUY29ZNhbdVmlU
5+15JDnmeor7cFXY5Vb+RS3Tn2NwWftcFZ4LeYJKfHwO2HH7gm2rsKEQUJyKbY42lLLJQqyWfSlt
hsxG0G2qpWi0+gjJ+KGr3W6bAyrD7R0eiKNIF2QaPUWan7EA0plt8PBRSwAYXm3ipssRg8XlUZvq
YIeIsrpwMIi3WRSyS+vCU2eUXqNGX5mXbFlBbi4istdNr/W7MM0cTzObhxbYM/QQxXNSgth0J7rK
g+hD6+3bWVXAPuDtliRF4m6ec79MIRZWx17Rwb83DmmLjOQT1cdN6FRXShPeSERILdJnOP+7qBou
KcgMQgHPlem/FjonYkKpUDz76kMijLspJfivGx2OYRopIHIcxnoBLGbeEY+JKMeBGoR5fzmqEE7Z
z9wRp04IAsdbtZ1vBsu9ZiNBRdg0v8yVdPp3+aWOuo8mHLbdDIw4soSxSt15uJa95Dqgnm1RReh4
JJj2695+5Xk+px2w2QSwFwdeMtqVVw7GG2E3pCKy9d+Yk39dzeExjqobJqW9VjbXHZ0uWb916AeF
appviQy4UvSZlqCeEiwen1lTAcmOUGZbKoiafjO17TtOBUAlxodahccmBqNoRAZdXiNdodJDcSOY
asJZ3xF5zvJB64ZkjVvKbsAUyUFKsBqPAowlBYqdQvz01Ewe9o2lPJLJN6Xvp40f1GxfSKzVUhzr
EweFKVRvSwXMgMVpT7ZF0PfkCwKLbjJa47gr7qcAgzaLfTzQS8yStNo1Elzf5ejz9CHYZH14SvRk
ndXdc56n73yz29pmG0IGyZVuqaB+21XTVl/jmCQkKgfamOzhXZ+T3iBxqmSfkWhI9abcMbaVgiZZ
KfbqNF7w8aPX56da5Pb6lWfx36NMK6r1LTYZjqL9bpwpszGIzQFcWzgp4EWTo5OHbE/a93KgndtE
oSa1M4gIILzRzMtbce3n6qk22vusoy2BXP9JsdgLj7TJNdZs3BTbPsfJaLa73EVWNXX4GRCGGWfN
1kJA8sFesGkZdJBpjXCJRO32sdxjyK8WNgH1M5mPAKNt55N4tKyCRBb43AvBjpuwAMrhcLrIYsK7
kgywyxAz7+HAWOehecPcSivSkXFcGATgGTURKQeNyiE2d16RReKrcd8SSkFTaPuLMZdvwwCo1e5H
4jTMtNzb/GZ9qYqs2vuIth6QRxA0P4Sebib4tdWnaIq/KIlJUSPRPvo4RXqmWOSaVJO+iEoqzErG
aiZHeKKH14Zu7PSSMoUmRipxakJ4BdjXkEK5ZlzK2H5tx+qNBuxT1FMFR3d5jgLHXmDftY69llNh
lJUlAgbJvKkeihrniCY6JgMTPUELXMyu2pdZN8IF0iBPIdIw18MbkngvFCl8jC2RBYRFqTiExx9y
ASVsLqMdklJFK8ts207pxmqsnp7qcG9DOVkmVlwtfRsesOZg3UYN9CU3xVPDTtrvshMNzmdkc1jt
7eqKLfBNDeOQaoLSSiYR4jC5h53r6SXQ7FnWqW96Tpphz2bTsodh1XfdVat3Z73oIcLhOsWVdsdd
3utRdT+mDhWdnpAyV6VaTIExVbVHs0FE3NLOcB0YoGgMHbZD+WPs1Lec1Lc2DtieWrcf+fQFlPSh
1qNLqMT7LnIvE12tKVTWjcL5r1ZM5nYYpnT1oMSUuMBi09qbZCgHzBB5pd6mLVozv3du0s46gbi9
zt3aU5RwTzP1NBOzJKUfV5CaH3AuAfzxi5MPVpPsMHupf0tJi9Z6RyUK8d1T3Fg7dNdXee7ACite
Z+b/zlafB0tQ+VOPLKQflt3dRXQVFhEGg163J/oV9pWfRtsxps3sVBA4aJfFKcCwormva/Prt3dN
pNW61QsHLLh6PRqG5/a0FlDB9ku7bwg1jH2Mf/lL3MVelirHwtGQIcz4Oro0owIRFms46/mCo+05
IyYE5fN4p5GavlCH4Es1Eu1qtOkSyxk/WVUe7CSPV+lkvEZEOZ8EhULYD7sA6/6YF+hFMKRva6fr
Nz327iJAMWvrOvGKeX5oCvE1zyncZUmvUvVVcWzBxyxQsLjxcDeUxrjtNOMhS9MvpQ7SubWcnBdb
0P2qwzU+MJu77qA1HgVI/757ohVwTBx9P03xNZue8BpZb4c7uHvW/PFLO5YbrVHJfs73TKueMoBd
Qq4CUK0cWaDyhrymwUGxSSDp+NBByFiEmWa+lc6YnvMwwDw9zIxsoUA+FKgArokJEF5ogTmcJejd
TlJKkGJIiC9Ka0K65srakM5Qvw7lZHyNYccc6qhK71LIEscKP1eyMkHUoUz2maYbreORWgldD+Jo
4vkuJ2tu3XYBYSSQht7rSKZJlpE1PYukKJHCoL+xCOCAdB+QfyMsZGCO798y7w8yCUI5MyEOz0Tr
0MBmND+Zhll4UzUHd4oDPkCvFBD7IVxMKDgxrdAKPDVKXbd4aIu6XWhdrzxNjW1tSRAMthbfZBG6
9p6HcdW4GcxSG60JOn18hjAf6GWzwzPn6T10B/r5GgzWRyqpW8uNXtTK/xjFCLKJIxlG6nWI51LT
ukPALI298aGguRAPzRniaMVsHk+snjUcjIj247Br8eJCO9jYVXLOTVXdBXbzipX9PaZEjiH1miTg
B2p/L0IZb9gm7HpNeVVc/a7LsNOVjbAO+txmlwxD3hXfLrrtm/5CiBd4xpToghRgmGvjWy+1/p4B
ku1qdgzYB9iaUjAiGs/XybFwIxCXVGJd9ucL1YT1CmXyxjXwkhelYWz5HzTyEve1JaZ4lQ7dI8oz
BFH2fCXM+jnmTWn75HGiWob/7UHv8frq2bYS+Ta17BchmBNtiaaiHA/ICI1nSqOBjnU/o+JmQSCj
19aJCqDbLKzp6MScNA1bXY9lfDXq8LLKAf9Q3ItzaxGNTGpQEnKcrazM9nJd5YRt5xBl7PwYRHVF
mqoj63dGBbOV0mwAijoiQRl5zxetc1nRneshrQguME+qH2CzQ5cCEUVb2I164T3BVJ9Ya2fm0AdJ
igpozLnLMZxtREfCj2evbuzbqMyPvVqtBCivUDAdqXV/C2pxy6y0T63yLrPzl2lsL26oP7f4oOCW
aJ5omhO1yhvivfc+92oQAE36LB2vLbKf2EXn5mKkZr4Tg7ay6HhRM7G2gEfoVdb4StRMObVu8ZSj
2mgxEPikA88V8qnS4uvglW8VQZQafxye/tIB5GmkxtEp/Acwt7syiphT0umcJva9E4Tnjpu0AMgx
Q6MhgAxDN/Jk5U7trDs7BHzKMefe6lWxsZWKQGv+QuneFVUHNKas6JJPG9EaNIYocSTpaWzUM0bu
rVaIIw1Nqv9C/Rrbym5EGYZIklcY5R3FX/bElCHLzjq4qe9ilgjXWAXPQik+csWcj7GVd6ukpRwi
2j2gga3l9MDccGXTC6nw4Pn1k6OYT+Y0vLstzXYtB5xdS+57S4leqKsY6ijGapm4VtypebjTp3kH
CehGQwi+JA7pem6hmtByyhcooNkdiqqE92hhM8yim8lEuRgGDbXX6aRUFlxPpf6S2sgZh2yX2pgI
qbyhcFL9Z7MettRsn5hKz6HSI1zzuXGKfqsAyp5ItytISQQof5hMWvCyy2xqscphMN7z3tAdaX3a
QigP8wEeh0EpFTxjSr8DKZlNFSrX6TASkB0H99FIpzfq6iMo8FMnZszWLXbYpqANE9UvUJzmZT6K
Z123b0uiLReYB64l3qecVLy42XoQuAickiLvZBP/4W6pFNxHGRwwBN1EByj0swQ3NkognRbiBSc0
mRhl8www5JAk/V0eRShLw4Oo9DcxNk+56tzxCj/2GW0s03dQzirMDJNz/uOG6jyCfM4lu+SungZn
h1nPWTka3NfRrF/8JkcKEA8qgr2ShgpWSSZG5XGqDYXMAHA7wgfG+ftv//Yf//4+/u/go7gu0gkU
8m95l10XUd42//zd+v034tjkP91/+efvio79zjQN3dT45++vFzyc/CHtf7XBoM4ZifaeVZ9Cuzy5
NF+rVnv9taur3189NistCdhQewDzv4TAfdmf0Knoy+L9lz7AcL//AKUqJsxMte6NFUyyufMiG/hW
kR5/fnnzr++OIb6/vKEESWynse710Wx4wSiAU6nuvPy1qzvfX516vU0JotK5O5w1IVKgE0BK+msX
t7+/+OxSQR2mUqfBFj+XdnvpCvvwa5eW79Kf3pmoMQHRpIR0upiQdmFh5DsDA//651eXv/4v3khD
Pos/XV3RMnjhSQ0JPAXH0lPFUJNmPdo2emWfbiv2r59/0I8ervH9BwWKr/pxnehe0HTnbDBPcV38
4h3Sv7800MlOH8tQ98yUjXXjK3slJXTq599bPsG/ukGfhqwN1CrWdaF5Rea/lXq3DqmqUJPaOfhk
/uYzfnRvPg3cRGEicg2n82D6pgCMCXplsfv59//BlKN/GrOGAWpGx1QkEfgfBLAYq3lKobwz729/
/gnySn9xh/RPw7ZX6enkXaF5aShOhjbvS3M4Go5Pq6Ggchfu5JqAWXP/84/7wRurfxrH9F6oHESW
LAoCy5/g11LkqJUKFX9GqFN4+/OP+cEz0T+N6FrDJKvGTukZamGpK8i5OVLPdHZWv3b9T8PadCx6
U0VderaWfE1zwH+EMv7Nd9fkm/9Xj0T+qD+N6jHpBFUewq+teDyIrEXz1hAUMBzzKl1Weoz2rd+y
snqpgr7Zp1uTJSyzv/bLPo/0yqCe7ySTh07oDIwcknbZ/M0v+9HDlz/4Tz/MTdrCNo1oQmUMgKTO
V3WLJyxN1hXpfdb1r/2AT0Ne7algGEYweQ7jnViPOtq0gkDsn1/9RwPy02B3IKZVeqOMnhNM0ba1
jGjZG7Oxn9y2+5t36wcfoX0e823lUK3sBq9jUsTCDXBk0u8xKid/84h/9AGfhjxPeK5YmnuOPi3F
WTJXG4jcTnv181v0g7GnfRriwvCTptWanug4FL6jO5LoNxMx8/Or/+jLfxrZUa9BXTErvnyrBCen
tYpNNIXVtm7Yvv/aR8iP/tNrmoi4rSyj6by4hHfa9trOpsGTlYn38+v/6AZ9Gt+xO2b1UGudZ1sT
xsc+VeDFQfb8+dW/3ee/mD60TyO4BltGFM3cemFG29ffSNlTnKGLHlZFPq/xY6KMQ9CVbEonXirt
vOR9wLsHoTdCCKyvVDScP/8uP/qlnwa8wGtJuo2dwaBTL4YKUtws/ma7/KNLfxrmStCIpA/qyqMP
Nq45bBJnZkx/N8x/sCpqn4Y5IGjL722s5K3vo9+OaG4GAeA1LIewlFAsFsOLYpA4ryfC/ZsH94Nf
pH4a9ySHzbqVdKVH8KuzKCz4tmKA0/tLj0L9NOiF5qAEdljTg3wWC7NFdJjlmbv8+dV/9NKpnwZ9
3ph9rMEV8TTCfIvpVXA26thvcdDci/BGb9qzH56KaV5VEVgPZw83Y5WhG2+CctcY5t6kK/rz7/KD
GUL9NEN0gC+zrmdtjufqlIh03/vapZT83J9f3/zBy6F+mh+ErqrGFFuFJ+2tKojTvJvaJfDCWpzd
ySqJSDFtAAwU4IOE/GZQArA95xRcwB6GD3TuvE+om5Dy9qGDwcGQU321EXlR8nSD1Mr9TSJ8g15g
1LnxXTuz6uynYR6be4IIVCqbILcyIPAuTVWasnrp8ilT3rsQz605HreYvc1qizzfQqk6Gm8AqCL7
uihLWuZjWZRbaIcRDaMBAHGPi0XVHYLxoK2RIdqGo6zapgFGuoT0DHTWj+gCowhR9EDAY0BOBH66
YDmrXd6+jLkeI/+d58H0cQCHAMgIXJ6q/jWrwG8Q8Jaj0vp25//tuxN48+1E/l6UUx0FYfvp//7H
XYH0IPt3+Xf+6898/zf+Y/tRXL1mH83nP/Td3+G6//rc1Wv7+t3/oUUXtdNN91FPlw+QSu1/1gjk
n/yf/svfPr5d5W4qP/75+3vBLZFXC6Ii//1f/0oWFZgY/6sCIa/+r38lv/4/f/8/XCHoXn97zb/8
tnglofILc+Qfl/3X3/14bVoqE7b2D9sC6mGjcjaRWpmMwuHjj3+l/8NAGcPSaBGN5wqTWSenWh1S
uXD+4eiupgIqgzdjCvk+N0X37V/Z/3ANXXeFbfMKCEP//T9vwfUfK80fT+V/UjYRcGtMCHO6Ae5I
t03X/jRsRkPgz4yNYYV0rpS5guLWre//dGP+9Zl/Ls18O678v0Xvjw+hT0hxxrEMoX4bs39auwe/
KM2ZQv9KcYBV9+RC9+cIRQ+cahA47drRUqhWJR1JDlWNfgzoWibxcshQf0UFvg48WQSJRmT7gOcH
ekij2qK8H+za7C1PSPDDkOHU9/Th6nL8m9lTTpI/+fLWp1VH0Q2fLhVfHn0PkLFyAaAC6Sz1jqBe
x6L+/9rD/rd7ZX1aQuMB2lM5mMOKate2y0FJVca6ob/z82eiyaXlv/8s23YcR3dsnsz3+6kq62AU
utZA3OLCfQ/7ZeVpj90W6+0X8rVxannZXlvm6yZZ9sm62f3KxxuqpqHgp3QnPr13tGvIlaeOv1J2
+OKX2jHdKJf2nK6yZbK0F9Ed1cxx2W+DVfd3v/yvHqgpNGjsFpZNUKvf//ISBgPGEX55s26P4RLx
wsUVC9LDlvVa+2o89Kfqut8OO23/89/Ms/yLe26SyaCapqMJVXx6tlOh2P0c8KMRsG6cGEqKc6ET
vTKH+5I2QFm+BIRJC31Em3Qm1WYJQAcSEFXwCmpTXKNKAw6onxPzwQFEAqVmAauRFIg3zbiKgbWb
Bv1O0u/yHJ9Bqu5ZD9eZPu4LtDB2GhzxJTwCLGH4aHu7y/YwD/CISH4wjIXk/zJ3JstxY9mW/SKk
oW+mDsAd3rGnKGoCkygJfd/j698CFc+ShFj0yqxJhVmMQgo4gIvbnLP32qMLsQGr+H3c3sMVdFL5
RklujXhAKEPOvNDvrag7FWXhQqexZ0DR+bSDI2JHRugN2uRizbabUqJzNR+6Xr+iSOvGYb/TAF2q
A94dC6Bo033R9ZnGjRrWC7/2hzb7NxFARg0nzHgYNQjzOKMXwUDJsLSkn03d2n1UeuJ8EjE9mU3k
JNDdokY5xHnoTBDZmjKgmyHBGio2Rtui0Ei2OnhCA89hZKqkly9AfhrBCmY5uvj4AkjKQRkHY3lD
5xxnfXWFQAf6J31spAXlkqiy2EzN7/RQ8Qo/9PJvTfuup/cCH2ONcMX370bA5S1aH1FzKIbu47TZ
6kQlSj8mSXNLFQiJAjpeUrYWpuaOjtgoSVhTz4X1kIXiFhoxck9g0N3Cxg+3S4w03Xq6xyjOEmsX
UQ6bS7jU5MhgmBzINWObG+OcEDXSSVK3q4bNNOduShsXf4lNynLgkxmD6Bta7blDNaFBYGvF5zFr
dh0CM0v6FVcYNxv6hJK+szjrLFr+mDi2NvhRRo89znN8/xvihGjQyG4k1vdqktvq9C2lN5GJR5WE
Pj7fTQou2FQzoBnoIMpnU1Kv4mx0y4wWc6tuluhmcGkOeBaDzuQ0XhdCczSgtOatV5B1k/TfstY/
xzQrJ16XKN8TV2QnJV6S/Ise3k9jZ9fBT87DZOMJm076lpmiXRESBK1x45Nw2RUvfX4Lcscp/J89
4BzBlzaLXzzPfeRs94uEjUOO09FIqgaDMKtfBhDfeCi+ThPY7fragA0u6fRNgYxbs/GQ0eswkWnR
WwaB6KG034Vqgb3EdEJejIm3zqwnu0CjkAxI2PlepqxxAnLeaL1Dyn/Ww0df+zUBKtDLZ1/sQViA
SEIYRqNwE4JTs2gcSd1vGfiJKiAvnyFpsKgQWJRNPlOBuZXi8mosnxQYH5D2NplJh8kEVZnju5XO
jDONsHhJFgCryXY84qWLEluBjD7SIc0yolP5STXWYt0Cfto3CNrofW8azvx9jQFMFBGlqPhR4JVg
bi3F9FD35p01Yw0JZC8MbkSJgNHcAW3lToOM0PZUalS7IOeXaOQVVEaZnhxl8lIrLTyqcQipgVY+
qZN4cILsRkMX3CPAYO1BfgVvrX9qImQs0X2bfZujU6jrKDn858KcnBxtQmzSK0bJbvV7DXkfqpJN
k2MvK6BEagWAGII6U1zVJe4N39/WLZhiXP0ZcWOGeD1ER3YIstEeK8N0caM7eng1B9UJbOmmLhW4
Sdc4AfYZOKVOe9H9r1gl0+pRU6TDnC65TS0CO5Yd5STgKMxo0Oli/5jJkmMxgAtyQPs88IS2tXNt
C/Nw28MPo7gnyeIx9KWXVEDw7utXmclMURMLVM7VdRNge9hqIEn0xVs67uDF7RFLX4sNylw+WlHA
g0+ULLGbjdRggOMlhic1u1ez/Yg8CwAWkloEE9d147uzmGMqTACX7Mx6sLG9bhrCidtgvlK7Kx/5
lIm9wyrzXdeb217FRDom9pCS/GdFnIinA/KcAx4fp2YQpsGVWn2b/VtVvK3GfTsT2vM8zPEic8Kw
kx5CcWCiAdwReQnW2iCsUchwBkoTNNKpihYE5hVWP6LJbJWmNMRW2yoKT52f4tSH6zi4nFk2Dfpa
kbSgwpxvRGLXSTzcliMi0Sj3Zv155Ew98BJjorWr8qHB+xAHTwZ/McsbNNSho80lUWvw/oNobxTD
rTUDpyIE9UdcZA6BGNuh4uWVmJ1MG4y4Q4L5RlKL3TD3GPmM0hXinzUkeUBqnmDCUQwa5jIoqira
BV/vXCNAS1/D/1NHxF4kSFnGMWym/TRPtg64G7r7uU6POiHBvuZ1fGET3fwoT/aoe1igdc/E9du2
0R38UjuzjoqKNsnYmuk3jbAlkXgWxdxo450F576IIY+bqp1JeJT0CXzAryjCnZVbZzG7S8H/50q5
VXrhNChfkmpCLzR4upWhvDB2oooPQgu8EYmwr1II01OnVYDkIyowUNTO6V0FRksrYGroyD6LJbr6
rMpwStSaqZgGcms3za6hotTlZ4DWoO7IKgizZU3V9lpBHKMp3AB3c0IFLWM5QYte0p4nd2grjP1+
s0lG/Ywb1A6aeDf4rTea8U4OGMiAI1R1H/w2u6da/BakMdAmH6OQvh9HrBp67mmd6gxGeD9o/bXf
NN9FLAB0uu1kxKhOQkSlkFGTOpAsYOMCbZYPef4DsOWiEHWEkcmFKPQgeQjyY4jsKMyf6eK50Pu3
hSHcJaTVVir0U40lczpkprRVIiJbycXSZWAduJVSoP6dgPS32ACGd2PhbtE4iPJtNwFXfJF7eCwT
mGNwX33U88oVT0weGgxC+Y/YALPErD/V2Uacr0f5Op7Zi+UWyaNXJRSjOXoWaGoQN2DPGnkD90NG
aE34gpwCF9CuHMWzJmUPoNaRaZL4id3Zmh75iV7SxUeaVD8qpbkuyxet736i4LBBTrq6JCIyY0fC
HNkSVRamdypTa12J+zaLrsp0+hFYLdt1SEaGUMKALHZKDaIEwJ80dGjA/O0oTjeZ8iybt2Bp+uGY
VFiVsvwErP5K6i0X75gt4Y4cw9xjOdgtAlStiu/UjHi6IN8v4B01kRydvacs39REapTdN/jUdyLV
oYpYkgmVHZhynGOs9qQS5xCLyM5yEA0jy83ckh3nDPs0aQB/80u7sXda9aXz2TuAq67ZrwEMPY2s
P5BV72IdTRlSBZFpOUIHLhvVdRpCxuBycQb17eg32bXMjjGRK3ADrWPp5p60SzZ1iDSI39jyzpak
3Lmc2QfhCEKmFIhejd+XFR2J0ynoWvQXPciPDn4L+R18+JGYbJruHpoeeSyb1L+OxeFuzp8mZXal
CfM3hdlCnR9BB259MbtVRFw9WXwqAgHTSo82yXc6glXEVIMy8StZ3GTyN7/yv9eStIlUycVKzuzH
KbL82pkN6GQRj+Mi/IUFZZ2JFN8VvehAK+Z8+VPJbozihulL7P19uTjJiV/wT1oN3Cx8nMdql+cv
c0dSAklUFmosk4x1g2zhr0aTnE1sN58fX15L1OsTo4Z6zkR6J1rWX11CrYu6OfEHNuq9g9fPrn5l
Nnsb29+Uh2gbXuiuXrzeqjjaiVadF/Hr9aIr1WYRcv2fmMl3pCw7SM+fPr+/94XDPwdvXTINSjSA
HziVvj8WKmkazaOVwDrYQ/E7mnuMKFv1aFw4BUrL/2f9GHWclZqkqDr4/fXJV2mw9qTC4AxTf47U
o1bPx7K6YjX0y+QmGsctyRBEUVjLMnJBBrKqBP9zk28uvirDDoIft4XAMx0OZLOEPzEBSk6zKR7x
WG2s3RjaTBoww4+Xz90fHX7f3vfq2J2W4LvLiPueWnIemfMh2DtJevKJpah0feNrFzo50nIznz3p
1QCaRU2ZSoObBWPtDi63ZceOddXbs03gnwNgxc1t80K5aHl9n110GWZval1GgqJZy7jNtrqdZ7xl
ZwgDn4/UVQ/6n7eoUvsjklXUZWPVTBpMJaCCEY9O64wOxBmSBzf1cbTFbe5ijKkufBkf3pKK2Flh
e8q+aP1lCHWHbTXAQAwqB1UFs127F/2HC3f14Qf45jLy+ydnKiFWHeTMbLDSG1kvb6xJPCTg5qXk
e9tXTpPd6UN+XNg0E7LOGSTishqPauWWYJxjjvkB6v9AVCDb/z8+gtUTR46oi20YjTAvz2L1PQO5
YFz6OC895qUF9WbkABofBhWLFgfSO6v/0gXHUfjvRg6VL0vWTUVct7No0FmTReSAIx6yq9mRPP+G
Q8KWnL1vue3/N5/CUlP+c7F1vw5BfUNGARcb08zWRqxqhbFtywtz2uu689cX9+Yyq+GZQtFtdZWv
gULHtnfgQP9Ew0nynAOI2iOBy9H3BCndgj9xWhf6zbDFNlVu2II70bV84RHLH7/Gf9/1ahiXGtnz
RMdQsDsHV9mVupO2xPhaR8nnLLrJf5K6duiP2dfpK6nYYW1PWEK/xIfyjiIFCeUXVlF5GTWfPZ3V
yNVGQwROzs8ZbHbpe4pE8Q0P6WE+Ta7k1PvMLXaWTUQZELINSKbKJhOrur48Gj5cz19bDP8Mh9X4
jjviy2PpddYa3PwZ5URmg9qywzvtO1AMR/t5YUJZbu2vW6exoVhUmVVz3XaowxarEIlVf279ptuh
5Hcgnx6sA0WGyyucurzaTy64bhV0A/VRrOHMyaG09am7yJPsYKt6TIr42PYgCdkZk+27WfJnIjBn
GP60ZkEotnsDCBsmv1Nbd1eKlrrosd0MhEhBayNTg105+04+4phpNCLxONoZ4ybRwDJyDgYEiOfl
lPJ/6X51JhnoRkZaY2gAmJpv80HdaXByTV3dFSJxi/ASLzzpZe3+68bRyks0rDTiX9aLnlHGRQiJ
lJJ6amGwdLHNPUpPOkWrM2wFyPk2Cv8vxujASHE/v/iFa1ur/gxGiLmU8A47WA2PRloD0qWClNQ7
WPdxU16Y06QPP2+A9ypFXdOytNX3VI0Zob8qZ2zpHuM3DOd8L7tUAp1Bo1lr4x+TtwSvXSvPn9/m
x4v+mwuvPp+xpuSWtPnyjLOrjKPHcfQi29gB2JE3pX2xQ/PhxGEatCaR1hPYsTz3N8tR38uFYOpM
HN0hlJ12T59k12yHre/518YB2sThP1M7/rOteXPF1X5ttP53cVJ39b7Z/dmBy96ly3z8JN9cZzVa
g2RKhbFnxPRb89CDSdkI9kvnAGu5xT1w8XIfbkP/fTl9NUCV3C8wh/Di+i39pnJDppyL1cLrthxl
bOkRwNym3F3ah358znhz2dWyKMtlTvo2708sKaYM+E3CgEI7fn4IJwKb/BaAVKajvO3RLjCD/Dfj
9c31V+ugUMNXBfS3jFfYjg7853DzIu2EXbaN7pX951f7eBPw5mqrz9Ka8wRR3nK3t7qbn8o9eJed
dJQ2y0G1PgVevg1cbAsldBebL/XJ3xDNsBEpTPzfrAQfzYdvfs3qW21Ukb2XzK/JsuNMDy/ov3x+
vx9OQ6zcIv/Kiiav+/biCMgkWUp9BH9sE085Juf0uIGSazMBHYfjb+nmwhWXYbqe499ecXV07GY1
F5OEK9bqC0rFk0g1xUyEXeHXTifwOMUfNaAtLb5wq6+y4M8uvJqIjAkhCt0Mqpoz4CYY7sFEJWDM
af6fEs04AMM/VGnv9ZiutKTcagb6VWU5VFNpgZuv+/qRcrCL0sEu6SDlOvTmQHUaleAhBdCucRVE
UJr9S6aL1w3uX79cUi2OavS1xHVJoeuRb5cmj0w8UEY/RLtlp13aguNfWANfJed/XYnYYcoW+nJG
W1atN5O1EXSFGlXdstUxrgnFYVn6iYGJjrq/xy/rNKfZVXbJjXlqtp3zuh7bvlt5xTbfFfeBE19Y
JuWPtkImuhV+k8LPWjfZ69wHedbMyxF1YDfQ3iwFnOoXOfA31ZkArGsMsXZgDzAwHekmuo+uxbsL
A1b/YOJFImPKlkYB0NDX7XZ9QixFthwY/CS4CufOi0rpph0zco5m7TfM651I50BWs01SeYJCDmIV
PyaBfjMn4XmaLejcuUuFBlOaE8F88Ampz7snI6VWPQ23amNSaNQfDNV3E0N1dLV8EsqeeiD6bGjo
15CqX9LcOIhyfU87Al+xeDAyTJCGAq1RP8MhdmkIb+tM3RLtF4E1Vw5toBy7OjtYOiggDR+n4T9S
IaXJpuzrOKACzzuVyS1PyDOj0ZldRbHwkHYDUSPdVhQ7Z+yXeiXur0pWj3nfgWsgKtiduxl7rXGS
I3EPVAq0YvC7sOT7slbcwufU3T4E0beu7YHJqnzOsQxaMnbJOIXWK5yqmN5W+FDJ8q5PCxQE1xLE
XQRr+H9VEGfKS135zVVgoY6fMEkHinLUouFg4quZx9aWI8Vr1XaX98aSHLYxQn8jJy8JOcRpS8Q8
ED8rqHdgjs5lo0MNEAeHCrAKUlv5luaEAMkYgfZZ499aSfFIJrKLGnjcTH7F554gLIxoD/QFtkyZ
OKgZ3KeZxdh1tcdppnuqSx34YivpNmVW3YlthCdOJ2YX6MaXwm8Pii/DEqWc0BE4MCXwA8jo0wh8
cUKZBklKKkMXN98WZU5SQEDrHiX9qQ8A5LPdJnllN+fQalT1uovpqZSYpussBbFa3cSx6hjN9Ita
9o1Rq78KRXvJdeE3En4a6ZH1kKYKyJDg+4Xxv97AEY+imXQIRElhX/5XlcgcRb2IQjBq1j32frc4
VGdAzo6xy34uG8bcvvTR/7Xl4Iq6KMmSqUoaajZ9tbEKAxikPlggunDRBl+bPekWaKAHhg8xiAgM
xk0kIdjwJbdJqwtTjvTB/SKII2xVRlmjwPx6PwcmWacNvUzak3bffM8pY25AZWf2CxFF1X56oAXW
OfOlVXF9+ni95X9f1Fht7jjqZgJwztFJ2XM09YaWXWdnd/SuXcFdhj4Mm4f5C+T4J3++tMVaNjVv
Z/31xVdbvLbrCB5eLk7G2u/qCtaG1z71kIA3wq625ePFM8iFR2ys9nSdbtQEl/GIwbZcGbCGHWMr
bYpfDeR4kESDU22ja5qNn4/kj69KFYlzCIZpZbUBKKUEOVXCVWPiABvju9w+/TcXWKzv6MHYmq1G
DpF8WjY3Ey9xJjIErApJGZ9f4a/C++urUrgD/pFBRy2v8s0C3XX6ZBEcxO6Jki3BAZHr3/gnBiTL
8ugWDjF1e/mMpOO/GiOazrHclCyDr+P9hS1imbK5l9kZHJKryJO8xH7Rr0cXyiAbkUunjg9f1b+v
tq6ATD1M+ZmAAMjiv3qtBOlywb/yV1GfB8lSTtkbu6+KQmP1IIkJs8S6rRbIXX+kEO7Q3wSQmDhS
/LXhiNFP8jYkdwGjEcv6CRYsaKr5js7+vUVM2ICY+vXV/ke653P0Arqk+N2uVc3vhNDX5a/8vq1/
/WrP38v1n/z/Uf/Ms/0/C6A33/Mg/f4TZNY73TN/54/w2ZL/xTD/X40yQbH8lz+6Z9P8F9+AQqON
XTGvS+e//CN7lvV/6YpkUawzJBEYr8Ke7h/Zsyz+SzPgJJmmpmkW27r/RPa82pobrE0WImodNTax
k6r+WiN48z1mgTwRVGJF3qQjPmqhUWKUBlQouGR7Bi6VSnWbk5bsdtjfN6MZmv/Zh2lQP2KmQfdN
F4flipXx/YeZK7C++xxd0eSbBHlJFsjnOrxtWUQUHXbFlAP4lhB+uY1FaTjJ2x4oqMGq1mgky0rC
jzdv7+bPsvFWpf2+P/fn9/DMJYlCDKrw9YclN+aAqk8NPNkkWjlfGO1kEZLvJFV70zB+kBcIf5Ye
8KUH8X4Jfb0w8y6HWNrKvHB9VfbJ+3qaS12OvBa+eLH18WHtrVkVnFC0VMgV2YPSItJaBGIRCWJl
P3ytfdQ7RgEJv+qFew1WzdR1/eP9509kpZE2TJ6GKcoaOyhTkjhDLLPdm0GiJeo8pJpZe9LQPxLn
91o3sQBNLOT7tCn3SZq/QHwhkxSvaQDorVW+jZbZkqQXQKd2Bj2EapKX8MkB/DFFbz//ha94gH/v
AJZfKCsSEk6eIiJuQ11tP5Kh13yac5VXDf0vHcAWrS89tbUuG4mFARfnz9FRmAZnVCbds7RSuTH8
qIMJ7QzZF1konpKpM3ZVgrbIqm+HQGjRG1kJwEkytgizdwYzMhy5Ja1hiFuyAImo3/OBfhUhvizJ
N70pRN5cEqSiF0CIs6Q5IS5kpJR9caWXnt/2TMhSVeOCN0SkxZpyaQC9r0z8eQiyLDJtyJois+F9
/5qiQsMykoo8BDPklFYJmRNF26n6rlUaNTdZtU0iRFzfLJ+rdFYvtJkVZqs3u7DXy5voIiTNYG4S
VW31IQs1QcxEkDdeWIKck8x+vG51BEEl3Ko6QEBao+csOarkE3qlHP3XnT4bR4RoQFzDUPUGFIH2
PKDZghfH3GOWB0Hspn2vJI/lMP0wLCgeTf41V2INBajQfI2qylYI52qLKnimdrtT1M7y5HTeqTEH
lryt7mSlkS5sYl530G9Hm6YqosJsaTA7SNQ1VneadUZRCx0Y0LrN6VDMOhmORUy1n6SK0pmkgsqT
WreQP9nrjpaaUVSZgi1Z4oY3xUFOo0Lc1KI+7wENujneK7uwxOhk+M11JUEPqpXEbbVnEiwdtXd8
JQBJrKBcRKzrk1h7U6uZhLyvNuAVkYWV1Fu1tObzmJVf07A+WoC4TpYBNo9eNlAms0FXryf7qdD9
LWmdlW1EhX4oleLHOHXptifhcKvPsSdWRnoyzZl4CjRkPZB0SKwgEDmpV04yEyGRZS1pU8qAdkos
yfob6O6kMfpbRAbXcFOloxnmtPnSihlqikhD7pPncLCgdfeFf07juNkDhpAvFH5ed9zrV8KWSGL8
v9YBV5Nn2bYErORR5iWW8tQTkrfVdLhspa+iLTOWqlbb7yolLu0hKIlaVCzrpPl8EkrmPxA4UNGT
0hObXOMFDjuB+46GmYRvShR5oEs7YOYIpXXY54IQC04FbNDW5+bciW2OQu7et8b8qLa0MmMFo0Kj
E86J50w/JEgRJE2AyDOm95E4pUCIETaFfofyw8LikKSS7mjoa0kWjPZ10oLbp4JHwuAiJD1AAzJv
hyUhIkSwTBwklPmkYUvp14r+RUHvn4SosWWKT9/FGrqTUZsbjAM1GUJViBZ0UK/0Fh4R1OubmDdI
DSS9Iuv5vhYExO7R0NnBVALykpPKHk3rpGpAaRKYUHXT2J/P0+8rUbhb+HAsQ9N1id2NaJirtyT0
g5+YQph6BA1zgRhpaafy1M0l0SjSvc+vtmzpV2NCIsZFlKFDL8XA1Zbf1BKjw1CYLpBkckq6PnOF
RJQ2hk/ujq/LKgYsS4ArIfpO3ASXFvTVer7crERvTFoWTkUCRf1+OjbGBgx9zeUV0u3PY/VlIByT
34puUDXtzqy6C093VQx/fbzsXNClycsxy3htyb9Zp7NRzkmcboCl55l/lKJvRCnd4AMVryu+BmfM
63iHqWMX6oYJux9gfug3wF+KZJsWRuuxPNzNZnr9+WtY2d7+/CxJRzDD0sSy9BcnxGLvm4II8MgG
j0+zOiC5R7o9i1O3DwAIb/oxGE5aUgHvC30CYxmdcKU6wdY1iRlcsLzZ2emw/w7lgm4i+uskt+gI
IBnexMTVubKA13SyxvIZ5652V1jIwGUR9TxhXHBI1eHCyPrwSWuSxMaetqDOnuj9uxUGHfK5SFJp
V6R22/L16q1SbWJNVQ8+IdDYZamCxSiUjZAZpQg0y6lg6ru5lJ6bbhK2QY1M2sq76sJMuCo+/Xna
fGEoDFicRHG9WZNpj+oy9XZPCZVbhZKTMQgntREXW0G9m3UzO268dNKGrWDC8/v8Xa+KT3+urpv6
ci6RNKxlq60ieP+qqTK59IgB8c9dN9pKoSpH3oKVhy0ZwfSagKdjWrQFuTIPARRg2GDEC9elxeF1
CXj9/CethCh/fpIhSzIiQ41d32Iufbt7rcwknbWBLVgOx9YulWYLa0/w4ImbNoBFc+pMInKhxY0G
9C8pxz6S+ucwvg3aFIzuUDpppWxLH5NEAFhZ7oaInEVrOiUd+8OgFI+tMk8n4BuuOnSPXe1f+IA+
fKgG+1tDMw1NQsLx/g7mhnCL3tRKD4u/zjkJvtrUBudco46YlueiI9RuUDtbBHx0UPNhkXpPwUmu
KUH6NSFxcSrefv5UP/xNiHtkFlw0XxhY3v8mky2BWDV8AbUhEESKJgIjGrSXPhcKr2g7k0eTRg51
kAgnN1xd9mu9LYkj5xtLTW/rQbTlWTAv7M2WR7Ge8xdNLmQgqkscat//rFKigZAMZuEZecSsPjah
U+YZ0XnsULL6Ke/Srz7A0Avnjw+uSlsLGye7YFOmKvP+qpml1NqchSUnoPJx0lPpZOiEMiqpQLgF
gJzragTSGTT/IUbjdWzLIhMR2DcVNuf6LaRM4kIpDMxDww/BNBW6kQA/9bRSD1KgzZuwI+2VHfYO
aT5I+2QSSV7smBE5oxAFJ28ksRUJQuD9iHP1qxbiSxPCB4swew9OBaqBSkRan8zqYqBiObY1wOzm
xm9QoicS1jYISET6Anjysr6LHtSmOcJ1bHcdcfat3M7Ed/XHgRxaAo61q6SQTMybHMXJaOrdIgvg
ugr6hU7BB7sTGWe6xUEBCK20Vu8IzN4KkOzaAyApONMoHsJScqci2Q29aVxarJcPZDVS2Rlga6cr
h4t9PVJ7JQ7bNglqrzbDlvy9qfbyQQgdobsKc+MhSjBrFbcDNZDtnJfjPgM9WKVdf+EFvepXVr9D
URhA5GCyQFOQej92C00E225lhWeFlBlmVXzkB7tyMQDSZCxNtQxQFrdCyQj82g9DBeGpNuxcbb9W
Uzl+GQuSs6P655h2+a63yuAqIctiy2cY/AiVsNqq82yNVGtkT1HDg1+YETxs6WAUYXzOxCDYAqUG
5jhUGC0Fk2WqDXrHTHJSReVEvoP0HjtxZv2IMiAPZM5s9F73+QMxu5bloJs0kbFXsHSms3iQQ+zS
ZUKWgjpW+NQgOiYq625NS9/l9LGRT+oM072shH1B6CY9Uz7MYiYs1Yy8z+fIDzaACg9VNiyq6bqx
Vg7NgwqcNxdyb1RyzFC5QD6XlGuITxrdi7NiF6PWuHAKf91Vrl+nqloacmi09X+tFUU4cbafysJT
zGD6UU9mgtfDL+9pgjbwzEhzJNyJAx04uxgrM8tg7c1xYNhzqT11rTTto5KQLJme3DyG6Rciimun
ift+WdyQ4FVycQrNC9rVj54Uv9iirMkkSrP8/RjsgL8MgtHmHgq/boMbVjgpXeljpFYl6KFkiMe1
Ol8Y+X+VtficFZ2J02RfYCxn+fdXVRJVX7boGeFHQ04SbKc7jSUYbmtNX2PtF87J/GoKzczNKn3a
zzrDvy2ftVQkeYaeokOIS3rICdYzi7k5yApEd1BnxoX9y0crrYJ2mOWfxsXfe01L4FQ+ikbmkdun
nY3sm65W3TFJJxAp3bLqC4LTqwoppFaZbKuA1JEyH+/7uXsQ2USfpcDafz6wP/5JnKnYf0tsM9eV
plkFnzulfublrYSDFPQvoTS3DRyFDZijlIysqrex7xF5iruVRfirqRREEGnlVo2Ke+rdN5//ote+
0XrYU5lUlpK5bHHcev8uA02XsnTWC89XVDychdTSba/yO2j2odNIVnnuO6Ib4BhB801146XFvc3G
ykvDqf6Zg+LOxPtkrBGeQmDeTIYmY9P3Fa+3llyxqL5qyQ32UgW5nGY2BSoDPLbcHcqEnj0F1e1H
qTwkQKxYUy1/x2633oc4x4nlMErkq2AF0lZNCQ2cVC+VzBhI7tx4c4o0Jwy7xhU60uNB0Xfs3ipE
wVHo22UYJUdRzp4kVIg3Myh6m8N8fxCqkuNcMhyYQYaDhbrXDXz8fFJgSsex2DXmrGHXI/xx1JGd
4lJFCt6o5nbSMvkaqA0RvON3M9ena0UCktBm1N6TfLzSMAruewC9xIRXsTeF2RPAyIsn1eXTWr0u
FTGlqS3HBMAXq0UH/HXToqMq+PTIFbNqrHWaeqiVOnLNFsWDX8FgofP1nAT9TUg1ZSOPSnsI0k4h
4CWVLizGH+zfls0104DMgKZ2+X70GJT6zQm5hCcTsrUIR75Uw2jx5jDTWfpVHFgvFqKvC7vGD7ZG
GkOdXSp9AwoFq/lnEqs2n+Qp9fI5o7Jjzrf6pPwApHxNdMh12zbolwVY/+LIOvz596L9fccqlTKK
5hwodIXj2vs7zqJAGMTRr72wQp/gt0Q/VRaepCmMt1U6PfdITbYRqYhq08VOPWOt02LlMKaDZWsB
RcmwbGAViORipdtADLNvqYXURtGN9EpmH8PiIja7sgoJafN18XsgyaAZgjG/m5ICV3ta+Igum/7L
rB8G5UWrIlsvqaUHg4HDvMG9GleK71oSidpmoptsP2L9bFb+kxbXmUfPCimKKt8kY3ajz5hIMWSD
S+ly81aNU1IhRPJFZK06NdFQPlFKUAgDBJfNn5Hi2BtkQUWtss8Lc3DKTvn5+eN9Hb/vxzdq4aU+
IMpATqS1Dq1SQU9MVPs9CFVP9dTVFH7ifRlagseZaQRGkHfQBUonY3+i9dltn2PWLiJVdcxCxpfb
LMH0OYyrrsJGG4rkX8WNSYRcdgO5X9wnEg1dRD0yxRNy6uWJulaR98FW8csTRS9OY2bzbVSS85x3
10GE9RMImo/juk8hVlBAD0kP8JUM0xubSmJv030nCuYmpOy3CSYRLEY4WV6ttbsgEJ4rVSV5wh/O
ZDbNu0G/2P7SqFH8NSkY6Bpkg2Yg6BlaCO/HpDXLrR8EUgHVlZOtEVnlTdpS25/hGw7ZvTVq0R0w
dGGJAGY2q8qD2FkY9uicPVr+8wRojFxY44vSa8OxJR/YHgu/2ARd6HuYwxFlDddapogcKaiKT8P4
HBMFoZMtJCZUQa1B+5JYRBwKAYKl6GvV9spN8augrHSdVjnBq4HYu0Gd/owHqrVZhdKjJEpPNusj
9jqCJyXDpQCKBoRMw1QedHewQs/sO/I5wnMajdOxE7NvymDiZy8oASIlU8aeeDkrPpch/FQzXcL1
SCI0puahtubZ7aTksRLTh7FQbuhF3VmjSL22rFy1rOQ7M8faUGfWdWwqeOLRcQqarXTCk1+awckv
h9+EH84QX0gRWewPpprg9lOoWUnJgHROLdAGzL9KQeOXiEG/ycmkIve61O1Bb3/M4qhtBj93BGIK
vSaeGppf+l1j6qQb4EcLf9YAoJxgrH8jJX8B149Mzt8lYfq7NMLffdDW9sDatJGqBoFZBmNFkBMn
iWtmDaEt7EjKTlVpYXz8XiZActLM/BX70r1vZG47JoMtD6AZfKKuORv6bshZ2m5F5b7T1MRJSTzL
yppifqM/KmbRM3nMIZS3xCZJpHL7biZC6JeicoijZVi4vFszJ41+DhrRjlrtHsDC3s/MK9XsviSl
3mxmqyPILGXPbKoE9RapnzoVwRcRHLyeGQyORBRRrh6+EoGB5df8FbLnOEWkqrLXd1spPPb+LDiN
GZOxQ8Pf0fslU1r8H47OZElSJNmiX4QIGPMWHPfwMeYhY4NkZ0RhzJgx8/Xv+Ft0L6pSKiLdwUz1
6tV7vJ98IpCkNUo4P6WxM9c+566HyDWbiEtkDJfxSqOUEDdCKE9FGI8M4tywoOqEG7uoMAmnmnSb
oNaHtdjcK3G1OvaEubMM9a/vx+0klvxc+uTh+zREsdVEPVFjMbES6jSWwIYEQf9dJpK2yub9Zls9
nIinUJf6smTTcMwG7zIX+XQnXxAktOpjULniaXXDy5bVzalfs+Bq1CugGWwESe2NmAakcWpbu0sa
G9CpJDUKM8NFFOs98UcBtWe3/LygMTzYU3hi58k+BI36NIzGSwIcB9FgDUCfbVHFzWS9qcFsEpqp
nWR0t7OW+Z/dsiLeSWJ4yB7bUXKysroGNZH/WKy7egx3fi4fVhz8o+OAvWSfKZ9hqoa1+nG0OKd5
4wEJfp4X03ioYaOT3g8HEvhD5ufqFgbfok5ZUjGDG093FrtIUwiT3cpjFqSRPRE1U3mHNGh+MvLP
4mLjppmbISnnco1Jv2Ar37vZHd9mZhDNtgIOJJojWp23yguJA8lSwWNUHEIbeyYyiHuYgH10q3Ru
reqfCs1MwNbi2cvGXz9Ql6pfbmpY/1gSWprFjvtItOc+mz+oU/cDvlzf7ljKry5GT1jcAtTnAE9n
AmoG5gQyH90TwTXiL6O7HHLy+iDEVylX+zitiK6iGEEnoUxZufxXA6sH/DFYgL6RhnKRkBvwGPrg
24GH7bJ15HTo+uPaVyYXdnB2/O4Rn92e2rKPDOUbsem0R8jyw9nqvdi+G+H8pj9b1HWu0wlGWxUE
KcN9dcvcv6LPXpgr5jvP4t0JB/8Jcp27N+v8cbx6C3BPIbd5B+/nbSiGLnJ8I9s1NvF4DtlNaQ/B
xzXT4yb89lq285Po7o/3BozZm255r4FmBw81uQYbG2Z2RchVr2AMewtssck9d4txoeTC+uTNKKL3
b2mbnsg1/TKDBqZFU/wLQMbhsy2OSprPklV+AgkI8t37ft7EsiHgqqtOrjAulvO/cOFq4cz+nxac
yEVfy/00DazfIh7FfrvBKar6Pyv+VxAucBxbzLip40aDFhOMx6Xa9dRGbOE1xMAgRz1kqHvULe3V
q0tccVl2jz7G0m/K6WsFeFaV4uA6fFu51f6GrvtvscLY3/InrqYnJxA1PFLz3at4x9+3lW8dMKkX
ilu/MV+nRyMmRuq3Tc9nE7Mx+NXypyAgGpsZ6RUtbEfLnY5ikjUpONQDWvmRFQZ/Zqd6LW3vjU46
XpX1lM0M+EcK93VikZPmKWKkG5lI0NLEXtwia6j632bmKp4Dc4tl277ROhU7c3J5Q0tqkIK5wc6c
vfcwE6wruGUMqMPe+fcnr/Ob0wZks6r7+jKpjithDY+hke5ahwSjadRWZOb0mX2pI2Oyf1ePNQxn
/KSCfTNUwWd/P+cmyVm7LclscmOYbn5haLsetpItKrs+98NyDIPmK8zaFwdtLRrzZzlOJrdX7nLE
+gzniYhtR/m26jY2LOiQKc/C/ZNuidYKavsTg+YA/IMsDtDjb91Yf9C8sO6XF+ccy53TGO8tez8E
tnn/oPQ+cAikYIT1m+vyHRp2852v/l53/hUV6HsOi4MOcaIAEow6CMQBB/6slnxXpKMd22fwIkS9
LP136vSfqxEcjb4FSBDKP1vJLQM8i6Y0srvydZmrInI68+j6xc0FHuTf71gDAQ4AGd6ZkJtgSRTA
HKdb9nMufpTv7Se7jklypZrKoRaSNPNWSDCns8WfSjnD55vetuBiO/y0LKUQIMAvqi2KHTuo5CG3
y4fGsohtYrTqWcy+1mIEOSyuqoXLZc24xBfF30weJr1cDILU6tF8dq3tgSWh/VIAprKzljSwlUuW
Qg6zKywXgkjMYiQC2jksW8bxagM3cWyoMFkZi1qOe39mhg+z7eCI8kO2xN4xHvFiNRMY5RjPmTcc
gqF+XSb5OTIVTFJep2h2xcwoQr2EDfkLPcGkUWDNP07pn9UW7twley+8rDqslUTxmka5KyQJlKm3
FjBsabMlECfuCu4LORXRktmAbjpZQ2DMfyBa5kmZ+nRP62lu0NlKa5gPXRuwejrDj/BOYugs/mxJ
3F4wUAwsdzZ6dRiF1JErODPVHRYFCIyIuDEefcKxWg8duA6Cbyd87wxCunzHKCOK6eGQbhLMnwOd
S0JU1Z9bMKpYLXyN+fpJk/2ybUt652CpwzSgl1oL+bj35bfQCrdoGGoNlaZ67D0l4rqEWepvpyAL
nsp12M8dR29drP8bqq46yoa07qDTQ7T1k94FRRuSo0wJrrgj9u1WHYvO/x11XsXjkJL2NC/x3JgU
W6Vvw45Nj+0U2rsmIEEmcwkgDLeBTLhB7seAE7YPc0JV2ty6ZkFhXlb3HYn4FnjztS03JzG5X6Rc
+a68Zj5ME+amrEk2D5MVEbEsMNkUByDCqRCWMTEsM1rlUiZ5b7Tx4s2Qz/z0aa5BC6If5UdvJlvo
XvgqqwfoWK+kUUKKK5cl3WVZ8aSbro3tuiMWNJgaEgsJEaScuHa1OZ/vxdUACje0wD2VE34ZShyK
MRvQ0rMWHskpSvFlavGCiDaDnE+zRHSQBRYF53AodqqjpG7XuePeNI8e0PeoIueFc8I/t90UuV2J
Q6cwbwY2TGvaJNw76ORFh7fNodv2sqdBbV40cnjP6wH/mz7rlFed17bJpm8X4Rkw0X3sO3BPhj12
FvhdjjctD7MtflinroK+IC1n6KPF8z9LeW+6JgIl7cy+raUBOpC4tcz+X9Z+t1O71yaRY93QvPbV
wD6h0bx4BTuMKRkxjfth0mPGzfg+OfPzQOh9olzjOA7Vn3CCFkuhZOjuXZJ3knC2gnA9FSu/G5Oe
lv/mfDBz+Viky9EP26Rfal5Kx2MPqPt1qr1p1/pMTLWXZE9C/r0TTc5MZkjA9cw3vlNHcrFk2086
E3uUEffUNyIhfuBMqCALSEQbYdmjjJipXfUmrpDEcJwFwRdvD1/IWXfyRDbyeRi1sdtacFROtu5G
nzC20OQEM+xIdeYb+jXVZWF/j5Xa22r+qoL0pbDdn9Fym7gz9E5oLqbFcX+IVqUSIY9yrM+mR3ov
GxBwKx7aQgE+Rs1Km+YPWyIq7p3bYnglVUd5aLb8X2o173ycN4K/kEL6HTHvw61w1cvUbpzlqhlj
LvQmCkf25e2quOZ39OCWTgHhpWRqVTbjI1s8g/39HQbSmrpQrokIEfzS7GnqOcuQZ7ZonRPVg/fr
JR4tz/roC6CrmXEQHXWkZ4yvsNgaovr6OSnzMuDiNtHi4DfXdP6aWgQiKzRQD0Fj6k6BYbyv7WFJ
/UclWLwYA8i3myvipnucGlxjzvYTLECJ1/wYToMN88Qlgg6oNkXBtc9WoiBb43MrzdggBn6n3fJ/
cnZft1nQrvnMMcLuZy2nI6mxduwFXA1G+Cd15+pIsgHJaDI0d/zmNX+5l80O/N0YkEtIdzEnU1n4
iUeN0zQbqVPbmHjhIfA4YHmhS49/aIXyZWSFk1wxuoVh8H4DH6z64pe3TToizv3tHE5uHufKIygI
bYcUTpzMCEzB4+bhdR97YmT739TCwlKRa2p3wX+jM+SAqLERP4ak1KCiKGdH5t9Jd3160RVbmCMe
tNLWF4NejzTnB9HVJOW0igzEDKmWU5mfTdBpHzpnRG8C+4oCJate5Nlb3L3du59bxnvSFdx7syLJ
1QHF0jxgF7MO/kAPakTT3P86o/PXrlw7gaN3AuT4BvsAy+GafTZpSRjdyHvDWadfh3TKkj5tcOgU
3qcF3dgYXJiupJwaSGWRNZEl32jvn7G5P7qWzq4hBjIafP+36Cxi/Uw2NzZl7nQ+UkT14Z+GRe+B
bViPXQ/TFf3+aBhDzZhXodJ3xpEdVqQ+mIYHlxN9zjTFoB+AYi3s9aHti0+S8jQP3B+uy/22ta8u
+VfzAvQxd8bIKShArH4cImA9U7d94Kpyd6hoNK+cJlEr8kvIitpk5YBKAvraoZjeS2ckM9VZ/6Lr
5gfW4PcG7NSoHkszWb3YzIeXWotr7TpzAsEvJfiZpUnlui8h0ArIquDivWE4lJQd7JXFBTzFBoCk
oo3cZUDXdhxOz12GjOAjOXULTdqaZw94BIk9NHxCl5Y5sYiwlZqk2zyzPvOBBXTv0vSrT8VIe+2X
8p8n1S9zE41JqqO+01zP8AiHwHxbGwVYkEjDeF3bddeljdin4Z9ZzZcZsOhuuo9yEW96dirbmnsQ
KO8ahDujcjcSEOEAqr54XVrgFL1cNKmQ/J3ciSVGnRUvPk6r2yaaL6DShOD6pGvkpnvmkk05X6x4
zmvg1LrEWcFqsR7F72Z75S6kd8arbj9yz+HxrHZZUJV7WIjBvVCnImAvcZSTPGgtuDV1r3cNRQDw
eEogC9Gf8RGJcoboz0F/SzN3vrkBZ6+spjYu0IWZAVSfeTr+Jyw+vqVZDkYujCTLC2sfziaTYgJk
a6wCewfNLSs25zxCxmCbYWMPTG8gzm107M1mx3O7TvmaFMOdZNfwjlmd/LEKiUNwpBks8h5jMX5S
IM8XuqDu1Dnqqdq6LMl6+jUyitqbLetXFmv7l5z43aGxI0ezPpo1OUubbn2SxvzQQFSOHWPrSTSd
nuqmao7p1LGuCmKTfTWbTNB5J3Gbx14O45lDuDpXRPLUKQ1h4XuvEukIBUpAmu0x5Lr2hARDH1iy
Wyf9xqGwgPGYl11xTDOJQmbyzIYg21/XYWStd/F2w0qC/LwgqjVl3KSB8ZrzhBSWTZmPHQsLIOUj
jtR6EqdC4IlibJcRPWv9yDz7n9qs57mq671ltcWj2WH1kY08DEGvou8qB9zrbp/aeAjak1W23nvg
D8R50u/tKznGtGJb5PCcAZ+0ntdKfwecRftypfAcB/JX2RHe+xxc3cxSqm+tp76n6pH+n1TlbzJX
SdrUbmzMfkiKInsgecYdnurGjwJluwnT4WYLiaVdhgJ9zLtNJt8DltnfwID2AXQiCvOVa0pXD6nh
OpeqVXzWcpaJX5f62eudB4To7CSo7i6LiKdpbBOVjmls6sxB1rW/4E8kq6jqC9cx/pSx+BMadg9/
fD0XMkNXoznmxVtuc/U2haxalnfH1SLD9803EZTDY10UDOoG7xntutozb4NkgzxzWK30Xc7qw2fg
HKUDgqMxZlOsrQb7fPHdkvYcu3YFR3twYh8za2K0BHMQe3vFq2s9dGmXX7v8NpH5cJBN8Ya9eEkW
TSkRdNZhEXTsZALFJWjevVwRY52eJfy+ws3mZCyXOP1rlYdYuX0CGWVm0880dMIhPXZLeIw7OSue
Z5YaS1M+BeHKmHDpd6Nsm3ukrIyFSYtgpwRCM7R66dYgTUaRiZ2W6RxXy+DtRaE+Cfgu69TZj/4S
i5ESN7e9gdMJc4FbpCcNZ/xJMZXI2Kbol9W+yBETHiL13blueQ9LwcOB0yl84QhOCjPFSkVDe1yO
aEbuxSYHd7Had0M0j/BDgKpPf4DPpq/BfVka5MVtGUAWO8BOIMTydRHdPrG44orVucrKPIfZku0r
NRwnr+p384rrmVxCjoSwCva588i+8hctgNovmPXrrJ/uL91fY2EnOxPpireMHFhUDCYulqJ0rGfm
I3CrgzGPZgsKrqhuFgvKbKovfoyVae9izThxYpyYq9nJUlpv27Y9YMp6M4fHVvanAi3okNG3lP5M
P3ZP7PCeqcpwKZAffya/92oi6eY53S2vN4vgdO+2AsDX52cgs+ykeAsPkc7WqC1kfyGD+GSSUMp6
eaJ7KqwO/86uEN5X3RbrqyjY7y/QmlTzEeqB09mlTt+qj05MzsUZseJYLbkwxJvXfUCyvG+f/KD6
EmrZr1SvKaEBhBp6ydRsB3jb1cPgb6QrSM1CjuM/jnS4fmsQF2qml4CsDNTeqKZRBuHiHnL8E7Fo
q/rBWgnu91yqGcdfv7UlYYE2qo3IjWGVAdXezes5oRB8VSAh4mUdPqZ26BJ2Hx+EZz8p64yl/nup
JjK3K+J1/5Sg7/YaQ8zeGrfiKTfK8ehVzq9iB4UZDSTsPLAbsKAKPuzErJVUIfSpxLR5qoVVdYdV
uQ8ZgrqaZPbgj7zboZl9dC36Rz91em+pYXjogpLcDRFcwaCz4O2tMIdzlR1Z1OJuY15NJ5bRhjjp
qZjDB5XxI4Jt/uP0Xn4uahDEknDsTTPyXbOt39dC3bJUf6xj0rv5+Jy3/mcn+WLSuX0UXjqdtNFx
7Pnva1042PbtbifbPD/2BE3jPOgYwggLpkG30waLe7aSkIZSM/H7NmlGPLd2WCD3leex9Dfg3vJ5
TDew4MZ4MR0Cl1nnLs/044ewMqh5ahLEc3f7Zn6ehC2lPmztK2HMaKOSYjEguUDNLRefJN6hCW7k
t0ajaPoTG2HU4ZNIH+a+/cwstz43NW4yxpWG1mzfl6KLg2ZMcp3pPSFgTUw459GjaCJNnkaHAt18
GueCitQKog17AqjewSJ30UCLwDq3d5fAixYsOPhJF48Q+OWvWdW/DLeDvak373ifIfsFybKelU6X
OyNg07iAt6n6O0KAuLqCJUdlcrM4OTUbXhLz4DEHqwHFXfNZ9lcyp5y4C9dE8+0wzYKpYOQHvVio
drmOsLZmic4Vuh4NpQo6Yv4YdjHWAEOsLm7V7SVKp28t2WkK77MwD1mS0ctMGPn97Hbcp9XT7UH0
DlFWPIiIJUDbh8brkyl3+t0dIrB4tGbDuDU3Q943O0ZuUoqYj/C6SSKsU7KVEhcor+YEu++XdMns
Nk9j2o37kezpZGyQ0ycUxI1XucQVGxm1/dbXzV/tb0USiJnCKAV3DyW6DabHGWKUOw5O4hrt0Ree
3K8bkR9V/pjJbj3C1P3CiAThrkB5DCpb7xdpstiNYTp3m/9SSapENRZIzTMysBQrYGf/is8rZf0E
r4BBIkxiynm6bB0VGFsUl8VacwyQklBLNTwFNrfpPNb3ETDhgc5kxDlh1HuYVvwJ7SNDNb6XDO28
XBnfLdemcV/N3qdtBMJheV7z+P//t5pV+ZgdhmqRCRtbJP9V2463z3rJAjKV1bh9Mfmor26I4qZk
7e4rk8Q5QrhR623zkBvEaXoWKey2h2MOGxKjwYwynr6AMeMWEDsyMOZplRmPfbgzi8FgtmCR+NYy
M6dvcmsjPBVSMQAlIoj05BJzSfdPbcx8t8WgIkobblMeu7slf278FrM+4ygtEA3ttraOjCyhBtWH
EGb9kUIqVnLx9toh0yo1tdrzndtQ8ySxC+57zjSAMZXxmg3kA7faPjEjEu/6x+l1mzgeAI7OMjLS
OZ56EZzaChwfCWdXVWznKmz9yHSkz3W3iSdzld81OC9KNn+/+v14Njj4trSfT51/H2TPbr8zvU+e
de6mQD+IUaFXbZjA8BDE1W6225fFDNbI0rqJrZZLMVWY/GtF9ooJ+MOuwv/MPowp8w9TO16xebqX
1H6eEP8OS478G4ROvluNVB8caOY4IoCcy2b9pla7bD3lsq31P/4C6W4yiod57fRxLsePAqH9dIeE
BHcMzDTjJTZMipnMWRx0F2WfcB6fyq675S45MkVtC0qeZp+KkBsNhyU1oDqPdtglfVuiZRT8WKSf
3BCXgpFAl2/PRd38J7gLiNMnHK5e7l11dUZTe3GUbOOhHy9Bbm0Y4pxv5gSEshbrzq1pWIPZ+/AW
CWcWDmIzZK+ZL4ng0q3Yz3o9eY4xR0M7JHSh7Kj6H3m9ohJNjkHLx4m62WZkF9bb3KUiyZzwC+Ng
okidSfICWLne+MsMDeAC16DS1E2JGUHs826w+M97IfGJ9xx15kBG5W8PwWg/1pK9AmsYC4R8jEdO
jUAckiuQhfZPNlkJ3kc/koHyd3XrfVk8ddFKTRr7clwjGjVIFTWRH15+NHMC9gvV/fH9t2ol7zsz
mo1lNuMkZfjsV+NyKNyyZnpCUHiYXn0iaxDgyS/QJQ9XRtVuFM1ri2O3D8AxifAFw0nc1qF/68df
uw1/AKfL6E+lcfQVwbXuKA2oHa5+Xt/MViKgNIwoKk4WGoYkLJyLNrZPvrwttpf5S2z5iyY1LCZV
G0pMZ6/RTOUnkWTqeTuZg3ppOub6NfM8fXf0+ar80HZ94k4JT+tU7Eu7/aLdfStyUC2rIwmS0cUV
6+2L6WXE53WMZUVzmNn9jAxCb+7r2yDHi8BPmIORl1jRzTfQmNNpCHbhQtNRNZ/TZv4WS3XrlaA5
E5KNqRKl226TzrDIp174ffKpzS+AP8Kk9R/57btN8AJUD76fka51P6CZEV6YR8mkd1Y/KqT+9GaW
ngMnv0imP25P5agMfFzt5r7rTESCQR0Yov3YbvVtyt2zkMX0ag/5Uzo/F3pZY/RDFla77X0i+z+a
1Prcc21pieGrrwE2pYpI+OLSMLuNGn80+EHzZW3wEWPjRSsm493jB9rDjCZedX/mTnymXoFS5Qc/
ek2TSYjx5IiZ1EoEualR82nNzY/Zhhzepe4T5sIsIY7pTMAXq6R++lbj8x6m1I+ayhr3UueHyv7v
/3893v0uKjiYuJfDp7HBWrF1VQiqEOBE5gl8PHofGu7MZ5e/AtRw94P/vKphb0wBT3CBWhDMxd/N
hliTNcbZNOxtryDExZPTmYey9P8wKWPA5KUPKiU1sHjL2GNMZCqYlbQHbxNegiODXpnl2qz6Zy7F
3xRn8ReEGYpe8oBmB/Vw5K2y6JrxIgR4Zrc7LAb/3yD+cLVDkPKn/9IqHM5EqFPABc+riYxnq/M8
8/LUCjLTxJe7LIr+q3ufamwytQk4K3Xd5qA74lYZUTKYn7r6ag/ZnzQAS5SK4iQ399iQzyMHhSZS
/bUmda695lfkpXvWM/gb9qlPVVV1kdEFf9Ext4HAwML5aiYj3Pf1TLCUzl/QjsjcTnlBOif/aarB
PfOv7pIAJh+nYVEjYK8UsYt4JxAg7oyCOAKdosKm2C2Jqlr0vvGqX9t39AFmFY7m2Uzs+3xxs/51
AaN7QIJPfMZupOvXOZ0enalBtmGTptqIEBvhgXid9dku+fuW5ddUD7+yQIELzOqXgdZT7a7M+xTK
Vgt0BPdHylS/eTUKQXq26yV1a/8uRsLSbdOm094JFZ1COx2bznyuqumcBR5coUy/4aB7Z+ubHWvt
0rwqpBb4OAivf+tKQQITDfFOQzTOJJOlBL8IgdYa0rPj0frK67eF15Sh2xcn2veEp4j7xtsio4UK
1ovb2PG+Qpr8z7K+TYt2v+fcjlCrNc4naunJgKBkWycHy9MqWBDuCca95tOqdnPvMMialy+jma6V
2x9UWv1XFHebX2cmc9kKeDnZZ0EA2S6gM0H+WElNFbitFFtamS4W5gpLUoOsZcINLUW5infWZEJb
kB02vvpuvvfsv4oJxnkZSUgIMOCEISSlefhyZkr5zis7DoAGW9iEpMQgnArW8308hwjGjLDpHrby
odQQL3qLz3ruu6Q1rYxfDbIMjMOt2P7kQKdSyrynjUq2MuS0w3z+pIrCurnCOspWPCwrPfiUQVjC
4KJOrjqzuxDGgWIhvZxGnM7FbO7WrJ15c9PXOkwZRjlf02SU+/Z1MgWPKmY0qjMyRLCKzKt5aO0M
uJTbv9iC8XRRDZKDKiDIQpLeZTC1nocw3W85+5omrV5pSMbSfskIj1XehRgHdu0Abd+daKOqMc6Y
xhUy1d5xC0n3JZydPbBeMVMisnJwqQXxuK23vXiq4uHg26Sx+pgc/ERVWE+XrqsChurMXLYh5biU
OOYyGC/cMaMvSSTB95JIgCteyQzPyA0vwpDLIdKUwa7fJtRDFnqiIA1xFqg/KAgHrlU7YTLP21Ru
/W7b6r9p6j24dxtPS+h2d4/jw3b5tlZWuesH240LKXF1tDkUGL0d/EK8Nq15RqEFQrX87UyBbakv
v4cFA4RcKMVZpmB2MhmvMJ/Q2sfxFLTV33bRFBxe/e6q8a3hMElUYfO7COe3csxXVyts3kP+bVvD
LicS5WDVGnJdLg6Os/K99tnzNFUfuvPg6GSKqGcPRNEQjJecZbE1M1DuMHhJHQD6Wt9NB/xO4G36
6Lj9v77MiK1B4e9GXLLhk5tywobpKs5iEnyg07DruvxtkD1cKH1F/eGZn4rEJsqhBf+BkkfQPyJG
vbeD4uhwy7HzMT2qYrhxsZ9ZhkKg8ZkFbyYvxVzoOBzV7+qEMKlEfR0szDDuYA97pboulsvAkQPZ
Z/bCb3VH9+Q+wLK8Wd41idm7wL0Zru0esL7zToC1i5o+ZPeAY0KkpU5Muud9LjWngUldL6sshkjQ
x2uJaW8o6ihDuOMN/qzch87DJLGOA0GNW7OHIfbfjB2vWKdXZ+Dm2VYAYu7wbttrYpPvxzIRFXlI
/B7cFcsgjZf/MeHSkXDvKHaOiDS0/pnsz6oJ7GDv4bEpuBJwUPqvrpKYSr3ilLFKEQzpWXmh+9Av
PD31xacc574DJcmu+c4kEKPAfvOaV9aNu3LXDLhvfTRsSU9V18XV3oIvOVufBr4QSsGKEqH7n1jo
KweGjqqHBJb63iWfdb7n+qNaveKAaWPyGs56BJxoLSdeWICJBV+nYbCcJidOdiv1vkWK69k5Cte5
ZXTHefos/AFDmI/g2RkGoob/4Rh3jEwvnysXTXkVGbXmW6e2W1cYZ5ZBdl0R3sbVfnGKFP+GSveG
vN9bo3+RVUmKBOn1C/PxqidCYXS4G4VZ4gPJ01ioBpuK/qmwE0Ypa9Jx13CWjCQz7I1O0miHPhBY
L409O/tlE5G9N3sgSjzo3gtHVhFZFWS4tEN2yFG+BZ8Kl1nHa+7JuE7LA7qQnYhK/sNeTq7ooNQ+
MEpcvUbw4xrY520DvlHOT+elzo9C/PqlRYHVjCL6m5eDfVTTIcw8Hefpv4ZCOdAt5b7p1WxvJ6oN
RGw4rpF0Rb3rph6VD7uxySp0FBYb8ZpopFOItG825Xkwev6JMTK9gtyJEMBv5FTVq0NUZGtUFm1r
7YC4MGEBwEM0Bz0nC89DqRi/yxsUNK7TdN+kMxNms785G3hzotW/J3t9DFvnIfebfZWOVzFlPyS1
eMzLARHNGaOBHN2INYHvyZ++nZ4hjl+/V5Qn94+E2MrKSfrNeVv7FhuTX9qROdTY6jL/Sfc+RjuD
4Y/njByO5tUp6MCbdCKfwpr2dhH+wLLeZ0pQVOLta1tUo97xGGzB0OzdL9mx16y69LD25qnKnANq
WBaZU78TWLoprhNYmd+uLJ98m9a0WsN/oG4BWdb9kgi87Riq7+C/9TET2zveWug0Tf22YulUo7Fz
/YUAUAMhwmKdUTdI6121c6Dcja5o4x5Z1TfUjnL5a6IYR4Sc+U6tCBOKtx9d2HkN0vneBWVb8zSy
sH2xPH1tlwD425h9meTKdIb9Y/VM/qyCEaUZZsGOITBQ+Vd7XLgspjEmke5nmKZvZXLddNbZIxnW
xSiMFBMPWqOQT+5uE+IjdQAV0RZFusyeK+kZQEY1H+hk92Aeeb+IUN025JzGXZ3YXPX2UHj8nX1s
nX1WEiKKMDIMw9taIn66rC3cq/Uh0DtDtC4qFn4mN3Pf79GznlUmqnb/iYJZ8zhKNMz1yQMkRwwU
CwNVMXArljXevCV7NgqsQXhwHqnADC6v7kONHoryuHxqaf+zq+FTlSxBCIN4ZxmGtHF9Q9geEzji
A5AaRX7NStkypNpuvUwLeteVW3Dr/9OVYisjnY8YOChICCbY+2Z1cWvvYSQWFF8XDrj0PnVjB6bz
qiMDH84L7q/jKuRnw1Q1UnrcL3jYlI0p32m9nzJE/TIG/pFRIidIbd2KcGJ5Y1i++u0i/4+k81qS
E9mi6BcRkXh4raK86WpvXgi11I1NfALJ199Vc18UMxEzkroKMo/Ze+3Kz1DWDY/TYlpQb3xOJSZ3
uiWvWbvNZZj77wz/5rrbpplr41mIyXRNfM5ekIH4xbeuJsJ55nrdYBT4gHa1kV2Rb4lRbyLqQT4J
shyqQMzboWHQR4bCtLTvY2dVkURzld7nb8UY6B3MgPUYs5/Qb3zfBFTGlheNfoqLKKn+Orlr72wP
hJpGKr4NTBjlhjo5wKmpo/Ij2vPrnKHJjUmFaIDE2HEQbN1Vi6Juh0uIpm0QJxHqfWWjYx5GfWbD
XfHAdc+2ad1lsiY18yJvqi46ch/KESUKcPCuNDdz4vD3WfjDORnNQs37me9hbSx8rI63BFHBu20l
AZCcvh03Wo9+lLrLNq3eg9Sed7VGVOKaMWUjejtRVF9WFfpRTfHKXxaVijlmGyXvyhN0haTx3a/N
8dWQv3lA2Kzwxbus4fzWTQhcOE+2iW4P4NoNxr3Gdezt507Er3L5z5TTEvvcjL9aOW91y9Qz7Lpf
jLLryuf7oa1eex18L5uGdGaisNe6vacj8oEBgVxVjERWS9v8qgTphJWfCmshcmNi6GNq12TnTMaz
yLxDLJClNknYROaU6iPhid/eWL5KaX2UqZiO3Wv9Yow4NIwcT3V1H9skzYy0rovX9MaAgnyEflky
Ig8fEbyP0/xk1V1zzufPUuklStjcrdrFBEfcLRGtXbF2l+B7rJibG5jEtoUbs9eJcxwoS5ev+87a
dpP1sKR8x+3g/Diiv+eOolW1SVC1W/J67jxoIWdQAvXyjHKzxNQVMVS7b9BjRBexPbNY2voeg8s2
c38Xg4o20YVFJUSUqrRIKfZU1Kh424/ql4DTcl9ggUZI8j7YVLRgJI5jz0FpYrFe+yI/2ixxniiB
/2KuSFaGi8EaSQeIrB546FSmTAZXHRa/jQy9E4Hin0YB1JkPRM2GPCSmzW+YMTOcFPZOPdh7nXDn
dCJRW63CV3YORzE959NkcibSThjVRz2QkJuKpSOJpgAcM90Ga7Eh9SBy7pkbbWtscZbrweZWCb7Q
vv5RmnjGvHEOVDTsWSvJamf0OVvkQSwhk+ype80kIdUMIaLBY8fX0mRmxpe8x/7B6IV2qHdGSSig
zerJapZDN7gOba748Ivxg94XfU5LYKGB0GC/pFCwJgaBUrSHuFzw2SCEj6jqv9K8+vSWol2BBYAN
nZfvSjRe5MmkYchpEIgiuQwmuz0Ys3q34gr1XOXx+5o7cAFU/l4Kk9p+zJzi/oE5b+Wsv2kbEb72
TbDlIz8bjLxOwnZ+6eS2XogebmApNTnnsZPdLhtqBFbuJhv02UuX38nDtRG68r2sGMHiPnqFxzOv
FwVgzidhuMtN8Fj58zB67JyQvcFIoiYGJOQOZFmOIOY2it808kSVrMummjgyrI+K3ahj0/gq0b3G
tfpY0vTsu3MRYePboaT6iM360437mKwJY92gQ7Sxmq4XPI6bqu+nKDOIHrX/WJbU+3SxviblPk3z
DMOfc0raJrXl7KNLnPU+TsVTFgzuoZln5njDeWIvSAarR1giUxvR9A+i1sRYtuyH3IU3LKn9Ah1W
Qa6SmF/MChmpGZtvfkZc4sCPP3vYpthAvDA93TU9a2tjbONVNroHcmx2mVZyFcxIb+yk646+Xb96
Rb+HuVRuZhJu0uo02tYFiyspjLXQ0VJ5bErt4tiZ7aaf2GV4ZmRlDAxyFJ04EA5us/wry/tbhROk
LjPq1FgN+8GavsrkBVzBXycgmjYbh3yNYffoCOZlKeKhsxIyvt8DCV6h/moE1xTN65ZNVb2dO/0P
B/qAIJczSp06272I3CixwjApMlPQDrlJtwz/JNu0Np86OyQvCqv6Z8Qy/VItcBmXlqmA74ysdDMi
baxp2bU+b5/SVMVz9zUrQmORcSNlio3pzgPQ68Y1ufECHlHglq9VoC5hpAQl7BSr4OAAcTtJ9lpF
vMQnW+H3jNsCYqBYtU5Y7s257tdOOyxnuyBfeQ6dDX7hf34wBfs7e39M2Nl3dehuFGNigGwzqySj
YnWJmwzn0TLRGQd/Jxt0vVeIS8DuZJVCeSVljAFBOyVcqly/OzdJ3ChWEiDnEGM8k4BWW/8i0rTe
DLmgeEtHcUI5RtArsgAdyoM23B8zpmQqHc7nzKaThqeNkCjdMCXt2E2g6y5k4qzDtoR0g2MobQwa
rKRbL37d7GLLNig2iEBFQ3crbffTze6zPXkdGnTLfuN8IKL8TdhMs23i1B4l9ifWqbsetBdzZhRl
nW9umwRBBnMjQy3dviacGGKUe8aj+dTei0NUHF9T3QCRwwXPOlmemiel+uQg74+LW4hrMXDhFSZF
oTMZclOKGSFlaEbTPQwa8+EldrhusoUpUuas737dWr8XidGvCa5gJ6uzj7q0q90yz2i8WnFpxEgG
QOLzrYWPVBD4aEFcqY772J9zvB0Sr2Hd7zFDjQy3qgOVOB1CP/+pnHzt50jRmT8e4959wfHkbJxS
Pib+9DFIdlmM0qqV4Qzcs2RXdVW4LQ0kQL2wqdp6goe8l8a9QnJ7U0ZDCxckuLdZ89rVtdT4xNF/
06sYrKlnKCArzo+P1CKneGINWSH/j0SwXYrssyep1ZtnnnHkH/FDMXSvaRM+joXnRsqW+M0urR9c
+uJ7bHCRuCgaBuJmGyu94uLFXB0IEbVjER4RDnB0EEkw8IFnpf/XQuXPSEGzxJwIdqsbh0mvN60o
zYiBd8lobLxtNu8Gy9mjgYJGCYagSui70yX87k3GgkADMoYyzqpPUwLVMWlXuSUZDCX7fqqdCMml
pLq91xICJ0bmP+lBf5AFmawhYZTryao209BekJVjZM5CKv/FYghpxScE+GLTV7ZgWc7rL3xsqA0S
5TL9JhWZ+4XXCVs2Xx0C2TzSfvdAqfhT2Wl5yIZ3ZeHjnG0mLfT0903sp8ywXadQk/NB/R3R0xbG
RIXsf5bz/DdsGvgh0tzrqvkrMubQyJlcSpDyZw5NaFl3jVJdFUAnATdY485a4s3g5BBGmP32vJZM
BcdbvxepIVdZq16TVsI9pc+yxweD1s6d/Qcr6Q8TPeJduP7I5fUoYw/PdLpNhwEFPFUxrbEn6Ypb
MCqulZCZi11+WD7h0fFw8MPRjLxMbnYtGwt+oGe8e9ahbtjLxg6Sl9qWv0W2IG1R+jL2YXcy7fnv
aBaHHu0Vk+bhZy5zaiKbudNS/sUaIjcFDeS6kizxHVMec1d5gP/CcaMUn+18MZCv80eH3jrMuIlo
rysZMPA0JAlv/jONh8eKEyySRyByGSa33DXdNcIM5kJ3cwBHdja7e7dlA1XK6iFuq1s5u2Lv9/9w
2cb8uPmEE0SoD5gSCGEEtx9nP+I8/iPht+epT58NQc3cccT5xZRFicIVYjO4GnUSaUcxOjC+Sy0/
DMn4IMvmlzYEBSPcr8zxSSo0EKqRXMzd/SMVLTTh2158lC490VhF2L558DDir1qRfjrsFVeW6vAY
OTj/UvuU5MmGnvfTC72b8jyoO+FBe8m/RdMeM4l1K9kRoUwsduivu7l4sut02FitR/NdJitvunle
e4zx96zujw4Ts2lXhkjXbJ5j5qbRbAz+ZsYJsuoVYSz1EJMK3+t/TmsJ1Fmob9PsNCRNF7E0Ttbe
/M2Ee9Wq4g1FGRFgKvtVKSm8YkFk7KaHLkFYq7MHvK1svBn7JTEgP6m4dtDYaoToTrAT0n8aUOZu
bQtebXtXgCAAtZLFXE16Wlmj/DfFJc4EWbF+dtIOXcEW14c5fXBvrIZwYM6PTyF1pnYrUMwzVv/F
v/1rGrvGFkhhvbuEzr3ECCBXeq6+8Bk9zh5z8hhJzFS/tLHnAWi576U6PCut4RdoUvEGhyS5ray6
/6k7wuIRt+wFZSIpvKmGM95XUZfrp/aAE28EJbwg4grNZztpXss/o9ck67pmAur2HGNj5+I5ZiRV
av9qJpOx0Xb8qHX10S7xA0/RGNG+kvlNE6rCtlqTkIEYP2lxGVT9qrHY504LaXICnQGTzZznBGnE
fJd+pGZ98IT/U8xIHZuRE9Sb0KSoYHvngmCqbWmeFeEqbvonGxb8TCTNrKvpcQo7osMDdW1r43Nu
vZ8wKwAE1GaBiUJFgyUeO2/BzNuQ9u055GfzcSxYcZKWVPhuIh24RxW+WKug5013HtEEPMY1H+HI
q6pTjlGzrQ/BMF9nTIp8VWF1oQUcWX34ho8FeFbspOk/HX/6F7stDYXqAn7si9EZL3MfF9t0XrD/
NTfhpuxoDIZBefiRZXV3mlGj5z0LyKGjTxR/Bq/4SQMWXrOzFSZQnuWPxmGlrAtnvb8dYRLQubop
vuSOm4hnMGx5w0t7CgFxBqjWPA1W4G/O6HCl2/QNcyvzSTbw9z/a96y3pvLPk9v7G81psJ6T8DaB
pEV6dfBTWoI0hBdm9uGJmy3FdJV+2wH2A/AiiY3whxPh1BeSoK2Sba41DRu3I4yrF1fl2Vjdqlcf
Og/y9R7PC0NwVoRMsXs0or4YvnN6Tlwmr74ABtu51huY6X1hDUNUDkC6+UIWnJfbbuCnpL3b4yte
8XNPG7cYL2hs2v8TUXp33ynW/05QwD1rX5vRbKMaDwt15fwORpvPIlhMJAZr2VIrjNPwGPRNunHu
xBB5nzFZFe1LMGQimjzkF4WDzy/B4S7DDYIiloaO91jbsxsRbWmvehKQKWjCD8nAbRW4eYKnYsf6
PtuhTQXXgc8UYZS1DhBeahpxaaCctypMPRUkCK++WE32W9TkALHXkw4mn6Rcoxjvr8Oonso+fwgq
j0IL11zI+7yyLVOuHPzcyJXurzvC5SnbNn5JW2oP7YYfD9OJiyDNrtnZ60urw2MgJElEDC4xKMTB
sonr5EfH7IX9ZH4jXDiqO/yLEtXApPMdx9GtdCBxB+MVVX2E9vEhM7r3wvV3SS3LHf4U1nE2f/+e
gpb2JdsJG3DPSOKc0SA972t30/tYRdqiQiTs/mGrM4Drs1i+TWRx+kiRMp0PUavrcD9aFC0AiPGB
mTEs6AyHjOeCypPSiEJ22mBXqlVT2YCmLTffpO2/0Vv+BOysuyr/MW2rW9H2IBBy4VoGLe8GOEyK
vQ4vh/YJ+puGdAM1JPT5MkzkuhHdu4QGSRvQuM6PORRIgHPvw9MYaVHedTuBhfFao3X3Sn/kug3y
jQaCLw3oYXZSsSMukQXpfokPpSquLRbYiK3ZuefoSkxDXurGQsTlBelx6pzxKS2x4hqsGugGw43R
in4HO+TQtLALwqYNI93DOXKV8bZMktFmK98HOS6vNsIejgyZ2ZTBjTVtDMZoW6sf3rM8PxqZjD/C
UwDfYVeo2DnqY1BGxXNn292fMg9umZL5Kf4eoV3gWMYailzGPEwu62bHeJih/TXSQExUxeUGY88W
lVZyVi3JvyAMjk7vmshDUnNTufm1VrKEocBKLsVrC47mPVWgBvngbcp048F2mXSbdfWQ2DBPAzWm
dxaY3DFSWoqOrVfGDVQuaCTSWaBk9Wzw7wnqcNNsDrjTv9Hsh/yd3Fd6dYgyrJqLVkg+MeUccvfR
NN3mnGAOixQJBFA6g/zkeuXL4NKiz+j2ZV08gFvjX+b5qauq6QWinbeG/+ezeiqQ6mdef/JT7yLo
fM4Ir9a1mxiXMqTmYXRqn7qW6PRGfdvAFOcYC1ogmeh3oxTXzqIARfDEpZhgzMfDUKyRGS8XS9BS
GIt+VdPjHWFT5M77AoP+mREBFuUpPMtW8rQ7xg6HaRZ1oBcjg/zrXcoGerasZa0HOZxr0/mbTNIh
cq4w0XjGzrlGAbSSgXOzO6gp76mX9I8sU9JNa5XjhpQJGC9KlM8pkvmqcDElZGH1NNMWtyVoC5dQ
wJM1s0v125mPoO/TU21KTtLpJaOLeSgX37liYjgaKnwhDUicFkZtpRnvSzbZIO3RRKsYnTHuSnXr
8BdjDWNxhTHpT57PD447zpDcJxlN5K71d7oy9KGYWDMGJsi/WbY49tUr7ZYyhNkWGqArkoqYCVT8
N1BfbsvpYITDsaaPXNV9Ex5EAEIL9SRZqHXJ3t3rp2vluS8Z0YFnaWb92k/Szy5nPQTUjZ5tAYul
/YDfs3cYqvVINvvO3fUug4mUzAu2kPoDPMmNEObyFA7D2o4Z5BjXCXdwXZjTzoyRXjpl/neUy6OS
7XImtbiOhkx661jbmwwpdTeDeUoDHknL8PUh8UAysrgFvvYLQKs9ehWzXUWluDPrWaLEnz+6Os4f
XPxq29mtergIdRls7KAa9rhn0TxbfvtE38rc1QH724vqGz7JxPEcBtftYohvyDnVqYLklDuVvYYo
1O9kqO5pBiHmPusDbtRbbKECGYVznvgubrGMGVekZhXp+u5+CDhh4yxxNkl75rUn0hILhZ6NW1hh
yBJ9dxqL9EoVFl/L+JyBEzjDCCtOGcU236+3xwIbmSL9iqfyOVEYishYgHDhgliUo/0rSjqRTKg3
W3TjKTU/Bm1KmFqTei9s8AqFiLH2MpH3Y3oSYvsug91uKvzGaxRuw8ELc/qzujlWtasu4+DMj26V
Us+A9kpnyvEupMvEOcuuvpkgNDisKCvhjOex8fdch9bFnIL+CQv6Ae3U0WLGaS9m/SVSvfY//eAv
3iPnQRhQCSDHmftxyosHBoz5FNQbN+tCtt4zb2rl/iOhoN2HdrnB1CifYreqzhOiGxgSRJ8z2nwL
jQYEXG8skV8XeudOi/8QCB5IGDDEeieEWo5d/zM65jsL9+Dgll0dmQFT9sy9C+NzhF4LiuwGiUug
m+QBudm/Ia7MneURbjgshFPpf51liEejNqNKpTbdL3OGtFbmqTPI+ZGUwKtF3j1ddf3IcPCflnb5
NBsJXVqoR4xFE+Jma2sUCX6pIX9pQigtbdgjCDfABnB3cuMcq+JHLkW+p/DLsQMa1bVYTsnd0Rq4
A0IY6t9VZSfTNcybU2GMb6yzxn0WODuRy/Bo3T2MIRJxOrZ8bZcLkgPowANFXcsjt/sthnlFgCIT
wPxf00/TyRMZJfEQ+MTCMtpLbWN6kG36K7xuuEyuLV4gPOA/WWym4Ym1v1M2Dy6koxWjS+pFr2PF
aEt9MA34XVos5jWhWxrdEoMg+9LIi5HLOghg1gVD/WjMHfvBayKlx/RJ+9UT/hiEo6iZKcmLHQE+
lNf/H2oy7LsLUs0+wabbxSvTYufNcOqK+VBugwBgNHABkukT4zW7r1KXoO3QwXGXDYMjzkPw0Pug
XCBNQc7NHgd/DB/+e1ZMKOGH/5ycrnJRYhmvVs8/gNT4w420hZgSrAl8tLesv78tm7PKHEx1sDJ/
OgobHWWaTkzma5SlOkUea3MLhUl5QPRdUoUu993VrI/kAG0TtE7ofOy3GvvTIu4CFLDOzwpR9Tja
T4n2rb+URo3VjEengZUpYImBiOPZXpxw+QPi+A4OThS7ffnTh1jyuxHAkNeZ3WOp87d2qVb1Qopo
yWZ+7TXqM7fn91zFOCFr/3kKUve4LEgTPLJNF/kNDkrsTHYsKxTuxSYvzf6wTPl+MaV7xK9s7obJ
/pzzDkufXx+pGJYobsTzpDD5ma1bn/2A0as5WcMmcJJ3a4blatcMkCzJ2kpilfJBh2D1mvo11SZR
sgVjlEV6+S5PjQDOSvOSjg2KVFI8GUfJDv2YDk///YIpdTPVIP+tMLFfO8VAryjH7Czj+tiUFp5B
Ax2GXOJuM87E1QjRk6ReN96hMNjHxbmD1nSw7qGr4XwczYOFOmUfexnruzsPRYR4WWvILGiImdAS
OiNXTIpfvTJHkzlnN9UPJixdg3GIWX3M5RTsnODf4HG1oF4Bm2eFt3DqXEwF5F21zEF1NXjgkDDL
tPx/+6LKnofSaEBEF5+6U8atbTg845nwwLF69uLlLsydHXCm2cDW7JaBTkvSpThZQ/U3IAT0UJFQ
irHqGI/9uO9D4AP5CBPPTpjIVx0LPSKwdiHT5avurRZVXjCfvIEVljMmpz5Fe90OZnkcrfaXM1uV
Y/HqqDrdVjP9yeCExzkxf5wQpT0rJncdh82wcYaZcWt9neNgvBXoQ3Fm79owZzOt8ezCKETUgtw/
IRxnn7buVzwkkmG1EJcU+TV5VFuzxPcauAhOEGynJUkzWLRCDdmvU3ftUHVCHBXwhT8UIozmOf0a
TP/d8FnCQPXGo5hQ1A9J0D7IcXwH2EeH4G7JYRu//RAdDpqW8kVi9aTxNZMjSa/nXNFMJL30Hp3h
yHYZg12Xn6Ua/3rT9KcqAYUySZ5uqL3ncRhfJupZ3XbzhKnSfFFN5RFc5tpnNY2nvEc3D3B2AjKj
7JdyPLaMqdEq9MiszGl5iAPuXGz75sZ1MhCFZmdFfkyQAQZJdPmz8B4qvFXrGbdJPhY2Y1/LQJfq
BSca0m8T1MhUq/BQzS09uTLuYVJG+qcPUMqgU+N9T/1LjywLxM5XKuO3ahi6naOC8VC6rAJN30P7
H5BWUdqcPF4I/nb2dzM6ULRUrcTDV6wG+1HohTwRl0F30HnertfVZtCDG40MLK9TYd/klDnPJK6w
jp0W0o97ysLlIFvfj8LFnG+DG9RbCzAiAgckXH7xZVMrXBdg5VR1rnpzgffjooBL1HMJrxA8PUwC
6W6t7+f4OE7HAD8YtVRyDM10CxzmNk0pgpJcX1kIMxXqcLYYsdedWa4dO8/wIsre9hi00EQtV8p1
IWhvM02himekPas8q3e2yR/rNCZT174tz2A9khVgJ7mDnoCIZrabG7C09jYXuGv9xHo2FbIOJ8f5
oLI4O0G/4/bU2kaNUIgTmkYFXNO8jWMtj3b1WFS6PiXibuNq1X2BP+yEI+eVsVQDwuUXPyXjbijQ
Yfml9+XWOZ6vvD+C7Y40w/aDhwdikbk80QrzuIjyXfgwAtyi2JMjUyGHZylwLx68pTrSyosDJGV7
6yj5R5puefZIzzwYk7kbJzacIJdYQHozeWQN/jOcnfOqrFDI2OFZKfhy7hBfs5AXD5EHcXv44y40
VEHUhYli3WAuUWMTRkgjhVOwpbkY/D/Kzp4ZDantkg7rjvXTBUvro+uI+oWyEjeteUYag4iiqRBd
VarZz0PzWikC5jwdcuKZcXpK6+ZfhikeGg8EjXHGUFHY/iMDg+QoPfHJFoFJqkjPuS7bF8/CNoAs
vtZi2peGPMoR3PWcNFdiha9BP3h/dXEuUbJaxcJCObk4cuhP4zLcMGZDh5isd2aB+4pBV4HHk/k/
QN/Ocw+zPz2QPHaq2/yw6LDdJVS8a7yHPh3EyWYbyoOirKMwx31umepRUqQOvvncl6N7NHVxsBVN
jDnZGN7T5CwLF3zfSJUhZ9k/ekgP8LErZBox5r0mhIlghBvFGQFWKtSX/36xrcKIaPqGvVPsPQmw
bfagPQEyTo+uTHhXiS8f83R68eIOzEV/qHOQ3aIz9cVLRI57OWvpBVkdtC2yqNjWZ6zjO6tArhZ4
ib6WthgPJh+wg24R35LLq2zV2eW/X+Ku28WlNx0oROQ5rxaUUDmWeDyWBPzk/kFK/PZSS70OVDIz
ei9v2BtisrHVq/B6+xxn40XDYd87jGr3RCb8Cqf3d+VMJstiYOkcRN6+MbjlIvRPKmnCL6VavUr4
PzJfnuLhLixmA7u90+khMEMtboiimFsqy+k+bAZQsEEDymTeCcxz75K9qMvmaDWyYzQMH9XBHo4n
CyCiQbGJR3paZ+wN006fSfVmFJjUETpnG05OHe7CCoZOnIQvDqzV58IwN7jBP5ANgCDFeXXsAjAn
PtHhs7iaBtOdKQislV4Ij4oRhHL40Ld7d1P86BzHMi6ezNlOQEmOPQMvwAcOEEPt8p9TkSdMmm3S
Jloj3+JtSKO5cF682nvR+LLXqXaSY3Zv/sVUn8LOzAATCHMrHbzTlmySKJi7U+hNdbKCuJalx1yS
VrqqIPv4JXS7zO/FgbK1je5KULdaNovrvCzhpJ8DTZ/MLtm7+T3m+7hThxil8k4Fs/7oRfFCJIf5
6FknLD39MW5hjzL9a/eFxwGVNvO4djrUY9xNMxI0EzuzF6ZHhsMJVitg3SG+hw9hom2ZuTfRwxC3
xXDiNkhcSFETZFfZzulzP5FUD5QY3I6tUR6HyHSZlv6j4zf3ocDS07uqiqw2f2X4j+JOluqtQW10
4bfYW279i8Ot2AJ0uwsO6vlaVg8MmNsIIjcvUj4uXaQ8gQTXu7tA3LJf2ROMAeRIR91mmCKduycA
8/hWaNYz4xK/T+U98bVNSZOROEmtnl+E78/vNLr8hvUmHZ1hZ+WzfHFYKU0pj1Yt+HALxbanbHwU
nEkOi0eZsFrvIRc1TqwkGOoLNQBi9l1XD2gyAK4gcB+Xr1E7WNbGl8UkUTNlvnce9B2Ro9Gy5Iib
Y/bYG3LbyAzVQxFVqUtQPMzJY1wmpDbMsBGw0h6XGOMhknMiTOIOL234qFPb/GyabT963Ve4TB0O
BkFwiV33Xx2grQDHvW9Cp8mBtq3THGxRYs8zvlbT/cLEDgZxDB7FAoXJWsAozSpjTOXWFkleXooY
rPE+8J+1Rdd+AsJVB9eHmzKT9WfTcnDV+gvNQIu0PGAtoUxev8GYqcqa+MciZ8OHy85EYPYOZQrk
S5TlTVeyeSAnRjwmibNljLIN3bh5SaaBrvuuO2vR3eatnz8ZWCYqK85hcrGtHV4Q/FmfEOxPrNz9
F1Mab44S76Fl9DckTNBT8PxUveUfhhplqRmH+anpgXcmLgGz7txeltI2Xu8iuPXgBD+d9sUlDEcV
5ZVLGIhpAiec1LPEY0I9yq2nc+OaZSmHRJ+f5ynHaYoY/BoIrkUz6FDzLdjJHNzyy1/Xssy1CTPp
c+rwW2fcQ1lRw1kiiHXTgRtYY7RAaZHH+s2CMIIqqjfM9OG/X0IdvsUmmmA2sCKyBAF+XK57A0Ur
lUwQgRZks4V04ViwQHiIQXuTiBsfpomYHNxNOYoH1BAGa+BNMxbTgXiRQ8AG6om3ggkJzRPrIhbu
dYiAkBX+brDhHRqK92OkEzx4GvqMNf6gUOqfmxROH/umY+JkVuRMTftJigE7u8AHSzdYVIj4nNpJ
Bcc+W0i9T3+U75bfWZqRGXFHHfnKnvYeGUPbps5xb/ZGu8mM5h9jjv44FUGzQbs33hIwRRsX09YO
HQiW/8KqX3n84fG6L9qWxmb2eBlnpWbe87Q4mGXtPJo4iFa55YQ7BEfWxQK2NDp1eBLB0Xa0fWHP
2pwXS+/DzEWWFXCHJoZ9Se3hj0v40Av7M9wtrT7rpQojW5vhgbYSW+3sfevct7cimZ78iY/N8lqG
hRJjrT+qb+8+0OkqABBBTiyAq8HG+bBA1kMr51vvX2xLtqcRlTRqViqHlCkbcp9XCum/EifNrpNU
iRAXTDaxD1nrAHIDHRRZnXhwWsbSFA1saUnRGf4MP5k7ISin2Xv01XzwWE5fRsBEK9Hf6tSCpWR4
aC9MeFd9nz1CktB7q6nQAuEGplG9mjqBCta3dCMu8aUmoKk6DX9cp/KeRg5hBGNsH5H0rEQXg26i
7NwuYhivmdVPJ3NMb1Wd/ysTuOvaCahQ6JixCGqEA53Y5MhBI9fODrJumNznPZcwqgC7ddigzsEO
veSEmrQkJnaRybbO1J6oWhR4dl7q7X8cfvxc7XmATcQeDisnmoVjExAvrGMaQPyST5XKX10xhy8h
8lBG851DudwrtvmWQEBhIl6DfIk+ZGayFmEYu+vTsHH7XWrdUMLsOV3TqOffGIQ3v2Bf8tOAHGXl
KSt9YZZk4q0HnyjM4hr4bkzflcotfveNYg/3X40TWAAEyHRl7SYW+2R0Leqn+z8B731XU5/vt4vP
iT6ZwK0Ng/tKlCAxFJbIo6Bsp2iI2RLhXRwz9CyWy1qiiEHdhrDrzK6+4Cjpj6Ft8XWKA9QE+WTZ
NbEczvBggQjFYIevdbGzvRLttfkdm/x7mOEl+06KwMjsTsaosZbzVzlW3rhlertPGqP/cEekdMZi
Q/13OU2bRFVHJauNVavxlk6Zgcc/xzyOGiezYWAay3GxYNCEae2vzWaJj3XMPLd3wNGQP7kcE+Vj
cv0fZ1/aIzeOJv1XBv1ds5Ko88XOAJtSpjJVd/ns+iLYZbduUQd1/vo3VNu7nWYXxYWAAQadtiny
IYNnPBELbn2Zk+HOssVtcIZ0Oh17hG9VC6oJm+g3PCFUt2CoNCcFF6O3KWBzk6mqedKHtn5GCvrF
KZvvDPIsr015l2PK/6iq1hMkV9OHSYteIjBBLzC6+KLQmiFziXWXDNL9/jBAFyFtWxt3EtBFMFu1
u+81t3mydfIDDHbtoxp1F5iL0BOpGuuYUuZ8HH7Oi2md7aRID5pSfaJVv3wC7QCZY5TdLUpOT1a3
xBKDFe3vXie2iYOWBY8nAm8+l/M6QfAUVXWc6mzqSA9sjFULrsblfd7qjd+w+YuzxFCPNuJnZOpj
17h0XzPsh71+3aS6SAS4xaEZr+B1YUM0DMmAPVg3gwZdFcztb+Yd//E6/b/4J338b5uO7t//if9+
pTWOFXHCuP/890da4n//uf6b//07v/6Lf9+lry3t6B9s828FP+n9N9wg8n/pl5Lx9T9r539j3375
j2PFUjY/9Vh2n392fcHeaoF2rH/z//qH//j5VsrHuf75r99eIWXK1tLgzl799ucfXX786zdThSHH
f1yX/+cfrg3412//VbFv7StLX+Gq99/l/e8/+vmtY//6TbPdf7ru2rea4xg2Mop++8f4c/0T5b0/
qmjLEvyZpf6TwPYDuW1w3oOPoQPbj472b3/mmP9UTU3TDdOGLQhsaqzf/qd+v/TjX/36j6ovH+H0
zDo06Bd/EQVl24atYRD+6itixRgojoWta4/zglEqhwr+yjHk86/C8efnrov/1VLnr+I586B8auyB
NEofFPHzYOpQeb/HMnbonIcJ76bzYMiw9KvP+18f4vxRbCtRI3B0h6Cs4pOuvuj5Z6bAK2b4oDeO
R3APa1r3NTLcttv1qy3LX5/jIDsOuErtuqwP6gSefml6nDr7jIPEpayTL9ufEIVu9Ui8Miw2JmcY
EwfCL31rBe50YyJBdyLI4kN6qUYNz0Ty/faX1hj9ZczzV2M4M+YF+bgxpPa7oDLac4F3e7g4SIoW
NYIz/7RIl0cNGbsgnw2/1d2XGMI3kKc8ma32R+8WeA4tJC5/gpHMOylbRBvBKUC8nPoxRtbgbD2M
usTcTRAh3gcyiUsjVVuUHbsfsuW7Gks8/kR1Xr3/rvq4AMNU1ddy8W5P4zWl4ai6N9u9KiqbQ3aE
HDLHmVF2MkGlA++CXwZyv69oDtW0aGqqWyi6IDiVPoP/HZt320WLIr3+fhWRZUHKjK7bXYBMR5if
4DILyk/bRYsCwmN2hr5xAsJpQJfqPDgvNZjHZiGzJBSVzsEVnAoLaSrQXXVnOG0u9k2m9JfCjnfG
hcMo7p7GFFcTUAeKLtGMjc5O1HAAzV3HaLAPxMg2wjz5POjByGIJ+AUhedv3XPWlUmZ4IsgoQlI/
jeMlTz9Fxb5wvNlXXhVdsVIZSxfh6HE9aiDJws5/bI8SwQDUOEjGDRbdKEGlQaGg2ac0/7pdrmDF
0Dg4xlPuMB3pnIEyfFCLgNR476JIiNw3Q72Zsl8FpHYK2jsGAtIWsFoAqW3NZN+uuagbOUgi86OA
Tt66hoP7iTM3pPCU5PO+sjlM4sBo4d2wBP3JeaAQsQHFaW72DW2NQ2RnJxqMK1Hvuftu5l9p9KCz
fRPgm8/8VbTTYiR6t47sIv5eQ9e8Lr+kYABux0Q0UjhIzi51MgtZo2AmQIEQcurWcz+/5q1kXRAM
cHU9jVzVXXewIY0mhEWbK0jL1NAqif3tmgtWe944MQGHGQkqGITIG/BtlbyAg/Fka4uHNK3Pbg2a
lbJQyY5PECWVw2lXmzUpdDQDes4qjuPIS5/wHP683RLBmF93/9dBUkykxacF+iAeyMECLTltoSRG
NEkXi4pff7/qg8WYphQJ4H2QpZ+QV6gqT/Owb2iqHFqpNkw6SKPrqH+ux0cbhiTt+LQdFdHQ4dCq
1XieY6AIBo1RI3+SVHdppX/YLlsUEg6tTlbo/QCiNpwe7vXuwekDozpvF60JDgcqt3jiIFCDeAK4
Og3ETzR7JQxNH9fkDarNCswR8FyGS64Zbk8qzEYkaBC1iMMxWbK5mgl6QokeavVTHAV1KRme7w9+
OEP/On6UKqbQeUVHTEjViHDLo/dH3N8iIWLXcgK/zl8/gNQwONRqBXrDrCECNSEhcGfVOdzijdLQ
aZRgdovvGLRTp+8VParat+2ufj/mhsvhtrbwQg01ywnCZ/dZ/nWAFLMrqfj7gx8u4r+GxERiaxJB
wDDIMmJD3EcpkH6Kh7XtiotKX3+/mhEmq1J7BSltgQ4SQluPEBXbtzM1+OslODaW0DBHvhbVxtuB
GGcKC3oLbIjtmq9j7u+nR2Ri/FpzvOxE9ZKh5hG08OY0nKCAPszfFfYtg0VXUn13I7oLUchD5T6V
mBD5HNZPab/39YlmL7Dd2m6FKP4cWFWzmRY6o2hqnpTkBF7irnIdDqmGliyT22DUmMqd0n+atF2r
uOFwAEUO6EJw/4nJJXm2IcEgu5QUxMHh4NkjwcgG1QZysxbI0cj5nZBluR0KATYdDputmcD5D/oH
gQaz8Sz14awKlS/JZk9Ubw6dmWY687Ru9qC7oUBvGEyApzYf1K/76r5+9gqeNZSSFNXC8KirBySU
O9GpH3bWnFtUuwF7yTxBxClcQ1hv3dGuP23XWhQUDpqQAWqs2UTRSNMZcCfcSQafYPlxOBzihZks
9oCsSjeDrTq70dPv6nxTxJL1WlQ8h0VlKpIWjBbcfOGVR1W+1ManFgbxJfO3wyIYiDaHyQgOmuro
sCYgve2DoeB3M/UjuuwsnoOmOzWOg9vcIVg9p8bstcte4uFxu+qC0NgcPGF/Y9SQdBuCKvlmxD/A
tu6jBzzoS1YhUWTWz14N80LLnIatw1xJb23QelzQRd3P21UXDEabQ2ilFqAN9og6xL0IXkWb9sK6
MZFMLoJVyF6/elVzmKr8Oc8OcHGe8B7oKD9XoZBMuVUU1avzG0N6ryFqCYdYmGjWFIoPTTBaEIqi
45FAf2A7SKIO4BALOrjjKkqMO6r+mdFznX1hdN/WyOZACzO50rJq5IbVkBkqseU1wZ1dIC24r+Yc
aN3RGRckUuDcAR2eOCJ+X6p4jY72TTkWh1kFajp4gk6RerzcT1AsJHdZdI+n4X21tzjMzmoHm80I
wXHm+ZTY9gFkgdBK6+Ou4FgcbGcIHEPqK+mCofwd1oZK9sFJgn1Fc5Cdl9KoYg2Bsef7iZ5z43mS
HfcEg9HiEOsS5PKDBd8EjYnj3jCPMI0vh/bZHSv1ZV/tOdg6UJiHeWbdB+mgvQxF4xlxhVwWTRJ3
wXRpcUh126U3TLfocL+O5OcYNBmQfPJLYkt2jaIIcXCdQbBGPiDKH9R7p7yFWmAsu6YRFc3BFdaE
oxInQxNAZuioIJ9Ed+jZMuPTvsBzcIXQuNNmFMVPxLmFQfZPp1DPETG+bBcvmCJNDq5JN86DAqJ2
YEBY2gSPLNe+7yuZQ2raIkU6ThsgtXu1oG+L2w7JHLCC8Z2DjMmBlPSWnSwU0zpl6anJflAN9PH6
sWrumQxRorBwYHVKPS3BU8fKMedq0JX26FOnet6OjGDEmOvvV0vgYiCrop0mWJvBkOlg2xAYMWFR
CpoNxC63PyEKEQfXDPJ38DYeexBisabCaaZC6ntLxg+jnga2ZSSSrtBEgeKAO1rINo5silyEl/iZ
QPQeBNIDVCUv4OWDEuQhMyTIO0mrRB/Tfw2cqw6jaiozApcgR7zOZ2i6OJa/HbK3G/j3hhUHZFja
QM7EqpFF/jT44JMfp3NxYuf0FhJ3B6gyBdnRvmx/S9QQDtRJYrTlUMCJzZiWuzFb4Gc8OKakTwSF
Gxyk9YhSZFck2L9F8U2bLncMZOvtegtGrsFhuiwoLfW6gDAdNOo6XNNf3FFyuhKsAAYH6i7JQMeI
IxaQzvaJ+XnVrYGdAt7mtqsuigqHaNAJSbc4dR0krD7AjMXrIMO5XbSo6hyeO1glsD5qoRZWIk89
iFTYr5PbGEvxdvmiqq+/X80XSPOOqTo2NXSXkd4dr34juqRoUdU5+Faw9iQOxI+CCdK/GlJZeufT
3N+U5t4Ro/9ad+RztIZVIDYN/VlDK7eGV+jEqKT6oshwkLUzqOin8E0MFvM1Io+gL+yLOIdPYwS1
C7ZwyPFBmrLyTCPJIBRNl4TDZgoXgpnWKBhuEsfskfjT2Txah85HEo+HHLBztg+phENq4TYOrHPn
OiiUl4HdLPNdbEkaIZgECIfUFLwn+GY4OJVnL3aPdNPkeak/7Qo8z3KKbUdZcmjCBawmUHlOQkW3
T9tFi6rNoXQBbwpvRUsNU5HfddiFsWeIKUvGoahsDqFlXdeQRYsh5s+aswYbecjNhQvcLrarLhjm
hENp1y0Q4i5RdTylQxu4vEdS/77jGuHwqQ1kgWQUiu6a1y7+EOGeKFJgZylDqGCCIRxCkdWHqxAT
5Rf656a4SZIWGtdIA27c43ZsRKHnoNpHMxLlSozGPtOOJWSQMmsOdbh2bhcvCD1PVjLVAazwrkD9
waGGD60jqfYbTeGd3QbPVAIheUlatmDIPNmHdb8B/Uk/85GZECDF5Lh42nHdc0SSISQIk86BFjbK
zFjg/Yt5+HM9xDCS+X2UPbJr6zh8ry1r518tUGqvjsh6RZAgUX2Cn8wJUoRT5MFP5IgErDNyz9ko
acfby/1731obePWtaNa0MYL2Fr4VBeatdobE6uQV99YJP8neL0S9zuG5mbrCLXI0qGqRS3Qi5uO+
0cQB2RxTJGSARw5b1MJfYCSim4tkQImqzAGZ5j2uGxUkCU3FLbGeCO6Ntuv8RsN4L+IchGuoi9Ya
U7FZDZLH+lQGOQKePsItzIPwiaxfV7y+9xUOx3miQlEcniBBdoHjRsjOS4isrnN86iXtWEf6Ox/g
SU5ZE5FuItD4ne0unJF/ZULfNVugeglt2ZwS2Yy3LuXvfYdbeVtlVEmJdIuguo3P1cm5kEAJWCA7
OoiOKTzvqWkcw4Tp2hoolO/nL4rndthBQOfvlD9EXvEVuYySQSWYNXguVJPPwFo1tUEWw/+chYYB
C+vp4/bAEiwNbw28QrICwW9nctZxxWxIO0Jhz71dphcIBW2XL6o8B+LSKWy9gl5lQKI7ZZ4hHfqS
yd71RWVzQK5oPhVTj7KpdVMhkaJr7mL833bFRYjjCVF1YiFFK0PY3Q/jEbKSQXXTY4cIhyxf8WU7
RMGEwVOjSGUMMEdeaAAJ+EOf1R6R8pRFk/Qbv+Oqa6tFAzEnRwNGzwpWFLAb3AhcMGUE3Xk7SILq
8+wok3Skra2qDWq8I/Ql7Dsm2bOWqGgOwbk1wz6nmNtAcR8UvIAM/r4qc2twNFYVbMIRFTxd29lT
XEo4llx+yv/wwg2eBKVnSztX2sBA3j44AW4hoVBwsk+Frx+zk+Mjl/MEATG3PcBsNXAvimRvJACw
uoLjqpdzt3AzZx1BNuyYrOIRls7g6Tz2MjqQqB/W36/KV5DLqE0mmjUuF/iXtoVk6Ij2KyqHXqRo
wIuKIpei9ae3mx47PrCDdUgfY6/2+vP0sN3hIiCr3KIM64I2hZlEC135w+yxSxe490vQ+cUzPhTI
ZmlRnLgF2tR0PKgX+MqwNF7c4w4X4qeSFqxlvLOaqdyyXFZuP+kN+mD2Bl/3Ei8O6xt6gYDJuZF0
x/vVJzxHqtfjNooyCzcz8GCyYMnhQNpwu/rvT9OEZ0fBEy/HcxQiUxuv8HixIyia7KLvEZcDs9La
JC6LGAqOSCkekw8W8hvbfGfh3IaakIFi4Kh1oGSfGvvWmT6UvWQLuk5if+9QwrOjNOQEKEzD5Eas
H1ZpX5AEfy6j9hOM4Y/KnCMlR5YzIepXDr4T8hEhIIngR2pAmkCpjtudKkAV4XlSLRzAdNhjwnL8
kt7bp+WseHhlvIeT0sn1TV/ylfc3pISnS7U2HeKpxVeiO3Yh5/ZmPC3HKoQknmRwvr8hJTxJykx7
6DcraR3YuMyOi7MZ3RTJQ988Qb9Y0oZ1nnmvszn05mmXxDAIaIPltYbaxyH7oHjtcfoDO4n+gMRa
SawEY4rnTsFGE1JbHT6T6H/AEk9Lb3Xr0cVLHnQsDjOVzBOCaZvwVCqi6zFSxUcWsFN7axxpAPkP
r8fGFx7jnnxjJJg0eGZVUeUkMTSMW8eeHsyxuS1NXFrosm4XFc9hG36YSkTHDJc51lcGJb9auxuc
z9sdLip7/f1qxXT7vIKemYay55dseXbqJ2PfbpqsCY7XRUOVoTNmJA6v4lKhDWMyVe/hkFzLOldU
dW5Nrq0SyinUWkHtnqEWEfZ3yWl+TP5YPNirH5GEHpSSO6+1yu+gwuFWZVVlUzbMOs5k1hkiorD1
2Y7++/shwrOtxjVzei5xNTHrH2331ICUA9vR2JBt80Tlc2hunai3uxzjX39avq6bCftZvUCuySMB
dKGOFdbkJNj34E947hX8seDpY+Fj+fKxHV/b5rlhf2zHSdDV9jqNXI3SSGmgbL4AYEhpPRILOlO9
AsntSPKSJOhennqlODG00jPcsSs90gG0W7PcWfDaL1f1hnZjVunW0gQptKIsKAmbwyDbZwlmap50
RTqGO+QF4U4u65YUt0PnPEC/Hq2beOeRD37UvzYAqfWdPdr4SM9OMELrZTOzvoL0HUTZHHj1xIEe
Q4wNtREw3Z8uDIrZxqEMo0fHLy8KbnJa7HchDIwzbOlr64SdH6xnx9s3oDhAF9kIx2aGHrcSw4vZ
HCYKLBqmRTI3icYrt79u4fTVji2mvhJicBAtnb/NkdOcXBe6NPsawCF7yGA50cSYOVz3zmxgBP6l
HT5uF/3+dRTh+VjQpR9aw0Zssgs5Vafh3J/W6yjZMVy0KPOErKywyDj1NspPcY1dP+ah4sE/5DCC
cHrMT7GvSZ6dBJcKhOdmIUQrcRgtWV5xFDl2gfPRDOyQYWTJNjKCGdbiEO5WVeJaFI2Bj22WnSr2
uFg3WSPhUIk2rjxPS62hdTGWKJ59HY/somHjCtehzzC0xPZFdpMq6nAO5ErDWJ+tC2l2GS4QUDzb
mEX23rsQnqlVk77XK3UE1pRbiPbhvL89TgUgszgM68j+V6YS1c4XSA2XX6dUPxSTZOkULAkWh2AV
/OEOXml1MEA5dHQaT4Xr0na9RUOGg65Z96BoqujTtLGe08T26qwNykk5Nm563P6EoPY8RwtKiVqC
S0ZMoLkBFrcFa5dWsqSJQGVya/HMNCiWqSYLzAPUNbHuxGF0hgbPsQpk10SCnuXpWlXJ8ipLUf05
h9ni77N6D+XsfZHh8FqVeF1MOocFRVo9WstyUtxa0q+ioK+tuVrsS2pBPUfHxUePl6wODr1QkJYU
LTj4mRxC58JpIpjWgBgVw3sAZqeQlR6/meaXIt23wzXJr5WP6rFVNAMrlpG7YBck+nwoykVyOSGK
DIdUM00tN4fZIOhr5YnqMAEp1cN2f4qGCodTJNFCvRVWH4Fap35unxoDitezJCiiwjmk2qPWabCi
bmAY/aynj7A90J2Pu+rNU66WHr4SbDaAUONHgncAw4AMKPhv26ULAs6zrqyeQO4MSlPBon6xzAG6
kdppX8n8JRayQ4hS4NEwi4OovytN2Vq9joV3NoQGB8y6MDrNXncF6w0rVNDxsp34sLM80VN6IrKv
vH85SQwOoy6xcRht8ZXuuD6FQXT0R347+gSTFyxFt0MkmiENDq16ZStzYuIjzIeF5Dnzy8A+2jiS
pqdk3zRmcHCFvnY5tQzdgM1zDb+7PNiuu2DEG2vvXM1htdbCuAJGvUEa3y3zrc3g8BztXPgMDqtq
6hDTccBKG0gK+9YwGXuoKt5kMgquqPIcXC2aGyRzUHlj8ojWesZ8qzEZpASF8zysvuqhZ1c44Hoq
6WuT637ZWB/sYucUybOvzKFLHVetcH9Lpm9uGRGv1tJZMiJFdedAC681Q4MRJupu3yz51zQK4ubL
9oARzDQ8/aqijZ5OBdbTWb0M6SV1JfOMaOdL1rZcjcSC6cNi4cExMD9UeN8vTtZjdZN8hkXcaT5r
tSQyoupzUF2UsYAVOqofzUcrgaS8bJe0AvGd6YwnYJkwk550usYlXE7mSTtHPuQ3cfOCgy0oOsvv
2+EXhokDLDQAxwWa7i2+A89YPPxat+w4+wzUwMijR8lXRAOIQ+7QQCgkUzHdDKcosLzlvPjQwPVg
gPP0tvP7ifVAMgMJDiOEA3GpQaYlW6VrDTwDQ1wqGE/GqTxJT5/rNvWdjuHpWTGFNXy5ll/c2g8x
xlXaHDL1AK/ht1uGGgwq/ZD7sd/cyFJJBBxOwjO3umgu7XR+a5MRwg0e607useNwNE4rJyb2ZYwV
QT/xnC2tbnTYSAPoOr3pwW5lMBqVXGkIkKJz63PPSDePcK4PFDgAZHgGInoqWZVFtV5/v4K6Ojtg
QsDwMdDNG7U+1dpH6LFuj1xR0Ry+i3TOjdGO68CqcNlgvtj0BxTot8teW/7eSOLWYB3Gr0q3YMq2
26+O+rVuvxPt7CSSl2BRvDlgq5CR7TqD4Qw0fusgpFqpsjxwweM/jAR/jTe8+lwo1XcrxOYjHHBf
4A+JPe4d9WygwDhVT+1dkh9A6v5iP8p2LKKe4HC9FFTNYJWHixIlJHXiLdFn0u8bmzxRy2JO05vQ
Qw6gvZ+Qs2NJ+kDQw7wU1VK4baTlGPMpe1bsF7X5WuUXqOJLFh9BSHhelm3BwaYkuMMr4huH3E8L
8s8ly7Loko3nYdHUBst17WPc6fi4+fdiuKlcBg9X/177MrKDjEogmE95TlaEc53ZsR78a+NHO/2M
WO1pBfPS4hYp6t5S9sdttK17lXfQ9ja3Xk0S8KKoDDr1bZBD23Q+sN7uv2UtSd2DAd8cGGfCWRDm
jlA67iRfFCCQl9thg9KN1gBzFEpn+HI+plRG+BN1PDdzpKY7xYOFjq/Bc1K+UvNs1B+2wyQqmp82
4KwNeRf0++h+QeKrV8BHVToniQrnJo6ppyl0zRXccEDE13xUWegOT9v11tcKvte/3PwAqyW4JJdx
HzRHBeuyEYLbfGrPZVDhud69X5nBMO7yshf4kh3au+h+51MATwvLbRvmYQ0+XLhBYt45yOCSKXmI
Fn5eNSuG38uAdOM1eYO8lve4In5wPePD4o232RmbjJO1c6yuqLlCx5Q6NnYZ6PY5um/qj4NsNyZs
AbfsgwMOM83xrQWDn97kz2OA0yyMDw/5Y+nPZ/uytwnroLtqQt4S1dBb9EPvHpfsUpIdiwPcEHju
Bwj+S6U6MEnR9Xo6t7kCw7UJzoTb4/Y9SKylc3hLsximTSMh4dwNN/Pc+0oLEXZF2bFErMVziCOs
KtJa10nIMhqmNnI/SxtJ8rIrS1HtOdCZmTHpaumSsGHJvdHcNPrwWMFBbFds/kbyUGBSDsuZKZxt
+hligJ/h6nS2e+3TvuLXFelqwGiwQ4qawSBwEZt9uILeNQb19MyWXLG8t/gj9Dypw7IzCHXDLiiM
Wsu3rQU20e6LYtWhG3WS/YUg/LxsDszByyKDA1TYVKlPq/JoRMlliWXH/vcWsLUF62evAtTUzWQM
UwFbmhleX2ncMZhzwtV8X/i5rbXbpJ1qUaKHhJXnsVhNRE3PSjMJbEWx4dZIPDrPhQn1DVhbjcdx
iLyoaXy3yk/btRfFhsOt2cPsHmaRJIQr62mM0yNBSuN20aKBw2EWG/XMcNfAOLoDs6rYj6bsHJNn
a+h2hp6DbatnjuZOhh62nRpqsPAbHayR6iCJzXtHcIwbnshhl1pkp42qh72VpLDEJc2hr5HmpU8s
OuAlYvDSsYq9roRXDby+KskxUNAlPMmjiZdx1ntM1EZu37dVEuJIKJmJREVzy2NWwBJQYzpaVJih
XpQHnVJJsERFr6PgCmQKLJ8GlRbAsKlCnxrPbRV93DWQeIbH4Cx20tS1EcJ98n6JoA9eqJ9jOKDZ
juyaTVT79fer2lt0LjPo0oxhC8tneAhi/d0Zcg6/HfaJEywORzhNLF6GZIoBzubbcRFMDTaHXTdS
M7src8xrK328p5fcTD+PKSyH9pXPATg14Z+iqhOmnqJ5MODOkxrWK3NdSfHvnWRWeHHoneesp5XT
oPoxecrpcA9fmHOT57BKLUPIOkge3QSf4WkchZlMaVNGI2b/L4pxadOPtfm1g/OlIZNOF0x0PJEj
Yki+LTs0hLY40EPKsjg4UfYxLnPNH5xJshAIhihP4khYDEcZopJQjbUnXU2Zp+S4sNvu6nWvwJ86
0Bc8fUNzlSnXrEoLlZH6xvBQwVjAbWBUM3yrm5PZ70mdWb/DLcVj18TU1hs0ou1IkOvl71ZTTP52
I0T9wIG4jt0iZiw1wiZdfow6zJVy9bPR9fdkL5p5DkeZ55VaV7UG3zILBizzyWllea2i/uXQHBs9
CCipMYUkx+A/KHOmXeC81Etu4gWTBU/kAEndaHOnJSHV4LJTpC8t3FaL2No5Onkwm2ansdohYdfp
fkGbh1hXJQAWBIYncUw1KXuI+WihbaRPukvX9E/JoiUICs/hqLMqtrq4M8I27ZF9W82PHQ4xfj3U
kp2tYPLhGRyD05B5mBsN9nd4xU0/depXu0tvIjtcmAy7okZwK28VRXA4o5im86GJDiSCFSHsOCk4
QJVMiVr0ifX3q+URfsBpOZiYe7IuO0YEtqYTch5c2QQq6mEOuGbTRSkyZXC6U3FX1rSD6peDvkes
EHMOT+lINbYg1wqHu56SAxz/QlpAJ8VKg+1ZR9TFHG6rGmLmrUO1sMuhhVjNh9L60MbjAYponlPv
PF+b3FpcRbU7jrQjITGLE5hwh2K0LgwyrvsawcGXpHO9wBdNg7m3dYD7dI+UtynO/cX4PaYyNRbB
KOK5HmwmhWm26OY8Y2dqD6ckUWHIaUumIFHx69p2NUjjsTEzKESTMLKdYFx93Iboo5LPkhCtcHpn
ieRldkp1aNmcRQTOF0O42D/icv7m2H/opuNv94Go/hyOR2uBt/Po6OFoNV9reKDD6uur1qWSJV4A
Mp7yMRVwM0E/YwTl1V0dZ7c2uMz7as7hNx1NMyGTjY61CXLoSsr8NFp0j2WGjF8qCg63jc5gFZj2
C2ZqZhSTN2TVJ8XN6wtwJ5tGRfHhcExxSqXKkK39u567aGfejFDE2LeI8ZwP+LG4URxjcDK1UwNd
yZyj5VSSVUYUHA69eduX2VSUJLQ0cqnTGj7s/WUZC8kMJyiep3xQktrOYONop6rueVFB0krzmxkz
9a7Rw1M+4ACtuU6G2594SO5Jm/9eEMhSuNlxX/HrvH01LSC5l8VtnZLQbPWgMAikcJ0XaFTsG/s8
8UNdWg3J+D0JFTqF2qQfLLU7wUtQglpR7Nffr2rfWEXCBnijhTG1ntW2DLsqhq6paj5vR0cwqxEe
uuDeNkmM+x+zoEjZKo4KGb5lNZ5AS9nEKQAWTwHRO63rZkvRw6HKY3boVTdxPFxHazubwAHXnou0
pQ1Gv97Ut/kI+80uOfb6eM4j8nE7SoI1ntfiqTWjd80ex5Z0dqtjmfXmwSTm7EH36/tc4qyEG/tS
0uOicHFgTnERnWQZetypOvXQGdngw4lFxowQlM7TPgqoaGkJQ39Dt+AOGh7US62m9LfDJBhMPL/D
KPCgUDZAsmXEne/k+ZNeFpVnovtPFAmhEsiJ2sAhWu8V23FqHFZp2Vt+lGQN3FjTT9ttEACO53ek
/arZYuk4RGbZDzYMH9spTg/JUEoqL4oRB+jI6GNaIicmHDM4LqejcUOVFhkfTQLj32TfFaK+Ru5q
1sBbTDw6c6uFU76o3gB8HMqmqyTd/K7ZCHbUb8lM18XrzFzSEVvemHX3GP9eHn2BcsuZUSMYsANu
+tmLzbPcL0jU4xzEuyxNCyhMGmGmVZfOno69+mO7u0Ulc/tq252VVtPQFNj53uhW/1RpmSRMopH0
NyDrlYusCSPEvcrRUZLjYnRhPMsYyIKBxJM9DLtKRuRmYEdRZ3eFMh+02L63x/KYdKVkZRYEh+d9
VIQoFslwoWJmZkkPeVzSAVlcuFKTzHWCayee+WEOiqmANLEe7Y07GGsUSxcuiXXIczh8wz53kPpq
iJqyRvFqyCowW17ahWmhw5BtPSTWd6Lag+TkISqcw/Ri5mnOTDixzFmDZ9U0m7J7Ne2YZHsn6un1
s1d1x3u24WhkxOpD+kur3q7EvQOECHzIQj7tgsEbfebqE8uUZubcYKzqdn5XRaSAraj5fbtsUfU5
8I6G6YzqEpvhHCeeHg+hES2fGG4pYN39x/YnROOIQ3EH79gywbwdQhfYy5bcc8FSmiEOjCOsVb3Q
+XX7OwJI8+o8NVMUu4rQFNiueX0TB50CN2Mo8+0qnqdgwFO3XwajAVUWG2xXK8E+T0PQbyT7eMF7
Fs/CGItkcGesw2E+VYcUzxFp81g23xa7OkwUG4GsOqAKEmiLPsYt0qPeTpStNwoR6Y+tWp5hDehl
Ja5IZtenY+UV8R9lySQzlaBjeB0fR6mcqiYEV/BWf8k6437OCz8lqb+vYziAt+0CYgBDvw+DeZ6X
4mHCDWc92h+2ixfMHzzDas5zY8AJ2gh7J/8ji4cfXbNI5g5RYMivcwcIVhYe5ihWibG5uHpxNBX3
h6XLlEpExXPYhiMNLh+1BStE4d4nmus1Q3afjTsXIN7VrKlstewG3Lm0MXOQTNYUDgTL1VVMbTvy
oq0Mr9KTuh2ScDUM08VZvKKFXY/1O2uHY9Y6uD+qjmP0SR2Sg77InmDfj9jffc1alaWRiqvUeI5O
sTlia0kuOtQOthskKp67BFNcBhGOEf2t6cupHkq/wdM4UWTXMO+PVIPX7rEhw9jTqTRC12zto6rC
5kRvNdnr0Psrxd+szRy7dpVhUo0wZex26UavHJ3naR6gRbDvxv9vFmdQQelS2q9Qs5AcY9le3+mn
2MqP2+EXtWCN29U6asIRd7ac3AwrYnlxgh5uRz8xzLte/bb9BVEHc4Bu45YWMIDCrlLpzlPVIT+m
vjWJLBFE1AAO0Ja62LbDTHRw3odzP/rQ+wqz/tWNZFO1aAhxa/VA9MqxS8MIJ2t5jmfyaMnWN1HJ
3Ia7syLLpRE2MaVKv6ctuVFN4u+KOk/hitIuLl0Hp8LJtUJcXftxOvppKzs4CzqV1+fRuiix6eQi
KWJIcL3QXvIYl4S6KXn7E3QqT+EahyTC05yydmobVvCEHNX4g9n8jKXrr+gL6+9X474eLcZsCwbL
TQ9/Wzzpen1UfsmX7EQia9cab/A0rglX+c3Yr4twEVcHCnVZyPXf6JnMmEgwfHidHqWdimWo0YbK
dsdDPTrWYUio5P5X1MMcbGscNDWtVkgI68bnrNM8pkzPXSHbba27qr8/Thi8MA8t+tpWOsTG0ouX
rNOP6pycKYkf6l73SCJbvETdzGE3MToF24nECDvonS3xcuioeadZpVdFk2QBE/UCD+KyV2CpO5uh
M+af3LwrfKvQ972iGTyjq3LZ4toRgDBWEPXI+kPuNI/xIqMCCnqBZ26lxdIzXU2WkI40IEp2dsFo
qWL3wBz3SGxHcrsj6AVepidnC44dDXTSaff/OfuSJUlxptsnwgwEYtgyxJiRY2VW1rfBqrq7ADGD
GJ/+P9S9i2x1KGQWm15kWymESy65y4+f8+rlQV0+OfZZmxQLINmpjuDKrVNpMRilsADG6GvQLZo0
Lxgytrt9kkrWVwRzaehljC3UKZBCxcyvNrXkNesSRdZxtd/D9iyRqIeaRsuJC3Sb1Tf5qUXfBdJx
9ttaV2836hAxK9YcpJILSHY0On/GyHcREpd1YMXZvHOMwb7TjILDt1rv2O1q0dM0aidqTntkvQeb
dYonB9kqCfc0yFD0NXM4PXlF7XfkvVqeMu3H7SWSjS14Oemh7GcQ7K+l9QJueW8IMcK1Mt9uDy/b
AYKHc3NBlm5hiZZ08iI77oaIO/Xr7cElcxfRXrVN6xmQNcAQF/6RNOhaSc3U3QON0v/v9i9Ipi+i
vRZiNLSsON4ik86yokRL0JVm2rGmCsFkn7CdLl/uUmtknmeYuIf6cfW1dt0VEFWmU6V6dJONLzh4
7bDJ1q3KOqUGO2RtFU583qGpJ7xtH9nw29+/TJ97vB5ZkeEQrL0CGX9P/XZma1i4sSIElq3A9vcv
v9BMtHXTWaenbmIXEpcH1qu44GWTF7wW+SZjE523RL/zkdkebO0HWAEVB7ds4oLTNj3Th6LFymaV
E/RrAwo3FYBDNrTgs0tuWsiUbeCviqRJQKMx1P84w8Cq4L5VFZzWMNcuddsSqOEBjWBx92KAZQjc
QPdZRsR4aUZee/0EjM7qsUNbt+nOKkly31Esorwqz4Y0YY5FrftkNxZutLj9btFUOHfJnhExXkuC
3nnmjvREUx2cK9nRACZhGlXdC7LhBXfNV3Qya6uB1GNpA8eExMVKQtKqKLtlw29//+JMM43jdary
FQ9Efdh5xr6fq3PjqtRcZcMLvkqHSbd1Gy84ejo8VWV6bPTq0DhEEU1sZ+KVuFfEdq2aRdMyGa2T
PkAGrq16M7Jsxp8HjemRVfXx4Ntk1BROsJn82q8J/jvx1M1TXqynCQiXAfFcZ61vCYL52bDuu11E
nBf0WIZ5MZEJQog9ouC2TTMVe4HkiKCCC+e5t+hDDZRCsRSQPCjA9Gdoy30+JmK7ytlpXGfFqU+K
1vAno0Jc6qFlyFWhxSWzF6l85rhYHeT0mH2vG/7MrB5ynSrWaNngwpVrV9U6V3imOXkliTxS7cqx
utMwgvtymrdmjOrKqetMK/0kngnJ1Xgwa+PBTbzM8u86n8WydQopxDI1NTw8VcOpgz49ne0jaVWJ
k3d95xPhlBjX2gUoGU8rbu5C52hlTVQ2wIfrtMHrnGbm4bjmWHewb39j5aqSPJacHv/BrFlcjwl8
HLDEMkzqt9wlx8W+RyQbuYLIT2S5vOttr7FPtG0vS/uzn8mBWvd1Z1giNdFAzLGtXCy8Xsc+twGt
b37qWhvdtd4iQZFuQMWhGgv7tGTsodKGALLZl5KpYlDJSSfC1fSlJ1OzOMDsFO6ljft9W0BRUFsC
vVUR5MvWVjiOBhYD9FW19qkf4lc82Nmd+9otdzUtWiJkLZuMIkZ+CbhgrUVuab0MVnocLQjED/l9
WZIIW9MmK3EqEtMTJL8Pi1XvHM0+aOk9wmjYnKJWXAsS4bwuEHA5GUgLsmXXki7K2H2lRkuErbmt
kXethofqJa8D1AlA7eYGiTvcVXayRNYixjq8ObqoC5U1/Uzz+AW9VeepuocYcTOOEFUgyQf8ZMbe
obr9PDroWbeSqNHm99vOJdn9ImLNGvWC1wZbTom+7PBE5BcFj0jZHFxPpZkq2f2iepyHiNcDwbx9
Mk3vRHsT93F9nBZVOiAbXkgHjJa0oIlAjm3k7lFPbYS98d9grItuG0g2vOC7S1XkfT6nNh5Y2MmI
u7BFWGF7qicoif1FkFo1kGFt+2w5xTXI4ogGzbV09BPopnZj9XHXJ4hYtWxoy6Rp8GI6NeVDNxi4
LNNIz9Pw9vCSiEJkIPK8cgUaHWDuphx3oOdIAacvVK9cVwe3PVswv5kz05xco770VUTyXTrcM2kA
u7bb/0su0A05tJvzpb409dNsfRaa4rFKMl8xAUMC3WfowKsvnFdg7GxL4uN5X3XRykYXgjdi5IbH
AKa+zGD8yneuqlS4/fv/RPtbs9q/rTEWVmpXLayhLxV6fv08e6Tuo13s6vgOXk17a0359y8AcLGk
LtXrSxaDdSvdJ/RXx2xFRCgzy/b3L4vZ96BzGy2YJdcr3+Q/baJwftnAwhuJm6/UBK6tujCT4+3U
DLRVUae6eqxswMJ/T3mZW8cyWozcQNdj0g8zbXzdVWxC2eDCkbgSBqGfEoNnfMcwsJH77loojC0b
XPDIpvJScJt51QWYEL0MK+t/mq6Yt8TcYma1AnKUGW1XX8z6iXiXvAlvn1CSKYsJlUfMpvBc7I8G
GlSadUhSiIJM0e3BZZMWfJIOuJCLHsYul9VnXRJlg6or+foTP25/wS81PmtLN8PWePl2X9xTv4/D
VPezI8hYtD071b+63e2vkJlo+/sXF+o8NPcw7lSXLnu3LXAYHOdEMbTMQNvfvww92HxaCx1DW/D8
JZoGxbiyKQvOmdO+rjquVZe2eozrgLuP0Ku5bQ2p4QX3zPRkKTNrMM9Ej61vlpkaj0NDJijiVMzX
WVb4Oa9135rZ/8bWeKn19JTlQxNA3WwO0m5VqfzJbCd4Mi8heTlV2ADMLUOzjdFvqmq3kA0t+DFA
02lVAU12Wcd5x5ok6hZVf9FV+Umc9mJOwpa4GuNtaSAUfmqOxuca5lEaekG/Y4VPPpeQHFRMcJJt
ICYnWe/mwCuUuMnXZwMBSP8w3UWVgM8QXJsN66YaAetXo3PBdgscY7yDpXCzkODZyO5NguJjfXHI
75l9q9uX5q66EIYWXNmMB8PZCP7PRtq8FRlBI3FyaEZVS4LM3oI7awsBjMvB2vYJe+P5AjX4+G2I
VaGIzPXEjKTgY9VZxnYSheVPumv3aYg9P5826VL9bL/m32/7uGT/i2kJd3lrdcBSXvLhgbpv7V3k
UzC/4LImlNuX2MCmIebnjPjv0WmWe9gJt10j+KwzEbPW3TXeQxjHH5O9wQ8G1QM73d9lEzEbSWhS
52lLqwtCHd1+WKjijWJzmCvxpZiBNG6/dl0+87OXxeeuNvy+b8/cwBWWfXb8zvBBTERyMjle21i4
aLy3dTk0d0FBbE98cGxnU6sGihu+NsuAaBFZcJytj9Xw7bbVJR4lvjgWNcQbCm2sLxOhwTS6fj2B
TSNW5Wey4QWHXe25IKlNqgs1/1q017V7XVVvHxIfErtjGNv6bfg2NPvpDN7RMVR5lGzSwgVM+OLZ
PZ3hnQBvN80psX9x1dm7nbHXdqPgoYOn6x2zjOoC2nNA2i9G/rv1ftIxur2cMqMITroMrK88ktSX
hOqhOVihW6gqAxKriI0whV5TI1kx88r9WSQPuMF95bRlB6/YAoOyRqMZaJO7dJ/VUfMNv373ggzt
VMc6TCMvXJ9v20f2EcKtSht9LPsZH+FUDfprL245Bkp0nsT4IgnqwsGfN1S4nRp07qCNHeUTBaxN
NvL2OV/C2JpmvAL9L+6l5MzzN66kit7i1SvbUaQ5JWVmTEWz4sJ4AdjyAELh0HjsItdfIxYloaaI
OGTzF8LlxbatGbx/sExOj0tdQKtkVBzvEof6w1T+xTT2VIOr1Wv5mZT8ZR0nyFOZ0Zo2O2Ymip+Q
zV7wWSspzbGDUsFl1J+X/Fd+FwDI9sQ2FzsDVaSWYlXH+OcMXlb9eV4+b+/zq0TtuK3FHpeq4Fo+
a5izdohfNkL45uyCCBTqZlC8UkmQSmwvdrq4o6dVRpnigax+jJsdb7QgHvZLocK4SAyvC966kjGu
OgNHvF5EVnec7wI/wjhCAIwam1UmDGGey2a/Jg/j+nLb7LIJC36aOlbRTxMGrklzAsdjUJgqalTJ
ySU2r7BJTzVvS5lcOh40ZkXVijvPVpHwyWYueCia33MyEOyXzsuCth6DacrD+4wiXqd4/FjJFlQ3
9u8quZjd++1xZRYR3HIY64bYZc/PDrd2dvd3OaFykNwjwLE5kHCTOpWZJEWFve3RVyRJhDLfq1Q5
/nXHcUVF6b6zF2ftEKeX+VudPA3aqdDfp+yekpntiqLSRZykJpuwlsayK5wXnYRMRTF8fZu4YmMK
SDIzM7exC5M6/jsZCPfhS/cUszBtwSt5ts6zEW+niXPmVom36wMZVbQskgPRFWWlJ6rpINbG6Hw3
RHpUhXWQ7603AsGfZHdXwQyfsJnty2XkLK2bUMuGeeb/VcNjsjzqluJ9UrZlBAct86qZ9C1lHMjo
V8k57c4jgWi7CnQjW1nBS5cpXfV6gJculn0cWHouVA3af+Kf/wYZrsgqnLYeievtuCX74cMIzXOz
htYPGsVvD2ZgRjr33dLvlXpI12MayNj8exFKdKPyPoalvAOh/iZTku7cb/oTj+ZoOqaR6kSWrIjY
rJLPOZCLMz6Ljkswz85h7czIHjVQk9zFtWS7YsPKuI6FvoCK/rLyz8Yb/KJN/Wz6uOf8dMV2lZRq
dZLqSC1N0476Tkd9Og65tQS3h5eZZ/v7V18wLK0wTCyDVrpBbu+Kdl8lxPccRVVHsmHFPpWYZxoB
CW19sZf90B3HQRHtXb9WXLE/JZ9MEJuUOJvd+m/LjZj3SOLdbZPIpiz4cM3Gvh0XFOg0loYVqUJj
Vt3f1185XLEzRR+ToWUmZm26+5Y9r0PqJ/HJ5sB8q3J52eyF+xZvwRSujNmn5Q7l0ElFHHdVwMzG
LhccljmbumyNnZIe3b0JgUd+qo/dH1UcVcujZFHFjhQQ9bW8W7BZ0uRnme/77rOvj7cXVZK7umI7
Sp1qEANM4Ef5x1z7m4pQHI5BX/vgAAuIn+1UXaESjxIbUiqLrRmgMMvZS85N9mR430vDdxLTv/0h
ki0kdqQMg1F7y+otZ62tXmfzn3hNAltjZ525vgdyltu/IluJ7e9fjoV6SVibbj4wG86+Bv8dSJj3
7X0EfrYrNqbwmGVoVcNeSvpfKYN5kNiqkirZ1AX3NWqeNX2t4wqmu6WG6nWCPuYxV1RlJe4l0gxr
VT2TssILYjKYUNzsg2W+K/t2HcFxgc1a2pHiooqL725pf/Pq+vt9iyl4rmeC8QuCE6jHojyk8SpY
0HZXd3N4e3gXe+JK4CB2maQ9R6vphA3fkTKk5kdsnKdiCVcGfaI5WhxHcVVJFlbsNTGTzoXlJ9Ss
jZechn1/gkzu7U+QOJVIJ4yOwYU0Ga9Bu3LMqE+guTk5+xgvuEr6GEnFyxVZhevF0soMNKSX+vcU
WYHhs5D/ssPp09pNYRJs6mKJYsFlKyJ476qV01gWiP9jTp9Mc3iPS7SXmXYb1oSEIDWLpnTc3zad
bFU2R/lyUrAk5uW8OQRJZ7/LjHDmHBAxFb2SxN9EjuGpSArAQuAVXf3EV/xXseIyEwmBtNfr6Zhl
eMosjW+ofB3j5j2uL0bVn9sxcNKP+4wj+LQ+j6kHpFZ9ifO3BpVHVB3uopi3XRH2lBs19TIHry4T
fQMiLOLpXQQ+tisCn4y4aZZ2QXpUpXvHuoz5fcYQgU/N3BZxNeF5Ef2gpZ74FCTD6V+3DS3ZJmLb
SezWk0dRsD4vZZP6OYJxn5H+1+3Br+rdIPQRwU8OiGgGFDTdvVN/y4ojRA/9kfzN2fsy/+BJE9GS
+Wx8j+N3j+U+Ye+NpXhSlhxMIiiK5n088QZRy2DHgasfXP0jJXsO8JxyI0k8QZSR5nbn5FC92Krj
WhU2ce97hvGMXtS3umuPzDOjJSui25aULZP578NiqEnM8g7VQ2fGF3T25+wYqpBFNrbg0Y0ztMg1
kIXVENlIQG2liBxl4wo+zBwvTUoLS4B6UKivazgzhUPIRhbuZXNmuQd94+U86EloWkXYInm8bWhZ
uCsCpfrKpNbcbeFu55O9u7ei+eB+g7Zu+fD/xUafb/+S5CNE5NTcoH0STZR4sSkrP3btnUVUsCDJ
1SKSDKc6t+wR1G6XpPkbCBe87IF70JwUJpJNfIvfv1xcPSHZoAHUeBnKtw6cJ+2i6puUjSxcv+BG
bnjmIbqtKm8KYrSo+6XjKLbjNr0r0ZbYp+EmidUA6F1dNH4c+T9ZdwQnpta5CqvIhhc8tIgpdLF6
HKRO3fhrc/A06jd65EyK+Fm2poKXcr013cxrgWopdN/wsoije8zOVa05suEFZ125xYEGnlGhbC6V
fen7z0LVGyh7m7QEd02SdNYSVLIu6xMPu2O/p6W/vuTHzZ+cY6l4MJF8gQiMAtPG0s/ZWl+s2BsD
7qF9iCQdOmQJmcLbLiu7z0RAlAMkeb7MSJHMN24GKxhbIa0eA3xFi7AfAm1fRMnOUGxYWeArYqTa
pHf6Zvs1I4mKI8773i/wa/Fu2jlpUHz8P2FiVfots5/g1l05lbbl4NDQrdqf6PTeVrrPluHttu0k
vi1Cp9pZNyAM2NSX2lnCBjW01r6vAuP+p49DK0GmDqK4SzJZYe/kAevuSy1FwFRl6tmIuGY50wUT
bpvA7hWZhszagjs3zhzPk7s9aMXcz4vCt9bOT7wf9xlb8GbuoHQJ+lbsHD19WHXzO9ebw+2hZRMX
nDkrHb2ebKQt4/h9KY4F2AWqRLHjJXtExEiRVKMDmXH+t133mXrZGFilpdKHlQ2+hXFfrq3BtN2u
MjOkFK497CzKyFNXzipomixuEBFSabMUKaRbtywVtLV4JSuDPEiO9cMSlmEW3umlImBqgKg97wwk
wzFIEBPNhAxzyFV3jMxE25p/MdHUpIbBZ3xDHxfhUCeB4UV37RqRSpiaMx2tDe1vTT0oO2eoV81Q
OAo8c1QlppKIXwRModsHJHxdBtlRftAGVNTjxI9Jht2ZB5nqrUlyy//RW/1iIWftbeADEUQYXTwE
TW/Y+5V11WFZul9ulsWK2FDiZKKmdLGSvqIUCzFXT1gGTs/zHNxeCZmZBP9dkiy3YwOQGNekUWdP
jwWDgvpiH00ng1bceN/5JsKpMPBkNDmO+4meyzyc+lOjOu4layCCqbo1B0M4Rakzs5fQosmj3UGi
hni9DwE/K7xtJokriJzC5lw3Y7chthrWoKGhjdDnpIgUZUMLFy33htSEfAPqATzej3R9G+99gfgT
SXzZnq3rtFmTjXhTYsfG2rW5YtPIprz9/cu4JO20aeID9iO6AZY1OWqNdV9c8Oc8/TL05OnxyjNY
w+oLP3GroEn/ub2EEicSoVN6GWt9OaLlpS3OJYTbsqAeft83tHi/2lkxJhy7Y6D2wZp+xpP5xFVP
FzJjCx46tkmVGwssMoDDmnRF2LSq7FZiEhE2tS4zCNArvCRBouSgzWlYau7n7KX3xQYiYMoEsbcZ
L6y+uBt9e/OTcsfvi5fbNveu528iWoqW3M48p91e1+afRp72fsygUUVdf2zXc9bhjRbdSL42qQR3
ZfG3iKPyujwG7UiBd7dT8loMQfthBX2Q7mzwNvp1F9ZHEua7/k7jbWv2xRHcFeQjdWrBEeIloFXx
UZAlsu1ZYT7Z0gsuzJs1SyGAiT5Eeo452Jr2/C5KRdvVzX/PfOwxd5tiZYr1mVHM/0RVUDbpGghx
8ppnncUZxnZzP/8gpzXsfYf79jHP/AkpWJAeGiSRniLgl1lJcGy9K5YcXXL4FPJ7dX945d7i9+Wn
IuLKphr6wAjWd+SHsQNSoHlYvX9u+8b1I8MRAVcetzXa0A7nMzWCJjcip+yj20Nft4gjoq3GcSjs
zMYpanD0FoCSM8H7Q6wXiptFNvwWpnzZ9ZlBrLnW4GOmYUOOe5fno996inzi+pHhiJCrPKlrgsoE
ojVIvcYNP5S0fumsMdTt4petp/uh3OrYQFjcttX12MoRQVgk0dem1xCZOM23jr/1xa/eSyDh9sQm
FQuVbKUFNy5pkcRoEsUn2cyPzb9iqpi7bGDBibXVGYshR2Q7kjTYylFjo2qHk62x4MMJtxrLQ9M2
fBgh+TKDW78KHfLtPqMLLluxrBtj1PQvmp4GczHvPHN+MTrwcGtrRPh61/HsiLArHWBdalkNOhuc
Q2o9JfFTYSpqFRLTi0grWoJsksw4dHrt2XKfUlWgLBtXyHg7w+6ADMm35hfLiBh1jd0066owdhvl
v++pjoiv0gtwB0yd4e4RvQXOmr7o4/eOJ5FhGj6djaBoVZVSiVuJwu60Ks1G30630hj+oS0PXK1A
vP+ZpdVjTSrFA6vMWtvu/XISJVm9MXtC9M8DpV7uZt/avFNAP2UfsP3kl6HNssjSwcIhN/an0tnF
Tuf3FOWietfrqt5x2fQF/wXv6DhQDaE/7U8QRYzNu25ER0RelbRcPag8Ye7J69zvzZr5Zac4cyQH
gyu4bsHbvG15hXRFv2jzgx2DF1CRQcvMIQTRqDyiWj/i6F8mFBbN/EiVKt+SWYtgq9pmLJ9WHGdo
/wqhwfTLm+hLt2aKS0uCJwVR+r93i87ipKYMydb0An64iO60722QgGcg1I9p4fNI25NDlgfKTujr
CbUjAq8SupgQoMOdMi/zP30P9bYGP1y4B4A4drcPaclyiOArc63LcVoYroDmPFddoCvh97LJC25L
nL7gXreFPvp3l/zluW9m/lig0Hx74pJ3PUdEXK2s1wpmxOUfYDXdbb3WzdkJuqg/lrs4UgWe0t8R
/BcvAtbcdAXwnpet6Ji92Mf11dgDZBc1e+3brPALSTHGEXFYFcpTfUoTPCC+z7vkUO3GQ/+jD9eo
iJaDSoVa5iKCYzvT2jOcGlgU46MjkVW/eJPiHpbtJMGxK7pC3mnCM64D4oaWplHW3ocRd0Q8lpkR
Z+4zDL1mkaXtiOptWGINEX+V5TQ1xwSvBYzVD1AIOxhLG8ELFL4l8YD/YLBGRq18hrF5H5X280oh
66Q9tveG6CL+qqggSqVtb7eDlz109odnwTyFigRKNnvBf3McdRUjgFzZ7GCNh4yNfg+iHKISQpQZ
f9tHX+7esQBiMgXV/2WtWIiXSGNsQCIc3T4dJJtRBFmleB9ova1JN2megUceE0VWJAkYbCFi1nLP
cbrNSR3jw67eKutT43gd08LKVlzrktRIFHI3oPBith4AJW698xDSzqOxS51s10xRa+gP5gj5V2dS
XGmyNRZ8lmeky1mmlZfKOa5eDh7D/+nkt1V/3l4FyRKLuKuZJnMJVmQcnUMD8lk99we7DeLpvgc5
R8RfVcMALWKG1bAs/RjrWtCC8//21CULLcKvKsi82mnulZe4rYNxDdfloic/izpqueLAl2xREYI1
TpOb2rFbbsmFjuRC1RwpqYU7IsLKpbTsIMi2XSQO+HFPzU57ZL/I4NcP+s6I9EN/1hRPJ7JvEHwY
TPL2QGlVX3LHiYy2PeCdWLEAfwoSV9IYkfu3je2liFGPAjrfe/K60Ho3uL+V9LtoCuuHOWqfinca
jB/tLo3uPDdEiqq04TPkxQwUC/FC2gLziV52xQfJbCVcvXTTABt7xCu5Z+5HCBHElcKLZW4meDHg
OBlxY+DEYqOPerMNY5Cyd5BGuO0KkuFF4JXmsXqYUww/T+YZ5fHMp8URCq0KP5ANL0TVtRtXqRNj
na2y3BOa7hKtffaYpTiDJEecCLmqlkIbJrzcX6bq2Wu/Ne4Pp2G+Wyi6dmRhm0hXZZWVbeEBAtPf
o7gc9OAPcN6Nk71rUID06/uCK5EpdwT4eSyBZrw4edzvrBHl09SbckW6J9maIgKrwH4xnXbF6Jbt
g/AjtNDGc9/mEaJnFMWB/J9xjnLED8Z6bvDKVE+724PL5k3+HUJoE8T0qgQ7szTzXYnH8xWyk/cN
LXhrPpbl4I0YuuqOnXlU4vJlu13wVQ7hDQ03IZoEvVOahQ05FCqSIlmmIgKtMraSWrNwwoCqa4js
384hibwor319CAwkK8OhVzzJSL5ChFu1TQ+Rphy/pJt6aI9VELNXI1bsdZlLifCqxcqrKrMxOnsA
QHm3HiD4+V6ippNGcaDyKNknbOfFl/CTVwVIi5ztgu9+6cOPnDwwVeVUNvT29y9DD1rNUgrysku6
PjckyppvjgojLxtavHDLllVlgguX9K/gJDb71zpTOJNsaMFTZ6PjVtxtwIDy96Al4MN85SrOHMkh
LPJONVPjZgPfEjj7kOeRCxExS/c9/u22s8qmLjhrPVGcLq5Z4qW5Qxcs9ce+CxqlpJ1s9oLPjtM8
Qz4SszeKJJjWYGAottRPS3dfFPUfdFXF+NB1CJMzJCvTm6eSkJaYRWSgmktd6ydos14M8vecB437
VniKPEg29BY2f9niFTpqi7jAlPOcntEB8U+ZFA8oSSksIrG4CKbimcEodfBmmg/ZDjKv7vACYako
z1RNwpKbQ6Sf0kZjYOsW5yXaM68eLVVpWmYXwT+1ni0UGmE4GBcS5N5HN3KfUMVrtWzSgoci70y1
dcT7pkVH0Idou1Tvw9sedM3gjmGKleIVTBlsLZNh77B3Pjwu7s842dNGFcxfM8s2vHBRx57WaI4G
tSbdOYNjjWpRrnpPls1c8P1sKPKqg6/vNW1XoJ8/7VLoQr8Y7j18uNvcBe8H0aPnDbEBpSnvCEAZ
U7HhXltNxyBiadh005HYxdTtl2xkfj/g/b4lmgp0d7W5eRteCKs7PKdU5QiTh27+PTHAtGv+XTen
ObmM6YGQo/2u8FXZdwhHQTIwj2YMC2C/A7PfKHlgZeNuC/7liInXKm5Wc+X7cdcc7SA/2cd+l10s
3/WtnX7wnrNf9+x9IhaHy9WZjQTR495Gq0fz0MaHtgBleH1HJLktxPZ9X77Dg+hOkUxjt+/0Rwbt
HRUm97pPQVjk3+PyZHQgCqXzfVn22PWzX3Ufq61IyrZdIibf26QFh2VePGSgq+/3lauv81Gvx879
39CukA8EqrWoxt5vtDquzib6MLvK5/FKiQrtevUFY/t1waedZHYbY4DJxr9woaffzN34ZB7yvfa+
DHtrhzpIqGJ/lFlR8G6nyhNzdSnfo9LlTi+DBvY0VQvfVYwMvkOsH0+53ZMCUmN7dtTe6OfWIlvs
kOQe2wczKr8lAf7PHSnc9lOCuxtFk6c0ywawS74a7luqUjyWeKFYTO7KJDVIitMvWay/BrdkAeo6
d9xn25wFD+/Q1pKBeGfYe1qA8nq+vN526KsJxDbwtthfXG4pwd1VA724N54mlOnafXdIjlNoBl2g
hSpqh+sXDxH5Ovo4S2sXct/73B5PE6+/D7oZdjE5WpOqxiXZnK7g4s1YlEWb4yfW7L2yDiv7nqho
fWRDCw4+W2aVtL3V7nWy18dvVbMva0Vy+CdKu3J4iNXjmc4dhZAQTiY36FAoNUKIEEbxb6gpRtll
+Ix3yw70O+c4KM+6X/n2g0N9PWTRdHYV8ekfzPG1OQh+PXOW1fNs8/3np73vjum37LAevGg9VX6k
h+kjfC9QM2RIvESsPBtpbtqsxl0+jO9Gc6h4ft/lIZac284svMoauj0xjATQnGzw9cmdVFbarHHF
SmKBGSoomr4WGt8vJz0AhnLvPE54IlYTVcsMI7g4I6OVDyO2QtofHcgvqQCtsitC1JmlJCVmmXt8
PwXGTkP7lRWgFo/njjkwguFZP7SK1wiJo4hl5iKNl5662Ehj9UNf903zVzqr3g5l1hH8ewbo0CpN
i++rhyXq/WpXB1qQBRADOhK/C5JQ9dgh+yHB2/VcX2viOnzv5UxnYauXfNxTcKLcFyQTkeqjKGde
4q9Y5/k8eKdMpYMlm7jgxmWW82K0YP10okeWGrs5MaPbt4RkaLGoPOh1v8aba9U1mCp6L2RsUPiV
ZM+IdWUQvq1aWw7N3qYgI/82WQ/WtChOBNnOF6vKaxrj5mnJtvOn39VzH2ybpoVEjz+FOmDP00HF
Kie7R8UCM3AhyZpZyAp19Fub4XpYnm2E3zTId0WgqlfJ1mEz4pfLeo7zvu04to5VW5COnJ9cV7XE
snXYfvLL0MOIXnTLxvzN5BWQoMT4GFTddpIAWSwwZ1Y/JlaJ2GXUZnruzK4/Lmv2W4Mulk+Ncgmn
pnHCZbXuKfIgphH15viENowhAZmZ2z0QE2JbP+Z7kBvb0MLpEHulbTM7b/dO/5laR7t/ucvDRJW5
wnW0tEc9aj8lc2g2c1hWKplxSfAldi73dZy784wpt80CZrqnqXpo09e1dBReJts5gkmYVaCJJIeT
5cPPoXl3tAf3npoprC0W+Ps+m9y497o9uJFeczI+82bKFAePxCwihUpC6jLhHizujd+z6SEbj1p2
NO232+spMYpYzqcscdLR0Ns9Jx8W++XVj7x8vW9oIX2pnNyE6BCG1uBH+u9cC/lw3y4UK/mat7pF
4yAzMo3fcfFz0MPbU75absFCigV8nWiu7sYYuPscIvdk+NDvfUweIPgSuOh9UIWyMqtvf/9yiE0l
uJtA396iOX/Hhg8LguHzp+ITtoT6SvwnMqWQiZWxOeITiod4Tw/ucd27vhkg2wtjxZaUTd/89/Sb
aa7ojNf/vdFMv5AMHxd3PYyLii5XsuPFgj1aIAjxFtzirvYWm5m/Abj6SE0Qvzn8NQsJTxE8dtKi
WRjy6qP+20Eq6eAV2l92NEC6ogwyJXegqN079TSbkhq/MjRZ2DIS1o6qkCmxv1i9N5kDws1Mb/Zm
fDLr/+PsS5bjxplun4gRADhvyRoplyTLc28YlttNApzn4en/Q8dd6IOFQlzuFFqAqERmIpHDOdHk
P62lplVJIXsZKKVcY+rwCW9Iu7t148fVe0yaC8rH+3ywXLlPqs6LabNlgWzvaINLMRbVaZ2yfYG9
XLjvGleA1AKCYeITOMPa8qunq0urBCOZbDFVdpumbXuuezI9eciQHikQuR+yJW8/lfZSaw5AoTZy
3X6ihZdTjMOeM/uT1aFIrVlXoTNyIbmg1dQnBW7XzPyRsy8ZGjqzXkcMq9i0XDs2MAue1JmAJYku
nOYkjK2f992ZamUpE70sk2im7X4CoAwwq7pw1pbtVUtvJ/3GCZtV6TUpKvfnZHXWS+wz8aNtU1sH
galaXlIYPlttB85NWNJyMqrjrIutFVGqDMDBk8at0oQ354H+mOcumGkedPV0GIeXXmBewHc06cdN
xO+4SRmPY2R177AZ+WK3EscyBl9YngE6w6ku3LKObT7twcTCpStXkqekj4e+7hGDGLeO/5O0mthG
9aySKYw8zA04aIRpcBXynxtMxBqH67n60HzYWubsa3kmmlhHddjSm3Y0p1RkxVyfSwCc1n5y8C2q
cZmKpeVKMt60YDbPIJ2sfh76p9zS1HgUDu2vSnLeEOLbUP92KI+iNl7jhJGwaynoRupeo0OqzUvm
2zu5xdsWm6+9NCRFeQC5kcbXK9RTridPOQrhxZo055V9ndgTW4/mVAbcu1o6NF7VFyQLHriVpvkC
9RmWY25d5/TFdz+a0xcx/bjv3FRHsEntjQdiE/eWsUubM7frMB+u9vRhADKNm2tm3RQ+X0bpoOiD
N5OUd2fHb0nQZRY4x7OyQDXE3en5ZYyOqW2d2GQxFL+tAz434TD/ui8clfSlKK1K4g1CmNZnYU0h
y69z9Q0tc4HdnUpdr7FKPpLVcssvXIcbiKPoBzt5SIx/DN01rlhahuRYHLtr0Qxfn+18DOLqp0f6
cEGz633ZKMxKRuUgc+7XeLbV5zhJotaeQw62631LSxabFz0bJ39bGo0r9Cs1Nc5YcZwyodFaEbM2
fIRmBf/WW+E6PE7+f032T893Xrh/KnZvrKk1q8qwKcy16OixX5ujM+iIeVWnKRmq0TaDaVcQilc9
Gxi6518m3SWlWlp6S/mWGES+qbnb3nrr7GaXuNeY/3tjB7hX/6QA3wgEt3VFe3uLQJ7ME7JaD/zq
Rvo6gKoU+qdN4c36risoJy7W7w/01AVdCLwA5OvngHzyz9VJ/JOcdA9mVdpS5jfCAUzjaOFb3RHv
5aM4+T+77+TEDoALO8SaYFP1FRmyY5qHykfKePsKSrvH6pyF3aH/ygIS6IuMqjqWjNxh094lnOIr
5XfnY3KZzhwltJf42QjpR5DEBWHzbxuWZx1BpCoMksE8zBLQZwxMhWf6yX1yv7snjrk6HloH44YY
DrjyF13FWqHMMojHUM2It7Ybs/Quhf9btGG6BzAdyky2T75RNoc6BZCsFtBoNhUev4dsGErbCBgY
2JbvTuXPycf7DlD1GyRbbwcra0YDvyHJMPh5plnU7GnH3H6DZOuYbfFsd1Mvi35k7EGUv4dVE4Cq
MldyOxZtB9bVGPE922I8pcAqc7zhmLnPJPmXMHacWBMsfRMAQyf0LTtY3Kdufb0vMcVtRKSbmlEw
kKJsh6OpzLDy8sBnmrKzamXpgnZ5VrveFvv65HVcQzpoAq/3z5j+1adVxN7IHTxt2olPQUVdcrVF
9RqPtX28LxPFeVC5Vwvwjh06tLD17rigWt4gJRHUD9ZhPJrH7OQ8jrqGgj+h1t/vNCrzKPVrzsi4
QKumcD1lF+MXueUnjtcOikiP7Jn8sr6jU+xzDZdCLs4Le7Cf7//G90+Hyogf6KH1cxrDJN1lYwiZ
I0Bna4xQKT7J3Fludm46QHxDNB35JT85z5MIgEUToNPtAYxOjuagVD9i+/8bv0JozLOmXuGyjKe4
oQH3dUgcqpUla0+AkrTETtadKfWTY23FzSP+o5tzff9yp3I3F+mRQcvqhV3axAvYOgT9mh2AZRVW
szi14jZ5nx2/0ghJ9THJwvOmmUbTmFDsp1+T8rqSJswWESbIyRqYvMl5tC5jeF+r3s9vUBn7YyZi
4KJu2cW3igMwWQNjMC5piQ6A3nspEn7u5uV6/1OKE5J7uUScr+aS4WdVTXbAQNTNrXRvR9XS2697
o1YegAtT1g3sUnruuVnoB6fUlXAVhyG3b8UMo0KTO7KLwUVYGuOhxlx5/2h52cEry/OaH0ttD7Hq
W1KOLF7GyehyfGtcZgxYfZqMT0s8A3LZObvsezn+GOmn+2ehOHa5v2uu+6QxUgiMWEs0IEdJ/nUx
rpDHj7P7bWn2PW+o3OFlcT/36rpjF8wvfbTR4BPU1vL7/k/4E4y+44nl3i4rQWVkWjD/08RT0A8z
mqXGE5/ngMVWOLgYsiPfadyFvqFDklapGftfNYudpKAZg7EMGRkP6wDmiXHV9dy9/2Sjcs8XyqWO
wSmhl0qIDxMUIUjX5ALapgdRVHYwG7pOk82pvyc36Zq3ndJPG89ZLmtifynAmnVNnK48AwC60yS7
FHKSm7kSpKEM01/IJcnKT6wQj/ZSaPyVQkpyO1dlZfXgjGiEItbg9b/ZVFaFcfR7n47xgz84HvvY
AfK//t5YXucKTQZAITK5y8tMQKpRePgqI/4vIHGCaHNNSJiXkw5J/P3kFJVRRADJaRXgxVwurCsM
/pSVNjcudVZm7qfOWCj5OaCZ29Td99tN8o4KyBVdwP9MrJjm5upk3mmZi4A0L05pH6sSczl+Fma0
PbLYCFNhXtdh59nJ5d6qXut8qbLmCvbPoK/9wJrSC4amAuqcDGcP569LqTy8XVJ7pZXHiyu4nIcH
P/P8R3/khabjTKEJf9V77SVfOKfVdUpuiffVLo9WobkfFd5fHtcuBs+kDU/aK/fJyZzjc9EWgfBi
jB+IQ2JOV579SFJN57Aq5JPLvkPSlcxb/ea6pROcMD81/RMPBzRAiaMvDkMcUk3gqnjnU1uKZzLH
XRfSLJAZmgwj8yBO1rN58/8hqAEj83W8fx+oTkZya8MI1GVOs/rK+955rOJqjSYPcb8pwIxy/xMq
v7Z9+k2YwVK+8LkkzsXEK/+XY5jeeGQCPlvj3FTrb/9/s349+Ch6gmrmgvyXcVwyzFjnWazj21at
bv7v6mm1WmY8umgRI6lnXfpybKcXm7cchOr75CPdj51DvTpxDedig8TkF7NJhljPzl7vr66IWeQO
SbBip0tNu/xauq/AJrlQJz40FvoKyuxg1PVTB2S/+19SXTKSKmFSMa6RqM6v3PPNcEaR/rtr1Oaj
z5kdFrFfHgoyJRpLVOit3EXZGug44l5VXjuH/G7Ggp1sW1yXgu2BIoNDlHspTdGtgq+QG+vdz67f
P/vbA3zMNcJSqJXcTQlIzryfWFte+wlsL9ZQpiGfMFBz/yhU0pFDYq+ZGjrH4toD6Mwb86c5KU/C
Yxqfq1pesmifOZNnDTy7jg3GjMfsQlEbasVyub97lWy2/78x6AqFA88xm+xKWkBOwmEgFe97OxVH
sucKcMCT8EvsvW9OjS+O7STOazsd9+1dMuY6XqbaaUV2BZtklFLvBKwAjZ9TSV26EERHqNtaWXYd
SHvKW/NLsyRBauWaPJZqecl8B8Lhpb08g8JXZ6B/fhjrNex7ncIrlpeb+AaftnVHik0d3bDq83M2
z6cZVctdcpcheRaHrkbd2QlyZDHa8Z3YD0cB5o///9Ud35LZCnBbiSSv2BIB9erKO+AckHb4sm9t
SSHr2BY1NWsrctuBXsgSpx8XHq+n+6u/J/Zt55I+rikdaDbkSzQX2cNqOl9sngTuqAPrUi0v6WRV
9oImbe1EnABlMr4CASgEOp5m8+85gm3zkkpy1oHXPO9NZLd9cRm6qf40G2uhcTOKvcvlz3kShLgs
daJmto8IgY7pUBwxSHW8L/n33ibYvFz/pKbJ17XIlihO/dCgTQg0gl9lU52BXNru8PPbN7ar+I2n
HI3U7VOjtKK2S26sF6HRd48u0Q0SKuQv10NLDki8aYbyoEb3EtvN176zNRalEv72/zc7jxuQCJc8
tqOOeqDocZ8HY3nOzXLP23OTjHSHAOuoN4ghnGgcjQNITC4UE8KeaDWHq9q+ZLSFZXBAHBR2xK3p
47pyMJj0LzPXgWCrBC9ZLeN+YtZevUSWvT7azI4mR1eWV+1cslhuJF0eJ1i6GpMr8I+OVhOfl2k8
3Nd61c4lk/VYlaej0yxRybKwMocPjr9nIgpHKhc+a55yt+wHK0rG5TIaoMBa/Gsfp/t2Llc8l3y0
SZ4ndoSAA4iAGYuDdvQaTXJHIXa5vhkPeWEm+FXRmo2gQvCnnzSejqVRauxJIXe5qompUDoAu8aK
QA92ZIP51BnejsBgk/v2k96Yaj8PnjsWEIwxO8cVpK7lsJzWJtb4MNXOt/+/WX7oysmYlmSN7Maq
0JhmCnO5iJQsuv4uleglW3V8DMxMickiX5TnKRcBd/JjPegGo1TLS7Y6Ajoe708s7+TZFwESINzn
p2b2NXegannJXmmW9EM3OFbEjPklHkjQ8PlCBddovWp5yV6zgsUpKBWhl2kVJUsVOMV8Hipd4e/9
wwVkxf8ebszcuomXmEaMmT+6Ofs+uo4uKHt/66ZcvYzRLSxI41mR6Kdvg2kEdQHaNDz9NZJX7V26
XIlluFnOLFyus3jkvHyGc9tlraZclUwzcGT7C0xqyWvvBJDxGRTZ/PseF2zKuBKmn9SF20IuMSHJ
yY4tHlBz0s1VqKSy/f+NuZbChhnN0MfGX6LMnU+l2GdJpows0VlFg9ojtyPXGLMgtgEGlxLDC71F
F5OpVEayVU5mEscxrm2vnZC6K04UAJ5Ds4vSHgAtkq0uRTpNgGxaENQsYIs1EsYuYG0f7F2u0pTL
jn6Wc2p6wooKWn/rS7RIYJBaR4enkM1fhcbJzMyClnZUYWrOKpfDnK3HuHb2WZMMFBH7Wd3XCw63
XYR4FoO5XroYZBu7dF6uN1rxuk1EtQxI9xAP9Wbv0dADcSl0XgaMSBeeWa4B0dRT/6ll+T+1vYtl
wzflkmJpzs5sVx2JwKh16FYAFK3/3ReJA4OUqxUOVpYMtUZMV1kTfExnWc+Gk4bCoy+0QeWi2oVa
ik9INysS4XPrx9UW1NQXAwTtKB7W/9zfvkrmkql2ReyM1MTF5AjrUhnkQbT2TlWUzNQYSDMZBmTu
FPmjOYzfSdJq3pSqXUvX6dp5do20jB0lnWl993Or/iep8337/qtAKDqzzOMGupJ1Tyt1flPuawo0
in3LBcIpK9cFxDiIMurOOeYtIaeBJT/vH6XCs8h1wMZ3inXoMjtquvkLmuGyIOVxG1REJMd9X9hs
4M2l5ILIc50bfGHLXeWpdex7cd4dCcigD2ZfgH4tyawIVA/NMW/M7jR08Y6EJOxUBnoQCxAEE4EX
UzF1D25e+heX+remFK5GbVTil6y0p7HrABqFREabnpBe+tW6zgfTj3VQqyrdkSy1ahNRrHlrRRzI
+08VHb2P6brqWm22I3zHjcn1i7aiVga0TzeybRB8AQmeNn0weFHVzJq7QyUfyWbHPqe9M8GsaDoc
jC6ZADFVhB7TVWAU8pFLFcC4cxuHLyxiMQnXJjkm6IK6r/fvlVygO3KRIp1FvwzFyiLhvub0tfS/
jeZH0BSYrebtp5C+XKaIxTDM1oy9Ty0LO/GNV8fRwoASit/3f4FKOJLlVglxKzrhCmGi+lh5RhP0
aaHDw1DtfjvxN24hnUhfpWR0I0I8J7BLEU5TxYPV9p7rfeydOIPtl735CB3NFVXawY3mcfwyN+sL
QzvrPuFIlssG15jjomaR2TUHuoIrnewMmGRCgQZxUlzGCJgsN2+eqWV3vys74bqmBdWxSlfssq4z
2HdXN+qbYT037fzkc7PVlJ+8912CjDZgMncyQCzpRtNgu1dcKuWh5k0RtLlXBa2XvZYT644ltVLN
c03hIeTaRZKmhWcSpFlXQM/NQZrG1e82Z/Nxocmi+YZCYnIBY3K3tJNXmkjUL/80+COAbeh+gGpx
6SnbYmJXzAki4zQ3nM9zjucVH5f+6y41lTtUlgaRdtHhsK0SiJI89s0j4Np3kbD4ptyZ4jBPOAXB
m41kbXIYsyy5eH2uG9pQuAi5M4WguJjGOVYfrfzEMEZhry8F/bWCR+a+cFS6I9lwOQiDr1uwCcrr
YK38B1Gx0C2GnctLl+9M0mmkDMuvVXFJchaWPT/RXXgkuGDkJpS0smdrbXA3zlXq5mGWxoV5tN15
6cLcMlsdubJCSHK2nvfctUcy2lG5Jq8ky25mZ8Dp1fts6083zxsXzbu8NoxicaJ1NLwntFcOdYhJ
UqSM7p+xyrykCKJoqOuvU0+iMgbYTNt+WFi/70EhwyiIltpumWJpOy/PLSMfDDIcdu1ahlEohqFh
MQgPIhOMPuc6m8irmdZ0ZzZHhlGgmZWuHV/tSLSTc21st3sazJwcBnAHac5VoTYylALHEF1ekc6O
qF881vH83LVztJaORvaq5bf/v1Eb25umtmMTPM9Yv5hVf8xy4wkDe6f78le4HhlFQTA6d12P5Vkc
P7bTdLPW+dOcxIcCBZ/7n1Aopgze5NYlGkFynEFReVnY9DRHE5aviz5VP0DyPcyvjRUxLVI6pXjJ
C+6HsIRXB0OOQeOJX/t+ghRJ9E3RWMQbzMhJE2PFkA33umAqMFitMYP3owkm95CmIp76bAQtArHH
U++YJ+J/N6fllE75E++bQ91Zu156TH5Gxpz43PMsNxLlCJB+MXxcJsON3EQH1K1SWMkPeUU9E5cM
TrS42cn1rUM8GQfP1b2yFa8NGZ5jRrSVGGZKomRi6K1cLfGjz1z6eymmPJyYMf1L/Dbfd+4yXEfs
oxg318mW/5lw20yIsn8Pbmp+3qVWMtdDbCYjQesCckBcYJp9WJ3HpQdC0P3VFQdhbhbzxnMYNYen
Q0titGxw5t1nYvRXvurgMxVWbUp+qcpcBkQ2nEM58vXF7YflEzVSXUSk2vv21Td7Nw3ajvVcgUrG
Wz84YJpfk/7SpJq0nmp1839XBy7NlKR2TaOpakNBPjQYx1t6zX2gEozkkIDDMvB1qM2IDGNaXayl
BTITJlxKU/OB93fP5FyNgbwvOqMyN1psvw55Mo+HobH8w8xHU/O4UX1CElA9jKPoesOJqCj8wMzQ
WYeMioO4Tuiwq1SfkMRUxx0eBEmMT7gmKIlG5+bQPA3cttnl6EwZ02Ru2LqWgNKOEkoOI30VRhLW
/NN921IdsuTkBscARvpcOVGajPPD4ibmNxLX5Hh/9fdlY8pIJlXbFrkQphOZ5XRFJ0MwpukzGemu
0zVlQJMete3SWBszEjG3wniY+cl2WR/2RqGbg1Pcykx66+Hl3XFbWJCPk/RhV80/OC15WGK8JKAZ
2dO1jJeBDG0iDNsCZZlrRvmQ89BI3CpEzwTRGJrikGWeDOa7QLoEjnm0FPzCiXnsiI4cUCUfyb+R
qgRUgkO8iHTdo1d2X21SXpwGI8eNrkaqUiLJhi1rqVjXdg5kM4wnP+k5qBpn6+CaqY7Z4t05rk3+
khF3VUfLKrO9KJur18ytv86cnbp1fPTL8diJ+MHy6Cex4jFYdzttQwrFBtMcYowoAXIQUzZpQV69
Ge2zvq+BglBJTTLsKRuWYmbUi3rWPKL6fsGj6kONBrr7lq04d7ndT4jZbpD9iJ+r7rWbnio7PfT1
fxlYXvatv8WXb+7NGqzDU2Mi1p5RpwXBVlud2Fh6oV3MHy3OvfO+z0jmXVpNPqYtGttIgWSLmXZI
DI5R4vlR6ZN94Yvc97d2zMni3IH++v5/S8fQMWrUIETAgNj9H6E4ahkGJe1sYvUWWi+zxO0/1MT9
LfKxOWTmsmdkGubxZ6rmzWkMCTBzcHl6Udk6yTnpW3KuWNPuc08yqkhldU4TxygI+Un+tPRlHHiG
6+5cXLKDrmwT7q+44Pq8GE5LgufIAh7T+5LftPGdcorcRDf4Hri8a+6gWwnj94YIewSOsLyjFQPY
ZWtG4fTl/qcUhyw31Jm8djJnaNAbPGXHuCdhvVZHB0PS95dXXBFyRx010BDlZAaK8qwDpJzwm7ND
/GKfr5P76dqyAQQKxyGMtt0f0JnyOWYpKDSSL/d3rxLO9v83+gkGpcE3GginspC9RkW+sLKQcz+4
v7xKONv/3yy/odXRxoSXGLj7Hziyvjs8/np/adXOpcsN+H1e3eJsI6R1jnjDek53ZrWn2bhqdela
K0fPEEhbOJHdE+C+eMm/mdc8V7m3B6oOjkEGAvHsuKCNLeAuF9sJyhylPj9Z/r0vG5XYJdNFTWDp
0dfsR2I2D6CmOWOg+rBn6b9omxzPXTNaFFiagN6LYMjRqPZV///ibGJ2N4zJkvqR5eVFWLlZEgyr
0FzrW6vf3x4Hkdv/qqJD5s6u0tyPqq7+xuvuYaxKHmQ0+eG7Y8Cq9dC4QJfz9/XWMbm3jmMErK+8
yo9QmPuacAMtjbHWN7+vnn9xNjEh8tZveyeaMmoec9Mh4bAk5dHj7b6i5V+8TSswXKsUz4SnrnQX
+/uaWIZ5thlY47ygT3yapoDNcY3u0329evcXOe5fcWTtEdMeQO420TOfv7s/k2xPTwlWlsLFeJmz
iiTgQh9nQCS/LLHGEt4N5LCuZGSo//tjbTRgje1BC0QFe20sS4QO5WsANMFdyWUHPRf/q7deF09V
JqziZoniXDbDOWP2Zehnza9QyF0eD2Fp3K5+V4DdGBkQ37vWwxr0RJNlUYhIngsxgIOCtoy6vBls
CtP1cYqrsLFehK50oNr89t0314uY4mYRGa1uMfIG7Lff/9vZe17IEPv2yTdLY8bHT2x/2RgeLy7/
7HigR/t4X9Xf9c5Yevv/m6VZOzTInYEDd6yn61BM10RnRJsv+8vHYWXpTvRdi04JaLtvRrOEaLw3
l9tidWg0OM2jRi6qI5UuRtvpm9Kf5/LmuNOxLb4Pzod+/NIZX+7LRvULJGMdkgmhVAzmSxturTmI
vsMQ/SGl4HzQPCrevQcgI8lsOz9xixwN4aBqASfoxIIhXh6LRRz6+FHUy8Gc80Ph6pyE4vfIca7T
GBR8mBBXn52S+ll0DymgOb+4s+Y1qbAAObgdtq6nugRPc0XJc7Ek16rPnhhAhu4fh0JV5eCWFDOP
wZJU3SrnoZofqQ4wQ7WubLi2WP2ysNyz4UdtHRFPc7iqdSWrpeAeJgA1B1Wtv55jtnxM1nzn0pLV
msj2AQdtrW4zTYGx+sPYA9zmOK6MdMcbZK+s2nHPZZY+sK564p0Oi1MlDslYPcPiRUNgTZYXh3hN
P4CE4LBPMyRDjaspwTROA9LepTr22XTqhG5YQ+FiZMZRyptsQYm2vKVOBiDti7OmwG462obGhb0v
FUceBqnb2qtIAw9Qr6CqMNmR+YPm2aBaenvuvnHtVm1OE5Jt5W0Zq9e88V8rSzeL976lO3L8WnQM
WIsFLuqcfym8Y1n/qhONlauWlq2x7WbPJqK8rclPkX30jNPKNPNm78KHOI4jT4E0bU2rOQEjcHql
JwYwUiPsfthn51Sf81CHvqT6AdtxvBG7qMzV8BO4qYl/W/6pMBctMs2z4X1lxEvtf5fOqSsqYkE2
SIUcaHvGaxyI/f8yXyMg1fqSiZpj5pVw4NWtjtfQbY6elwadLQI3ftljqI48DFIgR7QuM8JUtFQ4
PByfM5tlOhLI9683R54EQYElKxCTIjg1RuT4z6z8QMZPhP1Hjf/ub18hH3kcpKeYal0bkI+D6eHc
+l8w6H2uu9deN9v9LlEwFFQeCFmQRsiZsZa39jAf1gMN5oc+8s9AhjvrkoDvwvVs39jE90Y/bTYX
uTfCCOpf4yk+1ydxGIPODKxg+5Bx2IMyuX1nE+Kb7yRDZqw9R2Rp8i+992j+vn8Gyv1vdvdmXacq
MtLOa3HL/aBrg/IKVOGDdwBlc74ExZUc9ESuClOWx0VEVZp5V0BdWfPK1mi2AZWef77/O1S6JNky
K+ekcmocg0naI8Y5xuYXb6eADc/311ftXbLlwgFhczmZBd6w4rfv1wdT2D/rRVfqUi0vXbmdZZSl
5UJTQRkX0GEKhrYJ0kzXf65y1Z4UGadeviwOcONvTQG6H+/snqpz+5CC9g7Y0QDdPtyXkuIU5PGR
ehoLDPfmxa1Py+chNr6k1jiFvkhDp9zV04SgSrqHHT+ezTG14Zcq79s4o5WerpgLcL65VDfOoLjq
5WmSuemFl222Vtn96wgKX0E6XQSkOGm5F2hxSbXUKYxgxeuNduelX0LBTvvkv330jTEvixGLLIYV
tKmH4Zew7Z4T9nXOzveXV+1duouXEcXFxYKv6EfxMhtGYCz+pRp3AYngZCUbRgE4zv1xLm6G+FAz
cBzMYelrrkqVZkr2OwFSszRTZIrKFCAl/vKcrdNXo6EXVAs0yq/SGtmGU7Ei32uWNxQkbk5vPvnx
f/flrlpZst58WBrhD6K+xb0bogoYTpmmjUKxsjw4YrIqmcoRJ7qQGwYavUojC4WmyFMjsTfkXTYi
eLDNFyFekKcLS12VVbVn6cZF0o+tfYu1l/jZBO9Jqkkmqva8qc4b43GdPAWwH9Zdkbk3DrP45OkS
E6qlt/+/WdrzemTJ7AqBCDvw5N+k+byUOoAWlTi2/79Zm1T2MGQwzNtiG/MzrWr3e5WmOsgKhd3I
ZKCOkdj50CblzSt+c+fZ709F9YPn3+8rtupekmdEEL7288ixPDsDtxVk2n8YX7+zU3XKz+3p/ldU
0pcMU5QMTzdUNm7++JCZn00kFIdOo+gq+UimacMLsnrCq7DmXegmA2Ca8Waun12heUQoNi8PhrAB
xF+mndY3IMwcLdMOsjY/TumumRDHkWdCmMsyjEgjjbAS9zyCLrvNft2XukIvZSjTihsZX2N48zL5
6TafrFzD4KZaVzLTtrAs4rou7n/LDmfD/MDiXfAvEIZkpoVNLcEH5LQdV4RpHxI/8isdRuWfHPDf
GVxHngPhq2nkQCgrb82RAgj9WiDQHoP5o/iaf50OG+KmLgxTPN1kwFKjXeF9O4ioBVfT8I3GZ0K+
JqBUIntYt/EakUFK6QSY7WUpkbGY2FYHW50lOy/p0GruJdWzRJ4KQRGMo2EaIdhMA9ykT9vrTZy8
gzsfN3TS7KRDJ32XhmT7KZIFx+Zk9OmmTwPas4OxCrbS4eN0Fgf/mHyoPvD2kI0BDVkA6oBQ97pW
eT556sJPWpuLyituwJQ+2id6SW7OB/Ffda1O5RmI5veNUOE95AGMzsLYS+c3iPvt8dKt1ZWivXkB
Jtb95RXeTx7A8GCMPM5wSjxbQ6v/0GN0zWL/MV0Dhmr7kq1PXboSY8tBlGV8zngBeM/xKzF35t0s
yd4B59CtHe1wMQzwqQu5WF1/bbQJMtXupZsZ6JUALpkyCH8pgmb5nhMjaPpdM9GOIw9eGA3K9UmP
1b3ywcjPya7uBawrRcprkbOiHqbiVoFpb/Tc0PYWzV2mcN0ya3bqEbH4rCtvXYU2lHa1vhnI599X
RZWwJTMeu8m1SY9qzEz+q3IQMfQBL0+71panEoYsbeee4M1GAJXNQoAmt198q+qKS2/YvsaWFMKR
pxEAi/7/ksAgzKHHpc2m0OuTnVGiPIyQ5l1iNg5q8E43PgBNPLKL1/vCUe1bslHmd0lGOgf3cWFk
wVR7dmC7tuZUVYtLFtrMDBOZFA4mb36M/YAmZh7s2/b2xTdhM7OzXEyb7c+4XKwrMXQ312Yn71zz
Ml+oZ4Ny3oknlDiQFf9DniUO3ekPR9dlEOGieYurJCOZ6YC8XTdZdXErqD8DrWClgW+Yz/eFo7qd
5Pb6OqkKO1/wXO4P09E95Yf0xK70zE7FKTlUOzVHNtllWGfuU0iqPSbJudK9thSikRvs06lOFpEi
Jh+KZgwmblihYbN9Ya3cXr9ykTJngEaisHe2/OyhMYd9bkZuq2+cwnGXDoj4JahIS3895Iv9NKya
jatCKrmdPifoS5s65Bi3MzUP/JiTwLr2AaDSD9mJTsGq0x7zfROQW+tF3mCIN8aX2pN3Zsf10j9Q
/zCG0wFEdRdkBO3P9/VUEejKoLldk5IpnVvEblN1Y9Qgh4lNQenmTuC7w8+1cA73P/R+L7zjsO2n
vnEXFgYckq7GGxLANW3QAHXnkNtWfLRE2x1y0t9wk3ovycj+TUfOgn7mGiPZ3Og77kRunmoWVExX
jgdaWfLzTMBiv+S/Bu+fwtX16ypuTrmJqnf/j7MvaZIUV7r9RZiBQCC2QAxEDpWZNXZvZFXdt5hn
EIJf/06UfYu8uqmQvdjGQiJc7i6X+/HjQAnZRYe028rOM+ayUCZjdF7f56hULBWClJrV1yiIzmsV
l4sFJty+vTNaUSFU09T681pCA5y+rpOtqbO4me9M+qsAqmFb+FyFOHTJ66jIL557cPLX2xqlOVcV
P+W2nVxCidC23l6a+deKDrW5SWoTeETjA1V8fWYVKBeVCPzlCgo3tjxVownjpNEXFT6VtRPiCIIv
77rnaQGyGJl+g5nplr7+m3dW1leE7F3RYOn2uWgikj+791Cb4wL+4xXfLd0xd7UdiqUbUTx03Epc
Kr8OoWOAkOi+XLmOezaBZmaD70ZH1Os4tI8lzZ/yQhqiCt3ySgorcyUwy/vcPGX0IWMJwF/hHt9W
RN3Syi2c2WLuLQ9LT0REAzBZ829nv++zVYhUUwsh8wHp5SVo6IHOzW+JvEQUSPn19sfrLjUVJEXy
xaGY041k8Kv4MaZuMsQsHf7BtJyXa+nSBBnUmJMKlkJ5qZUbYE1Ps0PwSpzitjOR017rVh84eLUN
oOeiqVCFhaX267/tSI796h+dQPzdrx7K7S+V6xg8sea2VFl27YBjlNRg1U/BAJZa8CuFaxi7a3PY
1gdMuT/cPhKNY7MVG95kv3MLkzlOjbeddns/eKMbFxvA6psJr/Uxzs9XYVVuQIu9WvFE7YVvn0D7
8DbllIKOce0eK7f60jtcoF1mbGLHcf+6/bd0GqAYOEYKdLMkqKCirBHXPkvQfHqfBar9Arndd67r
omrXYYTGuNUP+/gP9UzsMLoPV+xbDH7n2Q4sZBln78LQvXwEYdXf90iFqnirZsx8uUDQT07j16Al
5hSBF2jQ71tdKfWGxAOpUINzHsK43VPbMxjCxypKVbyVrACmqGZY8w4UWlYjv/fKO+CADVf7xxKn
antAEIzhmvf47JJ95dnFMhEKfOypqYq3qu1paEIHs4c6+FDfehszGfmmjK5uccVsl30oPSDbrul6
FgVBETvZfiCDiR5KJ3IlfsblKxCn0/1BlH205uGPIGOXxfbiRpbeneqimGhQoUxaZoh5FrEchoY9
0ZAZ8hC6z1fuX+I7Yyhcsj90fvcgHFTuhUh3h71gttHn28quOwDFTuVIqh53/P7QMDuxGutHWzsP
RegbdF6jlCrYypNhvpe9uz+wPDw1nX3p+X0ehqowK5JRd4Qu4gabw4g14N/ZTUUT3Vdfr7J3UZuc
iRQu9faHkdPvg4Ppqk0JFN1tiesWvx72u8Xrtmpo3zn7A26mL02xhhGSene1x6Gudj3md4tLFnb+
NODZ4wkepnlWWmevYaZoVvfp19/frb447rjyEC5mt8iPZeOfC+OHa/RQZdwNs6YlRbnuD3PffCu7
7rMogq+NNOVSdV+uGCkIAaeq3CH0YXT8qKOeH9U8NySYdd+umGk1dPnaEhvqUrSnbFti2xf/MGYa
BKj7dsVEvX7FczzEt6OL+KG3u2/b1txnnipySs4tG5cKNuQQ7ysmBzx4231PZKoCpnafZDkDq+BT
zZ+GrAIbx7e77EeFSTE0owe29ACTqi85f/FN17PmFFWIFA/kWpMCD0wrsw5jvURcDHGXb8ntz/44
ekQu+r9tJytJUI8VRScNzc51OcVbB7pXFz3KAAzO5Xqqlj7yPcPNofsziqXyjtCxuFbgxEijxXMi
7pcRKDxv/xfd6sq1mm+bh1ErSDaP28vMQf6HDHx7F5YeHCH/LacckIl1ClFRqewU8zKMwxR136wa
adOFS8Hw4NmmIK7zIKFTdumDxSBwDeqXBoqVzv3o9QKMPE9iIy91LWK7+y3WPCrp8mkdykNG3zY/
3el3L7zP7agoqtEOKbEZ8kQ7+1Q1Uea9YbvbB6wJPFQgVYPKCnIiSPNnG0l8kC66Gz22g3Nqialn
QreFcsfm0moFnzaYm2z9RI7DHjdV9zO0+u9E0N5Q3tKcuq9ctl6xhYvT4tSD4Dy66RgkjBvEr3HL
/nXLd5ehs3khCpZ4hIz7s/RORoIHnWAU020xCgEPZoTEa+OBrBk8TxxdCAenMPQf6ESiGO/AKc28
mjZPpDn586fF/0XD/9xWG93Siu0itUhK34dI9vVBhH9LvFk5M7yEdWsr9isWL+/9Gg/KgJXTEYNX
7cPasO1QgD/tcPvzNWkd6is23ImyaQsfe3S/ye/s7JyteFijKnUOzSd2LI53MZEB8HO9I96pzjZx
N+c29unJv/YecTuP7LvG6mBt5fXqSXvtpg7qU0/n2k3L9rC1d2UbqYqtynYf4zdbwOZk+OSWn4YN
k0Can7dlr7EmlWq3a5yuA5QeqrOUFE+16hda0IvjfYtfdeqdvBvfwbBYgQ/31q91waMqNw0u0Wil
iq5qFstdkeXA+xVjheO9bNOhz/8F27fBWHViUYzV2wYMJJ2Qyswm6xTUuZMUTW3qVNEtrpjrarc4
Y4qExFBg/O9pM1VCry78f3OLVEVRTV3rNZsFoWTwYPl4qe2vc/tS2c+Dc18PO1XhUyUmoe/+VKK8
Y794/deG/PZLU+SqKUNTFSQFvt6ZrRjA/mSdJdwvKolWnKX9Tx6Vhza+i0sLuDzFULeKOIEM0LUQ
BOwg7CDduHhrQU94l86rIKnN4XJAsyYiQFS6+Wfpvdy3rnKjIvXmSvAcop96Gg9D7kVLWRr8y0f6
iMnEqtyHARQQ02p3KZWfS/4yVwa//lHofV1XkfRSs9JGVzwmqdvBgThPNuJhvwLMX+Ynt/KjoLGi
MiPJ/7+Arrspgc3CJC2a1cIkdT+LPNd6bKi8Q/bXpRXZ23Shc0f5kLpDBnJJ71gwEwXqR47surTi
IjF8dLWLGfPfx5UsccWX8ieYJoeo2vfRkGq6ilt1C9ctrsf+zgs7aGsJ7S4f077JYsbDqOyyhzXk
Jz4PcdH4BwxBNDj8D034upfiNynjq0TCvksXGvXpcuriJra+eVGH1jL7bEJxfuTorrsoDnS0rN2n
sxzTdZ4RGqMh6JSlmztFWVEbdFdnE0rYcx1SISyOCQMzyBS5K15Ja0K76pZWoh3BFhuWHHRp7eYR
HevIFYaP1olfha6RvgN+wMLS03bgp/aYHeZoxKCmb0MKKM8xNICyP0TR4gBU9NoGBui8ZgzHfOkf
6XE6ueBNefNf2rM4uMDOZp/Ky3Qek/rJvuNCvu6oWHdTVqHF0O6dAtIbz+2YNJPhPfHhC/K6tGLd
GFeKyb0rls5TlBQfy4Qn/Bye1s9WYgLmao5cJdhdSzEVnostivBZTi/GAEvjYV3FtDGfwrE2iXW9
U3aeTtXJPTkHcwunVjSKObd+gw1m6FP+KBKAZU/0jX1CpTUuElNMrhONYstdPwE/R3iXjtO5nJ4d
E0vUhxie67EqFlzzhoB9yhvTsPWirfce5jo7l2KP8sGKRosmzN2jqvs3oNJwj2ocrasYNjCj44hB
fXC0lYjD5aHl7pHZJCpoBrTev+hQjW9fdZpj/x/Im735eA7MY+rb9cMU8jgv3LeicWOOfvDM/t41
bdwTU9OITgtUEBygNmRyLRyROG6AknWY7htVj2viHrZzbxp5oPtPioGT2vH4bOG4hnU+sX0+NLZ1
WEI/HkqGDNo/1eKmtnvPlCAoh4qOA9dKPWC4VJeSINmDI0hVb5/MHyTSB5etCobrA6/N1jrrU/s1
iPZEzHFxCA9F3D1uSZMsiRs3SXsqozHOEpoYNr0q2EebKm7AE70vutoaU0ZYVPX/2egrK+Yom+1o
tqbHVX4m3rnMsh+399PouYqOm1t3wxAPPqaYU3uwrKfS+cr7INn2Fz97IUZouuaWV7FwDmtCbwHi
LpVkPAe59eiV6F5m7LTan7fMmHPTqrfiKJBBnNccdHHpdnGOTjKc8vmPejuHHJSE0W2Z6f6M4hss
1rj5zKDeedZG1ohOoH2Pq3JKxmF6mEfTRACNN1UBcnKeWyeswjFFH1+COkAa2EV6+x/olr5qw7sw
knfzVPAJp15N/kls/TPLPIPV6JZWbN+b52BhHvTXdbq/JRq961YavlrjVlRkXN/l07L2/ZR6oMf2
29/dsD31QXVwyF+kfUV7AppMHEP49UczP7BDFStXeFldotYA45+yZiuiHtVMdqDozgq/FK2FYk2U
5VNXvlGnl/XrNnTW+CMTft1828eq7V7lxmu+RE1YoNMmnoKucD7txUrJZ4HRHhmuEZd7rhd5W2Nh
RrwLHndSPpdl3hRIeHOSvdml5bQJep97rzKoru50rr+/O3jK8T4AO+2ctlP2wL0BFRRTwHp95Xwk
MCW+oEUorEb4c7rn2wF15dhy4SYxif0+lVVii1o6PmY648uJgDNu5sMaZneqrOI0+rpxdge9ZClQ
VUmGx1Uz3zP0F3eTymuWswYv2IrOabcVh57bxyIkhsBBc5QqQs8hmJztWAG+2keFBByHqFYnt2Wt
OUoVmodwY7FsD0e58TUBRDfpgJgHNv983/KKiyBT37K6v2pKlj/sU31sWY78mSmfqBOM8gagaCgi
Je+WdMvXU+2tJ8c1Aa6vS3yg4yoOb5oaN2saZ0nFsH6fOztC2+njIpqvzZgbck462SsWumIGpLNb
+Hqbr4ecTCnNcJMttcGH6pZXrNRxgCre631Jec2yCIOonzYpk7XryH0exlbs1EeYl027h8MlVoJc
VIo+QIML0Ny7KtquXHiJoQvunFZFHm9EHPMFVbXRP+Z9EAdOZihD6kSkXO98BjNQ4QVLOm6gn/Vx
rY/iIbR8g91+rEP2/wDvHJCc5bQQKR2HJ/ABJ41TpVIWcc3kXWdgh8r17vBp8vusEqnTlWBDWE6t
dc+QdNA0qgC8ytnaNXBykTJRR8La/+ldERO7fr3tGj62XVsF4G1Fb/uYbivSEOyte8gfqW+qLn98
rCjs/vfVlweSTrwKl1QWLPWqOfLp9ooZYQan9rFy2qFit0vREY9W0Bqr88aHfkWFIQuDn6KcuySn
gse85ybOIZ2UFCMexqpxqVvCDVnBD2q3W9xOu4meUCcnxYChkcxx92VJMbn3tGG2Noa/xdwOT7dP
WKf+ymVbr2DPyffrMUwDiRFCYao06ncYKHDew9rgRHWbKCacZQQVpTBfkD8eUFhGjqNoXyTGZo78
Hp4UGIKKyltXtvHCqZcUMeKjI1nchMPLVnuH22LSHLGKzHMD1MEqh+AUKOoDrtiCpCrrewa8Xj9e
uYHb3W8qtllwcXt3KRr6Vze2pteRRn9UurMRgOhdjN6SghTrUyDIg8/Ixffml9uC0S1//f1dBDt6
0usDfvXOi3ewLbRpWvLg9/dFsbbKdOZuIXj9J0BE7RZ9D2s77nE91iUI9PZ7yNqvwles11o912/Q
iZjK4ErUDqzbXJW/75OOYrz1ItYGhOZL2nrVaWLsPLm4Kq17Bh9cP10xXkyo85oWcJDUccsj2cvX
Kkfp3ekNiWHd2Spmu4aeHMOAL2nRI3JbiqdOBMniZt/uEo6K1Fsd0qClBSEJQBAMTUr+XFVlE3lD
VRI/AlU7iDwNN7Dmn6jIPc/Ky5COG5DGuZVaNrk0dDqiTeRw+59o/JuK3xvdtgjpAPpob97OXpZH
uzu9jOM34eXH2ztoMim2CuXzF6dkstrnVCIBKnbnkXP51nD2Y96taLVLSK88Op4d0xzcmChM3N5X
4/dUiB8dAjkGro2nR7ODsU+8OY7JMV2jn/8N3m11Pts0zqReJ4mltyxp15etqqPZKeLckXHlBZFY
Tfez7vQVC59mBrK1CjGwW9BvYxA+AT+VWr4pR6g7fcXI7b6yOV0QB9tl/jKJ5tO+bDGh2xBRYSLU
0Z2DYukoye3tZm3XJ2D34Mr+AfPUkttHrJOOYuV4toKoYoeLZVNz8DBDMFjdpyyrDAUtzZerkD5B
eV1bAzQotPPHPN+f8tU3+Cfd0kpcPedI2xQBNKjz14PT7ceyN41L1S2t3Mj9vOR2hUkbKUjQnzu+
hElQSFMmW6MwKoIPjANTnY/FigwiPzmVXybOJC50XL83NPx++1SvH/qBdalQPnfxlxaoMpGudfNj
doeffv3GbJTXc+upJSYb1uiOfxXfu9tf7jmaW+SK9wHZXvzcTvexO1E0jdz+E7rlFcP1Om9eKEgq
YazZedzlgdvLKTQ+nj5OYNoqZxpCuqDFGNbrA9Y5ueNTmP+1NE3UTCGwa/Iw9Z/a8B4MG65qXzHg
NgwmirtapPmSH4ayeGy831V9zwzT6+qKDdusrKxy8wSwcfaDzEQEUMJjOAWGc9Aokwru42gSRKMX
lEmu4HcW4QPJxbkPw/Psja+mZI7msFWUHwMB9oqpBiIFa/olk+uxzJrvi0teb+vSn7T0BxahQv1y
0GTa69URYRZuFIr1qzu6F6+iD1NegA4F0zXLrnpwluDcrhY49y3E+dJ5qYb2YdvL4zCnJe8NAtW4
FxUaOG+NO3gt3DmmRDx1oXxePNcQ6uiWvor3nUkWEoNynQmxyDCw8VyiQbi2GxMzp+6MFHtfRtcW
43i195Ec6oBeKou87sL9efuMNI5RpVsTZLJAJR4g2g94bFXlQeJuinOOJo66Ng2Y18QdKuPahtFM
7rLbCNZEEe+TxDS1aUTohEkd1nooqPsU0nI43f5HOoEpZi9ol9Ubg1KvAM1/QcuwPHoLPH/JZ1N2
SbeFYvtzNwwhZgzBs7DhlfPpC2/zc9bsye1/oNGn/0Gw7TWt/HVEfgy+PlqKbT8VXd7fJx8Vx+Zg
xotHeC7ToaufZO4d5pI/Smqq2WlkowLX1jEQYWlheasnR150DyEJ07Y1BSC65a96/M7WyB78n61l
2dF2PodgvZ9e7hP7dct3SxdT68nGGmRakSVyyuofNB2bGJt0n61acV2gMW3GXeRVYWxv9glc2bEV
lof7Pl25tXnv1I4sJpmKPj93bfjDXrjpIafTRiXWtjpXVi7BRedMxPm9FIgH5p11f9/+cp1gFGtl
Tg3qiRLxBip8cd+OcSj3yK7uoWXGLe0plto5QR4KWq2p45d/Y5AbWke95bsrinu4M7CBilHbe5HR
rF9kGmLAaZKLEbTkpZjxpK5N6A4N9sdW8WkFm0tSVr1EILNGlnBilE9RVQVbBPmnpMBIDEO0iiB1
5+m+N6iKT0NzKbNQyJQpLcIZpJIhAqc8MFyXmiNXEWrC8pypAG9/WhcW3p4tmgXR2odqaRCYBpFr
wkwVoeaBLt4rfBvhftueWOhFKMGEcZO7p9nf46X2MBh7Qqfy7pg46jT3qIpdm/MGZtdba8qGKtpD
mWSo7LV1wkpDTUZjhio1G3Gqrm0tbNDzoY/KOiwiibkmyV1m6CpG3rrFbIuslGkXbFtkZ+giLBYP
AyFQvjZkpHX5FBXCttZ4CFXbinPfxnPrzLHwfpXOfghnZKB8dpDLY0e+bhO2lv/e/lu6U1HMf7Il
bmkml3TI9sn7aystjjKxZIG/P2OqnxM+bGtApq+3d9MckQpXaRbKwdfcbqld07+dlfXxGqymdLhG
pVU+J2so3aYkrp1iAG5Csu/BssZkAv8D5lov9dcCzGQz9Pv2P9G5HJXhaRDoua+zEM2TdMLMF2Bf
i/GcY77DTvsYr2G0k2UH1x8StOYb3ILmrFRsS7NBdHZDROrXLSEv21Aw/hvdp6huVkvT90FUWjV3
TdO6NYelog6LbLftdRa4MnkZWXabWI7J++iWVpIkrAIb+yKHLa1sG6ICvFFssRPmualA9ecYPnhY
qWx7LZW0JHjIpOV4Xus1LhlLwAFwIASovPzbQofEgtwkEIZtdZm2f3luf/d4f8ytc98PSSekIfLQ
qKUKPczrJpvcjMjUs9aoy8tL7hVx2WzRXn238iLquirOpWm4hebqUPGIsiUzK6kr040V6HbLswzc
KrKOAKXcDGqoQZ3bKi+fxX1/L6t5S1kTPK8YSz90YdxX/oUASRdk3plU3eMU/sIQhqhc7bgmJvCw
9liVMG5pc6cOagkbn37V1SeUXcYoG9/8Hq9n6ka2KM9lOx5aQIuqkCb9vkR28CkLfjnFZ4tz98Br
z5BD1J2rciEUHaY/sRqSBpA1Kss2GiqwBjZVHIZZMok+ygWLxnsz0yqPX017AtBnv6WTExxa5ztY
kuIZhDy2Vz3KIogY85Lbrk33x5QroV8tsTnetKVD3qCV52/Xz0/OtMYWt18XskWF/Wtt5vviqD8t
ou+eFP2w9Wtgo2W4Epk1nbcZJG4XUAQshte7xh7+6PC79YvGcedgsuzUqth5/TP7dt4ebYcbgg7N
w/3PVf5u/YpOMrRkRtJgdKI23KLRdyPMkYstv4+L4MTcO4NCFSbmQwMwYbNwU2LPp6mzX/2WfnE4
/X3XqatQsd5xi4rvOUkBanwi5C+H/myW9QAMFkbwoJnnigMcTOkB3e2poseEpGEfgEozLTY7yd0s
moafGcsPfAwjTN2M5jqt3DpCDtTgtDQ3jkrxJpuqWKSFRl1rJm40BYGddHX4123ZaZRAJXmjJfVA
N+w5abfTQ178xUYWkYFGG6uivH+zKxP7mibnqWLLZFk0LcI0B+1W3fMgv4YbP1h+9SqzH2hau88k
7asI36l041mkIhNzgcO2koJiiFEwvN0WlKaRyFa53TJM9myHXu4pdwpLlCllcKPIDDckGJ9KgbrD
X25Y+7kb1RMFrjkaymlFMdGhTjlsuCs9b8kjNgQrOfBeyLaNd7lz9o8v2kk825KOoJxppoowxH9Z
W71SzA6/axxcAMyUErfgKy3fYbB2jBLAQJMpLhNMfz9cp8F1gPkPhhalD5UV21yP/90JgPAQKcYA
23RN4rnPVme4sj5UH6x7DSzfrdv5dsWcySsxt3iJC3QGTrihRXWp89d6YQZL+3ASxlVIV1f8bpfd
xpSarYYnWePlMKfOufpa/qof6ujaQdKe5BpPhgeTTk6KpkqS25tL3DIt0AA9sOEI0qejQVM/vDjw
L5RIg9gBywTeEyn9FIRR+yX8NP2c0Nxhxc4z9w4Nj3hEzsxQNfw4psJ2SjQhZuLJza5Iyp6y5+vA
iCbGwT/BS4EPwTQ55EPihevRKLmkfBILX9oaf+rzWERjOp14Ql7o3/nzhIZBKwm/3Jbehy8V7KOE
EOU2VeD/xz6s/Y83Xdz++9g/yPzl9uo6DVNBGlaBqeFwhf/3N7Lzgr/hPrt/d4/7YY6RIUu677e3
0vwRFaMR5D167Ke+Sn14nxCsA8uZD68b2w3GoltfsXQ51IG1Z1h/F0PkzSLK3G8be239+yxeRWh0
HGRfGcbypmzZI4ABHTdl9jGzgGpYDZef7i8o5r4SwnvwJ1RpULwt4rWdcW0PB+4bltfYuIrIYNaE
0idyOSmd8JbmXmL59xSKfSTZFRPP+pziGZ/7l6lB51QIwvrD4rY/an8xXaUfyea6g2LVXU3EemUr
vhSiKpOOgd0HoW2V2HMbAFeymugdPxLSdR/Frhlt+94tpX/pglG2J473z36WreUZ3JNufcWe+VBh
euteV2mdd4+zDB4ty8SkpxGRipEkfjWwvHb9S1i7btSJqUR71DJfAkv+64rWNnAVa/6BenMvJbc5
WzN6ERm6pXN/jNZwru6ImCB+9b4uKjJXQWO7Fzur8tSdRvZoQ1KH2z7oo1v7uvpVcu/uUzlPdTct
Y3ipw/xrix5+e7cPhVM9ziI7+NV0vL3NhzH5dR/FkCtyTZ9NLYDmwQQ0qZNUw7NfBaA0a+MBzaaZ
nR+C8NuIIc23d9SdyfX3d39soAtzi4C5l70df1E/p1HgDaZ6km5xxbhpDszZMkiQCuXF170GNL/e
cmH48j85MDW9dJWVYtiNE8CzWkGZkh49v/t2RJwaobvsSLL9u83lufSmv1m7REvgReMyReN27dJq
YkwZj7PlSzHXh0WyR8tH9r0XcQmQXEDmtzprkkHsydhuEacS/V9bvAf52V/32B/vaa65fr3iLgrk
xgCUgOAXUY7Hrs/JwZpmP8ra0tTB8FH4dN1C8Ri0tPnkt314mRf2H+R4H3vLPYvK5JA0NqFGAPXg
ysYb8uAyLWHqijVqshIYH9BR+9kvxw4MkYZGidTrXy6tBYwJdS8yK9qYhiM68tZlM1icRkYqQrMv
M5SC1wAyIm+CexkyRtnFw8QGg1vSra8cM98xclUuGAeGnrhjJ+0oC4ajJevktvnqHEagnPHSu0xO
NA8vnY23O43ho0a7jyTNfa+Luhak/J8nUvP+2W8HApo+hrmvMV5+ezMlvPVXy/AO0PxRFc7n+jtp
M7f2LoXsL2BsziLZ5F08Oovhr2r0QOXp85fey1oBF7zumFiHLmVAs5rirkFlIfGVIBAMF6j1ZCy4
tFffGgBSNlreT9D1GbyV5opVoX2ohy5N3Vv+ZV+tJWq99XuZ1S9s28C76ZkaJHVncP39nTMPlrzM
eIgz6EiD2VZB/gYcgkzCzDQZWrfB9WzebZDxvsqFlwUX2kNKZG3+ybLmyHNTIKI7Y+XCCIl0rKHG
UEh0zvxqUFaJi5KZxgBo/JWK6usttlIHiM1L4Dqx9L3zTOznQLbnic0J8PKz4ah1QlJMHiMp1tGv
eu8y1lPS0y4mqCSGYDy4bfK65RWL5wxPoS1zwkvWYMLlOB/tpruIbkxvL6+RkgrpK1t/kJNDwot0
MBWycT5nC3n2Z3omLsjkCtT2b++jOWoV1ee00nU4X8NL03jOASSoWzw4JkyfbnHFmgPMSwtlNgWX
hdlWMhcSORakHgdT1KSxZhWmt7oZrdA8GV4GLk69oJHbd+dspclY3nlxqJNSPcbYWJTcvxR9mKF/
dY9XTGisW8vwnPgoX4rgQGXzc/NsutaPwksvhxjDTK/h5Xnt7YRbc2K73kFudw30wlaKVaPmVvTu
OHgXvyqsQ8+QX+599v22HumOQokCq6bu3KWFywjc/cjDLV68ISGOd+ww4+/2FhqLUzn+BowgFMCL
+RfGqnM+VDEV3aGs/729uk5XFXseRTHavlXQC18w53Wfd/5StKiW3V5d8+0qSg8k+lbruxYAmSsf
Hny5zy88x4gb0TehARylOQEVqhc2gUezq0OySh6HQ/XvuvBLu2yJM/qLwVvo9lAMmrYMhUy/8y99
KbbInTB2bGNND+IVkqMhd6pO94nruv+7C64ktifGnkJVtx2QZuQ0s/wpzNqcxb6/zNRgfJozV2Ey
Y+eKOmyZf5H0axPwCG+w++JNFSIzbRZyMy10dZ7IaWEv1gQi5iowrK45BhUc068b66y+YJdyc57D
csNsif3TGjZJ4Joal3WiUcyhbIX0g3ULLqDxaGNRcRLRZjvfdbwqnGId4CiW0mGXjrFrZ8U+T13E
eBCKSz7d17YJ36oSDNZLVZGhz9wLGE2LKaGAyJcRcnSZqQals+qr8N6p6RjsLiYbI8SgFLXBrQUa
apSjG+XZairW6bZQnHYgeN1zUL5eSozximbhvgkHU+smNny5fRaag1YJBcui6Eo/vP6HJQMDfS4d
esnQSWvCuunWV8IwJto62IfVu3Aq7G+zS8eLU1ATHZhudUVNgTyQ9TDuwaVHhR4TvVoKLInzdls0
OjML//t43cbxN2qX7OIS+Xnvp58AdsTdwv/qibijvAUVVdGatpOHxZI7/qXiziXYxKWyTdgUjWhU
WKacwiofhjW4kKGJCkQToqsM9qtbWnXPxcytrUJQNABsQkDzFi6GFLdO5FczeGdR4PvJaunD7VRN
OUZtXaduQL7IZv/FhGnYkm6P6796twdZ9sr1VuJfMHrqJyHW2XX7xxowXBuZpduao7FalTauzuvF
mpFou2Q1uj2LM+3niASGJ75G+iqey3eFIGE5sAsPpmceSisWbrAmt79ct7hytHLvnSUHKcnF4htN
Voy4eiDCmB2+xgkf5ApVSBYlnmVtBeQiXUwyu7juaZE/cMhE/HPf5ytnu7WoSyNC8C+1E35xx8CK
BN9LQ/Sjk43iiwVmZA6lBdms0xjvbXshRWV47ml08g+t1judDCwe8LAMgBtb2iGLLLenj24t8qjp
5/JQ2pgHdJ+AFHcMNGtdbpjgeAkJsOEVBu8mzJ9Meq/Lg6kzUElBQF1QbuxCdntJBFn3hBe8iBrH
2cALSbNkF6Dtapy2jrgMumPVT8KguhoZqojaiaD3pUZDImpYNH/jeYfE224FSblbc9RVJDcEp7p9
FOQDBndm7T7CnEsgOKIlA5P5jvR2u1UHj5qqoRpdUzG1aLIOq3EJGC6GukjEMP4/zq6jSXKU2/4i
Rcggt5VJV5XV1d5sFD3dM7IIGYTMr39HPd+iHpMkEbnNBSKBa7ice46IeFdorgqqwSUjtwk3A7do
yWUtB/7sGltoRwTsyboSj8L9yWRwqxGMbQA6hYtZ2R9aHqSNu0KGix0eOsN/3sLfGMtcluGyis6/
mI3Tn3PQICQj4L+PDS4ZeVMTt+RoBLmgdnete5Ml3HeIxvpUC2P//9CDQIPOQkJREOHTT4caae7l
T26+ahIW1fCScaNRcmRuVYUXM2yONq+iMbQ+Fk73WNj/Y/Rv1t11263uyzm4NPXWRfnmZgljpu7K
pDArGXXHgmKrRYlikV/kTtRlwQ9Ruh95B8Uyz9E8faq+IZkuZNAY68swuHRYqQisRid/HLq4b9nB
7XRaBConKAPsRtcB+lG04aWC6teL5ftX2g48JSiH7SUdN1rasInH7jtdvtgACWsOl+rP7b+/2Z6B
1GtV1kZw2Wz+JNh1K4oPNgg7Mv7oF/Zz9+YLDaE9EVaD8ohr/z3U5omypYhCc3wZxaw5ZKp/sfus
N9/ItrrIizbHS1Dffpqz8lK6oD/N52RqjMNDJi4j7yCTli+1D/dE8QzXfmOT8e2xgSXzDsSc1Zh+
CL9qNWhQy4rEzA0NvFbhtGU6N8AMWkAo4Jj8wbci4Rjf7DnX3dIUnsOU7lF2tlZ9Z4J5iIjCeAES
dbmMlVUm/toNySOLY8lEblDyW5ywg33TgaEgtbiU59HsLuKhxbdkFjc3qNBVt3n+peDjz6H3IOO1
ZBke6x+bvlT68pe1ERaYoD7MGwrBOR7sI5dxXT/L7fW3ZCK3pm2Iw+kWohZivfhW9qvfwshggSZl
uZ13WzKZW0DcwMt231oL243yqj00Hn8W5fbbyMI0m3Qp2O0zasmsbkOx+ZYYEZnnuf4R/r2wSbO5
qvWRojLx7VVsxYAXLxBZELd639fsUrPHPIIlg5OQpghw0YXuxbfIFJG5HtJg3h57Q7BkSJJBuq0Z
GxQpWhEmjs9PNl1OXW09VEOwQsl2CR+NgSBXvJhoZj/WgP+e23xqX++f+9v+2JJBSaNZNJsjuHcx
+/4UMisRZvA61z9dXJzvf0GxtzIeKbd9iK9Ng3eZfP7B2tZoNKb36E/W3NpUw0uG24pWeOOElzTD
M4Dmz2Jegna6eIT5x4MosRR1iy7cSgsqQxey9FVcBn6W+MH49f7SKOzpPzgksZZsXbn3IQzyvwMX
ABri9j/vj61al/2bbwKtufbd0GQotSx8eaos/7mstteGtX89Nrxkse7a5NDzw4tHY3rpOpqHdnRS
nz1CPbMvuxRqx7x1YEE9AIsuS2tjfa7KLfVm8/djs5cyaSFAc9HawIv08JV5NrzPc/BP5IsmD1Xt
q2SyDijRO5/lqIMszruZmt/nSsfYoBhahgNNzuqj7A0kp5c7nwzLezb6f+6vSYCD8d/ijSUjgOjc
1Hyw8fgzefxgl2jvCKozd+ynqaif6tB8zl3v7/ufUpxNGQ7EwmaymNMAxNmAOoqV7ffGrrrTagAx
f/8LqmWSzBYSNxBGHVEoym36DC4HFnscmfn9wVXT339/Y1pZExr1tsBnApL4tJFd9LD94EEi+f7w
qrnvv78ZvkRRl9ASaebgl8aBluMvq0Bf0v3BVbss2a1B20Wg/TS8hCRfLp1r/e2EFjtUfvUuCzJ0
kjRfzcLRfU21UpIZCzSRNCirhZcRNVjgoF5MPF6KQvdQplopyYzBeO824ST8ryQQkdWIp4w/pGkZ
WjLia6Chg5ckvGFZZRV725ygtQ5VRx15syLsyjiuElyX4BQnwUUU5hAFOU1FN6I3jOAxbqSPGYGM
5drWAeTNog5wX5kv6HOs90YiXYeQYu1lKFffgsQEkkwByEzH6TAL/jXPh0KTM6iWRzLfJaN1tQTE
v+QgCZpK42gX5Ns8bUfatN/uG4Jq/pIR06kd20aEuK/4+Vd33cyI9URH06E49zIxmztA+0IsW3Bp
3QG3aDOxDOviWqZmeW4OD6E/ae7mhir7aEDor2hEJLohyka8cT+SlGDwfcHeup/c9YshW9ansYQG
sNHObmxyT4fpucn84GF4yQH5AfQtbTZDtXp0EyQRh2ymlzZ7NzvNpW/YO5fb4JhlcW2nkH14xGPj
o5Ifqtg25KiV0KvnVjF4feJq+VBauqe4m9cvjC65ocKwx6Hk0Dy3XUTOmUZNn1JQvgx5eOSV5hpw
0yTwESmnMO3V7sHZTa9VubR/Z5A2fepAYfadm231VAyWDuF/sz8LGySz2Ai8gyw8w1oNqHGcnaQ6
hOn2Au3dFEiNg67KrvzMHqDeHLPBDnpetJAK5Yfu2T/0x+40pOibi+uk1KqTKQxFfiQF4Gf2lwmi
5RX54hbfh66Mxvn3fQeiOskydw1b/DYDXHYXmEWDGU2LQ/uVX8pXSPkcddcP5TJJpl5U5uCbzi5q
fVoOux6dEWcH5/ivUpmuW25f8/+kfthy2eTbeWPbDFnPBsTaYXHoJpxhc4iz5sfaLgk0qu4vmWo7
JNu3AS1f5nCGGjKxnkrhRB6dUoA4NCaiGl6y8lkEWcM8gQ3hHY+nxfowlPV6gP6WDk7554nj1kpJ
pr64W15NBP8Amgv+x+3gH8qUxoCC52fzF9DMf9SvdNp6qv8jmTxfOoogAgVjNyDft6AqY8rtV3Ox
dO95CsclA3X6EcwnbgVl5zYI0q4rzn3pvazAfY8TPUI0QfP6qfgf8nO5A4oqyOviM8K2IzqfRPkV
gM77R+pmGPdc+bV8WwxqrtvaXi1/AsOI35kx80MddbHC6cqMJmHH69XM4T+G0Y2YKQD87yJeg0ZK
c2RV09+X7I0X7PnQdGuxtFdwfEIhYTl2ugZ01ciSTeOUBE3rQud5tX7AS0XO9BCGAEsuWXEeGLya
AhzLsT3O2Ql0h/e3UuGF5EfychXoqcjG9mq6IHRha3XBw2sK4v8YyOJ3xcqjMCA/739LdSQlO+7n
pWDNblrFCKzpV58/z977+0OrFl6y2i3v28xc4SLsNqnqi5lpjorCWOX375r5DnV7Tq+OweIR/D7O
a2eTCO9Lna6HVhVtZGKpEYZK0MwASz2IBG1xqTjlz15kHOmhOa4ak1Wsvfz23Ya2YTT7H6lNkH2F
LFnYGE2ek95ff9Xw0t0h9DJoh5WIApP7ZGwfOIUelA6/pNhb+eXbBdPQGoTwB6CNuARNEBNX17qi
Ci3yszf6MOosnLAs/BAcw2/Qtk2KZNfrW1+HtDgNx/wAmZbH1kgy4XCoFtcdp/Zq02OLcOIv31f2
CH7Jc/+crTcurXbrqTMI/scwnlf3deQfH5uzZLK87YFdXENoy08/zayIDPdb3329P7ZqXyWbzX2/
EBX6r2FbddSBMqKFr78/tOI4yu/eXe2sACxZCOK2f8xdMw1F+M6odBUWVRYq88sAsV2jDQbLXT0H
x+1cXtBQfCQHmhiJTlde5RbkF++FU5oVeyxZmniN+Zm+N1J+qYeEHOqDfw41AeAmaQOuHjK7jMWr
PLQHm17ny5Quz+3BQLdmNB2s2DvwY5YuGhiiYrtlcplQdPXGet5ec+OlLszUWMfk/m4rEgaZUcYh
nWUMy4SD5P8TGtDhIiTqZkjajw9eZeXX7W6GygtUeJExlHViU/PcLHayrr4mV1MtjZRDl3xwcUuC
JZA25daFEI3TV40rWa9bm70P4n1YL87oAt4rjXkpz79kuoDAOFCPgX2t/+qy06P52/toHJs0P+h6
cBUHk8iP20EVONlS5+11uqCvMDtOx+Lgv6yvxRf70KRlG+n0328vE5FfuW1I1jSjnyG36lZovueJ
8aAjIrJWWWYE+RwK/IcFDVXgjM2BmrM/3z/2qmlLMXde14l3NEA65eISP4A6pNZxnivXfnesb+IJ
1Pn6UqBeel3fl1+6c3dgx/YpP4fXBQwo4NFKH/sL+19785nSAyuNvxXttUaftTeEIAZoH0Kae0Sm
32Ci91vTxa52lEWUAZhnlpdqKJOQ2zrYs2oLJMNdIc5MzD11Azp5TOeGvQ/zoD3cX5zbQYzIT9wt
s1aDu8iplvxDHn6ptpMlNK8dqqEl+6360W7HwUG6BqKh3ixOPjgGpmrWZM2KZZHft62S+XO1DC3a
i37OIKurUS29vyaqgyk/bDNeIRPcD2b1XH6wP+8EWebHIFoTO/K+Gg/WsIhMuYG4uyymhbxHNM/b
8uyCqsLVpGqKtZcftwkzQ5tvODPZ+GEM6hiFUaLFvNzGyXlEft0eRTYtlYWL0OzQd10h2rRGZImn
CnjzJrDJsenybwGYy9J1FmBizmui2RrVpku2HPI5bK0CZ4p3TlzSJba3XDO0asmkzBnMIZ67FUi3
SNNZETQ4QU9ZDMlceL/vHyvV3CU73sCr4oscuda0jikgQsmseZRWzVyKwNtaZSSDvPI13672Eq3m
34I/OLRkw0UDTB/vPHq18mGOQc9zJILmaSOCX/cXRTF3+dV762q/5yC0vVbzR2/+3AkK/hxNZuLf
LH4S+d3bRRs2r3C3vg49/zE362Xg2Qd/biIX7mIJNfRUijyFyG/eXcC5M4EP4roT6tnxGG+n7uQf
nbQ86IrFiqMjU2Dl6If3jA07HG6vBIIqa//x/vKrBt635U1spJPhVsRFjjXvRC/uZAcH5otHiFE9
j8i8V1VA137en0/qzf2bFMHfaHl8cG8laxUMqp2kxN5a3bXqEnd+HtiX+tc4aYxVdS4lYwXRJu19
g+zG2iZzBhJHMvysCkez7qrhJZMdRF46vefD9Q8oPzYnB9Q75qgJvLevKkR+4d5K+38xfXB/CfKu
rS7Mea5dTQ+CYnT5gbvol4raJo47EhywlUcgZ+DiBLHTx/yw/LYtrL51RIiL1jjU6WJM70izs75Y
jx0c+XWbAjwVrhYytrDrD4DcRRvxTqjTHtzZiSBHqrltKTZY5ivpR7clwe44a+vT+sMByXEfaO64
qvREliDj+Up7q8MOoDUwIXA47HMYj0l4tBMzmk/Wg39h9xlvfIPvVQL8N/hM4HwKsl9DkATiMevy
JOvN2tJY8xVDm/k3d/nQTB+GXDP0Prv/vuMQmaXEzQCNsFwXjmG8AKm56nyZakMliyVjuJj1gikv
AOOWL651FKA6vO+FVWNLUTbsCjrUAu698M1PBsleAkhLoGSSPDS8TElSsrJvQwtL0oGkuDObyLGO
k/3zscH3mv+bU9KCMqf1IZd6HawvZImc7bvQPRsoPI0sLAadrbJwwF15NcfqGNoAOrrBNzF5iVVR
XbuWYullJhL0O9Fu3uCIGwPtZ1O0bakbao6iav77N98uzcBKavZ7cLUY2JyudhZCYDqybA0Lwk0O
UcRXmYPEFgEYowokTzyxDl7cH/0P7dcuFSl/MaM2buLK0JxQRaGQyBwkU5t7/yYKKA1ezLRJXJbU
MQRFX1uIAUQ6PPdNcvz9L0lxl691Df6ivejzfk+mrOfhozjvjLVlLNLgI6MxS9an4EXHOqlypjI5
yToNW2cPsL0xtQ7da31ZoqWKebTEBJXJ0YpHzX1VdWtyJSuv1jW0qm0GZncEzfr6cZwDMLFV72Zi
PBcLmuCXK0pe6D4pft03TYUr/A93CVjj3ZmI5alxm5iWJPJsXU+I6s/IpCVWQDlzPPyZZa0OGchS
KRuurG/Sbu1Td0F9dKuS1h0/zSaLH/s7e5r/xpyECAKPOfikL9C+2XKrimfH/XR/8PB22CC7Db8Z
PFzHtQi5tzyVDU/c5t1QWxEv58O41rE3v4iyjDu96PC+5TeClAzz8kD5UY+ULE/bWh+3mkFY+MXO
h5jBAzV9eRjbKgm3yzjryjyqo7D//ubvBUPhjz5blydjMstogiLSsUNOpUk4ladBiue1UVpQVVvz
ZxeI4gKMY2UoIB5TpTzMcdNyUS13gKU91VqeFtUfkvzE5KKhimSoeTq7xs/nbdGkh6pxpTDf5GaN
04txqyItq+Pcp/fPlyLOyCAv0vO1cUnZXondQhkATtN6t2SLptyjmLWM7JpD1x16NAZfhyLZ6Nl5
iGTTIzLLBR8MVgMXA0ifHaTm8Aq64dRwNHnsbrc3jECGcHVAeExlg8E5yuzt2F8Kg53t3HiuwDLC
As3SqCKXDOaaS1AUtxSJG8QMgiNJq8SIjS9A9RzcuDv6yf39Ve2AFOvJuLeGWvjKEB4yK8noY0m4
DOAK6zJwaIedJbMB2sPxjC7O2IK04P1pK46lTKRUdANzg2I/lp753gIzgjc5if2QyjmiucymFA6A
HDb7s5+L10Ry9HWtQcpNlczUqO3/lY32qO3F1cF0IgJy/h2hN57Kr4+tjhSxDY7s0B/2TV0O1a+w
PPWBJp9SrLuMz8K7Vgj2V4zstU8NudLgTGZNPUo1tJSQl2M/si1EQtNlETWO/k/nIWC4R2RElufU
rtUsPWoifZ62AznSTMdPpvAFMhxLMMsjDSTiUOAqYojKx8KvP7a0CiK/eXLGSZeD7eHhhs+ReUzW
DJBRL/gDg8mONGXH6q/t/XxY0gaqDhDieOjcyOJSZriaDog4AV0rxSFvGlTGw5cp7A6PDS9F225w
cvQrI0cOTKiLLGX1l0WttEUB7/74ilxIhmt5NGQ1sTp2Fa5Ia49FOcSvgFhM236I3WGNavGFNkF6
/2uKW5ItmXJJaZ4H+2NCDzyP6cXce2/7Z7v+dH94lauQmU0szsOGVl2LBF88e1C/oDE5Fz+Lk3nK
YlNzFVMYnQzhQptra5ESf2Iaxpelpq9OURwNW9dUooguMnqrR3VNWBZe6YqFpKNoY5Z/vr88qonv
BvkmMUTbaLWwDHUq4n4b+x/cupaPSDTD+ctSf20larvNMGkxHcV0CIfDqsMcKM6MjNbyO7+mRYYa
YZPXTztNshe2zxCujTNQWzy2MPtWvFkYf2sERVmwvfYFqS5jZn0f6MoPjvsQgxiWR7LicvWXot+Q
M0MNLjhZQe02EQSsHM3Gqo6MnCCPdr9Sgo2dqBdNbDmE9aTJSVSrL1tsCbbKPgfAv9+Kl5Y0MSdN
MubFCeovmrxENXsp8mZwmI1l4nF33JYYil5RqENGK0aWUVsg9oB6JwUW1fFPm3lxKs2Mb2NciYzW
6o2FBoMNN1O3NIsrXh7R6vFlJu+DGRr37QhUG1gG759NRbSUUVtlx63WdxEtt45tqQHoIt4rs6fJ
8+KR9OBl1ILQFFst47bMShAfvF8INQX/LgZ2dJrX2eC40327/1dU9RcZsTVCS4t0O4LCLyKeBMfu
gEsqVuvzXoChB0Ajv97/kuqvSAZdjHlXzRY2nttNcCzc53acB2zUyCMjLzU7ozpdklGLUqz9xFl7
dQG4fVlDY3hXr7rORdXgkkmvy+YVfoG0Yq1PfnGAstn9lVHEAJmgBNoMzlaZ4f6i8+wBUD4Z8dp9
vD+2as6yIXdZYdk77KnozNRa1l/NqKOWuL2hjgzdgqyRw8MCPiJo+KmoimTw2Cs4w6LSy/56ZPaO
DNqq2yXzCwuZVjOejPX6YJXBkRFb80LnChr0QGw5/4z5h/IxhLTzHzYSxyo7QLARtFboeAoSM+bE
zKQaH3fb7zgyG0k2mAEVIVoyqOsCHMpXEtHK/2taO2jdLdYPQ0yaR8bbR9L5Dx8JDzuTeTjqJhuS
yrEvfjl8bFjwYLOiIwO3tqCfWV/hA8shO7YHehzQPvg8J6gun0odvPb24XdkdpIWxAz5vOK2QZrg
a0BN1MlDXclHdfqlIFwQEvbBMiPeuGUfub6VUGIfeOdXkevoEBSqbZCsl4qmn0HW3V598jvLvuDO
HRlQkrtvXIrBZQCXXTaWDelExHjrfV8Cnd1c1vr9Y2NLl+DCEF3pgkvlGgxg+RdChGkeemDQ8QJd
OVo1/d1I3iSIdVNgfzk2lwm/T0lRtWnBpk+MBV/u/wfF6ZExXCh2t27Xtuw6kHUDzR9ITsncPDj4
/q/ezN7xO6fnFoDSUxCvxtGwDvcnrVqV/c+8GbdcW9CqNFZ73YIZdOlNHLDqZTR0XHOqNZHia9MY
a8ZmTJsOrxurLx7oT+5PXDWyFFwDsx9Mw87xurBWaR8AYx8MGrepGloyVWNc/Z2Mm13Lun/XCXHN
59fHJi3ZZwuddhBI7C+7dP6ra+gn238sk3FkYFa/gfZ52N91lz2EBE4S5LreO8UZkXFZfkf5wAmA
7kaXHYXnnpZdgXrQRSnV8JJhMnepej7tOPrqZFHUHb8ZIr2/3qqhd2f85nTXNCyMgsDpuuMaBwGE
EniRzj1NHht+/+yb4b0KLQZOtQ+f/6Td54L97dMP94feZ/jfwpcjQ7FYNpaTNaLYvrTzud1+88Y/
d56I2il8cG0k08xB4cvYgmXvjIu9fisgpsg+35+8woB8yTaBgN5CwFGQ1oRj3AVh6j2kqex5ji/Z
podKFxk9ggJ46Xw3GXAFIjD+eWzaknWiSRMsiy7SJV67x7I3LzN/iAXHc2QQlsVK32LN/kyVrZHv
5mBU0N0GFIst468W2jZQMMSsc7ShwJCSgTx0F3Bk6BUvQPpujVlzbYITKZ9roYk5qhlLVjksUO8h
E+4vo2vGLeOxv/58aAdlpNVku41p1Li9MFtckLCnS63r9vlTf7xhkTKTCO3zcoIq9fzULm4y9v94
vZ+ioSz1wVRYe0kJqgk/8BLbNdKWfAPm+jhuwJ87AiRxRkwEOGWg0DKZApqc74mtqe2o1lKyYrrx
pRFz2FxDZrDIxb9PhqXQHACF+5SxWdwbSSdCB0kHB0k88eYPoKX93Blh8th2ScbsmtMyC4B7r5zT
HB3dg3geAygYPDa6ZM61YwF1iq50cNEZQdxXNHupRn9+LEmQQVq9UWQtDeq9cy3w3Zi3K8h0HSaq
0/3ZK9Ze1ouqAlD6uODluG405uKL4R5oranh3DozvmXK1VhjBAS6NzpIfdfZFq1CFPEAXFh8f+K3
Itc++v7VN0GRhJNlNGO+nIeitJ98s6LPorHEKazI/NFYPV3B9NarB75jSkEGYZd3bBncs90HyQp9
hKD6LUQJ0s0lbtDBUpq/87qP7v8pxZLJJZcKKBOIAIzumdGORiBoM3HLpbUmFKv+inRSmW8bfr30
7pmC7iPLRjS9ktgrvlTutzqg+NJBz9R1c3vMUK7CQO0vJw4Ync6FGIPtOQegyvweCrS6AXjcVcUY
1b5hcY17unWKIf4tF2TmYiNtYBnk7Hbj0Z6y2DDHFCzomoW7uS0YXkoda8+q3IbmLiR/mr9ndi16
orGR/eIpe/t94lKMggDcvGVo8Dw3dgF5xKdanPrmAwuPvncg4sv9U3XzrWv/yr5sb2xlzDg0ZgBv
PhfP4jCc20N95Zf5sCZ7P53uwU61B5JB0mAcpnrtrHMIYPYKnuzlR6Hr370Jadz/gRR/nHI0PUKo
9a+6+7+y6CbU3bfLv7Lo+UGn736z8rx/SjL4Ndty0Y6Gda7O4ly/z77vf+fVPXoHCFzMESjDHuoy
3T8lBaZhNZtsXvCpLtkOG9gXWLyz/ZAoPDKUuLVgxn28W6dMMvyynPAgsOE74rCmTsKO4xw3T+6x
TbtjobsE3fQuZijXbeZKoChXO9WZAYbnLl/p9mmwofnZDrEjvMQbjnOp0xNTeBdfOg5YS+asNpTT
i+4TNWOzQcdX9rnW0rkpDF6+WUARlQHZGpTnmkBvbQ2PtOgTjTHuc7yxGfLVAhTo2ZBbg31e0Vq/
JWNco7keIMzIirsLiKR0mAbVf5A2vcvasIfAvA2Tmf4JLuMxS+zX8Vd9RjkwHmK9xSh8mHzpyDMa
AAafV7jYzZ9M6zRl26tDfy/ohBfzfOC804R8xQmTryAgWN0Iz4rqHHAaTdDhDet31ehFPf2+gOgL
5Iqbrl1g9+w3Nkm+kxDOS+r3TnE28/EMlHMiCD9UEwfp5G/uN5q4crNHDIdWbgexRO5APBVLR438
6HMrCubPNSqpqH9GHqjyeDFEhfNtXH/1Ok57lSuVLy9bwGZn5fDTzTOg1GmDYOB1kZ9OyZqAROJ7
G6+63kmVL5UvM5OfTZAcwrfMLra+dWcSt8ly8n4bXVx/2qEWngZooXAIcufIakDmKNs/ZMxt3Nox
AZNh5Xwi5QMNj/tGSUGh4V7ohAPGt43nPkiL8dl0NRm+Im56UhDYTLuoPJCOnn0BEfW2x6t2Hgg7
WaBioUkr/wBCbh1nyRdQyM+4fT7u4fPq/PrXGTgv9sevztE47t4gTH77WvoQhfHIdxYTVLzZ2jf1
2SzpOV9ZtBVhTFEvFPY3psOzKdybfHHJuoK0xcjtc2+8ruG1zTVORnGS5O6SIag9cAmx8my2/pcq
+9Hx7loy/k/LdWgz1cz3L7/JxuqFWhlQF8UZDI9JRuonf8o1Z+km4hrnVJa3dVun8N2GIHBBb32F
nETrH4fQjtksDjOkCCj52/RolAPSeT+cKU6v3GtS4fY72JVfnOdyODLiPxUF/TE7zpf7w6vWSgr0
9ZBBfz2Y87OfsZPZV1+p2DQBUjW0ZNJGl5MOkp752cmyKbaWAhq6oEJJ7k9ctS6SVYvSL8tuyPIz
GIpRDp7TjVrHcdCRg6omLxl0hvsu1LYW+7yU47saKCeWvb8/cVV8kNtDarfIOzS5/i/V5rgtZIn5
yr6xZ/RAgawzTNjX+59S/Am5WSSbXKhuL0t+7tl8YIsVl87rYyPvnumNiRWz6WzdfmxAe5WAyCI1
Mh2IUxWz5ZYQx5q2fuxy+1zkBtSkwEI9Fh85BKDYiQ5N47+HxFE9pgG0FciRT01HjtUEWYEnAlXO
+dT51NBx96jiq9wwQlezbnIeWOfN+cemTbTxIXXsn6a7RgEFm0DQJHT+B0C+SDT1wXT92AU5wv01
VjhKmTbYLUnXLd5WnIO2P622EW05+VQYxnFz1gc/IVk/XerZApyjOPvdchxD8Wz4/XEhfTqNXJM4
KHJKmSjYb0EjaS+8OfMQj9hZ5BhPZMnjKnsdnE8FxPSqXvNnFFFRJg2e7cqZV2iln9vyx+bNsV2C
dYzTdAK+oNTxlapMSvIL7TSLss3H5jz3Dd4TITFrrcju7u+4KrrI/STmxOvNNMbsVBXgp6tIOod1
nBv2EfTXp4Z9nLo5RuA/LGF/uP9JhRuVO00cQprMq60cxW0a5zMullVwCNES9djwkp9oR9rXZRcY
Z8vcNlLGo8MYHtWXBsDgIRlXJze+3/+SYmNkhHmdgYS36vL8PAj04pRF0ne6pgGFIcqw8nwFh//c
+vW59MyoBhON+X4dPhFdQUQ1c8kITVCsFlVY5ueSTF20VsGKVth6eCx/kEHlBeWNvWRYF9CEn3Bg
Ywb1P699hBgG+ZCMIg9aqwq2fqvPrIL2Zgsu14cexPahZVNrh7zHw2x5ror2ZWTLdVx1sksKpyTD
xkXehU2VN8O5Yvw8b1CZW+04W6fE68F2C30CgPs/cktXdVYcIBlGDp1oiPMumXHKPFQjrBW9XH0b
NVsWe3Wv429QHCOZBDQoityu/ZqdO2eJegvwkrxKH7ItGVEuIPqWF7ZlnFarb6K5nv9a6pAnjw2+
e6Y3qYSLx0MItOGAFmw8MtM8mdYjr7U4QX8ysDdDG5XV1Gws8vME5tge73x1wB6ctWS0zgaWBjI1
7DyixaqwmzgsLI3PVJR7/hSZ38wajWbgqfb2Oh+tauCvmbnU4jqLhtZJPVqt94ROIyK+uqSp/Y89
A8umjhpOcYbknr3BtQbX62zsBW+f0Ip7CkNdqqEKNNI2+8CzrWxDoCnbOplmM3X5L2KXj22H3K43
eJ6NF+MGXm4bY7OmcTjoND8Uxiu36k1hI3xzpggs/ueSH2iLp50yANhVR4WgWnTpnjRny9DVpM/P
eYDOSHeKJ1unP6lIiRzpkmQ7vbPV+7J0UEE0Xy3xUvBXkRcxQNmanEU1e8lLo99q6jvR5mcEgih3
rIhsvx9yDHKvXkgMc8sylp9ntLVTmyYo5GlMTDFpmT+9qM2l3aasOBu4mUKCOaYQqr8/a8U5l5v1
6r5t8swyjBPgUIci948uVB9gwcn94VUz30/pG+dg17VvojW4PJOpjIkF6itfF6UUQ/+5j70Z2qwD
EWYFDksW8GNILS8GWLpM789bsSx/Mt43gwv0mvVeCX8JxMjRMUhUeXbEWx0hvsJI5e4Sv+8NcPNg
+EaAfOO405mV4UFkH+7PXjX87qrfzH6ajLFpUbQ628vZm0918DPnYAzXsXyohpeyZKCr/LkDk+U5
NCAT4Z687nkF8Jc8ALFEGJSbSdicN2uQY3F6AEMj4TVjlJnksbxb7iOpi7pEdwTSjsox4qJ4By+s
8SyqVdnP6ZtFN/KqELQt2DnPvNNs+69rZ4IpCjwhIPC4v6+KUylT/wZ4GA4HzrozW7rLZkH/uQPN
JHgT7g+vsCgZ2jAAMEsrhn+wiD4JM+PiQ3Ty/tCqmUuevZj9Nrf3maMx4NxwkXbFfIQ2rGZhVGsv
efXaIZNgPmbOWPPJCd/z3EpmlyYe2Lzv/4HbaxP8B79AgHXbXxTOZHDz2M29OaqGSjP47dUJZLhC
yQ3eh1vfnSeQ+VdD6roQKXV/35+5anDJWmmF4gizh+Y8LVBcScZ2q/wELTFt/8SaGheJ+59RLdC+
NW+Of5Y70xCsZXZuwu1Y+8uB8kWzPIoSWyDjFRZwF+VZVmTnAAxPi7hkICzy/4+zK1mSFNeyXyQz
QAxii8/u6ZGRnmPVRpaVlQ/EPIP4+j687kWUKuSyZstCaLqD7nCOlZzkVEdgdjrw+AYiPmSX9n2T
77etZ13nm/X0hEmgvWT1xeHtLfDJS778fD6y7kDoP0e2abH2l6X8Ah+c75ifiagm1NqFi6mKRPcH
559/GOCRjaHA3GX+eQi/ZfYc5VvQggKLqTUKTs+SGfWONUC8525tKDnXIfnyfGfeu0M+C9XMcT46
C9r8QvoYu2vu/KTZhtD+Oq5iD0EhOgvP9ukjkN8Lr3zx89aQB3z3aq5DK9JVZq3lLpVwH9an4bDS
MwUvqFn0Voy9MzdBO7+n3tafKLLV2VUgY+6JG/zAycv3+dqT+Imkw5AjitFKzk7eIMPEpOzeuz/r
/5S7z4QDBOiG00ffXWqw6qTWLnP/fH7G7+YT1sGV618EaQbSVezYkj7g7qPp+Fc6oGA1jCh3gQWV
nR0f2AFxfYi9hzd2uxg0pKjhMimTVQjU3Of6f0U4lpIymjr98MM9/W+jf/yVfFvLeYrP+W6TSl//
ohi8sc6Hiaa5+8gAld2cchQPVcfnO6g7HcXY2YJ1+RgT+pBBuqvTH3T+MxSvz8fW3DQ1VVuNckaR
NA5nWC5SfBMTWoXLSBrb5TUSrmZpw5G3ZWBVGD+gLXIRYvlSF9T7/Hz2utEVYRzGoYYhpevoTTR4
yT4wNrPrhlZEEJjumZiboP/R9mTvTv6hGEwl3ro9X8/5raXxuYc+TOk+fCCbXKkLyOcENAA37g1B
lLmeSYu8F6jBlVRTsyURqI/NsYRx9g+290jYJ6/tT8N0s8OdnE1d57rlKPKNXHblSCuIb5aDUFNH
jk4zxdHQVtEUl1uc7XUtihAnbRNyGndQENlxoEfJBV6WN6zQoCV0MqacSdWTGUWSUBJD9erGZydB
+fnj+SXVDK0iCXYOt9Gc7ce3JZUfpsz9VMUEXE6TwdPWXVRFOxTdGKe8Je5DVrfauw2m7gnNtNU0
8FC6XGSMu4+W/krpvmjtKDRlr3VjK/YZqOTcBjAW5ux0nyaJ5rTM+Svz/f3zHddsiauoBRsoO1K6
2PFyWfID8bt+H7TNcnw+um7yimYIKXCxUW6c3JwUj4LOF5dc+gwwzaXhPawRKDWp61Rg+UxHkHyS
eijPEOL5VHR18PCn8mdjbQPhYqGav83nvh8ZFfw6TsU3N7e/coefn2+R7gAUlSDiGiZlquWFNsu+
7dq9522J9UMRqPnaVgas4wnF2fIpi0QNKs6pqbfEadfRFSsOuEIAcK8GpRYl6nCTNn4BUo2pavXd
/Ok6vCKrVpKDInhlx3b6nw1ahqS4NjHbZ3JE5tFBr/zPsP7gTr1BNWgukpquHQYf2MRwIB8diRdY
ljbdLy2wRqOS+ssulhMc+ucHrnOL1TztZDe27QZVeCUFP1UDYMW7vb9ydoVN1FYoa0bjROyfUwBT
Zc6mrl8WqkiBpQR3oMyl92gJgFkBKFrmm/jSMLQi5EVjkSHhBb9mMz9mU4+CdvIhcE3ATRodQtfv
b1yAJYglC1jFr8nET72crp2VHmuWGF4pGvlT0w0e+kZaYHnKiwhZBOr6E7dM5kY3c0W000XSue0S
cqWWdy4X8XGh445UpnytbnjFzrtB36Z2VpJrClbCHeoIUZRRiHMaWIfnN1X3A0XCWTNM0zyJ5DYk
4Snjckdn+iKT9Ph8eJ3IKRIO9NGkn5Yhu7mAlcGjBv0JvjjkPgMg/mIbpE3zEzXzQGnqttO6SYI4
XyaQjVVeuF9IdvbHLc0c0FRqBmISDhVpW5ArcNKQse0RXfNfl2ETgASGVyx07QBIzgr5fEnbcWeL
7mjX9sEVyeX5KWjuvwob2HE5tTXa5R4DG0DMXX2sm3ZbaEGt4wDdmxTwWrxHbn0DeO7NC9pP2ya9
LuaNTgBLcmjFvM5uXFYV6EnzJmAvw+jPctvVV2lc2bBUdewxfu3dYARc3PyttD2xNvD/eL4CnX1T
izkydxZkHkA3FhTlDRQiQCYFf2BjHYUNhHmW7kBdGI1JGjnzX89/qRFntb5jqLIelRIVuWJxJ5ew
c5aTs20FhtNe7+M7sQO1xmOpkAoiPTzJvFgu/rx3HFSvYy0BYj7lbGKM1FxXtdwj7ehUNrHvPsac
Ra44BZ0p0KwbWXG0nT6YgrAZvUfhgxDYdXZxvKmpFmFBRYS5Z48BTH5y86BT0RFse4eeT1u6O6F/
1JION0wnysuGXHNWfinn+JOD8nGr6o6+3W1TEmp7Klg5E6SeFn4N0X7cROBirYfIyXtmMAXvFfGs
S1DkWaLiyHPrML5JYBUBisotl4hUaNHG/eHTFCX43TwbRE9jEv5bIPpGeQQMuSLK5uwmHeS5ydJf
ZwBzZiGPYO8ez2VNd5kU2zy03rAQsAXfnABQb1NaVadQuCaPSze6Ypjnsqnq1sWbEKU7RwAzHyeZ
7J5PXKMk1ORu4ld543A8ZXOS3sK5eSAptU9byzC8Rkmoyd0Ugdpl7Ri8kkR8ZQTh5i6M8jGPCk7B
UGMwD5oTVoEE85qzEoIAi8z7m8vYGZVzB7APRf5YGLTdu32iuLIqgODQdyTpJDbK+UR/xefuxC7+
B/fXCrgHO2EwQ9q/rCt8c1dplvZgbUfEot+vYLvxIe2j9K9xN+3pgVyEbfiP5kKpmV+kRFwyrqde
IWgeiyBKXMM+aSRb5XydEBXp0dUc34aZRNQju2V8cRGKsvwsCnqxy4oyEqgh2HR71SRw1YrCkzY8
br9rzmPbHwRcsqyqT8+HX03BOyZOTQILALSUKKRwH1P4CoK71L103dpZ99kVx3xTieF6sxTpjnlY
FH0Y8mveVdcF0p0H08EtQduRWwa2Ad15K653MLcNaaskvy1J1eBMylRUOydoY8Nr+n0t8q+MsAdq
QdRYII5aTX6179oqjNquTvZWAn6b52fx/hL+lRdueBrYcTEgylku06Fw5vI8uGmxyUYwtYu9z0hQ
CWAKgCTd5tHi90hrJxdPsCoahQljQLcERbi9whFpWlfZLZY1ifK8/Q6Pc0uO1mf/ygsPrWzzUfT+
o8gy8pX58JQjAoAEU92tbvLr9zeaKZkAh0EsltyQ9LxMBPh/zHA5dZdHeTazyeo9atfJrQzCq5TJ
5xqBkQ44LtsujmKaZ54IrxCp9yjx+ASkcpu8hHNNDSrifdPz7xQwAUtu6s7+owGeeCCzK6fh74lM
17Tsvj5fwLudLOvRKtLbLHkGXjGswD39b4u6uLdB1OyBLn6Q57COTGV7mpNQ29RRFcsXmgdIRzpA
u/IiWf6RpyZ0NN3gir8tSpsJF1QhD7SqRRZBkkLcrczgAegGVzxuL0SzCsb3HmML4oQkEuPOyAmk
G1sRW9qOU18vuPlVKJEClGg99YuWo10oNzUDa4RLZYeNvbEeWsqz21ID/68CA3tqZaYApG7+iuTa
fbMsMfrQH+6EppQkgq/NElO8RTdzRXhJkMgOgOhQy24StZ6zCyg1+I7vW1/GFMEtwmHh2ZTikVB+
69GbWQeIAv9dNfPJD9udRYNtloUp9nexZTPXbg/d71DyUYxxEESyx0+fi69u+xXpBSxOLOmC/H0j
pu7k16MdzcCHvkqbDYad0vxCBR6EW5oGaVeIWzh5qDOfDs3g7a3YOT9fwftOPIKv/1T9AV76IRdd
dqMtQTEWXuC0aq5WOby0aXiSxWLQ1LplKEKcVq3lNKnnPoL82E8fArHj/fH5EjTXVGWDXVIqrFIi
jCAs8KtEy1AN3Y5T8DAbLpFuj9Y1vTGPaDHqRNVBu2XUQkonORWS/gyS/oAE2C5zTAlT3TrW729+
g/hKVnYz1lE6+yw9uJug+xlTQUN8G1ALWTPlN9aKs+sBBDYjh74zvQo0oqxihjDEK7KQQAUVCEcB
RfVmV+k+Rxd8wZrj6IeXoCn/eH7SuoNQpDlvF1a7bESU2ZV/9R6gQ7zpmOf5l0DKc76YCk90B6FI
dc7dIBd0yG/VQIBM0M/WrnOQ13++CI0kqMVfhZfOtLdgiKu+u7ZB8qVc2l3rlqbYl8ZrUYvA+ITc
Jk/X47blUSTZgZXJkeX1rufMoDQ0G6QWgy1pXQMGWWa3PhXzeQ6XYT+F3HDIuv1RTLI3dMHM1ydT
Fo536QowAZfhvrMHg85+/xXLVByQVBDiLpmIb+nSRoCfPTABmBMQDo8zqtODP5ndAwY02Kac1BKz
0hJ5mY0Nriyo37Kx3jW9qcVDt1GKeXYF72U94WGW2c6+DVlyqFpPRDRhv7bdVMVIh1Pj4JEM5x0s
st8LmiDAnH0F3JHBsmnC5kytHesrYdtdBScgRch8tsKoAvib7VCgqMd7WvIoAaehTZsI7p/hn7qb
q4h2x6ndJ4njPfrghL6tPr083yqNZlLryRJpd01WZvGtRpluE7GQf5uldxB2cRIyNExec+BqUVlr
u85cOzjwKf2eSaDKtpGxlUK3gPX7G+Mz06nJfIYEXltUCchR/HnHCTIWMZUCiNhjfwkzUH9v2y1F
xK3OBnt7Y2c31A6ijVRcCkfumuaHCyClODblJDVnrWKCgGginiU6iB4Bz/ZLHZ9btNk+X4DuJNZf
vtktkfROQa3SfxAcd+tUu8wCmsxsGUyEbub0n8P7AXyveLG8B96cgp8BOvt82rpxFYFO0HcWBBS+
JC2siLh1NELgtg2tmOaVWycogwo7MoAN5VanBpwC3ZQVgWUI03nAIRY3p46jOKl3ebWJ14sxtdIL
QSDhDVUlblnS79Ml2+EXR6v4lsAWEHf8MZC7tambEO98FfOjTfkEqJVa3Nw6f2kQHa9jUxBEI7pq
2VdOeRzkQylunvVt6Gg0omJT2MseUCaViWRdcwwq+EdfQRksU+w/HP9G+r8rE122btxVwN4Iki8o
qwM2ZTcRh5+pbfX7eElMTyfd4Ov3t4P3g1VVKKO4OY4biZ4BqeP789uukX9XEdAgTFKRORaelaKa
f5MymYHz5DsP0tpfn/9BN3dFVGdasEJ4kKfGT/dFiixmN+2fD62bvCKqnrDLiQHm79FV+Y7H4XlG
N44jwm3xYrXYq8hHAv5bxO0LL3+4JGijkI/HRXZ/bZq+Wt2VOySp7bkBLDQr99maZI8J+LCsbb6t
WtHlDe6UlAUuzTT0vwqKyMfomYooNDuvFm6NnlXWcYdDXfwzgucDegG4sR5Zc2PU0i3U2I2+TRL/
QTPniHqiY5lt65NgatnWUFg1jdHDcAM17SsjBOV04cdSFIdtJ6rI6cybmaUTnnXVkP1MKrpvp/r7
WJkgqTT6Ue0Uj4Om6t1JQJTa45AdbKd+sdwPFgGT2rDJsvo2UxQCaj6csXQLkCwE1nHmZYR8xun5
7qxO0b8SVRha0QST1XDXLjE0Q+9vxNv2xU74z9bvTjT+8fwX714d/ELRCGxAi1OagnpmBhRjTkGD
sKUv2sfIivm2bJ7H7YiRy9r+7mXsMIwmaup3hQnEJuv77o12t4hHKm6L8u7QMI/A8rSbZfbJmuQW
Hw/jr/GON+NPRZvEfAB6ut3Rq8utV+Y4v8PQBOqpOdZgva1vh2cer0IOEgf4kZcxDfHImb+OvPvo
CUPuRXOqalxsToq6zqoF8O9xcPNpsaexCQxMN/R6Jm8mP/RirDoHe58MycGy+kPWtgZHUrcvijII
rSymAqzg97b/MQOnm82fXQBzZqZsgm7qiqQGSbmMLrAA79DtbXILMiuxDmM7I7HwXJh0C1DkFSl+
10kb8LABug/EcfmurPkerCuT6Qe6FSjS6gQdTZxagi8GuD6Bb5+TYFNxE+68Iq4DC8H/F6xkyWQ5
F778VM2LQclrZq2GvTj1JZ1WQH+4e93BzznZTdyEZqYbXJFVUpU2+mOxJUEG5WV7wDH7z/PTfNd4
+LYa6mIWr7xFgqTDRRNakn1Zir896z6HIAL+tO0P6z16I0vhTATNp5UiKnXD3dx09m2UUxEl41xe
YBdBdJE6m3w/LEcR3JDQcZ5XhqSsfG15lIrvrclJ0J3B+v3NOnzihIlVgBwkaxGQrQXCOZ58PN8j
jUypvZR1Zo9ypGF5n/gU1fEH1/rWLh+XeIvPh11RRNYG6ZKbxHFxt93mV9qWP3hpbSlJx9CKsDKb
lgJctsU9jdH16fKu+0s6df/t+b5obKCvyOvMUz4OjMMGNqIGSkIceWURR70gBiOoOVQ1ruVNfp0A
ia6496gQOIfdkly9dtqUNvZtNaC1BIQ7SwcLJaiLYN9Lka4sZvvne6ObumJgR4vbPZvBrpKPp2m6
xZsaxDBpRV5n4GByKpLiDvfjFFQlcgPDqSUmnHTdtBUJbXmeZnMF9p6sjuke7Fre3RnaTWk4TH79
6xshdemwoMMHDIZsLiP3t2OhptdUxaMRUk+xrMk0+z4AsuBF0t/C86LE+zHJ/8hNzR2YuiKkQZF6
XjH5+V2GXoRey305bXqXYWhFSHntzgENQTSWOiJCV17XdTtiajXWHagio+nIUOEhsC0OGjq8udm3
xIQjoDFOagSLLyIAYq0o7uVi7xhawgLv5PVfhzreBbZBgWlUjBq46tquKvlM4MGjMUXG5R8TFAGK
JrY5qWrwqluyKRSMwXKLOj/MzeJfgTPfvD7XAbrJK7I61X2beCEF4+hyafoRinHHhr+fj60513+1
K9pyyYcc6dSQ5zwiJQsjq3F+PR9cN3FFTpOplxZ3MPEOYPjl1f4tgi/bRlakdGz8sZGI1d7FnD+o
l++WQF7r2t1vG16R0pSjc6ACPtA9y84dKNDJK0+Oz4fWbbgipV6Oh5iXgZsOLAHF0XGLg6gIPz0f
XLfhipRmfpOGNMW8Wzc7VU0Rofj0tSuIYe7vo0H4thq1KgY8wOoQ7u/8EWmb9NXdNbv55rySb8UH
cmI368wMEXPNStQAlk2tFm0V0DfAcv2PlbOjLPo/E4caMl2aU1BjWC23Qzl5WAgO41gVDAUQ24RV
DWChuKKMka8BraH1hz/+9NF53fQGD+/9Ojvs/7pbbwxfFvcNdWJcewK+oWjlAkLSBiRQ0XR0/sur
btof3fav+/bmRyNypAURIL5vlhJkHX+gX/fAZ0OLtG7zFeGVAnT21gBtabM/0dt6LBPbUNutG1mR
W1E4SDj1eHYXyXjNEbKJGuaZQinvptyx+YrkprIVqMCF19FKgUaoMcMf0te+nw9Qc3uPuX/PSGlO
tfj5XJg1nghVhNkfps7NvJX3u/zb/+0XeCYvu8I1qArNVqltiPHgocxIQFUs3q/S+1Gb/CfdHVWb
Dym6ugsJwsk7IDhP6xUtTuwDEBzB9VTt85O3f747uvkrjrGc2cAWYOffhxyUeoOzr1oTK8L7/dC+
rXYguqUoe1DSwdmpdyuR+HxeXoD7BBHbi6N/2LYARZb9KnFbkKkV90QWfxV5hvaldDaV5+h2Z/3+
Rn6nca09ET7uqrCCIyfdF4Lg8caZK/ILapM2YDaCfqV0j2m2oNY3MZyqRu+oPYhc9MIhKxW0a90b
EMOjbGIZPj3fcI08qd2GcxxMfOjwJmm7qz9diE+iMrkAhTJ6Pv4apnknxK22GzYw6FQWHfa8iH9J
Yb2wYr7mFDkYN/7YJl8qjxl2SbMSteWw9zlgtwAaec8AnHzOsgLwdrlTRQ6bFxDcjL+fL0hzGCqy
dN2HhXQDxHS6tt2nwzfafcjZNjOpNiBWbonSCQfiWwgnAiVrVMhmh7Ycw1nopr7u3Jv7TxH5E56P
qdd0H/Ns1zXXMdnU7Obbau9hUQ0p3Gb4JvaaaGDpBzpQg4XXyK3adgiIJYAsEJjGsZQ/EAlJI7AX
G26Nbk8UsbVj1o+BREh38mo8IP6SoLn2N+GqYE8Uyzs6siKSrJTL6XR0y/CDX0aZlIbj1F14xfTC
ESW1z7DjaCD95Dj+BQ0HKx3pHCW5Zdge3dYr5nZi3Uisfn3D1X2xTxjxdrQZDeeq2Xu1yzCsRTF7
FPqYx2DbeBnILjNVAmrmrbYWdlwE88DhEy40hivFjl4TfN6kANSOQlyW/8sHxjNazW0fMbnWT47B
LAxuuG5bFDEt/LDMmwaJtXE4ieDgdwdr4ztLbSAsUg4SiCmu7nY4p18YXfpb68na8DzRbfr6/Y1+
iSlPRSvxbO4X59yg9DLwTWVTmruudgx6ozcCtRvRUHf+M+93Y/BlRHS7sQ1epW7miqC6c4HeMQEr
5aNBbY+ctTzkNTFVQ+oOVBFUTmmGLhqCcGXW/t10zSnMrM+2ayJI0Q2vyKgoyzGlKR5XU88+432Y
Rwxo70dKB2IQ1Pe3B6ye/zxYQZKRomIFgkq6D2jMwuOHGIJE708eHJv/HBo9xR3gCBrr1peDBIOI
mCPQSZIPE2naw3OBff/uWGqTYFhW7QL0zOqeg2YCAKte2UaB8yU17c77oTow6f1zCWED/P7Kh+fX
JyxCXbk8gHjlO7rub3XW+uAsN5a16c5h3cQ3AlaxQZZjB42fLGI5W2kmlp21OMUW9gbft0JFgNNR
1rWV4yb5thv1XnZwPBPkvu6cFTvbux0HlRR8WEEy51Mv/PqjTK0xckK8VJ6fs253FCHObKCm9ghj
3oHtKvbcIf6lzt1q93x0zfsH3Bb/3Py0cck0gn/i7wCdZF6eHi33RbJw16w9Tmdn/iXzDw4Ayit0
Uz3/pW5BimAHSV75cZZVd+CMzHuvRQPeILZQmeOs1aZBtvRhA3JbhNzCYI/Gyhe4hr83zZspMj2X
QcrdAsa3KwjQq8swz3/M4E43bMv7IQcwfP3zIGjNhR0Eo3NK0wr08ShRKEI0wKTfhz7/G9GO70P8
Jw99Q0hAc3HVnFC4kFnOXe0AGAIdVJLMUVhXf/Wpia9JtxpFpmU71+iCFM7JlfzoyOwl7RdAxlfs
W1Mm+86VH5MCbev+/Pe2w1F2zw7msBiHtLpXFJQaKchL5Y/nI2t2iil6sOwQJx+D9QFmnfsESaia
hy+unLYdhNps2bVTCwzwBBOvYmQT7rOwT6bGGt3UFcUXF2VQiASeS5OeeRO5wc9gMBg4jRCr5WNO
BjRXX2DaCbLmU2SiqtPNWFF2LZHQDjGOkVvJveySq+X2tww9CdvOUlV2U9HHVodZo19n58orj4c9
2ACfD67bEkWvdQAWrjNkKe8h2GFdPHONuOSakdXCMZi0nFQwkvcOjCtW/VUAJHDTnNWSMT7Fdgl8
jOrekVeRfA1MwVmNc6LWirEk7vMmRp58aIC0ATJzpClZfLLcbddPrRRbixdBuIAdGUK5L9Pk5A6b
GpR9K1A0V9vxgUwOtmQlsuudNMp7cXQzk1urO8v1+xtnp3Bdni8lrEi5IBXUVVV7RrrVdJ4a+VE7
J8FQnLiNj30H1aUEasQYzcnwJZlMPfm62SvymS5Tm8hxxPgNSjdY7f1B2tdtV1GRzYJmto8mAHiB
afIH+mO/yNnkAK5G4N/ROkstErPB5McAP4nbwmFDA2+fJHIvZ/ee1P2eUhNWpGZz1IKxBYQ6QP/G
g4g4Y77ntcwPsnBMjeGao1W7JBOWLGGeFePHNh7zGVl/HjTFnzNBN+tr7OcgEnx+Drr/KJZ0JjVt
Jlk5pyZrPxc1j+yAr3mtyaAmNapBhczPMWNCS2afZJ48khAkWF517Zf0Cl/KoOZ1v1BEOACeq0ua
FGyXwwzno/pSeMGpFMHO8ujx+S7pznr9/kaMZzTRe8D9s0+Fhb6bNCiimeaGnJnuBJRHBfooWtDX
ISoQWPauqIsjCeoo5eVh29QVGRZZUaEUFsNXcX6uWPKVMhOdg27jFRlOi1wugBqt7sPQkD3AkF7r
OH+tAv65NlIg6HZeMbMDCiSyoJqqOwmd01DX464Zxnjb3qjVY0NNfGYBEf1uA6Ii8pZ+P/iuqX1L
c65q8VjlDkBBzDF4F8+RzB9p/RqLbfdRLZMKApfOwKR0TvFAD6JpjvZsQvjTbLhaJVWiCmgKOumc
iP9TBON+4CYh0m2IchNtb3BEJ2bnZPcovmr8KEOXX0h8g3OjG165jbnsPD+rXAo2nXAHgPFzjD7/
xt7ouXvKRayacEra1KO3sHAOsVsdQTF6qEtTjFpjtNRSqToZKubYlN7SKn0RdIlihL/bPv3t8yJq
KtsQltX9RnnVIqbpzGJqndOIdNahLcpXoMk6EbOS/4Cf/jaDnHqT2lHrphzQic1hjGs0h9kSJQH/
XTf5tjea2uxHy4oLOAIOGK0HQIDMOwcsf9IzhWA0F0ktnFpK8EBRCxdJ0uHiOcmpisXVN7b96oZX
bEkQVuMkWlykFGEFF8SxfviXP2yhbkRERO38A0oZKoWmEi9xfwI/TROBz/ij37oHmdeHtJDbPHIV
7p06OZ2XuHdOwSDHS9jO6S1HHOP53dHYFRXtvRuTWSQcPknpTni31buB2QjXer+zElGFbf9QxFlS
EdpZAA3qFd6HsM+uqH46iKC5VtQEWq+RNbWkCniN0zhX+EXOm1dr+TSAOJhO8Z7z/lBXcv98IRp9
rZZTZVWOkP9spffSslHP4GfWieZ4fz0f/X0MBB/ARv/0fOpKVMWU8+k2esm3sPD2TShO1giQCMbt
5XUQxUvh9NOB2L4fWXVsejhp7oBabOWOSTnPfZHeafjRzj+x+YV0R2nqXtXIoFptVRLP4f1cpXfL
6R9F6R1r2/9gFa3B6dWdiSLijFq9aHIMz5o+6sFfbpkqanUTV5zF2EV7JqC/4Ov2zaWf2xNr5S43
wvvqJq6Y6GpsZT540Kz+5LoR/OfhAOhoU65XN7pioevEB5NkmKX3ZnR2BZ+PI9gInt9T3dCKOFsL
CbtR5um9y+PjAKUaW9///yOvPGvKyCVK3bnFivrSl6DwnSrx3etzg6J7b9YYWw1fZ3xmJBdgM3Xs
+1R/CgLDk+I9zbOOq1j5eCo8fwkwZxIHbNcE2TEEb9fUdO0uGJoz67b4XOuPFO3QS6/3xIQFLGLY
8zbfl8OwS2wTCtt/6y7Up/w6/qod3ry7hLAnmOJluDBnjHj9TWanJCgutkj2AGd7lLx+9YBO5Bbt
YZjzs8fyK7LmAKMWO7A2HJ7fgPdkbp3E+v3NJLIxB7dCGDaXZQIHFygVd5LlTRR7Jput+8F6Pd78
ACAsOQWPRXOJa3oUvNkPibjWhcm11N0yRWe0cdem1iCHS9fEYGZxr8ngG5Llupkr+mIG17fX0qS9
WDV6CfPuSid6YLmpkE43vKIw1ozFEnDsfFEK5OLzXS7DczEU+20Hq4g2Gbza8UfRXogroxzEPrKg
+ykxIfhqZq/GcS3AgaV2GcPoD2Qf1PUpyZPTIFzDG/Ddckzcy39Fc71UjkGBcy2l/eKEH5w+3dHg
U+jeYv7R8sQuQaVOl70E1tUHCPZgYjbXrUsR+kKOLuMOTiXNh70fJoeCjIe4NBUzvZujXNelCP3S
onzS9jx+qcr6aKfhNQ+zA/dk5Mcn7gAHa/zgjB1w/q0T4pLbVLEaB047sKWBvpZfGgCEr3R7qLwx
DK3bL0W8054GzuiX7WXOvUu9xB9QvXIs7Pa06RarQWDakDomDoavl2rfo4lPxPm+J1viR+tpKCJu
1awFtAdcV6BHzlEWSu/TmM62wVLp9kaRcIpqbp7GDRQIG6+tL/ZCgLPTNe2NRvWpoWAJsJbGRlz8
krde1MW/+2pL3gDbokZ/q5FZjLTY9SWZz4VbRhOIsgduSqhq9kUN/3LAcY92B8UK1P2PQTjveR9/
DgsT8v67WO/r9BUZpnHDS6DytOBVHx+oR9+RJTsBhPpRxOW5c5NvHvshqnhPwnHXZ8OX2vG2XVc1
IJzlHCw5YdFeOIydPXXRlIxHf4wNDxbNiasNxKSJQ3vIcKFoIMuo912yp4A+M4iybnRFlAs7Qyqq
SsZLNjQHK59BgJRsaHBYT0Sx0nbnICU8tDjx2d8XIvxK09FgpVe37x0vSm0f9pfBXrJuHi5O9ULy
j2lLdgjzAXu/BPfIZ9cyMXe892Zbl6AIM/H6xXXaur0ELT8RGp6ccDh6PYTaTT49V3a6A1BMtnQX
Nw5ALncJ609J+qXOt91KNRIMCC8/zj2MC9zLZPydhZe62qbi1Djw4qae1SCTdvHC9kvezx+6yTuT
uTC4AZodUQtJ8rHrGnC4thdBrRNBLM9CddjzzdYoIbVqxIl7yyEFGy4VDfmwY6Qn9c4HnnBzTAPa
b+E/wrVRcfBmhsgg2gPayyT5o8vpyU/ZZdnUsLwOr8jsXLIUVOtVf7Hn4jcPQmAGBsuX5zuk23xF
aNFN2FWCJuRSTCxh/S5dBLIiuxBoNXzbL9SAXjUGY+z3CW586RzIMJ3n1FQNppm9GsSrwHrTJCg3
u9jhsnMRykZo26CG3ysIwqarIbymKuRk+UF/GZOvwgWRAfBX0uF3PxRoZciiJP5cd6bKVN0yFJ1g
ZbMMUc/ZXyQ4P6LGi6uXUYyWQS/rhEDxf7K5afiQlv0ltpy9DdU5LOnRDU0yptHNamt3T2XPBMXt
TJKiiQI00jPEUVGfeXBC9zBa8d6P3cPz26pbirJRKJXzqtiq+wt6cY5N3x9Rt3UN08ygiTTDqykM
m8/eSGTcXwiLy0PYZB8pSH3OAsVhhlulO2klrgGSFaRh7KK/NEnPdovX97uqGQ2N5LrBFZdoqoYp
IHaIk0BVXu/Yp1yaCr81h6wmLED2bP8PZ1fSJKfObH8RERKDQFugpq4e7O72tcsb4noCxCTm4de/
U3fVn1wq4rGxI3ohVKnM1JAnz+nHAYGWVT/zvPKhseuX6Msz0P0KuhPfiX7eX2Fd2F2X5uNLgsji
fJgRdl72h5r/EPeTnLuwtIoAXFzG+J5vIqq9BvjVih++1EPFpS/bCL4E+bikmUI2rB5Or9nzxnlF
fTgvnK7BjkmiY5QZzs4qoBtgFslrVDfBYNRnUFWCG2KsA8eMwwTFVYl+ozBGaThl3ut9Q/6neHhr
DoqrTWwek7YC9RV/a07FDiWs0A1wONtBMzVgQR6mX3iQ/zOh8zHdOycT/3YHTOfQHNrj/Tnc7MmG
jdW3996sW/CeVfw4UvlIped312JXnHXvSZ5dUlOchJseu2jKIYPaLP5M2EuTyy9DmvppL9eepzTH
OvUpPk3brhiFw4+53b1lVSr8axEXHWlP8ex+v/9bNcGnPsi7NRRRab3wY2II8pJ2Jf1MhlasUD5q
4k/VXTWiiXoQSMXbUWxdqqJ7xuv8N1lDCbSQ7huXs09EtfEGotL5TSlP+iKB4P1YNvvFKPZe1K7s
RZrwtpS9yIgnApyR6PGi5ISD8RJl/9jgrzRdO7C70cdG5c/ZFg61q/cpp3kH4hr5nCDCS8J2hpAo
2xsreVy3HspGVA4VgHEzUi10gn1vCl08Hplx6bvlAQBQE4rB971K8x21E9pNp7bOE3ynSb9T1vqF
UQd5+t7T31x+kv3GI7jaF12Lwu06K+JHy2r4zmaMPTJ3XuNL0ISGqskqirbvXRM/Yu6bsIqs0Mnn
lR1b976utkNHboX6kcjyU5WwtJ99SaOEOSEEqJOZn3pidcb3Yiyy/jLlpns2YhpTv6OQQg+KuLb6
xGduYtTfW4gQ5P2DjPoIJZ1OzEX8LEwa5yuOf7MMCWdU5V1nq3aIjBBUfffvgpWM4sRvbQ9yNc2F
lIPfjINvs/YpX9ZuJZpYM5UNboYiZwnO8f6U4p0iB82q46XgAB93pBO70nijYxGky4/7jqo5OqkS
sHlNbTmTbsDR6Ylbj70lfO6t3D91/qMkjSivzNqJpuFUdfyFcfuRN1sgTtdVUVJEAoYZYbgjnkPK
xJ/ll3zEqwK/3LeJbt5KkgDUC5RnE+YdpxTSWZBjX4O16rxJ7bKuaCdnz4S5HePzNL1JNAhl+S87
RTl72Ff2I6uOeUVWgkzzO9Re66Zs3aZr++FULPMhActiV61JmWrcRm21lmY0NTmV5ESt5gjAzcEq
PlVrPeKa5KlKvboF0MrQqiEnyxkDiIzZBUQPeB9685tJF3DTvt9fZ92PUM6s7cL7MkobcnKu5QTw
DfQe0DzTmiiBzvzXv384qHoeNSPmYXizbkJcdg5maYX3Z66zkHL7r5Ixk6Tn/SlzvYM3LCAdOPCq
fctqLzCx0EX/+/6HNLlIbcHOQHBsmGicO7GkOA2g8q/r127Ij2ZkHwDV9e3sfWRrN1LdeihBPRtF
3+e8Jad6MYDAIc/jJHbrj0q69VDC2rTbtJF1Hx0zb3Ch3LB8H/t245lFbcZunKUewUCcnhYu6yAx
HECZM2MLMAzpTu3H7hFskxf36WlEQ7ZvcRB7UEqlb8bTFpLK6yeUSygjhC81ID0nNEQ2/lT3nd/P
4+t9N9KsLLke8D+EAm2mfmbdQlCtn3e0iM/LnKIBUJ62Da8EsswYnchAyMkGpRB6/nYOnx96mmx7
olXVXe2k4BJvvyPQZubOjcTJEo1f2/FKmtYZRwnm3EO6K+pqPAnZHmz0N8cV2Y3WWkFH4/aqnOsM
+tF4kc14mqL4bDvNJxOCkPftrklDqoYrI0PJod1gnio7CqRr+pGRgblrsvtT3byACn3bQYIokTtx
0yyzKDVPzC0eDCIhcWy0W/B4LnHV7uxprBsrHezx5PXxrrQkGPGq/djXYRubW4iJr9+4GvCD/5tO
y9usdsbTAJ1p1uSn0eErznl7DVy1Pdt0y6RoCms89dmfmrw0wE31f8YU0EV+HNa68K5x+vebhKv2
aIM0CrIFi0FPNlQdnvN8ssKFV/JkZybf1aX3731/uu2qLlfimAlCbZubI97jSZjMkV9Ciej+0LeD
DJ0Z/7sCNlkW6ZR8PLke25eLewTTdSDLeGV43cyVGF5Gjzcg6x9PEuR43JKfwHKxcpXUDa2cou1q
yorEhVESAaSTPQeErLmlzijKhltPpIJcBHynHHkIlgUUXLNwjNfotHReo4TtwnjOche0SDF4hAbv
YRJdSPEE3668m2qmr4LYiN0nzjRhTSsoJlZVdqyGZDcsW9qsELQqlo2BTagGsQUMXziHJl52SbVy
6dIsqQpes0QvcyvByM6S+ssyBeh1W/EWnU2ua/Eh08zLXKUluKBPM7MOXTaei7IN5nrYbQojFZG2
uHEMWHQ8nbLFDq3JfcSF2y/TtXZO3eyvBvswe2YOZk4t+HrdW8/UzI95zA9usvYqo7O7EqVNLI0i
K9zxlNdQ1XKBp7RW7KIbWQlSFB+KEggYjGybxyRKH62kWhlaZxMlSGer8ibbgbMMJvNzpwklkI7V
uO2N1VV1KArHwwtGhK2pWp54t+siA4rvth+PkX/fZTSmUcForZHPY8kxf3Cr7tyyPsYl2+bsKg6N
tM0ytA2sPtZyTyR7Jgv0oaO1qpVu5sqRuLVA/Ti2yXSqzZfBiULINx+32USJ0oFkkRcJjOyOxovt
GRDwos625KLiyXiWdV1Z8OI0esT63STcjEKwkYotRHFIi+7VWh9iVMw1KjtTnZ9YO0I1lUFPZ7K4
db1QkSCrunjl0KfZPVR0GU+GnE8OUo3TPtg0DrxR+qWHuLVWtg/d8ioxm0Gjljh1IU5R0jefGVo/
AO2LTHvlFUk3fyVurSaOHY7LyAmiF5ykQWVTEKWBOsfIshdj7vPCgZqm6eLKvs2plO3WWUAvacw5
PQ3p2Fe+VzoosA4UlI3bPqAiz0RCG9KDi+mUDlYd4lE+e7Zdb+0yobGXCjwzyZQvw1LQUwuhICFf
uPNA0PBmzisvubrxlWiWGalGF4zXJzxpe3nomMwme9sReXGKhTXJNycfmL3ivBrfUrFmU7PgrTqf
5lNdWailRzujWJML0ewHKs7M5nk9Up7WgO6jLTBYysnr9oKxoQ9FAord8L43aT6jvrB2qCFFeWc4
J6s0ediZyXiQc4X37tTOV4pjt4wE5T+1qJS2NWjmKshQDqVT+sD/UUA0+Nf///yvgyvht4CiwMsK
KHMRIz7Yotghvs9knFZ25Zs4xuv4SrRNdBCRm+YQWwvongXpzu5CPJmEbN8cQCiwdobW2OivQtIA
jeW6a6OH2nCSIEP2DcS41kt3s86LH6HWj+IEnDBtI7PXWaa7tsCFq2Q71+qDZfjT15DWc/NwqH+B
2yFoHCPM7CP6gKCDtW2N1AJTZGaLSHMI1oFqwAPtIgUXbprMvgGY5oacdf2F12zwYbdqSgsgKS9N
zglKlck0hK2x5WBzHfoaOR+HxuNbv1iCQa4arScTP1SRXAk+3apf//5h6LFDHhwtG4aBbDHEgAIw
96wY5FYavM7a+t+hk1YOsiyhoOoAhDnNwmfll978R0TGytxvJY7rB5Rt1eBTJse2iR68KX4YCvqI
ivRXXnXv9+P61nvHdXg1rhkd8BwhkjO6c/albQRt/imhuV+hCtjyH+aqBIvuQ0qAsxzMDkkFz3EJ
VEOt6WS7X+ViPs3etANGuS2Ww6ZfpNaEDLxEoLWxTM5GZPlSzDtpoOSUOqeOS5BWuH4xrvXBaRZf
rQgNaNTo6hY0DIZ0phDSUO/ZPBg7DoaPF3eeVg5WGsupxaEsoj3o464SYrYJMqjKr5ZhL0EQO42u
X5PMFzVfScO36hPwBrVUZCd9vjROgU/VPIyr32nzBRrmfpES3wJ7ZjI9FVm94SJz/ZYa7xCpTPMW
9SjJ5+5Ym323r6mYVnAoOqMpIc+i3nU7kifXTvhwinO/NSCg0/KwRpGZlz+seBPBC36HkgFIVRs5
rfA7GD1wfjZzdH6tnLF0P0KJ/Uq2U+JYbXKGBEJgospitvlL3slQdo+z+aNw6fF+zGiSzH8dPB8S
5GRHFaq0dXIm3gQtDag3H5M2z4Mhj+yV5dZ9Qon/dOR2xGdoisfV2NUAX7JF+N3SDN9HZ8rWMDu3
v/LXI1PZcMugU5qdHeE0O3AkgOOszklQTsA7bLKVWprqO6fvcPWIHiC0/GJa8kjn9MW21+gprg6q
vg0jLNTa1PWuMUjcpV4HvNCHTZG88x68ndvmrhzaQRYez6lk0IXlduCSeC8qwC/EWtXutvU9tS5V
ouJFU1u4v/De1O7KOkqeKZm530FnboWvQPeJ698/eGpbpgvNrr+AgHE3K3vfjv+16LhxbZWskUZz
NeZOnp3H1vVRz/Yhue7zadg4vJIqaqfJQEVYZGfqPaEf0gfhS5g4Gwc3FcuQ2R4rmmXnopd7247P
RgWBKWjNbXMd5aAwCbEUwMRn55rtFz76y+82WpNC0C3qX7lB2p1kGNulMbbnz1n8L2GbbkV/1aMi
1knigIv8HMlfjlGD2qvb3bfINWj+jtS/qlBGRXFNrDBro03ChD2l4scM9AaOguXKtfe2Xf4qRvVA
XaOfEV8AiWDoCDcsnP6xXeXx0f0A5TBPXGOitBeQQ6bvIH2w2OJH9LdpB6RZ6yu/nc3+KkENESsN
uZTZubQ+jcA7pMPadUFnGyVU5TQAuGrBNnPcgKPwocLoQ/bj/tLqpq0EKhEcyM8OTpMOX5j1Fsef
7o+ruea6XAlS3EIyNFRgYDvzIc/kHeRehBloJ4PuHytoDmLlEHyz95Z5rsoPTJcCReTU618yyauD
xZpHFk1nyXMR5ktCfVYnewoKvSxtX5uZv9ZL9/n+b7x9KHZVngVIFiTgu0UesqKHERW8BFuwPPfp
2v6rWRu1TMXM2ByQQ7Oz57UBcfOd467JB2l8Si0kicT0utjA6UFMDA8cbmh47ZGKtbvi7eMcKqP/
m6FzyEfXaIjuX/LmW5acouGdO5+L6WvzPK7WH3TWuf60D/ujUSScJzMcLOPuBb1YzDcq/u3+yurG
vv79w9iijTM0O0T9SwtBkKkRh9pYK/jqLK8EXEbLTlgG61+G+RNeFoas9atNgh3orldibnCXas6L
a5rj06tbUJ/H8st9i9y+L0FR538tMhhOX06Cur8AQvAr3u94mwSsaI8lcwI0wIlZBPEmQBdiWq0t
xVk9Lm4GIxXEC5FFHiNcCPNlTUpCs7xqZSmtW5u5HN5PvRfOHsZNpPqeq5aViskTRpzD/ml2LMSz
ibvFtLK5a9xG5avtHZu7g0CW67zOt5On6KrAFa102+oGV8I1nhYbcpdG/+LFWQjO5AOrR78TaxJN
Gt9RC0tGbUz1SIj7a7BMNBGhCwbiIBFFX1oF0UH35I0TFH3kyn1Yt7hK7NbSSbNs8Kyjm5tvOWkf
ZntNTkxnJyV2Z7pEjPbx8JLUHhrfxmBIzYd6VbhTN7wSvtUs8qrhlP2KBEhJ3p16jgoWNODKKg4J
SQTn+/vBrEnPrhLMwgSNZGFiQZzaCqLGOnLi+oPRh7YdlDP+k2tcqpqDl8pmENc1BLSmrn1xx/ZF
JOWOAP85pF0A4NGxqfPw/g/SWE4tMOFYuqToYbCOVZniFxn0HZQr3M+j6n3bB66W/LAhNBPPE5Yj
/FAbCEk87ZaifFmSTayeoA+5mu/D8EZXid6xJu9XJW3rTXhdlARFa0GC5v70dYcktayUWwUEc4ra
Ok2xuc9aAMe91Jem2/luBgrXBOXFtgkbavxh5QJRBbptI1VrTt7oZolVthY6mfNdBiWmeVgTbrxJ
JoNNgimBPmdVzKypsU6GHEHt9rUq30ZrBGeU7Td9/k9vJW8e+S0LyxfVcOxL9jl2nJV0fP3GjRuR
Sn0gIzn0sZzL8zIEA3lwo9f7C6UbV0kBsTSt1l4wbk/Ze8Pj3k+5sXYp1w2uhH3Jlq4TOSnPtHEe
50i8s3KTkA/WQrnX9rSu3NLh1WVYyiDnfCfzNcZwzaxVngORtI7tlEmFhy4UHcypb/w071beHXWD
K3E9ZNLIYwqTmPCRtwQcxr8Z1D+O91dTc0FQiQ7azON15MTyAkrg/Tg8ZZ0RTu3eWUNXarLrX2wH
uTRJ36bywpr4ZLKvlAkQi6Kbqc92NN6kP+y5KtlBSq1hkBC3PA/elD2kUfGYJUn/wuz4z30zabK3
SnfQur0rXUh1XthU+onxxaGVX7Tv9wfXHD5UcmCazcnoZXV5mctPfXUYpha9zA+e+M69kM0/m3El
I+h+hBK5br+MEwfb8yWpbH9AJdTrE1REvdP9n/FfpeVGxlG77suyKnEEmIsLx206buQLyb7GIvNJ
Jvec/0q8YyOLkFMniKLXFJCXPsb7dlwFrpOEIgd4eApTb63OeLMfCclX5RZmIPkp6pRgOqiYADgY
LFbr8+484RLMvT6UFgnzhoRutMrreU1TNyygNusnoKtP3RR+2O6mEAeVcDqSE4qn6GNONj39uaoy
u2ewxoF6SnkG58aZ88wfEvtR5GtvRJqyuatSDNdJK6AJ0ZaXcvlkWGI/25/c8nmJnlncB3GC5ozi
5EGuMDnbCQkaXCTIGg2Nxj/Vhv4JDJxgRkGQWR7q2Y23M6H+N6weKTWJVGUgFjJLyQhdu9eKLD6v
rH0s1nTEdENf//7hcDS4FYGK2FhdytyBWk8fJlW0ci7SDa0c6Ktp7NwmTatzlr/lxiPOpfejVWds
JRkMk0hNKxXVmTjdvul5CBrGV2KvbCu6WSv7uD2g7iMBqD9Hg/W1jLydlMu2uoBrKxu59DJCxUKr
y0TQLEGMT0bZ+THKlpsMo/IkZDFvCrYk8mII8GfNUA4Hof0fgw0r78j/QYBuJAmVWzguDC5o7HSv
rpc8gHGJMntXlP/GbnyMeb7rnc/z1J/p0OC+Y/t4Lnlpednu6Dz8TsFPG/EuyMmxRnulKV4acinA
kOM1l5LsgDpC29RhduR+6YE4cnMPnWxG7hckB7FT9jxLsXIq0biPyqIQmU3puCbODVGWo3O3GX+M
AoAas2rEip00JweVIIGmI03ixqousYOnRadCa1jtG+QSR/8ma5SuGjdVCRJKnAeN5ppxvMEOh55/
NYt05XVZs6mr7AhTAzSRN9PuFc3HmSUf0rkNXPmW4U1hyN9okfmFt/H8qZIjoHxucxtNK5d2iaYd
GXl5wHWZbssUKpTNXkhjuQZGJ2XIyG9IFmb9r22xpqSJAtoFRjrCi5aa/JOn5GdiVU+4d7/dH15z
uFVxbFcwDS4UmHm9lBDfe66WyW/q/dRvSxUqgK1hpYNWeWSiOP86enXA5jcQtPmbJq/i1+Zy4W7F
o+oCorlH2ToH0Br7XZ88TxB9u/8JjfurGDU5uomHsO1ex2ZA/Z8R5heQt78/uCZDqOi0uqtB6tfZ
5cUVXwCR8tF7bJJ/74+tm/j1mx/2W6dMpcyzqXv1oor6zpjhRYUUK5GrG/z69w+Do/c4YYM9wd+r
tA1ie4iDynDW2JZuskPgWKqC1JpqKA3RzTD6+J00aTgMcwCaJACHQhPw03o+d90YGkXY5vsucvx0
2TNzCXrj233b6c7FKoiNOKJCr4vVvTpMgPY1eZih9F21LUS/P7f5+8DMnddO4bJGn+TdPhSrqLa6
bT0LrfrVJXW+9fSp4I3flL8q8iym0yy3hboqJp8tZIx7WSPUOwE9xsK3q+85LlPUWYNI6R5z/sKy
0Sbnjml3r01xScg+QZOsSfnOgrR2MTa7oQCcsX2XjQPNsCYw52VXsvRwf9H++x03Dg0qus2JiMhj
Y7FODMKuzBGBYT7a/RPYQHy7fJXFyfIA72iCFuSQTev4QwtN7uLglm9gZfCT5KFvTB/lqACgsvD+
nDQBrkLh4owYeJzAOYaxM0/fx/ozG1dyhyZxq9C3pmiS0q1xnp4WK8yaJKz6b5l8oP3n+1PXhPhf
cDd3tIRIh/kSz4sP/W+fDNseCv67Vn1IHiLJR9ubx/lilJfC+OUan5xh46St/81LKSuTepDFfFmE
RH2CBBYi6b49dEupXAYMSpvei/oKLEHDscjATDEOb+m4YhNNAlABbWNJ0onbuXUS1rKfyN6FfBAa
e8M2yvycDoE01oq6Or9RrgZDSuyRgvLl0s1nUO8EJPoOTeGgslYKN7rcqeLNxsbmSeKY1mmc0jdI
CVvkRxVVYQLNZatxA5qfvOknNKuD++ui/d7VpB/caYa6eQYJb+tUdlYo05D3v40eKNM8/1NNZ5Ak
D8Q4EbEc739PExcqUUJSJVQ2WWOehKDvdRz/MtPp27ahr0v24ZdMaV06TVuMOL8XwQjF3y5d49bQ
zVo5DXQt+kNmp58vkJXw3YIduLNsOwuo9AgupBIiYLzHi4gPXfspWaOv1U1ZieWiaFlvtHy8JMkz
NNjCLnP29+2suTaplAhTyWbhehgZnE7W4Ev7xW5erP7fdCNWGPp5/7uSsYxobk8TvUwFjl1x6nN3
zd91ZlHit4h6a3Tmkl649I5WnLxye40J+naKYyoVQmOzamlZTS/g5A5S23lcrM+G0a28fd5OPEwl
Qaj6Mmlj2tBLyZ9AWc7GIfCKoJnjlUSgm/11tT9Ej1lBEkKUPb3E9TPuBL4rTkuzhga+7TJMZUDI
pjEqQRlPLyCIIFloV1/QPO9LFKrKLe3sDLzuSoiaLM2xxYz0YkfPUSyC7JsN7ZT7Hq+z/dWZPtjG
6WorigbYXswsoGXxlDj9jypuQ8eet7AJXOevxKtTWRP4IFrMv6CHanLPdi3Coeh393+CbnmV/Zc6
1GxsiZAyozcCYteyf5ztYqN9lHiFzgqBPgIGT/OHNHvGWXGhIOL+cn/qt0OWqQgzb3YKK047emli
cnCX4YjdfCWVaYZWwWVDv0DkEVi1C7/ihBL3uZvLbbNW+Q/KBK9WTm2Si91afunkoEHbQjYEV1Fx
a/NkzQOHvs6FWsxveyssVldSZ5BrBHzwdAoyIGMpGL2Q3gtzcFmM2cYEo5If9K41LNAsJJdkMY9G
Asa5wX4SbO3ypIlRT4lRYLMETZaZXmqg7MOi5z9nMyKBHdmvVmaXKw6j+4oSpU1d2E5kO9iZ2m+g
Uy+6wXcGwOv/3Hd1TZ5UsWutjRuYWVd4cWU59A+OpfNgpl8gW+Qva+cC3SeUWHWYBCg9luQC1GvQ
8UPMX6HyGDjg+F454ulspG6xRjwkzeyQSwU+FGMY9qUV/bQpKtbz2jJo3FTFrrUijlvkSnrxgHeB
vgy7MnphR7m/CppcqSLYPJeKQlQIAlCS7+fI+FpnECYr1hTodcMrOy2QlJmk4MW8UHs5dvyHzaad
mbcr+7jONNdV+RDB1Wg045TBQ5vR3EVQrmGuu3Ho6w/6MDSbctCy2ia95Hjwj0CZWqdrjbo6myjR
O5pzib2OECyo9MkUVjTxrTWRCJ1JlKC1PDwSusLG0UYWB/DMvUtnrQlb4+uqyg5v89FEBZhc2vnF
kGHm/TPVP7lYY9fSzVwJ1spDvuFghrjYLMKNefZ5/nWbjytButBimtyckovpsC9LBaLxTPyYrLU3
SI1dVCxaW0Y9gZDA9cQ0/zHQg2fFNmAGdC+yNUSGxjYq44Gd1aakpiPOUf0L/GanuF1WKk+aFKkC
0ZIh69kU4bjHxyo0619EPEfwR3RqBfGwcu3TfUMJUzHxKvEofLLJvkMHOo6OS/nHzgKTr/wITUSp
oLO4d2OAqJAHkqYD/yR9KMFL42TTtlyg4s6GpbetbhnNC8gQg7n0Ar76VKTzHSVc4SHMSziGdoev
07CfR+wcZkDGlaqfzm+Uk7DdL5QMIycXJzPR2lTtZPrnfkzpJq5E6xLHSRfPMXYle/AhsnbwWPFs
yH/b3H3d9gU1aqNyrjIPJcqpeClBJ2p0wdweMvJl0/AqygyCql1UUJdcLIdht5ZHzwGxQFycysr7
cf8TGuurqjompD7GLvNQZKUyLIxpx9laO4duaGVf7aaxcY0B5p9B9ukTs3YDUdq/t81bidfEANLS
dXNy6e05JHJABWANRqSb9zWCP2yrrVeiUXkpySXvjWCKogBlgHDbrK+f/DB0M7tmVvUJvbSSorqX
HTPQAt4fWpNfVEhZKauKZSOsbYGCx3PFjpfxHtSqu/vD64yiRGnaM1CztPD0sokDvFHuRLdFMhDX
JxVEBh5Dq7eHNvkCuH/YQoMXSJJtWVEFhDluFXdWWeAi7PqiLN5jW/6zyR4q7qtNLTTQixzmBpHn
QOiO4EB9f+jrS+/fhR+m4r1Sw4TwbsNw9mrAs2R5gdXtvKI+RPLzSL6Sam1b1SypivtC0sVhpsGG
XRT2waLpueD0cP8n6IZWotObp8zuAci90Nw7zZ77GRDybduFium6UnWb5dAjYTHx1ew/06X9tW3S
1x/zITgX2c4mOJucSyGh+wHiRT6sETvo7KFsoW4MVSgiYI8ozvcVsR6cutvfn7WmSMlU9SnaeWac
uLhAQvHWh/4AHD1woe8OXagaZIwgJdot1lGWzz1PA9TrPOf1/pc1RyZVmyomJMubeWHHMZp/zuNL
VM1PLkh12irfNXyLVCBjREVceGks+CSh1J33eBKCXKADVOL9H3BzVTD0NQA/LHjkZlaFjj0TfWLj
ezFKCK+3dGV/upmOMbay+TlF4zpdhoByu3TaR3MJQo+0g/SDwzZlfHxCCbIFfaNJC6kliLmOn4CA
DgDtztAyv6YarTPP9ad9MA+N2laSeameemFCMbgA2ckai/N1in+lOExdCbUZRwPpLlClp2w5RvnP
vO9+sPplapwVzKxu7krAjUZX0NjLsLRjlvl9Y/yJ5dqjkG5sZSuMK2jGs6t0j8G/DO0Qouk9vO+Q
OqdRDqzeFNVLC3Dy02Akf4TdngtqPUybZL+uoaScVuu8iRuoBIqnYqh2Y9IFkbepyZARFSnB4i6D
fhxsklz38KaFuh7zl3jTkQzDK5HKojlpzAiK9/ngOLvCzLtjPHKxLQ+osIaMtbXBuJE+cSiiTAnb
dU61kp1vYgIxcSVGUZcwoQFT00M9zkeRlb5pvrWQYLYSG1X3L44Jrbrx233v0fjlXxAHQacFKu6Q
lOpye3ywWB3923VDM6z8Ft34179/yAfmkphtUsBMwnYPS+TsDCiJ35/6za0EZlLCtegnu+1TeCYd
vpbDQz2casBcWHIw1uQHdZNXgpaA3ZM35OpBZPILXLuBAV05r+mGVqLWFoTbokvEE6ibQpl0oWFs
20T+wwh8sHgXA6/dt1jRZkxCo2R7Wf8ep2XF6Jp5q8gGFxVAr25zpAMTzJpL8jnu7ZXiqCaRqSw6
iSO8MSbQ/+shK5c13b6TeRANaw2cuuGVzTWbRTwsZm8e2kEcSFP4S7S82aWxYhjN7qTy6DDLIGkX
d+ZhinIIkEBGOGvO0pM+iJLC+w6v+8T1l31YWVrP9cKM0jywFmx7A9RmK/5o2RfASlbOyTobXVf9
wxc6mwxdKizYKOkeB/tLJ8Z9VHjbfJ4oAVv1FinsfjQPNAOxRZCSrEz9q2Rbt/IBnYGUeG1daluo
2YknB+3ZNeiii99UnjO5u29/ne8rMVtZLQBhlTWeM2LZBtqSIpPvyzx3NwG0ITei7LXgoS5Z7hTm
wWu9vUP5sY/WwC83k6XDVVyDNE0Ccn6G4EoXEQjaPUixPPWzdR5de8+9TSdvfEfZdKPcrL2qakBb
QrIxTKbe+CRzwNvur8DNBcboSgy7bl+LysKvEGig6ScSCDMFmip6iqctqvUMn7h++kMIgAyXFwIA
zoPXi1OWL6dlWIOt6GavxG8FtEpjWPD/NBnC2ezPQ5KcRlfss9h6vW+g27BhTF+JYNSKpoIshXOW
pRVAh/KrW09PUFD7lwsntGiNOirdoengx7VYlXY8XGr7JyTKg7mCMDkwavfncTNUMA0l1KeqSIGw
nYtforUEGF+4G6R18ef+4DfPRxhcCXNgaGw7GqRzJo13lhDiMJzjYqB3zhKPvE5Ds3s3x26lG/I2
/Q++pkQ9l87YiHlwziYU3JPZCt35HPfzkzVmYVXLoOZgVHWnELRM/tJmxzxZ63XXGVFJB3nBumhJ
ceHJi/mbR5uvo7OmpqQZWsVMZBmP6TBgM5RG/znn5kXSdmXpb+4hDlcxEw6obKwYTE8HGmUh4+mD
yfpDbK+1jOmGV1KAFMTrqEhxcDKiUxP9JIPY96mzsovr7KJEf95F0IAC6Pcpi/JD6ox+3xXH+16r
G1qJfquArRAW4mlZvMeiI0c7TXb3h9bZ5PrJDznLS12HuwtmPQwmB2Px/DLY9ifTGd7vj6+buhLN
pUUi4Gtw8GgTGu+pE9H/4+xKmuRWme0vUoTmYasaVd3l2W67NoR9fS9oQBKS0PTr36kv3qKNmyJC
q47oBaKSTEiSk+fcSfb+eTy4ZldU4RKh5zfB6pPq6trDSQ7VvpnCi0XzQ71suoTAzGoIW0kV9XPr
nvDeyHZJ5MpTuPSmxieddZQwRfnHDyuOH2DN0NMh+YHwektCgzW874CvFjZvPNBDl4xfG7s8Tt2a
hkP9rXEgplpRwxOjZvYqTsLv2speJGZfs+UgWLFr2i1XS0xeidQpbsQy9hO/WugAdidnL8pNfGIY
WglTu4+iYGlm/6mYrEjspqIcyGFycPIZDP+/rpO/ik34ghKtsuliMs0WtvqEnup4/QRa+WwUbVpY
/jVuy2PgTacAHZS06p+Dsj1NVBwKPDBBPwHQdRQy8q7csX58t/BgH0f5ntr0v3wwHIG6Vbv//5Vj
TJAkFP2wuCcb8BxBxK4bTDhA3dBKsCceYQ5fUZUJ8L6CG69MdsJtXINhdaMrZ7fXFniOrDDxxrFB
lbQcuWuSttHsgioXEIoByALBkHCV0nMOTbTwZ1bTaj95uUl0Ujd7JdR9z2aA6yXlFdpFu9CvT3no
GPZwzdAq2GKAkutUJStK1nX7nVI0myxNzQ2Da0zzF8wCVLejV9vuaayszCv7Y0SSA8TEtx1tKtYC
gidoyByoh+0bykLDdPLKyTJUBTQXF5Xvx7vzLlkVTC7Wq7XuWfFlrr8Je99yk8PrvnA32qtYikOn
ubdQltcYeL2KH1vvJvm4EzLtXYOBNGecCrQIBUiTLTxxXHMonUPGuJdfmvxnS4ttUaWS+MS0Dlo+
heV17t0GiAWy3my3pIYUWDd7JWaThMaQe2yr68i8j9GcHO3EArla/7OIieETOu9XTmgpm8bxpr75
3aHTd+/I7r/7s/HjBEPn/ErQAtPS3BWeqmvoQcI6j/c22AoJ3QSiCRIVbwFRCmEtNYZnvLlQ1hzp
+HnTxFWYRRM4fRACsHcVRXkAF/epHiBz4rmGTUFjc5XTx25Z7vfQT7l6DCD7itSfCZWGqWtiSuXz
GQnhVcikd0JtlvIzLf5xF5C9BOfZMzD9aZxS5fJxKx/UBwAyntykzcEVLj5SN5EXp2X+sbJIY3BM
jfOojD5L3q3UI9g552pMwcn27DbFu7i2fm9bYuWwlUVQzSRHwa2jfOfEqeW1O2LqvNQtsBK39UCD
UVgY3JPxc9EvX1hlbdtwVPgF0AakCjsMjZLtPgrowTdh6nSTVqJVTjMF4goj0y5EL9X42TeWdjRr
qcIvpoiC8x+lwROBEAMABnuo+KVwn/3jtdTMXIVgsHm1HavC8NKqTkk3nERnQnfohlZSaavKnUHS
FddSHhVpjrYEtAyYimq6we8R9ur8s3OfxEO+enATkYEU4kkwE5orxhBvZNF/4S5EDxw86HpO/Wyl
4IA/uEX/NST9rvOm713QHfs23wSTChL//vNe/QxaQbF+gZTniQ39S+f17aG2x425pa/EaR831tTF
gXfiI5gVmvUYheu7bjLhvXWeqURq484RxC8w/NovTbpIWe/9MvrlsmqrBykHbAQ69alPiP8E3Rjf
QT/tXMUH6iFVOD32fs1+rNLtjEAF9bjJe9gR+GV1RmBup0MUlB/ryEQSp3FUlXInqON5Xb37IuRe
lxYdQGVT2BtOLN3gdxd+5T5jC+zFfFcMRTfCeXBllkNE/rFpNKurkuAkk3T5CgDPqVndnWijC2cU
HFnh4fHwupkr8SuaZPC6oLGPvRuxX8iXwZtnJXzN94/H1wSxyn4T1wttex9mb1FxK4nMSFCf2yI8
zEvQ7Tz5yWs30T4HicqGw/kQFTEj3gkvr8fV9XC93cSTgqGVCG6KQJah63mnWhQCpW8HNNtV65ef
QIEkX3I/5IZA0C2HEsst7v9inKkPSuYK5DpL47J/82lEP8Tj5dCNr0RyztrIEhw2mn0OXngfNA8m
dUNN1qYS4RCghEHQnthHh/v1r3Yeln3elt1lrYX4EPttd+ZV0BoyK83vUDFaJSfhGhVY47Xku3j0
9m4kDQGn8VgVoxVGMYUrYegmfymHX6t4CW2wqH5bus8m+IfGVCpUi1N/YC4Ziiur7BRZXBoNDD1M
n/LxKSEmbRadiZTIXtmCthS8o1xrL9nN3nRciYklQrMnqcpttuVPlhNg6ABkoVCk7umndhMLZpCo
QC1HsrmfV4w9k1NdXieBi+OmtkmMrYTx7OVBGDeefeyIO1qALsYrpMmCwvu5KbpU1hs5DQu3sUVc
I+LvIGl+5KWpeKTzSiVwG+iCrH3he6dE1p+6omeoJULuzLLLKAVs7ifam77XtYkJXfc1JY8e3LEc
AsJR1eDvaNi8a8IRMi3ZwPOz4A1EUQ31Gc13VBAX5E4Sq++m4krHn5xdKpTzIv8yL+9DZL+Jb9q+
Nf6qgrnIkouihZTfyV7rM1+/4CXlxGqTV+lGv0f5q8MfhBbBMPTMOxEnOPZ0QZvQfPKKTYjyALzn
fw4fNmCnnEucPVUb7yiRR2mbIA+aLULFb61WMFclXlp/J0mR2kn3fpnEp02hoHLUNL3o5k6UMIqV
j+kIHrqdGPjGwZU4HtuwRsmwKa8LbgNJ5F3zyd4C44S1lQMYxZjcs5J++e24n1DGT+POJP2uM7YS
wVVS0QFdqz4a2F/6gKR+tXGnV0FbDhQ6oqWSy++xa84R+wjhoG3ZoQrYqqecBpNdeCcK1qtmlrfE
LQ1rqIkaFbBF7EZSy+mW3+4y7duJn9bJPgqjdIbG2irLDE18WuEQ905uWzX7ugWmanJmU6u5bvJK
TCbrOlhhy5bfdT8fQdqcJhB5oaFrEIDUDX///6sdxW7sZOqYwEvB5JIsBEeO1UlvN5HJ3T8Oz/tE
37hbq5wzi9/WNKoGnK8+2UGkmFhFOltTOg6Gn6BJcVS4lm8li48CJOoZxBsytgY8DfznwO+tfRQ5
I5jMNnXIBolKRmMndFp5FbvAvQfQFwSwkLq7x1bSOZESsuuEi9G4JsDMtTGkdVEePI/xmKePR9et
snLIhpWsSjSAeyffXuLUIcgDHeCA92Ne9Js+EavALT/qwOZgoc4ZR6u9x5vqyQ1KwEWT+bTlN8Qq
Ymtq7KAeocBzKocq9Ut7P97/Gvm1316AWIVs5XhDrYIJw9szOfaDeFd00+HxzHVDKyFczIsNGdzI
O0V02sdBdezHrVZXwjcm1dR0tEH9GhJlIhG7pC8PXWEbYvdtv4lVlFbVov+zrWPcfcj0FOGO6/a4
SaCL7bFhdMMrh6vrN4sgM2oZbdD5n8KAgqijzh3rQ97alcH4bwtxBLGKwkI9wwf0aQ6fWtr9M9oy
x3M4z+Z+nHZNVGbEt5+bmWT2CNrlBLQ+qesvm3amWIVkER/bqNMuHXT10LCcc5pn3uT72Wx1eRrk
S3BKhNNtuqfGKnNNUiBLsWwePklild8nZnlPNm+Wj4+X6n/9An9v47GKxKryvHJHD8sPtd1duNK9
l4DLcFmOcfcOUn9HQJIOlMaQ1mKpiBneaeg+DL8W8lPdA3DmidSJvj2eiyaeVOSWG3S1sDqSPMvS
uvlt9DNav28bWcmvXW6BOXkAko2FaDVb6/1gLJ2+ff+IVYG2Mpw5xdGHO/IkdhaitczzVIDzYxbd
jhW/RWR4RkzePG9jlfpmZVbEi3szgIzfCevzvDyTvEqrpQYHzq6ZfwN0b9jy3z54Y5UFp7dXQcel
wR00GveAn5Rjk87u+97LU3swKUC9nT7EsbJHDJRXEWh3i+tStUc2H31cDpN/BTdcC3W+5P6Z/0DE
aCGM34d3w2xiwXMH7trHzqTbeVQ4lwx9AWQUHi6nSRxk++QSbw+Ua+/np9791toHupR7NvwIiEmi
WLciyjlfJWKJClzgr0wEaSnexdVPMDqn8QAloPPjX6VZDxXqZaFm2KwOPpHH7wiguusP39272wAI
0KH7czlaPDCAsxO3dFbc4ubZjq/Rei68z4/nrgkNFemVrGxw2cimU4VXzAAtl/n8sWu61MlBJOut
+6L52QKm9fhjOkPd//8qs3Z9MG5E88SuhdXsnFVArI+hmTpzTa6r+4By9gNgSpAr+sET7qc7BzJ4
adzMV8gooleyGg2/QuNR0T1uXv2KlfWLWFY0L41Q95RzVo4v7cjTAQdnb3gh14RgpES4184AQ9cr
uwYyOXozIDM4MB6vgSbBUBlzytlzmiVf2LXpvJTmXhrQMI1b096km7mStIMvOKnXAsNDNjd4cUww
Jd3GoWq4iRGy3HjOYFdk0ydvTy/1ucmKFEqB+42plwrjon4xtkXbwzvjnyV0ecitjfePja7xSxXE
1Yq4bvGgz67O9HkQL/k8p3mRFsbO5rebwoNYhXGNLrQjSh8fWE7hCXWwE4L5MO7WHVRud+wQG1xf
4zwqoqtg0BKyQN0MEslzXYgUhda4MCQabzPh4jcowdu1wh8Wfw2f6rq4LaL6EovgAkrGfROSl6Gz
dov0bnE875N8+vB4XTS7nwru6tfBzxOC3yOD9TnvQFjs5hAKzpzgo1/c5OzswXzz+FOawFBxXkE1
FqVFguDJKsEJ5C1Lurb2ppZEmE45stEKU0L5vWbXvidg95Rna1s/PoZWAjqkQSHHCEODcde2PvYm
FjadPd46l9eqYaiBLHsOSkInND2Ya7xUhXX5pCZR1Jf5FfrLafhvIHnq/ft4FTUtJQC8/rn5086H
mkWOsZFAygM99ye2T0ADmy57yG0fI8OGobGOCvAa3T7A/o/PRCv9IT2WzaMJUKobWjmE7RHIZpZI
ds1nH8pYQdo3m6q3sYrrqvOe0UlgSe8EBa39Eq3ey2Oz6+Z8//+rI3da6iLJWQgnhF6DVXV7xn5v
G1k5aV14PAh6MOcuft8FJ1dstIUSkS6f/aKfIxyzeDo6ilaup7WODTdPnTmUmARg1JVrMbKrJU+e
9dyaZMw1mY1KnxO1OfQ/OU5AO3Gt40CjDyDM+Fo1ZN7zgHwOh2XbFUOFc/Ut9NIbqHBcvTHuoeJM
o9M41d82LakK5poKUcysadnV78cVLTVjDX4kU/3iHufqnT+y/9L7DOxumezGmrPcnneS0dTxojRE
83q3frXItzUx3VveWuP7hxTHtLq1cNuE4EMVee7C7uT0leHU0w2t+KZVlRAtwe07I7Mffk7Wkb9f
wDX947H530zV7jNXvHOdHKtkEiaaiyYltM+qcYJQ8UvVistYF2lb/xc517hCvTsxAWLfTB7uH1WO
EzCW//9HO+lf+fyVz3w39/+BbjUtwJAXlmM6jSe26TEb31PPmNIJ0Q5aunNGO05TL8jDHR6r/jGY
8D7rN7xMPWVQGnJBp9qt0PxYdy4IjCX7lyFlGBu2a8t1N9GfAaf7YjWRA78V+fefc///qw128Nqx
RRFpRVtes5vDTy5djrL6GRRuyv0tfRL3jygnT92uvghCu8vGegxfaBsmUBHPR2o4m9869u/D3///
6jeIKK5aa2B95tak/EYFI3cCWQAkcotFhpXRhP9fmGLa8M6f+zWj07zzQP/sL1/8PjlUXXMa8quQ
9YbS5f3HKOGPLMMZF6ikZFbd+O6HkVpQ1PQclwrDB3QrrmwC62ytPpbWy3xL7CFGf65ZdKXA80Q8
OnDRmN7nNZuNCjcW1SwJVKK6zIWQ8O8CKDF2EgXrmsPjWNGNrwS+U9exqAhBzm7TYScDUBG3cWii
jHrr4oZlUA8qe5Wjt1QLyQZB2Yc5999HRU4uU86dA1ClXzf9BvXEAmgl9trVhnwKjS52H9IU9N+G
01D3C5TIbqIGirl+gUdGuZwhh5fWRfUtlPFubMoN1Yq7kZS4jt2lLKeGDVlQe853MNFH/8zW6BmS
Hd0PUMIaLprwMU7gqFxKNK8WaSLKX8xnV8rb0+MF0H3j7lyvto6wFiwJ7DHIXFr8CPh8bvLod8jG
YyxMlxKNn6ow5AhIzxllvCDzCH3yIdt4f3F8PPs3b//3BVBi2XMWWo7C7zO6ZtHn+OQfimMMVaVz
chsP7r48xtuCTaWAm3EDL8SUAEc6f7Xaf0i5cY2VIOZsHctwxbiib3ZBDLHP/FwgxJrhi8FEmhNV
BSAnZLQ6JvGFeQQzUzmPBP1EbtekXeKO31kw1zswabRByq3Wt6FEOUNT0xlNorua1VcVQeOytuK+
CkSWM49+5EEUv7NEbSq63UPhjXRBRSmv68Rs2+3CzKut9/bgHPqxua3df49tp5u7Et4cugzOEGLu
4fDc5E+Ra2hf1s1aCeyIVDUZyRBmQFi9C9fm92jjnd9Dc8fjef8P7fSWWe4/6FVUdysnvp+HIpvj
JaWTTP1iPaCYukLhO7SG1IEk6Nx9tvx/nco5WeV5jOa0klt4ThGVKmx5tZKxYlKSrMqTqE3doZDD
+x5daMMGyp/7B5Swd+w+txY2hlnTu7vR8g6BM14i16Sno1t3JY8HRZcDmv8+yobOs1MQlMo0KaSp
71G3+krICwvtErETtlnTnAJ+XhO8AB4fL7wmSVPhyQHeK/sOYl0ZYc2aOrO1X1n+gULqukQ1BfWP
dGhM3Paak0PFK4PrqgIL9Bpls/QuCxF7iYYtERcAmJl0nDXroOKVF5xDlI5TlI1j2K37ToRlm5bM
s1zD+aFZCpVYUlqiSxpwFWf17MuUxcu3uphOtti4PamAZZAaStvpYaMK4AJXcjxY5pc8N3E76aav
hDn6ovsGJVH46QpyraqS17Bb2sOcLxvto+TiSQm6go4OY1Y7+XK2lh4CjHPIdjLqpv1jl9WtsRLK
fjKUfYOTFW6EzuJ6iRiOwW5jDq4SQTZ0JWXQzEm2rPnTWor3eWwqa2v8X8UQ1/Pgx/eUIANR7bWq
bXTntvvBbX92q+m9TWMbFT9c9HwWTt1G2VJWZ7n41y4pDo/NrnEdlQlyJEssWbUmmQVe0sISZ0Dl
DsCf7LYNr5ycIYF0RNdg5old/SgKkGpZzQfodm6oomH/VwHEZRmG2AyaKGuluHa29aWjliEh1tn8
/v9XR2cQRRMdKfZ+uQKXk9CC7kLLMWR7Oqsr8cTXtU8ACQ2zulw/+pz8aHDulzUxQIx0c1diKeLM
8wdsalmZTGlFpx0ua/vHC6q5NP+v5PXKLLlFYtaV8BeI4uWgCBHVs9V24n0cze6OkdI9gOT9++Nv
6aykHJBeUoEUT9qw0lT/15Z9uJMJ/VFVwFlu+oAKL547GyhXN06yqJ1PuWOfIdqU0rYzxJZmGVSI
sSPaNRBkDTM6eimzq11TmHpT33q2g+Or8OIg59XY5ex+YLVjVAJa0wX+JXRRlMtTNEm2wLvG7Sjm
j6R2xuZzVVqd8w2ineHyYZvtlMhuZeFIh1rY9gL32iR3mhh+rS1x3Db83Sde+ZnX4X4C4o8hi8JP
jv2r76+t+LptaCWy53KV3LEx83ZM9l5DD/0k0tGoaa7xWhV5DJIVxw7yech855LwL83yjri/Hs9c
51BKXNv2HM9NhICwpmCP1b3UzcbtThW87Kqgsxa0kaKs51bvWRPOH0vI5W7bTFVuyBp49XWpMHEH
eeFQkBS8hIYYfjsS/tK8xGVymvt67rIAFYzp1BGni851DnW6fxMQuPFi567C9YtdYvfV+KmKWdv9
tkTTkg3vXLC9Coclc9W1M53pZRncbl9b0K52eblpJ/9LkzHm1jQNA3y1XkXqQcG5GFfT/eNtbwpV
DOzK7JZ4gUMvfGjelQmwgFZCTQpmb58ToYpy5b1gkb0wkjluLw/R2Nt7RtCJQ5e7sm/BQTHVFqb0
WvP28ZdAoxzyAVBTj15IiUbG/NxT78CLD67z4tXTsYyvHGLvDdtCEIklV2GvA538sZ3x4xo+fART
MTBjSW0qlLydT/4ls1r6ncdRXe0heQy4KdpKefxPVV4Sui0XDlVQez/mrBM5HDas1pdqKYKdvxRb
yM3u0aAcC3PUWnTgTZ8t4r8pAZKxMLWM6NxVORFqEZCYt5Rkc7QM/qEb6gDtqmJ0TegnzbNdqEKI
UT23KyYGRLIP2ARvu/1Kvkiv/ujINR36IW3cTzwoT1H7DmxFW7b0v5Q0hRSTlwQBgjBw3juxODlG
trK3DyLozPx5hCagXPZtm9KLCFDlaet6x1l9YLYcDVuvZkVUULE9TGDHtMcZLLO0TknuxnshYtPD
g270+/9fZQAsJpGX94JeeggxJDV/H7a1YVd9uzwSqvDhunUhkDz1JHNH531vZwswq4u9HlukynOw
FyDCe7y6uiVQDuxC3JGlc4GyNBbimsva3Xcg9jhOETcRt+g+odSogCUGowEh9JKDcgbue7Qt69mt
tvAz3Lc6JQeHwJ3llQNKeKwYU8bjQwsC/8fG0SywChqewIbcrDFlFxp5TjrxsD+jp3uLfBMmroKG
K3daOJi6UWaRVTrL+hiW2/J6qFf+6ZldQHDelVZ+sUmyH8Zf3KgSollMlRpyLZiNvkFMerSSXRgl
aev4H8aQGOrNmqNF5YW0ytEj0JHOL4isNBdfG+qn0j+PueEZTDd9JWTRGj5R6cEw8SR3PqDaoF47
t9LdOLxya/aDYe4Wy4myLhoPootP4Og6tPVWj1GDFYKraM7JCyxr+dIRfis5f3ns6jrDKEFKkoI5
omdxJqz4hKT9CDHaM9itjtuGV4LUI9VYFhQzt+ivTrbXeP1m263BaTRzV0HBZdAtcyRlfnH8Ig37
o9d96rtNdZBQRQWjK6WfhXWvHdvtKQraw9LXX6zQpEWi2WFUTDDgKSOfxqK4jI6zl8I/oHZmKGzp
hlYOV5KHEs4CX5w7+tsrqyqF0IzheNKNfV+JVycfde2imPkcZfZsO/u2y51DmSffHvuKbvD7/18N
znN/igkoWLLcKQ/11GeoCWyctxKfKAC4Yw78bYbmeJG5syve02kyMX3p/FAJT7e2hlZ6UFcrCusc
+N1+6dEZkJukhXXDKyHatcQK67guLtLix2nw0w75X+6YKug6syshWqJBxuq5XVzmegQsK0xDYrrH
aWauArGsxcFragnDBE64C2m+K+HtAMgbPF03/D2JeuUwCYEonCgqdgnmCJoI5MDBKj4nJmZxzf1d
xV1VzbIGZF2LS+HxPa/71C0+VPOAhPUOW/pq+Z9jaXB93aeUmOXcZlwiuC4D/1Hh2Y2JA1uKdAq/
UvvdFOOhjAXHTVGmIrF8QgB6rZvi4lvLHu/e2ZDbhsKbxpNUAFYyVLPgdC4ua/RPm5OPdWx93jZp
JX55JUUAauYYyE7vxV2l3I2FNLGB69xICd+F4rG7C5fiwsAjTSHeu0uW5J9oHZnBTzVJvQqzsu08
oMPqFBdXlGlUO/sqn1Br6lO7+eH0t6k3kcbofokSyqIbCHRfvCgrVu89jdh5WobP7mBCmGiGVwFX
MY+8BBSVWAWZH9vC23fYkNrSdI2+O/vfkIC/tDapL6xZtAgC7nwR7LzYIC2YD0Hx67EP6YZXcuNq
Ce16zvM4k6L9OVjRrqJ3dvb66Dem12CdgZQwtqXTzcwq48wmqIlEaM5GxuBgqTtD8Op+w/3Dr3Y8
WfuyoMkQZxzIgpDibaP+ULMubfrQ8AVNDKt0j6SYoYrb3xcheVqn6me8DibUtM46ShCHflSj1xbb
dYUiCTiU0g6NPcIzEcTphlfCOICAJNTdeJS56EWo3PCcD3fxXZPSj84wyik8AXrvruUcZ8CHsb0s
WL2vhtFwf9ANrgTu1FeOBHMh8qoOsPWxrECkKiy2f+z5b42OYovKIek1TVu1Q3eXaf0irenc8dyA
ctGMrCK38trqWUtXyDMjc0sXz/7hJ/aUbpq2isuq7SWBIoBj4wkSNfIoPvLK9Lb8VhzBIiooa8LL
I7opZvsHS64s3/cD2dX1ZWoNlyqdWe6ffRWmw1rJXDSL/aMdoj0d5BPuzob41M1c2QGq2WfMp+18
ntoBQicgZ6agCe48yInJAxO06j55tRQmrmPd5+6/8NUvoX48DbmcihstBugKHKLWTcsgTx3HcIfT
mUrZFBaexB2zxuI2B27aAkI/lCZ6sLc2hPsiKxtCM9JomnlX3taEQIgX1dHCvbjFet7mnsqGgC58
QSAkEkE3vNiNEAgNexMuWDdzZTsI7MjtfWcub/c0rT64aBisJ9P7h2ZwFYHlxqSJoVdb3pI489iU
QtnJMrZeaPxFhVz1hKGpJGyLG549UsovVfRx9b8jLdy2J6h4q8FzWVjUQ3GLHCgE8/pce/TweD11
drn/pFeuzojP7RmqLT86r0g7Vh1ca9g5xXJ6PLzG0VWgVdCseFoK4C5AUx5sdKcPxe/HI+smrsSo
xwY+cZZXt75+F4ynji/pHBhS+rcuJoghlRdyxcPePFKJ9SRTWjZImvAYF44ilc7n1jnN0xcvNjEQ
6CykxKtkYgTHLhyzF/mO1L9IIfePLXRP8dTM8v4rlFCN2cwCcbd95ax7CzJCSxCfe7d8tq3yUMot
Gcj9M0rYJryuuzYcypsLvjB3AHGwtVutT49/g2aVVTDXlDi9xcBLdivpCwckwHUPrtcZDKQxvQrj
GmN7CdB5Vt6Gok7BQbxbN1UvYBQVxiW9uPBK5pY3xt7V3i3P9yiAb9sNVAJI0uNWVYWyvFnBP8UI
Llco62yz9n0VXm0GVV+tfdwH5c1nJXrafVBuS0gRm8TcdPa+///V8Daz1twSSXlbsK1zYe0DaW/b
Z1T5XrZyb2gGdMiH7TsagYMvzA0j6zxQic/Vid2JelF5EwOa3oLgOUy+DpGJD0pzcqjwrc4WcRlV
hZtFlXtowUcog2Qf581zPVuHbYuqxKfwApvHflXdljA4OqEr0crAjtbUbwtRFbRld8BklyVc3XLk
s7/0u6FI5tRb2tum+auorahe4iaf4O7gu70WxPnQRvl7KTZ1/cehitwi/Ri2zf82gfiXA1D2jLbr
bRNXjlY55lSuiY+UYy2zAi1U1OfXYd6Y0dhKsEo52nVXJuG5AkcgSo3nuO33axUaLmea00NlhETm
NQ8tt8pbO5zm5L2HziN3ly/v4iZ7bB7NbqDiskoppciLCelew9LSXXaVvQWfi91XpYBsKAkWlrDq
JirnAPaoHTM1QeqsopypVUGBBylyP0uG4ug6t6XxL6X3TzT9WiXZtgur4CzeRYvXEz88Q6tqH3bV
ic9sv8ymTve3txxokP65C3ei6du4aMtbkH91xysaHpA47R1myJ3eXlboI/45/ND6dWyvZXXzLevL
HAcstV1TNvAmriiMoaT35+Aec6t4qpvyRtb+4KFkKf/1819ifhm996HzbJfvC3cLcub+LSV826G2
QwdssTcCVbwASUcYmcTm3z5TIPP0589o8mTxEokl6NF0Ve68Ev3akaE4oRtbOWSbXJCch6K6cQDf
OHdeAvJtFtWmPQ3KB3/OvA36qWnbITw7nnWNrPWJus67tUsMe4Ju8sphuyTz0OdTWd7q9hpV33OQ
vReG/Uw3tBK5yyB5OQZJcUvoUz9+jAoAFE21dF1IKUdsSSCI0jFMmxXPSCFL/mku0SZtWNG39xyQ
Y/5pc4sIOx/BSniTC/qqjrR9bv3b4F2q4tvjnVhjGhVntQZeEOBe4GZrPBLooYjvklL5RPGgZ0hZ
dV9Q4raVgSuHhBQ34n6hAwq4X1fy37bJK2E6jt3kNkFQ3coK/S98OEZoD/Dt6fR4eM12pmKqaBPV
lien8Azd5ukK4j7/A6H1YBhdt7RKsMZjVJColvyGJ3fqfl/Zl3n67fr/xXgC2DZ/JWCDSFA51rWb
FR7jO69KkktBZs8wusbxYyVem6AhhfDC4AzhsRjkGf2TNbVfuFMcKTExlelWQAncOUikhPYY3J9H
6dQHKavr/WPj6KavxK2XDK5TQuv4xsm7YOlTNjwH0yfqb9ssVUAVbdDqaTeY+Tq9OD3IapzUWr4/
nrrGKiqcisRdhx7Ijt/ItKYkYvs62RisKpyqBC19yDxMO+m/L8U312VpH5vI/jQmVxFV0YIOtaSz
yqdxOMX2dzdIUm4feWPST9bsNCqkaqVBxwaPlE8+NNM8/6cQoByfmWEf08SrSrToh4kY/BXXzMkb
0yo4e+X31m1SUUOn8du2hVUC1p2XkvfLwG9o9T7Icjz6AzXUbnW2UaK1hvFrJyyKm72+Fy3qQXG2
GtGDOtMoYcqJncd+udQ3x7oFEfAUbp+GEN1rvzmmc0r3CSVc29K2Vrn0/MZXlONWsvPwsryCtnAs
X8b602P7a4ykwquqnA895M34LV76Qzk9V4mVMl8YNkzNT1ABVoRH4IwcseHH8H+Pf4+aZtcvKBrP
7WGUw/Hxb9DlySrQKi8hjFyg9nrjHmgX6zWToHZe88wtAJqGirGHf3vRi2xNXBKasFZpGAn9P86u
ZDluXAl+ESK4gCR4JXtRt9SyZMkeWxeGx6MBuIL79vUv+51kjNCIoI46oMFCFZaqrMwlSGllYasL
juA5ake+a8EoWZnG12x3KhPj4iTSkTkv7kGZsENFO24Hkxqfbujr/z9kpXi6jmwtx/KtzVkUtk6c
1abNTudLSixLm1igHy0QE2D86td1v6KelBS9wZl0RlfieeqHIqxQ/Lpna3e2X3k77H1vALf/trqD
p/JmDaCxYYwH2XuVu89oYD93g6nEpjONEstoShg6JwzKt1lA6wDZHIYuwlBsQVXg8aZisGTSusjX
zdmbIxxAEuJG/F7QljcNW8r61x9Qnrl2wdpgrvEDJQoPcn6uE47siOHGr3FJFYPlWjlZoadVvhWL
3HXBfJc3pn5Rjc+ojFcezyDbImD3rH1NRB8t1nff25fDuLu99eimfl3vD9EUyFX4uPvhRmtBS34Y
XnLPN6H3dWNf//9h7HlyWFCEONvZMsiIdui8WiVIJrbNXAlWf0GNuSJ59taz8Pva4YCvV/l6e2yN
t3tKpM7JbDdVlVdvaflvsO4a93cybHvXqjArUjUL4E+4UHUL25WsjSbvd+VsqyF5Kv9i1V1To+Wa
31fpt86K0yCa16/c7fcVp7vbtrlGzH/LVJ6Kr4LoxhwKVlZvY3deirvJ/WvqL5Kc/eHRLQyHusZz
VDqrtsuWtZon8po3aQSK733mmNLruqGvJ/0Hp2yHkkOZx27u67I78qH9mmSm/V3jNSqLFZQfRRGy
Jr9P6A+n+27NB+maWvQ0+4AqpjtZ1eI66ON+W9kvBslrIqMQtypmmSigdD9wtdcHu7jjmoucDNZX
6TyXy48s/cue9v5oAtl+yjCFDVhlr0qDcUj6CuOL9gcb0ctT/0DpdF+m/XtiiQgMYLvMX09+Pt1z
IU4izWK2mu4MupVR4vkqVwJu2bB8q+eXkOEymku00Joa33QupVylM186BTBvWJvcisKJxj10fG8H
m25o5didrdyrSDFZX3nzVDZ1HG7TRoJ4sZKlamjazLWF9ZjYj3oaL34eGFryNHdmFRHVDf1Yo2me
vK7dXVj+KJE/gnRJKX8MrkmVVuOsKjKqsXBBa53O+lqzs2NB8wH9hv5aHt1w48vRvf7yh3CgqeMh
FTDjBGCPfHFin333cRG3+WGZt90aVGldax2ToqRzfU/S2UMaLF8OIrVMAadxeVVNN6NLj7YufEAO
2ioHmuFZ/8uy/r7tljr7K2cv6bquDdcW17W2B7PoyaaXpHlO+pfbw2u8/j+YqMwHcwjF3KeO4FEy
HyHQbHBO3dBKrHIK8t3cxbM3CMuoqw6Ot3GPUfVzQZFTFBPxqrdquS/TRxoemdiWmFLBUGGGU2u8
bv5lmsdebse2A7A9MeVgNCe6CodilZNNwsX+NY7NjjHn0Pvufkm9qMmqo+DpoXQcA2eoxvwqMqqu
1s6WFX5K0ueyBp0unw2lCN3ISsCGtG3T0huvPvMeJMu+kevxtjdqIknFRLm2XU0WEEVvot8X7IAe
YIsahtZslapYbsEhuVYldn0PRdgvtEoO9hjcoRnlXyG7vbXSbYkkFR/FvcKD2CxccyimuOunfdHU
B7QaGjYyzW6gyubyEZ9QOAjXMfjdZE9jee+2//Dp923z65IjKi6KDg23QYFUvYGkYpAPdoiWBPF9
Ed/s8gks7t6882vDxqP7EuW4bctwHjwh5Vu1viRrtqPJl4q/027jK1SFR5GyD3u092dvNL1MYJrJ
gQDo6La7ggqPwlufgx9yxt2/maYayfFyneMqJ5m78QeuXvzhTGx4XqxL5VZvTensBtfZVyl9Nizy
df/95FWhgqSolc4+K0PkRi7T3jukZ+HejfG0c3b1kZpkljR7hEp3hTR5W6CGAEdd/LhMAhj//fb8
NXuEKpe79FNV+8lU32eUHBqrBBXh/Eyy7un28LqJK+dt0S+NF8gclJxCHgTpHzJj/7vG5f8vU/Fh
UVlhtXQaSfVWgIKe+k+MXWj4hW7hZcW1XwVMTQ2I3ClxsvegKMcaUF6ZBHftKErxPaHL2j/ZY9lb
hlX43ExUFTGZ86CvQ7vyTqSXINZmEGWjuKpscn+qZtckdzK+iN47VWn7zMDGEg/gkYu3rDBV2eeh
ZJ4tzIeSa1ssP9IkmeJJMBMC8XPvpGp2DfqSyeI3wjuN2Cwb6PSisR/dOOvh9tw/H977/8b9wYX6
sh5AiVnIt6m8A2UMiLmt3rCimqFVsFo5gz2AZKV8G+RvsOSHTQEFtv3taWsOXxWoFjImuTuw6o3l
HVKCp4k8p/OLaOO8N+R6PvdHAOL/3DDrube9IAWTLqt/1fMc8yA1zF1nl2s0fzB54Ifgj2O1fAuL
Q0vLaLbvEv91m12uv/lhbORce75klXwLvN9QEo386nVd7xZyP3ETcZzOMNf/f/iJlRU0CWxR3/Nq
epyS6g6M+BufzCpOjThtbg9el77lcjz5oNBxB2loA9FZ3flz2vNUQtDUbuUbd1/7hEZURFW5MXmv
MogNWSBySjFv1PxiYPx/5GCYuL2iOnMr15outAgVRVrfN95rl/yyTRidz8elKjSN5kJ0NTb3e1a8
9MO3hhru8p/bmaqYNDSHBV1iY9wxfZuCp3JoojI0bFa6OSsxGYJ3pIeicnY/uEeZnD1TD4JuzkpE
DqxfZVOF9kk0wL2GE9o1W9sKv6VpuuxvL+M1NfPfOxJVYWj+UFfUqor8XYBrx4bwaFkVx1xCHzRt
4rW6nwS2sdXwUvv8UUhVWjY0dhO7Srh8s9q//eqlGN7X6h+f3RXFcZx/3P6gq20++yDlWoM3fknx
GLzG088s/LlWZ2IfoRtsOLA/3+CpStBWLiOjQQYfIsvTEMa93e9yqOs47A5N4Mfbn6BzJyWf4KIh
Ya3HVb5Bd27Au2R8AiDMdKP/lFHLZ+hK/HPD6aWXjck8yXtit40n4tEDpwp6H5ze4Tu82vM+DgpG
Xm3wDZ7qKasP1QJK7xfcpH3rnA3U+nX7MzUrpZbPxtF2E78n4m1Epm1F03wJDLD9NDUGM2qiR62g
FQRiLGvjyrfSl4AhkF05TRBEMnUyaDxBheRlnZz5YC3yrekOFJm89SSnNhqK13xj/pyqoLymTJPS
q2yoM1j8vQJ63E2GOgqhItpKE05A42zs+nkfjk2QudorcUd6WtPUj1w2tnfCL0PDFVSzBirfGUTd
ipr6AT3VINeuGXmc1u4IJpWNw19/9sPk0Won3c4n9OTRGl1xVfYNrlzHJRraDPGu+4Cr2T78QpWu
WV1ZDn4BjJanlkp6Z9eiOAAIvO5vx4FuBZQdqwi9rsvWsrzP/H5K455VwDX4WYdWqts/oPsG5YqR
uGEQFgH2LOil2wAGrMUL4f9uG1vZq1BMWN0SuoDQaS/2o51Fc+0egBo1TF1nG2WzQiuxbyW+D+8k
oolrt5b7sCJbCGCwFargvIAz2jLYHGXHBq0N1p7U+e62Xf6fZPjkHFLBec7c0cUTVf4eyHDn9dVz
DfyHvRTnqQjv8sA5ucW4R13/ETJQd/7gH9a0eyhc+1tA3VM7Pix2u20fVLF8AfYKdL4K/24tKoAy
e2pHbpaGwFEi3XL7azVbuYro8yZ3SJhfYKNyit8DWx6h4HyZwzFiG++bVAX1gUyL+F6SeHeDPdaH
rs3zu4CYSHw1EaJi+kQ2WKCLr/074VEgo/KliF2aLAfPbw0dTDoLKUEuXW7TwUWcrAm/q4v1rlim
2GmGMxp4NmX0qaqh7KKjHOotlX839sNdKZx4uXKh8C0Me9dgUSJ9KT1/4gxqRFQuZ1qzu9Gunm+7
jybKVRllX5YzT/rVO6Wt18arVVdxRyfDA0szuArmAyV3wocODyyyvK+Ex2FXbjt9VCDfQB1WDKuE
HH1uH6c8iFze3ZdNcbhtFY1TqgA+V1rhiE4a/66ywlc+BOfO6y+8YZsSCVSF67V5kpRpljf3rl0m
5yoYwjRyx8RUsdXN/vr/DwcnuE3HOlkHJHDEJazuavlY0L9uG0bzjFD1kVc+ZU4J8q63xD9M6PUZ
i+eMPHT+nvMl7ua/b/+Kzm+UiL2ev15GQ/nWeng7h0UW8a4xSSN/uh14iKY/rdPMZWgDvCAuPtQA
WPt34j0tEJH1meG1++nkMf71dz9YvxyqnicDNmEnrZuoW+eXZqT724b5dGUxtrqy4OzOqrKHkmkv
92RJI6fx7nho0u7QTf36/w9T93to1OA4IQ9QKtrlpN+l7rfbE9eNrKzo4rhpHS4CUuqUdxEEH1hM
R5O+g84qyiWLOW5JGBKil9olh0FWO9GxFy/NDdl63fDK7jsnbduPCRcX8Pmdp7b4Aj77qLXcLVsZ
1lS5Z9l2365+iOHX6ksovgTVPTXpgVxd+j8XIY+poBBnTjJPeAm/8JDHjnfI6r+o+3VOnoQ01Ao1
tlHBIePY503uEnHJq6d83iXrvcMNdyeNy6igEJCEeumCd8tDb1k0QpcRWEPs37fdUTdtJUbDlgrP
7wi/rEW3mzto6zgsanxTZU1n9+vPfogje8aW3uZYUs/9mkN5IhFRU37J5t08mMimdT+hhGrbWHxa
Z+wEdWdHVndg7qOwaZT0e2FiydEZSYnZsV3KIAT/w6UnMhbkwjlstLzcXgHd6ioxmyX54EgJxepJ
PmXpK54Z28ZVgnXtGge8kjj4fM+Km3l8mHPX4JA6eyiBClRPV+ctJNhFBqH0LuBHUrtVlEJp2PDk
+jQj6DEVGNLLtBhAbwyLW+XTIEbnvkhpDbaTNjnSUgSRxwU5y5TIXRPIybABaQ5EFS8yFJCiKF2e
XnL/EI73pN774C+3TZlUzUqrGBE/r7ykz+BGoP7xwwuEuG6vtGY5VJGyArsmq901eVhckEIPL1nt
Xzh7vz24btLXH/0QwbLKAx+wYSjX0/rH6KPBC21BJjEX3eDX/38YnAZLRRdIAQJk9VjkScSt3uBA
upGVkEWGdIZKGEZukwuZ/7ZNXTmfXvvgmEq0LoL4lAdQUCddBZ6Mv1LorWQ/EtHFzfqYjofbRte5
vxK7DXWJy5Ymvayh/ZKSvZX/HkcaC9eKSVUfpHUojOgKndMrwZxc1RPHHILzoZ1GM8l3kIqOGyTE
y2W6u/05n2NkPabCQ9IukLboyvRSydepePHQaZH/KKryq0ezB9T/ITX6GE6vfVMA6RhCR3M2/LLG
DVToSMb7psksHA6i834CND5KE5+lbuTrcfTBdQnhrV+vGeAuYVHGTYGefC81tZ/rBldO5b63hraH
JvgRNT/wR69xSkw7q2azUKEitQRFPVsWcUGi+BAEF/Cmn6i/ickIC339oA9WofXYl7Mc4bh4paCT
e99lpoYRnU2UiEZbjieh+U6PfvPuDnRnzab8sCamVaSIlwV+71VDesl6sQOzQ7S2PzpvN7R0XwR/
Ne6W1AhsowQ1KliB8AYJX6S/6bsHQZreMewXukVVYrjswEKWeziQq/CE3m3QdTgmohHN0CpQgVTd
OGSWi5PYt14XoOdX0sU2rQxXCc3uo2IVgll6fXA9AQRrAuyhzRitTNYPQZ1Ox5QvJhyW7jOUcK2s
vuR2h327Y0kHwST/S5AmXuR29rfbe5zGPS0lZOcU+DebjfxCWTWfnSohsT8EJmpb3ejXz/oQV57j
I+kF9vfL4OGeNYh9W5jKF7oVUEK2GLwcfTt4M+bzG/Vj3ofRwMCVsu0aqqIWwO25OPbAcGAOPIgs
X/7rFia1RN3UlcM4nZLOzyjGpvJxSB8de3kekt2ShM+311TnNErEWhwq2LLDmrq9dV6Bu0VFFGAR
f0tS0GMqv44HYiAnGSqkAmpUHQca/jv0bJM7BiqCoVjXsG+AvLhYToOGEyB9DzaaCwy3q88NE6g4
Bpf6/eKgH/8CXZj3aWEUO4Ll3ruEbFFo8L1AJdiplsaWaYLcUZmJMa5q8sgdKL9uWddAZdSZvHHq
nHa84iQmdGAVcT5UaAnaRHWBuSvBak1oaComT1yG6l82W3sRhrvbE//8pApU7AIXbbVU85LiWfRv
2IY7yE951rDPIXUyCRoxt94UtYFKryOr0AJ9EiyUj/5xCFaIUJs6qHW+owRt2y9zMix479bL7EUt
OBvjQHARzyU3EUd8vlsGqsbcZNk1RUKGX0K6fpk7fuL+++0F0E1eOWgDe6rZas/ukSX+XTdZqNU4
O9TatzmmWs4fqtBzygoAHo/Ne5LXx7AI4zwx3f00dlFL+eEVIFRDlu7iX6Ui27mIGKleNllGLeHb
vUODNPf5pRM0Zr8k8GmZqY6pm7dytma0q61qbDFv9JlHQR2W+xTdw4Y3gmZNVWadwBNzV9dYUwo+
wihb80tbgpSiEcxUv9fN//r/D6f31CzC4gS2oZ6MPMeLm8kEBdINrdyKQzhkAj/E6Z2xnyCoB7gk
YyZU/+fna6Cy6vA24bPV23hEo3W6/lmMSzSS/ToZkFg6wyvHa0PSgtoJTpG6ai6y5buaFD9IawIZ
6UyjxOrkgAKOdpg9a75bU3vX0m2vykAt2bcgr3QdH0ZnFrmXU33nJN9uR5HG4mrBfgTajvUdPCWz
oU5GkzGyguHJ7psv9mIq+2jsopbifSIEChBldhlRTN0N6LiN/Q69V7e/QLOoahV+tK2s5mUOh+z9
FhScloyLGZT9dZqOhjeD7gOuP/0hnLJ0DZg9WNglvfk8DDKFxCAz3Q10K3D90Q+DL1k9UYhwX+/x
3Tmds2/oFzuu1vg4piZ8ts5ESswCZYOiVW67x3QCOwkHN4o4DM5qWADdByjnq53XTQbJIo4FIPau
K9rIKqpdX+AC6NSmnkDdEiihC2R8boGqkF/QVrTr/XwfcFODqm5oJWxLjqRg4y/8wpDpIsX8kDcm
BRXN0GoV3h6Z3ycj4xenTO9kdnGktekqH6hVeDGItPZW1jxYg7PswdszX7yWefvbMaWbt/J4DQPp
zU6CXBPUkb8xCbHI1Kdkd3twjTeqJXjXRqt91c38Uv0/+wHJ8BINUJlJBkA3dyVYyeIEfVqG7nHu
XOB6nT00nQyerhv6+v8Poeo0Le/szHWhLFB9RUnymff9prYV0EQpMbq4VUtWBm3OpS3ZruDtl5Wt
zPB80k1cCVHAiDorpAw2kSEKSe0+Z6ZCpyb61V4eEZZdukx493UF3TUs3K8OO1h8vm+Eb3gV62av
BCjAcCkvAcO5MCGQsXFjMiXbVlTt5ymc1mqdHrHvFOPO87BDVqZzSTNrFejbr0HXWjYW1J/618CF
aG/XO5t60r1ARfk2SVLnI6uvSq7JV99qH/uieAI6ZFv8q1w5pBxcKC3CX9qgi3gSxl3ZGCyuiX5V
jwx690PbUPiLU/w1WdN3gPJij23iD4JdlAidQBvkFEFwPemcGObfs42Z5sBTAjSv6sVyHYpjrvze
oOtxHU1UMzpPUaIzKQA3rwdKj+iI2ddJe2+T+XB7r9UNrR6bIGeyZODyS4melXma961Itr1iVIKc
MEihFNPAHhJ71nzxaRqJwZC51kxbZcYJOrciOPPcYymLi22zJ76NJtELVEKc0elHPF9g7LL52xfn
GToXS7ftUFbxTaQA5aWVdO4xrHgMIquDV23DBwUqtGkKatontc0vpJzvQunuR/n3JhdRgU0saJ05
WHBeTkhl8nbah+AX3Da0Eo015euac9ijQgG39oKYDT+2jawEo7t4Xjq4WMXQ7XedBZqzfDBc9jUb
FFWicZJhY3VoO7hQV4DNOEenfPY0WKvpjavzbSUkabEwZwVi6CgcvG4pjQKkqbdZRTkoHQCvw8yG
VeqsjhMHUFtkLzYNreKZ6mydAkmwsc58bSIXktnxKBIDKFNjchXKRIB0yW0+YB+pHoccKoCgNN/m
giqUKeg9n9oDvLsFcoxNY+x7poumbtbXG9GH26AArhwXwqtJhuxC6uCSVSG6mUuDUTR+opLapKgS
jvK6B9L2nzSRu2Aotx0KKqFNTgfgFn0P2Uqe5VEnlpd8htlvO4rOKkpk9qzzJ9pjLdOiuKSpEwdZ
/p2508a5K9FZVWOQoNzvHu3Ui+spRFvNaMgOXdftv5A9KL3/uZ6W3Xi+72DokjsR5fG8Il3ZneUm
vQ0vUGlt3KKaxiCwyEM4+/vcr56GIdnfNrpm6ip6iVeUjM06EOgAON/ylZ3Dxf7i1b/GQBq8UfcL
1wLBB2d3M9ZyvuK0t1n5BDLV2AbQs1/LfekNhlD9vEfPC1S4EvI448Br3JgbMsaknyIRhGfuPHsc
LSLL7tqpV87uuc9PXmo4sXWfdf3/h88SDUFWusSazOQ82Sx2lierPQrfJMWoG/8aJR/GBz6tGRaW
JA9p40ZzcpzCEDvQHkJmtxdes0motDd1ARGQvsfCr8UYEWc6VMLETqgbWglk4iJjlE8reZjm57Vb
Xxdn/LVt0koMu6XMCttecExNYbRm/OAt3OBDOnsrMcz8uU1qtweMOrWicfpeZjLCvtm6hjDQGUU5
YSsrh5beDH/pIfnN5/anTOqnTVZRIUsotxPuNVjKuVvikokzK009FZpZq6AkPwxrPERhcLK2kVv0
8QxV8duzvsb/J5umKvflpp0oxhEpEcdbwJ/QvrNs/pYmKboqCnLkAdtbxNpmfJXZxulsaLpInx6D
oPyV5VClGh37++3v0JlICdTF5ikkeVa81nv3sIAb3C+K3bahrz/5YQ9AaWdqZEHdIx6mR8jGnzPu
bxxaidFr+9CYBmgDCYgYT01N0iPPE8NF+Jrs+2xp1TC1ONrN2EIeyqk+2+n8I5dLEkOjxNo7bPza
OwAubbOQErWyHsD543LyQLP+59j2vxNQj98eWnMdURlVshJdSmMO47fXJ4gj49oO9ta0ifTXC1Sw
UijH1qs6B25T3nv+2bYM+/r/oWCfGF+FKYVQzWJyxMB1EWev4SE7kJi+pjLiT+OxOpp4ODRur/Kq
LKW1oolgJA8stYodVKnm/drYJqpVjfFViJLtjsjQ9Nd9pw0ja74ADrW3RlPeXrPXqzJgbtbVoOme
6TFz0I0TPrb1HlwrcbpJpgtr+5+4XQELXSZ6tLLVOjpg+d/5q72pxxejK6GbZ25Jm35G6DJ+Z4d8
l+CBctvndRcpVQXMnabKo36Do6Tt03PaWO2u4W11Rg938xN0z/LSAEQS83UazlNSW3vaLeGRMGOL
hM6tlIBOGYYqcnjvzOSb3Vt5ZCfbGrthOeUMzpZ6LVkKr3JZvuu94OiV5Lyicnnbep87Lc7GP7dr
BsrZwHMw95SOZ98PIzFXd3klN23ZvopkunL1dL2NjBxry4hCL5oEwcahlaqNHO16zIacPIBq+lwk
9CzE+22bfL6evopfog2uPXaLp+4UWmDOBT1KJ0C6t23w60J8OB9F0CfZUsnkoel+Ixt/XMNt2U9f
RS+hswKyGaFNHpK8/5vOaBYhFGQv26atBHBiQyRwziry4PRz9rz6dh4HfDVlV3UWd/40Su0jSe4K
4h4heRoXU7Jv2SZ5Nw/o6z+Hln5dFGOPof0BLxH5N7Mzw6mlCx0lMjtw6/GRhugLCdJwL1BVjSwZ
si++P20rfPgqYInaPkR38zp5aKfqVITnlJWPBBIft9dU8wEqXilA7hYs/rhPjR3de7V7djz7n9U1
ZS11wysBahUl6Pt5kTz0kIiBZki00OJAlo0eqdKOWGHS0TR0yYOowj4Cge7PsjHxvuimfv3/hyCV
c5u3pEA/I1n6mPP3lst/5jX/cdvuGm9n1/9/HH0I5jTpcQ3JwjwcojJz+u/ZvI131kPO7M/hvUJ6
k9ew5EEULI+82n8ux6yK3bJ52TZ/JVqB0mtcG8z6D0Pl3Jel+E2YMMEXP7/m+EwJ16qk4ZKDl+Eh
neR30NWc1tk+1cHyd7OQw7bpK3FbFE2HlxXFVpYUR8hqfVkTU8PV541FvopcgoD7KPsJCRAXjT4Q
xjwDbBg7bn+Y3Avy4M9p67+k4yZtFc9X0UzMLsp6FVXyQJP+UNr5Kc8PjW/KgWtiQMUxlTP0iscC
8Om57l+s1H0Jlu5cLYkh/6gb/uoAH4JgwHWZiB4Jl24YXyjxYpS8f44JM5xXuuGVCPYBPeYpZvtQ
cHkIl3+toXlsHVMDmcZLVS6RidoVcjoIsWykA2RVm3tSFY/CH77kmclAut9Qw9jqXFcKXJkH7hLQ
HdVdlLZjvp8p9NH90Pu5KRpURpHaHUNrYL57XAUBsTm4HHj++/bQn60BOOPVKspaOOPSFSMDMRTk
zXJc+pvp5Di94fz9zEDX4dmfHuSA8whJDBmcaDp8GXp7P03ha2+5h25aNpyQ159QjjAeOF5TLlZ2
zqh7oYmM7TDbN44JBq4zkBIDnZiqzvVLfAGz4qWddnWR76bUxOaiM5ASA/WUWm0vnOzsJsmpLF7q
9sW1cHFjBQTIby+x7ieUo4wvAJNx6ECeQazzKP5yqyXyxBBnxZZn6XUFlCiwcuGCT9AJTwUlPsA8
UMjIrdzUT6dbAPUkC1bQoyCRdMrSuo+AZ73L5vp18arDNvMop1mZ9EvagyYf/hNmUTF6O9nXedzm
NLak6Rj47NC5mkg5z5rWZR2CITuHzj9tmEQOFsFCP0EaFHshn5zSiqH3alhwjcXU2ktdzdxf8yo9
VzI9hll9FKO/64gpxafxJ7VF3JpJ0QvLCU5+sD70ye+q3jnJ+pXkJmTBZ2k+GEutukxXWhA+YsVF
8oWEP7O1j2jzPIuzLE3NZDoTXb/tw8lmz02dFJYkp4UksdVD/KOR8VR2Bp/SDX/9/4fhiY0kE7Ma
cipnJ7YbNBND1hvybfvbLqsbXolojy+zP4iOnCAdhCZQFvV2tx96E/5XN7wSz6CT5mDJgv0ZSOYd
J9utE90t4RZ+4+vyKgFdDWALXNGzdkqDYG9PwYNPimiRJolmnXsq8czQvTdX05qdS2uOcVnZkRJI
t6boDimfDSxin70Orp+ghLMIIJcnPFuc06zd1axDX7Xz7+211QytFl3AZMn6NGT8TEDOOoE5P/Ld
dkvuGfNWyy4kS2e7tLCyfdHFLAXTf5rESWDyS93claNY1E3CatJi+CrPI5cGP+vFi7fZRYnYxBtG
dKmM8Pk0e4Cm+inr1m37pdoPHoKfifYAu55SmX/35p5HPmseJ0c83566Jp7UjvDcBhl53ufiLNr0
mAr2u6iHmNaroWKss7oSru0I1bMhYOQEHOMuzaxd65vu0LqZK6GaclE0fE7FuUcCcnCjVjR98zq6
JU9/WmCzsgwPDU3Mqn3hwqKka4sAO07zPg9p5MnHdnkN+O/bC6CzkBKuNoBefYi/U07Cf9yG/0oL
0xtGM7RabvFHUq7jCOPLKoyHuj9UfIsIIoJVLbhYfBSVXQRXt+nkAbDJn3ULFN9tk2hWVi2zkJJM
Kekyfq7BFyonYL769B6kC4dtwyvRusgWHKphx04OsQ5z4u/wMfttNbSraa5f9eF8tRLglpO54GeB
ruQFtP6k56dgNO01OuNcF/vD8JlAUi9oEnJKRnn0qRtb+XwniKmFVeczSsAimY3eo4SKc954sonD
ZkqPXts7phuzbnwlasdSVrKXdX4OOvbYWOIXBChM1XWdaZTTNaUg+pscwFSDtI5BlXqY0zZKiLO7
7TfXd6FaZLwurBKpAy1L6YUyP09ldm3PPPhkhsj8uutE+K2oztbcG7aczz8EyaQ/1zjIQ/RNsAY0
RNkUS7zr8jWMQMVjiK/PdzRPLarYHbh4F4p3NYCbpxQVotjGTVNw/gwzmPLmum9Qzluez51toSn0
nEuS3gVT7t7lk0h3cp2yTYHsqXUWTuyM2RI7MxVTbEFolEMbeIa8zu311n3B9f8fIi2AUsRaDj6O
3mmIvVKc3fFt8rbdRzy12sKQTCr6AYHQeEmxm+sBLDW2ZThUdFNXorio7SxtmUNOnWgiAbXUYgFn
am1ivNMNrwSxKyXoNVMMb6XiGJDi0XERaHLc3zb853uEp5ZcmmINyTR47CSH4BEsHV1Up91Gy6hB
7PRJwnNMHRhl6MGvu2m0I1/Ux9tT11hGLbjIAXUzwEDIaXX9/RQmAPo4UTMNBo/XWEatuKyAglVo
9cdr01kgV2rfk9XE8a6buRKvIALpr7KQ5FTX5R3SPl/GcXi3RuuvbYZRDl07qKi0VgyfeNaTtIPD
AL6amnjbYlVtEs9akXd5sIhz2Td3Qd4dsomfKis93Z69zu7X/3/YCqRHpmt9jp3CsjomfnFOiElS
VGd3JVTrtEjB4DaxU++H557XEWT5jlAl2PR+ACPanzOHnnTngZMshDyAvbNIcxhzcezryRCqutkr
R67jrs5gL6A1Yq37AJrjmAbIyBeBIZw0JxVTojVM3dz2oTRwsrLuvh2caAn4fWm3UTNuIS8ILNCB
/GmgsZONxRgMdH2S5y3gQtQyGEfjNWp9pW1s36uDLDyNToMjttn3g0m3Qje0Eq2Z3zik8fLwNPnL
bnbs/VJsDCW1Q9yhjahlD5uPY7UXxf84+7LlSHWu2SciAoTEcEvNZbsHt3uwb4g9CsQgxCTg6U/W
98eJ8FZbRQRX7a4LAUtKDUu5Mpukz8tPkArflHVH0dl/483BuJjKvI0vdRfufVxf6tHHqXAvll/3
sWoZM7/drUD/cKgiFSMn+5iFp8DVSc+Pim1Kr4CY/t/3n+oSFacUnRqnEMrnqEqZR7EtBwJS938b
7wq3KfmA2Gfa+9NPPdinu//M3Vqm1xYaA61L2bpae0DryJ6hOszKLhnmR1z+3Y+8bVAaaA3dknl+
ga7VwwAWxnjpYFmwqWmzNLzzYE2XhzW/DtAd64oWV7prd/WWtzZrw0vl8yaHCO61GuEufFGs0+1p
gejumtmq7QEmVusSpPMKYSkqiK4w71SwLbYNmLzM4vBqyIq27TpMXtkCrMo9Din7zlur4LbM7oGB
1aKRc4jKAoyXeei+wnXLecsKl32vteh+3O/YWxB+P1ShvOi/I14qpeUycX5VsTql3ZxQLZ/rIN01
UCFuo2JTHoqZ9eJI38ABUvL86rL0WQWOm9RLtZajs3WwgdoeTqfEg8TFlah+77bxMVzd19iaNhA7
ITmULRSIJZLOr3PACpogxdWtuFLbOthArJ9nvI1CvHkauDvmLrte8mMdr1UvW+Ybs1687jzK0sjJ
rnWWX8XCPo2aPPRR89iUW7QXgACzbnxUYSiqcVYXyOrUr9Pckzfoea2V2lnCbxaOOz02lb0/Thc4
bi6fIHvsHUpaVof7Y98SfbNunLN4gRUZVqowznZNnJ+DBnmL0V3ZPNmav/3+btNKKUVV3JTDU6ki
RxnMO2+pzw6fV6ZkW/MGckMBE6K+ypprWY/HmugnxkH+xdnkfnBsoTfW2b6nU4q6juY6DfPOx9ky
U+7+ftO2NzfwmrIuIjJH06kz7B0Y5lWhc5wh47qteROzg/A1cbz4Ihe+x/R59kMXgrprb28LjIFZ
t5oyHrmevFZ6znfpgtvaWgbfN727WUqOPLSAZFreXFsndhNeQdc2GOI9Wa0Xtry9WVC+VG0WhQvD
jh46pcp1LmMwrczxlm4168k7oQOB/J+8Kr+7Vln95zyLw60IfFtobpPcOzhBH5IgKY3QDA4/icZN
pqL5a3GHb/ebtwXm9lXvmi873F94KLm4htGzx70kS9cUZCyzML098V3LI12g8hK78pot3j5gOqlJ
X+xmN8Shjf97/+0/zo0yaqA1YxVODDKT10j+GL0vmf+9Cx7z9EqqtyZfEw3/mKjAzFrzbG5kW6Dm
8co6epTzBSLP331neXKW6opNc3KrvFGbKoqxslADxnGdOaRSuJiZc49eSuzEn9y2S/f3A2brbgPF
pRjGCqJ88kqwK0lqUdCD7vq1Lre0bjKnkC5Om7kt5XXppZ8I2cqdP3jOygRna/02CN4NKFo09Sxa
0VybhhwpCU8zq5L7YbGMVZMw5XVTvaRhLsFU7o9QNt4v5fJD0eLzRIPX+4+wTBO+gWMtWDHXUELF
1VWPblVJWMs/VTo/b2vewLHSRExFMMkrrfrzPITHXtLdrKZt48asRuftRIa2x+zPanbC5fDnDlrJ
99/cFnsDw3SZhyDvFnntwibRZZlIaJaOxQk68PcfYJkkfGPdzTxUaOVgtlwX/pyRLzFs0pvuua2u
nr7wLeRiwPa3unToMA9OhQD13UtL2BfhyZf7r/9hodCtaQOzU07J6HZVdU3LOeF+8bUgL37/rfVz
lIguiZirq0zLo1t8rdZ8yC19YtKlWCHdADfyxXWBgeXk1Ts+V1/bgO10GG0bUSZlKgOApyjFrOrX
Y1JPy0vdbhHdRsBMslRFvBSCrKm83gRNhcd/pMJZWY1tgTFQTLw+ZlEQSYydvt9PyhmSfEndq++I
16okwYptkO0xBprbOiq7perktURBZM/FTozB53gOTpCrWvkSy2xqFqV3uO0oBtHjIghFPQLGI2m9
8fxFDESH85zmOqgxLBGQqvohqvRCamyQwuJwHxOWJdnkS0HCeuhDDUj4mdjNsfdQ4ZxRtO6ubqvD
BGfirn4a+7Vssy1UxpJcI/eQRlErr9DCg/Z/fGg3yR7fhqqBbZlyklMfvUD6YZeDV1bM/r7x1ryz
LOPoN+YUm51l9jGOoi7fYRaEhvvnXv8xlytJT8uiZpKnUtE4s5dinoid4jrUfM+b7JE72+gezKxb
J1EWewtnzXWEwU+d9l9iIbad88wy9Szvp1gOGKNuMcdJHOr5OEAoZmWrYouLgV/li6GvRrw4i+QZ
e4u9zMmx9Ne61db8baC+2wl1cIhXi0txSA36QxffrorD/eBtUeDFoPyfX8u75v2KMQ/1IPW1k1/8
6JXOn9TagLFAyTTVWJTuShm79TWrhr3gyB6Oa5aXtqYNlMKQesKiBVN1GdGEDe1x5muXB7Z4Gyht
1RKBuhpnV7cMP9VhsEuV+ypVsZIxsbz5b4SpeqTcb+b6irDvM7c4Qr1yZSDamjb2zFJx7ZcdunKs
XoJAHaXeOEhMtlQa94F2yqC5RqKA71mmfzRSyYTMq/rYlhytWZjeZmL224DW19h/9ppX+MUlBX+m
4V+T+Ov+MmLpV5MzFfleFoZwo7sOCmUYKdK0ozou6bCyxNo+4NYp73BUZAXXAYolrlVxLfMqSfnf
Y/3gsNeOruydLVtbsz4d6jx5FnQY87n3Aieo3nnIwpds/pz7ez9cq22zjSFj/zyAYFS3PRZb6hff
SxT3JB2vfm7rAQO0DBqrMMC5jU+doeCyuQS5u2uX+bCteQO4w9RkwzCjg6kuDv5UPZQu3TtiuNxv
/uMOpiZhyotl76sS6X0YrR19pzppEOOKzLtGS/4z8CGPfv85H49TajKnnFlLMnow7+kakWgukhjO
IBHddvqlpqtGTmbo3ENL/zr5f/P5pfa+l/OQkH7NQM/2+sammTVeS8SC13eapzJAYd5fAd90qqam
qUZNCRmmGU0z+lzUz2T+JIcv94P+8d6JmkypKp6aKagDvLX+5tPHWv3s6w46+pvmHmp6aQQuZRCV
QNBr/9H1vhX+flhT+/0YsDQ2AFsqWqZZiFnBqd/Sm5Nst3YfautJA64890QF/Rp1Vap5CAN91A75
QkP1cj/ktuYNuHKHhlWm0uZak+DgBfnOK6rLQLLT/eYtPWqypCLa6KhkTX7lqkKFhQuoBi+NKvbE
4fv7j7CE3mRKDTir97UbgGbQTyef8e9tIbeNR9NKYx7cYOnpgK1T/aqLB6lYovpdJr9ve3MDpKkW
BRFul19DlKcH5wn/kY9xV6s1BQlL55pcqTgfZVTi9HQpFxf+wCkhSbrQf51Kr4l22p5w65R3663j
g+uVKq+6skZ8CrJ/xORe/HbbdSt0uP/belbD+XB0EX8/p4lyyl2kt4bGAKyukA3JfcBqIeHZafKD
N4+Jz9Zuof+no/T7bTc1q9MVCTWrBFbwrGd7JZtjKH85hdw3fZZATBaPCh6d7FI16crCaOsJA8jQ
fmRVCCf0ayOzY4s6oywd9op5h/tj1ZISoyZ7qvbDfOqVrCC/9qWlfxcxPRTNcFBL9hCP8qkWYRIU
4TOkew5NOa9g2zJ9mLyqLJds6YehuoZV9A+l2LK0p4BQmfgQirn/YZbpwyxeb0edhsttfh1ptq/8
+I0EfO0aw9a2AfB4aOYGGdzqyqt4l+vp73Dxtq3CJrkqi0YcnTNUu1KUDA5xdtD+smeiON6PimU0
mdQqMJYLOlGKmQOjSRP37OCGs2ZrTBxb8waweSTyGlfi6UWTed904UWp7lSJZeXtbXE3wO0sfk8p
aaprwZNweoZcwP2o2No11uK5iMNOBLVCSeutctaFGhus7tb4obbWDQTD/G+MVYG3rr35rcxkvmfV
smZoZUGSSata2DRMGfgkVwcZ+R7Fpi4O7I+u3ra1MqlVkfTTpZ2FusaLQCFPNOzHefzkTmOwbT8e
3M4D7xYatyyiyCuQf5G1PkEmcw/N1a9x3K6s9B8NyCCiJkGjz9nQdMsi3zr5V9xcWkjctuWP+6Pm
oyPLre3bM9+9uuZ09GUqgjM0SLsvMbLYu9lTsI1ri33QuPpAp2hNK9b2Hbex9e5Zbes2xTIS+Raq
r1w3iRRHka/ITNq+wwBt5RaqCioq3+bqXw5/6+opzF54evL7Znc/Uh+drW+RMnCrdeT1da3xhFE/
ejK9FJG75+54JE3w06PdXgfe+f6jPgLb7VEGlPs+aFgXZ+wS9fBF4mzvzms79hixNpf+W9MGjuM5
mtM+qvK3PA1BIsr3bu38O3nkqaf68zi5u6Dlh0ay5/tfYulyk8jBCOSHZjLJNxdpLK9a4EWIbFmu
NwAPX2PSOHBPO4DigkANI917Yt45A9mLLN8wVd+aN3BdauktInXlW1H+FLhsA7Fj5cU/mvFuLd9+
fweFSvRDVwo3e+u8q2Z75uPejn1S3QoabGE3UK28TpNmyRksDeWPkBaJ7MWxmdgKxcX29gaQvRTj
CqpD+Zun6mfIHHzRfDqPzT9ZtpZJsT3BgPMYV4UeAkx5s8MS8A4zjUJ1ggT0hnT/Lf4GmP3Fq/zI
Q/uj1JcwZQc6/ro/4i3YNfkaobMw1WvGLkHgfc97f9nFLtlSeHN7bQO9lYLuXj/X+VsTTHs3Ho7V
NmH8COI7/x2RKA6qaKsx1nUvrmq5sn5+KNKVvYllPJoaN9PMnTQfAnZpguHT4NHPYc0+U+QLNsXc
pGsMcvL5XDTs4k8d+Rrnujt53dx9v9+6ZSyaTI1Mp6jihq34W05d7GZ3uqGJF3/r1iTmbcExwOpy
kZWZP7BLL8ps5zqhuy/9AObNeq423B9j3Jh0jdGrhgoFj1jlRwEbqXrXBSFNlqHZVTre5BiIhxiY
BZNr6USsGUpY9PCtJBn7qmWzxjG34MpkbQQijCJGiuDiFo7a1RmYwioOVxZcy6posjWGMuxJwVT9
gOT2TrM/M/Gcw9zT6f1DnPrJAAeK5tv90WTrbQPC08DhgepiNA0eXD6z11IVSSxWJmZL4yZPg6bg
5k/uGFywW4cDavUs6r88Fq1EybLH+o2i4UoFIQXs39yw2y11/lL6DEwEknh1fW0ZFNDvh8jS1SZf
Y5RtVfKuC85V5qv94tT8FDG1JkYZfbwDIjeYv1t6uTt0AulQ+Rb1jzz3ky59hphR4seHKX1Oqy3s
NECOGKge6sJp4HWDWUOmScncRzKEG7ICt6bN5Vcu2EWnJbvkg/ir8cNs7y5TdtgWfAPFtFt6LDFd
/TBlvk7GfPm7pd3GjjVW3TqdZ6gGZMGlgmXskjh6aXaljLItCb9bYIx9MymmKhghT3Uhvo/EFlTb
HtU0eYcRA3Rj7A34YksSd6mD5R3Vtf5euX3YJ8gVUH9lY2jBmMnQGG/qtwUySygbc84xh/AE5K9G
MFp6QXZRt6boZQGBSdSAtGvQZESxCzKwx1nlYZJJuq+i/CyQzVzQI0SsGRlYJiWTteGWUPJsVRNc
wqprdxxFX4vIyyef5uXKtGdZoU3yRtv5TaxbPAFPORVaJlMb/8y5ODiRv78PC9tHGHD2OwoDmJCy
SxiC0dISfV5w33Ep01T/e/8JllnPlMAhpOE4SQIcs1JOAoG74rw4zRYRFkDD5HAoJIGnsWP0UkEq
fjdCHOQTp87aTYrt3Q1gQzA+VTmUPV8d9reOIM0Xrwmd2Vo2II0LjkC1XeW8ikzv52A6z9Uai8PW
tAFlVJWVuP0pmzfccPxcAv+lyeU/9/vSMlp+Y3AIxajSeOshJ1c3FScVHiOari1htuZvqH63hA1j
GKdevgQooFT+pXNvVg8tUvlt66+VgFqCY9I5utJ1RO1H7BJDjGxfj0NATo63DPpyP0IWyJpkDhao
nqOSASeC2duHY/hGU4cnPAgTPmJHcf8hllnO5HOolFAREWyH4lq8cdCJU6fY6QAi1EEQ1p+Q2pL7
eCz5CvvC1i23WL7rFlp0I6u0dF5hDL0LcjxKBztnVd7L1ryxMqeoPiIz4cEFRovtbm7G7DLBbxGV
MfDLvR8wW68bOM6iCaeEWjmvc4cEb5PuZ7GWqrE1bQC5EnNeBzP274S3b0PWQqobPj/7be9tQLlM
QbYO8tp5zTqowQ2QL98pus38L/JNWseE7dYQ1diyLzzCpmXcK7FGtfg4Kr7J5GCLaJeQI+A5oyC6
y2NLts34vsniiKFb2/C6xxyU+a+c4JJHjDASvh/wj8eib2reVMvgB1OPoV4t5HseyeLc+TjI3Ki+
K0Px442QbzI5mr4u3Wnusrcq/jnlB1QyFH53u+GWaxT9j6cg3yR0EG9CsVOLQVO04NG75KcbDRg7
BPVI1cv9MNk+woCscgItg6DP3ppK7IMYOlYPDvQoKUR2sk2Tjm+SOwidMqgwYARFuASLnOjijfxC
62hTJtE3RXDEFI9RRFrnFdPmgZF+z8iYMHeTbwegZQCXFWAtBQMGqaBZwqLyZzb1Sa76lbe3wMtk
eIygnUsvKtQDd7XUCeM9JcchncI1z2ULDkx+R+QFsqFBKFFO/HkOkkl8C9c0iT9evHyT36EnmOpp
rFAPTtGd3P5zXLXYFXYHiKJVrMevXzaNUdOAgBcD60jbAAbFt6rdxfNjA3nBmLzouth07sOu4b8L
Y4XyYr90sbXNvJicg8XF1WfOvDWLMQuQTSOCWnPcK7nohNDlSRr8WsYjChkOUbpyvLCNIgPFdGyG
yIWM4WvB3P1c1Q+ZGM/3g29r2lhw/ZFHUH3IwouTef1h8NjwWsX92vRjG53GmgsHghDnO3Rt5CNb
luf72Jv3NNoiogd/BlMWp85S1Q39bXZj/aGup4TLDeomaNnkc6g+rn0GsZ03lBhDXjf/Ufbht00R
N1kb+Sz8Pi2wsWUL75skCsB23HHNx5UEgSXmJmWjYYOvooXxt6ZnZxbhXqePHip4mN1//Q+pLrfQ
3EDwbpMJkU5/8Z2oxRXAcyYbVHDsC/3iDf/H3IGTCMpFzikKpjsYS95/pmUVM+kceQ5pZql9/rY4
IC3rsyO+ure/4pcqW3mEBcImpaOJWh014RBe4nxuntKo0nuXy/xcRzFP2pz+s+1LDCSnXjSkQufd
W60ujJ9c9Vbrty4/uCA+3X+CBdCmdM6YqqzL2sV59dSrky+7epMGx63jDTCrodf9UHfNW5uOe2Dj
EVZ/22ah0FiFXZSrIwLARNGEL/Du6hPX91fwYAmIye2Y4tt8lmG8Zs24o1Je5nDNOcECNZPXQSMY
5k4LIlKQ/Bhl7FhxJxkDZyUqljFpsjqGkbQFrjqDszegsHjkn2TRfa+btkx0Vq0svrbo3J79Ds3p
MOpOD5PzGvdeopizh3DAykxhi87t93dNyz7MFDQxmrdx9nahL3dBHe1wQbbSvO3Nb7+/a55UDe42
qWreZOH8aBz6UETpGp/GFnkDplXhLjFO081b6taJluCed1chnubx7/sgtYXGWHXrcIjyHGzrN2eo
D7Jz954jv2T5tJLbsDVvIJUEnfIcN+VvafGTDX976ked/bXtzU2kDozAoARNE+/szs6BVkdPrSkS
29YWUygnqMDnZnVePWTzsbkMJ7GPd5wepoPci6/idP8TLJ1rSuU4bdkESxA7r2meJk57glTlDp5m
kV6567RE3xTLGdK8dzM1grY3oEAQjsVJ2bS3VbFdkwO0PcEAbTz0jes4fnip6HAYS33gbP5aBHpl
xrQF6PbYd8gK+VB7YwrziDDSDxVrzihf3pcoYINa/UofWMDLDPDC51E4Za6Gt9r1diRtDrpfw66t
aQO7I8qhxZRN4SVzA/kE4xCaOC7vV7bittAbyJ3jnjNkJquHUPYclt+kPYwovk+KOCabqCG+Sb6S
jYDMawFZkjLud7nfniN3LU1ue3sDvfCQhDXpGMMWZJpemyWodyGRC+7h2VoCz/IEk29ViEJ6EPIF
ghv3u5PNO3cUTyHbZFYX+SbfCveNcBPmGPkpbu2OVBbjp7Ym/Pv9mcH28rf957uB73oLSmTLCIch
Qnz4maDsay7FVxXrNc6+BVom7WqSqq185H6hJBcceDkdtOPlSdl6536ONhkjI0i3z3v3Gbmf1hGa
Y+dMZHLft7I6w257jcBnwZcpo9MtMa4W4F5zDtj471y489kvMnW43wO2xg3wLv04dlym7KxHJJZr
6oy7qF4zmrQ1bmI3oGIKee9cSPxt9D/rNfspW7vGctuOC01h1etc2rK9zmw5k2XbUmLSrTATL30H
c7eLSE/L+BcEDuvo3/uRtoxEk26V+tRxRYRgcO+pJd+Hzk0q7znz1gR3LUExGVcR5bEaa3iBFFGT
KNff4e5y2xHHZFsFYddHUw7nniHLdsPiHtpuWBl/lhnApFrxUddBW80wBSJfZasS/w/X+XU/4LaA
GKiE70rTO7Lh186rkimKTp0qVlYMy/nYZFctoMWrOVLwoyGPPP3hQiG/6yG7XSdIka8E3fYMA5nc
1yUcBofgrPNgvnSzPyFN5457IXxxrHLZX4JhWdvg2GJlINUJ5xTVquiGiRUn+MV1KONe5d/YGjfh
mnkdpMtufdz8qypygJzG/n4Xf1jXhCPyb8o4gcx8FikEqfp7dK5NfQwLLxlEvU9jec7aT44ok9Jh
KwdEy5eYbCtoXMQo9+m6q6P6S0b5oatW8l8WHPzGtCpAtRJDx686/4pLo6vPX8K63baHMulVKWxV
G8UllGbpmDheu6M4exbNFmssdILJr5pqNUpPon9LwrvEG36pQP3ZqbVMkS3oBo7Lop1y4YEcVojl
58K6VxmKlasUW9O3398t3KLtBDROMUW04Z+9Hn5ky1rS0TLbmwo4UdH1BN4rkJ0XKBnOHlL9i8pX
l23bzpvyN62IG02wL77QqdphG3Wsq3xlCbTFxEAr9UWBlKMMzk4FF958ijW0HZrDfcDaGjf2w33r
pEE3w9qilc5XnvY7XwfbQmLyqByME+glAUGdlqfF019kvWxsOvrvMEl1mGZV0/IrS0NyjfTQJ6KY
1+xdLBO9yZaa6qkpAg9DpSXZrvS+pPK7KqETXH/L11TbLaPRpEtR2U7M/T83LOS16qcoe6j5Uzmt
nF8tvWp6hQ1xXvYkAtnYd4LiIcgkbgt10SzRylJoe30Dpm0ceJXnl87F83Okow8O+by4T3xt02d7
fWOlXQIGUlfT8ysR2Smfqq9e062Ayda3xroa47YnkyJD00PxlbbIJIpeLUnvwCAo85bmrN0mWpnl
bZ9hArdyWu2HIwDg8r1QkHuif9xHrWVx+t/q+26a9NyqyAPQdS5ySo/58hXCxLu+WssfWHrXpE6l
S+YucLLj13Lpd3UIhTOelPIff03Q1/L2pmVYG6WM55HjXHz1UuT5zld/t8PadbYl6CZrCj7H0K2d
hIPNGCbJ2WdLwrv6+/242xq/Rexd3DuXNHEIV7JLyr0vA48/hXyt0MkWlNvv75qGtyqfnBHy59SX
n0AbSfyhQVnzmuCH7c1vv79rHqWX/qz8PDw3UfQiArhk+3Ehj9vCYuDVHZEsiOYpOk9Z9Id3O/KE
bjOuoMgWGAOxsitBiMYt7fV2D4AizyRsCIRMl8O2dzdAKp0UWo6kDM9SikeKMvZj1o/+xsAYqyuN
xFw6Awajj6vlEg4RKPpYWQI/DgsxGVGj3ynpROjQWPXFkY4BlFGbGP6zDt3fj8zH0wAxiVFtPWKZ
BQf6EmSsSNiSJ5zLh0aGn5pySwV8EMGP9L/DMheTIgtFgEL2o6IoJZ/X6kls8TGgOpc4FhdVDRej
2XuseucmjX2q9FqF+sd4IiY3alJl2jKXIy/hEVx4oaKyjjbdXRCTFKVcqtrQwyQjufNLFypMyJLN
yagGurvfs7dt0u8VqMQUuomDVmbQQ8LhshI7p/3Wdp+ofBH+idBz560l4Ww9YAB3kOOYRRG+g7jx
OY3zk7j9m68BwNYDJnBlM8GCFj0ABXfs0pxTMVcr2Pp4kwBF7P+OSuE7sVZVgcxQUO0Y3Q3psxd/
EfzF7VYmNcvLm6yoQqWiijXEPWDec8p58xg2az4IlrCbfChJVR2FLiA1R/rgLjKpe4I78LWtnyU2
JieqoBDW6ntsjpf8kbu7sPxF289u9kjE1/uD0xYaA7hDz+KwyPCA24zjj0OyiLXcqiU7QUwWlI+q
XA6j4uDch2nSjp9YV7xGVQRLpi8eeUhdXIVl7aEg7so+2dYXt298t+oS2HeLqMBASvuaP0LyhSSZ
m+IJddmvjFXLLG1q4OCc4nPh6hSyOhMMyZxD1LaPRZDtUMC1MlhtjzCArOqRLH0KI2/wBA/ZLM/u
WP41xnEyVPVK/s4WKAPMg6c4xDKL8FzlKPKmIFrAtrOdIHLcrums277CADXmaofIaEkvcYNNRBrA
mo8GrD2SKS0fRJg7Kx1i+RSTOFXIQg6L7uCk4l7q8GWpT3H1x31o2Jo2jr00z5maFKIUSH0M8vkK
a8dzjIqY+81bkGfyptxgkBLqfDDq7I7cOy7R4X67H0aeBSZtxiGTmB3cAp9E/p16T7Rykgy1ZxOM
Lrc9wOjaQQ3dMIeankjjws8Ad2LHpQkpbt4iOJpOax45H8YHZZzxf9GcIYNUlvNIT42z7AJ3eAq6
NWeoD2dVNG30bE9iL2gn7TyW5fRPAb0smHA/RFL/2fa4hpPV/n6gbF9we/y7+QgS4n7WDwgUL6uL
E8+Hcot7eIAPuPX9u5Y92pOOjAM9BWMOBTQHMhDRvmFrKccPRz6av/3+rvlscDuvqAt6Kmh3narl
JBZ58EK1Ehdb87d4vWt+8FDwUjglPc19up/g7TP7B38NtbagG6ejopoHUAgqemL+tNf8nwmFHfe7
88N9HKJiTMxpp6p5nmbncSiqEKPdPUahftDQNW11vIsq72cFoa/7z7J9hTFD16lXCyQFYOwj50Tm
7r7ON4nS4DMM+EbO/4dvVkbn3lMo2oneyjheiZLlzU1KTU/ysU7LwnkUfOwupKrH8xjXGxs3gFsK
1YoywpzQh8jLtvymEpflK9lwS/+aPJqwDFO6OIvz6PXlIctOZP41lVlSwQcJZNPF+3a/ay2Tjylu
RN0Y1aZtnT2l3uewWl7lIPI99Ed/tFWljkyF08p2yNYTBorHlkyc8NF5rOLGSaZ4dg85Z/3KKmAB
scmoIRlxiOBu+giNUH2YRQfzBTHvwcDesj6ygJlA7m++e2ROHxnIRoKVO5K7z9u6wEByoPTUE53x
Jw+aQ8faqT93JWZ+eNdqyAFFwWem11wxbWEygKyjtgxUXqETRl0lM9NiVw7kOwmaNYqH7QkGnls3
aEVfN/wJYl8ciYN/3WwWyRiuKWhb2jcZNrh7at2eI19OpO8cc84hHSAddoA20LwyUi2QMFk2s3aW
soFQxBPuLIqkDPwkI+TKGTtzXKNl2Vqtue1TjAXZLYY65QrP0Yt/irx6PxTyM6EryW5b68ai3Dka
KtGz4E9T6f2sOT1GsYdzwRZbOaz5JsumpT7rGpT8PbqBiJIlzkoUyfj/QBVgbc9u+4DbRPJuXaZQ
FRxvmeinQnufvfDvIJ5+0WGtNtXWyQae4UE/5hkUwZ9udQJKqatTRpdy7i5tGv/hrhbqWWY9U+gI
qr+L246SogJZ76k77lxSb5vyTKUjH3dsdHAVOtjJv0RLe0wz/8SW+eX+rGTZuJvkG/9m+al8AK3H
RQDKUOv+gYO1lULX8P4DLP1rUnC8Rqu0QlnDU1z1fEfrgiSwCzhnTXm6/wDLCvobByedNEypqfOY
Q52sYcuB8uhrraMHRTnsefSxW9aqJS3dbHJy6pgsEGAJsM2AWzIoEGcvXFNjsfSDyclhyEVFgjLn
EZK0R5R9Pnh02olcHmu15thr64nb7++QlraaKl+79BTWsIQhvtJww1LjIfT6TSXzMF41wOzBToHI
2acnJ4Cm3jLrYB/o/lfPnbVZ2/YRBqCHEDdLucfoqZbp60KR43EhIJrUmfj3/nCydYSxTEscDcA3
QUfEDbZg7U7Xjz6Jkn5NFtg2hoy1mS5dJnruO49+3k3YZefOUXF/ixI25muTm1MJNx2cEdtJZ06/
ZSP5XMm1WzdL5E0ejmC5SJcYK43KhUBYMrbzRDPtSRqvQdkSe5OQg8uIcZon13mUbKr24EKcw2k5
ODCQPeVqTcPS0gEmMYfFcuriCfPFzMtPnIc75W3KV7PgN1JOPnY04J7z2C3NdRbuQxv/uD8qbS9t
YLeHsa6CrojzSAPnB/GgItOD2rhtijaVjvxCq4w7QfiAtfLbkLZ/yJAnnW62MBUQFQOyquE5aT2X
P4Vz/ez7w99j6T3fD4ttwBhg7SCrWTUCYNVRt6OivYAUsYcH2be4c/69/wjbsDfw2gta5t3w/zi7
kubIVWb7ixShediqVFW2PHS75+6Nom8PaAA0oAn9+nd0V/64poinlSO8SFGQmUBy8hyMvoo/FvV7
gvb4ufhzzLZyigZZw8BIgVwQgsYtq7v+ZdjG6tlZa9NLgcZvVIBOB3qeKJEoH7hNmVySuUieQj8+
1ocXhCrBkdVGYibQv310yONExJdqbv65PTW6gSunZsjTTT2rUS1zRi/JVkbHd2Xphtkx67s/vdoK
W29rl0kgnCyo2OdDUdF7y+e4d982v1cL//P4hmlRojWcSSQXXnlXNlQnG/g/Ml6KqLjOJbtvtjVN
ql+VbRtuALqZ2v//6reQYqZ9veFj2+rldJq/ddEh/k78DiVyIeG4ADfGyFNYi4caRNQeGw0roAkr
VZJKUEn9QNTWYxzSK40+zNX8tRPi7vYC6OZECVq6cjmPokLVzBMvO9X4Ba3OB0tyKjJntECDGVfE
vQY2/S0dN4vFksWL/alPCpCBu9fCdg3PMppZUmE6Fd5kBjb6wyPueWm4floq9AusL4cmScXoFJiS
Nip97wrsa/W3CQig4KG3MYP5t/vcglCF6YxbuVSShMOjX44ZUDon1ncXYj077mdnbV7sMk7nBQUQ
FCV8Ux+sZkNQCY/4TDsOvhH3KmlDfs44nzyM3ormqLL5jW7bQySc+GlKgEvfYtxb2uihFFJeUfLq
WYrDC/lzbGWUkC7EmgyRH0cPMrbC53VKJDrUSu/jbeu6OVKimoFXeLXW2LtaknysxJeoic8RBU0j
MU3P24+wmB9lXw5cLpfYcufH0a/Tms+nav4wjw+s/Qycw2lEeTm0/uHF79s/SBPtthLtSYgXs7bu
/ceVthcGzdRK9IZHS039wFZ36C6h3jJZ/mMHasnZvjbeckqq00D8bFtN2Kq3b7CBivNpyDhFFsVH
Gmt4wPtx0A2p5NO3bv6Mty6P+4ZsovvO/v9XO0XnowpVbIv/6I8+WqB/xKs8W/2cBZDu9Ad+6vkR
4eIwwGv+/36ppqJGk7sD/abVilK093WpT0zdd2/vroHKihQvcnO81fYf2+VHNLC7zd/OMfNOpbXh
EPIs3c9JJc63XevtWAlUDFBc293QTV7wuAVlGtX81PI667u8OjxVSqyHq0uSAORR16Yaz/009CfH
i2R2e/hvR0agooBoFEQBruTBY2w1LxM6iFCidYXhlKNzJyXIfW5XdBuiAHpF8jT67YmN8e9y29DE
/4cQ+2njwenYz1ACvHOmhq9C+o/bUNGUi1We+FaZiha636HEuO9YcbGAdfLRWdqMhRev/N6F9mUM
vnnk3cRMD7MaV1LxQMnGIWzgAoHVFWOatO6lA5cL2hbvO9/Ed//2cSFQcUEOgeibTwr36k9bWg2f
gzo5SffnoUVQUUGQqqvEWMUIhaE+V7t+1FTPn47Z3ufsVWbaWBvasY0w813AYT2XjFcyWKHBfXTT
sv//lXV0K60cG5F3XdhfunzB+1RK5K9jI1fC15uCqY05wjfx18yJaBqvo+EtSucwyj69tJLNIxAt
V2i3Xkbepv1C3wVAbeDucrk9es1GHcRKDHfxBijLhEW1nN+e/ZGOfRrHWVH+akCM2q4feU1PIu4M
6Uj3i5Q4HoD479wwca+bGD+OywIoUA0+0Bc3qAz5WrfUSiyjS6SMqYUIWNFbcGrb9ntMIydd1/6v
Ycb2sf73bheo2B9QH/vhupDw0feXTKw/mfPQ2/FJWCXkYqq0b7838ku5vIA71OC+miSucikVXYDn
/iYMHukMjuho2KpzQPnBLUJFBAm/Xd2qSYLHqfZPHPpL/WbCoOoGvrvBq7hrinn2l2H1rpFfhqnP
2z9zCBDD7YXQGVeCmlbtZk8+ntQG4s0PFtr8P4w1GDtvW9d4qsqU1AZW68yJjZTBf0PitSmrU5E0
ae8YkqnOvhLba8Egxxx53nW2oYMo0nHJljLtm0NccNBzVeJaLmTqReNg/MmSJd50rux/bs+Mbt6V
GO5W7i9LhZmBauGl8uRz6cyX26Y1wasSJIXdShNQ0uNCOraZOxef7GpLQ3c+NucqtsvuUFfbehce
s7WZUy5pyXATrT0ABY/BxwIV4zUR6ZJ4TKKHSVrJO7e0XA71gcL5cnuCNHOvciXhIW2QHZrwr6iW
XMZxuoyWiWpU45AquAvqNYCkW4jVetwg0RlZWVSX36wovCOhSYBMN3wlZBsCRaTWxgIk/nSdiHua
G1Pvi8Z1wv2Tr1INIyCJ6ShK2HW4vRMxQnXj3ndvDb8fm3klXkO7t92tR60EZHZDsp6QgLNjlpVI
LWbbKqYowKQAcejQ6D6g0fmYaSVU221ZpwZ4wKusn+ymugaLfXfbsm66lW2Wc/CboysCBU60Ljgx
S6EiBI4FU2OHxlFUOBcBU8uEYwmaFarym22NIvVcE9+YzrZyCR6deGimsfWu8BLIjqxQuzWBDXSm
lVsvaMDmngwwzfovZBPZ7NTHnESFb4mQumFrc+9K5+QTZ02Zcts65iWqNt1WNAWJLGTdbUgyZk13
wjftoroJ2f//Kiqjsonl1qI03aMNM1t6u88cJ77e9sF/KfvfOImpWK2uqaZhHFfrsUv8apN3s5d0
nIB1YrLWz/VQzY7ISsks+84HgUvzTyiH1aGXStKQPU9JMrGMzZ2FDoe4Y2tRgsGq3OjHGhgjMRwq
zgeqnF0cj1VVQF39T7R4XniSAQr0mT15hUkvTxOJKo8SHdky9+BZ+7s1TS2/BJF03Yx3Xcm/LE4V
HEPpBKqgXWSvwSyioPwrk1acK7kunxkBGpJYLvl9ez01zqJCvorVacdFNNHfweYlePwD8VREo6mQ
o7OuhH1Qy74IrCH6C7gISggjC87TKKQhH+qsK5Hv2k4yLskKKByg++77tYB3nRleIA5RQgWBSqnk
1M4U4xESH0Arv3fmdLkTvJyzY1O/O9erOO3quOjKpGyhRyK8Kk+aafgIwsHCcK77993rjUhV2ZR8
l1bWtO4dr1H8M6g+dOtyAn9F6lD+owxAhAmh4k9oYb+04zdUKNMEdJ6JAF1XQHDOjEzdjrpVUjbx
qOt3jLmPHNERmk0dz7hjAjhripIqAsxt29FPFgCp0qb6KrsWfG8SlTxy6ZYJHK7/kKo897ap7073
S5SdfXFL5rAZh+WUlmhfY2sWNSbbmoyiIsJkNXm0wvZFQBt4VztRGtTXITKcYDXHTBUNhtfoqUhm
C8bxnB757zxWpYASAiV8yJNVMFg/2A7QIgXsB/Z2gvRRuoWRIUr2YH7Di1X0FxV20WxRgc03Rsta
tX6uVvsqhm+kbdOoMEngaJZWBYLJlXLH8vevlCP7DDWT957D09uzo3FST4lzz25Rc+wp3rmHJI8p
kAzeOQpfuMdOBSo/zp/AMhUtdJ/af96rlGJVs0fxBMvBN1/a6SqCNBmcE3g6mV+kgKKla/m0jIUh
/+qWRolsF5yxLg8pKdOCO2fWsjQum0sUvq8Lhu6v3rCb68plqjze5tgB9dyxfgKv45X61mlI3DRy
13PtnmM4GrehZ7f60wMfTM2Y+wb1ltcpob6RoSht4tZPcS2e0Ex9bp3yN+QOAPT1T+1SfSKVqf9D
+/OUYz0VfWDbVSXK1LPDdIisS+29jwc/FQ2aq53g0jrOacV7rcNNoMR/sQRv/D4VVjaOwnYKPBiV
6dy+dMN6Ac1AOlnPUR9eWFKibNSlSfCAHfU0dl9E4KVLPRmOkBq3UfFm9uIv4Rr7Ek87wgm/jDbz
sioZRnCtzXJNRxevfW47LQYv1WRWFXlWCWjFWizC58Jt/ubaRV6QAMf5xAC00v2cPem+irk1Bo1C
tBSwX4KjDyQoJybI1Y3XMwP+cqpXg96D7jtKGrGgGlJDkwHfiTfxTNcVqvM7E1v8w8KLYmBUA9N9
R8khTbmuvHU8fEfK+SnAW2gnq6e+sJ/WBQpGdnK9nRZ131GyB92EbC024ztD0IFnv24rHE2s8lk6
Dc1C0YTPEJM06RzovqZc+Dsr7sYZVB07lTw7e6BzxqHrLgnjnK+Am5bVp9u/SrORqDJ9dOJSDP3u
3K7DgusCMoBL1HFDQUSzkbtKqpAJNgyRsA1hO+6nUiu5m90hK61gTFs8yN7+DZpdRIWvVUvh836C
dENatHg0m/A6wWS6tfwEbFI2bP253F6s2KRsqPvcnoNfBZDvuTYpaNs9RVY7DsEZTOdVwFPfcQjK
hSua+KlzihsalUM6y1Zueb+IAsCiZRm4ib5Is24qbMbltts305I8ygQab964gSd0C0ytyzrrSo6w
/XGXd+XFY+SE9nXzJvrPQLvNAJfQWFdptSr0QQ5+hQmEEgZkp8bQsPFqMqfKpZUgDpupsIBbtHgz
nWxQuZfQ5zxtbWfaZ3Wbnwram214tCV9+wNESH4ka5SJpM9mYjWpLKt/SlE92KI8xzaHTGo9ZLcd
XDdh+/9fedxSxkBcTY79YdgWLyN9+MWJ29JgXDdrSl4bandYt8izP+xEXmkQdPeeL96vbWuITt3g
lUzm9p1f0sS2PwRobE7j2q1OE98Mm6Xm3PMvquzVzLjjjE1rq+0PyYBr09hNWRtVoPSq2Slp4u2E
EmE2ebZJYkj3W5R85tQb4+4m7A+tK3rvVLs9aJ8mCGN8ur3QOvdSoXwB4q6Px8X+ANXMMe2sfjmt
pAbao6ufC+Hg+Lj9TTpmXR2vm1NnM7WfaX6YivLzO+jw2stcPPKSfK8SGaTYe44U+CLb/8+rgZPE
3FqK5D4QfdZMzjNZ5vvbE/aW8+6m9/+/Wv+KxuWy1CW4HNzp2pI48wQ7j9ER3bbd/D5dr8yzqJvX
jjV97lPnnNT8cTFqqr0147tpJexmf64ReT7L21I8oFklWyfT8/Zbu+5uWok4r6idwI0wahyNMn+g
DYTyaGYt0ZU6xHC60w1fuXCskjuFNwQs96bWTq2QPhVke397UXW2lShbRneE0MTMc7eKL6CLuAtX
E4pH4y/qmwFELjvQTE08tzeeOnOV2vE/oW84WeuMKweDuZdgD6hClnPvTyll2rAWBKMmhqy3ToRY
VbUHnFrgJQBhepcX0GEKZN+mBZMXOTuZxa0rel8Lw/1fM/3qM0LkuJ3rjVjauOYfOYXoj22kt9DZ
VuK1JtCjj1wsbTB/Kxzr0hSOYSd4M3Xu87N/8lWsri24n8Gn0YBlFAA2EKRKlO4iOaYN+UDj+iTn
K1TcThUfDPOkW24lgruQTWsTLDzn/QsXD273MgTHIkB9EGjtgq9jUPb5MgwnVk6nDvRNh4JLfQro
ty0OGcGod7jl2st7TmbDuU6Td9Ty/0IoLVYLKc0NHtrmmjjVSdKXYTRcJjS+o5b+ocxGvdiBX7YW
vSJjnsPZkMw0A1ebvOsoFoVfIHB92v6eyMtshXWaiEtp2qZ0Q99j+rVv4rHCnqqiyyGhfK3QebTO
gSHp6EwrR/V2rae6rDH2JVjd33RoxF1Ud8XX296i8XG1s5snOOwWe9Lhdn8fbfW7uR8yMlUfjplX
Ytbj1eCwmBX3jqjPhbXeVaCSlc4RjQ+kBF+JUEEsp10CXtwPu97VWt7h5TW1IlOpV+c27v+uKh7O
3Q26Yl0+UvscuMm187vPPvpMy/GIxtD+C5Rtli52MyR20uXJCmpjZs/lyZXtx4itR1519i8omy0u
q53F2ojlQRXcz1F8XYOPtxdX45lqFT8kNECBMO5yyEFuKV/q5tQE1WTIYxrPVGv4nuuCBwhIsXwI
psee/3JwBHE2U4+pzroSsG3C2DZGHoOWN/tTjNF3oIF+Lws3BK3OvBK0xdaKaXOjLsfTd1YV/Qlv
mOdRHnkHxJqqFfxuLOoC4GSeT3gFHIAFZUF0cNqViF2juWynBkkYBA/niERXP57e++74cttnNCHl
KRFbk06wbcAmXs4R3t5s6No8AcV/qjqDU+pmXonZloHWoQbXxv0GtSUyyKyeuwzVo/Ox8Svx6lce
GYc4QL6M7SplRZkNVIJZENfRuDZ846077766SsSGEONcJ5FgjqAV0De/+CLxUvO1cz85Zb41JsiR
ZinUknud9K7dcPyUhL2b0ZibxsNfiMz9oNFwOTRZamEdkvBdN+zbbpM8x022iDYd+y8+gDy37WsS
kFpJZ80YQth+3xrD8WKJEgynnWHoOtP7pL3a0IOiiEKxuOjftp4Lvzx3tgneqLO8O+4ryw3WFgJa
2FQC5z3uPZmwmMFvdJb3/7+yDP1uNOFutM9j/nFBq/Iczobj6j429XUGHqn2bg9TEVc1qM1ykNWe
Rbg+VOh/8WvXkBR05tWYbUtnLfoFd83Sg2iI3EKBV+FFiHRbQvfbIWf5Fz/0ana8rQu6eMal2QHb
aAfuyXJKDBOviyQlKZRlxyaUvlk+E+iy92X10PD2W7yWWWxvhq4t3eIqScGt3JYKr2hypxVXnrTn
uTHdmTWm1fL6WDIaJBtD2/wQEvK1Kj3Ov8Zl0RlpiHVfUC7OXeUmrlOwPp/b7qN0ZpEWkvw8tq7K
Th63VlU1Q8zygpEpW+3Nu68iPFDetv5m+ypcX605cyoW0ZU9y1dkMN56aHHCQ9TybpljUOVbJ+mE
gD7Wp3CzsoKZGM72wb8RcGoVGsvR+H6JCfP5+41dWBmljL9rq7NLjihL7T9M2YmbaLNkIwjNq56c
w55nopGGePi3ffut4SsBTSrHivg+aaXtPFYcy+28G8D0CumRUyTpCVC48+Csp4U5oNySJ5oE2e31
0qQStV7cksn2um0o7pddUw3AN/DEpGQ19avrHFmNQmIlEFzEuoRogQ/HvQhtorTR7PpqZdhK7Lmw
47W4D6zp0lU/Wz9IXew8YTSfV/kpYEdaPbDwaik4CifPWi2IPjjh7KUTUIJnfymO8Hfu1pVwrLa6
wm1AFPdzvF1Exy5T6KZN4xjWVzdLyr689IHTLHjdvnf8+bw4YPqgaWGzzCc/mazSaDJsSZqFVlu7
e0akKCBgjdVwT4UvUlI0hujQ7Bb2/snXG1FjjWs1wYd6sqbgrL+vZf1ulRDG5pvpCVMTBrYa3HUA
ld1gLu5L7p6rluP5mp5DYqKp0s2OEt8D6ley3wvQ0o/TCfSgLP5zKH7VJu7OXdqmkTjDDO2UBYw9
zyvI/GdhuB3o5l6J36KXflHi8pcvrCQvdVJMGbHYhAdr8Np1XdIbto23J8hTe7l7YnWkXOGmlAX3
cVzmfUkN7vP21gBShv91Hx+9cyJx2z5n/Zjy5Gp5W+4v7nVc5HlM/t5ehrfnyVM7t122xUE0IBnZ
YsisMjyHzpaN5MXyTNoHuhnav/wqCnoiks1bQMU3+A4IbYtPbuB/vT14nek9KF6Z3mbQxriC97gd
009kkhtEcf3l0J3DUzUbfJZEo80HHLJp9xJt/pBOcjS9Pr8dtp7aqG1xDnrQAd7vR/ap39yveIBO
G9+kuaYzr4RtzVu5RkPX56uzphKavgPdaepNqEudeeUYvDaD0xQLpibkdYrOjbSwflhHcOHobVKV
GlZ/mNykRdasJEvLxM9jMRrK2ppxqy3Z09RNLk0wLUP8mbs/2/JDwg2HU51pNViTntDIh5fX/nJq
kqzaPKzr79t+rglStRXbdwRIGwUyQdfiZj35XJznwsq5hKBvGbXXY19RArXpq4aDf4bkfTv+asvx
JFfyTCBB0MSmQ/bbm7qnijX4ADzQWmABevsF5+i0caEjPj003XIfFj8lNRTldPO154tXeaFY3GWw
fHxmc/7w7q6GJBiU5MRoeGTQpB1Vn6G3+o5bu4fS7luYlGB+M7G76iwrcStbxy4XG8XKGAhMcqoT
vFanohzXT7eXWOelSuC2hJZx78wsD5t5O4vSbtPa2++DW1yej31C2XjtwglWSEXVOY9C5Af+YHWA
WwYmWnfNDKnt2ImHlykPjIQoquy1uDVwVrR7j2AHuT18jeuozdedBEvwNmBtk4qdJr+721zr07ja
qRdWX25/QvcTlINzMiW2EB52LdHjvuSL6zaaREh1ppUQnhxps62x8W4X0zAltbBPXlcfS3HR7lSv
ogpX07LeIjhPsHpZ4Uwgvp0eRdsaTmy6se//f2W+rxI8kOylAxa3L9CvdFMP4gyGzVzj+JFyTEad
27Xj0GX5NtXPW8We3cXOg6Y9VLPx1PbrmcV0XdB7lofL4EGtIh4zsH6b6OV0g1eilo6Dn5QNtlvW
fYnGv7L7NM2/b/uizrQSrVUVrZG0YHpZ5F0pWFa288NMbAOoRxNNagu2K2jlgg6K5OPg/iy6dcAF
1wVrb42cIMeAGPK9ZltR27CrqfWGhYzYH/m7Jki9qswi72kcfjn1L889wraCg4najc15waZ4hv+X
1nqGqNDFsZazN9rHbhIqtqp2HBlNPmqjciufF9/5RGl37NyjYqvqsFpKq8e2ErT+h8LefgRzlHaj
iWdK40QqtqrkwWhHM9AC21Se6zLJCmLdgfTTEFw6J1Jity8Ft9elRr5crdQKWNrE7/zygyhN9GWa
zKOirCp3rjdJ9syDpLlF/d20HDxxhkroNiIIYn/2d1VocfYSdk/r5QR49uVQ+IZK+A5g9BvsEltJ
QhjYo4OUbOPDHJmg65qFVTFWrI4jh1NO8lkOH0ZSZ6GTfBpqU17TLGygnJmZHCPAe3EJKgH0rubv
jvsu5t89aAkdmh0VZ9W4QCW4+zktAo3iFMjTLNHWMh5pxUU+UNFVzez1M7UZyauEZhELz+smL5Cd
MRzHNV6p9mlbW1sQ6uHQX8xgxeA825gJgKZbV2WrbRzH2+oApucmvmu7D3W9XJj3/vas68athGtC
/VLgQRz3N394ghpvmDVja9In0BlXDsjT2hdtsoHuL4AK8tmZCv8yFtbH2yPX+aMSrFygQajhuMMh
m/2o+wREdoSlVV/cC2q6+Ot+gBKxoBwbx2TEVjWt08mjxcsUJ4bha1ZVRVV5Npqa0ExF8qhvxuIs
iQRewGq5zy41hDOXYzlHhVhR6ndu0M5wnk5cBV5LZxAJBbPpiU0zQb5yOibQFYmBprXuhYj7P8Qm
DOQH4PK6vcQ66/vSvzpkQr3EjdsgZHlvkS2FEsLP1grPx2zv6/LKdseXBU9HfZs3q3gG2uSxNdFe
60a9//+VZbl6SyfCrs1BeJnbfZziqHC6PWid0yjRytpSujxYUOUKl0xOcRrtfxsTzYzOvBKvwg6s
dS4nnJnK+JsIiExd930Rm/h3dOaViG1rMVidPw95V8rzhC6RdvkmPWnQatJZV2K1t7aS1vPa5xxE
CKR0P22bH2aJNcbZ7cnXrKuKqyoA5pmgA8HyMSgqEOsH4Yn0o+HYpDOu7K48aLg9MFx50IJYi1No
UXs+E8mJqUCqmR71wXQOvQgqQM2Qb7R9Rxp2rvj8XUadocqiOdSrL6M8nNe4W8WQkyaP6CMNn7j/
VKFFfXgGONVwRNBMkooVwEmsmsrNQs5c0GvmtnkriaGSoJseJbLGeQx9AJgHoG7aVPjFgwfsXOxX
59u+ozGvdqcHtPJiwIZw9KsL8JW5mcdEahETokdnXkmU3TZDuGKEauFI/Q9hXP6p0KUi6WbIw5rF
VXFtIHlteGRLVJDBFMfn91v9wrqXtX0Y1hd5RHYWBzRVnaRp7AUc6RserwaR+gW/eLXpTqLxGxXd
hr6a0Y9BQ5z3XjKkXhK6FxYSE3WozrqSNZMmEWXVdEPOk+Ukhx7VZNPjs860kjGdxIvR742JZy25
8Do8NaHpVKkzraRLp4zCbZG4BjLUtRZZ3o1+dCyXqQi2mUqPBA4usLyyPvYyEmljJ19vB9JbTaDw
EhW75rUi6LmPyU7in514iqvfvXVfyh9h8dnvcmv6dPszmoBSIWxWvXoQAe2H3KXYDcflqfH805qU
hyD1nipFImVRQFBoGfIQl2TIIYNH78Oxge8/6NXho+FhEcgYeWwdrzS5VMtDsB6rS6hCJFXsT2R1
6gGI9/kHm6FOW1L7keB1/NjpRoWz9ZUtcGXA+cCLPhfex2D6yWvDNUe3nkqMgjkzqpsSpombg8Zb
DPdyPbZzqJ3cfAu6ZkNnbV56YOgZ0ZTVvqfSVO3Q3HLUTu5kGBa3nuCIVsnTBCWJyKfZ2FI85Jmk
nzWZQMWZNUMZ9taAuWHAnUB9576fDhZUVAWShfaJrPZpb+efNe9PIf/RHJx3tZu5r6W7gP4BSxp3
qTP9LQXUCth24KgRxs6/3U6v4qhqvahHPzlq80Cbpm27q6hQ2hhKoG9NOayroKLErVvoDQL8jygK
815s6J/vQXn36/+fBHbzymEyoX0LFrORosL6PaFPnTenk7GV7y2P3I0rVz53KsvF2V8thj7KKvLJ
k/MfycNTRUzEH7ovKKeZugin3SFZnnT12Y+yOnjaXDvl1LCH6GZfyZG0dYqAJqjdiunXNG51Sm0j
7brO9v7/V37jt5xZYVlg0wiHrAm+uMdIYzHvygm1Qi0iakrr38swVLHie682FSZ1g1azI2dzDdI7
mnvtIjKb3XlT72a3fVFnWznCzAue/Lg94pwBHYMtmU+E9sdi1FaOMHaERxyQ0tG8lqJPgx15a4Wu
Ia2/PW5bhQqxVkY2JXBCVFRPiUXvab8cmhJbhQp58xYGaLSFfw9dCokaUIcfgd6Hsa0ChJp56FhF
4X4dBItDJs6JZdJ4102IEpWe3y1iiSaaJ6A2snqIsG+TYULeDnj7PzoOK/Q1ADBgeRXRa+++s8CP
v0VXaWr70dnff9KroLTqYBlGttt3cvCBRGWS9tbTFpvupW+dLvZZV0JzGUnRxXiwvPNa+WO0mne8
Afw4KY85up0o8VmAEsQpAzT/IE5/ytIh6HSTf27Hp27sSnwCI+00dRLUORSwWvIrju/wNUOA6mwr
AcrjIXLLBg+ta+3dxTGt02bjD5UVmegTNB9QIULJPDr2EMMnQRh6boYuE2HxnosjkFys638UG0LH
tmWAikZsVfdt+b6m86EDgK1ihOKg6mp7xvECjZJeJiueD55fGa7rmkiNlUiNLbJatY1pl403oKdC
tODKSVrDKV1nfV+LV8EEqqVB1qWkeVF9hVDU2B24Ne6TrQRpwiBDH5br3mYsTm4/g5e+uzvk4yoE
KLKSEffd/UAx0bMdkScGjnHZJwdHroQnng15L+Me+1DvrxDesJj7oRwq/3J79LoJVyK0ssBduUKR
LadV8xDJ9Z4nx/a4WInPGorRlYCEcS4oPdWSnV0wLh8a9H+QP9AXG8ZhReiAjUlMw7OVOIbY0QS9
CvpxvZn3bYuopDUBUB59GEi5T3E4f749dM1uoWoutJATKKqhqHMr2t6hwedLzUVzojEoGBNpmHnd
b1BCdAuLiUQ0GNDH9j4IXxLnZZDfjg1fic+ikKucytW5I9LOBvtrJQHZs6F7Nx0SWo7B8Pq/GcAp
3QJaszh3jRF6Caz4KXbZsVBSkT+2322RrBuRJxZ0HSCjURGTaL0mjFTUz1SLbaMe3Kaiz+tKMsFN
BUCdwygBWvYrWyzomOej86X0Mlr0aUsyy1Q71plXotQGvYMXi6jOZ98PUzEWNK3Deb7rh7a8jsGU
XG47jsYnVfjP7HprEna4FrFqee785GMUjRegZ44trQr7gWIebzaCLW9dxypfEye4t4Lo4+2xaxZX
RfsMaI6E5lhc51vppw6UwOry723LulnZV+XVdkcKFoGfCzmyGaPTVJRnyQUUT015Umdeidap36IY
yaDJpyr8EHe/iW99HbeX22PXzYoSqDUv0NBqY1Y6h19sZl/iwPty27Ru3MqRd5IRwYsvVhPiQPD+
8xTniW/qtNYZVzZUy7WnHozgdS4gkeVT97RCzaQfTfp3+9KpbXA4aagwH9owEfVR6d6BUPV+BLNU
R+mTBDViQ468Lu+fUGI2cCK37rsNzCbJ+gUVE+fBcptDfOaxrQJ98GQa1vae4ZEq7awrO7TSWcyE
AtQ4jYrzGYKEJHEwNHmyFA25EDHJkGELd13647bv6L6gVJASa26bSEzOHfPW/o4QtNAVNpgcb1vX
rK4K9HF3JIXgs3PHZ+/djgn22ubnHD+0lBiOk/s43/AfFetTT8GwBTVIXKv2S8BO/vKJL4+9/b62
jvSJwX1UTiUSbqCRgGRzvkzRaYwcADGR/vv2ANBzN68Erw+G97EJhHPnyfhHJX6uW3tKpvYfUpgU
CXRLrEQwpL06Fg3YEhMgPU8OaPtO1eIeYcrax69suMkmNySbeMgLwO5pWGU9N7Xf6rxHCdxwrvpp
HuoGj3nQwa1T0b244tqPB1dWhf1I7H3RuC2Yeq/8Yq/kTJzwHz9Mjh27VbgPAVtNtMzIOwlef0/j
iGbelTSG7USTllWwj8cDUXdVAwKMtj7h/Jra4PIoJpPcncZnVBWFOmrAkgAAMjg8ihSMv2ePkex2
Tvg/1r6sSVKdWfIXYYaEAOkVcqusrSt7Od39gvV2WMQmsQjx68ez7c5YXb6imJszj53WJSCkCIVC
Hu5rb379/dUm3kPOi4CSDBlazS7ZnEBR139J1Fb9Z+3Nr7+/Gt6E0oY8EagVQiJh9pv7qtjCGa/E
miWV0gxekd5UTnG2fbVXjvNZ5s2HENo1Ec/Lvd4ktl+z0MJhw7EXRuUAt3jhtKOKPWcz+rnmbCP5
W3GrJZ9SZ1PKB8LJCRjAe8dPn/mcgP9aP4nSfr5tjheem/QTNUWoycm6zdF3xMtcZnGduLd9wRL9
49o56VHnw6XBXN63aRNVc/4SZlNUbnaAr8zBklpJu07H0G5FTjIz/0JtuAW8+SlLtoQ2V1bpEoPi
5rVq/QChZyLpH+vUP9Jy6+Z2bejrtL9yABkkWSXqrDtzAu2Fa+0muUnl/qoy+t+HDlpZjCRHia+3
9T/FYKoIzNk/318y1/uwNzbyJeSkl45t0y7R50Hnu9aFwkqh5+MIrKr23J0S3imEItpGXrJmo8Wm
a1pVtCPEjc4ub/ke99Hg4063WkjXBl+4rw8eGON6I/ZbNtv7AWSvp4FUH94309rgi+22TkJbKQf5
zlTzSBp2AAnS/v2hV+LCklOJdImPCqgDTMG1LvxvQrqoBXdqs3U0X3n1JRQFAte0b8JZnlWpxiiV
Y3dXDqo8vP/2a6Nf19V/W/ZaZbRG0LShQYckjyGrfuPQixwZCs0iB2kcOQXlfK4m9W2e2AZQcu2t
l87au6O0mQePEr8mr3zxdPPP+/ZYCWB04auCViFuR4LyrNu7sv2HlHsi/rw/9NpLX39/ZeqM+5lI
O4qh5y+QcXzs+u7jbSMv/JIOZZuDVgrl1eKbb7xHH80874+8Zo6FUxboty7Snpfo3/yYFE8FeQn0
xkuv+M0SdAJyFpODlbY8h82zlz8nDfqoLIpmWXzbqy82U+4O1riElWflGqhxur9sG+xD0t52AlxC
TrKCYjcqPHlujPg6I3WKwW601XWwYvYl6KS2QZj5uOFHjanfFYPWUcqgtD3WW9C5tQcsfNMXUz/4
XSfPiUtjqPPtBp7FvnR3N9l+idRVujKjT1H9oMC/naZsHu8HsLvumF9tJTMr3rRE6xajEsZv/tr/
GYox94b3t+0VS4juqFqqBjSBnX0vi3IUcAdBN9bk2ksvHDWRU52ZWQClYPIPPKTyZJO63SjIv0lj
jDPlX86kVwEG7NTSFz2vz44j7rMrO1H9k1RBnBAeZ2A29mkKychhx7sNxPTaKlrsqmWgmC8squgB
5FJM7pi4rcZT2N8IRXGXECYqAMG0JZapp8cLiG/DeJLNjXXLJYKJqjoMa1zXn3voXftI+to7Ofy+
yQGW8CVqJKd+mKE/F5Auyuc7lwwPADjfOPzCfSulPJTOKfBu5GzJPU0vfn7bnLqLrdXDS49+4iLd
mNReCu8FksOnSfCNq52VJbNkPwLKmzlBb+R5HNMyZp0HjWFjkrNf2y2o98rGsmRB6stJiNH83Q0f
WrqfMxKxKyRgiz72auQ3Uu4liol7DI25YVqdhwDie2BIHT/mdVwOTSTDYPf++lkJFO5i3539POWZ
r3Acl5+hKnkoKD3cNvLCZ0Mk2RSZGbZdABkiV5feHvWQLQqhtfdebLoFz/XsJQk2Lqb3SdLsFHQE
bnjxUCzRTG3OwZDf4HI9ox8qX+yacatq8+YZCiMvc2BLGIGIdnmm+jLTneV70j3l4tHox7n68f7b
v7nu8YyFxzrQwRlAYiPPczcd+cRcqB5q0PzxLcKBNy2PByz8Fr24wqABBPPahuIEOBypdmHplFsC
2GvjXz/s1ebSZclcpRy3PH4+/gIF2BenMjdVFPHu12e+Gpt4U9O1PqIlaFc/BV5+FMOvxAZy49j6
Nyf4D4/F+Ittd/IS7B0poafRLfPvGoQYO95X5d7Y3I06UWZQ0MhUXHb0O/gsSAwl1yGiZfbbGl3G
9ZgDPqv4dzRjbZH9rllz4d9jCk1HHsIL9fTbacoqEmGy1XHxZvzD1y48vHC451WQ7TzP6k7TWIA6
kjT3aDi/JYnB+Asf17pgbV5LoDgzdPLOZRVj2W0Jcq0YZgmHsmULFnQPzRHQQa/wyszOG6+9YpYl
EqqfxwYKOSiuoRrfR9dHeE34vRTlsfSzjc1z7RkLL6cs8as2gOnFfFC63E3zvk1/z8mv94PI2vDX
31/5ia1Bejm28EFCvmh16qEZRtoPGg1B74+/EqSWbEnu6NvZ89ABFzTHkqfxUDwXItsYfG1mF05u
K68VHWXyTJPxpR3tPc2GrePMmmEWDt50mNswxJIUYKKXpgQvQTsd0krvW+NvkdmuWWfhszabBz0S
4IG0k1QnmRIFYdwxf3RAVLCxRtdstHDdNPdaJNVKnq1ViK4pemG8yCtNe+sDFr4Lwq1SXsnUzh2S
vKgOxLTnk/73puWzBEzZwVgZQtfubOR9QynonlBhNsf3B18xzRIyVTYiH00x4T4xnyJdNydILp3e
H/rtg1MolnCpog8H+BZ03P1RxZDDicccIjA9umP9KnxMAiQEcx47VQ1y1lvazgM8c+HLjl9wgite
JAS92qGA+yyDauNudGWhLnmTaD8E4E9tAQ5IoJgIqGoZi3qWkcjrbPe+yVYcbomfqrktXctw+pb0
WA6/W/JpyCIoodwWK5YYKvAPUernFMYZ/KiAkhkurDdcbM04Cy+mDrg/UJ7owGwp91OqT6RH4VzJ
jbW0tkwXHqxRtjbod+zuq8APxefO9l11H3QUeO33Lb/2gIUHk9wpsqqqYRoQC9zPtTZzBIpz+fOm
4ZcIqrKcQqadgp7YRFpILDrjztRyqxVs5eWXACqIBaaDaTGvXaWqiMriiQ7TbQFiiZ/yUBECswD2
l0nMUZiFX2oHKPPbrLJw1rF1yQx6Tly+NuaPi4r5KZVhdksxOxRLsqQudMomh1TLyWn0l3GcEhRq
IDZz25tfZ+JVymCc3kEBxS1BntGCx0jFVGyhVNYmc7HpjrSUjmEweJCaY8GqO+ZsEemsDU0Xbw2U
XTp5KJXXjbt3k+JTM5afbzPIwkHDHjc/NC/JCQqMLmjDW3UYJ7aF5l978YV3TqBwACoFL55aDraP
Kh5NeVtUX0KmMmjWTF6Te+eEuAAbjQdt7XMnq43Ne+XNl5ipMhROEoKO5mwz9kNK89snaEZ43+Yr
MXfJi0Rz3VmRo4xnB7bjV/pW5hx8dmNIXMKlpCgbheMuPfke8y+Q9sk+tsM8bPQMr2x1S6hUAt6D
vqlxjdVCM0V04z4J1Rc3vR8ns9FKvWae65S88tGmQV0AkGdy8q3zKPWDmZt/bbfVG7tS3VgipehE
R0cEOPdIFCQPPfeHGES96H8irAV595zFojRflRlvYcxEZrNUoMvNTG1V9fgckv6sh4JAbDTZ8N7r
QeqNk/wSNuWTipXpjLyDtZDDGHeU/Hbzz3UVpVvReG26Fx6spr6COkVITiDUOfEpPNQNPzf0YsP8
8L43rHjaEj8F6B0jY8rICaqs3TeU+cAEosuJv7w//MpqWuKn/KELQMp0XU2D2mnuRN1EnoC22Rh+
xT5LBFUoQ8cNrmEIIl1PHogRRt/96OFmgbZbN3drBro++pU/WEgxBl2DAm5dj1AjQbPr8+zPW9fS
a/a5/v5qdDK5kpcp9nJbBFGbmj/J0O8hfbJxC7M2/MKZuwnakaJHZacf0lg29aUvBnBedBsYnjXb
LDZdyr3QSbz62gckojHlh0xuIczWhl5susrIXupqRKoA4LLZ6cDJk6PTJvbHbQtzsfPqEVQ906y6
8+x0BxQAftGCHZqGbdRe3pQGCaAPtxh/Sh231LNMLt2+f2BxeZBH9+MUs0N1ELvw0/sfsfqURXxI
UDJMe+vxv08hu3J3fUq3Ywd9TDef8uYigvyfWKzRtJ+xiLzkMjfPZLRRidtls1XHWPkEuqx3q7BT
Fc/+6xPoHmQMJ/fjsJv3/RGItn/eN9SbqwmfcI3gr9wsaWlA07RPLjmapmVR78hmw8HqBywChJcn
UzO27H/Pgdz///iARZzIgakQY6fEJUztfk7yhxLX5O/bZm16rzZ7ZZsaJ5QGpNvOJUdvAJdoRY4h
yn7LAReGX0SIwJf9QEesHZY8tQ0EnMkLdOU2jhNrb76IEWnfpWPqOfwSdidGn/J8N9wigRzgvRfu
69m8krjsxZqHft+YB7EAzZ/c1NdZe/OF3wbNhJuXtBAXtMZ1BwOl6DtDUnngGWtuOfv7dFm7nl3e
UGDBxN8l71n3wZCtztI38x4MfU3uXq0Y5voduOyb5AJGD5md0inF7jKMXacPWjUAGwfad7t9Z/J5
42NW7LVs79VTUzUz2iguXTVAjKj3P5o8SO9UUAcbedCaGy+bfMOu8CvDM4FQWn7yduoo41xEaH6K
cQl3qrdurta+5Pr7K9vRhLVkRAHmf7Bm30yGMC0LR7aua9DGXopLIuf9lPjFThh7CJIwDjKebDj0
2kMWDp07MoRKpk4uqYg9/g1qhNGEXkiib4tGfOHTfT1UQRUMyWXkpzZ7LspT0H14P9Bd7fAf6Trs
s/DpHl3h9ZwgFoX+PhQfSL4x7urSWXhzz8fGTBXDOx/yi7ebTzJG/8T/69JZVrQTBA1GCR6DcKe7
p6y+Odwt69nE73PfzaTzP1iVa9ZZ1rNDadxhTDLnMv21TnGQcRFGoJqOvb09sS1g/8rCXJawwdze
ggYIs1ulchcCnOo0CTjd9c5YshEjVnx3WcqeAVNTQ5U6lybP4rHXh1p9CCdnf9PyXFaxA9tkVPs8
uUjl5KdmppnejbYQW3D1tbdfeK6jffQZK4VVirui1pQnB3cXvNpq4lobfuG40yBymgMU9T9YQiuO
Gy4cdzQsp4Fh4cVCgHCc0wPb1FlbG3rhumjNy7PsahSez3FoaDRPWzKlKwtyWbyeTcHB+Z/AINSx
xy4rnkGwwx7czgE2h9xGDODTZRV7mPLKb9owvKCfNqr6Ip7z3+8vyDXPXRaxa2Iy1hXImsdDe3c9
XYwn+zzFzvF6uiAb0XNl3SyJ/0M/4H5f5c6lZzFkCxiY3INbTr8wzfWRr/faVOU2G/7P0NfEttjg
TFhZN0vS/xbNPQpVsupb4PqZGzMycfoo/Er4Nz5g4a0A0HhUDzm/DGjZDaYxltWNVlk4qpHeDOKh
EdlbPceFn+691kKveCsOr1lm4aw89ERf9B2/tHS849BKSV3vRpssnDWklUg6gQiZkT4uWA9i71uU
xpHvL+vZ0k7SDmJKLrUYnX+ue0l4ToG+qW9LYJcF7SltjVejHfS/Vvn/zVJccaBlPbtkY2DS2SQX
V5WxcprdlFOI3zS796PAShhb1rNr3QbpWFf8IjT5qz/B0cRG5bd8M/VeOU4sa9pI4p0KHQPBJU+I
t2uFrqGMpfI9G+osGjiUiIJCyo3PWbPWddm+ignukFEaOiO5dG3RPUnuO8+2wVGmbiZ7SwUda2nh
um0d2o46TXCZkt45FjlY9EPuyw9M6ZtQT3jEwofTYkoGDnDPJeMTzyJvrBR8GI2Nt1zvYPyFE/di
9n1tEnZpvXkXumRPvSDqebgxCWszvnBkz6nzNDGpfwkyEZPuBSftB6HZruhkFHjD5f2VuzLV/1Ha
npiDFlXBLky1BzBCPtk2OVZz+uX94VccY1nahkClYCGDjcpRRU6d3RVFv6dcHiXZIlZcsdOyvN3N
OXVaM/kX0WaOjiwI9E6pIN3R1WN49gEU+NK6tLwtRi37hZPeY5qhSeqSuX0SZYlh+8xJv1uabKHe
1mbk+vsr56MhGp5LGrCLNwwnYIqgrzc8BVptTPjVh9844LGFb1OedaawnF3q0TV7yXJ1SJL+5bbp
Xng1lI8kb2zmX6znHVn2O+PeJ25IhHPfxva2Zp2FUxdqGChpYX/TjvxP6RZkn5kasEOvK9VGxf4v
9+9bNlp4Nh1J6vTuAAXetMvj0P0Y5p+cYY7AD6w8u/OGc9B/u8LtQhVEldyX3vfW2RtqY9zwHntK
dz2b7t2h2ftpGKcMzILp4+Bv0cT+ZZt96/0WoQHKf3kDv0ouvqV/Zo9/Jzx7AJ/rvgAASlbDXWu7
Ijaq/uJ6fJ9CWCh2JsDSimBnPO9zG/A7AQalyvcO78/723gsny4blT2ZVn03k/aHR9BzumumrDkC
BWf/7YTnfHOUhFD6kJXO1wm81ncg1M8fE5SXN/HC1+l/wyLLLuYMR85+QiP/gbmK6AEttYCKqmeB
BmrDT4LmeaChfSyAZIly5ne23adlK9pfvEnA3xtz0dC2iQ2tqQXLPx9letslB112QIdZ2VKGsPE9
te0D6eqLy6a4Dc2B5f7B74OdT6vYAWPLPJZxpad9clsjKmblGpVfhZJhCukwAjb9E5nOqa1AWcwN
37qUWAkkyx5pNc84GPbYrqPZhqoDBKYifpSRaetedyWwLxulIVaeQLDAAbAGG9STZOYbdZK7qnaj
xNe7OuEbIWXtQxZBy7ZuHlROkmCFBmFQPqpxGnQB8bPe73+87x8rUctbRK2hcqu+DTMEFJd9TdqD
K8DRs5GG0LW1v4hWDfCyrdsZkADqsolMPUXBj1Hf0+oP68Pz4IGgttpn3h1xPxX0k1f8LPp6z90y
nt1jJlUs9SlLY2CvUPD40d8E7sLaW8SovrXt1Ewab5XrX65BPSu9ceUt+6uhKF8Wcy5tGqm+P9at
A8xOGL8/UyuLYUn1P5UVa4aZuxjbFT/7BvWlpuq3gP5/20HfiFNLin/djqkpcg6YmxLkwtNPfoWN
3gR7q9oiEu4vxzMH05f3rpeihYGrz4ms5juoRcZ0qO55XmO/EfeWqAttthrI1r55ESbcmaVzSssA
4F82oXLUNQjXz1qNqd1Yo2tPWOY0gtZ5RuokjUJHZT+JbQoajywB183707a2AS11AiblJ3XdJfgG
gn61PMoq3P2R3sZc8SPn7nSSYK7bQ+dQ7BubDDEw4Mf3n732cYv44dRIch1czsJ8AX1krXvO0n/e
H3r1sxaBg+vGcbwE0ruRG0JiOadTGfmsj11KIMtrXqAo8lH6lRejFRKUfRvb+doXLSJKXkDJTuZu
mEViKJJPyEbV9zB1yMZqINdx3vKCRWzweTY3mWMdWMykO+11kHz65tKPrevBB1D5QzesH0SOSKMR
qPT3bbkSg5ft30U+eH7XEp1FtE1ZFFqvOzR9p3aS8K3L1r+kA2982bIN3AOF/ODOFA8J0agkZif2
iBPXYG5xR7RtVzpi417x6Zibj7z8xISMDHTp6Z+GfRFCRWCJ8LJTG3zOvRMkHiLUViaIEqYxyT68
b4aVuV0qGFS4UCVV6eINexJ+bYrkMBWby1W8PbHLLnKL5cp4bzC4Eh9q+7HPeJTIZw920O0jHS9h
dqkh4sM+66KLlEcjUfzS7Cs3Z9eXUUO6Q1Z+ef9Dr9HrralYxBxBmjIcJ4t3aeZ6V4ZJZNLYJ+X9
uJV1rq2oq4lfpVfoTPJKVl2fYIcqMjKqPTdqtkBna++/CCu6VkSIQcNJ+nn62NF7j9G4KQYogW3J
1a4Vr//+/uoLUk/1es49i2dAYqWBeg7a3GKCPSgcClRM7GFsfpeQIbSTiU1zDm2zEWLWbLcIMXOT
03CeXdyM1tUhzWTkT0AH/n5/6tfW+CK+KFkbt+8rk0V69Ayu2i0XXlRl0tvd9IBlI3pWVGU40bDH
A8L0W+EmQRTKZGtdrbz+shU9Ix7zkDlhdNKpKJiGHfW3mk4h67g2/DXffjXprIYqlWNafjQuN23v
7gyaAa0LWs0UFzsi10bfS53bVvcfuyuFWcnKAzhDGZ+u1JtEKU6SP1Qpt874LtR577p/chtWkjwC
JqxUlh9br0WXxlfc75hg+JZMaQNmhhbIjVAch8yfUj+a/Srr5tgEougf26mcqwYY7KQLmziVpPZB
sieUsvVRKacqsl1QWyf8pxtdFMKimZUdkAfoxyyyLmoEBVXLriCGZo/ejKqfjnBBKHDBLEsc7f44
U1/YBwpmOi3Rqpo1YA2tEzPlYicmiBdUcR0SxU7Xf3RPFR1oeuhZI5zncqwHN/jKvaGu71xTFIM+
eaMBmDsnsxn/THhy8Rny0om9MNr5/N+BJGiMH1IIfgWxp3XnoC/Mqw1YXEFWhctc5lCjYifnuT3U
UlnvfrAOy+S9q4okm8EJRQoUqfUcuL9lg1vndCddNng/iI/tBeGMzQU/tmLu5RxRpgHwjCviWXH0
tZsrebhu3lVMcsR6GzV2GL+ESrQ4Bg/cTZ7mthEpjYLereldNpixOAL9i4uCgJcWfSPocurtY4PW
DPHgVcB8k13r0MHGpiaiHCIbsmr6NjsGyUnka8ogClL2Y/JQZUOYfy8SZOZelCdVmlWHDidpHPVd
iHJ1p1yhdPO5ACcV+YcEusGxOxfodMCulyfD0Z2adtgVeizrJva1DoBiabGcujRCvaPlMVEZcb4b
TfKuj9pcpVUeeX5P7b8iLJyihOKXatvDMNKrKrzPGn88o7M2GB+BaUZTrbNvKjuWX4ZgUNCOx73j
jHyjb+XFUQUj5lQUNEi/moa4Uu36MiidDyMhIbm0aT+QQ+F7/g+uGcOyL2imyqiltgnyWGVcyvsy
xZGki0dOMrUnWZG6Udo4RX9Oxx48M4OnZQiK9mF0vlUgo5Hg8DQ5+1AyPTls1yetLS5BOrTkXqqu
S4oIWtl0/qyYmyf3STYF8pcWTjF+nqFRii5DkWQKjaROYdV4N4DbTsephjKBxQWHDtogVlM6lR86
d/bVYZZhnZwcSHxPp9IP8j6PaOUM6tIVTRX+W4ikZtP1ANy4D23o8YpEKknbGVzhxeQjeIoUnvYC
kIwYPw1+aJ77LAAnhK8DYLOaQs1/HJG7VUyLdKRf3Y44cufa0fhfqtAX5c9E+GlhonRsRzc9Qa0+
KQEfMogu8Ui5EkD21m5u9mg6SDU6yAS/KtMCyp9HKnSn8Z9AshI0XTTkpYC4WxkQ/ujJknQna0Zz
aa99vL8rpvPiYioiu50ErTc7JF2fZeeEF5Ld5YXj1A9JmjvDL9mGjn9SfVuYT+Uorv2znaicfu+D
Kra6pFlA6m+G02G4CzKIuh/ztq5QRBvbfuJgHpmKE3VbCQEIrZudAbtsF7kybZ+sqt299aqhPkwi
zxH3plmm1o/44Mzks196bCwiUnkOTn7XIPEZDZiU2MgWVcg+WiijQ88LdVltT10NTeoDo35Vfnbx
Ve3eLSRa43c+rmx7JJU8nZ1IqCBtfnvgHeMvk1QlfVG+HdW3hGOiDkx1XrbrhxKUR3vVe9cCJlFl
BSh+Isf+brBcFjQqpUmTA5kdGn7IM5xoqohDGDs7y8LLGgreiTalLOJ+WzgPYw2xnn9pP/rjiIOy
gzYiEIwGux4y8vNz0tP+a1CgRDlESnlSnN1uxukB9X/z3E0o6RRRE2pE3+Oc2qFpjx30IvJiN4Yz
qAKjmjmpeTTScfS/mGDHjhGhOFepqK2aDinlmIVtZyOhG+VCjtZ3rS4fAP6si+xAuG2Fd0yCMHE/
aAm8BYk8Uds8ASNTYf1dHmJa+EnjDNIep8Shj146lE4fB1TW2gU0QLnF3rXo3anjKRM+/jIRNGtM
XKaKJB873ff9DtqUc0hjI1B4wenMkMKHdmpTaJ6cgc4Cw18kew+ke8yZSg9MtF5vyV2iRtSwWJU5
3sHlYz/dVcyVY7ILZFu5R7hyIsZITPXI1cEM6Zw9msbtY9C7uB8DDbotx518oILQhEA+FdjO2AVt
ttB9ikbQ99oXLMNevRCh0/RJpQFLToAFtjmYovKuvh/yrsgfx6SZ2dGbhVsSqDAWoK7MFZtriqbN
xNqzTvwsP6sEHOTneh7S6h7zmhUvE4DNvop1ktv+X85CgM8PUpDC2zWmRcCLTAjEYWyzIpzqqGxN
0uznGju5d+pKMlj9whLcvZ7LsHOzD1k4JOOBFEgVfg5F06d53AcSNos99ItAnIgF6Cf9J5tVkuN4
OxX2JXB6VewziOs2yuwhQcaLZ6VwAR1hy4LeTlwadJL/mrsO6iM2SIrkZ82sUz14U0HZc1VJkBHF
E1oCnbsEkq5FsSdV2sgmyv0KfIBg4UVdKUpz46kfLg+InOLEAUG33tHMqZGLkLIr9Wfp+ENb7lvu
5cFwHNNk1mqPkMp1DJBw3Z1DN+/GLG76Rqf1b9J5xu7UmKj+S0kr/I8oG/0SdKqlL6RT46yIggiO
P02lk69QQMbfDKZDWhUh68jGYueZNBuGvfSkCeg+V7nnoAPZ1+VvDjHmH23vifDUdEMZERaax6zq
GUkQs0uW5pEWaT0+uHwucObKHOYzSNzPtskBapBp9snrTV9c5omP8250HGanI60LZr1DGmBXPWqv
pei5E5BGleMu4Nx2VeT1Q99/DWeX+TVeiPX0Jy8RU4sdMgJ/vBu9mhdoMLQVpKPjCtoTONkOLawC
U4aiErErMkg5xMBqg6n8VFRZACLoFBIm3i6Yexs81xpbSUTDVIXnlnVh90HnSUijsSqSGttT5sn8
T9fNnm93HIGoeKAzgDKPPKwb4DlnhYNL9lANlJtify26SXbqw7EO031d+faY1IN5oiXrp0fuUg1e
II6icu889ECJ0qe+pnx8cbNRtPMuHboqvWuSWlTDzwqJ67gfOt6oOUp5UHgkalrrNOrFA4t5U8cS
bED0gxdI7pWHvkTLLHiRUVrTn7VGFnxSnS0epoqXlMUaKWaDig4CCPXj2ip3PDnwxm6fAoLC/H3B
ShZ8IbhjSZIoNEPQOLHfEACm4iZrHaxRrhXvRJy5rnLbnaRDrXVcEkrH+YTNQeGA2vjIb9CtNiK/
zTXztYqSDJ1Bu1lPwETse+bMfrhrO2R1oPl1we/e7DKDxDDcZQKsf58djhX3QXfCRb5kwLI2RtzY
elb7ykX1C9sFDZr5cWDI+O7pxHAP0HdEz2GElZBmBtWPqk5UrGrh1M+YkwL9JPDXrj0I0A03V14+
dDCDQETUE+a3YaEOPwucEYNfWVko8gVZXJA+IdVm+S9dauO8dBPa/e+JF3g4LIleG3NXhDysiliT
GZcHO8TYIgmPgUpIvetHi+7X2PZZkqqjUxMCZWENLqH5SUJIekTLBsWVxrOXTdyx0cj4DDoQH3co
3mMQ2rG7D4joKUJtqXEYARt1ybi7K+2MO+EnPjI9zpdOtimZPwpXe/7RAcbS/6I8gruvEwlT0Sr4
PEh5MuTfg5d/CqoSe/vdXAZOcxo95Geolw+j9QYUEyshmrs8RCd9cChsadzu1DsTodesuGcfgzks
dXrA8YWxPVVOby8lFN7cf4MS0fwT0m8DGRxIJ42us1OB1qn3MJR5KfeBa8Mi3/l50M4iTj2wNBXA
X7RuOuTx0OG07ILmxtEOiSiZyuDYha1sz2lT1dVz5gQlnXYBVcDzxuBJaMKfs5RtK0HEQEp5wIaX
QM5P1h0EAqDc7NFujroqtDJCK05dQQzJlaY/OuXsqh9t7mCx1kPiqoehyBtNWkSnoezqBoQ+tKNV
FkGB0C+eJBm5/6lroGLztSln2t9VSdg531kOcoMM1ULFcRvLTN3j9Df/L8KurTlOHkr+IqokJAS8
cpnx2ONbfEk+v1BO4oBASFwkEPr1237d2qp9T2zPgI7O6e7TnSGjr4rWDPWz/D4ywpW+afLuFbFj
dOhABjbU3izDMHdvIUu/kYiGxWN7Hy9T37XAIcdOviD1oOP/MI+BEq4pndaQlCKs8NCpvF45ENLU
5cmEPie1Xh54qUhm9SkNFImD9WA7Y+8pT+TymWNfEJNSbpiPq/GIZPKW5DTlNztfQPajd4EB8yla
/e7vtVfZOl+sxpVzO8URZwqcpEyjG7bDl7tuJHbtfhBD2hJt5jCWjUeWHSLEt8UNCGo5Do0DtCMH
VbN7ArdhdPs+99jRLqeV0f5pT1tgPcmA5//RTt2OqjFiedh+oqNbj622s2IQAq55g14DwkM4U8Sj
7/QCX7kmBk/ZJmgoZdEPY6eqY5O2gS2TGsfj2kbZRqpoaGCyXcL+Q7l3rmxkvraxI+2XRWepPvd9
5e6XWfLBvvebteZnlCCd+zZdmixNTjl0vsMjpHdufgt+ytWpxcld/A+EWlh+XeaQbVFxjP2Wfk1B
T79W1YWF3ypo4vu7NkxylwVMEbz6TWz2nKAXAxwLBwOcJiIHe0HsVANSvNGkXWCq0sl4B/eabs6f
hLVk0XW/JsK9KDMlO7ZvSRxP43VD8wm7kclq5i/CwwzHXuYFDw5mL0vKZT4VU+em/mdo4qyP4NLm
pDcXZEOI9jaiA5tfZFCTWuocLFD0QXY38+2cxanInmeNHC94xGMih36gRxHNQxX8mpHpKsbR9faG
ABJQccHh+UOSM1/6LOQXtN1KR9hiMJ295OkOq6Sqg/f8ckpljHnMpVtM/228lwzIuuzHaMWJgjVO
yt2ZLVHu/rKGHceJbkagqdIs2oZypR1y7+vGQR6EaWOzGO6KlcRz9vNwWVxo7BwAn9QfcHsCllzu
XW5HX3QpxCq6zBGKgzw13PByv6IrdVdLuJxefCxd+pgMdGjrCDvgA6+GrQcM0W6QDbxGyxab293v
/WOq9uUUISWVUhk3a0GJE6qSkrvtjWx29rywGP0qAinL8sNPmU4r4oeXRHUW/oqCx786CWSkgHm6
qwSHt53pMxzrjO9WXz03yj6ZiUP6WiCYhc+uhhQ5rLI6FrqQr24zx8GRcDK7wusjTmrIvZpmK8gY
Mv66M3SA7CylIjopPZVT9qOZd6Ho7fcw5fpSblluxU1YHKrWyyrwRscFOjoe8+/V1Q5dEz0AuCQX
ZwKu/Gqf6TqgMDBI/UraI3vWVCSlSz+fYkxCDH3rLjP2ezIi0g9dvjVACGabQk+ON0j6pq0RwZ0p
Xxi9pAaWxcL0tXVNAvlJcyhESwwOQ/W/ieUAZtL5aOd/dmeDw2wXqST9T8eEhFA39tt7uw6Q/g34
Bli+GdBpc9hRVtdYrN1Qko0kZisBfay+Px0+TJn9MRyB+uuQcIxP5QanMS4hdcDeXNqWxPRdr14S
GDJp6GHgFLbEMr/B6BQf2+0waL1gxqPbHouiGxIgGfBdBSozZml8G2i8jkkB7bwN1Qi3+j8JDcP6
wAAgDgVetP02jnohbrwm04PogS2OSypsfIZZZRJ/ZKA7fPuYZmHydZzKfLjKZF6HizJsm5pyE6w3
BdAe29cMIopxrLL+SMVQ7tuEJDaBLwQISCYilWaFl2iXFPApNchQ8DRGDas3jxb+Q5mdznfx3lFs
ssJW6QsrTM1wQv0UWTEmW3LyMC/FEL4IIf+2TOsPAGvyuO4k0B1DDK5U8QYQDggpQmWlc18YFpT6
dGa24mEarMYXB9fWud5zFE1TYDMdg14lWj24S4xkyn66lQv6BlseCAj8PQeLhuYWcKUfV+QTQBsc
kJk8BTb9zQczA0BrcNs34YUAinD8ScQZ/DAu0X7E6yemSkLtU6KRyNyVCg0iTrqWG83/JYMLwoJO
mbkupSSqEjIcP8W6TuvL0LpA2noPQrvLEfZkquSSINO63uSGyKxqivepq7J5AjxaudUr8MAajwej
LzV8x09bG0CFWZkk3iXxi0Yf3b2riAl1FILbReuiTdssPM/wCl1ZBQA+wAeS5p2hUS3WFtnoZbwS
3I4lpQr5XNWO9KjlfuXDNl8MIXr7BF45Z6wGyrbw56ZDs9yeXNSmKJOzDby5642g/WukAaf+SuBG
N8pKWyndYyRzPL2KDdG2+6r1wzZWAjGp0+9tzE1/Tqk3mMinLI/NndizDfXfphSuVCjqDVwwuXOI
EodHlZ/1ik80WAml1JJMNbr6OeBZxkgv/oZj+s1310EH6ZeCGZgptFXQjjkPNMMIQUoyTQb7Qchv
ddFe4I0eE1QvrCQ85nBu7e4MklnMAaPTILYT5xKPEFPY0b4LNsK3sVfGHViuFFhBKraIz7beOR5Z
Te06hKdOHR1oyBVrPeG0t33m4fnN+l5edvTZgMaOaV7y02BG3MdwAG3viXfZcSePJYUhVzBRtjzg
SxXLjVjGMfud96ZfVWkwo02s0H5Kor/dlHpZqwkpULpASCmKTcmObxEk9mzbdrdFvjkCKIMogIbk
7E0vlp+IjLLrhIFoHvJfDBplNKukZcda4H4mMHIRuIyOHSFSAHLuvMkEe86YzXtQkqHpEGTSLE2g
P4dZA9epusbKbapNEiENDXje1PmbtVMmvq5zw6anPrNyF9XAYNNs8T1nersfGFZ3r8OWj9lYrSQ6
Ylqm4E3QS2LNKhKsxjg1tOT8bdoqFjRrrRNrhTM99D87AtHoW6+Xphlf865fYSqBiVA6HL8NDfRX
sG6Ib9aRUf4Ofc+uz0PiOS/YytqTmaOM1IzK/kDXKGENO9YH0Im+r1JobBf66L3k/kOrle7PPWzP
7R0eBucYMR0Z22s6KJn9xtizYwiSsUv2F056211kyNiA+p9gIPqXEOR/+4plwsGXNGFw9qIlEPd8
nIuA8JNjKVM0ixS4qMihvCuAcc/HY96iLfiXC7+6exTp/Vt4No32iaBfXy898mXi584vefISL6sz
WQnYpEldpd2Wpq8gPvrlRLQQWzHKdfEr1J0wpCnHyGtxo1o4mNxnM1okdxIT0uyrlQ4z43UOLTB7
7iOyYyG5jSTWMAtcUvCOKA7fqRiuHXBtGt/hIc3Mg4cvansdPfrkdzRfmOPLHDhfc6HOUiZr/MqE
/snl7lN7BrK/6I/xAF9zP7VbB5eLxHjr69Z1fP9wDuSFKqPVRM2DQ1dBTkNPwiPbotQUaDIb8AlA
LH55O7e/coQfgw0aUMMB4Xq6/kB2WzppFKZ1P+8R4ac2aeyy/NqaXMi5TFfv5pogZFj90fBCm+NT
2yeTyu8Y4mtHUuwwCPDmBXGbeT6e3REcR1MlUD/rveml+uLx1NvpfRnJJI8ack0u30zL1vwHHNnj
/kt17Zz/bTK25f9pD97hzFk6TE9B+yP5QMzEwc9Ji+qBdDnG8iXcbj0CIbvSIt6CnuzadMuvdk0i
US49XFpfJV5YgQkhVS563bp12G5Xj50U9E5xLpIyAnUS3XQH7WMkNMcO+zBQJOh+QqeVmrEtjm0w
xyecn6b4MqD9T8UlssnAabEtK0l+A29j5K4djcveWwBUoAMjmsLV//t2fZYp3vVHkHreLrjhj2Q7
Q27Qu0eBDRa21oRvbiuaWYgzFjfy5h6vnxsA5A72+EyYYj5UsPkx0Zn2e3SvhtU8zs5ur9/X3y0u
uPCYxjgbBBetyPCGghLm4rgRPbJhKySjtEhH6FqZ96Ew/aT4Xdbzfrljk2Gmiie+lWRGDOB3C5dM
kOz1sIGfSmZCHt8DmtAHGj7ABvwZRBJtnjMnYJI2Knx77XVqNJwVCxAZzP4hPW6Do9q/t/Ro7XRr
p3/9tOvtLxDzQ5xQcyJ2n8ZsGH8TfAxHK4kn37uXBXeR+OyQULrQsvVLm9UpEsKa5HxwLUOCob3L
p4+ttb1Jz9hUP6CR9F0KzDlxradd0a8RWcsxAZiB8ZkKtLcFZEgxOqO400G9TVOWUlMegDBm3Nmg
d8EJ0CgHK2LDgnR0+DRQBwFsNuqe1HSG8q5yk6F9lah9mB/B9mpz16o9JSgumJH5qYdz6P4Q6WRK
z0E6id+J6uSzUs0CXXBLdw4k2GDR436Ip4HxMwUtyKAl4pvvQXLNKw95gYKTbyX2XHJ3D2hNeLRT
KgP6yGOi3J9IAYKAxTzmDwOiubVGxWeSYmRWVRxS3FzPcUO5Nue0M1KJko+Wqc9FuQ0QsrMwQ6zx
AiNK6B7rJ3n/nAWuR0wbBBtxBVoYWAgvRwJ9DyZDYD9zeuw3AMLilX7aeM/BxKIYGLQHc9Tioxar
b0a7FZZ3Hi24jWwKpq/BUIDRANBmC7J5Q8qPLd0wzhjbAUpZexvAcukfrUysnSrICtz03sk2YrIM
eO8G/ygJEqxaAK9bQKUKpM8PKDEEPJb3Sq/4z1/tGIhRhczayFVYTrD+pknaLio8iOTxOPU2ZLg/
52PjcAh0qkf+96oX/P6KmGNPPtkOsFtDwBhv8Y6eIBvFDCpyt3NaS+yyf2k1szbDK8wY36u+meBj
xhjCaOazyZYWaFqOc1NQ0HT8FGVh17c5hjE7noA4z9AuFhkgs6lCRZDNK3DjXL+CdGMduITRq6a5
GpfCrDNqtoZ/eeoj82IFE3Fasj6N/HpyE664X6o3nt26OBGtLfZmNq4tgCyk9M5mwP3v5Npi+7LB
hSwfKNm66UwhfSYYBjTdzuB2Ol8Ts8TZBX3hoS8gM3Zx5ZC3jPDQbX0CWUDLsp9x4NsCApfluadX
gFMdXr5+nBaGoWrFesOdj8S2PKTItMigboUYx4GEisNxXA8UAvu+94CQbowE5F91GWhWeSJAf79/
Pw7hCoiS9tb6Ak3Sio5oAPjmfwMWCC2EAdQLz29Uv2X7U0i9Gi5Ig7Xhard92DLIfvBhDfyzaabd
2fJ0pDVsxJNfOQ7Lj862Ort2+2Q+OaPJSXYHjlG7gD4sZszB83XNrPpzCAy19ZavyfgsfM9ZPUJS
YGoA5O34ZI0IbiokRvSoL3GBSTlC4YhpEcLbNVp6aPeb3K3x/ZEjhvh3rDz5JBA6i2uXYf1mGtL/
VziafquC/g+h2P/OT9CCdz1S6NB7MprNsYnhaj5QcITfipgR95ocoLeIt6nFYU5R2Gi6YMAHWCF6
kBFsIc9YVTb5TwVNxNBfphQT7AEFnNHuM6Uq+6bcBhRUfVJyZpD7+WaFxn9xLoXlu/IaWVH1MUGU
d7HohcODg+wDNtEMK0ajeCVYMstwZ2cwkfpj2jbGhEGxMJr+apFcPfCSzYgDiOvYjqlWBRFu6l6S
sY8Yvc4jhoaudoJgIkLlI326F4h5mUEgYTaUy1o3E/rgz2+Xtmi+oKefut/gE5nMTgTTDMYFMEGe
vKps4vNlSAJ6YnAWWEX8xXh+5I8EBPNxwiM2GS/5hoxSGMD2HmxHAfIr2SbgBFTsJYhAAInlaEiG
v3lCfE3e/lvRHei03tYRON8dGDQ5vEXgpqWrQRmH2ZVE9HtozzvhA4xHp3wGJfFCBs2yCBtl3ZG4
vNZ6z5pwIjM/9h+Hw+ZfV+UzvBdZ2Ybc+O8dW2xn5ieQwX3W3+RjKjS2zNHUgbdoMH6yErn0u20f
siMH8lPukwDJhqMl27W/V5E384eLoq539USSUcfnJe4w8t00x7KkEj6dq0y2QlEpohx5gzST9Dxu
OeXxTerg0RqeIjA12a8IbVvS3NtmVy59nzRL2+5JdXqk402kGGMWwxZQ3BNnOugfCqkVafg4RpxF
MhWbzvdhkEUSQY2w3dMoNC0cFnibLPeeZxwCC2IogupLSC5t9LJBU6puM2N8VlFu9uUJUyBmy3qa
YNYJe9FJcEOh4pEqxz/bXPQ2AQxubKFz4DCngaGJ/IOxP8xv0xwIvUMeYcxAvefzfjwM02b4J7bT
KVa85m9JR+GxDx83JaADhTFpIH7e3raNoqODMoSLMRSBexxo4Vn6kh94uoD3p2TobvcmYhAhkiTN
5xqNTyRZscwLBAVFS+dk/KkFJt/7QB07urKf/QKRT86TVmSn0Ywj+PIRTLouOO6K/ae1rKO/tzaH
D0WRBZUdO9DCECMuFz5pLPmgrR/bL7Cixj8mPkfjVKwzsd2V8VVEP/KZreEPUH1qf7bfbj5fMp81
B9RsV4IedPD8SKsDg9NW9kvroyu4TdJe8WEF+8MHEAo31OVA+0u6oodHEE6nEvWRM205gsrGLAlV
05EJtMjEsfYMhayO02fopzKExGPg5gu5hZPqcDwtbkr1BzD+xD37Rai17tZ2cK+IaIv8373XdPkL
oOAbRlH4FkFH+AUMxL+sd2z+ssN6+FsW0nH83U95pkGHjXGA5k2D/vWXKF9sDD9G2Xv6mTrq8b2O
ZF+HXx3TB/nY+7iRT/AyIg2WIRKabxAd8aPZXwmgIXajGvSuoRwH2enotEXdGCcgxaxyF98x6Z9I
2/auPeWAJdr3JJvT+C9thBtK/CgxxcVxbISHOhINt3sxHNM43KMGJOlwhuwqpDcJ5o3hL5t7hT7L
gSLSt6CgUv2MH+V0VK4enyQDw+pz/YYPvaO9hFVUBx+2WeqQnREn0cWnmO9++ApDNE433GaT+zMS
xTpo+CAkOWXQziGM0XAdHbVxGzJXChGROOE3gGcwmtz2keoX8M+9t0mZ+L0J8RVOtJ1O7gUbSIx+
GPYkcOw80pCJKgg/pNdtmeI4O3k8PQKcyo3N7cBjcJcowajTcpGBPkKkiksU8WoY0orGpCkYs3jN
Q/o2z6sXtlCkaZo/uGQAf8w7GZLPKewu/IAsYzr+2hlww1a4FOmyGVZJgP89IuFhSqox9g37Dz3F
gRspZccUzMmnZoUeIYV+Iz7qaY60ekMKLqDEKkyMR2+mhzsryjbJ8unBgSsO59AcOVTUOUYeauoI
P5tfwXd3DHCQaBduL6u3avgHUKdlL55PbYd3HCHQyQVfGhOfu4niAGKfG+zh4SUkf5QU3QySHykP
ujjEwcMNTvi+/YSN55jF5YIhKaucB55UKUivoqkAiAnVV9kjfETpMqX90r+s0PWjmUmXHFs6toP6
E+gMJIjzdVQRWDIxHc389A0ygN/fE9E/06SNh9eR55uvtkQS91/XTJn8a6CoEn8OMjb6Xk/L3Nyl
B1JgXgSWFMh/IbecQ/TpJ/ocUBCauuHohJ6AhOOetU2a4ioEWcREibWnFPMAYdS8SQqy+U0sXZKd
D7P0oSnyNvFw2BOW97EqXRhCjkre5vk/ZWEjqIoVHBy7wKw5iz91O+0YkNWKLgy3fgeCcoE8i19n
v3P33g5Ze6Acm/SIq8j3qfyxjBlWBgAVoSRWKwRo/e+9HZNM1cPsxfiGgtpONwimyx0ylRHJdj9F
Y0Q+gM2AVOMj7mwMZ984yVRHCn5ZkDFmEwJh7Y7AXl7MMExHKtkE/OiE291OS7lYMGmPft7n5dF+
81c3nYVZXof208T7T3xolT1BPLH7nwuNtHOlwoFHX0qwE3RUsACf7aUBeADReR5RyC4EEJjxfsnT
Ta6lcXo7fn3nTZkPoGwp0oTaMHamaDRem/+a7hD76xx8i04nG/cA9DxvPDq5grhsCY9yXMb7rnP4
7o9o0fbTLxtUuYXpZqyEFDDvjei9m44lug8acpD/ZiJbq0qcUnPTABxon6HyM+nr4jHv4U9o/PQT
bFFDbpoYtfHktzU7qp5hxe00Ntko37ZIT1Dj2Ib/bZOkuZVBogpB1/aoUvrUdYMJr84d5MC8cOS/
G9P3GME7nI+nwUNyig701OT0YZ26SwwQuILgPFJ3KVZ95I+1Gay/HpD3mjumty2+aJpdZnBRQ1+i
fwlZX+0Y3aksxBZiekJu+bFgAyWfhw8l0TG95b1nKDW0Q3iFLXgTTXyoAN5nwCWAegzzMwQXLrmL
hpg1rgaXpOVj24M/fwzh4PEzO5bJQEKwqyVBvzMwVytIYdLT7AmW/HOAa8UBrCtzlVFsn23JJfaW
b/clQWtRsAaLcB/74Y7NFVxhVfnTtsZ2WLaOCZa4snVK4zPGEry6WA3YGsggqSNp8yBhBIv9LqDI
zjiommYE2dmYgq7WkXUF9BHbcTt2sdnv0NQLWgMOSqLbmW2muTuSiKHbjAGWYeUIedxFOMbVFJCj
AsnpIGSEgeHgwFihvUc67B5z/JusgUAbIkJILM7An+CrskOFjtdvWdwS6g1kXJrWKUkD6AmMoEHf
Nd/KRA6EJnXmxUPkFv2FV5VLeG12CBN75BXvOduLTAdx/GcZ1pS3U4urAF1zPy9H+g/AxbD9MkQv
9jHtoBhfixU7DfQGDp0aHhl0V7y75A2GNneBEwXO+5maQ0Gp2iYqhao6ATFnXsm6KmwRbFHPna2y
AbIO4G2m2dAWYVkfkEFt+SqhulDwkgWnM3ERyASfp2kTX/j5uL8uS4py+Jx03YF9zhkvT/hnhmUI
HwMWMd3LLMZ+basIqqHnGTfy9iAGM0n2D+BNovLKw8+++5fRYzBVgExze1sSGy33UhzjhF4HqyDt
G2R+ULD0iaXIf2mXsI7THXhD/NW3shWI23CGeMiSqcXw0UMLKjd9NGeErCetguyAW/6xS7cLWhrI
EP1DgrlzXooYbI+BFhLLZbbYnJ71C4NhGAiCQ2FHwZfA7QGLF2MPtufHiiImeWlaDvUWnjycOUkR
QSILJgkZbPOS1HnGAVOVfaOiQ+OtY/jflSJr0ukbiMaHFeFUqNkrUCOjkYYInWpGsx+QT4D1OuWT
avzLBgaKNyeJ+5DcpA288V4dx1tQ5iCLwGRk6R7YzWgHcXyAxvFWF95GqBvFfKgwnHugkPwTlOIQ
gK4Bv8OGYBcdHVbMIUZf8luxiHRC048tFV4dpB38l/Yj3qvE5FsCrCIaIRQ4csDoaeUAaIvflApc
DwvQkX0rFiwpHMdbFqVpBDsDC636f8mqZEqrwGCwDaVN52n2DnJttK+QR/DuHpOyF2kx45z+6o5m
hIOdZkPWPDPSO48KzBZID9cE3og3+Jppl9ZhhWAOPFGYh+0fUNWEnL6DvXJea+ldgCfwujT6jLsk
TOjPW2A6OVjoBf4CRbdGbv2v63bD3Bk0UGP/HMuWy/7EU6Ra2tM2TrHjr007xrhrkMmciRsQPyx5
kz7r1RXLyQxWYP0y8gdGcXQesAWgkxsBPYC6HdycqvNuVuANRRyNIEyKPWlE/rtPGwyLxZYTgkrk
DjXiOqe7WKKvFQJTqAQmgi2BM8i9OVZ3AiMKUkv2OYtnBOGoNPwlqYSVWgfLvwxGxDNuK7TcAbD2
pT005NEwcVj98jIf+xT9ybdvNVMhoJfGa4fM2phpkC+D2a74R4k/Y40nQIENautw7yPkS3KDwF6P
mOzMtyDiXU5tMsJ3hU+Lyeq+2XcAs042eSFHZeU7OLsY7lk8Fo4+0xFo/K3iMwtlg8lly65O4hvB
esm8Yr2vXlZcqJAXyWXwGMG/tQVT4TTtjsuc6Tn/M4Vv+6CbGbqvY4CD1mzn5oRONHRXo9o4xW79
sCQcY+QKz4D11+L0ul8HtNj8HeIFTM50Olj6hT9q1gMCRHtKZJnhb8Cxx+RvUvhFW6g59trk2Bnw
jznpYZX/jRUsHN/kvPFc1KNIZXJcoG/MxjdM/2apsmiLxv82u6Tqy844xfpiSRszVWUW790zDoPK
z2h6+PwMLnEzCPzD+kX70lLZdknVbCGB+FXwdWO86NDAfpu6rgDDgaeKCN09eGmpIlnlKqhWYfnx
W5haQEJsx67ehgYloYybaEby6thOK6UlijX2k+/GbV9gLIwZ44AnBF2n1qdniTXJSd2GhkfE3uAQ
Gn/eE9D5bSlaobCNYpKJ/k0OQD8vU9tIxHbbtuF74bbRSlH1aJfI2faohx8kXhqHStVGPaWVPliW
/x6MmOY7oN8JwN+5U4vCPi4F6nhRamJzVsBN0DOoVgk2cIoojSYz1SOiC3fzbPEd9BxidWvGR4K+
b/Ul3D4ifR/Q2oDu9NpG0QotT7xESW3mtJ/rgKQg/n1oyLRBmG95u91jhvY9tkUGkbfubHSjyI3D
UUx+YG0q3lklDxctDywP0IBUmJj34coHHki9tGPWQ08fjGkdBhZcWu9YV+HTfXO0DfmkgKNdBPkx
VAVQ7GVkw07RnszfvM4ya2RbpG70UBmDbEqzMtY0UHltE7IszXOXQd7clbNRnQEkGDVDjnyBOVly
Wq8zQMGxzuyB2xQXi9aiDn2aH8/BEdb/Y0rhsBUGTXz+NXOsDWD/R32r5BiUgui8/LbNw1LOWR6B
ToJ8KdYF2oxUXlTPpW0vzPplHerMcIwZpVODb14zYrQ60Q3z3laBBhH6DpI3T1+I4JP+7xgXQjAr
JkBfwmMYYQIDrU4ioR6qDJ3C+iiHHBiOlJ6GcgJJDlIk4m0/JOXagudAW5Xvy1o4wLjZ312lOgNZ
BEI7/A1obuZHuJChdF0D/v9Szy1wMagc1gWbZOh+7bq97dDwINuBtiNZTRk2iAxEjZ6/IZdvwW7y
lXr40WVnFRJ2/NLxngGrhvMKbf6smKairFCZ2jn44lZi5Qm0EFZOH7fGGrjnbHG+HvHNfohg+hM2
AW3bFjxuRaxv4NiTBujEUuy7PSaNTMEXmMytdrgfOj9AciDxkyAbgCoAMoEaqxUj9ox2Mnr+i7Ip
IQ9m1T59YxqEuah4vqZIGV4PE5CUsEgM2lBB2SbXw1lagFTdA/YggL/Wi7ERCXd6CnBghiqjYfkd
iEqVh3M+CmiTq7Cmgqh6jEUUr1dqBRhDfMAj3m7zEXhWXrSWJztMHXGPOvBYdO9nfd3Q0TRDqVKR
iKfVQCFgoC6IOvCAbZwvDQXnaNGkFeBhszQpIepUzVRmMAyIXImdBG2Hn7xDCFpbY3EjxsuOpCuF
J4YX0SfV6omI+5KSVB0gaheIkKIiisI4fqvdvqnob3ErlDBQgBI637MVTNC7Nv/D2XUs2alD2395
40cVAgRi8CYntzont+0J5XAbEBmRv/4tPGrLLahi2vda6GxpK2ytAN22Kdm3tSlSCBw3NAA8YEox
o0BIIxL7mSVE+ogLS+GC4Ai5C2AWXAAzMtSNhT8BK2DlPcRhGcBqybtXodaE299QlUUFEUcyMXbA
JCLhfgiRz8HziDfz5rsfVV2TH6pU5PQe+C5KDn47+igYleCQpV/czLFle/TTLrGB5gogk9c9yK6s
25/lUDsM5Q882qYwYuxBD5ip+V5WHOxw9EDAYL0FGuttLr0eV7LORil4xrSwbxMeox6bOpNlxmsk
O4FhNv4zbo1j2XRVsEdBoRPyUJvQEcIbaYI35niPQw1LkCy4nbSgZlYy73lnIp0hMdOPcrwpIxD8
ykMJN7PoDR+tA/wbMfiPPR7JeuPYeTQJhwN2Pqv5jpMkqqU7Eg+NhXFyiWkgZ3rPijJc/8LCB3Ay
GvFUAhh0z1DYiALsYdKCZ9IRsFWav+PZNbfpCbw+B5BhwhxSoWRRF0X3vS6sqLmA3SdlDoPeOIX9
SJKhnv4aZ/jfIO4DnygDGK8IddbfUIVMXdxQBrzrGni+mWsEZlsRIfZ4EpTwzSCT74y/gMZz7Hu/
AvTmCSwkM53wQADw7n+4dWJK7SKz6OUD4EIAXh7AQunDxxGYf0CYGSyUo3vUAmCSgXpwBCilDHor
vcWtqYzBohwKYwIl0EDdDwv2hGX2SvZ2TV+z0ZG0P1K8Z0XdgUHOhF2AO4CEPGgSApXkI9TLfS/e
Z0MASvAg/bn6hUIpUiHpi1BcJzFOsemVl9oXuCpBZOuQ1T0OEztEpTMe8h6A1/sE9e/iEXItDJJW
kOLAhSgALcX/kjBUymYFhxAbGBA13Ziimmi1fv27qZkprkkDHkh4zmRl5ddhUQNMEu+AJmRheYR6
2WTX92kSpFSCAQdwVWAekhRALaA/XJLGBTgwyPPu4OQQHAHsYAzQ3Jl2gHcYUDnJJyM6jNh0cEHz
fNR4AH6XgbSaXTu5YZzioWlMfDYcBAJt+786POG1PmSwgIMwhI+rakOaDsphVuHjecsnsyfKsfeS
2v0euh2Kt9d4ugTy+QuVKO6LmzQxcd94wttlYMbR+zKx/jPRAw8FMkXvpPBpalR4QuV94d52TXRC
dXLvVsVXV/gr3P3PlAfmTyjKA7QYLTi9Cwyw5Qg+2OYtSuk+GNqdc1z+EZ8R7OcvKPIDnhnk1HUI
7GqnZ2lPF9BTV5ytNH1XdQeA/c1RJgGfdZoI6O7NAeYvx9xhG8SP0HFVeGACvC7KCzADCKAobW7v
Ub9YibomJqYiOhDhVtrG3QiOnWEiH91L16z59+ianufSrx9PcR7K//sf8r+AZKbCHIaaM2peUWwp
bR5sMPqbAzKPw4emAaQFWLbvaj7QL9RrbvKGrbSsG8n5x3xo2cMzmuj9CnOk9B5BSXku4u7RaIun
5SmoySPV8T4ccEKB4G3Nsa7sy+G3JO+p/diRFYVEXfNKmjZONXhEhuBVx9mVbcqdINWfGtO+iruf
yz9BFyElTxOClws36WuO4/AFAt4PvWvc4tL6uNy8btYoSYrbWhIbJaxvG5B4skEcANI+LTf9ec//
8QIyPahNCLzicnDoeGo/AMJ408T/LTf+eb//sQIiI460MnMy7oJUbIniBGjpipCVrt9KjuJ8N5Yg
8RQcheIHI3ux8+TVxKFsueO61pU0tS1w1bsYUcHxtwAItXsZEtQZSZU8LH9AF5n5wx9SKnXBK0PZ
t+ZJFJ3LdjyPdA0louu7kq1tSHDcnee7kYt9WQVXNbbltmlXJszn6fSPARCt0slBbbPgInwqUD43
UeabBtDg1lxc5xFUIS4Igq/kK0PgRzGZWH1JcudmdrifLDffibzijckTvF3tto2BkrTp6BYJWFQ1
j7Lx6zjhcTo1VmQadWOgJCwkDhsUKMKaC8aOvTGcwa85i97cNvlVK6DBqxtAAWnOp0KC8YoTfmLA
RGEqN603//gBZW0PTK7wwOeLgmtwml7cYc2WZ7YU+mR0mZK3/TRY4Bgj6Hb0ak0AWj2R6N5i92V6
ATh128gyJX3LxkzNKscGXuI5ui4rSH9Ez8uTRjOyTEncOG0gZpCh/1nwUHcPJnlPom/LTetCoyRu
VHalGTmYNGNJ3F1Fu/uWokQum5OZgBA1tDwnwcrhTLP+MEWwa6qtogaYPudWMx0TH0CTGRe4En5d
jJQMDmQSOAPqRBzE/Ac3GQC0qb7WQ39YjpOu70rediUgQmMN5NuEO+vBECiT2XWwsrzpBkHJXJah
4IZnFBzQwFcBYulYFsF9ihdD0AggCFPcGk26ksWahU61/3E7UdgmSh88rx5r8ZLjdXHqjzUbduW2
SKkuQI6NN6ZwqgrezHng+UfCipUJpOu8kscgb4+9V1o1x+P2pbSbxyGITqix7iOJfTha+Ypms1E9
gEbcQWdDzZxDRuIoUKO2J/Fsju+tU66Mt2YyqRZAXgTiLcquIccV9VaAaZHl9XHTPFX9fxLc8QGm
xyrqseyxzqH1QYuX5abtea5/sox6Sv7ikdzNKLgjV0WJ8f0OqkdETgCzh/QWkAgJpUrQSgbntS0y
34QoI9joxnGEEs/0RRK3jZ+cAqWu4TC1KOOdE8Mqph5I6g5aKi34aekdUPKZAQq2iXoyEOU5NENQ
fs9GXPAtg70YbmgYHPrTdbvHI7LbHlCt7vrfg+Wadn40J1mgwJhBi2E8TynYCpjbA97q76ImsdP3
CCJJ+UqYNauNq6w2eCzH2yjgBZB/cTmuKt8jU945YFcuh1ozQVxltWlyGAc6QL1zWhc3xtTddumw
oi2q67my1uCFhPUzNIUDjQ6EK2hZOIOb5hb5fxykVAsUlwwtzphoEkCwo9HEd9BH3QOwvZKbmt57
atwnyNBBBAOb7PieeelzXHydmFyZ4Jqoe0rUR7x6uG7o4ZhAnKNwh9cBGvDLA6pbU5SoM7eHSiFx
sc16/TFDCSqz5dmN+kMzicPyJzS9V52iJHzpuqBD76shOZZTeYMa8Mqc0TU971sfLg5QMwSi0AwL
nqQp3pohCYXHWCJXdm5NbFSDKIrn39QVTs0J0ESyesKLKl5/7GPZrQRfM2lUcygCFyQq/DbjYwGp
vDR3b03HO88u3tsiP3/3Q3j6HsQxKPQBRI33d/dk411ouHL8EJDebR+Yx+XDB6o0D2KzR/w7SBhA
hugWD6krCaUbWmVNByc2hXV3FvPaE8URoAagLE03W4mMJvKqYVE9AoXMgHvlbS/Oow1YtYSEEcru
y3HRzBzVtMjwRdKRefsAPu/e7e0jkybUprIzJebKL9B9Yv77h9BDBqNIogALvUW+MfuZApNlHSyQ
uZZ/gS5AytSxOpbnqIrHnNioVgwkv6NxQGeS99u2DyhTByQ/vL9M2EmM8gUi1QP5JsC+2ta2MncY
6GGVyFNsH/l/XfUW0l99/3u5ac20VK2JRB4aSTKG2KXy8kR9+hjAGmdb0+oqLwDC62f8ymBn8Hi0
SiCJveLrcuO68VTWed/tumws0e8q6M4F5H9g1QqQ95oboKZ51YyIjSN4E4Cpc9D5YE2JtSasdjZs
MpZ7r5nsqhlR0rclNAnanNd9CqEV69KNxe0kQfIbt7iv4XzgKEd4Q4hppCN+AQQ+TzIM7rKOHZd7
r5kzqvNQjtOjmcUk5VA1gAifFba7pqsP2xpXEjWH3lg5+GbODQBBrlnvmBmwAJH9uK35+Td9WGak
0ckAunGA7ZMZ0NNh64BAQL0tUR0lUacA6yOOkzMzubypZfqaZ/25s4fLcud1s9L6u/N4ggPnrqIp
Dy16knF9Ki3wh/Heva15JWFr0vaAdDqST8Z3K/4l41dTvGxrWklXFy+WUKKrc57b7oNtdlco2j8y
f1x5w9DMSNX0Z7AM0EltK+c27b78EZMw7ZXJrom56ucTmhNYxxmVeIn6hqr0DuIxKfDky2HRrAOq
I09kQ3yV1BhQAU4xUBsQh3IBPAbQ2KMr+aTrv7KvdrCNNYAYl9yhX6f2PR7ezOHXcu91Tc9//5BL
Fjgvec3qhjfWfy02OyN9n8Ct3ta4kqiAx+FVd3Ilz3IoaIH/7Lc/+tXjgG7CKIlaQPVSQC4b74tB
djtl3XU+yW1ZpDrsxAH0e7oQcrUuGQ8gle0B2r4I0FyW46KbMkqS0kCWNDTBpyb+7WQdXQNKmtYZ
hI6NcVcyNU8FmAoG5gv1i71rQtmjTMDYM1aWME3gVcecqgN5u4S2Ne9C+zsImt5VDnm8bfcP1TLH
ASkekFD0PRZvFkx+8uJ30IQrgdH1XNlQvZECGR8WOQ/7Cpz9fISz/TS8LI+qrnElSymUmlzJ5izt
Aeqs0gPAB9vm4x+DkA9Zas8EFrNLBKpsBIBJUCmzcm/07WFbz+df9KH5vAYiHQLnOR+m9jQWELeA
SP1y05r15Y8p3oemS+klfl5EKHBO4qvjFOcyTB/6adzgrIsTkmX93XNWNNC2Q52W+2U3gGdblXvs
qePJyuRaMVv3C5RkhVBGAk8BJuFncA+Cw04mNwNAicvh0c0ZJVPrCWSTsZcRT2n8GFnejduvHTQ0
TasONSCeFxnw7ZIHUYBLmMvBt/m+3GvN+qX60jAGfBv1EJJ0vGuic8pyuKH8cEEdW25fE3LVVaYB
zhmnDRP7deMDgAonPVKD1e2sNK/rvpKoFunw+gqvAN55V2CiuXBZmKDZsHKJ1MVd2VGdqXGabERw
rHHYV73c91Bo3hYXJU+p0YA1BO4Od2A1CPWUyHhwyety27qgKLsp2C0FFBJGwUEEPDiUXbVD/w3S
1feDVa1Bmf4M4CdFcRWQJSfXg6qKgVtHHOHhfu9CZ9v8Xidm3l/VOQQD4TgHMrL7VTKw3qH/AeFr
F1wEWBuEp8qD5qS9w10oHjlESLv8BSSUCaQJL7A9SfadMILyNo1iA5yvGMy5ae2Mp5mQppKmkEmw
gx5aJRwyEgcIs+zGCl5g/fty6HUzRllhwNPuZl6s5Hba7aMIwLvwy3LLukFV+k0y1woD6hbcDcW3
yHwjIrgvguncQfdo0xdUDFkLnSFQl4jk0m8baEayX+Mgh50ABezK9Ud5Xv6MbgDY3+s85CxAYIuh
xhkUX6rm3vDfWu9xW9PKmSDxZNh4Xt7w0vs5J5UVvwarZ1Rdv+eB+bD9NUFAPTvCxPFQ5S8iSKS1
ALLH9Up5Rtf8/PcPzYP3aIyw4MJhKXhz2m9D8pz0K1NH17Sy1gCTBYJ8kQneACDBRrEf6uri4Tl3
OeqaOa9CysAdTiGYEWALgUVDX4FbvIot0PXc+jsoaQvAeJkjnYw+PzaQ2IkKeW118cpzk655JVtp
HyRpj4MHJ+DHwgFsbzj1VZB5K+ffzwMDU66/e9/CeyaGVLjkwMJDtMkOs2NheOVxS9iJr+RR4Iky
x01bciYgIAuCqTX83taykkZtAO4MNMgbAOwsSMOU+wkWDstNfx5x4itJRDswyqI0FXxizbFMh3dS
VMe0dTYVHog/f/ZDErE+zqLIx4BCVvYlGbJXUCNXZvnn6y9IlErTHXTDZp0HgMhgoINa/q4ZLXBH
phsp400nbOIrG3c9FaALEQypYK9O8pPFr2O3aQ0gKtCrh4hd3ArcaIppJh46wKGTl7pvVyajblyV
TCowSwTEM7Hv1cMtJGx2LTwEW/gjLE+bOcj/HjaIr2x+IInIYqSoPgR9eUhBHa/abfAlosK76tyw
ysBEzz3vtwt9uB6qdJs6zZQEha6XQZooAUsZVQfXr++7LHxYblozGVVgVwn53dDxKPYirztmNL0x
4FHgF+Epydnr8ic0IVdhXXi1tStf1oKbsJ66g2WYfBwhTr9tpqvILtR5M4aCD2IDGZypIFdF8qM3
w9Ny3zWzkSm5WhOYboTQ6+AltLLLsjtGXgbvuG1YE6LiuUaDlEYTTBnPoBlQQsw1huPwtp4rGx4U
2y1rcDEbZTWbIiQ7KPXvGFkz+dMFRknTnDLbicBh4t6Y38Di4Tmu3cfQC7ZteExJ09EZPAHDM+yn
oPJCBBG8SXclmTQ9V/FbJRFjUBil4CB+nsHGOYOTdg4h+rgp7ip4CyxPoy6dseHS9i9J3PF2ss5g
tWw680Ky9e/NIwI3lNAYsnFOLG7AtDwlxvgok2SleU2uqsgtx5MOA/+t4QOWg5KFb5DLW9lRdXGf
//5hR7VKo7Q6N2u4KCEEYf7MwPaNnGpluus6riQq5FFnJSycNHBv2llTcw2e76bzNFFBWxLKTQNt
sAZ01DgVwtvDT+rUQExyecLoeq4kquMWY2b6PYQAy/GNgNcMdX17DZWtC7qSpl4PsHRojFhgkvR2
NkOYGv+XlfubSBrkj97hhzGlBa27hgwN97tn0zonkQcfsx9j3K+Mqqb7KiInqu3Gq4kUHFrahzix
zw4AP1kXHJdDr2te2VfxGiklsdB9J323cDK1Qadj3bb6AFFROYlVQHDWwhLZk2+x8W4M32Hmua3j
827+Ie6ZkxReE2CRqUlyNt2AR2N1bAy6sgro4jL//UPz9pDjau1ikZHG9EwpO40xDpDWtIKY0TWv
5Go3wEeP2CFegm2yn1h6S9rvoORetsVGOfr6id1QWcc5bwQ9pynERIz0DN2447bmlXQtysgULup5
qLpDbX3ITs6QHqGet213UnGLPbTo0jYqG54ZJQ8MeoCN+VfoB/zY1ntlX21z2NICQppxFjqXrpCn
Lg1ufHftEUhzmlSxi4CY5L50MS9bUx6hxQolneGYd/4VROGeNv0CFRA18xB6V2IbmWD6Rgz49Hmw
O2H5ysFDMzdVQFRSs9CSOJ0C3S0Ow+DsPaM5AYKystjrmlcSF0LKFuCRc10JbqRp5AA0Do81kkHe
ZFt45g9/SF0LCppZh7dhnkkDUEkUJEXKqbBXmtcNsJK6EANOmqoDiB/6lz/N/A3Oetd1lj40obeS
AJrtkCrpi0ulFSZeBATNMMLDE6zxXUXS123RUZKXeaH08pg13ECZRhTsLpmf51cnjy46ym7r2ElP
Z3d6PtkuLvXkquwbuIJ0+8yl29ZOqiRwCvnuMW4rbFldtiuh/2HAS09AN2hTgFR4VDiFrPPnxXOC
WfroRUeIBYFDQVfOC58Nruv5jtL7FshmuE9JwCJq7x6OFQevLzbsWWj6H6QIyPYMtK2EBxaUYGAj
BY5JaVWnMGu2gLvmTyjHBfg3TGIC8QDIq/jV84MDtF65rMEk77wNm9f8CeV4n6FuEITEJBdqsqeQ
2hD4Gt1b2K+sJbBmBGxlAYpIDGFWKUzuzy64VXaAcPhxee7omlaWHvj91lArA0YqJ1g2YVmUmumG
u8MclvmTH1Y1Dy51TQvVV27F9Q6GIRfYncHWYO0cqOu5subAtiklg91Axpj49blJyBVk64aVsMw/
X604zX1X1hyYVJcgCYRg05odNMD6s2Bw3fGdDc+uc/PKmjMKDx4ajHQXq/5ZdoDF59+kOFFzW8ba
SsaCoOjmOCKTSwCPkgKocuZ+S+rUf900Z1TUSJ/63jD2EyQHY1EdXC+D1kC3RoCf8/KTyKuokYyI
wbImu7t40Mtr80PWQoZRODhagRwMrVJneFz+FZ+t+xgDS8layA7BFhH2KByKdnsBEDWMLQr2anQr
7WumkKUkbYfDmg35JVDnKDx346q1rtwBEpetUSWn5Z+g+8T89w8ZBgftYurGIIGgRLNPICKVuT8p
FEe3ta7kb5zAyzSDa0C8I8N1b8Ki+AxnreW2NcmrgknwFowTm9dkfDCmI9RWbwLo921rWkndIIDb
EoOjIA5T4gxhXXhhWvgN2xpXEhfeoPYEASPrklbsJi26h1m1ZWPbatbGTQkKUV1xeHF+h/PB9ay7
sa1tFUIyMVwiQo92l6aC1FgHb8usXpmEmqFUISTw9i0cRnLrIir/TlT9vrWHlab/5Moni4EKH+nt
uLeyYMLwNfKr4U5nA/JxRv1VZk8E4qU+YAFO+kTGx5ThcU3cDcZcNoXT513hP8FkeFeFzimHPvXo
X+zgLc/w3g+DnBpaf8WP1HnYNCmIkulwJ+k7C+aVPCrZDgr2h2BaAwHPi9FnAVAynMFxffRhUnRh
kFM2s+cw+2nFP0UIT90twCusg0RJc5JILOU1hI0cM4e0wE/cXXdd97IcmjkEn/Vf2aRxRbKNwO1T
VPjM7yLsD2Ak3YdwGI3Gb8tf0E0/Jd1FEkro34cp72YReBGRQ1JBwHK5cc1mpGoCGXEV1p6Jw6MB
uZ6AgdRrHTr4ZtbB20SDOzfc+COU1Bcyn/wx8rpLas4opgJls7VqnCY+Kqyjh+S4DxPQFAKQ4CXH
kPqFYt5ydDTbjyoLlIXwPYEKO4FMGN7N2/IrnOGuKif5b1vzygYN6XV4ssNVHOIadJdO4t6eSuiD
0JWigWZqqvYuBDAXcKjjlFeSXOC9cd1TwGsD9uhW9mHbL1Cy13VzlM7hd8hhMZxBT/wHxBJgIAQB
1eX2dWM7//3D/p+FkKEORVfxZBhPsgrPVPxebvlP9n+SuCqqowczuYTIXXeZkLSF/9Xrfwdube18
eBjS+qfhM4iYB3D9bHZxLp9D2e4FfHezeO1tQDe5lLwOqIyh9ucnPI8KmNr9hjfCntBt+WYq23gi
AijiyZZcYtymdpUDEwQKu6/l2GnWbBViZsVeDy/6qoJmwh2U4WA0eQnDa5iGOMPT8hc+jw1TkSWO
GCA7DBsMbsnO2mdOeR8XaXWdYq1dudJ+PrOYii5xRIJXxzLsL1MXHUpmn+BxcljuvK5pJa3bvK4r
w4Bged4H76TtioMfwVlkW+PKVpxBUN7o3Z5cmCgjRB4IlqkEHmFb60o+U9JPcHQSQFHAtmPnlLI4
5HG7hgnVBWb++4dsbowhKFsotXMCR8gjHZPozq67Ncmyz5c7poJLzArYviFryKU3i9dwTPe1ZM8w
1DxB/XLTcgQT279/AIwXGQj7JeUhFGNLmNVI+FgsR14345WEbSLYsBoeq7k/PBjpKQ5wIrROy21/
nq9MRZdABNNOAllRnhvfW3adzqfj5H2KvtYlXem+/+kxiKkoE9HTvIzdmvK4hLkC7MeBPN3b7Rc7
GGHL8ghZm751Vr6lmUYq7oSUaRvYNEp52bj5FziAj0/EDYbzcrB0rSvZ6we928GhkfJkfIWO574d
ksNyy5ohVhEnBSjHsKbAEFvmfes8ENBo1vhumrmvwk3gCSbKUCZQOHBfM+eaRRD8718juTFzVcCJ
BXcfAhlUSFABcELt4A7eC5tKOUwFm9gFHDaauWQ5q7/DtgDayVvoEC60xJV0rf2gprEXIaeMx264
nmgOU9yVaaKLuJKvUEMnsOFBRJLmiY43rvlflF6gpbVtIVaRJnDjqqmA9jcPQRix8ZoB49/lWaiZ
3yrQBDJxYdkMQc27uHLhBVL9Zla8ck/ULDQqysQPc9BRYbzCBzxg+OUVrFMkLNUg1wsh122RUaEm
SEd4cjNScZpDmHrK5Slm3u9tsZkH+8MGBR83IrzRx6BKWCqx4qqvxMo01yS/Kg0E+WAZVgQSR9SC
JzyBXTQcutaOkp/f4uAH8He/S8OGU0AVQzEyv4M13s7uf4c13AGzYBcaL0Y5rswd3fjaf38HaF+a
efN3XMKD8JKl084x//OLG5iArCySuump5Ozs50LiOAbQ0mrCPaQCzH3L4Bi7bYCVrIVZu59Gs9me
F7i/ijHI9zDg2XYRZSrsBMp3woG9CFSsvNY85CwcoIJcrLw1aNYbFXPiNjMN0MZ6U3sXQn5m8p7W
d5uIQFgp3XlifZj4MYz0oGuKiR9N4qn3XCjGwY5lJei6ris7akEzaFpDPZ3Lgr11OT0P03jfG+0j
bCZWPqGZNaoSTDGEZhonieR5Wd1Kj0EudeUipeu8ciKuo8qNC0mxJOTRmdTurT9UN7EJ+2pKHpcn
pWZpcJXszdkAve8YVCmgcp6C8toO44emDFZCo8lZV8lZBss8C85NlMMBaJ82F6+5E43cTQmPndfl
H6CLkfX37Mlr+C4PkEvnsbTg/naBlQ/E9W/huLfcvm50laxtiiENW7Ol3MqzqyLrrwy6xgnSxV6p
S5URFkdWt5KPTrAPRraTjc0HYhyXe66JjIo8qeG8Y8PmDFkbwgTce0jLBKfj6zjYtquosJMkzWVN
ZYT7mnRtkCScl8ma+oPRVRsXNRV5UiSJIVy4p/PAMeFkIoE+MTcGZw7ah0UHWEW4S4xY6uvCfUaV
5zBl9ewejPK1tQb90Ywvnf/+4RtGClssx00cDneE+7lGRfzhy9SuqQhpkosqqQs78ZEQMG15Z98Y
EK8VyVc5vcE3b1fJFQ6PZvKryJO+S6iYBlzJs8I+TXDcTaW9wkjW9V7J26JMS7duchvv1+EJ7jUs
8d6KHOZUUoSw2OjWFGZ1P0HJXwsignUw0ooXEP0RzDk45sov0LWspC9MOIjEvguJMdhcwOl7D77T
tnVTxZyMyViPOaxfeQCkul1cmcNX5r9a1rHeWIJSVXkElJqDAtb1fJLjHlwt2MGuHQg1cVHVeAJo
kpQw3bV43JUHEU8XN1+jqmgmjarGUxS+63WTa+GABk+vZDrANXhP8nd3jM6u065EX7NwOkrexlZb
w+49dvgoYP/XPlFQ5ofkUhbbJo4zB+7DumDFDfzAU7QvI3odw0QyHa+Wl3xd6JX9tmFZLc3YAgRn
1qkN7J9FuIai0zWt5GufScfsDMfiwGbvaqc/4HH/sNxrzTrpKCmKOvvUBB3OIFkp8YpS3FrwK9oZ
3hqPXdd1JVHx8NsEFcNG1dY128FTDd6h47RWWfnzXPVvMZ/9A7OCAbVobEnBNvd2pgF3y/SEO9Gp
DW14lk2XUEBvPbkb6lkS9305ZNqPKofmAP4pSebN3Pwwg0/V74q9F/6XPHH3ILUcCAptcby3AT4f
irUym2aYVCCWaQ1GRK3Q4X0F809YuHcmfWgiuXJ/14ySCsNCbbm2BehWsAC0d0DwHMd4TRdI17SS
0EM6Zrk9IeGG3t85zN9nKBAuD4Su6fnvH3LZgXOOG4QdtrGRwGUWmnIwXV1u+o9zyWcTS8nm0CtM
YplYo+GdtK+y8ATT1H3p3bbhr6K879n4EJT3QbxyE9D9EiXBJ4+EdmRCMXNy3iWD59qqOJ5u4ij5
7deVVaa+nfLaGqzd4MI/rMc6fhAdMw/LsdIs2Somq20SwOfx6MR9/zW3L0Fc7Jrwa0/ijWOhorKc
xAefs8RNxi8FvGeh05YARIXH6mmQx8z/Ebpfiq47mJVzXv5FmuFQkVouTdwoZRE2IcrgX9UeSLSF
O4kLt4rNGuDDCy9R3DUSIB2yKPsvcqyf23qtHKtRnQWRFJsQmGTJnoX/dWG0MgKaSaRK+7SQ20in
HreZPBtvWm88Dw0KQIH/ZVvHlTwugM4nPtxxOVyvurN0qclzVqys1rqxVBIZL70yCqE+y0e4bCbS
uSdki0DvPJZK1lIz9p00MG2U9qKZKjnCSzxdY17o+q0kbpM7vWEluMDAYvPKNXux7xphrgyornFl
Vw5KvEgIG0GZxvKYFu2XepXBq2laxWMlXeRSiPtB+r5ufrkTnI3F0K283WrmoQrIKpMSyraGwIKP
qS2z4or095BrOWyahioky6+HMicZej7m9d52XqNhjWahwRwwFUfVmIlXsKJsruMv5Uv3IA7Fvtk1
dDfsQSXdiaNn7NZ+he50QpQNd7RlNZIG3xo5OZWn4QL3yn25s3Z4ed121FWBVTFsN0lqjVCmjoMj
jJYvwl3DJemmj5KuHUzsrGJ+pYCT7RmSk6c2W9ljNfcXVdfHhcf8OEosYqMN+XXq/8g8cU6b8gny
B1dZBt/J5Wmkm6RK4tLIgjK1xCSNg+ZFFtYutJvbrLeO25pXUtfoImRvQ23el+lejpD6afxnmSa/
l5vXREkFVaGgN3suQ3Q8TbsdpNCa6rnJriHMDprQbvkTZB7LT85WKrrKAwJUtgwzlO7cMzkB33ge
H6Y9cDf75OBfiW0DoRqwJU1JxxhFPj4E3cFIokMck9u6WjPe0Bx7VJQVrJpDakD8icMjPZlBNnug
9b5DrvZYsWBlSdLMJdWNLXHTerK9weagtOPcxi5D/cWOxg3kHexf5pyDH87PsZkQv80dG0pXzQFr
1M4drEvC4pWZqkllFWiV0iop+g4ztW79A3zHTnCCXomLrmll5y0KUZoskTjqxOXeSdm5GqeVXutC
rqRv50o7aiE9ziUN9nUoYExt4Ml0i5nKHHMlfTsc/WRVovRGsL7V/nRLpHlazqvPg+Kp2ClYeeZR
D744p+bblMO13IpX1vvPY+KpmKlSjjLsO0zD2nSPcQs7Q8Pfh/XaZcv/dD3w/Hkt+jAPiyxqWwre
JDdcZ1+JK5ldhOz3rI4O03RF5PexXbMm0P2SOZk/fAqKNjAsCiabp9I4pCK7gx4QoNTWygHl8zXB
U2V6XKg5SRPsKA4I3h4Oq4eA5Q8DlEBYHL0tj7LuE/Pof/wFmbTyaXBtjgej0p12ZnZj5V8byVZW
Z12ElA24ddmQ2w6yliYMbj/JsciLnRFaK5k710j+XftBTvm7+5VrUdaiugCz2ecpe+2Sl3D4muKa
RWB/zPpfy0HSpYKSxJ5bG6XbWfZcodmFfn6UdXfc1rSSwGXsmJQJxMcHtLJ0vH1XrdFSNL1WsVRJ
QoPRhX8vHyB8AcbO0OxjP/i53G/NuKrgqdirBhtmdYAKJOHObW9y80eXPy+3/fmhAU69fw8q7NLh
eIBFgnvFYxVdEYAeC/LMqvvBH1ampWbaqxiqthQwHkYhgDcwLPqWCHAkYqPtD+NQ+LsoMjdOfxVQ
ha4LB2hgyifRAUoldx55SdbY3LoBnv/+IXfDYHATL8cYwJXjlVr2OXbIYXkIdE0raVuGEXOr0XB4
0d+TITonbI3iq2tZydjCbRw59J7kUR8dSGr+plP/bbnTujmppCnWmjTLxglKb2WMAwgK/qO9d6pi
Y0yUVIWTrVHnztBcZ2WK14QpYe3ZNqxw7Q35z532k8XsH0iVjzfpHlzQ637v30cP0yE/eOxUfXf3
8bGHE9bBP6NaJY7WW4jD7W1M9stx0+SbCrequ9Rz6g5xG5ynafzCgisbTr0e+ECbXkk8FWtVRLm0
vShzuO1Zj5CvKXZV0qw8XWvmk6rpk1qGmQ99SHkRh1hALSBxwpXtV9f0PM8+5JcRdEEdmOi2NxUH
lrRHFqzpAGjWHxVpNQDYXYqkRxak7V3b2scaohiDT67jTQItLmKupLAbM5SmaI6qY02OJY2jXRLX
l9ygK9HRZJtqteVPVgLYcuXwJp52qKWciASnjFgrtwldhJRkzow2zcOgoJxldykszGW27+IrAajV
8qTXdV/J5gnIegvFHvOCBfpaRN09ChBHGgwr01JzMFFxVtAu92jJCodX2X9pc1XCTCrunyP3RMJn
q9+WVyrcCoz0CaAfw+aR44IuiyKWtw3h5qnyPjIlk5MM8GVjlO7DID2SYFyJvCatVJBVCschN+zw
+IRs3Qna7uzyx/KY6lpWEhai6GMN/rkDsSm5a1myF8naRUszXVRwFaCiacIYDlOT6H/6xr1lpdHO
YysDqWtdyVVvnGzj/zm7ku06dWD7RawlGgmYwmlxEztxEicT1k1zaQWiEd3Xv03eG/gq1mE9hvZA
R5SqU2nXLiAvnWhAf7IJpLhsmlPqblEJ65RRibnIczAGy2uGyPK/9mYejN5y7duPxvQ5L+RVkg3x
/6l9vRPAVHqfDPO2XD62A6hWl9CplzAvC7CM1yFZotyVwdp5JaR1IJMZSHGtvZfb564Tn2LLAhcY
OTTxcvEMF3D+1PxWgXf/s92gzXTXL6gALJ4ltOYSOsszP+xSpOo2D51lq1ta4+xU/BVZmpKOXkww
3q58KKgX4gnyPi2y42RuZRe6n1CSardnzdDYeIRyEwEKzPZo5NkTLVmQe1v8yZo8gq4//SZe+gz1
jRH8S2gov/eto+vwoGiuyYjOtK2RYrqfUCx87jy7sGZ8hQ0KUsnMoGm8c9UABZBlARpOn24ft8aR
qHgsI+a1iRkx+BJ/PBIpvrebDf26c1BMvRrsWlge7pJWap5ZYYU+acwgBXkdt8qvt7evsQd1Oloy
9cJccoNcpA3yR1xrSjfGQ3l1ur28psBCldC81NyKrWwAFHRyz2VlhyW/r2Uelmn60baem+yb6W6F
ad1JKKbNzB6ekVp9lLRwJ/XwNQHh7+3P0CytIrPkLKbJtxzMAXLlWQp5dOc908CQe6mQLCvzit4l
dh+lJD1UPLlzh2EXjs/9C5I1ZLhxTxRIxMn/LM0GbbIl3WoX0ZiXCsrqpnT5XxziZN5XfAjSOQVA
6NWsQWvxa5/UFQuWNbOYBOVkVDpJYKAnuu/tjYxUd6Dr/9/4H9PrDDuNbVgtIYe0so/xJmRKY1Hq
hLRWzlbvDihJVHbzSLLiSQzsPLTtRraoW14J0LgcDWltZt2day0HkdwvrghcuaHnusUVcy2HxaSx
i+CCga+hz/rQYP0HO612Sl2xUGq0FCOxKxI1KFAK2QeMtPsyRRWO1ZpDLAw2YQ4Neg2ChM7Agwt7
w0lqHLHKd4V3/Cljy9RHRf0rq//Jux/GFPKtE9WkXCrCymtauzSKP34ru5TpfWXLsBo+z0A+pxMK
3vsAca4KtbKXaYzRcYGLJGaZ/APuK68OMwetmvsSH/XVy10KdH7TtRVrfjS7T479BXMZd3kC9cWr
rAt7xB3MwjwE91o7RmiNYqPB6D2Vd4mp+l/Xk92ycG+lFP9KqyupX6Sxw1TXpVfX+dbJtCAG4ZyB
nLSOz26SX6a5Pjcp3ZD3e1q5Lr/+/+3yTT05XuVi58tlqi+F/bPowyH9clvkOrms/3+zumCpK7Me
rYCD9D+DVejgJ/PHxtl67HovfKybVxywzSSgjDEFTbEzBHn1MBUPczeC9+ABTRe3v+A9H7/+hJI+
xT4DeKpqwHXRt/k1xkD3MDX8YUfet66u+OFykagemdAbxpfQRrXHTbbmmekOVvHCLBaVbEEtEjUy
PhArjoxp/iDSLohT8vO2bHSnq3riSaB/qRVFBG6wyC3rg1mZx9K1d3hjCEf1xpYpnWxokC8ZfYpZ
FOCM2pyaqFGcv3wxEoJCUiwd55fRvrNTgWeWjz4owaythkCN/P9yyEZlTHUmwVxemudYOoHRZq92
nIR9k/3eJX/VF2dFL/MMcPwrIJJF4p/aJDbS40Ji4tsXh0rZb2EeNFagQhhJjueL2oGX8JtvPcY8
GBh4ePsbNGJSsYpTP1i0amHC+Yw2r1wElM9BlnxhWwM2NEetIhZbmzgGGB9hB212JE0eCHZ2gbTu
4/Gw+Sz+XvSFqqqUcm0uUbta9QlTrPoQY6gjwdjFH/xjOaQPxVLd1fVyvi0xjdWpaMbCGzp0wOC3
Rg7OOoxv7Lsfs7fxpKE7DsWj1ijxEbCJYnGgx4T/IiYDSflnYm+0g+oEpbpT2jLeEqQpMb8rKQvM
9twMz7J9tcVvZ9+wblMFNs6OC9bbZO6juRdfrLIoghbTlzcCpk6fFL8qs7QhQBT0kbdc/FQcTQLI
uXnO5QfuZRspru6IFcdaLj3qzgmklI/+C8ETeTkNTdD2yeG2CmnM+S+QIyrdvt0kMur94eC54wfP
Gq63l9Zs3V7//ybi167AlI8M9uxn904Sceve2rpuvVcGWOOBopt5hokwPUEmVGP2RmYZQQ74Vfbi
Z1+TjIYFvab2xp1X9xGKlvJm6ZuR4Zey5MHDEGbvMZ42Kq8a9VH5S0sv72S9rB/R9oFVPs38A66n
QTUcWrbxE5rTVTlMaYPAb/JhVf+fJpqcZj853j5c3cqKXmJcRt84Fg63jYfjVHgnYzMia5ZWsbFk
4rRp264Al3Hz3An3mWTL5127VoGxpHOS3iEGkiwrnoIydz0EmMLY8Acaj/kXNrYfkyxb4A96YzlL
ViEDZd+4/cOVxlZLn0YdVUisRbv/c5rEHZ9yYwSolL6MeKq9LR/d8opdUQqnLzIT2j7Xx8Ezz0nM
n7K+2BdS/sAo33iEPBdLl/+JjQ2eAsxkPE5xduyW5Bt4SD7d/gSd9ih5tFH7WUMyOLS0785Ly+/9
emuClu58FX/f09njTh6DY76q7goHUXEaz63rPaE1cV9E/9PE80ZCjp02uJvC3WdjBvTDE8LX57be
UlCNbFRILAbcuJWschmBdOuY+82l6L0Nf6DRHBUJS/I5m1iXygjsoleZ4A3MMh/RfbpxAdAtv/rQ
N3KJ8cgsCwuil/Z4DybdQ+9N1wqV/ttKo1t+PfE3y0+kkGlcQGlA53o3VuTZAG0HYvnOET0q+jXu
HOqMDbbf+SK0XftU8f5AnXLfzVSFv3pu1dhswPYb7zUp+xOIb/fpo4p8pXWH8eMFl3j0aL8OGMXK
B+97n5F9KQJRjDUVsZfFNeTiLywcPCukDg3l4u/UGsVg/RTXUozpgb4nw9F33TDuqruxdDaiq8Yf
qAjYZGp86ho+RgZUT8S680B4ZptXXrzuUUqiomDHwvDioUSwasSX1n3Omocs38i933cERIXBDmU3
LP7qCBqKVxqHP1DP23WkRIXAdlUJdSGrLloSr9Tlw8R/zlmyUQLTbVwx1KXsPSFYhnQ1lvcsne/j
WJxui/v90yR/IV5Hs8qmdYQF5ij4l5H5/SFd2vmQGKy5TElibhQIdZ+w/v+NrzHGhWBedSFBIf3q
gUaWmXtq1i7Bzf6/K3cGRiyZGGKBDskvY45x2ADV3paNbs+KnRolYzzu4Aa4uQTVuIQ1JtzcXvp9
10t8xUYT9MhY1IULqBbrMlrGUZrWpd4cSqfbuZKnJlPizySuZDR16clixidp+E+3d65ZWgW5Uo/Y
Bhr8ZcRY+lNAKA1IoDcErpGKinFdmlZ6shcyAu3psey+oqPrsdycJqTbuRJN2VR7btrgal9M9kvj
dGfkShspnm7jioFSYoPa0MSlpvX4g8+mp3ZpT3O/h3ACKq6CWgejB2umgePs2/QEioIT4+nh9nHq
dr4K641dIoFhCbUg8qbuDzOEYsVxIHx/n57/TRKYz27C4c1Nk7zQrnp1k/4bj52vt3evO1LFQstl
ILYPoGDE27YMYm9tjK43p9foVleM1M6MFo1gTRnNiTGEmDCWBXG7bDX6aTyvyhQoMo6ZazUkT2by
5IoBc57pr4VhVAJ6oXeJR8W3grN/qPIZDNsdBt49liD6/MFtwrdANBrdUXnT8tEb0KdSYYBNaRyJ
m578IT5M/paANMuriD66gKAa1bISvR7NgRduuFjzIU+22ps0y6sg3AkUNE3bNzIaGnrfjvY1KWm4
jw8PNqtCcCXtaumBfDqy/eapzotH3Fn3uUkVgQsUZVLlfQsX3OcR7qmBQbxTO28N3tEJZv3/G5cw
+azyDCJllCzzHZnIuR/Ex3oaNzIB3fKqx2nxqi+BU4ssXizNkc1VLw5OS6r+wc8TcNPs030lLQA1
GOPF+hWxAXic9NvQ7Is9AzHWw1X8TmsPfi34IKPRZvfUrHg45vYWJ55OQIrbEX3dOg0g71HVTifT
zQ4uCvdyF6sf9q5iWIdpybLUygugcPij7/Gz1UyAKs/5URTtvjNWway9k9Rl7pcSXXLEPY9xmwdl
6f8iLZO7rmhExbTG4ywJ+kkwBikfz5ORHCmmqAomNgrQ75fpCVNsAPNrKtqUiLhDd2kBpKzz7uiS
Z3s6SDEFzBo34qMmxKgoV3SdSlBV9DIqML8BDJ2PY8F3noFiALMUwhINHFAM7rph/HdMVwDlHlzg
qkWKBVSTNPgo4T0pRt85Y/uQLyWAaGg08M0n2zE2IpjGFlSA68CMjmMeAo9M7v3OpP8ssipsymFP
j/H6GUqiLJixJG3hcTw00EM1FwdwRh7SbKvrQHO8KoqVGRjSQSWOt+r80+J3d7a79W6oW3rV3Dde
egGe20ndGHN+/fGQYDJj7G71c+qWVhLlRs5eL0doTovuO8MH7ioxNsxWk/SoiNVWOPbcGnEe+dxz
vhDbtH7bQjSPeVIl7Qqs87Z6bHS/pFiwUZgmzycoqGi8sK2Ks6Dl15o192Law4AN5VFBq745O2Sq
8RM5ay+Y68zBj7Q5z0mj+Sp9YJctle9NCPLVZB+IkR48b3osvHyjiqM7Y8V+C5mJpmlcpCdtnIWx
4FOQ5nv4d1bBKBEsZbVTswSxd675NQWwRg5b7Zu6Y1UMtpjS3pYgMQfQyP3iz10ArolXKbOzuwwb
9TONaFSYal4TlnBvQVnUnR6b2HsY2q23U93SitHS3kVfkM+KKAGCTAbpVDa/bdo4L7dzHo1wVKiU
tId+KgnSEnOeQ6NYTlbHA7RdfrW8douWVqOXKl5qLhiZ2wbSSWty9MfieTReQDmxUdPVra5YrSMK
0vv9BK2Pi0ODsTfd4B7magvcrFt+PZc3TrNNCADttS0jOednsaTPfVaHlrHVHK07XiXk1ijpEBPz
6CMOOmk/aBPZfjESd6vFSbe8YrNGNgODwizcdoclXEp+Hc1uo36p0xzFYsup6rk0GI9q9KwdqhT6
g5SZXfqp+5V1rDncVlCd/BXr9XqvdUEHJjEsg0VZawQydh9qd9wXXVTAVF+abpx5WJ6BASg3ngvH
uDZVF8Kgj7c/YA2BasMNPJuKm6rMsedjAbeZLVbYu8Z9kZmfHfuAstKhiv+9/SOaw1CRU0XbzkM3
xYi/ZvbcVs9z5X+0mzkogLa4/Quac1CBU5hzU6dlRiskD3PkO+3ZHexH1yo3gotu+fX/b8yMN6aT
9gD9RMQiV9cln2wBxn+2VWx/l9xvPQXFjCurGMXQ45wdkXVh3I8sNP0BA9BsOV5zW/67vtODybd6
YAAlHWJz+HpbbrqTUQy8ip2MWB7F1TgpDr3xXFYpuj2nE+qtG1m7TsEUG+dO4zqs85C1y+4Ow2Us
kOVl507UUdn7x7HexU+2ylCxeHeIk8YokiEaeP/qeGjz7Kj5e5+YFDN3Yzd3ixxrx3F5EOh7Cnsj
xjiA9nUGMuz2b2h0TEXk5aZPQUxmwJVnU+AiSa2sKhike9q3vBKpewsTifoGNlh0zVmYblAm/GiR
Pf0qkL4Kylu81rYpiKaQOv7ivh+OwtiXvahIPJn6JcYdFTW4XgoZLk6THFJvE4mhMQAVe7eInk/C
Q2Zn9u5h9KbLYLhV0Hr06i9bXW2aMGcp1l3XDThnLWQYidufwLhwbIZ972jqbFc2dHk/2TjUYSmP
dUsfLJ8+3dYX3aYVuy2NmXFKCUr0ZAoKlx68eus65r8fcyzFUnM0kzpD7/BoHUyRo5OTSRry+KNL
nCB1X33PDLxlC1Gu+w7FdBNH2NZQIYXEQMY2kOCXOmaG2HpR06iPirvjg++2wp9lVC9AsMXZ2XGy
84AnU2nO+x55VRwVRoaPfpOZ8Avx/NU1ZB7w1N3ILzQ+RwVSSS8zU0skVeSAndvmCPs9IDF7o7KK
pIoBIqG5AelAmwJG01Nd1njVqDAo+P+vpOiSU7GJC89x+0beHvV1eqnBGhygU3nrYvCe5qyLK2Zr
ZvlUJC2awUbMgjKq/jFr3Y3s9D0LWJdWwi53uhh5VtxFI+aFB2lH0O+QhI4czujeOLnDlIQW6zC4
aIuu+b3y3/qDijUXblvnHi27u1LSRzNOjlNDz/awHKtJfITOfnTzfVRorhqHk7Rk0kyEGbn8JccY
Dky9Pd4+bd1HKKackcEpBUbRo7Yor9z/ROXd2HwH7DtIeH4ozB1YUchKDcRmZhF/EvgA3B4s81cj
j0b88/YXvJvorWsrUbiMG0mQpppo6+yP6VKEtMUD5S8vJYei+pZ0r2X2SXb/3v41jQKrMTmXaOzq
8w4/Rn9XuECgz27D7t7zG+tnrO7wTT6cGuhhEpjNHdn0tyRGaCRhQuXG4rptrz/6ZnEr72wr8Sk4
GCoMj2P2UVrNRh6vW1oxacuphOd4rRllXhf6NDlmzA32CVsxacPEsL6ph7cA99MYcj8ZAqMSO+L8
Km/VfEkOsn3pYPFW4N5RnkEzctq3byUYE7+IZZP7mD9AHuYxCVOM0rq9sk5JFHOtEdVNxoUFxoOv
zXIEBi1I97y5QSBq3E1rC8J1KyuSLJh9zMmtQ9/cuBNp9q0GXI+DbzSfDQLoKdp8DkZ2mcbjLpGo
8dYYSiDFGUQyg9IisfD8Pj+WW4PdNO5RjbZGQ1CD47AbL76Pk1dRvxruaZ3zkw/f2VYnhk446//f
GGdCXUjdTszIHz6BaEhWp87fSEbeuymuZ6oYJ1CEgBGiNzKqZHMXt7+KJFqHbQDTeRTzy+0D0DgA
FbpsgvwfCeFCI2Bbjh3h3+Zmz1V63b5iozUy8aFrYaPV+CmbLkvRBQwTibfagXU7V+wUzWecJiYE
384Ahp7trYkVunUVKy3p1DhOR8D0IF10HiE1CSzX/3Rb3BptUZHKom25ZfDURD/9S2+Fg/vJ3Zn6
qUhli9ZG6jtYujPkoXXso9PseWnHSaowX3QSkM53EN2q6Q5D4lh/uS0NjYKr+F4rx3ud8LDlon60
vXPsfMJ8b4wFGbaq8e/dRtaNKzEoEXUPOh78QFshTBQvE1y6vHp0w0B1yysazhoHIcgZkBjFx848
kQZ8nPmdX2wxRunYf9RZ4eCH9ZeyQz+3cTec2mt1Gi7zEwZ9HftQnPegcFYhKQpPC7cbSxOna7LP
jrjzzDQotwgzNV/AVLAvSmclrmr4guJLf+8ck8i7xxNycTXD+jBfensjtL6vSUwF/ibg7KoHiw9R
Qaq1YhHadJDBWIuzcMdrk22B6XS/s/7/jbdf/LElqVkOUVZ2AeafJ9mXOHGCbqWYer1tFO+7COYr
qWTcmYvbu9BZsqQPMxilqy4Leb9v5CNT4cBgwuac40wig3+Y2y/W2II58N7b6kV933syf/3/GwHl
eGMoGnCqg7CoeOzKOfToFpxLt7RizNh4ngHbxlA4zcJhFMhZ7V05H1M5bw0wPrPCnknkgozBeaX5
l9tnqduyEqNGVk19znGbrb27zgXWZ9mCr7zvepg6OJwbA6NxUg2R031sZrw2/muJQ+ds1Kg1OqhC
gIlkrkCZgkWueG5HzEb82Zk/botEc+NjKgS4pAnKT7JbU74iqPwz9R5G+APjm4vEMhuXqztc8/Tn
7V97v67A/uK9NUjr12Qhl8rmB568Vhl7TrzqyEwLUT0NDOM3oOUbwV1z2n8x4PLcwMSRhUQt++na
YHAUWzPXdCsrSaZd2CUBHs2K8vzDwgI6bpTYdeuu/39jrc3M8Y4CxizgDP0ucDLn2DXy823Ra1yl
CgxuRF/G49RgSl9iBYNx8Kuoy0lgitOyxZqlMQJ1ingxjmZMeANnA/I9kPDMP0R/svqNsodOOIrx
0rI0stHOkdnzsJtOXbfr7spUWHA8mO3IUpgu6ePDOA5hvzUaQrNjFQ2MOeuk9RIfoaOag7olp2oq
D7tOU8XS2k3vW60JYbD8a+E8cTYHbhHI5dC7W1mmxumoeNokTi0D0XoAR7V7crPmyZ/qc2wU+UaO
oFt/1aI3ym4ag2eTCnKvxJV4fVC5obdzKiJTh4ijjEIwT6swo16eRfySWi/u+JDI023p6w52/f+b
rY+2QGsTn4YID1Z3YvavVbkFYNN4SJXTtpuquJcJompSPdKCBB0YI3wnOYoxPtHlmNbzwRDJed93
KAnzhM7qaiA2iK3GH4LHz5L6X/etrBirNRhFXOHaFuWTB4hlM4d1Uuy7EoLB9r/ir6uKIVjx6VIb
7lFW029/7D7e3vefy7yKN2AY372ey5ujNQsbQqjB8ZvfZ//YJ3lOD+1lfFqe5SG9tA/xsdiQkMZZ
qqjgpnUo4GaQfdye/B7v5iezQL2CbaQMGhVVAcE0RT8yIDFmRCf/rkG7aUL2XZqZigTOY8rtfsDO
3eWJut9mlD/yfT5eRQFzVo10LFe1EXa45P3PqjG/bJzsmpe+d7KK0ebpEg9pliC4PnjPyaU7G8f4
0r2ywDm1Z/9Qb1yidYJX0uK2FphrCda/yHBcMC/TYz7vQaCuuqmYK1msQbSVTy7e8k8h6Hebsy1n
rEsDVdxvTnM+JjU1o4V3hzF5Nfr4KtC4ktsOJk1QvBcGHoDYMv1x+zg03l/FAZtmk8dOL4ZodPyr
n8on3qV3Rc6Ot5d/v9bIVBywV+TCY51jRsKW97z9xUUVxO4/dEkiJw06fyN3+FO7fEepVFpbb5zK
mtowMzaUgY2Zc15uhoKiTw91X286pWMS2KQMRH4V2acW465pXQScpWhvvGSov93+XI0zoWvS98Zr
pSUhcVeYLEq9z336Tbpnhjf34fn26hqVVjHEJJ6IuzT9EFFzDkqKerPfPu1belWPNxtnwCY7CYb+
XIbFysJ0FOiFm/LP+xZXLN6lXlx4MzFxtfmZlG4wNns6RmCJKlYYYBIHlWBoL+at9eNPmoXJtHFF
+sOx8Z5KKVaei9YGn00r76yH6srC790DnoHC8cRfosfikBy2LjEaC1Qxw6BKns2uRKbhtw+lxYNu
OS187+JKiB5bsHCiCm9GVn7J5AFcz8MW349GG1W08FJ7nu8ZeDX05R0xvjvgYL6tLrrimMqpiI6c
MUf7Hkq2R/PEwvzU/2gvoFg5sBO5LPveJpmKGfZltmCmUoyacxW5fRKk7BNhG5aq8QMqVrj3Zqed
ChtelZUvUz//tgSGCLMVcZ6LXS2s0H515DjmR1eV18EfxHMdjKN7MtssyDrzevscNIqpcix2ZZ/w
Ts7NnY8qsWV/MxbwQZRbrlK3uhKf8xpxp0Qv3x0VL01yFegxrYyPt3euU03FdFlVjOirQ/oClt4g
d9OXdtlKTHVLKwl1bRfwXiZuSxPNAmeheJmbN/Ret7Riq06TLo6IEcMKDEIAdDPMkincJRAVHwzv
Qi0LtOwR4cnBiU9Wu6chEDqo4oKXURp2NSHiWX0ZitIMi2WriVeTO6ho4GSy5qxgyODq0TrM5See
J8eGYPQE2OMs72delhuC16iiCgp2LFbjKokCFeDlAXNfh/pnWW/R2moukir0yDKbsWdtP11kPVYH
WYrffCgOxdx/mUVlHDBHYgjbGOXmrNz3wshUQJLT+ySdHWTYtHoQ3aNNLmBio/2+G42KSfIbr2/E
DL9pd3aIAHBOmq0pdLqDUOy2ddLWTMd6iBobaBfQqxRXJ9ni0lpzsHfiuYo3AkA+m6VJSATimYvP
4gPj34XdH6aYhJOfbEhH9wmKEZvUKhx/jSoUoADzlMwntoetC6am4o2YWw7FsDTyzuUfAMJvko8G
2+cfVLiR2xjcHlCriWxhHTlPT6AV2DAujVdTwUWd0zDu58yKEusszU+V+HzbpWkErUKLKiGbyk1x
nK55bzUfzQGP0s0e5qxV1OuPvkmHx5UhalqW5s6blsCA+/HkHu6AdelVTm+W9kFpM1lNakWO/+hk
Tzy/r7bGkWuyDhXl6+TJ1NLCYtFY/lviobv/NiwfRLGvJqBiizAzojQpwc1U5g8c81aFszWVWeMi
VZwvcSdRgv0EiHwBVKmYrpjSeWTov/dBn1WA2mLp41Pe853KrpiobDjHXIPCvMQw084aTizdWchT
4Ubd2MeFnHvUTej9GJdhUi2HXequgo06bnlgTUWu58zZBcR0IC92jn08nfctr1xci9aSEkWSP3Xa
WT7n06HaIqXUpfMq3ijlqTVidBQ0/kEek4t54WF8z+/nAz9Um6/1GjejMiWyZoo5Rbp6V2JwndOV
R07qDX3RmJWKNxqT8v+yyXH+MDjXqcf8F/uZ46p2W/a6rdv/9QiDBcaiUeCOliLNMa5yqwKm8ZB/
zuONpykGECGxwR0iYYLczvknQWuQ333ft2klD7ZTy3PGGIfalJ8oed6cfqUThmKcc1OBZneBe5RN
GeJVHqBq43R7yxo3o4KMugow7XnC0iTKoIXJmZ4xIOqyRYmo2bkKNOqtznDAkwo0UMGOZvGVAsd+
e+Oag1QnI4BgOm5FJvEC1DtH31uCgQwPMd1iQtPJZdX7N3rSlkVWLz5s38670MVcN1I/AtkcSHCK
WRghwcdfs71PbVTIlGd7JHM9nAEneJy3Ar/Zus7r6jUqaqpf/Cateynv/As1A/NklyGIFw/5yQ+n
/LL8a4f9OTls0UDoTlsx2rbLl94czeaOOQNGBs7HvGMbgVZ33EoWnFT1YNYugojlPVb+KZ2+l8O+
7FQFTlmNMQxli3vgKNrvszV/kgQQHdL/c1tRdUJRjDfpR5qmczZEqfGjmOpDstnc9X7yTlW8lByS
1J5KpAitKc9d+koM+8lPQJxTOGeQmDzd3v/7kse7z38tgS1+gT5XpMHx8I9IaECrf0GiusvNU5Up
0XfnESwMZIgkb8PRL0/C3Jo48L7cqYqNyuq5E+VqVUVd3jUmnsrSecP36JZeRfXGOUgiKjPDFL8o
GbMTyb0DsfvrbWlr3vioCooiRjZkMRqLojEcj1ZYHvIDdYN6DJxgPLRBG1YPxhYm4g9y9+/rH1XZ
Eo1ElFZHELBEF5/t5sya16b8ujjXkrwU06dqeY37l9L4aHkfXGfPIAs8fqsAqnyuc84sG+XXtbni
wcp3nooSfWOLjo0oUYXCuKjHbpB3nmds2LDOBhQbrrsyJ0WKMLbUL5jIGdRG5OTfbp+4Zm0VP+WC
ZwZPfzkS/XQJKKBAHTFDXA43nvw0j2cgMf2vstq5P0o/ZoAh5uiJtcj4VNv2tWR2QKfk4MHeSsfA
6PZ6CgTmotz+KI2FqFgqKmRdtsB5Y+RwNQZyHPuAT/LnvsWV2Gw4s9EPRQbLTh+o+Zk7n2+v+35t
jarEimPS49HSwrpNinFXSROAziUE72dY5OORNw/pvKefGCbgrWJ740Bai8QO99MBpQXjAzPQWint
D1bSbFjCKoh3zFqFU4mmshrKYAn+9DVOf/n1l6Z6SPZhnaiKpOIdrxo0VaLCLvwkqBzji5WQjXig
CWmeYsNWgnoss1AAt9NjU10HO8Ob5Le050ex76EaDKX/lX2BEeUtegThfqzqAKb6oK6fb+uPxpJV
SNXgxA2Husu7rL6Tw9EYvxfJPiehQqr8OhM+oVCYKvYeWyHOCWVPVbEFidaYqwqn8k2rzpcZ5oo3
gTYsp5YH1Fw2+sZ0YlHM1fGoV5ZVDmB6f2VZGWT9dd5Zaqcqlmq0apL5g4vspP/R9V1IJdm44eqC
ozok3OrGKnE6HOccxWfrmOMFMkju51Mb1LghxeHya5/aKFlz7QGfa9rr2Wb/MAxnF+lrNb/eXlt3
sEra3DuV9EfhLxHDqCv8dfA2S8e6Y1VMdcJMYzF5jEQTY0HjZJFPMN+w3qoa6ZZXzFQYguZpjINl
AwbWONlhNH40zhbjgsZDqkiqeZId2O7XzaOSVhe/MuY/ypwHcmg3ikfvXyCpCqEyBbM73uKhhmSg
JMTrDOZKmnYWUlpceHq03Sn00vZ4+5h1n6NUqjp0k0hPQFipPJt1NJHkVM3nDu2ft9fXqJGKqpo6
a4w9D/5B2EE1X8qtu4Vu3fXw38RBu7JKmebYN0I6qjECdR6xIX/d0uv/3yzN7NYy26Jp7mb30Bln
wzztE4VirdZo06IyHbAKcTuIRXo0ZLmR+2tUXoVQJRiJmdPWmS79En9Keh5wvE8NZGuGuk4iisHm
Zi6taZ5QzjR+JF4TOtlW5q3buGKrfUatqR1AU+Mkz6L61TmXZWveiGbTKlaKFnSRdtriGD0eWrFz
Hjq+7yRVeFS/DKDlxSz0qC1PuTi6W6VRjTRUvNNY9nxo8PyL/iL3KIa7YkGVxdvKkDSVY/oX4Cnv
Y8Gc9RgBnoiqU3qiR/MZVamTFRSnrUYvjUehimVyIAW9Cs38EXOAaDd+J8UQFPaBxh9vm5Em0VPZ
Eu2kd+zBMVHPoScrzQPLuI7eB7sJE2+LnUsrKcVUW8Mgc7NAUsPJiYpLceRn59r+65z4KTktG5mZ
TkGVCBtTwy8tm3R3Rdx/MQHOxdSXcQv5qFMlxWTrYhzcfnABJs4k7gn0sy1lWBfmRmam27tit7LB
fFmrFy74e54HEzHDzDZcmbUu8c4VRAVCdahoUs7qAb2I7Hk5OeH8UN3PRydkEQvrMzvMpyIDvCgA
lPY7qFkOt9VKIzAVJSUcK2tigHTuvPzrkP0PZ9+yXafOdPtEjAEIBHSBdbedxEnsJB2NJDsbcQdx
Ezz9P9mn4+izFuPQccMNLVFSlaSqWXMe6dp3sKVVphtbOWTbtPKXDnDAKwW7fD5974cyTJff9yeu
8QcVHEVGz/YmC9soK8ywaGk8Qv6h6rOTpK99HWx4ne4T1v+/ORSzPqvp0mNVqHmq7WNgnpDA2vcB
6x57M7QPq1dViYCRsWtjxsv4UhgP3Iy6TQicJiSp2rPOhIS8NWT9TSbzU+NWD77g8Wz2F0i8bSRL
NA6hCtBKsysk7wJ5Nv30d08nGYJ7b1eW33UUX8azmdU2UI03o5HHdOURq7bwRrplVfzYzxIuOhc7
M6ubsJ/yK/X4i8HzL/eXVjO8CpRKcw7eDxexOpubQ+WWoddRpDyLaN/wSoJqrDt7nofAvOZ5H6fg
Lqa5PBfeHtJo5FpUxJTZ12XiNqhq5z0akYJ8GsKuaFeqeWOrWKRL2qpgKdcA4n2gAPM2Vgz6dyfq
ouQgzuW3/AFPFjtsoiraQ1K9fo/iw21PApbVMFcWPAIjaHXPWX64vxIaD1MxUiYthiqvwZbVQKX3
MNSlGXtWy8OAVTgyRb6Vd9a8jVS01BDgG9zCN88keWYCLBXOa8l+CM8Erccvs/hmdN3G3tKujHI8
85bBVB1yejYYIXvxWPIUHvLZlGeJsrXhLKEE+VjQZaHTy7Du//W81yX9eN+emqCuoqtGE+qKQULh
8qbzdSLBRVrmRwuSGFVWXsZhS/NIZ07F/SHILSZvAg9lYA84mazgmzkkJ44rg1/wC5I7X/ucHIxx
3tgmmiipYq7wik2nMnM7VFXM0C3yuG75xnrphlZiQZEQwAJNlP2X4jjRB3+rj1J3F1QRV2Qs0hod
DiBdQrvXJC8F8UKKFirxI+2LSzP+Mrqn6Z92ZOd52mLP07iTisYah26kgmPvpSMJ6+Waj18c/tzL
rQzVapR37lgqIGuezNJsO9nelryMynp4hUrdaZFz6NrAPON4AWX7fLq/lXULs/7/zfGec9o2kJvF
q8Nub21qhpW7hycZAU1FaPEmbwfkFoA0db7nFo8M2YT3J605uFR0VloFDTq2c/MKQqJj3wRhZhSg
Bt/qc9UFFxWjJZc2W4YGaRH6NYPBLwTFuvIRsPmpDiFOE+bxdtjXLYDi5F5muZMLerUrp6ei+hgY
+7B3rgrPcg0JpkEfA/fNl6L97M0fpnxXZd1V8Vn97DqGPeBO6JDuCkz+KVvqk99N+4KFSghVZBUJ
ahsne+/YCOpOBKD4xs7RWFuFZyUt7Z0B9wXwnDioBdm1CL2G7Kx6q7gsaKGkUKvEEe6AFsQrSGzM
OxOb/23VN34qXOagiIWrYL7Uj63pXW2wgphNeoJQ7st9r9IcNyoNFMHrZEp8w7pKcHDVpXWwu5fG
cBBOAYnJwqT3I06snQuhnN9i9i3o03jmmc7F8+hll2TZwiZpwqelXMiXZiZTW2L7DDZYWcij28kH
kX1LZhIXNT1nQbXvvPyvMvtmTaDWFtDC8VEMXdKfHjOn0Cpxg76/GpqvUAFcPC+CuluW+jZ2bhK3
Rvex8UTcpgw39ayJsdHycCI7C0UqnssFradsC9LdGjdgoUynP05fboVrjdOpkC6nSmpjbHDG2OTL
aH43l+f7JtIcA+Z6Pr+xf+ITdPPPaxhyvUPXIElWAl7Rbb2+NMe8Ct8yW8M1iNUhLV4GBkoVI/TJ
zEF+kun4uFh5uUFl+95XgHhJDRpL5mSN10zV1RraY0JIBOASlLKK4/+/kdbh10V5Y6TUG2TV+lkF
8bzkQN0xkr1/8809d6F1ePL38DNz+6GxoM3nOs95/1Sal2opInOL4ua9rbMOr4SJgdhdHSSQmEpa
ERese6Cy3Lj56OyuhAnucc+W0O0BSzF9qM0fw2x/tKxv962um7dyqqeyqntJMTjkt+IMlhdiq5dM
M7QaGCy6yIyOKFQkwOZi7pEItpitNCZRo0BA7cXOLQMMr5BS+xTQzDuCH3qKUlq35/uG0f3E+qR6
sx0Zn4GaG0V1XeNMX3ZHFpQxMep43/BqSBhqsSzNUF2NEUxLdnPJbCPs9nI3qyHBm+2kBwV6de1J
7g/HbC6N7lhRsPk9TKZZmRs+q1vi9f9vjFQ5qeBFMUMTsTHTMF/yJ7cWWz1auhVQPDbhVVFaPiSH
WtMIe8Am8MePU9n+vL8E74VNuKyqe52BQp/k3rz2mfIHz8pjV5JX3+3Dpdmq8Lz3/l5/QnFdGjBv
zGbgYNrZABrs28yHy+ikoHIyh3iat0jGdZZSnBjClGjKQ677SugU4fYVpWSJxS7lS5DiqTBPWeZI
Shr4CuItp4awx87KoyzdIoZ+bx3W4deLxZtNREArTsU6+7kpIm8FUoN8MxNPXft6f6HfvaHgBxRX
JmTo2i6fQUgz51FdCnAfDt84S6+uKA8zf7A78vX+L7233uunKF5dJGiAsl1Q3wjrJakPgloHZj1Y
89dOOnveHPiJdQ+8sdYCCXs5MoCFx7n9bkBNEkwgw9YFSLcUij+7Naml746A6uXJcUqah9GvPttJ
Bj0T9+W+iXQ/oXh1MAcub8dlvALReJDQJBYJEnwiya5Ov3y5/xvvhaV1GZTDuF2canZyfIYpxONQ
VidB+fd9QysezeUAOfgJQ7to3PclvwHMdbo/9HtevM5a8WJG8FqyFvgBC56a4V/e/8r4FjBeM7aK
8cwdr8+9MoUMgUwOfpl/nHtxyB3rsGvqKsTTy6AEIwdMPZd+LKU4yYEcRC4u+4ZXHDhNCrNxKFot
HDE9ECc4eU7wyBOyc3jFaycoHHHLdMbrYtJrYWahL+oPZN5yKp3t1/+/8diqsKepCuCx1TiFue8c
SP3ZaNm+eKAiOSs+Gm2fogWtL7zfZdKV0SCzXUgCRGbFWT0hIOKWd1CstYqbndRPZZBfyLCVv9JZ
RvHTSpq0d4GlvdqJiNNG9qGQ/VHUfOsKqvsBxVuLyg54yrGyNZr3+94Oy4RFtr1VONLEGRXJmVhz
ULPV9owFB8ddQOy+RQasGVqFcnpjUw8Jiu3XehwiUxQHznZR1+E0VM5bk0x5DxDRCPyp/b2gC9R+
oOsx+1sKABqjq1hOJ69L3hjwVjrlT1mKKgOzSXlYRq8N78cDzRmiKk5bvunW1Aj6q5kbfVSSocKm
d8iPjObug9vIYMO3dF+y/v+N51LbtyewgiMw8PlApH3rzTKkPTvs+4x17d8M7w0Ly2mG3pO0Rlf9
jHTt8NgETdiUuzqmsdSK/7Ji5mOx6t0HgPSzzgXPyVbSQWcb1XezwmJOjsmz7BUXRMgl3Kbxz33D
6Da/4ralEdSTNFh/nefqXE1Q1YQ+4r6hlUPWn0nHTYZp4xpyGdmqxrbVrq+xiArp9HrBcttGnHdS
9tOi9ml20J8+Glv01JrLpQro5Blof3sIVVxlatcRdIViD5Wi2RyhQzKWD4TJPb0TuMQqxy2Q9Z2b
j0iV+EZ7clvylZbOBuBH47kqjnMaeNsRAuh+MmUnw3APhEBCheZRQ+0Nr9Itw/r/N14lSkrqoILT
luAVbaBy4CK7Ksjr/f2j+wDFZ6eMutOCiu21COht9Pin2rKe0DAVj16+QZum2f1UcVpDzJCr87HO
qeyeRMEe2m5j8jrTKD7ruwup5wIjo1p7mCDGagXl0U928X5h3yhua+dpMqTm2pdRkeOYVYe5zZ4m
cDfeN73OLorrZos51IEF122p+yELgp/msMXNojGMCvIMgmXogX5FqoE1WWiCvOWY5UBj451Sxvdn
r9k4KtiT2nZiuwtCMa5n19kqI3dKPwDTfJiycqNFVWMgFfdpuQtOgBa3tZG7LxNEicbK2ZENw9tE
xXzyoJJCWDacirtorv00uuxp7naxkWB0xWX7mdW9cHCPgvCjPHDwNRzzMdkikdeZZf3/m4CQc2Ka
C8PzP2vcB1N63+y22oBU6RZVcdU8bYTr1NiSnumdIKUcO6bzowOZLlpONvaNbvaKzybU7YYiA2mZ
gR5wmw3HtGYb7x7d0Iq/0pZxUGlbaAy22u8O9814ypNdtVGsqeKt0HULMjFjM5Z9a8UWZ8Nh6sFV
tsubVHRn4+UBMuLYjzKzsVfMaJlAWBaAKCpPNra8xjoqkrM0DA4e6TVRUdpHixaPGfQl789eE25U
krvRklbbMuz3cgoufpaFtRTP3t58nQrl5H4w+l5p4tY33Zbisa8/zvmn+zPXGUXxVNSMmTO5awy2
7LhOmiQsePrn/tia+43KbMdBeICEGa4dS5Ge8i4A2r7+3E/Fw7x4J0gp7LvUqyjOgRRSWj3CwSgp
pIlwQxvZ0Vm2+OJ0a6v4a1WXtfAgdneF6PDPQganFsw8kuU7Z6/4LGmlVzsT6EPciQ3RROc/PfXq
sK92icIj1DuK42LzoFw8lZB9tESILvNjZY77TnAVxyks2bkNx8uw7fNDPfNblriH+5tHY3aV8S6z
gyw3BqxqMjj/SF68EK+Ivb7ZMLtm36sYzsTwnNIL4FIkG48ZGz4sjO+77qnQzbRovNEzwCRPClDw
QADGHJedQ6/GenPySZdTm6KUeh3ALuhkZkycXRC8IFCRmn7ms75Y07guy2MpnFPjzzttTf6e9USM
pUk8v7+ifb6LuySQR+Hk3+7vE91CKu7JgmzKEGX6K68BVyy9iwemkPtD67ag4pq2Beh/0cDajZRH
OFbM6XhuN4k/dTNX/JLlsueNjwrzTLgVOkaPEo/t/nt/7prBVURlkY5OaxK4T88RTFh3ttBCvG9o
/+/lHEth1mONiEXlEGGzP/vWVrlFN2vloQqMsMidBreA1l1Y3NVVEuWl9+v+vDXLqYInGYRQkbDN
8ZqZzQhsBYcOqh3WJn2Qbu6Kb+a2IRNZoEJrm7YbVtWcxng77Uwfqnx2hTATlJeRQWFW+60Zht9z
stM9VbTkyCtg3kZcXkSdD2Hrulbs8M2Lnc4sin9m84gUAQSmr0PjQrGqcKbQoPaWWXRrqrhoPoh5
dgX2ohX8HpzkFtBXu8g30iaax8B/nUhvom1XCGcYJryuEwIw2uAjV5i29Y9a/qE53/gNjXlUrGQF
4cyuKfEbRlGdoM9wpNbGdteNrLhpZ1XgWYXa0XUB1ypUVp2IZXJfdFFxkn1QDkshcFhkUIE6kMKy
HpA+LA73HVU383U93tid1YJPvMbo0xz8Tip2SuZh30VdhTxREHWT1sPjC5hREQUzayJoC0ZD0R33
zX39pjdzr6reMOmAuec8+Uod9tnCht83tHKMUjeb0Nc/99ckQOHDnaGUBy37nfNW3DRIZQAtHYJs
RgVRqhTdGXbVbZWF1oX7H1h5EKi4SMNrq3pecAFAfag+tGb/lbGsOzokf5j4zjCmYiIJ4XIZ22a4
2sGrgTxtu8WbqdmOKuwpLRmZeoLbBS94PAXDEfI9H+8vqSZ8qbCniTPf9XLMmS2fcFSkxu9lq/NG
N2vlKE0dUFx7ht1fF/JAsjZyl53XIhX82BIoNlbEwWrOKHPY0vpOCb0N1RZuUDdz5SBlM+fJ4OHq
4qZ2EAaAhlJni7tVN/b6/zfuGbBiQYcqjtGpDJA7Mlrj4BBvC1qsefCqgp+EFn3rlph5W+KVlRvI
Ic/PIm8uImfHtGk3zgzdrlF8dUmTxGtQRryCZ+6U8j8DZad+n9YWQAvKkSoSJ5sXqDJdWV6i/7vq
QiGcp3kWr0GXHjI5xPf3vm4plOsvlOradAHLNaBUefmAu9h0zexdfQKBryKcQE7F88Be878+0lTc
iSurOpezt3GMvD93CDD8vY1Il+WEU+QEClcsoYMaQuiwXRQWmLviuazioJ5zR3FlqYC6uH+1ZbJR
rXl/5/gqnEnWE/Jf/SSumQiOSGxckswJ7WxfJsZXoUzSrDDzKaiv0zREFWluIoAmbeuf9uwYXyWy
E3ZeOEDW11e3dasWuDgvmOIlg9zWhnneP6eAov97WW1kBXps9uaaT7Z/GPIMvSVWOz9OvUmAaPKd
jcP2vx6x/z0QfRXPxIjFvHQwO+RNwPf80JY+qW+dVY8UajnOIrgM3cYUphO6UPWZbz2DKs2j7fcQ
D40btDflMhzTZkiePCjPimfD6XsXl1NQfDy7JVuaGBoHBePhXOTM5OgOGAfQLbCiynH1tpZZuH44
8V7Km51arHSioPV8+tMppiz/IkoUfiAkTByHhMUEHPSul6OvKpkBZN3RoMcNJmeg45+yIUHD+L5E
gK9Waxsuq4amEs9pUxbh4KRQc4Jf7tp6aql2EjOfW7ami9BPeLP8unl2k97Ylbf31fos6Mu7ICMA
c1k+v0BeqYnG3lw2pq7xebVC20+o0LIeWdhUQmCvbQs3pEn9QEpn36oGyoExDAWRXNTdte45Wmo6
FB/E2fdsXDp2GN9zVcpZ1Kp85tvjfDYm1nxsUyf5aY7lFubnXftgdMXpjT5zjNFC85FgH2ZOwsT5
l6KJd9/UlaO6GHJXLoaU57REQ3o4IgPxqwjSVGxEkncPIkxesX3aNwMobPmICPHYyIdxS5L43UiI
cZXD2TN7lEtsByafg7gPpmMqxiQymHdrTJCH7jGOox7SQ+JYNCvBiDwGhjw2oyweFwDHvu4bXTmj
h6kfW5eYw62Rt756suoNk7+/Xxz1eAa1QJrarTXcpvQy16dR/EqDjaHfX01HPZ5NxsvMmU1xA0v/
hwDJqshi7XS4b4/3l9RRD2c7Gaug7DFvyU8SZKwW2DqPyxYMR9MO7aiHM5RKGNACjriRpIkEd+PW
f6HdZVqpimRs0AenkjGtYwvdY0X26/436Qym+C7E6Rs7Gfr+xkEIMxzYVl1DI3TnqAd0K7OK97M9
3MCqGQXLseyLUKQZJGT+Sbv0vGRt6AncCaBh6bRgb+0uIkUaAZ0lJI/FPq49R42s6B5pOgv0LVgy
lIrH6tJVW8VQ7XopHj53Ve6jVVHcEv7FdFAQHchlNkhMiIyK5N/F+JQWj9Yi0OpnhtOc7eg5o56j
4pZtKy1TEOoMt8x55iBeMb+zrVKmxjFVzLKf9zlvvdy8Gc6vZXliPg+ZsfHkWoPG/1zYMG3lTo5C
QDX3Tmv/6efCJ499IYoZzJm0DvJ4JK1vfOLAFXqfbNos/OzZ7bxsIb01e1zV9Z4SKCHQrrGuqUgj
vwCcdhg3AnCg+arVkm9ew4mXSwb5PXGbEmjiWYeE8rgtH21QBgfktTW/2yy+76j/pXreM+D6dW9+
ygpSzis29v9RXzbH8sTOwWmlMUnirYNcZyglGLSE9103Dz10Ne3ECtsUb1hqcMhR3v8G3fj2359A
6dCnaTP1NzIfB+vob+HbdK6oUtR2tBWsN73h1sd1GSdnckZzNfQ1Ua09lMcg3lJm0BA3Oyq8mdlz
TZmNH4IqwG1VhC1eELjAJBNsPKA0JlJBzp3IZVCXZLmmXiDCvETtyVzSl132V2HOQTJkdDEJDrDk
OUlfhi06H539VXwzkEqDOVMMLGLjgxXnB5wnr+LgHMfHIHa/7Jv9eiy/cYC5NokvwVBzNboxGvP+
UOTmnueD56iMtVawyDFdVonImdnh5I7GcWL5ltSWbk3X/7+ZuF/NkqW1a9588Q/EsDLON/xJE69V
LHM52Yt0EwdCW97ZKC8GO7Rb5CzvJuJgEcVVE3SUJ3xIuts8n9HaVlfPyfyx70IPZLj3l1M3eeXi
PdMicYupB1NEbX5PPO/j0GQ/Zsvb6UjK6WzQwUzyANqcUEf/xxHli0m2QOqa9VTfyVygszARC8gW
xBc/eJzrjV2osYj6RAbDqITCF5bTEQ/SPfD8MWd7Ej+eo76P0RTXCNARQVMusZ4YJD59w9gDscTQ
ils25lwTQaEGKRokU7wEhPm83jpfdaZWztfUZWVKwOx68/ujMX9gYuPFrTm3qeKSIJQHcyOgs8hG
NJHsPpeO9zHlXxf7+9DQCLpnodFvpWk1zwYVvCzRlF1PQPxdW6CuoSV6Bff2HC49cMY+7gn3vUln
KNVfacFns8ACJyvFfCZDagU7947iqI43exWegVjgvOkPidvS0zCxfaJSDlX8lIhKEjSqQ90WNJqg
/3icxBaYU2N4FcJsJZ5Lpwp+ylM/JFUbivncZl+nXTVcz1Hxy7WXgawTMM+rzbvvdQ1IRLVPww4c
GH8fGUUxBCNBvfwqawD9pjlKvS3MuCbKqLhlSxrOVNqwSl7h8RDb3qnbR0ntqKDlMsnTchDYKbT/
Pcg2WvZ17cDUir/igiHYOKwyeNMH9L5HheEc7juOzhzKnddis+VmCeZs8Ge/epDVPwVad+6PrXFK
V3HKaUl6QQSiDKiYj6g2f+By3OeUqhg3cUH64vLculbyZpW3aqvoqTOH4o6UObYsGcxR0TPwpun8
sdu6pWuGVgHKvpEVZGwx5bJ56nL0tC8HNMFtmFo3uJKrqnnKcj6DpC4xzB9+nh+W2X6Z0q2KrUZ4
wFHxyZx0/bKI1ddPUOyK21N+6voYKfjYjvnVykK2xfGg/SnlQJVEiKlJCvDtfe5jdhpOPPaep+/2
hym2DtAV3+IN+g9r8s6L8n9kuTNqjBAjNK99DLR4bIXpwb+Un4ynNDmDc+9oxnlcDLE1hWVzuO8R
mpCsAppBiuo3hsSlrxxoDNqNgz/Jf5LyS+06W9xpGqdTwcy12c7CMal56/LXPv9Mt2grNVcGlYeW
1hSEeG433Wr5s7DPIBPqRrD8XWzjYaYf6i1mBt30ldOWmH06oOsd0n+8PPFmSaDUM3y/b33t1lK8
u7CmhgGPaWJrzRGY/U8rI6r5eYyMU3FIjlvd47rfUVHNDClul4CX+ep+Lr64x/bkx8XN+oSD4Zgf
s5O9cfXUOL2KcKaN0Ql/vZnQpDgXEAZq0LkRDFuXRN3wyiFcgRSgSnMoYplVe06TV6tpfpqtsxHB
tUZS/Lzs2hIVK8RD50SO5YEfi1ecl+Q0x9UhuPBTkMb3l133Hev/37w/y8RKK5KD2m4qxIn0w9eg
4BHhbGMVVnO8E0ZU3DNNxqIYi6C9ASUQle0QzvXXZcwPPmhj/C2YosYtVHragjiTkZswVp6f7fJB
bmXddeMqR7QFJIiBhmCcG7KJTZGcvLI97DO74sk8sUnlUSQVirn8ajed8U0Y4mlufbmRCdYEU6J4
Mw+k6Y5NZgJ22l68ZXpEG29s5BUA4u3G2mrM878gaG44/rg6so+6XvIz93duSlXJ26GNBBkrRm6t
8+S4YZecgn5LY1M3bcVzxdKO6ELDbWACFCriKxdBbWdbhLgau6sw6J60EzwXo8/2J99KIpF9rtrn
bfI6jUOpHLJ24dgFL7BxvKKLXe6G0rDrcCjdY7qU3wH4STdCkCYnr0Kih6YZK6+z5mtR/JD+Y+N/
t6onw/2SNOeq/nrfC3RLodyv7barCwf41ms2VTdIZERj1kf7hlZ8d676asoyxAR3sX5RV1xduUV1
pltixXeJgECok6N664npNeubs0zbD03qfkI9eqdrKd7rV55VQYYO0gXtHDrWEi/VsHEZ1pDgOiom
2qohGTpnkFLqY+ubeSiOtneg8RCvMhvg/u+j9Gjsy7OpfLJjY9u85ghCpqRxY5sPaV9tDK2rIaog
aZsBxJzU+IwpMiM74lH2YRpiNwmTxz6koY2vEdMlieXG/Uiz6irDLJhRSJk32FC25UbcPZj+v0b7
C9nmXftVhU53C6VN1+NqR6bMRgW5f/VRsI73Db7635tDnhrpMPkCtlrkrTNfEnuf//53e3kzrjck
IwchhHm1QPiRFcOpSXemC/6rJrwZ2uzA3iACZCICgzohASE69KbGXUQ9HoL93wYhYMwwa1CJ3Ezj
oSxio37ptlSb1ovTOzceFSg9NXltOhxqqV5dgqR+pEHs0/mH48lq31ZREdPt0huFj8LidcjPzP8j
q5/3d4nmaFHh0mmT9nliNhaEg9mxhQCSVZEHHDURlDBuxiagSWMglTUWj5ip6CSomtsqu9SO/VpU
wwe722or0dWbVAC1A/RbFrhivHUH60ij9iRuKVQA1+cxi3Zer1TCSFEblmhsRIPC8p+l7A550sbZ
zE8Fs4/3l0MTcFRclshNYTiUzFfX/thbP2v7wZWXpd+ZPVeBWYuV9m1DrPGWsM+8s6MJerL3J65b
YOXoNVFIHPycjLfUPLfVg5c8tt3Guah7F6mIrMnIBjT2j+NNHsmxvWbH5uz+cE/k0JxYNFzJx/uf
oLmYqAAt7pXGYPooEKWwf+CXh8LfShW8bx2iwrIqZCqNdHLnK3WrOHUgbtDyo9GS8/2Z64ZXcl3S
ygt3aJEyrwhy8YSn7mNZuHUY+GxfaCYqRAso2KAIVshEIKzQcFnMjX/vT16DYwDN9t9x2W790kwG
hLbxmD81R3lePg0xC8s4jffdSaBb8vdPSJkMFtofkJ5xyjgHjc4s6a6NT1SQFi3G3F2bfG9+1cxx
R0v/MI9zHXpBnh3uW+j9jUlUDLXXBDXt0HZ267tz357GZeO2r4maRIVkGYFoi3yd+xiEyXk4lVEe
AfQso/VaGMRbEIb3gxrAtn9bvwL6uq99LDBAJCHPjil/SSB9wl7um0c3vHJvLgskTkbaIiszgRMl
/SdoZQeoyncvsb7u+gUVYdXMfiJlg7TSPLmHNBuibuib0PFoaLTpVsJas8oq1mrxUkbMtkT2p08B
e2ujAgK/9+evG3o9/N/cqybue8j0IexX3ByBrPNex3beSsS8f4MgKphq9pwZnORIJgn/nHY/nAzb
x3lIsypqquf789essKr5vVRusrAihUCu+DWmh6W+eukrTTcu+boApNJDIivjWm2P5G31YEfYOhGP
G2S71/OFb7iaJkKrJJFZD14p38ZPjO0nv4BoKD9N9NN96+jGVo7eYTINsLYj+tdVFo7iMXemqDU2
7p26wRXfhXCN0zgzduWYPNtdmKQ/0OJyf966Xan4rb9UPk3BfnOzgdACxHDYEDTRjKsippyFd31K
kKVNwNzVShLS2t8YWmMNFS+VsDY3ZwPWQDPLRx/J07Kln22xT/WcqKgpc1UMMwpnvLVDcxl99sdJ
yGYKgMDZ//eNQlRCSNZ5pKxtzL07jDFSAHEdGRE7FmF7WaU2N1P967Z773dW270JNslcdiDg68db
nRxp+ZRMZYhG7Dj3b0OJGh9uneV4Mt08TJsP3fjP/b2kO8pUHfDBSox2tPB1xbc+XgsZ/hSOofXc
Q0nUPs/78PVEBVh1wCU0WYC9hWQAq47TvlIoUdFVs0eNKlt92MebdAx+0CC5TRCJ2rDO6q3vrYni
xWKUViHAenabrs3FiYoY4omX+uLfkngXx65H1EakIgClt5tUOCPLEyE/hnQjp61JXREVXGXRwPNK
hnyhiGX8/0T77Cx2QXgZga8zBHPqk2FshGlN6FABVwVIHUEUjOV1rX/T2jymwVaGQDeycgQbaHIK
MujwXDuwhosERcN8SyZBN/R6ar5xuGyRqVfXsHzqAq+f4lW61WSuG1lxZXOiA9hx3OVqiYvrTMfR
NA73d6QmkKpwK6/mgTAD3NmcIgmbJu5sHqJWcX/w97PYRMVXTQ1IPYjBmpsb5FWPPm1bGKMI08zx
Ps2gSIzcIbM+lEW1lLfWBfp846N05lIO4qZop4URrLE9+zcx/wpmunNfKv4L+IUgRjlC0acT0Gst
gMToNyatM5ZyCtOMjcYksHt41cVENCEbHvvqmrjPjP726YYXa0yjIq98H20PueXhBmfar7n5Mvly
49Wu2Ukq5qrrWGCmDHs0q4yLnLtLOfGDZ/J9T2sVd2UCfOHJLkHivA/imoxHkwgo72wVvVb3fycw
q9grRm2zHzsDSdqaH0eaxrSQX0DrGJuQQV0WvtP8q/HehAiX+oktWrx/u5Y9BDN/HNAIdd/ZdCu7
/v/N0LRMOWSzjOU6g72wqcrYdrbkiHTGWW8yb4bmHfIMWQplQFLyl2zEEvvNkwiy65DSWw0ZiY3j
UbeFFL/NCq8aRxPWqdmr533q2HWgGxdGnXUUx80FZ2NSYt+LYvzY1ekJvdU7Da84ruuhf5aumVuz
8NxbLRw/bJvJiu8vq+bJpWKzrLYCD24zWldrfM1lzKgTpb+t4vn+6BqLq7yRUGOkKIUDdtJ2qKa8
miKuvMP9oTUWV3FZI8vHgHfTeCsZr44dn5ODbJuNApRmR6qskSBddEQPIfnr7H/2vD8GrcKEPVrO
J4ai7P356wyvuGpHMnRCuSl00JoXbkSEfsm827zV0a27Tal4q5FYJTp+sa4r4Kf4wqP1tUtJuJzK
S3txcCGsX+9/iG4hFO/tqtLIwIyAl+OQPWVz/di7WzbSbR/FYV2INo0mQ1A2y+sAGeK+ecjsLcYR
TUsPcRSfnXlBaJPl0805jQ/lgV2sk32k571dVURlj8zGovJ6q5luaBuS/LHZbEDU7B0VZQWtOWHx
BQMvH5bjfKDRclyLpOlhfeg5H3w8ucIVbnV/gXV7SUVblU1ZJ0zi58CT8BSgNfCE7O2NfmEtKsv0
aJ6HcNzI0Wg2k8otCXa8sYHZ4Hh5EM1F8un/OLuSJUl1ZflFmDFKsCXHorqrqudhg3WfPo0ECBCT
gK9/nndVT6eUMmObCyUKRSikkIf7JrkF+W8aWjs+19NYb4HfKnRtjg2H9rjH/rQAiu4bXodUdMs2
gJAB12GIJReggbM9KRg+W6eYIyGr/DAE+nDsH1j+OO9Dgwe6HK/AWdnfVmSsOd4uLk8e5ExxKrGh
qw0u+h81XgGlvrUe1WM3XUp54cCEcQ8EAbvaHsD0omXFZXHdOvCqDi0P5MNGn8LF1j/05t6fxHoR
2E26BoIg4DmaQdKUbu7SpDwf/rJ1+M0XBRr9TsZ7Ujv+SnvPAQCtKTkXPbr4JahG4mCiXyce2CQ7
3nQdDH+b4atzFW/bocgjNWZ0jssjiL2arCRqs3z8m5szRtfiCV28gM9VBSQNi7JJq6rI0y5owZsS
852LrNeDY7dNAt8dwHOk2gTd4m13buJ5tiT5N29EmMDNbK/MA+ZzP5LT0kGwT0TRqegCvh4Ln63N
ISRN+XmE1eILCmyo424tlF0tO4XBcETL/GqloCm+sa3Qvk4gOJMP56IAnxAfbILJhpnpt+7BzSc/
GcFy5YA74ydEzCgu3k79MHoxOdAtyga/Z8/tUuzqd4AptTMAwSM5m114Gocw9skJ6yEdN7Sx3k9A
Jj/WjgHSqfM+ZtuIIkKtADKNyUtHttLSn24aXTsGbOEUtXENkhcPtFQZhRs8LX4XHu9/u2k30fYp
vwbhmypGyDr506ko5mu+NWkI2u2Dn0h1gH5auKfMnsR6OXzBy23ZtpXMVsI36Gox9ll4Xm8Jljf3
c4yubVXuGLC57cGzA3L5U5vPH8oGBd+1Lx9F0Xy/bytDYOhl8d6r1jIELQvk8BxcQ+p2OHoO/1MP
jrJ4kukftD2Lj7xj6AybsgryMY9NMA4n6a3qWtH67/05mOykBbfwWe3MYzRmjuM9bAVegCJfnYpY
pEMd2Nr1TdPQdi604m6iYcPNZf0H6n301/zbVpHr/SkYAkKvfTsx7Yc1BJ9lg1WI1gEsqOx0f2iT
dbRIDqqWspW5fbZAEwsNxfFGVvW18oUYgwMgSlP7lzWcyQ/3/85kJy20SdIMKwSy+oyWPOtKMDTQ
8bHj3JIBDYbS649s8zdUFDgMFawvVCWX1vcsQxu+nGiGCgXZItQZR0jwLfwyDXl56UrBwWnWhJZY
MH29Zhy3Z3iZC1sIh4XdwWma56Jmlq3IsMx6ayeBol8FhaYxE0P5gEMxB9l6/OC20RMeR3uLiQzf
r5caG8JwopnXPnM8EGmXqvKxJ5XSMgXT6Np+V9ZD75cOGMZLlNKgRiaVbNAU59jYdE3ja2cz0Y/1
1K7ImFEjxqysXBcMP8QmCmca/bYwr442OQELZXVjjZ3ApXsF7QE61oDXtYSVafSb074aXU2y7LDL
kYeI5u1nPGjlMp1bJj7ej1qD9/yn5TNZvGm76XNGQddmUvYNirE+exf3i3/o6PD7/t8YQizSzix8
WtADcnPSJSbuOXaK5rg4w7Xhttc4k5m0GN4CEN8qhX20m/slLcutOZbchlE0Da5Fr5NAxmCeMLgn
/VNLxQufRsuByGR/7cgi+26t2hEktVSBtHeK3hdUfpm35oNw1Z5yaRLrVUdRlIoWAwSgapTcz9wJ
0CHg+DY5PoNt9Kpj2cYTiDyQg4cyPGykfSlEuy836lXHvqrzJWcVhs4H/rluRTWmkuAp6L5Pmr5c
i1tvoPFUJBQZZfZHgI7Y0+ATy9iGk6je9AkNrBYkJwz3tck/1EP+4KgpHak8JqB6UizYF7164VGM
BCxvHowvpuoEVv93vlv8UHn+kzJbo6chcvVGT87rrXNlIrN+9i9ijlMUM64id9J9i6DFrdeyoe7G
esxaksyHCuWinzTxu0/7RtcCd2y8slimSGbLLJZLU3nVKfc3S9YyWUYLXfBRxWu/hjITuFk6vsqG
qD5XkY2BzOCeet2RuL1sw6HDfbyaj16YH1Ymj/fNYvhyvcaYNF7QM45bWIfHkwl0ClQ5l0QMX+4P
b9jT9LpiRdYilF4sMxV5TTpDuKb116cwYX8harrPb3TxmnmevG4s0I1UgJb8/QqQNFCQIHOyZN23
oS/QH76Z7lXa3RgIAdFP5Wdjvx787sVB8zlwWh0dP5BtPHneB9f/3U7TOYy9SzzvTGN6lyeKpTWK
zYuf1cX6Cc0J4l1fdGRfLUTv7mxi6BYOYAfLxgB3pQC1o2NJwUFLVtdGAnc7sf3n6RVm08JZVqLg
8bT5GfBt38MS9evJ7x/xjLY906EPsQX6MGfpil/3Xc0UJFqAO9u2gE0fTL1D5z+28RClHeS5LYde
kx9rAU5pxebcRYJQ7vtm+z15PBPiw8hsCehtjGQS632fYBjEQ7V749NlQ/hQrdI5Jny6RKOTcbe7
so3PqSOq4wDt7qlYycl32tMuw+mNoWpupgLYLpR5/PaJVvW5F7ZKqMFs/yOTfhU6jZzHfutwWnKY
f0YKnAY39eNf/vj9/qcnb/uY3hi6FnQNprJEbgVw7ITupr9Dqy5DvHlo4fQe53YSB5bIM4EUwv1/
NHiZ3iqK07yn8iUYMgcMlOkA1tODavp9pxz9LQMgVtHQmz4nYYn46AFX+WuNwl3dm3Ax7eDdqqmf
6pFBjEM8KVmfcNG97DOKFupF6fqrcHAh75hziiJyLOuXfSNrQV0uKhk3mUAqa5bvK1a+FL0NeWvy
TS2k42BZmCNKHLdzyPyx6+r66Sw+zbNlMQ2ZVW8J7WJWoeOQDFmF6i+Ybkh/LvvAvbqktux4pn+4
7byvoiuJh7J2UL3JEv9vseLEx8mTGPgu2EYS682gy6JaOjQwUJh8d4Pw5xypFKrDX3atrN766VFe
e2Me4uDBiuWUrD6OfE2z756jN34yX0DgiyG9saZ48kZoz1CFTuj7X24y+21reGX2mgXV5jOUlpk/
fw3G7XMw8aMfx/tOZHr/J6/XZmZhCaEi3mahgF5Z4HxuEm7ZwAzXkf+dcl59/Rw5RHari0RDw0Ph
PQj+hPkctuU4TOd9BtKClsk12VThg9ZeRs85eZo78RyyfQVxvRWUbIwDIg7rh8V8nEr/sIBrMK3r
+Dip6Pf9CRg2eb0ZlA9L1G0rVNT9zeXnLXLbM19DWyufaXQtbHNITnSr701gMxwf6n54wpOR5Shs
cE29DXRQxRaGLgrUm1c9hFucdnHxOVlsgouGLVPvAl23uhJbA9dMePSgKLvyyHnHSXOuie0+YjLO
bWav3NMpSsFwFpmzUPXBAZxsxUnVtjuyyTy3P301uLdB3Ypz8PU5YXdJivIsWfOCV4N9u47e/al6
9H7WrYPaZVz8LhoI03K8cexzSS3Feh7QPUBpz1kTia/j4uPQXhbf749tMosWr/WKkvQqsKwuEw9L
83kN+s/Esb3EmUbX8qyf1zQO+Dxng6jfEwZVobx47KLOYpi3h6d666cDnjrJl5tPRmSGwsgioTPW
n0lnQx2b/kAL17JH32rUDHhjjbtvYh6BF0jkywZQiyWfvO3ykFjWvTIsojWAy9NtxXG16pJDzdwP
99fWNPgtlF+5PHjLZxCAodraVsH4y6uW4N8hHHe1AiVU7/tswDhftwxr67ZOlSarHI5io6NlNzN9
uxaueOnsyqDBg70kip9El4hLcyv83bfM24mQ6l2f0dzWU9xD83Yul6uXly9z/gAwxZNSdZeyZbLc
tE2T0AI3gRYOjvDIt/U6PtBOvBtdd9exm+p9n7MvxlbOyLOc0i7tFtWlX/bZRotZUvadC6I46Jnh
hbNJtktCgS/xH7Y1AhBn8S253LAEOuSHemMyhgAxZgmeqASlnxKVfFvc4EEK8dehNvkLwxLocJ+6
nOqW1NgiCpBlHaEDEZ36EOyk921l2B90tA8eBCLWrGLOuPAu0RA9LPH2qSx3NYYnUDT6/wFMG7w5
xxUUff1h/Rqt2PgBoLFs/CbD3Kb0anNYw7BvSAN5WWdLygPJ43fVYm2KffuwQHWYTxSzIJ5VN2dt
LZ/7IBlTX/XfuolVaePYaDtMHqTdacMukXEZQRyTFIE4QPb87HT+FzLWGUiAP/VBY9lGTYusRXGf
cK/iTjlkNR3ClHrFP3g5FEB7hLZymWkttCTsxLWXdKDrzNbIA2pVvlDX1gRh+ngtmtdpcgIFBfVM
LQKE6yx1kuSXR/aJTVIdALPhHrf1eQW8gt8+J1NQQLxZ/LgfXAar6PCXmPcoTeWQ4uVrwi4V5Hcu
I4VI2L7Rb171yv/doBmaOID/9170I4zKKh2awRJbBvfX20HnYK7dNUBqVMR73MrwTJolG2KSkk4c
932+Fr7QvJjAQIHjbB3FPwUcHyTjykIKYjL87fdXpsEqL0PNkR1B3H3xIqFwlo33ATiojnTZROEK
vmFVhyj83TtldCDxvHdRtVCtAy5iHHZwg7hJILd+83vox8lyVjOEEtWitPJV4YmGwCwu8IuOOogy
+hyWkWVFDduZ3uTJwLTgtmAuzFj8y5PFwdvUBfXNAygw0pnYNk3D2uodnznJFzSjwUIi9MrfAKtG
HzcJ+cP7Xmkwkd7j6ZaxAwQseEHjnEzvh3YC1SAdyhN3fBuG2jQBLW7DbSlJ4awKPRzlQ0+Cs5/8
3PfxWrYtFq8jTg7TNEL92WZ2iJBgwMa7Tzub6hjUuEXVJaxw4gFoMzrEyVi9BKPqLLUdk+m1oHX7
2Ym52lS2UHJeCD90SX0RoZW/+JYw/vukQ3XgFZVSyCFgfeZ685Xlz2Pxrsr/0jA/ij45yuIlmn7k
0gYnMM1GC+TQLbeuyOFIIpmO0v/JXOcxnGdLqJl8SIvkbelD1iO+Ml/yK2RwQTVg6xy73QzfMpOW
bxsBhEgnCzxItvyYtGkRxIc5qNH5STJ3/ISmMssmbbCQDsUKt4FHSkIvvR3c7sCBqsbhnJ95ayt1
GmaiN39WcZFj90YWIAs9dMKBqBj7Q2vy3oP0DOXuV+BVLHMxrIfeCFp17gwVBY71gIJ9Kkr+bVza
l/tRbdhWIy2qtyTI3T7GAShO2hcit8eIdBcvRFIbyvwxVM35/v8Ycr5Ox+/jMX0VECTNtkE+8jxO
q9B/WJME4qHLvt1VB2lVs5B9uOBm5s3dKWq8tOXOc9PbRIhNM9DO080iRB0Eg8qI579vXAgpJ8O1
BRFhjWPvfSOZnFYLa9fL22SbpAKJaPh+ptuhkUlx0yK2bIImR9ICO++asS4l7h1ux4fg/aQ8R76L
IOhuK9AbAAFoo/z/Z6MgccUwB8DBoJJ1oO6LVz1X/HEOv4Z5c2qSFjK8P0WwpnDok2/t+zDMS8du
oW8oDJPZJw/zzGR7aOahTo5sqnEjv78whrXX4VsEXLEjdDBUxgoOYVSRUgLOGzcAyait8cb0F1ri
5lusXKLgXujuOMttTsGN/juPvohCWELd4F16B2ldsg5VhVZlMy8gdFgVPyWZtmML5qT7VjL9we33
Vwfj3CWl3IZFZR6h3+OoPYMfoca7mE3H0bDl6jgudKNMUK9KsApLf1r8r7V6AsT80HXkUtALbtXH
+/MwLYUW6QUtxNaOs8rGLjlH0jmXVf8pmcPUDXdGok7gX9SN50w5tsNJOv9GfP6munFfVU3vId3q
uhvQaqMyOsBRWU3ocZ4W2138bVgB1RtIE6cJfEGBWnIcSM111WEKP7szei4JNqv4OEoAwrvOwh1g
WAgd3AXF13rOJ0yl4vVTT6tnqF09B2P4CTLXlsg2bB06yEv58zSvaKID9bfnHMGyGT26s79ZPMk0
uhbUTtVGg1P0CrdoZ34XtWX4ri8nm2qZyTy331/Fm4vrHI18mKcI+fMaR2lcq98kyKEIXV12hcJ/
AF45+mtCH6GwOP2zTOgp6qdzhJezsCan+39h2DV0MFfPAj8aCvwFl925Uu5zXf/plY3txWQjLZbH
JA+iykFKnSMJiotWLmfFhAfhJaIOpB5+3Z+EaaG1zB05cimKHkvR5s4X5Yr+SLHwloON4YwWaGk7
VqMoyIDzuHTXx5j+bCTp03hgH+vKX1KG2uHOYNCy9wTI2VItuDx6cceupUrxXtpcd1lIR3Fts/AF
d5XK1tULUFCFvEHiT6HFRAYn0oFag/DyzS0w+uxXFxnK1KfbBbykFsOYhtfieAVubuxJjqJ/3vXL
QwQBqI9BycBAPU2K/t1lIR3dkHcLtOLnTmWC9DxFl80LbRZLkL3NLJBQHduwugEIpoBjzAYJoeMR
NYe2OuPNOvWC8NpG7KGv/cM69Vm8JvvOGzoCDVEwlpTkkA8t8lM1+2B/KU4t4ZYpGUJOh5t1XtOV
oBDFYXnw0qTcrk2S7Nu2dbDZtiah73SeQvWQgZU0ed8FiyU7G2L5P0gzIDRqd3CxyM2LH7RpXX0W
qjm0yUM4WuxuMoy2F8ka5wnmAWm9UaBxI3YMl8piGFMcaDsRcCVxG3TYiQIRPZFthfxJ9ORQGy7M
9OXa/sNjlmxj5C5ZO41f1LBMaeAvv+9Hl+HgomPO+kiulRrWJUPX7mEmf0T9TzmHB28Kj5TE6aqG
tJ5sMouGVdaFCGQcrQ2//ZnXlMeJJmkFdKfs5XmjL+0yPOybkrYrKYF2vHpRSza14p3jgmZsadNo
5intSBq04xfpfG4rWwedYXF0VFrCVetFfaPAEyjkUzdO8QNhxNYKYtygbi736jDT5v6yTCM2qAI0
jcW2HMrgazSfAwqeG1a84Pkvddh0iMbSkjJM87n9/uoP5dTIKiKYj0PVoU68S+3Ky/2FMYTJ/5DM
r4YGVnkA/L0Ab+BIj91GrwM4t7vSFiaGe5CO85rAGYsuSVzketTBu5if5dg+BMP24PttJtT6DrVr
W0nC4Mk63gsNClFQJ0hKU/OC833l/Nu5vyLnpZxtbCIGY+kyAJIVXutv2K4q0j+Q5HsftY9iteTU
twncE6rDvkgzhGQqxJr1AdQRQnFYKvdCuTjgmp16QqaFC/GOwjmpMD8FIzhrIvehL6vzLk/QYWFJ
HUYF95MlkzmwYGviOKnLJnGG7pzl5GlwBleLm3XKCyHibgE3yFNQzymZ27Qk/sEL3INTX+Oisuw2
hnjR9QGakLRCdfWaBeG4HYfaWx5UtdQWQ5lG187pEvTx+Qp1agARurMi+aMX7gQRuVo+FAvkNzqf
L1k5QTlkjV7mwEbRZzK+lg/XZcsB0sBXV+AD6PjHYbmu8uc6RFfqfVeB7d3I9DdaXmQrZT06XEBZ
mb/ron9WH7pmUZ5O8jN1n5fScjR5O0MSHS7WRrJNqhWhMqB5Fhe/o6zH1B3dVJDfTRufR+ff3JaN
315uktxm+mqHXEA+WOVlvWSg7WugV+n8TSIb7dHbGwo4Wv//2E7LgPaW5QKOGf+Ss+DieuNhzcnx
fkgTDPPfJwyiawZw1OXy2zUpo4661oV7GVzgBnq/SSfiWRKIaSn0oCYqKEYfS9EVcdpG0UEV/Axu
43RjJM2TCuDVRx9cHfdnZDLYbZFeL8a24LwVIEDEyh/rURyDgD83iWMxmGmttdD2UTKI2iFeMogY
1qdw9NYDyrTf7n+7yVJacG+Jz2e/QASy9rMsqyN3n4tQQcOKp8yZD2P7t3JsRLomO2nRHkNcfOnX
esvGgZ0ah58UeEs7ZaO8NQ2vRTmVrpuPsoWdiuBD0OUP09qftjq37LCG4XVEmRO3S+iKFnyQAz36
Mk9ZnD+NkzrdXwjDKutIMj9qpBMWyENux14SL7hQ18a5ZPpyLaAnlErR+3OrfzggjnbmswzJyyj2
GuYW6K/cX3WJs5IIds+d4aWugiPN5SVRq8X9TV9/+/3V8GPuFRz8cUg/CzjYHPdQtM1jvOXpfbsb
tiMdSxbO09gErlhQV9l+Baw+hpE8urIFuTrpLVMwra0WwSoevBFOiRulX+bHvqXheXZ21m5IrIVw
XEAEaqQxNOkDKNTcOtbINY9sQWuyjxa0ywJSMMBMwT4eDng7vWU0L6XVMaY/7i+AaX21sN3KsXWn
GH9Ay5+F89eJP40FtyyuwfA6fsyn3RwIAdHuxhsfVVk95eUuIsuE6PCxhCdQe+nw2WiTuqze8pnl
1ZlVtnLfLTbfyJI6cZIqhWwmiuFnCjnEY6C+5uypDH/ExLYrmGyjha1I8rBbV/zD6kRpyYPjVOx6
xyJUi1jABjYyR8iHQOucKYgyco884iJqSe4Gh9H1AnAHqEcHbw5ZOIRHn69Xp2QvOV13PZoQHUFW
CycgTYPjTwW56SH05hS0Xi8Jl6e6c0qLY5rmoMWs49PaaYVErpLN4yIj/1rLCe0FyrX5p2l5tbjt
tqageYRa9BDU6wGUNwyPxuBaux+0b5+oiY4mI7WLpHI78tBoPrFRpRGk1AAgDoM/40QBFjze/x9D
GOh4MqKAy4w7LMbUO5jJ5y24uqhMB2xJG5twm8FSOqpsmeNhWSscSNGB+2vKk/k8kHGwTMA0uJZ7
tyJSkHAYlmz06hZor6A4EOpbXNXgRUQL4TKuuZvnMa7+OPgc2IRX73gIfgYM9/T79jd9vhbKPvrS
xeQh+Ua8fxxx4jnUpLe9LZkGv/3+KrOHjFY8csFfP+d+eVi6eHzYnGY87vt0LelGkYzCJcBrd9M7
z1CPfL92NpSjye5a9PYx7eIhgfcvZD76hJ2Trj403s7QJVro5k4Nnwzg9Fhc7ED+uWnW832jGMqE
ROfxcvy885Usloys63UT5JdE6qqG+J1kwSOKPScvYcfYa4+kmr/d/0/DMutQsqBx1tVvcFd1t+I4
0uKEe7JlGzIshA4i8ybPJ3RG6C748pjzM1uTa6d2yRwlRAeO0SaORr/GQrBwBBV5e+kduS+wdNzY
0LtUKIJD8yjonCZL0T8Gw8wf7pvcZBctbLfNjZagzm8IjPFv2W3nOvDf+5W0VDpMK6oFrqx86ZYh
hq9nMqSdG34Kmsp2ZjN9uxa3bZ0TfDUO5IXiv4M+fkQHQJpw1/bqbxpfC146h2VRI8SyVqpzT6YD
4c6prfvTPtNrwSsm1jdjhYIvKcdj6aD6PjE0E3cWjzeZXjstQ2ZKdNPtbFU60Q88KIxHtcldaoUJ
0XFgTl50o+wZTiVAWhxyMaPT14FI6n3LGG4SOgisL6rSiUdYZqYV2PdeFnkZUEheKotXmsbXUq0/
RuWYM88F01ZwZLNzArXXS8Ohi9h3lqg1+I4OAYPuAak7gofNhEC+CHfQRfZHMG7vW1ydz2sifrPw
wkWVdXSzig6f+UwtO4LJOFrIAlxBqRK3/QZv1W7xPM/Jt1i052SwddwZPFOn8Cq9OBAFRVzxrt9e
ws5tPoS4WFtMY2CxITplBDBZLm9EiIcIZzsouh4l/9d3/rhgcu4BRS9anK62r23yAx1zx/sOe3Oc
N+5gOshsmV2JYhtWOxT/CvESju9H74MfX6f53/t/YDKZtld4buNv4e2lWYx/cjyrLpNN0svkqNo2
kaBVYoQsigvYTn0GCcCpC91Dzm0P/AZv0oFlriw95N4BoRZuxwLPimwoHkBMdsgd12J8019oFW6B
M3gXSNgGkOF0UOB+2VLa/4OOP4tHGYyv84fh1A/pgA1HW+mzp3ghv5fORk1mGvo2p1cHW5yY3RW0
YS6asoYnNUDJt2S8sGyjhqXVIWUFVA+gJo5NYpTuVylo2hTTc5zsEsVNiA4nK1zKpUvw7ZXP/1Be
nkoKpmPq2DoYTJ+vpfeFxngrrhd4ZhldBs85JTHoxWdxvh9SpuH9/2/6jlYDbTzfzWJesRMvqJ8C
DDceIIXm7fwLLWp5rCIQvMNCdd1cKhWiWC4/CGmTAjHNQAvdOKj7EPh1F8RWoLSrgku++JewsomG
GYbXcWRNDQn3wcHZjVX07Dnxh4H86erB0nZtGl2L2soTvC9nXC88N7gdPp8qpo4saS0AfMOmoJN+
JUy6vF9xp4PKzmmIk3Stw8emH05rbnuwN81Ai92ALtW6Jth3fLzgxXN3gOzZNVjoPufRUVct9fJY
higFJ7S4hgx9vgt5qANbucH09bcd6dXOUwbTOvk3lsi6X7BzTj8gn332QxtbpKHso6OvBraAspr5
a8anLS2Dv8HQp+D9SmdnvqA6lm7VzqOQrmWSjIk/Vj3cVDqMHWrlsRSCtl/ubxKGRy9dyWQrHOpC
lnLNfLzUDsX3fuzTvPods+FQonrF/OLgFDYyCJPNtHj2/AQsYCN06cu2OPDwRxDnx8XHq+rwMLEu
rcV0uj8rw9rrCC2nZ2wLXOJn20KPQjhpseEa3887h9dCO+cM9cMwuuGXpl9gh/gaLOBSLQPAXO9/
vyFr6gAp0aOtEATdgMpMnL/jEwu+9aq18XaZrHP7/VVkNMXmiBUaHdnqoSHP2342W37kexlFyP+U
ll6Nn0y1k7MQdyc3IiyVMpJp1wMUt882WtYc/BYSjAuIQhX3zqLpnr2wt3THmQyjZUylqBQx6Cyz
cl7OjXdTY9wO1dxYtmzT8Fq2JMMwOB6Lfcjoqfi0VNDNUiCCSJZ857uvDueq6JiETgQgaw0YUiwq
6JR4J7pE++58OoJrTYB5L2P0LnHPPZZ9fUan0ZFW8nR/ZQ0pTYdvefFIqnwlQZaMA2DXHI9I+fqn
98NjXmyWpGP6D+1mLKWTz0Pu+hkJy0MZo2Fm++ov7Fhv7ed9s7j98yvvz33fUUnH4ERCPUQsOgin
eZz9/KxqW9HVNAktgBmLVCfAFJMtrvzHVfVHtbhpvwTfCC2/35+FwVf/A9GSoatyFfpZkBdXFbE/
Vdx/FIX3ad/wWhBvdGNxSEFbS1R7WpU4j230aCdbNX29FshejFvHIhKswVJ+B0HKly52g8PA152B
oEUyJJC7UDhY46GtP3bjN7GyR4/toxAlrpYmFa4iKgqwvJMK/GwOB/8YLNs+sGr0H2zWRvMibLCy
bEy+jEOoDp0z7KOFiHQwVl2Ga1s2SLxdEv9s3KpM5yb5tcdnIh2MNSArbsNtd1a8+tqW3peWdddo
svE8ve0zkQ7GYtShQYgeHzAq4Ozj+Y8hV8C72xDWb6f0SCfxCmF1D+hwvDaMqN8mM/1aEWlrPTN9
u3bWFYEbVix24DFOfCk4FEmm+uMU7+qPoJ5erqRQjqjRLjncEF3y/ZKL5t/NA+XkjnXF6NqWXEUL
2wqo8jxOUEWscQxVyXNuY8l80+wYXNuNcXtB0nIxeKm+RdGFVJaH/TcLYhj3thKvdvk5nD0iq3Z4
DDalvB8jT+b6AR2lOT1t+br1V/hTUl2Hkna7GKTxl9oi11sUDRC9Gx5XeQj8B/z3ffubTKTtxdhf
8A7GMW5cXifnGtouYKZxtU14JBuUwHyYfmTRu14E7xq+CzMAU2j7b93IKBCtHB4r70NTi8Pc9cdx
rz9q229fsXzrb3aG1mWXPJYi5ex839RvJm7q6cXCPlCl1y0tCNqlSj3/F4FwpAdOWJtC9tulYfyB
djOZGR+gn0Xr6zzIYwdBAF5CV/aTWD4BWJTmDkmrNTgG83X1uq/352RYZr14KAAa70uGv4zb6AMe
VYd09bitR9hksNvvr8KsDfslDHlcX1X+Uq3HFhwGkfqSq3/2fbsWxWKWwyxHDB85/S+o2aGvVllq
k8al0MJ1BflP5IqovpaV/1DS5jCHfuqE1yX+0U/g0nWSE2QxD0X+JQn27aS63gD1IpRyOZaCz/90
jjyt66eJCMuzyZs5Bq6lhfPWu22bSwyO9o2JHxr3R2gjQDG5kBbOIoJuCK2S+hoE3QVls0xy203a
sE8HWjCva96qimDoNn+hUxYAkkzFI69+he2uMi7aIW+llVc+GrZriRrQ7euTZ0oyr/qkppdd/qn3
ohZ5gMNrjqHlljbJcQ2u+8bVUq4ERT2TFOPGYXSO1+4Cscw9R2NYQ4tYUIF34GrE0HivmwMI10Bo
b+dXa9GarMkCdtK8vvrBeoxUno7LLq40fLUWrHVUjYv08dVhgR6esjgy9nefqbXsiibHyQlvvk16
8Q44t/dQxrGY2hA2emHQ5QKkGwsT1zr4i4x1qYXtuc8Q63pVMCToVmUeen5m/ysproVfpGv1YZ9B
tIhsfLI0cVsOj5xJPFgKdK6WAT/vGlwv/E0BKdpthYtAB1EchiXpD9XQWzBmb1PSUE/vxeT5OkGj
ph6gqX7TJW8vxRf1I0znk39cr2jP3DcHPTglJ31CuLhGFbTOPT9tN9u56c1qLyagBWfsF3Pb9qW4
Dqc4E6f5CmDqxb/aOCoNWuqergjQqtzrIH+G8ddDmOFgk04XcSku4Sf3n+TiH9F5YtkLDB6q1xi3
yeWhDMXwyGr6By+Ml9FXL9u8q9IFQ2lRKwcX0j0t1qAO/njtVSa/Ghv74M3W/3lKx9BaHnVrRiPO
uuGxA9GXOo3yd/tjST7e9x1DuvvfYeR1Lqqm3GsIrgZV4nztuil1lZMKp8+gB/hOjTaGIcPOo9cZ
S9SiSUNx/nZDvPn9H2fX0uWmzmx/EWuBeIkpYOxutzuJk3QeE1aSkwjEG8Tz19/N+SZ9lJZ1lwee
eFBIpaqSVNq1a7LiTftcr1CPnGM0TRP8DiNE40hwzFFW7ZZNbO1srfO3u3QkpxkzNq5+W+Be0lt4
6EZVfpGFgpwZ2SGjukIoVayQq0WnkSJNjfPluejD9qE68CQ4OJ+ccDnYhyLxNbFCdcqUq0KpURLf
mzAZ0kbpcTyygxePZbQcygMggMfbGlMst1wYylrUn+cO3JpmaUzL5eQTXaMMlej9/1cGa6Qcz9Rj
XZ0q70zSa21rLrUqM5IceCqRXwSTR382tiwKaFhaPgh5n4FxuE8lkheTZcpJj86+J6tuQC3QRps5
3betm9Jp2LKKes7zBtr24zk/4nH09pAVsUFOKza8mJcA9condyrezXhn7bqvlByG2Ul84/ftb7y9
nKacXLRtZEpayotTBfK00S6QFdWVqqtE0/9aClldf1ucojg5EzrWg6XA1wX7XcLfEdmUE4vmnAcG
KZfylK0f560Fw0J5zPxvlXjIBT2sLjvcVo7qO9LuWzaWBzCqY51BtfS7GLqDkXehZxuXpS+j2fAj
s/hx+0sqXe275iuvcmuBkhzDts5GaX0SKefozerr8Gcq4fv/r4TbEydobhDwU2ejdwhxo4LfRQzh
m3K3gLna+LQNBj+tfR/1S5Gsjq7w7O2AYAaSw66Tb4vS94rTvKLXAeNi/dDQDj0ILDId+mVo7oqV
ptwuQKQ+yNgCl59aYFaK2XoiRHdJeduBzUA6OaO+hBvN7CFL11Xv6BIsYZkv3zs7MjgL/TT/ddt4
FGYqV3faky9ounFyDjwB/20SYr4DfXcDnr9PrmeGiNbx7S8pLEku9EyDZrMXtKlEEJ0/zS2QjARl
8OFt4app7Fp8ZaZt72WLj+fcE+/oFUgTHtVDEXkdOlR5Y2HGbWVdDb863f6aaiqSb/ec+EFK0+zU
r4ggXudPx2JzbI2iFMZLJX9up8mpPYPlJ7F4j1QAXDjzL05AD421atI7qgns/79SF1l4b7RgBzgV
bpaGtls/LmOVa8avOKaYVNqOe6fI02XxshMSD0U4LdV7a8nmsLGNkPbDS8C7IOQ9yipbWsdmQb4K
x9fkUN6+85hyTahhLzUDSzw75Z0I0/mQtfNZBGevvTgbA/i6Dy2qSwWplCht3baboocBW9kpI016
BZsa/ZJ1htAgylRWIPm/M/WgVw0cLBEuWeHKt0OeWmtYlTwqhQ7XrZiCXCcaVBWqVPiSnUTabAd0
t3IeGN7jNYawG+wbW61cKor0tz0CzpSfeNa/70ov3urxU3vntc2US0XHfObCQNX4KWucKxppvSNs
OZPirn6uIICRnLxxfM9v/CY7DX35jAQr+l9SoAiWztTELJV6JD9nNfq0FyXUQ6z83bith61yz+t9
pYoY/77mr3wcLely0VOOjmLTFpKsDzc8cy71GgIHtKHSeBt1j8yqiUj+7gfMBnif5yfLqy5sbJOF
o3WRa+uqelRWKu3mbeNTZqLq8oSHWhr6NTfA23ZfEsn8q/2AYYzmyM0cfmY+eC37Vebep7u2CblY
FORvmQF2euvsWa4fde64RGXPX24LVyhdrhDd2JJuyJDiIY91obPWHwonOzq5kdwWr9C5XBzKBSAn
2yCGs8vSyOjGF8PmmpygIrJ50l7dVdxB/VSGXrIm42FAq9/DjC3ao15kGKnmZKY4EMglogETnigI
PoIXpXfCrk79kiZGbqDvw3ayNqA461wTqRW3f4DE/+tpzlZPaVFVOICb9Z+ubD/Q5TRl7UM+24cu
FZc67U8gQfuS2mg9QZuvaCR7uL1Kihyc6UlOPuU5WtjNk3VGY46HGi9+6wQmeT8L3fKymZ8pb0I0
gf9aFizp6VO9iqhy8tDw7rQSyfPF1k7GjOTxeRpYg+rnBlebNNdhYVUmLvn9tpHaLZzGQnaI/fYb
Cv5MUIy27e/bylPZobR/Z75traXdWufcL/4sbo8O52wDF24X556O2FxxHpHLTkecSnlglrgFOu4U
VbmFPvPr0e7qjytjIVm7B1Hmz86kOwcrVCbXnBbOyorOBunDZHxucv9A+ee8bjTHXsWVRK46bWZH
dKKkw3kK3oGlIexw1Szml7n44/Kft9dEEXbkytPeMUkdLP5w9qrjUlya/r5wIJedpo4JMObuomJ2
03il3qV3ax561YYGRcQxDnbtpU9GOWjSjqp57OvzavMNrAFgd1TPnvt1+biBVg+c5qauzbJqHSSn
H42upFlNBHouBCCnq7yQok2x3+YhW0CosN65r7uSd3t88vups8XZt649/2qO5xmY9/sWWvJt9BL2
176FgsByOJpnorNRlQNITu2RfkH3VDj1WlnNwTKXNuZIhz/AcnVl6qpPSCfzZi1YNzauOJfuYbLf
mct5yzTXF8XKyoWo1eI35Z5vOVf5F7uasK8/Lu6jO47RENy3+8rwLmzrXtWSfVFRjTqBV9CYeLiQ
b662pa3C9mWIl92D14yDKOAcDId5+droKLtUcvc4/sqn+rWhFmmh9yxrQiH80NZySapES+46eVPh
FByiR/KIDbsnmsS0Su7+/6shG0691CbbrXykBzJmB3QI0EQ0lWjJObcUmLTCxZC3lZwCd70GxDzc
5Zty/afVtFmDIys2kRmdKt9Py30+LwO5GO26zNkglwXPXPwmue6pdnfuNy6acnOB0Sz9oMpr65wu
wckr+q+lmI7TWj90hRFl6fA+bedDYKTPXpWBzIl2mg1RsQYywquux9bvQPh8nvIWVDBeY4VgIf50
exUUsUBGd7Gg3RH+VJyFjUIj77Lmx2b+Mgs8ItaaBVF9Yv//lXm6ICyarIDg2ap9D266iNnPBTui
+CScp39uz0KlIslpg221eUcwi8n85YOY2dXeOlWSJZ+lqKOsCwOD9/z+m0WqiM62TjGKo6FcDNp6
ti3y2hdnh7iJW/fv1hYdEjevC3PgLjTaV31E8mDumA1ojzABMZ3bNDTsPCqCYzf+uU/z0g7r1dns
sTUQ5y7IJ9DWChEupa+xfMUeKLcWGMe27TsKBXWgjg56J+7ZV17p+EcUp2YZx7VYdCuIMVrnTogX
y7djhpLree5iZm2JS75zQ8SepYMdKrxAhnRlWz47ozlY59E3PwRmFk+O+TwN/Udqo11C3h5vr4dC
ZTK8q2/yDY1a4QmL84s774L+p5lqthnVDVSuD3UDTkr0R7PO4Jo8NKQB00Ee2kEZg2AFQFD/69Iv
iePYYcmD42JvJzFPGitWuKEMAeudqQS6EVbsL6aTBFkQHAN7/HhbZyrhko8XLemdvoVwS1hmWNju
N5K3unOcat33j76OfngiKrqtMY5TnR6H8XsNRmwjDQ7Ld+rrwPSqb0g+3ted4xsLvlEXqJlm4YC+
dbZrJ54w4tLSYeWU6y/5eto4GV+dbTxzG8AA5wAqowf+07PC5sE6mCfAdG+vhyKrIkPFqsJON1zI
xzNASz9L/3tvmk/tCHrvyoi2OXhYkea//SXVykuH7GyyGd8qfKmc6j9OOvxJA83VTOGHf6HGyFzA
VHGZqYCW4ejtEgQRczRxURHTZdDY1Ay2a0zreN4CdhKUAS3W5l/TqQurnmkCu2oCu629slvujqTK
TKiGOAlzP6btB3f7elvrKtH7tF6JZiNDvj4j4xmNDtwecPXisOnKdBUrKsPF7MrqB3DI4JXRFhFw
aQczMO4zFhkfhrvd5DToaHQ2Ai9BovhYDLozq0ojkgNTvCDiTRfXpWrKT1mJSs6KJn3bayK3Yqf7
16FfKRwdqr0V+VDcxrqvZvqcVZ+85jMff5D1XFdnulxvr6tK99KtuJvQK6kqF1ydWt9ozyWpZ+/B
QnZtju/7gOSuzZZlXbYvrijbPcrVL7Xtf7pLtgwS2+xhXf1dR8APoZGD688haMA1C6BYXxkf1mbM
ZF2FgTdTfkYvoDBwticUUhxuj10lXvJVd56bFlhj5AraIQLh6KlY5nDt73zHlQFhrpd2ebpX3aR+
G+YD6nNn3dOgauT7/68sc+4Ht82GDe7aY0/pymNqTGgZKzSBUiV+t9RX4jd7tWdrgUWubX7Ks/QZ
PecfFqZrT6oSL7mt2y5lsTA8X5gD/bYswHi3A+/Dvlj48b6VJf+dQMACQwBihWRojcTuisfuf8Oa
rvGSwmNlXFjp5DxdTVThuUF/REOej7Yw7mJm8AGy/O/QDe4Y/cR5fx46L27dIeQrfkF1qNHHolyr
0ARVwx1awk66x71Xy1z36KHBZ+RzUztNJruPVsJP85Ie7hO/n1NeiTcpSFKJ04iz7YnDOJjJQupT
S8nDbfFvLgJGL3lvQIGScFy4V5fNx6lrLwAxaUa+i/grZQHR0k7bzwCMGA2AwSIITdOJq3wAJYo4
rkgQOToOAtVHdu94pR6v7Uxa9OgQmQ/XuX4fpGPYmyyxVhpuTHd9ehvugalIrhwsSBTPvARP6lxE
QO1duEvCyfxp+w5oua+IIhdj3cDC+5IL3UH0zXMWvin5dwO4Sj/WDOHDoecJbRjRs/ehXbznrtHh
ld4MIfiE5OAU7WiHZjb2/MJ4mFh7oFZ/YNNdtaoQL23JZmOnwnCd4cxMsMiHxM1KFtlgHL/cZ7uS
k+cUXTLMBlnYebSaMLPzLJwbjWyFamTQGHogNv7GS3EOJha5efAN7b1C6qa/bg9dsbgyUmydmbNu
OcQbfYCaERrWTfaYlU5kMx0f7JvnLrQRkTwbKerCmS2cKWBJYY2mD1PwifMgFN0YsSkIgXcP8bqu
eyHezfINb6eStxsNmn4b4Fw5s+Jj4QKDNL6zWhqjNP+YzeScVXFLnwyxHtw2OLSUPq/BXTlKzFSK
AYVLx63mXnNpa/M80gBUsb7m2K0yA8nxN2zgfDUZ+HOdMrGWMfE9D4jL7XDbDBTRV4aRjXwZDICO
yZkXOJbNaxh0mvVQGZjk2s0wp4XBS/vsbuMTpSaoUPMnI3OiINexuaoGL7l3OTZdA2yYjTr3+TmY
h8cUbHL36UXybNedfK9rcvuci+7PgBq8aJq1LLSKccuIMCpQwSaGwj73A7/0o5UMta5h19tZCvTX
kXbrwjLTzmJrcwlOwNGnx+rQHL1YZChgEFGR6OpVFGYp48KMgvqVMS2weOdXWX6dHR72KbtP+TIq
zB/NynHXfDw3vfjsZtWlZ5bmtKGwSrl9AHb+LWsngTfjynjXZX1itcOzP7wMDdV4lEozksOaJcDu
dSCgme5SpXnYfeu8D7eNUjV4aUM2Z5fOfjsgIez6TbiRNTQK/wICnhNuEtHtb6hsU3LbVGzbujTZ
eO57AFkGDtI1M1uOt4WrdCM5LFjTCbDDU3PxefOIB+RoXOx3ZSeS2+JVY5ecVmSAiYNVr7lMzTvf
/DTpUn+KI54MAyMcBtO0sMe1tE65c96mIvYyHvXON1dr9IrFlcFgPl9r4aywTAPFJIT7Ea3BarAN
z4GhK7HZY8AbO6QMCjOboOH9xpB5IqAc9/qoQRMjt33x8xMVL7X7/vYyKFZZhoWRuigsy0Fs6JqX
KQtN+xe1NM6lWGEZBVY71jblKWsuGQAB7WGeNIapOl/LGC8bZ6HJtY364oZrhA564XZuTz4KLNuj
7pDwb/LzLfXL7jsg5K9oQnAhxy0hh/xgHIYErRUS9+qE6NKe9JcyQmnkoT3eeXfzJG/eJj/jaKTY
XEpcoFsHpJBtJHQN9lTrLHuz6NwM5Zhwt/nj1vbhYl5W9u0OGwosT9JVNVQjZ3SljzM4S0NqjlFP
sbnTcbgnVuADkmaGGrj51nb8x2oBizfprRQ7PNflYd9UDaRLqmloY4J5wfMf/c2K63E78t46zp4O
/f+mG0C8FOjKqimNZU39x4mB4D/vRgvAf0fDeaEQLsPbejTzQvOhiT5CLA9Lf/s1O7p2DQq9yOi2
qRwnuw1m/wtYK5OJ0MSDflZTV1apEi/dOPC8Xol5MOnjlqfn1XgBedZjv96VrQssGd+2OUS0Nd/o
o2+KaHabJMuWQzCYmp1XNfj9/1eJhNVrTHTvgvhxFOFM0N0om+Jc2yJUJX5f7lfiGc+MyvbgUeZY
oRFHeskFj5txiu9yWBnHBrgW91i9ULSzQNisivd9PibLoOPXeHN3hO4ld/W4bRZlyzH6PDuiKZlx
GraiitbWDi6G1WoSpirTl9y2aAUrlqCkj5yP9mkdQJ8lBk+XxFHNQfJa1yomttUE9jN31tH7YTUL
WslnpRmaaa7rbq34iIxuG7qZtgFK+L+Mq/u7tEVsZC0Px5SHxqBjCX/zPBT8xV4GtlMhOjbSR692
2tjGy+c4jsAR0Cc6N9/NUYfBVCyHDHKbF3sCrR6Wo+vb4gvjtQ9WgnR1qsNtm33zPIR57Dp85RJz
P3ZpM3T0MXXnA2g4o2yqE7vpo635gxN8WLqBxjtUM5F8e2S+PbIVGnNde9gR+GhNofM8Rdudv2nM
2q6ws7qnjw6zEro9Ai7+tS7Q8MvCwyuQ6H33w1qXT+NaatxEpTdpc/ZxKfDMGjgXo6aR613N0Yzq
9adV/naW8yLuOs5jeSSf31psc6Nf+6fMreKy9oDPJOHtlVcEQxklZ03pvBK7sq/ddlzKPKznD5WO
MkwlW3JzY/QMoAYb++qaTpCMZMwfmAiykNHx5+3RK6xJhsRtNiEL8/CFtkOZf7nG2/bjPsn7ir/y
iAzwGbGlhX0d8AJb5yLudI1/30wGosWotDWDY75I86G0r9Pq/Syr7aG3KYo3xHHZ3BCdYq9o0fWF
F7q6A4WJ2pJrs3kAa0qAiYxtEVrugfAiXKsfI5j+0v6jYd3X6MGSGyY0lhUMfY5p7by99rFwdReS
3Vr+uixAX/vav1qJHvn+DkX06SPDKjT5fByaIWRgrZrrz5VwT+nixkX5rRrf3155lcIkn06rlnEY
bgqyzjFeAx7P/BcMDZvrN6+yQlLcVZGOiUlezXxnJRuD6zVNkIc4siEvXOh4xP8FOrylNmkHz/LM
xeM4pLtFYrunYPvpUoY668d+qoCsfyr4z8B7BvAwxDYSDtZHXn4h1PpwW4mKjfEvTN04BW6/AwD7
uXtGZ7jVQftO8E50ZkzF79vfUIQXGUnnD+Cj84Cmu87DtRyfefPebjQpW5VoyfsFpRR0EJNz7dxz
Q5KgS4iOiVolWnL/nBArm4vVuRbiKZ0eyvofZ7orDRz8TZC2pWXh9dRB8flD4b8wV/MCozhKye0U
9ofnwvVH51oK9DE9ugffi3ScRYoQLtOjeT4eQDzhO1cn8+IJVSW03OLbBvJ2Chj6kF3ZrMHPCke4
Zk88B1XOeFxO2zPaEJBERHgM0YQo1ZJKjix4WVZkhCHa4litx7I+C123+39Zod5wYxkDZ2W55aG3
mXutv4q4xwxQqcTC/GlNnKRK0sOmiXqqOUh7dUDXqWqtBRbPqpjU62VoeWRXzj2cNgH2gv8G8Yz0
5mBmnnO18HizlPVjq60qV6lIRsHxdOyrqd5gQd/XqH+oE2Bqw/I8/zKOu4ZWzSornEBujSX6Nbet
mrlXpGxBWQey0CdUiIRGpTlxqORLG7XV2obvGI5zFTbKrLbTUqB8jzyVkyYkK1ZYRsSRrMxpayLw
uEtSkKQzEq/TqEbhwzIijhrIwfAB8aGwGPrHbh/6rNVEYpVoyYVbhupdNMGFXW4H1CS0s+b5QyVX
8tmtqp285pA7eFhCEMxqDF0Vc/7Nq746rqyuOZaBLxAM3o2H/NSh+h2PE6F/rA97xPE+345tKmuR
/JX3nsjErhcf2eUhnHFBW+yPjq6Y/O00cGDJMDhjHjrLbHL3KpId4rucxGP3wMMinkPdy5liCWQw
HMu6qXVNOJRg1idWTNWRorwlua0fhbXLHGlMEFB9uIjJtZGAoyvjp0rXLVmhehkG1+cGEiPpbjr5
F3+L29YOmYi06EnVyPf/XxnQNuG9uBlhQFP2mYuorJewI5oYo1L5/v8r2UXXlo2R2wiVg9vELHfq
ODDuIk6AyUiuSla8ggIziQBWTKHndxGZX24vpkrjkrPSwi3GAQCKq91e3BYdyaewcw/cDcLb8lUq
t/6rltQrbNGPOO7ZaxIYDoS/c7jm7KSSLTmqKOqFsB5h12ueLeuw1e/7WRPR31bLX4xouQE6z3mB
jecNklrZoawejPbXqOOqUIQyU+64kOeLoGLFgrb9qX1oE9RfR8Zvd43+9xykeydWfkc6Em+Ww9BK
FypiL8ZHOxmPzrfxm/Whe9qrCbQVXG8vhClj4EiKDntZiWOCYT1Z5DDnn9FU/bb9vO1WptyAwWpT
WzSgm7oGY5RPH6r+431yJXcdy4qjkzTcNRu/blUVW+l9p+6/2NCIoG1ejFBGhRwfYqMuO63ShOSp
NQf5ZbffFNIq3kzwTyT3aULy0LF316nr4aE1QxOKs6Mbr8ooJO9k0+Jyd3JhFOzzJB691EaFssYq
FLJl3BrrDLCZ2DjQeTnPAIW06tB1zLjvfM1ZQ/UB6ZZKBSmaZh/80Ly3jK/ukAQ6inmVaNkluZWL
UcDy6v40pbHNH8l9h0VTRqextl1bE2SO1xqFUO5qfZ3qXnOoU416///V9pbOPgDvLax65qdiRMkT
2pAdbhugSrTkikZvDFXd4ALjpF8owCxB++JMv27LVjiNDD1jq8cWt8a1vQha7PXwnF7XZ1GxRcgM
ZRv3HGfysI6VeSL+E5lZ5IGRwvOj20NXnBNNKjkmA+vMmjUIfQaJ6n2PSFDS64ZmQuL/BxXtfoT4
+xZsUslN4T+mZzU4E82P6RGMT2iNEqYnL5zj+jCfrPfp79vTUazEX3g01q1pvSB8cRL75MG/i2A0
MGUsGvfcgqMvh3PdhsMWxMCx3h6vwipl8NnE7IZxAstxrMeuSczgEuSaUhXVrixjzzqxDF6/YcxT
YiV23By3PvLCLaoP66k5l1/vm8E+s1cuiwT+WK4MMSzzHyyUJfdP5C7SDyhdctnKR3/dwYfLjnbz
XLnp2TN+3h60ykx2M301aCDaC7zSwBwdGmXOkeh2o7cJljBkafsc5652xgo6dy7eBxINoX0uLulT
92uLjGN/ZO+2b7dnoEgP/0VERj3up8OAM5cJCI6bWCcjiNNPE6qp4jkmcXaw5shkYa+jh1epTPLg
jrqiawbfuRLBj01ALz3t4ttzUYiWQWmNXZk1KjLAylcdc5JQ93BbrsK5ZBwaGdEetTJgP435Kf2T
4+GKFxrRe9rrjXgm48/Y4FBjpCC6oXn5CSDDJK0P7mgtUc+fg64It/IwsFnjyYo9QEah9UNlinxf
6qo+eoKG8/Kc2k9Tr+uCvp8J3pqM5MJlPhuMNwiaJH2f5u9BZ5AAcwji+8jPmGaNVd/Y1/6Vx23C
ZD7YL/e1+ICnH0aXkDm/gDzp8ahxe7lVapKcGq1cXWPxqAVyx0vpPOAVPO7BWZPrpqAyJ8m30ftp
zplArLaW57aLt+5noTsIqmK1jLICPoONGwusa4vUZOQm9gnPLSOgdNsBUSN2rrdVpPI0yYlr4vR+
s+J8ZTlp+WP06PDeSNHl77Z0xQLIcCury2qTpwgR/fQFWKLJbUMkEbq7SmACU0Zc0QUZ7brA+ubY
x5rvG8hib49bsbAyixgNMpfPHGcsYrpJ+icY7Yd5+3lbtkon+/+v7D6wM7fIAIe9VvnDUkW2+DMY
j9agobJRrKcreW7V8RpKwa3K3Z5d0zpkno4qUKUT2V9Bd4bWSAO2df40olfp8r30NRlhlbHLACsT
T2hkdLCQwKa8Y6c6SeMuXnZcf4kUq+6G/PYzMJhR/qv5LR2XqtvzuFYdJHg2ddvDtJWwSAooQGTd
edFypfNzl5tD34AJ9wocbzD8cYwovaseDwYveath9vY2wT+vtf9A6WGs0TJpqA/mIuJsNE+3DVRh
QjLKyjBHz6MTxs/dOXJo+kA9HZuFSrR0vQWbKdsCh5FrUFmXmZU0cTxQ290et8KxZETV0rU1q1so
B+xQK4hBWdOGy/eM6aqVVIOXHHdJu/3Gsqcse/7JmtwVbSJKXcRRCZf8NrODPEj72frHq9G6C6+z
gA+Y4Ba8rRqV9P3/VzHHBhgM/Wdt6x/qDRSs5nQK60n3nqMIDI60y2IHBFU6x3nf9Cf3MVvBrjvi
oHVBijSP7xu/5Ll8aQvqZVhaXOK88WHUkf2p9CK7qsnHdOtKcs292HBQqqTJWqhMUfLTzgYRKMsD
qIQPIYpZR5RmLjQKxvtcVAZJjX0NVDkqZh6besQLXd9FLsHh5i5ly7xhLapw+6UqgFpCSUVsd8K/
BGjTpvHSf7tHvXG2lMFSDXqrdA7DGxHycqf/ve4aVxrT2L6mpzG2DugwNYe6rUVhnH9hpYIcPRZy
GKcvrHAk7YlNTuKU+fvbulIstAyRKglpGg7eoussPOARu3BowPO1uuLUMHbfYV9GS43G0PYmwRRy
0oSLwDVuidolRl/Q23NQOIHcB9J1KxQn9xZ9tN3qh5GKOQQRlwZvr1K/5LiINg6taG/9s6aFSEia
sWjcZpJ4a+dpYpsCLIA843+DW2faDS1MHHmsf59nS4AF/Gj7sJtSlQRxrzFc1VQkn/YZq8i64DOZ
OAFuHNLuwKzPdy2BjHtC5yGaEwf3rd3j5tR/MMmdWU6ZNawaSEqCZcGLT/DDrR9yG7BsHYW4wnJk
1rDKSH0+05WfUfmMrlhowh36TfNyWycKfcu8YMQEziwFdvDaoSg49VMw4fKjM+jikGrs+2dfbYnL
5JvCynD99NfmHWusX4Tnn26PXBEUZPxTi3dvnMEJkr/w1BQVtiIUrA+9Jr4tXzV0acO1aDbi7QQB
ofZ+sfbicY2Fq+RKzlq6ZKwXc0/j+zys5i9UR56sWkrJQ33mZkaxn5wmNBhGUc+WfXKnH7eVoVK2
5JazB+a9dkAEbtkYpyRxUYC/8s+brkuuQikyzIlNhJu2B7ff8soCvtZs4nkSmvCoGLyMcwqKwETr
vYCfLadwp7AlrYc2PUtnHFywC3AcGHLjvhAjY528fgmsmSHE9N7DMNWRV3j3XfLlNpFFuvnt6Hv8
PLjeg2eYV9O0YuA+kjEvjnctsgx0MsVc1uj3gqM3D8R1oGgzhG3r2leBOBXeqOv6pFrr/f9XMWEr
xNjUtMTr2/CzLf80umd3lVzJYZcGYWyqbX5mc80Pm929TIvp3XcW/PdO/WrQLczToCbnZ3REotkT
ml002T/c3VrrnpQCDeSn8NGo0AnLqrC/rh4qO7aDxXVEQm/aP0RLCmduTrwaCNdzW6DiLO/eUzf7
VnMRF8xY7jRPKfiQvABzu9fA8PvYW7865h9iRZZxX7WFKTe3NCqvDMjUAiLjRD6OBXx9zGpNXkQR
N2XE1uAs9WwU3f70fs6ah4Y8dTqTVImWbuLumJntYGEPGdCAeirxsHqZcx0xpkq49NTsVaJixoxx
i+xz7ofgCw3b/vvtUKCSvZvSK3Pf2nRuexvLaaCrWXVdqqO2FF4lev//lWgDpV+oyOpxa0s/5qyN
SRWEM9G4qUq4ZOr2BPqUoYWdTO2FNT+s4DkT9zhoYMooLTAxcdtuClg4HZLRMC957h1ua1sRuUzp
SDCj1resa0TEiT81S1KNmkO7ShuSU66kym23gYWsowGGHudBBFZYDUIDo3gzrkAj0qHA7NJtRqtQ
oNvZsUYtRNUYodu/eKXQ6OXN8SNw7a9Ar0wFtaxOHdh41Succf1JJ5Y9+35X/xyYEXy8rXrVJyQP
nduVCqupkfOgFkplx4eNF8lQ6ZKhb64sZiD5KAqhcvgp/Iinl9L+jleq+4Yt+WeVEbF6G4405Sqc
sGrnMiRtRiIkRavk9idUQ5e20y6vR0oMbEgFeTT9F1fH7fCm1UAlkrFP9Whmm8lxmQ++0N+NNYdL
8TDrOpmrpEsm3zOvZmWNUQtji4g1RAV4/cM6K895619va0b1DcnuvcruiDfDZtA3OmzKM8nf06oJ
J10RzdvlmDSQAVC9vVLi+ymq8yoWrfVxnL6ZrvuQ13ZkT5+77uC46Izk5ppzn2KlZSKvCfVzdUt9
+0q2wzieLB0NgEJPMnvXtrlWWvSBffWdA01/t1sZWV5S9TryRZX8/f9X4cFAY60yH3Y15U+dddkE
iGZIRHR7iUote8h4LT5D53Qi6uyMxqoMktGTbUnX++IO3T/6Sni5mtPoEdjpaD7U7cdRHBpd9ahq
3JLjlgVpnRTIymswo9qoBRVJVUW3LV8RLf9CRTm5u2blHhO2Ns5m+9J4ZTQ5WXJbvGrkkvMOPHBL
DvqjM/hyfox2MCU2bemdVi55bd8Pjsttw75mW+Jlz41zz7mABjL0yTXLjq20Ls6mX5+2Atckz7BJ
fFsjb8PEIF3an0afEa+bMeopQYUOwERLFbInnFLj9SRqzbIq9C6jofK5GRjdctzu07L7XhVB/hxQ
a7pvVWU8VIEDHraSpjiz0vnoBfMWc7ZQzRFHEQNkNi5X1DOqJfcD33TezHgTaFc6JKXxz239qzSz
///KTSey4kpZQTwJ/o+zK2mOW+e1v0hVIjVvpZ4su+M4073JRpVR1EBK1Cz9+nf6extfxmxWaZGN
q8KmQAAEgYODPCmodZmoaeymbmnFTPshL6WknvOhsPKEieLAPRP13NuVXmiNcsfmglldQBhyTCBJ
BKtnYvH2K60/DD6gAXkaCv/kBi8relj5FiWsbwynofEP6pRGO1vqpfPh8UfxO9g+dL0DBtOdR6HY
r9OHq91UqCujjm03MUXS+4V29Wy41N/cuu+oYAQ+5z3bnFJc7cKtYndYk8KdLzQPDRHbm8eN9ZXL
apCuLfkU8Ssr7SPIWJ+8LjruUFIsffukV0oajeE8t94mrmIKfq3SHdHlPX26v/bbeX8sfvueV4tP
FGywfpXxq3sdjw4AMjzJz+1xS7J4SIqTCQulE79iDZa/smGcK4i/f1qqly37Jxpf7n+CbmnFGDbB
QE5q4wuyKh2BQKb0UC//7ltbubF8jGMuJsDoQNv5PExfxuhcmlDwb3o2CF7Rd1kLq+uRFrpm0cc5
/BJgLAWpHoRtSh/cniB/VQiBZFYeVxmbaoH4rLkuYXUmWXZoqPcw2UvSlPnj5pqmVGk+Qx1kRsMu
cgMX0p87lDpvU01iF7Ossz0PfnyF8sDKuZ2zGnCcqxwqkBnm39r/ja3udyHjsb5itmEEVlN7XPk1
bN77jTxwjCvPicFd3i7xt45AMdw+DLZaWjjiBvNgxnA6z27wSDCgg8vtkHfy5PX14b6iatyPq5ix
LZaOBTYTVz4vVoxZOuVhjECcsG91xXrrtQGvLMPqJbGS1aUPjSB7YhMcgGK9qG0WnGVWfaUt+eMV
xRg3kb9TKIr1jjTns5x6cS3Gwf9MkKj7jCGgO2Wi2G+FHnCCygO/RhGoa2vKxcWayWoQi8apqdgE
gsiEYd4qv3pl9DnoZRljAIvNc4NZadRFRScg+CsyMa8wKzTjHCfXcY54kxoiZo3nUbEJU+M5gecR
kLKu1ZNrkZRlwbueNkkBdFVr+hXdzaWCEgJvmzMfXSFX9xymNxLbHhMUX5aEAIkvzqSNbcPVrjsL
xYwF92k9efihrf1Exl/OfOhN6Qzd0orZlqGMMunDe/rkExd4oL+fTJgN3RErNot6WE28GVeXuzxX
4dHPDH2bunUVg51zSsA7DmlkoI6oZH3EYRsAP7qlFXvNA6QA3RZbrvtrG/SJ2Be4YmycYqz17NVD
gGnaV5eRc+7Pse3nF4jH4At0uqhCD+yxKqKgzsWVPY3H/NKfraR99K7jwT1VQE/wPSAT31FhCEM4
y6reCoQj9Ms8fpWdIdOr3b9yzcrAppXssf/+uBwsnOuRnZx3/sfhS54M5/L3+uH+RaLRdxWO4AiA
+X235FdhfSt/YiZC3PcG2bydVYNwFDOtBh9Q+AGXlBdPh+qSp+3FPjnH4mSiZ9Wop4pIYLacsiEc
xTXE+OXHVdI+btbSNIpCJxrFXmkrAbGKZnEd6ywuqgPp6lgGBqPVuGSqGO2Ei8ktmCuuq1W0CWuc
Q2u3nyLGYj/PWRwY3yq6r1BMOIyGse6ZD98f1jEfniQoomdT45JuccWK5znHEE5y4/aVn7r6hcvr
1hgUUxPGqgAFe3B86iwTvw7FkdKPtHnZUKLtTMSgGtVRIQrgFygwewBXYp9N56jczkVr8JmaGFNF
JMxRJqI82/iVdP+22Tnwrh59YEMdz8URgDSDg9OJRwmTXR6iQEtwrA2o8Lwi9sstpsj67prK6Dsq
NKHKIunwDcHUsr7L568dxyQcuafWibVvZ/LqhbvhRsF4iQAh/nochz4ZvoET1yCX22PqjQj/f/70
1dpTJ5YFo2/4dQqfUaO9YRfJ/GT1gJPWsT2m3s53kIpPyLdhtgnFR3hLF5cknuUcT/S0yyv/Lzn5
6isKJocmHxgI6QvrOPhbmi/yGo21QUV1yqOYLVkq1CZBMnCtwefnvsODPfHra2Y7hkPQGJda4GdV
4/kugfJgUG888CEpW4NX0DgclYmlcb1pCFYkdZCAOXBSp3X0aPum54nGKatULF6PBjHX8nHpVh+z
8ocDXiMJYGHrvgtbUw1F9xuK4bbSXboWQ6WujGIG8xY8BWRNHZmfacmTQkhDAKE7gpsAX2kQ56AN
J9KDF6pPm/25nD/t0kxbsd2BtXnvO1AdfqvQvOtFPM8GWIhuy8p9m9kBx9gqLD1zDGmV7tkvyWHf
rul/pcGGkAOOc3suB/z94k9IpEXSix1gA4/3f0G3eeWajSoQS2c1vL6fgy0vg7OpWWSIFTTm+kbZ
n1fL7fl2E0y4JXPgJrxFB7Lhefi2UVG16m9JEgh7guCb6hiwLO6axF/rXe9mqlKzOGO0WLyg4lq5
9gtrv7qO/GUDu3Bf7G9ftlQt9xe5O0t7hRe2anr0p+8Eqm4nLVqfQvcods2086lKyCKQ5u2QcEGw
UH4h8zeJueNGoJUm0qcqDo1kaz50BRKx2efs+j9SuBN9b3+sv7inW0dk9c99Sb2toFTFpFWFPQpA
jWEC1o9FzmUcNcQUjOgUSLFcYi9zFPZwNuH6wMj7evnQ7GoJgegVyx09tyaMQTejRTxYfnsYR1M+
VrdrxWS7eWrIenuPW9a31sFQjRvd7C6TpZFywwq6ucVCEIZ4HCEgOy5BfZ7ICzONN9HsXQUs9FyO
bBlwwxaeuIxe/ZHmTexLU0Oebvmbub26PeqOksqekVLAdXhaqyAmDNNdK9fgjjW6qOIUxrXqprmA
s8QTPQZAyjK5A93CyuVKZcDsqMC+22Y5C9Ideu/XffN5+9qm6rgwUc/Mn291h7wPhie/rNBbyb5H
NVvioGXdgbTz8f4v6b7h9vdXsm/cEbO3Gzw73bBY6cHjVv95Y8BqGVymbn3FWLM2xJjeTgrcJlUf
Z/2IeUfbx/t71+mNYq24VHkoQrxKZP1n856EeFdkP/YtrVhr1G+RN8y4R/Jpi73gUoHbsiUGc9XJ
RDHXwW292pqgN6sPAJNfH5lleiJrllbRCtQZe4d2mCDj90HSRtO5aExu9+24gKpQBWemNKcWfOPY
8zK1O1rGczR9I3aOp44fZe/vS15zx6pgBVS7W5tXRFwnyz2v1nrM83jqm2Pl/WxFh4at8/3f0UlK
Md7BCnhQrLeKpEeZfWyCGr5tKaLGlMLX2LAKXeC0oWG4dnjTbl08d/4X22uepsg+bQ1mjozeLgYR
nwa3D3xlwdJZy4ZV/e3t/NMuDu4unBHWVSyXyXbbqhXWxWv5B6OHvRPjtpfcl77GdFUEw9AEcx+1
KM3QOvuXZNYpw6Ef0FduiO516yv269BMFFM3oPQDjILskgLcS7Vzur95neoo9usDk+K0BCc7b0eR
HcddSBqfqoQto7QHEFxiXbGeNvda7xvDRFXCllzSjU1zK67BOH3mI38CZZQfB5XpAa4Rtsra0oMi
YfEYhD3g+bo6Mg76GsAQk4JrDEnlabHtAZVy5BCujvNBuA8+snKerNEkehE+O+46UnVsWAaGfuIL
5HbzFV3MQRt6l6lz5n/ur65xnersMFAs9iwXHXxaVh26r23Pj5Qdmspwn7ydhaLqKCyCatvWyUig
QLVieK1MRuB/7N9sCDBP+p+qe2hN0FXdSSs3bjaN2RAUSFnUS5Us7FitSzxahiSCbnHFZqOi9Yjf
3pLUDniq27jsHIwKN8QhusUVm127og8WtGxdA+adpxJcaYBlzQ0z+DONS1A5Wqast6rZQ5hT0v40
jTwtmcm6dEsr0XHgBtaShThdys9N8ShMXEu6dW/m9ureQK6v2zrA7a+chB9pBNVhYPIziFu3uHK7
Yk5SPTlTiGIM5JF37rGoDOkDjS2paChZg0czHCGOuSy/hs5yKZrsjD7XWPQm0KFGV1RMlLV1dAzz
FYk5oHIutaD/OpIvx3k2gdF00lGu1rGbubACILokGhQxbBzgw7zwd00c8anK0JLZReCVfoHXmrUm
vG4T5NsNx6qTjGKiPKohmx5Lby47+A5egXZFvg9BeLnvKHXrK1aa9XTtBEd9cLaji+tHcdNYB8va
xYjmUxUTxW9stKVE/iaakKpPmAP6ynjayGDwAprtq2CoYeVhSW7jaP0mO8zbhI5lgfdOPv24Lx6N
3qhoqKrt0bod3S7acJuTeQVCmA7Vzs0rJlsMorW3EpfUXFVf5qZ8B7hnPPHRsLzmFndvMnvlbjBk
XfCphux9m5dNsskgurRt33yU2YIRoNy2/kgnOtwXlO4gbgJ89WMCo+aqScC3RWAN7SILpGj8YC3t
PjNQyVoQqHEx5ng7bNk2XmQ1/wHC4GfjZ66hmK3bP/3v/oGHqsSQ4RkXYGwy+xnwX6HpmN8GD8MI
FBtewPLQsqLG5p97ltz4q5uze3DlYTo24DfcN1iUuoopB+gx3nqGCF/WeTxXqHhe88jgJjR2oKKj
5nIKkEC+yb97yMNnaeKZ1K2rXLXz2pLNmZEMmay0JKmR8Vij+yoiyukWj6PJBFd4/72q1zjE43yr
motlu/HSnO7rvG7ziv3WC8NorluNdpH1z6C6pdF6anhO6T5AMV5XbGxeKrz964A9VML+hRRshgwg
OlBE137PvcVgWbqPuP39leFaJWcNuNsBpKmnOAyGuPANQbLGpFSClqAiWVFEEM8Wfq69MhlZPLNP
+0SvmKsdDGGzNXhgLVY5xpQN37d6O+5bWzFXt8C0ht52gKhoeP6u6NrtQZDy677FFSPtSq9H7R0X
Stnxi8fyk2XERGlOUoVEWUMDbkpUAa6h1XuJXecPmLy6a9SET1UgFF+9gq24sa7SFod+vpbo1PPb
Ns6G9/cFo4kyVVKWriAlBQ08ajDwXkBoExrGY/iQmVqhNNr4FxBqQmUz8hFirs5LVgzxNAKxUZsa
fnSr3/7+yoqilYACp5fYvT+/eJ33M4owi9w3lQN0wlGMFFORfdudEb5mS5/6oG9HmuvF6uokw9jz
+/LXaY8SIU/jtEjio24t27BPMUA0OKHVeRegk6poqBUDXDOf4nEyN4+cf2istG4+39/32w1d0EzF
XBHrbQxBGkK0U/vgHPJUXJoHGtuxdSgNkZRONorR1m6FOXwTctN90DagN+kPddTXpvhAs7qKhFoH
Shy7g+TDMT/SPP9FZtvwdNMtrVyvVs06UFrj6baGxDnIAQC6zCM/7kteo/MqEKoMN8DI85t/7+Vj
hREoRdQnoHk3OATd3pXbNaPdFMhbONOMeREXMKpL59fydH/zutUVg+3LgUhQ78BZOs65X4JzUP68
v7JOLLdffOUKPDYNbl0j7zFzdmaSH/xqeZQk37lxxU7ZukWT3eLmizDbRjrykLWmUEATc6iQp3Lz
pi5fEIwVzbtwO88VaJoE+J+encLEZK0Tu2KskTPyDHNx+bWKolace7cjeFFlYtr3XiZq4XRZnCoa
QEZ5LVBGCtjB6783Jlj626ToPlH7uh0LsdIi4Yb7I2qE35skO2AIyMOWOEnxr0iiA9kF4CJqAZXn
XdYGdYPbNnwH338EOWu8FHMS7euFIuroC7cfnAEcpoiPtweUftsLDz87JrzJ27cVUWup9QyEXjDh
qm1XcnDqlx6lvCL44UVf9lgYUVu9/bnga3XLfjvhM3I4M3nq9/WYUJUWJ7ej2m1CAIm2Gj0mJZyC
jy7e+9t+WyxURc0tbs4bGeJNUm3Pq/eOADdnzYeJNcf762scj4qd67uNhsXSApMwy8dQ+lXijt6D
nVcGx6axXRU95xT1GiDjChgRetq2LD9kvgnVqdv6TWSvfOZKilpijgFeUnR47H6tvDjz7Pt9segA
OPbtR18tbvtiCUGdCXX5uCb/z9IcHDf0rbin8mgddpGy+lRFzlk+mTEa7BYhdz9LhycYPmR4oumk
o7h8J7O3sAhv3oB4p7k/Ed4d2ub3ffHoTlV5SYlp8YuudG6xzeMkHgsTYE63acXTr+3q5hlIbJDc
wlBApOhdngBNuG/TSkCWVchI8wyLU7/k8diMf9xm2rU2UdFyGEcBuswS9/doTUnRuyi178MKEBUr
R1jH/OoWqm5sE3GBqDVxl3JXrEdUqFwZQNEFRQaOORgMlPPtAOScaXrP21pCVIQcEd66uAw7p6x9
L2VwCG3ncP8s33aLRMXHtWsW0qLFWSI8XY9Sjp882Q9xG4VtgiDQcKq6X7l92CsnUEgQ2WXWLc1B
nzzviYlfESaNWIb7+m1lJ5FioXSbAo8QRB1tL2P/e4EcIjERxerWVgzU8+1yxWgjwCZuD2N+wHW3
2rtibBIpRorS2UJmMO/guqPnKmRzLMutN4hct3HFSO2RBHz1kfZcwmfbvniZjC3Tg/hNfQR3j3Jh
LKwNRun0LIXSH9yVJFtrIt57c9tY+vb3V5pih/ngSSmzhzYnbmwVfX6qfMs/dE5vAqrodq8oo2MT
WeaU5SlQJAmfxoO9ZXuEjt0rmhgIsbRtLVmKaZ3nrZ8S10NFVwzWl/vWqtu6oo0koH3kLxiuO402
5tL78TKa2NLffH5g64oy8hZ+IOqp9bC5NB4o8AYYwIRbg00HZqIfedMN4DcUnayoRNTblXk6uoVE
jaI9rOhBxzuQxxiNZTgDjYxUVEnDp67vQ+TebyNIxUp8QASaXe3b4V/QEhaFmz9kxHqwLTBeO/wx
X7fz/bPVCEdFldSuteabGANMusRIkpA7c4KUX/ae+vzPulXy5f7P6MSj2G5W5QtvGxJeNqtIHCn/
iRDQG0R/S2z81R4E6SjGCx4crxxGSKeoPhbsZW2favQZDCR2/Herb/gAetOWt35FsV/ZbIsbkSK4
uJXAiKS1auK+dLan3tvsX10PMhh/DtsTWuH5P74dsPNk1/Pn0fLG93Njf6//16BAR9LHNqty5GXm
9cHBiKJHny3++8Ly5IdlDXuDyepkoriEzQosnw6Bd2m75WSx73Y5xKEQsbTLC0EvYmf9vH+wGs/p
K75BsCnyFsuxHqL5cRyeHX4m5Z6LCueq+IYG8yvbVdo4167o3Hd5X1N0G4ja54f7e9fpvuIYqDUW
vVy74LIWExrbHV64cdERN1l4V793oLN7Co0hVXErY29NVjNseboWmM4dB7zyuqPAgM4hZrNFTW5C
8z3qjKHRnrLFkU4GSvYpLgDeyhs3Hbkbg7Ld4C40dqwS/PSr4wSrLwPMPfAw2akCFX84brtmrkBO
ipeYCnsQ+RiGlzyoy09dZoUy4XNYm0A+GmVVUS1hBYr/ISTZQxSyP6KonrI8/2l1lUFhNZeZimip
ilJQTAANLnPVnjDxgrnsRXbitwzJEaMRTDwhGttWJxBFTdMXpWyiSxe0NCY5AfByLZIFPT9xb/XO
xZpykJ5guMMuM1GRLnMR1LTY4Eu4WIIjNKBLqiADrfWMtg0LQzcMv6PTLcXew7lqqs6ew0snuXNl
E6I8R3rOj/tf8b/U+hsOXKUCslnNA3vtkLZ2myCMJ+bNWzJGc/7gFlw8Mb+0n+niWQ06P1svWdyZ
erHrrd7HG1Ya5UD8p4zY7T9rZSFeLlg7plYIYknf9cIPzbYWTgISqV1YyfAvFE3RLVMecSAkh1rE
WdU+h0P/8b4o3kQyYmmlQpBjWE8XkSy8uHb/MuJK6xvrcaNZHjck8NNxWp/ccXQPJFpM4+c0Z6ti
aqCWc8boVKaly2IryJMOsJf7X6MxapVcCDoDTsJmtR4yDDZ556zbEldOPj5HdWV6SOp+4vb3V8+D
avPGTrQDS8ELdsFzLxW2vDjlLlp0nMdNaK+Wn6U10wXF1ZSLj0EzxK4wlZl0G1fCAJ8w0kTtZD2M
rVucHT45CQmL6LJUgekS1SkT/e/mI99zs94uq5QOn2vnyxB8KJ0LGT5z50/jPnmTIf7S3G0qnma1
Gj+S+Vym1YZ54Y9u18Qbv7j9n/tKpNNPJRSY3LZFf7MsU896dv3wMgeeAW/7dq0ypCqMpuNjlFVj
IB/ZQ/uAVsaTf0DlYzrSg31ZTLVozf5VqqG+98nWkKFMa3+UZ9p37SnkweG+cDT3mgqscQMPjN1r
X6arCw4mJ67c9wtdD4GLZh2DS3qbVwRSUq5+UUYTAJosuvDNOzX8dzP+GFY3KZEwF0V/jfwR3K6x
zxcD1kYnMMWkqe8DTD/58rHMqli2nzBu6b6wNIqqjkCKXOHhOZIhG+80LxmRMYLLg9/Jhx6jMu7/
hCYAUEE2XFrd7FZWeAlADLSN3gV0QUlYuo9TNTyh47HyPUPgqvsYxbjnvvRHz2N1mhUhxpXYcS4A
Xl4iXIydZzh63Uko175s5CzsBqqbg38LiKpkHqnhatBtX7HqxttG1t4UN+ivFY6itS/B/GLN/94/
B413VcE3YVl3vhvCskfxjkM7aTfH43bat7hySc8YHl2NWyQf3VqUT8RrfzArz491KGaDWWuko6Jv
ZtCaBplnVbh2rLTldszL/uh78pc7FgY4mOZsVQBO4axuhJHLdYrJe5dJEFz9tUE1dcJXDLgNQcPa
WQjnCgxhL790BDXfKNkn+9vnvLqQ83HZhDc1Ver2K1psmkPZrfEkd1GNhpQqt3LuOc0cRWuVojyI
F7kX935h2LlO4IrBFtPqr31OMTC0u3ZySC3LNshbt7JiprUHokXJoi6tiglo2S74bXmtqflId5iK
ofIJfJO+iGTK0L+eITRs1w3Dj03vPs3eVbQNCUYxyjwv0qX8sI3kRNrK4O01G1cph1BccBrbd7rH
wBszTFXueYyR8lYcVa3pSHU/cbuVXynjUFgBnYuMpVMWHgVpEhF4p94zIcY1XkAdiTSirs45s8u0
Lx764grM9cFe/yGeKe+t2/7t76+2X7uhdEuadY/54CK90ma/eTuuhy0MTGwUui9QrNXFzKKy4bRM
JwFgA+fvUcSrMaAKeHQMPTUYliYGUjmI7EJ24SLq/iLz7EkCZ9KAmM+rgwd/do94b993PLpfUcy3
ttqhQeGnTLPtYZJdbGOwg7A/DdYSW7U43P8RnbwUS57EalGkKstUtJ+K4hKJL1Z9yUPDJ+jOWzFl
r0UEWt5eem317A5T7M+/a/79/s41a6toChtZoWKd8QiYUGzzrd/1+Hnx/rm/tsZHqEiK6Qb8jfy6
SAV7H5B0mr/uW1cx39qJvLJ3FvRyjyLOy+BYWpnBJWviQPt2wK9My2sWH6y60BYODhnkLSx67KmM
7fU97dCBZ8rL6KSuWDBjnbeRkpRpt/lpM7UIyMungZpoHXVfoZgv6JknDGXr8LJbvzHvqSh+SfJU
uH+q+f20/rvvEJQbd7Uiv2B1VaSDKHPEaZ39UNTe/P7+6joBKVY7zxOhlo8voEJ4cWmd65aXB+J6
H+6vr1NNxWBRW2ALkUt36R0wz/f5scpNhXiNw1FpiBy3W2wxznUaOm3Suy91/bsErZ3kp3badUX+
ha0o+Nxu4TLV6TCUH6IiTwLiAQRleqK8LZy/8BV+Pclg7nC0hchPjpthwIBB7G/7yb/AFR4GGi2O
2xQpndfLLMOXVURPxcYe1nbfK/QviEUdtaO80ZM/AqbweeZtHwdD/3OP1vyFsUCCrZ54Dq1Zt/rd
lvNvgBcawnqdZBSTdcfMrVhUFmkk7Efq0CRvUFMaSvBRmmY+vW1Tf6Mr6hkTn2RTp5KMMRP9R/AR
XQizD/uEo5js6PUsqB3oPZvtr7Ydfcsjd6e+K9bawAKaVooizbkTL2ELJkc8yd3zvo0r16vdrZB7
CdFPKz0XTvWQ5bv67cK/YLSizNoO3RF1OvvTn3bYLv1sH1lpwippTlQF0vr50vRTvSLsyGi8glqH
9SyOqIleUeMHVPis5TUjBsjwImUhrsKhQKrKccW+B8pf2NnMm0PZAqKYdiu/oHP+2Qn+Fev4cdeh
quDZdWXhPA4RYoQp+0WbAKVrcD7H+xZXjDWfhqy+tcymFXgz2xZEagbKT40XCJVL1Rchq+cckY1k
cwC27rE4uoIOZ2IVw2kLfHHc9wGKrSL1OOQbemtSDN2LN786Soxbub+07hMUW83tas0bzyoRF8gv
vTUknbWmhefEvmcimdKpvWqwFHWc0Yan2Tp2qJwzn5pDbZoLoVF6lYjIKlDlb4YO+RXxRaAb2nZN
Xky38i1aexVblhnrs9KditSS80NdbWe0VxqErsn1EpV8iM/WYrfhWKQra0AY0+ORU46Y22NFYv3S
ulGHIYgRO/Y+r+LZjcLj6BB/n/9UQWS8RZ3LCxYEPFRcJmI95rnppasT2U0DXotMNl0IFH+NGtev
2fLjyjbRauhWvv391crzhBlHkXd7UzkDmJqGszcMh/sWoFFPFTuGQYJrX4BgO11mmQyBn7jDeCnn
XRjSEEix/+48WkaBadq4DHuen+bIxQRUaVAjnVAU212dJhojzK5L6yBKBHUeHOOUM41bUBFjjbBQ
zV0ZEnTro3DyU5Q/I1I72oOppP522I0Wu/+KhbQbMkdV0F+6wYuZPEp7jnPv58pP9ToZ5KP5CJWP
KGuiPlsx1zoFKB3wuiZZwuJpLhn4pE0wVc0RqOCxsnT7Bagcjnpo6MRWRTFQEQxfp/uqqVv99mGv
tN6xg8VvxqpKs/X7shRooeAf7q+sE79iqb2d53OFevplHr4L+dzyAcRnPyRIPIZ1V6N4CL79/+5+
wpB0ygPO0xqcwFbrPy/VvnoxUZmIxoFWHIBViH0evrWFtM5dle9LThMV0FXkhJU5wb4FesNdGQKu
tisTQlQ8F1k3q4yQn0urKUiyqnpHwtpQZL3dSn9jO4ivXLJdbaEr3/J5OoOSU+QXDxPjrSKLQ5I4
lD2S3KSTGnepIrkQIRO6ZBC9uwRpN/R9zMCg2XiBiclRY7Uqhmte1jXaWl6lbF1+Z9VwAqbrue5/
cdYd7yu/xqxUCNeU+WHfOx1PI0Aku6w5EtvkcnTSUSwWqDnHyYq2Sv3lkw0S+Ik9RKC82LdvxWiD
Ya2cwIHoK/pNYAqq6xGDRHTbVky1LwNizW5dpXnrkE9hGcgymayyaeJOMjRe79u/81+HUHpAAAaT
dysVYG4Pi9noVR9tt8k8Qzyu8WoqTqv2mWPLeeOpTZs4ctEJBgbl3+OUtqYh7xoz85QrlxAwXzhb
ydOB+nG+jkk1XXv6ayZLvLGX1jQkXHceijUjibMN0oeG5qQ6uXI9uFuZJYyxdp8qqQxF0sM70YUT
TQtSnMJwOjidKbmu2buKraod3wvFzcmFrjwuo3vupvbULoHhTtS4BxVHNQrAzH3Rwv8E/VeQ0MXr
bL0f8Z6QGAB/X091X6AY8YoEu1W4DS4AdhbTGvP6xfVe7q+t2/7tN19d6SVrVmHVsLQWA4Z7UDeF
uXVxKdqBqQkNrtu+YswtXRxfsB46Cu7PNQNjeBa9RBZyDfc/4bbOG1eNyko0ba1vbRwxj9fYRwcU
M6idGSI23dL0v9KZaej4FRhT042JuC6t0xRaBo3XCV6x3Gpg04RnM0+75tM4Hxv0FtegJDJNeX4b
BEZUGiIPRTCajbR/dM/OSZymi3PejsO5N6TUNIJRIVSRW28UcEw4hBqAV0lBbmzqnflfo/sb56ki
pypnLYhfYevgez65SXEMH8TjbaRUdzaPlNIopYqg8jpAXCQ43R6Z94M6XzEQNa5NLkG3tmKvc5uN
3dZIerElBkqxLfaj5d0oTfBKnewVky2YxzyOrFdK3C+MrAdim2b36jZ++8VXziArOAZ2ejc3zzcE
3vKprmqUO73QNGhbt3Xlxm2zrPW3ern54k9yDk5DsK8VjTiKpbbdRnjVWTJtx0sUzZjb4IemXlSN
qTqKqWaTdGmxQCwlhjsF88dmSUU0Jeu6C/kGmpH/in3YBsu2kFDA42e9hEjYFyCZ2uUbVUCUa3tt
WwmJQAo1jUSuG0rj1WRCKmj0RaUjEkElysa1eSr9/qVhHwMKLzOZOtE0yqKioaKpWQAT8cklYMEJ
BCrnxgjK0ZyoioKqp2mjK0LLSz55R5JPLxUAEA0SpjFvTfgEnXAUM22QtMwFD8mF8PHd0j03aAUE
nvVw/2A1/l0dyoYkzppF3O0fJ8wzo++3CQPC0c1MyCPvL1XwKR8NJW3dKSgmC2BUWQXrzFM+0qQe
pwfemegvdEsrNjvVFlnzGjbrZeCykweJbun70tHJXrHYgXgRuEahOl3ZXiYviKU7fdlAmnp/ed3G
FYNdKoHp0WFALuNmnanFDuu8GLKhGs1UgVFe44FTrYdM3OAjmZJ++RfnGQrDxnWr354Rrxx8VM0N
KbaCXqzRvcrSvfCyikFYBmYfsTNaVQmJQhjW5oQSsi9QE0NrCgoSF/iJ433ZaxRfRUeBnbof/RFH
u3Ztnrhh+D7apgNo1W9DsDFFCv9C270ujulS1MlMtWOek6IbcGcJa/6OmtY5D+TnzAcD4GJ6pWv0
SR3VVuVTvubhQC+O5YJaFjy26OfBeIH7EtOtrliwN1Xr6ESILC3pBtcsC/3vYyD2dYiR/0Vxr1Sq
DikgNMQiF792huf/I+3LliO3lW2/iBEkQZDgK4eqkkpDq9SjXxDtbpszCc7D19/F9vbZMiwUzq3z
pIiKEAACmYkEsHKtYkSF1VR73eH62FWTLzmy7ecp7qcdoIRLMyioffC2/JU2r40HoOb1Lt6dHkpl
YpLGzDarHGb+YIwgmykAfAmT2dO4s6rx/fc3s0P9IV8TgcbBWLQec7fqYtfX8ROpGpcWdstcP0PN
NBp3M+vBb2vnW0HrXpOVvP8ohImRwnO3tkmfi54/sNr/nawglKXk0XGyz8TzX213feFjfmlr9mmx
yy68vhjvBm70Ka2366aFX9iEP0wrubdbaAsanAXb4v9xvX3VlEmRu0FdLEQMOvolAQ/C4I3ra5JT
4+V643sU/dfBhToyZwkw87jgz6vkVRT480kURusfloTT1buj2SDST9BkBCc4pYVhLWE6mkv/4XrX
v3LR9/qWIjuEihyRVhv50q+4avJ/L5oyJJDP2pCyllkP0heQzuEJDDcTAYH+bIrjyLg+go74riUg
nuJN5G75yU6eRpCbthnugjP+AGn4w5Z0YZ14oZ+8LoSERcNiVAig0K4FsCeL6OLpyijfXxxH5k6x
HVByGqkxf5kad4lxfjXOzdxxjT2/b1qOTJ4yEpS8I3TnT50Hwex8OxTeD6Q28fUFUI197/Wto2/r
wBsgzp5s44uXQG3J226KT44sKVY7jsFmCy2PixN4vIwyoWPvV7i4IzOmDCTn07KC83oWw491ADSm
HtICr7DiqfbFvdkYeZgI41RXtRklhZaU5N1NHJ4ihRbi19YE7YYsDZiDMg1r+mrwJRxSP+zyIWqy
6bCUP328/t+2OFJUwXkws1FQhu4KCzxIfdlxVN1pYTrv31jgc6Sokli2KQazR/sOuKFIWgUTA+TT
qkDGiGL/ZIgqQULcmcYpzl62+Mqorfk0hVXLTHuodi2bfgM72rbVdy4e6q2ifExTT9O8wqxliFAp
qF0UrHQui3AeULATMppr/PHdrZ2iKuefHjONdb2xCSOfh74KoZscATtxrNstEHX/+00LLxPsFSjX
rVuUiF7Kqo+2HtzxWo4L1cxIDm9tIvWgP+xc+oquaSB6CrkdtpbZ99uGvvf7JqBYtm+sVm6Si2kY
kJcZHei4B5RbREMGq9isZKzQxDMLzLLERPFvZdVzF2xG1UB7m+XQ+Hl2Jr46P/bDX1qGTdt3VhJs
3jiamqCm6F1+py6dERzJPqcXp0wO4FQMijaL1zTH/pQenGp9sCehgUYqFkqW0dny0klQcutelv6U
sqdapwmjalcyAFo1dtNahXuhQxXZrg0o+U21o9SRX6ot6APQZXLppeHDoebTkyl0/HiqiSf/NKu1
KavVGVP3IjwW58AICBRk+GBCaGr/YI1ZOGoLOhWhSX639qljJM2AribxPPppkA2nargta3fkp+uM
JW3VlDCgYWq+Vq3Zho7T3VRdjvmX4vmweqXRTJl7QSXkYWBg1FhJBGkIzZWKYmLkJ2snTTOTrbBI
XKxEPNnuqtlGqd9NMBwKqoN/LnFnADSUb6t7waNR0HcsqLiOA1Fh8/JLdQtGCNEaPgUxjht2YxFN
y8ebwp1MNJL6NM3B3U8v42ZHNe3uCsajm5pmUrLR2HRISyuHN9lJ96EER9n3bLJvEkXDNiblFklf
o5y8LOklX90uaBtXnNw50d12KCacSZbouzakQnqM3WKkPre9V4EoqLupVo46MljRJ+1YVEZKL6Q2
A2+aoPedBkjzNIdfhZ3Lyom52aVN7jaY+Kb8OEN83vf2FGmoNH6kmBwZtbgxsbKSZfQyLaghcZeS
R4096UqVVaPf85Y3GzABRbctCkovzBehadqHxjMO3pxo9l9V8/vvb5qnuWVQ1u7bx5jHAvpui/u1
T3T3DqqUVFZHJInPzAHg/8tOkmxFZcTu/iJbrQ5JZF+ue5ayF2k3WazR5is+5D+9FHFxNF/3p7rq
4Gt7US2z5L9VWs8Z3UN9sWRNUHWtHYLZ7ffrn6BaBsl9hZfhoc7J3UuS+WFV/9hDz8iT+LbWJfc1
u3KaNwtDH5OPYJs6WPWfQ9Xc3dS4DFmcewFuc9pgf03yqEz6Qw0WgMm4SRMam6C0jbTMSFHvi+17
bMUBfOGQdtMpEysmXWZ92mjmC6gHORfW/pj9JEjaj7lWNlFhLjLnkw3FmXpOmXPx3e1EshlXhrfF
MypZu2WXlkM86lyy9kO64uKcf8/sm8iXsWtLVk566D1udu9ccDKOpq46g6g6SKtBc5GqmnLJzpGq
cn8PZ5fKfimgi4ZkLNXyUakal8zc8wsPN/KgWYS5B1nFjiWKxcGcrjF0xYrK4CCTVf5soMLpklR3
Gb+kyRpc9yBV/JKxQc1Se8LiaPmvKJkhfi0vfZSeCkRJ7+P1XhSzIyOErJ43whUJvZicHXtR3vkU
tB2+Dryval7ap4Z6LEXLLeeyWo+k/6P/mYx/Xh/43sI7d4qydNnokmpextW5eKy4G0BqtkGdrifg
WvSb6HoXqqXdf3+zC3oECj8bAMoXCEuA9MWPKy34X7m4kruS1lsMTv2/F7c8FEf7tf+FI9EvrrIX
yW9RrDnVi/M/JlTEw2l5GeIdraLvRbXGkvdO3OpnG/oPF8a/eOnzNCC4aa5hVE3LvrtYFesogpoL
foTKjfJ5CTNdUd/7Wg3UkXFCLbcX08cB938cbDr1hzb628XaEwuvG5LiM2TQUJeZTe3lWIaijER1
Bjx3vVxvWbXCMlQIKtMmSlE37FZgSQOHLGAUrwS08oZ75vO3yXOilX+vhHfX+0XgmMPL9X5VXyT5
tTNnjPmU4IvcKHVfZifk5vfrTSu8juxdvvG6eTJ8FKNjr+mmcMhPg66wWBEwZKYlxxCe6RuecwG2
J/T96mTbzUc2tefOXTQ5v2pWJKeet21dtrlzLoJmAfR/zlbfhA1gCddnRtW85M1DgWuFZMCJqC1P
7vCYZdEwau6hVE1LPlzX+eZmxHYuY+ceBUjTzN4/cCIOt41c8mM2TU1CS8O5UP4RFLChl51AexXf
1LgMIwLvPKfUMzH2aQxyvEwbYxOngwYmrTAbGUZklkVO2hxmQ4z8jH0m7sflC+2zA2+S020fIF02
18COs3HFJpmvQzi4j80sAld3lFO4k4wmMms3YZON2EOMMqiqMcC1oCZDURiNvf/+xlMLAyXjZobc
oYZolCABdT9axofb5kTaeyendV0fChoXq/2IYhsbxRn9bYdbmU+pKBfU2vTIHHD1hxq8AEoiejyx
KiDLOmbm1NVzOcOT/nu2JY9jhKIbbLmWZnZUiyq5a9ktuU92d3X5k73RYBluAkFS5xef9Zs1pbXF
03xFYOfuV+LYYaFNeRTWIoOHpm2002VCmlCLYOqTwORByf68yVpkXiUn6btmJA6OVf0py57yWh8Z
FVMtI4YMcDA7U4OmFzOCzGPuaVKb94keqSNjhToKAlsxomHnmF2csDwMp/bHELuH4rDoyFJUcy55
KNlal3AHfaSDEaaGHY24S1tKnca9ythlbJCdL5k/juLvK5Y9i/3vFYvuiKJaAWlXdYyMrgZHmkag
FQW9+LjW6bCpWpY2VGPjDRm6jl6SYohGMsV5+vM2g5QcNLebZeI+3CjNoiIvA4J7rl4H+VVOu7Sd
jmbjNk4C958Ow4Md7yfDfdp3DL3+ZkthOzJ7El4ZbG7xGq9gBsjHQd6JYxYwGjfNj0yf1JW1Z/Ki
wguJEyKVSbvQqzSOpRq3tJu2rueXzMdlwrQ95cZXZEmd7llS1fSeI7wJjn5n+2PX7AdC/4gwU/vh
rQmYDPSyJ38lvYMJMec5tr3uA0RUY1oVOviK4mlNlp5KPQARjRmbXpumX7P1u6DzQdjuiTXslK+P
ftrHt62s5K2zYBVUpvEoYI/80Pd1lKTFOU9YdFvzksvytjAIEViCthfRLoY+eksMfMNtJzUZ4rUQ
SkreYRmAozisNrvz5vXQZ7PmgKAK+jKBUpeMftKKX0fO9AOJstiPjT/o0YrNE78Nk0NkpFfVNW2b
sZZe0k4EGer0oYWlcdv3AyaR1akoSnnSdN6Hv0NBuzLKp9tmnsj4qnTcwEbBkUz6YxvWzddB8MjV
UiK877lExldVay9qke8bIR5LDd+JxqSMpkJ3laBqfv/9TWAYB0JBBodY2XhNgCuXqC6dcFp0JMGq
ad9/f9O8v/ZAmKY4Ps1+mSVBkRiChzXjAF1c9ypVB5LTZry1/FFgu1oIyHaGHAoBP6+3/L60HiUy
mooPYzUO+8wPkXPvhH3YhEY43OOUdixjaFtror7qC6QNlw2F2w8DvoChOCg/NTepz2P40labpbm/
NSbadbeQecdJdxuhGK8MjZr7MdlogputfJq+JYxAGrd3vl2fc1Xb0uOIbzS43qbwUl434eaQOBO3
gQ/Iv3BRXmNkXYPpsIb20Pj8OFXQP+l0QUA1cmmD7WbTHhDg/9ezrfBPmTGpMup5dHw4kCPGOuwa
Pz+AQP8RYYFpKAVUPexf9MZF27QcN2+/m7GnhwEBoDW+Zyw73LagknvaHa/bZsVlMVCn0VYUkZkZ
mqb3mf33NTqR8QcT9JwKtp8kka6GRukHiWm8CtBIc10Rr2pNJc+cW07Bi4zbDWF9sPw2yLU8vaqx
S75Zj/Yw1B3Gbrc86vvfii193tYqcLvhtlWVMQhQOPfTOoM92p790W95FSxgBBfL+sf1hVVYjQxC
sFg/0tnr09eRJWFqPYlyDVr+6Xrje8L7ztLKCATI4XgzypiS17w3IoKt1AfNRYFlbpLPPSDG13tR
fcK+OG8Mn7piE3ZXpK/O9AB4fJiPv3mZrjpE1fj++5vGvcVZVlqieG9OWiMY3Kl53sb85+LdRqlI
iQxFmEiy5WOVpq9uAUHGAuUKuY7+QGH4MlfSUqxz61HM/+ytoUjSI+CDGrtU5JFEJkrKnY7Mo9WJ
TyuZI59cbLcJUEkTsDHqywHc+1ncQzZbiEN+E5suZkryYz9zOWtsl//nyAbVvXHWbN4qS5Uc2ekN
zyzpxnGDyyMA7Q+bYJGXuafGtKIks6KbTFXGJDje1Bl+OzSvKBCvjwPxZ2DH1xSS2YnupUcRkmRc
Qk6s0UhFyi8Vhb4yKsCKsAVCL9dc06vWXYamsmVNxs7sV2jveAyEjpMIUr4dReJHazWGdK1PlV89
Tttw5DPOXeVNtU6UyEBVY3ITkwG88Fry/NHrZv8uZ8McOxAzNlM7+3x9hRQuI2vzNVtfpJS7zWu1
Zll36FZu0pPDB0+Hm1J1sP/+JqCMS+kDnmM2r5btzhfWFNYrMKa6UjlFuJKZlgZRDHZWWfaFmWuU
VD9BVXyYiptKjrEE0tF3KtjO54HWJ544oZUDF+sni04NTjUzkntvaTmxZqA2IN3kNFTI0dObOAEw
cMm9zSkpypWa7LKBB8ZE4USW35bpymDV1ibGxHAWfa3XogsbAD1ebQE++uvW6L+/gcpY1WJgYzpw
Zl28dg4WGpsbztOQvdzKLLAhPOoveTgOump4ReiQ4avFlHaNO6G3yckCa/6cZUkEmpxmKqLrn6O4
NiQyjJXakNUigni/nib+eW2YRIVm0hQ+IMOnHE9UzNuIfWlw+CiKn2mXxa2ro2t5/xqLyPipaqKF
6diEXfLBeWSFc/Jwqc3ajzRNL8aEGvDmNkwS7n3+GSlMbnMyjLn/n+0OPIS5DtWgcDUZTUUtYErq
Yg8TzWdjeKqNmx62iMy35EOts8y60r9485fOfanEx9p+vW47qlWVXNjxirl358W/uLhOqh62LEx0
ileKpmUAVYpCkr9GvZJvYhoiZjza0FC5Pm7FVMsYKqMqNsZGTEkDbhy0bN0IDiIycGqpstlI0o5d
puKSJVUIltLwtjFLGXW5JXTLUJ15AZdkYKdenLDbbk+JDJpam5kUrAVMbS7u1nGMqHnqPR1Nlmoh
9zV4s7d6XTpVSwM+dYOaP+cB1XnTMJZB57Lv1ydG1YHkklWVz6abYMotnGcqqD99b4ablMgBXJE2
V5+RrSBlwi9g2XTsJ7wagITg+rBVcVcWo3OqbFlRpcTe4Iz+fiXTx13F9iFzKhXLVqLersXkzFYI
faxfSkFi4FEK4WrNhyi8SQZMWX7VcO56OAJE0f7wVEZGHJivQ7zF++t2ddsWIsOlvNzA83Y++5e2
gvpw9SRWHla2DouiWg4ZMsUY31KRT38thxn/9Wi5f4N90oPiFMshC9QtKHOZGmPARjVaD87QhaJg
X8Z+DixTx+ascAcZKGWb1pbPKw5kW/OMhy4UEWofupRzJPmyvVZu2jhY6b9RDPsL4/8RnkhkZTru
pALlyBMWOq6eLLyG/P18nMf6lVBNk+TZRW51PXFhTaZ5MnkW4NVOz8yralzKmpEiFk6GYsGLN9pH
rxM/u52NfTA1yCDlOkj7rtlvbg3WQQPrMH4mUXMsQmiGOAELSLye6lmz5Sg+Q4ZQCYNXZJmgS4vn
WA88CpU+2VF9ggygahu6jAWBmXYR6vajv93NAc5Bv8iKyCTTMXm0aHp3wTwBpWF6d+xGhAP5F3yq
aRFVC+L/coT/32ChnKN9Xd5snUj9uSM8278sh+xiRdsJsoZWUAZWaEfi6OoILFSzJHm1MVKyUjs1
AIU/8vSBFy/XNwZVu9LGPBuecAYoWVx63L6WVXlIPJ0+lKppyXtLkefGng5dCsiBiSYN1153LFXc
OtmS74oKV1rr4MB3oas6C+suEUdqOicb6psjL+Lb5kbyYEErexsri12WIavSgK4lz8Jy6PmP6+0r
XFeGVdVmyRnoro09cZkgtfd/CW8yrmqbmtFgTm5ccA3+Mnm4nXZL90vuZ7pyUNXo97V5a/izuXI+
IPBQKo4pypta+gdZdTxkqtalTJo1hIm0cJH9l6eu/18ldaqm99/fDLx26noFeyKSdAjCkrwIC/Kn
dRt5MSUyrgqwj3QjU49rRAd3DZvVs2Cssg/XLUYVbWRxusHtrGk0/b829z2L27fdvSpgj8i6JE7Z
i+S5eAXnfoIn/V8gpb/j/l/ld/q4r1oGyYcTgqJNk2CFJ8s7Qngb75EQRerFbfviL2qSN6vMEheC
2IzyHVf4n9xBX5ikCG0ywGpkIxTsW4ZsGk58P2eQp2uN4jb+JSIjrGYH5MszHvUuo8NQP79GoPHS
nANUA5ecdphIb9DagFtRBm5VEtJZB21TrKesUWcbk9mTBvfniGbw2LS+/RgmQ6zGnFLXSxFr9px2
N/vh9F/U3G1gRSLjrGiazZNZ28h21jOZf7PIbWciU9pic5whN1PAEitnCXO/fLTmIq639PV6TFAc
V2Q6Ld6B4d0t4aw5N0FSTyC/m3ev2ywOwOze4kwekc8rqHbKWG1n5n2yicia+te+G6Nx0VVHvP82
gvZ3c33jrKj8T4cOtCf3Ix1jlGF8cBwWGsD5OMscm255j7fuaHXr55KbX006Xm6YOnQrrQy4Lmkv
8tS8z6Gd5h7m4RtqR00t4uJdZ0PzUhgV7dpD6W207pcmCbdmiQbX0vjxu86GpqXgCaxOL+y1NM+8
/jz9bLLzohNYUA1aSnpKt3bpNNvTeVeLGSHNu7So+dgGHcTtXXP1iHxe2QhNWZLl5r1nVRETPMgF
v1sEim3YoDt67ev3r+dz9CGhaDyoyFkdmDrP1usU0a9p2IZQZAobEtqoIE8ObnyT/chHl8zNnN5v
PBOEVgUJVm/wQohAsSCd1j8JuQmfgq+RUiFT1FsLBJl57wzsnPrrs+VP91QrvqJakN3E3vgeL+cW
4ubddipnJ48py60XZojyxc3bGXvywjQmq+pHMqyK8sVzrWE48/LI3KATx/nD3GpW4t0DgUfkVNrl
mTcZxjCfXfaadU9VGlf5MaufrfSP60u9z8Y7JiWn08JNfRDvjsN5IxdwPWXTKbc0l4yKiZHLFBJq
O2wpESZcZzqNy4qqvPkDiIzCirnR9dErnFouWNigY2clDKPn9c/eTwJfi2Z491UHEy9ZzwqIzZgv
3XSmr9vBjqfICdMQuqVHL5wPW0jCLpwjO+iOnuZT3i/9RI/7N76x153fogDd3nwGUeTLcNcfQfJ1
5ic3SJ+cA26fDkRTs6eaNGl32MTW2F2CTxvJi9X8xPv89cVQTZm8LSSWk5tOYkJt9HcPRPFFEgz8
wzyE4KKOplbTy/tJPOZJ2iKMTmRuIjBPQ2SG9vceIdC+c5+tsAuGT0TziqtyC8mpqb/ybuH4lrEE
rmF+7Ds8t9aX6xOlaFzOspvGmtK03eazCcGy8U/Ic9Hx5XrTinghp9gFn3nV9/1wLoV4He3xbEPf
1MN7bSXMEHpImme9d5+hUXQupdslDGgzWpiQec/v+2NxJEfnUN7rqDRUEyTtDHW1gCIoHadzj6PT
xA+sW0N7+vP6FCnMX865J8PChUEyWfdWNaE+sIiRz2h8WNX0/vsbF64aa2jwGjSdC+bFEAiOM6KD
Q6tmXHLazk6S1CzR9HQA4coRAfXQ3+n1Kd7HRGNFJeeFME5BgOOZoH/RnLZDdrLO3Xm4HyMzmo5G
xMPrk69aWcl5gXnns9MgS6JIgt3J+lyRFXcVoya0/QrP72xn/ypmcP6epiGaYyu62xMkccrCPWI/
/W/0MN4PdrZc0dBattOsNuarm1cAms8MxHPsyUx+ppsTeflNQmm4bd27f2NRYgSnPyp8zfPQQ4jq
3ps0e/P7lmrLpQ1JaQ5kcOFhNTFCysZgtHX3Z7/293+vgS0XNiyJKdZGYGrcx/wjOfTBfpuTxVU4
BPuTVvpEwiFMY//jdZNSHLIgI/nPOUoB1Eu4U85nR4T8WMXVcQVuMg13ViUe68iz3ndAW6aVzZqi
dopl2B0kOfXH4bSXyHRHFl//iveTJVtmlp0T0hRzi49I1hpHh4AmfmD3pzrTRGzFtmnLRQ8Dc1Bs
hTLgc37X3UHg5pz+bh3Ngx2tJ3qXaK4EVGYluXe/ijad5n46z+RbVT+nmwZc+n7YsOWSB0qGbLCr
Yj5vawlUqZPcUc/uAjebjtenXxE4bLn4QfDanFmN5c2Nx2l8oi64T9ssWPiJOjHzPmTtb3557GxI
RqynxPhuNkgIxKfrvSs+T2aNNSrSZ2LA5xXTJ2e578RnfpPatmfL1REp98G0PE1YEf7kzK+LThzy
/UTDlplit6rJ6rbFfEGqehw+tdtxHV969qnfNEmSymD/VSAhcqtswVRxLh8Qyh/ATfU0hfV3Gopj
Geq8WtmLtGUPXrEYFPomZ/a4HehhOxlhf6juEuT3mXbX+3VceyckyuSxa8GFX2f4FvvYHZaDe589
VXhUy+I0ogiMReg8b3+ifq2BN+oK8hUBSy6joHlZgzQMfeZ3/LgrWonYOA5HXY6myBhsmcgR8kFV
Xs5o3wXILU+f6qENOueEwsSMzSHxP+RDOONma3w2ILSSg+zxurOovktKzcdtbnxnt2jzHqyX98Np
PjiH4ehpUgiFYcv1FaU/eiaBfuj94o5JICxyFtZ2D8U0K0gNKLJvqeYgo3B6udDC6KEH6XLMn5Vc
ChpAE9nQvdErwrBcZtE5jUhaH00T8uDVHzadaNQvtZx37FjWnk5aD9Wi/gw7bn6URuhOW9B1cWN+
TDyoRVsfF//YewfWfiB9Gzg9Oyx8DlpbxGQBd/xrZZzEcEmLx7ky8fMQzNlDyw/X7UL10fs8v0mV
mrJoMjZu09nHu11Rs1M76yqVVbYul2Rkps3TrF9hc0fnuETeIX/Ov9AjC+zIBEJHlwSoPkFK8p0N
6HIGzv1T0hQrpAhm+9gbtu6yW9W6lOIbU19Zoi2te9G5WZBw/zex6e7yVG1LG79V92lZCtaeatRj
HK1qfnBWlsa3razk8dDyHqd5XczzbB63LfIszaavyLnk4guvWRikcSa0m6B+DZKjSfY4TuTZW79e
H7jCxeXSC1s0bDVTDHwY3dBfisNMu4B6XDN+xaTLlRdly5aMJwyKTfNXY4DgTuLfdjyQSyvGOqe9
5XNxWkR27/iNE0FoREfyqRq25Kg9ygRE2ibmuWVRat3bjSZJVLW7//4mALhe55u2WM0zGfxoFO5r
low3zrTkmHVZOmbvpeaZmdZzlW93Y/XbdRNR2aDklKtR0CQjGHTuJM+eYz0VbnpIncEOekI0q6ky
Q8k5+yRxWAo4DA6pn5IkqPw/Up3Wtmr4kmt6Q59YlHTNaV7iNQl74QR4203Gn9dnR3W2k6sp0mxw
Oj56uOD9bYqyU3sE/hiKrvvJi4e27myksBy5qqKu5plOHL30cW5H3Z2wgraI9pzJLHF1kIRTeRyc
INdYk2I95LKKtADl0OKy4bzg+gDlucNjkWmyZlXT+zq98YFigR4fuMaHs199S42zCSUEoiNkU82S
5LdQtYSA3rIOSPmr01jY8cpfri+zquX997ejFqAyn6pWnJyq+Nx6IKcBgeDr9bZVMyK5bsuszurb
tD1XpWkeoEvrRWIpvKA2dUWtiqsguXYibeuh4XMvTgzaDIWJe8X0fhZt5Nh/ChdF9N1N+AnPlosp
nAb0FuM4iJMo4WPLdEgG93B9lhRJNZX82HWWxPBGLs4d948jsQ+tN/1I8u001/zYLV5QOs5nY+s1
ZqpYcLnAwi6gplBV8ACjsWNejDGEs4LrX6JYb7m8otpY1/tr0p2NxOfZC0o2Ry8CF6jdfpsTE3VM
17tRfYH3T5NdUdfimwa+IDPAl1JOH9u6ui1cO5IPt90GWAjYms629c0YnxI7Davlx/VhK9ZZrrZY
1nprjLpczo5hVm5Qtp559Od1DvOtrQ4z9CZoMNggrGjt3A8zn40aA1MdtB3Jx4mZAS0w5CYusKcH
N2yO3Yn+Vt3ZUXo/BqUm4dqn6J3ziSxtPdAUD3cJOlnayOjvN3KXzK+jq0kwVKZl/3PN57ad5qVh
y9mYvkzdCwEObio1x06VPcl7dD/XFq229bzQ9aVhUD7KxY1NS74N4p25z5JsPBvdcvBnMzJ0up6q
RZWrL+rFSi1rc7cz5EpokH6gpzQazmkZNHcAPZ90G6ZicuTqi0y0xFvsfXLGe2J+8ypNGFIsqFx2
AS0+x02WbD1buKdoTobx0FLNHq86MsrVFiJFDi1yup3TMSRfrajdX49DQQM3aD7uD8c6aXFlT/vX
vdk9LXRjTA16Ml/GmK9BDwlwIx7ucdYAReUpjXVP1Krpkly4cb1q6QB9Pk/p78v2PI+n0tHROCme
v20ZszT2KByxSphSH5Ov/VN9SCMzD8zXJVxiQAZe6z90eDil1Up+DBXm0srEtp2Xg3Vww/xQHV0R
eOEEpkNxHG8q9PNsGcs0NM1k1329nWf2BE5Pw9JkS6plkPyZd7uGWYZTZWI+buyQ8w+l7lnoF0/q
OwFURjHh9sFpnNXBEjt1ZjQhy/Jhz2FcmxWHosry4jdrK6bt69xSb3hqUKnufTWMuSnKkNKq6qfj
3GSmEUMxRqz3o0jmwgydcauKA1gI2uUiyp1SJ4AE55DRYDRqo0ogA2NYRYN/7bjVxFMLQlQSinyF
HHe8+jnlX0jb9j0KBBfKdcXrKjuQ4VSmP+WuS2FygCwA3VEevItNAueZ3tfxfOI3adJ4toymKkuW
D9Pejd9FaRVTnSqEIirK+ClQL2ctL5ftbM/f+60LSh0RlMLAZBLdrstr2ido2B0/dW5coe21D68n
IMpJl4JI1bIMQsrzdiav/hi49+OxCZFp9HF7t5Nv3QZysWVG3TRDUXZqTxs2vZe6eap1t7aqSZdi
R1bVKWlKDN+gj7yPuY4BWNWutP+XuZGPhai2M0SsGb9LutuOPzJ57pBBIDI3VhifZYQgJBDTDw4m
8OuLqRi0jE5jzM2ZUSGQMvOu6y9Fr+EkVLW7n7Te7GiOWZkuHiwxyethye+JTixckf3KiDTAP4FJ
s/rd4QFwOImThzfc9XTj9e2/0GhszhxeYNiDsNb7BSqTZ3ADVJqMQjUp0ja/pTvWjaL10n+c05Nf
aixE1e7++5vJHraOdvlCMOr8IXcO3h/XbUOVlvz6/U27nsj56Hv5dh7v3aMZ90ds6B/sj38VCorj
RjRGqIoov35/05E/st5gUOHC5bx7tGPrlB3Xn108R3s9Ithorn+PapokBwV3nWX5A3qZhwe/Optb
dL1d5TxJ23nVg87dZGg49QP2skV9uJ0gzAUIwwu5t+L0XhcSVZdpMu4sa9OxLOcScf0FsIzQOiXx
8mK8sNN82j5ovmaPg+8kEDIADdxbxJztvY9H9msx/Jg+0qMZ7YU86W2uIMPPGG/tpU/QCV/uqylc
Mk27KlP6V62Hv/TbvKFh0IWNcXdHTsVxe+n+3AGY5fHGhEBGoA3r7HJrRC+1e5yT46h761fs23Kh
R0K6dalWA55s3K9Izs0TnW+dGfLPKJGP65qaQz6cXZAZf032xx0T+Z7J4mJt2+VYOKs5/T4to9Ef
F5GLi18VU9GGpBSm9aHCdUJ56c3KsHKNP6o+djfAN16/5NxrHWdczhvvvvdZ/jyYxZcq0d1QKU1B
8vc1Hxe/X5G1uTuqaEfcma/Wi/vsHnCuDU3N1bMiqsh4Nbp2Xdv7wGgKyw1L7xtnP/4fc1fWXCmO
Zv9KRz03NRIgQBPTEzEsd/Wedm4vhNPpZJUAsYpfPwdXTZdN2r7d+TRRERVp32uE9m853zm/tBHp
GqBWTFYP1ExFcCouG3HGbddFtb8AG5LwlL7lG4cXXePTci+22qpGYmR4mPsg2cmNtzeRKb83rpfa
PR6eOlheHyiEf19Oty77bOE9JMfSOivkpU2jE+O0zOfPBxZdo9UKwIqcesI4jQe6saNp5531YYxx
SqP0REBvecfXmliW8LOl2rQOikNIjcRU2+xHZzD8Mk+3JtS7eWlFk30qPf/WGC2/f9YOJ3pKO3ea
jsMcF0cTFKgWMeJfiiLRNUDNNHXKSI5OuA0KZ9osGBJ2Yg7eeu/VVi4l1HvH0lBH4RY7A0LwaapO
nFuvnxKUr3ZxIrQb28xTx15Zfv7Zab90zYmt+8YJQdegtEZqJ+EGgo1c+vXeChMgeZzb+RrKl6ER
Nr9kC9M1MG2AJ0yHCuPO9YPm3+P8FPXgG6O+Bp25OssViDKxKtMm36a0m8DiLH9J5sGla9xZazhz
lsd0OpbNbecavqnCmZ8qk39jVtfgs7KVfT3osoXfca2HfS2P/Snx27cevfz+2R4C22lvcazIY4Xy
BZIFpvcosuj9s+atEV/tT7PXsheiao8D37HGCVWvf/HJq9uZpa3SdSHaYz5XoTL7yDrJsPPWS682
Z19oVxhg/jvifg2sKgtTJU9c4W89erU5ZdXO4D2fmmOsylhvu9QDjReYYa1fHJW1Za3rdiJZDBx7
z30LrGzlyXrjty6+NUyMx8Mo9AyPlzX72Is4AuA54PLDt9b6NDqFL2Vkgbm104G2981JpfMnX/KV
u2SNGkN1OaDnZaGO6TR+Ko1bZXvRwIt9ZdPjYNRbIUDx6RafYmZueoMG3eiEpjA+uAjoBU1vXErZ
B+8v52VLvPYqqyvZrWMonzR5e+TuTlIsuaN3ioDtjZWxxpmBKtySZo71bNAznQONeyIL9dZzl648
291dPJdumeCm6WdQ+meuIVAI6n14fzzeuhDWKLE8cSY+jAl24X4pPiiiOPTOnMtF2pCHp0R63hr1
1VbvnRq5U4VFXQkQB5FwMgC7rE5M6Vvjs9rsJe8oRfVne5SZBOQ5BcBNdb8WLaJrtl7XtavScrFl
PDfk9daudu+P+xvmlbva5tPolkiN47m22lTTGQDJHvUCoY8y//Z+C2+M+Roo1jZxMdARw8LklwlC
pBoJllM6UW8M+Rojplu7rXWOpKIwUQWuo6I8xaP+1hm1xofh6O7MmiKygC2P8vMQBYxfjcD2yznQ
YRGexje/NT6rjDXoNUVRQ3kdWYObCsQgU7mb5N2vjf3S5rMtO4PMW6YCznI3KT9RFxKREe3cvP/w
twZ/+f2zh/NYdqq28OKEBw4m9dQmfeu5q01Ku7TSRoaXpiM5DHZ1kY6nAuivp7ips9qidQpGWdur
EAaMSz+xWe47lr5ShhH2FeT0fm1cVjcz4wbqXRKkrnD+DmyLDOmvPXe1VZFwYcJZYoIdP3fZ1iYn
wk5vLMA1TGxIpk6BqHk+AtoT5A+sfTTqU2b+Gw7iGhzWzBUASSmebW/nzK83047sHZ8Gw/XpzOob
62WNCJvnmaFiCoHpoaj8Fsp5RXUCEfHWIbBm2M3tSqTJgCG3ElQxL4fA/M0LbR+l5CRUwenSvrf6
sNqo8I8aNsbow9xVGxWP0Vz/koCTS9cUu1NsG2lRKmwnq90wNuZ+ZqkzKZzbX1qWa2Jd4STMqBMk
Sdqu2TVZdTZPp8LGb63M1XY1m7FubYZHQ9DGN9rPmjj+fGptvjXkq23aZG3HG4MA29aCSAbJ1HFw
z0CJyasT+/Wtt1/tV090lp5qB8Xc/YE3H7S+UCcdizeevcaAJUOWEXdCoXg/74RzMc3nhfxj0f/H
w/SfyWN19YcR2v73f+Hnh6rWKkugwvvyx/++rB/lh049Pnbn9/V/LX/6z6+uvnmePaiqrX5062+9
+CM8/8/2w/vu/sUPkUQZmr7uH5W+eWz7sntqAG+6fPNf/fBvj09PudX14z9+e6h63EB4WpJV8rc/
P9p//8dvsH3+4/nT//zo4l7gr/5HiUeZ3a++/3jfdv/4zXZ+d0AIQzybEse2QeT129/Gx6dPrN9t
26WQuYI+F5DSC1mNrFSX4o/o7xahtgsBT844d5bMQVv1y0eW97tnE9sjHoFoIxh0+G//914v5uev
+fobnNwrVId17T9+c55C9385Ey5xKLEtz2EWYS4et77eFCSTNJCIedRSiwRNoqadRinBjldVGbHG
6hLfgESiCASnOjIr0gZeK5pdl87m5yZlxtGptFbB5Br5VW9n5l5mZnIJ+bHuYHaWtTdrbma+AnH0
ncr6QvmFMTZVIOrJhSyiI85rVifXbWxUl44lIVdWDTT9XIp+2jWFOZ+NUpHE10NSbwynt344Ds33
XYnqlmbIjV3ZZKafQADhs0T0OEwNjx9prNMMGlYivQDDn9gmpuHY0A5XLOipcAPS2vFmGETlCyma
i2QUdmQ6Kg5d2SaVn6rChM3ckc8dWFgi4qUXrJ6tkAz1R8fJySZ3Ky/QnBWTHzt5jtpIAyTEgnbj
N7tCEenU8XEKDW8SV6VR5gg0k5HuaZk6ASJ6uBZMS1/IrC6CeR7o7Iu6aeHAZjLwdOL+MMxRnddY
KVeD1tahI0a+abQECXTXtldGF6sLzySW6ytvEBsqmIXOqOx8nnP73Kb2ABCeSqPajvWNx8wGej5i
2iRlIeGeOpCjtvPG/JxnsXdh5lU7BRWEFrKNbdkAAs9jYx4qEjfbEl7v7aC85jwvOxd4M1N/my2j
/SBq3WyHCbp+hOYgbK3T8r7PUkfvC1Xoyq+ZzCOzNpo9M0cjSrHKAxGb7V2f2WkwAl95cF0mPxXM
5FdlF1s0kJaCWoWyqmDQTfIxdpphn42VdTu6Irl02NxdTtUwX6clg04kKws7tN05v6NGTC+ZrVkV
dWXn/MA4MwU1SZA9+KlXpbethwuyHF1549oJVGcnAF6KABIm/Es2JlmQpoOLyql4qMNJDOlxFgw+
KkKv2f0c5+V9S7x239cN1mUxSHf0odmFIHsiGu6XZNK33FLWvZuw/FPmcM1DGefqgepcBDov0t1o
UTf37Q65oVjP1ezzrO9CGAndnUDs6940C68LKt6LgPVzcsy9ZryagKN4aAHBCxwLhLK+ndTtlXC0
biLdS76vhxg+V5ZOHSSXu+lqVA4kr+fU7SBOQMfxwotbI5hZz7XPaD5eJaRRlwbtEkivOX0lw7pN
oBSjJRu6wBrK8mq2vfwyK7r5G6T9sg4PG7FZWDrtXCux70uoR+9d1pI8SOSihRRT91E5tLlQ1dhv
s5gD2zp1xkayku9xNxYRAmTluckM73MSp2VkyG7cZqNEPUQ9skT6Ri6qwCxFfD92RDsRlHDjC016
kPpI17jKPJF+lmUhtnUMfHeiC8jbTDgSd54zsqOeWB/MoEQTAYSAQKppFhZNMShNfd4y3n6LpyYe
fENMTcQca7jROeFblOui8NQaMVjVUF61INaSwVTlC5oSFJ0HQizg0Zx4iOIpbnZV1qrAEq2K8lal
jW8h8BMkjeRbzq38CAx9v8tmiSOjZU17Z2VucjZ2vfKbup/DBpg3HyosSPwalRHNxjj5tquSPXDf
5udOjuqe8qm6ytNKHpR0jP3EaLat62pOfUeUTWQ1Y3umGcW0QkiwvZunWX1I3cH6AdEPaE8Q2h/6
PmY4X8ij9tRtLp0gnimMqcyrWRjrCqrTZuYFENOpzzwPyUAtCNiJ3dTc95akfo66oKAE90ckoDC2
gZyFiWZ4s2nEKPYjjnYSlsLqt6WUEswsIJy+K71R783Msvx2kNmWzKUTyYHYH1CxMEXICfRXQPyR
cy2m8aKtpLen4xT7bp7iaNS9dz+0c3GDiv/h4AjpXgHXbe5F0jRXTa2nbScTCNtbwv5e0Tjb5F1Z
f4qbXl4Ru0BILTVr4XNWqUiarPS7VJoHx3XbA+GTl/pxXd/RUc97TTvzSCvBKp9xqb7zGTU+Dh0B
rjKEwJ6bRbPJQVF2cDpeRtzKpmBOoG7rZiI5No6ZbhWkRn2eUxkplPJ/9SxripzGms4rO87O3Kmz
Y39M2/qCdyIp/FGSlPg52PRTv44HugH62jiOw8JLNglzXybU2bSKdRunMfkWTbcisO2a3kxDgWq4
Nu6NTWWWXuV3FiHboR3ZY69z8CyNxijCROc1bmeQHJd+64jia5VnDeqXbWvGzKWZ2frUTDoSJZMY
90DDGlOolDQCY6LxHSKHmXuMzSm5q9w2/zK6tbWzXD48qr5vbgggg9/KyaT3jkFSHVSjaYsz3rcN
RIwqgCKsVp4lyiSXpOTJgRqWRNzBo9UiP2WegXSvr1EEZukPKU+cnU1duS+IrutjnJq9FUylai/z
aSruS+V559lgpb4xc3k+MEUjOlsktFzi7mw7H0HEEDOMxGxf2axEesqdSZi2tgqF7IBtAP8mcLes
vus8N74XDWjafEsXeajifNiqcZCBZYo+wj03fwFAsAthZH0DLWjhl93QWVHC5zJyVDLuNGQBzw2v
tz6MYsbNnFdehNvRirhC8TG2pnE7xGUe+4VZd2bgql7gTGUdu4FErPtgOsQ6a8hypHdVuSVxN99J
bOpNB4NwJxXUqntTqL1Ty/auLmoLdAapskOW5fSrMfUjcrhuPt3mgxPft72dY2kPY3ntmqQYIz3a
+ryYqbmrhJYbvHseNJOaLxLZ0QA6jODGVwxWRFKl143Mpi9W6SYPqiPWBUYQ2TFGrF1Zmv0eVBrO
ldcRZ/bzPmVg7mqgTR0UqdaXWUJnZDAqWm/iYs4eEo+Oe3dWc+Vzw7NQYgNi1abOmq1TWSoCm259
EWepseWY811jMP7RbXkcjlPRnctxgL0zTX3oZdK8bEanvqw92j3S2UiOo1Fl9yBdZt1ZP+jqOp5S
oIJLe97M5ZhelqmLHc/GsvZbQ3lRXYrmHM60eDQIBQ0Ydft6M+deWeMK9loVqsK1LtJc8BBqZTpk
djF8mkWWXfPEzBE+yLKH3PT0ReZ0vY+SzSoo68w7q+xMAPYz1ioAJFWclZl0bxvO3T1EIqe7KdaQ
9rFQ3UCDJB7zO0FIfdB22R+QMiHfsdYFjk7bqy8EzIezJE3Yw1R34qytqXlRWWXKfOIxdbCGRHxT
rqfvVYd4l8s8L0pyr46mYZoube5BfEPBWprA1qcDC8N9IU1l3HK7zH9kOYet6ibzVsYe+1JWYgxa
oyuvKQQav/UJ6e9y0x7ghzJHpj5CV3orvcwUELHTBkJJNe5FyAvqD0yV1bd0HthHJ56nBvleJ219
CBrqQ1KM5SGrRbWdWzldg07JvqhJIiefCl4YPs6P+SHhNQi9Cz1/sm3enHOuiwic1vreKcDw6Mva
zg4DS8dzx2M6HGlj/VGt+adj98Jx+ae3uHYs33QXX7iY77qf/w8dyyV09rZnGeha9e1zx3L5/h+e
pWX/7iwuJaemC3yGuRQN/+FZWubvpsMtArfSZcxjC3fOn56lxX53KfEsD3anh38tH/2fZ2n/zhzT
xsFk42H4J/t3PMsV6A3Vcs7ip+KegnNposVVSFZTSUsDtkoA0O5WQrYgy8MhoEF+1Lv+lFjsy5jG
n405hHrwZyDb5i6fP4srV66jx24CL0bCrgUEHli11dm/x5H6cyOrqLseDZqkIM8PMvDvzjHsblpG
9nCKMej1vsATx9SyxTt/2Re7rtreVGiGoupwGmCawgptYLw8W0h/7qjnrv+rE4QgIVYIMxEHWMdw
nbEYGouAy9TeFhd2FO/nbbVnQREmYRmcaOu1PplYhy6DCe2RNc8+ycdYQljdDMYAHILA/lMYyG7n
p+FCFabD6VwURvjvxnf/mLLn7a6igUlj5VMVtyZkbdPQ6XGt9B9PdG15xLMAytM6f97Earp0bJlq
amEbjEHMfLahYLTpfIP5+l+K9q5Yvn7u0hKbfLbUS5dxz5uehnIKpxn1NE0w+UQGQ73HDR324RxB
4FzQmyw8JWm5yrT+3Phqn8GWSnkxovFhY23GwocOsREMYOZkgTYClAyF74/u0pn3Bne15Ug6SuYt
7RnWR4bE6DBUJ7bB09J7r4lVVr11cGUTgSUCAqqIXCcX5lZcLBxqYot0DLJ3+nO7aUNxa57ViN6f
ghlR+2We448xtVwHXHOU2iZiHi8nlKjMzYw6NwOnbGggaK8+6K7KD4LmfEC8wUkO1UwVwireY8Kt
aJyhLNlZGfEdw0VhZ8kfeGvl25iNCVhGEG+FTDTYQIUXMFTbfW/dxIkqM8+/6KH0AkcZ7oa0kuwM
jcsayQ8SGKkz+aZT8Fs6LFKiwuY4STOE+gxXHIjhfo77Mcpon/s9QlSbkgymX/cNFjlYWgKn8PKr
cspSP8P3tza4JIPJbspQFr27mWCEBhBm2Q/ULvcTSpd8sDaqL0DvZ5t5FnFgWQJl/3ndIPFlpUfE
2oxdYivvY+w636xWbKckQwgwRvhEWk3tz1ax73PMUlmy61LB3S0seN1t3FQHXcJeahC39HuEIIMq
tXGcVaYMcjnAZyvpnktKw6EeQpo1EcJ5hyxucUMV2YPrZYDZDcL1SQu+PA0iaQ/8LRcgKLpPe2Nf
Kr6hsbGTTrshfXY1ew50LI2N4nTbjEYZkFh8aEVJN0zUwTxYOwz9J5108NcW/80m4/2sVXyMOxW1
Q7sfvAaV3l78cUaRUjGbx1QPF4zHVvR324h7s+45DVCI9T3X3Q/WiKCVtIDX3ez/PtqeOaZuYgaq
lJGW085IhpuejBwgRPsss/IMethVoLwUHGFgQc9YclaD8Bh+uB5CRHS/Gza7/Luq3RF17kCuAOXV
+U5uFWHs2feNowF3qKTjdwOCU+9v6xXr2x9r3kHIGVe261HQNb9c83+9/Gy6lxLv4i0vRdnE/Rzv
OfXK8HHY/HBoHaVLV0z0qVs6F6OXeta7Br0+8VLLYbI6CUAn4sFmsTwYEWu4PiAHYhi5ZEH8lV6N
QQk60R3qLbOIR21Ylof4AXFMZPFPHXJPtVHvNLyWmGhaiSAHjJqgD+JzU/vdxttC3dVPrsUhv3RC
nEBnJBzD+bCUZhZhv1Pnp2poVnWgT1PyvPdP5sKze6VhVhLXDXrfH5rSz26WewXFxf5w0A+I5Abm
7lQB7StGwYsWV5ezmZRWA6eTgc7zh64AFy2LsNPliSvkVCur+9mu43TkcYEgWfuZmnC8hE/YCaDx
iZXzM5V0zEmlMIESJ0nt3uTpZT5mG9ncnFiiSyHWeytldVf0o6IghvBw2zI/uzB/0BAVE7vsgE2/
9R7S3fSDHRbEOYQuT+2OV66p57O1LmwTceEOAn4o7Hn22Y6qbXmcgtjvL0+bGU+Vuj9106SeA6A2
I3zNp5aVNK+6Cm2BfLKJ+h37oM7KK3XW7IqP1qbf5iEPuh+Ilf54SCKU2e2bEEwa0RSZ4YQsu9jU
gXUC6bCM7HuvtMzMs+2RgIq0njPOgq6dtkLTXTs5WwdBLA94WA8aKH2/q6jYvT/hr9g/i7X8z4FY
zbelnFEUMVp13buuOycqOXES/9wAhwVro17TdVwomK52BwySdPEIYf2Y13T8PnonaJZWMIjlWOFw
JjGNnCz+5pP182zcKgeh55JNdtCFjogWJtcYbmCKQpWDDnGabk6dpq/4NWgRTqxneoxiAa26ZIMD
YKITNrwBXmV302xhG4NL6GKhjvNOqU+8cmxyeE9YpJ7DbXjNq5vMdKFd1ZHBXsx/jYIM9A8lzR+G
KN3VAY6AKI1OWeGvzdkCyiBIdeK/tUI6Ez2fIJloB235kOs7oU6AD159vom6aQ+ZETjxqy4pZOCQ
ZushA9hec/e2LE9xaj9daC83EwePPGE2hMCR/V5TjWYsH5oRpSxwPXWEfmzVcdw4IDQ/dcW84rCg
JYRCiMNdbsPUeLltS1vAV0qZhVutPnM3i0WfnOmNFeRRvT01MSdbWx0SFVRlurhGa/b1AkjV5wJi
jWbvt3v7CFmtb+8fDq+4gi8799PpMFJkLKgV6K19PYRTiMjrZXHufJ9vKMSe4JYtFZkNSvpP0Ym/
skSspcgAASTXYXTtz7MZwUSYd2Zgpudj/JHmj+937ek2Wa8Q12IeTg0bR8h6W8GhAJvqNJsB88fI
bgIV/lFUxYP8hzyyC2vrbuOd+Rnm0MZx/aw+cd09kQT89AK2Cb9sQWFg9bxcOGavcsuARjDOrSkE
Y4Laa4QukJUo/Dj3kW/4NO14IPbdhbdDqSXuXISdIB64zzb1NRL5J87pV2xEbrnP3me1tERc1Z4q
MeJdOITNzRgV93Ygw6FDnNaHsxOWn9pw0WSAgi1MRHUXR/pbdWLF/XwJ8qergnOAQRBpWw0KCEPg
HjYUvsKebRYZAkAKl/K87fuzvwLbI/qIOB50bWyPA/8CQ3zVjhqs3taWSYIexrAKlzK3GKao/Gga
fhY42E+sARVofVIMZN3BdcOrUc6R8E37jgFsCNb/FjWIi86CebJg/adbcd3Oauf2rE1rEyAO3Bpy
L7COYE+5QR92UwjHOoC3emL9rDfs0qDNsGNxF+NoX1/DcwtgclzAmwSI4aGz6smfktbx35+310bv
eSPmyz0DAktqJ9xdlkeyE2AKLvbL6J1iKfjpmH3qjOeYiJHi6uXr08cB/KYx04kG+olHpOBRuuGB
xg3iIkqxOTV2r84WWyBXSIdyB+P4sl/OrJCqy6GpPQZDWN9WNy2cwuK8DcnGGfxue2r9m8tAPT98
lg4+b3AV9hKTlDGsGDPw7ib4gvVGSh9xmPMs8kK5sz/0IVgTA75PfXXfbIB4OJ6iZlx7NE9vgM4C
lUaQbFyj5P+KPhCu9t0SdXAQfhjs5gewSt/fXzbLbl73FnlSzCT8bsS7V5vurwgEoxoaPJmCqNMS
fUAR832T6yIslsjE+22+toYW0Ju78AQttsHKSuzlUNaWURK4MzpaOIkQC7N9SAzBSjRu+5N66csa
WXXyRXvLBn1mBw86kWmfzzTwvk4hiWTu5+ES/abMn4N232wQd9/YyalurvF9OEo5XSLCloVjFXHq
VT/J4KZ1H2dzABzDpybnVzMEyfvO/VRnZDN5bIMvBFRPEkUt04e2bO8Gg5DLIXe7a8YMMLvl2VbN
SNDOIEbOUOB6mVQagTUpviRz9bUndQ3m/mKTOQhSgLE5U90nasxBl/DbetJ6m8jeCs0EWI145kPg
Iuy3RaoyCawGp52g05fYbQ0wmjU3tOgiw6i+uwIXq0O0b9vtRQcTe5P06RQptzpatUwPZlwNu1JQ
8zIBZimoRQPW68KdP2k1A4sC6GrYJO0drepHwNQzP+0tFpC+uBjaKo4G5oKXJTMKv2JO/Zl3xB9y
84wP/G5wBBRYJsXPq1FVCF2KHTFbwO0gT+D1wHV0zvAgZYnYsBx0yIX3oNwyQJBrV/La8t0SxkHl
ToCQOZAnU4TDPwZx0GYk7vRJVoRfNIg2oiIk3aWuu2ljeTu7cGTLpvHzhH8vIegeGc20ny2H+YVS
2s8kQE9tll5XehGELq363DST29jSW9oBYGD0du8nNetOXBk/r1iOyByxljyUA0ts5QbkRUsl/jcH
TvvNTAA3ar/1448T2/Dnc+ZlI6srA3i+OO1RlxjYGuH3OZS93wQVCPqrMgCtHdmwgEH0OYij5uSW
XJb+yy35su3V1jD7LpdVh7YRc5J7M7JRooNICoE07dYM7RrO6Sm7+eej7mWTq1PA1dzxYgiCBYaR
7rNUfDZJ5Wfxj6HrHpLG3L8/uqdaW91bkPgdYTeig4MLBMoNsISB7X30+LbT3vb9pl45T1/2bHVl
2Zw3GM9lIrfWJgU6Aqdbd1hkgKa7TPqnvPyfTY2XzS1df3aczsRuS3dpDspGm+KQbTs43Kct0VPN
rK4mMs29Vy17IKHZJVhHt9CD9EEq0Oc6KNNrrbwb2/h8YijXkbblyHaB7HSI7RJkhFZ9U4rR2K2w
SFSIc7tDVk9+ij8AWfeR7E6N4xvz9ldjqx56VBdmp9HYApLys10JSxuUQchl/Gvpy59Nm5edW0b8
2cTZIjUkKNTnIN9nO4+F+cYJl+qecmcbiJectN3MJ03Zn7f5P3vorGoqDIdmRqzzORhz9TUxqy85
qK7C1ulJCfw3baLKaQA6JDPAtC1AaZl940njWzeo3DcbnPkmIHdRqaHvTe2tS+KtrYrDGBfXxSS3
0gSe0mu7MgKxULXvM1Wg5Hecrvk4ehFrUZNWzy5i+RaqMO1U7WqPhCyHgrohj8bUQIikBEy3AQ77
hhfFEfjEKmADFDSHttmKqsFD0n4H0kmAfef8a+3MNy3qcx07CezUibp+CJDHx/HsDYWvzb7wB4cf
htS+zu1+b7lIgnG7uAFKfFfOybluhk3RsWNq8q8V6fOd1ZON27Fdm2dn9VgCAmeHdTIgXC6k35WT
HVrxlITcg3pbqpLmqp5x3zRdlu4Got0969PiguZIICZ42T3QwdE8COfM9LwmAjxIghSnSrdjbFBg
+Eay6xtJIj4Z+ipDYe05UljftF1cdH1hRaphemMY/RykA7npczJeQS54iGY9joeYdUYk7YxE3QyE
Yle1rm9LZw8Y4aZ0hitWxb2fApW1s9si2xc597aSNfqqK1yyoUUB5rE2i/olwWfEIgsq5PzyJfnn
IgtoIhuo5BhOiLmFBjH3xZIwFEvqsF6SiLEJ0Kg2nc7PejlvvWmuDvmSdiyWBCTRDCEY5CSRyd2L
JUmZYep9QMwTfyZy24/822jg9K2W5GafSOOQWXG7NZfUp9GrOCBelW0mR3R3dkY345Im7ZeEKUPm
FHSGEMA0iLuhbCjDxKjTIF9SrZWII4BdzxyjCLoiuSiS0QGrh9sH1ZKdLZY8bZ4XHmZUBemSv+VI
5Hpd/NmUznGub/PGeuCE5cGIsoIgS6Ac0+dXAxSlmLDmrbXkhPPJBMDASUkwS6SeR4sDDjknLnLB
EiyOjfWjdNWPnhhXCfbalxqwn6jObLBrjdMZRJ2qs2RJRrdLWtrg1Q++JKq9JWUtkbse2+a7Et5t
v2S0QeGpw7juNjgnHuWS9ZbO/KM3LNSixKz+rnq7CiT0TWwJQB5w3O48HjygCQ3R3ntkvmgmYz6I
OAkNbYN7t/86jSLgVYYNlh9bLAPQ2mxpXH6eKoWKDRHIKkVdyXeFgELbZuHEKvwZ8N8t4IbldHCZ
DuRoRR0H/Sfq68zsswII16ZxgKB2VKlsyc9uWjAvARmxL7IyQpj93MPSm0oRqT4OpGi3pdaR6Omu
ImmEq/KDxIbtKZDXmtyWQ9Vt1cTDLknOLTvdo4rouwSZPBST/bZUu4apUEsrEt7NbM657yafVMd9
u7kknfuV2/22bxpgNSfESyZg+3WBzO1YBK5nxD6KefbZBHbXVB87/LJ2xMeaeQAEqE1se2GFtBjp
so/S0BdxQkO774Opnq/aARcA1qBOjE06a58U83WWOXurAiFTcitr/NqO9yk3d3b+0MRAI4zuEQmR
xm9kEeUdOaTA25B2wsHo/S9759VkqRFl678yMe8oEkgg8xV7/CnvXohyDZm4xCbw6+86LU1cdalH
NfM+EWq1FGU4uDR7rfXt/aorM0YQNaaCb0xZbknbhtN4y3K+gTE75g5WKdPoixK2/vqFOOhhB/2H
4u3g1uAzq7ouqqnzTcGlP1f2zoKve85k1PXPwnlrB3OHNpzBrH8Q47HQMnDEDVavSYf2t2sKr0p1
6wkvhAgSTCP88FPm20XqU3A2SVaFRj4mBKaxauKRRMDf1a+8W+MCAF48qff5IJOm0QH2TxuA754u
PQgzIkPKntYW+48OlqbyZVDZZqKLX6VusBAs7OC3hX8S/boK9+AOoOTJNMwnAL9LL2HoFOBqnANY
79hax8NkW+hAYw6pr0SPJS9vgtTCNp9hFSDFRnoofFlXFr1irkpcXb/hToX5amDoKVAEVM9W4xDf
YtmmyPXBISZBZRAIQH6bt9XRgOUX3tDAZZ/47TqS9voM93jQGF6GcGeKre88P5tFfvYGW8MBIOhG
qnKMXY1oh1P3JLLqhoG0SMVmdYZsA2VCBLLKhhhBq2Zrj5wfVnvxzgWkwsCxUitmKEVtS8sV9+gf
i52va8LkbiECNqbtEGLRUYVFbv6wZ7cEkBTBRDWHbCyupKrxSdc8ixYkiqIik7ifZm7c2HKVd27T
6zvklrrzZE3tCY3RLvGNPK/ORI+qw32tFZwvHpoRamyfsK90/awCRaDTTjJaRQsbrjcEriGGqGTD
bWm6bzDJ3lOzUwEv+k2arqdZdNmVbtvzNODHSSPdUHL7nGfj1nBq28+8NBbLlORMHtehO4yju1GG
1wbKSM+l570uWfpUpSN6wiI2DqaQDCyn2jaTs3e4eSoNtkmr8kealVHRg23oXU0sdaPVqR4KN4vJ
wIVPnTmw7HJjjTBgcA+TCJJ+AW1z3DFE3BV3tt1oI+g0eB9zm/MwXRHTcmf0Kh3bH6lTD1vYPbW/
gOpplfgposm2N7M73FLiqyy7WvolEpg+VF3sPaX3Ct5wmMYBRvREbuGZ7U6ywyyb1+uUKLMyN3R1
tqwbfnTaSFxh71ClyvzcsuPSNFqY05k/tMrwB51uBas3aFW2AQhmky9z768yjYqiSJpZb9HLbKN7
WRxyGzaYtNlT0HVxVPkhLDRkzEeOd5TdktF8FoN8yDRHrzP1QNZGombQPczCDRuSfRYte1qEe9Im
ubdme9eU62Gd5Iczurm/ihEjSrF+6tR9d5yl9LsVfEoPT69s8fWxqCOExCJl9ehyUosrSS9BvGyI
WJotKD63u8w2zKitGyekncrQcqtaYZQiD4ZnH9IGGaqpgeuvzLHvmZq71ljDn+uIZr427czcqoVV
vvZACHNrpCmH+yFL39K2TTjjm6Ki1+ak0IVu9dawGOptz6zrdPDeewwINZ6wuclvIPAcTXMMeJYe
8d1vvcFv8qY8ad3HCDseoa89WlzurL7ZFjPYLTUMqha/KxzFgpSZd8Jkb+MyaV+Pw1NbG1gD4Inx
ZV7SDffSKejN6UEZWDVlyBqbGeKVFrz1yI/1J7vEs6mchfm9KbZpvoTmOh1LiolyLe7LonjWi5Us
MybYaunCeoJvbKw+M4PddDleOabMd0zed26Fu9sUhhfgU+UoWaijaaFWtHSFb6ulfuzHNtsufHmZ
++VOaTtZXCcc3CVeDAXHkyGjepZYDci6xHrcqeCaah6k6EI8CMiqzCG/PIizNj5rtt5Wo6dDUXUn
e13eR2s+ljPqK9RGOBGmul1Fqg9C5h2HJV+stAi6otT+ZGe7IUc7cNve4YXYzUyzMPVWCMkKAyWm
fLRGRtuMoaRvrVt/ThiWfFaBNo9UhG+2oPKa5oHq0digLhSvTITdgpfHNAQSgN1y4C743kjUuW51
X0pksYp83JtGf/SaKnGM8lh4P6oZM9PgqLuyXzdiAhEcGdzJ58rC9p3FXje+ma33wEj2nmdwqymX
YNCyjQcHEVhs25bdNNsHrptjnrWB1N6Lg9m3aO1PMZmGb/bOZ0oWRE3kC9gBYCiZqCkhSXJva0Rm
rVocm8sqgRv1bTsWQe6yK/DC9wp8Z0RcnHLTDrqPKjzR3eh66PlQIF7aWdvUy0jUiZKgEgXcianH
B4lJxRjruNP8Giiy627Kr2gnX+qxvKcMsUZWcOTB1B54pagidlgKd58NFeZ3q4cBs2TPXkNXzI5p
Ag5vQGvzEZMJugSZOCirnAeI74PvACFQrAgN9fNydGt55/UzIkPKTWZaxY3oHgjW+X5Zt1drc3nP
1+oGQ/2hro3YEVOIKR+l17LeL62RsImdkbzemg7WWdLpOh8zjgoaxI+DiXQobMBpg+XtOqUbaU9P
2Aq8LY6Ab9GMi7rHTqxBLzm0kGfD4+DxR+jSodmOvjU2+1aU56G1Xih6HwU2KyXmr/wpl1MVDQ3O
SDRG0oL51Yw2DDxLGrfGPIWFi3XDXO9bQ7yaY77VxD7b7vjeSacO8J7VQV7YQ1ghMu6LmfqrU/7I
l0wks5E9sXqJOzrEEmMFrQHl8lLU1S1GMb1O+Liz0mLT4JIHpZHB+boYz3CLBubQn9p6ReMElbSG
8YzY7rOsCzxW5qcohOtPbLim8IqUqD/GciwvIeQdWgLvSK05fI7oMciQrAq40i1MkUCv1WbfnKhj
wa7YsJgORaIm+wFdFF4WU9+1yN5ilyVOrHUeYdREZA2ZbOR4KeTftLqruA0CcGp+WriNPoSrWIjy
YPawCyqO9gIYWmSPhWfa1bcI2EGuRWatvuJGjzqGmE4uQsb+NC45Wk6wa7OYWSgUdrZUIYGX9uKt
SNs6VgQLpL7G21q48xp2Mu8Olayfl2xEPnFqFzzO6xyYuaxPGtc6hDdDnR0BxRU7h2WleM9g3cvE
j9JpHzFqPlaKH9cmR5am9Y6EydgcYXqQUtxYInvJHGwMYF0IvbaLp0q2vrbGYwE0hu9V7L6w7B75
ZIlAOhvzxB0FCzEw34weshQtOxCcoWeKPJmlukLGNuH5nAZSYIFZU37G4jNxATjym9a4JuhQD7+u
HUmSiVenwqM4q1Ld9IUs0fSBXNZR8/pCGMckQ9sbRyHMbc/nnK90o5kBOqejVwx9WKSSAYL7pNmd
lbdP9uCGdN4MziLC1amFT0bc41Ea8NuW4Ae1VmTpLEb+0fMZI4mlpwNaHmyx6niasvUqox6iZwa7
s1X5QDGFFDNBS1N2kGV7Y0j3ZuB4Lqv6Kp+BqhTdk5g4R1jXWMJ6pq8LxWJVeA6C3XVzbRsqytI1
bt3xxpvYXtF+Q1j6PkwMU6WdBVYBvU6ih4w5mtcyR7qzJixchnZX1nAvgxmamBXmkVXlh7Epbktn
SAAAUpijCuYXnvfCzPYqZUXhd544d2SWkWnqi/de56AXpkE7OrNfIdCLYfJQ903sLeNtndInrczB
XzwLCwU7rXw2c+LzYnqljXnSPH+lWbNNnTHBiBrkq3vMLps+0sZzndnB2hXXU20HuBsLbm5+Zna7
nct5Ow1dQsv5MK3FVa14ZALJNRD04ew53eal4n5qw5eAxeMdQtGP6PlwXRrTkV1Wg9aod7lZv9Xl
cFiGfNs7w02pkLJG3qjGan+BOm3grSpX65D22EZ5LEGF97rlUyJtBO4zdPvJVjdUg3PV6eIk2Bov
OTuURXtgE6A9mEH9ZcYDJtfqhXv9DXbnITwVpW/wtEkADoAzixrRNPF4dO13ljmPYh4RBJG0jPs6
S5qS9v58qSVQbFQCGIox3qF3d9AQtUXcGGION9G9TIFDoDvvR8nYxjXoVdd5r0A5LEGfdtDzzLoI
6nWxgxILbL+vZHqzjhQ33KuaqAWBMpy9hm+zBv66uaOfEGu2ZcMPiljTY3c5H6ywykNatjRAP6c8
MkbQKtOWvo1VPx7LdeqDbOl3zdi0T2AiAGZ90Zg8vO7RCtkJSR54Q+cJwaSs/1RZf9+t4xKqSWDj
N6fWCYipzC/tSvsA7wxBcZG2zIvIxSlKLPIygtKxnqP+ooU1aXvqL+qYTertanUfBLLZXPQ3aW0Z
ewbuw1trYd/rXpQ2OF8x21zUt/yiw5WqW5Ie0hxytUEOqY6l6B8E6Q49QPDkQMv7ppj9+3ovAmpI
qlHLpV+qr4tJ7HEeUe/VgfNOozYxT67PfLmxfBF/65L5bekcgTiY/1wTuY0vmpXd9G65Kk4C0fnz
u3FmOwPtebDgDKbHS78Z/Nm0YQdkY4wdUOA9f1dv/o1oZlmEmBYHvsUFBuDX8naHahazUo4Hr/5A
Q6mWf1h/QXaQYvw9s+U37hhuO5AGAJVBLd36CvIZPNimJ16CdAk7wngqw+YzTeAgCapgvrn0Upmt
+HsHyT98lZAlqOfZsIk6jgmr45dru1BT1R5WmLiTJMj2F/sPOAqB3nbfGiB+47j49VhfZMEsr/Uy
e2SBmlSdoJX3AaJNWx3jXecPxBdh9fjvz+lvhB7U3TximsxBMverxUN69mCmNg44o1tajQZFSHRs
y913Ta5/dxEdeJocBi8inCtfU5FTZtkrU+PFxqUj9dwnbIsVRWC/yu+9j795GRyKF8+GjRpmzq95
BtNsUMhLYTKqD5fnY96A5QV3+MVe9J2u+TsZCRlCUGd+xi+9rw74LmNF2jUwTqET+U93ONmuwYq0
woV+/t1L9pub9cvBvuiaBiLztqGpCfHPji9dQ7OtkfwPfEa/EYhxHHgQ4YHB6PWVRMdXrEsBECY/
027rNt3yajsCXN6fL17zJkYbh7IO//1B/IepE8fzwOrkKI4x7tCvlOsSNa0qZzA30eP8ZO3AEdnV
t9ObuwV54T2/sYMhya/l/Xf+9t/eQfgUYDyCF/zi/v115ELMDIbLESanS163D9T5Mp7YR55MCXnk
h2/O8jfTgofRxGPwFpjE+upHmyp0yM1XCKuX1B3GaL+9v8Qmm20TqvvvRM6Lqv6LAgi6FqWXpxPj
MoGZ89dTk7W1pFxyNFl0YQR3AdRBNeqbE7pcnq/HcD0LWQVKLDjev1w+3k7uOFQIw+lgjfuTc3A2
MmYh2qIcENB/Yj5gCzAUoJrwzYEvE+ivBzYxG1C4qF0LcV76ZcbRrvQ6x8awTJNhW+wug7IOL67M
b73U/zzFX4/0xbzQ6q5TlfvzSE58tDfA6oPBXgQYliMZOUFA/Dr57l3/57379aBf3nUXRXVj7XDQ
engk1fkCkvnmAv7jLYeZ9e8X8ItzAagpG/QRHOEyJJuhiFLtqz1WVDgluk8j+zs04W+vI0YVF03c
8Mb9nPz+JoGjLitt0uKABYoqLD/m642ts7BDIx379d9P7h/pVhcnh7cMrDiEOBie/V8f/WrtiSMq
ULEBGnl1YSG0Y2QY9wXKGPsqeUezvwrNF+pdDa3yYEfFmd78+yf4x4IIHwARFsKRU8Cfr9m2rDT4
kF5m8ly+dBQV2OZKfMva/IeL6OdBGMwzlzyB/XX2FpTO+aLXJcBmudUwSHsQVyhMmsaNCLxr62k4
ue+u5dPNuPl5ev8HpvjPS3u7/x5M4TelmH5FHl5+4E8yheF4f6CWA/wEEs3/hTb8E01huPwPdG4C
kAnhEkyp9uXp/4tNYeBLmP0uyENCsXIhl5XvX3AKw7L+gGgKrIULZ/hlJLf/N3QK52dT3/8/bCLx
5KBPOpyfWBZh3Yes0K8vBtNTZ2kQh6Jp7OYMdRGPXeBZeeqOxzoTlr4zrGIhO6/Uhu2THEEm6KEm
Xd6cZaBvWQYa+8tgDjKLem4YwKi57iL9gdeDOwcEecaXwXKrt1T38xBjY1WMcA9KDh2OAGYDDhCX
s3FqoUBB6kAhbvWdznbag+plBx3JyVAjvUaXzu7jgiBuNunUOY0dtbkARCwgVQb2H0khw79gF5vy
jaKLYJlPSQ+/BLK3drZnq4ES6GIYLng/VY2Mcc8GlA2Jm2q1mUoEiTelPYBlBqNC2nUQY1Bbu0+9
wkRfisHNvdryOayb5IOWg+GEqM46mKbHGTvN06JcbR6HYTTEsSbIqW2n3gINv5NG41yUkdyTHO6R
yWTLeGQD3CpX3jJw1gCnhq2bRNv6dhb9u2imwZGbzBt7bl3Ba2FoUOL0QEyxQzVPAR6CpDfiOrYL
c+Rgo9/0FQOJDMWiYrT4vlvzZoKXU6BSi/K+x1DkFwj0Fygf2oEt1tEEbBoxZoTpC6/vI5DmSqN/
sItl6kNrTLPeb+zRFbsilSjEzuUKLQWe54sshH6iGWwnPYqx64bo1nJ8xtG6g6b43Rq8zNhe3GMO
2mx/0IrX7bnIC2ddUZJc+BvEx3RjTma+Jt0y6uoq93g3QT1kNnafGv5Nv0dEiULiqHMp73CpoXwV
toV+L0zrlPtkdh0VsUKzJBtt8/KzS3ouRoavabuQcGYXZocvdlPXQM+2GkzJE/gBfsMBq0qwlZrv
+rZQS5LOujACK7sI4CPSFxlocK3N20cj9SqxNXIDLLjaxe/czhebSgB30lol2pigLTF/rdgCj4yd
WqhgB3Yu+rZEq0BXyTygqJcXtl/UpBDPGTTiIqxQbkTTHU7kcjc1raX8VOcq31RqhM1pbdL8sREj
au79ojzsTpqFIo5fAwwA9BzodmoypxeghzkUgHk2TSDPBAUtDD09QERJjWdFMwvZbI5GOSFi2+4N
IBwoa1U1dql7UNZmlHypbU3hMguY6Dh6nCalRhuT57qb1jwh3Ib3o/J478Jb0zcqlMa8vOUmOJiB
KOu19/HNs5mgB3z6sqYGeFWel7L7RY1Z95qvojPQmc4YX0UxTigUovXNhHvHZtiOZp1/SiWKG2Sq
VRV6qQsvwNTNlgdt0aQkkZ4DGAA4DGButq6D++2442LB0FJBETfsVAdoLoahBA0mbB7odHV4rCyg
xwLhohuYP6Si7OKxX3B7a1LCmeYM2Fca07JOB5ny+rWn6IPh83LmABo4M+SaGoql9mfwFn22Eu9M
OvhN8P9Lx0ME0PvR16og+jBVZcb8HKVQO0grzoZkzNGmLaZTXn44mRRZkFHXFf7qdhP1TQLiKVBq
fX5bEQVo1EpM2HGU4sWtm1suimkLG0EPNMHwCKcJUloCZ6XsfoABCa+2O61tEU0uDCsB6GmFF1Qg
sTLErlAiv2/bQS4+CFccdUNiiAXqVA8JHve5TQOuM8dLZpLDsm8LDKE77C3aNeK0dazNmpE6i/I+
xcBh4eVN/bzQnuWnyKsa4WqlRhFDgJndCFSEFJVCh7QiMIBWguurzlMwZ9HiPN80aJiCgl9Djdu+
ttxHruGV8YHZhJIA9pD7A1TRAS5lAcLG5TTd7FwUaQG5Jl2ATVxmoLS280p7mnABH1ug9CK7uJPu
ouBrs+oV6rAceGwbRgERQjbTRfsH+zbM0ql+G60Mb+BUVHCGWGIpwIwdPZbuOlNNDcBrsnAvhrOm
8o2uqsRhNUCt3Wda0xbiByhqkeOZ5QdKnetwbKmyjB0u+qVOLFp33umKueNuWIq8Sf3KwIO3zyBE
GvACWKy50isXKunV3HVbSmqA/+CRa72ohD0Sov00Wgv0lDI1/GbM9I+MZ2XuT9YwlZHpLRo10NWr
p3BQuSkiU7m4lIW0vSlJvaEHa7SqOZiZeT/NIYSY+TyL1brLQKoNp65rzlVjTjcOnncZ8dGoDgIE
RBLBjmCPwZR21PYN1FbJe2NlhgxYl2H1Z9RLLz9nJ8tgLaEq+2gmmB392WMVdu1qzQJQDEWBKcQa
Ls2SMHPaa+shs7lA9zmKqloAJDDR3v6OqBqDdUYIqtWYbmD9IbpGDVtVlQV3s4bVMupAXzR2Dikd
cZiVhQs7VGnVH+aBpeNniU9U3CtYRRXcH9rsg86eh+rWUGPFDghlV9Vrj8u7+N6MUclPF6gId4XQ
Zfe64NKJvcQwrcIun3Mo35Olry0TkMaTTdMGezClpjKwjBRo4YzCKBpJr6LNGd0oyLDTsG18dm4F
AElzaaAVzcAlwvDKzWYcI0ZAkD+CrsFzfUuLAmHt00qFR66E9MgY0GZOR9Se7WG4rluB+QeS4VJH
yvV05Vd85N3eGPTKAoxStNoaHSalyMuV54WyGuv6VrTcgKuwmDobBoEcKBUJnTjHRZwgXVcDQhHX
cwOwn29ZnY1ohII7B5hS+JGgha1ihlFyqoujITsi99nEqh8DXT3qp5Uz36JJhUH3rGyQEOqsunDj
rjFg2aBdO9U+4KPoWuWPGLYBSWpq243TxcMriuRPWwZzjhUM/DcegdrWVHw4DmOtrBjm66G8aafM
e8yLpob32ulnJFxKa4Xf0Wwz8VRnOR/jNSskWE/1mNGADE3d3pmZNPJEDvWcrf4IkGHZR6JbCu8g
eVVBRqPpHBPhDjDKZJbG6S7OWBEfog3TN2ifhvVCj+Wc9c4UWv3EYnJ7S/r5mtZQ/zGbzUfl4Ubf
ssnyqkAgwJCDTYklNZaEXl/jPWomDHMlFoP9GfowTCDePI3rQw4XMv9R21mJkXJoYMqL2xXAbZjZ
6PzD1OmEHBB3MeT1a9u5aDW+yvym13AQhT2aSnLkZsBnDCj+RYOmHTrUNvrUlLAs9/AglrIXT3i6
V5+kQAqDLGuWHjynNJ/imsxF+U4HUqkotRFuC9HEksJmgz5rKWxvPRnNJwRxwUxFq/jZvGJLczn5
sS6h4Jbd0JYnRefZiVLl6cFv56UwNzXQBoBfAgxPorKHyRdYXii9e6NaaPrh0tVtgyrjFIZ24Mcm
hIn0AMdGhlrKAzdnC+hU1jhp1GtRlFNADe3w7TrM4/DkdWwkIW6rsDeWCf01krBzw5+LebEqQ1Jk
XvugO00YPn09UBOd1TPiuQ9N5QG6iOU8fEhZWZLxlkARQCZ4FMU+xz1dN4PpXOiRKemzbeEOLjoi
gzM7+T0Sr8CtaNeSsUUt+1Eb+AGQkwzwf1HfraykJAMMCGB8Zg04FCu8w38WQ/5vO/ufloPC2b/s
ZzsxiD7/jwf4+kT9H9u+fK0/+r+DF3/+gr/2ty79w0I0A0RN55J/x1//hV4ESP4PKAhQ/rFJZQS7
RlTl/9rfmuwPD0g/VGGQxvvrS39tb/ElGyh+Dxtf/CQEiP8V1Z+6v5aYmM0t7JNxCGxtgafAZvfX
3e3S9iVArBcsqgmgMVwygsOyAE2sC2F9jmEyleacXEDCbnvIZYadzD4tT6Z77tgOeRdfd9jEeo+u
c9t291m+KxUwYD88AMoY9PcebyuLWqz4O8zZhvnm0bN2ryS/EFm1b8J0xR8UPRcYS3W2IbmI5gE9
rng4Yzk/zw8QC7CDymOHbi/Qd1eChvxZzc9LCcfxCO6LvJgYKr+1HiU7lXJnOjth3IzLbuXX3XBr
SrCEUTQuRiDzZWBU3DfrJxY6kduf62rLLNiuk3FIKuswwmAPXExxXKaNbg7Np/hsloRXvjxzLPRh
M9sDaXoSLzkIu8H8Bhy9IvC5HbqzKeNtfm6d0DV8qv13o4cTOSDKb8Fiso8igaI3hCMWvPhF9+gr
mmb4mJ/YOPu0wvToPfSILVz+y9wLmAaUc2zWPqQIP3ZMheiBshlcLLrZjD/nORj1I+XIeTAJlRsa
UfM59tfUe9O5EyhGfAd1A5rB1vHSL6eWYZCFG3sBXk0iSkmeqbYevVMxYFXspKARGoFX/1CwL2AQ
zdDohqzGZqo3qUjsju9dGL5GPcGG9ZZ3e6t9aREiSAdU0NoXKKhuq6MakQdrngKLPEh67IpjYSTU
7xR6ZRvRwIAquxUFvMrjoVlb5AThRW3xrGnlO8wNC1X7bna/lMFIb9ripTYeCT+X2JrWw1WDReC0
YsYr/alEt0CQ87GVJjtMc1UWNfJwwdbKbdaHWIf7fXEP376FFWO/xbYjG3dOc2qfLsGh7oY+1ZGx
FUaCzAwS4TBtpfSsmhuWPZfySmWfjMVaRQWGzsbYpxNuIgzts/ggClgvEL6dWyN98NKbSu0UfcxE
Hkqg5kb3qOo3Z4S/5KjwlohbU18X/G4tTpmz5Syy0WBmq8Jeh8N6pavEFgYaZFyVFdBh7zzdWRXs
99Zd3QKD/9RRxFk2WRqJJrTtsBNXesA0Fy57GNotOMeqN9vw66fqR1ElKCq5JEIeAv+kNGnXkEyx
y6618Qy3rqU2JeDu0UVpQLykiBq8OlFD/mQyvPJnoMiDqtx1PLFvSX1q+VVfP7DhPu+23NgpfatR
4iYdvDWfNbjlFfr7GEMIn1TD73LnhG5iSDEsOybO1Dqn/MqCUQaBminfjRvbvqHOvtIvlffsNPcW
+GTzu7Nd6IvGotK5MheFcM0HGi708jzKu2m6a8jrMF3rtcCgs3fsq3xICgkKPkzySJpVJ5VumvF+
bR2/l7u8JUGefnTTFm6lCtcZm/aL4tzFlZ/2b+30WutbUhw9epUNpwxWr6V+WPmN4T1k04emTyVc
LelN477M6j4Neh7q9Zg3Z8u9lma80HOmP5duTwA4zrpHYd5PxRz0Y5ziUVcKmy5l+stlk20kZDNz
5CJsXww6KEooYzNwlyvZLFlxcFtxBWT6jWnuwQiv8SGFhPk7aZHJ4jpxvKh1jgWqM7x41xhsBrii
LRhAUlL4Yln8xXz1qAxh6IxW14pJO2NV803tHTPOL+LQn/MA5ETs0i4IXvZVZtNDJpWZcxYCI7Cb
0GphPas8qXTYWfCDxLTzl4iUEYkKNPO4dx0fnbcRlujjNUR2pAwRYZNn2M5ujZM+YlqoQwzBpXxG
gdeHJx34bCcBdxt1jzGLvC6m7XVtJqbc5GmUY8Rob0fxMMo9wmLYd1n5AxxBjv1qwbOLClkfj/iV
5aF/yLdIhljIYR1I1F+j6oiNxpggy4BvsDfdBmOIKx8MZ0PHA1s39rQfEA4IEMKCJxfpueXPVlu2
P4Pvg9EDqXXTJ9NdBfo2fx7lqa43mTzUaTCJGBhtjfEcQKoi6tUNCgrz5DsYhndqPV0adnUGmsXg
Md0veITqWCLDA5fZ3RrNM3a4PvbI8OUOc2B8rFclixYz4Mu1QBGPqW3lPix8y8uQPbUkhrmLV7dz
+2BmMHEn1XPfRcRf2/sstP0WAxVkOxJJGFO8CDZBl24qZ+PWqKs8yqT4oeGgR+Bq8Ivy2p53rr1l
/X4RSMP75G6I1ki8Y6pJedLl10CO912idUxdBA7Gl6w+1u5pox879E3rN+V2gKES7jP9CqKK2W04
MlLI5dohRUIvxciEWUxfV/KspEIEK+KYNnAFqmtE34K/La2u/qyy/4Ie/lVy++uxBKrZwzbV9n5q
AH8PgcLrVVrDzFioAzcx4870YY6zT9XWjatzYfp68+0hf/sm/O2QX8XLYdUVkDMslIcKHcHCamPt
xAbbsIn4oLx+OAmODYApCvNz+D2Iiv+qg/3zlL+syGrqZnaF2nS47FC2WMMm8+XWjNmrzKG1oHDr
sxfnanjn7+2JQYo03tu94QT8g903D+NrsYcP5iMPmmsHs/Z1M2NV53dnGWZH93ahMFr68P4G9oMX
VfdoC7BJwzbkCbkzq6i1A/Dp7hyQ1y6goDWq950ODf3/GDuT5catbU2/S40LEehBDGoCbDTsKVL9
BCEpJfQ9QIJ4+vrgqqh7ncfhrInjOI7tlEhg77X+VtjkFbvTXiejm7ZoeGPgsY6A7iWKovZGz/Cz
dfVur8nD2EjH9qi/0F7nIY8VWXDf5Ec1BBH5Ax2r/V218p8f1ML1/Td2NNJlrTCWL2rs/OJxFvY2
O96fCVrdWHQuODADldBwm3Es7ybXYnxAxUmgnNNtrLtze42O3LrrUmTvYDp/YqP/ooX+izb6z5/u
N5qfbVLOWgoshHS5eYmrPtWtM2yNT5woLPecDd/RLtc9Oqla1bnv+iMmWqDEm6u+j7VAKeyX2/LT
+KMKAALrn4761QqsQqY9iaD9v39upDIpxb3hqFeVTV2fpn5zFSpCtypABtnaQm+DHJzB5+TvrW3J
z99szRWBm9uudJVWcMO2ldceEnI/6318MNBuls7ooulNHmw0PPalMTzdK1A1jP71McZzoQi52mbR
RinfqD2WVz5d2yP7bOmojataTDkHMCFuU5nSFc0xMpFlYizEoHt2SOwFRk4MbPHluh8fp33qJ0FO
o8tqrbrRphBTyH1ZcqlYxFwFUuIA1gz+WPKHIhlpiFUzcTE5GVOJcTFXbnPSz3e32/H/aaL/KXtH
/sEL4gyHJbpZfiEI+JXWzqWaNaXLxy2Jz0KPXjlTSCGDV+CGWQKt53CKd+W0XlIohgQvNkYvt8wd
XfWjk+SuuOvaNRlU+IYIKKn9aySYtJXisdIJNF+9z83azJ+H4eVWicz0EgJUTactwh7VZoK289a5
dew3xBiXu1wDs2D+y5bsNoyozD5+ZL8OPDUpXVGdaAe2hlN3yavPcjOvtWblrJ6pMJvMNZBWFkVA
OQiP11SitQ8J6SkM2wYm34ccy6Z9uHNBWtGmJXmRIJGV201b+e5JSLJ0L078NN+PcoBjW4EWkPNQ
ZTwtvSL3reO0w9TYn22YNfUmVhbueTdZE+3gjtQ2fYCSq9WPhGUs2lfX1qEQbcwvBsUvw1NPNzWL
1P1wt9zMcBXtsOpVZ5x2tnrIbjTFUR5Gi0dG+4iLMxWBmi2tOfdfsw1XHVwlpq1n/afYTfS4xCI/
0DKlOoU8OVdwk+uaQdMSLfP26ilWAkvZdaxj5JJqYR1ZKD+3lvIio5p9y23UHOmEb35biAWSfgTg
1bDLKpTmPAGlRzZ3jSHYAXXFLxDPZ2G5u3qx5pT+koLPhoQp25ZChWKyh+kmcuRXyKKNU39b691T
VT4yLpVzYPX7uAmIzq6tbWOv1Qo2CIs+aKMbBXnYu6WBBtWanXsW+M11q3anXHkv4sMS26Iop1uy
V6RNrW5u2TrPQ3sILKhegDNQIJAeT4m9qBLRcNKyQ2luqvjMjJkFk+X1JGiyoviW9EvTDvfVI1Y+
tXgcjaBo/Bt038siBe09E2PfVRTR3oz3uvpWY5+98RqZ5xjqIElwkTMZf0jQthh7FWF2LnbaUfVM
+9G0NjII1uQYb9H3qOMmcVvZKZBpRfu0d269m37qBi42L2H1WX2sOhZlzyyECSUD272bOyHXJ5UN
AhrPXoLORbf/hekEayyx2JYwvuNjsYg3Gs4XiRqukAHxIR933a9K9NhxMyHxZHBEJOuici0yNZtf
q+JijdMGxXs+r8kCcW8EEdkHQGXMXEXtti+I+EG7hVx6swInBX7qVdG+zjczRS+Sz5FFvhE7OAYS
bJSqHtSVI3/KGHJ7LmRwW6dVcHz7lbptyPP+TkleZu078tmZncMAJefraF6v7kTUjm6iCpsh8tNE
k47AHaEZNnmSv6mi6jn7oGibkx1/rPqd3XmKdpogMqGZ8JX7yAeGN/VltV0qom9u+kFTFv7cJfSw
pTIqYGoeecd6dj1a2qAqbGdsEP9Kr2wmPTXTlUfbVC96NxOlSyiox1RxTc8EXoYluZqCY4MGR4lZ
mu82N/w4NEK5dJLCx4dJKCo/33ySl6wRKPRVwLeaneYxMAmhXr1N/LobuoHeLBtRNbeK2zv9nod1
7tdEG7AD84MJiStiEBYR2W9LhQRJDLuEX6UUFQV6zJ1u70ZrZPilp93F6upVn+YzqnnvSiRn+0Xk
F06hq2O9z1dxa4Xu5V7CcDPcqL3yMyXg3xuBX/rpkPdeW/h4h7HfUvLUKg7moS5fa3fS753u7g2I
yzWRpyyW20HhUUF0JIbWU4z1eP7rA5pc7QcHv9IEFaqA6S4KxQMmwLA0OzkkihXSdTkaHsfWUDr5
U86AFN7Uw1wdrvfJTQ51IvJ4OxRhCoVi4GrdjRj7Y2+uf3VyYEu73HYGS6x0E5P6nlyCpH0mriFf
BUkt+HNwwQ7m/lbz+Th1FeglW4fUiObXTFJpFfCaFJQdiH4Sd3XPIzaAxBt+UvpcIikAtytPrlHu
Z+2JWJD729XctBomQRcUadXZDhOfadM4fNb26snYV89YcdRbUFYckmzyAEwuxlF1LWEreJVnXG6T
aNd67XS9Y30Mjd9e8AYCqBNoKbr3/BXA2ozJ0YD4cxc/3JI24SByQFN1wxGEFOEkva+g4zrEhzIR
aqO5zgVeLSUOm4kGPOK3jE0++p0ENYbHxHiYD4bsyv3bBJ/Wrev0wOmYYOfjn4kda3WYDyrH8HUP
IDSTFCyt5w4X7YPcwUM46aPmyiQHPJcQpPhjSkfPAmX02fS+rL1Z+EblyeQPRoFEZKfMT75p7wdL
C7oqbOPNtXjQr3tSL5qVD5sQwRkHV1NEt+D+RoCXvM4sgZPDkPFWXSJK2fjeCAkoWYpc/mkiPvL1
qhXjW7etAGlMl01VU3AXlHe/VB1+01QQAVKOQKELNhgDsO5zEvtUZ7LXrKYDJ04vYNZIJE9+LfvP
KiQfpq23VbxVdKKEjzTnsJMiZXuF5yE4gQhlTRWq4SOi058QPrjt92T7mCRDJIvrajtGbKdmCKeJ
ZSTeUUW3ysTNdGn5mx7tI9e+k2/MD5znvVv46X7ZFxJGIG/epE/W0x3dCFF/2GtZD/krvlYXLybf
qPrGa1FeQ/lid36qAI3CxjPHOFP9XBkwNpu8OkPxRfxxw7FrvCucruqNq11PnUYcUmeo7fqnmJ3F
cig97cFh0I5i2p93JV5Sl4OtbamF0XaAL8bLpK9Z08hoYczkSzHD9ot0DPhmFTsVDRlFkBKSQtgj
gadhp7iGp+rIgjYd+7AqyK+4C0gp7hbkWIpHXeeXBX9reA1oxysvi6uPpAy6IJb6V//aEON6fYlv
NPu93wmT6FjdL1nvGO/dz/Rsfq5eM5nTlpAEt/rIGyc5WKYAQDlUP+Tr6MObVeFiFQmI4sqtfvgo
XdlfMTi8St4XCQ3n6ZzHYZ15t9HrMndMvyAmp/FgefWaj6HxOOEYskPYqDf4H+PMC+2rwhSDdyeC
iUlw8rj7QDpVR0IlMYro0J+67yQo1hH9ZP5oOUuGofE4fgJmLmp77ZLV7s9sYcjdWiRVMirpp9W0
izJXyT0TBZfqa+C4qTv2a4l5oA9bGg4YPpmlzaAieaIRlUxGnmuQrtWLlEhr1UMGNZATBQwiv0sW
QTlEXbsxhb1JYK3cLOcNdeLd6o2QkR/p7rWRQzSuuPF73T6zd7t1YN05EsyzutdOxTs2/5pr+YkK
C1oX7w0vMqTzB52Kyo/lTW5xXs4bdVtwDir47N3bBXD1Gb0MAT28ZeT6Ka07ntDP9RR1GB7XwDQz
s3AzO+qFfwJhq5f74ydBTvRJTEeLO1bRMUR6uNrTy8BngWS5X6AXHMshCEpMoue4uav4VfdV72cU
3WHJ+0lqD9CnjwP8X0sDhHnuOJh0J7/MTzAVdbXHOEZl3HA24geN74ffsUdBxn5KoNAKJRqSNx9+
P+6EdT9yKHTFhnFSwrtdHXJpI+kk/rzIvySuA3Allq2/vvPbDobmuqkIj0Cc/GYei4lHr2WgcuYH
GG9Q/jG+xMmPXYupZlkQnJYJZjqc154STFgJfb5kTmSc/TgUldlrU6Eo+44FthS3jgCRIyKGBhhK
4Z6rX/ugDJLnK48e92toiOvDkItmFPbNKWXRFNuy9DUGtvowxHugvuXb0M5wGHfdS8hVYWuTXe08
Kn6EywRByHILbO4gBm/jc7HjxOe+dKRX1h/OQIpWB/jzu5Ce0a+c2vmw4mxkPOg8q/YI+52qEGv6
0tgprpXgdprl9RgHvMZf5henFEILPsx4tZZjjzMeQ2lLUgKzf4pygZ/MTbb5sdgPRFpRykJsBy/X
cEIc6JTMi9K2vvlS7VfxejU4lPu2i/OdgmpXu+2bm2eLJMAPuyZ1671XmVuCaWIPGA7kwWFsSYXx
ZPf+VT4Ohxos5txDSEROLar3hGzJl9a7kSOUOem5/NAfpqPcvFzy+GRRGy1xsQYkArjjoXXZH9PH
aaNt4n4vFeENuvcmHRvtQYkuuc3i6yIV40FKPkYW7q+RZJDYG1/nM9ke/LfsQ/HCr/WanrrZaTFJ
3Yn9Xm3Lxim4Fj/Hl8L2pI1euP3OcK97zKf6tjtPpIk41v3BaB2ud58nY0WetP2aUFFpXtI9N7wH
o+KQjaJ5VMm8FLHbW8GACRh2EDPDlROpfpt45Z86b/4hw2xxOGDKSRthIN/jGiQGm8VE9UkDHX+B
N2lMw4wlqkPyjrrjTwZt687ERNx1t1WRwjsGOGvAxfiavlKICjC1kxUBR0XyFkHqcFoLLEGiGbg6
BYZW5+xWF40AktwdTZdymNBkaXaqZcMWPLiF6uv8S42XPQEQmU9XYf7cHxKWufxkcfFl3h+ATfkf
kc3F3yXLqoGt5Td8aDUZ9PakoDBsolHHQxCz4zI2C52YyWrRpYNp6KVnxR4MGS3dZJuPnYvKyBLE
OaSG0wKJX92Ypk9gGNwODZD4Sseb7JMbxuviDQw1EFeNsA5EmK3LN0JuDHgGxYXVIb7oWWfOD5AS
2h+3TJgK97JnCj54Ptz7IxoqnvMe2Jmxbc2cQpKogwiQCtXoCIEHD5G/L0AhqTe+jZmQ19jrSQX7
Jc2e6quOOgu+g2vOYkToBgEUSBb5h8kV6K8uRvHru1QFTPIgcEAXuAMz8e8f8m/pyH9hcBYfL0nT
NoYbZNx/R7qQdNg9GX4rATJjOtCkj+MEEe3j2ddX3sCLXbk1r+LwUYsZeI4fVV9rV68GniHH+PDv
Pw5tAv+JvP3t5/kNWh57jWy8CGh3CeVCRBOLtCLKNE8fAMKyNUOflQjKVBcrqlWHhX4sjGMe/ZjD
WzL6+hSkxmFO/KQhJdcHhlMJLbJ4VpNfiihE4lc1w+uphmel81jDFX7MUJ0Q2wGW9slweXfy0tPL
IPq2FT8G5tPCMd/HQOpmuS52S8PCjIks8gl1UXrmTNIsg0zaa5wmGzI5XLZKwnLgvLBi5fvyuwVM
OQDZIQWY1tMFFY17H9dW+jLOp1Tddena0resQzl/3CBWE0U37OTHvt/kZggLZObvGdwnMVLkgfTJ
ecZM+Qi2NX4tzqQx81qS0+TTiseOuyQJV59krtLNStq+ll/qaMNI9MZTZem+pDyQf1e0zHRgXfG4
BSScgnm1z/NLNgaJfYwKwY+xvX2DOVT7JMRXDHLTCHAxsMU28ozMYYlpHozbRQMMmMRo+LPmRdke
enKUtvP0kFb7aXWq9C0hSkA98MVR9pDnr1MruK2ayJlPtKregQx9cgDo+UFPWbjsui2XD+clBI22
DDOSIGMFKRxMNpPX8IeWIeXvvsf/++DTmYHQnTxeahH+/uDf506VEcCtRLJbLJ10Daai8Q0G/bUW
tDBmqlOBdV730ml80f9AJuLy/6fn3JDpi6R3FJXKbwhzF2tmFXXL2XYPM5ADHvIRyRidbK4ifzdg
jt1na/hEDvGpdxPpKoI4qXEOWwZvF4XzkHjXX2ZO4e9DVYfLpKseKUoksARt9MpXCHTnBPtg22LF
U39JkTuj5HMA0++Tb5oeKYlGFVrQvvkBEeqsfvLQ+zFKlBu9w343nRCtS0YwXIiiuwU9Eha65rjN
mw1twFfwjufVl9X78Bzp6c7Sam9YNyu22dg45eNegfwT8c5Ah9lwxrr8D3ZZB+Sr0nxyJQh0BIdc
CLEKZTGJkcTKsanTlAUkV/srPQALy5swvh4AzFoSBHPU3u6g+DatDS1km68ZgkgMutkBrpXrrrD8
ZfzVEd2KbMIqW3/aaUA0wL+fUX9lnP5GW1iU1Py/r+43UqWg4DohJw3kfrGMfwDIdWRGeuAy44/5
zpVkTuUiDrIW24aH4g/wvAaClw4jDo58P205TUrXOMiX7BM3Wdf5/Wuf7VRQNDLdrg4qS3U3/dwl
X8Kqt8T+GkqYVWJ+Uj9BdEnFKXgxUjgC5/aybADk/HWvLbluWAn+ZLBT7H8gQ/h9NQxI3MTIo367
IqI5iqTxFq2EclwySe6O4k/LiWC8Ru9AUulzlzq3j1z2LHKD2YaRo/51RScgSQabK0Gfm3tLjlZg
HTnPJXDnHWflLnmEqeZ6Pa687i/EiwAqQWZYfk7ZqtGYrlvXPtcBaXF+yd9n9FQ7NdP84itMKmcF
u3Bds7yXjnWYtrZ39xPu2hKPKNuGoNnqyCNbP+lC2pc7rCMb46Ert8a79aQlvvmILuSUrpPPk8Q1
fXOhxPc6ksbdTBMXOvMmSAKYDqc620SsO9FXdQbN2I6fpI2/2PvyMWZgQLOM47w73B/LdS+0A8Kg
hp0X0J0ksvVSqHJ/aYJsT3KML63VbYzjGBQthCel5jMXsIl+5pVf5SnrOCodOdQmZ+DkLbxx23rs
KoG1jg554lgn5IvbW8hDcVwGYmkNHbLJ8KTAeCD9ZTJx2/D+kgT//rjj6v2no8pSFIzoS3j5YjL7
7ySiNF4pOZZjG7Tfuf3AgYGm2BUEp5tybryBld39iYXNMM5X+6MNpTfIKm7DAcCPJHBpKd5lR2M8
TaGcIoDQNuh+IZu7T0+q5DUkgKAq+wIQLU7mB3Kx5mR9cXrcHMRKtJeDaHTHG/nlqBlkQo4B/wcn
PpHJwX9S4X8zNzMxzR9T7LaP3U+ki4SDog20xisHwbFX8GpIOymY91mDIBkFQhi/TVnILihjZCJK
GNiAofj+yBCdv2Wfd0AksJrEA5ID/P2wP4AAWaSk4QN0K+5eFXo+LQZE48F+uG6iR3V9b/aY9Mks
rPE3bYb4ovcvvKz5J1xDtWRZHmKbNNS93Lu2sB7/8CX9NQv/figRJGFhg8U0bf6eT5BEAyHYBSRN
tssgeqe1Xx8MHeTkwyw2o7JHH1IMGx0xCUvD6NfVoRsf2uFA/hZxue91ycvlldwsE9tA/EthRGnB
vkQ5CQwmabG+WazvfPhsxyhUTEhHKIMsRM3PMDKVcCeHPjon/dbSg4qM/XgdkaT1mpIJRY7iIDp9
XdMizwRGCV3OJFagermuOSNa0lwE/qmb6hefEIIJBkJenFiorB4X7mGwMwWOEXSNk7ELbHGznAG5
JBqPxJtsD3ORevMt5tZzVgUxr+AW1IId57GE32dcLMWkBsZHf0zf9FfTZ1mD0rAfrV0fVu9E4hX7
P0kk1GVO/Y/vA+0qbRG6RQrBb7vLbNO4Z0oFotFl6ThntqNuCLt2WW25Vt1qu5wy+fr2tvRksPzB
OhlEkhvrPzwY/zhoKP/tB/nNm2ndV71ckA4n1IBU2rvX+Jlvg9ks0HiXiOi9RusCWsqTa3jkkilf
8TOaoVnMQ0haJzuSSX4BSwyfubegBO8gkqULlM/VVavOCu7rjT0hBcneRGt5HTOn++QQMfJ2wjAW
LqJ/W7H8fsfvAJurUpgt/wRRqfYTajE6QpgyEZSfhs/7PsPdyQK0AvFnB0bvQwaW0wM9fEAYgzBw
jvB5MTukX9nZ3BaBQp6Uwhbr6Gh3SFo4rI53gTl5m3jaLxjDDkNL45Bv7JAn5WmvUBQdArTWS5vQ
YBOMKf51UYNegSr++jfv2/bCOa8I0LkPgqKDMfz3r0Rd5oN/ezR+mzyLW9s0qsWj0XuxHN4+RmCf
HwvNuosYC8KWEfuMXv/RpPjO3tR+EbDnhNIPLkzz8/8ji+af7ncWP1Mj6Eex/sPwfR0lOe4GnpBq
NwtGMAJbYhrBCI9wpbX1h+nJWAbb//zt/+tP+216MoamTLWKP00PVgz8YFE0lROttenelvXpdqY9
JfOLFwX0i6uVAD3dudJIUAds0zALzlLFljBgbexD/w3oI1YIb6qHguvf4C7Y0qxDfZH2XKLe2mXe
fQuLj7jTWNdcUWDwb3/4Ov/08f32pndtHKWjlC2/UHm2L+Pz7Qy/2DzeDmUusOBWYP7qBXkQz7nx
REAmM2EbJBh7/vDRWn9Pr/g/K42CZoV7wJZtwnf+flFnaZTdtDsPVkGLXeJeUfApyEYc+zXS/WYR
/gkTojux9zqdLZiSRfa48I+EHrng8nflQksIJcU674VoPodZmADkDGFfsgeSVcakhDnFm/yjiNaN
TfeKiuFOpJmAfBoiYfENyCJFb/KlMPGyCn/pX5gH8TcCOf8oCzLNeUBqt9K4YLEkiDVoSh9kfCy2
+4dvRfmnA1g1LQo/cQnwaP/2lrXWoMgrPDuEcnNhEWNg/izFYN0ytNscDphdagSb/GSo1JDG2NCz
XeLEqavBhGDFW1QkNv2akahSIeluOq1v+QFchA1nzfP4qG8JwiWEAXyJNG4BKJZ9aM/FD9L4+y8+
T+u9MYK4OOnFMyik/p28Qnfei0Bdbe1uPxOoYJ718Zy3zygIpyGoMz5RTw06vDwZXHhoxB85OJFb
ELjPXzlUVzu8TKf78aZ7kuYbrd9eQ2qPNjqzzUHC5w1LA2v4Zp2Rw3znLq/Oj5UxiYVgCyMAcSQg
BAdPJriSm9YOr2rQ83YxXPc+NnNMah1TDLq0SXSWkL5ppf3SEre0A4TkSRXexsytpyB6RBhuwsr7
HWBhoHN8Q6dxhyVP8pnmYePx0uSBwhBL19GHPnhq6XeHEXBMFtzsEcq3GOJs9UTDr5+j1nnM1vRo
zw6ySgBq3wxwnJcLWHBDqfzNFQ0yICH6/Yzc+HN0BTmHndCRjM1cVejtos39vpfH53Y8KPU51j+q
/CvqL9MUGsmmfoSyjtfgaINrNb6shyk7SOMyUAOpTgGXc47D4g+vI6Eg/3DUganJFqkhBr1fv72P
cdRmo6XzCCLTQCZsxx4iJGq36cbBBjFcAbhB/8z6bJjIS1Hk1E4c6nCRk6OtCKKD3Z2BnjEnbFP1
tYH6U3KCymSZmclbXcP56mbqwRzlw2gdbCSEUzim3HhuW/0aKPpr+D9LOtFbRdDs2/F5w6Y18JBq
HGjK6JQpLkbYj4QoMK474pGBtPFg1Nmhls43WMOqv7R8QQ0OCjzSTqRsGAcp9pGJIWzA5lEUwhE9
Mxs0yzzgkXm/MG2FR+3PGgXocsdZrHjY0J3re+7z9xsUPRLKb1cOk+/2BHoNFazdqc0KZ8sFNEU4
hg1PxmlI1g/6bmy4hDEzeoOLwi4RBFQcYCsXYFVeN9SOkGjqxNk2WiEBXj1LyRvom87xOqI6XqgU
++6pRBrwppNqCszAGyyLuF0eiQoMxEUVn+LPz4O0WWf1mQOUrFZvlJ9WnYtQePiuCuwDftQ9zPVW
5aLCgFCdovY1Qz2HHBh7ReZlyNdAhYGX419xhrrIVQsXd8aggGE66Xr2kOzf0UEBu8DB9d60mfDa
VGGeexo4v+VHQOzLaQPdIxMqMx5tdqAI/M8rkbRrDrY4EqzneU+8za1bx+wszXvE50mqDv/i9SuV
/El+YPXNXKuEdSek1W+RItQwn2hIaiHLDnmIIPYTbIGwbht+TetXSlEMDMySwunCmOA2LFcBWfWr
gEKSnDuah6OTH5PmQm1IdaGncg8p1FZP8TXszA2O5zv+8Z9+p6LEkYO63eftvuFMul6ulr/c4cv1
jPuAVeNqeXzULdqJGAUb0rBRP9aQsYmv1xuDFYkCGeMYlXsCQgb2fRRlcH4DAwIKvQVO5+GI8y1V
N9rg6cPORA9CNUUqEHcPM3wyovuFxiXoUp+OOmFjNDwMvHnfJf7nQfQQRcjWG14kPyUinJ+N0LPN
/E1gqIJaMd2kAvXS8A3C5d888skh/FHKgzkrVzcCWFBCgwrk6P5uz6fcwi8RZiZScKcTGUAY+f3t
KY4RUbm3xbPjDVOwIF7BokSKHppfWSJMqIrMqdCZFQ8r7k56HTbyBxon/pDERcc0PqDC70uxUh6w
e1upwLiCq1VFEVEL3qYc9iwX4KRFkOwy5saSzGMHMhhOR2fOhwfVvRuiimqLIvPXVUXqR+44CUm+
+a4BnWPKkN2VGg5MR5QFFc8SCjEWX5R1KV3r7sQXdvX6GiBavwC73dibiG2Ho7IxJsmiHh7v3Wbp
9BJFfxdsyKmFqc2f248cqRLD+VspoP/QsM6oqSnPiJ616aGZwthAmEY890nuwiwdqWxbwN58DFCM
siiVJ2jA2h/vP70ZcOk+JuDODBXL0OBXWOsjAs0wwuM30a5rk75B+UEl9J/HeGWLJj39+xDxV9TR
77OqausGpalkx+nab8iHSkmsrko47RTNUxH+Iu6rnQJhN9/Zvi2FxsHzk4B1KjBN6w5tVb9BJSdi
mN3ckW979l574ajS3LHUEEwourSPlo6r15kQztN1gofw+rTsgpw1yBp/DBBhOL/pTRv/wsT+/TfS
/mlEVJf2ZoNYOjKCF8H418c5reL+f/0P5X9OxqrW04zp++qPOFWMrX53oEiky/DYPOZey8GAAua6
nV/SmjWVb++K+FrMswsidoO5OuV+gRLpl336kxxc/8fVQGNsNcl0ILbodwxjrvFTJxnza/SOrJ/Z
lc/XGDYpGzuZp5a6Q26qofI3TTfGGU2y+Hwoy4UpmpbaKOTNpL3Du5I+72r9awaRMZ6pnhiT1ww1
+X4Rozn374jBTyGAfpDerspXSvdTO70hIiu6F1NiWb2uy7TZZQOa7FvvxLc3W/uQqjUNISrZ8xfN
3AAsddXavu1QgCV3D7iPYhb2VlpCvNJffaovBi4rqNTNyovO8OTJhkMG3c9bhea620u3p9u0RXh3
VTYqu8/olteg7sQVumMVyF82KT253/PKSmG8u26L7qIbJ+P6s0AkMDehsSPQnoUXkt6DGUXGDtRm
bYfqdXhJfhIVestIj6oBOMaQEYW3+XUVhc3ox6Q5cE13jyuQy+ICXqW1OD49ZV7fbtu2XWf5vtLW
pUQCSRir24o80ngnN343OgPqZXao7IpEzC3y8434M0oGp2dEWeYt0NXvBAm6faKcBtFUz4E3+RRC
RPmTNGFR+qZvAzxGClgDmL8U01c0H4KIxseTxGqLyL3FgC5U27W4WVDVJGHHQU8HFycKA0UpeFtG
7nPUt682/kNgZ4EVA+nhbgzTHzOQRrdnqGOHvoAwqb7JrfCmXn3+M4BFJDNhAkGdT8IPrHHNicGN
hFSFT0ty7CvqR6SJmyowD42YfZRi3W5InqEbCmJ+EYIcb1tOHrXbdO4t9aG9ubqy8mzpd1fiKEQ+
4eeDb9FtVgnj676JPJQ/O1LMA9mrN/fnm3f12ThEvuGvQziV3Fz0BTjd6bozA7yIP80OBfRz7WFe
8ZF1k8PPaHBRZXCKNeTkp6ah6l10g5iTXq/P0AlwOmt0Hjdgjn3kM2oYwfUjDVanxYY7B/YennrH
BLCwKfoWYTgrzoWNi7+drJ31mOyso/pTe9VTspe216/2Odnltch6b+lAt/jIHRML5OJ/cJGC4O+d
zgggpf2443hgFLQ8C7cPsQZB/n09mQEc5Joy3XX7PIklJ9X2zQ3yE+S/W67U1iUy/piejUuzXvB/
4hNGXKaOcazJWMTICIvJz2R8JftniqsCSEhu4kX5jZClFsXD8KN8oHbrtl+zOxGJet2T5XHHy4Ac
QyyMBD+t+ZDwruoB93y/cmJuGbf9QR8dtZcb1MuAb1n1rlz3M8UIQv2MEfsc7jB/85dyuzoaL0ne
BcY9MOlCSy8jZV4NTgWz2g8NOepsWX/YVv+RjCTtFYc5PMuyLvz9WFbTxp7HhCdSD5rSJZFG/lh9
DEclnEPErSDUAySLy3e9A+hkZ/nDqqL9I6elcSGYtg5+rPwHxm8PK3pim2VeN3pPx9zgi7vb5LtI
fYsNxN40czGmueai3PTbkoICqlmxr2FcX8fRQUWTXPg5yk4Pf4bKpY/KdBHLQREwbTKiap6ePsi4
0tAdJ+6MS3kVWJfCIEoRcqiyv4Z4a97E3FwpBeCwmX1GoYpFEIu82j0V2EwATuGxyWhJmKDcfBTG
LAAmSXF5BjDMOgdbKZbs+cp7sOvTsJP9oTmmSpgUH9SPGEOoa74VfZrMX8lAjwnXy+jSMaTMiCO9
jBaNu1dEm2qNYTZos4MCtTO43dVFLJxxI4kVLg1fY5uXWyQeuIGSfR3vF1m8l2/oHUle0Fl1oBuu
xWXAipYbh+uvQpBE5MzFTjddECwkRfkrfSMoz9NFgKkMXq7yrF0a27lHWwsOnOB5bJuiEggQuMr4
HHD9OtmXfJg4QWzW7Yco4FMk+xuNepY9QH1RJbaOyVhiTc+gEKGxkOuqieiTE8rJRdJNhnDGmvaz
NIQJA3+OS/sECsR8LRfELTGQIhO/37j1KWrLkRGZAtADpw3vveTejxbSRKHk/A5QA8UGncwy3aM3
Glzyn6RQ0h9N+6tz76CrwoRIRirvadOeFH4wTLadhQ+b9EOGRaRneWTEsxXcANgh1lazTVEd1kcj
Ouj2xwTABPfWNfhcsPecitrL7weUoiDSAGglX3ExIRZeY1Dg18k/5+9Sde/9hXiBbHOVQoO0Suvh
2vhmQone9gpUsqQxHW+0RlM51Bk+JN/gg0Bh0NGRAnuDm008qNIYzhguFA/BfZfDo+8UM0wBowfw
UNht5A1DumliP2F6E0a/04fXXL7odsAqEXcIQfDUPC4Y9E0SqenR7aTD/NXLcXmxAz4CZpXRqxCo
K7QrA3Kqd9rxNumNR91XzWOTI2C5jCEUG6BHiTECKpkbFgE8tawcW6tqXeGXu2OdRjSKDq0Lkv/N
3nntSI6m6fle9pwDeiNodRD04SPS5wmRruiCJugZV6+HNQttdXapCzoXMBhMT3VlhiH5f99rxxCD
HpmLiw4sdcyCrouwB7umiMXvsMIbCKWXB2hR/gHNJoTyNyjHr4+O5c9/GSktqTAraeTRgUFhv/hi
beMdmogNMnOm9+vNz3LvelYfMWkmZki3wFIQnvoGU5FgXz7gxV3hLUG8iiYbCTYJbilSahwOWmvr
L6mdI3HbKgw4OBTc5XJf4F315UIiHd8oliSbCMfeWRhAl00dcEH5gidiKNPxYcEomI6yW7Aq5IQd
RRVc9hcUfr3FHQ5mcWYEgyZzOoZKx+x+3EgCYOWpnd4iMwedCi5lG3QD/ETb9U5LThDgBzsHvgyl
3y3+qZDjpue24IuF6ESQ6MzxS8Nn7ac3tKtcRlSS/cnb+VOg8n05UVSdNCllGZe/K7ciTer13Chh
/MgQ+ZHvF/BI/+JJjXHG9OvjCHZCYN2Op88mdoFzM1u9r7Wd2h2u+V6UN017Z4zxquG5J0GQVNs2
8/no366wLOJKfSnfF/njxWXTRKEmdpsxpDlqx358wb/O1nf7qjDn091EHJStEnD9Ax4n+khJ2EGO
TOSPGhjW4w1PkOldMiDkA/dRT6eN9gcxj/wbnyvExX9/Ft+uwSROWlFuuQYBBdfmg3WoQ1x3rNP9
LqIXvtg2b72n7LEI2ON945vuP69V6k+5zt++DGJqZEumY9j4KWv75SbobtQ+tSabIl9GR8+QFxtM
6iBnXowmB98dUwjhwOJLaboTBlaUnw4rf52AwNlAoTn21mLXW6eaaEm786CtnZ4p0tipyXMl2lee
Gy0JFmFp+rd2rRqLcqscdq1ysTUdP6HHjNpkbs9jAneVV+CNRjBCoEbO0I7I0K/TLSBbjzNA5JIo
JrsTHFKncAYJ9mi44sCFDlxc7lKXNYcRD7HFldpBtOMA4jwnR0AO1tbZo6M9AvCvtqrq50+LaAPl
PYI30U26MMbVcUmcIXYAVCE5kHjBsaFzVkmEDHjRCC3Aa1GPeIg1AUHkHdVirGo5yNeCAnqtjrgP
fBbWuMD96modHtVVgsAUkGVELi0zwAc4ZuN4t4ypGVDyBpVFZeM+a0pkn14J0lPx22lyWoC+pa+D
DkrBLZ6hHSS3PQC12TP8vR72bv+WPNMbx4+ve+5p7J6cgKC18Belby5Fgb5CkYEQjiUrvj9rQe0z
mcesTt2C/GS9gzXwcsNpt2I+T3iRLiQnT0IBu+IUcOB0g106urofNQyuOwo36YEzfDm5k5MvfrXk
XWPU8vw7gIEotpfQmQSFt7CNkWc3uwFxUew2SmqPCMuJPkRMtfzPzHrhYJi0gmfnri8Oc38/Vg9k
NAwD0Kvd4k6nu8wghCReZ+DfpIsrDgaDa7PLLhS77mQeYXTTUb6TM8e4Xe9lgkssW8k1W7tsgFP7
ZIgf9byFRtHfKVkGz6e/WbnZ5vV00zbCvJPGLdLFOfuYJJBWNRyq9a1cZ7RkugInsWlPqn/z0bLX
m8letN7VQchwd6K3D+R2f6u22nSSLhtpfMP1AOFqU16E2E1b03Hcz+5MMYdmz6CX9PhQaY3WKclc
c3Y45NsyTAZXpMP46uiTqyOhiWwTNp2F/OqxJ2rK+iocGBllxdXOH5bGKo13F2TWDIz8yar2VbQb
Gso1XYGtq8YmumtwLqiQJWGR+wP9lu8G5yhb4nVdL42j3LxD2HuXN8kVak8ZA8wc83LS+x1OuH57
ubArYvHoQtUKVXzNqHdiX2s5SVyB4CVmLvp4rsS2xH53WSPeXjSWTPggF/VWi72Go/GQZB9jt58A
kzqfUTBrnYr6MrRRpm0aXiq7DbA85wxyd25Q/oMbhIzLP6gHfufQZxsRSY/+SQz/lAb98lijoStV
TR1us52R/jThuLMOyY7743RBEv3MhJ558dcI6Pe2rOK3V1QmT8rJ/FC966EwV/3mT6uS8jv+mBB0
VYTiRI70HZODTml63Pl4mH4YzyZPtzXz5wFyAnrtEZYSH2ASkezEBgj4gtVotEEjUNinLaV71BOv
EPowkcYYT4iDeBdemgeekGMVYNCFH/7TOf1zdfrb0fDLC/52Nil1N16FjPgwICE7DcYd+wgcoubT
0L1YjP74C3/3CakkrNG/q0FK/ZQK/fKlkTrdW/qlowPZKQhm633pyWB+eUzvRabS8sukj26V/Ukm
9rsx8Nff+k1nQlmdqo0qvzV+7LZDiCAEGDH2sVb+QOe5Xhyt/3zoSstP/P7BqrKpIa6VTfJsvzG8
UiFmg5oyT3BkvvIMPRuHEUxzfkhfQSlOGBqgOWMw61V6+NPGTBnEbz9mlX4kk7hX2om+7eyFWs8X
iQY1J2+8UtqSACAaUBu+mYYlUCVyfkt8HMrD0Dh4DTNRcOouiElZQCtLAKx4yrjaZPqR+/b91l/x
cj9CTlOSBuopXE8GX9/oUjIFtE/BFL5ph9prMiWqR/xtAjk3KPAcg3wqOJPH+edUfX0FGgHhn5yI
DTLksDjdHEQx/BuvPQDTJd5wmk3PxK7Sq8djA8RLbJ54XOHy5l7i9/PfKmSfQOIFR455uAEpCc2a
1zRAxzhWt1Aq2cla8m4iXs5b8Vb8AOJfCA6g+vy6Z5e9oHenJ5fM1QU0bB9zjkOIsvP8yiP95pJ9
1PoE1Tkt4k/rujOSc76/fDZb7U7WlvSWYVsEGeE+WHD2UovTHWEIXqZw9AWI79hV9Y247u1x01/d
djvUpG5gncEcpD2qZgD19t6+m7a+E0I+4ulgntUzs8fxdlgymSTmoM9kdX1Z7LXTSf1QV1a7gjxH
eXR9IOoFjop2q+v9+BP31goHv22Q+arfcNpgXEPXhDB5XRyuAUgTSWoFGCdkK02sP1GSH7qxkX90
nyMbh8/w696eeFAmDlJzJAUpra6b7mjpzAawNKt0bYaF4WZ3nfbWRD4YKN80AKtVc6QFEyuyzNZz
Jdotp3LIS5nUqhUAACgKXVWIZZj3RP4Swh3AEAQAiG3Xid8/LRjm/EhshsdcX+JH8ioC86BMVgrD
JwpeCpeZj81FG5EcUXNA7MAhuVipMe+n4SyecoRxbA1w9ltrvTSuaMdbejd6pJKYqxr8FXyEXajM
fdin/AX95XJCA9btYT/W8r5kcx4/yt4fWpf2NlGEDHuqQOn5VmCFEeZuSxQqGZWAqysK1vcE3AGS
2CAniqjX6LigjtMdA2dFVd+0BuMnBgMEN+JajZ058eC0GoFSZ68k5xCWi7/N9gGXQircB8AtkjbE
B+SssLaB1TqzI72NemDtB6RG0rqzqMz1AJ0ZzglvMR/GTeay2xNfhtrcnbxeDCJpF0usMI6GkB59
sxOvEaadFNgrBy8FkzRGJHg9uTsyii6QKVY1jhIPlTacinLfYVyPg9bH54vDv4SlVGz5vCQTLPeC
TTZK126gin9aqCGp/bYEQMIhvhmPGJ1AXFayR8bySQeXdAKk7aLXtjDvLdInHulBX4VGhbz00ZgB
1IiV6b+IdKyBX8sDbq6EDajCdQg2TAikzap2XOzKhGijqn4wQ5LAd7yDT9wGX3NHIPxt25FUlQRt
9UZCmQ6gt6d6zZ/o2LP1NSiwB7OAak25Iz5ceUwREvL8UjUSGu6ueXDhSYWKYAk5ULj6TOuRyDSy
1BMU26gDbnuEoTnv0Ix9Yt8xfGKwIigXnhsakggLMh5cvFpXrtUfxt1i3VlwsMgvgb5UliWESqEC
UN6gIiFinhl9UXnaBT2VqzJ9HWW79gu8MSg8IJlWGLMATHXrGF8DnhjrrvPJEV4WLPpaBXNNBMsQ
EO/B0SFeNlG6+BzS9xZRfv0ov+fFLpoQA71xciLcRTU1KKx2Nnb6R03AKetrtKQztWb1lowTYQVX
SSJVLAdcpgZ2hEVjAb2/nEQYp9mL259izwGDOapknqocDoPw0PI0xOYgYzfUYQKcGwSGsomeeZgh
6pZQxEt7mYgABr9tZ7ly7SAuK0OZmidS2VYsLCpEibTRob+dkVyP5Uenlc9aM4KM9/UPUMH8ifTq
nQHOdfVij4gTy1nGHuo27Gr4IajAcTW2zs1ySw1ft/QjUjdt4rEpIW6Ch9iw51ckfMoPZe5ilZ7x
rqD7v3LiNWGDRn4t29ZB8wS4BqofBFuLTrm2yl4qZd0LR/a5fpm+V7URosMs5iB/ugz3NATZIC2y
sU7lsyyd01D28ElavMotqP8TKnfyBdE8bPSSrdIVTfu1LYJ+OCegTYadgwW3vIejlDGnkjDp5HBy
IMU8CXzteX7lBCZMpSHIgAGB543iTvGROAhuesLuWiL6H4Yz2ZGgBxeo6J6wJvlFWJLqWvoOGHGJ
t+gZ6ZGjbPXqMNJWvtDWQr6WQflA5wq/UjZToACurox2C+dgJxcH32zcBl3p4uXrKjeqVvIx/QL/
t6dpS5BznPs6CfSXcLh58HjsrVCefF9mv9fiIMl80VdfEbdmIWfsJgtFGyMJHzen7i7hKUuK5X55
lOf75r7blkf2hIVykTZDUK2bkB07Vu7ToPTarxvh7wtBNdC9aZcc97D9frw2OCOepsAAUCv32Y1/
H+ase0Pn61PLvFLfhGbHiwnINVzDfM/Ek5j7pD/U42mWw0U+SHMFuRN7bBxUDMfYWJdGDy5TpOM7
6ZG+FIKiGCkWGQCWYeJLXL06ojSX+IxPANIOKq+b5hLJMIpI470m8RUkORJflGr3vpgGhfFUk4pR
keyi8VzZSx4aJ3ik9IcMrkCa6eEm79gsIV57wmc8NiGg2ugNAk/lu84fptgnpun2wSdrSAxcroCf
8uoRVTTRMEGCbuJoHtwFLMWAW8Ud2aZ6l/NBAe2g6xL9340MU2jmTSt4c3WAJWSyQp5BPy4RBDij
nakI5yHMeUscfGSuuPkZJJ6/s4jkztixQGKyzwJkJqjfZ/k1jbaRAhQyckxc+Ua4UoezeN1rGkSJ
3cgMIU5HrcBClHDH6BsAhVHB7tOeB0YxSJoP8PScoeddGwK+NZdQAn1HwskjkXj3+BZ5GmhhfKC9
kk2R/oOCcyC6a2pi+upklSCPvvjNh96/xeWXijhy3I6wK7wTYqGqyre6oIPVuH7JxnOU7JgKppcF
SQVVTTRyPTe6LUJmiM+4xSzEt4AxGChWGYylrTzdkLXMDDHoqDD/HYvakxh3UvIQ7KHdCATO3Xy6
VVYLspTSx+IoVzcWHudsQ5hwwjINK/iGq0QbmUThu6v37HALgMG4X9J8FTmXjfzRESzpty+9Y6z1
z5xQqgYuiGaT5YDjkWK8dMSj24TLXAn4kTZYODK/mJ/x8Wd470nsUEi30CTyaJJqT0okR3l/wshA
20aPQnZ6yhWEo4RAPuHLt/wbEaOgveRbciRb1/2cYqvn0AdMJkYMqZ4t5P4t/tIECoN+DDkNEMvr
INJEcyUTVYEtE9vTrUuLKCjKKYZZwwr8kuBVvfpCd1RJFbgKXyMga/Wc4dzGCsp07mjZV03Yk4vO
fgA+ZZtBRpmUCIip0bbhUdQ6SKlpzl8FZogIJ+scXkTYS4fZcTbdy/TYZw4RWXSaxuicVggOYIWM
jJhZ8kJCM93oxoEzTSMbl6Ci8fFy+xQZF1ocnpuLh+KqTTdTfVd9pOQFxog0jfLVMIMydakVUVKX
eBIJRaeDLgC7OP3Ji0AbRpuVD6ZqTqj6hYd77OT1Nd4vcUZsEBp6jm5bIGOr0YrZUuVIk4u9JA/z
Ab4EA6gy2gRSdWW54FM5+doUqqFK5u8hzC9dk8YB1mnJE67Mt4uNdpIPprxPIO9IPWZ2wxIQB0K1
FiLH4k7ObWHPa2dOeEU5yV5KM48OeIo9DcTuA20ZbB3BDGjFTULJyL52TckhUEebw5u1GaNAy043
EXpiuFfLewGpV0fiA6/IuVKEuIRqhIVvLMZcuhGtEGd+DDpp4Hd56t7b9mEkLbKD1uA8HU6kcJcm
yQoefVWiP0DsCO0GpwpJYTGRIPZQBYq2HsLE5nrX8IQTxwzfTShB1LgI/Bomr71xRq8NDf4Y967a
+IO5xJ42jJMIrZ6L1kHK2ytbiQ/r5mWsPg2YMHm8yCZmryMbj9wZWz8seq3BbTrUts50caxpe9N8
gsYRSHMwgAwzbSaMHY+wViOTEr88DUeWIlAEbi2Z2mnGOwRc5N5iB2O/qKo1vVqrkvYFCq1TjILq
CaMa3NlTWZ4Nwx27TU49s85DsbbNLjBoJED+a54rtBuG+JoJ+5IEQW1TYZxCYZcFyGKuXAkoxfsw
rb1JYCJMtFfuHvy1+xkHXwxayS/NCleI3EpxjMuRGT4ZDpy7Dd/K6I3LMeybg28Ka+Kz6+hOkl/K
7CnSsKJ5HWGPq1p6VtBmkA6Ta0hQNqgBRumI9bJDLW6Lwpqksse23xjjS1ycsJDcmImYdGglYW2D
/mtWbVAvToDCuWyTrbV4D5A3LKrZ/DUlv0fkkbOKTuopfmJ0kff9Wj8xCvLKe86V4OKTsUJ6/GnS
7lRcuFeeLsZXPWxNca+TDt4K60Hf5OQt6DysO7l0zPZ5vp4Q5lp34K26HjbtPiYYiuwuiQFzZ/i0
2uviUenOerNThZ3QHK9ItlOPAOa+eq4B/UH2sZPikzGOZHBg7yXiHQz7FVDfIycy5nksR4cesTYp
b7UHy2WJLLz+uESHgX56ZGT1F2/kMtG9QmJ8OcVW2KEVmA9d6yn1nmpXWjUKlvPKjz6GH/0iQEpv
ezKGymhfKT+i6gV5Mtnqc/kydtfV2JNo6DBOqHc81kZITjTGSPDIbsftR1nIs8j+23IvnBjUrik3
KKOy+VVaTxfxFOcIerLnIvP7eF2Muyy6T65uvaQpMcsDu0Xa2Zyf1Hsg22qDGb6x6VqvbluLd7d8
bUEX83PvVCPs2nMm3Re5J/duQUTs6FISZSJSRE20I3zr2q8Mxme+5DnbptnWGgUoWDp5HKxxtMHD
ZC9psBfPKI8pSqAmIMVE73weEvdlp7L9BhxhS8ELKgDUUXwTCKMY2sfmp9ftilmfLKpyjxmP1YVh
auheMn2r48WKpYcaf0bQoXSoILhWZA6kTu1Lx/jJuBORzF6yVxBGyDmSgfFxgeC6MRstVXDMaeiT
1xdln2THhu+L/PViw+VFlLxLPFOxuaGgwANLLEDMJrlFsKM9spRBcJTau1GdloBLwW3FnYzMQ4Rr
wZScQP1sNY9M/rx+RPlq8cuj3YJO9Ttmfyt9nUWfHN6OcY5gHjRahuHHb5Kn0qVGRNZTMz6VRMQ0
fLfn6Apc6zbLMz7s6hMbf/wxB1UZLJwTAr5MWA2czeNmOJdnIMZjtmMYP+BhQNvzwKdO5hKjIzmx
PSrXJYX3nUH09iCRyWa+kkTPrmRfXlNnrKmxW/avknAOsHgtRzg+ePV4n+D+TT/QEtG49Sf48nfG
IZw6Sxsy/eZ/61dP5dvQRyqiHwzk3VpoQumCvd2JW8jDTao/T9SM8u4IG6ocC2gBsRlqGWZxg2I5
8jzJXl5r5uPEOt9/Ju2BiAARXkhBsWk5en2HvlYxdy0wTVGBdziLBJimiB/zklwu4NczUNvX0Vsc
P88UiXYs5NxoK+VZdiPhMXZLKHgiSVdAKfqBRF7BFSWmv2dtjc2cdRms3IsLxICYZ40vM0Yi690I
kGTWIr4NtaPymaBn4nRfGracRVZYnslNbFRPaha3SdzvND/9vPQUx7mpH7FdjIwFKwbv8pD7/DYD
RtCVHq7AE4RffICjiHsx315ukPvWgQKEWvMweKIplvt1giRHAgZEQgz3hxtRYthxr6fuaUIqibml
tIGnhZsjT+QAoTv3kHoOspvre16wSHw+vqc7nRtlaRpeMucueDFYhkanpO4N+vDmNciyGcQqP6t9
i9sebTMiAiwTSzbHEsHDpXRl7yX1SbL7uxmdv8uU+N6GhUeOg6fxbp2b6sAb/vPlpPxO2fvr1bRc
bb+g/sWsd4I4cTV1zlXf6OxhSO5urvo4A9RsL3fNpthq++yufMKjHm2vO+gnF+Nz+eM2r9g/VsMD
SABcvhw5yh88cor+22udhBkYcpE20p9K619endXlcXZdOInh6sB4Kp+s5Eeo6IfqdUJxd1n8MZyB
+ZOJe9ROH9nykB1J7/QLai6kLyHHV9xrfJTny454XDcN0C4jS1rcBAGbLwsSOmaUmCbL3Ev1qmCL
V19M+itj4c4i9LVFi4C3MgR7jDMqa1ax7OP7up5pH6PQBdWwyTxJumlyJHnTDAkVMppnUUK7mY2+
wplvrCfNt6YPtdlL3Z3UOolGVBzHMHnE/J5bYAyPN2D0x2zZlGjlWnLmOqBlRA89kSJgpRErgGar
pi8Qwjk52Y9FoquF+AzYKDG0xHCEkKeOLG8YLTlnfuL32EkQYtkpG2rlyVPIFa4exNLrd0QBBPgk
GQhQ3w21m2YOfmKQcdRjO+4ac4XRRvkCw56AwEgoGJmLeEEAUqTUBeC4mafCMOLn4J+SRWqWmV7O
ZEhtFWAatx8uH6QukJpU0V8+6stL3XbgGq834sc4R6uNMaz5pqpwCHhr2Ft49iekciDrdzUlKNIj
YSUlBiRY4ozAGgZmt1ecGwGGF3d8WKiwSwbi090e8vScCU99SlDynqc3+A4eSfD2ik7Mym3GEyAv
xjj6C1EjLJ7tSxSYKI0RDOAO61d1iSnfRQiASpdwN7rWN+BWwxeNzDYhtSdzrz5lX/GHuqlhyW2E
Ug1UgZba0btEamK0Ysp4YCF0RjIX7xiMmCHzegVRuxwUyPbrPZ4snBEDeaGOAtCAXdIVk4XQTcQX
dEKokokDZS/L3mB8+QEEacsn4sIQ5wUVChm7eZ3vAc9ZLRQB+apOzFO2uvI9cWXP4HT5qUHbBSgy
Lm8kRocDT0DKnGQrgteWP7KWEbImI2TJ+2iYvON1gpRH3mT9QZYf+nl7SeC8AV3oXHRmgblO54OK
bVMNSuyGWHxWWOKKhoRVmKX8GDMIXrektskTc4n0gLqMDGR21b4OFw/nknzmz8SCQqgsIGbhUR5r
CwE4+z8/wYy/+aIVQ9bQl0kKhLOqyN/cFmo6VaIqk06Jgw2Wv2D3weqNf3ZENl7CQ9XJWawf8VOw
haVwMMD8jMSRtrp9IJtmvzWdQfXEz6Tbp+wb6n7G582oph5jX2atqlmUbLOMoQJk7qVQ4ANafN6q
V4WaD1zXUXDtz6S5DmSvobrlXT/oVwc4xJZ4Yiw2DX2j1jud3K6IlKVFur+aKyxoDCMbSWfzomEI
8ozd249NxeuIkiBf7p8/KPNvD9OfHxQ1y0sBliTq30wcOhWbbXq5LWLdyNiDOTfWmnZliKBkifY+
mrNNOBNJ2TtisBaMr+KFhsZ5JLy3RF96zAVOYGY1SvtIIiD45MvYi1jFhFV2t+jrqm0XfJSP85YE
0zQ0n+M2HNtnq38TmApZCrMVB+Ouu6v8BTocHkHUd0tECdYhtOLMcLbyqe/7J7xNiyEUDQMGmrQ8
tuijdsb2wpxsfxLxzXJUbtX2DyFifz9sls8HWtYiC8PSqc/861EoKtlM7aG2MO4YnOl5gEVhPF/2
7VXyCQPgTNvLR4ZMCJ2TZ3wsoQhTkJ9xvwcNuqu38aE4Twzj5EuQt2S3fq2G83JBMHOzalbQ9igE
VygVgTqZxz1opyMRm1gfLWRI++GE1VABjUbB+jreIRjE8HAr3rkt/59J8G/v9duxT8EdBHnBe+3X
6Z4HxdZkKrm4yhMyctLlyUlB3cibL9HwoabX//BZ/139ufx+hUpwwgOg4b+z4GIzDulN1JffT656
A822wdi859NhLSzI9fJlJ1lb5faf7wH1t/fAL7/3m9wgyfPOagSFccdaNVjbpfsLyVlLgFQAvHQJ
DW/JvKbG6V12SW1FGUsiyOvwZK4pIRQCTk/hjBWg8UCUJF/TTwypE0FZz9Mb6C7NL1cMHxx8qBzp
YPv851fPM+27duHbx/ZNu1BMvSVlDR8byxQrcEtaMSm52rkxwzS/i0Q/IloF6B+10YSEmgEZmNzG
rYfGTehPMcHQyNw+2fAIyycd9ly/R5nfVOsezw0RhcInWF5DZHf+zLRLDTsIY0+dieCj7qyhsonh
nUC/1z99PZgVqYheYQkmj2ECA14C7GYwe5puFwFNIhE3DQcLS6AGAmn7NuuI/cRzgMg9L2cp62tX
XJGwSueZw9/ec7aMwyZtkE1xHKK81R7r1yq/H4Pm4XqwfrDr59E6uoJG20b/WEYbJLb66rJHvpry
FKFCGOTTneVAuVfPBF2l2jYFk24/xMLTR49iURhkdsuLk1MURuw1Gb+ZL0xrdOgRPgqaMhYLuYO3
YJn7Irdfj5uGW4AM5xP6KThu0nz/+WuVxd9flSa0ItY6SdYXzcgvY+41j/WbTK2kI78i64Rj7/0K
kQHp1iKY4kqHQ0WUFqRnxPU2CSgmuQAZ6U5rjFQpImIOfWlVkxFcrOkPIbYnRcXfEqHgzGfrXiFW
HG6SoYOqXUbG6HBpgxaJHO5tUMFxbZKIk+2Ua5CYvhS/qRCjcYvl//lGnilXBcm787KiMylf9xyY
oGYEsJN1ecxRd2hkaenKHmIbmMMlbAP3WOLJYRVWfkxIdmXjc140fAgAmIeKB2l/WfGIKfcm9w3T
FBA6yZc3Vg9tCxqT346JuBOKfdNuWwe8r7s4mnlH9TuHsZi+TvmPjHvVGj7KG09iihWc5tF4BTGX
+PAINsSe0RK+1R75YTfEu4KvHwj1pQ2M3Bpue+lFRR5Aunj6UAuuVB25l2HXRu2D8XuVkis1hxYi
gpnE37ViEKjudUg6kXHk4WwgAAxyJjUGRPa2KnJIJaTVDKe6uoEz1taysjNIXqf6MHJ1HCzTXQmS
UttKsZVpf+CwI58QbwYg8gWfiB9d0X/Udg9niSBdckceTgRTy2/qhoSiFoOUV7zP70ppo09lWf/n
i488tt89UzRZV1kDdYqOvwmS+iJLq+vIMyUJi5YOt8uqIjAMFQsSonxkqH2XMW2Qo0fCIF+uGhKN
fDk0B/WyoZ0xMF905+qMz7OnIOr4AXeR8/RDO3QZ6Zx1JNITlthvh6ttLEILiZ3yHHHCRx2VAl6t
7qPB4/SDChnvCO3FVWnd1/iBrGp7YXSvHip1x8mLwwMzbbkh1Pi6OMpkAt3DRHHHi4/SgGTXdnqb
k53OKMZFoQbK07VAfS574+SLxbZA/Dw+1YZToMrhKTRyEAMvJIE4QS8EEttcibD5RS7uytg3YqcT
H3mELoR9j1B4BSagwPYh1qJsgGfM4Gnv3UEmHPsJEIDwMQQAVeWOu2jEOX5s1X0FhYaJjcACYqan
jf5oWPjsV8PwCQg/yCFn0KDvOGFE0nR9/X6yNohqNRWy3JH1owpiSU5Kt9xq87TGIpkYP3H+6kE7
oWuWwgl4LPeE8WBwc08+lJLJFczDlooULrJ5XiU8ZMENS7vpES6hfkW9MD9mTsivSJ56krK4Eo2t
xZ+Kxx70tNwoxok6ALJ9gc7DXnKqcktVgjzdY4PlKU2O3eiLii34xGYZ+T5/rkGs55XWbIv0FauN
cttNP27u4N9mH+4ghjnt0Wr0bnIJdTxcEdwqXq/6BKY5QbqjuHZkYDaywHqG9mCi9jIcuNrAr5R2
K/UP1+y1xBaT7kfeSg5M5MWsQ2WQ0ggDjA83ypdK1Jeww81X7IXqDGYvQb8bXnd9HJGvJBDsyJ8B
VBNSW99G8opwYvYh/ZvaxZ/btYZkiYgEecntn9yaFS8795QbxC5gdfxB7QHcZXLQdJOGb5ssaF7n
SDA3CvMrqvVs1WprHpJij/0K4X5IVABSHMELEEHw5OwaDqC1abkx7T5IiaOvZOAHrHlExBNlr75l
0MyHnKofICIuD7K+sSJP1O+NyDPb48yDdT4q7JVK/yKOn8IQKuY2Oykd2cDA4VeVLz4kP4eJyUUi
vRMIZghNzO3UNYF6MjQz6UycaBWgu41IRndVzTGIiZBtkrXKz7o9KVv9K51cA+GyvqM+Br6quGuO
CoQtGjC95566n56Hjxu8PHxq5Q7WWvoc4W6l5fj0s9cptVsz6O9BhNPGnUEneJK26LTmDIBBeagm
cttlZNrXkMr5U3q9+2Pk4M9z8i/STsYjXddF3OC0+5rmtwm+yoW+vIkZRG8T9D8bZ4rIVsotlAlP
WKV3ZywBwgW30F2PL8EYNkIUKIflsbrCnY4rDuUv5tokrEMAGmV8lMgUuJ30alvWAQevKACA525E
IgSe401B8xSJE1AE3Z2e3AGhtqAbrN3w+wHgCkBTZBeWCy1HrBxBQebCyIFcNKtBDem7XmR2Znhl
mbyccYfnNupFuqQAGMarOyfcNeAGutd9WbDCMqy0G2evHd5c8HJw/qUr1lEd0RspBrWHWzAzwSCF
wzViEBK9Mp8bRDIxHjY6yFYiYgrr8ydhxRi3SDiXVAZuXjgH+tseZQ8ZOeQLMTyAGrBay+CY0t+J
gVZbXGBdtqEVl1OPgECCqXqw/+qokEVGXgToyRx2iBTnDWIk06WwCYoj4410hBlh9JXh63CcbK70
8nLUy3AnC9Hs0e5N1SqaPHH+w9Em/Q4Z+PVy+LbkFKqYdFGFQ2TCwG6XlBo4E2irCuUCw7q6bIjo
J69MyMmsXXEk/fPJKv88Of9+OVrEK5qsMrL6bVo39bZUo4Hfr+54y6hr1/V2cbzmwJC9K1kr6S7C
253ZkPer1Itwz4KceQjxXB6JD+TmLmk83m07+t2WGiMUnJxD6YYheX19E9cRLSQuwil8regyiEri
GdIcoxPXHpNi6eUBGUFB5Zd33RNhBx5ueZv6kbUW3CBOFnsmoVA3ewibkAITZg2bkI0NeeUOcQV7
YhPPk31O1+M+PRnv04aTfEWthtcLTnVHs0rIRLWUHGinOijC2F+MI4pb+/37Yr2bCMH0lXO+/bht
4Pt9EBYcC/LiqmGsARPxCFUpADsx2jyZxwjLTciMuPw/AgAfqCUqRO8KvUIXTBFSPPOkuRqJH4gz
PHSUfBwz4lEzRAfzRAC6j6t9rR6WH2usY7RSgP5OsvrKzBW7y+hVxwKbCJACeCrKkx0wrjfvd2zY
tf+ib61dDpqoBktsLn1Jfkm84xev+EUMhM8OhBCF5riOD/n71c33tEY55Qm2flHFDmjUK28OSG6I
6bIZ7fl8+zcS/v874f9j8az/3yvhSdNZSuB/7YBf/sLXW9v9538o0r+osF6iMkWdAFPdYm0av5Y/
kax/aaIpK6Is4nIU+bf+TwG8If5LtHD8Me6SrqVYIn/0XwXwmvUvU9IMBVOAQQuoxvPkf/3Pj+l/
UCCOI32Oq7L99s9/KVhdlrb/vvsN0vHJPLZMkCRDMrHIf4Masl6WpkzFylM0mRpeNZOZ7raMVgJp
zdr81Em16TQqfi/x+pAJSk8TLcKnawyVmvZt6UbqRKqPQOPsLx/hf73SX1+ZvEz0f31lhm4poqIp
kiqT/LdwQr+sm/10yZNmEsjYELO11o3TSUnGQyEc1ZaoDJW0gc2kZF6kdI+9ZlWvkp4SU9QZocCb
EBP6qxXc/ON12l3qOA2qS0QOpUirm8Io2k9TBwl9pfi0R+hTtAjJZKXZigZK+yoZpj+k7Sh/9XMs
n7NhSKSxS3x3PIPNb+9Gn0gabsQKQVgtrKWWduIhMqmtFh5Erb49KQYkm46b/dYSg0asaISWZ7gI
d0XKfhhJBcTSEG2a5b9KS/m4FQI8S90ROg3UfdKt5hx1UfNoqbjFhKiuoE39QlQGb0jaDyGr9Ydx
3pYqmUymMKEVHhhdM6uWQ92siAboAeOvyS0ByGSLlGpkdFMOufbP36n0Vwjh35+CJSvKv7Fdcrf/
+p2mdayWgw7f20RjESTNvB3xuPil1CCHsVo4fpE0vv/N2Xktx210a/uKUIXQaKBPyeEMJzCISZRO
UJZlIefUjavfD0b7QKRU4v9vV30sma7Pxgw6rLXepL3WP85Bz+EorU9BmKa3poZn98HDvB1T/e/D
IABTngik57vi7cOEaZ2OeZ3lV40w+v68oPzYr+4V+EE2J9ER1pq+GQm+jRKxz3CwQG0OjPj3x3h3
/66PsRqPM2cULvvdPktxflnnkZ9oT9dtfiWCBpyYGO6LcUk0NviE7tnTfFKWbfYenZHUDaYy5GtZ
c/XUBOa+mLr8wQgre7AcGLaT973CSmJnhIqOjgULOSg0qeiUbDXSbjngJBv5bFc5DV8Taf0zBBo4
uIBC12DyyxC5DnZ21v0bptVyzJfsIcgq3HpKe3kWkXvvZ/bj3z+8+xbY/fnh155e2Ey0A47Dt+/A
awBFWI98+J7+blDRfAhEhZthSWHP012MlZ+/dOG8tUsdXkRB7F/PtfeotT0dRoWnpUloZqN5VLeh
xILCdRtoyiWGbXGY3Q6t6nZ/f+RwXaNvzyVOZtKoMYz3AwXi+/aRy7rNdLl4yRUHur2NjSIcc2qS
rbQbua/r6T+Za5QcVv4iBDYrJiPVo4CGuCD0d3DyYkUKwPfMvpt1+Nk1S3gnNeFVpsxPdggTK3ct
56kvi1fXUC4po9yD7eTgyQ6aocCa8msvmyFBpVGRYqlUmdtyKZZjJTyMD3mN3lyLXeQScaQPUxbi
vu7pfVyH2OwWitUMkpETQ0JWxkhXtPoJTP5xGkf/GGjasHyJ+7uCI/9icG2zLfuADgACEvmpw4US
E/Iup5bEysiZrCpkm47ffxrW/84imOq6fBlHZ8l2hWXn23rdWlNskaYL47QoY/HDmrqj4pBlwPjq
dQW0jDTaFVHVnlJm+znf066YhX+ScNvmJNTHQM7prjIZH7lWip1aL/okLEquv79Z7/cDQXFBM9z0
1swMduXbN9u29hiLiIZaTRnRmU5FcToQkG3oiHS+Gj7PVn1qFIiDGQ7nxwpwFrHNMtzV3ZDusnpB
lCCcKzl16cPglv1zV+PT2+uvo4vZu3Jb+Ndh6H6qV+fcJgFgnSwkTh2GA3GztD/gDRauAupy0H2N
/tcPPuHvtz0e97ZD8+k4EufYd7dQa9fjYsfI1YpIcuE4C/6BTtlW9+70zYahlYnJv1Ut6sJZdZTW
WdPigseMraYvckiJqqxw2JeaZKegMfC6hsn+th73yPXwT1syDz3ToO+XwUCA7hLCNe2ih0fHbRWm
7icfzXqZTOWTmsr8bikwrslzCzNYgxx97uGpOrEFZbQcnv7+ycX67t7vWgom/IfW/0lv7cJ+OWXr
PGxSV2YcokWQbHXEKZhmKtlRTGCWqdL7xMGCOtIRznGHqlH1JzN0d5U7AvhM/cnLkvK02CUJR4vv
H3ledZiEQMnUIfkqQXwvSpQrnvBDsHxohJmHWtsJF6wKXOwHo7ZUd31snsLSfRxC3MDHAIGNVUCN
SEjVC4dDXjt0KWKFAIJ14CYlDX6EFVGmMvdarpug4HBDvQa12Rq8D1a/+/vdzAGM2Qbq41CI31Y/
8yddZ2kXX1GOqoMdBiP8ihah4yBgGJQI4qt6CBm+pK9xBwXJTTTmVbm3nCwFs7PvkrvOcpK7OYNo
fdVS+T7XLrF6Kd+GTQ13zK00O/bldPX3V/vHBw8QBOPv5Hk4Jq2F5C+v1nb6SJcOSQtxA9Uw1qRj
5bG6H+SQ3cW1h2WKNX93FUZujYCVB4XIQWyUVTEqHQv9PuvxuXdDnL/KfZjDHisTuRvXm56X+1jc
aLeK7/7+zOIPl4iitHcdVoSCGPBuOVo6aLO0tWGR9CTOlDNzkdch7OFoZabAZrWeT0UFJWEZJ8ga
TkeI2T42A8OdHopxpIsn2S2vmUijhyEJ/tMwk67bxFg37bJwdKr/pnCO74b1h4iua+1QLKvHKqzL
p4Vh6Fx4w8mumua6E9Eqme4tjmF8BKs6SnYKmrYJ/XFTxj3earU5JSWXjtvJUyDlABsX1nXXZh/A
nu5vpxPVvuuBaYfkFgWO/W4S0TbKL70lhKKVVvqyK3MPJGVsN9zF1/4cRsdyeMnryD8mUxBuw3B8
7ftM7fKlXRlJN3Mx382UjSAUFaODGQVM666mXA2sJ7wfzk1KO068V6e/K5Pqv27dy/+/b9anpWOb
Slw1fRhh76Z7qq9NbyJ8eF3tBafOg3vZRPFwitPxwXiowhITblQzs500RtRWlLg3Ck3A3OWfJjPc
NKqEux+NAR4mdQBPXFq7xI4IEHZ9wi+c/HtsR4gLNcaG44DmYmYBXIgJ75Telxi62XBOfafaFDHZ
xlkXzHvXEuNFaAE89KNL1qDrf6kMtaJLWyeKCXlxUE0hqiYjrt26fRkq+aMVgf8czB8cMudh0ptj
mEAo1ryg1qUldsS7ei+13cKEFbJ2r23x3Is64l1xOJWdyR+cDp8C22Ig4jUuA4tMELe7/pht8Y9W
qSIqvTb7LpkIItXwoRqRC8BjuOlFgPK46tXniEnWcTGOu29RgHvaEXdzvpAhXcLZipcMH7Bp5VeK
HuFQ2KFKofDEW8oCzM36Y57pW9fqo52xwTlzu3YvEjRHSd0TwVzzTCIrXnBTvamCCl2pVd7LmUdd
aoMDHGo/7nF1HzoVNl5W+hEC+85Ij2JZYn6PG5L0Bed0+N6Hx51mV/Re7m9yR+p7d2HMFlTzfhxS
sU+n6kWu/cpiNjWVUkjLGC8ofFVrvybRyliblPmaMZ0bG2IR3VJvbTeCHzCU4Qet++/NLg8aKpe7
NnB5y++bXacqDEJugw/beXXNAx3nMovuxO6/nrnc7RDJ+gh+X1k53GWlPy9D1BD3U+nrQdxVcjS7
cCiSL22irgPL6Z+6DKlyOg3gzOvvhZsQlDPl2ZFaH0fOvN1o0QOja/mPlUmFPYt8zse2PM0BBMxU
D/62M7bedsvaRugwf4wt91BxQOA5nsq7KseJ9e9HwTtzjPP7WjsE8MqQ1ob39vZiKmyfdWnlwUZZ
+aY36t9yCBFWzQp59JiFl/EIpXeMKIF55dVjlmHvOJn+GFrwiz6eqPzpeZRcmUOcsq4DU/Xt88yT
9j3NYbpRto6RpSa2t3GTCOrQ0OFZqgjiEgJ65HkaYmsFvBB50G0yOVxHKXGT8ejZH7RT5/Pw7YmA
efzq5eHBFnf886Xwy+09J4VxPFY2KZwDGJwfD3eZLhaG/h4Uqkh1n7Lan5AssvOaTJxyNfnX0i2g
PEcGD0x3qPZxn6/SOg9zUoM20yOI2E3b5thW4XwTjNfCSpYPXq73W0EpXYciiPhO3w/oFt61gaac
WyXTjOfO8NmUIWyzpo3b0/mgsnvX2fQBGG42jPU90nTuVt1MCNlzUOSIK6CeNdEAETrbundw36n8
o5W1Huc0Dkq+nG/qpN63CKSymG/eN8lwcBtRopLizlqCnK6T+mFjTxhO6nlwkDIE99HoQ4MdKtJC
g+Dh78uZ18L6ePequM/W6w1zGpb0u/VslWNOIbCiMeZi8LLlwc9Q+uYDPAdrtgQxG/nyNSu8V07c
5SEmKuHcDEhuHeSXCRQu9F3BkGDG6iOIcFp04Bzaa+LDruISO3d3TjFdSFWQ+lfZ3nM2TuNmqrqD
bCTmwOPiEnVfNZ8bWvD9ILnXcrMUL+cpEgdxWmXkPObht6rSZj8FQXLJUEVQGS6kljSowUQ+t/u4
9conDft/jKBSx0uS3zoTdiFdWHAZ9g7gaRPP6KEjZPyRKqBOZTOd+aRK8JlCmnZLi9Cd+gSq8KyD
/UidsTWRHVwJvaRPTt0WL3nl9fgIDcO+Kd1oHyYp4umsZ69TjQ6W/tI0uJkYF8J04oFMSVHau6pq
652Zl89tDkd5UGY+DaG8X2oovpQRzoVMcdHIbzyvKIi3cnDSHcN834Jv507AbT4j3WsCBWUDn+7F
0Sj16dibpIHoVMJYsX0sHvOJ3Mt2LK5b5TM7CqJgO/L7czdXFauVMSRRLUb7FOXWnRWK23aiQAhj
NDp96h6F23x2O+elW/eXh3P4zy+u64Htfv6xDbEuS8TSneIJzCbJcLcunWCn0mbcy2D60g1wZ6wu
V1hB9jMS++VbPwkuLt8XxK1HRX+X5dAR50ahEcyn/ARypa791IMungeUsXHgY1GhL+wc6H0hOSuP
3U3TAKq6ukSgK8fyMPYm3XnkK1Z9VB1j41U75if+1bnz9BzVX4x+mn4bu+WFCfTdeVoh56Tdpmrp
70YSA8JEI4ygztx4Im0+6xTFtOm/zSyHz8x6FdFgKTHVrXYMhtzl0+gv9l06Ls91Dy3CS13nmAw1
DGXt+odgxIHC6fRLOHTdjdtO3YHh/8E1o7h1lwJNs0WiTTaX/8m51g9DNuTHdB3BFdGDYExyaPL+
quttqNNJdV8oOCX+jA54zqfwKEcB+UW7z/PANCH1xpl5r/s5QZzzrY+8z3acknukFnU6/2mYhh+z
CEhf/fsx4f82t5eu64Wes2IdgvHdu1vG12UR1iaFA+7gtW8tIjp6TTyiIfctVjlC/ZgN7FqJdTz/
Q0M6lZ3P4RflQ3W0veKL4z/8LBx6vyU1DALowcDNmexieIil+dceTQlFZkaN2HCO2Hk7PJ3Xbvws
BBKIbpIQVHIZXhWBwe3M1hgFmAAea1RGe9pW6CIe1JDSN7j5rRDENrNL76HtI0h/mRbfltK8WCb2
nxjrN9dhpB9HqcNLNRhMDhVB0b5xX+KS4PAgnI9xB8jHEWy9eK6BFyWibVFG7qkY0Sk2ARzLv3/F
zm+NkmSG7jBNc7gFf6+ia9vKBHoYbxN3HiRdFFBltx1HWCSFdMJTk09gfamFEEFar3VPu6AaGBBc
Sui4rZWPYVlbz9TVB7Psd65Va8VDBeczHA1sQCVqjLcVhpxjNyw1ync5C/SI6wubrOTHcN7Zjaxw
YG/M11gDNk/QRVxa9dkEzRc52Fs77u39AqUmughjJp2mCO2TngaoWudh1d+/wz/VHThdkvtJhfaH
sTupBV7QzYHY5MJsfGZ/2OrE35ZeVsemaEBM2w5BVzXX+8gfNFkeBP50Lv5r1dh8LuT8aCfGP9o6
C+/cPr4OyyK9XvLOIqcLiXav7SdLDP/8/aHPY4F3NzD6IrYXQZYhJdO7UUcldBI4eSEIDS8258H/
YiGmpmdLk4FjO4Tv0CzNYQiF3PiW/CEaW9/2WYnJa7eNSuq9PNXrx00/4kr/BnBJlwWJIZtS6tzG
v331wxQxXHQY8p6ve694rXoxY+2w8tNrf359MGGCr1IovU9lHsG+wPr1MGMdB76OoNUroanYYe7c
plEfHprCrW9Dyr3/wxeIiymIz1rEeMG7Ea+o7QC2hesCanj1fmjtdFeXJLZMdsoEPUUIeH7ldRIG
jy3EXR8Lz0W1mM0k4bd40P6FSkAVxw7t/DQSmvn353P/UGIB+7oi4OXaPOa7wzNmDG5GLcibsjvq
j3VrJyn+PHk4Xg9KX5Vt8/NEtzTccD/MMF7rJIoZvxgeS66w2Oox7HdnprtFkXyts/gmDLzlIFqh
79F1D+bEMAFNn1D5k8qjr67TNg92LD6oj8+ClrdL1VuRjJWtGcq1C3y7Hqoyq9u0s338f8CGw2Am
k6CZ9vzyNanJW5mYNF32vUMs+Dp8qAMmOUSVkAcVcN1hBmuF+sVJG1y7Rie7HohhK+LWP/m4wFlN
hcM6HsZ9ZT4lq339B69hfbj3D48ExSMVeJ1VnK0jf2lKMgaZnWTkicksiv85Gq/NSPZohcxbhBkG
11EPSzAbXHRW+JtUc7lzF8vDVqzRp3Hg9CoynHx613ro6zK+seJhl2Yi2VeLe1IRoTZhtyQ/6Rdv
sP03iPkfnxoMyQ18fvzWb07aHe2hmXjqxca5QhaEpyvZw9UeavKUugWfbKhwXT7f9n28m2XfQNgR
D3NYttT0SKRGeCEL0UXP5FT3CbbxroOxVzXenDuptC+GDxa87/7+TXOeUS9IUlvAJNZB6S/fdJ6G
jc6LUGzaSIWnqF7aB2mHaNPBQltUWWCH+8zojspOts91YOBhNgVfNf3gP0mvpt35/xiObrjtupU4
VbCWg7AemF6bNXanT6+cMHAZDE8vXtyFpxWMPBH2EZ48E6IxcGfyktIBp9Oony6qho3HtOF1DlBJ
tA6DujjO7qMoe4hihIRl6oeneOmQY43hxpGN9TyQtRDJHJY7E7d4if4NPEzPUJT0mB04/4UeurbF
0M66IzJGmYblqVjZFn9ftL+D65LBmqO8gDQfAZ797vKNmyFr/RFf+zwEEdZusJuIWdvFS1le2qXo
DgBPEosyH49xO1B4HNivconbg+Lw/b88jC88Gx8im+Ps/UFrB9mYWZ0D67rs8TzsEBObEip11/nj
xeJNwW26Ai7eNCCUNGFwPZQ5FMQC9nrdlOUHFdMZ2Hq3oTnyAWthXsK1OX93vyyzfjBLTCsJZ8xp
f/S69Q7TTDBzRqhCMjryNGeKEQ1ZoVtvJsKsLlLMF0f1WkIwlX5Eec441AE6OaYq2IAAexe9xHdL
Z/mLteCxUQ2Bc6xrUtpNR81qTfZuZGVdAJDOm9TCPQE1/P489/Uz+LUfvPs/bH1BIQiQQLXqg9+8
3Ua+MYaPDWH2zGlx5zG9PY88M8sNjlOKA42PgW7hoPZNg+rBtnWyDWT26e+P8YeiijBK0EVwJIoB
9vTbx2C4PsXhIkmkcXB/zMSL7UOolVGRPVr6MekWb6ey1mEKEsOOB5O70hXzi6YecbMfvYOjYNil
ihQ/znt1ymZgxKmMFR01RrilnP/1ozL9aAT1hzPIt/kLwN5daTrvqiodUhyneYadS8dECS4BfmWC
BDAjl+baLfFcm/JVdJzR1jEcsG+TxXp1VFve6DT4T6mR7Z3lwSmxMON1/S469ZKme5A1gp/AKvdO
EhOBgE3i4JrPf//Kz8Dlu5Ut6VQFSrVAUnm/g3RNXVdjN3NVnWcgZ/6MtVRoamThnIBUAH1myLGW
fqI7B2QEPlGJwiMSNP/cNEWyeIwqZZ+6CdcRKWqI6dJ2n2AIXYUgo6/Eox/sRCIbtXxoSytpKswg
VyROF98KWKNTDz0zT7B9Wsd1SR9TaioiOEs/iI9duOyTbDDkjRTRB7dH8Idlz3bm9nApPQVUnrfr
rSqqsAl7/3+XPagkzgRh2hKDEJF/UifoXSIL89o6Uch8vML5FntrwIoT2zvbb54Z5UAaL0ccjs59
8tDN4dYJEwzNHRshsVWkV74TfUncOTvUJsOqprWQx5wbEh+7kvPIa5uX0HWLZfgGyutel45+LCpv
vhHuNKBHnhBLU9Zt5tl8qbFPrSPM7+va1Ix0mi+ZO/d3TtbbG23JbOulkkySwrproiW+qVk9pEJH
r4XTQtpuYh82XJlhKBCQFlWH9iZsEafYRn8rJ2TznBDHaAinaGuSlupb5KF9URFYoBXBEyCo9smt
hvAlaRAcOMRrOHN5WOIuujpTw+JuwOlnng5/X6N/aAs95LxUUoIngLX47pKPw74xToMEoqlMuLcS
JstVXCBDov8rhTCvXojZT5GkzPlG88UxvrynUIQ63uBjb6ekodRZnW2NIqumHMfuVc9YI/4/tIW/
zchdoAufoQvILMxMWElvV9SUem0Kpc6+iiSE8TGeBlK/cvQBcMpzq4mvZFJ9n+ESMIOtn0PLfT1z
wlqIE5dp6H+Us/rOpDyAnslmY+YlYGcqko/XHfDLxVXbtnEbe7Cv0hFXcgRQ/GnVS6o7N07nrWa6
s0n9trgMCwpRzjYMBLwRlr9HRGbpYDo36W+pG8jrLsPW0F1ht1GkqKgUtkoGUkrb2PW+QeGmvOob
oCoM5cnXuFUFEdZKxI5TTegPCux3cvifHwt4UbjcSXbgiHenVhnFTK+HynD39wfNcKW/sHfnsalO
QCZiN8fnsilJ8+zRFXty2sd5oO9zhXRlGDHKstQ/Jhv1xflAGxk32WBa7XIspHdvKQyFyjYmtajO
n526In0NrfnlIhBqxT72Lo1vm4tSmjm/tjrfv6zjysLJMLi0FdaDSZkue8se1V1tjdvzRuyDMbww
S4KD/eJ7tzZf+wXMSbZ3xtRlssbuZLXOj/OBWrR9fKqsCcHgvLpILPKQkRoUOLW6axms3wUJ+rso
Lw/u5KDZd6Gc2nE1Ekehi6PPwClu/PnYL+KLU6Wo1NLMe4YSQrGpvztFiqFfWX1JoW/h0Yj9XG0C
Drwg4rFKWWK3p6H5DR1uGg5513HpNx/sZ3c9Vn+9cyBJwSFyGJzAt/Bp1N8uyq5i8/TFXJHTgyaS
JGpBE8eF+fOGZhp23TYZOR7U8I5JiV5pb0WSDM9lw2/GjkKormLSQOz5zu+Qb7VJcyqx1ijCGZ2R
1+lry/uko7b5ApnIgXQW0+auy7Qo7JOTZM6ua1rcqz5mY7rvCYneOrGERCLo/EA6grVW+GW/VWwo
AUKByBYK1sVUtCUK+wq1bjmV8KUs97YdyocmVjX6pvmojO8hKMnViVTK49C0Ne4WVjduZLkC8ir3
dpCP0xMf87rJfeB/nX2UD7MeSb++jfWRIZef+1Val3OWzi+PHLtWGXMX0JBUkUvqHiENdavv626k
+fbVs24nFC9uaF15HuInPxyuvMieMKaDqYWScuPHDqOupcq2liGKrimQFWS1+zmvtDy6WLkY1K5Z
g2q76N36JnMxJSk6sv0+uCbeDz/OHwQeOvQsx4cO+u67HzyG6pjCYZG9kp3yUDl4TKT/eIv9cp7U
2KLazJPX3blF5XI3llAhkvaZ9QALQJKh0lovSYAHUqgg4/394X4jkPFwPBVfNQk4ATSXd8wFac2D
lUw+3/I6z4gxzxzqTB6bOM+vjVd/6tuuv0tmwc074m/pWE9qHX2XYmg2qizVfuzH73mVPIV6TI9n
CNDR0bIJ1hlPo1Giqj65qZZAnHRClb4gxp3iDrtuZYKbIVwpmszx2rX37Z2xPcSxhYmPqdE7+kT5
xdRnZSsfewr9CzOsttGcZ63bpp9mGVm7OE7EDSM5FHGKXkzo9IMeZC3zf1+JnksHAnGf2SrH+9vN
U+dFn3f22hYbIbcyAqkcZ5PuWy8uyWobQbGstqxPbRBWP39UtXy0uxqBlaqoTgc827oA36z17+L1
x/lPc5x985YoOyxY8Gd6nh4nu2+OIlqmA/Qlm/LpUyrrWwEme/THETuAvvkcDKlBT8uvzgRva5Jf
J8/Co2cIbM5TjABGWEj354I2EYXeCdPitaNdMPCL3DLzBZ6LTKOx3z6/3M7Cq5Jpcbc7/60jo+jS
niKyUdBUhrG0H4DqsI52hwlrAm6fDElP2nvwSUuSwoOz03tin2aBlzyHanabKgRE3QLPS1BfXIeN
p4/1/BVArIloj8Zb/Fzk08KZ4rShs/sJ23tdgNv81Jij5RhzDGHj/u+DhlF4jEX51VKi380aCFot
C6Kg1Hf31YhZBQX7xc93Mbt1DZPGzIdGQLnoJg8zfNs/tLmzs9Jc3FquweKjx+gzySsiLEvLu590
g6uWEwxPXr1sVVHkT7BJzbWch/QZ8GS+bnQ3PCRYVbOym09LbNU3fmFeY4hrT3iW6O1cJM717OAH
Qa8cU4MH3xPh4WLtLCigzsskF0595VlQAJJ+7ve5QJAgArh8Ns6/fe7YD4x1v1lQ9a/KkFQ1u3wa
aM/o3p2ONnfwcEXK08++Pzy2Vuk/qtZ/gVZ9JQClXtwRI1C3KbHxHxIs91BjPE/U8XOfPBgtnJu8
j+wHHUY0g1M/QtZ4TBHoPVrLoh/KYBOI4Tgpru6ha+ubNovTE/TgYGsNwiNNCD2q7B+CBXthLycQ
KU6JdFcqptho0XsKFd9EEFEx68ekmaomwTmAk8t2ogqvQG1vLOCST6b2SMAy6EDo5FDzjpwCnaz6
rdaEGxelnGDZIr+UTnlnT3F1F0/NpihmzCWCXlADpdXnAd3jhGzs3F4Msph35yNnZd5dQZtyjucf
LQF+580xmgmpme2gzSUxvuvi8iYJnodB2KdgggTaJajIz+SKVsyffNrQfZVP0VXcghZrTx5TQ/p8
gBY1rJovsyqOtjLDp6KqUETTMOaFuaSlgsPQOh3GVUV96TBtt/AYegbx15dzlDmnfuTwFgkDI+HM
+mQj7eE8vsqKPnxpoiEmCkxY23PJd/63hmceS6zA3QdvSve5S0x7ICvrIhDMlCfZqB1Rx2vQIeCH
RVCvHnKY55VzDecH16tgbg6eXoL7pLNAeJk0kKJcC2DIgJ4+InAiTsrsO0yFa6mX12lVp6CkD/2+
/pTIWpJV0mZcpCLfeosbXJROqo9dGgeXcYmsWiTgc5WwyHmasUF3Ehflt7ds0/VPs2TMPwc4MxUJ
bt++qAMcTMdmN60bPjEYN8c9mG+YW6e50owYkaBcAQn+q6tE35TLzZmKzDxC3pwb7wbU71yAVjaR
v16k8B2M0x+ldNLNqEluSV0bHDauKpKlWee3ddyZQ8mE80pBtL+yFybZjr9RCiNtITsMejPsyM/H
AcDpq+Tgha9Q6itLVv5BRTGuvUE/PRUzzmHNAqXUpHdLV4g7z3hfg7lvDv3CWV1hFmqnFQ5wpWq+
mPnG1FlxmwCY3rSYtudtfWvhm5cW4e2AjUY9m+6TnmPyr1bsultZBVUWTlfaWzq0pXArxniOD32J
A7+2fZt3i39or3EIaQfcVIt816hp+R6F8Pd0qsWDheG8SRtMnf2yZ57bCOQScMl0FLbXDYA1SZrT
E5whBgdLRFwbP4q+IC5mICxXhOl0OTUY75dDCcaqDI6jEDARxisyOZdE4jzgYuFLPwm3MyeoprL/
g23+nwgicqWVmqBhhPBFBkYnXkJU43p66CKqb3KDPvon2m1z3O2WcTd7i3cP87rBe5H91wSogMOG
OfRPGHXhvj+2IZSypZePsw2tpC7T6/Ph0pfSuwgClEqdbAFgNTYLBVO/6zp0PPwErfi6wvg3QKaw
DsS2c7oke8jHsQ4glVdFsdde2X8e831iFMFcXfotZOC26frqHjVadO97EGTsWJlj78oB05UWbqVl
BYd2NrsREqZcaS6WmqxtvZAHFBA9o506+s9qns/0njq1JzzZUmiL56ZtEgRsrIzObuhIr9JYixTB
GvVXtldeXINsOfy3z3yHpbDC6wULgVliUgXTBanW+rVEE9HUa/sD77Lbupb3dP6KCk/8yNMONxcv
K26WJdgaT1rH8/pJZTQBMM3dXUPqRBo+6YXiV1btgxcb/3EQ1mWDDHvdZ968akHUGO/pV66zOolO
c5sjn1/XYR9GSMMtCKDut27EJDN3C3wmwaz7uGKcGTgYbbiJfS1UQnSzg2lsm8bYwXYJFOuI0KKi
v7QQ/x26OD3oYKJTlawPmUWUBM3BHXLcPWPDiVxsU+yMFKXJQEY9vRVd56GS+xmrPkvskT4N7U3T
PdGoXjawEHywygYDbMJe2+T7sgaUTE+J/jf5tmKe/BvZDB3ms5sN0ikGGiuHB1DtP/nJq75wRjEd
uQihXDWEHI6VtqkPOneT2rjZCP11CkuxCdr4O5djcmcbzNVUIZ+kO9WMIzCxtlxSowrDRZSlWAP6
8be+zb7k4fJPTis0V/G2wfbaiSg1Yhc1fuUcEiTweB4vLj41OeL8Bb7WvdH9badt0sUjLJAoiodL
v4qa/ayiYFc23OEyqDANUbZ1wBR0HoPbBckQ9/xeD7DTKpySRV/ctmmU7zpDhGI0GRLrYuRuaYZ5
dQgtWkyU0V3OmGmKFihOqAgKf7mjpr4v1sleEJvPVWS8nQattrBlihfqA3J60t68aIdIb7zoVAMZ
i+fJJFKWsjoZ5gp5Qy6hm3v9FZwN9PE6s1+0Wz5bvfMyFBMpDhIzbkTkjbyESGrt/NRoiPxcg7z1
GL3b3NzqJq23xSKPGZpOkyb31GeES+E9vcBJ0MSDOI4ZLgW8g86X90lpXzX95DyhELgJ++CHL6fT
bDd7fvfDblHHYWSGP9e+cbtPSHyfyx7HP5Om9zFhhco17YX0gV6bYYKZa763C874vpqnrdsxBA/I
CrRUeeuBRi+NOXlLdZVOrf2UDx7JvMoiZKUeyjtvJks1LlS4iQZCLyQEBcrRbWrRXNLkEPKTPWZ1
9FRnwfN5oaATgfnXZ4x/BjvacH6FBwUR/rJJoss4xIc0iRkRZfdWWF9nVb3t6ui4+D+UPz8pHeCg
/M0fObaddstdehel7p3b4slTYmM6QTwQRLhgX90Kt7wEg7IZjDEhA2pY3P9h6zyWG1eCLPpFiIAt
AFt6K1KU1wbR6pbgTaFQcF8/h5rFm8VEvKdoeYoEqioz771HjRdedjezzE2Ze4QsYZ5bDBVPi2P/
o7+PMjDprVXZhl95On8h+TvXk74Npv3i2xmu2xalkCXBQGki/nPrPKQwPdQIQYZ4ohjeC8kK1JXv
Xhd2i7GeyB6TgXg0Ok1mmYXprs/ILLTaWm172yIGom3TNwMcivAIetGhs87Is8GbEoqLW/9UEHeC
6kuQ45Rqg0lt8jlKuD/0Ls6hDdmexDJOjlgG+p0rv6cGcMf0yHTIM9xTG07XjLh4A4wXmrWQGXGx
darqONu4kaoivwmHjT7ohu2oXJTWbHlaN+AXCEwsbfA2XgoFaJZnHUE9nezgDaeXt27ReydhAaDB
6zBj3yupYjxiGiOof67/hfisAtpdTv8av6gIj8pDzJCfJH8bGWQEW6ArcKT1ybrU6SrKWCA4l3N7
LtzwvcvL8DWGnxoa5fhS4uY4xjIkHKQshw87Qo86xBNzGbZ0Q/bd1UnUc9bk3Ufe+wxzDN/HV6fK
Q9WiEcb1ekKoQ0C89NpDMxNdQzH7OCo81CVsELv0Xz2/4nGQBUOcHGktR2L0l73HzRqTc4vhtH2X
JqnvFOSOAa4rgiJMYM0QskLe07PAv5bG0wSDwwHSZlmgy95oqKmV1dnhmj5kRvrNcNGYyhTIy8lO
qmcOnh2hM/eUJtmuMMUuk4EnkR0Cql1q7DOaVvtIASafYj/j/gkOZh31y0gRdOITpg0Cfmznx66F
zoqksDwYPHmVCF/TqH4IEzCgvVf8mwbvgi4LOw+Sp24YN56/i+p0FU/VjmbGpkLV5oJspVGJDZ0D
UfePXtDGg5g7MLfw+wHzPLh4XwEWfbaaD3MoP5PsxQLLeEsls2Z6ob2Jldz3L0Hq/usF81+pd18Z
2VVeWv2JCNWKI+Lry7l1H1Nr2qpCmC+hORAtaom1Ff7JS8z8JH1WZby86wMpRBceB4GFx3j10Dfm
0XDieSvN7FtqSm7IM7X3XOUyOuuEwJGKaonBfr9IyKrM2icuGNjBXMg+Ld1JbEb6mvuqq6F6zGN2
iIOqWrtpdSoEDfHMdtvHLpp3JojQlzKmWEyESVBT8GLR87QalpsaapTAR2sjZ+36NDh5NVeHx5kW
FfPcg6l2hq1o26VflHIxT3aOjLaEjFF+dU1ub+o6TiHE1MajU7cnfJnJUQPoPPmyvxeB+Cl/zTq3
rA84F1TPmYa145/p780umDZSsEQNDRGFRJLXGy6BVcc1aLDGNbB2YwKQzIyhXBRCZIcsFxD6PK6q
sNhkGcR0qx78hbQAvOGPK5dTQMJe7egM5WzVb9Kk5KVhWy8Nc8OwGjNjxfmXq5YYF0bfhKvO6tYT
TBf6xSMpAYhqdTttCstROwJmQNSmdn5EKLNUiK8/Lfqta57Zu9eBRJ37x6v7X+4n8TlFTJlT26g4
Bec39u3eiOJvJWx0veMdQ97FesNA9hx7LNdsQDdCZGwjfzN/+uHHCh5T1vZ4/CoydKBTttQAKLyB
MzrZtVbIzz2b+D2eJ+J0rSQgTvu11H+hWS8ZpkTcnl5SAAVATaQk3gOCygTy0crPjh1hS3YcAkZT
vdzkjlkDgBbVwo/aDG0pTJKoyF/92oOEQn8kOhcmQM6iR2s+BgpapE+EV8KMgZ5AJvGdwGExz3N0
zkJxdO4GqFpdhhb4n1PtelEXpypzHr0xwUgKo69Hj2MZ2/vDCkbnLZloe705DUN1uuLjKqW19shR
YFvRAD2aE6f+AcfppnQUch9KmcoxoTuN4z/R5l9m0FNYAE4ZbY6QgcrxSSiQZGTaUPE46iHDiENP
1wUl0qAdDmNvQQ3LeVUuEuJjxsdpAi8CObPtXzqEcdlrVv3LyncncX1OBHa6LsdBXzMjgaHQEeWJ
t/IwN0P/1g/ZuWrgTHfR+CBFZj/lDV5+7nmz4/TFnp8fcIqeg0xoys2Gg3Ng2m8y6a6ucVJ2caxm
ch+D+LNV9DW7MHlJ/UVMeb/IBdHpdVoeRY4+K6ncjMqH2Wgyzzul2CDu3hUzBV4FIbns/A19/cUA
8520A9DQyOcgZ43GAfghrM9hWDW8lONKjCWnQOEcU7YhHgfCLUmiJFb7+FHeXQsc7hPl47xIrI1t
x6vCxwtcYQkI7apZQ/dtX/CF1JRs2v9niL8Nd+VPUDvPVIVUxvZbT0iaWx5dl6JzycY5MMWCRIg2
LmN8RQSkyyPov/10A1MuqhDKHEbnKoglNPa+9dTByHKsJ7P4iQ2O/hh3OLrQjbibMI6VsWF1Hfyc
5MCtNT5k7ftASKRDW4Wdy553BMMb0YFkiUm/OPUzkaipfGXSX0D/GtdkUpMqaLFvxOauIKnboAKr
eodM9L8OUZN9zVbdfvuQbHp2HusyBe8TTcXK+4PWhWEZIfIkjznQTP2jjt/j40z/FJE82lmxZRtU
rxFZCMGKO9Bv32hMuMEyrY9NzTzraWDJLRaCpzu0jMssADmZ3ToMWfxNx+Dg5GJC1xtdxvlzXscz
dISBnPGJOO2gCt4bbzxXKQw9yy/Fui4gFBUYHHW5zf2O16um4qpslhqLxVE9Zq1lbScR0C0M3VWd
lfar283/KjOnevZQnM1xST66Qstg1N9Fd3/+ijKlRsr3XVKEe846zEond7iMVCpbKZdhQVKny2ix
Ib9jDMKrohUlwFlwQ4GVqYB60Z2c7S+U/xnYqI50EYARyeClpxJz82HsPdDJY+Je5lFh5MvpTGr9
1EYELaYoj84hU8ltb/AQEhacpR6i+ha5xOC4LuDvsQmOTJTl0pias6OtvWlzTAaMKzBWdLgSK9I+
J43NpO7XMwBHv3gfBSgRbHIufR9nbfV6M6fod2pAPs1ErfDc4G2PijemtQse8Zq+8LKg2gEW4QO9
6M9RiVF8IrCf/ES7Nxd8+4J7e5fD7qqzaCOT4shhhRSwVgGZog23SCQaqQ5LPY6Iaz3uigxd7XjK
MDzdTMw24OYDtfXBknCJs++1BPtIam/AatwvHbm9s/vCuh5kDLmx9yFrYvQtT61Jj48En7XnpIoQ
zIKCvaF8H4vAOiCeBhLZaKqBaiNg7USZXPPaL8w5P7eh2lfOTAIGRnxJ62EM1tKpapoE7F8xHMke
ZVi5xQq6alR1GHrvnPojoXJPdRRtE+1up8hY5fcyFlyqZte+P88MH9Z1TpxYz/VHewq7zUnfXxMA
uGQDQD0w6QXHWIEjgGs471CJkt8Oq0RVL4TKevbNIo2Q9JuFGRbr3rHWFct8F5UU/NXWbodV5FAl
jHjbSbC0s46EBqTzBI+OkC/i4NTVlJLQuSqLAEh0qWP1SM92bafNaYSmnFAFdquplVvZuAd2KkJH
syXBHzSsz/yXlp/p9FTbqF0TvbSABQ7apCPxRMjzolQcKxmBMmoiAtiCHo/ghwQPoh6HZmE4uAa1
Zkph4SEvN3aSnjg00DzEEU3WuLOL1KcAzKgojsg24S5V4E6Bwg2vnN3ZieCrZPmp1JdRF/EhT6v2
sby/UZX/1kVHZLT2HedwTFoatbrSYDwN0KzAWizrD62OsAJnUKQGVo5hF0fZfDbCzKJKm5b4UvPl
MEQH08uPinRto5oWWYMUzQcHxOeQ0i4LNBRFFi5E29DjBm5VxVyE/j5Uw67qu5XwABvMMCvDf6ra
zEyC5j7GRk0LdwjJis04JQdAL5lkRP7S8Z2N5hpJ4g8nfc7J82kTOIzE3pQVBr+qRHWoOIX6i04z
VCekKp/MNZB4ErAJ2+suSfKhqpsXpmsq92Xlw8MUz/dgn8ys6SGj8bcLYiO8hSq/WJRSceU68Pci
dpPNQA6rlxrByjS8U+W0RJgkc76eyvac8CDP962+5Pi80Zb91xj4iMGNg4E6d9cYHI219I1wMYmy
e5C1RtzakEl6f6/Qs8WUoQ/UAyp/byvppC0m1Ob8uqFbChEyFvAXZv+ROwxPMwtwg/K0vQcntme8
3p7LHIHdMBcxVRjbx+g7ZzHF8TfTqesEIye3igmKlUZkKccSJVAtu91U8dqSRPqU1vkDd/22kVuH
RM+sJTY7qB56xzxVbXII6J1plZ5qWpQjHmMmPnSc+/w5au8irDEku1naVFJ+13C3+c1FSfUiBqYw
tmrBn7nTg570O+IN67kPn0nHgKdlPrVvnq4uRg5OdnYf/Lg7Rsa/IUzgzpYkpVpbprlHA5ihmfx1
Uqo9ol7mOlg7mN0rM1w6yJWrgZTYTjwwhj/R7We9eWozsa40+Yicy+hRMcG5TPJfnCWIW25GjNEP
ZZ85PKI14ejOkjpGB6qY9cgVEPWP9GKoDfYlNJ+BdPdlQy+8hjZp5ltqVo6jPWRlPW71PNsLTdi6
HNOLiqJXqUkxcShmANOqcCGJgCOPqzhIt3kP/Ezt3R6Mi1+ieraVx1k6mB5TXX+V2jAR7cb1RfRW
dSl9WV8yt4zXgWvlq9+PNbWLbQEV4NIbqz1pTe5BRV360DAjixmfHsdOt4R++uoaTjDwCCtor6pm
OtuSXcXWVryhD4mxfYfNTUmtd9jjOQr8C2QQ7KNGWesw4fsMpcROZu1nwsDg0jNceLXrazH64oVf
Wh5VU1zrgLtN9Cq9hD6Il7RRR1lH7plrGFHy/FAFoEyx/FRXXSP8Kia5il27eAmmkKNQ/hLTajjO
GnYUhXO87ssu3SjbB1A6WxsPq/D7WAcvcbJLE7GPE/ujp2V/jlxV09bBvx4NhdzW9jHwkhYMjjJu
RVlXGyvG0xCEZMAkIfZGxrjiWAXFzxDk07Gx/fH4+y9k5tZWm8ZVXK2UoKCWvd+VZELrXo6rQggK
JKKnSMIvvNyjc+q5tC8v2syas0v7u2G0d6z8BuBib0PbO3t0y+QWRynAAKo6mdd/qqziCJ56FHr3
N7h2t5GlIbJnDme1vKhOiamrEy1YCnLhQIwd2rXVWQnCFpEv4051j6ZvXDu0lm8YoPReG7uGudlN
G60B2lyka3eeCXJNSqJvdJiSgpX9SVDMM9jsHTji9MjjkhAI4vjU1hWnpCGB0OhIwWLOQt075uXS
D0G1EuJBCgSdKpKcS8g0bqTWshm6nTk214zQZfzVCYp+ac/vvn4ojI6/uH0eqFPPY+7tnVjPl0ZW
9WnOQ2Ri1njG7QlfKH1rrPJR6BR/X4LxRjmUozIg9dtVgGG5n4vFBJfcaSxOj1qQoyZpmqQZvarM
yQ9sNTUpcgyE3DTI3+ZCXhGCTj3sv+47aeYcKl0crmQTT+dCJ7AF6Ead0LHS7xLuq2A7XtGmgczu
H8Uw/UlpD3FqrLsN2QdEo9ryHzqj6BAboI6DdKThR8Sx7LJNq+07tseJugN6CDIPkw0wFbFOu+ln
yCKx7qfiWBtERI+BXS/qwaJLlEbl4fdf/71xUr9l6cj0RnCSSSNfXmgl9l67oqmy8aysesDOkDok
JfnhI/dBtqQmiFbaH79sM8fZm7vlxu0rizuVkOp4doutIVrjLbap3I1u57XhvAsAFQk6dJfEou5R
FjagEUs0eWW7ITHEaxHsKBDVsxWZr/SK4IP3o8PrHFoPvba3hUk65By52dWf7e6h8Xn+mRJcp/Yr
TiCZae33u3iKbnVBvJTvBQxUCrM5/P5LWBlGoxl66q9gRAqQJuXYFCvDHYplhQKwGJxwpyYreBnM
EZQ9QYkblBxbj4wnPD0uCKPEFguMesTif9bFfsjInXxtDI/DEyy2Yo2aaaVoGQk2+2zEdNbJzcyd
sVFFph/rMXXYs/1kz9YYvzfMAtxgbD9ZD6fN2ZLxsPeLZD+HXfPo5+8MMKA2O8++VYWk2Etxpjc5
ExGKz9vuTqLvI1wo99BrNwQAZmrILYUjT6iMoAupcMa+GDRbEULJ8Yv+gP3p2x/iARpBgntUkklO
TsI6qI2QAT2MnSDPX61Wucep8h/Q8pWPJV54/maKa8EQ/o0OMi6a5jWkpXC8K/qxlC+CQSCwuJVF
WD6XLQQFeqvhtrBa+qBKfLlZwDypKKk26nmf+pu59yDwlvCE8JPW63i+YCK9t/heBsv6vIfepz7N
VPjgkpeU9qPY91Mzv8o63gxluIxS67E0E/0QJ51NSgtztqQK29fUam7oeB9tF+7r2Kl5V2A1XUoH
Gc7YUIQUilT+u9yaxow/PYWDZT/cz51pXB54Da9ZlBYfLK0QEgDHTSF5WEl9j9afdgEniU1PMrak
F2cWzUMt/RoMKKjaPiSwGm86ivLfD/LbvX3YE9+tvF3TFn+nPnkoGPbZrUO/6P7Nv2+UiUJCVT1H
IRfZSHcCHNGWr1XHTUt3aCmjNS6Cd7dWn40PNaPMnkuW/ojUeBdSobV2OWj1PlamOSjW2qn8daPB
S6P3R+zQy7cpDl7GgvhEb5DFhl0c/oUf1isbWRNEqkVhA0MEOWuAN8s5/6fIGFfERz4kpQQ1VMTf
U0GieMw+DlzW5jRY21C2tYy3vbgMTNX4Vsr6zk4OYxZ/G7LdOcSy2ITHAaWrAYX+GvtIXmb2D6TD
83AgzAbNP1GRg1JE5N1nuQMFZqJ5l1gmphrXgZzXQAgxNO0jz2fEF54bPQ8bFTYBtvG/qMIuZWuZ
Lw4HjkaRIBLV7WPKebz1EAu05rYxSMwRTdIvfKCw8QjjTtzrKZMutERPHxSIjIhudO8ApRoSInX/
MqpAHcUgZrsW7z5leJ3Xj8RSwajkrLQw6PMWIWqExs+AVSK2y4YNmalRY7yatWLCVfaKoyJUtDxk
EO82NEkyzBQry6XDUZfWq5NBTM/m5DCBpx56RkZF+VCS4dFUqf3MlsNQVhO2zQj7JDzELX1Ws9io
6p05mcVsnHEf6i4QP8D0PIzJPM/+Lkf7f2l6/TFShTuF81NWpfsYmvN67B29akfM1f5aTqWxaY3Y
fW0hQNktUxODl3Fm9k6JU9smzGtwOdZ7NJlsSX9d5gPCedchDN/KXivHXdhTg1fk6ufPqPlXSXE2
nTeT5kZMwJDPIDxTPl1zBuIGaXs2UDaP4UUbpd9dzetiFsZraovy2JkZ2OzHSNJ+TIe7EqH71OVX
Os5k0dypGVFyzC4iJX8hsCJxZSG4hEVQvMRVf8gGAHl2lVLWM/k5uJkPzEwap2kOxQYHz0zHcSYP
RdlUEWTt7EtE7Qukw/EbiX0wEbHN7GVL8Vx76LHapqn2g5EZzwzMrrSsfeh6av6gxbOk48g3Qrdm
vOnS1IkCyi4o3pl5LeWtEuQRNF8TsRNG6WzijNfe5hNwqfpXQfq9mf71eTKS3MMxcpsgWin/txKc
KxfJxaeKaeKnuGIjMgDxgeCF0KSBaVZw7jd2AXiP6P1uSUPGfWtwMG6M9D5uZKUirBmOeCaNfe2p
tZ1fyUhdaa5DDXGVHoLPjSSKN4uishNr2cIDhUBe/1GBs+sBalUzanUUOoW7d4oKtExv+gB1xvAM
8dtl0wmTOP/Tck0F8XhLx6Q8I/pCAFKH3SoXTvInjoJ9L4LwhexKvZ9zi2NQB++iToxPK9CLzkUv
kXg5CmhUDAlp7FQjCfGeZW8CQvZATjDovEb5W7Ad+psht0F8iEIPFC8XurgwOein17bwn90sAtha
En4oPfMnZ9HNnMJdyGHVevEHAr+9jH+IF0PMAK4mo2FsfXHBGtO/mUk1sNihZEJHr7dPid5k0yzb
aFNHjbuywxGeZUtaC7IA1Ilx52+7cjSWs5DqZkTPBfjcR5umL7SphqkqHMz0iD124oaKNqU2nzoz
femdqqBFRiJOP/fqy4WGatyJfxwg0+Yao0JY4JDL9lpYuPSJ2qZllI4f/RR8J4iPr00nI4AtjLB+
P54mhH8MzK43sngyBnnu74NQkpIJZDSHjw7NzDaTGiHB/V1u/gOqUf1s9cIheu6Oh7p/fBKoSLRi
wbea8DTl8XQto55QyoCRRBQS72jkDnCR8fEed9mnIbp2wlsfvYF0HG1k/ScjDoL4NeQi1T60Yc6Q
o2Gk/0qdvGjZ32jNu+hFOyYvNdbIxEcgLgowKNUKtY+A/uXg98OmYJKGSzgoNN7nCb40LeJweg2m
Fx/O9QxdJ+H/1qIK5PIhJSLmNhPoKFzXXPGSLCvz5EE2ZlDcAC+xBmY02Rvig6UZlCCVBs76FAfN
sPaAUMw1gkLkWeGpZSJnMC62KEF6aKue31PmkbUdrsZ23DgJ8j1IiPTgvH93Z7ermZsBBOqaCd80
DRiGZDFNISNJ6cVd6/jHceBf5Z/3DrwOwE4jRIWnYYLriGgkkVK79Id5mX5PAlZCaSzre1tGM5wA
1SzhSc/eJYHVKGfuDuCe91Ae/wuh1kpO8aGK+pXPFx1bjhhtyp76ziqZWQ/M9hfKePXoewUctxRh
RDFPaMu0QbdPRALxyKMFLkPa1j81d0km37v6jw4NhlTdklBJS2XoMAPMqxcESpsJEMfMLhNpnknG
Do2DMNYOFqn43y2wBC9mcTspiCPjjAC12zrU7ahdueKylWaRv88b2SZWHoM5KtKVcrDTDM8oWCrm
97mCKqURpFuPBjGoXfdBZ5eRdU2zbc+NsMyxeTkj4FEasa5MV6N3I9tvod03T5DTtzd8rtO83IUx
upL4yRfPcQ633qQjIp94JheSn2U1LdlkQHYIXIoDrnpWTTPCOeN+ojfnJYTxQcr5NK/rAM4uodH5
oefatuD64dEUCBAGOCC+eXOdzT2PreePzLOQySi0CY5yIv+JOkGwHowGrjIE2is//JfwpxsjLZf7
/cSgbvgj3E8n/lu065GgwfFFd4xZjYeg2DsoPNXvMeHHp7bm5yhB7LqDJLW9opiH+vpHVhCvi42F
4ojD6MIwyZDkQN0GX5kplyNWorz516oCa0q5qJEfGNZ348A1Zbw7Ji+9EZK2IxbEd+FgMng2iWuW
/BKSnFUyIjshxzn8isR7AEyz47e4rUO0EZBftRHQoHNgeIb73Vo/+cgIAwpsX9ScxO21Sd+HQ842
A/FbkwlN9d1nDDkdY+nzG3iQpCouppaBmcfF41QcNJJVGNwmARgNl5aoUehKPJSVy0ClRH21yass
2VUBhj6vCh8qs1MvtoWeRJOos/HTKPiImlemtA5i+BuuX5TZsqcYsr/tOdzPjF2ecRkMzzNouVEO
e3Tw44s92866pMuwtUgOfItG6zPiMrym2m2fA8dbay/7ImY1vhoy6g/tyHBRC31uXXfXz5mxZzF+
6JIwv5l57jKuVUdTjvktk6X5GIYrRM0SXy+xiUz6EW4m1Gb0C8C8D8Sn3hATpjcEi3s7jtH1FZVc
S3dObs1smw+GmWwtckRuv296TmCiY4YR50DmhUqboy0MIlCsMXy22pmtik35mwMwZ0wRfRUDmV3c
e5xCzVHvLBo/O2+0g2sS2A0vXTd8qZiv6AXhVYAI69o6eJXzM3dwG3zdpgzLPNwCg9ucTXxMK5vZ
SUt21YtMR6K2puhfJ7LLoLlQmdIX23gwxfm/N40ZITNONmSjQ9e+f+73I/99gXtP9SHYY1z+9wn2
dtQuNMbpCDvuebi/mcdiFw/NfPj9UKZ0ypVz/8RYwUBEKPH++2UaOxI9/b/R0NYMMmPz7PjeMLES
Be9QogBGDfZ8/v2EnKV5rtPqSyZQ13Cel0jfyJtCxPte56O5hSfXbiwvMd4bnT6rxvmbjnF+tDx6
XWEQ0XSyBqRNrcg+DDF4q9qHiuQxv7nnojYf8yIruc1sM2XR7pQ8TEn/w0P48KThv1WXfvwum+g7
7hNI4zp1d8XFmOb5alXqx/VV99H18xaxA+nZlZ1+2Oz+Q9veXO1+1VMTrcdpkJsxMHh6J/rstnws
neg2uEhr6aepQ2bQpCBFrbnkgranuOO1Be3LPLLcP0qoA75wY9EndJznLCRClVDNLZLA4d0Oh5VX
1QdVo67I+obBS6MuqMr9rTRm5jjavplhLv9kprtOzIQT4qicc27gULJz61rF8Kgxn3u0UrsdKajf
o9L9jfB5Z6nw/u1ilc0nFBHzKYnpqC/U2Mc7ArPs4WaU2FTNAB1AZYNYk6I+DLlN58wJ0+bQ4xbZ
kh29sww4abrJmQ/LbVG11Fd8ZTb7ayw8CQAy8sLuAS2H2TOcB+FDYSWq3IX15Jxd3YNXayJ32zUq
OP++wTJFR8PGLT0g2f1tB/2+MaKU7kwwn+iVYqWKPMWa2+beLuogYdj3thGerg7SeV4BYiO7E/0/
naXfb/YKuiBkqJ7msGCt/v1ZRcEv6n0L8tH96+pkRvZZZca2rQxBE8H1N0jDAlYNsHc5TeNVfval
Kq+oirnYam1z7DWObt1aj77lImWjvPW7/lrjk1ipsrPWzHbgPjVoFqzg39jy3Nl9ZC3dJNtPXf9T
CQbjbeeTppg+5pkPMcxCkw1punwOjPtmP1c/8f293w/F3S2EcmUUzs3GUf0ssua7ZpR8UkOJ5LGU
4w5jDLSrrqp2RZo4z21REwbd3Ull93dFjsa29Rnx/r6bcl1eptA6No2HcaiBW5HQUX0K2k3SBuzx
Q0uSMMF0tkfzP0jn8mOy7tjLOkwOVtAdPaXaSwbEBGP78GBUqBQn6s3OL1EepiQ8l5P/FpezgTFl
UfQ0ryet0JmN/gZ9pkG9avpnp7c7RosuSbxVlq4ne3BvidUHS0Iw2YBD6ND4NPt3lUEXTbSe/4ga
kXFVDWxIMdwlscLzSMOpLpyz75JGyVEKN1Qrun4f9PaDur/3+1kseQgjes2VFw4VOmdCXFb/5/t+
//n7zVzYV1cO1f73Q/+9+f1Zhu8YB4TMm//3W3srLEE5Ns3yv1/8+4WtPV2auEi2dRdvA98FOIsy
l4CcxF8PQLlVzDCKOFtgPDx5DO4HeblLvC4zmMeWtevw+17t67u+BUowMwjrmHnNY5yE4upWp9Sf
vcc6soqd19AWIJTSuQkdMJqXU7bTnXerCB7/7EMSZCUr2aJ1Ek6y9Vw+9tZwT5b8nguSJRIZdsi4
uP1hG/yjklQHq6Cj5M0dIPomdzZN+KlcYzpofRZjAoU4dgQjfRQaLPRocGXxt3U51HumvfVt6Kh3
s7TV0XhrLGVswly38E3oWti2u7LuTQ2anANJ7i7Cp7hDRZo7S8eM/oosv6sCOnlSMi0X4dz06xar
3kEbdF+8ScYrj1bPJtCjWIjYeUdLaWySxD+h0f2LYTfaYhEJcM91L3aEsRZrfLwMORk6kV4hwrL3
gdV1xzRpm53dynOUt+0lvRM0zLmdF3ULImBqafGPo3cZ3bo513a7i5CFbeMGVVgaK8TqNqqdpn7v
WKI3fogX2m+2M5PTj8BBx+jkWbInLjhq2v6E08CFKl7lS2RVqErckc0mVQ9xC7A9zrNrVnM36x55
flPHJAB6ccthxyvPEbCmuoYAmtt3RcLQZatEdZzgfLStbGCww+JkZL3Jl34aUNepjsNvG/x1RvQh
nqD5zVj7gJAqLBh3WMpHA5+Gx2JGNFqBi01k/TUJA/g8gfvraFD1rir8fd9TZFQFAEg7fpIoIxbs
Uj925Twj9K021ch5HpnYosL/kZREhPmkxGSkL+6kJ62DavmBdtSfEm0WDx6uBNnxYhGgyfHYSbep
Nau9Ii+sLzprpZ0MgiQ2ErYZczpBdsSZYEREyt/fFWNEG+D+r87vOPD/9z5WXXM1PNllBnDSnL21
6fYvQ4gciZOW2qgZrY7RZ39kZ8+wW/t24WLSX2V2FZJEmaIwaYxzM2GXbIfBvdjaXYe+on2IO2+c
RPU4UmI/WIrBUfPYh8l4cWhPkXNmHE0imBYc2uw+xW1GeH1WPFdKJ8iCsFplST6crXz+Gjuz39Y9
48JRtDgDOUQvYMMUSPnGTWF4+dU02j8Nw/y9a/0giZanvAm7s42DUAekmMso16eSxgXUTY1Vtnq2
XY8nZmTkpQpsB4POKWprfZlDQHiqNMnfMd/lfb/0neQBk/mCJN7PqGH/Gg10B0Pv1seKmhgUBB2K
9FK4yZPZh8VuSGNms1W2GwXEStKyLlBrDJ+/p2UwwMOlsHY9PCtieHLjtS3i+tZENuGmGusaKsVd
Ecn80o6M4BwWq01uRtfYxYafGOS1dwGmF6kUOHvpT6dMsOMvGIns0l4ZD+Gc7nrlIDaOuteU0+hi
ClEdCLa4RUw1TbTgfSdoj8FIDdEW3q70ejpKgyzXyJcNytWha9XxQ5Kpu5QG93HWVPk6j8jBaC2a
s2LE9DRiR2npovud/yOi0jwjj6+Zvlu5/maGXjIpmuPUWFcx+Sv9bHQYGdx/5ZAVB6YnmyQHRgEQ
51hrhFxBYaUkXirYg3Etlx3VUBBpXHARiY5IrRCR0EtN9amaxC2STgD02MXoSkGApux/uDqP5caV
aNl+ESLgzZTek/KtniBabeBtFVAAvv4uQPfGefEmDEmtligSqKq9d+ZKYrd7fDlDCWgWLqCxm1Ae
d41h7oceVB5Kq2BbGhl6I6qSiOaMbpA5EszIhaZxqJunZIdng1C1Mjoi8LnmHqj0HC4OGmWShxIB
0L4Juo9eqS0kGqLCvJcCnMgQsqzjfDzKX0M/6lcxWs+ceMuPHA3NqipEc1s+LY0fXuX3M4kS4Ja0
tjlE/WII5FOcjM41cxFpTdZrXynnXbUunZek0vZBaZ6YstGNw5m5ScijMnFKrkUQfSIgwlvtjz+s
NKD3ahjexux5x/VY7Uzvza8nZxW3+bXxuzlBdoCL2NoYS+hlSERyteJi1tNAUjHrlyICRCIhWswz
XFr0iXDXfpyxjxTFo3AqsQ4G/71UFNgMWu2tolVQxPFa0k4DEeMfHWpBokMH2ohwjjH04LyM3dcs
8gqaDuprjMo3p6sBs5W/+rRlnE5zdoWGcJ0nrUC2TaSQnkVcO3H4xyqAX9vzNDr3X8h4EoTgHjuH
5O0YWTf6d2JSOyBNXnkbEr87D33wFAVi12m/GpZAMmAdEnOhTqxKQH9j6RoYYYe7Kyz3UVoewdAY
rFKbLkivaLwM0jA3LAyDQdq31G8GLqSKbqkHqnVNUNIR6/5dJUa+V238YrjTVxIbiGEDv92gW0pT
czxwPx9kIoYjOrZno/0Dqz8HKUObAogq3mebGl3NiJchNiFH4H+sGmMlxs4nmYzRBRCNiR7fYGwF
HYu70fofmOT9EzvKcBLa9KYFETJcTMcdlvrJCXq8rBClmgIPpl6inW4JOVBTdjS1n3YxWpuOXode
fbpl4J3jdHw1W5oGo02/KGnIQqnq7p9tltPDImQuhxpoZO0cdSzrnd0yI4DjER76LuNg4U3cO4F1
NcfEe9JSFlQtPFdFM+PHQ++RpY3/qJvhH9ip8JjMny1fnzADF8gl2r65eEGaI81mYc4lzUiZ/u9D
PX/k4m7r8ZTQKU4rgkVxaiEHmh/SOPrfh+Vry6cuHJujaeQMoofiJFLdW4+KRPkiEK9aYnTbwcx/
BXXuP1mUJwCi87vUUFRYYjxCbO42fl/358wgfIDCj7a6Mg6gxhF7ukCSubP11L1lsZ6fzQLxKIMV
PixCKJgOw0+k8rMrJAEsAQG5x7dKKyJWTHQdUFvXqrPxQJm8yCXL78mNoudygMRR9F11bj06ZUIR
eRILTVwraYjr8pHfzHur5FL0LfkD40H6wbp/AC2I1zqln4NsoNqoxknfDe4am/vJYvj7t+D5cwgI
v3p8N3I4T743nouUJLQRpDaZtqch7wVy2/nrGI6n7+/QA9We9JSKYt5hUNlnd9dYTQZCLDqy+f2/
L1dB88gdX5z+v6+DP3Fo60G4WP73OHg5gE8HeUxnftizaDNtP3A9zmNOumPLl10My/sQ/OQuDw13
bWhkcFHx6aflIdBiXBqhrtOB5T2lUbA8Ll/ORIkloMnoKU5hfPvvoZiylN4de1IRBCWZ7bBASEyu
+uzYTupl+cbQKXjrREmuZWtcpq5l1Z1feD/vonPRaJvlS8tD6jSwajIUYphb7JXv+uJQs9HGdM7T
AQXwAH291up9VRIH4SAFQXlqvxVprV06l/24BO/5w1VZuB6tKTqP9Kl+yC9cunhoA4aV0fgahpp4
5/QpdoYWfplZr84IYQhljozxw7e9gTFQ4ELM4dPJZVyAM9a7hQBH3hV2obEckSEr6zr6CFK/vwuz
HNoqZjx19/BNYqkg6E6I6YE8GTVGLEuNuIAa0KsksKGvqeS61wAUlmOY79MpMt5woHIw51BtUyFE
nKvuWcr5LkDT/SnQkawHt8Bv1AOAjF2yqeevT/R59kEAbSnDP/ZpVHKbMbB59aoPHbfVxU/a//dB
SkgJSeyg50jJYFz+1Rj1//sW0tVy0uFNhvEUS5TK/Oflx7RVebclFgeJOrKTtkfLI/MfVuhgyfYq
tck4X16KctjjSEYqHpbxfvSK8UnNDyH9P5T02a53nQkVu3SeAoVvxHPFk+swz9eN4Kj08jnwZ3fR
1HerSg7VNm8CeuW02zZONgreTbv/HYmPpOnCX2kx3HuV3zsI0k8T4UVPZi7CbfEh3LY6j1WoQ9k3
kJH6ev1EI4R+sYNiIx0wGoDl8m7LA0VMu/c1HEt+N/IGzw///WuFqlmfUoWN/P/+w/dHXdxv4pBF
7L9/AODW34J84wHKemYZiJ8nmT87mqcu3fwZ3Y72IXNB257Plu9KdXZtiSyKlkv/YWfIlvK+e3HC
oaJjg7nCNaB1BR1AUE3U2SbFwbhBmdgc46DbLQKi5YHWl8AXOgxrrfb0I3PttfJ24H7lHUTnm99U
6dVJOD15aU9QdgcjYQqcC391sR0MU+7dnPOr384yf7oQWt/D0+rN/ODaSLibFlhwinYIomOz6T0m
P1Pgc3mr1GGoXqqdaqdiJRXKpjxJGWEH/fukm7OGEQCat4lVJi9mzq2LmNS79ulj0P5SWOp7VBr5
OsjUVy6tny39hp0Guxhaogn7KSjdc4DkxEm5BuRIPUqkW1Bm/kkJrJAN4iV/kBiCoSNcI8DneZT7
JzvjLqv18inlYIYKkwM7A9UT2vUnqYGUqNyBO6Qd5mFYhwXbZqPLzAY65Jw6aEsuh0LRzfCpn1eQ
BZITrt5PKwbbQkG/94mjxMxGX7WWf5nyZwc7uWdZj22DEn3b+F61iXlz174uSEeiKXeJgo9Iufoh
5jzhziUJ/ZNfJDVGECysaEMWhslF42xNKzSe+5hxRddkfxIR9a8+I6PUjVvM/Bjm9FGaFxtv2LnE
EmXG/nioxq/GS4+hHrSntH9pLKs6uyYWMGl4HJ/zbN2lYufrBWIp4e97QdhUVfu01oJUPxlp8eJR
E295w9WB+k0ZzvsMGKMy7gu19qvq3xALRvmTwRClkR86pW7iB7MSW3fWsh9IZqsB86VWaZ/AfK1J
4fPPEP9obpRgI9Rg52cjQmHQkbjKBjRPHxCxnDz2fTU0J084/n7sWDUjFct92dIl64tnFodmH1Xs
7prROW+VLY5d1HwBoalWeQ2XK+T0yzxJ47BmZr+l5U4U9tjgXYWwLUtfMviqJ1MlKMBYIRHWYUIb
RxwNYop2YcpCAb2WSHQv2EGc4LsGxKgFC3rFbGKvbAJFq5ypoZ8cxhwZlrTC8+i6/YE0vpZj1PAD
7UbGLNzSd7Wh8B9m44G+FzHvM/JUb8Zqw3GQ2nszoIPy0j2ZA8610m3AFVhAUjoaI3rHHXE6iHV0
4d3JFYWO4hnpVof7ufU4wK3RBzk3EeOP6aDkbHHOtQ/bIpypxM6+cwBj4ZLlaeJ0sW+jYhqFNm8l
QfrtQlWeJk7mOvS6bT3vaKlHN64sSXGWXbdFkdiseS7NwVL5hRIvX/e9ru2IfdoNCVQvwdmELlFm
wcSKBTuSY5YlutTwiSBcB2RD8zZ1I04qc7J5WVHMjpLWp3ct3FJ/iDH7anNVrTuBPqRErsq9ts+G
nMTPHM8ZldAhJrXr6rputKU5Bjk1YNHwMmozx2O0oeFG02qHUMcsUPuy41xjoR/UUrghNLLQD8rc
X2utHG+CiXjqTRoLAskslF+HSYUIZWOB2pEu+AO6drluTVntu9infh+Nl9plskx5EdJ+TOf8YkT4
GdTswbbAAuna1XGz4RL0lAKJwn2M8vKhkUWIwtcoVp3ByoPUB3YQE2e0G09DJX7bTfBZyQmq41th
II53cICsXBgRdvAa17j/sizwr2kpP6oSOowXJ8U18qJfKjF/2CKr9ibGievE4mpQIz17avYqCRRr
ZQvPV+Z5cKZbUhxTPb80jgDzpUd7dsaV4Az8SXrYT9xGb5SwydWeHyrO2tDJ/bXh0EuzTJAuE02L
th4dTFEYmuDl7MwilkdyDIutk51gwzDYLyPsGYqfSKzPgSQfApH0qLjbkAd0SSRnEHmAk5W1sUfv
j9Pof1PYk8z2krUTZB+a01QPX8H2iGNC7KaPwUdxJE04SHTwn4PogAWzPnGSpLL3wep7iK8PoqEN
JiqtQt06PZjG/jZgBNEU0i/JCO5h1PGe1FP0iEeS0jpX8Mw7QT8iFNoxLr4G7yJjo7lFrsBfDFMo
UJ+90SAxJUMpAk4ZtGVKZCly7LZKsT98eOYokVVHs6IMMVUVCZyOIXLZwDJ38VQYB1LSfjrT6J7q
8VAa1UC1OI/zaenaDklg6UwSqprXzM+QyaMIFcjClH6eekQz3awvISFj3cBx4f3Eq6Br9BwAgN90
mDIHPas2jcvML2LutWptQWyoqq8Eqw+ULtJaywBbcBm3CssyreeZeZHkHNnDlkElUREnHP3BqbY4
COvafqCZegsZftvc8bcaD5VRXoYmNI+jgyCkjOJ0oynbPLv977iw6mujC2ON9DTb2GxmG+xL5sqP
vWtMXNZJEgZ5IEA5Rh7fbEnvsze+Xn6Ebov0eRw/OyXoyMT4XntAPDikanT7YN68LkOJkCd/0DP1
O5ujNxtEVjOJH4utTnVKkyodZjxBTJKY3NewyxE+xv+kaUr0v22F4wRXcKzB08t8sUrG5F8Rpf6u
joafVAbiOPe8lTEnu7gd46lce6qwRu07ieOp74N+HQF12ggjeZKO/tPG4Id4rH7NsYdflCr36FR+
J/rwC17GXqsQ+oJJNDctfnYU1sd89NQ+7vuaoptuBRGn8DWqo8jpiRqoz7dlbDh7MRHBqJklGQUl
ur564G8K0KwydtR+aVpsHbTEdT5q3XupnRQvS6UBzgB0fbR1d9r382xbomzaFZEf3g3Lw94syMqS
ozEehJzeQf8/DKTBfWTL7aAy1nkpZwYlqdk1qg460Iz7aepuZE3qZJ9ukhiEOQamp0aKF1cpdTxQ
YQNsUKRr5AaoMI/3mx1hDzQq2yJt0PX+d5Mj/4/oYlM8va57EdlnLxcw+4wt3Dvv5mj+H7+Y7FUt
gSk2jdLWme6/hw0agKTWyAJD06xosjz3JTETVfyZjaq/Dbihac9Na1wlxpnTnb9Dj7ZxiWajydO+
6piBYKuMuBbHh1Gk7c5TBd5tbJL+8BGUabMpMoPxE+gQj/HPqjWnXyqKxlUoPqYUWZybZVAuKl63
3vk54lDaEcDarm1l4vXPTIA+ytpOcfc8MaZjwOZ261HMA1llWSsnaP6lmIxWhlv/rSuWAV0iL25/
WRaTc+TuYmeS5UFbj8swteVFq9J+Zbk1Irkk9o5WuxOGRVKjG9+YLn4hSZy2kpOglXXxJUz9ozmQ
2NUWPlYujYPg8mBHXv4IIv1vbQLibVsatnX9Dg/9L6wNbW1X6bDzhbk3iUNk/aAj3pkaqtIqOYQO
y7JVJAwz0h47g/OeKMEfwwEMdXG1m6K/iSu762BpHEJ1nqGT8Z4iad3naHXNotfOORMVqEdEik8s
3vkfW4X7qjY4RsXlL7s3f3EKSbYpBnVGY6U69xWzmS75dNTU31sqDBIWop2t2eIcdMmFKEUDcRwn
qj5S5LlXNzWC8s9ap3+lxcmkOBp3njMC9IaI8a7nDrpj0f0z0y7bFPa1bJv+qmmo7akXCD7V8PRN
yRXT+rRBRZViUSC3GqnIxsgLHzWK8ztle6A/BsPH57WzGto+xuAeJrOGRpOWMMTkMQpAMSIFHTd6
RJSw1iD/1Cp8h2XLKxJRkuOy3YQCE0/QGM9tEJtbBvIH1UQhkXkwF6xUu4Ye2zsQNOZYc3RV8kUU
7sRAnkOi59AABqqJTUpQJrDErzy/eWEvgKMIoJuBefVihDZB7Skh3VnFXJ9bvqKWQqNKKaozUfWB
zJVgbURlYPYUocHssD9QMDI8KOjHkg2ADIFDrVCjudbd4KM2e7mrtCmH8GUd4w5jBcIfgLjxV5iQ
8evKZk73VJjV5CiflRkQkD32+6AgaQNlandtggLNONAwj4SI0/LAWPOna+bOXqVcqTN9guVbf8kq
pOHxxGKVgYmrNL/BnAoWnil5huuA/n42FOa6dWDvYfbANzs5DpSNgFxcr/b3joVXr/Oeoz7SXxYw
2negXuYwubWjckfwsLN3lYH+bqTrbcfZH5cgvL0XqGMVMfHNZ1VzpWzjRPbJ85hbMOtneKMJ0n3T
N8ra2ajKM8td9ySpgRp1k2tRYv0ZewNyBErvLlDpxk0H7e7l7JBZbeXvUfN7IAnuJYICj1sHeB1w
RbhMFmd3bAPuqiwsd5Pogf8U5TRC+vlXGtS5e+kh6zOVuJvwsvM+3tsz5dgtGdIMTlzc2xyYK9CR
OztYQVuxjB+kAv2E1ncnqdE5KWrzWXS2EC49qVcbC/PK3Q2rv7INejZf8dJEecm9IMTL8l1OPA07
9EXhucT02wYa5WSWAT4eas5dWnpfsG+jr90WSqFrmSeDeQSyTa29Li/6Ei0YmAIBH5yuW9BUGoSl
YHiUMc3qOTzM70hRDRI4LmEdPrHGKmY90bbMLRRMnnZusyyBXMDAp6mZ6bp1c5Micq80n+ecTZxk
c2DtklVIq2ZtazAiGies1o1ZN2vQaqhPOgTh8wnUxZ3q8NetWTkpjyFbX1sg9Uo09lmrk3uknOkk
qDy7mhRTzUrTK9UqmWdYJVKbXATCYL182wyaflC1Zx5dI8RrkgjnnLOhXSzbuditxjgK7vSqSsJ3
o6qny4RaaU8A9EdL8sMpcVzaf5lNVk8th29GpQrIc8ZeSCeOXfeyfBTGuD9aty6eBultI9PrX/n2
5SIKQbXjmuMUtzx0LBRlla6aGaduCv85K8HZB3QfVlNPMUuSeMoFHAumkl69CTUEslITK4Mzy5OB
2YhBjau/YAbBbmbExaYuKD4LOvHnSRonT0d1OuE6PU5tAPQJ25TPaopl57kJLP3dnsbjgCtSznkX
icZTi5gQjFgRVguRHVLhuNMlKpDCRPcsEe4iwI5HiL9zQKmWdhAdsxmw5Y3GbrCx1jdBVGBkZVdJ
hiK7RzpS6ij9/c3zNK3vqM0lbzPJAgMp7CiPOhoiUtSxkdh2uokiX2N759jt98knjuy7ZmnI1rgH
r/NnQ5dGCKKZ7Y7pCGAUOWMztM6LGP3XAO70TXBOxMXpnGvMQwyZ603X0SrBHDtQII6onzTMHXYB
JUYHqv9Axb/hSkC+UWg+vVT+u2OlyVedkGBfOzsjRClTaKn3/Y7HSRxQCPnbVmefCNKsvEV1qH8N
Uc4SglBvPakYnIQd/KsrfMEcycOzRgRAMhpMSHOByLMx4D2OcdTvJmIc6MhUxQaQmn/wMYu8c+Kh
TToQh7cqa6tE35qOe00vp31Sq9dO6KcxK3neFsrNQZH1kzK7vVIMtIdEb45SdB81E9e/oNTWYbDK
JnLlwzgixFJl/hUR1bg19YFzMDj/p+9A4l7Se/XLkdgyHnRrJFWS1FnyNmAb5Xpy48zK4XqMntlJ
oLeGk8WGGeTH7+evRfm7bj83jEY4WyLQCqLk4MB/3cQSkywaAd5FITmXxWl+GMjRJbfQeKC3znew
FdptqUaWkVZDUdfKg1tO4ZMC1lTgQXamwPjFusFQYLLG/eQ7fztpaW809YEAza8XVOacpjHXsGm+
BEnlPWW9c4jz6GiS7rvCTNYg78bPHsT21kpyhEbM7G/M9R/zDn6UEWgsUunulmZiPg81h+Nr/bcJ
bNzlXMaP5eX2ql4cltsdrzBDx7mV47CT18yHtqHJ2BlphEe/v8BLh3q09v23KXgJxy7eGMoXJKgB
RbJSVIcrOl7kawrN23/vbSEClmqNK/tBdR2TwoPsXJi2t80It99lDk6amsEWtbXbHDT++YDsGHAJ
LKt1V6NqziZnH+T4IleGlv7B8ky+SEA7glJ8Qk7b+jm9hE5M+wJV8WsB5Pg4zkHmIHLBden6psfc
hCa/eOgzD7Q0WsKZc+VvviP4lkUaG5Z1Un69I/XCvJEfQQJPi49t8ExnbTUOwQ5NeLBaqW20RPSb
CVv0PRDGX347tFVeB50mD8CFcIjczTRWxitgB7rJrdU/ZVV1ipTx4dIwfdI6RCGVoX4NKia9hs6C
9D6+Icn2fLaakjK4KkluJYbcAA8w8gSTzs4OuLH3aCUi9lQr0FRqDCYDV3uDsF5vlGsf2GS+MsTV
H9NIHxvrBknOCKnAsM6rd2si4CQX4a1iUiJnEP6Em5WROkdn3M/tKracipNck1SXLJ3G376mrbrR
TJEnf0Vg0O5lh8avGyLvEooBdXU3c8JCcck8wg1tK0KRCQ8Kzi20KzSOjc8vSt/Mymfw1Q2jvktw
jxyqmGEzOWgbqxPD07J24gtiypCmoAUtDSPPxDh2zj0o5y3ZTFK5KRNnm/XB+HNIAELFpbP7vtbM
Dtd1Yds/iUTyMB1a0G4KiQ9FMgOdnBGDmBaow1CaP7tEpVuYF4QuFN0JTx2HjAgnlz5Z9im20H/U
xHOtLI3OUpokf3ihrQ/dNijPGudsQNSp6fkcNdPpDrpeYqbPbLD2JGHHmBNLMzSfyjLCM2C21VN/
KHVCjjXGEltSQVAadPbKmiQ9BsspMSLq2iHsqZQrpSFtmXfp2gFqJQT3xWDr/UZZ4EG8vl0jYhhu
rt+cRb/PB1PeyThI102S+KCrOSkV+GWWV2tZCmmI6l+5baabYF4ZQqPAguA63YlMi7+2lxbbeuZS
0Ffp0bdO5u/IAtaqNgu7mLedq84MYtS8Q3yTvgl5rMc/u7xsGa6yrWcd7HGo775O9d1F1rZMhXHw
lpWqJem6YWK9a0y8Of7MlO1rDw6yE5Ef4AcHvS3Jmeq+RkmSDUFzn8tvNUwn2NtGThOejtw7ot/u
ajbmNg+5a2vDaI9kmpPvPPq/I2m/Wp3fPbs9t0ESxsx4ETtzGh/EHW/qDM1ob2Y/Hs26dPf24GRf
o0DkmJQZ/lRVG9uoy+vHWCI4SvTOuXV9+KnB1Pwa4BKjZdDV3uBiWKl2KHYA74HLzDfPQMmEMQAv
adpE67hS+XNWz3F5qLRKR7RPomcCaBTus2+MQDXnzjBJV5vaL6NLh773Bo38S9OD7lgDKKPJ3etf
XQ3ZhFwYoiCn4ZLZgUMHjaO31bNpKw6LG9ObrTmxPzyWl4YRJQosIqfaeRJP7FB3yDCynqOMo1Aa
2dqhMNMKOwMHroBS4Kw51TVuoKcOQtxL8NdAwHiyxInMtoYrZoZNB9dx7aRWcywMkKdtCsc+n0HN
E+5efBfQMnOPH5EVKFxsMiuPkQkpoy9z3LHzct8Y3i9Akd6LdFgUzDKe55Ug2F1hsLBAizk1Vexi
kGhsVHh1wDgbdu8YlDaQFaRjRCO4nHXdaeX7TXKRBW490yjenVEMv5YVgOFVfR5w/G67hjtjtOt+
o/cIoKXJ8i/Swd/kGHHw+Ln5rS7iniM1a1euWuTjFrmqgJRYk00UewRXDz3aCheRAgb1HPdxWRaX
RCYTjI0RJWukHvVs4itxp20Mv+ZHBBrUJtWUWz/DjxRX7XBN/0kWUzf79NqxuwVJ6a3LzCkO4PYx
SLOtrgKsw8+201wDBAHWUBk3G/3XusTXs+MpGgf61quxUdvYo6xdXvE2tius/Xjfl2B7tBjubip1
TqWTcq/0NjHs6WgOffoz27pt62PVjn/o2kTryujb/TT8gQ6MlrEnbcAB8dP6WrANPXRXTOcbjFIl
Vv5IsFuExHmj7vxBlpq+H4akx9NJ1qkOowuhAReUep7I7HzWMZ3tqt4cHt+vVtkPMaJW7gir6bDK
AAlAKNTbXAcZ4Nizx+ILS/xA63/gTADtpLbLAwyF6Jz5Nkehee/VWWg3gqP7dtmP8U/xQ3BW6ocO
OSu3HrWlgyxb/op1mrTxfBzXHYnJVWgIR2sXi+XQrYaRS1PmzkvSOOiuRofnbqCjntc8gN+tfktk
2F/bBk15AAtgiSSYbErrqa4BWwEVWYH5YfJCsWCb1Z0OWbBpA0ylGt+xtQwVg5eeKV16eIlqL75X
Uh1sqT2BeU2ZfvXwSRLEL7iGaKsCuK21wn5JidDFdNQSjBMX3XopOPs4vftxJy6RaJDpIcg6LkVq
JSzEq1Hyosb7cq2XPq5dpWq4P+lwp0vqnZcSFSg1UjCXYFri6+7cacaGJnFLggVgfuVpbIizU2wJ
a2caam81iTkhwEtzr1S8kYP3anEbPdt94lwxAzy3utEde8u40Kut1x2Cu9MEAQ79oibOnRO9N1G5
rZ0Ri3fZ2RffdD4rb+CKmI9QFmFFGLONM7SG9ixInxU4ziKbbiSIESofPYZ32g+nUvgPB5jK2s5H
fY2dj3er1y6gF5MrbD8aCYj/0cs5mF1MPKRJa9g3xPA9KtFMOxLeYo+dc4nzptl8dwgYgnlg0G6p
NN6TsQCK2OfiVjLfvbahK0/DJxdjxZYWaPd4sjFTWNO72aNdR8EBYtftEJs1kcRG+ohaDPs+roQo
Nze9D2MBhVd4VihUUZPn8zubahTL/MXkOjxkpfwtthkbIZbajmA7nDbXHrlp87b4brBOBkd8LEv7
JOX7QGArkZPGfUDoty4MXKX1RJ6141jPdQdnyg059ky0cE56pP32K/1jSvT4y/EZ+ZYdoB7UNa9o
AxqJ/MaFhX3Xm+aNwmq42EXf7EPCHaD60SYaUyAuht6royns1ShwYY8FxM7vA65WJZ8a9+hH2fjT
KsmEe6UHCjp0rD8bPVe3qe1I6hMx8nnrzSMe9CrHIn5gVPS2Zk5vrJu86NGci8uyfSgfUs734p+5
U7i35tGcL0V+XT4SHS7THkfmIYx7+6G11Uenm8kPgYbUG9Q9s5FvBjgX2wpgPk9a4/f6m7EaHDp/
8OsV1f6O79g5HBhnrW1yxl94oDdUHTo4O+ch1uIz1Q8BD6hceuM4TG3yTC2QvhPwS3ip/u4V7iEB
+2b5rpxWJt3ViCSo9ZgZw0U5I/KGIRrQr8lX4RuQWlTzgiGFOQJeU2gWkXqnBYPFuVXHNAQ4s1wn
ZoSNXQ4bt8lKwhRyQOB9aK+yLPq9lFJ20n4l5efym9AuGS+lzZKoupc4ncyAJW5Ir+is9zSXjA1p
eEwMNAYOZQQZzC6L4UrbbLguDQQmu0A4uNhWRc1x2Oibf43BKC4yZXobk3opeyg8fAMCnzfAemT9
e+mRLm3zTOt3xjD1z98Lc+yuTQtn8XJxafBJcxT7qsHBj77Xio6G5PSAqKl4xTptc8BVVKNjMJlr
jiTRtezemK2tIhVS2+bGz1iCPneG+o8734YZIqY9yQQWOy2JhjAwVkNNuConLCBcPVt23BwHB1de
0TgfeRRq76PPwSLm3UR7kAV3j6Mo/Dgz+j2l7yYxPH8myRKiy6x89seMsnSKs8OyOOrKDz9Gq3x3
qyF/qmNXewI49iQqJX6kDWN2LGDRzsBq8SPxB4Rkmp6Ak1LUjYjI5j0cXfI1BYQ1LgXa/FABOBnR
bByXMlA3yS/KS0tdtXgE5RQ07z5ekGWbmVJ417bdtRqBhsQQfMd9+Lb+0QCMK9JQboM8QT825tXO
EQyFKCC3S+hFLlvnVA3ixYwW/4Nu4PHCcNfXzfm/h7ogsUBn0HVGCXpHlWLSp4izC8llxj5zSxbn
EeAsENGNHzK4XDbGdiTujtN4eygIzFwXzPL+Et8FsGxswY2LCcB/DDvRZ6x+0Ss7YbAct/s04C3D
B6NOpj7XVwJVbRUkTPTpcVE+2dXam1JUEXSmCSeeD3SWlKc+TjRIlGS8lZwhtpNeMraqMSckep3t
S5seRFVx+A/ntmqqnIr2VPfIyfTd9wE/zUVFtzLdWj5ob1V3ve14ekOU/CwnyGRajw6RJjPrjSWf
07a9Epo73YF1A+bN8Y0nqKROTDPtV/adcBNYSI67wKGvwpFhKX3cSR4iewLHoo/i4EIzoSGCVaSK
3OEgFJaPOu/luZv8eDPbOTHVDpCnS/IS0MV9tYRJrnuXNinXWvbW5adgiS/Cygm0J/WgCNU2ZhvI
s1GvTce6UvX3Dq+VSGGlK3CKmsbf5WISLgS4tOf+c/S+fSr79HdOibqxaMKxIFgfWRjDNeKlZWfd
pJYe/xiBTcXW+IP17BA7bbqOMt15saLpNQdDcKJ9176gIQ1Py8VXuGCtmjp/z0zHhK6OVs/QAmff
psisUAp3pv7HzfIDTAgMjcN1bhV+TyTwzMJ5rKL4KFrb2IQ9J+Ekm+SNGPQn36qyoxH1Hnu8H11t
H/wNoNvAAZvWk/NLVnQ6AN6wxKpIRXG1QyQ9kG+uiaqi4/I2tBqCb2cwLkzQmEv7FqeDljhYSuU1
0a3hXldFuF4i2uqEAxothFf4UN4eB0S8dqWD24vK0SNO+KDjCyGYsngWE3OqpNKfIrd0/+hue+ss
UCmSBtyGc+eaSs18cAz1jlXFIZcMazJzMu21Zki/KgfEFbBTr1ntPxqrp8WY0AJbeqkwDuPyYYsh
3o5l/weI1YzRlMQwxTiikFEp5NZEsxV5/6QqqnbgfxkyM918C/Mw3fFHkkYy/wxfXysr3Iqwt96o
Qf5kBV1kJPATuA0Kcz3R6OwGXXRZ6rnvzkLzsyLR7bm1yQqabexaYZ6XpqvFAXhufnrKmb0+5T8a
mx0qdCu4jor8gOUiW05Fy+qo2cT1KhPt1vK1/yHtzJYbR5J0/SptdX3Qg30Zm54LggQXURK1p/IG
JmUqse87nv58UNWZFiGaeLKmzbq70pQlRwARHh4e7t8fGQUZl1i/GQvjqZ8y+WrsFVszol0SBLDD
YeCRy2iTl6gYV6ThwGOUUMLf/ygHJtIziShOTMTnCB7hU8OhlG7KYUfp3gUNuOlBRzrmILHZv9sb
TZC8QagWSzcVu4MuagGlSQgaADYXF1mDCo8eDsFtkOYHXfZpKkwsvlY1VeWK1VLUg3rlDW22pvoC
ofEk+UapPN1MA/v8+4rWCu2yUNAOE0Z0qhv9p+smNzRfN2z6JIFz/SI3WuUJJdBbWoBh3XZGyx0J
OLAwqqljD9Niqw3ha1RnqH3Dk7mqXWqc2D229J2CthXJfiAvuPS0+pdIRu7WpNsQcXhFQqGGTNT7
J3y3pbVIFricLva+Ibb7939Sdbrq/sx46tRz0y5TXSNdTX2WTPq3SKV72CruJSq20DFdrhze/4ZG
CV4Uw80wPU7+AfpvFF3RKRrU41poqUcHWh5ceSzcNQoAVExNDk2Po5eROqx3OakR+YWiitDuo0T4
m0Hd0qTpwRlSTqvN+yMnXABtOn0nqsHo/Lk8vYmDX8JfzZM2st/dOxVN+V4ZvOLiT+VsSjDVfZC9
lYZvPov0EDs5hfIykjKghSKnC+Vw1yb9XVL1jyoh5fsxJo2H8aoVqCwvHa8pOIOKvbL322zkGMM/
JzL3pdFTDJb5kqKg106h5vTPMCW3cnibVtAdUpH1otfpt0imlF0PODcKIWzC9/CVpl6LkMBonTq+
UwTEKYoJ4/W+4lKOw/TFk6YfypuWC4GLQR1+BDRtH2hjMg5JPAbbSpXgHkf9Sy7Gl6BWuFeQkNNg
qkpkOPkfjU7yq6zpOfdaC7nV5YfRFA9/7vaqKe8VWDIth92rKlXLG52ZYssmUhrvSXM1pna8Y6MM
EvOiIcghcwPbA/FW/fprsdN3xfsjSVlJEmk7lU1S0LJsaMZMyFOOdWUYvHIld97S9OglT306BiYJ
s/f0NekpgzLdn2qJQAmSh0RobQbRHk5JRuvMrlK1Z7ws7HilFlZASh7PPOCktjp/QHiAXLaplqKp
8kz4XaD9GIljn683WIMtFp279QE7cAoSKK9qyJX2inZP91exAx0eXQekyz34iMJ9UcOHcYf8O7So
70PVIB2repeUyJp/ytn+x4/+P703ID/x4GVp9d//xZ9/ZDlwEwCDsz/+9z3N9VnyX9O/8z9/5/jf
+O/L4AeyPtmv+su/tX7Lrl6St2r+l45+M9b/errlS/1y9IdVWsP4vGneyuH2rWri+v0pGMf0N/9/
f/iPt/ffcj/kb//640fWcGLit3lBlv7x14+2P//1h4as7398/PV//Wx6/n/9YTevL/O//fZS1f/6
QzDUf0qKTIeHJclcW9Jg8Mc/urf3H5nqPy1NUlVdUxRZVEjb/vGPNCtr/19/yMo/US/XkZc3NNEy
9Ml8lTXTjyTrn6asMzkU3YB7rSp//L/HOvp6//6a/0ib5AAppK4YxtGMA5JjKLplGqJpYEMjOX+8
JKgl6AriTHqdQc1G1GYlYr4ym6cPL+Mvqx+tHEsgf7Yyk0A2xUxCKS6MHIQpRmXpIdsBy3O8/dqK
NAnx/nv5/GXGMhSLm3eDZs9psD9e2B89Ri79H7cpxaoPC4o54T2tacg1OaUt5PvR7h9RMeZqawGs
94zo+wmj2DJFSdIUkULvmWo4NWBUEQVUkJa+cfDR4PTLYvX1wI7dwvu4jkzMBIjlBi2tIKBeRmGf
z6m+DQVYZR0FAdRzJuKdqt98bfDcmGYvklr3NGXjxCBYuxjBobE544vlaWLNvtXRmKYp8+FbGQgC
Uq+PCUgo0a1udw/uDjorogGOcOXt3buO4IYr33260Xbxiiwi1wZnPp10YvYfPcRsQxjEUlDTjm9X
rMx1fKDh+CJFJHnnrSCiOZQtkmxemWe+5mwb+utzyqx7lrYy7UXHQ8/qBrwoAYjT2ZNwR7ykdRYx
KDtbu8LWU+xu2WxDRtz9DJzi91eiIcqqaSoq0syiOdthWtflqowIhmunZJ8H7YNI5GVkGYlP+Yxy
9smXCzWYLVeFWCHOXEuiGFROVwQ+vrEh0Z1ZL2F2ZsWf8CuG+MHEzK/wDn1fTmv8iuhzQaOsE+FX
GCV703r+ekGcXIEfDM0WudVmXFsofLKk0b+XlGXRhr7hbtamidNHE4LGBy9ffm3z5CL8YHO26hFd
tFxrGlxE2R5cv1iT/5cWZhNRCysxkSJGNVTUaQbf42DzvxvCbJG7bsmtlc4Q2v5J6OCW+udW8LRC
P7kRXdYNS6IkkOLm47UUZBJxjsp87h3wJ1eUzg5XdB3agW1dojWhL8BfXmkUiVJ29nfm9wfT05z5
4ME0ai5HZcR0WdAIqYvKMi3b70MIh/Trt3jaTSGkJ2mSTvwgzr5Tkuoi8gFDhE4g5X0R3MXxvqXB
nF7hdTf+kOOfCsw6iYJghqkideXFAB8KCrMpEjrzLCf99odnmX1SM0l6iMmT+HSxVHfs5SvBnqSH
nHTlXRtnJuhJF/LB2Ozr0mKYj6qAMbUq7ak1Xwu5FzXNM7PonJnZl2y5pRFymoycGvCISel5CWcm
or/863d3akFT06UaKs1HkmTOPuMQkmOBX8Zy66pD2HorXU3OOMRTfuqjidnXkeVcNzT01Giy2shU
z2lJe1FA/gKNRH21a/c0GX49qFPv7qPF2SeqW5AQ/SRGbhmvDV1AHPAC8cyopt8xX+SSYsqEu5Kq
yMrM+9IkL1cUL1Mv3LbILJXBNvZVOkA1VDbz8N7icuPMpzq1sXy0OPO9AA08r8ywGAkwAlxgC1PD
6VUaH75+eyenxIeRzaaEl6F5hDYzUZBZbDM93FSe9zcm98ehzKYE8iwGuTc+kBvSFAMy16uea+b3
1wM5OQ0+DGQ2DTzIM2biMvHCEIlCaqOG4nkkKfi1FemE9zENRdZ0qt1UzZovIdRGoGTJaUzBRbkh
RN2IBZIaScaV6R0lCWs6aBayKUBcV2F+BZdfm/88SKIYaYrZyL9KmjabFS29vXpcxAlVvwEFqSVN
eFDk25ua/oVzM/C0LYJD9MmQCpwHaniKXCvdHFs+rp12MUW9z6PgzOT4PP8YkWKY5EIMxVSt2Wej
Gpy2lL5IEDCWKBlWqXoNoKT+jddGtEvEKUva5+WbIY+SoFPrxJVPGxSFqK+FGa2/NvLZ86miZtIq
JyucHUjAHu/GVTaKvun7qeMliPpaZvxkUFFnUVmvyeal1erfITG8fW3z1DeiLRafRKuAqM79klub
XZij/erk6PclDbXx6AchFPi1lc++SBV1jvqSZvASJX0WshfZkCqqGKWQ9bRnpRMfGqS2tVC6yynY
+NrUqenwwZQhHr9EOm0CN9BoHfC07DHO0n1uebuvTZx4Zypbn6rJ3H7o4vxUAGyNCqkBaY6yjl8H
gwtjzVyJZvzytZkTMZOKnek/VKHTxjx7a02pskdoLg3cj9o3YEmxjRDKg7msliqy5e6C+tzlKCyS
p6/tTtPseKsC8CXJIikISWEWzqbh2E1rlr5a+kn9W+BTC8Onbat3933+6OpnBnniXR4Zm8UtLpDd
svDQ/QvdUbhMifycWPZdZ/Cl8IyjOG3KtAgfAHVK0mwLbmoEP8ymT3G8r/qw9set3P7+zGA0/zYx
865iFOTZGGIipH6X5rebRFMu6lp0vv5C0jSJP3+if9uZhvohbi+auozVAo0JXUSAy0uq75lI9ybQ
P6j44bYOlNtaRmggkByra76dsf55B5smyL+tz7ZjYrMGvQSEJV1EVruMXuQioC30JQuojAWUXEN3
ahcVF5m99/a17ROr+8j0bG52OTpdXcvc1MafUYvOpNicebcnXBVZa876pMFUUzWnwX94tVWPwKip
oLslU98sjwF9TK+oTTsyPZhfj+XkOvtgST621KSBl40qlrLYvTSE3Om64c3TgkNH4V+qN2fOeid2
F/R8DLTILc2S2Sxn5tDwcZNO5av59BfqYud4YLlcK7usLGpKMngCsuqmZzbOUx+MnKyp65aowx+d
LboSwT4JYQlokh191rm3H7V88/V7PPXFNJFvIpskavT5FzMHqoN0FxMqLeo1bWu0pdg9Ui+5cSbU
PZGdVTWTUi1FlwkUCTaO3yGH9zHMgQc73Pgv4bDQ/p473o6mFbuko+kgLsrLcP318E4bhc8hmmw6
FvaPjfZSDMBJY2G53zWkUXb9NtnRy7eM9tE9BVUUSCzP2pw+y9zBTGk9CU9pqPo8dLOSQOM2OkMP
dWn8kCj5fyBlG61bm97hdGm90XZ1xjuf+orcLDA/Mal8+opGr4eWkpUZWkXcbCFPu9UrV7YFcbiv
q+hMFHzCGFEIZz5dtkh/zIenetzgNtyHOdx6APjzw4tULZ59lW7grA3PzM8T+44x7d+WwsGPrOVs
CUhBVCKlplAB3E18hWAB1GfRiNEZd3LKDMEIdVRcuBDNzcykPfeYhhDlFNGpdgIkI46jpRJ4Zxb0
qajE4OgwHf8tbjHnayCE82SYgpKR01sMNnX6q3Ej2PTh7tRttQyvqJ/cZmd816mxTddOik6liWLO
bz1bS/aGsc9zp5JFmDAdXHqu0v3xzNhOmDFlBibqTECTO8zjlSb4vVB0RokZKhIU/4J0x0KSfz9l
qbKOySjjRkRRm7tE+lFr2MpEqLKEH04fyuDcaeX9V8yW75GJySt/2MQGygKrIiFC7exuRYulqC+a
dXJJl6+dADdVcRnn8lyn3NSRzenlfrAJxTmU8y4oHboTVzQirqaJYW4pdrXHFZ2pF9VvryvNgK3E
+Wc6Syvv1zMfDMr+wCxXAGEJUbCTQ8oihQ4iYvLbk0LjrCyanJjZZLS5mTiIYfhatNP35rjxh36p
IBmdu/UZN//ZJR2bkY9fH9JerVEWfDIJORjtBg4q+hx7Xa3PDEeaftHR3GBiq6JFCQFYSV2fX92E
lZAjgtGXDuqqK82p1r7D3c33YYngvHMu5v48E7HGkdkSJYPt61PQ7YEENRRP4+TnWD+STWGDF7NJ
gL6AGLEpyD2zi3xawZQeTGdozi4cZvHsx2/RM6KUBrcgc1IjXLgD5T1ENvUZb/TZBU5WuPHmJKHJ
4qcDYJBbECS0SS18ad6kh+Cie6NW+0CtrC07zQEt1OBsHlmaHv34ux0bnU2QsSWOKqc25GpFRRz9
akjXcx6044t25S7khfhkAIT/VdvB0r0tnTNByMkX+2HIM9cIxD1v3QzrkM2XFcqIS0QlYlLn8atv
LLmhsEV5pXgb9fZrw+fszjxZqVeVMkR65hTZ41gAbcrQADp3B/fZd/FBJRaFZlKnwP/PYuNebzyJ
CCSbFp9yByltFe0CxH5eRETondqWN8Ly7NI48UGnbZord8NAdXm+20wf03IlVvywo3vYRkWIFBm9
M6/DTzG2hUvJptFunZIBPwipfe7q51NgTgGGgltjacKRl+dDzhpULkNYPo6gJi9DVV1IUR3//mrk
qpjkhabIhvwp8oH3pgcmkp9OU0qbXupXFcdiaBpnJueJOcKKB85BgokqlHlE0iRK142hXDpJa22Q
jGJIFExrxf7rqThNgtkC/GhGm2WWTHoV9CwPawdsQ7EQPOU6FqtiGVXZDkUaSBNe8PS1xdMDU+jK
pr6FeHV23FDjVlbGBDWCwu/sKotpKyjgJwrxmT3h097DWWaC4yGISwROYeCx1+wivUjcrOudrr8W
Oo0SejpGQXREivc33uFHS9OTfNiz4Y8B2wii2ukLtFDdcBcXgFsR5dPbgTbCM2H+id3neGCzdV3o
def3EeaKX/FPhEHv3PtqicT8Il2V9nDhn7F36ntpBmuJ/LqmsraOR2fB1k+DXC0dgcrscvyZqcgD
GcPq61khf97BGRU7qibKJCGteUSih1nT0GY3RXej0zxSlX6l4rLSO32tOfESpYJlvzMgetrpbXed
f+d8+DcW9scnmO1FVlM1BdoyJew45D8B1WkAzyTx3D77Kc01zcsPA51tOlU7VqmZMtBw23LorTcg
5B3PDnfFmVDy9ETBF9OTwLH+01WFG4ixz3ctHRojHXFFkmSpbqHo28Ka6wtH+u1EwvvI/seeNfMl
SlIJYMkZWbo3d9ZFZrvLwG6Wo01XpxOuzu82J5c4E5PSUf6rz09QVtKqBvXMfLGuvxQK3RE8bxm7
+S042TMH0ckrzf0kBxsyJZLBGXseYOZoLVIfa2Iqz3Y+IrkmJeqi2V5HGrobMUIKqutoaN5+vSxO
Lb6PZmeuRQzMnIZ0RjjKj3p0pUchjdpnHPKJLdv8aGPmT3oVqQ2rwEbdpGva8ujrQlJy7SNFnVAQ
LI1n1tnnRC/z5KPB6YE++MswDPW4mXZQLgI1P165iOzCKdX9LZg3NCoWmtnth6w942LOvcvZxlP2
XhEPEmZjzYfKBmXZ+qFxL/nbX8wiWtdU7rrIx8/9WCoQlemZUDktbUSqQatvY8IEOFd7cmLqY8a0
TFkR2UvnyZ5cUX1wM16NetCDXB7CEZV3lDZa1DX/znj+x9B8UYd+mEtmGEOt8y5NDdmdhnwP3Zq/
b4UbT1El1yOS75x9m6ILOqXJst6JuuqC6sNsUegIk3MfcMbQe3gxW8icFLmwo21D+VyY5HmAPqba
aocOk0fVFgInv4suiof2glwxgD5O9uJSfy21q75H0mJx7oB/6pzFA1AXhc8iSBXnS1rwwP7JRFwl
x0ddWlO+ThZDodn+VzM42s7aZU630c5dr5wIjY/Mzla5qI312JcBZj3oqylwo9Y4Eyl8LqA0ZcI6
iYJli2lpzbPxei/IpmdkNXt4vpdtb4OuJH36G/UQEPoHh/4lW+breH22cvPEnophUyNJByzLeD8K
ffAo3E9ZWaDHtSOAlUWr4mXQ22itZHKAMFtWLlIPkpxsxsNNO1rBQkvOhYCfCyDeh/7vJ5icz4cn
aFU30ClFJAGxHlbOKxTgNd0Ca3lzLot98jt+GOps+pg5KWy/L3rKRiZFJsnRk+ZMPHsqcLBUznCW
RXrjcza09+HqATCha7SrdoU/0EOoZVRgGa2/rPwOVo/3agQCJEHYkgsge/JSBvZm03y4NRCWcP6G
c9Asdaqy42A533tBOpdNA1nf0cR8LbjGbRZUT9zxnjEzrYBPnuGDmdmb7Xu5DGjvJnxxs2s3r69V
Kd31krsaOw8Mt3X79ag+f0hFUgFcqIQumkTR7/GMicqw4P45RFmHLkWU5yXgo5GV/PamxyuTTdLn
bBIaT3lspVVKFGsGgwRLDI8a0QYDjfHsd++7SSEiMqBRCUZn7qfkLwqR1LflMHNyZHo51G6qKPhV
BeqZefl5A8eINZUnkMemB2N2EqGZWxOlWKudqkanShkCUMQZUCviFnP72x9Ho6STg7dm0Vg/316h
Kwuy30SNY/kk2woPzfQSwaavjUwT6njCTReypBJUMKoG4zr+NgHRSFuobeNIidzY3EyAl/aBrQIB
uc2tt6+NfZ5u1OFQj0uZDxcBfK9jY+RMy8rUitZp8tHuuE0R4tevLZxIwh6bmB7hgw+MjThSvQET
6lpxjE16R4VUsKYW0CF1mTv6mQV0wuce25v5XLcR0DH2ggJ74aFbw+132kd5kdvUlJyJgk5sbce2
Zs5h8GnSbWTG5u/VXZUulWqFkHqwkTbmAelvdFvUxu5UG4EXxzqcM/955v8ZMViKwvL5NB3NLKzg
6AHbRsLANkHP5YgXu5J75guemiNTYPKXmXmsV3ZWS8kmZsLaetDNYS8O8Rkne2okJOi4zJMlSCvz
TjrLaiE5lXXrFK38EMbtXm66n2ORrL+ei6dGQmLeEi3J4o55nggUwZtrfYUZeWhWQd5sWkG6/30T
JFZxfTR8Ufk480Z1JGTgeKvWQditsiMzFtBdEM/4oROvawqpZL6JIZINnG0S9VSZHBVE34Vw8Oph
GSnlwqAv8+uhnEgVk437YGZ2IiuDtuvlaAryL+t9cQW8F32NZb1oV8jFLMuH2NbOHWA+77bHJmcb
U+wFnVl2OWq63avWImQZxvCwRprP3wBhn1u+8mdXO3XyKSpNdfKUYjp2TZDMIdyORL8NYGwI9euw
NkW4Q8VzPLhwH9AgGIDr5eOr1CSIiKvWxs36u69f8+eD9nShx1WsSenolEY4fgjLT9RUsqZcK/At
TaCWg1sGUXyK8xcRjK5pNOeGrZwaNmWqU1MRwtnz3T8deys0QL8SkEuOajdr7dUkJxNeQfFZIspw
Ljg9MV0VymHI7NLkR9QxG2E71gKSXkRqnOcpmar2IxfNZdpuvn6Rujg1Z873TsoquG/mxMhZYx4L
5CPdor2EDmE1Joq0McYezn6feexrkW/5zoAC2hsS72m20juFeexFtEZLHC+fijZQUVVFGnSnU8Gw
SURF3NQ68CJTyzwH2DAdI1rUbCzkIJYjh8iFXnXgLKjxdFquHZa1hiQnZ7twYzZSaUOLTw6anMf3
1E7KOZxlrdQWNHAhIAg8Z+M1dZxDMaYkFbaVHqQrK8q7N5ebZYtubYpEUHys+3oD9yfaqMj26nYZ
UO3sgOdHCFTSXbuVBWS4TaO4KFGfXedtK72YqAKsCqMLNjSgi/bY82goD6RLSTPJ0XqVv/b81N3T
jcUFsk+XZIGUQQkgww8zQsE2sEJ4Negd5FUjtw6yCO067OXwToD2AFVWzumCC8zLMesFu/bEH3Kt
/ugQ7DE8hPhCH85qiNxpoiN/TG0LKDNQ/UMS01QeoJLb9/HC8qTHVs+uiAy/Nbn0TY/1ys7D1haS
fp0K6T1M3jtZG1aW1CPgXoUPpRoc0i4GkimtTQM6ulCAcU3Kh6yKHRgft20Qrn1/IubG7TevDqBh
d1cQ9N9Qfr2qEZ4bhOgwNkCikujODYGQe+gKJPVWC+EadHkfXXWZBIta3fu5fpdE4pXeZpeeVly3
IxIsllW4QFjltQZ9Zin2BSnTNoiWQ6qycivacTl+REm0jWv1F5qcyE5m7qEOows0b65k9FnRp4Jj
J255PYBfEWQvXe972g9I3Qpb4AoHPfCux6BJF14mfK9iZJpGPfaWZSIvE0Ng8gK9FFCasHxd38ui
l60QdL1oc2sLmKbcik2NMoULKFBSqboJyrtETI3rHrFVtAsmarsF3N2dxFRcoTG3oSyqCzXV4wUo
tXyZSuqwsKamAJSau0WpZ3u3Gx+6ZHweTB11xxBicsw3CfWaS4ykpJpoqK9Ky/CWFhQHOLX6c5JL
xUbuBndL0Pcgt125gXOEFmdWo2CCHFBbJ3Qs137oUBCIrGxfKotShBlXmjX1vYS+zH0wlk3qwevx
Xhq9femF6hU1Pk5CaLkuaHa9Q1ck2RUeDGFxjBCYKYm61LL/NegqeGNeEfSVVSeyYtRcparXbB8V
kouLWoM32UokqyzY42BNnCKNl6NltLYaUaIC4fZZauCuDyiCcfed20Os3ne5FK4DNyerFh6Kjr4m
o9xlFr22nfmdnj+NdsxI4FIsN7b+2IRbqYBPIQMNy8tGWMEy+66b9WOrmUvTTB7lRr8HCrzrSxRx
xuKAAsR2FIybNMy2SVZcBz2vlrInmBmFBXpOzvSVJEYXVY8qwTC2Ipo20rCPc0PZZr5VcN7m1sdF
iyTJ0HRPAFhqVwokvw4xFko824Wu5ixDYdlmwGxG641X9Msv+3Thpi26t4mtC81j1yGoTY/cL73t
dkPS33pE5ywQJ87bH53W32aRgJDzgMCSdpeZ8jc6OHTHb5CsNCiq9JPoSWpRahxl+ooyP3wJxhqm
kvkw9DqUkcwFrtEEyH3K+hMavzpMdSPj23eQzqXLZhDexqS6C+tklwF+WoR6dOOLwAzRAC2Xkttu
q3Z4jor0ue6VN7n2kQwaLPhFVRMskG32V3KTZGuxQfY4Ldy7MvEfRCOCu9vIUEjNLF9Ysdns3CZ3
1wZcekc3k9sxVigxR2UyiYpXvUdUV7Rq0CFdnkBfGiVb7zx/IQpeAm48v/PwG9CsX/M2vVO1mJ9A
C19nashBGuTVqN+ABAMApiBu3N6CvjuIcnvDqfWWBl7gbMEa3gZgVirNie0eETV/inxEaNVk2Vv+
BgRzuOh88XL0rbsc1sUgDxm0G/VbFYIEhQAdeD16YOkGMODlSGIeCbGlmMtwuIe10k6i9v59b+XX
ieGtGok8k++tWtJCZp1uclF10EteldQQKYJ04ekR0jEUj8SRuw7UAEJUcTU2JgDw/IoPjyR22lYL
2fMPyO08x3GxFyX5ojGQO8ukF7cL8gVk12bRJMYBsk7INApyG/lg2K1RaQMtfynM+FAqMYXbubsh
mL3rGTJhkJPK5VYbx2dNKpdJ4NliC7ESzGUpyBcm3PxGZHOycAQKUsVOlMgriOROqGu3eWnuQ7lY
9eW49zRghz2wLiEHi2luKWx6Ar2yiAN345IMR3zJ/cmN8haW5XYq5DN7aQk+1tYgw/bJaNcw/i0k
nLq0WiZZ/20My3DyMFe1gexZYNBiA448W5B3kBeZHEJcCIXrwTf3QNvuEgGRGbTKhdp4Q/NumUgp
3Ob+YNTSFrzkus/QzDO81xp9wEyB710LCcC7unJtV/CThdCjBBMJyrVXCj9ArgC1lr2t4anf5MyN
ERaotl2HYmmYfi+s7AG5y9sYmYtl6VElEQqoStNUkC9gMwe26qFgkovtwe3qxwhMFpV9+hrAm7Gg
8+l2VDn+yuabViobglDbi/1iEYXpbvApni/bJ278LyVZv7RMsrFAL+WYtZqozbUuI46VW1dlgPcO
hztUtXeKGVxrgH2VtLoYR+W7YgxrY8g3ACptclqVzUUORUlGIiKaLjmllBbLFHXg2sj49AViFH6U
L3VwtfS3CW+emaHtVFFgVEXlnezXCFN55pNvmTvIiemiQ07MLnlJtpZwoLIsaycXPTpo4rehzC/D
ptyNMXA4Nw6Fi97VwJOqaABJRFVIMVT9qk2AxdSlx5RKRqePKgN9uRq1QxOQv3g5FMk2aDU7rLRN
2GopbrrXcbCCx7avoSgQl5eJlb0amf4kEvUsFKl7DpT0uhP0ddnFzybArNsg6T0EpK27OEHXc4Ta
gyaa9Ir0FeJL5WgiTpR2OGsJ/SSxfeozUbqQyVddTTbA9abaj8RnpsBG8y+D0kruLHfsAMmokd0J
yK7lHqhf4E73NUT426aKhAAellkXixhGwa3h9uo9co1gdAevtYBjetpFqYOC27pouzzroW+uraZt
hkUhV73hFKFLYSsaCC1F5Moo3rVmIqNEBTFvO7itCiBLih48JRh2ajlmu1b12bxrDw3OMWjF60IT
xOuhgPzI3lGsoSDWGzMS8lfoa9WKdufHpmykNVyB68iVrowGkfSmQ+E4ubcaRSWcRjpJ8F4bo/9B
ub4Dg2zfIZCRCYDlqdrhPXnpkxh23xAQ/hXroSMX6Q702Arx7xfQMPhEtb7UY3iQYkLywLWaZV+z
4aNe+ANM+bUydlfk95dlF+ziSbWoERFYEoT0WW2S70JIYZdXlNoSiI8w8fXYU1CgWqShcpE3Om42
pfDN8y8Nqbro1WYrFt4Vaukrq0iB+7bgEunf0WXve2BU2zQTgf+jvgUEZl1Y2kMtm71NPe9eK+qH
XDV+Er3RyNSr4Vo0AnmV6XW2lKT6QaN3dVGOebUwNX8nplG2ynWxnjSf11nGIqjf1Tb6G6lL1uk4
rsehgzwFTtom/LgwWiiwmrBGCVIhoMNx6ggKtqDjaOq4BV4UrNwIoHYoIJ0Yuip1c32MJh2V9iDR
tO9BV15mYPGXqlUgWmjE3M2X1YBikHdTijoMwfqB/rCHdCRzl6Y/M0hjt1qb7rxS27exco0CzTcT
DugqrIJiWcv4mjwx7g03lKhUTd0JbAwWMYRwGFoRIpS1riA8pG8F1RxsZlm60IN+azT+eAfzyXit
zVZc0iG41Fs/cSLwlHsv8na5EENPS+56o54EoMbopU+6Ny/MH0Kjv0E8C+3kLL9WdSlAE4Hm41Bq
1GWNBOCi8YJX0e3upRaVIE3zbMXN0G9vr4Um1xeGREKIQuKfYVkvXU5vCxc4KoomG8o8r8SxuYD5
tQ9d4yEoUITv6mwBZH/bBsFDifysaMSvTaN+Kwfx0UeuLAsn6ZYucFd9U10j4DWuTItogXiRkMjk
17fw4tZG095DvTSX9Pmu5EQFUdhmPSd+XB7QUjBkKEynTRk4nSm1W7FyRcj9vmbnRbMrBMHxQk5t
KXoxctcTrFOQGQNajFOuZowqChes5C0VCuuIU1XTNZcofm/yxviVy1Cxml66LYhr1EzcZ1DCUF5z
YlSPofLeK4P/EKLoJqcWnE1S3HiD6WgIE8yS2SqKi6zyN23Ixj6Y5n1phmy13If0NQgWT95FqOoO
QXGnlHSO9MLwgxNSuhzDgVNSfiiKbJq4YDARahxa0wbJfK9Y+CJwi7yV5jrtghdV9KZbJlpd8ku5
tZ6pH7yC4Plcd+JtXwWTDkuzVrrAfygaQd+EakVfeVQqL7KZ/iotyPZ56z1KfaY7HCKsRUwv46GM
a29P8NQtJZPwpUr6pwLJCIHe4HjIfnBhiKyeIgA1118SlMHlLHdSRWd+GuG3XkfdEeXFBw5Tq9Fr
V0QQEGCQDQ7RaFO5pdGj/MEjAbIc4+wQ+O6a6t2fZdchpKffZNF4ORrGrVaoN/qQroH//pITAa05
fmU7WDR/6Ld90l76lDQvamTeoOEOFwKQ6CiL2AwCxeHkXy5Hf3hoDHlf89NWkracW9dxVFz16GPa
fuJZdkE/iG2A1S8L4z7WUnHTD7iF1Bi4qovdB7/uwI5Ft4LfrLJEWbul9GiwTjWJYFqJR2DLuvKQ
pOVBCvNV1I+EN5ktDLoTd9b3KPcHu8Gbq2H0WJfh3kzrSyRKH/RY3qq9t+p5qNynylMVujdJ6nck
2a4kCI1BkN8PnfjC/vPTzamFQwTsUkCuFjEFCggmkebMepDwTgttjDc0A8ULMBv7aMwvIvjyiyIk
KtX1TcVGpBTGjYWsSwLatTLQaQ27/gKxxqu4Cojws7WvpE7ClFkgz7hLJMuOPXCqwrhrCmMvj8aW
SqjvSd4ay6JHZdKMzEcYfcCrIwVgBpoyrEL0oDu5vivU5sZKlGgpFwjRImS5BuRt6wWt82FgvgFS
RI3TJV9p9NuBVJfd6Wm9RCFOn1TMvZ9NH/1EV/rHKAlvoPLuUBJ9ImvhVEn8IFTmZYucYxqOJips
3r0MVb9oc1TOVD7w/+XoPJYjN4Ig+kWIgDdXmPGW5NJdEDS78KbhGsDX641uUmjFJTlAd1VWVj6D
a6EdBoraKTvV/fLmNibIpbQ60dmHNZDxQrpz6NgdYba1cebduA1d1z4yyyFZegsptnw/zVigLlqx
L916F0PxzUx88Jb+NqAAEIjb/1QFyBRVJbNKaLlvJeK2elIQd+xeVbaVfAyhamBCqGgH/aJIEltI
wCwrY/WtxXkhI/ISxzacVOWiiOZNW4o7v+urVrbbfqq+KU7OVvJYaamDSm9AAtTrU4ockiRaJGvj
uZnnXwcGd0pw71I6p7kURGUnSBFOYRxNCneGz0cnxYJnZ86+bbM3s9F+Gr14MTJOeBUSJqn0B8Ue
PrwFv5BrjFfAO/w8dvzT2HbU6WIE7UPsedbLo+okz6lO6j7gos2kUu24Huw47VVnSZD4iOm1ivmd
CWP4Y5YDpu/YeaH/O+Zd+QpBazvRiLtJe+8yuRuJWQnkJK6DBQFtNK5eboUwjlkbMtu7MnBOVlNF
MP4CGRuU4YVOeZsq5n61iqfGrjakHJ+MyYLuoJ9JsYyyAcomMe5xgCB+tMuYzq7YLgaXQqtveeH3
CtetdJuPOYuf20qJ5rr9B1aboq6kI1imPwTzHpdVHOoSdUmWZVShcvtmTPYSOMpL/fim3DmBw119
aXP8MYCA8fUYaICoYDyVEAeDvm2Vv0vazoGawU8tTe04pTBa48VGpzELK7Ar+dvXmb6Tyuwcqtah
zLDGm7rAL5kN7dBJSKImbvZKOLd49L5Hz/jTGerLGOtXoIBfSrre+0r8KRPl0jd1wO48j8TM0T99
ap326db6F6gr6IhTcZCchYPa8rARq6wmYE61N6WrSScvLo05MpZIx4NdVGdVYX4ql9c2bffsSwY2
wHcDmzQpQAgKM4l2WbS0Cj1+TxdHnplnbqalPItaiYbWOlKq7xL9L/1dbN7sCgJzVxwp056L1jsb
XuwrI/kO08lyk2Nbmj6baoWvOA8B7Una08Ed3UMyrVECwb13+ogDxi9nbdunLj4TEXjpuFm6d2O+
VcPJhbO+wp51mcQPKgik6p4T0TosoEYMdcVwJFMS5Cb884M2SVJOBHCdVg/cVCdqfhSfHSvrNdgV
VSoX183/4QofHkzzl1Exufk8/cme3PgBxkqYKBPjRn4YESOE+/pp60Rr3V9zZFKnLmqfONstVXJU
1QZkayohgXICdnXO5SfsKX8UC7i/ZJe3xKSX3m5GcOQaPtFK/4EYslXsZONa847nnb4HiTH37Itc
mx0xnJtZK16bpLjWOvH71rTVU/lgKRIrV22H9a7o/SHX5qe2R71SgcinN9OmIZ/Lw9pAQrfsYFja
p65Lg4YeyzV7iHYpyiL7y3KJbOLgksV7grKkBbH+Tm76KV2a7aCUF9v6HQE3LzY0EaGkz4Ru7ybM
86uVn2oAhcZq7ilb/FWvtuMyBTWxa/zc2g4N8ybm5N2mYrNoxTznc/CsbwKCdyoP7jbVv+Ys3awE
SgytdknnFs557tAbi9DLsr3WvcH8/PRGcRstFzzLb9uBMSVktU3qb8+OX5Hp/9ly3nHAb0qEwHky
gtEBrZzyqq/mVdbzfsJSMy88TI/utFB2RjwHcCtfJnT1ea4XHpzhWSO12evnl1a6O9PL743Vna21
NoAyVrw7KaCSfFMrhHbPzw0cXKq/Qb+pBWQzqv9RcvLqbUyD/pKXwheaC1ywCzvemTbXTg8tepwR
1i171/X4mNqPWi/CSc0jq8xDU5OHgd87LrJL18xbWw6hBYI1c4e7lcuAHO4zWeEh2mXoOfhaQMT7
HTPeVZuAHbTHPt6PIJ0W7GHqgKOcWgcGUBEO5niyqItLR926Rhd6ZF96eOg9Dc6t0h36Nd+z1vKh
tVOkTFtMXv5ofrZDcSOtnZAvvyEvLVnvmQ0Zlj4QaPWgpeGyrFEPddUtzq7TBY9MmLr7nDI1yNwP
bdH86vEzdm4wCMiVjubnJJTp47jNbOMosLQknRMtTrGvKoNzJAlzScdOnrYKxduznubln5ukwVg2
gJXMx+iAePeU85zifpyQXpPLmDmhiYVqRlVvFPMfJ0Sod3zSgEfBFbF7Pf90lnFFyQtUeban4zQN
6H8mCmexTxtlr5PTP0ntS4nfkfijURCTwa8mY70mXXqCxpmedBpX0koSOIsVAFyzB+Vi8qcSYSg3
t9DrApY9DhXQJPJl7uOYhQPg0Gb+zvPaT9WRURnx58a5FdOOVCI+7JtVPTVEdRd2l6AcKG/Sq65j
kQsK1jakVbp2nuEPpnEu6m97nF/6pQu6+FO11dPMVU195Veph8q8+FiRgmnBDjKhWVdRDRrSYSOQ
909BTB3fPGu3eHxaDGlyorG6PD2IRQuT8d2CrKJ2zj5X6nPd9B+tKqNCqfc1KJk0/829em8jtJr9
GhCDsLPkLSEkTNqur6Qghwc4GNI82N1vWSnbWL13rQq87TfNxMVIKGzR0+rEJS/QPJYkbUOW9mOu
liYpd4iUzfxU5cnbqufEpA6BaO7uPGBVlnQIhE/nYxm1UvVNQ30j4zDKWUbN3CbwVsigiQbxkn6C
g9gtz33+pkBetgd2Vu3KL8XPatw9eMckQPi9Kl6MYde3ciNTjvLiB1sA7MBs16f9V+xY4dB4QTfb
F90eeCZz5WQXhIWrC/prxRLnemx0k8ztHpjIZbQPA+g8z9nOlXIDHa2UuT9p17zl+0m2XQHOR5sD
qcKoKEMV5+lkzSqgT43MZXUMwNC+e4lkugSU5ughbVHopgDd7UTl03IBT5gTILiBvPKlrZ7paEw/
TbIXo0n3pcMUiWlRhgjlfOIfNLjD16tSisBtvAikXRL0el4FXml+O9r6wgxuH7cEf/fOjpf+YEDs
BXG5tzpo37V2WNYyHLN4j8gd6J6A2xT/TlCe8ZlQyGAu1T2k2hfi7QEnOaSp9X+KRGxqawnqrNxo
aA/cOf2j20bs1dsfYWWRaoGDU5RTXH6l3IY6cg6lzNiwLVHEoTGgdNuAj2puEhLMHdQqtAwH9J7R
oFMT8Ty5UMbolsHY/MQDW8iK7pcmQF/EzgxYcKrHJ52Yd8lF4Zuldu/ITnULGsja/jfW6VEb8j0k
vj9rlz5SudGrQLpCkwPQ2xyMNoncDqa14wTqCNjPFQDd1C9E/qcmeSJV0DXms8lF6VbmJo0BRneI
IfEaToJn2Za0m65gHwl7klpyl+Tzk5fNR6kWu4LRVjLXLEUN2Q189qFMp+9BljtM2JGrdzEKMhdm
5bEt9eSW067RihdBL5zqxh4k34GEvGDw0Ly19l649A5GjAK7xOn7aqQnLI9XvBiRGudAgH89TQSw
JN7qBprnWmyS2AytEn6cRkihstVm8N+2fIHhBsqoDixjeXJq4ykdJeRl1/lclmwvGnz7KNr5mh4L
vegBl1wErNOKPAAdAImrDn+ky6nSMb/k+EdxBkUOtBwZK5BgLsvZ9HVz5R2vAqP4cXRuYWmedT27
kOBlL+ziyDZ0lWeaCv2BdefXx7VkjlmkkOo9sDLQndn9ePQbxnz3UvO+Zs1WGdAoyWzRMpfCP/G1
Og5T54NHJ4yzNCz0djMMWM0VG7yTGc6pvaHLpMMbd41yHMCaNt2zq6WwwfAOG1umnNFa5X/GKT3Q
R+/7ZQiXUdko8BOlHIIi5mwv1T+ylPvRXf4ujO2YpW5skW1VdT3EOWRZeSd9xW97LdDFT4+S2CF5
V7l8QgKnEZc7za73gJvCNjFDr2wiWCgHe+YJz1GAhKVdly69mBXuCrpv6S182TlKhsENGm+seHdr
dWMkDcek+VhRr/9mXrOfSmgfUEXjWm4tI/vDVlxUOgWFZ6dux9YLiPLZKubwjugBoSFNzpZW9lFZ
ph90V8QxGa3HSqwaX2a7rSBIgrScQcCok/pXgx6zc7z8NSbCI9Bz+S1aNeqAppS5/gSg60/XYajp
6QwQduetqnjHIffokTA6GBXzFm1SeZ2mf5XCGr80/aEu0R5aI8N2UGSW/jQXYrw2hgbrga+7K8ee
KbkhwTRFZa/pB9mYWmRP1Dc2aIkEFGFzJGwnaMqGXE9oGdmHjV/E64ajl13r7mPm7ziwjbTxQMs0
7o9CG6as8EXnObJA05LmT836t9Kn02PknQMu15kmGAzHsW/E5PV1zSUX36tzRk0J61SFu22B84I+
KL1QGRiXNz6YYzRGfeNmZmDY4yEx3DeMMX7t3kmL3toCUwryaI8fh0O1tYq9p7DnrC9IQeOuZloi
dJizcxXk42vt/REDBUTRb0oGvBzPRjCno7rRgG6H+EuZbztxv3FbMUQ5Nr8zGDwmUkqDaaHv/6nJ
2j7HXl9xJmkjuGabQXPZic2gUMXOTX0gS8k3B+9vOsXeOXEsL8wdcIzxCtSlUaoxzAEr+WkqGC/W
U3sAAwUonPA/KGzMe9MqM8OYOtLn2wK8OpfurZmq9WZ3nXoqx5lc7ATZPWB0Pe7kZMqt7lbuCTuB
QZKu9aVVxWeSQQ3O1E9jJLl6XMltNVdgy1li60Ejiju+7/4w9yqdkMWBzERl2U1rVWyzee33JXmw
90rlFjJiih231+WpG4okggP0L0MSuPccbtu2Lsi0v6M5+YscQznx3C0LOOd6HILKlR9OkW6NTryJ
vj/ZAwXvkJ3QnOgD6C/KOd51ThKHZae+ERQY+1ZtRJMOdTWBn9t2exaUI8NATMqheoST1l7yHOGP
VIl/a6Yru65MCz/2fjx1I5a/jtSDJcv9ZVJIkZ+2U+ldFW1NseEYaohudUbtDIiyrfzKsA8Zv/Ag
wRyDmW4vO7GVS4nhAd5XTDhQDIKSfVCrIVgU5FRMLncMdGZEEucE1huSOJDA4a76XasjL82hGOSe
IIqw7JON4jZ34QznFNrb/IC0D2qEYYpxBKJxjsdDadVw0JyjB/aI0j3IHICDODpaY28lnLj80Yfu
5mUqws9L1vww4UK2RgTvjZ1tX63R2biaOFjz0S0EcUZ/xZD8M9QRqkQT6ZlNY8y71idbrZl2qJgn
w0p3ekndYoIdgbDoz24aFTQkPGgnUbVbyYsmeBRwmflLjl+FF51E+/AxO5Cm8pWDwRqTJeztZV/l
y65NuiOmgUhWFkZXiystPVgUaIqX7byxvgqYHCai9ijTU9vr16nTtjYyoJqiO/fs55viHdk6xt8T
P/GE7Rtj3JaeIfxuMp8helwUzf6E+MrZ9ktaGn95/5YWjAg0jx1drBDWG8LChsPu0LnLZh6TSCqM
uRvIJHZac43G+3X9dtYjhNtjy1he9B4VUf+iT+bRFOW7V9LsiWs6eaFYkzAz7b2dyk8Qgsc87+65
VnyM5fiH5cxtUj7GLq71zr0ftn0VNe5JGbJXGo0Ddz9xuvgczGMu3I1uYExrGFs1FZvRwH8V+OaZ
unHk9Jch2Tl2fkjX8oeExmq9w2ht0FnYaU6TXZ20PhM8fHWMVgs0rsE3TWYOs9VBHB/I+tLgNlt/
gTLWvLCC34qzmmEp5Smr+jdjynO/78ttIxHMVeV9bhClAYoMhQmAACRqB5ut6KLMonMEmpm7Jq7b
8tBnB2/ut6W7kmXWPpV4LKSOO8At3qwVbK1Yf2EMRSWouSpFapne7EXd2RXaXF+dVCo4QFAPgCmY
tfQ0ULHOBnKn4XtD50sVwcltmS4SIUKKUtm+q7y3avs1TnfPYck510LN0bg3v2QdaVzuWRItXX1o
4/E8U2vmCAECk4nUd1l76RHwUolNBruiQqGZ34f+UzcsZCh2dOb1y12wIs12wFYUSqty9FBEsx9j
ZUIzUn4uJDnzs0166DKUyBN9n0/Zvs6Ue+vERxPMHax7j2Y4B3k1haMCMwzZRjNuK3RqP1GWbalp
YcWQjV4JR4m8eCvW5aQ9Wg7jQAhdhsOqYvPl1vO21Jn91L6apJdy6f9xmh8SF20RCrjosLGYVMP1
AcLmIfHyP9SfAean0W8c89rSdroPSXVJQGyceLGuFXUVyn2g5gYKx2VmbZwulFhB5kdGUMxEecQM
rVp6W3PcdCPPu4EmUSaHISZiYSXApV5e3frbXZKAyQLy4E5ZjrkKPaLfohL5XVxs7b6jDWxBxzW3
wuA3J2kl4wvQVbR5vx/2OSBUWGKhnKEkGH/Lx6ehD1tu4MCoQWGiTmnfa/o+w2hcsZpObUPZyTwT
a39rvUOjxDGk+rqV/+taLgDzBYMg/OSUtRcrtDNOlMELbWW9d+n00xTGvjPktrNGXwjj2UCFNmyD
MRY3aJvhthLIGsvew6jSVB3ZYPuurPbsJ7J9W2xwi1phPwCun3Nv19RUrIaBkwVPj7scY3a6nDTf
K7EXTn0eYUbB8MXoaUYhy4x/sjrT6V0KAXdtnXmQcZ+QdE6Nvks195A7fci9/5oMkBNM9vr7vyn1
ZRbjT1O8fQLt2Na4HqFBlSrE9PGf47zHVRpW7RDIlUyULvMJIQsmKhePIretIW8bYMF053ft1J+k
YmEyfta8BgmCAr6cA8PjmE7Fpei8w4zrbJhw1AKDbdtx6xhUWQiKi7BcXpoMicEDSh6H9oMD2WvP
LrOUJTW7IG7MQ7I2Ye5qO8sWpwIl2TcLHbPi/GEk/ZndIZxYIjCN4qIoeQhjjttcc5gPNH9wpByd
0abOGcOFf54Y1gNEBE5lIiUZUWxzI7TveT4fKwY8i/ZupvqBxYxQEU6Yz7DUazYYmXEu2XFgulty
8C8u5Uhd+rWdHzTQ6upS7VZ23zHw0tng0gj6jpcOkJk/J6WfalykYtx6ag3fD7fy0GCVqfhv75hX
EHuYMhVHE/lQNzHdrR0A4nHzgF+kK1cIZf/aNyE52Cejj0nk058nHQbWnLe7FKyyRR0RjxhzVJvW
Iw1mE5ZAXl4qp4uAXMBEVkPG8tsKZdzkU+RE8T2V0zj7TBW082XeZXgfu0TdiXmixPA+tPrbgMbo
td7VNBgMJTcVyiU7ztHgvbU80cv0WpRPmipPOfpBQbJHK3dmS9mvVN1eOmYoi/xjsLFOCiwSLf+H
ouMVJIcgZ1BW/CZ82TQRO8zr/mivkU2Ja3V4ustndz7Ncw7iEmlsmMLHrBaNagPk6EWZ76Ixgtiz
Q0U3N2yERInFhYicn3UzzZ5b7V1V/yNM9aao+YtqTueKILSpYPQ+D8bfNraMvZAuOC6ThZRRMSL4
1Vv1Ad6bnXAyWT6AzpZ5ymZ4YGoSS+eRZRkZFv0NhBpOGW6iGpG8123dnyflq7PUvVMUv1y4tzWH
uYrtKtvgOAc/NX67Wn2Z8uqyDHStSVe3vlnVqCFJ95Wi/oJWCZG+orpUb7a44r45EIoblcmw01wM
nLlcv+1KixCNN05H+GrJY6OK40CZzXW+E56MdBQN3ZEbJqmkbZaB6Q0P7qvw10ccgkU9IIrkAlXs
OR3Sm5qn0eiIc5Lr32nf+wN3Teq9mYv5pDHZbpPqmgui49pup3p8fG29NfOMkVnLiL7Ac6bf7OGS
G9Oz0nqQud1Isd9JGT+kHpCUqQq05ZY2Z5JRDrCvkFpQlmi28ZwcR24jaBq7jlu/xgjXM2ce8gVJ
unp4GLZKb/9CmA3GFj2Olmt4NET1W1zI7ZKT6DC6UBTs/SzSYyn1cEl5Mt3DmCgPIq4/TSljCQBu
cPGmOgsT792bxyfX6T8adLAWe+PMZ5BhZBqT6cGEBuObASheQ+YjQdl9Sjqb7DH46RWoNkA0lZiq
cjqShxMgN/teRwjW6kV2Jl69ZMKMKH0ob0HqAMM0ZNBM5blUYGdSFrQCGdee5wPGd5Co47xrsjyU
JrVqjbjEJCyoa5AQnKhxnd8WR+wLh60Xm4xxkZhkgGftMSYeUBL/nAlyKgUR5/O6wwYUJmYfrtRV
wHOw/ncnPJahzC/amF7iBDBt3aR/OAD3ZfWASt+nKjvoAHWZ6eMlHE41UZExbqc6vWEQ2TY5zYBB
aFqXeb415C915Z6zqrs6Mapv9dM4ym5QsrAX8h/ixCldy7dYeFd9PIG+tAnyyW4Fwzrba8YA18PE
9ZkfrBGjq6fCoqhd5eRN9JUeIabtlaWgAxE9O1DEKEUzBmPx1yhqBg5MTABf4RzDo5VuXUY2SxsJ
it3GKsG719sUPXFyrZPtsUveaq+Qg7eKcANWVq4yNr+rerily3StmPMP6rirpvx5NPtLZ0why0jP
Xp99kXx+jcv+ziJu7KsqjlmI40y8YYNTxeVYtwbHOUM2D+2cYU1GbROXerVriuQz4SSg3vxHuPpp
0hlia0aH6p3Oq682o9gNLATgN9TVIJ0HnK0oyYoWn2czvVtD+5Raj2mj62xjDWPs4DD30DN+kuSq
G0SfFhNFUXtgF8Z/YJJbB+pTa8WI8Eog5Bz21utUI4G3HJ2yYxEsrd9rukpDWlyQ3Qtc2Ne4qL9g
v764yupXSX735mzXSAcA1palBCPPmPAyTFMX/7G5KCgX0wruYJy+WoZGA3pGQ9r2LOrE7CZ4k/HU
TI8pGFZI2QVlvLwBF4jPdZL/kCd8ywmUx0FZI6a7d7QtHh+D2cZQvsih3y/OetGLufqwR96FpFyl
70q5HV0davSoX7Ql+TFo4LLJ/UgcBBmwsHqIwZZCoE/2U8dz+dCB1NnNkahicSi8xgH6aabNXsek
HSi1Zgfzqg5vdp9Yl4EzbmtWCzESihk/ZxBGiNNXAZmD+02U6ujo8cao27+lMZxKVx3DeM5hjkvt
SbOUUMlxcHWpt+Os6gMA8Jjk9ObkrSxnMd3ge1A49+H5Tn5at4chdw88rzQ7tllH6pxntKWTy30i
bJqZvNkws1gx3mfF3uEL+T0tS+D08feozyeEC16Wpt5Ptvu3do3N6kwNhZ/hMpdCs9bXh9jtmkuw
0H8RVCt9fRgjz2w3XW3cYtNjWyHGZCsErrd8MkkRakdKxTj7XSq2JBjGHlYW6F7sVat2qmzLgyN7
ngqv+GTV43WS4NalKMJk4Si2VuOcaskuTsbXhbZk1KkIciN/x0X/Ps14GUpxNSrneRnbBlIKGf6C
e9VTCMpgHBs42Up3n9EHWhrJgQrsXl/xXLGRWno1iPk6aOw84XLrT0peclVhhmb1FUNwRgiF2x3r
IsXkCmQ7XKz0XXEfLojsY0XPYZ3sarDbQkcgDpSWVENN8o94fPVUTI7yqiSuxdoRTl+lUfsdazQs
ORBmuGFPlxMIYfvZUQZ5cxp3jPDviWDs5u4ka65nv66MfIyqQlP5+poqfns1y89Obo68m8jZQ4Fp
MffYU8JImaGzCNy9zsqfHldy8xlrw+qsH+xsdFAj0IaRn34WSZrBWCjiiXKnPMyFqa9kbprMBcup
TvZFQrvNyprxivGInkSXgsWAOG5ZGzKRx0ms+q0t6kkld8Z7L2L3h6pX2zaFq3571HLHPrWsbd5g
duZZ7s+PFC/6HS0+ycGy/QqATuePtclpMc39dNBEZx/cGG2efakeK7ZU8WtO3tZ+eMSTWZ9/2VjL
P4cUH5l0Fu86gj4O8WXyr+qq7WoTHb9qrXRbdRTAD8bIv1LrBnyHBYPfqquecJbmUZexmCXjpv9b
mAqbnSwW0I+k43IBiUoLkKeEOgUp/IyjKmaMnrJ3DvWsKSxdKCuOkcJNitBmzfbSWJV5n4rCehaq
dHZJq2kXpTachIFx2VWBfLSfKkb2nYu3h4p78Z5XWdpxROW04unPlYAFTy/nen+YNGND2YjVizfF
kizc410TNmUVb0a2bnCyudw4pK49rdJk141vLsxibYge8QasI3Uws3rRRouSsVrcs5DXMQj2DWz0
DMSzQyyFcZvctjtUVhJHQ/Uwg1quuOUE9+2NuWh2zYDbyRA0WYO7ODt3SHjiZ0pXwLJFjB4p8VZk
Uk7Pc8/PGVKlJjtbNMnVmGb32aHkY4bJGFByG5jyPS284To7dv2sV87cBVOsrH/T2lzOscWQxxFZ
iluqy2+5a/WnVrFlFHvVkmwFjuKNCez2Qnms71s1lTdjFMlWj3XMoNIdQ5tD1U9YBNrlsDboThDS
WTP5ayzGLVuK9Y59nQFR2iVPjosHumNm8zJNkzuRFzUwiyh07+GHVDAhO13+kbUzTh0cjJrGCJw1
zCFXlEjrV/NuY89+TlvtN18QFrO6W58qlrkjICnI5Gw17XlyQA8ocAZ1pxZ0IEsd6GPxheVKCzgY
jnw6Go0DZhfYzD+L6NkNFOyZMri61Emjh57Xf7Foyq/fi+dI46HYVlW3Xm21ZskZADBjhET90Psp
3VWVybJPK5vDQEoDxRnOlU7XCCCaqsLmFGnndxIZkZBiVUk/TCVtvg23rgJO/HGrGdatdZ2FdSNY
eAk1VfMi05H7qjIdqn6HQf68ZlHRTdLHDLPsUBbjbZwp8UE4NuPOuWLixgsSlJ7dE9kzErgtZOs8
cU1huiE3BJ9s4alPpa2X0ZCPJuMGPXmTulR2bEc1T5myukw1cpWuXcFk85h0jIxDHeGk73It8jOO
FQJdlcLAwB6rhwTT8ZZhOOFAdZ/vXalhxhlHiUqIZyfKvUbQcrH955vOHF/VWCyb2JnbK4blYQ7o
hkQaNsVgvq7mSI2MNFF9c201fMQy7iJVVV7lMGzU2jJ4LucTB8n/C99kyxuM8WrsUmeNceZpFVP/
VVg1wRvVgCVCz3GeqE6lR32X2pFi6nNIIJnqD0afgfM28/5naNunihDnJ+ZW5rmRpns22DrwB+nI
1K8yT2Den+Tqe1OWfIle1b+sscMphNVgVxL4Qs7+Mn0swu4vtbCtj95GTjTbuT4pjXRvdetMdLmr
F5DsOvsZI7l7OtUDGyOFezfTkmVnb/G2baloW710f0WpK+Q321yvjzEJcd9GuKyj51dtJa8soyMh
D25z1K1B9ftaJJzMcQW1ptApMSyTaz9pd1K3m6ifF00PE8OZn9ZEy/9YYzrYWIVZ3RPzwkGZ8hew
YEf5IBf56MjysB3lsJU9hgKl8qZtb9PoJBN6WCrkup1XVx60odf/6EJ6m06xrNDpZzMqhMIu8WBr
F1AHNFyNd9E8lACUaaiqWlCU1cDUyWu+CsnqpLcWC0sOdYejJ9GvGJYpVDsNS3Q21wfBou1t7NhK
Cfl/rSeD3Y671tX9P2k64xPrt+lMMrnIXktTDi9dbGpsmCyi9HN3UP+wgJkiT0j3uWYF8ki4mgyW
uWdCohOvjpHVtaIZ0lTE4zrsdAIct6biFNfO0oxdUpnmuWJ/DItOTT3iTiZCwqqxDxRr1foLX+GL
bTY9D0ilqDu/VBTvZewzfW9zzGF2ZuwYlGLyNuxOMaIVsXGGUm+ctSVlcIYZ1Rq2WMwShsytXF9b
NcZL43oTp8ZoBalhZ4GxevnFjEcNg4XM5x/s8Pktkaw/DrOWZ0d3sZt9h+1gUxYqPNXVgmMeJzlG
u5Z1Jpus2aia6vqU1Swo0mQgayRdPL2L1cFArKvMaeDArA/fr9wsRia1aE0b87M1iRQLHaWHPGhk
tL314492s9O/OF01vDvD2rM9AJ3H9mcHWd1P58liPVS17e8RDnnPKHWtLxWFCRu8sxSRupKkande
wVJsizDpqILs0bFELB6z4dsaSp5ibP0yUGcmw/6o4mIjGVgjUiEuWJ1jjY1tk1zZZAsiELefauoM
w1E8rYdUlbkJBfMyLfmL18nykHlmnIcQYBjfxNI+VsakbK2UgKH/ODuP5biVLYv+UCMCmQk7LW9Y
VXRFUpwgaCR47/H1vXAnfcWnEKPfWCGiCgVkntxn73UsM42Odo40b06WYiGIjX2jD8NdNOXYV6N5
VE1aKw8XQhamb9Jq0emqGMtVWkwVlvsGm0qIO2Hr1x7KuoeZhy4F1uika3Lsg8J48zUlXseElTaj
K71EjGuvHNeCG9NjUhtZ+nhf+V7NvHkOd8OQl2/wkdI7P+/y66gTKTeAEyEMDvnS1wNjpSrlXxKs
kYeYXPhead1nCpngGtR6/FYPUmWn0Yz1i3SjnaKimJO47mh+yrshrszboKbEq4Qe0EkPN0Ea3auG
cettmlHuwl1YRoxzPo4J58J2aIqDyaTVTIMZ2Tb3MnLPZiZuXVUc/Tw/6VGXz3LHg20MBAXkbRgh
wER2cCP0aV0VPYIDbT4wVT+rCQWiruKzSZhyAXwYpdiML42n7/Mw2KfUAovRCjmo1uY6aM1PI6HC
M9tfea6erMbcJ/Nj2ZuPTtnuQ7el9WLlq2AwzlZvvriEjZYizD+TqDwiux9sYIMc4MCnjXt7MtPF
VBmzPaiAejKZjw31DQen+kqL8mIPgA3qUhuRlNiRaoZJAXLwQpqJJJ+D0cAf7sm7OkjiA/QJepth
Om/O+ls8july6uUlr8w9exgmNR1BNxzaLSaWG1PUsxrU3Y82zYuyyD1cVskx5mC/n3oO9j2ddp7L
od2rhrZmaKa71I6nhVfwvDZptusLnIaFhpRiOsW2LbMzKNj1qMcHm95y24iHdAiYgZZe+9y7I9NB
4qbaq9bmT7sPZe4cCxYxo3OfnQDjHbPPw0Uv7WNs2VtniB7z2seWJFnZbBtWZm+pncIaNxbajm/7
a4qdTdLaeyPggl2sLUJV7imr92OcbM20/4U0tI/a9m4cUEPHgWXZsu9knH84Ni1mr6DbTvJ5qZn/
pNHPEcyMRESkhMPpyQjdhyaj4EcPvhkTCxFRsknZ6Vq0/cXuqnIB/AKPjpfQcjXQYQr7Z4OZahlb
YmPisfUS/z5yvVsnSNAzU2OOSFPi+Q4JKLPoOFnrzhundUyanPJf6tGojk4SbaaA/RbaxgJp0lnl
ttMdOt89TjL1j0MvDnGSEIchQEQIf1m3gEQa5xhx0jca/1gLY01X6SWb4ndatgfCh5d0UjsaxucQ
VzK+TcvHPUWEwnKrn5Lk9BxGvNcGTqkRPlzAFt61Z4BiKQkRiCG9T6rqHkkrWxSTT0S5s9/DqP/I
S2uvB4m/YcoMj0vkcgpszk7vG4vRtk62cB8ZJuHiLsYW5zlHFQYvSUvDsJ6Gz0jzT55FMmaMcaOU
qJ1IPK5qHiYzeRUcrhYl20CZajvPoyjy60d8IFev0Pec0pYENG5MHT+SkhQHukYQXDT8PiUmiZRf
LxDLkd3MsKZj4grcxLVW7DUKC5Le3Tr0sJSGLU8EBtCZE7NTZXmLn1vbGkTwFlXrsCExc2zVUvSu
E1P/9CGEoyHhHQ/9q98XF0Am0Mm7cNuH8tUWxaMZJ9QS9FI6/9PA/QECQt8Dh7nnfLhxkyBchiqi
AdPqJWIC0X9hj+BPBv++nDFUnLn9WOcrMN2Eg5b+aDjZeXSnpVUUW8NzD2Kw7hryfSk7wsKTw3Pe
6c9F6e3A7C9lHd0yE/dHDkMpUtM6cXBOT9VR0BtSebKKgmrLikMbLri38nbfK/Oxq92X0EZ5a2rz
MHaY78uqu4xGsJlxKwM9r8QOP1jpT8xDf841Ys9hTX8TG/Y+0zxjM+b97WTaF9yB9IY6i/6iy0kV
f4mF78Cjd+6lOPbzz7bmYIIlw4uOqfMucT4UkBKC8GdZvTRud6qs1yHaS8Jghu+u08piYyctM3hU
Ur+sQj+W3V3OXcaL5lnPsfPQW1Rr+HcpwG/aHIUBp5yeaXc4RhdVAlrUXLXeL1lysvUgBIzr1uLH
wTNVRm/0iVcTFmzfQyiY9wKxRiyyGBKa+/YyyNplWj34erHuUuawMx6ntNLd6KGC4gvJEprP7rxR
hjSfOWU0bzFbf2BvmH+8bCy4DZjSYCuMiMwd7dRWG2/LpERKwWrnOndjj1vAfpW5s3UquWZW2qsZ
m0eLXl7Q/Uq8GxHHK4L+ZnXbdqjK5lNaioMtH7XuV6bjyHbJmDHCIMUIhLKfQQ/JMbu2UUo7+r2p
+g1pXBxvHwXoF/LzQeRsTPmYkaIxKww5kFUUkvfg4svmhJ3T4q4DuvC4CCUsT0V0RumPfo3JzXsv
Qo70QpFKpvjs8/zGxpXp9rTWqgnV/yXQiuM8b5pTx9Wn8RFr3sLxw2xltdA0aBbO3ZBQZr9a+vNO
yiBR2pk5A0X1Zumq95iuc2lhNcP6jrpmQo+JoAy5IbVXzNQPxEEZvdkYnUOtvcB9xUMCcOBnniTH
qng2m5aQsL4yUnGK1CXDxhEEG+neNOaL6HCPqZeR0Aem4dnRhuTG0Sh2cErMWWlslY6rse7tQ1KJ
Y4CBxI3Wtbgl2b3UDQu7onGIin479Zc4uSuFvy8HbTE5T/loriIe5sInDT/LMTACwqB9MKjbgk49
2orOqQ/YYYgukz/Loh5/8NmT7pq38K3otBMwqHWc+odaOZewbjYG96OQBNW6e41AlCUxZyY1tmpm
/PiXHv3LYg8t8HmLdNMaJq2LHIdbgxqKhToet2FZ32YGtrpg2oVBcGmcu7Z9KeQbUsoNyQciIv2G
pRiUwrOqXqfgFGif1vBciGmtLJiZ5JmT2VtUe7d9XBJaypemDWOgxsY+CAoXNOgxijgJ9CsH367n
DSu3PZbtXRwqkOA/gvTcteappT07+nSKvJOjm6t0OHfJIySpJRsmks+To3tEBcTaye9dqr6pV2e/
xbYaBfISGercAeZoPAfKs4cYGi+d6ViZxHbTZ19du+kSi3sHWbmySTDL1xglO9GDD3f44XGuTJKd
jlrXy3iZ28nG4myZ9veDhGZcPCR6uii85zLAC2xiNLbgLFcIyDQP6TST6WM0MT58LWXyonVJU4vi
6hnz31KlPKFQUq1sybQNLFikGYZsYVRXx7604Sfy0rLmWaiGz3Q4NoJkH8UwvTs9uXSjt+4Md+mx
uHjw1gxxP9t+/EStK5CNk0bDUca3pgN+s2PCgXNrmCYilLOwTPGhawalvLGoKyq9MltT8CwaYF0C
+TSDO1MnqwwbeCloX3gfmfpIS8Bd2TlR7VNb3Bfd/QAdoeItU5rLlrzPXaqyHLYzBj8gKGiPY3o3
2h+O/JjmPhf73VjdiNqiNandpPNGxQHALn9OosGYkWzdicIznOg3RgAl5GbwxVkoY9EjEkwsK1kg
dvno7BA8NzZSTYhFv8qfyH9jy0aifbSKU0ZvImLNRaMpQ+duSOuXqgUoUo5E6l88GGcDv43m4yfR
XzST6KAc1wHFSk3zIh/5xVnsy4oYw3gnxnE2Jayy+EFDA87ADFTQYZS8DZpzV2p7vaGmJ2E3ui+J
+YGLYo1/YamPYGL6Hx1xuUp/lGJPRHAd5T10l3A1SMIeMgsWAve40dfFYXQZi02VjSNKn24qt75v
aKLv8ip6L/4hSWY72mGr2o7v+sp41Cz5NlVOSMo4/zR17w2nKM4cr3/X9fo1GeJ1lQh24XhvZtYu
MX9UHoRSftMpuRbJk6eIDQME7GoeEoIWDFJf1NZPxViP7CXMfnhYeHWJSmvfY8DG6njKyRjRs1iJ
7prqHbQFGyDQua3OPXmqNOzWojip6TqML8NAUszE9ycnwizJTR/VN7UByNmG+DPEMD01Z1Pi3mzC
+ABCIl+NMU8BAheSCzLfWLHgT+Ww0PCrFjRpwtjdtezTpV+u8yF9HhPtVgbumX7gr9yjKV16N6Oy
eDomCW2px+JnnibL2wSIXJnu34ZZfmsr79wFzktcGMRWSmOX6OFe2PqKpMhGVc47KQFmCDoX+lw8
zu1HWvkP9HmQcbttNdRnLc2PmZ+tDD086Ym/bAdnbU/9VSqCCFmr10tbpCg9IVsS8k246r3p1hY9
G0vdUnCaa59Sl3e/+9n06VEExcQdMc6+YEXoVfccIAosGtnjQ9WQOcHgQcYKqnWjBVvB8HesyGvT
6DkSUbsUnTo0LU9aPezaKsePYKuPwg+CLW6dpWG7t73k7FGaNgbPEWqbVNc44PxIWtepiXGOdXBN
G+vJd8UD1KtP9FFK1n4b6xHzuOUmMKKDSkfELqfvVoMX34xtt4/G+pRGOMEi7S5q8ttgUudozB+N
aNqXGQdI1RmUn0P4mIhsryUhNZuPwMGTug37eC/y4K7syACGwQVwGUkODl1pZ94buX1X+fVdbvgf
4NXeJj96KHn5DfLWvh+f4zz9hSUa06gtzllYXtwGbyZJ07CNvbWuZb8i4X303RACJqAFb5rju10w
ibhz62TNwex2UpIOUEko1YSOMjF3iIl69PuFGaw4zpIYUntu8S7WZxdTCiNAio80Sa94MOgkZU29
6AUgxNwzHstm+CRjjmhplLjhpXhNZycwuIadXYVQoYhc+zalfVVYvD2hZeHn4+CoWpIEcdCF+EHr
i9CCc6/anlEbsxCMOWshkvZ9CLVHSDPYuxOfVqYDnLuAU/FW5dSOK60l8UTT9iVMfFo2hKrNV9rN
8lQwL/PSNmSOQ2wNO1TN4OgpgdGtiJDssC6up5KAHytGLC5B1ObbCIkOpz4jzxo2LjggD349vE1p
SDQiP7Qq/gno/o6/hK2Tc18/ZS96X18CpzliiO7IaSj+UH6KooTEZqY96hwiN0QZ5E3FQLd15Qzv
ta5uGG1SLZQEYic028HR2v20TJRip4kdZowIue5icx+lA3uynT7TbBq4Sxg69Sju18I2xDKvnHZj
9liDSocSKZT9qh/zOwF/rKrqjw4rS+3U91oi/VMgGSFr2RJQca6A0HTNEdv7j3BIz4OCn5ApzHgi
hOooEHo8E7/pNLwMBm6ywGivJmM/Vw2S1tIp2Ye7IEcX8HHziLgYV5kx4e5NjKek0a68Fj9CwsGR
Z0LolrShy4oQpGkPNAT7SDuZfRze5D7UA9J5bbISmpAXIH34GhyfrnDt2KtA618t3dbWjEfGw1aJ
6iMwSzquvibM4ZIB/jdO9ZhRXHJ4JNCTG9ugV80B5Sp7l9bUgrGo4kOlUvdUVnn4yGqhrYKCmHoT
hAYqfY0HpwY9U7QlrjCjZvStTlxEY307tyqkMGx8zGCBHB+NJvIzvqD+yWDVdhY7Q/OXSpqBkSlF
hMNEBHPt76Fqb4iBs0A0k2OWt5rBfBrGRnegFZoiYYXpRT1uXLPui33s4FDDVFm0bME4B1ZMcC0n
IFlT1JKaIh3e5yWW9IpV7zPRhwAf1tDiR8vI+JPizo5G3GQnbM7pPd0gOgZVne9C/ARLlOVih1UT
5BCevGe7CabbMbeK17LO1AY5mAgv3h2CKD7hWM+v39Ox+XDTiGE6Ab5E1UDh9OaGMovEjkn3JFra
gjO197OchlPvhFCUYrQvzX0OQntXd0hlkbGTaX/Vu2nXmpz4PBoJq6JIm3XDgr+vPXz2CIjVwg/B
l5ihfUDjxibEmyynS1DZNx4uI2nUrPy8HBRcxklx7Imn9HHUoo2ocGHx/tai39uBtlVSnqSdMESv
MMkmWE5/DvXwzY6JHnjT9EyLcmt26b037+OZCtAcXPxWtOJu8Mkcgo7GbOfVpI+iIXl22CsPHv3g
cSFS1yGkajxKGtEciJqnrHMphWW20hKMTZ28aU2KGa8NXvGUE0w2DoyqBZMUroskvKmcF6fkQNY6
n71goKc7WhzOZbAiBrfSMDSvWP7JMecFS6g5XL3B/CgRfYNsemj88EmZCDs63gRMw06bPhcQEGhT
HTNtuLB2YnC35Sb0y3GtJkvbucL2SRETRFJk5XYTAJhFZQzJCq/7Q9R297XlveQxHhJvOCnNu02S
Pl44VYMbM8D3PVXuG3vSg6/iH7ghjDzdRJncps2ww5fdA3KtNpWVhUuh6Scz7BGN+P9lNtw6uFsM
UyKnFuneGhJxqbU224SsssQyiCAGbSLwMff0+sg/DA2R9TG8camtKhC6bpx8VkO8BIi2DfzqbBTE
C61akSoa12MW/GiF+glZCc0jPHoT4U+LibwhvQVYFW24HYKnFKuu3SUsLvq275wXa8gutQlOP9fT
mgifRoy5edMAYMnaW5FwP+rC2GqDR4NOjhtaQSutmnazTKAK7T4xGAldkN4tJdtGiQkiTTUO2Z8S
c55ZluGpYTuXnbpaBkbTWblp9PgUljHwDg3vNnvhtQyKa9lz9K2T4rax6GliCLmYIQ6YFEbHwnOi
m0lPNxKfMWtodNMX1VkgiC6yRK5o2DqYtLzXWOvOAKXLNUivbNWlN+0MObPVCRrTUVTuxs/yXTHS
GDDM6SbWnaM7UVuG7iax002eWtcmzF8VTrIFasIt89mXEREoMU4vk9ctCkVf0x2PMWREregO9KW3
AgJtmlt0TRWBlWlf69bsD9RO/mhvbVhbCl271ElX8CaU5lG3wP9W9MxdWpCEyNN4WhVq3DRltWfY
KPFkh5xGGAt/0xjRvfCTh6wLxkWf1wpfRX2pU8LITCTgjnJUkt46K+utilt0RPD+PEOjtqC1jBFB
3la2tZcZPu+WWeF9e0O6+VyJfg1pc9EBdDPN7tgU0aPv2euhdtTeLqd5V9mWXZwuQwEvd5Ls3RXp
7Ur9LEftbOAC13A/Y0Dn/OKPOE/r2r5GZvmW2e5bV013uejv9DyA+pOm70Nm/aCUNpYFNt5FSnx2
bcOf4DWsiAdE9bigcdUv8ZMg3oTTzeSWZw15DkrieLLrpKOWriTG+h7hjJjcEhfGyRxhBCVTOy0D
PV8bnvPU+syPavt9k9YHK4npTuv5NeOgm/lzAtqPkX6Kh0LUu8q0gHSU5GJAyd4JLXlovADkWZKv
kkAdvda7AELkUKH35rlCe91aNjH3HtYUSRoaoNoYX1y/uRd2u9P8sH8jd2whTDCWtC/dH8ZUKqhK
ocKqmMZ0ReSr546QAaNuMfXFj66MH2Mvw9lkisfAHrVlOrX2wpT9fUNv8NaINXsb9R6ZDBiq7gBL
RmbaKXNSRCfPyrawJsTzIGsI2AAugsUYmnOvLZ3wxKGoR8Oy8DXjUntpeRickk1T19xbOflmgdyY
Cu3Ql6HiWGHr2XvQzS03E8zs8KTnEw+4FxlI7V2PUQsqcwrdzJ0lWzJwEhoqAwRAUxIXelHmoIbz
ICaBj84T/KcKdtyPNElc4pd+Y630tLXAx4Fa/JwmrdslNOt/RB4OI7Bzdvquq4hoEEu6HtEij7yX
Ksj0X7VZusUhFjPZgClMOl0ADx+oaSdX3R/Ij2jEkRJm7hDjouCbsmx+tWHhdk0EKnkc9NY70Zov
010MNWRfVyWRQSsQCwjl1NA2Qd9pAKQE3ynbZVQLQKDI2hOnTVZpPOLJqGlnb4Mwuaf16GwBujhH
v5D6moMKUMzZyY1wmmwHuBTPPuGwVwmKeeM2yNsVgYTTMBkYqTowBnaYAshQMtrjQDHf02kw5kJc
X+ZN99MPmqWjPI6sguFCN6ak81fZevHTjEYiF36R7oyoaI6UNJAxk2089S8dtRRcYmt49FAKOFrH
H3ETX+vGPds2MalShuAKcgUUpfNPRZQ+RoP3EfmNsfZlL8DAFD4n1fIXdegVP7Fz0oOGxm2e9UvC
wtTHDWPsoALqq9RP2zWjd+c8CM4NQui0Vv3Mekt0NvKSu70yeJB3BGUSMiAgGmDQQ85OsvxsYfdD
/4wnWgbgTPIw5+wUKIaNaKhSUqvei7S8VCWbfDjwYviSrAxn9U+oxfqeQNCdJAO/Lxv5hLoLolun
K5Qj7xhgZJu0wVwGdBa/e1FvXZe5cfbghoT2y3jN0AxaKY57GhX4r04T0Jp5eTfJSPTNrEJSq24N
PklzluaYPWGlVlAlDZSaIoJCEIZPYQ8HpFbd0Qj6gJxOGZIAnkcOOBBpC3b3MYTkGBbpazgE731G
u7ud3HTnDDOtwCAXW8SkR2s9B+lRBc8qQXXumo5Uh8LCuKjJUa8B2Wc74tjqWvGa4OLKzXbJUE9F
YTw7GN0xeQmYJDeuEyMaD0FN6qYQdr6zwhzXsZ1U97RfR+735NyOlnYyOKLvxmJ6BvCe7WLRdbeU
du5HLV1azrJkCGnRyxJ+CzgyujvD+OGjkFgb/D54DZjSW0BXJS871LM7LYv1JF2Xoq/SYwgK4DXp
R9IytlFSA4lExgekHR6opndgmjpopzKdJ3uMggNg1KLhh5SjXnMAgEW4GhgshhsY7dbsyqCW21Ll
0pHEwQ72AwS5UZDqEGloUQ9Z73hgIzp/w0eZzSisuuem0YWVNosCix4ClcxAtjWqOuCD5HfFb7Vo
2yhkE8Q+5fSctGMVFGe/Ak/vekl27GqfUT60dI3UKjd01+kqBsDEfat4MWSEzlNre34klJU6Z4pR
45YkWmGxZ1gtZj4YjRMNokaRxo8mMAQCS/MGzOK07HyDqiXH/Vt3BkuxbX1CnQF9L4Zr3PAXG9N+
EHVkwanPAVw5Q32xy1hflAbmATbsl6BPq6VvVJ+ubfJaTXhoEksrCCVNL1RKMacOiyx8bfwatISI
2zCdEaqeI0WS2pTGbZ1LTtQxKRZcoptYFP5778UK/zLSsCfwmgq6hCsR2I+hZrL2l/UvurEKLLOR
/3QzXhfo6P4JYH20nQrCsF2kD8s0y+01r6zJ3zXCm8DxX2CWMRZAlz+90XU4iYHzESNkSM5BMMgg
Sq1UamFAjQwo62DS8jW6yUSdTcRTH8BMZN3AMAJR1a994VQg9LCAzibcamWjmLBVN6waQ5yOJCqH
1tp4JdprYIIBsGbXd2TpAeFl3Nzganp5m/fdeIh13CF+bdMz8gsEQugwQK/d2DnFND1eMXa2x8gs
dMBZNsY7w252eVckJwGK7ckUYkCq1axHnwljP0yGUqCGtRH2hSbZTY4hN1VeOM/+qLJdF+DbERG9
ZGPMtLPSU7RXXoGfXeVPN87E71F4dXWqY5cgnFW798YAJykMEtJTvudSyVblY2/l9oFTZ3nIyRjf
VxWTz5iHZHlYQTRoZuAQZwbUYN9XSdIc0tGbTm5bEVHWM6T1Ma/oFCZjm85I25bBFZqrrE0YKPxj
ORQfsliZUsNW0g559ZjNgnZe9mrbCasiSeE2T6HEV70sanyQSI4kCTwtQuxG/ulRoKylNhsagaDT
7UgbOTfJDLc4G75Ws0MADDckj29gUdhARUfH9NtNERtkWhNMrcKG7+GJmVxi5E1uAzFKBP9WFfau
aoKXLtW011ggv3cJ3iakN+bZQC2z/M8mQIfUG69cG6Ntr3Kr8u6EwvPILIJiWQeq3g4aFnwDte7a
9JNc9y3Hc29Iw6UsxnbblKZLZncKX8zRA88i3IzmYWh1BL08FkI4Cd6rKMbpZ9f0MbiiIOwp3uFW
9J6ZYU6P9fswK+VDZPTjzrLH5JcRmTWxOMWTt+yr0Dq6gYoP7STCHTYbeaPFZQ8aKXPvcrssiIvV
BrllsGEo0nAD+4w2OsUjM4Po04/k+2DV4sWrh3HZtU6Eb2Wktsehde1sYdyBBTTfBiza0PJzv6Bv
V9i5Og9JUb8kRg25BQShZKfSpluzceSuyQpQLZit/AaRORG3PZjEtZSN8SBkRw05mrQQeDaKggaU
7z0bUZZ5THLJ53fdse46x6KkCcEjaKUMzs2UVisHQOVar43uRekzd9ru9OYuNIV94gb6K1/LrXgt
dF8dqtbXPSidJUbNeGSxQSjLzEMfJGTIZckWzam+67m2CEuIDomkhsTSLQ4pvbZNmAuO3FQdtx6L
NW2ktKwIgZeauQSZV/xMU+qndZFn2bjxrUHliyQQmFmkatRsAFHrOkrsDVGS8VWLseXZjLFfTOns
j/Yz40zisNob5jAbHUHQTK1XnHp/gmRHQMLH7DaFmy5tM0ymg7gNbbBWXhgmu5pzAh6/0aqeXM3I
1ep/ELBEEiSgZxy5ySq11Dx4kBGnfRCjCkSbBgSDYwLTBFb5YOyNOT1rExYmajov3x7kV09RTXHK
C8P7CBCckI9ODQ5KsoYMq7/P/fnDYErkedOxFfOMJAN2v4zDwkzqhyn79aZaGXfi4m1JptDp3hsX
2r2n8MH+5oLyD3OjbNexEJo4cTBH8ctAI3oUhp8KfMTIxCtaTIsYVNJieHftRdnfsfYbC3sL/HHZ
bBvQKfQdV260ZQSKTP+LGV0OlmLhQL01dfHPvfnXdD17Ko1MNnyUej2sjGVCbXiGOes9UG+Yh2xN
onQEpvLNzMV5DNeXGYUO24UrLdMiWu18GZwlRzfS6YgxQUqDktv6xUYm4sPSx31Y1I+xUe/zYtxk
Q3f++0/9h/Fgv133y7w9FTClNwAsuJFV9sDpzFxMNQmR9h/fq32wsvjw9wv+YRijw5PF6+46hm19
/aUZ/K550M/4pRPvKc7cC52DVZw1LxVsoL9f6g9zwH671PzQ/euXDDMSL3Ukm81YDiHspWEvanph
WZdd5hwvHccZqFxG38xn/8PIrN8uOw8L+9dlPWd0dU3jsll4jQFMOJex9795Sv8wd++3a8z//q9r
gPkxZEh3dDNl40PYtDurjr8ZiffdJb48kXnqQ+2N+aFa033njP2Zh+Y3r/13d+rLw8cZcgSaC8QU
ysSRWSlPGpkk2gLfzt3745PAqF3HdRkEa4gv65mbgMsG3ooD5VSRwofAGaxaAMfrbOPs1R3cBAaD
pvYuOUeLeAXJ+LtV5Y8307XB+DBWUmIj+v33GpLclYqqcEOKYxt4xZKJvuu/P+1/XEH+dYkvNzMv
jMKsGotKL07Z4gVYTqxrUfhco05w1LmUZBWiKD/+/bLiz/f2/77al3vbq0gbq466f166iYHVC+8J
ycS4Tjtn1S2dhf9jOpUPhb2MN9/Nwfvuts6f7V+vwVSnGbgjrh1BKW4jfWtk9vbv3++Pz+i/buuX
+Yl1arWe3drNxlE/VE2Kw3vt+m8Gev9xTfy/a7jz2O1/fY3Bq/SBSgCYbyU+5cQhAnxpgFmmStXH
37/ON3fM/bLR5nUrNU3nQfRph4z9KWbQ5d+v8KcdxRLO/JYxcpcX7vcv05fSyrzE5VFPrJ+TaZDc
tzsOcc5ZCzncK/e/uHlsmlLZhiXM/5hQWNnOSO2gsU5JtZ1ZEHEk6fldC1B6f/9mf7p3/77Sl/0k
IR47FD1XMoti9guSrYjwhfz9ImL+K79XAqbQdcswlGnNG+X8Kf71MDSMy6lb14a2DYM5joabLo+h
2lgMxLoxmRjU5uGeNundRBvMZ9LQ8N1M139Ww799gi+LVUnwn2febTcydR7CumMSRH9QerefYmbP
hJAZbMxko3VNifnnRJny6VJwQjFaAuLlBLCFcQ268U3h8J8v4u/35cv6FmD9LuqMT0WjGU4uIAEM
9xVOl7/f///8kX+/zJflTODhMPOOy/ANSG/eRPi4/36F/3zbf7/Cl0VrCCqcXsUwbtQ4TM8Enq6B
mV6mypuOllN/szz/59s4X8xlTJepYEDLr+971wQl2YJuk+l4ef4hO2VLSP+kgvRF13nLv3+37y73
5RUJgKAiukDqcHB1cbBhPFGxzMk929ltiVL696upeS35+qRKW+i8a8S/mD/8+7tSu6br+SWDikYX
12lyg60aD9Asfj0j3O1S+NGdag9S9aQl4e4ZMx4Czw2Ozcg+9nLcz+afggGb4yWOr4wVkQbjtKqf
EXiBVG9A0FpLHYpmqdsrr2qWKHF0HRlvw2QDQR/u799H/ukZl7btOEwrd+YJur9/n0mSp2J6YLcJ
U9IDs28ihkS/L+yrJUAwNQ9Zi6WxjY8VgwLg+NO0hq8ObdGN9yG8DEHrsvShybQIavFCFA3weAgR
ib5FXjw3un//90/83Qf+8lLC0h2UmWZwUSes3A+qgE/2zSXE/Ih++ZElyASd9AkHBkv/8iMbjUl7
ZPT7zRT2wD3hlmkhSnEnkH+Yvkcjj/aUAy4hHVExTfFpiPSbt+gPrywfATKUyVQmPsaX38VL3ZQ5
CC5Uoe7qNiTC9JVD29QJzW+e6D/cz98u9OV+hmHnckM1uMeivgUeRWhc4G6pv9lkvrvMl0UO5tho
aPNlBo8yuC3GNz0mL+ZM6un//Xz89n2+rHWaRZg8KbmQ5+hrz/torB8xk0r//xeh/kRO1ZVrstr9
/tYwJzNI7Don4ZIyZG/rCuOMO+6bg/KfHgHbVcJwXYsF56ssIF0fQm3S9BgJupWfZiscjABu0fUS
8V88BI7OU8ZCIE359bTCmLvU9zHlbQZX/S9pZ7rjtpJs6yciwHn4K1KUVLNdrnLZfwiPnOeZT38/
+tyzt8QixLt9G+gGGgU4lMnIyMiIFWt9bDxUPOLsk68p/zlxmqWj/zWz+DaalRdWKw7U79rvY/sV
jDPCGj9j9C+vf561nTNVSdYUzVIpJy0OjwkdFNQXY+8W0V1bfowV4zlPoao168N1QyuXD07wr6H5
h5xlTn2WDWUK7bLbTQEqhU8qRe5g4v5h5IAhguvGVvIE2dRNgH8K0VpeOp1QKEmXSxCN6YyYqAhM
D9PbdQur+4aEuWbILOvdoxUGakpwNWjGQb4rWl5S0ZPhjU6ffLpuZ3UlZ3YWfgBQLxpgiu5ciWFK
EAHwrG+cndUPA1Euj29RXnn9VlAHxXP4rCs6dVXBMNJ9apjIv38Y8400cXXXOKO6Nh9VTs+lE5ik
xikM0D0sjh9HUBw5IBZdkxkY7/d/sW9nluRLS1XXwJEgENs687so/K6n39f//bUgTcHin5UsHlKT
NXZqW7MSYPwnMacKHYFMHzcKj1v7NXvH2aEBXWsqkE/07twtQp9EAxdO6lDGf3O1nS9nEQagIVbS
ocKQCTtoYf6scg1e9p/X90xa2zSLUSRDEel46MsMSgwKxL/qCG0H23oUX8evwY/A0b8En62vXHBU
bz/A/DMpG8Fg1SoDICLciqQIyzfvQCZfUdlhekaSbGu8ywSmNv97DYl/+szI4kvFNPwgimXAqdfr
B5UB7qoVXq9v39pBtVTyaN0kWMPRdOkMuuzpcQbAybWiWP7JtEhw30Uaiu4NCN/YVGMAIOClrxtd
iz/kuhLMDjI3uLbw8z5Qp1FIY07sgLyuId5mdbhhYg5hyxSShFoURVVHE3n5TkD9OhoZFWdu3Yx/
RzF6jX3N1G/wHbameyBIHxMIof7GJ/61uSzqNJMnwc/A5xp9MIETJOz3RfbyN1v3z7qW1ZyIip8q
qdios5oZTVcTnq8bWHXss0UsYhxlvbQLQd1B8K/aWfRFMXun0zcK5qsZPrHaBA8vGcq7Zw+gSMBl
Rd27glI99kivheYMgUBVrgpf+ik5cdJPDMefxiZ/Vjqo0K6vci0Gntuf/34WA0PB1EFxziPSg+eW
2gPsC84gPAlb5crV43W2zsXxgiSqKgOTdWoGQhsPECLmASMvumX7P66vaOW7KaIErIEulqiKfx7O
ZyuCIDvrfJ1sFeiLl+1jQCd8ug0Pl+bEenGsLqwsIpLahAr0FSSq6W/lR/xxuPNv431zDE/+Kfpc
Mn9uD/a07w5omGrRTtmI9Su7iXXLklVZUWVVXNz0SpD6CeoEqLf1KGswh+aNbwVqB7mHvjU09dd3
dCVKKeyjTseKNyCt0UsfAUuCHCKDZu40CC0t8+qtzLyN3GWlDaopItmkSa2GD7dsjlGazcbYxAiw
UoQfnZmYcCffKE5dIjG0g0r8GToVh5kA13Mne3QYHHDzz3+x0rMfsTjzPkCtAr028nUFBsYmRnI3
/5vNPDOx2MzMAK6Wjz2fLg0dqGQ+1BVEAdeXsZYKXGzmwjtjv4vUBu5Z13ju9+VDf88mwkZ5H57k
N9WtbPARPZwbG1fNqp+cLW0+mWcnry3NHsgPVpFgyGsVzsRuI1pJK+HqYmGLcFXHRh6LBibMr8mn
9mF86b57P4PPxn3rCIfiRr0Nn8vvoJyu7+fqYacOo2kWWby5fJXWJfhPuZkIKXTmS5BUOTi6tpR3
WfGYjSUawInTA+y+bnU1kEHUxSvItFRdW4TMNBQUOfFV3nQVmuU+ShuM6FQb75O1byaJTEnCwqYr
8jJaAtYEs+iLHKoRHUgz/02nYsvl16KVJGomIgDIFevLaOW1apWP4Ntdf2h+xoVxJ4LTQe50eLOQ
nFTCrbtmbeMkWRF54KsW/11ExwbJYXVUsFdrwq8qiGEhgofc98WND7TmjOd2FtEiFALVGPJ573z4
yVXGkncA577pQ/hSwuS84YQriRzzgrqhAk0hlVtWYfQqzdWiYFU8mAGJwF416/yqrcXYNneN2sOS
oLrXXVBadQ9V0UFn0KUFrnZ5pEO1CDoUc3sX1I3r3yYMpp7QLrHBtjMFaAOO/NJ9uW5z1aTOxUZZ
W6PAsHD7hOdEFbZgq0rpJKEHnEr5xnfbsrB49au1ngBb1oiOavJDEeuDRy9142uthmCZaSDaWbJp
8f6/3Lkcdk4P5pXBhZWyc0AMtodZUnUHyoqRaegYHBR894mt7//79s01E0uVJQtvWTilBSMfSEuY
pxJ1lgJpT1M5/s1dfW5jsbZeRhClFWd2q7130A/oLY374SS4gwt/zBEAtO05DO8bJ8SeGZfdQwf5
cWudK4fPgGpUUmTCsvQuKSEkGwxh4JkKvQE0AB4KHclKJfoaFNrWKVgJKBe2Zoc6u9gEZl16bSQS
a7t+PzmBXdqTBOOHE9qA34/AwpimOmgbb4PVFYLDoq/LpfOu+B/JogobBSs0BIr7tfUtVAT4Cv1H
Dzqt606zukAdrxFF2gyWsTxzraShvcCJkKsfQG0PjBUzD7P1LPwTohZJMx0ejWhiqRoEcgszFvl/
ltUm1V133Kf7wIX6AS1lRuH20BAwBuL4n68vbHUPzywujnoRKq2i5lhM0egRW2VX4ZCF77+0/vfr
lla3kITckuZ6orZ8ykvVAA9g4MPNhKpqVnxOi7cRmY//PyMLR8wCZZzSDhI6nzlCtQbIjMhGZjxf
t7ISHxk6IdcxTN1QmJ9fuDsccUh5QojStJ+V5mcGOve6gbVGPxaAVytz0Zr4eGmB+WRVjLIQhapD
/1p9QQ3peyjvJNsnJGa5rW4kOWvfBn0MLJrAJN5lUh5wjCzXggGaJP+nAqJxKtSj3mR/8XWoilua
NkMZubouVxXDLDyMSjy4SlrbSq+D8zuMwNWvb97a1zm3Mrv8WTAaA6h8QR5xsaQa2BIIwpLiL+pt
TB1RsaOSqMvvOj6D2BnKJHB5NRNT7Myqp4CFry9jPuvLWEDHSlOJN4S4d++9YJqUacxwASU3f3sG
4skG7MWHAoFgZl2AeUdwlv9FnJvRADPAVTHBul7unZ+oMFp2rCuXYxDQTwkjZ7027a8vbc3dLK59
i5wXY8tQIHP1x3lVD24pwJYbo3om5+LTlJT1xjmaf+67PTwzNLvKmSuUQ1b7eVVx7cKi4vvV77Qw
n6q2ZEgcas1mNG6nmMEYaashuOaC5wtcODrD7SoaZaiUqa13B6IC6ZitzHPFBG8FMME6tDYGUeJy
aVXT6mFoSIPbMvqb1U/wtlz/SCt7R0iQEY+TVHCJyyZWKJetBa0YeRKUwLGn3aPXa6AzWv3oLYgU
W+MQoDNTT+bWY3Kt5IdlSzOoNpsyN+Hl0ko5a+FMxPPDV/0mc8IP8QFOZUd6lY9bL6G1/P3C1iJY
FC0Ng6rC1v8FlzNZuBNsdLshvNqJO+RkHG9jY9dueVOk9Aaqjy4rOfDl+ka44CFFQzuptzunf+g1
J3BBHO+Tj+Onws4Y3PzviRIGFUuhfqrr7xofgxjXgiHOeofZk89IWGqWtt42+1Q5XfeZlWzCBFCE
ggP4NJFCxOXKdC8SioYRIVAmyIOGPUJkooiM4KDtU7/biFXyyoPvwtri2+WiWoqyh7XGIeu8a54S
Z7g1juizIDZ+8A6GW96rT+KP3hkegmP0MToCpfrFoOqx/yx/3nKlrbUvvmpt+FkXTVAwZErqREry
qzOiI6yPSEDp5X+/SC9WvsjaMtOrI6tl5Vbe7bi74Sg6VMbmE21tSYrEMJNGmZ9QvViSQjUpM0bU
tHvbfxBTJ3lK94nj31h2s4cjhpYwHPm24LQbb8O10HNud7G8OmVKm/nDOftpTvWhOfau6srHLaTL
lpn572e3Q5UijAGSbzYTPWnH7ti66VNzaI/XD8WGGX2J4JUR8ohVzCSn5iQdmyNkui6alhtmVo/D
2a7pixuBPNUwKNAObuf6R9T1pPqQP8CV+wxvAaTe0rHkMfFV+q5/ooZ8LGz4DUsIF2TYWxFJtVGC
+4qeBjJgh+vrX3vpM2lIXkmtjnC3fOlDv9OmpacPblrtap6HYCdfeBuK0d7ieVh+grpy7xko7Gyc
ktk9F7f/hd3F7R8oOZPklkaa0SC1Xmf7trfuxOyF19c85vh2fZmrn1nV6I7ObQDu5ktv0plj9it0
r92pS1CxqCHdRU2WsWc317MXiH/KnQpxDjwzXeteN/3nXfhupZrMq0rnraAte7OpOeZKmvnwGUFb
7EIu633wRhTKmsDMPuYB/EK1VR0ZH6ei3nffpR5RVFX70Qb1hCTT2N+0GUJIWhMLBxN28Ud6atb+
+m9c/RhnP3FxpnPJKhujERAMlH/JUvUBjhHG1vapUDml2WwU2levdcUkbVbgjqDVtfgYzHkLzB3M
Zw6aHB6BQW4baCwqtXQX9SUzw438nKIhII1cBFbUM/w6nSbkWiCqUJjzaMfT9eWvpWsUD3QejTp3
8PJBx9UMgbpuDq6AIEoyvJrR1pNkbYNV+nngWhQu32WwDscoaaHpGtwA6T0479ELzA6ahKRX1h3S
9r+/GE0VfTUF2DBl5CWWovHLvJ16PC6I7srw2KZfUuXl+pbNHrF0aoDuJLmiiA19EZ41tN5pYsej
O7awruZe/inVshuDMVGj1OCtNx/KdOo2rp61vqV5ZtVYROscNTilaJLxT3JWnLyb9oOAbt9xhL/7
ILrZHgor85bEprHR0HK2ph3Xosi5+YXjguTzDYb4Ye6RJqgvKuFUS9CyWjKEBYrwIIXpFw2SoakG
u3Z9u9ctmyrwYkOlXDj719ltWI5Jq3USaq4Dc91pj7pYFyqPedI9WEVxr/fSSejzgzrp6taWK6sf
+l/Li9AQGShapGk+uvoHyZ0csWfYdi+foPV10I3JbeaAmfO+vtqV0SSN7/yv0YV3qcgZkUCx3OBk
HsbXuSbLoLms7PyXH3Mf1YerYtd+Nz4Ru53rttfSqjPT6tLFaPuhosfg8Tjqp7LQvhaBMjP1usWw
FXVXTamaIusW47N0Ri4/ah3rISMFuBOkXrGf2yncRAVs7MaG86wGnzM7i6t2hIc9R+2KJXnqDzg/
PnWDt/ca68aL+o8aumRbn09e85kzg4uXhtQkfQMZxPinwo7YwE2c2+EhPiF1e2ybnfDz+idbDd+c
ivl6/VOTu9xHz1BrhEPxFgONiGF4nLmZr1tYPX5nFuYFnx2/bJQoXersIIG1JUmACNIv+yfmb/cW
SlHqzOMnjIw0F1X5F1ezemZ64SSK4EeZAlzeVRFcrEMLmSLtj6C55r8iPbL16Vbj+pm5ha+0iVXp
HWqfrvY8wkoJWt8W97VdPGrfEU958e+Qv6Jc0z5xAPtjeby+z+sn4t8vuXCcMbR6mqtYV/LoPg2S
F+r9TjeCCSGt29jYLVvz38++KTw1aYV6xeiGIqQCee2qaDrD3WfX9fP1Va31/elO/LusRfSGtKyD
PXW+tm661mZL02PihDByUwLfTbDPoAt4qg4g2mC02fii85a9u6jPbC/id6sEkkjVFdctX4ca4vFB
ove51RxZtQJm1zJNalLv6lFV39QqV9PoTqgJqLep5O/0rZRjre7OlfCPEWkRmj0tMXRtDivRKTzW
pfu/z7XGgH1ph4bG32zdmb3FdT8hipLXc1wR+xcJ+qcBfl1h2DCy6oZnRuRLNzSUNmjjip1LVAjw
KOxm48+6OupitVF53zK0CCSaPBl9I2MoTIrbQdBuK1oIjebd5clWd3M1IJ+taRFELITZfHNk46KZ
A2OchM915Z2uH6otG4tQkWtjGMoiyxlI1kuIJnTUE66bWL03z5axiBBWB9G/Ph+dCTLEOHtOYSvX
y19lme3qfAv+vh4keCMq6tzJ1JZdzMiyJkAleHe5Z07lmDn5q+JyeSI7sYuYWrWLj+gdgpnYeCys
Psdg7f/H8CJCpF1bWtAmz8mWfoNOmnGMXP0JoisYFU/NAzJPZNXaz+t7u/75/jW6zPAULWisOfrG
Q/PYSMNJHrItINmGDXMRLwZfHw1xvjp1460PEHftoo28YP1M/bOK5Uu2iJJwLHMsQAxrJ+1JY36+
tF5k9dv/126ZiyAx+WgaGCKfSBIFhFjFvVlMznUTaykOZTtFU5n1APCxuKOyGCGqXJ3PUw0fnPQp
qh694oXW/s6HqMkH8tq37UYlYO0DaRS+IOoBIvauIh1GqSAFPW+LwE92WvcDsumND7R2L51bWBzh
EikiRQKb6WqBCu3bQwHNX5VsDBmuPkvPrSz2zs//dx3/06fIHO3Neqy/1R+N74ACfsV31asBoS0v
/2fhydtf/3CrmwiGBMSMJIEbXtxSkFRGqhpXowvXFOQAQQ7XuPzluo21bdRnoDWzrbpqLFsHQjya
kL2R/zIJ5iW3vh/uR2WzULaWe55bWXysyOSh2c81BcH7JgVPGaO7vXyrdKdBfFDovATDY8Eo8hRK
u0lMkDJA2Gf6JcYPYQ6fPIzlVr8J2Vw7Fue/afFpoyiM1ZmN0fU0/S43qltZ+BZWsHB6KbpECHIE
6t7QBFvPU6RQvF02fYxq5MvDxya8yZXfMuM4pmYdPK04Xf8mq5Xb85+2iNtWleoB6m4jJWX9UEBu
5U67+Jex15+JeG76I3YE+Fg37sQ1bzPoIln0vSECWjYeLVWCtXjEaA3/uBHBpRht7fmas52ZWKZ5
ilxLmaxiwte+WLUA28+bNG4FBnkO/su8+NzK4tgYaguRakZINZ7Ng+ame+2z/yHzHAQwdt6jdRMd
of97LI8QbrjZYWu6f7XNeG5+EdG1yRwnS2aRwck7jA+JG75o+9rVDsFRvk1+TU/XnWVrTxfJX11A
VytHmJPUO8NT4UafOEeVe93K2mExwBgDiCCgvwN55gzBB9KfL0c+LljHTP8KV55H5hQ9xIWJv/y4
bnAtQzNmZKfIPOx79jEEbevS8vmIhWk0ttRUml1Cb/l9KPzkcarV9mB2sEFcN/rHAd+5DreVJMOG
RflzERNMseJBBc24KyMaPcBMKlXVLi/fRlPa5TJaNUNtZ2blhu3GV1zZX1Tm2VfSNQVI6/z3syer
UiJ5++eOrhLt3o+jG6vzdpX+GKo/OxFpOC9CoG2L22DFdc6NKossajJLMYRVD9eJe0TIlUHc95aE
elSnKfuNnZ0P3WJnL2wtDqVUhU2A0u3otv5bbgl7rWC6oEXSRH+peRuPUgQrtHzjqQaqH+JWQF25
f8hE9LkRwCw645uX2+s3op6ivMkLifnEvVm1t3nd7wwQ8zQjfOUxagcEx8Kjp30w+sfJCE+j97VX
v2uDyMTATGv8qwuajUb66vbj2qBIVO7eZedKDOWp6kbUMILw41h/Q1jmdmrMDSNrT2tLPLOyCEdT
3dSBMWEFeRB42yFudDzH+tY63q4snWBvbn3plXvkwuAiIE2Kia5ch0Ha5D8mB6WZr/EhO6Lq88r0
GByBu61Op7K1k/NPOjs9VVIkeqcgk17oP7UJsdxsbOCikZAuorrboVMjyHbblFyaXAHi97aCv5GH
JRJdINW6nZkUdtF9kcRjOXWHDvFTuKtiuDyKAh16sdgNgbcLrGdjSm0pe6iyt6Z5YSwyRi2zsqXg
Y5/2uyDbgiNuLWv++9my0PRBdzht2El1OsSMdpR59GCKzsbRXI09Zx6ySM46v4Vgp8NMC/XfxLA5
IsCHPAKO0/t3sfFglP5eClBp0t78wP8gqV/zAB5741uboOrcvYX6yBvPQt/oL3ojuBIsyfyPzpDB
IhyLSc3UTtFTpskKpLXrHZQSxxjONLWE9dNgukxnBkve8ODVYHFmdZF9eUZtTpb5x+qt32uuLsRv
Yo3e+ETnadJdJL83LK7lDIwpgyJA5VIECrr40qNY6Nx48A8BFneoeJ/88N4M9fsin3UovYeoeOSO
R6SuvLV863MuUuzfKCKtdWYufsPCDbJSbKHpYtnw0R4s6JXLZLxRfQokFcDerICuvRDRskecpnlI
AcB08metQzdafUp876Bl4kmKdGMXtubLhoeuZHT8NBBUTBUCkly2U+BGa4pM43xbeWobWfWtVEY7
Eb27rK1OAyLogvVDHU9JrxyvW17JQizeXjMKR9VNc3lvBDC4pwxRUAXotKMsPPeWZVvBB8Ovdqa5
kWLN33h5Q57bWuy/0QF4nnE/bmM8Jmpr18OvWJs2kvwtI4sTJVV9qbYpRmLxXpWmnWrdmNlWZ3Ht
BmAiE5Y/ULriuzcl4+qxL+bj6JrUnfIXCQ2V659l1VfPLSz2qp462Uo9zot6mMce5Buc024PMENZ
CCc6yA7uze+Q/DclZbWt0tBaPc86t77YxKyyhF5sWZ/6YWbGVRzrTbfLg/ckPqYn8G47RQXBuNW+
XPXFs11dhKXcGxKvrVgzACo75OCJ01s1s+CKz1Olbzj+WunwYo2LhFTusiQzJ6z1NpS7r31w1KD1
hx9kLh6KLtm4ca+MN1uDrlt2l09EtPy8qph9Rz10d4ENpXxw9JhnafZoWCBsXbjbuLdVf4WKlGYt
QxKMmVzes50e1GmHfq0LWbodGLCRbZLDrt2xMsPDkkIlR5GWoAqhG6ag0dMJ4YoSiqIWyS74OM3s
1OqoHonT3uofZcPfXz8na6edpyi9Ex5tqGQsFiZoaaKGHSE9mOodDZadJ6h2TC503czq9XVuZ+Ga
hhL4ulhjR3ns981JOYJQvO9u8jvVbQ7RvbSRzq99r3NzC99E88jM2qIb3TyX6SGe2nAL5T3Hj2Us
/tcCQJhLjwAcEPi5jAU9PURauhsK4AqTt2didGvvtkwtHkYE/DEM5hwHWckHlRJ9+FWlGcGcmnIT
/uxP3f24M7549VYInfP+a0uc/36WXDLcHfm113LdOB3QwMCebq29uuv2CKgczI1OxKojAphXoJNA
LHs5zVtGSisqI6e6th5M/7dS/fCTDxtOuLqRZzZmrzlbUB02ioW24Fz2gb19gk7R2+m/smfvydgb
B+QWJmEvgy0HWb7xDVf98czyvPozy+THFbqpE00xBIMOPdj9WCpFd2N9W1bm9Z9ZUZLBFzWfiIxW
vY6G4LF7DPfCx/FJfE5e00/98/hd2ahKrN50sB4wC8BHY+ZqEUC8uELatRVnuIfkAo1AptOqDpV+
X31mOI5p2/wnmoZD8Q3NoI1NXbvuGBHQANWZpsi0+eVypz40ZLOAYnFCm2JC4SoIon2gAVvM5Q96
8/v67q7F53NrC+cJpcr3hB5BvFL+ZHjog92laX1Xa51tFRCXaQwHGNnGoVhz2HObS7dpfQ+dHmwa
9WkWyoWTBilzaXy7vrQ/Y3HLk045l0oadG+Gtrx7LDoIVR6oVF1Fa9qV48gW5q4yooIxS5pVoz3p
NDCE9kYfhvtyMlxFb08Dc3YKahqZVTlRU1gO7bB7AOvHIAppkgYgqORkg/5urfBtmQzI060yTIP/
XH70UZ6FonKTrCOGgAWqsISbOK9R2Mq5nQfNEQYj2EUTcsdx8b1CJisxUPhRcv5vg8D4Frh7bSaG
HwRuFA4CnVOw8EJgJAiLKN7cukUd0Enc4rN3px1UVzyG4kZIXjvggDupds478K7d044ScysSaUhi
9LaixEybBVtB5P1LCpoD6A6ohWkcrmWdsTUkxvWzeMLnwEVnlk1/C+5ga6cDWxel30KS2UL1Ygk/
rjvhe1+/sLssNXbdYGqCydqyAUCj9dmQeUv3KMyK/sapWolZmFIJWoxVGrN4w6UPtdmQG4PKEvPf
jPlMQJzSr1mz8w9QaEE3pu/kH6ob7emobYWslTzo0vS8C2ch2qr1qAtn070t2vFHzZUQzTBP0iH5
qPwKHXMjRL4PWpfmFqcl1ARfBko1uRVJZVLquz7GTREQl6PeLoPWEXP5aCbt4fq3XMnRL+0u0r2h
FMdKUbN5mf1etdEJC44NgqdO6RDMfsftjv4dolfXzb7PIbBK6gC5I2jrd5jKCA2YKfSIA5HQOXXy
Y9BuU9TtrhtZ954zK4uLQM/rIVOaYnLHGw296lPmpofp0P0ue2j4dtoe5fMDgkmduzWushL7Lte3
8FsjZPpOD7GcKPY8r2C3D9pnwTb26EyhteY9Svv6WXA2X1zvE8FLuwunNSJPxDR2zfvqlO7rX1Kx
Nx4g/jpUh7q42awPr4aCsx1eeK1WBLAszd9xzimQ2cy0vf46F6WbnfmMopWY2hFkNv8PD/fV83Jm
eeG3AfMKAt3ayZUicyeOL9asuC58ENF8t7yHWPgyBFuUpCuVisvdXbxVutrrFcRKJ3f4YQYIcd2i
+wtZQ/mx/Nod/btoOsoy3efjFB9VN6evu9WPlN9fKxe/YImVYewCyckMDviZFANqs733JROp5e12
aI7eUsOWjsl3YT/zf0x74qJ+6JEF+zwIO3/rhlv3cSqcVIaopr0DE9YQ9ZrU7yYeHfFD8yneR46q
2Shoqk7viE60B0NsZegNb1ytK/c4m/Cv4WVZobYQjjf7P4Y7p/ip3XbH+E44ILi6XahZAY1cGls8
6eoi1ztZZ8cN4Axv/Wv2RTtCTZ0fir2MWt59yWL1cFc+FTfVr/Fo/dyIYQrXzGXCd2l/8bTzrEwW
5Bb70QkqbtsIXfpt++AbDFuHHDTTr7+6iM52d/5BZ/eeqRYIj4UNoSuBUPZljJ5MbZ/0d3olON4t
ijXOxgpXT/KZwUWUNlUz7Qzxj09LLnLNn9NjWO8y5iS9k3IwFRs2DYb99oU9NjvvYYsBa2Xw63KH
F7E6FfKk76TZnaydJtvdj/L3uNftxB2+yz8Bkia9M/0WHf1227tWj/PZ0hfhmqnRBBk2TBfCyxB/
NvyNPsDW1i7Cc5WVYxlq/PuD9U0M+xDMUe4wgWL2t+N0l8UdCAP10/XvOf+b7xyWMpXB+wQ+7yUx
gdb3ee5HPYkMgo9OWPdP1dDfh33zFnvGT0ncwqGsNEV1sAygXOi1iO9HwdUgG2uUeaa5Kfoz3fs3
sALtgo+ykxKBt+rFa1+MKRDK3DR3aD8vdnSk7wyniDgxIVbYvol6YytspS1rR16GnRxtOEQX3uHt
qt4KfXnq2MHCRHXzW8g8fZTC9PItKh/yxnCs6Zt5RwOU9uaw8cBc+3o8JSDh+lPtX1IidMjNm9rE
19OKD0hAN9lNOByn5BhqG73stczh3NAirilVPJlVhaF+YK4Wwdlk+OL5oP/ML9f9cfW6OLe0CGil
pUxMew6T2zYJKsvRKYWpUzC+it4HOQCxG4BcM/ujJt3kfraBOVw7gOe2F7EtD2Losj1WKU+i0wc/
vdoJvW+aKewqn67TbjS3pohWHRR2YQPgCVOMy+Nn6L2XGQHOozfjEd0/Vyk21rSWu8Og+Y+FxZrU
us6VJGjJvJJHlEKdTH9IAtm5/tW2lrEIyi0aJ2VncaiD5kajIIYixXUDq6ugETkPfMyNmPnLnV1z
SmnkuZ7wZQZDdzOtPzRh55j61+tW1rwcpmxdViFJE99BgZow9Mw4NDlOynQAj/cxzepXyYhftvZr
bTm0I6DEMCTmY5dxqQ2rXIKUjf3SABflO8O6a7pP1xczp9TLyH5uY5Fyp40x9pwjFmPldlMVh0nV
jlk/7doQ9pkw24txebpucjX9Ore5+ExMUwda0WFTek7CnfaDIXz9V3jT3Bb7yRYd+QiyStjPypXz
JOl/Hy1BLPKfXaWSc+kk4Ld0BLzYVbN/tOSjJd1b4Y/rK1z/cNyUM1sQ1hbRySr8MW0smXRLq0Mb
PdsvSZB/m5pY33D4ldLhvJh/LS3ObaiLk1JZKvpRefp1HMp7s0TZNFPi28Sj8Vl9LtTuVKTea9J2
d6qjTy/pdyoyj6TAd3JdPzYDemOS8RlNoGqnVPQrR3/j1K9thqrCckD7jlGHJXVSqalwOFMacPPU
skvmGabpi9nG9vUtX615UP+bGVaA0b/j0AqjsuoViZpHcspSW4VGy82HXeB0u7kaWHWOyGDyppje
akXp3Owi22usIk6M6U+pxfzAM8mWjvGL6TT74Di9hJupytpmQqUAfyEj5lQ9F6lK3asFiqd4Vjy8
dGLs5FBsTf9dRIPi45mRRUwopETqsnh231R4Gg1K+zMC0KsmagG9snFW1qLpubFFMIC7odWSCvfQ
o+mmKa3fvjEEiPZWH7pmS6VtzdYf1hbmfBTDWDKBJCE/n/I5R9/6HJgfQbLbavzSaFvwh7WL7tzO
Ig8SewOpbkHnCZBEtpzfd9XrhrfPEWQZtqHFJUeGDFEH63AZxHqFcVSr5w4ynqs78HS1HTim0zo+
jk/U/LtSpjmza8+tamwuHG/UysDTRG8C8W7e1IfuqACXrg5bSMHV83RuZ+F7UxuFraxiZ67QImps
twAh/0hiwhwb7GBuKDZi6GoF6NzkYi/FQZwGMxa4Aqn7zNXSVntQ+/t02KWH0hn2sqMUZF47fXKK
X5m8HUPWDvXZD1gWgChB6VM+8gOaN5qgruTEN31/DKi3kentRcHuH4GBbgRMefUw/PtFl8MrPUDy
yZ8sCqm6o0i7PNkFxa56bMvd9Dl5tPbNXrL7T7MvtTsdvllUxJ2msOXEbl4VO92sr64dGhgWULOA
iosQvijKdIbaJUZci25Z/KoB/gp/IT8EFTd9G1kGagGF2sKCoElInsO+7wr+XR4+MIK/4UorWwp6
ZNbMpUckvcs/w5g+ndUrotuEgkNrah9lvpPDuGlFWwWzld06N7VUysg1a4qMBFOR6PqxdZ9m6UZv
eXb7RYiRoMcF0UdC/R7biS5iAPV2JAEJULtjNkntWybl6qEdjO+55wduOQS/isRo90OmTltNopUA
Bw4BhppZzxPSoGW8aahySINRUQCgpSzvp9vYlh+zV8mGQP05u986DmsVB5lMClJJcEbvK59DZpix
loYz3KLfB4ozV6pUSq5Ma/Q/Y3eryr5y5nnIQWKJ5NKsWLYIOlNX8Rjz6J4n9BVsrXlt/PCjHhLi
Nm6KFUdhSgP6+fldJPEsurwpIkky2jRABx0CtiHZf4VSgOjdulZg10bqjFRUws3VrVQckIxWZ6Ih
Hc1tefH1mnT0zEz0WjhtKSCP/r6jbBSnD2KdPdXmlorz2hLRreJChzsQwc7Zl86efVVeR6ZnhRPy
o0m890dRcP1MjTaeyCuHG64uzjVTNlAoLaOH2qKDbhl0SGNfjtF2yesbYNmKTec+daup3moFr+0h
j302z4QX6R3VbWkICZTcNA+7P+m9BTlCsG8MYZczsSlYGxnFnzfJ4rhTWwBLMnfvGMBYfLK25KXg
+3R91MQHsBtQgTtFflc6qtj+9LpS/NKVo7aT2iF+6MJMskspHDtHCKYmcPJuLLudZVktgGxBOYZT
TbNAgOeLSrv+IMTmdGPlkuR2TOjtaXFHD7lRt3YYadFXcxgRVKzCQjwmRdv/kvPQKu1QtJrHqg2a
O1mER1gP0dlqpIiLUFL/+5wNWQ3VOV5q9Nzf0YTpE0jVbn7Ri1STJJEBCB7AWvzfFa8wAwE/wDWK
B+9uuNFPLT2u0vl6iP1dn9UfeApTZxHfrp/5ldjCl6QDa5qIorzjoDKtwYtNPxNRoR+dyP+SpADz
/efrRv5HVHnhMSivUC+dBQrBXyyOXe1pWh2pvuh6eu3vlRC6EmX8JVjD776CoVsYpX1uNRZ6rNXL
ICvHIbHUndhb3/vW+xYO4ikbB+9D7rWprVTiJ7PrfKcxBm9nadJhVKaXuDaQKw3SW3TBjJ1UMoof
dPEMhxB/ZUP1aJkFIn/iUxbpCCkriduFhasq3k1vBb+FYQBsLMhfhry/M7ow2ZfReIhT4cM0DJ/C
sX+sx+Itlpo3yRuZNgkHtG4LPB9s6VFtzaOVVPWun6TXcopeq8T80oMtNAPvxpOnR1nNJEfPzS95
qIq2n/fcSogsuX4QCrvM1/8Pad+1JDeyLPlFMANSQLxClWytSL7A2GQTKgEktPj665jde6YajS2c
mR07YsxoM1GZyIwM4eF+ygP9LiJdfZgI+qVpl053ZlvntmEkmqNbFXF5FO3GBlKlQ9ef26ZSXZUk
nRd1kWOmSQ6gU6K7UQZenSKSL4ZBawcjcZ1dt9Fxiuk9K7Ibk8Qna+KWI6DCswMBluGUUhvsnrR/
JDVr32oxoAAEuDhVpQn66jrBNZUoBGg9dXrN/F2S9o7ENEIJs3QI029zkjsVqkJ2RYOzmeS3WcRi
R88Mb5qpozEYLBLFyzj5U2nhbRARe9I5xsK6s653rhZC3rWpsz/xBIE/tfvdTGUGzYnKA+lf4sgK
M2UxqLSF7kS1IW7TvGC2kqpPutb6VVMdG2DRM4jSV5px1EcoVbOu8MuoegT6389TxaFi3Em1sDmm
eoPuKTILYOT/gJzvpqcffWf8sqT1MPZN6LQ9Ks+QgwVn5veW1UeFTEBepPdmZHhqIVIfXuqd1MGt
EmCGWZbCRjFv35oqbFgHTSavkwZkQSLem2baEe0jJOLcRWetzHemrriA8HjgZ7OhfH0WZQhCXqD+
0KvfjQIi27X6C6TvTjbe93qyV0NxpAOCeewlpkswMwLxy0i4LFd8JR5eUN47UxEeqynxpcQKRQXO
rdugLZyK/8D4uSOqp6iWu4hqH2ZoHNsCc0CgE5F2OsWYgDEOpOeOUhsOWNOdErTEvDW9sBx2w1Ce
uzhyggQ3ZwQDTSDeK2n90svh2GCebtJ+jToQyGZW+ygStVz53pnmc6ECth82B9nRN/gY9IADXOfU
0Qigjew2rejJinQvTV6mFAyoo7kDvTjOgrbjlvgJGhJoKtBd14HKKGtzW8jnssOf9R+j1RxShm5r
PrpVpH3X2+IDyMkRlMnsIRuavSL1NzXEmSb9fmiK46CZ3liLGylbt9BvEad5ETEeMX5qoaZU1zZo
GyN0waIDK1LM4KhIUbPiZjIk9BYGHRvMlKMZoPwzxbdwWEcyWU5CpxtzML6BkyG3254ehWa1OFAh
h7YSSN5TaZ5VTgG2SnpAbjkZ7DEzHyEoODppQ1C81jwrnaRtFWjBhYwHThaigwvpp4CwJxLV6DVa
wZ0gQ+pUkX7POoivKANEQ5IBut4QcqWyPnEGSiJF1LWTmOJBAAABQZbp1OnNYy/oTW1Zt1UdvbZj
MR6lpgW2kU7nuDZPiQHS0GZIK7dicbqDEFAJH8ZVOzIk6MwsHaB18xE8eequSchjQZqfmlAt/DGq
OGFjvfRKCDxQX/i1qSi2NlaxQ2PyLanEWczDVFrfnssGjjUfgHuEPvAfZVQDm0h5EErhZao52Xk0
CbsWyjfRscc2zt/CcXKrAkPjWjGe2TjcdSBtAez3rIWktZXI+M4I2kJGY6LkawyjNyFs8wIh2K6a
uOnQssn8XiOvqNA+9QXUqiHojadYVR8Vo71hWf2gmrWjxdFPJeOgwxJEtXuzYl6ulKZNRuMlM+W3
Si1BxcBqCN2w20QY38aOpvtUpdImgpzjPogxLWhkHh3iD1MoTlXgn+6AMUn49Gxq/bNhJeeQyBvQ
pBY25Od2RjG+kWT6qCv81nhsEbMb+ZtC+9IxSnmOUzHYU6H/0ViEp50EHzKyjmMy/sInrTAW177E
bX3o2/gDvOW/Iq2aPR6Wl7fQYMu5M4WaJ5vwflAwf4mAFp3OYTook3jX8/QgU647aDG4ihafdTre
dRMep7gzwAWA9NJUhKMayaM61QJXEaVcjAyeinJ4Bytk5EnVZLbWxE/moJquSTNoK7Y8QYAWPuij
7gexLhwuEsvrwdXi0rRvdjqidpC6FclLmmvEYQKMklliqW4JxVvbigvFHvXiWwdI1GujRqdMUNNP
LTwvMZW3vexeG5H/GoWh+HolMISmt8/IeOp9VIYPJY1vMsQH8JZwsHJA1V8x4FIEenkI47Wwu5Em
fRipflPTWHOQfLphVPK9PoqHSAHyMjE6hIwVOyJW9EFyAoaKxDwNIzgqOjVw8C6+Kli51Y2vluxu
9Lj8rYyRL+DUZJcDVNKi/Qp5LDmqyG/zb72sHUxp3I0TWEPICOLoOngqgb8HUVj9vcl6B8HsQ1dX
ENuMH9tUDzyjATA/wM8QYY0KSsp7OxmAhs2K8sXi0FvUrQkXy4haWxr6YJeZ/ju2yJ0eYYhFtUKn
gwS8wHQJuGu9SFWetJqdSJroThxYmqum4nUA1FcxgqNeBfex3hy18oYAtdG28X5i2tMY9+e4/OD8
HY7PGTH86hUhcCvMMB4bTh0x3oYV7iClIDWehp0ajtQeVT2xZ2XpDO5HLXrMJiX3FZG7wiCOnlru
VEW7ftYrM0xJncHCGWvxlVrrTGNjcjLe7MtOf6CWejRVdlRQkXZiFpkOlLpMJ9BCj8V0Z1Fhx7zc
hU3sB+x5jNXDyLhbjYhQcHF51njxFL7pUQidH1rasd69iZDfWIDWYu7JH4rh0Ee1O2SlNyDKfVT6
/j4AmtLpqzhw8jHed8w6xCiCgNugOSt4Pew4NBx44IMKP4sBg/GZMO2Ox4Udx8O3tkU0UUu9BvhR
pu5IAFTmQ7ebBm1XpiCKAYqZUXrWmrE8dkp+FhHiJEt6SPBuFIARQAate3DsbqG8VZhfHkFBUHSp
ZzYTilXcJ7rpSjDl1rXpx7TZd3p9jlh9Mwj1Ialf4/aVkfcg+26F9XFW39Iy/dw1+q6Fn1GV+kAC
djvhoZ6a9qCbqLGQHxBCAeGVAAWxorhgB8oRKctzZI3fgaA9lWp31xnWXk2r22A66UF0Usb6mDcl
MODRAbiGF1LJV7XEHUaVKFT3Scuwo3MmZQ5ni0ejzSKcl5RGtp5V72NZvUMEE22a4b7jOZ7byhAe
q7UPXNTbUfKTFsVOnZS/RSlC5ILWH25Fr1XSHVla7KOiAxtEf6QyOI3deGrAIBIQxY7K/COJKwMO
Eq6p1MfCtjqlAZ+ACoojXkh77MVtXCVQ/jPB51KlN31f39BJ3fNyeAll86AE+SuQuxDGNOu7scxx
TGVxsjITbPJD5SRDfBcVvdMYuWKrdfl2PddZKTB8ynTmP78oMORxireao0Ab9vjcwO1q6UZxYS1l
u8yl5j+/sJBlaatpcwm4SiIIsGftvRWzvZbEG3W1dTtAECDmB3HHktKgorls6wg5W2fdMPle6L+Y
usEstWpiHkfBZUFnbAlWSAMkJlxK1dfQA3HKSWsOpLaoB3TfFinxSokEExMca6EYQAH2/vOugT4d
Y+9RpfqZZSC9q13ZNA5pvgUYLuJWvrt+CubWw5d898LaoquTdlZRA4er+kQEthw1h05Pk9I6BmR+
kdHqU+leN7i6kxCyB9UzVMTosl3VBiOYKwUq4jxFglpNdkNrrwIb7/+fmcW6DMTvgWTYRT3MdkII
EDPw20y1nOtmVi/RxWoW5QItVkU09TBTptQXZnrfKyDhvG5jpWaN6s3fO7a4qFmUa6M5wEZQKbdV
YHm8KjAuT290VTxRnh86PuxbLdr4UKvn8MLs8vb2Q8mN+RxGiHQUo3JK/bHvP7JG2uUWd+raKeTA
kUG1AHRgX3Q30zHM47ZT0MTQhW9IJXVa3djpbeIOmq8U+mvLcu/6rq6dQwjmgQUF/wslzkUJuR94
nbM60pAeBm5Wm2BbKe1uS75xrfWng5QeNStQnaG5vbjNnZGpSoaqP6b0glOrd06S5HZhTt+0IQf1
RXrI0tKHFBte6dEeeH8u5C/Sb9RBV38FhOZU1JFx8dBi/+xT2qYdOPr5KpgnPQzioi02esgjdxZG
nJ4xBArx4K2m58rNmPnv52Yu5pi+OOUQM1ViBEefr/NIseteaMh4/gXI8ZORxS2f8oCA5Z+oPuOt
tJVYc0kHYtXrJ2UNP/7JyuKSJwO6AgIsh2jb4JIntllCvhJ1mAjkXtlBOWa/wGpYmPbWcMbKxQc4
ddZ4QIf6K/LLbCs6dBZuhcy+x+CCM0EDX3UvbXIXIXSuoTfRbWAd1yCI+gxQnQGxYGNbHteGBkWr
BYXmRxF/GdnoqUFBd0rdvmYlFHZaTHRXQQihxyQ/VQDRQ+1kf323V4jU0BlA8oYuHcPgurnwO1YS
yrFSWg3N8urclmgjeQRpERrWboEDS+6mPwjD+eRg5Ehv0cGFipKzdbBW+iK4q1DcQkEbz/3yvS9r
VUcxFz+i0loQ08fd+xQEKOK11TEQ6q/rS94ytnDwmB0jfSpqeLroRaMQ+1aInWajo6MQcd3SGkrt
07qWmwvu3ElQrIvsJgy13iqdLZ/aD+WxOoUHa9c4YD0kZ5XY9C8KZH8Lp7bCdYave7Gx815cxIRI
D8YkEY3mqyNGPQwIzpF6P4YfSvczQG2vjn6gReQaxj+P3z6ZnR+7C7NjHVTQrMa6yzr2dGL4U4J8
2dhSJV67sZerm9+5CzNyUlWZBPiSbGcec7/bV15/bnabA6JrzvXSzsKfMx2l3wIpDIAr1B8LL/fR
lp9c5SV6pE7pV4PNw+MWFciqH7ywutQ20nmmBLUCqxXkjzGXDYiO6KCCnO5m9QZcx6g/10/bl3Ft
8AFfz4QKJ/QXv3YNGwCPWD2fWvqUnwe3OvS31R3oMDGmxg1ngvH0e3cjboatKHJ9n/9jeAlIQLAq
Qy3AaW2GpLGTIO2f4BDM9+u3ciXSQi8UNEMg6gBMZNmlrIa2E1OESKfUG4zexfG5MAMMI9e/+6Gm
aJWSf+NwoOYC9Q8Vd3E5m83LbNSB6tD8FK2LpKtR4QahWD64+kA2cMWroQdGwP/X1lJipVTaVs9r
qfkm7RHnEztUopOevPQM3S/9tg9eJ5K7PYR72pA6JqJLNXm+vr8r0SUa9n//hEUM1og6ZJrAowaG
zH0rDCCC8Dcp1Y8lze4rIz6SZnNYaMvoIjThej8m2YB1swe0VsRvFMNdy8v/8NsisYHmnx7A3LBP
jhArggYR/X19ySvR7aclL0KWkowFFDNyuNnpOW7QkrjBPMHGY7KG04URhEYqgJtoMy+cqqKXKYRk
ENvONMWoiDhxauvSjx8il95ipQ/Ez9w6gjSvE3joX2AMxY7fri909YbO4kTAEwDovwxYUmh8Rk3U
4dvqEHLJv7diKyRafZ0vLCw+pOw5jdQQFmoPTbTWCR7CvbafZSOrP+f42TpWt+p+C0mzsqxZi5PP
OEgE0cuShkTIaXYTTg84Q+sKhONgB0SXJxp217dvDWH8ydBidYoS1wAQwVDzK3udWa3qm/gleWP2
iFHcwifvm2+XurY2BobuWU4XxbAldpo0hUYrc9R8USc/jHDGXyRJnzoQk6x2TSv61B1aNfkWymK6
H3UGcp8CXPyhPnxjBWu8kInKmSlN3ZJSsDSZvYZOHGvtPhp+dbJ2BTfvWjaeoopD6yuxHNTU25th
YpEXm3rtYiCF4Z+owYFE0soD3Dy1Ed59U9TpfihRROeleMAcFyRS2B5D/ahfqb/Sgp5mmMUu1cfH
QuLtMxhI2kHw+UcqzAeQJkKJC+kkjZ7iSg/cYgx1JzcGzOvkHE3KGOKNtfaCMdWfhQHVyH6Ib9VJ
/gzS7K0ocjC+1j3g6hFaLSJr0XMpUModi2eeabozhomHGj8QAVNF7T7sJiexGuFodf/eBeMBYJTO
y+Ko9YzKRDlyknfAf0C3ShPn0qoe0f47q2GKDhgPv83idR4H+Wofg3S2jMpXi6NizRRZ+ohyFfSu
TAdI3GPFp8EpTSvz+kSUyMnl94nK30aGngbr29RFu+t7mSvo74/U42VPXI2IrfndFV8GGWlAWTAV
gB1fouZ6jAL0TaRjazNZ2FWeHkela+xM7Z+uX4YtQ4voLWwtM+K6ofkDH0BnnNGbRCHPbSrMDc+5
dgMwi6xB0sjEzM1yRUpgoBMEuITPjQ+jMA6Nrm54rbWlgMEGBgD+AQBq8eQRQJsVs2nAQwrwna6j
jRrmM5Hjv1gIiBGhNov5PwBm5p9xEe82rTIoU9sSvwW5XxOhFa2X5lZSupYRzrwsEKDTIFT4BZMj
tTLqirQjGLFSc2fGrHmM9hbulAE21dS8t/ph2OWMvHX4GwfhvZvE7GGspJdXugveZsdQdbThkvFO
QPHaFgqFxEvUG4CAbM1srLz7n37s/O0vtsToaVtWFX7sMInfbGp8NUgdNbH8kuOpwM2zISKwldet
vFHARQEWZYCueEZGfjYq6jwb1G4gflPyxMvK+I4Vll+B6s2OJXn/59fkwtgyokOXKAjCEcZkfaPx
Y9wBMrjROViLGi8XZCzOb5FGaRYK2GA7eQB8HXz3Turo9oyU7V7Eh7KRH67dyMs1LZ7BPv9fe6Q7
dwRl72DjpqxdyBmfDao//KUtuVZzWvGwpyPxx7T8GSndh5kHzynwHRt2Vk/ChZ1Ffm0qo9nGUEpG
nappvZn+7BkcgC2xIViRumoNpjT/+nFYyV4AxMDwx4yZA2Pp4lPp01j1EKIlftWL5peK7poX5qS8
bZTGBFyiLgDYyf8F6hANcHDtgNBhNrxwPFOeECDYCPFrgBqlNuGJf1Xkz+srWzsUl0YWezllg9nk
CoxkGFlEHzZ8GAXfqoisRdGflrKIoi1oLI4hhRVo049edwbhcHWf+/lTeAREza6f43v9rj6b+/QJ
//0eeVuV2rUPCL5ZqKdC8wN1v0WuYLR5ZaLehqPZFru67H1gBz0WGXY2QRxGbkz6r12ES2sL/xj2
1aBqHQ5oENYnKCD9UKJkPwCLuXERtuwsTggAwVUQoxzuawVBt8Q4W1kCjADKehuG1m4ckELQKUOV
1kCd4rPvtXrwNoYAxvq6bN9UrQa8i3tTmtwpiuVeP5DrawJVGWq0GKBdRs55JfO6CHCDMUjWx79S
jLUU2la5mxD84EVL0LC0/1jhi1nSIM8hIYYxUIgQ2W0E1Xri5K64kz49C794YdhF8BaE3yfTqQ+Z
L5kNqTln616sn8q/f8ViW1MQyJltyBFamDNym6U78Dz6pgx6u6tiULBpfONDru4u0TCtgybUPFbw
+UOKMLaGEcMGWNFHbeE/+3iLam4tOJgJlf/XxCLCHGpIBBYtTESa9ZoTiAfxsvtR8OAUEXNfq8MH
SeuNCsyqF7Pm9hPySXCULS4CNyrAVgeT+BOGn60AyEALr8TG3q0YAamgRjHxBamxL0NCgjShnkVQ
Nm3r0Ne1zumirR7hWukYnTro01MUrdAfX/gpifCtya0YBc/JfFNa/sYUGqB93P2sU2hmBnRfFvxt
yHADLf31H988NEUIZjpNDsnA5SWfoH4c6yF6vGU44KPR+IdU9R7ioPH7dUNfjz3ScQxkwBEj78er
+vkQSl1jfZ3EKM0VtW21zyzsvNGoAPGr3QQY2uvWVgaEADPAWVcxDIUzsiw9qoDgRaGJeagKM3qq
Z53MxCZP/MidypE32duGufkTfXYtn80tzr+CDLUj2Tx+5c1adPxNNmA3q13mk335lm9SBK2UrD8b
XGxnmkglaJJUA7Fa7xHH/EhcBS0kUD26yb7wpWMdlI14aIXMDTY5eq3Q/kY8bi3OqTHkA01y2CQP
2U/AwsqjcOcGy4SWi91hzFBAkCKMbPp9Y3fXzs6l4cXTmqs5k/kAw+0xeiZOcMxuI0e4FciIfPJr
grduHKCyX7YYCLfsLjwMyAJC4OwEzuww7qaG2H3cumM9ebTFsHizJVCxucGLuCwpAslZi3Uqe/PB
+sY84U7v1Zt60O3klr4W0BcRL8rz9d396uE+f9V5Ey7yOkyVZkYImBmmoj6M6U5mGxd/69+/uBpi
koxLMheQ1Nam+W1h/ePA6/MCFldhioKBQi0erV0wWGVwKSrJUYDYCoeurwPPwed9okMkG+jCan5W
v5fsNjMer3+Hr6807hRQWMhxIF1ElpXRJlMws92iYAmA4J+pL55yvf8BqPbDdTOrnhEUQmjIzIOv
X160sOtJQgY0DUpvdILdTLWfvswKltTL7pINCtrVRf1tbNlnGiUytJbBWCyOYfVDFFBINAL3+pK+
BqqzN/rPiqxFRCWI0g9hhZ1LMaQ2Ga1T6cBek2RHlC1un/ksLfw8MHIE/TqQhSCWXHgEpphQ7wDQ
x7dS5llZCOy/fgdM+oHyh6BUzlkw3UC2YyOJXyEdxBONAYZZ0oQAObE44pDXDYATz+lfDQniAEzu
WY/Te3tj7Ifn+kfpZBBFQ66IIRMIPxE79/Idve/B0LI1f7+y15e/ZMk8C77ZvMSUEvXj4UeVvZjk
d1w/perGNPPaIZ3fGMIRdwHVs3xqRK5HokPgh/d0xPQCxChMzPf2LutQDLdjfwsWsXK5P9mb//zC
CZIYkoQGSGD8bgA4W0nljkllK7ffMrI4PHUmu8zIZiM0QC3re5vSjZuwZWHxgPS5jjOZQaWJtaYb
W5FrpVsB8cqNxk5hbFfFPPTMQPV5pwD7ZyxBR9NPgDoHYBysQKLfq1r6z/NcgyDgnn0ilNzUZflF
GxpDa4RCfIjL3Qzd66D9wEDERjl5bcMujZDPqxmivGGkh5FsYi4q/F6yVYRYtYCkE2o7mNT9kqXQ
nERBpSHAtlq2G4fajsbQue7/1j4JKuGANxENqL9lnaMqzIEONbxDRs23MVJOcQI+lnCLyvCv/Hjh
/AgyPKbNqstwcgs/y60mMaA+DC9E+urQSat5CTEg6fMmyx4Ata3s1GIY94o4IvwBsqeUFWCGqhvt
RFQe7AALN9y4SOMDrwjmLyRHczxRQ/Cf9DlklK1JTX9neTAB8IH+S6MPIPbMAgoyIKN0gzwewLFB
ZPWcFZgsgGgxoFLCgghBlFi9jdA02RUTKZ8HKauXQsvU2ywMoWzU8Ow0Gl34KLNMaJhHwgx0pcbs
0A697gqFl5j5ENlBNcPmMSxyTKIKzL6MMpdncO9Et6oK7HyNjGJLrmLNm87kZyZowyhO+8IjNHqs
TEpYUqCvUzseUQquercOMeyDIerrh2QlloU2no7sX6UGOpSL4F1nuQiCuKV+Zaj9t0ykxOmtMXcK
IzedjoHzHSc48K8bXTuZKGQC8AaoH9pBi9gyDcpM65QB65PiGAUhjNMdYc1GBLh2xy7NLELMSJUp
HTuYsaRE+1I1bJRfXq4vZfVTXSxl4fcMxeyzroANOvmWod0H3SkX3GsivrFnq4YsfCVwn6ggQFnc
MppMHbBKKvULMFUHaErYeh2d+YjShjTl/vqq1vJINKxxLmbuEBT7FstiaikwN0opQInFa+9hPlO4
6KF607F3C7d8Dp1t2qC1FV7YXAaFESmKVmSwWYumR8+3GZwMM3Y3gK1BLrnp0o3jsb5IPFf4C8MU
XxgD0INvuxa62likPAw+BuQcuCkfCfOh96O9+b7NUrqWyyFM/Nvm4kzmfRkD7cmxSA9otjtUvu9m
4aXWN+30nnrspLigR9qIm9bu26XRxdcc+skMKgKjg2HszJIdU0bd1Ow3juhKFwtO6+/FsUUuVGtl
I0CWQv38XFVueMrdxE8BHOGZB9ptX+62tLtXA8JLi4tbMQA4EjTzdvK7WdcHEe8N2Mb96rbwQ3er
UryCJv28vkVY0LQqlAqhLugDs35UX8VhwCLp3nTHO93tjtxr/exQH/Q9CAG20IhrzuxypQtH3QRj
BGQOVlqMPwfjGQOd9sadX71/F19v/gUXwe5g1awC+gk1zWPrTW4IWIUTuPp5cEaXQtxH2c28vfz3
dbPz2VtGD5frWrx1tIsKRa+xp7kZvahl2ttMyzCbVe5VPdyl1LIbi9/RqdjIq9cPqw7vNie8KtKn
z8s1YyEKHpq4FPKQaPJXGsamLfJ2F2GadxL3kQhdafBd2v8q9AnKD60tLGPrTK1+1otfsdj0UZc9
smH8CjbKj5hrv5uM/+OCuEERJ2OUCxAMrHPx2oaDpqixFUJNpQQ5WA8KxUrNtiQPV4BVsxVMpUJI
lOMhWnzHNoUWoVAT9pdjA9kzJDLs6tQ5xUH3ZwbQ+H3a8GornG+fTc4H+uLATmreV9UQgRhySMmb
OYXUA7gRhOA6GH1iOZh/yBiodo5ReF+OJReO0mbFqeHQAavBe/BhsCC1VYXWNlFSDJqnZetL0Bi+
gE5u67ytfGj0sVDNn2ljIBS32J9Ry5VgBJ7LN8OHpsJMSrg1wLRyk3CYAUycG/sQ8FxYiJDh6WVk
IQU7xHvA2nZ8p3nJcQvQtgJPMT7ZWWw7CG1pPcaw83+K2vld4WjQVJhsTCiDYMTBYKqTPygHjLGz
ya7xom2l5fMjufAZn37B4kRnsYxiPuAXcEzzlIMD6ltP4RLEljedxTy92PKNax/vcmsXr3ZPctTN
MP/ohzFg4M1jDATddTe4Fhh8WtPijQ5IoY5qARPqca7kQOkluctuZj0dflOdmG3aIB45YaL5ut2N
lS2DrhQCM2j5G9RvCBldNoT7aVC2MtFV56AZc74OrBCAU4tnugLKjwU6Ftd8q/9Uh3oXeuEuiN3K
G11ig/jDOLCNIdnVhV2YXLzVARn0rKgCBHdj/DE2zamw4o14Z75QX47hhYnFC1KkYT1A3w9gSJS+
kE+K+2QgpwnkCN6/+EgXhua1Xjg6pZhqJQCIy0/C4WaevhxnPOZ1G6uLQUUNfgP89gAXf7ZRyzwA
0WnKIMY4viah9tCz1/afz2DDdVwYWbiONALfVERgxKq4bRRvTP03X/3CwMIzhJJiKK6HATXZZ2By
L+kW3m39ol6YWPgCwOiZIUeYmMlNDRBztLZB3Nyfw3iOgbXcI7mdl5idsrc93+pNAuJtpjmzGF6S
xU3qJAknTeBYl8DOuALcRF5yZ87cqiBiw8yY899oK/w/rKIZDP5naDQvh0eHBJJQTQers4wlSiuz
XlPsgBNF2c3zaIEnb7bi3bXzSMC28H9NaotcojJFBDDS7HIFCFQ1apNas01r4wqvvSSXVhbbieSP
BRbAHz7L2sg39FaxQOVF9QMS0e6hbbvkpmgUemyjnmyln7N7WLqPS9sLDzWUplphhHVOPy3hxHuB
zBNi0ck7ROA9dT9BXWwLZjj/K6+ZXHisUE14aI0wOR7NHfOGfWOXbnGYOdq3tSVXb8rlAhduC8xK
KlLsv05N+MiQWc/TjOLdyuxmP2ugln58h/E/kHlcd2VrWSEFsT+090CqBW6ehRdgklpAy0GvtndI
ZRNPg1SuBAsRpvz+q+uxelYv7C1cgsbrcPbIc+w7epp7SNxesWepJwqRLSe+w9d9v77E1XN7YXER
LVQh77N6gkWhSx2weXoAYMPTFC5cDmynbfQNVL+gvHXd7Oyfv5wfgNOh1Qv0yxfu7QYAxQL0iswv
M67eg7GncWmhzNOpCvjxyujturm1hBv1LpBVY1Ienmf5KDWYV8ccN5KKZES935ZuazrmUXcS33QL
NPUeR/rXPsP5JfZ/ozOw7vkufsHixdIFa3La4xc0iCv/GnGUnpK7lup1GMPjDtILZmf5/vrCVw/U
hdXFAbZGmmUU5CF+pGrnvkxQiL7BzNbW9q56oAszi3OrhxTqGC0WF1VgOHZUby5/gVqs9dVw998J
N6xmD4gBMLw0E/SiV/Q5zki7oDGaAElbD6Td6KX7MAFX0rd6pwAX07tR+Az2jz06lSkogo2fkbf1
sKwFhqBDRkyL1ikw9gsfGOUD+IAIFs0bHCaLOerwb2IpbB26OsBOGV+qpyMSYaUDH5qfUAD2MbiZ
1E6vbriA+Qws7yJK9pr1F3GnurwbQ2LVXayVzA/rMnkdWKKhpxIKN43T0UmKHvAQMvYbDmB180Dl
PIu4Y/psiUaoZQWYqV7j6xnysdPKt9jYwu+tuTao6FrQSgF6HCOinw+ImhBDTOnI/CFPT+Afs4Py
nVt7EjxC/cjOKvrwz+8aAxgMHKiY6cOyPtuTvKlklXJ8rIbblO0LDPQkdOPlXXOcjGFsDfBtBoHN
RZwxTHWPYzch8AU/VG3FrQdQ51mbBAj7cvJ8fUVrhQBELmDhwPDI12E6bvSVDAaVQSAbBIaFJM+5
nrstld81wR8kmEIxHiPOGVe+XTe8skrGLQZ1XVT0viIWW4zX6m1jMR+ksD9V4GJ+gvxYOgqISm8H
nW9YW6vgwZyBagfOyozq+/zlJkyUTajH4hE8xIP+g/u5r0Bk0oMGcxb/5E7iJR9bpYeVC/DJ5hxh
XaRieOdJWWAQyReVeVDH5qAX++ubuPbkfDKxuABgk64BL4MJbqvOGEQ3YPt2FNA3YmEM7HGqmwLT
ZHP3X9iF4B765rgI2heGGERTlUYzfD31yHRlB13dffPe2I0H9KY7tY8gaXCDx60NXXsQkFH8x+wy
0Ecgg3nT4K/lQjSynQ4cAaFVdg7F/4+v4Dr1mvfSxdQ7WPHSCo+E6B40r9pB4nPrx6y1hD79mMWR
ygczkmmCPUDkiGnp4vdfu4Dx0Mnpiuktpw/zLrRvW5DCTcOLc1WkgV7RAobZLmitB6tKT9xvd+DZ
BBWtz6Z2H0zWyyzeadxvrnrOpRZPCdNBMY3X0MTgIVm8yaFFIpXGcIFKNnG7GsbBThPh5wo/5XTS
j3otRxB/ymM20beqUbZoB8iKz2cATlnAOiOEBPnL51s1RHoWyjCYVy9BjOryPupm/YWnBuDKPnCn
WN3nRf5TBu0OBIdO+QGaS3+0BiCbFMUPessXt2NNnoIR5MokzwqA5knt1uMTscE2Hm6eFL7m68BW
8z+kfVdz3DoT5S9iFXN4ZZqgHCxZemHJ8jVJMBPMv34PdHevORjW4LP3yQ+qck8D3Y1mh3MwhcI6
h2fNwx6genrf4CdTa0h+ZWoP9unKLK+cLulCVPSzQw/yqMadFIByu9kAvPPWadPdlMnKc4pl1SBr
Kj2+KnrTwTcmoD6tdJy8GktV18UygcvUqlXFtYDXOmNsos0C2YqsxhstuwGgrdIMt2Ru1JdIrs2P
yMAScQsEMtvVpwi0u868BCUQdW+BJIElVZQsXHuwE2AHNpVHW918BKLq9M9ijjWAKW0Mz1a689HT
mSX0VeTGVJqwqjkCMNKWWnItjVGyW0wpQkXFkBd/6IsBTCtFl92nVjsFnVqmT20izf7YY25iTj9N
rW4/L0eorSPHoAlbokar4Yw3yY6TqlEi+EhnRG9E7r7ZQOl+oLMgEG4Zo82a3iYkYQuX8wZ5Lptq
LicjJMr8S8nj2u3i5tbqh32tRQPwHEAo3GvhZd223hVbY2u/CgaCMIF56gE1kLDpqMwGYOKMyTWz
7L6Bswg0Ewlhf189XgVQjOw2YpphxZcwfK5ff6wF4Lbgv8g+UOnj67zIcwetzDUjBBz6z1k3Dl0S
CwrWG0bAEL2wmYAXnxUrT3VIqWS2HfLukOqym4GPFgg7bt3NbpT9+ZDqiSRmJ6vTaqnaaw0WdMOy
fjaxS1U2nyQRHNhGqnYigwt8aQt9rBIy0sE59NlrCuzrbHzM1dbP1E8tAQL0JFqe3fi4ZHOq+KbG
ZzwKJJyptXlXD3INK0gdusde0YDoBDgC2tW7y9awga6FFWbWewT9iw6P5V7TbCZmnxiqgXJTc1t8
lZtMt3pmvXnhG8Z+NfeGncjiHtCxMyS9KmF6owfqyOvSb75Zt/N9/msG/RIg1/9igO9EHneKqpOa
CT5G8Ei3vYsmyj4yFUEmuBGITkRw7prK+jhUmDQLqYQwG2Osrh9uCzKObj1ljWvH5KG381oQib4S
rvOTRIZpYXCQDRCe2n0HJo+JYOMjjPJ28Zw5/6Qdcq200kmoKmWQa5iQWdJHjF5cG9lfYCPCaBAH
UXpFGnrWSE71KY20zjCw2x17SoF5I+NHp76P0ydKl66QIWkr3T6RxwLOys0XJ49luzJxysA7+WIO
630pYFPFmteDxM6z3kRoJ1sFyhOZ3BE3ORYT4hFuPx8xTFK7rPTbub2PfAa1j50wu2TGf3alqzPl
QxkGJXMy4UynEKBHXgq4Y3QrFo9xlavR38yqGEBCNDAOjPdT5dsFRB0J9v5wpFHyKwFjgdrmAiPd
eMnWEviPBvAsxYTxMoUgC/DTcdiRPA0uR69tEfiaxQQm1tP4QpVszi3tmRuA3yPsgPOO3VN43WUh
W7EY5/OfEM74elLLcCNESH2h91ZR+qiYP2PYXCRHpAxncBaYfSqVwAA0pXjN0ZaXWiCIX9aF/Vbe
yJC9AD0Mlw4kQy4iKoZU6C27daL/HLDV7QCBqURGqEn/XBbEfuwlQVxcLHst7suZeWz9E3ha2K9I
zG9yLHtjonmXRW3ez0on9vdVcIiKng4ViplAxbddE7jUABN0R6cUHJ1IDGcGoHvtLJpATNc1foYH
RZUGcAcIzm3rPVlfEGcExMa3w0wtI0ysT8DPu2pfhElp7WT6QO1iV/eVQC3RRXFhZ0nyqSlSCARN
iVfLdwkw+ef4mjV/HSkRCNs8Q4xz2RZbSz9bZ26mabCWiF0VgOtBQNRUg0dBM3LZIDZzGgZd9//E
cDrhtzf1NEOn2YrCiQ6qa1pSf4wyEMlQxcLk2uSpILJ1B6qPhzEiL1X05+jcFoM9+e83cFnjEEdq
okwOzAVc91bzKmNetjVE++GbMeO3lK/Czcr2SxQDwB+NA03s2QXwiZ18XD7LzYCxEsClhzSpl6mo
oIZmR25q59czqT296YAEb/yNH6PEawCKgSHjcbFp6HsQLEWRETYgiCEtCcsExOJ6dfgzjbCVBBpX
bIVbAFADQhAnhmLUrpl70HE6yhQW+T1Anfu42RWGCCP7jOmNSYI+Fr6zEHDPi3UYOVlUNQXxxVRg
ReAZtM3+UDjuaMwAFiyehih/QOUCVirt5W72Z+UaoOdDnR3tkvhpmoY0rsM6zpEZq6662HsJVCv6
pF/TSAJKoe3acNak19n8peNlGJ7ransXjb3rxMpVVNQ7W64Et6TxJsdpxT/rVa8Cd6sAsv3cGh82
2ItczG67eXdl679UbfbkZNc35GZ26JEa2eswtXvA9GYqAQ5yDA6NGpUW5XPKO1QKaXsA3upNMwMV
yX7roo8RgG9T58WA1nES8CJR4vUyvrX7Gfoubqs6j3TI99UA4Pk/NwvWkEZlC19BZ7TWGnbGgDwG
zrgY0Sl+yu3Ir423xUwEwYl3qK/jW8nhnhHgLEVp0UFO53wsYL7sm51SWa4hiZZezxJYXhL3lADH
r58QzYHRrhv/9Kl8ZcWW7IFI2++M5gj6M8yI6HXszkqau30e76qMSqgsyv3u8tGexWP2S0CRh20F
lGzgD9wv6TBzBuKpCmDVBKA1PdZy4rw7Sv2ogvskArx4ehyb5s60xqe8cg7JRBbBqZ99QbCf4OCT
BeUiwDKewZRgBYMOTdbjMN4N9JDivbaXgjbosr3d3LSMnrPzQKAicBa+dMBJ5WFLzNmRSReBWGBO
o+tRr34iWd1X+IjvG+wvxAtGbuvl3qR2J7DmzSNnHxOAJzPAEMp/IIKmE29DDn2tu/qg+fFR9/Xv
2PLyS0+k5NkMyZeWK1nccxtXbTrNMmSNx8nXvRGMMcZed8B/ysiNZ9+OdhgV181dvRM1irfvdSWb
e2ZHO+pLmzDZmPTCVhkbmBncyasGFzzWvnolpoYX6cs/ukZedA54RBj2OiDAwStmFd7w1IAZXMeg
zqAcZNVv8VH6P4hWubT666gd8L2yGeJz4JS4V4pBrwZwfnSdDlbPqHOB6rBf5PRe0SKvIeUP4Mo+
xgl9LKYUPyLBWzOWxShw6a1HAEBXmJLWAS+ECshpzq3VhKJmNIIVWf2VAzCjE4FjiwSwv68Sm9HI
c9ROJjkswS6laEcHG7GCqMR3VP49y986sGR1JaKU7N7GwgZITfofTTscVXzaVdFhmW7nSAJ/JPVT
ArIyqgt8k0/xIRcNXwNTTzg9OCdnsqU+y/mcgPggzh0virHAQf3FbAKaK0eD/GwsW6DpxlmuBfJR
qOnGSm1sEHDNAG9B4kFjzyisshMEO3Ze60++L700kDGiPg6KGH7x2+nnGjO8Js7TVP0h1dAdVNS3
TkKCdfnm1I03FHg0gN5k0HUySCRObw5j0GODGI9cKZwDDQtMdvkxyC4qiZ0bv2tg+zJ2yZ1sBbqP
mSQfeFCe9dwRP1fDWPZjwMl3t3kpyJS33tuTX8V8d2VPaNwZcx8ZLBSZu8WnXrUzD51r7coA7S3B
EO1XAD8/7d9nwHlgIpHItGKctpG4+cE+Wvvc7/bWe1/jG9jrflgefCcg74rkSr3oNWUP9iXhnHcC
w7YtlREXMIKo1SvvFTcOMk+70R4BIu2xDigioFfeOILGwla4PzljzmcBQFRP4DRF3DnUh8Wv73Rs
sQzugDpZ/Ebvxr3wcWPnyKsKhnmYM5vWOGOHHmJr7pcZt4pWWsAApYfqAD5H9LrBNJG4YE0TVa03
kgagVuEjiNXjkY1y1p3rGvqrElhg8LxgDD/bgR9lp+5FYrbcFX6KDpqKnu7Zd5DTVc1QggIlpIWK
9P22xkj0VH+77KoiIZyhJAvAfyaNwf/IkpuBLA7MK+7SSoKQuhXh1rpwZqGAfB2EftBFW/4Z0VgW
f8ydDbKw6LYWweXtsdUneg8eLFTn3NlrD+2dSXxsyyN1Bn48oKmwIa37l09vK9M4Ecolzri2Lspy
6IWJgyM+CTPAI+9lO/haR/WdY4UEsvFTv6mPIlfbcnGs3aFPiHDOeLFOo1lMCBbpCqC1k9ECI+Ww
XHcZgKNoUj3LWXRFFJMK3o9N58aoHGwSG1jnwF910SoDhpOYtkUG73aWa+LbWEDBqhgQquoduIb/
ByaHTQ9fieXSV1uPo2JeQKhQDJKbOtVP5F/v6cgYOOfGA+NU5oOs9b62SAJ+aVp5VVNcS0TpPKct
dpdv/Kv7ehZuVj+GSw7a0pjTSsOPaX4Zn+V9AoT+5A5EV+Ou8SQv9bpAByWzR47GMQfoT74rhF26
rdd1dQ08pQZADMkQ2/gJGPR4nnO3+8kWnfxYd9X7OigOhtc96LUPlGJRSBJJ5iKfXKB432CGFrjE
iEVNh5Fa9FgJCRppEhjbpnn/PmeTe6zNqEoap4CtGU15kGJAofTdDYkkYLOnL6OtNwJ5IuM2mRWu
sgOqazFISyEwesdM7dfIlOPJT8MRqOl7dR+Hfwof/BWwVhpyoXdMp7yvmDeBo/g2iYdDqpQCCBah
Ulzc7TrAthNGgkLZ4LU/fkv/aa+AeoBNOPBO3/XUa/aXHWQ7Dq/U4uIwJoZUzMzCRlrFj97H3I2O
GetaHxPzakLagVQruCxy8z1eSeQioVSUaZukUBJBeMcIdHrQEIgJdLYsEuiKjJANVFMOn9QqDYZa
vs5SR7w1QcnhJIFWLMB1eJyxO3lZpzNYKmYda2mc/etUrjW1+WKQSG8xrvVPhPvTXKCA20BicakH
dlnfeYh1L8b8fBtMQHcICEACRTuAWz6//iGcX4ySMmDACUQzy/yaTC9jhZAmkWthHic6Xs4dnMqZ
4yGHnPQFKWtRAaAvDhxvOVoUc2guFk9sxNXoR40pcHcR4Udtmu1aTc5TyrIuNYWMjOQKrOxB9U0m
2E7oUSdQXSDedCA9F+RE7H/kX5K1RM5RsCyIAqCDG47qn1LieNZ8pMPnZTMSXR7nGnkyzbRnVqRN
TyR+s8m8N0oM/ZHm22VBWwneWhnujS6KxVRbRniiJg85zYE8IkJH2zwuzCupmFsDmis/syR3g1TN
JuyD5q9m2rkK/bQxWnBZjW0zWEnh9Bi6BbzbEqTkh/mFsVZ6EcGmFa4fEzAE0Gy+sELGPPnMDlYi
uYyiT7KRJDosbwhxfFgfAT3WFfpfob7Pb7TDZQU3DeK3MD53iPtRQXcZwhRzCDL9aCClKnvLnY0/
HPz6il8rQVyqQPTaKZYGgjL9gdbf1OlKGUSt0U2jW8ngYmRpqjEtK5DCWPboZfWD5Xy/fFpbNqcB
9ZvBAWC0lh9faEsQ0RDQcYRVS9wmSp7sDtN4ugCDYev9WkvhAoHZG0XURw7KAe0MXiflw8r72AUW
eebqbeprEb3OsuUuc9pld1m/rQNcS+bCwyyTZgFVCorQ5kelXduLIPycTWQzK9B0QLQ5qOmjZ8g9
Hotuxxi7jllUXUK2dJY7YYKpmSEwQfNU3Jn74s55vqzUZp1nLZRpvcrknHlMMJGVIB94z6//XdGs
923rToHhiSvcW+/WWhqzoZW0WnUGa2ihIkk/LPmb1aElerckD+osOkwWe/hAsZbE2Qkol0GzOUIS
nV31qCWB/OFcof6AwlLkg6DEhZ1eA7devut2liBubFrK6iI5S+nlIqbDjDPNK+QbRezFavBX14Zd
LwMufc56a+SpU2gp1Bs9hCc/D51b9dCH/8I8CwGXN4rLbAP8P2lc7CALNiVtCTypk1r+So1uBxg1
lI3y1nHzxbjDiH/m0naw0A1Lf8n2Inr9txpAJz+Acw1Z6waiJVC3KYL6UIOMsd6bjT8FgCI+ilLk
zevDOpiO6WgUtc/GsdPU0PQcMK5zmd61Mg1UIxaVV7fCGJqHCpiYMXaIF/rUEew8bkeZgRFbRKt2
diTPj2aKwUCXTFLu3AOhqLGO09ioT/qi2EcyOsWjXRCgIdk3Sz0sPzNntAdXyknRH3SpKtGTb6s2
HPq484aOLkcgtsTj/rLZbYV4AxbHqkeAkXQ4w47rIc/KHm/IqJf+AgzdxLlypN1lIVsxYi2EyyoU
uylqqkNIokZvdMQitfwAoGIQ7aF+ISoMbYUJNDAwn2ExLlx+fnxqbTIRKYKwyDymFnktFmdXKnqg
5dp1O7bvqWy//Ll+a5GcM2X5DMASGSKXFovi8stEat8AdUzXVbvGULzL0raubC2N8xx7mgp70SCt
1a77+WjYrzk+CS7L2EwE10K4RwTbVNhBrCEkt9tHQhvbJ5jZR33Jsr0l1w9jEt0AaxbrU8l8pUza
Fb5CD6kTpW4XCRnjN7/j17+G8y1TGpSqKCUc8F3nG8ajDPZWVmMEVmgnBbGH/UBfRKaxfcwatplA
uXcOX5iRrBnRBwPFi3yMlfem+mgSEeKVxiyDf9NMTLfj7BhLK781ZWLzPXFkKEblNOzrycU4Cpg1
db80Ot9a6mDsRl+xfhotnhyq+7J523b1TYnAjSqlP6vZnVSidDJg+6ZWj3b62svlMTUnr7fA+KW0
12WRuvOIHSeLeKTGhrtMd2lV7hYw7SmOaKhjy9PBKaIhBgJX96xIgAkaya5pDGKjCuSkmeb2pEDV
HvSAy4OWZqHASrfi+loc53j1WCjgZIU4krpY41CDNnGr3dj56hOwjjzl26QDQCUTesfGteGJRg+R
tZcNrEGcxvpkLIpMlvE9pOuFh0bJ3azcKQPmoLWfdvGeLz/yGmA+WephJQ6pgiAT2tD6RDofTp16
1sAIrYVmjrkFcEl1Bz2PqKCDt/GeQQo4c1gbWAV6/KmOc1FECtrcAAvE4l5jyXtAQLtUk3faWILG
uPOA7vmIdTz/8p1+oTxzLgGUOSwSYgMYhSa+vaTbVC/AVACcmEkpAqWhzSEqe3wMkLLWTLdeauU5
sSfjezQkI/G63pq8LlFRjLVBxTEDwDH9VWDF6yqRwfKcWTZ1owL7XpkTNN3ixo0UYDuWvBdtSo5t
NQNoIwfH2DDKNujRNelNmjXqxtrUY3tUFbKHbF4eqOItlv2c7/wlVTyiiFxpYS4DDbwr/KZ0sCVJ
572SRqWrIOKAE/rdJlIRNLb90pTDaxtPH0ZOfi2DKmhYspz59LAtBYyHFkuM8Fbyhw20VEuaC6gf
NT9r690qKk+2kPTJooWhc7VPBXGeiixzGoYRgoric4wDDQt+Arth9nhJFc5eG2oOChDd1NAa86C3
hn1ik72MDx7noe1vhvG2Q7Qj7dsE9uBsyDGrR/3ZGt15KBiEw26YwemsFneynLplDTgxAkIQJQVB
qShTPH9Z2FkAphboS5ip5DdVx0XqG0PFWYCa08GW6Z3xmvj163QkH4onHePvaKO9qo+Xz0cglGcg
LC11nCdjRGTu2+g+xghJUAHx+4n2lvL9sqhto/pPP56IsJ2NVif1Ap+aWyiI/gVYVyNncWVbNBW5
aVaGii1LIAYwrzoNUhp2ZqWxADNahi+UzurdqhONjWxqY+DzXQE6Od5qLtrqKbEinUCbRGWrSph2
R0WsAqEshowvn9vmFa0ksYi8+pQebGxrAaNZDdPy1xKpnmokHki4BY4ikMLPxy6ZFoHYE1I0THz3
yd4s3mglsIDzNAAW/luTr4+/lSaVmoA6u4MMS7nOpBfKRoEt+wCWAjftWkGX5/yhOhXGhRZM7mqL
HcMGSA3qp7spK/1U20VyfyUhB3JyMP5mseCVEinIBRvAgYKhvWfhbPpRFM6+Ayl8nv7s6ZtJTcGF
bYwTMQXR1bVQhwMACCfMSsa8Kh0oCLzngxL7zp36EN0kO8O1H4DziBZs5MvIxH8su1nxtRvAzX9+
Ae0e+n2yu2yj297w+7cwh1zdrAa6MLUHjQhmtZTOxxCn5C+a1ezUytb9uIyr8P9PHrPmlbySNEST
CSgJOxUc6fPnMDTBIk9eaQjSne1I8lsxpvhKECJjrtcJDtlm5XsHPNKJAKztK5k/e6FMMGUjO1bZ
SuupiLkdMAcp44UC6kqwdA9q0n9ok/arTLGzVWFyvtJ9FMMP8lAHsaF5lA5uFdED3u4HcLe53Tx4
YNP2Uj3zwOTsZabk5am+V+XXBswCKtUblt4IotLmwYDRByMPSOp1fhFv6CS57WcW/+xDn4AZuX+9
fMUbpSDY928JfESKJJrRCmhLYVS+xPQDHYFAyb6nzk5XZvDTH+f8OU9uVBGxoEAxPkhZi12plQ7F
KmQDanIr1YInd6P8e6oYF5nytJ7txUGUYCU94CaX+JQ7SoH5rLt46G2vDEz9kHtCJh2RZlzAcEYp
MmsLcrWmdvvibW4EprzxQX6qGfsFK28piUGR2ODsOh908UuQeGl6xASG6fc+y59M0MMEeeOKukWb
4WdlKlw4wAeAE40sdZqywouMp7FzgtKq3CkWzXqo7JDOvfU/u/+afVqpqLULIMhseCtoVlwDmDGR
ofttv/gqCN6VFhuvyQx0JOsRCFqpK+fDwaayn4xY/7XI9xam2/Xdda9g/nCkQM5ovBlQP0DkCIBO
AoIM9Q/hoUzUHsHCYYISA7hoyFZOryRF4XOmE7wI5DleDMpWe1nCSuoBy/HnFSi20q0CggrbQyhd
cIFsKiM9GRpwqlagTcEGlq8SrE2QOhAEho0rOJHD+U8qNzJWuiCn/p42cKHFLx4S3wokNMEZEKN4
yGHDvk4kcp6TL0AiBGwS4+l+Nk3ZX0pwEUqZO6SiVitLGznzOpHEXZcxpBMIOiCJmiEYY27Ry/M0
Gaiv87HsygAItAKf3QgKWLQAbhiQNRgkKuc6shbLYwzS5HAy+9xV9Lh4MRTSPV++s41k7EQK/4w2
iRR3FgLDUBmHubTessrTJ7QYYgznERWjC6C4a54uC926tbVqLFtbuSqRy6QpMmaPDlAi2ujWcfKr
0ikCIza/XRbFTom/NmxaY4gc9U98w3MGMhulVZiDiUHtfK9Ox7RElanN/ctCth4OnOJvKZxxSBFN
ix5kcXg4kI0sfrbv/4nfMa0dIPF6bu6KOzEssEgzzj6AAZorhOAQp5J6OeDCAZVV64Kb2no4TjTj
7COSAOY6MbOPX5Yw+sWSV/1AXnR/CNRrEki+aMxso5JtnUjkjGPuxxH5Fs4yvzaPzhXW1r3PyUvv
GV1r7IvmeLa97PfNcV+Lgx5TB/hnMMUi2Tk5ILaLigiB3lngu2SF3JeibZdpwap2mJlY0CsE5OaT
5M2fyR7L2N/M4LI1sgO6IExnrcSVdzkpWlKRAZN32vF56dv7WMVLr2n0JpGkPbAPReptuzNoimxw
hOMrkntesngA/izFjdnyWxMRb2kyr6k1r0pFq/nbjmYAggsWgAeUb9o1RNWHMQKrnXIXPzLM/H4H
yHxveuyCyB0P3U0pBKXe1G4lkvMAwKJM2KKHyLjOgIR1Y6DWppnfNREG5qYlruRwdp82C1isSwcc
68uzriQu1oq9y4Yh0oSz9bzAB8syQ4KUV7aLwuZjIQ9hWitPszaFl2VtRqeVNpzF5xJaQNoANr28
rcHxfLsYtkuH2P0LKbADG7CkQDbiv7RVzWmdnuBupAKjBL3y0liKN1PRl+B2TFrJ4eO7HjWThMn2
sPUnn63ixEDL8wZEJZntpexEBDnbdr4SyAX3wZH6mYLQLoxu7J1WeHnvklAfIZSCbsjJ3UbFbAgQ
IUXxcGMaBeF3JZkzd0ntabSAtxuIkPXhX7jwMawODAJRDBe+aSUrYZzNA+64HQss+oZq1e0xU/So
S5nvNM7Py2ay/Yqt5HCWbxKjxqQKI8PcSZ/dMxvVnN+mY3VQvAoXOL+ajwKJLK84C8LAV0SKb6Ox
zdcOkoY6Y69BYn/s/O5r7ca41Z96P9nXu9wb3i7L23TtlTgu887N+f8GqaYdb4Fui288/b2f2peq
kgSHuXlnFkZRGPG3egbmnALvzc4saFYbyejmtrp4xZTbIWv5/vknEhp2FtakTMuRse19+pLhf00y
LC+BdcYpvgM2f6ctzX5qkwDLgD/+4gBtrEkh0UbFh4ct03SadPUELlMw6gDw5R6sZj6M061Mergs
afP8bEACACWJgZZwkVGac0mXNHQDsTe+G6L4Ixujq5oM75fFbGYBcB1LBj813mTOtRwjmiVCEzCB
Wt8VhbgAycRs6LeyeVTxAXhZFgt/Z8a+ksW5VzXgk9PRodIsgUAM7VvwoghEbJ4auJaBWKpDKR7M
Y4ymas4U3E/SjQdrsB77It6RpBaI2dIEAJDYhAZNJYqL3OWAoJR0KIWDpRLIqE5R3Cpp9fLnhwXn
kVEVAcjQGYb3mKlarQ2FFi7m4wC4pIWKJiG2ggGMGHpgG8886wSXPaoJwwQJwCUNzGG8TxaAY4DY
HSSpIyoAl/XZKgeqKGMahg4qSrSBuTOzx2Hq9QheWkjmNciasa8R1wd7ok/5mF0pOiYKKoc81Aka
djlGHV0jWwQtui3rAO41GLGBQCafwRsC0TPtmgq970mJ8CYWCLs088rZ+HVZ1005GFMCbC2G0lAP
OA1IldRSQzFB0rokcwCoBeDPprvKTv94GBk1IUe3gHSJ1TWY/KkYNZIrAGB0sEITgO7HaJGxPv6n
LLB4DmGFBshGACiPSM5dm2b3RZPSVgslilmrZniwKuW2KzCB0aTtNdXj8PLZsSDABwlAkxs2IDOw
isrnag02McoI8JqAQz/KRe9l0xgS+72Q9BuiX03EEmS7W3e1lsdcffUZNHXVYBTNwMhT+6DunlCd
8tJkEFn/VpxFZYmh42O6ROdNAmZnFZkEk6BBarrFIxbrbtJ/8tcYVVUwUpa7DFvEFmaHRQXPTf1W
grmg69C+xCQNBKfRax+/dupzXwns8IyL48tGVjI4G+kH2aHzAhm91/moQtXPxqf6UoaVV/+QXprv
5KO+tffJ0XkrH+j+sr1sRbHVwfKoGIpagV6Q+ZomAXuSzl5P7gb9OQKI2WVBm9n9WhL3/ergW4Um
Us2YjmQ2y3tdHAeQ1dT5F9VR6jui3ZCtV2YtUD01zd4C1kDydawAciL0sf9TsmXu3r5q5SvbT6W5
LaMIZ1dJ1DPs3tWB/FfQv2iAq2s9OBcD00DmNDPE5GmPTd6fcfRDnX5evh2RGXCx0JpbE8QdCFNA
aHBj8n0x36bmRVpEa6qb4em3qX81dVdHFqlWY5oN5Mg29aaaeE0euVN2V/XG3gb8amuJJmBEVsA9
JnNqd3bU4fSWaPAjuQHa+vfLZ3fGlsnbARcjlrG3MfAPy6aBdDdPfnuv7IcrsL0Mnvq5/EKJxs+P
5r69AdbrJFgT2fyGXVsHFzxkChR3k0XGDAWTT+l7HaaB5vjmM4Cb89vxIF/l35znWVQT2D5WbL8w
UG2G/HbqXI3lYPSUUOiMmb6GDYmlItTL7dD7WwRn99Ksg24D2P1hHd2V9GmS7mfRVohIC87sh0YG
nZUNEWDvYqs8oEETDbNuvFwYIwdxqw5OHgw4cWGv1ua8wmAVOCe0n6V23xHqEvOukR7UXBGFWPZ/
cY8/oLsxnQj2VhDc83l1CRx3bFiVUKcBrwUYdZNu2ScSdtTkB0XdWYl5UHp7V9e6b5WCxOOrH80L
t2AKIJvE5xYwu04tgo5Na0gO2H/GofhumpKrJ2jEk9mzo+QgRcVh1vXbpaxvqWirbOMWNfT4gLsB
dCV0cTgXmCqnUagOeuXFQV/KVN3eehC4+EZ8XIvgyTzTpM8VKwGDetYMJOykSQ9rHSOW6agYrlLq
DMWq0PeyJTXhgozPNcZcDeShJGGzxPURIQjM2UQr3+Nadt4kPQcThOA3bvgLasO4AgcjMTgFLtJV
KijrCwK+Z+2pvm6WwPkEPKjuJqUr30s3c31XBkPljcJiFjte/uLXcrnwN2lxVRqA1A/jKnY7kl1V
ZepZfXpF0pt5+smwpRXyeVnZrSsHlwpK4UDSxmYJF35kY6JRsYDc2UgetSj2p0IENbCB4gEIyJUI
Lvw4ejGAeBmMfhSbOOOR9KCyL4JqR7Blepu2vrOrQukQP/1FM/9ELheTpLhU7WWEXEv9OaZPgw4Y
pGlvpYLJnq1q3YkcZvKrp9ixkibCUgLTbwwY8Vv0U9ktngnYJQBduunr5Rvbig+sN8hqWVjJOaNB
RUdEthsKoqZpLr0FQck2G28Z0JXvjgo4yapsCef4vdEEg3BbLyRjvcIwL/4xQE12qigpu1bJW9B5
jd4YyPneSHZZIAUMFdw5ZpGbgbq7DbJQdJEbNoqCDBTGyDabP+AC4mC0adVVqRlqTnGjStMnQBo/
BIe6JQMD9xiBQwn0/FBHOkOztDKxH18fmscs+JcLoAuwlIEOOhZAhKVr5lqcu7MZ//9EcnbTtLRL
6wwiGR1A9VgDWoERMg4fjCcw90Rllq3vhhN5XFjTmijvbaZii6EabAD6id9emf7ksb5evhMtSm3Z
6Yk8LpzN9dTUUgl5+i7e9zv7MIYKgGzkvejTa8swTyRx75YJOtTMkUozlHf5IbsdX1jf1/apHz83
lavAJB1ftOKob+Qja6H8xLMxL8OgFV/q1c8RiK8tf/R0YEwuHogHrtPYxdBmdON8x46sl1+PD933
HKiMnwSoNgwsMfPi5+nYvxXXbe6Sx9hr/Fj1G3QudE/FMX2OGEUBfy1Y3wLHF93Oxltz8ut5n4oN
Z4gr/HoC8DTGlduH/bV4sXWrP3Mih/t2LJfaqeoIV4Ph0hCzS0DSQXvoCitzaMYnggLAxsNtYjrJ
wNI1ML0A7X8aoNpOjnI6z2a4aIAmWyrX6j+WUlhBZL/5zHFXYrgHLekpXepoMYGJNvjxlbKvdhM4
Psmt6ss/RLulIp24oCtljeSMKYQp8/xgGtdxWT9h2qX9i6Tn5Oy4aKTNBqnHAXKm0P6ivWSszYU3
34O32Y3c8ti/iuK6SDUuIDkdkbEzgOvKTTbnlRzoOAR6rviC2C66Ly4QgUBUXSiREfii1MteMvVG
wsrYSHf6fJCmO7xZqv1mGFdqWXp/I9rCoJUDIcZZLu+UiYo1Z4iO4psp/46mgEvy6+iY01eDWh7F
J6Z2q+fv8fgpkHy+gW2Z6koy53hVnscaUA+Yg3cH7co+YOwY3bwsJAKn28joTwRxTpcVhRpJoGAL
9R6doXSJi3tbv20xvySn80Gg1abJrLTiXI9iIIrCzU0GfektfuItVyzjcjwamrDS8S4NtTeBzE3z
WcnkPLAppmah7A6Hz+Grm17eZd+0XfWs3PwPWYHo3jg/bPounQt8k+LV7A41PHBwrYdkL+81UcFD
pBfnfnqpR9gHgCTzAbVSbHkeHa8PqYrJx8IXjy5t5x+rc+TcMCnjuGiYZiqAHdu7CoBuOXRjWFkY
SvBEG0mb7zOq9+hKgDzuDLkysrI4GUrFDJtorI4zGGN9adJmP2mBpQtmtS7MHXN6uWwsX2Xes7fB
Ri8Ln+8y8Ke5Q8UnHBl0EEXj+vL77qe2T8LxW+J/ag8gEPZtJCPtLrXd3Kv9NBQVBdXNK11J545Y
zuvW1tFH+crQ1Y/hWvObnXWLDY5dv0t8luwp3rQrH0EJ8YqgKya52syjV7+AS8VaTZ4KeYL+kfI+
0Mw1O9Hn1ma8+S2Bx9jJm0UGiBEkLJ/RbjhEL1hk/AaEDgC+AlCYXAHI3Hf8Krh8sduJzEoslzDp
BLG8w5dDmL1gIHz+1uwkTz4kt2q4TK50sAUvx9ZWDla2/zOk/0PadS25jWvbL2IVGMDwyiBK6tzt
dtv9wvJ4bOYEZn79Xei5ZyxBvMK1z8zLTLnKWwB3wg5rXSD0OU5MktTgnk75Hj0ZudvD+eh+/lSH
1QOYqEPlOffSQ/7Ijs0raub0mO2Z5zzK6ai3Xrhnv0Vw8enqrEpUfCg17zcA2PxZfzYerFAFbZn+
qBxUiW/adPMnhxfdvA1C84RbUa2BiJL5ycA8M5KChEjMRZxZriZDs5gCMZzo+59Vp8SPdhyyuApl
q02yMwmOnc5ObLYd/NFa6NpNzBbABGKgHvPfyx/0U86+l+CELJB8GKTDuVKQDZdJuzeLyR9HWUt2
q7JzJkdwN0MHeH8gO/LkHtCAPmAI38jkzjfkwFUDOCsoY4GPKJQZh8wFiE7GQKaqc9duDXxkCbwV
h2rx0zhKvCVeO4npb6yMI5X6pY3iS6/iOAATN/3erw7sAPwJ1c0eskfdX/dWkP5IEMLCMWgfs6BA
LUsNojdtz1rE0SyIgWjGwmF/3RtJvKy4Agvq1mWtY/yiGoSPy+d5lL5xtqPnv+7H4qZzUtTSo4IP
6kBCcVvfE0w1v4EjJhy+Dv4ajO820NOgww9VKAth/NNdiZ9i231Fgdi0gHGJtJUdONqkGnYHOfrz
BjLG+TcVPEybK1Zj0o9vSjzN0/3hM17pu+grR9OugKnOI0qJd121S3aWVwPJfAYXXbmrWrd+Y17+
4kwu4OoO1z+s7PjciZxc+1g2WG7g4bMHgyGgeX2Wqq6ugDcsT90xuiPV7WIaEgXf0iaMJ4OtB6D8
5uWwUpZoVVZTFCyn6nEx4jstkfEobZ1LNy0DVsQhy8TOAqZD08pitrmDjU67BKMxu1FbmL9TUxNV
w1rP963q1PtiVGXTXhLRYschLiLSxVhY2Y2kvyE0ulXS5KeasfsV2BpWERbLN8vsZGuNW97+5MCO
kC6U86TPxQipBOx/ZQG+d/qjsTP/urpsZiWnYkQzpXWW2rODHP5u3Q336THasWDyQZroyfMA2ZmE
NKBuB5r3Cs5kpfneItNtmlE/HTr3+qG2vPvpmQTTHNGVKTuGM62U/dXnk5tYjdeXZegMvaSkvXki
28aeGXgUsNwnBsrWSYuhiczdoAG0K2c70ikPdCTh9RPxOCg6NexW/ytGiJNga4/mzlZQwFZWb0Ar
aaXgzxtUTG7edO2nuZLAbmwmbKcCuU2cuJGalaXZNxA4ebPfPXPXnXomEOwAS+xzNCMZ8OWmkf17
QovwV+2JwMzW6jHHIsyumesHMlPUczolKLP1trLrvyp7uFl0up8084+U5USwYGfgmaPtgEm+3Zh1
HgD8PBIBeZM9RNJ3x6aXPJEkmFqhmTFjFSThZfeJD9VjPuuu/UJ2uqchEkT3f5Iw/vqI2Fc5v9O0
njJnKWMLk8uzqxXtN6sDTK9SDJKnhuzbCfZG5jYDWDbkGFrsV9+H8jYti09lYu1jan8nZRd5M/uD
sQcMQP7HJC42Y5QSgWKccJtEGV+WIXtns/X7G4lnIoSEm3VxmZY6jBuLZ3cg/vw8F+TLdcPe7HGc
HkNwIEYypdGqcQfC1H2SWA/G2Dx2eXFIV4BhqaP9c4ysn+rAAH5HJCPTWwoJWC+w69lABVRFcBKs
7uft4kA2BnTzJTBGZlZAAzQAUnX9lFu5INY6EbstCtYjMSfTqzXLtTmxdqPyrhHD11XluaRWWETF
caaORNqWswQJAqjSQM17uTPlOCbUQcmtHSrdq79OmDSCsoD8rurvCoU85cP8Y4ktSQ60QShjYbzd
AYAjIerlnoA6OA0yxsJC/ZsdCh9TkXZQvmcP5oTS/uxxgrSu8RUFq62+bP1iKwydyhY0NSkHR5kW
yKbW8wIMcpV+VVaZqm7e68kBRVWNrIIWDu4VdYRd8rVCxQDs9K8FDnXP+Vwi1/qhmx5WrdLKnW5k
TboNJQIJJFacNA5phnn1c29G0D3u4mGxdpitCXXl26iYPqPEi7FuKgXV2XBpEOZopoEmEEhI+YWf
hKPcGJc8Xg1rl9JxX2gZcFRyr07+1nLDHYzvmRZm5ffrRrLxDc9ECt+wsRxgXY26tYv6yJ+6V6Ks
oaU8XxeyYfI2+diRQDcBNiKEBLpOo9pigWe3Du0ddv6/GxmRlPNlIoRoMEXNWo1Ms3ZKNvjq2PhM
xk+7cVNYf8MrALqAXXdxXDyj4NsmvYJD0O/Z8BSvlWeZkgLShrZBBsUyDqqwaLwIF5V2tBlZF0EB
ukU5RE7s63a6+FltpmFsx7avRbkMT2BbJno8FDNU5AKcsNP01pgHyHSS6mlRdLe2gChA31L774nI
llg3NBzBkxMcAurL0cVxeNK0o1loloXqR4ruXAlQBoMOL+DpeRxb7N7p09d0MVfXrpmkALulIOB1
xe4RBsXQ+RGutq6chU5mbO+qbqB/raRZvUmhMikbjwCsN/2SIqihPQAqr9UhpTObxrVV9d6wp4eB
9Z1bd/nvZwoQxmfuqA2sWnElRAcFFA6aoqrRYvgzM9J9npSSa9vSDlTdDMPCLjOE8T8/cUljaWZT
YWPxzKn66TUCk6GnLcv6MJnFCPIF0Lo+2lPa/8HJgCpmgHsUfsMRseCAN1YaSTXYYKslmAtX5l4H
2UMbNeHvOyYDKSqmJSnBfwgOt7GjgjrpZO9sk90xB2CjRitLQ7Y2dxxgCVOKtgrHCxKvsFBZbRUp
77svHuciW/fGgTMHNKGUZ4U/WIQn25ksHk1PPldjr9UcN5DVKuoR5FdBGcVuR18LVNpzdXaNFm9S
FYCKmZQrgz8krokWIqU2FGXJeogejYDXwMrQwE4ynm8zcjyXhbIJgw3NPD2quIBfqUO6GlGCowKJ
Uy9R8DOApQFyN8CweA2g6H5bVT74rXgOAHpWcY5XKUlN2aqC97kx/VWrgVeTeNdFbESYMxH8hk8+
HjOxCjfGEJEqj0oCpKtR8Y14kUjZvDfOpP2/BxEcYWR1Uzz2hGKsoHcnbO0AfcJnNnHL6WhFksi/
kb2dHUnwh+CzzSLW4kizU2LGKE4etWp4ZgrLfRKPAcsTVBQSU+I+tk3u5IyCXa+G1mYMYNg7raHH
bqo/5yAk9ayoQmWfzYdZB4lHY3c3bOz3ZMr2NW0k+cjWtwR6goqHB1CSEVfPv2UxGLYSsxraWYw/
9Ia8tgaoyk1Svl3XmcuvCSxYwKbBQ5sUmMzC16xTJ181XsHI9S7otPiQzhUWOO4i7IaaOVz074tD
9gMTQBvrMuQkwAdYCamtnU4jd4GvnKt130WvydR4ye8vJiNr/CXs4xV7Yg9l2aIVbuN90fMCLx7a
Gonu+14NFX2KJAe7TA/OZQkFGTJFsQKWPOSPSvoGt3KIMA1y/e4uVeJchGDeZVwUIyDdIAJ4hI3z
XZvofpQh118mIBCClVqiq1hrvNjRnHIwDQ8dQ4LVp36f56BluqssRJ7hx/XTXFr2uSDBslkyak1a
QhBDBatSBrdf/7Lz2k1WzbO7x3r567q8jRGFc4GCTc8EWWqGRgNaLPV9dMduE8OrnzmHKdZ7yeBW
bvKt/7xEbvdQeY4fffOv/4CNQZDzHyA8lbR2spQ8wQ+YPOUBuVbQEDcN5+Mc9B7aZvFOpv+XyfK5
QG77J/ofNUuhqzOumKyvTv02rgngxF7NBTuP0H9dJ0GWS2550ww+3rvoqpiGuKCvlaZZU6tHFaMu
Q0sDMGlNZffI9fw8UeDH4m/qf2QIdjA7ajUPNo7VBbOv+mkAxA3L420qFmY/ZCXejW4vPDBWiZH0
wztd5JI5fhs42vDZelRI7NYd7uY9ve9dPQQfN8DSysciiJ5nWb6wYYinYsXua2vpjRLF/JT5C14E
/gDyxWzWPGC2hNcVcyMEnEkSXFeuxFM5Dzjg0tyU9oseYS1c/+yQEvgpv7+TdXaZF/3VJi3SrG1R
U8vTQ1Svt3rR3tKE7a4facNVnh1JiGpLoyUTW3B5iNtuVx3ZbHhDLgVV5zcjaKKKFWm8M0BGhOEb
wcBSfSIACBy4JmLK93UI06fOiw5x7caf+qPdYx0icvmQOYqifeXZ793xD8bZcKMnv0HI2IFGlIy1
A4tzyveyt/24vVXrz61huPYSKlMfAtN1XSd3AjpqJF0Z27zoE+lCmlL3TQYYAdxAnCr3URYDv3k6
5LFs5GID5PXslGKy7lSWk4J7FdHCN47Y0pqwi2l6CnGVZ3KwH7J7FDnc5oMnlrrDTd/uxjvtDVNn
nnzcTHJmMZPvFYxYTyt+S6G23kRVt5tvFgAZ/IEK/7pZQ/BymOuf+jYdISUCUh0waMfips5lIyVb
QelUfQzBUtRkaDJ7xGGQvH9RfXrDB9WB5NaYroYLtZ+vn2rTq6HpCBZK0O1d8AuPpOvqvMGppqR/
mqroftLoPovr79MMzPbrsjY9N1WRwwCfgVOmCxG/Ze2kJGBb2tl3modg/w5UDbN6Rue92Reu80S9
Eqz17/PkEckxP1a3Rc+AegfWhghqKxdYnr2j6A4ovCC68bJPfKs288ebNOx2w5fx2NwYj+iGwjlg
39snNyiaKZ9iDKBfv4CtlEc9/RWCDmH2oOusGr+id1zyU/Vbb9w7r33t08yr9jrcE3iwfOIuNyb4
RL5qsVtLsIE2OkU4/clFCPqVNYpG6xw/ITsAet3Lj2moh8mehbJC+5ZmnQoS8sm00AY2FBA0o45f
Wb2r2Q8zgG7SWqpXW27/VJSgV53eV0OOVv4uKjEM0EbvXdHs7QGViloJErXfNRb5VvVa4c5rtk+c
9HD9u24kWWd3yq/iJK/DKojd5SCU2OXgu+tLlJFlb/wtF3d6QiGwkToy27bnXy0yPFNt3RqQx5F0
s45//GtWIsQuvSejPUwQwzfrTGCuJ/XB9vtABf0sBoDi3VBLksftg6EiiKEEpKfi5IMDlpUSZEtI
ia3Mr5rH2nm3ku/XP8/GGALX+V9ChGNhtKLRFawDo+U0+rlyTzo3DaJDE1StpzmH3rN7t/JkBiA7
mhCKZ+wHqFbuQKrdgWJ0IAC9JT+yJJMVR7bV7z/Hc8ShBzpUs9bFEMShP0cdnHp8aGz15m/9ew4A
UERcSYb6fziyXyKFFBUsrWZjo/8AyOIp0ILh1eGXGlte9IgdCF8/RsyvguRJ/da+pL59D0iw6990
83LRbEb6j6cx+g/nJpfGqPyPNZoclgKyrDm+ncEsRRbZ63tjpQ+qcyJHMO2Z6EZb1om9U8y9eVwP
LRiZwaJCc/Riuz7gA7p648YvsvnDjdf4mVzB4IeYdUPfo++A3Tg8bZIqbKrCS+Nkh9WyQJtKX+u6
b9fvdFOPKFC8QNGFHFrsqLAShMF6hrOCQA/8MFgP7KzddRGbQeFEBP8JJ56ySKcGyMnocKjdvAd/
3U06Nje5UwRFZbxdF7WZSQFt6t/jCCqCfkbSd/w4fD2OxE+mlxA/OoygJc20O4p900C2Sbb51U5E
CtrSsgqkBTSzd8U474zxwbB/OmxxR+V2LcIl/+2SJHTzRJqgIzqG06OkxWVWaXELIhI3G7PbeZRI
2UBD4WJs7OBYFro3YuUTuGsFXXR0jPjzXgsyv1e9NnvMPeOAjdHxHvPVXnabedq9nT/JtpM/lqrF
kAQwL6SMOClmP4RDqv1UFnNZQSlDML0hgh/o21rxmQFOJ5R7C6hDAc07hunX5bC+1gmWSagkvl9o
LRDawDwP8kzAfWDYWPDkGcaOikZLFSyToLwd6csTzfNbW01enXiQvcgvrPBDGMdfwAsLQy7CgTPs
hc9lkiu7OV5eyDp86aLi83XTkIkQ4uE69sDsoZmy0xQ8EMeXtaWSTPfCPaOhAvJuFMvRY7wk3FpR
KR8AGK7sQM3qr0m7m4cfNjMk59iUArIOTpe7wTCFUcYEdJu1squq9NjP5R0Qy0s3jmX86hv3hRYz
PgZg5ckl/ZLKkrjUxhb3BQK+erlh09frH+QyK8fLREO73taQBuEtJmhYbtOiLVtL2dkFJvo77WBX
kU8noDaQ2F2SZ+jBsbPBk2jLlk82znYqWazJ65WttCyF5Lh3vHJq3T6WzUZeeuLz0310d068frZW
BWCbTOWjLDOn/jTvsx3PK+PHJt5p1rHyZPHzMueDTMyR48GOYAaoY8H7LzmwWTJmK3xvqQvi/pa3
MK0YUMCa9br45d+lnze+rIe54SnOpPI/PzkpW/APpk2UHcPw1kKe1cXwVwV7/63su23oPvi2LSCl
qICGgWM8lzR0s51g8C0OnTJ3DsU6AgirBNqhJmNs3lIQIEIBqQ+IR+h6Cw/GVqkyNNSrOIxgbUG1
lppr5YvEALaFGMDyAN7QJbSGBQ55W22ATVqNRTACMZxIsaH52/oskEAhUBc0MaeCzJSKbB79XNR1
A17CsP5npYMTqxLAW2CJDjN16U4WubjJXpMnvPUVkBpTo4c8dczaXVWWXonXr4ptSNIGKelqtyvK
xB37SpIaXyQhgPTlOLl8mByfTEzj6EA7sgwzcF5nwA/0hv4wqgYGd6tHZJFWC0toJUWFj3mv87Pi
+QZNpKYF5LAL8DCH1aBUyAZQAVTawVnTp8V8GRP879y5RgWyxUndZ+jkrE35pZjR0Z8avxpXRAes
uUQ5mOBK1yIxfq1KvDL/aZA2XG3Lc7TktqnZ28gWYBk6dzEZXlQnN92JTMSdp2VfpuMzna0AlNRe
b8UHmV++mL8AyCciPlbmYWUqsEvPzUydjMHQ1SkJMW3S39LerMJ4abNgAUqLN86rBfBDfYh/ktjo
hmDt+qJ0AdhZvWcaiMNGpSndMmLFodVYsl9sbPazTv00VgP4cuw6CWas2aBhDubAugDa7IyV651e
1SFV25/11L7YC3sry+7TYIyPuC3i5bFuu4NdP3QOIxiTyHflRG4GCwh8ZZL6LUn0TzReqgAryful
c/CbUVVKFCw2r6C8nEdQ5ehlUrsIQ5+0ccj8jI7UdfIGwwMTasZ1uteXOZjHYt8lk+rHYD4uC3pb
kiRznYYAKd4cVo9Q1u1XlIH9oS5fl7U4OF1j7wanBq/m3CYB+LQCLWJB5zTPDiZyqhneiSbAymqt
exbHD+ZYvDl06h7UqjT4auUUIKP4Ws8rO0SD/Xek4K9Cu6oCnfWrGs8B6cdAr77PXXxjdHrmGozx
Deqc3dKoyFCbcL5oS+HX8drurEYt79S+TjxtzG+1CB29XjbKeunsoRvgFOXb6ap+QXCZrFaaOn2b
hKZu3mbqva3m4RSjTT9L9igkgsTWkzpijE7hgpLm02qC7xjG9QdEYVB15DdIQwAzi+lYIQdpmj4F
UuuYYC/cubNXEEG39PW6PV26pjMR4kFaNTc7WsOaKsU49AnIpnRUY3L7u1o5n8cZBVkLLFTXZV6G
lnOZggWXizWSCCS6YdPTyrWz9oVMvcQBbsnAnKdpm+iEGrroJXJW2vMy1cChstc7pNdHY51l6KeX
8QQB7ESGEE+SmFWYMm6SsLCam6UBNUmW+CsJ+25wlalx1SgNSVX612/vMs2AVDy9wBUBD3iB01vO
dIxb8MSGq7Wf4tRLijDS36/LuNweQ0/AwuyXqmoOBurEBs4aTWsWtxiJ/Qe5DIhQFToCejjdFsfC
m2W1ow1z4rO4yDPA6oVEQHhhxVUbG0qjJGFvaPsksrwcA2aT6fhzWkgU47J+hDOdyhKeWlZsZDRq
4jTUKFjier9BFoo9Xaz8jch/6U++BlWE2SR5f20Y2plYwZaBLa72Y5ymoYMeAp1NF/DpHntc9dqz
2ddMlyE2bqT4Z+f8KBieJL7aAvx6g58TlJKLVz5zsGNAcPJtL9tVfmIQIJQozYZmnh5RtLkhUVJW
5ZBYfVk43pXqVzslWI07bDcCQMQfDizUnc+yEs+GqZ+JFcxwWkYrszqIbSxQL8de1cuwsWUShISb
6Xml1j0kENA25/Z+Zb8PwXaulRr/CSdfK7KLtpmBdx92zF0xRVHtnOfxyG448dZ8twBCTPKx+K0I
CeLZrQmvlaasm5IRCFzCeUd3Xcj+Up9MYIqVgETTJHNZG57yTJjwCFOaHDB6MYTxRH/g6+I769j/
/vK7cImCG7EKs7ZGHW5kWh+YY+ynYd1Lrk2m44L3MBdloU2Gk/Q+AC+wDT729zE2ZlofnDrPBADp
THdpvYtQ9pCI5mHx2hcTPIiqF1FrM4iejo5rcKQBMJgBOS/IjjLtkPhjXVjaTFhvsqGDs5rmIHac
LxXp/Wi0QG8sXdPctC1AVeLlzFc/xMfsmlMjHYwEPU/lgZTPBKNXknvb1HQbzyD8Ay0Un5kIOE01
50UaGqG5uAbwRVFxeNGP1Btf5WBGm+c5kcZ/zYkh6zoAgbUog4Koz6aVo1wkQ2DY/DgnEgRvlBeK
GSkYEgrBhxBhgrnwp3W4N1Gyb9bl9frlbRouGvT8oYUJW3GZJE4IiGR7yELdY57dJV2X+2Jq6p/2
qkdeGUV/EzLo+yaZp4dormRt3Mv5BG7RWLzTLOyyQLxg0T3oyrrKKOGlGo8s7nrbAkTaq1sUjfS7
lgbK+wKwGc1vwkxGAL2VA53JFkwdo8xzXCoVz4HYodEAHDm62ieOScsMt3yQNSc36mPnZxXse6LL
oONpnoJe+x/MmY+xvcxyp92C1h3IF7DuMv+Rdfx7w5g3PtfX1KBtk0Y4pfYEHOmj6Y2Rr3hq6ITs
yGpPliRs+U8IQX0M+y6YOBGUF3Ga0RLrt+HUPVP7uCZs75DicF1rL1c2oTbgudZ1cI6AAUck8luz
aEENIU9DizdhSMtuFroCVBiFEE8HoVSLDoZrGslfbNE0T6HD2xCVL022PM7Vct8aqR835XczU9Ao
imXdG66zoh8//XGihwBgHPrr8BAG0M7aI0f8rJogV337YfH5RNFwg0dybrnYK5GVwDazXx3dQqpi
BRL0aIKSOX3lNKoKg+4H9x9atNFyY+Otx7vetUI9WPY02o/xUVr+5V/24tgoV9ogL7VhyYIpG308
VXXJ8OU9oJ2m+xZuuHfr2+4WefCfzKBxHQDlrIptT2iCuOjHgOdLUhXyQHTj5lVyl6/zXTevsvfE
5rlO5AiZGzXHZaE16HPSz7MPHNMw5d6p+0Kf5o9mNCGeRLtlEoXUTZ/jNi8zOApUujwSFJh9g0QO
4EYA1FqE+qf/UqCQvhU9MwHhiKskT73PPmEM5Ufi15lbH4ZPQDjAhI3EK20F0dNvJ+hKmw92VmcQ
qGl3i2p7tJ+C62fa9EMnX01w7qxFESI2mzQ0rfuWPGgwdSX+cV2GvhU9dUsnYPrCjgqetue+VWXK
oGhZm4YJVo6p26w09sx5HYNZywCWlBsoRdJJPdpgs3KrLlX9EtUrbzQ700ubcfYqDt5tRZaB/UNG
/Uyr2kegC86P0RJ/wciYHsCiPhEz0v24SkDwPpkkqKoue+k0Sw2NujBdRZtjF3zixNMBNMDwjkHR
tx3cAkvtHjY126BQLOBF0WEMaAc6RlsrDZDUoOT4aka2+XL9Ui6RCLldcro4Ak+AUQDBA/VFkcYp
HbgfqF3dAcmV+1nZYble8zBMBeT/vfZSTjfAe92RPSjY0F/7KXNGm1//128Q81t0ohwgd/VpiKfd
wei0r3bd/6wNS1ZG2dRjrAwRXoVHsBP1uIoNc3BGflYCUNLOLXN3yN1kl+I5TPxadZXM/W0IMFww
Wg0IfWDbRoeUH/40AzUdNnXGlIZq3PoGGphOHFz/hlsRzOC9JwwhIMCKrrxus85qbBzLXkOzeanH
1GMjxrvprarFMm/Hw6EYN06FCZa6thZQ7HUIY/4CcPI0aIonx+uDNciCvD6k3X8rUFBQx64nBmRQ
/tEw34CRu/zHiBwMDLAApq7frl/lloacnM4W0q+aGTlTGb9KjOEX+uARnUkOtPVeQEMe6+5oPSH2
CvqQz62jZcOKZIiaXtEq34qVesvMgrFnsuXzzSSWk4ehCI+UXRVrQBHTIiymQ9h/Li/O7y1vnPzo
ARSlu2nf+GMqqS5s3uGJTCGhatfeiawKMoGq5VZ556qTLOZyJbtQwhMR+rlNqa2q18NAUNqaEl8r
QfDSHq0KZJT564qeUYUs/bpebF4k4hM6XbydcfEunpNaH/p2TkNlv6BDta8+cVyhPFTwNhi8+Gvt
V6FMGaVC+U2fuI4qVRNsM0OoETq6RwfPaDnk3Qdi/pS6hPkMA0d72aNgS0NB7wn2CIDN6YY4UWRo
6bCqlYazoi6aVO1rk8ZHnrEB+VtyrVue/1SU4E3A3TjUba1DV/JdddCCdd/csOaYva0AclFfO4Ck
Ar5PNoSw+Za0wM2BGRzA5GDc/vxiHTWttEyzkUF1lu1aeg305sF8TR3wHzQpxsqHO0NvMNI43pdE
3S91955kmSxV3fLbnMIX0cECSogYGaokLvRIN/Erwuiu+zx/Kp+gzYf6djySXYXUn/ilr0hHMC53
hRGRTuUK+aOxFLGZ8W5CdohCQNXu7QOf7Se32j76g9B0Kkq4aM22sXldWcjG8+O8jD4dVG+tEXJt
UOAuqkSdPtyZ6BdOxQnq5IBFxi5TnKyp8WjXUzf5DmDVCjEDAd685ehAIJkAZnZ2kz3p2LUBPxmT
zaddshsK9ytErLxtFmMs8CsG6gJ9gN0CMzE0HxFJsC2aglTcY0F70BlwR3NfAQ6r4krreJt53clV
iGNLhTamU9rgR3DIXM7nsAQKMDLLH+yWA5ZzsCavuQGDGnMt29M/45dkbrT41w18Kxac/goh5YaD
KdHe4Vexav6oYqDEliV13Ndf+eYftn7qJDHg0PQqRCzH5JMWgIjOpQENQXHu/n/YYDZPBDgEzOzh
X01sxTmDacZzDtdRp9bBLJ1XqhiSI206xRMRQgCtelC0AysSTlGtfT5UQCn4SBYii2lcDy9uDshL
lNcTL1k4MkOJSTHDONkXE/zK992z9eWf8ELf1Xf9CRCIhxpFNp/sk9dFGlI3j3kiXohutQ64XrOD
eL6LaHptOHc3vC+1gDm9xADrYcJc96OMiVkmlf/5iboMmBkDTjCkEuzyG+l3S3mL9EKS421GbgwD
Y6fCBlcs0APOpfRO1hWto/xztj4N6s6l+zgY3fwW+MMjhlRQI5W1CbbD2i+pVMhe7a6OJ9uCVIwB
BWppqbdpWh5ru38mMUAL7MojeXnLOwdqjzndrMb7R3VG4/kPjP7kZwhGv05qrc6oiYexRlyGB5Yh
Q+/fNEILyIPYYeVjwEJYSZVWQTkiy8ImGQIyLN6kGpJPuKknJyKEUGIxzR50O8lCtTYAUll/M1lc
oiixhH9yWRwbCgUwkLsJ+piblNkNl2MD1GVJ4JR/GzuVhyPrlwQh3GdGUTbDGGch8iwoIAZYPKZl
P0hiv14/yuaV2RR9DgvzgxccKlNrD5FdlVlo0P7VSAD3PzQvfSxlD+b+78Jv4S2NhTHY1gVhxGiw
wR5plaFcMNw6GOLz2jh+6kewItdvel8QN3JWH3goQZfi9ZHEoI3JpS3irdNiromvgWAzEoMn5ybO
bLoarCiggxZdb1qrxhK1wbLy59ypZdgmNQb1WGEHFRt1lxdePNaQ9iZJm+6xaWkSjM49nIfrDGN+
uP4htszDNi08U4DMdYkT3aPKkQ+syTBrkO8jpfQx7iALHpePBBshisNZIhaC6k0wwbpFWamMVUz0
INNaNXdZ3fyoBKmHuU0W8E1R5o3Un/a/Xyw6FywYZlEkqx3PJAlncEsyLQltAxRegyILFPzvOdey
cznC961MY8nXTMe0F4Clova7nYAPcUj9pIhdo5/cppS4zcs9Elj/yZWKIyJ0IDEQJHClBB1580aP
7mZ7D7BznwObW6gBpm5Xf9WKnTL5utegSC9T6kvFOf8Fgue2pm5YjRh3qo8GCJ4njDIDivK3tfNc
CDfvkwjMlq5r4wHHXJzMy5fWc1TJy0rjynf57ShKHkBCpXBG5yLWohkW3ViTsP1phxhbarAOCkIp
VXeNd/37eMsnBZyAvmt/s5+0c627HsPu4fIw+EpY8Naef90gL30FP/Kv3yO4YKYDo1GP8HtWVfX7
PnIH83mU1bc3mkmQoutos9iAm6ViKTexewMrfyB7nDzdCIjld4vLR1eSXbUnzRPo6ihI/ZIfMq3Z
yDvOBIv1217PegA1QLAWNocGOGhouIAtlNMj/j8WFy7dP8btVECpYN8Xfkc85ljXC5Zz0E2kC/py
Y/mAEsI7doZCzLgGkxbfl04ZLmZdutpYvqZVESyawSRfdMtSwHOJVjxa7agjCBpGGClje4GlGCum
dqdkwORkDVjf63qz5WRPpQh6MyndEC82pEyrMroxIcyzevuIGYDUBVaxKREnO5Tg0+e5wsDYwF2e
WZruaAF1KJverh9pyxQw9eEAKAx9QEssVkfAdsSctYGLc1LsTNf1GiQF8pJVJ7K6+OZxLItiLc8E
s63oBRKnyvVYczB+bNo3k2KglBRJap1bjgbJ1b8ihA/UYFR7aRsrCdWEhl3cg6d+TPzBaZ+6VXtX
tV7WMd7UCCCEgY4ULQzE3XPPBl0wVUWJECPm99TalcVfQ6+61fwnUZYjkf1HjuCk6zLqlanF7FZj
gxuKvpis9ZdcBiG96bJOxQiF3BHD/T3tcByM+3PONgUlGw+DFqDr7sBWWwL0KShyvwV1rUTXN/Xw
5IBceU6ikKpUGBwjkLzSFFP7s2tN3+xBNlu9pR8ookKpsYkNcCnBonKaKgCEx+SW0lhI8Zf1hwJq
dAzpp40/aW3qz23393UD29IQ8OJyfNSPqSThShkFaUeeY56hUwDBksdeP//dxt+UIg2uC9q6wVNB
wg3qQ8Kw8gA/7DSO4tomRj3r+GfXjo/X5WzeoY1YbjscgEVs2/ZN1GI5DjMqM8GkGOYiSMfBoTF5
VD5ZYBK6Lm3zVCfSBMVfSqsdkhgDOEWruolyOzZYiaPpfylF+EhxpcRNu2BmwFywj1k2fj8+D0rq
Xz/LpiqABhpP5I8HoKB96IRny6RBylD/yMv73kg9bVbdqO4lx5EJEnJyEwPUChpb+ERAOmIodM5R
4xr0wepKiSSuVGJmB0v690hCVl4ofe1MCQYFBuw0a+YhS1+u39lW2v9LACL8uV8oS9vMS8YFoHPV
F6/lFKE7h1GA/JUlsWsWsrvbzJ6QsX30bzF2KUZEs9Sc1BhRUTTgkiZXqxyo22Ky+muZRxRTduba
vcVq6piutUyDrxVjvCviAoUV3YhSDKSRIj5ev4UtK8AzXqcocIJOQKQBqlicK2u1oJBO2N/Wokxv
UawNt0ubFhId3bLuE0ki64/eq7Mz/g9pV7Yjt64kv0iA9uVVUpWqevfe9ovg40USRVH7+vUTPJh7
rWIRRbjvAIMBpg+cRTKZSmZGRvDGmoEvTGZhQrmLQHR7XN0zcORvCPp8coe3tRCURRBSwzrXxbwf
ircTqv9T8Bsv2K96tSnUaqRHurcjhMam7CZf32AHHToTMMnizo3rh4WGSMAhQaKiTZKe1m5Z/O+7
b1llFYuX1g6iSdff1/ryga4no1gVPiG75PtF8b/vrJDCqky7slGWXqAmZEwhn7GZQbFc2cbxtvup
TImBC0N/TbWiA2kb84yBjPI+NbIX2x0+eJOtapLLQsp+XULwaiHBY0IQoEhSvT2hmnRQ9ihUFoSg
5W3/cbvZsc4LTSNI/n6+vWOysPVnERiSvzwcw0beSTUDILQBAptj+ViBdnUKaNgGYxSAX4Bgivy2
SenN/a/XATt0aTLwAmISHfum1TXEzgBcMnowyx3dDr2XgSky7ds+jtbLpTXHqgtwUMMagveRrr/c
qb5jk+rzInM8UAxgYhVz4+4VGsqxsxoFWV63b0YUyJ2hCst1jR13e/C7xlXEPoU18d1cEwZt+hmV
Wa6Gfpf23RyDU70K9QmDu+5qb4oTk/kh0kK8hVAUQX1OyDoKRPRRo1hd4/z07G+k+37bIySdZUyO
g2wCRReUZV3RJTbk8iX1eeXfcY5TA5K4vo5nrYWcbmE+ef5sAVTj/Bj6Pjt0Hvk1TarSj3yJf36B
4CaD37mzzvALcrCVh4FXf8rTXnFsMldE38GFCoGMqz+3Cz1IzYIkTgZ0tl2h0GnNCIcTLN7eUKkl
MKpA+RwfrSvA2jQ2Zpl7aA6gkfvONH00Hc2faUmOt83w+CMkVZBUAz4Ig7p4zYoZSOcjSyyCFvVi
xqaQriC66HX9q1eYnyqjeDcv5WmYpg7lT00FLf33BXTLthB9OYviqvWwXXr29qwTB6OGzCqy90M3
rR+oW2b3TaZB6bqt1qiGGskLsfQNLP/p1qBzbRl33eh0eAGPqJGmdRpvgdWD125U9fQk4Q6bhJo6
nnEuOFWEj6yD9LZY2oEkheXHq99HFDxT9fbdWd2HuhgURVJJaLiwxv+++9jmKXFbXBOSgIX/EFhr
SIgTMue1slOFJYmPgSuY0+lgiN+9Qja5mxaU6TCSpE1pPCy/qG/cE0M1viG5lx74FtAP5VOsV5ii
nOUgmOxLkqwTjVr/04aa/W0nVlkQHInW0M1sW/QEvdaP8u6fdP37lwH4bQDUtR0Hj1FRDoe5etsa
LZYw+NWjluN13fsppm5m97kbQc3gltAaze3k9rIkjgDMKGg/oCHjgdpIiNkOOroDreEI2TTlB7eY
5rMxBF5kjX19wCtAlbvKttFAbQ4jAVz3R/xGpAP6xnUOd8jAxJumw48K/6niqCQu5+1t8N+wc+4C
TAOjP3fYyXl4xNPoxeuXO1abitEO2dZhroJPtwPgcMWDXWtz52XeTJKR2lD/Xv1TaqKHMjb2veaR
Jrp9UNKNMwO0PzE+hwkHIWfVgqasHX0hqDZOLOwW/7y04IK4bUS6JMzPg5sCREtXTcdcD1ALGUyS
6Onwj57/NrUqnNgQL4b7Br8DIzXv5Vo2RsCF5aTDFEBQYkX/e66/BW4a+5rxbdV98KgtP24vSrpz
rg4rkL+BWJGQHtub3zjUs/CV8xlnPgB7Z5oTU+F00q0DYAB+DWZdFJIunW4yvLQKWheOTfsp6ufN
D7fOij29ueMfodPfrwlEEeiCY1ngRhG+FrnfraROJ9T8/ObO0ZqXtM8/3TYh6xd6ext8xbtr1JhB
t9kUNvTCrl6dymiilFLMoDhD9ow61vJojQaIrq3UiaAkoMWNE1QhbxmHGTSnHjuMat1bw1Dd+xPi
1ji69h2Ktdqd3gUqIKDsjDE5aGPKCRQNeHtf/tZqM92qKXA7zLT42uROeehHf33DEe+NmJdGCg+V
T4YZs2TC8IXnV3GF/1vpwDY5f004gmmJ3XKEqAy8AW0zC6HFB36vsIqoKdnB61OUib4qTpn/aCFB
gikPrKUAuwAwJ9wOsyf65IJ5MgFXS3c3+dWTjbZ75LBOjxYnnR6o7zQRFEddkIhq23nZCvt9k2f+
aZk2Q+HWsgwfEzToqODLgKK2iFktinlbV1cnCbN/tuxOB9tuPc4HqGvGFgYbGBhwu/xsFW48aFZ8
eytknw0UtU3wlumQfxQ/hUWv5V7rIfgRBsX2BaMUmX5a2kURY3miIG743gx35d21QoPNJpoJM4Xm
hAWqbOP0jlnIjZukydpwZm/5HIITCuQlaNpyzYZLg6XpbTbybXynkACvoGnCM6ldft7ePNkF5AKL
wKRh1BCCe5dGzLRZkB3BSErsKio603oOtMx/vW1FekRoznK6dK7KIoQ9Clx1NazYO2MGIVUFgZ4x
i1LlDIXKjBD5GKQJ167GFyM11jhFtwjJ+bG1J4XDST3BdLhurAeR0385PXaekI5eNdgEZsC6NR+s
KZ0BNuuWCFJARVyW4OzVnbV6mQzCjrf3UXpaO8v87zvLVtZ6E8RkkZQvFmqIOLx4XEeFEfku/lme
cFiBP6NyjNm3JNPSKMs+TNkSjtWsCMoqK8JZaXNlmzVfyqxXD6wCO5Nt3XFB8ts7pjIj+Hc3+Faz
bjAzrV8aYz2XfRPiNauIf/xfuYoNFm4QHgKGjyh0eS7OOFubmTmAnjnksZ6ciDWfa2c5QLE2zCyF
MemSQKuKoG9Cqu8Kaoxxd4owiKcxAvwU2HFXJ8Ff69/wN8XOiPDNpGQuMISEFbF++Y5JzwO1tL8v
O12YED6Wzdq2i5P5eMtCoWml9WFt18MbTn+3CuG+LEVbQJsMyd04ESAxxuwjKbw6mpv2021D/ICv
HGBniJ/Z7mK65rja44YzAT7svTfqUdsZiUH8b5oDijMCQhoI74RbESjeMjJf4KKUHKiNeU0xfGPm
rvO9JSXJUrhZ2DU1Oy8k+z13OlOcFr+P4gr3lnhQ3K2wa1mPxhAsTWt91wzWe5PpB2/VD53rvL+9
mapFCbcpJ42ZsRWmAOTM7utsMkE47y/vrMHfFFFIFsp3q7oa7Bunoi9RsU6o1RzyIb9b6YIJP6Me
w5VsEWAVEDg2391en8xZ9kaFpLftaVflLRw/Xb0IT49I6z/S6j2xARFZuwfPbg+9/vO2zX8HO26c
ny9caFdz9c0DtC7Zyj7GyR9AsPUNJfqnDezboUf8ewD/D41bg80rUyxYFh4xVoUsw7GBzhI//1q2
uHj34HYEq/ndy8yP1PKSelu3eO6CFt+xVXEtpG+gvUXh62IDmbPVfIunY3PuhyPY/4CPPFQPQXf0
MWBjn8Y+Mj61X+mhOHrn23stdSrgs7gEOhhzRIBRWvRj2jY5kIPm9tNoIHe40OGO0/XlBIRzmBis
Q2Z6ik6I9IICPoUBZggSXkGAFs9BP7ojZUIwKY6sm3ThMFoxsdbTUM3KgV8eOq/8aWdO8KdiqBuG
zLFMWmbHTuWfJs94ymowYVXmC8hg8tBh7bEk31rdfMis4VVn/q+qyI9VvynihWSsAsgMKFEDI+bb
zlUJDsgMNBRMaPx1cfXZOFoVwLGQG8DQSMcOb9ROwvdxb1JwMLcZ/QBaSWVS9kNYUT/GaGQ4+7Xi
0SENhS50BTxUGK+JWJoxH/VUgx8bLeDs0IQBL0AZqMAt0vu5syJ8Jv25gnIxgxWUzGJQnB3q4Vn3
/+mz5a5RjTdK/QY4VIhDgGX3ivTFIo1tFy3ikEsrgKyWb1mjQrxK79/OhOCaRt26KIDg+4HUn7xM
4DmJ+nx1jyyzMGjnMLBmVn481a3z++8vPga4sTTgaiTzoxnRgs7ApMM6gSqiGFa4Rpp7GOYrDk3Q
bwdzzMyomcb4tl3Z+WGKO0DChufV1fBZz8BY6Ggozjpd9jTO43dzHj9CWtYLzUX/tPXs5217Mq/c
2xM3OPW1sh3R8xi6+tXXBzCFNz+bTvt824zMVQKwA+F/UNu8mpaCrDFbtQ6FLNdsV3D3dp8X8pbM
HbxK6G8BFH49ZzO5o9+P2oJnSKpHfGLAnocjGY9GD8TSqGpDSjcO+Ex0i8D+cDWiUnkbajoG6kOz
C5pFO/gyVeYdRkIVuZrUH/6YEcEzuMtjt7YwU0KcbEpxPABMriO+PDRi+VvKa8HOmpDOBJuJ8LHB
+0p0iszlPOgYUE7PbfvltjuoViV4nU61zgxMeJ2Od/U4ATHTfAWzczhgaHhhWnjbmuKoREwQhAjN
JQj4HqbOcTYMoF0BBiUKF5elglysGG13OLktMqfNq9akzgz388G2FRLLbQF4qigvoOWYzdU0O9EM
iB2OoJe5N9xlOt5epSv5iu/tC1k90TWdNSXKP3XTnAvrHgKhUT7TKCUK7JPKkJDTzykovjvIcCbu
2D9prp8AZoFusv+TpZVqCEluC8S7lokc7KpX5TsIHJqPRbV18wsSCpj8rdI6NLThs88aFfRaGqU4
ze//W+N/3z2MgnJcNWvdUC5plpd5JN+MvlFsntQXdyb433cmtpQ2SKhgosXTwMuMOgrG4WSk7hvQ
zx4GDtHxBaD2GqiRBSkQqL2Nl0nxxWHgrgTdyVQUiqslIb31YcbRwW+GuHHdgXO82c86FNAcqENu
mGOu3KjD2+BRTwMNalTEOKx5XsdpM4EZvWD5HXF6KO1hZvk4++n83fTrSVG6lz4Zdj9K5NiuQeOx
Eh+VIqM80rNxbF6sh/4RNdGEEBCF6a+Q5X1Xf1hPLFIVqWQJy960EEEdM12mzoLpNs2Svv/hj8+F
T8H9VEWL4YeNZSnSSmko/XMAonptsFqFRypeKJ3MuO9+2LUfDSMA9eWDbqve2NLruDMm1HkWB913
VIbR42lrzP5BK7KeUcjWvzJNpYonNRUYAUZvAsguiW0I1ywtZheo9yxr/7saMHPoWuW3kdQPFSQk
j7djp/RWQmJJ568tDp+6vJWGZW7QFkOamZXTvQ5+kHryXqtJRV0nMeNjoAj0VEEANjyxxKP5Qb41
GRo9UGt8GbPh2Vj6J8JpbW4vRxLH0P5EBZPrNfBW8uVyXGJ0upEiarL5FzQmQmcl8W0L0pWgroz+
sYn2sTih5VE7NRYQeyf9pi+R11hZSIzmK1u0THE0Ev/2ocv6H0sigm4cNi+1Mvh310yhCzhgYQdh
sJz74mMAuYnby5IbA1WLjs1DI47/fRedG8NrJ4vC6ebscdAh6Qv0x0bmkGwZ9Ker5LY1WSHHh6gS
WEgBN+HsmZfmnGLU8zVHMcV2IeKdzVCdt63lnAIgjRZVotdGEUOlDj0qdMwwglZ+u/0DJHcMI9Zw
RqQrwAGIjcceiX9G7KxM7Hl6zWajAhfQY2A8FrpKfFa6sXhl88ai7gBBcbnS2Ta2zMo0AAACsznW
+Ggc0Kk+pwbmCSuoJE+Qwb29NqmH+mh1c3y7eSUBk3deV7X8ceoRPcR/Edk9PTDqKTxGbgadSrBK
mPwsLxdmde7ggV8V9Yq+rCM269833Om51+ib1sPbVFyKBUCrS0OZPwxAn/Czcu41N/jQl1vYp+OP
27smjRwBtIFRego8VKEvreDkSLm1sKLX2bcmgCxNX3+4bULu9TsbQqJKM3u2rLEoE7MvwMKaPpWG
9nEZK4zJdNsP32bg+G7t2O3TZ+akv25blzoinjg2XvYWxnX5ee5uuN6x1DZaGG+bAPKxZvs7K1Mj
LI2FhIhqWgS+pu+3Tcr39I9Jfgt3JjtTW3p7QHkNPwmpawlOyrbOv7zFiG/D1VHNwizapZHNro15
sGkJhsBqiDJzgvZpYX68bUTyxAEg6Y8RvtLdSuwZf8XsTImckp5mC+U4h+FtvTF8yMYDBgUOdZqd
tHVR2JXtIJjKwTcBnkWMvQmLMzUMuhUakuZyzupPfUDbo+sP7Hx7dTIrYK3FtK8ODtGrKbR1KlD7
COoy8Sz3oAXrs2GUisKuLFrAACI+H4K9Ap/n+thrXsvKpOHY5aLRwBHqep+N1jQU4UIW2jEAg8yJ
Z6NXr1Evxby217UoXDss1oGEslI9zKYAFJiqyCR7A4Am448t4UKDZs5hYwFbVe2m0eJC18bYMJEG
OUrdPVlz9c1ut+O4tofMTN8FemmFi2kkbaGCbctOcP9DhBjZ+znY5mb8kHaDQEBehG2rolS6beJq
eEyzx37IK5jwweds+wQIM8VHWfKC2O2mI+KojCAYMDQLC5bOoFayUAjOpFHazAdwAhw4XiHWsjG6
7fuysMhLZ/iKcZlTEcy20SUFSV+DuJ9T0FP7ZA11t/xizUAl6GYZDtbgHm6blN2FvUkhLA6pZoPG
uYPX2NMJncjINDHsr0LpqawIH7Sm0SxP47tZ0i8t+Zxqj82oeNLLXeLP3gnun9EKmjI2TNR1GTtZ
HvWuwoJqEYJfZ82a2sUGC55dhGxcQoiJxaMKpCm1go4eHxLQuar0ZXRvGaFDq8MK3V7coj6YBSJG
0Z1uH7sMX4YZBARxIJTwARYzJoTAHrFxQiLjdsfCMWNwkrzi/3UIivbsD85HY1hjP+h+6Jg9jqb8
DYOPPqZ/wN2FOrGDL9blMvN+s0qijYjBtgExtjouRnbo2k7Vt5RGYIxXgsPI5AMzguc59ap3zjDj
HmuA8FaT88/UFxgkKSH+V+aoxqzje70OTrauPQ8eubPM8sXrVhoWpfFl67X71TaeJkdT7L/slB2U
hPgjFIyU4vI1PDqAbzPws3x21+n+R8rqz4x159vHLLsUeLWBsRgvXZB5CKvXBuAZfc1BXhy0S0ha
zFoBgapiXZHt8d6KcPVys5wnTNaUyVB8qos7jTQHrf9VB42Cbka6GpwhgPAoQl6xzQR91W1B6ZVJ
gAQydqa6/EoM6imuudwKCmk8AgNhJ6Q5zGy2sqlSKOgZdTJafTI0o+JYZMM4Pka3UOjADYRWm+D9
TtE7fkbwwuWUfMFpAMXzcs6Cg3bIv/jPfmiGrRZDSVqpBSq99zvLYidDr/vanXlBh5z1z+w4nTDi
Dw0f/16LVdQW0o10fPTvPMDobXGOI52KqdoWmDJRWumqDcNqb2CHwefWQIUVeHbXFj+YRcVGsk1I
hYP0Oe++0OrH7fsj+yDzKQOIwgEXdpXyzozPxxZ4NNAJtdv5W9ZpQKnq4bbhf0G8dtuaLCjsrfEN
3SX21bamjtOgBV4T10UEqh3zuTH69MUb80DxHJLbgqAexjjRCxTzG30pjLVZsHM9hMohXhaS/nOq
EmOTeQDGSvCKRQkA+a/wLG+budyMBok2AJ7g1Kra10krNEXSJDcS2HyMy8O4uXCX+q0Dy5uDDAaQ
3GjtvzbD59vHIkND8Dv6Hwv/PqV350Jmz0tND59k/W6G7vuDHVV32R3nskfubIZ6yCJVD0Saze9t
Cls32xUYiyfY5IJb83vGQu09Bu8SdmgeexZmR1UQ59skwE8uFmleOp/HWDBqPO/AhznSjAzJ5j8G
SCyMaYw0kCIVo3vIVE0s5TKFYDtmPSoNNg5Py2IahOzMdapmEkMKMUgy0Pa+dWsxgYdbDae8Ak81
LUZzMwM2u9jPI+toxY0PouQQRGWJgbfzMT+oiANkX0i0f/5rkv9950FmA2Spa/bY3N45DTZQRFnD
Ept271vMkCgenRL1KB/CG3hEoB2EGUAx8A4rae2tRG7VH8A7nT9Zce8exwS5HtinHeMR6Wt7pO1D
EaucSBZVMOPocTFazOKIBemRk8VjxLpMjNQL2fyj6B8nZZiUXHjoSePzjAEJA2BT4cJ7Nr4EPVnw
+MvfEf+jX6le7ZJV7A2IjavSrFvg0JAzVv0x3+yo9B/RxVOcktxIABY5lO5BmyWkZsTAvHGV6Qgq
9Gn2P9f5Q+p9vR24ZBuFyRETMGoTc3miiZJMnk0Ysr+82lDd5YM6LFPyC0u+kcHeipD9aRS555S6
HLcGJpeNGR8a3+yjzNf6aLG0+4WqlB1kWwcxWKhwOOgWgV3n8jYtGgVZVh7gIebZn1uS9xDvCozI
I+nxDRsIJDBM4K1y9f1KnYlB8yOjSe8NnzDX8dtEtfy2CUlk4Ax76OAgD0RhTXBm0m9jWvuEQgjj
J/GQQTeJw/6BkoniK8n/HSG8BzACnCYaa9fTx8QhZlYzShPDADq11tGP0pe5v6/qMWrLrQoDg4LB
fB3d0IXYg8LZrz0RKErgVQ2MOEIATfREL8dwY9NhI8HXcpgsJ8q9RfE4uN5ImMCTFQNL6AJcDUyt
2ubWnV/SREeZKy47yIGn9Tfa+h8CzzzcPrRrB7y0JYRzaETWa7pgM/OFvOZd974abTdaMvbXr0TY
AQITQDRE1KspHxQmxxYi5DQJCmjAaPk7kKm9AijmKY5Huh5QEHHdYxuPZTHZ6G1/seeZJpW1Zuhn
TA+Zx34vxLIVhqSHxGnQeTsZBQ7B2xeaDcukjzgk2kBHi4LUZmj936MefB3c4P3tU7oOTNg9hD1c
XygumaK8hhHwXpq/0ARwknMNDakQ4OizbQ+PZQHEh+6liteCzMsRJzBgxgU3UfG9jEtsSIFgzTYo
keltcZrsAEz57lq/wfmAycWDB70T4LOEPZwAopqmwqIJ2G6inL1okCHTahUjpswlOJUqr/ejpizG
JcP2tDEgRZUE80tOf9t9vGR/3xwEbSwanqBF4GhEsTpRD8CUg3ejSizSPW2agVzFeuy1+cNtP5C8
eYFEBIAU5S7AZK+q8ItJu9qp5iopmgp5LbOMqHOyuywjrzPTj33XRwwarKvdP5geZFBwuioGGokv
YoiT13VBGmvjol26RusNpcYyDT9hsD/AVSs4P3ucMvsFoNZDs/49ZxBv0wAAx0eaIHwiOMlCc9NB
qRKf/vPovUJo7bEovzVdf7aIiq9DcqdN3sTjswiOC2Lcy6XRINerrsJLcjS1O3xk8qhe/U/tkB4a
azgqjtK8+oxhXcgr+SQA3uNicSYoCGOaiwo5ILLP3nGDCEV/bCGlCFmNWPUIk9xnnjehDItdxK0W
NlFb+6WatwEvS7uM6gCituuv2+uR7t0fC2I1Jje8jHo2LAxNcUdLdECtx4CZd6anIkJUrCUQHFB3
fHcj3BJdnZNLzMdscBUgWcm7gx/Of/cr4Ie3e+Ws7jaD5BMPK9dc12NAdcykzqu1AJvU0ENtOeuJ
zlpxDwImGq2UNoAg+9apGAsN4lJdcSgcMP+ZW8fQYjTXMwM4QZEGSbcB7CL40KG9c0VMB+WGYMld
bEPJxii3WVj9PagWm7CzwH/BbhNYhcvimvxIve0IleA469fIBQZsyCEzbm2KBUni9IU5/veducav
gXTL8NYb6ye/+a4NFLOyil6YBCtwuSbuxjsjZAtsTliMi5D1+akcY9vsw8Y3XkxvCAfwT2Yue7aC
8ddUFyoUlfSK7PZTeCc11GtbV8d+dpV2qjgpPO3L90Y/Rix9Q153sZnCU8ZandSz+GY6y4sFcshp
/FHOqSIHUrmgEFXqUh/1csGC1r6I2uVTWWqH21HltoUrjro1XxoPI1MldG1I2LPvbaF650vqNnuP
uCofQndlY+nEF3HneafsVN5BzfceskttEWZf0V/55Cua9gonvCKmc4thmTMDJjVAqs32IdfMyMnd
w+x/IzOJxumDA4oCwr7f3kx+HJcPp8uVCp83Bg6E3OZm27k66GuJkZM2avExAMguRJ027pqfTAsU
HzpJvgD8My/OQtjmeorCbVtIWnSwSpldPwfUXp4DAmSvnrZeCH2nNu4D0igIgGVXDUMUpotyBBqQ
4jNgY0AyTRWqN7r/gU54aLinUddgyVMELelZmiBHQGsAyeXV2MZobSlbB1gi01w92nU3nxdAdmMf
vKS+ph2sQOs+aVrZxM3WdTGpahXBj+yO7H6B+OV1a712oPGODV7yQ+Po0URV6a1Enwz0Tg6yOTQm
gOUS63CYG+oKg6HJp50oPQbP5ft6+5d2WzvMx8CP6FN30H4Nv+1jdWSRStVQepo76/zvu6Cdo9xu
piasVzOpw23ZvmsaLibzj6VuqyYEpP66MyZEaSCDm20AbzTEQtp7V/vsdRbkKMfI057oXL8hgu73
VQjTzDGLYmIw5nnsY2UZT3VJFSFU9lndmxCCtM6KkaQjNs8r9YTq7xoMM/lF878tRETVru4yWoaG
hYw95PKKMR4A+7gdviTNiwsntITEb9BQIC492Fjv6McqiKpDfiwjN1zmuPoI7FhCPwUK5L9EE+/S
pnnpelZpU2AGYXOOUrDp4dXxg+RxRb+wlzmhZVQ+jkedHqFGUFVRNSVzfy6mKONSK8oupOIkRdSa
Yeb1bPKLXrtrss2/Wc6OG7VjxTarzPB4s7tt27b5Q9rCYdJvND/ozrF9giBIjKd5GereSUsP7rFJ
7CysFHUvaSADSRnElkHqdaX3PmhIqSegFpIRSMq8u+8sBYRCZUBYWblqjl8WFq62nv3IpuXjGFS/
b++ePHr8WQPf3N3mmVk6652GNdTadBo1NGKmPmRtGTp5Hhl0Odw2Jz+rP+aEyOiUpEvbHivSarN6
WgqweFnGVhxBNrW+/99MCXHRcjZb71OszPO0IxueDJriIfDuthGJugO/b38WJAREvWWthhYAGjzv
prhq7tv6YC9x/017PzZh+9A9eRienV/Nk3O+bVn6jQFhKviOHMwei0h92s5l0w0w3GlT9tGrtw6l
XfzORx/F5WOL2QTVG5PzK4vpGOdCRh0Hk534py5dRZ9MQAsLYEAmIAuTeWHWU8oc8B4ULf24oM32
OGTZPxCQr+9LWvvJMk/u8e8XbWOxGOtAXQlssZc/wTfWDRQ4qP5m46Y/uZRZJKxmDO3bKQO8bZpU
pCv/Jl7ioiEvBpADatv6VbqU97bLILJCEyccD91HPzsudoRKvfFavvdOoCJoP3X3xUP3uR1O/pRs
wWFEOzNWTVVJH/i73yEmTVnFShdvd4q4Dnji+JD/HN+3d+UhjcFmG9qvrfbc/8wPqteGLALtzQpn
nuaWRSoTPRKDLffeZmBg4e955sAd+GeHxdKF5oMGfa6ww2xpnwYNZAtdR492jd4ixiQUZX3VegQH
qjyabug/08Qtl3eDU5xKV2VCGhL2CxKiNjG8sZwtbuNd/70+bEeg7E7kuTt1h5kezRg97ixUtblV
CxPiuAGOgABzOzQpiyU0hvsm8FXpDN+bG1chEGI3G0qH+gTrsh+N1/UwQvA4BBcxNFTT0GtDdete
9v7bb6QQwR0uge7zNY2jTcOpxogdbcdHVpKf4zolw9ZWoY9mcchW+y1xfW9biOvpXGSTEWCx0xHy
51EebUZEoJYSu3F17s/zs73F6dNbTtHDbbAwDAVNN7F2XOZkqWs/R3crg4SlvRYUU8xeqvgyShNT
3sGH9qcRoPgvbGw9Bc7oWwgmrKt1NCNL+94BR0hU6mYdpfNSh3Q0lwicD8Ber+R3qWE2hS3L+xSi
rxGo2oY4Y4YKtCZLRfa/Sthyy0I/OaP4VZ0JhGihr20YdGC50Lvl1YbUbLiUpiKD4/+k6NLgSsXQ
CHgTgqs5wazVp8wyGLpvtDmmRI9NYsezBxW5HpNokxPSSjWLL13lzqSQoJfjNJB5xCp9Fwk6ZAJf
Z5D7gZw6D02nfrDrQFVLl2UKOGnQa/roSACMevnRbDCtP1gWWpnD0udnQtvhPtczdvQtMz1YlLSK
HE+6wp09IU6YE6sJdCzwke7yNGTe8pxb6fNkrJC7whPYdKmKl1hlkf99l8Qiolv2TLnF3jngBsXr
dI/M0uyWsM9HxSdEup0eGjsYzEXbRSRTyK2hdfG+pgBdEO+upTqmjaocBKxW3h/KASKWt3MeWcqM
Vt1/7Qmfk9TKW7AgwV5ZGkZEV/p5WsvvnUs7xblJK4t7S4KjlMARbJUxoUXskPNap3aYOxuKitBD
8SqgCJveOhE3+Fh12nnI1p8Gaz6uPTm7fvqGh8/+lwgutAHPUvsG1ozW0ClYzGirVYUw+THaKIG5
Hjq5ouSW0/hOVTEs1qVFjPmqyO3eWVt56nMFqFluCKxHQM382za+dM4mDyhJ55UmGkYip3IGu6rJ
oW69pmpPy3IA3mv9f0tiTYOYUEH2DGAJCpeZmBbXxqdupJViPbLLBloFjjPDgq4mJOd5BsnGoOPL
qE+Hyh/uN/NLCSRrVYIObFA4gixA740J34RgAsSjMTfkn2l/dlvvW+95h41mp5RUdwh679jmd4pE
R7VAoQBFUOpuQOwF6IdNwiXrToC8RWWTRy57xHtccb1lh8b7YSBx9zmrrJCR1p1dTwYE85JsKeJU
2yJrVoVHmQcCbQxsIHr+12jwWp/xnisNfHLQInAXJ3KJHqUaJsQKhW+oLPG/7wJxB0rhtC9gyR78
2Fg/18sdQIkg+/of7QgBf2BVBl59+GCF/KC333kBA9nRfQ89u9vBV+p/u60T/M8ZWe8HM3yhJMGL
5zUbRDwB4mJ2/5IZ5gfU99651qISK5GFfGC3PZtjZ0wMI19uY2BhkrRkJr7Y5H01nRz9uVuS2wuT
BntO+8ZVzHXn6imdme6CqUVgWQo/0gGIjWrAj6IaFCFNdRjjhp67hCiMSn2d49ERoXxo+Io3yzIa
z1pdoHQ25zxr5rms8t+316UwIQJIqeOQPm9hYtH8eHCfVtNSuITUx/8swhMOx2i1rpgmhyZ18FQs
j4Yx3zWak9T09fZKpE6wsyMkisxcq0FfbASGsjGibEvvhr79tqSlSjVAbghzshY+hqD+EC5TNjjo
g9rwBCu7z72PAQN9saKNLT8VjGYDegYImggbNcvNmebSpwkkQsPFGEKQICiORfZYRFkIQxwe1z8Q
GUzStdDIFCAkrJuLj5FR/oa2dwPpEoKuOXsHdF0QZR2mLVZjUyG2pMsD4ptLd2I4Shy2sNLBogaB
S7Bho8eWutrZDbI8vu0Q0qYW0OUgj8Ah4aiE62Nvrr5OJg4KFTftExfAAhogX1/wH+vHDiO/cdc5
dtwDM3DSiy4IgXwHb7iTdQezt74Qr/C+FNDcegfOojpZzJZGtMwLkDb05QNwsvb59g+WORbQ3JxG
AaCPKz52LdBzextwF0eXxai3YPw2bNK/p5ZH+gYGEaQJwHO7Ir7LzdlaQV8JuaL/z0pebMxMrnjL
3l6K7IRRcwSZDF7l13g5li7AKk8e3qbDK9rdvmoaQ/XvC98Zfe6zFS99/PsglWfQedqISgNQFrf2
SxC8p7f0Mff4EqrNi4Z8CEs9jRxU/KE8q9gt6cdlZ8sUpPryqXK7gdtKH/MX7XU6A2L1ZTwGif5Q
vBZH/3D7dCRDffAB1OF9OD3oD8Un7tQaQz5iKgxV2lc/YV8x7uHjLQ2SXqi0m8chcZEg6E1cxPd/
TzN2aVpIeabVXNnQZxW0K7QDuApDttWHFkokt5codZDdCoUgXZXOtNkTvBxuktiYhWe2KoJKa937
XRSckPj2/5H2Jctxw8qyX8QIziC3HLtbsyVZljYMW5Y5k+AEkvj6l/S797gF8Qhh36VCi2qAhUKh
KiuzdxQDSxlCtFxPpm/SaEaMmY8sR+MyOXBfDaB4H7lFULfHsQxy8DEGMh2VXUcF9nqL4gjmIvZv
SdsuISV+Rq7fDfbip82lU7eekshe1tt6xOoP4K//a0isqTNWknlBfTvOemZ43KpuDBtggamKCk4v
Elu5XFdFkrnufsczm0L2oK4AKidbtDKVS7d6aMbXz/1kN+ZuFB6uiaFrYCeF1LFx+y5rAR5OeXnb
L1poOsmFU7Cfn5vZ3bpteBE4GTwexCKIoQyrC4ggvN5qcaVO60vFnTZoNqCOTmPAREM1H2bJIdic
/MMHO7O6be7Z8yJJLFppFaw6Rv5z1rqbpMwvq259Ns0m7giRNNN3NG5xts/sCZvZNwB4O9sqlYxp
vj7aeTBkQ1Qk/IKbeZggMTuqaMvOrR6RMf1eO6DcYGYvKUYbv6VNhYUbOAkYIUGhAiBcwWs0q6jR
14fXpHNi2541NE9Orq8PuUX152ywkK+bLg1WpSh9FVzA0NKzEufGBVArAoKHxDmOtkcyMgR2Obd3
UF3+yRVrCYxEn8GKskK3nbwwNOif9YqjBeO41RRi/vBK7VIlALXnszXVXzt1PTWldmsnSgDygkui
rZc8MaKpbfXTlPdXFLii3NQUj6b9TebaQ1jhWTYpyjOr0zrK1RmyYSwH8mDFMFTatsSrU3pKm+wG
fDABb8fBazFUBJ7FAZSBVtT2ADVrfEBqU06HvM8Vj6/5C5g6LlVtedA1tFvL5mC3xTFX7cIzrOrU
uUbvLZC9H3gRFXN5ALT1iRj1pWZh4juzQFhuuXFmF1G3YdCtYT4sKT24wFGTFS88qheR2jQne50e
xtQ5dtyIStM6YXTxgJHXQGm6uHHz25qzCPn7SQHpEIahjwXUc2Z7uM7KjgRcHVESTFs0gcfxgObM
kzm4YOWl9mPBpmsLPDEZnd8wZoCX62jcFHkFLc++fiZZt4Tgb3odbeM0cADuDF6d8PWXqLHat0Lj
tu8aa+KlwGLm69QFGW/sJzKYyWFQmmOJ4zdkmeO3ZsEgReG4IKY37zmvr5okOc7tcsQjDBoLThIv
jt6EkC49TJZ1tRjWQXeGO7RtyW2jpwSelI4hy9cViOHF9lhSIrG2+julV+ArheZrztg/ohoZsUnP
vFQpgQ6sVea5LfJOsy2+sEVBCZYQ7nWcj0HLJ7hGNb5miMmBM2hF0FZj7SPx6kHtoVgXCSYMvXVF
G2IqlSKgizvEqJmkaOBr/U1V69yfnWLa8nt1g+24kVXQPKjTFEvEvRFkedllGIVr38YqHz2uKBe2
Wp4WbRq8mbKoyOynxqpCCN1c1HX2XGnlsTeGr5bTaUGK6+i2a5iPBNtztOwK/nppjwsqQcoXpEkp
mJvNBCqhneuqX60C6N+gwpjiDWarLD2yaMZ1D/xa+tc5bSALQBi0RsuWw6nnFRT2rDt2LbloNJCd
9oQFOOlBoaaR4vSAYc8QCwOI9wESV8xjw3BVUaPzy7nPoAY1dqDomuagS/rOb531ZShrK9DZ9DDU
EEFAURDjuyqMWK773ckWw99aAi+tWr+6fHrI19movKFMKfrlIPEv59zwMBYbU5q7vqpUGgijXcuj
Ob9wrbW5UmuGMQ3IDniL4xznwjxai3ucS9ZAjCjtNGSOeGBktHRuEsiRoQE4fjfWRYVC8rRGXTNS
b4Gqa8Cdar5y9Lb0kClh9mLM1+u+JnVAVffeLfU0tGlCjkBzlsiaAHcc59kK56Gg12Zmgomf199a
kpT+BP3JB2SVuJMxhDU7FjmmTKE+xN3aEwpod2NlRKmjfZmb9Vqrk/muLUl/TA1OwrzH3FuKeV8f
uISTQdK4MLKfetWal3O/frV4ej8NpQyYtHPVvwvawgPeKfB1qnTLY/IeVO1gJXVk3Kc71/A7E0Lx
kBfGnGUJ7gUj+Z6XUJSHRu+oAv/XcT/FLTAWmgwFsvPOBruaCW04ZGf2h3GameoUZSXciUuUYHbC
G2JyzU7mEbJ7OG7+RqCRPOXB/GNUvCaW9bJ2MoB31oU97VN7bVQ0I2Jkg4ABNx5XJ0+f8PEx2iAr
jOx8wHfGhN1Nx4Jllt3U6PSAlQYtusKz60mSZMiMCDmNraPh16CgCZC9fr2OxW3byshdd7zk3TqE
NEZJeG7oOUwMxPFY/cPhh7XsI9W9aRTVGyYJXHz/G0HAbptdQ4NFeGgmud42dkrrmFoFdHyA156z
n1tGnbnLzVjKJFB3Ml6s7j/mLOGtSSDAsDYNzKXNRVfrQal3nmbRw+cJ786j5J0VIQMznckq7b6t
YzPDJpr5+LZdPqChOjmFrOmx15+HmoSB3YNUNYCFwg42msVSMAwiuw7msMsBHE1PkF+4nILEU4P5
HjIvwefL2/FCyJmjn4MHNOyJlVmlqjNV7bs61scWFHkYVz4YZT1LfH1nEzfRdGhLWXikf9CPhTpB
O2VorsSUN2FGzMOsmH7fWRHpJc+sPZj7O1PbmTh7KoyY66PrDFNm2b5OGrnAYKjuLf140c8GwK9q
/osn6FGYDkSgiqd/2c0/6xS+nzoqC8McwRY4xnilUDZLZE2qvbcJpmtRWdseetBpE2wsY8vahU51
rDZIwM2p8JoCsn2jFtQqVOkLNGK8ctRDNMFBLEavjD6Plm74+2Nx/it+f4azbabKYquzPdaYbe+e
M+QTSqO9zZN5bNdZ8kl3zvk2TrxxAoAR6ANohTIGlZ6E1XG5cM8owaeYfp01WXV/b2L1nRnBcWyj
aQ22zHVcr7kWJZNahI1bT9cTCB6jyaBu0Kd1EcKR06Dj2urRDrDmJQdF4edOtH1A4c2HWiOY6FAE
wVcWa+ZTCZ4RRqsGoIbiRl8G5Mq9caH0g+OllXXB0/zeLtJj3gwyiMqu5Y3JFNzBBBVt4d7TEj7N
pc2buJ+K+ZgQ9y3pkRRnulJ4zKVPYIn+Qrr+njiZrJK+FyHwzkUIgn6u/UFDVwF/xWL1RhPrmsqC
YUHu5pLjogMqMxvm89/vMMhcUXbe9EuAunofIxQ6W0lCnCbGJ7dC0y2qbyWdPCXHRGtjG+i+WU20
1t0cq6vrSm7JPXcGXQuGjNDg+6h8WDcbWQJP2zgjr5ycVOuV0e+fr2/XBOoXQHnZJpoG20V9djgX
0JxUOcvaWF9u1vF1KlVvkQ0c7Fwc+EyYsoGrbrRtwr2otJUBT4SNTh0eh2IKiCMj6d7JJ96ZEHK+
0a6NPFmxU0V/aDTXS5FKA6vrF/k31q6Si3Bnz4Bs/j2gCvHRD1POLCsAtDWKNs5T81Cv2YPempM3
VpUsudxblW6j3IoDjle+OIE/4IXNgXxHHwZ8d6NlhFZTFQAXo2UFWQ+GmoUkVO+caowpoEWCuAEW
7Q8lu7ztqDVXbawy1fWV1g5BPnqf1e3j6Ax4HPPuul+qK6LhHfHXfohQgs7JpuYOZi3BDwm4EIfC
wlLLHreU9qO0wHMqm5Td+3DnRoS4PamzNRgWPtwCjl/FoP483FUyzaM9bz83su3x2YlyOj1H0QBG
5kSJE8MCjYD67R82S4OGu0Wg9/IhAuoDS0mdNIgLKrX81srQn2GAbUij3+6GnRkSjpU+Tn05o1AS
Wxz9Qb2NNCCHM+kQ8b4ZAiltwOXUDz1/MqVqldotDpRZfZnZGBGzveoWacK3BRrhugTrFcQlTOAl
QJItBKLVrZoEzUHkltl6BUXKxzRzfjTMxHxfXX+ZMwwFDdMFJM1GvzZ0BjzvKAm3O3fXu18gbKir
aVQrXPyCau1DFSQrrpsHmBr180k5fu4ke8EDOtoAzoPEFGsVThTnS6Ma3MZi3fSNJR3azcorhAMf
7LG4hr6O5ADvJZt4G+DrgZAEzVaxvwZ4Utn2JGvieqHU22aGQqVM2HHGc/y4LJX1mlstjQwtX+8Z
W/II7mBFoJvhX5mdysa4dzf67Nds/z87hQPJkrx2sHoLkng52Gs9p8K8V06v62KS5Ah7b7F3Sxe2
2kRfAxA0gq/qkG+Wmb+UfXJQbSMwizIAAv0nM1rVHziJO3t4SZh14A2m65osaVD6leenmxd98HM8
ncD1AO4yJMPvF5/0RZEbiVPHNlNtb0oNK+LdxI6sBNIl0VFFJpCj9ktQGUdGXjAQ1OjPKK+ZXp4b
Rfi5H+4d7g0D+L8/ZouXZ19C1wdVSXu3jlcDZE9c+Z5UycW8Dn8PH/kNNfxfM9vPODOTNKiBWgRm
zAwCAr3Bf7STTBN4ux8+7Cs6+6oFMksQ6Anf2VmdyRw1fOeRR6zjh9xVAWDelAosr18g0DYmkgt5
r2ttY+AbSjU4WYD8C8vSnKYeKbCu8Xwac28Jmp9TEzid3wTLoQuK72MdOJ6yBODKKCMZFmvvEMGF
dKTawJR8aBSWWt0orFqR/BZJclukI3l0bUp6wOl6VHGVlv4DAAEEPBgeQ74LAQ8RJWNaqQaYPWnQ
eunML+7oFCcy5DrzOqryyiuUnP5DModXDHp4AJxBe1E4Kxo0V5ommRC2CAqVA71NtK/Oan75/BD8
RjMIrgOAC9nI5BCNP0hPQPME/J3llhX46Jv/qu9sPz8MfhG5fgWK3x666X4RugGNxzgNZACEHccF
OhxsLYDZQItR7PgWxYAivwnrdcbaAFxLeWBr1eVkddcDn7/qCu38tZexaO/cQOAP19Gdx9MUkgPC
dasbfNBmXsKqk2i555jKetuzdYm6KRnvpiUht7bSysoNe8ASmMUnBaMs6h5inQr1AcxpW8gmNAP9
NXCyHfQlfSNmetK5890m6MC57AgdvmunLqKM5Ud0gC4n4vqff/PfhQ3xm+NHAHCGV89H+uN+IOs8
1UMbO4lueXzKZn8onTLsTes7h7pSUA/0AB3zCNC6x2YZ/j7wQqQJCTXQYNgNcfs50VBwsGE+K23d
g41jxrqbhcwy8qK9+++dJSGrUZrG4aYFS+n6kua+7Q9xEpQ+kMSqEg1TPB8RGyPZLNBeGQa4Amyu
CW488OMJmTYDyE8FxTReK6flssNj77fiNWTriJ+FMsTJ/iL/WBNryCtt5nImsDYGS6DbXhMYP/LY
ID4qan7v8RIgl1rGD7B3cM+WaAlHyO5ymqsWjBarFUwKucAl96QvIGNqafJtKPWXznZjid/upA/n
+2oJn3PNB9qbFYzO/hwW1SW0qGLia5bXHuc+LKWF5d0PCUCDCigzaFVsMVVVM9IkebnCykhHT9Oy
KFPXp64xfoAIJSpd+2TO9MKqinuzGS/MfpZMEOzcc3hIgYUQTP8bTZpwr/dtPjJnBt6Rd3oXQmvy
ylQwF8Td6qQ3g0wfcC8s4jjauAmQsXxQ7zZY4VQ5RC3jhGRmOC5977kdRYKqoIiksJu0zSW3z04K
Rs4tCsnw2rp8oSBVRP/oZuQXChkuoAwk6frtbqKhopaEVMEBKOZ9Aqah808xT4gqD9FOFutPmDe/
cKzmgSi2JLLuruePKXGIBRyRLLdmHc9S0mqxNUE6gi+Vcqq7ZYo+Pww7r3mMQ2zaeki+wNEruIY1
0HTMFhWuoQ8vPQUb9GLUXJKDbFsjXhTnRrYocJa7Yjx1rIHlbWNjqROvd4xfg2ocytT8Vqmp6SUQ
C+JD+lTpvWS2cfeuBOcsYHQGkq4PSl/DmHKgIrGTs1/x66k86iF43tDu8Jl+lx0WvPal8+K7q8VQ
1qYuBl5J8RXOmQ50aWvCG7X5R6axTUrHuK+52iINWlxv5A4FyAAYkUmhPz7/nHuegxe+qeFx6ego
Sb7f6U5V074CvAdzyekTb+vSNzkdMbkDzu+/t0TQ2kTh0zIxqCEcBwpFxJYSxDTbrSONj1uS8dDq
Ek6oPffcVCzRaccYCKLh+/XMQ5soRodDByCHcQlU0/DVIWyUnLe9iAX/h8AiuvoYPBZy5LF08JA0
YSWlWXqbpFZ36Dut9jE6UgJNk0PmdJKqGn8UqAUVH24D1bYdeCbGn96vDY3APEkhTRA31fyFN8up
K+sbmmyIHZV8K/yiyo8aJjiaJPNzpbzWMyOyKsWv0imsOVSgXLv1qZo+Ijstjp9/3Y/Vjt8/Dhgr
3YGWNaCU73+caivQqdnqC1r+SI/bDQloGonmISQn9jKr0uH9D567GQSrhYb5LDRGxUYEAHM2s8q0
AeXR9xEgKnO+bYlM4epjkrNZQXFbA60ZeI3FcGfWE0XTCq/o2W+/ziFwdWCjxi4iwGKCX3P93leO
puxG3N/NM7NCAHTUadbVGgWL5XUOTb/CJIA3HuZIC8mbXGVldyvPrAnfrnZcqqkDrCn6L2YdC2AZ
u+FJ4iAfTub7nXQEyAEttMat0gQ41MeNHIBG2lMW5H55CVC0P17J9Vw+0n8IFoXz0uZqzfPfFZC4
qX3d1x+LQPH1m+rJ9ICqT4C6yYPKdwbv86XKViqki2lHkt5l2M7G+uW2BV5ckvTl4y0lrEyIPwtp
LDwZYUEzfy3GbTbe2XMdOVSL+rwKFf2hSXu/n9OoS5fIqQoEpvvP1yjzUGfbhLMr2mjIlI/ZVl6K
jcjsvOS43oJ0OdS+19EM9KhkTz8kU8KKhbheNAQE+g1WbDcXqtV5fEMD6keg3f42tAuGhNRQzSEw
12xOU2ZXeqd4yUCi3P6uJ5hdG2X3iOTgOUIypZZrOuIFjIM3XzgdDZbuCQ+NWPKpPryZhCUJwQS1
gUppepy8MXArfwkyXwfHrQ9ok+G9Yu5r8TU/g3gw6iwNwIfPn5uXfTkhuDBLT5dVxxoLcljxdqAA
Pqpa6eP6Dz63JDvw4mxCv/VaqxoLRU1p9QBADovAbvzpOj8ttYf2BTjbmBvOh0rW/f8vJxLM4Jua
r4vm5PvjsLAOVDKOAv+8Wv1Wj0lU3Lj+iE78MfEw8yHlifsvN9Mfi8IB1JLcGgqQjGB8h38jkCuC
LoLX+oqvrfieTu7VsAoIp2SPt8/1LjX/7Ux/zAoHEb0SyMZr6Go0/ernhgGY9nQHDuTr3jROIOOg
0Vg0b7qVXWSW/nXQjEOHmXfPVTAnac/PRldW3oqRB8+o2Cl1+5CWsjrPvsf9+YnCEca0f5mpeAPF
tX0xg+6mTV6s8YXLmFZ3Dy9ACOAfhbrLh+aZ1q+1krXYiYQ9KvObAYSUlksTkM1xxP02UKB08ECG
5oaYNrOJKquZ5k1cXfY5DHimr3lp6YGV8LI+9q4vr3LvOvOZzd91vLPYXm/Zte7A5gQKn0gNzdTP
QyXxZzBgB4afABBZhuQo8ay9a/PcqnBdV0WW5QsmExGmTJCy214JAijFN72WeaDmxBRV6N7KAEO7
x+jcqnBZ2xilAGgIVmd/XT0tSi2ExgyCTlkdWCfdc36AeEpWqZMtVYgWhFKasQwbjMKHz627mdxJ
NlPiNr+Xff4JlZUDvFo0mCryk9gIDCjcpD66XQxoY3xCzKdcSKPg3ok430shNlRkHUoopzUxTdDU
unD01262JYmA1DmF041nLCuSEUayy9Wvc986dG8bcWV+dGNwYJfyQUnZsoRbGjCUsp8M7GVRRQrm
JKKN2sq2MfefBBT0xuXBjlYFJVZZLiJzE+HirvrUrXqAa2JWPab6panK8kiZAeFu1kkHEv8Ee9l8
s2M1nF4KVKnB6brASRLPeHOD5flzx5RYFIdcW8tgFZthkePKMifXK5ksVfzIJYcrCmN8QCShyYKv
I3yvfNMuMnRsm7n6A/GKY3qYWFCB3vQVc4tjyMMGDyppc/C/eOYfu8LnKozWNSBf9T9nrg6Hdjtz
GUr9/gwQslaF7rGWhZL/EsD+WBW/oa4y0s5Y7YzUblpAm7ccakRN7pugAdORBihB/uPzr7h3w57t
sPiWA+Wpi8sPK21UG9Tb1WOTKc+oY58qJ2P/knFssG4UBIFRQTX6fWrl0EYFVLfGPYvpKv8bD6iG
EN36JEwxVzZ4pjcHerA23tbk8PtGZn9zl4838B/7QsApSnDNLA3sm8R34q0eWIL12xsWD5cTJnb8
NZh+LoNXhBPyrvDznd6PPX+MC76MFkte23WDq3iZ/HH5mrh1kLSSSvV/8dw/VgTP5XXjjLOO7wkk
nRNbpo/bIiz9AmHOc9Cn9NUn2cI+NvJ/n9I/NgW/tcuJu+sMqG7+Fd16lDgm2996VniiYzzFRvwZ
8hCTYTEGEGW3/n4U+o9tsXXV26aarhY+KYr0QH0/l61MOWp/S4GmB3IfHUe0ud97rd5qKi/RjYs5
uyfeGlaveVj7E/UKDpowD6NjB2kGtessZza3ZZ9d+n2nV7O1LYtABzOyoZ3oZzCbBOrPLW8rVjBW
TxgUDT730f0QdGZXOKHgJllbS4OT2lWw1XasIUYf/8vogesKA6x1NPrARc+yTGD3K56ZFQ6mM2SU
DDOWu0RLFamQ4AyqIMMNpqcByGZ92zqgViY5kNIPK5xISjUjd1pYrSZfi+rw/2dWiPLb+/J/ovy/
ZVZnSxUOaG8QvEGatonbafTW9Km0vlBHtqG7ge7MiHAimTlr7qrCyETZRb0guAK+Y5bqDSYGfKcd
JTu5e4n8MSemAjVegVaewWvIuF6bdfG11frLsumDjlBJ1iHzUHEWfGZVb9EFtpjrsYAHGPN4eRtR
ycU1mfr2Qd7U2c9Czpanvz+M3bCwsWYwaVqe6oP4tPVLDHQeqs1kHaWoHK/A1/jShGD7TB/uK9CW
2WC9gbKpCOCBAgWDAAgMA4OVY9oUwadFiF2vi3v7p+p6tAktH5FgPSTX45WMYnv3UAJTA4UmNCQ1
caeHpUltywI+i6Vfk/60VjIv3Q1yZwaEfdWdtF+7BAbUoUROdZWQH6r78HlEky1CCN4oVqAjl0Py
dqhOJAOLtS3DMXxs8W/X39kytp9wFqsdNa0x3g/pqHV+oeSXkr+Y3SXPbirz2e4eU+uH3j8ADxl8
vjDZ5m3/P7OqzMnUY0AGiZuVegrJA2Ytfm7WstC8G0rOVieEZujcpOoAAc+YVv4YGJPPbqoApf/G
G942XV9tDkANjIlkL4WUlsT6bmA5My5E6NHO+MA3iGBWV4FiKR4+xWFybAzoYxjn8w3dvw7OjAmR
2cG7EPgJrDQzsNL0sF5XQRI4D6hPL6HxncayC0jmm0KUBguAxYwFq3PAHz1rl+OsyjLe7Qh9jCD/
OcMf4ASKaWUaBlLBaWN8Sw9aBgrn/HEI8Iqp/eI0/HXT/f1ZEDU/cjpNIOHAkkgfrn5CAqX16lP/
NHqkOIDGLQ/HWJYsSZzE2Pbg7CS0gzs1UPLGpJgKB7Gus/7WWI/jIkHSfOQfE9YmhJKyyKo5ZdhL
DTPXjg8luQX1A8WrRr9D/QB3UBWBW2rCedA9BRLtUjTRnsNgqhjMNlt/H0Ro71dalbaCmXpASDGH
EWraTWvIBI53LWCs3VIhOgj5ICGqWMxlZEFTCsj6zFczy89ZKjlne4ELkMH/mBACitHQ2TEmmCj7
0tPJZU1+uO3fTtriU53bEDZqKLqmmRrYmPqfbfEy4eLuMKs4La+SmLFVMsXzdW5IiBljampOuy1G
G+PKfHTw/Zth9hb6pA8Hs8BfIKInynGqXUn8l30pIXhQqloZgVhu7OjAC3Du5Y6sdy0xIb6tKjMb
jY7byMq7uym1g1UrJYvY8wVkFqAwIVAj/zAaNUK+W81oD3RQS/LMG/TWAYMGpqNdtjSrxPF2L+pz
a8LHmhKwyFikAzrtqvxCo+VAMVyE1rGKq0uWu8lWJnyexbbWytxWViu3oGw4DOw+0VKJm+/lh38W
hJnR9/HABmsRsUFiH08F0EzO3cyhTVg3oTpdKeo9pMF8cOg/fO7ye05xblOs7TO344mKTWTkR5tc
ZqgsfG5gL5yfGxDC+cKaeoYsL3YO5LZAgRJ0DNjwa1xlhG8yQ0I8X5dpbasShprFBFYa8jgYyR/1
MlR4IfHz3VfL+aK2XT27o/oefGEQZcMs6t1WIrEuysc0Pag/bVS8LL+PDeCnzfjzjdyCnBibzm0K
sRwjtrQY+u1LYYhiTX+NrPAcaKJWNffYKJlR+f0aEKzZkDkGwzLGeYGmEkKuMq52MaF6EGtz8YCx
2GdVY349VsfMJZ7B3ng9BZC+84pKf+1dN8QU1ZfUyLypVn07h1bX6F4tA55xtV4fEqZ5rGj9bpgl
3rUXBPA7ia4BQW9C1kHYFbcA85DFdSDXx+Jn0pCw6ofIni45sYPM5tcLwV1hp9+rFYltqUscYef0
vLMuXH5uqhJgnQCHrJTVyzLQP0j7jDtu/c6E8CHAYogcpccCJwr9QlL5LYbXQX/g9bJbdsfB3lkS
4umc8jZnGrBzWqr6I8FLvHwtFqDWlAXsXv/QC35nTYio7uJQplew1mjdVYHXovHAzeU4jzK+GMkG
itiDZNz0GzZIIBRgowUJLJv1gKKgYTvRX5/Q8yWJ0sgFnypjHuENxdIdSxdWVveQVdZpwgSWonWy
C3DP+wwVmFhQvRmQwBR8n4M3UKs7QESVAbgGd4qn6lcNOqg0B79Pde0Ul436TQfbFC/nOG9fZrKJ
LUnBHVtgFUPF+c8QDgHKX3iVp/gZLIJCRge/OaH9FiogWgvI1x4VxvYf3iWYwf6zcuFQ5KzsJgwB
YuWIOGHyywwxUeGr98hyDb8O0ntZXfqjEiF4Dc4tCofDMqu5tBZYNGOtDwjK38HCA/KUhq5vEV+f
ttEKqA5Wft17qeYrDspXKCRd/PWkm/BDhHMDYMlsZKuNpbfPyXpiyb2aX4/AeX3uy3tX3PmCxadm
pXaqwTDdHOuxFjlfyxM7lP76ugYpOrlJuD7Jtniv7/DOopCKEDCclWCBRqYwZLct/Kg1Dcy9MxTm
U0/DTGFmZ3isQcIDHUqjgYZP9mAwFRR8YLLKmmNi/+wnCU3L9lk/8W3xMUqTpE45wy7UbMLZYRda
podUr3z847udXdppc5Rs/E6q+W4bhDwGfCylhhkaxKvXGlgw28svqigJhggsdb+mIVyDrXEo2/29
KHnm34aQ0YAFktStBbea+4ibj26eAN1xPaiVzK9kyxOCFrihM4DOsKOzr9y4nu1TqCPdJcHrGlm/
1vs8aHz2/PmW7pgk6oZHBiQcgzMiA4zb1i53Gr2Lc/VlmXOvtL+aiSQkyWwI+8eSIk3SzUat3E9t
7VX8uyObgdiOtuCMYB5AkmMgtoEyXdi6LLGLzKqMDjFoPGqHDXZsRxhyknjgxwlQtObP7QgBnTWW
mjUZ7Gg3dmzoAY9MTPF2j+Po9Qf3hcTlrYUR0PwmhxIkSGQPf/+5kMyZePRrGwOCsEz0VXslGziN
eYVpWvBflqMSTMnD51Z2sh1ybkVYZK9r1pRRlcZugRZR1nWPSLA4aFrd28mpH7Jel7n+3h3yzqRw
a1W0UpuUwWSD+PU8BlrEb5ptjuVUv5UhUPnoRuAa2cDP+qUaqUH/LzXKdz9BuMZ40o6rOWFvVbO8
MhrzuNJF9hDbSUuIjVEDsLOA6+mDDJnag1NgqTTYGMG4DTYgrZRRr+0BSt/ZEF6VSjWCbE2HDTOu
vzCG4begsWNMV7l+ftzuqLH0QC2l0m80lnVVd0LlO9tCgGbzMi1tY9C4TIu3iZRH1EgDblbXMyBq
nzupbCuFqDINNHN6HabcbgAtbONN6s/PLezFrfOPJRw28AdMazLAgspvHPeXmVxt6nj/NxvCUVMS
e0yaHh9LW3FVc41yXGsJalD6Enxuaa+3h2+zKbqCRg6EnlsIPXuYQzVtdTCRQmO8V3i0hkbQAg3y
o4vdEMM4J6BushWT6zKX2P9O/zErltZoSdPJBk1PPIHs1km/M1emC7HXziD2xpwGwRFo6Yg88lUC
wGyRbCtL47HpPBWzIC276UBPPaDW5tTPo3Zrtl/qQTlkvPXsppVs7q7f//kF4kOK1gtJR3DGxd0I
IoAG1d70VZkfTdpJHvW7F9DZWsWHlNLPfDVWk8Z9kMTVs/pYBctFGa4vecgOQ8T9SxvS23Ef5xGK
IJ+70O6nPFulEFncBUpj5oJV8qp5oDbGUCmX1Pn2cuvzbylOqdF+ru15ho3s0r3RfYzD+RmC1TNE
vu/Yl/6tevwHwOI7i9uqz85FN4DSOq0teD7Nn+hqf1M6K/x84/YGTyBYoiN52IajP0gJcr4y02YO
BSCaHsHfHDPPujJOANqFaZDFn1vbi1uAVmAqE+Om6GkLd6nV22nXOVkXL+sUt25z13T6SVmz18/N
7OT/qLn+MSPcl05WzGq+KgiPbTMvQZvrVmC4bRInjtkE5prWozc5HHzx48AlS/zIyrBBJM+MC8FM
N5earhBMjLm2xJX2pSDf2vVk8yygILZKjducDl5ty/KUvRNAHMzVqTpoRkAe895XLFBwjtBq7eKC
PpMl9SA1Kjljux/vzIJwIbhTaa3UKLpY7SHRtdS+oppQuZThTWULEXyEpm6y8hQLcZC51vy2/mvx
zO0Dna1D8I61zmy7z7EOqyR3bVsdIE6XenVXP0+GFn3uiXvR99yW4Ay9WXDT1couHtwV3V4FxHdo
FiXcm9jP/5MlUXQsaRuraLbvr9I3a0091mgBGVt/tqrD55Z2r+uzRYnqY2BbbuzGybt4vZtC6xvK
KtmGMyz82h8xPQMWd+hLenn5L+jN8y9HhCiPVk7CuhRfjmpmmC1vhgKoKpUhVDcHEx9s58sTMkVS
G2udmrDSz5gPmTq2oDpEQzo5xzGbI1ATST6dxOPJ9v+zML+WWZ/ybDu6BdIcXoZcefv8k0mOLhGC
A6girDo34Iaj+VZARmHlnU8tGRO8xNmJECDWkfUJiGIR3cdvFdDFWXniJULe9Ovz1eyGdxCyuLYO
yM8HbtjEXvH8hMZCnKPhC6KvdToaGy86u1/LxjNkFfb9z4P8E5fkDhuiM0PuTHe2gNQrbu6RYTE9
Oy/1XBJfZXYE71a5AbmIBXZw6R8Kix5L4x+GB3GA/ixFcG3osibctWGin/8fade1GzeyRL+IAHN4
ZZ4oaZT9QshhmXPm19/T8q416qGn965hwC8GXFPNqurqCufU9iC8lcGNgdkC1RCc659o3RQ+BFEm
LYTZAAg/fKJ0rF8AI+6peoxq3LxvRtZlv2LbWOOSAQGnAzPtYj6vTNQOL9cGjwWutHLtOM+SpWLO
4LpCLCmUQrneiqPAd2BdKQKU6kc3NgDOI2YMvIWV2PNJGcpRhXQGXx6INrwW+Nlj0FrCiEl4MbYC
/nbQWLN/5PahIh0QFxRBBn+Sol7wD4txOefD0NeepC+d1wN9cTMgvE4mUIDa3dwWqs2jO7JNg1Ta
lWMZyow3w9qpAlRCAiEIQAcugHnGIFTjpFLfTR6bi6kFiDorUVmshSwx1I2/tAZ6KUB88+oB2H18
MWZm3Gffh6Z8u24la9m0LoGYAsRTGA7CxOjnUC6MAAHqCg031LeuNMtj4cayKd/H32cX82zMqauV
kPFJHBVxS7UowCMExaTIk8PvIF9hmP2qAAWgSQIYWoHiTAWM3qgS3ViU2uOkDsBFP0KJhbWzZvHI
V39JoBwrSKIYjWxIkLDkHqMbXGfgkLKVhLd1/cT4PKuGcCaM+jx9nBp1thBDAM3Nm4j+SHrIdup9
4Q9OcSq2jZd52sN1oSyZ1DcKBCHMOUCaeNG0S7rFm2fBkjiBMRi3EnD182OksmbdSPUZw8t4dUxF
sgHayWIXWpDbcgCWxXCOFYY8llaUS/H6oHGBDHngODgZYX7Ql8xBy5716CaXHh2izvWiEmgVk08z
HpKI7qiWeILdeulBrUzNExz1GQVmhr2vq6UQRExCfEGPW4dpDq6QHv47S4MZDdgBKzgL2+jedZtY
jxOosgITCajJCs2uHPeVIXZLgM/1jUfP0Rd8zmpCE0uy/aY7BEeBca+s6nUmjxzzWYqJuyuoxAny
OuMRXFHT/AW8U3+oExUroiQVhRpYw17p9M7sqHgTRO54m28kB2C8f6gQFTbkUeUBlgphKGtZi7gA
DHB0gvnrdZ1Ww9/ZsZFjPTu2vlr0WB4hRZ7eomrLq4z7gvVZqNgQdyXW1DkDqWUaPURzsZ2VdDMu
MsOLVmOshikHpMukyEo5EbeoFXY4wwYz/o0tV/4M6q7ghzpmDs9qhK6f2C9RdAM67edJAvoceiDT
XSPnFng4GDkDSwLVcB6V3pCHkIOL5g3GUFJ31Bv7+mdfK9virD60oNxlSkTDyA1o0TrhSdgLJpo9
1nQHK9vI++LA8k6WSpTnKEEFEjIZ4oo6QVr+ytcM32QJIP9+ZsfdElbAEMOZxekPPohMIQwdxpGR
I7kI1GdHRrnKkilSj8d540Wlqd0TyKrkpvEz3RocjNQwa/frnvPxhSjPkctgGcMaGo2AwFbBKQnO
dVNsG4ZaDM+hh711odAqpYRW2Xzf5pnJj3dc/9hk34WUNei71mj8ZHTUlYpBYrTCF8jq7GYfPGnP
wo6gnOpe8rr4hkNWR8d9Z/E7xa43AmqIgNneML4isbRrX5GKFEqQKek84TegQ3fk31qyF3wK7otT
7fI7ZGUMR1t5yZ+rLFOzsyEqBsC/xFesltsaC3hxFiL5W0y8rcYSzGD//9g7AN8wTqBqKJMaskw5
GhitCr3KhtZbmhet3hpo6c6Ge/0MLy0TMvAUNQyyrYqdsc++plZzU4cjD1pDbrtoizN2EjApWLWW
lW7EZzGUtXR6pqaTDjH8ln8KgTEAQA9Xt1u7w47sm7obdEDULoxblymVso9CLibUw4TWy4ACAGp7
5GXYjdfN6lQcFYv3+6+sEZeVVOmToiplI6NWd0CngkjZC/1SfddywJDaPFht8S+GxleCP8pKmGAA
mLYCQneaKiRB76KM6qXFZJwOMC6sFNoAANgQ6vDCwRog40zX7AUlUw2T4+i+gN39s73ktZjWeV22
XhGGHpfUj1mCHatSnxZGLFtTDFCR4PvBUgkBW6Q+XpfK4tQJdY9RUbRZZbAz4l7rFXzA0QZb7fBv
QBxWtDuXSbcfQcvZtDEPmVOIrBCbOrmFgoat25NqL1aBvWIntavSYg3crcgFnjyOVcD+zOXWJp+0
SwCwn8Gbix9avxO1xyC4+78dHbVHMCBIMJJLjsGG6zNenJvBizvMXdUi76Wyumv5+Om6nMvLGx2d
Dzl0mzoG4UAt11BlCiNfiYGZEIuMPHfNNPAO4XWNcHkYWAX5bIShXINCvh4HT7mBzWPvu7QAkhqC
SdpJ/MrTj93/37GFVmcSqZSECwHfHuXT4JWV4GdVsVma+fE/HNyZCGIjZ1nPoBkhiH77wdNCxW9y
JwJ62HUJK9OPn7Wg0pBgkRauUnFukyu4wwMHO8CVWX0FV6ytiFsMemG2FHP07LhI/ufPN/VnydQ1
03aa0AXZMHht05lpAwAwDnzH1YAkiDWfseZL55+KumrqsS5SzoCS4O+1C/4uL2bLYFk5SwgVnAQt
DFO9gpBKqkJTmqqDok+bvK3//3B7bnf0dZIAQlrTeJwbIKsdUBCj6FS1D3XPkkN+7+X3AbAsSGJ0
QMxS+iiJphWtSL7PUJUgjmtvVcJFDJ6E51wQXU5EHSMEjOagMvKP94HCC8mKDAYiAGUT/KjPZl9h
XUwaKkhWTBHAX62bL2gnOJxk1UftpXYGu9lIPucEPqrk83f+ZWldUfqrLwFkldvYGmUkeSvbHjDV
sx9EOYkwCWU5DfhBYtq9FnzTmzPHPWPp3AnK8FuizvdzHHtYw8WU/xRuMwDfWtf9dNW4ACqngPsL
35ce3YhSIwibBMEmwJx/Kck7cZSdoZQZtiVePhegKQ4e6LZwGJBAfT568D1UdVMsA4DIMMFUD60j
cjxA84xbmXDx8Mbii81yErSp3wRZ9zy3CLExnsrigDExoZd8wPBhnDHpahMrZIAbBYED+lLezLup
Iph8eOREFTuUYn2UQOxpLspwiCeetbK8euVgDksUDV4jnbbPegRLsURCivMqdNWsx8QKOVaH6DL1
J0f1SwRdKFDbtOWbAiI6/WYBv02RPiy8Yc9jbQkt0vIx2ly3gctEUkGTAzDVIo8tR2IGn5WqIsyE
hJyBluF2sHmntSI3+C7bhock4VliSLuwOAh7ryEiNRAMhS4kanozClrX9J42JU6jLmYbTPYksjo4
lxc3JYeqVFRps9S1DA6MZNNt5tAqbgJbOg4N8H4UNI0wYWZK3xkHeWEdlEwqWeh70NFnCnRDFX1x
McnS3pFtFtP4grc+djlt9athx8/Xpa4cKIKZIQMRVHvHB/j89bRUzjN83B4zsFjrFmPjJZsawUp1
nRGuVgWBgAlPN7AUXgCrzwLPcbGu9J4OrOEcDOKdcoh01g7ahfmTER1YBtiPBNJXps6QG3sjF8YC
5h8cOnSVVRVT9dxNOyVmmepmzqImvEgXiDyFzFYC4FtR6MaUgZxxNtIW8kYYo9SKhg1SN9nt9PSp
MQC7d/1rXQRCShwV8vWh0RtBQW4coavTIalseBPcj3jYd6bCRI0QyWl9uvLexeEHA/ZfAH80dZph
VBnFvCDTC+ssd7IhXkA+1kg2F3cqIMzmvZKLjZmDZ9VsCzBOZlMEqLxkr6VJsxebUbKTXhnsYBEa
c64G3haGlt8Idc5hLqjGAH3cpHuMki1Y4Eub1o5KkAheP7E1s1PwZAGpLJipQcb52b6boZOHTEA8
DMMXUX6O08eERet4+Xonx6RL4IhCYQKiqLDeI6rXesoPcFxndBY7+4YGmFVLZoYnvGTJg8Uu1K0a
+odMOs7XsdhweQ2ZSlbcZgnm1nOhBQRomW7CvM9toxWPtVIwNoAup/A+q0pjYChatiQGh5u4VIJT
grd841b8fZ5wzpD8FQHFsx22CWvMZv2A8ZAHZbKsgBmRfOSzF8ekAa5TSwV8xCm24uZrHuyN9EWZ
bvXgucFQnoTtIO1G41prAmOyCt5vmREmV2Iz+s4fv4ByPJRmuDh61xvD9SMwhaXRuW6oa/co2dxF
Q1gAaRxmPCgl6zJNpgKReASara5bIpjhhdPfqNeNx0K2I0ZJ+TYoITRZBdckaKjpxZJkrNQsybsB
BGqDnwMdlOcqQBOIVos+Lj+LWDTjzJHVzaLPEeMIJDyLZGabx7gq5SqLlMdqgneji3KhlRQ51pIZ
yeKKBMJBh/UtFbzPF3T3cRoPCW40xeU1oNjxqWkIjHXwC3OEEiCFw9oRZgCAeEwfHdeNCDdCrbpx
qPWWOKrAVxT4tP1B5oz2ILMRbYXLGxuXVGppShfeJOCr93mjVawRNuYVUQxsvaxrvzFsiA7Y779M
xpq6oeF9dMGKVyhxU+Ryq7qEAgpMkc6EUrdHIHEUa/jBFUwYr4vV+HeJCllNIkTXBh1fc07Q517r
VJfQaxF8xGWxuRPBQw63ZFORAJoTWFEQUNwiZZM4s+9MVtdy5ZuDPP7jR1DZmqL1iYJxfBVIB9Gz
Vs2u3rEIheiL/qeeIPAg2y76BYckLzfg95km1Z2w1y8mnZkoo8uLqS1nqXX9K9JX1rsoQv6moCSK
1Jq6sviw0GahhDZ5BMrGJDKr4LbBKsV1KRc1FloMdWhdU6dLm0FM6wguUqXpXn6aM7NyQSpgIdOV
vxXHHFAFQN5icsCtq6iDAgeUvtKFk3bKhLsp7aFiH71wQe3P6XhqGxYgAp0uvauI1xb6swYvAsjs
c0iN69aQqwBiAiW3YlG28YZ1VPl71uzllLWUsqrTmTCqnDPDnzW9R92hrUKs1st+llZHbLnZjO/G
U4H7p1LINw0ohHckdU9EdTYKCg9LzJSTlCqmOh0zKbIjKTdT42uVxc6c3Ccj017W9fuQS5zw7BIO
+6qL+WZWXekm8PDVSnP+AehgJIJAnrPT77WbVG4QMHE71z/ih1zyu87kCkoLwKhkBHh13dlZptjp
oFpSBzD7N6mtGL63GkmMD2HUPW9ww9SijKC6veA38kGevl//eqz/n7JIsC1nvUqMZBxke5L4g8aP
jOuJdV6UHaajYkwDppHdtju1CZYr28w0+MxS+dSe2SvMLI2oG10Yg0pNUpiFUttIvDbKrsCw8Im/
7+3oJDj6c/PIakKsxuKPj0TjOqO9qMY89nbcWnpNBEwo96ifGrWZAinw+udi2DzNeTZoSrVMAiRp
M3iqfgRY9GfCyrFkUHG4QpUGFRvImBUTWF7hiUOxO3QmwQlLt7WDG8kChJ4xWjHPuAJERijRqVAy
Vp1uzMBPcKsX5YZA4kZAexv8Gjw5duB6Pe7t6iSaMibCvjNWxFnfkJjVmVeXsZ4pg0i+IX9IsT6X
h9j5Ku4wSchQ8mI7loqXF090Ts8kboY/gFfmBlRje4M3c7hCBUjuKH4HplB5M62AIhC8XTcflpJU
NEkkueGykMc1p7+IKPfhtRTkhwkVx+tyGD5IE/QkfdLWuQwV8wXsPGlkgoz5D0VQUSWemmyS0DF2
w/GRl3hHiVijLiwlqECy6HINbBpIEPrWG8GbOtUMm1vzNHCVYotBAqczCME/29wiZEYuKQ1yuAC1
3hDHpLXmuHy7/jFYUsTPUiS0kAKMmCMgGuA/AZ6unh+W5Ot1IRcFSmLV57pQrjslPN5vLbI3wB+I
doqNbxs8rI/CNr2VQVEfmuwX49oHwnohsCNAnoeqP/WBBi6d2p7DRVyqrW00tyMm2q9rtXZ1nUl4
rz6cBQVh4jF9FEDClHJO26aAUxBFVyklAuFT3mTZ7F4XyFDpvcVyJhCz63MkE5WaEqNOfPqtauqX
6yLWzeHXqb0/+89EoDYIBqSWnFp9rHUQW+fbcPx+Xcbqi/T84ChrMLK26TGFoLqcr25bC5RSw042
O4fzsETG5MBhnRr59zOVulTixECHSsqSP/UjDw57LWWoxJJBjvVMhlbOrZINSN2XfjvH1TYEg/D1
Q2NJoIKz0fYxloChRTZi2kfUduBPPF0XcbHS99NLPz4+le4tRqBo0kJyMbyx9CfDxW6zW/mKx3mK
ld4PB/aLnKUWFah5ff4n/auNt6qQLZln4ZQTRz8vHf3UCg0YrLeQvymt8kzuKiBsqS4vL9Km6nlv
mlpPSRpQS9VqZA2zUZpROW9anrX4uR73SAACxyggNejai9ZpqHu0ONHgEN0KNkZ8N5Wv3kdHJDFe
/rVhBIhV7z0TRxlJHLRxMb0/thYgeC2VqdfANACNBsNQyFe5ONIzOdSRCk0utjO5wbN9ecx9vces
yAwA6mf+NdyMduQPd6k9PUqzlxzEI0M4iQ7XhFMmowkSt5QlcrHR0kySBEpfsXJq6jeNmZjRtn6+
Lo+c2TVx1D3Szm02Vhl0nTLd7PLCCpDZqhPgnFjvf5a10DM+UjLwCZ9BM9kLvNGTdvqruplQkJKs
8r54jB6va8awFpr2vQuFUI5JqgmARTOrnCbbtgUr2VsPKh+2oog437PQOHdlB+RdSAH8lSM+SSik
Ao4LRCjxXvMCU3sKOAsZNQuJaDWRRlftH9eju0HaUs2jtCBBm1XwZ+THpbPaR8yShoAcAL+MYPGD
uaS4b4ofrGI162BJ0DtTuVNmQyhyqDx2wEhsU4uP5ZPaBJvr3281sJ1pSH7GmZipwepaWUGMkONF
kH6bG0eo3vTxTs1LBxUm9LxSRoBZDddnIqkAY/ApJ0kJLFQXvhRGYco5a0uPhI4r7kYPzmptk8kT
kDzcsDmKyT7nwK0ATFJ5wWuhZlH0MOKYQoWSEBmVrJJqgH5on/hDvgX72EYFCuyO34SHwZqsciM4
QJBod3gPXf96TG+nAos+pwP2DyF8cIE/e+gfw7vsuUbxO7SWH9ytITGiNuPb0TNPc6F241zjZHsu
s/lKBzqA0rFwG1haXQy/dGFhjCXcDnShoAcubGDEESY5zdPd4cfIZP1bLQyf+blKxRdhbqa8jvBq
Ve4Xtzx2m8ImdEfSgfh44c+gd062UJb1/VjHSSWxjTGLBvjI8flAf6JG37iccfGwIqdKhZGSF9A2
JfWOwZXc8TQ/9qXV7TTYJLeVHocDvysO/y+V3Huy9OHgdO8yHvRhHhVotfCB07S92fcsE2FcqCoV
Q+oe/KWVDLUqIzfl4K+m2ev6seyaP7R3KknBlrsRDCpUkYc9zwFKKmLV25hfiIofXC2UWUvKQiRh
jkC9cZJ23JE7qTahhpq+8KKDfIEVOMjD/0qIpFnh22LBpGwIF+twsTW3GEw/hJ6GsfTsTmclW4xw
TAOKqNKkFy1JtlrMCgx72al0M7nJPWKFpcvd4TGPYcGoNpmFRoaZ0PgiUSwDJCzA5xvBtSm+Kfv2
EB8AvOHWe+wYmLErPwNEhXG2LKFUMEH7ok7H95u7OkY9xp7z7+htmVzM6ouwzpWKHolYNLBOnOvI
6xhz2xnDUZNjS0cTMlQ7n3HVsNSiIkk6apirNGAx+pfF5V5GD6ik36XJQU/Qlh55X7OLfeMyOWNW
K7ZnsZlGHOFBnFaPEeQ29uxwpuKnE1ZUzPrQ/zCeOacGPwdvD3fqTnwWBSsDg/zDdc0ZQZoGI8nG
ROb7Gscc8pk3iolZdyyQfJYIKswYnFJOhgIda/HQ5m+JzJzuY6STGhVlxHTWFp2kRLLXbJA8L6Ci
FI7FX6Tg3VgVFoU5l2NVUFmxTaPSk7poojqRIHXKLO5ecnsP3OayOewGq9yLuFUVEB04zDFh4mGX
wQ0rfZgsAfLre35xltRGLeCXyhBfTL1rgEQ2+d22c0SQ3REksv/m7h/CKL+Qkk6eUYJA7lAfyBB4
qnF+v4hm17H44tet5EMSlau3k5YJOUAHXD5cLK7A3l7Jgt5bL6sJHzKoi3Xgu0xfiCWOVrXP3whD
e+hoFvdFf1Gs3OWYaK9MiZTtt9OSyiUp5I3WYJfHyCpckN16so11b2Chdj9YvbT1J8+HipQr5E0A
ZgPiz8km2Ep+6klevxF9lpjfGP+HHMr4MVRR5L0AxbLY5Mh5YpMVJIheOaINQ9jtpgObU+g3ufMv
qe/h9Mz2WzUB0AZ5kCvg09PcJbXCrQa2UMESHMxsyuxHMrlmrngbPQ+jtR1mxTAS9H69AynYVUdz
gIoCSBfLG86WXq/H49/cCB8qUhesIS56WPdQkd8qbn9ABpg6JVjTXgQbbOhO4QOWyg5fpiftqfsh
JUysbNaXfR8iPTvjPp2bVCc/oEH/N/XJXp8Rgvg9wwsFDz+regyOLDyJ9ev3Q2kqzOCRh+1+FVZb
4n2S3qTdYObcgxY9XT9cljvSOx+osixcS6xWPyg4UGVP2FG1x3yT3iZg0o2+sKI183NSIaeTCgFk
0ZA4bsEx5snOeKhEJ/9R7XrJXLwFG5oZcB+Ck/w1ujM6cJ8wknymz1AhyBjwxyCTTiRBJUYU3civ
KV7uLeICnn3qf8uIPz4mFYLCCFhFOun6kCLdtBEfaxSvCGt5jG0v8OveZ9v0Pu8szmadNiP40YO7
gZBJsgYWqHfJvTf4vVtDSeb6N+Ouood1IyGR4CDvGkogvO0f/zlSzgPxbGFmP1iarWfDv86UntPN
lyjp9BkSh/m563usCKWuot6rOsZjDRZy4Xo69SGMCkFAWJBKLoLFROFb2S37zmitZZYZ/RqWSlSC
H9RSbIwCVKrCJ215iYc33kicOXvMAQDM8HuGYdAEADo3LplByljql/4vwY19xUdUO84Cip2VI2wR
bXfYsHULK/LmE0M4I7hJVGYzj+XYiRLJoW7CUxqa5V37qL9Wu+xpsYTMHB+GR6yfoOT7/IeCqdjT
tIHa8KQw//74tqobTPK0o6/fAkAMl4hiLbKZYaB2cFgtAVbQoSf1sq6S8iCFJ4ZPxg3/tGyy++Yr
B4Xll+aUTUBXZn1iYpRXLmqJijoA2pzDVoM5YU7XIrA6ZOim2uUbLJfe/Mfa+YeLUOnPEoD5TSRV
oGwf3ca8gyawEzwsR2Bkvc126eb31RcjMYU/zA5oJIgyM4wS+xUkvSseMjTMYqeEql597G6WHVE3
8nMMmpoZ71QHbcMkp2EcMz1zocXJ0qlkGm20eod3NBf0FvtyH6CzlN+w+i+MOCuTH3OWigSBEE8q
D22VEBUOzdjycsW6rRgJHo11EfSZgfFyKESKzJGV3cePgZuS7NxuDtKtxsAYYkQimcp0klw2gmJC
MEB+7pErSvBE91+QsrPUooJOHzcSF5PmTrKXt/hKW8OpnHwDmhUrtUMmQsnF8urPsugvh5CpWBMr
mdiVM+SRSfXFjpCY62hfSc68q31GXFsv733IojKaqAWCuU7mFfjt7ERWvNWRWmieaPM7pqOTsHEl
rMhUWKmyyhhVEXoVmZU+EdWU3fKsv8q3LYAZ8lvtDmmUCUSPHSsnZtyP9GpFpidFIb23kIVbrj9q
qh/q+zE4oJzKip0MJem2KielqoSlKvLxCGd4i4HF4bmvTexhxkgUyY4kn4KCNwNUsZyypDNMle6y
FkWiyMGAI1YP2cN8JK8c/n7ArAvAdHw2mA7rEUD3W6deBWpIB22Xb9zNsJkPwQYrjO0LoSfpLHnX
P6esm5iRUdGtVjlWBuBkweuR6himvs3cB32DgeEthiTd/AFkWh7rhc4INAoVaOJxNMRcgUgS10gh
YHQ5D0hdLGdkXAgKFWiwaRjl0YivR3owkZXfcRoei7LZ71Fu75kp/sVaFRVoFCrQ5HMk5gC1+pnU
cM/tDw6jDeVG98Xdv7jnWR+OCjVpo5TJRBLHZDM6iqv403N4EDwSSEOwBM273meCB7H8gQo5YtP0
SkoGmTi/fZqd+bB8VXJTOaZ7/WV5jFB7YIGMMA+VSmeweTTVyc93MWE3AI6W1drJMSR0c0y6Wcat
TrdZp6hWu55kakWnePwg72Jj+EOHo5usc4kB15YET86f3PSU+5qPUS1cE60t6SgWkVSfmRsxjIVu
tAKgKBRRPvn5/BxPOVjljENam4Inu8Ih101U2LcsrgjWt1OJOZ0lSZPIqZ1IZtobu3cmW8XOFoCD
Hsh9mN+zogrjUqI7rnLVaZ1MzrWRQrOtT3HfuaPmS4BWKBXWdvRvJlR+XfR0r1Vo5qFRyBOR3Etg
BlX/yl4zm3MUZ7LUl+VpOC5fUpc1nMJ6vND9VzHSk1YiPa6fO3Cp04igZulBzQLggG2jO38aRFUq
zAApQG/lnyNA7ROp6RtW40hbpKAWavrO9fyJ5X9UfJmSUoPn4VSTUTA58S0cmK0RxqVAN2D5Kq0j
4WcJKLrF9WOjS2Fqh3KzHLgNq93LcDu6AxtqmC42GnyuLHk1tNcE7U+RWUFgHBrdbJ3A3wguD3hZ
tBG32XeQD+yUk3ZIcRHATrzwpmSFMEbZgGZxqBsOPcmZSNxXe96a9vNBEKz4Uf6uC2bxRJgSmx/h
4P5pskIvpLVcKrcLGT+QbvKjmJrCbuZwpRtv+b44DafUju6ix5DVJWTFMZreQVQBTcuTF0SyiW5z
LEtrluSVSK7Je4XlA6wqN914laW+1WbwQKM2Ej3kp+6+9GJv2JZ7wZJd3uR38T1LJsuEqMxlCo0o
VUjemS6PHAFW4FgrF6zIRU/y6pz49zCCci9uQ7/1AltzuAMZI0SVmdkdXN0WBmXrP71IuvE6YBQm
KUg1YHIDr6nM8TD5uBjAY3WI3AaNUMNLMWPrY9YfY671VyVBnet6NLuAMKASQroNG0diNy0kt5a9
CStPACTZxBtS22aVfRkZNb2mpqYKv0zLuyCSURuOBHRtduLOep/QS2qaUEtd10JOtOH/ao+EPFHe
GAeCqhtasm8wA+hvJsR+fUadhPOzFCIWMhAOcviMAKUtd+VfqmeYyr486Daw0u6VbQqsWqQTs89y
CdaRUrmLoA6a3vG4iozqDqE7XwJrSiQ71L9IVWvGQLrKhcJlGAzjvtCJn55pKwLx4mfFp7OlFzkD
zFfuBLdLblbote2zI1DqsO3uslrpLOekF9fEQU8BgIZTbp30SCDaE1c7hRtCeVC73C1rOo6lJhVu
xlkoqolM1o8LBs4lENtnO1li9QqYWlGpS6x0WtiQhnMsAUmDi82Ku5GlYxoe6h6QpyiC6vrr3G1V
yZ+5L3LD2jES1osXhJpDwA7TBSNnyfNlEvL4Ac2L0pvjbBrfSJs9wp79s/Sl58wsMzlP34m8iSnq
0WSlH7/x148fQHlPJKBhOxbvF5e6LW5RkHKQ9De+sJ2cfpM51Q9Wk/g3ifGHSMpviqb5u7zeGGbx
DcB5ZLRgqmzAB+VWRfAZgtgkSM/+6GcWw3/Wy28fwin/AWVnA34IHHi2J8sF/YFzwEC2j3zeZxWA
f2NdH7KIkZ/5qjQbRTT1kNU6KnIC3Gics2CmwbjrntCMZlZNfpMXfAikvEbO6o7nSdaF1d1mD1PG
gG5ybyI6TBbAfzJzOIk+6w23HgY/hFI+1HGRohRkLoVg9xZu6jVOu/kXyq1nIB9yqMw/KntAfZKi
cO2kb6RHMqa2FoJWlkwCh6iB6WZ8w2pdsoTStYUeIg0y2NMM8bYGyFRg8Iyi+m9yx1+KGWQx+sxM
WpSffw58ztv0WLnlIcBY82yLZmWNPjPjIDZwWRP+kEbtnRrtog88aUsk+/BN3cb++BjdxwfpaBwG
J4PX2bwfHJXvDL9jiaXizKAA+Woms1hkeml8a4+Kn9mBLT6kIJKzja26ixzj9b9dIx/KUqGmlcJZ
SAJIDVrNVMMZC4+7UWPRMrIc3aCCymIo3NAkONNxK2+XPclci2ft0NvEEcZng2UxjCBmUIGlMgSh
wlckkyA/WapDL3lDHRZTCaw5eNYFYVAxJcbK2VDG7/ai3i3vqDqhEx8CgCaZgCN3kkeWz/2mHfPx
1aiIIk9hmRc6EQm8wwJdQsKnLrv/ZkGRKYuKKpzQKrUukU+HKk2MgSGgiHiKh2xyy8oXGbHEoGKJ
OMxTLpCi9jJsJ/nFSJl2SJzo976NutXnSJIk6Shr7bsyoxO9kplOkKDa+XcMPjHRtxmWAUzdz9Jq
cPEGWIZCBcEFhM0b4CmxmNFt6xfBWpz6JrzPv14PItdvGomnYgh2P4UkIcVC0dO3hTvsJK/ddMyu
wPVQBeiqz3qVtTBJM4n5kfpVXlorr0dzjiO7Z92cjLgBlLDPkgypBnwoMb4a002y1SL5QpkXQx3K
tnYLT7i9fn7rSfU/fgW08c/iwIWUaCNBgMgwxZXNmVsKAkC/M8ZszHU7l3gqYhScqpcFiRgEWLY0
HsX84boev3m5fyhCBYh+LMC/psEQshcZ9KQ1llQzWylBSa3iCDmrfd8iSBztaXnK7fiGxS7LuLIl
nooaSppkUlDgJAeXcJnnKHoWPjF7oOmyYc2IOtfcmgocXRC1Q0dK82Rw9H0l1g9epc4cPdIW0Jww
NHukloW/YKPf6zBsgHWowpmechdrZjn2+E7XP8C664POTQWzoKxdkLk3gzSkUSpgN/FGu6ljJNKJ
C5zrDfAeX/MN+Q3/rcr8IZJu81ZdG1WoqZNA/RNNrnzU7QzNs9o1XplX0GoMOJNGxTauBiViQt5l
Q2/+LKTnd+mjgRnAyWldsjKfOKHLudfPdd2wz8RSES4vgxFIGxAre6Mz7aW9sisP5ZfFD+8w3WGT
HlBvk/egjLiOniiztLgaIs5+ABX7tKCMuoiYWpd/ifH2lPn7emFYj7gaIM6EUGFPKYAuLJOLA9Rr
trAvbpLCBM41D+DCu/C2O6Yuqfb93c53aqSjGfgJ2Ig4LGWpeBgNnRgPBEamid9U46mX9uX8/foX
ZalKxcJ4FBtdmRAoFiO2VbDHA5j3uoTVCsLZYdKxEEidU5jAFeO+sRNd9uq+MmMjsaUexMat6Bo1
f3dd5Pq9dSaTCn8tx4FUtIJWo4X8E1aCpiuZtcgDM0SmEbOzUGL4FyHwTCIVAhdBlbuFvGyHl9Hp
NmQiqMd+Go8e07/IeRnS6CZvU8sdeDigX2eTqWMUMV3tSGadgCu+Y93KrGBKt3vx+MsEoX8/TaxZ
nBQwQpEh/QJTjv2mAeAhK5Yy7J5u9U6JXEY8GeNqhUPSH+vWT9t7homwjpAKJHlcLW33XorwKpQo
Jz/c68ArJ49ag13KX8MOI/Sif99HdGc3q/u0Cki4JjWI+RDfoTDAb5RT5SwYACKwMwXih3jIHmc/
cFhvJIYL0p3ePNfQ+1HIBwxuq9EDOayZ6A+cet/Vz2mcOdePlhFS6AZvGMh/h5SOn614Nsx2Yu3w
rheSzs6TCiqB0CZzTjQSPeNm2Kf+eMhuAKtsKV6/x2t6l9wxcyrGlatSQSUcOFlCWwsy7woQT0n7
3MHuq8e9tTZ3Nz111uy3zKf0amp1pigVV9ISsDsFSYmHxTBzPfIF0S/EuzZ7jaKQgUfAcDu61auh
zwNIdijYlA9dKZijXlvdbDDMgyWFylxQ0P17oiJZhgdDBWlMPi1PJRDfGBfPuh0CiFrDQvkl1YLA
tUsUZTK+V1JzQE/H8geYPRgZ0bo2H0Ioo5DQoxOCEkKW+Rg1W12/qZgrH6vBQ1IB048/YH+nToxP
0npOepLMaicQIqFfNKg3RXcbhnZTbNvlIAev/8GFzySS4HlW8RtGbF4mJawumMGbKnK3nF69XBex
6k1nIqj4y0V6LWkjlBpqwUyKyFyaNyl47CfW7PqqB50JImZyposhJUU/Zf8j7bqW5MaR7Rcxgt68
0pWv9t2SXhjSSCLovf36e1CaneaiKWKvZkLzpAhlJZjITKQ5B4IG49Mc78T5KIeJPdb3Sc2LKfQy
fkgCFqKosSxElYqGD0XrQkgNJ6/F7p7i9Naux1oO9rwA0ubGui2jnyDbUrLvX9MZPQSun1qNbItf
waR0pjAOlkldxq+HCBUNfDO3OORYhdIftz/jenKwkMZ4YgzqzwL2PtGk/ks/qs7wEh5bOzrIn0QU
iBNfOPDoGteTu4VE5soJmZA1RYgPWrrxwfiL8hYHrnZpf84e9cF/9tRayGNcsCiRXm9pshWl9ui2
z33sz2BK7nzS2P3P/Ko4+h614ZjPccL5kuwmVD+XXZrrkNxi6wKTw6j03KY/tSPGle/UPxrWf1eU
XYNK1XDSKnrr83MAlusEWxfRLkG3vwY+4nDiZSWr/lkVFRU7egq465hzxUIJkB0CGUWSJj9FvZE6
YtzxUFvX7VMzNFk0QWyosFtrulwapUmonwGRYgvOqXFvHhrsIOTXwg9d8qJz4tv6yMS7RParZSRt
I3Cf0438wlaT1NHy2g7JTst0R2s722oGOyxMu5pbm3MZV33dQjQTKSRLyIMI5DU+6D7VY3yveipY
DSlzpKscVV/5WtBkk4788D7mahxcSKamvHB9Wh2IChEgOQo+kfF7FxxBQuFuq7cqQ1cVtKFBqCey
aew8Dmk8gwrRD41Tml1IUrjzGO62hazGJTCvgzdVUiGMiUv9HOi6HBuYI0qxQW4BKUz+XmEPSOb2
9tloAd51UzIkcIRrqgiONiZadKFl5RWdzK+88jDCMulTDjXPH0Bfx8KF5BEvfdGO8SnxecM2H7oK
rGwmRuihaeYSfWHVQ6FdmrJvAL8mdn4zxVhpAViArSdW51pRl1+M0GpsDaxifgLSa3/7uG/JyzJm
sr+EiR+DpUSkUWmNw519DVicwQET4PvoGO0qN368vccONWLZr3Fp7nwB62N/yddAr6Hhe3/gQBqL
1OzMGV5IA41UfdCxWhNeVEzk5F7yxHvYfvBGrDQmGQlyuSi1CN4owxhQce0eUgL06Cq2ZTQl2sf2
JXSt79sn/OGtxMpk7GyKsxrLSjcPKPlDaqf3GLT/pp+1HbYUf8hnQOj8f28qK5Ixr74bhb6LcKgl
9lw6NKaVyDbVF45iNNB/NJ33T8eYTqfOcydW8DmNZ3wCJ4PxluYA+wK/yPCZkvMW6BSTl+lQ5TbY
nuRHjnjWHbFKMnlIk8jFhLcHPMVr/jyfrRN1tPVe+JrJqDLp+8gFeQdXKvU/W0ozURPmY8RBBqUn
J7ym95THtn6rXKA0vKKJttMO21pylJSZjh1dBqmqHl9SSEpHFWS7Eq9ZyoUdZ3MB5izZJ04hCgYd
UKU5q3zMHjHSfGpt62La1vFXvPp/Z5GsRCZgGXkZN3IJxfpPE1pb0VHH4u7opFcVdKm5wyuirTv7
f2yVxX0olbxN8wkK/hpC6fcKSvT1jufYeWIY/4ISVC0U0k2MeWx2ya5DX7rlivmQ47Cnx/iUORMb
MtFUkXbAKVFvC5heinTHW4ng2R/jSXQw7pFeQHiYw8xOu5MgHQvxddvGecbH+BGF6L2Wt7jIDXmY
i2Ojfd3+9z8MlLGnxXgKI9W1JJlxWqA8M3eCbewpMoZ8r4EACLNBiHG79IiZSG9bLj2bDVfBpr6D
aLV5DnJxP0jjcxHeRZPomZZh98D035b0myj+j3mzOa9iFSmQECGK3l+MseDta3xS3HlP75R8GJ/p
vrjlGF+s2lZ0G6B+gsudHOK4Rvb9oklp0XYyjpl2ZkDNZaMh5UeAplOcGEfMc40fmqzMZ1UYFzKp
sUam6qb06Aq3N35/0jxrB2Q6l/vQ5kQ7NjFF201rUIdH1/9g3enHzkmBQYR5bLTc4is2jwE4aWCn
hU+ex0taWHwHqzDbpkjoZT+35+GL9VY4hmEbL3Nq6/sZ1Ongihx5cKE8dRkPE4JufOgK+GeRTHZY
XYCH5ImgB55GwyXWKWt4cLYf5rR/fU5TNUXw06sqOxleAk0miFqoiemNB/QEQju/Iz74t3Z0C6Xz
ZZ+c6DXlNVU/FDRYwYwdaUVXRXFLQxHm/KNTtwNs1mO+pwiH7Q/rnvdU+407eleUeeI0kyb9Z5u8
LZAOjk+5H3paaINj9DV7xm05xoUj7rnZL3WkHx3Su2AmOpWNmgtaDEVrvwMDtIC+nLKHX/DQoP9K
uy+tQ986vJX2dT/4LpY1pULoEnxuzMHLPxMpdJrpohJAixa5s+0GpfXw+y6JiVZ5NpjyJECS8tRi
b93L8abBLLozn+TP84Pot41d7pUjjBr7E9E3jnS2TszaERPHYllNA5Nu04uYmizBwdvaFH62v3DB
Mdc97bueTEDDpgbJKjrfpzzR6ZbkGLgNPG0R2TN2NkKXl/XyDIee+6K6kMiTGqQ0e8ql3JmtwlP7
a1Dqdltcq/TCOUaOMHbcFb1/Af/hI8q7+lydKM4SZgAAnm889pkdv0pHM7LTY7rreR2L33jaf87V
Yuo3plSmuJkQHVxoUkoRrei24ujEEbKE2Au8jmOynLthMb5HSHXkpbTE2Ke9HenP+SQdxly31TT2
t891PZN7143xOqDhFpsaw1g+GcM7sQ53rZLcZ3r5L8UwPmZuxLjWbpd9fIrjwVaSw9T/3Fblw1YE
c9PY+VbSWXOa02c8wGEfRuBxpD5tBkYXuh2seZMf74O37C7yeaQ8v0m03k+Rfs/FTZAqszRyAheq
2SLIR23ZK/1q157wP3Itmk0aTnAn7MZdfQGI9wFUzhzdOXffYrzMbHVNmIGo8MYpYfnFY+RRmEfl
iNns+ijwIfOo0W9EDYtxNkKcmpVJ6xfkkF1Vr9jJBwM735ib49YteKGYHYE1e5VMIZXVouYuvxJH
2vf7EPIUp/7yP6Ss9Hr9XjeNHYglSqXFBn16DEfRoQCIIzoL9GmonvhzepwMB73E/zaeNu21KGtg
PO2n+Dm7aj6Qo3zzPtjrh/4YPhfP5FTcNd/Ex22T2b75GjsWC4QXsNBr9FDHyWmEvVVc07ng2SVP
CuNfim5Q2yiBcsFLH9nqa35XOBSHPbwABcydv4Jx8YG3RsyTyTgbOc6rSmioT6vu1P65ix8H6WX7
8G6oiVsmQn/D4sYPEzg5CNZEUeXCwsy1BTJtgPSUsseO38LdfJzhbxQASKZvKvBOJI9Ok6SYJtn+
Hev5+H8cD0Yr/vtnlGramBoN+T2aCslfQ9MC1BjjnU3m9ICSQY9zWx7H02ki42dELceEDn00Gxoa
lyMgmjPd1cPaMwW8BEjpdlF3T6Lo0NfDqTGxi6IC8TEL7rvI8NtQIU4yY0krmoPCNjXxFY/D0C4r
EQ0Y0Txs/9j1CsL74TAuSp7mPg10fKMpPkjzX0n3tv3vy/R0t4yASYDUNovmkj7BrA49SNlT7oBa
XzkJRaSgeMyVqz10Z1osT+1k1zvzz/Y1fVS+1g98OtpbzW/jx9yKQwuLDPQ0iPscN607BpfOm/0c
G/uGL+1VBYh/tTdgArS5R997l7jWQXjePovf1LP/Oexbb2MhHhl8bFUVxI+fyD0Q7v3Yr/cUVEXH
PY9AY/1gHXjrpZwPfCsFLGSqnZm2dYkPLDaRXZc/iv5+WyuZc79ukWkhIRzCMohoA63xaNpX7Xq3
R42X7pHFPtLrl/FkPRpIBSlLWY34rhwlL3MxrXaoRO7et8wJTLdMdfFzkqEEDglNo/QvokOfMKGn
HoJ7/aDaOpL8M9D/3vQznqjudAoACbgbeHMbv+lRvX9nxvEl0limhCbDtJwjndO7dk/xBuUTf6CS
48dvL+aFtiXIeruCapvOuZO0X8ran2YeFRHnDt+i80JIlGFOyOhop4tIl2T6SioYbCrshfR125Z4
xsp4o7kdGrkPcUEUFGZM7TyGvCu4/c7Vbu/ghSpVHQ8JoU0I6S/zWB3BLIYus3EFY41Hrj1IzE2A
msWe8Lk7cXGAOBeF7UjovSTr7S1lciQkacEOxYsvulucFUxT0lXLeD/ttUN85gI5cbRmmxS5qUjl
TL28OClnIe6cusy9fgge8eZwChUYEEGyL0IeVwMvbbvd1cVp11mOuiZ9/dJpX+PQ+uYR27pevU8p
FjjqfqKfollMeA/h7UxfY3sWQz+1/YiZVj/4Yu7mc+pS2qz+KH8Cktsu33HrUpxbeBvLX+ipRrVB
JFqAG/BlR4xrEGwcFRfLaT3t5/+2PcgTyfiYqdSFGvC1iCXl53l+LNXPg86ZqvxNr+QfP3aL7Qu1
isLEF6STbvk5amzgLxzzPXlMPvMrtes5kylZmDbXZUxJMGmCMKajKKq4+dYT4EvPqO5l12E3vuWI
IBFmY+uvUm1H9/G+u09cYNV61n7b9azWTt5/ALsEMzVZ1Iu0JD6XitNl4DcrSz+az6N1l/Mgjnna
stCGbVKYsforM1Y6B7MD+wyL+jQtBqXbz2yXOBiVtChSlzs1TjnaqaMc/p2+NIwuvm2Vl92c0aL8
ED3lQOLG/JGjtpdMxvGWo7stbL3ssDhd5olTtb1AJAJp+kXdCX/Jr9op9EAod6YMVw2ou7rndF/v
BJdXdlh/Fy8k05Cz0FNv4mJUYHa4mr1LkQi7l/CCRMBJgT5jcaeJVn38QhxzLY18wPpwoqDrnKbn
JFS8oBz3UjC6+ZjbGuk9LZqfOIe7mvEsZDIPHCNqhCnrbyqO7uxiKNWnKJLVAStzO57drCexC2nM
68aqlN5oqW8FI/EBC0Z3Y4FvCOA1vwaILPECBwtGBc+AViPYQiqTGUR5lkolzQxqN32ma2PI2m9k
iDU2SOjqVnP4O3IfeCa0/mpYyGZ8E2DEijn7VcZRj5jWANwEkkp4pkPpVYcES6WdO3sDsalf4mP2
cjwTuzKj6GPYFtQLx+RbZqGrIxyz7q4wgdDd8NhW1jss77qyGzMymeo2paMhvd+DeggNAECEkjvh
b+RO2uoVuawh65dGUzRZVXRMiTMmZXYdZrlqjKJL83hBh/44Ca0nZrWvlO0501QPE3q77UuzmtKC
4vI/Ihl7mhRBCBKCiTwVJBpzd1DCcw04s7p83JbzG//zLogxnmESowI4jAhsewooUPopZm00T8WU
Ma0D8p57q2nBu14fckxL7+Y0gV65IjnJcJaiN13iDr2se5x/lGLzSRm00FI/44Pl5/K5OAaHDqga
tTejghNhMJVzhKtl1IVOTKjqi1xXrAg6abZ8pEMbxA0vFEhAPvGmUNb7GAtZTKCyuvnv9xTq45qt
oTSAEgXlrskO+GB+t8dUIc+38b4ZE6KiXPl7HKs7kmfpXF1zaIju+CE/KTVQQ9S30FU4r3aeTPr3
i7CYd1ajZQL8aZSqjglQpAKDbgSUapxvt5qJL86TiU1pLP5duFUxNKg6xRGFtzv5kL+CpNQGr8p3
jjyOK5EZV6IofRgW1FbyMx2aVo/kc3sv2Rk2miO8NrrD0NvjF7Bx+Lwy4/qrf6Eq61J0VU0IzSCT
1+61f6JzYCMqjMCOLh3uTAW1iQ+VrIUwxq0IejZIGAOjdyL6qv6sHunEiOEZD0VvC8fa+fdmyk7K
TLNqTGIHkeqX0Zd8wS4pZ9ULBXVOv84ehZnhXY11LU0DUw2iZWksNFpZWJFkNviahVXagpjaIfdp
vH4R3kUwBlqWhlD1LRI2uX3UtMOYPMXTM8coeTIYo2zmdBxIDzXicw+YF6CQ0gJ/5w9uaY+YuSmB
5sp7k65eBMsSLV1RMB7M7ijIViYINZ3lD+rI0Y23KtK8UPtGwtAbAIbWDrKzreWqku8C2ebzoFpx
1TQ4yKZuDWy3N6/gG0sx9RLz9rLXb9pCFNMN0ksNrV86c0nXPWp0S6gN5nZxzyc0W80TFqKY2DNU
YWdqdC+hTieHqJk9CYndBid9NPbb58fVigk9YmiIWUUn0VRgsIiX2E9gIs2he+JXDanBffAeC63o
vVt4/5FIgxHQ2VhTPRHlHjPWTi0inwTSoZFmnBiwmrovhDGhxpSD6tcUN+rfbmaKP2XSgJtdaH8M
EUZ1OpSj1Mb8FBqAdeQc6Wr0WYhmLvcUZUNBqMuqfoaPdIVGcAxPewjusN2Gt9EfuauFOOaem+mQ
JYSWuwS990azdEXjx7ZG62+RhQgmyBArMNqRrg8rdwHmMVM3ucjHZC+Jdo14o9ujl3sANGxs00cv
zWl4H3M9QVr8ACbwyFWSThm9EJSVnlLMYEPvvgJtL+BxgUFaeBonU9k2H4NtNBtGGGE8CNfCLGe7
bQDqL94J+oskfxuMySbQvJC4COPbhmOw/WbJ0ObWrOkFuei78pluImpX7YFSQWA83ucZzmoPRRZl
TZGBHYQ/jOUUUpYTtURCHVzM44xhOgJapuKq5Ha0xyyfmzgSkM8SFMJKLH9hIhR1zMltd3Foyyfr
My+XWfMPy5/DWJnZ9JI4tjocLHkZgsARVMDfGMourdBDGg7bNr0W5GVRs3QTVD2SemsjL5wROJn7
2SwQHZM49xvjFUXyPwhNsmipKCBqsmVYjGfNA0kJA8uEGzAG2UvE2gRqvGH4yZQN3rYyq158KYtx
rUEWaFUwYgtrLubR1mbjoc6i+0oV3bnpvbACRIM1YjNJwaab7HUSOJm2f8GtuM069+UvYPxtH8Vx
0Ub4eNMRlGaWO2t7oXSna/MFAKQX8CRj9uZT+NkE78BoSypG0ZwstvvE7p7iL7wp+NWPCyRoQ5dF
7L2xk9xxKrZqOOLoTaHzOrM4GlXA2/6kCn1QGBtpsmLg60osi0oadKUa9ZXhayGmFmkBrBhtcO7G
nmoLlwHbvINph67BG5pc1W0hl/nUpYKVO8loDH+MzdoRi+DFlKbB3/6cq6VToNdqQAMQQbjBvrWz
oijCboBBpYf60NgNRqbA3LQnSA9akOEUYBGnpCPtC29WcjXWLCUzuc9c19JcxhZqQZ/o3AZlx6vP
MTDYg0Nva57wEPjGznjNr+o5PvKqbqsz6rIFTAWYDgIa6xbiZFakoQnBURVneJqGxRHENV4/A0+2
BSOQFf7sE/3LMHUg50vrxpa07suUpd+2j3/NthTRElVDtVRZZTc3xSRNunHEr5DF3O7zBwt78FbC
gXXjCWHSFDM0laCKISTWsbnZyLYy35kND0l/teuw1IUJMiFpcco1xNToxoVf27MMlizw07kYTPvc
uCIsanTCewXsLvkFG2C82tTafVnKZ6JKUpnVoAaQn5HMJfOhbHmMVbyDZJIT8MeUQzxAQjUUu0De
TRq8WjS42zbB0YNFG0kIKeKASunbSjpOqhw5atiY/84oPjBLGHFBAAUHy4uPcgQEEOxaJj3Pd64l
OotvwrJJpEalxmqOuaP4MOJpqpyS3XgUMZUFdCQMRJaco1tLLJbimEgspVHUFyqUUjJp8LqyuIhq
t0u17Knt9cchbDh4rhyDYMkjcJ+zXDfwqSy5dWTgZnaaPeWcdvNahrpUiv6IRQIjKUYxq0lMz7A9
SDdKLdWvdzx4jLWn6FIM4yW0Gqhqs46za83vRLiOPQpoDbE168e2efP8hMH4iUoUh4mMECTsS5AK
oBX6XB76AwF1JpBAQHdDgYrUg0IzUGBo8ZLP1Q7TUlHGT8yVbERBSmfh3OrVslXIjV0VNdHEmXyy
19/4A6a8s2UcR07aQlAmqJyRJN9NWUgORlhOu6kDx89YRoq/fcYck2E5I7omM5WmgslQFjbgrWKp
EnPBXDiy1SCqSJolWaoqWTL7jgmHVI3LJEVqBHzL8DTsCADQrAsWOOmWDMdj3Ra52ERsKY1JGIhu
TV3SJPhwPiAIJs0OHytP35GDvpN82Rtex7OB/kfyghosJr7Lq/pJ9bGYezacAcWwxu8Nl84CYpXm
T/zO4hwYv5Ni35quMhp+EGanUbZOQ0ie8hEpqWF45RxxxK1GiIU4+vcLj2A2SpKiDWz4ZSGIttRH
xNHS0dm2oVXfthDCuJ18ltVcDvFtA73dBeojuvjuZD5sC1ntXy2/KeN1OjBEJCHJDLz3R7ej+SfN
PFUMLBb3WIbkAxLyzo7xPkCiTww9wNWo2rG2gUt81LP+ZVsr3tExHiYFDrElSJARjZHbkO9ZGO7G
SuW8xFbnZ5Znx3iVJtAkTaSqjL5+LHHLackXOCZcCprVV+dCEjvYOonmqM0SXGZ+rg+SHYGXDCuO
9nTmV0Q53+f2Uxa2nSVz3gMOm9p2ehdl5FthKN6/+jzszGogjmXRihBhoNiqTd/NsnHG/vDvhDAu
oRAqWet1fBwCyGObFJWTduk10iyOV+TYGjuPGgZpkNYmlFHLH1V31wUvUvIHJTJFsvA6VCUg2bC0
avJQyMlY5BCxowxElNPzf0lAVpO3dzFs3gv8paC3CMRUddfZ+dwCaE/MHuImdKNZlJ3C5O143Tr/
HyKKpuBRDzRkSWbHwtRYnzIl7qlmFGGF3M36EUSi4uBkP4Iz3VaKH+LEE2e37g/K920LWU1EQFSq
KIplAFhHZO5voQ9iNOgzTURocgwUqxc6+dEiWg9IfQpiWy5vMWP1Ki+Esld51oqGaLlo3AaWKM0I
eQr22Mx2I5/XBF67yktRTB/FSNReiQn0C9P0XukFwM0OJsfVrgYQDUxgqoWxElO8feKFv6iR6lSZ
oeAdg+0Pap4C1uqjc1PYWIbYB870uP3V1u7bUh7j24U2bIgE2CKfmOQ1UhLLbQT0bca4+wMHghEI
E/MquqEabNlJlE1haHMVOZwKVDy1c0h2BM8aJ4isZaZLKfQbLo5PE2N1rCdIiYKnvgR8m3kdI2Ir
huVun9tqrqgBokoDopOkfABrJIEiZaWq0WdM71I8p/ZNubZeCmKbwOs//0tpTK4I7MnegC/75bMS
Dyjcok1eRT90RDt9AW/otrzVCjtAkqhmKCp9GDDthlnsDVKg+PEpPbR/9a7ozYcYPCmRE7jTD3Qy
APiuYRCcwtrWjuwXfnEWdqBpCgGry8tH14x08WvYadM26XNFqfBrqkg+SvmISKdIdkoKTmRYbdcs
BbFXvB/NkUxI3+KD/HO4xjeg8wEg/iMgB9sLv7XI04z5rskYWZRtENe9C/0OoBlNJO60lldn54lh
oveY9+Ygwq8ABmxyLPDTiVXvpAPv9q3uxS/Pj7l+imblU2hAHe2plrG+BG6dp19Y8VNvDwe6NwB4
L8Dx8V7Ba/d+KZgewOLey3VQZ3UFwdNsHrvhrW5iOw3BHzZwbiLvJJkEf6qnurYimKIoaV6DdpMs
7CLAqG3fP54UJqvvx8xo0OxA4WdWXHUIsRsXnULzx7aUVR+2PDXG+XddXhul8fdrpXhE8EShQr2z
cI9DYv8JTM1SGpMfpFmkdkOGF5jcPYoktA/maNmC8H1bKY4lfJj/nEtgbMzQSU5z3+xlJyyeJs3Y
AdjP25a0mvAsFNIZb5HqCqhsJ9gCBcOJHqNT5WQO3WJozg1IJkHM4PKwb+gFYjO8pUjGX4SiVDRF
BDtvDDBrjLGn6Lx1EJ4Ixlfk4BQPmhIihDpO7c4ALMskcunv6MfeUoTxFHFZklZWqelhUeGr8Vdz
na7iZd7rrgaGIIBzZeDiUvfVDZP0T9psy1Ok12/hLcLMbGI5hXCC6qorC0PvNGa9+5fmwbgKM7Ra
oAfQb+VJvoVKDkavK5vCj7V09nMf3TWizQWRpp9n62AZ1wGOMU1J4T98EtnNa7jHavsbcB0HFCKr
58qPnritJ96nZLxIY2joR6e4Bj1WeUSvPTeP4V6c7ewhA7SjcUxqtznH+/pBBlNMa/PgmTi+kn3O
DU2dKOKMYwbS5xvqL2fDskI7LooD53vSu7VxsuyDrm9IrnYxTjY+lM+USaD0gjugOWJgMXR5uHVr
r8eFibL9jLCX866ixhNTiNcId1D50ZEvhXQegRHC0YxjM2xbAzPkoxxoEJa8kvsIO7btPvCxcI4t
hXYX+rwvtvpoWyrHuJiqiRoNSxio9JTCWw4IzsmtTNGW1Ws/dDbaEHtVO05t42bhl21VecfKuJ18
zpTOaGCr7XwiSLf65oJ9OLuVH4SIi6AhcgyGcTNtqehDoyPgiXHmStFto8XJ88DGRJ5TToZjdH8l
RubGPS/fW51qWJ4w43viptWFocEJq7sUXKZAXDqooYPh/dxtrpTvMHJ6b8696l6rgDhDvPqxPPYX
Pq8rJ5qw3ZEkigS1oIlZIX2Ji3t9fN3+oLwgzJJnt4lOMote/wbUZf198tCham85wdPgxvvmrgQt
Cw+AiTq0LUfAJDKzZRhpOeO7SiQ96OVkD9HVmp6S4K6zWiAx815jnDNk2x9An5NjsEPgeubmZxKp
Xh+V37aPkePDWUw0qyzMWZBxL+ID0GpveJLlFQNTnJjI8dUsRfYQxhrwpHBydYxNzzTfK6ks2xbw
CrfV4Z0Y42DKNO+VUoAcVXgbLKBzS7wnKU8C/ftFCjEG9Tz0DSQIpg78f6vDFlfP41HkXWN2onvE
IiAoDW4ZZg/CNdmrz3TJwvKsE93ruIEu+kBtd/IrOZXHeme5E+eTrRYVdUlFDUDSNePDulEYZiCH
EEta1pt9RQXpEbh83RbRL3kefNEfj+A+RH+MZyu/udkA6NYkxdI0k/ryxRFHgO8rKkycU+4XC3zU
VHPwOgKyuQIo4tdfrPEZp/68/nx4F8okM0KloZYO7CXfLFo3QS5qBHhJRuK5Mn7+iY2+S2K8iCnO
RWM0mMMSgSMcA1RpAKbFtgiOMuyQuVWrRdE0UEaoc8vW88GOB+IKs/wJvAqdvy1s/Ub8ow+LaZaM
gVDKBfQpjehNtcZnY0hqjkKrPSJdehdCc7SFTQwYtU2VCEKEpvBNlPnki9hirIm4ihI7Y3HQAK4t
8CAqeKox7mTQ0lxrJEiNApCMJSS4YnKNuNvntx5V3lVjPEoxT7oUCzQ1Maf7KS1fp1lwQxWzY11+
nQpBd/OUN2Cy7o/fZTIZSijo40joLGAxG5YjdP1TYQXnsQt4w0w8QdRSF98tLpDujTEsMS57zEFk
KcAxyoc5Sr9uH+J6HHtXiPEZklzn1ThAjtUZig8cozfMWh47gs3eQdubWdo58lwdWlPmWP9vSofv
khnHYU5BYUghjlK5k/wpctB+uflnShlF9lhe5ML+8qyScSCTVXajFMNgzIpcxB4D+jHX+dMSxsdU
5z9a6ew4eVVGUzD/8sHBrsQOb49XgYKic+TyXgWrzgrhRZYAzg+Hz16yJG+sLsJ8qCGjjF7V9th+
FdFkCcnnbRtZndSkWGT/kcTctFbVUfkiNU0Z42f5awV2YiyPPNC0WHWnT9jy+67hUTe8Zd/4sxXr
hrKQztw5jSRipWswlMGJrsrst98jDBUaWLczujMmhNwUK+HbGlOr//AVFyKZ26dNWjSqt2veJHYt
/lVqnwPzrLRfo4o3PL4etReymBuoSnEo5agqYoZm8GjXoMS2JHBDKWwTeATvh8TJHV5pcbVttvyk
zO0jihmZuopDxZp9b1OcxhFEkJ0r9vYNLMvhFeJWHc1CTebykRJ9/BG0yTcM1mpX7ykCq4iN9u0v
xxHDVjO1yKgDzE3SvNw8Km/tHhgQp/jIgyng3D22khkMmjFZKAb7Ug3OGhFVTDm3s+gaY5JyW6FV
p/V+bizlo5kGfwdwqwNv+zB3eySYr9syVoPNQgbjSaTQkApTgzblfOqU2DaNY9pynAhPBuND5nYU
4zSEt4rM4YzOyl1gzV4hqvttVdZLJQtdGG8xmFKjFNSwf2GdEyd6oEjnkpfccRPu1XrFQhbjJppM
DPSiw7mJR4zG3FGbHg4l3hS8y6PyJDFOIo8zRYtomAa2kltjXv27+vWfgLkbnkevcMKH2aVMY/gp
bmS3pxGr5QCSluwZyHc15umHAGtb80t2F4L0wy4v6YV4vDPhfWbGr2RDmWsZwfFXdelrkfymdJlX
1ALHmnj3j/EmmRlrYUtjQoSmRRU+qTLma/LTNEWc68fxJ2wNUwh0YkUtzPYGR+InO4pBKvMRwFfz
hndTYsuXmZIJRJlvptQfmgfi93Zy6A7jS+7wWn+cT8QWL0P0HLHzAJWsZl8YtZ1mT9iG4Jzb+sNj
oRDjU/JBnZS+oB4ye07EyFetyS7nH6Z8nyVXUf3ZtrkrBZzbz/tajJPJgNWMAbKb90enEV+r9poD
f0aNkx4YjI+RwqTsIpH6mF535b64zkl5aFs1t2dt2keBwJvFXMVNWYRrg/E0Y10VsmpSiSDerp/H
7/X3HGR7xrVxw3sBxe5DHTpBaPNshZedsOXIoB1yrFTB8SD1u59+yq/aWR6d5IFyNoo+QS8K4O1c
zvjVA1awImiBBQ/0noy7K606nEiKuax+MM8TSKjsLCx1dyDZX4LR3RtV/LIdNtYFmpYoWiYmVNgV
vrnvJqOl8RwmdCmUbhfoKHJrw5Fk2jFrSo77Wr8dyrs8xlDLYjDKKIO8MugKT5Em0JyFRmyLRK9A
kdkNjlVp0know9ImetQ4KPnwvi1PZ8aKOwm0IJ3WIqYk2Sc0a+5KI7j05jw6TdJ8SdX0sH3Gq5mM
iilxqA2aOhYfG5DAQEa0Bjy/osAbjK8NF0iSJ4EJPkYAkIAwnmA28r2EQkAc/Ph3KlD/s3iVN1Y+
k74cEWEnzcVOnVPySIBXPdg/hwR7/G8JSlbPRgFjRP6q+N2OzvRW8GA8IJrtk7LYwX2lGMIxkfEt
AItkt6nkAsPxT95QC02YypM+NhPJUVXwq14FH6iYXSPwWTrh0Pn1XHhiTTgCeToxEUeM9bpTBuhE
ggRlmWmXKpgj3TYAakEfHoYLpehvWBhA3ZJIr1s6MNrTnmmS+YkxXXvJfDKs0okk+ai3f1SbX8hk
7qmYJIESJjA6oJgErqmHqRNOM+dy0n9kSzEmwCTxROZuxuE1c1c5kQ6mnqrpncwsOfXi9ZfnQh3G
tyuTbgZVBQsfjvMnvNHAUSvejw/WhW6oDPuZ11XkacY4BV2ZRVQhIa/IJK8g32tlOoJUe7dtGKsJ
6UIrxjMkNTbPhRTnl/TFd8zt3AUk+NJQKo4w4xKpciydneElRSfmMrV0rN0Udg1UrH2zi3bRwXrQ
Jso0gh4er3/DOcbbu2th+WZeEkEbcIzVMD3HGVYOFPlb1Qnfts9xvdrzfpDscL4cVrJiZrD2wSnP
2pP0ae4BDRr7mWOeK9T9R7fgs37ylGNch5lJ1RyGuNbiTngyMQteV172ogN2IrnX99NB/2bc81zJ
avhdKMq4ElAYt0pfQVEr0ACxKp3jCJOheecOVv2mysYD52B58ugZLD5g33f1nAjUaJ5mX3wtfRv7
do/Bs/qUvkrOUXOKp+aNN+POs1TGrTQCvEiTwmrMYrLV8kvXcpYjeQIYbzK0cZAYNCIHRVnaRau4
wRS9cI6OZx6MCzFNogL3C1pMx+T6f6Rd17LctrL9IlYxh1fGiTsn6YUlbUkMYM7k19+F8T0eGqIG
p3webJftKvUAbCx0N7rXEoD5x/FneW52jTd5amzXrau/Vz95qTRvaQykNHMZZpOEpaF/Eo8oWvYF
/D07ztKoZ/+G+xqkdiG2i0bzy8zdyiuW2jKtkrazDxdWkPaMa03dt2D3zH0BseeBRxy16YYrg4zb
D2WfKHhmQKSti3ZOiK1nh2WSXTLqULvnzOduovLKGOPzldJkC3hdKCqjMw/ye1nd2amBgqdQeLd3
kmeK8fRGbcWQVBIqEsu9rt1JXWjXzX0IyLptZzNAXC2JcXitF5RMlLB/ch47QoHp5tC0F6l1FTkw
oDgTf2uNl9smeUtj3N9Iu043MyyNiGd5eJFSxZFpF8z487adbexfrY3xePRQZlIdYm2tp33OYA9I
XfNhOAxeCN3Y4sCX0OGs7FJ2W3k/iCEMQ5Rh0EJkGpPG08VPIrz3DQk4S+OcM5XWf1aWwDSnpJEI
S507uNoJfZtOiUeUyiv35q6CrLLLMcjxE5UJv8taKqqowUeTMRwbHTU0qY1oFw0fip3oi255X/zs
IAWMTgg+hy9vW5nrNBErok7mZbGQ7oZEmPmlgpBedG5d01Zw0aSPBRcuOcCissAyTV0ydTAqDQjG
EzufzvXwDOU5OzLn/e3dlTfLdVdPZSXKq+Y/R2J8zN/QQP9EKZySQJXAk2Xk9mDYjQfBQJDPyzuQ
750R1aYp7xPTT3gDu1UGcsq2yaqZrngOqv2yjw4gZT6B5h/tLXzCv+3e99WSGeAZhdhIiABr46F4
IbvoYDmtG35Cc+O/sbZ9XiyIH6Eeg2dU5ryEprFkuLRoHqz52q4MFDClgpwLpe+dvMPAFY+x9w/g
c7XIHBhdM5dSrmGR0sDWF7703EnfrcfQLqEEHvnSA8eJtj32apE5JvFsZk2tIazA9Q7Zqdm2kOeb
Xn+o3wQbZW06MeSpDyrYxIWfNXh9OzvLMLBqizi2/Ahf2QxztOvvYU5QklRmRULcllRxHhNamEos
PrqPOrPrXXoq9hYIOUNXP+lu5SkHgvnIxks8ASCmPLWuFaRH+mafuP+N2Bm1/buvX38bc5M3JDKl
XsBvm+XooIzRKZdU3qHm+RxznvLEaoih4Hsgc8vsMMDCxUAGL+MJ/7pgP6jMQyK5/Uf0YiHbajTM
webwDJ4u53aOvPoSzFnLiFwtzYxfogYKXnOye/NHstft4ilF52no1DzavYuCxK3tZa74kIBvJooo
lDiLDwUpT/PbIHeKyrOIPX8Z0EGnprYUiH4JIV3rIQcJ4OhomHl54jVy87yQCQKiKDWkusJPiaLG
jvNThc03JQ4xDced2Ay6b5tRnXoYyTXyavbTWUhTjrzFhbD2xp6yGbM6gmlgoYAiHqK38lvjygf5
l3Yf6TaEQdHBUL1cApw9+FMtu7gL7+cTmmH9XraXw/BGKXL443M8lGPTa8XKsnGgIdbggwfwl7Gb
dppnnBcHsGp35+ieF+9flnlrGxiUM+QKzFcWPVXn5gWdsufGK19KV4TQNdfWduDxN0pcVr+KsqZZ
z0kpXs5NtYcyEjgRJvQAgEjssX6h5OHWPg1GHp0jB8cvbygrqzKq9H8dHhksTVr2OC+6VxqCa/bP
hTRy4n/ufjIoRaAv1IiXaDzTv2bT4I5zJdlTCTb9Lh7sWsZrcI/CZ92O5yRP9mkxv9++uCgY3Pqi
DDopYTO2CYEPjVNuVwL8WZfdoq13vXKfjO9twoMn3mll0AnPlSTXqNMW6Ga0tRYKW7HA2dc/hHRX
32FwR1qyuZpzGElmSDDLTrqfQae/nPpAoDLMd0h6XqbDEmRv88n8Pu4kzvVjcK6fSxfWyo1SOZlJ
b8B5yfBaDiex343RoYpPnbHXJ6eIAr3woPBnzOhO9VrTJoYdzl44OXNx0o1XnSBbMn/N0/clEe2J
DBhF81MSEAWq8m5Ze5b4q5N8/b03dla2Mym7gt0Y+8XYNfNxzo+R4I34773XWL6C3j/haz7spe5Y
Ts/KeBrVGjCMcaz0s5K82lIdQa6ctrgPyWkgPzVyVDDSHM2OoD+UiA2agMi29lMY3qH9VNRf6/5V
Xb5bJifDp1/lhi9evupq05IKs/OCiU0bUmj6RB+qfEemwV5aELTVz2N8xCijc9v9t5vMr7czKztF
5iYcwxSxSOeKzuISz0SfsGnLMSRRJbAlavgiGN6dPIK/qNxX+KQ/qY2z8NqVN69KXbY0MJta0LZg
XFYWiqzJEhkHMX7UJPmogGlkLpbg9no3t/hqhW2ByCDoJS8RrMRoqWoDE2oMFjrn/1W5a2WGifib
KMUnFJCwZlPdOKlkeWOn8HZsuzl/ZYWJ8uOlbcOCYDFLb3eu8UEV/HII56YxBLwWh6p0Z0EJrnle
SyFvF5lrsGmMQahmLO8vEpVuNyJ4hJ4852Nth46rBTJBvNwJRWpNWCAlUFYd7QjxBSo8R3kH9F1V
8xOnzUt3ZZEJzScydYsUw2LvmEH2UB/opEUGlXXLoX1XzZl8Ii/gHMLNO2hllLkFBQNaflKN7Uys
wo3IEtvTbJ3auDpUeejCl+y4SX/dPgib19DKJnPvqaEuzyP10GkoDlPxkJk9p5q9HZ6tTDA3XamD
K1posZcNoEX0sJPPdW0LzgB1S+U1O2tfuDET9fjfEHRlkgERS6/afmxgknZMUtWhBDSdIco0l8rF
//bZ2MksSFZbbUMRq+nOaoqq76A5SQkKQOlQZYOnmiFvR+m5urE8dlCLFKlKIvDoYkfNQHHzA8C6
Q3UGAoFO8YipfcG/7SUX5thbFhmIaTFNLygtLBr39TfVmw8NCE+o1lH01XhCQIoxRogyCPt2Z7mx
h+wRLPxox+PSxXNuB5NBHK0DpWNcYq+V6T0xDbewTmHMC0c5Z8Jk4CZvrRjKj1isUKd42C+hvK7r
+s/bW8rBTnaqa0wrWezoDWTJp3j+KaiirZKjRHT0X8xOU3yJTJ7cxHaHzvVYmAzAROqUJC1dmHiQ
HdD/7tT97OvgRm93txe3ycCsryyxsCIJRFHpmchEP00se5K/t8Q647n1JKvfrP5gWYKbmYlthl9J
Uv3q5JcKg0Ji0zmCMe3QU2uXhcQ5qNtpxupXMUiUWK3U5T1+VYtouL9LDtLdAtoa0H7vLE4Mx8Fy
Vkukx3zoAnYuxHAGeCN7jBeUgj1HD1n1NIhfwXTIKbzRDb1xQNkpLwEDLUZNP20Sp3adH7POWabv
Q/vVit9uf1vqJLcsMTENmsikcVhgaYiKva5M+3mCLHgxJV/kSfi4bYuzixYDO2o4SAUGX3E7RcuD
HpUgwqy7vQltDFuPNdOuOxAOWS3voYEDAGznnBFlYTnRs6mJJIjUuMA7W/h8e2m8bWRAplDbUZ8t
bOOcxEE/p64k5sdOGjHunvq3TfF2kQlmrC6NwpCa0urHODp1aW2TBo0AmrkfiOnK4+dte7zTb9G1
rxIYsY4z0aAukp30YHIFII0R2fWhDiyMvDvRXjsoXhUkoNF+l/9NFex6xtmOvFGbjEKgefU0PojD
MQffBGd1m33rhiLrokE1Ay4572p1Q6UuUw2VAl+qcmeUh7tBfBJGwa5D32oOUQaF4EdVyF9um93O
0CzFNHQN2m2Q4/7npqJzKW9z6pTigbbGCJdQuH2VUif7voDb3kA4jILXUS9d4SXM8boIffiA1+Gx
3Ty7+hnMkRznAQoQE/aXEpose9EjHvk5PyiBCXK64kAKUAbxygibt/7KJnPrJ6acqERR4MDSSR3P
hfQ48HLuzSO/MsEcRxP1hcjM6JHXigO6c/25HX7c/oLbaczKBnMOjSqeZczdIsdGnXJx2yA6RMGA
kSiaxYCqcP8/2mOOIeTq4jmkbQkg8HbCAA2R97mTOJi4cec9P03bjGhWy2PufDkZi76kJTQ6VpBB
T5XsJS898KaheF+Kot3q+OV5R6KeZrtEI0+SlhEnAkGfd3vvuKeNzSBCMR57ExBGQwX1Da9ZqAJ9
tN8kt7lHTWpvnrTH6TFBMSQs7f6heJS/Z2deQridOl23lL3VF0ErwZiFXyE+km+Tq7jFc/zc2eQU
L7aClrjI571UbBcTViYZmEkbTeoyBdsrf43eZif9Md8lnvWkvuj75VB8m0GoMbwKLpeyiP65v4UV
K7sMrlTJqMYJfa0pTrJDedNLpznm+0t0ymnX3Lx6V6YYOKmkPqtVMKj6hTg8GaEUVIOwG0B/46Ag
xZPh3X6GWlljkCUSq2jo0ZThJ7/wtkTepM/wMTzQ59/obJ70fRT0H8ZjcZQe46f5BB2JIA7CO25/
Jd2/W/vLgE9b1JVaj1h081GcqK5Xt7Nee1eALhI/TduOAFaLZqBHqJNFyMHy7+e/jE8wVjwnmP4s
jsKd/qJWthJUuJ7U73rqpJNtvdw+u9tpzso4A0TFUmOQPcWpoeNy3b4OaGFKQtcCrzDFuZcsBop6
qyadRHlnta6ye/l5an6kXN4B3o1rMVCEl5da1UcsZ/hsf8U/qOg5bcdwlIP2SwsmDxoXLo+XfjOd
+HsLf1MQA1ls1oEYFA9cith6fVR+62U1qIv+i5YtgSxmPLKi21v5u3pYWkVdSF8qiuxkNO+DARmv
gncIthlNV8tiQEZJCWTkaVZm7cRDvRtR3FPB4dULdnRADrMrS/tncrDuWlCaZOBmS50Oirn6k2Lj
Vz3wylS8NTM4BFiI8hR1cFAIfWvFoy4conLHOQubsf9qxQz6WIncijN9sE3e6CR25utOiGJm6cwp
ROS1Q7pbzqAu84nPOxzbzTUr0wziTGBzIXOK5RWkecgE7aUX8saRsvotlWW3k8zJjmbtfpkwj75g
CmCpmmepWDiJ+PaY2epnMFDUTo0AOUpAEQ1Y88gmXh4U78KrdlD9wiOu8WA8xwdeCsm5ug2RAaHa
yju5iWB2dEaPNlosu/wVzS42JdYUj/zea65FBo1qNRrFngYLg9+aTiy7w+WdrziKkad+zq7yJr9z
Cz3UR/98rRgs37csD/o40M6Gv96NJDt1h51xiWkVrwh4PIPbtA3Xr3nB/lX0lyxGUkH2EpXdE7kb
9tkP2aud6KA/7M2Xxrur7MIzMvwN5BTP+XfOYbodOBhs9wNi91HPRiz2rxSMoKle2lHd6QH6P8tf
MpLnifeKyztIbH/DYJokSVuYFXblnXakpAYznqtSm3IO8hI8DihdkpjVBld6D63RGcayGgzB0U+9
FO2omWzOVnL85uLMKzNqF1rNQMM9yhc5QaAcnaNBdmwRkFx4ZwUODGw/ha8ch0EjjLj1YUmBMHzV
g8UFBd5raVdu61WnZCcdqRSopdnQG/Yk9ElBcIKLh7ydZYAIc3HF2HUXRJAP/dsMuVqw8u3ke92W
nNLPCwju8a6Y2zmZcYn2V9s8D2ktRApWTV/oWmxxg24c/tq2czIDDOgIm02R1RyQJbybQ8YbYKc8
mtIvY3i87S7bW/f3n89yf2cgx56mEIzueTzZbdvbeQggnXPntpnt3bqaYXKfOSrAK07BRTxovnJM
gkvYeOR5Am81TBRiDGOc9akBMyGKNFHtCtNixyGXJ2sbrq7LYeIL0BJLxlRStv1P6xRD3B2o6YZ7
EMF2oBgHEQtlRSm4rCi85TEhR6PWYgxdQGSQ0sHM7srwMM0cf/jDXXddGv0NK78uUADElYsvpT3n
d5KLriAvd5anySn34wvyGW6s9ocw4mqROb2ymjSKQuDizQdUmhpoxtDSV37WK9sgtgSGXaex1WPK
b3v/Q9R6Nc2EEiAbB1Fyiw0VoJ7R2wR4cXnhJ5I/OcnLGIRg44s87c76CtFOB+o/T+NR2g8eyi/e
/B65+fvtc/KHG+n6i5hQo5TlSlIyCmUH/VAfILHgdNANFYIuKLhVEJnnx0wClET9ONQRdA/iff/L
PKgeGF3A7zkGVot2YuXpQfNA8uMOwXws8e4I/YGgeKzOOx6r+B8KeH8vmyXiMZVZlUwBP6T2RKd5
qfw86Oz8ZAVoGA8SnwfeHFRlCXmqTu17LcN3b5ufzfiaW5xTxNlXloZn0sNGHnssp9ejw6IUi22I
qbNI07MlJ3uOy3BQQWfACA8NBmbmcH7E2DFRkKRC2K9Kbi+GU/0S8ULoDYG112c3/Hbb8h9CxutX
Y/DIalVJjWssc/igZVfjiDZKWnx97c+0HKrfj+70Jp2rA7k373gJGO8bMkAVdqJsGAOWXbWPAjSD
DZMH87yNZYCpUdJUNEycRdCM26Q/g09YyJ9u7yFvFSwCjaqoiRlWoVpeVn6WCe/J/Q9lx+tHYhAF
XljEPYVXqn4nOoJtHMG5Wb2Le+trfVI89XvhWCfrueTE9FzvYMBlEedSCQd4x/RBdRM7H72CLyA3
9S2ndptvMf7ZuouD6SKfL/XMu8fYPjQdQrlpQzfWeNahSZ+BVNXcf5IEJXqNasoGvPVyviTLydPo
UzInObwlb36aamJby8dtV+HEUCwTTyGIYlWjgxFzpTTiTM7/XentD0W+vx2GfYUTk8FoO3opUsnu
ykdr5K5EywnyeQ5ycc4Xq4daxaYeZvTxyUgglh2LYeuotZQFSqnwHmp5QQZLwhOOciVMMTav9cxA
ek738Q+qspOf1S/aOX0zP8KjyM/habz5ew5/3UoGQUKMlMr5hCOAYgw0J5cduAsQzlCRlv+in53n
gQyWjK3aDKCZpoGUPNsp6pkEtWEyeJiE2oeJHX3GBzmyb3sl96Ax+DK1HZSgTKwxO0VPZOcvR8uR
78v9lwvJ45Fb/qGpwq09ZWBFM2MqbQGvkQPKmTnthgMNE2jG/j+GCWz/2YhuwbgL4TRd94FRVlF4
4ezddq7+t3+wL8+N+J8bZvAVv33qnlPMbekvC3yke8yJE3q3DXI8hCUIh0BnpMg5FrQsD2XUgY6J
A/qcI812kQnqpDWGBuwQWxOst8BaM/Tz+V+NNVvXfaPrXCUpRJXKvgURFGTouz050FcI+kDPrcHR
E3PD19hWMiOcSD7SKyw9WffRk37QHdThfOOp2GH+/G48lZcmLx5XKw+t2HayWLWqOQVrpD999r+U
52oPGHYEh8o5Q4Qy+0Yexnt+0zHv4zH4kRIrTyJwSfhG+6GGb8J830mcO4yCAbuhePMwVPAHSDqe
Of754VJlMNOFBsakwXAipAW9NCfBIOOxTsNwsTiqmMTVOE65GQKtrTIQZSClGgyRhvueepCeBze/
a6nEmq95w3fDyU9maWc78szrrths7lwbZrBKF6oKg9Uw3Pnpi3SaX5PDtGt/kqDy8ic6z4WnXzTK
SY55LH4q9uALB424wgMXaLY6a1Y/5BKrrQ6MpXSGVtOrFkIKcxm56mDaQvNkkf5kZZ95r/ux8awV
Emeq7TLccON7swMXklBoaU8TTGvXe7rp0DrJZCdBC/3MyIu/GwE6h9HNGjrqUffpDBtvUncralqv
nF7Rq5XX5dAnKNTB48IokFTjSa7GyC6J7g714kDV12nr7BUaLZwUcPMMrw0zadmyiKZZ6fj25pnq
9lD+TcvJayxe8HqfBgHm9+InTzxjM5Nem2WgUZQWKZdN6nLu6AmDLR2js46gNz125yHgRx1bELm2
R0Fltb95LM+hWcOe1TW2HBkYuArM5DMS38Jl5LjTFkCtbTHhFAhC0yGiD066oD5CfLazuyLx9Drz
b1+THJSSGZSaYEeUUvrpog8lkXdTDdBNdnUX2ZJwl3Y8bj36u38/JahwqMBF1WCvmSgbF90gOCWd
dNdFltuIAVpZBbMIbq9r6/oHzv1th9m/aE7MKFFw/degYhz7c92+3DawmfOtLTA7N3da33QFCrBC
N0ZvEWraTihrM8bQSOREGQEJSbOkrlXX1SmHlrcJ+kIj1Z3JKmXX6rIef9N1J6qIsCeplNhpMpG3
IZ0w4dZVsRtJpeLVZabf3/7hvJ1hbohFDdH1j+Evf6leOuW1Hz5u//mbSRXqprosqngSlVj69cSU
iCjBZX1DApnpvknBUhV/bdpjlw3u0niV/qVaIodjdfvAXK0yYFAqSVMjHqOs+eqBFoZw4wg2JRJp
3qiCHrTgaj6ZCIXU3935apWBBGOBjq9Kc63Smx1aEqrPxhPOqge9q9d+d3uN21/uaozxaYFOm7Ui
jDVF/hN4u2sL7e22ic2em/XHY70aGrUxodsIos17qhMDsgNwpMTuYJcnWgrOQPObgcuABwybzXJr
y4xfNgJJqzmEZTWYa6d9Gs/pfQqRNy+P3Tq1J8e0NYf40jl+NFz9PPWOtWsxpcJ9vNzslVn/EiaU
yaVB1Sr6S8RgdjAY6qToQ6zBI6fb7SnC+Dm5VzkNx5vF8JVNtio8arGSzDS1LH+NHhotDqYC5228
LkOPnrhrefke1yDNPVeX2aAOhhzRWlmLMjRV4ok840kFWUXmxYR/ULbSv/X6mNhksEqlLGgJM3oz
oL9DWWEER33p8TzsQhnuntv1SB31xslkS8Xm0A6yMMEg2BgyMOYNJ9oPiGb1w/LUeDMK/VRBlt/A
un0vSCoI7FRRt0x2aAMPtAXY3Uy6selD7wzuAJVqV9olgfIdOrLE0QKM3Be2cCBufBiP3JVvhoHX
H8D2e4J0P4uKGheTC2njdrbJr+6koHOkOoKy4qKyvKs/er/cD0H8rxprIYeh6KqiqRjeYQAxz6Ax
E+vgZhP78bE20JhXFZ+3MWrzy65MMDCoQS1BUxOYqNDW6hix7EEj/KyWGV51leg+sdT32wa3kyrQ
SIuignjSYkc5Wp2MqiLCYudK/rDv7ttXCPXSqi5NaJTEye+T++713/VRGCvDzKWmjWmthDm6cYyu
3xmV6aGd2Fl4beubV6dsyoquiLKisE9EckhiobJoV0Oq4/UGJTThW4Tw/fYu0s/y24FU8H4vQygH
kikMqrY9QVMIXhkgtpSCP1Vt3UkfDplalXYh8DqQN69KRZNEkCSJ4K5mr7GhKUJkgagqoAoIEndH
m3hhzuauKQhiVRnEm5CS/CeAouJTWRH06f3uQ8OEfWtP+wREU8tBFfzRXd5QeHdAx7Q8397GzVZg
Y2WXcX+xMExViHFTGM/17C0KdMXuxexgDXaLHlUtSJ/kwZ5qx8D72I/OAysSZOUMspMh8U4ZqXgX
N28fmK02BcOY8LKDrCjsvEZ6ymJ0wKg8DqJt77nuNhMdqJWuqeZMY59Ec9Q3Yn7LX6LsX03BrzeX
cdJxiNs4tbCYEMMNCMlfFjdNoT87YdS4gCKADX2wskcmDxkml4vcdBG/HRFVskxRsgzdZDkne6mT
QSYLl1ID8mT5MPvS/xTuVNCttvv0CAXKh/K5e0y4HLbb0cDKMgM0dZgMYktgua7Ks2A2MtxneRxR
5LSztPzoVRRSWmWQnFZCp+u8+K1VPcwVxhZue/d27LX6IcypUpLUmLMFBzdL7GQBp3+EZ3rzS6/Y
Ghgxn4WAfBJXNzAFybG8iRgrw8yxUivJGiMFOyDPuV1EozOrHMXY7XqFqqkS4E/SZJa6TeqMGn3Y
uJgHPBIu+wJv/3TiyrwnyBrQQt8EvDGXzatyZZGJujKwU/RxaaE5eDDcOAQxlww3VuxQOCY5b0jh
D+szTU2WMPmgsawbUmI2tUGHasJEOySWAHnaVPtSG6D3ELUJZJzC4A9hn9oD7VJutY+urWtQEiiG
LXUxJ0rYTkM1GVrNkmRJKJX8E5+HUJmnoQNiZOb4Q2mNO4mMbqWpO3EwILFZJ3aYtqFtzI1fpQNn
ul7ZeroxVtYZvCp10msFPVDomUucnXlMkKdQpivx0XoWHdUpersMLG+CRHmQ3ZNAj+1Qsuu9ugOn
5wsmVgDVi8Jx8u1PtPpZDL7FUtwkOe0GoTQKsqO49WSHbmf3LrT0vpJn3hPWZiyqQe9TFHXd1NkH
1hCCCVFEGza6PMcFNWEKfgiL6DTqZexYBhiLbE1v2/e+kGWvF7Re5a2YuvhvmIo41NKhrUDrNf90
A21Um8XMLuF4szdVW/lO0G9jBLJrEKSxXAzfxJGVPfbIWWFVamAVQC00fBzv0FfsNSC/ARcUxpDo
Wyjv5YZnkGZeq0SubfQhx9ghoHv8OpMfkUyc25i8ndGslsRcDl0yKwuONZ52IcRmUU00kIpULqbD
mxjUxLaIFMuTQYAXyZ4OX5KdEj1mAncmh7dS5m5YlnkI05h+ylmxl+iM9niOt2zGMquVMpeAkkVm
L9DqZIJqaFE4RdfZQ8KjUOCtg0EmRRVRqhLooRgn3zCsH8picCb5eQth4CdqcqPJI5iop3Tf5Ik9
DYnblU+3PYO3EAZNBvQxmAJuNB8nz1dzy64HnszUJt0CSl7/Ob9s12661BippeeJ8gMLdmvTRBZN
Gu68472f/MGWjixPxA2msnMIQiw0k1YKKLqLkyOM4BbLzqJxNDMo3vaOlP6ams+hy72p4E0uXrKf
32Hqb9PsSEJOzFpXC5hW7vu3r8r+eBz8aq87C+oGdB5iHh3wpOAZKd9nu/loIgJyO2fyQGrLn7rZ
/q7XH8NgJommqS4RovppqDqJuLiz8Xjbc7b982qBQcmoGsTarGFBK+8t/RCjzJX3v27b2L7s9KsR
Bhl7Y6hjA+6D7p7antCzVzq5o9qULrRxYpsHxH9wH0vVDZR9FMNgznWM916xLig+jeOjtaTPAllA
byZJDhREztKMESVZTD/UnjSuRWQPShjvnCVv3rf69Scw516XBDz1xVhyA2IdyU08ebRjsPq8Tz8s
0aY6ssbj7OqhPUSOnIPjA9qo7u3fQFf5mycjvRfBLyDTSPCf9xHu2kpSI/yEMS0LRwtHX28at8/E
N71aIJwr8kB7+zuvLDKoDSfNTdLEJsZAyFP+jTYfGV4z4yVQQeGfL29I/7xbK2S+cwlpBXmqE9PP
l3u58OrsoeqpGirn3t08I6tlMd9SDCt5DDVAwji86nVsz5lhm9Xs3f5cm2d9ZYXFcMPAQK8MK5Mx
OsOkOG3ac0alOSZYCJ+1WdGUHibIkH/NRW0nZzx1KM4n0RjEWhK9LnUVTjeIpmfpZzEKFGIXkhnc
3q3t/PS6XRoDXKoYR+VUwtdmp/fGxRkxB1HZmZsHtQutycFpW7d95ldZtsFlZZgBM70kUaS1MEwn
EOWfKJ8/GZ7oK95QOjwk4xxhjX7QVUhZhrKlWxNsgWrZweumHdZoJ1FBrTSge54Tc217BwQ2UFfV
Rci1/dNY2kBkVS2Bmspc+9nwQ554Mflm779BNTz+3wSzHrFXR6LRXjDz6+WNzht3pmNlyMKggkrs
6kf8JQzoCwgVRLXEvaLb8vPgLR6YcX1eSvQHuLIMQ7Mgqof09J8LboiwiG1Krwmvf0MpVHHBZuol
L/mARgnUeLgPWts7fDXI+GwixeI4o0bqY5t9DC/b5iRxPuK2x1xNMB9x0ApVrboQWCUv3+ZIdWWR
OGIJziON7AeR1+m9ac5UILtNL1qZHRVLczXFAwe2cJQeyfItK98U6AFmZWS3WcMByO3q/9UYC18k
nKEtEmNtS3aZwoVu7HcQqYpOCcDEq6ToVk5eoSNT/ip94cANZ6EsrmWkL3KtwqebD+lD/q1+60qb
dkQL3nLXNHZb2skPTB0E45H3QMizzDhNMWlCQ2jeHIYzZDSN9mkWI8caes+MpXMqZLzZyk0IX20z
40KNkhVRIWCpI5jWjY98hzKrr51SfFd/wJsEsS28rJO9eDKC9iF91Pb6e/Rs7pYWETCvcLYNt6tf
w0CGoomhmIBHCb9GdJJd9pwE5Sm0MU0Q6E+cj7x5Ple2mIhJHtVIblSsPN0LyK4FyZknFIco3aTi
jC8QUiKxbXBr3ZvxxcosEzaNCzLd3IJZ+qo1J04bxM8lWqkod78/IjzGMOmIUol7e7mbIerKLHW8
1eVSKIK+zBp2dj6YB2nXHQkKI3zW3M1mbYys/AcjNCZ8UhRTaCDcQL+gYRcv9AnWxICwBeoilLEf
5HfeRCbPgZlISpGsGU13wAlTnv3MaIKW9MdBvRN5Ly68pbHNAk06j3lv0bP5uqBjFhdI5BDnM8xA
T/rXIw8PDbYvretusm+E06DMHa4zjHkdBhfSC2jSBd1ch7YMmcrcQlzFue0mf1ikjrZBtD1oKJn/
008WcN7IRpSaoMefTold3dPsBTInk3f3DY2j7sLB2u0GTvNqkHGY1pSyQZMQ9dBHe0ofhH67vXS0
vOKYB82ODvDovmyLu3GH14flvuCueftEXn8B40Gq2pZTXcGD8no+Lj35sYTa2ZxlzkPEdkHvutLL
/18fQWHOGwlFFTRj6IfheUS3VHM/7ejoK3lonMQtT3SuF00+d/z4h7fPbKPsUqdjobWwnoIbfJZS
V17GQDc+JhK77fA9LE6J/BRlxS5bcjBQdC46u2xNe7CKr4Uk+oOaQ88LlSDx2EiJP4XAxkLc3/a+
bUj++0tc1rDaIavKJ2vJ4AuxVDuzFNsR4bjbdqfV6iMw993UykD95BLQ0+BzAUe6cS4wDVrD0Rb0
/GRBA3mdwuE5+vbNfl0bc7WpaihBHQm5ElFmdwJbTV89TRiiVIkWKGnFgXt6an5LllfLZC63LgUh
HpZqQj1AdUEMYbdR4k7poeyfRfNLGlqcSJT35ZhbLc0GMkwlvCvMHyIEET2vj4EewlsLYnDJTBRI
E7VY0ORTWuhh95fwPW9ibPs2uX4lBo2yqgNZ+YKk2dK6X70VRZj6DNFkkNSnUtWeb7v79vvv6isx
yAOJYEFKGuxaYrjNPocIi+5C+7qxZT/zrD2PSIOzuItCzOp4yXMU/pVgQtT0ACY+p212o664hlBz
rhEOpF7e6VaWNIGgIiBSd8C8hSijNaGFuptZcLxu+34E+4apmIqkWGxf8xhC7KSZ4BXpqdqHB8mO
PNOtITtG5WP4ILrp5UjCNQ3vA6AQZXLIVKgVvZJxOeLl0yYdlBSKzrvtE5t+vjLBJABdkmaLWBKT
vmAi4/hr8Ij4vFrD5gdamWFgUMh1omoCPlAzgBAwNIAR0CcvZA4MbYcTKzt0R1eO0Gp50o4SdqxA
K+Cyp6Vg66JsAJoWWz72R15dY/tMrSwyyDdgBsVcOqwsNvoHMbTA1GF911TtSFrRj0flGLfQMB8s
f9bG80zi3dg1nF5v3uYyYAgS28xSBSy6MnZzRuyw2Y/y9//NTxg8nOK6kxp6woS0crriI9JPkXZS
a/hk/6BgUN8YOFfnxbt/g+DVzjLYuGQgz52X/2PtO5rcVpZmfxEi4M0WhqDn+JG0QYwcvPf49V8W
dZ/I24din9B9C60UMcVudFdVV2VlYln9NgODRrnVnrNNjAcjgUoHsFlYKKgIh9GVvNyd+XOZdCbv
2We8ZZRkbTL2sD+siJardTAI6qmu4YMyCmGblwrf9JaX5bLe0sSgcJtNuIlVWdl16UHHwu7jD6V6
vf8lb4bqKzuMU9GGJskNhQ5sLtmllNvjGECb5Wcn/NCM2m568++85m83pjA+Rp5kURszbCQqKW7/
ATgCuDiidxocno7RI4/4i3MdWHzV2JZaEgnYSENPgCAC3Utrrmtd8e7vI+/mK4yvGVopLxs6H0AR
AcKkYjjZ3IxABQJBtuUlCryvRou+cmyzVeRWAmaMVS9u6uiHjJpQ2BwXNXP7icQ/As5k0u1Jv6tj
wjiVvsxNCfpZtLoRQirUlgzwuE4PJQYsjsm74JEwIwYg/NiNDuMufu/X0Zd+/Vd6EsbVD2E8D9CX
WtrRC7H1Al+I7QUMYGQ830jw7ug1udkqcIk8YNx3TvI47kK8babE5aL3eQeLcUhjjtivUhArM7s8
puv4sdqhPg89C+tn50Tb6N8w2twcdLxaPuOFtEmHUF+N5at+s6FZ3eph6PAxBGdEodLNvysfjVMd
Akf3jFNz4J073ilnNYIb9KT0sjqfcozf2a1T/hC8wbGg4TG/8+aEOQkPC+OxgHKRrAbGojD6EarC
uhgqDmaC42ZZYWDFHEezoAxBqCAKYFhuPmEIRocCGFdDghNAVCbpEevM0icFpgjU8EtSNVqpELIE
//mbuP67CuPlqLASwGMm6WFNnwpjt6dpL9RedML4xUnaWgugrMB9JVy5l9tToVdGWceUCH1dzHBM
ExTUu0+DG30mpVD9Qf3erqzH6gmqS6/W9/u+93Z14coq453KQDW7Nj1vbbP/5Z3iw3CifA8FwA1m
klftPllLh+zR2pRe9UN74fwCzr1UGbcEyuJQSjqsmz5ufyTuBpVGTx4wE7uRJWDt8pcCtJaaO33C
t+ZNEnF8kcr6ImUuqiyGeWJQ1/3ZU/bKWjgKLeCz4qpz+sod1/LT/UVzHgtsQ6bQzNFQ8Nb/z2NB
8BRf/TdFXc7i2F4MeCQLq6fMb3TA3LnSQZ6JxTloD5SIOe2mc+IVT3SWF/DYJoxlqoopD+fFoVz2
oED7UHpBE9ZLPufggSUNxPwFTKmY7KmO1VPu1shCMX/Mq/ueh3Hv5J1s83mM0qS3fuWdEJzz8qMl
2zlS4HA9baCgsFbOCg6gMdtXH/M+eB83k5+/iK4KqW3u84bjw/4x5jlYwZQniHnmgXTUE2ibqS8k
kIVatBufeG2D2224y8Vmm9KVVP7nnSGdSL+tPUTOeKhfBUgPRx/1BlMBX+NTceB9fd7DUWPcmJwv
itCSr45Bng+GPrzslWPn4WGPSumK23v/QyXhd06sMQ6sFZosLyPc32HVQFk6A0Y8Rvl5QmDNvCBx
eKeKa5DxV0HZKmqUY4EQ9oRqY3XW116O6GGsI9R+eK8Z+nP3DjHrn8I2CoUU69OyVyn8QO/LkUGT
pYZ2k5befbd0u9J9dWiYHEkumrivQxzSDvwptdfFNuk36+VqsFWX0lR6/VfICtXd/MxXDue4RbZR
E/exXCYztnbeKuCXGtbhhugNeakYzwz7cBuzqdRLmKkkwS2S57x4K+LJXqBMOvRfquC4BBx/z0nH
WNa/1tSiMlKxr3Kp2yrYfQcetpT36dgBzgL1rTCmRQnrZRWvq5fWjr0UdBrDTgCr2rK1HAnM4+LO
DG1lw02ZOO5Npx24elZNljWNogbzJBepozlKL4li3bsU18wjr9PP+4SMl5mgFNXlFNiKfbBVoKk2
ruZ94/PS6Nt97cuF0BnvMgqDiVc+bl+IlMD4qJbvwfRe64m3mI99geah4ZRS5EsQL75/FXl+VGfc
zKjncQ4SKPJr4L0EtLUBV/HhF8v35FepHXK1MHmnlHE1QpZpNTSScUr7Bip/jTsGxer+srjHlPEw
VtkMc0gPk9ZrEISX3fC1W+detApfY4fGKnLX+pye5F24MjYz5xryfDdL/acJSlnW5LtbT99C1HQ9
7aqdihSTZJTmHe+hS6fjju9mif+iti5Ec8C1rxe87rPQLQMUOKC5p2u8jb2NtLucVJYDcCx7xQho
aZ1bbNTMJkX2GCmWp2JgFJT7mf/2eP9bciITO6wyFnFULSIshkVrj0PtFMtbZe0qBSKx1o/7tniv
Z5YRUMiVquhNWt6qAOfVtJY3ePyBIQhM6Vx2t5ubaYpIUw1DhvCzxlw+KymhVowpkVVuoMmn6M6w
gFAhiyxbVyDpEMeSPVSBA1X2B1Prj2OLqXwj3umYMJ3GsPPShsdrdnOO9fonMZdzxt8P4ongrecy
UoW4rLSOeJAhpf0jxCQt0fGCCtiLV+R0o1170t9bML1zcoSbjun6hzA3uM+iRs8k/JDZKTZCCQSO
8lX+/I1ELYcf3SM/K7h5a68ssmnBMGWhVRT4GgQuqgBNobKndNT8BTosfILQmz7q2h6TH7StoaTp
gFazYlun6pv61HpGieFWbTUeiNkD3NOj4kQAxh8Jgch/LNwch7v+BfJ/R1MRPIbz0GCPqVQXOf0r
lamy52o9vkXOsieSEdUNH9sVJrVRkABl6Upzujdi0sf+fxc2ymhzY+Etb3b9o5gqjFBK5VAq+FGd
O/+sZ3RHwN3afAa9+Wd1A0J1fde+UHFE+otC07VdJrUoosKUUcLCZqjmtu7qZ3GMHypBWxmqzAlP
N1EG17aYvEJpwuYXvFuzB6h6y176WMhO8KC7E6ZHlNfqSPmv8IDmEA8PdZPR5do27f9VCjVI86ia
ID5aFTHyQ0xgAG/roRx5oA4zQBweCrUeuGpdGQdBtQVffPkXSL5bidz1r2Bcn5ROQa3Trxi3oEPd
01XDjNoqfqB3Kv+ok9tiQ+S1OcatTUNd9ZMMDE+azwASyT0kTmvHikOMTC+5LYnFAQnWhhNNeFYZ
HxaqZRepI6zS/eoejPfI1Z603P42OfWmQy1CKRwojjv8ZtgfnAvCigK+Mg18C//9lZHRReh7IydA
5godaWR10TNqi/bgGXikDzt503n9JnfH1pk7O4AOFC+zvL34yy9gz1kDToCSqu/DJ5MKQjsjt1tM
z1vH2AFpEWIqpidCV30S1/X7/Y2nff3n176YZg5XpQlBOFMNfpFQZU8kOw8fxXgXNaUzYcJ3KB6a
hZOl3MwcTPT8/9+GMyesUooU1D2wKQKKJ3uxB1lUqkiQJkcNwiT3/hLp+91bInO0hKEMAjmAOWUG
wXoFWPz00QZ/1TO7WhXb5NSqxOgBZEDydRz2BfKhxc839DqnTI9Xg7g5HH5tjYmIVpoGaF3AGmm7
03wdSiweKjo+j7OLa4mJfNXY65IuIPai/nBUUIFW/HZT/iV48HpJTDSLmqDoZ4LwJEnT22YmAm5V
5tu4FL/dPxC8A8i2Nye0opOADiBVHtUf0SoFhwHRi+BNsOI+xOlT3Dl/CuNfOrNuZH3BumbIROAZ
vqFpdcEn4SJeHYVz1BXGkWRBWKG1iYWp6ksoFN6sQ3Zb4aEv6YvfWxDjM6Z0jAQIbKOg+JZ+DCsi
jJ9/YnEo1xerbhes5pX22O6RDWp2+pB5yWPEYSe4OW16fVYYF2IW1Tjo9AVVfwRTvbbJNiqej+UW
URnqJ/OrtA5A4QmKHozApKsOM5OjGzrDIYLAQshlCTifmHtbwviYCkrI1JunVlGzadA2oWoZ8Ohu
6vWvud/7kF/clb4OiIWGkT5o6oFXVLeJUPVMu+REjx2ieeb85ePgt7Nlm5xqucyLSnWZ1ptc/QNo
whxQa2SpW8XR14Bn/uClTX94HVxMMr6pjqEsOlGVX/SLjbbKt6gprDUvhuB1seUT5t6cjro6DGzf
M2qzQqnpMIx4/0xua9c+9CeVXb6ufXXTbRuv10BzDqVIpzzNX9u1clI2wiZ+Dwvb4E2B3CrZXP8Y
xosFA7jTogX1KRpzm76nW1G3rZW0AhobOsfq52Slu/FLZOGZUE022pbmDqyAruWmnMj+h+z18hmY
LN0K4v8EJNJxglTMqn4i1rrhvXjo0E40N9U6hjzOvB++dAdzLb4ro8O9qBzn949h2rkego560rVX
ro0TscATr+4roCu13e36leXPG6DhN/VJcLXP/NkxckZ3bqbKuMQwEmY4RXjfMJyfkGCC5tzKTr0O
5aJJ/pjE4ZETXG6n65dtZ7xj20CktDUQL4dPaF26IG8uDw3KrrML74BZPZ+3x7SCeytkfGEutG2V
UH9HzH5a6pduCu0xBgXQyFkZzw7j4xohBokV9QLkYmfGYAUZwXCkJTbqNZxLxElK2SYpoLWtFlJy
Y6bVppWLr1M8uDPIfXOMc5oSmA/rZCPr6df7n45zddk2aWyOpdhUuLqjAQIyvPnUnBO3bkIKrrwD
2wBV8QAxQvpWrScfyDlCjW5doPPYrDHVsy03UY4Twms9ctICttMpDEjxFXpfZIPiBioUXcSDwSut
8hJFtr8ZGn1lakkGSG+NdsqIKTj5mzW4oYYyOTS7xulZhLjAWKhv9z8bz9H9o8EJEYNEpuXRHBhE
Vr+lT9V3kMb76gNy8H2/F1HDhgrnajoSorJzhI3GHUa7BZq4/rKMn5mR5SllTV1B1Cm6jbTW0QGR
vGzLwxvf7CObEqg5LRRCQfjFRJg8Foscynm4hzoexlK/zvvxJY9Tr1L0LYaeHXWkrzw4xZi+6onw
HvfdthcGp8Ykq2DLBlqw08RJCm8H/atfxUSbrgIHjEqOPtoTMdP0PfaGNWW6EGkfDpnPbd/fjCxX
Bpm0esgLtZwVbLgUPyXNs9Bs4+jRUsJVmD8YI8h1dQt8TQ9dzlUivXmdriwzn3pJmv/grEZgI0nU
NgBuL0K6SQjJ0Mm+ZP7s3z/jPJNMUKmzNm2sBnerMr5mxewN1WwLRuHet3L7YXS1MiaUDCrIzTQL
e0qxq0XGYr500M5obBRe1jyHcRMFfX2QmYCip5Io1AWOjHJKj9E+ehk25ZfY7yE73ezKTxJK6ObJ
hAxp44y7ERxrm/vLvZka/F6tLNKVvirvqUMbGMiS0KAtpcHW5fC4CNk2MTLfTNU3tdU5ZdP7H/Ef
9HlhK9XVSKlIKR+U5SlY3nWVE2BuNyWu1sS81mWtlhKNAkxyDi7DrsWbPXjoffAwOgoQ5aRnhHoE
6K4yzxjtcgVtkiP31cFbKuOj+tT4T9ZFYjky6MzJHaeHGLBOBSSexVFe8/wizyTjgJZcqQeNUGuB
jkc8ROEN0Qlz3jD9GdH9j2zraoPpZ1wdGqBpkkVqcRNpKjfw5fM1qVbBZjyItVNvE8jZTlsDjf4a
eT7kMEG5iVHEyBt3pZuCZMqedwqSJq6e6u065tUvY9xSGSW62dBYIrGc0finCLBGboPijAZPrVfh
y+yCG1vHs69ydGWdvP4VEudyo2VW7jsMAvMXLJQeP2DNXzVwJWgiE93o+BUT4MbL/St8O+m4WjTj
sVKQAgOOg69OQz5QhQbNabrpN/Ka12zhOQvWWcnN2AUTLlYpl2B0D1xVeYsXRIDgaBVPnFXRWb1z
yM6rvjpkmaiIYUiTvFhVC2igN39Qzymgpg6+a79NPBRoecqeN6GnV5/vjL24MhunapfPFU6QeZhK
2zghj4LYIFGYKmsSiYyRFmMC4Di8CY/wyqhs8keIb3czL1/0HKOufkRTlgKGw/BFa2/5pIC8vjwE
37WDCJn6GAWSf6EcRWfk3m4zzsosB9GICXAaZ3a77T4Fjyqh5B67r8AgVbt4s8BhlQ9iZEOxnhNy
OUEQdFP/7U90YC9imSI7TZBEmA4HnNpCCwBEQ36IWEgIL+zF81F4lDCcw5soufnUutptxp3lYVe0
Jk2bkjoXyAzAv4yW1pZXEyLfc2+LGd+ULWk46CO2uIE0sCydlvFHA47FYIwcztW5WZy8WhCTKWmp
uASJhm6ZdoIXPDNppfiAZ0wnH5ZAR+Peulj3U5aGJVjwClBQd3svXFPdsVqnQMn9m6nJ2+/Hq9Ux
Xgh62ZogBthH8xUNyfwp3TUbKuqYbruKEqyzOZan6AcXpsMJrufYc3UpO7mTs6SnS/lzcs/qDhvr
EJeOAYoPCm96C1hnl9j/28c8X54rsyJwLGVG20uZturAF6D5OWyJNarwFU46yHG67Mj8bGB8YiLc
qiRKtio1djj94KyHZ4LxNFXTq8lMrSjNzjbmYVkVD+k29oufGJz4hIKg/1eMkFcu/ZwvXu1gCS13
baDmQ/Mp8CHWs82+ksIk2Cffea6MlxqxjVQQ5baZNMOVlT+Xh9YD6MkrfXNzbnlA3DJayc/y92Il
eB1wq/UmsbcEQa6cfq08BMcKU00WV1LsJuT8egMYz6MuqjYElCC0nrIS9qPTg6nx3dj0qBWTwllU
oCBuOMrOgpwT2uqExR88a2u9BV9HrrYF7wAw3skMjEYwCaG1iBKUzaIqs/uw4Bxkjk8/K6lfffOo
wQtg0bBkGqD4NfhMrdW/S7hVCUTZKrrmLKNK1hdTDrcASFYGXZmss+fFsrPs2/07czvvulhhHjRD
kg+jTGjrdkq9MtjL8ZNeYNfQyECtyb1v7Labuxhj7ifupjVi8BBviDmzhwh01u2hDHhW/pDiXMzQ
Kbn6QEGetXUr5riU6BRRpj5i8DdwDWdGxagCYIvbLr4dFS8WmTAfl6G21AEW1m/BTrIugMgP9z26
Y7kbeTxHcBusJ12sMXduCfsuCwRa3yo+Lu7yEnvmZlmjH7cSP8l7QHXMJ+4Sed+OuVpTbwRxRgW4
aK9uI6d5ztexVzoLeCd8a5vYHQYQuBt7O6+5rJSJ/4oVJ7lWYF/rwnIMEAhP5fdWOjYCT9/8tuO4
GGICv6bnRteKWF2O3ngSeGbBI5q4jbS6fLV/QHHjuUiTCF9tdNSt/iiclH3xHLnmHhpHyc/CVlcG
mtZUCao05/6946yOheUOWqVmoKtBJUj7phToD808wj3Oh2LBuE2U/Wf/im600/Z7H7xO8Ys4frq/
EN7VZiG4k5VVQauefW95rGKM1mer9KCi+zzETrZuT/P6f71uLBLXisdxas+F9+f2LXsg+XRAIr1w
o0EiSl2lLp9BlntYGIdSjlEU9kTMMGN8C7NcQKCoXrqNoIm8PGZHKvJgJmVNUmecHb5ZaL86poxz
mYNuMnsJZ0XG1HAPOAXau3vieuK9Wf5QDf1951g65Lgog74lS9PK9FHSfiZ2hnYl+PVnPiEK1xrj
SooWWGIkUET0Up/GaT3l4D1/aMfPc1DZk/AyZc8DypRyX/it9nF/Uzm+02C8y1A3E5wXrr42vS8J
WBJnGQNNHCO305Lf28kqdGvykrUypYfJf56a6UZdQRlu/T+thWUnDQJB/RXqDOujUV5n+adVclbC
yUlMJifRFynOerrkcwxFhpe+n11J24nBVxWDYPdX84f6wGXXmJRE7eo8aCbsmoFCDIgYvGCTb0u/
h/SbG78GexV8cqGjqODowbzkV+Oh5JAf/6EqdPkFTLbSFpXUdiYOR+dWe9PP/PQdCiBQhHaqU+6L
D8ZRfR7eGs/yk6PgU0LBgzJwwgPLTQT46zinFGWntEJa9mhwC268L8o4FTxbJtkUYWH4Fj1MoNep
j6NPeJ3eXbx5hb5lss7W/FvPuxNM0lJLlRH11HJOgERTdh24uAjE13K+Ied+m4xvAWlIJk4gNoei
KYh6i6+jNNliwOUx5wRZVjkwQKquaMTkEW3yD0y86D+09xa4aI9wWBjIGvfyvvjCh/BylscKBlqd
VJdjihOazOFpSbM3VRSezEl/vH8XOcfQkv47be9SwxwlKhCY9beu+yFOb/f/Pi8EWIxfKUYj00LC
Dv2q4IOQ4mA534iVJ179FWpEghCqBJJ70Toj7K7eIE3UCKVl0YkHvX8sb6IaHa+Tbn27v6bbF+u3
GRYVK5eQWexkfBpodTpC/9YbrS1Mj1W+AiHifVM3RwPNy5LOMxxXS4p1Oe0titfUCyi3JXBuMZhU
MBOIecf7tm7f28uymC/VqWbUx0YBU6K1DqyfnfxkCt9M5VW0wHMvPSTxbN+3+IfDcTHJBAJNLNsu
yrE6zLp44a59jc7spUAY70Hp+z+uj/H5g1FrU0ix+lcJIfYJy8DnuL3tMC5rYrJIyF7KoUT1PXU5
9PUeynF2tnzO0xfO3t2+uRc7jHsvKqvsywQXi3LG1kEAdXrBNs4EW+Ja2FsbHkflH97AF5OMZzfK
ONaFAgcfOlHiNnsRwLGfoA+nfAn26b7dD8d5zQvVt/3gxSbj5vVWTsuY2Khq85PczW7QQb0p4VCy
cQ8ikyxKAggxxRorS1EjcYdNfTBfCF5LkzhIQjzOtyOv+s8S++9FsQDWLCqneVJwFHthX0q9bfQb
vfykFaJdVFADaaGEMkNZL30tTR7G5A/J18U24/FHTVSgooRz03ooO/nhjtj3gfeASrb8EKxI0rl9
aA7ZFhLHeIHwUtnz2u6tnXEzg47pez08X0NQFsNqtwu38sM3gO9Qbhvt+YR76Yx765g647cOqsAA
N7n9rnyX/fFnuesgktassi+B17igDsB7bKs91B6vcs65xiwbUF2PoiDQNkVG5+SJ4S3aaCfTe5L1
nHSYTvC9DWH8UqoLXVoQk4mebtN5IAyMrYFatE7eBlDQljxEDOdGsfBVQYRUpFnjA2j1o2A9BuHH
kv5d1L8cMsY5tUaFwzxjTcmmwlwZDQkTVwaNtfGnu/7QQbpYY/wSqCqHwmxxe7Xnbj+d3xR0oOUX
1B4dGQzxst288g4ybxsZx1R2gtoatI2S+kONoPik/Qx4k0x/QKBdVsb4pQnT+bEwnC9L9VI/oj8O
pnTdTr+DUwdzcjxRDp49FqVqjpaQL/Qys3oMq6WvHSbHsvJzAYS5AfLrY6anq3H60KKVksq2rHFA
srwvycJVVUnSSolKMDXGPgHxpqch3mTPVmibrvmMKYj9lMIZ6DyPzMnpWBBrr6hFPdBGg8jmyfQx
s+dP0DRLU1BIUhho4IPaU/XKA4xxojgLY22XfigKiuLmfDLy2oEmCi/J4ngyFsMKpQhVKzAetMrf
0iMajj+opAX1j85WGsx3Zl7lw7V1r9xa0+2q1u/Dy2JYi7pER4CqP0OrOHNqOHHoT9PLqGC2q34I
tMYJyh919YkTXCmA3PGnLFfPUgNgKhg4Q239EJe5rQzrRTwGTY4wCy0S1BrmdZY993FpCwpvt28D
dy8JOzvU32RKllQ9fJHq61vhU/Y5eKyPoIE4+8BacbKfI8FHp2MKsbzAMZ71XQgICGcPODGF1VlQ
uzQVZnp19U6OjCZ35tdhLx5KYD++0hRoZLrp5+EQr9rnv2SFunq0aIzXCqq664HfpxSDQDfyz+w7
JOu84IFGUMu9eQKErHDFHa8zzHHJ7Ai/MIy6mgzYezlrbXk8tdlgFwbnGfEHrPLvY832CFtNhlDe
hHcSAcJIzg1TWpiYzp3Qj/dos/4svMoB2ePfjdRejhbL75Mb1lCKhIPUD8Re1zxPnd0BCVegUC1g
GEj8RGO1+XOiO13plF85Z4pzr1junyg2i1yF+gx6Kb8IdpH6H1TXAggdYy6chy/HabFMP0Ha9u0Q
QRppSFvHasK10ZtO3RjfA6XnPOd5b2ydjtXVGzvQKkybxOeFzYB5t7by3q2lrbinZ9T9TeSdUCYv
AlumFgzUJe3T5xj8N/FUOHmY/Y8un6X1wXBmEunEfyP7w35ccD4it/9M5AI0mAQSTWgYjPA+9xfH
KSDoTEYUS2WjSDQwWCw11HFe1RQihxg5UcRPWO7YrafY4JjkhE9W3VqVQnHsQ+xnk0enMQl2ZST7
91fFMcG2EJe0n+KIIAGD8S1Uv/fq5v7f5+VcbKPQFKowFgiHBJkfL16PPyI3doh1VPkg2hneg5qX
Y7Ftw0lFL9vIsWdEohVgRAfkeYNhi9/aPRSuIXc+oRzTHKwXzjo5V5ptIxrZYopox2IjQRFZHwsq
HdR2gA6s7MZAXRKcTdhwe2sct8V2EmexMeY4wvdrvTYD05yEtG7xR/Ax/hs02x8Qy7+jg8E4EzkI
IU1GcAtcPVf0MMHyovsgVNkUm3SdnDC50cJlKlhrFQLAwpuW5n5dxsOMXTTj++Lrqn6+S16yh3wN
IhesWT+1n/JNgvHY6lXheGuOW/tHV3Esg7QhnMKUnUZ5PdaFrcwiz6vxviTjX0xBgvZmBitEbik7
xrvxRPo/9UPjj2tenYTjzNj24STmvVAQcoAKr5hoQ7WQAEfcqQLlfrbKdhCBQlL7jL6X/mhi2pto
65ud+WyeGTuTL7xXK6/SxbYStVINCpNmp0W/2vTH6rl7B9Cyd6J1sq2/5l85l56zjWxbMbaUTIS4
PSUNyUuwxQunwYMOQwU/zM/i8wJpo+mgvydP+gqcgR7HOOfAmLT3V4Hd6gqpGsizRhuwzLj9oVvX
n0CNCCk11JM4/SjOC9KkOHJlrEubQZuogaoMNSTaepTyHhK1siXzsz7wcsFzj+HOI4dtH6rKHKOD
iSSUhPnU4+gQyUrvo0DgVV4S2c1mPsZbC10qsPZ7ZmzXz5mPStrHWYpsxXs/cxyAyXidLBFGWR5x
iqMZxWGgAIWPsuc4GU4gNpkqzyRnEEOiNE3MnvX5EbS7PAfDKcuyLUWxr6tWoTpSsgl8qlotvrb9
VbPiQbt494L+/+q0zFoVDGGL05I2qV3Lp36M7G5+043J7rR3FYAeLebsH8ck21GUlryYRSo1iNt4
TRJqEIH+FxBKXj7DthSDUdOEXsB3mh2izzDB8u2bLsEAOx/zBvyGM+fwsS1GsD2O5aJjYXW3lwrF
LcDtlCycsgLPCONL5j6GsgGh1CG7aw/K2lIKexk4o27cvWOciNQXpoAWAIU4zL0+137u9N+QCZ7f
dZnPqxPwmgEWrfrqGGbiMMQS5WSUe4reBAgxcrMFugEJxKbiH403eeMpPX3Mq+qpeORlK5wrbTFu
w0xiUaobmFfb11nHw6t/uR8CODmnxfoMQ+4MnZDS0vRT7p6y5IRk0DGTx/tmeJ0xi0lNAmnK9Ynq
3aLfkDpqtSoPKLqcapJG7ACCNzb5iRvL6a/eCQIW40Q6M8oUmTyi6pdH8wMKCRH6p+Oq+ShRXJpp
bndbYIhh5BJi3+/iSCI7ZypbWRDX+jmuD675E4xNvn6ADO3P3ANSfiV6xSlyogcVQsoJ8Oc1SGMC
/DbdrjeYrHif12DzzDxlsZefIPJ0QCp51F4rn9dpu3tr8TOZZlefg1VhqCi7Evah1diauC5VTvPw
rl+FDcpCru6QkMpmV1C9kTJFZf0rU8xBLMs5Y3cvC+wwHqgMoPFSzAj53Wo468FFqPpgINPH9NGq
RA1G4Fye+0kGLNIvulrZmOmdkBDonio+w0bZjSiKD2g2T2ACiJ1wnYObqHYHjzgBwhWNVEfrHI84
BeCOwIlPMqf2dt9f4Rcx/kpQ2ljrY3xP8lcDEc63j9EKU+ooMLvSAWQ0GMMQXXCuidDOUH2L3yK5
m+fhJzA+q6smoa0Idk5EW8VKArNw59E/dUVNGcuFC3AKh1c5uu9iYJdxZVIggRMhO1/2cJ2ChWV8
JbRcty1fBr96BY/xjnfkeCeO8Wq5qZXhQiltIik7cTE+xYbESUruv0ewLMaHWajJJ2VDmSNciALF
TQjAge2KKE8Bf3Xu3yHOVWVnUJVez5aaHGaNiZkOXICy/IJRGhs0OlWwEuLaKRvus5Xu5R+9NOas
GB8kqLMeAsZDB6b+kOAIiadIdWkoUfoRcgUpOB/tvOFXlzYSgjpKiLRimlq7Uh+14vX+Jt6vl2JB
jCMqlHJaYgqqwWHY95iGAhUHiilE3Ml7wt303zKdds3SAOhiDn0nLlGJ1hzGWPPQjvrGloLA4aOs
bt7pKzPMQbfmXCy6BNVm0ScFDwII0RA8FM6znXoa3eKpXnWHcc1rWNw8j1d2mcM/NfM8xiHsYswR
/Iqpjyn7LR/Zdbtl8duOwkbrLKoTManOLYtqE1V26gHUDh6xM9ICc52lW8FltWves/D27b4yzJz9
QO/7KJXOhomwX1rT2L5+Ir2FzLfWnIN5871/ZY2JxEMwiVlPTYNpNYGEM1th9NfL94TyMjY8po3b
4wJX1phrkMSVmGsa1pZtho3uEZw+wjAixePJE93Wpbz9TJXsctZ506NcWWbisq4lagMZBuAdTvq2
3k67HH01HVkAou+q4BNz3syir+wxURfsi+ncEzIw+LJAVabelqC/s46hTxApfWWuh9SGWZ+zTPGW
47wyy0RaM1GqVKHbQWPkeLKuoUeLVyR/kvs2w8iVJcbNjEsUDzkdU9HvvWBbbKLv8W48SGtkr+ck
S3jEB33Wwdz7i3xR2PCBg7eTm6tfwXghLTUss6ZbGn50UMnKKItegW/iffTjR0q4CLjdPMqr3JW/
RiGXafP26/PqBzDuSMq1JFdl/ADacFTKXaJGzZBR5Q85PAQPwc3zDmw4DiewFyd0rrJ98kCxH9j0
Vfry/yOUKGwYhmxuEXSUPvd5YGtBYeNs2SXA9/dP7W0AwGUT2fg7QgprzjWc2uAgnHJoP6SO9KiD
T2mwl234qvj0Lks80GKCs0vAVksbHukbzzWxETps5jEyyEEMnxDNMGARuYWbnULIMtHnFMG/DKbM
dz5q/WbycbV4xjNJUZPBWcCwCDKnOPkiKav723s+E//Ipq4sML5oqkM5F8B+iHr5hOTDOo6r4lic
n7l/ZUlVgebWLUNn28KJLiclZhRRogPJS2kpTmh90411IPtL6YXVSck2C49p8Q8+4GKU8XmiBIof
JaDTM2GcvvwpOqoDxVDB0/ANO0z5eWiYfVG20Q4yUGDPlh95GfntlOvyCxhfqOf60IURNrhS30Jl
tAPzaY45T+bb+dbFBuvpolYCezV5OsWErqyEhGupNvisoAQvgPwWeeKOt0fm5YtFxrXJwTKGMVCC
qwr876XdAEQqO9mL6hSryK1286H0oT5lVx/QDD6XbKKnAcROmqPVtgDF1Ptn63be9/vXsD3lYJ7a
SKjwlUe59s1Q24xWcFQExZv74bPcL6uhBP2dnvESpNsR9WKXScfyuGyaSIBdGs2hdgglgIqDgTVO
M4S3QCYTUwCnjkYL292is6wmqOw1ha/GeJCExq5tm69WPj/FDSdj4FllMrK4VNMyoPhFlRhKp/tz
z46bmHCOL9tStsY4y+QRdogXcXElAEYwcJL7lie8QsnFSezosYXw3TA698/N7SLA5Riz3eUgWqJu
JP8q+/W62ACs4pC+4PhZtWkoZAIX9N9hQq9sMi6p0DtpFnTYbIK4syWhcGdL+7KkyjZo8CNm9T2e
g7UeK896FniCAR31Tq7s0ZA5XoMM/dP1X04v45kqZQqWcsG2pyGIjKThLZCCN1M3DkORcm7K7Th2
McU4KKjLhmNCGC/08502mZxK/HT/U/IWwzikrB+LwopgodEj2xxNe1A1p9Aw5sx7r9+2ZJiGpamK
DnQ/U8VTg8WcEzh0qRjsfsrcOHk14mc15mIfb4eOiyUm+rdy2ImaBkuEjNPAHURvvsEVbFIWsd6X
dey3LqQvnHQlrwQ8dXMw9f0LYaXb76PL72ByhKjq+j6LwdMmoPS+UaBjox3NfRyDjZb4pgKPyyXE
22P6/6uii24CUZ/SHnd4e4qO5GqQmyb6TMUHGzX6rhioOPC6N3/IhS7rZC5EHWvtokpYJ3X0jK+U
IFiPGdT3eGg86bZnvVhi7gNIbiUjq2CpKe35LfeWzjYhez/algVgP4EV8lXyOn+td0Jig9Dsi8ip
/PI2mLkuQlTKlqxgg8el9tQqdKP2q9hWIGv+uH8v/1Ar+b3Uc+fj6lNGdd6H4wRL6qMMBDrIr76L
m3ADapv2k4WxxXG9KHbzjf/Mvj2ULF8sM9FZjYBRzmRY/j/SrmtHbmRZfhEBevNK1366e/zMCzHS
SPTe8+tvVOuebU6J6tqjAyyEBQboZLmsrMzIiCI3CWI4X3nbeJeAXKjDJPtvRB66toGY+Bms1XW7
G89+w3i9/OFJdv0G6uJushhOkbxeCK5gAtUDAXlOK+iHg22Yta3+8Fa6WqNck9eBO4rvyVyDPApE
fK7yGn54kBYIf4CxCG9twosFjA8E3F39SEpHJE/FygovOntJF3RNVhVBkKhjpGatNupE+ilI/U+w
XYxmx40Pt7fVhSiKurwMQ5IhECMIBq/Qval1PgXapMEIqaWgT2/NmfEHUVTwkGosLW8DHhlXBCha
gMfwLd6M3wjdBEvScumNP/8Ounl18kSwAvIXUSJC4C/tvBMJeSeEgc2h/cbChC7M7Rdz1J7uqqYX
eg7DBv2spWToX03Pt2d2yTd9MUFtWUhIGupoYETqIX8eIV1GsNjFejhDvK8w+ZNy8E+IrHfiCJSy
8nnb+oJjNAycCE3gZV5R6ctV1gQvhDwC6ONG2R67+i4cejePgk3dK7pp6Mp9KaaZmUUsKcYFh/jF
MHXXTpw/KEEGw4XumXkEAGVWrMeAX6lR494e48K1DlM6kvC8IIPOnVrDANIXRB0FnfatuNLyfB1G
H5IfMFzP8kxerVDLWLQGeANIX2AR4AUWJyutn+6bwD9kUZ+aeRnt/MLgzQhUpbeHt7hFZ8OjnFCc
aVUSJRgeP+Zm3mRO5aWMcHKJQscwFMyeaOigb6Vxyujxgw5Vg8Hx2xgUTupbsW6/t7YH0UxQYyUs
7qGlyABU6ugV4A3e0GQaaxv1fdz3JcaUcmXt4OkLFfCh+zHq2mSLkc9bXFSkG1WpJjMtCnXNaS3P
eAIuXSX4Bh2t+LoCkTy6slfVo+HHBCJAXknd5iDt4pW0ajdrmY16XXiRGYYmQupMlwRR0SgX3gyJ
qkikfQs6tqjsPUJkOXog8lHadqrM9FF5blZgvnOSPZOtd3H7zExToVFitOUUkGEm+wJ9ho9I2dri
yQeQBqyyJCFvbDoW89OF7u6322RmlAqHeCCsxg54gEsdPPtM0X/ibbIX7606do+y0/8QXvQ30m0z
OKBgtLi36tA+SMjSnyHWGR9ZZbrlW+X6PTSKFcy+ZVpe2CqgWlTeAcW6Do7o38X7e3j/F2xsjPWm
UaxeLk15QPhbBnd0dAAgwCZMWAETBMACmCaQYq1Q/OciwNlve4ulJ/h8q9GIVq+WRGMi7XTVa/CI
ahoEmoZv6qP2Hm5qCN43B+1Nvr9tc9HXz2aX8lCVgIfdhfyQD6EpF8avST7txJbbGFNbMtwwyxZ1
r7RiJ03BgJmdskc/Uhw5RqZcrmxueLw9qCWkOiZSkcnVAj9F9yHroSfoYIBAJlfOD0IbbLPa2+oT
1CBl0TcjWbQ1ZRhwt02mMEUfsqis9RAdV6V/MhKklDhN3fi1wXBbyztLNyRe0/AvnTrvhwC4bxFf
5UFdIlVO3dCbAT+ZSVWBZpORBFj2HVdj1GQPvsRHaYb4V82/KWjOU1WBtV3Jtfm7p7iaIJf77DnT
9COYQkmqVXqAbgmQ7OiL3kxbQmoU2sxmi4UEo2GQC07VFFFT6XMpCCizRDXeiSQDp6Da25kK2H/E
NTMHR4KO38Y1s0SFC50fpRU6qMiN2oCnntSVSXFwOBDA2+2dSqbolinq+OlG3aGs3MDZRpkTZYM5
tL0TaCw6xMWTNxsRtRk0UHyBQBNmcNFxj1qd7irNM5xhDGQ30arCvj2qxY0+M0dtjCD0hkLoyASW
euCGkphbTT00ViSp0PoouMQqu7BY3TbKmkoyB7PdOGZFq8hCCWywWty3HlKHYo9CZi5JjNEtgVS+
7EQy/JmloAjbsvVqkosqNiimQj9YfTCAO8iYnZGsQVERgBJpE7qMYKoyoFdcPg1ZYE7J8+2ZWw4h
Z+tFXfmj0I5CnMJKVzu8hae5mSLDpNsewP7PvkXQk6zjzNiRNGJ8VJK6F8kWQQccOhZTp2j2aVLa
PLPJbqnuheVCCkeHYC0atKnlikNNExoCvReOAYozI/iASPOUt9EOpAIvm/4jedZ12+h+fIDzclma
oMuLeP0AahHHruH6RIKf7OXHqd/7zTqvHm4v4VJv2JdBUktoxKFXCTpspD+HY7QhPLk12pjaH3xk
ysdsPW1FCYrAWMjPCjwZzFCVOKrfHdk/Y7x83+xMdIoRhvJ/osYOoQuguY7v+CtCPi5C2Gh9e8DE
Y92yRz0cR61Kx5p0AvT1ZHEjgE1qyWioXSp1z+eUZjjXOWWYFFLS0lrZ7ZrYqjPVSTXPTRXDajrO
AXW0VY7lihfxcK04JC5LkJDlgQvyKbfqoMpaRR91kuyzTHi6Pf7lsPi6qy/5r9mEi2B28YA5hI/l
9kEeWWOvWG73fRCdvN9myUsgPkyKaA/psdIYoQXrRNEs6RNUeYKyILm1c2cb+4tUJrLhMpqvKsEy
7vTOMg6APlryN0B3n6Df8nfu47rdyJGbjb4e0IeckUpyOx27dHJLvzMb/6NlUmEtxjizaaZuFTGs
BHkicIcKYmnxGt0fiDsmyLV2q2zFykRLy5HHdViUq5oM9AipGU5x7QSnHLMJfeLxPn3Wnc6Vt/6O
NLbqdrYO7oYteii2nBW8DNvMBH/yhJMGsREnO/xNo92Xc0D5rwKkBAj1yIvwtWmtws5Aaxmuxx+E
mb5zmh2onM/+qYVqz1reRYx69vJFcZ0SyrHxvh5w4gjj2YA1NmLBsKqiCWww/2krwW/L+9sHi+Gs
6SRmlE2jNJG9ramJ6UfPupZYieDeNrKcwLhuq8tGmO1fmZsCJSELrZ5xbpxhpz1NqHUQUVtjw3xX
MjbxRYlgZk1SJk0rQ4yJSCoX0Nr299NFh4KUyFhFXbJHb3hmOm2JV9akqiNOTAwSgs5TbbXFBsmn
tSCWTtXVDC/NuAhoceoOL60qJ9WbwHtq5ZNXvzCWirUhKFfjQSUr6juMZ1TMbFO8SS/kQdA4yY47
DI5wyM49E9y6hCmZHzmJcjutBnp2gdCNRCEyXDmyHsj8bHOnH00RfS/lE2fxm3qf/dSA+SL9ASTB
T/SFxDWbBIu1opRXioK8qUJyBJUJyCG13BXlduKR/5ChIFwNjCfRUpXsy9gpdxMNYluUPgmXSP8p
wmveqc8EX4amQqh+kA6IZuWDfoax0KydRHkarufaqSWJnxxpvn33GL1B0s9BG4SpnOXQ9DxzZKK0
GVNLVwRlg6/k3MPunfpyZwTVnZHIb5yEdpiyfkKIw+JHXs7eXh2PTMVNLZfH+VTjlXShIV9x0NUG
Y47ZAMXMmE6yTDf8AC0znRhZkjZE1aB24jvBrtETzr2CKRiSNCVaNgfV7FballAUMZttGcEoTbDH
e+EUTxkZ5N5bDVCbJBreAFp8/Gq4ZT3il5qZ5jtWJjtr5l85LufyBHKuADGTwlf/hE4PaFS4bW+l
T/57tfaxjWTy1rAh/XEhjQuPOWKj6c1DU8+aR2cdonX79gqw9hbluBIIOyF4wQKEwls62qCrCsdt
2ApmAt2s26YYR4dWje4bUQmLBhNeyD+95s3jv9/+fea2pVyQD+ItHZh4kvxJ71tQJrRucv9vfB3T
EuV9elUseOniferYVKRdAc3xUdyl5WfF/wDnPCoqhZWrFcP7sGaQcj58F8WGR8wi8WTVSGslPMMC
+YUb55Hm3xPbVi1kkhAMCEBv1a1bV9v+i+wZ476kefb8QfSEULmc+8Eejuo5vu9X6ap/U95VcMI1
55hNeso48DTFXjBF0jT22H8ITbfcCyGOlS/ZQfRnWKHLUoFjhW80tV5T1Logk/yydGzBqxOiMyNF
SPVLxoF1jv+QnvknBKZZ9sZu4EWd9LERVh1ItRwjwI5kcK3LLngDrejAChgXt4oBIXIZ/wE1QnmO
WupbKHtjeJwPmFVQP8SlAkmxdgrNqhdzs8473+Rbbu1V6ifjpC/G+zPbVORTQwkVrB5YyrYK8ydx
DCpT9wV/VSh5sFOyXjY9vtc23IDv4Dpg7ce6VtYSn0jbqo2Rh84rAiBKECx0NYRZuilgBO/Lz1+U
QCEsJ+ugjSS7cebueVB/yKqITxy3AYhHtF35lNnaS3b0z/oGPTp2dIdijSUL1vjQHEJQrjLu1kVn
MfsA8vfZBzTxOIy9gKOMrNZJVStHEhNGWC0t74HrIKk9IDdT4ncabJSOuB1swdZ2/m68aw/5Vtml
T8J+PHDfKnWF/91pjrJKT6Ip8+awirbhsXTH1OJW8XfS2QZUnMW5eD2+h0cWzGc5RzObCmq7NEHt
gakfa+F/VBvhEULmYDL91bMU3Eekewi0daidxS6rTMBaBOpKGvNeqXqCBEw63lH5YjVmAwOZtgTb
Mkix/T87jbqM9LwX1CTBIlToSRYesn18nzreW2xNK5xAHTQR21+Cz/yadBDW0CZmUZsvY2Bm30A2
ymyzhYqfJ9WEGZYeWmQl2rv4jnSjRa52n+w6p7pLNyUkZJH9ZsrxLWc1r7ZVUhOa2dYHuRKDHLaH
V2M9oPMuXms70WlBUwsKFX1P8IHCAQW7MTT5vcwUR1kuJM4+gAqXcxFiAG2AD0DIBBoCPEaEzvXs
7wrYW/BQcMUdvzY2LILoxSt0ZpW852fDBlYsa0MPVvHwsuLumJWxKbcDI2hjnHCadHFQ9TjoDFhJ
Nr+uMAVsaWyqpMUwdDYYylnheom0kNzNnSjZUhA4ArD6avjZcqMphKrNuD8WQ4GZOcpvcWFsZD7Z
ro0roMutXvlbKK5AF12xknO7zte37bGOqEo5oLGIZCNTYQ9kqIJo+vfFZ2KjDdtGXm4NCe+Nchd8
6GZ1J39rd9y6BKCV/eBhbRjKF2lJW9ajRj4CAEM7vg+seJsch5fCMc5FbcJ/IApidRgvJylmU015
p0ISps6IYFVcBSfNndby57AtZVM/eb0Vrrgf6L+xCHUBSUx4lgE1XvU+aO1yLa+SA9NRsVaeclRt
OI48X+Bz0Mi0En+E59RSofdDaIi5t2JVvtxe+eU8xXX4dKdN2AVSpCW4AJrX6RVP3L22Lp/S0pQ3
yc/i2dimBRjkQ9f45Bg4AsZq06yOOdd3kcTjVpC7xIRmU54fvbFmeAeWEdoHZSLUdjoYEcMUyY8o
bc1WFvYTQo3/0RIVThm97BfyZd28O6V6SYq7jpXCJjvxt7fPbKkoHxRwaLabOAwmGMaHsgp2qQZJ
V6OzG5Vf6Y3stl5xYmwPRnxA99OUfCVkJalH104Fnvr43OB8VI4OjjjcGY++mzM25FKr8Txa0ChX
BKRqyrWkKKIcvcpEh68tfcMtCQFiacfdJy/iY/bSu0TV3pDt6l3bFIdoVfwoGS5x+b0ym23KG1VN
0rV6iYMR/0wQH7eDBR5h3e5B4WjyoFLhTZE3WYxFrOmmnFEdFpDzCGC0nICoV/VtW02sgZEJvLWN
KA9jCJLh8QRF329bB6wKqMaob96+QxTCg3mTQKv7NRClt3cSY2Q0AC7IkjgUY7Ksyv2YfITp6+3f
JzNzY1Q0sCYbK6XmSvw+DsgGwA2zLwoTpXRzqgHjQaGnYRwNhmuhYW7RMCqTAGiICxUATkxNaAIp
0bfbg2JFbjRBY6RERl9KMNLY3pn7HkgQlEkPvxrdFSu6K+6Gd46JUmKtFfn7LHLr4qQsQjKXOVeY
Y9NBdJfFS8wKyOnXed6phcSRy74HoVqyT++QJa5X4TY+FA7h2wDrX7QGOxgRGi8sVn/pcoLserpp
PkajTEWNIwWyzpXcPja9Db/JN7kbDSaLYms5zzKzRXkSvldbNJhhqJ2rfSddKwXIsxHyX7I6f9Gr
MXefNEWjxAtxEhkYmKckB1/gjkLvrxi7chHEBri2rKqiYCiX1MJ8f+RS6vXkVs19QK+8bsztScpi
u1LlDznlY7ONkAnmeg3IG6kXViXPzNUuo0xn30Dd7HKgRV4hIbvTuXgy7xO8Z/CAv4eW90reGYjO
+B0rhbV8LK7Dpq54sHcC+qnDpFre1/VRKDiGj/zDcb9aoA6eNEKxT6wBYQqfU3Qg3xMsQuCOAGbp
D9OI5usLBTST9YlswN9959UscXWz9US3dZHn5IFeBPd58UNUTiYXN7Y6MvXMfreE/gUknABcVQ0V
OPSvlpoW3T8igT9GeK3Bla3qQ3rowHGtrGQXincgXefvuA2rmruAM/lql7pXFbFOZYC1fnmbYqO4
/UE/oV5h14/TAeJJjIX8/Yr9ao66Yn01UkBd2gKpKNZmJjVW0IlW5slmFnzePouXyvDXtftiik4u
jHEqS0l8CVOiDclwDVA7OMkOdxxwtQu7bJ/fq1b0kJ8hZAXkvWcTJpwshEY2OuaiXfOUA4ZQgj8z
OXtsgW5yDG99HpV6QLA9QggHnyefvRUy6IfGDDc8qdbhPcXSilmI2b5OBuUUOPRySFEFa8EmeBwg
TiyA+YcUzeruQhf9Lx6tv/vCryYppxAWo6KLHkxmorhWvfQ4qNwpMAwEHXn7kojxoep1p9e5AydH
GmOfsfa1SjkMr0ZMJZPpDQCW81aZ629jy3NDUFaRvoq/KBlgtAIA/LwiaCK6yr6eX1HJu8bwYU86
VvsB8u7QD1knH8hM4nHMCoaXl3NmjRrdKEXpOIYE8BtwxynUX+OpOSpJGpjoMOhMfeTcMBrXvc+d
Wz5LzF4ddxLn7eSg2wYyKxj7PeD7OnbKSwpFUoRag7HLlVuGwGAqPzjDYK3ooocUVE1UZQOtlrR4
StZWcqT3sFIjOjdewYZvpUj/vpVQUxXtCmAN0rkB4ADLMDkbv53UmWHy99klIHQi5nOC4cbubMKz
nh9U+ArS0eszhUgXMt5kMq/DpDaSpuh9wEtkmE4Fi0ToruugLhzZDUT19iVCsfyNjJVnMsovr+PV
NLWr0GpWRTxP0MiDYQbJY4oGqCJgXnWs+aS2i0y4QRsyQnGV3mVIpwWuvw/uW4ws2DIvOPLRt1aP
ejXrUQfqU7J6g1s+TzZhkI8P3rpHB53kpC67k2FxFkUsoShjp8IXfN0uVVpk4lDjimsA25REyfTj
eylmOTjyK78N62qFxrGVSvXrHX4BepByL2nMSLYsmAdjMDSQreqKxigaOBp0d1q9KlnIXFsys3Oe
NRrqiIGWKS4MrUOuOgQAKlyX6EU1mw1e4K4KMAmSjCtjk91JDjTk1v/9wwAnbjaV1IkLpjYH8x8W
LK8+4x6JzJTVJ7pQ6PhqgjpZqo5OmirH+AjTMdoMEXdAV6cAcERJzcbMNx16/mS3Wqn3hPKZlR9b
jLpmI6ROHJ/VglHHMF8HIZQve7NP3h7yqHJuh1ysVaSOWh01AXqvMJGDH65ybnCkXjr5RnYnjMY5
1prTIIb7aszd22YXEtVfZ5eKnQdJQcsqD7voVwW7bbwlJHSjIyDM81FSnzb+O0lPkQwOELcv8Ulf
B6CwrzcNEmSMb/kd4vv1W6h4umrFXm7JSnevBcgdoVeHtMR4TBqzANFvtCY583EDnmN0OyqPnM2q
LS28qb9+AOV+0FlVDqqCD8j2w754iFedJbot+B2JDiF/f3u4y4HIdWfRADc9kIJynGCtsUE9tYcc
LEix/ANSZkcCEI/eWQ2NC/mJL+OjEW5eUw1pKmOxCRtCc4IA7EZbwTE8sJaSsZtpgJvB+/KQ93B9
eD3sBdAZkpbUZMvqdFigd/g6IMr9CFw1caUPOwEET6cH/d2zKjt5BAZzrRmg0DBqUzgjL3iSLDTe
ueWLAaLsixiqdXsxFwOs2VpSTqqTUQmuPawlJ3/o5abszvL0XRHMOmZkJFl7lO7fDLi4m+IClgjq
nkQ40zq1lAOPh2729N8nJ77OL+WVpqGWMq/C/GZBdNb7+rmt/LfbM8e4JWXKAfVhVkQNGU8G+F1V
BNaQbMvx+/9mhPIsQq9pYdmQSUOdIXrspmPLqjwtVDu/zhXtPEQdElT9xZMGj6TlMziqyILHT0jM
EZQjFOQnB8HAS7uLHGNTuUjv3h4l46r6DcZW8aKvE4cihB16F32nKZyqOGVDwdjtLNdFA9nysU8r
SYal+qcAHHK6BQEvxkekhgntErugupDZ/TK7NIxtGjUoNpFgSjk2m/K9BtbGA+DbSc/ES0PtgQgb
6N/VDoTYnM1s/V+MhK/nm8Y1dVzSKVOIxQVj2w5aTi+NwLESdQynSWPZpD5o0LmDIZIuXqJ9FW8I
hzILwUb2+o3oV6ECmiAG53etw4zn5SepQ8qxqYGc48BbXvJdYvGFjy0TMkBTDAdJy8MOQ1HGVQKr
1VQ5QYH8XAHUbSZVdhsLBwHUqfbtw8DwK3RSEJxDuid32KLyCMJ5/0GV0B6q/dflmq+7kvIrwxCL
XpLCiOSf1GwvcA+C/nx7HCyHT8u6lp7BQZ4ZNsazvKo2LdJdsYW68+DkuNJYHp8xbXTmr09itemA
4XS58lCN3xP/yMuMOI8VhtDZiNhv2swgnnJEE7m0I/wRkxWhXZ211Rfy+V/Wh9ZuHYupShQFlkA/
CspIPGBXpHGh2qHr0h7tYTW+MItADC9MY4fSYpQgXEk8lTm9ZuA6JbB+5V6DiHj1s96UbmEZm/Db
7V3yh9tHUgxdlnQd7DNfX86FkU9RXmOXRLhZBte7ALKgVGsAf/iDxPI60i4EEDcdet7kzcBhxXzL
LvL6BdRZmHxhKOMYcx1XP1JtHzTMZBKJ5n73XFcL1A0bJ6Ksp2SMFQLmAasZOqSRVnO8o+qOayaK
ZTELK/7HHuQQvs5pB0Kpqelhj996WyIxM22D9b+ZuuWM68wSldAWS8PLchIEka6MaZNjx3wfrPTx
F/MaqyljOU82M0elDDhV79MYQATC23MGetKWY6c7lhCY4TcDut+kj/KYraQnNlP18uEAmTKazZGM
pNmdc20qgCnpkXyVBSjMe74tSt6LVxuuEMSMcGjxPpUkg1cJ/yYu76/Lp8ZeV4/cQO5T4jbjVbgR
8QhhJZQXhwSKKUEWQWYn0eI4odLkSU6osas6H818QG8ktMQexaLfqBqrE2vRPc+MkY+Z5VPVVpGm
tiHVwmaf86+GdPZZgexycDezQbmSzoOWuhJe4AHgzAsv+VPIbEN0urV5u9iims3yHQu8EXDUM5uU
86gHvsvKGuMiIiASwuXvhCMZ0kbMLMPyfTozRXmRXoe8gU7QD4QgSwZcNwHVjgVPCXwAlD8ZgLTF
uOdq7XIXzhZMlGu1qQizo9Sr5pi+FPl2VL63+aHnWPjORQc8M0XtdyPtOSiMYiPqQ+ykCmc101/d
3DMTlOPoJtEz6hajSTbNpjjqG2VV3PFrH7JTt++z5Zt7ZoncBbN5i5uWA6M9VkleSW55DnfTmrDo
C9sG0FhLcopD65sstSfWYpEZnhnt48j3gwrD06FZbGiBVQvPfvbE6Q9Cv2YMkGWLCsOzaIp/cfb3
Vv7cIGOLLnaiewHpwd4sHDR0D051ecyw7lGGD7ngBWajRJaxnpQWU1uXzx4P2adRMDnv++3xkQP7
2109Wz8y/JmRtK5iMBuiaSvTw/HYdSA6SIZogriPBCRFZkirUkPPDFqTBkbgv5wwnpmmfYmfc6FE
mLP7LQkT/HUEkoU16Px/UZpMVr0JT8FaXyfb8YEdQS/7T0XgCQefofB0li301bAAyI9k2Xjk40nb
I4AkJ8ilQfkTgqPcX4hPwXvOLFLHEuXM/29IUXLOqackNsNQYRElLbqXmRHqRIJpUBq9HMWgwPuo
xLtcaVhnfjH/O7NAHb+yBNEn6EFI/iIzGwjNpkG4FuturUm1I6rAZ8qDk06jFYHePmCBHhaPxcw6
dSABK2lErSUVvMQtGqQL1U+hSVljZM0idYHXVSFrPMHgl87kcq/VRkN1vTHRrdFaaDGATiurRLOA
//m6O6ijGGdxrPCEH1z00G6suKkTQhVSs7T34EN+re5I1zjkvRjHcDH6mk0ndQorhZMakfS9xnGx
18N4y9Xlj0aaHCUXNwVXosARtOYYV6l72/Msp4oUWSENKJIk0wyYUSqmwN9jIQfkR0fQ7D73775j
4PYo9yQPLL5CONGRv4UoMLCVvhf9+tU6feGDmTbJQrKNpGP+MX2XMN2BG31LIisGDTuRC9Byq1+X
jsHIsPzB7/wz7kuMNXO5ENqJxYA0rRC20xY0CLGlrSYHughIyLU71jWyfEXPRkp5nUqVDC5V4BD0
g7dCO4lZr7odUKRuva/MHL3bvs1SNls+PdchUj6o4fMh0GQMUakLR/BaJ4tYGNJlN3A1QTmhOJd1
SVRxWvoYRS9Z3lZaea8aUOe9vU1ZQ6HdDZ9NQ0HYBqLSMKUadDFCx3A2LBOUr/FAZ/BLgmCsDIDF
UtOLR4aJPziX63RRzkUttTTKCD+auOpQkFAtY7J5EKBiI5R7yPflVvngvfztlXe1S7kXwZdUCZrQ
8NZ5b9bRU9ypjAVi7m/qoeDnYgBAO3bC8D1KrfSeECt6hTlElvwIZrRTv/Hwaugt7fP2zljOBlwP
1iXAmR3kQChitSPt6LWTiEQRbM3BeUkr/jU+8TZbAo2x5WnkbRkGepgQhymmDkg4LR71ujL4H3fK
JYM1G1Xoi+iqI6Piwe+v686QrwNlk4ItmAgZVO/TOw+RwtoqQbLHfE4wvLJIOQ6I2vWV3GOI5E4w
XMgkH8MfRCSMcPWKpoD1tJVN+42VTmUcQZoOjKuHDD3b8JFpEYKlpUcYLCcJ48Yj5/i3WHu2XyhX
EmqxFAtIrLiB+t3In2pftyP9lU0dSxz673YgaKIL4AXUaLpnDTxu6O1HZtM7NHvR6lfo4bNGl7Q3
x/bf1XaVqzXqhNeZ1vFqhSRVBvGLlXduXH2FOwboD+gxWPVdYIHwMbc0kgsP34qzsALVlwBYkm+z
3oXLB+T6KZQnkAxFQ5kZn1IIgVmIg1l55aqPz7fP/fIy/mOFbmZBv6kg5iRxrOvdutL8QxIHT3kj
vjU9Gihv21ro0CNB4dUYlSzoFK4O6gnGSBYEfWtKCGBNcZzW4xuIA/JN5gRn3TeVJzZU7g93xtU2
2WczT6CL6CYoatiuXrXj6KBt2kAVG1IfRBAh/wwKS/uJLcVsS1/Oe84GTXmBaECFrTZgONp4q+qE
ZtRD+EM20722gnq1GYHyS0PMUqxYOcKLf7lxdHTiJ2ZDVpNOCzsOlkk6Q4it8gCQVowOkU8QKjmT
04P4Z7Im7N7+hXuUPstv6YOxYYZsy27wOvOUp4jDMih5Ug8xJEcwiPiHAAQBSTo0qZn8LFsrUFEj
iFAg4JgNActJvtn0U/FIGQHl2zewLq8GZN6g8QLpnMZBTn33dwnFmS0qLsmSPhUVcphAvA5igGEt
w1K9waTbLFsM70A3x+hFkMU5XvyuFg07qFnboCZ4UbTAvn1kl6+S69pRTkhvJABqLuXhKfqMDMMR
+fLptonl3Oh11mjq2aqW0qTgMWuIagAmDCzhJVwRHjUUIlasrmTGgAzKBZUAK4ReC2MeuguMrHNK
Sfof3ZxBuRoP4nQN32JthIfwWUjc8VnBrkOfgtU8c4XVt3h5E1Q7d2K2DZD76caRp1Htgxaq2kjm
UkjAQArlwwld0ETX51cPPNTr4036iIQ6sGXMg0482S3jlL8B4a38q1cE3WGvIFFcN2ZtS1sBHRkX
wXBWcMdaS8qxNGqhGH6AApZ6+H/5JiQYog8TKhA20gussGo5RFbRVCoLyDEINAqKKwIBCWJMLoqs
rr8WTKSHV94DoTIgTQN/97ae2aNcV9AFfKmSM97Yg2SFYBEIHX2T7frX8NRu5B2b/nxxRmcWKQdW
90PfqiJGqKW5KasbSWdUJpbfNzMLVIAlSlCX0UqMKXwm2khe7IQQAAA3cbrv4JSHVc/ZbHZr1rgo
N5bU3ZD6BM6A7gu9eAdin3HmGQZoFJQRhfDDEULuMYl/8uW0UZKRVVpcdpTXuaMBUIneSl1M9gMh
YkQXll2ivM+jB0lyiODJbbe8eGvPjFFODJTCkcARvEQjP6vSe1bVrmestehViDz7tinWwaKBTmiN
qdrMx/L0hSUlVnxfHb03VCT0wBTirbLNASJn0sYv3qCzAZIlnUVHGhS8EiPHXhf7pyk+Sv3HEP+P
u52GPTV84A1DhhcgHtWKQzRRT4KJtKDTOOhbSxsotvyboGe5GjEbG+U51J4P0MWLsemxcm7SCbWI
IQCoJtnrQeeEoXgaKsPOFG3feaCCDNs7MEvdyX6d2YHRQoxgzMzEi3dVG7wbcX2XdeoBrE4sB85a
Asrd6LVe9GKMz3xu3Awtf6KT2Pqps2pX2V6IRQ+svPTic2c2MZT74fy01DTyvgvbzCyLxsarpxNH
VxcmxvlhbmrK54haIYVKgcFFbd+YchP+qIXqIdLb2OxF2ZLGce0L2l6L0p03RCA0bO+CMHoOfJU1
zQznRMOrIlVM/Wa4+I0mNKO38gy+WohLo9znvcp73F1PwuftI70Yh1znmUZbtVxD5GtxovXeU6AK
LL1oMtL9ZZmZYiraBe+5vKStbxtdRmbPrFI+KynFylNJrJ/t0Q8Fzp30gPTwQz2YBrQV8xzuErrP
z6ONyud754Mjq3RjW78rd6wGEpavpgFZuhwPU5pd5vzC/W8i++OCd3klOPkD66W3nIWfDZzyZVOc
jZkMslw8crhX/05C9Y9QYZS2skrutR+hy+rSYm0pcrJnzjMQRLRNkJkW09Dq0LUAJv7bi8m4f1TK
hUlhqg5dCgtNrJvDdJ8gbG71g2EcZCb4ZLEGOJs+yg8FDV/0BQnYxy3pPB3W3xtHdAkOivVsY8U/
KuWAxJyfql6CKV4xjaO+TbfdN/mUvhoHIh4LWeBz8hS/3J7K5cVCCYEXAFZTLp5qtlhj5WV6VACT
5FeaKWSNNaqb2xaWy1/q1QS1ATkv99WSYFIJRgMypnfwckAyWOkB+TJy6kj7XqGhJlR+g8oUC//4
hwvvap/aj1wbl2pMDoCOUx55kwnFItvQU3vwHhXFd+U6cOXUc7soObX+N6//lPt0K/rtZlCqbaqi
y0oObRm9zn4jO5lRr25PEGsJqN2MbmqjCEcsAScnZlute5n56lx8fc2WgNrEsuwJQ0NiXIIAIBAj
YUeqcSnw3BEe0qz05B928nXKqZ3c9KHnNRymPHsdQOxGOGyRGQ0t413akrd7yMTnLBB9In84GyJ1
pQ5iXMlZiCE2tt3sG3c65S+QP0A5Oz7nBwXdm6vpDnids2oQTpLDxBRbXPYU/wyarpJEcSoIPsGx
a0dvJa27HVL5oFTLtmypWnGB8vPLcOkSCR/FtdA32DTovV3r6OcMusSpBc0M1dQKq5Mem8W0i39M
+kPPo0YT4B2abUHZxQcPhYo+xfjYhI6fP3PjXVmeovYhN85R+mL4Bx6JzwwI3d6NezQx5N+S/k1K
NasMX+LaszNuy6GHefrWiI43+m6c15B/Pov1gy/c1eG9Hh+T6i4Z1mp0X0Zu3SJQT/aTAaG2vZ5F
ZjCYobgyYosTbOE0ihavmVz9GvQPAhebWgY0hXcQItESo3UoHrXmdTSeObCzfbSCFQybcDT9cV0H
W9HjrTSHrjhngXKgy6HMLNlT+b1P9iVwpKVt9Egjp4dBs6DerlVWqiKyaDhIrG+86tNvvjXSZwGP
o/8faVfWHCevbX8RVQySgFegm263ZzuxkxcqiRMQg5jHX38XOed+acvc1j05T3lwqlZLbG1t7WEt
cpXN0OJ1v09OqI2mN0JKIgmSJdCWa0xsaZhEnwZQBAVJfG2ZILD1os6Pop9jds80THThyej0B+KE
lN/1zi9Hb/dpPHogcPdReg+tEV4NCZf0k2O3UNHDYL/e+XhK+213jOtDjZFRvvgx6k/9Tc4edTRa
xYcyu3LmoOhOsXPdxo8z5g8rvzfRgmg9EXPw7BRi8fNrnXwu3U+kvOLObfaWxzC//pe5hCnrvUab
g5h7gn1JM8sT05ElZMfplVkmXlc+tPND3h2MFLLL4WJd6d0J/6uOvEl87rgfuXto9ZLkcyJO/Xgn
2FdNM/2lu02NsIwXTzdST9OvYmQx2y8Nhyvvvo9o3kLs2IS822nOLp0Lr2FoJbG+ZWVQL0huzbXf
0qtxfBtL7uX2py77qkVIVAbdYx0fBpClRHdG/8nAjETJbS8uvSYx9lryTEG4U6fXVbyfyu+a4Hia
/Rphn4n+q8yEIsBQOTC5NmgUsxPP6/Rr6nrLj3H3L1YRzPeWKRiV0bfeHssAGueqPNL2G+SPD1kd
+dl1bLtthD5MHOtUz0vPjscdL4xTmxGEh5Uq3/l/BKJ/0KSbeSBu0k0zVtnuBig3rNO25j1DATI/
ZHfKQHSze/2Ph/4doZ+tDdrCzRCvHhqcP4ffiuLhKgr4l+XjMyDpQhXDFIN0AZvoVq3vdK0PgieP
T3/BePXeB0u3ajJOblqm83qrjjvir4qvWRiDYAvq8KdSkS9Yo5QPCdSzRUlXajIJVM9+T/Yw8IaO
t339mjVfLkci2/WoMxDpEo16699t/ySMMJiSBvRa7JM7M/U4eoXWsrh4ACmouFJTzKybdWF9MgeC
xmiTQVARhekIg1/Esg7akN6hb39nJumzbgmlxr0iKJLpEHpbF9mypojXCfMaSgUrzf5abcLLxeOo
vis2d31hXlqh9AJ1o/LfD7H5qjmugu8ght5FHqSYUOZTJTPWL/UBDGzwNlnZECAwjr+fHTaT80zr
bWwnHjA7fUSjl16fqF4UHo1SvAChLuAxcyl84USKeHbTUs+gpePXtPG0GAaOH6M2PYH7JQlskvTP
wnKtvWJPN7EcU9fBBkd0S84O9ixqF7B7I+1+N+5KA9tahhzv+AN7iu95d2SgYegPlVCkTVSwkuMs
e9qm/coy4ZB6F4nhq5iNr0RED//l8qSvOJilkZJ1/r8Dp/haI14ZT9xH/anDgzDf6Sf3qDKczXN4
tqPS1yuHdGj6CZCm/brMpje1T65x4y6P6GBU5GS2UxNnWJIDpVPa5akFrOSI6ZFHjI57xQ2rvLUc
ZvnRi/liKTyc6sNJXrS3+nKCtjGSIcw9miwDT1dhQTTIZKV3+dttP0jOFif5UlZkcW+taS4EsH56
7+77mxo0cOzLcuh/JsHgY+DvmlxPGSZYkl17UtE5bD4r/+DLmb2irHnbRcCfB+FF1q9qUC1xNYUP
PuYMQaqXIlWcYkoXCK5p+DnEK+fmlRbfnfTb5a3cTpeeAUmes+oLYwYV478u2iVYZc7XHKUN0iaE
xCdVc5Zq56QgTBNJbBrrqaPtqy0y38hVD/JN73y2IMl/1K3d5NY6GJ/peITV9Y4bZBcn18P0Qsdj
vlSBris2UQUpuRK30Wu8RdaIFryA64wrRbqxUUtJKU6YnJsT49Rk5jqJnx/nz+AF1CfID6zkdPpe
f2Yv7Z39OdurClLrsb1kiZIjMSEk8q+x2iUf75CwO4hGHAczjr08nfaVbT5CW1hxzW07SkoIdZnt
2PILfBFO3Tktor+ZRvu2Cg39B8TBDlmCBhqI8SqOwPbn+4MmHYG6nknlDEBbdYxX/vYcRCYMtwH/
tITZNV6XQbGv78u7eK9yJNsJNOcPtnQeTD7NJBqXf91CzX3xuBz5bnph9+LQ/eKRJ3bzodmjZyHg
L9pR9STaPo1/0KWzAgGX2ZwtrDzNWz8GO0D9U7G329bzB0E6Gla8DDjwK8JxDkFUgUtvP+7MXXo3
JBjr8FgAPbIMuhkMChIq090mPDrbXenCze0x7boO6NTT/Zb74qg3Hjj6XXBmtWHhW7f5ZzBn3a8T
4m7t0yuyH5G7N/fOdwiOHlTZ++1H4dnvkc6SnraFmxH8HuTQ9nSfQTR0emiD9mgeop0yva76utKF
TO1Iy7vl996zq8R3X5J9g+Atv1377cSnaKeqHfwfl4njOAZ6NWzdke5lbra5Q2KEp+1ubQ+3T/kd
JhMhPFMGrUDXba6IFbdX+A+e3MLUp4vjTANC1DqKr6q+PBCrfLpswds+9w+EdBH3TszNOV2XRFp/
Bgvx2D4kbaYItlUokgtaEowua9AT3icNkqqD9dQsfD9wSK9dXs1mWAEFLcN2DYouYskkmC16pjEd
fUpaWX1NGz3yyqhJb00Lzec2GWLFB9pcFzpmKXgKXMuR8xJ1NP2bpaYoXjr9h4aW+mT8cnlN2y2m
ZyDSKWdWmVpxjc1rd/EtuSI+fVkyf1XKJN5KcG5ArRMc56pofpva4gxXOs2F7RBq68BNj7/b507N
oThiWlXZUbp5QZ0BSV+t72uL8BhAGVKynF8JsaNZ2JED+TLpX0mjrFyvt86HO/8MUDrHjdNyp10f
D+uNKN6SH2sfdrPrr6H+96CuaprbZvmPmcgJipnkoknI72RZd528jd/oqwGNtfv263ybPzu/sl0J
HhQrNGYvXTzw/vB7inrOW/Uw3mVKWpTtDOWf5cvZixGtFyZNfxtUc93eQin4ZGEeZEBbXXF0r8i1
fkJv/2Ur3u4aPgOVXACdMtcQ/35uf7YO3TPZ5Z0fn9b5ve4KnxsiV2ulMgsS3e8eMc/6nd2qlLcV
51UWLU4JN8slwofoE2TlST3qfmbk6KJxiWpGZEOmAym+swVLwUfXjWIeNRjZ6Bv78bY6NsfsVN1n
D/ymDPtPa78wQzbYDIbP7b2jeyL2TfTeKY+x4nRZ656cpXPmGD0DVYuvvdLWjt+WO4i5PQ64lTFD
7JB1RnufPmZoJu6R1Qn+H0qR65e9cNpkkWOb9mlqjPgBJJx3UBIQT6uieB9YqBBAa1d7VljaemVd
wpP8lotHesN7bDwykenR+TqVEEnJdg0U4hZv/lqHVuHVAS/8ofYJqvGoV/S+iFHMVMWfKtdtSZ5N
y9FpmbDfjiYp/CkQX7qn6bCqU8yB2GX32fPwqPY3m2HDmeVJ7o3r/8uiqln6jUnBus2Xu8ubvJ1/
cV3DcR1mQeNgdbFnVuVkUTsYAh91TWDb++YZXE5h+wql7N0Q/n/YWbd7Ac4QpfNkplU7OVABxHU0
XTs3TriyEU3fm8NwZe8m//db4rTOxGqBqg9gc8LE0E3w8TuWrVO57yg1tTQdVqqX5Dp6WIL+sXO8
8pOD4H4M8oN4EN+a23QnfP5yeZu3Lg6IAurMcDCD78ocwkbf8UWvEc/kEYR3g45NRusTN3WfOwsP
DG4n+uEy4uatbxigmXFty0ReVPqwNROsMiDDi9MD4t07tMw/MHQzjZ6qKrFpQudI0gddinjAn4HU
+8VnY89P8dcYgr//IrNqwmSnfJ9s3fsW0toM814gZpbXlhGe6fP6Gh395pru2xACZvTWwoOIHAQU
R5Xs/lu+9xxQWuKEapKmRwBcN7MNu8O4ErAqA6itA38OI7n4kU2QkoDyxj5zMHfYpdazXZmKE6/C
kKLQoU/rMTeAUehN4Njfqbpfd3XMsuO2wPllQ/oCzOeW5LiLZbLAzwkI9jV1Q9vy14az4opfFT5a
W14HdqK/kpP5YquHibYCAwJ7R3uu+TuYf+/OurkskSGJsDqv8OZdbty6p3WUCAMwxyU/5BS3w9vb
5aO2dbjPMOXXHWNL6qYUmJ0Ve71delZqB8iW+JOTBpeh1ntG3tlzKOmVR4TQeLy46E+tS/RQFKjg
5Ghu8oo2CnnPH7Ri+JLkKpaNzbj3HFaK+VIBokRzXaFNeRLUs4mtJGlrHJOC1Xguc8w9HPSFCnGk
lE6fqFZjALLtsva5N0pyKis37j0X4jg/ptJNH7nJtB/jZNWfOq2aGo8OIq28aKp64esQMf6ajvCS
vJgjzx0yEnnGVGA4d0yjF8ck3evlTd06EQSMagaFzoP5QaplGkdoS8QaNrWLfuhjebeUw9fLEJsZ
B6o7uq3b4JD/UItrx7iNIhMYa0aF/FrV5hPU5TwjjH40D/OB64o4fbOOS8H9ZTvMNqwPOY6q6qaI
OamLYTOwqS04gXyXBJrug8Rt7b8yDz3B5M066ROrwDcTWpSYxNIJkixMplQb9Yj1GBB19yQpkcOB
Hm3uR1mdwVwrbToRaDLvcjTcoVWkM8LKXFJ/rEr7KZqZWAk4qiowWDK9OoaJAcg51nyqDdVBDGZ3
yIZuOOrFVBWebRF3P7pcD2bC0ZhpN+Ie04QgXC5S97bKLdCCg038RvExN24DSEE5tquD1RAcN5Kb
Nou6TUnVuHh2pvezP6SeGTbX+T1OY/sVKp4n7aYvfENDDAUek1BVm9hwAu/gJQ8e66wtWqN2kaVM
bF+UuuZV2tjuBc3skzGUy21X98xHXwf3FSvfcHXvoCXPXuk2PiWYATFtbb8Wj+6ef00C+3Z6SG7n
gH8hh+onuzWOl1E31wt6vtWYbPYhkuEZM6DdPLn7op0/W60NGe0yzDGu64MBN/HiRNzSqtUVa924
SajlQlIdw1wuhfLD+5uExszSRj2N9sSep6Ab0i9OWr4O0aTKdW0B4aqyLEYIcz7clkbdsb6CfjDe
svro6TqaouZS3FOo1it8whaS41CEhI5OwEEo2S11OzZ0gkT71D4Y2XMEQ9EOl7/VVuqYIsA1kVel
5qp/9X7beJ7qZkFRDvktgR204QRe0zpowbsR7w0F1e1GoEGhPc8wbOdiRXL9pTcdkQ8iAlht7tq1
xskBVoOGebi3J8U1sZVuoS7Ie+BVLITxMnvvzEZnEkOs7bt2V9xiWOcu1aBdHofltWCe8W264WAc
KP7zpp93qOvpOHugGdSuMoOhQa7pG7Yva4IuzKQYPM2c6t3lj7dxEb6DkkzerhbHJhUWaKPoHzu4
of/zSIm6iAsdA9ctM+TnF1707WTWWItV117S/1za73qd+Un6/fJCth4/AICN2yZeezD495uWdYMp
ijLX9mNNotfMNckxnozuEGVD+6UvCzT4lGhKHUqKqRPWT2FkChZe/hErhhSrUfgPPDPRVm/Aat7/
hq6zLNBLVRq6KJ6K9rG2Ton5y2hvGoRGTpTvVc3HKrz1654ZSleKoqtN4OWF/aMkyE1lxg9zLj7r
KDhM2hJyagcRNRTL3HpTMwpZcBfBPi5F+RCK0omKXKTYazzG3NLLTuld8dOxvLny6IPhD7fxj2SX
/zTUz+qt6X1GqYMyOrPZx0cuF3NLu6nRcBPr/gwF3fROHMojSMtOqt6tjcPxDkre3sWeSlYDymqe
7R5Z30kVNakQJPeMT2QVbl5r+8G2PT17HI1P/7FFvluCHDjUeJMNAktoWtA8QPE43Y88vnUt9y0d
tSsjd2Z/ouZjr42qtPH626XD8A5aChyKLhtTk6wfqkCzC6YbeudompHigtvK072DkZxlYzpVpCWd
ti9/OaEVNMKrYID9HklptOHnuyj12+f0KvKV46IbkdE7ZMnj0EbTIPGNjxcNdFdmb2M0hWVZ+BWp
FYvcRAKNI0VYrSOzI92wszvyBcp0+IqgyrDi79wmfpO8RgNXAG3croyeAZnvHUrN+5y1q8UXLUEh
Q8vbfTYP3X2pMRZUGSjyh2aKFcH1pqGcgUpes64HPvAa+1hEL7EeGrXltcpx7O0tRHYCmUCi2/L1
0C9VZbli1PbCRdJes6qbpY33TVShaMHKVhFJbp5r7OS/0WTh+Uhr9LGLsI/lMgdjvGSBhdbB3eWz
rViSLVlFXtdprY2r5dN2Z/dLULuYfIioP82q98e2XfxZj2QXmBATBq2wexV6WOPYZ5hVWxpUAhia
9tD+f3lh2wbxB00yiIEahA1tj6jLOQ7TW4e5+ZariCFVn0hy7tak1UNhAsTA+2LX9hPEQ+Gerv67
paxLPbuhqcNmkKoDJdMxOthD2yK5bhqVJaw+7oOrxTsJL1OCu1GOO+auYXa2fh6jeoiSQ+GgNqnd
myC2dQvLB1eh4gNtWt4ZnrR3aZdSY6iBV/YgKAZxtR29TknjtZVqIHwLiSF6JMij/Nbie79/Fq+s
Ba9/GF5dgBGi0PhhGZb2PiqS4pZa4/Bw+XttWcU5nnSbVKQSglgtrnz+OBjfKHrJLgNsLgik8xjO
IliVnCahRp9ksT4hRMyWnW42pybrDkOre2xa9pehto4RXmP/QK0/5cz2uoEISBsCKm/0XdLfZ+6y
r3qVCM/mjp2hSNc8NfMyAb+ctneGxl8wddWqki+qdUjfhKAJHNlWIERzcZX1wxUVEIqxxtv/bruk
61yLo7jP4Bb2k7gjyDRl9TOzvl3G2N4sBw0u7voYki9yWxu1UpSLtp/L7ksVNX4Tg+L7LzCQoXIN
hOeAkdYxQ3t0djSsw+RlGNfiZPfl42WITSP+AyFfb2kRcdY2UKg1CJLA5ZJ4tjOfNFHuCzIp8qib
W4Yimus6SNfqsm+z3DaJRotoe71Pr7VpPEBeRLGcTQNDBxAe1haoPB3pIm0pSK2MigFibvZJat43
S/ZTFJpqfmDjucbYGY75/kByjEF11kSB0/2gZRYmJDSjvRg0b4JmJbdfNT6Hf/GlziClq9TueIQk
CiBNEbptjuCf+yOIW1L8exlpKw2E1aGVysYaMX0iOYJYYzxNiINLYYqDLs/DVDPJXV07P1v0WnlV
3zVeT/NPDbgovT7TFi8th8c+pdbu8i/ZtM7V8Ckyh7bx4XWKxtUkyW34C6PeZXHtabnrxSjUpEQF
tWmcZ1DSF3XiKasbAii9uu/rr7n4fnkpW6/dNZuPOBI9i2uK7b3J9EbRt82QxGGTkuVXYoIfUScZ
qlyOFR+sOsNcZlu6hzFp45vUtsF9W1vDA42Fq7q4tr4vGp6h2gyCVDy+ZT7r0hxGK5rTOOyy3r6e
41R7E5Y+3BRO3l/ree9cCVB77HRtbu9NTszQcPLmkc2FHvCW6ArD3gh58Gsc0yLMRLlbZt6qzAwB
tanhScSz9qVKszxwhegDg/Dh4JSd/om4lvB4pKukDze8BTIfhotZJxP1nQ92btp6Fi8iDsGt3z5A
BsUIZjOy7kGXqVRnWI+nFNgBiyKXRFb3J89zWblg81IWcRg1hXaTxFr56tSGezQmqNq3XWw+Cl6l
IB6dTLfxUpr2fj8uUC21+xHKFCW7arVoUSWVt9KiKGhBZgYcfXCb8gkb4AWKDFSkISS6QprFGBDG
lu+dpa0CJmI0MnfxbTnxo0gMdPBoBKyei8bwXDDCxrLuUstqPWrlRXD5uGwcR0dfM4CUIBb+kIlO
mT7Bvc5xOLrkrezSPV5eitysCkI68VBfN8mcL3GYduaTVrGQarrCf21CQJNoNWsbxQHJkTIezyXp
9TjkoLp9Y2VMnqaK9IrocBOF6qitIImOgcHVzM+iQ7vVrW5Bd2oYt059rYG3IfH0WbMVUdXGnefg
dCJbqNsGqivSBVTF4CBoExv71Ws8sAz91PXVY+WAQYAMb+mcgmZreYEAreI62rgE3uGuyz9bXtbE
LB0hPhnGPKUHzPOQPTHZ7AsjAaMUnQvFR9vwCsBDRhQlK2rZclzfTznJl4ihC4a3R8MuwszOwnL+
G+mbdzjrus/X5YBVbtBpHFIP2rnH/ImHv/k8Hv6Gl8ax8JpEQdXFomQpNzFXTsaaCGaIN96PJVjH
P5In8R10Dfx52bFDcecUnkr8eMssz1GlYF93bFpXJlBRh8VcxFW5qDr7Nr/U2bqk+Ji3olhKBPvh
bIPhd2CeaV5HrmrWa6v8f7Z9OGjvP5SV6ouBujRcdx70n9eGt9zxCgpVZfBZnBbiuUHxctn9bZ61
f1ZG5ddFV+RpFkeAJAUmWMDllWAodnIXT7gVLofeW0q6y5bHy6iXvxjyk+8XaoB4lnEbqHb0qW3v
2kkZeWxQCLzbSsmHGMMw6l0PhIT3+q7HdZNFuTfZ3QNt9Z2R2NdFXH2NJzMYK/Kf904B24X7chHd
fnivT2JOrbmLk7Dqo89RMx3KScmbs72+PxjSmZ7wLCirEhiO3lOf1QYo3yLuReAgqo30QNBsXZXt
zVRPN+VoKz7fVlz3boXSdRMRI501miRhEzTX3XGVOzfvIXu2m27ULc3bxvJnqdLxXiYxZokBMKY9
8eLLBPHVy9a4/lopYnq3Gul0l1B/5GPGk7CwtbDs3mrnpR/Jrs+pP8x/kfs4B5PfwTNmO4aMYTVj
gUrY/LniS3B5OZvXGIP1MQy626bc9mjRzGq01TQWEP10LWTnDdQ2nyhGmC8DbcTTDkL7f4DWD3d2
r/Si4IkFCYawLlmyQ0DqQPRhyr2YJYuPLhNx6JfFfBBaqx8vI28vkUG30AWB7oecCEX6tS1GbOI0
RPPtjHbIEwRkZj+Je1A0JEtzuIy3aYLsD57kr0jFmz5usKWN018bk3vfVEwBsXnFnEHIDgtJHUpE
moQd/dlMv0h3pS2q0qEKQ/pgeReRdqBYRtSxgC+vs9nuIW+sMIutTl/YxZ/dWn/GmV3kTjQ2uQMY
ENPM/vh5pWl3H5dbHbJY4BEzD6TwVDTHqi8k+UNHmHTAXZaAzehNpFfG/J8nedEkB+475F9NnCnJ
41nJNI+1pSE2ZPNLaS1fRa1ie9xcAh7uSMZjdghCuO+3rS2KkU8iT0K7dW7MJPKrfAgu2/FWFd6x
/mD87og4+zSaWYEOegFGt7J6B4aXzWHzhPb2TDuY99mR7HXQPJ1icughEPN8GX3TX5yBS4kJy65F
EzUAZ+BmKtPYQ4EZ/NDXWRv7FpRi5tfLeIoN/X2LnS2Wx3mW6SZsgvXxXiuXz+AVV41bqzCkY9vS
Ml9MN0vCgXaDB5KKA8iADcWJUoGsfz9byMDxSOUEG1dF4nma0KUSpc//3V5JZ7ZoQXnWzavxuRip
GE1/qhQiX6qvL51Qg/OqmSwgEPPK6F5TMPw5doh2hus2Jzvd3V9ekApOOrB6W8djYgBuXBD7VUsw
GqgJgm5wwf1kQ6yiqHw2LF8uo261FL07YOvPOvtURVdNnVsAljMH030TqCNftPi2MAe/QK93Mb4x
gqYKqpod3sqvvAOWvEdR0LZtdAB3+/6XBWmMytw1hl8dJn/aiV1r7swOM8squv5N03ShWIWeZeS2
5JTAjIxaSrISsPk14T/0fFTY/uZ3PAOQzIaNDRNodExCV+ueeKKhHcswQuJWu5IMV/qUXdWcKhIQ
2/HtGahkPBNGqng/ATTrpyxEI2P3FgsjCjRa6fcQC9DDYqzpIW156rsCExIRKnT7io30buEJfbls
VOunk+NT5HaQ1EURyDHlcoZWlGwouyoJjXiwbmMm3oxssqfdkiz0W+MaqDwu0/cKHGbfmtiJHy+j
b31h4ph4yujIXRq/H61nFp3qCc1HVuOloXFjDxuMA7Rjd4rjunlwkAvBJYtcHHPkRtqhgTx1b3RJ
SK2keVhyNn2qClFeVcuc3elRLA5DOkUHGtfRDqkYyAqVieo3rJ9V3miUi1CHcIjhoDDx/vAOM0Ov
6ISANude8ZliavBWR7dYsqe3IJtsZp/gId54+YNjK/n8tmKzM2x5PKRwur4eBmBrzYCRMzSlf3NM
MYZTnWrh5S+6CWWsM+y/E8XyGHsLPb14pHAVPY9dXyuqHsV4Dv7E5S/KsGAKxmQZtTF+hWmb9xvK
nIHypYB3SJq7wYDr7xPfoSpl8c2AkyJjiFE9QH0Y9KqcZm61tMAlDIk0J/aLyVtZOkEks3ybSy85
kAPy36pt/E3t+MFczmCla3nCGHHME8CSkD/SJ/sueWshDSRcCFFoP5FLIfvmKgvQVYFQ5xvoOH0o
tSl6m5Vrly7uTtiJm6xrb9YBWz8HKSeokyO8x61oZ4+BeFxHJOnbZRPacgrnOy55ZcutwaxdAhW9
Cbt0VV5SzW5vlbHQhP7no0o+eJ6SopodWOkqupcHywu5pw9kj4nln6rm6fXXyh8SpXWU/6DkzuBq
35tp0RPRDKLHJcZQmUm6DA7W2DlzE05zlR0ub93W6TsHk7ZuFEtM2xpgpOQHuLn7vtG9bFA2OW7i
mDp6RnDMwdwpnb06j12a1AP2L5z96shBpMmv4psBp6J8LlalGfVc3RrBf9jIM0zpRMxdOTWmPa7f
DGu7aw67YWeBfA7aZH+xiWdA0heLwYk1RhxAjTNDnbv15uhbl3/+GxAbJN+opRroLXtvFq5wHEhx
AcSpuBejvcNsHgZD9Vz+cOnA62MIEW3RoA9AzU6y83ScTMEdXHyOXf+qbPBgM/4j7+xPogJb1Ei/
X17UB1tf4TAQu6ZOTERtkllkTclyPJaTMF7K8S7OehYS5LcPjegx3Jzbzf4v8FyCWQ/08xNXDh+c
lGhWzkzkHOKbjjo3mvFF9D9GFimO1da6ECKsS9It/UMrASa5upjnEdZVIUxMQfafXUG4cydookD6
6HKxhedQa8h6FhEtbo6mn0pb/X53tE4cpH17J0BAcnTuoAhXBflPJa2DKZ8sCVOyxQnqyJrZY3lr
DUeDlmQECodVF/q4UqyqSBU++A6grfJUKNci7vxwb7fR0KLDpeQhDsaJVi/MSH00JSrCbOvDLfIb
BmGt7Vgbgx5lVdt1ZMM2aKwv19nSNUEVu9MTW/oaROy9fp8KkPJiCl4DH/voRnpg4TFwVRnCQpN2
TI5OlUEFzeqmo9GQ+EedV+N1IUgVOu1U9F49NPO+zQQqymVkszDO8+aL1RjiukXXkaeng+sh7KS/
8qKYc9B9G9avnlpZ40e1Aa3r2Gj8vNAnKCpzvh/z3v5PXzfYAYpTAQdN1pK95MfKpCn1WW94mNTz
q43oKM+766jurhud30aiqDzNKJ8vn8itj4uGbdfEmA66muVmhCEn0HKJKh6a+Vh5hQATCOaST928
KF78m0AI/pALRM7sw8hH7zSMxLTnYawhwdM95PyuzHPFTbB17hFdMjwaQBD7YYA1idO4HdMRpprM
r8wZca/11beRmLckIqrPtbUiGwwNGFlf699ya02xVMLOS3wuQRDb2VXQa58glqdYkgpl9QVn/iVt
Z6iW4M4JU8sQgTYRCip4sMuLclaVHLd2zzaIYRgYx/uYc8xLM+cpRCVC0LwFLq8zzzHAhe9Elu2x
EnfrZdPbhoPFYwMtzP5Jd11dG1UHhXnsn/lzBHuWNuH09o+6ULhoFY7kod1ocNFv0WFZZRQsjeOv
jSU5070EzDd/sSQTpuBSAze4fL8tEQexKa95mNE09UqRhtQYcaV2BPxqy+fLYJuWYRm/qx7omZMf
yakuCE9ynChQtBy6HtT5Anr1SXm8DLNuz7swDl7JxvAivhE6Yiy5hYjrrl43M7bP6miYNXYw8mz0
3J6NXuFGN1ZOfrlVp3BLZAPU0VEvNR0HjG6yK8SsP7KbAgcZNI5gisoMKLs6Mf2Lz7W2oqE5bm3G
kp1fhq4vm2szDxttcY5Zqc1ejSqV11L3FlwFRAG3uSjqYAoAo6dwUesHPTvKWd+aINeFwTsumFxW
jgK3ZSqvpAJZT8MZSJRbbjmWA0d3gi68NrcOHROKu/pjfgY2gZvawWIYSm7yc2IYkyVbKnyeFFnV
vQVdiWDQs9JDa85xSEwDOh/tNaqRu7HUP6EeHVw2ya0TjVjEdAnsEZ1aUu2gzecIpYMJa6T6fZdg
pKk1fTvHuyZR3Fpb8fhK74cmQbQgIfp5v5sinkFDkRuwQ3E32vw0d1+b6MVw51M5/vqLRaE4acAi
TdeSfQdrNbMgMwVjvlGGbIlfEzO/nVv9KiOxwnNs2gi6ThFk2BiClPuV0wUVzCwBlGa9xXjDGOhx
vbyYNQKVnQY6rv9BMN/v24CMlZvEQCCiy7xhGn9Mg40Wrn5fMEwpCnGPiOSHZTaq2Hjrg7mI+V0d
vd4Mz933wB0KIlXBAFx0JvgUsrVFfmF3sVlUO2cw0OipetNsbaarwxoZZnbh+iUTaZOmteyYwRjZ
qSlqDyL2is3cfGOcQ0g3WBFpbtalgNCvTL/1JnMX737Sm+SxgQouf4LAjUqkYutuOUeUtrGAc9Jt
DdvYC+fKKpCTMNk9MVUrU+ydrH3kTK6VmhZg8FwTQWblUAcqv1w2xW0M2KKpu8iXy/dXrmtchyPj
4dSl97FoTnMUK7zElj9ycWptuCLkV+RU8ZTMcdehtRryRBr3K+F0HpKdX7QEPbVozTkqFrS5InR2
oghgYAhI9r5VGSUtOqVxbaW28CeWniaDoa+7yR+SPHuqlqXf5/VUHsue7cqBpF6UWCLoanLqGjwV
u7p4a5YWid4JxK8WiX09TU+2XX/juW15zMA9yJumCjQh7AddFGPgjF1xXYxDEvTDEu86NJ16xtAb
YeeATnBM6tg3XOMpac3Ej7tsgLDR9FCw5HtPR3TzJijxmdzaY/jzPk/z22mY7gRx7nQ0/SsOy6bl
gkfidycIgkrpODqm5uoR1NdCw43uh9nwIvA8zIaumMvb8DOODo4cPAIN6yP7axnlPNGnNA2bwdU8
NOp9B4PVrcPL0tOG7JvdoJP58mffWNg7xNUIzy72OGkxYtLnadg7lWcy0BqiJel/SLuy5bh1JPtF
jOC+vHIpllTaJS/SC0O2r7kTBDeA/Po5VEe0KRS7MO6OuTEPowlnAUwkEpknz7GW7/+bFWH78KWq
bCxgpXWJ7S/FbarkTzaTSVTsLAbs/muFHv9r5db7vBjDQOu1gaGYFRqJZvz/+olCBp+52RBcXtE5
q5GlgqzB0DRofawzHUIsS3iaaKPJi1h/s1vIHC9hE+ZvDDPlPdQ72WGJwA757Lwvti8XFdo5qyiL
ACyCw+p5Z+44V51WpIVWxG5n/qyo8WUmqQRhuP5+4a5dxzs0/I+NPF3MlWc0PGpoQBYoqqlqVBPo
EqZ6XkRlj9kDP6vT8Zo1SQ++TTZqj2goacfLO7z3MQ0Db0ZcgKqFxsvnj4m7lc6K4hSYvObxMGjP
mlHfp54pMfORAYkL3doRTwCdtTKtYGfFq5i4CIe1uUJD/ZBBmS5gp1ST+c5aAL1kUjgOzdRPHJOl
8FOI/SjQn3RQbAvzALE1nP7J72Wl7HNMDpx1u0bhqp97OzMS11oNgoILctwUvNxK1EVrr9H9Yb2D
avI2hT4V0hnJYvdcdWtaOCdT4cyTRuwiTucKCgjDr7GW8eHsewp49lD/Qep+Vm9WKiRjngtPaZKA
g2sls3D6iX247JDnnA4fu/jHzrrUTaxEiYO4Bbgy8fz2nSpws8ACCCIJteZogrgzfcjAgJsieQIF
7a/Ltj/KPmcu4xi2i1ijO5aoLVRVC+uJncBLoYejBH2SOU99Nyq3tNTIccQBhqRgrymdb0Pz6DUv
liqkRd0HGXhV/bbti4O6KN2bTvAYCNzZTr7QhCyYU+rMK9pn9YEw3DsWVa3+OFBlCKx84g81SO+u
GSU9vQLeV7me2YzTofDyqWHazch48kYAWz9YJu3eGvwzR1DL2VHqkAIvjGF8AzRGD7nmdSHxWg0a
xsPiBClWQ301IbLMby9oIUmAqC9iF+DRwhMuHyCBRkABGK+6Iv9ixwTV6EE2hLDrcKgne6ABw3iG
yL/kdjVbSi8rY15pt3pPI11rrnRT5nA7CSAYT1R3nc4EH67Y2oaIpN7bU17G6Dlc2Uu8qE5ktL/V
WnI77x7RjR3Br50ybVJXr8qYzcpbXre/UUCTgdj2tgy1HrxCVzYkVEU+nx0wLs6GQdIy9upXJflS
1q9l/eXyGZGZEF6Hmjcmxqjg4/eUBEby4npmwHJZL20NleJB3C5kje2bINBqiurUq4s5VR836RQn
Tv8j6bVbtabH3PAwc1lLriiZSeH7sGWuu8aESQ+IzXnub0jX/LZo9VUnyo2et40PTFh8eTN3gx1G
1dCXxAUMWI5wRxmJBgkxBz5uxu51VfjTs+an19bdDAi++W14s1ddOimT/DmpO2Ls1uy6F5vtRbFx
aJcCPv8vGcPlyoY8AcgET6QL2oN28qLypqyD+jsL0wD/pzLsqF+3oUwO7MMhz77zZv3CvZXnpmc6
EK7D/AGLmsSnvc84KJrxywDPCp0Yr7Dq2AVeuDC/v3au2scmkF2e5yixz9sh6mYVOWjSpjXSMOgY
nSjXDZ+wLvUBintzJtTSMdrsE+5AeofRqB6hF5t5youiTjJ/2Autmw8jMqaBaiFh9uoP/Gel+Mnt
Ojv9WgG4tOqjgXscra02XhOKIajeqn8WCQhldbcLn8MWD7c5zLNpwDzuv++YdAXVvWKxsKjno1VC
EJa6f006tG49SI7X2S4LmI013Gw8kbN0Bl1CUcYWG/OggoTE5M6Lv5To1OsaqYK+HVLJLu+GMNCf
g6jG0UAkKETJgSnD6PG2jMuPJ/Q9TetDYnTh5bO9F++RSPzbirCXakp6Qgkm/XUzu6sq+mgsrSQW
y0wIUTIrIDfXO3UZq0tyO8wanBR0j5J1yHZr/RGbLwT9ZprZ9bpb9e9a+Wrnby19v7xVMhPr3zcm
6Ki2bZrBhL68daMZ8+WFNrJpmt3NQloJYBlaPGevOV6MUzHmMKLO9H5m5HsGDeTL69hLJeyNCSGs
OpzNbUG6MtaWIhpwKWqZ5s/aNxDISrLk3YO6sSTETeiPTc2QwxJ4N3yz/tFntxpe5LP5npoyR96N
SX9suesE2+brDB1HCCko4LOJF+G5GrMke59m/Uph1rOSsAe36Arf6ryn/2k3xUr3YqGpaQK2FavN
cqvrc6CNbjiZb8skG6fZ+24gN1jBVShnnLE1cx2Vtczu8d3I/Uz0YC4qP9EeUu2v564R7baG1h+y
2UprVCA6NsGQ1TVPnovMnNFRMqS+5xpbG+vfNzaAPs20jsMG7X9mrA7HugpK5OpaHfHFlBjbO7ng
3MR/mN4+RwaoOqNqWQ1lXDi2j+UFvfmP5sqG4vdSM/SsMK8OJlHUSoQ4B8x9q3t0hNJyn6uPg6ug
XwpekWOutcURnmid2MB/oLLaPF92wb1mGQrPALziPbhOdgtXBUeb0RzyVdXIGgEZS059RajPi/qK
peNbQaBsr7rg1V+SJ1Yi/l42v+eXrgGUwkonej6FbXFkvXaGWXIgt0GwEGOaHS9u5ZhO/1w2tBcb
MeutASwETuKzQVekHEtHUq+M6246pWUSul4nOc17brk1Ibi+UWl6zoiLzKanIWZOg26s/V5vwGRB
fS+XvVH3t+7PioRT0CxG5+GdUMZGPr+r9RgxpjMQwbh5mE3Sqj6O1Oe0CZU73dQ1IKRRnxDbFHXu
LlXhwZiG8RSw+gxJGVz+QDsPhc8mhO2zUs9woGKHg3Yzr9jgkQbluxr1sflKv5PqQF+yo30q3mQ0
qDuFu8+GhY1MZ710xzHB3XxrAyU33LMxzG/NcIroS/q9JYHs2X/+5VaDwERA68Pxzmowam15ZTIo
MNiPAbONQDXH75MKva3aluQd53HlsykhtVm6cfCg9AEnGarW77wM/JppUPSnBpRjgcnS0+gRyZc8
j5ifbQq5jtMNZjmp2E+DZ4ey5CCVLg9Kof8tryZ4Ei3EZNxoqBSf1Wg6JDqOo8BM01shcuCg8LRT
nnuSCHV+qlczJjIqsKHautg9Y85c6F6eVzF4G750qvatcPTfijXeJa5aAcGgyuhndj+ZhQczArIJ
OQAx8eGt6xEHBr3KxVtxQbUTQ24P3dwcUrX/TbT8W2Vmspb47kezLNBYg4oHaB3hEGhzXfQqW2mt
ihpjCEYX51P7zBoZp7PMjpBAqtXkzD2o7uPEap8WE1/M7iI9/3sMBr4aeqof4R4ZsXCf5tUyM6tv
qtgywctT5dE8nUzOfNftJN7+8U+dhUZc3SgT2gZufuF7WVVelvmEI5Z7qVf7hU7A3M+tZXlO83kM
10fLjWJ2w+MyIXaqJpiINQy4hyZegBaqrMZ0NbqoPHhgwIWCxcoIWhbJVTajCpyDnT22eOP5RZdD
WLtJ1WCcLegc08XyLToPkU0q7QGIkxrqIuYU1koJ2tyEN0BB5YrlRS3qTEcHvLcEsFS9ebwctc+v
VZCVahi1wjlckxfhrIOOqp1BdFTFGXVvHY4cPdGj/82EcC9US96AiBieaeWgGsn7R0pHySr2nHK7
CsH5jabhipvDW3Ku/e7M5Mqd0LHWpzK+vJRdOzp2CecLAgliLYwXesepht0q7eLatinGAcrIdGTk
QLsfBYkByqQQcoZclpAf877v8QTEcuyiORgJSvp9QU0JrGDXCgibUVZe5+fFbkmuFouXeAwneXb8
ZoTYbPVyebvW3ymeLGSGAHuCjk2DZOHndcyLztOs4hUG2UkM9FHEPeD+iX4yLX6lDFxykne/zh9z
H5ny5lkBiZdsmKeliueE33cZZrM85Uevp5Iree/2R2lyVfkCqu/sQnGNyZpbjL/GnQmpa9s8GnMT
Zwu6dVBhuLyBe58IOt5INsDxAhCQ4Ah62jBS2jCVKh1/d+0Gw2ZtmRHJFbm3cR4I/ACGNHQPNd7P
38kEYS4EzPQqNs3HGhJA03ADuEl4eS07JUzMZKxDl0AyrWILgjcM9ZAZbuZUcXUFTn79vULHLA/S
F7BCL1/kIrO7e/fHnEh+0ralDvpko4rHfn5SXHIaBxkzzq4nbExon/etAz7QAxQTJpT8tVbdV2NS
09Ap2tOitDLe1A+0kniaNvvn6J+tNY0xZF4Oa0NYLmjfdlkEusU+KEIgg25pFkLq3Sdhe/eKIj2E
P2TYtx0vwUyujiaACrrTM0A6swjoQcHzEpdUw4Q0+2Gk7Fpv+2+X/WRnU2EGolwoqgJPJQaNduT2
YvA1LA31d7Oh96zGILadpCd9UGSY9D2ntFQ0jIEvsJEhioC+PjHxcChxwv6FfdMhAnIog1WPir62
t9Knyu7iMDvgQAYLEHgRzQdgUkExGbh+w/5ruvhl/9B7QXPA6x16ADY4TDApO0aLF6jH/+LVgqX+
sS1kbgQJ4jIT2J4N2FHmMEHS4hAzaBOZbMv5QCXIaiF/g/8wbgMEvpC+caPvMqZqiCjxdNMcpmMX
sTDxdb8JxuNlf9l7d64YcmhtoJsIjT/Bljr3M56eCfILfwrNIAtQzXxkcRnVsRnq3+0DGuIQxpKZ
XY+bcBw/mV3jz+a2SdJCLQsVZlcR3hVKMX3D1FmkxF2MKVwJJHqNjZeMCRG6bvs+m3WvQjF1fOD2
zxKVAs18tMyTAW09IOV8KzUlnZa9dzXmDFbYD/BeqBwIG5tSfWoQx2qscCVwAZYPV8NxgsSsGtJn
9i2LL3/JnYiNNgtmDQA3wkS8eDjcyiG6AqwCTj6QCfop9djfZwj4xz30PADtRiQTriCv64mZjHkd
Y1AcVPfXyvSFU0latRMmwVO1Km+sLfuzQpVSVijj8LqOK8QP66go1Efmf3mn9sLWJyNrnNk4XzkY
xNE0GPGe25csIIH9asTjTYcTlqEFedmabEVCFsJL0Nzj1VrHzcL9rL0CCNQxJBn8nrOtTLkYxsBj
D5em4Gyt4g7WVH44G9qsv+ooO6DH2aKP2DwRCHUBlHR5VecsJnijA18J2JwBb7DEpw+0k61pnOZ/
uXf7sBzIHYunkxMkQzx8raL5mM6+ITlUez4OrAhw3GCvAAeFsJfWyFs03DKkDI59dKYFkqpcks3t
3DEQbftjQojzRcfBnj2h/pDpxfCzNuv0vrVr/Ug9ZodZm+rh5Y1cf7IQm1CQBY8/sMkYNhfj7wQe
ziQzYQ9hxPeSHzbUpAbrOM5tPKdS3ozdDVwVHFHIhESdmEWi0qB7w4Sn3mA+Gd/NQPOXY/6lOaWQ
sHLj4gky71KYz17qBdyYCWvIfRCdBOdUmFkkZTMgS0hz+u4pZRNMAOPflHk/3RE14zdom5jhXLEC
it+WdltyPYnRVq5eUIw3vjNG8Zd0wCBE0TDnpfWIEk5og/gory2gqCfZPSYYEsmtsXcNg2EE1V5Q
dCO7ESPqOOLiaGe8iBLHZLfe1M6HPCk738RP8UcUMMJab9wVau1FqQtCeVsZveellb4w9g4bfgm0
uIDKAwmtmBBALY5V04Dkw8KwRGwd8uvu6D0lN9rjEBk2xpkbnDcwzV92zZ3RBrgJVP/WqReUdsT0
jjslHdDDqmP3LX0yA7DDPQ9H45YHWsBj8zQfZQjLHffcGrSETqRudGY+a7jDoEv/TXGLX4vTP11e
1E44hgnQHyGIQAVS/KherpVL4iIcK+DNV+oycNlz7chwWntpFWIxVFQw2oCxIRH3q1Hwxikztq79
rnc+hEbA6fA4+ezVHn0WGlEbsKN7yqV0CzuuApJ+wFRRkMJnO5uoWKHOWHTXrsS+3eRrYXvovyh3
4Ih7A8DkxvqnPsiF7c+DJqIXGquohEBPEUjqzxcq6nnWoHdOE3Ony/yupV96vOHCJh3uXNqPkpC5
a83Q8dxGu/C8W1gaoM8GPUMTY9Qo7BL7nmo21GfBY5FU0WVvkZlaHXaTKSQJGca5ThowdLqB0lwl
LeBS9YNDvly2c+6V2MDNkta/b+ygd9u6c40lQVj+kK3KuDy/HVj/etnM+fn6bGZd7sYMeGYxQ9LB
jEerG4ukR95ZMtff2TJoNq8vGAganMsVuVYHKhNjBIrAtq8W1/pZsQTTKcrNOJYSRzjP69G73ZgS
vs5UJIXi0InERmL4VTM+cx30B8yaMUYzgPfZVuK6bN/srJHkdDv76K6AVTBtYcgSMgGf9zHP0p6Q
VsUoIG0PmZne1FRmYncbNybWB9TmU1HPsFROZhJnrlIEYzfHVNUUH2n+yabOXzeTsJEbY8INnYGF
nlvdgjJj07aAvrFbqy/fPVJJ5F5kixI+WM8pRC4cRmJ9olkAVtrHsmyrgCvzc5k0ktGL88wKi1rJ
BqAagEKjGOlBOqekrYmPhInea1RY/bloj8aUnXKKIYyu//3XZwvmbLRcIE5w3iPWx2KyDZR5Yqh3
3A9TflqKIb5sYn9Ff0ys27vxCeQd0EPMoARq2ACWuK6PXmOgWIjyxsFEO+6ytd2PtVmQENQJJq5T
fdIJXs3Iy/jjVJZh777ZhsT5dg/Txo6QcVe0GoqKY1UN68MS6vJpIePlk5lYA8lm47g1cBtQXBJD
O+lU5vOB5IakorETwTEPv874oO523ii1s3bmUDuHa4/LDOLK5TfYXb+iQSB5vO4u5Y+dM/a5bCr0
OoGbZZ0NniOv/oHXoKykvRtYN0aE+GbUBIMPrkPixCu+UqJeKTbk19FfY8b4rjvTo6lOLbg6MxmH
5K7PbQwLUW9t/RK1Xw2PPA3c2lTipSAoRYG9+pg0XSp5xu5/NW/toIMw+KxF0DQZy/BNSUzTwQ00
jonHprX4MYNkq+Tw7i0NpVIbGjv4Dxycn32wScti7EFlHxeV/jyq7smxtAeF03srkyEh91a1NSXE
iYaMZTVPCRSDASANK7y9giJdQC7KB5l2pGxVQpBQF7OooTCNIDtby8EeHXBHA9M81ugCL1b+z9+H
pO3ChFAxk1IZlwJ76FiAyGizZ/qmM9J4qiFCU3NUZC/b291IgCxMNOEc1CuFezHPFUBjxqyNUQKh
YdHA6blLjAjzsjLJox0kGnohG1vrwd/EqLSduFehVhQvZcODIoFXQOhNB/UytX2V4d0w5052ZLi5
osLo0rDT07/W5gQ20kBhB9QAK22WmNcAJ6nYy4IgBpb9iDnksLjsLqlIKrla9vZ1HQpACQfvhbPm
6bwYo0WKpo35OI/+pFjXJnfup4zIklGZIWFT9WTxQABftTFhje47XnGvqsMYUAZi88uusnc3o16P
J6UDaBOQK58/Xze5HWZMSRuzPg+09KF0UQ/onVDjV7TlEr/cqWCiNQYqBXS0oApq6sK6gFqyB9Na
aEx/T2F+BCV3kByzdzWsw/Qgqyzv1AE+W1t3eeOa49gs4CqBNTNuJ986jLdZiDbPtfkCUqC4ikY5
x4F0hUIMAy19bREbNtcJlnW4k3zxgsG3rptICe2nyx9vx02QT4OtBCm9idKvsEAz7TpdaQ0aW+oz
WKMCrzp51JV4yK4R3DM6pCFB2iPmo5g34bxoLOxiM943Ewscbt9C/ERype2MVEPSZ2NHCJKTy0Z7
wSQhvpZx0LF3eRuMXzBr82Tc6mDzDshBuSpi5cZDO+m/WSMIG7CbqLFgOz97ymwWi0NNrFH1aNzQ
44zprlLG+7JX4/Dw7AOBgIo+wdl8h61kqEqpDgVd5hSiiwvB0Ger9pfU/4lJzhfyPLfR/6O0sh7h
z6VajCpuzOqfFzc4g6mQyqYYi+Q33T3368D0MZLxUF3Luo07tcfPtoSbB5/XGswcttTr1fm1H6st
kLDH2XX29/k3xiVQuVlxLOfTnlOXVRiJRTCGc36deAqZ6dT+ffmA7SSUsIFvhdKUej7qiYsgK7wc
Vakqd8CLYnYMPLTt7GOe4idrpp/cyF4Qp09IHiShcu/UrXNAuMFh+0yARGn6hM3IVmM3NW7b2X6k
3AZwsSxTiaGdCwD/vKcDBAfWtDOAhtLOdVP0HEtUVXrKmwGXWmt6t7Y9qIG9OHUAnnvZfKHEqAjT
ANNiN2oZjKJS8LVcxqg2wHDDR3LHs+Kgq4OEWWN3N1HDR4txfeyI4hpJv3CgdHskRK763ZntK2Z0
T5B4+eupA1DCACMEyCkmds/yENMcIdqRLMgPWHGbJ25gm8PJ1nl02St3d29jRjjQ/TAPIzNgplzc
k9aN16bOXwbXuBknelsphcTcTq78aVXCmXZL2tlOq7axZvUHoiihrjxyy/SnNJdY2v1M6MpBUxdk
VWe4DMPJQFQLAlxIKhSun1gWvfG6RIkgJzm8X95DiSmxZN8VRE1UhkVlkPAuaHc0lPx+rOz/bUWW
kF61A6icHIyDAAaZBKnKcn8qmnulq+LLyzn7RhhCWZVjwG2PROCM2w4IIWqYU09BQJrhQnmYVR0o
55v6r/nWBTtCetOX1phm4AOI0+RbBvoj9jbZsv7V6k+f7ivYwJS4CSgQ4hE6R5/vq7oEtSrtpi6u
lof2ygjTiPvUCsh8V9wlfhOxoyOFqZ3dkR82QchveRZeEh/32iZVrExrGKsFNrOr7kpx/TwCED7u
r4CxkI85nyemiOcrQyAIBFyk3WLz1AVGnpZj1sfKMYfU39dxAXuDb9wsx+Sm/V00kQve6diV+OKa
XAv7ikEaFBcBT8AbRnwVVlkxJf1U9vEHrR4Yxq5sd5CUec6fg+vSNkaEDL9LBj62BdInW7tmI7Ru
gWDMq0ChrU8BX8m6LixIeWhrV3KPnWMJVstoRoBeHRTN6BZ9dhva5tAaBvz6A7jSJb79tQDCSovJ
i/W1u8bbW2Jwdzs39oQoXFe0BFdw0cc6AZ9pChYgMktMnAUpYUlC5B2MbLbB0wsTVX7MDAv6gpp7
PSmypZxdKKsdVJIMVJJAEyz2wUYNb+aG46ONOvEdYl2Z7gTm2fd5hlyo5kli1fnGaeuwAnAfK2kv
sKefPxS0oVnn0g7eT40AHZeoTbgknz9fEEgLVhA19F1X9uf175vj7E2qWU+N2cegGQ1d/W0ebpPh
EZAWsE/9uhx5d00B7oYVIU3URRhtS73eNEq7j0ES/D7MPxYLrXU3i8bFvCpB43XZ2rlHgNwKmwYa
YkjxnsExs1LJGi8vxnhGwFCtZ7d9rNxvl22c3yWwgSOEXuRK3SNiMStINJMZFORxB3HLujguamR0
/2RNebhsZ3ctALyjYIMR+zNi27Vs5NZ9M8ZJjrg7NhBtKn54rWxc9yyHRx8bXfN/m1ndceMLI1hx
lAaS5VAurq8N8t3TGt9afk0NcD6NGTbtbyorqu/Eos8216VvbNJJ6W0b/OAxpJimkIfu1zwNwKb+
m1yBqBpwUynR0o4bYpUo4Kz0tuC5FKIfK8pmqT0yYmSsxtwJ6PU66LP4oHa+r2bzyCo7uPz1zl+z
674CeI9uIlAmZ46P8u+U8mYY4rLIUn8xvcDAGwwMPzd5tjxQqr42VX+g7aNq5t+64XWxf7vdD1Tm
71PV7CTn4hysI/waITHhEHFydK/HrzFIxFUtbKx3ZlhBwthdNWdP0H6P+t6IC+9uQgMi1Syf4Ak+
0bvBYEGpcX/lvndKPajtwSd1F13ert3vg9kRXcXljlfW+veNR2QDdd3UHYe4rr04a5sYUn+HFFLx
yPMDJWslZ2vP6UEcBMCx66LaIMZYzWGVQmxtiBd7ipocRQYF5cN+PFL+4DS1b2FA2M5fLq9x5/JH
kcgBSgvxHShIcZGlbXSNZy1DnEx50NAvi0p9lExj8CfeDXQICHViMOiEQ/FVYnkvlmwtC8UjKzHU
xuVYr93lAXXuoNXg1w6N+PwzZWVQVmO4oB2YojTckp+KAp6uIT8l+fugtJIv/R92AQJTwB4BhCVm
d3blJAnOCz51Ml3nfeqDDdPX2yfuDDcF+kEqJrU7PkeuDES/LvJzgoft/2jk4Zl7TmHcGSae0bUJ
w+COz9O7HiyczWwG6TweCa0DhchGVdZTdW7RxRg6riT0GQSvtgerLei0LpX0Wuozi9rXAxi6AOSd
pyCbLUfi1+e5w7rEPwaF79y7bZLWFEvsDW7cZFTx7nNmGJLYtudNHjJzkEFj4OsMyN6NveMRwxni
SbMDY7npmBOUMvDCzisAvF6gj8TDDSUD9BQ+hwRtdnJn8WClpXOgYGq0tmrwrkXD8K7Z7948+1N+
ZWlv5XAHAQmXW6FpfLl8bvY8ZvMTxK4sRiCrfBkBfZ3AdlhpeIZYKs4N87llHQpMs6ROKvmC+yaB
bYC37EzTWRPJJvBaDLFHbgG5CVp3irxkOHajccihnN0rr5fXuOMygAFiSsABlfL5XF3R60vTOcoQ
o5teoZlimcszZR2RlJj27nycahPJjIaPejaLa5R1ZegMNzDpfimtflz6l5zMPndftZliXjBD8p76
yfjQNnaokH/Y8uPyQqW/QDwc0PQpBoitQaVMO/TuyfLiOlqOzWk+qOO1ol3JqUh3rrVPixZ8eAYQ
q0sITDYqJknV9raCOs2o1NFktNeQd5BgY4ydgLOxdyZgX88tUylHztjMioPZRf3kjND+1b4wKID0
9Km2wQieJt+NgoblxA4l8DNIDm+6zg5aTJlzds8Ly8+08T5hre+BVCVJGmDj5icovVyNkx1XxXJt
VsthwIB679hXaX/HCufUMSV2wfDSjza4H6ewz62g0v4en77iLv/tRZiJ+hwUPKi8YtIaC+wjHpIG
tLIj9Z3azwPrLU98A6xnYxlkJNB+SbznvASyWkbQ0xBh8ZxZg+ImQ7EgPpMaDT6lztvCN4fCp531
0rnWsTPrkLMuTFnzPLmQunEKNCQZlZygnaiLSRB0sVDUBxuSeG+WieHlrdKNqCrNwVpvZ/SVGDJ4
0E78+WRlDRebZQ4Jx/PKxTKT2pges9xIrxPwUYYO8761WfpFH9p7xXKb6PL27kShT2aF3UV3jrp9
248fQyga3h7adLxsQbZ969HZLEwB9M1VMSkUA1wDqlU9iYqKQsZg6CRV7r2L69NahFtfbzvA2zNs
YT77ne6vrLlgDCKB+ZqjdxyRB/sE5KlkhmI/um3cQ4huucFVtc7gHsCpj1F+bA95pAR5YGTByrYs
RwfLNlSIbblu0qIZYVA16NGu3EeI6oVVk36//N328sXtdpoCejyhSd1zjoujn5ZfzOyPaZdfNxwK
92b9xV28G89b3h19vG/VShJPz/Hea7hZS63YWIxxiOFmYmVl1+unNOMlC5cww2CpmR5LtOVtBJv5
RfUNN/JC7Uqy6PMiLwxD/uKjkIFEWdjcLF/mdIEkadwR6I3p0fo1hzZKoL6L6R/o3GR+SySpx3lz
fl3tH6MfX2JzRHiXzH2/wOg83DCy+FPZQF5kClsGhnr23GbPFHBEczL8EYABgMIlr9Rdj9rYF4I7
gC+91q+LZlAj1xyURAkNh+5v0arCKvXPgcCyFsWAuyDC6dP1MNSPLaDGXd1e65RLYs5uVNssSChQ
aoYyQuZ6QlTTy/uhsr7ZTDY7tR9tNjaEgG3UZV4aFMupRkwk8rBIwzzynmjIZ3+pfO9rFxTUlwHE
9le2jgyiCIaRXSHG9fnoLaqHlXFHj9EKPY7KXyumfHynPyaEgOaiUO42JkyU7XCsuW0HWQdeNMlB
W/8V4YmGUU5wR5smON7AFfbZG5Rmmh1l0WFl9ueg0cP6Lj010G8tfoyjryuHb+bBPpaQ60wbX5Px
5e55PPbvg2VkZTNY/745cVOnogCh8RFv4aiekbvMDxgakDzXdiPoCsiCSjhE07DYz1Zao2hBljYj
K4RcdqoT7gNF+ACJ1RtlLB8nw4kWqwwnlh8wRSPreOxFsq1xwT89niiV0S3wT+K7sTYFYN0+pAMo
wfEMBldtyI5SVb9znAV8Z2tU2FeCaS29bWFUY25E1OagGV2ESasvjIMfdlQhv2qQIHf5gmddeq1k
RJIErPH5zK02Wy5kG+7MMCTc48MWpPW5+k8+Po2W5ZvuO6VtULAxSAxpl05mVPBla7L12rYZjBp4
lzvjl1rF6ObMwIhrLLGN1+NUD79TirJXbp88wo+UjFdG5b42eJpoPA+rNr0qa3Zn2er3pJxk7G67
wWr7XYQzPVRg61NrbAsLMHUTU6g7QrlzQIoSGHAFCHgooQy8tHvCN59CuEqNHtCQtFVhswRNsekM
fmmBLWJSI5O/KTM0GgxNdpOuOcmFzy9yb6pD2fLWxjrtAnyUFKTydeVcGxUNVSd5aAweai6NKptc
jzn/L94Jmz0WS91tqZR90eK0K8bPJr0h5pMmm5/adzToWOEVAtiI2Etse6dsmYnj1eQ99xMUuOZ+
jKBIEXZjc8B9CmWaKkIv7ZckWu8Hkz+GxbsbdN6GV+FbVqCwR60wv0YeEujFjetDkHTwlRDafxKb
e1fdSg+I5imK02eEPbiEnNnKYLO4Kp2Tc1iObmhU4eCvZN9laOO5Gck6jrup2MaomIplTe/kSwOj
aR3SBcoby0t57URgUpkP8B7yLJtnXwPSmcf+WaXY4bcxqrFQXYPXNErI1P6YW6CmaOZg4fT58o7u
HsiNKeEjJmbReVYKUxYmk00Q6eHdnhsh1xxIh05+rcvCjuQLfjydNrcsoQv0E2tsZoK0ude+KvZ/
8/jafi7hksuLOSvJ6pd9ZBzw0Tq/COvAKUGvi2dCGVamz2W9TtmqhDsORTuHzSVsaimLMrCdp4mM
5VtmQrjFQK2rl42NL0UBvMg6Pym+X3aF3UCycQXhxirUvMFMBbIvaDv5xH6enR8gSoWADqqB9WOW
fR912XmWed/6940zpFpCDZ5j28ayP7ElfwV5+gP30iCzKcTrcLZqGUR49xm5dQ/hCmLeZDBCscw+
0g4YxSNPyPjiPPetaAQDTB3O3xYTwUt29e3ft3/296MtuFmsAfFfWq5+yVATe50j++uq+zHT0PaV
4YMWwCh8qdXdKL2xKrzjSpw3T6WwWl2t2nktIuQhTa711zGcQ/vEjnMvOYASR9WFkMK8ZsgWCxuc
UqR3Ru9PzeJfdtX/8BExYY4MGkho8clD07EoyRq21OZuGr9Nyx0kokt6anlxaLkHErIbjUD3PH1J
3K8WIUG/4LrnD43ydPmX7DVzIbLx55cILmw5Y0ktgl8yfa9+jdfLwTloR/u34pdRFnrBZB6cGAJz
vnflQKtQOoz+gdk4uyssNNIxYIWCvkggsMzqPLYO7DODT35nKbf91B0rpQOGL1V/O12d39GhAUdl
y02/TD103PVk8omSlj7lORJ/aOAEWmLc2QSvLKJMN3o/2VGmgbHCNhUtVNgynRZOGGrPVvU1aXTt
Z12Tvx5MW98JAMBgpnllJRXB+wR8mryY4Df/x96XLEeOY9n+Slnumc0Z5LOuWnDwSXLNCiliA1No
ACeQIACOX/8OozJfury85V21fpuwCFOIlyAuLu54TuknJkOYMH3jEpCU5Tkk0pMKeiDoaMsyDroa
HkJQPVwMgxsBRPyMfp40pQcSjmyMBsIPyQNsSthcG7zbLGX8orgPyylmjow4724sFsZfq+LJrOPB
Bzw2MFph9Fcgm7I2zfUMxKegS4qkatcqabLUXfFVba/Oglstp/lf9O+vpf5iJzmwanLsTACsQmjH
P0jx3bHh1rv3JcdUVadjq7qnHIgnqOyT7pUi+fH1mk96SgfSl7c7kN7WxEU6B9JbDt933vs9j0u7
SpEmPCPpZHbgQNJiZw8kec1Y5o0DSUF9MXoOegUuR/7z69WcviIOhCyaeyCksGdFXOWgM6ZNuhQ1
MT+uEiP2wgREjmOcbRRmPVbnmi1Pf0TMpC3geWjiP3JeLFdzM2+wNNu6Na0fJrlkBLYTV+J/sDwk
PVC2BFus+S9DJXVvZWZNguUGHFKk4uPsHhUjDjIWbxdcQDmy23PO+6m1HYo8UpChtXNl5SGMiks+
GmWnfq3XTSG/h+U5nvWT5+9Q1pGKuLxyB0GxPJn0iX6ok2bdb1xgkagHGU9n4fLsc2s70hZMPvhZ
40GeBvFPVkTFW7MT7pbE5uuQoAGzTmXMwDeE2CgG1uiqjmkMG35JHvL7czp0ypM7XPuRDilvnGZA
SqHikZELu//pOBpIQhcG7dK6tlZu8/Sf6BIaoAkQAzHvchz2MhMzxLWHjUUR52Xs4+Fx/onOnUjB
rUF91Wti4+xle9LtWLqu/xR6pE0LLKTBTAh1/WRc6a37nqc8DtEsB4QgHu+mxN2cxfE7uc0HQo/U
avQobzH3+E+HlawwKZqnxT0a2ndLogYN2GAnvq7jc2iap25JFFkxaYYJB7SmHu1opRpMny0Gz5WN
F+UaxLm9O50ZjDq1tkMhy88PDJ6RA6BCWhDSBPl11tRp4QX3jdWsvJk+fq0xy/seX1SHoo7Cmy7U
Q+b9EkXKVSOaWyejP7n973cMY3Tn4LMdORcLo4zTBlhR6QQXgwTVqmDnpg5Obo0DZBR06IHl+3gE
cM7KDgDQuCYWQEl24buRGtI8SAFKeB9ELO7ntdFv5revP+DJvYLuL11bGIc97pjzG1diaQQFlCFL
ih5DAPVby67M+VyK4GTChaBLc+k2Amn18fpE28+2OULj+5UZ0w9rU+7LmF9Ol81K7M8NQp2yXIfC
jjYMYULQTBqWiznOaijwDYObqQYyC011EMSgCTznpy2adqyJhxKPvMOhp7lGq/pyoIe0vTL3AhH2
JdpfnsAZtzV28l09eO/Z7TlS818e9BeCjznaegae67DGDi54mfVbufM2LC0x9dhspwQ531W91uvz
QMenvGGyICsD4g39GseF24lxQYyFgFBWBZr8noPiA9VN9LOKVcAe+YSK2LkOp1Mn5FDksaF2WgOE
N0W/zsi7MW2z/NzU+8mr4FDCkVU2aV0FZg8Jywiwm23z6Xt17emIIhlJ1nZib8IyLWqN/ulzPs3p
fTz4oMvqD6ymyF0/x8BF/4s8tOisZBhUyjSqG/YjQ6OBt3ZXfd2qmARt1MgdCE/PXg+nXwK8FaAC
A5YokAY+v4SUGuMZYdmvmyweV3Yc9lGBPsq4r1FjwdzuwrbHO+TU03zVPZ2reZ50tlAi/FP88Vim
bTvDrAx8f3NXboQRazlGpN7kAH/1V2Lds43y87PEKqcuEQxBAdkRZHsgazra9SwfB+IK3q+DYgDk
vUhmIEcF4izv8qKfRycV7GrA/fTAPbKgnn/+uDRQAWZ8lx3ug62XFbG0r2psNHHbO7cpVoFursvA
WoNtNwEuZDTZwcO/be0/vcGRjo3KaXsnx/ct2yu/uBr0Hi0GbXOOlOfEpfJJzJGXMZi1RRsJMUqu
ZA/QReD5FRKsJPm59pETZSACtG5cX1Aa9LYfJcIM0qFuYEFf9WyLVViXgIltw7jQdjyGIvVz87Gq
5dpl3s4S9Eyfw6nIDtJBbwRUgoXm5ei0hCoMghb4VWvASnXplA77NvZI1K0wZrnATucJu/4PPLhD
mcdHZGrAYysKrNjKFbriZvnDmqgbfa0npw4iAXgnmmNQfAIJ5dEOiqavGmNZWebERZYEu/Z2odr0
0FfpRWPagGP6nAE8qTTLwCXi1RPkk/2kBp91Vb8mpozEbKHRsUv7jGyn8swpOHF1QWeAwbs4wIAd
O9o2apXCGTXOe2lcOsOVoW7cwsZEBosYpi/xVzqfu6VPLe5A5HG1ySKATvaXxRVyw0O64pgsxZyI
595/vXEnTNnh0o6LTC6XY+20kJP3waqWwb0wjY1bFZuvxSx24tiSHS7n6CZGyqcmYwUx04TuKXFN
2PvXAv4VjANA05htdOCJARARPaGfbWXmDV6ReVDz/Ju/ntCfhYHOGzjEGmDg0VTF/EHHAu0NEZpG
QEk1f/9a/snveCD+aIFtYbq1M0A8StsL2gLipBmzPWrIz7j9JxXjQNDRnVCJ1qfWsmGGd9fcofk2
MsM8Ks3V1+s5aaoWypXAXGjs0O9/9D1zHzzOsP7rYdd+mxMPX+2aJn3cpyKM7ahcsbO1kZPHbAEC
hljbJcfWkQ/MFguv0LoNRFwJeCvZT4usJnJHFYb3Uc9WrXXGcJ3ct79kHltHYXA9Sxefsy/krQiz
C290H1pPFWfknDSQcBb+XBw5+p4dUISCvocgvQKQUAhyaHpj38+xiIwqau/ZWR6MXybiX87cgcQj
lSxz0mFlsFoyyJ+C0kukZ22r4Z7RAZkYltCaroRGx7ltv51RnhPRFObEAU2z5PId67iFq6IMeqog
Gs1c6z4fXubG1ZEYqvfKz1EyB3WE5b1mjroc7fxK2CSMgFYNKiRDpcDl3gCw+hlZtPVU1M+WIumZ
1zsRen16vaNgrw79BpAa2Ivc796Zmh+4zotocsUKOeyNx5qH3PKvlEnmCOOC74Ac9JN8nlesGm/d
iabS9VKUYRN1Fn3h1IwiOOZA2BPASYBvuejrgVPvd7lJph5fTTQROjv1A6YA4EpvSEzWSObBJ3JS
83/ROnzyvB8KXuzOgWBKKm7aYwP9TJoX8If7MXG3QQI0ytS0wddSBuBvSM6F3SePxaHYo3xMhXHe
KSixXv6NAosw4fBi0Z4Vh5hDWS89fgtZ2ZmzeOrMH8o82v5eVm5gMMh0fGM1m3RDZpXSkJ3pszt1
5x2KOfIasoJOzbB80brgUYZPagTfvlbkMxKcxdk92LPKak0FmBhEP8B2lSKL7eHMbXNOLZwjs9U0
s6eCCt8qA1smptFRzDUfi1W+B3iRF5l91GVROETnfLsTKwtQ/8OAOgDygFR7rBYj5ZXlQGxuPFlA
VWQYEf762506aZ9EHGlBCXZMz8ixPYhcgc1cbzHJhR4R9JS39yJtemTQzKhgMT2HG3biBv8k+Egv
BtPD/QbGPUSPNBL0kQ8NhhLUDpmT5Os1nipLI28LQAHfs4iJ2cDPCjJYQnutC1GyioM9u7LjcoNe
U9OINIl0WtKojwmudCstdrlewo8kfPj6HU4ctk+vcGRXKsvkgfNrtSHbtSoECWMHctD8THfnKUMC
OehVRE4SqOy/fn5wFgKt54Es/orBEjte3D8jbeGExf4rVpeyxL37emGn8pOfJC46fCCxnzNPswkS
pyxGnmEtdGTN+KruqlmhvyjuzkVyJ/yjTwKPdlM4ctSTofr1PD5148rqdi1wKpn5TZjrqv9peucm
H09ldz5JPNq82hvAVC4gsdjmG2nHsxkhXMUYmv4ASe5GXC0hK0WyJw5R3n36+gOf1py/dvTIBugG
PGLDBOGV8zEaXaTLfevP8ddCThm4T0s8MgMaNOx5oLGLKsWMP1m16xL4hw667GKJ2pm5oTEGor8W
enplcJCAaQ4/97gf1MZoTt24kNnjZpDiiYZbw/XOCDlt4BZc+D+k2J/1Ew1wmOasJe6fZWAFM4GP
db8qkfRIx92Y9ldjmZRt2j2dm3s6raZ/yT2KUEKmqi7oINfjdO2bqo3Rd71nkm0yw9zOOdkHgMjV
ALc4t+LlyUceL/byL8nHJ3KSRolmMmQE7rMbJxH3zF75l+4rewsusrR4NM8Z2P/B6vwl8ehIun5Y
FGMmECV5SOgYz96mjR0e1R/Iej4sGD7/NoAmEK8Pl3h0IiXrrCDU+Ljl/Fg4eUzL70DtOPMhz+nn
0cnz57o2ygJCuCFiH3Pxfd2hQ/7261NwUk8A7ATUXwuDzr+Mz6H9HDMA8ALfad1qr0QKxeJRM9O1
muiN07ObYXDgdJabjPP0a8EnL+ADwUdH3ilFnzNDw8emyJtOSFiFYCkZ2qfS9v9tluVlvw5kHV32
hOdc+eikWlecxdrxn+bK/dbx4oYV88ab6MtAzjWjndy9v0QeNwBZxlSrwMbytDAj8HpELXEi61we
4rThPBBz5BlaaBOjSHHAvBDnuRzknWc3U1yi0DC1zt2ky0tktlfzMK51WG0kUroI4ed7ZO1kpF2H
ntHZk5saoOa6zMu5+OPI2inMylt1D5uqvYgYLuzqM7gPIpFVZ66Mc5KOjmDv17ND6xH+m4PRjHFb
FX2CijJmjM/4NIu5+hdzdrCko2NIXcILwgZcTeg31+quoM9fH4RTmmIjv+MiaYYB6uP6wgyASacq
JriH3gfNX6vw2XLuf4n4r9fx/7D35uafr6v+8d/492sjJoB0ZPron//Y56+yUc2H/u/l1/7ff/v8
S/+4Fu/1vZbv73r/Io7/56dfxPP/kJ+86JdP/0hRWdfTbfcup7t31VX6lxC86fI//7c//Nv7r6c8
TOL977+9Nl2tl6exvKl/++NH27e//7ZkIP/r8PF//OzqhePXohf58+WtUce/8f6i9N9/AyH27/jo
4Ci1nRDhDaoRv/1teP/zRwvbMdpkCCDOADnx29/qRuoMEp3fAW+FGtvCQk8AkYNfUk33x49MFziK
wOnx8ZcQ7bZ/vtqnPfprz/5Wd/ymATqqWh78WfNAmABYUPDbYcp2eeJxJm7gvJoB1GPE2aXtReyu
31arpkxB90LvXUyTJIAY3B58nj/e4VAmKHxPCQUW/1JFADZLsLzUwX2gkdfsitkzYjvPysjym03o
qjoymh65AEDiyAyjAoSklXkJFj5AwwOnZ8zBz1HtAkcDQV1GVhUAzwnQJ/OdrV6VeauDEujI3c7r
QDog9m6+81owntn9GGEIdOMrGct6Pzo3Q1++TDnAcjGQNFb9aiRBqkJ6x9kQ5/WO1W8N4C9Ctywj
IfqYqTHpRkyd9DfZ6KaF3yRhB29HofsWCL/baW5TzBhdMMOL5wJ9tmaQzGjby22RZLOx7V0VQe82
zWyt257EgTQvMfaGaTRkj7H9G6uTUQYAIqdt45q2yNupSDZVPHSAyArDtTMZ8WzrHTH4SqDoObjm
ys6uipymZWY+MnLFwuvaqTaTsZ0HUBebc+pOL8xHgb9wEyFRgHJQmZFF7AEhu6yeip5Hyr8pSX6R
Z/1KOE4f+6S6VvUqaJ9lC9x/HsRcYkgr97asLTclQFx7kT16or7MA5XILH/I23DVUCNppz5yKdkh
75hSJpKCotcvmOM6FEnP/F3YyGhETtKlai3FRnA8Zqp/FK64HWv3wRjEBVDlEKfaxls28o+5RIe8
Nb3o3m2j2hj2Nm+zW2hRiUEnubVb/0OWVhj1wZw6nMe0yWOAI6DhlkgwyNpQDVxOGYcOg4Wyr7ZD
YyeW9zba8yroqrhS1Uo1BPckGmdhzENTpMN8q6f5u7AexrnfwoeJcv8JEVikZ0DOQ5XGn3p+q8cC
l0x/B9rCFzaT1QBwxZJswvDWpHC8GeK08YfVZTGdfhQUE6sAssrIreewl1l9iDnb+aqFvPau4STq
pzmCjcX4DSbwXBIbDtp6lF7Zat5azjUS5xHrkJ7IwjSHsIyOW5tdZpPatvI7L+nFNFjRQrqi5U+4
3PtSew8zaSLDRBQzluOt5fFLg9pWqpV1IzxzZfZqJUy5z/Rwq4J21/lIC4RNe6d0+MPw3aRxaBrU
5nWnwYFn/2jGfI3a1BZ1zmsUwq9DE29H/LQoReLJcQuorQvc/HEVshu3n+9mRu6yQV/OHdryPC/R
pb/16jINGH8xcuexUhGV2T11/Jfe9gGtVyQtBs5Lh/x0Z34z4n0dr9mqxn7NQJAibGvX0mClpuYS
vWlXbl4nJTiGJj1/syekjc15A8DNm4GyVVWWF34m76S5q/Qdt6a9PzkXhdnUEUC14I6NQ2QTK2W9
neTlivYUl7h1B/reb5ST9axAJ2f2NbC059TjfgSlj8kgU84AxKaJl1RdeDnOVReJ4CWTfDWCdlp0
8moIg9XgoZFI8IRnV27A0mIsf4S5n+gQUHpL173rNu8WCCgAz/3T9cyr2cPJsm9ERVKE3LeyNG+m
MsCcj7MvgdZ4xl06cr5/WXjQx6EGjfIfvseRX9pNk210DobXzF2+4btyXW7dld6fg1c/zkABi8o0
Tc8H5D8utCA8xmjRMuy6lqHa4K711mKX7i1dZ3EbZ8lrvp1jMylSN4KR39Xz7vxcxJEH9Us6kNYd
08ecNQrTR54+oiXdZ5nNEstpoJw/++KPUP7/+ze/BXA3/2f/Zv3y87M7tPz3fzo3lvs7+gPRmIQG
C6DBLz25/3Rtgt+BLQf/xFyG+qEQ2I0/PBv7dwfthGhfBZzPAqXjYCP/8GwM5/fQhU8A/g1MNYBy
EZv477g2oIH/5Gd4BBD1GLxYcJrRNuA5ixd16GfUE4r8QVmmuq3NN2qOoL5gmWuLmM7uWK+lFTZP
NiNo2ppl7r8ziioNJuEcI0i1BKFxEgQAatp1g2dduDAJ1107NU+k6AloHjyd4ywRHY5oiezL6x6M
2PAoRr/r9yxT5XXjAfJmQ5W5XJgdB3mJl1fsygAf01Po0QmNxD7zyt1MevyiVU4LHqz09PXsWc1T
ZbTeFhhyvlw5Te995HNukNiplucQifnwlatNImMrN6y3yadAjuIaUv0KxQdM+IwY4xk8D6avYFcF
GOLEmhbEF3BoGtXduQIu6arznflJlhkG7xquL6veLd65oDwBaQ4dr4RCnX2XzeN4JQcw9saD7u08
BYEP/t5Ykr63jJNHJrMedCWmi8CPkxKL0fXoPVBX9HMkHTI/AehMPrPR1CjASGcr0Ob6EZZCPevM
Hr/lqmjelCkDwLpoDng5t8M4YFsS683sPRP05dU0ZsBcd/1ylVt9INrEILWzrVQ2bA0rU9YqNPR4
O3GbqcjXTVWjFDO1U2Tgs17xeh6amA2TfY2edUsnZiC716oPmqfapnRK2zosVrPRTDIKJlndmbVp
yEQrhH1Rg97wEmEmGV74wHMGdNuaZCkKPuzK112NkTfWlA/Mxx55NqZj8IhQX9gG4VUkXAGNkqRr
ngY50R8FBvC/94ZdJIIuS8qrztzYwKX+NigNzZLmeF15vdQJgJvNqyJznVeP1BAi28l/8wVFyAtq
wTnOUZVcy8LpypTaZlulY8MY6LzQGhHNczvxBBGB8yyHju/toMcTROANqK2HStorgwjy6uXh/GRb
ObkCMdn4zQwLcjUJio3yTT9LNauGLei1RmB86SoHsJE503fHKH3/zmVOCIADRR4pELnMlT9mhhPV
05zpyIVrBCIWlhl+PIucsjSsSPbizXk4JHNpWwk3bO9D+I64oSwfwRY/ORK+cObnKjEsQDXEleFX
+8FFoBZR1mYyUnXTfNMuyH8KofSmrirg5WJaNfFJkW9BElF9r8e6daJMd/w5mLTXAeV4xsMzNqhL
s5v1dYVz/S2EW3ozuLnwI1pV6mOQo7qcgg66Z7a0/uEVOJ2G9NhrI3v6jtlGZ5ujU6HcoJlMPktw
lw5xO9H+UffLsfVMxx0Te0JrQQw2gvCG5ANoI7oCyVCfqGlNuEC9hXeFoxNlCvVBK7yLDE3oOQwS
Azz3EDYRN4EIAgJM9TFq0JbGqnGGd7BWTVd6quAKhgDrvPGakl0FDFuU+4X5VLrleO3Y43OoBpyi
kuMdihC9qYMy2ZUIS8DAuaScpsRWmemAbBUQ5JFXMru4sBuU5MNOA5oCEK0YNvKcLIjqwjWLrQJU
4JPISbMdOh1+c4RRNompGRbKvX75cqPC2+flsLVqlNLN0TGeMAU0V5ui9603yxP6OmihUzVa+4J0
dKT5hDqOm8faGOxrl/vZtlUTee11VqZOkXEw342l+mjmsvDi0eKIy+zKM55qtwpvug7oGjG0QTxb
dADspWA+1Nyxub6uK0vcENtjF8MIPyuaZGFuQLilrzkCk2KXqbDmaV5w69K3GvMnyIrt26Cp2l2T
4/lUzDimdCQMlY6M42tDT3VU56UJS9mNkwPM8dzcjADJBIz2aA1tbDAFZSei7vOIEIUwJOvhf+Cw
d9ReZibmm9EP5w3YuoJvTovYJyoRwkAVJz7hhrAto07cprLcyDIUtFdMxhPJaTbtXH8GOkmljWY7
zu7kpaNBputi7ro3N6j8j4m3RMRegQy7OczBNz378qN2C+Nd2qWk6AueZI2eymyektAd2iZq8UFV
wjCGhZEkjBc8WJiVz2NJfD6uBKjBP6oxgypZFP1tjoeMXdOj1ziiU4uFjaRXu9If0ePbNeAMCbrM
uwKYvXNhgKMi0U47JQXn7VYaYtjZskUzVBm2iGwKUO9+gJMM/fuc5/vcaZ1LHyCQa1VoHywuZYVo
VGKmBuCXVdFFhQk0PaHFo5XnZayIGC7cltV7Pfl+Eg7GuJ+dXm8Y0hkrGtp50unSwOBDplaB6IGK
5bnlUEY1AAwuRgrnfCImorh5rlbjPPlXXTuYiSPMeotQmaI7LJwNhFusv8Gxzn7muYUKqWL5lV23
Rop0SXXB5xLTCCMYJSJ3CqeUZSFPO6fzroYS40bz5PkI89z5udJTkXLkOoBi67N4BBocwjVUX6dB
Y+LUc/JUZU1zL5W2bpRH4KSW3L1EabS9K/JugrfcofeCunIzKMhsWBci1DFAFBq7TevuBcvzdHRp
DXCIQfJoQktJ3OTc3vlOQVeVATBf2CQT4dSA2TNqNBfEYdm6COwS9AaNt5PELbdWMJsvPDSNVRMY
Q1K0YzT3L4K4ieP35R4InfUlo6S57i2QjlieHJJQgth+nsFzUvrdGMFryNasdsFXVuRPIiBybRqY
OPUL5l1hFnlMQZ9RJu3giDuQkOJsa46+6QrsAy0LrMg3J4wXA1g98sOOrCffQeuoWXlbWw/Dqqup
vzZDdL5IHfK48VR/4TTTD2ZaCqDBGXDCDQRYwEUrCN/WEtBCpZ9L5I3sDM+ygtQfYVApbPHeF06H
jP/Qrsemmr+pmtHrRvVG3Og8/96ZXpe0I968kKaKVdny25m77FoU4Zy4c8U2Gi7LY5cV7QsSHaA3
ClpKy4U5UIN0iKAa2ll8a5YMHEQV9WO/dvxd5ls1rKykG2uo/d1sY3kyU+KmqZsfQs9Zmg9m/+LQ
iUV1CSRSs8iA2DmjsTt3zGwHv2+6BM0M/JKiby+nbK5eHCW9bTZ0WcJbo08x3D/CILTZhcFnHSPE
Li/mGR3hghb0rilrEIvaiNmRlxxSNo1oh4TnEE8+kK9FLfLUJ/ACqGG1seoCvq0y2722mUQKaORu
taHC1NucIQPi9tRKTSnCreQFeyCymy/czhEpmTo7Aja1s/EnE2GWiW1czRXsTMxLwAk5tCzuuekU
97M1mXvWVE7iZcS59U3KN7Yh+c5Hr/LFrBXfFK4lYFErb5OpFhOhGJSR96TL3cgTOc9juyXV1qRG
/eK6mb8XNnDCaai85xGo/S9N2LpGNOPCQENHN5Ua1y2autKKZ87ek1l42eDYXJh9iJPMy+y7BjbU
jwKcUkARFXP/CA5PNKM1oyqufdnM6WQEPuBsWmCVNBXTH6GY6udMapr6nsLr1JYvtgyNahsh0VKy
CJWrmY51zO08iEDFVa2tINAXyOjoFCbUf8pQyN/wgjeXNUDvYg+EzWnfDk0imPa2MrPn9cQYMAYb
2iSZK/KbUFDridAaYDcC/f5e5xkXmXKLqw6p3B+OR6qd4EV+AydHrKq58Td208CbtAj3d/Az7Z2H
CzNxQfq77vvOuh24a77As9HvA/GWU+IEyGy1QeyiUzep2yGM8qCWl6Hwviu/UQB1VSY4UVqWVg4u
MVsDZsEF8PxVMw/349jGFPu5olRXF9j4Zm+bMkxkqN4zjlNhTf6w5+P4yvvORq9NOyAbMHj0npX5
uCWahQ/+YA1+NGD1Txn8W1wSEnSjZQ66UWWWw8bp5HBLJst6KzvLTj2nqypM1E/Y58nhVmrP3lRF
ucmKywm626B7Dy4ij5Dz6mQOgP1xLlMk1nluRQxn7rau4DzdWi0aQC+U1YIfZdsyz72ttXDvC78d
LmFg8EE8MnqRE2ZKpV6JQYxoGKtgJ2duoLDVO2t3xAtFbBYdUGXmqm+SllBR4FwGJiZgphymoRGA
AKsQz2zLmisjrrrGW9ed0z65GYLjFbAecTe1jpFNCTHxhS/AyKD3swKrZgzfhz2YuWtuGxcGNOzG
4UEWlr6qp47dclE5YKxBH/wlnziY+eAIAephZPVW1DQATqVfWhhIorQDIkXVhKAeH112Y4W5m9YN
aQEmS1q+Y105XxfgFkwX+usyUj0u0aR1cNBWg1W4w8VMLPpq29YS2Fr1mvW1iMEbqNotHdB8cwOY
Va9OpqqfwVQwADrCcHxkDf0FRCIYGpmITPC967JuP5WNiGUwhLeBATK6GrgzdmwY9E5zwwHevMGN
J2BuGN+0dNUlJuLZNeltZ+MQmN64BEvLTrUh32o2/KBulV06pqgfaTXJnx2mgjYFKd9zzp1EseBS
WDlbrsk3uGTjltrORVgCEkRVZiSmbVjhO/SGO8VoTw32AotAXAMj7hTyhyrcbJPBLMSFCTY9J/T5
hVdXU6QH7xUwQ/edGz7iwvajmTZXROZAAW6HqJdgdHBxLyp+T/2sjpzZuAsoZs85NbYj8dsEuTkj
qhpTxuhvfq5tY44RWTwWdHRjZ3EyJYjYXCcrkzCbg7ioAOClR3fHK2NjZMhNjkW7K5x+3xTNjcqc
J0ZkH+UD2+HiDTekp6hd5F3MaCtXoZwReZVNh2AITwQEAEg4HX9eodjzXfXdLbHyV4Jxuci2RR5V
85Lwx4T86E5vHTAcur6/sYL6jTJ9P8v6tc3KcF2UisWTAZKa6UftVVeA8aOR2d3mFoz2qEojCrlE
bCG2avw+lvQWU057syvuqgDzqX69Qf9n3JDXAKgi9VDuAs+7BAfqNgR4hBberTWxFOzy98LB/LqT
JVUlPupSerFV4NpVVeUsdx0a9UiYzDY4rHvqXWShPSRsSfFngEqowx+WZFM6OfWF6aOUBON5ARzA
O8BHJxgQMqOMigfgnTy202BGpGzvelSTkM7ZG12GB7YYrRpWo9I3bUD2iI0eMRyUTEZ4q8DcMFjX
iHuiYHaikHrALqzcJp6kjNw2S/osj8KsB3X8lGO4olp5hTWA0MfAj2z44sVChZ2Jm56jB4jBW8vm
93oykfmn/rVNjc2Yeek0m7dFPuI+8X62TvHCGHvgWbfvs2Lt9yCmdR84g8dVkyhQ3p1RO07cBWO/
IqV1X073mUIQou5qPq07pRK7rd+qyryrJY6oq2FFyzZ2UaZa8N5V93/ZO4/lupG0Td/KxOxRAW+2
cMfSi0bcIEQZeO9x9fNAUnSRh2ydqvk3s5iIjlq0qpQnE2m/1/ESicggkfsnoR9eBF3yg/RFSZLn
skwXavzlTk6rH1hq46JVqH4kmLdTPdyPyddmbL5SIELF+SxXh7G7FofMkYfEWbr4MY9qJ06w8sx4
CuAxP0SVrQ8NcFDvyAZPZSoZdmIuIazS6GjKyaO0EBypJ9+0mJtdUa8zTLfwu1pGr8zaq3b6EkoW
6srJt3D8FzhNoYvaDYGkhTjyotTvJmW8G6OAN0rxxHvbSbVHRb60+goUMfX1dnFA3gYHj5zd0gFy
8Uoxx8dMThM7K4qtJCt+1wVHdcrvlS521a7FwHWdrtieCvkm7XoX9TLXAsHPtciPzDtrNGy9SbaW
DtZU3SwdyqBx2Pdh53AB3sZkIbfV4mtt64SShJIetZlFaX9BWj+oxjaIlE02h65RX1qyCDjIj5J3
cyvY8hw966nliIJpyxxiYk/WLFd/7EmbG2UwtqZlfkt4QYaS4uqFeWGJpV1KkiOGV3Oh+HXWX3Xc
7gIqYUIYXHcia7YZ+ej5Bfu6a2jdddAR6qBbj1E3PIKyH0JdwIW0eJrT2LUW2SP20y7MH4JQbmNj
dotkw19eqZFjxbNbLsU3PRfdhSA4YYQ+Pj6GSXEjtOrjoFUqYpjgQlZhd1Ni4JP3YcwSiul2iP/3
nDUNJckcY72sJ3YQgLMGL1XFInKbMLG+lEbc7Tlc82tFyoJnwtCR2qpQLK3HMcq8vInjgy5QgxED
vOZrXTwI3XLXplbpJoY4c8HOHzusothfc3XbVctdQHkJfaEZptllCMlx9pbISp/yWWufh5HNZRna
rZR3g23osbxvI/OpAbJ2AinobTGHzNPg9O4JVsTEytMWXFFfnUsxmVJiuduFYY6BHnwUFn+G5fBo
1+bILSCQknTaBGqgfSEjUhZ9NS6rSwp0S+4K8YTBS1zUU/lJF6Zw5BiYOWdJmKiDxWtTqR5ZcYpZ
hG7RSfEXfSiz0UmaBpyTGYJsoSzl5nvQc9Rg+62lM8QU6j13osZ7Dnm5PuLj3hdF8IRBcRl8qhaR
c2sehgeBLeOyVtLCsgtlFjmKuFIMw72WxkN0PWaTcczGijkZiFwTxUxO6odX+MEHBIC3ZBTK8ubK
2yVUi0gy1XoX9tcnmlgtBAYIKG8FQH1NusRd2NwMZo5h0p/bekvhed/WKVGQkkTLVLdFLdP9AbaZ
J2mT7Or1XMFWCiAV/Lm9D/uGfwZeGSvycEr4zK12SeDt4YGWO02t3eUl/CRVOWO5tqJZf/OFfvcK
tfCqicQFVDsBNlZ3MkOoLLu0yluWBJXXyF6xZWPo7I6ajFS2Z1p8i6/9bJHYHl0mtVwjx/BUGJlY
WZnGkWznYf+iJR2BMHJ+jtX5URuQQnRS8djEjNNeMaB5NbH19Cg0eKIattoLd3/+PB8MnPy6iZPp
YEZmPE+WaAeA7mE/btBe2qHw0pl3SiU7RXX/5+ZOmLk/hw27mjV6T4bLCQz7FoGC/1vpI8kc4l7z
59HTJAfJcbdVNiPWg/qhk/15cXWE+2c4NtJbis3PhqkvotM3dDQV79RFmlTPSRrNNnKXjbFdtkv1
2HgEr+0rZ7TH9OlMP1cK4MmEfNPcCVOusaZ0qMO1Ocnnpuqr/UWM2iA5RHvrLB/xo76hz11lDsz0
d6J8lfpOVYSLPW+IYD2uQo5i27uVLV2c97I4IUj9GkiiGpFGrsmv2s8/f8VVEoQCtAocKzmKOMEm
wibDn7zbg3fZBvI1/xyO/nGDZIbDpFjtUE6peqbe1dOw0GCGzQJp80CD28BVbaXxZ7e/+gf2Eh/s
kSoVzf+0eLIoojkwQrAbWzgALnVe5BiweNzJxs3QK3lMP4zufBf750QO8rpLnU6a1+2ue+mroVXD
UJlUXMCFQ+eG+Z3q6BYeYaF3vcMA4fho2skBqoY33lTKJxJX7s6zBqS35IjfX/dV10/mLTwQqtf8
hNVAb3GHa3+50zdUAD1pKzghT+idSN+Hm3/wnT/Yit6M+snWAMQoDMHvplVnvO3QPbgiehYTc/S9
5vG9Wa+QT5zzDnAnco/3/V5/3Kuhl/TfjfNSwJwAYCdKj6qjHVdPZ3EHYKDfKtShXUBj78xWce6r
n/BR9M7o03W2hYixbH0vXuDctQ41F0Z/3p3Pwv1wK3w1zdQT7VycS81QsaDW7SI9rIQUcQeG9T/Y
Lv6eUKc2ZXCGKmvgq/7unXVYvYiZzsCLvsl2cU4+d+JL8/tL4qQJ7YXE5nfqbYtAln5c96fMwdff
taxtRir12kPJUWNP/qTs133xX/qxvG933aRfzaA2qiuY9Yvd75mzDq+r1Uw+2C7si6L87125fzao
wQsgfBvrU1U5VRovoTbpOcEo4kbdpwwr4rafnVwuzm9NH23Cbxo7WR+9nFhCX735jOmvSWptps3/
3STlcoWvK11Dwmee7IWJ1KiLOMHudCR/vFwnza9J2uyFneD/qyVIdCBGGgYXOUmHE84V8mQJpnIh
tmYi2APnS+FHftLZ5lF7JhzYyYgwX4ozDa4//u+N/ld7xLAq6DxJ3+RC9Hau9Oa4TIVl2CLlJiG5
Sia0UOe8NN9eHt+1YZys8lyGQWxmtCHNzV0m8KYLgtG4//PIfdARLF2wbpEUWWYAT6aFHlGo5ZaH
8RGqsYgXo4moH7zyz638VPOejBdOR9DpTANauHiakJpqcZItamBHx86dPVLm00MR8Zq3JyRqpQOy
WDrarXIDguZ2zvzYXsVujgcTJyTF4a2Z2x3pmk4uOehB/vzb1lPp5KchMdX4jDA7VxL6208Ju7oA
xgYigVqhL+l1SCXKlmtcFMQiE502Vh/+3OAH31VfhW2rORxaefFknylFOVN71aTUehDE8JgL53L7
zjWwnlevNjI9TSWQZYotKXWa3ig72+r+pafjz9n5phcnV6wgLQNrSkxSbsbZ1p6q4687xrBFtHbX
gkBd93fF/dnD4YP5+qbZ9c9f902A4jO1pp0+1A/NrrUzf9jWG3BzbnbGj+6m2Pw+F/4/S/J/rwfO
f2dJ2oRrfI9fa0DWf/83TVLS/iJgiI1dRNSh/VQs/eJJSjAoiYE3RJYTxEeu4P8hSmp/iTxuxJW/
iGjuF4fyN1GS/0bEj4ynuGqQ6AnV8l/xJNc77qslTR0GW0+YmJQTZKQe6sncXCpBjFRpBFE3viRG
5ofS/JIbmW5rs/Wpi3Xo+2LC/WUuKeBmsCvArXsLIXIWPMFrKdxlqS5nKzljofXhz0IJj7EI/H8G
4e3czbMozYMgzndCWxwsavrKCsdYlcQRUrmvvtX1r86+lqScuKoz9oyBIlrEzckGVgSn8nn2L/D3
vAdjEoPHSC08eZKPOYuW2rpBRo5+I8NcGKtpH4yQAaog4PoxZ0fqgV+hYrWeIIWNowk/Bi15hJ9c
Qu0p8KnShW+N+cMa8ISoTN7Htaw8yHA2zuzKJ3fcn7/fYKyYFhj44BR3cjAZFuRFSxSzHcqIr/rA
fVDu5pdsyGU3i91mG5blziTy1m2MiIyyqdr09bkYyQ8+2JvfcHI0CHqqkCY7g8bUZeNYqUxB3byR
0lZxgMRv/vzFTs6h9YO9buz0uO+lOcrSRsp2UTS+TFV9WbTCl6jY9YvxLYv1c+e+uA7g20Ui443E
NZsDmblyWv+qoJeGkWYJ25B6+47KtifhyOjUXaO4lphsJyB3t5qrnCgxL2D+VO0u7bvE1UoqztS+
q8t8JCIgxVFvjKdrLYmjQ20VybEFNOOvsO4LOYVwU1LKzZuF84gVqChx7ifmQBWYxoai6e24nm76
MW7v4yyp7LkNb8MJiaViIlRYpkS2tUBVb9RhvNSzfT0p9Q6zBKpASrIpQvlr0U/15TCJ6UOsIhuS
+RslMbjRQgPwq9pNTT1dFmn3eTL1bVdeqq2lbiFCHPu2Mew5Xx7VUox3EJJBFAoOLiOU6kMpEfqa
LNOeu0Fk15IMxXIpG6/PASTKNZ01G3l/xW3qFYu2U625dazKCCFnDptJA7RFpeARFPUFlIm6Sto+
o6jZDlo9bnUph/smJ34dVM8L/Ai7Rz/sdPh4BOF4C1OuJGmvmbXsqGp4nI4VzGi9eS6FqvVHuMsr
16uwx1y5zCQpOqaxEB2t9HMWAVBNRYsqxiQCHbTBTRRbqKroajK5ZBVCstimXNxB4WXF4IZrC0u9
V7ERl+Xsswh2aYYoS8CThTmLQHPaJxPeFC8/bYZH0BxSRSWcQothCJN7iM5sO1AehlMXyD6nhRMY
1b1ZTiQHStEF5i5cvgUBK3hLbW4pkDu4tcm22FFt0vvqwegx5SE6bALTIkYtF/AQQXAjA19gzdLe
atA34a5YzqL1pDI1x6K3ggMGjp8b3LJnZKWGGTwUY/yjKUs2I/1b1NSXWbsVM3FyjMca7pg/i+Nz
lENY5OcMF9qqjgssATQBvkLe3S5dINpLb2EkMhYQRHCJUeTUb1ZtGb01NgbaL/i50GK4GOMpwX8F
zuMayeSZevyIfH52umJ8bvpU3+DC+5SQpMGIWd/oE2xtLU/soq4SZ5In6CGp8mn8AWAF96mIy02e
yPvYCsjvsuIbPYtUN1f7T2lb3ZgNXiCUkr7pCZ7SkjwqzgSbDhy26fZ9C92qLIetJBZYGxXwLuUs
wNXGMI8Bi2A98+pQOdbl+JKzdSi5jNRHux+qwivaNHLa+zwrJWZ//qyr0ROb3KVphF4oVKoDXi3Z
opFYtoH/qphZqzo4/lKHyOyk8aWu4JFm1acwAvUJF69obG4B3UEsjgMkfrBDWEOtCvMHBVRwKEbt
Ch6u6WIhtrpU8IPg2h8zq6wuYDB+OoqxqF5XweMIG+6OyKjLuPpJva9lT+zkLwR0Paq5LNjmoKNs
A0sC8hlttHPPeqHeL80ioGCzHmtGwVZavBuz7C4OR8mFfpE7IwGylV5vjKhxZ2ahkvZXYk8wXNRk
gxNLYWJbiYJ8MQFcbyeUysbjlDVuu9I6yiZQdxIySyFVAOEjU3ya1W9i+xQVhvYZn0zBH4bU0wpg
rqQMps8U/6A75GxLcfEplIpbM9Qzp7S05jJOKwenUMPvjaHZqbWcbMMBQeaiJrBBm6Hbx4PGlQQV
kq1BnhOk/FnriINoll1l9dLnMSvQi4HyL3EVXZgCBlsa39XOVOhW5NeGm0LqVV+ojUtRD3DUt+Ta
Ecewvu+8QdH8ouvjyzKQCjca5863UrjxoYD3S4YRUiYP4q6DcXK7JFXgWXrgBBVczWIUq2uInt0u
DcevS6HVl4Eclf563ivS8MNSQvFg4lQRSzCVU5wP2oKHmkVewdY0o33DAOzDmAVXJbCcSUtSXb0U
iUlohAyS4vyDqwZix1BBh5pqtT3/1Axy7LpN1h6XvOKklUdAuxFKAgGonhAjGtWkLPS1GmxXZk9z
9Ly+MfKZkl9hmV5WJz9yddeYKDk1pcgPipnD6Z0DBQGBcKEkxVbPLwJAwFvMpMWLLF2+6EF7Z04y
qNM8oNhDeLJugEu49K7UodrNDkqUq9dLp9+HbHk7E+qQ1Zi63QaWcSklri5DsRY0yFVKcBNgKMp+
Y8Z2E09uRmKgm+jQJSI13QqV/FAIoQnLtDVdfYD5gEia46dEojdcQmrS9v0sHJTUamEEowaNC+1G
judbfQhbkH+UtMtTMemVncL68+pCua3b4ApqI6yeSQb4MQZY71AXs6G7E5PJLqRuZ1XlU1FVVxxb
FqyLwTX6QD8k47QrZWMnZdKVRd64q7Q5cmUVrovS+1BpsmuxtLjiiYFtBhWJRJk22u2M618GAlks
aA8VAw6nAuXNTgPJckgv5y1fT09mUDxpZTXZHVm4Zdv68CAieGRubGj4/7cVfwf3nGE5qmqXOn1t
UqVfnlo9SbYFt6COwE0nVCPRFQpbhTnstWbD6VQbj1X4Y5GRw2qT9SWvkCEaC/nyg7YTm/SAF4ev
JuP3P1/OQCDfXZdUcpMNkEmCT9nRTh6eVV1n+LmXKSsh4ugR84HTIriNE1gmWSHfaB0sw86gSAlF
GZMI88kUyc6OA/nS0OWrroSSFWVDdNEnAR8R7sgYsVPmeZFearXpqboEUzGSr2vVQFAqeHJQ8Dwx
5/Y4zBa5m01lq4iBvKmdmSpKWG+Ro9V2pVilDwXID0xwIyMqnEUI3KYQQ6+cQ5+JAj48Ig4PjLti
DrdlOx8kFlO8JLs8MCAmKjJSlbh9RNsxe1FffzPKpyCZZW+q4dUvihgfSL85Qj9P9gbSJH+shU8h
pklmnRnQSjCpsKzoUe1C1xzjl1kQRjvsosplu7pWCukuD8ttoGselKyNJZrfs1brbXZNDt3Gy+Xs
SRt6ku6G/LLPe0cf01tFLq6saRh2mD98MeXsIoXLfKwTlSsgrBgp5QxT2/FaQE2sBnurT4VdV6uQ
GMIkhUVmfq1TzbhCFDQ6fb5VwuaiW0/iuCSjIV+2hRgn234hQ1YQp916D9NQk2lhsemFevLnaeTA
MQVvLKHNJkIMSzuuXTNXf+hjcxuZ1uRJ0nwIS3g3EvnvodhWW+6r12WCP9lQq5BBposw40LWr5wc
U7tQyMDwzXkCB8ZqZKxVqBg4idp9gtcXHJjgs5APz2szaaUeBuhYRAxudYNbdl5tKlPZQED4ynFB
PVpLnts6fR47DJ86nkD5Vd7LEUg2d4As4Nok0QN3SA5aHz4Fk7hF2XdJdftJWcTj0GoNdHR+Ffzs
Qku/LdFiR3K/NyWs8xv9sYjrS3iHOHtGE6bsg3GTWfq2lfP7iFirFutPbUFUQXULHoB20xnDxpr7
3Gvy+WWcuRyi+LVsCYraWDMAijAmdl6wG8pz8rwMUgqN86Bl5r0YtC+GVSW+VIgvslFchiErIhiM
zGZ5b+ukEzaaYLY2zBi7r4er1CIdRr0pe5ifafmVV6mx0yMDtsC0vCh98i2MoBVNsKo7DRpMDtcP
4Ys9S6jeOq2AG2Wp3xNN50YfcYpoM7m50zC6qvSVCuU1vCbkz2XzSVggWomk27pTZO30crktFnTX
cPQ7v8uvVV0nHydURAdS7Y02EI1djHiq1PqwE+skuxfCRy4AshFHR97h27bMCV2XoQ3qaIFKPeqc
LJQ1Jx/ja66mOl+ZHzqGyWWIicGqiHEqeSxsuQ0eytEIXHibF4GVXE4tvSKNI3AyzXoSBeN2iXKI
apEauSl/hAZmZN62d5nZ3nJz74/ZJPOUMMaDOWsoTCrhORPxqNTk70Ud/1AoMIOJsZiqpPic9pdt
2qWsSCGyU7XZiWIlXRjdRamPkb+ae9rhDEluyq3OVqr4xcgDCdK5cl1QQ1EtHDZ5lkyD/mkpkthV
YD27ReaAee95PsdI1CseM8VeUCveDd1tpTZrol2H9cSQfm2NcaPVlub93Lj/VfXuU5nzv1Nbljd2
Lv/M5mXzvVwdUtrTv2r9Nf+xhvl/w+FFpe7232t7d038v45fivTL6/Le+p/8Ku+Z0l8rWUXB5J1/
/PJx+VXeM6y/NFlekwM4Cn8DLb910NZfJoAdBB6UzhhHIff7jw5a+8uC/4IvCtrp374w/0oG/eYo
1sluWX+XTMzXL8xiraS8qgGPC7dStJG9p26Mp8qftmt4LoV7PLLPGzufHPy0BiEDDS31Ot6arNKT
IlCs5R2SYLXxam9wkURezE6MY6J6Ld0szoIX3T+AQBn5V7WZd21aJ9BPHSWlnGRa4xlXWI945UZ1
tc0agYWy5Kx19Ump7X1rJ3VJLhphRy5i40U7c5Nuwz2kBReFlb162J6DWdfh+rvs9LMxxQA++DlV
sAk++XhmrFtta8y1l+zCbYp5A4bOvnw2WuwE7/zZDnJ7UabCpf2cw28nCQKfPlLatvYgVjqLC70r
tQXn65oZ2tzM23r7av1cv6+3/jSbP+nXm/ZO6pVNE1H5iNWS9gZXflgTWTnc3fgzRurn2npbunvf
t5MpWRh1JiYWlvpcYLIBvxW7cDNfcIpD4v+KLaFcqznNpv7UbM7Sed4WKt+1fso+COaEK3xFTztC
4qB5uiSIbVb72V9NS053E1+N27Pkmg8WxesRPi2fKxFJW/MQE3RxYW4kCOq2gi83vu42FkEOD8X7
8KJ1sRvyon3Uu5pbHJOLc/aCHy0WUwPHXOevDp/p5B0w51Emwx4vvcGXfNmrN92j4ZTHxcv99vHc
rMIi6f1ywXoEpEXiAaCzw76dxhWvUxlFQuklbQ8LllM43Od5Wm5CQa52/VTxoCf0OLqpmzxFzquJ
tmpl455oH+KiYzlweNALL2GSpw9aNWq7OOkX6iLN0t3IAwaCLoLTeDdPivYpR3D6pJt9XW0Ds1Ds
NuV9IVtJjjipEp/nRoUGoWXaITE740ioWrJBm7aEbgOZdy2nCdoxlbsIElmV1y+Gqqaq10fSGLgk
DHTc27HIF5yqbJrElcQ49hdiyfl8kpQ+znTIC0wNYa4szzpqiwWCOoJosz/MQBFcbNCDr8TxxbyJ
M13snKVvsgutQ6Fkj0Vevuio4y/bWJmvx6bseIyEoztNQXlT5pLyBTikCnc9TnLfF7Uwey9GDxkT
1Zrnjact+WDZ/KPHWBQtvEwtQYrq+zDnwNuIRjuMB20Wm8SbNWtGviGzQdsaWQnbQFkA6VG3h4Uz
DrK2idK28GZTMa6KziLZjFT7LrWHSjBu8kmMvyyyPKBDHEWUFkM5jUR+xsgwJiT3hR0jt3qggKAO
16o1RJ/jsg9FMhl4Z6KBWp2zJAvnAEJfxvhpTNT+2BjS9IwSvfDB2MrboM+UTz0CkSsqLghPjaVX
r3WpQxyFKuHT2MsZty813OTlZHj1XGfkOzKhEVCoBRfPQR1tapndfray1FmImds3HbWnVI8mp0ol
3IaYj7xOK5NbaB0f1UpvXZUgQxuZKOFFag+tL2srlIVRjWNS03zSKTbcdFZTXa1ao2PSC8rtUta1
J8PqcKt+ki4DDSt7VKTTpq45iUQ1Th/VWKxMu5+DTKYqO1SQBSFAiLtmSMtim2hZfqxNfUptqxKy
0ZdatHZjUI6aHxdpLn0DolT0VZncY9GpiLXmGUovGD/amQ/CF26nsEfQz//10Nc1Wg2ASYLMQiua
Z6qtYp65GDPOhZsICGj9fuTBi/i4X7xwzKxNoJddYreWkSIKWHd+LRG6m4zJ+1zMVeTVXTSipTM1
X57XKNK0Ms0XK+tiKkFmJlZ207agalFi+BRpM9PB9kl+ECoEGRdVoSF4Z3VLdjVhkTYrofAsQ+27
MoOytkPdXGwtx4lamRH51JUWeaNgIkzultJTGLeNWJdt5Ehq0itbU2kqc5PIaai6ZlahXBDwolOb
RL0LlcTCT06QIfEWSXihwh24CmYJ4ehgye6iawW/1qoFN1006ltZUJeQo5pGIChMzILZz6W0cSZR
6B/aEMO3SuJBhcZcorKEvUGs5AEeHQQteI0lGd7QJRmIQlAcsv5HJFwDxiyifIF22gRkQqQdj/0g
3UV6pFPO0HlpOsVgbdNBaBAmimHMg0Js52MWKWhZcsobx1pUI4LBE3n8HEg6r49Iwsa2m1trY034
7S0kCNnKGOaNM5gKRd6IdQ/0SUTCp640lT3PZh2PrD7bS3oIHCGwv3mhGhZHKrcooopueqFWK7kh
Vhm2TuA7sswJCzyPddkcgsQySeqc6yCFhZ+n0L0XdYy3SzzhCdBUpXodpGFzWyClp9inoM5GT9XY
cj/3FqpVE4FOXhdVicGD0khXYSO0+MRp0ugVmZXXXttkAbO7AQxVKHpeTwO1bZebj8CX0zqZ3ccK
wasUuUpMz0iM4lNszMS14kENEBePxLXrQefmaTWiB1Zj37IExdEC7QbnMUji8tJslCgq9jKr4XMy
4U0gAG3ZBCPmtiUvrLNkkKguGZjkFCKOC2H+PE+InOq2HfdGpVwoHTT3ehyxDGRxuZUxJxdIlVDs
ZY3pBEU8201RLpvJym6UlNK0nEvmLql06UB21ScADRP5tnwdg+O4lWTuzU77XCkNkQpKifYnVQks
jdS8JOAQ6MzK0bWt9ux7dHGd2yUUSQO1NHtbz7Ti65AX/XWERm1PXGB7UNRSPVrU6vepZYjXhaVR
mg5qZClB1jlqJT5NEqY5s9lyzx5rvCywuEaPkwl3Q68GpEKXPT4u2D8A+1KQFUKicoT8rs8HpIBB
UcROHBm1k/QBZmAl6zUw+W5TIBEFSmaW3UzBbc8KiXIAxj6q78Cypd3EjLCjvCFHSw3NvTRRE9fM
eqHuVFkNoA8VK1Vj4HWTzzLEi4IzQFX0DR8mUQcQwNj4TlBDxR5RN7fDlIwwpfoCTECIt/Ii4IJE
1Fv4bVK74JBz+L4ERmtN10j0ROVGDfN0OWbxgDUisu5m04wT4VBTKjlDmzFwqGmUEQa8miGTlvXK
TZFoeKPRSN4wsP4La0a/WE4r5R/Irgyn4p6tteBzcELF7Zw6coCK20rH1p8yoltic7jSKRjavdrc
6PNU2kZXE5nWmB2lzlHc9BKlNc0iY2agWv4jZh1dhlK5OOmg4biAA6fy0odzehM3SvBgJEvxmGo9
1ak6b51hkDu2eNNA19Y29qJEVOaEwfTkTsGxoKxGX5eb5HKZTGSUwCgR3pgU248lhHGk1BYxWftR
SApQr6l67IYCU0oqNQ8lZRHTXrDQaC5qaAbXc6OHlo/7KKaWqVCJbtf0PNLwApy3ZZyk8xbfmXIj
BJ28owhe74FVspcGdCFzqA5K03EU0/ZoljXHkBbEF7UhmH4cIvEEQy1Iru/aaTtQZMG/aKp+1UQo
QvwXi9SPbtKvL5XrpfPVA3phyhRd+vOtMnqLm7mTaGN5adc7/TAf/p2059d74XVrJy8+NQvKQqql
0pP722CgYBp8EbpgK6tfrfoaF4szzJcPX37ULCD/A8GZ5mru9rp3HSZITFSuzCiIL42v6x1dcLCT
wN3cAcs7H1b0lv/9q4MwKA0dP0JJVcUTvh01rSIq6wHXVG/xVYfUbEdFKupQQd2pW4LIzz2FpPdP
sJU8uDIzuUCq7+zHhb6YSlmmi6sz4VRcaI/19+Cz6g6e7BLfcE/VOlP8/lr4fI6AJ6/cqbfvXJqm
MGRhiUjKyGlWGUUZs8IAilvGVf8w8IaPnvDXdfKNdNlvpu3X1o2P62tsum9gFV3mrvxoXFvxv//I
b3/GOsVfTeEc35sKtW/hAVsvqN8cTNzc1mXHk5HGubJ9Pjv7/VNM4zqKOwRGfrJFcN/bJo1Rmaq0
72dPxJUjgIGCRd1N184Po9F//XM1YX3VnQwyDDm8JyU4XAzpyRROjclUlbabPQ0sZsauNdBzl737
7s/NfNAjiNOrRzLpc5genk5cjRu/mQeTp2eBHcaYzcaHVkjxlp/sP7f0QYfQv+FXSB0Q0tEpetY3
ipIoKLi8Tvua5wcDVo8wb/7cxgczc8XlVDA6kbjD05f5tMQZbuETalj8LALxR96eaeDnFz75LG9a
ONk3x3ZKm76jhdEJbxtX8s2L9BbRYBPZxnYiuRVLD4wEcj946hwyYw+1dy6l/qOl/+Y3nEyNsisy
Ycn4DaT2wj3PnNnLvfCm+YyNF4m15OFgurzY1ndsrs8tuvfnhvam7ZMal77EZahgIebBvsIlgLok
aSOb7gsmBqy3c7vcif/quq+SAAfzzzBMPiuW3m8XHEev0pdTUXj9Pv+i/ggPJZwh8sK5oEVOAgcQ
+NFkOvlcvbBysM9HBL8vVvILdNTyBpRUMiBPBtuc0yKsEg5kcR9ulW266SlWZvv+XEHv/cC+bedk
YNU1DhQ1duFlO80f7iJ/PTyUveonXnx1tnx4rrWTcQ1gFehqSGujM7nLcR3Lyc4Oa+Zz8nx2wq6b
yNtFg58kUtF1BJEbnhZ8Ld5/c7DQmroJNtMx9bDgoW7nWRuyvw7hVXTx523ggwrdyuNHlcEeSajS
qdZAHbti6HWj8HjnEqfUAraSaY1F1FV/PW/zxz83935ne9PaaY5ZTNZIV6q0VhqHXH6sRC9M/4c9
Og0yi0Tq2NWvHmGBdWg3wzY9olhw5C3InvPnDr3fRt92aJ09r07WKEog+mJG6iXLjzTXifgyvv+5
hQ9q5W+bODl3etBXEuRNqmR7c2P506H1o1vw6H+wiZxkq/7cRF7PhtWd93V3+mkxyKKlLRLfkHWR
9G2Rg7jRAhfc3e0eMENwYnzdK1/CsUr2zpbLz43nOoFejScnBi/Kmh8w+YJlJ98i7BScyDcc/BPM
LVV65x+oQD9Y4m96fXJSRQIW2cI6Y1b0Y+11/52AcWAy00+ez21fHy0BMEEAMpy6RDbqtz2cpkYu
g8qih+0AN/VWj29HvLD+PGk+GsbXjZx8xwojXDzBaCQL7qf0Jps///nvP4kc/TVRXjdw8p2meNGD
TKSB9U7dX+TOYAsX0RbvzTO5hO/RG4Ok37+H6+TbsEOq2Pass7+400eYu7zfKwkZzbWpUY2Q8jPX
lg+X2+sGT06xNupDVcKAkcmw/B/Srmy5bSTZ/spEP1/MRWFHxO15wEpSEiVKsiT7BSFLauz7jq+/
p9SLySKG1ctEzIwdsp2oLSsr8+Q5kLlHrLxT97ov7GLP4IyNa4u5yfplTqJqxOAAGw38/hA9gO9q
m4D2zkJGlON7V2qz6G1AcUSlcvY0vDzdeSUUTtHNYaIYI9ugTBOf1Kt4VzybNwBW3dW3yevigkBv
y9kpK/v9xCqzFfOkVvNpNEqEQcRD8OUm8kaVt0jqU6VTQGz9aUBGwg8kTpywFhHhfUnQqQfBaDTR
MDd3nkxyu8ywrPigRk7fI/FJkJHd1A5gILXbQ3Sb2tETkCz2hFcaKOS+DM1rceDOAH3qMHf68Xew
lx7YQZVWaPAd1L3AsDU9667oya5w93fihxNbzLMrEtpQimascY/CKvE0Gz0Ht6kPFLzV3qW3PHvn
byLUpWRwW6BnRgIdA2MurQoyTX1Uucg4mlbWfwm7x7RoQR5JDI5LOzdlyLRnFSEKIaL42cp/dDNA
tXxAEhT8kwDTeQkqDGC7E+Ns2+ol505fiYlOTLG6WjkY2tHMolYu+OHsrim2JN+IDiqZYMwFD7l+
G4PgtQfz0Js+cI7LueM+Nc1MaCUaQwIhiApJLSD+kh5V60AeOQPkTCXtOju+ZFFYBAQvwvjQkOso
cw1231B7xpauocvG08M+P/+nI2K8jhmIYdUHMCYDSdYBNRW7cs/pFePNGuNjSAYKeYlyk7YEiAyk
R5Ol5czZSirndBzMjRfhaZNBSKdy58ruSst8y6EZ7eH5uJW9FpcE7aqUXqJN8YTFQ+vOAUSYLvlS
3Eh//dY4/RLmSszCXK4WE19CtTrLA9BstuprXnnLx/PwFo+5DLMFjRCDrmDQ9Uc2oVc8f0dm3Ll8
RfC2I3ML1o1AWrmie778KkDffg6R9/1MN79cNsTbJsyFEIFVN5ZKOhrN3EhV95jF8+M/MsH6ejUJ
QtWg57eIyJMm1jeznv8lsTgaegFuBjkLUNIQoiMTdXp6U5DRVw0pWjfuABNFdfdmKlXv8jBW0sLI
0EJhj6YV0LCqMX5oHiJt0vu6xa1tHIzdYFhIX7hIVz6276kT3wocCe2Vl8epQcYnlWWQB9AaaN3G
kXaB3z3ifeEGX1PkonGQ/GgvOrkTgZ+fq0C9sv1Ohso4KHCe9lkcw7JuflFAKp71Onw8mu3Hr5cn
leky/Vw55GZUqKIgHUwvs9OVA9gCFK2q1iIQGF3E/CDNfEjRR+9HX5dr/SVCWhbdXpaR2YvuXGd7
4o5e9yrs+DkUem5PQxLj5EsYF2KiClugExhfkph3uQSOR21Sd2mvP4vKlAA5sPz1c4E0sASlO8CB
6O49HbqBvkw5anSkgc29AtWrpH29PLkMlc+vk4v2Vw2xCNheFDZpOhR44kFZrnVFX81s/U32hsfc
Tbzwhtynfmch0kNr4U52y9sCYlmc6GTVPM3XgOwL5Gsam/wyA3RFQSKm+wxz9VuIiuzE0IZ6iof6
d+UCAy7v+i0aQxcHxvmAr7UTa9BsLvCXCHrxYjqdYYLyuRaOVUdTnV6s29NG+jrYpl86mG4CYI3N
SznSf5HdREcWWdxljkaXQM5gcURvaKYDPdMdUvVJQoVD20/mS2XwLDKUUb8u8rFJxi0VOqkKiZQQ
NM/D5yIkD6qYvseQLivUeFdF2hXK7HsN5MAJ8TUweFtF+Ibiq2sqV3hp+SnR9pjAeRMPqQ+RFNn6
n2ISWlOFYoW7oJQZ5tvZ5NbY6AV2PlHAPsFh4wHGFigSFSzCtVajtcwrHsFQD0gUOOhQl7cnW97J
30BiaydugbZQNJlyM8Nr4awBdD+44HTsjTMSOjDlBjMqpJ0LZrHXNpIeIALng0R9X8rFexRGAPEI
9T6PM+Q2A9GWl3SPPkrOJb+2WSBkSe8t/Fdm6w1CKHWQEZhBL1beolycYhrK8lUq4AqRn2sKF00U
nJBtJXjBuH+YZJxchV49dA4vWNkGCdQ9cvEQpOHdW/ReYtf22AgTIUVTrShSJ3au5JevurdsTNxY
Y2zh7AMPzDsA/2Utf4yJiZVgSy5B39O5mWlVW+rfiu/oL/DB8uRSsrTLTnXtmjgeHONTQnlMe7wV
sGhkfhmqcL8YxnMbKVdp6vHEdtciAHopwXsqYHo5q69NEE5Qo7RvXSBRH9N7CZWa9JB+yLOz3OfX
AMoi+QcMQuXIwDr5lwe66liOjdPQ8eh1WQgSgAghjNOrGcJ9FTjQDBROykPhNNvIzhx6M2tWs9hl
bqvQg/DQ1YgGNj4z3MpJQZIG5RPDUEREX4yPk7JENIEwRf+vH2/IJvYx/Uis8YZMR8Rs3BMzTMA1
LoRk3QgzavcARndLKQjnyK8EVtTZafiPjFowG+6YIJYXl3GBhSxBAxqYBsLbRgRiNeQcwhX/emKI
OehGJ0FQswYLh45eS13fSotx1bXNAxiKi9BLSo651Zk7Ghdz5M2oQywzY1xjrr6XRQ7pCoVDt7ri
ukCMSxQC8SWENGwZaDZmkNoThEttLT2a0ehH1ey1zcJ5SqybUQxFQ1QGuhn686Ndr1VGpVWlhMZY
EYR/E3DTQ7wxu6+XD9fqfOk/rDDLMyompOAoBMAk0JgQgC+NqDDnPzPCLIqotsEMreXWzXGJGvqX
uN9eNrDmn7AmP4bBuF5U7KNGK2Ghc9BGMD9BeMUKtm+4sv0FfKC03aTfQiHW51aS6Yk/O6pHlhk3
rJNxnnUCy7/WJ8CRuQs8HZHdvNE4Hp/hE/yMsI5HqTLNNFqZxCBv/rQlv6TgEAcOHb5PuqMCHPcF
VM08aK2Pz9K+eLs8waunGMVrBNA6komfAe7RZoyKyIymTEUTJVjUlyLfxyR2lXF+TIXaziE7DhU1
wo3bV48ANLgJnjsGYCSMt21bEC/UC54N0Va3oJeFtiWoG91odznu8QWJJIvfFLJ6ICggCMgL9bxQ
ToYUxNiU4aEn4VaUgApvc86Z+3xvnO2ZIxvMbi0TOQ7LBR5E8pttd43KrlU9BFuwiW7RgW4XbuUr
G3571Op0grIerE0A9IF15tSjgB2nxcUCmpOZACGO7tWSpGjd5Inars7gkRnGpZR6pgAFDjPC8iwC
ORmSjONPyLoJaEqCFEqGeh3zYlU0yCU3EFNGQqLYQqGv8kq/uBp2kO7YGZvKDx31b3kY6Kj+bpJ+
0tEJCKMkrtG/0rrJtfkwdL7hS264E+9o21cCePquR+UX7BkuVLc3lw/f+rr9MM2sWwRKBVnJMNph
2RfSWyV/LdUvl02shgNHo2PWLIQOkAAqNOz6GNVVRPsNeU3LBH0Rwe6ypdW1U0HnhZ5wYBrPAFRJ
oxdz2cGVKL44fjF26Y52W6WZt9iNuAksMPA76XeO0ZVg2QTmjQK28L9oBD1dPQkNGGaKZ7DbeZBX
ABGEZmmQRPFaEH6Lk9f3PnGzXWALnslPYq3tVg2lEZS7QMqo6IzxTirQnoEecLfV2h0Y09A/rlcc
B722R45tMNsT/StyHahgiB7763YAv735AlgC59ytDwSs9joiRlq2O53FhgwEmcesg+DCZsxew4nL
lUangvWM8E5/WJBOLYhNlKkz5G7xGoeGVHploiEQnN4xqDXRGoBbtfATgTOqVXd8bJRZH0OYG9GM
MCwQXdpdNT8ETY4NORx6PGiEQrXAak4Vfb1FbW8DXX4ys2lj5lVvpZDHigp5D66qQ5fNnKOyvqY/
JoNZU30WEnTB4Luk7LkE07bYg3X/6fLJWLeBvANgk/BtLHea1lSAdLRhBwnDj3Iu7+Qu8qeEl2Xh
WPlELBw5TzFsE0ErYUUDVyrlgzGJ4gAJyllJnhlmf5Z9S+IOkm7ulDRfolJx4zlD/8nQ1xxDa+5E
AzLzt1n7zAQcjaeUBbKEAQzJ+bIdNPKsGQrK51n0PYyKqziGVsxfXSbISQAYQLNUiINY/9WEai2k
3TC75ogeFN1fKpAWKs9/wwgeNCL4+3UZHMunh6/T0HhZiRBqQR+cpzVQ/wL6elI5JbLzuaPKGEAC
A3usoquZWaQavZoxyBpnN4tAOzFD9GxMHTBYOHM8o73mcHlMNPw+dSin1qTTMaHDt6wTAdYg/2wn
xWsjQApmAlfErKDrRnEyvBSqXy7bPHeTsElFq/B/hnGmx9HWIYDKxjK7yaS4UdWBufbjsoWVl8CJ
CfZAJRMU4CCXCzpDxZMNsOKjJaxdXM1OvOaqcYNuh95J2RYfIz5ul04ZM6UIxjUwI2gAFxCWZliA
WlG4jAbFDneO3oCQf7nS3e4X8LS0SLnwYAwrbzvTxFubVtQ+n8LMCyuMh36oohb6QZklflNv8U71
aEm324HZGPTYg73YoqN9zxA280KvFRQQjIMdFiITyNCKJmO8GxBporN1BkeeCB3kzp+U4TGQTWjH
iegl20dj8gGGrW0/CM8Aj91fXueV3WviNlR1Gk7rGltOXIKKZDgui6uEow1xaCeUH5W6d0foTpEZ
GneVBHGqkuNsVsBIyPD9MMu+M/tSDuoOaneuNNsEjfnv7aG2p+/FFXg0e0d7Adec0VkQn+UxWEtn
cagG+AiopNGYIIJC16TO48ixGrj99bFAMwQQ/P5sJzcd9HDt8jUFc36Nh9+cWN2V4kDdE82ONuDp
6JiHxLmHplHRUjmJnvN5YL6Geael0ASPkxGMs9Wbfqu/tHtQ+UwWlHl1azloVgVOKTS0olrgX172
MwfC2GU2XUOaBOphOGECFKD6UXBzCEv+ExPIMJ1ONFqxhTxBKsvNINYCiR0THWaXLZwXvU5GgSaX
UxPoKB87PQfD6rwDkZk7gbwKsgALmNEpsKz7KvKu/3OvSC3SmwvcgpJ4ltQks4Le7lCnnql8wru2
teuPHM+LFLWcyW2hivfc+Px39fo+ObLLvJ5APVtlSJygn2YXb3R0xX6L3er7CNEQF8D3HWIdvCrm
79zc01m0zIyXOS2CounoRNFmnBbitTEILGjrBkRzs6fJhdrdRuTVOM4cEmORORFkCJe27zHSZNtt
KXobUmib3OPhcM99PmOHOQEd4PDIQ9I7ZqfsAJTbkevaNxwoWeiWusfjDZDxxIoOqGJCP+/yxuWM
kb1bc/Bnj0EP26I82UVQ22W2zVXV1zUv7b1YniyZB9k9C1xPh/t5Cx25vQj9xKowYlor8J1mYCZO
kPdFIs65PLLzlw5jh17tR3aKSFPQIIUNY3xbcG2XYK90QGt5JW9Q9oxdCiKBCB+F46PWyePL+Zy4
k8CBsc68s0YwlHW9BOvJttwXoLvvvWIPtW6H5z/PcwyMJeblBE7FJIEeI3UEop29E4+eDMUhu9HR
vAZoYe5RpP6SHRuexUDTosPGQC2XmVm0xQMFiZhvyr6IleQMqgmZe5x/0HBE3bdqiO0mBIA9kjm7
dW3rHBtmljTLVEQJJYL2FNezscv614kXhfBMMOsW9C24oicBj49g2HZSkr+o9VXQJOP75e1Jncel
OWRWTQLPwaiFCGqH9rAYAHSCDcYiderJ84NUpfZc9V8vW1y9o45njw796ECQqab8tNiSoAI2H2TP
eG19AadAXzZAl6LFlnsI6GRdGiRzV0SRYYB1CBtFtUZXvgYUN/I6a7KJbT6J1yK3q4dO2rk9VAUA
zpWRQ2Q2Zga0RVnqEzAvZe5queQNrcEJV9b3xw8TzBYMqxzEtApMBAB1lF1lq9WVIt9eXireOJhN
qA1REGV0HEH91mZ3QSly4hXeKJjdh7YkuOARCxOgeqjpiatA9bxYXv7ZMJgNN9RG0jXaiOUYhytZ
aCDp1YAP9bKRtRtMRr7g9zVn9pgABsM6pU9ssBU66FUXjcKWpi9adi8u182IQCHlhcprgfuxSSYU
UcNJI0sM2tXOKV/F0m+/oZParp3JzUU0kVrShg+44NlkgpGp1BapKOD6mglsWWX0HIpDfI2Wr9ir
Sp2TjOPtPyYi6YcoBBgbAyRQvJ27r5S24/KqrYavR3PI6iZUMiik5BLLFl3n4MR+iTfzlwI85DcQ
Ie/cWrLG69IDR1/Cr2KuTqUBfQ3w2X0mZk79YICcRV/r2Jao0e7BNk6V0u/BkOHM1/0APAUS8zac
Mb+/a3VajwzTDztywEUpDZgSjHlUM4dAO7goRo57Wo16ZBP9viB61FRwG5za0IxGzrUYJ1vcTbGl
opD4qnpkk9pv2avpR4Yjf+KBeK5+9RQemWW2J7pbNB09LujibvvdgN6VerrS0uh2kBerbaGum7fZ
0zxMv1zeRqszemSW2ajpgpBV0gfEeNG2hXZSARajf2SB3acJdM+zeMFmqVIUikZoYXK1WemSnN1a
PwahM7fWnEECuqEm2tmCUPnyAjFCzeoPy3NzFV8nrVdv0ckCPCPcCi8JsRoUgPsCGRCgNfELxkdX
c23UJUTqET2OuNMsyE/T56sOPGCb2/rr34wKjk0yx2BIlTFpGmxRikKcHsvRpa/WfCu70jMJ/0Rf
5TmoCiHypw4yOnYUyAcz92kC2as2+NVhQx/gnuIWtOvSlz6m72Bm+7ZQFQGLdnRq94FuQXT0EcDI
rwvn3lhN+Bx/Bt3NR+d/HJQ6G2l+FlVpqqbmCuVOV3cqcLmKP1jmF42g0h9YJWQmLNNRkdA0ndSS
fMhp7/V4Dzroy5t79e2ArKaO3LSOVDgL7wGftpqkaD5AfRJ6FbHmxVdUVhYk6U7w0HZuHrt81MFn
7wG74U1D1KD5h26sM56MHlLwVVojEM2ux8MEvdN8k4MraFPuc7fFgyWwUwiUQRjALkEHfQME7Rvt
9wXdvBPPD5ClcZDptTlTQU/Z2UdB3oYStCD5yMaOOTi6AlHFKZTQSKpelTAH/I4FJM2O92Rbi74g
mvWHKSaGFEAOBIIEnLlsrLdBiGepmB9SXeY1oK855WM7zLYfO2FOyg4HDbtrsJItZHWMLSjsgSL0
Yr/6pXgt7wjxyS/kqfP5Icuqbzm2z+x3s0H1qxg/fQtUbfPfUjZQj1nw5qasv7xb6ByVqqElz0BH
impqYPs8y2BDZaPOKoB4aadlpNo0j9IiLotwqg98VtyV64cSIyOBjIQ9DDKe2xQrbWxVDFDU4ish
17+JchRz4tuVzUIIMYCKA98LBfafOg2pKqO0E2GDaGhAr79PItiM0/rA2f50zzHb/8QMc4FXqTSH
fYALHCziCkTCez/8Jt9T8VZt+BNQsvMuNqzU8bCYm1sDeyiyFtQXgvIL7c2mJ9xOzuhLT5kzPBPw
0oLGch/dmi7EPOzhYKpO+sbPZazEgsefYTCp4TI1SrVINRxFM7XqULPLtvBB8OVIc7a5PMXrQ4by
KGAR6GcCP+zpSlY5oHMLJfCQVAtnEtLOFAxS30ABfoPuWE9xRi/fBqAAhpQROKpLBwncbfl8+TNW
95MKHlwK6kRhi7nw9aKtF2JSpyBQijsFCgSdFptWlBp/FdRJl/jIEnPPT02kjGGIJ0ttAMoMjE2f
uRLvqbzmZFArA3wNrb84gmwVZRiKEfUDlT7GiLdscYNepTfNFVbQK71QsHnOey0BfmKQOSmgkzLa
iBocvHAzPMhX4QGgjWsD1SLBz28TyOHws9+rx/NolMzeqcFwCW0ZGKW6vIqd7+iLs9tRlMj4nXsX
0ovhzBn8YQ11htOdmmcU+EKHSKlmKBeLXm5opogKYwN02RKbZ3IlBkYPISWakWhDIUtGIahpN0Lq
EF6ufFTD/Vz21qQYVhc9jP373zgAR6aYW0kVQqEJTZiieusgy4e+DYqLXcQJKNbuhuMRMedMI4mR
lToSfMDW3+pi/ZyXGiegXL3ujm0wJ2wuGpJKFVSuJi9EBQiYc6/2TYiruOEjbcOYec0zq+7yaO6Y
y0hTUwGc1Ji7IRdtokIX5Nscvao8CBs9Qmf778gMc8TyHPrbuQgzpWDcIekbW5WEC7ZQ3RgYlF4b
N/nEc8+rfhEYBhPqBDoqakxQlmtTJ8kzbLZmawuA64AfFKpAhHOdr/urIztMUCbn4UTGEmsWfFFl
sDBkkLy3hSfo4O6ae+0q9njEUbyBsfsdEnGqlsBgDfHUwQSP05Jby8jrS1/ZjJImomlNgq4JtKJZ
5F+jdXOTFirt+xufcrwh32ghEteY9yeqkOenC8bwqkOHJVF0uP1TDwWtxEkcJDQEqbeBX3hgUivR
FkMZDOnjIAY5gh1yLs71Af6wydbKBJCkTkVOAOwiaAxWN/mNYM+mJevomvszPVbnCwclHFrZpXyR
4JlgdkowThGRCch/y0kAyTlYiGJgb8ftZXe4NpPHVpjtkcbamGciHuFjnVuicCvHT5cN0KU4Pcwg
g8MAUCta4xnSojQCLysZcF9qu18rYZKn8KUjzq+QUzvMQIIywZOr/rQzOcVgQ20IT2ygQ5HZg6Kk
06AvAjn7P9EWsTKFOuTFwF5GsU6Gxrh6ZYoMcI9jY7R6H+6Aw9Pt0IC+EeRYAruIhNHVuhqm+wYs
QWCKH/0mEcIH0C6nXtFW9RdTzJaNUcoD5w5a27L0QpVpm7d2DhLosjZatFijENPkUXKXTYgGdgM9
gc2feX2trABEFhSgEtBmhewjczsUpo66Rd3AlXV2tZWdurbErzXS8e/ig2JNCGiF7QSx09GK+GQU
K9sMGtSQJUKjEvJZ7GmZmhEX4QLjqhUcANaBWpfb3ks1Mlo2sUJXd5PX5il8jxbQLyJFz3Oz53eW
dGKf2X5ylAaNCj5ZVw0OaRYBkQwu/TB/CVPJlmSQRUfzX79KqElFBkJNBpssm7IweyVWgqob4HEB
IM7BmIuYEOU1GeP7fF/zZDRWPBLCbFCOwmHoYCBlvC6qbmitTxOwVWqQaiygFxaSaBugPYEztPM4
AyP7YYjNug5VmnVpkQ1IQEGmuKh3jWk86lW5WCB45/gnzqDY9CsooJNlrNPBFbRXc1QcdARYIq/e
sXo0jgbERBdVKafNvMAIgeDuXD4CZge+7Qe9eIbAHOfUr7ijk8lj7g1BzlO9M+kqjRMUZtHnmHDq
k2tTZoBpCbJ/tM7wWYQ4SmQ2wSDXShRj46UPkn6nCJ1TFIVz+d5Ym7JjI0wQGBVCZSg9jGTNIQD0
cYLUcpZOIKLGr/H7y9ZWnnUSnCSIgpEJVaDYwsyaHtWhXmXhgP6r8B76KlbkQP7WAjezRyWV+DHM
+iT+MMg4jKCugE4pYTBpDqZ5iBbBmvtfLo9q7RwdD4p+w9FC1YZeKYYAG6VcObGYHcQ6dZK8+CbO
CyeDtLbr0CeMyBbTp52BQrI6b3oJFCZurbaHopHRw1D2/9AGc4oGMZeRpI1wwagQeJA6e4bc8uUZ
W3PjBgSCIBFkIq3AcrU1mlngcYhhlIEMNV0AF/ThWsxele4ZULDbZBC9ywZXcvDYeD8sskw9RhLV
JvSQe7corT4D/Z6Mt3bg1QK66WcnumrsXuRyzayAzk6tMqnLUCODCAGWHnC6BHKwqP47iRP7Nej4
tvkNzX0vtmqDoh/Rgkc4MefK0QbKGREtcL7o0GMzYRrkd8eoaCc3ywE/mcBzExX1OwSQcnuCQLar
Q6mJ4xRX1tVEgIYiFwUXnzX1JxBVikwCWXDFLNTtRLIIYpRRsy8WUmwXUU2coQzDjRCovM6WlRcf
bkURbZ0Qo8Mv2AwVaOiaak7CCXwC3bXojuDYcCg5A7QJXgfIm3HT4CuhEKZWhWsGw412hsknkpqT
CIqoLmj6d10N/YyglywtiHcQ5XhbGhI40WC+Vwv0xi5v5hUnAMYbvMjATI7o9nMqjvyNUguAhhbi
5E5yjwghr0Uol8sBp+99xXOC3UZWAD1De9tZGELZIxe5TSeoMWlO11Q+mCv3QcBNva+AFChrh457
Dm2w6DhjDonZQrMQ0jkUc6rsuq1m13acWsYdJYwsHVQwboNnIPo4W/Uch4/08LFZxs0ZY7YINTVL
qZCHLSTafN2lFqMdL2pdwSme2mKuvVGdJLQ4NEhH9JVhTVHqLzoEN5qbSnjJptzul/BJDYSHQhI2
f32vHI+Suf9InIYZyWBZr1/0QHI6mZdrWbn9qNICrnS4GjDyM+8RfVG1WTMqlPQE4CClTtz1pnyY
ZqiLLy0qvn9jPBolXkJBFWVm5q6Vk7ExYgmrVk0Q1RGH51bSeT2D51SimgzUN5Q8KXAFipqMkVwe
xzKKE1rSM8Az5C7XkG8InAoC4Fa5qz/im9BXrM+0cOwBAMUHsazsGPoJkLajSqMotjE7Bt04EoQz
BICuCaTfx0xT9wt0PTeZ1IbX7TiRmzogeIyUHfF7aQm2VTRNf/mWxjegRwZxLs0rsA8RKdPTwpRy
HEy1H2xZQTphjD0FCF9I1FhLCumpKas5Rlcc+YlV9lVSDmKboDkZtXurdykjLxEt2p2v+/O2uYG2
Pcfg+f49tce4H9LoQbGg1dKtZ8XJ0Vhot5AUAqhHl6zMAFbp8gY+d6un5hi30/baHKpDit4jQ3+s
QmjQi3nkkk7ndRT+l4lEFQxsLKAQZCUCRkWoKlMpANu50V/ka7Aq2BqkUsN3yqv9J4in1kf2hz1W
+zIck1KH5OKvDpW0SE1QeqTe0Q27Br0dJb0y73hufN0o5ECQgcEjne0wnKA6H+UhpnMpZJQvl2so
gVhmVLqXV20F8UWX7YcduouO7tx2rBRBmmCH8hpTRZVG9aXRim3NolAS8oR7w5VHS7wvxr+1Y36Y
ZhzsUA0C1JWo6fBFB2iZqonJrcKxsnINn46QeQkutQkuEAlm6H0Yg5BJTF1aMKW5DkjZVZ/ZjsLO
DU5ovn7+fgyPSXd04DpRpxbONpP2ZbApoQ8eiVYlc1A4nI3C5pWh7xeZYY1jDsrdXSjpV9OiOSFP
NeY8AD6ZRLbtYklEqIPqGEwOrUEkHSt7mWsv6ANfKMXvmRoN9qDx2D/oHX6a+z01yrgUyHsJ4Vhg
5aY0fhbk0nAyUeHmwVbXCXUAWrpB9o+tPJAmk5tlwARC4MTXaktHpvkrqA7tai/nSM43trmVfIAQ
a94Z//Qc7ACRNEAvBH35Qlz29PDlAZiRgw6XITGS9DoK+tCOmhAybh2ZA1tMAoi9NMMXgyYvoPl2
U0RDastF+VGG1QF6bzNKTFAgzQMgnaJyKg8IQiEcSsAFsCjkQavFxhGEhlhmZoxWkesZ5MkayGhm
NdVvE0K71pRHcYKjVrI0AKp0zp+jHNJr5tJND6AiXqyZqP3bJKLKqRhFvQ31UbEgiRP5VSwIv6iV
ZnIC2PPnHXJDkNQCwhbxOWL000kRs7Az5inEhk7f6iCANuhsl0ZjZTE6CDtE0BwPuLbLQJpjgMzv
k/2bsTdi4hY17SeUWmtwIoWNuW+kJXSnRhgfgnCcHFWSh10WKprXFnNk1XSCOnM27lqjhQZyMc63
lVmFvHBt7WTj8UDJQEGxgwrB6UQAs97E47RAG6+qrKIKtmFhWqW6cCZgdfxHZphTZmhaCm0xvLrk
Ka6hZtQZngC9XQ6cbM2BHA+Gift6daiIGhK87TLBlQADqKtXFVzumub2YJMcny6v6tqhRqumrCsU
oHMW6Qq9XuW9KE2uJGGjgpYxQx5/Suy6Gzhh1toqoXKgGRLWCDEtc4ZLxJl1LM6TG5KDmMlWbWZW
Y8x/41CoClBiaHBGOYbld0rjGUy3aPt3i2bxdEidVvONoCD9MT+HOTfCWtsSx9aYLbE0hgm1Llij
LhE9F5DdRuoUr8gQ0E7lhdgAVwjTjtcatjqVR4Nk9ojeE2NSSpiNZISoE5rmDcOqC85OXH2CqJoE
fhtNQes0mz+qoRw/1r/CVgc8gKjA03ide3za8XM2Xby3jiyx1LJSU0mLGX/O4+SAaF12qgfQelCq
8xYkDhZQFo65HXzoS7mhJzxePgOrq/hjnCbjP/KgKBNBjGY3BDsyXpd7YdA+LptYjcWx5wFjBOuA
CpqKUx8VjX0AKUTcYHSnIAnoVeM7UoBbGhS3sdcpTqJwDtzq0Qahgg6HrYOWkTEpKL0wTjJebwnQ
AsKw+HWjP0hqAB7D4MAZHp0i9oLWKKGaCG0pcLoxhztu6yjuagyvQCC3i4O48SVpbp66Uq+9Oc9K
R1m09Be1i8g2NjvzXsABvm6FrnjnfMnarQikNZ7MOh49EvtuFmPFjHPVwC0FbOp8Y7yqz57gDiEa
mNGJWlrGFbaSI0GkuOC4nrVtBCCTiBsZshWAEpwuMQaZlmENV2roc/ylDtPw1uw1g7OqdCaZmQb2
FilHEK4hqXuWbWmQciSaBCDBSII7Mtft93kJ218i6CAnoBEAqUVH4gjsmyBwUp1JFWqPM8XUq7Gf
AK+HwAM3BmAozGLnS9YWIQC5LoSqvGwG5bVouGEe7CWw/BRz6kzQsoCAstdOlR+r+j10tv3L37Cy
ygQJbbgm5F5pg9PpXNddoWtZTHOvE6Tp434GI3VZ7Wc9vIrT5go95bxG5xWfe2KRrv7R+69bSKgN
SoNsqPAMMV6rTe6rkEdwwBsWc2QnKSuToMKw4gRuLs/flXgKrUT60hsgyGgKrsEVH4HyC3LXeEAA
AsPWYUY5ApmqWgC6PceTW/XmcC3XknDQgO62q7jmqeuuzSIy1oBJ0GTvGZS7KKREaWgMWczCLcB7
T42Bo9gkkG2/vEFWDaFSroODHqxw7B6NMBR16GFIEobsHl2e9dUcCGVpKcpScQ7EysFHioweCAOd
PXC2p1tDTpCvghg7lELFoLX6CvCLApY+B/S/J8LE7X/+D79/K6u5icOoY377n5v4rQHx5S/d/9G/
9scfO/1L/7mtPoqHrvn46G5eK/ZPnvxF/Pu/2Xdeu9eT37hFB16rQ//RzPcfbZ91n0YgoUz/5J/9
4b8+Pv+Vx7n6+PmntxKi7/RfC+Oy+Om3H23ff/6J3rf/e/zP//az/WuOv+Y3H8Xr+yv7Fz5e2+7n
nwSN/BuoG/BLiURWkOWiCnbjx+8/MkQkb9EaQYtCQMr89C/Ii3fRzz8R6d/IaFIUCxCOhMoz/PQv
lEk/f0T+Dfw/cmUqnDiYy3GR//5pd7/6wF8X5b+ISZ8eaANy2hJSp2h0AVhPRvqIuROgihsK0MBO
oNqOuFDXnaRDF7BYAt8LfmtkitBhaE1DYaWqZoVDu0mkyJkEyZ6EZ+joPAza7Fek2hzN4G+f+a+i
z+/KuOjan3863bDnX8WErUYq5IbZ4qsm7RXcOJYcmM5lCwwk6ncTKACq4H8wz1RLgqYNgjxpYMIb
riU3doPKWu4peUnjLyCj4Ny9TDHnzJ7KYKljI5xRhKgTp9UDWwl69IoMtgol7TRRbYRjfmrealNt
xdJ3M42/cka7OqEqGguwnQBdZMOfSR3qhOiYUB28cMDObANzslIKBC2W+2wON42OhKFZuyTsNn2m
WB2qhIshunoUvlz+ltP44LeJwPMHyVCqK846o6Xp0WsgYOKb6mtbfs/0g9nj+WM8QqvDNvrRqvi1
dfX0Gjk3Sh+1R5fjLKZikBsgGYEw805Ah2hLwP+xdF8LNSOAhk2+PhI7mkQf/dVASLwuKLan0net
Sq6wWNZEIjtNR6sdQHutHqIKghZio+/rgmyWRn2cKtOJ1fhGqEK/0ppNmbQ3haJ7gvCtljrHnIqr
dvleJF/6KrE0Ld70BvqMJ/Guiiu3lzJ/aotDN0BmTwEHlPIwle29mom3orgzQ/2qM8vNgIRq0H1P
0dUwBlshFiwDSsH9VNqhqrzFk+EIEwEHZgJaYjDsStItQi+3NCYrT+IHfcxvTK10pqm16mZ8UA28
lkhrF4m0ETsc+2LZNH20Q0HMLVP1S1YrNgpn6IdBO0MXQ/mrRhPvYFfiYikBuIll+cHM1btY0Tfw
quACn65MeRmtWQPxB0H7EM1cQZIWNM2NAuxqngNKUATvEOLep6WG96fZ+kFkbNs22WgKmHsiyKAI
pj009S6JTD8gootGges4yt0oiB2x6ywTtckMr2SoMdlzWjtDpmwiRbrG5XevNJDPqElmm6JmG2ay
Veono88cNS+9UZ98aTadUm8sSQS7TVxsGknwclV3Q6MFHepTVIXWEn+ky7gpjOeaCiAaKELU6p02
ms6InhVIKbljJrnpML/MtQhtnsFvcXQSsbe7tvLGAgTYVfGXssLnO5eJZdtKLvQqaBNHXvZV9LUU
9//P3pd0WYozS/6X3usdQIhhy3SnmOfIDSciM4NRIAQSgl/fRlV1v8xb0Rnv2/cmT52axAVJ7m5u
bjZ1d38+kWfUk3/W2KTm8NUg13peiMH22y0HcBMS67a7EDeQkIrdG+tg4vFiTVFP3391G/7l6Pbf
Gfo/K4IGAWVHJ0AMO8tIIO0GxYIRt2HQNskQ8KzC9eurvdM51yHLDxqncukhgRqoE7o2J/z9FDg1
j8aF3HYUZoKj3ks4InTytlJFFObLmyj6rC/rL0LRWdfh70fd7s1N/hW9znNN+oCYNh8n3FcsKh/c
j+6mjLFxkx4wcrJN6XoZfeT39n9mU/fvZbcb7Zcbq4dRt78YLDvMNuiP2NpwyWybr2rws7bRv9c5
+xKrDlpjldhfzm35YKXB03CF6TcT6f2QsGMLHPEKKhoYhUi+amuegSp/L+1YaJF7YK3CaOOsmCgd
L5xkO+NS3k06klXqHc2mReyl3YH0kRfT50CnGKn6jsstKE5fm4F+lv0APgJaDLIwxj3OqrRNvGiA
GkGdLB4gjwpP4jYHM9wZyM6uXrf78zn7LAj9utoWpH/5pOCuCu5R/N7VEilh654sLGslvIu/1I/8
vbr4+9UCMLXAN0Jz9V80p5Y57lS1PtwUdzAGRI/TgPoMWteL+7Ik7MnatAzJ638G+/171bMfOIyB
dvIOqxYQKvD7g50/l8sXoN9fQNT51QGuM7NAlrPxy842rNHFgjlcWiWbMZuz+ZfGiArBE80wJw7Z
gEcSbz1dGo/X0L2Ky5TDlve9SdrHL8eMP8uq0E0GluOCRQdM5fcPygJ0yjHOhdh0HK+quxx9yUN1
rC7XWyoj/iM/8fsviTqfbVkUCwCxoPmHVsLZzydNpxghbpWw6+Ztvd+muUkk7pkf+Y/LdwfyZvs6
alOMyD78efd+uqVwV6NahTnBv4idi21x07j4sbleLqul3Fc0RcVTflEXf/b7GEwtGJSGXbDLz95p
2IQTJzPifcm+d/6PTspIKBW7HK2Fr2aqP/t+G6qL9wjVA5TIv38/YrvNam25RQPRX+1V8SzCL37O
mebE32eCQYEFMBSgKDja/74GSsLZ7xjWULjcdGKlbM+sqER4S0sd8Tu+t6P2Wu7prriRb1xEEgoH
3+tb74sg/1najVEpJNEI8f8my822I9E3xRVXog2wijKBFOZOwTh0GdGNC8ZoXVD01V9smk/LLA/x
Haa8gHj/JU+Z87JQc92goELrK+/FQbhVHKqTHJqUCycCoSHuy6PvLad8ti7D3sR/3rZbZn9+Xfz6
AGdxdIFEgDO2bZ10+eWUk3gGjaXqeARxo2xYPtzO+2LBT7MpnEsbArbMhrni2RfXhoiBLLxO5ri5
4kskYYulTyGMe6Pyysmgr/GlFN9nG/nXJbd//ktkaUQ/0mXGkkHpRC6UYu05/fNrpJ8FLw+IGNsu
XegQnOWhNq6difo90qB8iVgjvvGgGSO6FhH3YtI3kErSkeeKPbXneJRw06577LM3V/DD6ow7e/7B
HUhDw243RAfUdJcyfJak3VtLd9B1GalhuqwJJEf0JjRPWQTj0gsAgodOfW+pzlxfPE1bReM78RJ8
JZJxJsry9zn95fedsy8wlQ/1b6+rE3sdToU9J9Ir486FRWOB36vsiEDoHH8pm8cWhpgqv/Nrdipt
Bqkj2O6Sn2u3xh4EW6rhuYSCDzxcogrVy+hEdYOMOq9ia3K+uF3OphX+eWoKZwnI9kDt4jyF8l1P
dS1HljglaxbsUK/v9WmCchbm3CAzidGjry3fPr1Jflnz7EQFwwpxvW3NIeVvJiFRk6L2e+/uS6iJ
QIi1OUxPEBK8q9OgiKYp+fNG/HSr/7L6WfyTwpoYzAvqJIeolQXCuhke/7zCpxk/+n3/96WegQW6
s4JZUSzh7MqbHpUqeGnuge+299o9wZQeScUwxl8ZoNENa/vXVfXLumdHTFvGXhfoICfBZb7rYZeO
kiOH1JNOMA8PBA76AgLjwZhuvQJAk26Kpf09/sy6I43Nrj6q/bIvv8i3Pr/O/vupzoGrEEgQfHPw
VBixvTUXY9zHm7W0fzte/M9oep994S30b5kVMMlzgKhoJyJFjkQD/alKPNqgrvz5A5+xZ/8+Nf6m
C4lWP/S2z5szYT34jgQKkwzFLQbnoXnxTULWq3K/TzOaDCvkTiD/0c8sFnm2mmsTJrYqUkfD+W7B
NJCHBjAPD0FpJ4vtfhU/Prtpf326s8tcVWaYSxMgi/Y1Buuq2ExLXKkp6kaeuqgEZd4clsWKwn6K
u37OqnndMxEcOwV/qLCMqGt9Meh1plnyf94YKHCo1DaNmzOYWK4MPbwBmb1McOYvphvLjdgJEumX
dI+7m91tVPg8qjFRfgl2+n14GK7lpWVFXzlAQrruk1PyV+MUOmWBBeX032PdxPNpHPywSoy8rFse
Df6VZb6RaV8Pc2R7PxZU5j3oBrIEe876BvE5vwsSPr3Jab6bmvChQTWZz21EmwXXOFiDYkibOU9W
gwxF8aRuRCwUqopqTerQO1iFvFgthC4MGnlF8TTOPBXlk2/90C3IqjNYwPN200k3GwXoW7be9eBX
2Oz7sq4nHhSpNrc9XH4HllnqyR2KbJOZUAIzbEocPGHf13YL0k4HH8cKMvN+Fed8Z0oTuyt8HkOQ
XaxHALTfyq7ZdY44Dt2dsPxLlxHgtzTplfU+Y2/Wc3mhoRBU5g2HNpDcC9IlpvEOcCNM8B/EAcZp
LKrBHysTqknidPCNlD8Kg+Z+9R2ROnLUReDcW2BArSHoKZ4fewbBS2setT677+YnMi87p2zj2YUB
FbMSEL9j5tSXxYDpWv5CctSW7pQQfp9zjC51u9wHNCbnkzfOl04wX9qzjIK4XsyRV0h1y0fty5j6
083cD7Hj5TvLGu4xORvzEN9j4g9VHqYaPgCVb6c5o/D+tBNXQlfdKgBbLuBzqYQFZdoC0p1n9wAa
Q6Qg4DDY3yAxF/HFT8XgpMM6RSP0HHreRFSRQ+CKWNdNNFbBN4s1ccesnW6/SfCnAsmO1DJRRbCt
/fdOeilmWOJwbI+LaNJlAuW78S4aJPIGRZj/XvrdzvP7qChNpEh+5NxJ2vaxc5yUuGBQ8AFiHCQy
5hmq6TuhWdQuPkQtw0RQfqoZ5PUd7Iga7qkl6rfc4CSJaAH+sj7bM3w9bTt2MKng2sOumQZcT/xO
OSQqapJp+6aZxrTxXvziRzi5Pym0rcWYadeJVMUi0T4SBXWTVUSCPJX0irhvjV8k2Ckxd5qMu340
+fU1wIRUazuqtEnDoUaEG3ZF+dACiWuRcsEXIG69Oa4lxujL5+3jwM5tLw2ee5YnBaOboIaENkH1
GZ6Aye2V0yUd7JJydJIW67U0KkEDKu6sMiZBDn4eSWb9bQj9lMywgMuRNsJ6d+VjPM9oUNCdMHMa
tEuUzyMQX6CRwKH98GPzHaqaextZWFBMu1bZCaU/NoGhRl40GAcC5R/C02an3BtdL3HjqaQmaza0
8M/w18RGkhesmLLjtnovtXMP7YPrwvY/0FhOYQp+3FyNuuANr9Ibg5MY7qbaulUY3G9VcVmaH62q
UL/oa8KsZ6zzYApznAf13cInhmTqrtUgnq7rO1fNT0EhSBGsuCZU6qnl2SZeGszdq9TrDRvp7To1
x9mjMaProw6GI8uLj3wpHhzhPtu9vFUUvQpSx3z6BjeOaAHkuSC/l72zl+j1jxq7gnrrzwADeq4O
MzOQY80beKO02MZADNV8LB3/wiYidq0JN4z9RvrpcgrAvxwonC0M9jmHkQSzb+RY7VsIF3kNz2bL
vuCiz7qQZxgHAp3Vu7PXFXdRE+xz5Miw6Yy8tYsJCYuIosEUhQVMUZouc+HejPb5GC01O7h2nc3B
cKOX4NnTHE7rnfi59PVLNRbQeR3M3iiEtYJn0wQ41atPTPNvY9M/oJ2AkwpHb3g11Md16iLeOKlo
l0fcAgki0qnV7xxV1RAcqS7SRWO6BwW8HfCYzNcgF8W9EzwwWJ8VEkoEnomD2k8wSwG4r4j0OqdC
4k4oezBxZTwUJl5mdYWphOt5cS9GK4wmu9+hrE0okGdb06iFVItovciSQTwBV9qo/AquOpbTxR4p
0ml9oEu9c3KIPNjQzc+vexCnco+8ta451bl6yUMSe3SJdD9i1jKHZ7iXWX4bOwO0+KziBFdqWPs1
VVzUc7oGDR4XogmhjvqmiCr/2zwE4CfpQ2m82OCCFejJTOjnhRSuIb0X8RUH2c4qwxJrprctpEIW
dHHBmQU81e4nz8MXqLwlKrULMVHsjtG2dsX4InHsmyLMmBz3OAhHG40qjEhlrEFFya4nTcEWhw8T
++Cd/NGG5tpfwjVixNub/jkcn5VjHbFEtjA78bs7q3Vjb3wb6wcfxwLWBpGzuPupeaLBO35sxEb/
OBid+NXLxF+hfZrk4q0s+0PPXmxV7pmUh4J2EUO4mAYMrwPkAz8zYhZJ1Qi7Q+rhCgsj6D3ECp+2
4k/SMZGnwTHCFw0AswbkoodwsW83KRtRsumfxO6TFcRzSUHDBkPcrU0Cn9ZLHy/brgL0hprIgmpF
S8e9DeudDsYAM3i6YFHG7YQYrKO2thGtGtgi4DCp6WIEYX5xQZf7yjPqU+gE9qMbgShkaM2cVTqK
rFXYKlIlZA9lPMjEkXjMkHCAx15lX3VkzriU/2R46IPDEP4v81Hn97QqYIMZvBmr+dfmgu75Dofz
MB9aFBV/zr4/LSg2WhajQKEx936Gj/RT7vpK4RJGFHQAg21kQ4tE3WkbhW3v+qRBQvnjz4t+hipC
YNQLYSCBKZlz0l0YGnuqQ/w61wXDznFxgUIRZv7Zje+m+mqs+bPulgum98Y03Mwez0lLA7SXF+7+
9QuXBTPbxfWmQwK1rAcYJycD2W+9NXoUkXWxXjr75b2FCeOff/CWBZ/Vkr8+wvk0uVtUsi9WwDU1
+9FBbGVhP0t9++c1PkMfflvkrCpoZpTJXG+Y0L31sWEP62me4/LZjTbRPa+Og//BWOwn5eFvi55t
1NkZqoGveLkDEZFnneruy0GCTzDD35Y426FT7SPrAdMtYRj8J14dbYyBPJ9BB0e+qC/G5hS0RVxY
R7TCsZ2gbT08AXWN3e6O+WRXoNFuL18pa331VGd1YT2pWoMMA1xR2ns2PhTcxB446o1ng7VzVxfV
F5XoJ0APhrhBVQdJDe3P8wuoC2fRGAuVv1JuAg2bzJrg2UCgVAzyAjM0Mj1YjaP/N9T4/4lk/2sb
HP9/E8min21RKf4rkWz7D/4mknn/BbnqAExIUJfhIovj/jeLDEQxF0R7cMgcGDejBYWb7x8SGbP/
C36GuGhhzrKxJzdu1z8kMjf8L1DIMIBANwIa2JXuf0Ii+32fgNoW4mJlbsgg1uNtziK/hw4LURSy
Hx7AqtbFDFPpXzUjS2fZwjSuP4a1e89aBq8+85VB8Rli9s/KG4wDJABwADtbueqLfq7RS4qq2Z1R
LTcPNakfWAm4ef0Q1Dq0fLpgbZnUvfuUz/QZArpvyl2vTYGJrPDIj2A5AuK19TGk841P5+vTeBMg
zQ/GK+W4e3eYDwU0cCngWzrCIYAE3Y3h3esvH/oTvhvUfc5fIrq0aCJinNpjDJ/6HPVSS5GDnZk7
YM2EcKBD1twZH3P33vpcawmxTxW+625Eu9PXYVpD/3D0OrIbe/pamOl9dpD/GxnG3to7cey3hben
efNS61JEo28+YEMkwXkWNv6/DcbCCMhKa17GVAT7koYOoC7/rcjLJhm5nbq0PVXU+1mEFH8D5qjA
OOBYKWFjCoHsKgsMBmTMFDJUdvM3HZY0KuvUC4o3ONm18Blu/Ihw54L4+jHvPugL625nq/sOhmpU
lRKZtQJ2UDjo7jUuHniaFFhxEjUJ9yNNwo/F4qjWSnJS+XzTe+S0Krd+qqhsrkHWvlaI25OFRkBr
T3GF/k5MOFoR1L8PVBfEs+yvqAg/cNwOQ7sWu65A7G+G8DnU8nVQrD6SoLqZ71zKYw6rHySfEJVa
UYCNlkIhqttLXwHEdkseMWGdLEh7JAW3oT7M5/a6HrspClAQTOA+AdffRvfKfL9OA75f3YTHSs7z
FRCdI/WLNhoQPqQAVhU6XZW1qgQFr3F3agVs1OZ6TUhZby/jgOm1MfGG6kKNBdmHVa+uCgdgDqny
ZedyF1osVGSFMBZmGDFO2TgKgNC6kdzXjJRAnwbPbpO+bl8WNZeJcFGwMLk40TCsD6J6ZwPqpZAW
9+EAVptfA/9ACnrTlDCNGv3xIIs8ltytIwaUoSjQr5J0Gwx9hvsikF9Q7dEXse6BRoKuI3VwWDFf
uWQZNXN9YXOSx2sgoc5VhicqfSTOOmji2giyIW171+IqCrzcT5cQWJg7ebBjxzAmoAXJUP2vD52Z
wF8Lmtuw7S/aogDdLXhdCvIth02xpV2Rshrc/YUte8E+xIxJUkYqlcCP9tDL/taV45H5YkeM2luk
oVfQgwA7qFvxAFN7o4w5KFbWmUvLq1EUR06rA8vzRK0GBYg33AsOqc/SYW0s/eVjmCAYZ2w0azFU
EfnXbd6/YCrXjkZz8DjAG/g0hAWQCwYQKzLK8hLbnBYiJMb8wGkxZm329SjL62LwLpcNNPGXHnWi
reCj6DrHfFkvNCEeWpKVnUnLiSa66H2RW9mEyYEboyKPAxJk9jGQ6rUJ6jEtRpTsS10+V3a1RrNp
MX7nujGmaaKZ8wtkNjBr8a2XYpJJ2XV2bM3jwe21c5IgDw4blWqm/UtvI9P3wewxLBjA88Oe4m2J
dMKg8d4oFLRD4SSW3722FgXmfVonlD9dKHnS2+D+SUgvTdac1MFw4feA8kpDkJfYMBbprT6G2o3C
82g4j7TwEgjWedd78r73BoB5/ZDWKgSE3MPKtVdBhNx8jTrCRmAs24haL6PcBlLZA972T732LjBW
uUZ2iA1rSagTKWs5jb1/painYm9B84nnR7/LP9aiaaAZbP9ohWlj3g4hMBmmY1XJIhm03NGCtpnx
JoKyVuP1UZatYAInECIY4xogGQcUR8NcJGHL0cPLq/uih4EuLVAzdlLEA5lv8mmTdVzuR8LpQQJz
pR0cmFdvjfvcCVJ7aWKQvqeDCKqHuTdV5AkKFno+JWMvEpghvDcYCo282vaebTR1zI++tb4J4qO6
41O+qzlSLXdU12Mh3inNX3Np01urgL5fwXJI2Xu5jN2jC3yQTh2NZW35SUluWaXfSbA6dxCofCtr
HOs6f6xcfGDuBwbo3ORkQnqZ7YlHSWB5POnumnTeZTUXUzx55hYgFoRmXmCbsyZBWM5R4fQZHfCq
hEApnvdbeUzAX1Br8zKvqj5Jq8VYj33bLP0z83sHaEtg78LusPQnOWGwiZTuaUAfB5sLUwcYan6C
eRa+7dK/mUogcgj4LusWgBzWuVCu6AGuBHBD9b0+toNHobZMlxVt4pXeW23bT6oFcp3XIVAZM9hZ
zuqdWDFd3FBxlAGbssEyd53wAcIOdmwaZB9yWvYtpvd1K14lhp5G0ZMLeerWPM9sqFVGc2c9+vXw
MdL2eljQtC4AnvqbmlDo8js4iR3aNX9VpKV7pgT42hWkvrsV7kQB+Zir8KXGrRHN1XrfaaidADuj
uzAf0RQm4xCPaDOhSb9mBucwWHOItOSizpDW1dGgXlGTvyorIHFQ+hyR0z2oacOYmg2kgOp3TJ0G
+PMU815/63lvDqEpb51GwAc5qC6W3PFTC4y1KJiPEoK0pW/FUtWARYbqGfy+7SbATLSY86yGra7f
NDzSHN5YM1Q4LckzJ5AmKgl9r0DYrfviJH2wWgPE4uABoTIuhBtXrT5ALCtxRwcTj7wO4kAAROeL
wQ07+7tCAukZA3pT4wu6Q+DduuPEI0+5UPAe+x7G05jFst0aerljjcM5Lke3p26kRmyh3l/QBOlv
mNFAJG27y6g3wK5iyO8Cn7xPJVo+3gIb6zyALa3x77slAIuFdydtYJOin5Cv4bcI8NvcEtslCBJn
bsNsHcaEB/oqhwj9YejRipk4mtS8fyw9XCTT8r1x/PXQSsR7xLYrNWz8JrOJ4s9NsOvhc1wBkmr8
N7u+gPbLdDkU47fCAlwKWn3c+OXVCluZOHRgjCtq53sBV5Mj3nk8DxDsHanC3BmvL8g4H5yckqx0
7Taj3fRBoGBIoOOC+E8acItnBItg5hLgoBLxWJfTpS4wprhTy3w1BEreV8Z5hPDdCuh6S1ycZtjP
YPLHy+qaXdf61x4TyHFBuqspB9CxMTRGQJ4BAGUa3qOvGkRzKZ5gFQZwC0Qgq5yefBWweM3Z++z7
J4LOgdOxa679eDbTd9s3eVo4S6KKEgT5Do0S2nTfmAl9dBdCDqweJWi4AliztLgbhIzhhSFS2VR5
XJO3QHEcS99tohWNtKaNRrcFJ6HCdR/MzR1jAGEBM+60U11tD+ME+a6EIpxh1pNmzrUKzbOEjMB+
wKDmjawoUpk1CNIaAQupC3Wyee5iuYji5CNC7kYPccyi91UfrKexy/VuKcfHEd2c42jGfdjoaoeJ
wGYPGYwDzHkXI1SWw+842dVUhkkZ4GYRMiwyrZoXMzfevRx2FUHiwxiZM2Eku0eTVMeVqZ1L3CT3
dVDgQrZzjB2L+cAm4mVItp/H1lKZXNGaMfbwAJa62KPlV196vC+SJV/LkxP+6KFDnvgh6JnrXOpj
5bnqaBlFU4mnicakXCUyDBQi1jgXURlkYbAWQDSpiAzt3IROzg+nmvnjkn+M2ht3Xa8DgP6qBSsf
h3ctLpeBqeNqxpRMILmicVbDDH48zFMrkgdkvPYDwvXB0RW2GjPLxQqScdSx9UG5lDxjbDetfHd8
cV0eJLIOx2zxlNzjlaHd23gy8ZHrlXWOUorFpIGsqTAcOB5pn8qwe+3EChlV8zyVdXhVrRNNbayW
h8V7qOC3tMDZEN5D4b6jq0yLOS9eKRc/m0FPN20TDifSeJekcW4R79aXYRRxv1o8ZqKrUw1yKDpA
nhd7k3PFe8vsjHHbkx0uOFfgNKewe9p3OcbPl9I+WRhKR97XLwnkId4Aji+o8FRwaHuKHIjO97bx
L4XTL1nBpB0XKgDRosDMBenR7rNDvEAa9whN/ryrO8wKYFSlzj1nX1T0flXjermh6bXtfOsDJ6tW
VUWDVUDSkAZgnKEE34MV1kWmncPUhcMWWQMRFcr5vswums11oWBzFLxQF7eTGCaFfL6+5n15QpHX
kuKST/ULZlbZqWuhK0JHpKmWxROXIKn76w9vcedsZh1Fw0x58Wx5N7qBLeHUQL0SvWd3hPCIZ17d
CSO4YDWhaq72odU/tguISdybghPzqgZFyLrTi/1ioXDImhzCsetKHiR6qJl0WdaES7gjHbyyVB2A
Pejy28X2imNRmCG2sU4vG4S5GrFgtpAmBTXA3aaXwxWz8kfTF97d0svHsfOOvSbfjSmdg08uiq4F
erh63wl0K6KC9CO001oVta4DYyiOfq/u9XXFlx8kZHYkhxA5HRDyo55leCxWCEiFRZeJec0Tb5bP
RlTXHCVAbCHHhF57VCvGT03Y1BEOj+jWIHPqGZ9QqTAlTb8TkNpD4VjiSnOmqM/Dm16CTWdXCnHe
gbunatD8GStrN1rrq8rLj35BltzP1U/UcROucaQKvRzDtNXmQlgt2gl+OGBSATySgbc8btGcg0iZ
uKpbXyTLlOtMTZjZGciqTk3g6x2xHHEowT2KCr+jJ1aIU1N15MUy5bDzibYzTSmGe8pyjXXV8EMl
0aVQNQo2MMGmU63qEvwVCYVCR8uUdwoJda7FlbLRMcFt7OGTKq+Bl5yF1kajqZ9qVCagRiCVWmw/
yov+imn9PIb0xsGZRNurvNFFhSYeR2aPobWMU0inoLi4IhBjpgPpY794t4uTG/jo/S55qt3w2V5A
KFgtmHnZbrYu/pOqJ3EYvg9iQMAmi3VAGMQR7rxozacbEvblPuD8hJq4S8KmQGY++OjjDxGfbC8d
9KHd+v1Lp72dohHLnSrr2ul7gw/vqBIZn36g7uhfI8WrPEed1EJkjNnhOGxbgAwLvfGC7m2CNnms
2QBCMbQC7ht9mK0eww0wvoEVNdpU69VklS9smraUzb4Ih34Psoa146q9cAf/B3R5epB/kHmwoRki
acMdxRXWsdDrwWgfFg6ltq4a7YGWAaHdDCIYdOeN4YPNmuLE0J+M7Ul0mLvy4qkPxQ7xp0hc3p54
W1uR2yFjqCpxyLtOvfJd6SEQ6aC7txGyvKG8acx8r0vIlyrE7FL6RwFp1cu+CPGiOPrgqowdv7CR
Zb8EGi1rOqwos4LB3Wvw5VZshkgUvN6RNn/p/I5crrOKelJXV6Ke4Idd+uHetsfj6hPvBNbyhIt0
X/ftz6JEheeWqG3kQDEXhVI16OpqN6GrN09C7pWPVBIJtNwHE1o6QXeN5i7CQ5MDDrAv8zHHBLxz
P9hOgL5s/QE1yQfboKP715ljoSQ4qgDXq4M1lmBIe4W/q0wItstQX8lBjtd8YntrbRqUz5ZKFIzZ
H8uWzkc+OGHklH0Qg6rjQQdxcu4gUrMvh56dBo9kwyzcO4xA6wPjxEaZUSP1b9VDX+niQZhph39H
DrO6CSRhB7wsWMzxETTpaR1Pf/1LPWp69OFVHefUhnOaFvxq7GAGbzvkql+buLDnMSk0V5kgEJTz
g/CmKaBqm9dNkIrJf/BlGJ4UJu2sscPR4nZ4GN1m5xbyCYwvfvP3H7n7NMHpKxZuZDkEDWvqBvuq
oadunoPr1ekRQJxWZ622d31o6aiiLpTX9fBzbtyH0N14RyHDfFIw3MFyuYwg9AwpqsA8hJCC6xU0
MDFvnA5hdYn0haYB6V8ExeFn3LiYuBrltemni6VWF2toUHi7Q7yOzqs3T5esbKw49LSXrDbCeFOB
mY98pz8BEAHJVTAUyX4yWK28Wk3dJWMRFc1wM0nvo1flIyTU5kx6qkowEox0kN6odVh3cAi/G7tT
LVSPdrr7oxGcxXzYWRQalhYwvX6ZaxhSGJ7k47LvirVJpIskJt8yiTc/r9xoO+Gdb+3Z4sExGwpB
cGSG5OwyoiDL+zUrbNfKglFUaVHhDfHZzmxi050bzlNceMKPeElgRwfqBgf657ZVfqp6xC4N5x5k
0RUoKdonmDrvbBxRg3vC2ocY5Yy5bo68RfnqQo8gQiv5VWDCOy45iAU+HNkja3nHPxFxNY9t6g9l
6iwGXOIeR6Ti6p0sSBNUNw8w9nhwKrZEpmNO5A+NiueR2qnnYGKfYDwt3RxbFvMGnB8HD7mJkGWT
hY68A/Xiu2uzDVN108p03kEu8ItG6isdoU/SWPuWEAj/9vOQQhiKjXm3pxKVm09KfoKVTtZQCmSC
OT868QahXvvK98Ar4d2mNYbeeNRA/CYB5nHTFmBi1A3sjVOfbqPEUxvGwzz26ck2U59UQJIcy0uN
wjF2sXmkbZGsroA9UNt6kyqELhUYaRhzvVvbDigXvCf/N3Vnthw3coXpJ4ID+3I5QO1kkcVd4g1C
FEUgE/u+PP18kNtukmKL7r6acTjsDrtbKCQSiXP+8y9BauFEVnaXnhHOPs5wXKsTp3iejpZMG3bZ
hJUh1I3GbH3byox7d/ReXK9/IghVsb9Ko6Is68JHTEcNfyg1PYgnTkMdPCeDaxXnIyP/ZZHrDAZT
U5K3VvbdVQEA17aFeSgzbNkq6brHRGt35ViZG68EkcwdZEYp8LtflPQKqSx3rZHvhybJ1qLkm4Hj
1ppQndY3VFmwufSzoZLUDlpOE+NczjQUJVz2lQ2DpzGr6hyPLmr6TjmMxd0Ux9nBmVlocPhV5Y6r
yF4oXpZy7bZhCHduYd+5ZL6gyd82fbttZ7M7jw2s4mWBAWFV7SVsraBIw3PBiCRwBn+YRbNu5X1W
0PuNTVVvbDFss/F8tlwAmWhniEhcdWp23TtF79N3Hjzb7c/sctuO49MwwCex5XSEn0LvmGTTzjC1
nTqYjzbYWBpbHGBRcm3mOXWUCx9DGH2/SgcBsMLvLRttpimJbjuI8Er5FI+cCp6ELBLhd+0KEnLS
GdGWmOPt8iCh2lKOeL4JDxBSWoGlI6LqFLYGhaTMrPMih3OLUhjbgXxbN/ZDmXlQOBpKSqMKt2l6
bmyEKNSNDdIbpHVyHBKSXkLH3ReF+MIc19nbo8KLjQXg1MRnkLAYznLoyOrSadObSjTmoZmTK/j1
6VWRjRdKrQZRa33Xqu5CyvzUQNFScmfdxN5GRBklrNntwmQ+lvGkHIv8WW+taetaMNT0WR5q1U5p
fxz09Rr9v1FiLuDEXWDNBSeIjra+AYIOpsiDVAWK2E6ln7FUQ9NEMIa67x3pMK6icwp43saj+eGL
Tix7bPenYSZrwzESJ0iUoVrwOqTl7K1CAg8lo1xg18je2hWTgD51Mp4VCh8lI8wRQ4+zQrMgEvNi
tO5FbhjfRevCxYNeBxQT+bVll7uygX/kONTchW1rgZORX5O5SKOkTjGoOlLz0UoVNpwiPMfLwAiR
fwD1bvoQI1rTPNoVLSC2Y5S7ooVVyd/Naw0NsS/mHeFa5rlHIShTcSzzmNO9yJ7EIKoNH7oHr4C7
Gw51vc7jfArI9Ev8KLe2VanxXUt4PJ76ZHWrsB4wo5gvssrdoeDKz1XBsipxd10bMNQ8vky1+aAK
GlnVaDgFcvOltuetIhKxZe8DNkV8GlzJ5Kk33b0206BmQ+FbmsTtwuxWTQWa7phdju50unGcad2F
xNhEjbie5kYEDPgWG8bZWKtmsXOAA3KkS6xL4gWe0/fHLGoecqs8UETy+IqUlDQ4nFO1qxWHjNsB
txzLsoFINI25ei45zrvLqawvyhJGZWTOX209ezEa776umePYg1yjoS33ugc1F6M4RP/9gzdo911c
EkQFEXkQ9WVDa5a37cOUMEgkBScKyplpDRxFIKSd3TlIMokP1UOzDjKTfN20J3Iz1m9sq7hLEBb6
0niG1o6n2RQPWwiuJ7k0F0XTDRtDvdfmbDqMyrzGu2aVSza1hfC9jWmTo0QjNNNQDsTqPWpOBoY3
pQkcNWxam5wa0+y7TetM2tENog2dE1YBjojXk1lczFn7ZS61ad+p6j6cLST4ufo1FEZ53vE/6A6P
YaLnLkOl8vFTOBX4MfhigNhl6vKpbkW+0hzDW5lAxJN+TCxnOmDEvZ+llweu01jsJfBNW0wiKCrl
cbJVMlT1FiOw9aS2KV+P+HKQ1OVl4thbyxmebGfoz0Zz9FvT6MBDoo7yIr5TEi1eh/na0MRLXWre
pZmbOwOHADMbowsl6Rm3FBDFs8Tc4Qpzm0hORRMgPIOGyLew2XTueBm1zEXCsKvP3MkkkQMNaWAM
LLQAt8OgB0380IAP8d4y3nL8GbIrNEf9MMFsP2vBefi8pICx67iU9/2INcAc25syib4oVenBeB9N
2hzGi5GUx85U0jWQNZUPHF87Hm/lVF5LvDED4RTXuYivRU+tr6vKypPzrT5iNCqSnPlEbz+FphYo
4CL8iOKukKONvkDHvSMfXnLbOU0hLVyUjywUnf0Q0YDEod1iZ+KuqUXEdkiSOFCr+aqcjHXo0W6M
hd3u51qC+xbn7QAcPDB/8620JKowS1fkDnWEUEOaNt1MO0xUFzLihYnbEVlWbcAfrO4GbcEWctEF
sz2yoTL7MGflavTCwzxJY8dg4RQrJIovXpuDHAGBo3RYNV2v7yyv2PetOMNKe6cWaexnUSRWZXVe
ZkO9NhzguMFYC9Lst3VdnmltC5tyBMesW2cXivQGQCtx5rWlpqssiVXMAKAe5qE8c9ow0Borhg0+
nrwhv/MSbAKV0BjXIVJAVbqbNk1iCmyiC6drRnldMLrdVV8wiGvFHZLiJ7Wg1rBHzDk8WwKEQm4k
IiZZzYZ0V+UxzAxlVxnIyxQFZkPf4cihNPk1+/gJl5mXrrvwcA/wZTyjD8IqoajCcTXR0Pl5VUBn
Ts3jhI/XdqpVdBFW/eykdea3kBq61uDBusX1TOHqticdkSS21cODijZiVfdWwLdn8MdjnQ2l33rD
fV9ZIei1Az2axXfi+rnQ9dtUyXw3BXtJJvtLNXGg1U66hrGbbafS7TCxpWbIEib8WiLv07mP97mn
Wv5YF/tkjvRNyKgdDmt1AJoHKeHbHjh5m24jhBJ0k8yz0fLvndEmv8xJnI0rtYtUUy69L5tEZ+KT
4me8HgWTUyfhvaejmgL8RtJV2zT3btb9UKF4rZMOsgGcpsdamW4yAKhg8rrwAdEF0I22EPXcaxOb
/Quylg/2yLCVXrH0QQcJ5sXRyxdl/uVqjlQqrl5jljaN9yToGcGMu6A1xgRblxWEWuWuh6dNi4Aj
HaYx9d6Lyut2bC+7XPtWLV/tn2ySv0Wgui0y/v3eXOuNKdf/Zta1/VEsPlfN+z/q/0GfroVJ+tf0
qlWRMUT//u01v2r5J/406kLdqqvOklmk4SINW+pPoy4TV2cd5ZOKXJiggf9yrDTrX1iPOlA9HQcn
i0VK+AfFiv9n+cPgheBd69kYbf0ditUHZGCuvsSqQc+FkrdwuV4rfO2p50sxDdVK3EfX1kbbia2a
BnOwxLt6K+8zju6vfFkQCsfUVJwqPW6OdXp9uQ4iQanIqVoNV8MBQQvDQEE4db8Lc1+7EtAUEEUu
EdX/k8J0uZm35NW3V39P69I6kiP6masH/c/c4eqYn6kbYx1dfmZZ8dHC4skM6uEamrV4Zby9UwhZ
4ZylXrWK91Mwr+KAKvVEHPe5sS639vWrHfcBz+tXVu5iv6m7+uL4h/Pau2UFfvUYEIc8xaheoHPf
Ge4K9+r3F1lW593qvbnIu9VT66hBFsVFCPkR+BcTcPWJgNL5qSt+fw3yfWx80/5N+nu7atJUFX1y
eUJ9lB7wXN1XFTrVMtl1topbYuYbcYknf0JJYgDmk75Y3WnzQ+XQQ0YotK5pkVdlD7PJeU5gjkEi
XpvxD109LYYPKX2wO4ZBiYQj7TskCu13w4y+dmb1Bar8Ws0PnXaml0xY0KylWvgydi2CpfbU6Nk5
SNudzRwyGgXKCaor/nrR1aX6uJJxcSzHpzj/RqEL6exARXrSKF4GUzuFAi1lmu3NEmVehCxrvixq
dxPT9uMrDrDwzdaOVkmsY+VL5ZZs4lXaPFp7MX9zY1/TnwhSWgFrw5O71JiP5u69Yj8SLHVhOGTO
wO8SmrFp3eKL0TlbD7M3GQG5Ol+s3txr8YVl/nDqy6k7Twoqg5SU0hZ+gwWsiNYzk8cZBkSXbpMZ
yRV0pEI+d9UP05j9BM5SSecRZjqIx6OlCjgYN057SCS3bdHGKdWuyp9GuSjpmhV0Ir/U4ETY92oX
bVwoPRkDHY1BVzV+KfVTHDeBGjqrvrmNqQUoG+E6UZTmCY0BCZqu9pDG9B6q+V3Ny5XWMpOMwgea
1XVnI+7A5+asqao1Q9ZLTapBXuNrCbIQlWjSyxuz8YImOkp5m5a2uxDwtpMVX0ci2ToetQp89YxM
qojWMhymNb4VmNenAIqgNO2hSaOVQiizomhXjpL7vaddSGgmaXRfAslHMvKTWj+4QmNua65Gh4FY
YSxTvcCUtEZpYKJh7OBnz3TqGVqu7tBNp1xkftgP4D2+27zIxvJnxV1VFK85AAVs+nWhyV2YGlvh
PSXDrajXLSWDSNU9qV6wgci90JUg6ptFQRwkM5L8olnNTRS0E+34eMrzSwRWiOVUpIJW+HVCQVVb
HvAs3T1svX5pruWdIr6K+RQaN5Msj7G0MMoDgeuRXFZLwk+1gWC4zHy2ivs1sWjX9I0GClfo1lGP
jI05i3WLeSnQTiDdp7ogoTtV/V591jJn08T69RTB9uz6jdNXK4w3wA0Xic1Vb+x1cQPSfdCGUwUW
YyNAdJJz2v87h5KrtLN9guw4X1ZNaQIr/8K0eVOgjXLdG0fOuzTZ5zyI3MxREJ5hF7FS06e2bG7T
LAlcFpaqym/q76l+nRoiENZt4b0kDQgOLVZqP6bpddM6TNKuPc77CuU9lXCTJJsmLa5q49TaOvDA
YzlVQKIemuceRALVrM0QqUV3Bq2sUzEQjDL2C8w0KQMdhbyzzbLveBNB5Gn9aMyWZ17MVzqTruYh
zba6cTtSMEfKQ23zX4NABxbvdBozVX9xRL7poC2m7bwl2nBnKNFVBesfA4sEVKKX9a2uwdswIGS4
McQ85XmyyhVUC7iNDHQorZpLUE4gwoPdPE7NjynBSACQqhvlZmLWafKSlnnou9AAUyPxC3qJue4C
JN7BrIYrS9/POMTUDpLilBye6tDFyVqW2jl84W2d6j8iQztUZnQN0WtlWMvC8hJhAgjMgHc38/5e
9xPapVihGj/WPUTU8V4ZR3jNF2pz3/f3rlPSA0fgjSVsupmVGlfdEG3s/JvWf4vauzk/hajaFHGt
06YiUnQlU1rLDWLvwcbOCgKQb8dnYryOjW49A0FMKHtwLTDpQnKjWUstPDLQhT5833liu0iPC/U0
l7uovJ1YrJrfCJ5Bp70Hyl2EjYHmhISUD+B3+rYOt3AZQmNgAzh+Fb3YnGVjxbTLsA/gWZD84EIq
e8nmzJWHeb7CaRr+FGZtQwk1SlvpY4tmEVwr6XdDXwdaREg4Psnh/ND0khZU8tW4buatmjwWzeyL
miQU2JLALZYvTVg5To8ybmu4zLobBsfWUXgcUuG9i2o2Vgsfdo8/DOGFIPwLUhggYrqNS30XojYz
l2EBwInGQtf5vmEP0L75aV3vbB1i4egc9IF2TLsxoBVHkLCi8dh5pLPAv+KXJIMajGCudv7DHHdx
QnzZQ+fdCy49Dt/1CPscJuYeFoUSGuNswF91Uf1Ajc+nGzB23672Q3aKYVvlJaLhwlm59aVVeYcx
DwO38HZKma0SU11rJV7obDDS53y2Hygm3kh81GJOiby+NsInrxZYbmG/BbbVRN8TYLywmtdLUzws
/fxWV+srr33wqucexoPVOIwuiS4Z2i1cwQebKwX5xDELU5IvTCbXRJugCBxCQOFaX2lNejXN1H4O
MqJM4YmZ/jBpeBvcp+EF0D68DDjABSAnqHhQx9WBMFCeOxVpa2s7PetoHMVBR7IyGd6mKuJVvawf
MxLO7w0PtGDMwFyTGXgIV9Eespd46jBkam+tMlvLKtsyjVXJ4byFmJUY+YNdO9+rSXvQe1wklfxg
yXirOkeIspeDDruggf/GjlrbQmclw4tSTJyDxboHJJugnI/ndp6cy246cHJzN2SAKHzWag8vcPNG
MtSJzCfV67azVWz7/Kn21ECx7yaLSJmEsY2m7VVBGezdK2686/CS83VifWNHu2O6ss7cYauO1R2U
8eMCAgjJFxfkYx3lw2VlMjdttZWa4HDQtBO/NmFCnD1HMa6WRrrv64gzxVhMPhmYMRQeQVtMu/w6
GvXy6ZlL3xgp3brSPG+teKfiqsz2ra/M3rztFaoT/XY0cFNQ4qvEML92i65eVv3OxFVUVcuvlCyH
WneAGhNggyUuGqUr+zR14NhHaA4yExpBScnHOp8NmDTMhpr7LX23mUUX8/zF7HjAtqtchbPJviyb
O4OBqAlmmLTklBr5eQ+XDEgRfqJBaJKYnR+91l4Sn3ilDMVFBtUDF29ALPOH2znX7cwYzTrTh/YQ
tQs7nZyswXtsrfoGWsGVNSOEjMZVC4zXqvJSH2l1+u9hy1A4xOdGGtetLh88OFK+Ppf7v1vBEyFE
BomJ6AoTROed8nNKG094hqxXVH2QrBntfxadoS92w28L+LeXWMRmrxyjejZWVVYJgZbb9GRdLo1P
fDLX6U1IJun0ZV4n352juoEAvguDafv7+/vAdBK7PB03NJV/MfBf+qRXV8/psmXs1GTO7lMMbqZg
XOH2eCYO8So9mw8Ewu4SVJNu8Ml1l/7q/V2/vu7iLfLquorZzxpk4JrGMsU2bxHVjjuoJhtcn6/+
hwTPX/u9t/f57kESKww44HK9fjOS4Ekw+1E/9QdU95tkY19ArftUyLsYiv96j8iFTeye6TDfN7RJ
3HowqPrlHod1chZv87viqf9S7rstZLdLjt4zQ/WLCzOAlo+hEK56zQYgIWgv3BUER784tbh9mte8
TsVnuMKvnT0L8uePey9LrZMysXqbH0flXO5NjKPip+7LsNLJppOf7LIPFwLTVuxqsIrkNXr7sKsa
/niuD/VKDfkwfW3qz0Rbi9L0l91EuC0CO51Q4feWaO44uUpucgFlByEnKDHAgpCxj3fV5f8QQfOr
/JOl+/Nq2jsDcbMhGbw3puW5qoAxNb3QY7EVx56Bg08/tRrvGfcEwxOsD5g4n7w5y2L95l61d/hT
J/MegxDuNaJfWI1kiAX5ZqSICeattXUecZ7200O/FZtPHS8/XmYwE+grPMkFmHv90kZFZSjE1i0v
kXuYicGFnbNJTou72ecZkR9ot5dl/vNqy695dUTMY0ZxuMStLazRoHjRIlzVxJqv00P8Yl3xnQ7i
Q3yhXAE43MIRDzCh+eSY+nDjvvoJ71CiaJ7MVE35CW4ENby7c+G+fPI4P3oPoRY7hBnrxOH84oCl
thh9DjrvBnnG2YFZdbCo74d9vf3sNXwXMb44C7hoVlXbsDSAJHXRrr5eUXdiIBZCJuVaMCYC98rY
WOfWQ7SGB4tZnPuF6pSHuXVO6ScL+fOPfr9rwcJU/HFMOrD3tylc3YLabdZY1TUv7nZhQ67GHT34
N6CHk7XptsU23LTr7GSe1/eQA9IN3cqVfPzUkPejBfdAGC1WnUPfeHcYZaJQvKxZiubHdtXuh2P9
IO9zIkfV3T+ANFnvZa0poFHlvr9W5VUjNMy4wWChX9EPVYdo/e98WjqO/5oo/61xw/82S/j/Lfhj
OeX+eqDwf+poiQ/Jv72eKCz/yB8TBcv4l22pKFoNzAQNR1u+D39MFBzjXxYRCBrvBIYUuOnyTvyh
2lZ07V8MGygNwFdxwbOWVNw/ZgqKZf0LP7zlcPIsHi3C7b8zVHhbnXAhc7HZs5dwkdcvZJIlsrGN
OqY/n1Hx5Vk9oMERSSXOiAloP0OL3x5nf17m3XtvZI4xFVUer4sIWpmuWqTej87QfvJp+ou7+Bn5
8Pqgzt3WKjum8XaMa/dXTWE8kmKQFGNSFhlwh6xPLvTWeO6/9/HeALGMWtWtCjNmFKv3iGYjV8Vb
yUit05SgO/Fr3YAg+Gonnf59RL0OQPn4Wkj73z4aK6s0pZD4+SijsrAKJ3CYGHBmbSet/dBiYPv4
+wt9vHrW+0O5ddC4KoR/7qfQ7vZz7jTwO2w8t0xj+KSbefcB+M/CYdj99mYE5lumohYc8Q1sa2cz
oQZ/nrtMV9aja7q073OLjmfdxWZxixK3qe8blMjajH8fNlRt4FY4J289r0T3rJSuniCG1ZppQ2xn
Ky7nadLuhm6Afxy5nXH2+4X5OYv589vxn1+NTcLbX13AgNK6emr2vetm4YnWXI8kM25hN6taS0cM
hoZWhP26zTpS5YLc0Pv5vAlVHazDHrQM7KgyFS2+kcls5ZsaszYkSj1mWDEYZZ/pyC4ypx08hvGj
ndvGMa9HUX9xEXb1SOuRLA4hdrqDdKy9NzFrZ8wis1FWcH/HIb13oeY6ySrvQ/Lz/BKBRQUJ1ku8
MsE6vxkH4ayEdKcuO/I4ja2GJ05RnaoKUetn0abvPGD+u0z28sF79fpJx1aqAfXgPjYEQ3l9DF2w
okTMD9j85rcGYTPqrmzNwLCmYdXr1KxKFx3qSVaQBZzpQpgmO8ACA7cU1978/ul9vK35Ar79VYrh
NjlQ3LAXQgVySNrkAahr8OfCzD+5xM+C+9cNwuH+9hpGnEF3tPR6l3t2+9CPScdfITom8gS6jjOE
W2KVHzMNV7tATMN45sR4pfyT+zPe5wxPox3ZlcJL0VWOexeSu42BQxk+uvXknv/+Eh8fQcZP5ODV
g40MNdPk1Ea7qIMNEqOTwh+OmI0+UkHFoIV+ctT91Tr+PDZeXcjxmkypZowCp0lpUVaF8hQ3jBSJ
nIHi7SAxrvvIPKChQuphFvbJKErkpL+/y48/Trqpv3uIuilq0RhyPUGtuXe8pCXJQ8jq5vd//Mf7
EFett398Giol0CDIJoGSMt2S6dbxpoyeWq/l7KCd+f1l0PDzB/66GaEAvr0Q7DKsKIqp3CeKnVSX
eJtgEoqHWiryZq9WRgMbBpp9o5HUozfmiU2qqK6fIzlAZEEKoYnGyjLKsHhKyCkbEH00fZKuyqlH
bBqMYRL26SbN5RgBu5ZOLPFIZI5ShTund7z5ThV6V76oqMT1b5HEiIbhELIb/TZyusjytgxWE9Ft
mm5sU7yhigz2OFOi2JLPIZZK6jEFXxRAn3M2oHkTnlxcbAVOcrjWhQqKmVNFbhuDGQORnRLtSrRg
xS5sdDfa5VAM4+uxaTSmI62nRu6E8rSvDBtieZVjDeeosp/QC2nqCGqdKl07GFvElPUYXpWpp+jx
o+LVjeE8JEZs0okM+Lu1I5xtfRT2Ju8GgahfHV2mRVFoJYyze0O0zamuog7/z9o2nbA6V1qjV0sc
i52+OXqmVocXc20Sl9ZizrooFBG7GkfTRvY6s3zPsojXRjrz8Q16LVTmc08g9nQm6AAhvuNNS1V/
psDjxf1QUBb2N9WUG5DH8fmp6jHI6kqEw7Fze9Moz/g08BW6Hh1mnf2JIfuIYV+WTkO9bdV68krC
k8vQciFeYYiT7xh8px6f0XKMwKDdIs2tK9jmHn2mgunG0JxXYaugQ8hyNC9HV61ziO6eE9Xd96g1
7Bi2YlfZkJ0hNA66sgUecXJxJpDtKbQ4nMLmuRBDm1/OSZ3JryquLNmtI1JGd1djIUrQ/LJrrFru
m9SMNZ6/XWfgZKzI2KNPd0U2/GCkNgHZZvh4tMw0zMix7mNdxkjMEqfwYsRpNLcx2ok+bfFnQSeT
Ohu1smJ8NlwLH+8Oy0ic7WKw8irBI6BHhNXd2CiYMguLEVtGyrS2sp6wlMRP5xouMaqqOHJrxDDY
kIQYZzT16BFMxsmHSDBttN5LmLNy/mZnc62UBiw+pEi5tkWIPdcvel0oEIzjOTaq7CRtBHrMEjXF
QJebaA7y/ue+TVOCbTBvcuIXpYMopq5mxXEgUANT1/D860gfEfK5ZqonxVpERaw/ZIXO/oeiNlEo
nHWxwN5Qyah9n1EcxTDJS+Hac3KTM80yT1WOv4G2kRWHyHXvIdf7njqwKTWMJIlSBgxHPD6dV2PM
+7LymkrHPozFtGuaRl67otzVberM01nWck4zP5wFXkgMXsKk3mhJYS06uMkoZMtsAYeDaB9DjucI
n8tc1ZhT9wpchRoaJqJv2zFLRryF7cWWt+L73A3tjmxyr9Z9PRm7Dl8XHHWZkup4/pQako5ISdWD
mAthPNdyGpLwhO8bW2BdMzMdu3Xh5k4Iz7tKSSXYKiSx2PV+Iloecl4bynq6qfFDol4fm4mHfmWk
9YiviC/nTEdzg2kwMWrXsyD9EPEYLvod+gYOgmIyzpvSsZHh6zMB06AGVd50R1Umda1dRIM6UZhT
7Sn89rCy04hUOFM20T0csoZkVLeYPROHkbSVCbq10TXgtCNWsNKX1Ev0qcL31wqJknKI9sI9Dpop
ospUR7h7qWMGCekgTEhkhM5rtcasBi2GSxZG90iT847xcKqSDkeUd1SGGuanONfQfhjStNvbNNIn
5iSjMNyZxgH+DjwJ1TEakvwsaVkh1Mg+rtzzTJHtbAV6J63eCeauYHZ+psZWy0gbNgPSkmDqkJYB
HkwKGRm+bC0XJgF2VPVTxntUbjks3QalDYLmFBchsGh4sbExtbw6ZmUIFTMVOcw4d+pGGy0fc+id
PyDTqObTWA8FNkG88TEc5Soq26bz6xQFxISkSPLq+JDW3e5R5yNErBrDkLTBeymCp4tsOcZfiChD
vQjbO8LRFhslWLG0DptGZNmSoTxhWdf6g5vgdOGHHoXDXSIHD5kP5kdS2SWTRFPsJ01kGpBIUqnj
ratqNlNJvgV8B5EyIPA+g+U5DQ5hl1WDFmFQ1UQy67eyBmaKl5BLyx/uRWyroVKl8SNqsvGSAygc
9VVlFHH9A7FeLrDNMSUWPpUtNKqdaFSDpJUWdrxoX7sGtouD5pBCuPVamhxvVmreZySCw/Ac8nVv
npRqCpnoqaNlqLgPGbYmvpnaEq4ZLOU+Xg+WDPti8PW6jXNnxXMsEeeoTMZR4qS0GdqzXrkRipY+
L4jv1Utlvh/KrETfASUIWWVg5znccYy/kXuekNQ05UMX1vWESggZ1vws8yqEQ85/psWdhgiYy01K
R/vr54k9RF+GMB+0O3fA3bP05QSD+KsgIC+8lVmVhI4feU1u7lthphwCFFuj4fkKcrHUJfG779o9
ihNP9tAUlKSqVnXYTvNds2j9LfgpfZ0wi3eSOTfpi8swY20xKl/1CjnE6Fo07G50pvZV6dy7wqoG
FhLcGPOaOMzCLw20BrbQGANLYP9sMrRO8c4wt3YyimSX5VnUouecy6neOw2ih2SFiEIVsJXreBwu
s1jLE9LeVURdy/GhFYXhY4xXobhOdTdLvsSJ2ztXuLLFjrkye63sXB8ASKiHCcE22EQtECAws2yy
dmfEljqhvM/zcq8VSuNeSW2yKwQzaZF6V2MmPSiWuZFjZEI0kdqHqm+kENCZXOcVpg1h5znhs4aG
176uCGeFI8DunIlr5JLteOoyXIPr9TTOs3fjJaqZmmt2w7Bwy5XYq9j8ZB9hs84+LhWDV2EO+xuX
uHYYPAj3E+2i7BOZPmOVJxfvCco5Fe+wSrbNc1VaeeedSnXMShQZWRQ3RxVRBjS4SrNCDIncNJy6
U4ast4E+gD44dfymsLp666n5qFwWLg4sCLTr0ml/hKT0mOeTJUbTwgoBGyVNucpkl3neVSVRDH8C
f3/c2iC/eFssq+lYm/qUlXtMrNQLV52mTc7z3HUcy/tyOR0+Kcs/LsrfI0ahSIpOqyOSnppG7AVe
b5c0NuMnCMXHvQUg4du7YEvHY4nZ1s6Z06+6rmO23c/5ykhb9evvf/9fXOGng++rzqwquzG1yBTa
ejR+OC4LjtSmnl4yr7de/sklVG95RK8u0cL3JxcqiraZHnbzARcGKtEC2RsWFprVg7n+F5j9AE57
O736D0ihuu+WqsXmyxDJqBBPqvdwF5Oc0IMhW/gMapG2QTfCH+MD1Xb/6Nmo1rt2TId+pgwyVzYC
JzqALTJLpTXYuFs42fb39/QXLd8v8xQ8GIRLP4mTE6Eku6FAk6y5/TeIF8iqPOJdXdibNrbsfNEA
koRpZxChXOcs1RXmvF1EYEOSEwBA9BlMTajPszvma4vM5W+hEnrfP/mdyz3/2poykHj7iJuxGnRV
1uEmzy6xOLFWk+5+NaxUJ0cgbzBLtKeg8WbHNxt72FDVK9vBg1qudDo5sp/8iKXh/uVHAJu/e+XN
LBy5L1PZGKVF1Efl1usasAZlUYtTAO0Ql+twvKqwO3dNRH1WufD7huaTGJ0PcQbbc98BUm2Eb0o4
4foUUWmF22G2bERZnPTqJzDKX13g3RaX46xPEQaZG+wbZ+3giamlx+TAb1a/X8IPDwPu4N0KarOH
p0w5oeKunGhDJWlvhOsuJsdp+s8WaZmGvD4MJC5peafx1tRRWpMwkiCPkW3xyQvz4SGAg+67o6Yv
3L7VhBNuwsotryeB3148w3/LtFk5ZqkxBp4mik9W6y8u9hMufX2ugb6asTd7GzUaEW5a+NF+NQbb
+0rDUeZ+rtoSh006v6vfP513OoY/jjgbiObt2s2zIgeTSmozWaq9rWjJVo2eKHgFJObadpRw75SE
mpoiFXt38uxLZ4BYVPYerUM+f8Yr+hCG4le82yS2AvJSUD1uBrMyb8vSHc7reiCiAOBlE5eK8Aev
a2mblGZXe7Gy+/3df7w3Xe/dxhnVpLZ7LfPwdcJLtJa22Jvc3pUr/i9759FcN5Jt67/y4s7RAW8G
bwJzHHnoKYmaICSVBO89fv37oOq+TYKniKgav0FHdZRRHiQSmTv3XvtbhJv/bIhVJq9VCQynusHK
22/K0uH+buZOULX6Q5eXNCx+PMrlZWPqy99/tWxMQdVJaBnWrm5VEAliO19Xg4U9e1pkbpAmsi1G
U3b6eLDLWwbamLeDFVNvdI0pYRZSc/J5amOWCCV7Lez/2Zxpyyp59TTFCGZh6kVr17D37aRO/RT7
bXqIR1HfGOHyfBnrCAUBvQi7VkdGJeLDEIshd2zi991QBtaZ+0J/EPtC/UerjGavt49jpFJdm0uN
ojTmbOlpaN26DWY4UXWx8f4vL2RES2+HoCEj1QCk6DvaW/wrX7X8qyrAGiTq0Oh//Nb/aojVNqgX
stRKNGTugkSdnrLakr9OWV8e60QfHz4eYtlz3h+2hrgsuFfv3UzKipssB8ScGMr9qMS3SWI9h029
C9sBtgDcPYf769PHoy0//P1onExvR0tU8hkJDvFohGuAc2GV0KmLa5VVNt0VNxN943O5PHH6+vzw
YwXBcuhrOy5C+l4VY6x35HK+ZplL+48f5fIXiVvs20eZSbY3XNv0HR155bOQkTUkNBqNLTfayzGj
rq/jUggpFCRiFlQMSOen0dMLk8wkmvsKgvIk+iV9K8F9HNOxH3XzzxmXHZr+ZQ1cbQ0+JKKTIVNJ
Oo14EbEpVZHTQ1ChLzkjl9BL1sYaXclT/3OacTt+OxFlNppxZpD7krshv+rID8FhpHebwKp0xLDT
3DYvJkfuCazJhfRXcLITrzKrGmMqtkrsaOZ9IQXZXlQBV2JokhwEqzJ3Q2QqYDLr8hgUvfXPXttv
799X670bKiK7VNJ2VV0Mp44U5tkQ5HljT7hcPyf3Ib+dDIEmASHuWeA95ziQbEggJVYzNGEonAyN
8UNK2hfaNOnrl0L+2UCTvoK7ijPBsvCGJYuWq+2dmerTDqjVSzCLvVvPcrqxL/5F7KGvRYHKJFS4
3eqgBWUzuo/ErkceKExuacjVLtST76QM6fjomvYYDsHgdUY47aaAHvkplrLnj7+dv9gG1rpI05Lq
ZAw0fZdZtXmtdIA2j9Drxpe4oWkkzkLcuj4e6fL2tohv3mxvQx757TBXLM5U7m6AaZvHhBTmTYlt
546b18+uVKyzwR77j2J7fR3bUe8A+yYwYGaMOZhr8I8GXTEAkryPn+j3m3q/h2rvAqiyUK0IR6td
Vo/lDaif3AMapLuTMXyL0DS5QV34djjhmRU1LdnOSYfvMwrhceMHLHN36QesAke40iPtzoK20xrB
p8FKVhywli15JgGPEbUGKCbAL4UGoduwT67M/CWM5h1ARPJF8gPMntLG3QceMQYJO/JkpJ4Ainui
EHT/pCBOum11zkC1J/VVsP/7CFW8xPIhEAq0mojGoNgCNgQbb1tSLs+FuToFQr6fou/geCQ6bOVA
HQVPzmqNGaCpNlPoOhXqQXBhlQg2BVeU812kuGMjCbtRKNQ9HUD1Rnx1+aNCp/92qUO9HuJUg6wg
Sv1s10YD2qOgWSoXR9wtA1y1Pn7/lz+pd3onkWYWqO+9viPI0q7lVAGEM9afNHkqd1aqSHZhYGyH
R6uwMeDlw1xb1/3VDqjxwNG3o5myA4Y39e4YsEPIA7S9f/ZMq/DaiORW1KAN7mRhar80nUp2uYtZ
3DlGPYB2IDo2c3wcks78RxGKpq7eVt5RMPInmfAhUcurAg2KJ2nmdNXXY7WxU/zFd7qADl6Hduog
VSlVXALUcnz003pnzJ1j1JPuap2PX+5SqMXdEZEcuLSNibysENEBJL0dtDPMwBz1kaglpDbqLy6Y
S0FnJ0XUboRibGypB9aFeUCyp4o/eTq5sY05/YuVuY5lZy2QZ9UvCMFVLAsouME8tiyay7H/i6oa
MHndNnYeNu3GDP/F06rW6mmbQsAk0OctLnXfx36Wv5tUYTw8J5L7xiw0J5Tzr5ChdEcWFGmvlhDz
P16xl29T6jpJVmtCmGoiK1btIxxXsnY6CZqR7gQRxLQldSj9tabY8BS+PLGquTpF6wDcgpRxSUDi
F9CPJU37YgygpctA9UUpMA5aVIwnc4Qf8/HjXV676jqAl6a5kOao5JATJclrsbuF0zs/WVKcOD3V
WYQN9HiPD74P3O/jIf9iRvXVTUgVzUnCzUDfmXPvPxWxhncPhwfoTyDaMqYAM1zYjbf3F4e4ur5u
50OqTgkk3V2Ry8qthUHEFd9r4MGvwcXD0FsMCySVNpghcMWQPj5dlj4XihT8+PhhL++p6vpyQect
GoGWICKop++KOkKtRGP0TE1v62L5F29wrWjvNEX20VjwhDH8VkmAQpIqk4EnbpI7RlHUu7rOfTc3
g6+Sj8fHx891+RBUlVX8Tdt9N04z64biGmacrVGcNR31w1DLdEKrxVYE+1df/jqEVeccvxaJW09h
6u3PXKsfzJIOTIwEPqtjkF+3UwREtwWcjxrxLOqlcfePnlBcPWHbwfMbI47fpbxshxn2m5RWq73V
woXsO2ncuNddvt8uLJw3pwe+D2VpqVriFfSg3g1h5H9V4kjcOnH/4o83VoeTFPedBiE48kS1nI6t
CsKASQK68PEs/dUfv9qY+zLtp9AsU8+PM+sXKgn5NjKErYzx5a8HccHbuTGmWZL9vDO8CCkG6JBA
pKd9hFqJ+Gn3+wH+f6fG/8jL3eh/K4Lut/bb/1l6M9ppYVf93/95/Dn9CH+m6c/mda/G7//oz2YN
Tf+XbKmqYrAz03UhL2fEn70aKv9EpHXIIvLn/0iLUv4/rRrKv+jqUEQASZCZqIyorOv/tGpI4r9k
uJzQk0R6OKAPmn+nVWPV1amRy8Jbi2S5hMsz0J11zraN4givsgwogvhZlbLb3Afbm43hE9nvr1x7
jLOkWs/izDUJNSCQ2c76KhqIHKYce6YxaOyhkI94IuNciZGQmak3eeOfa79xpPLBmGhAR7cGLUbJ
vgINOvpVsRtH8XFWha/S2H1O4vBQGtltKPNnQhv9hOXGxvG8Or80AKuSaQH3MyVUx7yO5Qt5lU6Z
Yso/nZCDCulgfIvxHZrRwyQH+0o2roIgPSKLtRtNfZF01a0QyrxaEnd/XjZf91wob/f5ZXyCLvDY
YPmxpaVf7O348VzrAABh1IJ/x83LLx6xOzkWQnGTWMExSKEFD/GOPvNrNYK3osQnYP6eOej7stBe
qlS+sjomPMAnJWuegqC8ktNjmHfAZ5NvcR5+rXWYwegezz7eYg1AaLRAzmhVX1QdSoE/3gTV4jcn
ghEIp6/V4m4c/tp4yOUh/nvRXh7SNA15gXrRh0ZD5Sr8iuAdT/3YJ45cYx4zaN/GCs1Xo5c+zEkj
+BKG5gTIOoQ/MbtzFu7nsfC6/qnQESkOmptW+KoLQE6tgzxOFF2QqtnIGXGeLkHkquBXkcUiP3SQ
Si2H802kTF8Go4biauADdl9WX9LoD3R+G6/vbWzw+8FwS1p4VDT7wWpbrZ6kluJIynmwdIjP5QQD
CswI6k+3UFoHqZBbBda1kvZ/637w57CgqyUJ2e7Srr+aT71MY2BfkG71+NRrn2QYRWOM2bz53Fm1
m1nqxhH6++q9eoE0Ev7vgOsW6iIPAsSyDFiTDZX19kcud0BJvrdV+JOE/hHFKE4TPRkRBChqd+6z
ynCqPLiHRlx5Lb5mfQaiShtcX0NkJlquzK5QReEhNQpgXBmMCFBIbYenwtDC74dUK2k2JS9XMksv
m5Jn0Qpoe1K6u3n6EhflybToG6+Gu0owHC0LvHkUd5NM0Y8bzV7rtW9p3H0Pe+u2xE9dxGdbxZNJ
S3XX37x0v/+GabB8NTursxoNc0MGh9kZ02u5f5G79Igvyh7v3I3d6u1x/e69r4PDPPB96igMJGbf
Zd1wLUQltR5uvO23Icefo+h8s7SuGiYE29WWZKRm0cYqWXlfQsmKXLSw7j/eEFbZpn8PQVsupxRt
YMb6ZEE8gIUJ+jWn8aRdiREqENXD/ICK0zVbZLan7Sbr3+W59RrW4RNg/y0u3+wqHqx9MUWiwJhL
L7uf72e3caYFLyggsnT11otAEKAh3Hhnyx+7Hpa9D8g6bY8WfuBvN/hZMdVmCpcaB0mtKFNeAhOp
pFjv2sza18lGU8YqLb7MLIcZ6lr+Z8j0QK+GS0rLioZJjJzaHV1tl+9ATR0xy9oXO+FYbSSlV6Wd
96Mt9+1Xp+dc92XQF4wmjZ9NQC81XYNDf6/rN1Htn3XjWbB6GtP+qEFl93K3izXjnKnalWFNhypD
Eh3B+0bRfgV7+/DxGnv/rbydiNUeaZmhMCkdP00oz4Q2TocEwyoePh7k/Zf/epB3EoSgb2lIG5fZ
Jgs66gD5sD/R5K+5vNUIuvFi6bV+O9VBEjSEEgylTUQhbeMPNoD4ZxwqvXH4wxi/TriRAWA00U9r
Q/3YRunu44fd/Any25+g+mLdzshTnTqF8TGLz2oT2e3MshaOQnKlWMWnMrwXdbSnaP3Ljbm+EKox
2dLSOwyVQYXh8nb4ZEHYo02no+YYHbSrGJJIa08QOvufzcbiWdUC/72wX421etSA/pTGMCB3m2fp
R3KTPcieX9HID+jnrBiQC0YHgMg17jXGT/WAC8jx47l+v2u8fdbVHlzh5asnGuNj9Bbztmtvzsj8
mfKz0Rfw/7b6pVctlf9+YCC08DVhMyAxfzu5vd/iNDQzYOOpJ1BVdEA5oYtnxx4tzaE76odotwkN
eHfS8MUAQZVpSyc05OLydtAyb4ycprjIsYZkn2fjd71V79K8/IJ2n+ScEj9PwPnHyHrEGA3o4sQx
LunGuDgRnNOysz+e9PeTQDDH3UoEZWBSENdXv2cIJVpKDVCXfpE+xAYaPTMdXWVIdzjlnYS6OOhm
RXmi3IdReZXn2b4pxENW5l6UaG6Y9Ru7+YolwVuxFlARdwSZA1mBrPN2gmji1aOiwZvHEFvsl9A9
A7xwMehAGl06va8cmln1fAUwNt4jEdjAWnwQZDbbVDsgUncm08JPQSS+xzqjr099Wu+NSDpiUHeb
dtFjJCV2Im7Vpt+tXn42txquVlxH6cJYfamTmUhToIVwbRfdfP8S6zjauXLwrOR/e1OwIChjusfW
h4O5oqyGolCnV40RBE4/djdzlOINJTh1X91p1gsi+rvRaLwwLvbYFd+JWe19vGK0d6cMwyM9UxSd
CgiE3dWKiaowlaVqoDZWa1dtlO3gD0BUzKhMW3jbCupNUWq7qBFdw8T6RGwLEnutI1Wyg3kSRH/D
ob/+uSJFmyvf0vSloW134oI8WHBKUqOzabTG8RsOY31otODOnDVX74Qz9gauquKXk36Jxa++8Yz9
gZ1an+X4RyRhzxJUdLJzTtT7HjE/RVhc3DyjfRZUblnJPiblXY23Q6E+heOZHnm7mUY3nfh3RVPZ
kFi+D72YJQIvxTRhT0jyeufG4FukqtChl/JxQqSua2oYqOEzN8luMaauSeuAjJFPXF8Z42Qb+D8m
Oa68ubYR2r4PPFe/ZLWvJ0EtA9bklwzgvxTaPpxuv8B9emf0DB1Qyd8/SVYjrj5hC+/doGkYcQnI
8shtdBuDh1J19E/lDhrWMT+ot8L9+ClGenLC1D3ZbdJwls37TQy6/IZloercUQGDrFYpdHu8i+mu
tHHLIxCVI1cSANYK2B5onGjinR/fSv7zLEc3cYallzjQdJh5SqU+ZuLPEBlrK8+47GaYlpkbr+TC
byNVxR6nYFAGoGT1RjDUyXuxtwS7DYTjPNMsZGAiGuPdpWMvXA63ADccuR03vtx3kZtFPgJl03Jv
04nKV3FyaMZBzxGL4UpB9V+hHaqdnILGJCvYuKxf2CJoIYLWpYgmYLC1gqPBoyjvM0YKp8doGFyV
RsgEB7mPd6JLKxupuaySYYH6Iq1TEVNR4BiOhyyMSrFxaCP95s/3Rv+lwDLaoFLq+E37bTHIkHCX
yIb5VmnTL7SkbGT15fdnOucmv0LhYsORtb7vhNSAwbgvUdpoPdEs5jXKKbfCfaFPrtCAFuxqR1DL
XZ0Yroo1dz8/VOXPqXnuIlAGeReesghLDlmCeaWr2IACO1Syp5TGTnWcWYDB89+eube/eHWJSSZp
bEZ2qN8Xw/4az2nDiXf1IYGqhvQBKOPGkl+Jq5Zj/e2I62BLq2lsRR/+e0TW3PAJNvZtf6Xa8g8a
m+1ohz3gTuSvf5NG+G5ofZX5z7QO97+JodV9dCAP29oLj6o+9E51TD3dd5WNBXH5YdFpSUh3EHUY
qw2wMowQQ0qCvDbQnJQ4CR9DhxYxuwqfAuUYy9+xfYELPV5pTXdnpeNNG/Xf/AjzUc36klv1jWqm
OJqqG9HewjRa7Yq8BR3uEZGeIr37MCkPhS0SfQSJeJUImFw1tOGOOi07Y+fmyNbAhhy0cLpLhH7n
hzKQCOpjAzSvqNnpk3mvKbe64SMR+gSpB7f0lq6Sp1nYa21BCXQ/xJObGobXQSmPoW8H8uIaP0DR
E49piGOsMt3WSuBk8cMYhlB2C7epH6Lh18fr+/3+o5MOWD5JbQGSrWU1xiwKZZnNAKbN7ihoi6G9
YUdY73w8zIUNaLmZARA18AhjC1h+x6tcgJKo5LIrJQSkYJt7urFv58NyTyqx6nEWZN12uP4+zmRI
8lS6ohMhk0x6O6SQA7LxZ4acUhlOTX1IR1xTca8epfFak5WrshnchHZ7Pwhdnb5spRLt0UC6pPiL
zJ0W3pLytDK60UgskGcuZYzTjBQsFF5kDCeL4qbXbkfj0whaudbvDTU+x02316Toc1ua5zJOT2mb
3kLiPeb4Jfoi4BJee4HNdK9ecWM4Ftm8jyjiYY2V2TWgq0SJrpA8uCnNYamcYZFLE1rUvKhi82Mo
TLzzfjXdi97qB9mkTQob9F6Pr/WgwbjbhzM9OcIA8XDGCqZVruIQD8gqEu9rVfrZxtldQQ61xsmP
i8PeyHJcJsX7Qug5dn7oyPxrivI157tsFYd42VtxeVNn6SmTiwdMm6HVq65Rzwe6bnG1vC0z+W42
hS8ZCd4QiVsYfELE/wDjD6XRfOy5FPuScZjLO72Z3USOzxFuhzp31gSliJVjk97/SPm3Ro1ZKZvr
tMZZuSxvM+0PGvs87MLwg9eQ2ORONcpeEeK0JwduLn0fpX08Zo6vfYHO4NEU/G2w5NtpFr6rQXJT
mgTAiEydDHcnjHo6r8IVtdWFO70gnxdlnxPffBLnszAlOLDLgJlpHQ4S7O0bjOUh1BlZ4yl1dTWB
6stKxdOS4pvfgUxVg3OoU4yoBW2PbmM/i5ktghv6+Hu5sPuw8ZCk48hG+7BWa8hGUiW9yu6THoOD
dEj2tKMd6s3489Jn+Wac1WdpUEpSa9pfuNgP3hLuArbWXa7QTwvMcvg+vnz8XJf2e+IpCbEX4RXV
ntWNTDeNtAgFLI8xoScDSW8ttoyJh1NB6DDV8Kf3w0Gh6OeIhi24vvPx+Mtp/TbWXcI5k2s8dw3S
Rat4spSR23UCZoeq1rMnqNfATUoH2zecJXWXJGxkI9LduOH8Vl1/NOpqJzK0vqxojg6d8QuMiuRm
+tTt+yuBw7X9TDjr8eF6tYOW4uijJXGm6+4x3289unxhP3zz7Ets9moLjjjNZlA/AOr3/h63F/nU
HSpee3QIHZwbYR33nys8HdzpOuvJtbf7HPRmsqu+E5O5wka+8EIk+ObXrFZeMdZZEfj8Gh0dfVIL
brl5hl/I2Lx920uY/+qJxVIyGvA0JIsc9SSzuiMPOuyhPJBxsMtT/Zzut46d31mgd+/aXBJlpBu0
d2KyCj/zcRD4cjNdcwZqW2nX7HVaTAssRrT+Eb9aPMOv6vYRCAD9v+0hzr6HKrCuwsSGyzyLltea
i8Pm5yq39s303ZzBwGcOto64wuF1RkNtqhmHotKcThb3Ao0zIAd8YD3956RqkOg2XxQl3Cfjo5IR
dYTNw6T8UCcMK9HLpuKwi4nxrU8aiaJy/qpSH5TiPzSKDiUWHor0JGd4kF8PtVk5Yic9hkXn0Nhk
y6V1KtT0gK+1nUJ179PR7oZfSjc+mbPx8PGHevnd/Xce1wpAtYtp4oiE0Gld5Ud7VA7+S2V4P3R7
2QdJHGXf4bNuRSnL7vPBy1sLHs0gafpa/b1gEHH+Ue5As15Xxx4S99ZYK6zv71h7UU6IpryAUSnH
vF2cg+VPA7RUAsydshM+Y1Hhis/jQS/tchfvlqSDBk7IqWdb+Ynnr6Oeraet7fjSMUN6lSwrwZ8q
rrt8mnbALk/jN0zZoajDL9jh2mVKDlHST6H5VJmSi6R8I31+8QzQOQHI7C6X0t+h96vPEnqLKQmA
u5wRLE+jB65SzM+EM3ZtyodQS/7AXwTZgx2Cslca7Ah1fyf58k6OKAAKEJSC7H4wCjdJss8bq+7S
rvTqp611y202ldDLzD+Pp7l3OHrP1pLOxxyTQLXKbeBOW0XA31Ll9bJ7PerqUEzodheblLUeXut7
yI3340G7MWMX+1ob0KQz/4xHTAbtrTX4vmaDk/JSeTQWbBByoVWeowolcyxkQuTG8/di4ARf1SPc
xn33VBPfOdZGv8LFcIN89SIeYoPUf38Tr948y9CXRwipv6+2lFjJPNtLnQZEiBP8KPfFVgnywvXG
JKawTJzURNVSVydvY+hDP7YMKE7UdcVP3D9cAwKBU/+aHeiQP/JTsNtkym+Nujpps3YUyxiomBMf
oSQJPoQrF6pt7GBK+zR7xrcOr1hW/W7cuE5fyq8s9S9TU6j1SvoalZhBlk6NlBqFfp/fVV7vLjYK
ypWhHvF89gRvWU++G2HTN3vYRTVPOMMndrjnnNj4kpZIar2mDeo3uqSYFmtsNfOSBhKqS1laGBgu
ctVDioQjBb+mnQAi7SYSP+mY2hKZGz0asZfOjh//gkt72+sfsHoJtKSJfaXnEWZe38k9uInWeIjZ
9ik9aVHNxl7gWVVs9QleevWvR12FNWHvWy0NbRz/6skPbxpjH9Ubi1q7tElBfNIWTRg39rXzYmsk
AtgpPEwLSjXcZ8xAwDP7x8L563/CTdzHtXxoZXqCl6U3GYdEKZ+y7leLc9usYhob+gvqDVxVfuyV
H418VBr4vrDI5eoJliBuTdcGf644CXcpTnnN/NlsTSKDH7NEf5EuPAHmwUcZB57i3kq+aE1rZ3LF
NegGGpZDscO2wv44l5ik4adM87PX6bg0GkB7jLy+8svea4qKiKg91VytP37vFze1pY5AvUfBdGJN
uqxUI89iHdffZVNr7O5cOD0WkTj37DhqNi40F98FqUzyt8ZSvVht3RS4Gknu+ODm+ZdcnSOq7xuP
s3wo7z4k5OSQuynxmcZqHVd9WMSIOig7fuV2YlEVCN2Oqq9H4cbp+Xi9rWPhwiWJopXEPYmymUQa
7G1kguC0HKPF9Fv371J/tvNBg0N3JZXZkcrqGJTuxiNeCLsYUBMJQrib8eLeDkjHmoUpQE8opP6c
4MDIyt3sT8cK88BKq1x/KG5LK7+vJ3HXR93GPnHhDb4ZfDW/ej/qIAFZLnryGA6c8pTKNp7vwl6I
WbCMBTt4c9jqq+ejOzKmWZ8b7iJoamzjqnoWnB/KqT7VP7fKORc2IPS92GCSvVRFdc3jbbGcigYA
kzQdNrY+vMQdBuM0V2880sVhFm2siKBYsdbrvsFMuQ6ynFnrCdxiHLtSfJhDlZRM1JyUBTyd1cda
M7yxb0/GXHmSiIOXntmhKXuTVD19/IPe/x4DkazIuYfakkrrKpJpygjrOY1Ehlh/CvAxnh+tbusa
v2S/336Jb8dYRexjidYSXiQ73H7cJTc0P0SLi4Gb3tz1V4bTe8Nu9Pq9eBCesltt42h//1Eug+Ps
Al6J4GldSy5GGdomIFFHAjyLr+leiVtvtgLPxFrPSob7UMyfP57TC3HpMiYKdCI18P9rrV8ehL46
TRnREtXJ8am60Z380XyBPe5klN12/hWtkJJgSxuf5KWXSU2MJyWAwJNp9b3kTWYVfcKzTgsDKfjV
+xowjdT7+PHef/jG8r6WuBBpi7qmQSVT23eTxtMtxMFA+okqd+vDf19HfDvEasWUVjfIocmqXJyP
JOGsOg26Gcnkejc6ECLKq8Vuo4l2W8kezocLixXYH1sBAfCiX3+7p45dEIUTBtQ06OP/JrVuF1h2
MSTfMirsmS6dRr8iajhLaY7tbIvF4YCj5GM1t7tEFWxV/MURcLRmRCXGDO0gt+sk9bocRqbV2nJv
2sDeSJN3d8EcYLpXOGNzDTZvXyXZdYzluGHsS+1sldjPY71p5jIt9lSzw+w2NeNbtpbrXiqcputP
pZbtI0k75dot6uF9BnkRLWT2NRx1vAMzKm6LDPO5RdNaV7rThDhVaf2u9IVb3PaoFRYpHZfVtSaG
z1aZ36f+U0VuwqjC77IMJFOGaFgp1r3Z/4i69FHNnia+3dky9kk47xuKLCOp8MRK9wXKw5llUKrj
qQLSXgrkXMirx5FOaTLDTvQ+SVqcVRU3L44c/nsBKKe9GIMGWmMDDbSOsp4/xFG5F5QJoS9U1GLY
CfHo+fPsccndCZL8VbTSUzmOeADu2/BuDsrTXIyf5kB3TfWpb0nap/5tYvjunIvukGFRipy9nkK7
pNSdI9KwAvGoCCfNDD7l7PMS/4Xm3xSCdsyluxSBHZ3S+0m6Mwb4Cmrr+jrenJB1mng4lZRDmqjw
cswbS9Ng01YPEEg9XQoOXYRdLerkXMATXsyuJtl3euuxb/37wPzWmZYdynvdb75HfX0e2wdNvmuH
H6FpfqqV6yFHWJO+zErtWZbf2SoilzQjJqK6LeiHnMJBaYVn/paO6IafqDuzhHmTJd4kermPy0dp
afQPakdLn2XdQ71jmyGuYLTadoSlo3ULwtOVlrbzxrAXBqSY3NDNYH6T49aG/Ov0wFhD/zHKtHMb
RPt2kJxAH65L5ZvfK3YILkmVrqwWk9Ch/T2RrXJn6vc9zn9ZduzKbwIyTfyqsYn1d0lx7aOhzv3v
CJ6pzOSQbvWjOMsObM2gbiD3PlvFs1Lakk97xoTBYqj81Pg04M7cqRlp0zjCPy6WvxTyTm+lk4xQ
wohYVxhF+4YFtEe47gJuhQN/tvB10L9FqbzLg+EqgD2QDmiBJhwkZxQp3ZUwNseK77fLoOWxlvAV
FCuWhWk6jf5HWPAxAWTt6s+imp+KwYJ5E9xbyLm66t6qhX0PhzdVvma+uZN9qL1Wd8gGyx6wZ02m
8FdmFrdBnDwQYT1o7XxOw+DzmORfFcWnD7XDWFPqgU3pbpZixUxC0qq6Xam0+8IMT3PzraV4aEza
bdEKTl59atInExhwEz1nYeZBPbGHYUlPElQqrqG1dpFpz8v7/v2zRrTkFHsKHSarILuaiQLaz8+i
WO/9GR5vHpyHoLiRJ93rjXBfUoRLWELlmF31RnA027MxHoRR/EW78jHVh4eyqo8xaWy57Y+1RdWe
Yyo1KmfIAwpP566HL5W3dj3XN7IUUXUenUCb7TBIPIEmQwFLz37udyGwsLaanQa+SRvrnql+H+rG
lcXeiYf62MuqXQ4v6V4rzsipRuqHnXHSguprjEepQYVuKD+FrW7nXLLCCY1m8pxN1lGxci+T81Me
CFdmOxwyXFIBzXhpBcA2eQrmazl/SbPyepZiJxDTZzpoz7mZ32v9g4KF5NTaTc51DUFHATd1BsHS
K6SGTYLLQfVqnEtolxjcSMl3svErR+sVFqLbWIu/JxbBJfSG5HFid0NTeV2q6impFND6pl1zN087
bAHN6IxrMvaV8inUXwQWTJZYp4A/MBRPcMfssI9+0ijIlEXHKngKSJEpxi17N202rKr5Nhmx2iii
lz4x70w/vI6m0AU1v6e90B3MH1LLx5i0V40YQgf0HSCRduZXD0Btz5aRXpOwwh+0vcJS5KxomVcp
o90I+l1v+FyrZS/M/1DM9vsA002m+gfkOavupbr3lvaflrrqxDuTG77fSXMs2B0zpLdWwdo5foGF
e5y1bAeGb2+Cy7Bw5oU/zTbln3qLRMUoGLvY/9WadBzBriwH8MuC7Jk9Lb1ps5/EziOs7RSeTGjO
PLDbjNPR0ijX4YhsNaB8C8nLhO8FUAy/lr5lfSETJqsuvEWs3T9lU80KoNNlGr0MeFE6Phm+5QTB
5AC5vYETfrImFrZORjYMn2B4sjDmw1CKZ6XGmRk5gFkO10k5u4ayo4PLCWhoahKfmsC8EShdyMUT
xlC9NwGGiwhNl3jtVdpO5q5IqZMwBg86T9uFfwz7+LFs7Qo2tTt6sgv/39KczbzoEuetA+7X467q
N+HQx20tL+HTydwnBw27IVt+hO3goOj8CSJ4q3qz6ndekvJL/8diAErlSCeR8/ZJS7/zSxr+l6oD
GI6jdCivpp2+C+/9jTm9EBnCFeM6T/MHIjNjyV69mtKQ1jMlKcm8y0XMVnjTgPsXygaTgI1by/uq
H09Esyf5IqpR2tIQ+nogfSakmiFAIgtvXQvFkuFHHj7WTizpbjxueqcsP3z1zt6Mtwp59YJ8QlMT
uwttvMtLdmVDglZe7oIod/JmftaiyrHQsGbTXVjWngBpVUX5FSfq55ljUMOeOC60h0TpP8um8o+m
/b+zsZp2HSeRopT5dcMkoJZ4qtCMy8LttAm/fJ/SYBCZ3iXcNhCgrK/8s6iluERSSKiDb4r4qOef
ZNohmoyQxbrGfc0VzNjRC/bqeOOi+L47YVnD5L2w00X9/K61XddpOc+6RfdS7bIwfjRyLMHihNO/
r1IXuM2jUqpHZCPMgqrb9He78pgf1V58FirxrpCj59S6UfXEsbLZFksMvKUvH1+9LuTolt9o/FYk
ItL5XSJ6tfwjdJV4lvAbzfjg70tSWnReocABgGtjwLwtdLhwd38z4OrFhxIiByxcGPAcPXR74aHb
9Z/Ug7CtO7r4AaiSoi8Oe4b0u2/61aPNRS5UNGaHDqAqwt8HpXlCCibIJyPU6IAc2TO1z2Xz1EmD
nRU/5In+1M660sebWo52QPIJEgLEuKl+//Gk/+6be/dpvvplq80Nan8Sq8ue0+SfaRmA33bd0j2g
lZVjaA8qMe4oY3dfd6CrFLfsMrs0zqP13HOcaTBvIu1HKH/p5dRGwWmHrUjcq1PeuJuKh7iGetXd
GEVoT9ZDswB4kHOg7HN6mTYgXGa0YdpbQsONz3SVEEmtgBJrmJ2wfjAwnfl/zJ1Zb9zKte+/ykHe
mcN5ODgJcDl0t4bWLEv2CyFbEud55qe/P2rvG0tUQ52dpxsEQQzLKrJYtWrVWv9hjEbXb58axGi7
EA4cAKFC+xGJP5rwuQzO9MDgibY69VVLvq4MyWaK8RaYd6lwFXeXU/ZDhkb39YwdPg5g34Mho2X1
qV+VYcKEzg7tozDuzzuEpsLK+jZnCfoXP624ujH94Q63LcxvrO9Hhj5QnVAo3/1r6FUNZFKpvoCA
x81tus0KxPMSQmo3PrbGdaS+CirGCuPk9HFNTp67ZoUoa18z0Ufn4OCD0CIWFxCdSDXh4wESG7MS
mwMV7rYQz6RYuDKH8kS3rkIFWRxrA4/EnvBk7zWDWk0vuBoo/rSFKBQfk8w+0DInarx7lNVZVpnI
5mgpn0OCPphTe8IAxxOH4iYy8IgBFABjfdepDe5WCai/6rpVmj3KApDJawcR5K0mb+JJ84YOo5Sw
PbdigF5Te67ON19/vYOHLlauFJeAGX3yO+0m9nngE97a/LtoPapImYg5LGbyc5Bv7teDvRWqPu3r
BUsArkmiGrs6cmfB0tS0Z1rwccU+vQZRMHmNrZg2sJ5dk2wIe7gb3RQu+I9jicyBlqMBTB59BHJD
aKVrZCcKzhE3U0YvwxvMryhNKFcNsPKqhMWigu2bHqJytgV0C8L7CiChaZLSkrf2MPMTaXByUfRq
VXSn8EIakrtsthyqUBdRsw8xX/l6rpYQt54qCXsr2CaGCux4tauwDAqtVlyaKYII3kywBU10E8U6
FjiW3/NpHAm6FSgHefG8/bhpzHwKdYw7yLrCh3HKN3MOQSefTgtj+I6hkh2J7UkSFJiItJeK2Ja2
it3LEElHlsahvbt0wkx6/FAG12eREpWZluV8m7Q7KSQd2bqjjYCDb7pg+XB4kdFYWM1oh7z44isG
mGMTNicg+rYNVvaTLb1Obu1wMQg2x6BjB2AELLl3Yy6v/e6I7eQw0vB/+yNLl9zU7SVa+q23WH73
9xRvjnVwDmXrUMPJy+Cg6Nq6QVXyLF2MM5XT9qqXguzFzkuUBKcSj7b7Dq1QXUYjFOURmmHrldNK
c5xKCHtSMo5mx9qZ26VoXFFezWyKDrnXOvpD4FrPX2+MA6AccODQCQmvkESMdUMHS8MMv4NumVPD
XqAZMhUtL/Gi66SypQvqRiegoi9qR5c88wiTUT8QL1ngsrEwYXiE9bWrFkw8SRM/cLAhs5X4TM66
O9S00dx8LAzhLMvAIYtlBc45vBYMSphtfmEV+oPlvzSTdBqMlI30wY7T+17RT1DctadCdboGVMl0
GlnYsofUAhbss4ISRp6OSE6kLwqGrhnuM0LWUmQxNrpsncZhcJap475JR0dMMKEJTDAcTUlJK301
IuEmlDL43KC1xMGrMsvL+iuub2X73czD+7SYHoRe7+y+KwDuTPxYZ9i9ILoWLIGYCkNW7Acpt5vS
P8nG+ww4qNz4l/lUuC11iDH99vVnPdQGWG4BBCL+l+W72p4m5kQopMrwCEYR8CmWt8mpIVTgX0Xb
SFNX01vb9PjmCG9M11ppug3AH7AaVEIVeyHva2FMnym3jRLXbmpK4hh7nSJtEhO/p25jFlSlLHGL
FuMv7NPsAnvHwTCPBLJDrSiqD+gWiG9YnrVygTHMXSZWdeAArDnTrAiDDHk61+OrPphPhEyylRp1
QLJZsdEudHF4mGLF9SknxTJl/UG4HaL8yF3yM+V8CXdo22Kmydlnmat0RE/MuZFLQl+jno4FIj2l
dj52iUMHwQ0TiQrV8IMzwk7V9KRMgmNT8jnyYkksMSy1CnKzTx3BqNKDqE0FanjpXWHN8Hize8Ug
K03NMyhsl7N8V3cDOFDrQojNswqBM7rbkfP1Evt0l+OjgKxaWNF0J0GkrJZYmtbWPJd0SfrwHngx
njkquce1ac3uKHpYKi1ubIF+IwSvFCKOHOhLbvP+oGVwcBEc6W/FKc6gj0dBEuRybc4MLkjPqjw6
yL1jWXirzU/+pF6iovUXM7v1ePLH8Ua5TBW0FmgJWc1JBly6yp7SiFs0/QI2/ZG3Ww6yr95uNbWF
JEC87RnNiG/8EHpvfGSAT/Fh/T7LE7w7Sv0S0/JWYoQgUQhsWnwzTNajCHGJEuNVqFu3mFHiLV4+
lpa4CcaruGi8mvZ2jKeL1v2YJPXCDx+kTnR6od7IbbTNA7QQ+idt/DWI1xP9N1/P3Kbq8MxLN1ON
4d/c2blxVyKZ+vVSXB/T65dZXXD1Wtcpc/AyinQemzfTcD0XL5R7/4NRFo4eslwy98LVtrcgw2B+
vYxCo4tLo62b93BN3FL+S3qklOqWtf1uoFVeH0A7wuiTT5Fjf0tboCqDk6yXbDMaqBkDwvaPnBbr
0sV6wHXW2qrDxEv7dkdrsEGCX9FKrw8Dx6KkHssdnIx5IxXzkc92aA+TQMJLBbWCKsDqswk+spxp
qwPJry8NQTwX4WlV0jcLqaY8t+jzmruvv+CnyL28KDGDa73EdUn7FDUEv8iKUgUdh2hYpRfbqnhW
pRSsYrgrrG+RTjOneI2tycGU89eRwQ/N8vvB5Y9brimGfAgEOGbqNlYd+RQfvuaJLqcbX2ZO6W0r
ekEnioOLiP5Qbo/lWp+S57d3R1tpKeUDjV1reSh1OMm1JvtosMQ3ZDaVPVX1o9p+K6PYa8feDRXt
tBZrxc7i+Xoqw+9R1J7FenGEk3xoGkzmX1uqo2R/q8Wmz4Xvy1Xs05NEvaIK0GpVIZhNuyHpnSKK
r+tB8jDG2nw9/QdiBKNSl12mYNFH+zj7aY8Jqt+oFhd/2Yv70dXFK72nGCYnRw5oc/mQH6I3BZw3
+qFFZstCWwWKvC/bRgNlh1titu+zeA9Q8lFaTDnjHs5Fx228DsxnxOtsmp2XGKjdFmM3QPnMVMcC
vOG0c7mX06dZpcITxBeK1ChbPw4XuIMG7KbIfoxIORTySPeYahsxqS+1H22OT/KEc7IhX0jK0uKV
MrTu5u1QpPYw3RdJf5rN8X00xecz+C3bHED5GelEVcRA3nnOHFp/6KzldhsqTiLP+0GNEhfXrZ2V
9Y6Sik7lC+S1g9dYxq7tqDzV9Q9f7ryupEwVEz1m38txQA5w4jDKbwi67TEmeNZD6yaRv2kR5sAB
JV9r3k11QSMQWcO6r05bg/6gCQ09sc4A5+wyCLeWMG6xvPb8KdxgqO18vR4+yU8sV0lZhouuvv1n
DQOqdYi7EIC5QYBtagFxzME9npMRyW95Ofgvej6yNO/USgbtQjNI4uzvmhRL2WNVg/XVb/0kq3iv
55bfAhSEf1u+pAnahZZCD/lIjP8c+1bvu9p39D/QRAS6YscIJQk/A89y9Evcyffh6TF5i8NjKQqH
IBIo3O1W2Vkw9w0mpTT1l3bacAHld4uKG6JM9f0x3OPnuLa817uxVmFV7ZJawkLPQEpj3siO4iZe
BssucoxtumvvwyN9tYMf691wqzhipoDL44zh1DTfpRkoiGexOCaq9Xb0fQwhuGlSQZRA/5rwmNcf
SzQRDaZQYMeh4GkdctkowP/MpiDeTbrmIeRji3Hjabjz9MuW1bWrUaCu+cqCP0MgaFFHkGj+KN/S
sNBsxtrOir7rMsgdbbMPKEWFuel01jHh4/WNflnLUIoQdVEpmXDGfgyzGobrMZRHHryjpWD+GlNq
kYG8xYJ9rx47SuRDo1E1gFAKShG5qPXHENXBbPGkseeorT11bPFtpLsy3feZshnn4BQBWXrryDwC
gffz/GwK2Vry3dCk27Fe6vd3EvD3MoFehiBqJYReJn2Lx4E64Y/IymypVXa53p3OUv9XOTHLTAHf
A4SIstTnWrEZRyBhAK3bjZfMTvm8yIjpbnLSbWBickpvTe/riPfpBGRAeAOg1Tmf4GCujiWySGGa
Glwuxe7JUhDUYexOBVRKuvP1SOqxoVYRzQqHUbKQ8oWDbpwbqbipKcmo0XMa/xDhfaHeqypcGuJs
Pwiwq2I+VABmDO9IlBRsNb4yQuGqyhSbIicwiB++qpwMKtZQgF5EI8MmfPLyxbddO5OKK9y/z1LJ
8AJEYYM0P5sr1Vn+f5XfhMXPakQ2UlXtjk57QfUFAkLZxb+giDxgSPwkNhg4NN+/noBDQeL9VK+2
b2+0xmjovP8YPmXjtQmuq3j8eohP4Ixl/bwbY+2GmTeWXmUaY8QnHTAJZKPOlm6qaudPowe8FBb1
MWDG4ddayv2LYtAnWeQ5G9McqVHDLqWrrqBdmCJZ8XzkvT7dfd/e6/cgy9p6dzNVQDE2HZL6nB3S
prCczAs3Yn+CrC3eHvbsxZY37IzuyOb4VAf9Yzp/D7vaHZOQjbhaszvGX+0vqhnBA+oAXnRKNQxs
JBoIvadugivQUvfT7tjW/NS7fxtd1WCsQXggPV8dmJSaFGXK3l7a3DYeZa7siV6Ow5pN7ucL6hsn
0Z3iYCHuAHLaGydfT/qhOed+gNo4pUL1kxRU0IjDWAUw74fq3JpgFk3qkZBwaOm8H2H1VXOjbVJR
ZXq1wUI7T96CMt3mVvZXr84sHoO4SnVsEXFac4CwZghMRV42hSrvklq5i6rcHUIf7T7E7OfhLjHu
vp66t2z+41FN9kE1gEN60XtelwXirpD9NJzQJQ64LfcAMOzIXMzGWosCSv2UC9m3JlbuI4MOnapR
7a3HnP6jJZ4n8rOcj7smm0GNotjXU0AZ/RZEdboDZzo4Rl9dmsa3CJul3LzNFIB7i6OcpFv7xIgf
9foRd6QrzM/OJL9xl/ZmmQn3phxue0H1TN84UrD/pGiArDQlR+5RMEDeTpKPm1OtLCvVsTq0tVt9
a8i2sos3IEJrp0HVYIOYByICi4KEcKLe0J93Ku8M5JH79ZR/aj2+PYXBqQ+zhgdaZ0fynJdzYBDT
y0C1I/W6GMkt8Z1D02ITximmuij2zlcykO1mAo6c3KT03DCxcIck36o1itU5lh3ii97Xl0zcCFfG
UkdHHg13KZZ+/bgHIjWT9vtx11o7M+Lx9QLRIqIti9Cpv4v3807wuk3+1J2XN92t2jjHtvSb+vZq
XZIV0bVCQU2HRbYKaIqazE3TMkkqiFE/jLfS0Dy0auEGuZvoGiEt2I7dVan1W1W4lPPMNqHldZoT
pPeY3yzoQx2oiiEiYzh+k3MaBf3jMP2SkQoxldSZ04eMpCu3ErtflF2ml6+n7UAOTNRDG00he+WS
ti79x7qJPSwgddvoxr0i1DYXMrF8ATEHgns/IVMTizfReFsbzzhUbEwTBWwd2m2Uegn4JtRaNkYg
2VEBXzGmMTmNqE5eZECIh4p1CmL86wc++J3fP/Aq64EEgRB3pKhkdKMruZEX3PtEa1jOkgMA15nO
mgf56I78HLuXw4FMkjnSSb5XR0c1zb0pxSIgCDqF0vhYVK+SHNqacJ8btPLMH1VDKRbNyLmDSq5h
eNJNyneFVNcMRuAJlu1nLzlg68I07QGsUhKpToVuj9WE5/ziLWpKjjVrO0m5KhY4MFCcIaxOUVE+
kVtxl0jFppuq66H3xY3iT96c5+dgn8WdH9b3bdp6Wsl1Q6+GE8DGu7aKdh1g6bLu7uOgcA1jcI34
Tm3q8zyNSILVduMPuacHwDw5JxJLo/UknQ9jdCI0i6D8M+pGXu8/1Is+eD1AJ5aQCUA+L7kKkgJ0
X7NvQr22h74nlQ8v/Cx2pGZxMB4uUJy0C+uk0c5E0fUr0euSyRlHsMuUMoYm32iBD1J9sLv+xRd3
olI6egNfIznXhwH4yaXhv4jpXWBdtUCZAv2sLUq3qn9JXQcP4A4HBVuh6TZRIaFJ4+FhvynEfRL8
aDWKGwDp5eKlKH8OHbiosHCE+SGOz+pyF5VIQ2m3ZrnP829D6u8rXcOu8kSWArevWFGa5mjVCIhK
XvxR7bR5DGVKNtrVHG59NeMC5LVgdVASV5psU1N5B8q+kTrdyai3WKXoagW4rdDfqGCxRAReAxPO
Hh3QLL+V+9c2fqqG2S772FGgDcwxAPPEbtTZMcQzIfqBz4Yi6I6v84Ixk0JD+o3LoV0ImmxL9Y8e
dlBm7GGQbobZJ+A8LNqjGS15HLEp+6OEHRendVufYYpj+8NzMV+KtNF16aqafwV+sQe8w00MgoBx
l6owhvm/vcrW/pGpkpdLFAsn3w2w6uF4dJsFAF18F6cbCeSYicyLvihLASXMKoyRYycfSjvpX6Lk
e9s9KuHrqAonSk+sY5XPyaU2nBWKYRtIrHWsoTaN6RXDewKhbUo7E17CwNUjax7oTdpCf9kzOdJw
LO16g/t+DNIqaCFD40zFDONTG6s3+wqM+Qg9Xxq6vZTHF0LUb3IE8ziitOZKm1P9LpK7EGhTjTpL
eSqZ5kWNTbanj/2tGLVXvmxe9bG0b63qWQi1b8IYnrWi7llaZ9qREo02MhOJ3ZVD5ehtAlem1Glr
iwhsBGRsN6o4P0knSRqRWipQxrLmaXko21RreWPqyAQIQXECoWVjaAggCtl2pg6YBj+M/nSU7s0E
iYpI8eQaqzYUEGAI9uUVgO02j67KvITBN0psos6LFNOJcnNL1xD/oi7nrha9oAeZ24MikNzIMG5M
J0chTeN35uZ9TpqErNjY3M/JfZj8nKl5RkkAeCajNcJXDy46Hd5GBna0fewW3EDIkjPQLyNlV7Gf
9TML25kfRbSN8lOlVuCkF1tfvB6iJ1jN9mx05yM2wnEybYeu8HqtoXCpIYFBDgakCtSAPWoIssin
NTdPbUwW9VPbaK2dXtTYx4teaUxOF+O3Ej9XAKzD4rVDXyAz9wryxtTcvMG8IU3TMefLtVNDCdwm
OFdM/EshsSHYbSid2yrlrvWts1ZC/WoEDtsr+7oXHqUuOEUVcETtOmxZfiX7XCk4yQqBXRmfqF1u
W1KGIc1pLO2ManZz47uYat4o3hkJIMWRWE7Bua4vcXTfpwsfjFnuingXT3B4wn2iFk6SIcJnEeNK
4ElYE5cIBQey6fjUjLIWftzADGVlsG1S+bZToNUriICX01bRuZpQq0+r+Dkf9G3VK2etIbpxHLom
xImgxq8T9DGpsyvCJ9Mby4vV5Boy1qjpd3MzE19jNzCSRyslKzKizYyed6K3diQ9imitqVRuxBiC
B1Na0cfnrMA3QLH7GicQPrORf1N8ck/5Iiz4U0aKMid3ORJfhWg68mB6hh65sXkLuJ+wVdvmkiUH
uOUgATc18rUvPzRGcSNnjZuHcPsWI842diL2AsADNzPwnk4uZASbWhSIC32PB4ar57qnR5i+vqYY
blBmb6LXWrwrEtlu23ljotekVpPrN1spPRvGrZbta/k10MWtnMknfn8ihTelyfOGvj2W4daabrQu
8tS8crpFki+snbR5pa6YtRiO5hAwkcXELx3c2qOUSPRvvknplTo+zP5zLnpTewkUjT0osPS/+8HN
os+UGeeh2IBwuVBRuZ59UPh08TSEnerLhqIX5Lm4elaKh0z/ls83vItFEQXHZF5BtdP4WhjuFdSo
ZgBPSl4TI0tb9uH9XEn1Q00AHzqUxs3OK9vZ6ekaypHsiFx4fMFw0xBFOTF2R/5xm9K0KC96tXN6
DblZYDfqQlpMAQfDbUwDlDKTZjOm5mas0k3qE3RbOC98LH0QUabKzsBbEIxuO2w4muF7VFHryL/n
pH8Gtb66fsH82Q6TSwQvoElGG032Su5grZLdDCJExpspyEAhzg53F7KJbW09+IYJphZnGUxfxOy6
zls3U7cBbkoxx61o2oL5vWTlRsPloEognXtOy581RVfLvKjqS93/Jlcn+fxSqedmeKZ0mZuZ9G8U
+t3ZzWQ8lGRfqoSQKslOPmIGHsF7UG8nhY+h/xTHO71+DqTCtYxT09x2ZeeaBjJIQeKW/WOdyOQD
UPgqbLVzEEoXsMX0/nFmmkXO3hpLkt6IdlKiuLIenKkdkt3lPbxVp2khAuomksWIROTXmSC4oS5t
+yj4XmsCnqXQ2wqcclR924rfDYBthhRuFfU1t75rQecVuOnAHkQgHGWezN9Nc7KLovlWnWhm9cDY
UWHSKBkGVb7LmnbTKj37SnSU6VsRU4VCLVkzLXpd7XMvjBYYb3/DuQMot9J/TqNyI2bZk9x1pHYd
SjUtENWBjkudEIzHNLmKWp/4hJ9YOSc3gRCfE/uOoYmX2tvqyIUUw2krQtFQ0Hn9eIWVslyJsop8
OUZisdn2mBks0mLH+hKf03KV7pEJqo6xAA2srl8UppW56npSt0onsw1OZuNYBflzTeXjEKv7xtiG
tA5LhlD3HZIneBpulZvk/pdqS47oIjSKuP6xO86aT0HL9sNrrSqbcSWJk1IzZnjSnjTb0M2cRRH5
+PwdKMh9GElfnuRdHTAU5EpWKkZq3elV9vLLZBu+arHzaxGNKtx+XzoxpTKL5Oc/eUkQ3DqtW9q0
n26e2WSWKAM3VDnacNM24mnpj9dSULmBnG9bI+aeCYc+8jdFYR0R+TlwiaSk8W7s1UcVdKmeK4mx
0/m27KE51KHbFtOmgL0NHssxVDjXc3Cuh2Cr85rIOX4TaLpiz0kyIXpf32k/F/J5mqXKwh2cnv0a
NGCo1TCEWc1McFdSo5M67EFctWTRx3y3P3EulpW1YKbJgimWIOHz8XvHej1PxsRQ+TmxbedTy9a2
kkc7a/f1Ox3oGH4caTXFkpwawSwzUmM96qI3zjC62/Pa2BvhYIdI0pbCa9U+aUPpyPoZyf+R8eUD
Eej9m672kBhkcVrQ+qFOoDyStKERlu3jV3GTe3l1VOzt4Cf8Pa9raTutk7kNLp8QNyXbUu/jQXX6
/mcYHPuCb8qF68j67r3WlQgzmmejqhhJvo7v8jthU59XO8S3nGiXeVx2HW7npvtr2sDzibY9Ddrs
Mb4AjLMZILg6jXFkHx+Kj++fZ/kO7yNImVutajDPegIrormrZc0BQXxklM84yI8Ld601J1foM0cm
r61uu6duC4oHUPrsRN/lXf7XubFv20TFIQdzExSC11282IywCYgYzbjEOYIiE8jd/TKitVW89Id5
8/ViPdCZYLOoCjhPcGniJwFv2se0g4Do8HZqebGfgZh4gYfZ+lbJ7MoVNx2tIFCRjrkJPeu7cOSQ
Uw+do+/HXzUOGsOoIjXgI2aphaHYy4yigC7dk8mgCHAZgtia09IxldrVIE1V0zfLeEqTX036aiVb
mCAeubfY+W4n9nabUTiofCfvbiYujTkZSk9FM4es0VTsDn/kytIV+7KnSJ+MzoS7s4JUR3utN4o9
FoZnxMJ2EoxdRz0thf00UwVSSVF8wzjSMDn23qtwGBTwlTOtJE2pdnHwfVSPlSsP7o53H3YVBbkQ
iBNynOwO5TTpml2j/9Ta6Qha4nCshV69VCcRBHz7+3d7sJdA9ps5o3DzNSg1vqZutRe8ZtONZyhc
OMdVzA6AT5YV+3vIZWbfDamboh9UVrEkDn+obvVnMypwqRddHrMxOPyRfg+1zPG7oeIomRC25u0Q
03VKrSQxOIKWWz7zOqYikAYOiZoPaq3rEZIkZr2x/XLrMgJg3Wbon3KzoD3klHK//Xq3H3ofTURl
iv0O9GT9tbpp0NW2432K/hw1DTbLcGRZH8xv3g+x+jq03OvYNPk6lFM3S5G83ZlXLAdX3cSnvlPs
gqNt62NvtZrDWmkHvxkYMtFFp9Wgth5rjB9MXt6/1SpKWcUczmrIxIUnC6153Pk7dILsxG2O5IfH
3mUVFiIhChQhYiCZy/U0pW6td+7Xi+DQBen9u6wCwzCnmh5XDPHHBandQdTfHE/wD6/s32ttlQXJ
ShCL7RIZquKbSEVvFvY1RZaq7G2NitfX73QwDr17qbdj7t1OFYYqzgMch6m47MsTxQ1OpZuAkZbW
mC0/UhncUvP8etBDEfb9mKvOzDB1s1mpjFlKuH8FZwWC3Za0+XqQg+nH+1HkjzGoDkcIwICa7X7T
u8HO2GTX/p1y7aMSWVBoOaIycCibfD+a8nG0XpfDKfJ5J0W4DqbSlZEeik3EVvQjja1jgeKtCfzu
i4mjPGX5MpJ1G9/N58N23BmNXew1rzrBHnzRzTdOtOcjs3nofvv+/VaxIpyE3pRnZlPdJugFmCfj
KQpK+3/Dp+RYzJBXMUOX2z+Dber/0MSHptROtZxiM1LQMlYxsvkk6dtGvmt9kkkMOHxqWOg5OX39
XZCDzVT0pwWaUJb1FEW3Un5vmL8iQaWZjcl0TfFZBCxQDYBKW0RKL9RcQn7D3I3Q57E2cq1wchMg
jGKsbFI6xGN0acw5Yk8zxdPitlQeCkp7rXqryIVnBbeafy9Gd9FE4VB4SsbYpufqLeyfVGi9TLwG
owj4QPEkmoxCcSUV54b6XZkKe0w2RY3r3g9BiB7KZEDMR4GVBi1kRm+pra4krboBDHzSlymFpGGv
l890LU6GfHamqPWWxltsQS+inYR+1YYW2D7udLvUA08t02dkj6kZInpn+xblrUQSCtcfm+0gVVdd
ErygJbjpCvCPMLECEwxkoXxPlIcZ+SGN2Yzm+6K6nei/1TTJJkU+RQtml5fFWTZVL0dW17IXP5/m
/4p58ip6l2Jj+ONyTEBbd9s7bDe2taecYn93lm6PHUoHYBIq4qq/R1sF8t7oKsma2UEI94PWQJWB
dvCFdSk7jT3vqMS2oZNsrSekigZqKtlJu9MlXI8Ll96w9/WrHzy3JEmFko7nGajHj3GjNFslknqe
RZhap0voNHZHbgoHj63fI6xRFoaJ5YOqMYK6rbENQCjz36rrHbwQae/GWUV1JZhkdHcYZ8E2x1eK
u1iiVteR57uap20nN/fKvbpZDv/8qLD5kWnUVsFepu+KbCeDJ3gCJX7hajCGv/5SB8/ld++3ivBl
LbSqvJyUXXMe1qKtBzIOhbdB9wqY8uuhDp/KC4/SOsjHQcUmaxKsaOz2V++ap8qujDZ0oKWtsK1P
1RYIYx4fyW4On5fvxlxNoQ4OWhoLxlxEeXU83eLZJS1wdHIcDee/I8vyAIyFXfhuvNV8Zr6lBbgI
LelUeodE7vfgp77VkIN03tSAofzgA2Oet17lqiedi+n4JrvM98eUQY++97K03p2nXRYFdbnEHv3a
3+buIietuxJGvooX3f5Z/f7vX+P/BC/F1R8xrfnn//LnX0U51VEQtqs//nMf/aqxoX1t/3f5Z//6
sY//6J+X5Ut+29YvL+3+qVz/5Id/yO//c3z3qX368AfAvlE7XXcv9XTzgrx8+zYIT7r85L/7l//1
8vZb7qby5R9/+1V0ebv8tiAq8r/9+Vcnz//4G0H0v9//9j//6uIp41/9n/y5wHJq9fMvT037j79J
f1/8h9A3hdtv0AVZ7q3Dyx9/AxEFu1oqLKjt0lZjieRF3Yb/+Jsq/10HFQqSET1eOLZLza3BrOuP
v1rC+/KLUHk1JRbe/3uuD9/n9/f6r7zD6Qt3xYaneasD/j6bDBmxX3TMl0ovxuciqLqP60O2cjZ+
ncSg4M/HFDxG7qN4iaKGui1C+klS03NGRnnhzCK9s6ZOixOtgVTeR9c+/na9keJp08iLfOcpUNfi
wq/K87g2l44lsBErFbwJNBcS9memUJVn4tBtLJBjBr0SGswSXsQZZUDwJJE3Ii2xCDPuowWMH8yV
ubFUi3La2P/KxPqH0tc/rfkirrRvvTBd+2Xabw0lS73UGhAPjXY16UghqslOpsI40DYAubwoC43i
tSCWz7UU/RBUeZvr6maqYEEM9a+qGM6HeCsa8bWoh8qmCNXrvmsDcEL1mWRmyD7AYBjoD5e6hK3w
EL/4Vsr1BQu3IlBdrVQKQEaCvk8qFZE/A3M4YUBkUEbxUJaLdsu0s71bkhShMzzfHLdTlP9MBFMA
gtdnu9GcbpDlFeGZnqOThfvIgKTqMCL0qgtnUzNu/fQ+LUU6grMZbTJpim1f62ZHfB59TGJnNUCS
L+iQLcomnNmooQ/tWS2pZwi57GoD458p6HIvVSuv9ZtT5gQDrqEOvMhQvkXmXd1ovlsyXaADsy0G
oQ4mcsUNScSVdC9F9aufCA/50KleFXcxPwByqom0186vt2M8FUhuCmRr3Rg5FXLWdmIMOwspREzl
oIMYkkaKWM6nINbyP+7Ffyng3BUZ/13HkA+x59+LSduXYtnPzfpX/X8YjvhwXwWk3VPURu/D0dvP
/xGQEOD7+1JBJiqB5V2qS/yqPyKSYGh/FxHJJk9bXDwg9BAN/gxJsvh3gg71NaQPdIwyl57QnyFJ
MvlXdMbAm4ISXnpnfykkfcyWGXOBVUvoC0iWTAd1zdZl6en9kMdAHE4BfIRXKg3OabABnIqbwhUf
jrVspY+pzzKgtgRiAPikzYuK28cQWNRJnUwIi3j9BhwH8P90U+zBEsSu6XZAQly4KiHC5IjNHGtK
rTSu3sbGTAKYK6pR6H+tE2SpNqyotga4qdDzpvEN+b9bOEHTuMWyzgFbsOhAO+kWSf3BwQ8cMNXy
LMeuDUuc/30OvD0ICPqFJIQcDKIsq3zFqk1DKPMKFIX8TYx+deKxhGhJkD8NAAeXxjin3SfdiDlp
xmJuW9kTt+15d7Gkz+pV9djupqvSK86XNthwJuz0G/opDvIRf61g8ucLcm5JEB5oNK57mpWuzmbW
M9PlY++Codxwf2x3S68x+nWcM7OqY/w53CI6BWNm0eFczecsRimSNp3sNZ7xa95gJXmJwTdePNyA
EW9zYDUdFyP8WMb4Y1Ac6HHWQJkL8bbVdatT9dhPM0n2xkf4Afv2oacjFXLj2x7DmX8scn0aae3X
1gqF1IwjIzU63PXxMeQIV/zXd0Hrz2zlQ3Zy5H3WBm2zPGmchYwi7Hp3MVD0r7pNciXv/pMYgGjW
IveExAoanquZU82qDadAXj7XAuLOXf/Ng850UyyURLf+kW8BJJ8dux8fXCbvxjWWGXiXnk/K0FVI
ZMvecJ1cLNJPC52L3h72qTbwcXfxCrB2X0/roa2OlI2IvQRpJFv+45h62AZ9KOPLoUykZBo9sqMq
cYc2+/shVlklkDNTDUaGsHYd963MMwU72Ap248S3Pm9nbVHD5rJDkueUp9PuP4mrWA//fsdVQW+s
RRD/GMx5ixWD/BR34OTt9rZtneY+vCzPpG3BDQxw/g5XAuOlupxQxT+6IZdVs455759iVeuLo3yY
lGUa1G2LuvDi60qJ4OjbLr/mq2FWB9j/pe7MliM3ki79RGjDvtwmgFy5k8VabmBilYh93/H086HU
/yiJzCFa/V+NyUw3JZVnICLcPdyPn0NuKpq5BUl2G/pfxVIC4pY0x26MHcESHj4/PIvH+183/3xN
i/JSaWh5Kc5rqhxzlg3f+cd4Jx4o8ezSbQvNlPO5wSuLs/6tV8eTSPv90D67IZkep+YkZ6obVLdm
8C74kE8CCO2stSrdFZf2Oy4p1B9kzVw6T1gt5baLyOHVnWxDlltSdUY/9C69MXbKLFp9L/xSis3n
q1vwEfz+nOdWl44U7vaoH1qYgZMDTewtFwS5lQ61kMGN9vU9zxB7xeKVdOeDxfnunn3QAG0ZQxgK
FRqwHhXK2AUMX5eb9M94x4OI0KS/FbfWdy9d3corjgefM0tg8tiFzXnheEZQBYOaNqpLAeg4Utv2
V7H11xwqNnDgClHeAsz1cXVCF+tKacLbpz0npFTSXrCTk3+bnQZ7vvEIfkSbNYd6eXLgiiXUSzpJ
q64vu7W5pnX5WGWKKxi/4MN0ZON29P4hJ9p8UmCkI5cAlqWRGi+/XlkZ+qDr0V/7lj+pf+THgLMC
F/tjsTFJn8y3dQXly9unw++NYg7/gvZrCe6Jh1zFKkYl5Z3Uble1DFlGpqMzK/v5ubzyET9YWhTo
vCmB7LXGUlgWWzjFYSqw7DD/8bmVRT3s91dURChoAGjC+n7BHTCNIorps5naHV2EXNCdcVCXOOhb
dG2Ew1pavcAz/tseqQUvLhr6EM5/PI9FUUNZp8XzriGq8jQ4KiyLOfrLnV3ABEQHHAJsu9gh5/J1
ZanX9g4S+FlpjWrSBfvpoAw0HRRFcdvjeJSPwkZxlK/DxvxVKujJBfvksX8LbtWVDt6VfQSnBAUp
M4jUtpaAvtErppA+j+oK3bCp1ITKztY3rd3ni7t0JcidnVlZRCEuQgxLFVbU4sFiQGKe5/8vLEio
qqFbOxO7LzYuiQXF9DvkNfoue1arDtEPaQUSeGWDVPHMxGIRSSSU2SRjwtNPQ13aZodsqX6b9S+f
L+XaIVSha+Vtz3isfDHozfFM/REwIKFNmUPMdqKXutd3oo0ir53uFIgi+5O6TbdCt18L4Ne2Ct5D
az79POuXLoT5wLGRVYzHsk+1jGkAYwUtc319PCkpUMw0zEtwtwG7V5CXo+qO1YZJCHkz3FS/svvu
VBmQzEt2c8dE6Phi7WD/3a69Ha4deAa5SBrgh8OlLA4K6Naw1OZ4KnSWowWtT5N8RGekWjktylVD
JqUWlgiXx9KV1L1mhFXAh4RRT3wg0DW3qcScmppF/muhB5nhxjU0Rszvpcm+LbvJbYVR7vdNHAqK
E0j1tEMw3FfdKZV9yZF7cWKS28gz5pJCM26dwYuU26QUkpyJEU2vbVlgNjrsheFomQmDoGkUUCms
YKyFw6rSbuNeHXkvId/cMrbpx+DPAy+MbFRUoJNCTEA+JXDa2LLFCIGl0HhdOdlzVPiY+uoEXhGO
Z0IvLn3+ZmfJDOhlbRKmTMOdS9vMibbdXn2Z32z6Vtyba9R113bg3Np8oc+sNVrtdfHIqFXQtPsE
tXcGUB1qrSuLunw9zYsihWGz4bdZVsBqWjZqnpQQ/qAVru1nAY8NgIhHfVvs6tV8cM3aIvD6saoJ
aHnBk45mcneIKD4VwJhyp9iV//jl+XFhiwTQMlrdj71Cc6XqoCEGoJjZyoG45mzOP93852c7VNey
pAhgKlwTiGaohTsrq9bAjZevuo+rWJw5k6kiI2/4YKWrH3/XcY7oabiR0+zbrbCbP6DqdC4Y1FUy
nyuvL6IqWQXM1LDaicvzPhbtkGUq0lTzeTd9MNbKHmaUbfSUfjffxtOa8141uDjygS96RWhgcMYu
BN/jU8TsBz0KJ2TKa7eOdL6ygR8WuPCmkpLpU2ZiTwz7b5Vifmmg3f/nof2DjUXcneKmRAIWG80E
bXRyb1nvn9/gK4F9zn2QgqGsOxOlfzyFCbrcNROGuhu0wy8YB7Ix+yZp6lEY4PP83NSVB+TvPOt/
bP0mhDg78Xlb0VZqCp3TCEV1vUkc303eKB+VLz44W9Rebtd01n8DVhZel4xyFoKCiRfZpMUm6UWa
ZcJQzjahxjOPyc9yZzrZtrwjr/5iuT/9l/DFv0mgJFJv1H0IHtK4ib40t3DorFz4BVX07wQbukWA
6kQBUxWXUTEqmchJBuEv91UdVLsJEJnXHXDczowXk9wCCoa1CtdlJJgbs9Ist8lLUxcXj2g5bvOh
m5C6RtcUVpfEov8pvCZVsZJNX56kj3YWzrmlhlXo+WxHaPxD7uUDNMSWyIAoYkmD2k+vK8fp0rnN
BvnVKl0e7WL0R6AaIcZjrLnAsoZvJqrjd6kLVektMoDmjXpv3uvfrCNqzc/z2Vp7PPwWr/h4smbz
Jsm9riI7s3w9qEPWG13Lek+IUN+0FGMhvD4OL4nDnh6jg2hr4WY4zMMzwbbYAyM9TMf4Qd8OVJ/C
X4AfD8ke6bXHfrVDMh/qz37awmvkna4MSslP66N0V0ivra6iuAdBFcSVQvXn5/uwZmzhQYw4kFp+
HXmNYFnHekAcoDHLGlI9z7NT3cse6LMoK3fp0vd++PjLmSFR8FNdgF3MDbTKncbSzVbJf6/eG1AH
hq5LcAsvqf8bvLuOjIsG61Fr98WNAN2E3379/OOtGZkv1ZlLNKa6RcUHI6oSb1XJ3CUIoMF9ffjc
zJXYyPc6W8zCDXZ90Q29gZ3K8XYwUB6ZEYztZGPtml0F9OGgu59bvLpBZwYXR3CogRiUGRsUZ68N
Q/MyRe3/nYXFues6M5THFgt6/h7Cm6EMa6X5lc35jY892xzUT8xQrfhoVvmigWQwqtexev58FWs2
Ft7ZDJOZYAIbfWR9jZrya9i0jwze/zfO+e/t+F1rOltKBbIm9TTMBO1OHV56f8/t2axcynlPL9zO
mRFlcZiDavSHASOT7982Y3hrVpM7VdYpiYMnRWiGjTLJK83aq0HgzOYii+5K7m4BE4kLQ9OXThQe
c6u+aw3UMiWKOX69a32gPY1ar9i9Gu3O7M77evZBoeooUl/HLs/KbRoZtuiPbiVYmyT550+5D3f3
d1pxZmqqzFZQJw46uoy2pdSHGlF7FPxWbuzVk0imBC8qxNfmkva6o+deJwYrGqaBadqGkbUAcpFy
5dpeqYCwnL/tLG/V4OktWCrs4LSBYLvNTVJs2sf6xwz4s+z8RvfuUXLZD7fRca2JecUrzR1uVDFI
GeB/Xdw25O+ESO15c41QuIdV8jPSVpszV+LhBxuLPChCHBkALDZmMrV5eHYQbJSHh6/NPrzJb5o/
Gjt7ZIw2LJgm+tyZXMmwf3fw/+/6FjfQhK6+6mNst7AZORZt6AjOsc7tNnViS+8+vaG2gcJvpaq1
9lkXl7DKu1yXZrN5N9gGocUrm5XTuWZicd+kTC7VqeAlW+TZA/3CR6WSVlZx5QIAKJFJRmiMqJTH
Pl7pXqtyNZ14Kgw6hTH4uMxcgjplpTZ2zQriW7DGiYAmqTx/tGKomSHVyaS7qV8cxEzaykpwMgt/
xeFfgQpZdMznxrnJJO4FnXzuZ+JokMK4aNcf0TKDDUHaQ9y+0Qn6whcdotIU/PfaDfvd21kEgQ92
F2dBKAq5FmXszjWa/E63/aPizIUGdMZ25Z+Cqz5bLgQ+O2PHaMa+vwE4BZg/urFuIjv4YdrJDXIH
69WBi9oRvVKkYGb1KjbYXD6D0i6tpr40dSSDNsoWfIbD6IlCmTVxx1Wg1sVpXRhb+ABRbvw66zTd
zelYjsnNFK71tue/4cNnVpkVQPZQ5HELf/nyLRnWQ5WXeWS6Kc/q50j3BAi3JnEIXiG1o5zaM/WZ
7/RwpigJfPNZND0IYMRUqhpb5U1o3uWaEKdrDujidM/iI/NMB5hfOirLniYF/WoQS5odtQs7rd3e
zQAxw0ZAjzeuvBE32W7N6V0C02abVJnooALru6CNVrsKbsiC3kR0Ix+7btO/Dw6A1G9zoosC25uC
tqDT2eVNHOxaiJdxv/1+tXt2cb7mX4HW0ayQhn7y7wz8LEoHXktLNJvo5m4mqgvxUT+gaeAEp/XB
xIvTtTC1uGLjIPhSUmGqlW4DKsc+7FOfB5KLrOq3Bd7UkM0hFLFk+6VDkfO4FcEzwmM8dF+j5Ksx
7NoA6Wkxt1u/dZJBWbF5mRgsjC4uzThSiypbjFY/jecCqqw/1HeqRO1dvRPcyvUbF/lreLjKAywJ
TAt9vuTL2Lkwv4idtdKO3VBgvnSLG4XJX2r0jnnQwQBJtvIq79eI+i8fZQuLi30UiyriPmLRvG1f
mThCaGULMcMxVm2NSL0O9btITTBI62kWXgS5SgXqY+wJa7+J9UQG1QCP0RY4vPwgQw2x9TXwVfAE
53bZSM328w977bQyra0C0wK0djGyrWdC3ESZxllqBLipUpjzYujr/ndGFp9SyvsIxU4djvH8fvJe
zODt87//Eqwxf7qzVSzCdpvTLWskDMzF5e4w5jbEFiDFbhEKp54z7iPQaW9rh/KaOz23uigP1GPp
pSjoqe4QiP6mR4ulMILH3AdtvLK+C/ziYn2LAgFEPZKellhSQwn2lX6j5tNN7L8idQ8x7XfmFW3P
38XVKtfMfK0+BLLZsAb2lBETcpVlQ9QMBwT64K4G7Fr+YWyz+8CRDxDlda5mx078P4M/H+Z+PiA1
1wwuvmnkVzPJJAbnBEWLbxRnOsXorVbbGcXYFw7KCyvR+uJhvFjj4uMmSLONcTqfTpKe9OvYfk+y
Y9j8aLX3CgL1la28euFmFIcscdsuWsyCnmdeA5AbKOo8xwWD2FfjLqD5Sq9x7vRQmzN+fW7zqklD
Vs2ZeR/Y1MKx9JKVBw1ASjcPxedatAJb0fL3z23M+3JxUKjzAl1S58fb4iP2vqbrPq0MV6wS2+yb
La+dzWBA97Q2EXeJvJn368zUongVNX2IQK03I92q1Ob27Wdyfwugz4lW3Xbtli8IQWgMkLuAqNeY
c5inrJalxl4uA49uEqFHDuNDKcnCKSphh9xoVlI4VeQj9MGEg5Rt+dXJDieuPuRTbHzVJoQWnc+/
85UgwfJnFBXKkdZFIqOmnlgZXjDXPZUEpsVup4vC917T7zsZOtx+8teayFduJBbnTiGnhz7F4lUe
DOB/ZIty9UwQoNqZ00AEaM8wzWYX/Ihu25UbcsWrgn2QkE63GOy8EP8ZvSHV9Lly3zckM95UOY3e
nrqwW9OAvOz4sLHaTIyChBzDJkv5F21MDCtXZkv24PSvQuBMBzLirXUXHryfZriRb7yv/Ulb2cKr
C0SoYZ6ZAXyxbOoxhwZ1Zct7XMhGt89FJ7Boyuel+/lJuXZPQDOQ5/OMVUEHLa494otF2I8+Lexb
JjaLjSTbRWwHzcZ4hA1dQrJKpi63EuqvLQ4MC06ApUEvtfADtRjwdjfpN0i+d6rV7DaG9zGHL/rz
xV01YyLhSQcAIb7l2lC7iIGwtHzD8TkcjrV4pw4rNcSr955hJFYhUXO44B6KMyQNFZ99Go9/kbIA
srupmMtex3dfu9WcQcCsIIYZ05w9+NnzpAlrADJZTxFx+KqjXq5APNVDrS5HmZ2U28+/3dVzD6MS
KaY8q10se/+ZphWZBiW72x/Vo1G8FC+p6x2GJ0E7FX8gkjIDCcMtJanD54avbZrFCwwQI2NSVD8+
rlIdxqS1FGqLhlqDLXpW0pNWf/ncxpVgzpwMJUyOnk7zcXHoAxEFO11kbYMFK6+VTm6j+F8ipTyB
tNgpulBvzAR++8+t0o+/iH/gKObpW1Jp7vRy9iuRotHQaux6ZhWAMS+hjzYNWdh5stKMe12L+Nht
Hk6bqC/L7qaZovjGqBtxa2lIUNTmAKdqzhwk1KL6QR+98ZgKpu6YQKDvNL0rbV/NzV1sqEO4YUo1
uivVrn9qBQnVxbI2b2rdlA8oGpk3xWh4+za0mD6DlfcmSifFGTpP2Xtl371ZqgjT9pQqSKg03puX
aOrJalLvoJV+CNrMUO77qamOTeH/qQgtb3ZjYNzICH3XjCG4bgrrJRSzyh4mtAP7Nsnutdqy9mPY
EoobHfrjPgn2RdLUu8IYalhEemX6laYJkto9FSCIoAP9Uan72ITqHUresk6rhz4sCssRs57zF0pB
eGvEipE6Rau1xTbQLSjEh956EYwyeW2bpHjypXH8klgBJykX5WPZBsZpysYIjsAhVCl2er4y7nyp
C+/kLivvRV+T7kw5CvYENN2u5MT6rlS++efkeQp1y15n9sDoUDgb5Va9laTSfLSiwZJsSYzi4c7I
hew1VYMeXukiHl9gsgl2Qt0MXxS1gG0fZtMacuDRE23YsSuksaeqvTF8fy5rZJ66E4Mk+2F5gzhs
QiTgXnwAH7dSKZpOWQeNY6YTg0Gm1Lx5aV87UVJpB4VB6resGswT32XYSQrF6ngwa91WClV/Fcy0
hnIl7fVnmniIHQT1iDjBWEtf9D5gtlhU00B0u3Qa/9DGoXxLutBzIOhC8EVO6sEuWCmKB3LTJHYb
Rkm3kTVPf8o8cUAecoj8l1rx03YTpnFwlBJd+RJI0/QYyqgfNPVQSpu0TL0bP0aGMzITiPRyZoKV
LRJueuHovjlSABPhf6lLg0nnuupTG/JS/zj5rM6ESgHy86ahBgd5N6QYUD2mfe4qMJOhKgE6XM5R
3wLGKDiW2MluHgcGugGZbDN1ap2EvAERUhjdk9B2LToRhnQwC3HcWLIq3ATh4MNSXYRv5RRWN34V
FFsTpcS9ajQMGcNAfaOHmuLkRkApnorZsTKa0EXoVPyBSeQcjO+8De7zmfR+nETPGX0fClOtU3dT
2ZuHeP4hspLnh1ZMkCOTBcpJckT1qsybvRxE2i4t+2pPxibYViuUW0mB8kgYPePQId/w3DZF5Qg9
PPtS6ZtHdN59J07JJinU9c8SiZBsN6MOsbouTNNO9jLvEDNSe4S0CWXPuIEW04P83xPhRM/iHlBq
U3nKpjIHzdombRY7wzT6j4GGwhBa0EFfIZY26rhApRTeRxEJh6ytQdRElbCRGR55REUKUIgxJT7k
68k03fp5ABUKgMvvwOqB+BrBNyUEJx2bLL7vTcNzhLwzHFAN+n0WGBvofPIengqkOqHPt5ny2Rt9
kL82SiNvBLUebSk0UabyQD2M+OdtVFryNmq69hEhEojWoUofD4o1jY7V5tkxqAZEC33Izkf1NCKx
90M043HbtNCll0K6zztP2vLHsPR145DumjIYH2V0RpHoGLtN7KehPeJKHzoEO49GnuuHojDrO79N
0TcYqmYbQXWE0kkw1SetarnvDPge/NED1N/BlvmcVknw3vihf+ryHnL2KJ+e0grQfV4G+dYcJusO
tvDaFmTNf4pHwYKaNJ7yfWcIwU4vmnTbGVP7reqU6M40JvOUVpb31Aaqbku+Nuz0Pmw2cp2PD6aH
qKLmZ8orKsrtF9iMwDwx9/U2FlXT2mERxCdPzKLHwPB0Zhqy9psmQPZENSlz5JrttPog23ajNf5Q
FZDsYST2rpeHw2mCTxt51GSCtggBB0Q/UJLqIR6B13VMrC3UNy2CHVYgPtVMhU5Pk5FAnD4Mcnyq
q9g4RGNnftfFDrVXytb9WyKZAYvPq8cR1/KtsjL/azqqk9M0QXfbhVPXuGYPnHozlKzmaEWiPNyY
fTZLTNBhhLBNae5hQpC3gxxGv0ALm/cph9i3+zju31pDGpGhSqMaXgJZQu6BqkDl8D6LEORpS5g0
PRDHP+g9Wcdu8hB99UPV1SMNjmFQwoaOCk0tbhQx7veJLk/HttAbYWP1vtXCL49MwaD36i5J1dGV
ct26b5oUIpdJ7MmU8/oh6atGuo+UvqGfOwZCB8tB3n0VhNp6tlpN3okJqlxNSKwrUEP2g7awey8s
HzrLEr703NjNBNj7cSLc7+o6621kYsO97xulOwyF905sNO+i2G83fhJpT54SQMLdElD8bPC/4KQh
ljFqKi2T3G2FEsTW1MHsYPhdi5hOl+36hg5+K1VwNai+uBU9o3ADEkmniIJ2A/y7PZgZAoeA2ryn
LFKrTZpOP8uMypimNZqNVw+JlmP/I6DauJXjQN5m1WQ9DNZUHUzfUNwuDJpbsxCezF7w4NFqgSJW
MqjtILbQCdC0zHtNQ803None6TceA/dMlU+qyANj0Fu6dFZgHMrYksgIQvNkIFI22GpZIuJumflM
B52JvQTwIQQ8rnkqdO5GVwWPZqsz0+kRBTYF5BaBbQqJ/iaoGfw+hVFBwqpo3RdpVHBUDOPGpt3E
MnrMgaA1L7zhC7SHi0TH73al4/UgxaB9tZDOroQBJgmkL6Qg0p2or+oHM5YR6GGu3xVFQdxl8TT8
zFICYT5kDdIkY5K/qMKYoDSSx6jcNaPYoayueOiGTXqbP+tTm9ebqu/rd6529SXVGuEbFdfuh4fi
DQoM4O23k9TiTpPYcODZRke6TINuL6a9Nzrm4En7qcnIRUK0mFN0Qzjg0qNPr4jZF/CQGvohuVqe
NM/jIRc16ug0vunDn651GaQoShahcSHmpnA3ZOWwz4IyNzfoKyEH6pU1Kkuw9AeEOii76iA/oN4T
PcZZQOsnboYfMUHNNrJ23I3V0LlRVSHt5Be60xjdW2dExZGeKY/IQCYyRxH96ygUq72kZaXTen74
pqijvvWLOEfWoAVNnHD1bSkmx1WDPP5GIhmldjsZaYwqAgr1yIJoybPg+9FW7LMEAehEAaqbCtGr
Rs/M9k0z/A4BM8qm6ZhtjBHeXRJJH4GAHJGkPDfHbasVSLDywN0bchlTeIqF5yZH+b1v5yATH7wx
Y/DgPdP0vSSToiBs/Z2ZvpfR2iU+rDG2RtIsoZoh67cwfE7wOYUGMqGqWMLNHk4qZxGBkK+WBy9r
1EvFXdqzvxsPldG7dgrLe01pVSQSKulZxsvtiEXJttPH0Qn8SYeWKk5Gu1brwaXMoaKjMLNuDkbV
uEXRJ9swQXzW5jFtuoGJKE4oG/Wh71TjFOLGoT/pMp0Bik5pXcBnzYGJjvRLahYlTMZarOlOJVl8
xF6xdoGm1M9aFDc/miHU7Kkscn/HJphIQRTSPTXB5r7PuuFh1Bu0puK00HdkwNENrqY7GqzI39TS
6P+ZWp31HpYNIRodjnqlSnjlTT03rebXNHRBLGzxBMy9KJusiXe7d8sEmy3tmV/bzNwJ66KUC6a1
uW4HD4fFY4x0FKPLJmxGCTaveEC48q64aV/nUR4v2eCTSJt2QIKsjcmEQr01jr4tbpIvxiH++vmz
8LLwqvMGhbNO4rENxndROhOKoO28LgGzIIc/fJl0yM98Zfe5kd/P9Y+lV6yADUfvWaZzvqwnRT7g
akFMaWe/y+9pvSmPGuwewk8a+1sT+HJ9MzrltrNHxZ6etNvyBo0d1xA2ie2/ff5TrjyCz3/JEkKe
Dmmc+xq/hBfWxh//sJovebHWy10zsvioldQ1k9hhJEzf2+4mrhGq1lc27kqJ5MM3VeSPpQpvampC
GUbknfRTf+et9TV0rbt623/zH6z37od8gmRkpTBz9bj8vZG/wRtnVaBI8c2qC5AHysTGtvQXP1kb
Wr2s0n9c1qLOpE1KjqdnWeaX0Y5evPfMwVsLd9A4uc1rz79sXlRf10q6V7q3H+3Oe3q2sswYkn7M
54Ox9XYSHDj6pt41++lYvdYvHcS9tFPXkAdXOtazUeDf8+DqFRmOYEJ1S2R4QrqnKQgCOnUmoAf9
nz6IqzLacB9I9ku6uVbrrLdzV+0v+hQqlMGFP7GdHgQVlSPlyONRPo8cNOxo9kRPqgM96RbyVAgJ
3P/mJv699kUZDAXUJiFtYbzHe5bSlxksGA4rzvzqRaQlCD2MBmHTsoyohCUZnDirWYnfLfkhak2n
WkPSXD2wZzbmPz87OOUgNXE+YgMUiSv2jwFE6Vp4mon2P/9g14/omaW5RHtmSfJoWEkllrqf8nu4
jx8ZGkd7HIUC2Rn3ni3v1uaq57/xwm+fWVycD18NWlmv5+83C7gHJ3VAdjB/MNK3GqbileWtfcjF
gRhTuZvS9vfylC3t3GyT/wjudad1DC6hjyIOfKN/kp6s2L3sHnEJ/17kMiQkhiqosYbducfig9zb
pzsEho6dixS3GzyuocKvwDY+GlyEh0kvNDGav2pyU/6RHWQXuhR4MFKKD7t5Pn7tpl0WnD/aW0QK
oZLEsfZwbdaAcFb/HpO9pT/z/KXIPder1rpxK/u4jBEWDGN9NEvIdQjHnWbqFGNLcWc4oUVhU4Eh
7kIJhWrdSl/nSjeJdVpzKgWb2jw4/PF+CLmsFGHEeJi6M4+EXCfeqfeouwEDyOy1wbCrV4O8CRCM
KMKotthEhfpyqsUYGyquPN817ew4/i5WyiYd1or315JSlva3tcUWQhiRirKItewGwTuSQ9Uxf86N
nsxeC0rXQrxOMILmQxURS198xVipVLGXB92NakW+FYRo3PZ+vRZvr3nmcyuLMG96nmTm2ciDykrt
CrGnVkPJ+vXzq311KTCwaCYDVsxOLvaoU8WG3wCU1IgTtCT9nddLz/+FCbL4mTlBVS+GfIJYMkaT
XNKtgvhbqqPg6/t/fG7iapTWz2wsIkzRxWowNtjoOWUOzeBQ37TAF1IHFOrBIjHKBifEgeQbBEgL
6T/QKrt2p89/wiL0CGNN1STkJ0jRj9L8lum3OnSXif91ZalXd4x+5syXjNbXEgSZClpRBpNOUvvD
e5Qc42tgT3vdUe/RqQS0ZwfHNUqDa20xHnuQU8yEBuRii7BTqpDARlxwvq65A/2Z/OrCTXg3Q0Bn
7Gm4k07iax7a9WQPtFPCjYRi5qY7+Yf+RvO3Ysoohd39AYVpew9ZvXA098Hpv6Ft4/uf/c4l+7ci
iGYEKpxJ3i30aaGdICv1lG2DbWzX38Tn/pu102Eh3QmHVXjJ7F2WacC56cU9SgpJjLuYTzQUiq02
tL9UBBqRY7OKYZOjtzlqjhIiN5S8VMY+z9cm3a/fgL/3aEkKnmq10HNcCCnb+tXcja6eHtU/Axx8
Z0tHIsrvOsj2GDre3X/lqc5sL/zhmAbWrPRIjpwGj1qou8Xg/Qp8fb9y9K96xDM7C48YVAZc5ImB
3z30qAI7fFPznQrxrQl59wTmGgUKJ3/+x+yGi2M1/6yzpBJ+sUrwaYbRGIVpjAHfuLxHsXtlcfMl
+uwELVwY0UZrupLFzURciK8/Fi+dA7QEbkzafRs82Ku8DTO7uvVhAfzc+NqHXfgupVbVKKG66rbq
iz54NE95UAXtipVrSdb5HVmkyloTT6k38R3BQU4bUUuOTRQd2sE4MmJ2QiL0plKzlfh2bWWgzKir
zAMJPKU+7l1RBIPB9KcBRiawQyG2C/VlQlz38+93zfefW1nkHkWSVl6vhoab/ayChFbe6xSjpr02
3b+2mMU9K4qhn6wBM2Y5bqLuVct8Ku/p5vPFXNsmg+o1HEHAty6IoqaYxs44fzKRRie4fqR5nwoV
2WByOCTlK2lsUG6QI/9B6gO5cD63PvOcX9yDc/OLSy4pVVPTrDcgi5R34d3o0tzd1Xb7ZJzmm5Dt
g94ZtyPMdAjllhtCiWs54dvnv+JakJ0pkak9yoYFGOTjscmTODKnCq03JdbsSBc3HdIin5u4tpkm
2CqqtjP93bKwWenUqruqYjOB7W4bjr89GWbpdqKylh1dHk/SBfjmxXlyAnDG4tw0dPVnvSiD+I1o
u2rrx+6+tFMbWoRjfRMzJ+//DLerj43LgwSZN4n/fJBkEzGxjx+RdpyYWDorRJ8PnvGDf6KtpNvN
oYTW0JqgOwsP+jfZEQUKR/8cn4dxSdVNsNtwRy9z9EyuYb/1OsOVhjs/grjAeiosc2UPr0DWP1pZ
HFYa2VNv1j3n5Nl41r8AxNpCOoTc/Fa77X/OtDn9vlhD512pa360Oh+ts4DEuyoXVJG1VQ7o2Rvj
m+Ezh1Pu5icyQh0Cnu57vo3vV7OcyzOLYSDPIDsZirpgFAbeWKVVNnJmf3ij7Um7UHC7Q7aF1P9X
WO/96hYV4P9Azu9KdXw2TAyk6TcLaSzuY+JnoxQarDg4iEf9yAJdCv9MQIVknXexO+1Nxo8G13o3
dpAqf6OP6sxnei1QXrtJZ79jWQhJYXbOTWkwXFlCN/6U0+hsgoPVPn7uG67vMHQxzC/SC4Db5+MO
D3osJ2jZYGc3baVt8dD8So+CK/5qndHpfuhb/TSua+LK/K0fUxC+8pnV+c/PzpVRZ41VKJMBYTQ0
uXzU2Pa2KaNAibte2b16ls6MLZzSJHsAJjWMZfKw6XyfiQgkiKyXlS+5ZmZxQyFek8up4UsGh5l3
e6ZV3+S7cFdvO7d4Gnblc7YLdp8bXbM5//nZdwzNLk7LmqV5I1Jc4y+t8xylWPPqa1bms3pmxWKo
Q9BDrMwiipniqBOCkHbqDqcSARlr+FJuh9vweW1xV6/A2b4tcsWq7TolHTGrW4mD6BhN3Q3ohU0Y
r2zd2voW6WIXDJOnjNy1YHjO4z8TuO2iceWirdlY+BWtGqPKKjgdjfdDaR6lqASg9Pb5abj6wVTm
sgj0kAIup5HzUfKEfsJGr+e7Vql2rQB8sRGAMYmHf24KHjAM8VqgvrfYm9yo0G7x2BtLAmnQP3aG
7Zk1SLp/PPkMZyr6NTPXEYn1haEUSNzQVaGFf4po/W7jIyzlW7R2meQrXucJGGTcDv9BO+aKi5p1
j2fCGIaMUZf4eOgbudEmyygsd7Q7p3iQ9r77l0T4f0SOvGZtcQRBvUQAREuLQDs41a/2ttmDuN0N
f8D/7Ky6qvm3L9wvMP+Zz3EeKWe8+ePaIsXLW6vHWu16O3Ry69f8bmaAjmFYUwp7euxoNKl7AF1r
5e8r8ZUkdyY3Bc9NgeciVau7ieRe8tymzO/V7qkVlYPilbeGjLyZlD2I4ExBxzwIwos5Gsdx8F5F
euIbU32qpsnb9IrkeAXAJTGHbFEQvvVeccoLyWnS4yCJO7OVf1Sl9Re4/x/pvfxnYi7/vwlMKYSp
/7fC1CZomz+yc0WX+b//S9DFkv+FgBM1OtSi5txX5xT9pedimv/iyooyDHQ87nQuz99yLua/ICY1
FQrkzCRBk8n/9G85F1n/F1D8+R9QNDMRl/JP5FyAh3w45AIIGWNmZdUXF9cH9qoOjSbvY78cy40h
UrPlQV6m+8AMq2OXDmK90duqTm3IFsx4g0fViSpKKjVfQCLFr2YgGv+HujNZjltHt/UT8QTBnlOS
yWyUmZJSkmVrgrDcAGwBEiRA4OnPSu+KqKo9qLpneCcKe4e3nS3wN2t9SxRUifj30mzBF2qHjpSu
C1cFAayJP5dxQAmRD6nGdMjhr40rjg7k20Yk/zCIw7xZAAwvkEjOl2ge8vYpJz3jB3Cuc7Bvw5U0
Rbh67Hc3B64vFuKl7OyBquYXDKpkWfi9XZBgxAeFjmlsorRyPZYpxZQF1B7giUgQLOAsbaqs7xBB
NbiN0PPsZVrs0oY3b4RhNO0h5UXuPGdhC1GJXWBqhV5HFgMxi19wOiGYM8x7dWhGnexDl4wXTrb+
Q8NTcsL+Iz8HJmgOuIOXrlg3tyLLs0nEp+n6/HGandkzDkBKQVIouIsl61Q1pUMILd8SDKxAIID4
NWAUcnYinytIpZpu3zeeOIxoiD/U6KlfY5iwS9IG6RUR5PktRYD3G9UBVn6TiZYiCtu0K2SWjo8u
nowrTNYADpV4eTVkenpfej8+TX07o+/rk/bWCzd9jOu23oYOZCQfXruh9LM4rWF5mz4TLpOfUdSv
dSZJNkMWLrCtxf7vllkfM3SmTfvklhhiZFx80+Pm9VGVepl/zaOmm+B1zsNjFE1whfhMbJj8J3P8
AzGJkShty105J6GAQjz0D5ER7MDb3O6UI+SYJusKaaLykDBIMgJ8AdKIIaRKRwhsBw9P0osNMjLp
lAHtKpA+0Bes0VtzbkPdb+hcQRkp801wbLSi+HdnZ/hVmsn4sLJ3AVTcKkqW98X34u7gYoKmidGe
RCDiTuEjEiQjaBoGbeG9j6X/fekDZKzFcRs2lezBYB75QC756PfQsKXxdoIbQeZFRAEBrDLW9Gkd
ydT75vCyvDY59OWwg4R+W/RiUyfiEfbbm10aITUIS8EF8tOWIPIiHpAwEk0Bb3Yp3sMza9Pgpjsp
vWLG+IqXfnj/JK9m8i/eFvTPfdyktwbSZCQj9kwroFRJdMKqZz1OAV3lkS1TBLWi3xwn6zncFAH/
NYR4duUEoeuPeU3NO8ghg65gnoFjabR82YX5or/ScN2gERdIIvo64A8new1Sl4QaVCzfDdzzkAkT
5KvvaOxtorCUzo8TGn4Eu1Horgt8doJu76Xr9mP10v6YQLYKkPri9U8ZwMjHYOykQfYpS3ThS8q+
gawB+3pAvOco1uHBM0PHoHIFBjnYFLvIZEjiYm2NN0BawtZDPprwqDUi0SIyG2SVh4x8LFkrltIM
rkGAEDrWqRwnP9zxMbBnDUo+3gG5QnLrp/Dq9ZwgZnZYSL4TduVxQbRECq2m4zEUYfC09K29QGGK
BNZ+FCEpVk67W54uEyvTzUQP2TAsG2wHQ3xuvSHJyzHus3qCT+aJt0u/lpkvxUe+8ZiBAbcOz4nX
JHtoF/FgIMusc3/xjsTTc160Y9Y8qC1Mr35mG8ScBFpXJOeJKBpqb0IFbwG4YpmiX0VM1ZvM8P2E
TGvDcbh1ZK/pZn79ubr+T5f4/0No2/9HcWzZf7y86/n7+AOv0V9Bk3/SJP95ef9PHMFeDSYIakC4
Pu9AzL8uby/+HxKm4NCAGgaXa0LumoF/hLHFBGFsKIoxG7m70ZMUZew/bu+I/E8IUW+SRQkudSBo
k//L7f23cVeMqzvK7mlZKBV9/C77Wz3cTTGdQU6EznIw9qBDrMDpAknUrAN+hgGCn/t4RmjimuoX
ke02M36E+CpBn77E0P86Z6+bleYsnGTFv1RAT3+Vyf/GHPj3Vg6PJo5C4JwR3oamBK/i3woMqI7l
ooTSBUA1ISiS61jFdHmCkcR/Fj3SGRtsNeDbC9v9GLj0nE/aO4zz3dVjs7XS/pJVywpYAWtRzP7n
B/c3kOmfB4dDCe7re/ZxHv89/0tMcSOo34F6LqEFj1QYlz6mv1dYReBM/YaLn1/bMB92ncRxyKQX
vXTIYhrjNy21uK7zd9lvUQ2vGDnP8Ymi7HsTtBFVSqbpCA5pWFGl2HEDjb1Uhq8715sMYc+ws/UR
zhHPJKdw4/MeOZNHDabyLtFwdRVE5ucQc/zHPz/ynOV1A79D4eG9/i8vwt9wWfcXATGlkIIEKFJC
mDv/NtQKxZrQhaEQ+euf9pmPA7DCTkO881Sk19nAFNlHrwFSU96yljyQYcqOvund8c+zGZTfXBaa
z89ocnkdc3L7z2/TnyXpPzswPELAjfA1ubtp4cxPE3wx/3Wk0qwJ/FWzh3tGx54oTbPme8bEhcnI
XUQwR7VM4fTzswUvLQcLtyf9TsdwofRxZ+qtt6SY+kBcWzdBp6jCpdq21T6MnY1feDN85nPy2Efb
UzQ3M3IybXqJcVOFWBXd8pDvmRnsA2/bsegcU4+GbpA1xmDWKAjLeTCys2pdd4WEJ3zzyXhyMpWF
W5fgyCI3n3GNlSzsyScEAm+Kj/pxaaYd9hwYhIaBq2Qet7e8y1Hysn4uZBtUQPIMr+Hq3H9DsN2P
gr+9lMimwQAe1T5ECn/X3kZbJGBpFKLgfP6JpelyUzGC3EGzL4Sz5GRl/ERHtJYoOcIiguT4UXbq
N0T75nFN1KHvFoEYorwFzWrG7B7urgvuvg/8v8l+tXa+dCn/FG5UFyTZhzunJzTlpksKkUXeRQhW
/fPtMLCtHfO2R+rptPGXDWGsdQJjZxR5jz0155A38RObEaUQi2sMM16a0ddRh9M3l0JguiokSbgN
ufNGoozKsqmpu/Hogy1/S5P5WettfJyH4aVx0KMnWyOvXI0/4a1567ONnFi8sv/iaweh/N+HE+Bi
wmKOhi1NUsh3gAe4d1r/Mv8bsibJtxi7FWKQXm23BJ7BJb/C7PU8dSHQDsSpYrAxNI+ZqmjAQaV2
V9qFQ8GWcyMiv/TgkjtbST4yqNpjqoeLjH/MadRcKIdtMRJpWlgDjV+Tp0A+owFYiRdUWpLPmQUQ
cW4YcCY8+M3vX2SMdL9tpt+lMMo9oLz2Ch53+240M9o9q6pR5vMZdU4RcoftQYvtHf7UWYRz8LD2
6yv3AvBfsQ1yIr5ByfGmW78IOu9j8l1ykCKADn5u3+bF3zM5nWCoAPCFY7MbhMUYD9dV7mIDQihv
w6Lh8y31u0vDM+QywIwRqaArvbBwkbrxwTzL3PUwhE5nqDf7KoJ7OOyyT6Q04i3rXzrO3j2KLIum
4B7YmVmO9m9m5E1180tKXpzsxxLxPrTsCSm4W9cyDtrnIdHfhb2pYdmvDseu6sj2OPDf2jTRF4LC
NB1IgbzG+MHl5CmDcuyY+01eSj2GR9PA1qdFvFzmEfUe70GTboUCyHK8BFC23OLuccu8xT1RnaXV
QGIIPQedyB0Z8SBwCpDK85oU7U5GXREDDEGYEU+Bz/Yy876bwUei2Gwfu84Gj60c//ED9O8Zr1/6
KGQAmyeMxl/hcDmlMGNXGzLNT5FjfZWziN0Ub81uzbmE2Ii1+xBk2DMRKj+M0/gE4Em2NytSFuD2
pk+gnnklSXv1Trj7zfss+2lyxLr3NbwFwVV5hD/++ZEv8FWDKiALRlkZEk3PeoDvu0jGCLq0HhOB
AZU7Xub7kSu4KeTWRb+i7h32GLD/gkEeu82yn5L232BuEx9NrEyB2JLoCx2arQSN1bxkmMEHY5Oc
4eNWV98Hz3yEplrNHhpMmQdn8GxJH6Wv3NffolVuV6KTACawrOhd+JDmm35avGV9bXS3C5Ipeu+Q
TNWwBSS6Jpz2k8fUm5fmX5Q16T6a3byDTos/Odz3eb7Ez3O8uEe9oCNnm7hO6wg2fRzmVTJ3Oxyf
2THXLiuHLLZl34itdJB716uVwcu8WF5yfIbeIsq+bzDEfNApeMZguX0KQ/h5GbJmTvCRkl20zL//
/E61GfaOf34JCDEdTXRyPvcgGFahd/rrRwBWGJzh93TZGAao+3d8amRzAqH2GX3aU9AN4yML1uk8
YdtYTCPP4aK69luX73y50B3L3UnEMCUtKklK4OhNCWS7rUMVaHywNwYNq4ZdGemkGTC09x/QoZc8
hIG5XLVIy2VCm/TPHyqg3UELjpE1xhSvWtE9CzrzlSofwi08FMTdcmRX6YmeofgL67yP9EMaEHAH
uf/c+niCAZNo+/qVHrHY/9KQZ69ZfqUDm+ut6Z4RwTg/psOUPCCFC3ZpTs4EMKDvia7FxvVng04f
jjsXqzrCF2A/w3l6lpA/nKIWEv/778Z7prZE0s3TGsa112r1nIUNObc6vgj89c9ohh9UsyzHpvN5
2XaW1V3spmpGX3wgeftbDUFwL3BEmU3xu2j4i7T+Vo5RZL9K54ORRS2WbjRBgeb7q9oP84IER5j8
TgSpUPAbAivqqXYoYmduqt2yigGIu9/ggOhz+c1fzC8yq88mMOqRh6hW4PFD9YhwgtOU4YNH5RA8
A595krBO37ommfbJvM+3QN06r/LVkt96Jm9jiIzwJhfLk2b+8jRbjpeXBvTQ5mMOuFbLaskygEBa
ciIwMpfOQjSNS/i8tTQ4BobufHHyLSZOdwtnAXJB8xXjjbH04AvdonSgRWoY/9preJ3rOVzG11gv
/g4OFw/ID/y2GzqU7i5Lb7ltfukV794AFz0ZNnbMePTia2kf/vxY0xQ2HwGyRLjkYAIPqzhvc7+U
M4aKFUvzaR/ldqz0FqKwMBFspm3D832U0e+wuImL8xZUekkT4RRFwGRiRsyLLEoqixz6W5BacZqj
RRbgRINV0LLhzPL+XWNUchPeCn3KgNK9icBv8rTXFjriSCOgfvxgO+h0pnYAygHF54OZ9ba3HNd1
vo7tQwM7vSi8+y///P7Pr7JxXIuMdLtNrAwm5qaB8wRPjaquh0rqfQ4n/Z20Cu7szNQKb6lhc3CO
JWY9mOdt9YDipaLAFB7CCfUmvh2wF3YE8jGyeTWWvKhWcRkBq01VQTFrOs+2m/cM8QV/1Z6AB9wZ
K8Aw+NtOBy64oNKZ924dvkx0BHxoc+lz3mfx/ab7+ed5wmt6XNtseEpxkZSpmhF736Tzs8M6tIom
vifBMu4mI0GgEFAW9eO6C2mvHnNzguhggpWyN8WUZuNZ2wWHvtMnDIjFOfBHHLDWDIWZ+PhKpwmU
tQYeYrZwWrOU5aXHmSiGJJxe2IZpV0jAwRkz6OcGnO1Fq+YGX23+Ck3PGVeavrXOLfshA28M+YXP
0Csi4Bse1iOfRpTwLlz3JnfXWfryecnYg8Kg8NzAH+BaJr8NujvFehcG+s2OMjtFWzbXSxYPtRAT
buIs7K+pSxF0jxDtmi/2JUe7cMG3UdzY+GuRJHnvIge3/7b1T3MgZeUGX714MW8qeDl/+rEBiuL+
x4c5aE4suVcfCnZ64przNAXTS9ORD2Ebfc6XZn5ZB1ZjvhZXaG9EvWbi2UdJWq2m/ZW5O000gmDR
bY/TkgBbghYZt4q0g/rh2uBnaAR/DWOjdzwCunVa45Oy+jprhBZg6p1dwBAQ57nD1YUGBAPzqWYm
/dbcmR8yMF2xjPppxDTjwUmfFE6M+z6cbxEu0hNKFHMFFYEXi+7Ofg4yRJyBRiwbpLJ1YRk0L21U
tjz6gG8GcuEgw7/ZoESUbmlqnT0iERm88hSt1jbmVTsMzQVy+KDs54vhbfdmF31RWjwr4uHLYpTD
YRHWG/Ux8J26Ly1mhGfwefDvN5jzxSp4SdrwS4hP/QNeO+36GnpHSLz65WGKbHOSsNC2daqlv6fW
XsJ2ETusWQYgBUDdwd/DmN7lgE6sGLLjXQMSeFu9epl0qYPCSOpdbOLtoMICpXsd9Bn6p3bXAIex
c9I+JhkK5sh51ei3ySFao3pNl/Gg4g5eaviVNxWfwtzjOBry7bqyW7MSWiMvDUXsCN7XCGydDLNt
L8Sj3/tFJhV77tPBlPEUIwQKPUy4vsANLPDZ+u21fljr/kR9fgZOV5UCxV1lkcuWuwm3QKe9wrf2
w+/89hYOAOH0YFLeMARIT+Cbgosi8FBWbp4np2oom+XD0sl6CWh2Spp7zebvc44MUG7GR7QiuA3n
AIvSh6kBEB3rlxntfDWC3FM2G30BpjQ/eDBoMymWKsnXj3jM0zIe+l+rZdcoEdCUozCbt3Wsg4gh
M2NEsNQcl83iu8PW/3Q5yCuM++cxdK+cgUoCgzyAuRhJ02XbDg040KuF2nvAxzK1+LRnHPsA2ppX
siqxi/NvKe6WYm4kQn2xqDpQIkDe5abUudeUHUcZ0yEm0Mwfc5gbPAfa4j78hs4ap6TxwBJRQ+16
+yu3HfJxjV8OPoHbPQWMpm3mB+7Jy+pnz0jT86ogpPLQt8OFdfmFzuQtBcaqMpisAhDZPrYICd01
QfJ7xSEC5oO2+HdRrVnybYT1r8AN/7WxXoT3JF5rK90pzDxaR3TrqzFypykBAge9qT7b3jyp7odJ
5iuIUcOj7T49v832qOu2l2H0P/y3FZ/7Q262vuRuLMdchbWPLHgjJ3e+YLeDtL8pq9ZUNUgQTB7X
eBPnzMJhFrXuM8sQyp1MdEcAqaqShsXY6o47iyUFJjZoobql7GXc1ZpPG+LwwhuxaNA6YOpsH97r
d/DC8JSOhpOuHOWclmk/+uBmZBdF5Guc66lOpvAKGMB06jEwXDU+zuEMJKrUdtePBJPG0T4wtmxg
Z4jCR+JEEGHPZ6z91WKDFQDCcoyWiJa+HHCJ5PODChFtOqGYbENPHDHle2uG6Mlu0tV6Df1qFPmv
1ppitVNc+2pg+/E1DfoQdL3gg92jE6eJJxVtcZwC5+ZWBUyVJdlJWld2WqcH3xng3RKWVAwtZu/k
KwPve6A97FshcF750Gn0uO0M52qrUOqfhkGv+0G2b6NH85ccPoqk9dXN65gp4erPd9nwaRxgEIoh
0CfhGNtttiv8vFuP954IIaGiMH6KN7/Fl6TzSgyFvdpkvCucw0c4x3FUhOQOmMDlnTB6a4FxeUgm
oBdiuR1mjfOfrz7M87n3fWRjX46pK/J4Gh56gKIwckEUH6anvxvMFipsN8TDAmJV2mVngXUXboPw
gbKIPo8yeUZR5Qee+A715/OGDi4Q/bsT6XOrErgEtxgRn+k87i1QRVUWjpVrARNUPQaxg+qxNTFo
plzsgGLKMAxcyJnr6YfIDa5GNFT4TNqCrKsoRzrLIsVipWzStbtgY212KINCkd+ZW2C29Ej9OvBl
+zFh9Y0DYTp2KVOVk0NUqewat6DCMD3+RADrjVmBEDaHEjsJGVxiYsBcCI+8jAmKO59UWzjZEp8Q
BCzleFk5DUoixFkohyNi7ICsboejvs8jaMJn8Jr6ohEcf1OSmgLkjgtpqX9wXfcAT0h0tAbvGaRG
5IAs1gn7vaCIZjaewiX+hqGAKAL3ociGLayHHejCvCP2gEM5xfmRwZRYmsitu9ENUJJiMTTCDyzX
9y6BZA6cLVVnLn7OKMpkrBZtuQUjXBEBRX8bN2iVJyAiKQHn1wBRY8EWKzC064sAS/ES8QXgx6gB
g2/StLsAmJZe4CwdOTZ3oHntRs/Y0mTbAQC2fs8HtOhon6s5swi58Ge8B7b5OmNprbX8XOiI760X
1ImGHzvkIq8lKvRtc8PRQ6RKlptv2qs6Fv+yzQCDwVqKlhfgTB4FEi5LmrykjqOFMe1WEk2OEXRm
lUyw6uImOK7xex90DdAhA55Npvatj/p1xXrXTI0uMpvTGivffYDBwi2V9pmBxFVkHemqARF1RTC2
ceUozjLTgFTTXlg0bSXv6FJkBiP2eMJVlIFzxtoN8VoiDEumcHcn3nLsFHoWKSLcYxFkCuG2dhWB
1RBK3AyJX5QfAhofCaaAScIxgcS6ockmemo1K2TM+zdD0npWDrvtPpSAyE1dBZzWWjms6X0jL7Pa
B4QATDDgVd+GvEJToB4wGkouGAuDJ7AUTRCIGsAQDKt8eVqy+/aWbO82xwUvR7x268xhbkOL1oim
sjKFCsF3uFKC5Oyi1lR+uC47GF1hEl4Du4tR1hqCb0Umsxqs+xjnqZC44LAR7O+fymQctl0WgZIw
6Ico6D/GRi21GD08gvi+4pyiC49ENWjsHDLQ6yyJauCLV3zhytlRXgbKITzsfqBhaB4FqjJhpst5
WKBqek9i/uljcQsN4fI62PRlWacvfFxpMepR7tAkVbHFOwyJKFReovS8gOFqoJcI9wMYcNshW0x6
AEsIN2Y8il0b+58BRl/VNBO2U8m9rAPSrWBR97JoWqM4TQCZyL1Lt6B3cKiDYMfKQggZut1sFgdP
eqaLrbFVhNMBhz9Dr7VtGJ0iAEClhFXLNgK/NE7nrA3ePE4BTJLOQ+mWjpfBD0u7jkFFvFXgAkq9
k+Y442C8xHfIrli7ciCOWQ+Xkk69EtrGgxruQMZWdSU+p37d+fh/PP0W5u1yglQF81MHhChRXaUG
tLoTOOEsTkoIob2DgsWx6QBxMkGrT4IqVjiU1Wc1QDXmI/YQOh+NZQ7+dSc8t4s3pJH47IpKH+PA
CEe7SSmmhvDtgX8O5jBuwiU+yBADHDhNQP7jCv8CWJAwP1SRtN+mzDz5EtMVhpkuJjHxs7LbI8+6
UxP7K5qdYNqh3rTU2wPOmRayiy4JXR+wJIhxpHVqnzVSFXEEclCCzVQNG1B0xRh/h3b2NYcNFfM0
3CX4KE2Tt8cybYZyBVMS9Hvq5IWIinFzC1hzxpLT2IOqs3QsKtWcjQ9EuvEhTumGwhwH4GzyA3PR
fDDrMqOEWZHNm6IVC+i2a0WWVZ0/A67HAEia2/4ULRMAlhu/bOF67GJ+pN4IkbDHg8sGW7+2Q3ua
lawYmb4t22xPZPEggEkGfOl9aGo8Au5fZr+EcxRX8BuFZYz2kq44gBH47j2hvWwOXSx4jfynrICO
PUW+xBXihKPIwbebwZ4qsEt62pIncKsgQFDLb5Zsa7Ek/BojKXuNzacXz1c0B5Uvdyh7r9BsLRXX
4rvyybqbs/CKQqPYrKjz5cLX6Kua5HdEB9piqxNDkZmhdi1Pf2wW/ynsh0OW2GO2muNqcVIn4nWd
4h+oxm4dek9c7EDe/KLqwLEZ+CbxAVchUhSY/qJi6heAhZ2nAQlW6/1JTtv4ihUPtFEqLRJjp3Lz
HcGlnH5rbZcWM0F/HLe/1qG92Sk4k7ZEaOFVUvCobY+xct5ik6kLLTGbTH5IE30qTbC2ZCCBEiow
rx1v9gcAJLCt9Ns7GSxsf5n/uii0LbE9gu5FSnTxCECBRalFXVYkA54mkGU/ebRhnkheMQLD5w7n
uB6mHQPovzQeH3Y8wYNsLa+MwiW0TEllLfiBOpW0wtBk6vy3RWyY7/v3L0bzGD1pMSJXigIWpnuq
i7DtX5d0efSG55ZKVLZmnosFrG3QNHV8pJP/0iOhr4diCbFQ8jp3VJVzBohs0qKtWL05LPxIRRWj
y49uWr6kzYDxL2RBuPwinCv6hY6QrMWBd0AOZHIHlIe4SBAPT0kInLHXB6WOxckoDgSEJr/zJiH3
gQtMduCUGQhzsVBTSI3B+guSORWlK6bfDEeHZrsFJihgRaJP1DpbPfNPrJN2oclgKP6h4vukJVmi
I8dYvrJNtxNYv0BnjrrUS+/3a3tdUcUeW4MdHAIO/GLLKU77HqV5n2/02kBttjh6TDZ18fytbk38
ZcH8HI8HSMw+hEyu62iGo5rCORIv5TYIdqU8EDsIa/SznChkfE/WF+ulZ2u8n/D/Ljao8WyH8yhI
5TfTh6FeZeHEefRVwIot6n8BQXg0fvedoj1Fcb59lehPC1BXMcXAnn5HVTQcDAbkVd4MZQtF4WXG
LLxkCZpyETqs5QP7MCjqvVPkRqahQg1GveYUJ+Y9MvohT60sPMGbmncYAU/hcrNBI2uPLKxs4xXO
EKxgz0q/4S5nByWyemmKLl0+ARB8S7aou/kj+ivGui+TMmbvgi+IOvYffaAcUavOuCQVXpOeg5Vg
7AYmPlQgOCXWL3xC+0q1fcQ0u9k7/j2aMU9F9G9XWj4XIbYQ6TihJ6IGDAmHwccaqOkcJiFIc8Mu
g464Wcyn3wZliBEITOp5Uo0zf6EBvjhKQtKN1zt7SdP+p8qgJZh697Xt6QMYJxkmtg+ZOCErDIfn
kp63oP262RDj4Pll6WO/CkgH7trkPUWuEYVaUYZHlt5UsOqHWYw3iMPCMlcI++7mYsa3tLR6MCcg
6vcRAcN2ViFGBEIMtSeFRaFu0Al26wnqkbaaYnywoCyDi1zwU57A0A/d5FWnsAWtb6kQpiadiwvo
X3F4shyThQzFkl6qZQbfECdWW08YqWQrVBdYGVcTjl8I6r7f94w0+gpUeHMIohigUqZqF3nvE8jJ
Bew49zIxqKDb+b3wXEB+6b0FY3rtV80esHQ3xTiiRRj78HH2LuG6Ambs10xnxSQ3v1KwwUma1eMw
FhI7vyJJ0XoMKXulK/3ap/xeMdPfDGMZRBXgJITVePZwssSoVH3yPOj4q4gc7iIoKEu1ADkLch4K
gBaVOsZnNI9rS2YobZ6pyINdS3AI4c29WYHhM+rYb0mK2h+PGIgROuKFuIkO2QNQ9HyNFOaWyYXA
sl4kU4dZWYgplhsP2SQRaG8NSGTE1MGSvUMf+aOf5i9dJiEnUGqvMDoqtyxQe7Cfn8a+rbZmGaqG
tugsoD4rNtM9AHj5mlC4SNOmpJu3FJMfU1ge75w9uRvv/VPYJRzwXVALoU7GPMkEu7EdR5Qj2YBU
CMgfgjDVFVDq2HkCwb0TOUiO8RLF2N5BTLR2oXlkcsR0rHV4uxAe4xDG1Y44dLc7pTtU7VWMU1P6
Ni23VIegosqpwrK36DBaLegmRQkurKHw0KW6r3t/Atr2nfP0OaUgXwqMJDCWWFsMZgWKzDYxwJDS
h5kELxBAMJC+samMevaaoxmrEKYFzYCdd3mEJR9ZeADUa3ts+lAXDEIcfH+jUvsqrfA0ASjCMX8h
GOx5HGPcDgR+iGrF9iRHtWcbBcgVqNpwGupWdlDJYFydk8a9e/WgoDTBzI8onpZoR27KSz+SYPmN
oyEtcUj2pcZIq8gH8hWyXAwKl7Hbwb5OUuyVN1KEDaiqk/9qU7LnHkYBiY26OuvXb73T57if6KOx
xdDa/IxB6IirytFK4LqKQIGk1J2az0D2ZC+RRpLoANBLz6e7aWPPK45E1WO/mqc9MIrLvXUBn5tn
qF6xES0gZsv2Sdfg3BygVnUH6Ex/sxC3sN9gBEeJKU2L06lBK7bxJTk4qTZ0rvjyT3eld+jkiq4D
uxT6ZAL6qWfsy0B3xZmRQBIA+jHQ4cp8tP64Ww22fRkiN0+9AwvX9ohyw8fhtP0vU+e1HDeSresn
QgRsArhFecti0Ym6QYgyMAmXCY+n31+xY599LqaG6tG0KFYhc63f9tOxJpr2mLtZvMtjGdWz2Pl+
wpCCU2xJ7V+90fOgmZAvIrZWIH5jUq/F0B5UxXcyd79RwA3gEiEltmb/lvJkeBZTnm/P9sV2inO6
rqX3s4CZfk9LdVMtYdyjZRJjCnC5UfkUrntnQL1iip2cMihCn4NG+jbqa6w0qFA8x6gOwy0mxHo3
g3FFU6dfmfhpuxnFwLsh9EqQHntoMChCME38yyrjmpjhk/SmFhH52WeX3CRliOQq/UeVw6a1yahO
HCNqdee+VMSS+n7O3ch/T4tiimnTtdb6w1AInT23IYIA+sgYyu7ozVrswqp48VLyR2XpMzLBjsKy
bEYk3Bsr7IztQlqxBM4KIMXqHK1FDpXeI8vRoWzZg2qcwHEmj235wQRVnfpxOJauOa0FJCoPb75d
RuNQq+WXV9OVlBCxTn8XJE6UlG75Q7bwwNK+stGrIbwULI+WSH6nDdHvqTFtYoH8IOPeW/fayraw
2HEU4gnYxo3LJ7JkUHH/snKvWwsEHyikNp6V+JEnlkA3iMqj6xfvaUqKnXD5oZtZvA21B2gmXtIS
QEj4Tb156PjCrmr3Zs9NTmL/Co30axfHxQYR+7CZgzFdsaFWyLn136ZQQGmKJPYEVjEEkea3/7C6
oCbTGe12HwwGGfaIIPJsXAfwvQf92si0udhNSJyAxu7bWyRWS4/D5NdQVLdgcumdHEaWLc0uLwVP
GxDmJvR4UsiIRa1R0UngpeqCLsw4j8EP1arkbEvS+tI4KVZS9U/FiI4jFH8IovePvm5/JeFLWrc5
9h4RHAstzItnlu+L5nOZecGIPiMdrm5IKLkG4WjN3vyR2+W74dn7oqETMexgfJsbaUBg5DUGAabl
P7Jap0p8tAaSlI7Jww28o90sJ1N6+Zkw2iTtvxIvYZAjXxQBD1+1cfanJOMwpIwrEaTR87M8cf+c
i0pQ/So5q7NWr7zZ/afTID2kxZJsYD1WKmxWhpcNV2oy9pOqi03SjzdtxjRMC+LK/cmw9qGOT00/
6oNbTVCZKAAc76nqZuPXLIHIgoR5SpZe8jyFuyzguIcgNo9SZwN55klMzce06Tv/RILAseytqB5s
hBFu+yEqsOMFhbixdFdEcNumrJ1t1WcOqn1lgklXYjVUIMJWwNJruiQjy8Csni0kOpFFMFjkiJGc
s9rYavpltrJw0o2bhpfO5yh3jGRZZyV9Ra2vor4yskMVfCooxlM3+weawEhXttNpXec1hZXGvyLP
btac7kY+2FuTIOF8gWerR2J/9VJsgM8c5N0kOi62pw7w9atlXCZ+iAGKuDrZdvrUyOknxxUxPoX9
XIXEIZtSym1Rk70vVWBf2lZeJfnTj//0Xr4fPdJuNEHeROMC94qYqz1npm07DAbzJGm0sKctSEK8
bt/mXJDnW3zNVvIwAXkXByRvjcwJtRQY8Wp4oLKGJF+IH+zkk6KbevObWW9nDTUnkwxcPAijGEd4
heSwyI2vysL036QCJpaVDg8fU8EctOBRx0lS6GQVfsODPj2nRneDN7Z3tsp/ZUvwFAI7AdEkoLU2
3HNf32u3v7S9zNaOqRCf0JAA3fk1Tfltrg1zPbLxISxmHTSdJkrzmYwds78sLnNoEuorcdQnM++P
fupCX4V2eSbK+4pS6u6kya6WgrFLLD963ug6Nc0o/OE/dlm96ZXRR67h+JdKDFhCSpsAyseq2rXy
veuWqyrUmiwhHdmjfjOWY9un7xwTVANoe9NBIR6rlvIzr3u0euDq4EAMViPuJzc8FhO0bZtrrrH5
0lnNZ2Y456womw2E3+sy5NXRVfrUzznN9dL/o9wcPZzFoFuClZNv7ZsrBCLUsyT9h7BnNlXF/Ztn
AWELekKSF6OvSRzyAUxg8Uwa+DBEuENaibzYcO+edy7ILI7mJQb8bfp93ZZ7UzacSci29uy/qxit
WZROTot3FmmPORM4DkuiCDOqb55Z7AMd/mI4w4EkmhCWpERsxNAVJYp7wFrMZotlH1rP2BKYQNRy
NS9R79p/C1pb95lGX6jDz1E9tGcP5BTld7Vx2Z4oXuFKaGEpGRJQ7fXcU75x08LaiQkZZLqEzI3c
Y0gIjg4wEnCjQVOS/kiSkA9tmDCm+sFhXrBreOhgMnqqkALFhywZ11UCyzYnzGdl2KVoLb29k+6D
AqliqYzfderjUbeb3ZR7J8CdmE2AG02hqo/GsX6ygD3jrArx2XjNNgccOGVB9s6bX4F+menGHtz7
6InIqibz0UdL1yXSB9aPdRxz8uZ1kWN5KdId5CjO9JxM+Anb6TRmPKRueSrHi9cjBxALRjHrwnlM
9jDiTJ6Bn7L1P/Dg4itOnEPas1t2Vr5JWqWY2ksmwPQlcJNmHTTV76D0blnjuuuhhXRSM0Ik6VyV
kT+T/ttswzGDdnRBIQtjkTsgntI0/sXEPt5AZC3l70ro0sJgkO5AhK2hhp1aLW3sXQOz9KJSwjWX
3Bxd2pWRkdO7M5PDak/ooex44IH37XPujfm6E8mWDe7VKoNfS1/8hYLJo86oiCjvijUq7iN7lEvw
o0OidFL9UVq8+lMDh+zwAYT03KXpr9BFipD1Jkx+EXQcQ7iDcuLmAwtYbimbJ2DwYfbUThcl2h4n
Rugqp27zt3fsrV+17q4TFmxFQEFuH+QyskER4X4AI0Jiz1cyrAgU5HF1leJtA1ITcbNBfs4dOsSr
zud7drP2TSSjpqaV01vBrhtj/JwTLH2wH8OpG3xpZzqnj3U1REG98ftlX5v6JJeCQHDH37a0+i3d
qU3ja9ogmUbi8qfq6x185ieDGRKlcVwPblUxQbagaep5yvOv5IEVcB0VOLBMbx1rBfMSXu2MvRXZ
D7wP2U4bsolykP/mg4aX32bskoKigceThGR4J5xXVeeiUbDrcu8OH7HO4g167TqS9cgdFFb7wqlP
U8ZYWkIgdb45rONEdVHZ22cpxntt+v2m6fQc1b36pHakiZqZIgCMZGcD70RrgHsaDoPPIN4VJDkU
2Q+Z/rO7KdmPI1f6kH7N7VKvpI+5wvHj3zyI3i7OQgDCgvaUBqVLZMzyn8JWt05rsSvd4Yk8/jWy
25NRmOV28vo7VwYHnXy8Xa61Fo3ze/ZTVC0BD/SAAn1yJ9QeBwoPGIr75a3s0j5KFaVDXpr+mF3S
6RvdMZVZG1j65w63XJ8apwUPC0oU/1/lR57mg9B3PQJjt0arYLPOT1wOa2hfHIAPENmsfrvVs6bO
6C9ipjc9mmcxgnFM2MMQsCe/oPTGMEVHm/c/5y5kVJ0KpPZKZojfw3Y9jBJGI4+jNHTkOncEmlp5
AoLaJHHAQ6O9X2HKqIkdaU/hzKO9IbuUD0C8q3JrO3a95l2a/skhRRUXyx9BQebb1l/4hr1JhyxK
QUTQ/xde989WJ8aucibGC9z7+YRkrRbiS0IeEba/fCwKncAEymWUKGCpi6mZkKxf/dQ9xUgRLe3r
g9egugIGakDBKOHuqRNF+bQ2eD7bGPqln6f3foBGw1rSbu5InH9UVhxGhefLrZrQ7vkTsOtsukew
+Oya5cbdnrK1xwMdLWEff3zz4a0xv1j0KRR96VPT4Bcbs9d/Yf/f+akV6w79zUowQPO/5XnkmUTE
tllprVbTe+OET2FuXVNf0rNKiwRiB++Aqc+GFOQD6NRmsVsECy0Ub7Pm2D0aCSQXc6vNMENgECYv
fMNDerBl/l5JPhFp2AzrLHB7ItPmctfy/TAcUtM8ix9hQaTZxOlXD+Zrpes/Axc4Cb3BMxbmeE2c
wPvjqI3mS+DIBxnhcSvC7Th+92G7TbqhkeCGYbQN6rvdga/1ZfVp1D2S4aH/s2iWrsUu6p3iqLnQ
WH1aFjLnR8OlnsTpuVgXOyK1gACX/poHyT+R6C/QwvvYm3RmP7TF2iEewCgdY68uppM/oOFYktwn
JghfEuwnZEmyo3m3q90vz3oda8HN7bfPMFoUQ/TjPQt2niuSM40E25idHCk26x21F1E8Vm++P93s
1kt3AQ0vWmensUdxXcmUR8Us1oW/bKTxUVbVS1BbPqjzwt4z8/TH6pQvMxoZZ+P6/A0UtRAbpc4V
/VCILYnjlW2314k8hZqhuHHsvd0oXMCKnbINVYgZuVohJbiZM9Ia6Oejyc9+KcXRFFOyDasMlN0C
83WUemu184UKjKM1Dbn7dQX/WsIaCbiIOORcy/JyDRUEdGqQhzO1tbEqM3UeUMt1Q9YfjHB8UERQ
MNp6nqRMMbqn+c5kD7HyrN8ljP+0hot7Wk3gFjE7RC38W4X23nXtfE1gAFtFqN4A4MFMFx7rQXyp
jkoSZ9LI8pT1ilOAKSMn21zmdyxZ94xPEfO7BkVcXunA2wzNw2M6gZ7gUrqMcMgRzU34mWugBiWT
H2pJxXaclmvW5O+13MCPFgf8PLsF1u2kA/tIyntBFRYIT59wuYpAncouX+MbLqN8svKHgYpQp35p
1rZf6FNdIY/tjeGpQda/RTTO8WccW8X05Jnzq837YvoTYt5JWauaaobrQw9d+yhfSZx4WgKDIYZ7
cGCDmlME/Vzbrev0kSWhg2wWyrDqvyx89rsxkNVqmpHFD0yhXO2Fie56TswVvsifKumzVW5UwN6y
9laGjxwgt2jnAWc6EiR3cZM1gDXcvQrL9ZinX8JB3tI8Fittd7fOYukKoCcj4lSrddnCWnXN2Xem
Txuf777H5zYk3XyoPPWDUuqrKMJks/QVc/OWYc+frUvjDrjkjRwjYW5t8rmQK6QiEyYV/bN5KPvR
+K76NHEj4bXNts77VRrQJI/h3V7K+bhU765Tjdsh5weN1eAmtBjoIxyIHKj+tLh7sC+Vb16wvLSj
QgAY8Acvpl41LHEIGuk8m8c9G/Rr59ovy6ITAhgYdOoOlzuNLFOmnzJaE3dcCRuihN9Tb/gYlIK2
M41oSozmoAT80jAkaz/13327/Je6yycYOZlesrsW9fgUxPmKk6LcYiGKVwEfyMiYeBMUynfPsijJ
hiUwRwZZpY+x7j+ohx0uqCLCFY0PUxT4RJ669b4uF3p/QndEGdVmq7TN7gPaYf73eUNTC3MqHtGA
EYLMn34tOOmJAlgecpzpg0kKwxgXWZNwmw4m4u0c49yummZkktY/iDeOqUwi1HI/JtJ2DOHkiKTG
u5UBdgIXEUPthPsxvBoajkv0uO/ML9oDn4V0E3BmUMZByUjPND8ZUIY0fNUY8AuD7tBGbV2//gpT
xmsnyC9poA6qdtxzCJiy9yao/8UlL5zLGAiJeGhfhQz57mWMkdl3ukckWIoVbUhMGoIPUMMU6+dW
NLSsqr3HAzbUBMJWxOyAZGEN7JASMa4uzb5CSJAYI+wTGpMVMpjfTkfDVc9HWhAd6MJ2VKhCkVgi
REN6uvYVg3LdYt0vHrc2rkL6aXsfDCIYmd7JNeTuAXNf2vAhPr7B3tAqB3a3CsJwGxq2HQ1WCfba
/57wsG4ro/lyyoFL/h8d1XJltla60nFKvW5D3lzupz24PqPTY3wmpGHi0wGT0efZMWhCeLBiBvd1
f2NjMS5lO11m9vc9ev03iBuIJcKeOok4sbilY3tNO48p0KShaKKhMyie5ZI9z/RsHZ0mfxloYgqn
u9/PNRtQdkrlTJhCFe/YGfxDU2c/RsQth0nqTanlZZYLH1O6B7foLfyTWefxbnZbI6ofkh7D+ZB2
Wu0YN3dNRaDrgPkOTrloWXkb71ogbNx4Mn0bhAw5V8FkvHcPV9iuKDivwyxZBVT84JybnjKknRxG
zdeAQrNLeBzFstYxwkpP5PsssWh5xqYYuSUdGUFW3svUgwvOsbKl/s+8cPauLGeAIORec7BcptEZ
Vv00ffm0yomA7OYiOY6A6Y/P/t3NkuwZJIjnLzhU0zkT/a7wc72NQwCbPn+flqzdBGOU226wSvrg
7EyIq4qgPgwDMhtIy02aDv2ZrsudkZf5zsfJhtDUXwVtxhfksLwk6MlnMa/NOF0HQP2A72l5nOu3
bOkNqD5qVCnEOs+IAK0+ddaG/jZsPzWxVe1cj79rZ57Q91QbIXL6kYXcZG3MBLoAx05NeUjdas/v
YYnMB+KxfFI24oe6WE3K3RYWl30eBBfFtP6QxbjH5kELNEP/LFMUs5CpD7ZURRlnQDQYGCUcGhBn
vDiIK2xmV8uJ+j7+WaH/WbmG+MT0EiIanwglJHLjvYNeIzhlrcbZ2xWkKUXZMl+MPruVpgu6ozMz
4jF8msh5n5wyXw3Bo1jWT17KQoqD0zDf1M4vmQXADZZpbC3XVUiOskOJV3STq409dfV6p/ENELFB
v1Tg9CoiNZBuxG2Z5Eejy27FEmbcjvmDr+QNCwQ/aOxg1rVufpmj96dwMC3TNrs1Yrc48T2hrfTs
ai9A8FnyMaQEAAGTuW/tZjihPNlVYfVb4VY/TNrZJK71jWD+xjlx75jwti1X68pkwPaM/ldDZM7w
4Na13yJrniwaEAy0wxMDsgVGEs3lKzwaPv0Hl6lm/aXLGjFoiLbEUUwnTllsOhoMVtb8FdgsXRne
qEihSoBNmD+9RleIujShMHg04p7eIm7mvcelXXc4O2pA8E3rhXqVL/CMpHhkkVdk8alk0sSSjwQ4
Nda11bGBhSCwiAmdHbWtWwIHyPJuG6SDlmtujXrZLi03Q9Mp7EptMUCbCbmqff4wh5HKRm9qm/Uv
/jQ3yZlLFskyO+3NkAKbhvaHKOVPiywnu+BtKRo0jba0/xiJqldtfKw4dPisLTvTudWgfeBLfbZG
QzFumz5967X4l0p1Q4BhTjkiecI9rktKegCngjEiMA1JARzZITKNEYkm4xZaQ6TShNfpLmZrfzYD
Hx6T37bk/dmK+/Ns2PqpMExCfgSjGCWkP6w6cDY6zC5Ayj66qX7mTkfZOL1azHor5PxpZATqbkM3
0EXpo7yQ7ivuvL+546YHF98Uu7C9m23AdcBU3IfjGDzl0jmFwP97HA+fBtIx5ER0+l4lMMgqmC21
MWUqr4kFZTvJ9GYZiefuDUoQQcNxjS6Uk0cU/dlb2eqUtgyuGpmEO2+oeV9DWT2PA16RbjC/BhZN
wKP0iNqESrg+RsDrqucxDgKmJ/lcu92FAkB1auKubbhg5teeICHYffARqNojV6zaG7GBpwSd0Gx1
p6JI62NYGTBIib1UOPS6MGFhLb1N1eV/S+lnB3q5p8dGKff0G3LMdcOdrUcjCxirFa757KeSJDQt
ozs9CczpV9k5P11o8Yq+k1oXh0Dq3+gCk8PsTWcvDo0bHMZXIyYsNY9fDR5NYJ4dnmrZmJc2C5Pt
ALIdQ6zsOwztahoRTXpE3ygNjJMiuN2AgKBQlPm8GRajOnY1aS8oOZOCSMwm3MJiULgnVX11Hi/f
Xw2WmRz1EF/+759rwy13GPGLfX5hy2pflMDis6DgX/UIXyxEOHd3QkkkzWnXDi5a/s5OduDJLVEA
YXwoOp3uVMj0gAodiyqREOvSsvsbgsIA6yu/D+cRjIvMf7WhZ28Y+a2NAUgaYbcJcClm8d7smLmn
YDqQkLDmeS6/UP1z1iGAk0YlXueS7J+Y2r9V1freq12FP3WWPeYfe3l3CggD05LZ1a2a5b3idBuz
srtnoy/e7GD3LeWD3syeHWI5vv8vhL4G53EOO3BZPd/JNNjZjUdUlIcK0dKV8/b//ZJr72oo/133
9vBc6gOJQdXde7wg6KgPiH2+TIQSzty719gM6hMVsbshmZCpWeGpN0Ry7cvOvw4OOT16ircVKsxT
XIXuQdrmaykXR0RpGRzpF0SLT8frJezcVaYs72TRoXriiecHO3HuZoVPk83/e5kGGZwGoq3ZsLNl
g2cCjDJwSWQeG/deyV5cLV/sQ1Xaq6rU4z4TVfHW4G6X8eTcp9Es3ghUubpydJ7CoEivwh7e1cwb
L0jq2uvOmO4EZzXPVfwh52W603tQrNxyareznfsXem6x9GLmaIfg3nhl3DDpx38snt7ALWgsIF7m
IBfpRb4Kiu0ifMq1vCDeew8pk49uZNMxnezzQqrPJuciDHT5gcHsWA+ht5MYPdZlmlmfGWbxqK5K
TilsptEcWiH6uhbuKmufCyf4/Z2hgUDvYfN9yyQF10dCCnyMxED/c4jkUtpetVeple/7zjXP3y8d
H6L/vvr+pQUFEGVZsye6rSdLKgyRQqFEJunqLSRs7hKEsF0e0od177Ye8j1TbrFGUEfVifHdVjpD
E92rg3C7DdWz/al0PHX5vxc/5kNdqcfftzpYgWOhEfnfl+QhTx1D86LRDR+qb4s8ytiW1Yg0A+E6
6Qoj1cwqgMWSQLjujGZp0yMtucqsf/x1m5NIoBwjs8ZI5IUoxpFGFelZlO0eS3qydx3lHY02tYLN
95cD/QMlftpVGxIYYVGkOnMIckF4xLG0Tfs8F8jvqmYuj+Mjp8UQ8RcpQs3OInLyFFDOecrpVG1I
TtiEwxi/cbEbEc8y0avkhUBFPMKCkFQ1Z28+zXFVEbEGOGtOtrmqvYpIawfsbIFzsLhtvpkElXXH
Erfy1iyaM8L6/i8RXxe/dMVzbS4/antuVkA65j3gfEOeHmxKSu93tnf18Q+985frsWRMNJWA5Za5
+2HJ3sSzWmCXMHp0xwrkNKjCX9OYZicP2zjkwgxVGNvbocrmw4CFgLEhZY0pm/rhYjkQ9YPcbrLo
VmqqYG+XTOIltj7aWUv0d4+fw/dLYiLB6dW0bV2T8eNhFh5scUFRbx/chwc8icFoswx7nmUtlHni
V9nK7vO/w6LAPbBMFK1Q3vAOAwNO8EiBUSgK1uZCTd33O28uNBMNOa0cruMg8MdKpE5wV7rd29p6
lziTIL+c8gbR6G5ozG2YiIRay8nBIy6rS27k6SaY0ulk4rsh9QzEtYWeRWoSntD6xid6WZFm51Ts
5LaJRVj2dwTkZJ4purRRzB0m8tX2RriUlzo1rFVo+NnJQFUx9n4WJXrXiKvQln7+72WsmydampEP
VyMSAHUbwUBuuV5M8Ows3LXL8ika4ew7L652NqMfSJl/K1sfSa/Z0/wcL815GfOak2w65I1TvPNG
pceEcvctnoByXyjrODqO+b52y847JZlaooBe0zNV2Aq5ovtJbBwAoXBGeCfxqkUyvDW+ztdiYa7s
XOfDyjReQa5Ut/KGHZEC9QtpnK8PZiHrjP6dQqXIGYcSzUtR/nAoQFq3bVMcvC5/z5yFCIjZftHW
mF0LPkQJeS9fS+HecuDaQ2LB7gRylB8uM9aGbqFqi0xulSxLcXKWoGARDbD1krCD0pxfBipQ+2Xs
9u7krGrCVg7jwg6E3J1Tu8Yj01e0FsazvZYECd5q5YIJj60GvFUEEqMEvxaIPK+YSPheevMPEVbL
BhsCQhdWhDWUeXnWZO3h52rt6DuOSRZBcgPWw1EK0LVbvNl71dkkVkGAbasknfNMtXu405nPqFRO
J5cArg2PI6RW3s1XGbxjXhwvlekZq4ICrXUpDevMU0iB+Xtn1saFQXR4pXaYpbp5HubA3gAYMZuI
1MPUM49yP/WtRXE2H3uLuD/Ite6XZ3Tei5v/GXuGXw9gukF0QboPXjkbISTnRIpNrsxZdOv8oh6R
DvhQ7dN/h48kfqF/xBUBHL4CugIlxmOLGiclGNdCdV47ZoQCbP4pkHzYBHVu9GOVmHpyohZGuyMf
TYqHsFtZ8DHjIS2leauM7o9VIMtqEsc666w2mRi190Ll8SXFeY0wi9gGF+uqrzzcHuEkj8QGVLcl
TwlfR2GD0h+jgWd1//zGQYvF3/Iym1V56UmM2OvSuQ82tqNWV/iFqDA+peQWZqL4tiED5A2EmQgC
CdkhPcb4KsREK7LNmGH9r9GYRFjIbPJM+QtTonh3zBEfvCqXUyxmMo9nqrRKy3c2HNgxBqKQFTjt
jXPqzNXjcAAGNdv5PLlMYLmIkUy0ze/W5pJPWAK+T6ies3DLBPzPtrJwneYBcSWLj9egC+KDlVbG
CscRdevjiAGCNq0kSrPPhISLlzoBwGb48w8++8nKHBwKpx4vFMs/KGFO6Pw+IEp6ClrSk12OPiN0
Cpzilrcmu9Q8TgUIeUOq2pQSXGEBCX4f/nO6kB7d8hwEBVILOuWt0/fLZM/s32FZAcKEjMnSyuDp
teHtUnf8gYYDc5hOOUNCj3SktEPLHNjWMYVK3MxiWs7j42UiSPHYAXV6MekM7NH+fKQqHpzNya8C
7E4YzEQJzNATF30bTabQxyYvfxRklF1wl1THCq1P1DrC5CFNaezw1cAli4LCw+23K9p2uc71Y4we
kxthP+GuTiz3v92n5b18qwi/eJga3wk38C6DJdrnatlrcuM330fOlLZHr+/UprKKp3iOu4PnjACD
qZ6u5pijJ+Yo2nVdEOwMdK9m9ECPgcOgYuJSrntpzfs+ac4KPcAdCbixavhdu8RBh66rSuwqJaIi
Zfhoh7w7h5MY2cWKl5KDZ42haXxnoFHbQi8p6JQgS2eYz5hdjF0Tt94WA4h/HwIOiEU+dnovY9kU
6VoIO6P6mmrzeNi7ekjvVcz80OIurnN/tahMn1vtplvnkX7x33c+ZePP6XECIt+9LZ7NjDmz4BAd
kRK08xjxDOTBKsfkVumGcNfHI2Nh5NgXj186xZDuZiNTK6Qm8YkvFJp1udaqosQoR9VseW3PxFeT
XdbGaDc7QMHMtJFpJMtONIi+cT7LM7RnfkhU9VG7AJVTGjjHvBT5mX8j669q3KvpF/HaL7oJM1D5
HuCU2+MWLFj9icEJZpTzTbwkl5wEr1AUhHx+jkvvP3k1+IUJUplg1Hv6fuZ8u7HWud/5F/qJqmNq
2m86t4+jMZkfI4Kqbde7L5ho9ZMLUm0LQcwXU2nEtzbdRFEWa6Xqh4oXr0iJAtkqk5/lMpPhFBZ0
bpiKJ5UHFkAwn87fX7XpeRJfDy/QIpLsCdeXuFmMpTchUfWp6jQVsYXM53//MfI4gpmIXSumkjV+
8ja51OWxLwZJqrhXEwRs7MxMOFfRQYyxKTj7fAidm9Wq7cxydgFF27Uqb875IzMPC0J88nW/d33N
yEO2xboatCReL5EXA40gx9l6cWbxatZDcML0I1YZOPbnPPhr7rpNGVbiOQCV3vUdZgEtmga+MovP
s9erk73o4Ub6a3kImOWJck2G2/eLspxLYpZ/zWJ5dksfzpvhMrSmWxEv8WmYCVAPPJQ24dycMtGd
6tyrTpqE5mdPjNvvy2BclFr/91nta5eqxPTJNvg40J4rX5VHja1K7GCNFtjdkf8pD07oeeuJACh0
zTPpRJoo2Gb0TnZfkKwz8VQveJ8eOexQ5mHL8Ed6HnJJu7rn9WJ8gn7CWXgi2YlqyVdxiZlK6fzh
pNLJ9ftFOFZy7RJ3PmqpD5Cu5rpuNOku+UjuZ+ZMiDXs3HjmyWOWkPE9tJDoWT1a39pfaDNq8Ezn
ylrWRhIaG2PI5N1xXwsC41B4C+5D0oI6WNKdXQeAKY2SjNDStU69BeWTW9zVdGtF5DjX8TadDbH1
ObSj9PGZxgNLcAMRGBvB2KET3R6XbCrO0+NF9MUnh8LElZPJU+PXahs2C+ZudBivM1ND7/VQpFPQ
bpuxD/fYbp5Fa8Wn3mYDdJFeHx/1JFH2+JOchwhP+aRYEzR38pw+fclwm6+UXab7YRgIskE8tUMy
hDLX9PGxAzVtfSKAkL46xW0U7nVICm/jpeG81XFb3EJLXL+DoOQw9dtsMOdT1iPaqskV33USTkAU
LRlrunpXvRqTg+c1AbqKoV6VXVGfEIkl6yFcxpXB7hQ1fTdsG5DTqrbLa1l6wzO2p2b3iIZBOmRf
4sx7BuJpX5wFLCPLi7+MvuOnxJs0GkVBIF7IzUqakmHN7F52oY7WGP7LZ0efu1T5OC7greB3l0MV
ozQrtfU/1J3XbuRYuqXfpa+HfUjuTTc4py/C+wh5Zd4QklKi9+Smefr5qOrprqoz6MZgrgYoBDJk
SqFQxOZv1vpWuALNXN0kQTVbHX/mobZDYBdjIJi8E+oU59k19y13pcUmwK7adRffD71joM2YMg1X
33cx2HCi5SFz3hZpBQKkZGXlNIadja2Jx3TGc8y43fRWRW/JY2I4Bf5pgRTW1tBO+wJuquOLC8cu
6IcK2KLKsNnGg9bcVAtRTAQ4PcrWexaSsqKl21sZk4s6YVbUL4VZ2yfKNftkCT/aD2H2YFfFLvG9
6DblRvAo+pALUBNrWyNFMlgYU33Uw7bahKHFPt4lgFk3o1dUpIApEGhexkF7i+1GW2eWld96J9x+
H6ga2MnEsHsGEHdlEOhH25mSkxbaZ6Tu8zx1/i0jTCcW15SVZiAMmTrRPH7Tlap033uDvEBKkie0
YHAmHBmcpRmx2/fYFqNKbavxJu1EXBP3B8Bsqpe6XzqmZu/SqLsYRsbEquVnYCBk6UL3wkhFiMPY
HMsstkFH6h0mizu9U2xB56kWXcuCiYl2Mbr2wSv9hAPTeoVaP+2tENcx/0cCi8WevtZf/dZomXm9
nBgU4H7xgm3tko3H+CXrdwZ7y+NgulzUOKcZJoNrFNPPcQKr8Y2B6kzvVgo9OGa+FR7slFI9aOy9
GaSfVadWgRWjkwYh26ytNFEsbAvvavpRfPYi0p7mHqA2FWAGOe0aD1UOwnjyt2hdDt/cNls4P6qp
ZlOIG3vdVG57gjj6HGKAvMTzjd3Y10HW+aGCJyKCfiuc1LryBuhBDM2DTHx82aFqbEaOlf2rMQtw
C0kfPozvHXaOTZrzlZreTUfD7taO4hpTwuEcW0N7rgQzMphPAXtQ49lvs+AGJCl6WQrmzceqNtON
iehgk8Wgs76tyPmYh+eOcy3N3xzoHq2BtnLZGJF7/efdrJLqIEEz/UY+S3TlbUvWuDh5Un8b2su8
a8snw0R7a2nauO6AtPAHlc2S4F93a3pcfJsEWXIxFxQqqQJQBDGu16h80oPpoIUxqrD0YVasXjD4
R7fvm2SkILCTUhzxJGtPiIMWmX7TWid8B9jKCjZoPs0Eb6LSEmtnFANjNrkN+4D5EYwrKALY/lZ+
jjeT0IBqXWjK5+9SMnCfxk4d/M+qL9Shrtr2lQ0171X31Wkwnpapnz14bnmy9ZA+vM6njZ94EuV3
Ve8sXdV3ab4aHGPuU0b9R6EL/l5edO9mLPmdRj0midrlkwbMrkIS4IZWc+jcKuC6Y41n2q5gE0jw
cL7d+QdE4ZhxHKiGQqtf66BTezJPsmtEc7xMUw962iCnYxL5X0yq0Ix7HqQ1Dk0OY/RnhgpdtENd
ftGGg9XrFVgWQMualrIbohrWFpo0T1KD6ZEZ9lvuVNO9FYkLmFV5NVD2G1Bxf7uXYpAVRlpsdOgE
r1N+zwjV+ZFbOsPUIe03YmicHx2zIdiT1hPzNGyq8gUMngI574iHLIZqqLE+P0IxAAPLzrOL0h9C
G6t9jYlnlXO+51B+HjR8UKvvf0Uxi8Lvf/WM/PDn9mvZIlOOrci8+76RUY1i0EHFNH+oG9z0Mu9l
a9tlSVm1R4rF7L7NJv0WccXu4gagKVdwquV6BDigdHRi883kARhgFg1R3yjuejvTNzJh/w/HrkCi
gyXfRTNwQmLkLGIJosHuQ2+fhZOBk4aOoO0F+1+tPxfucDImBJ3SpBwauj3NaXyUczVR9bQ95K4/
2hCPfsAgecFnrFEMgKiIjLQ9JyPVd89+fkeQeLWxKhTsAkoKVgjns8Jic1OU0mXwi9FjdPd9w9pW
7sL5ATm58G761+Bg+Yy0QN1ZAk9iyMT+DtUy3eVclSUDfJXCGBZxEGcfCVpYZuxNcq0wE6zoaz/6
wi4fldatUcsBn059D3qYbW/wNt4slGdOqjpEzcVq0r3Pocnyk3CC8mUlO4opBKvuvd3yJJYDSIdi
fpMUSXVHexW8K0U9VsOBQp/QbB2rzJ6qmM09igMDGTVpaDOuQp/a9TBomBYaxzWYM0oIMJPF6zQA
X9COyD9SBW5QoRxcQ161TkOJ/jxxqleiR7qlCD9r1MzHmgrBauq7XMf/+10Hq6K5QEOmAdA6TyLe
IjRFN2i4dPcN2zKyXQfVKbM3f60GPT5WgxejpncQGvec0qrMjtQcR1ZCGxix3j6cp2XGFBa77wtH
EyFx8am816lWHFTaj69Sz0m6yDzWHRQXiQapuZn0kWs/Or1JegjPMZYfsGCZ/PxPvQIU0g9e/Wih
loRskh1NI9Ngca/tKugXqY4eYBwL49HBnLSO28bYfN9VZg5DrTYewHDBQ3TZplvh4L5XpbpGQhXP
fVPW20ZzkWHXbfwYuuObaAzr0iRWtsB/Ji/ZiLspR1OzKyYke0RkDOk6GfUzu2CcIfNctCqa5m4G
ydA38jHNCpq7wbTTA2wiwGSRw5cErbZTGX/OTOtOpjeMgAWZhWZpa73p8fhOfVrdt6iavam5ctyV
OwCeGVLisrk2DgeMNkXlNjOZjTOIwrE8Q8ZlQ0MGDBkX4sjkuZ/c51gT526ys48GalZAdClIIP2e
ut24R0yBzF9HeS09NgoOjIG7uphlkJWXvBlFt1UVRaMu2D64dTKdlHQwHc1Pa+YMR+UCGRJI6JDD
duamFNU7thCcgUWw5+hxDyFr3lUwOepBZ25TY+J9YYmLgMXAIh80sXlkxJKtJ9y4t6H8dFmBLeGE
9C8UAbCpHaeSW3fgDxwVRbfpzCI6AziKzq5fsCn9533RxQ81Q4vd94f++fHvfxVhy05FA6vkZX6/
AWZDComvT5d/3jgNoG3H9n/FWtDuvj8e2mpgSWB86mabaLuRIfRxQL18HO3G3PudNO5hkKqn7q02
UQjiIMCpWbfjjWeabZ1L6jSnWn31c5BJXutFrwo80ioIZbI3Zl5+3TY7TF87faC0gIhi3fu+f+bi
ML4qFqHUGQbwscJ7KGKkPKb4VQh8FYHeyScz5gIf9c3ONkB/fferSPLlnMy8Kdjb8nZDNdd4jAy/
hxKVDvdjxBNzXwmtvUv8rfEMn7r7KEdDLc2YaYJhFynpNRovBxsupGJW933T6wOcDQS2POFPjAX2
XtF5Z2e+0ZRe6quhMb94XUqw+2ahr377DA7pbdPrGMH/8dXgviZwARNliGrK2+BMvxh4mPvve983
FcjoHZfDkitNYZTYodBy1fZwtI26WEmB61Lh/EU+UIsDY/O7JvHl9ftD3zdpERq8+cHt/OkTjt8+
GXZ1rUvQ224bhmdtEgHElfTFnaruoHQl1zy7E4WW+dXHY/UD9xLT/ymw95WVZT/GVTrvLwtpE0FU
lzeKVSbDjinvG6HovidDPqOY4RWm6eVT5OT3U+1uiq4cf/a216yxarPYhte3h023GXH0Pkx9wTXa
H8Xmu7qO8yMq6WURBeLQphV6xzbVFulY+wZOUY50ZlW/pBvSgZl5uwtGZBJw5L7gWM3Gu7qAbiPq
F13X91oAPKsxigeILM1SlNwDOcrSG1ATK/QJy9giruUtiYMlIThfg/3C6J/W1HTibdriAqS+RJos
Y4FgXsUHYSKd1vT64MzuY1ZaHjrCdD5T0agSueTX4Q/aCpKnB4txsOwcVAECJYi/yuChYQSd6o0W
vws2wTsRuYDu2IwjWlmFDiRVYn/XqCF5p6OZY7mNoaMEpgiapTjqorn5fYukqQnLZTGirW55gxS9
PxMDkQRbmliMlTcsWCKLJWrJBM7CbE9jSofsvb2z/Ypl+PyNOchPRhTJ2tPcj3yefsoOUT4r/mVn
1HA7aAzXVUPNRoLgjb7z18D826LOXOIPZksDpLhWeXXBcQXTmPGe711HocUAMV13r9vJPpIgS1iA
lofUElsXpsrSrSsQJcOJGaa6ZpjXilhWi6qcWoypjomOMAvXk0Vr3SFH84wGICaGFzumgOJK9hb4
jG0C5rFIIWbrpxx/+MjfFrlulOeRpHRgKa3atdiR0x5bKAPIw9DI7G5qOS4i9rmlZBQ2W+A9Ge+V
n52aLj9VQdMvW+r0xSQEFIyIayTzt9XYfdY+iSPU1AB2i+DWacI76QSMlG4HUEXR5UclTm2qGSaW
+rCIOmy8oYPsvCv2saFvi4HgE+k22qawdLA+0UBGJ4yalQWNftlm1U9dByCRqgrQi1n6a1+WfAWj
Tc24RE5SkluOhtVGJT3YQv7UdLX0vSZeNlMMPNho9hlKjl0R4dBU4hayu31yQxvfxdgxa0O6LhxE
i1br39AKM/yeiaKTr83SK65oNEEbPem9faXMKzOYdMsycqGB5N/7RRTtVaWtanqalUvOAEYv8GtT
CgRk9N0fYZ0tWynadT9JZxeVqzD89PGN3/sQLvuujPZTBytAuvzKLfbAQ97iUQhiY5HOsm+8MlaL
fQoI7UrlTnLqITLWQcu4FNNRNXbgXgJnANzK+nlc1MVQo55I7qEbsLnK1C8wdj+BcIwgFEW7Kavh
OpSY5DCIpjPH0kCZtRqd4YcrQ8iICdlkqJwPrpU8IdiTa4hnnEWKwrW3Pmmi1qZp/bLRRKw8e6Kk
GTZySoyNUE07L0mTlU0TvDC7UmIlyza6UP7BrxBNpgDj2PSBWwRByKpvoogT2VOisTrORfADhyqj
xuKTPBa5cXqzuwp0pI6EljiV7SeOc+u55KAsPLEljfIlzjCL1iOLSgsj5mGIzB+ag42usK1bEBkZ
pjkM2FooPyPH4ZkOtZ8eg9JNPnQ7J1R3JVRhyuJ0k9T4LA6G4yVXjw6pnLyTQdv/U4TtNm5jwsU5
e0FFzamx1Wfjqk8/YQtJZki3VAGZGOVYbUELvIVO/j5Y6QwCmcFIUNeXIWquczG/FVxdGGsLniyi
F1XvgQG/TFyWFSET6855LJkfXEUMgT8wQS1Asd+YYSFPUeQjnK4HACok1nAB4KgyS8g2At5XhU7b
HnFE6ColD60gM6KXJBmoZWOX70TDXCJhlzfI6syMYwBHTDUARdbJr2YG+9jsEZniGtXKqB0k2Nae
DLvu0PX2dczlqTSQwbMjurkmnHLpTdG+Ne1olnfPfmVKDqCgKA3UuSObapHESL91ld2ToIPn3S9/
qgodxlhhAvUnVa1Ck7TpOpcH6IeInuNjDnp8VvNcBie/eV0brUs7OCaV8aUx+lnnfblL+lQ71KPr
H2zeegx1pmmFgb9nslNTdhQ9wu8ONTLg9S8N+CPoL+9YtW6EJl1/4ZX0UkVwC9HObVwbDopsDIe3
Wp+DZ+UZa4x6VZio+GSBIk2z4Il02S+Ya7AKo2VeBZipDRPc7nNTApRNs+4hqTTv0PrXqsZpjU+k
XKIqRYVkscHwEpCDQ+9c0woizRj0aOA4dzbipjVcO5gxBfe1h1bSZCFPvWfuRaOle0yGuPjD+qSn
uXch8Cla+y5hDfK+C0iAgKx+nkzeawZBxmdt0L6GtL2WuM+2pU58xNgbX2WevzB5QRflJ19lp57y
enqtJ/MiQrzsWHRKifyZinAmnQq4N6TEyQSScV39GFrQNJ3ev1aj7RyMBm9az8cx1sK1TakYJ4P3
TliMhztvKljEt3q+yxzeH067Y8O+dvrIOPLWegDoQ5eRNjRZI4YCCHGI57fxqPWHGEmYG+f2Hvz0
yXb6i436/4BOAS64Hx0ygu1WY4DTpNWq/NBFUbfJcl5LCW7UYaTP8KvskvRkojvmrynQb60qr0ZQ
mGe3SQ5VHezsKDde3FkegkwnRS4d/fS8iAcVkVDM5x56P8gZWnGso5kzGeEuCi2KN4Pw9Ys5Po3G
iLg0PFmOjjix4Aw2BRYlU6IXgZ+u6ff48PCu44beDVH+7sHxibXOWVstOZe6ybTZLNqta1J5VFqv
L/0xQF/WWusOd/NZlvTvOTgouzaRiyAZUUX2yYhQXVSLtlWSocAAa+nNdnxEliv4rHeTTfzF5MR3
ChOYP5ym9j0vCZHIbLlpMn1bpsFPXy9/5daAmgksAqN3uBBGfMl1mexYKCwSbatpHQNeLUjXJv6L
LZuWO6WZz1DqYrd4N+PyZzSoj3KwUNZgydkwrO0RM4/nvgYR66TlF468r1jkd7ihcCKwE9i5AxWh
aj3W+15UHoyhLg/UTKyQzxX+l0XpQfgRNfkCCBGtDemG1mM5mC8GdGGs3Hm9Yrqc+oC386TwsTxP
94hrcVAn+S6JAJOGyr2LU0TRXuGBZAJGsTbdHhGYhYLMkt2yLYd9ppjOOgb5MD6F4H0t2R0YOjzL
YZXE2MpZXd1FBjiEjvHp0rKCY1s3ct9rams3ztKu3elUZwnqqtqzr1bJ9Ha6hohkf6leu8MAvu6J
o3lqObnqGUBp2o+8rJtLhcx+SqH82srd9F9tYLRrUwJ1aFGRFCiFW+WV+9LErCKH8BQ3BTdVsHWw
x074tc4exdWiTRT5FqW9qa0MQKOmv7lBaVzLzNev4LtbVwt2HgzJg5EnG9RUlD7j9BxOEEZrmfzE
8qM9SKNp9wFil8Xg2y8ta7tV4hv3DBBIpiVVbIfSxNqNjQtOgUgch3fJjkUtdOMSMokvhv6a4Wol
fFIcaJf/R9izGJLJjFBp8w1Yy35f4UWNA1J9Rp0pGIy5CFO7xkDE6hGqExOTBeUFq594tIvyqBxo
WINYoe4xBXLewbgOeRjv8sjZ00tvitRjucIqcxckpCgU072d+DTykpnjuPnXUW/GH1PZmQ+5wrQh
KXmGY1qQ7+bP/y49C+GVA34Pg3Y9kTTjdoBzwkQ6a5dEHbZf6EocroiIBoN83fBUo25GIZB37oM5
Wu9Bs3TNSLA0Q3mSRMO/yVc3/1u2lyssnR9gkAfu2qxg//joQMXQ+4wtjy7gupHEA7T+IPXvOmuD
uZCnsnGijZXpawJ1x3tDtCgbohfLCM9cdrRNU0LVY/p2wjpggGbhJMlNJsuZtiP+Q3+Z8PHgRS7/
TSiZNOaAvCIdgyKfgyx5Vj1Xt13TcWyh6w5jtD8+7rqxQf+kHei974UJHNrkgt8b/Zk32id0Wtk9
h9MbVtJ8N1Fh/aaJgZcDH0yTJAfhnmNxbfXM4epxo421fehdrznUg1qjRkoepZk8Bt6YbQJ0wyyt
ug2neIfeMdPvsTjq9x3GLq2BQTdh1ibFAjKCXrlAGtNnpVvq1OVxj5e4MWE/WOHKakGCYlYCBimJ
MygK8AK+G50QfGfHoJiGVYWLgkJJrDu/Km5tZzQPPAEScBcJEFoJ6KuJS3bhBhPKVM+jYwT3cIl+
zsI62Ucc2QNMmjaOOBWhte0asFww5PA+VaXr8te1oLJV2NDptdqjyiETJZExL3jhbhZetwbBxtlg
Jt4hwBAIcRakLf8PE5+TqW3jQjTnyS7CrQzHYBmmst2gp68OVqnB4J9vvu+CUX+O0TFu/vmhNMzD
DbMzstwle7E2YYzGRYI8qvm7vr//+1ud0CbHgNwY6U/h1Z5vqhwLsGl2p6kusWAUtKYGmO6VO+as
N1kzcQaYH1XfuDcE/4tqHibWQe8+MB0i3MMAdm7S/SSqHYGkc5M2cCc6C2U+BrbL9+irNMS4NxRS
koBBxnrQ8pQSvCOKJDKZKhR4c79vbMN+Qo8st3il4jVungLSSuXsvEb7aGKV4UOG9EHoZXH4viuT
6DqyjnEbfThMWXbftVa1Y1bLHFW7TC25WJMwz8pDCgpB7NWgFtyPoYDYbpQxiQZg9odmtO/MukS6
4ZL0AHbCP33f5FUKpMJpwJrKUDtlekFNrLckx1Bn3dV9KZ4igIqeFk8PU56bCAoncxVQSxlh4PwM
PLPHtwUCRQRk9JgDq6a26pd2RHJNysSbHScK/5G/hTfJm1meE6Lbr61ZyFszXpxEahura72DOyAo
6OsWcK2wB1pqSxxIo4HyXtbj6TbwqjzhUa5ROVsB/ICmbjesQPxuMTmRPLX0Zdq8LMXqlR6+dZhc
bJnATMdBC/ILgWIV68P6E+goWaZO1uLJKJdm1RuHQXh4Sc1Ru2dawlqUaeiSEWXMoJo4hbwyhmUy
v0/a+d2Rr73ATnck+RUvqsyTRcB6S9RZeS/BCsLJmIhSmEECbJS8k4UBYt1znJOoVUHGJ2MMsK7+
SiA0xbsysWfBsb6lAW6BIi+cVWjPPUyUQutrHIRsU9YsHWeoDyZ22wXJC03WQJetXYzUMfoK1rHR
YXSDXw1XCNQp42maJEpeWPWmWRGUYRd70p/rvemVlOZMv3baGDWXyG/wkhYoyfzKY2MyfyzmvCG/
DOtJ3bi0KpTQKEDdquLvqomjo3kXguYSHm0ZntBQfPhWMrDMPlM0yJMvLeSraf6DPbx1dPw+gHZU
YwhMmmxdSyyRI72nPyfCilLSnuh5s45I4doOWY4AQzM+UVOMr+GMS/eKTMIW7FngwAhurAGrMWrw
DCkVOk/XC79w7Zo79pblPoMiueo5bpbNqMH07PXyFosp2GGZPTqp11xFVFsUq2Xy1IW8RbT2UMgs
PSEujDeqIZddcxhzuLWXHoSDilcW/VngAseSKgh1KWLINuMhceP4RzcDnMekc4gxMJhqoHfAjo6W
g1zx928fEIGv0yLWXogbGGBUHdwRURD8WKt7Ru17ZODm7bxscLaR3n6pUGV3UTpUl9zQnUUrRHdB
wSjXYyuik9Un406Z6kehmHyoHrPw4AyrDGPm6NvNS5O/RhLJbiDoMeo+LahPIGCm6tJa3bxd0Yot
dg11dW3v4IfGOSJC5er7UtuPuVsTKBIudF9QO0DNulBLsZGb6DqMPtfwv9VqkxXd/ITOq0qBMU0j
TIH5v/2rhC10inuoUW0Q9Id6vpFM0JadMq01NBOuoE5l7Fi2ZY8TdO6dQ8NBNhClovBBM6UmjCHQ
mPuIfIyVxrjgXVM7EDv5kVlNtc0sf1oGI2olZvworbPsLHkWXrLeB2jq+8OBRa35W+Lvf3wM/zP4
LP4eytz87T+5/1GUYx0xOPzT3b89Fhn//ef8Pf/4mj9+x9/O0UddNMVX+y+/6v+jAHCTMNz/+P4l
eZpWb+3b38O+L2/Z53/9ZfHJ+PP3+d/zl3++Ne1//UX81ZXSsz3PhanjmbZJiPVv+d/6X6mpbD7j
eLpnSYtD/R/534b5V6l7Bp+DpG/rhIf/5X/nf9t/NQVFpOdKtN3ECTnu/1X+Nxnjvy/vhD6jxR1H
MMjTXdObH/jvi2aRyaoomR3XKyJDg52xy5YfEFqnJRuNdbBxl797Xv7+8vlDpvccYfu7cnL+ebZl
Wa5tWEIKw/hTOWlguPMHG4jSPthZO3VM9kQLHKDhL/7ND/o//GJ/+EHz53/XDRRVgIibH6Tf5ftp
hUB0R8G/UV/6ih3byvp3Sdh/aj7+2+/1p5xptIhMbtnv0HTUJ8ahyc78LLxlugo3AMg2YftBu8kP
/re/5xyC/q+e0DlE/Xe/58iZbLoM+uQ5RMC1MA9iZRzzTbZFMX+HgzNeZPt4Zx6d/f/jE/ynhobS
UEy5mP+S9d6OXhmor5mibIzo1VyE63//m1rWn1oRnmOX7kmfM6h10xPGn35V0HT+CCmFmUQuIIVJ
UmBBkIgYTwq+ayuhhHJdEGVerM8pKXqEynfsqb7SANvHMxF1KZyqye6+MDuOW3DJ2kWqQTRb08Q8
iDm94whnTcdoACO7jSQ/a8ZnIiXlk1GWeANCVRAokbOcAAdc1hd3yDvkYFoPBpu8HSbpI5B1rZH9
tbT04ArkCEYPQT0kE5epW5lHZME2MIKIDnaXdRnpnGQBSehAnUMwY1IRvTM2FkWycLIRPJ8gpib0
AIYoSYIiuQpt99HyoIdjnE/hJfZS8LsIbTHX9sW2DacCq0BngR0s5qKUmLERvGzOtcS39XgPfkyu
HRzZjzEd6SHORdRwgcJB3CFyYIDpUSMpSyDUt2K9XDV9bN40rnHDYjR92M5sLF+Gwp6O0oOh7EcN
UKagPQjRsw8ue7WPrDj7tFzWKqEGeTKt2+Qxs1MClnXBPNkgFYWpXIt3F7+MSpn+Ma2gPFIPRder
rc6Y6axrVrcvUy53NuaZLyPUjZ/V6A3nicyRcwmcgQKwg7MxKvbLmg5PdmBIXxldlUGkzL1d4RQO
hik575Gb7J6mtT5PsRqufpo4T1hfsJvYmbNHV+yuJ+WCLgtZRVWYnQ6BYlvhZwC7yD0J3wwJnQTS
C/FaZN89F1GW8+J2aoWiY4zvZNlocw5X0b9BGQOhFCMMhaPNNtsA1WvZL9IqrS8Rkw65UG4XCOBk
cVqh58tksS5Nk9dqzGyrOk1aM74S9jJA3OYEvddZ8d3zy8Yd7b9TvRu9xvhfBXr93lmqYAqUgrXl
a6ck25ZKMfGUAd6xdTVV4S2HEUX6cGlQCzWi6cVaZ5P5adeWC6gQO7VYURH25ECHPdZ/o4mgAwlN
kmtEygMTXz9OHwNiZ7YRHfIeOJ2ZHqdQVuI6IpLjZdM3OcvZys2CAyrpUO0Eu7s7HRf6Y1Y5CZoE
CzRC7uvgyGAjQ0vMNG2jJrc8xF3owAVxUl2sB5kn29zt/C+e78HciiIx9izvsmNiVpWDb49J9mfY
GQQzlzrw/qfCCRBnEgeG5601Ca1ddk1BSTgnb++NyJwJj2gDibeJ7X0JdnQdJabaytIR+UbXBvmo
CDEOFgi+VbQs24zNvt+qeI8rq/NIatCNq45ydm23NgFciov7sYUL8ZrrXXVk7iF3SVlqWAdDIypR
y7acGPZUebiHBjZfqR66752tCZBSji3xTaCgWXgI4Z1lmLeT8xJHev4sZR8+Z6TWg0hoV00JyqW0
2xfRNrASDT29xW6XvVl5ptPKEInFeqWPToNq20tPevkcqcASoAoT9lh9VD3P29qCnWxRv+ekZCML
Jbv4ktoOSVU2yUYW880TzA1mUKXFRiTXNfUJ70PDuSScZ7guGCr7Mn0DnRCepJtimKqgBmcNOCA0
9ohHZdCsbaZ+OMp8xN1ukRydFkF/36TJDmlbBMJIkT7WVJm2TmTmnG2sWfDHR2cXBHy1TNkJxYhc
WEgX0IYDGvGyTd2NG6vujB+zvmiTlZCw64hT7znFvp/toH2dm1ufuGq8YAPHL/+rjldxmtaXTFUx
LX4YMGZiMX6CThcRJVIByAscuYu6smCx3NufOBenVV8X9Yes22CPbtnc8v6cH2w5revWG/D360hz
iI5f8fqbZxOIzpgHePlw0BF/M4yxbAsqQWfSXCwRGWGcT6P6bIEO35sIneiherh4oFJe4k7TEGlA
ih10J3lMRpFc0lJqK0U/vO6muDzrY0Getgaqq4Egv/X9Otv3BnJNXt4BprKAfXyKPBi6XBufO1Nl
2w5FMriojtwM35U7Q4cDa80qK8NKxdZAB7v1Kjtco+iLyFacUG0UDp7r0ZWYTi39gfCHnq2zGV8z
ZgPvhEuDxZvyzzHmuYsRPKxHTO87v0Fn7mWZd6qbzJoprOT5+MxKRJ3Yp87NuSKUwJXolcnLY3mG
2inxxSdWh+LQFZmxSub9eha02UscW/bZpDl+nxJIcUoa5YeJXXkNu5grbTpYRDOk5YbDzKRDNcf9
MHb2OjeN4U15HhLqPplWpt0KACT6cGrjKvk5RaHx1iLvZ883RtZbYal2I1Pk+x2u63XmO+HJLbvu
MVOElmt+Rk503INiaVn2R3XP5g+w3fsQltUxaAAiDrPSoKVkvRO4Uc9ISZzPgqEoNHRPG+9GG1Xu
4CbpyggUjAMzUq8WUvg1NCfSVyvX2YSs/M5OZzhHpM5ErAuihAKQsKdqSpACBGPH1T0gGISiCdzl
NY9YatOyDde4CJml4oODRsFjXsVcVaDvsptYhW7gO0uj1sItBD10ewmVDm84h18ttRT/rLpeDx4A
S0f1HmhTyE4/xL+54MLhszL2zeHituCH4NtwkuEvTnLSe+huTf/aFAh9FxYa0HDBLm+sNn3Y1O9W
DDxrYbgAE9atHyIztzlhadgDKTY453nxg4FTMXQ8CyeiV5gFmQWWoZJd5ja8LhtngEKQ4VMS64yQ
hnDl+W3Ecd2lRTKsI9etwYIFglTTQQ3FAmWX/dRnlUlvrQW9LT8ylB0zkGAYxpOKk46JWhXY3T5i
iqs+TDcYxYMnMEp3qBFWgsKphNrT6Fe8wtbMBoqGgxnoFWkdsrhpttkHa9H2uLzsUH1o9jRdac/6
syeIUogJNiKGoa9OblvZh1JT7SGSNUmgyfBpsdq5occuH50hZsbsE7022QiQBGyfi6mR5I2qCpUR
SSPbpM/VL9Ap7ZvZRG2yGL/DJ0gYg5ahSva7LpvZyFK7UZLYYKG4WcnAJyatVFxdG5gWXmNUmwYn
JBs3K1oy7x9XzLvVtpeDfTR7gpIqpKnHuicpG0Bug8o2D7ZJHsMFk7Mx2k1RV4Qd5tJahAZktXxE
BUYOI+noznNJEuDKLov2FxevBjjJBOBhVFl1TlL+NBKF7br9X6SdaXPbzNGufxFS2JePBytJ7ZIt
S/6CkmWbAAiCxEJsv/5cI78nIUEewU/eqlRSqSdRcwY9PT3dd9/3Xl97acUg3QAh+Xi762VKgmRp
i49HxD8qJ/xdreBu/6t4aqpfv5qbt/20qnBSiqBc8T/2xTv95L9A15M2wwMIpeHxV33Im+MX/d/+
w/95+X8Z9rz833eHAnrix19rynDHFQDeLv//esH/yde/qvRt8r//UzBQlH/x7Nc0R9UZA7XU/xQM
JPtfpmnTgrHpBJjUAEzeggUY44Qyg/Uv3kWmZtuqrpuq7Sj/Lhgo9r8c01Z0R0HMhV6Oqf+TgoE6
fYQpdIQcagYqrSHFtB3xHj16b3LvwXa4737aN2ZEzTboF0W4u2kWXZSFzuPuRl+2nhM1kUWz97a8
S1bK/TqM58oI01+hsxLGrzXboEIiW9rkV6j7btvtC4A30sKOAPHftY27jvpVuWwjCMaJndHRB7pU
uJjWE6YWJ4WStS0VWiagPo3fBQyYBsBOOW/LLswWFVHELa8+tzi3ROd0o5t2B2dbj8GkvUqb19RM
5zYRnzgpHUyWpItazdGnVNKWwjCDlW6+5N51Sy8JwfeFZriPjLlqwcxqdPFbjmz1iWZboHhQI48q
YMhe+wPCNAt6zgU0OYviYa/TsIAnbW6NM59Nn9Sb9laz0+jm0vUIep9pBz8D//NaBVC1LqT7GhTp
nMXLu2qrBteHYumW+EVHK7VVkBkNfKasdAjA9fmxn0ZWpPry1ZxTXtxUw7B0yoece2VyCoq1k++t
DIl3R72vt68mFICf+6ByYfsUGRIY1aZtrZryxAmTyrCsWIGL03BbX3ITr2OSyufN6XfXdCSelPsZ
g6KGc1zOwiep8ai6qsqGQlFysqS6o7jijBiskAhU36BThcje093ORxISZhmKaAizzhy1j6rjZ1Yn
hzt29gi7OujmoU8V6J4CvbUL7s2Vw124udNnsABi0z6xZk48BPpxuatGXXgILZgFsTPUQ3VR/7lc
T0r1J7XWSx8PSAQuaFMrBuZw6omFue55N+H7ezsCoBK2C4QBvsl3h+vmFgqae8v//OOpZ66vGgbX
DMU5LiB8f1KgK6HMQWFYtBiDODp8L57g6RojxP7oOYVSwBPhyX6xF9KSKUEeDZ55Cwrl89/w4fMn
myt+gwr3NWNQVPvsSaBxYtnaFYwju8myflaDPNTv8ycp0P2Dzyiip4fwvMGFDhhkZvVnnqsapu4Y
qkVeaoDvmBwV2e43EMbyKh1pLXcPu3qh5jczixPRarI47m/OB2V0bj1n8kUbbSj7eEv95o+fInTx
q1mg6YCbFje7bzPWLnxOW9UIzCbnULGsyVmUU3vQAC9v3Pw6v98G8T3kVF75BWosby5qXtg8G4CM
YjHlSG9gairLwXUeUjYvgY0807jMeVRra29mReIXT/bvxMzknNfb2AawhRlqUcuBejy4iMAKDr7i
Nd74a1jAafWqLbvFbIQ5O4uqcWJ54h2JjF419DrQfgZjKGJMEaKX/kiVdFE/Iek5s9KZ/bQnV3ts
GRKPZMwVkg5f+M1WsOwDjZrZz2k3Rz9d1fSw7aqtNtL6gDXjQKthyCNdPVxJo4xeL7JbZWimzdUA
NRDzSjMLPP+SpmZw2BjxpuTC3Xca25IW/p+9jG8i4MVUh8DkBrA2An342SJONbPO86+HNVsj+zZU
usyG+OdHd7rZ70cDmndx7rC2zO8Y2/JTz4qKR6Yzv+qPM/bOPx/20IXg/ScyfnviLXIHlWvWb4Wf
IrbkN5LX/5Bfq29alCy2d1Ln1bIrvdrBjNlpE0tXQc2RtdAKFO0VW/yso2VKaRfnqQQcsA3r5xAq
7qBnXPGeoW9PRM422m687VyUOUtiJkYnfaR82BtGm7FWFLzCdllHpPKJvoSl/uNU1sittmE857rq
pS0+XuskuO2NFDFvugEfmQ2b/ATRkboRAXUFLzASHJ7iwZpzJ18NyFk8UVvzRPIBLgA1xOXMxp/H
dZPszVYU3la0raaJXKM16a6CJN+1npQQ4PxCXSpR52seOkx+Fs1Yu3B2TqxNouDa2CIJv6WRpplR
ZV2v0V2Tv+6cylW0+5x5iS6+ayF7GtiRbXJdWm+9VKLNfWc0UO21Mwf5PPciQ1G4Nx3ZNunrTTO+
Zt0ijaGwdnnFZwiBh3uAN8J6ufbkK20mv7zgbBizLdVkwNzmXjv18G0Ncc3adDL4y287Xcghbmdi
xQW/OrEwceek0DvCEpsrJzcbFC1i2oiqOpfaXbBC216jY28zYHSW5eTbVmK0GSWR5LrxtVDzMzq+
9hclgow2LDzLl/y56HDJpC4rmmIJUjki/+nW5cUWppYdb15DQgcoX2rDTQwt2+e+ecE1jWMjk90r
csU0Ad5gJJERLrne8SJUaJDsy0dL/fa5rfPHDVUUXQb26VAxgelvcofUWVoXiQVZJmJ03MjUNH2b
HAcJ5SV5gD/ne5ftCb+jKk9zYerpDAfvG0mQc8JOJ8j8PSazFjnEHTynJPTSQf5Es236izt6ZHRy
2OMELZQPRlBy8gfGaIY3a6G4uxtzWSziJyuSVrvX9mZzZ848ci6dawP0179XO7nD1gPtfGhEso87
c7yuo02ku9iLgOz7c8USTfy108yOb+nIpgFAQIYdZ3JD51nSb7sSRKL+YPl1sH4U3zML42v9dX+v
LehAitfcu7KASPVOvLiUADVyH/XLQPMEYAE/W6LYuHCWhl+GAqphBjP+duF6NQwgLybvEs2gfHZ6
gvbWGiT8Bs23AiL8AJH0YHNF0cWvFpsb9f7gU+eFYfWunnvdXnIBXtUUzA1dOb/WU8ac1E40YSu/
rfzmpVrqXuntPDCBJc9rhO9Wu6WkRkhRRzNLvhQ0bJ7yQJhs8t+PF+NRRpGNqbapC0y30Bi89V8Q
T18HDqBSf/R2X6xICSAo4EPNhJELYR5++f+YFfftkVndYYJnXTJFpevUlaCL6AGm/y+XNvE4mm6y
1u1ZGoQH6TO8BL2feA0sWEGxUH4bFPxBGu1v5p6Z0zEHjSTtZG1i7Udrq7RcH6UBu8WLGSFxeIho
/tNopI/AQ3ANWYjr+JrmQgI7d+tcdKSjbZ1cARWilcYa7fWPwkV3A3fyNyegNhSpMAxHJIhfUY8y
kGadfVxPxxD+rBrvVXmQUshWJ9Fk3MaDnOjQraD3+gUeJFGjuX3XXe236kOT5f3zwqHY5v8Y1CYv
qDpmuEwSLhR/FTcs2Hg//dq91r61gr7VZ6Bsxp/O31IY5JEhU/pSwMJMVggE/qDH+/WfeAkCeAFj
VVQvd3ezV8KlQ+mYFM8VcekBNDz1oKZRtkwuE4fYy/vstQiRn3W79zgUqD8tqG4OC+3L56u7dCCP
TCqT3cwU5YD0EpsGWYK31pH0RHX2cxPKebnCNI5tTMIr9IuVWo4cDGmxX+rBehUv6mvUA/4CdTe3
nEl8gbt8J9EczQDufJfVX7J+N7OWSyfteC2T4FLUlamkBQZEoQdit2Dz3QhJUELYUBnKvTd4GQzf
7EcpnDF8vok2DgHgVKFyaEGrdeobmi4luQrTIdm4EXbUY3zJ2ywRgEMXZLZKcSGWnVqbxLKhsQeD
Vxg0qtdmgAQxhA9e8QRtsK/fpZ78IkJo8jBbGJ1b5CSOOWNpM9eKWVGAlcdV+oBCfJQv9vlVOg95
Fc5wmpqIF50q66rF7U/z7nRL4WQelIOFRmAbwtTghPGS1yU3Lk950vT/4so9MTc9ajvKg4nDmK07
PIxh+ags9F1o7fzkd3mth1mAzk5zl0dzN+55TLF1lcKvSWOSYuH0oh8Z8y+3YpH6VgUZ9ixgJU3y
63PvPE+gbB20tGhjit6VPtlJgS8QpV8ojLerSuRK8PfmoOM2hTFzu19azpElYxKvQDtY1j7H0qH7
Oja3h5TBl7m07Dzgn6zGmMSrxnGycY/Ugtut9kv5a7xU74pbHh7LOdD1ebQ6NTSJVlsZCKOR2kiq
D5DU3g/6188/y+W/DzUtLzdq4NPqBXpavWNK/P0qexyamy59/fzvXwoTBkFJY7iTsATs/fQEtUDM
Chwi5cKS7lCmNdGLgDEaCDDtyuq2u2NyciktZ3OAC15wYneycUzxKQBqPr5QHDX321Xibzz7CS5Z
F/Ciry4O3+Z6Q3MmJ/EXFYNBh66R0wtcVJEfBa9LkcwlchcC4MnCJnG3MA677rBlQ/NleVs9Zb5D
vct26/vt3Ww8uuAdJ7bEio/yVRWwsDOQLbtyNHiwUTX3zOX6zeLdzr0i9UjfIsajZzzmQsw9MTqp
I3SM15axKhZ47bwUfn4HODVKHiEA+rrm0fe5tblvJi7zoxUqElATdDRwT6pmSO66tv1jJz9+buRC
9QD8hqpRezFkzTlrrml7M1b6Hgh1RZ1Uco1FGmwj0++9A53Y/c1sJ/aSjxzbm2xhpah7IKCsStS8
m6WyiMkSt0slqGbRAeqFUEjCIZuWQ+LBU3FywHvm1vN+zdo6D5E4GZbAIZDfal6pNGLXkYHMSu7K
bvLQP2iVK183j/to7mE1ndDmicEGk/zYwEkuVL/bmOJsGqM6uH8n42fKMhS9eysw3epZqJZ+qf3O
VxmLkaC2dA2v8uYzokuudPwbJpsOJqwdQN+krhSjokHKwGTDFnnwGV+6dDyOzUw8djRA05tiqW3I
eIAYNmNOhToAQ91R4xWR8eVzg5diwLG9SRHKhEFu10rYU9dfhuyrNRc1Lx4OJBFVS6ZbKQNKOD2C
NQ/HHqnklAI6c0zDc4Lr0Bl9kQYPNQe+2FzB6bJFlZIKtVDAF9NLzzwkpryBNASXtaPNI2KeP3Y3
Gw/e0hD4YRLMuafIbSZZpMHj99/2JlsYK9stGRH29AiOmYUTCNAAPJRzV8OFHEtgScCJ0bBkXm0S
rnV4Oy0mcdB4e5HedQ/iv1hI3ca+uRzex9/lT7P2Gcn+NczGbHG1TVZI8gDTruhBmcr06eHUGwZ3
jJFxcbcLACR5QFUlD2GXqAhQe+yu5nLWC1t6YnByC5YbYLatoXBJZN+r5LtsLQ7dQ7/nkUrGx+Gz
AYR8fg4ueY0JtgUX5eFN0XmSwWaNBuVtwhorX8CRND/9Lnnv8R0R3Ou+zfnMnLlpGls0GjPNLea0
p9YffVERNV+1B7Sy3GwF9dzMRfjxtjj7hKyOz2jbPAImx9AenKSND9gTDyvjKvFbdyOmz/4LbItK
t+jI0uQ4gD2uS7qywllaVHLdw3dI9L2SCM1o+t8gFD6my87WZlC3dahp22fdggyxSngpBrE2xEO/
pgFkR08bj8qJj4rvVcbIkDubgYplTI2atCh0qpmKbk2fVbANJcWuxejm2XrRn50fTKN/aRfrng6l
wFmObzCVbZ70x+T7bIS7cClzDBmiM6m6OfQrTmOqmXBHIA0oFtxTvhe5r+g/q1ezMedCqnFiaXLr
7RBpz1sDS503eOurMkKPyDMiM8xWs7YuRZnjVU1ctMzibFvnPcNTdy1nUEHEh+CmfmHuA/5ZD4kH
f+bMX7jTT1Y3cdXc1jrbEN+w8Vvm1hAmcnuJeVQbHF3nw6QCIaD8hQ5EMGN4blunwWa/HauxZ6n2
jb1C2Hj1p6JoXs0PZ16INCgv0UZTVd3SGU6cbGvjGO2e0c2EjKILKFV9fELtpgc2sA0d/79ADQia
H0hZHBWgFwHn1DmLGH+VnJhRytVN6wuDv8SZKJ6RdyIvm/2I525zak9kVEc5fiLFRt/ssfcHeVXT
PpE8K0AvZNlE63CI/vG3O7Unfs+RPWlXp91oYw8KCCakQM8Zt2ni9wF4k9nU90Lp9NTa5CZcF3pc
tEr+J5oW93BgRu8Hv7r9i37keep5amoSVXplu+v2OxYmArfqiUI+oh2hOO2w14X/zTbShUQSmoI3
taHTbVQbRF+3HUfAeRp901MWlA2uBRg3+z7XHz/PcR0MmGLanzYbepenpnqjL0sGSmgGwU0JE3i8
eZ1ZzIWtE9UPKohMB4ip/VMLZea0UtWuhQ/2/gifJeB7C5iM2rqZu/dm+wQXfP7E3iRwHaCvPvAi
4q3Dp0pHV/qBhAnXTh+gO/RXyeclixolJJkrz3TOsNOJBS0wANM1JbE4osqzYGhrMdxDLQ/CcW27
swnLnMGJ4zuthaYSQmfccfWb2M/UG0IQ4mH2V30Ddc7exPuRKVE36Aus3fZlCAq//J6EKQRPLiNh
uY8yn498E9ONXwY/c9UfFhI9QbYqZdhhZ3xp7odMrlwnaaC4gwqNhW8fm+QKoHri2j97OkAHUpv9
EoHQOZuX/Pf46078l7JGmWgSiy+uh4DUd+UEzteDr4fyonONn//NCk0xp2KZjMRMy+67VJXlEt4f
Vgiz3obUFxz505/TEgw/ck+aK+ieX/QMi1kWYzE0osTMzen5FNPPm91GE96rfSkhuL3VgyxMb/Kr
EiUISoY7EAezBBAXd5WnnwGOjurQNMQNjJujkQBstvE3b1ZYApevUC55VgJ5odw7c4RwrOE0IWWN
/7E2fVH0mr3OO9ViVwfI27vRLedAzhd3kRqMCiUKKe8UhFgn0G2h6whAu+qjZid5tlwsexhuZvzj
7KFrODDyYYX/oNM1Batr+qZXjbZnvDNARzlAEGEh3UqedpMuO58XZwT96oJR/M/Nnt0SmDOhKRSQ
VXCdU5yKY9Sys95QP7LhZV7vsuDQKnOX3tkOfthwAJCCgLe0Ka6pipte3qJ37aa/DzykJbe+gZfN
sx5Sz8QLaanNnu2LJnW2UQD4nDNoy5rej2zUCjQczo26fzQ2T3k71xO99MG4x0WZBxDaGcCernHO
p+SDNT4abot0ld8l1OIRQnzq/G7JYIgny97cjM3Flf3HqjXpBOUDXFBoyq/ddfxUJggyvNrm6nOf
+HjFnRwqA1k/hXclYYOJuukH0/coxJsjVfD4e+4ZLgM96aOxELAOKOR949aI+iC5agPZbyOkr+f7
sCINmv4AE+wvFEUycz7Td7u871HHVszfSByFpfGluUaIJjzA6LJH3yXgxuedAjxo+OYkD4J5fy7b
PXtqsgEoUfLOxF+dM+DxDgWwtkmM33qULjYPTsDAORfgPkrmBigufM0TQ5Nrb923zmHQ9d9/2uqF
vwbRS0YjRSi/LShrRVACLz//uuJWO9/b/6xtcutJEAk3ysb8bVWrZvcFkn/YX2DYVlV3xo3OKxTs
oigVkHsSWsCunN4/8PcW201t/W7VZz8FAEdmHf6K1LuyfxLvhvmn7XndfmJR3E1Hr5Rkqx1glbF+
yystLHzlG/8epl/JJJLdEnRZ2AdbH2UcXoDLYTU07uwT99LmHi9ZpDlHP8DO5F3SKtZv7Q4EJ/Oo
yE9uHx5tf3ONxMRtEew2dzAszB+YC2EcbD4ZhGyRjhP0Tu3qRZpu4+TPgfm45KMmaBYCKCEv7AA9
rMXnTvRxAqdedGxw4ri7IUVha2fiuMzhLUR9FOmdxYYW0PhQLgWAsY/mw/ql7QWQDl7aojlyFpjg
AncQczJ/93rqmttVul7Vr1XaRW28m7mOL0UgmNAsoCeMHjDbdLqhcdPsKubifyNAsay/wrMddcv5
83/22UxeFqCmBXeATcNn8tlgSzKh1dOhnP9eHN6s7mHmK52FF/H3xfVk8C+8Y3ICizV4FrUeiaPJ
F+lFDPmMPyQq9dKD5pVP403qz1UIz77QxOLkBOYlVBv1bvwN/FOgIvIDaiptBwLjRtvOpH4fkLcT
HzRlenQK+R+06GIS5vQbNdAbqQzD/5YjGQG0GzuyQu3HTRuuH4t7UfDZRRBM+sgP0FLydpHgW5ND
w2tvDK+7hjLnSfoys99nr5iPX8QguMCE8DknsRU+4HG9rsxf+k0frhcwqPjaLRPagRRtfZA8wYw5
scDTDVAVOpSiB2Nx7qep9jZ1DkbV6L/aENLhqF/orvlR/W1m2zDnjqpyF3IRm2LI/awXwthmme/q
8ddY3tWcvU75OrOUsxsXL4Umm1PNkC1Ir8l5a5ymV2un+SXOW36XRrvrZAFSLpytwJw9TygKIndB
TcQwLnTmcrQUEsmwfyJ0thi+ih4ynVxmzMUozWweceED2dyBzGBSowcrMvGHTEscyLvKn6yqdetI
NOS4CVaHp2Q1VxGEH/HcG06MTcojUGfC14MUKWyi++r5oKXOvn8ctztVbuF8s5w4S7xqlHbrl+16
MLNqYfZVW5o+/LrxdksVRz1IGaIBQwZx8q+BT9XoW88qpTSW7+GbS4b+SsrLfG1G6LvICPlsD0Pa
qd+N3inbAq2Z3EFFtJfUvuvdsukhgkVqJNn01+0ojSUqnVlpMk1j1Lb2jGArTDUeGfRWt1BoGx24
UreDDSf1S9PtSkDSNmK1iDTpO7VE7NJMDd7rvqo1ZfoD7eCkRonXitvDqwqHDtP720SDdb+CW6wI
Rr1UiysTOlXwl5usOjDh28Pakmjuei9pwM7hMoK4xgXHo6SvB4iUN3IwNpnUp8uk0kZ1APEyWvUV
bcl9tQQhS2hDkYHRO8fwR1Rf0ATND3mG5v0amYYc2t1UsRIJ+QlNGe7GTmeOzEuzmrkYN033eQ0T
o2Q28s+ssBc1H2K/6Foj3n5L4gT5Xhiw5M0WvURw68vBstXk4OZG0alCon7YrDeu5qwtKdyPuTw+
qLayU2/7tqg0x631Fl5svp1ifBn4BvpCP2y66sk+QMt/V5mjMlLP2NWbPg1yQ4L/zd00ur7OoX1X
D+nWQ8NSNp9lelg9OkpDRZNfyzpJC6WqREaiK1EMirRmdFS0gMrSRqDLSVCSrgKt7Hqk1I1BaZbJ
wZEOyBJoeYU8w0aKzeynVdmJco80uWE/DvwflNKVi0053GkFjFpkZpaDKlMLG//zobCyUUXFALET
z4JG3I70dIAXbjHmTd0ckMneO3BdwTVVHwBlyIgXB7IprzfLRsqqvPQsaTM0CFMag7pBONA0IPOK
zJ1hJO8wxqPlnMIRub+Tu30LQ9euktRbvYmV0QzUWGukxyHlry2NLV9L8ipJcQqaaHw5zQzWvYxQ
V5rDL11ewWi7lQ3fQJVcqtFx2SGBlsRZZwao9mz7awfMRHtlx5rafi3pDOh+sV2LKmJRQLWFqESd
w1wVbNFpaUN7X47db7uGfrKN7PjQaJ1fV+wyP1eB/Q2iKo3Y1CRd+tDWhzb2i6FG0wrqvUT7lshx
nj/l1m4NmCEz7RGWntEsaIZrG0VNXhR9zA+1X1VQKjoooTnIUiLeUr1AUrZBghnSQdnkeqyhV4ZF
y8yJ7wiqoFZW1HAiLhGJVM3bIjvAxkUBBDen07CFWf7noWyUvYBW9gVT9QyAxXWAqFXdPKHMubNW
CCtUhXFXypKkpw+5DFjvaoMw7yC5o11lQ/+lgM1pQ7nDRtvudp3ZqICn+7rKV/ssNSFdhDjRvD20
rZWhaZY7699F5mwrpDazzLaWqpll8u8q5WPcdmmlVaq77W2rSCAwi2sVZTK7ybLk9lCMCJ94ks2x
iUMbqsruWUtkOwmaxIrNoB8Lp/Vgy41HOCf1tQNNfyandetrqPgVg19bnCik4nTENAxI9vkLyDiB
fLJc3GAojYCQaJVZsNPbddZ7BmxycUp3LVVapmbDwVaHoXDCxK72u/6AQx7Soa5CR0I2XmndRk6y
1KB9Oq61+rqhNmT+1OIEnWAgwb1x29hOVd8Z8N0h2TXWUl/c6Bu4wSF2lAU5tgyLoRrqatfuH9E5
GzdPOzhzYHNIlD3iKCm6ysrqwNmKH+R152TPGZrXxV1aMdZ2uytra28t9ylTDhDw1bqqf42zVhsZ
K0VydutaklUWIdMHqYGgbppyWD6/+S9kFlSgNAvBIUfRQVucJnFjOup7PeGK3K1vHCj9lNk6zVkq
b9IiP7IgfsHRmyxJy9ZWhg2XsBEqd/pK99Rf0OW4cFkFZKdIG0VySBuLQsZsifk8ITy1LRL0I9vS
0GvSvkfyKqiuIeJ/hD2ejMN0JSQKVvNwrfMnt1grxUPSNMGxYU7S78GoGIvEnh7t0QW6hUgnQAVT
lLY9YBaJN8AEPD9VdZ70Y5UZMo1Oq06JdJKIF/tS10o1+VkGZnRwpdYrsJuu5Nfti4Bx7q/EMI68
mE2vLuRyJ3Ynqy2RTlCKfP1TkC4hiEmlGfaE6IOTZXaE6xz0K7b2aJETR5Wt6qDlWsanpBX0JiNq
xIhryryeFAFKNBem8KFortyniKztNMfXZMOxVDpfjm2fJcajGevrbLP+KSpE9rO5YvAnNOLrA61X
FQiiqCVo5SL+Nt9DPz83AgFJ1q9rWLfsyYKr7aFXSwnQFXUM1HgArErRPMBLnIDp+gRnFsk4fUSK
jqcnJHeKmLlh+x3mubXXktgwbOsQdj+PMnNWJjGgV/qUBN161+P7gl6orF2n1dP/zsTkqG820M1Q
+nkvS+h2u7V6cJEvPrjFwWndzy2dF1+geWSAw4FvkbIzvdfTPetLydzDxP5ufhf1dP2ZO7lbMNlq
eV3q7u71BR1Rf1OQiruzxCHn8RpIGG8a9HtMCF+mteFcqta9dOje7e9Kf5UurKssRNVOxDSbTHQb
2t/i23/eU2LBx0YnB13aOPsmTdv34rq91umKikdb+yz8f97tz6EjAPvpmem8dmGaYnjkdHeHJC3o
91jvAmcsB4rbj9RknTdUkINk5RjoEs99zwt7SsWA0p2i6zDZTd/xw1bpD2ljvcOHvex0d39n3bbf
jFtEPMIc5tQQLbFmxuaFwy2GF/mA4s1Inet0kbttb3S9bbzLK+QgIzGADAhvPkKfv0khKAU/CUrc
UYBxTszYsTHqWt1jRkAr8jsrGJh0rm5mr4JLW3hkaNoHhHbcMke5I9EHGyChLMpcL8h364YZQnTD
Fklk/pjFbs0ZnXiKJkN0SnPrXbQpqp8b7nbG4V4qbgSk+G67b3PFtfMZdlyTWKnASkTnyZ72RWDW
lkdl6AnJjisGysFABCmKBRU15dnVXXSRI2OTekLcUaZJjQ7wefmsP6sPZiRMxvfxtWB4aqMxamjq
VrBizJo+TyhO1zlxmzTdHGq7UDiCdjRe775D1+rph3cxs9+FY2BAK115qEHcOnN1bRFJJtfR8Q5/
dBiOEjZYe53CWavv1Us9uO016qF+17n7gIQtWfwF/OjCxXRib+JCENxQdWs7XMiOcgS6gh0QZ4Hl
EnucvhiA/Wfnps9tUi6klU2EIwKATj89+9DOm+NBrt70Kox3b3b6OGozZAvnB0NYwD9pRpjn3BxG
maJtP1ZvW+k5pU5k2Ik/cwWeW2C0j9FkespwjzlTBiSlqUtKa/lbDBvYl9Hvn1A79NGLjJCsRdOQ
8zBXYLts0VFMCpSooEw5kLZONTo7afM2mlG6+xKjPjuzJJHpnLoeS1IdUcmFA/iMyRRCeZ5v6eZN
Trh40kV9AzXEk+kaK43Rjs3dbK/qPLM8tTc532ULoZWUbd7KAOloT30QIWV/x1g5XXljlUZVMNKl
m58cuHDBnhqenO7RUnpzq23eRGIZI+kOdhHccnUN3aF/uE9WsvXl8609d3i8UKbsCyUH5ZJpzrLW
mdMECfeGhsY9nJTroQo6uQr+sRGkdWS0zkibgfhNEtnmQDsgzuvvWrVMk8HdVq+bYabjcf68s2TR
KeIpwGQSdfLpzkFMBGG88goCGvRgC//kB2GH7iOR01ZuHxg8QQ5zvbBzsgPMctBgEhQZ0dlhc7ZZ
saVS8NqGWmiFWdgsaIjdtIGA9MSetJhti59F4YlBcRaPojCymdLQFvWrdafAdLCLDJ51EEeDgZun
+ju75iywShpnmgyFHGWKk9ygJEyxLRd7ShNFCpB7vP6LQH92uidmJqetLgwAbnX+KrLK5HUbIJ0V
lNeIn/ry4i+S2As7eLKqiafU282wMzAH6euz6MwKqsT9rfpXO3jJLXUTnAYeQjIJS/Tp57LX9OZS
XXr5w2mLEEHPPsJH/iBGEbionxBxOcxlzRe+myCLMDhwsNqed/82fZ3l65bUUjxPbYiP62UV/fPE
Epc/NiM2+sgVRxQDbMgi3o0+TH/Q+cD9kzuA3YgQhyKXlRdzF815peHDJJJaNJ9h4JjeNNpgkfwU
6bvmyp5ImwmQcEp/EPd6aevGrgoUZZibPjofljk164hc/milca0USYPZZKmFe2obNfwbiCPPz8pc
8E229N/rE9zgx4Y2u53WK032vn4zXgRA0AoqCKiIJionYTaWXDh40EcwwfVBIHGGUq76YTP0eUrO
3Ldue88IJ2M5xkr/A1KejycX9/HY4OSkF92hLpN1/EMEFFE3aVfdtUqhRpq7Dc4yErreIGt4vkHB
qnEITvexSsY9tHnODzmyI/k5hz1046Hp7HbXf7S95p4fc/YmC2PYaMeQpvZjp5N+V4/Dfvn5DXr+
vJksaBK0YOSreypEP9RIeaFWy0TKGBmRtRJYoX/ePBfGqGGIIVsBEpzc171l5rJaCGOUhKkpxOF2
KYZo17OYiLP0A0s2twtAcnIPZnlPv1Os7daJIsk/DDhe40crXen6DI7s0pcBvGkJen5usWmfecic
fWzUI18GVjGtdvvNHJb4ggVGvmj+g4mBq3CKtagseRy3TvfDeULn1t8+KtCzq6/pUiM7HZZ/AeU6
ewKSsEHtREPAYVbiLN2WLRquY9796F+0kMqB339TrgRfenwvuDBTePFoalPBh8J97RWrYZF5lJ9v
rS9lMDd5do6SP/0t08jYjIO625bdj84rrg9eH8arH6Z3CNLHwk+D2N9fHfwSQCKumrurniLp7C0k
jtbJ22DyC85caN0Y0q77YX7PPDOyYWmD8R+lIN9288ckfDcegIKu5j/Dea6OYQrQ1MJIjs7LfU7W
QQRVlz9EESBd5P7OG157L3n8QGf48uPnEeDcy5i6B9zqcBXx7aecU/pQ7x1t3PxQLIrA9jdj/fT5
37+wHDoUyF/yCACUfEY1VcLfGG96660Jx1AORMg0l+tIdxF9DKTlbIQWn+X0sykaMDV60byyDbCk
pyc/MVqAEYn9Zt+MoQ6Nqn2d3YqMSBD9zazs9FIFkmNQjgWLDN4LKhqSsFNTRp2M8Vg3LwKQR52G
49kvRNpcBGk4x+B3GtA+bOm8u6ED5q3K3OvEG5vYkIxO7V8MuUd09ipbt8E+v//nC4KVUGN2iWhj
QLN2uqC+itVDlcsvzpPJsKByJeBNI4IaJMzz4pEXdu/EmHDMo9wnQ1+oQpz9JX1GPJI6JdnPS7nM
g81d7s1Ws8Uv/49X/Nm+45VNPhXizgpSZPJLttw9ouyFkM69c2OsiqC7kr4cPNWYA+LOrW4C1tSb
ocuGjfyi3ZkreDpWEFo9iY1MVn+R/sytbpKVMKXlGBtWZz2JOcHyRvIaV7oRCLi/Mje3tklSgrpz
3VaF/LKhN6axNttX7zqYigHczXPHzK1tkqCkO1WSYjZSGDtE6QrS7eshRD+d+sxfbOXM2qaCKHUW
1weJrUyfhVwCCmls5fbaiWDPWv3D6bozr5we6l2/b1REsl7WbxW0x3+MGRFYXh6o6Xy8Op2e+B9z
YjKftJybZRrq+1LdOflWednazFiL3SwkT3CYZ1sB7ffz746/SOBOnYkqF7/gf8xOxyeaoURX0ZZf
9Eh6iZ9LZvT1nwiSLhsoAF1p2czN15ymMf9vmfSNIQIjSdcm7pkZu7HosadJoao/ZeDmrpW+ADSE
5lqZxHNPgou7SrqpKopDijS9cEDJGsW6I3t2N1vfhpay9NDSBMXn7Sr2tfG21BGLeRLQ04vuzzLF
m4eMjW4PNbbT+NmMZQrqSqcCIAo2Waghbex1vuiYbexw5hueZgnnxibBGpA9MAdZfzkM8CSPPIyz
AlIeHMd2Vb+6+RsenEnicG5zErN3KMmjzaq/rHPXhvCk9gDkwXJ6F7vSSqDd/ytHPd7RScy2zV2S
Srr+MkT25qn1URDkjSLfN+3XPhB3+lySe2FTTdpKFkVf3IZp3tMvaO9qozCb9LVqD+1ScNrJ5qFb
zHy5C+4puA54CgnZbd4Sp0Y2m3qHFODm1XrSb9ZvIlERzkJD3rE88wXSEXgA1+HchXshXaEBiYQZ
7wgEPaZvFz1p26LZGi+jteiZh15Lb235fWZlF875iQ0Ryo8SCCnvNzo6xx8HQNzphrYc2qV9vV1W
7vhdvCr7zkUoxT6E2t6dMX4hqJ0Yn5w+pUuqMjWNl71/QFXqg/U3XgpyLAPwuTcs0IycsXjhZoJP
xVSpv1F8OCua9qiM1n2fvA5xgKgUddNmQXsugTL6b9gOzj+gJSTpZVF+ZpZvWr+PB8U+yJvy1bS/
7TVft97S9dy9cL4gTEC19UFqQkFlcr6zDaM1qEBTL93cwvQuiEZbF5GFYPz+F4f7PFyeWpsc7u2A
SFZyqCgG2wwD1xEzuf+XtO9skhw3tv0rCn2nHr25caWIR1eG5braVn9htBvQe//r32HtaqcaUyxK
80IhbaxmlygAiUQi8+Q5yM+2/0H+8le7VLiRBhM30EhQQ6dmfY/4olZh6apNym2U8JhBxluEnhXU
E2eM4souIX2OJiSwO4ISmU6otI3XB17UntR04XaHrLMUb6asSCWIRi+MvrWLISjPP/SkyUjYYpfI
Mo71wB5rfkxsgdQDvQL88Bszgs4YGA5GRQiY+fdDHVZK43Yyhgufw/Qoo4AUzL1yfj26aAsY6XTE
8X9/oZIM5I4rggZdTOB+IaAXIBb5GvXFEC+jvVGaG27M4X5/epwZK6EijB4VJIsoTxE1aq8ClXSK
tH0Y7kgMcjlAhvZVVug5+joKaEWrvPVfOwvEI1g+FgkEPIRpw8gwoli49amCGrE+Jnw1pCmDnas3
aBGbvTivmOG30Sgb8aogDSOmPskhtG0RAyFjb6KqcwJ6Nk31kZG8MFpki25P8nyJUCuLJAl6Y1D5
hogD3WolMxHbi1VzQqMCPD44vA5AJCLyArhmw1vxOl4gBlsJhutoqqHJyODPzvyKVwFX9/gLQMyI
CjL1LC9C8NPgxYCfoH2MGU3NaKAYs0rRetScbk/32iIDZIokPtIbAO9SdiRxUZpD9PIkxTYJPtIQ
zmUOoTQ3BLWPnFbGCVe1pz5YuQG0AuIV0WYlJ8eP0Lt2OY/xR1xc233ZehlUNM8OpcGOBfaIvGAk
PdiNJ1AzZ33KlUhSAS3Lz6WjfH/apHIRJWBuB49OWcA+IDbfm2OxPUyMYuFasWbe3qzZIanYjmeV
Su1y7NafFDfsKJNa21247EEf2S6rxP7/HJF69tRqTjS3bM/VTn8Zd6sRnNsZrbriDAEjcsnMy+fq
RqItFKgWJKWgofJ9IwvgoesWAwrBkbioqmrqzCJeM0eQJKC3dlREQvfY9wEgau9BMq07Mb0D5jWj
y48FmtFnlm38lbQ5Xg5C2QZp0IHBkv7EaVCnKB7Q5fGcGo0zcqv1AthCWHus4LpHnp3veb+2gpdj
U0aSKG2VgWPtVCJ+NOsnCVq6Y78au3fvUe+B9NM899nVNYVqGm5YwArQaft9TVUBLE9V0p/cR3Ux
+kgkl7u154FqTTBYvfmCjIJm5nOuelzEXxb556g0VFASfPRixf1JFXuTyddZBpY3wIiGeC58oLSJ
z+EKD6o1qDsBLfsr0CphpaQbGB6ngHsZFWcYK4V+A9jB/LUAqT00HxjRa2MVSD1khoYcS/3Du0vn
SjfX5nv5K6ijkcQ+0qg8f6peApQhl8oyAImRsBubRcfaTb4ZUHidhfBdCWy+zZ3a2zAYkPZpx7l3
Z6HW7n0Ma9Qz64xvc3OBzTXrvZikPAY+F46cUXm/hHo1vCprYKkNAYJ0xrAYK9jNa2YEj7P1w5kJ
0o8SHyyFcShjWUEwx1qh1WRrsi0QiopLr9MlYHJmQoxrp+VyiuMT5mKKWSIOco0p+twdA51G9zkQ
Ztz2+ZFPH43LIahrvQDwKAXu88RyzCKTq3sfuOMheA7zTZoXZj9kJkk7cEUs0Dymp2hD1H6QdifF
YDKre5uPXtE1r0d9biWF4ZbgD1HXWbUYMkfUDhEnmj7ZsASkVp1dBk9Q1FLCrcDfec2JHUKbUSSr
VfiZVaPAKf8+hKBxhkgp7gcaLM9UjZQGFY+cQ4FosBxAbDUWyiMdzM3+Q7Qs8ECes/7RuH9dx59j
Un48jJomG7COAZqMOQinFNCUnq8KUnQXf04NjQBIbYxPFNoEObkphrrn8XgId+Ib/6NeEEs8NAZr
1za5K4AwYhYg8EdtK5RmFRZmR6fssY2VDi3B/Im0prjObLSl1Db6IWN0qRl4O2/TFViLtoIebAak
dEiiJ+3M3l499Bfzp8yV4UiZoZp4akNel6o335sJKq5u48X3x/EvTlwf16XE1SN9Xv/aC0eRt7WS
WFnmWywe0pxgqP3XTARw9ZBfDDn++cWQjcfncopFrT7OBLkwVn/rWyNnA95pIxDUN/nj7THnVpE2
VtR4OR6z5MD/m8nory1ntonqV/nDTs8k5kCroJGQBusGSRSlBK5yxA+OCT9G2Hvvss4ZErrDkJ6G
Ik6Gx6FmzrGDUcjFX0emdjAU5cAlqYDDr0HMRVmO8mbiaky2lA8BsqizhfrR6L+ffMwQJGHgUpYA
3aJDGgk1jaLWVITarYXMDqr04cJdsnZi9cvZ1/yvxqKOfAkAWsMxj7Lr342lq1EGCIf4FRq+kS3L
qPkGpnJsjAzsnEZsS2sehaI5kotfzQWDQjvmrH0Bvh3q0MWNABHmKn3NFbQPF0tJvr9tjldeK98H
oPaM64YCfc7pa5HqdQTu9JHbdMzzsCCf0kcejbmLleqxG61EA801IjTIB6PBTKZOAJdWdSIWwwm4
Ixsp6XXw+QcGH/5skW9GPb543/wHZCm/7t/3camQGy3pQii1w2nwjn3p667wVXgPt1fz1xcFhjir
ZgNOgS5Card6QSR9F7KnVGmtIM+MKqo37SBYKMgdZDU4lh40Cm8PeeXG/T4mtYFJLWVC6rEnCaCY
fW9FJwFaDfJDvAGj3TbaMUg+LuUZJ3bFajSOBYmdCgSEhANIrSWy1JpYEBZvCXnhLsYRxQd/g05b
POOJPedYruwcSIFQLxFUsDn+ku3RiqTom4Y7NdU6yUGvr9ihOrNz4yp99yQaqG0AXAczEMAjLHW4
0yZkCFqmT3x8z7k4ajU/s0+jVf8yADKBQHGAOkYQKatPgsobaTJOLVRP8ubOlRcB2YLdw/zvzQEo
mJ/jUDsDC4wgHsOfBA5MeVqB+sTYBf3REzP6of6xP1CxsW6P+uvVjdW7GJR69KRKxXgKLrU0fOb8
g+e7hsuDf4zZiTn+Eq95gOfPI/6fj+5/yFd6+GPlyn/9L/7+I836AnwqFfW3/9r6H0Vapj+q/x3/
tb/+se//0r/22VdyXxVfX9X2LaP/yW//Ir7/5/jmW/X27W+spAJZwl39VfTHLwi6VOdB8EvHf/I/
/cO/fZ2/8tBnX//8+0daJ6BLOn4RP03+/ucfrT7/+Xecq4vFH7//5x/u3mL8e8s0IX9zxv+5/784
tX988q9/7+utrPAJTvyHKAIZfu5cAEc29qv9+uNPhH9AdA3FJEBYYYqj803SovL++Xee/wcgRrBN
mQV4F32R/N//Vqb1n3/EIbxWNHS/ymh1Ra7z3/P/tlM/d+5vSR0fUj+pyn/+/ftRY/ixFwr83HS3
PEu8GKWzhnXiEvRsRNK18PliJf4c6fLL3/3Ezy9TqdimR/Iyh8ipwwW1PsjMUQ5Fq2/d5e3PU672
5/ep5y4UqHoF1VTWIW81KD8+28asX+vH4l3aQigiBFchJqQY7PMcnPr7ufprQGn8/y/iUpXNQBXj
1ayTk8HKi8GQtU9R60wpvhuYDcMlut983Z7cxK5I1NFNBC7nXTSoOQzZVeVBEfP/yvH9nAPliNKa
H3gfJU2nAiVKi44+TbpzIQTLID95+6dTcefPISif6gtqw7Q5fnv81G2qfeKBnEcvnkVBDw/Q83uV
oZ6VGtzn7eGop9jP4ag7ggl8yJBmGefIdbwJ0ZnW+Nq6VdKlFDb7OkQaousMoSNLzPxESg0zzjZ8
UB4THzgzVVwFZXwfeImeVayek/y9a7MZEx0X9ect8/Onjbt7YTBpJqmNkrKs00nBS++yegVDZYRB
F2U0LxB1ZpgpY6HiGy5quMpNseCe9yoOz6Dmvb20U9+F67n8+SRhijIq4RpcsJ96zY+ufLr94al1
oTwD6dKukln84LoWIF+fGkL1nDKeHmnswgtmcn/KaG/XVp/yD6RKeSWNBtaRhC9VGLZVhWb5qofu
8Fb1glKvFWUd9oyl1K2htYLBpdE6ZUGaxNWPcYjHSoganQod8p41PQ6cO0O5qhPQ/ivDXsllPWhT
q66bRUzQgCwm28BtTVUFm4/bFsuOReWJjyyNPaIuDTuDwEQWbApV0oUGyk7FUwetUMa3qqhdp+Fj
Wb5mVWBKjbfr2WRfo7UyAMNr5SpmWHc78JkYYcIbQi1YndssOFIhcVQs0ipH4tZpBWZRYh1rLt1G
wIgr+8GHfnl+AvGZ3hVQRfE/4iDWK1Ux0RCgV/z7oD0Hg6BXQnF3e1Mn3D396kvaQPLUIQDD0fAo
J4+Duyn8GXvhJ7ZSpNxhEDRg4ohwkGSgEuIBWJnG+8GVvBUoX1JTGXmd6l2Oo12Xui96Rs17dpZI
FmGrlY+8Dx+/SUKvA3q2qTLQc0niEsxLDhiBHDUWjm7Hv4Iny+zrxrq9GBNXBd2WkpQkr7MCFo4k
mKU16ziNdTlg9YQQoNBehkHVQ1C+3R7svMRXLJ2OYnFMu4FjKtYRVPe5DzgkRkudCV5dVtAHjVn1
0RcXKE5cS/u+aHcN9H67WFoRWXEEvzJdAu77Cnn4mn1m0uQ11z5r8hiQ1ACEfDG4SFnU/Qk1IXRb
QiKcV40gWGsCFKXFk5hKhlzVqxAG7kI1nIuIXjRI9ssqJNUfSDgSf6ULvoMCkKwahL1vuSdXHcyg
VPWUQ6qs+u8yYn95WzoT4DKoftUx1pwH0Z08dHoVLm4v8DlPem2BaUfORUMXMxxA1zxn9GDTFBDS
aOInE5xSzQyyzGjaezE/Vj1IvF64ct3WkFRn0KVW90bhabqvfgyhZ8ZVYNR5uwr8uyAujHTgzISv
vDk7uO7wROoekNNAyBVZ6x0EzUsiVtuA+bi9ABMOewxCL28CzQ9qN0t4nL94raa1lSjbEFCJVF0L
sj+D1J7yH9SlkLUk8LUWt03F7H3/U3T3sjZbXJz6OHUXhFnchGUP2yjsBOyawjLYiwfhCMl7KNEl
Cx84k7kGgYm1EqgoMYuyJMg4DBUyrBEgGdxIkSGznsUh7z60v+dtaUytHCVlw5UYpeqeReaLqY/w
Zbc3m0pZ/nWQzhWSy7BFbuUhJT2CT6ddD/ZgZvbghFsfTE8ZkrAjb3Vst446g2w6W9GV0yWMXv9i
vFzLVYVtOsyFR3FOZBaJW1lyH5mF/AR5zW3hDqDyQy7sRehs8MuBg1DbuuGTH1ZGh1etz5QmJ6JJ
ocmN2i0XfM5b0K5yJNkFlEexhCC03YRfpoOmty70pFJhTaqDGtd7MX5ggZwt47eSzU013shDqQuM
Yvk4v6wttgCpdP3MpUD1Uv1c2NE6LybKQNkk7l2FdYKNu9VQAQ3uMXgs6hXCY+bHSMp0EO/bjbyM
QOmgbhRmmafL0jVVdDyBTvL99gbz47V5bcEpdyZn4N4DWTYWHNWg6BAfNXtYhU68FJad0znAX1nl
Aj2+SDiO/Dv8pt17igHeyuSOXUaLOT7aiVudzstlnhvFqOgMeHpCsa0N7aZpHC57ZyPZuD3TiQhW
oPxWXg0oPaNZwYEotRKvmrleqqkzTvmqOvYDnHPEI6HPw1xMT3oRI0Hnwds1pHMl9KkfT/ksUUwr
yQ/cwYnIR1M6xRDPrMrUy5nG9GVBkbV8jHghM0sLELiljKT52BJcWRo4Bs6ds/btHZhwvGcTvDD5
tvMA1XL5wZHLzE4SxeRDxQHB4u2vixNrxI8bdPF5ALnBdetjjTIzSHUZgkt6bzEA2MlG6LjrbsPZ
/pty74GkEzw2IQj5YqNYHsQRF7wGgY9FVtGT/KGg8UiChpKwzjfanbLOH0Ymu2iWQG9qFSgPR0LW
TdlQg5hQGep1jgeg6+oS9GduL8OEOdLlXZYViVj0BV46WqQr4UPHHiS/1YV8MPj28/YYUys9/v8X
K+33QlwrHcbImpd2VACWZ4Fo42m84o7O7vLy02lU1H0NPzDWcKtVvc1HTsF1dFRxy8xdy1NpCZ7y
Bd7QxJUaYxS0ceq8wena7jheaLWZjhzbmzlSz8mBKOeQVXjW5Zo04PKU76JDvtbsbkkWPixrsMp9
9ThXcJvaEspBgFSZdEWEGck5sIHaoZRn5F0mzHVMVF7uNcNnmQT57MEhZB+3a1Jus/h424ym7kAa
pBaNdNlNi9WRF7KRL9KFt4/QF6rZ7qpwuEWww2PbitCdE9rVIrS9bev87s6cA54LQ+O1MmCC0QRG
Ii92Wy4kp3FEs1uHDww8QPLYnW7PcsoGzvQWFyOReNBIlWGWPKCvzYOGkm8MyC84Vneeg9eSPdv7
OvHSPPv4i5EAey+LPMdIHWhp2q1s9FZjFxt3gd48iNWEK2ERHprj8Oit59Zxwu7Ok74YMswRpxcl
hozJXSe85u3X7VWbMjvq/VKFme8CI4eDE63FVtXZbB+RfsZHUkWyv4KvM67+4lezXZuLUYqrol+g
Y2qT3ZePZCua8Ua0kzskBWYbnye8MS35EhF0IUeNODjImrngczq6T5qTP6qrZNn9SMbSX/zBbcH/
t61mzG3KBihH4PltnygVFi7NIwMdCBaICvQa3PCFVBqdWxpRORjgqJ6JHyb2n1ZxIxW4nYMUw8ns
vumeQm/uHjs3dV65CVgqz5M1Zd4MZYZ3Nspksf7Z6gCs65qe6++jJGWpfyFvgljlLCuqP4M4Gv9R
TRmBS6bjPwbEgqwSUKZP8Lrrgt7+pvGwVJwRez54u0NhcIR7iLMPq3SN94GlWOWL/NIcs0d+5i00
5ThYKlKomSyowSQ8Xh7g1tkG90WlF0644dbyMnlUj5ExJ9t6vviuLfZ4DC8OhDBwOSOE8IY5UNjJ
Qdjs8zWAkbZ8kI4lVlRZa4vAKhb+fXDX69njnH7O1PNjrKxdDtxWMVcPudY5T05vIL9qPD3F2ObX
2ELLADBUsaFZIKYGv2ltnh5HGc0IP2DWEYyn4tq8KTejQr1ZzVMs8aC9MQpSX+lgVwUwmuAeLMkL
4y9EFtqa1eG3vBpLxR0hV3BuUyg4LZIT9yu0BXHJ++99moo0QMeRKVUGTxMQpBZcweIBzM6kmdD9
7LCuLRTlVsLY1YDERuwOAVTj/X3A0YO2btaAhGy+Z+W6MxG10addWGGAhuEsUbAbKbE72eTF1e21
mfou5UqqRIbsQKcODjqOIDqx8b2ZdsepD1OuoEcvN4dIEh/ODkm8cquZtMv12w8F3+8LUQh1HCge
NjPxnKj2dCaxIKc+48CmPk6d9UIkpaCN/kvtKp2PwTLt36Xotbi91ufA8FdLETXqRKMXuyVAZyEi
cJt1IMmGp0HLM17WkKzgQs7SpEeIhegSRDVEDkdZAWsfd4y4RcesIhIag+Yvam7t+2TmF12/EYHs
+L6Yfu2njFDgB9XaoU5/uDE6lT1+2ZNYb5PESNlnaEzMrO3k7KkT3qQ+1ALjqHckPebWjP8qVEDa
qW8VtJQ5PQYEW45PEaKBHs+zhFsLCzRpgwzr9uJPbS3lBLqmkLwswlT9eO1G76R+KZjP3/s05QCq
EsXVejTJSuAMt4rtODr6zBw6eeICAtvn902K0FVVlAXfOXwBa2k6fWg8K+0zvUpzPeckq0T0x44J
PPaZ72uHLVqdJQCfCr7ZQoy0yhQd0EA75fxdmjBmFKAox8gr0RNm1na03yt2rVJOZJC5Uo5bnHWP
RdUoWHX9XKgzZTQq5Ua6QckjtsCnUyszKzOFLm1xr4DxNFxE+sJbgiMBN3BsZlt/xp+PjuTaZCgH
Iw4pGuPCccR+L/cPATq85GwpVXNTOiddrg1AOZk8KHq0z2OAFrbui3fQQDG7YhnI4PJVQRLglQtN
CN+ZJNAbbrBi6UeiPHCtzaFI76Pjq2rf1EZchWTnh1txiC2+gn6u6C1yuVrlrLL1mvdCfL5t21Or
MW75xb1TsEGplW3cO72UAcb/kMSfMVcZ4OqYcQtTtkO5INQs67wU2N7hWLCSVm9MO0N4NpGfB2rn
+0+PJCnzfDbpHdCQAU3cbSBoATRZZ3CgmyisZ6A1QZj8e9cS3VA5cGlI+gy5YqVpjKb59Kont+5m
ztekC6A8jB9lkCUIsAu5VVtA0K+KlbtAw8QhXI7cXvlGflFftHW9GiBT8jYvGjmxOTQJA/DZQ1HU
3OCgKcgIVGCw+bnezYmwCVIg37cnj2Jw3OcptgcqGb5eGqNyoqvvssUcwG9yCMp5aI3IlHIkjcvW
mewj/4hyN5Roy3vucbZxcrw/rpzmM6zi4oAwgEOAc0AcxwD5/3N5B8eLBs3hcZgfY1ySa2NQHkML
wqoJc7dzGlyVKNwEFsOiFBAzeu2GBt/ciaY4qiPbtQOxNivhU5uvDtKM9U3cnMpoHBczzKSMVEUF
xEIDJ8WcQJBhqcWwvO1fJl5yIt1mXgeZL3ltBwez6OzOFEzXdLFLjbV+C81anyP4mMhriArlDZoe
b4A0wTijN9gzegAC/mGRoM2sQP56dpjxRF7bKjrMcCsCkxinYyQmOIPQyl1ghGTWqKd2g3IFLcv4
WSHC3hLv0En8ay6/uU35cns3JiASIk21VMjCnwfeLVMjV09MHm58cse1pU5KcpfmwJjmBil2uKH0
WgssT/1qw0gP2M5yVVbX/MQiHDA+D0HUGHmy9fmHrLsbtEclgrQn99AHAD4AfqKwvtMFncUwRI/V
ZIWM0574K1ld1vw68tBnRcAEVrh2r0AxW/UMV0TAM6z7BgJd5WOMy8JVKqNk7wp2ZvIUxv/fqS/w
tn839EpS4kJt2tFE+kVhVyYLcryRUxqVRbA2huBLFdCHUqDicXu5uQlrkSkHpWi+n/eERS1RjNey
ck88YnjojYrqj9TN7diLAHV6JbMF/gl/TncveB1buUmOXIbKWEmyFGdZxyfCBJpSMPRbNhE1Bokf
vTcEcB4JzqCTNSBk5sgrIzoQjWRWdzPLNm7IlUMmUx5J0bqQgFhwDApzqwfxMR7d6UI5AtJvbzYj
6XELovH8/fZwEydOpiIUJg64PhrNIuEKXe4xtxTF73AOljR1udPQYiEeCGhUMZvCbC3BDMx86+3V
lXiIF/GWsSATD50qwYrtaKsevS9E9Ony9sxGM7u2jpSzksUskfli6BwOuE4xj3UUx4y2eIi4H5Kr
zQR4k8eK8lhaVAl4tSCjPO7VSOSk2YIZouGJjMTfoI0DVm8ROJkxl+yf2DAagJwrLHj+RCwoNxwU
ABXYXDC0ZlZaacLWadBxCGBTDMlCZKruOrPbIBv4nu2b5Udt1qvy0N9328SYq/0LEyeW7lVxowz4
0qruHSV4i/x0I4trIS5Nt39Q5cchFW3oHJp8UeuBBvqmSt7mamjkkgxhAU9PJdQ14noRe6GT9xyM
trerzkf7XHwHEUAzLj68CJR2yVcHBtBkp/AW52b6kMhmU7GGWg6mGORzzm7K20n0y6rhmrH9aAQy
yOZAWkuRIJSZsWYTvQZgYijzz5onC76PDKWPbN6FkEoEGRlt0/eD3tfgJ+mBxBbeQx7KqxDZFLLC
TlMEd9xbWexICMLdyuLZwYjRH1xBvqGTVzUDVdIkWHhFZdT4ct485OxBCyNLyu9ZudFJ9Cmgw6No
2WPXczZHsjvCQfY04mw2VnQPWH+Zke3c5YHKR2uZnx+EEK3LrGiW4an1HZ6A3xfK6ZD16XpoaaUo
We8z95mJDg1Wt8TLMdUCXa6ge5WcOKYzsmqTJOsy4nQ+TPWm2Ug+QJjVMYoyHWK8hqcA/pirhkAA
logeB+mgpMiRqGQXNMjzxpqeeHu3V42YiFbISrtaffLJDjapc0NolWVlCfVKLBMjinwjVqulGshG
JzPWQHgjy9H6lyJ7zD01nnpAL4URccrvvYOk8UxeBIuDJ3N+PqYC1HLTKFu/einFGW81kaySKK8P
QH4uQeMVUXAo6iHH4lne2nG2TVvX6AvP9LJ43aq/mS+iexddIUzRhAEd4yQ5xcFWAheW0p5u+90p
D0LFoirnZ0OT4lC7fqeTlDXV9KEvckOGNPHvjUB5djRFsmE93inlsC/zVzlctf5bNJcUoFgr/oqU
aF4MPqkYtBnBBULl1OzByom64LmlNLCJxRiSxS1GPQcW1QgfOhwtKkzJbIw9dWHSEGou8iMhzDC6
t/FWJV7E47OBAVm/hmJT5oCyf3HqweuKmsj4FGZmTHtq1jS8uhX4GpSWyPPBz5i9BUGVo7/0DKJ/
KAYPEr1mHNE14HdN2U5Nfjmv2jlxU/8ClM6ygksK0jvINJqdFptyjoVnYyPpjkEPbq7bZjPlommI
dMHUjYjkEoBCoIcmJzY/uC1ktdkG4YGkFxxahaInv/5xe7iJi5qGIqdyWCPLhQxNnCyUejBLMbWB
/JsLE6cWjXIYdZ+nieiVvaMt/2jXjSCxIO2SZbYkG2HB24Hl7sJn4eH2bCaiUhpXzIWR0HtjvY71
sx3k+5aVj+cCMHtuWC49gRg9G83skzDxcKCRxnLqV03Ew80qwkbFvcdonDGwhyRnDH6o7Ex7b9uN
6o860nsWtxXuOkCT9TIAGtn3Dam3Q4htJW1ms61mSU2MW+gTFHZbBu0AiVgtCly+ZS2bscJZUbhp
k9K+vUoTTQpow/1+Q3RylwgqsKqOIkMpBaLYHTHKmDfqQTUS710Fp4DbKnqQeUbT3/PxXs4+GZUY
ndKD8Re9KUMIdFzuIC0JbtzOzGorHkW+mfsu2slQGUJLye2fOhF70ZzKXceohVahsCeGJmGgcz7j
SKZyETT2eRBBNIAYbXy/8Gt3DRdiFY4PoVYBmOHMEGeq5BMXJg1+BihSjZQW2bsse0jVTcdaqm/4
g91xyzRcuenqt5aJxkH7EvE8iLajUOyu8oLTa0Q4t788Ff3SkGeSFn7RMpiBwrzKxZuS6Bp68Qrt
NUpXSnrHV5CbRium8qG6T1BytyriL9KgWSdouej8eJc05c7jUAZRPAOS57rn1i8i8+aWsjFEpRW4
rqGp0T4FAYIL+uME0oH82oPutdTrNWKr29OYsCOBiokqUencnmEHR2ORNHFt1GFuf3ii4UI8r9tF
tOVG/16fzGQXyFfg+RiuK4fbdSDv1Idds0YsbHq4hpOFuGMA/xT2BfRRtJmtn3DgNDRZ9bgAAq/Y
+jr6AQ43081WpD7cntzUqlFBkluh19fLRxenfiTpgZkLvsCtdf3ZS4usDJBRrwcND/qC43Ue3BGk
OIbta8ztvcgQQsh8D+l7Utg1GHncQ5S93km6C+0o9bFP1rW/i7InjrwKeY8GqsAINL3BX5SBXfBo
I1MZg/Q/ohZyvvFb1OYGmpwANj11lcGC6kgKF2WO7vlEF7RUr7TU8NXa5KARAuLfH2nj+MWDTPBU
c6EWnelqGW27/stlNqq29oo7TkIhxuQyxKNOlmzZYRtJTtV/VcUyE22OAZXlvT8cmLL07aJ9yVV/
RcL0SePyA0PCfSt6lhSHhixrNldt4mapKOGdhNClDNZ9bvMPhXzq230QPPe1hWYsLbiX1FcI7hWy
SZpn9gEOBS+dwgA1hq32yNNqGZoJVqoHbCIOaHX0QZ4puDup2w6BIwL23dlevZdLM5a3QScblaCa
0N3QywadVK5RIiFP3jMp0T30lfrVQ1s5IuTjc8vPDljEPtvk7XGo8bgmBza5H5JN7q5YZhcmSxJv
snzf5/c+9BeijewxZisHeqfaXbDikXoNwGMBdZB2H/JEH4rHUHQy4TPByzgC01By3za5mWemOHYk
lp+eaoWDIYiqIXXKTgm4l55LXj352cOzr2TuMH+x/rxt3BPYcvEcgF2c3ICPWCHPWgTo6xLCzHij
r6N99xwawgL4aqsCGZM09xiYKqLSSLSy74LBH8YyP6RoRAwW3Svv9dfwLJvaNjx0C9Xx1sGrcPIW
c/RWE7EXDVHzGiHgKk5AaBeiRyNH1rfHW1ghPiqeqqdX3sxCTnggGnFGWqGvVbBTOABbmnWfGKL/
nqhPv7dLNMwsLQeJzRTsUmM3q36XruN1h+hRW4Dj0FGX/dLfz6m4T8C9wJb9PS5iUpcMqYqxwEpn
xkvmuV0A5QX1Hu8P9V4DoAidMx5jEATJkFnwQWScWPgvHhyMeXvCU6s5+uILq+wEoSaD0iBzlp0K
EYRunQAO9JmwZ+rddg5mL77eEKHNUxa3ubfpbBSyUIMB2Qv0er8KRzsiDLVw/AwevOChqVr+cz2n
Azj+/Ct5TrqRQ4yR8Eo7DNzy61DbDmQmIzFVyqfbNnI0knrE62AfaFHUECb7gQ7uPTNHLlVAUNr2
D+2wDPJ7btC3wrBhFBCEfXAD0JjsykufCLKsLFvsvASNdsprxJVPAwPZuULV83QhCsVMIDW1AOMp
vVh5l63azOcAroshbCcRmyUzmYypD48ZjosP54MvBAHaap2e0fQMcuduPwdAnGAs+IWNz8+FsC7K
anCYpaRL6EUo9fcR8wgYq+MbiV4gzz+qfLb651zmmBt/9zVLoQ6AKieJqGRIUaLl29ReOEgonsNz
0aztfKOsVbvcJ+u5HNM5c3BtOOH78oWRnPyBsSRAIsOSrLR9LaSFr2H/Y6hwJu+ZePC1TC/CPdYD
qb/cTN1DipypnPl67P1w2S1Im4ABR9f6gOJR/5H1uy5A6ajVFdnTs/I+y7ZMudN4z+iH1PbRbd9E
odlHw2YAUzLLe6ai7sKOMUSWh8DQe82+e+VhEG20GipkLwk7D6Tz0hy1xpTJUHGdJjM9F7sjnjY/
ip6DhOHMo3iiZwKS1d9XE2LVEEsisPLRXMbmlQQi2QF0yMA1gGrviJQdSZ6aRWZ4a9cQUFye4web
mhRV4wC9kMDE44tuYD9S7yCn3MzJnUgqnK/0iwPWq1HG1IzbO8JHLz3XqSGp7YI8cLlkK7Og/wm3
TzebJHVH2LbsEYyoiEl7xL/JcwNPcftSmSoAnQE6F3PwEk9gPUns0Oqb64WnOOL/4+w6luPGtegX
sYoZ5BaMndUKrbBhyQokwUyCAMivf6e9mtGzrKpZzHjssboZgIsbTpCkDEhfhDm+ZPA+0I1OtI6j
5hr7wBkt2lR1SBi0aUatu+G9SZdce4HCIrYj9Af+flnfPdkvoWsF0awB63HZeQR+gAQ850djRfmC
pJH1m+ru79/ymzfxhy3+lXiSy6yyHQPH+gi6iRXz03gqE06HjRvPp+YHJtJ3HYXf6Ip/POIcmra9
NeJb2j0wYDBBywELus7W0IiMtc2PSco3faff3/+P7yk1bV1YhUzSepqOZGekFv7Jz3BB+2DH5gaJ
fqoOetofyMYPf5IT/DZZ/hIyOqtxB1gaXieIfE/iK/NNQCoV1ToSIjOtt01Lf/I8/92H+tML+xJF
hM7mvphxi+74ngmILbsPnrKhkrSviKCu/+x3G5+xkKHXZhdnr3BDt/rw1K2DIc86AJeg6zFch/a5
ejBhNJaDbqIOnckDf1qS2nuC9H8EbRRNG9BVKiPZHnn7uJrHtbspSGRDPcVIFnCwp+qeydel+wlq
802M0r8cNlZn9q6ez5if8OZQWH7kkZ84uN8EkK/gfQfDRd8xkTe61nO7ggUB4o730wD5u7j+1S/B
clrbm66ffo3rCnaMSzRRg1YRMqUI+BqAheAfBflmE0ib66yh/nGU/N0z+xLXzd7O+VBeE7yhwtiu
DEZSRD9Ehj8HIOsrpL/MOkdJ83dkGCKIUUcFfBi90MMk4WrWeXSQ2I/BT6pcfy7IoAL878OR6EjU
SAfcEI8FZoktBY+/CoyfkPN/flDWV2t05S/11QUKGeb8S3jHJf9BX/cbFCdEDv993as2jv5gziga
NvDSSvwIyNek3okA3Tz6ibHrIYu8n61Bvnsp1xX+jwDnrQrdb726fl2/d57AjA7bkMUg2kbm1TUc
5tNXZX1I1PxwwH8DUoT05L+/cSGQGbAIuyLGJnqfUyBz8Nof5M/Qtz8Hbev/Uf7OqK8uvuHyotGT
ovueMvr591X85x4zbEX/ffXSt/21tvHZOmaAOf14Pj78hI76Pdj9/0hs+V8icTa1mtdD2WInnT7I
2TJR12CvsFgPRte/2PNhKs+ovyKvk0HXZ7SdgAVyM+p5Nz1kBOnkdvA+PxfsXvOgXdUc/OJFLa9q
CJth2blA0DuqifrFX6kkWtQbiNa22DoN8NjdyktqlEUXVBIc6O7Od9107ozUZQ5dqjW2JD+JOoZO
RZqPC5T7FouO7rxxc/RAGzTwWjSvVispKjNWhXMPXD+S0qx108766Qn9Pt7/9IS+hCdjnlTDYNi5
e3r5dZ9HH4/7bUHvcuAm//52v8krrK/cg073davwSyydp5eS3iZJsn/4fP/7h3+z1b6yBmwY+A4z
nKB2ZPXDxT+R+mmQRVTUv+z2fV2Tv3/LN3HvK4HA4Zk1yAGsk7afkn5t404DcIRhKufe1svT37/k
2+f0JUqVAJbaiuFF7NAzpRNd8axWhCi4pv7wtL4LhN6XyFQZmWtXV+Bn5+hBnjWxW24EOPo1LIsM
BnHlHhrLkG1Djq1wFl4j1H+rbuAP9u9Nrk06/Mp12Jn4Fo9y/7Zn7g8L7M+Jg+V9yUmGWY5KB9l9
V2V3nvKo7Uy0hqLWD6/lGoX+sD++UgAA3DOVMePCXSPJY0BHSHcq7sp7cz26S/zZ+Ml/65zB2+nf
j8gk61LkKgfHkLyoFj0fB0mcyn7qYP1uVf3pTr7s9CYbJojvYoH1oYjNpNjg39fOILUBf5TQ8oBY
HmpcO+TbEWx2yOPBa5bR1yrucY/ZDw/0m2j/lQ+gLZ2qtAwT9czLMObQw9I6KwW2GpBjEovPdVk8
LT+iEb5ZHV8pAvncra6YgA8wra0pF1pbBSXag6aRYAVFrWlgRVa3idOPIStV1HM91DMRtOxSZeEP
S+i6Ev/w4MmX1pnldlJOJSIgD59+ne5vb549+nD3w6b+PQL806d/iRsjU6rxe8TAvs0SJ0dDwrhA
ZvtotU+6/6G6Jaj4BLZNEbS2E/UATtdrRlV90hyTevZ2LWToc+jFgr1pGRfbU+DWbTT51rLbSoln
v8ho5bu7zBC/pHitpjtgEXQQs0sZ8VVQNns/lKC/Z7L/fyuQufv3DigA5M+y3pc7Zl0sDSqBwBtk
Xh413rsgGjSi0hGij4YyaIsV4gOQxhcF7hLmR/62r1w6N6/MtIFEYFNMoKdh9CZGMyxlHcYWmChh
aDS0a7CApM97lbgQBuytnvrZnb+gqwnvCqmFLjcCA1Ykf3/7fz6izK+Z01ABb2cZGe5JhwMIMgLY
g9C+vdG8lbogE1dk/UHW7fqU/vT0rhHsH3knzsLW9Gd8kz1e6gIcftZGf7+H784m8uXgYI21tJYz
omY3bhzzjg3PZjaFIzRW5cIOY/GhjYdmMoJRJLO1Kc3bv3/vNwfvV9oIg6P9OjGUTk1xmDH3cRCZ
+rva30nvv6YnX8kji+O5HDsUsmv06oq40o+PN2S3D3fnv9/Dn9+K9XuC/I+3Mo4w36wtT+2Yn6EH
dcu1Hyb334zkYIv37/fd5WtJMvn7yq95PwuRZCJrQKWBjqVL26imRxR/0bLL47/fy3fB9MsJMkBT
mwFDg0mZhKp++6rUQ/ffJEmsr7QRP5/LvrWuVZNzy6wHph7c4Yf87ZvL/krKmPpKZ7xeIbJjnMx1
Dj1yO7Y/erp+s0i/EjCmZpSLY+LYRgsd7WIWr6l3xd0nb88PRaRt8pN281Nn6bs7+Rrrm2XshYEX
wMXWYve83gzmw9/f7TcdMusr/2Is65FDyBmzklKLdGnRoh2opV9GiI6srQjGWVGrhO5Xacee8e4P
8K5oO0jbz4fOWH/IDr7ZLV9pGczLDc5clOq696R1l2a6+/vdffe516P5H7uw1EvDzw3cnNlfWmtT
NOnfP9f0vgGjWV+5F7a026buWkBzsP/GcG4SSBnOVaTtDUjlVlQ957cDjwfnaGdBK2hfUQ2FpaKT
pK6IuinOvRuLhSZwbEWqFcFaRvYc1tZrNyT1vkw7eRiqreuFBFwHP5m9IGMBz5OqjGGcLWz8IcrG
q+WR8ebkQdaljEVzERA30Ir30djx7L0QVPvlsd3Ewtmm5gO82Qr4Cy37xr9nEFf5HJzQIVC1iABi
KipqnuFKYj900SgjdYLFe4/uEooenrifAzBywP9B8dHZWOzEytiGimHj0UkrKYfJ5HyUfF97gYAD
3UQHpAg9NQFSv2EOML3ASBib/EbNN21G+/mIDuLYb2s3mq0xWbs50dZ4YGY63FswkT/nlp7aCnJl
RrcXl+WTWCImn4AYmk/cl7H2hhlpv+xr99bNW2wH5JSBsy4bY3wjPoyhun0PfbZuTz7FEA0sqdmW
3cgcOMBg8sJ1Q26hHDQMN477puPHGjMaodMLLdn7Iac1pPq0W6+1ktZ57W/M85ywIcKGGO9ZlyJr
dR0A8oPVpKtOeyQr04vF4goVFZKKITLxye7dPL170EfPQvwcA64G4FsK6ElziwuTR0xgCsyr60Dc
Q8VUgYkAGeMJkPFNk0empE0NBeEPKWFXRJ4UtmVl7nP03FYnMT4ruMABhQf9udh5h0+kKAPz1xTr
e7sKyJmRoE39vTFQv40kdCbNw0qCXJzl8FJJaF7sl+IspmTkqTZCs5PWZji0YblGo5bK87TQ5jaP
BX9a86guEig7FM85yABwnC3CtQvlbbvzHwfvxGCziSsYkhbmyE/qRRTBCBOpG4cfPWgig9tgDljr
aS1D0m4MPyT2CWhTy4kGO3QeswKS38PRXqK1iYlPu18lWO1rtKBIrVJ56xfUNKAhhhaJCZdzFfMs
gJqnHELtWAMq7QeyDni3cVWq/DSfLi1WULWdcNO3wJ9O41vWhHNFoZTh73kGY973qtsuOp23JdDt
4dJeKsxvOBLAS5YdlAq79uDZp37YrFlOB3ae0HfxQgYVe9hAw0G12xdVKAwqvAuaR84j2vbFkwt1
uyFZmpC9TVj8eaCBJwy3wyKQHX4Qm4ca2QlOaXNQTGE/HJYBIJZQYeU4tz6hPk8AJsJvtfzWiYFC
KprAYElvhDlc6kXkvtZPFURuyUYSbL/U/Owg/3HTiOJq9S7RO3v0f2F+no8BcQKQyzL/zl0jJbCd
8BL2znQ/1RGWqwmFp/dObjK865r6T6u1GQZYvhzG6wUH+ILiSRjv/ZSuKskuYxlrCx7/ZGybj3pD
ykQnAUZE1fuV0rmc8SqG7AO7xeEJt4PBgsDMnWZSdw5H46FcthMs6VyapV7x4UKZuiveFTRWJ6hN
OLTEKLmMzW6mPfZaGUjAropY04/29NIC/D9Ho3PIzQRKBhAQ8qZkaIIB9BgfU8zjAKPSDlbSoZxP
/RRoIOTg7xgU4iZZPM1XMD9cnTRqljYi8WZdN5OgRISeUQUT2yvzDO1GR9t0zdnyoIV2muSuY5Fg
m+qcvzEv8NAgtKhtIQokzp6IGJfRz1uWh9a4cRDs641Aq3XnwZwNE/YhMC3ApUHsoc6SLuxoVwlz
37MeJuhkJ4AaBX8HnebhcYSKJgLB9FRb4fygGkSggGRAH0HxMbXg3WzGOhShPOq+QscegUb/cJfA
2LGRXn/uUbzPlwag3xUS+BGuyz/pB78+DHCQ50G7XIiVgu/EfpFdnqAFLWJuAYhIEfS09kGHZOen
TcLxNAPsNNImtTUq3iSJChmM4Dt02+q1OHVY2VXqAxEAK10etdXWJknDkmU8rSwQ7kudUd7S1QzX
NDOD5WEAmVzekfG2UdtSg+z6hwvjRofX1FtuBv9BgA1g7apbbQ8TgnsIxwT4i5UbkOspiRR2eWpQ
oJn961rvewcQg/04Rs6tdxaPxfti7gaVju/rHGCfQ4ItlJUbanlPl8UJWo5ObI81bo3ULipQsCAF
Oc6hTqxAOkhgsPe5j5mpj/CiO1F5PRqmkRoWBI/zNp5qvExcaD0jCrpjUgPGN5eIF6aiprkbx4qK
6oMM5dHGWK1EKu+45xXy+LbIAreGt6n/WqvE5mXIZycFjODULOGkhwOmDRGz7wb3yMu3sroItnfy
uyy/y/m+zM5Zk8wgWJEsWuZj1z301dH0kqbeqXXbiXsc99E6xEIPRz8KZucotEOzzEGe41oRIiZ/
b688XP3jUEPJBWciuNUKSA7Vfnrm82r8MrNnz0tE9rxkz8b8WeP/ESPR5y4qO7Fd6psKHtBkX5A3
G6yGftuZQEjn78hJCn0OM1yb6SHp86MmP3VgEasSMnHYVpZ+zFCM110TGt4DRh5xrg1phQOYZB8T
kCUKQrozAJre/ZodKrM/wL6RVhVgW1W7Wedb3bJxpTJZVZf4EGoUSQ19jTbhfR10ttzYNs6RX0sH
MwF/iNe5vxuxMdoWlY76JbVpg9ZcxPGcceBr09YY9FRXPIGIxmZqgZvyGxhAO4nSYblZu5tx/shw
72DJUlKeasvfGUJySqBGURMjmGfEXduBP4ZLR/3egkUv1yyaae7eL28c+0R0eIoi3uAQIJoHSZUm
KEr70HvaqZi01OPgGyz3GXqQNcMZxPcO1oGsjVBTm1EzgoLhRqBJ2/Tvo6qQBtQJZkSBt3qhAwX9
5WrijhM3z+wwR+LdOiCnaZIaQJrCwDs25pOQwEehawH+TtpXb3A4DWzmbocRPbzBo3LEq8qaoLNe
Sg3Y4LqjZBa0MWfq5ThmnSGwxn2Fe/abV7v9bDsZitlMiIcVs1q7tvzdICO1GU0C6SgSE3e+t6Yy
9eeXgp/8dsdaTu3GCJi6y5n3OjQ9qI8GJT0La49F5ujFfXWpTHjAz2fdHh5LIl4Xn2D5aAfV5yaA
tLBgdBHfcABk45wyvQ7KHLZjrYVJdn7JLUJrhdufDxa4hkUOZ9gmi4sCm62ieV7FFdrvgMaMKyTk
cOfz0AaDKrYdftDkY2APReKOWaTlj10z7AWLquq4TveW9tIWZ1lh84KROTYNBjc4N43toI+nyd8o
0zthtBJBBAfv8QLXTVqPD2bxWOCehXxwJ5IsGZRS8il03KcCm9Qs2sgHL9gVGsz0+nBtYTnmV0mB
D89sHKh6olvJOh1NDfy26x8YD+R3ywQmrZ4X9GBf5j6aaHn3UFov7QjBf4iY6JAo0j4hyEO74Wxo
J6Je5v6dO9uCp3Mzbjg/9/kb/HJpxu46kseusVnHF834UITsimsAFIfexSeJFrOlCyl2BjmMmDk5
1kUzYT9tSWqP73629dZbExUrOiu2tu/JthZnDcyHvgq6yaY6E3DXlW8rwNSZhHS7WqnmGqGEmnq1
tfrnhd3YJgoJcNqz5tc8I0YMNtXUp1qPJrsI40ZwRaUmwxKydnWuNr2FzLBA6PIPxGFhw6Bwt0wP
QsAfFzEvE+91fhzBZAW7SAi0+rzDBPCv3kGK0sBEDrP57toeZ1kbTNUd7+xoAKqsvqaAeAOLKvd8
vih220DivN4bHCDyXaFKbPnru5gRvzLA8bVLj9G18QqbmSbft+tldW9s9VBpzx3ozNqvroTty64e
H13jeXANJACH0TDicXiWkIu7Tv2WIYsyqLmbH/pY0Hm2P6a8SJsi3wx4aibXqHSQpyNbdpm2G/lr
LrSwG2061dAO0/3Uw1NxigYPlGx0R+4bgJLWoY2GdTj5HrqPmATATaTYcKtKOmfjNyffmqmOJZiX
CnsGx7IPj2/pBCaRcYkwWSF0yOsYkdwOC8gbBBvkpSuANFmi2RDxNbIvNXawHI8dlLFh3ZJ2wKOU
xWeV7YoZ/O6XRX9i5c5ZLrWFa0NaO+UsyfuPhp2lOijUKGwKuLJg87QfGOK5xPNgsANbthK5j8kr
2uV9SBC5luyd2agaHYP29q++QgcPItldt+Ww5/BtUKnlwcwelX0qIdfRbZgEs6g52bNBF8OEmN2p
hkeRu2wNrTsu1nxoNJV2aA6bsggXMKIJK0KjW4HeXDBb5wNde8xJu+m2RzI1TxwdYDRj1uoXV0Oq
5ogYM1JieIFkw76Rkpr2mw9kTGb00eQoOpLnAjDJsixDj8NqxNIiM3td1KfeAklmvpnGxjeQXtoH
qHkeLdQsNtSZMF7e8gkY0l4FYw/rUDuRPosl54FhqIDVO2hugS+94CgBdcZ9HKwiFoMertm7iyZA
jTS1s7Gj+os7bNvuMpMiXVGL6OivjFN3klfSOFfwHjr2WZEIlBCCY9Js+kHZw8YevtkeKWDTY2Mj
msGAanblMjXrIXZrHunIGg8TB/HSMiIP/QbGMVpErrAWCTq5foGzfSkfCgHlIX9bzQdnwaaRCvny
gasHXx79JuUTBJxZflNPOe7qAvFEOECgzoclOEq9yhL7coUDJgOKfNL2KKNzTBLIRlNtkA9epDCN
A0oVBacVV9oSDrb9NOMcbdDm0GwXKefSwkXuSloPp5rcaIsZYgqUTTf2UG1cwp9s2YXwXEEDrwKz
bwr8eW8tCkXV29InSI76hUPTjASFPCkBYXochzNqZNIOqLPEzdQ1O4JngO58pDFwblwV6GAnrupW
NUVSjzm+3tgKm6T2sG5XZLidc1OMxo3ttIkG1KzO523V2ih3UOeOO4EsBJQsQJWHYC1UODTeRrmQ
OIYdtY+ZiD2izDFZCCiAhmjLrphIS0cTQQ+tLK1LI+DadDN7yHwG91CSFgz7IvVXPKfZCDzhBRO6
bXnrodoERgnJCDOARB1q6FW2W9toI8W1rSyzi5LFE5EynEQd2NUMD6GaOjjRjY7QuTM3OUgH9oJo
BOQvNBnqvA4mqMNVvTh1Vg8oL8fV9QGMvbGXM2pZCop1+sXXhieJ5ACmaujHrJQ3CEZPk4U0tWyo
YcgIKiYpucoDzJeiGzGi2fWVRosBehbaY40/sQTHwn02EaGGOsn4hXfltq7Fs+Vv1bKpjUdNsyJH
2/oqGsw6XFwLkeVhyqqtP5NAFm8M7QzeeLD+8sOm9tMO0hPkRCyUhSvEc20vMisL5Wcb+BUkJ3I9
FainmxwoLt+NVQntcTkcF4QaS07p7IiwMCFy5ZjparU0BzBjWOIMHkMD1orTfHg5kuKVJNcw4Ojo
gnUVptRZpR7n2X3MJyi0Qyo7u3MGIyA1PzR2cQNHx9Bzn9oh8fprKBxSSPMl84SO0bSQ+waiiSDq
H6z8hLdF8xUBBE9jGlHHW3mcoX4y+uMIDqquv3TQZdGY6lAUX4d076QEDkBBnBBEqc4sY4EurKbX
UCiQuN0R5Hgh96OJvM70UpEhZixV1OKt9etD2yE3m9bYkXe1Z0Z598bb9Q652J0OldBJ+YECNtbV
8Bhj2PIBHU50qgsjbtUm82foaajAkZuGACZH9iITCIF+YJrPg19Fsy8Cn8igBQG4yBT11CcpAKlE
90oT+dtkWnuBXloB80Yfllzc1LYDGDvreLWGK+NJKyK3de8ZsoNS90+ZXAPDP7Bmb2TOTu9QPfOP
AdVXpvFQuHWwchQ0ysaRX4YGsUDlfLahJdbqAa/Evr9Ka6DR6GfnET3VindpbdVhVllhN8gAwmBp
yU06O86JFJfCX6hjaIdptYO+Pw4AB1sxaY85dJ/RuL1a4JYXxz6v9TMmtnK57eBSXji1uWd9FTLD
2Upp3y3COmYoequuvoEUOMhgnFbX7H41Xsas+p388yo/WJW5cV3x5ECWwZwxe9VkThVWpNEjT+tv
BuYDVQRHXJzD9ogtO/cxs7XYccRZALiNb0a7FBy4BvktyQ5dgQqORQZf9qYcA92oA2fQt7aJdk+H
klzX2liBjmfvhetFbo9DQi10XEloSBT6FWQulIvYL0/O2O0ndGUJ+jPrSWfLRqDesXwNgL4h0Llz
rtFK8Gtkj+3Uw1Kv2+tmht6LsfWs4ajbLvScVw1ZEjmOeEQy//BRdhlVFcw4VPrinHtQg103Ch0S
C5lb0daHKUNPEX0IrdoSjGn1doYkCYqGDJOG9kX2Dy1OgmVBnWA6UdX9YrC0lP1ON/Y14uFaX30/
UaADPkd2CvNGG1DKprjti0cLki2Me4EOsy/gsmlDXq3uyAU6s+7rZIyRhyxQq5GxOJi7+hCt0faT
2nSTFs6etXHnlhLLpmT6VKi8kJgCEAypJgl707VL5n5fQyGh155NEyDOq/9fJQKnP2IqGRhoiMLE
KUH8C6wGZEGtjFf7wy/MwNP2dQ2ulYO2vwnibr8Gvg0dGsjvzE6X6B161Gc7KxGDUbGKtwrKuTN4
mWo+FFmf5C7qZyT0s1HFGCQGZll/KjS6bHIpGxzc063R80Da/A798no8DS469/mHR9B91qEj0Zrb
0mnTQnyYBjowRROR+lNbE+aDD9M3G6sbtoVOUujinFyynyVyGvi4YtNf+aYejrJ2w9smmFGtmBLU
YLkeVhW1/ktroFuho5/du1B7Qj+xzB9muHw67UvPitQFlUewDHTVJXTkY4cw56vyUWueMtYj6t4I
z04bxjBqKJGHvY+QpxGIw+JJcyMT3VatOlRI10z2OBk7BxgY58XRD2aJIhuLzB+6iBUutSdxXNfP
MuuDyfbDDKZAqrdDAyG6Y7FAc88v8r0ucRC3EtFbA/sS3p12v20NNKWEjAaEubKpNwUStBogvmZC
A8LFHE+osDEspC8OfoXs3KDvG1BoO+HF9fQ4r/CbVC8Nh1RudupLTPXbEzyLw6688z0XbaWC6uhu
DpztPaGDRoOEXocThi423K4AvUDNjXLe51UgDKyZDJqLtq5vKrhhMvs9W7PU9xKPj2hq4woJ0KoK
vU+fIbEr4Z2JxsDA0TxwdpObbYdi2XK0K0vPjLld79iA6Q84wU3lxL2a0SHHUi6mqOtUoBEjdWAb
aKHyU2C+295IJQwrlY05jVemqrHT2X1wpiYc1zzkGgJBz0Ml7aM+YHZiv2orgo42h2VXJ0iF40m/
DpPkXgIM3KLvNlkDLSzzwZzqOzd/89B8FX4Zd4CNaDhZR6DMvLwNHRiBF97nSF749MSKa/1SP7dW
GbUdBCkchxb4Hj6R26ZhoT7JjcPltpq8Q4NUX4fKGHoJuwGygFUrUUKxQ68DspSphPvkUEM3w9Q2
2uxtu8wKB8zCAPcJiYIgLupXYXaYKaAV3uTisLZQgMiLhHP+rC8KjevqodD9yPJRZNi9Gzl8fOHE
wuE896GBjkXD1KUVBYq8ay1IRJk29orSEkpTjQnqng5HIxP2bexerPl+6kWeyOZFmm0izSleHHhE
VlGuVQU1tCKuUYv1BojV7rZbwN7tzS3rdj6OLm6cW7Hv2mehnu3pVY5Q4cifjBWigmi7uOBmZY0Z
a377zAw8FoM66NyivcHcNiqyCBj9FgO96qgcI+i9115/LjHAHe06rHgNbuCAHuqbtmxKDB1MvD1P
7jK19QE9s9PJLFGy2AER/cdcy6jD5oKm4Gzf+tVOoNu3gvB8X9kXgZ644T/ZwodzLXQSiva1y1Xg
uQZ6kkW61JhZ6cp4hKFzJIbxrtT1ewWFKrPUbpzpxkD22bplVHJwGdRRM+Te6XjSuuds3RuNF2eV
+V7IfS0ODUZfwzAffN2bAml2bmg7400Ox1lMRB/I6iBpXD+bpiB0Mi69yt6rdsbGE2YgxiXMcCz4
aECAVK6a7tijle1X5hZ5Gh7DEE8ojEgFz7r6rhZVmrv82BXoTCPfDGGCit45QnR2X2g1KJA3LiJu
YU2RxgGFcEbMHUZMxKYaGwoTDGdE39uWcT52qWmeV4wO/T72kKcLXx+onCuAmtSDk1d7JtpXD3x6
Vc1x4ZubBb9efw9rz9jK1s2AX3kB1gB+1TVU+AgjM0w+qTvuerwTXrZOIGYeuFl3WQFZrkn+q2DO
RhPIABHSZr2K/RxkF3T6IXmEeUf5qnoSZlAtsEyIO/To/rvofaMJAqWSsMohB7ODbhmoU80SK2u8
g1xYOlvoJWKUiKIlNvvlVk1bDNQ3kBu4TiN9b8E0Ru2zYgaUb4RSU/MCGJ2rPkvvKV9+tRiFTpMR
c6dPmhWYU1Rfdv7aGecB0tu+iBY8y1EefAyDbJ6FFmhAnhYT/PV+/bAwZPPXBfrWJHYQrzRcOjwT
aIv/XsYZPR+4AB8ahwSWsYYtMk8YQGBU17T7hr+L+rWch9SCZyEHKwtTXw89NoFiuSRnqz62xWuO
owKmI7Rw30ZnQRI+Y9zU3Bl5FmoSWarKyntBMI/rWy1t1uJYkM3cb9C97jC1kXwzgbyUy9OoIWnV
vUethCZsvln7lJkkmTU0HnIetgOJXMwfDfYmIbnnqzuFpaogLFDZj4t9tuv55JkiBREmrBtIGZTY
4BaGGyW7mDjJ6DXrJGyOjIqZVOttumKka+RWPK8bHZmAVm+F3Ampx7oat3DHTBAatflqxCw+XcS+
burT1bjPUbTg+GIOLGSXcr5HDWGjKi/fvAouSsx+s8S1XrRb0Oh0f7eubdoKD+FTh4XTeoZSqxH4
I4sUDBsRsfcdr84w/tzLqdp77poWJdaxECmXO21EbeqUh8b9H2fn1d22ml7hv5J17jFBL1k5c0GC
YKdY1G+wJFlC7x2/Pg+dycSHY4pZuTiesS2TBPjhK++797OVpdSQzMMcGfac4sdi3qjafATeSnSw
qvwQaF8pD9HAVu69kt7xLXk0ICRlE0WbGjFE13DWvENGoesHrdkV7ANkr78T6NAIdP6i8SOsnqzh
KXY/WdFRCO7UdtH4GJXvNDp4lrvUo00KERahaSlxeJL2iAakkv5dsTeFvYmmzBKXQr3qu0NUbr18
p8Zbyd8G0lYcPviabLE8VU1gZ5bnDEF49LPX1Bs2oxiCocBaYA3hS5eLBEh+6MNzocQT9JP7TKNS
UiSzmG4lVT8qgPqxKA1MYafAXOb+Sizo+nLSdTqToBv/pJcQNuhSFtEx74XJuUsw9uoE2DWb5vuO
Uk6jrBi3rkXUgndUw2NO0doqHnJDPzSNfPSk5M5TF2K3yPmRulW4i7rtJl/g+zlAbhrxIxqy9yp9
DoXDSFfGMqJND403CdS5z3Ri4SAT8m1snr9VspuVnQD3H9lE8xBFP3IyQ0ePiua6izjXleVSMgSe
YCQCRdKufAkhy2isRu9wXh31RKKNnWJNCq23JmvuerVkn1y99uWHVTznhuYQTOl4Fp2z4lE3T6mV
0s57r/zkMHrWojpvsOLUzsd6XSU+EcDmSuIQpaqfGTMhKcz1yhDZEyfWqhJ3prVrQzxyHXsSERK0
nwMmUe7FtJ4aqeZ0brHwwieL5A8vXKj5m1Gh0dKUVYQaWciSd5Z/ujz079WAPOupOC9SyFfbUDzJ
5l7/MiJHf9VNWiDelFnOoL7EyVKIl1KxKLJ1Ig42kQhDR1GdTfC0LHKKVOuUS+jDveZ+yqH6GsXH
ipOdfCcCEXtkZ9LKjiq+K0gbQHKLuP10edzIuUvbhNX6iYU4fBgttD6sMl541LpJWX0URjPN44Vs
LeLhTTJs4ctXnUS4q6NFfYC4KZvswKfjl4TIhdjTaqrfsXoIVA5jNArTMHdIsOKH5DuTe0xOOUIl
RuGIvZa162GYmwzdaopa1jO26GSZ2WJY2t2yx7dIw+NrdKmkzoRuEWnKXE1DJmtIHZNGnenvhSJP
vHrqnlqKLLn1mIAsyEm2n7GjGvNNlfF/kcNSdNtgXxSzNW1Q9rDsNyNCMXUKeE9C5Izxud9OEbN6
rd7caC3HK0TZWrShstbQ3pPd9fBIoPvOVA4NmijQDJlh+8G66R5iUPbRLMbtFU5z6SiI+75iIweQ
+uBlqybnlEGtdCpFmC2AmgVPrbA0oncWb966sCuyoFZ9/sM7o8OonKBtmro+WbUPJuhZ8ZkjQaQf
6u6gcd5uZ1KDsYfrlR96zgLszEX2ApbD9BplizrfsLVwUUlEU7TUwV3/mrXz8cHMZ6pxH2vTgDPv
VwVV8xZUQromd7uQhqq+V5VNh9xtWLX30ZoWCuKJeK2f/KO5Ft85uus764a97tp7XYhCQ/ZS7FN4
L7PiKLAW0hvi32uCRO3sIPhFsycGgZhpAy/crYKduWr36GXa9/xp2DOu3toDW/hCnEg/vlfyXbtn
l0zetDcCmW4uNZ9puByJNU1W1dy3abNN/LUJjPHrxhtdEYxq5z//5bq8pFD6mmbGOhNIGlM5kTB7
Sjo9aEJ7aq9ZSA2Vwlh2EuvTdPtTMVCEpHDio3WJKCGhZuUhUm/o06/wKsAM/PXjQLLS4vB83cM8
m9XO8x3dmen5P9oi9k6cHG5Zza4MFO0sav3lutuo080o4/sUk52vzivjlrPl6ld3fsdfXtkcdfaN
SQJlbysimCiXVOXXZyoMI9I+0xriG4Eg53vyrxJ7RbuUkSqlGbkyPJGWDB0DOrBi7gI3nBT5rcCJ
K05lRbtQ8QeiVwttIHRrw73rETs1mTQX4CkQqjgxZbBBLXpDieWjJ86GUiklb06/xaxDK9ijCsm0
o3XmGsvBneoJp8KlbFrmlNfyjZrc0Apf4aoo2sX8wvloFH0PmW7IJ5RqkKl0xmQXNz95tWCkmae3
QDj9Zt9qpw7FDFhjDn+0tIdgYuYo7/AmFOpRsmaiVNvfP1hXP9XFTMQ3k1F0snAa/oSEr84eb7Tw
Dvt3kpbH6V6YPnnTeu6vrFtveeVZvuTIFiSbV5WIo47eLJsAB7Q21vLeNibIRJfx5gx55Ymdn01V
1XP9xTHLOph36IIcdhKz7y/82vj/F6psVmZGOfIpHlsbDdZ8xAbgTfakHUwzJ5/emLiuKZ0vCbJG
F0mqYOn9eo3obpIvX+XpHS2kie98tpOPJxU0CiuZvdpR/Hq37B/Gjbt8fox/89RdEmWNUo2KLiiH
tUpjMImTBXksN/Tm18bMJT+2wBiejo1/5mjS8J50Z27+C7mMuxplbbiTbZpNk2ZtLKOn9iW5gbG6
+oWdr/SXCcu3OCJ77YARc4bm166Yb5Pphz7JJ7t6urg1Oq9Zw9SL6UoKZMHQBgNqioovUgnnrKhI
U1K77JEbZS3HKTVbapGwKYZw0Xjmh4ZeVjWidexuaJflxqyUFwYl0+qHzrk4IDNQppNRSfomZjUS
UUMkXb/zLHZSYgsP8HVkN2Wl3d4r5VlRBCD3Mk4u0o09we/NVIp6MTkackiPu0PTkacvOl3TTkHY
PnjRi9zI70GulT/bUd8/Vddm4p90j1++pCHSEj0uGHatDTZg2i44o61Du5oHBwALK/nOvYPVbofb
oppma8GxNtmN8XHNqnmJjVVStUklNQC7iiUJsOO22garAmZJv0BPaH+2i2SuTkyeb/2pJuB2WJ95
FYAk5/EcdfX/77m7ZMy2OlQfsPL9ejDbqWLU/rQe6Sh9f3t/Gqx+81RfomU1XImSovHkacZAEeSI
qFpU7xtEBEVI3UGlahzux/CFhmtKlnf67vvvdClZPqjDneUvDU2V/sml3qlW76a+M8NVXFjIW2il
6dSXBZ2sqWDWYliUKMvpe8H4UGCL6a2dMXjT7EFz4QA09MTqdxVhjE9LKs6e6wCd0sYS34PwEJhY
bfbCeGha1hT/LjCeCM1FoPJZJN2d5a4VdVfQ9JclfaIFuFfdV5c6rhQ2R90oVrlhTqKA1ku8kAb/
RxS/kVQGZX6eKDTEhuX3t/KaPU+52FHqga7VYQONtEBNQn0DaWtsh4k4C6pPdRBmgz/v/Id0TOY5
hytV6G3L829sia5MzsrF9pFOciZ0mMLWfbH13EUn31rUzs/078bHxXZRzjzVFxIyC7UJgj3WtX7C
F2u/lBNx8uP7G6dc+/DnP//lEVdBL1RdiRnZc59EpBGoz7OUIGl5hAShO1bTL6qmdFSTHt7QOW0e
OggOIaIt/Whp5QuxnmvxMBNlFGHAgOOsuAs19Unp8qMlUlWN9YOZspcWPk1ib6UqmeqG8GxRvuS8
ujFodrj1LVb5769FvkRd0KvDY9+3ZGP683PGg1Kbk+9v07VXvthXGZ4UqEpidLRct0l7n6Cb/v6F
f7+dli/RELqlZF1q6N06QkmdgBrPXB/kBrzKVLS/fwvpvCX912EkXyIiRLrqFjemW4tk3oZ4I3QR
sGK5UkPV1tEzhcgy9FKjo3Sm192Y3K6dXZWLlZcmXJeOkQSUAN7Qc0E0nbt0l8bsw2Q7Ea6s5a05
+tpWQrlYEtuqyqLS550ez8nO7zRSDr798eJNI4dhfeMunp+5f72JyiXuuCS/L0oSHnL0Gcb4A+v+
Qi/7GwWEqzfrYnwFVdeUhXSevmbFWw6jpyC1KJini85RHXUTHtxZOP9+OFy5kEuMJ8cTmEk5b9Ux
U+Y0JWolm0jdDTfgFVKbcgnzFInSTMSGMC6KuVOVXd059CudvP1fUDzXLuFisq8EOa3iHqJBNGEf
/vousdXvJ/Xk4+UcFn3L6nvNXfzzEPDL1BjpXiW0FZeSAZYy54ClmH77Kf/hNIbS81Sy+4ic22CI
a8NAvpjw9a7K3O588x4fNYbyHZih48cTsy2Uplt27ysbSPk8xf1yVUljWpbqJty8oXRi6NIGSsDi
ocseDLF0CvPWWfTqSLiYANRQAMQbK/0aqs6ZH8lhDIL6FJXBrSnm95OnIl88+GHr6WJgMpRzu5k+
v6Jd2BLIuyzscXpCcWD725tI098vAIp8cdxPysCwxIzjCsGHNm3eaWxn837ygSrVlu3IuUV8vnZJ
FxOBrHml0MkyLSylWVjBuGiKu/7sE0Nl8/96/i9ZmJEsDr4ppf0a7bxenDU6E1m/ga+4MrYuEZiN
GPqKgDJr3RW5E6nPkXYY1Mo2Em8hoglxe/fWfu/KffrJ9/llFIex2ul9BIuGZYs0lQfq39hx/GnC
4/lULF2lhxz/hBHsJjno96uo8rN4+Ms70h9sm6GSeDaHqTgNqC+0FFTeTjeTva8UUn5OCr+8ga5m
mWeivlg/soOn8UGR/aPr6doRy3c+GUNNexAwc6UItaKbMJorc+nPRfXXd3U9t5TO5/AgWkRDOHX1
R6loZt+PtStPzc/d+i8vLluim6FdgWumr+n8DsqNxfjaRPlzzvnlhfMh1Og78mVgGXCEyeik9z4Y
Q3VZApbTpv08nd2i9VwbaRdPPtCzQoaIyzXIL7pZoL7ajzSBBXx639+ka9/A5SOvR6ZHx/l8k55H
+uTKcDaQHb9/8SvfgHjRQVC0oVC8CvpbGEsBknTVzlCDf//aP+fZ3+yJLvH0noaLtDH/gVNKN7ld
rKtFbrtzdVbNswcg08vOGVfSAQ8QRPLk7laJ+NrSLF7sAEydqPRh4LIUln9loSxiJ5seKUhPKyZ/
ZBtTZDhr93jrDc3zovW7Sz2Pjl8GnFp3mhVZXb8WK8x00mCHiI97bxN66A2Dz9ggFlvEUEkvo445
eabNDLeAriAUwVTtncY42/XRq4WtTKsADYSA2oOKo7fupNVLj4TC74TVKJc0ireqAAC9TPbYJ2bR
EKOnwWojGTOTOFnpfHZXiWvpzrnFKWaEXVQ3UyXNCNdDnxLJU5B/6wbLRdxay6DtJhkfqPE3voLC
Q0f+OSKDNd7GBiq9uBcQ2gwRwRGoADz0pD4oqAGqQCv4i/oMVW1Rs1eb2BuWopsuG/Qmo4A95MFC
RZpYP7KMND9xk1IoU8In170f2mrSjJwE9Z2rBsAG378fbb8fyfIletMPPTGIOGivc/e+xu8l3FhK
5CvDWL6kbhp6ivCp8eCblR8KItu4PIwy6nkjOTYJdfO4WKlVYLeDhwnamHgq7eEBUVzlBfcKPELz
vJHm/hoHI36tdLpWauLUWb0uRX9uDsEsVtI7NfmIMAlWXe1w3pudAzJSbVFVm8h8Fc9yy/4H+XJt
guAcu13JCdCrNpK4wR9kZJsi+SJPbJorO8IYC8zTNMNklFkWNuSicpcNGpna+KhF6I5CtIj5mvsm
W1SWh9ArwT3/JenWtNaFiYkvwy3JPjREW43fZO+1Z/+vEB3S9Wj3grNSqtvVer+MNdTR+yzRlqrv
qKO58Iudny3TXn1pI2UB0gkVV4JBnOjknUnKiCQhLJey6j5VWxuepdNiy3LTF0OZjflabp8MTbYz
NHpGvrYGd9IMhhOQJ9Js+sJfCmeVL+bEaFgq6cpSY0QpQD7i0QmF+8wS9klDbjv9eZ/4yk7Czw9w
oke9pSu2Oss10BOOh9NK6vBfdN6sMV97HaVtieH/bHwpeic2BzslpXJQwkVcCUhai1OE0ccdtEWS
02TPlWlONFyD80sp39poK0dbemqYkt0QVMi7kkizHieman5Z/ocK9D0/y6OpfaT40C0U+DGCIVfE
fFXMayO3Tc34zBUScMx+JobqJG3FJaZa202VWWykM4kqXgsxIG1Y3fUEBQ6yLA8ab9s7XeYew1EG
NEvuX0wkMCacthIerWKcqn22sMS7Aq6KF9o9e7heOPlDbIuj5MT1g6cea9rw5YAmWf1K82E5igiQ
9XaageZWwtRJGpyeiGl7FO1jpM3CSr9vDMRNAl+M+CK4wcrFxHR2SZca5tz4K8y2lXRwyx+dOMzF
Cj6KId7YN2pX59eLkw/UP0niDN9BskdLKXyM44ebf/pwSH1fmHetgo2CHDYzmeTULw3k0Bw0Z4N1
zq6SVilpbIm4qn13Kkd8j3AmUleiMA8lQmY4WAehyBGdUR8YXyVlXxr44OVsPiYtLn76cdWuLldh
pzqdF8+SkuJri6pIxqxnTGGRrgt1PRYkrLGxiPIFtKyV4IHOtYBm68Ro1hzPUmM6NM1UrRgEVHCN
HmeHhjIlcOKkdUj1ci3Z9n1EOM0LCOGFKrqzfHjQUMq0yVsmv7uogj3kci2j7ij1J5WzuV/sO3Q8
UYfPQjAJD8KbkGlOVKV3Y65tvIBwdLSdRLJPPMmatqkxaXMQlmStlZIw1fEmDh1cjSrcpcNzVplE
97jLmHglNaiYxDTH7/Q7H8GzSBBTFyknUK+d+SxJtHx6CFeZ4uiI50W0vXHwmCF9z0oy55ywwJqe
Lxo8m3C9bcN6tUbMJvROuty0Lb2EdFJusignnbVTtibq0QZTgzrctcn7kHq4ehZJ8dFnm6F89EVz
WsiKk5m7poGs5c2Q7+JYkp5EgemVi68Ggeq4/qgGgh0lXLgYfAl1O8/y4J5QUbJ5q2PYoKMRHhSt
Og4tuY6hYaudiQOenkGwD8VdV6GhEsZFC7yiC9plKPRAe7JpGaE5spZJtrfKYtaa/qqH5abu1B4P
Fq5fUxLmZxuNPggTqbwPEoX/SeeRz8oZokydK3VjZ2KyktzK0fTXXDzl+LUa+mhAj0RxETfJzDfw
LuvqdNRLGgnMWhlidv2rbl0nqSKoLTzCDNteLY6WRtOW3CIPVZ2YZE6rBfiEXzUpsvXyywVaKmTW
LpZ/FDnknhwNGqm/fj/JfGsSxszIRrMcKbJjQpxKxeEsZGyrlzpOdqX4aQzHiEdDwGgoCFsrrLe5
hD2tnyXqsy52dtG+VeZd2izEXN8labts5XyWiT2IB4jkwYL52OpB5oi47I2FUfAdRBot+A+xQ5ve
fbVlsYbAByvjXU+3OLwQsStTMdrX2YdQbLsc3jDTypjNNBrgohvfi8xvkf+E/X8mC8Td46pL/HvL
exOrle6xg5F4sXvJQ87WZouyqxycgDM9+jJQc+kgp8zssa3WGmqq3NRfxghRaBDO/OTV90uHd180
5X2in6c9g9GLBDRSlrmwInMNWtBgm+yiovCrro5kIM26sJ3UuaOJhzRnPZHxtXy2CjVLTM4Fj1SX
4jCtrakIv0SGVNxwM/T7KJ6b6aeRLsoWhzLq/zF+lwVyXFkSFOCMY0KEWYBsLKa/0q7lamNYKUQH
TLY6Dje3uR9FsgVRDOMDCrHexB0qLc06tca6QtiODS4PcDsulLx39FLfNijfjepZiCMEGEgfUySz
KbCkHjCGHmxGz/sMVRyCzWPY52zwnqQaobCWL5KKy/kkfgB0Wb3Pz2IE+UfSH3qgLWpAZQsvYZcs
WunUe+vIS3BcrKyEI2+QLmoUOkYvLfPh1KpvYvE84EYZ/XdLV+Fm0FZJ9IUKop8jxkTIspnXIJY2
9i7JoYiZk0OJGkwBr2OixROHdB1IUBpkPDNt/YC4FgG5kc2yyP+MJWVZVqfEe1YhUtYu5kpmOal+
GtIESpM3j7PxQ1M9FBfGpylZE0Gr2XG5k65y0fFngi3L2B3U15CTWhojGU/89eCVHwmuyCFJwGRg
LKXR9u51DbwVZQAdiFwkpkCu4zTONO5pjR0kLeN92epLzTqE6tpVpA+aG3ZQRWs9dZSAzth7Ke7k
4kmUXozGP/phgmc73WT6R4aYNraKeem9FHwCpXi0IhCjbrq1ag+jKq2W9qHJ7zXoRkNqzLpRn3nR
ecDm615CCi5v2/JdblcmoutRxletMLGHEbaDXYZ2vG8eguxd1zFe1/GuHO9L4SXNRpsu5YT+sD22
qPa2gCkmvUT4bD1MYwvjsXXPwrkQ0erqA3Ozrq8GKC+TWm9Z5CQnJB80kIO5K36qPnKoMKQVdOZy
o6HRrfsiKt8xDzkddjKdiSHJTe7RSEEfTWoyfllD4sixOUnQwOsoHYkjmUoq22coXqSkuulzpr3K
fb8NgD8pnn8fB9RoqpbyUIv80914+cEFN6BrZDDWyrJCF5ltZUnbIk1jyT6/WsoTWz+XkjbrQ0Qm
0ctoslFxpXejqhZdifo9LFYuDj6txcgZRdiSn4ZMcKQOqIOGQCWlFRG0EKN8jCPC2tOIVPM/bpxS
zCvHefF8fvnlpJjVfhPlPk2ogiHry6MTRPel4p4GNZxX6CoDKeGWCU5s3BX5uKmKDyN685gF5Fgn
URzgRHvvo4csTck2SsH2MHXEqUWkOWrrw4hrqxt3LG6oS1+EBqaWFkx7KGRCMrfEdIZNNydmT9Hp
xlrEGeFXSACvlXzZJv6ywDhZ7bpuyqXhUwuADGNZb6ILqKdov+K0Q8K41KWnMnzpOQJl41ILlh2c
sKAmhp3lhSd7CB5dcC1Wlu41HMJh8ajlsBjFcRJkeN5YVAshXJqNsQ0jLLPnPrYtnZleGX7RF1kC
XmOgluqnlWvyBWC5jksQQMMupLPMfNRZuV0ils7Q+JWvIzUFUXMyzI1WBgVKdx9c7yynBkoVaXYj
bAKRhraZYNNz54IsbYbWm+SIbg3za+h/xMpG51kThpNXrjXMLZqQLRTZYzU3ceoYk6DfEtzOp4M2
kx3DmozD2HO6+N0LnjMcFoK7SblqsUD6i6BXLWjKxE+h/qo2x876VJALe1Jjh1o5D3loKKEJOdts
nKxB1K0Vcy7osM8UcRPEu5gJ0U2A35qdjTnczttjjQszRKJt4s3y5LkALeRoVBiJsbfAgiOG2zgp
fJF6TDZ4iGUEA+eg7sXuAYuQ0a4qE2IAiZu99Sr27PSC97q1bHUEARAeTJn99EfcttBLHkXx4Hvv
irotuye3iJw4BmHFPNew0qgBVqkjQbEwYTp6jwtSfWwfCk2IAzYJaqYyQ8DjC+m/tSL0LKVnG6RC
CqE3YwqaV93KkiXH1N1jIMizgB1ftTWZzSzFwFUrbuoETVZrrWWcynU7vuGS40Bt2Eb+mFWvln4U
rJOEfr00c0Bd6lOcp6+qGmPefImJc9P7A/p1RjJTYMrJmYFWeS32/nsVYyVsy7OXfeXiglECee3i
qAgE75SmBV6m5tAo+j4Q4ftYkh3I7dSVjtjfJiW7Zctwp7X6oKBtEEd+Wow2rnLCPlLFxxoYCWW5
Qaip9CTrThVsQVK2EdCRMbeT/FHJT7lPIDyz0DlTc8HYLMJtSjUqPRmN0/gHQXiS043W7arxVCKV
iO/K9OT1Kwl0sPWkR2sTFU3x5uG5NE3LJhkhDzahhA+hPzYe9hzz4KInbIVjUy+K6s4D3uW12dFQ
vYeUxCXYcTKuAXgVmp1ySTmIFQUw4aNLjC+77CSa8zdDfggASOE4K9BBJNKHWw+4gduBgwHbCGun
5CvVn5cpDxIsChrEZQHqj/xCb5pEtq9rU7N6kqKKnqE8s1BtaHk4b9vqwRSqtdToqAB0YIlfnJ9j
v5qUWMH9QqqRXYJK0aiTG4ATTXeFYQ3Do8+urbFliiOqRUmqYisCGYpjsFMk9axFC4OkJPLYK4ft
Qm+sZV5GoMNWLcAM8ikFdZb1sZ1Ytm4EnAzEcyjxVEB6YpUzt0E6z34+p5yF3iWq9+jAkUTtEgtz
VQDrwKl7GMGUympmEHNpRqs2wSKm034ffUwtE9d/q1KYaaD4QjZ7zanRc6ftIs74Pb4phOT4vuK7
oH2IzyLUYCn7MwnIoyyBNMH1IunmMR+lSc94iho2PpTYOHrD04QtmhJSxA3OMx2HNQ2x3H8A1WXD
eFgSmbQP449yXAZkNroVEprHIpU3ptkCvFFWvXcv1GTGGoXjQgdJgCJK807kNqnlIXODrUKea63t
miGekc07Gzo6lno8CzqfHDpzqYreMpEWFhWLsYIZEeLAd+ed9iLoYLml1g66j7Cv7wM0m8pSSZ5a
4xRAxays9Kmu1UWceUvfbTcyB/DvF8trIi/xXG39da00dCAtJs9YNkuXDI9Ze18c3dW4SZf5spq5
c2gpBxxBU2mFxeeY3VsraVbumk21T+zEudUSv1pOlv/6OTqp1TuVCtHabOoH3cPpk8jYXDEzj7Re
JXee1unUTMgHMD8LFxRHia8akWSHraArjD0qjmMWEhVheTvL/fr+7lzbSFw0HsrRKnA26kSrAZoJ
ZdzBFmdQ72ZL89rrX/Qd1Mhs2yI26J7iEqpH8QGGrD8wsXJR8XhSgAA06lKlVkAbsgJ1P5bM6d5r
MNzYK13p4siX2U2k6Wa6K/H1KxKYojJciJT1erPEV53aLubwUtVtauLA/TRHZj9dNOUM+gLlQk4t
4g3xxdX670VtX9QHT3TzHtmQDGwx5TRb3NdBAzWGFWY8dvmzB1VPcWE31vWiJB29SotZDECkY00U
OqzkZQiLLeYQmIVTnf1kU3+N+OS/HwjXKt8XtbHKDaW+rnEmKwHIwGICC+nGA/j7ISCbF22UdJRE
Yzirj3Q0qzIYsYZimA9+5fsPfr6B/9o0kc2LG8sG209GZINsscWJm6/9kc4MqZmkUdx4hyuCbPnn
LvyXGSR0a6TRmsIVRB4MExFyqbSi3ww0wjtJgeWQKeskiTpv9G4vUWI2y3jenAPFA8UG22Y3OaSX
UFmCLZlEgvyJlmhRwxGkxeSYNE4G7c2QxUU6NPb3N0U7P1+/uysXB4TCJ46pUbkrPjbzplc2VZnN
rLpbAjFaksLM6S2dpeopGIIPzTfBk5y0Rn20UmNuWvEaVF5CEHivIAtq4Po5EQTmQv7yQuq90cn3
LWfgKCkRTmaeV4CAajnUNa9i61TDlXFFp1RKR4/fjeE10ijudMAUh+hRld05CWRTDwo2cx+Gm3u9
i2dhDPVj7N9Z1p4i7aEUfnx/H64Njou5f4iw8+Lr6dZSTJ4qW/QWzcAg72P/8+cb/PtH/x/eZ7b/
71ta/f0/+f1Hlg9l4Pn1xW//vg0+yqzKvur/PP+zf/7YX//R33dvbZB+ZZc/85d/wiv/453tt/rt
L7+ZpXVQD4fmsxyOn1UT1z9fns94/sn/61/+2+fPV7kf8s8///jImrQ+v5rHjPfHP/5q+ePPP+Sz
FPvff339f/zl7i3h3z1E5VuQcp/++8X++S8+36r6zz9U8W8ycBpZVHQJgZZ0lhl1n+e/keW/SaQo
6KZpqrIB7YWxmWZl7f/5hyb/TTE0xRBFmRhW1dD5HqusOf+Vqv5NMTVZ5jlQFApufLb/+WR/+Xb+
99v6t7RJ9lmQ1tWff/x1PBiixquoosVqoKsWOruLOaloS9dKqiG1PTebu4L8UWTlPlSGWanItxYe
Utv+KucwZE00JcPQNJpTuqSLl8d1VZKKONaC1tbToDrEgP/lWjYPhh/gUsFEuEipkRI0PXgNMzxo
LBNEtjWq7jo1hsbpzZZuXcoOrFR+aDG7RIHKHpznyt+7519ixaWmpDTLLmfPiYW33CqxcCcHnXiX
5iY55HkL8SaVkkcxXLltHTpiB6yky2R1M/zzF8usKdYYHQVAUX7MKWGgFQmXaWeMwIolc4WiKyMm
LbTwmrtvdSi8lLRS9lJZfxmj2k/Hrozmui55i8EDvqZ04oNqJNmic33QU42Yb5vIUJh7IkLsm7B3
VD1ea0Ur3fulQvSNhezdH8jhLoyxt1tUPot+0Hhqs0I6RpTdjgbw7twkQ0RtqyUreXWI4njrGRkR
yS2n6zIKuwVuiwguqrqXIg5qPV+PXXlGMkvHTt7TOyWaWkMmIkdWvxrNGPTh+Re/7btVbUexkB8U
YamAGblTgRJixaBwEox9N9fKHD4dfSrQU8YoAnWVhZMup+oGUI+1KLX0oW/aYBmFYGtjPB9JOQBv
6eT7tI/EU1Kqmi2cLEkWHqqslE4gBoQ6W0vJAwC4Cr5X12x0PIjLUKvABUFT7wbdaaVeO6UjM7Dh
jfVcAOwhlW6xFGdFY3kbqTfETSWKylRTLIA0kdfM5CRYtJk/7nO5dKeaKncLk3ofNP1NnevtSXDd
dd5oUK67EmR8ITaPVQXexFLaNWoLTmWikENx1hdsPLpj1UX5kaK1vhDUlV+l+aopYPerPGhL0RCp
t0XqpgpEuvqNZuyKXFsVIlQGIFgKQTxje58Xvr6X4HTL6bqziuSu8izjrg4H4y6PooZaXOc7XRmL
a09XxLWVucIiKtVlhQZr//OXpipWTZAOm//9o6BVJFtr4QV2UUxHT06Hhzz0hIlm5MEz70D5QMkW
bhzRAwo2ijzgYfZKIML1MtEimMGhZk0k3zxVQfbBXhUJeRxBgJcy606riWqL24ZHLwpr2rWKsWs0
rWGxN181Q9hqeT48u4XwGcJQW4TxoFFZo4DyX0ydyZLbupZFv4gRIAkS5DTVK9Vkn3ZOGGlfm33f
AOTX16JrUDXRs/3s67AoAafZe20Lo8Jlyitvy1cMoAhCigsx3tdsYUYd9MZnMvYWL3l60QNQBzm6
Ym+b7J3e9dUqYv2RQp0AbDts5QxAQ6R1Umzph9w9348OP4Vnn7RD6AUZgPNz2s/zc5ksu1pp+6E1
g3Olr25ZFZcUiFrAupwIyYjR/CTBZM7TFD2B6zPnqEoXeGjdniDNct1WnzxTvFYJajCv8H/OKbqK
KJYHL6ArsJeUiY1nbcycM0eV+d+OMYgs7Ixxydr/htBPklK8lD3MTVrYxDBfgIfJ5DYgnBHTdp9F
0bYcgXwn/a8WgTBDeP0qbJ8BgQN/eAoW2EXze+2n5qdt4RKgcwBY3nrLk9v2b6Ui+8Bx0CAsmHpf
l9Y6pn6f/ciDrQSnBtU1Hs6p7fb/7+Xfr2WdB/ImWZM8LClOlWAuIVh5vRh2TJY70POkY3GpFFaB
ekz/8O99LiYBfWfdiWWt3vttDm0IBt1+CoGONnrunpsifuyAcpxMbr9mVpK8DQl7DMnGzc179CzK
ZQUs0Vb41aFvDAQ/DkeGSjW5yLndXzTRTkDFa0VrxGiL/61Ky//fFzdbNv3Sm90SVfCeJ995Lzn0
zCg/pylhnx56P2JIQY85f2QnpkB9VwERXW0R0btrKmB4qS3clPYlIOzwpkbb39RDFO+TrphfPI+4
haadgBcxLYuVbl9tmd37MUpvi6VIoQD2omcVbrLefDPK9w7VBFetbkOxU+0al6llB6pt+ABToxEh
ZeGD57bMfFXqbVtQopu0R+2RZE7yXk/DyU368GceN1x8pNUHuaqPdV99Bh6Ofo3p4aynqrtEzDSH
QWnwX2a5WiJ/jmwfsC5ggGucem9zMuqz5SnnKVQeQNTFQQG2numJz68tsyYGwPX2ZQqIaPF+F8Kb
PrxRl0C9BPw4teiPckDU4MxsbIoioSLOC/uUCOu7cJziLY2J6ECFJQ4uTJR3x6vfiokCOWBow56/
rl+BjNCiVkAPoggyr4MlN5JZ+dbNAbDnVMrfBvuWFxmAPKY9rA6rLBfmd6fNF/ea91Ys/nKQxWIf
S7tKX0UMKx3YGVDFIvgIMhkTj1pYr/O85Ds1hdYtWyS3aaXkuQHs84j5JIHB4fwsVYpVsgY2Y/jO
3SDhZ58tTVXhLdC5K28k+C+pwKwUbI8xEX7rcZuPpf01De4Muq29JA7/V+3V43tpKmuf6rTd/fup
qP3goDMfn9sMFZT13/O/F+3W+U4LSBoqKDY+ihR0XuPYXsv1ZZEAVHx2NiQNMjNqhvJ5dq6OBz4W
ccoVHAls2S5sriCdIByN+ZftFDXHQuxvfHv+DahaXW3/6DmzvIZh6V3//SidTAGQ7iQ4YCDgRo/O
POIFcyEs5cRkn7TP5LsgFO1ctnz2lpA4jNburafQs4klqLxXtySCxtjuLpUieV30aF8z9JV9rW6m
DdMXvxA5u7fuU5XJSl1ZzpGd+8Q+QJXorR/aMGuO+qK+Srjs+FhycYxN2u+4Jzez17snOJMF+C+Q
SvgFvH1Q+ROOtB40BydnamC11HVabEPbLQ6QlrptYfoG8m15XkI33MY95JqZd5uV1T6ph21q5eTX
lT1rEYchhJexLWn9hHieZDnwXwIPPvX2q5jmft/0tnh0u3aAUymxkVpLd4iCNWCGBMiHuc+9P/XJ
hYcouri8j4kwT/9eVJZ/TC5r1NQmsVBAgLkCqQ9gETN/yc1jGnE9dtAzz2A1289ipUDJ0v1ZlPqr
VtWPlAwxPoceonSR4MqM0uwpXF/SsQKxJ3XFlZX7e/jDQHJVWzy7Qz2eE9///e9npcyfl8xEFwaY
ZDRLW305qXnqk2QzV9r7GCtSieq5bG8ZksgzKNiajr47F004vgKElg9yqpxfrEHhgzf231HqSyRV
cUjIhUBIgSGwhADxZtlVvKvDpLonQR4e2kAF5zBgIzwOPoQhlDjPreOQuNUs7q++0bcsywLKNuay
C8zk2xJX3243LQcxMYFpl1peo164V1VM9U659k1oFGI9BtmPISSDxfdktenmXL/YAUxl3Lrb2lPu
XbqVReVWDucl98XFFeC9rL6Zb35S/hh7/zpT0b5UJX8QUnvF8Bkma8eoG0po+OYTO31emojTxE/q
1777lVZMh4tVXmQKPmUu7/B9fWNhGVTNusUFZzyO5mIl0lyWbv7iW9wcFhXUJ9Y2KC2XfksUrt7p
9Z7SmbgqOQNXrhLw4+vL7LIHm12CbZI2P5Z6OFtJqO+25S/PXczgf25TPhIeLf3MhxRN4Tmu7XEf
Luj/ShvhUjh73bXhvtpFVTVdRZgkj2Hh1DtbxV+2F4C5TbrsnoOaClj+b+c6lHePsKKgGpszDzM9
sc+p7bWgDzp/N8eEwUh7ILTcne8mrp7SBfGCM7xUFWV51xObYrr8cfSa+S+/ZR8mXfrLnvjoBpOj
XoopEXvQecxEvAkGmQ0dVPhVx9ejn85has9nln71qRjDmRSOkN2hR85XUrTlZ+P07j4uo26PuIIh
eDL8lZNd3WmIWApzPQV5XN0bv63u1fpSeubumGA+/98voePqOHPNNvY6ea6ilEjQritPFaEVrtP5
lKe8NI6Id5YbWdu0kxrQEUcO0tr4R+Wjhimy/+JkLF+S0n7KKyv94a710JDwdMb4YCUOAP0sNrRo
SLOGOt73lcO8Y0Xr1hP1wdAlHpxHsFpOXGwrKe1XkOlkAs2t/vMj7ZdfXTIUz1UbJefSzdbc+bT7
0dR1gw0YxGJZWP3Bb1Bq9FLwa6LPX2Ie2Z5Ne/QwRcUqGmz7jw6g4Uh49s96XsBluINzrLpj1aTz
PZhAX3PXhA+6RBmoIeRTVMbLgfnR9JKYfnrpmjcK2gD8XMiB2Ctxy0eQ766EAzf2zcIK881Px4DM
Ee1fG52AbxMdDoa8bbOdP42AKCtKAWHytzkosTrOpY/goLFPlfQRgsxRCEV7/MUW6G1aW+eIg+zB
RglkO+JPCWDLxlj4S9ZrwNDULGgYU4jNXgKyPhqsFxC7NsBzZ3nWBbMtK5XjPSYWQBzHQKT7KULl
oVD1geEAoxsEhAzbWTfesnll8lKG7LrehocewXgNZsInfHkv2UTLrFEXN8oWFozyR6Nz5yGd+SZ7
k02AVoZCrAiBaoxV9jg69mPH0K7o9XQQCwtlXzfuWTnrfSHW1W1fvzAWkAcrB5KaBYQPL8A3raXV
kDRnkE0Ir9NxzJ/rzuOKUBIeNmi/pzH1zuMQBI+Z7yTUptFPL4vK78Uvtxxu/3FZ8d8MRiBS0pyc
sdo78WJTV1UFlOa0ObB6Y4tlt+5OxOnJTl1KHfSuh9h0KEhiONUq9tt3GRDSTqrpM6ZEd9s02HvH
BO1bOCQkHOnc29hFtYA8K4sdcT8AzmSrj7VhKbV8a79bNpXwPnolX6vON1t6dKjoxfiYLSh1xLQK
kMkveYhqQLtjbP2YvOFUFEJs1Bw4NH4AKgcLAWL917jdZ9D6EfQ+OsnaHTfZyGSyquP/rHF8poWR
OX7W3qtvlncp+z44y+uQDyVbRRQAOsTbNuF33GpNMpOTjZDrbbQnMn+QprGJEJCftvRAyRXeAWRU
sel8Z9wqTuojo5T3JjLqsZB3x0fd4BcfzoA61Wr+hQwsyOf5gT+odz9d7UZN3x0EvNIo0Bd7WTHP
ORC+KIeQ6Nv3iLPqobbfFtvn2IDwaYdEYWQTdVoy/xxvbqTfwGhfS+XtyiC8h/n8x6nSaB8W8bqD
QggihoAQs1hvu3aVCMvvVAJLbYVkyjtIH+2fOLsu1NPIAXjqN8UpxhiLXoO1L4rmpkQh16N1qScw
8F3ZPJQ8qkybeJtpnxCoIeOih5uTopGcu189Cek6REiAtbaFTV9mNDHiR7MUr+lSosmMkw0cJ2Yj
iozhHgltUbDgH527b2r0RwsJBTG4ki5pIKijsXqQFRreQsMBg1KAYpeb5gHdGOKK9VmsLL++6fZD
7mSsVRq/Pv97kWFKJpPuQuLGdmpBjOzkTc1vcMpdr5qL6cP3WRQcwZP61o3/EoQOyhgeZjMlaPHD
S77EuCFEdy6bmMAkL3pKjfPhYI+wcytHcD/t8kiM54j+9oE94LRvrHafVkHN6jyzNvVulMN/3ZB+
i3UntNjde5bqe2DUW5iPr9pmvSHD9tWApn9A+q6db1ghTBTZT1Pfc+Av3skYKyWtiPAQ6Fcn3AzZ
0R1gBmlDTtkM0M7rzYqc/qEYpwC/+ju0QUVtDRzQvBa63TMiOzVGv+i2/VpSNJpZ9pzMzWtIcXfp
BnnRccbxYD3mQ7ONg+FStyupO7JYH0wHTITfXqP/cxbnQ6LDm4gsNkP8p+ITgxJO3+BjIwYiEGWM
4p2mQdkEHovrzCUpI8IhruxF7rqufvNrTqwk8HLocyIDVt+bvWhcAjT85Rxq1bE94AH6RQDhVvbr
hMOhpVulGyZ7jF3nXjToBgNOBTF3IGdKgfzFHyci1urXfP6lKrtjTzT2D9xFfIHnBAWv5K0t3eVV
ewQvZJABO4NuM+rRexUV+yTZ/soCESE5UH9rK7mGbXFWAYo1jyJQWNBMExbsG9108wN3kSSriB7K
/Q7tgviuIvm9zON0Hqv4rzbIdKsSpTal/pLpGG0UcQdJzoSmK34WieRkSZLPQBTPKpvsFS8r8TYO
LOTD5ykJv3PiA/Z9r1D6WvIwz/lfsbDgYJmcPWTQYJfFf11SAOdWncFqlV963LdTQoZMg/4HJOB3
U6X1TVeSQEzpXByjHMKDoLe3Crpiz6LOykgTnRVac9cn/UB2Tzmjez6aqbuTuXxVToQDKiUxyknJ
H1lXJpsuHJDYFtg3pPODyNZqu2RI/1BR7LMK2X/ro7buyDwsGme8ciLUZMbt3Y6dYE6kSDui/q2a
Yz3CmlSdy4S+G18iG7HSmkU+WTVQbP/d0/iLat/7k7vNn859KnK+gMaER6iO3uz81yhVMkqw1sWW
dxzn8uKu3GZnbMdn0aPk82Zf7KRCoWhjtMkNlMdsWvQmlwzjUtSiVkB6G9NAXBHWAEekJwPVqFNV
ipYDoZyPfhk/FwYZWJGMhDuBzmSKXN/bICIfKYpOjmidx3Jq+51DGh5xqQKd0/Q2TomDBUswF60y
65BnBypdOiCYiuF0rXu1vKZkSzwMbKYNhoIvQPZbn8CGh8pC+8mTIGVJwP6sCd9gsquDk68pSBUB
KlYvH5oB2Ir0KVxr032N7pWJFE2c5/JOtyQSRnI4BGXrwFr2EKTpKdlqBm3b2gA5LiPkCKkoaJsG
HAdTshAYiPYnLz+muA33URc8WwnMcFyqck+8AZRtuxBHy4McH0+/RbEgJZlb76lLP132OCe+RMc0
1O5D74ZE96bJtsB+vjXeGtFI0XYmgu5n5ApadP7VrAWRHtcljPWBtsAdPXdjkn66dwIh2+QV9q5g
YnawwoXoQTaY2FtKgr3ym5iJNwhUvxlFfZ+6fZkh60IQ6stpP06wo1nL/h0cKI0Eg8eKm4Uq/09S
6D9BPmCXaJDysrN4HZPy3HTwKoTqQFr3DAEohvd2MZRH29N75fOt7gySJ9lbM6GM3x1okUurX+ZQ
/AkH+dcP5DN7/r9OSlAJsVPsTd3h0qnGvnhWxbxomaNtZqwFcVQHPI/ARb8rawqy8Zlk31Prwf/U
llrVRKsgRJBMMnjy2xRJtVcUq9opMV4t1XJIyOStKgbKxrfsPdsevBwWSPCuaQ69nwVbNyByRFR4
G6Ic9aPdXJizo9Fk8bHBFaR2MXlCfji7D34aHuSyxp7mbrlbHEIZxpLEUdJ1mj1c2B0cj+8oEx3p
usl3RD2MVaM/yn4Mz0NIMkPDcDjJiEMeWoa5Q4bePp7086R6udGdsymZfh39gVH2SLvXbLLc4TQ3
WbCvEh9alq3e+Cj6No++jsnUEovFkZOjjcekeORDHR1t0vGqKIe3okYoudBfaEFkJvb/+4txGTu3
FZvVMSFZwjWFpir2SOl70lZL84gXsT84kRVC4yIytsqTR1p59jmRE+9i1V8Gg3s86LBYZGTpRdrl
EnD05xRr+6l1p58iyA+i9eRns0YqzA5jy9geO+IWwuy+ECWQ+P3Il1/bZ8Ii52s4i5MBzHWlho0f
nYQ81azv7uTENPDr+19saqKtUw174fn5LoiSX1kRPcOPRuks0o8B8foc63NAtOJPXbq/66JUp3B9
6Iy/kFc54b5iFx/OyWnuDQOPnjQQP8p2qbA/vKxVF0lVtPP0X1t85iCaOgazWz+mw8ZmuJ2M/13m
82EZmIoPQ1Ts6jWKssOyNrbOLWWW9DCm00vqNeF2sfuaHFUvZt/ChJMpFKl769/Vz2G4tZJL7kbD
mS3vcJZ44byUPGAlGIEVTrArci5fX5WnmKrlsezKx6TFehLVEV6JEUVhNeBaiA2IX8dBUZA6d7eM
r4mD6bXNwbXF83wc7CI/usx4HyIvFY+FmrhsXIPCfdEk7mpSJHT1pMpBX9MsLB+9yhy9WeqDVYni
MNB6Efqk9I6S+DpECRpdlVSXJWOoYsmOkkyajyyhaSuipn6UJWxiLEPTnvKS+NySRZHOo+ocIFZv
y+S62NhZnJL06bFe70QXt4hSe37fuK28Sd17ptwYMmkuc8Mj6bvoZGy0+MvEDBzjhRX5WEMSl7WO
rV571h/fymZMnc2je0Y6/9E5RbKPyvDbmSTuNJUR9zC09oF4zv9kvwz7SfIokRKJuw393PFIcVfh
3L+6M6vCOcVD8e+ntY0/Jsv0T0XV1AzKW0t76jcTAH6WezVb3ynLzOdewFJgGGQiRraKFBkCBPPG
d24B1gQT2SAxUdwWI9gtocWGMRLClgoTC6F0MQA8DG6k7PYBt6jliOLklWiPa5Jyc6d6rZ15uWrF
eozRMQuK7lZG+XbA8XTyO8Li2oTUn752ncvvJVFgx1PCugMmr8Jzh52MTUIShDw40xr1kpbXOGjK
M5D3BGVpYF89BrVJQdQQ+18gLW5TPbuVv3F9FjS4ccB3eklJ1zcsRJTMhzxs1WviGtw1qMLOgRQc
fgObyYXU0ZwmoqwiAjPT9CblRH89tZIDsILEN82AfVuBhSVrmNKxXD94of4xev74snSCmkGzMIzz
FJG17z02TrrcIbI2t4AqnKUehp+K4JBR0z2GqXUIBGKurjIV+wWg5VznyZMxJnmy4/5HONVkxTdQ
OViH7WzXTD9VMj+lNMYcw50625YDh2wiiVw9JRU07FF/DGODUNVy7tDZvya1hji3kbp5bW6dSiFQ
bHJ9ZMNtsFhIC74H/u+sjomF1938lqyJWaMvqo3lZ8tdq5ztt/joa9+lmUygejZTfxwSxprm7Jm+
2MyE0ev+HvLsr2qJaMvdxtqLrnpcdItnZrRo9hIuq6bxXsGhmW3ptw9qqaOjyAsWNcGXw1I8VDYq
cwwc/FUbIZh1NQR3PEx2h7fBRG+tnJvHESjhiW8yp+rMMFYSaDjV0b1LvWnX2egZTJyfBm/ot1Vg
Nfuofs9dEoX7lF2NYd/7IkLvVLVIdf2yvqZCtIznie4ww4ToeXR2yeLNe9J9slsfuQUmDgsL51id
SIy7LeG8z231a4otUqg1fsTZ2puFtTW25L9xW5VIOaboWLs+ThcTljc3QKffuTI9FFRs27ljQ1ww
Z9DLPDzyad3OomO5SAe/MURgXBZFOnnS91/1zM3G5E1tRFbPt3qGAUTp4zG3fLBEI0n5YwWXZvlz
a3UxIPaBedCCFyM4hiaiqZx+QVw7+/P0ZaE0LIUV3KQK6/soxc71Z+J9yTUZZkvvk6AmHZ28xiq4
Nw0JxgobWlPm32HDR7RF9bEbe+dWMQN6CDyaoW59xk4wA2TMwseygqFsRyUeR1UNO2RlrDtvxHGE
O7zZfLb8yT2nQ4GhQ8GtzlP/k5sPFHPPpRR08yEydIZTbv3nZUm3yafQ2/pp/qhm/101BDmqyblX
HOJ+EMagy0n0ah1zbDU6BbVOEqcwMfeBUTebKCSk8bQfHI+OTeKQq/PPpbjXDL632mexkGcW6HqQ
Z2USniaum79xiI9es1ucJMGnYsYGvSY2SPdJZvO+zHcC+SjNQgMmIUctIcgmeq39iToM6qFuKbE6
D18HXkSysCsQidSRzZZs5Cdd8tmJTFO8zYXdP7sLex0VMTthlYR1cA5uPio5+PBduU0EY2QLqch/
NYOmpeCowg9QXBA11Li75+CajS5Z3TrCGVFl9i5LWOcTw3koGUeeOBTxMceE5Qp6Bi6tbe749bax
Z8w3HUs6v/W+bWyHtnbkJs0NZaw3E1OUwswrbUUxNmGGD1seOv1h4aT/BVqi3ImSE+KId6ZKyyln
ZTwbTz5J5VP3OdXan/r2/t8LSmbSRKtuepxTkBFzkfUPcCMdbFr1FcqmvVctofR8dRj8YPxQ4bAz
ogyoRM3PYpwfnaCZNzXz0Z0V2vNTVuu9RzsQaRK6NCZyR3MJZyMfvaBfp2QpYd1QJX+pKR/2lo9h
f+w7n7ITsREmDQye5Bo8GAGKtQmHZ08X+oGdR4Tq8kGA+IcZiLwKLoX11cbucHYb5A9+Zc7978QQ
ehZT3GHuRL3iRmlAHGp1qWYcglFPfENaTvb530sVR8Qkz+NXq0LWVTS4DyzGCa5fxw7MMk4tf3BZ
mZcePcfqJFdPXCH/yt38lIbFiN8mmpytHNn5dGYgAq+w9IFNinWPFG02Didvw14UyQpym9HjJm7k
U+1WfyfVvMmy9H7gcJ211z37AxL7uo6IVcvtdmecYgQHEANQaEjkoLGiBvMX50HxHgAEnNilmJ/N
0OzcvsZnaGEMiAMStk28S31BWvbCbGTltyVxXl48z/j73wemOX9TwLVtj6Lai4hEYWD7Rr4WiuFK
to8dn8pX+yv1rPlY1+J9jsb5w63sA7eSfnGW4Ut0qriELVbiEYt3jp94C4AAj7gLVbtdmq8MQeni
++6Tvb6wtOk2nj3l29khUtSi5Np1aE9vec8srCzIzRwnf1cuh6ppSwbS4qtjgLStygHnUVZwwK7t
QIWfCGmW2uQFq125PkVrSs5JXYrnQrjD1o2X95gnQKK7b1/8urN2uZKETZUh8MLWsrdUCcGlZpew
qVE0U+hMJcI2+9WbWKNOfNO32gBvZDFqHv/9aGR/Clze+iVV45/H8ZjWIEtwhZAUPnGwRoUEnT4Y
LLpUyiWFkTNbvzx0s3MyJOuUDcuGKvb0PulHMEfNbgoJOwmGGHRA5QEgH8pLXnbJ2QoI71FAQbSK
DnnpEMbWsjWWVvo+di3ZLBl+wD4gmJYpaeR47m+Jm2W0+heXdxohYXhP+E4dsuEzNKOzTbOZFiWm
n8xsJqwj2gFatwwBQZ5iNtfZ3eICSMvZug1inh6mx0nX7o8ZH19hswiYs8Y9sFj236qY2PgJlYlP
y7GvYtQLGXGxkEgsmINdhdyCwD01MXhjDs/Bn1/setrHBbncI+bbjbbFoa6D5aEtTPcWR3j8xjY8
CsWnBKlxsUWOdVHOaB4l0OWyz8BOtsFM2jwsID2MexINy43orXofjPXJTzIiSGsCAEbyi+wp+TmT
kX7s8kZcw9j+mCij943KXi0inx8StX4mUUoRNFHmN+l8lrbjvGL7IRapBeORfNduzg/asj8arf4U
ZeNStvkMqoJ9rrR1rGr9MfsDiUEpf7Uu6/bUlQURrKo/ZfciW8i2mASB8WXK9DCtTmnxqIqee0w2
Cj17VG5Zalon2HDYQPz6t4/Gh880tRhvJpAfMdR8+lxxUpO8Tr9DGmuWUWckS9XObRjMDAH/3HFG
Wx4yCEMiRvSo4xJUseRhc0CHywGQNWefnZ8HR2iqz1UQ58fFjwhdCUtaBh8J19nLR3MogKwPbXVj
MEvwdHfP0hGoMKSso0NeCfnCz9WoySOUeKyDDOOjk5CrZ7shJNaM6OSlrsZb2uZP8Yz/UYmU5xry
6BzSUrxmWRWOUbwOMPbspr+5roiHZAmehBbJeiN/fp6ygymTv17D3eRR8Ce96G6uVH+UXvK7ePc5
5qGYcMlWCeOTgf06OaTIIbP6OJOxPaWwUwKmRcbv9WUJGHakZjja5TFK0+Aiu/ZaSbh+OiZ/ky9y
32wwTHePPYg5s6BPXISxLpzQdCNVPvycpS3eeIsOFQHFGATj5TKZ8iIrZF++DXPDH4JHxt/ACiz7
0RGc0Z3QMUs1/df0ETmF6dLdwBg+LFNnriIhtCWfJEOBaLTRDlDhF+zVd1UsoUAa14J5YXYo3sI9
psRsKordiGZ6Y+UZIl1g4hWU9a0dk9a5APFoSRurBpkR6EYSd82B09my4cKYeCqkPId2kBB8DD08
KqNpj/MHa/DkXsbkfWSZOsUsHTPDfsZPsMM1hXoJopq+L9AfRc+cieUMQeBEou48kuUfgjC4BgOR
rtDLdkBigY9U+ec48M72MGHqIn4SzmeeuMEptToqfsRzZahfygG1YVareDsTA0f/o05myV0s+NXA
Y1vn0EN/D+y62xWT1exQIE6fxjbfaQ0CIEJ3vAt4QBbfJ4yB/IVo5zpTtOyWzKFssXNnHheZqQNi
icRTpIQ5uxmBh3KCED3o/nXMsg+QtXzbXJAfjYwfQi+ut1nEDmYKp484Il2WQnZL80sKkp8jdM5J
Iq1G7B/zzUaFSlXYolKxlnu0sKsz6q/uB8KubA2c1DdiE7V+eQsm/6PO8k9La/W8LtEarodt1MDq
km6NKrcH0bsEj4i5PjP3PW4JZ8rylq7WINzK/ENRyvhG/OA6k4sZ55BJ0Uh2Yp6mb5UdCscQfWJh
uVhLoJXoVnanGU9fHlvznhqrZvEZY8JkisUgFZ3Vvxe+qN41qYM/LqEp+8LT3blTJ5BG/eqL7O2H
WmXejZLIRucjP1RfD7uq8G4OGXuHKG7vCMbcM2qS4ZQ7LNtY/5/rbHiP/Cy7NYBvxqy5NUlwDMTk
7PwquRYZshh6wqbyONT6n2Hl75q+TQ6Ysc5gBAbwG81AsFBYb6hhOTm4hDDoa6s+p5b3N13TwHvX
hDen7v8bg+7Ja52JgRpb3DjLOe4ypGG9I1JUvTCkZGXozp+92cybuZ2xWEpKhKLNYV8CsYjYMefk
3D+EcZGQccQsOckWKti4JDJ5+pwi1kgmTRimEX2EvpAcUMqOvn72Q+uUq67nYHIA88tpp2Z9bYc1
VLdtOUuCdLoqllvpaJPliwuqbCnaLE6G/RTHrx4Ii32XLfBySn3ojMkZsjnROQ1Imqx+2IUj78E/
8x/mdjbHcTb+Z1xybPhudF4RgQ2BIJSL6Ndi81RQpX5h3WeONkd/vL471kHp3uk29jLMy10WttXa
cRxUlT4Jt/euoqjYP6tVBpJZHGErSGaGXFWQvEWL3x9Vv2zFYIVHK29YkVR8VhV3Og5s4SGfJiS1
dNzH5NXqzadJSZSvLGt7KqIyOfJtAJVMmC65jsH8RFb3eewxhyaq7OGTcZP6c2rR5wL3J1GaqbOC
6GCX9avxYofChTV7I56ZC2OIG4AX0UOgl1mku2uTY+Uy/l/KVBNA1mfHhli9uVl99ngLKPAg3PWq
SLZTVZNP7Chqci8+T65b7KaBcUHMudL5RXapMi6tYs0m48tKdOqMo5U3vw1jLBWRYPEm2/rMBu5l
CcSzM0ouhcWwihsSjnMEBbuxQD7BnPIdzcrdy9D5406BaOCWPx0Kys1kSyzLQJUcG5Kot6OMaLai
ZJrpJT6uC2sumRL0j/D9sJcZoonjODw5GRlESWS9SJTiZ9rzfqe9xWxGN70nksVMADZv1yVRcXAa
ZDBiXS/GdfZp28R8SsUy4H84Oo8lx40tiH4RIuAL2BKGnmzvNog2GngUvPv6d/CWkkZSNwlTN2/m
yX776aiVd1z+UUEA25nLyO91Y+VJFX+760CYQiNwnEVjhMtH/pVs4r1OgB8REATUhgEkzZXJiypX
pWV35HSuDRoff+zycGEObIVr3UpzYc3f8dx2MihHKEjVrN07nTWWa8PF4rbfloM0nxeSwAaqSyKU
rw5jFnuznudoknyIKH+g9O15VHCR6hHIOjtHHR01f2oS46WmJI2TEbTHbcYv01QJsQj9Kmqi7fuJ
/a/eEjA0Lnx09UPKqRx/GoWtecr8jNtEdSlrjAtpPIu1Ug8G1yFP2gGIHJ2Rs+gQ0Jf1wzYovRtQ
qLKOx2DF+alDd/GwtPoccQXEk3YvnPW9aoHrse9avK11dD6PGObRKfs5yHT9025onjOVtgyUaqp9
y5JovVPx3dv9yKdQ/SqcklVaPPdjqtnA3XQkEY7FgrvJJ8LykCZ439y8+5gXDjlxH7evlC+xXWnn
hPeMhgdfgB+aa2Y8rZLPmcv+pV16X29yl6CtiB9E2garZpX7rjMDjVvbK0VZBzMy47y1wUY6vQtR
FTHxVF85yzxgDg5St2lmh1ivXlsxddfVZVFAmOCEaR5DZA8SsY4CXc2ebOen7nTNN1M2osVXuywY
qwkrH1hM8LZAOGBq57XTi/mYTeKNS8JB8k+ifdPgPRiwUx0Ud8EnKLuUB6v+D/4MoLoIUUXnfBvK
BkZL1WBD1GKwLpjAw2V2PqqiZd1c7G3gflmGtJ4VdrcXExV+c35jjn7QILBQ+igpnO+GJA3LBuOW
YlWln5kfUB74ijCYQ8F6mft0Y3RYF50nCQENNvxUcetNhsF7VodDQ7Jjp7CghuUClsqO14eMYL6b
qhvzD7d6B2oJ9iltWGP5psXileNofHBx+Xj5Yv6LKzTyQh+3NIy/Gku8z1bq1NRM/15ZhIeru7LV
qfP9mBTXRa+sqwFxLST+RjQZaiEKNQDOsabF2smNg3Cy59nNLT+N1C7kaJSA3VyzGwiqs6Eaj5YF
sm1Qpod1lV+ypnMvLZBjyvk09XGCIid1vOkC7yMC6r4/a531nJBcOhH20feRJKSAGzP23aS30PdZ
4UmLBmWt50S9ZPElgVY12oR30InkCf3vkYbIk+Z22I0HVuUFD3Te0Xg51wz3MGevU4c4ecGsBDxy
cA56MilnYoGZZ1lG52Ngss5IJPaZGucP01Qs37XyIFtX62RJ62ftG8pQK+d1xbvyQmncLo7XeGPK
kyUWKnku8z2aW4LkpnVbBZybQXPvg/VfNTD8LFaQWjEapVh28Twad2dHqe9zlgoTXa+d9k2rvWjI
qOHYM1pVrDyd1nicFWf28BBJz02VkuqbqttusUezn7VLXWkQfyg679oFw46dSvA0YaUKhH0KKU38
LV6dEejQ5IljHwecdfVLw3TDdIAfEpWFfmt7+uF1tKamsIxL82FpGAXSQogz8avfKVd1iFqA83BS
g8RUlJ9W4z/SSjSCXI/WoLdpSHbRPSqWsIpem3tqF7B7LW+aM/E0RiLxHK09kCwbHmviQ4xDSWjF
EbI0TB1PGS3e39QY8wkREmod+9IxyXtq0hNzq8CNjgkoFuAfSxujpDnxX9kfu+xXV9mAOFn1XQ3F
bhlA/ukLpx4zcj7yxPrUNIuolJNA1RneZiVH3VsYUXKzAP9DxLgvJWV3gm3GJFlF9N2+p84e9sco
Ln0Ljs9pYj9peFwOjZjxZm8x9+TB1dE8Ei370U3+YFSOHIIT5RYN08+8QA90bRGoffxrp5bYaxhe
d2vvJr60M2u33sQsnD1T1LWMOR/is5Y1SJfRjaxTsVkkYkxBasr3QdW9krkP7JamHWfw0dMNWogW
WJ9W25xgI/UHR+jfbjYHwiC9w9moVIyXaZmYTRDBdvTicVCaXwx1JcVSAXDQOMUPZvWEi/C9UYtk
Z9iqRr3l3Pvfy9yiV6vuC2Z/fN4gTComnOChb+r5zKJ3hw0AA05tNHs5YMFuLlZTRsGY9FNYtA8j
m8/NDEhVbHtXZ9KGOjQAdS4CwVVcSsfrSgYSbAfTv2h8A1Orwv46y2b4UhKsuoMJ6G0mJ2QRMGVB
JP5pWXQYa/luo1lY3Je7FV8x+UC1Mr2FSAr7cvu/XDLHr7y8NHbz2XJi4VUH5I1OQB3BH8Wsedki
7rcCZg46l5prPiT69iYWCq6L6VQ1yHh8uLhbDCh2M5mHCa9NJ91TbEA9XV04TXMdrBgXgizlU435
ne3t2Fz9kEx4qK3s1c7avy6pKfPV8fFNaTBj2AQyYs7pnn2bfmg7CVaBdUL9mIvxTx/sISjZRYGh
xRp7b5YFB1cD6Wcs+wYH7oaPaq23hKeA4Wbsc7TuXYwoHAVLF9tJcQVkmL4mYopkbTKv0g2KI7GE
cGPR1txyHAnWWTxbnQSgxubFLyWeoYn+bQ5KJ6X86Y22525TfphuEcr7EqsNbniMB4hc2wbFoPlJ
uE85m1u/i/oH4SjP2zeyJqs4r8b43P8byrYPGdSRLxY8uVBnGav1c5FxfLS6VNvnVn6eWaxB0ePQ
VU18T1H1KNQVXXEiRJSvLN6iGQ9/7nAfWE+sJOfg015HrO2U6vYx7K16/EVgR3NYLHmAeUmFdQSc
E5+YU+usDdNztKCqWDnlzmR/eJUR6nDpoC7rEVQMHGljZX5hG/XPsLtjP1CAhmR9QdDGiSJYnbA7
vFKiw01uXccpBvfJgd9FxJin99JaHdpczUCYSRdGI34GjZ1BM7MNB9fjsMmJrX7fd8qx6nghG1ky
B01H43idJ/8Y/FBE8NDsHKMX7Nuyb7Uqn4deM1/Zp8DuPRqKYr2Qm3zI2UyEkPNa3jbpLTH6+nPJ
zjsO/nyhAH9xzOVghFNxdxqsZQlLY8Nqo53rWn+GaDmbzTk+u3Uy+Vv0hwvM3ND9aCyutPRZSnEn
BT7zQuAaZcT8qamK2g2uYkBReCYwGpYt6eGBR7VZOybI1pWwXWZqXKjJcmhtLMDGMFGcQXvcPhuT
Kx7A6oCJOSztub+kguBT/FxFEJNtFrNhotQoM1zAy4jjoMEkNqij9ErgZIx/08HN0GBzasqBBzkc
WRg8ilLyDDOmN0PRDS9tteXQKNzyDndkOsTGXZbpZzU4QKDVpDhynVCBklStJ0uJiltejT5yWGoN
DhDRnrlu0Sg3d2ldNObn3uLHxXX7RQ72KOjoOI7OELAUi666WkPOinkM6yViH2xK15+HiMUECv8O
51BDsDPdsz19RWX9NAzFPUlmerXEDBdjmtA7ke56vWsuPddbg+BMKDGBD2vob11EQfGoAHZmNflv
tOz01PaOwQLAtA6chZz0LOG9AleZ/tIm0rEvuMek7DH3qH0gcpNLtX1ZeCiPpjVgBsZZn+dAda3S
4mwjnCN6r+kZrhmDLn6cWcldqjT+dNax3K1TnT4QqWS+kseMiM7D5CqQkzvqKFU7ngLwIe6QO0d8
mF+IcZ5bmKgPuXE2Cl3dNV3ORwTJbdfE6pEYGb+3AoQGaeK5VXkDVOT7cGM/IfLgbMt76rxt5ZVz
KPxixFFlHnFiqsoncBiXY1Z0zub0mkRNdoGJ9aLbuBhsJFruju5sqzHhvBJoPmRoMDLrtVjXP6ME
BUdTaFtX9rUo3vV2/laWwvhKYkcgWwhWwZWm+fagSE8ZMAsQCiQ6210nDVnLFt0e/qKy5Wq6sAG9
PeXkyCNUiKBlZ7ybs/x1cZQBV424uazIbqManxYD+7tSm8+yU98St4dQN5XNSR149Iotp8VkREB1
/nSKr4ZP4qOJLIYf0ZLg3oipTW2+qsU9j+0yTAumfg6X6U4jJXY3W9BUDV0Hc+Tup9KmKihNm13R
D51H0D8NKqEdrb4SvqFxeukl6DJLu1QrDgelaBSUdnUKlLkBRz8gFZppLPdpxqGK09JJj/jG5rg/
9tyZT9gZyO44KVfz4ASZhcpgWwNUQ6xJRky4b0QRaOypDalpPcQjM4HmEjDUux+jNm8U0KMP1Ewc
ydrGvKZsr5rsIsyc7A0Hx/bhLf3BUvV43yh95IEGni64UJ9KgmHnPtMO5opH00jcx36L8nG4ETtm
P/VYmtqPWY8yRM6H9rvFic1Uu0pWfgpm853LK8hKSzyl2b6vc+ua5vrLNCC+QRd86EqtuQ2IA2su
9ilnjd+IXcGudUUd8BGahB8wFOtzDIi6wJynJzFki+aP1xBx1EKwlk1ASKdwQrzJcm2WINjXnRpO
Miy4eTaXg+HwgerEI1p34aisGSIQGn/fjRQua9z2c7FO59b6WBwboWmrK4hUN4PgoDv7KEKv2/Zp
BBbeNcP+z3TsmOMGKKCGlPkgMiPo8MCiWHLUWG9xbenMw2x29Ko7aOvi+vWgxWG/Nv+MuP0yJklG
SFu/UzVbIERx9bgCKV0f409EFuVkKzYEPBPPqkOy3TedrenT4dmliPoWteh/loSRWQvzOnyVrtmd
0JvJQMd1w0U5ij2RssTrTObhtI3kcSY8FdisxKtYMITzL+wROB6LSjqBNZsnId13l+hnmpbYKJPm
vJRiZMk1sSla7i6LFdR/Jd+QryCDMwbh0vkcUye6mM6+UvMl3IScVgER7z7hEov8mOXn5jqsghjr
4S0lBZHl/K8d6PxmnpNIIO7t11lySAqXXWpsu2E5C6+X1E/EjTqeZmGRwnW1YQfeIOj1FUpm1nUe
FmhGJqsPlLqx0FHkzdUI1ILRwCtmqUFtLSdO1lwTQ8nhYlbOrcFw7rZRkOO69w3EBOwk7MFno9qN
E3sfNbbNhzXWD1Hzlc+F+SiU5anAAu3jQR9J7fhJbj0XUfKlgsh2O7s+mjHAz7jWTo5q/jba+uea
mrfOrrOzfnAGOKiIxrp3+tyLMU0eo2qBnAoSzBbHZSnZfjTGuSjxps0oaFMG0jRDBDisBgYd6Q5U
DdAEAC4hu5CE8ulIYN+2ioehbmz0aumcquLf/52f5qxXVxT1P64A4RlN0fOfSxYGTTyJ7jB8C1ue
geOge+Be9tokZUtgSgJ0XHUmMy4xfablLLqugAUqF58i5475auTqHvvrqyl7GzgjE5Ktzn9wTllB
KVpKnYT6OrfcS6PGHSRzqsRitsL5CS1uxpUMg8Wp22OpryIA+vlRWKZ54qRLgLrhTaRuvNdan6A6
6g00+EKhi65SyPwYA55rgafMXVOM2kA/NYxMZq4heNoVi9bhkI/qoaW6+mCYwx/cGzuYU/G2YnGx
xmSm3cJ4wpiLpsrGzi9wIjdQVl51zTp0cd/s4MfnQTei2rdE/X2yKfNuKjjbmwluUMQmRr8X8n0q
T7oMBBVtHe+2SO7u/62/Cet0i1GLsFEWGnn+1uXZC8Y87DkyS8DriQIQJJGTuVDhdyUa+JbYgf/r
/HKaxlC71gx4ZceN1JJWaJ3iIVPS7OykPxUSn1/hyvSbuNKvOPjZ0GbHSG9+M3wzd8SPAcGToV1g
GRi0fN4JvZQ3LmLOWumAf2VEfksb6ldY3GIKTsGpRO17K9fQSieLyhcNDuyCR05vYpMRvJOhim1D
DDEsU1oTVxNwNjM84s+AcJfEuNxmR/1miyX8ZvMTlYO6HOoY/qok4EHdRF3gAEycYtwL+HK9U5JK
rl7RH0wwyLPqQ5cbvLys70TRIVM23SuBdWNvK00cWGvzwuPF3A0MoH4lPh2dlSpELXnQzDt+qeiG
tWeVYGRregRKl+wqHR6Vp7szyA0uJc+YN2JKehx63+LMxOCHPdeoMOe3xbF25BwUlbL6EYt2JOBp
n5vUKzSdcdaIFe6INDXhJM3zoGwYdzzgHaCQYXEDDn3FDll18bHTYNY2oreKLfJhoq04HbF2p6qg
nFvJ8xBS8mWSzAEE8TNi0Hty78gebOoRkKAC5IUMbIXOFSfiwOUStcT5copbEgdxWv43Txkh3cU9
LGZaXVer+EpNzPRuUk8nnQXSotbzpdCi36FfMT4+1NEirqoQmDF152BGsfB7i8hXuioPo5asx1nW
n6yMFuTdfzMV1dfSKrCAkBufmU68sZP7JU3bo4YVDIrGWR0etQYKjkuywLPitPVEFlW+TAhJpxuT
vsIxSG9kuNpowDJG2W6aYxdBleT91HtJOpgUlWCgKswZNNBgZWeGBCTxmgn9zZ5W7YzTtVT1BAGN
tTY7JmhsFe7/Jo+dUyuN8d5M+p5LG16hwvdbcBR6GNrpuESzdV7AhVB8/5Y7mn3mQOFT72Mfyn7R
ASt1S5AOmDAz2jcuQLh9Nnag2LTxEWqEcqo6QznBtWHBLCPpGwPmv3bNGq49tJ2oXWjHaLPjKnlO
6IrlhvMIEydBEj2jhD4spFgO85IMwMvX7tDVDpJF4lInu6CgbeNZMLI68vpBLbHlGRiq5fCPI/h6
Jo6qnkmZ/OQavPN2xUq0KwjxeQ5ClK+2rXJm38QG2wU1ARHny+5rccbY+ZtS5cJgZoG871dnb9hS
85lcK7w8K2CtjIyhZkbWvUvF6ZswO407hKr7gqnb0OpmPwK55RG7xEFdDjYeYXO+E8IkP5tE8W8j
ID3y3Oud4oVaHeMpNdtDpqcxXPpYv+SSzNT//zJqNWfvurVk48A/tRg1OVHlxbHnsYPNWpHXpB6t
HYmV8ZzSJpJs+OIhca6KkuB4kMwFpYzik4wMfyRUfF0r5VtJjH/wL9Kwt46GFq1hHcmPGePYrli6
71QxUx9hkJfvaC/LfdHiW4+ActJbxhZ9HfpQq/dN36uvgk2nV67GKep4kGKUI9fvuYYpz0VsdX6v
4chalmX0ag5QBN/gxxcidamIwIA2pHLBQWj74xhTkjASrqcE3TdmTaEAuXjJJSuQ3iQBNQie1TN4
RTNXroS8aKlezutY9G+OYJnPqs1mBSInjEelG5XXxh3peEiI6g1Lq586ZuxlhnwuSLA69ZY3o/Tt
pqstRoGvvmm7uyqVCGeh/Zo376nzuSRxWDovMbrEijYiKk4IkgAeg6JpP8ZteRmFc+3a9GBqaVjL
z1mCwh9X7DrlmfPIPsaS2zgvUxRheUjJ24FDbEhSdZwHBd/mhnJnU6pP+xJMNlhJPIWbx9rdEYx6
rTEBrLPj28B3K/3U8+xVNfdFY8XXDVAD5uY4tyS2DKI8c0v6mx3B/K51VK10vec48VvUn60Ry1R8
VFaBUzs9acVN6ye/Z+EqGmKRJRuLuTfOHZ3eAqsAAtSlIsNGKQJEavmpZ1R+N+8uClgDgAOj+anB
xD1TgjPdjQy/U32b0h+nN4NGVw5NxQjI+lMBaaUtn4qDzBQ7rJW6w2wtxPlkiH58mNQVobD9TCzu
xCWBGVm+lLbOgpi9xMAIhXlOhaMywLuo2u5Su+6Z0YNYxrfS2E98977Vi2A039V5PalN7xXTQH5q
eWBhD8Suf9UUXM9mzO98V97iTH8e4lfLgoo9zgFo5kj5qaHuHYgeVOm7vnzE4H1EPKGPMkYozAsN
u35mKqOhTIo1oazplf5XEtXE5QwGwVvaCVfV7Od5jTtYYtb8Ec5z0QBrIJgT+d0Iv8tVXoWGeyu/
AjooMqL42ZfDbsPMqebp8Tas9Mns7BhPFd5jFyS8IutwRQ4pHMaL4cR37PVjzchN417b+iBpPDYQ
74ADdyP2bUVt972Bk6B6YJtDYvuGvTbMycZzAprVT3JunrnZwTjpue5zTXyiLs8aUhp8CfZJSO8J
vg8KoewpaIwLoa/BwvRtSlQQFrJ9kMo79WPXef0aphAXoqdYmNxnzVP5GFc7VMr6mAnrNKOFiYij
MsFUBLArBkvqkBJsXMJbm8LLut8IqYVWH3zNz4XJ14MtsMTtZ0Z7kbdfODgCUmVhMkevtT7uR1Be
/QQun4HTtEOgZav2bbJ6rtFD8/W/VNpnnfaC2Lqy0VcWC5NE6esj4dKW/qqEn2WZnqmgCkDhc37b
JDuPasTdHOmBUUWXBBZaZkD9QEPObTOsk1OdnkmZHWyD89f8gev8EHP6B57BWcc4Siwbo/0TU/Kl
fffWugdxryLy5u6L3v/XWemfwTVbZb8WQSa1PgF7sxjR7P67Vs/KVOAnag8DH5X9zPDrg8LwiuuM
o0QCmIHYReEZfSaxym7h2HLBqdGtasAiXFKupdymsl3L9hPBtjgLFDKmuvs4dMNnUTEZIRKwzj4s
E21n6Vtf/OL43pHwVVkIp/VdLa91P/LkIxChs9VPbzRpAwrhRre+uuqlxLNC5wmkrnvRvoEPO+D6
uKnWScWiGlUPjqz3WrGwark2yokbxMvzCxEIb9Rnr3wxgd6uSxuMqfSigvYg++gU9yo+VJswOuc4
9j+2NXicXxQ2lLg3VevaRXs2yVheT/mcnwRO+NLlfQdB3uFnSwhLN0Qs0xGL6Tc21DTtrxMWhJIu
QVba46p6mnLB/bevqm6nD5hn0fqad71QvGJfYnOoyFVqfB8HB9tnxmNRIWg86MTWu0PWukGz/G7r
wH78bPrhrSeB5E6Lr6GLisEn93hQ8Ahj3vQJdIYsN/0+WQ9W9k4WuTH7nYFmPg/NftLHYB6YpCqw
Hu1/KdsIF1E2dm+DgzNHAiGccl+1zgrx6hqm3gxP3jSvE5UOBpNzx84C5QHJmDCoHdDU4xsYn/Mb
8JKTGO5txE1XJFfRHJX80pOm1Zc7XB6yCnTkcYIcswAIcWK1p75ATNRTT/Z0eLlpOAChB8cwoNAN
QDRJVfKAD7vRRLYAe5EH1X+cgKhigqORqDte76x4+L67sFApCupXyFubwwbqVgRRAuAIlsVm6p8q
qkNSsH+8qb0pxUlgYL/K78PMkwTSPMdczyUREwNIVlAyExarS5EcH+cleyTNvFcZbrAgYNRvIZ7d
a4ytmEl8C79S7KLUEYSO7M9lNjzCr7uYbT2kJAqpHrcutWmMAhObaYY1W+d8RWCCfUPvtel/2vyy
oScyfNks19iAhBUwva7l9Cdg+cO8pyQNS2mh/aoR/5/qvQEVXtV0YnakRnoCvw07UHLrWTQzTjwC
9dnZBkRTnltV8gjDgKHEX+MoLLrIwwTiq9XmgUG/WNDsaajBW9aZGtwUSoOWvy2bQDD8Ko3u6OB2
7nPt6GAfmbR3lZTMqp/H+FmheUGh/ylhaek6z/RjkNbu9k9bONxeHlqKF1xDeYUkwVaKl4hD8SoJ
SIKhmy/rlJTU7ZnJtd22WpvNapgOM14fLHsT0D2Z4gKhowgIyQ6Jft8C7Mpzk9aY8jkuhhMzMjj4
a0nsgJGYr/huPFjyqm6r+wxMQ8gmgxHcehx5jM/c1Et3Ymk7lB2ZqMJXdIlLZeTcyoCm4zeDG80W
+l1VPjBrCaLQQ7VvlmNRsR8DHMv+HwXsJe5vQ/Mbdb/G9J626HevYlafMauFSczuhbGd9j1/kITh
k+XHhCPfJ4fW/WeNmMm5TSUQ+1lOL639M22FLRLtQ30q+B1N7tSkQ08/66t81qyHajpNHYqzVZ47
g8IMY6NRBWX00NbZo1OlOxmdUycNIH75VVJf8kjsOdrTAnioLfUjtf9S2/R6L3IeKfazMSRVgv4c
McP6nDxHb06Zxl3DiiVfGn5cDvtDczB6BOrcA2R3quWr3p9xVR5ip8BUj2QGY9P5NaurVg1HAX3F
LopQGyqYSgnngIxqrUNr3rqaCGqaQYTtg5jbLRfRg87jPinFDWLYZ6JD58hd4is/Q4EOvVFNF0w3
1xLBmSi64iRhni+PnamfFAQcaz61dBihDNcG3qro1pk5Ru1/CpVq7JbORfuhd/+ZoH1i9M0xUTBv
fBR6Fc7G9PhQkqcCCiv0HCF8y/uSEJY3K8NeTkh04TXePQnX9rVRHA0rDoSDIIIFgKc65PD9Yu1V
PWf8+Whazk3YDxDY+ntnomvMGObm9zjnOYUfbNtOQg+5MmwGNF2ycO/KoMkII7ah7FsKPxd5lJkZ
cD39ui04hpgGttEK1eUfo/i5GuSj3qTMIPQ5VtMWKnG5Q8xzzs1pRf8c9TVFeWoy49SuH5P9Uph/
U4RJUQG2A/cO3JuEoSrWx6pyHie32s2OEsSR8mfGzbmkoSdSXvGov0xIISxW/hQFY5dFFVuJCXhC
UAOc8EoJa+0SBzbZRhDBYs7hHblcS4VCLZU0rp1qlyZRrhChCmc+J8L8WpnGODHBJ+K5bqsXKXWS
hnRDsHtQU474nLsI/eVJe3cyqliX/AM3FadTiJ0mZ35TvJhPC5bFZeG8A9oP+4iSvXFX+LrTXCR+
KMOmjTaJET8LbN0oCZHmu4L5u+meozVHFpLPoHCxhRq4CzDr6YqnTMnFMddTY7d7EpmWdWmt5Cjn
5Ujsh/JKnK4K9/6FQWW/0DmjQCzM7m1ShMWhga5KL+QFjmkQlxwIIyf+STP1LlAKWFEdgY/uW/Oj
d28uVS+QzHaCaV9yxHBrhXcgK5zRscKil/uBP2nlB7fHxOc21AkTJu5cP4m37XQH4I6ez80olaEZ
DyzmKJyJ/MJI9tZyWK0uqHVU4e1goXTs2+Wb7Ugvk2hAWhjhw+BiMcpDMRqQOH8UUtC1qb8UVfUM
6jRQGf5KepJLLneKg317BF2mn2bzqEoXvyc/S5anB7EcnK3/SxkCF8SVIV6ycXyJgAJt86YK/bXz
pGojl0M5MTGtoSZvINDhSPvrHSGfQ+DkT9V9FEZomeuux1jdFx/Z9qP2D+DMWCsn0Ps2uD11Otbw
aqjEK1rBlGvf1+Fpc4Ro47ctjLO17Rbjr8Vg+hxmvxaP1kpWeyGrhs/5oyoznuWL56DgpTYmEMal
7loTtY0y+2RQq0isbe1vBZjH3H4YF0i1rPZd5b2GlUG8JuTxs0qqwuRed9r3jkWUudVFA2sialDV
5RHJPYhU66BDD854Di/KdVXG52muntKcclWOUc5ahSa43KTpDpKC3yEmM4WKnUZfLTESUQ47Xcc9
L/iugW/8tVCAIeT4E1jvrklPcwc6atqvaRtqxH+c9BNg5SVG3+vW4zCxVjQfuu6pbR83/AuEYcV8
EMZtZUDCtVBAYZ85Jid2kM2Q42KSQCz6G1W52xLGuhNUERMwQKZ8A7bqLKJwYavZ+uaa+G8GLFkF
WGMVl65qSpBEGOgyQbdxKYKZ0wTHuIqTdB313rKR4tjlUduY6tqxpEEt4R6oeTYgBoW6HvtT9iY1
ax8bmPGT18jiUK5BGHlkUveoA7PfR23vxLTw9UBZSe07l5yjils/EmGdhm/eo1sPuEnikWxnjA+1
4SnH59nj1omH/9ra4qDEWjCh1Gj+U5WZYBcIUGZ1DSF6mCkMDCtaDfE7j0Oy0/I66OpH7LdHhyam
bb2LZQruGNDiXQE1AWPWlJ2YGAMXQXaQ95RuygrAJAVwFt1eqVV5cds+aOqBdSVU+hOxlnPDm6xL
y5AjDlA6jy3MBwd+/MoapcRDCKH0aEeXdMu9qtMNiwHQCOfEySu1IugURLLr0u/MTxtxWFVuGomF
OZYcCd0HNrushDWJNetsKOp5FDqHPM6p61OsnQyIUyqbnBRhBZkw7JMHFm/mru2CDqyxnii+4DfD
vcaiuQrb6DBBA44BVy79E2OC3tiAvY6Lbu8oifPaOn/R4wcgEXnLtuUmwURENv3XCzZBSBdF/T7M
OECeBhmfbTZQrHq8iv45h+ghqfoiD5uULMR7ZNAIxtLItLqw3A4yNG1yM7bYX8u+/AYR+zWbZ5uJ
rqiig07yRzTmYaL3K0L6rCXl64x6Y0XNGntYIaGIobPIkyQ5VaOlwd7p7QcXqhrXW+ImBGu4UZaK
d/dNqP9qJT4oJaDQIx6YqtTCzuWYxDPXsZ/i7jkvSWLXiMsiZAeZlf/ZCjCU3zz5ku5xauUdmIof
Ifi3KwLVhMoz3EeNh35QO9+xph6BC+1KoJ5FR9bCl7GfK4Ontdu6zfEQp0AuHfP2QheOSC8ax8kR
rKCUFNCSQXPYZ0JZSexDwpKA1VRojRT4dBqI+XHfDA4YV/e7SJeXVe/DgcxdnUfDNa/Gi6lwBrMt
aoOBeHqTOQJRGtRno/2zxjELIQOcIh1ulDHNTeCq2hiONeQNd7K6G6iFHVv7Psw3mcU6pUAlKExw
X3PLHMDPsi6Gpoc4E+Xx0aqnw9jzBduLYTLIJGAVO/ISg5Gpfr1FskqR5Bd4Vqj7t9Ht8CkmRr6f
Y/M5r5v02BCJTjFgBEtWUj+XO+ahS/Tnue2mO77LKsDPFaNBwrbKzJgnKh5OjDwTPg6qWqVK7XD5
B1dh5FlefqeNRBkykFgMNmgUjN4i7Ar3uMlujpHd4nE299qAQleODnqkgUdn8msYoIcBw+pxZd1k
lobju+7yXvALXpHt3rrNT1C2fpkr6SlnEcMSf5sFSVQ3bvM7SGw8KalrM16SKwSst2oivNg7zXBW
MkTj/3F0HsuNI1kU/SJEwJstQRKgd6LcBiFTgvdIuK/vg16MiYnqKYkEMp+591zYrjudDBxrpu2z
sth+JkwpPaEnoIDKdm2a9AxOp22wlV/G2Bx9cDJ41vu+8GOeHKN1MDc4b+wb7n0B1EdW5Cfj/FcC
J5BCkQYBWUuUiES7/EUxacf5usvZxswwon0rrO67qgemb0EFJ9960iUI0nudbcUIdBOTCuxWbTB6
FjIaXe49lcSmy+JmqDLCigVkdbgI5p2D/J6OJN3FJfBgIXMm5oP+pyBKPwON18wANj5nfwAsorPm
6cwiX0lm0LHD+A/9t9ijX4zcItCEN44YtBSyaUlbU76DqLl1plX9ZCCcIWztDKHkuz6jtumTiH2S
EW0m7vDylzRZxx8cGtt8Sq42MK9B0VRSfz8aA2CRN9X8VM3AlLtc1jVmEPomyPhVu57i6J9iSSym
Zuy0ajRXG4gUziD9UwJcDwW/Kahc5ABqvncYv5YQEvVLYkBNnqWC7jVZYg4FceRCLVwzJiv+K9Io
Xgad9tzqAbyScDKb5TVP0dzOYC1+yrR1fKWX/iH1pj9lW0PcevBeDQl3EtwZgOvmu2xMXJAYuTga
bqYRcuhoMeMYxGSDKg9uNbPdaNP2XxQ5S+HTc62M06aSVWnNiof9D7noKdFiVav1PEISKMn5YaNl
W56Lund0f9YB1OXKkqBLruIgweIywmxvR+YhDiVQ1YwlFCN+RRNu7XU8vcTYMr6s4x9LfVdGSn63
4BKSmpMymaOnzZm6mpBR9eg5wVIDxWzSnV4ygg6WingEzKUZ5guRhPl5UqxTVrV71Uk5/fDjlpXC
3BAK+aqPUeWAQkSo26Vim1TKjB+fe3OMTIWRQ9qvzALjH0qEoYu+wIFzYI1DeVS79x6CeKAN35lW
+3bMzVerITe7dEB7utLSZjczVHRaaytm7STVtacBE9GMbD+JGY0whDUTCax20aKaoektT9s11rt9
GT+7xN4rqtikiF7DPts2lga/4rsxNUiTCqKmZKMg24IdYKkSf+0/A+Bso1Z7u8BWSutGPvwS1hiV
IAq5oH1sRwRINludgW8SPhjd4JKethX3Wp2RtIgj2iifGEe2CMhB4RIww1pckou7Ed/L2PmmP87B
lJhyiR/re9R/SH9givpZLNMLHiwnGfDVeCk67bnCvvBl2RelQbrq7El4YCmRr8JCvJlR6kGSwtdT
r63+LZwnX21BJgc/TNNe0qD069g6NArBIZupqV2MRNuYxLRVzWYLJmhKMrdqaoc4kj2nTbc9IQGm
czW7zlPVZz3/perXiN5zAEtV0UQGzI8DBtZKPbkYns/KR15RPZwlx95oyquOaWYE9758TAVzlsp+
bWWKMnFqPAMTpObJ4itl7gKNkTE4+9aUWIa0d2GDXGeGDFpEZwFyMGkIuIU2gvlf1v5AQyBH53Ya
kXLRX8Q0fnGD7jglBVJ/SSNAOMipBj5ubHc4/Jx7z9gmTdkOIhIXxUgyYbzXkpVqf1q5VyQ709hk
jhsHN615He2jyUMVLdjt38KedxUkMbJsaFaSY8a0SqJxi/NNSNVQQG+04/GaKcdZXECyuGFVuBWJ
aZMGpF7cVN24DtqTtNLYfvl/6mv5sDKYxbBibig2Fz2FLUzXCUhZZUOTaig6EJNO4ynN53UcBq5l
PuzyrBKKnot5r3dQb9LiVIC7nxT4LzxRo/YQfsGIMY1q4FAI7zSE04W6qxF30JplwYANjR0cr4Gc
nGi0aXkAw/NeMkRBQ0beUBQz5LDcKpJ2s4P6BhmYrlk87cjPpR0wj8tUzj72GDZP+TrVaU0o8fOf
RH8jWoReEMxZB/9kaw4OEokNL5MwWrdPPxN0Spn2hlve02gxWkTKq0aSWf1oUNaBjDJf7DuvZHsx
T/g6DcaslAE5zY1yHEW5osjehPpRTEw0bOU+p/bWGcS/iia+QMyU4QzYC5i9PfMkKJzuyK45RSA5
Htr8A8bCPKBIsvdILjDVLQo9ZPBkIqNoLNyyRFAH/dMRDL+3OvFtUfUFrGYZHYm7Ii4las+hA05C
vMuAwiup1jaLuzw7oXqyDfwFEe9IuNZLfw6uUUzaQ8KD3JBJOrAr8shcgeLLkOdc2rfYJCMCFxaR
Ais+rTj0qKGt8aRITF3mx5n9wL2s36zqriKzBELpStpHA96r0bA/ITCzA0TUOylpj4Dv2fy+Jmzq
AFVtWFVDDP5NOEDHFoJ0zBuF2FX+kqjwMtFxUX5K6J26jIsT+ebY48xnmeGgZC+Vs6l81dlnzisi
Bx4yI1clQz1uFbcG8kECizTws59E9lErxtahfhlLkCIMhRIVVVcNdCaj4rJ/5BCvCzMJOY02rG9X
QdZAI+Z1ImO9hBbRJEuIhfJIbZkvp6QLaQ511F6ITKcdcE5dYp07+qVZDo96/oD7t+WeYe4MwijG
L1fJ6Fufvdr/KnV9BRYctek+tsaXJlO8BLYT3cWq6YL3noBRIx3PZhX99mr0ZiVL2gzzHT7EwaGk
ijT0RJMl/kZwxHFOYhFYkuBgjYB4A6vmFtNIVh/bNdlBtwCDrTxf+1bbiEL/hGx+6xYqJhVddLZC
e2spGxbnd1vgoAsct2hVRCq47ZKVyXy+r8fj5CTUOkPx/6qobyT8SFyDdkVtio8g654CcSOgl7cU
YY6ifvVK+d3DRc7Iqy9yOkTu1DwUC2Oe/VK8j7RPVXkzq/BqfindrcF8FrS/mXQItOhbb+V9q8ZY
ju2PQRq36rwclelHMhL2wyfDAf7RCoZN1LQWT/Ni82Ud0gOVD/IG8Vt6LXBxs79l6N/Q0PSRjU2o
3IdxvBYhgh2HYXpVOTzC5i50dE8A+3TkaleTdU2GBYuSD1nJUBhPb0OWvoi2vEuD5cu8dYX21UKj
MFRBx2If5vFLEaB6NKhR5bCL4W4X4AlMe6ZiWcmr8nc4tiacXpf45t4VQY7wtlopls1uOd7NESjr
6t5gz1MbFPwiuuROxD/R7aoIVFR9kBbvHN5bNRlf0OTtnUq49fFl0OkdaXLkXrqayoxfTnMrecNH
IFnEhl1yFobstDBcHMrKeAkmdkTTN4WhQn+87kAO2QzV4cuxAtdnSnM2rHZzbiRCf9mQ4X5Z8QzB
nYsWMmOFcoh/6ZznJnp4hdtext0S6v9QERRY6VHgKfMlclwt2IT1SUv2cvuROfZNjj1nuiMBp56N
lcPcmPB0FT8Bxl8eI7QEEcfsXP5ced+2U/Qkd2iNkvggTMuT8r+uUPzlpejjt6h6GDh2CqBWYa5x
3F8QqsK3MEhaVjwDiuIpzy9NvWUBgozNUnwrhfy8xjxuEuqOJZgpCnVCsutkrDZr2LxYiSwuEm3L
0QgSlXUWblZyCzQANLfklcMbx7oEZB0rjMHsEgUkt5hryR6Va4FamKyCB4th88gj0Bgr6VX9JXwb
uMGGIAhZuCp1XvpwEIGu4iOCEzbS6g45RPOXaOozUw1AWwz9VbgjDkZ4GyyJUNgrV9fEJGOc285q
AOU1OUvK1rp1ue7+ZGwCI1veqQrfDKbbDb51ud7ZUeWSHrDLSsxUYmAIyl0vsl2eIqeE9Goo4Vph
VEKqtsWNwqBgqHzi/bIuXsf40X0+D+VEq4AmdHymqOfXqEmzxg2CVX7V/oqvCT3+pUSNCWBE2se7
ade+jE8Mp3O6timFq3X9wVTAQc7cux/he/nC67Yojq/Orr6C3l1haZkwKd6RE+PJ1rOXEN3CwE3O
93jJ4Az0ORKifiL1LWN2gmeJbSK15MTibFS+46BkdG71f1K/1j4Hlrf1enadPUIB8aIfFW4hFcsz
QWeu84+Gw4HQjsSUyQfLESAkv/kVSR3mORq/QnqDfc5qV5k2en0yHyVGGNvja+vS/Vhxs66aTYVF
FGc56oD5NCIHnoC2r4q/6R0qATplfBeUoTN2+GLjaB8Emlupz9wX7XC4wo1b2DbiN55diqAVtQLP
PT9aPxPMww/Ij4LnXMzbmhVhtiejrsv4mVAdYrzbBtVaKh94apAH4OEcwmMmbxzFpyXdDP1eDw+S
fcijA7dfNe0oisOOubEvVQdUQuhgBHyjfQmtji8QMjzX5nu57U6YJNRg1Vq/mHytf+TBoZgtoYwN
PpsTxijs9yDh1fNZYZ0enmrru7GZnI4HU8AjWtfwcHaoXRXjPGlPtsph9iK3D63aGvWz4e6iGQ0f
1Wep+4Z9FMYlLXdhemlrfoQRzTrMHHEJWm6P09MIeRPe5GSbG36HKgAwBlVbwC9qPgT/rVTv0njK
odWbyICVnyDbSn9Vt1VlYHybNlxFd04iBNKM2TDwUQzGZKCvULGxbUl/FJSKQIDszRNlQas/aQY6
JtPWicIPxUlrcGB5BlRlj+2BnZ909Ph4kKE1zS7+G50xGFJNxQtSAhHpULdptsW9XatHgy1n/FSC
TZL6aDr1zquzrdruoNoM9QsHBY93gCGC54ykIBYXTMzCbzDZQYSCh8eeNJVtob3Ywu2SnaV402PI
3Wk+DG8qI/kIZcrZkDaDTmJTjxB77XymnLV4DfCgaS88IkV14NttO/7hU9B7TQnHkmUXJ61vVqeZ
1yUMTgYKai9vdjzEqNAYh9+ytwh1QrJrmuVX0khAfJuJurNdw6sNTtXoy5BP5niwykPb+rK0t4lE
zfac6ortJmtqn2nRNi5ziYI0lunBLyRHtHHnmdysHMi+7tXhz0yGe8llUd1ma21XuLPW5oTpxVOJ
B0p3RfmXaXtN3YPZCaCYzpe62+ggS/74KPgOuSfrjZ26o7HWzDPcFr6ebjee0f5WKJIiT3eozMDB
Rh4zxEK9DOp1PLsyWINmTfvFGlcqPGXeVM0vk2wLgly3a0LAkJsEFAanUMIqYNNj9EYpd6LkZCEb
YOsvXI3vi81B+0bgR0IZCgIFsV7JNtKt+kdLOeP8Ug7qLWs3VtprYLlOvZKphlKcUav6gvEwvGTw
sfsT9i0W3jwBwU//OZP/kULBcknMEsWqQqWnQkpjcYFAF1ecuzCOdFiezFX2PUJ1wtSULai3hnYI
MYNREOGFDfuSPvBVqe2Bfy5AbElBv2pM5ilr1Dfmm/QXc6PMO1ARFPCbrgfI4mXciOWDt4ZfnVya
3mOuX8ANzfgGXyttm3wuGL93DZKcs0euJ1OldC56u5z/Av0yWREHy9cMeJBPl5ybBi8sGyuUCi/d
YO46RngcdqR8GTXqpsc40hfKtN1MhQDoq7dFUNJLd4tACPRD+FhgC3hW76vNqUZ0hPlIRsH8LFSP
lVss9jZnMC9IBqeA2E2SK9eNcpoYpcXyueOQ0aeHzjLT2IyM5HVMN35Sek3L8bEGfJBeh/WHRle4
SsNDyIf1no9bDmI12OXhOkNiOF7BnLFNqWVwALeZrQxbq2bPPNGpXeYDxJc6qmea8LWhHES83UeC
ZnkPJ2S449qaN3WOQ4zBxGo4Lp6teaMA3CXOqZShs3Jib/HOZdEtooUAiIPEZq2imOq9+GN03Mk5
DTEVno+UMyClU1+jVOlkV6twf65DywfJU4EfIcAi3apiFb4wX6t/FKLrnrxjFHB8siAUa5uTdK01
Ry26tDw4DLbzu/NVTK6okMjglruQKZUu54FrNoz4SbfzUatJiR8hi3fOHchlDIGVC1KsDr+IcjQJ
OlP3lezzq5XRJtU3JSwCdvn/BmXNzzfBgGNV8xkik3xIzVm/GtjHwKGwqCRm0uBuXzdfacxqYkcL
hZgVF4/+TvQM9RJ3JrigTn8vyh+5XvfNnaiZnj/SbIbflswb6pMNrxOvBV9bu+PhIYok+4rOM/Iz
NhFk/bXLaQvXRB4OKV/1fIUWMekMoUghXImjlD5Mfk3hslhhHVc2uzTYs8gw6SF49AP7ojt7oPLM
bbtNbvkc1AbBBdIbA/sxR3m7TdjgV6sOv+yKXd145jQYGboIbN134IIsQbF2HVUkA93egCwlBW+T
5SPE06dtq/2bSSuIsXRf+j98edADfspmbXfe5HzZ1q4Fza5DeGj8tiYYaXhoxSHqjoyxEpnJJQgl
pGV+iqCgsR5M3rQnx8Vw4WbO8X3EfnnRXkvjJ7e+p8YfcAS3FSNu/k8F6C/kH0BcIKLauxJFl4X2
ftvAxml8M9jXttez4KZWR6kxn7BjsvQcuBbyzNWRj2PfWKmMMza8Q1yx2MtaaAzYmdCFzyt6gZJ3
BQWMsVSJ6nzAj8WRhj61Br7CEYn1lfpYddN3Smpxqc7WbcFA7sx3bd8Rq5QMbjYjjITRcJcsHvgN
JDA6KOoSC4DXNbSpP9D/rTP5QoEqeuY/WMJXzIqL6h9FSWz9YK3g1uHNl/I1WWeps0ury9yCvqVh
2FommVNgVTYDO8TgC+utK8jkuBB1wfac6ytl0E7G+JZ7m4oecWPnPNLkCQMqctV3SHDE00OcB+/R
cN8pJ+wKIQOTft1ka6PYN4gXiuGok6WBkIM4taE7VdFFGe9Sgu634lwnRgTXqEWNpB4TNCkvMzL4
GWZvaG15zKirSlpIIMzleMDaQ4wt7wXHHS9ddebxswY6Sx90GIAadGJwr7ywOUUyGZULT4KHznry
ZO3LsWAVAE1qKV95rKLCo6ClAoivJtP/d91Z9fv0SHIkBwf/zriFUoaXXNVYpT2HYU+WBguZnYlZ
EOe2tdGW9SHzZVfDwxNCYSJvl9PnCFMUqI+SbkoWAvGPI9bgBUhFCn/HM7dDfZ3zxzTAnJWvUkVc
ArIaOLQ0t6yYZWkVk8nUBOMucuRdWMV7MQs/hE47VoQq05yiDURii26k3pisVc1Ovi9pHpPxj0t7
SAakCoTCiHdSwqnKLOLCX2IbDdZwkQZkeNlOZ+zClERTfHeZaIPppJWMT9BWFlAagy2JkSgZeIzD
kBOO5O7yzJVyvZp1CVn1S1sRj2HgCHaKtWwR2i2h0aZDEP0Vxue6vk71ZRoFfcapKL8JpOF4R2cX
3RpO9rL41Jp5U0xfGfZttJ7FZ8vJO5E/lZDyICk26hcEMsqn0XbgrKutXfI598pGRl4w7AyGYhWo
hFQkfPUZdQbsNexHqcWxwstSn2dOf71/76wOMpG+a4mPMmp2WYNyGrMJOwvCDeMWEguYzEyaNFyP
jXG1M6hBPAjWyMw5s1aDIMBwPmZMfFjxNj2TbAkgergVOgq4tV5fYsEu65cPuUs5y+dnrP4UDakT
IeHW9ZcOwaWtUjfvB2Zf0Pio4/juWmaf4bWV3zQVK9b3s8iuugGsgAXjT6ufmNgH/WdfGavOYbR3
HYFNZfW7rH2SjYXe/T5Hr4g+tgQi3jNUxxAnTX/s3zK9ZtwZGsBAlphwnXYnokIVHeFjE1kKRjkb
O1GTIGXYRCjow10oo+mxcGsUHD+27lDv46XvI7ENdRoDNeF0VuzCDx02LtLY5uy+hoJ8s5E60OZM
7ARSlhE3u+yspXTkmMHWh+iKpHp2LZu6ZnPXMKBl9/jXFuyGul71rZxTyZzBXFF7oHJLJbZTcD60
GlJAzYqydkOloYwLbMZiqN8J5J6lhOsqkGjGJ5ajBGi7qeFFZpbuJYiorP6r42jy6IXH2BavMVSX
0DECVCDGLZjwKxjBg4SLECGwxHbehLNWo+42HRt9lWq9tf8zeO4TkiTpX6Brp9JM/cDmOwjlAZMj
LUTcvpVIKUqRs5K1FVhaylUvOoyG2iYYGW91Zr/J4+ppcCoRn4SPeSdK/QPXW0831G8NzdllU3Ou
hP7TSOGNJNiNYwae0jEwiGe6n8VgNU9atAGEgtXjtexwowdld5Dt8CVX0sTV7xTaeg0Fd5bI4W0t
BmOT7FyFk/+ZrfXdk2maFNq2n7IDZuydUnf/usDATE4bUbH6KgrLHaYIe4JKq6nu2yz5qORQY/Wy
hAqWx6DXUNlUNkG+41FVIAk0vyNnplGVM0qhFOqk6vzWufSdVAzuS1K80G/g73G6ElxXiNrFNgn7
K7t9QHYt+4Ulpu0+WtPRwLG7zk7FmN7lYEhYgCcHMBt4PluKho6EAbVi4AcyXd/2lrQVEvAwxdBN
5q0MbAiCRhu/1EIjp3OmiQaIFP7wOlo03l6TNocUclpB7YrXnjUkft01EkcZ/flEnJlOylXfj0CC
+BwV9UXWo1tWWm/pCEVQ4CMA+XAQeX7XZHFY1MEUybWtkKCehFjcm4Mjs46oFX8Mo1806bDKAQQy
IoSw1hB5g7PmyAbwTDYJZmsOF7CipCPbWr+LhpPBkK0mhsoI+PRLy+Tpzw9SYZ5VR/wzG95/S3of
g3s9LXVud1UTsOIho34457OR7Emp32c20u1R8PtlG4MxaJGYf2NjHDo4v5I13Foozit75FQp+oNC
4kaKnDjlyxOsbgtGu/N8qVgOJYrmtY31DVAQCwuBNZC6UDiVKXYaxvppkH0LK3hLOXVXEQIufsQt
FNcXwPknZZZ4b8xiBxGA/WG519pwayjxrnJIaYlA0jIYDO+GQMYq/hh5ngJ9PInJfuAj1bruBjid
rAsJxFtAb6nS4/MY+RuNho7Sw7fZbsrAbzXGzFq2pv2YnQs024etML5udK/puGKX6VhMvkHFnLG7
i2pfl2w1rfzURIaX9odm6v00by+ahpPScJ6xEpzq5F1bUJDL2l9DbYz5K+9iP9ZeGg0bdseEIqdd
6xmUJccU2aQNLW6iGDMJJF9CbhP0Z4LER7KiSsqZW5/nzBwzFELvY/KdDp9z0sMbPxbaD9xNOFHz
qmXlC+XJHzqCkmbmWmwI8WmhSC1Yp+ejsakoQOIW0SiVeI9dSq1Gwols/CWBm2BIqxdZAleKXn9V
aMdaPhclltbVGOFZYruTsWYEhEZMJjqthPn43JqukBM3kApXnvYKaW7xrxV+NC22JzplDrOthNQM
6iBbmRaQCfJqpXQFx2yYlptxeG/sT83+BH1G1PjGjh5V+kHoAaOegT4LRWafH9s2Rmior1sRHpuY
A6bLdhl47bC7qEuspQ6cKGi9JDe2BQiyUjCrlEkya0yIsZABSHZQeodVMCltBLcSirZVoVjrQHt4
AboKDsr0A5NrZTxb0Z1LLdzGxmdRoEZuHUa/f2AwydyJPLiGG6JO0HBqGzWoeNUQsoPGGgEEtdOx
Gt9l2zkpGcvlzMU5fEzmYJ9q814de2JRBGlvBV0dOzl1rw/BlwJcmhXEsexmdqcFcWETug0ZxJw0
sqcEZB4FxCkrR9YpXkKMbIiXcBAs4oeBMRJYQ6EZ7zq1GEYCEln0sXnInMDshtdDOOGgADtQWBua
SAYtIFDc0GldlXq3xB/oJhnTVUNe1/zTRH5V+XTuAx1MjnVVWbR3HdbsgTHI0NJrCGTogdhxal4R
IflhGnlVUbCRoJMFNXXVGW7GNv/vzJanYrzG9dkAMLdyYtkLBfaPQD43hGlzRl/VmRxKQzrUrD+M
3P5XIwmSZvtOARJg3JdVC8gX2LUTjmiC+kofwXFWBX+SObwRRnRQZvVhRvMeC+rRQmlJ3AlUd1Ja
JADwlnItYJCqJWRhe/RD+buNTkEdbodAOhee03MLlz7E0ps65mcn17x0bi6zyUibnY2jOPcpbuCf
wvvuzWOE2X8cgfRA8nwWGFdCpDkxMmWNpBvAajsLmnZB0zs6mP3LozanoF+KsxgaNMgPZ4Yq0Q3f
WP2YYih8tlgbcBSmXbTTBpu58q9gqmsOW/bDZzXqdlKhr42g/JM7ZMNx+DJ12Zaq9EKP19GJdBI6
feZ0piU/NVMB76L7/J0MpOQ/ubXPUzy5Xa0BUZN9A0CJAWotadW3ZqjehWjPxlAfyMMkJPh9TNEw
q+oR2iWB6gNXpHgxDYs4K5BZEcpq5F/N3L+zKKI090zr3kaaH48S6RPpaWYDDdkHDJ31yFlO1n1w
b5jLGjmqJQv3sVO9V/1H10+nOa0fRT+/y2p8EqQx4b+HtZn+iPHakXAajq8SbVxSM0XCyw+OOT+p
M09Q8kj4cMeQKj2P11ZU3eGZscYJe/ZH7RHuFRBd8uS7dJMBIWuVG+/rFjXUSeB2yHgNjUj7sceA
kWMFLyb+lrt2VcftNgzjW6c65NKS9GiYwyVDvM4amWZowPZGnvBTJYoBpeB5lLJHNzuvhRw+DMbg
CoM6aD+7XLH+ZIGH1EqpqgogwoyQoHNXWJRliEHOIxfaiwpaCZYwFI3u3JYs+hOyENnLl5kJJD8+
9ciK80D8WDGPPBzXNSsei36Cv3UZCgEaMMb7uAiZ5we05fvQWK9OE781dr2tQu23aVHmJGX5HiEZ
IJx8OzbNCcIl+cSmczac5joZqhuzg5crtFXWfKiXJYLFHR40H4ggZNnyDUP5iDr7QhPGiW4fm7I8
Wvqis2hCTHjdxda3HZbkPDOdlSHw1yAm2UWsLwjzSnEXdGX7Cl32lcvLyzBs6OMTBtRbRSxdKbKn
dByH5mzX6bOtFD8vB55S1GSN8lNlbhSNflrqiEG69lEF9yAQvxRIKBr7jb583aSoY54e0baVD5RN
35N+QpR4Hcp6byjpu8qHBKYVIaFXLx0bdCo/mINDOvGwTfIv+FhfCmP0/eeB1JEasFPas0NL4oO6
pEQYKGWrXqEtiB51ppxLobjpILyhGc9R2/2bRHHRM2lbmPX/UkqkY8xHw47ZczZqpCmtzYD2v7G+
ILhctWW24KhubYwfitVeCqU46RPiTTh+04Ryvfwgau6ignTYzineKTs/UleEqvZmzhWxVzYzS6n3
7HKpOoJDGYojfCQ4EJnbOUfSFbclk81B4gCCyBBmit+gfGnYp1ZxutiIePMWe1P6mSdwgdS/Ersf
FB54WL+i37bSYaCKaKs3cPNAI1/TjEkNrrgQKUaLYIBXVsm+CV8grBsChNdxCy6s5RwMOQ3gaqja
bYO9RmacmqNiaGM2VPZrzWRKwk43aT1WGxgmMEvMbB0u+JYOSmP7RzAspcKXPTKDpQibgh48GMyD
DiWEAdqygqCJ3ZG5hATEJZ1G8sWQkcmRP4BYigjvGzGY463xK5iRqoIeoUSi+xanSBb44ezwA6og
+bKTlycVSUahL/rfqpnWA9PyChBZhz6rd4idr9kGsm3SHNudpwyCPsmQ+jW9BAlV49AcwHrshjak
Jwtgu9VYTFg3WwX6Nn0zI46pUdApCB4s8uDS0tpJ5U1gxUr751heJKg8TQLQVvq0mOo16GON1kAZ
hZd0CQkZsWxPnZdwvUw4fzsdMThrZSRmgQaGGIYAtsl+lJGnEgq/5JZCuLJjvGY0iHLxqreWK7Ec
q9VuTVYF28ARJae9McPwkiS9L9WM0IZuT9m7Cc4CrWfKsbK8AQEs5BZOqoyRkmtkPZv5rxY+mVMh
zdtQnY8T+2/mukl1s/pHVY178kG2XeNzxtFX8SH0TBkXiSLBAg0W/4Rc26plPKx2G7NGVAY3Imav
YcHyVP5NuHNnQq44EnXjhlxCc0z2JYZXscPBQNZQ5vIfg3jV6l2smsdQ7/foutUPnG1bvfxd/pph
GZdiK2kQ8OeXESaQCgYxYIBLAPcqYg5VIMuBd9j8cCWuhvaIvnGVY2tuvicET3LI8Nj4EQWFXp+x
AbkFOQ/IW+o8UGvM1Qn0AYTHcbegXdV035s/rXTthMef1JIn5H+nf9MLX+3/YReplW/8sWn8IbDB
pcmFvFy1BfR1B87EmbgtK3LquOHyNj4RVnaKMFVg52x2Tsgqshbn1B6fAJyQsVQnhsdMF0NLOZCX
jGoHicJdllofrDk17Fdb/raIk/K9xVzMEG+2uMz2/H/ZnWVfvOO6yN8nJLSKfq/jHuC6g+TLwpWw
sYRrzheTV9JB52kiP2ACSTE9IKAo4mktI9lvpreW/RO1AsuiZ7nQvLM/0OkshZ4VkCiEtaTKMhun
V0WyDEEBkinFjcIs1Kh9gCmMXxVE2doZ/l0KJ01dFFHCWQukZLg7EVX6fYZStnp1MNjFxruEah/b
M+t3iDVcJQ2apHQ+RjhMZpz8AoJbi+W6jRTQGDw0eALguvBHjXUY2dvlQCFmdaOh86jlwbMRlzBf
FZAGNPkSBQ7TUbZ+HGhRg6d8sHzacLKIGvrRY4BIsR+CfQ+aXTDBLrH4zdAUBHAfA0WoFE2UWyjN
1SOdjy6bu7ZmgMC4uwWEZ4+jKzNpEmjw5pKtTwjVssZ9hcxzUv0MJoyJOkfn7ysI0CrZdwx1urdh
odkC4AV22JDJKKgst4ww42BKDqTXGlnoyJL6ZsJ8jScaSFy0nI+MwQC1pdtZZimKKFdBQOFwV0eM
CZHbIufcRhEwhZixIKYIor1KeAYTmKweV4qZoMtNActVrAfCp57i/w2goLcxkzbHj1umBqnftkRG
DUScxCgIBuVjsrMTN8aGptErMJYEerFVDwzQWJPRjGwrljFzOK8BvRMjXMHH1c8SubUwKzR8N9ME
rQ9QzRCluyzVvIpfITXYjSFe4tK6kQJ6IqWrZgsRRNDJsmG9aErjKjlAa9oazvK/LQRPOFqV5g3Y
ppxBPyyOXdKv952CGTEkyqLMyQ0ZoKDIZGchj0VSDBOTmFp2bfAkMbVsZpDTil+gcRVKvybnfK2j
bUAf4ROegte6XvGHjEnedFENY1Ra00564EPvkEG2UYe+iJs+GuIdrOxl1ZtYr634l6XsDPqbtUiB
OUN187NlxsybX2YvLZauJl/wzy7zP0T901rP8b/HfwJM5lCLrST/q1O6L+tlYmwEGHBb/DQwcnjJ
OtIMjOKjr2+gDP93HqGOMQFdyjp9OLUoMeTI87HJwHfG/yIV7GLfE4Z16KS79lOix4rml1C6yTNi
X25gBEuHCcNQmN4K+zXtrob0GwZATJHAGBb5ZK8i588BH5HYlXfs9mbcpuotb1/j+DZE72rzj8jw
rPmwuvdKe50Z2GqsXRuJKKX4DRSkLX+U9OQ9mqqRlUqO/HsQV0OclNgbqaec+HtCow28UbfwcHjy
eAmDK9hxDOSrGD20idpQXQF6Hx4Iq7TsKov/ODqP5caRLIp+ESKAhMnEVvQUJZISJbFrg5CF90i4
r5+DWVRH90x3iUWYfObec19ncc+SX8+BGp7DzoNRetV0fuMtikiX3ZJUPFlvFmGyA2wSifS0gvxg
sbHt1S9Nm5Pvw7zECtet/IQ7CGFs3P924ZG33N4hEY84Nk7he2LlPy7Vfo4DuGNppOB9yP4W91Bk
pnprTwIBAAC8LN8F5HJM7BsmhAX5zJGHNSwCBSNTzCN29eRfRnJdXAOgjw9RmlspLD1ExCkl2LB6
M4NmhYVwa/qsbFM2iUw66KQ1l8FnxCjSqzN/LQphgOFgHHiuhPvQxO/9dO9bgHYwWXK6OYmFs+iZ
dGe3XNHInmdmYdYbhjllPPrl1qs39fAXe/8YKPcti9qlvpNMbxTCXkQzILORYqIuR3Q46wrdqV7l
JdVH7yJ9ddeL2TpJn2fQRYPYAIhU8zY1mbdTnOSEEHFkBESqDk9ANfkwpyK8jdUXR67hfZDgxq3+
LwuBQLxY8c9sv5oo4p3+17UhwzuvXE57vuXttS//qgmi+FmpQ6bWLeOX4G3sw23qYibm6G33/EGy
6aqbU7jEp0Y+mBlA/cwqjHvJCq01b0n0Xm7C5FV1nzniGABFA+bNbkhBQlFdHKV0uFBPlbevrHeX
xX1XXgtqkowS1NcfJfVAZK9KY0K78qVYYntIsQkwevDcK4/j0F6I+kRHARIneU2Bkczme1lSaqNg
wv0TDqi5/Us5/Bss9tj5o9+c3fI6o2hTIfwPZuFtTskp2OLiUAAbEpaLlJGn5JJ6rKprhDbefy7i
8NLvyaVFJul+EUm/AhbR8exmGfPI6KbaTz4QxnAvuBfGzs8/a1Rojf0x+j8xKIqSlUgUfzORWnfJ
xemem6V7LE9aX7S8hs7Bt5+j5MJf02gblsfUOaPNHw0EOAagcGSFDl06hmtuHjTxcrFFORWLParG
BKlnMh4wAjHjmzetOR0cHZyVphXthn2C1lQOuCZL43kx+c3tYZT52/KPhk4f56hmx416kk6UXn0/
RA1v3ekJCAOQdLInopeh4iGdsbxCWrKS6SRidRQJ2gzHO47pKRyJnZv+ecLa1SAhCMba6oFWy7KJ
GbVITrROIJ6B/5mEE1hgwMC0AFR3LRCKqbNTgWZTTLdTKuSZyQVq/jOg8O8QDWgQMemW3UscW1d2
PZ9O1uzGxZKFH1Z33pYTtsr0IWa2aTJwUhrYm18+xs9t40Beis9yIIUjalGMjv+JxnpBqo8LYvww
Q0FmybSF/7vv07fYFqwpIQqVCQPOYmcPyQtRncdpMI72Ei4ajo8pZVWh+k26ANqb8jRlS7PG62bJ
ixnVfyWHmhdjutPTSeqaXCXsGkNyb53wRrrptSe/esBm1nroxESwI+NznzO+ysS3gZBtII0XLsIy
X7Nmdy+DAbeVdywAZgVJvptT9xBQ4ngwJwFkoEeXR8D3RqQOSdMdbKaWUkT7MCDFBexgRMkniBop
GWqDyLE7HJaGw+ppmPeJCl5dDyeenb8JMRoPwu0l1udD2LEgLYbhba7ZTIZs/UkRu/Y2P1IU4s1b
eLBRxeAu4A5AeMS+kx3uIubi5ThuhtU0aKQiDTJbIpuoy6yfiiROVyw9Sn1vByhZ4lraXf+45Lrm
AVOVLKxfbcM5ebrbWXHNFs6AjGI/8yEPCUqZkpXhqjdhsM/lk5NXn63Z72ew6YvjMl8WRgtfa3Bp
hyf/S0PUm4iSeghboopt75JS60oyHjgE5nNjU1gE8BppwYHqr0Gmn7A3XgdrgE3116f9c2qzZhwj
86+HUkfJW4HNNI3831xwkzrq06B0M348cB4z+VE1oI9RkES8WIkwOA7jl6of0/dcGTcXcV6Aeq1p
qjNeps8c20iZk95N/hWrQNYCOCXc1voefUhdXs+HrmMWC8wigvG5saxnh88O1+d5kMOl9cxLxJ6w
T6CLVK9Cz1+1ji4YPj6ru4wnalHW/cWikgDp6QXdDer+aeQ9ZufQRems2fc8Omp6aaHsS/dtUPE+
6H5TaGGVMj5aU12cOntx6QNRCmw8L3t0fSyW3s6dmdOX/XX27DNcyZNnJ6eJ5V8LB7bVZIWax5op
fxHPp6CZd2Wfv0Dl8QjDzQk4N42QYY01vsZJdA8Ua1OtMdkLZsYFuPacVk4WYoMbZVONzcYm9sKX
OxvGdIaIJkvUU4eWNzbC3UiaLpHDQMYDoicgUg8la1FcBrzYQWxczI4oUHLpNQcPmVrAwruHyvyz
0q3PfBOH9mx/FwHgp4LJlGZhUFrdPgkphOVNgxtp0q+4nw4zKp3EAcsZexu77LZLbxgBfVHzm8eU
1WWbyw9yJ+tkRtXFLqwPlc6rOXnzeuOYsF1XkK2mEDG+/bBOzastPxMgYWDAyQ2IcTmxDwXTCYJi
7+X+GRGTfK18B2czA3ACvzEerd0YqojDdAHAkJc/Dfayj3vQMB9Uyw0+/Au86QhsFx2ktYk6vZ9b
VISOxfTw05nPI/pRQomQZ0cwTlt/uLpBfIUT+gxWZU/EpYkYqZ8DNKwIoLuYOMgIS0aut8qgjKKQ
GPt7kvlIQ8j8SzIMNEA9bSqtBDQ7guciZ8gED8WDtNjsObXFvoAMGvHQV0pcEn7ZnncJXHXJOtT7
oLdEaiBgZ4F892R4DSlxYU8egdb9S8i566r4kLNh0NrZC6M6TdAExIJ+NYpDZtOeyWk+BLE8lfVP
h5S3rVzsGtmx9X28CFjJTe9JjfbJvUcXL6yeBb9Asl1JS4Debl9VhFOiEp81quYS3N+Yue/zZH3E
pvEvHLNL2M4bEHLyXk7ps9umu0yjgCSVy/UY0GEsz63wWLjNB42kE8EsOsTIvWj6e4hg8ibKDd0Q
/yt/A0gFQBlZM7iEECwVl1keZvUZ8EIqwp3TvZAAXIonvCdfJQmD9akd9lZzjGOAadyOJ2e4zQUv
7T0I0zhdqqKAVwpoguAlrD+S5DsCpObyq8uXaXyMfAyFy3SKjiUtgu9cRH5okLrSvuabsn0BFTUT
6+d8a+yP1c2y/6YqfoibS5J8NuMro9fxbhXnOf+PFchIce+8dHLP7I2er+rv0t/l1kFbB0Mdje5Q
guqp/ZUMnszp34B/k/WqLP5rGTeo7t0WH7oBc0iBh0+kM37ANPE6+8Fwhez1JyXyYFg+7kTkjvOb
1d9dhfjsPwHoqRQ/ynmxuG1RoC/Wsi2y9Rq5Rn6dE2BWt0b/R5XtxDfSunGXUVzhLpTmLxIE1qV9
m23mZWSBcjDFizhklJXVO3/4Pj5BouM0Q5N0dIxHWbx4Ev/lU0diXnFJa6y1mG4auqXSD7A5/eGV
2MzNAYb8M4FyKxtKeNry5PILNTZlLxS87u5CizSKszBOMDba+Uu3j03/nxyOIYVfyyuCwZ/BCnt4
zILjOD2DzqgRcrGJTJ86rLB4UsXfqPmq5leRfYCanpESxifZPZXds+WHWGPjB1v9xkodM9xM1L8B
CJ7AcdmsLizXFRmGrOdJ70GWXsNEHaMXSC/L5eX2LsUhCtGTgo5M0WJVOfT7E/WdiXHV+XYV++4P
qznwyQb/UTePFeBpCZrkPSx+OvU5Qybuhw+TWV5XEDl2d4xTo9kNXJBEJ7/0FrA0u/FJDvvc3xrk
0JOZrQ+R/RKqZwr6DAu3K4E9fMvyn0XbB87Cab9SCMPWJaifnXmDbbOKSDbhDX4rK0be3a+r/mx9
q/IXMp2i8o2BvRX8ZOK1o4pmvcgzoJi8yuAlM1gqic/cfQppm5sAnN/0VTpPY3dmNpy5MFtWMEgb
F1PmGw/NnODeuFn6qRVQ7jH1Luy7l2FC4n4M5n+Re8rVI8KromOqSm7O2WNsqz7oXkLrM8HS3PDE
jQzYiwyBztkHfcWcizHP2dGfE7v5fEw3ClNBB5KItcmDNaYrJ/9d+u3lPcGHB7LJkGK6+OXTxLse
qnvcg8f/ytuvGFLMcrg9G7z+gncfFTHJQahl4k2fP2XjNvJ+xvHDF7+J+PPkq+b2Ghm5C0V+Dfbs
iszNmBb5qx8Ad1Vrr0HkVX2I4GRAm/HWMTpsHO/GoojGyhhdlAO6Zd8F57476OY5mx9le+2sZ+U9
e81bnl1k+5EgyPJd+0FiPbH8W5teAL4b7jlId/xNxovRwplR/AUh2AF1V1BHYujDFqN0GE6Af54i
77fOjmS0m0hIzUtqXCZxA/JMi8C2esQZ98alNzGcwD+wuCSieq/FzQmfGmzWVrbFtDW16IKevAHh
0XsU/vn2KwMUD+OgJseo+BJMmxwMlQ4zN5MdJVMluLm/bXsZQ+wH5XvOoJRDQPmvk/9cJf/a+cmG
W2N9ZPW/5QHDY2ou3jcLeKr1x0RxwGAxebeUYXdYPOjsNbSPjniq6+3cP7NpGzGZi9cY04AKXvzy
mKcXf0LYs270B1Eg4MERxj1aLDod8Sgp2q2DFZxZfATMazUug/G5X8AFmCg7jfh7nCtwKNB6sqD0
1qkResQ4u+8k2t9DhUoZIcNlmrHVTcE9oiEIRYzmkmijJXeZNpXQ6Va+5Ib3VhTRl5HW31OWbjTF
jjW1v5JKc+339xT330MlmGEolostub8zAXIs6c3L6FEej7p97/MB3X1oQhwJwYwrqdaEiJCjnRN6
5XtkaVeJ3OSEdNZd/mSJChSVBajdChHBAtTmitRGygKhStaQ7x3Uugt6zRh+07pCRASvW9qRuymd
FkF6gI2CLcsflA+2YVG2oA7IjceB5KHNH+29JRn5aKdkjOvgwUichFYucY01D1++87ryQKEfPGZM
kNGr7wxdXzxbr5PBXv9/4UncBirApmb1GW3nHAGu7KKICYfHjTbDx8PNCll81tumN48ZMSqMdr2L
qSrWURXQmXmit6rGXeeq6RmOq2NC7HcTBsbdhDo/M9Cvox3ny3DXgY7Elojm9VjG3bbTvBBFTANV
zf5vbnVim0I1KwVL3MQ4qMmKwbG0ax3nUCBMD8ukE008wy9jbz/mZkRAY9YyrzaMk0MRxbI0pxqk
Sycvk4OBTYakDyNfrT4Hkb9ThSKnpCXJUjHU7et6IfuE/2ks3t00fZYGfpZmYeO6RTFSbZSPKkUr
WYa8QpbrDaX/oAjnRrjEeTHUJI37P5JhuVkAkHNBy9UAcPne48OQAF0yWj7twP56JWnZxg7yshwn
zgfoFSSaGA+ThQmGrf1jXDvTvmucv0apgsinHyfPFkpHZax0b0aHmejzbTZUqL4bRuwktgGujRux
ZdJZmO+OBbZzRoegXfEYWeVLPTTVi8UNzloZXCzursGtvl3YNkT5tI9sSdpjX3LEOzSdfZnCNjBA
96JkXUUdrojay24FqqC2uc8YgiLbtXZkI/LWtOx1hL50NbVlvSPWaDMVklCvIdmyjFQITpap33Ku
kxHNHF4W5rb1rL9KMGHQssaPyFiAn6xafMETRmXRG6+u4Z/BsBQYFsldK/ziWeV1TUJmvwuqj25G
VCkVyNE4d4qDJo9r6pXxFMMUCEwxHJOY0ifCAQzZ/9TaeMUymSAkjzhqM/1oNdNTumgfzD5Ab1o1
O8egg/crUt5zRt54X9jNQKQnCqqOxCZoE3g4I6bsMeaJdZjulDWaCbsBcsdvTH0QeacpV8lZ6/k/
1WbFdlbxzjQce90BKMQXb2cHv/C9XaQJpspVSLoLWs6HqeRf8dqRmmi2QS0Dg3MmanaR55d9THTk
pgpMfNEyvI85PihgRhJVTWJe+3ZGSj+/jEztdlnFMtnVxn9OGpwpvILHsRyAsHS4R/LYYI3RWUz4
wJwN8jxJAARzCVpL+FJSV8mjJBOLGiS8wGFDmN+Wj9zV5sqIU+j86eKt9pwr+TJ4A9Lsqc89dhkJ
NoKof7GKZJ05rJhcLxHbuMGEniIlFw6mlSpwMMyaxLqUtE9d8FCNQ7ceLHgY6HHXjc+4a3BmvbJH
D7GxKD8be8geipJQCcdocM+g8oecH65IbEFs1JPFUTAKU0TkIjdlwGuyc84zY5/UtElu70NxYWuU
JijqPd2AVauDrWBch1Say+BkBesENsq68tiRRf24agnjIAYx3jS9i4vCP48aiXyrJjD5SKsAafeH
firQ0SbzPY7I6DLApG+ZrLwmuffGnbajZPtj8gxwdXYYj/bDO/B9GwtCeQZ4dXeTlvWx0lQC1k8A
YcYt8WWQwXNAW3VNA65xkkwtD1B0yIQxMCUK/2qBgaud2EqOSBBAT+mVQ+dr6u6a5ViIk3yAHudf
/RymmxFgwWJuwcsdgWJGpvRG1/I96aJTYBuPzN0MyVvaL6t7Pzg3kEIvGhNdmwbrQVgCcH5Nrihf
rqfB57Wm/53B9t05OjmWNosvg9kEaqHw3OacIpa4xKI/Tqw+AVu8JbyzVx4moNCzN2XHRkBN4UkM
EcOkCW0LIfJ8ZQ32RlZpWZfeoPiTRuLN38o2P0mp+Myt74ExUjJ5RNdDdiBluNmIZvxbntOhn2r+
oYbCrJ5aL7YPsQ1RQBPiUpFFt1LSvciQU11mPeHRGXx4D7htAwkSxwfrCF4nD7aDOLhNbHPXzMX7
Ap2HsIzW2zTHTWoQzRH2Yu3Hy3oKvdkcMRl3ZzalSDReXWjT/uhS7rriJ4b7jMAHSvrCzkty557N
TXbpkGKOzvMwZ0c/nb6jUgviWpjv9cGyTc18chfy0N1CTeXVi1konSRJREeqdyo5bkXeVQGH9JtN
1FnlLJlUPPHbxq/x19ErVvVv3jOnDaPK2w7tIxtcVNytYiOP9NGrg+skZL5HyC45Icm2zDdTKzte
hqy9+6yG31dcvNpkC0lyqR/DlEq89hyj6oXN9dQ5LuB5s7sFHWykCNoXclt98lnBdDZWkIXDCfo5
GNg+tvce6wmLdmadTwiYzh0dl5QzfS7Pl80hM1AW+s0+6OncSaKz10UO3nRG7jolfzRknJ2Pwcz2
M7D5Ng1hv8bSjE7WsOnwtQuJK0l2ZIpVDt40lpKQJFv8cvXFGfkeRdfZD+4YvBuzteptXqY6IghQ
e4isyxLPnztxTk14qCXPcWA7/ylzvpaGI+iNu9MkyntN/kcy9mhGIty4xlX5OtwCm+crY6s7sQdX
Wn6Hlr8twc8eqsTM0IPe+iA7uh1WpiHKFQ8PZwKqXa5O0MANQ+9i5B5lKeatMMGfCvGGtb/COEA0
Hfopnq7CeM0L4AVO2/zU7QLZ6ZtLPnnD2qJsTAwPmRFUs5KsrzR3d5lqBoY30GdHDPuZvMdSgDrC
DoNc9ubPCW5dxgwBc9Z16ye3OFfkbMXVvUU3vm7/jxZpcBNba7PMvydsXOGQgE6P2MIMyvrVhn8z
/XQnSmpOISkOHG+X8N4F6BJ9tjp5cUxuS99H363ddSd0gnnqNTAGtarlm58AByXn5XeSdXiYOjBy
rMcXPnOALyplNOqyBeFLMpKzl/pLCh6g+VESDsAeJHFdPBh9RjCrL3xyWOxT0beffaefs+SN2e5v
FPb72OgPpL/tXVQ1yny1agwzYzewPHZrfMf6103+/NRm8KVZKZV4tNNlauCTCqplds897w0JBXcG
1yKxcTpmZcmjmuAXT4HPipz8rB7YVo+HByyDedQGy9rUtGF7T1tMCQCaWRX10XQMKX9bTUNeC66G
rZqn0UWtkoTdm0scPBEEjG4w1u07ijyIMoOF74R1ADvIQ7+kEGfQVKYKSqE0bKbJ/rdc/rNioAmY
U1r7wVmXk+fiosESq1CYrfMsPbsBk8skN23+z85Y5a54mp0ezY5JyJ+TojKqOMiThCafdS+pN+Tq
OtMv2CksEqEdE25Dx4mMJHDqhhSX0NpR7YNXsm2S5312ozaErbrFyWGSoygcLPVqenec+iWrdhz7
G7MZfmUGVzt87mZALL2HDrPr9V4U7qM7kxRep936//9Gufw2c5lcgmR6l0NJ19TVHN423vkcycEY
gNsHMc7WxrwPs/8ZCs7Zmqn4A3Pa2S84KmqMudPQHpC/cMO6/VMGuNgivUZV6BySABu1YYjXtsBG
Y08F9ddFG2jvwla3K8us3qKK0i6uBImlWXWrWzBBFu6cShM+6BkJ6TwCB5SRQs+QxH7mOaaysktu
Hm0rOpyvfKLdjv58Vw7bxgZ4GNFNtmQ7LQYsWDWFd/RkPUKJKtSWHPBDa+jx6FQR1vUeVXfjMcv0
kWHEwwlCNxaDariZM7fC3HngYOcBaboDhMTDvVdOPdBdc97SfM40FcN3wHg+jFAt1bwKIgO5H8zh
AueXDl8Cr1dMUJNtq/IELXvKZjruEcEC1JDeW5ea7/6I46Ygo6mV+XlYgm2CTH+0vKP4Y6N50YIL
6UwfiKapcNiLAgC4DKb57YSLgr31TqkZvSURs8ExrBFOl5j5If2w4x2MrU33+TD1iHGC8NVJjQ8j
wCEehw6COIstce3IbzekmkKEgRSpA6w5BrBPGFKs2ixMdgoDptG5jyH0RwYQqCsb5fsPU7o4ckSx
N9sZdlp1I2V5ZdrzZ9nSjJJZw0zHO6pC79Q4AC1MtbXWUKJRqKM0VShv0DcWkABSA1sc9O+bVRLD
yS6i4yy6WwsijXgxBMqC5IRAXk0j4VKmPvb4MNomkIBRe0l/05fTY9Xq4phXNS9h3hVjewJRCV9B
xPixpyh/xIdCAGxzcLiJp4QJRJOCZyWdSmOicKN9P2c/o01FHHrYD6biGGfDb0Fs5cqvBWnS6Tmt
sldLNPY6td/RWv3XxdWte8vPVCULrQb2/hQha5IkTjGs3A4SabXtEyBIh/eCGOsvHaMQf3/z1tUM
bjNnLVoJbDpJFwY0pwAzZfh2X4VbPIhGbqfEfavQb82J8SMb5NOuLneFQGkxm5z4FZEDecwbuhr+
s0qmrYS/g41ojGHfdh4xJRpBljlRWTgkryuDzIucarqHT8uo22C9Zvv1JhTPXgENdrCck9OO3eqY
NNGNdh38aRhHj6HtbGWVCLjB2AhCm61IvMUoCDGL9DAmGWV96R0LJ83gqg38tYmvh3QYO3/3NdNy
BVnCqAmy1CpE7NKvIbDeTa/U22AJSmxwGM4ZNYet37QdnTjkzRCpQi9ZNjqN0yGkBU2UTYtQzWU0
owtFrANc4dFs93GPzM2HXN/kgdhbWQTHqiPxKQAzvIjj8JJi7OkOrYfA1YBi0tG1DGWMU8ftXmaj
PVfI+gyb0AMqN4Zb+U+iema+9anX4e/QmV85WUtW52EJgH+SZPPNUtYNeCwtQxFhKbLQfLnNc92D
OvNijPEZjqp2hC1ouDPRsWK+6oyqmohSllGRv7e5TyiVjYNBULY5whJOqeeKOv7SYfRBN8efIe7o
MDhHO7M81A7qGMMiIDlKOfuGheZSbkOLlJMp5GcNKNpYQHDTM/Iz1PiadfVzYsyXRYjXhiOfgWYg
0Wl0iI1zXZGZVxTuMQn1rfF53mul8xNJ2atS2WyxpUQwM47mQ1Ehu83SmErDBxLpFogaamvkj0nG
VJ3KPSfjh0/WXWc413mJd1UiesVhiHWAY722G49XQoGHTZCKIEXXUtnzYFHWkkyWIfh4FXkUo+mP
LvGiNcBqlE7WsJLLT/LxtiU9aX6BMg6/pJXBRMq7fjP4L3XHO6KrHUIczA8ZcgS59iepRLie60cn
TB7zUX/xisGxlmLKYHawxw25R1D3HQT9qQxluJJtf+FaRNr48AkCdzEOsySFxIh9EtBNvgwOKeHD
ZKRLCjOUGe05rMR2WmI18upt6otr12IwiU0b66p1DyKT1kvxYbq02tb1eJOEGTHX5u0ycbNUZfsP
w2e9JgPzG+Xlrelg904FFodYEG02C6qcRDHZzga5MfoqXHe/VVlebEMdXGkg3imJfYHWd1VobRZ3
QLsyAwf1HJkYQybpNofmw4nFfOwENuFiAMkA1hUqhBkzhh6uncz2blVjLKypyHW+eGJHLNmEOrgo
rteGHXz5DgMifwxfDHs/xeKGkuKP4Au1mQZ49bIlJ9BBhx2RbfLgMjgxQlrcwB+hM1VvGs/+bR6/
pQrZ2ZmMhtMlOGRkM9t30T1xYoxNVT4zYGbU3Vkj+c3EiQE9SZnK9OGFswrsRS6hc5jIt+pKTKtC
+/9FU0clFsO8zUy1DTc2ScGIByklKmJU7AkY6gAKi4kwqRsJdAEn+e5tz3kQnfU19EmDnGwxCjJ6
rz333QrDK1OtJ0KDH/PY4bzmHcOQed2BURptjiVX139NL1ZMn/+1bk5ABG94i4131sDqWnpI1Noo
PT5pQhh2O8ehIKwPA0784Kn+MFXIhNqW9Yjl8Q6mQl1miCsAD5AmFdjJAMXPyjQCyIMkQRHchreA
bibLknNkOMOxyRb2Tb+a3enLSIq7y5xIOe5BKeSCM97XHjU6Q1PrXcT6KzXluxdHK/iBI5onHkBV
A/WJ0VST79AvX7EAnAE/+tMkNhdv8XhCbrRmpvqZIXNoETx1WByFkxI7W/uU0lQusw6LdaB4DZuV
9zoY89klRIAGGiS1t5x19o5CrodpEjvbAk1O6xKH0BA7AAr/GHTJP0Hjj5TVImBqYDvle0JtFGFh
fY7ENQ/SnJSz+HcU6ZtsvT8V8AzStbcFhv6ifNNaYTWn+hY94BndwYWoM58sjeUvpJnAryiWnSje
P7b7kEYtDwOHK3ZWleUbv7Jv+GHxJKALK2aYB3i3EkGQUzzYx4QrvR09cJIRFkWVLKxCkhWnGPNb
58LTXDQypLn9jTNOM8QP/gyb3QyQtVW+WW7JNV0Gz0pshPk35vrdC/KXgmR50YsrKOLk2R6IPTEk
fNdyAomaNvOLHQXMe8Jl+g5/NjrOE0cUYFl/XefBhzPmH0GCkHQKGAEuoL08TKFkRs29JtApk8A/
cDvz+jX8Fl8FFWaSIPmYx+QT4Lsd6H/znDXo/NnHkAy7UMhA1diEPZ97HkoyRj6S5br5KiDTBTKi
fczbonuz2c+4JVTwvisRsVYk/9TMkTZOk05rv2J/UjjUPJUL073RZbN8wK9p8j5aQj1wfYVsfnBa
EHPd7FIJUtueZzbE6X9uzVBQKnnpywqNhRGKdWTtew25M/fL8LluVftAFS72pY1eK01w0xfIktFP
Irwmlyze9wSMcSm5PwO7tg9twYhyQmENe5P9pDcpQJcOFnrkr3CQSCSeKFWN4sFMYVRl42QjbT32
CH4ZWqJdTrAqMjjlq23WvQIVXvbCfwiqrmFjlnKix9u6ZLvs9z4EO8FO2M75z20HSgVpJKMJ06Mm
IhdtvGltMUiOUaahR00/FYLPopy+xJLNNRig/WbvlWflp588EyVvJtYZa9Kc8MB9Uk23UuC+1CMK
NT+DOVc4kglIxQRyXyt+B6csog0aobn5HZR5dAGuWiHLE0sC9U6A1hiFmo4SkpIUabcN8u4eeHm2
yRwWCIVBgPzMDdpE5X8wCu5l2YOp0swJ+FYqI6KA1eHipbsoIgqYsGGNyhtQLo3A/Tyzb1jlhPqG
rtr7vQ2QUgEs1O6L3Wbe1pEsRw2g7xln6MrK8NeZz0NjW9tKEcHjUWF6TfOOiJ8gmu5mpDgZ6nnP
CPm/THrgwvCbybGCB2exErWKnyAYjrZbGBSVbMT7WT+3tAhDSuvYGSO5fhIEVAZTBVIGZpB4Tchc
vUoMjYGyE8tmuSeZ++po76MOmYFZBmC7YPLIALbqY9OPB+2BAobvWqzHvzyM5QpRf0BBZ2HaYsVo
vBnV3D21ZGJjFR13rW3sGcxdjKlrVw0zRGz35AMSWbZyDKDdNqZznkRrI+TwIn0bSleAHlhO1taO
5+5o50gnS1ZbW7WINgqNW2R2mFu4ScNOT5FkDnJYIvxaAJh21sJrwgTV9iSNNn5JvqVXm0y4R2Pd
sD5+tDpGOyWqhLo+thOJmdnYL+0tT2eO7iNOBuoHNyeseoCE4RM1ldclUwioWbbFEmWUz5lpY5J3
yAAPI/OWFzymFUVkJlWPRTa9NmXgXL1ufHBD8ke9FKU0s1DCciSKX4K7SCSlm2G/V8BL8qS3qfK0
WNtNkG6GDM/CAMjFsEV/cXGcT/FlmFyxdwUpiy5DRmZJnrm3iCmm1vVRbXaucU2saq+goA1Y1Y/R
VLxbXd4fMq88eQHgGdtwSeqxbKIqRnNDgAZhIxNrrbA2Ppnk/bU51ELlVV9G5IORqoM3BXSGiQBf
dtqQhdtxK8TjBLNUSEjt8Y92wLtEpvfdS5Pwa3Sd1YCRBonBJAOA9TqeNm4y7wcaYcKaxLAqMCDE
vomCGt6ovRh9MjC3iL6xfPCqXiNpNgjIyxxxpyP/VyXzCKYTffpcs+XJB6JlP9uRc0LcHURwxG0x
Y6NBVON8T12gdZH7OSanceKYtKPhDMeX9UB41q0Dw9U3cZD1IWCrnr3mfHenWhILVb8TwOytUOW9
lE52HQyyZMzI+td61ZXcKqYUfGEc2cxj2dEGTBwgDwEL9tNlyR0sX89cfcXu9BK1SNc7p3iZRufV
neae8RcsmsGz3rSbHSjg2Vv3OCprlMX82CR4ojOHsI9uhIAUXF3ztdb+a9N/GGRaet58IplEPDC6
g2kB4EwrprudnPt9zrI1conwbDzsJxXESGFNRyZNIVt6coOZLtKNksWjPZJEQqZii6FuFEAo5hHJ
cLXrZ3h64qFj22YHPScmkdtk5epx2pUA0hLk2+Q+c0EAwjQYJLL/UXdey5FbabZ+FYWuDzTAhts4
Md0Rw/SWJpP2BsFiseC9x9OfD1R3i6I4xZm+OxGKVNElMhPANv+/1re6TcVNOYJk1JJHn+aRG796
TrlJm/BYMBRXPyKH+dtuqHW09KZKZSvapqbwFsOVKrN5RLN8xaqtYpmEYiNTFmpkXgdB8uQm3j1d
QLgfLb1dB62Tu/TY0LdypF9GlQx5mMchrINLhF7mXDmKYPzEUqeLhYVOs2Sd2qf7Mbvtc7yQKszp
MrutOstApQxH1SGaRCc62pXEltAmr/XsKca7k7EGMusOvWJ/CGHuJ8iVNJRHHnWYCEBrKvi/BEcc
Fhdm8lwGV3HTUqDDzIoBpmHNTk7rPMDyQ6YeddsXrdbXRNb73ODIgMYGInTgazMxDUyFpHaJAojn
H7NhTrHlQgXFP9UCdcjnFZu6jq1pyc7aC4wZJlZ9EVAqThwH1AAN4TxYp8TawuSlVG41bCspW9GD
ovcNExUlodFBimRdaHwjIWbW0gpU2UBjdpoXmTYz0Lok0cws6BLlo/9Sm5SBU2fVj2NzMcSU8shp
aGesaa66ENtXRGI5K0BYkz4hsogVYqUwyW8yAZApk+d+VToOk7a1LpSHHJNs1dpYPIJlTihZDNgu
atig59FxSmR3EMr2KpsnGW8bfHKMbXs2LDXn2Dt4yA/a9Fm1zybV0XjKTJUJwUQB8xw6aRXHiPbq
pSq8Y1ncy7rRWb5kztLSM+yi8DzdVmN/7aKScbxoMeWqTuF+Fq5fFXDLoCDShQccUsAEGpCws4/b
AddMuqf2jLO62EvzCQFaYkqLVFi0kR5DW0gQiV7hh3cioqlx805DNj4HoA/IJIfqQcvrR+EyLEam
fSlq/SELHaj5Gjsj4Ca5EOrM1ymtxnlAr1uJbxtDX1pKOq/T+lSr7GH0ASyg4U7K+ZUpQE1iIyzI
x3XmeZiZt4IwNFFW/qORYRK1GpAINHOVmypBttPH7bgfTZTCrWU1qJaMepuQIQruBR4Pad9sIR2m
4VZXnr2wac96C2im6tjj9PdMNmoz3Fpj6F2/PaAMH3YtKznXVm7juPePqt1ho0Haf+lJcJZt0u/p
khS7UYPGZKduus86el2DbKMrusfORWV76koqpUnsABSO0ca9LMM7Iy+7G6WW+rzVB3vjtS1Jnr15
DMxcokbKcwIeOAsUY+JtnqP94UbZ4v4ZnhxbSE6t3m1tr8lup+8TVtHpiHEtd/IL+9F3dxjVPd3+
dmMT86mHMnswKv9GqXTjOqsTLG789tu3x8iySDop5CJoG7pfdV6w8Qz9dWIiKK8oH9xOqJQqTciH
1Bt766ncIbo1Rg+WkZG3VNhHo1SGJf3u7N4f0xtds+UV3a7itoPn+fZtKjbU+XNcP2llFzNd+PLx
ra4f9m667jIMur3NAr3qEchjCnfgq07rsSE1F+yr4Vm1iljmqJtOWQZfvNLtmit/4fe+8V30OcVa
WcubwEFkkvZU2Ooq8C7tGqB61+jlhep05b4ekfuUhMXdBl1kziROjJNdoziwKu2pq4zwSLmNkAJj
sF4FNbr6SnVM9VpGpXMZVuWVKUCkceT7MgB2rbqy3tf4tcq4Y6PmlcNDkI8vuekXV1T/2psiGS4d
ZlzDpj09eqsKLgjkrkHfj4qENaY1NzH5V3OpmA95geA3SbHGjXkZraSOXkdHvcBGSKl20GUuAhAU
6wFR+UkhK9GGR+ZrebapRN1z7cA9yqI6X4WWd5oaHGvb8J3D4DePtl5XuwJrKzymfgukzTc9flIL
5dgwkkcUFw9DFNfEW/bboYoFqqgAh1CiPMVjx1cWcwZsMNQzXnxZOvDlyoYolgZ4wmWUACqvWP+S
rADw++0hsZEIjVEiV+x9D5bKJa+6ottZYTsuvVGCxucKuuoN8eIBa3vukfwBCTSOekhwIVVUmnS2
qx8DPFY9dyv1qKpdWG4ec50IY5/lOTIQS11KlaDCuCwee5fMANFDRR9hgA7MVX4GmLcMesIAVAG/
pBuXgDDgGWvdN0tbGSmrw4sxsJcjLe6Falj1qms5nb3tgE8LV/7QYYYK6mcjaLj9ZTTsfAsGMnyU
cDZCdVMvrLysNjqcN3tqtvuUsEYvOzoaOnWW2sBwFCgBJb3ypWZMid2CpSo1o3Xu+IiEmjawUbKh
c+1UDYHMKMoF6/Kbuku9Q2+BxZYxS+CkHLbMGtbWjgCw+XY9PKLywy+XB5C/K+GAGBuf1VqU5zTH
hFTVAH8tGVNyVMWso1a9Hwbm8ayri50ON1Im7siyUGWrIhQEYhnYCuazTdELNlyDtrPhrOGNunT4
dysFAjsrgrdEclOd2XILRCK9pzjGKiCqHxsw9Ah0qUcD9VRK/2ZoYD9VjZ0tfPqWtITVehaqGuRy
ZL55n2gnoSMc9LgeXlSRXsZmOFcG5NKGqXSHENoKbVjE2tWg9JSzCkQ0bHKWPG24LYylnlvWnu09
JlxF2IuC07GJjWBTy656EDrsDRWThckIAUPIjA9yAtRYk7UddkFqs5/22pr1iRkUa4oqyEx0NVxZ
QyjXRW/QrW3VMj8OPvgkDcgZuI+Szu7bA24KiFBjivLuiX4Nwn5605dYoJhS4wHCWB0j2ZoeqpqO
ujKiLEf5Irf6ANCaEL9DFiPpDJp2R8+MfWQelgQ7turBUIPrJu+MdWg30QHWZ33hF2W2fPvSUKLo
cDEaEKF0bpKLEeDkpNOkYFFTHUxtQWyhUp2xEBZX0sT2p8kY/xhX65VtaFdEdeNfsutyV08PahFD
glLFOigScyul5m6QoITfIQVg5Srj4UagOVh1lf69Vs2XqEyKneNYNUYSRyVlJ41Yk1Qbn5XsHBhR
fSbkvVuJvK5p8kHpNjLLO1goFS4qS9EuHaHDm4oJQ2mccDgmvQBzIZdVb8rX1EU0GolBWZQOFFSv
dkmuGvVxKe5QMwUUwV8E28hOqaydJZLs2DXsZ51eZ63d4eICuGHua9iYQclmp9HQyUV9Sn3KqQgh
ttRbp5ukgRYU6YyN9ra0gmYR+BnmHQU5YqogBlSA8zWls8tMz7jLyXNqU67A1B2gw4T4NEaX6pYv
gFc1Hc7YrETW5FXqdeNOmhHCblVlmVkJFSYz1NDGkQ7la9Guxgm1iwpn2aRuNw1rF6lqW3SsjWjn
KW20U9uY503Y9gjkPne9SczOmGjZmsvpWw0L5tgLqqtWlYDYj5j4pJERPu80myiTzcnJtfzKtSQb
QZ91fORt2QT4Oyum0ZStvLxSjznbslOSp/wp4VWoFocL2dliVwu330mFJLkaotfbAy0EUlWo1krK
8XuPWmwOJGMLjRPANSlf2oPoa/e6brSdaYTtaYIeNb7eoPDS3XUd7hoG2UNOrYT+YJueZEGaSRp0
Vwy4uxHz5EEzCoHbjkoOuVyxY1m70VXASU0PvB90Kn46zImX1pmEQrZyDDJiHug037JC1ffJ9FAH
4e2AL2nVqL7bwJfme28/DbsEYFfoXrPLSyeH65mCG9B+aADHt4e377/9qxbj09Cw+v7w/bcvdXUK
IRINAdtO6dL4LYqQpEeW9kk0yGMFgRZ3a7jOhLbo266FNcwIkKVsaEjeFVhQBAoKl9tHyvxqtDws
/aPrH/tUQY4+Rlq8kPGUoFCp/lGDO3h8+xcfgLPTqgr8D4NHyBJsV+qOuqUvbFJPD1D1lfSjlq2h
QLHz26OiUjIzq+nueYM7TQ+0lcel9PBIBG3aHGLqsYXHsqdsSgiqaehcjlHjXKYmiunQsRkjRXE2
cLGtvfa+tLRuq5RRt6VuroJ8is3HVpWsAhvHhekR2gc7dh8sjc+5y9Ua3IR/jWqMpfB0Bt/+VU9f
vv2rFJRy6NaAKuR95pMdMmu8jSryEVQ1D3EU4Rse8esF6C88Myp4nlq9fHsAGYrHtjJ2g6pudM/N
1xhHTSD/Xr2FNJjHpr4vp4ewKMuVKmhtmWb6wwmNflOZeQgyR/wwwrze/fGQ43Jdy1AjxbmUrTox
TpHaQR8g+IRhjW0MbeSmcl4ctSLHggkFm+iPPvDEnU2BjElg6i86pNU6mF39HP+GX8kGSY6DR0gr
lNtgxHYZ+ICOk648TQqbho1sr7jNrh1U8/D2QHslWBhjAVVl9JJv8IotwhIautgCwmFKkC7z0hxV
yYCZbKDagUwiG636R8yeq6wwBFnSTZc2qoktKhi5p3m7lQn7X1Fml3nZHkPMBNzTjKZRj+9p6AaK
NOYlKmN4bArqCiP23dOAinMmaqoDesx6XFXMeLp95DlyUlpBpCBC7nguqK/eeBYoosSoQBI1TGnA
NpSMkJARV+uRegmhXqoJ8VTRH8Z2kLsyjh0U8OzUcFiCP3MtUtdsL78PVT3nvmGdU0IwTJAgLGnb
b2sJ377HEq6wyZprKbRfG4TXnIggtoq61DbqUXUy8nqNSD13EQqPlkKTOzwVqGFm+DqCowUiYxeU
6g1/eB+2ctiIAZK+SyMHRcoithPITxVlqRJS68KFmblIqz29UUK7fYoeOczKJLAAKdoqjgtfu6FS
Mtdy+3voFOxpWke/6iNym9yoignd8EzC+HSqLb7uXIcZUQ9JX7KtUvUDtU8ygKaLArJPSgfUw0Ta
cspcTbwYIQWljh5u2PbuWu8LcUhjeQqDU/DqjoaycNK6X4JpCu5UXsYiHVXSuclLW+R16DBymOiY
3G1mflcdOaXmTaa31D97kXhozZTudizOmYQ+5RONuu2n2GBLZNu6wVyUCPXSDti1GSk5Iqzq/FUY
sWVIRgy4Ay01gYRl0VYFQA9JRmToGOVBOgiyq0CqkLMaNsNJe1YFLnq1JC8RgGSKBYxyiG9Y2tFN
YnEsBKK80XWX4TQkCYp2DopwRK0Yg/AQwV4S6VPs6z5OMUfOW6vpD2hRMtak6ElHf407QF10vpJv
ehBASqBPgQn18BAr6lJRCu3kue1Eh8rYqOBIPiIsvAaJmawzrYEM03jBuWttlBhFsO5cSbm7jetl
p9nBra49qlYrTmmZhbdggHcF1OGLvCblGkHncPYHAym61/0Ydaj9qNbElk4cEhsHfD9nnlVe4zYr
p/GHuR7DNnOcjNpF4Ovnkd00wCbaQnmninPioxJNC0rVZkZ/XfnR5QfDF9VlHSt45+JpMGF1tgoC
NbyRXUbh0ldjbCJQYlC491s/aPoVMqyQaoDj3QkX9gOQZ29ZdfZlT3vjBtrFo6sp7YtQp00t+3Vz
KheMrrh3qoZyKOvARa3E5rJFgwM2nphUJ1cyXPst6S5t/0qAaPv73Po2heYKdrquw3sbSyu7rNKo
IiHBVRZvXyZDnF8m9xpIwIVHNB4rP42qpXJFtkQKysH0HlLShuTo4gVtrFVlJNUml9i48V4RUMAK
hA0GDEPhyfCoTg9oQoalVrLVw8IIdNeAzlHSfbwJE8W8yexricyN2nePI8Mo6JSIQqydhIRCCJGI
UFBDIiirsmu1HO/iTunOjFuvag8GpDV9b52quneylYuRsGnufCN9dfJbW8fX1Rm1vo16hYXftOjs
Jw6lczEq8LsgSitXbuahkuxxT9q+dp9kLh3dtL6yC9hRWaoqayVDmVLqKnrgBA2nVufaqnWH63Bo
7L2UD76HdFkMZP/YVUTGqdUTocKGmLogOT768K0Iu2d0iPZpbJOlA+t1qdmGu4wrP7pnSN+RZWh+
60vCRGwTMMVAtwQdS4HwC2ngfWbZCS5qAoq9Lh1uPKXaIB1P5wFbyFVJzuDZL1FyeV1XLXE0MzqP
FVarrmd/Flw8SxX4owGD+UiJl15rYBPC6Qc4krRWXdeWibEuIPoVKig6BOx5EvKpUnXYi0E2zOxG
HR7AFAWDXu7T0K9AzCG4LMIQDUsA0xYorgBgIpwXtaqNjSz7amHHslgoHjiSCVh/cBL8P0nwRNbY
yjGAIWADYo8OWzwwwgPCWXKpe9HPzewuQ7IHN4QIh6KqIAhJvVvYSuusPYtdxzjg1+qtqOQ+h7Zk
8A+KccbD96orkhcEoDllooBSv5NdqVwDG0dOtsLSulFz5AroM6u1r/ji0CdQ9y3PNy7RjIi5aRoI
Verwlq2vAizOKA5Kxt0uSpPAoyrz950TvqQJDf0+B4dL5ReMUMWG1JbxiQ84O9pGVSx+/eU//v6f
//HS/1/vNbtik4gLofr7f/L1C599GXh+/eHLv5+zhP/e/uZfv/Pnv/j7IXgpsyr7Uf/0t1av2fE5
ea0+/tL0av71zBz9H69u/lw//+mLRUrxY7huXsvh5rVq4vrtVfA+pt/8n/7wl9e3ZzkP+evffn0h
oaCens0LsvTXf/xo8/1vv2rq2+f0+8c0Pf0/fja9/r/9+l/Jaxm8PKe/nJ6T7Pnj370+V/XfflU0
S/7G/o/FqyoQi1tS/vpL9/r7j2ztN0DUCF9UQ+dq07Vff0kzolGmP+NHBvOdY6kqXhPV5s+qrPn9
Z8ZvpiEtk0aKYXGROtav//wI/nQq/zi1v6RNcoUXsK7+9qv16y/57yd8eoeWozKNOLotNV1XdV4g
LyJ/eb6hosYva//HS1MaYl6knKw+Wyl0RzOWKXHtrEbj/t2n848jvz+S+dmRDKlh2xGGVK3plbw7
Uh4V0IfdQDmBLrnwPaI0q02TZ/OfH8VWjb8exzQd2xSqsPlwNPvPx9ENT4oqpbjeoLGihQnMK2E6
QCMfiWtB56cMUu7sY0agpDF8i73kImKUHIDie2B8yLfwc4nTPFrgSU2dcG629yaakkg9iSxaVdZD
TZmjaX5Qg5/larK2YiImr6qU3kswS1uF6Gkk+SrAO8KqtVubfOcAaVWkXZPPPvOLahaoj5GzY+M7
T9qMlVHPxP4Uez9a+xsgXsC3oBv122H8Julepv13yzLmXcjxa9zeJTwmFoFO9ITI1OriGw83d+Qf
FPuJobMkrvRHCvXFfUZttSjDUEFnIOaV0a4GasANqCYdXZgZPGvwCDn9gDBuXPU8uHdj8mSSU4kq
YNw0Bf4C6hRjTfkGstRKI8GeTV5Y3phNsmyLB8q8Fzo9GvVstx6RUvoSn83MhK8btldwQxljyOc5
aQn+GcnuNtoFWLhSGj5uac/pPmLFOLU0VU0HpmMZlld2TUqwZa+m5HTBogiMShx7q5atIMSoZUEj
JR1OTXFT9w7eWDA+rUGIuU0QlH8yx/AiKuW3Qr8JzJNX1fsYgATFPXTApOQZ50yh4az5a3QAm9LN
Dx0LwM7ZK1ir0nEnRnXRKE+BB7eDVGsxBcz0vrIsMR0mIzoyiawDB5w/Kmu1E+DfsOCEd+RowC61
blJ3Haj7kgqz1uLwcBGYZig8M5NsesKXRqCoWEjM9DUWOjRafxVoxswjIqwJxCohf2NUyRVRbzGP
XITVmb4SzaQ9E8Cxt7zHrL5iOUkelIlQzPmW9fmuBdgWd9fMv3i4zwNdLCgByIQLQFzaJsOs4dBW
D0mDwUUN5VHuycO9NodX32Ln6DmrIfLBoQ0rYRKKPHSsyqEdtOEKM/CiAIasoEprQZcXgE9khrfE
QMLQsueQ1oPq6uA7v+XQlkuyRHaRVW0nM62DdshotUs3zzdVlGxixwZeVF4pDkCnmiBE/76l6eRb
PSGhd11L89jBkHEZtxA/dPXck/vn9zHBz45+61bVdoq71hr6Z45/6PJTEx8V/cnNIJWqRGd5+Yxc
o65QcWNl2zwm3ooQpiDhxZO2lyMjG5K9z9K3t6cyHa4qd6toAkymsUhjIlMQ7nao/g0V1TRNwTwr
Ljhj68galyHGeWPcuhYlfIeF+m3jkl+/VSAkYw1aRfljKB8HwlSHhFZwFSPmJQ+A7Gjpe4vUfanh
NTjiZqxKIvzMC7NEKJE9ZxpAEPO17FGKYoBpg3Hhl6zCQKHmQrss3lAHxrr12pUlu+tmcOdW3678
idDj3Wl8/FbNWTbHXcShWA4umvhbOZBnxkrSVrQFpdCLbvQ3GR+cheBApYFpVE8VOw6j+5aBtBGC
4YrtKd5ZiMHD0ikwSGAWjrBgKBOd1EW/y6bVEubOD71jml5X0CXdZFiosKjq7tk0V6E7zCuUILFv
LNq0P8QJyDII5JBtQ0B+JUmDWXtS4zsboakjrX0B2YfGGwSVaEKPb+mrHVBcH4uuXZNLvqYkS0u/
9efYwy96Mc6wqS5SsPA1ghAhkFKxhsOUi+bAuRB9cFUb/UzTUOl618yRNxEpeGQFjrIjEcsHNK1B
vfZZhhINbj0gzwRzra4YrWdqd13VByO5pJIO/fGpNXH3DVwrJbFrQIvZ1aKiP+bqVhKn58AzR3Zh
N2x5wYtNytixgmuCecMK9nr1faIpZOp3H98953o21q9gWqfUppFd9liCy4V4gJUMY93F1A1MKLg0
XKEFWfIIsPYDKEStL9F0ekiGAUoTZRjgTe5ouCMJm3nESBZWSUVlYtQ+iuFeRXeAoqusv3dkLsco
gBvnR99CnWpZkw7JEuPl3AEnY8XFQiuvdNxsKGjIQzjrGg7rVdGp6GQ3xbCrp4H6UYSPhCHagzUv
YPIQsjXoIbwsMpw09T7KnfnoI1g35DLUbnLsO/VkG0FcknKxI3Ktu8uu9xd0frkgTxRIZz01H6ID
2HgcOjTAeN7IIJQzY3io61fECG4TLmRAy0NiEOHuNxww9uh4cehpaN/8EMBNi+UeYtFgc0ayM28L
suyzMpBqH/LEeBVUnB9Uk8kIIqkEKBkqXT1huEHRnCnfe8FO6xrMIMgHJrgRKPYl7ICLRu3mCnBf
rzj3LXsJiB0KQZcSLmiN8BnrK3jumh1P12KSCW78+CExKGM0PyJq7nmMYqKjmNz0i0wewkl/b+wN
A48EPBnb0jeU8aiAITi3Y1wakICAlleheFTI46hHuoPhtVD3A8wh3gPgCjAdiMgQhVq2fll3kyL5
e9XDhe2BvUcoT0xzBmti6vBDzNG2WYlJKfTWUebQaUEDxLnEVcocUJL8dHYZVDzNXkAYuAgg1Tmr
UAUmvMt7F865szTE7WB4SELZn9KK7RR4IBSRbQi0FiGA0sEH6MOtDekg+RAKDZxqYzsrY0wZZkhh
02c1VM3aAeksCkonyOdN/Kj69p69GNzjg0uPpBm5UbJlG+d0agF54kAuYO7Z40PKZ+h4OYUbrDLD
D1MDD0G9mAkZMg0IkgddNw+piW/Ywsel39EBM9jojuRSkCGx1P1kAVVhxoIVA2OyDzEQjChuZTbO
Y54rDVGtYSWZFzWKlB8JXE8HsVqHvSZgkM8WYxxCiDbWkvRpDLnLWs2he5QzYf3QA2jw+EzZXXK3
7H0gzxL9ldOz8mcv9aet1PtVsDYtqD8suOEi21JIoWqGLZyPy9PGbhWL5amxqjfdwZ2/kDw3q4/w
gtY/P5QQnx1K04RlaDbbC/Fhbd/GYIGTWm3PYlXc9TjMLilDbkE57JoDI+1cfYg2xZ5S0DK6DNfs
opfu7OcvQftsMW69ewnTS3y36KcNlICI5CUAEJPb9ow8dZdct2u0pqvWurCxOMz/vYMajmo6Eo89
H/KfD9ogbc4DGpxnFNBz/1FDQb3A5jkr9vRxX8Mthpkvdh2f7KJM690R2a69f5uF0+SFYmrt2Td/
qPiKGv8uypgYjPqLczpdHX+5et4d6MPVY/qhlolYa96unmDrLLolScPL6ovDaF8cx2Qn/P4NJYXE
8FPwhrpZR2ljhpl3KefKU7sBaboMZsqh2oMHhm43c4/K/udXzduF+ZN3aX64cHulNtRa5+jDViVG
/jLb5YdmDZ90nh2jnfOt2Cbb6EB5ZTymx/ZYrsLVz1/BJ3vV9+fT/HDZUsU1kXBwBTF2FlSt0CGK
dvnzY3x6a/xxKk39zx9x1+PeD6eP2J4gd8GVrW1+foDPT6IpDAeNnAb25sN9oELwYXXv4IGbD7MA
rimLSW5+lBvL8nlYsquCdwBu6KKeKV/eEp/f+u+O/uGeyNyKDViXTgMdusKNs6RZOa937tJeiTnp
Y+nsqxtffHra3h3yw92hCRcAbdLW6Ork3lAUmLTwIqwf5O5Z8sqJ0k2ZIyGHT01/E6A+RImm23f5
uNEyf5UreysFKt+tQLerEfW+NHzOne+RQsOOmoHr6V8MG199RuLDbUbDCuK5yu1MeX3ONufJ3Llz
umPb9hjMvaVYf3Vha5/OCX98RB/nBM1wbLoSVXuu55BzZ+kc5cEae/+GUNF7+Xvh8L+f7D69xt8d
7cM1zmKyCsmMbM/eXboBfrXW5sXMn2tH4hWgsk8zzleHnJ7yL2PHu0NOL+ndjBNm1ehAqYVps0B4
f0yu67Vy0GesvOf+Nl7FX81wXx1vuibfHa9HldGFUTXdZITQz9JlvwPpPO9nYgncZuN8//lN/XZJ
/Oz9fSijCSf34rAIm3O6T882e1jmVTAy6/jUHDB2XaDkXMldjwT1JlwE8sL8alT56px+HFU0JUa3
wTkF7X/EVG0vmYdm5qraZ2cSqggJ+Oq+/vI2+TCUuFaXIYjmnA7bcj/OdS5abxGs2hmpNNvxgI7x
q7M6PeNfPuVJc0BpVEg4538+q2VSFohAYS7jg1qhEVsUx+zJX6qPxhlb9px2JqKybXpodtlXU686
fYA/O/aHyScaKtSqcBXOCAThBGhzqhsk6JzhHrIXhYnoLRyqUU10l1o/QhnCYO7SWe5r5zrVZzJk
rhqrLbSVo4JoIHQ2GnneY/484sEVo3PVBsa1ApYJMeedoygbg5ZCwkRnJ9kmGhmfc3xzOkHJxRA/
Oaax8L0pPDktNq7l3xDlsUEi9x0Z18lV3W1KHUgS8clmEptqRmjIjvLP5A/osMPbL5K1Lq2qCBEf
Jb3E8R4Do9+NanTdp/mLi65aE3g/AE96xo0HRyPxvvmaskp1bTfCgPaIqZHiVSfxys9PYXxTDPq6
a6inETWroGNKMswBREjAiQSmj/zomyPE3EvUXdm8wkucJBaSHWLt5JgTCPaS3tJujSsnSclUT8cL
aJXrnupvgc5i9PEU0r1zFH/eyf5JKXX2golVgzfLFFTl5az0dYjJwxdXnPjqrE/jzLtxJHAGRWka
tTlbT+km3XcLrvKlvasOKCpn0YLMqkXEFY9L8qisMImslMdu46zqmb/9ajX7+cbBsoROGd2yHPlh
Ho2tUOaY09DYPcCswt15QZL5bNwECwqc9bpatetynezZBF/1t/gixRrB8/znA93nG6U/XoTzYW60
A7JrHVSuZ/dAq3/GfnimbuCIL9KVv/riWJ8uHN4d68Pt7iK8CFwrr8/9gzlvFmBUOF6/s2/GVXoH
uXBevn45E386cbw75ofb3I0TrQXX2LxNHNPJ7kKmfrQlLMeCS/9W3Pz8TU4n7a/Dyr9OqvPhAlPz
sWxlyOcZboBFrKIVst/Nv7vCePe+PkzAiVU5vaQaDGu/W4Tfsy1yMe0p25CqdCl2X+0VPl/kvjvc
h/nXVD1s+5pWM99rS8KmboZDPFdmyqvEZnNHZt0intlzf+Oc01n4xU37+Szxx0f6YS4eDVMz45BZ
QhwGB6qmnVFpTy8HeJAxOSo9Zcefn8PPB4k/Djj9/N0gEeVDFutC1Gcmro0xCbiSm8auFwMFFb29
/vnBtK+u0A/TrkPcBSO+M10x0Y0xq2bek7NQDmIp2DegV/jizX26NqURST3Y0mmcqh9OpZDFaFeA
z9gxgNJFIb8mO2YRUIh/W1Z8Ocl/9v7eH+/D6VMGs46UQtasZEgvm2NBuvSX0ewl26SL6NI6/vzj
1D9bOElh27pqCuyX9vRy3p28RqM61+h2cnYNClhJFZ9ttT5VHckEMjCfUWIQw4TZyU0Xnirm7MHn
bopDxM0gO+tL4cM8Ry4Qgk5J+mXV6CdDydULc8DPmF9b5qUV06VsyVFsydzAc6boSKzbPYBPiPcV
IeO5gdaDt9u6G8vvv3p/04D8cYB5//4+3PiaZwgd6UNyTu1vkSJxINfoyc3wUBOTh1kRRL/M50B/
Fz3YVj9wlkXevChpfRjCb2NaHUJDZiSBtpvaqa7GyFkpmASjNjyw/LtFpHbPpb41vexar+1F5Hp3
fVI8wVe5rWkU/PxkfXrtv38zf7kWE9vEpZEwrIRXqHpYcCpHa5Mvsk28gODw1XTwVvf72af34WJM
HCVvylDC4dh4a3DY8ww6xla/d3b5KZUXyuxF3xJU8WCt7RXDTHGhXEGPS19ZCF6eUAszyP07HwFD
p2XBMZEUET9cr0rSiny6XmvnVmo72d+YxTmVZMeNzt6VcNirQ6V269ImqQWeQ9W+fvEKPg53GngR
KQW1C2THdPI/DHeyBeyXDq19wqB+5cSEQ+d6sRuIoKviYd2h1IZUdbJsf+FGQwGjRTzksAs1i+6p
gmMoZvE2aPbal8Hq7aX9ryQx/zO9y2X+mp7q8vW1Pjzn/x+IXoTKwuFfFe2/qF5Okwrll//6MUlf
3mte3v7sd9GLLn9TVV1n54QCi2LKtLz8XfOiWb8ZpmlqhCcLUzc0JpR/Kl6E+E0TtiYZyZjesD3x
Kv6peDGs3xxpQ7VTUcKgeuEJP1Tcf1crfa54QVlj/3momkp7EoeJKqfyF0eb3vL7odgIKlOaraDn
BKCHMKZuRcyve6qTwFsOTkmSY1RfZnj491NijtJfGtJPz+BVs90YxhjeJi9kw/etroC+7Qpockqj
XY1qX269yHp6+wqctrs24pb1XAoIuMijV4igRN1UidhWkB4GrOf4+kZ6n1At6k1aJuqplpa3hbkH
f/jtxwV+9ykhoqKx89hmCtxEnFRYGJwO6Qi/ppapzipcIFRt5E7q+Zn4WP8UV7o/79sM6YbhBadU
1SBjOd3CK92HGu4LyUjZMHnwfRfmTuadI4wwyDx8zOuDRKYDKmchjE7dZxWuq66JCnKD7ZlZwr+D
ymuNPnI2LzQvGwf1eDgOlInjgXSUKE2vgGOHe/K812E6smtv/x9XZ9bcqpKl0V9EBJCMrxICCVmD
5dkvhH3swzzP/Ppe6HbXreiHUlmSj6+MIcncub+13nKRUhlp5vE4TOZ4jFFA+oGK34eWUXhVY/rA
xk/t2iNtJYsk6IRWZ1IJOj0rbSvpLIa7t7qTojO8IP05iZsMpaVqEm1pDGRc019udfmJYSR/KRCk
5pKMWaIpiheoPg9BrevnpnnHJtpexNoSK886E22OkTvYPYvHHkZ9TLMh+6DVTqd/FvUS4AkzpuWP
9oeMXoLKsjCgtcU1X4x3o04KUtOlvgdT9GVzR8PfxcMItLva0OuI4H3VJRvK8BTJ2invpwAXOQ+M
dxd6ZqdzY4bC19ZMXTxkV2lstFvQd/FlbJOfavmJ9KzZcMrFPm3CFeCsuNk1obY6nobIG6LA+kBl
kNuoTQDnyLshTHX8t7T3bdQoRjUmCfPUl/ZFSqJ07cG2naDCWK1OxfRa4bWzpvJGvJE9uuHWaEb0
BLpQd7SIIFg7nEHBIdc1Wmxncuxm0NBYmav1a6zAmzAnWcPayVN6V3J+SQM7RBOflKYgZq1y+Hxt
fYD0aO6lQkukfaWM8SPJg5ajYKyon/mtD9v8qIaCsoTov8aMVpiorAuk1zzMFYm3OY+Ko4xazQkX
fOzr4LCzdaTsAz3IiEZGaG49W7W7/3rers/FiJlRH/FZdlNzvT9MxGlic0xRoOfNNRt2IaiXUwP4
a0828zavQdF7WvT+EMEgOFYpkrj7V//vtb5Kel+yfvshjw/ZGEHjW2Xn60NVU0OeTfSN8FFx0JEo
8LIEP1VS6OxCRrl2bSSaHGhjT09DEX/1QglOJHhs6FflYxnX0jVfH3T4WNeGvvv1yaAFwTVpFXwb
WJLbvJB3jMgghZMU3VArXhT2VL16MaqH+0v3h1ru6n+echZmnrk0H2Rg53ZjzTamrxTbCTStiZ3p
9RrE+FrOrixFn/EcpoxbrEfVUR0ck67qc5D0+Rms7v9+pWcEBQAAyvBZCzqI7m9b6/f0Bj+7qNif
vr+WdfQKNQleu0QTtOQkQNeBVifFLpGkzHAgBYqThjt3Ar+nQXDTRR/xV1tqN+sr9ihnBZ9oR3uH
+Z93p/+8O5c4jMq8/DGqeT6nhWSD7ziMsf2YSda7rRvEtOeoPOfV6kOsaHLH/wM6qJfkYndvl82n
5XmJLRw2iKxq6Irn2jDBeqerVYGAYaJH1rcWksRdIuUDyFMNi20MnzlaipvotuHTlxye2R8waZX6
HAUtoJToLDY7FBlMfTahHiiHdt916bwLdKDVilKzz94z17vWZN+iOjHOVhyxl20GiROxhW5gY2og
XAULGWRrXBSvCjFQ2syc19J93OjDs26rh1Cq0uv9JQgj0gaMZeSHyLPoV+f4Uz6JT31fJCdpaLqt
bLfw1Nen/75hpbWyL4PhHExGdAQEGB+V3FyjsP9+mQMRYssdpoKWVe0liUr1QGHvzQoym95vRZyV
vjvDCsG8JOf9i9Ax5M0pzhqNudfRgLrFYdV30lK2H8VgO2O+BN8yaGi6UNruMgCifqg13XC6tuq+
kCCVM9YL+EWwcZQZMfV8xYnM07FTlX2jylDzIpgns6SZ3HEGxMRDZxabIdECH+Odom/vXxIOupmj
0e6rsFBPlLmUU0Ry1C8V1Y8AEdDzsL6G4FE9wQYadoyadM3cX1sfUqaeG9PmppSMUj7Rb6FprqQQ
iI9oAzulelQ+tBjnNW7bF4H0guG9uw1y1t1i5hxuZzRwJUj0cqeSor/jWGTH+7utjS5hVrCBBlHz
aSqZ8SyTUL9NUNK5n+rP95cUKO+yCZoyq+kCvd+59PXOpdVm4QqxUuTWu5nV98CIm950dRNMbtwv
8tNorz0UNh14jcC2pUkR4lk0OWk6yifFrLNHtItYWKHRHu5P7w8QLNJtr9azd38aL7kfdbn8MOTN
a4Ve7R06x0AzftV796dLWJzyWUmfaHbdED3IzrkGEYEU8DsYX6BEqw+B2GD2DtQanIMadZe4b8dn
eYj/eV3J69Cvi7SiQ4N/ZQ/0YNWF1h1hC+EsKNB1tQ0goqSqX+eAdjED6MYmNIf43bblCCQkeRW7
s+P3Thk+FtXssfdl05OS0qSpE2DHkUXLnCVqh9Yv9dyRhPQNKSq9ckU2WKu7VjXM4acnc6MavR9a
ywRbrLXPvSqDgKgYe5QRNF8ZqpJ3n1bBQbDPI+9OoqTrtAasHoY6Zm+9CpxMK5G9hGV+lS36UwHd
WBuL1uMjpCOIsnKEDiScgmcj7q6Blshf9H/DN4NBc24mzTrH6RyBZ+eNlMKgHQImigp5OQumQYT0
Y/gulNeegcpeTVV86oRNXsBJ0SSpT62rDIb6kqfg48eiad37vPDfp+o6Tbx/8/3deun0G+OEW9Q0
h820+101i/lqbdrJPgia8CbL/ApY84YfIDZB3mT7YaZ/UTW1ygn1MTgmnQhvvWAia8ZK9TVnkPvS
Tl8uUtCIg1qgvhzCzImtRX9HBHHt2Qb4O4lmBxY/+24FCcrYClPyc+jOs1JpfWIRTW4E/mjo3cEI
wIyoaUAbKLKXQ7jk3RFHkLyfmnBE41Bp+AXshaa/InDhFutnVZiZW+bLG8SUdQKkxpeArDfT70X/
qkj7LVNYOkqdWAeMmKD2+7F9jPU+cyc5IYwxhvJ+Tufej0N9Oupobb2SGW8ik94QEXnDodJnV7fy
+MYMPp1VcsrEQ/wu76Alq6T4+jp/zzRjK1ooGVwO8zvrWij3GdyDO6cjR0APdE57KXt82nlX7RiK
9A+retWTIIenQPWnaw9NUYvHTobSg2lC/FGXHDTsGH7WJX7rmdzfg5mjiwbbGDqMWvRnquWyh+oz
HvuggLc71bA/NeRylah2sFjDtyKf2kOOZbSq6A6bAvAt1UznmSmF0q8k6L5U608Sbp+K+AHgPzzx
g4Yndm9ReXfRvL8/BZiAtSenQXtavyWmaSyz4JmPJj2zKIcMLDPfKTh+R+iZeYLHpT9YWfY3XWHO
StEOj5wRCHdFaV5SjZOULYjqbOdV6/VmZj4QaaYZdMyHY6EGuhsHBMSrxrwoSdMjKuZhWR/klMuJ
E1EDtDN/Cnmofgd55dAoK+KB9Gq8xM0Pw+DvDFb9LewGGiD6pL3pshXsWEnNJ3No0wOgnMopErBV
QEelA5e/eQQ9sxCr6s2zOmNEnsoFCllVkFOKhf2C2VVBKjGEn6pgRKS74kdYILb1AYT35EwoVWIa
PWd3xSf+xJJ4o2xBN7RgdOBuHTmpPcvnVAfhK0DduEGWVK+2Ir/Cwph+2iA6DUlcvqcNvYC5CbRz
sJT0RJaTcgtj2Acu3wOxoOkH8vm3juPrZQDZ6UZLO/hqJgZGiXoA6tFAv9GG8nMcGVGSQtgnEAK0
vsb6T4n07lPNelhTWlliYTPGJ6URj6lkl5+DSnIB3L7qM3LLL2047u+vk/qlV9kef8aIwS7pguBl
NHO/REX9pUOvhDUZ2wx9CnB+Jfz55/VWDUhWGfpZS7SIhlsIkMmcZV+qLP3Oo4mG2iz2UStY+wXJ
p4Yu6rUr85i5Py1HRW4or83SyTiYmnp3fxeelO1oEkPR/d02b5g1G5J6vD+NZP05UFrpcn9mdOz5
yWb0mCkNpOuig2pjiGNTdTmnaW76mc7dJzJ0CWVVZPmcFQDh6CzApqe1e1kmLt0HMQZsVVdOJRod
F2Smem5f22WAeCwX8XHscRwBv4NkpWeIW5shKW9UMuRDVBMpxqTRPfSRxkpfNVmPBL3sTrNSvNCy
/WckV/0jgvSgq1P9UdqIHcqiyE/BZCMDQQ+2Swe5eIeKzeYC6vSGiNfDZOfsdoYta4SQttAwJBFi
iiTjor6M4Cc+tRREWTCHhc95a5MoFr/39zU7Y7ZvzPHNiBQmrbO61exYQjMu98eoSCjol4pJb8yg
PNYDJenU0IN3ndV0QBQCTflDHpWM9M0SvxnpsrxHAsxLNOjNY6TSPNMGdX+M4cIcS/6gW7UK3xoJ
Zvg0WmBOwmw85WkrvE7uFDpzQnB4Q20eywRhmDSJGIl7Kw6BqdV+XDIAR5rA26IVxdFCkLFPYUU/
aHNe7tsmGUCMLu0W6FD2JJoInhwOlX+e3l9rYaJEi9Zek1zPniwzGl1mXNymv+gHDVC6FAu54vHa
iK54pvCYPytz4hash659TZlHLDa6M9RLBpa/AhGlN4aGcpykQfW7MUv30jLoJLsZuxswAE8UfTKw
OGH6oejDR8qR+M3HfmubJR7LaqgdpQmMH8w332FRK+9xS1CjbPP8SbNJgdcLI2OqjaZX0JbryRNr
Yr0qdT+25novz0N8XoYk2NltbjwGIxveemWf41phBWhGVetYLK9XG30PX8XOYYimufAWgoG4Fiyb
YT/6ziYhXRLauJ8VGOP3l/s01P1gQkK48naNLhs+ARJ86GAZb1IirId5ZOLe0dX92d6quMx9rbU9
OqxaEEWxOuxZ5z2y0WdTYTXYtAaUSCxyiTKn5bBiNuMh1LLraDSpzx83wlHX1SR20uHSCb2/qOtX
hhpEnkHX7+b+2r9vMJ7ScDiHDdBmvvnfN2rMQ7u6I9AB7pPOYS28ilEGTDyDM4TmPbj3p/eHuZrZ
E2FIRShW3FSbqlkEO7nVS0b09aVUYUY1Vkf+4twf2nq6ZYU63RKWsFARAsm/v1ZIXX/O2Uy5P+vj
GHqZyk1skCAI3//B/aGEBiCNWnq+P5MgUQW0JBxpBQ4eWqhBjf2wxEvwz0NRY5B2qkxIu25s8mPb
6vs0I+sdL7Lp6AAEKZSCuyiSXwLmiJFgxPsSnWqgAzUiJXBRfOinoIy5EtgIhMBpNZlH6/+DmcAU
VmI4p3a5EaiZ7OVlBZ8RY8iiSywfIxo1gvLTLBxb84fCN5eXOOj3dpK5Q7J4AqGyZuwIBW5G/pnd
/fR65BTVk/RljIgENP1YYapQZVjCPNfhRSYTDorPLOvgWd5IGhm0o7R/gRj1zLx1awJQ8SrTq68j
ZDCKcZear6FFBWBctlFPZ3JBEv/vaP1OabjXceMV08Xmg0P+05jvxzKd8rNyhSc5/OHzD8QjtOZi
KG/qRIkClZpZTTupezUB7mTy1/pxRPC+qJWL83zXZl9i+ajyn/usZaIDGYB7jF22zBhhfETcWk9T
GhE3YmR0+ts085/a4YhwatebKxT2q6l7vv2TEC9KbpD07UdosuHafkUwgmNSMQl853Glc38QqHbC
7iPsegd+32ag8YVjPfJBA2X9UxAR4deVqIRcjYjNuyzY89+KMvIl8hfAtY2yZlCUh4qf05MPQwNO
/ZMhj2KNbJ2q5maIqzwSaus3qvJW2I650ETNH6q37G1o/WWqs1Hl31zcamAJNnuGCqoNvfgzx99G
rWy0+DvPa48UnJPIL2ASnWC6Cv4wutpvI9bO2XSDQ4Z22s/Gz5E8Q0+EMK7mbQcmQIVqlwefMjKD
fj0BqFr14ioVfwRrR7tmfQtBbTX3JLTT/KxJGTp5+KFQDf6GdfHLvjXb8tHz0C2bICJOJNElUIZe
GL02w59QWg8h3bdbtXjWFBUmrraxczj6uIQX9r5sBQA+K/H8mCJCw0QzAFxaT7cBmmcH92hDM1Da
7rXkYaj/EL+BN8LqzZ4Pg+HkJKp/VPoev5N6J8/8uQl/bEnmaZVbjS6xM6NyV6013FLoxvoykubT
1L/GUxz4hkDHthHytin9pXQAirC5SVGUsFOrKb7dTTtk1a991Zyo6WBF0H7mZNMPBzdiJmZXr0I9
EEMJgFDSy0JYI/c0ZH/gcIJhmyIDaP0m9yINiSswxJ31DDaWbJSOx2dgS9jJ1B2CTZyrAyG0NzVl
5/81yS6AZMgztL+SrnGL2JbxkfqiqFjBu635avR7s6FAitLQUSJXjY+sy2r1SYO/VMEhB2vp2nQ0
1d5SENgjEovUdNPV3IU8m31maT8J1oL7lDx7jU9k3Br9yepPo0EISyLkZI40pLXGT1COxX5H6ocA
aAkO42iDdAxcAX9PcqgjQydZrG0dQSdwpdSX68e2OZB0GoId4XsOhF7Dh7skOgs8qoO7ZMYG+mYr
z9Djl/IqFH/4q2bbvjlwSeQUfhtXZZKh7fryUgO1lfygvBS07AxfFS7vtH4E8i3TT1af6uW64GAa
Elrg4E68qwxt0avQH5G4dB3h+/bSo9SCCSmxYHPEeTBn5Jf6TO0/fpbAjAbP4MLpUHsx6XxPPGwZ
tu5XgGaNH/ZFOnEgXFOg7c5OOhMHgbwBXs7kd/ppDn2LojPw4sSx40sr/ZXXTftbhwYqtGrHoI0N
9fKJXfxKOsbVV1dxACkUoFAA45pu2dHZ0OoXmNdGIZ1MaQC40gbkpG5c7G+DMCtVtpT867ZrPIZ8
g1xP7RGCowCSsWa1jxgIwJY8cFkxUWr1bWVyuOtNTLEDoMeOihWF2ZNRvAgKdhPA2YHJBNHPpAVC
y05CuiukbSHfem49Hdm1EjNUBWgDtkd60UoWVBsj8oF0KrqHfFcdD4b2RL/mRpdvBA97ZFozHleP
qFmEbBlacxrjz/tSxr9GfymqPYtl9NPI7HpxtI1LnIHu2wq87G3pSIg1i0dWeYz4Q7WPpmujI2pN
MjSDpUOPpEp9LRBbppGbUJ6jY8NncxOI++lDa7/kkk8WUB7ZUDgbqTsbe/1zSHzwMW3t2ISC2VFY
U14MSLAvt7mgDLJHtpGMf7h2F2rbYmND/6PXTrisGhgPjApUCxPwfVI6YGgR4KkF2SdgPdDOtnXp
wuPMoI+YlLM7Ik0S34wnhguazbrJx0a/Bt85P5I/yRN3lG8yabXGCbvhDFqS9Txa6Uj4S1pQIJue
0EojO3nqaPRvzg/BIfcA9KrhPh73IdHxjw5ZL+bw2eFzK/ax59MrO6JwtjNPHp82admwO84TPZBM
v9DYqFtKUxfSrTJWpcya923V7E0lvEF+whkTPeYmM5Vhhh3FfVHHBs/nscjELb4Iw3JXp4hu7ZwI
HaSwbEZEz0DpaADiSc1BhtMhG5qKQ5WyAf9CI2b4qsFSasv1nLIPDVnvXCLrAJVoohwxUK8poLJR
UXZi9uw200ksiziCF5T8KX6CWB/5SVSQP6swQ7d0d9KN6ppS6zBzNfdTO0WeyIxLPdlrQG2gFiGI
FemmnnmUF1mAANBJpj+hRaMkS2UmEShmDO04Tc9oZbbRGMSgo7vSbws3DVsTDn3oxct0FPqMJbvh
MiQ6QSzY7F51bqdZrh3AK7qD0l3ZO93ELdsfTOQD0H72VxnGiQ+PpvT11NpxK+C22+XldyXVl8Vu
PsslPK03VKMU1BaYofVzDmAeXJWsF1epbhsIWzxQX/uecuu1XPV2I/wCwrjbWGdR2enceZKxOgtT
1zZVv/g597oJCW3FGhtx6VJG/RbI0j4bH+ZuhhLCTXYZ1COdTpG2XnQAzuM1oy6TVre9VYUroaZu
yBEGkuyzR7bRdyv9HE8MjiAYOIWrBO/BWm/dDLwWENzkXk3nrUeHRRdGB6Hmh4AJ1RBj8kx7I3Rr
W7zrck+CzzK/p9KXlkcleiaOzIygnFxQHFBN2N1gqgH8Xpgb+zbsMW9GyVdM5DBaci+EahMf5a79
ZijuHUUjOdkFFJwGdgm6L0EJ0DHJ6gdE2q05K7YQDX4WKqvSYabw1vBrmdgApJ+qapgsoSmwXIG7
Sed/dhYd5EXeB2PPlOlV/ajXCkuZ7vuMOI6OUEW78rOBxe2L0AbhqHiS7qOW4QLtf9WI5uQxPyai
Oo5Nu1+g2YGf5J3ZCF5NK3kYVTjlCt8SPN+/pJf6gTL8AxIobmQzGFG5PdTGch2UF1HFt6SpPmKj
+cj4/6E3Lv38rpXKi/XT0HSDNwgqGlcx0TIpflanMXscpDw8lDNnB/4Ve9D/NOARuowdfSViiC34
lduS/YwaoCAXSJYR/l+2xNp3MweGbqotRIFYUak+WfLPqMYmpK+58kWiOwzTVYpPItAbixXcNc3Z
Xkl1G2BCzsHVSX1LuQW6PzH8lmm+Rq9lNLbMKBPmD1k/YoPkNqkVGgK7rjUOjHtjNL2u3K1XsGDL
Zmx6aAPj4DfBc9musc26pz07rBRfB/2HbqX4VgqQ8iywdzku5CXdpaWXSmeRcgqRAW6lM3VHCQkR
pmYb1IR8sRpIksrJZvvhOTTgR6heZcOtpLlD2wjiyoJiTVv/LuH4URcNR0V5tqfaGVM0njFx0eJT
CKySanKgO+RIB7IDzmOnt14ynXXjNYblapRPrbxTAldO542R/G2Ut4jke8i5sJBOlz1i4swJHKP5
W0fPY7yszspd208fMPH8oJpdBDwel3x5ip4IZW8AJm1sTndHsB6PGcE2gGapG0flviv3g9hzXzGL
gzxuh8rXYubV8nusO4rYSxzc/qqCJePqIl87O9aPZe7s2jOhZZHwN9FloR1wSOxKGCps7SIR4pa2
NUJSSKibBdvePjNM5pAzbuRlrkj6/o76FnDc2vAFNguLsc5FwB2S6fU6/eTGRawcjTYKSPgLNKlp
C5fmWWrOkbiw8y5tmRtLJTuNTkC6jHlgSr+cEyouJnGY4AVj0fTKdBa+KVnrgs1C+KYUp0KotPwi
lhuHB6XyFYLbxULNdFeihmeGhcbvl7s/7zaEAid6wiFv+/Ejv6kp9lwHluJm1qNdv6l4NDQnw6aI
36Lcg5aLEVKYO4X8l2xv2+Q1t5COnttxP497Tdq38NvhK4lsy2yvA607buruoqeYJ/a2+WgzrWvL
B3k44RSZLLcs3c5yl+ydsADFJUXCcci9bjeCEBEeTSDW4tn6oWgpw4B08obai0Nf4wi0qAYQXh1E
jJCJOjQMzIP2POxTT5y7Pd0iP8txbTvXrmxJrH8kT87YIcYsmE3J9DB2PTKGLRIcZa5lb9BSv6LE
2ghEAMh0qAkBQ+BPNWgb2o9ppIkWkuRHdq9F8fcsV6dpnUsjPvzpDBlzk0MRP+HPQQWqKOuJXyxA
/kSRadsZwjNozcAxOyjI2K1TBzmRnc90z4Rab7isvwPrK7U8RfHp8VDhyeaXZr6ECXuiF+bvZb9l
CJ8ll5VOwPwsTR5A1vYVTvTXLvmwkwtTVgP/Sf2wtG9Jmu2oE9drJf2c5yZSopNknOT0tdMwOTDp
bDBvzOiwviWImfFvZJ6wUWjjoSO7nAANRfKSuExFBaUJ7MrrcqV9WY9eYrI+D6Hz9E/x8tyrh1xV
4BNmzlzfYhoY8gqElgn2ln6gxlfrW9692IBL0gyvHvlyrn77cwigzdQ3u3sL2yu35N2i77XfPmYe
iHE7/W0gECsUEWMPYmYoEiRfIyXiX0l6lpqEBsTTIjlS8NhmP4Yk7+blmRZFqM99dOgbxsZDAJpi
NsLtoP6Ro+QQLbCiF+aCGB+5XCuxE8EjNFMM7O/q/DE9zS26Wi3zmCnbrj2wRXYU8sZEYpWot8r+
jPit08KXDG+By6Z91yVWecnROCAtX7JjNshOKfth8QcOm8HHGMjMXAtOtWB5VvkNgEM7uXqJKQfF
lffPz6ItwOkTeiweUyYLnPXc6LX6qLA0aT7qcmcpe4BIo82K9U8+H2Sm2iR2+HhS/sJH4euZBcgA
hHZtd1EQH+Gx5brk9BsdNuSx7LIgqSp5a30pxm7OdqHtNAPXjMFSb4cCoe3xzi/HJHVF64nxvVHP
Qpm3IzrNCrSF8UEDFHyGQ2R6UrCpVQZOQBONz7Yxd/N8v8iA86p3azpgGBPsPars38Oi6BUKKkSK
zuzFQv2mhmZGwnRNZjqdOc+7kMMgBV5l9eeViok5hfGw6YmgxWPm5vr8oRgRvGtL527dC7f4oIsJ
zlWrwzLJia4scrNTYgmVBPvRjtX0NgB9eDfjDlS+QdEC4qMlVfzVrcA1yl9rEg9zzKyu05LpVNXy
zu5q1C1ZXMExKB7LihpYIckfajV6c7GzzcWthXHQB+mCq7t9LA4w78k8dfK1oGI8DtqTyp7aRurY
+JLM5H0cGg0eT3pA7PcTZ2wBFto8UXdm964lD6UGxLh0BbEHGa9E/9scrDk5xEv62hvlD/BTKhy9
28bI4udwB0/ocab3pRqbV0NdiRwCxZXN1k4x3lrkWmqIYiBFV4azDN1NAxbWixihRzFRLyJVx//+
73m5sobwYD+vL7Q2m3QEsl1tXIDAyCoa85IVpzoFD/DIOaFhe9BTtUvCY8DVVArcJUm1Fs76KGDX
vT9Ho72KIs4jc4UpN10pMD0FnmA1wmVfhLu+t35PXahHVJr1mYm5HeUAOh6YNHU43HJOoL2NHiSi
QNEeBiYNe7ZD0hvC5n56UYBdlPVVtYaNJj7Y0OqnLzhBlKNuSA82dHh6IMTM9KEDvGhimGndAX9D
ikrICB/ZwWWX/H1kzqIpJ8tCR8SXIn2p66sIXnR2o7INp729OXTBi5nipHgGzdPW15EDOzPzWXZ1
/yA6lsLnRbmig4+yFwhRSV5BE0MXpHqDfI54xjQJJ2hcn/meUDpLxm3eYQSVnjoJx683EQdHQVQj
VcUrcRxMDmLBTRiRbniNZBc4Yqr5rf0+KhfzHTxInx0oNd34JoYetnZYLQJ8iuCjdwe5OtrtM3Ct
BO80NKvQlYXfh9hfyHW0j2XJpsYjXrFNE2aMSIeB1Zr8Nscn2XDL8RtNhDZBWrsN9UVWDiCM8+wg
E4ro/qTjt9IdpvZRbn+s+GQM32p9FnBX+nMhnDF0bSSVbN6zQakwKyXuUHodcKpGvaKAmnPfUj6j
we8brKv7mZ/NB+TzIszGFbtsSgrr0ouSu3xR39pyBzcdYpOFfjLBpRRvSTOXmfIYGcVf0+o9Na+u
crT8aeMJ2kq/j3LrAPKfO1D5p6JVv0Wq8c9DVljkLYf3UQ1ctap+R8EovOqiOywrQpqeysU6Ju34
x2YrcYuB/Y3mF3yCk4cEm41lJGM0l857eQHZPig5aw1z8Ky4eR/YCmql7kcDJET7T7e1MrPzypnZ
l2bdmibO3Yx5dhyYNFLNunFQIv0lswf+Beormk/A9+S2F4l0PujGPp7tiSxluHhGAVeo5HbFf+4S
zrV1AL7pR2ICMgTPlEoudcOGYzANH0lacmIn1zRKLK8vWjdQw+G5JlIvhfa+kAOCs6Vj9dFZw2/q
ABhF2ZaxSsmU8tYNqHntwrNpb9hhY+4P5cRSRcGPSLezAXWa3dFe1/+0ND5a9Aw4iGFuuqVUu9o0
VXdps9CVRu69zWh8YD3aaenUvsZ2bvhxZb3Iw0I1xm7q9zbOfpkBoMMe5tNcoKbuYnlyTWaydMQU
GzM56kYF7T4H2b/+1JLJKJ1zBi1inLTVmH1oqU3aVKVmBvMfZ3TmDNNT3dKZa+vS0xgKViBHea0y
q8zNM1bMfttSLFVj2aQKrDGrpq/zKTboiEmYurX9psTX6sgVe3JyVUm3BhrqIx0im0Ayjza9aGct
m8uTtfboYV/4SccouGTSSzFqcHPppZnMBcjKKqof4FmlffY3GkPdA+RNXacwoa8zQ5Dw1bvzEkts
xSW0ZrBr2MXw+fSAlOdSZPMupZdq22qsZoZco94XqQ4lffrwZkqVkcHNLqy+MGTRmiBzT1VwmG46
FckN2xbyJ6IZH22I4thyyz16vN9B4y6lFi7Y5DDnnu0hrvxYza6yxu1EpklNg0yECWiuMaQrDI1K
X3gTsuuUlUeaQRUWnvW61PFBS5/oJmbA34864tZefrChpNNX8jZy+9H6b9ViV9YoWbUz3iXleIsS
g4pionMt4YGy6gMS2FO8fKX9gG/FxEA81/Cs2Oh+aEPTOtKVqAtEsr3O/RDJloQ4DxsjSnYls28t
2ilXo7vzqEhdfEhpWpxlftD9QXTDA+oKGRzsuNAVIHbESi9qMyjeQgPhA+0J0h74JUtmdZsFORXY
SD+38Vzt52AencWe8m3dpR29gSjC80h9qRoAb53mqhKtcoCUu+l4fxj6Ny0FjxW25UkdSEpLBY6E
fx/MMWzZbSuzXbOWxf59UOPV3XF//l9fRstIiwq/8DetaztRYq8xOYXCXIXFbbUw3oa1pJYJFu0G
9+XqW9WKnwXbbBN1yr63TX9SgE13aiUOYdc9K2k9v+K4o+l0bD+6Ig23BHnGTT5LuRtigvxY0uUC
tki7RlmEbwFDk+VbHS6GFP2wY1rl1pBLaDMr0C2bxcEqwJMmWc4CSA0A/GVL4iqdPTzIYTE+NAn3
VXkAFkbG7oNOJfqTAjYjhiG4Bh0XYbnYhxrKpxIwGFgfUl5qx15G4YE3Dtl58THBgTzwhA1pIHr1
QAVCngBWsQ25DOc8eoprPCXZuvcuJzhuI0rVvegPoa3nTxmmyCP+mXRjAUlmPVK7oaobt46WhY1S
p9COrQlIZ4yEYpIAcAVslpupCketpnCQV/hHDM03cgF8bOofFvpyKeMoZ+1/ODqP5daNLYp+EaqQ
w5QJTGCmKGmCUrrIqZHx9V7w5Ll87WdRJNh9zo696A5qpdz6yMT8Dy4mw8znqrGa2ipfS7FKpNpQ
8qY5VLNJ5Xuh2NPe9q16S3kHNQ9NoxC1qNPvXYzuMAIMyRQNrezeoVBYJ3urNGfESLd2Fb0BB8rk
13YThyfoxWMls/JZSKiTrCypn1Q+MCy3GwKXK+qP0cvqTdGuG580O7UF6KtOnVGuy4qxp7bYPw2y
7tHIZAgNgV1Ge9MP5rSlNimf9e7VKkOrzG6UxdAS3V0B3lulAZWxk2rmFxgujDjZ3m+1H0kx5E1d
QPxZNLJQbZDQqU3Xa59r5JQ6wcqO9YkTxP4ZpG9Oonadl90tigK2VqPnrsx/QU6Vvd7Z7XUYubDr
Vv6k9eSI3yY6dI76SWZUtW1kMK+ia2E6xlha0apws9pUu/ZDTM68PoIzDDAqmvC0Kgs3ZY6dkXqT
n3IwkQoMFRXZ8fhTNeFwFU49XCPu7l3h0z80Eld4LbJsXToMVnICdNEPpE2WZrMaS6Vel2cRhOTV
T/YVIZp9jeuavECAPFYqLu62JvyvjNy0FPR8Ow6xkIZNp0xU0K2kTW/Sdzy1FFcn+sbXtF+HV0Ek
7agbJLTCDlAEC+QD9GHmX9Z8C6pSxZVAFY3ziA0cRMG/OT41I9UvCCB3YqKeZCQ1xilPH5pOVzin
T5hdx2CXVAPZjMeq99A7LWQTpjbfCpMZj848OqPctgNdHLSUEO0a/Z6AY1APZXRGbb+wKpj8Nt9U
sKxjdkvjaZM5+ppPfRFq27p6D0fOy209B7dWu7H0JFRzPfc1cRZ0x5OwvYmYrUUpVhpCZnETZOjz
aOjQzyjCMA716krngbbvofE+QlLp9rSsbLot2fzCM28oYAkpmRGQIXBpCtDTqgeTuqsqPvQh3VTK
IR9pwp6WKmHghRervJJnBP/WmF92khH4X0U4hfpHl5CnpxXEq3NpWeVrpHpUlg9O/F7OefExSbef
ebw35CeHGn3YnX2idSpO7uj16bz5ySykl+T48nOWkn0KAQmM/ZC/CQs3UvIv6l8Riw5/GRhP2oh2
AiJPxo0dPdPkZdfrLt5J0S4wv2Pl2sZH4utU9ahQ+KM6Hj3USAGeMV2XCJH0DJUEct7iIZMTQvPs
nO6+sNRHF7+yEknQK7JdcOuFmXCwQl2XyrWovCG5C+dkQZwntQH73q6SXa03uNrzlRHtMoZ/f+Az
De1NR9mlUJF09ewU0JNfISg9HR06hDHVZxS0LOuC7fQEc06CLJNtq9kzYdrOlenioDJj9P6tAex0
gE2hKIsNTcMNC10LPbVKoat4eIZVechyWoMLUmbXhjQgyXzzjwX/h6q/+gClqn8LOnR+B6GsJT8R
W8XkwhiLWUM4uZbRnIMevjHLqXWnhnMONF1rrQWh2xNIvxvTD1sG0NgicWaPu9SSS3UJzB/wXQvd
HQb0LrWeDHLWkATiS7cWJ/eYHMCd4vFfjeEjzb00KqgmtnZdIVZCfx/iPbTSUkNY0lc81dngarQV
5zNp4LR/fm27VU5UvfrU+G+mPZE+GIgasatt9P/qSebCrkOB3gla11VzWrt7xCXlS6aMR0ZoUSC4
SItqX4WXFPKQ79r8LFYRk2Ol807weYfnEZCR61RpcgjRe0ByW5uCqZ1T2cv8c83076t/lBvpZF8j
bllF8oXORgL2YewV8j8VxBR2dBxrMoVcn1KR3u1p+wnJXEmJS2xPdHqUhkAA69E0xCXtuBbVMpYK
dF/fdNv2qlLeRHxUsr/Nh55gx32A9DKhSw0mCXIGK5oeFQf4hQ5QxtSdBQatlQXuooIHoevnFIq2
w7gdsLN3RHVWyj9T/ld12h7cM8TV0wOeCwMFSq4y94BwRa8xQM+g4cghC5fWgqWUHYKQOFIDy38I
nVF6Vp0i9nPnfwn5QaD+KQRCdtV3D0kXlNVqdl/O4pdhRifWXCVltg4Aj3hZczBsD2gNuqmXVB/j
Vh8JlYTSVTkaQbQSWrfM9ppbCOy8Xjm29b4jRaWh8/IXAnAZK6MbGuaxyX+d/CeqgJ2VPyklScq5
oLKJSG82zSfFLBs5xACvrW1GTSrWatB7Yln4naIQa7gfkIv9SYjw0lGug/GOvXTXwNCSWoeFEhka
a/ksat2K+hhTTqoZhNXyJsoOXlV970TzMTwsKMtDrpiggvlMUlgyup20k6adk+Yjhvo2irWllN/a
kHDMxpTSe3W7rc2jGhHnZrA0l6nbYQVAf6SLDEgV96I+cd5+yspRIjhiSjahGlLmGK9436fAXw8N
VZKy2Jjx0SHjCH1IJVPlOs3HNFCSSjS7UtIbTZ6Pr70NhE2p4sGrJe4SzNMCyrrF6UuZdupA+wZM
TXGqdqF/yhUYlnjpi/c48Gzr2cG7sdmTakrX4fxSYg8FuBYRyM425xbdlVpuDqDY8HzW1fwW2leV
phfnDdXGJO6G4VX6C3WM3KBa1/i27QrCdxKCTeMEr1SE4MCNzItNfnnyEPx9lNDId9DKfYj5VF+V
0y0X1O3AQ0yxfaIJcBMpG1U+1LxLaO+knnfoUPi/gX9LWmyBWzu8hISnholXR4ekoU3uKrgfYFlD
5F97UboqS/TCSP5N2aFF2WBtHI2aaFid+K52cL1L06FK/UQqci22VeXluWs2rj7PkzwdB9rmeZqq
em9Jx1jZJ8pfk5/UAZDoL/RfkbVFWgO2r/peX6/RtrcxRc6/J3t8af4pHJ6G+DG0j7g8MU41JllL
2oIQvUXre0FyjOr3roPXfMsNXJFbnngQCfDoI4KjILtV3VVt6XWNLhGRmeU6VyEaWpJfvUg5KHzo
3W9CXLg9vGvqFiq2QzOVW9fYP/AG8Jv60o/SRRSxfaJhyjng5mM+QO+AzZIhd+FwLTt4aKgkRsbT
voUzhXDgHYbl7zQsU48h3w/mo3Xof/qRaYjTLlFJ/gS1iMyfJeInT5U3hu51yHyqCryNAWZmsGZb
3xLqLLBJimUm6ja9HKCgOWvBR5q+q7iVbTx76DGkbEetmezctBySEyOgy2ZoZaQlbIhE5Uy7ErCL
H0YTeM5KPqNda5FlvqszckOLc0Z9JinlQJ04M0AXfPVfRQlQvC3UN1+/GfSK2M+cGaA+1hOymA54
cCcXZ3oxj0Z+IJBd6Z4DNUK+XoM7AsDDavsvBRZZ7HxhLHr1X5f/1cML9UXYQBbsmjlrWJ6flrg4
STopptFzSPZNDhOq09Y6cpNuUbSO1rPvX6rO/LZTze+KkiGTmW1N/9EqxyNZ722yquffD3zPXFEi
UCoP6rZy5drVx0xsp+KNiteeoS7Z0NVqU7SMfA+L3yJCrJXT47w3ThonvMD2nEOsblMZRcZF4Q00
V631RCGmxDDVe1M5xuK75CGTNuUap87wWeXnzPFs5Rj6F0sHblzX6nGIXhU3QRQfqTseUAOSCr5y
SqxluNe44IyDcF5J/Ald1Zrfmr/OItbCO+91PJ718VRO29g5hd1XhkMBxFX9x6Ez1HxEt5Re4Qmw
vHzIfA7+Jat2VfaRGoe65HpcFu2uik4tGh8tfhe6m6gGHoibJQ5yu22JYkZQFp65oNPoHGtnRRwQ
KYz93j+i33KaepEmXgQ5aOy14TvsP1Hmoljlv4q8YhxOtLXWwVobyB46yebTQVRk7XjDZPW3jj55
F5AaBtKG39rMzpH02ZZe1rjyWchupq9H84n+d0KfKZkfrfOr8K3QZ6UT2FsdnZIAZXp0Ihh+qk+Z
ehfhPC6/mnATKIc+eoMbWFTZjT9SzKuzzuIU0PwszGtkvUkzzMVC51+mdMXUm3Cxcr0wmBqT55NL
aLYKkOiOmtiE5akiuK66qpRuOmehPlgceZc+tfxgGIschlE98ptG7bKYEPAQPevsteiV1jeUXXX4
7CgTL64i+RcO5y48K+P3IBX/R6iL7g0z5dJMghUirAS/oxB3dI1mcTTjNz127ZyJsdgNyWNIr1n9
qfYPGFtNBzEOkIk9U+3J2V4Pj7r3EvheId8K8cyHvyq4c8hDU1Z4AYx7rn734kneMrRTRdEbMeiR
wabNz6LnNYxcw189EAoWZDtUn2br6aLZ4FxbVG2G3O1sQzuHXIQnG5TCj6Epip087nP9mTj2UsQb
AT7SwnkzRSKyTeGqG23M1igYZzmvT0PDnJQtE9By6oZzYZ/5nMvJS+OtNKyZPYb4nqSQAQsH1qTa
6AQnJjMx8WKqKZEOWF+ygvzZWSPOIQmVx7hvvJJZps83UfNRGMvWZJ5ggeZZsN6i/DnrYZN/HFkx
P+9dQqLrh0cKxpmxZBy942XITywKZbxNGD/0gzNQ8ldeJ+SddFpmH4H9xcXDwWjZr4LRjesIlS0S
WLW7D+mf5lw4SiqNO24BqNKE7Lf6XpXfWl5nXe0m2R3BALrX1H/Ox4nlBjDTzoUfz5Xf6reCo0V5
a8Sc9rfSigvjy5WaXB7CSx9/mnN3AAMBzemR9i9BTh+uefI4VXUFike5+vW7zj8MjY2NIqhMtrHC
sDYTId7EIVg+CE7voh0wIAJBC/qaJ9BfB+xhOzPflPF1LD8BKGKoguinQ/uQ3ajD7uND6Xw4ytoC
lB6uBCmiX5j6vyA5pLRKBgBXiGU19u2h2Dq5siIWDpGi5uPGLzvGZJlTUM8GZzlwNancl05qPy0S
s6rgVqow7n54LkT0nfOD8dMAehIZsiAA3ZpzomTaPEci9ynlHjPMSKV9MJBL8BvIjbZ3wnqTIWfq
/dqN6k8rC1+xhFrRVgLXh+LBbPCuNOR219bXbGNTnNRrMjhMvl4Jglw7tJaTbeOoc/jWaghGb2Ke
hjPCoBCwmil9JwjKQS2BHJAPUXCZf3WGtZiosEG4uxTONCva9GVZ+VfLNlBIS8VeobsBXras+UpH
BEJ96E0crYiCAsVPaqpTPpRo1/PE1/uiXtP+tqys3TGub2LyEMyxEOvWU1BJOnKRKx+d8uCQlwNC
iN86HunCd1G9dXubGr3Mjfo7lL4QLKALtMmkaeK0AWuRd+hk8+YPvXSooPOY5S49+210sNo/BL4u
gwGAJX06fvuRFtu2OZsXZ7whecHuLNAH21cEPT07NumKJ8mpmkOazspnstv6dgdV3jXZwoiulfYz
YqDAA6KoMlErW5NMTohbUsY3YX6q34sUPnxl3vvuTp3XUsNBnP+I8Kwh9K/lQ9EvDZJiaPuz82M5
3qbqruGVZqiuEfXkRxJZVi3zfmpdAcv5X2b8CGFe5CVwpy+lujuqNY///I1IPam5GBasl3XMmnMb
n8r6UGJu1UmsHm/GeCvL/YjMlcfVZ4Mrn4iFSV62HPwJo0kvM5/gsSnoA9UhCnJFcCfmXcOCPFNp
GgtNgei51qI3/Gk4gBWqHn+RhlvxnsW1XM46tmplIeY0vvXwoLc7TRBVugO4q6hM1WENPs3ugeBZ
Ve9jOs1C9WTYT9ouxbgFb/bh6MiLfzsdVSSxAaAroj92WHyzJeOxxYk5eR1HoaSxXFOHctAjuBmX
XoYUizOFKMiPkabZG3/VvbSW4pd0esoWcsMun6vCc6zLIwMhkj60dMUFU6uuUWowd5/7BAucwf85
eezxxIw08Fz1r1yG5DqgeY/Tf6Ozd4Yzk1XfuJx6uX2fAaw4/8tLWMEZqCkuXUJ8xLEXVyf/N6bg
h59iZkVhKh6K+OmmcyOho9+kKcOaO2nXdAD7OVrlSamWGsUCLXznxbR+Kv3o/MPhzp/hkuymNUdN
OVAxBR9rUsvhUrBNB2WYob46y4GLz9mQuMDvPTO++lD7FxpVv0LXsQGpS/p7qOyt8FEBg6uvjhkg
8eh6aZR1iYpL+uW74PgGrTtoa/ueIKWeObhPfuWu4RGtrCWSVjJcu2equDkzy2xjNn70+t2nPzO9
K+NnFj+lHolZ5TnFbxzOPVdrWh06VtcvdN1CudL+2BgH1hXeQXM4dbLLTNh+zIJavLjL0mDNGDY/
g6K5Zc+6gNN7n9LO7FccOse6e7UQV3m8HXAijFgRz7XyT7bdNIewFTuJP1U/MvnidF/B9BqGZ2k8
ZlFzclMK1292k7NOfkw6UcJdZGzteENID9KJPNoWXGXRVlQo53dGdYyJ07XcdFwRbNKwSSNg9HdF
s0t8lzIbeRtNr8x/grrH+oeaHJ32pju0m3+QOBWqrmltKYhs+pUoLxYjj++V/crKDlw7jHGKdcc8
hBXINDDewSNu5Iw2bZYeQdIQmbs3xaT15DaqL4bKoXQzZUOHFDQklPCywc8gr4PoAgyvt96gu9wc
lu5JNXsXXpQdUtQxeoMHbdaJMfzmfrRNUKAsxzDm8LGsZ+abGa1I5BFUxNQKMXh5wkIZcNfkK7n2
rPJGlgS7cg6JhiqWuTuXg02pl7OucymmdlG+WfSOKNSxTqWNsw1PF4e1X3I2gaI+kvaqjgr+BOvN
MrLlGoEJUcbVsjJ+Ww2p/8IWq1aUd98GFgYDC+jIyZxia5n9miFIi1+qA72JiGORTrs8Y206GcXe
b+xFZuF1NVaBtnFMF9U41Tstko6Q91chvceHPSSCQhnbhdkfQFxljFih/JR/M2EsYZHF1ZYaFuyn
Xcv/fEl3wUPmH4XErxHRqWjoPbU8cid4AUm2tOia3AGQkdZcgU/bKmss5t4g+mSqgwDvmsVjol4m
R3OoC3AprlGH1y0XdJAlWzv4UjLk4t9l/ttDfOB059DlKMK54VO/QqpR4pZvkoUURCPeYGHJ1rTV
VcwZpOsgudlweddQu2xlfJG5e1Zp8SNxu8ASLSTEWdJfQFsXkV/rijTpGQyrnXOLk6I8ycITfbrI
MLPSMu5jPqPznNa7C/NQb7tC9gaUs0FODxa3LqDxSERZYN4qcJwRNs7sx6XChana9cbUTGShDCZ8
0dKEoC3+6g/DJsriZScztiJCqTh2ed97U1rWHB84R/YVacNh669knEA1Glnms/KtalF+X3BRL7EN
I8E6OdasR6XRTSt4czYq369YejeUYDMpRL11b213rcb3CUNtqa9j490qf5JoUfSvChxvpLU+HL/z
xKusr7Z6l9NbgqQV+I8H0C20xhMBO9rdzJ4jWVTUN/VHP5F2uMYOOecENwFSSwcoXoDMWdW3L3M9
ytYaBdQiUQ6d7qWjmiG6xVuFBGBUylUffVbwrCqPA5gU7b2p/XBOaYM6LeSuZXTU3RJh2QLEPdJ/
bbE1M3mdZWSyMqTk+gONQAkjHro5loS0dMsKF/GhqS5V9GVwKOB/Yepnmm4sDF53zmgfWSdR/PQ8
9fG6QjPpzl9xFimEeRZdd/YC2yaVwxQTaG4EopRIq0Z7T1Db1XG4SaOK7u6YMleZh/ojwIm2JFVp
sbS4t5Dob1G1QewKen0xwiMdKplOQgs4RawbBxtYQLTrR5e9OuQffuu74xCvIWSWIZmnABadeVB7
827W4bEC6GzBP8DBgU4D6qwET3DqL7rmaCXbvDoN6Xag1i55mtWDRXuH74vzsqwuUA8YcABH/I65
H+NPxohk/0jZvZ+9apazVUA9SsNaj3K8SRsiPmiRM3FRIyKy+m87k1ZF87BoI+u6bKdT3phAdCFm
kVeR8hL2iFK+W7fO55TYK8UkSAlaiVVoxItoFN80bntW4W/aDEahQtxcCcyuA5aqlH9djkfmBB7b
0fnVLfPe1T1zP72YQ4Qhs6BxeiL9pO2iZxgO+OjkNVW9n4ZOOCzKWRXlVOH/qHDlpXH19XRdKtE6
QCWWQn8oSMs6xcv4rhHKsMuo9NPsg5w/LOFvqF5e5Gi+DJq3GAc6jdIjudp1qJEGAzesHn71mFAm
x9iYKm5HFGvzS5sSUljutTmtTGZGm1jX3k9W7Ekg1wnDEQztED0Uupw6JlvGtnQmGdFLFkshxaTw
9eil2ZEkbTX7MGpHWimdv5B032Pc0ihkq1t9UzG/5TuN8z+TggN0g2Sz6iMQl+mMsJRD3cj7UZc4
r3vWurcUpLtlURNZswrFjyyXmEhIISxOCgWcBJ4t6YnetjYpgzVqSIQMEYptvZgtAYhmsoipkCFB
e5a0YIWwl3LxbtckmsSXrv1pLTSXrAKjhQCQHnWV+d0hmXdBdOmfKTcHTkge85+m5H0sXSa7OjEe
QhrXTaORU6LudJVTymdhpU/Gm5G2uqN4uH4HShKqsakbZQHEpsx4/HCqZXWRMTjW81cSQ1HPxgTe
nP+RS7Gwhm+7ppFR9i9OW4Ky1WjWPw3yvoy2ZDmeDR1Oe0SDheLa6mB0pGWHpbLT18eAIxmRvcaJ
JOz77AfrKcOaWdUolJeNYd8JRZuWBdm7Le/fKkRtlg/kqn6M6Dbq+oqDZOvgqdVg+0Ncc9rcuxZ4
IzRmtUK6LwXnqT8aBL1Bky6sFJgU3tXAIG13r7hr3PyfYcbLjO7HzuLIiDD9txEeV+kqzZy48WcZ
Gulxt7gYdAjADi3YvezSm4CBlFuajyFMVDhMOCpIL59LXxVnW7mXB26wqLD5mARP/F7VsC2iByg0
8zLUhVujHfb9zzggohD3aGKFkAkXqca51e9j0ixXThwrywapbR7z1bJ69O9GZrK58dL8emmZ/Lp+
45njKUWqnPakmPSmCz5OtATabSoCoQY0MNMieSsbZM5K6FkITuL5TnO8xEkXnZrtaySRqqPDG32m
zPUhFd3oZjPOMoaFhUEPocNMnHGR+MqWqXzIk12XefEsRg8sJDJl5qTbXjbzheNo34RnrmZaa8Z5
UAl9+aCucc+NitE3iL/amCOfJI4AHOY6fxTVbCADGRXvsj5hSzhI8kNrnnPtY76yMPjYeX3Uf8Oa
UE62XmZ0ea+pSDUpTKBVVIMtsv1uhdL1ry457bVGoFgmFQWXHTBWuJJsvCXxl41PtziLPlmn0lpI
L43pJeZimEuUyEeDBLfE0ZD3JXeIdhaatfjD8LSSDSL+DGWkkfBMEUKzpJmhJKMAjfGCgTlv3px6
JCJRLPT6Qaue6L5768eazi362h6ZdhYe7OBb5jpM01cmvNgo2BmlGBWXuKeUWiwD+lsJhyJbG2wO
qkIdOGE81d8vdW5Hh3kkXI7EFFjcs5qn57jupuI7mXJ6RhFEk0tknCkxXrQ4K/IKXbBBFAWVvezk
YFROBiHeukbPwc5ChT6Aeznb95S2pkyVEcE99nBP2nf0iBJ2T+Ae1OJiOXSfdS+tKl4R+zHzn85Q
jhoJGeup0L9lg3hMncws3m6nnxaqLW0GQm382azjTvHkr1ALrVpZEPQZUdfHnxMcR7oZJ35EVrT+
nWFeiHvScArqEg0wQ7YTesgXCX7OhYAtXZgO7t9G7vsbYWyUlSP4jFOFiz9OXELQqOMdY0Tcg4b4
FpJLZgAeTFVfcVk22E8XBBEt+BK5To4lCz2wUrpTU66mZK+36petk7qVSYRZidx+jBnLy7rjeVam
xDOQcTognDGj5xRUCwuTfOTomFWyn6w/Mf5+Z2xVyvfUfdjZNTdBwOSj1NL+juggldtXE+A9rKJW
rAdgmq5wAFGMZGbexseUmdZuFG20FImxp1bVuebj+CD39ZApytHvJXVp9CgeipeTTCTpfPK9s2V7
OVbqWou0R5Sp37lqzXAzX31fEu6A7Q7Z0qKMu694zpWyWmvRyexZ8Th8kDBE2QkxXSQRmA1sWYEx
8BwwnOjDn4OCLKz/GiYfy4CpUu3VnIY5CX3LXjpih2DzSEILEMS0lvLIV8jvfGehkVGADIi+2BJg
Dhgo2Ag1xENqVj88nfqGtuNwVdviEcSmfgKj1R2EWqpsbOuBKBPnY0xR2MR/vrGVzYFn7y2uLoN0
wgBumCfVPE/tMQrSX8mW3wvhWTxq+vxMWjL+LWI3f/xg2JIxYeDRkLflDCim0088dF5WjXcGhLTF
skcIMMs6aGmzmvQVuii7f0ukD/wLqyGaTk40uj21WzVVnwloufE1pJccu/GXk57yAUhwUBeWqOFr
bv04vRladBQyahVVz54UYSebQZPflUgtvKDO0SAgI/kirErT+vUQ/TMInhUVuvF3wRWP+fNpjweS
b5dyjWKjJqisMh1i+pLmXZ6jf1UM7f3YqsgPypI5ZtiSi0soQpog55WBB4xpfMXclf0gfwyTYnKI
9dbKDKIdrbFJoPPV8oeGi5DtphMRR0aLMjxJcLyW+ghjOLyPBnsrjE0kBK2e0VvN2NUW73GVb1va
ORWVxy74F7T3ctwpPQXPp7D+AbHsdAQeFSNPXRZ7fYq9EnWV21pmgDXc2ZEMi/pArl9FoDBbxyVc
mhmvW4McosSSP6j43GapiY6cwlBfXU7YRu32FSinSDqX1a8Pylp31bVRdr0IJi/X7NfQc+RWjYGk
i6ZZqyZ+rDSqDKNotmtaVmrb5nKqJfkVaiQ3j1Fb7ROfuU6HYWsJP+SV2QtMtNMqS28SFe9IhYIJ
7bufLmsBCOavNJx+VnWRjA8TxbvfBEsTRwKJqSyfEi5G11G2avvKOaqyWa9czYqZbrHsWDp97V9D
s/CQ8ujF97Zxo4gYBbcHKQiMxK306Ms2cbgPtoTTMWRz7KRXNlRbrQGLxL3ast6mZ40K8nBqtzWL
RqY3z3AgFZnwq9ZedbT0oo7emA7hNdmDOp4fO2ZpV+aRPs4okmcgeOXEhOEBBAuPq5shJ19BH66l
orPcKHY8WkjPnVzf0ReuCjKFgsBfzL3JAqYYLLsisyRw4xH9ZHXpur3FSoNsFHKBoqfmu453xb9e
SS5th/1rHOnC1aqNrBPrWWf1X9mu6uGNXGO/cw3tavh3Qu8XsYaXlbSSyFwUvBltf0jnY2vZtLdW
fEjhFef/+CrC4XsaHYIfpKUdHLXgZdZuL5/44i/ZpcGEmA506ayR1hWP1zz5kaxjFOYo23eVcOv2
EJjbtLrIjhfxE2Q3TPZVu7WjHyUGts9vg3aQaze0Dzq450ngXetVqIziNwut79H8FewZFoMweQpg
Sy2+0dlolv4oE3b8gMkTGok0y40eaH89gw7Bfkq0T3X77ozqM9GDH63jouI2vNcETXL+RJAyoW+t
lDr40uNGJ88s/JJDXywVW//xAavC8DiqzYKI5ih5H2D51fNI5vLAvLanDvmnTEll2Yji1mGpPY/s
OLa/0nHnIb+w2WgBcZP3KrkiopfCraFwdTfZvbUyTNxS+5XzLLDNQkgZLR+sYfGjzPadjdqNUvVB
uvXXJPD/kvROkEfzEUbKMaX1dTqa07pPqLtn+H43wi2HZpjube02Du8k7Rwnigt94N6/yFlJDaHZ
e1JF8UXKWCNHuMi9k1yd6RYPgF8vOyXe6zfsLr7/RiFwXiNyMN5tX35MiZt1h97ZitCD4YbxJgtw
E6mIk3sOmKqjpD7zQcVbZRkF01nU0oHMvOkLz9qwUHswtnA0zqM6bCHaiICKoL7/l6LYG/wkpNa8
YyaFMk/9NZxwMuwI8C4N9nDZS8oTHNONuQgctae/AuUEuVvvZSf/yVV/47cu+KKaRIwQNbEM04Pe
bxJtXaC4Ly8le2bwZgVn0/wS5qYs/0nSRY2fecRLSvey9gsToMUefODwFVxKnxf+7EsOu0equZl0
ZkZSo6M5bBJ/nwzIJniNm7afXcJ6Gp9IojsPkTCXU1qSrlaRb2yRi1CFwElWcLEz1a2VhgjzxWrM
38KA2DfPNOBhXDGgerYh7NAA9+5EQIH6FOFfbbpS4pLp12AzmTSwwpp8YlP5Smkg5zEdUQg9ZOWS
t0d2XSIgoCMR45QagRhvaugG6TGD4prX8PBQt+upPITiEimnRgbn2krlMkIpGtz4nQP9FFYvTXpv
24VwkBo1RrkECh39J/IPB+LcARmZSPFL5iwhQOKoOMf+y+7vBkK9ZCuSLQod2bhFc03LXs/PTvKC
kZOUa41NifgtdTw1MLTqX4NoBJKddCs0MW3vGqUbQ8cZe5gRKd93fJnmqHXtNI7TXS6I8YdRjj58
ZruE6J8SFTeaM654bKDtVZNfJl60HL14z0mop/tE9bD/avLRlkjA9vQ3Sb11thcGb/X4hfsernNt
UkCuIaWj3F3c+NhV4DcYrz7Cy0LIa6YTnaKgdeNDNIfrRli3XrqE6j81AFjR4uxl66sK/M5yoiOx
gfKCMPKHHWhbWgK4ePga8oXzfBrPp6dOxky1Ada3zINlgT+drGjbSx5vWZO5ZUSMUj8iAGGfykDy
FsQGaukOeEwrkIHO42ixSEbzHldphr7gGY3k/1ZStsqNvoP/LjBjIlJzLZWkYQiKZQDSxhTnxTRI
bJpI80ZA3oXWfBZ+BCRxAXQdJjI4+JhibgEjOen6cxhJubx1kxuKY2JvHfOdr5flHKK4+BSZ8WtE
CvgAGFbfROgNU7rsl7mNTO7RF+8TOwDAVRWefL6VAcEIVvXrVL/2lBz+4+g8lltHsiD6RYgACn5L
741IiZQ2CEpPgve28PV90IueiZ55RqKAqmsyT8Zh9lbY1odRYinQ2voaKVz86IUyYdjUDmLTOc8y
SjfMDFmvoXPKWPyFLJFG/VbANrGvAVvG0t0bKj/bjT8cZHkr+rshw5sf1iDQ0MHhjZXHLtgW+l4G
OET6UxHuWu9KUnnjI0T8TqZ9Bz6DgrFlJYFDxWOADsZlXSwOy7ZPEFUHX0rY0YcC0cMuuTPL4rtP
mnCFRDRHuZPhS8j8hyk8kj/N6Fux+kNYusFcMcPPKENEpLkcYE38zIuUrXN/0FO7nWPTC5e9qGrA
mnTZ2bS7TtAy1wXDbE8vGYf/wUBRZmQ1geHkQT8wp5DW26Buu2xd5PsYn+f0S5eILrX0D6VW7Gxj
FP0Mj9jHI/7KFAMPcK/eAqflPsPtO+uN4oS8ypiNOYaGnDLHroELaRodXORX2jwK0PWwu+e1djii
Grr5IstPLWCJYG582eGCLUHX3xU2PUhHCqS/rnGZtu3lfBRveIHKCvDewsQf6iywVkAp8osVKIFW
28oRXuiSb9Bsj3lCf7TL861F+2PQ7zOj26QYi+EyxxtGQiZy2F4/OPWmg2n47ujvergr+K7IFSmR
QCz4Iin4WLab6jLqPlxwC6u40BZzHRj6qIUIY2u2PEB08PxtfEIExVqGS8ZuotmneO2D62BjreBD
4zrt97J5sodDHRLE6iGtvTuxFAxr2DSqsf1KIh8d+EztV7NPIozOds2wqKU8UQme3aJJRLZkXezu
KzZB7SIcYyWa54DIFrqx55r1GkzfydXDnjZIhNArTUf6PqxNsZ0VJLkkJ1xcyrednvjuYFsaDfpC
IIebMe4W3B5PkAQZq4foAtYal99CT26zcV+DApiahcygzs1NDlcCYBDvGAMnc5DdxvyVumATrFkg
dr13HryHCJZqkE/S3k6iWm823KhWzfGIK5bKszwa3TVBso6YrUEq69MXIVybwY9Y2/ZKffoZovd6
hjmEeerwbrM3mdrGmdn8tfl8pVMydqstgrv82EftCMBbY8eeIz06zp1zGCxx67Xhh34k93vp6tuC
YRStF8xUF5/eZeg+WDzLeO6LFxi2ZUlWRvmF60IMN1bgv4nHKJ+Qk8+e8Xxu/vjjs/ZvXXWzql8h
PjH0yumnLDkuFHUviQWsz0F2ZGvCOTt9Sk5xZoKhbkengvLy4ylfxoUD8Z5V/dfQLEzAVmK8xC37
2dWAqz3QHwoS6GZTeJeyvwd/AVgx+uL2HLfbRL7naHaSZk/5pJnK2nLkn70cBLTTlcbAgr8hW5mk
ukTjNrb+3GmQ8kmWiEiSRd9GK9CkhgZxCRy9vxHus6qOFsHjOK7FP666uAMW6LnDLWSJmDIn0daQ
ZbTo17ZOGqwKRlEKjA72H8V70v6p6TfaexQfM8P9pXKY2ai2+mKV+ETFDOM8/bG7z8J9etqfXx25
7xQzhXjNhaKkbLAGbvq+iw+ZiBHYNdktqhAdGsUnUT0b5Dnc/WLYS94XxTc2loE8xIE40HhIxSMe
CU27YyebVPgIINFMr37bCrrce5IvfXmbAGI1w1KQKh9KvhQ9GTpLBgNdwDHUviE/rQbEEXJhJtM6
dcYI/t5bOOW/LcxJmIGNe9tfRu7Aak9C67a0mSeeFOxEefA2xbKOm1FZis+iY4eISN9jOhXhYtbx
ISf8hWWzqMGFGIjUw1eKBLzqX/NOFKw0xwWKYTtnY0z1Y/cHhumR/q91yfQ46AYiAOOWVKvSCg4t
WFdtCIMVruB3z4y3TOQ+rOSVIinQj4x29Jkoe/ZUb5mzXlT9sW+eJZTgDraFoyz0tg94jZAwsu1C
B8YUZ2ES7mRacy3mwKO5h1GVMZh3mz870rYKU6oMf34zJshc93HULxWmxLX7l1LREYSkdiCW0TT9
n80XbvUIsEUQ0gfUFgspck03fnm3TTDN4eiumOJ6Zr6Yx2w8HX8YQU2FnE1uieyXNsmxs7VK9Oyb
Kptik6ZqOqta6nyxDnOj/pBu8sN0alm13+ng/E5unVkaj7SC4Lmi5sq6Bck/+SF+hCTjRXsbW/Oq
/lYNbY5gUNNf2qAQb04pbkHv8lSQgGqOKFBfzZPJzEeH2xbOkc5u0U9pxEtNDJOBdU4TkKvcaC5K
HsvuANsl2CxS8qv0HsdMhrkH++iuNIIliv9WZNxSGXAXE+KiHjmrBg/0zNLB28lAPkOdKaI2Mn4u
Gz+ZZrJpCbxT1AqcPtv/atiW8CECtGsLd65EO9wWJfM329HmAnp7ixOEARiGR5IkZ2P7viYmeVNX
+TOxmVW2TIdUx+DMVZk4wBb+tugUCrf7ypBrVDTmB+oTvGOactRi/NRBzFLU7uUqNeynVtcnPGmt
LUv4JRZCWkzpjIVYaEtnVkcEgDVoPu18muhiOYbci3IsBcxTA4pyLC71ytw7VvCnJNC126ZhKRlU
69x0P0qjIVqYBItG0hM4DbCWYib1up2XLmvDMVFe2DTfvRz1rNrpMZodsMUuMwWBOQMOkA0xtdR4
HNTgQynUZ4IskfCqrndv0vsyw+kAUdJZaIportA0QWFQrXaRAfQKrCJgXU19EhyQeVsLnEFKgrha
wepU+8zfC8Vdp0VHEwhZSGdHUDYNf3cr7lWUd2vXmIyRFbqOoMyHfQwIw/Mk2SJ5i3OW4KeQpnlW
2qQY1sl1rAd73kh2P2VKzhrUXZfbc9Kdi76Ym7V8V7LiqiWGtkm0/8cBDWVDEalXHmZTtYFs+CMS
UsfZ+S6yK/JEfvsmKpl1QW8eCpq7hPGoXmJYCMrkvXKeLHcp00XxyLVCW8UjS9EGuFYcZ788qhk2
kDg/mtN/EGrF1hUOP2tFDhyGTnl0FYDBIvMz6UKgnPS3Y10vTkqsctpKI6E0t27loF/17q0RR7t0
kUE4O+ET3DAN8JxM0sxx47QmtVBK7d0OOpKb8q14M1hHZHELPIZsLcIhKEgtviVWmVrIx+lVEdRh
RPXYzlIit8CjmEHVgjzznHdPCLEe5MhdMf1rElvhuja1Ce4dHUrSBdaKtlO16hvg+ZhAGzwa5Rd6
yXbEN/BdWmIm4c2pF8AzA47aS/M3EEGCJcc18qPHl1Aav6b9bF5J97J0MXMCZUn67Lyr//gjiuon
pmMVB1Mit0FaXeLvLnFysIVlTks8mklT2qDTEo61LyuxtOJD133rbD/NiLIqZz9+T11WEtQyXcng
AkfGPvQgpnJJMYXEV5LD72F7sJT1Nnc7kLBiMXbM9jNjQ/MEGrtZYHKbDqFhFkrJu/IdEAoXqxen
uPOXpSxUOObdcVsHDGK4Y8fZiBHIWhh0oLW1YchUIllXjbeWaqpPgHO1BJZSnVb5ydS3pbaHINrT
wCsV0jncpQUC3b+kgVZ1zXob4nLM7erQTF3inkWcshXK3wD50wj+wdTlb2bHnjPiZB0n0LboJtAt
J2HfeMvQpokCQYWGTH7FvEssG/nVtOwTsrR218qIJEdR2YvZdr7PiFKJdP5FTqoZxZ/KtgqOifin
swT54SNl7xlgprK1HYIByrK2IAGLPwGsLppKvByGzw9k3Jo8YJOzIo6/2sqfOzzrCT+UHBldAoGo
xNAbmj9KsqDcj6ofBIzTxxaK39LGm8lYY+n6kKlgOJvmClmin7PSVfn5ASYuilXfBQsz2nQG1jqN
hXZ+D9gXG9SNod5gZeaUUTFeWPthPOIUirSjoR+M4VHzxLm8LiJ8B8w4C9wbVRS6HFO72xmCmVUn
NmW31ZPlOG4Dc49awZ81EVfMwRt2Svtn1nxIgMH0WZJ/lDm2xk1W7FFe5t2tL7d6fOttKISX0njr
+z1KLiSMNt6J4IIdudG/NCoyhX9qpiuKTXzKv0Sgjaz3iQ3hu2VqYF1T7ebg5sC5SkTZrMeMP6Yl
mpeX66F+/9aqgyyOwjlb2d1TkXmuNcT16jWNvnFgFMOZUzW0DrbY9KM/lxi/WtDD/IHWBo6pFIfc
QlQIYddd5+Ek5Z6BGNG+1OE2yRPVO4Jlp/70RrgF0GgQ89J75/6t9AIWnjevOPIylj8zmb2n4Sl1
/yiYbPUaWm/LLvvz/Jed/mUezFvq0mvQG3O9+zfExyg4R8aza95xlOFOKjkhsdcKZVqPwjMcuFzu
fTd5WH6EtfWGk2+8lezfAQTMILCj/2oFnzBWkx7bAphk/Rwra50XtXRfUp509c7dvewwYVSkO6Xu
b6qsWYm4xhONq4YJOaCTO0RiHXtHUX315sMLL7p48ZAH/Qf/i+3tJ9/2RLS1+HUbp9wwxRq1Ha7w
ol1BZMY9J/STwJv3G+XWmefDcjwERZ29H7LfiQyO0B+5WFO/pRiM2ve6uDOHTrsr56QRnPziaqm/
NGgE8FQIH1FD6my1Xq71lRevtPDpFnFHHYV5SUESt8gjYsmqyL4KNgmf4OIRKTusizHX8TWa9h0y
+ANXIbt13SOpZ1M2u8p/soTZhtlZR6OaHtLsJfur2/OWYJK3U9Zc6KM1AkiZGZN9HFZcuPuwYjR1
GO2CRvzMEg3X9nQ8Zgn4htqeBTSzvo7BK38Ezn2wdhByWErMInCPeP39fJz5xoPMRbU46BhK2oWe
rqR/E2Y/i3L0PltbbEmFbpgWtyyXwrMpQc/v0n5rgm7Jz2NN179r9GWtPMKTg+wvgEByRi1p5ts0
PxjR3hIntlTusiwXIVDvercCabVr0PP6u9zm+l+XFWO1dRXdi+KBZyZ09qW/rWE7NPBdt2N1Fbyq
Oqf7enC24ISa5KD1ey+73G34qglqTORc/lGN3nX/GFT7xkaQfIQ40ThXlf1m4B8t/adUVoq9w/tU
hBuGjEtjhtmwZyg5YO3YmCMP707a6xF2N4oNuZ40Ky6DnmVRst84a2SfcuZ3KFnzwyp1IZ1M5f4+
8q5gp1KSSa1jll4DWBzpSXUxnix6ohfjk7lskNX9XIIQOKS9j+ihhgcN1P+ScMM9I9/lqAvl3id1
qtqm2ZOacQ/w7dlpnwDlk8eAQD/f5f29Ymca7jE4Ch0q4zIwnxTBmKDidt1qBx6t2OP6OfE1Y7N2
opPnHGDUdd0CVM8W35iVvdndH+x32oSYnwV6I+iT4VK3jukus4+6c++TJYYf4W1Q3bElM/NNaj18
ue0ZBEGN1Q+Ws+iHLW4aRSzVboNclpwtRJRtuGY8x4PJbElfcwalEVuzdRRhK1uhQQEDAQ0OJZOX
HfC6Cv2Gi603qPo24RJhnZhbstxqiNvaDvs8+s7JkshjgjetMjCy47nYM0rWdAwW/SXeBeBl9JHb
4TphS1p/NwX7ta64JGTDyoHtGmxkKkhG4DqDFuBF2dkIvN1ABITfAsCyxvKz8FOUJEn67AcXXKi9
dRS4NtAvMDKMLMUTACfhvwEulYnwt9rhm0xYyHXJuAyT+wJb37kO3zv/2JBKUTGbAajpO8XGngKE
IKlki7xKltOWI6jVl5fZyP+RL4UpraNSTXl+DT+h2HC/KtH9Dv4IhDhWGGmmVbcbaudu0SKnAtVH
7kOzKPldg/vd4tlEikzFYWrr8M5cUeO+xCrRXTsDUP+lILx3bLVZpGTWahDmdAKEAND6NaQ9f0Ev
uqUPUZo/lVGg0ZxXJdu85kwbeBy8z8RBURq93B670NBL0FZxME1/go1AXuvaJKP1RXNDvt9VB739
IFnU83ddsQv7panq2Sxn3Z86VbUpRsqs7KoE0tpr2Qb9IeYDfElO37mryHEZU0Q8bPjItlW5QRVi
dBvNXWmopK15/y6NE/rvPjeHdeACzcUGXI6OtrWh9+vGesy78SrUNH8zahHvTAGVz/uXK/0HiEQO
06NokzWmMlPrj8XI72lw2XQxMGPnm7zUNVJA1ByacnOxyy2QvLkexacPbD9ZNzRW5D0NMBpV0EHu
tjd/XTg1PpJag7mnxBjLSrXJT7E44B8v5KbTXn7FWBg26keO0VfXmrce86rlyVlT6UevWjfJXhRb
hnYEH6MihVuPAoynoMj/gWhjYKJP0NoG49BdJm+WFThMQrco1UFx1lyqvHssqD35cEccxQM/urXT
7X0MbwmhqvrZxIGJlydXVqoSpfMWYPM8xFepOh+xvyPZkEecGSGLq7L/dBF9sxxxYfi5nnZRDMX6
GrXvugmRLD2tdLiicuhLNoKgj/2PrLnGDdEDFwOmoI5ldK8T+APJMNm1jE0N1CwKY10T5pbcuum6
RfQ+7QnjVddWK9elNAMCqJlAzD2ONiz7JWaIHt9shB07lQ8UuX34jgQNi2aWbRNzbQafOnub3llm
cYCY+hJKf50gokoYtQChytgMceYo9IfjQ/hYDzelujG4zWEvkf2BTNxhn4OnuJmZ+APC9hXZfPFg
xEmty8P4MYj0TRnat4S2s+wF7Sz6rmIpaLDBBRJy84pRDdLYM6yzQchibT3yYYbZgbJmFU0uy5SM
YKbEw187HOOUfA2qi0vQLuv6w24LTjGQpdtAsOva2iPPrZK+udBccheHJN7wzvlkT8YCNZNvUQ2t
Zzs0l1L5V7FCKqxtEey7jjnOWvpPy2Z2CrBPOPQ6uc/srvVwyBrIH/Km3VqQwbBu6fVe4+ROY52p
8ncXfQ7yN/PfIbGSmUhWKC2YRpTsvwKpnBxRfg2rDrWiApfa4mqYyi92TdXexObbsaXeBXgQCyaj
M9O5FuUyAz/SB7u0evf6bcWMFKJuYYWQoGWd7UtYqSKOV9UDhZK+tKolc1eWC7Xl7d2xuLraDuBv
X7Ej+uRi8PyPINv0U7JAmqw8DT0Ipv/mPCVe8CpFHQtdFhLWokzWTn5zmaIj2Uy1bVBfNYQ1WfIl
DANuI5JHNO3+sarbQ6n0fG2BDcdQ/2rQGLQEkWbXyLmY0W9i7D2Xme2mIG0M9SdL1D5lDeeknJda
h9DAs/t9HZO1ZNc+Or3mkKST89PFEo39W7vB3ZmxF1/02ZviZ/j8kQXaDbpf/LNmuu+Vq6T7gJyg
eg2jql0KaFM1/7FkpG9Vl0N/BIFPpLs7fGacTznjMtLlaCNJ8mMNwsjRSxc+NY00AcHTCFq+0+wG
VjSmaT2VJIM1IzZVSEtp5ilPJtvjlHG2N8gvHGfzcW5EX3b1bVkbbtTU21DSRDp4l6MKlkh9E5NM
4OqXnOg3tK+2hx5mzZAEzQ9Ern2or9EpGe7SetkqMHMEwI/MOeY2VKJnhtbFZGfZLcZqF5MjkyLm
OzrjVzNm87b4Bw3Wxw7jIQnE1Kk1a1da3HFMznZt/c1GsC9+0SRlsYsOLDk3LlZYZPxs1iJIMJX9
EAPYqKFU5rnr7wfLZTIu59RMpv/Myn+oKpD4K9Uhia4ORb/m7XFkoEGnKYfzRqTV0hn3pXpTQLQi
wpv5lgVh5DP0ZpC15g36yIQvrVEOrf/DnxGDbpAuGrD0pXhPQl/0wJ2FIUF1j5rUU21UF5nOTyH8
MvGHbZwYrWQ2D6NiIXvMVmTZeAkqxwKyUEST++4QYzjBihr5rXLE17bJgdLMY74/3KJWyByzmuuM
hdTko0Qx1IfPlg/e9k9MleaYzljuQ0zOln0DW0rHghDXsKhI+2I6Hfr/JliPTgEkWEHlzokOT3Q4
zOhAHMJBYusBs7PoLCQ7l7z9SQilTDw+lhQHmBEyqcbAz8ByFgWmsS0TZT1Q1Pt4YpWW1QkFDi08
sOyCl7od7xqAnlU6gSMrdPHQJhTzLSq6uf607XJX68na9//IxfRmuuJOPK9xrnKXufQcKs0O0msa
zRh7SuFCXvCNVetbh9EK5xK9mTYZz0Geh5SGJrtWIuRIyXIZCT6d9lsq5irl601Rc1dsrHKO9IEx
U4WlIK0rKraaDtnkBbcWMMnn3XgSI4LHkOeSTD4VexkwgFrL+VBNpKe+v+8JiyRkk+luthC8dzok
eOeGnHUNZnJB+u8CBkMoJ1wkVIXMBL1lm0fsljGqQF667cr3M1IctX9J4vgozX3kr2D6dDJdBqKm
EDuri8IAnvmRMXbz/18dhJ9mhf/Kya6WL+ncwPQ2QmFOT1Hn6yey8VS5FNA/WSGnG80JeHfhtEaG
tY1sgopk9plX2yommxI6jq7bm6zjZ9Gpy7xAGFHA3Khl8BOpPMc+N9fQ5v+yqN93VsNWsznFFc83
DdhYSvBDziHU4ndV5kD5jD+Qd28CKmolrpnOxIH0gtVMnMXESYuydgXCjwdz7o0fdqdhdFVPuM5m
9aFaVk4BV7PjHE0fhLwCBYSGiEz10IHTboATQ1VOYPCP/BNUsExSWO/y1wh/1bZeBunZWKoFQ0fR
8ZNUechHTB+EU/UdP61dqe6H5j3k7XaqfiHrc89wr95HzFTi5Lvqf1FAKQOvg75iBeslW2uXM5eL
i1/iq+eS26AdCL1ks9PwT4BfTMGa0tg8PQOSjOoDhWsO8lQ27lMgIqe1bkPqQOnt2GuOFssECjER
yVOQg8TLsB7GWEApBG1lqZISwTys1wZ6631PMaGij5Fb+CJ+iGM8uJtIqOBGjtG9ijH1T0MS9HLq
tOelncif9Xhtx5eKzKJKXqbzT7oGNdg03ror7bOF56or5LmHGTWD/ydJrASt41xH7N4pDgffCbYm
TAQPlE3H6l/wGwx+THH4jNG1KnGwqQvlFDXgggkLMhUsinxON8/WPk2bnB79bAHastyB0RcQ1FfQ
EXtWyi8nymfQtFE/kh6DZ3+IzgCsZnrEaOEo1Rr7jbPEf7+zYQ+o1GElow47yqZ3cDkJ/2V5DHJt
qTPVjfNoUfYmPh0bYglEhAH2KzIFB4Bv914UBKxW6UalsiLJr4t3sCcaAr07a9cH/9r2q7KWefk2
BNiYZziXmxbSg64vqqA65cm/IDmXiJ1le5YBZ7Rtz0r8OCn+KsNp97B7CXXQWOeEBw1/nBX+BJ6z
GJJnB4guBK3ebVQYTSr1EceYb3Zzq/TYGdvTlJgD+pZ+NUi4Wi/Gu4PVu2IF5e0Cro5YR8XJ9stm
fJkab5LYQ+S+c3N057r+itBNVBy2XgBiypqV1b+U6ttAgRzxtbtT9lfGbVSg189NuTnmxnWIPj0F
2tm0PyX5JfYBopP+p5EjkooHlT34rERoF80id8L/qTDNdPUllxcVa2hPc+B3A0K294aFt/TJKxPx
h44qtlOLRW6HM19QeZFT4DebwDWfAWYHQ7awBZxbUDQXApYPxI6uNfqakckirhNK5F0dJYvJPJti
Z8rQimUENJawPewAdDYuVJ14lwC0gYGbv0aoKFe9qWEeuxctq9iWbeXXj66pZKh6ONbHRQKMgpC4
DlOG5/xVIpzbmFC1FDMIKoL6l7RVcdKFid7GXBAn2ZNLqEM2Grp/YUnyne3MTfWniwnEEPk28Ie1
zI3Fucmfed3cKe2VGDEnF2xP8wNssQQ8IpStgZknlED1QUTh9jbBdtq1IJaKy61nOSonyxrklAdz
XkXHtQGRD85V9hnTLncNTmXoSIW1Z+7u+t2iAPnDjI18MLV7uNLe2MzQKI7tcO4jpTOrdakVfNox
42weDzCYIr6onC89dT68Hu42s3lFKSeK6a04f5OgmWv4Pwhgiob3wX8mk0L3q7FUZg3ovKaehS1J
ofR8qCNm313OMwH2KnU/ehevzLcX/Mt9/PofKYGWJqTQycwd/VYBYZLQOOpMErldLVJu9brDJhfL
K1z9uY47dUrcwAXHtuR3QAoCtJ80nk/W6G1rLko4QBB4yGVf97yjYIE0yo8kHle9m1I6M97kNbUe
yDeikSd7BzEU0qYV7HN8p26DA4MpKIKE/Pf/GQ5/bFL+qBSaniSWrb/12q8SEl/zkyT8QheUARGO
2D/IM2BSBaqV+UFNFFfMf3fT22Uam2miyv9H7tvJzTAde1/TIluRZ9enJ4jaRYUcTEl+uYZK7TZU
h1Hdpdl7AlUS1hCEItQWfMNJMC5N0mEFra8rv1TT2o0SUDIlDiHNBesmE/eZzo9esbqNyRYndydl
MpUWuyZDeUUTEeUYC4Vd9yMo92ny7js/DsuSuowA7X4V05vEBtn2+7VTTrTPfiBBx2TtclUZxouM
GwaF3AD70BmeWrfIqDX6UsFUfC5Z2/rcMQWDJL3zFi00bq+XDClhepcnJ35nBw//E7UnC6d0GxCz
kt9H3NoYFXFCb0gz9Sm5dP3cIVhDRyCogUr0P7ymQf2wC/QoNnsRgl7QhjE+b1CZTeRj02FFAxM9
ZkhfsiPQfoOp8kUyr3oMlgLABFS7wOYHh5ybgiIyfrjRg3VS0qcsycj5YkjsPHR5xP1T1Zi6Xq3F
zKL6mYBwNIk6vn+WJSP3uPVKanNZexgB639d8Gz9bq20hByM2dJHMueID9SnSqVTRf4xXQnLp04W
CYqeVEMmqKybKWsyxZpsXKRyhbziU8GkPiGeNB3WTFO/XViDwifFmlAi0IeYyFFAoDpxCsK96JgK
jmsDj4dqX1zrtw+uIWM3QTxd6pMKunP8q0Y08zi4CGj5oHSq4nLPcgR4XUW/lW48c8X1Xas7Vd8T
Vrxy8M874ytqH0FR8lNmPUSgoY/h/dYhgKCasop3xg2t/VFY15Z2O+XDZW4dBq9Q2QlGQQof67SW
jF3wqcyQ1qX3LY2PKn0UZD50LmaIybZZQfJPuxXlPXQCSIsk2zsM5pRpi8HUJ8JwZIMfI6EzoTb2
i08pkCZGW/XpcBB6HfUV0Zz2ihSpOwRyOQU8uXdGJZmFEb/rFwn6vDxn2wRSAeZnXKBEDX7tEA1g
CeEOgIuPwqrCHkcb7OCzifOVDROmS/fIDtElFKr5SvAeNwgW/YbUxSnPcicUfID0Fk375dgsTt1F
hnBTifdK3bJqdeaBTlTMg/jGwUQKM9IyUhvq+46wFYHynk17NdpzY1X7rHzAACJgQ2MBCOBe89Wb
LMXBf0KlK/5E9dRKChkGr8QFLLDxz1oeBg0+YrhudRii7oKsZz4VIBHc8BOQl+pVkRuhL2ISjbpb
OqluxL+E5bshfh0DSo/Cy1/ETYPEkV9FOt04bBp5ROsxHxSPpSsPinf2wldiy7WQt/RfTqxC6L0w
sJUodaY3O06RqWafI6eLbcpFWl4NldEKoycnlKcKZa3EVNJPF/twIzWcfqecMaxn/x6VHwqrDPgn
aE5ls1Owplc4UyR17tSBBR52eJLXljUroIqWOHa2/XhKkJ3qfx6fUMHEUik+Ggjq06LX0v9xfvqt
vUh0qmUHWMD/OQXRum3Mu2ZFv+hWnRZIRCzOlt9qO+n8UF0+7KRyUa1f816wsPpqvfeap3fgvCqp
bsJi6KjOzc0o8X5gR4PYCcIjCrqbX/RvuZIwESh4yLHxYHVm85IPN70+WJgk4zkuiFkCOIh5Jst2
QDCqUJejYtCiWR8+fY6p0WpByhMqpbVdr4VxMQYSNfN8IwrnbCg/I6qMbm+g7mcRbWbMjJSUq9Gh
d83hh3bC+tB7ntEKR22CMM8Nve9MpW6yPQZRQ1I9e+As0c4wiGPxaHuh0cEoZEUyWVXjh8eHkTKj
LymziqJad0GGIrbL9qqVA8spm88BmbUw/XBt2HBmLT3olknRfbXImmHcGM41Yx8saeu5K155fRxG
7gNMWyrXyNIOvWWUsYmFxuayZv1TEUppPRod7ytPOUmyZpXVFhbaAB3rKhB4GQmJKQKfbac0YSEQ
aoAUeMIrTAPG5NvxcApilHD8zywaeYkp1/KS+QX6WaaIzA717JVD9EbxpQzdzJkcTUU/H5WCsn85
qGgz7SB5z6V7IvVHAdqBvS1Amjea4IyaXpn1OTP6MfrXapjQjJRidyLQOOnKUH81ebTIgkL4HMJh
TZF4zfx4krmoWbgQooWbkJnvbTMiLKtYXApcx9W19xhMDemklAaPjUIldv4sn5jWiOe6O6tBTXDI
sI4KVNJeZbBcBd3fKM6mCH6CYW3D2M3VgPRKopIA2fTKp1OnfzZ5jUZxlsa7ppJyWhPSUPY/cBsY
bcObcaChaKO5VMkf4FWB1OEzpO4AlQWNykUZJhwmpOVojXFDP6F643s0HTvCOrDAYc1I/h5zxMxO
3ti8aKLF2Nlaqx6sA0WWtko1YNs9E8aZ6P1DOpmUrPFDPPrmZpMJ4YkLAumq+E4M5rZMAeSAuldk
bAetEaGj7tIltH28y5p2aYzGWhcaeIGAgI7U0shOQbnS2hDDC4UdJhJ/L/gmNGNj8Sqiv4L9o/Xm
Pmi5OPXEWcVD/HQcaGpS7rOYnphV0V7UWEtrkgqMVeQlB+NbRj6DV30TSaDZwCFaj6TslE9OtMPM
DrE2ZemupH+y8I8Ct2d9YswzKqkhIQtU2D8DAVF8WbQShYYirpoWa5bHWjIN2i/yPUVO7HXl96u6
ri5YQXcd7kIci0T+YZqF/QtRHU1iu7JUnLql27NU4lSWEx6ya245IfIc+rF+I7fmXfTuk06wgoqv
c9vFXrW0CJRh90OMoJrcuihmBvbtt8olq+OHoY9vuY+UvRWrkHW8/fQb/1T0bnA0TI0+ZNkUHHai
bPujhB4FTYFiVycvUAYInUmS0/GpyGfFCMNrj17+7tGfZP6ijy7I9zJmvq77mf5q/Ba+rX2SQr3v
4rc6onfQmlmmaBtFfqOryODO9/orkziATAWER+F9glzAPNr8sAKj9On5pvGo7+siIHqoxpZaVViS
WlU5GlIxyEIWs1N9t4s9h51xQMhGhkgCuNXIFpbKXvSfV21gvlu4AcWsAI6MvGKgWUrbCMpN87FL
/yPqvJZa17Y0/ESqUg63luSMbWywWb5RGYOVc9bT9ydOd5+qXWxYgJEV5hzjH3+APJjrq9LfG/4L
xwMc+j5ibAxIWAx/qnHbN8myTDR8blIgZ5YWYiqOA1oEcTiNoVOmS11nTOlKmKUZ3iH0eDnxhANG
kDo6zHSJF+qJvVcs7beNMgIh0hZxrvaOgmKuM5JN0fms9tdkitc4CHLP7lUqZKHfqCX0cLhChVMq
buTtrfqTSjgzDkqHm5xxMwi8m2BSICOR56oPgjDxvFFzlXSAx+9xIIQTp4qIpyhHkdxWm6k9FzgQ
UNaa0X1i95PYg/D4yw5lbxy7HIOUKmsok4oeswUDIpCeUlZ1VLKI+17YO0orcTzAeMTMvdkaNNVV
uGyxnifYwdoIc+RAqDm9ngLIIoDIkjwFVQOeTfRoFf8TSKCcSPORAtzYhWyDLJcCkjaIX2i3Cir8
GrWsnkpvnsGUPNeJWR7BhcR8raOpCXU4yUkFdYu5TskwR1/WbUVtaa2RLSWnWzy060EldsvTaPEy
JMThOgZmbdNo7enGGRzOp1nKGASkxBx6yi7wirOfwqGov6FYyeq+LYLS7qiIcb9ZR+zvccBjpEjm
Vugy4tnre9Xj+8zIp0OSp8xYwVc8VAwbCXWP6byjITUdaqyeRTHRqerCDrZSVU8Xf0q2SnZrg/BB
Us22we+hseGJsb+FhA0b+SyoVfa8sf0Ults28VcZwjkBNl8vjPe4LC4Yl2ZJgf4RYYMp+2+6DigB
w2BMYECHXv8TZDAoMx2/I2lZCPEjTJM9JOyNyAoeKVtIh/FoOYZswt+mwAZGAS41oKNaRjfQjULE
sdL3cCKnqjMgp3klIUSYVs2rp+9gRhJDVojc3qAZaf7Fk47hncioqn9OqIr2hkcJSVhV6NQdMBPO
2ZgvESJuDD6hxBBEooIz0mE9Jxgp08GyGpzKB8DULUMlpRIYMZEslHcZAkVJa0hcQWBRaOxDX2kW
3rxEOFawNVrixHwrrFmxhtjpAn8f5ZeRGCqUF0iksvRSCAMpFs3b4I9EGepv3hiQLaNvxZni0PyE
IQ1lIyGsjAg+JYnbN71Xiz8iMwPcOuQUBQTeumq/NrDC6UiYynNxrWQXEtaBWz7hWp4kJqiYK5Dc
JxPZRe1UuAF8XLHR9nEafYW1tte5WTX13W/ypQ4pg7Qn5p7s8VBak8UQGWtRkUhIgnGrPURD+ung
i8JtUCjxCxGBhfTWmtNxyCZbw8Ed0aOBj7suwTWoSmARrFkiAmaqcBwug07FHwmnDik80Xf458mv
Kb6UhJhETvimnMGvhIIQJbU6CfeMICnEZ8AjRoxs0LLepDyRN7UH4CWb97GSD2iiIYqJ2rfOaKOE
rM74nFPYrT0LTtL4pD/ua7zVcS6y/s1EUjhFPgptUO7k6LtJUqPvyTF3ps/hYcO703+LY0SAe7Na
y8BoyVKHSgKpkWnWfvyK8C5C8GbQu/74nQsuXtHKoWbCGifdmAzrIgcC0tRfZSyxhJ0q0Ps8STuF
mCeoiWNqZ90wumU4pb+5Pm3QZYPvvqIbIQdg0kBlcAl8YLHKO6bhU8dVZjynw1bKt4x9sP+S1Lfe
o3tCGiIDOnnj119y1if265W5nP+Z+G12PJkMtDrfL4wsPRpesYNx/T1N5subjMTOWTVdzVVMPJrr
AbMFcyD4ASKbxhDjabRiux206WY13AR+P7608Vi8yuIjJFaYMg/Oku0xWK3QgvBcRxMaz50p0Bw7
ASEp4zdEEXov3zonreZKaP+x75xGAujsSd2NtCEBicHyBvssPD7QxK0lkg+ELxy5xGwPTmmGVyJH
LAiIrYntT/Mvba2PgH2btoCQW/bKltRz7A2LtdfOfZiAceswYM83hW/m+GUkgnHCERJbJcAZHd2E
6pmyrfQCIWQVd3WTySX+VeGFEIbsODT8IagbmPUu61z8VKRpsNWBGWwyK6E0QKwg/Cg9+OGOMYVH
wuUx2WbH6+nOi40+T/ujaxFiPKP6xL57VvVeRXG7VSMqCq0vNkYEWt0a3P/dgzHeThmPMOJX2dg+
Bxm7oSZJDwasF8IaZrYkTwCcO2SpGJpA29FOxrAnZQWeDHdA360r7mlJWw3FljuO/yZganWTpigQ
zgRqqmrtAB82cOGthareoqB8T3vtTD/k+NspRDTSc0HM91nb6OMGgLwoXCJo6bWDlCIOdkST+bMj
9usgoh8ZfntdwBtbckfSo8uHJX2nAcVF/6YG20ldsw7UAlpsFJxLWT0YCYqpeQYaHRCOKkF4ElMW
7z6PDtCTJTrcXo7WSuqC1sIeFQkhZUFGzUEsRmoXDThFYGNIzc5e7Uj6lb2fBGAOJmkKhDYwylTf
tOLWDHvA6dZX8RqCOLHQ0W4lPf4jm05+kNGcUtv3wk/YvyssSJu8Rd2Ba1lZ3vHzlqjxNPnRyZ9j
h+aUnZD4xekbnQ9g6BevYcRvNTbj+efMp21NyCYafpt2inRcs7nLkcKMTHvDI84x/BWiskN6YmGT
C5Dj32arlelM4ANol/gPD8/SW1OO5d6aoJrkBuNOZRnF3/Y5xyJ09iAit0l7eAwe+j41b16ddRl8
xOljozEOevMDd/JOAh59EItT9N5tjg2HOa0XIxR/gwIYXjtYafSulINbiJ9+gcbGQlgmpvRvciGO
dpq/q94yMNC08m7cRkf7RqucmRhr2VbqYokbC3TC1UaDzg6STXhNJi59nEZVSsvexk3I8eigpE90
TLRgjI9nhDhm6eIlo+bU18VFNqUfq/gJ04lpG0QCtEgVAO6HgFjWWg3xjSoOlxlMqhh4MookWAzg
gZBVCbOeDapgtstvi/K3TVMfoop1ZRvTbCJ4n0IlrTOd8bKfs3nJw0kZTNBZcg9bWa3tqaVnYK7o
+wR4XytEOZLWoRen8oAaJZaHFmN/bdQWSmEtgJIdbTZ06PNdKpcXKevOk1BfKjk9mfW4jDD4NTEk
4UbcqMGXMtarrGyREGf/RKHaMCdUwH1SOXvP5KFZZyP8+kounnLh33vSRQTlaInWCtmRkFszvFmt
RlwLusT8wnbkpLbkyiYigJ8YzrFdkCUw8AN4OUdWc8J6b1enyiYAQuyT2BkoMFJv2IjyuFaF7sub
Nr5akAJjhMTef00JxBa/a5a+MRGf9SlTWwUxSntluoWZdlKQi3eogJrR66EvVNBYyr61m0b66DT8
PQvVYc50yQg4zsidJ07ctciqQ4DEaAV5nInER6vWPeVGxwsD7CcmfR4FS5pcagaLIvoeG0NfHU1e
SpeL+QS+SrL0mDCjH00dnPmUYesgJ6nTzAYBGduxzBJ2zYAlYvL/cjQ2AgLgqvvqsY+J6Uvm6dl8
CwzijyYbBBgB19it2KlAkBaKJV2C59u4omrcEl2m5m8Z7MqysM0rGaeS7q22k5RNFCunOuZa/zZV
8K/XYOvH6l2lfvZ3ironyprsyADjboiOcv2RDNnbPAXOtD1ZuTktrt5jgahsCxn1RGa5fhv3yJ1F
p+aXJMLTIiwy6nGntbcKUjm0kbg7K+0qUElqyVu0zeEn5EuHprZSfkdkEQ005vwdlLNWCbvBQ0ge
cwz2lKVAIaZgkqKRaTe7sot72dPXYu/9hH6/HvP2J1WEX8xqHqmHUecpqBkMl3gA1uJaiKAPq5JT
Q69Jjd34AnE2463jM1HI32PhK2IpG84NFVlCPgdlPh7oWHEqZ4+ZmmUViW0JNMsRQa+aqtpeKK1V
i3AlD1bf3VvhTMLzz0QBQNUcYjfmViSEGqv+GsmPsBMr4zOBkIeQbqmhkGqx2KxQG+nivTMxLscO
wfOSHfK5jlZU/fVCADq1Wuddug9UwdYl81aghfNj5GMS/lpMSbmVDCHV8SNyRZERYWtulzUhnhlT
0En+reu9Fg0PCzNcvy6RZ2AlzcxDh7quBgFuYd4uUOEr42jUuy1n0CzQqtQkZ0SgNAnkRrJQ1euk
REv8TCyMs7zK+5EQ1alBiIFEIx7MaxaZpLTCm6/h3GsHloVFJLUHdUoM3pD6HTcW+3Lu9CjuWw1C
XAzTdy4Yv4LQlVocuWHSxhUSmX5dJgYdHm7ZNM3B+NN6k86dxxYxouBqIMtPsuWKJaqmRKa3FQRh
2RusAjyHAzBSBqV88EmLGwAcBE0Hhxk3gUH3ZcTgdxgDADsqAyAPGM5oAB8TvIIBO5trq3sX2ZjV
GJSNNeRTmBVNJ9MyQgWJg82UyBYu0hSRXi2gdRcwl8qWY4lhT4EBEiuLfB/Hz7Z4VTkhKdPSo9LX
55wk3B1USVgVKSJtodtaQKM8vSs0ik4+zJ7tZ1yolmMarfCe+RAVrN+NZlF9q4K2DwoeE8/YZ8nA
IEQ6+9VjbK41tiNC1y+W+hDCoo9YIin4EpziE8ODP7X3/HmekS/08tcQJVSVjavW/rsYh7ssgieu
EDrsygFu+77hdCPpfTC7DMyzmuxraHbVtK+0dT5udB/fqfIfgXNIUTA91V4zU6XBz7bC2iLE6M9X
thJwp4LiR+W5KukZ7UISjsLIRa0OIftJWuyqnECEpliaVW7LLx1RwhQwo897gVAsZOaYyS6EzsJF
0kTvjEUWIzL4naj5yTjHSDTfFbJqs+6ktIV19Kr7o5QRXSZCJGUdDQzLlstHZnQbOYAl6yGEqR8a
rUKg/fawriJZfQt4JFhVVJgl01JQAqzb6B3LjqlVWoy3rBoBIhxh8pc4U7CG1WcLeX6PKMpkgIuE
fgIR87BFr9LpmJmM0bMeH5fyWOjKNgg9HDd/1VerwNZTf2n8n6pwnaDCEvHktDXxFXTuzTqEa+UN
yUHkRte8yW1awhWmbTzJdFR4RsufiYY1aFhRiGidk8uQufg1s0DXjuMoOaobOfquu/fWOxvxOyrj
ljrS8CgGYplIpIvRXIT+1Fj3aNIWKCRSiqqeHqsJALajs65l64ZLqRcncUgWSwUgqcD/Y7A2+jy5
zXLOzUsl9UE1Rscq381cWgpae4jDUHXyOHZNWYVY59PEjvln1aRcPAym8Q5P4cDmwNlkmJ2AkyHI
A4Jyhfriu2tozVS3UNmRxhixW/8WMsaTExGUua5PKcb8atcHnxlafEug2c1rH3aRASuvVAkAG4fX
VKeOCWexUskMCxYa2bA0Y1CXdQ1qMj7TF/nTYkSbowmWgr0/Ao6V6/Jebca7EMTntL5a5XQqR9mO
kRJQ+U8oZJrgHz7ibx0xFgIlVqh0K4x830Mp+PGpA6Mg3eQT2eqZr0EyjDdSZ+6GtF9GTDVy+JK5
cJ6YPU8Bt3tOxVigmVBaJlfdex28JYpxVL3Zso2SqpaXuiDC7mAzMcSrj4XbjApHJARFvE9h0ncp
Iq/xPHaOl3uGy3irM8rZRtG612jghqEenC4n6VLEBr8nuj0ne0xqCLgzUFsRD4RfSmFhIxukblh+
CoWb/5qQJC2MRYL6koqRCJ/Tr5at0J/JKKQWEI+pgQmYsai12sl66jDWprPALJHSiyCoTSZBG/VZ
rsVcw0sHCVdbKyvict8nP2I4z8PFyezlewjgQomCFxbADZRIulKa3xYi3EjkWL5IVbbF7JnTg0O9
nCec9V42sX4zshCvppXeT28NDQN6+wP2OXvFo1EN8pWq0r1muOh16kHVTfAQLCFHOASMXvboY9hr
edbzfuXjEQ/RaqXU+DHkCjOAkccLqa0PJB2yZ5XkaC77Sv7XTxPFQxa6+GvZLOYDhpBqtqmLP+b5
qoiNZ1bXN3W2tbOmZF13XeugKF1NQ7TSSCP0CJMaUbz4OgYCMmydFIxXVQ+eVK9pm2FDZ+G3JHGw
mrK3suCfmRDB0GNqQVooumI8Mxcl/LcCr8QK2rDH76M0R4klww6KAXgow7OtJG5riHoBuaSS39tW
+xAY73aZ8Ft3u8xSakf9GWuNJI1uadUSDmcaixi17b6HS9ZCfSdbHTxqQQ5O6r+XHanqtORMTJls
i1OPcWwHMUAO73FDFodFFgMtpCKwZVgsi/K1prFOqAl1pTv05lXX24rW4FqH/ptUMMxkl52z1fKa
K+Ld0/7WeL1TIoqtJfzd02M05QzGTBfp08ocEkfHmUMiIMQIsVFC7JR1JvbEKOUygYS4+JHT9BeE
qbdmPpFkVaNztT36+xAPlMqbU1EBxsfwGNBG8/6Xkk4rj8+qkb1b3rvGxDq76dyiUAKpkK/SzW/A
JPPRIYCsN64eJvSFme9MhqjVzJdu26+eVGPsbPtVLuofMPPMFl8PQtNXzCNv3SQsJXpormRdDdda
ucnGeOlVRkQ133k31C9csVBXz355rPyLgKdPCvXvJEMbl0KvDy1vKzbWm9/E8I/okf2tGjCx/+aR
ayNghaGb0Ifgf/hPx8sJNg2d3JAdg0DnPjKAf6sWlwuf5OpJVF6jkAEloq7u2uXgiSdF01V4H9qV
rOwJL3hw7sJ81zuJtV+HfNNMP9jxOpIxuZRCdMasnNGAgnH4J1A/Kss8wYxtneKC4jGwQezRZfWj
gkvsMZno0q/ELG9ZSwpSrgRX8nVov/HjjNJj3mNfM6RMCoQLudkaL7bjGJhRaCGPXxw75UColde+
dFaWuFZ3EQEc5BieA2pnUnGW+dB+YGH9prAfdx4wZnghIgyngdaRFNDQNHIR3HA+O3WV41XKIEBa
eqIItwkPrXA56AKCSuNMwc3yH2FeC1kgKJnIiRLeM4NcfFYDywH3STXGzjKC9E7QQlCk7w3Wshlm
P90fyczbNgzFxf5fwioaSYRJpwid5hyRiLC1tEIAJOiErES7IY/xNG8PWExQQdkN4FGGyV1O0OvS
8gx2hHibIFDRm61uQbCkY93JmgY1Bg8jvTiM7GVaAAzfVnh5ZuNJj5rvNKRFJRzWCqUHfAgjTgF8
0Pyk8cy2Y8AAr9XIn/N/CoTL0bTuMBvyfUt9V0UoffB4x4gGr9x4rcbpdugbRs8eRv/mAXwa18z4
J8EPuY7r72iEhe1TNaeIQrVxOUdnTsObmGFl6TUbEqJNCX/7XNri4PwkCBpCuTS5SUf0lMxSaE+U
ZCh15sBn3QRux1yz1yoVC3jMO159q7p9LjitGa7KJln12GEUhF4NTXpQrZb4sttkoTUpMKQ3Q0bC
U59fqoxBfAu/P8svOKK8TbLrm6Jb4bhSM0PoCU4PZzBG1vAOPys+5hGzkt0HWsObhLAjhOwCvqm9
kZNNE64yquo8QqUFqWraMQZ3KSYZOGY2AGVKG9CvLQkyj5HUEzRJQinMq4WPTpHoEJOZjQrrTr/7
UeqiKi6ywvWlZKUy9WRgv84hFhSdsJwCbZ1qBLWRnZFF/5g2zETdIEP8VwzwkTqyhkgyzaZ92wml
0+jybgnX3Vn6GHux4kg11kxZHWbbXtO4ZjXjwjQRaFBjjJcGHC9Tkjj/vsdiR1/y9+nfB+s3ZCy8
HfUGiCGRcak1R0wFZCnNthh3YmaVGZdgnHDgEcqM+GY++++XRlmeZUbHvcRgJJ5/4O8o/n4UZnwC
ZX7j5XpOC2gdmfXSo86HpFZNvo0Tk8jP+Uu8b0k8UFOOK38juoFx6d8r5DG5bCP2ufCL23Lb1cn/
fvAbaa9IEmlrRT/r1gWdb4gyGJHM+OXvd/+O4+/Dfw8rNXx0vLnlEMjTdpCQBXH8plM4iRM8/NGk
ffnPefjv7w2KYJFP7O/S0ESCS0hpjJbU6ULvWDTgsMwZhJG8FqEfSTlWBWUpRqSS9rBkivl6NEPm
DMEtzJluzU+LZk45XrvXqcHRoklN4LoSOvoE0iUrw2F+PUo6ztD8IREYQyQQUKK4mlgbwREqNTTW
TNWQ0FjhKdBIIaxmeY5V+VhaSPtQ9ajdBW0tz6fYg1mYNXK0iSJKmF5oD3/n++9DrICGxPgRoEmh
PdLmY5nMsNii1UR1GL/GaEDKEmidDGwo/1P//xLguGs6vrWoti2Dd1jEVbH9+82/K202cLbG4F4r
FdOvcNjGJTHWGfHBiaBs/ntm0iDR3VbRbn0eJ5L7d3EzCc/kVMFrMHeiXu6I+a6GbamnZGO2SEJN
M+Tm/XuNvw9ZR3amZLF2/X1JLo8J7Dqf/L8Peodlf2Rq/UKNPJ2rnuJVM4Tgtar16LOp3gqmUW//
Pkvnt4I2XyqTwPULfWJnZduyEOebwGwS3fR/nhpTZzg+kAKE7Jbri7ouGc3/vC8IVP/7l//+fD61
iPOsalmE4v8dtmYaQG0xVfbfk9Rn1T71JjK42zn/0w82opVfYD6l21AhfiAtWLf+XmxQd0FSrlXo
FmBKWM/BWjmIffpO0wQlXT+LnMpYZGn77/sXwgtiiI8iaiW3qVgqOix/Up+RPU8ehNCrOMpLclEI
FRhWrAIXMweILjtcocIYuMXwoL11szJaAktW+IS06nVWwc37Wy4iLR2X9qLaVTtvjW8E83vG6kt/
hUgUQg+lfrep1v5qsP/piyezvkE6jYo7FNiP+Hq0zDpQtqg5ij3qCK33Rich8H3lHSfINOlKF5YY
AeBrYPouAn/sAYk1mwzHIAkbQlu1hCFiSoSnOOUX6a657zIJJ1x3zo+jZamc0lxhlEYwCOZPZmOD
HmBMSFaeDOTHaJAccNLGVEwCYMgS2OAoho0AOoD6RKBuYCM5J2CvRiVKt1b/y5/KvbNFoJOUQsTW
8LFy5RCDQxJ0TWFsoYtE186H+Uc3241u9wquvK+Zu8aEBfNPEIEEyqSdMLilYlZmf0WBZBsZ2BXT
GTtPbbhwarfAkURj93fmf2NXo9KiA9Kh68IdgAxgg4qkPyMCfXAOEJEfLMmQkGsIDXH+sg0anwXp
EoEO4IZrkD08yKTaZ4MjN67CEw2RPAPGdsSAzB63wODAYjkkJsTBwQz6D6puoAzWkT0eEJNNz1A9
fPRuc3W9gQTA8eO5F022xDnqHc61Hy4Eum3MGkhsY4ZLRWYTLVZRN8LVZXRRuaANMbxO3JSdKG+c
4ephvwWpE+bA/OeQTPN3jNdwJQOgB6YgKvBf84AJoI2LDF8v8HYbjl74Y70goDWPWVGQLtEB0gdj
k4RugXxYxnihjSd49eDU4eckGI7w6j8oieBh1D9ohzzB6e4WOgFkVdhK473l2+TpQCe0fsFAS+ON
JJN5eEzXwXoAmuNo0GJ/UUEqpP/d/S8VstK2LByibWFrvXd36W04MIqMdv1mePR4dq5hBcOslpcN
0YN2+JFdswctL20Nb8B7Vg/zmX/wAxxodtZeEd0IsXHzWZBnstiiwjkotf1TcJ5e+Qdf5SgGrEVS
2smDi8qdwP1QPeZx0mR3V+Y4I7LuhfrU7vJzqBbTi6j5Up5/jZ+ZrsUhPHHDNYD/GDnO/4ZlhImh
FK1Na1PcMvMtzvw0h8dxzMMMyJD4Zj2oa/h2gIkfgtGJae/CemWgZI2LOz4KsAe/YX7xgvxC9SBU
pWj3vLZgknjCkeGR8sjO8ALplCKIsQ+LLNJFeOLi8E65/Bw8F33kqBgH2AfzyS/HHzqMomShfkHu
6R7Ki/+pX/wB/4dGKZ2/y83i/4Q/zbXnfXLCB3jgNk0dJ0E0N1XDQPfETRozPCGlZHT5BE9b+K9I
1jAmpBvWYFTNjymYXXKVk/lONnBPYtm5ox/wJBwoacFs1h4WimGr3QPqA2thXpKr8s5PFK9wzyiu
/kquOiILWMaufjQv4WZ86heeeJYUTNznk877hSa/h4Upf5gY859TazECoqKBhpe+CwXs5uyKaS3y
V87sPzaK6BXDts+24in6xokEif+ncTZPKuMphn44xtrjP0FDn4TLA18DIFvk4MHyylH+KrhNZb35
Ej3c7lGC7wyRnrqsDSzBMGMbQ4EMSKx45IGBf9Oaq1ht1HWetaTB0gyvCJeDzmI9K5fhChLkM1lG
77wJBCGUZ3hm/KLdYPgpQFucRSKAiFARF2Vi857pC7Q39o8NtvbMmDgAbq4FmTLwI6GVLcaPDKfL
X+AEvvBYwDq7n5YKzrqAKgybascYWPXgQCwUrlxpWyWwgM3VxcCMu8aNWoWUQuM3aIb4IGMgY+bx
QapCwPQ+4GxzgFUf3+IaaDFt+h+rBUKYXG4cumXunLbFFJmZiSulyIToBGzaBUjGmAdhkTxLyIgg
YKnGOgjtWXac7Q5Id2KwTdfcgfDYKjLkESGM69dzgHagbzXm4sB3/tSgvI+kpf9Tjw3GEDVqPCWp
kdBN5tmtYTzzLIYnFuR2Y7zMr+7K4o3Sbo/zzwY39S/9q2FVNF7+Dws7N868RLyis1g53lN6zb6e
TnxSn6AEp+LAUwHBcObc1st5pYs3BZ8/eIAgp2LMQrYmeIzNBlRWaJNw9593InYG495/RVfrHgZQ
pGzlnWzpSPsiDrvHpQLxwfQeXZNrvKGuZluaog1DLr36wg6qGR0AZ3hMI0BjKFbbkJiZ1QV/0HXT
Iq1bYCbhk3NEgjEXPXbwBwAC02C+iOsmc1PpxFNPlMU9b9E1X6pPpKwjbFTBgQltwMZkGmEbA6ts
RwNAKTYQnA0cj7PmSsDnGx0RWbQ4uyGXhZ5wla6s6kgT83ktwpo7cNRl+q8/eiCvAFZH71Yfp0/p
E7N+wPRs0R5h39VsZPgNEhvUMftjAa4eGRr5eUnUv6YrSbB4rLHc8YYghu6g3rYfrO6dD2chsXKk
4sjOnebMN3Ck/FGuwla61h8avydjXp+d9WevuaxpeLqd4w/O4uy9d+VxSDcaZFCXVUd+qk//g/WI
wpWNIXgM40J+mjiFHRmdLdn8ydlmVWkoWC7ZS0CsgqrvqUPUJlqIscOxstR6E8AhXFke0+KKaK+u
1SFkjsHaVHNsA7quPGD4sjSyAv8OmqxBNU9K2haIQCbic0yC++QJdlHe1N96RaPVmGJkK0rbk4eN
eTyhUkxYNq3OnA6SI0TZzm+JI9bWUq1OKzPgkdA0Q3UbA1MTSTN3OX+dzUsvlvQtGFa8tWsDQm1u
E8YGHRqgAreHmBHnsEDxQ+r31lz3GxnCZrfqPpFgAckVThc7JJ6YuFojEJXt8InXalc/cPuHoW3p
i4eYlAemc1Tg6rcCzeeWvANyhlAWv9mbZaTR7pDTBDLCQsG1mCDHsG6+d7/DJ5YMybuI7x5ZPzTX
02994W8Vw0KntmX3j+3uk9doPvVviBQYlnIjgj9iKKL9UiuUl+59+iXureqc5j79pubCC5fet//V
3Mks0m8pN3V0V2/QDr9DigiweWgr4qK/+Rdev78pp+qTk9T5dvOLoJEsNfwuIBpiWs8p4SiKN+Gf
RxTJ5CA2yvFWBxP9BdtsOPUmzGAowAj0YP5jJTIfIMyH6je4ozOgaOEnGIn1vAEVkBvhIpQ1xrHY
cXNZbBF3vt+R/GEucsH01rrBk6e2g3MmEnsKvRJWMLSQRfclbgHa7tCVeV4plBCKs2HyPR5WMmkR
RPyzPjo6Vsx9EBt+VLDoRDu+4TmbcWrJtfzNyd+7CR/KTJFxol8mV94ZiHsGH0le6BfkPpARiTSJ
OzBScR3hd5JPSVriTPLLj0BpypE6Fa7p//3I28TQ6VdGaod/NH9SixymFS1SHcEWb80v17r6HEBY
yHv85mZrdJrmBQ+CjrMX+tXejXAEGVc1UpXYCbWNr6+UfoPAm7PJ3VQKdowx+7hPeperIjP9jXfI
n2cHZk5dbEdMigunBSy9E+oAmpqQlreYs3xwKkL93SFBx4Z0YeHWTr9pHPFKVx7iRzjtoorR/wJC
doiwn8pKn8tViqZIX7ICRWdKsfgnPCWHmCWDvEsUS1RalEBZsqbWnTBDoHrcTNb04yd3qyhZOGR4
fFGsoafpfRXx98DkLKouPdl5Fg0UPQ/6NWptKh0NzxS7/xopBSuYe1s2A9YW4d6Vg+yaifJbEzic
PsFRWU6hmbGncHxB5pQtWtwlOlQqVNncmIrdG+u8Bds+sTBE9VJsUeo483Zz5QjTU0Xa/VwKUsNS
pPKJQj/yokzoXuLIVj1/gyJxAmCziuXU0u0F/SutTFztl9qro/IP55+h3APKoXX6oiLjoPkUJU7w
QJxDOicWppSYvK/AxtyM9jptV/RIYHFj7VZAOOr8cRoxonboQ0hzxOsYBmXxYoX1K4ctvhg5bw7j
QyoXiFdq6YjPUF4g+cSiwSCtmVeHiTSbzO4rz527QMfrtHVSCSR/xpCl0IA9xWML3e8SXMnErShJ
OQUQ86X5o6UueQGIke8FLQid5XikqG9nwiuHypHTn3HwM35YQR2EiuMAsrP7cpxcMuEePGhkhWEW
C1E68gk+OuhZxlmtRIHY4weizX+Lb2I3a81u/nQzUAog+SxoWUlMZPegahNLR77kT8rJUCJ/kgqT
wbwMrQ371R++wIwaNHMuSWueTZRM3Kw/0Xe6N0sRTtfRt3R2dVQVxJk/dWpBD8qY7QEbWUpxKodA
20gxCi9MxyDXhKdWge8a5Ua3DwfmgxHLYFTh/xYa/JHWQFwrMZbJ9l1skNAuWvem7n5KVXileiE7
Zi/sSmMUHc0YdDxnME9QPGmlTij54qoT1rEmL8sOpLb1041UAlw1AezLVs+5O1tKQInpoAvb+Slm
UbQtoo8oZHogGKjKNM2nhI1ZqXuJSqA0BkKE0bLIaXsYhKJzlUj97kLYGSJ6U40BYKH6yz5g+JZr
OA1FgmVLIdz4vmhhuZLIOLVW5uIiIAQmNOJKJRJ0mkNyIHuFCeqfcqK2rDzi6saSmySZMFMvGwCb
OJswdFxw0JG+o5GgR4DeRK8y3xUq/LzpxOyuNWGZW1j6R4kl74SYP91EzJa1icpMamFrCDF0pfQK
Oe/WgB1uDO+GbxOxGng0LzySEeuC+yjz1MoRBeU9/LM+mHCPEbEyZ9CHUYRGoRtQeOVDR/vcRNYe
QvjZ6glWEMG9SdKgHq/uygAHzINnxURcOmq4Aaq1BgOBWDc30ScL1oDXL6cRalXAFQgmShwdSNno
jQ9fmlVQ5bRrotnmNiX2cdCSL+65CdNe8u0WFGOsdMqL/4Ngif6uOgSk/o3AdbuABjvf5c3XDLHU
axWJyegSnkGSiDWtezwf2xVceOXFkhoHK2pM5oAtjxXup7gqD7v9IKnIWKvrYECN1p/8E90TSzUN
XOBIo6urGKG54EuIlXu8GmkZonU8+12RU9uCsOL7mC371oWDdNIwzjWqZ8bq0iththqFtWIGHJFH
dYrmDN1dIGw77MMnpYRHM3qY1OipI/jSeJM3cTq1uDprmhvq+OG1I0Ph7n+oerPl1LUmWPeFtiLU
N7eA6HsMZvpGYWNbfd/r6fc3vP4TcfYN09MGAdJQjaqszCwUKogoZ2FMqjb4+q9iN/QDsGCRYjXb
sRy5VMyL9GqMAJIGojNU2chSnq0+UTLBK1w4/oQpNBSX1APcTnpQ3Qnurar3m9pB7i1V6VsynY4V
inMKzSUlPBW+OeyYsQO4wiUA9hEltD33RTrNxoQCj5rfBIv5pQkKAEH8AjyjSsWQy8AmhK0Wu3h/
i62AZndbZQCHynUGsFshblwgNZn/mcYkVRH+lFUtN4tKhZI+0nY1YhuVpw2nG73brMPeepM2kQW/
j1tbHnZ+/k+FGN5yTZoSUFGeWqQiE16dobQKAp/pFcF3VyFVN0vnmJ65DbN8lfvHifYS6hFIQp8K
QuoYvfCu9E6auaN6Yq+wva1nvIi4qJrYVhiARbTuJdsdkeCO5UhgNI37BAkO6VvpJnFA7mS3p1Kt
3uvaqZn5ay0rKsrAFV1BKjBbFJLMejGmU/w2RnevdsEeHHAxg4aYy4qtKeCivQrN1zkO5s4neRvY
FZiWijTKP+A87RVcvPpd0k063OrbUCnM+AbTE4GdQjsZod9t1PzQWUvMIat2iSNt2ZwsugMkSdEC
NnRj9MPBGEbqeZeUwGMAGIogZ9tBL5GQHK2mFnOvJsn3cKXupmlc2x5abpEAtvnI2qg3/YEQbvg4
09t1PMA7MC4d0xp05rhoAd5zvYxHh25puMGG7LQ9bW3D0NlNP2Xf2xoFGo6wKBb1nkOCQEkX1gwD
nskbqkfz4L4sPq2t/oTkw/ZOHw5YplC3U79gP6x+kZ+A9AWYtsDk2gIRMpxb/yddh+QQ3k3kKlo+
hZteCt+qol8OkmS4xZD7S7PDOyPhlKOKxGEAOMejIwbXkvl1JO5m2oSrXrbuncc8bt1Eft633WdY
qv56UKp7lsCZRJzbGkiCpqH/1K1zZKoAGA2qXByZdvgrAEQxagINir6BUsvkgr/J4S03ScGoDuJI
J7l27VK2s6xAdUGPlJQVRIFEugz7eknWQiDuXwR6wALtw6AzvTRVxhnOU6TYwxU36BrT08beBTL8
7bJfVxKISi0jmMvkcWOkw7KsUKaU7BBET2WjG3jNK7q96rL+x1LMEyM1/dGBW4LpOfKu+lEoVc7y
sBntzayOFmDariwXyysQR5D0JwPItoqNfQQSvHqXKC1XTD9z/4F66dKtkts1LAhWJgCniT5wwhOT
ymy4joqM3SS5UqtArCptjbk4ZWxucl1yJXoqVDWPxLwHCGPhB+JfW2kuHY3gYgujRYbrGNh+B/AS
maiMsUOm9gyXr+hQO+wfWMVFl8E0jLVXcQsFmMDo0tjAugDRV+xudq1UOdtJPoOQsvgKboB6QSTL
MFjp6pPHzImc2KsTPPgNSZ2iY7C46H6hZKlP8wWDB2CV6Hbs2J0f0VF9gjCBUXYPklBwlYeMauj/
w+kp0Lk3xK8/FaAZEHh2KoIlV50kl+SXR6pj/7tkUsUDRyVKfZAm/ZnvzRt5uHThF8MvjAtQeaQs
M+VXbHg4YJII/uW2tr3imS9yW++WqyKZ5oN/l0wT4GB8bNL4oL8HR9JecnfRD8FCmncMXNogfE5u
M0Al8B6GIwEFdY92Pz2itbMFIjCX9JtAI8i++BjR5/hMjCXYg+hu0PNjn0ZH5TrxFkQfWCB/8/+R
lQOeM0YUPzBAZTJVtjoScaDaUKSvLuebfZPD4RTDL/mgdFk4tzwHfInaIt77G6dZSj/TClww+SXj
fifMAkEBinKdeGs+swDlLt4N1BTt7sv6cO4IF6TPwdmhZZKRTFBHUrgjfsUEM53lr/EbCFL6YSTY
73D19vaZHUhMx6Hq1NbGFcsjJighS5NsATt2+oSfH7OUH5xzEtct7wr0CxkfIj6KLUKTyPMJP1w4
eIvqsIPq5ZtXceIdnDBc0g8exeg4YymslQymJu8Emf/vNueonDOwGtZY90tKwlVVn39VTOyxWDgh
LB0iAWuTn6UP+iS0qjpScIf0dUZ2QcvJVkSlwSFoV3HmqAC46VmsAZsXjF8EAayK0/ikDsAImbZ1
ql0cvT8nlKBGVaCN8N6qL+yHjBjgdd15ux7ajzQzjtU72rS0ZELFjM4mhg4S9TKYB6eUcfeN2L4j
KBfE+a/6wDO0Xc0QoG6pYCaC+A+ZAGW5RB8OyiidFfHfmNzu5DVk6SC98+E9OaV36ZqiXCDphYKD
vRwgdQGsKp4dIMaPXb2skF8npL3cYGYw3PHZXXVQZU6Kkj3hyn7zs7WwB8AnOJ8S7TBEzXCiTp0f
WZti9E8ZCk5Gx7Md4Mw1SzKJzhiCYtVs9xlzNv2Uz8sR5za2Q52/8bwI9zHBG4MTxGjYPjAvTbHV
DO3eqwDKPVzWTdjQHLQLSLFjAZSX25u+BmtYUBZyqgHhccx6xw+IoS+Ovw7fYlXcDdIHQJyDb35x
EGEdV2zctcG8x7lsfkn5A8kQzUdlnNfCxLiVH5PssrfUSwsfvl1Gm1uWpXXfqdyQDQTHWJ43x3bT
fQ6fJc1uCrM9BixMgHPYWY4QaQkv1i9FNW0bqmOaW6J/8u030Fpd2jf0Avmj8Su3K/JZ0QxzVjyj
fHMmt7r+l8Zxm1F16i+Z3ehC2GAt/cpP7j+znSu/5tP/bmiyEM3Uei1wiXCGbxdwJpOSwn+EExtg
UgRHWoUldwC/gK8sNjMOSCzxbs4he7CVc7fwx95mNNmc+wyggXNG0UM9OkPtcMYe8dpG9ctEHTM3
g++hyzxk6rJLqmD8Fp/+v+oYHcs3QJk351LuecvMjU/6C9yUrKFfHNGh0zyia8mI8l/9RUiLJpeG
0LKaA63PwTrFy5YAenMiBlPiCVHWFgnnXF56oremP/Vngnnhsjoa9CUYPvHXuWJ0zCy4YlK/id8I
jRdtaxBxM5bbnGv+16xtWjafOKzfRoUg26yr0bZ3VtcfTEcq6NvXB6J7aLh0E7pog/MPkSXoF1Tn
sYZ9CfLRWfv0TvSrkkw40xCvaWd4FW5SGGvRkABJo68cXa1kOwUHh7KCkIDRf+Z2OG3Q3bJmqQb+
NxsXndsu0ZJe6atvp613G1/QswE5XgQgrsB/ZYz6RMyyuHs7TuP4lD7Um8MQutol/NDrIiSx0fSk
wCwZkF17wTUmxLU+oNiisIGLOMz49MiWKbTIljkPuBSKBYYdKPGObFrg2tOcbmGKHuCvQc1qAWoq
0tuAepF9kovPKxiTQXVLg/YP9KLJTVuCF4r5MbgesdCreXcFPOM2pEmYXXmq9Kvaa3qgrfOFdQPW
Kn27lWPzH82BGLZ5tJT6tZ4efLxggF0FKOoqP4B0Mmw9Yh0VOp5i/bKvKW33XnxC99HvQBrbr4R6
aM3bw1+7WuVMu0Pj00hhEGsNs+mHoIFXbQ6pxJ+XtxKrIDT97+pXAUgIMna3opnxz76WX8nhu18z
Jv3drLhTcIiZ6UeHJOYHV2jkwtGdLLJ39e7sMwanvsfjj2PiZHjEmTeAMsIkynAubEKah0NiNByx
v6hyYsW3uUsIryEeAqC0iI3WVgIvEXdlkKITmqOaH4Kjo+IVrzJmMpv7tBAhNs0ySiebJmacYvRl
7VhCFhAX8Lx8sC7kDe2wU5ut2q5oxdTKeSjPsX+mRdN81KhwlSvfP1+gyl9YW+9lPp2t5lpA7NGy
8PbTeJGVa8wFpVEeMdsXKBqZCq5UPrNZZ8iJHHDfRyHP6xawfoZXXZe4jOFCCiP9EpGYJIDRjvym
S7hK0dIBeh/A47s71SFGG6FKxJnxYf7r90AEBZCgHBTGv/ICKQJPA8fnegDuq1+KSXhZ9M5SNU5m
vnb6A5eQ0TrxCwAIZWT95j1ZReaz+IzooRvGsuA7d7N/pFzpm8q3Iyli9RNSWaaUKARRfuCmhPKJ
uIlOZADLRKQyU4CojbtDrHpQHYSK7OXiXodKoIBtbzDQIJEgFvJkbi5VFzgCewlbPVgjtwv4I3+l
D8dNR75GYGDHgHXiDUtqxItxAAQiBWg8F7yRHjNNOag0mD3/ToIGOydVKJ/UDP+hldBSfFRKPdCH
6AXrZx0BP5szLQGk1izkfM4mX9H8wGMMx7t5YHfZXuOaUADQUdLUrYHxIoOBlPn4Sj197mfjbQy5
1HiXf01hSEmOjQ6Jh7q2vp1vnHzgiUlvcTMbWJewQ78w5AWD5xcyrOM1gCtAGEY+JG0Y4yhLXXFB
//1uOUULHEYgsoYhowwWTreuPYpINlBsnGb9F70SBNckVE7+GRuntoDoLj8rEFWaDD64v1gTpCv0
J6YF/jjBR/MDWk+jhLUwWttSdcHyMTTJPuIXKH3PIuEM8MVRlJHg0ICBqYSrP+/C4w8rhKxpvOG5
cg5frFRcJ5qj85g+nV+IDMlxeIDQd5OLBJZhZhirPWg+w/m3fgnOJP7NJyOAYNkoKxWBqkuhB+LM
8phSl1K+XpCxkQqQ8lHfkiGzZLxmRfEnV2uvxGbArfudffNQOYoms3njspPSgUEXnuuzIsT4gjlb
BVVwxn1oQbr69pV90e8xym9AXXE3hmBFs5mx5pNK3w9CLFst0kJtEQGFEniQdIbkj6rNVUsCxFAu
WfrwS8FC9U0GXC8hlJBIEIHBetiEYGp4L0AhSiBuDwo8lj+7EpTzul1BNPn73n69IDegP98xGoA5
JSZvgDYGRwKMsJZNh8UWk1gOWERzEYzYbaU5ZP0YVqax4JqENJUOdSgt5EH9MPH/jpzgVmFUjURb
hjU0B1JuaPA0C0bjSg1Qzw7po08ThmGUCIWmhQLIgVtBTk8DbcRi6DZR7Bp/f2JWNW1GhZwXsg3j
xBVaPaLrJdHN+CEWZ7j2nayNsRlxTsLJgSmpVBbAo/SccG9ATt8uUGQ0ZLTqLolXk4oecpEirdXx
FNy38iJxXNEOZNsBO65luv9zg7E5x8kNdmw2OTIkusvYmOLE7s9x8NUGGm4LezlNdzZumpaKly18
7arjvFbMojVJFhExk11cdKUBNp3bmf90D2eDGW0jGPlTzapdcXeSCMqgtfqcbRpmGPMnMd0t32jT
WGhnMD7D8R+FQ72mqwT8RsqnCA4AbSba0VinpW9swdQjNFbox4TftJTYov1v5xJceSGFEiu/eVDb
kHCwqtmvn9R0VMeCnKAKZg7JXNi45JCJvCGlQ6BCQsDG0v1CISAIJtGGSAcySI+Gm4E8gwqcmg7D
+vYp03qx6HDMyVBKHD4wwMIFJEX3NQ/Aeqp5/49cfgsD26ioSBKd3kVqUDVLUrzNddUFI+FA3FM0
YaQfp1gxdjj6KpJFazAeLwroumSffFa+QfimXMQHfOE8ZK9FRgEMos9JZznfnPoaQzLkqmyP4Zyz
yKkdgAphw9FgozlWApm6JFzRVdT7j3JPDZ4uOa9IK8lguEVIVmpOJaV3vWiSNaaPBAcN/dokkjPY
ZTy5s8Fi54Yzh/rABQmzZUy+iRZOoW8O72CGIoAnR+MCSgMfAbso1gdW6zkiqWvzGX4n1/ytfovx
/vllO+KikcqGs/Ifa2K8hS8B7xZzvkUAKsjMuWLGN22UNT/Xf8eyu9VYL2x9X6MFd2BUULZNmKqp
KIVwYMX+MY2WqQyeNucOZqPFDZgbtOyXnG79q/ppYhcmh626ZBIRVh71vFcBs5b6l5lvenMFP5TY
Wtjo06C4iXY0wZmmaRZsS+OUqqKBWsU7Q78p7QlRKUMED2F6IVaLJ6k7euJo7J18mcUPPF25G33V
zeCnN4xGwzrB1RSy6FVu4PSAC90zcrJ7le8ly7WaBRRY1j5DaYRP8iyWcWAjR4ARt0gZXEOKXDPt
eKad2531TZ8OZ2zp7HybR1T52Vw7l4Wb3ft36Tu4Jz9EA4JA/24Ce/Zzdjr+l3/5t3pnH7V/9KQ5
XnRvd9Kb8w2JmHxM9ebm1eCw9NzL9+BuYcUAjwrvNiRoB/7lCLCscspGSpByFn20sjhZ9KLlXVIs
2azYmUicBhPV44boGAzsDW6OsdEA1UmkVXnzzqCOalq15iqOxEUB0xMXi8uUnKZwzcIxHv2efBnh
qj+HWAARgJhEMma/Vx/QGQjCtS0a1wPhlwkbTIBWMNud+S9UlRAvfoRNL7KBFpn+HH6Hhr7m9h8N
gYvLAfC+x3JTARAAPfjAb5bXyfaMUE4yBnuBjdXGv3PHZkvowySKeGg3MxJyLXb7YsFGfed4cBSq
H1O7c3ass3+S3zkuCTLnhra+5K+jj/gmxnaTWmPk/cXJs85wA95RVEnn5tDuMnFOg0GwO/qv7J4r
c6I9cxHey6+YXgcyyzdICNh0kRxy1WGY0JnXZqZF30mwC9L3+MaLODAXWIdJ9BXyNBYS5hoRrqcL
EpEEM3MHLCofRD5iamslOjsRvYqlbtALwnMIqkG6yO4FfYYPxKU0abEmotEH3DDMR0wn1EU9MRxu
3TqrQF77E/C0C5eW7pzHRDvtH4k3AJEuwjEsLXrlkC1z/AbRq75s7CRwtV5gKy2EBOb4ruNuDGcp
OQIbr4xtuxeYIwHql0/hjUsisYwiiN47RfcvJpzEO5piA00vf0XiWojQBZ4JnXfQMX1a/de7J4wz
myfJjkGFj55ooEPEFHCnwPMyKBPkqmBa/J68hQyXHgmpbvZQX86leACeviWf+f4PjSSNzd+Y3IHp
rbSktAD1C8/TLxkwNAP60EgPP7BdHD/g5qK6iWeu94y/BTBxxhgYSC5bpBr7IaIZyoPaWwX4Tyg1
SkDonCsV/jGeE5D/wPQxXmSkCZUh+HmAVYprPQa4pg08AfBzhtUL23OXfHCgVuHndqHvigsjCDzB
4Akoe1QC4IKyhXzP+jHYmBlPREqNjBGgAE9bGhaYqf5MBw0zfSoTnmdK4lZMM2SJS7UUSaaCa2G8
4L4lSjK/ivsLmrClLqPkzMqHGBINayt2tXgll65BZPzBvJ3uLYwelkj2UXGDkTqQVxciQ6LMtJnC
CWsJPgmf/ScmyNjuhHKPEmeY9xBFubFJubkDCRmY/cSr4aeC18K9x7wzRosE4i7nk8JpCpKV+LLl
kpvTpjQjqkNN5qvevS9hsdSI8ozaOaClzlhhKjOTIfDz9ox1HpmECXDtoKwUOyVZA8uqhijO2gSY
8S+JI1jp/FJcuGOhrmBZj1T2gMWYcJ7BiEQDUfulp/JN5qE/AYIwvQBUpUkNQwQIxXwBApBwUmCR
UlD497wSsjt/YSFaC8iYHJyGIaJSwWkWLmbeLKLuFS1J59d7ksRwl4gNUSANbJab8JsqOF3Boud+
+A9KF0g1NLwXeYhxATfi8P4C4ka5ANgzy0W8Vy4w+4GuEIWCSTPMtQ/3zh+/M3eoued0NMjPbwEd
AQ6GT7RQIkDOJjX4azNkooVAysM7eLdmZOauyzsCxEPk48PymkjgvjhYgK3FW0pv+gEe8D5u0ZML
VE8IqKUDFm0k5cDIJGi8njqdBAb0KCxOuEgIk05QEdoWl+YXyIXeNmcD3CQ9g+qAQ0LOuWpbYJsr
w1WQCXDCOTQnkSoXkn5mMQZvbtTwarFixvhvkQAuKBsuZGMuGfoOE8krTqF/BHOMQxdPH9rmpoMC
ZJXDxANJSzEVE5ecdzODhfM7QiSlQKrh+NBg5RkiJeJKnlv5CHsXiieLosRxkpaEijgKho5LowaW
O91jgUfqr+JzYBjEG8MYX7Szu0+5ZqjcXxpGBY5x95O143+zvLicAFkcjy9Ni5VvC3GIdZHL+GiK
kp1lxdWwMYqj/grx3CEeAwhjkAzQKYIiP4CNUMy9sS5iFAZ/aw7Yg+TO+qX0t/0V6xyqMb1niCDF
FeRV+uXr2S/gLqKb/ZKfuXEdAFBedEjQbBAxQfsL8E6mCfLlnyxrcDJR1r3o5ELkEetcWdCrptSn
vTIylcGl0Gt+mecGQqCKDgTIKC0XwEXKSqBHvjZFaLjhaXUyf0fDErAwfxN6puTJ8ZKCkKyXuPwu
3Z1D8FDFurIIVDAkcGmjFfdGLGGeZ6sJGhBYRUMCr6U4yniATCWlZzBkEuw3yrHeYjK8+q/Mu3/x
HmYg3teIbgj9n3wx1hyfhi0CCCPfo6DkO1ymIx1o4RtbigQemEIk+A/uCEg7W/7LB+OlgEUayYQL
gZ8D7tk/WLocKZP/kGD4x5BI6MqBVnFQJvzAaKtI0unDfQv1CMcsGaHumi/aTlTX5ROVDNUEZ5fT
yOfhAgCX8Ev5xX3MXyqOJhoi4CNcDX4HasJ5F0D8BQtVWFA3yg4+Ha9RcBokKJ3GF/zZPxClfVa/
KuTidMVb80rwmeRTvBNhiyj1FxmgThkfwrj5A9T2lnzCh97TyuOPnDC+Bj9T6XDsxlowU0CoK9J9
9GAfpMmE5uEhv/on2DdnYqDTX4karXv4+NX5AFDhmfVFF/IPmD3TGDM+IGpR2dP64UVAA0C0NIb4
OHzEjq2ezsuMb/BMPr1beI7BqIGXOEEsNYQN+MqKM+rMIpobAY5EoqFePIiZzoVXnNjPWVSP6ZcD
9mQE45IfeAWfmjyB6TsXNm08Ox/2rV/KLz6QempfgBO8Mc9EHhG+cUT9lYuVynlCjyU+m+DbI4yb
QXGjhSkuHdsC16bGpVa0DaeoYiwyu2AFl1+CMC/uUm41dnRRKf+QDJMPkooG2FzcQ/iSj56IRIF8
DaUDEVI04MDECAifKtZMKIL87+ivXmMLELGJKwv2TISA3L7PmY6zYC9jTkWRu9RqsLgNbt59+QZ8
MzwIad7TRFr4TTYAtBQ+rU+KJomwhGeCDvHApWDjdTnDtTxigP4S3WLua1oOiJ7prxoueyJF3gA/
Pjg2D3ZACjSKw+DqvSioWezc8Zz3Vb1PjphRtAPTCw1BQSxGg4m5CSWo9F5gImMOkKPkZEzPpYOi
xagarLqHS2NxA9m8AiehGPtff2HAUJjpEyFPa6OEZIQkzS+yg5kwv1zFTnTQ6u4YMjKCy91R+7R0
iCdP9VbY/MAt+sr8OppXvrlJk1Hfmmbn4Dxhl6cYcT+e2a3+NskMV2s41rYNnIATWv4ESm3uu9oW
qnZak4bO3HnVozmFMxaNFeh5yxjrWAbHoaHzEG0DLTbGtlIYkZi1TDVlvpiYOOx7l7Zy7F2XwxS1
nbj+TKR65diB9EiNflU0FHnh0He3GhPHE9SwTaHazNJKFO4SLTwooMC5F4Lf5R0Gn55c/xTT9FQi
vfznKzUKMsnnbKtYuSgaYwn+HhCfy2vVQkFj0sNxopTJxamq3lGjUg7rjbQpwki750X+v/+iLe12
VR2AvuYjtGw/kg+SqXfvIInhaOKUNQz+AUc1hIsxC8+XZYbW15ju2oHjUPlbEvJr/jtiPnnBmbVg
3j2GW3+/K8QfnJpEtLAjbfn3u7+HRi7jhV3W8f/vd1PqjIsphpT297K/51VpCaQO61apEhnqT2Dc
6jgSyFT3paC8rua6MW6Gqhxx/W+Mm2aGFohF8FkpHRh1Uvan1JP7099PzpD941LJ6Dv+n9+3hbl1
urRhlKWFHj2LHm0LkxZbK/a8wAwfVQuGmzE+dq2Iv9ZhD6XWkCtsnSwBbrYIOy0tOOa6x1gKqVr9
/W9gXuJge9JdDWGnT1geYBRtQYtNyo9CD71/fdiiBjQ0ewurjumqfbPEDsj7N0hKvfQrSHx/T8MB
rQ8rQJA0sNaOX5oueBGQhOd7c6Mp4z2jLe5ZSZ9gNMpi4ygo+fxcHYgDuX5rdSD4McqMD6uPj1gE
hI+shERuqSi3xUUxPEc6/z2ETaqjkoRX2TKOr+ut+mZkgX8j3//7jylnza0oHHYihxxWa9BI17ml
7/DpT3a9j+9gGxd4aUiMH2Kux8VQQn1dWkp590v9UefJeKzF/0LMoVFZ2sr+749TJBMlK/yVJnPQ
103qhxuLOQGMHZXtXVIN3SqT7fhUYgDgWp1uXqsESDisFe8RtpirtSFep3Goni3HHK5ZwpppbFQ1
uVeY6LuYfQAd9ZuqIC8HajXT2hVN1r80KOVW1JUfij82zFfUynegYxBzHGnodkLHmcrCuTSRjdrV
crpTW8bWkgCUHwzNbNagcOlOM0uEz4pVbjxpiPdTDM9XKsE9vL63Lo0TW5ce/0fdKIp1l3HLl5XV
PfIQe5iwtf45XWUtLVsdV3//zRgghWd0sk1bZqs5k1pf23gEl0jUaPv339gJnFU7dt95UL37Cb7z
sqahycgleJPJoLwlAabikt+j+vQGGkOsFyWTiSDpSUXR/yYz6pQPXP/6lubtJl8fV4j7r57J/8Kq
xXW1KeDixnV1tMRDajJzbbIBwTJLZYsRvzN7wMrZ31/SRNvpQRV9Mq9k1RnFiEVJXUEq1YZ912nR
PhncpsFANVUmaAdddlETm3lRRVqC7Iofwz44VQWoIdZsDAIui0sQdD+5EcQflgMrxEg0CV9yPF2w
C8gZdKHeaUkzWqgsmXYLe+KA+YKxyavonLS4PcHLLnCnLsYjLlY+xmceXJPQyfBEY6xGmTNb02/D
6haEvgH5uxiJbKHXYrslB5h6dug1eqf4guX8qYZKc1Y1CqQxGckoywreJGN1z7ZzSascLyzxMGiR
sfFsCvM66sA/MRL4e1AH3AFk8WDXLD7uWUjT5nKEWnHE5y9b4cbTHTxJk2k9W/Y+8sObFfveZkxs
eV/zhXa2QJIyRz5g8ORt0wRjnhyiMVPCMoitULvJsPzp7qH9xvHMVIfA7bowPA0M8JZLTf7xzOZl
Mh6WlAjsjGbXKsTgaCFHDb4ljk8TuMsUVqdBbu/rUOyGZlpJOWThPhpURqsXz1jXCqD22n7YA3PN
c2dUzylrOzEZ9Zq22IBpeKwu41qVkao4wRo5lrrrdVmGHl+B7I9pvfMQD+pBqa/Ntp5Wik8czCwG
23Ih8y9cMhnOwJgOvvwtCwNcxAJvrXlTcPp7iJTwH3c8XNjWlC5pTbLYean53b8X4zB8dzX1JPMA
x8uYWz9N0GJDLqvWRneM5qDrFjSIajBvsiWBRQ+xsiLSlrtCPPDyXTOo73ZZ+PfCsR0MJRmvXAe9
9IZ36tGidYhkiaDsBOGy0OTkUTmFvg0qZVeN2avupOgYZaMgcijjQLJA2uJPNLXlor8QINV1XDaa
i8t7/y9NysugKdTkDdId6LyArYhCJ8PsD4xPlJdqHvTbqVP9Y+NENzlT/Le6TlajqaHos8BqyBaM
xxjmG0if8BsC2obq1IDqSxFUYxP3pizt85VjyNIWC7RqTyzIl4XRSFeyIECfMGK8chf/i8aiZTYr
tsVJxLAlPQv7c+VR/jVSJb0xkcJYj0HK3F5Zl94KLL2T2r8pA+fZ71XuS1Yqc92EcuEw2Qb6DAcy
QDrJxs6SoAFlKTdVU2Tp0UQLAI1N6Rf1rcr14RhEDWM1xYPca+PRdORbpmbDxik+Uoi2KWMTkrTQ
ngaD0dd1bzoQLLi9glKhbcLSvXI+4SV3bbcy8EzU/Ja02/Js7D3k9GIM3XefI4ALaY+s7SmFQuVb
jPSLp9vfQ44hvS3L0WXs0484QDhYSwrLbPTDExbwkO21bvv3q7+HYVIw3UkZB1WPvbn/e0gmYl+o
YOj799/Ar5xlWoGQ+3HMhDKvuCdKnZ19Ofjfgxa0QLwMkVtXWeXtDNmY3JvHTX6aKrQZcHJB/BlQ
uzL9JqPXltBUohLStFo+tK3ZHLTWThahTG9Pj1R1peOxhiLQDPAD9v73E9xzMl4/XNu97R+GUrD9
Hc1ZSk0LJcxsMWXQklgYiJnT1aodmKaWcVKnVL6mZdFu2qEHFhR/xFZQX5hDJ81rbE92qjrZVK7i
x0lEo7yNYMEVurLwddk89pYeb+qh1NZmZV6UBF5PnVk2NL8x6DAWZL6j0vndOZmQqY2+L28NraCF
70GkyqI92SO3buwpOxm98rvSgTG1qne3uhi9cQ8tYvIrZgwqwNqdlfeb0Cvi3TiaA7C5lUKvo8nI
5jHgtmmgUUMAMfnak0CepXn7PkSqtJvahPnLenn0x2wd9Z52yDv6xnGJEEBTR/1QT/n/HuJaTkms
GAwZBlN2kBrAjVrr7E3mUQ5IFBKhoZbrSoP5NE6esSMZwg6hJcGfuvruOHb0I0ETbRFAg+nYs0Sn
qs3rMN8PcWhdBr2MlqEWNhDAzZPWBsUtjmtmXRZ+fO5LBkOphY7HpD72yooBFMglQcVMclZEUFW+
ZDvSDxPxaITDkVcHeVwMuqYfPNb2Ro8pRSa/cGC6mNIKbz776MfqmjTpq/dTcCSGavez/1NOXhn3
g4WzwuBcMZ2dFxNiOoCzQA6ZC96cRjN4qRYjgrwEBQ4b8Sbq031TMbbFUWFJF+0a58SMhod51UCm
POx3603OuGs8euZtq64kOTbYdFeqpN4KLUNv+8YFwXOgB/1RNfqK2AEj26ym6rfDmwbOxgTkS+6U
JeZn5HdfRavTi1OGr6mgeWeDi5KPKjh/HlHuoATOTETALZ7A3N35xEziod8prTkDyFb+JUDa9Rmn
66Zcpf5P2hNHT6F9L+pXUL8iHByGd7QmbXyPlAvzVBPlHqZXv7uo4UNje020U1Vd7XTvWG9kAAV0
HmoKBE0CGtWgLazIf/+kiiB/n+gFgQ3Vjom8pAjC2oRB9kCXfrsipwWno1EJQpPuRYZLtipIyfWe
3wsCmSZgOI7W0BjYOPaCw8tP6ddZgajlzzAUh8aAud7LGl7W1OHzQIwMApje4EADCANkNn5zEc2T
3gozF+feMgMZAxrs9PAuQ+UmbfEhMYD36eyseTV/lAgWh7h+8mIiQ9pu7G+eQ8VIhT1csVfAMyEd
ZuO3/RquZLBnEOVip0XISuZMKWrtEx8nA9Cr9456Qp2HTgiev1QdoctCXe7PvDeWZkAkJobhdXHJ
I9f5BC03RteXsEf9AWHkA2PPFu5hF+FVr5puiJwGJ4hkPn7jvYDKjRVFa+0gzYdrt+UtpR9Is9jr
RfNi18OfNOfOtWU2BsOxZ7oxr2lvIVST4fgv+yewEJ0cHOr6M+8EW8SGR81PvAUeZGiG1/mPeR6u
vY+ZM33K+UQPNBR00onzn1ztV3q2VsZhWDtX359X7+q/4Zr/4B8AqRQCiDCyWXA+B+Y9r3JsHEgV
+aA4nyFIwL0Ly8FsHc4l2CugMzAhr/kKTB/ntRlkX3/Lx3obLuO3Nm3IsLVDB7hkRwsL1UsGYg5D
a8ROaxYUUGwwX1gM1+KT3tdkMmh5MSbL/MkoRG/S5pmzM4MrjtB8+ZKLz/fp1qwCCzWFsQTu69Vj
p55UdOSsNfgNIGTOTfHeK7QYWGWBjzQrdJocE+4u2bbEmo/WzHAhkOP3oSwT6+LrZ4jn8KCgB0YL
iNzsBvOwPGTRJvltMeOE8fOmZm9cm8hawARj1behO6ZLmgRejK0fYzM3Rfkyp3O3BYZkUhJDgH1/
ayUuvlJKSQm0dJgRDZGFN2CiOGHh0U1kIndZQuc6D5BZA2pWm44Zj/mS0aZt8vCMM8xr+HtX0jsG
ReEnCe+4GK4a0xlKIiIDBFUbtDA+oNZymmOC42G2iZuTly25D7jhGESq3maMXIjNufkYmdU4y38s
fTWon4N+EpFsWLHUDMUtYAEQhvcDrLVyzm2LPqA6wmXgFhi+WPuMwcTaHmddZlrADsd6jhHcrOG0
c5303GdcfiTHwIRjcTeSgwTZRXaDaifjFoB051F947DIAmEydwv2XDOuAaRwy7ANP79jOVEUK6V4
d7RnoG+i0uUJLCyeb9DPyy0muMxxVOVacLuXzSrLjiNK+gh9j1O8582pDWHo/F+Wzmu5bXTZwk+E
KuRwSxKRmaICdYNSMiKR89OfD7PP1IxL1tiSSAD9d69eAZ0DusuSD3V+KvbF/ckg56y2R/hkrPfS
vaIhINrIk6cSTcgeYSP/GxJSzDYTBCmoWsaxErYRW3vJXqogET8k/v63xEZudPTsDU/zja5fcNjK
+nPOto7HNLxr+lmQv+HL499LbyfgAYj9C5g5guH4XYXAIdoz/IL0jNl3MrGj8vlpxAEj5OVQmJD1
y2P8kr0S3auAakXYPu9bmWjklkyIrdLvkyQwuOkKIxj0o/Tdg0aTFSDHv2L5VeVXiKJ81VoGcnpn
F8R13fTzvRXtQbFl08YMvyHUSv90ROsw5j+zsidXWY+B33haNUw+r907SRhiusvVc9n7co2ZiMFN
Kb7oh4Ww9uGPb4EqrSxx6HvttE8uejVB8rhiM5lx+fJbRRpH8RU9b6HoCNmVzrGsnFzzjb1ygPaX
x6chxfDw2PT/BknhpTzK7NsY/vryy2peuCaqsh8lYkN9LBXrHFMYLpHCAgCuDGsgttBk0LUHAaqV
QQ+EEs3ahG/Ce//KW0nyLwnl+NXgjrFFGUyKr1zi/mQ88uya5x86dgnqBoeyprtm5odWPZj76uoS
sqYcNtG+/KznYGheYFyinSBxmujmLD89kz/02qrH0zuUXkeXM9/i+bsx7r2Gd8B9IRNUvwAmmSEb
FBz4iV/09RpjyLelfserfkzZTxwnAn44LXucIVcZuSQcKmvfZUdu+hqmwgyRzDbPYXwDJWablH4Z
CAQ/OUt0csaOqoBF8Luh+sayk8FLKl+Tbsr8V+juBCUyI6vlayp9nJyx5lw9Ns3oL0l+hflH7TFW
drE7tmgziE2OnYoDDssGUo5Wo2WYQruOBRLm85cldgxrvz5O4coKkRyeTinbSgLmWzYxZwsrSi6D
5JUA3Mdv7X0ZHBo+eNGX9D1KkblswztfOHsdYbDmmGMqLwRnFeJ1Eh9D9YMWXjd8QXqE1nEaXqvu
lmeeOWwpE4QH98QiGv9anmWMPT/T8+Tl38TsUCdq7Hrgk6Wb4p0nSDDuosbVjnk+v3o8KMIdIpCC
3f3oG+x1tBOXj1f7JD/nFtNaqpdG9urBLuPffMQIK79qK2K1bSa6v/FHgw10s0yHzlCHQ2IaB46X
VnFG0Hm+f10ecEchG5cn1xzQ7MgvirASsx3y+IR3SbYboGS6Hh0LKvZAJMNW+xRpzE1mabT6n0HC
2SLwdiyCL4cLN+ddjoOeppF7PILDgJFBj6xlm50ojrzrYbHNokB+kRj4NxgziBUSSfrRVLD1NiBo
MMmZI3Rf1KHNHABZI4RuUzBPwTj4+AXXdJYTIbD29E3oXqwfO9WbX0k1QOCjzYeUdDS4NJ09w46j
gcHmDvY3KY4m5g7smtuFkIR0uMjJ1Zr+KZLdwurhwWyTj3RId5r2lsundCD9yBbpn4WRZQlgBEcR
JzpjQeU89RPvohkhWgz6kSw2t2w/+9FLSFOkVlq7EjoQakD5Y1aCBFvP4exEoQkM+6b1FzVptiXy
Sp0fS17uRtz50eQR2gIhDL+F8FJ0h7j84WrTJBJ2tKlfHWJrM3LnB8qlPm5LjHNk4T0j5LbAymM4
GBANc8srI38deUR1tUHksCCDYoIqpKMMJuqjOkOfDd8zBSZihwgJycoUGE9OAtJpI8GL2PhnnCqY
8ODI8SGIr83wdCv8cITKfUI3KrKPRr5GaNBzuK5WsWFRcWSvjffL81XWXuTyBdHTBnk31gP/VOFP
1i8yCkVGz/6j7G5m9hJW80b5UFnoRxBepue5EI5GdhPziGhv/PcqcWdCRE4wRhDQfhvRPp73JQaT
KguuUhbsBbhrYZlUQvoo1G/xD/ik/2zxgtoML/Nx+X6+Pv/iF0RgnNPqo5l3st/sLVvfdR4Cnw3m
WvZ8mnzDGU91kH5Ye5gOr2y1QpX5lsZzo7xj+qXxeNNFkIQKWzF1jHfte/zjUmjvHZrd4+It7+k5
FXbm34ArEx2nrzmDvzCHI8/AedevWDXB7Mo2Ey7mgzNpbjbauWzHL9P7RCwyYydxhe3a5iP3NaW9
oXgci7rgmbR/6u55LOivTFvnNDcdblI+Ngcvymz6Lrx24/4kDj6tL32OpmIUsyug7XGU4m0zoq7a
5LDkJ1KaPB44yybHiqaQSGaLEjjv6ABV9EiprWfM3+mj0l2BxDBhG2OEMJxCeZ/yomVbgClH4YKf
n5/KJMAne6yoE+uvdXahGluw5EnWQtgjOabg1oNHOgIuyLHDLbLgjN6uAkho0/3o0u0CUuBzxvRe
IlCiPVyO0MbF2lsMhzKpiRhd7/ljRGBx5LblK+4bbAoQkaMqwIBKahzYu2hLobuqTPXisVTtZ2vT
jQrkm+CARO6fFIgq6cuuHgZ4GkN1MRB7s4oDjGjkM5bxD/EFBFLE9g2P4w/4uzOpOWSfsBg/MkXE
XHfIgqBt8KdgMGqI832Bjmo8cgk5d/lf9Etpj0HDNsoBIteuF/OIgR4HeiTfJt60mDlsEXPzITcR
TQjiRemd5BNCBFsuuXmIjXOM6R2bZE4ds3A1ZLVU0uqBI5xGnoK5y8k9xJHml69o7MfX5ycTHTf1
9M30TbK2yYYgxXhpK7yZ8YZN5xMv/2jHXAYYjn0Dn8FIBzE35gfgm8wNbetB7UMmBbsg/o8PAmsI
XjMMok5D8LRj1lrnQgtTgA3dONfgGXkSuq3KVovthGZiXIcsvjNjE2OidgPL4x0hxV3XdiJJcwf5
C9vXhCizL2VxTGgi/yKyR0lOivahcDI7olpI90AWgdZ1/Ve1bO1AV2MiOYIoinNUBPl/fexEnXNz
G+oXGkS6pR40U9sN2KPvOIxIiRTxHwQNHbfc2yWQV0LvhfR9l5BNWTh4pdfc3gJJvtsupQIjmUe4
ElAYKKBgNPx6a6QtOa54rNNICyUNlY04lISTWrhhXM2zZoUoF7YRvYKyMX+L71ra6w9NcznPjG9K
Dg+H9c2Jzhm3QKNAcPKlf1EOmkv4b2aBhfUbA2TvGvh74IKO4/64y+FvI1njDkYkCeNjZV1uunt1
WfyRBZ9j7dvPJXX6DHOJLccpHPCvvNiafLkKzG2NTMj2uG4PEEtBjtwnaVC1neV2O/lcBZpgDXgh
QoG06zA9WG0ZtsQDinRVL8I3pxHgFxMSKQIT0Wu0l2mEiADqH+gDT/KOvjr9EI+agLp4RxgqZ2k2
HoazkuyEd0BoTdyNuGmqWFXCANoUv0j2O9Bc01s3aeT/iFuUzHS56OdzZYPnwIjAtXSjdMvfTji+
h12BFG7lB9rlJw+JnNn1a/3HZMrqS6G2kXmEQKaE+rWNOE8hIpgsI+3YvFYY0dUuhYcJBKPEDvVu
89IL/0zSlzW3WXYiqpGWwgKW6MSaK1OQ/vicgJl4ul8k2vBtVe4q4EgCZukIKzckM7oILOIURSbP
tQ6xj6MIacXamiEVmrj1QnZIrT93ASRZtXfV3JHjHbxAEBHobWL41Zs+TxuMmrsQ2m2+OjtBsYPi
FlpfiNXh0uBuifEUCkrMgQGYEB6sc3bjYZRBCeMAFycHx8ZOOChpQGVsiNaYYEC6hXBYBTiZg92C
LDpP0MfULmF9gyJyuyMp6TFpQPaxoYxiI9drD1HmTBsYK3xJDiDWaGSRZuvDz/YcGSkWM0L4XsjB
KvP+4YcEvA4R3KxQkqstfioHs3UmHlnl+67+H3Q2DuN8OO6xVTfaA10uryKCxWadMRvNMPaWgkW6
EgiYzQ5oAe7HTxo7aiyOLjsIQ3HmoQbalRC2lC3YGCwgJQvU6KvOHUoWRCAltGGrFZlX4pxMD8j7
A7Q52wkpxU9M+zbzmWmzVjZl5iSpzfUbL0BFqMlor6lHdMLqA7fRX5GjA3o0lziEsggqye3zUB/R
HxWLz8KSoMnmtKwjb1TXYkIZgbf8TZVjFhEaIuRtEw42GkvY/9fkM32p//q/cfSU7/pI5EFzpk3h
ub92wp33a2/sh7Ox1w5P2hRbAFwito5+bT/dx5t0UAli3ba3zNgWTvVifBcOaV/e5CFhB44x/TKz
abqk9+STopc7yjsB3cf0XB+xReck94f3+KxfViNVFsZ/ADcw3Hi7kruembtevmJzCWWtd61z+cRs
z1WzQJRcAt0mrorhNXAyG+CYjXDWQQuZ7P8lE9MBLaWzdDivfyf1tmntDmY0LDxcuAqi1PATXynB
SkzMzHYUYTzbnYueqMkvhr7tkMh/oqV7IuPDUkRCIgJwf+ka39T2mvka43WEjTXiEKS6NqnxgrI1
ID3lAEeF6sY8GBnsY9TGu0X/7JSvcDjyTGcMGYBla4q6h9K//nt+0t1RuHoqA+AoLMeFjEhXkOkc
tyLEds0WoI/37oTYS97JMO6wZMYaFGkPL0F1O8Nu1J3CxsNCh2VL0j5EnIW/IE0vzU65yi5GGhWC
ImNnAXvgNHmwxIF88qRRhXlBACX013/E+5CwLTUBZBRxJbiObBq3CuKSiCzqF4oWm/dcwDVsdShT
OSDDfSnuxfYhiat9mapAZ/cE3CaXzax7mLOROQnVD1QMe2+gntXyDIYaCMBP6OTvQE4hDE9qNkck
OQ2DA4KyHv7rbUuiri1mkDXQY5OrvKG5B7kAp6Tn46xquVnLa3mFNfRa3ibIeoKtTfsp4hg6T6Zf
xaCsG+VHnFnpbmcezye9xkb/RJXU/DCUrFGwxjb613yExxgrRWz5IFEyOJkYxvjmbDP1ZdDjEZ2i
bILBiOSehxSqGe4bAOXVbbF+jBvWPpzIHWkgHLgkh9E4AGv/hT7PGzOp/mCG5d/umzOZ9gjlpwWN
o9vU15Gz7+VJlwNuveXblN2h/ZfI+B9t0DDUcqDqe2xgKiEwOECRKjAqc/tyc4QodjbcHI1fn7Jb
ehkOjV9chkv3Qt8OtsB71qJTAiV7MFObwLhgAY/me1Wxn/rHjIbFWuXv/zP84HKwPwb2xBc8/ad8
5rA+Po1X4U39pQGrvss/7Zvt1gdHJOFFgC9itB0/JaBpa9/Q6oq2ufAMbTh0sfl4p5vuNZBkzL2O
rAAUrC/oofAAIaaghWIFZObFL0R7nMqf+odSOX8kd8OFBAyjkOVEexje/mffAntPC8q7ESAlvU9v
0WN5E3fdlpzP8mj8kRIMAUixc/yIfqU32MFQn+GrL3Z27970H/ZMnE3UYWiodMIphOnzctUB+njI
7rQ6kZscmWIXA0TlJD/o9/JvAA/9t/MksE0MLCUwP4c3LXnlF/3SfccvjExrH4jgx9NUzyopS2wz
yQ+GVbCdqRi62yJQnzb9q1Tt1jL6Iv9pB/NN/q9LwqutZJ+iM1TuqFkpPHuCNyENs9SwNiM/439P
9//jmFDpYTCh4gjShMQeusYNgXYH5ZA/mgv2KQBqxa8Wu3RNGKnQaFM/RkTdTHignNUO5HpgWKJH
6E8MSwl9HE0icjAEwd9ciZYjAWkQ14aLCdrCSuSVSY6RjkafOs2L5ZVo7QszAC9Fp5nCr5Wkz2Gn
DGj+tvRiXxoruwFe5VZdmK3OVrMrLnRM8xuvNUYHBiiHbwbDwPZ54zckDguxXZ8IKVQ4l3F0TIjc
24RkqFLt/tUQQtlO4cu14D+2BTVsMMIX/RUaQILg9YjsEDx0TvHg1YvwVatN9zuf1Ne+fR3BY1fx
xtoPrk+ZbBu1bakea2KKa/8q/q0tLYgKVCuwLxQpgF7ghOEBHhN3cFzD5lxfoFJAON3If/SbCc06
3WW1Y6lEaWLICTlteWPq/wae7/zcv1bnBfyi2Wb7aF9cujtmW5BSMdGBBIyhoL4JmXwst7qL6P6b
44wX9PKekyRkrXjGgsN2Zy9PJ1Z29MEqdP9oU11yFkkbZZd57EAtx3yT7oDa6U/4xjR+We7qK1xJ
gXvuz/jmIs36lpI5/vGhIm7ayK+iQx/53IsxLS5aF/MAh6rOXC3cUYZaBjnVVyFlosvjlYD246KP
Me0LjXf60Ty41ZrLOO1yfKORIByG++LPx6dHDOib+q9CPAL7D9F65kfFrmK7ChX4g09gXsW5y76B
aoIMc2NKLsejDqzk5P4cHTm6Cl/7oYBqSCI+QOsps+BXlFZOdU44Pqjhp/+UX8JPdFuc/k04c3NI
uJP5wyG9PE9UwOIu/xvf+q8Gpx9UL7xp/2S4CEDM69u+7ueDmaABiCC8jLuMrIU91S/IGKMmmX+s
87z5lD/0N6YYGSdU0el+ufKpwiDaXcwv7DS5HXgrzLemQg9G6NZ6466zAGIWgmSD+au5DH71mBcq
ef0KepmC5SNu5zLgKOyUP9oxXdeUGs+ol36v6+FfHfecvxYIhivB4rNxmbwxEiMCi3N1rSw4oQDd
IIfChxlUhmIO3IF28B20mFsXRLi/cmLAMiXOTmJmQoDzEN+Ku/WR3P5bfwCG0xJCCodwHkg/ZIhH
PHih3VDvvrU7BBgdgA9L0RGHcOyAdvV7jZxv0ypezKH6jnwPPZ4O+js4/KoQ8o2NNPigtl37IE63
E6pMQ6E3WNXhGaNJamMNtAZmgjfukHq2bKAGG+WlgNCPLSLpYs8NBhz8JSScMl+63f/yzcfkmAr5
bzpZTn0NofRBVH6LcGnotoByDzbs4/qxiS7qZ5GJ2eRpzSbELGuxo/WEnsnV6E/Vo3lwlvavIDjP
P1DetN1T19kxKvAvB7vudiUYBKo0Y8Nyuh7uIGbfbNFE82DiSIyTBZeMQOLcJznXwEgKPAYa+peK
K/vbSC6NBmk1IHzrOR1S46Al+6ceQIfBDVlHF5/a9FLEbMfiPnuiXNxDxWiXc84Voc0XSCV0KWDx
soeXqVie0XlVsotK+wkQpEKn537fixMEDxeDUDEJ+FHWWn+zsC3EHqz1hpag66AHWV3t2V1d23cN
CTcXJXkNl2OW4e6+1QE12puJXVLOS8BAhn3hBgb7E1Vh5vAZOr0EJwSF5flu6GwJsj9kkeJaLq48
MXcjfdoxTOssO4ed+cXNNSZgO3ZNbm1GRJ6XLX5uvI6iOzEv0imguWkw+NhL0q5/chvzJhPosqWJ
imr8g0C+1oe2weudMmHgxOBYkSvTvZBa2fkhX/a23MFEqNg1A/2yY0zhDF6gV4zPLwXp48CQk25p
9D7rWxtdF4WbYXUN3tYinh5OlL/zfhTuCs13doHDAiYXo83ijuaag07FjyB9A/HgUkerp/RubUH6
0E4QAOazRhYdMqg4o99KKotYwUVU/Tqa95LVuGz6JP3R6h4U0Z2cT27RkYU2olQCks34L626fZn9
Gqgmn/hUwNEhu8w6DlJzjsMxaIojweB/i5WcdNL8yPsNGvYFZo0UnT+OCJpMiSFTj8M82PKTLZq6
vDUpjjP8h8tkUhBLn/71Bn4aiCR4k0ztRa0E9Iv5/rm4IpdqtNf/nYBDTY0BrfWrEO78naXlMENU
ZKmntWyEyTbrP5vEpAlOX1scALEDdkhBi9D3VPis9BbW/6In6sZuZU0wFq6STgnSjruorL49fhUb
da/mtzn+kZDCDrQXBo9zxG5PIRqbyPhZyY6jSaPbAiokFGxBO1oc9/VUr5wO0TdmcGBNoiBZw7+h
HBpsTHqRAhfUonyxGK9y1bq3TxV1m3KqTAoVw7wut29sRwdSVPsOSkTWJSgZUO9gF6CU8yWGKMss
14A8pYk9LinGkRivpEDRaNQjRdoOAgNh09Ltm00+OFUFxJfpwZi31ya3nCYBfaiLCdhQcXUmqVCK
bnVI6HD+Ew9p6HcZAiG0oCGThyjITtViOBvz8wczQeSMsmPYnOpndu0hnWPig9zxLOj4c41tG94t
MQv0Kbsoc1HtJMuR6Bq/IjigYK8BsCkDTkzgmBFPzqRKVPpoJtW+6u3SFHy5wf9Ab1Zf7grNf513
9xkT9DTpL3N5gAPoFDPWaFJ+nlPUowTuzCrkM+DbRrrpsuiWis59gzhwIwt/jfqVxF4cQqQ6dpwD
vfLeEaFHwLN4i7CC4NRB1IVrkMYdS76DvAdfqPObEe7N4bGI31J6z6WX8ViZQVh+wYbrYculwr6d
PzIqTV7+qSrk9p3VHNpim19UFKiST5FjPKYrYcTDuINdMsJZgDrcnAtveEJI92GAzDC/URYCsKCr
2LfDUU8uCT0Kx4viZauNgQ3wjGhBTrwQqBWEFWwaFvXJFD1aQCZX8lENBt6crgqcCVB6YcPsxx0e
KodovtfCW8OatWXQ8NsnmWKuCLdZ9GYQI/HYmL6OUfm462H+yIEOmjxbL4lwiU18PAdqMrxpzLbL
SwfCHqIioyJC5sIeb0Hy2JNnb0ohlA2ES0CU0GnYkOzK/Eee7srzqqyruwotse4u+vmJELhm4Uoc
p03aJlHEBxbqI/VJ85/Ft0DiiHmNjWDmMhjMRSQMs/ltR2gwwIHuM3zTGuDRmDH92EofOB9P21Rw
o4Yd10th+RhyE1ieRq41n1Za+WQnaBhn6HAslpxK3EcxrobGeYE3xNtjXS3xNmSH8ZnSC3ds8IXx
ZBQxgKeMoCY7J1I77zRZeOSN5pmgds5ksSrz8oiaQJihryv3tPNobkXxXDwZgjpfUQ/lk/i2TYyK
PLZpdrPS5dGMYCN6y727KOJhwrUotwk5Z1IS5ys+sXJFAD2ceaSDviIiEdzGvcc5b9JMMu9OB77O
tEtu/NbqgrS5580dSDbr2PjAQ7nrz2CxvFFxxYUIqJs8+lq3H1CQy3t2tlLpL5jQYeXQ7uqbRG8p
YVF26xevt0mHlrpt8iSl5dxmV9yRBuWlZ4A3agYY+n29NV6JviTRvGeXNqWYOFl9QMepASstPMdK
2fmsByF459mZdtvkm7PLb1yF267fK/HhqbiKvHMGy00yf4hYFUEcCzJ9rxBUHR216q5mL7r2YbYH
ugiOdpJha248eTn2WTBYZzHgdkR3IQNl4HqUfAnKgZBFrXdDOaiEY5ljU+0JxOi0TmX5c3iqc6+U
uUk8E1yhcfLZkcg/Nd1m3KfJIZd25tPTDLdNSSVxIokBAfovTVUNviSayc/0gWSIZ1OUXzPUZErA
4zbWp9jyavKnOAlodTBVkg8N5sLSvcXeXLoayaEwvBjSugNWEilMkqHOOiTr6Wtg9fa6FJ0yc74J
MDG6l4G7nsUlhCRzh7ptl/bcN35RPgzDj+T7k5CElrzFLRnTpaT7XX3VwkCesXy+xiX7323TCO+F
ZL2V19m0FRhw2GAqtkjqFNZ8zNnAiNAPF9/UsabzkiyorDPk/HHfmy+VdCh7xypYHnjRuo84rzZt
6XyT1fkuEj4s8Q+MSnwuzO8w0q5P0pkH18KcjMU56wgwol2tsPDxIRtkkzehEx2QaU4elRz+Z5uz
mrtPHBcWRBi2eY5OUUT5DR6dezAMFiFoRd+CHkVQa0vYQY5T6UPpCY/HucP8R/yo3B6qEOzwCOFW
kMEvwyBKfYlAc2ieEOcCLh6fp/7bGDVwHxkDR1Fb/ljETro6rKssjRfyl+FXW14FhXEGGt+A9SWG
o+svQ/9CUV8al0pr6AF0g5VbNXrGfOj0Y6S/i8YFKvCIJkLzl8rj14k9BqMz4cZL+Mpib8HXwvSM
xrfq4zC9W9ln+yYu50E4JkogiafUuCXPQBROqW43ohNjfqufhOEk1YGGLoUGEKtwRs+fZK/ahsPD
nnROGrtrjUEKU59mVhLlPtT3hRDU9VskelbyWkYUH2ylRovAauyE8OyLjl36KtDtL9NLMb0k1e+E
7LSUavuoFn9VFxRrVxzF23Taz+JRMX1RuDwhzaJMJV+AKIc9YY2zdRpaG55S1bnEZcbwBWXl2MeO
qviQl2InxF5cOdcjdix1zeApicvFEPujlirXOpCMY4InFdlf9NHP8UzkTqEi3YDQ73XtC6Wbhav1
hMw+/ZEna/13QoCXcUCD1iz5USn8joJFXYQMVtq15IUBMvJtqeM3w990EFDMIBJJ7jfJziDIim1+
zYqYfBN2EdgpvxTCQ+qgm3ncfrNCy3J9zljQHgTLTQeys1yiIiWsTszw/SkeJVbVWTAikGUC67UP
QqzLxTeGdwugz6pZmtrlclTToJQ9Id6Hf7o0e7EpHE0cMNNbNe/F+MjbGLKYtV4E+aCM78IMycN9
U8WAXmRpbe7FpblK2q/GIsI3c+xMD5mFqMalJhvmjVBNMYH3fqDIVCpoKvwUZLZOW7gyFgwFHpnG
AqLfcLAGRB9bhCxodtrZIL4UVfm/s4ivvfQBpRmyUzZ7JK3WNfgX3d8ry7jWeJdCCDm2lHBeYFnm
AnCEbCUpmik/SPH81AzfZPCvUDBsoOwwxzIHM+oZEX8QZZ8/x4/8tUzP2pOy0bYlvIQwIyG62n4C
ibUMdosLM0Rhzw6fEJ4oPvyZTcd3R1AA0SZmb85c3yuOAgUFVSarufY64pHwPJTtVwq4iQc9iNxq
ZK+xfbRriwA2PBI/8Ao20nOTng3x+6lfTDZk+LaxWCPant3ErS6inS78VjrAaO2G6ds8knICNyEJ
ln0oI97mwSry+0RzMR6n/iQYnxq6TOOMggfcv0W+lMnnQcfJyX+q1xGNmrmuUaLbiAdI5Eas98q7
xRsl+Hp6TQevRjv0PqZMWflHi7VaR6AsC3RRy90qWq5FjOnqgOBCG4RH55tByZZJCdgHzxCpNOFV
6t/7awMkC9a85Oe0f18HmlQAqINvIO97vP3/5uglr7wJ/GVafmmXitBBNEczV+jEit7Rl0j5QVlt
XG6aejCrfaQGXIgy+WCin3O0hUdwUWamdVyrNPyOHAw8Wdyzs4/av3Wb1bDkhVfehCsqt5CZpiLx
dzk7RHygKbOcGv3WMvzG8Caqi2kwqq7xdqdZZyWHjzH7h8k6s/VRzqm1KSayg26Dckus92F05dpB
hBtyMaiujzQ9aNLBAGtTDjo6IruIEvYgJKHrgY4PTa586cUtXnDDLNldK+81JjMsP+C2sRqGVcM5
F5o0qh+wX9vtszlorRvBNGdbeFuiNyF1lIZG1+mtNy25L6Wty6eqf2tDL1ddtfchPAy1y/gjDY4Y
B3oFV9hjs47WECQ0UtwOwQuo7Vf1ABtpXshQr3ZFht4AguAbCwXtm819qe9Ygw/3/r/H3oBw1Lkp
fBfWLtRLI8USUPdyAHiJCYpGUMVrJvzuLSxCpUBN8GLtoRH1YvZXBoO8BYlgap7NC3MIwMjMvhOv
5QsYMmQRLkeBlgGkD4Z8g/PTCm4QhzDweKrH+BhrFzAarX1QaoaIYcEVxpceAI7N5yiHX89o/DQj
rC9BZlv1UUJWj0kMU439yjjDklTn7uwlP83hCd56+WGptwUcF++AcXjVng9lYjf8j09xJwBT0tgA
i4zlyZSuOR5SbIil68TewALV7sMC0UB8zOf33PJ5cuASyuW+ogwVWEgJypuF+zJNWefAeVhbHxH7
QTwqQLSwjmY1yvba3AroOOQggi4P+nhW44AAAU075jiq0pe2e9R12XiFFzVOgUlk4PPjOflMGYBa
hbgrY280bFk/FMNbse4GEHWNh2Y8qPIpNu6ddVEMRyNA5JfgDxpuV4ChHt7L6YpF7Xe6WhxV9tAz
FK2OFxFLawQhKnj43kqZ2gJF9PFrCXv32Vb4wr0SCGwlPkL3QgtSoIPK7QfEvt+5Rn6wl5F/Dh2C
eZY1XXlW9Q9F+dN1RsuvGLsJAWeDI7CUNqObem2fzBa7DlKqZTeqN5lXSp6ovIjVq24coOqiVn1m
vKW3ciYO246rIE7vgoiBjAeXWad3mgIx9IbYgae/MDjiIA9gALSnc7o6XL+n6A9hoKb+NL3Tas7d
gZ+BiVCaaDCOs8yUc2IwEKVgXPwkOo5PUBqb7E0L2m8Ruahn0BzxfO5khSHjnI5+R/EVtWNo7Vpc
6IoduCnhN+VsYvmOL+tIrBhUJrmGVbmX+4PVemx52/4Qr6exzTZbl2DyOU9CSBqvabyWiZiGDSBG
YawNVPlqVpeBVI2BmJ0Vjo5DV2uOZvdt1gC07eIrUwzh0c+nPWDWpamPvbSeu+a1lO8tX6oNDMOd
hGvKVtYw2WVpyWlhK6TU15aV6vj02trpjXdtPCXWnnrao94TXpPh0NcnWg9GPTU8iRmS2cOAt2Wy
TWnlyL2QPGfqg6dgt6QHj/s8hGHtouwsAVaaePEHYGXaeOCYTF9+ssJ862TWuFKeBJ8iPqAKq1Ym
aOgF4mkaPgTcwxa2wpAT5toZzN+2PrCbgaQr4dc1HxQDyy3yN/ZPaNHhW6WdIw7D8gaTYZQdq7Jh
wczD9Tm5fBCll4o0wfZlGinblBQru1vquY9eEohq8S9c1XE4Ts+PYWRZwKBOICiMHqNx58TTNWed
qBqvs84gh9AHhuqahjR41Gb2moW87Az1VvZfIwIBxR4E15SxEfeW5DSqn7pxFQt/kvZF5OFsODNG
69RipkIbglzyV0+zK1qMr1n3LX+Fstthvd4fnt3PnHuScGYpBB+gHFemkGE6Y3fOFVqaQA893WK9
W77W3P2p44DcKiHjBr6d7qRC06JyuG3uaZHb/odxpLGtwchhDhIODTzKpXilxemSvRw9DHWHFAaz
w1PWvMc0GtpF0Q8rmyAtoTdDpeRZE1evme6SGcsBqYW04GYD510/xcgejKMVHZp4v7THob1WKY/l
c9OxRtSSGw0hAzyqC5GjL35kCITDAXA5/htY/oF4yMp+zt20PkfkenTfmkY8dLTOlrRkeeguwk6f
3XT+7ceHlt0lLtIKkAh7ZpUlv85RoEEMAu4vDrO4t56g5Zco9KbpXISkbeyKxqnZrEoklgHS7xr9
ONTBSgCrXBaJWXLUcVOiMC/z+2K9aq0d4xZmFzw7z39d8ipnLwbE4XD8xDyhGPcr3RCkPTxEYkWs
LFYuKu45rb7Z5abXwJOBJyTYCZ5FEJVU/jDwkfus7WsrZMfeFC8LLG0lCAXbEE99xgHF1cL7l/Ni
WtUKGfnerOpSF6o6v6W4rYACoXaaxxcXqDaBngfsE8v4WBZ2DzsBAzAwov9YmOi3Q75UXdM91ZDa
vX46Sdk/iY1aZ+2TGAZistesh16yQUkyOwbQNljcWLnsReGbkV0N6bUUVlZTsXymXUnhCVkEaMwU
/8fRee24imZR+ImQSCbc2mRwKle+QZUOySbnp++P1rRamjNzXC74w95rr6DDwIhkzVP631K/Gv05
LRx5tkpti59jTB3/j2Atkd7cdOhuD6Ztyv1fPDHCzKI0O4tJoE0fMxky4i1vvC2tb/3NcPPDngQZ
Gm7IYgTFnsJl+gM7YX6pUPmi1NTCOmrwQF0lBP6YGk3/QyLeg+zPiWG/6A/Di6w+DpaqExblIRbW
MDaSjQW7wU7EWxbDn0yS6akYdN9RgYA1P6annE5J0r4SGIZdFjDGHwq3b6lww6GKWokZJDOAVAev
B9OFWp1BiSt403ixH/X6qKPv7CHZlNDAJJtp2aFWb/mC3jswEWIhT+vOTX/qgZMe3Gm+qbvVw96x
FPEzMg/TE/hfNh8TM0J40E02BMfH3WdE0nXOgwyTxV5jmkFL3CLTxOuuYYljm1xj5sflr6Bc/64g
jcXY0lVcPPHjm1qwNJ609jdl5EZbBkyxjm5GMfeI7oQ9tX9x90p9qw+Qid7Bh1I1qutzVYV9HxwF
tO6UTk6V+V0b3cuowZuu84oBg2ZkK/p73bZBtWzdYNI/dyZ4D4RILDx3PQrYc3z3OpM8gPdUvEGB
lYQXI0F4Eu1ghTdvZX9SR1/M3bvqi0qI7OAunPviRYtPOl5vQwRItSTPuuGtCrTccCE3V/a0GeHR
89IF0nqcGg+dJSuaAhZVHGWQWTE5j2oMd3a0uMdmDSQT5qRnpN4O30ntbVC2QQkAXM/eSdF/I3/G
BQntGVS0IDNuquzNGbpZb6mC5m2Mnzp+WcMMzcEj+sIA3FnwJL6OOmeKl3hQENqeUYLVG14seo0B
hxjE5CIhl23Xk4plQwz0/zNSF2RDpEFCXJ1xISvNLRKH+RSwPogmGwVuKES5JvVhm4LANJK/bqaD
bhyfKnqXO2l2NtxhMIJ1ep3UU6NHKCDL0tcVX8rO/Akce+ZPkubm0LhYpsXXGFPwHwfzIDAphivk
Jwuiao9ipk3APzfwd56ocIIK4nPu5bTVcsAlUTQI6QDrMIRyuoq14vSPK4TSarSL2dXKSMxD5CZp
eew+YxD5zqVlZygZL35WWZPhDOJ3l5NtFUl6lBhOljqgxS02+1z4g5sxV52tfiJZ2YceqyQhI0Ad
LgTDTXSkvqJ7y+rd5ShdnLYDXnQfrSNidAZiECO6dNYlnNSrCI45QsWbEcCEinCcN+DBjcmO256X
V9Km4U9E+uJ+Vzn9Fj1ul/O1LHHtAKO+qgxweH3Nqvi5Jew+kXQxgCAMZ4hfH5/M3NlayNXM1KUq
y02KNrpEbmIGp+eG+GLjOmmfZu4S6TgNJzJscGXGnLEXy2NZEqnLnhaHiAnUcN+mtcs9KFdnHVyY
V0yVlsDorXp9EtpQwXxYG45S6UlzpELbHdCx7FHZEQVq64ML3ytZz9wjSf2r0OE008uYfmnyNW5e
yXecd5wTwZiElEqZ5kjDO7S1pj7JOwfadZqEPB0gnjRjzUc1kVb4Oj2AZM/T8pJx3WMtrUBEdbK7
DS0kRuvF1xH2DrNRJqS5dux2b3ntZdOHgRN3TDBB6YkZLVootZGIh9zyWcw3oXFoDegvdngbpHQB
V3Obdp6R7imc/4js8FttrCqjU/aE2lPTW129T+0Xdh41vXDvOLF6NWYf9J+ZDKsYtFRaw10ROavB
6MCuYWiIbjHA0hueS6CNscQzU74QuAl7cgeBNZ2Jhcjk5Ctpp9Grp+cij1EYLHQLpGeOpXHMZPex
2hwv+erQUtFJacvh8U9WihelOJs735nlp4KzGaOUzBXGrYG+/w6vVvtT8PqJVcGSWY+G4aSoJwtv
6Fjh1sw5MRvQjkchs2Um6UUdUW9VOnSgpZT+3Q0fPgmhOU1+nExgGQeWjqkeIM2DVsFSNNC+gs0u
gJl2tVgKtvyJVZmnvjn2FVeFFYvHiVTE9UbtB4dlhK2ShG1ywktIYGVpDrjoLjmVg8fnL6kPE34A
l52cSXFgSWi90yguiwlaDu1FcffUPpri21CfWtPtgdZhkL4i4coUB01HZkbL7pSblBhP8giH1yWp
AFU1jM1pCmE5F3JU70Imut64oIM4rTIkiuwy589iTkDJP0SThrz94JqQV763gBb35679LsrztEJ6
Baj1lebYzsx9XHhBisHZ6rLRRnwrvxgQox4oU8uaUVLjiEOULsmOtZsjXXhRIO6kwhDk0+Ge01oF
jeIbKnuf9ADgJ7j9OxE6KewH5WFQk05VJBk/6CqY8yvABvMKISESF2ZV73PLAQ+ebjomDEwBBMVC
rlUSBJDv/lVDpEJP2P1JOBbqc4i9S0POD7NdkiQ2J3u0mZj0Hwb1KCrngp3bhvpwfKzWfT6IelDe
acTZE2RMV7+Aznp3UBeAAhdGyv3+jO6Nyo3uk+mGqcP+YOwbaKvHO+fyrZUIAAU2n9ldY6jzNHv4
KiPZpcLOLXi7eJqTmVCBCKN0Mhw9c5lhiyrKpYjlBiinqk7V8jYDobMKdgXUCvA/sgkS/g8B9SPg
kMKvx9hhTw8EHW+rMCBwmBp8XUdUNybLxhMmCmQ75FR/Tbw64U5cdZsRiDb/DIbT69+qEUelSqdI
cJdOY6ewuvLmqnbmx31oqH4g7orkbNuAMF3mr4OnT+41WzF94sIFc+uprl1QfQlaK3dxBNkrR5yD
UnDjD9nxCabR9G8sTeiKiQwTD1Rqxdb6oX2tM+O6KyUU4GMuOCMjJyFQiZhF5YPx6/Le55yEwapd
7iBX5ECsTePXRGHRKVMZ2pLhIKXQMDQAi92wwH37C2+t+EoeDKRoH/iumKb6LSCMIvwMZBpgXwp1
9BccbUZNXKOE1gKRRg639Y05uOuOy/CtSUe1hokIAb+q7Bkj19Vq8wOuxXICU2XwkeygVUPNiY+R
AxcQtuecPN3vMAlARTzKJ1U+9jOZ5Ilzny+oWQQos/frIL1DLJ2/0fVg84pqkQCEO71yYnpS+zMQ
FQQysHjo0bWSuIvznJ83IVcGjo37gguUB2GS+Z6ty6+8DygS5ntCXLjsNtJRES9CDEHtmt09rKyy
lcRggFz6TxiR6N17OL2kaEaZ5D2gecLvg1r/o92tXYM5h/UwLaO0Uhmi4VHhhC22gTYDLpSz2j8o
PwI55IRa1vaKlEoKCZPRglIKzecJN2wFu2x2v7ri8kVOolc/Il1mwICHb8jYsYU7IHj5zDybguRU
Yy2vyIA+R6U602NJmN3gFEzp+kuvS/jRHqSsWpCKRKtIhpSNI7zR2NiGY4OvfeNe2r7g/b7AlGCQ
orYXsXdEFAuMloCtMOhInOFu0xMWBXLAFE8dL2+QvLrK/dgvUUUiHy72XQgZj9xNwAYUfJ1PmcBA
yoBQhYhNdkcl4orhectf3ZVNv6u8kYl9wXyUER7J40QQ7yn5EtFl8JCXTq5cqEqN7K/WzobitL1P
EYw4rnrtUmSDzFAO08wIk7OQWSbGIyQN+NV6FnvsRF+XEhLACRg0JZSwh7fuZw+7fcei1KwpHtR/
8aLgJwYnFTTEeDZIATYiGisY2gCB7H8lsSGG4WDIX0HMANa1a/0Ms2pG3Vaz2qghSD/bEC6qsD0z
LKRdDNhG1YYFVhiHGQA7J9wv2kGcly7mcjMIWEWYIVsalsHvdxIisTcoc8CbDdpVdtGwu5r3l8di
cT6D4uBWSFveQvwtEFHiteVPSPrxbJcO+pvxx32pQatAHohjNO2bho74oJC7TZBIzYInlzfI83DQ
gp6+H7uJASdMePt4JalPWXW/gP5joWBBRi3WM9oPyBzGoaVfSg9N5zQMhlnQNC/M+fFGQYZwUDQm
bNKBqeEFPio+ecXqaY+wRl2J1cvd6oqAXrNNwumpmv18jTRIBThtyI6C7y4MeAEFN0kGzLN8eoGV
Gpe7G/rbg5Gf28i+SoenUy6fmWmO7TPVXi6cZUKPTNNvV0esT+ZCnKqtc7rpnia5zGqYUoiGBaGV
QbumWXdcQk4U8AkqP2j3op1zL89Olt2vUyI5/abYjPeU3XBuxc5JP7g9DZFMXG9MToDMtoHSQ+NO
orTw4YKUDGtKX0ydftMVQuE54/cKGdTVATkgmSkO/3AuVdlxfHxafQ+e7KRA7jDYEIizl5k2CtZM
vZc7a+UXAE+ojKn49cXhWhJ0FyZADJCJDAca0/va8N0xlIZ27R7k7qbIoV7AZCV0sWVqDzdbjjWr
pgKMsRHzd4XDO2Nt4F1cceUSn3DMgFfwW4QL2GLeE65Yx3U2tyZ0o7Tjr+LvYwEbUICXCyvbMein
AVxFvxK9VCTl1YGriDi+LA8SQTS1BRuwut2X/CTaQPXwFw0CEHEFyO5o9AJ9dDJ8VDKbCpJ2yNU4
UDGvhi1BtjmxUIVX9kEiMB3dfjxRSy79Xpa8a81rq0YPwuN6x+CmY0agI2z2wP+NF21Wf/q28e/Z
ZzqTgBfhFMDUfcLiAYtHtF6LY66XHQmUWoifKvQMAn0Za9xhzTFE5QZ57IB5wKApaODKaCRAwxJH
TGbivPI8sLdBC4tjq5ysSUIzJSw5AgwBl2p0nIiQ8JsSdxe4kaBOPLJusiAIF5K9QZX4j+8Qd+ML
X8QJlyu4l5kDdTbmb1dNf5tT19Avz1Mgf+UD9xcohavhAQ6ngaQ0wZkzftvDguutCAt4DyeVO159
uA3hGSJNl0WUjKb6Uh0tAjbL4HIiBRPWTZq/KG79QD381PTf9MCUjMsGef+wpYCyITJNd+SecPNJ
pDgZmGWOf3ykCuW1fs5VTvdDwjk/98md8Cw436JoD1kfTulykFYaNnUuSgcbyxmXsfsP5fgDnh48
TN6BhNJD8cobEFT+AM12ud3YD+ljY+A6CWIZ3OPmaBU8TDSfcMH8YugLMAeKhBXKYNiQmGffYbzE
60FjNP4AM8k08cOeYZr2x1Am3fmM0dqbGSIXVV+r07YoSXtHzbXpWklO3Y9v2MN4D4+G0km+lNvM
lJGKgwAuZMmjU2hHqjM5cxYsdagJQbAEwiCo6g40ljPeZQgCVktBNNwdGm++mCLk3D38bKZ7rYON
ZSgmGkFJXeIuKGTp0DlnLVkMxEcYw+bU/YGVjSgMXQ/6GazEjxguhNW34O1u/FeIuUg7Vr4zYryN
09f/5h/MIXhG7D9ETIxKldbflFc36YMh9vySSPsbltRgifxDSIeEoBVrC/i2gL+xCrO+UqABan1h
IbhgTr2G3WH4nOiF9+2NOi0L++fhFZnbT+Pl1BqctFtEHb2+OqI3RSxfOM2pvABg3DGAYFYWxddd
Yk+2FkDzcIRTLFGf7As3c5VPTJGg1tbfGC3BdtMpN/bEfUaIC5zyZ3lScM342aRhEJM/VsmhjAHJ
xVeDe7bonwpuDfoLw42Pj1cVzQM6KvhhHrFwsh3XDujIsfQGEJeP5SM9Ty8GPyTEb4osiat8LDFe
OlS2edZ/zBtcn+xf6uqXzGHYEf8fvUc8n2w4FCX7laz0ffVqgZ9DiABLpRemWyLa4R3PkmP3B1GE
nn1WPbiGtVN43RcYyBCslwKePjZVH8ZidTpCgIPkDyM5cNLDRx/uZUjRmyfWnfraQx3ximt+xvw9
p+0jLRop/b5+I7I59ql4MEp4QGeZ/eULMpPFK3xTL1BGTTuzzRD+D9zOwW4ts3TADrCZh1aFqB/G
hC3/AxQfh6C0miO+Q9Bf9fB+KV6BvOMjWTvIHPYUJu3uqHj1LxPeBGehej9e5BeHHWBTOnjFMb5w
3Dq1k9jqBfvfS4ZP8X76S3/EFzQCVBLfwx/iJQSUm7MkssErChsn82SbhEMb1db0UeV7IMmoDStX
8jp3OgK/fOdn0tt8spGP1cvAnzRH5QnnTCc+k81zyfzMBcZyxxuL+3f30yx7hurP1+Y7Fg87tuT/
OVK7y3xenh7fWLqjd4PGD2rwbtgQ5Gg+/uK3u9eTkKR8pC/sJp4Mf7HykCDu3vuLShoqX1Y8ZiEo
SWTVPgQ+awjlN8EXIvNZOw3hxH+K2+LFJ6p+GqM1w/flhoTuzEvzaj95Kk6SQxxbkF2x8nMUazgl
4YoWEJbFU/7RnFr/KJzZi/EVYsJl/l+T1JyaU3dilwz8ZeHGYB6CXfwZv8Qvr6JmIufZyuS4uBYe
bwh/l+YPcQULcKXk5Rbf2XAeYtpmPFMctoa2GZg9g53M8iHv3HTCIA2zOfAkHxEZyn0Dw1npMH0l
X7Sz1bI9JtxtKXOJPqtYL5JDD2o07ijQc3LhPDKuNVwpdiaDn8DgSkS8EL8qScSBlT/OkJ0+Fzjh
SMkxXqiQ8Tojs5YaM0/UR8wkEd9jIADcRzXPnyUMLiYbpZTwBk8LpuEuhDj1uJY3aCqQutWLAZzE
UqqwMlwI83kFQEJSNHf23ProN+bcJr9Q/0jekFQwZZ2koE+fGAvrRAJwRZPLIUdwVNEYRtxxJWZB
1d5Z3xFzQtl4pd2nd13NIMWPSN/vnnG3QVhvyK/mAje+TFZcKfRNMPNQookiUwOx19MWMhc5oMX3
qKiTU7QPgvMEdJxzjfhByd866YDZMoqAAnsN0lOfsFr0zLAIIRzZpT9A/NjH/1DGwrWFXXSEGesh
CvSwLfFQt4fLSX4VX++/1dP0xV16XK6PNyYLRK1N212/v//t0G0nm85nC1FjhAe2imGGQ6jurjr2
0f1ZDPr3qX9Kwg5jr6f0OY20p/JYQLXrhArTAYA8I3uuJuXhydJ064fhXSkqzU4zxpNZI9zqhByv
jMP2o79hgsb51j4XIdwojrTZYoDOOSYqngFBE6bqCos47CnxfOVn/TV1O3XraDptNIEtBT1+ZgrO
6YWjDTS45snieO5/KJOBKrqAzIkzGiPcLPTvR8Dx8CrEZ+hluYnwYd+jZ7ONDySpLjS5p/ldImkc
xVkGZHwwz/17/LksNkKQzfgEet1KB+vfn+uoROaPtnaxhm8oOZ/LvzkagNT3iEXqM7L9/SqRh0oU
rgU6DV0sfWH+y5VKRl5SBwLk+z98894ar39Po2Yn4wVjYCczfhCzxShd3rMvv8JNSXygveq+4mMX
oIRAn+lVNzXCDctfmthCFHmS/0Zfcsgv+p7eyqP4BrP7J1ENJNwso4e23jIQEewPSZKeEG4s6ww8
k/GS4xlnDUnC6FdUA7Ml8yC9/4x1igeOhuSw0orkFDcNI7WuIAP0xXgIx1rrJCfJxDdQqkJ66ZvP
xvjoKhIhOQEOuUQ+sw0bdWLD0HbxM/BVgent8kKBesrdYW7tjMzUn9LcIxfKF8BYDFKC3YZpnPIG
RTZMbKhxmIoGevqCJzqDNiWDyX8eOGexeEcAZFgMtwsIiClpbgfGLqxXMZxQ+ey29GFslQ0bAG0k
+xH/wjICXsRYVxLDmjpCxWAuhK8xMyq7MxNbHml9Yjv3wnsDyFlVpenlUogVEy6qJleJ1JlfLUoP
NL6KYpm1DFuD9qFKFYRUEFdjaQrq3e6NKmiqLsiiRhaHfqDcUhduyMM4B81wQRpHfGKPtPhX3NzQ
DldVxvUpbcvvBcIZldyyatOJsg1DCdQ+F+SXkIiw/ibf6ao/Ppl+tMtNVJ4T9bkc3Zlfe0UgJnrV
BiFSX9sPsmJtIB30WRrisDxKtFCq0cnunnjQ6Fk2LKF+zQqcKW/wTurEFVAG0ROZ821eT8BCcXXp
1iNN1g7PlN1hzHlSbsWxSeIRFtcs8O3iBwNg0l3HXkEd+Xgzp2AsHVIoIMePxamfbFGjZdp35xU7
nOrQmc4CZ2N9YpXUFk3gSKAoxxdn/g9SmliJas1BTaGpUfGIhNRH2j1mHqRCECNFj1TwpOHI6FNA
GgoqsCudDoFlw71hx9hqbsGxdnwwf5u36i0lnky1ktjCAoExrdYx5TwnOxrD0QfsG1gWAscF54bs
ibInY0Q3qNSxZ1ogDVuD3RErMHRxwZ0wa3zqN56HRVTlRZVfEvNZND8MKqclKDIYInvMd/cgpun4
oShvSn4akKOWVUSLygiX8t0UvBVd2u60DKE5H2Mxkgjr2ib12GU5neq9DOeE6JoJsfwVvibmUQuo
HjazWgTeip2jygxwhwIEHALXFwRtHMv+Y3dhmPVv6PymO5ZqMN79uwJF3CU1rnnuDOSHZ1P5yJuL
oIVz6c542T3sEvfA4lggjyMQHfdABn8/GALk6PTeMtR4LEFQZ/3Gky1ynNCidbxyaaW/rXJj4ItN
pPyyyy+ZcW1Gxg7erviex2c9A5S8DP3JoAROfknX0Idn8mKYjtNnF6qHy/VYhCLzfYL7qFxpiBaC
n6NGPgkPxpKewkF8Sn6hfW7NsqUmlgEeiDWWOZ8VIcrq5648F5iPdE+E2mwB3mDPCTZf/8s68wtz
RJYnQtI9eve6DmKMBNnHTjJjHhZiltVX4SxcGvxiSBb0wVNX+AsM6LAZAvUjLx5N61t/BM7Vj+r5
gdjO+OsSlLmvcnUU8AmC3/ZwccLVS5wP3IJsFSnaiWDQ1kSmDaZTQVZ63QIJz+l2Ia3+TsaYoqNy
ISgnSk4dsSXFdmKh9OcYo0mjpqsOjdPUZ14PmX2jHkKW7Q1C5ENtddTVaU/GuMWhLVwBDpZwVntM
/6SLWBzz7DSUr0PmG/2LhvsZy7UKeNxk7RhzFGvX+8t9tOHwGKcG0dIW1Ia97hb4R8DCw4mBl+z5
KHywa6bxtS+/6BxaTM5wndoCV/f9kdn5CUuFBs36HBLU/q+o9yQa1RoWN5BWyVli0RT1uf4yDB/r
ION98h83vGVOCycxJ9a7dqxs/AL3NHd7vBpOpMil2v9W0gCNv8ttfunoVCtLJ+3hULszpyvOyYkz
Ur7RuLJ3FRsRmw6oK9vCZOsFJsZ2DVemgAq63zKdVmhXS3F8dFrlqCTNdAuRWPh5oDM+dM8LLCJI
JECr3PHltG+8nTXzZjl7KQyfIM4FCp0rhS+cX2x3sVyXL6KQAhKaU26tk/J7P2qNINhShaWmIp56
TmMC9TobUOCOWEF5mtv3tb4OcFQFukk6dUIMsTmCGbJ6JRjC7ieTrwh+GjquPdAfwFBLLwtFGHke
wdX4UR8YV0LmoXIEfNosEdLD+N4SjiQf5JiykG0JCjVtjHRKXeDhO+RQ1Xmo6JTg39gYbz2y46M5
maYLaxv0kbpbIOqXTY6jp4vvqFrhWhaouMMAkrcuUjyGrw8PUsTyD89BiA1QFnTpIi2IlTbVnvG1
OQ6cV/oy6IkOpnsqFXzAxRrKO3zVnQqzongTDQA5WJR9OdAeLDcqRoy5PWkzi91RCD8SLA+C+KrI
CECpaNqfZbQAtgUP7CFWHQZW0Gn5N78H1TM1e/elPSw1YMJ40m/jO786I68Si0yidOE4w7KN9F/l
A9oYlrF7Qron9SC9pNfilh8Vn8RZ2Nkc7/RRNLqIYffo0MvpKtYQis6c7p1OYM6JZrud3RSjBwxc
cJe5TJLNzEKFQRqHDVRs05Iuyv/ydtqvGnwSgvk+ec8ICVNDzdjHEIrojUBePuEfTf76In8XN5ld
5DZnYjEFTjhyU7c4UPWbW/A4n6rL/Un4xzJr/IJ2HrEey6L32PB8wgohbXbMCl7SgcRhU3bIYdYr
0CicIa05uS1vRQnD/jBwIb1RkHOBeAXjrafqbYdtNMBsFfDbbnM8XO1Ghomb6l6fYNT9KeRy053y
5artGvdkKJm4GMYHAFn1//IekiY3pZCH/BDho51sWOdlgL0/TVG/v+WftAWCj1Wz+t3/bTnEn+gX
bcSMNy555XW8zl9U9gsRof9I/3zC9lQyLLZzhVIYkyEwAH4WuBIMEqfrQyHBIQg7VbtEyIzdY2FN
o8NXLz/5/Gv/RzwRhxC/ZfYWY0xE1AKs18bPVo/2c9KZqUcLk2oqjxw1NVgK/6rfy5/dTbyWP9SY
QG9be/sPtSCgN5VKF+z81O2Y9G2fnE5+OmyGBfkLj2pCfoC/nmkJv2wwiEASabYHmLIcJBSw8Mzp
32mDtsWFTQROB3ClYkvXsWYELebteFqDja+dU87wJzQxv48wjaZr8Sr95CjVryxsOOy7HaQHO9Ex
Itmb+/oZxEzD5BlzH+ovaICMQPYseBxA8xoS4i/VJXUrX4gBNM0y028L02XSlQlh3nKUxyPSHfyE
vhvDobCiWgOtYlDA8Ssi8OJo/W2A8LhrDCxyKWpwHHw2kMfTnLrZ2w4zOMiiZ7kGpD+hrlYGW2Jd
EaXIl4HZ9CN+tskTW5PHaByTV/m0XvgUGyWWvfj30/0pfeoBChentgiIhMJNchEpAzhmYfd4KFoL
nzN0JfenMij/TNgA+92Lmlp6Sg9/4vasd5tdZsqNCOcTqya6lR+gTA3u2zZ2sxeuPVwpW7c1CLHc
x9/bOsJckzoU/gjS1xR6WqD0Zyk/zbMrXKZbHmJthOda9T4IDhp3/R8hqi1GnX9sRRZaJRzmI2fG
YwkRSXAzpM0F4b8pEwnrZZh/EB7JimHdDlM4p3+U653H+F3JoJ3ak+4UYHsCookjR6Ba/8ibm9we
ZR4ggPKTttfVqRM0LcKFwffGicZwGIUyN3HjliqjFgQ+1yEOgQTi3mF+JRNIR6yZ4TY6iDKya3yW
HIhbJtPGEkPRA3HF0OzNf2nl0vbhrLM33iomi1AQ+rt7r0qLjB9i32iXV4JaWjSZUIL8HdYH0E24
ee84aeFSHAogMoR8Fb9kIJFuTPwHS1gFBnl4i+yN+muGNTt7CqeuwSkU/zH8SR2FM3CpS+bKyAA9
5me5EotHtJoPGvyfFMSPi03dg0lrpd9Mr21BeXDQDCeB/ar6PcHUHGP4uI42O/xOjBSGJx8gDRrM
rAxNLmSYKK4C/hc+O+HekukubBnj48lv1bcu/dDiwz/onSoSFNOh/IyN52p9MuJwwS0/d1WYSoNT
aUGiBUtHwF2o52HzOKrasah8cAZe+yzzTP2qP8Sjc0/8eED4tyfJu8Hb7RXrY/iUQh6QdKWXFlYI
uLfjaItfKkQpRiVgC6KEvwztAK4QVoVSiFDKhp1KdEFEmUohahb78rX6WF/W/x8GUxds2RYMVYTt
ippxW+C2TvGoALuG6sJMfwtkLwTKPejLkSxGuWlvaxT7cOhDWDSO+I0cVv2k/xGxR7NRVIE+eHC3
G+ryx5OpnOK63VslS/5+rGlq+/NEdkARxgb6SU/HdwUSd20nCmQzh/4PdgntM/4L0IdngKgrkqW2
QWgIBmBBcJfh1VGIYICiWSbAQL+nkgcS+kWDx3Cg050sDpGnslqyFQqsd3fTJUhhvs5BT241rR6m
FFsQpaXid1bYseL1o2cK0H/8fDyi+5WyH4MrJ34wS0Z1bPP6gAeMykorBzVuo7osEi4YPohRzTQy
sNxzPky9S9Qt86gqsQ2mD7Se+E1gB1N5YN0MnNYWyZfPKIPzE2cWKstBxmYHgtGbJlgY+0mre1/d
2HT06kmG8cQGwUdDAHmyZtMe8AcuTnR2cL7ge6mYtOMBL4Ssc569OEOjwHTmSm6kDPc0D2v0BRX0
c6hw51ZwCTOskAhIFoXfmL0IyZPU0pHwybS4GK7QxqPX8OHsVCqqiUChER1OOl0izHCcO6ms8Ph/
uODnjNjZgFv9gQ32/+0Y9Y/GWAinBJk2xWV2e+eg54nlbjY6bPb2SCkiLUFXB3TWNL13mDBFyPPX
gPXSFBn9dYc3uXZ8aOd6uWJMTdZ5Z+ynGuQg6rFxrLxuR48UZcbzfcStO0qobLaaws7YYrTKaxnV
2aUyHG7cBgUW5nYCa746yosHYjamDHuCHiuL8uVB2EYW5hA5kmAl/KG3Oo4Q47kwn3OZpXqtBvrz
t0bghA9FfAFjvFf6cNEDQbsIC+EIB/J+5Coo7scWzSVDAh3r2cuD1jPD2mtzk8ZL1+Ihmheu8XRn
5fdTuTwrGDeO+b9GEH9jtkCfwI4ZgONmkdXAg2BfAp+Z1wmLiAUBnOxM5busHdUE3z8j2s1XETeE
lMvcFkVrhaT4UyB/t9cM9NPIh6tcQd00VHJoNTtnl9w9OE2M6lXwfhBJLPYlT/sfk4JGME1WuTgo
beEdqNA3FttM7KUMmYjGUiDkEfALZdLiLFWICOg+BAqSIcrgzs7BcjSvxS6/I/wBkhRyBxLgXVYX
5CQeP9NnGYGy7uUg8w+eAP56INURBjlraqdkmMPboO8xLNQGRfUPCchQhmYB+eQAWQLUPR3w9JZv
pkiEn01Qp5DZMuY/SEGx+Ens6p+C+A9vIaan6vZ3xU0eSNVjM3XTS+e3IjmGRq1kUtOF5e6iqfBS
DjpK/jtHla8Y5CKA77R0xae5OiYEfbRZaIB6S9WRPK/+g3es3o86lid2hUtgbteJR2EFCs2LqnNg
GJfxJp6slC6W8qH7DGDSY/PGBNTrXzgcHoxz7fFFpMGcZzCTPTU44weYI9OMH/SKjqyCxTl3CPn6
Wu3ddU0+lTYJShewkBBEfiBkfaqm+DR5j/PtAbeLsSVny3qgQgctbZ5lx3DGkxrOLzN0Is64lzSh
90z8gTkZKS00JMBjcvrRZU73zXVlEoyyRIIFlcJ8Th7HO2JNfD6sUbs8IAIxQfzEwYMe4q3/VKFp
7wm7HWwgMJx0f3oGCmD1nzOOQQHfwtT2WE85tB6YKNeejHMcuwpzDgedIRal4gj/0lFpR/gAlSQI
QNw9mnKX68zAwnYTv3DnVH2wjQ6Ey8LigLAG98RYLekeNChhW0tHPy+ijMNK4rL2ztQypd3zW9IR
5M3/vQRxMTy2+4mqoc4QIlrm3720WgyuCk9pnR5MZILK+BIPtsmL4cERKjUEW4xqgXNeKVC9UV9W
C8raVj2tsJ9jyBfmn0YQ1/6xNMG6quFurEIcC6IuEX7ivIff0dk7SXfiavyFgFv7qpZ9Zrn5+psp
HAtnWSUJ8mUYX83hSBWAMp9gJea2BpYguFJXDLiz80q0AUKbUQobvA30jZZGl/fIUFdR0BEzT2hG
IJNjgzFN5XGXyTtokF9r/tusUMBcnU5sd2vV5DDPz2VByXpSOU6KQ3taqOFFV5ZPeksM+oVwJ3KU
+M5YklNXSqSSkCG3MvPgQHY03Ax4Q48XE6p+A5E/SnT6K4zDgbuoCdL9BtRAwFMtc/BhI4rSF24k
Y4zxY38RBl8BuXjsF3pcxecXRrggjX7JXCOlPAXlICAKuqqLazsUVGYMxaESQFacTPOLHcDTcYfL
FzwCgR29tREUfhsJFCHpZjjgq4ZD9vLkDXogLr9x5TUJCv3r3YxkjHs6t2WOmnljFnA0pvg8tQEj
1wmU+Txh2IJqjsc1b8kRADmkraAoxAbJk1MSQ/qgr05i/WwA45evixlIbYiioUo85KcNbsXR+tcq
zsAkVBYsPTtm04Ydt/PzKsoR/iNE0uJIT1lArWPX2anLnqfmZoyvGW7sMKTuVQT2JT/8Xr1MeJ8K
WgRfQ8h+GpXMKJDTSMHCFj2W+NTd/2PsvHYkx9Kr+yqNvhZH5CEPjaCeiwzvXdq4IdLSe8+n/xdL
I/3qliAJGAymJiuzIjLIw8/svfZjnH4ESOUYpW4orXMW6KhonEtRv9TAPLpzS3jCuM3LmWR96R4j
90llyIo5Anv/Z1YuuubFFsE1sruDVtYvvQIFsfQYUdM8+njJQ375X7Ga+3OGb2BOCIvQ1wn5Noq2
w8XFsabAdJ01rIf6eeKCr5MLYsz7VXXjqUve3+hc/eS9B4eBNZzmrSb9jpdLTA25KuNeNXC6bpJi
rY7P7Hja/uDDfULPk+yMKbKOIS2bPOshugWvVEnCX5hywUkSVQg/Jug9PANGLqcwlHR2IKPHVALN
unlR8mySlxWrt3zsO/DyyZsSIIUtDHutO8BjZIwDnlawSl+8xKdqdEsOBF2hOvTRjmUlqQMGLY1i
oBApWTxyLSWvub3HBRfmjBw5TfvlULyq5sAmfR0/03t9ovIcmrPjbftVeQy+MgWhy6Klm4JWuLNQ
0Egqa8QXJfEn2xI6pRoZDyHiuT7/avpbAUwSLSxRaPHCQYKAJxU8e+UtJosUQQnWzk/WqiQ15c1B
+D7F2FnjMK+hyLAuR0HHA1Zb4glB4otSOCXbiRJAWSPKImVGPIbRC3ZCCnyw3GZykkhD2Wytx/6p
MJ7VXOGmX1vAj9prisAhyidy61Zh3IzUDHVS/SyBsaTBfAT/zV3umdfAPWXFI/HclrbNon0cHGww
GiTCl9mKqC+HbR+PftS8GLEVXilzZWVl9Yt8JEZuIx5FsArcq5JsCh7g3adRTTHvuK7pXNuv3roE
1KeSdKDxWsp7Qf/abyfCgvdg7qON+etXUM0dRqU6lD+a7nhKn8ivfXiIWJftq32fIFNaR+KHOY4E
yeoCpN/12Au4AVlix3s5PAwwc3lhwQpEOVdV2iAMJLCPMMVykZvHoTvXEHHinURwtYh/bH3hIVel
4Y+UO3jA4CVkQAoFOgE8z66UIiRcFAWBTHQHTXD26yMxHk65k/rJyJAc6cNjW6s3Te/MVRFwjw0a
mSrB+Gw2bAnrrWMnpwLCMMUjRG5mCOS9oVlGk1auUwijb+HhwvCHsdPEyIuOTGnGG9uqQMwsk03n
onIg1SNZw8O3TpJTbr/UE45n1ZTb2AFyt1CDuebAzCILkmER/cKWR+sQw4p4YHNTwckwkW4+6Be5
7TbDbUBNFq88d1nfqy/vC9pxB+jOZ6Cxx8noNgxt2SowmbnHYCzstYN9N1spUKzIA5mzo1p5oGaQ
HJlPDL1yptUBC6BDET62LQfle+1tWakGlK+s/D+41chuY9lCw4nVON0H+poHodZeAi6kho7voUcp
iN7YAa09S3MSxo4cREiyqHAZOgbM2Jkt5ZRhcz07YMhKUf99Mk3lBLKmSB6GbUu6JROWw1dRLjwM
PsgnIXdh+CXVWj+G/ZatKQ54pu8JdkrIG/XNgcVlrgRPgxGV3cXEQ2Nqq6AenweD8IQOcokgvTjC
qu/JHESJg/6qq8HOCZv+zhzjh0F0bKti+OZ2mT5pBeW8ptbQ1xDdM8dkmHvoxwUrJAY32ZszzmwM
EP08HNay2Gc57TQpNNgvdqqzMqs1v/fhVqMXdIhOWg3x/t0rThJX1bArcPHFCF0XxLcEDMLzs5Ou
OnakSJF45iFt4ynoY+hjNvKmR69xfezErTapdKb4hcaYc5dxZ5iM7nN6nkMNNohrWhIsjrgXd8ll
/KjsBeE6ySHqL5wxeLsJvAFYWbFjHKcbAY2aZuwCG0AAY65tJCjLZ3o+JSzW+O9gfcDfROUYbW00
HTamKsbIOL5nHDXbHmGMtZbZ2RN7m6RuFb0xO+8Z30a6QpqeCZBMdYIGtmN11v3HpNpGRFLB9zn1
yYpAR4WVjcmZttLEJqfSHg+uDY1s2+LukCj6F5mYMmA4n+WTgsyL33MKmJOOclrFKfpaR0FqMfqE
nmvZISJCAxONjmVbmyXauRiXfnFk1wluCHhnuAkiFvu3LFk2XxZSPpx6LeX0XENu6x5qKHzuUZ/i
xTduv7N9gBkYQWacuhZNaLh3KyrHg+puSXmU6jaDegESqj0UPE1SjAhHAoQIVIOGlFvbUWKQ55Ob
OyQNNG+knaqfPoSpCur/NrcYHDIoWAqWRckyxUPPYoiLB10IwhNtXea7HEzsuGQbl5wdJMdM8qu1
zpOM65lrRNOXWSTfzJrGow0AY7fuxKK1na2n4dHuXTtYVD4/sn/yC9awD9jDO6aXA+nqazms2rsG
i5Kc83hBtuIC/zj7YRYVPN0p8IBVUhPBelSGVU1qI1ocZB7QigLUoTOmrYQFwXWvHCCbAJM48sQQ
QxRvuJGTsx1LbVV4LEbCFothq1TH1FORWVkAhsYJG2po3qdTAKD1XZxrkg7JFLinS36lYd5ls6Z0
+dxhPI6V+mNlwzKMHYSCrfmjR0q6LXsDpRhulYz462WZH2uRv8DHxBdRSYyEFDxBPVRgbavvvGtH
NmigrqN2UJaBqGEyVbtSMAp1mfmw992akoyM5wxxrskxhfy8xl6AtJl3LDS8Jtx5mbnXoS2wN+Pa
M0e82rm6cIjlG1BC5AbXF3T+rGB6pIxqfegwXI4V7oI6USKab23vJ2N3DgYbk1y9c1pyk2P12yZt
CRZYEFypmkIym4V8jvRzkt3L+ol1k43Z7TEjBkH6h7T8bMSz0bFvLA6Fe7CGBckfBHySUgqDRJqP
kX5THCDZjLLVnUUWSzXXGFVymNdXhY5I5G+qee26W4btkeqvazadc83zZ+4TYXJ1rqK94V2FxsBv
Mk40mHRwqocfYQB4mFtsULZ89oZ5NVMWZO67kbGn3Pj6owFVrtIZaq47+8mRu37ckENVp7BLn8nT
FQ2QiZ3BkKK3lGDHgoQmxKfBKLrXMF/ZJKn85CGp5zOXqs7RHvVq3+LASr8yMH4e7mbXWTB/ZoAx
Kz2JnE5sOToROn33hFcFtvdR547Dd3eYBFzj3chZjbgJLHkbgCMNZsfMPinh+TV0rl4iKiZ/H/S8
ZGDBqxHeV6dAXBz0yTVKMxoQR2FGfHvohwj5qJMiB9W0UOGQEL6gKLnNkpjuU/g7a7xnCXx91Ijk
GDP1MO9QNIdyLSyq6Gh05Hzobj1BC0QjO0HONMX8kB6HUB4jSfEdkh8FNv+PynmiYhmPrfqYI6BQ
3Z+AIl/rvkS48JON7r904Vl1njVyXCvSyvwzH3BcXRXnLEtcIse8vHG6EyWW+dsKkA/6xqZoJug6
Pa5Z0HdsbYsHarsrke15bOvsN4XSB/yO6JZhYdM1SGLCHHL5AoGCY9dCf6m55in/vp1U4d9VYQQp
k3WC9agFmeWoZk8MrOuBgvQSImbpLqUACq2S02hC42LZlNfnBNNQfy8BZXD2t1gxwBe9dhh++RUG
HqSk7lKFq0g/Bv6n755tHixa9lUomDmOir7k2Rz4X4E86uhpu4y//tiUdzJyc/VDTHEvOrtwBawm
KgjT/mip3wes1ssUnXGqPhasqJL6jSFGkT/KYik6PsKxhqW3iOQ51Z9UbtvA/8FKldlJ+cCGPsjS
F1+rm3Vpsw30fbbgCuAVd3hxpXLwqh7uanV6G3/q4jkPkRJxmuZYHqR4K6DDauCOlE+cBiw4XaIi
yp1iPg4Wk/45yDYTgKOvPiWaee7LiLP1UL11w7HNj2P+TVOkcw9AR2Ayw6LbT1ZNt6pzHoPLMHzs
2sdibHFL/MQp+SThLi13AmmgU707yTGFNGAcOoqCMiH33Xpw2UZiqc7JhOYwDQ+13GrBozhH6TXX
63XDz51C49vxAxSlYzYPUns3m5MOt8ZC4PDqi3dHrKNum1b7Bo5fuYOs4KOUYmfRaDub74+LnvSR
mnUMsL54fMittwQxETBOAxx9x8LiyY2CJ5IYeyW4maTKysckuvbaQUtulWD0/B64TxHystp7Tdn1
gQSrH30+B6Qp4z09eogBwzWp2eMxeswxHXf8g8Ye9dGE1U4w8JQbbas1T9wO/N4EXGWoOYP3Dj/K
aq6lvu2DG6qOPCeAdZYeWb2Z9lMLcQm1cZJTPDBHXU4wJ+eaRB/UWwh2qVxqTs4wusXZZ+QGPrDg
eGulHWFoCoBhnTuZVS8rZ65HkI62dvbT26gdEm9HI53Af9PZjcTTSI79z+CKWc396FY7RZ4bqiwO
0l65afkuRrnds2hDYIrPMT/4aKbN/GAET0ZHEfKgya0k7AtJvb6O040dfBBtaiR7AtnlRLXd9DP6
nThZia+gO8TVSypPKd54yR682qmgsUewP6+DhpqmEaz7mxYUgAunjuQL/SdH1t6AZ+QjEvpV+fa8
Bd5qdfdgAgEM7UeLD7vrtl4HnHNANMNzNH1LwrsJFDtisszmZx/Sprcvg34V6VIWO4nMTZ5Fg5E5
XCnByRY3mWKrK5ZV8tYPm5qqp26edPslbt5NdRkFcKafeMoFVbHRyH/IXSZGbXlN7FUWd5MhN0cF
qvnqzIadWbgLR1DxqL5N2Abai2BgRZsy3apS8CB2qt183blGGkg4VeETEqmzVQIUZ61aoHp908qe
QyzFLSbqjYcLi/IUz2Wg1q+1uey8HdW7Djk3uUXBe6xf+v5dxPsIc5hF39xBNgUJk4gznaI23LMB
avJS3jm3yuyzCVjywxWGWGbs1XxTW2fTPCilZIh64VmCzsJfO+VThMJJ49hx1WtYPrUYC4z4sfQB
ns31eO0Z+5hifO9VLCgRQ6RzrgUmgGU+K8UjW8BM/zSUy+Cfy4/CWnosgUDks81bkYWYyTlIktqE
cveqjYjVDQ2T8oszfGjFLSrBcHWf0nqLOhQwS2aEjbNOxSGoHw13mjJk4bX2DqO5ywHNqSuT9Rpr
ep6W+bMFglAmL4a7SdqdXuwbGPb5dxffh/FoFc9RBZj3I0231rii6LJihhsgFqDdwCj8aVhONzEz
MbQN9MMNCx9z3eAN9JdER1rWMWSXbvdnTjgi2JD96j9esm+4pyPOHUT2aHlYaubeLORlZOgjKBzp
wkgL39doyxF1i60wFmQuuu4azj95r9FkiqVNdou7FCdyDW1w9OY5199RNDrpllvfSr99KHzuuU4Q
S6yL4O7CnolD/td+XBXu1v+IcoIShUpRVAULQzmIkvqLRHD/vS0/K4v6ynptk3lSHgJjL92ba3zV
yY+FVT58Ue2nEJ1uSX09sfY2HoNqgriSrUxN8AIXF8g5FmHGEAqqjWbPe2D2pFT7DONojJGgGJEq
M5PvErEuM8dcNiZkTqUNUGCK/a9LuUvYvMVUMx4CX6s807P46qHvm4dYIvAw3Sug/TjfMR6u6CiU
rUaUHYMyE82LUhIm7L6xwB7Lpy47dO6qLsCnoxQhA4kCh+QQuBnjPopOyjxNPjTjpiYX5KUhT0/y
Rxw+ZCjZPx28Gv/CpNmuCuiWZ3PfCw6hbRxe2goAvfzgERIUhxenYujT+LTztnCpk0Cas9UbtmhV
hb2u9jx9EWXa1PCy9ECX/jQkcHb5xs7fBD49EhwWTjS5f9ZudtL6JxO8YlWt9P6tHFesViv5VCmP
jM0zqlpOiXKuDSepYDLwWxbUFxXjrv7tGTO+2GlHFTleOufNFN5OhSIM4rZlFA//BGX+ougghJ3L
jgAx/JBwPJmklIQDckr86pH77DkeYUy9ZjAcs3OyEdUrZ92DM64t52ghGvIQxGvHsVhyGZvdzZOf
LT6yziYoc9ab86DbGvo5048+a1DUbmEDcFuF+zYziilxVMHSqZzj+IUgQRsZi3v2gNiF1rzN0MBu
EZumyrkJkAzA/9C3XbIMtTUNovPOiyxNBYjGDvGoaoMK9x+mE1yGb2bTnqvQ2kYntto1+AjMz4iC
mdd1x8w/Ahl1QjzHVwyAefTc5jyA5THGXBeMLUPkt7w5DdNKiKVSvUlUgkihR25SD5kb8FZ81gsu
tbgEmD1T00ejWJj92XAv1Eip/irYi5nHFlDED58Nv9BYbFv9EjIS/B6Ht7HkNmuoNNODwFOH98ff
ehEbzX3CWUYgSiTveXQubPQhoD+ouoNtP27DkenvZVA/WzIP1kNBwCa6xWmAJpx1bM3qSzLuB5T2
JBrhsK9nBrFRtLm81ijHrwtTac+FzwCnxZBEttS46FtWGA9xcRUJJeRzWTQCp8YrcxcNASgfQvdO
n+vrb+z/mG7aTNOKGW9JkUu+O7OuA6aK18oAarIaiWIKSERYPEDdDWrCwFiIAxv5/bd//vu/fvb/
4n1n5ywevCz9LW0S5iZpXf3xuyF+/y3/t/978/XH79KUwjIc3TAtw1ANzbB0vv75fg1Sj7+t/ZNt
1bbelwOhbdEyt8EFzIYfPCc2sqmYHByiBkH2LWGSRClmeQ10WzmAu31g6K+RlWwgUzizgxr9tSFP
FUEO6Ws+rKpfoA41OLXI3tWZnsKO/F9euZB/euW2ZuuqagsY56phOoawzD+/creTXWS57PsjvyjA
602h4bK5OHJipLQKaweEJa7vwZJr5d5V4LmJUdNfVdIpMr10PzpHZ9HQjXT9paMgRbLYXKn11eIN
NmF5aiPbOtemgTIP8vzc1j1nVbXu6X/+BIT15/fBr92k29AMqWuqtEzT/sv7sAk/yRNSk0ofR7ea
Q/QKDHQwwk/ac2dhIvIq5AQizoxLwbRfLbtzoyfVwRGWcixs16HOyz+KqFeOvr2UrCD2sRncQtse
tk7lUajqaoHbpO3QfDhrW+uUm2Wm7lEbUrYBfm39Lx+NdP7rWxKOowtdWNK0dNP481vqGCq5memA
uTaR2zS6eS0Ts0UYbAQ7z43VF9UzVp3eN7eiIlos9ZrxaPvVJR/K+DvoCuAEFkLQJDr66oPea8bp
//9XGsVQeoPwqbDimxnXzv7Xf42NZu79a1rBfox7oz25cJjmVd15VBgk3BVZznjQQubetgBCuyTA
+FP11TrLK+I3k/pcqijDDZxt8zFr4EHUIQ4+i1WbVIb4Obe4floDaROzM+rRJt+F+iRz15gdx77X
kzfDH600UxnkxVunjVnGJEDcE9wwv/4US2LPfl08//yn+7f6dT9/Zrz7wPPrv/zx749Zwn/+dfqe
//g7f/6Ovx+CzzKrsp/6f/xbq+/s+J58V3/9S3/6yfzr/3h18/f6/U9/WKQ1M7JL810O1++qiet/
P4emv/l//eJv379+yuOQf//xOxmLaT39NI/u+fd/fOnXucVN9B/H3PTj//G16fX/8fvsPf/+7fm7
/Pr+6/d8v1f1H78rQvzNlLYwHdsWQhWawT0HHuDXl+TfdFN1dEcV0rZsR+VYSbOy9jkNrb8JVQrb
sQ2VbxXTWVplza8vGX+zVV0IR9c1x+Inyt///c3/4xD+t0/tvz+UdU378w2kSaHpjpSWauim41ja
X07l2C/i0hLqezKkGF2AY1qFErDh774apvwmEELdoZ32WDiqxDs1qEvM+FKpd5HiZCeucPBHBOPI
cIdnheaiTj5o3mc2NuH41W93tvbmsAkEqo7yGoxKcU8zYEkfMfL9Wp7M4jNWEdrQSHnZczRs2hY2
NPAOTE0l0nnE/IO7Mw1jm+sF7si0egyz8ikFwpyEwy7AETo28bLVJhCcWEoUz7FFEj2PYx3Zq0Fj
VSEzHgHaRqg7guFJY9djYh7i9Ca/cHLTBlthggiIPtMuWgFQLnKJ9ANHsQvdbcCY6r+NGY109hSq
/kZ6Z63CPATVScJMc21SUXMUSRajBzQ8EiM7dj9e7FeOT7MI+gCrGLX1lOtDCA0xdF4Cw4U5yah/
hC7htW362Vdn0V/0tJtTj24064spzsYJMBuUaKNowOLxRUb2oVQ/myxdumghXOVsmbSiEg53fgiB
L6TtFPAUYAXrqNXq1Wttf9UjG7vxoPfnIZKLIXOXpqC3QmERUrnW7meWgKthj2fA/OgANjfIIKUv
UFhNPl9sD/g1Fcna/SWDjWPqaM+poWvVXxUxRWIGE0xz6AAlfaV3Krxrrr5rI9sy3raHkJxhYIs2
MyPX1uqhvfrea5NBoUihLdY6SXQ+k0ToC3m57HtyKPiQRqZKiZwF7OIiA6ERIkI3JOFoGHbZQAAP
Qzf0L5uGWIc4TskK/25ti63vpm7CXZg4iNkaqtCdgoFan7wULIsC6H7TZH70GaE1p0A/t0w0rJgI
i5RRQ+4sWxAgATuoitWbVL5D+6UEuueNPyEIyiLDhZePH2ZK+qODYcVnzaXuGi61uPlyyAHJR4hQ
sVxF7ofHZcAqFMdvz7bZ95TVwCcvcG775L5VNeoqLSoRmbKl4Fq4JaKDgzZiGU86IuxJYRtgfo9J
RVU0ieSx45Bx2LsEuQbWObb7U6f2rx4KlIL2rSLIQVGbXZMiskabif3LRq8qkZZlpbPtCSz12p+i
1UgCUff1iDHfSItlqlbrslL3pv6dTFFxyYtnY4qXbKBbn1sPAQPNnVlAX/PCu6JOM40YoRl6RdPC
UZU0+bpTBMa5nqIG7ZWZm2ff7lk0VMaTMiC96QDkt9VNDLCJ1bMIynXTOCjfACwxcTKmeCpFEqwQ
vBZZgYt12ChQnsPQvY9uTkylx8bdDMyOKGQXwVH1Geal+fCfjuv/pirVhKP+1xPQUTWVo9S2OYyN
6YT8T3Upy1XimgzznUSGFHqVEZpPofJhxt899nJ1Cv6poD5IALgqEh6BQYFu2NQPlXdLoek6CgdZ
hyTXGB+UgvUZcUOdomPRnCa4X6rw9mGp3pJm53VABizj3LcWwPpoZVoZzieGkuytg4bzkd039zmZ
RErtHhHqYW0AiCHeWkEYuRs9JfFOS7cjonoHm4cGy6eR1V4SbBj77JBU7OqBd2yqfOMwbG2YLoU5
C1dmDC2D4ipnvsNkQmeu3doTu1zjBcXuoe9+pH+y9G87sZcj+ID47HHxlWqCCLVifwM6D02/TTx2
0v24mNTTotuIkJVb81xiCo7qHcGNQmNeWhYIUjibQQeHGITrachCqHyPOcSuEMX2zzGuM2bhs7qK
mZ0T3zPYaxOJcoaUuUqcmcPh5XKJA7wOWph0wzUy+03voQFnqtSPxtJEjunnDfETE2hpn1jvcfQh
ILIGbKcHvdjWRAGJeCSwGvcDKXZ1t3RivC46oBH9yfKvenrxxM1zUmLTLwoNKvUyCrZJHRnO7foe
gesycPynCjnvfYQMARZJty9w41QcveQmx/nZk+cJ5A0/nlMa5nzkEr66qSzleXBzhr3xTBRsRoaf
PHq1PLSKXBtkR+f20QDI5xJvqmJW4scfMzhSBg+eukIukTHFU9Nljd9BAc41aN+uV/IqMEeVp4j9
ovZYoqCRLTu0mk+RHZQs1wq56hr2XRmzNmV8F5HEm8APH5Ln0UV4XRMi1wdAlDfOFAbGbBviVGAs
utI92KgsAvKNABEqDqmH7b30TxGvhb3oQ6FsVPU+QHvx1FuFPGbsvUWJws4x1F0AZLIZG1Q6XBrc
HQOG5Jp5mFT6Bx9SdTip4TCt6KiIBLpTKWqiRD5HyFph/1N39zT3N6qzCRFA5ORg2zYxpMs6rhct
mK0M8I8awS7oi5Wc9MDoUCMom0lE6AuOpVrh2Y4y0zuA/LaJRo8t66FoPmvkuFryUpYfBmPioqEk
cIj2xE+ixi8Kn41ew3knMtdneIeVKIg/qgxdXYsOzd9bvDd+K7NcgJCxVZ6zpP6gNw7GDhaHwBTw
qBT1TCPWWyqY70lEURhR11y+BbaCxNsGKLyU1tg09rtrwrrOblM8Smzw0PUduDFkwMBXVy0yhsBF
F1idXPO5qNK14DixgNPmNP2okkaw966TzCJ9Z+n30fpqFKD7PFQFQ0+H5VWKNsBSQsYMTb8vRohW
qvNdKOElNuQ5ZvOjSfjwDLV91nCGiREa5ZQPM04hJQvgT3sxppkR2/5O4wlGBK+K9T5HLWRlrxoi
XqVbsdzzyhp9DsC7+l04EYDJinSZg/A5fliThVyoGVdfILyFh4RTGYZlzUgp6UgEx8GSehR0waZT
GA0f7WLbYZWsCOvueiLUspvJxKgLWmai1YOBjlwSHk+1OgP/MCSkTDSMPYkkdnMklIbYJ4y2TN97
NCQu1hyQtAYgCHlIU7Dn0/cW+6JKqVfE0j2wqqzMl5D03maSBmAfT7uzmv6Q6tAYCmZOlHkerld+
inRpAf2LyVq+BTUXpSehEGAP/aJr27XfvNPkY9EZjwkri4hsHDs0mJXTAqBmYKMSJXLRk6OGgCLH
0zKiK23RC9Wm4JInDgjSMRquCVqehkzCGw15BTMCPGG0BhuhQtMxfzKViRrIgelXic7kCFT5oSSZ
qWESX9NDBgrWKgEFR3/Ps7doUJelvbHbadndbkubWpH0Wl/orC+feo7GfpLeF7jf5JTxXQDkZO5f
fMfcg00LGNdCCOXUTBFjiLUfCer9McUIj6INQefMSZkMw+w0Apjfp1R7KVi4FzwfTYSskX8zQHj6
+cJ3P3KZY6rOqDq8mYNtvDU5bjXoFqrLKvGlCCFNcXMqaBBqjJBRTq2tHGruoah6z8im8707DdQ6
8WswGI9gvCsJR8pyrnp4ryZhtgPOqtAhxzYsVW8pw0kbIESonTIX2y0KJc7qVVh2S93YGQ53MQ9p
hQqmGV5665GgaOKg1Ino48czzSGlOnNRBOAgpkbKLSpNFXkhLYlXob5/0fBp5AgpXErayKXPP/u5
Ce2PaJHu6HNNauAZXP9LIGUhN7Ko4OIgAYumUsnEFNHPBNkdGqaQjCmL5exkGYFxfisjD+svkSjE
AISsicZuncW30gX7wGScw0fG+No19OvuWRek/vQnxf3Qmp+KE9QzCcVjKt9j30C7Ma+Q2xm8+8hi
ZVKCGPfgJNgmEtX6aiAQJE/Fao5mzmfN3W6mCPUY2EaKzQoUkYkdEcIBN7dIj874bSAQTx1SFuyz
Zq0UmS8CH0A7jw8UBtvBQFRC2AKJPb1BIgDZyT7i34Sp7fg6oiIfMCKy9pG0Chq4oQG1Qc4uqzBv
IRGUbiRnmtvNg9TZR/ZHJF4iC060/T7ER5DOVv+q4yCRfvtgVhi+qNNdrea+PgrqFi/kIMbAWBm7
YuDBaH+WUTFr0Jm4jEgnO4uFwN7FZlfiEOvQ8tc8nMcUzDCR3QKndSq/eozgdYwEEKqqZS0NZ0XF
kzGQSmlMSstBaclRb5AbQimntcg08SWA9GMrxwUJm5iZ0LmvoM2499xoSMRzVjkVgoJIJASlFjf8
UywU6bxMrgmdjYKi3R0T24uB0J7fhv9mhOXWozgeUVOPhIiLATCetZEFBu38x4H9lpOcgQm3ehy0
nwqxYw8SxtNvKcd44dCHFV+t1s5c5WRY7Vw3th1z4qIjXLve6rS0xN7SFcU8Q0hEz5StlxGDBzpA
ER42aiTV2BUS4W9SHUYshljJL7rFCIgWz8nlNo8/yoYBfIvXF/Vckc10m6gibu1AQdYA2MN+aRjd
d5AamnTELgK1qjuktFYxbZKSnTrrTbI5cJrPQRLMgOCLqXpCFVZHBpfrRmE+FymnkkWsT5YIGIFB
Ing7D9qH02PSSHmUINyNRwGx7Ttked9W4wzpCza9YO6CRwgDRnl2da8cTi50YT1A0sJTaVBgw2Gh
bJCmoRkKCnB2Rtheo7E8uRShHCUr0ohp4BI2vgFxAF9SGNzjWG9InOuHg+LgAydg00uuqf3KViIx
zW0IG8KoX9TxOEysabSiBU+VEc6nZgq0M59a+aW3Lh5cHrzMJkz/av0iuej48+8Op1+c5fMO2a+C
ZhXoLxttWGw8i2ru0149NDznPfGSsmSKEPAkSCD6mga0r+muQORxBqjoF3LHPAywQuLs1hU51mX8
PTjYMvNDcdkdCINOjecbamHaRTJ9BxCUx4REFNNHZlvzXLTJ8yJDqMNdV5IxokTp2hnwvcXlNWQf
lIhibiXJ2lCoC0ial/5P5qL4Dz4juU/AI+NUdIg54spJaN4slSUZ8xVFPKfA40I00fiyCq3ZJn56
CVR0lxB9/CCaV3QqhDk/ZCSkUT5RyKDWCU0k6jw0XrVEf9AEvksm3tZIKpxBIx7ffTICSHtOuhcZ
f1bkKJf6RYVKXR9VHmhKrSMSzNnKorwJMXAb6Hnsz8zHcQCTTy/Mu4qi0gDk4BNQXKt3M0w3hk/V
0ADJ7Lu1oXPTR9mlUM99wjXy5fGetAwVFUlZjuXO1FYcleEuO/2hcVAme4RMYenQGjZ98tMlzlas
YxgWA+pjo4Em9NM57ixmjWnHrymYupA3Zo/evom/8VdW+LprwtUiso0o+9KkZ+0FSa42MX2AoW0/
uv4zNL4UakQFAyhrXH84+KG7FOGWYHQiWciuAQUMcC/UB3onbjCaRrCsbXIdJ30T3jTTrTY+liff
erVaFEnmxdb3ElW899hjGKmpO71Cf2iZYwQd3MKMh354LLrirGZoOHl/aaM+BIOJYvKDjgE/ac9U
Z9KaMPki8qNKvjWPxR95YF3z7OL/KQjmjmQ5d3UUPvFVTc1FCfrWqsqVk7l7V/tsQMAUOKV8mAtN
cmnML9LhOQRIGeSZIp2X0CHRpr/b+anCfRVipe0DY12Qw9ey0O4hlitFtFQrfMdlvNLhIBvUoTqF
gqveZHkagbWY1MUBlFPrDgTYytcua3uP6Gqpo01Q+vXIzKVWDy51WDNy6pY+kRAIxfzYevAwO1Rt
v3BycrItrMDZO6uNJk3hXaOt5QSuSHk3tB+LxV9cPHXpd5SP8zZC7luwbHNWJaCYnAcdTNAmxSRz
HxnWBTkDUNKoIqTSzvBYR3drpFobYNVnFsceS8QBViwMGJvfMEqjvMR73h8aCfKNCpa90TykU089
/LhpRD9L8e3xlvDUDOw6mhoxnH7ukrVFExEU4SzwaLqCnyjyn2rjJ+cKiGoLHZn8f5SdR2/rWppF
fxGBw0xOlaMly9kTwpZt5pz563vxVTWer65hdaMGNXm4NCmJ5wt7rw3341XlKeXIvBN4vllz5yLG
pt4tjBsfXx3ez6F4U5DOeMBnhuGoV8C7AWSgg1NrC5sVlV2D2zG6qegwIgJQ6mdbxewDnRsfcKPM
YwY8fhDNUFKGzbNI27fYNkhdgBTwEFqM+pDy5s0pwrqiMTZBL2BHD10AUZyaPGb5LaEMjepuIdH6
R3ge45apkbjraXVMUPA1LZvEL1hnqBTHDnR67FNwBozmS2+Gnd3AJJbSuUiQP/kWS2R/U6FHscku
tZQXC9p3xVSRRgAloDGXKtKP0EVlUJNq/eBQmqjo/W0DbXxx1pCDg1OojdsAAQOTgRo4SFK88juq
3M9EPye4rzsChFwsKQ5uVdnD4+d104jjzTZWMv7Jtoc5LpBXlxPDrhYZ8ZWR52zs9EHN2WAynXb4
5IpPFSie4J3bGc1Rk+VDZoz53a+S8+rjBawrgi8yajaGsvZofijXLrKY3HjDxkm5k81Vt54x25/V
cEvbRNr9Phkbl4H/rmutcTHwx1hsXOd+G4t5dVAnwjTeIus9ig7OoK5sSmep0hdwhvS2Wvx+Ofnv
640rD5YehqrpbPTGTd+36ymIfvshz95xDQKQnlbIICNwnt3KnsJrY6M2RVJI3PIGvxOwhCuLxHFP
+OfdKsLSLd3ULWazbGT+vHrpDZqQs+J9YOTiy1tZvF65vb/3LFzAsjXb1k0FNt64m/12e8Io9NRT
6veKyB/Ys1NMrgtzqc7Du2D5+6Uut9XgtLgBw1YtnRKZRe+fV9J9Idtxmb7H6VMvbtz2Xk6la1PT
ceN98bhkXVNU1vmCase4mJlmw5DxKlfe26l/g76N+ePEWvMunmjPpDdPCPCZiaV05Svyw2ekKvzx
wrYNJi/i4qJ1K+SeqvidMgrehMYBXF+5wk9fQi6h//MN5ItoXHwJ0Sfk7HWhR06bGUTwaXDAuwjo
FgfiTCzwe87x6IFUAGbYHX//2H68O26OpZ+qsvi7uLtQNnIWy+V7HEFeYzXchvaVT43t4t8fm6oJ
SxgMunXBF/3Pr4aamIVj9Pm73WDKxpGg+oiih/YrzvAKJU335rYW9YvpHG3Newsy/8EIqp1hgBkl
ZzgMSjT5mrwP++oxUTgUQlljVKwRFLJCS9hZY3thV0xIiqUV9g8qb2YVJDa9Kelx9kGJyrVRqWRD
M34g7smwz0Aza/259ZDDFQi32Rz6BpEXHukklVdsLWTLqnRfkeVc4IYKhg5w3geuN1S3PRIkdTZI
6qZOyQ0tZZAdJ7dk6oiOLeY+FJ+ln2ysKxh0tl/gopbmBeRHO3jz5Vs3jbZq5R4iGkVJ+6zrl7Y2
VghXZuroLWzd05DwtR5wKVgkU3ZOvnYNF5hMvo2ZjjeBTr+FXFDe2L33ZOvEZKjROteGc5a2W6my
TA4rFi0oaohXcqeSZ2xToGYa0wyfFBYze5ICjQxz+EUJcxlGrweDXY5SgJCr4rXUxCQQWzODVImG
t/2Q2TcaMzYFZLeoEJfq5wHouoG32FWRcut8V3N1JxjL+XL92jiLpIViweqV9rxhwlEUHrAMwg7a
gBXkS0HlLMCuyxShSpevvZHAqTrVrePpiLkLwpGRaOtgChUHEi76Ote/b2z7WDD4b+T7CHteULY7
Gw0uzWnXcn4ylO9DwuJTfddDIB43eCb7JuHsBoMsOdYddP9xf4fTYqJodxWymQZBkFdXmMdJSkie
WtKfZBpRJw5Xg4sLyHuvfKgpfXnvhg9uQUOfnOvuWbj1Vu5xJBUh9AREGHElzEXbm+za2lNe0qHZ
XYAYQw7M6WD53bLL1kn1leQFOWD9nt85DQdGWrwClvThhshTYH1LMnQAF71UCJgqbaUvSX3wnOQU
MTvzBKTdxhETpbqrW/XWV0lrYRzDNm2ayekxYDHLkHnjuKAwHW/LHOzkqCVK536pN+7CcwDhsFPX
atzy1S4PD47yQbXt5Ng0eF+GlObxRxvu2mBjgrTP+0NrbcoO0wF8MvTCKcRnm56uROGre+qjrvI1
FMTnlkwcFOpFy2Gn5mmotftlwiQ/0CKCYMmBMd+rYFjn7AoiDFS0pUSHUTS2b5WDwJSpIaxh3S5u
DBAaIgfYGQQlY9OAXsVv04zhAiEvQXrr0fB1fHCGVqG/bsC9R04D+GwUh3v+Y014mVGZi7p7qcK9
IW18/SwLm874RuFIL/Fuhy7Au4J6Bbd7E3RHCTGhY++9/lYbEJ27T2nwYAP+lH2yc4k1irVHA6RD
3TxlprmpQ7SPkr8fHFjeEc4Gt7l1nQKuzmMeC3oVC4+QvQs8QsZFFxw1dK3e8EbFfS8bDaWyCy49
iaV7KfZfIotBVZmLp9Zg4pfKvgrKU8PGbcD3jL1wbcrBU1sY5C77M5VVuDFkL2pgrIGD7/OcXIva
Y+TUfFph8OKHZNzmGsFiuSKT65P5GEklXuU28QgVPYENe6NHjpnTsys68yazuv39APnh3Nd0NGqy
zvloKOLi7OpUHylJMLynPYt93IjloHN2yVcOkUsRGXWholkcIJQxSK60yzNEkvy2tgudwSRq8Lpj
EsrnBn2bABnFu3H8BzfcJj0fsL0vLQVAw7gGGvj58dAkA60BLRg5xz3z0S5O9w5ziwICgBSeTTbg
dXiqC2au18rLHx4OIhvZMGRD5flcll98dHR1ffvu61tLxQe/RAn+++NXR6XMRU3EvyzbikAvo1jy
Rd0VloVXiFJ5ZzDG7GQC0XMq5voWu+k8uPsnN2BF/7oGdzq359oECFg68Vb81l6Vk3uHEW2VkDWK
O2p15Q/7R9d38ZdR01rUTIZQTV1cFLfC9AzL6Mpzj2hP8xp+4sWz3mqnOHWf5IjEVIhFtf9ip8BY
2nxeIRYX/5hL8K6QN9KxZ0g5sRhMCv8jtBg4EbXkhWym4nc3u2u94S6LXerArERMGIdPqcToP5Dx
zMfti6k2yFRS/PUmlCh6F8l6SIi+UMgISej2qszY2kn0oSo67JhVAYO+6a19G92kKfRD/8ZH6ktN
vRkYfKKf2XfZcx7LYBlt/c4oDhEqmLR9Fz4mavZJ6b1p32tKDmuYxXwGGOXZ6h+skh0SqLKaQZNf
fCRs64qO5Q+pTxKejNzkVZk76RvqhBvDJG9Kg9AYchalLChTH+0tWwtkehlri8ToGKichOJvC5UJ
K6+zoXcPppOtowwgLzaJIIGUDqfIrV91q16axldOXpMq4Z/ifG5kGKbWu1IfNRiERtQcbPaYnq9A
80+nOl1nw1md9easr7pjysssJWxZ7pJd1fun1vp0kzsP33wN875L5Y/KRz7tYKGJO4Gw4ykErdfJ
p0Kx5hF7ocKYD7k8VfxTpGt4CiDEQ2TXHXNnoH3pkSFjCyNzRt77NVODiF14wdZ6rABYNvivWfMV
R0zGy5vGCDAX3cZuuyr8F5Mz0iuyZUs2VA1vQ5dxE+IjqpKK5zcm9n4KrAhesOoxj6tm81lF4a5z
hpmE5NIPmEqYDx4s8YJ219XYB79k7otvP8i6vzdZhGSyfZNUI3UcuUMz0PeF/TahXvE4dkMY96QF
7JEY3DIgX/UaWhbQjobF6oDkOSaFaKiZMm5ywoQY0C5EMTyH7MgKZspd0NBSu/G7nXjLStY+wh5u
mss1etl+tSX5YPnpxu86hmwtsURUhXa0bVpEv8/CBoHqe1OvwmAPATG3eenlVCYtRJWPiDyvXhQb
KyqIDoQ0I5XrQi63nWtHE8UgxwHnQihJN1rBcUxwnn6I83I5ZkvbaACyxL1ta6KUWgTdZs4MaRXw
iFKQWSJ8M1hYWsQlGum0w+bfptWeQT7ei27VKPU2DFi76OLkdTE5QGwGRQFID1inY7zE5kfnszmA
9NDyUZdy9Zx04HpgMlZGOZNyDWRxjIDUPbdl+6aNVnuLLWLh77VxR+uEuP6ABwgMEQ06EVk/iBEL
zs6Bh7HgWFpYZncr69FLa7JohUZnZV+Cb1ubSR9ctSKfliF0Da+v9lYWR3lVaQfXrk8RAv3O/mIF
+eWfe4NftbUUlMNVjyYXgo/sEfzh3ofyY+x0O7Pd1JDuBbvEmvWB1kGiG44KVUvk1YsWIHAmeJZo
SCwyu+WSuggjOAs0SPoMxAMsaUBIHUQ8ZXVXsFsoStaAxLUCqplGCLda8ES4ZlpHWxVRepQkaBfd
k967p6oHCerEDYUxihAPKnSXn2oVHBMoRPiXBnZ8POZ5OEYNS4soYYsRy3iDNEyKsXzlxBkP9L9e
64puGEIz0YNqF691R4kHremqM4b/hboKl+0C2QvpQL8fH+OxdXkVpgmjNNQce8eLnjEupMIpffms
JceE3L/SgyBak7lVBxMIWr9fS1b+upiGQsuWaX9Z/CuXsws1M9FkB9a72IxTBcomZzZOFSBuvHgb
4/T71f5+fpqscjnFEuPk53LiFIcF2hUdS+6iWGMbWNYLaQl94drx+8NQgetYuqBmEjbq+4vCwI8a
oQWKzQkFv4dppTXz1e6WYe+zHPJDxBmtOzT8SOTpjx7Iv8577Ib+voUs597F/kOTNxOthI+dtO27
B57S1/Gv6Du/OSbaVwGuUbrDG13xn9kkKmpdsBaFvMpgb5XJulDQfmKVbt2PBtnZFIjRVu3fLRVG
sv9kdW9C3YdBhiQ+ndljNDiRgSp7l6pey8xhTX9bBl+a0YzhZxN07ZMOBg+BrtnRdLZ1+OnmOG6x
PxNwg8IoQNgY471v8Gn3/aH0nhQcv35xtIvnUDU39pDuuiDErkEQePZmZI+9CwzXcneZRfNfHezi
NmETpEiC9vKu805SHcDGGm4y0o2YB8yEgNUPjgBGARQxBJbGlujIlBEpRvo3XtsQlVtsp0fVb59k
MMuIKLaK4wJHjKNZJ+8a1Ho99D4/plDrjEmJClTroWWIcZEJjCk2lzortYLWhbHk2lcDEgxYGqQT
JX1LhnjPF3eRpvTNSDNsoiQdScfauwjDVx33Zg+MVm4tXBbRQeJYigNvU3Bcs+1gb5EvHXlXjA6l
gvVChmuK3UIIxy1wrV3ZJTMZD4teMiwHsSpL4TzqDi7J7WFDnBz8JmCXLglcA/xbTWoPIZ0nhw/+
OXOXujBESUIJIArpnr2pukMWg0VOLf0pjJwHZKV7P2Thax+trNjEXfrqoAZgM7szY0ymXhZBEYdp
ZoxnLoPtSEMlZmkJmztj05QNO1g0wtMwI1KzeqhAjeFV+Gz6d1MGKYEZNbzLrWNT7pzY4+SSathq
eKULJgme2CUC9UHqLlwFoj3GehwnU8Q67MuOIn+GRXHgAL9vLG9vObiAUxMNN6Zy66y7G9Eg50Ay
FwSfAerWsiwmCqGGXq3dJWIzjhUMvpi+cWg6woB8T1promTrywFSoZUuabEPnkCpNjyqnrNOgVDo
bGWBgiAgEWgT9XVWKVvLjh8yUd+7eEq1GECQG61l7sB39Jsu1+d+G26j+hCa1XpweqAl0tSqjj0r
qOFZ4U9E47UyWE8L0DUBaC9EX5Na1ZaBkDG/kxMgxcoBlfFDYCHhkaIHC3ua0wyPLdXiJgihcAT2
Jq/ioxfVa/RkCed8v7fhvSR2fccUC0AANUok9mJwH6W6YcBW6NO+zbE6douqZmZWoN7xWgy/Mb87
Fst1Z55ofDem5d5UcFzVLLwJfXEP42QSJIQ3swLpPGXh2eG28wu0w1I80i6srWNXxwAaM4r4u072
r5xfP77tNaFzuKhsGwzj4gDLQtFkXSi99xvmHK9sX6cYwWbeNrlNpsH0//+y/36tcaL9bf5uVi53
FkmcLC4BaMQhLgBIbq4dlldv6eJdL+WJ3haW8x6si3V9686bCZCTNfNqbsm5cks/eDcYR357fuNK
5ds9Ff5/n599B1lv2WzPoO3uoWXNrj28v2fTGn2taeOwMnXGyhc1QNT7uVEmOYVhNRHxSSnvf/9w
MK1cFhl/XmCsC77dSW/KSuLEXIC5O25AikY2g9PkyVkBXuNXDytkbs/sK0ez/ON9qTxDFhl07pfj
fktUfWvZ2bmYkaelzIi3X5M+sGZbSFgHOSM0ctc+s7+nBNzpv5c0xxH9tzulKyhTz8q4UyLbqzXv
qCnKH2Rs034WL/y7a4uta/doXnx2VpSYIYLkMwBdylW2GuyeDuSlYymZAhNbMmPb/v5p/vBhGtgL
2THYpqH/NW7I+5Lljc3ckiC5NHAR6gXLqI6u1KU//dSwVgmmUOwyVMscn/S3Jzk0TdSURU/5GxGQ
2K2qST1rd9g9Jix2rxWmP3xsBv5LXbdxT7KjvHhV+YZe87/+3C3IFtbmCKCm3ca9p6uGS5vsr35q
Pz1DU7CJ4tY0gx/dnzdXKPowdD6Wh5228VfhJrgzb/ojrcsE4vUhe6i31vz3T00Z3xZ/FvpcSFDj
j44z1jIX88M6ipmTK8MZxO2kf8PLeifPolm6NKfdxJ0TUvLfUpy6AiBftdDvV0RITJ0n0ppnv/8t
5g99wPe/xb74lfCiLsI2Hs4JgUMJ52hcnovgke3EiDWewIs6hvIhIsVB19GMRLc5eT5WfFfpr7Lz
0OCrSLTTACywIB01rIiZl+FKxznZaM9xRbLgR4zmtkKM0iC1H13+LhCdHJ4qyeq5xbKp9CdpgyAm
AKQb3/vNfZNL83ykixMRjU8MfSmYAnp2iL3eKJVQtqKTZ2Fx7wM9s/sUIC1T44ygczmaxeidh/Ig
YSdoUb/EEPKxx6OsDbCkVnS1N3L6kNZ3Xvcqd7eR9TAUiJPjt9+f6n+Myr98xPbFu8DLRBDYBUFX
aPXV+FDEr6gMGL1ug+EO/5BLbE/vM/AzERRZuLsCaz2ClYBhNwTL+rg0YuL+RLXuZQFrnrAa8E6g
M1p+gfJbnb0lRIDlQlomYucyuTDRxooArNFHHd5H2UGVn8ZpVuL489YgM7WUZ0O1sWyog3KwigdO
F61EpvucuKwcYRb6RFl6/nEIkHPzsaRQ8eySgHHQu3KARsLk/4vwrCPEQPSIki18NIJu3hj5QurE
nt/VvhgwzDb0CEp1k3mA0nbtACAJJEdcFXt51JQhrnaShQkXNw/p0Li/RFc2mpmidWfJgFFOBqjW
+08G2x+PtAPVxUsw9PMyvdeVHGj/u5cTlaFFa3q8NV9dOJgtoEbU70ZLKvV7pgDV0GIS+tpjT0Cv
Eb5JSIB8770BPDoECdkWRGcFGapEY5kgPIp4EDJe8ZImO2vecIXUjCg9svTCSFqprbFW4uDIYBc/
JtrgDKaP02ApQoM7milKOnXlUbAoFfgcPdiY2YrqPBDhPNXJA0U5WzWwgW9ckS5EYq1lEkYt0Dpa
ymiQwUZAMmGs0wD1/Pq8G7hZE/QAs8Y6KqG5xLYhi73hflnlbcUz66qxhwPmiTTa6sVJ0pNVlAPm
Zac4umZk9xCoaz/8NNolggImMu8hVP1x+wa6FQXlpGLTSxSBxpCspHYtd0SEOMpXAICVfyM29mYG
qIPAYu3Ly1TSTP2JC6lFYoqoyXddhNKy3Jkk7Fr1g6a+9cNn50Ca8vnaLWsJ42WyEPY26Vj2kmlb
vVZOB5zf4j9v8OmQjOiqaLe/AjploFthux3QmUjA7A23n4bKZ5ecUNVmHnAeldA+JmKOwlAyOlX6
S6YjyAa8WTctbTmGyQq/J5yGCLeAiPKjFBA558JiDIpPxbxTWCkbeUtURjZR+ds9lPZYoxSi7RlC
msKDkfxhlU9RedCjkL+8IB90FXXPOfGfabzk2z9p4ei6SbnPYK30+ExdRGUGj1Do9lIhFQF+kT98
+oRPJP0+BPf5+6tE/lsA8sdhYV8UbH6StX4Xd2drn+ycpTxLFh5Dmqk5RXiFy/ctnAFPvff2v19W
+fFcUDTdMiymyX+JhMyQHlrisuXcPiO1dlekk8qL/o2oM8Z3E+XAHps2QptgdyJ/hZwqoEjXFir2
jyflv3+FenE6xVhEC71NvywNvHfHOl2J20WY3ckkYWIfOlWuPpdqHWm2d6wGA+sn8ZVk1kcAwhtw
MB2QhSAWp1ytlnYPqpbFhMGCBdcl28cDi/ceu+dAFqj12dK4ip4EgzE5oWFrqhSoQ3WUDg7MDLRm
Mwuwses3bBZYvhQNLh9vYaE8DoZsa4uTX6gfudVO6sJ4yEPYu7x+rEisu8aYy9C2/RRCiOI8RrjG
MnHrICItpGOFRUvw3XINfamVL3EfLxAdLNOAxJaSybOvPGIEQXIqPfTK0ZeKJ0t+F21O3JJ623oO
ZzXFpSgWQbhv+22J/k/ujUc36CCYxqcmhazioa4w7ZtK172ZLQhf7AI2L2oDGFetLGw99ibzm22t
E8JunAssoSUsEM+ArRk3xVfD+f771+vHktKkyJMFe0JhXGpwkjg0Q6XKz9oSWOosnLPhmgLTnAT/
l1bxxxLv28UufkKmG3Y5irczsVtzZmzT4K55cnbdFM6vMiEgcmuchuOVG/ypjP1+gxdlpdq0sl5w
g+1U2QzcYLeST80ILpsqW3eRXmkEfmpQqV3/fZ5j//WtRPdhbtRZnf8zoT6A/lnqS3kuro6of/7c
DEW1mIbDTjEvuu5aqVI1k1puCzbvtJyo7/G0IuCxXweb/MpN/dAzGua3a1003VlgyY2S8gryGUfG
L1V+RXd59WYu6nAtSzPJDtCEr8ktXxD0tgAbM1PnzIQXV9vR8cn8VRH+ezfWxassspquCZzxyckL
BG9L0MJHfEqVmFgzfEIoLsdwMQ0F/ES7+f3LqI3/9m/XvqhGA0Uty1Y2Py13mGt1QxSVs/cMXLgB
nhyJpK8Y7bEKByztg3UQQ371612rstTs2A1W5PIGzUFJb5GG10hjcv/RU3H4Y0HLwv5RMat9jvhi
MKNlka0L5lomYKOG9BHqdPRQniQ91AEYKD7Jhd1XUyPPN8IlFYfSp1CkK8MG48ffnsV2Y4R6oDO9
aCFDr87Lzu3OsQQHG+pRazJrb0bz5zEvyR7BnAah3cq1qZcSn4dkTM5XPmtAdvGzJCeDl7smJ6Ky
2Yzo5zYIFm34peEgUsoTTJ6ZjlsnZ2Vr6ycDgbfMYFolHcnKn6UwX1gWpqbsGJTMGfSHjnFv1BAY
FbwK875Fwp8RtGn27NCLpwKnuFz6SPEYKJHmPgLlOl4QYBsq8j07lIk+00n5M5ECaMsgqLu1AKza
qBuJZGS5fvn9m/LjefvtyV3M7mI006bedWcJEnjozyXQiq15arI3T/lU2Ar8frWff4DfLnfxNilj
vZBKfoD/EYHCgZ7ZN9ncXqYLcE9X3iY/jWcM89vFLl4neZupImBYMsqeu3U4dzETTpBGMgh1p9rT
CPqY/n5/P6y9/rjixfslUGXWlEF/NiUQ09iD2qCdtsShCnRWQrQTuXSwkOpXnuqVq1529HkthZqV
9Ryt49DLZ1lJTsnq2hDjx5fzv0/zssHtnDY3S7WD371v0P2j+rlyG8qPhe+3K1yc2mopK3Jju1+D
5oEs2LpAUaJGQV2J8zGgwxCoOIpOPVVWhj4Vy3fqlwYqVWI1lc8GVl4IIdZsUhLxQuMo5eqd5SFY
SLR7aWxnGkYSMmQ0shh7Rgu/f/I/jVm/f/T2xfGvxOwginD8EP4Zgq8AqMyc9XA7freTB4sP5Fqt
/PMHYmiqprJltS/nWFY01ImuM8eyIQp8wgm58mX+R5j/1yFi/XuBixKj1KK0C4ee3w+6+gVJvjNp
wk3NpMfgJZ4PM4RXy4iR4LKbdvP8iFgVUQFOF0Y51za9/7CS/v5bbMsUqq4hirg40IqCk1TX+n/K
EIYDU/81nJ7NJWbBmbS+tmowftgr65Q742EiZK54+Wxhx1dhoKSfyXAzQvYttVmO7COpMTY2C7w4
eMr8YeeXwTpUPmA5T5D4LmGgLAuDrrKu5wLJUFo5e1cZs29IDbWkPYbAuR0Ec5yRI4HnNOAwKmy4
5Il4S2JBfEO0rVn+6Yr9UMOIDPp01RGcg46YwEq82J0VLYzmNUdjkesvXS1Nc8HaMSK9Bukfr9aj
xqI77F5CbZ8Wj5LnMGX5CMVz4b1F/kdfVqswDHYeZ4/f4nnhEJTajtw0tZtEJuvaSID4Z0JF2K8n
p4DCtQJ3IPYmgxRlJXivy5u48ldd3kFdXOHbJnTJW8RxgYetmtG4fgS1WFn0WqkUL+TBEVMBn0fU
xsEKAHvSVyYuFGPOtjxXb1Q49zbE3cHdBr1/S9aSBufUy0iegfzgYU9koF4SndxmZwknXm7TIuEV
NItw5SXZrs/EWZYJygJg3QzkjoIA8pqTCOMb9sQ4saBoLStJnjrGkt5nMjiYbE0e5yoFO04fxgdr
pxPBa6PxX+2Ar3nizrLBJ2pwKTjyUb/MNSlfeZjvSFTsCftG/7Ooqoe05B2lD3jX+WcTc+oZypqy
YYV0CqgNYoFmZ5Nh4ys3Ol1qiW2XbTJAceJCKAuKdtUCD+rREtWaSWKnNa2zJXTYzM4XTaywHH0Q
xn0mmI+gUK6YpAUabSneM71b1x0CBtnHQf/C/mHuZqxwh1kOpgoHKDZatjxWHU3xxYn6ScQS3Bdt
HvmrviLUuCVf3r8tQRbHICEGj+xJ0qIzmOh1iQEAwSk0VUiVDgPYtAUialkzxW3QM+RI2GGxlOWi
InRX7aFmhVtf1z9cU5AvtIqcdttYRBHzZVXhhwXRQnPQM2hvMiRilSzyUhBLBfajPCnDg1qjS3bn
YZStld7lPw0o3QbIM9uuYRQpdl3zqGAwzG1lPXju3dBSVjH6q0pIJNEyJaFQZxbqQ4QyjopNsw6l
PMNvWybFpgnbRYWOqEEIKrfxSKTYeYSpe5yREh27n71W3rsqXqR0WRHPEcCCLYPmLiDUl0vbzARL
cnUkElo0cciqdYU7r0asEBrpTlTpuiENsKv6ta8oN8YLo/QCxjhtMzoSEtcIoAA1wEjrflD3bfou
UwSaKLq86imV7+yUQR3ZT3BkJM5qxsRNCc61K4hA0OcJycxMDU8hkj8NglgM4N60CM9yilmoRjvP
M0glkNatwiKNtbv8H3xYifIi7Nu5RBRMHpGnYbFDF2i6CalJhb2wNG2f69GiMtR7yyH4GfqJY3Qk
3aYzqvIpE+9k0noFNB4MqEKSH5uiyyZpxUbGwKQdKuHJLplYS/2HXpyKFOoQcgDBW4PUB9CI2OOD
B1ViL5va2xHm0aXoPhk/tt2bHgaLIUTplnkLN4NHF7unMKtYzeXtF0Ua43GxBS+1xVkzQwC4Kk1r
nlX2NkzBflTd3Gmf67Bf+FVD1Lf3iH6a7QAvkZApumLe1AQxpDKRVkCDFKTwmdeDOkFwOolkML14
bG2pmYsBlYmX7VztLMXjS6HGFk+AcWYD6LfXmTycDA8eHKpBRyfWryCP6MBMCP0ZRClyzFLmpFV0
z3RuEiC2VdB/JDBQouqpC59FBFM4nVvVXu4fw1FNID8GHnCxpDl42UceKSDmgMHRfGSY8YOKcbhP
+KfRzcz8SWTvPVFR7jjlfE14H1gkBfcWdgneYoxglxIBrzE5ecm91CyhECOZle9hp75HaI7sPP8a
KIgaZxvRO6d8ueL63taNWRLG66G8y5qHEpZAy54yUo+Nr6wa6ckjKxU5j8ZDbUxAFO6XlgkIb2KV
Q4JVISzZXTn3C2IBIEIJfykwlg46g92UyF4m8b11MqHaFL02i0bbr3owYTfYHfIk0LeNNitUkquU
r7h+lQjtCdulzRamuQn8mISI+yz/suzTUEobD9SMYaOLZThXOUQB3Gboqcmqd2RGvZCOfNedxdlB
kT/+9xfTf8Tyk88A3oGkBGfAx7cjtwOfOpE8hTwjYmhghdEWwTROVvkYipaloAX0p754alPz6Hgj
GkMl7QC5DDoyXDPtXivied5+gEg65BUEKXMZ4JipR9SWiwYYD0IVjD8RYhgV3yA50nDhltworFek
FjBHTy5LKbvs0tToTijaysbL1Pnw1sUeNdJtkyAjiiKFi/HHQA7LszeQcjdOD+vD4qkQGocvgkmi
WGropBITLBFlr1V3rHWe2baPhiqWZCuLeGVs8vOo4akScNKo8krmdaDKGU4Uc272C70lG/SVaSgR
weAWPXWtRw2pM8RgwrLrluyh/Jnl5h+yjnreTZZaQRZQ/BE071mR3sLSWJUNeq3o3R+TNEZcRCo9
wdpFEN3BMzqGKGfVzHjomvhK7fnDeIsCjELPhGsssxO+aBS7xk7NuEk/yzkbmHFUo60ZsHZzlATk
21zpPP7xD/xZXVLtCSSYo0kQhO9F8W71g0GSbPdJHq1eT8fdbLzkkUwBfpjbYFGsUnVqnEtnGVxV
Sv5Q2XJtJKayqSiWYl2aPpiHKWlmiU945YvmQxkXwuN8yD/29/ig/cO1BfAPnQr8GQHm1JJl7CaX
y/2kbOIsLMdBZT/tZojhKTC5Y1rxqXUIVt1D/+5cW4D/PY8yZB08MhdlSv2XTrN1e1VKvQ41iHuS
76qd8hDeQpi/CemSuu2oQ80eize/nmf/B33SD4+YCp/5JeJXQ1OMy/V7JpK6dKpx/T6qa9ds3qf6
HITFOIODSLa6Ovr7u5PlgqiHZd3gExWXoh4HZgYqje6cMm8GNjZzHtmy5p/WDOD6wn3O+dk942Sb
lldGHn+3hDQt1tgkYeZFe3vRJUXVoHXEap5186si36ATV34oP9lc/7zCxS/F8MxCVwL1KyGcvCiA
yOVAA4QBT4/dvYwCtjDWkGIWieU8gYcY6Ya3xehVzck57O9kdLR6VhJtQ5Czl4EyYy0Ryx5gAtOf
652+6gUJmLo5lRFEx/awa5xoXkjZcvREVSDGGi060x/yoo8UQjxqEgPoT0noy9MKQmELssZbemXZ
Tx2dbkHcpFIzVdmexH500zbqvKqjuY5cdMjuZSzvXlBvbU39tCEYdYZ4rAkWtn2qx05bav7nqAcl
xIwc4XYakYoees7J1BIoMuZETV4NIK2lBgmPOF5XlZd1loDfw71VmMva2JXV2dTDd8CpWBZjwBL9
BucvFUaykoqjUXjzwOZgA3UDHSsDyUTd5gwWxTXEy57YPMKMbRTAUCZqoS6UtEApcO4YGqu5u5fa
YCHSZtXKX1JwLwxUFGKZAX//H/bObEdu7NzSr3LgewqcNjfZ6D5AxzzkPEiZeUMop815np++P0p1
bCmyXGlfNmD4xoZVRUUEyf0Pa30rYf8LkncVsI1PYwfAzhOL+aWXt3D31d6wKvSr7WNYdU9irkqH
r5V91nQ+odJ3lDxK6GvSdALJm1YeOr5bSLb7oqRVStqXjKUWyaDTYGwtkjtizt1aURfU1lojOSvF
k1J0N6FWXpPGtbOhSLpFiznEM+Gi8bMV5naMnyflYx+U5AyzzCTHyBH1OicnsqeZlZtwVyJH3UiM
JOYAOt2fk41mIw7xcKolPcKLV7llb6KwBPQebjyFA3Uec+M1LTkuM3dOT2a671KhEYhiXRsJkrCs
P9QOZEP5vRgh/Ub1mYHik7fyZWaFxwzpCFaGVVu9OOZ3PTnLvIFIcvLBouw+6V5Ji1q7/YOCSVT3
L0VPZcJ+NBxWKlfroUTLo2Ea7Z5GMHclUqaE0siXZItTB4IdL5toBRSZCfxFDWEj5EnQ0Ynoh7Qn
vA1jYU0WBuSs2rCeRsJ12nI4H3t1oSSYK78pLu2EXPrpUVb1JtbNZdna1yEoqMh20exeV7V/WQws
RT21NPmqRtuAJUqFmhYFHCykHxgp3Dg7+uS9l15wO05XJcGFqZ8uJIEXsXMY9AhxdrbRqouu4mN3
vB0psk1YQNaQMNaBKDM2pGvFawHj0JrUoUIcFLQo5ikIasU7vaeJRAxUwGKeyZM5W1VJyy197T6d
a6C5LEkRysnzPng1jOjAHtZLpoNGLF848jNLoh8aZYNtAmOjm5sSsyqZDtkceEwLOXQ0T+Ob7TnI
odWtT/5raH/XO/aW/dcU86ErCDZJbyWhwSVCgEK+xOrKlaBCzHWYyGI1RP11249XiSnJASXhWdce
UgA7of6aKJ4Z48lQNwgjEMzjkNKutdTlS+IvZJqEYxXngqzx1KZ2NAUNMi8qD0kl1o2d60fb+W2l
rBQgFmqRRDRrv5M7c5D7nCBqoKpbAx1KMyCKAT+cVPj32/pJm64cAogqxOq6hb5KuQuZ3YStxoDJ
3n4yp/xwNGGYQG7H2Y8xca4Bft8bWvXoGr45vJRreZlfmEh2rVV6IBN27W+iC5uSEw/9pwyQj/Xc
yWVPZokDCOYsMN33wlrOjhB33xOcTmgv2/pPXZkftwzzxVwXyoTQLePD9E6VYyl63N3z4N8pFzio
Hou1i9i1vGTK4H5Sq35YNp9c7WT5ZBl1IghweO8btVLuZULY29B+os74k1/N1qlNpWnbJlbTk8VC
lnZZiWHxZeD8Qi6UWvj19/Hw8snNMZ/ev9XBs+j5H5cxTlaWYyQiDEnMTeZvTtjLaDV8029BMi7G
O/T+2f1nC5OPYheuiNwDibDp2JiITz4YPN006LXyvV6P65i3fr5sKAmpRdcd1b5aJk9u+umahiXs
n3zQXy57qtytQngTjo1/zWbUiwFIO9R5iD1t4h1b1+VO1Ah6+2aZVwWWt9kvaRLgKt7mXaaOUiLC
/qYrBjXgqJSqtqJlcBD5xnkL1TBWVBhI6dIYnhFk5hKfdtM/c5yQTG4vu6FcVnhQMAMtU3jLsloN
jOQgg14MPcAA8TjPSPv8gYRkQo0G6W0wkW1x4LBiNcVO86ZLKx3ekMIsNTz/HZM0q2WNHTN9L5lC
TQ58gW7lgRgtUuZf0NmmLktp17V7X39sfJiZWrYb0mjFbwINk9A7Z7IeyzK7zeL4YegYJfnhi8ja
i1KKa8fvr1M8Q9IMCFIKtoCnbkNdgslID75trB1snHkFCT+Pyc5NJPGTU7gEd+nyh1RHAiNENpLn
IC5DrrOxdhY+VFVGlvSfwp5Y4UyroCEA+Unv1GEaz6rwu49bDf4WcUGj3MigOzOHfO3Y0dJrZ1Cy
hlDHO/h4TLzeWeY6ribmq33OncOcyWovu17B83fOK07hiRlL0l1bey3JNygaFkZGTNZBOfE3t86X
0Jbb8nVMrkLzDpjoYGLQMr/OTrEgus+JqW7cnU0pkqfiOJH105ZHzfs65Omu714nQpc9x2RuwQhj
ThZOr9zxWWTJIUG0N+PTHNRuAMDIKKmesKJeekQeBlW7awcsGWa6UCkBMDM6EeZvu3SMo2j7haIg
GJhRFVc6t0jPmKZNKLbwc43sFXGcFMI4s4FphsleqnsXQZ4lUN5hG46IE023o3abGUAtmBJ2s8to
iBd+9NZzYPWJeaydlNncXoTXQ3CR0mbnNxF8L7xR29ADj1d8LzQAKHZ/VgEcrIc7YwKAR9Z2V2ys
EU0kEoEK66fuBhfKeJxNs6o4b63HGPBDrN787FvZQyToKH8Yopo24yWA9GiPHiYT5gT535n1CpB7
7SrGP8lDSsxFo9tbk3DkpvMwL8Vs11m52P50NQ0M8XJIHWb0FGLWcqx6NQ3PwWhvk6bCFkptEHVY
m54G696Jn1TB/iJud5N7H2Nmh4+wsgiuzEjI61AWauXRgIlHaCARf91dEYDhtNm/28VLIibKUm0p
M5aFMtrYcFLGGCoO6a26u51GFvjfQvfbSB52DHHGIvhGDk82Vh+/Q8YrsoXoTISXPTFR8EdBrgh/
G4s3ioM1wqglViSerEC76o1d6943jPBp+eXwaiIdFQYdC3o3h59jasxl0UKfqRPEZ4QLY332gsc0
aS6FkywrnIGBwXi6UFdtKdd9xWwTIk3Pi0VqsK+6w4ACOsCyxp2yFnF1ZrfNXZM+OcF4wEfDa+yo
qWE1mm+2oAk2vkWjfevByqcDWpdJvzI6XAzM84quWZMKXFr9t74jkLO12W3fSZQKef2tJ9zLazWq
7PNOVysNdqccnxugikNawkl+CMTdaF21GSGcUIhS/6uuvg7aVVyVDPdI2/MwoECUBNsDkQhzSFkB
8Mzkk1mB0sHlgHWWMXe0rBzuQ3WctBscn4sxf4r7jhTiYhW2WN8YZgeEXQvxOAY3JjzQsHRnbg/f
kziWbnnMfd+EdJDfm6I745ibPVi0CVhDhQs3iK8DWrLMggsLD5rQSBdBkWsM3r5X9Fz0p3kCeFqA
/2duoAfNRhsJHoTH6JQAjAXsQtLsI+S847qIxHU2hA9dh0SP/KA0JDMcc7oZIvvuyIPgoDEJ3dDz
CWt2si1b+Hv4JWNhn2tUsKN2XQhkQdrw6JnNVSfOW/M8H2898znzOxziOM15MEqZrnKqyd5O1j4P
sl8hmIy/JahX/dzcMK7tEevP/NeIajWMrevYcm/szmiXRc1jUlAgt2obAQkE2SnTGHlgcDVVWJ61
cqH4nqObUFDWD+ytePdUWbnLbKR7GfR6xzh3YmDVhb/FmF42LgVvtZ/Mfpta1rGIAyJqtb0zRHBM
nqshPyYjMBr7+6QF57af77Tc2QzVxSwA9qC8S/BQEmB7xn2TVqQ7xpxKzI+b0DqXLPMgQ6hiju07
K4bvcXuuZYJVHVR6N96w7Fgl1jYJ91VIXADbvpFhS8BpYWLSLezjpKxFVpD84T17xqZGTt2UR10B
o3OmVd8C9G/YP1ZYu7JbgQ5fJ1BAK1+K4saxiJOfXnyejzqChTXpzyogKe8yqYgkflIDxklIGL18
6RXxwuE+5Qsc1dXU5/vWy+fiH4PVIED72QsCI5cxun6AAvu8qZ8KEql4pX7TyWB0av7Kk+2ufNAQ
5aTBlK3Y7nSUyTV1B2tFEdwHNC6xnNZadl86hD4O/l4vjEUcX8szVkM4IrcxN6My4GTY8aH3GGTk
1l5iRg7ykTqCoUk4prsmlzvCyDZen0Ifuk38iKSK4NIgCoG3yXmIuKPRgtswPg9Hf1eb6UXkDzul
rMtci/Zd453LUl39qDz/CJm6+lljnmRenfzP//7X8q0ui7fstqne3prz78X/ByFXpoWM5Z+nXN3l
Kv813+rHH/8ZcGWQRvVDDYNpn2memAe1/c98K/0LVbMwPIiHAoUCY+N/5FsZX+bUKf4JAbrARjLz
93wr54thmBbWJ/atRGJJy/138q1OWjo5z8t125Xy55TTPBUECctPhEtb3i/lYjoTR25WKAnT+ece
yU8vdaoMGs1unLjUrHDyjmqtIR02ls3Fv+Aynfvff7RAHz/V3Dn8oqtFudib8Y9LUTBALhgBCldr
c9Nsk21BXusvP/Yft/2vyY2/S7c+Xu2kLW4HVTeKfBnsxUi3YkS89qbafqoU+qGuPv1ULj+79HQp
of2cdP2lKytXRu+6OQkafmBK61GWkLnCHAOIro2rKQ2H6XwMIo2jJc5zY0ekEfj+StXTxcRUf+lU
iqmVTxyD1dfaWtNy76zjJsHODhL6KIu8eTUkLHGQJRKNetCuwk7EO0927ap0KbCcmY4WJ2SSeiwr
Y8C1lbZR4+ivtXpOzyrhLjeeITeDPTjHqE/A1tE3rvoGAH3tBvQQtVFuxppUrKhALCOUP214SiJY
5X28xiDUEWBpcBOaXXHdaRZHt0uMbTZ51ls4asZ70mfda5nZ+CrYUyxSn9PS1lR50bWs8AJfm9bk
LCEz0+zizinM8IoZ9JvjUA4mht0c9GIClkQm0ZlWx+MWBDp0ZxmjvPfN4NgPjRkv7KZPyRaMzZAv
OQkvLUVwox1XNBytECCq61q/pM7RCzJ/wvExqdJiYnJmu9a9nQ5he1VmOlt59oJJcz4ZCcVlq2ov
/R7VRW4RT+OFbA41ZTj3BZ6zd89KKIlKUzVq0yV5PKwri/xINP0YD/t1lheGxZ6upad1M6xXeypC
0k4hEWg0cfRS2QPfXBeBqMixChiFFo5bJwIZ2PqBNq4tXVTt2vJbWL5DUFfPWjSQQmL7pfluR7FH
EI3qVXittdrIWNcLxwo5RpwNwbZujbI9S1lG9avKL/3ubEhi3boaw4JADLuU7V1iiJjMVlrGeYqa
hsTtjvq8x8/Trn41lIlmMgkSBive6JCKBl1i9GaWUyALZEmlkhDBfEO0qw56XTRX9Zrd1O8qrlvM
G61vLO06y6/sJlPH1km9d9GG5cEKjHENjbvQFrljptgdaV/Pzd6gYy4z07qPlBi/OoFNgRs4cXaX
ayO4H7tLwq+OWQILiswaiVSZV+LKjU2SzJI6mltwYGUXXtZTjhXo827TQesu49bI831iYvlaFp4W
rY1I7+/bTjjHsov9h6b005U2VWLn5MawqS1v1huXTHtGEX+VOi62om3lsZgSpMFR2z/nKdQJeAr9
MelCrFNW3Hrc9yhj2kwRb06mH1jFqZiR55IW2Aio6gY3M49TZAb3+Acg+UjZx0Sheax0FjW/23MU
iG4vM978i0mvmXQ6tavBOuhdBsGs7aEP2mD/vW5MHtN+qG6cOvRX+eRCkRrNcjRWKsxG8l0yMawT
R9O3nl2M5Lr5NmOCltq5BxfzWGkJXpjImHBO25p70ZeFveutBIGGU1I0TiEeGf4ka+feUu5RNyOE
JLqXFvc6uOqHipCi68pxp/vR0IgZioywvi2xnoTwKQhuU5NG06xGnb2JL5jkZ0NLODNkiFcPXVeP
faxnVaB10FV7wOGXCqz2I3gq7VtqKvshcRJJ1nisQqIy0N7ogmwK1yrtnTPF+X4cR1L8QlTxxZho
t2Yvw35t+8H0VodmxR4gJgPHHBK4Uj5co1Wg97q1lLU/IIFRuY67ASULkh8zuCUqtngZjN57iaJg
Qidg4KstarP6PjRGf5WyJffoa0R1DtiEPLiOgIlCQkJKHKJkHR7qYy6kvcsMbLah0vXrSYN8Vhe1
D03eJCS1RIE3WPZwrFJRH/1wCJ7l6KijaQFlFklpo0rQkvZdpqK7EqjikG4BnemLJIYrh85tAGF+
wbwGn4QYm7e48ctr5Vb2qu1GdixB0L9OLEK3bRmz2fMjexsblXnrdJZHLnYfbsqhh7AvjdrYmMx8
FmIM3ds6yINvUy7bm1SNCvCY71uHAMrGbVvp6Oqt1H4KDTtcD5NXHwCkmBd6Z/uHEcnVMR887HFB
5xEMCM60SM3uhjVaej5aQ/HYZN6LzYO8zKUGEaxX6bAnIbNi5RrVhLtUrAE9DZoe3E+JbK6xbVrn
SXTOXaXz38bIk6zwbOsiDLL8zopshIxeF5TnUZi3vCRKj6CAbmafhZoOQZ/VzHHyfE7uDB/Qyo4l
xsyOKK9tygVWfTBwf+hu+E1lbtaxDSnlxuYR2Q2da7Eh8ZN0l5B6b/u+WPtD5iNEgXfFW6Gk1KEe
2YtYKQBhs4hyagDDaczWjti72G+ZoXcmDGy6PQpGyGZd0xKHUDMG02KvfMhcUhaq0rG+Y0+iBRiZ
NAApZXHFakNU9/0Ex65ugumQjWXIJMXQ6m9VHzg70at6Z4gUoV6HWVgGGbzexkkuBkOfIAKjHQxz
djOjkq+iRtGmd7r3WLkVMqm4gEyAGgZnGff9dIaqNyDYc0hu3Kqp916gGEx5hZXRaqa1s4wyN+X/
14ObWkfxhDI3PFiDcu5rValjkPjl5ZS7g7O0Rca0LSUj7Gh3vnhjNAar1VCdc5YbvNgXJfJIljB6
zc9TJFlVozsKYJPGU4v0qqzn0V49hTuPjRmpDXChX4Mw9ZBMqUD+wYX+T1/zNyrZf97V/N8MxPP3
X/sa/vjPrsa0v7DGsD0dsY0EGzqvMn52NYbxxXEhfCL4EagnaF/+3tRo9heIF46uA/+kG4JqQwfw
R2qvZrhfdAQ00jMM9OFUnPLfaWss/XetygwrE9KQksWELXX3w65FU42m62SHGIYIoCC3ba0x3mgK
v34ffWZdq8DuOT7fEja0af4QJikab9AEofbeIDUB7GtNqTDVagxFjtKtQlYgEsS+pkXojjLGJNvX
kwWHVZTSFyxZ8Y3eh62wc4TTXhPppB0NjEPEuPbKtgydN5UbEyVfYjkl09OwqrXEXsZR2NWPDOOh
8aY1oL9boNk98Z8NV00UNvOMZOJlHFL5sv9XDpVNH9myPZqDLsvvjp6yAQjZK1W7cXJNYlfZDyPe
U9hVpsfGiDUkoUavRSQAYflnQ2Crziuuk8yqo0PIq5zP6BsDMqWCPb+9HatyftC6uocJ7Xj6sGnj
gvTbRZja+lQiZDDpxRaaG+TES6ZGLy6cSYuZ7ISp1iFa8PIxS3bKlsycpqGyvGMNMAHrYTuX442W
WDsrl4baVvgtoDAPZlfi6YmogNPLPNRHrTvYYn4/L4OIHSHyB2UaCer60S/BPjiklrDeLHU1njem
lbvtS9h3dXNO/t1IRJaXpHprLZSa7Hxr5Wy8p6OPuM9dyhiV47VfGmZ0o2XorR98Cfhoh5yTmImo
bmIPTKYWUXaS5HWuwfZj0pzZoq5ndhgIxa0fhobaR1bsAuMtR2HkuJKTkNDAOqxZoaf8OA+o9Sbz
DDksvhdZ51w5i+IGo95od267I8RcBNC5a4BUkzmRV4vvJK5RrjTMJAdRNEyRiWRHi+EGNQBtrR0f
zKbynmRRyAcQVIDGCm+OtlN1TvNXMw6GMN2GLa2AFbLGD8SAvBtAd9swJqrRdfIca+TnGSXTpdLz
Yh+BgWUzvFKmxfHcS9++yzIrCDYiTmzkesCi5bGv+FTE7kRg381AawfyN8dQ3zC5KGbYrAzfjaxh
dFw5BjZ9ssNLbaW33tQxckxgmUVmnBWLsfeFvYpUkZVrJ8/tO1U5JloOo59pJRPDRE7EKuaUl1bH
XF4EzQK+yxSetW2IOBcbkN5vh9YpSY70U/utZ8CI47LSUmbreRS/V14feJshFtOT1QxxvsLpPRpb
IbSpAE6LUjNluaJ8GfHM9X1BwInZNxYQeNKbYSlqOsxO1zfc8DKOHW8kdabJu2XswgbuV1ECSuoS
5oo/LtGzZNQc3CaKuVAZe+eiTnRn3wFr0A78bpPcNjE7yDszmBTqhcoSmrZVWQ7TtMflSDwVRZU2
LegF4hEqguk5ubPlNA08iCxOaKXHOqHUcfaCpFNhXkSVQV8VdAw/c34nLIxpwOtv5yUVkFdzdMOY
WOCx1CmQmBKCTMlznbUh2TTRwuoBTSxCiZQtXHhZofpVC/qFemLok/HcJ3JToOyJdedAYeh2nL3R
4EGCY0wQHjpNT8CzDUGDCs6KaCxKURAkwwNQob8qsykMqL5D0yJPpiyp1Qcivck5N+ooGTdJKaoe
iU8iid6ilI+BlJSjD0nREYk0AMflftLcFCKc5HNfxwPMua4RRVhunJFRN1ZlclMFwKIyrOLV0HWu
tpN+12P5tOC0ae+VFnaW5Ese+abIVKyRTk1uUUf3ZFGT294Oleavs3qMY/iDRe5SxeCEyRYlEVLw
VCdHoATvmfC1L3pbBrbDq63Pva+U2Phu+7L2mrmpS1D99HFPiFAZ5fpYLL246l/8yikirCuUslvM
oa52IHM09q7Ima+8R7viwXzNiKn3H6n3POc7BACvxPLm9uw8ZEwgGJlZhSyewsHJTdT3Rl99Zc/T
Ze+9oGmmEkySKgeJkcTYE3Q9j9g5R1PiFZsursW82coYPh+M1HAYpRkoz25TTu7uGhtJjWXEQStr
PwcMkZ2LvCvRxlfQpLPOC1ZJUPQEddS1WRj+hWRwkp3rfiThfCrNIe8yqeyW0Xpf6L41rssO9fnd
LxXFn4zOftc6Mg2FNkyVYJq6bTjix5zz10GdE9W90myTZU2fOe+BYddy56l88i7/3euQmEO1guoC
CekHbmpjj0MvInURR8HS5K0smqe/vsA8kf1l5Dh/kt+vcOJT9ZLAGSTp0qD+ESCVFyU8/Lf63n10
VjCGgZd12+jJea7wlCQbftblvwDh+n0Q+fPvIAzLBkRH2SNPgbdDq9woFfmFeve3FsopsBDL6Vv3
rO+7NZ7qQ3YdHN0Xax3C/0Kv9tffwIlTl6tL2PcWAFfTnCXJp/IW0kAij1aL9mrhHKxVtFLr5uis
yDR4BVwK7+RThe48Mf7HQPTDFU+VLgmudk2y4v7hmb3Pz711sVZ3zqbYBvfxt08+3u/qnfliUOlm
PrwN/2suVX+fKedm3mpu2p7Xa9TA42EGKQQwKbDvrcjXZdO6zjfjMfhE6vVnV2XY7wLhdRwAfCdX
Db2i0wszP8+wmIcIOxmTtQ3bq080x7/Ln35+OGkaMHgl6UGMT37/cJHvdXZFAoHlfSd/jEV7xcJK
fTInP5F0/biK5fGY0wWYpCOd3iFNY8FXigqQONU+esCovozPZrZG+EBO8ye34+mbBUetMz8CPJae
KT4gL6wkYy7py30BvKocOpQXnzm2T3+aH1fw0N8ZfBK2NSdLBgF0dBxdZx/o0NYAFbfkRLN5PfR+
uv/re+/PPguOBgFfktG/a8/PwS/rDPJLNHeK0dnmyAx6DwFujkbtr69xsp5husQXhtjOo/UyGOV+
eHlgXjWAh+wN238EpVWQKYJcptBIWgp1OoHsUsr0LE3C67EcLpIh2P31X+D0Fvxxffh6Es4pN8ip
ppFpv6tn1DyRkyRXkC/iW6wjbNyF4Mj760t9uBF/XsvmlyNpzNXt+UX6yxc69PbQkXm+7/FOwENZ
Woh8V8gD9s4udhefOZHN+SH99T2F3A/OI8uIGeT6EQ+aZhkDutAlcIjyBYp8nwRhxDYhdTzkG1YS
H3kqC3og1UyjDdnTc6vMWELAqbzrLGsnC3iFkQFWEz4LkQuyut0GxnNqjWedV9YtOyH6N1OQVTHm
SYjrU4cPPe46ps/YpsBqoEyGyRRdxHbkgB0Ox0lY5D+GRt/e2KrQEVhkbWo+f/JFf7hz4VxK4ro8
nZNe52z6/Yv2MqYHXmNuqodiHyyNRfcMPRdXDoHDy3jjrcTPp/4/o5q/zaLKfz6rWZft9yZHUZf8
F8be7O23sc38j/6xjTa+EJTIi0S6HGKMWXgIf85txBeES5JsNfpAblTh8rbL8qoJ/s/frC/SdXkj
ePDrTGYq8wr772ObLyyPbX5fRkG25ZAB+O+MbU7fqPNzP/NfdE8SNPjhiO0G6UZB8BpZZ36GE719
LV1z4djLX76ZP6k554f716dxvoqlWyhH5xP9x3fw68M/EiRGcunrT9DGnAqgbT/nOnx2kfmj/vKG
mSy3yKPqdTzMK+FmN1+k2n4GVDBPp1ynH+WkOnBJ0Q3j4tWCgLYIb+Y3mWSxTnrOZbRxVzMNFU/K
PYa7RX4r93/9NX6o904vflLxqqCSRLO80gr12Vbl2ylYlFvrBlxgcxD63lxkT9A9P/nxPr3q/MX/
8sUWfqnLXL7YT+l3E3Nf+RS/zc6z6mtyY9xrq0+1zfPZ+uvdwrwSdYaOYcogGUieUom6TLEA457c
N3tY5cFmBp6NK3HPtHDz6UFx+nueXuzkrmk4lNqkfqW1rg9T2XbXvK0xvXqyvS+M8nascdV48aYa
tIMGccqIdYj8fUBpLVrY6zh3eifUHsK2wlzBzCdnY1Xkd0XVy09O6xM7Hq91phJzDSdniyewwZM3
u6o8H4Ud38scXb+bdjhyVsO7esX6TWvz6c9weoT+uByOLibKED04RX//2YHa2SzIX7Dlw9ssLziy
j/m9s7K2KAS3BC5tpq9Ysrefeh4//Py8H3jxMbCeob+Wc6K5kPXoVFPxOqOOgCPcmcv+3MCFvPZ/
uACJt11WC3OXb7r1uErWoDQ/+56d34/QeZDtIc7BBAF3mNG5eVKaQ64fq9aJl30+jGJRh9jKs0bv
z/KmsG/DKRbX+PyZlexFVGfdUTaijK+1Tu+uHWGmyBSnirnLeoxNhnmrqO5KuPdjNU/AAl1FZ9Yk
xoT5EGEFcYRdbUF6M6ppYwiQdICrerXbqr+mBu13SZhifEkrDCahzJBfV4H5TfZG7ywsYjfuhh6R
REG1+r3BlXRGdLClAyODdD2hrmgQeO5rr36zdJJ92hIjV9sgC9m4RedsbVMT58xnbF4oCQIUHWm4
1d+M0m1vOXr6h64gjDKadOPJRdALTMspjPeo0cbdEEJUKGx7uuV+fUJ8weC5NAI02GFHmeGL/MpI
8HRrZhs/4PMgcdl0tJVT9C7cLjk1O6dlNbDI8zh7CfqgfEqG1D0qdF0Z0cj56C09xHWITDyFJawj
G8Be2WEYtYfI7hriUdIivYtEQgRPYSqL9klrz6uIjIOip5PSatR4+qwzkKOcMJzlxTEhy6BErGga
N5pFAcVjakfTWjgdO3UvUwHT5XIi7zmKmjw+OJ0fonUOrYdsIpJnq+xw3Fmxl190fqNek2noX6YJ
QWXdVRPGoylGJ9Dkr62ucOg2TbbPSSFEKyqGZV+3+bIXcXo9TqQfxHKk+IPmelaHUpBFCT5kTB1/
ZXrypcss9Iamg+utAC4XG+kzygi4BWRtZRYi4rJKzuLKOkZDDkslI8Al7IJxFYRa++SPWoCeAi6I
WebathMdwq8AxoseZ1g3I4naM1Y5qlwlFpNWludg9INlWweQiYsCzNckxd4DAXKlxyWxlj53VqVQ
zwQp4Y9ab8l5Fa8b4bJ1MYzGvhMOyy4lqLxXMe4F5kBEEZWwLC5lpKi1kYEFjQzTpY0WM1qYHh7T
9SfH4u+DIJ7XWUo3v650Ci3+BqcHFJvNpq9Qn1bNfkZH8AnxjLabyUm+F2GxcdN4O5E0XncgiJ1P
xlAfXhY/Lk4XR7AxQXveycXHILCjTmqLUI8Enj8iyfLIyT7xMf3eqf3PJ2QIglqeTZ1z8kaKvLi2
g0QtQXyRGwb3WCcrNH/46+9xrh7+ce7+uAitOxdgbc+S7se87ZdzvmJsGDbCZYSlF0w3LQJ1fKs4
tKMbnOWOo1CW6A4q7rSXn1z596Pmf64spY7NnMJXnBRVNYN0BVuVgJfpMmrF+ZSjyZbaRZP2u27y
P2GO/V7z/rgaTS/R2twtDrO7ky+zcnPhhTVq6fxR08jqu06s8yz87BT5eFPS6XJGCpsbg/Cok8+E
5GAyMg/b0wFY/jrapMsXsY12wfVnB+bHe0Ni2KOOYY3LDPC0i0fBlda6spfo4tdGc7TxrcaD9kkR
KD7e5nQhnm5aOt2M7Z7276Gqy7HNZnd4aNaLkaUODtbaL60ttJzxNZr6olxYBT5uA2LtuqmVjdDf
x+pQ1dzWi3py3AAtEzC6TdkHbJiUEVXfM7KEkZfQnqwsTmLUUEzo37000x3Q2pO8GhkPbv3YNx7S
EpMn66ZyGc+ID2H67bOvO9l2bEeN3GSUU0K27YxW8h51p22es4LQYDKrOkQZOdZXiDS2cu68lkNq
MXDWnXP0dEejSuy7UnrYYWy3qR4GVjJYjxjtpqi7XG+EjeO2ztpKr4Rd7hThx66v7QtUGP1FQQze
e2nWev7JXXpSds+3KY2fjUlS2PAXPuQtJEkcyzyF9buCxL1yltazd+GROV8shm1+m33qx/yzC/Lc
Aw3hP9hAT18yQWz3UQoAoFp1jGiYHeyG4wytdRZAojbVufYJVvbj+4Yu19ZNw9DJyjROn8MuH4pB
q6BnjPs5xZETCqP1TRZcCuzXrRo2f/16+3gHuyA0eEIsWu2Pc90OzXdhtcYyj8mEz++AkP/1v//j
x+Hf73imQfH6JwPdDAkgdw/Vqcm/v0GhN40LR74ZwTdp31Wg+f/6ciftwHx/MEbjwyDgmLNvT9sk
FbByKlnAlevqDCMGcI556QBlfIkD6PMu8PeynMtxB5JMx7yBKPhZBf97O0AIvZSeopY5uGw6pp3D
9M460AGwaPij5fzPTOlv80P1z2dKACHCLHz5nv3XzVvRPifhy69aoPmf/TlU0hz3C9MUlgfzKhEE
hEHV8YfHQZpfeEXbrC7kPNdhdfL3sZLhfZlFQoiIYObwkM+NzR9jJUN+QbXDBgmP+x9Cof/+3y/D
/1Jv+R/znZ+2k3/871/l+af2ZKavxBjK/8feeSxHjmRt9lXGZj1ogxZbiFBkUDMzyQ2MqeDQWj79
HFRVT5FBNsOq/+1suq07s8rDAYf79Xu/ez7ucIiB0F+frs3QSaRZBgSJ4VwnbwV9rMTAuUrjTAg4
knbcrnqh+TR+ynvFHIJmDqcrx0qKTYYIoqC72Bi2ai7lXLwVpC6uXcYLKCG1iPavnu9fv/z1L337
0QJv44eSYeNIUNYs/GkfdUeGzuztFJauuGyhl4XlD5qnQF/ZT/yDxybvz+Rn34Y67wY8NVuSUDia
Ts2AmcDYAoPR7QB5zJ4vjO7MfnSyQfw1FF38BuHcui+dRCB1X8ZmXDGU0bvFfsWrNuSCsX8FWABd
fXeuXWKNdP+OH/89HtlltGgkKU5f+hChJpbrqgoA1THYmucTu3RzbhgW6fthbMw/deS7LLGTaZlm
VhmoyavAMrFZn/M7S0vAzKln6nPvZ0PudYW4YmaqGXCB3u53qbaUZPWXOjCUxbdyVDC0BKYr6CEB
4SrQo6uUuDCR/XxBfvDpvB133YdfReGzpFkS1QHGBRK2qTbtMbqdk4vBBdtaBM7oiVuL9uWzqIn3
j3UtD8J64hJDqHVaKSxMsGqxhvo9GaTugk9m+SanXfO10bTi15k5vv/qaMNyUKxjQqrhPXbyCus2
HnHQVsGfgi8Ar4d3kUujraftup2yTa6WoL3JMDgg+7A9M/TbsHxdpNDRdEtHMQlnSj2NY50pV0te
eBvoW+ubjttAd3AIy0FKns2gvQ04/hjKlNn+ODfXrfrUuoFeBy6gY98FJfxCs5qfqUH9oxDq/RAn
i6VMwzLOOhqNh3oNulP5q+XQczqI4UuB44USVii2dfvnmYe4nvVvv3Sd67aqAowyLOKCk/enLiks
ljjrg2EjbrTL6nq6EH79Y3VvowMlQoLnfz7iidbjz4mSC2SXppEJH96Tr5EmUMnOVADB+lbb6CD1
d1jWHnEO2oJH3Zh7NDPYVJAZxJLgOikvdSRC7pnf8MEXYnFIgkZHp7f27739MhNJS4S0lH0weuGt
fSwD/YC1OGJTFG2uvW+fnMB6Bqhzmd408NHWtKwI+l1x/Gc3vj8expsfcvLWucCXXS7zQ5y096MR
RrAcxFV9Zic6N911EbzaiESdF0glGYWE040+NSb4ATi2GXevzx/sB1seH6TFUbxe/fko16341UhV
wQcktLoPLFAigear87b8FW/TffoQ8kJLFFv36Wa8sM58PW8TAX89R2pvXGtlTpLTC08zz005j10f
zPJ2cTZ192SKLazmz6f30XM0ZGWNrgiF5NPAGcqbgwfn2JPaNX2oG5uxB/AKde3zYT58iqhJ+CBp
b10rem+foq1NtHalM6ui88Ln6E4O6kP9GMLUIt3nLQfFG0n+uePOefh85I8n+P8GPtUELaOMji2a
+qDHHXsY8m0T70rDOHcfXlf1yaZjEbQS966KGVQEb+fXI2HM6lkMfH6Tr11q31dnzHIPGAlw21lH
pQ82b0bDLZLcjf4eRRghjGimKYV+Wy2B1XY0rI3/zbp/PcbJd6zrRlVNBmOMXvlFp26pXf7Jk4SR
/AXIOXZF3nnK4geHr2WuRKSV86S/U51g+dHrnVOCX2kBjkU3tW24NT3t8Pg2yDRg/52JpNSPnqUF
14ttm/P+3XGvos8tpXVlJpfLxnGPtNWhG90nGzZMwDReFSBbjb3OQ8zlmrvuKodWSudT+PL5Qv1j
JZ4uodc/ZH00rzYaB1G0LOX8kLUSnfnJJt7me9WXd2crte+jR9SA67Kh5QIw1GlSTqQWHcAV3W8F
MDJXA6iAIWjihzfNhXmJ0TTryrd3K9Hiu3TT7/4SZby5kL2+1nz0Sb4e/mRllc0wpVpLhRLBi9so
6FhDRDawDM880PWbe/dAX03z5JuMUhaPk+ObuH6TEf3Ytit8NGb7kV5ET96JX/+wGv3npv16auti
e/UOIwQ/ZlIypLjEsCJQ+GRy3XWCjGyE2K2I3vNWqx8u4FfTXB/3qzHRQdM9Ga6Pc3YBRLkqTgpY
EkFtIjm2OqM9n48ez73Ck8K0HinpQGzZByau3su8uBIU/2K6/fwNfjQz1MDmKlHBcNg6ieScYul6
Olp7SDdjEIqXVgvP7XLnhjj56PqxSqifQcJpg2K/gnMxHTG2yh1oj31/7ZSbnOgp+HxaH9x9dTL8
f8/r5DBUJUH9oGOVJPt4PQlv8SkIjO1EyVp2s39utLHeK14PeOpaZWpDO3TW+iAJYZRLdHy4mDDH
ei8/NOzicFM+n+Kp8eC7EU/CUS0dnAx97DrF5Cd2Fbv5at3QzMv6m32Nj9PVIdnh1LQrtu3XxOv8
c8/4o3Pk1SO2T/aYODboGwrXGU+KmxH0C+m42DhWVEdrUbYrMvvzGX/0Rbwe8GSzkaOWngiTd6p0
h9Fa0dsvtZ76/7NB1tX86lOfm7iiE5tB8mVvT4bXDQ00h6+fD3KihvxzE3s9lZMNpetnbalNnl34
XDTH4YHGkkDZTt1ly2Ip789JGj78BE1OfG0t33DrfjupXM/itNNZKnRHuBgkuqs56edT+vDlvBri
5LmFvao1onaIcs27OryrYkBzf8Ju/uOhdkrg/nPFvxrj5KllAzBjrQ3Xa6f0A9Pi5kH3MjTvcMe8
3nd+wz9rtueW+UdXT7R7fz+8k43YzoxEqiVGVbeDLwYP342guUYVjj+iH/9qyFjgLhzU9+3D+LO5
S89qlD6KJV7/gJM9msayUpsr3p4VYquyVtwG52hDwyvsYVPaPwfh7Of0XHPBuTVzsm1nNpcjc2HU
2AFqsIAd1fefL5lzI5zs0TJ907noebAieZGd2tPV7syiPDPCH2K+Vx9zm9kw3ULmEMohfrSd50hf
Pp/Dh8ueWx3dtZTqSLK+/bJKLGERHkrsSZh6FMl1av2szDPr/twYJxut3Ge1nVqMEcrHYW5dm8aE
NP/2+UROqn9/bUmIrtbW4rUIeLLKSjUylE6LBo7pMRAe7rmkcQKYdT79mAEOTDfl7vMh13/jafBo
vxrxZIUJozEqc+JCZwsgiZjXxOp1OmDvjRVQcWatnRvrZK1NNjp+OnqHoFIv+/lIHRjAObkiYDaG
dY5s++FV/NXMzFV0+GrdhVGSS3XIzPr0kN0INinhW1cd9WfMA64xm+CuQ0mkVvAz/28Oyb8f6mmS
yowV+gwNXiOdvaL+GvV7SRJnxvgouuIOjiBgTZpgx3Gy6iXZiiWrN4YgPGINtY0OWJbQcRW6aL/8
zDuX8T9plPhjbb4Z7+QLWOJWW0Lqq8F8UEiJI3zdagdiG1f6d+nxPx4yfySbTlblm7FOzkr0SbOG
DGa9lMfpjljOp/HQl3aYkZItBmbIzY1+gW3Bz4D9d8tNJ6gxCL36s/IaXv03q+nNL1p3uVerKTUG
ZaERbAhwNNJvV41EUKynXtDB0j82mLXz5Nt76UY8fv6BfpAf4+6K/nEt+qrvFKBtrgszauIuSFoQ
13Tr5jpQlj58qZzC+3yoj5bUm7FOJlnyyPOqFx2P3d7md07K4cq5Hqj32KrH3xK2vHOuDB/sq2+G
XP/81XMFMpBa0ciQIVBQxbm1DPqVca37H87sJH4o1TCtVdrMiVqKfXWjrS4pR3XPHXkPh+fiXKr8
g81nFYyg5FiFOpYqn3wswKSyJYpGjG88+5auRMxQcI0eDk5guu1l82X9SuMN1gNn5rn+e998OBoF
AYMsp4ZylvrOyQFidXWt5lkzUqMaSoMablF9BxgyXii5VQf2EBlX05xgHOC0ibiudLXxERPBElHX
rnwYQuLML3q3fPlBFMDJidIKRK/FyS41j5M9q9k4BsuIAzziw4U03tRhBXgmCHi/eE9GOnnkk730
eMD3Y5C18oVWaTuRTRupW9yhnfjf1VOrZH6tNb/AF92Z5fgyYlMoy8Xm81fw7pDjIzWRmoGr49Ci
WvJ2QQ+dbQqtHEihLzPMCmFuiUqOkb5cmH19LDGV+ny89zEDyVieLj1dNmol3vnbAfNcn6V5EutS
A9TjpUF7HL6y1mg2KhEMxddnvWnffbMnI558TGw+slCXP0aUvcUH5/rYQmhGGg5J2J3vmy0X0XNX
APol369tWvWYoYqr0lqmeDvRXqM5bO6yMZAcDW8MxellhoGM9H3upSXfpBY12ayyVXwZ+xU10qrW
c1FG+r2kjdO1nbXlBrtDB46XMdmdN0DT6m4rWaTHvq2zCzPS8cgSA9jzg2JKaC1tK1Y2dP+bhYdm
oH9S22Y2fZyr4t7vR8t6EnkBk9SSrG+WpM+PhRgdssVNwlqPs5bKWCh1XyaAaAcnVSCvh2K8busY
gI9uOHuqhO3sOuCtYbFWmrrDFz3et8hCPaee6ocQ+SfyPci32RiZst/OQKqRdIyCXvg5HoEoN33q
sdfYPwtsYZHoJcsUFFkOHD5zYiOYSTELrA+zWEcdnc8XSz6Plw5Icv0wGKMjNmOeyejiAWGF0FgV
ECilXtgARhLzKivC/mBgnkYnjRzFL8Ak1MNkprZ6nEIbdh8J7mDu1OowanW8yU0LqDPiZ5V3oetp
UMQO7tq20kbSUWpU5UqMlda4Y26t9sJxBPUuWpwXqaP7vYwKKN/5lEb0GkDe+06GXHDYI29P9z11
tmMuHAMswkwZKkTsvE003CyjQU02BVO74CFanTtMQ9QSTS4AMmykdKGXEx3gE+N0UnE3jbP6QwKz
h8lBBIShmLUIkJP+3eycwYOS7MkWnGnMaOICS2zJmLIA6ep4OWt99T218k4OTEmIxh/rSL0rnEJs
pRIIs2mtk1HhNaF4dXYVGp8LS+20W7oLIair3WJeyVFZgadclOELMBHMf2n9Lyjljd3RKhrxiL4Y
O5tlxj50MWLcD8c0ofUm4weEfoFoAL5On2MaNwNL2KF6b/KdGK35t5gxBK2LdEFzatDj7JYi4nre
ZXp/jBtgHEj3bUEvvjyqfj3O9nElcj9KYZfmmzUFEt1NSRYO9FrOWn6QktS8Q0huXLR4F9VuSBfC
pZQW4i4qLdXXBtPegGaMH5N2Se8hS2Iza+fUgcPVOLEBfbg+WY7a2i77DZiNEThlBW8r02OMOgbo
jXZrhk9m2E+e7OATGypAzFa9LKrZeGgA9wi9QG3fJl3zIuoUoJ/URcvdAA8f8+ZQm2rM5hQ5dVUl
tC4K5MwYppbpRRY28b1uLwoeqQrRSjbKZQlrI/rViGmCYm1U8rOYKwumigHIecAmEOnRnOGyTlKm
KUw5qIomOQ4L9uaAE6Tn2mpxYDRnuHvmMmatP5tGsZ87MEdyOU9A06p8s0SzwOhyHGXadCqC1WE0
n1VIImBmCueIglugX0003cdnScNPBXd7vE0x+8kWun8pDkRNIBqFG2wZWl8GztHLVnLKi471gzdV
W8QLdHmNkoxRlbvKSOYv+hiiaJaNdoMfkDjWgEXu0SXnzx2qjstQblbUPoi3XYZxQTAkDSVdTXW+
xaFtHujFiG+mkraBVkTZHn1SHgVmhe7cwQT2AdILQq9eUdw+n5SrBE6cgqdR1eO92uE50UtdGAeD
MUdKoA3SgBC4NIcfEccvZoN1jeWmThwJsV0QOMpdGt9UU9LvwJBE9HDr4hHGECCkvuLCntTOfAc3
zkYNPFCVmabCuZpFW4kgigrpmzqOZuXZfHeGl6aiqbcQjvLHoTCsxlNwGGjh5MTN5RDpVbIRvWn4
IXsOjQdyKbu1pIcv+Comd4uCiRpkvU1oOfeAFkHE2HPiSdX4K+TQcVHj3FG/hexWQJ6u9KHwVMku
b1UpFRfNLKUHTcHG02SH8cqoe2zG4Ws2aIpr5kl55ShhAgu/I8RbeELsFz9oQ3uozeGbbk/VMxvd
w/p8QJ06X+Z6ONpD225FbUhYMijrRHQOgbrEV62ZMJvAD3YwiyoQouyu55KOHforDLcR+S+sx24l
vWTgQizwbqP0olHyOsCWrNhqg0KrsUkUjcofhFGZUMJbOrw/JTbS0k6QL9lS51MNMLBEBKiVDd2x
lWP5IccQYU/QWm1HB6uZTC4uGoeGnHDB+1aiHQv3xQ5MTJE1Li665ur88YV6t56tDdyYbaHvux4W
IIVSbRQdMD8iUEX07Y2DWetWiG65EcPYPOuJglPt0Jm/27pzfJEr1EBHdmze2K90KKOv4NKMo5L0
v5Ya6+N0LBqcyqiehSZA8LKBIuNgyuNlAy1PUzMYwNYTx8PJYL5UJGy9NRE/ZbkS+koYp96gA3dk
dVUNejFxsLI6x+preM7NjADCyQ/ptGayW+UGLYfmd7ZTvzSSPC2uurTxru8LyYdycJ8ZTrWNtMK+
QmnuHCRdHGgolzs2jkXe5rVF20smyfpdNkv2Phny4UauuJb27aD4rZH9sOitcsdG7XYhEgwvQ9xB
55LKk6ynG2sYvtWVZV/bkQxHbHHM22jslV2b4WKRQmb9FSf6eEvslXlync2OW4yK2CudWnhlGGmg
IYEWcAQnnoxg33XsorvNaie8NKu0pziQljdJpMJwyov6VtMH66BwTOIOPFU7c+h/tXmf3pUy7hit
7eAO8bXupY3hBE5zr+niW44D9ovRy/JFavT1Rp4EkDgQIOScpSepEOlWSqrl2IVjjc9Cqzyoc07W
UulBfcZJI7l531qXoRbmKPjM8HeVzDgNx6UK85TeNRxg8yUBy2PEhO49Ziuq0ueuoy0TxuFswBTI
K5hUjlwBkcl7Apq0ywMwZ4WfAJBYm+pC8P/LsqV5sWro6EJm5kWzGd53C36oGhHlvjWXwlukufXp
q8vuw3lFZSxd5dMNWeOe3NDPmdrlTqvpzcMkrNsNoYVLHUjHC6cPMRDRYOHKPVt3vszzXgf/dSGn
qrlRJisPSMlQ6l06IEz9MVx/z1xeLWJZnluri4OQbsNDYQnHtWJD82kzrC41qyNwn9SWlYVGVFH5
U9OaO7/uZmhgIGAJZJr+KopBWKObC108F0ZXXfF3S+sj+cA2BrNtd8A9mUx0rZOiLLpdkwnDj6ou
5o7jNHsbctZNKA/Yc6sGy9lRJd/JE9vXkVACnkUmTIMxpOxJJBvoqquVkI3lR9QY+zFP44MyahhV
2G2NRU5WyvjZxPGCXbxjYuNgR4m2kZQuJfrl2Nz0k+1cTjSDK2vERsyiZqb2GKtWdFCtfMnccNCE
13UJYXkdYYzXW7N5x89LB5eeSTmANFjtJFJojxah7+9egSPdclxgUDQA7VWMuP7e8wZeOAoEf51s
GO11zXhsIGw/Ru3sgCksRnULmc68b6IBh0QrbswvsiwgdsoazTnIqqZtrCfzBR2QwPQypqp2CvYs
ttJ9b4m7/DrD5V2uMcXT9VE5CjPJsVwJl4n2QTV/bpw6vLfSsv8Wa31q+Qm/gH4DzZAerUVVdk0R
Ai5uzYjXmVqDfOPkudjVybj4seZY90aT1g92qSi3CYc2xoF6Jq6npu6BnkKGugcctQDaXnWUu/+D
hxIz6PBHARt6a4tiJ9tjkNc25f5JOmdi+y5rj6qQauraqoF4+Z2QaRKgsTmzp4C7LN41qjsPZyRZ
qzz+NFdBLYw2DRnlt6yearLkrq5qgXlwoN6O6aHRMPdxiwcaRX2xsfA1edFuK0D5EOzbvXrBPr48
fX51/mCOb37ASbqrQvteRNMyBrJ0n6r3GfYznw/wQS7gzQAnN9YpzbWwyBigFUm1qTE+xJPwpYtx
CCk1vCdlsz6jpntf1CQd/PqhntzNKyi6Vm7zUNvRDxvX9Nh1uJhnRAbku88rJD5Ku7wZ8CTjVNbs
6HQjjwjOJ3yRXOe7uHa8LkCwNXnFc+GdFZ98kON6M+JJycJuNPDLkDWDzrd+qMGyY/vYiDtooT4f
uf/PX6FJugG9K6kH/vtt0qHKJthT4OkC7CLIAsSa8A2aon3i/oBepk3FcXRm1Xz4Ybwe82SCgjAL
xjxjLgTgQX4nvBarHigTq9YF3MACFxWlLV1UG2mvPZ1jb6kfLdvX45+ksIyy0ip7nTM+3ts1w6M+
qvQZfYepbeRuFfQ+JXmvO5ablz8rDuDf/WQrnqWHqDhrePfRV0qXzKrb1KjknaY008GolzTi1xRW
9FM3iU5p6/78JX+Q0KK2+/cQJw/c0idZE448YtqEG5R2I1mhN8wPnw/yXoG3VmpUm75N+nuRpJ0u
JSdp9LpdJ3LZobMHXrjL8AYK7Bv5CZeE0u032pWxZe+nvQCbga/GnhujOPbnMobau43X4jZBCI1Y
Bs3tH+vvVc4du/sc5qaFj8ah2QPopXYf74urHrU0eA8fV4wzM1+f39us9JsBT0vASLbDUpoYUOyT
B/AHAUlDGHL0o9MJo2/QdXrz88pF+1HzFJ7GjRLkG4l82VHDNsU+d/C830D4ObwA2h2Bir1L0S52
bUzqnOEshkxoPW/yI+eNq26KINqUZ4SXH+zIVOk4Q6ndrD1Apz0sSdQoRaaNCjVdx6Et3v2jEOmF
9+EP4zHenEWGfDA7zAJMhSIyDYKstLc7VpYZqUhbRwms6+wBHCIKueZC3q+NK8WzONPf9P7LYWOU
1RUGt6YsT0vvxpJoTqdleD0UkWfol+3SBdZwLhh5LzrRLJMaworNJM8F3u7tnGLIozqRnsanE26X
vfU9/6VErrrX+FoAEF4Xupv8Uu8+X7bvK54aUChAKCuSCU38aZNTbUSIL0IC6nWdqB6eartmZ2zN
DRfm3edjffAcbYS5dFcjwreNU/W9EJMOErbX6SYQ962hYts2fpmz/MzSf7+zUyKglEvHPT2rQALf
PkepyjHVq2Jm1OIk1jzE45FUHMYot2ZxZkbvt22GAh7DBgP19V3jjZ4lCXFqrgd6l18u6fIYGsU5
NfpbbhDzAPhg4/2MthcYDz1Mb6cj5lFITtLpQdrdxfTSxfBkW09XvobLQ7po/qjc0en4XzxDWqbX
hAywhHd1d1jl3EsjjUH7lwr4kz46QVri40dUN9tPn6+Lj56ibVsUf421hHbaT4AfKIrGQtWDCv2w
BZh3MaV/fPiROwY+yNui6/Rda0Tfi2mgmKEHdjXj4Rx5kSwAOj7/44lYMiEUMKGVcni6C0oJdPy2
YBRHKf0S5dsquf98iDW0fXvKsOVBNmNXXytip59rCLvdDmVHDwbnRzZSqS8W6izqpWwqZ0b64K0w
Ek1XNFlanCMn2xF1mTYrIFIHSiRvNDV6sTDyOHNovt8R1u5KxWZzVdgSTuUdfZfnyoK+E846Cdf6
JVOgENjzn7HA/2/y/t8W5+J/bvIOsv91/5INLz/L5nV39/oP/dXdbVv/AjxlKQBt/mjutglqxj8d
7Bz5X1jasYNCagEqyOHwd3e3/i86RugmIo9PjKGtwoB/d3dr/1LWvZD7Lm5ma2/nP2nupqz/ZrnT
dgvhALMJuhrZYzEMX//8VRRn6cuEgNU0NskQPnR69r0UEJ7br7YE8ToHOD4bjebyRV7RJwimXb/K
hwjv0NhSPLyV3BR/T6/IM3wa0O7LuHOT+3e27Wh5maCS0Us1UKyETFAmok2Bj9jWaqhjiDHtQWTn
xKlLgk1j3B9G05KwlVYp7wBCUkoaSEiGp5nx01Cs1gUscjVJuNJXmvMg2eFTYf7EEgLbpqbVSAVZ
D+sUtFL5USimG8eFl0exN8B/spWav1DxHwBN9pHQWncptN9Vf9UMm14R3//4MxytHiH572M6LV0K
KLj4Qj3vqW96ndW7Vj/iEpmYQd4ug1dnk+NFuEC4CZWaoSx96HMP9jQkbqLly6Zr+I1jf1DN9GX9
WVMHmz1VjP2y2A/ZgDuDqZKwFPOeRPCDWqbfsYKCPSWTlJOj6me/iGc5XICE9K3tK1HuknyeYfCP
AQZVk6fH6Xdg+Ng85RpkEwUztGbG2wVzW7PBOdQS3/OqY9ZagtHa8JDz8Bu5xV3cwM2zmHARpeXZ
8e3B7/TmAR+Lr+aYo8PFSsst8uRZivXff/w/tRP/kMonPLpy0g3yN0pEmzwa7qJFPcx1uJrl6vtG
akev7rOrGeSf24kro7dI5XFV8bqk3utNh4GuYs4u5aaNKeRvuZNnO925K43iarJoqhE9dutNJLtt
agU19Dy3asKfc4gRaFtgbCeHN1b5gwW8UI/SH5BpfKNasVezvIPyNT426Wh7TfJU283k5a1SuJoz
frcgvoy9oFVuFSaqOVbAGQqh2ZnuIsp63gYr+eYKrOwMCbDbgwVTalvaKtq41yR12qdhti+GFAsM
qyQyrWIssWp8uGZsTK/mnAcWSvpNs1yocRPiOkwJJpaiu5EqzGgsKgyC9uDMFDTltvqeres+NU2N
qrVub8qyp+MkvTOTxLoYyFnnjh5iwdRF5GZxuBdoaxDGW3xjkbNXjGgTJ9VvOaHMgTdEExDgPg1G
O/uEEk+ZohRBXpQqbgsNdZBh0G/KVruX52LfVNAMq2RJgmxRbgx5uulmAUgXmY3XN85l05CiFW2E
kxtuY/Qj3hLXGQFVt9Qzx6/oRb5OXZz5k5zeJtXPRIqnayEFTrFTYTuCMy+A8Sz7rk2eJmGHVK3C
fUxS3pLSfAUi302z8yO3ss1Q0XSjxZjcYkLgirzah3xA6tIEtcjo3coSjPm4yypiPFrhk1yMt4Ap
xL2pjPOxrfAuMseouuS9N7j6GtK2jSJaT/B9iEMHt4Wlzi+KQdvHcakfwjAWx8aIfd66Tm2FtEM+
TA8FO9FUyd+UJSt3Nm4vuFbnP4kxEaK3pX3Rj60vIid6hK3nNogHaEmyoh34NVcJ9dHD/2DZUqBr
dyVdta5mAOIdF5yok/KpG+bcx6fwYaJZ/JCvBTmK8c36QkAtWfeFXIFvsIyLKtKmTT3cm0NZ+fIw
fm3T8NnStlWfXIPjixA3s+l2JaA3aymfivToJNPzbGRPzhxFWD36qCk6H97xZsQt2x+nJfMEFW97
DB9wid9MZeg7mOGJBYnho1Zj7JLpw/c4KqnP420Q4FqqbJxeePJQ7WmapMfFnmyoedg56LGOdKSa
dprd3JFPybFFDkFlQnrin3N2PbAFf5QWOyBQQh021bcFqDi/UyzKhflPeaBojPP6Q2fjFqpT+xP4
Shz0sHhMBkzOFbu7teObSDY6fyA08kstH/Z99GswAYYA+NfnjLKwdtWqcUexQv8ttQsGV7m00cc+
3qTZsq9areT/YXTKk5GCPku3CrwKVepUcdj6aR0/tYXx3HZGQbl7qr2u6jO/KxWkMlC4K0PkPnYO
dCw6AyXlTC69fsa8GKeg0JVn+opmao6uygm1kX4Bb9rKLyk/R1JTCfSdwyKyZ7cSTsy24JRejaTK
7zPWKO46OT2f2IIexjnbKuX699R+8OBj3gi4bH6rUney6dds6N/QsFUea8zSoGr9tnDi8fXMLg5G
jlxI2EO1NVhFsnw96/N9DcfPHHejqkKf7iht2IV5IIcfBinlDDQgy5W+2Kh9nLK9Wmz8/RQnvTbw
ovQIT/pNm4+X2MiEeIfiKEbFf2PisJLmFjMqD9n4s1LvulHq9oZI5UtbJHtMRed7eG7fkkmyfSsf
6Krup01K6epuoQfTSyBieuZslncpUaxcCdvvMXIcsu5qxt/RVHDPEZm0mSoNVH2UZB4mRgQDRrsf
jDz74kxhYBuexYHm2k19zwWWQpIMzhs6YHsx9+kzPdLFrpGb301UARnnUDfyiTbhZcn5MU6gYsex
qzEt3aZ2MExZsQnt+qlJ2gun8YZQvjcq8JWdUhxGfdq1Eptc39vbweCgNM348gHXmKu2TG/mPDnK
cWRTixdPnWXXwaKWW2NUlEO/Sqoq6VaNW9zJzZ8VcgTqpQQJre5L09J7UzXGKLWU1HWWiYrkwxDo
SWn4em1HVwW2j2BHsZFEqjBOs9cqXDBC5aAo9TVwS3+WfF3czIV9jXrqysg7IhcAnDjhafeZTtEc
L6zLjg951RztZ6O/NEJqTEMjnlMxLt5Qb4YkdnZUp3FFcoK5FOIyFMUWw02vsgYXqlyp/5jakXYu
N5GrqyGv7lQsgTiOTWUbJ92+BOqDqCTym02fQ/yM4zzHbxaH8CG6iMzha6qLxW8U59vSaJNb3TVt
zSE8xX6mzngskD6JkNb4YeE4j0ZKEDdwFNtT61N9C7phuKjVWfKUgy03i5tYhvDQOHb7KhxhdkSY
J1mSWiOAQlpvtbrkl1E+uHb+pHaTcDM8yXxRyaknYwO5m7Fa3E5GG0xzvMkw9P5dyDuzRUDjjG19
M5qhjCWq1fpxGiV+szZb5JIpXxqJtevDR+ycIKLJ7K9deRwTMe4Vq57dTtuovf0zSXhNUc+ugtC1
mslH645HUvkiHuTfMtoXnOzRRxRJeAD4aeBApVz1ybLnQ7vrq/B3Ug5fpbx8WhCjtYmBYmwEZzEU
lhdn6s/FUHYSwRmVFUIOo/llx+HF1DftpqdOENCd4o9GHnMOmu6AayoyiaR0HX2+UwedJLkCoZLD
aYzz79hYsbNr8bit9YH8RX1RWvHXMYtqIg6HTb2y7xqQARMFTbdd9XSjH0nas55lPxq6GZ1hF6rj
T8UmXLdD2uKlEQWTrNyDNb0RAi5rrm+RFgjPjnkHIkMSGCn5btQfUdp1npaDzVDyBmfUBsVdIvVu
HwPKzRotmAdnU3XLES3eLyf9MuDSOVl+ZaqIPyRWfqrbAE34F4bW6CVou/woL6OgUJPBldrsKjfr
LzmI1YW/7TqR/bW/rvr4yZKK0tUy+36Zku+6nV6OoYWX01UVzdfw1eK9eDbM5kqyh+s+t64G1EIY
O6WPjZ3tV3fVTILg20Y9fqEhPz4Kf1thd9fI3Q6T4Not29Bx21rkAEHko9WbA16P0+hGHNUHpasN
P1GGS0UMPbF3falm9IXgOf+iZCI/8jL93sxuh3xsHkIEm1vZYHM1zOqbc1NYTXiIbGtdOKvCRAB1
bdovVSvM46TpI7KUUv6/pJ3XbuxYlqZfZTD3LNAbYOaGZPhQhBTyuiFk6b3n089HZXWXFKk+6uoB
ClV1MnVEt/fay/xmFQePtV97LsgKhHQsOd4KHUTzoL3qDJnheIsyOd/YCWsyrCI0Nkls3ng0NclA
kNqtqTusmqyKPRbh7nrRez2OyOO6tdJditfVvNEiR+2V+zxdGXOtIPdh5JjK+KpiQdp7hBgtoMoy
/YGc3RdfJEwh3SJlMyR6QKrRm0yhTZ2jESFnYN9OagidkwrKTekJ5oomm+v5g+ikTQoTUtNuc0XO
VuicHHAqm2N8bqeRAlJmTv5Y8LWrNoiuKr2xrPoGB6tCBTmpb8UkQKOkjV9yD6IE2mLHoG4tDlpE
toQuWKsqgoNV0lq8JqIrDx5J6FmqAamT2Jg3OH8ixFwiWCyW1o4s9R3EDemQ4KuuOJbPQ3D3+bPp
wM99vomuxCpVypahEL5MXvXY5/2uCMIX36es0wuOcMM7JTXl4eff6RKB78DPprpW2/6YcraVOjoM
8XAQhcEJ6ZNty157LbITjZ7pqpK8rRYryjZkIG12sD2EZNxJzD3JXmRAoVL8ooVq62RjB5Wuwyy2
wWNqBybFCeaSwCv95tTy6ztxVABoQJlNTOEyGdR0kRRBtZqVk9MYKfs6Tvh40y0oXPOK/uk+tfgI
Ita8aSM8q0LaHSdBc2WtUW4xybGtpnDEGEezNgNy2eX8qiaT8DqLKUeFV+oFOr1j8vJZb7amsZnm
osqSP/7zveujeYchXew0UrAeG5FZgcqa6VqAj8wuYKBZwXVRjW5Rjv22Hss9TmgxdeiqDdrhMGrb
UAymTdTmJ2wQwZci90nqkDVYuybVhdJTukeAj13f83RHHeV8WxnypmrZJyMATtzSAJNpsznw2Cvj
Ie9BgQSWjl6w7vtrfwY1AYkLIv9BH0Vva+h7bfIEGgQjvuzRtMVkF8cW0dxYIS/HH688jQoZ9zOq
L6TFNkkV4Z8oD4sgiV7CGrW3KjgltCxyC1Cen1/kcv3WR29S0+uLYm6ddDLeXL3xhHueYlO8Afs0
9vCe7TGndOfchoEK9BJoB7fg9WLqlChrhxPGf2DrMKa37I5Xnfps9fk9m1is2TGe8U7Nt3ADb4j3
fqzyk8YiN8F8COaN4rEr/EDAVLxyaLscJqRTZwaHYlc+9wRfkP+KzIMctb7T3GU45c54bStoLzWw
tzblgcJZ5d1o7XxyzxEikviTLFs2kjVL3llrz02LKNQPM3PXGy4+t4MoE0faOnkxan0jl5ygYQll
PyM0tUPBTc1ALVIgPOk0Z36u+V2D4d2kgf4qQDHvq9JaxQPdEzNVARuYwWsw5Bt8iEack+V7MWpr
t1fVwzhJnROgbg3uLBmj+4TEZV6c87oUZZ608ZvLKF5nfracA6IQTQc/jlDqCael71FkyFSBmk/v
SOvoLM2/yvMbLCvZY6IYv4gkOH/djgfkupbnqER7p+iExax8mBNhaVgwyB/NwUW0S3VaDWN4gyos
UukOFXNAqCZHyMg6qixyupaQ3abJy2gInDk1mlc4SeKszIETmOj/+8TCYnxIpdz4fDdoXluOrD6U
UWo4YkLM/fwc6nzPWXijtspzaXJb84coa/1G6gVHj/1FmUso6UgJtr5GjPw6hpdzyyxK+XWf73ec
O2ZTr9K4UuNl2rSHQRtOEWapSZpu1VhdZNE9qobPylRdJeGQuIztpnViDr6bW5Ox0PpBtHtVSAhh
ZCti3CHvK9TdAjzc3hhYxPpQTcvaEm7SkbU2B8jPwD34JSlZ96obNIOqQUQ5ZTl//s8jYNCbkkNe
W37+KJJdnGBmfUk6ulbl2tgAsR9dwQPho9YURrmIlHyuxqUbq5m/JpzXnMv0Jedtgvb+UsOT3lEh
ABJZXV3ZlIRaO9O62q0G60b0uueiqG/jgnPoSwP48q9BwVe5FoVe75f5wdxQZVClGoxN8b6ghTv/
+y8NVb0y6sL3ANEJKqtmjLAgT3dGDMTWW2AK4uhZ84pU/EYdjEMQsbs+m4ZJ4d3MdyZkmIPH/sMc
BOZvq1rJm9ls83E7ZOVlGWmbkkUYtqxK3LHndqZViJ3Ts/M1Xz1EinyCs/LnR5rHef+aiPzziQBv
yXiBQSa25rn8lydSBcyIGyAAy7knnPYp+TudMS18aQxplQ/tgx7TTAQx9MtI6Yy/+deFwVNAgZIR
bcQJ6fuF5SwLR4ogXmVVLgGnEhK0w9wGbiIBBqV+YET5GUWKyTpI85HfgnNPp/BFMw0KfusRPN3L
KO70sL4LZiViOX1X5+SmZTcHfrg2q9xtufGsCV/mnGEsOWRy/ZdZn/J9pvTXgzCGgYyEGDO99rMH
wT0dwOAYasteZuPNdz7Hvz4ermphoZvRS9FVGITVmzJk+xoxIawk79BH8McSqYdKdAi5rZq2rjFU
S5Dic4iPicCtQu93DnKj9DppnJl5rqBjw19Q/iMRQteVkMTvqxXzeswmWrLCYv6WAVvzc6n8W4Og
mzzlP/9n/juveYHKhh80nzOKf/3pInyt8jr/aP74U6v3/PCcvtfnP/TtN6Nl+8+7c5+b529/WPDV
mvGqfa/G03vdJn/dBbK380/+d//l/3r//C03Y/H+f//3K+dyM/82Hy/erxMfiy/+X4+JVu3z23uS
t8X7+d/5Dw1g6R/oSyE6MIsxmzJwgf+cEunSP4BNAhyYpUTRL51HQf+0lpL0fzC44W+xwND6xWXn
X1Mi7R+zwYBsKSpbFpvnf8sQ/BzCwMB1xhshnME9SigBz+v7SwQoEwnTbsVHeAaCHpLRPnhOt9mG
l9kiekrvv7ybHyKofDaPn6/GZkH6UJkNBFTj7Goh7t+JxJzXlVfNftzS4ULyxl+3ANfYuXC0q128
z/fTQt8Vq19xgT9eHclbhm6Q4nm735+1i8VSaxtaiDMRsrmU1jHqhfVNtdIu//yckjlv+38FVvOv
B50nv8BSQPdYZwNgobGq3tOt2s3U2MkgkRn4eRSpfk8JvaAjtsqleCm08ioJPXgRKJxpzSqP1XUh
I5sXbCa0S/pygwm1YxTDexAU10ANSH9aqLiGFTGr8Ry8n2+SRN7UXrcuq3yyc6m7xvV3n2rhIlHe
1a53GsKFnO+SNHALde8rTJvGD8XTl2Vx35cw9I5jVFFSGgsz3tWBbGtpit4BrIn8VBNa89JpJ8Zv
dw2uxjI6XpA5wg5FLcjlOvlGCk4E5ora5/PAalFlwImko9yuIbZCUtwpKVOvjjyRvG4o4d9176V3
hGWMWY0d6YVtCh8R3AG/oHuRMCJ6Vg3JxRzcATKxFucOcz/hprG3+qcW1lrTh3YulsyDbirENmr5
PYlw7AWArYe3n14A3i0W84sSbi1ty6Pqv1qMG5vpZipXokRvK9Js2VupQ2F7Mi1887pRt0V1X3ij
2zfBUjBkJ8qfugg931tBSm2sgCxr3EEtWIR+aGNdbY8DxWa8Kwp1LQs+xrzXPUIvDQ3siiqxwhNc
8ptHWRE2XX6RMshovat2ePC7Q5s+JqQBfkKePG700Fz5XbUP/IKBxF4sYXphvay+aViZJk8AnRxB
rdyiXfsVSH7pLZ7yo1puaz9dSv3AORjYwtxFEg0ap4Ztee9ejqs0GmQ5/TWjmF1W+oXZv9FYYHL0
KEgrK91r6VYLfzkIpTM4wt9W/NnWVgcvisuezdUtlWUK6BadmMFJnksgqBr/UD1Al3X+vM/ORtz/
3Ga4oQBVRNoLIMT3HR0yW2JaRPRiigui+STtivsWTesucW1pS0GJyn6A/2zh0L2yMfFx6OFutLf/
wW3IINDY8GxCcD9ntzGFMZNlbsN/bjbSelrCs0BGrT7MSD6y8+V4We4hzO3ijbSA/AwQ2f9V6evH
L4BuMoaaEuBFkGnf7wKJ7NFIW5HgGvXOxApLfWzTmXlEA8u2Rsyxje2pCZdBPDkSmiaiIrljY7hZ
+GZFRvpLbvkJ7TuPgV/v5yxdTowaxovF/USVt4qietFAoqPH/WJMu0zTqS9ibJJuA0Z+7ahuLflG
YkCajtkprGGE9Jm3yoZuo07K7rFWkltNyMJfFtDfF+0MaJLR2cemkTT0bNE2IqYkY5+21Nl0Pz1h
PUkmOqzT6ZcF8tt1zpC9edPX/lhzHXWF6DoZm91flCcJK0A8GmKgpSMMyVWp2Igzf8xqPjAZ3Vpy
pt5JX+RfturPN0NeAQIUnJV49tBxLtHMLrmZrDiG1l1g7qLuF9Sn9PejlhfLEQ+YC19x5ES/r8Vw
GGDc6FwjNw+MEh3mm6gjOY3I8Lvwl0NCkW7eCsZvCca52MEchvAcNud0C49jLJW/Xzif2TtiRuex
UQskbjkxLXBx9O2T28bLFiZDUJ2QSiG31MJXERw37cs1c+Rt2DB+fimD3ingFzUcRmhGLdT23Ww5
IWWxcrWsupP0jyl4ncYSD6vbKkhcHMY20hQfTbm4z8XihAPxAvJTy4EYtREnp7KtJnVB38qdInjE
vU4133IaacwlEBsf7hHnLOBe17t2BPBNG7qL5RViYutGy90YrGypTLYXNavIS+6iSX8LQ/lxjJea
J++6bkvpTBdoyk9erR71xLDrPuGh9H0zScsy6Tjwje1Yv6t0GiKJdZZgHYPEsJkJZBKhbRiGIzHb
krMaTAsEbRSXmli1G0a9gQCNTSyPciztuvjZC2lw0ZXSq2RR+qPtGwET3smVSmOZyzuNwe04PaSe
uYCTquuHMIyOlpa4UnfgcNy18Z1fviGTXwI1UJjVkPdx8vXJXZ0qTusrC4hrbhCpSwEzQ4B5evUe
j52tiFs/g1cQHGThjU5LqbwZ9BiE+rlPVngLOelwE4gb8Dz2AHqi4yG86DKHMKjnLV3j1ClaRsmZ
6dRp7yTWRE9U2zEnWHKuLFLBco2hJnXhCBcbO1bfIe6REjEYEr0aFz76gAjJ5SBYhNwkQfDdNBbW
+lSsZO2javJDPVhLSSzsoHnNlerkt1nslHWzCIbx2Hmc7Wm0Sn1TchVBIaZZxyQw0ZWJhGrXaFBV
Fata6G17lfj9tZFn67AJn4JC2WBcCFLpFOT+zSD3djK/h8vCvIRt/dz7O2OInFH1l74C7wJmXZkW
jyIu6GrQvdaZt4Youer4FVmZbJjRwdO9M3jBqkT4H6tFP9abqZO2eSK5f45335Fn87EM/xbwLQUx
Sb52Dkr1S5gFQmI0mOMRVsP9NDz++QI/lC3frvAZf76ULWIRiz64+caFo4wNUu2EV9DdluC/L35j
u/z4MNqM58MFaS7JvkeUxtMiZNeK1m0U3fGLq6D5JX2YQ9L3c3JmK5vzFTSolue9EE2uqkKVAA/A
KkH55jrkeCj03AlyYrNCnqi7qXz7ywucg/z5RSF2WKBs+Fgg2L8/VSLXSAPMKcus0ojI2Sq8ZYi4
Em7H5azVLUAaGn+vi87g5Z8Lg+oL0OrcMgG2/P2qnTSGPrIFSGEspSXyDP37LC89bD/luhahm7uz
ZUb+q6HET694JhIC++UL8v++X1eV6WpiRYZ3cpgv1SBnJjGtWl3el8boUMWtmsJbWlXwy5f9aemg
p62ruooroKjOVeKXVVqBWmoZajYuRYcTNRzv0f/nFeY7+HKFxijzOMiVFs2Zkx/ukuyvrs9/KbT2
F3PifKF8fYazT1aJkTUJBTutMzZYj7pSyooRsmU2qsvAKsk0UwEDIW0jaBITF3kpBZmr+Xgtm+qb
16b7xgu2VTLc9vFHpjaYeMrRWuoJ+2O5VlFOlsJqWeWAA+rbLP2Ihiu9qq7lQN2308jM6Ebi9DQA
a/nZm5Kgc1hRUA+6A+BsQTSzsdYBNkrzn5QCbOHeUN+rEDhnhmq3Z2GWHa683Ntb0kmn84/aiDMO
3XugKrsy+Sjtqnkoy3ghSfIqmIcY5r0/Gk5WUrDAoRMC/yIFg2EWH31I2Va+hV5/NWqiq7aFG0r8
pOXZaQ/JRDtpNdrosu+qmc5gPVvolLvDpLmD8SFXzV5s9Is0q/A2lS6SXgF0AHkeMrrVNq1T59oi
FqsHZUAHIUJOYjIvRtO8rJVmNYqhMyQjiIrwEHnKQlDUVT4V6MlF3kvQM4fAfbZXqk2OPEVaOj1j
GQa026TMbsM+cYtKB2rF3+OQT4rkjnHsBR5hq6zBU1RLFyo4qqwtnUKo1ohAb3NL4voJPg/6ouKN
izJVMGAP5DAScpP8OmFwLub2PJ8ys2NiXYnAVoPIoswVF4IMVIyRtwg6yK/iRRgmzL52QSQvcmTO
LR9McXPwNXElhg9aMy7L2Hc1eLx6YN4PhbC32vh6nt7pwXjMXg3FVh6GsnO0rAB+I9uCzKB47Jeq
JbhdE/IklAkZ2i+MtERlUQzMLEa4TSHQ2+49SxibhsG6T6TLsIkv0ZRYciRuJNxzVCAkba6vp75x
hlHkHXbi3si1lSI1120JAsFaNZG+Rjr+MglaxzSTlcEx7CesuOSlYAgg6Nezk3BN8ZR5t10F6lKg
pdGZrmIxCC7RtGmrXVU9+wg1jfpdb6WntkmW8RQd61RaZR2w3Sh09e46GD1kjJCh8AV5IQTmtq6t
ZTeyskR1H8bjZoDCn2XHVpw9rn1GRwJpNbIGk/ph9jeTbywbQ7c1BQPfiGaaZ5JmsahoV6QRC9xv
lgPzWqLjCcMZtm59FSWynZAfDDNGr6+dwOoQe5Dssn7IonfcS5wgOaILt8w0gEXjdSYkCw25jSBH
lydHhQCDnkoUXEm+baNTX550WXY7UnxEzDZaW1+nCkCekvaHVtmQpTjVMnDQxgV5EWr7yixtsKwz
5Flm3G1JAQ+YMRhfiwloyHQrJ88B/s6ajpoIvPxUWzQRnRootbAiGy5lqfdd9dCLJ0z2Ft4oSjby
DJdBnD/KEt0ppAh7QXhRmveSXaCE5aEfn9FjOHQKRrixekk42jQl0OriKVcDQDmCiyjOkzox6S/D
ddamG6uFTR89dSb+zlXiKECgp4g0czyOibjBMu2jsJ481g46KKs0Sp0EcHqoTcuhBRWiOUixfBRT
T3vuwwBuJQLwmdUNlJx8Ng2NfRPmttyFe70/ZdI+J8yaHtzGslkohXRVxuZGlE4GcLBe9ReTAS4z
U9elCDq5ji4aRThmaX1MfZSLxpciF08zZMtMC1tCNsUo6mVmBTfM446pgh/WYKI1h6qLpVEYDNKj
WDDJH1N6j2AOdTQrrWU7yUCVggvResgDaxXq+kYkl7eSkc5Btp3yVx95pr4BTwpUM++iBfn/uqGl
KGVuWuyn5tkQN3lx31TBZQ8mVqxP2QAQKOhcoV9asWdn8otYD0vdepAlcMnMboBW9cjcBINGS/Oi
IVdv6kPNtkiay8AHP6LcdqV2Hecvo3VSmztod65nvCCdwWpBfgW0gzACv1WOErPYSARtZlVuFYDc
7wZ3okGWTdmDlacudc5SMlsoBBdTcjHF3Hmz6is0Nyx9Fekinb8stE0kcXwZZcuMs+FN14u1n0xb
gGZ25nuXLVDhVL+c0pvA07d5eGsIlG7pSwsCWrB8upyCY0nDImkv45o1Vmw7+ZiULeCf/CIrXv1Q
hj1F3B+AVekYbYvtQmyHbZpflVMJgzw5GFWz7Ypsjz6GA7LfDTLBqVrDkWuQEYppc3mscdcoXh/r
QYaDMSDCBb2tpW2OaYc/+3dX6N3kSrlr5eiktJkt+NG2KdOFE3q5I03lWgqjVzkVe0frx7uaqWX7
NjAzxW4aQRqTcXeeLZVCvk0F6YBW5Q2wPcSfVcevuruiECj+6Gq3zKVLk1l17KZEFRGIdYxQk2h9
qCLoAsRIEKV+FxLGtPpriryKKm+L6MJqb1XtI626owAqNvPuZPWkjfukfs6L1AnFYZEW2ULwgoWq
AxdVNGTRdBvytC37gPU9/WbwLWzXAYFKM0x5BrEhVKP5F31734fJwgcaqgofjMSfhEG+kZHA8STI
cfG4FjuB8G9sUwMDAEm7wkvb0RP46QXckbk9YLU28iCPWvsKHsXF5wZDhxD5ltyuu/7UmtUqGWa2
AV3UItjHdX6tYalTkeaZYURdPGzHsbebTylozwaGf9dr/VqN0aCNQ0cXo0VvXqVqvLJKKvCoX00e
MMYqJ8vYyEj7JWOyr1AvAArBaBQBLakD2ray8suWEFJayK+EBUCPY5Xe6y2qz+GboMNvDd5TGtoh
mjxVoB/1Krzq9QpOSbgYZXU/oJZf+yAUNKBVI41BpDY9nQM5vFUppvWhXcfyLMRW2xlfWi+npdGg
lu3Xm4Cmglrk/MzJSzS7KehQiePKbz4a4U5GMMiSlIOVlwuqUy16E7nDhDAlZeTUBZKCrXBASs4p
ibEgiG6suN+rjfBCv+0kFbLT+C3SK8kunEGKFjDeTHhJq9e2FVCX6TcRgVqXDzJSVnq2NS0gNEF6
9K0alIB3zIwW0QwUYnlF1vvUjwZPdaFRJhskgGaxrIr6UfDj0Rmr5pBl+aXmH2RmJVb9oBv9qgeh
1bGzZaUGCgSdwPdLcBoxNvfisCyKFgN63gByTVnd2g0ya1P5pDZgIP193LFSxGZbSvkvfclz0YzP
QsmgN4dZuaQrknzWMIQ41jJCm1o3oLsvubQwmg24xVvpAFRV+SDP+bU4+6lY+XLJ8zI0S8FpF63c
unH8pnn3vfSbF8ZvD6WfNYR7RWmbzrcoJR70bbsKrwTEW8yjvEzd6uJ3Q5hPl8Dz0gW4InQ6jcwD
2ZPvxZHu0WCJ5KRxPfbvnLCn2lMnzZpF8rGDn5sk2YF/TC40LYoYF0zyeA8oICIMy1YVVoEk2cVw
SCywjczWwfZzCOpXYQEwvRjdMe43OWymQBodpR2JBIDAEbzM6+TYglZNRySHAgGBTECYdKFs5n47
0POPYPTWhQVm3qjuhgJjggzShTG4bYgzX4J0k1RsNCOuFjESZuGgrn6p/X/40jIGSzS8ZWmmzJ+9
F7TElIYBZfs5B40eM7e8yO6TZ8WBx7Zsd8XFb3OaTxGUsy8h48WHzS0yPsDJzq6ItIOcmyV1/7BM
D82NWjr1IVwwktxNh0mzs+f4sj9GT3VjAwz889PK8+8+uzZDcpx25+dVsev+vgrSeEAYG1geTzs7
26hO6SC1u0H4YOU9qhuYjQ/qEtG/g3nR71KXBtLiNz/LH9oPvGZDxMFubk6rZwsfWzm0nhV2Mw08
PFeb9ey5Wq1+u8y52cwcNRCr4H/mNof+N8dH9ACVNNB41MrVV/Ojtov00B6oMRzQkI5/CQISHfL0
BqWHC3lHJHX+/LJ/6vt/u4MzQBGwS9GY5gaPukKKHVkaEwltYfv7s/4UTL5d6aylkzflBAObK9U4
IZhb3cHs+jJ0jBUlyPvvweSH6dq3d6vOE48vnZaooZqj4G5chPwO4Q6Gp70xnIVw0bsNU0ac3hd/
fpefAfdvC/dfX/Oc4I1PqC+YBo1HKkt3FkQJF9qBssSd9ijLb7VD55hohUj34UXpoj66JOHahkeD
N1LtsWOsN/quuf339ZVYXya0eF1B0EPRUS8/e/XJEABbNGpmLHjQS65kT/ec7u4sJx1sf0NY/fCh
v13t3LOJbCCXQpWrgThdM2+5V05CuwSCu5AW4jrVfo1Wf9+tXBCgDochFH6oW9+/9IBSMhQvpPPm
YV227NbKSl1Wq9/sfn6aj1oYJWqIeaCu8LfdmpaCYpaZXLsocy5AyG+M1mku2zvJDRfwlXdQkUEG
2OmmOHUAPk/B4t/UrvrMMhA3wEmEWZ2un2cZkZSpuaqhTEwjeNdNb0oKE6pEknNcNeb7n5fzD4cO
o8Z/Xes8MrSR4ofztbSkdirrXvd/Ad3Mjciz7cIFCIGiqIjKJ+f+6wYNU8vP6yBjrCkFjoTCbNeG
CzUpfzlPfhw9fM0qzlqulJZ92mm0XNumARyir6EvxOKuko8aMsDXRZ/bWjVLXyrun9/g39clrrpf
0pmzTqzUwiHL65qDbGtulXWza5fWVl7/dor8MEJlQRhAwsgwJU6rs+0dmZUO1V6cD0wRUI8dOPE2
XTUQYm3JCdbpMrv4TWjvp2nEl0tqZ8E1q2B0DzmXLCiIGfWn4M1D8SAov4y+f4riX5/tU0L+SxRH
EiHWs44kN7yjI/uXg44bY/cCa8lRFtQVv+Iyflr4X5/t7PAPIj3xpYFLyiXI8cJc+MNvcNrfLnGW
XmV9l6qyz5KcGvhrQnKdp+XtnxffT7vry1PoZ18IoRt8RkAEu7p38IrbiiaBHBz/fI0ft9bXi5xF
3kbEaijruYglN05WP6nmdV5Ps5WSM0p3gfyQQvzIGI8F/7a1yWcsRI6DmRh6QYqhnO2uaIC0jw4y
LMxXNB4uy5Xp1q531LYzWofuwf8gU6LX+q/rnaEwvDKR9aimOPEPM16qw6DMWmXb/0bmMi+w88D4
9UpnCTC6hbKY0P91kz11xbpbk2UvsVO3ZxTSbxngT0EKTCuSRBKwVvCp3w9Pb0yhKoq8xo4DTQFh
2S+F1e/p3w/LUSbHlQwRUiHgr7O3h/C6Xk+4M7gT+KYqfx9bLBTT34zbf8g9GBkaSDnNiplokJ69
uioyjE6YVz2QCcD76zmTbtHim2OFvMt+haian2nk2cfC7h6MI7GeJzuvwpHtHuVaBDsH7AlOG9L8
gEbiktZzjxS5/q6EdNf6fK2L9bY2rwbtBeW8986ARkwDKhQiOsUDyvTytQhEJEPSw25Aw2UqMieQ
wdQRivVEu9h8UvLbvDiI7ZNoXpt0fuQEjHqxqwzL7YTpVNHjlXI0V8PreKR+wOl38o4l6AL1qgE8
Kcbpwku2SY0gL0O1ttTdyaOPEtzEyb0OvykbkhWkF8AZ0lUyiHdNPF74cXop+hLgHBm+lbauG9IN
qxFPQ8fcxAKzGI/FDUOzVYqxFaAb72Sh+6rT+BeFy7kva3BLem9dJgoSaNoI16teefJT3Wk0NZlj
j8NT6ltbpfKdXntC18IpA21XYco061cMHoRZdP+xCnSbmD5gEh2aFM+2NnQzRjtlpnH+THS0VJTV
R91BbPqo8wuEQt2ZKqKPwodnPASCtNFBjMHq8AIFXiTvoEpWA2MG5gd1klzWEaMYOfLhz7RvhkJP
2VPQqobV1nbTNuEWIpnGpoC+RfZej685X3jU6sdJj3eQMt+NZFhNtY7YIS3bXIDOZXkrmQFUob+q
cJGqXFWdgLGJoca7QUOkvdilxg1PLo/z0Ic3gayFYj6ZFQ4X4VuCCEmWmVigxGjbIJmr6HTEcO9o
pn7fG96NCTMzrfZT+5FOl6ocuxHzu5COndcqbqcqCDAIO294VAZGOKlxEfkG3fR0V4nvvqatot5C
gbSFJZ91NtIujH4QK2gqbyOFiN13wx7ZaDdvHkZ6KvmwDunX5/LGr5HFKuPyQcuFV2Mot3LzNEoo
XorpchClTSNszQJ2yqgyLsPqs9SWOj3xXh+Y4u7GOllpXmazyDdSprlVFKxwtRQnDeDOuij0Ra2e
KqRYrOjeJC3zoOkJykWQJ4vZLKNpqmOrwHYVrxXrsVU+H6T0WCmejPI57Ub9dkY5hVAmy5aSS0cI
Q1UOQmm6QqXbQSDtKzjCZgDEuks2YjOs+toAUilDZZkuy1a6U7pbyZCu0jB992JsK5TETaSR+R9Y
gBDHmcpRcpznNGkzFIObIsBkJ6Z635anPD9KQXWMas4gC3rqoNqJhEo7RNuqf4uDwW6ibiUiez00
4I2HdplMR88KFuJ4aOPpukogsXXqjezf47BL4wp1/iYB9ABhRA1WYWUwExinRSrmO1+9D4xjHIwA
ryBmpiDnYgHtgwrFfU9BEeqyE0LyXTwGwsplOnVTK8rNiCKU1CbLiPmpiPFLj61LZV6FSBJMw3tR
PWjitVjmu8JsHJ0lrMfFErYMZLpyF8BvTaXHshadJEImrYuWEfTpWafA0E+C3i7B96y9bO8DnZJH
xsgpeNUMGHb3ag13cazT735qigWDs7Eq9n6GOzsqJ4YPIEhHlDrLYcB+KMytJLVi6kVbK3iazCtV
ehv0Y8rXzem6Jz2KlExIE/9ZgdVI1FikqI7UDVZxRrXwspd6nOwsLpeSAueSVm+eACoT3VbhdWov
naRuGs9ctd3AgOOlIEi2/k0VXRXZvZKh9F1jSCp9dGq3UYrrEWBeotGpB7BniSWcJ2MdRfc9tNiq
sVNUswLlSRnfOpj/nXUf1k/YJjhN/BGC+wOIMI1YV52mgt6DfznN6kHKLkMOKVKSCxh66Dtwx7Aw
e50ZdeB03I3nS44gAQUToZe1pdsE6rIAbhhlxkEnRmaYGKGe5WJSs61CojoBs4CXpPmjI8zc+NI6
iFF8xRnJsnkdqw+pmcdWwTqXWbfKrdcll+OIFQzyKJke38pa4EYduPO8Woo8xwzJV9K3aeJBGK2p
zT0x2DVKlDzGzLHyypniZlul1kpAjTouiB4+TBT6OqUPH5JByzDs+1S4lEdlG1XXXaccALEc/SpY
isq15QMOSBzJegwMhFfwvem16qUPR+Ys96G3nviFffhadxXmHP4CwUzbG+k7ajAmDCAOlriUs76B
P6gyLHxuG9RklFsr23EgbQsjJorwwWF2JSWZWtBeEM62wtC++YqKBw6qjnI92PkkANhkxpMlxxhZ
o/9H3Xn0Rq6dW/u/eE6DmZuDOymyskqxFSeEWq1mzpm//nuoPheW6pRVNr7RBQwDdp/Tu5h2eN+1
nuWw1N6pkbrWjHJttSB3EOjryeS0+qsQ95G1baDCxGgzIQE7pvUSlTAHyvjCbqbdGOqruiHuZQTo
4D9LRb2E6jfp5AWAXF7ILQ3RnpaVjiO4uJHSg9mRMGiq69is1vMipirKVpq7OheReNDzfe+1i8i+
VcUmoyEbV91bbBGCVmqA4X6w712wYC79oFsY05PfW67Fi2gwp4Us61bEdJiDpg32PD5XFFd+Zx0S
vAxqupYt1uPxp4pWzc+Qumug5vj3PJkpX2A7DYYDOIGNj3rDb5+jXFsFJNT6do7ZSCAf6Tim77UW
GYNdc8sebB+Vfre3h1+gbjZ9Hq/n26PDl49SlLhF4uoghFIv3k/1uGExJalCXfo031pvBcVFz8Jn
Kdy15WOOlGfQ91Z6XVa7ocX6m29ImlvlNNSDfkTLGSwH/TbAc1j/aGWiMYAHWcGjxQ+xE99tigpf
MhAsIle8m2n62RNmoaRvM9TOnB7yjxbho4dMlCA/gnsCJkfUptkPX3rOlfd6uitYZLl5i5aGc0HT
m1Zfa2N/KQNUyb+7mtk8X1v27SjqVRe/y0R2TRordnrNhmfh08K3tXyp092dKrZsuX8vaDNMk7+M
UtPpCePicOxPL7M0gygBd9QfxHRbDjuhXeRxiYZlJGkDLUhRuaGtX2K2X/uJN7f+3FghY5BApdEW
jizqdex5C4FpH0vAzCnN8/ew7bfCuhkZIAnMLQFiiyjBkFn8pvyxoMrOFEBWSh67NL/dOi/WBa1e
sCSO0lCNtTfK8JIn95ZONyn112jfEZVUj5rPVJwSCiFQ0yR3Svgg9RYoGYDlGlSUqPBQjYUbtYJ/
FNsbb2QbYmVbS3vUDVrcEpoj76Wh4af61QUwXKcUuKH7G1aSsLvUi2cvrF0KMM6kYIzxops5dWuA
VNdWEG2HQ5GxC5JfOvUu9J+wn+JKSpcpISKh3C2bkJ/CuzRGKluxtxgDt2cfVL9c5mQGahZH3z7e
TKNOjhMWoPYgyRI7i5rdcLX1gIVNH990vcqJJTOtvQ8wxrvR0Vs0SOWq+LVmxrZ5sAGmpmJ8tJkp
QyXc1znaZK04NFHIfqVcNbyuavceIVUOYywrne8mo8y2IFqUsyI0W092jGChuq5idaWRwUnI3H6M
nvNYYTv4FnryhWSGr7JNl0G7TWnklkhXMOMBGEo5GqTLQvw+c3Kfj//HxxZDVgjwUbDAiONKolVF
pjGZZvNRpM2uSHBx7BuTcvBZWvZcJ/xupKM6ogV4vlVzquI1vY3MDXf+Q7GVl7WTXAWu/Iv/f8vU
g+DBP0vOPnG2VS1qpeD3YHbIx2fbNpNxB2TImuezbboj9WVF8MTZAtx8qDy+ws/DHBUYPS8h5wQ/
oGvSdNR4iVGXsZRpbMgJcD9TzjxhoYJPiiYXerWh0Sg9qrlQLJUJ3WO9nZXU/qZw1Z193awQVG76
db5u9tWSTqgbr4vlzD+fj/PnL/nUQfvLrzgqkjGTqHKr8yu8w7hECAWTXL76k1XMwf58RMSJgiPj
CTJYqfIb8KG/likmjBA6yQz01y+mVbiRH4oVccFO3S+6HWK10a2c5CVx2Kaf+VBOFC6+DHxUXIVr
l7JyzwP3d6ayhSwly6j4teck/mEbZNFpCUfdq3S8SHs2jbhU1BABzOrMzzhz/cf6+SJXJNXT+Bkj
HUmESNNP71fwO7tU3WItXcgXBMkdkvvx9sywJz7ez1f/UQD8VH7t2iJiPmLYZFu/Gqth1S9pv9+F
+HBhzrofmduX0TJcncOnf/iYjz4qjX0hBn202Cr1nK8PPMK9UQxzFzi6GJ3uAk3jHS5WwpxWrBAP
1ULfhyszxST4/RWf+JbpRCCwh9CNM+/YCWG0MHejAR+UQIWWSCBF2L2Tu7isY5Riybk8mZNv17+G
O36sLYoRTLYseuT/kWnlst/04WR+f00nqs14HVW4xgbGZyGOKqVllqWdDtnHhUfo6DbLkvb6/Qgn
LwM8JFwIPAKkZn99WHWfITfWGUFOZjyfW3Bc6+XpTAn21ChIxsh34AmZxrFrswvjTu1sfBcqnCX2
yIP1ZFOY+f5STnT5aOF+GmX+Ej+98h6xk1GvUn1NZY7qge+o/X1Y7JDDOuZ4VSivgQHcw5BuG/SR
aezt1LzaeVLqWpGKshy0aerdmAlCJhiAo5ccyvzp+5/44Yk7/jbw45MqYMo41o2jb0NNjMo00M+7
o/LMbdpQEgBYny99dCHdJXNQrpOdM1xP4LnIZgVfZQJekZYw21Z5x1TBIuWZ6Xr0k+WZn/aBff/u
tx0thr3cdJWcRo1L+rToL8I+ZJ/VL3E5F4O6Hcn9M2DvIceus2tLumqAXXWYtYriNZHe/MBbVvpd
bNFNkG6rjj18hqi5gBIUcP4a5XWhvM1xjagJcctbKIErTvtYFUwnFqkTDe+i1yAZPXSpvFQxk4ms
XndWw7kyu1Zhb2qhvLHETRy9oMvGa0gjN6fCEVz1sIq9SXctg2jKQOUwflcEECBRePpDcGGwkPeU
AlTqX0n4w7BexgyiUfDQVAoVovuRIDMRBHur43CrFKRUFm4FhUzTeqSQ7yUBp+P0MM6ZGvVD3z+M
2L8i7L6mVDrGSEksr6mBxDxRbAsqJTTSXDCZjtjSsktMhws1zrc5HsQxsRcS2E+KitjU6Ptq/mVY
s8fv6i3pCee+hpPfHOR9MshJ6+A/X7+Gtitju1I79CHc3jQsF2Y1Lbsu2+u1tzVr+3Eos306vYzp
m9odLPPQzEhP8WRZyavXYSsY2GjLcrsa45+kS7L1rdY6FNbIkxfmSK4DZ9HvX8GPxs/f38B//eSj
N7BrkG3BmeYN3GZb6C0/KzB9C8Wd5XjexvtFq2PZ6ovhp39go2YTcW3tmnX7mO4hedI7sl11UTjF
jbfMN92q3Hz/807sSZmC//XrjqbKMJ/G0LKYxFKITQI4ctjkVB43ZPQu5jJzQRVe7sszwRrnRj2e
1Fqlw3ZPwzEasqXVv01UD4qZMj0jHNBch8abHpdnnsSpPcvnSz1qxpiG7fehTSM1oHZm1HeGkTqy
fKGFZwJ5Tq1vn8b5ELN9mrELjrNwYOcGv8e3oW4xTLvfP7RzIxztPtu00ox6YgSpuhmqwBmYSb4f
4fRbO8cLEK9CSIR5tM/0lU6u1HmD17hz6Ht5E1zPEqJy3V2pTvAR+lbIbvnebeBWLRQnd3lrb4Od
7Kob+xkYxxMGoctkmd3L+3ObsVO7QFza//vbrKNesmybjTfSbnVbeWfXFEjRGOQomxXmROvK16r1
9zfj9AL3acCjM45oQnmUGgYcEse6gkT2NAviDETAK29LPvJ+QBXnO1QQg5eSYIMzs94p+SOFbeBh
QKKIUjnefJIoH0p2yPg4B179jebW9/4yvA8dbT0syeDbqPtglxzO9WIVldn0aOrSZba9MHcwl5I4
cTTbVmHTBhKLZ72chVoxikuVCvUKbP/GeNa2Z27z/Nd9N9zRTGlMmj/VWflHODK+GhsPdSWlpq25
0vf/wSHuxOZ6jrhgl4gVCx3V0YTgaSqu+lj5eMd/vyS/dCdxxTUO7hyCQrABKraTF9H92db9qev8
PO7R5wvBvbO7itqWOBRbSMeUV13pNtlru2wJFxk727k7e+pBfh7x6GueilmPVzPiLHaEh+myffEP
kD5W+SomYej2+yf5Ua45fpKfxjtWe0StHIhkZLzoQrobXPIbVkSEb4Ybf03gQFYu68Msj6BATfSn
ky05MK68JdnDziZ6P7fEnZj3Pz/m4wpFjTJDaefZEgsaDb04a7EtVou+e/j+queb+N1FHz3WtpYa
ipV+96H7+yNd+E90f6dqHV+u5+hhGmnsi4GiPBUXdTenhqE1Qbk6ONJa7MfN2c/yRG1OR6dJgMYs
PkaH/XUWwP8iLA2GGtclkN3H63Y1Pzj8Qpvvb+CJzd2XgY5uYDLmdhdmLNA4s9yeV7TtbLqh//3y
/GWUo9tnUe3sqjHs4Fk9RDpYI1xA31/HySfEqRBGGM4V+GtHQzSR77d1KP/BtaRE1y2kW2upL4oH
e5deBfpCuT4z4qkP/NOIxwK4NtNTy8tHan6HdknO71rC0QQ/aRaa9BTE/z+v8FgHlwRK3YYYGliR
Oje+bdfpYZ6qyy1oTeptZ8tep6bqz9c3X/+nPZWHOzgKPcYrl6OT3pa7eBe57BmX8mpk/5xegxxw
Se04d348NVV/Hvdoo5rJOpRbmZcl2JLQulJQTeI42M3fdeIU7lmx8rnnePStaak99FLOeLKUXnS9
tww0DxTbNh7fUwr4ooydanqRAUSPJHQoiEY+XqT/itJ4Vbxnd031/t4cXov/A4RFlOSfvpaZ4PgX
mXFGRP7PP15e058hBaQ/tMbtr//5x8e/8IevqGn/tEhss6lF8ali9OFT/RPCpaqAF+V5ogXcQYjn
7HL5i64oiX+qFhYq/hypMAlTBjNVndOi+59/SIr4p0x1C+sVUkAkWIb538Rw8bd+WVVm9hHcWIN3
kG04W8DjzW7DWaKVdMhb5C/p9SbQtDBZtUDttAyhtTAmXJSmJP9S1C7XZadVGr3T8NUrqreLROaX
OzuV5UEhYcOiGeVUqZ8GiJbMRHeyKvbEfWh7osaZb00h8Dg7NYoLqKJ2vgE7M46bro88BB05AeLw
3Muk3jeFmipu0WlWsFS0wK83tcgTwjr8hOos7lJ8PGAENJ16pV+QeU/0jkzqO6lVGj38Ksvt9I6A
u9r+WagBzb/KrNJ66dV2lx36pgjJyI398HEgTqZzkeZJ2Tav6eOuKgJE/JXaVaK/IQjBqrC1wgO/
spQE43IhIhkdmiT4YPdTUcEEvxnzSkX24o1TWt14VhfXCUUY2yyzdUyGH2dORQ2E3mAt7lsPyVFo
GT8Baqr9hvSTMrmENCaVS2ES3rAcTKsOHHOqRnuBDpQDwAC9Vb6i9V6Nq1EtkAqpUUM5wdc9Ooj8
haWLfF879GWUiA2l67KaA6Pal4iE1ZtJzyg+scEOtG03yZ1YFERK4c/14/hZDdpcWSkt5atLs+y1
aVaa5OFOrcPYuqAvqNgbUr9FtetytJROPxErYU2BLiONwrOEoxGZSrXwslxfa8UoJqfsepqf1Zgk
2sbCFUEcr6JBXBzMipyHRSu3fe9mgSU/01YGxZcT6GBt6zGS/RszQIeziBUA8LskyJLsGWSkFMxw
jF5f4BQT01K3qrL53fuiCDDfVq3hKl6UQthum/6h1+D10lltSQvTFep9b14IMNzNU7mj+6aKCMSC
rmbVsgjwNW9sCTY6xFvb139wa0WxbFCdka7T9220UwodDETk2W19qGzEPg5MJfsd/Tve2SgjrwcT
ZlJYi7xKLGSrWhFjCqbQMWzhceUZ735mU0QryEC0AX9kDe7uAJfqwSxqq9nFgZEAcvQHm7wfo1eH
aBklhdjnpoRR3bCNW7q6geJGcHnQEIR+EjqemWEAbdBUtVvFCPg6miGK/FUAChqdIrJ/uI9TB2qB
9IFAakgL8kYw8l2ZEvpUWPVo3GcWTXMqkYqVLkc7GcYt6LpE3aVen0yu3fdK9aR6qj+uc8LHuJ/m
IBuvdaCY0ooQ5GBYF2E2H42rkM4xtnhNdfQB+UM8RpQi7aoxKd5VqSAQwjRLy63UdNQ2xGfaZG2Y
PhXMn2Ws9mm+sNCLlZcdGfZGd5DsvpIdW6RoM4J4xuVrnhjFEiBKp434FLu2vDb4MBISSpDjL2N6
cvm15dvhQJpfowyjh1QnMKfHiJ3T4MQIU5ufQejzumah3lPmTGatCqSLRCfxRm+HRSu1PISh4afx
m5UPEn831VeKl0awjTvQ6IJCq6FOe4BlZMMYYpRwYddx3h0EPIZu5RtRA2Gir8N22Tf8j5Uvkc5G
aMSg1pvRsHPaY7mhvjehTw0QgFjir5VqCiQe1eh1wcGWGiQmZZpLkiP1NaU6X8he9pIUuuzBII3J
yVobHK66ZYlKkPajUss/0zZA5JGHg0pOITElv+QmkBJSQ4osvYqtCEmaEptT5Mi2MBIT+GcSkjID
KIfjdjVUw08h52b7g8wi5Ld6odmIQZOAQIaNsI30Su/hZNRKZKk7L2kIcBsrIyPHo68mHOnmyKRQ
Uu+3U+zb2Oh5xEoAmSSIqHMWkjouM7lug0Uqp1l7JTW4sdLnsK4B4pS1PpauZ/NX3ZZdVhULck+8
2lF6deKNNWflpm8Ew4+4DzSZSrE6DSs1DboMLkWgGvVq4vN47qJWMqHAhjDuNd/KLNLFIExslAmh
tBN0Uew5Q2q04W1g++N7XBPfC6ktIjeJipTQ3oKygHgfpiHqjgYTZn6tWxMAIKeOhVzTCgllfRX2
SlocWiOBdRMHOlg6craqeb6XJgmoRU8YbFaVY7IpjXEq4bvlcfgriKsgvgoqq7+2IgX3fw9648Gw
9eGFXkao7xW/Nex9JeRO3w/kGE0XUmENP8h1M2kj0NmaKG5byCEFLB/LGeoJnMhQqkq+r1lY76p0
0ryFbqdx4XoSWnOgMr3wdqVWkFDbN2agufGg6v3alrKEfnFENr1rNByOmRZQqErWNL74cVJeVRjo
AOrJhTcRltjzMg9ewZ2NBx4TDnVNdFu50wrWFTkE0dcAMffxF1PPWVppUQJFkBPtwII/BItcVIX2
iqzTqAgB6z39WhprGd9xphFNiWxoLOydqY4QaKNxMKHETnnaHlrVhsYfSrXAud/nlTjwgCD9SE2p
9E8NKyQxPl6ibIvID1tnCsx0uEhNuSVZQuoaQg7AVyeLMpyk2FVkG3lkyFJ0bQV5bTh9n9XLsjA5
F+lGHlY/62EikFiNU5IeM1EciiAmrSKf454dGz2x+YN3fRg3nidQ1Xlt3oboaYQ6sooYo76USh4N
ESHaWDoE6dqoydi8qZtUM5rqIBkjWRYj08K4GJSSqCEvppu/LcvJnpxYKdCEee0YSGhe40BZCNZ2
j/YRlaKN0bJdW8ltZBhOI6lqzoh4MC7s2OrA+Bil6m1MdDTJQxIHno0KSa/Zrel2iW+i1QN/rauJ
WjzArzfZsomw1X42o1dr+ziGyrIESOmVJHiytC5SrRTIecfMVkGsskNFqdzZwB+qiQKVpXcQe7BY
kj+TAOirbwtQtpG4M7MoKuWVLZWaMS5Nv8kh94yl75P7RSPUQKzhlFYttRfoB+v3OEZtfSkl0RBt
qkbhTnoj6aw0fUq2vuQxJRyXaT35CHqrqAimR6/CZoO4OZmxDlUuTyBSRJ9ivBL8A9pVNHatH7Pd
ZLlct2PLiqvA+AD3k+uQ6m+VSoeO1anciOXgZ5H+oMkDervQ9xOyo+pAB3xYWtUvr9IIvkqRbSFh
YLMC8UHxtaeUtTxatSg+FFpfRUByhN1W1r6eRE3YWycS7zruu666HGtSnBG9aNr4aIi4r59SXW/S
1RiMhbqbJom5xAr7gZXOa8sViBzWoqoYhv7HGE5kIQ1tUZd3Y9h3+e/A1/pyqZVT227/+zPXf4a9
/z93MqOC++/Z94v3JJzevxzM+Of/4t6Tjqzb5HlT7lZnGqtKsejPwUwS9j9V1bBgAXA6w7DJn/wv
9l7wL/Gv2aqg6AIrgMPUX+cyBez9zI63BcBeW5ERePwX6cgM8anUx4HMtm3Y+/T+aZ0hvj2qVLVq
SAKbJmPFl4Kt1/dLs2h3Pkq5T/fj+k/t8HNiyFwn+ldF8a9haHPYhqDfiaX4a9WDBQsk4TTW61aS
9i0bUTAQq0xJd6W10b3KUafFmOp/Xsd/i+z7W7bGx8UZUKgZkgnkGLYQc2mKp071GtmDtEhgNAV1
+2TXw94YUXUTp4pQDzhbUO6IHPMLbc0W5tLvgmuegAxrHSRi1N6rnXSlpupryP5FscOXtpWugGzd
dsUbGKVHu/F/wBfaIrN0LKveNbV0ph6rfW2T/XX7iCfgBM+TUqyjfoLSa5462EO97kX0riLAJGSF
Jrs6rJpg3aUNebRJ7C9MwX/lo8FKot0oMZlIRHde6IT4FDVCttb84VtshcjYVFENQKqN9P2EjUiX
UHtBpS1GMmuMm5mTlKzm26BWdQgxHiiPma/BiKU09g33+1fjo+dz/G7Ys8uLJBlsy8fNi4ClcorN
sl6D7L1s8v7Ky/ccFleaGf0oEu1G5NGvWFiXGvc4T5JlGvUHetHrzkRFrBfbVJgrvFrLUCo2RNWt
RGzifE4v9Kw9TEWx7cUO0d9lh/uUSM7yeeaIiHjY9yMQgaG/CuzoWe6zcwbbuaD2t8vS5o+Krx93
3lGrTTIszUrA6a5VEm7HiA22USPSYKuMhV1pLyUDHaGhslVsKXywsVFT7bpB2u8FlwBYgeZpcez0
arf8/n6fepdsU+bkb8EAUY/7oXIrsBZjAFonVbjOTG8rAun5+yHmSePzpQNvVWTaUIYwgQZox1Vj
eYzsPNaieh2S1ywLcM71Ri1+1KVwkgTPD3y67wc8avIy0jwiVWpWcvaJ8nHCu9ko6RhlQb02eoZU
f0yT/GwZMdvX6LYPppUyys++csPeiQhhnBbRjZbYe23SthLqbDMM78ip3OQETZPHeSu6/Iow6Gsj
URwLWJrnRbdUk7Z2fhGP+tooyXEX/sr2idyTxoeY0xgbvtjtjPbJC8u37y+OHvWJ+4lZG84yTw2E
6vznn2rGRppZSRJL1boTkr+oU1HAjkMaoumPmTISstN6F6FXQWMWTbLsdXubiF5wWheY+6oc18id
NOzzUNauA3ZbCyWC2+MFNOymcjvKUwDMUn/xpjC8iBKk+nlUJe44+tEmIykzkDPNyZTWw8VGGSJT
ql8NQaYLhe8xE3hTzKy9JVj52ewoSWUV0Ouqyi4nqGJBUvE+E0NkG72rgNskNt0nC72h+kBabJSH
azjzL90o3rFzbbxBTReVUaLWFvcFhyu6KLd5NkGyyrAOpPVrNJHPbEJWIc1uXIwy6mZZmA9GULqF
Eru6mV705oq0m98tFbXASsA/RuzaU/Ml5vDidlktufKIpTDqXuOUJFWtue2ttHYTqxvQ78GL8wfJ
WGVV+iJL6ziNDzC3XCOvxawOuhY9dbM6tN4M0JaUAScyRTxoXUKPCG1ReHMWij+4ZcSfBDWsDmGF
v8CfPzXhhcxJgY0egec25qlSeRgi6SWP7AP2RmTs+BCqeU5LhuK+D5aqSVgFOqbCu4PXumL3D/48
uW+N1liSUXAVX5tUHJfhLAnEolU7cVHImFGNYqE5dROla0W600tzcnV54GWIAe0PKOkUig1Eu7b7
tG0gxkHDDkbspFod3HgJ8dJEIHt5KhxzgMDZXFFAgZ8jRZkz9CUkeBn6elTsG4+Yr97KceuVpRNr
piD5/D6THu2oUlcqL5hZYQzgeOBEhKiP3UA5ldQ534dOSoYmLxrEQ2MDYWSV5vnr0NlvcWofcrnZ
cjJaKmq8GlTlijKL7whrqYWPGtS1KccbpYQ4BefXa6y6bNGr5a0iKWe4/fY8PR/PYYbOhgXNgIIm
ct7RfPrmOCyKpEtruiMl8L28z97j3txp4cw/B7CbJ/q1X9wCyN/KpSHj/glvMw4S2FujmG1AQdy7
vyHcHLJqrFOpzJ8US9I5UYL0lPAER9khTZjg56DXActmK2TSXttrTyJapdXFc13rNsWU6MJnf7bI
YQmaWvI8RO3KSDEOU2TNXTI7M4es3n3WqPd9q5Hqqgev6ozCBY+B53Zmrg8JERJavrFCCFdSs6IK
/KZK8O+znAh6P35vI1hTbUECkaQ+Vz33dEwmPCnTJozD3/ZkXOEY2sTQ2/Xb1jQ3EEWI+bhSBiL9
wo1k25ex2R2I+Xk2UuIlx2BlthZSwiqnDFRhKrRJ4p3C6DYO+fBC/7Y1VGyrRXuPa2oOltETdd2z
TE+cfJzC5HamVXt/Zhb92nj7s0QgPtbAsbNaqNqR1maEYmdMdYKDVS8e0368jSMJ28xeqTHqRrFE
KmRPSGELb5Z7rdqHnsMpCZe4inrYB1GIc0cYm7JN3r//ZR8j/+1Vo1akyRTQYWMftcp6RdgVx3rA
OqL5UQlwfpVsOlujjTWXQCUk2TVhf+wFOhnT9qSQhGRvwyrg1cyY86sM9eUU7TI9OQxZs+m09MqO
zSeiZ+F94kxSKD04k59Ijtw9cYT30FzDO5RFvJMjPFZJjUno+2v6ECYfX5OpagiuZKHhLzi627KW
V0rRFNVanSJjjrTe5JEYnLaPYZomyVqaxlXjT67HJmmRgPp3qDa8SPZT6ZGB1wrewaA7Q9U48Qbo
uFVm7tjMEzj+Td5UG00i0wKaMuvaaElFKKhw+Rx+9Em/Dr3i15mb8FVv8PHKmSjs0W2rMgCZ+eT3
eQ5RwFqmjT2RcyPnb0iHYdVq1k6upZtWNXeJFt97hXLQY8WxtexP//PfHn5OXCxjQ1rDQIMR6fjs
I+V1RCep56WSyM8wu3uJZ2Cb0YXeBxj1dNzrZ652vpqjR26qs8TOopOosu37erUG+YxkapY8cqt4
r1HWynVwXUX9MoYVuLSNFhWxdcmGIUGLSe85WdckZrCgvzcK/0Ian9k3nbwDdDw5+Fkq0XLzn3+a
wU2KTlZFVjzJDzs5u5RSdoY0qfTavowweJ+5+q/97r+eta4LmUM+JSz96OrtNkHL52XVujDk59hu
l1GfX5BuuZiERBp6Crs4eez79FGkwc9mCDcEaJ6jC/7tKMXEBruKHD0wWuBjjOMXTimraaikch1X
Pb6vgXJT13Z45Dc6wd+OZgJYj8lJK039LrKSTVtHD1aUvWZSF7tCLfH9RdG0kInTsEZ5WyiF7Zad
cheL5FGnT4EVItrNYWpEAcuLajzQQcTjDp1YC2E8Dn6yakKNiRKDB0wHlhXBYz9zp0++ZzascdNQ
rb+f6s1WwvnmB3xVhX5nBSxkQ6bclZrp1t1F38ZQt7E9w2kN3uggXrM3+GHiT1U9f9kE02WulNmZ
n3Rc3fi47agZ0RYS4YnH4eubZnlaZFS9XXL6iG6Rvq+x8V6XnrqNIHD3hL4OZAgPZticGff4KDeP
q1kCHx66JQpM2tdxR1gCeLpwVicTuIsyfyyjc1GvJ45y5pxcxDdEb085Pi36ZtQm3tSTGBdLlwJj
vas3XQZKBPMfIbXbNuRzTtJzUq0j+sufz+nTuMdiAd8OMqALY7n2s/jVB1REryp/FB1QCmO6aDoM
sTUd60VoKldh1L7h27isQxDIFmHtjaZqK7poNMqCEMBpDQBa71hXy6RaUj9d0Y8FM9BKNxU1KSTz
pVunSeSwgm6l1H+preiNIi7vkA6/x/SuCAd4UJvZTeGIfLyJFeGTG1YfypR1DbUSSRrJmTP0qbcc
jxZbT5O+qyaOygdjrWRyRityHUt8o8lw6LXy0oiCm++/plOv7udhjl7duG0D02y7ck1p5jbNopJO
390wPbRdsgyRtJvEGy/otZ/bIJx6rz6Pe/Tq5kllh2x3+WS67jqj8DTQPR69lVVEWy8bVoGoztzQ
U1sS82P9twh5wZ57tCXpLZksjaQu13lOxpNR7/Im+NGPnHDFWtlnfstpN7uqq+7gm/nT0GvrOC42
nYjJmTT82+/v+5Eb6s8LbrIRka1ZFMN/vn67/RCGvVzwgqcWmXwdtijmKEvq0QBw8GrFuG5Tby+Z
hZOUTkk8hzXVbNnYTY9EYzjzzNbEHH+bKXsvomoVq+l+/vyLur7//qeemmU+/9KjlS1vaP0Gvlyu
R9HRDFEAPicX3w/xt0rtPJPB1+NGsHwaNM6+3o3MbNVhKqxiTUMPOEMHeESmYhCXl0mT3ZiSeQtB
Z2NF3l7rtffA4Fgz9nMDlROGOJSRvyzKwc1p1wG9prc26K6ml3dGNd2NBM7B+NYvp1J/TMtuwUr1
Nn9IpRztK/36+ys5slf+ea7sgBRWAqhffL9fryRCHUCnPOW5FsoLE86jIZHToGarwFcuUmjzrRS8
ZTU52VPlxMb4MtpVie2dwk5p4eEwK+oG6pn7+6dCfLQ5owZpoxcFEoYi5+jlz0NexbjIirVOZ3NJ
k+sq8KlXD2B6HKm2rnA8XQgrV10fXo8EomWYwHkIhcOoEP3vqArlZTXZK6NDwKBXxRwMg5Yw0IDo
lqu4kzkCd7W3CHTKAUpOpXiwige/NtEFRKR5dhXBJV7+IhGGkUUkUvcV/6+vy9tQRbzTUTcZmkGG
9QDhKdZfrSJ8FYr+FhEfo9GL7FXKGlBnKuUFtws8lJx/uLDgZGVMUJFuQLJISBrIt1acJosZolWO
0iqvzIYg9d4JfGNrdhNFpKi4NCNKXnG1SpPpkPgj2G2J6L9GXnYsA24t5XOkHL5DJdtnYaq6vWfn
a7sh7ofUUq9t1kWb/QgieM2x0UM1gK/tlHR1N2kpX09DcZBNqnOAkIYOyWpX3hU68t+xYnOkE9E6
kCdXJCvDaHCzqxeaJNaVxS2lKU9tAJlLUtS/fcNYGjm5DlX5q44XcRZdqm18GWXmT0shXyDoeFbt
JpGC2wz5jmMzSS/C9imdCH1TAi4wNPnr2lGLnKmDpV1YLVx3g0wELjiJKPl0PQEQcu/NPDNlUZU2
Maz8mdbiasxu+yT/jcztikXBLSv1p2VIvjvS8PSSwrgXbb/I6gc0EHgzrfLZDzMep5k+dF58KcnW
vunrwrH0wF72M7pDs/Za7dMXL8VlSneh9miCduZPSGG0PXW6wz4vRS7a55iLj6vst1+Dp08NJ6zj
Sw3sK7VNJ1KfktL6f6Sd13LbSraGnwhVyA3ckgTBIFFZ3vINyrIt5NjIT38+eKZm2zSPWXvmRrZi
I3SvXr3WH9Dfp0DuIYH4Vlu9u47tcoNrOLIl3zQzqWEZJidNQYrsytK+EAgdgItwlwlSlPTP9srR
DepAAnzwYxN8W6l7UwJZ1YXqNs6Pmkzu1by/NTrUW9wnx0ruv4Cip1PDErpyIctAZ4sZ0z3NQRgP
b0n++2uMCZLCAAo5VXgnxwuUURw5Bh7L5qFqrGPQRQetfytLCbK2PFQo1CnjX1eu4MLJltUH2YQd
1VrO079eAebWo5KAa/H1wXqInORz6YSnqjWftb72IuwO0th5NOLq29AWV05a5oVzHRRdHa8Lg/Tf
ss/GNvGanFJKplg/1WBVUo7PFJkaMPbqPfYhb0iIfJQVgA1dfmAQudZq95jZFMHklwmtPvx11uab
LtvUt/vU9bIIfTgIlQ0uCuHj1NsfiZqlm9FqHksr11eUMraB1F4yvb7RJt1Ftrf7cJTqSZ0z4xjY
xiMiFc3BlHazKRJ7o9vhDeBBJGIVa89E8mMVMX098Nq+mvw6MW8NcFtbC0qis1RFr7yZS08HV3Qy
RxUPc3LHX9/M5OTp5Lph5csqv5mq5FujonhugPBMZPnZrhtgB/UTVqXPIQ6Vc2gflBBIX5R7bnWM
x0VnP4veMx7alcPKpQuzVFJZFFLZHM/JhOZQG6LtROnnSJtZGaeiqjslEGtH9W5BuFx5EBfyZwfK
HxswIgdUcM82PENWFc6jY+krobOftcxrahs3nKs6ukuedr4W2VIRCXZQmtfPz34tzm+4ovalrxo5
4k7xET/zlzRJntJUOeQyfJnn/rYzgISls3mbo23d6EczvbrDX1qR9pI/qQhoY7F3nkGlSeYamJH5
VaNlqyB2tmDvgKEeLJnfT1FxPwHo65uWsP1PTW5/JD0OBxVEUziS2785C6RO49AY0Eo/AaK1isLx
iBTWqcZSrde0u9KUK8PNPgolfzKD4Vql/sILALtg0M0EYfFb9bSb6ByNjlv5mWXfK0mHiTDiPnQk
jpUoj4opnozafkoi9fOVlXbpiYOYsBEM1wRZ/NkMs9B+KxVTq3wRJmvNVF9jkOMJUEQbt1GzLCF1
1JpnTTp88jT99OfRf7T8z+Yd3UDLcdEroE2hLvP/p+pWSqoirSKqfHewXimC2au4mu4of973Df0C
U1rvwDpebLkow4XY0Muqx2XPWE0WnbxRQcVV6R6masSLWHzFKhh90ExiGWBkrwOavN5Yz/eujb6a
sasiV99Kw6VOrqGeV+n61unlmzBJyMyoRjNOvEdU3BFfI7WxEvCxtr6OK+1TPiJtN3yrmvl1BEVW
teHWSPsvmmyeRGq9u2n7VqlWsm6d6eNJFwrB6c5IO2sVDxLMXJ6Um83skkmUEwFc7wsAhalz6LuX
UJh7Vd1Uo9/ONsleX1ZrusMW3T0uCGvZjdF1n/o2+Ab33osne0S4tn7681v44d7821vgzhY1cgMq
xVm0tTLTrtwxIKgJ9AXTrH2VtQl+WUbNqgexhVRbtVGSfDungV8ODaoymbVPqhzFN0W+tRTsMCFz
jmoFHNRpMIhvEXXWVOu9mZG3gqp7q9PJDVv2E7XrOBsM7l1sNTtbpHecl76M1ZLKVnq7dWjxxOY7
6Lh8pYCly/P1lE3Oui+YElor1p1oxJWYfum041LvcgB1mqiknyuHtGiqAEGtSt+I8f2K9UNqJvgs
Ny90ntIN4JrTWMcn1Zw+Vw4udKNtP1ZqcBM19HaNk96gvSrzXLlyWRc6KgjggwIgP1nknH5oafy0
OLJsxEt2tohHuSDjlcapG5noAen5JCmEhpr5Xg9hsdasPFrpzMZiQFwPDgpaWlPwMafGrZWXr/1A
R3t6jvjxeZRPiamhumrnmxKY3lpNHV+Xw9usmtmh79s3zaZUML7WU1ehcdi5mz9PtgsFjCXbM2DQ
gB1xiSi/LnkwPDgydSZ8j6b1ARwr67hENjKfxTrF6XObDsknO0OtreeZaxmn6KhnNgE2+dRmxmts
5ugu5ldJwL/HQSyOyULxGrfB8ZzvPGWHvafrDIXfUWfL9ACNURIKhIDWLbQC8Pj7sAQogOKG1V8r
I50Ru9l54C45KjYvC76L3XepM/30psFyRZbVx6XvHLKuosEyAVtXDwNiGVrEuaO197K2boBavrRL
YcAZrjSVfitknV3A2b5bU3SMchUJwybtDrGmYM6NF9ZI8F8UEnGDTc3gn6Y2vw553sl0ej2LRJ2S
ALv9bQKaKS3YcEt5JdE+Ewv497OFMA8rjDeLXNSvzzZUc7szEp5tG9R7xyRkjUD38UM4WAoUFNPG
ohHT9sF6TtrpFaeCL21v7rCJQzIZODi+bVn5YkEnQXKmN/Nr9byLT17HQBmMlc6B4OwcoM9OZzta
QuaVIY6s2DcSuDwQFV9GuE8GiqfGite77j3UoVhLdoSCTQPXbMrCI9aYW1Pe5IXcuvL9n67T5f2Q
g+lCaBxRfoCVfpqTVda3oC3C0q8r5VB0xkPVCrR6bKDX6A0YFU3xw1Qg0y3j57qt965EslA+jIjG
NlREr1zNb6fWs6s5e0yJosRRRL/GB9C+tVwSYXu8pYDuRcGhxFEbwvQLlYJ7YIuHihpFFJc75M/9
+gpbeVkIv2yVy3WgMgckjNYUve6z2VSIcR5StwDE9B5N+qqTOHdoXhmeMg2nWIWuNoCHP9/8cm9/
GnNJ3n96Ey0iR2LoReHXCEf3jr6yEdwZLH0Favx/HOpssQRqUFO7QpNSqgUNKM4CQQvW5lG/2gA7
8/H697o0YcWxu+Eebp/FPAOnttoGBONj0sjxyUFrshkPTQu8tf5ixNqdWc63AXsQkkpJdKPk9VcY
OcdUgYce2FS98je0NL+Nwtoa8xtkecRtw2eln44SL6krz+VMQeHfV8s/FLod3RXOWSMjb0j0AB0W
PkASBPYqf5zFXkkRG5HqcQkiQ21Bq1CPkeILrLUrpKomzBW1XF9XbfFj2WZRcJ8U/Sf8EQ3W1GSB
JJtZ9dmAd6OlJFslCDyjo9DWdVd23YtR5qfLP5u2Ykj7Ts+ZQsh6nhZAi0S+Wzui1LQr1BTN3fm/
WSdEXBO6LPHrvI2eTLThsiQo/HJSDgseuXLMUxPIQ2UYNyCE0Teik5Um16L9b4CnZX3SNqZhqFLZ
OZ9VEqwWmC5uNJ44r9l27kXzBvrQDU5m+KeWm2xJt62/FvobMlD7P6/U5cT8+2KlA+CQuJFLavzA
r4u15yhSKAm59Cjh7Dk6AMGivBsVKuMt7KqVBHYA+FHzjdxczRofeoF0AyGsgpQSmvWzYjwFfRNv
h6n/pFWWs2kkxeFKM46AwPFNxx19o2h2ttLq/WDrd22N5+IcbNQ0oLc9QzStM9pB+USXs4PIKqIX
BQ1kFJ5uIb6Uu1S1tqWLMvICI2qxgU6FpxpZsS0NdPKt5g6sx0sEc1HNnE1mJKeq033RoqhoBA9l
/kx1iulaaQdZ5zhbddkthi4OFGHzwKGdIm/D6mziZzMHyRdV0Sk31S+5rr+OURn5umZyZguNPUTJ
9yo5jtSBfVjBgEo63JEreSo7/RV+sLHvJudpAkLnVWpxMwzTuB7QjvHD8TaDUXqbyuh2hp58jLBB
7XA5PvDEvzVDAqQ1wrAAU1BlMvAY62z1NkPCHrdkPflsKFb00NcPmZU266n+LuzW3TIVyvUUNz6k
wK+OhZAZhNGlccpGU2CCGxgg7HvTK4L8i0gHDzfYYCXGMtk2jXFfRSYO4RlMzVHTN3Vk1PhnOAiP
tntLaqh/KiXi5fDmCp1ymaT9bI/ovCPlPJaBhfbZp3ow34E7PxlaCDXOSN4gvSD3T1FQkpPiqCw/
ZnJgiQcAHFfNxeQ0wxck4JtrIKEuYsq4aZu1N3bu97azPuruUSiO16XLwXZs+5XdjeVmHk2vL2Gc
QlzGMCEYd9087nrTfm+116Dmuts084ORDLdz3FMc0EmN535aV0gkywzoD3PgHW1+ABwfgTKOt9JQ
393cfknIWorJPHRK+b1Kg1PbJ1+yoH5XdtrU3zfQ5OAafRZx/BYNzxFF9JVVMFwYu7RcBGTtVBxE
oO07kTJXGNaUfEhG+YwS8XNc8omKMo5StE+xEpysODc3VdW/wTt2Vl3cYN/ZgUOcUgu5VRUwJk1E
o6JoXPGO3ACwkGE0XtGayKWwMlZTSmcun2GY06sjwx6o24dm9DjV6AsGN62tAtgMNcwAXbwcBlWu
8rI1DypnV2BtK6ts79Mm/UpemWxzjflS5wAm1B5efxa/BZZ2o8oYaFsjN26agVhEwFy0rBZsb7UI
rJ7qRF/hEM68SAuTZvPOzunchuu4GJoNnxsri17NisPYUxdE6bpvPMMFgEHLma69UnyylaRZVenw
2hbd/aRNHgYxz0Ws2p6YC+w0mP6DK9uVlWcDTjDBTdk6T4MxPhaG9jSZ9pt7wuYgXCFQmFgofUPC
RoRHWHdDVXwtBOcuRQTvLgz+1km/4rR7sOsopWGphpu5kC+lbfit9bXLcs+gNqzVsHjHbrj9gdcx
AlpXYcEJqpML7jn9GjXo/NQWODmthaMYzsDo6lxb281DH/5VAU1dhfW4s0LnQLXqJZY4g6dAr4Wz
jooJPHPGFBjz9Elxe99uwQRxTDmRCdBty7Ju3aTRXak5ByHErurV4taIi6MWNsVGn1DqLILuvmtO
jZ2Ha/qYCXUEdUMU31X5xLQEiOFgcbKdMxQ6+8RZcZfTba1wFHbVgCoQbVrVEVupmcpqaO71xGzX
/bOxs7vaWOedPIaO9ER60+XZl2wcQszZ85piqT83IaJVIte2IssfsLMYQUpuOIpqi2FK5KQ3JYRL
HA/6ezXR7dVQKqfBYgrV38deu2X1FauxZgOAfdT/K3joYfqlJIAG4bRR5+oT/35SCJ+I24FjCkfj
ncI6fuDEYqN56zeFrb3TsbqzJ8Wzzcrd64H2arRjeju4nqjV5xK9iW1FWi9c+2vjOo85x0FyBGjh
wcSLge0gYtDlqe2S9JqeAGux0aWDVCgwqpWU/X0VS3eb4t4+VvrstQImf9wu0cpdIbb4lopFUdBq
IBrieV11NumP4970aUy7b4ky42giHlkWI9Oe1MmiNRXFfiucF1ljnOBo+mLKgmFLi9Aq4H+lTqJ1
WPJz0JKPs+imXTWMp1jL17qB5IBhpF/DMLQ2iWw8GsCDP2BexB9HBEvpsCsajLxBArRGP02SZZat
pnGUcdWDAvl9BUEIHjoWaRzF2/QWFyzFSzPhEjdC565z62A1zCzwgN7iKkgjfeGg1FubMikGKPHo
1caAE7ZIbjV2lQNuQeuknj5mrRl8mdNtzSdr3jk63c7WEN8aJWP7EawsKlSUPfvXJDA/l0r2qUyB
OBqLBGg+0JTRpdcy/UKeXxQWX/Owe6lsfiIjFuk5i8+ovmP45IwLcUAd78rBXhvuopSvIdwWNi9V
gDy1KGKU1abY3UpzWW6bbrRv00TeS1wGkjK50VPgc1rx4MLN9QKXcNXoYqWW061AEs+zlchzIGTB
Pod7DoIabHEMEklCVMDy3TUjr6BkTcH4Ecbta0U5bZcYkZf21XfVZUfqsaRcaZ1XaR0embq+z9ic
+kB/iDsmecheuY7M+EMoNKcjoyLCYES0TnO6W236BUh7hLmFgRqHkWCXYWor10mzHWDi1VApyW5w
tc+jMTrHuJXM6a9gWyMw+q7iSZkBS3Hl5NN5fu/F2K+HrEF7ag6M/RDPR/Dq0409wdsOVGpiDn4i
Otte3zQPSdRujQSaX5ZzMQ6iHwO/hAPTyzS1nIMb53uUx3vDgAIboWPi4osVjB76BpvCei0d5d4e
5NpxkBVoJwZOdZsVRaGxMdS3vAhmEOQotAg7vbNrlkSXVQ+qTBB9NdBKngf5qWmb19bMd3FY3PRB
/qrERBFZ5kf0FJ5h6vp6OiLIBD06G5D9harPY+rjbRMo8doVybPoyo+BxbJWram56ekzYMyFE3w8
x14xE1hp/98ESnYjrFw9zN1RK6Lp0DjmvqBLsLYK9zs847XDi4ACUG6ClnZ2M/XPUYjji9X7sL/Y
qM3c3qrZuNJIhReombk2iwooJf5YazjmH24+PmUzEs35hE3EyH5uVvmODN1YzEnQ6kXAVs44aceQ
x7xGVDeztmwj9oQjztx8z8nr14PROpvxQ1Rte4L6AmgjSNOdGbPuUMU5wHKYI951F2N3wSYmFjsx
RXbIxWRvTfU1k6mCE1JprHR9PGpZD6iCEmSJ/43pwKMk5v6lD6isVVXKMS2UR8uppedGpNaR3pNl
2A92nKMbMGff3LqvOJVGH5ZV9NtOPbbsbZsqnO6tRLI6RaZvUJ040rCM16Y9dofASj5GaQ7rQP2w
4NqfsiJHHFesc6AeCCQP+7nDv4fCCk4dlbZCowC1Ygcvt+RHr8Dc0BmFL9njdTN1J0rynZ216xmA
1WouMm0zui+CNQfgoD+UyVid4hycxCwbhsyq+64M2p1DwtvOKT6FdnGMQY2s3LS4tTEj0aX4MNzg
qeoj0HPJN3WQaGKElKRCmPegVQ5ukx5QUDno1uCuwlB5oSWcQNYABAVa93sY3zc71byv+g9FPATJ
MU8387yxMEkjkCPOjapt9VwEn5DumYxvBssywE/FKF8n9y4fnkL7fU4l1mSI91RfdYRahG5Bg0rp
lYTI2GBlhHSGMXwO4hs4SLYxbooZtuUsPC3Mb52uQEy63cci2uPz5WfqPpHyFkrVxqCpUUjnyC5/
GiHWAyk+lC58dV2/UcbibtRf0rm6y/T2YAfKPopTP7O7PZTSuzAj1LX0mOn9jg9jOtDSiLaJmVBK
1G+RXrrVMm0nk/JG0RTfYLLRQqXCru815b7rI2/qYl9w6uI8volVccj0aV/gt5yoh0pzsQ6ZDqWp
wGP7YDtFHULZmo3YKOyoTjuQFY6eGafbCjMsxZq9BpFVMwiPuZHsSOjo/NtPcQ8lEufAnDyniNtd
4IwcXsxthzmKK7e6Zu3SKboJQvncuk+iqz+UPoBOYdyFVvjU9vOtVrqc/IK1IfqjM2cHs45Q3E5O
OIYuxx5vCoY1ii1EY+vWnaZHSog3rU70UnA4mRX9xTD6Y9fo39y2fSvc/onU5hZuXdXLWyMK9nmU
AT3BTyTuHk27PtL920amfoqtcl2F+5ZFZqXhQ2/JHeIOu9B2HlOjvk106y9EgfbCqQ6oOb3NTf5X
xmLV8vBFcYxPKkRB/SWXt+li5QVev5zGQxApOxQhvEBXX2EuHFR1eKZ5Lwg8pucm+2wWH26g7hvL
8Ot0fsB7cdfKjqhpIT+Na0W56NlQrqGaGMT610p1NlVieJ3unCZ33kxxeIvw2xGrmAeqPWxluPOJ
u7HkuD3gBKUoWyMfV8ns+GmE8RouhD0K15zgVzWxcMS8Lc7Esc4p8eI+7AhBA75YNxCLdNF7qosz
oEXMxBJLNb9b+qG0agzV7D1NQDomyS7DqQrVuTV8G89sza1rKi9qt8aRwgNNDWhjYaEQrB1kB5Hj
DfT6mFbsvW5WPCGzdd9X4jTnXk1TH2XZ/TBUwIEQJM3mA3T/zThNz6ZLmXf0A7fCWkdd6QKMChSt
QEwrx34PEe5SxxEGvPDzTvekku4jmG8tmJO0NGnhQ+sRyqagJENDCNEZLnII12aP4Z7erdEy8rMy
PDRCbJE927dsCA3lOxO9jy7auHGx1Rpx0rTkYMMA141in5T6sUn3UI0ObqRtpdLsqJP7gSgeDUM8
z5ysG8vdD1LZORMjko21YchuB0LVXPQ65Noosl0RT3d2RSrJZkt31sKOD9sZHYg2USxgj0QChZJA
u7fTbofq4LrSip0lje0EGbGaqHxo2ET1h87ddV27diBJBDRNHOWLOn/vckoAHCoAA6+bwdoCt/OS
ucQxMgfWqW9AYG2GiZ200Xd2Um/VNPHUGydajrHKxhjMDbV3PwcPgHXXfGgaDjZmdaCUCl1QwaVJ
W/X914jkIGVcHrQXQ2lXadpiO7DJqzeJ8RetW29uQ8+KZ49y9j1/ZasbnT8G+sZO0Lgd8pvEfJMs
9oCXHqs6KXa4w8Zh7VCoSIPZK7miPN4o0W2UDWtO7Cs9RIwMtXSxE9L2m2rYVqTPAfI6Tquscy1b
l/pj1mGF0Ull78TCm/T8NegDH/W1dd/Sg+ynQ46Rn8pT60ziRlSszNTCwxRBJ2dE5hy2IQnqjKNZ
WjuIt+HbSTgL48WwbBUlz9hnbRcrnfmA/9ZKsVUPq8oAhH2LhWvqbrSZJx9j81vpHGLxfUJCRgmo
HE36FwAgXuF0XpPXPDPhA3p5y/PmXt0uGlCheiLQUPNB9Cmfab5bXlfoe/4wZH6032uFdAedglJy
UCNFQ5SE7cYH7m3gFqUg2lZghydVbQNvZ9O5xdEBgu4yVsWmp9T2ahqRjCxbUkPJkVvbxVW5dRRE
aZgUc42pNH6QMxphILZyFMu/Tka7zAe2O+p6MDOD6VErvjijhuDDpg+h1QUKVOhjj8ZXV7gb9Qd9
/BEeZsZRtR/iTfoN8attPFm7piAhKqm6GOlGjfNtNFb4eRlrVXAA5dZApK2KCBEkHChrqMJZWnnM
Al/FYQF6jCcAgiL5tAmNeKvX6hpTj0MlFQ+n71UwNo+ZRE6w700QzeoGXdf1CGgtreObNJwf4lr3
sdXcdGbvW2n8jHHYztDxBLU5NVTj2+zYdwNgMwTvV9WAik4itwpQV2mS2qKdmqp+ralbVa3o/0D3
69jwaBYEbew3mlghO0gnsdhoEzkS92eX8002Zzvb0FaL9aCovW7O1xrQ2MzEpJRRNDdYLwGULPNG
6xVM44iWbgpNOgDTC8QV8GWQ3sx16BXTtB2FgVDFtp+Ggxp8H53ukdlJZuFsp0DbmGPlkSpu8oGl
if1sLywvJK57lRN7Sm8/WMobFI6Dlie7Shd72SAgmMbHnA5I2BHvcfTNCJZdD4MDd85iaydUMuZ6
q0c1kNH00DflE2baQLBSFaA4bkaT85EJCsbJeKKIfKwxstRcTorKuDPMGJjr5ypyTmmHejZQ7TAI
9ola7DJ8Y4MYVN9gepn+EM0wk/Ud8hWeO2BHokbHataPnHHuE6ntHSff9e1HTsO+6vM7JbUeSHT3
MeXovo+9KmVVdMUOdcIWU5OAHCPFDzRLJ8Sn1JP9NamHE1pryLwp26Gimzo220BECKatVHckWZq2
0R0yBqug9zDFBB31LuvheW7HdQv1pZCD35mZZ8gaL7nZbzIT9GG/DtipNLT8HONRwXt24ETfdXh5
GLGnt+W2bTGAglxllMMpmTi3J0P3KJuq2cqhqQ5/f2hStTo4avrUa2W9haojD7Eb0aZY/vf3p1GU
jxTy/79v//jG2a/8+DNTMf/7D066OoDC+M/nP7799+9d+faPHxTQkUtzsvcUyPqjG6bD8cf//v5w
9rUK6TGOY8tPA5mjGZU0aBb+5/fMeaBK9/fn/+/fOfsRU8e6F+rJ7uzrPw139qf+NdKPL/74nTir
1f0ErOfvL/34379+jjp4i0oWjeeM3c6ObmrTetUGq/OtTGlv9K55kAYMzRoNyVUVtN8npX/WByr0
f+7m/Aa+BGm1iFUIncIK+8IZOM1UoxpJDlrzg2XvHQ3XyxQtFsX65705mlWo3prgoA3jHOYTJbFa
yJIw0MvugPIBScji64y9LyyZUW4t7ZrQyO8YHO7MgqMN7GDBe4ozuAfijEPSCoYcwm6LxPEK6Tai
VkljpvYjaa+r2UYSLL932JuHfniMS+dGoNjZ9O+zMXl/fs6X4C8/X845pbnMm4CzCg8aqNexqoHq
1VA30uLUBtW+0wX1nQWaSqGqp13ggBasrmmdX2iQ/nIJZ/1dqYxKkw8RT2So74zgLkreHNQgNaJV
rUNaGNsrlisXmvoMSCMZ2K0DnXsBGv/U1McTPR2rAkCDUmAD3AZeQPOXcvUa9sAVcM/FoTBytKAz
877PQZahTk1lTri3WtqofSAJ3hm7SKZeqohrFJ1LawYqmK0tBGpdPSdzmuC0VRyUC5+jLjU8XJma
Fpsj3dpA398bNTAcHNA7hV4YfsqKmd/UUR1T3UcBsxVPGTJxf55c1y7oDNHQmRXSnCOAjTq2OWzZ
IHvkFmGZxz8Pc3kO/1DChNAAmvUM1pYhUWLH9H59JI2xg45zyqVWwik/PcWCrAbsysqBeOPo5V9z
ftLrgmJkcG0lXWh/LxJtBnJowrGwx/t1VmlCsfNgAskY9sFNE6NU5OCO67w1nDVwkjukCFRNSDaF
5rArEC/85w8B/zixCMSBpQM99OvwKooZepW1pR80uQcCf2WrPbJV2afEGraimF/jjuk3N+D5IgG5
QTqkK7a4RuK/ANJhdIgVjmm4XM4Z2qHgRIepXUnI0BETHlpqV3XtflGb7CbpiifkSVeGM/+VqVF5
Zcv4nRCJaDmMBYBBOtwW1T2LrFMl+3hsmObZmHmd1fq6gohoGGnp2rE1PEzFJi2hmRmZtZPpgvAe
1JWWOnSDl1pfP1VP84yIpqQwmZvJPU4CsKwKULR5iv13G13BaSzT/wxb9NP1opL+6xurlIJNSfCo
hHT2C+Q8cMwr2K0L4WfBgTArXBdlgfNJEc52naGbUvoW3hGFTVXnZCjmxqJ/+Ofpt4TM3+5loQWi
9a2b4gfY/KeQmttuEwUDuxoSoXQU0ZBKzYeSLngtwyOn1Stgj4vDIQZogx1GjeMcEjRzVm1Sc7F9
LikHZrdTWWzc6YV6QAia8c+3duEZujpMclRITBOw/hLlfrq1Js7mCY+7hS3EIWQOqFZlK6v73ljm
w59HujAhXB20JHhEJLxIE34dCX3jWa1YGP4YI4yQ08TUW+f5fxtjuduf7ibURxS5XPa+BGZcRm8L
itmVULRc5tlc4DbYWy2YM2RWZyEAwheHjV4p/NZVX50y/tZX5i5SJ/XKgr/4YgD8LCwlRCvcs8fV
0+YdVTTI/ULMr32evJMpnRZ9P4RE/qtb+nuos6cmzLCvrYqdrMocxHDTfjM4znOdh/88JPDI/h5n
mfc/vR1lmIxR1NySaloPqjDwpI+uQRovzjILDTgDDRvX0s8eWzfZje0GS/YjAq8L9B3czP/mzcDq
c0FjCYLPGWqyQg0dwBG3UQ8zpfFpExQYhkxfqU/s/jydL2w3gLbhCyFsaXFLZzFU7d0iI0CAdZuz
j2jqNzMEbjM6otKZC/uplvnN7F4jbVyceAI4s4G2s/YbrFlrgsxmPhRoEFVP9Qx0YSFnGZmX9P0V
btKloaBkGbbOpKAWsLzMnybElOmI8KQ2E292T65C3SvUQDii7pSU1xxXLuTh+KtCPHdQdVSFOF+3
Q5tZbqkW/pC95p12XDnho5jD+zS8kqleChCYuLFLWAsX9rczh9aUdmj1C0AxvylG5WtJqQdDgiv8
qkvDwG5C/BaWK+/qbG7Q+cudkDajbwjUFctxXTcYxRpXDYAuzUFikAYrkeQLUu2v76guRoJdwThS
LhQcquWMZQdPZTacYIYgEZYdQzXeBnQEbFlT3bW/U4XqTcPXu3zn1BDWNXEcrH6DDsqVpfiDv3Ae
jV1zcXYBDoro71lImWU7O0HGZO1olMxoLYaVp6CsKXAyVahEg9hE4tECLWfTvkNGTb6lQF6UxAJr
AiguW6etszLrfDXrrp+WFS4VzaFLsOk0wkNB6UoR6a4BArMU8B2z2v55hf9Q1fjTDZwltjKSliMX
eauwh6pCYksfXvdN/dtoQBQy9EVNwDP1a06HF1IMwhf8T1RBmUXnFQhFzzu7rFl5RuSsMIMG0Mih
CQDFWH4I0Nl/vstLc/Xn0c42mHxC3KlKGM3ElSRhmUedwMzm6c+jXL4ng1YFSTIE6LOZWmC9Kp2R
Rzla02pRjxrVyA/NG3Qd1qUtrky9S7ELQY7/jHYWT3oQbklVMpplfSCkvhaYY1jKa6RfuavLzw4G
j75QR5GZ+XX9BT09uhwPFN9RJk8pHlS3RJuh/q/u5u9RztZRhimNFLZegKJ9gwG5MqceoU3L08z/
8XbO5nsF3b+fDAbqgUw7+ddMf7Nq/cp8uzgTILgZFAtVuJ1nZyU2bacnxi8JjfSV4cOwUbVR6Hdr
eOfV7pWAf3Em/D3auRYT5JG4kwOjhaZE6N4FxIj2qqMzy50rr+nyjZEPwOqhGnA+GexarQzVngh3
xlsXobHxKXpd1lLuXKMuXpx2S+bx75HOJgTqmHhigFrwJ6Fv4uHgYDUD/PjK/Vx8dAiIkk+zKSPA
8uvkloURB0XHbGjLh2V/QQsF5f3XCKOKP8eGywOZUCw0PvzGgg7NSRS2YPfPwmFTlQ7FacAGEdlU
fuUI8vsrQttZo0aw0D6B3SwP9qecRiYc6FB3KPxAwbYBDWCJtngLVTLYNKL4xwkig6E+phLufghk
/jpYr1eR1ukE1mUw8F+vfVb5kRadlDTyc+NGl8cCweI/P8vfpwaDUr62VdXSkbI4i0jp7GYQouDf
lunsqeITar2nXA5X1vCFuhfDWOxOi9c8zPWz5NDVQDSLnFcm8PJuvbwEMIgAdfxZvQG/FLj7kRQD
UwvEweWVEurFO6RMgFAEznC/iUTUaIpZYc0yaxcbE1SBMth6+TB6/8WDtBkEcqYDk+UsFg5mqYQh
gCI/DEAL0sad6WwqqCv/eZiLT9JCisQ1KByhoHr2JNNUx9enz9js9RZkGq1rBYr7/Fg2t4Xhq7jd
z9TNxIf66f8oO7PltpUt234RTqBvXuqBINhLFNVafkGoM5Do+0Ti6++gT+17t73rlqsejsInti2J
ZCJz5Vpzjlm3//uXaDAOYKtiDoE797cfnZk1+SiZKimGQYvX2olPGrBx9Yct+GcT9NcyCkcMMg+b
xCE8hb9f+/TF1khL88ttm5Q6wj8SfqcGIcJcnzUdXQ3mpxt7WZodzfgJLBEdMVv05OQ0mB3MzES/
jo98EMuHsPDo5/7ZCoaXoud96e0/WZj+uRnxy1J5BkjGoTT+PpdJCHoSQ2CX2zEz7+2L7TRrhlB3
Ziz+0KK+vru/vyvYhUzUKfbVs/Tb9opaobAKzypBUmNJ8R1esNCcP5zo/7wgGI6BYIoBAKgFyslf
96DBz7AmDUu5NQPFU/qiWgct0vdSR4Wt2shEmlTZ1ft/v6av3/S3V/bLD/3tldFuQSKLcIw7OMB8
2AeWI1E9I0TiGhK0Yt3V/et//yP/i40dTyHPKusZmv7vxBR0qro5uRM/sulC4kK2sbNs0wrBgEBK
svR/2v+u5ervL9G0OUdc+Cx0TX4rZ1XQpySxleWWvD8CwLwNmqmVDu7bWdoI02rokc9AbOOoPEDT
f7r3/Vev9u8/3fz1Ux3dJl/oO0JJt2TYkAVnTHMkkCElWITy0v33PvG/iiN9xOJVl7/nkEL0/agx
1ookHf7jf5aes/2qr4mg/e/f6vrb/N/v1f/Hz/+cfNXXINFf/g8DITGoC01Odf/Vj8XwV4DM9W/+
T//jf8aQPqqGaNKPeqyG63dLRF39PQgH+PDfVuH1+/8SaXorPt66t2R8+8e/+Ss9x/wXzjQ2Psq0
nyk5PAh/ped4/3KvPRVWKhwUqgOeob/ic5x/cbSCIqD3AiuKAd7/i8/RyUn1uNeQTsFp4YKs+OvV
3/17dfLG/X8pyz+7ob8sYjyatA0YG/ELINr/rYz0CtDLdtH2G71xtza+tCnoYFl6Yaul4SjUMS5h
3gs0PcFqyts7w5hP0tcGXEzEdaXyVXgViZnOoY7NY1HWt8oKwI6P5WM89n+oa/6xkdHRZS5PMWoD
rfnHtoztqHEyEXSbK7e/LYdL1uRbq7pr7eQsWwcK9t3gabu/fZ7/+Y79PfnH+MdOdv3sDBrjLpga
UGF8FH+vF3OUn0qCLNmYQJE1UuwKbcRPekowxxW5e+iHMTL773i1101+MMcb9vQHf+9aCF0R1w+6
i97IhS73h9/r2j/69ZPj9yJ2CcMdMUr/GAxMXU/II/HpGzKCNmpMojLRblFhSfQyMxSzRUx7zSEm
zrf/0BX8uSh+/9FEjTNuYSXy1fr1LXGamkRXH699Tz+kaYY9o2Ws6eJMCEARqpj8uHgkNZOgVhfw
zaqNh3Yt7GzrXA3fgUy/fMXdlYOfIXF/8VV7zqS8J5nyAcPDa/21OOPT5PY3WTATWSjuyr7QVp5l
Plp6D7bZDzVwqwS3hUGPfUE3jthjNvpVcV2OiB7HrR48CYOwGp+Q2PE6YW/W0+I9ERKIs8gL/clA
rt6ebUoH4DjbUrnbRoOiWztP/PN7sgSQ5B0BMqShUzufTt/sVQqXqvblriWmcCG0dVXp8kQ7+4zJ
+J5f7tkekIyaMQwcRdCdqz6SnszJqWk3Y4C+jisvGecpXqThD63Gf9PAfvlErjMIgkFZpZ7Hkvjt
uM0gqBtFAL56cu9Vvi9SnM/33XR0ksgQW61bezHTR0RfJHyuiMPssfmG6tnNozqI4FKSV5yQKYs7
8smAaZ4/whpB6Wi+dYj0Xzg/gRYiVdOQKBpkrO4MSFH1mhTwwD4HRLTucLiV8x7XW5GRx5QhBgT3
mrRtlFVFZDabufwW27dCkOkgo65BY302RFRizBAE2IuHXNwQMDo5Z7386Mf1MIUDvooZCS261hBd
TFHtsT2kiDK8ve3t4+AQkKZXnUwCN/VNwTlI8DggpnLrItqTa1L00voOY/Gc7e18o+mXToRNuh/r
c1WRPrEN5ijuIlRrccvGh5x+05LI6RHk+NgI4PZbszswD0MwfuyKqA02dXtoJtIYMeZeLU+Rh+WN
19MkSPCPGabd+N7wtrG4YOA1+xDgbCvOLDrR3JrgqIL7bvlWznihHxKxX3iXUCALgzAlEVPfn+ba
DLUGVyrsUU8cDEknCTDpreqO7rSx7BX2t/4zRcr8p04Zu9nve8l1+QAh4Si6dmN+Z1vMSTpyEQAs
rTvHPHjx5ENAW9gn6sMvMP5qKxe7ao4oMldwhZC5mhgjzeXGSfr7VGnnxcy3U6utXerJZU7Cq4l1
HJ5cX4fd+ACdHVONuTGGyL/uiD0kFvnCrS4s3K+WKGLTAu0/3jHQWg92HTImXyvoGmDRVho5vu2i
RRbrdS6+9MZeKbSfQfHltSCwCUJe0CGC/wxQryqDOXqBXWxYF0hI82gyt2X36MR3BX5Je6dV6apK
LtnwvlxFRbdmdZmJFvLugmIz+4Rv3eR4LJIICx0mHgTJ+F4wY52RAGL5Xqd6iPEflJezNitzQxD0
2grurOB2iu/8fldjvCouS/ukDw+2erHzcxfnoWPKlee8WOJjaNH9B9laEq7iVMuhdjFdI2AWzi7V
SH7qvs3liKrtT2K2n8SF3zYHL/BNBgRw3q6yiF+3awFPNHW8sty02vI2kwkTeehQI4EdGIOuA3IT
TenBFoiwm1I/62x7RJuyiHVc/oZSJ6LBL/ow3wRj8O7FEzDnXP6IHaBsrgVMp48/MFGdHBOYk4W6
OnS9DykmPyrsJdsOae9HvrWz5VSEVaaS7VgZ7xrRTmWvpX+4UFEk/X5eU1NZJvMq6iP6A/+Y/2Zs
zbYQgdiQJdVyQHCdHLUAhp02pGt8V4Srjp+lie1ITDrIaoJxV1M8IvIFXey7zWGas3K91Gz9jfPp
D3jL69Z+11LjRu/lKYi9K/S1C71ymdF1k0jQjjilr+6HxLvTbNAeFElEgWr7IMMSRUQtSdAEiCdx
QHAJmmHztUpsb+u49RAhdaPLX/JEaUB/GGswNtq1Gdy9tj+5twWyx1WFc2RVJNpuIgpe95LHpU8R
xDttNDVk685WZoeBfWpmniha7MXGIJA61Gv2bD0G4paU5SlFJR0VZXeb5eMKg8+jXuYR2uIYI7mP
g47Y66rlrwyVBZy4JeG0bqSAPfUk/O5YL5N28LAdrzSni0nCCrTbzt7lWdq816bCWNs3/rosGgK8
jTx90Ct5MTXdPPhNSXhQoBXHoTawjUC4J9ET73kyatXRM99LV3Gx1v3s3sm0da269MQ4BE20MO+Y
G5l3NKCe3IQU8jZImxMZzFPkgT1aIe9CSp8VNiycjuPa9rMwI7SOdr/cD3j0QPsB0V9s/5Jp5Xgn
R/U8GtapwvC/V07HtdBdhqhokyCiZ3tOrDYNS56Oi9f1L1aJlGu2xttBWuCv23pgFtkOoZkOwbZt
022VZ+QWm/oTKdnGe6x658QntEq8ZDzY+a42rG4fN/oUEgwPROL6p3k0tRXUdIg22TW8fhBf1TUO
Satj/X3IM7Un/JRUisVBY58b9inzGSMUVfJFgnNGPJYAbpTgf/RM2Z5anNw+H8YmG2nGenX6pnxl
4Vd2q00xpiq6hgFvBt+GJxzkYRmUTx10m4MNJgMXTFduqy74jFuINaT34ETIN32TBVsj1h8AxBzs
su3XJerxg9E/UMTBBzM7nnEmXs6cHhKXbLAr1DBSzvtSkP21IG+3hvTJ1pVapwaFXqWqe2dCreDV
gphkwky2lrSsVe0ke6fC3WQYHAllUF+KJiYrqghuLSd5J5EQXIKkV5DJeVhzHgZbTVTL5lpK4kpc
i4LCo4oBA8/xxZ7tlWFyDgh7fCEfe1/pTrFugulZJn4b+drVVYXzY9KGY+obJ1lwfsY5sV45WQyp
art17Jy1Gop9lfQSaEwQbMYav4WWfXn+yOUal/q6ktYma75a7D2rzCL0ysy7nQD/sDYL44cC/7DN
phEIwLWsKOYlQsZl4MSS3UHUTncoZvPOLHAsKGPEtWta5dHpLZ4N32azafLkPKPDImiIvKPYdKjk
9fId2ld3DNJlPhT51GPLAUCKYEsStnQbTGw/pGfzSNpoaSBff852lu/L2cNvv2iHetKPeb0YUT4E
JCcpvJi19lyaGB+ta1yKM9rwDjg8qxiJbRxP902n8FCW69aj7HHrDQiVfdItyzYuA7VJRo4MhLK7
1DKzTRHTNRcqQ87XGtTkXT5vrdyOujHPdnU5YVJL2hff0eKDb9lH9muDdDmfh6ov11VScGxajxkm
jyZuX6ZcpzJOMKB/2XnqkO0Xv3ZlTzaFtI9gacfELkNtGRlgd9ZzXCNoBz2cbnlKFcFSY7aVA+Fc
uUsykrJ4sogrH5Zihl2zFICs8jYqZjZJ2ZOW4XRUgFlDS0+DJzo0h7aaqo2JeSfToPQ0Q4MyKZZo
bFgCZV4cSGrnYzKyzdw0EDG5U8CHoylQQANpCDQPXZOfIlnPsLWXrd1fqed6d0XMDCAqRjK2nf64
xGWDxweNiO5D14OShKGpA2Ei3P7Tzzhgk+ExmDQoGR6e8nygGs3cbl97yc4OtFc1DUCdK0r0TvZU
yXQKRbPPxM/vsEzh2JV4fgKkBkJ7qtKnudEZo8vZjzxPvrBtg+VMq24tkJSsudptzGlQOwwkFsw5
UjpKnB2KoUQyj0+UJFiR52IKNVtctYdNvXYt2CLOMkZJfeVd2bXayco7WgDpEhO2x0I6FcY38xL4
tHUXDIDZzJZcBgxYgO+vOmhza8RZD/MovxUKT5KHK7+RfQxMK4l0ngV2/2rfWw3Ur6rvw3IwHuPJ
3OjalLI2Px2VaHDSl4vuIpjmLoQT3O5e1RIQI9vat958r6Xpx8JEInYoHVMXQ/ikcYWUhc3bXqbk
artemE3FGBWdx81RlPoqITF8XdamD5vpJi/NGNj2tNG7q4HS0/G5JKSXeRwagcQ9V0z2Ki0YWF/z
AHGQw4s7iY5ontYn3mQE4KKJnpTQnCSLEkX/iDNVBsN+Km08ygjYKxxlK6UN8T6dJvcmJea7160b
OwEUMYOnXRO5iqslwa3ncv5y8bSxwZ2Msl42Y4HdKdV8fevb8fcOsxMmchnsYKZRo33pRqE9ZBqX
h4K3dVUn2gHSgHcunMk7wxl1j6oQx8xHJ4GheD8XvnGIu8U4lNlihCVxejTljfQ4+J+BsvNTki/x
cfh0r9YLzarH088/UWcTP6Dd9Y4wWOeDx64fYePRb2K3wQ/dxIdg0rG7KldFS6DdI2/vjlWtP6a5
qe+LGlPnzy855ept0k7dxjB6DaxhPdNjca5LZcARf/3y808/v7SZepx19ALW8tzaPW6yqlY/XDUZ
eph1oG+GrjCPsiOSLWj9MmzBqm8GHbANddBOb2J/H6tMnKruVZKucWsKWMF2Be7Br7047BtT33gu
6X+pqspDOnP5zYlbOCxxu0RmW+Z7XByRK/L6puk8ciRSGCvEcWFHzzhyb9Lrl4IoNjNP6lNaImqb
2gRejWwzjxDMY61P3EgDbMVJknVnXug5zoJpR3JKEGqkyYS9DRjEUwAbUBNeCnvsIlF7wUM1JNqN
16THTFPAxuv8bQzcmKCUlMEbjaldJg366TyewpfFY5X3V/5PO736SXMxrCby58q8q5PKP8qgOPrA
UfAYtvK7jqTlkqROvzIaadzgmxxu2Y0w6jcwT5SeXSDUD4+Yv2xeQSUP1ui9F7wHN01LCN+ssVUH
ctmDcUkOZaVmemLO50xbfBfU3XL2Subrg1knQAUE3KOrPSy34jBQSU61VHB+O0Vw6mMumZqm1yEi
+mztLJW8XZR24ka3nLzGjtcpvvYo75ZbzNvdIUnBNszg773O6C65E5z81qP8ktp7qWMtHFXi35RN
793kDJR3WWZ9H9Wrs/iD4GrJImmaI2+Sfd8xRbyvyEFaZ9cjsh/Hc+7Y3eM4KNZ4vGwESbnrUjXT
w9haj31lh25RtJE30DEZ48TGaLbOBJwEKBrBbWV1QKSWZF/REqPsj1HJ9X0PS0w8W56ctyLDYhhM
dMeUQDc8cuuddfaWOEGm2OrPzAYxKaTf87xN9ksndpo6EwOhwtkwtgPrHdSRuXX6+mQW3hN9fsLN
Zv2tF9TFunpZ5qqLRpRCurwLBivY6bG6lUReRVZ8lLbw15jBN2lR7jvipSpiy7mcyw3h3MScSb1Z
UX6So427koc9dJP0pk/0nj7i9ZbUG5sFO91GDlfPkFt+5b6ooyoiav3SG3dpQAuly2zCJmvfW1Fk
n1JcnMqrT6ptX83UqVetdNZ1jb+eS+rLMvUY1c2WLONajGH86gfTJW7mclUVqDOWsqEBpYzbWQxr
OVn4rQutifoJRG5sDz9mWOC9gTBs8rf94L9bnXr1zG+JyuuQiS0Vtykugc6N00i8r0nCIWnNBPZ2
eTInYFeqIOwgVbve4q9YhjzpQ79biGyMUqgZQzF9a2SNScEiajaXz43hYmNJh7uE96rDAs4eNb5T
oBLgGjr68ErJd2ChkJaH7WHuKWeyl6LKD+zVJLeZ5kc1Ds+JqU5V1RyYSb3rTRaK2VkpO/FWym0v
fJr0vGb95Ig6AbFgcqkAZtaZkTmLeU1S2gM5p5dRtg+LgT6CBNMv0Xc5jlmOYEyfMHam088f7SkM
wl659TRChxftirSrrr8R2cg8hNUrlTKuV2B8ldn8WL7Sq8pOz2BwDK1zkFT5S+lsELIag05jmRXc
a8XFtYRclcUT+K5vmbJf3CQrMX7j2E3ZG31/LRzqqUz7Gi18zmUJp8q4JQPkSVblbZaZYRDHT2Ru
7/xGYfjGvi7nemfJ5dEy4m/CLz6GZaTWWPzIcrSveIhxJS+IQLLlw7T7NTOW907aDzPD2LGr4IM3
3bPl5JfGgRtTOukDgS+EiUzy3dar09hU06GPy71G4b/KxGfsiUtsWHeFL3ZW09XgeBaylOwPG3IH
ebBXw3Dav4jr0FmaWbWGYAN3weZBduuwTTDnpTT8quQd2iKRyz2tT+c9s/gpDpdwrZz2bssvgnst
vxiyjnwTZx368EsdiCL09IHhYMZtnI7FbmmX90LVcTgaD0FQ39j0hANKlqIc5ObKU++vrBm7xIPb
n5flvtBAR15/XqPU2fcp1UwYK7kyuD25H3WpXZz6GSA4/c+pOmsKUaWWZBuvkye/mViBQ/AEgOas
ufadk6SPzsCaWRYbPoRngvidV3Zi3WY9cb6l/TT2PIZN5TNaxxIMjFxEem0+VJzeaZnapIRMj10q
LgYqmmsm4xUGdWt0I//ILJ4bt9mYLmUzwkia351iNkqWAcZyywCqNhaUN6ntPoOq/LB9zL61OYyE
DJ+F1mP9L9qTboLMLHX5Zg3uegBm6aZkGC36slrFzOaB4dNjFeU3uuoVqSDvRk9p6ftXUVePcVJv
mTi7DAo4T7fUtmPoOIrPcZx5GSB68zolpdeSByLRBQgaZxvk9UNRiEeOtXqzkCdU2+a9NHCnIe49
TWX6kszTM+X8jwHs5zqeJK8fvIKUci/j8mlm5LMSPQRz/pdpEgO5yu88y+aWb1dkHbm3boEAp+wR
Gg9lD7Qre/N07csQ5CsnGk0MPRjdMGEsoUGdibOBRViN0ZhSbmYpfD0zLU/CMYaQZPqwX6BmIjNM
5gEiIHhTT4O6QJpiSV/FvJVL1zIhSYFm5GrLlhjNyqRPA4VBFfA6a2CceQ9Rv/SfoU8REV0v7z/f
9Bg5VNY3d75DwPeYJze9cgyGKdDq2CMcD/qCSNxgk7VX3VJjh3oyQ6lK1K1uLlBPMuviG+QX8Ptk
W5jXNrd+hiUOGD5HOIdKT3J2WZvZTdudFRJGwLRfqrffSC9cVXgbmkLbuDnNDs375kr4fMH4ia1w
y9D/e2WL7850y6o/lIv+YNdeFsr5u6j0B9i6l7wSZ9sD4TX5b04FJsPIJdWftzUmtU1yYr3i7gpE
cSm5raK4zaHE+lb7MZLmRJwa14+sP+Re/FItO7irNwmeqBWtWi6r1+yT9HMwryA7RbUWNM9jLL6y
njbZSM3Y5/2pbwbah4Cg/Kr+xmO6QtP4Ni28xlRW38wU7VyaHZrO/u722g9raO4cybTemxAKdHIZ
Np5m7YKm/YIXmJnpQVuC773Px7+pREejiEfCamBjJMH8Ps3DLeD/YmVaebWeJ7j1c23DjOrNG6ul
Z3YdwCRwWPRYT1dFmm66rnxBYkm3wBxSmBmmQvxoPiVN/0mO6lNmtAchujCegEaIBEiQ/uDNDSuN
eEGgBNOLJrVToz0i5YI8ZHMj5v61c/XKjxbdfXPR8oQ5xMINDcew9YADVN+hiwxwT222PGG9ywbx
slXQ5QwSnM1e+110wbqbzeZst/pxltgGnQV0ZNHiXZziqIuZJM6RH9vPneCF5zRgTWRBWkYhLfOG
nozDtiCY1PiZdQed8l6VXBBt8TjI+DRXaRLljUurMSB+3vJLL4T7U/b9tm4mAkADxrc+lVfXTkdD
pdf+3ryZyFJiA/ChJ73bCkhlao12BLFh747LD+lX58KVr43W7IhtE3AY2mlN3MG6po1IYSKnUMGP
WBn98oDT6gZLA+mMLdMG33PuMqHeg6badWa9T3s4KG4Q0BHUnCK8IpJ0lkMa1/ezmj9dbrbXLLn7
2GWaWc7turWfi3w2zwh/jbWBqUX3upe8cNXaEOoJJT9pd0Ta23G8c6dCIw3XeEw48kOtkG89GsQo
GIgIVebESLM7zhqBY1Pc7ybbSzetmL+qLL23Sa+/7ieTlovVkAG4dCvNBCtWbXoQI6ulvW3bQ2+q
NBrt4Ci1oeB+FT/HCa1Nndm478nHPOaq6/RSXqG93xNWQAhCRvJMkyI3x8mhEc105/Rgj5riwEMA
1nECzOq28rke+xdPt7M1XJ9kjVsMdTCUOlfrHDLYBGwnmD95J89To99Zg46zNsNWkbw0XcVQUU9f
AEPe+Ny/mVFMD95Sv1w/sHiiWdhXLe5cLUqcTTYbH56XRR29ijKp7kWMF5NbBK3EJt/YAKqT1o/p
T/qQ77K3QDY/1ORP20xnjhxPw6G0qOCDhUXLanyNkw87725k3znrVrOHjTlsh7mvozYxkQF5LiOP
DT0subZJj6+8LmGH9PrDVFO12Ua8GhqQdN6iHT0ZQ7MAmLjUVwAKYM7Zy39M8SxWbQcWxikn2Hmf
y2S/AG8ra59ejk7jejaTA5LSx6yu3/V2J7Lywa2Yebj5pxe3BwcpfMjC5BwpAhpHZU7o3LjJAxLW
ZcGEyra/tP5KJSrbOPR69WTNBOxJGusetYDm+uJSugQxD9MUBk3wQMo5Et1GPYFUI8lhD+1618mW
9r9nUm4GLHud6Tcz5HUnqQDEce6TH1UsI6LP3hwnOWUxsSlZ9Vla6s708hx1CUiHEWzt1I7nrgPD
lLv1yfb6x5HAssWtAK1kj2NjvacTNFHeTpgYHn0w5Z6K0XoanIpJm5dupU+8DA0Kr7SMgwVxlaAa
1XtrC6XLJnU4tUZHUMEzD5YOAEo50dLWrHeyzm/IwlkhlHzTuICspZHRX6EmCa5WZuNHxmVsj2jX
9SDpjVzLMDNC51kTnKMWcNFLY8Cqe41FZ90M5MPLQuwLWLaQgZKL3pFO7dQcDBIed1i5wz1O5lNu
6Eescp+TEXORIBxyJvqm05rHNGDYXJSpHwnN4PI8g00pdfc9mbvTlDpvDsnkBFvQeNeF9Y1i4ikL
jI790CEexoSHktJEr+d8tUz0I1uap2gywKj0qrvLR/VQLg29JIzrYZ6XH74PD3DIfoxdAza3mjr4
WySPDPpNwPBkFZOdFFkJj76ik69dvdWa5PAjHzIEKJev0E6XQzS64OyX1v6c7OQCzc12gPDGWpWs
a6pCYgYrHvmEIEy1QOOzzYMi9m+p4jSyG0Ts0yIP6CBdWIUezWUW8UpAgJgcMKeVpUtGpNODzONX
lwIxDIz5XvXd5zhzAjv28DIXWxQz3xdRDiz8OF3TOr3p/Nil3Z+zmdJPlpVfrK0OFqHBHX1DZ4qh
6FJaUWnFB/RYBkyGZLzLlB6wlMr6xoc+g/w0uTg+SW9OydVFGpEUfFO9d+6cetRuE998cjuDI2Fi
BmiyX4LL/u7E2UOXxd8qrRCgl2S7YevihC3SDdp0+zr1OfUVvzqQ3Ga7TNaeQPWbJedUcWs3Xlf2
MO40npqIDRvnHblUdOA3aW7zIcv0YMfFm9s1rwkgdLaY6XZotVu22KcqkJc5pbuTo5MR+RMphne6
GbtrwLZcKnQFsL1p7lIjeekkAKYqd0nEXb61+syzpBmf40C/R/l80LEBpkj628VpDpRZUdtmUJ36
5iFGDbhhjLPy83Y8ZHFzcEHA7j0TBJXSzYemSIOwrKs7obV3yaIaAMnzJbPKk140YZOPHmNhDiC3
50BPOhAQvR3jhjfERpeeuMmcrIN+mX0YerehW+HfVAnHACm0hTBnSFf6BQQ9g52UzE0QVvGQ6HTJ
qfnbQUVmXlSnynstRSo2zMOPKkdMMQRvvQWsiFHmZgry90ox7Cox5s9oK4agWHuMidYeiUthlfIQ
GoTCrBaVJaHsQPG7xftQCcJSY0tfc30qI8Zw25pma9tQT9TzN1eXIOQC79uVvlfBhs60aNSrH44h
jX0nDe6wpvjMRfbkjgncc82Ck+smkG/rbN0vGr2XCcEEjVoWpat5x8mhhRQsPGOwnqNGZDmYlO4T
ifUPqH6VwxhEwQpd1bGUK9IQk8j3d8owbqihij2nYx6RQc6H1HHcLsWtrqGKiI27sj0rjwzaOtXL
e0fYWwCJawQgPDaTcS9N7VsTS6KWzPQSAJ9UrnlYEsNhq0OTOes3SAZgPSWtddc1XXeYa+0eWtxb
ZnbH3Cnk0Vim64UlgfjK2m90+udjlvgnAUwxWpoB8rGJxGPimgLuDYylxWZrdeLBMwaarTNZioS7
2lwWSykH6HxofxLtjZAQAf8ucNH/dVTrZCgnRf+9niDgL9b8CDVdD02ntm7MHGbNNAvOBzC5pU1W
3NJTh5ZGsK7t+U2fakLXh+k8jfEaFaY6qPpcEHBP6UpBa9hvfZv9SArOhAzweidG833J5m+Mr/Ky
Ac0wMwAUNslAkyOyMG2yV6Nyp72OBKYczDeFRIKo9+tVUxq7uKIdKbq7ng/wZBfWRc+gkA/UVFKf
3n1P3GKxSNaJXtZUpPGbkQD9dWeiFjBPHLuE+Oz03ULruxP6tIQaQn0laExgy1orR+vD7ivI5qdB
ZiISnndTx+Kxh32AMPgUVOBijf5bXTo0qz4Xz3us6tJFkDgQ8jg/EDAJTA2MNYl33oOm/HefjFrL
andeipADycSyQtLmhUbmDVtNUwfDQ+tHQHTKDOhxcen8xvMMx255grmbNeo+AAmnLaDP5qrfEx65
NTXxmOqZxvzyB5F790Mi+q2tEcWkqfieoe+UqhpxjdrZIPl2beld9NmN7Ikoxl7rQZ8nw9mjoW4Z
ap/jJd0IoPrR7GQNeMuOa7iRDwdjQXQooZYOOM6OyPLmiC2pWU3mMB2bxmS1/Pyj6MaFx6g+43cs
KOhAzfZ9fo3xu5nK+DOZUnFuSAfckvL8o5m7NR9zsDWvEBdDIUDzBrkKeKVLWp+yyvueLV0PcbIx
SGajaEYDSO+4FpgFklXQWvNtsJDhFY9wyGN/MCMgOD+41c63Y26v67yZduhVDGCONAtAtvYnxRnq
d6n2OHDIcZFOjn4V4xsyjbUckxxlu0gOQ8lM3861MywFecqC4M1PZLVLQGYTCKWfZMdccnLyZ9vC
wvAkyqU8BiKoIq8u2m02DF+9bMuP0SieyHt2j2OTk2EkEvsQg/pdt3BUXl1ZqlWwzGIjNN9HB5cH
jz2SFVVV3TdBG6JYKp00Wae8940gXEzQie4InRYYiLl27N2kpweS1fgo6yvX03CqfTll2a6194yc
KTikw54nfmQucj+/uA9c4LbqgEHkGKt0IDZB3xlWsTdSqCnkN+zkoOxNI1wR2YqnwHU6YzeWzsuQ
mfMOki8WisYAxOi3xp1WcyNJ2k2LN/Np6QexC+ZHOQPShegZ772CgX/fdHeKRBLI/NanU1IlmOX/
Ye88liNH0vj+Khu6YwRvDjqoAJRjkSy6JpsXBE03vPd4HZ100FPsi+mH7tEOCTJYM7opQped2J6Y
zspEms/8DUYHNCVEV4lEE0NGv9h2pTkR1icJKg8DIJO0uc2jAi8gXzAQ0O9v8qouN1mpmPuRIAFj
ce2OliCRdS4/mBpaeFzQ52hKIQSjoQo5AqfzcjL5rHzOErxNYpo+rqYaM7yxfKTRej1OfA4E47ha
jHsM6lQ0KGkN1lnBqunTRYEEwEoOKWapCDTOxf5DhPJl0an9GZuLWi/NReSHkZ0mgNL7pgO52n0z
MQPfxZVG20+f0LalG99tR7K7WwpnEfjpzOB5tNwoFYe1IlbBxjBj+ZAiph8DixyRSnxUC6rWZmRG
lwIoO00iipk72xhpF88A6GjLD9+qOj7vJqXHXUjWN/5UdPeNYBHi18hrJzR4nalWrOtaaK6kVOi+
t6WvuBJyOZvaNxw4X/Ld2IXXuUkWjs4n0FOpAZHVj+BDhv6iFGBidXXkyHi2bANesNvIQ10IsYnr
pDAztzSk8i5r22ob0E1wFB+okMpXPzPD8qpWxmztjXJLLhmKBzT7KQbiuq0oQ4U2oZA6Y6/8RDlP
/YYnQRVH/sYokZUcAz1bGT1nMRLgK2tti3sE3fFp0m9L4so7ITSKVaqX0qVQhjE8sfZGVKzqsqTc
KBBuX+adSryVIwGlkPsY0DfWg65Fq1LNkM81i3w7GdwQFDvCLYmwzgZv/MMQfQsGLX2JWx2Ra+V1
HOT4MQyny3pkr09DgsBmBox0gGB1jWr6qtaAP0y8JtfG0OLVoof7zi8OTYLy45QjQFpLSbVtu8ni
YDqxGNYPejA89GWrOFbEhRR4CdWwamAHZ5l4JqS/4LSam2pd7WD6htlKzlnteLrwnAgUdDLrQ09l
A4mDLNwVQ+t0gqJdov6DUTo/TUiRt/Z8k8iZGHgVasVLgYzF/mffmC5Cu9M2Tfmf0AcrOpgvggrq
SGwJLzsDAJ3ZVpcxBopn4y8HAzRw3F7lxUiB4l2wo8CDMSmrU7pjK0bDSkS8GisNoANo7guK71SN
aFxk/i4MPaDqmultsnQGgJegpzK6hWtBFUQgQNkrNMDnJu2620Lvgx398VXc69JK7ERpnQQSctIA
4gyNSnQqt9GdqBWZK6RUIaQmnVZJUXk3I95pZ1P7vaJ9aOE0g9NxsrNyVP/los4OSYPoakVkKEiU
S2TNWzd104IBpGCZBaH0vffAD4DU2vC5LBt3l++12VKCaf1XRWyvaK9dCtaUngNLb2h1WvdyMs0S
ngf8xiObSlhxQclsK4cNQqxU6shCFcqMyUSioaBNHUbXatpG16OXA4iVyLZ+/VmaZN4WBdsfQqHn
e9UKkRzuvXvJyJuNbpa3Q2wJd5NkxBd9Fb+a15M3Zbed4dc35EumhCJB3CLiXHY/jJEWFQwSx+vV
C0GHEKGO/kHTvW7TyeOPrA61DTgNjHCNzLoq+8m6mnSxBARFqbyJs3FjTijkarFgXZkp4BkLB5d9
qZXeVWKBuzDU4SJhi9UZhuSUzClz64BXPCVG4iKWwfxK3n1TewrFNM8///V/fexE9Xu/0psj3hfF
uTwU93UubdrEVB70SJicoOl1OBuK+mAl+Wrws/M68rsrTU0BvUVtbndDhheFsq28KHRoG/po+1bm
fd3Rt648TzkTK1NHnCJDqDaTk6tEPlgtEKNgRKR7KuPzsosmOxHwCQxi9EnlcZiOonmbUyLC5iUx
diREL4o5Frsea6MD3A99PZ7hgFPs0hLhei4rqjfFk5B14E72/hiSYojpoZUGyJRS9tPywdNIkbrP
dKqebesTsatIOBtFu6+laa/OZ6+otHWL6xXstV2pKFd92V9nGhsMb/BylQbpt7yem26ReKXGhrCZ
oIFQtm3ArcyVFsrZZVvCsxCo3snRtA1CmQi7lGgeJqOEk4m1acXyWx5dUka9kiJ+CW4podsW9/1A
ocUc8HIyY6JWsfW3WngGhzixIz9q7LAHUKPW7TGM1fPC8EB2AR3qL710uoQIchvAlZzpgy+ld5ek
NbHEcBPqxlMpkskVUo6e3LU4+k++p9GChSxQjuU9kN1tL2hXiRjd42SaUmrLv/VN5TZ0l20lNh8Q
ELoVErD4vR69NBpFb0EY1urYmySD8TZR8gMS53foFdDdE/qrRPkxRpcjv6WoHylcSWee3BS2pDVg
WHLvqRfi8zGKc2CCMubRXf3Kg/bqqRk4tsHa+fRBEjCJ2UD9ivqDjAEi1ka1dY2s2DaCALUqwyRd
VT4PpmgiFV2GQDUDGkIVRhpUyMkjtuXAHUVNwimC7meUC7eamgAVMxCojktoKqXys+3E57IcypXI
bmqk6kKgIN7UBhV1QuUoUmmHE6zapVw5dIUbqu0RNgAdfNrkm9bI5xOxi43CtlYiafiLvPT/2YQn
2IQQfd+wvD6wCW/+/T/yf0Gx/Pf//NdT9vqvY/Xv/5W9hMWPt+TCX3/Fb3Kh8QeW8RaaOgAILIRE
LRiov7mFOv9mlgDgT2dNSgQc/qIW/oFdhiXDbkaEFM65Avm5BjAa/Lf/Ioh/iJJiGqj1Acc0Ib2r
xj8hFy7FZg2IjfwwQ9XnEWexgPfEA2xMMiM1vjcO7+D0ChJCWQPATPfNtsTa4jY8ik61iTZvluwT
wp66YG//HhXFJQVuLgxufcHLBcnYSIP+vZjarYddEJaRUM7wNFN+5PVtEj8XkrIPEJZGvc2Oh+c2
prmBQ5mnYBIG6WgE8CBKl4Z/LURPCjkF4gZ2p2xLueG4k9PjU1RqiIdwOILUzVDdb/thXQ54BjTD
JlBvu/JJHYd1KgKwnVRHpsioWNlVpis7rd01/tXgYxMw2QXC31/P/Rfz7i+qhyFbBsKrkmiIcHkU
NseCmdf0loBNDlZ1VDuSDmYdJY0BaL3iFAS2LaXciOwgaRBisvYKFR+rMNyvf8N7YvKfP0GGzo5A
IpTXpb4GTDyYh3IFrYkUJw7thOptMBirzqK6Hp0iYb//2B9Hm//9GzWPDOitYMD0UzcSToIUz1ba
Ger4K2TzA1fG9suuL0np4ufx+utpfrLUkjHvMB1mL77h2mKpeZPFKhywvMHdJS6a67bEvRkgXup3
xybd6wC2s25TitIuCl6s4KdEzPL1T/glv/b+a7//CQvxhr6jDdXQEKLT5rZ7fG9cDZ2K83DbbiQn
3HtO6XTYJa/GQ3TWuKKTbKcf4Y35jz84vwJtAS4MXeKzL065BHjRqooW3DI4cI98Er+aaR/5qSMU
8Kb/6xd0Zf5GvueHKb8ZbPG9qzZIyDZwEYJXBotiK2biRVxIZ1qCRafw0HvaeU1VokyB4ePIqQca
71lBOe1OKbGDHe9FFNAC/I6IgcmJgZFS7I6V26A7FyhDmxHmOsARawpzAmhRPXD9THdL+lmNR68w
D3ZG/r3v6Xg0F54BDKsIQXWfydE+GoOV4j0h9WpLzRUxKzLe+MIY/T6mLhzi+1pWAnS0AjlcxR7N
Egc/althb3dS6RiJthkKhD4UHmJplroWaCMcKEfsFUlaUwzFjW3Y6vFwJw+JrU6xawkS2G4ACqQU
spxtpYBuIh0p4PsrSjUG91SFWaIVWa6gvtbtjzGjwJHJ11beAWzxaNwNx8wIdiW32oTTm6RBMYKr
Z1TDDtwXmKAGZsaMVT+GwYQJ7COqBnRfEaDnA+hP6gDknbqaKongx+WzCdsTBBHnZrYzUi7HwgI3
OXWy6N+2qxJSlClYFwkgwdiznhMpJdOsD51lrrURAJHSOyXQAV9+9AdCM0F/0BHFGDFvGePnAZoo
NG1IiBhsYK9bhaotKOlq9J5Yl5WXQFeQ79Edc8ZJpz4R7tpM/0ZN1PGRo0aUeS1hughncVUOBpaa
hU1J8ihiEZy35VYopHNV6s6nVj6oOc0sCDGB95Oeg21IxzxMzgaLsQAX94m0rkq6jmqXut0kbuW8
/xFODt0SRQYhY4L6J8pN8KT2vks4KJE8Km4gPE64fQw5LQvfd0QhBfmC95iOyXWuXUtjs8+S4FuC
rQHCyKsWWkUt4rtKDauTOgeQ7Qpw27mUKre08zapSUGm0dbDNFesItvXgXjpkmOBO03n1kL4IEED
0zGGUcM7C8ndLMQnphXpyHduHKt8spva3/PA5b2/meKHYJDtsqkxGcjXemmdYx67yfiztA5czfiu
+VBREQSY3e4SSvKWpNzMovFJ95IqxqVcDHsph4SmwKyFkEALAxi7t7bG7jwIIlcqlPVECp01kq2m
Am62KTYSAQ1JwKC4esjW7PJBDRoMUQrRIqkuaLda9bcxtfaUNC9bL7sehls6I7ib8d+oGg5Kx9Tc
lSx0TPJBkWMniLjRxM2Z18Rwdvx9CBqjq4Ij1Ee8tVA6NOMVfhWBeSYMM83qkmLhqkivuxEUgdau
RJkKWttcV153qC0SAly6v7W4INe0yj0TAmw3bH3MIsnAQKfM7OP2XMi8HVasG/qmD12Uf2+16C4M
wJRim55pT54kXnpyejdN0Q4VbLvs440WnJcJ7n3NNIfya6WPt7hM7n0NOqH24CfqpcAm66v0Cce3
y7KHiQoCCbWjAwXPb6rVbAcDPBVQhAnbyNpMVxGEtCKdyIbo0JLlx2jXa7O5I/zNSKEigjelXF5E
rXahSNodsmHcZhSEeBGk7mIIXnyukrIQ1pVVbMf8h8XlVIt7nWuuV9MVAEY7CCEGe7NJH1hhGvoC
nto+jBqK6dNA7zEhfSLc8C69ltJWhB+QfBDNR0sWXbjCZGyZ9FBJ3jGsvQOWjawN5Bkl3Azgjssm
dnHtPM9TAL0DbixYEc1S5W0auRPo+a/fkIXkxRwyvH+vFnTYCRFd3cyx+lplO/mprte41myoKtqB
8yLfeDfYWwnxStrjULulPVk8omJwSspCeq/8839+BPqtxGhQGOe84G3cUgKIj0CYrdp96/bfpp20
1YWVZWsb8wEaDdYLK/VEwPLZiCAJEMk2CcX1JQtYy+iYxmVP3+oWAlE1nFDf+fSv52CToBoqbrEL
BYK0jHSpBKOAWgu11tIpToUZC5L67yUD+2OYCLchVyUtvpvetLDVkn4li1eBMRc4njIVNnacb1MZ
cybOw+DDCwUVP3K9JCdj6/fyI7/Gx2aRaM+QWUUyi/efTAxG34MjQ7Q1OLKNDRQERuQBygMyC9Oq
cAc3d6q7aNhmXHJASLftKSkS+UPwMyv+kLchNalqBJ7vfwEaRj3GTM+1K1wOt8R3t1hGgfawIWFu
0Vb9+px8jONR0dZlal4oFmIgsZiuisunqPQvA8gh3bxMslsUYVZ+Xtu4op+I4uVTY82c7jdRPJgX
Wmk9ntqr0bXWuqtvlFXvUimza1dZF2vpLLVDu2GJ6eke0h0AfH1tbHy7Oj9lBzKnxosIUwZ/AV/e
ROEabffFvIn4O6XvXmVq4GZ9zHx4QZBX5C46lAUwwKy2w5TeSqntyiY4tRAfw1sZQRVLMZB1Jotb
ujjUKe9Nqz9qq87xz7zHCYs1WLCr0MVKAJ9y/dA6xYX3jFvwStxXD9Vd+Co+oELCl1mfzK0+W4m3
P2bejm++iu5ppTppf/4YnKiccNOvIQ6eGbuvt9pCY2c+Wu+nvbgN8R81plB7VDfxBTmzbEvhSnIA
srvtmvYMebkd7AGvgYw6D06I2cinlnyRRFXyhKuA9tg49DuIAvKzdlxpD8U631RbDFq8g3FR3qX2
nFKOa7zuzgLXODabcReuDefEOszzfJ/dvF+HRSqlAYf2R/2xdqsd/McrmSW3wVtt0nWi2+3ZyS/8
6dyBheLSgL8ABaP3Xzjp4cxq3qN3DhLX6V2J/i3ZzArgrK1sIjqmdn0sNqemKb+XLvr9ubnB+exY
0shcaO+HpamgFHnzBK7FnpzaLm4ouu6IiU2nGm3j6s8r7awWV0PkKrvy1D362TIjZ0qUKiOJh2XN
+/F7vfEMI2d8c9MdinW6AQm4zi4AXDiCc3KRPx0NJXrsQXTqIeJikVO4QaWU81EHR3LqDWVk0wG1
t8Zet1n196dW95PQgq6ujvzFLOgoUQV7P7sgH8Re/X2HhNsYvuvadFAeceujd6Y+419tf71r579v
uWnfjrdIyaGdVJKgPUbaAc5hgRbeED1/PcKikPjnhnkzpcWdHGeVOhn6I4VqGHgr9VvoBk6z0m+i
i/HQ2MlVvzqlRn9yyMWTJAkt6GL9EcNA9ar8ptrSivQf5Kg9bXzqlsXV6QvX+BX1fVhKlFp01OkN
HJsWn06fYpEe2/cxQPsW8aPR9PdRgwXeRGdHVpykGjZzpV5GjK3B1FWapFUCj6u1uJ/k+yh8jjPE
jl5Q3XALkmQBqxDA4CsdVGsVWevee7QQscjwZFJzFOGRh5Wqzu2NyNFr8YcgahsYZfiYKyj4jHR0
poNvvZpQyQKszFMwREWE9eHkRPprDCh1gHtEBWwEoZargFIi6XKW7o1lTLdpRRTJcWi3XYqKUBrt
0Wbc+CXdksC6F2WQtRqQx4i6LD9UsQLEYqSdDIsS2pFfVU5Esg9gcION0Q6pjystkt2CZm+kGKuG
OSeoDsh98FgJu2zQbj0t2ZkTouV5Z6ti96BmFrL2D5pKGzcmU0rurRoYqnhe8+OQcSUTpFrV3o7T
a5GCswDnFtLOBgLklAYejLy3cS3Tk8vOU3rK0ow1Gi6UTAMRU1NMpbg39lhp6naQ7fUKYQprnVo3
faY4WJqttfabOF2mBuxgHVLmCIPFrFcDQWkqqNte2lsWRMYctdfovgcQoKNaaRb2FKMm0z0VUBWV
sHZTMFLNaFzXgDWkCJ82wNkhCZsKrwX/rNjTty3ulk3Ig2RdjcVFio2kqp7pEt3e8qUE3hf2l3ha
r2AmcyzB8lGnoHxCHQD31gIb3TJBO/fO1AXX9Du31E1KePIVoFVbhy8VRPKuKMhHBfJl4NndQxZ+
QxZ3levCXoKg7KksCJIg5vBkDPIarM1KChvcu3ESt7JsZ2hwAZvkvFW146CmV2ZyQ88ctGS3QZd0
3Ucd9IXjSBav6HBpg4Oqx+upRrKnSo7Abfa60D1M8Ovk5EWCmdfIomP2DzA49loDn7o3tzUYPg8e
RVlf94HhRH4LSv7WC7ttmFxEieWOsEFCemdAgVd4W6484SjhPYlCvW1Zl0UJTkj3j418oURPgQp5
AHcq5bsC5L4vbtm98FLY+MidZM3AbwM30lo7bawBSO5TgOQa0lVT9ijQ+pxG/TI30CgrNZQR0F8A
KWKEz41FrRHBgFLVNyOqDWkm2Mr0o/eh2UJhs7Ce7QZHq/uXUUo2VIcwuTSdUWBYEQ5Oh0VU8j0I
KRiFhw75ANG4LZJw08gxlKufGThkRESa3nBCBB7ipgIId5mV4RMJn+srOmy0bNfQQIV5qXD24+Ku
SiU3Mq9yEpgISqvkI/6mwRWixIVFmwlNVEELzbuO0ZbBWo7myHhbQ+Frg6smah0AJCiAPJbqlcKG
bxqgbqB5G+pxjY6SQHWmJwip+dbGTx5kEBhDRWII7KeOlHUpQyAWL4ScbqZnrkFvQ/EEG2SeF8BK
UTC1Z36tGRd4APrrIH9F+37tDQA1jYYbT10rwYCAHzeejhk6nJ2G0qWBL6wiXVtqs/Wz4Y6yhA30
9aK0ugdJj5Hrq2zVtHYTZhhYDj0K3UUa3beQLf0kXPf8Ux9YARVtF4DNOnYxs0pCromuMaKkpFXn
AiBtiw5Wboxu1wnboOyfDMqDcvqkhfoxEIM7qKMRCJh0lQj0V62rrlQcEv+DjoCSP+ZnYnjMm4eO
a65Oxa3AzvHqgNYTcEow+4bR7pTOvDWK/qy0ECqDs3KZptHNOCiHGqinJjX7UMgdDVhnVTf7XkQD
WQr2rRoeQjLeiEqumaK2DScwge4zlem64qKbCv8MhaFN26rnYZkf80G6qLhgYdzWg79JYL9Gpriq
E+qzkA6cRmz2VsIZbyPzxjArZzQagKUasMQQMAfvigOuxx6HfF3Vw2MiaghMaK/eyPvUQ47zpqei
/eFZgBLgmuBYT6EIODCJs0LZNNW0Q6sp0AHvU7StVam+nozRiXnNLEHZ1NwlkXYWRgZAqQA3cr6I
0D2q00MH+NZqLkRYewacUqzA7Q6Ffcorm4TLCAYR0kXWS5S/DJB72wonWFFdpel4MYHvtbT8FUAJ
WO3+xWut0iHPxvfea+3UAkFNJeYx6yIVQmCNnkkERwFfSkT6xhdlgu1LnbKi4tXU13FWBm6FGBDk
lJ/d/O9j+bKh/AgcVtagdMMx4jikAc67oJzhM0O86PRqbbXYKoudcSWHwveknGw/f5j3F4J45vzW
WUF7LVfJLvXNh1pv+CmAhLNOvBCZStHQ5SjlV3k4SP2d2qK2R9uxQIAjq6gfVYILSNv2QMoFFLbU
SkJ8JLHT8QZ0iSslnivg9yyP8kpVqkOQxWsk4VxJJ3+miCsl3/JU3EjI++uqsQp5qPy8cCfOEDjc
dRBFuzh+VGqV17FZwZ9xzJFq/ZlIHVkSn4y+BIW6h2GAsXp9BcjGBRzhRkA8hibbdgMaUVEI1zKr
th3dRjka1mg5XFlK5Iwj6OM+cBtVxKRYvYgQdm1y65gopl0bMkVyhDQb+gfpw8xCVriZ4uq+ayjd
4Y5c8pLDwx60GVnIZoY+hx5jmX8v5r0a3bXDZVQfk/Z86O+kHnZ1JLpDoez8SKOBElEeNVcmagxV
h9uwb9iD2lGif66kYxhhHd5ee+BuquBOwHkLmZoiG4gl0OcJ/a2OapjBJi2Hm9oT902cbGspguv0
nNXPSrdrx9KJx4NC1dUcp72ePnoZkkhjvxrQgBDlzA187GSghXnxjQak2E9NVwYjnEXDdxXcqB5W
UKREZ0DYXgNhXAnDRiNDVWdcWtsg/9V+68QOKTfNNprLhEulZTfUFZ2Y1AZz5GrtFuZ9qBBVQB6J
/Hxb6YpdJQjD0FII9SvSs40g126jQczMdBolR61tnFiTuAN8nqN4j5s7pAz65xL3yNisoamsCyO2
jb4+hGl5hdbs6+ShsQHWvQCRq0a3VXUkTFtBZltZ422M5kOV+45poRGjb8f6VhKegKmuOnSHNPMp
89KtSCTXjA/hBEj0VKb3aW6CvaIFCRNN92WTtgvlJCSgrl1pjYDsGcpEF4ZrbOaKQrgONoJzskr4
SSmLLs9fIy7KCS06P+poMqK3GR6kdWDDH7uda8vsUoo39D5WmSs+n0Q9fJaEWWjVqzrlyQ/VXeKs
RJGF790A71n6bhTXX2dgH6u7MnKK5CS6MmeyxpzjvikFDZguVW39iMAPUMIfunqiAPRJHYLWsaLh
/6WISG4v8p5W66NqbPjrQYiOs3QoLmD9VicV+Hoan2wHxqF2q2IbQSV3MY0U1t3UQo1Cx0uS91p5
D4nmxBCfpd/vxlhsgNgs9WEaHtVzdZNeBDYkCtc89OvOHR1Sr413Ivs+Od5i7frGquCmPEJtPmsc
4YVn19H7VbNSNspPYS9vT+006fOP9dciLvL9QW+5NAfKgr3r7VE4+Kk4NKhdb5c/qA+Y7QkcrZNF
Dfnj/n63qosKgCAXWSIPj+1eedDWeAbZ4s66Utfy6m+M9ckR1sFzIPUNDAoTyUXBpigyqxoHKoLh
hfEw7ZR1bfuufuRJviFWGA/qVrz37PQfmS/+qnG8HVVZ+MVNlgxbqXscZLoIVYjfdnFqp3y6+/+a
l7IoeyVQW2RpeIS7pByHl4lvFrrdlpYQSZH8oq6rDWI2r1+fuE+6NnSe3ww6f9g3N0eS1DUEzscZ
olJfpNRtupX2KK/ztX9zsq736SbRDATzLZRkeL/ejwVHohAF8bFbpxfCirSCgk1/zHe5M56ssn1W
w9QVkVaMaYqiJsmLxZyM1mgt9VFEPWXvm2fh2bTVHf2mPHhbiFAt8m97nM3WjV3udFb21Cn85EJm
eBMpfHwMFXKX91O19EkpEv3RhH9ddC919nDis534+63FbswCBJgy7zE6jPboImTloIqCNMJmsken
2gvH/Pfu/0eI0L9nHnFZ/MhumurHj+b8qfh/wEFCnmFb/wE5fcB83uFv/+P1X/+9enr+lwsN8Anq
1Tu85/yf/8Z7avofiqnIkm5qKP7jlMnN+xvvqUl/AAMFucl2VED+zWC1P60kZP0PmpW0mPlvwIFa
8/vxJ95Tlv/QFQnLSICioEGxoPhHaE/GeFsHZlReb1pXmFPgCQAQ7P2W1CZF8RoLcWwQTTRIgRwC
/JvLtCtw4bvk8VTXaN7ib4qlv8YjZhDpk9Ge/GCRKGpjX+dpQHlj52/rTbOdm1OnT9qyOfVhnMW8
lFFLWmRvVWfcFAftlix7E27BZTtoXknOeNmvIa1uy2fddd5shOPvqXxhPWF8GHlxn1mt0vplqkHh
pHfgCQiGfu8uoe/RiJuX1dqjVYkxprRrvU2zOdUJXQIlPgy/KIHrg48g28DEc0R+sbW1EciGo9Wj
F7gV3NoRL7uf3kOxB5I2roW71qFG/HcaKIv3+PfvICGf7UMBteqLZfDGGHv5Zv7QCf3gCWLJNXUt
F41XN38N0jO0suaxG1tw/mnc8WHsxRp4IAGUPI50R9yHKG45Ph1oBEWd9pJ03ncS+8QnXzxhH8Zb
3OtY+tZeB9WMT47VNwmmPWzDjbaRnV50/kass4gJ/hwP9Rm8Zji4yuJ5Ti0rMPo+0Z1oF261bXyF
qFJ4Lu4aV12bZ9GjcVSO4fOJSX52cnEN0QFn41wC2vz9TWEkMkCKGBDb3AGcb4rxJ2C2Xf1Ncaat
v7HOhWrdHsp1elM/a7sTg392Tf1ncLqQy5dNi1HbV8X5UMUXfniuuvkGMptbC5dk++yhkw3AeY8s
L6q3Iy5ChUSPcn8wGbFyBsfcp1sI0MBwrvrzfANO0DY28etAX5k/VQ/VyXbrpxeYriF/MF/OWITw
ArwNwdA3oL5fCxrfuNkByr5qjqGbA6jQNogV4r6xkldA51xhO500CZzn9mHub8ZeZCehmFSdPvVc
nvsZyJEyorVBC2tlnU69F23lX3v57TwXF3UU5LRaM19nW+ExcpS2zXbat7v05iQQ59SsFjeSKVtK
F9P0ZEWpyGGZS4sVZQlXsey/8QB9dkbfzmtxB1ktZTAk/+H/uijq8gVBAF7VDuBnPhtoJ8L2k3v2
01Py5rstjmhHJ3voYtZSuoTIuEXFgJdc2RgbBbQRghsn7r1Pb4S/hlsmP6VhaV6WMJy6md/yGKDJ
nI/8w6h5uUOWGVBZU6FU80xzQjXfBAYWugCCv75f5sP0xYZfXqh51PVVxqPtSGmyiwGklVJ6ArKy
7E1/mMb88d7kVH6MgYOGOwKHqnNmBAPadsfkDFz1rbWXQTHA/f/+9bSWedyHMReXiI68jJxlLF1v
ZzvRTRx8Wmz1Zs7k8AZYfz3aqUVc3BrwJul6zBMUAWubGG/mannqHfjsVBk6Vx+WYiRwy167D92u
ywZLpZnt3/SljMyV5I2IpGPzRAnviK5IAFweKKPixa8TrQ05Sga6IoJh54UJCFrF6gjFqruv5y59
uMYIZonh8cee8XcgZN9/Xb2M0VY1OAvyBjU2YAd/O7L9cMgXIy0eJln3S81P+abzxaLb+DHZyNau
JltyxW15Jp1a8lPjLYINrcHTvGl+7SE8QEHDlFcz1OhXPHX855Uq1vD9Si7OiaBmZgoZCeneQ8/F
WW66rXfIH1pHX8eEqqHjudKlcmKWH/buYtDFQamGsVXTue4NPWgrtMZjKEy3J7bIh/dnHoPIaU61
JB0vy/dbRNLk2JDq9neqVV7gf7bDOWaDIPX+JBBm/ijvLrR5LNQncJoGD6mqi0WMgUhGvUf0Mgdr
HWQRxL4aoHD6evjxN4KlD8fy13AcgBnqq5vi4uiHVYX2IW7DDCetxfJHAPIGYSOnXpc7P3im3GH7
p0OHDynGYtRF6NDIZpWiBvk7DEYsNt8TJ7nNmeFioOd4q8SNnR6OM43dzYlv+dmhUGcKGVpElJKW
wXDka+pkojnkqOeYK/D4ob1Om8hG1NktKBefJK599kHxlZQUfHjJ/Y3FCsdx1pfoSmtO40gPxnra
isfK1faajY3y5hQ47NPb7O1oi5UVixA60Yw4Evfefs7Sw90cuITrkws5/03Ljfp2pEVQ1ilTimcv
YVJyaNb6Rlgphxm0igDrPaXblegod8XJ+X1Mktk5b0ddBGdpL3tyKc2jUoAvHoJNS66OLOQap4WH
rHC8XxDOYHCMb8P5DPqLT878sxvn7U9Y3AZJqw/xWKIPU9EwSdoLSzoF0P7sUM6EWlUy2DZoxry/
b7S4SzA/idGQA3CN04Zya6XX/zfnABkP8kIdpfslTFKSfCUrIS44wwP4ejdZo8ivrECj2ZWd3Xn2
cPx6wHlVPmyXv8b7tXHfBFHK4OmVhcodISflnI3lziGneLJd8umuVPF3tvQ5z1qGGbFpwUemCgdu
o3FypDiaCGNDMXX8MHG/ntGyFfTrveOC/s9Yi7OGULkF1ZcpoQVwYa1SdxesQ7t1ytsZ2no6S/h0
CU1Jozaj0hT8Ba1+s4RB2clSajBetNPWqBf/WsLTUfvnwwDJB68LpnWmub8Nd5VYVEI/Ymd062an
kNXNXwrC5amb+LNzBKuCBsJM7KVU+n6cQNH6Af1sNMfBmSavxU2w7lYd6Tn2li4+gaefnc/O1dsR
FwGRbyre1BeMOGessk6XHk0ZHp6ZCCS5YWPH/l37ehqB/emt/HbgxaPeIqVrTRkDZwd/258325fJ
bi5Of7plm+TXltT02d18bqTRlnm/pnTYskoaxXlNaYY/gGDAemIdPmI+58wgc0RoEbt1acc79XMQ
OydZQ8sl5jjMtWGTIvhMe1peK3jMxqjM+5LTAovboKdYGhskuhlesLOfxiZzJzTy0F7eAoi1vz6Q
y7OvEpkRpfELiMgUU1u8DfWALkybhUibBtMef+U6+FZCp2knefX1QB8nyUD0vUQDVRhZXqbPid8Y
ddNDjYU5iqHoGG+mvgO1muQnZnRqoMURyRqjRTmbGRXjzTg9KAWozvuv57I87b8WzSDCQ8eAzpq5
iJ8lZKC9PAPwluy8fbivttpmLuuXJ9qtHy7L5TiLnalO6I1lSS6T/GgP00F1Szu3LVe/aQ+Z292h
m+N8PbFP185C1hbTZkv+EHfl+MWLcoCVQeV7tpff+Eq0hbb99SDLO+zXrN4MsngCRl9sizFjJ+TI
0Uzlsee1+XqED0d6OcQizqp9rcVziz0g1XgUIMvdlcDHsXGdUg8GfZHKbtTU1tFXk+HFDE0w3FMi
3qNrWCD/oZmP3dT8b9KuZMtqHdl+kdeyLbdv6Ob02ZMJycQrgcSyLDeSe3392+ZWFQdz6vjWZQKD
hAyHFAqFotlb3zomGP0yhuQoeprgAzJCBepjxUHZ7GDUFOxr17/7t6zJ8rsXp9Eylat3ZYLuJoy6
WAi1c3Te3f+YjfgOwrWIV4+YXV/Z9N/yJkups7mf3ZFabpbA2sOGlGCITT1Q1eqgInP2vf1agEic
1rcA6w/NFBMa2XeO7tfrWs+bcR7lLMR7i2QC4MwpqwrfQMs632nEvHVrcGexCnS6rsUOKmeH6wLn
UuNViQsXMal/L3OH9+IYgewiGhEa2JgnqrfrT7eLPvanwXuLK9QtOPeANmpGGn3Lmv4WYNERn/lP
gP21otn8q66t5az52VYa1B+oQ+e1/DSFKUA2kmh49Z6sTbsFruyfHeSlG8R7HNikGuwG+aAgHT6A
PWdFnbWVWzhAl7MaE+2pGXUH70HuxWN9AkJGhJfLFnD3XahtxSa/a9b87toqLjyUVUoOXrZ/HUMt
AGLAzkNCAbfypr6hazHdfKiXe2YaCPORpjBNZzlQ2YF8oaYT9mwuoYpHKwZ8fCR36AIPiv0YwxmH
DO0MgKz9sLK8l/Q8l7wwTJ/ZmK9Rc+P2HWK7WO34R/1pTnURTOv2JLgu7pLfP5e2sE3hSsa7Cnq6
LTpjexTfq/i6hIueDM0MBB2GSB2AveZX86fg7eWthL2g1exRHOaXdbepPmD+Kk5Xi2aXLkvkKPC4
xri6BXCZX4XlVd+DfA76ZF5Fgfox3TI0GKcVXfPPlxzkuaCFf25tQy8k3hw/inPWW7f17p1v+hMm
q+0DZiRiDUlCoCt8Ums7dtEy0fDo60jygvB1sWNlbXPYBw64zx+K9BWwi2Ez1kB52ZTFa5EbKwZy
6bTPTVFIq/kewWNtsaAGILwVIDgxI4IWcQ2IclHVoCGfAnsQSC/Np+vW8iPk/O3gnclbqDe6DMDy
oBaLRN50G68iLgJT5OEfeNoPzyMpDVBpgKx7C65od6OVunhMB73YDL3VHkSnDWHbCetoOwJzWn4n
4gYKADQD82UACDafAXmZAK5eCkyhobW68qcs0irE+X1l0t1oSLYzwOsUmW6HuZOcg+CCpRjed1xh
ryztxcjCdG3PwxMfb1RncTLSPrO0HvBsP/LoBSbHdi2GIVATRJ9zzNMgAw7gy3re5+JVa869xhai
fsAvLS73whZ+OpERPns/5icPyKq72Zlme5I8ARzyb/RiXDyWc5vxnPXClPzizmBgFpM2MFCiktxr
+XvhbiutWlvO2RR/Mx10BRCkFpATtRZqDb7Oaj7oRkRI+x3Iv4OZfQV9/f2owMzppS9Dp4PYtI8m
q723dQAAgYbxuvVeVvPnFyxiGLO2raxt8QWaY99iICaa6vLBnvrwupiLLpXo8Kaz2QDVYXFIOLbW
hv8DoU8m9mWmnTQQXSaasc9YBnQLdN0pLyAeiH5K9LoCFtjxh5WDuvoNC+Nt3Bx8pqwzUG7Kb93N
uJvdenMCB+HfyBhd8rbnCi/sxzbBhuwWgDLnGTlkPgjau0fqHsw8/1Bkq+3e/0W3GfDEwEvSXkKT
obyX5J7CAVFfk21/lx6AbhlpU5CGf6eKcFm5n9IWkY0QVqbIjNMOEtUX1ngfUkUOMzs1KZxbqy4+
/hPrMXUb9UugwerLQW8xIdYmgza7nQEwxKHaz0kN9GVtFIqVq5nMZeO3Pr8lYKb/kbfQbwQrV+aj
phDp2yl0Dh6avzP0YWnhdI+RwNCMvI/rHViX0gHnQudFPwu6G8ppq3dQkqN5Ze4MIEgH/A3l5iO9
dDqouQIKAVU1DAcslOucruPgOTeicQPwJYDobvqdRGaqt/5GD/1lpdCKYwN4YQbc/FWpwZR20gx4
tLR6AV7Y0a2CIjPYdsIjscSnALUeE52oSYWTPq2OqFzyrwQ5zr+ko+b0q3RXWJZJJ9gp3dP7uf3J
3Ht32D/kiNPN2gP0UtxxLmzhSkWaCjk3s0ZDWr94E96eBaiEjOIAjuqXlQOxJmtW/MxWMK8/oYkE
7tTc8r2FN02zpZEfOq9umCHYtwHoBByRlWfhpbviXMGFD6/6rCGKQ+joftWcgw4Q9vHhDxVb+Gjw
2UiS4E6OTLujmMYCzfTQZZFIs9eOGF/qYjgAsHhHqfXZ8OW90xozv18dMVfHgKe5q1Ud1Ty5Xfms
2VB+OzPoQsc1BUQiDPD8ut69AGv5gLwranvilhzzrYXeARMtbKup+Yuu9UzSYgFYN6Bd0IIXAAHT
Id152ykmkdgiUx6LqI3ZYxu2n9edzxIM6C+XNz92AIs7vyEXGrp6aahyDtLn1jn/y9ytMGfm5ef1
FqhVWQsdC7caHZpasyztU4lWOTtWIQmTI2ql4crOXXQBZ3ot7uHW1Vk/GdBr7reyxgDUpWEfGuF4
22MZ18RddHdn0ha+lWkVb9FbMGsG8t0dIPDQqvA3fPiaVou7wpyqJsdw3l8+nKcvf/nwMfaB5aP/
jcLrxaNvG8jFAP/EJfbCtwFCos9QncLdpINrFYTruR4AsjBY2azZyH47ZmdiFm4NCPNZK+mEY5ah
NQGJrVebgrsFxLjc8zbuqGIL8yYTuDUU79/oPO7pA4gfIIMrB/53/4oBA8QawATTkcdeBhwVsfIq
R4o5UjnQ4AWmV7miW8+ssgCDpyta/34hz8Jw6kDbYeiIK351Lm2pwIZMbBXZwQ+YoKB6tmN9M2dP
1moBvxXxLbydAFBtoXwCECS8a36VxUCdrUwfimnH8lTcFjulTtkY10/pQ72jt9rBOdIxwB9HlFKP
cMHNndkGazfJb1W5xWfYi4vZaF2nkAhYEeuMp3LjoalHhcO+2Ky19l8IjGeFkcMhKBs5+m9+rZyY
BSo5oJ9+n2IXtdvsXUQ2YJQ3cwd08WVlL3+3YIjDZiI4xMSStQR8GkcD/CyEADhmX4DLPAFTOIb4
fMB7KRt8qPDe5fNaueV3p/OrzIXTafLUt9AlqSJMagEbF/S4MgcKiEmAYWr0oDMufNBggmAHiPpV
uZYF/90V/Sp94YpcwJS2eEcrFBv6CACToajCOTbHNNix04O1SuNlZeGFcFIsvAUWynL0U4GfqQMO
bZI8+qZ6GVX1KrLkNpEEzBxA9hzUXeuuPmAvHlLgFf1b7kJNUG0SUwEp4Mc9wr7OMzFzcT77SuPV
TqL5d/3qBucl/SlrkRJ0e2FMsoMRTQ/JDQiMrbC9R+LnxmSBec9f+Fvyqbubjt6jdlox38ub+VPy
wj2Yhl9qE4GW9h1eA3F28E7AGAYE4TxysraVv18qv6i57EthbQWOYs9QYLTBXL7/offAKrSK7njZ
A/xczR/RyFmsrPxuQNQzAtEYrQezgQIABdCrgb+tNiDKXTuNP2ATr+zej+85k+erqdEV62d5fQRY
Y6BXRcP7DLN08OMZnswdIzC4PE67tehjjpt+kwwYNJTF0b/kL5MsmigS2SXYvc7R9yb1nkyVva1Y
yKVNwyMADLJoj5opFH69QHy3MxnglhAJfDIf6j2J5tlTILu4Opb0r5Q/tvB/xFxFdOqjweI/UpfF
PZBXpp5VIDAo/PqtUziFVK6Ua1YU8xYhDoisSlBng3K6BVCG54igbwFzba45kkt7dK7JIsTx+n5o
xYAklAcC7tbmkVWPwfU9uhS8nItYhPKanrAeVEpISDtFaPgFyD+BO1H3kZc//JmkRSAPyj3SNvWA
NWvmuyXfTJMbEdADgAJoRamL64ZsPuIxHW8wf+F/p74GhZTHkUBs6jrKSP/AZ2Cl6/pccryI+P4j
ZOF4CbVNngBeJALemzXedFkHuvkXg5SBBZrH67Iu7tKZrMVB0kDnUTMTslwTAVdmhl2OLKiOsyP9
FVEXoz40NRroskdFBH0zvx7avmpEKhNX/5cLLCPx3HixZ0WkOZbyCYBD5h5UeZiO0nfNFz27q4CP
Z+3L6bDmHX/4oKWPQnulhaQM8njopVt8iqAymziYZWfvOHvj9DP4FYM8RvPER+OBbI2wROALUK4b
8mEIi016t+YmjUsxxPk3LLa5kzagqgmWg+37vQUgUAx5/NU/6BvbeRWyjR85D0A3O9Y3a7f7xX0H
bjQyQS4y/sum5L4zLQYsQThQQFb59NUcb6n9YaiMtZfvpVCUoJ0d/fNz4Lu89wRYxqg9c/jOGLsz
+iiwWX5UauZWsPpmDZNgXrTfNvZM3MLG0A8qa+EqzG5yW9yi95MADQrsiilL7JiAICfSukbde8hx
rmh60TWcSV74O5cLq6djr0eWQR8zt40Lg66coIubhsFy5NZRxUST269Wi9uW9g7rACPv2a+J+JRP
41Z2ZqgssqLMxXCFgOxoHnNH0+CyHjyNNkjv+MwavFEbhGCxBxK0H1OqOJsf11Lrl9YOKWDMjyAG
wl+Lteu9SeuMBAx6eQH8T/uLBJv4/+7nUPQBBA3qBbPz+XXpKgdw5i6YWgGJB7Y1XcVObQN6iwSt
Vq7s0kVlzkQtlMFMZGN1BpQZ02cOMqQWfBnXlblQAAXTz+xH8aRBomKJmNLb3C06NUGbWLwI2r9b
gO5md32QzcOttPoOSLq4XE8LXnp+nMld9j2ONfN7Z17FeTYFT8ogO5j7Yk9i/fhPDjLyA2gPNolj
I5D4dcMylZsgNEes1fRdmLXVUQLpdrLdYCJNoByAf5orNn9x32YueOAUGwgpF6cLWO+1M5gIvQpk
esDfDQpehrGz61t36QhbZ0Lmn5+F5STxc9W1UIsAZm2Qb3UDFC+grVr31+XMH7v0g+dyFstndCCd
4MCrjTQ2PSGauUVd47tmFWumeHnRPDgJVPxcc+nevVLzbdJBn7Rrg87xA67WcHQuhUNz1ebfIhZH
VzBS1RbIDqMpbUMLeIGW9jnPHzN+p3ffr6/apdvjXNTi6DYtkzSxYQLCZl/sFBqN48Gvu12h+Y8u
90DaMX67LvLyRv3Ubl7gM4NAscYWXGGjOnHfe+DfGbTILNeu4ctm91PKwrZbrWJcpMicOp0KwGMV
ZvVNUnwGocqfabMw71wDZy3UQVjB9VAD1nElirDN1k7R2qItrHtyM0But6gBFcNjCojA2n1y3Zc/
U2URnqnG5o1mwuxyfkgyHoI6PODp+58JWYTfGQNnH2CU0EUDMGSm+yFPjIBkf6bKcsLVn0YNfXkj
HhSkiAAVG7tAyuRAnb6uzIqRLSGauqkYW5/DyHr/2XbevAY9XSWqnGLN6axs//IhUaOxYwKBMay5
/jbqX2rxov3hxiwjEpZmwkzBCAIKsiZIpjoYh7fKXysNrymyOPx1qlAE06CIB/xXareBjsLGMKQr
l86amPnnZz7GFnkHxiGJU0kcEP2K0M/3ncj/cPsXZ59Jre30EcrIRsDS8sAv0o3FTx25u25na+os
Tr/Q26lMUrz39cYNShCFVZYZNOnzdSmXnmdnd4G5OP+dMxSZZcMC3MGMMWBw4DqN+4pspecgi9ai
7jT4fQy81ei64LVjtPAJ1SDAnT63Y/XqXsg3pdVR5yK8s9begCvruIzmjErvp4bBw/HSQ3UJOIai
D1P/n6QYLCRLUPBBUIUX0q/Wh+LWCKzeOa7qZNhkX0cL+fj2qS3+xXL7dfy/9B04yXxKq/Icv+mi
PmeCFjumLE7Tdg4ZrZoCO1eg+fA7KvbXd+diNHImZLE7mekPno7XSlSKGwUAYOmDPAokNVS8Tc5K
YmtFoWV9StVI9pMEhj6ONE6GfmOMNxhoiq9rdNHefmq0rKp6dGwBl41zW9kVcO6fQLG968Gy5Gj7
PxO0COTyRlWmNHENtfVdD2fnMIDDA8C9WikGrS3bIoqTrTC4krCDhIHtWaFY6o/AAH6+rs3FJ/KZ
XdsL5y0YJWahkIPuN97BP869CvkJ3DGAjSq3azfF2ibNOp+5cNLlQ6F8mEKH8oTB3lJwyg2dF3oD
XbksLhs4eveQZiDoz1qsHme0KHowQkaZ9tHOwJkHsq+6u23cxxZkhdfXcF6i314paLn8t6zFElKb
OhrxsVN2YZ80Ux2kle+ui1hTZ7FwIDnPMzJARA0k87S4TdJ35VfBMIFpDvT214XNHuaaPvMunu0S
JrYzH61e8EDpDQFJ1Djejcgx1OIpG7xQE2vKXbb0n+u3cK3g3HHtJsHRFeha4y4Qppw+KLO1rPdl
4/spZuFYp7ZK6TjBJKj0wlHf6O1NWzzx6un66q2JWbjW3gLIk7CxelqBwu10U4AaSXVuSEGqc13S
yj4tG7ntstUGZuLoNqmDgKsB0JyLFsQhjfsy84KKgaKyc9OVuuaKtf827yycimsSy0jGcdso7cYp
9H/y/vp5oPyFixUN4YUSMIhUgqamBV2eccuzNUrHFbNbwjqz1vZza3bkyfCmteDWACltCyqV65u0
JmXhHEglx8TUEDeUyVvZe7E+U+Zi+P3PpCz8w6T0JklSGB2vXkf1bQIkkcpX+njWNFm4hY6JRrkm
nLcYC/C9ANsd+O5t8/m6JiueblmbGkvDG8gcZ+EJHnQaOufUC7WmKGs/4r23uS5sTaWFS7CcqjC9
EkFq3Q1B49xmYLMQbCXWujBwgTznmTkvPAJ6LVktfJTbZkB5GhYYgqIYY59brtGXtArqftUBocl7
0Q+UpC7YJxysoA5URiFPKPaFqCJQbe1BtiZoUeVloyCZnsMgCrSRZw2IFAAEmdyOebu9vk1rghb+
IAPsTGFpsO5KH8MaY1btFPEEaAseWzlH1/cKi0d+vfscopnSmA/S3OIo98Nthk51ERUm+PRQy4rA
ZfFnui38gxQN9Sg6i1CuvPF0cCn738cmm/mvVxzR2iIuXISgTDOLOZ4c8mSn9ztTgSVPm8KS/Ymf
wBLOH3IWPviNIxKN422hKWB0JmlQg3Vb9sPKVl09uxCziBoKqdzBq7FwBRjbS6sNyjaJXLB2Xd+f
NTELF2FgrkgfxCym+gZW06AzzXhw63/0qPhXbAJlFi6iFUlS6S2k4FkWmtp7CcKNzL2r+5W32GxN
/zW0A5fBwjdgvi3xydyYkaKdgXTfWPrhj5brt0w685TJZ+dDe3BKlPXWqsFAJsuVU7OyK8u+oNLX
i8GvYcya3YBchm+oN3P+vF9X5updhNVaOoPUZeiKgxSXPvLhVgJ7YPAe6YgxoDV8rTWF5o07OzQN
2rgrqbBuGYi0rV1hfWvWArcVB7Csu4KJhQ19Nbs29uSJdwxaxgBnDADx/Q88DbDtPaAumyCVJAtj
TrlPNbDiQBfjISs+krKKqNEFJehe/vf9ORO0HPlL86yyMZcKQSnekcVO9DqqUQgb6Be70Ve0+mG6
y7NzLm1x3RXGMPgmy5BKF00Lqi61azBlCt7fuMm1beUKdFiofAh520ZKZievS9YQtS4dX5BLoHkL
rKBo+lhchKnsM6/PoHDaZaGh2qBRL9eX9JIdnktYmLzqMUNdzHY4WK/KBNuOfLPcf+AjzmUsbF3n
rj8Kr0WIZ1H0un0xqnsdzYPXFblk7edCZkXPDpQH3JSiqbFUY/NJs/e9ktshf9MnFf+ZnMVtlw8p
dfgEOTVix8k/gcpuy6qPQq5hEpG1rVlceFlpyiEzcvg8sPlFQ5X0m4lSHqO9EGSRbVnuQB4ocLXr
2gGd/8Nx5FYJUGy/vpksuz4aSaYf6aDZmzJvsi1PaxG2GgW2mIeqJ+9IEVIKEnnZ2DJ0NdD+leYE
9k13/qW1B3w8u+lPUmrlSXktqJysfNhrfWftFSvbTdK5aoMcFQkzmTihC7SQf1ANPt/SxVXMnCZz
jHJOJGJiQktBa4UnYg2axes7unbIFu5L1XpDyCymlLjqM+Ox6+RK7n/FOJfXcJpKAk5JGA2oL0N3
ZIFnoCd5uKdrNTPQEq+YzfJG1t1u8LUG/JayxBDIrZsisZJzT+ZbQxWuFWJ6cPwuFSciVB7NAeOK
EY3P42TmH5PEs+5T9CLhvQeEtfbIPGcyQdPleiVYAbvsQ8uRDkWX5yTRbAdsHscIptIAmIrn5Rgo
mSzhdcDFHYttObdvRVUu/M/MY60ZTMy0tqz3yke3SW8B7pfuyt5Iwl5OdrtFFwy7Sca8GEOtABB5
4EjdARqYRh7djL04vXdEnn/Y+4CuugUB4TQGWue/w/hd8MY57Y4AOSkGUC3OR8r6j1YyVR+KAg2R
ARun9uRO0Cv0J+HdjJ3aj2kDKkql9cgMAU3/u5Yx76thps0e4wB8V+XJrbA8uRlVCcLp3sUY2TAC
XVB6jQ+CWdPe56XRPZauRh8L5RwFMA62ROboxU4lYLdTe8IonYGhItbivyVeshvITDyL5tjvtFIE
gASeAOGn11vI32D64t2huf8mqAI7qZH0qGlkmmaD05PmWhInqQQzmNLtekTvG+jQSmDjH/KJs21R
y2I7FhMPlWF3H+0+IdsE1M8hQG8epVSduSttkpWbxvA0hlEGZrtxI+fbWfpEwzbaNNmn4FY/FoY1
bcfU7lnI0xRz0JNubTutBA3qhL6MbT8wd4vmP+8TeLiUGY/Uc8Bw2xpxqWvylmaozjmJOLkm8MW6
NtkXg2sFjkidY1r6LMw9gmp0wYzP4PJC5zNjCog1Hmyj496OZrX/3A5FjYYZ8lHnNj9mjS8xmWkC
2TyY8l6JoB01EozZ5J7KNGUfK0FBgEiGDjyCdSlqHnpS1QeGKi7mnB2j21mp50eFl/VRBf8YZEA6
urWaGgyMfaqliPTAe0hH3wulx1zQ1zl05yYi3dQpeCxAZlwfdNoDwzoTeFwLirk0Y+QcjHq6gTIA
+vE6Cxx9essLZHzwPh2x7OEEwD4vzCbgWOiY59DAPVGoNMINv8kqC/TwVH0w5bSzSn406iG0QVYq
Kn3DeHucVAbi0ipuxyIsGH+kcjw1mviuGMgHqxq94h74AmXGGzBN0nsf6xDSPt24g4onHzgrTRLZ
abkftT5ywNls1NZTqXQz7lT2mliODMHwd9Nz/6Yn/HUYu43m1OXBTMHLmovpU28MABngAZCtw7Zy
7dgYvTrKwdRnlDw0anuvdIzF1PWXXo1PXp7B7tIUHIv1USdVNXMmghfTpSYW2N60prktMnIqfC2i
DkCXgCvVNO5mMIBtKcc0qPRkhGEBYwQ2/94kRVya5BPmVGOTAoy17EBnmQMNb+Q3ZdsHjBU3rFJg
ldZ72L5LplPZ6TeD4N8dTYXABAYrLDOP5kS+pXb+WlrIIFTDG0rvpxKs1q5Tvg21FyI+kDHgYw6u
9APT6oLawGQsQ+0fjLDIpXl3mu4DhFaNN9Rw9g33t1PH8Kwt3vqxe3VLKzDNMrSm8mHom69TSTcJ
miBypJpFMh4pfmuamns+GruxGL87evnF1fQ9KHSTbVKgFNtW0wNgdN5KLtsg0/gGmTCwmprlwQYb
czO6dzZPDwM6Mp2B7qjXqIDnGq73Jg0GLd1nDljOJ+fFa/ne7t0PFatxYQPDoJzBRCoFEk//yJMM
9cTBQ3aQ6CLgVAsLOzE3uV+dip4XADhqEzAhK+aELXPAEuCk2b7xyzzOR53e2oOhB+koC3A3Kl3H
QnEE9pmZGTeDQcldx4CdQsoe7Y/m9IzeA//UuVUZak1pbssUJVNL626MzHKCus2yjchqa6uEHtOe
WGHvqY2GRGZA9eHO9TrUq+Wh0s1H1AUw6t5M9cHw20+2p3YYZrobxQS0S67xqNABTgOwaXTywVWG
teh5yKvk3mxy8N34+etk+vsuz7/LhPdR7bo8Br2EuifGYIKi1X8G06i4hX0BcaW0k20D0mTMaD4S
nVahUOZ71YxjJMeMhXjSvjuGhjdGDrrXoQc5o5ZsO4rx9EHHYJwNB5CQY2e1bzoIOXvJ8siutOYw
TO6mV8CnTY24FXLPQeeBlnFA/RrotgWb+CeXZYB0YyqsKJqnZqfCx2KjaZoIdTEC3Jnoz2NCt3D6
SFbW4xTSIuUBbWm9gzYgg+19EQit2OXtCHJjne9cMGyPxlgHVab3sdkB3AWTrsGYWqfEKNug0gb3
5DjI5+P5ZExH1ThPbp+XUcvnHsXGrPZgM91nVRLVfQEYNh/sBPqbTIfXxASvjl46DtLAziOmZR6S
1vViKcVGk9ohA403Bhi+5QkQ6wwPUy0iJlXzUgzevmRiA/jMPNK48TDkYlPz9iYpm42XZifN0+8N
t3VRsfNj1qHIBSzQ8R7gjvtS0V2NULXVkpnllIJe2/pUmWLf1cbBRdYEzLGhNNpx77ZMfCx86ke9
zQBel5BAlCC5bErMoUy9PBQYd6hQFhwaE0ymbgBuDhqQ1ggQi0QDceIqbwOz1u51VYN0lYReCdrb
pn5GkunRweAnbhc+szSo2AVIUWSk4P92HLZFgXOILFh0a+gbOaXw+roKzJ7c2511YLn3gfVJHzH+
zbH4xk3LF4zmfUjM5NBxkK4mxfgOCLCvupLHtkg+aAIhvDdTQ7dmnwYjTZ9G5t/XhARFKt4y1/02
Yl/g819AyywD1bfbqsI+ixFwy5WPLDPmiTAUi5PNSzPMGU6CmCdM8C8jx2vKWCTNpm1pPLlgMDdx
JSZVdQLCTKALowma3JJHXVQgRab2oc8GUL3KRg9aARoRp7KPovdOEmABwvOeVd99LHr2yXPJZ4V5
p4gyiXBteukJ3abSwyg3ATNDj5ZE8JK/SenGDshnw4yYTTAY3e3MbS9Aa+2k9clIu10qLB64Zroz
rMaKBEqDBSneaf0NtBIbYqTAdhdR46UBntr0QKgF5ltwwyv3IDPc2wBt9Q3jVksRnLZFuQF2UEgk
rltP0iDzEU92g7etu+RYpvxYul/9AneGjZDU7NSn1CqOXYFyTdrKLwKM7oXInE9wErsWA4WhYdm3
VkqG2Q2nmyFDXyWi4PFWecDlsLA+oaQYRDHYLqvZxnTdp556Fe63oQ/x+Tsqe3ibKRo9GQv0GBV9
gequFZUl/dw1ck87Z5fpI3qCQMAYYo4cLMMYDDWzTa7MKsQ77jY36QuenS+0kp/dSWyHdPIOxGOY
slb2sQJ/0C4v7ed60g6gbw5T2zyRjJ9cVX1TKvuUDcaD0WmftZIhiUaYCLI+AR18Z2xsP4lmjnVT
1buqmHZjqcdMlzvMxGxsI39Et+xJT93tUFYfXDbdOXYhA87VtiDuBwGGdvC422MsZBfluthnLiq6
I+lqkMpb4JTO5c3U0EeTTUdNAqrAEXg3JO1mZGJbNkVkobpUgMS+ZyWu3PYok0/KlB+NRG0qXTtq
Hd+0XhuLvnoBoR1CymYaTn3pu4HI2bDLiL2ffERgwPCNJzxkheHgMaLBsDK/Dy3RvFip4YSW1WN0
ucvgYJVx1OsKNNzE3+Rmte28FA+HZItSAPjt/eE+6znMs3+rYSKbxrLAe+Un1sGtFJ0wOF9S8Bvn
0yPixXjIrRdZg8+xIcbHunLfJpa8a77a6w2iIAy/hnWjXrNEvAxK3zaY3J4mjYfAY6eh75fvqs0w
86wPPtLZftyQ5tmYxLtDpg1jSDJQ3aZox1cnl4x62JH2pqr4B4l8SukRjiwotgJIaPuskN8EnlL5
pO8GRoABUCVYgSS5tTXjJjOKWDF6QD/wTacqHvSlDcwx0keuX7w2TTMEGS2qABzrX4Erkwe8ZS14
reEwfHB9G9zYNY35oHH3pA+Ofup18sSYjl7Wwgw1JR9URr6gHQtR8gibyskQJiV5ctBlFPCGvU61
dQAkyc5Au1RQ5fVDKtRWK+DpXf7gGO53ZKo3iObHMPH7elf6U7IxBMMjpXRuCh+vNd0b3ECipySA
3rclB7F3XU8ZqMKtndNiDimRD77wt4bFa1xQTXXTwLtSme9oiqbO0jFCVMjuEE44EcpL33U7/c60
8pH44xagYTuksR9pZRq3ucVONRviiTlxUWugRe86UMkrQMxJzA6rYoo6QzxRz7+zjExtSA1G7qSy
dw7edBEdhlsihQScs35HmF0EXGt2xPReqS8Q96EdJpgGhA66TiNNm7ZtzdKodcWpIo15As37syVs
B3zj7L609W92q8uYjOUud9NN6WVHTgl9Huoco6rAhLUqL3uuaidOcm3HmuRrTZp+h7xmFfhqAA0d
x4LhKuAxgEIxaEHVDtlGhSeD9RGF/b3CbDZazpI8qtJyZ3XT537q5+4C0wg70T3UWvNg5UWJs/kB
Yclj3+nvVma+E1lIYPmSG2Y2B1rQZ6JLPyI60kOpTeQjWrf3GOTa2G2XgmkcQW5RpW5sTN2+aqqd
MwHe0q8fTU9sNSpO9VDtWocDy5xhz1XlxuiUTTcTYVHl8Mcyt7qtWeTkHb7mbpgs5DT6ZD9Z3EG1
QfEQCG8y4g7ZohPiq8dsPDqA3JmBSQzd8fuxltummYAfzOBpqPDCidchsslZMBbkllbtBzNrPqIU
+NQo8xMoMcqg79MscFM2iz1irjL26uxR6vp0g28H8b1FH5kGF4O0Bg8rom17ZwSNJ2sQksgpMutE
2455/iLHgQU119+nitungoK1z0y4DEmrvU+A3AnajH0TOcf7wtyiDf2j4QxxBjQ5Ju3DJBH1GUPY
TfZuwlsHd7T7YEodbO7VASOd8SAxl+ZUG3f6IER547jP1jw8pk9x6b2piQdZA1eIhA3Y6tudW8rQ
0kU42WWIeB7vTfOg1yBKbJox0FN8+lzZpY4CcvdDapE7XnzRpV0H/0/ale1GjivZHxoBIrVRr1Km
crPTmd7tF6G8iaT2ndLXz1HdwbSvupACym8NuMthimQw4sSJE7abeFZ+V9tnuz2gm2GT4TfZY+C0
qa8Ge4UjMxUX0aaGmCO5t4uXNn9xjR3t1T4zK59MA+jRY5Fipj1lMl1Z7UMDMLuFrBTQhrw6qRKT
U8Ja+QP/6EhBvNJ+6PLUCxUEvdSd7NSq7Z5Zjvk1NuKncu2G/cM4yB0nUEsoxiDpyTYK3dMIT6aG
s0AMlRYvDkLdzH3GcD0vR/BcJ7dIUleteYpHSOjHb6ky16SFrzQtIGOZF+V0zVkYVHjABJpdojo7
gaHwTJk6gO7cekMFyShH8+LRfUDHA2wQRKhsCCBoDBmwaF+w45DZhq8LBxnO4LOhQrOMixQzL7Y9
eAdNfIaS6JXRxPWRZeGhSz9tuDd8Hk/awheIW7u69Z0B04e6HujqjdXf9/yUY+OkeonQeZ/ye+h3
e0OZ7hIxADE71mAldgUS5tbxLBwgVtsPVfmeN7E/doGurPCxbtpNVWqroW/WCWYdlRkgpmuMg6f9
VSvdgNHdOBR+Ex6N5jXTdr0L7xLeCPaKpFREnVcM/KQg7e6VFd+FTerpqu3PjXQyLwlD53HAEFmv
Tsf6SSfpvZ5xYIEEHneCKogStyN1Gn9oXO0GglA3YRPj/e+9SkYTeFHfuMU6KdRJN5zwVA42mECs
uS6IuXPtFtrGpY+mI4vXiIRyEKwg8OaMtzoQ7uFzwB/X1/WmU1Dqxb6DHLrJ+hZP7y+W/nIT3DHG
1pRC0TShCEWph9HvqzaXJ1fTT606psq9Rqr8BAmtgEeYbxWT+zB2rmogHz3bhw38jgnoCqFHiZYN
0eEgOE714DL+JGzwT3Xil/ZraWPwMU2PY8hvI1ZdSTdeu67+KPXh3I/2V0fDm05qazGamANIeb8q
DXKE3niQGMQHsbkFGMufsnogqDvjNIak/MhzejTMqygbwBbHG8R7kaK2xiUCRcCvZZ/C6xK/SodN
zpPV2G6l2x5qK9vXQ/I2SriyOuFvCkBNMwIvKt8j/RlKoZvI7e4toG0W35eZtWHNaHo8h9C6vgIC
DFpo+Kqa8qsxqlWNiQwhd67gc32DiPbKzew1RpCuCqRKyu59tw73jaEOcQ+NIXuAckOMPtkxhg+I
gq4s3uMx3qj8OZTmXej0x1gHRJOmXxSwUuWkAEPxZ5pA8DygKHcRwVWIKmyXJk6OiO8H0t9hKrI3
RMOENz+AvnwH4v4TSyB7rdDgkIdgjqVseKoHcTNEWY8u+haeCGqysn61NMQzNo3etDb/aOAP27oH
bQWgop3IF+zaJ7qnPMwWRHhRn6I4es/6sfc6hU58BsqqQ/oYgXy0a1oGYLOFeKvG3qj8MKkWdIP2
EGfgbUORY0R2Ds0Pioic4Nfg3a0es/6ZtF8GlPuQ3/OTYYXPLrSBACU+IP/1DElOmQ1BFNQ3Wu0a
OPIXsNSbjtz06qMztSse1w8GwASHvOa0fyzB4O4L54NXH4N6RKeX8KpBnFVFHuMY7pLyLx4DfnU7
WgKiiv00uVfurZ0NL+C0owWgtW5a4ryQ9N0Yinu7w0XrG6DcmiLSq4rEo/kTq1w44ta+bcb4pnTd
D5edYkY/o5BEPppsI48A5XaSxyIrkC61QIEptFZYU91BovdoCGgf2e3GavArXc38kE1xwgU6oFjr
m8kXiWXi2VnxIFvksG2egO2HqLuW92Od3blaeKu1w60DFEpHAG2yAqCAA/DPcaM7ioMSIzQaFKLS
JtT2vVv5OYSQ+074Q1nsaykPNO4+KUOuBVpkEQ5+BdQUyKlzLIDRCUj9tsWE3bmeGPPnMWcZbjBH
xpJipF3LbsqkWlmD8jEmNfKMJDzrlnrTwfv1ujG8yeC/Ih3qQOOGEwyttvW1qMejirQbMfJ711Wf
Ka8TL6LJamgqqMO695g4dVvw6j0JExzxHkFrGeIS4eONjxllW02gdFCQblua6VkyhX/diK+itfaI
KHJPgyfxgRrijpj0A03ht6MZ3xPrVKdfGHC9alJU7KZiX4R8o+CWRwYZRDnAZJM9Yr6dgygle8CL
7zs5hkEPlQcCJM512R9idnIBm4+k9xDFdb7icepXUcM9Sz6GIF1xZBImqV4g7L1Sg/vJ2iqoDXoD
jtYmbfU1IpLNAFeGCeargpMgLsgTp2QDQQgceEQmNrDILttB3A2+PvMT6W5km65pzD9zDS0WaFQC
3A1glwQjKYBQUiQTnYGmDl7/Grvwza7pK2DBTdLgOCepCjA+c98kfYSUFQ9kn0TXSU2ChIshcKwK
4So/NXLqgMoGuhEWtLJFt3FcHtQ6dT3g9zsnjwLW24Hjsn0zpDf5aHnNWF4zKYMq534xDivmjidV
WGc0O67HlOsBkYD8NXtLTfNBR/KH5zreJpXLr5nWnVo72xlcIoep7nkjXzQEd15poTFSizg010o8
oDY5JDnmKRj9uRvUvkj1CQ1XL5opka1jW/TGvouy8YpYxgF2j3mJRgDFtIckild8GBC3orCn1GOU
x/EdETTeV256JHWEV09rNjSTgZGyoybLPR6YLWvYPqnjlW6353z6t2WD0K/k1nuaE6AeVXOOO95G
mK5hXNlWvGkaGhStEegoG/c69PcyEuiG5osxggqvvOF5/C5yh64gKYu95DhwkF3V1r2hnng13mdQ
aT/EgtYb0dH8hpWAGjTaCy/j8sVOcyvIjeEc6wM5aKARBkmTYsZEgSGahZ2qg8yU8nPiuv5QdG/I
dOorZXSvDBFzgE6blyIqAW6iZuRVSZ0Gqs0ALZI031p5o4AWo05ZxCJaqx6RAdKfk8ZKjFkzBx5E
NO43Jkizu7BzBcbf2NpBt8b3cjRN341sVPMb8DucgYlNONIMeTR4eX0FnCWqB+MG5bPwRgNyt8Wr
WJ97Zp8Zilq7EOzVHcTtxl1lCczcHQXx3aZCAlehmkjzdgeJiXFH4MaUF2Xoh8pZ8pE2br2yrfAm
MpDLasO4aUoaAxlB0k1NWt6U4/DRF6hpYtzUoz6wCaezqE+NpF/HdpIHg+i6Y9vVD040ourDRryE
Je+vI2iaBcTUYoQ/GjA/qfYRSrfwHFCySSdyTpZY5gYdfO0D6OSfeexAgcgR0S7RUeOEZ6iQNUYp
YkqjmpBOw5Io5YzZkSVWfui5XhxowTjiSgY0tIPyCirKI+pFGXinoSvuUFS0r/NK4x9DUolTb0SI
FbMakSlnSe8RigGNjNF1pA+Y25jbPabGp+cxLBGpuLxaQ24nR0WRm2uWGVOpFuW2zEivoth86Ibs
tpSoKVhxf+cQ/DpDtvUmwYyKz7bjw7vkI0YojQx3J01Dr4TUMnoTOwy+zAF8hmbmrPRR1ehMc3Q3
SMR4nYmxOEqGk+SmCnIy+LM2o8MlBrCkAM+ZFPJkqx5KEik0xBGYWO6RhRp7qoWOxzOkRYdB0kVt
3LdmhjM56uDq8BwTbzkuVSNdfY1eVnxYRJh3FDfmPMjS/kXJWO3CJIHqrI6pfKhdvEjDLfdWNNQ3
zG3cTSlouqeZ28Cf95kILNOgp4LFRxViPgWGsgfCQg8cUrHMyxwDVUJU3oykaRGjocYGbKk/tZJA
KqW1ETOnxUiCjNsQr8ETu6YmQCAacrySBYhLeVXf5r0M9w7UKK6Kru2nUm5+ELTPMAiZseumlYBS
HWkctQwIQdoWOoSyjci8RkMofUvMslq3Tv/eVV0OupRdI5HCfJ5SRM+jLKWX8xawLGCfFcSa4fDH
9MNpdPsZWsvsMBh6cmsKQJADitCHAac+KABcPhWWW211FT8JB3SDFe5SCEg/z9C8VLdPFUl0oMEq
TVYxqrjW2sKRQA0lVKdKhO7GdkcQ/Y2RnLoY1BnQIOq7KqSQMh5lsuVjXaWoyZvI4JssUc+ZlsUv
OuPXedwh3o4wBcFTVoRhjSgkoH5ohFurQStTQeAy46R9HSJwJQhO/robTASfqjjxluvXGGh+Bnhz
yE2893qcYS5oh0RU65L7hIRnu0HjUBPeSdU/4+z7yu3lNuQUSTZKGjHnW9ohjZfl1PHcoOZf4N57
EXcfEh1CdhDU3Q2OvS5CoJwsXpGsPbVjdORjVe7LdKIrIgJuEfZJJDf4Lfuc0CeiyJ41FIUt6HJi
qkJqbFtSI//UwxfbdB9BTc79iOUPdq6jHCyjg3DEoWKALwYhtnFHn8ZwXGdmuS1lvq+AvxBNW2dj
CLQjry1PxhFcH+uqp77R9kwmLngu5KprCSA7igESRtXv0DcOKKjR9ygt3vQl+AGRAbIDM2Ec4mjt
KlVOtU4sLABO76XRDHxF0fYbpxDqSiP8CUDxGkElWl3cAWW5JrxK7Vg7c6vLVg54iN7UEZNlBShz
cUmbY4Sa8Ca17ErzIh3PSxuhl9hwmnalFSzzo9F5LhNAGrqw232sKGY2J4gMQoncLx5+kVZdobds
H6XRqwZ4M5HKr1FfJxh02bdXXadf8+jW4MNBJ/cCzgws5Vetc59GSNX7RWM9VPl4dt3uuimbQ4FA
USvOQgyojVrPjq7e3QhEACsLTP5MNBYMcRX02GY09oBS4OpXve0ERRN7nTWsdfCGkv7KQDJXo8TM
IOcconALKoX22FK+QdVrJcfkKgGWk7nsZkzpjVsisDBaOqxi4PCN/l6YsfRacZd3ZrZSk/dgurEF
EX7FCmcdyy8XG4+qm7k2mfRRK13xdty0Rb/SKMRbcoD9PNyw4rGsolWNRt8M4faAUJuYmM9XsS0m
LCERInDf2k4CdttCqod6EWP1Wjegrpl37qdi8o6kMdRpiTw4VboWFP3qhGCGIrgAWZmUKBxBxmca
hefqQh7h6p4s57klFfWoDcA/TZ4Nzn+BWRD5eYgnMP5o5bMDiDs7Ym6b9CQbHpGrYlKp5wpkDyBs
UtWAx+BgnHenoS/VRbm/9XT3WZiPSKSPowHF8Q51Pqb5odM9ZrXo12VdI5Nij5Bh2pgyhtrWUOzK
Ovaqekjhb5+GrvuwQ7KLDNp7LD4MqLLpEX6TgxdNr/WAEoCcrr3Pc+OYJ5EPdZzbqkPB1U23buJ8
5ta7Bk8jCzRKIkrGpfSzcINZhavRUUlQquFXojm3ZdiMvuofIEGPygA4KSS6YXnhGwkKNZm8ZTIa
D61RJVckRjohSm281grXvh70cmNhPAbKeZ/KItVqFIAQ+yI1vdjSroCrf+ixIn6Dr74dUZx1Igwy
r/S+PISRzoIkkm3QOUA/6kp/JWN9k4sQ4QsZUbwuNOD7I4hFSN99XUP1c4zDbqdVBu4J8DmrFq+S
kivQnUCcdQKk2ngZQlSEVK/OZYqOOTe9txsFZ13fUk4F+AjlldmWlR8RTEgZivdcpijhg5JdO+oG
yIDmabF7FVY6hpmY7Illk2vvXorM3g4UNf4o7nUvV4046Xli39Mm6n+Brdbd2bx/zDnyHYGRMV4H
vsyu1xuMp8sR6hRpc6idYvCcdqLashQHPMMlrxoget1tSPIj+FT9vkrbk2hQ35gidkjT3qEeA3iJ
9Khsawg/vSzqwOfOz23u7CDIgTnYKQfXp3lG20JgSegM5ObGqsz+ybSb/D2NkKtkJT/HGQbNu2Oj
MeSIiu0rC6++LrojBwEPiKO9NxQcfJifKDJDeC+Ks4jTr1cFEDJoya5LuM0ujxOkXtyVL0naV1vu
pvWVQXOKJkh+1UBgX2JK00G41j3NUgnExUEU2taeLpN0a+Y2hh0q6m6owyZZsArcCqvSAKxrwRga
qHD2G5aGgG65c4ckXIFeWsYY0me92jrqBJGwxNqJKCqeuctXGU1NPyxZt+aop8ae7gyG3yVZfSSI
nLaZgXDB600b/spRgC1YCYZCpkEOkXbWNdK/3rOEjbgGZDOE1BgioWfr1lKHRGvuQJk5xk1fe6zu
fulhLa7bRp3GEOXaTDh3FKTWGw7J4ZsxQ41cGA7YFKB0oXzTrgcaPUGWfh2mTQCP+IHUEyBy2D1G
LoD5SL7nJKnWWQKctQfbC4Jsw2vSM+Y7CMnWpsazTSVQkEtbdgYrxwXQEZaeqdShzMwrOfYBFSIN
TNvpPI3ICvSpFFwezcbcQ8CUrvhIkggd3rp0fU0A/6jMFiB8UVh+D4GVQIrqnurJuXO7X5Ep1oWZ
bxwaGz5kFvV1P0bdqkvhaJnV3ncdx/K6qFqZqVatcrM6ERLuLHeogjy1oiDCxbliXPwSaOf1LC1y
AiKQTjRGCKZX3do+FCEe9Gx4q3vnmLrDW164HTJOaFTELe50l1Ld40PmehjTDY0pq3E2Ve1EQIsk
5i83eChAp3jSUzzMuV69csUfWgnzLkpq66x39xC0g2gnpjieW6sAjx40Qw+0TujJZ8YvliHtrKem
vNE+sro500wrryPpuH5TASLQETDjf/4Fut4rpOQeamWaW2mxQ1dUdwnQFj+nRYNS/nAAcW8HWuvB
6PNd2qZXRiauzKTugiJk5XokebweOwCloD1fE0x+QZghnnMeSX+IwSLUK8gitAq0K2K9qKa4h/DD
F/h1DYJgF7hR86H6Ii8OaVdnRK5c6UTuGb907C3wpxMrVkBMclTsj02uaYgMdA3QLyghiK4c/TNB
dyiSj/+BYk6it9I2UX41spNlDreou73qBer2pmHfK8MpbmKtPFuEPSJg09cpBSEyrUqglEPCULMC
o7fVSn6Vp9rBqDEzmo4A5lLDvVZo+oi0YsJLMYEA8fVKFM2pjlALKVCWgPNs3/TETD0R1fCghXzD
CJwDvi+qpILsea6Ej0reR801gQesMdYRcGk/cqr+xQmzAgFwUkS5jxML53aZjb1EX561PNACFL6k
R0OCFoP8akAqJbuDnvxCc8efWqm/UcvnnT55jfmjVYgSegJqWoJjrJKzYyDRxyQFd1uAPvOzVc1a
IJq21kg2tUCAvublqLKEMvVD4KY/MzN93G9NEEWZOBbAMTTIQJknxQs3gnXLuq/LVpbY7LMWCJIP
udPWYLO71u2QHEsqVxG7rRu1+pmdWQNEOjA9cvXpo6HmRLMEoLPj6+k9OCcL3+23yNO/e33+v9GG
zFoNapBXaDPU6Dhl4kZvUr/Xi03ZpCWiaCRZuk1uTUzhHeV4G5ftm81UANf5q+ibYoWxfWuQsxCZ
lRtw1a/6GiNO+uKuSDNo07CHyx9l6X7MuhX0XogW0+pwwZG0I02GHGToOeAtXjazsMdz8a1ejxqj
MHCSCtQMdISzCUidUP3nS59+YT2/d+bbkTXsQtHMwHpidC+PVrWqUE8r5OPl5SxZmXmVsh5AzUM5
AkNfwRDK3no3CfTC/uFHmzVT2RLkepPho4XhKaxOnd5ADPtTDO+XF/OnNsVvzovOnMkkiuakA8y4
AhU71KDNGHyu5lMy3ZeVWljU762+cDfo9G2/7xBHsdGaVqXvUYPRjEfDRrhq2Yhqof6LmTCbZq3w
nyihjW6BiUJvBFjF78FwS6r3S6dy5nkMacaQmMVhKcH7CS2+GsYj2h88zpeeoSVLM98zhHkt3Kmp
mQzWqnaQTdHGRxqCBoL7y7u5ZGnmeopCo7UxXWgHfGYTJGutitY2ZjdVfGEnl87NzHXEkNlow6mD
GjRDX8NaYuO9xF4K/S5eOqMLF86YNR6Dj2hYNseq0MHluVOoIW8nJsrlb7dkZdaiaZahCegGK7IH
zMyOpCfy2h+jJXGhhS0yZt7DUnEu+0k9S0e5Ok4fQRj2VHEQSypdS3Zm/gOsAKIcF8spyX7gz44a
PKsQ4I8tSREuGZp5EOBpcTZM4Uhn3SoNIAXjQB7AhtaTBfWYhTP3u8nxm/NgZTs6nYMlDTEYTe42
1b5G61lEp35cmEGwENIZ05q/WYrjpOOOhU2SbojOrrNlfYb0ToLsYTSQKKyfLh+9Py4MOBODOjhC
9N866d/MNbblQgxjEvMkIsDYGiQgpZdB0MHNbbBS/8ZJ/GNt/hwDTer6Tkf7Y6ui1djcR22xNvW7
lC3YWVjV/DW2MjfuEoFV0QwwBpjZZb8LdRuagZB2j8rV5W/4x+v7bVWze2XTMi+1KVlx+a0ZnzhS
0wr1r58ZmV0qq84qewS5AYIOXxpQAIMAAQRx8rKV6cb865H8tpTp59+Og4r7KkZiih5nYd1rfbgt
h35hb5a+1vTzbybMtCmIVsNEmn9KAxAWQ1HP+aGR2S0iSamFWQojdv421hy0qg0YRAsf64/u59vH
mk7ht5UUEeDZkWFLBob+T4y0RkOAN/ISlZTd5W1Z+mazxzXO0ebJBe5ND7KPBXbdJMcUFn8jVGx9
W9D8Ze1b1OYm3WprPNXjmYq3kh9Y93l5MQtnbP6m0gZVcDoFYsK+r8NXQy3JDSzsizF/TlHJkbWN
fdHc97Zjnpm/Tng3qm8Ld3LJ0OzipxLMWSeFmynsx6ZH516Oys2Wh+xn22/M7n6KLvmK/L6V7KHn
dzaE0du8XDjNC2fMmF19cK5r9B/hyigTGIlEdTJCaOX+jbDYtzM2f0lrO461ZNJgrxB96GgSi7re
i/nLz87Y7P6ju7aJK4zfQNz7GFqVV6Ix5LKFpb2fXf6qBxaCIjBSMZQ8BgslmPqtIlsdwOFlQwtv
mTG7+yRUdtT3MIQqNvsqQQND012WYEhMu/DRlk7A7PpbUFpmowtLI1iqkkN5ga5a5GWX17Pw4ebq
J41VVJmDGj6oAu8CHbCD2Ni59FWmLRhaWI45cwMgJ2DKjIOTRoYnVWD6HcOw70U57KXlzHyAiJiJ
YhGsZBb3exQ0+/oFglieI4wfrmfmBVwNhFQ66VXLRq4sjvYCQAxmqS34gaUFzfwASkM1bScladRd
q/w6I+ivy8+KPf7sGEy79+3xRNuA7MSkN1lrT2xI0Vt0kiVoKYvTVJbWM/38m6HMgf7NOGkuWeOX
IUHSIY9N8zDmw88cwlxpGdTnfpAx7ICBjD7iZ4oQkJAX0xh+eA5mDgGjz+LYnmTlyvCutdAXhuZH
l4sFK0ufbeYMtEz/P2cQOsPKjB9L8qWj5UcuhpwL13Sus9w2lOTa5Kqz8K3E7uOl8zB8/Weneq6z
DHkECt4wrKB/uogLz83eexBh9bpfMLS0nJk/sIrRSaWB3TGhf5y3r1TxVRLdXb48S0aM/z7TUVSj
aBrhjhLSrSrAu6X+GTd28DMrM0+Q6ZbqsxZLaVDRskJ7Neo3YfVDf2PNHAG0Mrs067EzA5jPo5H7
RfmelQcTVLPLy5lO7IXcxpo5gjIr9HF0ERZaxblKHxLZrB2z9AXFkPES1fL4gPbZhWx+aaNmUQL0
RFxoBWBxObS3quSldDHvjC1lbX8MEQx0Z9hoRXMsNnvpuqxHM0w3HQfrw6zMvRqxJHVb19Vaxe3u
8mf845K+GZsd8Kyw6NAUWFJdgpCbg6yEnKR22d8cvm9mZkec9Aazw8lMCJK1Yz+GMg/K+OXyWv7o
5L4ZmZ3wyMCEZ2eY1sKOEQYho/aaEnQo/ZXLxvQ9a5pBauvm7OhBJS8WagpFslr6+tSzT0cPAqcL
J/x3ve9fR/ybndlxcywRA2PJIGO4G3MPVLVoW2/ClfClFQyrPNB2zt+8et8szh4jbueRaZdTrgUe
a/LgIiettesIKgmXd4pMW3FpabP3qM7tWIpp+OM0/apUv8p9tHfW/GiNPnrDMbXQixZHuf/5Xv3/
ts2fJlHz0oQGCfI7oOYKbdoQkvBkNYAtdRrIw+UV/vle/WNsdolRMjdig0O/KzEeLbTENOhkkO8/
szG7u+C/ZP+RyRu1vckFuARQVODp+rKVP9+qf1Yyu7pNhGp0liPBdyUDhNkiNQKT0T6aKKhctrT0
zWb3V8+KOOoa3N+2EoE59SvFcX0zDPrtZTtLK5r+jm8xZDl0GnwsDoK0IHBV7xk620bxQUnlXza0
dOJmjqLJYgvCVVNsp15tDX01LQMB9illtwbYyJdt/ZZru3ClrJm3SN1MxE6Bu2uT/GCizSbUq8CJ
tWtZCOxX+BKH9SYrnAeI6Cw9xksLnfmNGK1g1Jyi8jz56oobBqUcqV7DescX57FPv+rSMmeeQ+UQ
BHCM357DeOcfxdWwBk1zrx2x4KB/5rfunm2Tc3S3NEVv4XTas+KRYxV2Z+Y4nQLVjxwtZxL0V4xA
XNjHJTMzx8EwyjTXJrirr3J4qXNjF2hF+asa1T+O3qb/fQUaYhTDiHO/svR8n0JYq7CNqxHKDJcP
5cJNs2e+Q/UtpHd6mInKR1ntnfpLmmeKppDLZpa+2cxx5B0Ke/aUtWP+hc/tXzVYeaJeiC6WjEw/
/+Y12iKJ6zDHxgjGIG2SbKCFBk0dvru8lqVPNvMZo8VkX05UI44O1hZy6an11kCjC9zRnxma+Ysk
hCCjNk2iSI37ESpEIzvGkIQbwce6bGjpw82cA7izblJJGCIYf9JCmKOuLLR2LRWSl8zMHQMaYJt0
KqlEAkGF/USy0e/V1+W1LOyOM3MCtT2qQkDyC3GsQJEAwgXsl2HeW3IJWF0yNHMDmkkGQidp0U6g
qxNtuJQ/uGDk0nBpHM5CKObMXIGSnMhkQogIpEacUR5YYzxf/moLW+PM3IAJkVEJJUGAKXw8UJev
QePcYgjP7WUzC6+QM3MDXdLSkE7vems+i0pCIy6F6GG8MrNX6ML97FTPpz5n4WCkWokADx3mnhTo
SQOnQAhzfXlNS+dg+vk3ryNMrXKjaXJHY6mVWT9OEjaD865bfyMG+8+D4My8weBAKA50XOC4YMvQ
/tpoEkwW29VLA6WW9mjmDDK9TYY+w7gYy3ozu5sqe4notuWTxsVfFY6+LWnmEIwybfH8TEq9PWap
qhOY9D4FtVbY1epHm8TmXkFFpAcTG2wZYq5Tda/bb7abont+WHhPF77ev6CBsuvMCk0RKyGuIfDj
dW0DHb+3Pn6ok7+qg//z+djMLzC7ckYxIaBCokW0eUUe4FXq/vKXW1rQzDPEOgC230wMVwugY7RJ
IROY2mvXELuEBpdt/fkq2Qzzbw0Xlc/Z0VNFWzZimhk0dJjzrRCQhKvOPEjQiS8b+rO7+8fQ7OBV
BfpIKxsHLx5AsYZIHNSv/bCoFlzDgpk5/SJB/20I/W08eB0YqGO7coZihXPws9XM2Rd22moOt2Fm
QGNRCTnaFpXEolsaTfzH3bFM3Wa2ziCtNXNAepI20HUGU8YBk3uwj7b+xcwrWt39xd58MzM7BLxl
lexarIai/TG1njKqfLRdLnyzpcXMTgAeHo214B6uouKoCMS8xNosbwwISF1ezYKdueNR9ki1dCIj
O+mLMb67EJaHzpinDdGC45n+4H9lXf98trnjUWUaVwmUsVeG3axrCb0RcHwhhtNvoM0BejJkvYqF
b/jH4/3NJP3vl09BzY7x6eWbWr1rGHM7Ez1/6cLKlszMPFCIXjRzbDkQfgOigGg5WpWIsVDAyraX
9+r3aItL33AWnrDGTUuzmSChXT2Cv/CLZ6/ZCv0zGDSPYRXgTa//A3wtVUuWljj9/FsMMegSXNmJ
Ns1b/QVKzLtUa6652S18yenqXFrfdFi/mXFlhYaqGl8SjZNmAK265kDRa/KQdna449Do2xtoj9o2
uiqWPu20SZdMz5xHDby8lGU0IUfesLb9yLAfwQH223d0jKFB1H7UVktY6dJXnXmSileQtIlgE/2J
6oS2KjtQIlY3dV8tFdmnkzFfnu1CjssAQdWl81km+JHIB4wIW9GWrZyErM1wobLxR6zZxoRKjJXV
XQcu+L83T0dfEHolIh1YMwmsALNsVs46ulK+GaSBc9KChcsw3d75khxCCTVMHfPu5w6lZhpBcS0c
AQCTwPQhSZx6EE79bW4abLJwNv/kv76bmzmTpjL1DJ2oaB3cQCh5022NDcaLBs7u8rKWzMycSU7G
1owTd1yl/AyeMXo5S3RivJH8ZLNbAVk13ixOhPnTOfy+tJlbcVjHlVVrI2anRtvuJr8e0KOfeHqQ
rYct5O2/5Ca7Xvqev4Olf+8furRwItFzOR/oYNHeFFYF1dDeh9btqvZtuUofwNTz2JV7rjxoqh3q
rRYwdm84V4vm//TwgeSKGq/tUMuYH5/YZnmn59aI/RweraAIyDY8Vds66AP0oO67Dd8nG+NvnqTv
VmenqNCd0ix0Y1ypqlzZDG1ZiCZbFG0vn6J/Q7kIgyD25mK+hGWgoXV2GZ3RgORhVypcxnCT73M/
9dugODYbufmhpelAf/PZrMmanmmwRHKXvVQtYwH6p8ERIQ7UtwiqT9s4dosdZvnJtRq08UhzVX5d
/iv+5d6m5TqE2RYhzKDzsxRB4YWFlOCPgBhb+r+kXdeS3DgS/CJG0ILkK313j3fS6IWhHUn03vPr
L9G7oeFgeI093cPe7sVEdLGAQqFQJlObTiiMcs7/vggE/rqIHmiDzXcCZjzUdWEFXCOYFQtxva0x
cn9Zi/NnfjgSZzXeZTCHXweiEOgvoUZG2jFQ0z4PuqSb0bS4jlcJoM1fJ9BpHDFUX/hIVWB2KRGA
JZkMZvrl//wUxif0nTgXIBWdnQWnc3UkKzrKB90v3dLXOC7v00lktGaCC6K2wtytImaGG/WxBplB
qAw+oFdsof9fUxSMJPolG1uNVkohU2EPJ62O7Wxtvo6dAMiRBqcEaEeXl5BnMExEIY+Z1KqYaUKf
HvlmYpq2S3kxNW/lmFO+NmHcKQJWLjdBVpl01XetVF6NKANLWVFxTjr93kvGyRx0TOTD9lpYhAwc
xAyo+yUIPOQ3YCAAglfnCPsc6tKtMmRJV0TQXssyo1qqzokQm5A22YYGjFbgQ1omkO0Kl4a7o5sA
WyiyAXbLLfKeSfc+KboRzShqDjIRAJk3g+e0+a66c/AGkKo3gAja/Iry5zL2Rz3Z5uc6zMHbUwO9
Jvxm+Bhmvmns2EtsPMUxegaRpc27+ejnX1CP7YY2m0kFPCbUU/32AN4XX/GBhxZwL4ZP8RmjGXPV
LbFeJCh20B0U7f6pxEDdgKt1cYC4b2t3lw+btGud75vGtkSDDmepkdaaEcP0V8D7Gx4q3c4dwe2t
yQHSmAMExc4JTy33BvwUPVE9TVk1RJNIiiKzeqp9Ouu1AoCaWfblvANitWgDw5Kj4J4YKgKBtYJ4
V2OssihmIMOQdIFV4poDJ2FQuOFhxFFQZB9Di45mo+T9wJG6t4kGcOmIoWvg6SNMEaEDwxOyheCp
7VyyBrR7RHAxm/hLTKz6AWnXgCOP/h5rnAaN6FUEZbhkmWMP1yWNvZEsGAZq0Isg9Gr+BJQF3VEF
qC61keC2AgBZikSoXSEp8ucFtwVQORcA41z+lj2LwlKjQ4eAlUAhzGWRCtIwmJIwOwag5F4aEo22
1q3f9UYSDmqjRMdGUMXDZZl7dwZguURZ1Gjyj+2FHiRpMUsT6mchATB67lU9R8JujLEVwexoVcC6
ujDDMTwmQfEtdnoLXGn2el37Mc+J89RhjobSA42roLIywKG6KNtZILmpbLD0WQ34KGxQeHHd265H
NTTRMGUME2uazhwUYImYA8gnFqd3gAvqFYCJJ+h56i3VtOhTNExtofJ47o4a5ifDfZfK5tEIuDPF
bMTOJfKtZL4mqBmA6MEEpiEwQareu2wn51noS+KYXYyHBHD/DZQEArB0qw+AmvHC6+TGmJzw3tBO
+aE9qG7qAOHyqgDMANB7arTNpcHsanbm8Ugdd53TRntmo8dMbgrwSsEJTV879AJU0amJY+ey0rvW
RMEADdVEUKDRv2+it27VqqwEc5UjLIN+FTaAYhaqqf2f8xjw58ZGDBOOTkqx5qKxIG5zV29xFSdx
C9+0O49Gv+11fH1Zq91wYyuP8TNSI0+LUoOYSTyqv1Q7c1EFBHKdU4FqAcCgNiDPLkvcN9X3daSO
b7uOUp6MzQIFAVgDCExADtaAqwk1MeirCFy6ow+CPo6WPJmMX9cj5OwlgKA6JAJXY2dM4xHAdaDr
UZWJWJLYygr6vQXBQ6tRz9tRnnDGI1SgpMOoMxTuXPDR+LNXPKBxHWdjuhMfe1d0yElwBrv0eYXx
87Ts52P6e6nZjp+5BqLkrEKy6OeH/qq5mXwZsMNuB0/ohQ4YDd8wswGkpOm2vc6vJV5URG3nk3wC
FjFRVQwAqzGaq6OhRmYFjoH00B8oTsQgT44UmO4Mlx+D6ALQZ5pqY57MbgHCb/O8onT5A3SRqWsC
mkpYChEfoPr9IXFX0craK2351fimu3jIFS4HA7FEDIosh+eU9m+C39rrIuMkiUJSTWsmIEM6YA74
NfhDdMzs2Za93h86OwEuus/L6fIUZjwhaEfGNqIyVxlojNPPOr8pMAjUj5wDxZPDpAq6fNXypYCc
HjibWeY3IkqsFGiX82Ted0+bRWS9brroqaCcd3B6qb3K7y0c2F8ygvjIMTiu6XMSmTrfjTTG+YpA
UK5NHdLAPa09xK+APbAyv3Pq5mV1QfvGl0g35L8fESR3PnrDSTEjRVIhsXVIa+neGhBH+IZr1Cqc
JeCZB1dBxvkOZdUA8Ar7Rq5Xr33CXJ0D+DBAiFqYdLEFh1e52X1Ib1eU8byiaaRiGsPz0mfYGD7r
2EKCNDnpgrpwJFuzY3cAoMv/u5OM6zG7QmvR9EudruLNT5lbqXC5LuDjaDkApLPIrj5dvth2AwRi
iLqsGJquslnAac0AfJ3jJdaBEtgxtBHMoi0QvXrnspzdaEdHMUVV0N0gqYxqrYmnklgh7dLl7aOc
3rUlMH6N+8tCdg/4uxC211zPevAFqxAimdVyHQOhTlrvMdNRBuNacxaOoxA7DAUANblfASLrGKB5
bATwiACXeOBcRru7s1GI8Yxj2rezmEOIXr0aOsByuX0G+28bQzJALW+gImQyThHwXZM0kmF2cN+F
vhaEhy+qVSLrzavS7HvFjSSq7CaGCtthEGSgECNoy39Ux9gpbBXvqOQVlDJ/lpEyNtIYr6hVrVyI
NaSpfhQARTP1DAfA+FZ8AmELYDp4Z5dejJ98oqHJmixrKt5RjJNKkWEX5b99fn5XuGPwlh1kTw0i
j5eM2rW8jSTGO4USiVR0DSL9NXxve4AETSEIC7iJdbrxlxRiTuwM5N+yp06e1gqTyIrtOQDgNBow
Xf0XzWkvPMX2Hf27ZmzoZ4hlCpBfOHqar0F50gEONCZvBIuGXlRkwavAUiU+K2kgcYB0qU7YNps+
LgVNirq/Y63O74PJiwORm9jjiWHOsRIPip7l/4gpvT5oXZo/5KaCdvfMRH0X9NEyKi6MafRyKtUt
DR3/XsDEjR/NB0D4nwu8BADOHKs/D85/Wj9TwzyWpBOAUTLhIiBomiGUcFOWmpYEInoQDhMZxBtJ
78hhrIEaC0rwJ3Eggy1MJDlOowaQqaXKAhDhfhfCqb+ZGvk5W6MHbL1pKUtFbsoW7cpT3SGFXNTg
0BVS0WoGotpaqUu+MYQvCNszgOAC7boyNMEmPVh5TSl5SxYhPqiZAiq2qvnZp2rhxph6cpZZFo9x
LYFVORukQNMG8Xj56tk9lJuFYHZ4IiU4vBq8WgxRXgDJWkuuHKp+E4Ha87Kk3TthI4nawMaNGksc
AmQfT3pTKu4ltbrrwVd7WcRuZtgwUWcGsimyeTIjo5wqjJMPkBHnHi1ldbYSxI8FslDjr8khXnNF
I8vY5UVAe69OUwTXNTVhSTQZpw0ej0IfwN/gqLr+mk1e3qTfFgPPDqCLOiI4b7SM99Dd27itSCaW
rU0j72J6TxSLRbP7pQcum9R9A9E9njymI1zV3AfP3hZuZTJ3hdnlRd2uUBNVJ1vIf2ZR6nF2kNob
ezCBNol6tqhqBLHVRyvJRLT6k0XHDoLy0Gmfai9yQSafedpi4brwea5nd+c28hhHMIH8Y516Y3a0
YswANCvEV4IoVC953rSrBYBlkFNNsxS6Y9aMvD3cc3tbZZnDN89gdTBGKAu4cy8mbubGHi14NbEP
ckhn4ja27MYypoTjgTy/Ipts6SQey1BJdI2WThSvdKRT6Jg22KIOamA6MycK3Atrt8KYwKlcdAFg
wxAmpPppmomdRk9t29pF0XHMhhreJ6tBgK5pyKSTT6+BZRxipZaRvy/QfSzElZdlamQrYfoqF5JN
KQgvmylPHrNxyPJMaBwwQWohTU8tKAetuCsMIDMpyAPU4ALMeeXs3XgX+/VbRca1dVkjC6pKSxRK
HADy8Fj4SglGoeGvKoztMFJAsOJOsUxh3YPL2u7u40Y0s4/xmkqAoMcZyYVvUXeXgOloaV7DnJPm
2DdOhc6xoxoET8l4UbMHNZuGFltHuTVvkwBVLwTaDagJHbBI2Lzn+a4D3UijWm/uo0mIoprEqCKK
Zm/cqHA6VjFXbWAOteJfXsBdUaj0oPVJIcgwME6tVYcyS0M8VtXiSzI+mfjf5eGyiHP/9qcjgEiG
oL0JZDvn3MBGnYIscqNkeHL1SICpyjG8xr9c2skhPIM6WI9tMMJ7xRMtHVagKY0s3oLuhsHoOvz9
CcyKCspEwbzxCfGhPADonzZanWiFe3QB8sL33bt2uZHHXEdAjUeCxYC81nyu4wacOaqVihpI1xTn
8urubyDYlEzsIMJTxjI7kHfJ7QBbMUfUtLpUuk2ryo4XjKhdFrQbwZjquyRmDcMxzcectnn0juGv
Dm4EJw6dAs0QUYB5O/Nbc8Bh8GNw0oaBwmtZ+9yoh5zcVjyzpI1WgwyL9uegBuyXT+B/LNzGz/zp
9U0fncUL0aYQ309KcM8rIO7GFhvFmSfA1Ecg0Yxpc0Sd+lKj3S4mbJSzutQvfz4k76vLvg1V5HMq
IJSeE1Xa1Rpooh1dLZ6C5kcN1F9PHHn7Fvpbnskc/FApZEOgTV7oFPCN69GJgtyDBVEWqQplStTy
r1pwTN7yHji7+XB0W5o6umokgkDqo3frwUdXthl8NvhqUAO1ZAQXSWTHEKr7kjsIzr/IJeyquxHK
BFMgXS7HXMa1GIfX9aH2DpVt2uJgWdmhRJIOVeDU5VeBdy/jjVTmMm7WSNHzkOAyboCuEdUNkBJr
FJ/qK3C6e+NAnjm7StfukxVtBDJX8dgkE5JCWFsdRCd+qBt5gHe6BgJTYKji1VdcmXMCOuRinFdH
nvEe7Is25DzcdgJXDCYpug6HL6MfknFJZkEEvDf7yWkxte+swARPikARwjdM38SWMUxvbTN+u6z5
zkrrBMEjXumGiI5T5vgYiVKZOni5nCTLZvhaAxwTyghaaENo5y/qWIenRkkT/7LUvQZXHW85IpuG
Lkkob3205XbN1E5XE/BzNteDuk7XpnaaKxn0Px0YkmUjGNuDnKVgxuOB6+yFJDra0jQRiUZD1w3G
H8rNCj5BMCghGxffYeg1qL90johcS3yc+AWDHff0QRrjAyNhVsP6b2nFTenNwXhcbepya1QLeC5i
5077IIzZTCQalNIcoFoBxrJ8uQKZeNiNLmfv6N4wZ2UrhfWAuSYKmtKfF3B6oSqpTucMDoYTUFQy
D7yH+M4t8kEc44FQBDUB8wRxrXw35wleqZn+P8MUqCK6rImIBxSdC2Rnz/qEkKxKoslZM/m+TdHD
nj8JBQnARcaJBva02Upi7KEw5XqNqaR0wSz3/DWKcs7+7BmBIckmmqlNOkjHrBeoisB22Qsj4P4N
UF11z9lgHiux5zirvesIh0eFKHAv0m6dj0d4An4PmApRkAZhI4p9+XDEvKOLuMIrMUGcAQkSMX7C
nbrZq0l/kMvcDWGcT5koQm7nSt70rXoQ4CpcWvdbwVQ7+PnqVij9lW/cavju3m00ZpzWGitF3sfq
dK7FgdlSkGjFsUE9DhmaNnX+LgHyDvWuw9ouNP2szTPALNEZn2Hs2wEQiIh3oV97NAIHh9YMTf/F
nb93D20FUgvbCoTnN0yCFVY1C1N9tO2iOsouplkCSpkqWoMHKjBr/Zm9ZtxOrJ389IftZaLlNJ0G
wHpDOG1wW4M2WDzi8ZvbeHvJ3AJi3xXjqkNMNmV3ItrZyrjmnZB9VQz0lhLc6p9OYiXGkbGGIrXU
dr1J4tgewsdRx7WOkJGWxZOmc8bqZBLA9dzOoHg7HxlulWbvBYI1ff8Q5shMdUgKTV8mR+lRt7gz
0EcmgykUIGIYlVvhv5PmWlUfIg3QAp7s8Df1zMbB3hnbL2COztwCIAhEzOBqJIGigsrQBY2lDRbD
h+q7YHWo50RX8utoi97ylD7oi12Zt116JdnUwHk3yt6r9sN6MCdqrcQ6KgxsDPQFXzYq+Ad0xtqJ
naOURL0Wdwv23vIfRDJnKlequFRKiEQ+CYzYA4yhmAwHGTskeRunzS0jfih0sKii43CqgHAOnlob
XZCo7/Ne9TsxvY56JDFU9MZqJpuUMaIeTbipBIJ2pctOQjqD+rpbdVB7Ypx3FGOJkxTdizHxwEYf
E/J4mKJlzhpaCcjQSPCba1OtPzAnad50s6i6WW+qYL4Li+9rXa2ci/bca/zJ5DZSmZu2bKOWKJjC
R5y3uMaL1Afolkcfa3VD7NkDgXmB2YDELg7ZnWYDO/LYgxxG8bM7YQW7m/1HneZY9vdlYKKzUcf+
xxmWQQuzyhrq7AbTnAd1qHgTzfv2/S6JbT4w1F4fJ1OjjgdvVGJF8u0Y31CfQ4t9U12jdZd7O+7e
GhuhTDxQFuogzgvWu4pVW9fWoL5Cu55NW8X0Gm38qHihqhYXP43iltzOGHWu7S64HJvuenXkpxGO
GKYkspaNkQVBiQYscdhWz53R3YK37X8maaOxItpXZQPFDNpE8vF2zKWkDrUcMoYBU4bVEJgLyGuH
BdSI9U09g7s2VH7+72qhSANkS0zKEonNVeXDPGKgK8PLf8lPYasdm1orrcsy9sLGrQzm3k2Wtlxm
KiPOpeukRduPYgZlqriXxez5HlMErKmsgl3XZN+43RJKaxpGaM9VjOUg66XsxN2S/VAAMHi3gr3z
j54rpgSUTjTmow7NxqmFMmLuMKsw+OQnN7RBLPNHG4y1bmT/mxz0GS6J9TswQQyUYJYaJVbG7xjj
kItKjoUEiVhm9eAsvU6jXPZr0htfs3lcLKLPws00NNEB2PngpJVm+aR38Y82XSM3ygEe04CG4miY
EXF7regD8Io/Skhte2lhSn6dxBGAX4z4tsYQrm9O4w/kvJU7s1a+YRuRXJ9AWqFizsuT13kBkoGQ
oIUfJCOaCkTUuO51yQOhZ4uW+oX4Q4k/G7GKgCBskGgx8X/bEpTn0TASm6yK6E+L2tl5q4CtYHhu
CObP5UJ/jNNy9qYpKw59G37L8xTVkqZs7ClGf2yvoQa2CG1pT/362hWTbIfhOFhZ3QGtGZhGABla
+/hn2sx/1V3cH8tOURJrVIDsrwk66hFRpk+WAsQW0I+DxjKx5Riobq2ZfRca8HJeNsu9UG27aYxv
FkDvFhaoNOGy6DFVRZsvhkPr/4l/QsVHRlOErqHzjPGRLRjlxlSAj5SicPGHVjlNaJjmxJ27J1lD
MgeXLVrcTCa6KcMKLyQBR2zJZUvWbgxAZAOk4/KC7Xl7IAX8FkI/YvNGqFZtJUUdoyVnkFx0MiT+
WoYeZmpgRpMGqI7GKSJg+VyWuufft1IZJxVHoaysOlRT1ptcv8+X+//v95lIBVGRJjYSfp/kJJjT
QzLzxkp5m8N4h5VETRhRDdr4Wcmf+votyf6g55eiOPzeG8aYi3aJiYwyN9ro4F16i74WCfrNjACI
/Pxk7eVNQZX/oymEpGkA6AdxOgFEPqCVcj7GwV4I+a4SELY/yuhCE+2UE2QY1+pxeqDd96tPfmgu
GHG99Rl5J6f1tAPh3FZ7xZPNUqLe91FuIqZrRQzIFY/Lasd291zfNs9qahHHeOyAf3NlHvv77DG6
hZPjkVDuxnFbrZlQAzit6lQ0kF6qky1osrW0z4ocOSHgfTDkYUt9fsjrwZ/z0Jpq4yAS2c6E18tn
4rLFwqg+LgFaMteIxDjpPS7o6pihsYF3KHgWxDiTZBVMtaQGC44nq2pAicJtLuVpwXgOFYVo3Rgg
Qp+/rN1jhKatmUfnufvK3e4X4z7wpio1oYOQzs1u1quMWBrY+ewk0JDJUO80tGLSyinmJhqbstg8
NejKjO+7U+TxZld4S8r6GUlP54IargoMYCTRB5WHf3j5BkDp4KNdDKFagSEVEpL5qZI0P6+roK1e
xEy9iuXTFBL/sh3yzuK5prC5cmIBCDUZNUTlcf3avaR346G/lYLYCX8oQEM/LFc9AexIj6EYdOQf
ONLpWfsU1v12qp/6UZqRKEWkQF0U4w17dUonOuZAKfdp/dY4YQCG90znmOw5L7jVF6BrWUwlqr1s
x7SzFnizOu9xzpPC+JjcXLJhWiClE2/l9A1tPYnEg+c9D1FfWjzGhyCyUoWBWmNm2ACnuW6derQw
SGZXgI2x1gpDFCoAa8ITim33gp+79TU6bhzOFu6rqmAuFzAjki7Sv28WlKyZToRkPuc1e0myo4cO
qSeafplXNIz+lQw+HajgN9ntpnBRuv0tmfE+wjhHVW5OE66vSPPaA3pBcSeX6WF2e8jjpYz3b8t3
cYwfUqRRjSQZiprJ/FMti8Jem/VrMYEWo59ncqVFjctZW3oRft7hd5GMv5HnRZxBF4+X97Xk0czK
aHUOrXShQO3ycg07G2mIEtrsUEDEg5jtzZTEEUShJp7ghaFhNEweKvBOS8vBLFselOOOH8UbTtY0
UwP+lqgzgQcdyhtKE3O55aLd5LTUEL1cXrodP/pBAhNiDGJTd61iTs7SDPBpIaZXbWAupamFVgP5
0Lbm+rwOghE5apPxWjT2nCqko7ENjdPI+WvM8U9njYwp9eJA6XibwDBx6m/zx/bL8qpc1y/jS/1Q
OeoXwZF+8IDcdzdxI5nxCSkpzCUKBeSL1tulvqrEu77m0LxytWNOfBe3DcB1oF16EL7OT5M/XFfX
4yn/kp+0++ype5pvyJfcJ88qF5Vrf1vfF5Y58pKUC01NY7fO7a/U1sp/NMfyNo6tPmhSC5wad8vV
8ASMkNlKnJzXzUh/nTmOH7aV8QByibehHoaTo4fIcStf0uhxEBarGr3Lxrs3IvtBEHPuh3apmq48
q9m86F/VF/1LdIye0Q1DofiLu/gEEJRvUyDeVwFv9ppnQUwEokytQEYCCxrk+wmtIcZNxePTPU9d
XFhIdg4EhOL9GEXn8zE649V4GO6H6+5auCm/hJ52LR1nF/0+D8Njiz5mCThLIufJu/cIQCqJAEgH
/gdQZ4wNJ6lkxJWMbH3nGsCuK9zI1SJLc01ck/JfJjfs2PV46DJC4gADaibbZiSLKWg4ZpQbwSPs
AknLj0xecLrX+Qqd3mUwXrUcpzWXVlTfDNwWtHgr15b4qAOqsfb5R3HnbvogjfGwchhmQ7pA2j9Q
g07sRM8SYHMKL7+uOMWO3ZO3UY1xqCjWZojZIKyK6+slq4Opba/b2Y3D8Ony2eNtFONATXTbSlWE
jcpJYhnJz3yq7MsSdg/YRhfG9IZyziQZVUGHZAuxk1Wu3VgipjUgjXlzWdROyPJhjxh3CU7MwdRz
KFOYJqZ18oNaJSczNguLzNMhUTpOPL+rGupfkoRQHvNCjGrABs+zIqIWKGZun30zq8Ev1z8IrtFV
9S6F0SopJmEWBJxdPfxeCydk4jT18fLC7cXWH2Qwrl4A0DDG5KEJZkADXS0d2bgmcf0ri3vbCIdb
ufxBptuyeQSUrgWsLnsBWUreWbOG/wRc+ZKIGBwtA6ODW1na9VUC0p80TM7l79wrQn/4TuamCIHX
KPQr1qIdbDByJQ/DDYlsEMa66qFx0hvtV/ejfjDQ18gdRts9kxpBghct7xhEYdxNtaTFHJ+3YdYc
xIi2VKbWQFZLV3la7trVRhTja+pWUkhBu2JodTuuUdW1qX+jbe9pY5ffZWf9yW/82nUFBPUGCc3R
KD0wa5tLU6fFeY0ZkBB4QPNfs+lydo+6rU/34EYCc9e2nVYbQgEJdW4TX/NWcB24iV+Z1uJJmKQB
BgTvvba7lO8i2T6zoVzUcNZQuEkKsD2LqClAqIAp0/9PNTYpL2AYc6ypHJQnZkDfSk+pJ7hGaU2e
6iVfE+5DdNfXbRRjbESVo7EUAa6G/hrpVtDLW3XSb/tk9qK88eOl4XiIfXE6RhUwDqxjpvXjs7fp
Z2ByGZj4RCzj6qZagExQ/raM9dckTyOrXlD1ubyku+cNWAwElQ7MfZzzZJuHNnKW+bSQEsk2QNQB
KSE/RtJwFbU1b7xkp20XeAHvghj/Okpd3RJw8jh6r/e/6mqIvXrCAPxcEvWkrm0btB0ZHQMRwEOz
ItRuBy7h5a6Zbr6B8b+VGYZ1XOEbiPKk1V+G7CoS/7q8njwRzPEu1LYb1QbrOdTGUTMBqzunRw2X
5GUxu16Ews4i6EN5loXemudVaaIGmsR5c9IywcaT8U8iCgQmioZLVzbZ0fRuGBoK8j871fS9FYEi
EPrL9ONP1HiXwazWqKLdNo0w0pjXryqMQUVa8LIE+gufnOFGC8YZTmOtr2Tq4TGI0QIEJ77LEcAE
Rj3ekxZM7l0vBEKU8jKu+0+Bd7nsYyRawWyBquk5B+lWD2g1CMKn3qoO4lUP/COds5D7Zvd7IdmJ
6mWJtD6qsFlyHipeI5ZXcVnfjcY8cPwFVzHGRXVlCw9lQtKUfFGaA/GTIDv2wZgGcvFKgYZanwcv
tKscLku0n6MVHFHBR6+Y6nJU1CkdfG3JgaglyIOX9WGq1ufLtkJt4ZOtbOQw1iimMrDbJaimh/hn
JFZmLG4/RNZULHYJ6JYEk0BjmPKWlMY0l+QyNqrlepd32UxTH4ur2oj57MyWjkB7BSz3ZRX3uvmB
Uf17LVkU1DIncZWL0BHEBmhyz3wKpjEdem79fC+R+kESE8kVktxU2QhJqk+OgpW+RW5mjzbScxEm
iXk4IRwbURizxMWZGGYMG9HBEVl/X9TE6safnMXjbBQ7v4t+nzasV6ikWQBSv+owmoWGajs+yQHP
5nfvZYoeCbh4xcRU2Eebz8u2LgACjAOdTpIVnrmQ4l4F95IGnjmMHJHvHOV2w8aNRLrCm0gAcM1y
ZxbwWOJxeKHDFuMX09b89IHCGA5fuNAnu7HORh4TEORpFlVTD3ma9RXbJlvg17CL69kyXel+pfOS
6PtzpoAP/s3TlPEnMhoiyqg9S0bA8Yv21YY/EjB7NE8y2tH5wAj7AnVDVXDwEAXRv2+WtqTxcUEQ
1tGXBgB6z5eBisugv0HKzV9fL2/lvh97F8fYjj5oer7IVD91qv2ii1VvSZTstasHomMWVYxX1wCw
SGYBHpb8pTfKH/U14vS/fwNjTZKay1mc4hsoNmj6g65x9JOucfgVdANBwQOfoDp99qHv8hhr0oVR
7OQc539A5QRZQLwZZ04o8V882rsMxm7MWm1UgfoYuo3DDT3+k9ccWqvwIi400G7gsllA5jICLqda
1x2EKdNjr4H0czimqnqoou+CIAZ5y0Pu2Wt7/rBjzC0UypVohCUEikdNdvB6vDKtb3T+NAJha4J2
byDL3ko2MAS7GlBIf/SEfNeXhXVtx8lozAlnBKkBx8zG26maT0Afe758NjjLypJRSEMBFBe6h2n7
1JmAK1AxJbkEQx+YUWsn3R/Fnxu1mHtJV5dWWs7gbIrgll1mKwmxAHhjdfJrXc+2Wf1Bdyjud4z6
0BIYUQlz8go9VKJmLvDIAffp3PwYhqDLni6v4n5WeCOEOW6xBMx4MkIIPQqAG7ajY3mqDnSah8fl
u18Zwlg0gj+VvoqZY1eLYyypC946tEWakjB162hTZGPJBneJG1p08GAULAzy6u1x4Y4t77kWOtSP
0RBTkTSWR5QU8rgubU7lSx5gNDw9tWPtjI1Px4iix3rkc7bs3Y5boUz0pIbgI280CO0dzC2vVvOy
uKWTe30MPNWf4JADykVgBHwYQ2oerCPdCmYMNhxHmawFemIjqb4KR/11WfTbqZR59b69O3Erh7kT
SaImOph5/7YgCsa7nmKMRxdXlOtnOAkcebvubSuPuRTrWamHooa8VXnOtM6Nyvk2Jr0tjLGrVMPX
qX+p8sgWw1sJTRVpl5yaqn0ZwthvViRjx/sozP1Y6GyhOLbr18vnac8rbT+OObOalK3AvcfH5Qq6
44gMTpfY1mPJqid03hcNmGU5Sfzdy2wrkjnBabumZRidT3ByA7h59HcoDxNNEF7z+w65q8+cYVXS
xjJf/tltigzVS3bTWKA/6syX+VQcYzCAoZO4ONAILCGJM3AdCe8cMzfqaOijXBN8AyEe+r4tgjbB
y9u4F3ht15S5QudEU+e8wpoiStBvIvCMHQfA4Nh6pC9XBiFfFIzsOCWibEtVDfOvy9I5+rE3qLBG
dR/J0M/sZwvt6jZG8/zLInZf/xsN2etzBoPhuPaQQX1x+pZ7ia9fay6xBF8O5NDmlh85boJlNg1T
zDBXoO7ARQNIsfE8CdS90W6V3lb/Apj0nwR5Ww0Zv6Rps6KEAwSqvuJhlr+x0QXwdbUBXYYSpMSj
kOdtGuOWJKkp9ZL6+Wh8aDHhpmo5xyh37+qtRoxzmVJtHKsMVtnEdo1+pvCwlHiIi17l5N+4CQbe
hjF+pa2AyWzQU5ZeFS9RUCI/D47v/ki7f2tfec04Vr9b9t+qx7iW2hiMGuMbeELGVvUiL1b3smJc
P3oxv05+gQESjP6CatOps0C5p01c/NiVeywY1yJ0bZGhjYRmVZIA+SmIRXwS3iboGqsc4ZDyovU9
sOEz0tA/QYnBuJpMJHGu19jU9BCBn6TwZ9D2tC6d1cJrHSjDD+vkS7XV8tpV9obJt5LZWk89NqTo
UaXDO0HxlheQKPuHt/QF5I3W/Myvl/EuKrbmU5ZtU40m1pYSrFFp+alE6IdmPFD2aM7/5+BMJvzJ
Gl1v5A7S/iF/cSNi10HvmscCDQ9DEK4ch7Mf6AEvETAAIHU0mfOixFOC2jnN5NfV11JQrpuhPnXh
cBLNabGUWsu9P1LRwFCXqYpAL2H8wUymrB5CpJZo7E5T09FRefg7NU3BjXjZiP9iMO/yGA2LNk3B
FwR5mJN9ioLBr54F+J/kSfWAreELB25qaT+GfZfIuIS41ED3KUOi6g+NrVIMJTubLGJNYLLKnPwZ
Lz2H1+n4X5zAu1TGCZjJ2MZL+U+Wp3qgbyINMKqm3978m3Wly/Y5UH8Xx3gAzH7pqpJDSQ2Nl1ac
5EEloK86i+61XufmPvbvqd/S2OBCVvIqSegm0tSn+uuM4pBaJqZxox+KW/vg/eW1xvIM51OwIad1
lNJtnOzmhTJoRfcG0JjrF2o4ibeceCWvXSXRcIz2UQmtIApzGTd6kglhCdfWC53XKN1giWpu/MmB
3whhjh9mQ/oh71Gen7XaNQGQiIl7K5HeAN1mNY3EcWg8lZjDt4ppmki05BkBJciNpzS/Js1icF5X
+7YvaeD4BASkJrJDP1mUIZerNHSrJC88AiXgVJ9Uy/TTgGY4Zd7rZTfK2Mhj3PSS1yOm78/yJre+
oxlV8e6tOpx7GH39ieMy6c99OmsbcUxQuJa9UYsh9kw4lYfpJjkWtngoDopdH/kABNzFZMxwJXnf
CDHsvkUabjxQR0IXszoo7r9azF13KcuoJAMgEYhljEV2Gng0pDMo/XV3XGxEUl5jjyI4fuU3GjBV
t/+Cjm+vH0DaCGUMc1gLYQw1gAVr1uSOh+SoY0CMDnLySC/349+NJOY2SLKh6KREpLfBeDUgJFz9
5kDDpIj7ethfSQ2gYAiRRPS7w442if5QSNWqk5FdLNIvsvZYhdd5wWla3D3Q8rsIRhvFQDFbSlAs
LEbUuIquTqw0WjhCeHowVxlGmsmc1dAjj0unlUJLQdszyC3cPzlXMhKVSOthIIF93VWYVyvhCuE2
jquXBMnRtFdfOVKkOj7lye7rfCOMOcSLEtf1qp/LrDQKobzS3YGPrrA3WkZBnX4rxRzfyKxFLaVK
abfZQ31X/4e061iOG9ayX8QqkmDcMnVSDpbsDcuROWd+/RzIMxYbwmv4eRZeuUq3Ad6EG84hTnug
SJKZO6We9aP5Tl/LRRCjynQM3WUnn8bn+Vo9ge/VE9wv/zu+/xT6/xt9XPupzcAYjFgD/Bj9SgYM
YehFu/IXpQaRPN1rn0VpEFWND66SAGMKkA4mxS05F9lOXTevrUprIGaAmpsz5zrmk6vYjcvJXY11
cHpSCRSJe86NUMYoLDU2gNkCEy+ydlcU5Npu12+GLQDgE0lhrELJx0EC9xFaMiNQMtY09yM1RuqV
me7l7ya6Qya1G9XWbHQKjptroz9MppMOP0H57ijq6CSIqc3zZXn8iPN+fywKiTzPihxOEDjaDjbR
ixuAgYAdVT60ixuNUFfQN5WCQ/JrghuhTIm7WhNJX1t8tPwKWKf77kv+HdP6D4Y3YGUYvKLg2Zwb
wA/LjlzjDS1aE+R/TawKgXRSQY7MpBD5VBdKsUBRgfGI0Y5VDWqSPZvgtxYkfFTjP1rEuyDG72DG
NSsLVcdGndQdowg11rB/wUrNEdwGoryIN6GAPEVRwV6KaTsWv2eMeiONdaQOGCUB4F94aP0BBEsh
aNdE6Tk3EFHsMQPABXB2zC5534McvCgx6TaOS3fsehs763Us0hLuLDJg/v6IYbREj0Jk5bRAhkXE
q8WX/TIA1uRd5uZOfKMCAou+y0NftG0lOh2jHQso8yI8emDrsZ7cVjmxvMrqkuBfDA8gK6qKbwYY
HOZ0Gilrq5FwiWBAxhOn260v9ImjvtJ6avksarLyDX0jjzlWonRyBzzs38848xXstsf+JQGUWAVo
apTnRNSuQoGM8i9hMUUZei1v70bz1XCV/W+B4ye6TikWyLWAzQmZ6JuZTdgUM1J1cmvt5OvoKN+a
u8jV9uJEne/BNrKoi9mE14HMilWaeC/Ouas89sjWMcYy7GLP9vXVKV6tp9Zf/fD0e8wDZxVpKXec
C9iRf/SHibbFqpj2iGQDPjTcTbt53x/tXX0E7oDAW3O3xwA8CzoixVIxuM5oDklkMpYjtivHYB7R
uVF2w7EHojIt8C53w3fAoknqU43K/IBaOWWeFmUWPJPc/gJGlewxXlsLhJaehD0EgIuqtQgv6o2h
hHXVWxGM8oBvJ5fXCSIaLci+qm5yKkCpi3m8zstvwP/sjkcsW3njtb2rgCSN9+24E78iuIUPFfes
GbJpYgaMif+ZRuJlovuW8jFL3HY1Xig5uubh06rV5+WNjl0slhcQN1LZpX0MYIAXtIRU1YyBHGmo
ibFHQ378bKzJIMo4aEb24abfj/j2aNuYTlo3nWbk8e+CgarUXqEcbO0TwUPexpTQKn8BT18R+pSJ
Q9yP5EYVDLurUGWgvAHA+dxyTa0atL5JaBFbIVeptQ9H4utBt7OQedTVaRlQ5yJPvXIdoc4cecKm
DC/Fw8S9qdCVTGw2Ma4DBW2tl+bmd3+frteP492iOaBb2c3H9KF3ZTA2m+DuQAv4WjQs+R8U7F06
4zZWdSDjosFtNL+qryRQvBxFYJNylRZQLpCDif0HLwvaHphJ0Uco9ZCqEBmrcIO9RztR4MBF4bn1
LRsYpe3ffWlenWErl0naiVzPEilx0doOsjFcG+30Ha1YCn0x134oa45uYVhEZqHflkJt40pBNDBv
O3MERNdjAhZ3y0PZLbzpUVHRKwezlF4k3APl9khQE/gjmvmeRJ1ms5Bo4dLLB/QtyR4EaOix71ZU
jP4Cdpa62g/Wa6O+bFJsbl1mXDFI8tIYeHqAZ+jGFoCBcWU9ZoPRWUiX5gULgXK+j4pYBrwIsXek
akInrjPDR2q67nR5Kb7G2aCPghjFCxAA3rNM4FZi38FgVEwHXWVsE/yqFK45Na7lqhKk8rwSAgEE
OuKfBu5JtlIWKTqAE6QOG6NdVTvK3DzEpH7K7eR1ia2DIqW/rFb+AfBUERQ6z3oIDQYAMyTEYC+8
Iblp1XWPncs2NR291IDb1bWHVu+eOtMUdhe5NwnXhIIuBhHMN/+x8c5SHGaKhNaUFxrh4PXaXD9M
ZoQNsn5Quv5kaKl2Nw196y0YRYt9mtiGrmoSknp52QzXJTB7U0c1MnQidTVMBMtEPOcJ+G9AR6r4
9wHXsdbjWccHwJ51dadFTyg+76TioNm3yxLDhQkRM3iWDTJ0FEfxrgLDCxMthqTvOnR2sIGKxM5Z
Y3/1sAx5JPbpu2w73WG6pRDxiYg+nCtWg0opCoiHDBbwIY8WdVJq6HOdXHXxo5Tv8kLwYOQq9EYE
k/DoS2wuZAbaSaulN9OkWw5KHKlv0W9Yg/FeM5oHlGqPfYHM9vLb521annUiBGMuiL6wJ4CEnMdg
FOPkxR6obIy4jU+xW93bp9wjoVvXXvqSXFfu7BR7jJ8i/aJoL+1O8uiwbVM6+XU/uemzfDIHtCxF
w/e85ITo4JJDO4PAQzHfO0qwqDsS7L9O8qGJfynYzUCH5kZdvtsZQNou3wO3Pk2JpYAZgOFCUDyc
34NREjROFuxTAwPuCqnAzryhWwXNnboXxiie497IYmcZh1RZJEmFrMYfPR05tI85f0f6qu/qjuK/
HEXTm1wdfj8cm2i1s62PVQKBYAjzcyu8V6b6Z2Up/uVL5DqsjRjmdWLFpF1B/QQLNWXHUtvPUhQK
qn/872RgNROlfQQY9q0+Dw0K7za0YgHHeKxbAdHCfR01hZ9aypM9RfuptK/6vsZ8WxNdq2neepdP
yb3MzS9gTjnJ/Vg2BTaWwaDp58rw2ZCth0LrhSOvXDXBLjy2o7GFigrPuUqqszYk2ohwU68dCAKa
Lp2dUmqSfTwmxp1tlVUwKMV4qnLEDkdurOiohCh0S0vb+PoA7r7cHKJU8JG5bh/AGojwAPXVCGMo
E+mWudLhMOY6lzxs1xlet1qtUxZAMpSTUMcSa3Howim4fO08HgPgQRFEfAOVLjy3z69DtsuwjRuE
QyUa3a79YWl3YO5E9LH3qXZVZiaK3IGNZ2k2RO4yrbtVA468di9jd2xMEoEWcLO9zc9hH2qSUiXF
KOHnAKHddlavuKfZ3mLt/g6iimdbGpZMDQvpAIIfk1bJVhENXRYh2maaq43Gp3ZRHi7fMC+92Yr4
kKSPc5WpEGGCaHIwPsemtbOrb7MkGsfnvnyAa45FcUQ9EIYynzLCEENfjfQw/vKLjlRP1UPoUVCD
FkwvRXGfu6K3Hs9qkUUhOyc69p9ZCCywAsmlqjcwprx7qeYgr5V7U8RIyrONrRDmBYA+GmabkxYO
UCG7srkdpB8joCbXbA0A0euOdXW4/MlEp2K0Qq3s3Fpt5GCt+kPLP4XKVSwi8OJqBRje0eyE+skG
oxVG1zezRiBiBh6SXNZeX7Xumke+2Ylq9HwT38hi9CLX1HioZnwk9DldYPi5ee3l38Z95safdP/3
ZkOPluGPy7cokssGZCtd2wXgU4AE8ZRA6oDCnvjTvFtaH8/GvQzAqda8ilGCCERJDjeeae9HZkOz
Ghpj348QLR/pgbtnytSLoQZfPYngn97WL9lcbyuLiVxKOdgVWSALEAMBLXfEpWPmwGaUMGAb+Zg8
/xJlDuoQQYHdV4qAm67IR0Bv8Zw8ArICSDa/KwSR14pGcPk+AWk2qqi2RYD3fO7e+7waU3wEBPYh
3WXasiurxGtWzTfD7loNu92gZXsL+DpOYYD/oQqJqyEsLqQ4tcbQOpdVgutuMZuH2hRSDZOl+SJZ
n0TqQK+qGKudGq22py1m8nxZCj+IGIDlg98FDzf7WJbiRu5LHW8asmiZO0hz4g+V9gnbHhjJS8lP
S0t9ORsxLDuEr6i7Zl4xFDTKiJ62PM+FCgJF7SOwdfa8ZpGlo1XroDVTj3mp+VZeOVH+rZxXhySL
o7SFIJzzsvt3geiTnX9uZHFWaUxA9rbRCVe/GtKN1qxXpB2PYxkJYrVIFvOSmMha9agW4d0er9dp
3/4EMd7ToBr+lJShM6SxQB7PK2/PxthZZ0gm0iTIC3NAslfy/FLVamBmwGS/rD98QaZM0H2AsrJv
08Ue515uTVSAkoMNelOMQHvrJIgxKs8WULb5I4X+/6YOkYZqqcYEUoCMV/6kHZzoq3EcdulCvN/k
SpjrjluMBEeH6iAdsxg8h3/J7cTX0/ffQm9k81sGFXwAU4HeQHpl3Md3yb69Lb4Yd/VevpXu9WO5
on4pefZevxNBW3Mlg3nPwO4bgNhYmoJyAgUfSgSTF694GWONxfQB3F75ZZICSKUtrtokTd2k0bvd
P3zkjWAmKEZjl07JBMGGVh8Vy/okr80pzNqvl8VwfZGuoIuMfU5CK3fnVxvaaZ321CLpVokWBXLn
5AEtnKKRtJ4oXN9lgVzl3chjHH6lgxi+A0i5lyQYJlUGLA0PR3NtBerLHdJHMx5FBArpg+z5/FzI
0QtrmRV8uKs1mG4UJ/bw2P5kOAC0xYhT6JdCPFlezrQVyViMZNl5AuwpaKlZBh3qccVYPixRc6ua
rUA7uL5tczrGIPIlyaO0hKgIC5FquzgrgI+XcHXr8DVVIoHD4bZsDBTCKEutZiFenF9mR7Ky7bQZ
yki0H7YcB5U5uAVexJ4tg61miqraXVbptRxWwLuAGDDUFbR1yt1s6iAJwKxTXp8GY7gzZ/Pxsj5x
MwiM/OFFIaNahyB2/ttipW9VkH4saMMO8mG+yo7GoboiWOcJ8KAhYC8Rd2R5SgzfC7YU1DRsg30N
V2ofWcCIWD2tvolsy1VzpFTzKMhGuDq8EcOOeVilhNzILFZkifkdmLCOqTd+0/3oiaBPlN2GD3T6
4vJ18nR4K5IJmr0W4hWal6uHe3Vr48ckARhiRvF5fLosiPvdbBWwV1iVBrM0Oy6jmIO5GKu+oAQJ
YIY7OQNSmuXNruXUD8tj6v/jqtBWJHX2mzCydENUg7p6oQ9QULolPs6JaTLAvnvDQd5b5CAa1OEq
yuaQjHKWndGl42Kjbdz1OZbdRywIAmfaLFTv8nVyBRHbxtI56DkJWyiQjKyPsOeyeIo5rrswARJD
YVRa0ESaIIXjf7iNKOYW1WK18ORNoZW7/DB7Curx6WP2TFvHir8iU/inyRnbQANGBW2GrLJr9Zld
5e2kdytSkcmnPHhFYYKuIwzkoPRNDI2JJ6y497kRyYRFDHINah22sPABb9/luOZXeSksbvEapNuD
McFwRaEvmUEqBwNP9vVtiDnV4qD4+b2w60yTT/YRuJXEfDR5DQFMZeA8rdeh0w8o2QN96RnY5oh9
0S4Hd/KItihBE6uZpsy2zMrRGJJhala8rLOb/pB7oZcGPVa5jKD/Iv5Y3Pi0lcdEXhKWZZ+MkAc+
rsopqhMdJ5DwpLbaffkN86LYWU2dBE9tX6icvFBswymC6hOpODKNc6eS2wVYClPINmbfvC2f7KBz
1xfzQbmxr9XXqHboXiAYEIQD7/zwsJHMnNpUE2tq0mr1wAP5SQEgY+IXYGcEx/DV+Im29CPh4KHo
sNRsNh7UaOxOqWhEKrPCXbofXa16wLVyQnIABK5/2adxY9HmfIwNyt08t9YIYSCiduI2O9SL6dpA
X5nSVODU6FV9MI+NKMYQ03kYW4xUrl7Uf8+B+pqMvy6fhVts2qoJY4CjIYdZPkNC7w25kyE9OdZB
r4Lh4Pvspl2guN2PFp1MTdRQEN0iE4KsBo+TKoKWNJIfgZE9LUF3rZe+DGBbwRm5TgaTU8CzNGy0
apjkQSFSJ7dUVO+1V5T7Y96Th7dt56D8KTI87vIx8oY/0pj3tj4oA/a2YHiUjKzEtMfkr6hfzZ9T
T3LDoLtK9/VuNe+ibjd/6TMvU/+CS5z7frItcFWDNxbjCWwlr1iJMSfgjUBsUo/AcgBESHJNgd3k
qyIQbXjTb/VRTd+FMUceQO5igLATFl9kjml/JTJW1yrkMIkfm41TmYtjTsLxQ+rBLkllPBw+dFkk
LT6rfOyDcGe43TWGHbHSSXJHw6iUCAeAG3vBeShrKthXLXbcEfRS0dTYOdRotq76hTLdy9O3dM1E
rBXcMqy9kcScrKnAPqfUyAIj5bpdCnAG2oE8Jv4Yows+Z8dlOgEGai/HdpBLtsDn8BIpWzaIoWP7
GMmNyTidMp6bodQSai6yW1UgrC52FFsn7wLKaJvfd99E+ShPXc9kMm7IzMNVUlLcLV0WxAiyr1ag
WBk8rHXuJsXNXi67BI5fPRPHOB9jDkH5rCNXrJWox0pBh6kCrdP3l6XwRnG3YtgN2bhecsMccJNS
rSROu8a5U0WhH4bzTUjmQBuroJXUu8FO0EgzRKhPvHTnTDzj9xpw8+ZpA/GAWwQ79VF2o72yT3ba
4+AlwEsSAzxyEscziYwjwFwYJnJjKrEKo10qtc1eHdbybjat8g5cwelzndf2Scs76TTHQ16CodKy
BQMsHDs9+xGM9ayjJPWWFq3emo0B/JKj23eVZO4uf1yBCllMllOSmkw9VSFSgixHb7woFe1q8Q+C
l7xuaFgFYEfL1LYEtdpEHU63HpYFcOSahBLHvyC44MLe5dBQvcmeLF0yho5mT7/fn8pe+1zvB8zX
oLtxm7vJt8s3x4n8Z+IY/5K01lroJZSky/falO+s9bXHVH5YC/SA78jAhAGabODPos16fq4JE+vl
auMTNf7ggzJ6Pqwn47BWPui6HUCp7onpiwgkeDk/pgEwvgvXifKPzJxuAYhi1YUjZsRbkG/M4c0a
qjIweJebqC+OndynTrkW7lzbDyQrTqOUneqF+JrS7jKSfWrBbu7Ymu4nSiPYyOZprAKXjk1UC5Oh
LIGWFRd9tizr4tnWsw4QkD4VdQC4HgfUXAp2c9ChRWH6/MaTZs6KdsWAvAaQeftE4V07b/GgS3RN
2RXufFMPxqQAICN+l8cYYT121pIt1eItNXBs6iAO9BtDARcZRZ0TmSP3/kxM/KF4CzpndiMuD+2l
6pIalaEaBS4g2WttKyL/5DlQrFv/kcG47MWexzYk+EYZnbqf7TDxzD7PwS5FDvUwAnGobcM9Nu4f
yJCcUA0RTTTRL/TxRt9/AOPBFwtT+KmEG5WPtmNg5W/FHDq+J3Ay6DRE/dOWBI6UG/u3Z2aURtaK
VjNBIw3yMWvX3dBX+eiMR0Ch3ouHzkUfkdEYc6mi2J5xvtHMDmNuW06MdM+57OGER6KefeNRjbAZ
bQyVIF1CCiU5qJFmfj4EmqO4xF/2S38nEMj/bNjuM8DSgcol4+oKY9LWFNjsXpYrIF/uhzawE0N2
FhMM6nlsAYhnIaNLotJ0MJAylo41g2a6tmJArNdmVB+rQhL16vh3/edHve1KbW7BjCZT7sCt7lnG
Y9p+t6LPl0/Ni48K6jj/e+i3l9jm7xc4tdzRuqmE6cwgUh+NuRyCIb///4lhTKIxtMYCN97irRoC
YnZnmZkjmwLDo2Hho929n4Uxgslal2qQe1ha0WIRXZlNb22n1Ul1jOwQrbC8uAU7zOWT8XA0bcx0
Y8veNCk4KBP5MZEHfroSX0iKAbmg+bKbNRh1MVz9VO3Kl1EH1Rlxp9s1AzaC6KXMe+ZAOmZpLXAd
YamJsZIxtOdWySBd20X76lhhzIPs4j34JoRFKa4qbkQxBwVxQW9FLQxSR0uoLMDBFQpsnpfV4CC0
GQW+QdRszk0eVrmMsd4gFI016GmGqPTVkhieqi8IRko6u5e/HfdEb6OHwCDVAFBzLq+Lk0QtbITa
eYg9TcWMkmici6uS7xJYVK/WykM9V3GiXu39tgJ7lAXm26aWnpKyUYIlEmE/cO15I5C5wqXQMFVT
0iu0otdqKA9db96lo/1w+eZEYhh7zmp8jBp73l6cjM+lpLZ+OBSWW43YTPj/SWKMusAC+BI3CJ/1
UF0tc57guW7siV73ghgqUAYWGt5ejUTOLRwpUiq/G8CDMwh8LV+ChgoaEkgsWDDqBrhiY551SJCt
O1t/DTHGevmueJVI4Dj/kcCmV6kGSmKjgYlqOzqEicL86Wc33itAYkYKWQTTvlrcLHsVDb1xDdc2
KT4+7SOzLaoqnzDjp6UwJFLljtkvN2UefS5U8jNvxL1TbqDeSGMKHUMSoWAXZfSUA4DyKNPq7IL9
+A2FTOz3uM8RFbAzoPrDiq7KjlJpSk+UJsxxukAJRgBkusaRpnWxVwPhvnfMXekv0dVfND+otbIR
7V0ylrDOHVTaRHpoRNAYCtO5fCV760CzyOmp34nWgLkvva0sxnP0JEQ5C28sL/mKCm/iUAISStq1
fE9vVr//i4Y0zzluJTJORFqXuasbSNQmw3RjRUe3cSiuzCx5zFu7BFdneP8PBrIVyXiTtsgtsqZv
Fzr5zQ3xjOhAwP7gG16PsZgagS1yzepvqsk8rd2Kpt5hk2nJ/VpHtgHRCzqdmqs4rY0d79GdfezC
onYWO0Tgb7hPya1IJjlQOzJUpIbIMZCWAPBTO9tfj3mBsgTBoMzy8i9+YCuQSREmeynsiV5vbX2p
5KeiOK2j5pWpCMmF50m3cqhmbe4SvYG0bcCADNDf5NmyosLRAJ7pXlYWXoxTgY1ONMQY6tvOhRT6
0ttGilDaNOlVVZbf49b6laiZqBdG3dVHI3+Xw+jkgAGzNtNxmLDorjMQU2sYO0nhxGfLcBapvDFi
WaQZ/At8l8koYzqn0lym7eKZj3Asvn2aNCf/NrsTSqzOfJ156c9GAH71H7TxXSajjUtZmmk60Dfq
F9QZPgPPNXOxY4PhQqqO4y4+5qLVFm56vP2GjEIWwGCLZfqInOb9YH1eTcs38sc4vR1iw8FyBECT
Pk9Tc7J60R4eDeYfvyoGCzFLZBmYbDjXHt2WSsjFaStJ2unY3HTMJt6b9Qjk3FQ99VH+paq02Gnn
rhcorkg0Yx3m2Bmz0cMKZdq1Ap0GAdOrGJHrP3zQ9yMycXi2krlOCiiRrjgD6ApQTNkX1+C0yN34
RvHBoSmcKefaJMa3FQ3NQeBJMkcDx0qUVjZulQZE5QrY1d5A4UjQHY8O0i4rMQYgmpsSyWSOKVut
vSgm6kkFFlweu1wq/QzId5/VZhK5HK5ZqnQ1DJOnmJ9ijmfnICgqKtxoKLXZrWSVgEVcpcK/7Ni4
+oGxfMrqDoZjtiaup1VrFQWMwpry6yZKMGSzrsd1Nm/qTnYGjXjEVL5V2SpCHeLeJLa9iAXoAA1s
t+c2USyGNJolHuhdsXxSU3KI1gJLp6Z1uHxA7psce9E4Huo4WClk7jFL9bYIlxjlhu+/p8H6U4FK
ze3qSL6OgXwMEAJ662CEbvIofJLTU3yw/I1wRl+AdVJNjRT9fpIn+tvsW/2LzqbKzkhTC1FTlas1
G4H0e2+iYQnEk1yvkX3XFVAYlvq+7FEAv3yl3E+HIGhjSZPuqzGZaJ8BgVFvIaPtj7X+nMl3evt8
WQTvEQHyViyDY2lZQTnj/BhhqKXGskhAvgrjrxXQ1Z22bY6ThC8HdyCoEnPPsxHGBPfRitFzVvGR
Fi2w+0c9fyTL8fJ5uJ9lI4LR9konTZlpOE9kFW5otI6p/tNXwdCuoYBDRcag0vmV4c8DsTWEnifd
4khS5WCZ1CG4ucsn4TZhsaj/f3LYKiSZx0gvzAQu0FilY99E+anD9oKTW6OyN5si8sc0W92lIr07
6GWpOWG3KKJSADfg4BEEaDe8xBRbpx91o+iWZKIIZ9tvKOKJk2suBTi10eJWu70O6xK/wHjQRbhZ
ExPSgFwAKjyrlAmmQHLLoDgn4Y54zXXWONhOeCl2HZr6QFpxW4CYg3tv3AEg/tSACMwz/wKRipck
EmzNY3SHrlKx/MZRhDntqkWdb83dFGPvqo/H0m3xPO7LlzCQrqdDdds+VwBfFcUkzq0rMgArwJZn
YyQara/zWzfKdiKqUcle15qAzTHuyiT+OdnJZykHl9waN9ezab8QrOxaVXpDqvBrMiiRo4TKp8tq
yPkY2JrAJ8boCAVlYcsbyYD+0WRq8BDV4FnI4KTF9jJ98PVS9sO+cuYezFpV+jRpwOQsXuysciys
daSA8pjBMxNq4A6Igy7XsfkG2HKtdafxagx/ZMQW5GAfjf/8pzJ6E611acb0pw5m4/fz4C7618u3
8dGDKSq2N3WMxuug9WYnsswx1PTQakevSOL2LmpS45DGtu1n0dwIDvPRM5+LYpwl8p8EOzrN6E2G
fMAE+XOWln481EEyzN6/nIpWYzUVQKfs/pxcYBhHyWokd+jBYH3OGdcv+bK7LITzcYAORYiJxrYN
1BdGo1tsQkRhi/NIcupMyRWeJoIb436cjQTGMcP7te264hhNaThlP7lzmTmRJEKU+egV8GFgDVQS
IGXYDfqyqxbJVKbRk81+cIiJ0fBGy+8GHUMiTf+5aBM/tGZR1KHZ03mCcyaVXZQ3lyiNFUQZDx4J
S8OVh4ViJ89fbOmTRESVZnpTl4QxhmQ28iCtCabr04MeADFlr2MUXby7xFeJPzf51o3chBa5TqwM
fLSwppwE0tw5VqEJ4HW4IiivtI3JabhwJoWqMhNUVMM6eqSX7tdpOpJY2f+DYm9EMJfVl3KnSI0M
fSiOZYzmcy0JFFt0CMYVTMYaSVECCYkKHEj0F+a2/Hb5EFz1wgYtltaAdapojHUueReD5RZKbfaV
dWvUlTW5erckV3EkL07Yz6mMNeZctL/KNdmNWMZkjXCyw1mDVtfYWpuNGAFsOSr1r8uH45ToYTzv
YtgYlpMIneIYp1N3lPauvrXz63kJneg5uYJqu1aQ348RAKVdEcQ514sD3wN5Ip6XHza9dLNBAhn3
o9eBrPgU5211GDS7Khw0gJcDgnomiNecKXacFU9M2QZsG5AhyHnmEGudsdbYJaOz+4FceknhkD3l
Rs5Ux3qNT1EOFMB8h3EewSVTPf/gNDaCqRZvrDmsamNIww4qZGNcsPtmr6+ABHCn5Snqcqy6I0uw
dkVyalPRkfmS0Q5GXMY+3VsKs5FcWWUiVxLVouihGMxjK+8r8mI0g9NFD9V0o2WKN0mTQ8dDBIem
pvfx0O+imUMnXWFGawLN6vzJJ2j+ZONn0x192QPylHEsROBAb6+LSwKZdLyf4rLqUvjM+lV27dei
8NE0C4YWYLQWbh4sx6EzdV7/a/WnRwq7KDgw11EYcBA0P8XGNOPtrDCNIz2FL0JTi9af6O5Lm7nR
feNR8u3pSqPIgAl2JWqRaHqXH46+Ec24wXwosnHW4MvpcEr+mQSUAGHWHX0ne+URc1N3/z2uNmxp
I5GxJVRKRqvLldHLisSpij3AcsKpERkO/SsfzwWeFmz2oHLCblxGymrjRQn1VR4HHyi0WADr9x14
2vDw/zfEQ3qqP/IMJibOa9GUazwjszTdOYj2cQ6gLtu3RijP6i8Uy1ioNoIzGozaJFqVZFWHM2JL
AnhCh/Q19yiNgJEFEkB+MzEkCFdR6fgkhgaByKYx385aAIArhRUSppnYmD6fyE2slcpLFyn5XmkT
xR+a5BW5wbc6qUNXAiLNKVbkwTfN9GmtlsSJq2gJ5m6urg2gmuyjutEOl62JF/6AW4E1eABeAo+I
+Y1qmsnDOMSjZyRIurGymbff9UETKBgvYd1KYXxUFHWEVFWCnkP+U0+xS0HAlq1+zTN7twC9fRKM
a/LerljRNCgsEUHJgOU66tO0spBGIF35pL+asNL4ttwDKt4F/v1TvRNtx6k8H2xgslEG/i3+sTWs
1NCNZiR4WQB35jV8XjCJTzztfvIpFmwclCfsc48pVlhWVw3GByQyhiuqV3PD7vZHMM5Jn8CHJtMf
YT42n2S/c7P79FZya39IAPdiBIWX3Op3l9WHf9ObkzP6U6RabfcGQm6PnV/Nzb3k3pocy+s8ysph
a2J0Vp4PBkg+tiywt25h1eM8yOMVH02KUeIVdyo+Af5jJ/mZ5FSpT1vkqifvlRRlKYECc9rkKFAS
1EGAnWSagBo+l9p2U2zOFS53DEigh052zH7ilATLzZHbX+domJ+Uz5cvl/cG2spkMmLZzGNAyuA1
qRqYk48ebQA2jRqwB0JHU3NHbr91IKG8LPM/fND3gzL5sK2E61TRg6aH+qBg4yv15hMN6oofvogr
bdyvqaG6JBPThgNi7tUCsqmemxAn57vRnpxCEk17cT2cDqx1gwBQwGSrh5ORJKDtgobWTeqTctFR
Ka38CZS9Ah3hC0L9QkVdDGzejClES56pspHjKMiFmqi6V9XcH834v2+oQhUNRVFREMSgPFsrUdcy
tQsdzhTlBUDGx+66Nw6/x1Hkf2KmOBfHaOFQ5kPT5SmimPptnFJHD21PoHNc97k5EaNzalYYSNwh
gtJEUidSPEe7zmsOwIMPRAtMfA1/l8aChEWYFtVjKo0idXXuhN7whPnJGa653w2KWwAVxr98Qq4l
b0QyuUddTnOS9xCZpg9pcW1T1uz+WgeHgb50oIJ6KeNMIJKnjYCaxDalCYBlnd1iTGp5jpd6AN7w
3IE+dR5kkJCNtQvqtU6g+JyZbUWFJ0a1GMwvBgZSz52jImXdFM3t8PYEod8vG0Da0HmUEAqEzSL8
M+7RNuIYjcTaoNpKBOJkEnqlNoLkurIjf+myw+XPxhkBo8tDSFVRdwaULGFMmlhYIpJzbQBb6gQw
nT7x7KAMkuwtcVyCFasmzvBohI68Fy2G8pLHrWgmZZqmOo9JRXCngDuvJBcpc+U09vOSPVX1KBpb
4LlhG511ZICAXflQfx2wjpUbI7B7Ekv/YqOz6mDjRdAY4xoephRBP4NbBX4joyZ2C1zZsdSpmtD2
LNB03PQbBec1wGWMnuzL5a/HSzq34hg1mRvFbhIqLtRgAPZ3kkqBbBmeIgEuaNmbnaC3yNcWDChg
TVrG4jDb504no1JnAwLplAJg+Zz5StlTKnbKNmgA2RrDLj64TURayvMuqGcDXxytGoRQai+b4kPd
rZqE1ZMRSBBKkFW+0j/OwDDdobnvDqGDLQUsEKXu4pLs1DeYBu0EX5ajPSgvgXUXfgYA1B/QPEp9
HmnFFqTR6VNZFk9rK4riIhG0yrU5Yyx1Q9PM6+AZsX7EykbszHp6f1lhOH4FmSwg2EBghZl6duCz
XuOpxPQAZJTdsWrSyGk6K3U6u99fFsRzmJCEhjoFPlbRXzw/zVJKeqNG1LhRIaM1G4KxAaSvlEmh
+CbOXjk1wK08NuQVSqaruqUOYNTGHiskVrsZwJzLayJhmx98RV4W9NExHMQ7StxLRQuZYu2jS8vG
IW0hKmZMoRtjV0131VToV1I6y1dp0Yq2zDj96jeMcZNifyMMsRmYVIOZIm2lAQuE7aOyzkGi4h1k
F35flvdKUh2AS/ptVMOr0uhEm+c8BUXvj75KbKCGaEyIR2Q05MXEFad5hLVoDNQ1hSDO8q5yK4Km
URsb6OJMTocSWqNPjfaQYTPiuMwLGN4kQ8QJIDoNE/j0gayTNuA0eq3vsm68MeTq8bIRcJgdFbjK
9xujv2FznMQY8btzyKCL62XnmZWTlejrOs2X7qF6oJyS5rUcZHdx5ESRFw0OfFeAMWjNNb+KYV94
NvI/rF3Xjty6sv0iAcrhVbHD9GRP8IvgNMo56+vv4hhnj5rD0/T2uQ8GDNjoEsliseJa28+hrKhZ
pPJaACvUraZvcVMDxBODPev1tKwBZ+FEFahs29nCKVu2igPw1StIMh76ziveJJB1Fgc0I99Wqdu9
Rle9R1ojCQDieI+U0EG9v/wFbEVCKQrY37BB9EMllqaF4XYdDlQ9SnsdMymupsboa9fmgvM4sRXp
QxR9yFJZKKtCHuECwevY2zLSWpdXw/CUsJ0fIuiDCw1hJehOrpV9xcyyL2tjsLbP4zjfjoPhXRbG
aC2F1iL4QqEK5TzEk+daSyob4JUGUUInmCh/FvoBVDWRjRBzV2f1F+hqvVxLWvloTvPXqJB52MqM
x/5MPqU8mJBaVrPB2ZHJL+WYBZMf72Su+8l8orbrpJw1TSnlOe8gh0A4Y+DcXp8JonG1h7f9zEvO
MrVks6mUq1asbdIvAza1kk9DXdgEEohzbsQ4frp0GxHUk5sKyjzPKzk3r3uq/Xm3BjPS2ykYMPit
ef9FSxB7AXeYGBVq9wTEJ0IFC4rdm7zhWjkmQY73fUFAxIPfZCvEhyhq79pomPpUhyhZOdbSm5U+
LuVtLcduvCw2kNs9A33lf7OZ6OUE0DHSKpg7O78ESaMnAsKT3ykIEkSnbnYijGoVcow80gv2ZoJB
xDR1XRV1lbIhiyYI9dSGRBoyursOLRWe5bQ5cpoAIuA2G5O37ZOmwI0GkjNyUp+6SGOCMTyaENeD
ScXC3KoX7iHLtha40sXN32rLRiJ1hIowT4IlQyIBjZtOoftDOMWAOpp2POQfprJsJFG3oFuNvMgS
AeEJrEcX9GBtBmAcl72LI4ZuHBSmWhvFaCNm8knrLS9GZr5jqFaRsquBWjPlpaRF12RjuyLwAU5q
FXe2NX5Vgb/N0Xbme70RQ+lfGA1VuJQQM+SxDZZdV2z7mwRvNbhjbQlqIaiFLUuzvcSjHanJy9/I
N8ELC0R1A+8c5VoWukxAd7Cb6R5p39qvArCRecYbCex41oR92TbCiB3deGUjmgUKS4awdi7BVtzb
GPs/RAAsr4uXSRvvFWM8oW18NLXUXpaMZ6ZZe43SjQrwPYS0Ml2JlLN+sbJ4QLY2bXQbXTm2ldz3
6dUMCNzeuAdgiY2Cla1HI9A+Sx4yDXP1GNwAcaMC6BO0TFCr12YDI40oLmRa5rdIs0TNrZg2zlDs
xlJyDePBiqXbLLwbzcblHDPrEQRqFCAsQE+lYgfOZatdXzSgiyJmTnpJQ0ziNYG5Hx2Ib7+JiNAi
V+XgvLBcJx3tnSYwlRVMOFLOzBAKa1dI5uDORp1fJfEYxc5itFPmjF3RO1bf5/ZQgmvo8lIZKwWu
L2krxwFDOrVSqe8nuTOiwS0UfY/RcyDUT5zdJCaTMuJbEfQEdtwpU7UQEYuCmNcSgWR011ezHQ5I
O+G66gu3kspQXYS4yBvIxKUGA/H5+eVZJmt52sHV1WVMUsmLegt4mvhWKVf9tBjx9KUJ5wKDuMDs
uKmtaj5E4dpqjjTqw07I0cEhmEb+ZUwV0ZZTsQCShxYXo9NWY75L1jY6RUA009BbkawolANANVBz
UwzSQUNjcJSv6MZQpFW2LSnPA0MsCnTqiZ1jWmt1yCyj+qnkBawVOnSnEwbTq+coK3/0dT6+LnoK
KDZhyWbBXsMOPw8kHmGPif/lGrXU6rpbgTEU6wTtS1dw/dU1yvdjpLfJQULgn9jN3IWSLcrhgPdx
1Mr7fjQ6TicdY74DRXS0ZMvIxZLYhdphwKrmcp4OgyuUNqpiTvaU3tZ+46AH475vbeLNCSfVB8+H
zxtjY6nsVjT11Oi4KoZaQDSq2JLdVKI/Q715Lw1ZAK21WynkKzbGt2jUPs5J0r7zqm9kxFm5JvDm
ipd7AreSygh4CZ4rWsJQmdA+ZWbiMV2lQu8Ht7X2SvzaowFAT0E2yLmJrNIpaVVGG72EHsVP5AbA
UilIlROl8QfNJt30qYtGNwwBgvC3cucKhLC85nXWaW1FUvtYR0NpZTpENrmMQO2r1DbBZRPGSmaf
rYoynVWcJXOUSSh7v8PuNc581AqMNv4G3tMmW9tzJPIWRUV+k27O2SRgUZ0n+aDU8VX0/SNZ6S5+
aBeuHrrmfa3yTo9l1TBPRYZzUHVHdeBcJRXwVGtqD6lr8iUMCo84H1r2IPsYX+Y26bCWaCCUQXM2
MNtQDj4XhulMM4XjiLRTXjvi+NprvDiQKQEPOxaDwtgnJC/diDNFXczejYEE5ee9NdizkFacd5Xh
/6oGgEwwrKwAX+S9UrC5x3ocVj2w/HtX03+2+X09PonqXW39yhVPKH9EEg/+g4GcCtS0jUBq48Qk
b/JmgkA1yG+Ta8MvH8p9CKX0F28IQjQEWoGxeurOCEAr0P8BzTbRA9p0IZLEnI6I8senMns2mN1o
zgNwYoXwDl0bgEnqejDFz7LPuQcsjYQTDLwYAESjDEh5D0pi1lMpjWStwg8Syfe2EhgH85hw7Qir
pwYDi//IovH6kU2WdLGELHLnxp/tDcFl673oZ5nb8Y5k6ORr5fF/WyCdSl5n0BJKPYSm+xbI8n50
6O1onzyuX/lZT1ae52yF1JsaTtok9C2E5fvsXgW8RXqTgdNZ9UfAev9N4uBMGvWMTlUqFe30Lo20
CzVA7O/RmKX75eEPeMk5mkInDtq5T1GKfJeW3+LVhjtN+gu7Gz5/BFdTKDtZgJyozkPIIo1QaPYN
irsCphL4C4jTCFh4xc38cM+OehEKFXi7FnjHgC0hOu0jUMqPvwclwmd+3+179YS+4du7QCV9BMEM
hSqHNJIRjHRUkfRgKR6io7TTCYxG44SW3X6DH/aABDYC1cQB3zped97gK/PtNYldBc0rpl/oeqOh
CYoMMh3yJdPbWoG0sXPyB+Df30jOUoDZlouSQvTy09o3EqmdHjHDqSGkIBLbBHhfslO6K5KvhpM8
dj/515K92RiFMgEuRoDaKHWKzEReK0snAhH3v0o+eXmt+/Joef3BM+6k+wKZ2PxuetY9+TDfNr3N
i8VZFh1ol/98ArVmwQCxhhoZeMRShCLmYMf9vV5wfHq2EGQ2FJSNdZGuhMp9ZxlhBSGVOfpSgwEc
5Ys0cCwqI8xVgTpNpmVVjDNqlOaOvVYhV4Aw15D64gptLHow92NyqkehdZtirV0wrc42x4yzQtCt
VOpNxmwuwHpJpQBUfc4a6kCBBtc3UG+Txu5q/UuhYirdzJ1meQnb9jWOXsbadCvkkaxV2LU1PJP0
Kp/i+N9/GOoWaLhDj4KGmTeaj3aOR31ULJRfCcx67qYPhdd1BLEySFBNSG6L1/Uk2uJz+YVn/z+f
9rlk4p1t/CKrCBu0NGaaG4NKrbpPUMZXZ07zL08G+feNjDpJo1EAR5uri+PBrJddkWuPba/8+wDg
fC3U9SiKqBH1vtPc+cfiYB/92EV55KW40v3Us9x/P8ZDxOGWEIpB4xOEuhyiz1yssSwjLb4nGVAG
Y1A8LtZeNNMXjuZ+tnbnsqhXGr1egjFWkCXfdW/5reo1Aan9DIPTgNDyD+AMmWcG1nIQjKgg3aDd
rLrL9RgUEKAxOM1X1SG+aftrFXGNhH6I5jn9hfZa65EHgcuwsVimBcQBEQPWpNHrXFOitZ+yeYBU
k4xlrX51nVwjGSUGFThFfod1WmKTMLxxCVO5cif6ZDSBl5RnvGfnH0JdCxQQ+6Wb8SFkrKT8OT8Q
voMO0ywZuEZOfGeFtd2kUUhFw7ouoYpJLdxsVuRyTOiSNTmFfJx0MMeMvNbwz1YX3NIbKcQ721zE
KaliUA6rGnzn5tvyNjnIUiXvtSILHVEyyEkfVX+44UeRvOVRLq2phh3SfLrmRvriq3V7kJQfE4/p
h7k64NvifUYdHe3F56uTqixtB8xpu9GUeKv+lJQ3Zt8hGSehVfs750LyhFEr0qwhbUO0lhGHB+38
DkaudoOfpF6x+NqhD/JgAJWvE662Xtg8d+tzMItzBFGTiUILOqNoNLrVMkczNRbyXPyuGWGQwpN3
vB5Zhgd9Lofa0SitezlbZOzoU3QtodMShD9e3trRqcPcBClTpb9EXk8NI+N/LpXa2rXNC6WeJw2N
/e9NiX5fewnG50B/eZNysynkZp37kefSKJMjxoYmd+tK9jK7V3YjTtE46Ed+7ENen8+CNHC2oB8Q
yKrUsqQhm+dyUfDSCtUAKzJJmBqLlBBANKUeBqssz/8efwprQ6csilQYecLFPr8RXRWnRgqo2n/w
pyYMVv0B/tTnqA5yQFyPjn4JVJB0nWRZZjNXSuu3Pk6n9xkuoNLHoLaMeY88w5QQOHrgsaOvGcU3
KtcQIuGRZnWlusniRd+ap8XrruuHENUpZ3lBcQSjht0tf43E4FOnB1RfDaUP0SJDtJTYSQG/TyPo
QGSSrtfhm1V+u2xQOL9Pz98tqTLq84Tf70RQscyvUSk6lyUwsr6wjR9L0KnbDGCYJUpmQ3GFnRnI
ngFkyfsSfYeEj7qVD7JbBz23dM9QjTOhlNYLVmxNUp+osJOi012XN5gNAv+a7OrPvNozwyqeiaJu
ctGIFcINbGGdFs5kxWCyTkCv/LWaT9p4VDFIrpY7zp6Sz/+sFhbITzGHhJiJ2lNQ6aEKXprKe2fC
/Egw3lpPfyHo8omrcN5vto58CKP2EiPNSzGij8VVhORFVqRTV0QFT0vILn1aEYbWEFqj6mqIlJB+
ElQhUQv4eof3YTk/xODAeMhAmdcGlity8rKMMXxo5UYedWrWYIjNlJVEQX6Pq6HrrrblYZcatvVl
Rddd4Q+73rqvDPvy4TG3cyOZ/PvGG1ImgKxaClYqFF8N404ruDBJTOXfSKDsrzhZxrxIkFBezVeE
QWK0CWuV9NQD8+zyYj6HtufbSMU+g7yg8c2AqLEcnSb9lcwoSAKYJxZqb9L2ZfMX83fnEomHtNm+
VU4AIUe2b7TQHbZr99ou3APGpXhB4bLaW4e1s/l5H4bfBXUhvcsYJJDgK59Lneo2VZcE5r+LZlsV
jrVx3xqrHWad0yhfLu8po7pJlvghjLoLUdc18B6hmyQK6K77h+VX5ZivlpO+raja4kKEznIPjz28
50YgrHcORVU8q0iqYa3U9gIsJtHhsJN7oVm2Yf+HbbGrsLm1ff0nlLvMG4H+Uxnz0RbyEVR+pEUp
vbYayKyrVQNav+yYMd+/Y65sI4V6SgexHjBHg13VbrLEQbmn3XcBHnAw9aho6kLWUvoGWGVOWouR
msVhfoilwXLapNPm3oK+ksKB4uZ+FuiPZNYF5emdonCMC1NPN9IoPS1kCzS/DRZZ1HEQR6dyXR1S
q186yU7C2r+sqZwtpRsdwLmUChJ4zty0qTGQGkg1oLHRU3FZCtPGbNZEmeo80udcBxyPWwotgLsM
xDsj0EUBw6nO46HuVdDylYJ7WShTJ00820CXQEZApAxblSpC0YZwIIYlQV99ixSLJiyclbFfoY0U
6rY18GDlKrJQCb9qclvYVx7miq+mIH4wXVyF9g0Eo+5y5HXZsiIsCelceAmGifEIOtk66YPUawt8
FvTYox01t4t70roZBcKp+xFfwydDhYnrQzNiHgl9lAAtA5kU6Iyp1UadYSRyGRPbgp7KfemP6Dqc
rvheMyPmORNEGZS4HXNzaULFXXCAefGrqnfG+DDJLc9r4QmibMoUKXkFRlwFEI9OG57CFjQ1hI5e
v0WWvG0cYXGE2lnBEptwqT8Upop+bCeNJIRhe2FBZVV12y4J5ClbnFLt7+pUi23TrGbHmPtdM2TP
UidchbFxUko1dsoh+YFG/B/olmwd3eheQ2legdgfXg1VvNqEiVlOw4NepbmzDLlprwIq8FHV+2YJ
IDG9zVtHjfLcmfXptRHFNyWuJ7vW6v3YgKwdiUhA3WiTUgeX7yMDbAZ2dLNayrKV1ZxU2vzu0WMC
+RaTCmts577lAcfPjY/zt3kFwiopxDbHgduXzrR0G+nUkzylajVj1gxW3KwPRht5ZdTYmvLAWSQx
ZZ+84I0YytQZegz4IEDUuw1mQVSvC0hMOzsCch9ASvqrAhrZVcx7ErRcVAKoXbXESKxMEbaVZDlV
FGFjP0GxEsiKAG2IfF6mlW3wNvKofcyFSFMGkJS41oPeXxFUgeir6aK1LdtVexDXPsuuDBhPrlvD
visf66Q2NrOaOC17yM33/V75Lqs26RbAKOZIsKhkP/emnSFynkf2279ZLfmqja8qYwytt9KcOHIq
GrqryCHZcy1QAFb5/7FKosUbeZUEoniQEKpgZbHh4OigIY48dY/UWZrb1h2ZrjX20x1HaXl7Sz2V
ADAX85icafJk3oWHLjCuG8UuFzsDJQfZWNNLNYcjlG15Pw6UektCMY8AFECWuke3vIcc8qn7or8i
IPBUvw/ir2FkW9xOOe6JUi+LLJRalUc4UeWmBB4hAbpSvhJIDNKUy+VB5C2Sel4qfS7mTEDkTSA4
RE85KiAg776AfRR2Fm0nqZcC8tzmAciQvftshf7ZW7oIY41FnFhAfHZTQTw1gK83V+261YtgEZa7
VBw4OBZs2/ohjrJBvanlVVHiKK05xVw2GLTib0vdcnwtphf5cRfpPOhSlHnYN5CiyU9yvCvLbxhW
diMDFnYuPYF7K9im/GNVlMVJ5EkuxASu3XLXu2EwBJWj75XTDL4P9HDueS4d5xLSHS5hJCZpnUAx
8yRNbzFrK8tOOirpwLFpPN2gTMyo9YXW1cSkAeJ3yRNHtmIviUNnzsHoFiYcccwLR8YTpXeCOgAG
nJu0rjKicorw7IsAUcIofVB9Md8npNt7/hgJq/4GKrcPadTztKyCovQDpJGJn2l2lSuCTdC41p2a
2HJp8/s7WMqPCEMCKRR6EQHScb4+MyyQVO7gxHXEw8LAm3UV/5VbsRVCGUsUi+tGUWBHtIfoOjxk
h9CV94MvvqzIJUw73btsnJlrktGh/Q5W/anLIoyVtYkWiEONX7FNvbkal9LFoMjbZTmsK42pun/k
UMZYQQ+HbJVw89UVVI25dS/q4aMqR67UWw/oA5nsbNC/XZbJGC1HJWUjlLLJYjNiRoHYZPFg+Llb
OS1aKdG2duLdaM4u0qn5Vq2WtWwQW8zR4inG5ErmHZcykRkJbpZDJ7biMkY9UYH+9f4KQCvdkY7h
XruefNFXwF2c3uVBteNsIcs0bmXStywdejBTQCbJvY77ErhSCRqoVDid+hEt6Jz8NbMCYQK+HtC7
BrBPTcoUN1aRq2C5RZEDcCOGP53Ax6r1NihSnRVAcPNsi6PP6xRjGWRTQcMoOtM0VNepi53N+WrF
QBJDZvSlaiVbNXi8QayKJagfP0RQ17ofljgeE9B1GInxEmFsGxUkr1PyF6GfJC+R6yDRJCQuZvOY
RsMvY8g4yS3eGqkLWMa6XJmtprimhfFBY7GTggcYyL5vm0VS901QS6EKB5SPMPqG5qnsqiy0a1E1
bscq/poTRuoKKKPlACD63OEoKnlcaEdos8E0WkbXtLnSjQrKLEnkJFPtKM1r2QmOmuh20nxtwUop
ZoVtWECm7hSOdWPe/4+F03gZmqROmRrDgWizJsj021ZDNwo09/IaeVKouzhKDfiYE6ipYQZSCMAr
4TWrny/LYD+rgMMg2kpoNilFJRw04zxW8IWAPbO6ko1pctITayASAooFv6+FqZgbgZRirlPRZlnX
wXFurYNmdjscEed4eCIovVSmJmr7pUVVbCwdCZ18Q7fnbBvzbDD8gKK9aYJBirZbbT424AIn2cHf
aGgRWvhJ3zmy1Y4QpLv0wLOVjPkBPG8bmWTZmxASdLmqPJeQqQYiaqYK0kiK7ugl5tjq7lHzCd9G
5+bGcVja71P2RTcEJ2zvpOG+BSpH4vMaBZnFkO0HkU3afJBuiINhjjjKnuBKPrVIG8471R7cZgS6
5OiU17kXQWy+rzhqSyz0p9sP8FA0MgA3TTEpC97IiyQi8wytzTtbDhW7Wr+EgAGaEVpyTprcskui
qAvSC9baZQleRFVDV/EaAbhS1vYAQPAwlrU4mIhfkFjvb/V+zfZzuAgvU2ThNcuL+G/swWbR1M0x
wedVggVbccupB7NJO2g+aAXioxmb3Dol0d9Lq6auEPh+Wn3JiO/xDhmaedWXApPorUeST4CL43lU
7GDiY3H0LCjSkrOiDvDdiEDJTbw6ASgXIX5EDlp3hEfOsZJju7BAGqC6SJLBrBLII4jcMSbBZFu7
IpwxKI4CzsbA6MixuxGf0bXF0SimddqslDLrqt6gXQVtCe6oyb+kBRSXwspLT/BWR5mnqJg1NVTg
fvQYEE+rzqkxNNoMnpDcFHgVL+8l0xZuFkTZpXUUyziVsZVGclWWp7r5oXacPATb9m1kUKZGnIQO
zTaIJ8aXPrHRXaf8sGzZS0Aup8PSmIoTf+uRBfmBTm60B+RBWtkpl7KQVSUBvc1/zI5FmZ1RFsN2
IY6jsbZerMdOJxq3aCB3pzT2CPf8LOpONZgoLiScF4e9yYDrx0wFYRShLv8qwNEyWojOU2GfA0kx
muTAWgb38lmylfNDDHXvtVYKp4WcpalWp2acXjFScX9ZBFs3/xFBp7BGzDKZcQERrRg7vVKAZC4B
Uc68y8QfGprqL0vj7BudpIiBRAzOGkhTi84uh/gA0CxXlDmh53vf3Gdz8o4ppqHdja6TiysgLaIJ
rnBbr6tdTfEpG6u7UmkMV6hW3Q7r6rWOwsxeJv16sKr9qvV3hrG6Za9d95nx2g3yY4MnzUa2yEOz
zVHqdJRsDNXGQLMfp4qJV37+gW6uCl2k7euqZSCmWPrroRxu8tl8SmYzdeO+AanAlL2lRgwU0Qbc
q+2XxSyuF2O9zSvyZblkK4KOjFekpvZamK3bx3Xlj5WKojteEs6jxSwrADyPoK297wylUW1SVqk6
IhBJ91N+MO9iMPwdMBnrzvWBjF5JniXuq4R0Tnh/c/T/SKbL+4kVJelSyjDxXd8d6kzFDNYUIZBV
Jx5B+X+xTx+yqFxYroF60sAINZ4vM4h/yp7iZijYWMDAqV7K5Ybk20kLsAosfcmW9sYt7wVl39yP
L6CelTUszDVfERCVfWNbZXzoO17RhBzVJyVHU5tBJmYRx1GLNCpRSeQUL1eiKc+hKnT2GBYnXQiP
FjjH7LAEhNK8nMJUe718kuxweiOZWpwqGL1uEuundcj6pc9N8lQm6O9JUd5N3iwdCVVN8+tQc0rh
52XZzH3diKae0jIbVyNa4HUhEf7QCta3JuMWUJneFmncJoO5aNOjZIB5eliNEndkcpQX2AS3QsLl
aQZuueLMX5Kb7PvlNTGN4kYeWfPGcTcWdUiVHDej1a6kOnVFdXJiUbT/Rgr6BUF7j/Iw3VPQZ13U
qkoCjZTKCTGYHKB1/LZVJ452sFZjAXACmLjA38HczflqFK0ecnGJ0WtcpeiZuDayh1HloKfKrIhj
K4QyY2qj5zC7ISr64GQu8T6+EYsWokLZeIMHwCtQzvfoFK+ftGXFsQFIDxkstKVEqY1EDx8Z4n0A
hL6Nmy+iOavQCRYVE1q8oTTgMhN3mq/tgfexX48FZBNumSgY3xrwW74QECJeby1nQ+jZCrNV0z4G
8ZlbTN1tlafX5dL70Zr5Y5ZzvD9moLldKnX9G71Oh0RLyGjF6odvEmBQcucEnsXA8Oq3+im8ya+b
n6INuO79ZR1mJmG3oqmrKWSikYSdSXZZ+2Egxk4lpzfvkpMSxDvxqA63oZMJ3HiIZXW2YqkbmrTg
ELQyAYXbeIo9KamHfVUZanB5dbwzJDdrYwfEJARPkoGbYykrgB/HJzkU7RxpWht9apyRP+aKAEZH
RuAAkEUTraRd3IxWjPmpataRmKndpOHc0XfEhk83YiOC2jSwm8ay3ENNSEyXRfYUNF+lo/mKw8ME
juo3GPqTvwsT97SY+7gRTO1j3MhzWioQXOW/knQCGlTkrdFdHXGcWWLJLi2QfMfmvJQ21GvZglYI
6MS0owY8jHI2YegPLb1KWTio7fjDVP/7IWNiwj+Ojnj0G7HVaFZhLmF5qZntZXl1x+mLNnHWxnzj
t1IoM95oWWVWLZGyz2/7B5JM60A/vzzyW4aZWc+tLMqaK1pvTL0FWSqSN5iYKtHT3tslTAnctD8h
U+JoP90QVtdhIa0NtD+/atFQ+FbvCw94jE7zQ1luRo9gO/McQqZPamkAZMSbCKA2+oHoQ/Rgxuhl
RmON9WKZQNfyU8FBQ4YrRHbrib4EzlivAdzlGB3iyRNNO0G/GBcwhv12bj6E8hvFCGhWWo0PIU3T
KBSjS61yxl3tT0DokCsn3Lfe5JZe9EpAT5S9lT2BjHvYgZkD/09r7OTmbwbZwFL8sTnUk9KqLRrK
yeb8HjLoHCEFvwSpc6WADCmDHjkEXuaHrXa6hlI55oMJTOb5RRL0WRe0AUJbd3YF0EHvBG/ws0ek
LNAcl3ELXUSNKXsBCH+J8FpiHgX0Vufymlqy5iLUfrdWAQECyBqSJ+54kwasGA9y1Hc2QYx70QW1
OppFLbWk3we8IvLJZjvJrjPlQd1ne9LbpGhOsd4n/ZFXy2M4f4SlgIymYCxPorMJWZdntQWgOLfS
69DV5XJw61CA71OVhXf5tWTVu85kUdupa3kzG8JMJg36Xa7Gh0jQr+S2jZxG6P3eTFDpMqNnFSjV
djzkXy+LZx/mx0opjZ0ROkxxC+X5PeJJQIUJXidvQ1l2WBaBOIamQ4LRLlKvaFlmWj6AtQtVdLiU
cCZJGlb2U4xu8NJ6rAtxJot6OI1swnMVQhYQ87wxtAlVX+2tb4sr2+pzwsW2YTzUkGfiD8YfQfRK
neCSgpAd/Li4EPL0E5DQgVGa3qCIT7UecrwRBt8YihMbWdR5NUWDFD1Zm3lK7pfOHkAjQIbr6p0w
e03uS28KeNFBsvlO+5BgejayhVvj8bLWMB6es6+g/FdVQyEsiXE/8rn6iox3YVctDyWelbw/E0Kp
TNKhTtOtsDMAP3XQyPxAYBaKPdC2gzLg4cb9F6X5OERKaVojLlbMN5CLoL6Ryf/1HYAPdw7vKL9B
lWlhNudIGe1+VPPKAKakC3qeY6MqziiMhxJVn8sHxd1EysvK+jIcagCfAV8hbJ5IA6Pudq7cv5DX
gZTROPLIyX96HDbrovytMK7EqjNxaGQOs74lLf/pE8k4tGAiGY7cYyN365I8yucqYmst1fndroAG
+504wATnXev8wYNE7tYFWbTro3aGlFV44N/Bmo3n3+PH4Q3m07E2HgUc54rRkXBtxrnctzg4uTkq
2WnoeP2RrC6Z7f0yKVNihHGYtbEIU5IXX/M6/t7nsmellquAobirxIeomQ9ZmN7HYnMPtuwbZbTu
82x6UGLd5agNb2spgyKPeZXDsGLIDz1JJaiVGpt0Ti++4lUCrh9Xb3gCKeMiW6OQzxbO8j2qO0p2
6o62+NDsQV2Y2v+zOMq6hFldmw3wUmHLNL+/QSeSPTvKAcG+XTq8mj7bc/q4hHQhu1bTdcYQOSgY
b8JgfDREHKm/PuuIWHVflxwQalSDLSUO3znkGRya1q9DJg6xOE6ScNQN191XEnIRD3HOYEq59oZ3
jpS9EYpRmiN4qTjH2U2OpD9PcPQHCwVlDEa/XlZTRpHp7MZQxqatugZZVQgb1AdhNb63Q/Fd0bNv
i5K8mdPPy8LYL5KGgW9AQxMcAupOxMihhIvcYkoSmLDgIFO9DEELUkTd4Igg7ikeuHkpRilSFjUy
IWag5xGl3HPXXm6XVa2qgTyC/V4iYPve7153rnPPk0TdP4wVmSh8QlIsZ/a6mI/THGSy8BAn875f
V2CrPLVRhIkbHtUT29/erJG6irrcK001db9vvna17mQEMAomUXiVIrKET8+FjhwHYmWg/LzflE2C
I+qzXFB04LI2YGxUhsIueS4STwJ1XMmgVKogEwlDZtflm57yiM2YbspmDdQxdYkE7iYREtYfv6fm
ixnTbqM9+eNTfV8DfCD0uFpIPpveOORRNFCKYU4JQCbnWlhEixobaQRoQTRlS+geI+CGZKQdqMH+
dOQx2bLWaBHSLwXh3mcwKGlE0Vuwct0tl+VqGg3UgeLvoCj6efk+sw5rK4baynCI61ZoEx344JgC
LtP2ZdS7p8symGHWVgil3BXoCmJcIR2oVu94yzdt7fX26JFouTP9y9J4G0f5sEsilV0dZRBmhPeq
ahwTXX+oi5GTwyM/81kdPs6HcmGV1FBAgYjzWcfIsYx1p1n6L03rUNrnTazyVkS9JmMNrPSogqgm
x/B9m/v98lWZJ/fyvrHeZ+RpgGGpYCbWUun2SLPs11xJdUz6HsK73q+Ok1PvVW98ro/di/yj2f8J
LhBbKogpSNIGkP90mFrEmaYJnSrjZW6v1h8KMN2uCcmvcR3tQRTdA8XTlq/4c6uMFIOO2/yPXMrP
xMHGdVib8nuKgbjoCjBm+Ww4LN0/k0NZQzMEi5eUYn3pfnkqvCKIrrSDbMvHPxijZLgdQONDAhun
BxhSmjAwVeJ0VmOJ7CUZo8xdE6PAgtcipQEHEn/nFcYYmglmCJKPIuhHnwTGZqi2AkaM3C5GL+As
XzVL95gPNc/gMxemWYDKRFJK+lRQMQZhtMS6JQt7py9CLlEFxNJype7+AGSZqRobaZRNTHspHEGQ
K2MYQQ3GK9UZAgAOkvqb954eEt0CtN7WnpuyYSvLRjJlKNW20tfUwDrVwDx0d8RrJJApzW1+4Po6
zLMDsADYu4Dniizt+XvWjYuyjCJWeSSLJGib4d4zTrNHomLwggLC7bKBYVhMGBYwkYKKAmNUGrWt
LYI5cJSOshvHtdPqiW0W1bGfW0dWK44olr9/JovayCjX0spsBtk1FxOME+VUPElxqd4YcYO7Eafj
Vb2Mph/3YnLVGT1QRYRadqpIzJ7aZhHvLq+cudUGOtlwK9FELFMG3ATG+wh0R9m14u5e0+rrOps9
s5E5Ytgb/CGGCgSmuviP9ujHNDSCbLwbo2WfC/eXl/NfdteQ3nGfFO1TNDUJRRXpnYxBLkKAlaOi
JO6F0+qloIXgli8YTjlILFXkMUWA/YH9+FxRm9rCyCSxaqNPkinmXgmsIHLkHZfYi2lmNpIo1wF+
cddLCSQRkBTd6U7kAo4HKyi98sSLhxlhG5ZlICCGjwcQDOo6VKk5q+MI25mksw3yvn1k7Gvt0eoB
tlM3vAtBfo1yV3Q08AMATUPtADjV55s4V1mjlGahYFC53mdHtM+5g5/bv8er0DFx5LhHTB3ZCqRO
reqUbjVVCOwxdD6OjrJLTiPYKJpbnQwwcrWEvKOXFkidnTTNopxmkEeeCDLc8ZsCTkQlPPF1Hm4X
Syc1YFshBkZI+okxaDXn0AB6IW4AiF9mIPhkQXUFFMoj74VlxdsAov5HEt0sHhs9iNhCSII3drV4
sUPGJgkuMgoid3+QgmIpCtgSMJeI/joMNVL7OFTtHLYpnqDlYAYAhwZhtIWcF6EAxZ3DyfHY04nx
ow9uK5BypIukT+KhgMB2Kb3YVK/TJNuPuRQk4exKs7aLRoVXnWTK1MGZKRLeHkmlDPIkAvwtT/D2
6dJjPKP0DkiSJASQR3Rrlf0uLnhNk6y0JmhEPiRStnlROyGr0lRGxlsknGmRhwoect5GIDmVO574
J/mOkfVpYz9E0nV4VPCUeR0tsITdYCPJxU/sGhMH5gFUZbNdH5GzuSL5TELpsx7kvXRorwG34a6p
zQfDYSGnbHdAo+Jn0E73VjfUOGd39Wf0bcl2CZTCqwQdCb/xhYV1r78Yb6AsBVCNy3N4mIq92Q7K
3+nT/yPtOnYkx5XgFwmQN1fZcu3NmIswVt57ff0L1uxOq9hEs1/vaYFtYLJIJZPJzMgIkO21C7Zj
0AYPxce65L08WSgE3UA8J7UxhWjWXQbZRYPe+lqbEnJ98wDwnAN6TqfFYDqU0woH8gPP7TGHgpkr
eUpjT3v5Iy1igjoCOhCjWipuzctfIERIM+Jhhd6D3h0g6n1swCQ71+LD2xkAI6EB4amu44OC0vUV
tWph1aMV1kLlStpzNX6Z1JMIot+3bbAiH/TBMFQESniUXWg1RbHJ8y7SrAo3CLTBAaXIpfvYNwD3
03BYfTnkugjXJLV9oWrUPehocSBBvlt+AVvCk3bfuEDRI0TY+S8eIQzjpXGxROqSFJcFJU+oWADT
mCm2LBinSrK+hauEcdL6S2UqxygzvDwsVt7mMk4DLOPdhle3BiVH6jSqtWGuyYKVkmFk0Vu+WhUg
GuOu+xzawiE0ISzK67azusQXNqkTCEmDVtQBfMLx6Pdggysf+k8LUC8QFNtZ1+QOze6yoHObPRhq
EBDnxwYAYS69OW/pJJPYVEAXZQiVeTAqF3IWdilV9rwu3tu+y8jtLHQT8BLHFCP0zKhAYDSGAg5z
rXLlwXSz4ccY+1od2aoOvFzMybRYZxGk6RBpBFOiZCn0/QnukNkqcUzi7lHNC1vr7w2z5OWPjLcF
VvRihbox12xQY23AioZDcT2ttnS0HGG2x0+GNx+aE3kSL7tBtKuas5WsRPLCMrWXQ7um4RzBMnQT
d5kXZbYBLKwT3hDmwiF0F96h5GwoDbNp5CTWoZVcYYzm1yg8ympnJ9L92w7CtCEDmKGIJujv6FEd
K1mTyVzx0aT6poy+6GNQ8ug2mF9sY4I6bRjAGcN6wTLqUfkl6iXU41VrN/bGrp/Ezv1/1wOWDQWU
ekSbCpV56kzNlZFHRhLVrqXdD9NuSJ6i+fltE4zbldgAUAcnC7M/OtnTzbmtlK5LxBI2kA6aAcHW
Zcf2NscI9/SlT53pdna6ExS+MqSprROiO5WnnGWe35qXORUpPwEfqqMjBa0fKmyKKipsQoaArQbF
dbQTgWWrIMicP1j3nd8A27e4ite5C/QSSIHKtHNP7e0OMr2uxvkt0usgc/lbqA/cSdkgxOSyEg/j
Xj8kizM89WiMHUMw02Cy/ba/k0xPhJjMJ576JOOiNEHOCjWFMwM/cHCX3yLSs0TWkrLH3Tx51b3+
PF0J15lDXiXC/A4hPkYUuDRIxZ8adLsdiEhgDkVp84CC7VEKyL2sH/mpMyNbv7RGxZw8aSK1z2Gt
89p9KJiQZ81tQv8/gjcpSe3RmEG4e/uhRrUJhnW80DHsjbqqTm0sZnWnMZNyss6zzL2TC6QGAbm8
syfxesdk2y79GeZQA1cI1a5inr/z5kyBTXjpRH3CGz2s1btOnkQPEndgSisNUHesk/k4ZNAazqNE
4Vxbr29hWAZnzlkm8LUkYTXVUlHE0HGMpVr3tbXI7LCrdPvtoPE6CMKKpijo2kFGCdRGl34at31V
KYCNu7oKxIaJLjL6nf0pasPHTO64LRRy/F9tJ5iDkVPJRAiMMjdVgxQbbYqEFXhC+SklT2cQwUWf
+VAtxnsKS3uxRbOCqFE5C02Y9OcSRF742XACB9a0OnHQnmRPnp3oQLQ4dfVZzJ6g5PQO/CQJMW+s
l27eENnMVuixXtJwWEN7ufpDVDV7KVL2HS+DZNTHL9dMhTy4cNs2VQZ3BZA9/Qw6aoBH4t30wN9f
xvOZ2AIjJWmFQaiLOPDmaEhVGJYdBv/wLcXnYjc8qYI9TUCIDi4YSqsv4AbwGq9wEzd3FCAes3vJ
bRzjCxIx7x29HXKDvt5qwwAcB4XXVwJs4wCJ6nWNyFaj5904BAwYgq2yctdnEI5y8dTMiAsx7L8G
ydHarF8WMrVRLBhUHsy76Kig2y0F+g8yNMDnH2O8Dchuv1ij4l5vSg34TOHNsy/5/QPhtAL1vmNF
tn7b27k9A++42NN3zH7BvAA5K159gLtg6oppCmuaDSvGDqPyBdYwSEPUXoG3SAvKU16SybhBUXqC
HhEmIJHOIHG/3N44W5oyabG942fCqtI4nQoMw4/ZkZzhZ3rHrW2/joQX9miNpXVeo0hrYA/rg2hI
h9celNwKpCkQCLeNb+ijBfwuKwPXcmmWSpiydcmHsodZ8uarb2YoEmuYJntHP+v1hXJpiYoNoTEa
gxjDkvy1d4UfZEtjVwapOjTXE7uFyCw3HL2uAl+apLLeKOw0PTx/Qz+5J8qv46FClxyK45xrjOGb
l5aoYLRIJNqTxXUeSJ9ABnHInOSkBfU9JC25UyyMOHtpjk61LXy30ULs00H3u4Ngr2uemgSC5u85
+4xEFtbQhQRKHUMqaIdcHoVk0sS8qazOPRb2n6Snin8XAam7aI42O/1V/UuIdqHnvp0cMD3mr10o
BV/a1RptVtoSdvu08dslPRpS8uttE4xxzu3aICxyaaNq21nqZ9ggNxYkjsxf1Z2JpwGIjDAxv/go
LMV79EMNzX3H6Xt9aVxap85EPjVlviiwTi4NAazga+ZEkJPqMTErog1zx0OXsT1ns6fUkRDltYaK
HSyS847EOfXJFa36VvSOW4MxsXq5PupYzHlZDUkDa2SmYnVz1xhv9exIfGcklPXaXlR3QsrtSb5+
vl/apc6HJc+JNAywawh+0X5Tqts0/8HxHGbA3uwkdf9GY28tlQYbaqD4IzhYHLN7gmSwmz6TVkw7
3QwP6gQEFfcbkvN2mWpcro66i0Gb+Y/XEJ+VZ3tKdmt5p2PO6RAFuS05IRoJDeY8gvLQ3o0NwMIf
gCZf/gbqMlbLWjSUGKsnnov51hy6SWhVGIHsZr3zjtc076hQQchIY3MSEhiUr0ZXdgQ7d4F88nok
V++hPGdUMy4WSDN2jEInNYAZEtf9LPnlT1AVCePqJmBD2Vne4Jq26s/XdXhaoq91/tP8Hvl3Pzku
xlnz+TBvUrwlmVZJLM6bjBk9hIe2dgmyhtBRlney+AG8EFk0AfHIOjAg9PvIAtq81dEGcotOvLO6
a1Xtr+OUN8PLvi1fzNBPowLIySz8N+wpp/IGiRUBma9PER+z//rNd7Em+g0kt6Cl7lusSTxA99nO
vv7rp+3T8H+/mS9NUeG8GspIkOKwc2cDbFDtpxq0JB9yib9fiIZ3t4W8GFl3dksSUdF0Ga9jH9TD
AeZ2x+uPpjabj0XF8DQHg2Gqw+LoYzhZ8cjsJhFTmK/BAym4vIY6O7i9LJAK3cuqqEJBXFANkl12
SKAtjznRIw+PQGLk6xj6YoaK3mleqVkvmB0OtN/plT1Yqpco36L8VI0J56Ox85gXW1S8Fpdy0hKS
Py3SARcTgK+yw3EL9mX0YoIKx7HU/nNwh8PgkXmtuf4EN/RaO4PqDSZTlkODYvbtEnAM8/aRCstN
2UugPsXaSD6hmJUjTX6q7/MbQoZGWGO628jKHXG67mdbSLkk9Jy9paerZKNrR3GE/TA2n8vGuO9G
jJdzFslOJ/7uLj1V1aZhtoADg/hki6TpMIqdbYE1AiSXkz/sjV91Damm7in2uHc9+wp4MU2FlBTS
P31OMpkZHU/Brm8ApSetagCDvBYlJP7Dlx0vTR1NR7SpQQF0mRF3UoVgKeMpQyqcya7+Z4AyPtZ8
1Sv26l5sUbEFE9MgOxdhS7MXtJBjZ/j1B/BgAlMcH7iwILJbr0/9iz0quAwCwGMpKdL8GQ7tIYqA
6VCCr+jvkxvuSDFvK6kgs2jdrBXz2dy/G6kBxdyiHMRD6bAf8tLL0qggU2d5oS7Kv7Zw/DIQmi0n
ccddFfs0vFiiYs2itHW0xqjDtK7kx1804AsJ35C4h86vE+/GID7IPDVEdsogo4cqgXMQwqqUV+bV
GJk52coldjCjsCscy0sBmHZXrw/KK+n27SPPDCsbc5RjClEMbVdibtXS6zEujhLXF5m+vzFB+WKq
TJKxVDAhBtnzH9qPepecQNrrIYHe8wpazK+2MUf5Yqvrgypl+GplgzdYIYKuVnrUI147mLdxlBsK
xgQwRInKRFmJXiWCM6X/9PanYVfmNiuh/M+cjVxuJWxc99vaLQ6h+q0c0A2jqOsKQRtkPPIw3pqo
O04cUgQpFQZbMMshP7G15AMkt0gdXxb16h6LQsAVSTVXDaZnbVeLfuaRyQDgkEHldfOOHhozOG0s
kr9vHhehCMlBNO7JMUbB+huZuYbckad8K/i1amaWsLFF3WJqHxntnMJW7xrQ44xc8tFiP/80pV52
RZiqyZPZqv36ilsEZMb8jW0qcgimmKkKWDLOfZjwQASgySQa0r6bd8wm8HaVChzgQQKjKKmnTof4
VvXW3Xxf7BUIjpVXvBPNcUuTCiBLbeSJlcAUxqDtqjwYMy+t5FmgYoa1QMHFKhAz+vaqFsOd1c57
zmFm7xcgZOhjGBAfoUyIDXRigO4kX0c+rKfi0B/J+7a97wPey4J5RQIUJ8oW2n8aRmQvPV7W0lqv
sgG85GINlqqwNuagCldBtUExUklOATWGu05oql0qDLULroXkSRi0xnDeXjTriQPAsKxLaOlCPZX6
cOOMridY1Ug6iXnZXb9757Qs6/OBcUcnJJmyqtATJGWYzO044Y2jBhBAkNbrKN8RojpS8evK0bYw
55SgS/b26hgTY+jzbcxSB25emlxYTCyPNB2r7rn2i6DzxcpeQju7zb0yWL+N15nPe9Ixc4StYers
NXHeq4V5Xm+yEzU3XA6YCkJrvnKr9Ms7QijrCt8apD7kAIrl1FphkID0ANr1BhXpJKAdPwm3Q+jU
PJgXudro/HVrkDotZi8DMWTBoCA8jW1vz2XvRGIUdMvipTF40UNpx/maPCeiDs1qVLo6quc1nlVY
/BZFsPob2tXgQ8+9dbhRc66oDbPlsF0odcfjU05iGv6zsxGaQycL94XhJZMnZ9cE50GmeqMJHMX8
ihHrxtgap+77Pq8VdTbgwH9eCZZoC+e2suQkn0EfxUk1mS2IjTkaB64Mw6gmGdbauoqvTygZo1OV
gLFzGm3B/Cwndi46GmDJP5POVfCK5uvVsRpl259A5QKRpJgNuMLJkTXsEOgdIhQ/nfID9zbmWaIy
AfivFhk5LOV7EJVetbvFx1iSHR94DVWZ47g0PFkSa23SUR84v2NJ5U8bc3827exa9aoACEzwPhbB
eCZFaPVPsh7MmRfKnrYEA2jhcAkEnKPE9CsQcouqRchhafh5JMmaUlt4y6cn4ybadRiVag1bCWRQ
ZwmKzdWlYe7Ai71XQElt2NToJXRfkuwIYQqCkJAc0NM+xNk1j+mPHYQ3RilXWpY0qYDAIzGRiCfk
vlyiLwBZebBqd59W3uEhEe9VRNyYo/wJEltqM5LqZAeuixI3jdyodl+AJ4WISpZBXtyroTMcwquc
S8HPyl2UjW3qoiubelDrnpR7f4ge5Kl2UmGfK7F+/SRwKEu5+0pdbtpojU1IalCdNzxrZ8E5EiOs
3zg80Hf8b65KpyhJmFhZmWFphI9FfybY7+EzUc5tA+vLf/YZ6lpLQ6WNwgnWxKDey0ialTOL1h+d
Xl7azM5PNp+NutEkpQWAlaxN2IkH3SOAxcKDiMHT1GPmTvZRT8AsAZ9xkecu1J0WiXWpxKRlRqYX
h7vkTr8l3pJ7RQY0LOcD8s4+dYcJcqGE/QJjBE4iFY4pXRFEEpnOyE13znfTDR8lRPKdNw4jfZOZ
sVSsy4KdzVvLlvTCiaOfc/v035ZGDypBs7oZVGA73N7HNDBm+0JXK/YggfIUDxj31El/fYAwCDnt
i89oVJiRDVVcuubsoQX40DqMCw2pPeAVmXrlE9dFOTcFfXcN45g12oqvR4itCpD3D+Zzg3I+5lwD
UblJvnO2lJnIbpZHBRejFcUU0QXN1QCk76fGIYO10HRqQcGGBgI3xeI5Cvn7pvaQZLNcp6TJk0Ps
ONTqXYQjl8wf6pZtPxsVWDpDwXu8xrrCq/Fk7MI9KfY2e6K0TprG3MYm82W32UcqtIzDAHo0ciMQ
TIBm2mVtzw9ah9b4DxXonDWzp8f+GS1y34zsera5cZtz7DUqxsitgtqbhI1tvApFxS6A4lh4ku50
dKvlneWCceWe4zs8X6UiDWZZoj7VsWYS1qLF7cDVMTsTNNWc8DvfdZgIls031UmGufGdZWjrQiO4
i3xfP2oYiSLZxfos796BcuCcC1r2MstbfUjJVUF4wghhhxQ64Rf1sfxtkJnzYFL/b6lExBmMBYIj
F/33VxOK/TxGmN3TMPGazsfKEpFELangfuSTgXAYepMY3QNByOUWqmYNfvIBVtRg8QpkwyDsWlFL
J8THZRDzpjKYp+LFHH0tEC2aqEQzBOYIWC0LlEAI5B23vsP0xI0dKvVsy1xQV7IsMt5Zo575Yz1g
5gN0UygNO/9tD+kbYZiQI/UijBHJAzLmEkPjIHwgibW449E6MoFUqozPZYLUAf+lAovQTVnTqCvO
tVVKraNjyMcdBbn3QSIXgbWmWHOvMi35prIaaAtB89Yx+0x00mwtXOTj2qnJ+vlet+ZvYh9hpo6z
G8Q+ffODvQDIegnUNqpC/T6tk5t8GicEWkl2GnHZx4rm9r1600ogIM7l5EYOjQOou64sSfHjsX1Q
BPl3oWY/F3m9m0PhdkXd1K7FnOPrJOC99cOogBhGTTiH2ti5VRdF3lKVI2YZMuM49xaoAXIRzNdW
PYQPs5oUjx/aFPK9oNtsorh5ecxAi2eAsGTGox0q8KBURJoJQEMDPUJoyaFhDMi0SsCofKIMVtwC
Mv6vZXJSNjGyNQpRzxZY7n31QJ67GUZUCGbpjAfg8uKwN/nFHPk5G3NRosValS6IWuucuksXDo4q
DXtZSo8z+nVqHh0FZak/cgS3qySX4cas1C2RkelYJUa5vbrGAFB/nPGe727NT/yyECtn2Vqjcpaq
7VRpSbBI8NZ8H9KhtMfJAtYXUZZ3mliPWtRr0YHH7CG4HihT8oCau5YhtpxH8V3km7h6YiA1R0e4
IhGtuLFcnhw3s6+2tUolS+BxXapeU8llt3hSdE0IsEnSKUfXADEjXeKipskHenU4N+ukokbfTaOQ
RVhnlZ/xoZDiuhkCwLTxSlELjAnypWLYkXRjkwoIo1RNcpGe43Z/OhcN3BWXEml+IUlCmfzpHYVi
1s2EoAh1aQz9g2WIWugcp5WUrAjfGehI+kfSa/uRP6NZCewi765gzEAiAqsSxv5FcJ/IBmVMzPKo
7yIZd8Xv2ZW9AbvqTGdFXfEAoolTux+C2DWcdviWPJb34P0OtH3yHHOLfYyhkctfQu21FJpqqbf4
JT2QAtN9jHlxkMgZfhVAS1uEP+OzA0Je3kH5TfGEvXwl1DavEMh0MtybCgj+NAhNUcGplTCyN5Ao
bGgYYUsW29BK9+1IzwwNGxNUIFo1pVJmPF9cIKudJLeuequx+3L+UMADNxDIK0BMhHLhZcAru0hf
OwEhCExLj6oXHdABOBBS18znJ7/MILQxRoUDI2kMre+xqDIejmjn3HaTAIwz5MCK0eDoCTCG5eAp
G2OUzxYCtARXEytDRea3HGQgCJWD+rGzJTv2pcie7zDeEN1KVwvGDD70ut9ap/wUzHVCpGhYKqlZ
6k7uj52j3J8pfAI9dHhYHYZc1uVqqfzbsBoFrPFYbQzQ3HK1qLb8FP5Gj448MWI3/h4+LGiXudPj
/CRafo6U4T+6kkK9ovLMqBdxwE8gObnu9DFoexFxb0izrK+4Cl3MVxveGqZhmTqakfQAeoJXsaAD
K3iuR03XmI+5ImhxxStimwfDZdZKt8ao8xhB7D5pOxibHOgkn1ueP0lXGXxCyLc+VK3ZmqOO5QCM
kNWuMEfcJ/9CqiflUQMSvv46cav6zFiz2UjqWAIEv3RpCWOqHDol4YSdwLjQDt7bIY3ZLN8uijqR
Vauv1TjATg4fLf/Bk0lef8Wd6+OtiDp9RVJLZTPBEilV1j+Le3DI3ZLPlf2cMKlfuPUTzyazOaTq
INACm6ommhq1i0OsRAt644D/PoNcMLnX76R955modwF3I30H0zrpC50QXx0Mp1l3kMp0hgLVb66v
kuvnVQ60+SXUPs+NCvLDHr+k85TPpESbOfNBCyCRBJRg7gj+h77ry8qp3RbboRKKFvb6aPHWZJwP
UbzsFTUJjDA7Ab3+ba3E07QIYJ8KU055g2zr68VCHUfCYLQFJtTLC2xZxkoWdEQdKyocvBTHYg0K
4VHA2DdnmTxL1Auo6LsKWgiw1H7WA9Hr7hJPT8HLFt7grYfyX/k18a3a5m4vM9OD6i5GZcE7p5lU
aM/lKq5nUsDRbuYTsEZIcoSv5N2VesnNBzivcZG8WKPJ55qhKoalPiezFdG8d5O78TgeiOBim2Hs
hxvqWO1bTMOKGojl8cxXqA8YxbqCgTWFlFhawj28q73kFg0T/oAR81xsLFEfcLCUVltHWALtwbP6
jdyLpHEpY2YU7CH85x37Ut4YJD9o85rsGmjvTCqSVfVq8EjpNHSnW5KgNkF7NBAOpj0QyV5+QpDi
YpOYSerGOHVjLa00Q/8Yxof4d1n8ataVc+Ezz8PGAHVHybXc6wpG1F2zNJymbx1zre1B7+xUy/dv
nz2WKTDNYA4eIlh4hlARzcwyKxUnHD0jf5o7zDTqta8us9cXHe+SIv8UHU9A84LnHNjPyaj25TdD
MayretMCnruRHhWzloiUY/ZNGrQWzxrjQS1GqEmDJGS8WofmLl2KSrATSz1WQF04YqpiZi5XfsmW
eoCWoJVwfh9zJ0xwW4CTA8RPKvn7xqVyaYYAm5ZCBmxU7sxSWu1YMX0zTT93Q85TZmEZ0yVFBKYB
EAMQJF4aA0k8QivEv1xVTBxLWa71aX6sZc3L9N59+wuzvHVritr2UhAgWiiHvRvK+f0wh4fSWDg3
BbNLu7VBnQhAbKu1IzZGHyIWTnszoxfW22DK8KygD6LSNlcXpRd+JGCmj7piSJKqyRBhoJsoSpnE
qQVRRneU3HpP0DjrvXljgXpZew91DsuJt+aoK0PqGxAFTTDXtH30pYJ43LGRRMPrVG3YqUJePapq
KAZC0yQV/qexYBY6z50h6kbM04AY2a8SE8PCxjj665oC45dBhmCtO8AgPvDdXzaGbr2AvzhtjQa/
dIVPt2n3NU/S57dNML14Y4K6YHqITnWVQEzIrd3K35TmOcvuNIUj48vKOUFADTJ2QsII+pnLwyIO
SlwMCczM4ZU2fY77+2n99fZKmJUmnSSXIClBGUamvuuczbq4pBIh6Jh9MFGBFcDrd8rdAkpr5LVn
dErq9l/eNss8my9W6YedJK/gQ1rB2yOUkLQy9p38478ZoL5QpIilaIUwUOidp2IKUI85dxWD3snC
/fF35xQqlMVpXYaRjp2D+CaYUY1jayFq2pDQ8ksveaggk8ovRpKgRd8lOpRJod4NeUhQ+l66RKdb
RaRPI6FwWDxIrAem+UzgEgRUUPW2WHuq+KGFQqAKjqhrgCVTe0nUiZMu6Xo3elYPKR6LIFWpvfTa
fJB9tE0O06cPYW1Af2pBiVOxoFtCeeUAEo7SGHsM0oCvGGkOHqvGNRnUA90pF/LGkFtFsRNkcBqa
miAbMqgvmVvllA5rPrgAMxheFnc3s6mokTt2YxhoXVsdIlBZfE5zXL62ai1KUJuCHjTlctVBGd4X
svxgastsm/Hg1W33XU7UCeSp+pOxhklg9QZYo+RC1Jx+MpVDsaLLZGhxrTuhUdVOKUz3b3s/K1iT
GgYowLAa5DiXXjL18wpS+npwB2grm/HvuNivYBdA4tFpvEcM+RS0R5oaqP9JS43QEF7aknMQBJrj
CFtGcViBLPCEvveWQnQGq0JNTFoCc8YIlplEPMck3+Ut05RjQpF27YsBpkdfb23DbwJCmFfJtugS
PAivHEUena/MoaJJhDDB3UdDeuY869Q0xq5KqMBn0exNeur1w/fefI6SYGh5yQXPHuWWdbos1VLA
HkkuSre5SrWryXoOf6Ix5+Dh7dZAgOHXTPb4RUTRw+AkhszqCjILtGmhqYIlU27USXGeSuow4P5B
DV5qTxlyKndOFWeNx72yVtdlK9hq0dbOMq3+/+/DFri1VVXGEISsUyWAPM1iuRi6AbM4DXrjI+hC
zWFRd7E5ZEHRFoMP3hwuFoflzaB6w40rQQAFCcylN1etUgvq1GBGa1d+hsKzVwPRrd33tmA5Bebf
vpNeE2HKUiq/TN1W4/k0CeC0k2FyEK9yLN7QTfL3TTY+pHEfjm1DRqzqPYhrb2KfyEMRmZLq5h0v
WNYZsixwz4MODAxlIuVkqy7HsiJXZJB2dNfCMT6Fe8JPqJ6kb+8gO2Iub2OOWl6alkVf6TCHQhLE
EUBDf5udiKpl74A03Jd5FPusRGO7PCpBj9LaVKD7BoLAvXqAr37rrkJXClboAek75ZnPesRKDbcG
qZwtNqWp7cICOVtrAjjZVIoTFobyVetL86gKRs5RtWGF+q098ns2/tIuYd9qExZYD5Ot5okbz7mj
aq6S7ieVCx3jeQt1PFBQUtRehDXCph3+lk71zYhGKCqgo8OfhWJ8PDzNNRG4BFDYaPTYlZbqI27V
qMc29p09LvKxjNXEfTvOsKY4LqxQa1rnwdIkA1ZmH+JGsqOdBmDeHgTn3psxwNHVtnQ1ot/KK1MR
T6BO+oVdKsBJkY6kgwzhQcOl/27FrbmfxVzzMIbW3HPWyPhuF7aofEpa0doVB9giI+zJrriLQYvX
nHQ/8609j3aH1VHdWjsXsTY+GQqptkjEmhxIPuHAEwU7LW0iN47pV0LM3V4RgkPLrTziSN3qxr94
eQnrgYxfYaJlZqC6YdKRdK6RA80ihvYIOvzM/A4CXSe3q/0cCFx4+Jlx4PXnfDFHRZqwJ9p+4XmL
RUcv3PEx88jEL+RR8kD8BsmNuwIIF+1u9cTUjxTAiJwhAwkRb/tZD5OLhVMhCPLVaL+UWDh5IxTg
8j6SqiQpElY/geN+4N8ijFvzwiIVhADHMORcgsU/s4LZmQ6FzxTKiK0XZqiTChyNuKwdWZiSu/J4
3RSH0ZS8spN5qRcjqko6GthQMNElZAHUgtQ0G7IiASCLKLMM39SD4hvHdZ94AlgtksqWDhBcNwEP
sLnzgSRppf0Ikgh4W+q4kXWaCQgEtBKKFg1pMsNp7RIiH0kAAla/veK2dVhhYWuL/H1zUK0cak/j
BFtkmf3jeAO5G2CwJjci4h1c6CNvadTlL6sQ9WxWmIvDwobElT+qslNMll0nhhMLd0jL7FrHjO1y
VTY8+AMLOYSs/WVjqQM6zPliJU1L+q2iU0nCn5YrUG7q8mkZnPk93LYsmMuFUeosDpqSj/mCJROj
ubVXTWiWDEEkXUXKQci/ps2XVbbB+UrQrUE6u5q475Uv4tS4erfTqqPeXCU6ppJ4IGymh292g/Lw
ec2qsVFrACfK6AZzLZOrrNpoZ0u2j8pCd4tlqf0P3ELbL0Cd37LORisesBkE0bSWtgKd8b9sbKXD
rSKwbtitPeqGjVU8uVsZX/wzkQydroleFWmWJj//0LHxyzO8XaXu2SkCW1lUY4UpZAYw3Kv45h2m
rvws6A/xsxEAeN47FYiG0dV7e3MZj8Wto9HUDJ2x1mJKHC1MPg9C/Vkty30a3pTF4KTl126ZnLft
cfaWZhtay8ya1gb2ZKF0uzCyFcyVDUPByc5YIR8xEGPheG+TstdlhCqUxSojFZ9wKGWnjdYvUQRy
eEOEbvyPtxfEs0R9uq7Jo3TSYCkbpSBUf8vhbEeoTirSyNk61m25WRM98ZjrcpvHZE0E1UKG1kDL
uOOfcBaaBW/2v3tHy0NAxkPW07xDdG+BwFBrJBuFMQa13N1nXX8LpgPjJouMBm/b0YauoWW3lfGB
iUD8CFNGsRJM7ZDouvyA4pAsVaEjzmS/F3DiEBbYFvow6I68p0vB/IgQEdVEVC2gEEl9xDlcm8Jc
0dVL8XaG4sYBUSb2E+AiQhSFxkD+1H6wDSxBX/lfs3Q522zitVAJ6vYPVLO5gj6kCpoSMkNjPMZP
vEoU04M29qjCV9SH4aL8WWayk45/8q2UD41kXtgbO1R+YOZaOS/SeV3po+xBgf6aAM+KXwuQg98N
lKFEd/rZX7WH7Gb4xP8BrKBmmMAOoGIA0D5d7Q6LMNOTPgI+QlRcQzqN/Y8hx0ySDkCRdrAanvYW
a19RN1VR8TIV0GlQtczJqkAiLFSAiOsKetDjMQJHujyCnH2MbxpzuU3W9jkvEk5AYHmtKVkAm6CV
Z4C8mDojrbHKpVwAYVw9LxU0SeTrREl3c8edgGB90K0l5dLSUmqxHMll59Zhf1y1QXEhi3MXVv0n
S672+WB4o2a5cpRGdlkUu8zMvrwdZUmSRWe32x9AJWGLGQF9L2CpqpYGKzCu8hJ94CbcmqAiTiKm
U5epMFF3gLO0txKExawVI+xSaYvZYyp+oOEICDOAu6RFgjBHncYqQ1E9UjNMWEP4tpdtK1U5tyDr
LStD40eWIbMFvRQaQlDW4xRmjdACsCP+JsyJphtJZ+ZCyQPeY+HYY8FMLuxRn0nuQyiTx7CX7/Nb
jO6gNQhFbQUUiRghJ1qOYfL1zB/sJDf57h30LAwID2AZEIZB/VmE3CgVyDUhLAZ50Fu3ltJrZbIC
EbB/V+ym2E4KTKhMOgR6jOhUGPrBiCor+L/dVJbInQWdXRSgFcqHFGEO83hM8AiTK9+yrtVR8t+2
wCLUuDBBgsLm7RVJcSJnc4wm68EsPBDdFDNqeAfyFMAg5tzadRkMsTc+jwmkm/ldL0ZsvbBPJeOy
jndJj7aeO1ZA24f9ZCPX+rGCc8gu4u6zCd3MLs84+8p6D11YpfK52JTrfGhgFbiFM1lw5KFnOqNI
UdiV4ZW7PyRbRPyiOqI0dSBDccbNEoyo4kycSEG8mApGFz+GcrJyLIQxKfBj5OQHaMbsGP2ct78y
24IJbRzJgBYPnSWP5aID4IePPMgrBmwT63PX8DUOGVEd63ixQt0fEJDrxqrGaf230rXuyp0BjPSy
izkfkBmJtraoGyScFzWOBFzJygORUiMz5uWnfsHkLkgX3O7w9v6xHu0XS6MC0dyNw5IuMEfmdjEj
AphL5iDMOufSpSvec+wxt1JFiRUk+6BxpBkcZVEecSbDFtWXPwNNhKKSMF/xtSZIDHnlfRtT1NKW
CWrU2gBTSVjdxmN4QMy5ypXo7u0lMXIaGcKX0Ke1ALqy6Pm+vI1rWV6s9vzakHbZH9FfLjaQVXW8
sEM5YSyCHWPJYKd3k/wgQPzEH6B1pdpK4fXVsTtpACbzqmXMPdwsjvJGuQRf39zAqNSBvF8XvTW7
aiWRF6vJP/PqU2Eqx4B6uASBRMpMV+eRqrRK685gWVe9lFCJQk4m+kkmFfkoD+Yn25ijPCMT6tqS
iDkZTL5k6mvwjQO/vcK85ZF2/l0WdctVWhtDzxt2Oq8pA83O7O5IOAGGYD3h2zlgJatuDeBZVw/N
uQfex2O7zMY+dQXOCbpjC7GfgmapvCFiK5FngWcxvY53dVDyGTLYHxJSiTqGlBEwqRWXir706br+
EymfC2CDARg4CYFot0Hk81o8rCc4ou+LPWqFdRM3iT7BnhqEB9J16UHqqPv5Hb8Gz7pqoGwPJXhd
xiuCVoJfQbuDBoTcumayGLtpjEooUE/Z/u1owgzIMsSGRIgD40oTqR1U22QV0boiOwhCTkwCRcsB
/Ji9TaQyxJ0BJc9x9x9tUrsIucRpmhbYPNPEgK2pg94rSu9QviZEOHG051VHWXFFJhQHYJcG/6FB
pSmmlEDuWDFwDfS5g932y/40dDJnYTwrdP7RLhKkojBW2IFVsvuUWfdm1TiczWNl0kAzAL8FlVAC
F73MM6VICKWx11q3CAE3bgfhRo8VvxnS63IpfbOKXUHLj20LjCzgchzjrPO2NU55izZFUZWF+HKj
3++nq+qqGr32NxkGXHar5uj3Es8/SdpKh2pcdpjeMKCaC1Hiy+UK2f/Yu7IlOXLk+Ctr856jvA+Z
VmZCHnVXX2w2yZe0ZrOJvO/76+UocpZVqLTKmVk9yta0K1qTHQkgEAAiPNytMVWhlgOLSL6CHUYk
WUboNvIKwR67g4VcEHOaqj9o0GBc6tmZvR/hvaKAJBTU5FfHrRBLeqAz+xXoYwNb2pm93WwZl5lM
5JduibVi0R537KqlmSkDswf8+CZoCUTQjwyCqLi6BHrHpeLinMueD487CWNB0isxgTlL+ggEVGOi
apLKS24zF8tQscVxC3VwoFI5K7oRqT2AVoD/1WDJiIqU9PJRHORVSHcZiE4GoOUNGrg6S14q2Qb0
DXYvBiDqkRYguHNfgmyQCv5TtLICsn7pTkljJlUFtgqnUIb3XDGetHCprZRFL95jgbrH617FBQ2q
JpcmkOLuRClDOhjs/V4+1PddWT0lEFFpk9q7vR9Z2OJNoacJwwG2yTD5POWUW40YWQ3yW6NGQvVJ
UGRiJh/DPnpUesVph869bXBu+s4NcqmRukqLYhJaZH8nND1EqT0MCzF0DsAMeAge6mhewCrxajCj
VSgG7TGmcZvtUaw9suTIYBPfqz4qdgpK48W60tyKnZnkIY9xI0eiUcMke5QAl1ZaNrulVW6XAALq
9p6wgqSvo2ympRfr3PaDcioEkqHgqEEZ89JXmtrsoyZFbivxRyidWnZeRCgULjG4zmFigPiDLxrs
rQeJ3ks7tAwrsapYdVBICjsw4oykFEiGULkrUvF7n3Qg5lX9dZhVd4JkOjqIc8EW7PgoNHTVtA8F
ACJrNAkqUC257VJzk3/+aczlzvImADslhujj00qt2EMK0jGC6dkwYw+9PkvoMRY8+f1ybos7vqIU
+eCigy35oXcND8pV4RvruWQdFoOxp7lze2xzzqzoFo6OUyJY5S9xdZRX05gB0UqlD8Ukr2T1s5oM
d7Vs2kptkMES7SIx1hYNHX/ybbQreyNTTFUlW4uVpbf+zFQDAgF9aDgaKH1EbvcCvJYr2SABsiNR
uxu/B2axsgqBlCHkM2uQD1aPsRLurOZF7TX0JgS2MQrbVs2gmR0R5iML08PcjlsPNGUjM8koIyyU
BC/XPtWi3KKlipaeA6SUmYCh6kSvTMKZ9aHWu6U6y9xt98Igm6EzZxMSJZjaFgZZYad8MN/7Evqa
DWHSdyqegdul1syZKb8wyK43ZwZry6TUamAwBnOfnm1G4V5vgTcZcvv2XM49/i4scVdcXxHSbGJD
g+LUXvweTgyFALFL9Vu8ntbJS74HwDl05a9o4iHZ82IQndlbF/a5i5pciEUERDmDZ/mrwFbWlG5Y
4Ja93BOL7dJj83S23fAdPmjXxtD2qqaA2z98FExw1IDou9BUV88oiSy3M5/BAmIb+uBM4/cUccwv
IlKj3WFCb3UStQSiwWSyWiJasi23OwVNbG3x2mf0caBQ9NWVXRh3Xqq957W4VhTBNSK6EB/YnNwa
A7chTS0fciPEnKmrbo/U2yrcCKs/wX+8sM/4hoiu1SPZnE5rY6JGra0hFGZ3pGOysvd/olK9ZI/9
/MzrK0vtlWbC2ohbKSTgEQKq9AdIV92jYLtaepfPzyN0Wk4IK52XzdV8OaqNWGOPBHPL2PnQ0XGU
F5OlM6e1amkW7iToEYQVblhCCUWJup6AzVWzjSj5z4FZb7W2fr69lWdudcDGsoAIFn3ovnM7GZRW
dTmaODRS0ZJWQ1X3thLICYLwQPEaz4SYlBCYOJiVlksLIXkmXmmofIMsA3h5Bff1y5VrQ62JdZPC
tiXgfZVUkASuVO0wgazE0Xx/erk91pkpRTOCAjAIkhzogWJR5cxTwkScepXiSEKWQ05Jmgq5N+V1
7NTUMpZi5Fx7J15xSASDyw4NvPxjstOhjFRFA/J+XvuRQUgpNrXN6t75B2on22yVu8lh6Y01xzNz
bpYvQweTX5lBALMMNMbk85Sc4H9W/ibxBFdZmYnHbrZMv9o/Llmf2RsXxrkYg7dD1ltKjzxSAabq
6dOUisDKT25c3PVTY5JA7Qktlhjw5o6jC7PcwgqCqKeUTTUjsWRFMKTVoJ7EtG1TT88d+i0FYliP
QBPVeTj8c/Hr0sjnbr0X38DtV1FJVF9l3xBtdBMTr6zNewb5VFatTBgpKzjQwdNY1ovP6rlq4IVp
7labjmkytEZXOThgBiewo3uJ4DTOgFhWVmprgyi8skdiA2i1eBIvrTh3q5JSq/QFZru3rTtAse0M
4Bll3X1l3VTGiiHmAHXdN6teXDY+k566GDgXQMYu7NJhhLudfH0fbyuQ0khuercIdp0LHWebmW+K
gzwdMHLpaTODlwoybqfNTFcDEvngwwwedDd6XvSpmaMN40PNnqVlmd7IZcACF7oh1qCSRCdj5wTJ
vvCSOwYi7txRPDbwpvTr7Qg5d2c9t8hfdIS0jHF7boEVAKhXiPc1HGl4YU2iVnBgAsrpQkxetMiF
jFBI/SioYZHlhE9jLNFl868x/h9Y5KJFm/h+WwawiAytHan7AKWD9J2xR2blkdpgTfmwMKvsN3JX
r4tZ5WJDEOrg/6waNkao3MZYR2xOJhCdlMcUzYbGt3/TIBcRqtJguocwyCrlzbgDVexXJtuiVgcZ
ZPr5ktuw33c1QJQjAX9ipyuPO++yZmxkuf4xwIzCXroC1Ouk4qhJB6bZvsjovWSTW8YoSXNDqE42
f24O6kLe4uQ6nXjHxjl9XpjX2TBwNk5+IUHy0aM5gs3ryXX6FX1go+xcWMSGBJ0RDgB7weqs++g6
S7qBBwSF5cswAJm+NGyDU5jrXcxuv+peGjJ6RnBg55r8uGBvNuyc2ePuhEncRW1Yn2L6yV3ZBomf
2Shjdc/WcmmDzC7lmUEuzulS1JSNgQGOgI21+WRnsrIkSTUfaH4ZOV0izm5/IJwfS0U+jUq0R2PH
RjW8hNj2Pz30351HngtKUYNaj2sMi3mLaOxYjVJ4NKBpgX3Iwne+EEznJL3xXviXp5yaq87GSMsI
QEj5p8VS2aJ/6jTG0ZMiuKmxAhgCpG2r4LkAzxfLeywt5dz904A4FiNWU9DqzGcZ67o2ImDI2aD9
h2yP8rqwZ2GPqbOoApl2SOzZobmmtpwRIFydv+68F/aZr51NgRAaKTqtS3aCJRvFmz6EbuBID0zZ
o/sSLDMrztxBLuxxF6C2UHxQ3ZzsdQ4D1DLBH91Dc+jm74wM5wgIdVBSAF7wcmTw3jo086oCqGny
2FWLtSSomwTXrAwMDn+Hegs8O3h7GjLj+uKpG0YZyDo4MOpv1EWRUfEYqWvbr9BzU3cEpBGkyO2l
4uncNr2wyoV1GlVJKYOW3hG/aE8FGLgG2CSNxk4vT1z3RPu2MK8zQf3CIhfUx37QkQvFOH11l462
DlVulrIYWi+WnMxk91dHhIzcUlxn68UdmiipggIZJNYWqDG422tbRk2I/wDDM5ay11pV7IZdEa4r
pes2UygFm0qPxqXDhN2neKugkQJAErliRuB26UWlbwRlggsQ0kDNhiZO5Fmu+ClYSxrehEtDnKsw
GgrqReiDU8CSwTP1gmNIKbIwYhgGJn6cKmDGDSHbK7lQAQOxhbuwljNH14U97ugac0EJpBj2WEe6
LK4ZMzh45N0sQbSLAAxc6hSdcx4gd41TAQ4Cj9z1lWq+1EAlrwQoOiaa+Jb7Ppno99vDmjkfUZLG
HkQ3BBNV5IygE7WOaQe0l1CjyU6siGku0NPODQOspRLCiqTpcMZLrzBSCIkpE9A0WfSMtou3PFWQ
+ClXt8cx90g2zs1wwbnBAKH2DTPmcz/aebbLsMFxKNo6UKSupDvCO1O4jZApWSQuZNuJd3w0dDG/
Z3KRfJNTAm2itu5xABZiDPGX2PpsptN9Ocnb0BiXdEXnTmIDiwXFAOwyMKlw24zmfUV7LJVjoJEf
Gr6IZBM6Mhn9TWgHmicXJNzIHkvElDtGAbqsVTQHkbr4Bi7A6EVm0qSUEEqtZCeJHyXt+xTdl6Hv
DHUI0rSDVmlkio5JgcRbdDdZT6WlL4AwZx3rbB64QyvvW5A3CgAxScAymFTzJmnd9aN727HmNsj5
bHPbvjKyoKxkzLYVTV/kUXhQxb/D7nExm9wltZvapIkH2GAcuEEIco9s0/gEwlogqdZJUBN/B90K
dO74srPMfnF7iMoVmCCtdCqWmMg8xBOAymno9nmkv96eyNvLBRzrZRyQfMAHkwyD1M2jMKHV0H8B
mapz28hcvg7sJMASoGuF5WO5M96UQUYtabiK1xXSDGK2Uk1bLEZixpNbf2Q9j+UhXuV7sMY9SCM2
CmriTE9o6Xiam1OEAmSeDdYbwZcEUXQUBV9EJoBSL0mgBlDn69tDPaVb+ahzboLbg0GTBzgBccij
PyN2+0qo9vnYQoAqFQKvFHTVjicrdaY6aVaGLO+jBCUl6rf3oTq8+MOkgri6De7aCJIPkWI6cpK1
rto2x843lY2ATlu3maSYCAHtSF2UkV2WE/Q2FN33VOTHRjIkGiVB04A0xeoyG9edXS6AEmMqgcTJ
AdYjQ9T5G7BJtE5uqOG7QCvdrUvR+tZKomMOlrBQGpfZdrw1KVxQCC2zCBLrlIHp3cnBvNCt+hk9
oILh+fJTVAV2C0hEFxBNeqaypwKThKqxC7UNsTmqBSh1RaIqd6WyGVAgAZvYQjyZq6Ub58vGBZQ0
AZZbY57B8mAseV9Vq0p5tVzGawfeMtB1ZZsiXjY8c4HBtRoJPxD5sw5rbmpKgLrrTgbZlvXEMOto
edy8DXbzypQilhFZLGZxC8HwIOw4NBmtJgsHZ4+lyZSKqsvHArWsaoOsLWpZNUjSFoH/c6MCoZgE
MCTITEFLeGmn0uWwhgxOgUchk8yMoRKTHlJkiBkZu9qQRbaAJYPc+kX9VARiC4Mov2D9Ujfx8oNg
g+TOU9wkXpYlm8nRmJYCzKehoJUa1FOXI6yrJull9TRC0UYXnp0edIeNr1kJeAHfjipz0OALa1yY
BpeuHJsQL3ca9N1CaN7cZOvo4+jkSCYuCi0uDY2L1r0JulXFP83lCCBL5g0vJi4xjKkw+nsCb5aK
pk0ml84o6LixGTK2v1kBD5Q1iUByGuo+sQDMfARgsyV5WlAAl4IhIr3ft18rfdAfxr6LPyNVLu7j
fkqeOn+IXxvqa58Xpn3mdLTAdQl5ExD9AWbD3ZL9KCz13i9wXnwc7ZNsodOjxQuHPkOFaiCqIZCD
W922OndaohAMmmGAinE35yXa/LGQwrHJ2Jtm8mTcOyqobmf3gR2IaKdTPxcuo21VSzeLSVy/BMb9
uF4Es8w4wcVHcE4Aaa106IE0PD2s8kemQ9vZ8aZEtBAWSYCuruoasOgoCQOto0LLXuV2b0ZBpNYN
IP0WYyNZV2kmrRRq+rYVgS27bgrx/vYUX90DQEEoIthiYfE6AG3c5eYtKpVSpdJrZxr62J4g5naM
rMJfOPauDxWYASYVkV0Dnhr/d2lGxju4MhKDIcJasMPl28pkJbrjtAV9OniqCeP67Q3y1wd3bpUb
XNjAsbIYVhUjJUlSk6ZZgkTMzd+5Ce4YadV4lPwBJkYZcJ/6CDm8hUFcV9O5uePuUTSpK9oxxXKN
GAnSiYHdPAFghKojq9scqY8mMtZO4y+1s14npDjL3NnFcASjD8gmUhgDEK8fU1BWrBrozA6urrkI
Tss8cIs2uQ3QJmKODlo4pLBm149pI619IMeUFZQ9D39CHX1pAbm3TY8uw1ppMUam3tRtiuAEVCs+
+kRG4st0l5Nf11ucMXJY6AEB2l4VLc4rIfMzTr0JgXKpld4o4/MOIF5U6oWr0SVIOJuti1vOif3j
ly3OPY0itYBb7kFgSg0TnaJpcBDbAlIpTfAWSnpJ6nzqXiIlKN3bW29pkJzT6qM6GILUwnDXkHJU
1nH+KdTeQ2npjL46mLgRcj5aJmGXQQy+cIpqtDtpWmuNfuiHYOExz37N1USiV11GRwi76nCHgGWm
Ea0DjCeKUq8cMm+ssoFMhboJxPFzICHA3J7Aq/spGxfIOHQNICgD/89lxAwzreiiEbfhwcuPrOGq
9TJgrRZT61dJfM4O541CaTRgC4WdbA/hamDjfqjoNotiKNdMbydLePxClwWpMP6BLfd5klB5KBz/
i3WneYlHH+sjMCGOduzQN+dDYpMxaDZguYsmEj36L+N6qUZyvdvZrP76Bm4ZBz8TaWji9hiGSHR3
n6pwSTt0fpjoSlAMrJyKBOnlwmV+TgcxFQtHT5zWZQmwybF2xZNFkTDJD/o96zEWgHjfJdsSGT8o
XmCul973s/569hXcxi+McTJPkgn+aIjPNdXKjZbW/r5QVH9FddN8VSp50Zlmd70JAlbkFDSgNzir
WpZNU0C1AkdV/lHfymA9+IM8qnplQ42d5Zfc7JqiRUu0NAD1rhpBkiEb5RKodhQTYBhHFYTobu/F
uclkvcCyaYHwXeOTJYUPtp8girCk2U7UIqeIX1P1KKW9HcRLnBVz8QxBBhy2GlqPJV5jpjSqTJSq
HPFMTZ8Zzazd6ZAVtdo0WYgw1+ApbEgFvdqAhMFVr8gi+rqfzDQboAnmVHtLxsUCpx+jsWUVQ3MN
gI9iJy71mK7Wkn9ev+OYcRWhDW8dqM3wBEelQrWRov8BmHR2pYEUHAp6DMK0TIezaIs7jKagFbJY
gC2FOvo2df2N8LEApSdqMdVKWrywzYXU86FxR5Lo61OVRVKO1EJ6LDx/Yxws+H5hm0vXahau+FMJ
WQXcIdhb4aouGo9hZYyxkCMxSx97iGuKd4yil9nqF0PKdVIdS8aEX5CBFdEDfLrkn6VMzFCSwccA
a34j28befJBtlDDAZCBuppEiUSWivr50vs/sPcbYr4BbgIkG8HLWKeixmrgtsPeMjjSmtaqM2IlA
yqUK6Soo86UpZW9sbkrP7fF61lMaVkOhw15vS15KibQOD5VrEgttPOu/jh7SJEsCWQrOeIQWRMzL
w6ICgjCufVhDXQhCKLErgKYJ4IAVe9maXpmRFten9e1wNreQSD6DHwpVSRE1NS5MoyKrW6EY43Lm
dvtoA/ZEb1pbrvpkPegeSoXe0sEwE9RQ60UpXcd/qSjkXw4TJURLa1ofOZopOeJ6dayE4JDX5vPt
gc2cBJBZAAQDoHHQH5/iwJmDKpHWmrmG2SyMflUP99HYOrctXFd1sWCKIrJuGgV6rzzMxApDpGhi
dBmqK30kjKQXr7A3MBTuI1dw/nonFcwhaWhBx46dCSYXubQgn5ogwO0sqsNNUeQKqcf4vs0laLoX
xzgePhcJYJGa6RpauVasZrTLNlu4+868yS6/ggto05SnnVTKBd5kk6dBLyC1rQns6pMtuehd3yzS
icwtJFo7FUNEAR0gffbzs4WsWk1DNxcManfFRtq3hwi0YntoiDNcc+SCvHbqIdm3cCDOeem5VW5b
dFqSi10Nq3nRfUe59n5QgS0RwNF924mWRsctqpT4SjsaSuEEZUHQmUVG6fHfs8AvWIlkTB/CQgYu
86R66mi1sBGWxsA90ye9DnWawIJUTt+LPLZri77dHsTsXjtfD+5pLmVxnYQDbLBQLB7KgaS25oqe
7IAAmi6CUq7xW2yzmbjjwfNw4vBHzYRnXTdpWH9WEqCRjc53iPwh39u41jZ8K5+mA6uAsGqE4JUL
HdOzQfnMOn/woB1dmYwfoxVtLSTsLaYS3IgYZzKMWveLdzB2uvBnHcYMvQacoiBO5k4fK0sH8Otb
BXqAo/tcPnQfWJHeQH67rR/ED3+iLj9zNQIr/C+L3MYW+7yi+eCzJRVtaGHg1Om9dvMnpDfnzvFz
S/xmlkqQO7WwxOouyj7d6oCL9U60zh6WTre5vYCMuAIAMCgXRZnbbSDXzqzKgCk5e6Pau9J/uL0R
Zn8/QMsMTQGCTj4aZnJeFoKuF444odevVh/QHrUghzC715CMQv8seNtAeMGPoTDNLB0N9nI7Vf1I
Dj1tlnfbDqv0bvHiOut5Z+a48JGPNPPRgM62WosyqLGOnPTZ9xj5Vujld0srNBfZz0fHRZLO1xsl
1zCDtMldyNK7oRETU32+vU4zr1/rzAoPsyn8UddDGYPCs8d69vO8X2t9vdH9XH6p665cKoXN3P6B
OrcY4SYEJCyTWzNt7EqsmAyFcAhMGbjCMZr+PkdbBmu3WayDXK8ZahIK6GssXYHaOh8em1GWpl43
2GODYVpDHMM7FK4TXAMYPHGg28Xc9/W6XZjkY2Ir56KMtiq0MalD6SJq6z3x9XjcJiWaqhaO/+vl
gzFVZRwouBPj+X156QCDemUKogmFhfEpANtc1xrrXP4YV8bC6Tyz2WAJ7zZ4C8rdV+S+TUZ14ABw
HUb97kc/NkMGI5HvQ0mWOon9V/2SmTNwNUYRDT0K3H1jADwIKWdmLlLtVK280bRIW5lrS/rr5ZBL
U5xLRn2cDl2EJ2IqUXRf+A+lFi5UrGYOSthAE6MC1U2W4eJOrWAclGyU8Lxm1wJ/G+9Y+7X+AXrj
4IoRNvnTUhlyJn9waZE7tdoW6nFFg402vYmAcqKD+B0UEvtg3b0vRapr8SjE+PPRcedWLfliaQ2w
hWy2E+4yr1kLh3Yjrhdj8HX4uLTEuYURhW1n+qfwwTIwtV2+N+seORHlfTnfc32GwZgBECcSgyzV
xA2r7PBkT1U1d+TiGzUUOwiXknQz6SyYAIMtI3RU8HTg9i+lpjTlhZYjY654oKUskFMyiT5APaRw
e0fcd4eB4t4ofAgDksXO0tLNBqsz+2y+zx4thdAqYR3Dvlzvw+StiDZ+9un2Tr6GD7EbAFiUGc8i
Mnc8Mabe15ViJRRPFFc/ZPtmj0TMunyYkDHQ75SDcgyfm4ZQuGfrnMShUPSBtrG4iw75OvyufL79
PXNDPv8cbshRWBVyKWC7j/HL0CReU4XQHFYW4tc1dpaNWkb5GO9uRVZNznniErBwmY2a0UkMT4kX
BHgKhMhT+vveY/mu6Itxnx0WewLnjoRzw9wWGYfKGEJmmHXoya60jjYNCpLWY2xbX8J7HLSrDHf0
ze1ZZZefy2s5hgsVFRCPAVuNtu1LR5rGXmf+nTtSKJYkkygEqhpiQdgkFkkrA8IDFURy2+Y1wyyb
Y4thoRhT8lXuREhaLcxUnH69HX1IdyMKzaxpJ4yJEpJRcKcPLEXbEe3QuNnwLB0At7FL789As2Yj
vA5UIGMQZikjbicLZlsOY8XcqiLyVnTx9kOIBzl848b3wyrH9j0sXm/mfPncKOfLZd1Y4uTjrsGc
TLTY6y88hHZGJBshBVAqIiMPblYLzn0Nl8bEAxiuIWEFmlGdd+4u1MeqbeFjjZO9dQ7Lhm9QH7sv
dxrRV4aniKST7HBFh50pk5EEfwPBxX0C5+ZZ3nS6VuMTMoiGMmkyZXWcXHUHJfalpoG5HaWDChRs
7SyPzF+ygixUcnOCKSp+luqHILCITI9KtnA3nttCSAIybV7wHaBz8HILmaZewdApVR2uk8GPnFxR
Nr44vGVV/DrKyas1tNS9vYdmEghsKX9Z5VxoVNOgGHHddywRUjB+oH+ss5zagAKXpE3MY6dHR01r
v5U01YiVxroToDhPOqH6PKoyEr2hoRKoF8eEGk0E5v4+dfpIkOxiGpaqFPML8etbuSATJ7rYmyFm
SFQyhwYjGWPk10NgcYT17WmZqYhiWiBGhwKayJCd3GLEamymRYk1r91iY0G2hwCCvxKe2x7QjsIN
77Nd4yp2tYUe7+np4qO6EGlL90Y2+3xYxXhVtOPgGiKK3CMQkOCohW7H6JQuayKLXerSQ7dl+LXl
zC276N4wdrrmnV0GBpyExlSCYV4OIu17Uwbi3ozqZNOYGqKL3KSrslHQBnh7qmcWFdwswJaAiFnH
XLNtcWa17+sB7O916STacFBEcPLow2OdCZ6VWT8Oqf94G/6Tvuf3P8ZS//d/4c9veQHxMwpfvPzj
fx/Ctyqv8+/Nf7F/9q+/xv2tu+I9e2qq9/fm8Frwf/PiH+L3/7TvvDavF39wM/SDjQ/tezU+vqOr
sDkZwZeyv/lnf/iP99Nv+TAW7//87S1vAT7Hb6Nhnv3280ebb//8De75H+e//eePjq8p/tX/VO3X
V+5vv7/WzT9/E3Trd+DocR0C96KGV7mG1enfTz8yxN9P5ypKuiAnY+WV3/6R5VUTwJr8O9CN4EjR
EQ+R61bgSXXe/vwR6GGAskJWEmqurDXpj++6WJ9f6/WPrE3v0QXR1P/8DVocFz5pwjQqhIDgKchx
4mrBP5z8yYjNJEgNNGwd6nBljiKZ1MnpjAz5xtDp++RB6AN3tPLnNipW1VQSSp/iqvf62PcU89EP
VafpBZB6DOZRDNGMVUJ3sQZjDfDqqkTMRrSBkyH1NB2qz5oAfidfHSJXMkI7najdtAI6GttN2q2F
JrMVSA9D+C+up6MSlw+F3j6rQmODXov0qkVQIj6CNP1BoqhIl6DXCBUbtGqbNAMyK6SuCI0+CP3a
JX1MBpQGhC9Ir5I63unid1H+oorDh0bRbMAGIC3x1Gq5B/kg2wBdUqR/k6rJG2XIgGe21L5Q6PPW
8bcmwp+oQMTWjYDUCEFv1LyUYkuCbgBiBCAtEC2VHnC4eD8EztD4jM5qD4CqCwgZgVikXSe5rZRo
F6c1CQwft4jPLdo7ivxTRKW9XuNBkuYuurGJFlPb0Co7aT+WISU+lEu6UCJq/NoCZ5wd+q7c+PRj
nXwsyvsw/1CHT6H1vbBqkvcmkcaXGIyeI3gC0/At01NbLp6N8a6gX4b8Yz88N3JChPw+TiH5ZJEo
edHVDyr4P+PiocMVUoTsdqPuh9F3tVHGAbBOo4po/uc6FZ2kbIiMdaRduWqk/uA3JVGbiNAACbtg
IGr+RaDBsz91R0NAVUigXoxuDBAledJEmlIAt9BxmjAD49dpfI/zz0P3KYqrNVheSVhRUmbdWhPv
QyP3fFWxxwIE7veD9Fo1my6UPwl+TvwMmZH8kFBo5kTmRBJGutlH9VbR0l1e9iEqJ7GNpznR+iYh
TQ5BunZ0Q7EwidqGe1ko1oA+uIIKhjalWgl6tC9SHG99ZeMw8hL/kxk+Q1rPFromIDQMH8CpvRUn
46BYGvifNDuhUkG2pTBRItJ61VWZk+rKo2ZN3yIKWkdD+QDAi9v5+QMWEmu2HiHX6WfdypIflASZ
9Mx3C4oibhOqHQmHcJUV4yqh6Jc0yv5Bi6VHBXASX3vPhoLEqUQmZauZwppa1gtQNk4vAx1EN7FW
2432oqLiOLbhF2rd+1ZFRtA5lxLEMSGInneRqyYVVJ594MQlO1D8Z/TGHGPZ8uII0oDmMeqf09C0
izG5o31/aOBzTbSeYhTUMjDzybo9+Gu5QmmlMIK7zJKIRQUwtvnoT8LfMdpPY91+VqT4C+jqvVIz
SGjcqXJ0J6P8D34dkFs6IbKPdf1oUsCjBRuyyJZqj+YHNS3AMA86Hjw9XgFrMcXYUesBjgQgnQqe
rUDRiJDsINBEfBM0cXH1IbESV2u+gLfKroz+eZqMl9LvXo2kQJ9PYNlWf2dYHyc12cr6ITYRmKzS
qa3+iHoq0cZkL6HvFf6ai9nOzyzoEZXpSCS8I4lZgf6xS1c01sA9ZzyKsY9bvpCBsBM91r5lS43X
+I8yprsRamKiLwQVx9gPXaCb7F4tjg1kP+oeuzvxkqEjJZDg2gadCS95mYNpSOxIPuAQzgdQC38+
O25+hvXzMH75TPkZxHVU7iGxicowf4sJdJpVkpLBN2rPkBoSdrtqKcXGvUn+MAJiMnCUMdZy7sEd
GlkU4Ng0cGMDcf9z+hBB0O2rD0ZL0NsjjqCQotktJu05vUtjG4zzvv3XUonX38DuOmd3GaMsLd/K
CsORxNFwgrByC6NovduzyZW2r61wCcs0aSfaF7AirIc3fwW0DmCIqQWmSoYNgnDP44LBy4vhtUHu
ioZndpqDcg3rh5SCpIELvoBUqUGJuddAyJnfJ251kN6LRfpdrpnih2VTxCuT1ZDAVsNN6FjonWgO
DSYULdtoPoaETEEsV983IklepNYrvrLWFhkc44JCkGqQIqcuFt5Is64FCKbELjQqCnSca4nmBNbt
qjVOdTmWYdBVZ3hpnwPWF6zvhWdjxb5ALFxl064T8IYecPLcXgTuRfLHVPz6CG4q2jTSp1DER7Bq
F2OKq5/HZ6DsJChrGnby1KwHIFEZgSjwDeVLOjnFe78TlyS3uELA9Xdw3lf4EvJLWWegDAZNGEgd
qxp0ZKHlA9+D1quxpHa5aJDzPkZQlw4hDILPk3HjMY6rteEid+4Wq3qppD0Xq3CvBb4QpAtIWHJv
zCIVzNCgMvN1dVt/D74xOKj2yISwQrpiUjRBSdIlq5fvvNOksjZCeBf8HIIO3HPTr5EPMI2BWe2c
4h4dtehZGMDBORzl3VJt4DKv/YcxxuWIBA64zrkVHMQp7/NAhCeJk1uO3y1k7G4765IFbslyNWmF
qIIFa3iJp87rg2ghCM5aAD6LQR5OipOXkdZXuzzSEglBFmmuHke5atQ/XosXj8XzU4trYvk5T2c2
uB2nQSkrDlIVwUcixSaFFgwy1esAvVTTSnkYHTwO3vGO+DsOD2zDr7Fx69OP1lT5AeyWrkHQvG6H
227HaDgUhNklZ+CKN9ej5NYq7YqmtELFADoMeWICVRaoE+soji516bLp+pVeuDaE9+T54SiNCiTd
wKvvGGCzrMH3GBT7iIIUS1xsYJ3dTr9mkK/BpuFoaimFqR/IgMCedqbDmHcYm/dSyGATdGNcfHoQ
rAzQYB/hirLlUhPEYrJ2X6jyDkWf+0jvH6VQWAgXM86vSzqA42jtYN0dnIOkSZ7UaNMxHDPehmX9
MbH659sbmEtnnxbrwgTnFXGUCCmEluCDWfYt1FE98E1cmZPXFE+DMYlqYtXHUZvcbNIOSVTZXdep
hIpgH0jav0gG/sfXgFEFjCNA1fJBechBRV4DUOBYAWFa6YEdf6HPDar49JsI4dUlAkk2gdySYvS/
7LEFOLvHjdmY9hFgoU4vbcVgTcHLbqS71NpOk7mEYlmyxV0uuhQ5NzR8G2AiTXcMpqDaeKrYlEJQ
xHcYZvFO9hJXLrZLMGWuRvxzWkH7D0Zf1q7DVx/NVMimvvcNJ85zN5CmHThIHF8f1n4Yu7LaPglq
ZVP1MQvGHR40dH3bydiGv5rlM/NsF5/NctCPRU97ywAVNDicthV6TCR2pC+YmfflMzvckZ43apvD
hZFDetPBa1STDLgT+T7cmKTdZ+iW+9mx8/95RmT+zpaYpTEvE41t3VSvSXiZbMQ/+ZFtRKHod3QK
WyZa0gD+V1Rsqx/JRpBK/w6eH1MHvBsqBMhH/ivXKFi/S+jLYW1syCpqQDriX/1MNgqa9ruCJP0P
+It4+nd/IdsIAqULj2QvU8tQIUDOujyANufrWlTVGjxVg+B1CIGdILWYDVsT+ZaBVCrghZavZjmU
s+Uxczqow37OaQ22DqkxQKkPwkI9IAPVO9vUjP6bUXfqPqdgZ0pTBeTc0yR+H/zeF0lTl8NnaDiE
30JrAKdPnAimQBKzLt9rWkN5tR1lPPlryaoiUqrl/3J2Zt1xKsuX/0LNWszDa5VKc1klWaXBLyxZ
thgSSCCBBD59/7L8v93XumfZ3ffl2NaRSpBDxI4dOyKmfpNaoVdtkrxJvy7TuB7sfBrvZJuNl1k+
hxfSK7KtH1T+sumL0pa7pJXFsqmcav4+ZGu8re0gfE1E6V0zJNx/CWMrOwYqTR8C3ef2JhepGDZk
L+0fYhXuVSSEvfdaN3meahU9lekiX+lbUuyXpCzmjd0rFW0h++iZ7M855T66G6nzF5UeN4MWXrdZ
EodRPsKjDAL59+Lv8yiy9MYpBn1veQxm2wwoR+/XVKzWRjiLuO7aGEpDtg0yN2YkixfbrvpvsQrb
l9KzkGkFEylBBpU609cgnO0nMfT+S9Nny2PkpOve03YrN0NmdSScKX360dujugssP0eAHsEeeWWX
/RwCWZKM7lfvNl96/RbKef4SDmv2UOdNcGhind7xAtVB+uPYb9p17Uq0zhaVTGJaY5o0M1Ir3XTE
Cf7Gz/LkmzXyaZs4sZxyw3wf/+ucMmdZqcS6KSrl3FVjHpARH3T6QE5vNgMewuC56a3oJcga8S11
s4rVKKzkvuoRYG38lPXdzEUhD76Ku/ovydtfPR3/r901aiquYEBNo22umut9srtrTsOGPm2KZxEl
exVNL7LpfDZBn2eVvBBpulVzcRnFS8iIm+AmTpN9Vsz3Mk0u/Sq99L3iTtXpPlvHbbwsUM9av/ir
PlN++KAZbcvtuonD8UX1/o3o0q1Omgsu75VU/jXW4TL2y50axxc79a/iirzO1Lzr1fuRNdlZ5vjX
maACkQactZ/DScPl2fTuXx4zEd6KItnHln+VoQTTfn6npT4z36ISvLT2r6nGuVJ9us2s+FIm/q0f
Lx8KNl/InBfisVY4x4ATDHmM+9tl0bzvi+LSW8Wj1YnHGCYdgf8+C4ct6p/dOkJHj83BLvwbryFx
sAZXzWQ9nb7mlbup1/drPh+buLlYp/wSLc3NlJOBsjaWrc8s2/7opTz0pTyoukA5byeXqm4Pyha7
Jprupzy8lTK/K9fkx1QnlzW5AtGmf4lkTqnjf99x2gcnCMTRofgYYOSCv3tay4WCXZbIP8qUpdbV
o9lLcpw7O2Vpi/BKePmlrdLt6U+z3Ho6lw1bleeXstBnevGvdZ5cSsXfWXPFvG2/Lx/FGu+nRl70
1XxchTw0XnORTfLCbtrDxM94aX5nVeLx37zK4deD/3tk5poT+vv7UAAUMJyT7BAVh94nfDZ5hR5J
VztHUReXOtZn2Uqf744zGhG0d8kPWXFWeKd48W/8wHr1Bc8/wB9xbux5fovH4GqV1NI6wUMzZ8WW
a30nO9jeoLn488MmZnE/PSzXjJkC1Ewxb/5z5ZLVhoPtlqlz1MxT3Gl7tF/8Irim0OdlNYkqYkxs
r7kPCF02mvFg58xpCrd+mH/TYd+dZbQb2Sg/Y/JBGSBbzYthw6S07DwrW5/ZO+5zZ83NLprylqQJ
hly3RbKxEZNvvSRLNt7EAmi+VSrueWYIf/qjv4kFhY5eSaHIwf2wa22Rq2At9Yg+yB9jb+vP1pOf
Wq92TwJOVlGy1fMSfvOFEOe+sNZL1QcPsV2Ak31aZMczH+Hb/LS5orbVk6JIav6VFDTxT6p3Vc9v
Kp6NWVne/FyQTluyb7HL/VqC4kvBBJ6LdS5pLFU27+Z6lO18tEKevsgoZCvE45AUTKN6+/XZffrU
dM17G497tLUldL2g4M1P9jbue9On8d6Yrli38twKeGRvKChTKxR5vzU087TG9EwXTnUhVfoUd0Vz
poPyUTMw5Fql5beyZo2C4aUYm56LLcPNnw/GJ4kYuVYae1LLdpJDk021P9nhqQ3TZkks+5iNwU6V
6Q8VhFcqDa8gaLgl4W08+Dda+tfGiMpkvJdlfucLzEorL6JJHrgG9/2a/wUvfyJdzXNRjWZUTIz6
oCL884FtarfImEvx67lsb3rJbHnBM177k/uRBfJCq+IuLuajKpP9yQLP3o2fWzEnID6ZU0viKnx/
F1mYXb7RC/L/v7Dp10MmLj02aQKDjDz5RM5ENTmTAkL0GHuYrVqfy3K+Z3zonZ/Vj8aL+IX1FGcc
hiTZ+qO/s3vOA89njcUdteAPvT+dW53/l7qzf1g8BlESS9FVPTC6kc/h3OxbMR3jxtNz2bK4FHZF
+sYJmZ8V3IiAHcXOq2ycOYrJXmh99EO21qlJwKjgVgU8otT3XpL3GysdtlYZ3k64uj8fvlPi/Her
BPlHPSWqzIimfvan9SvRVjtiWPuj74a3us2eeZJzX+L/q3SvLdzDql8MHpBVcmkOIlB2q3F3doBr
yHgF1k9mHFwXl2tll5nnXavYu2n64q7JcQG6OTSY41Il+568k9finkeDFpqDBQrsmSNWhn/TIbqf
hj+Zg0HDMjtCK4OSCrX6J3IE7paOsgI9gF5d5vVhGc34OHUtpXzvLf2jzYV1O+XdchUFqb0VI/et
TX/YS0UcbGGKdWbbu5KqyZ1McnEmWp3T8XBRWzlkzzK1nnrMB3Ok4r0ss+c+7PydSOajXubmugfJ
bqfVej1ZnnSaNyij5k2iwzeVNgcZZHd5P7xai3c+KIYIrjT61qX9gb89+mlzoQsJEiuYzipdp9oJ
J0WhwHU/z0ZuVIN8wZ5wBpJeBtusx29lamZUzRKT9ogqpmmtmMDMUs11ZnF+bJ/MuIiXtzir1wuZ
NMtOt5rmOy5uxZ+w1Nloe2diqLJzLBzfO6v8IgbOf5VtXTIwko9T7fJGqNGTb8bI94M8TOvJxqsZ
Z5I8GRxQpZrqqJy8d7+axfHb+VYgst00AWq5uJ7I6IqGZrgWPb0Xd/qiSv9BZs27vcQ/RL6+qYg/
rWhvizA7M34HMH/wrSa5Fvn0omq8mlqnow54KnOqoraPL2x6mexELaetdL3qIp5LnhbxK+6tPqg1
zlDQJajEF95CuqyH0vz+zGsmejammKs6+iHnqtnGpeOfZy1CADGML5rhMBtfY8+k4LXjQTOFqwCo
5SVu1bHfZMVGCD9rmUOe3ekaHyeT8tEDUWxsWfNgCa5YVrLciKQ5qCVyNnSuYPLZYhAAE5ooeeF3
yF6S/834nIi0yqYs+KnMbXCLo38dL5JzF/IAXsLnaps379X6tho0EBe8Ks0wP6YF4YjK9Cai1+nW
dlNvq5DRbKckvxtoIsBTrO52KrJvVpA+oaUZNhZ6i6Za7PO1z2GdChZHTD1T0uZ1vNCCUWgAEWrV
l6m5tpcpv7CC+DJKFtrix+zoqpMfpbe89XnwgENYOYz8Ujnm39bCYI8CexukGS1EuhZ9QybfpybT
ezo9JxueqqHj1OqdxTUGMRriC7WGD3bLRdHp0l1mvZPeZY37MRHO7bIV0xQX+SWNvhao6TSl+Ltv
3gVt5nZ+wfLGOadNp+N95rFQagIZUZzab1ZaDGzxGsxUGpP9arUckdjxzmTqfOglGC+iAQGFebE1
8m/WFQjj+fNfh8n/J/Rj9jg8Ap0HKLVjluHvuLtxB7urnVEe45EjHhKX+GDoLrjOmugWDcSVwacy
C2+zntMpPHPAvWvhlLu+0Ocm4GiqYEero0sr9Xd/9gCnnNLvHgBxOply40EDIzL8/eGA5p4z5648
2h0u3Ur2jJ+8N2irj8qdVljwGc9lZ8GNnvH/zXwfOxwfqoOu9JR/84Fuv6A2voD4JoYojCNOO75A
jfmlEM0hboOrbGZ0Fsod4zOYMXlRB+Fhkd3eQHG1+A8qBScKiTNZmouSNYlCall9XjlsLqaiuKMP
6v2fX/2TcPzkI3B+ED0h9Tg+PQx+f/UmnwtbjxP7wjHUNcjGpUi3t9+ylDd1xKOSCbX+YOEe58ce
EU9fxTq/9DXb43o3BkhEAI+mI/1rEd468b5BWFbG+WXPz66KU0U89efnPvUO/LxlRO/UUpiyEWax
/f7cVjZ5StiNPGJ7SuBCIc48y8q3p53SjpMiUeFWZFaD5VnFTk6z+yWO+u7OvBxA+N0fZLOltOpo
u5a9jXsX05aIRxMsXMbd2O7saRVbuwaeME38SUzGYI/GpDHSeBuL+Iefrx+qjNpt1up7NjfeJR4j
KxHZLOdMW1m2xDQAnbChmbudvooYGztw7e063ttN7GwEPBPxRdN+yWqeM7IxQLVVRxvmcaHZ6rHO
TWc9TT64P8qazQm2T0Hffok150+HzsfJw1bpj6gg4ojWvLi2WK+rv8O5k2rk84p7SBzJypqZe+En
jN5Xou68NqqPdgk9UgCT/PAKp3sf18FNZhEJQ5XYHlGobt7jML8kyrw2J0jG+Z2N7ZEGCoXYH7sl
FknKnW1xLzqOkOBu5NT4NAPxIC5ETc3BcA7RlMBVFXdlk+zLhTM3gPY5e14KmijlhTlvBlCfwBQA
U5bWqzUAEutgZ5XJZcNF+3sYyxAJDtfnpaBYmGYYELFmxtXvh6/0JjtLS6c6KpfAKMJko7xk3nrR
4U5Vp87tDKBCA+V1Q6n67Ql+0eDzLdMc06jFc7kdCom1ftd+Mezayc227ajDnWyAOjpZqp0qphct
bVQFc4ZybvAIJzrWTofgRX95s4IJZi1ot1MsHnFa9PVVtIC0B31kymO7FZnYz75yN43LyVIpIUrf
HkoL3yXt8NYT9oe0sm+lo49OSy6pH/W8VWwxDKqBNBGhij8Tjec1nELRKPLKlq9/mgA5VtwJ+u7L
b1oDFGLdtzsF7ZdsFU3pXmPLol2tHMYbRW/qD59mzDt7ScDEBf/Rsf2RAVSAjcNwHbhKofEEm2kl
wFUZoE8K/Lsd8jZa4oiyHrGYcIDWHV9SxLL2CiqL6UjGt5WJ4WYir4lx3ZKAmq5E+giR4IH7UnXQ
Nc5WOyL5kY3lVwXKjfGTma7fZUTkq21L7VSaN2eQo81Z3EXf45LrrfzohwI+bAUbhFCWqK5jMLlS
QCphs3nCAWMaXi0OpyNwqOFHAK7OSu+zHvIiZv7ZCSEi9yZx1XBTc30v8viHNRhwhYMTuYaFimn+
M5SPJ9v/C+NQqLtpMmCpttJXu24OJ0ohk+WdpEMeL8ixSf1bRZPxTY9adRvboHeKryBKFFYCZq7d
+g1/o2Pgeyard11A3ZorKAyuEgNPbIIsP7NePVncYTdhcx0iagfAcDJFmZbpgeGd5Wbtw6smlOGh
B5darjFJM3H4CqDg1T76keWMdfTD79ePnoLmbUazvc2K+nKbVWm+ZZ/EtmQwyqbsjFLTZxXoUboV
C6SMn6l4pxrlg//zO+jLvWAsxZldTi++4WviGraZ5OTeG2ElF+sJLWm4WS0gn59D4yh70ufozYvr
OA8fCBua7VpO1qapOUelL4YrD2L5Yy268TWzeZqoNjY9Y+VkbQz0AHL3K+tVdAA2wVxNUG0BnTTw
DrHFGcj5upzYh4nvLHuwqQcNNHnpU9bgeISuB5gm82IVgJYx1uOrbqtl6w9MZJm86R6Z4rVX4RsM
UmRq6Xzr0YVmQ74R7VJmO2cAZ2KJEJRGivyonfD2ZD3ilk+OImKvPjZHySMcaTzrVYnwweqs7hIN
M7x6WNaXbWnRfK/IxPvp6MFkHjPBSVH58ELsKrayYC3Xilc/LYyF2gUWDQ+S5fyPHpbQKvl+Ay9o
KpZs+6UsaLoe3BpQEGVsqorlYS3Xt7KB2ZyxKFkHuI3WgXxQwpY0Tded/a8+lF0v/KE6CoddkDWH
zG6ZiSoqaCjhW8D11Z3u+16AWltCfLecgEecpT/DAyO7/w8LTSU4ybXAjRDLfYI1fTcIkHRSHTN6
125kqqEVijs/0fh4vBK8rLBJlkzn5nDZFcCOuN9Q0VkKpc+f0gaattaToXrpSvTAj+0Mf2LH1Hgr
otrOh8YA2+GW7ImbD68iSihiiAsh4r3qYriD9NVcH8/H3J1wXBr/haH6pxifclybTnB05qAx42fo
SoaJPmJhdaRqdx8vLLN2Ksj7CJAWPsRDexBM2YTmw72q9hDD/AubseUkIogiT+w2AfpWhgSB9A+4
0cHJBAS3/jS/QRThU7mYK/6YfouGwFJJetat3fMU+7u/o4x/xKOJmdlE+tFFmPWJjJnWUliz7jlB
sBE65DJoA94gV/L2cOK3YeBEEl5R7Hhx4uxBGpDIO5Pn0CVk1zqcTLHJdRiwnSXEpZJNgZ/vQ/8m
6iBhAOl/PnCfFFInHE0MYZrCUjrCNnzaBwtRgGOVQ/2LRCKv4Kvg2hwioSCTwe4mvRNL8HOcXRKW
3pD8vSH+uvVk9s3kBqY4+EsV3aeS6tMzMXmBmMZ36VOGXOR3mLKuFl5q8cRxjOJDJ9QV63htiK0T
mQUaM4fbHGjDXNqkX3Wh72zNhVjI7YDhl2q8HxLratHe/i/rZX73JwhFhpvG/UB3hKSfK6waG1yx
+KE4nVu7aA+GWfWj6tHEgj6Yz2/tDyay7eyRderKx6ye7uOeC9vQZk0Ud+Y+rShSyN/9xXgEn3Lf
hjcD3Nko6sB2NIw1bXD+TY3htbTcHoteHAXzefExUNHlctQ5+TwiPnONzEE0FLVhB/0uuqXuH+IF
YLOSJli8r1kb35v8HhTGhQmUMk/cCdUf6QB+Eahm65fLTSbkTg98DtdQUfCuJZdNkZSp8stlgHer
wotSzEe/4qoyY115HBqTrFmT/VSQaMrEDiXQvsyLy2nRZybYaqL0qQyJmbV/Yy6n3Z1H7vOft86o
DP5z64iS6XTvEgiclu/flydoy6p0WR4yl/lGxjhd+iDfcdixmlzYeH2zu+BGevLdcHVxTiMmcqGn
i9C/rxbxok+RrKfOtRXeqgTW45R7Y5rGIKG/1IVN/lB2nM2cpV/HlziDAYuLx3jiLLQsaUQ0hU1S
TXD1r/OrVzz5CWwDhbsaKFncZT3Rx1y/izS7JB+2wxeT58SHRsGVOfN6Iob9V76PzEKcw87F0zHM
+y9LjDpm4nVavO8Ezd9XAKEYMqeMNj0fICKymTCZBEY7AwLVBA0aDVtvZiaU49+YAzrljLwz+d4g
L7ayqx7VRCY1WN4ih6i+YoNwPebvZlX+vE3/QGuHkUe6k5bHpjD8c4Q89Q5Y2S3F0Z+TS4NC4jLd
40GuTKaN3cV1hQ8m+0l52CUxLQcSPTtZbUkmyaSzTivEqppwzYey9nXyZFZIFhMZcGqNRtIGMthF
sALTAFPgEL6F5WNDccy/Iv9ymc7//F7/kCsKI1KdAc6BqrzglOH97fjpYGnXsWTBzQXU9/6CJ+BS
Yu3vVTKRFZyPp0R5TeKd7Kx2eNbWXDIytJ54XHmfSf4tE3uypp8tGk0ZTXaZEmkEer9bjamqLbWS
UjyqjgPBOLw4NmnuYb7Xyx73cDQUv9ScyjW7BuLdn2iJtrzLOuijTN6Lxmg6iKkzLDMhvx6t12zx
rmXJiW+hiPBopHUeuXBkCfm7RUgFbaTb/G4F0Zo0uzEMJpNuImBjIFZUAMYg/Dd7kND4kdOFHvtz
67Eo1wNl/oxc0/24RfpxIYvyq/Eu5qL7eLRYjldoLg5Ao3OjSkAfcmei+rVETuEBlxslHnss33/x
YGSYqVSmXwldcT9F5pPqghAWpYSkgIwwlEAKpViyyNBZMZ0PfFyt6Eg9lYSNDa4OsGysajPpe8Mw
kjo4/D9QBga2fD4cIFEKe43hpD3w74djjTRF1C4layb+OcFRrCUky5VQyzFe9bm9FJdZSMqeVNRG
Q1mf0JnBCugPDGFkCBIR4QLQXZRgCun6u4Y0vUkwTtrsOFwHOMj6rzBmhE4N7oc6AGD/p5NtzTG9
ol3v16Kak200Bmgk0IagJThRAD6rTXxJb2460WHWZsxHjjlBQxC3iE4UvL9Zdt83KC24zfL0SeUY
Se6rYTZLKrCmWt+XFo04O81Aa30PoT9eWOn0F8rzU53/L1hEMBwjsDNZsc89mqOFtl40fMtPyWbt
wMVyRk5SHgj4eC0uFTIYEaNCgLo0riiriGPiYXjJ+uDWdpqD4aWskgODjOfv3Gb0uxr0fx4QeQSd
cAKUSZ+71Uf1ZKVGrXX0feKVOSCdjzJswNnaDuaBCAWLYvnPZWAdtAc9QzijR/lOj7RbI6nRo+Gh
DF/gEaJma3C9lPmXIo9wmkQ4gitqzD/ZTQRCeyN+MV//9dmud2ZYYJNKNh/rN8E1nNK5SYkaWZSJ
I2TOAwBcbNfExixBpqDwyVxJiAFD4cuF41uzXOny4Q9E3RLeZ+2IN0+gfAXMKb7DREgj5wNQJwcS
foOJPrsbMth3co4v/ZFAccKUc/g9MR8q1H0GSxmyIYvHe7/DLFZ8TgshqAIaw6HKMEDImlDbELz+
2bQE/7Ar4HKq9qh/In/xWTm0eoj34qaqjloDakoCqzn9YWye0SjERBX2zNdyuNEWk4MvPaUCEHiV
frQbqq82YNWAELslcpw4WQDvU+KDHzVgV+d1sxX4iF8ah+nshHRMkIzdJFCmQBZw2E347uwuy6d7
g9R7Tx5Kjmq/wLSn/CmN8oVLZGyrOT5iInNRNkz4wQuYA2K0SUafZYyjiYdpiRFuvHFveNOIWMpA
R1XWe3JefzHOpoL+kxFE44Gy1KNknq6VJ2D5b557FU2WuouTHc2hNb/fFsvxpKLAa5iYJBMYR3JC
9oTWbmkf7b6E2zdqhnncQv+9qA6Xj2szOchwjt9H0bzayjlKFz6mBj9Ds5tgy6yvOZnm9prwVrSc
NQkZQ0A7OwysS7wvJq9kRE9xlG5EQzE6bta4W50mT8IyPJ8PuA5McowDdQJppDGMczeOXLlQQdwx
iLNpLwv/+ldMQnzi/60C4TRV8HfnQRafVuvopoDb1P//7jzIdIQdbGf2f4QUMm2nTUSpg9nl2apQ
RsQ/URNdGQlMRg7LVygUuMbm/5NavRAh0hVJpsrDC8INnHLoCP38EesRcY9EfClMIbVAomB0TuYa
xz3Zcoy3lM1F2Fe70BMXyOevVRbvTcQtBCkHYyMFRyvr/d0JPsOBiCx4MLc2tiCiEtitKAsYl+cG
DyuKiT7jOQnAo5ys9J/v6KfKQGM5EbfbEeMEEpeGm59neEeR9pw4tdNH89JZou/1xA4Z0EsIeUpC
GP8Pn3pn8nKncAIa43RyeEk1kLcjQY+kc9t7CakHUgwlQArwltnZt4ixXn9+4JME49PWhvSiNiNy
GStJg/Tft7bU2lZDk9e/jAquVQtALMInY0gMGPQRNhlLbeSS5ibEZJTi2GQjLV6qfz/pUzJNzIPj
qkqfbgdbvPWDjWjAaFVUDeXADTDGZIrylVFU9pfM+m7kjAawm3c2Ek5I4XPz7lLtqYN4pW7t3UhY
vFnfR03y46TBMbjISERLwQ6iWTE6lj+vxz9tIIPCEowOqWIaZn866qVXOmKN0uoogTaGDza0gMFG
seETKxzT/8iHbOSoigjL7KUfYiyJng3/pgdcdBlc+RZyDARiJo1kQIY1iccSAPKX5zVUwO/7d+rF
gfYGd824kM+4DpWy7qokfNQzFE+r4RMbtMo8uwxuTCrVmDdh8x6YN11bWCm4QBXrN5P0snu+2f1F
2V8ZGZsJTf5Oqv0DoZFADyLmp7uRIag+PWXfFWPdhGn46HsGmqOojFfYZQ9SvUlM0lQRqWSS2dqx
be4/KgY7gy0WA0S9KoL3kAB245tMxklH488w2Kx8A3eO/Eau1btcCFhob7E7pV1lI8hWUqa0zXsd
nct5okhXGgxo0ilmj6ylebdK68no2fHa5LDmJr+QxMEbPQawIgXUchQubyZSsyLSDmIR1HlbJOVn
fbSbMb7wCqLqJuNZJmdTBcO+nPLyqsS7/C3e+U/fTw0EczZcN8AQ05Xq92s6eXU6z6TPHx3bZHW6
K3MVaSVAAqCggXoNKmuNuqdK9m42bEbGBZ+SvJKDSJIlzhG4Ao+NMZkSIyv4m9iLalVzNX47iuhq
GcWBY03Mo9qf5HY6VGMk6TpI/m/0v5fOENo7RV5S72zMwvexJfTtRde9j9RrfI3KXM6bzlGttaF3
dfs2iKm5km5c3ViMnUJaVBbFQ+FV0cjQ0JqGqkkzDdWl79bZz1atVULA6WY1cH3JelmdqTpQ6jlw
k4aGc52TPoQ6IqPnQklV21RbFHDUyhM3wyJROQRJrh9TyyvaS4cpCvMxH4sp/RIna+z+7IJxrign
H6J0fCO+CW/bUK93rpPPF2kCwXu+xnSRnfF4z5IUznleyvkb5sQWUP22/qnDYP2C8CD7Ylp5fc+K
aH5YTdtU3eBDNgDa8jkb3ekB+WbwlVFN3vc6LxL6kPiCwchLKr/k0WTfz7QdpnkLQpRJNOK7zCb9
OC9G7ZT0y0LPHeYqq01r9dazbrkhVhN6DMmOUv3uOWlz1ZXB+tQmzngDmUeKdgxjcpa1I9qbYHKL
LzTfyd4YEKAOarbG9txrh/qwxEv8LOjr/bQOzmQ2ospe16lYL5bQnR6FK9JbK+zK/cILfosc6g/U
oKJ92fXRYV31SmMHKTNTrsZTb1o0Wxd5Mjvfazvr2k1bVPZr1qU9Sd5lcu57b5yyHUyoO23Cfpyd
TSe8ftxYY7hkm6TLEWuptqECJHQK9d1SMzupa8GDKjVcU3Bpv09jSoefSCzW4ygt2nCssHdi60wq
u+7Qyl0z5Nq/zRFN3dTNxDswCWQ/987wXHcqbrdpEvJgoTMfCiLlY58qb5/mxXIY427dp2M53Ttu
3zBOowqTQ0Z8VtBRxnUAX/0yfoTC7x6nPve8jefIxd24cVoSfYiO3kFDn66bvPfFd2RfwbModLPL
/HkuNrmXVTcFx+4brVL8J11G/j6KRCk3ltVNMWVIlFZvwzbHOKZdSa+e0C6CepuOqT9sbd9SH7xn
XG160ZTjxql09LNIUuvGV5SCEu7mtEGiSU6gNgulPF/oKFV+bxnywIh4q6ruYreq77Kwyd/DIqDP
zdIHS77NPJp5bQcrswmXlnAEvftL+Wz1fks10KLbjwmV0vNqRXRXsG0ruhk9KZ4WS/mHVVfWfbXK
CmFmUeyb1V1ow8MsypfSs1O654gg/kYZeXU50qycZkajLA9LTeJiE8xJ8rWaZU3j8CCrxs3a2v33
KJ3jGydoksc2X8S+rN2q4Nq3+qLg6FabOZi6Z5SBqB2h88ubzhzbgova3zjZUqcXxTzMKXXN2O1t
UdJKb9cOQ8QQZFt0szpGBcqdrbsMYfADFfPsXyxFHTem5ZQTbyJpJfEZZwPeckkUSVP6d63wXAEl
WZSE1Zsu8DvnqkspF9ouQTSz9YzEu1dt21lnyh2m/kLldvPqd8F0G42B/VLL0fk+6Gi6IQ7L9hrp
zozvcNMfHIT1KofGe3KTQn2pyWCqjRvaNEphnoXUFyIra8U8pzX/Qk3/1G3axCqfW2+Rx6rs6hBt
a9O9O8sUPfU4q59IwMp3gA6KxVpE83lbNjlagnJcr1u3Gq5VWzo22XSFp6UlTPkjR4n5HE5V8XNR
cXxMU/GRFhUDY+nPR++juUga1BY5WUkaUAtJKVupX3PigC91kbrFhi3N3isa6b464DZcY9KW04a2
VPNDNqfZV5V1/sEvyO7AbPf6C51uJO1Xh5BXLPtJPIytqQuwcxXS5A/pznkZxGx4N1vzY5wrDnln
BdTjUZblfeCBmtclF/JpLd35VqJyf68by350yS/bsDgFb0vVRRRsVpqXbfPVib/QWGc9LsE0vDdi
WTdj1Hh3FgOPr4Lapb3vIm15P9Aygfo4L2U6+EzA/VD6WAZ8Jq2nkgosgLLGVlg2GcaXaSWSQ+7H
pC+LuRE/+5V5xhsvKNJmm7R9/pzWBQfVCqP81c2XoqQ9AgmejXbD/jGsp+wLQ2npLIQ056Ik9EcF
mXffJpoKke5f4vZujabgw0/mCe+dOAfub/4smbt17RIl366lpQ9DHVnE0FVERWMWh8WB1r82at3C
ol9i4BmNRLtrVFMU23RaI+zI5EfPlt12Dxw8MZ7bVWf9AIkllDdCg5CwVlZA1QX4NrGxRIHPHdgk
6PUPSVkPxSYdCtqqYI8vm3ZkprejPYGugVHo/pVMXK5vwYwSBqKH4RclcvE6u7NPGsMO6bgmmoVn
AIOu0P+U9W2Xfg3fGhQ3AII+XV5HFU7Pypu6HHXtoOjV5Sw8ezfN8Wvhu+Ny5nnYmT5r3laqAsez
sQz650o6/iO/Wu3zrIp+qhGSsM7BS7XTW49T23dPcb0MCR3fIiNoSJW6H9qUmmpnZRhNrMRXmQzd
me237T5MSgK2Qa35zZz0SXHGOJGkPEs6q73yUWDoTRKo7MA/q3jnNE3wwhm0o21dKP0hXCs+NkIO
D/Rb9p+QeadPVRkyDmro3enYDinTCuIC5VMZOd9nJ1OPvq1R93q4MPgCmKetW/WzzZ7O2Ea6i9Hl
qmBs8ze5oJXcuoUv0PkUXYwrdKh1VXVlNqgb0hcdTMux9quJJmhqoQ4zE8J7T7QZCr8UA0c4dbzj
UAfut7JyNIprK5Hf3JZS1szt3IF/i+hJYjCfwV20+GIu0v/m6LyWG8eVMPxErCJBguGW8sw4ybIt
Od6wHJkARhAMT7+f9uJU7dlaJ5FodP+psQGNVU2unlkIKBHTZroUyTq20sbW5bMyYf8kw9F3LuS2
edtuKifHTfW21CweOatud9hfxf0yuNkH30hZfJwrOXxbw+rQNBFt+2BrEotlFomIsltDR4ZRNLZE
veWR3m15E55Ka1l2g2AUuVtFZ84YvdTvbV20t0r7ztVcDuKx6t3+z+pN3Ymsw/FkjNuTF7e43baz
lawPnrea+9XNhkuUN9M772bppN46z9czovuv1Qlo/GQVtJ/+6M5v/RhS54ZgKK4motgIspL0nYUi
bG4hcg87K/bFF37F7GOpJJl3xaK2x7WtxrMjB21Lvnb+U1x4qsCNu87vKsZTW0YrgruiacMDUX79
e+F4yQGIxXvq8sDp04UAxn0xSO8tr5zxs2ORDZ0GTqoyxSiln9qOPVi5F9qDs8bZnkZ5+tNi8+TX
qQr/eetMdYhkG46MMnHWpRuLiy/rfnTejRXtc1cvw4fw0Emlq79N914m1BHVafSWmFwHl8Zd+aCS
2XkHFu0PYauaTyfMy99ajs6TFRIusi+yU+mY+lJ20XTbBZX8loSnI0Zc+4zgPlXTj7VnA7HuZhKi
Sr36txFsTplaMQfvZYC6fAoHZFnboLYTIL55RK5U3i9zUz5z2TuPfu4Gf4tt6J6NNGWxkzqZqp0H
Wu7u5nwkmHHBQU7sEi3gJXw55bmZAn1KNn998oqmeAlGW7RYqqPyxbGbeh+HkhX2ebypZ6c80+i+
3H6ojvlLXCr5b3AxuUllxtck2ahqNMYxAdYotzlFJUlzf0vu9FcLM/3TuZ4fpl18blLLIVMvWW74
Y9i9GKOc9Z3+1uZc6vUQEK7YuVUt/tWDJ142MovfOQfcZbEzuxV+OL3ZdMtD5yTs5F7Vbqjvh2by
znIstewM4M3JsWHCIRpy74YWZPpdvXLhi7p6NTujInva8q3v4W367boo9fLpzJQ7ZWe3TA0Ocr1r
A6pY2nkrVkGnGw8b6xufvJXfBbyKvR+NbEhKXAfv4KvKZngZSye72BSXThrIrF7TsJfmn4b3+nZd
r2aTRjVq/XeR61zToFT9k5CB/0MlxrDbREN9HPupTf6NS4OWWHQluyjXdtUfbmibT/aO9dcMEecY
wc1Qsyfe/PIrN2vx5DuVfpJ6Kq6bQVVgglvRPdKkRE/16kdXbW96sjQLE5A4iU2Qk7XlHBBf94KG
ycTbSzAE6mfZHPmWFyIabkWBmiStCHC835ai2Tfr2nipKEv/sVp8Rqgsa/ubLY7W/bL2rUgVcOdX
63rVg4Wke/eIJLy1icuzNm0REci5qOVdxFtcXgBUJKjMRsMn62jLpxggT2LH/DZ7F+GEEKGJGi5E
1fjJtza+RofsIHhtcQ/BklAfgJhZVJWnSyTXMbWbaTvilOP+YwnK/j721im8YOTu5d9S4bd6UVGk
qxuiNJr6gV1yXXIvFAn3KS13cjsV2rnJ8mW9S2jUrpmWs2qX6S24WYNMfHYTY2ralFa/S7eIv4be
bRPKgFiehrJzb10miXpXGG/8Ndq7W8k6e/VtZg8zzo3XsGzrO99Egmo6L9NvCYp26nCmrNyfTX5a
cpUTDjoG2XXWZ/0jcpXptSnj9g7lUXzHsvj8S8YbDSqqjmwGDHTarr5sGoYi5sxwvY0ANjTtExaq
f7nrZzm1n4gGeuM5SHWYQCwJBsC/a2XFTxLlRXk1NOKMHlXOdCiQvpeQPGp6FHngMaTpLMLRT+Ai
d2l8zo0r4QVoNPsywBsVB0Qo1O4y4VyZlV+nPGh9kes6EOnUrET0F31wSMg9665iLp6DAGZjr5vv
XiAoJVtByMne+Vy5AzeVL65lq4PnJiiZXwccg291lKtXruHxoHvMC/RN7vYZ1B4YhSpoph2OMJrE
cSxE2k/h8hRjd3+qnGxacYZN7OWbVnsbUi0AdVrMselUy75McXZFaUbwxUoNjJnRtmEF7OBKMtVO
tGJ4zpHfucyA5JZLngABm+4wP3uRQzrh1MnxXwEf9LzNnUHPisCUz1U1IPlMlNxVazCgijEiftto
+spdNJRsL6vK5nGr8vAnGoplT4Du8ATTPLeYHmysdzCxUDmR7P7HGMr5uFRO9NHpPmhS4U3LMcxK
ilTVbvUdmbXZR9e2TA1LRGeFew7aKfW0Ikdc0mF8baMzPkyh+hN4rvpTidBern0tOWo0YUA5nneJ
vzlE6W3xme1kvTi8LMT1cppDh9BcdyOlb8fSbU3YaS34LwtkT69NZ7pjFgfuy0imzjd56+UhUk1I
YrBtOMkbcyTr0/LM/QLln+5WfZabitnT+W4aNvUwV115dFyvY0ZtOtYbeF63IIst8iPi9OU19Ivw
Qrnh360s1b1tDFVpdQca4Z6vbvIxpKMoRc7M24j5qxoDr93lTUkeRc7GOrrtuPb3tthKzWMVRNUC
hAM4ZEvFTBomYUl1dtzm6C1e8uUEzvKYaMrYDvvn+gQWgVQeLbkh/7/XCcOlm4w/a91FqWJY/TSx
JZBT1dNdoXTxOCSx82GNAwFlGQ1/Ad+nv4s2zcccJON7QN7TWzWsllzSFrE7SJppKwTS7Vw8AHc2
4rZqVJGINFOB033OwqiPbIz61y1IitcicnOU9v5o3xNfJSdaeuJD1n50I/C11jWEt3Y5TXeQmzy7
F9s4yV3R9+H6J7cRhHMisPVUaxa9bZEz3kl3SW4qhNyksbSd84NC1ouIZY1n+mD2RzOQ2zmxu7yd
GaoSMPNbLRqFvGmOELi4hCUCcxjz5vW6PqlubHFNTNJf7kqhhElZ1JP9emHndpd+0QYXzdyWe6Rm
w2EZTM7IbsNT3m/+ZTvFxC2qXjz6WKOPWWNylNnaA+/IehaV78CmxEuMFe63LVr+v+dMRMJIUnxL
Zr/AeZE1AlR66WoAVhIrsVamLx+YxpI2bQvjPzR9NN0saxtdDbJv8enk3vTIX0oZyT1v0+mgu/DF
7ycGOGDPseeKwSeRLksbPCVyVtebY0c/DZ1gPEa63Q6OiKbkoY7Jtz2tRSIJf3M0DsBmVNl0Y2WX
3ZjYM9cd662+SS8W/CSnjR9DJPTHNt9QaNoGAP6GDaJRyDrrMB8/2pj5gLQKOTxFBO/0+0H52BlJ
fJbZB6YT4H3e3OWDT7L+Xvti+jb+Ym5y3srLctPTY2WEe8iViO5LUv4fMxC0FkTEq76bRo0fjoin
M9o12wexDfYZPV7PamnV94eVf0Rv6+aU76RGYlra/HOUeCjW1ZrvyHgz80e05Ny2fSOfF5up554b
d19u43gX2oSdoIvXBlDWLas5hNzs41gN5/ErbzwGWniJVxWuCetp8uqhjOQCqGUT/ZdXZLxLnO7s
xGgCx+6StZ9A40k3SQUuByJ4VNN8eKSmEqcMNot2ogmSR5VzlRGAfj7zkYya46JqlzptSGUODWau
R+sFHe5lft5nMdmC8lIUds8N7bwkcdO/ZWW13WbxOh8rOdbly7jY+f/Q4O5AY5s8LcWS33IinOuV
qDbK6+hLc2HcFkgwFxwObAYuXTHIGSaWxWuKXbWZ+Tj5sUUj2PjjFwYU93ertHrUZg5vAr3R0w7W
EmEeQac8eJ0fHedZ81LWdUActanF8jERW/HgNR6XcVG2xaEL42dpg+rKGVXe082SV626xXuWq1cV
u2ka6RqCRb22gZM9lKXewEYSvd2Sw8A/loiwGWhUEzwQMbRR/wQg6K5sjWLoNeSkpWay0VMzmMBn
PsVwtFtdd32L3aLB6jiZnsHPOF953Yn9Erc4MpyGR5hGevK+qLGiJLy9dz766Vx7l0VVO+Vu/Zg6
xVw9ickdn4zTFY/V1PQ/Ux9bDLt96d5NNI5fc6wGfv+aZmIOhfqW0xz++AVzbRoM5fRFcz/iH89c
WfwpWwpvuuZLcjuajO4uIg+JBbSVvtIw/j8iaGpClZQC2ioaL5gBvE09ppz7+jjHklVU8TrgOdFD
LtGiFONz0DTuZ2zO0dOTI2bNTNkEmEfK3PysTSk3MJuFxLo2G2gzpjHxnxt2R7x044qyoI3PT62T
pd3nq03ClDFUE8jR5HRFsRiy0zLr4Ydlm85d5iQE4LVLY2DPdNZ+TnAkGGyWjtx0f57DX5xx5R3a
FP9zjAouHzAd7xbaLNz1cZ+ZNFwKiJHeiHxjVCo9L517QdDSOK0xJ3HQb2ub+08DkuiH2qlYHama
qN0XJSqzWOnyPhOFeKX0s9q6czqf2rKujOX+UvWPdVSLtzyWg5N2PorD1O3nsEqTVtCUJpLAG6XK
9qUyvrjp/aa9WtfZPc6d05+2sGqPKhyBjtaqPxSgjAB1ujV7uu96X8adOirV0aJMfTa9C9yHj7Xo
WVKlt347jcXovrl1Ub11XhNeDH7ofa6x2N4GMwYAzCrYnp1w5NLTdV2k4Si9n1LP5xT4oD92sIgd
P005BhytHK4719jxoh9avQ+b2j4OKqgutVOJh2r0eGcU+JxOK7G2GoQ0oM/Iuc9S6Y+KeWXGfvNv
WFsFWaKtW/6BR+QNir2ZpysD69XIpqQ+gzJu/Aea0wC7hWeCmpad0PEsVPmjsE1MRhj/8b1TivKb
r15PJEuG8BeJgYFDeftj67GS/9A59fd0fRT6rvCCu6qqzi18f/b3r5Us6U4T2fosnnYmnWq358t5
x/LPxSnk3kGE82aw4AtimCL9XpkyO4aM0T9VxDMt/LDpgQnz6DfrLU3POKrqNxp989DWZX+Vm8S9
Ype8ZLcuCx5lqpSbPduhNSUnJyONM8JK9d1vhtJqWrfHVBa05i7YuvVQhYLq7GQrUJiDDu8212oh
sTtZ0FUrlluFXL/dBDvlKYYJYB39YVfZOX88vxtee0O/uE6mIbph8jyHIhSUT2YJm/vM2GVvxnq7
CTZrnxMEube9kvKe2OTpGm043HcttsvJ4aK7EFv13DbavIt6C99HY4vXTjVjlU5lrE9O45M8xoYd
q3lzhubN1y1H1tbVirl/Kh/KrhbXOVIwHJYyKSU4i5/vY+H46y5EoNGkISp5otgKBiC9qNnsuqJn
uPbM+JNpTPepTpz8GQWYORZZLDFT9XFL/z9s347f6j/8EUKnnszmm2zdfEjuuqbJ2OZgeymx3s3n
CUX9s7rnh+nBV4eGdYDfk/YgOhud+KcSugal7aCzkxh7/8lOTXknypETTi1nHuSxPibsVn2dov95
3roltR9q78EMSfLSdLinkRwu7neStTr7U5I5cS/DIvlSTsKzaYEo1M7bBvfacC8RR2S88H4KjUEu
ORfx62rk+O0jQCT9QgNdkJRasOuDaC6faz2wp3FLotdlS8L3CbLypihldhs4Ic4+eqTqxBpxegfE
9dSArZumJ+gAcXT6LvllMU/9K9xOPcB2c12tkwNTXXncn0SgVYvddfm5cGewVR+N05vT4Cbz9+LX
8iHb2vCNbWHlsxsA7KRjKJc7ZrAhTMMmY4KLy7V9lZmfwQhPHkowH5oiDxmEsL2OEf0CuOWlF2s0
CvAtyUfZ+vMxOesDwXDsTDdsY8L31Nzz5zpjLPs0bq06erUnPv1VTx+QbKXHfcHFkhI6nL+HceXe
BDJojphI1alQdjkFnIC3vCY8AXYRezV+yJAT7xd6fVWFieh15rZ6EWqNv5bOn45Lz0KEQCzF85y1
CaZqn2l+oxQjFPcd0jq2hlUNssYOGhugSs+d1HNOItcJYbt4aoikYtsEnsGT16+E3rWiY3pyCDO8
s52o3rapwBOcwCMQnNUKXspZj8ZPha/LtyRr4q+myINxF271Uu38MWpfWqS+EO9OsjyUdJ9/dTJ2
jKr+eh831RZDafKRRFnV0WQSkxHQHhQY1po6PteDMmHnSrUt2a2YethryA+JbkCi4lfYQGlKTNSn
kvcgvPAr9s3sgDSjRw8J1JpiwsaFSmmo3xLVnBdn5N5v3Bcy3ylnGidKrVCXrde6BxrFLrs0TVJZ
dkvZcLyQM8RAAg43DOKqYsiYL/QUCnPFV17Rx+T/cpmpa3Qow7/Zr/J/3An6xoNjuioWQaCNrcZL
OQz2MqhGextnW3yF+qW5TVYtL+OpwhkC5fzHh+q8G/xt9YnXO/NIOilib0+YZAROL8cpDBeMKQJJ
xAWDEkRHsLXJn2gO9Avdy3nmWslQSsua+MR0Grqlvcx0E+2DYSnWv8AoASvw+jy4nyN518adexf5
gb2FHF0Ici8CPESAGF3B4h+K6025dPY5z0Mgiy6pMb3qrQjre1QXTnwLueBeNwmIZ8qU0VxFaiyf
sC4vGGiH5rQt1r3WaPDuGT6GR9s73tFuYcsALgZepMr07jPsW7UbwCIe8mqVd80gcV9yE3yXuonb
tAui4rGeI9DSNRqD1z6eY1rk6LyaIyuK+rfv6uwP5MJ6Lm01WoxcqD8df/Y/8JiNCwcx5Tu9xXiX
Y1QfuZyyie4vW9hA33v5ck/5CUkQdR3OKa3xwlI+QkCfBXj641RWwTdcOUuVvKwX9sZIlGOgW4zl
KYx4fxti3RhQNFaWb91EomLZSOaO3BJhOf9RfVvEO6+cY8E4WievZWXAKwP81NwIGcI+Z3SHliA4
fwP3bLveY00T9vwPUXo9BijAZdsn/Xc0WTKzgdl+oY/kNVBQ/eytbfAgeRxyx3TvyGuHxWD3edyG
6y7bQlq/zSfYExf5Ol3oVSXRv8JvKR7OYm18kQXx0F5GbqP0xYbcZ9q5be098Zlwl6yiRj6h5bmr
dAuBWOB/x8IZ3spl6o/TWY5VLRMssy0lnzJDyHl8Ntnyr9scZ28XeR1aX06sRkKJO5th/FzHof0R
Wd52uwhv5gnFcvtYuMH4AF/e4M00hAYpsQVX/PLum9Cdegao87+jEBwV93NRHWVjYnkZRZvzj9uW
bZpJuPrfpiqTI5tuwCOrKMGkxFbo7duTbXTqsHq8J14doZyQ2r6XeWM/ZppJNmDSVl3VjpzON8XM
WqvNa5vsZsiC4YQhHu1DGy/RfYRkAh1lXBXmby+a4aJvw/bNa2fxCAQjniYpZ8tRC9mmSfbLvnL1
ctaY8EQawvi/EXWay6AYIZg7I/q0bWX1VWW5fEdCgDzRBM5zElnvPR6WJfzjxzkQfrMlDGTFlNHc
k8fKvYdaI3qpExGwBgpDbFRH1e2miBROg26oAsJ+aLHXZXRu6pHkJQqyG+zJJ5Rs+FopBOlCcta3
7bW5Z0ibfiVF9xvzDUIDUq/AdgK7vjhK2sOWZep1XhbvEEVwAinbtsJDWPAypwvb//a8wvkvFJF7
WqpW/44oMKKd7ArxMUhH3Ec0MVTUhUc2BNbtUtHX4V3oj07/t4U0Kkiba/RzGLjxcNknvArXuRzN
T6Ln4hessWI/qB0riDIRjg+RnIajGAdGTihpkKaWhnbmpmOKucDuCgtXDZEiOMnG4S/6wfDRm/ug
3eGtH7KUfVmhvshGvgv/BoSAjIise00KVz8RoSloFYZm3AdiRr0nSmM/59CE//oBqCbWJVhuE64N
arJwikD7aBcaTsOphV94FHPTXGX0peSr2Px16uFCTuvsyeA02nktLpxJiBnCS48vc0GO64iP9DjY
iQHRoM/7rKt+vApdX/5QW/17AkaCKEXmGgep9ZvJPDtRR22qAr/WtyyfjPajXKc+Hf1Mz6kipljC
lrbia+q6Ru+4gfxqZ3rDGsoYosX+iZvxi7SpxO92q6dHTPdEb93niaP25EAxBlZLPmN+Cgb2HuUL
DEg0jTHyXuOQ26yT/NQXMeydU+b3rsqCgwyr5sAA3kc/ebiiehgCpGBNGACxe17JRqWmSTTCEICW
ky98d96Fs76cvYA5aePPz9MwyJunZVmKe3gG9S5Kvm9ak92FtdCJivuczx7oJtiSbecOhF3BnC4v
Mts2MEo+T/OHssQsFvjjdxfNyV6xCAAyPEtmNng11b5qh/I4GlD2vw2GRLWrvbO6OyjEgPgAAdDF
lNS088smGYclBqDmopmWKrmoMaXcIpsprz1na99sGKj9lMjuuE3Z+k48HqMLMTzlKeIzPrqx9t5k
vzD0V4s3UOF5D1kDN9UGPYUdGaykX74gZILtQg0Rn3/kVjwEg1dVu6R1iCeJkFxiHHBNe1qdliw8
a6NwZ6IkuVyagPDNxT3nIU6Ff7W5cqiuBjY034lAB/tkmLeaZsx3V856v83kl5WdvkhMPfj3wpXU
gGFIoLb9dpg7KGk7fUbBJg4tONClHWT4yS2qDzHOqkfGXz6AzrrG3IVEmtTnXcX9xNEZnOHOBLJ5
KWeNjEo5zkiMQdI8Nm3pHlU8deRfDD2nY/Y3wARi036tsEScSX53zqtfxMdhdLLXzNFsTtta6bzy
zLdPModJ6mAH2EuSjwO3bxgvF5FBMEadKYMH2vTieRzW+WN14uqt8tv1tUQmR5rl4nzW61y+ViYb
wBB1/qECn3Ev05JtdyGygjRJVJs/j6Ti/DZdQLPodzJ58KZqL2FFYxABnsU85lgWre/l79s8hiB5
hKsyhizO7RL1IzaQdSzuNnfKvrzMISDb2rx1IW5JiUx5+REbqzXoP0s9/K8/i7b9BMPw6qjQe7ey
Qn1Qeh1xIO6w3sh85TpVm0STaRQ7P2Aa/eaQsDXYPzdsQbFTniaR5yxppN0J0UJ6gW/v8L3kv5qo
XLRDdXnKM0WpJ/Ql1P+imZUEw5l0Z+tEsOm/fkVl/jurbntSHpJLeIS5vO86J79BOMWOCi9X/RcH
mFaxchLWRkr0EntlSM670xt0O6I8X14WoaIH31yuLejvjnTGjKsA6LkbLzdwhekvcwcjf6fRyO06
RjsaMrw+LJsKRPBMiA63mB+RZwCDUvrfTRYGcHPUDpAmDXRjfQDFBmrxMcHk85YTsPg9Fw5o/lY1
Nnue52hY/+XYA38xjM0VqUqD3z1kWaYPNo+zNbWO7fYr+uVh3WHocKng/ub0D4HJaUbmevMeK/gM
mUpD2Ba8xyze2cFBDcqYML7CatO3RTcPj+S+BizRbFYa/9bbMwLHZILhAQUq0cEHV706yazLgE2R
OsMmDMp+xJl233qzjA88P/OhdZKROR8tMxhv7J3Q+PF5ybWugcPDpbrNVMHzZDQIz1S8+am2bil3
fl6078Sz5B8kvqN/OoMM7anJUUwnWVZ8SJnLE44Qvez6JGw+7YKCkq44ZIuiDpkkgsr6r4z6yD/N
inUbGw2L5NQ2Ggh+J35P2JP51bl6Y00Pue5csIv8HIyd4cCD1ZAK1fU3Z0yVDygyw2fphO2PRwYx
bYOtLFqReCWVpi8ReKDpC97dzsQQhJGnXhcc9+91jGgtXbUlVx9EH+19B4kOmep76pZjzqHxWBfJ
ykQfFVfKGa/eVKx6tVtVFp7lGmE8EOA4F7zt8wT/EhnUFOxbJTAgbDg8Yy62W419iJER1uuEXgBU
WzIn65QM+eU+JD++ShfcInuEMeO9EzC0Ug7d7F5ViIGmgAq7g+xZXwry5b8NXf7feKjYBVnhlwJN
J/L119mItuTSX5Bm9SbJwNJKDbxJLKYBKq1l/RrPefg8QYYwTUZiaVC8Zhph1iLeJ7QPp2zU2ycs
94rzrooPGC+bR5mJ8BC3GgAmBwTApeK4YDXVQvCqBkKIp3p0L3DIoc6esgGhoY3M9BkYNJ1nJBE6
RcBevwmi1sN0sflyLMaGt3qZ9Ao/MiHXHNE+gqcXQ2xSqsJwNLDBV2ptS4F+vWFDgqCj2iveQTrm
GU9E6gdZ3uwQOdBMBQiQgd+KQvcpP2Q8hq1pHwgpACend8z/JYl+aIBjUGCidAXBln518KYx+iIo
rELq2iGxT71szIllIgzJ2zqQoCUJnzLSlb492wcfC53EgfzkFrnZsE137A+AHhO8PF+VjVBQOXX2
jmIqONmZLTu7DJ3QZSez5dtZauomjqaOuKverfdFBobLckm1ID3yWrkP5sH7iQu/z767sfdu0Ceq
axSkiBVF5SPCh/Vjh2s3SH9KQ5YocNrn4bvrkTa/V46QO2AVsrrYnpWw8PJMaWk3lMQkRwH+cJ4t
wMTg8rUmdm+WvsUBDJ88hX8qpFN/oG0CKIQSlIK3RhbqvG61KsKfnrkFrFlu50i1EUgZlL8dotQg
u/0oZlU/M94zZ/Rr7L3WUpRfLFFA/L5sGVgm9Hv+4WA9ZQxGUXDjm6V98x18zOifug78TGf6dZ5z
fV84vXxx2r74mMJgOfE/PJ62mUb3b7eK8bTEffPuyTj46Htdfq+bRfC/6no+hVZrcgk6zzkECso5
LQyx4X5Z0yqzw0B+s3KLQghM0uxD7BNcgbkU8wsjMKqj2TAKRbhQTtbjwHPSZUWrnzVvYWbOSXW2
dX/I26rPcIKdasZI5IW3Hqq1fCeyEMorW18S15x1EMkaNem8+tPj6EmkaQBEPHFbBojCrTth3VuS
M2g+beX4NgXVcIs4DaAQI+vmhSj0aXqy1CoAzSCoUX4sTfbeGBJvFIR/zrdmGVXqlIYaY8xKO+z5
rvyZwzj7Y2UxvAK26vuJXc+3LIIbMWblkc8vruuedmGQ3ak0Qp8i2+P8PHd/rOl1o3i32HHilssK
JVNEawVsWdb17gE9aH3LCdZPSRiOHxpphEa9FZkXZB3iHXJ8xC0QFut9CKzz25Y6+smIT/7x1cQO
SfgT71HPLrjejFkKYLBeZQwHv8yHRGXeIS+VveL+9+7R5jl0gUPmcLzXBJxh8ngTS5uokyDS891m
U8lU74RMzNW6uM/YB7KZNCQvPmrfMHa4YTDuuwTdLeuEWVLQgbAeFt+dznF1nZkIoQyr92VW+LZ9
Z4o+IOf8b8Q24ytoc/3QuUH/twnMyksBqVPvICq6G9vpjkuvUW73V8piU2cnZfypTM6NOW38/QrV
H9lzyQQxQR7w9NhWQhxd09ivqMzmY5aZ5UeTsX0YQlHdjSVJdFVvIaV9iI1/0nbzLa0JdhpfLlD4
oKnnnTFWMWkDtzl79L3BR5LIHLqmm9ejCFZdEcPinHk8gCPWdWxU+cG2wT5Gr01/Xsqfbck/wqKe
9gsJaw1iaxeGc0N0eJ8IC4BNWpD4Vv7Aw55dgcva78fhKvPb9qVfQ29MdWWAilcoBf//d/qvalbx
tqgzlzIGcQ8Z4/n5td8xDw9BB1tt2mjeNZmM4x3qDNHCl83bV18bpg4xyeadHQrZRzDny28lbEtI
mx5/SvCvWz4ixBnKRSPq9TFEqFOvqOUxHvpHaJ7hY0O+z8fh2ehBLBOoDWe3PlYTDyMdI3bXpFWG
oTgI1u2wNhmDoXRqDfwVirsVxP4ewASlSICEZ4HWjTRSy/M0urCK4YIl4EiS2ylw9gjVQCnV2Ppf
kIQ0gHNSRVdhoriBluE/js5kuXEcCKJfxAgQ3K+Sl/Yq2ZIt2xeGV4I7AYLr18/TXObQ0TFuSyRQ
lfUyK6jY3uVF1V8soIg27sz58hlM1l+fY01kzEZHbcsUM5ih142IuRzJzsDUVwVD81JwOx8ZL8Z7
RjfzqwxF/0R8ht0ly5wf2OvDcwlhwgvgNflnsmTsPe0yQfYP5Zp6H1sTPldOyLi6kPl04o7hwlVz
z1SxjjIH7c+1JFUHjGLYk6xYTExd+kGoq/vIGvTl4Patf+2tleCXX6qJxRN9nu1yZjnPnPtoZh1+
jkOSD/QHZeEGhxnS/pAWo8XY2fsfQZNmE+TDmXRZV/steNmm64jNYtMm78jf28DrY6kk5BAeAG26
giATfvzGEu3pNhNl/02gIkexEyb1gf2ceECQlhZyHWnz2BTtS+lwMzs8km0/ck6OpNjx6LhJe8XG
xuk75Ue+hHHU/WXtwmy2933oEuVMzY3jobIImcyHeTbtczp3y4PP8/EpakvYSL7MxzSsI54Ldkx/
qkEsj2rx8o+hG2Ba24mRyMbwaN0jfiF51KGVBAytMfYgPmEPRCbGbsaYunWza47yPNj2whc3DVH/
3m9iVkD2Ok756CZ/EZ+A/Iw3FpbWwAvjlE45fonR5UJqog8MjZyODHnn38AT4VGKjIGurYfpW5RW
fXkiPo9j8+UrK8LxvV1dxXQdyJv5QJnlLxxsXMSiCay3O2vKOzK/sxeTzIJOuwzVLm/C6YbIdu+N
3r56Ii6hfy8TxoCVWU22bXrjDGSGYoOguR3NsWdoqzboUZB6TeEc47ZpDwu17C82gP65137+kI5V
95hTDN3hGOIhJ9tsvBugDt/jxncPyajFMW9HqVC9zkOgLgjNzkyU0F21hv9Y9du9ToCrYJdBxpld
gIdhOSBvAlQcZaHCe8h6XSnhLHwCIP/8JQnfCKXiYOCNR10NmxU6Tmpffvkq6l9ZEc91lEUqyrFv
8XdwcrHqY2M6VR8ip8S8V8ek8DNEr5j5ymz8Ilhw+Gm7peDtq/RvO3S8gqGPG9eJu/Ut0ApcP7eV
Obez3ritdbo8QGOGP5WwwauLkAgX69LgdEHk4PJI1Qq1keb+uxs30V+XEZW4EOX1QTwIwG0p/PNl
AyO8YToknWsO/8ReRTHH+T0ySg1MiubN3kWQCr3xBLzI1lqHxQLh3Pb/WG0X2ssxGvvj6sKYYQGq
JZvP8+YVTAqGXa1ga4gNmXE34dKHtGowUPWmarvi3BgTPkJirtF3iRP793McySMJNGrezLQu72iz
mbe1qYdOYJOShtrGHnOIGBfZj1j69dBK32DaCqpDHJ0LLCyv3sZlCQarzOYB9CjrZsYZ/QJdsPGZ
pzLY1Lo6LLCA6aZZxv/bGJMyUhttsMLZtpRI/RCoX9LueUWG0cw/o2titpxR3uUMFWJx1TvgMFfB
oPjtF7HMeINMFb8UStIPSjbDa2eKAZbIV4sHZ7hK6oWqvGHu3G+w93fvc55mn1G/Iq7GQ8jyYjUZ
+YzzseacpD2vNoNXhp85gQX1JjWuEiyxR7DbKF04n8B9MKfGF4Lo1UlUNzqZgw807GHZyogl3SDi
efJIhAW8uwwg7OasgHic5aSzy9wU4efcJZIg3pSGMSuq9KgCxGnLgUmXOk/R5yjkiHchtvolseim
IOPCP3YdFiFkATU9TpScOwv0s6e/jf+pXlMaiczp7golppMg22CoEcLQ6UfXA3tcYS2mbmh2oNNc
50PpxNT4vXEvnPMKh9UT9sWEpMyxRoMlPjVabwkpaGs23Y+Or7cmKZP+QlV2dS+rfPUZVOJViq6H
UmmiOsIR7zyIywoNkYb6Quq09g8mBhG+1Cn7hgGyMAklq8s7NPe9E100basXvBpheuM6ujhZ7ZLJ
0XEj/ZTgXxGHmqA3SNMBwTRoii+YZ7tVjt/djlLAuAGULP+CKfbxdNn0eU2t/5j1DXX6otLlqa2z
+oXn0oeBZO1KAyqkBpbqjj3dG75iRKh48M29iRb3ZWakLzYhZ4LZltSk37UK2/s6qeNnRw/yz20Z
I3nCOwl6nrssnturJsXKc0FrBOOEod4DPWRSjEtJ0tSxg8Apt93Se9k2zSVFy5jGaK7tup4YiauT
q3xqSdNlDMzy2Gsf/YL5EpeWSQ/9nCZ/I5DMQxat4WnQTYmQH4++uyGs1t3lQpwFclPQd01rhTLR
tPACTZDZH8bj59CBfOmfVMdIHolPj/fdksEztWbx/lx/8V8Lt+v+elCFUzSZ6LgWExUnfMrZhJhW
8REezftqO2ilwQk5eSPXnfajqxGDVdd4z1PSz9g8xrF/IZa22y2Ekz9Sv+d3IQvH7phyMwtPPbHr
LRzPJsg6ILyC7Lf8Ihrq6IW5RrOSxqOFvPLSBZDVWZFuS9kRi1RE5Z+aA/ovu7ISopjI8qVdKJsP
eBcgkkKV/H/R3Gma6xTATZrkxFsbDrS1vva3xWgEsZNuwMa+MqjomkSo1M8IFLZPuVk5AZnInAO8
KyQ+MfcWeTfv4ATMmPkvSgX216q6uJ9YVAFKE5/tYCLdJlXfkCrs5uaO9dOZvPUtVe4mFE3GQpMg
xkfajqyx6hbX39FMMq51i6R8EMGCLog9Y9jbIeNcw78hWQCzIB3jEcNYOFo2667KFy/9nCiy9oMz
5YGzGy4PyCZA14zFkPD+VF1z3zPCg/RMCbGR3Tbv0/wqWUVzt0am+IWrQc+pM5d0lFkjHoOxGVAN
TNgwKXDV4q3LLWdAkkYO5stw7h7czO0jnGjdFPMC1sEBobw4YaVLsZwYguU3MsoHtiEk7MEczSDf
w2kZ/+m4H0/L0nY7zL1kCfi08NszOldshzUoPrJEIeRHzvLK0u7yW2Xlyp7IJQ8AzHp/zchpoRHn
xpjCH6t86gYA+uhPV+34qvhE4OW5KRDu8h5DjTMN9+tCw4VSypj7w7V5AqwgOukfGOaQMMVX06Y/
Ehm2fy25WOedW2tW2HqUARuvZfa7CYZs1NvJ6/rhUUbR9OnbJrzXCTUf755o7rtc6OfardGKgsE1
wEO54rMZfZkc1ZzgxWyFY1PyvfE/broRZGJbV6LxNswEVLUVOD/+Jqz7v9zJ7UpdonlEbV2avS9a
eS2zop/wlRHnc9M1WPw2rpbeJVkmy3zdN2J6g5EfT3Vlzx1JnhV//eDq+9mI/KZC/YY78gf17be5
JrDajr99ykjmIh1N3m2Vl7AvBTtB/ZqUlscAi2MI+zgxAkUPVRibc7ICN7qK1RFXAYykU+M9aED/
vmceKu48uD9oYrWt5/N3A6GKia21Rb2zzeLinHTi6ymXaIvk3J4ZbX8M3niciHMMirL+EYVaP9Dg
wx1fSfObt2Zv+RhBBrqZTTV1hKfwUlnmf9d9jvJFxn2SPQYQ/uPGBswRyUdR9ofLciKP3kmho/K+
nphiVH4bYr7NxHXtdug7fXBu7Cs+CGarg7PHnlcfDem/xwYjzjkR3YuHjYektQd8yn9KWC/SV1rW
x411M2BmQdHj0fdkOm4DX7fJFjXtDHvoVJqtxZq7i5Ns/mxFsj4ztIqpvnjvkEwKE/wb08L/1otn
/zVKoUkXKot3M/MedrGirn+6Ig+5k9blinbqTFWEunrJF8ZXYJTL6FyTazJyqZTKY7wcCYjX3MtQ
/FuvPLVgy1S9qnceXGcK2/MVUd9NSYfNCKYRBYGpJkIbu8gQTZdI3oVyjPnSg+7Z9LY4S1PMa3l1
KhL1ikoLc2GUiB9K9smRdINXER02WlsSSrxGYd7NqVNI58Gr7BEGwM00s9boghot4qN3J74AT7dE
8JOrsQfiLN6EGtjZEg3hLifrgPpqXdEgR0NpeYFZrOXGI0ZkZ+LVMH7nAQrVpZ2Z2F3UxHiMl6C3
7L7hU8lTFqIK54KPzrRb/iJfh9e5U41q1UbrzYyv0L5CAI3qsgnyJbvUbBwyTzwtaMN2QSfacDbK
I8ksmb6oC4mVNuyCB+zmfbjlX1Q/T1XOpL736ujEPvryXRRkv1yYRuM6GCYl8wvPsTOxgDkq+wZs
CPOd52R4jrne+YjJivP/Cu4FyYC34tvsgAi/s7Fv5KUZPPvjyQkSIR4ShV/cXcdfO2eogvVkneKG
66i+r4MpwzNqjPvEflgCQ2rd0qLPzTjjwWjq/pgGVf0krck+BHwz1HNoYRKKTjPF4rzwx216Bp7A
o5WTXSIHS7lFD3LLB9YVzrdJBZ689Vk1wL6V87wEU8Qvet18quMs/aWMTWoapLzdhZNht0Ufpz84
ZLo3A6D7GK9dcoh7d7xraD9AUWOkVPbcOOaJqWN8al3DKxMqmzDj6OMLCoThafCUd1yDLuRy9+2w
0+Hc/wR+3r+EjqzvyngKblIpxXPDnPk0B5l/54Z2jqEAciguKH2+67qW60uSp/hIzIotzsnn6KNB
BIUYxJqGpX5s+zsiANojdNj6FMHQHFyfsbqBRfhUsi6exdKpG9OW7FbQMZaIzTo6ZHoBZ93w6CLe
U1Nwo6aE6pxk5Ez/Bp2gntdDOf02ylH7tS+rHzOP1csik1JsljUCnMvxVq6bmR/NdreBNJZk9EmF
Gc5wOfig4c5QLduE+kXQl4MbEkPTNjtGQ/ovKRzHvUSk1ruG++aFUrDoOaEn9KkFsvDUxYl9zLCT
cqQbzgUaMlR1NpL2hHKcB0WLc06BYUe086JzHaZklTjqxHCLmUaAhQjs3pnSf5j0wqd2jgDZIAj1
ZgxsfZk2PTax2GemggIZMm8YzmdaMwe/Q+5Px8LHRISywUj/X2M8xsqWZYOvMSzYF9pTjLo6VcV+
OIPV2Fzb5lRP0txhI13Os9vZ+QiKpD4ONA/nhIyleGO8zeywrPHnFI5FUgbGiB5RmrJ4Y1UwgNDo
4mUpBGJrJdlDbZo2uueTyo8ylf6joIhnlRcbS77F6AyfUVgXv0zzzj73QXt/qUcxAUnu/6zSmNtp
JQESYKsdH8Fc+F26FHUC0G0UB+tRomHLwprNlD4c7jgMS+yvZE5S38CvtewqLsoHRlOsMvEcMb+g
CWsPQrWqqluvdavmhvlQcYVNKRTo8tq7bm2HFzInHOiNuiaG+Z2XI4EJCldUstpLY3Uot8g57X1I
VT/QjvUxoiyRHc9yGdwdY9aZJqflZcH9id2gwBL6MsSDeLEdgJc7oqjx4IWMFK2YUbw5dLz7PjtP
JRA6iPcP9OCCtsOkucz/OvGd4qC9a0WVPFEK1Ie+cYrbuPFIqMGyQqIFuULrU9ySvE9anrdTZB6g
2uJQfZxCz56m0GavzbSinvrTvB5qkPE716n6e3eo6AVcFTbf7ojDlQiu+DXC31FxrPv2uvN9lV90
4KGKNlGVrPfgp+TbOLbdp8NhfZnLJequsCw6vCVNH5wo1aleGhYF4T4uMTZtGODlN8ncwS0umWKO
ITO9S7LQu5Ka0wecmcVLjT07cdah7yU1YJgLbtoyEncp/f9w3VQ8yBcxnQ8YrDv8ALbO/9J1Ns9R
q8rXhk3rr0NkwIxsnBGdahWnMtZLTKCCN4JO2K4SVLLL8uDCbUudAJLZ5Htmbd3fkA0NmTWGtXYE
wwFE0nwH3RMDteCkJI5dzzO8zVNf0ZkRIeTspKPje5jwptuase/vhyDqr1pK71dWesdPQ+72R+GV
yzPtZvo+a02B2bWS/qOruvijog/AGmnJON8QFe8SfGHdezdXlTiHMk0PwoMUB6EU43DdudKyhbwk
wFMbzbQGCgQ76jJ4TFFWF5YMd3x1zx5yc/C9ZGXRXAlmexYr/bc+ieyNZKTTb7EZo3g5tnih59e/
WIKK98TxaJidNFL3c57QfrXZDME553ImOGACBZy6ia8maSD9oUXh0c5o1Wbks36msVV7zzBrRI5D
Bxu4wRnUaoMNrc3nGH5RB7hJ5qFIv3A/8a4urua4r8M2749RP/KzpQ+cuGW5nHOFLz9y+ehjMk2E
6163LlfbRrNwBBciByXIhRjRN+QwEuiVkNdHO+esSKczUzQsl6rb66KgHKJxQHXPZzXW2xlM8Nfo
idkrdr6EMnMe8atN4fBJ/BhnnQHy5Vc2JDgBZ7LAQoX5PFw5wxDxIGGl+ziDh6xqkKgKSd0ZYLpu
nW6Kaux/1iqFaUgSF+gbgmRmR0zhDYAkbBTBveqq7IbJ+PpZz6Z8nBHov1jthW1FwSj/9M4yYfsP
6vSbgdACNKesfAerdZ77yIvedR9xsiRtDZqClNmEgJHjekmqRZRcThSRO+KDm6+miPqQ6lnoV8ZM
+SNdYJmg6eYAXEPeMyvP13LBQIdWgTPVJVa2CUSAk4JdcDiAlTzxZ90beQQuyN1QBYDP40xlHUTj
nVus3ltNxbmLy6w56jzqnmmHl/IyTBUFhDss0xs18fBGCch94nja3fepSzG70MYYdiWdAT9vnLlM
sREz7hzFsmfRERd1Jbvw0OUtY2LgFSbcbPtsmH1UI6SLhWk8JCnQDE5KJ7lv1rk5Jg2CDQ9Z1d4l
cKtfpua63ax1EhARCmn+4NnE7V5ivMj/uBM0O46Kc44DI/kQvmhQb6VfJ/ygiCgmIJ+ONyUEjd7D
s4eHZlr0oXJFfe2mgqeir5aZCtFL83ablzp6bTQx7EnjZm9RVWCRXNucQXgSD/LE9JI4/KaejrQp
VHwkuZ09AglJdOQvJP6jBSchtmC+YuMMEXjF6mQ/GO/dA21pQ5o8GDv2Ak/SK2KoJ8YrMh3k/Jgh
AiHUVR/Y82jw0RtBv7vFuifDLjdudOL//nya4V3nw9he0ToP8LzloPUJ51cdfmpYzPQi8QNnR3vT
3aas4isYr/lIKSPHfrBRyQrtASf+x/BBnHTrYhPpx5TCFJw7xPKO/+7EII0RQQ9iQkoJOYasT1v1
uKcDpptUrWw//TUWmPPKCEtG4Wh6W5VM4HxE3oEPBk1ZgYTY+FOCYN7WeeOcXBIn36ggDdFei3Q+
vTIbvinPzcPZ9wVyCFkPTLK4kJUTe+sOvWs5YGau7A2V8YxbY5TYHZd5vaNqlc/L6OZfyRx7I7lT
XYZuQx7C7US+EIZGLP4fMROg/RxCi3DFiGinIxUc3TnMoaN8rg0Ks+55BHH/UjJMPmkk5sthIn1k
O2Q5r4XMJm7qbm7kJ2tAYDz8auHX9TBwMF9uUocBTMdIf+Pa0e7GaPF2I/7LMzUxhxpegON3m7ML
DZB1Cpl/teRsTptx8p0Pp80k8MJCXCPnqeF3gHZr//reBNN2lNqR/ypqC3llkiF7ZZ1Lr65sZ4iR
C5oqjm/BR/mc8SORYzLQMnziDHYTUs81tx+kffEZj2EDPI85EgzEUXSfWoXIURzml2Wf9sUtbvEi
3gzQL/9gwMU7a3rRp/AFUwOQisYnlEx13JJhp4hpiK0dJLsBp/G7qitKVgJY4uGiY5iId3Ym1ISH
BHfczcJewddqMZ7erpVPfqFesulAyBSRVGVEUhqS1Pm6KFhdfnBtVn2VHXGUsewyLE3ZGTkvU+b6
wWiX9IouiwSgsBhg5NiFjMXZacwHEdB0HU3oCGIorQI9J1CdZxXBkfJyzd1XW9V0JCYrZnjEIbvR
sHZ20yAxAMWmjrOXDMrmy9YpA8LJDX3oVkWlvV0xdpNYhQmWueTa8F8SZdkimIwcTZwmY3pAgxtO
beP7HGYsVAazUVh1gdgEOEBQgD4UrQW0YLOaJjaTqXW0gzV0L8O+945izov+MhjT1D9/EkP/XBv8
vgwqWBwHcGfyiRE0PA+wUeMuVxVwdnVRxqa8p/ORy+XM6uKjmWH7L1aGSnde6BTbkkjDgrenVQfa
iVxsnTmrP/My5Eyc/o/ZKLt4nGhSq/K7nRyTXvJZ4OxqXHx114D6zrKdlzG+CmVuxQVqf7WSKdfW
4WUpJKNwogPc3SSmqr2YMO8XFxbWR8AJpT7PlufOf23QOgfYKd6UeR7jYYsl3fM3Xt4n3xoDFs13
SLd9aTAHRtti6Fb2L3QTw6VosUR+Uz7trPHJ4oYr9khNG51Wbp1/jmyTo+cr3iBLRBZRZaaNTppX
vLlAdhQ/KinQhP2VavB61ljRL9JMEuPvdaQXsZO5nssraUGmt+sKXoqsKFrntsW2AyIeZNlv7JKX
OobudKJ8qXEYz4IDLe8j2Ba7fig1MckI18QcAekr6PTClL8J9N+3TNr+iSDY5dqW63KfZvX5FY0S
lTDyzfw/3Yzcy64f0+4F5SpeRqT8g1ur6EnLQl0PIoyuWIZnLl0l3b/KiZdHQm68l7nI+EZSN+fq
DdvJhXBp2/EiIGeBtBcdzcWTbmfEf5KyzlVblMYDEp1kjV/Rh/oDzSf99SN+0602EYN1MoGWn3gS
3jeeG3vr1qK/98Dp7m0S6ONIPjLGIJPPr5VH7tVWEyZL/hapcK9zaiXRqJ6H3OCW5t9ANsBHk6qY
GWbVmtfGTM7jYJZ/WrjdPcUDr3hSnx2NsGDTbyZlfq7VMokIsOkkvPvt5LjldVcPmdjEXNkHcNSC
ABcmB/e2KOn3JxWCqM9JND/oyjevYHPitJRF/9ZPsX4iZranL23a5cWfZfAaygTeSifCf0SNKtrt
YMPyTkZLUVxi751gPVhRRn5xNp+b2lwh16z4snHqYTSAurP5fipj+iwoqOZhnomVoMOQvFkDRQDZ
MIUU7IktvGPQdem96vlNydeVhw6lYj8Y0f+dxwyfNCnRLwdp/jBAJT5TAYPw9bAUj4Fb0uSwnvQ5
1UH2CHDpE+am2+AYuQk9dZNOy1uJYvmUjqx522hiR3J6XJT1zep6KJJ0vf1uwr4M254XWwffA3m/
ZeHdMDAHIfeCdiZCa8pOoO3YaDNS+5iSNV55aEJCBvskXt7JGIAswN0Ml9tX+Jzwhw7qCbZFf4GE
xPctrr33ssd9tpkKa0+piOXemYsVB9wcL8VFA5T6jFFMHcVq5IkcT2zGa7Lw4sx+AAXai3MJq8j2
oX8fCobywcvIwE+TMdbPHmQP8SAvCoySA5prn9K397dirNV+ahU9XEKQ53MahPZxyWT71bHy7CZE
s+CLmth2umE6wcLJWafjCckofrXFIl57NoofyKkrMDf5Ovkul6H7FyP9PfVpNqRAioX/pTqRkQu4
ROKPpo6UNODH+xq7IF7lsR++G34UpXMomGQSCDIxye4FQ5RiqPTeFF34Cwuiv/AWmQ+3pw8iJOr8
7/IaUT5NTPRgiMpKviXk6b25KwIg4yic3xv8IuOzniNsXn68XuejFR+B5sKoJx9tBWwWRMdBPHgn
oKv4c4Is/EQ9m29WNyveXTju3Wh9YhYIiqX64O/oP2ZP1Ge0ickb0v16nMuq+TtnfVDvNC05PXMY
L/Be5yeI4GrEK0NAgmRQNKsWVLaPB6++qFzEZL7r2NT6u85XqlhU8TrcDMBeVOBkGEKyJGp9d1wJ
PzWPpqKNIlPvscqr+LPm9Nm5Tc37C/zNhUdVXbpIG0B08L+x957EI+Ywg2iAJUZpCOEM22TJn0jz
Q9J49Opin6fUxRd+/vfOxUcvlNn37sJYmtC9lJUXbX8glUceIrzJj+ho8qABGe4Jnl5uO5vX90Lj
kECvbqfXcckC9Dov5HMH1Tx56epfi6h3oM7UFOxFlMF2ZoZxMGVrkbw6UKTI9U4ikYahrz9mlJLP
lPWb67YFb36RXifPbDoMTQP8+tTBHvwJ/tZNGEzNQ0RE71capO3L7Edn3zsZ6gSqR63B4JRqYClp
nVlSjRX5WxBUfN5DYF/aIQBF401kJBMQdPceRmH0XY/4qPkYlPrQY17Dk7EYG0QkC9YII/Y07FK9
DJ/tFJT7rmiTFzuxhwktdB5g3hNqLSp0Wglk9unahnPgn0afWRBlaZ6/BHqVbyQXya8irfrviktt
pLqYbMBcp69vhOuV3nEox+QyLxmi5XpMgus+gVnmq4C0uJHOuHSXY5shu0oMfcE1wWl99cCB2qz3
gQr724KEvvBpKKswuIuj3s6fRWycryWR6V2lI9hj4hhY+E3MeMV7FubM1Sov+nPCASOdZUygty30
+letdfXQIDnuPCeVMB6o1DSFjn6NTEQslBzq17ae5r2q8QuSQdI6d9pGFRVp6ovrbplbRLRV3nmO
Cq9rn4zvQPv2J3bIk0pjRXUULDp+NyWrD0BKMtK+w5jHIiUp5ymQg/tLti8AZuYTwY4aFkdkwbUj
4xPH9Xgb8HV5J5LBlk9vqlI6+6gy73WQlM/eMBl6lmUp/gWB732npQ9SMM5CoYObqvsWTheejCMG
7PV5VdsryP3+dxIB53OVkeIN48P4brtMIJwXrJ0AN5vzqcdDbfhi4OwId0LG+U0YckESwPaznEuz
xI8PlCrEdVL1pBfmt1eMutwfS1Tre8VYNduYQjkRasHEt+CTPI9ob73uo5OleCPXJdjHXuQDndnS
fkkXlo8NvqxLvFiHxLXbQLbs1WDy81p4ZxW+rkx1IkUsJfuvCZhz5Z1qz3mNasFPO5XlHxb8erkI
tCSJFqswM3YyUoafKSUyGeyj6551mervEin7vD+YOVLeetwnTACLJ8Mi0Euf5OIfZCIgTUl/ziCz
aHGRlr0bvgycjrBFhRjeFmyfvwnaL9yDMw58NGP4rK2FtA2gU+KNF+plz3Zpnrs5d1R+BarD9R5a
UX4KRipnHsKrn6lc4RIbBLEQzcHJ1n9BL/rnPhspeYthxnWVD95wHeHMcRhi0ijhIR3rEyNIt7/E
sB7+sk07ZkuXWa87h3Wa54wxgYrOEu512/jByKy2mR2PSYvj7sWaASEXPkcZBPe6jkBGq6GJJOy1
3ZZ96M3c5AsFSoac+UdMCTk1tvXdbhv3/P5IcB2ftukhgo1Tdy/pPHEiV7iE4gswxvh6ITwcgWIe
+IJYs+a+l6hCdDd+QvPOIJ/JjWIL84dPoMQTjpgItMPNUnM5JEPNhHttGzYXNMB+sOd4JtnO4J3Y
yZKhtEkubAbMCr2S+X2b3s5hnxJGwp2PTZmtVNzpiNhbd0yznylamXf71YDIgtYwG9M4qKs5jh3B
xH2fg0+T61t08fsYEEyyEUCrIFOhSfZRxe2Lw7xGKRhJFruIiTV/a1vH7nWXU8/FcJL0tNPCwGzs
2jreEGLYI2Yz89ispFyj/y7D+pouJNPymvHObQnpaYZtFIdVsHVyoZ6bKXJew0SuejMkxnsfu1w9
MNiQv2k545hqkXluz+DJV90t/G5txfMDqD5MezIqyH/oheW3nfymevOjpH5DiOYrKsew2CUNOk2I
sPdWE5XhXSRDdFYs5Rwxkkvkr5bCnkCCbXuTtbjONtPsAKZV7Eh868k+Q37tJmePu+3IYF2BSCZE
KG3CGqoVp37ZfRBqQ0i/16UrzEyVq4vSmHWX4rx8w2ZFNxPZ6auiLiNgr0k+FENichKilcmfGVfB
PLrOD5RAlAiTW6LRkiyNga+2vT3BnKAR5R4lI4QPlnzAlDN/JoY5fUnchroVLEMyaZD5eMiLbsGX
lUatvxG6sc9dTA4dr66mH1l1bX4gB9PnZVjW01oXHCVD6lZ/zIotpV4AqsSXlfHHkYP5AGS4s3ch
I6RgYwfZPZiYpVCrWdtXMiR40ERA5sz52GHmP9cS3z78iv+2plGfX4QYv6rt2HvuHR767A/fLArU
plbjQKpT7Hwv+GHn7eh7nBK6aUW8FeR3fI8qdV5UVzZ/IVt9umtP2ul1ylJopYFP8jZ17ADyEhr3
XVHsPEdVHu1dn3TFDTbr9HewLl61rMt9/K1FMO+MIQoHErJSf0brFTojjIPbATMEdYOTINRouBpe
KsyvatsNmm8n83lfA7+dSHlMVYh3onP1+1inILKxVP5vhxDENbLGHOgEO3l7VeKUQXa1pPDPIvvs
vS76lgFuEzr+2f/lc81YWEfw+maN5eJtg8aLIqbE6fwwOujIG7dulj+GyuFTuBJiQWUV2x/LQ7sL
RDL/ulW17AHZ1HezdKiVVRGPTySEuO8OZ/uy7caiY8CzJryIDOpURiYJSukm8kYuoNThsspsMu3S
svaB0aehfKprEtYZIsPHQ8nSp/tE49cbrPpgqLqf9MHQiGM2x1R+Vy8+jwTdWn0VOflkL7AOD3tg
8wY4PtXIdW9ZNtO2m9jkcKJd170yPyE7fmxZ7st8g6e87CXB8u1c0xTIhjQfSO5sL3H/0pe2Cf1J
nhpGnRKJE0NOMmBjLKhUyEUea/ee335aN+g25b7vrNhPxRntXuszbj8NQyW3pvLQxOmozZ7IKbJN
lM4PXN80q9g2xQs/nhuQ0K38g6xU+TlG8J/EuM3U3Ctu6m5bkNn/3v3H2bk1t6l0W/u/7OtNVQMN
NBffTXySZSu2FDtxfKPycpaRQAIEEg38+u+ZKE7Fsst6311LS5aPQU33PIw55pixpoiIqj+hgVvr
eFLuqs2sYxeSUNce6dvCy++oi3Q/TFYlv9IMXA2Gul5O41ItbjP4+IIT7vzb1dJZ/awLU9wg6qz/
9REUzdCLj/z7KMnrf3pQHh9EUihqDv3A4WpLRQy24Iaa3gIIhGJBaxh1w2waXIDSL11Xxd/WOgyA
aVVdQ5HxqX2Tp83vEwbWUvtk4sij29oNLPQu2D52Bhp56LTUwvU2LO92btmhKwkJCOcY0UtBShX8
qDIdcPDTqPw3CdT2MUY/Fmgvq/KJkyXIUSI9fOWtVgxCNjFNvmXfhl/VimLTl1W8BF5kpB1YoNoo
/U+5iTZXOsxIaQnjWD2IrpB/bVlN2cEhqLv2duMKgQQPohtkGAk8kAcirLczwksMQNNDHfZ05iAc
2IYl+lde4kwpV4DrdHXGoIBghzPDZDCYiE5zAn9Lg90369UkUS3jRKlt6TpFfBYxmrHx1sVzAxEO
/VH6VjECpHj3zjxFc9JFO/iJqN1FD7FfPOaBQFLFcqv/oduy+WdlqSqrptvcBVtc0FmwLUHPF5BH
vxl6Hq9EF3bClITtL2CH/hGvT+VjB79oBhO3rU9DWnCuWk/pB7UultdVO/eelSJRBvlVenna0tCx
Hu36YhyRP06i3U5NnLYvb8LtfHu10fceqP8/u7xWPxbOGoNPR7z7AOZrnuZ9SjkHGrsjAeO8/AH0
Ul0tGZaIyP4y/ebBffnXLlf+lNnt+U2bhdWvVuVeQ7SuIJN7yHndt02HE9pFdMlSXuPAYYW9hz5w
K8JiFVb31IYh8OkmIW5Jl3MlSyhuJVv3+b99jEWgVI+or0OW8w9CTP1PSDbpv+gu2ZnvRvFlSx+Q
f7JqFiBzHXATRX27LElTg9X5Kkz9SZr5/c0O/tCPoqHznICPSRJflL8hfIV+mnzb5HX0PYRS8tDC
eflu4chzoAOY9OhXY/Dgse7GjvLrqTdXzgzRsvre4LhOIKeXj1sVOzcLtQhe/G1R0OeWZ8lpSK1B
tkjT3muq9kBrczLAk35pEYTq6Kbne74MB+lb892PUKQEK2ZUXFLSkslRrcJ/1xa6LCBaGCzQYFhT
40NJwZmsk2x1b7XUABcuk6+VrjUtLj2kU5R86uwBGXqIUXjvEP2qnUhBk3kj/Egv9Pbci7tLwMvt
Taryxc9FUnr3erFx7xaLXR6TdK6TSQczk+IaShm/4godIoEWuvqJpNJ9SdcNakRmndKtsnG7xc9d
GbTUrAQTsYHLND836h5Sd4VWvoVxgWtAj+Jbmivvn8SqnWXrqt0T+hvOrF+iLEf+sPsn7TLdnKPz
svoBV3dFE16yvmpNGT6EEA0aqoALWl4pOOzucHnRnU9j1+4E0QNKjMaNzLRq+9WaBH3Rff18pp4b
/c/hIDMCRUaWR5H2vdB3D6bVRWluMoM+I0q/zM7rw0sZXC4znGU4ue71WDP9M2OWH3DohUyEzTwf
/rk/BvdnIHk8kll/vQkuj1zX+wFrDJaM4AcxpzGiYe1gCJyPXBWK2WsYowzHhQHJGGSGvNbMbmYU
8hrnNZ97X+n2HlmG4yZrPR6Gjyt/rJYMpOzsTc+cuHwVjxoz//75tXnv18zQc4tKiFJR5OnD4bTO
2kZbtaMjgpFA53XOEFqmpmWWUc00hFKrHq6RvOTalszqDYJZYvXYaHtfL4KZrGGyDq5NLNqkzDJt
1kz1dhmn2poRDOALuXBkpy5l3rGM72Sm27E38G6QojbGpXmLaqarQzImNsXz0wyPVP+//3H/N83p
37DrrXuX7BiayOThbFXe1onlaIUzGd6t5t2TLG62ZPAjTiCbJ6MipyuoNCNDc4dCAjed6yufDcLQ
hFHvm1+fL/L7jcmYTpheceAp3w9jX6YE/nWNTZO3DET0dncZQyVlOCU0ozvlhJd1yBBUxVDxLTdd
Bu/KQEqUnhAlH6lo+4A/Oa1iZusW8eT4fG4tG+/N5D+uK0Cywo0i36Xq7R9cF061CMN8x4ym4Kou
gyuk3CdmtxxZG7AWzve+2T3obnmD5NVNvVFPmcfc3dJOmTRPWsFJkZGuXeb/46XeaV12T4XJL3II
sk2B0i2johvG5G4ZfsuPFfPkhkN4VpfN+TJJqOrV03y9ZE6SvqKa+dAr3n8fXMvQTdnsPQNio05f
rRi2FsTx+ef3RL+bzBhFxg2hesZAp6GKZF/9fU/SLbJT89XujqmPp8pnzG0ZjIHPz8AKxrLWmtHQ
RcBh0Nwnxl1rU1xsS++B3GBc1IQ+TGiWgwo18apcIEfaYlTm/M+wU98tbhZ2gyav4QYbNlkZT+qF
B66za6CNyNBqxscyVFhmM9P7dZY3jOBmrnm2Xv2zhEJYFQz1ZIEzy4jcLr0zDLv2uSKfOdogxNcg
0mM4KRcRE7M+X5n3Y85ZmVAHnCVNLOnpg11Bh1jkcbPrOxlZLFPb65UiieHOr5Y3Kc36X/pL1Myf
EqZoDRZAh2c2r6ZyeVHe3stYdn8ZjyKmyEKEvDlyeWLF325ao9m22guNy4vo4MD7SUCfGbWO/Y3T
7aXdrC9tFYzBHcZ0zsMDXV4ndTcpYn0Ni3WGW/wWt83IZ0PKQUqPTnN1tYzbfXNRhmJhFGuF42Hl
ht32127qqyhElrpO71CLYBdPeGTZiOmWPNs1k9F/v+DTejXaf5EXPNRj4U34yPP+hWWmNRO/1XpU
/yya56Kd8OCzJDvV+amlfY/BnHwfoaqn+qd54gXf4rkO7+qf1p/sf/DPs/wsLhHCGz9iX18ko/qv
h95N9p9mzgUvFHEZX0oihLbMBV/jWZcTnuufPPEwsTzbxen+sf8KX+RTnv9+5Cv5GQQ6+GLDUcvb
CZ8wbpoXPDvN6zNtfyMnPeXRP8rHZrJ/8GX+Bj+6/7X+kZfDk/zk/g+0d/sX+1/n1+RP7Z/TU16r
RzNb0iMl/wQTy49syHfu3Xg+lSMmXYY40MAcWBLUjhdr5SXZHZjTnTbLG1pPR2Itik14nSwWjCKO
vom1kDNP7/WoNv15XQeX1jejwUO2+sqhmxjZhGNn+YNrC3xGMioXWTSxdAdWbt3QjQ9/4S5bL0dZ
tRwxhGlw77Vl+ueyf0KP/JnO6kkdJiOzYIT1RhobmvMMurlTIo1Z4QWC3cN/cJDfhR7Gk1MMSu9x
dHj59tp87c2BddDCEQ+jCkINxCRUgyfKnBNd42Uy5zuFvSnzbjghzLLHK1JYnaaMuBZvLTYyxasf
uZ8fXRe07AB5iVgiiwMDk3twxZFaSe8yujLkukxR3ibd4hGtLY4lI3uz8FrTV2zo7mTK0KTQPtMM
zAiq4bRaZWfitSoGlR+5ro/uJbJ1gGPY5zDQB/usKfMoaGO9vMtS1mhd3tKa/yMpdyepseOyyC5l
RDmD70aWxFw8U50159QkvoXhbpQSujlpzmgU/Eisj+2zd2sGUq3wwp7retQnBp/yl/3zS1q3jS77
b+I1JYzMnOahyFLOAl50E49s31xYz/uqGswRuVOR0NffdCfJev7d3+JXspYcPLj+fM2GyOqNXZbr
MhECkTFGG02xt3uMXuYYiDvpvyU9+34bzizlI71pp2o3Z1LG5qxe9Mg3rvT1BpAQ5f1RppiRXi9R
dpIJzegAv6h1/EsvQSYap/9BG+i1Ut0TqjFjeIZ8pMvS12cqiX6pqGph3TfnyS6BQ8gohWoTXqK4
jlFzvtc7hqQ71SkDBBmzRay8ZEi8k184tOh9+fxtBzKy+eBts329WEd+YPjoHrztqExJ0bvuW9G4
L3rVThPUcO8LqAvf0LGzkySpVzODuMQv1AX8Z1NA84ZhCZgyiiCbfav7uqGzz1P4MvVSZ7H7hfYh
/1SsBASD5DRDkfbUFBveODyZq8zvyAQKx5DUt975vKijkVV8ipQFnV6eF5wyJNW54vQC10AwSpC2
XSpvWhl054tyt57Ne2996m/6xQ+4/Mxm8rblVySOAavRcJ9kC9Af+oX7C7SecjSwsrsGFfRRut09
UBksmTaF2gxF3/b6f0nF3GhHu+Y3k8E/1Y33EhlIC0nXv3y+zp4cubfrjFUFc6UwGBnyOwkL/tr2
DsogRVvplu2FyY/IkjaLRwLeiQnzXwhSGqd7sgs7rQOGQKgV2yZKbpKFPZXNgRjSGewSYpLi1q/B
bYex6v6xgGmw8QcXSUcl5WtMBmmeJ3blr4sEnWKFkD75NtjZJXYfFT+NEA7iIxRMSEbHdRP/okEI
Dkxxa6BSM/HwVLXE7swlr5k5rt3dlI76XwVB40kWAPnSbPNi+uAyp8VK/EMe0dkaxWF4cjy88t9v
51j7SgeyncMwOvQUTHUsPZNU7TeUD68YRvZDNeFMRUi7yVGWpApF+rtsU94i/TUCGT4PA3WBehPm
ub2vWV+7ld3rkvonxQUFRn4zJnrVZjBGusLYr9qnDMEJSFHbB2ZhXyyW4QTmIeXOORz13E7ZcEQc
vr2vqgBAJJh9vpmiw2wsgjyoAjek0ypQYrYO7hNF0o5hc0u27XLYTBxLCMqSweKXt/HELGNGOzTn
tsqfJaOVO5NZey4ZC/V0yg9kGpmFvrjyFmPmPN/beHFTrOzUEIoXUbIl5UiWJ7YgVumzO0Ypc8or
O5VbTTrsU3YBtc9qnzSE3K5Nz8wuuKxwe2kWXkK7P6OpdtrkyxsnDa+jOD2rqvnJkDRX8S9k324g
dgLgZsieFrfNghyg0IznCwABsjvf754iksEoJMHzcN+WsCdLHiuHw1nJEEZo/Q9pSGCU4sAwl1FD
EkTmJE4LfdYzByb4F39Hnh7mF5+v/pDr/n1K9qtvtInw+1oNEf5fp8RpvGoVJWr5TVnyPaTCaghu
srpq5ZwkK6K5RXFhVmAISo+zlHwYPAMtsClO8TRr/ava96/CphivmvI6XyePaRb/qtJ25qC9DQHu
iGf76Hpdj30SKSZWR9EhcNM3MH5b+raH3WJdPGzWTgtUXpS1D9ISpZftaR1kZ3Svj5MsoIzfTIs0
v0DQH7yBjW/zW1/rsdKAYOSukPXpUbRTJ4WrdxRoGq7n7foGfgTUQKHdxw7Eh9FeioWg5qBnym3v
lemf1BacoQcxLHCGEiIUrXpJkG4UBEyv8gsmtI5Mz4lE7uwZ0bjv/a64jVy2CPHqkbt/aMgjghfP
9Rm35aqI4Orw6rw415Bl3JnEL2jD30oc33Tzl8SnP7ONzgLU+pPMTiXuqxEJVjnNzKBITFq92PrO
OGpmzhYEUWV3qU9ygzjs55fovkMsIhWa0HNxlhCZyDnESv61Q3surVLhXM0GFOmv7HKfaSbu5E+a
uX9NVsmLfZrJs/HveCaH3D/vf9hgLzPA0d+/y2secfSPEzwn5TMJLPQOf3vBF+VPdcBn2Uh5CLLL
xprs//z+D/9JY/nzEvWRbvJvSe7Kag0PUtJ9GioRCI/slFxTvsgLizYSYMibNFRyJjLLff7JCx5k
oRoBUQhkw68D5/35gdfUdPj4Jy3lhfxsNdl/5U+Kyqf7LHWfn/LMpxT65e/tv/fnF/a/s/85Xjed
/K3htDBUbCUJrWSkwyNfPZN3/nlUlgGwEzJOeSxlNY9nn/owLZBtERkvcsk+OV7+QaxHwSeeI62p
ZjqXW8YN3YMPPHfrlzmg3nBPebbV8/6G8ZqbRAx3wiaQVwNIwQsev7+CT+WP8Q0uer9TeL1/yKft
WjYCf21/73nxB7/gxW8I4zd0seBkyyagP66BWbG/93ayv+UZDmMPPeyf7XbCLhAA4s+NpTDG69fb
ur8/f565Idxcnvdf+XOXuEX71wL5yve2ctd4AWRS3Mk2Gv4qL/jy69bZ/w3+3p8XCAtRqPn9T/Ci
qOXf4hkwQhrN8mdufKoG/AF67mqALwAlBMTgO0hB8AzqsH/my7z+89h/ajvZHkeMxWE+FgFowj1T
+AXfGE8f5P19wPzT1IntTLyZXRMfuOFMEhrELm5MB4zvBNeZG1y+5vykw1eFZ0ZRE08EwOszgtL/
Pk+UK9Ke0S5oeISvPchhHTTf6KPdNjPrhpQNiDTLdjqApCqYqTqYWTxlsXV+wk2dmDwncAuuJVtK
QcnTBkDRpzM5j8zov18wBB4kVVIevKDgIPhK/ZopDWhfzorV6i6s08udv3kR928C54vESPNd+JXB
P0aTu+5WzxBe7mXNGKQ1avi2BPHoQo7/D5cVuqQXnG8cZ3xwH6NNWCHHb7mshtSUklbWUdXYBThI
SlppgU8CY+JeSknLLHO094kPi2YqsTkUgXEfSL5/1Bm9218IJEY69PDoLBmI51tfFFWm7BjsvJtJ
qY0i84gusB9JQJSE5U/KGHSxvU8inHhDOmx2U4mOGId6NWA3ALESQPr40iPrdYjq07LpRiFzrCPP
I4r2D9aL0d0NLbYBurDINX9RCJt9kZqGoHHg+2cmxBGRCSvRE7LdnGm7MHCJdRPfH0vUaWCwkOlR
kMCel8VttSYgPnKN7wy2H4HHKQPw5SJ4FB9Ug/J2uUldptXNBF9K5gwXWwc0nicMyIbX74O3UwHJ
du5YVd2poiqCFBb40+rZ0B70RcK2SBEIATLRZHP3+cW9y2hZQM+LvYCeKE4DsdDbG4u2WZYUy9WW
DVcyjKsmDq4xdTRZwKlLfqBqNabZgpZBAhzBh1lnqhxsPL9juhqdi/66HycmvRsqAZ7z4jubEydR
L0euU7zam3CSYJLaBAUcsnlowQfntZcK1JbZn7MBcEeYRQ5GnQNwpqAdNf9T+pOCBbzkWyQZJ0RO
UDeiX0z9nNUbDsqmOU/xcpLd5aRIqRMwlcg5crPfJd+sJ1p/FLY9Zq8G/iFo13vW5ihObACeCNEN
O8yQtqLfeirFaUHI0Cj9IfmFJGFykusoPctkEGu9oFpMeCkQKM3bM73TZ1KxVlv2a6jPxFRLDlV5
jNippE3qeGA81MwP1hnzy151PTJiFEDf7oc0JRztfKRwpEwm5TCz+p0WdeSZ4knqNJ5IXpHEyY2p
De47uBZEDz3/R7GKUtf7/Oa/zyXIIPwAZgwYcRyDch1clKWBp5i3xf6iKKjLTUdj4waR2UfJlGtL
QhuQ+3oQ48LdNEtJJVrkSVm2HFSeRvSSvBXo9Dh8/NEtj7Xrxj4FX5Ch6CAga0yDWH0/z2cqAaed
06/O1mSO2Uj8nJbMkaqvXUvCw5zUTDOeCBvOVhVbzvDxE/hV8CjgKjTwAao1RUEx/CuAG1ve2ioe
qR5lA/dft2rHNgR48tnqMThrRe2BiiqjS0foyV3YtrmGbn2RdWDCJOOJo8/EZzBhfGZ29rxQxAUK
LARS/dR2AggAMlhgyiUOZZve2Wb1TO/hGRKYs3oNPsIyamTl8s0OEUMM+wIjAH9CwjXaRqJ9TRRY
TuqjFnxzqIcCtAhiOvxh/kVB0AvquwMKMYexRTXUpNsH2d7ivSC1MjKP7e0DHcAdiCxt7+Taso8a
QwUl3IwZH1xxmwUKEHhVLHXuOz8d1Uz9lrnTWG9GiiJBhCX3eIMD1EB6JtXT7W577vrFUKmT6iY1
CPqZ1iN/WU3F4XPsJnSBvwhZQzybU+xOXBNMWkvAa+EMNMAjavuAvtNN5FCWAs7oaYT9QhvD7XFg
4l05FgsC+sWOAsaO0UY4sMgODchFyBjoGR9mQzF6ZR8YnTxLVsljzflPHDNKauenJPZSIrGdGQlm
UwF3iVWTNy0FdSFhOBt7euQwyr9/YCE4gYqjGEhoNzBM/kpLUzqVFkEc5HsLF1IaAW+GSzU12CfC
pPO6757EAstWVAW40tLeS61YGDdieRvt/DxyTR+EARSvQf0ZDRWHqLm+NRBNGAL4IYA6k5ur4njC
uOK7miFqquIkEWpmOUaLTYqsFggocYpYMEao/5QtLjtQYk4a3GbNVr00u7Y++fwKvQ/8F8AxzBXj
UQIzwUEAlWZYt23N0AfZZnK+BdKU3fNadJeDLfwg5eEFQEfUgiqEpj3Druc/i4JTXVIRW3d0dHFY
pOyU1pyIoxHBB8aW2jY1xIg5uEhtHhrbxinb/VoiVdah/r2cChtCUDGJU5IkeXRpp9D1pYQqWOaR
RAM2xfBiKVA5v3AK53sDEHk8PP7A1BoXUwsmHFGMIKF4e5/zvJoHXlkWsxpmW1LSq7KcnyUJNDqG
Zt4x0elOELC9TeRa8a5rN7xCkZYSdXoG8HSWoSPMkEP4sCDzQgcySs+cHe4LLcMKkDWC6eAE5j9B
dN6fHIOQDnqf7ABY5MHBLsUy0dOemLUE9GfF3E6FFqQTAvta6lD6Sk63SUCvF1zgYIjxYUMRnQ2R
r5zvxyP7IXJ/e5yNGytf4cBiUOhDnC6i5TDu13p/UbjfkRwdyTiKVXtadEzOASS9sasFQgAUDpyA
vntKfr+X2bgUPKK6Jjepx3TiX9cr0FTdPYlrSSrobbCHpCLCrCf8IJ6CXx4Q1k3yKKHaK7MGnPte
bgdz2Ue9JhfNne8CRg+MKEy/eISoCGb+0k57k57JTBkkWi6tk9zYbHGjd3PaUlkto8c+PrdZcDth
UgmcLHkHHJiJYDimJJ+Df1PkuBFw9hTxsi/iS/7r8w49IKT7nFsObHuYkKPq18TlYrkarCSzOWdF
0U4ZG38p5ZZiBW2Og6RqAgTfOcNinYq7FMIAmP69hFRMwMKqU8+SSmmDyDURwJd5Ov38Oj867Yif
EOiRcHLi38X/CLy5lbvJBiDUJotHgWnVGuqXS5LnU/Qk7zAxGL2G6uToa5TBxjYCkkNC+HQIqHfx
5D/LOt9h3jGFbw9XQ1c2vsYdyp5/uZpqgew/9J8FcTIXAnogFZKmW8HXQki4dL4XNUwHDo5eUm+V
ulW8PRn4fnH8XUpuYo5kN0jgUEY/4tq/oN+HmgK8rQqM5r9cTLletGQihsaqMKSF9q156td1GpRh
kAyZHh0kZMfhtbBD6mUEXEfUZwmqocyZlvqg7rcnJpRtD1lxSwSDeY2W4aW/xFeujmZQAmn/fdC5
ONAhRYSqsEJUB99enKMYQLBInDnBMeEpBYSMbkOaLcmSPVhwVcD/rCKEKU3xS85mEmLUMzPKUswk
50byeSfQ42gJq3EOWxEOm5zT4w59SJMOL9bzPaZGQfQU6OHtxVLLXjHypeRio3gCPfXc5FfJMrqm
fH2Xaep/xDjZgutXm+BKDFNSR9evXA2pmWlNZgUnQiI8obVmLX+n5j1FRJtCB4YNmiyxG+X8u84I
fxeM1Av0TKyuBFQSsMjNEVZm5e/tEZXVicT4cb26jFWbHckd3+VecoeA+Y1RMCuCdwSZHGXYLTom
86kUBAUkEGpm1nb3hroYTGhq2+Q4A8CZYCw2FDE9PesJcfw8OBP/4NAveOyqDuELuaqAzlNI5Z5R
rneQETYV02kRMJrThkkK8TuRZcY0LDMyFFcwZTmIeiwWogyLrwzIKHYw40oSbcIxaryzKiuvU+Sl
Pj9vnuyCw13y16X5B+ct9dde3sXFfCpVHFNRI2Y32EV7ivO9Uh5hn8duFtSMKnC2CWYxTea5W4O0
EJ66MDJr8lhJaNCKGlgpJBKIJd8j28yYu/pia4/EgR/eY3BHF55mCEgQHlxysyPldq0fD5eMOteN
VFYyn0i/ah4kJ5MNikDtGNrwSYEZE18gCNVAHCPR+z8QjWI2nFGUQNl9YsIO0mvk+sAj1vl8apl4
mATLGymFilEwDg4Z8W5JMGvyK11SWjT6Wg4ME2d+irOVrENyL8k28vwYIPou4huuDatKU5OQ6cOD
iC8tKN5naRRPBY8QurfcYtl9ksyi74I4FIMuYueCafNXxQZ2N5nZaxqa6OSmaIWEB/efarb4VDkq
Q9DP7c8SqUhDeoNgS0vpw+fb851v3V87K4qoIXy3Q4y5ahcr42J3pwPdWmC1nCzp99a0+R6vGtYW
goEUvxJYNaZrn2jxzE6GBgX4QrlZ3PS5PnJ23m9Eonz2YKhgWAimcrCwkd0ijrRezwlCobG0sCRo
UBAgzW37mVP1MLpgG1CtKQDfJQeO9fbZCaKvAkM5DuzFo1DKe6sv1wRnnqJqCHY2gJV/+fumCSxd
1Nn+PKuIREm48/hQBg36l4YuyxzniQo3QSoxKAR2ktTBxAsMzU4Aisa710wIpM1aIF/GRksKKmdc
auAS7AtNGJHpi8GjreF+IATE/HqMgeRV2DMEi2GTQrsWKiIVQqG3RZwEhNIHlKGntnVkpxzC6+yU
kBiceBF1IhMo8d1/vfG+XSxyeqrjaRZAnlcAJmQGr9UIoo2ZWnD6pKBPCjOUSgDeXvP+gedM5nK8
2eJdI4Ncl4tiQkANGjDiENrqy4DJMqtEYgbW2gBZ0V0j1T4BMA2xitTvBdCRWAbVK8BAA8xF9DqE
1jA5hBNujlVvhmz5jeGX64oofkLABQ52DyC3Kt96dCNysuS6UFj7VcBTEfBGfFRGJcDSwJBl9gHN
hqn1iot4nhJNn+b2slki9JJR12alTdBeot14KvbErKkdFB5MGTIMQQjE0P3BOBviRf60xJiJu34e
MkkMtHXnP4V9SSp8T0Pkr3adXfbb9lq+bwszEuB5u7YTs958HcoL/L403vhU5ZC2GOcbxOwW4rtp
9onpI6CX4POt5R1yqYZbSI8UPALj+zCq3m6tPAzmFQk9BrRlSWAED41IHYEFYZT1M+rwYP6C6XLN
JuPME08rqoFSLcz85j6r+Njnt0MlB18qGG8l6yCVoGV5K0elJ9v7/Lo/tE804UO0lgDQHNoCH+GT
JRw/HCUkTWXo1yDKMz38HPBEYUZJdi/XPDBfc2L/FY4THlef9k9SbRLm1ufX9K5YMqwlabLHf2A4
/kFUmq/jfrkIStYSx7eNkn9TYjChpNEINkuSrj5ROaaH756ZuR+ewHj++RpMCtWm5xRHLhhDb+8h
TSH+PpJc9vOr/PDQQn2lsOkTRr6z7FVA25tGp3dq1+AhGEm8wGW9Bcanm0egJZr9XgYO+JbiQg2v
pSb+tQHz5uG6ASyhzfKYEi19fl3vuo9k9YKhyQRQ01OHSENVekyw65WZCkhncgexeOLbJFtOMj85
k2OAusJILK6OIN7g1wnrxrVHpIk1oVgWI2ELTSEkOMpAebhKhHG+owdyAWZ1an3eAUxjOXNS2pO9
UG2Riiamo/aCkunvnqTSnkobi2pbJvX6VwgpUAUHBWDOHPQN+HJCZPMJdT5//x+FA5SEULUamgfM
IS/TQRmk2QW1mVLIuhC8SrJZZ9mdxvkGnMT5rkn8ug2jO5wFStTUAMElTZ2e7/L5bU/PgL/cMfBu
OS6d5ZEg/0MrAdiHHizlcGHCv7USVd+oqu9XZuqo622wuDSlPa88DnlP8oo/ShSXLPRuUj7prBzS
RJKRBAVBQTG2y35SUUUfSoQUBNROz8TpSholyH3PuIov4lCPrOmAoxx4AkJpxIAV/tMHXX174ZGt
m9QzRcS8buKpHD02XTwjEvSFOU7Yiqy7l0qMdBjI5Qtz0jp0GQC2Sp7wGlDKRpOKitjDQq3HRbCm
PJyQuxNSbOjUSZLxkHvR18Z4F2w7tif2xzkVGEnZhVXBwl4pUUHIYiIPWRjBtJD9OUm2RB9EHFpv
TwTi0TV8zt9AvkB/8DXOappsMyY6fsm2dNVh1gYaJ1ig6di6WxolOtwPqJtkvjpNHiUaEGJavaGL
uePupIBv4EvMHCFC2LUQXvfhQhE3p1K4EXQNJvCJKbYPQoDFRFxkWxCwAODRaYf2LuE1Sk4k/ZzS
rSLBsfim1EnPxDcNQXjGwUz4x4DXE8RKckSpBW2LLDDGglo7RRjhQ/rSnYCq7MaF2A1MLZUu6fuT
BEaKNsPPZGMw6DvZJVK1QDDpTNwO8xRnzM655QxNBNwrapDlLnkUtp3QFYUfWnn2XujBkicjM3xp
yyUKxCRSr5jLUCHjbAu3UVAEZOO6kzqQxI/bwA2UBFCMhCyAGIloS6JKU+aRLfpBbEekEtEmBvTi
44Xf7lDGVDsRnRoRWT0bEtS/1uFsaBeCE6uoZBk8gvI5a9RL6i0BKos/sGEpNjVsDbFL6eZYAvCu
IoE5pkvVlTEn0BKCw+wkbSMUk9sOc8TqD5QOkoBiE4yzhqojBwWIB18mHb5Z/qxLapR6R35K9UlQ
fyqeP8Vx2O36OS0p15FuN2tvddbn7OLP13DgtB2cclBqVo9jTs/dIf2k73qNWP0yGrjflppT1s5/
SQBD3D42G6qYrGG2I5BRuBUmfD28QuoZHCKpgw5RGt4BV3KP7Aas2X1EU4FXw54aSWIhxBDJEmxJ
8YL0bCCBy84+ShP4yEezeUHjIF9EYJwHmyLaIHpZJE3IqWQz4OpWWUMV3d5w9KmYUtywRKL4oGy+
Oy80MEC4RiQXkyNhmFM1oyZCKjvPjxFCPvJSxIleJBAUkwnCA4OaV9gNxlSGU+kgM7p5qPs9A0m2
hDDqJRURk5+tWNmgezELlr4Vnm9+O/TytgABCQn10S374aqFUYyfEl6xd8jazXdkrXa3CaZCrpDb
XQTY9rX6arNwiAsV9WPh+2i6dST+FoRPKgqlLb6u0jlNhtndcRZS8MERp1jrUnw0mv8Pi3u+V66a
aF0HQy6d7EjdtqRLLUdo0SzwSrBTaLqQKn6P+oPw5uUiXvE0Sb6HJmwc1dCBT4Arb0QwNWmfkmBF
J7wRbNTQ2/DbedmeuivgdlfED7vY8vPRaeEkP4X4IK180mxtG0YcsK2VL7xqto/8QSgdfFxeZgv2
+wp9KKSHaBYkzAcjSYHMYPyj0Ifc94m0aFUQVBhcf7ZMGEqLEsCRs/3x4gVQj6iNcR4ONlzDIJXt
tmTxmFfwXRZPcF7JffeMHrw6NIm6YrNBPzIp4Wo6HwnhXbofRJ1AvldrFhyAHVLBWCyUNKCrNSGU
FPBppW4sdWfyd+lTltKPkEJ6CDiSy4vNl3YxwOiBhCDghrM5Fv69BysNjWlS2pcgEMrVQSLmL+cd
pctkv0mGey5DkwKoGSQPqqUnQsBUbiiiqDRCyt3XigiLNHRopV/3LxKgSwfFEE1VEQ5Q3UljeI4q
t6RhTLteHTG9H+U8sK2kQhgDUVDYeOu+/IL0zGwWejowOEOSZBOxP8F+CZTyk6GLqMHiS38N1LuT
LGPV181U9pL4dQmvpYTJ1LITh6GOJ0P+yC07so0OKQC4M6h1EHC8mPnPsPrfXiekqGW08xx/Whty
2YKeIXJcy/hJCRCKcvEo/REDHUCOkQVcJbYbOnbJhgyuVjgqlEe+q7mGskCtye1DlMLZG5QLxJgI
kDScLSGWQGnsqdBLa5DsHyFCSbnSNwglDIg3fMgiTpmnljxGFEmPBxb6kFLAO0ZkGcIRmyQSNcy3
77hxqrKsLYO7awer7BKFwvmV/iGhbAnwMdQ8eLd7GRTh2hKsQ4srUJmQIN4SWEidJCuiX4MVh1Ag
HS+DJMmKHlwyKelzlbqpU+zL46LSYKi7yqrufSeHC9oSStJnUpsVmp3cdqew0zyBZqcJhj+/1QNk
cRANwEGlVk29El91GPOnGxTa8VDh1DZ9fYK+KHrNYhOpXg4sCm68xFcaQprYkkIxtk3RWlVhR0IC
YHKbYkumAEakN8mPul5vmUxIVAuvSjY2KssPAssqRYccXm6gClD/kq4Z020fkPy/kyqj0Attk94V
Pb5ZmpYlfDYeb7juqGyzn6SfbvCTALvCdUIMaZwtIaqiG4xMIoK3UnkCTN+QHfA9wSTz8DFeZLix
9a10xEi7ztCcvYUfhgVLkdiQPHm7dm78vjwr3OJC4mHhSDsBQZrE2I4L1zxtGCzYzKnYfL7+HyXy
UEUNXlhKx/FhvaDKgmLZLUtCBAitQhnIKqw1hUTphJF+LhWy+Rtk5lFpGBrPqWzKcmjSgCE/Ieqt
IdtI0iPWOouxKFl0afPkUcgCsilFFuUVE5fwQojXtWSWrHOxpAmXFH9PYIcLRtDkkxPJQUs7cgPh
ilESdtQqP1LAiT9wV1KMho1GfIQtP8CAENnbZUXgEIOEMBva5spYKzMSRuinYrlbspC6ZUOJxxfz
sk8JF9iTDcQ0oeQLmpHRLEYr5WgV0zuaQg+cN6cCwtVz/FYcU/mBxAjAPlRfJBZIcpQhAJ2KMvsS
n0vYq3NalF/rbkK5HpJScOwsYipwkzKpm6Nf9S9+K23qFAlJNaW/QW3YVWxGuQNoGMdfMnQIjKE1
hyxRFGmkNir7emAcNfnta9nESe1UAhepxouDlABGgHiJX4W6lK35nFRUQHS9cn7mDXnDrplW8B9T
aq8CBjtznKxw6qk6iJUWXuKQna9OpRuw33SMECL0pkAf5ZgUzFTDjpBfAwA8o7FtLLtNCH7H2a8D
gHdoWaTaDA7vQjgOD7h3fu/Xc7gceqqq7KzpohsGU+HSAJSFEmS2tIorRAteNaaExElqB1enAFFz
ooHyNmQRv9NLsyOhJXcutjDKoHxT2WNnU2KW9GNfSm/vZVnEfEpfpaCDOX1xEYZDTvnnJ9eXWOrd
+/NJ/HzkkwjxBSz+q87gVEmyUguP9yfqT7BSmHsN2wzOHMWWOqXqB9IwSL/QRKhK4cqF62fRPRgY
tuQj4h0HlFiooTa9k8qpxJHJnEwgjH7JXkEOcBCEySHcOehkyL4QY5snMMf+A2GJQ16VOEJuWEA2
JaIE5uCu9VHBPKV1oAdgUbh1VmZX2Sy6tjU3iBBZwkJRSqhBPKV4CbhSnwzkEPy4uK3jZJCPILVY
CMsUV6lSgC6+XWsftYZ8Wa8JnIh+gPbGwqyxIZAsfE6hK0jbBHpwNIxzFOBF1gAjklkzE2yqViwv
lV8pOiC1AMMV0ilWU86EdB0JlRJzIIyEz7fIBwVXNKFpitUKaTUN/v72stmMtZu6C3+ABZiQdPfq
LqXbQ9ITYXQNRk2AWCPAqVTXmaA0qgEMKcp8H/p4UvhYC+nf4Sq39MqAmDPe9klwTMm1B4pdEhzB
voP3W8EVUmpAJZtULBx6rv/a4E2ga8cmjUcUWNyqWD8VJUMKxCcNTZR5keBwCJSlfoEVE4K+hAyC
/9kMIp50SzE9T/hEEtAKECeefoCLYLOJWonEjSKMZhfY38w1NNLrS7WJfiVp/6ITeLnQTgTJsjvn
p1R0hcMvtTJo97/ESNRlT7GiRm0NGht5yTzcfU/67FR6p+VcikkV8pIcJQY1oiQMskLvSo8N8Rln
kSe7I07tg2LL22U7vOlziFylQZ9BTLrYWNmrScz+7IjzKYot7fp811VfxSNnpbrSLoPlBen7w7ED
DP58Jw6ZxVtjBTjlwkqAmMbo50N2BzMqCiRKO2/6/zk7s+W2rW1dv9BCFYget6Ia97YS25Fzg/Kx
j9ESLQmQePr9/ZPiWhHEEpPsql3JihuB4GzG+LshyawES2YD4R8zqg4uBgUwCENvNowfp3t7I7tP
iXwjDbikWviCKcZZRoundtDYKwowSXQpBnAcIGRAWiQOkFeIZOl3EtoIkiND9Ea+DHMVN1DOXJf2
BL3ZWd+EJ6giFjo/cr5InydMU1WxEXWOrCeebFZLN2K9N+qIi0DN2Y3q04+hzjG7dVH+12m2pWgt
nXtJkkxsTY/4ZQffiV+fsXMzzD2VJQ2vEsoA9rinaX5TXgszwH7TshaqYMpOB48RLLNV6IBWQ0nT
Vlf1D+WiSTlpVZdwpjPwI98uwTFcQqB6OPCenjPoirde1EaO4SUF6enbNfuQ4EHO1bcDp4aeXp9C
uXKmwQQN0/EonJlhETSUlAriUlGsWQz0/DuA2POCjwfF0hOp2iUnaHG79F1UMkqi5z3rzsQswJX3
fgpYMGoZoPHUKogHN9Y3TDFIUB6kLJFmoGbvSFXcX2x4z75A0WgSfsXc5wtdFpKqPaFtRNeKIG2T
4hPjUe9siwXtV59DZ361ZSBDDm66dizrdxsFyVSyDpBvGtwHPkKthRiBsu3e5mH+m2VZ39yZgvDl
jWwQ7sVGBtYB+Xa4VXDbL1Zq4czxKtm3q6OCTJ4iSzDCBHAPoTFxQ6QrXiNl7iBMw4qYGaF+3Poq
llJKfSOGwn3PV/DFYI2UsDUrWtdiXSmqh0VLIsn7eYMuHr2/8Ui9/DHOoI9w6HI/csFgkFp6M8eO
KR4gkCuDjFLe35igHW5FfjcOERAFThDpng0tI+3hiJQndt8qdUF3YCFzxr/hFclgiu0A/6MP9rLk
VS2A0qoOKvt+YFjn4Gw+EvOL/1eAGNlH8hVu8X/vdg9aoGWHk4VAGon1tXvU16uwENBX0Ou+/M6e
Jbkgf1Y0Kz06BTX2RxWkf7mPEewf5tDeU3Aizujn7nX1Wg2rsJjIy19Jqa/qQY2hOg8jcwHGsw5Q
nNuo83incGVqjKC6VHfidU2geo8BiuoU1AlI+aKiUw2KSqNjgJn1TZVtGqW3rvs7E9C+UoNcqDfO
rQlG5znsQ959wD+ffj6XoMmYEQCUnimtbrNCERGT0wXgi0BmOti/dIKJf5DqiCr0Rk4iAZIq/vsq
/jmv7Lsx9v58+b0b7Gex5Vyf9B2UE8QA4Ql/+lzFJg+9zSpxObRyQ+BK9SGKXR5vUkNuTqCz+i95
UHXJ6yCbUKEMLuBqOED05t/sPSevsKKeISoQftR8E5FaRoxhszkriqGWzB3OuJMgQz2uiiwRr+rq
9etNhsAMabGENbqM4ZYQVuWqF+FG4UhV8BSb8YE49vFKeMZsRe91rYqdUu8v36aJE+UPCYnTvTU4
JNLQXMpVpINMOGNwGB68Knir6kr0rPQX+qd0f8z6em8Fl7T+Z4C4Fa8tRInkIFAkDu3py66jbpj9
ZCBqm58vC63siaWT/ByYjUroEnN2mhVNyAZ1PW1y1lQ3dbS5k03idGwIhzLLhuJaogZpae0M+M1i
U9ALwDmQ9i4NGr0C4lrtAAWpduHm+rDxwquB0TJrVZon6UO9ae6U4tMDdappr5W1fhnWPrcDONSx
ZrL6vRhjy9MPb2Xe5NcRH15flBLXhr5FO4Rog6NYvYKsV7q7jfuD28ek+qE2UfhGSFyT2t5/JWpF
F6bHYgMgeF8KR/t2b1u7yXfumx4KYceSjVe/BDSJYSuZ30VKBJUiES9Q9XCINIbW7r6pxaqDIBGQ
5c6yZfrciTz9y/vzXPGGu0qdIScHBdzirbldTRcebal+YLIGt7zFW4WrFYG7gEsqU2nwGWP92xRE
5DeM+JcIZiq6q6S37/zqRuyrjnPhRFLiyj/g7qnezENLSibAWRdOn9SfXn74c195gEpE/DFcLHfO
4iuvWtdjIOnK6NSbgD2Wu/OVOTXUHwIdiKaSPUxkvuSKBsArpy/GyI5/0vgzqS0vPNiZ7i/g2Fuh
efJssgoWssAxq3KqteHxhs7RZXUonijT0qD8bGhi5Tk5xxQMGW0m0iaUWx1Sb85SDsv99fJDneF9
VoFLHGyIaZJxwMuWFDPTto3CdAW/xdca8bbQI0pdrQ2iIkjgoSQgWT3ercrug64NcxyzPoc9ggrR
1jusCdPGu8q6+U3hR28YnWBfFzWBXubmBvR8+bHPfsnIAniPVOd8z4v6fGRcRLAnaNEUbSUJScZw
jxNQtJxUZBGRX9IJpitMwY/4tpIoxHoY3Qj4RBFcogvP7hysVWSJUE/anGpPF5/LYPtVYU022VcA
z/H+S1fa7+uuAHtL/zDxcBCYRsMo9J4DcLDDW9tKoXKAPQWtoqdW6ojXV+TdoBXj9ilDtj/0n4QM
fTdvr5nm+OPytn/m7aUcUrXuSMsOALdavFQy8A8Mj9nO95HPoSjkvD58kQNwIDiyBB4RSt5Gq09M
invNRIErnUnRiCaE6zGkzJRKxghyQNoZnPHjn3/paOyZO0dfiTBhyaxwyx02U1DYxxJXRDZh2GrK
dCxNxJ7onlcOOKzgO1kpdeM0M1Ax589RsA5ucVF4acqVRTmjzePR51BH4gl6+qVb+VA55ZyxGCH3
FIUqCZ0oL259aCriqmfcMjQNWHZuB9v+LoDcaGsaNjWaxJsBoi7dIF9ZETUH8B3NPp7W9Nom18/L
4MC1w8wnEddAKsg87b8Y9HmDolzthQspwbADprLQoDDbke/Bn1A/iSy+RLGcUWGAQkcBJxlrBWxz
eT8ETPgeWxaKZG36oI2F198JrnOGjtssdFp5hbzJ1CLT28nBr6pHuJEYECml/oZA5Ew/HJFERzOM
WZSwocWjET815lGY82hUO0JbBf8LN5Yu3BT0Jc/GnXqKGxJbIy2gYWko7sXBj/88OkdOS/m/SccL
AIzsBb8+k40355a7v8/L7XXOGCrcD8aretRalZ+DdPrkhBZZpoAI4PAmosb1fpOiRtZvMArsphcl
iiq1F2sXYy0JNSiYzghq+mEbQaSSuDA01p+pPTDg/ZTUJxF9Hf8UuiEfrAkwR0SfuvCJQn8FUykE
b7aSz2MyfQzxiL684426Yvl0KKqASgP6BfQJT3dWOKwmL6ghaw29TzyC2BV0BrdNBqh20tA1GUYl
Olt9pWKHxAw3+wCvZfb6v/GmYGKSVVQts0GZnMzwh0sXvPGaPX1ah6qJbxmlqmwJi7Zm3Lh5h4py
vhcXJAGQ+gwGH302RZ5wy8wGT99fqwcpi7lcB519H+TMWldAkZobKvC1qj3TTBYkESKPVAh22vvv
nH3+Jmh2SIKBHubo/TzDLe5RBF+2Vjz3tuK5VYNms7mVHbL4KBA+q6xz94cjew/9wqX32svQqAqH
5phXvSL8UlvJBJdyn0m9I76Y3M4HeQ9Sp1tDsL4dGvtzt9m+ZcxajqUT2n0XtP8cJHZ4XKhPQDCE
B0vTBb18H/nMRTIVtRDOKeVpSWGRqkK+72MeNUhpiM+b6Q/NPJMUYNQStPRYmS5Lr57NMyGjJqTU
g4xGnSI49On65RvyvGRH/ycFj9yJWgEa6yAPpdA6SUKjPRGZQPbCh6eI6orlLJNoykSDKInXEuc2
LTYgaWK1MIT3is0aA5qmYo94FLG5TIEjfdnLO/BMocUniAit8MmSRwu4WAj1SJR7UinX9jGyXVrr
EyM+YGFXTqax0+tpERqnXvJNILbs7+IHJLO4zKr5z+UlDsAG0W1MC0Emuiym67Z14t51OBkCrPgF
rKeHBGTePUgILOZfYLcRAu/hLKTWHxHdeEAHnCCC5csIV+NOOQ38HeXmswBd3VkTw9WvUgckntQe
g0spX1sY9YA2mtNFGdtSExoCrEaBaHFghzUhyzsTVyMMa2iZ1Sc1TrlDecN9PU7oI3ruaqk5R/hY
IR3KZGVeU3pVjJvby3fhmWLUoaynqMcQgl15uSVm+3BwJqZr36dx/SMKCTqlZ1vrANpFBRk9h/dm
FxN4IqBk2rI7NY/ISMWBO/+LmGCzYYTo15qzcM1wwI7nXSEdp8cnDUTIlgTWl+9MY0hfnKcgmURp
oE1mEy3vcoC/LIIEAHNQk3ziffB4aTzBTAyZaBetx2mX/qEQyBMVY2LpUHwI2hQIqzkbOofTmPBh
gq4mxfzxPrQ+pOWTPk/6G5s4BpVi6l2Njw2e2w2z9ZYZjsbYgVxJsqQJZE+yJR2Ewo6iCTGW6rfG
B2CH0RERJWGkLSfvBlBKAi3OHZNTwlkkd4i6k6Dx1xtnR6Ap6wmOysPPHmWsHXuHrkYWp84L1uJ2
hg7xnOImhBQpiMiNQRURrTvOOt3PtyFCfCXq6xDTZTnSpgmoGmcE6oDadOZ/RHP3jpCXT8dDDyCS
jxtaaN4RulzWw567DnUXUu44PujvMmRidGE3tzN5V56HOZZXr62n9pLx3VfyjFp9cVM5xStVj0IT
dAiicFq7XvHRzxMkoVCx7OV2bRxsfCl4Jx9kjx2YV5FupuuwBZMDpTUpwR617sjmnetL5iCjGVqu
RDaSvO/ci8/O8TCeV1W8aXf3PUNu2/qbinw1xyc4raiZvGZThbMomIuA/ZhPi/HPnpOfIikFNnoO
viLcqbNFdQJzLdWf0ZdgIZLsaOozJpeS7q8W0J5ZiVTJ1ATe1aBINWn9pNGIemRd3s6+PUXGWVvp
31mINVIlUngEKerfaVVwIh3ljuYaEZYpuwLMFAcg1dBxBahDV+lmOExIJAkODN6ZEg1n2Ao7eVMH
8+v/WNUOlLnjNUgW5cWYUNkI//zCwepDqrrM/GcyOaO5su1ttDWdvYQfygcTs63KwwZmbfZgwewx
sd/apCdhkX3wXwspqdmQEj5eeK7nhTIjzCkuYjii2KY6X1zl49Ytks1+dz/23ett2X+NRGjuC2jc
R8cpRMLbccU0Ob9hnl7Ok5H+oviMKNp/V0qD4YO43N2LbPSZjgzNLsFISEsJM+VefPp0fZJPmRVv
tgbpV8KqjjjTdorHwNwXbWk15eMQvq0iooFs9hSSgktF7ggLFpGYtx2k8CVx8bkigoxtgBpJ95GE
Lhvk3rOycpy2mF3Z6VH2PrVsRN+gsE4LGezwv49uSbNe4X90SqmAkJBVpZkU+/+uuFGiAAodjIis
tcV3Whw2uGusYTDosIxkJiwMwEOh/WpijQaVE1VrTU2Z1/L/j5pTtT4iz+mUf15Ya8ZRvThveCib
EXgMvYLaXWCY42GwGPkeDIY9F3Qke5iMkmJ2U4aseGMAupESMASLQfiVCRcBRlb+gFeh3snTP9Lu
cCVm1/BMOn5Bc+RXVFK+qsYe3xrhtTaTbKHWJCMr4EJ0t0i4I1545JTmKrIYO8zlyF+ttBhpePXj
FP0hhtQmYUeXoRGV4DY2okCC1oxBgHbGZJlxQXudREXQJSBzESl6QmGFekEsoAXYwKPJlIeXZINu
i31+lCZSj+hSnPLpve3lwLccdBuJ0NFC69Rjaihzl9zPJjeeDLxgcEhDL38v4wSWyH3bEwmVrvBY
EbSpGDDpI2TcKqSRQQdnYlYhcCybrYAKUAYDwRNANEYgLqxQ/aSdolvl9xjXTfQvoC0HPRN6g2AV
qs5e7N9wZPKL3fXHlahcAdH4wKvGZiChpsxNugKiFjWkmEacQCjXvkjrofANa/w7eivTsj5biLJc
IrWKQ9jSp+dKMe+L3NpXA0zA6tc0AbnBUZQu3Dilv604vfE9M1brqwG2UG6mQcxZvHtoIHgm6CB1
XQqLVNUpA6DRtENrKHFLSIP0Srr9JEFqBiL3oeAOfs/Q65mcazwyNL66sQQhCapR1V0nHFV9IOys
U10O2IdTEHnIL3Rb7trZxm+HLv8U2MxKHfa/pcGWcd9UqZjFZL1WpzTTqnpM6VAnUEOMF6PKjn/3
tXJbIPtT/KZRNv2FYJ6jcSzbJOrvgXbfS6qmRAgj/UdOdSUmRQymPZJIRnUDB/ZZqsXZmkD4HM5l
XrBhxiQRe/mMMUGNT79ZUCg4Qc+BI6EWWLSmVu5trU214tHEwZbs7W3zQyYgHQ81oQlahToy7D3N
FSTAUEGUSkenbFe5Wkq0TIKqeflf9OjljiKWtkYpxvYMZA1lrogCHZqSRpjRioj4TY5ditzYZf9O
EzoJKQ/AL1WJvPwpySdigT77mPSuqA8YK0qQ2NMF3EedEw/T0Bts1nCcoEfpHuMF/hZTlsX0Bdib
CRO41dMrncWYyxToJb0pR5xIoxQvj4RXUn8b6ywnFooGtR/6QpH9MyZRNRpUewq5o+J65KAQDqnY
VaPL6TjFuTbErQjmtVvrKhvqhyIMwNbR7GAYU98q1rj3DiEznvbG691vH6kUCQcVgScXJMHfZJ85
KaZcDv2++HgKGBZaJ6lmW/WY+eM/jK5UiVJSVqhlgftQAqv0K3Ieyhgw9PjNrREqPP1TtUM5299T
i2razoiMpbxVuAEmu6PGeYK5o/UNOcplnlXYgsJLzUYHckHfRWDpMdfSEG2yCSJUk/NZ71zeML0H
ka82mmrTWs/jsE4ZkXVjeHMYB23uYbX/7mLHlSp5aDn+UCAX+/lNnGfXZQ8jARYms7LpW1EiKu1D
cTBCVY/BttyJfBNSQoriTXuaNMkm+cgSFOjv87DjGb2Z2OzDUR2pZq2MFXtMUrhUMsqKklumDhHt
i0xW7ooM3DIaq+8UuiOdNN/b9zHbGY18umVXgNRpGK0ZLiqQzGVIZ/M4PUYqIZloJRfQtNFoBiAH
r5qj/sNYDG9MBCf24XacSPdvc7IH+MnkgUhkWK5GDCCsUCyQoqgxzX30PDYpkTQ985F1RRir9FiP
eD6gQrYs7fzasv17p3I/MiycSc4f9fN024nA0Y05JQyqpCCQzXlqwATwdn9RAyETjuhxOYlMC4nw
Qr4uKxnvpX+IBrwlGrejIIl5pCW2OooLse5aoTN1AoKLu67a3RmPjmZ5bpOf5lhWjYelzBgD+UpP
Vo2XT4Mz+lsYGigLOCASJYlsfnoYENTk95lXdfcpr8r0O9Q06i3SfEPNIVTtqDFRJ6oNL3RTBisd
Yw2zpQTN6QwU0qklpHmo5I+SzoXNJV6PjAXvM/t6sGImZ+MJTPkxtKVKJmSDfj6h5gVyrP9yIVx+
yvRRrp78ftK4Hq29RwFZVhzustn7qDWmQABjIC84v8bNlXgLNRZzwstWjXw5iekMBM87IxbCRm0N
8fYscLX0DlY9T7yzR4NDmvChfNwk9s7BgqbOdSMnBecIxZremsmhwQ5JvfNVHakm5pQ22bDSiMw7
xA0yFchncTkx1JCUiwMfXJDaGd+Zj5VgwbJze8Vt04+tMWNrk0675ocGcRHY+nbK2SIcWGDDn9Wd
SWemCsok1AFkzqgCXl5zz4X2gNEgIB4flrEJQNRP15y7q7bT2Lq9cd9GAJVSmAk7UDiQDnwvPNxN
+VqSOA5dtsvhjdI3zYmGm0guK0EeaiSl/RAEqf8tNlDKIQXrXfaaPG8olcTo+ewSyWCxvj597DHb
R1Y+tj2tEeIUJVdQwKmEN95W3eLx6q5ttx/icIv2/4ekQJMvtZR3Y2EGk5hJK1JK+gtvVG/syTfM
oxmrPZpNwP6lpock5XbjF01n0hcnNPLpjC13T5NEJmzUcm2DheEdJ1cznTgFkYzaLYN37enzxlp9
GGyq/wGzM/SJ1TCDUtoVd2Nfv/yYzwssBSoQlIhwnu//GZteJ+V20zaHzrTkZatAmTxf4WNh7Anv
NHII8XAOr1Q8iBMW6qr4WWNigHprsgO3e/unjiADJ9IWGeotnfAuRJpdgSKZ3lT+KJvERR3PTZJ8
67k6Fb6snACd7aeUDJMbc7HEfe7A5WOqhhRJgN5hiYu4UVX4dtZ19/ymd9OORF6VD5JPinQ5mi+o
ecFGxGlI3mLu2kmBAVTu0rfoCaXyrHFcyBh32Vr0XNqgpyTbGAZDBOwy+9TNgqjtm4GnBIuUO1SK
Q9mbT2p9o+EuUUR6bC9OdqFn0tAbuprKV6vE5L/zIXpscC8vlucIiZ6P9Gh5WpBgLKUXhbsNM8Z0
Hk9Z6c1PlntJFFUqGaU8Si8tBQPfEBwYkRcnlKTnqikopeQbefm5nHMPhiYa/hUhaYyqeNGYWps+
dfabfQskyFeLueK72IsoJdTMY9h3QR7M0G3q67JiGpcilsOsYzAW2ZBru0ja9YA6HRE1RZP6ey+n
c0Nu1F7xLoB1kTc0GeqsVUqFWW/H6hrBVk1GzYppDhucsyD99JYtQsUZPcRtsRr5KQUuxmje5OgH
tDfGB6km7Yov02KED2NAr1SQhh0/yyoYrYDb4HvabSAvgBmUdjiPIB/lCL45RBYqCxNIE1nuOm1h
1KSyCjlGxhzPZgjsniKLZjAAdkCPTFflVhka74B6i5fGyU27i+LEOzCOktGeuCt9PhMdMNDthn44
BVl8Na3S8rZsY3tdMKtm7eXIpViEXxiyeM3izK+YX9reTMG2uU/tQ3Jd4jdsNsCL9oHpryNX7HjA
QtBECQfepuT6HXBwTFgyMeTjF5sy9HWD7adE+GLFiSbe76CEZnXtYDaY4QOkQ0Nv2esI4RzfDMyH
zMQDC2DdbHjkycejPPH37Ee0q1Zbdpyc4/a6gcMbBr7NaLXpuKxwLjvdeEULQBpWqWEsGYNdewSk
DvdbZbvXCpDyCiWft7y7tOLfpggV9SwGOGAWaZp3DoFZQX6MQixdJhuL/Jx2gpxysR5AErfpuLPR
be4ehAoJsrSb6GeY0x8rt2/iXL8KD/Sj0SFakaxSjq+8CVp3OqD0CoiBDnFyUNHurLd9oxbKJ2ED
fNudcdKLDKudgkmnBd9U0QkgtYDfPWqbueddhVqo3oqfMVW74NMcx/nbJo/pIty2u87z6GGzGfC0
Hyhy6ya6q31eXZiDoa3gLEp//32KrA2vgCeKdnyLmNf4regpJoTjTE6vcM3GBQS/TNlYTq5Kr/5U
JHyvBb01o2XT2z7Eb0AKSxxR4mV4COyZETdNge4za6MbC/AFVoEZuHXSd4xzAWkmHcDKsZ5Tituv
5oM73fxntNxtOtmb9j5d8ZPLhKWf8v1clyFdGESFNdq/itX0Bdt+RxNEszTkmMB35SWH8nMzl3Bg
ncLc3EFEqbYoLLyN3bl84CMrhIjL8PRgiulc/zAjQxEwGf4Vj7/JT0e1J6MhvYF3NSI5uKx8e57Y
qIcil4GCEfgcYe7ThyJEeGrcOW7MQxnn6SPWegI9JdOU9W6IGR3CVRAdPovGV36dnJxCAcxAB80h
oCK2dxw7kTAOQe7lFvsdoRMG4YQNFDtjErfAepRUrfYwrP9HuE55kq1F8usCUs03EvzVQ0eH5Jto
IoOgapOPjVYelyAdl3wdahxACQutlHAf/xTdYP4DZfnL10L0jH1XigWoSixVNbfqsjrcx62bOENj
mFmQC/pn5fBC1DScJ8B/EoWVU44yXOmXvDuk1CWqwOEADkZ5ZiS48HScjw8K+UtL5hG2EO8tRYQA
Zv6eyGfHli1hYQJ7m2r+4MXzn7aPLh3TshAoAcDq9k3pQzEx2APHfnGnbrTIOPssJNjrnriDfsWx
XFicVxJ2qw1Q5y+wUf5IYROauTXE4c8i5nDRjSoV8Enif0JkBVfnRHFjkSjQDsg/pTpcQfOmzKI9
NDYGMKImIAVNZ4fIa/GDpz43BPv+j+tVmxSshTfYFh/VD9rbS5f3ububeEqGJfnMbHtOpc3dBoV/
0tRHPRJw3uCzyGqMxxy0Ilo1iFf2D8DHL8bjH/NPCniVkFIXujE3jgJ2Xl4+50pj5WaGPBdFxbOY
aWsqYs70tr5vfC6WAN96eaARhxCK6ulBUFYzclKmfsTl27p3osZ16zTJ4feyKnOygh5lUYSk5V54
v/WLL+o07YKTixgGIfbiaSS70AfRfAa5BTVzWo228FRJcA6p8+aQZmv9N22ulz/nc/lPDOqL+kIC
KkwEz4blBM42d/a7zT3pOje7Q87LBpnjvCgd4BkSGuaBL0Fx6gLPELOaKD1qdmPdR4hox4m9NuOu
owS0rDbpCwq8VwyeXRYMGbfps7r6hz7h36j/zvRa4NY6GzEqkGey6F77hlo13+abe705CuxfHvLO
dOQ613GnlGjhHEdpFfvJJedBGQIQLVK/DDNcNXS02hAG7uZr85R72OyXX/S58j6m6afLdjyW1bK8
D9l8m+LgVkb1KdJY6hCdSyJpG6EldNdynso6HfUIeqRKFWHOu4ysmnMGmE4RFGbixr+hjzXKEZEl
lRVJcYG30H+Os93u4n6o7pUGqNNRWXYiaNPZ+ioKzdbQpoiUQjwra3/PFGeafPGgWsN9DtjKselU
48f0MF6o8s80+wToI6JizB7Kb9ddHOfzpp3g4/3SvL6GCWbGGjShVz3CEkQQSuZChqwB/k9Hph2V
tkFMTzEa8v8IDbzw7T6j3uVqxInL3EkIC1QYT2/ncAraqAwOxT2l8IO8xBKMmBODFt7kbKXocbDC
NHvq+5T1J5mIv33QuWwASbrPtl698b32YgKVCISnaIT8tzwX/0dW+TIcu04ct7diK4NggNd8FBfJ
haCG3phvQw4vxoIJpj405augSu5OFw7VLv7M7YPx27GRTG2K1syJqrt9EF36nsVnL56VXezgOsIp
Sre+IEPcvmk9y4osKATuWnljogbrxED4LtYYrUI9pMlQ1Fgngv2Mmi/YM3OIpBNuzcuA3RkAgQEO
0NyM7sQMCCH19NvtD5PrlBvb/zRNMSgXO6KhCwFtUh1gujk93Fi4b5Aw/HGayKNjprUIGkwf7EMz
rk2ol4cXHLGwXFEXlqCxPP3v1RFfhccfJCf2qHwAkJeS99p33G60NoyETuKfKubpcdXUKIsOreyK
3pLzzUzCiQ4EINoHWsXI1nyPsNvhgFf5P9JC2+5my5xK2k7jrEg74OKc34viloy1FISI+vQ7Jytl
ek/LBcKfksxEIYE+KaaLJj3rkP1p5MPNiqYWnQLblPESae78sleUS4pjmCy+4WGwhjf9jnpwcKin
yiq8hhip13UNsaPRss2kv+CQx7dlxi82M3OUYtLd9J9Ll/4bx8UB2FnnfUVPbifDaFKkiVSn7SMH
HjXw0JQ/SlCXdbnpmttyG1P69sPubesnuysvCLKrfiqnj2UqhGClGzAg67Qc1W95KvEO/AnDNclb
1NslbdvMuImJMVMlEjHalnHtRSS4WCS4bFvn/eRkPJXHr5uznNbQ66IZlXrydezrH24Lj0xc38G1
x1ft1D2MG6qJqdJ0kAaaq+LetDx67HACB9AEeEbEB2vdWIAdCXEo/M3U3vz4nN/qHmg8yga/DkJI
j9Z7XdvABC61NtlzVE97oG3zN9S2fo5T1MypaLrrcuBPs67stTncy4TWG+UWhc3Ib+F8IIN7xV9n
4g/T7fxLyNgQ6+uCzkm3OIB2c/WqaIeImYRFg1GIEodR75T6hEiO3+rGGu64J3bfEHNxwhzy+jrq
8+1rZLuAARkH0IauMvXphCVgUH5T1JK1mG7xlAwMpLIiLCN2Rv8pCUY5hCua9aF75VUozMoIJWJZ
lKA7YdVdQXPzwl0a7WHnB+uigEm14sC98rvVgxnIOE8gEjmf3K55JcWeL3cOq/bzpc345BhjL/rc
U3bMmMMQRB1ZwtMTo673VdgGY/VBMI9onKlE9r2FtGzpOjRwCdGB4knF9ImrNc3XHv8EogQzSY1T
7jJmHj3lmh+fi/FpoGi0knAli+faEvKOxrf6ECXcS4geJJcRE6mrIN2hAKc/UO+iGDcjepC/bku1
a8QS1AF4l6T63oblfbFqbsRcTnDI+m8qeSMygD0PEQvwdVmOqMf7DylpIibiqJg+2pt34v0Q5WlA
0iQWEj7Uq+BRSxStLakuI3DKY7ZG2o/3I8E3SuKSR1npTpKYy+ih4UJmoNKjPl4SUekqBfKKtChn
mE7gRjGhEkFKTiNO0Bj2URBp6FKzYiJk9xikHmVEOSkJhXaoXrtER4qb0RIVKSQJhp/Wr/a78Yqp
9eJIpX8wWyxtPr28fhbmBvM9+WQ9OHHg+6STLHXRRTYCvh3C2RS1NpnHk8Ry8Giyu6gnMlImprek
eIUUJquwFXB4MwFFDKjejFEzEK4y8+v69EbYDal+eUjCYvCIeV4tczyaATBFaCimv6hIOBGnwc3L
5INuSNWOghukCBvynLWyuRtbo6PQbOQooptqGno8giuOMzCgC+hbNZhJnwER0RflORltLcZM0b0p
QhudBorLUu+nUlNRHBpaIFnlpg9uymp3L8MkMY1vlOMhT52+I+OcuChoXPhSj5+ZQp6iakW54i0V
cLW3XY2V6/CZEQunMcPJULAxn+j3fVVdZ/vmNrTTV3neICxCNwFxQA97K2BcGXKegwybIHT5/8i4
uY67nDOLZYZUWFpw1aj14VIk0IIqff7MizrVKuw+cPORd+YhIKO6UohTCndmjN2QUyZbDwGV0ZTA
8TCli9MZ7WOqGNW2+CxdszTjSL/btdK/dWKNTLC6PMJikQvw+LRqRhQO4ZId8/S0Kqho7aatMiTh
NJ6g6OqZvNZOeF3TD7BMOAgwWfQ5QrlSD46NDHp5a49JIsR9Rcm7cWYYs0RASDxk/zBZkSjfB6wY
ElYY618J1u21qDxpuB6lIFL6if9Js+MBJMrbHDJQ4Mhw3ozI7JXZXlyc47NoFh8/OBI7XBG4SZ9J
gsKegTL7MbE+yJQzrVYYbsC+5SM9TRXU/hDvJnGM8CXQFcgKADkxnJ7lvtEUXoUW9h6Gk8uZKU9N
jMcnPMbg4W1GurRYSG7mQ3lUjfVB2alpy5v3KI0VyEtAg8fUQGlThSPrQvdqDDdV/ansWTsoVeZQ
cyhBBBAj/fODk6aBlGDCC7C3LXudwk7jfgeR8XHYU5/JfBFRl2qk/USVADcBB4tGRloAaQAkuFE2
jlI0mny6Xo3br0W5+pRmzIGj0mLGINgAPVzI4O7Im+521fzq5UdeYGCPrzIiFyfErUpG8OJOdvt+
U+cVg5aMChYZq8TR6R5JABcSFf9b9Y9op79GyBFkXisPxM22/Pse4z2/Lhbocq1w7g4CDGB8oGaO
uP4yH2kuQ39HaZB8kFfJdufv2oXKVitlkuA+EtcudZOZFsYSgzLgVUuIBQM4kN8jW6DJXdcoBA1G
kRhfgmSBlpcpVHPLPOmAfEo7mnAaIDyBnMqL82L0QSPcfPNOs4l0GiPmfeMk07vDOIGiolBQhCiw
ECdXBgWEtjAhtCf6oNxlpQTIKa6bc2SY45wcvvN31evOtn4mbVO+3m79tQsB67b0Jn8j8FBf9PLx
geHAsph0jAN3sadq6ql4v9+X74S3ydwuBhgl7uu0xJAJly5YuowO3yW+0KUiqN9oHY9zjjkKhCwa
t0HsvjHmywr2T9FJdUUVHW45zP/GxG0jUXz25BFvnJoFneZqAR3N7n5EmDPlTGX3Ku7hiQ5vpFeZ
AjtnIm37/8zwmZRJdNdzwNtXL+jZzY/GhgDVpzGyDZ/mQwf10IJ2mchuwle9Wp2OUHB8iWVqQbzA
rTLUnY4SMnjd9HR+Ej5phxzZyIalOpTz3bClVxgyPrOX0w15xOSt7ZKKn5RCGqeK7m6sozfbBIi7
LOxXEJ41zQEVYNSp6YuCHKdZv7/iPKmvTB8SVkiDvHr1S4LmYS6bW/ybn9Nm/tW7/Apqsl9FXnZ3
lj/DMBakaDKvJ70eWzo1o2OfG2H+Slorrwq3L66JQoXLW9E/uns/el10ZA4rI9lbzb+GsK8AiUWH
9fyxDZqSdbBlOqQHiJlxY9m92qIUbjWs7O11n1bzXRPG9OYBLgkNkxh3/GS7oKGXGD71kEi3DisY
0sHM7xEpGdV0YAODMxS4iGL6i7pYgVIMY5LKt+uuWs+Zryq/+DEFiXO1WuGhpNbhAixnwvsadlU/
XMRMF/YsczKi+wXWg/KiAIiXXVSUlW2GBvqdqspjAqjQNTZHBC6kq19Rd+Dx6lymDb8HZawqSd2K
gl+klpUuMGWYDTprnlBRrEb5Sxq8hPai7RTBOIqbVq6m9l7fXgoxWeCXjx9FofVKAgEeUWP2lwI5
bAePAqnM36kd2c3JbedXk0GoTWoRngFPA5vh7VSSmDJFMyIHFp5UMgK3CtrG/RD9iK340q35FEN/
fDr0EzKwu5yhi6cbdw3q6GRPx7NVdidWVEUtzQHad5J1kBdjf7/1IrpCaWSQ1UMKmFg5zFvHODkq
V+JE1FspX/tyh8HFc+Z0RKaGVi3AdMWN9PQNzn213aetl5uxD2VHDzGs4IgVUqCiyNB2Llu6zuLi
qh2R8nHHzxjWpeKTMnCcsneoNtbKOJFanC/kOKc7RA+IfsYuWcaiOTQ70DiguVs1E2GKM9XJN0Zx
y10cwdFpcBvU8WtJCkq7/aSouJLcPP1e6a8l0DG2ygPbKIp+ChS0Lfc3jzySaSOni7rfHwPVmTTO
JiGYfx8IG9LMxWbHqTLBKhP8LR7WhJgTTaHWR2pcq+CoEtJpLD74YMSkjluUZmYuN4eTEtIHKsPX
EoLK3CnCSUyHYQIxAoYVspdixZ6QoSQ80FN2FMeInZIm+dQE1XrG4Tfy/BLL9StercsbFS8lXsjy
IRkZyGOEoWw7cVf/Gd2k8aKCi0AFVuO81y2p3NCXS6ZFIOLjelV8kmbqMhpowQa4brYpMsfhx+yp
9dXGALPIAaTgsBRbrRxBtjv+boes3+lRIk9csKbCSB1Li3hjiF2kix4jF5XsKP3xcKAA4J8qr4Dx
v4S4IYV4X77tz58IElM5AYNPiI99up77XevsY/bZx6Gkvd9DU6XTg/HTMBMqIkd1gC/Ts6aaAk9b
fIooMXOz0HqrtRXl/o85tdP7pQEhRgfkZ6lfdBE67w6bIP5gbAaDe+vtMzDBjApaSLfH3SAYXhW0
6apoaiUkl/xdegi5gaVKs7a0hVv3d2Th7wo0gC+vgnOFM5wlUgjPp1Wi5Hv6BsOtXQ75Psxl3bjV
tHBRaRIremC+JkWLZ9Tuks3DfLso5VU0S8MtrbcusMvZM8FT6cHj2yOpiovLRcdnpAl/OeutlJyF
btwBDOzFSHKABKxSQkUFhohn8RrGq02YNlipZkAcXl21KMpxL/d880r/QlGn6QdyVJ2msqdu/FVT
qwV6GC0+q1RbW6ojMV8mRx6t+H8/P0DCSdJorhTNbUL2pirRcHfq5dkB+vMmEAGdscYsSlcwxhwM
kP7hgapMwncPj4NEBpL9aQJX2FmYMUGTsGtIGjleHk53psmM0PfCbCghD4PS0y/YZRXuyk0ff1Dn
IR+ByGd9OBOfhYpJqQ4637Q1ThHD6jVcbEukC90U2L2wMV3QlpxdeOQUekyyZLKLuxwJWgw0roDR
vHSOHSX4yGyttGdtX33JugnkkRa2ORHorc0h3NL0QRzpwjIvW4nOwAYeGnifVcfD0UwurnHXn8Ox
SdvkgxcgUxyjPzRMQENNFD1ubGz8bMXCmkhnH6SesavGAuxjqthlH4XlSB3mRrv3fbS/YJxeJO5q
YzBtBVkOvmn6ynB5hTdeS3TXrrY+rPpO451u5BOaD/E1+ayESnFMa+yHrD8xhVjj/7Zqk+vezd5r
Ooy8W1NCChJHn99ad1XqfVdOHzXe9csHyxlkD5Keh0QNz9wef8n3zVM9jrCTbGBiCtSNa563ZAXo
hG7kx1PdiSHljUlWYJOeos7VnTfE7MqkYqbd8F51XEvAX/P7Ldv+pUNHoooLz/x8r/DNg5VFAmOE
Rz7dKyPCoAxNpPXB7pCiKopCao0TvC/YuHFpR6KAgEnestJ8TCA0na85GtjJZYwiYWTi6qMrRxi3
LkBdMjou5OWQmGNO4KQuCxAWIWVmeTgB3K+PTkLD6pbLt0mcojoUBeIfQEmNKmdUhPRjyiXgbLsp
B3ospaEkeXC3mbcfZfMkC/lBKLjY9dTaQmTR8A1O9FND4BmQ8qVsIBaAjWldvg119LM/JP/fCoZX
glqlpxAfJytcXcPJVQfUntRYwOTWilOR9mCAFFR18/IXduYQgYlgYHXsIAfB+LeoZ4usStyx22Tv
FKyvclJRH2hIP0aMKDBpQJq5wA0rn5zACX0Fyls0UhWd0srE4Ha78FyqnZ728kDZgQYe63izl2MX
+jqzpmBVFSgGcRKZIFbrSlDUCRI+OZCUK24yrRTJr9oJ2kGHHDEkLBsghwidbNFcbKXOPSBxrQzT
dlnnRCo9XelUq07br/zCFH+2r9UO2SC/ip5Q7l1V1QLcdfyirL6OfEyjp8BmZrMRwsFexMrplVd1
8tvLL/DM9a8BCv97vkVx2gebfHAJ83zb++WVH/YgTqDTkhrqevjft0sNBQI9t9Oredre4dF6r5gG
0uFuDSkSoslAVzMBrRuCBw+XTIjqBkwqo+72RkudAiHtBVcKu6bK8ppsoNJPvmqmTXRAuQiArT4h
jHG4Al5bHb97ZijltZpRLXeTRpND/c9EZtYOdhR3B0ShVSk9lPpi01eIB9tTM/HqVNsYdHwV0faB
NeNI12vVD3j5hZ7bKVL9MFCGnDXY+MVOqa0yqg4x5FIcbd/3t7KXKaNFgimbTqf1d1/RDRFJR5MD
yiwqVZSQSQ/Bu6z6WDE0/+apgpDiWIhj4C6WYW/1AYEbTmvgUVV5Jz9E9JhnobngguiFMQuMiJvs
qjjktwYBp7VKw/z9Yef/fuG5nvfJyCm5WwnKRMn1bNRnP2VObme7TODHGyYtvTUzXaF2JC7T3m2I
RxYle0Jo7ZmeR9QTF5QoQs69+oL6zbyMxaFicjVQIYUoKu0FkpNUTXsYnSh/l83px6BMrpLAWXdB
d+cHMmbXV0J0dFlZIbAX2mH5eFF/A+1pWoiy4RWp4CWw/boE5A2WL13AoMBb+fJlcFA1rGJhwEV5
ZVfKhZhw41PW6J/C6TRzQ4FQRc1fo7p2N8UXlsYi1cpcZK7LgHMgK0I33WBxkc27ctwV8f7YmJiU
PQyJIkb+j7UzXXJa27L1C5Ui1FrS33QmZJ9sugP8cVBwtmzJlqzG6p6+vrGMq7DsSHP2vRG7qMyE
A7K0tNacY45GL78aE3sHvmgDsJi3N4IrME9C7jr0np+dx8cgokHTTvl267G0AwRRtnsJW/Yqk4Gp
DkiHkVQq2+n1RWTY0dPnBcnO5eLZyECkJ3tslXpwrZbbR4P9w2eLVrjC9bRWIY8DDoOPD8oV7wYf
hZJNfujkE2Udihf5d0ikqL1FqvJEHcfGim/LEaFzi7AkCwwkS7lsAeD4Df9DZGRz1sELbjWoL+Ab
RkuoPSB2AMFs6JBN4zfp0N32/paOB5zbrXB9RvscITXorMXXKIt+ej0ob412Ts9Yb79m93KktZar
+Gr0eeAG4F8DmrY9QmkO0QgrAcPRJr5LHG1Br5I4q9IMx8Vzm29uhJoIJ0xHeNd2hqiVt9qMDPD2
MTHLS0zkWmEi8nYKIQyk43clIqusCGFEXA6p97TpnTwhKghYOy7+yNPpjFUn9q4e6+hZpD4dMEUh
hgnEXZUTY/SBNfaScMtFjkbPcq2pvEoMqdvrtv8kNzkb4zijdbLvIoe5A2lb2g2SBeQfYwsU8M0h
fFseCSBEYqePo16e5Z+Q7TjEz30yob1MEihEnEnXl4ezrBuSitEiOgIVsqq+2wHeZE9BS0GS+v3V
uonuQiyhQHefDG2LJM9Dhou1plstKXY13Bagp/rAXlMqqnW1cfIAwNMmIy8mqegOHFYvZybJaMor
drfxzn1r2ArMNI2PFoUv6jcynI35Dj0ez9eXwxqSNy3xEnlNBC0QwrFpsWhNIy5Qcxy/LQDO0WSh
lEsYqut8r0duPTaa2YIBAy//ixgcAlMM35c5FDJlVh6oI2BKBm1wD0WxwjUZUUOZxYwiAInVGNkW
f6ji02Hna5TEnC/RjCqImlZERSELkby8hXXC4tRktiBSR6kQou3QdN0IE5O7UbdhsiCmmZG0gOju
DeaBIlQMQ4mRr1vR464KDCRuRUUZU21AhgUDycBBVgGYQYsuIG05erDv+kdM6sCItZcNwKZNWmHq
WwryxLn1mhJ9AtwHefrwv/mv0Cd/yHdZBh1IRIfeUGNHAQ71Nvz5+nY3UfzsN2x5XzI2Bko6kRDm
HTgXuZPFo5m3698qt9xTUNSYrdkYoFDWmAKjCj7alfdvHPOfJG8tvFVyNcQ7Y2P0+lVNwuZ+XZVO
EQlZBIQcb8JjNvQk2vrLR5bXE+/7d2nSPcYDdokxL62oH9K0ib8JJqdt0naofzkvJWUx1QcVoSGY
NZCN6YLUiqp7gPg1LxL+/AE6IQ4iGdKPau5aSEUjML+oVnKAfP0znUE9OVIYzrpSbVOlTI7GyqlG
pxvbxfNhxpkQ7qztC8Leg6IujX8aXCvxC/lsnxTqLsaGcUbPNz/2CDiaifg/tMLZ32+F+lE46Z6H
k2tLIxtx22oXP9sxalYqOungE8QoxlwcgF1SYYVKaiGY8ZK2REQxBuvkRZG33h9wLTT3nW71kT2D
k89wGH6ANszf8MTKn9WFZ62AdThS1RcL1imr6I273T5EPDPBTUxtDMlI6mDlpGj2bvY1eulh42NJ
PN6mVA2vP8+Jyen+nhHNNxP/HYtm8/u/XVvrYuFZLHt69o6KDKKadhn1Yca+SBCPzK2XG0o2B0U5
G7B28brNbmS4Uezq9dWw293VA2Ef7FGiH7Hp3WcDfkMBK5ZTXGHOGuoJxdXPzABqRnGUQ4ZFEiWz
D/Xx0vcbdpI5/VlBDPK3HMY9f4emFNqWpGMbMTDUqhL1SvI1DUQM8MWfuXyHzlCuiDriKAscxBUB
+97x00NG1a3rjpGItk+dRkKpE5cTAfL4wW1MTptdMP4dpT1zqerGAHTQ4eTQqZAxbccerBophcaM
wzesKRdT+x+9A6i7GVSiFXCJRTq+2rywif/L8/BZkxV1Dzp8lUyhfaWroFQwQdGmromEylRzRKXd
pwrYU+4zMlr9A8j1zDvAZkFfDeEOUuQUCs43Y5EkUEfM/FRFQaeISpEjDFNVLr9K0mHZ1OCaeryb
crwb2g0fgjqMTQ8y7L8h676RM+vrL8FEH2BeAk55qrCYnQ3u0eSmtYOXDfWQpPDUBjZj707EjUNA
kFRIQCL3ZlljI9WRaLeOr7el96wVLPce7ctygUPl+1bp3v8ISvdJJHC5VthRcOkmRVUIUbFCAwAk
Ta1uR1DtuXWCz8ycJOESqWlVAcgaK6vlq/MryEVwNZWeoFZNUi/cujPdKtc18zCEpABl5z1eb+li
jEAMKrpo9P33RYYo2N4Ma4qaLH2W5xd3lh5AtC2Eemjq0aJDGOmeklhkjQioImniz1Frdzc+U0EJ
tlEkpOHPAiwPc4dxTWGTJDD8mSPOicWNbsK+jR8ZlqK7jKgpXv9E51BMRIMk1bMdElsypYWmabTd
xvAynqPd+L2Cb38VR7U/N8Mz1efmoF7T3UT9pjDmeSoJFd6mcY9mx/WKVQLM43dQ4CV2FHysSbBQ
TGkInXzzWEXNY7T23+v7PUcGG7qIHEKNBUNGUA+VE/13237F51V4jeZvypGVt+vrn/hc9XT0iSfL
31oTID42/daQfzUi6hz4gApoJd4389jJFea5oBhkv5DVWjFgZc5uJuKF6AIhcrfXr8k/s1/8fk2m
yfjtXKoCZ4kfRZE/F4v8B5Uw0paO2J/ab1zASmqmwlvAnMxRtNgtP+tc/0NTZF/y3HqXMMKZZ0lZ
vsXmAOcAr7cZa25ryLuz+t7fas0tUNTbKd/WcEU6oLeraIEQkkI+fhMFvf5WKaqZka+C9tlG8XBV
d7gFRMu8p07rik9ZsGzuoIS0t+sID4XMj79aXNNL2vblB7kGhy18hJTKd57UQHN1RgxWC+f5uorL
9buRhKXHNGE49/qdO4e2UWrCrKVMUzE0qTox+S4D/OjyZzWSKvdVbWg6qUgA4W0igag6E7OzRgEv
oadUYglIoLruEMu1P8CQzPRqUgYdXdhEGlZli7JcNKvK9IUKrhHLr0jJn49aWihmqRGhQEK96rD9
UlUQGmS4saOJpP+DAXKvuiRCxS6qkKTeBjEFPRIS1okByshOBnAGX2UGekDvDKdxUJ9WMMfzJH3X
aCTa79jyNVE1aIZUHDZCH0QPG6lVDkFS/+AZzRijOb6PbxPY6PGu2WYJrz0+vs/itcgkUsWUjFdV
DSpCRDIOH3qIGko5g+mUlmOyNXR/qZFUS3c5k+HcAJLhjfJvQg6ZE5Wm55ALtoUG+mgV/dPgvUiS
a2aj3HypTAz1lu5xU3q3i9J+I+MyMWVEWZRVqDoqZa6FxEz9QSGt23K0ggCQRWqYuezPcTQdzKcI
CUJvN3MN09ZnY1Rxehi8m9RX3NAMLZjSS3asajxMe/1rEqZHKoDgwuM8OQSVGUSByKTbZYI33ay8
wq0H4tb8lzzKrpdu+1kLNm76WyvKjY2pNMEl7MBNFeDSAtpFOZhn6V1V2HemO2exv35Npxgm1yQG
A7kF/ALH4niJeRuYeUFUZe8EoohiIzWwGQNR6NmlNMtw7zAON2a6W5YdWKqoKgZTAvjIkv67RKSa
JkIU+qT0GsXVVQXlq2z55ZzcQtq8DI6d7mFcPJ0SOLjEpCSeHF98Hoy7alG6vpnf6f3oSvhsSJrk
4EG87BJjJ4yUfpH/D8woGRUZmesMfFI2rH8woj+zBGO8dOgw1S1Brj6+snDd+xt3tu4e5bkgKakR
WcNQkp36AVJS9W8UzAhcNMDZJy5zt2B+KVjrDyi8J+clvb0XcEm05UxYpgxAq8xXi2SXDZDXIG7J
LsNlU+2q4B5i4C0wBHRYEBCSDiQAt3cwa3e9+7aMiVujQpHNm9U47zE+ubtM7DZOr8cvLqbh6Lt5
O1xB6rr6307zfNvPYlh5m0f4Sk+MBBkPxLdSMutFMYAmvSPuWddhvH3qZP5DBIOmaYqBUzy8mXdQ
VimwQJhZtxSxUh4ANI9mOo9Bgb+sr3du9EnwBxgUjF3CxP6gXTgBOBmBEBkk1FYh8VP/P4/DItk0
22g/Xf51woo+IqMNQAhm3KKpMXSTGb8m9ZjN4DFFlJ2kHup5ZZop01GRbyxKZLiAzPSUaC+nWk2y
X98OTqtarhklGtoKZkoeTh3HTyD13QW5QRvWLeax2YqekHll0YIhjWCpDAbgX6GupSVj8qtxvERq
Byqu8IjEB7o0tDbYBMY8h8chIZFwZh2ZAkt1EOOt8ZGy45PA2XHZPo3R+l5TCBWMh6hwDR+F3ue4
Pv2BiEQF63S5AUAH9MC0cyejPat0U3czy+tP4n/Y2wXJ9OmLN1ver2erL/K11dLaA1VQCWmMNIOV
6EEop0lmtTswWUV04OoX1fm7lVe+ybebG1W8eQ+LkupDXZ6BVEGiVUNc7q7O7IMOETQIIZAQAh2Z
p/rbe8M+sVs6lLsPEkWq69NYTWi2aUgRYyhSVgw5gfxju3rTZ7v/Fs2jxRJYWVSjG79PQ/dS13e6
29AbObzKhC2Dt07Z0N6w3nS9X/QP6kZF7EpWDC6oL9UcCVTXO51YUGfBg8zMkv1FruxC33SjTdHw
6/VV/JiVYYTWQ1ziTKE+e1GgjchWe0IyU6Dy4gF5upPjg4c0BpwQRpPrTQ7IcGiTDdue+yTbU+E6
nbW/boTsdBsyMYblZTyAcPI4EDhotwF3WOnSOoJSiC0kEGrv/h3cGOpdxAZVQXkBPuvIChakcpkx
dArFkkpEeS+1CRQUGDeTV9ptMww0o0H+OlBsANAwT5FqVr4VGmJ3fvEv38oJaaBUlsVsMPzNMHlu
xyMen4vPIw5IabT70kaLz69vN6dKnuNrM4jLbwuXpCx8zthEH8SwM/Ng3dwRFIBKRNcouZlQlqhh
G8Ki2EQhcDolvfVVRa+PByluPcCODYbZIGjaMSUIlSGSRnQaqVqLSxd+5o07uqlTN/owWJUFbVz/
oK1D+NnBT0fwp1/jpk6pZLAWMGQ/xN+VElPUFNHaQgypJSj+A7bxmdWKlhBpDsi7F7rRBENui75N
Fk3eP+Sb9Dooh0fYZJh5gycv6I0AIBIc70FTzE6g0RPi/b807jO2GhDWQ8o7TvdLbKOz10WjAJmS
s+Uk/Tis1623dJzuQW+RxsWGJyPITNc1Y3oFXS4bKD1aTj1vhitf9ZdmvGauG6R/575lZN6vL8Bz
z9FlfQG7x24Qc+Idvxx5M7ZOX/rWozqsJGB8T9qBoVFSxhrAhiJBu5GZA7PLqwtWh6UyV1iN1eLj
d1l3eXo00ZmH7J5cGK69RuD/+4sBMRFziIVDt4fciYweu5BZB4MTU+rQAtosbgwvAAxSSZ2wETTG
hDvZKczwcdkxZJsxkk7j5Foefv8fLnJSLIzbHSQ/d+M8qFhQ/8dgnliuEviOrTEKqHB8Rq0+naCd
sVGvFdfIsa+Th7jfdzLpacGarcp5n1rZtz/YvV+/j0wcj59v2uFnulitvSfNVLIZJyOCRq05HwxW
njgyQdC6U6vDGiB125qrRTQTiJh5GYYH2tTVuuq6zbAUWYXsxkUrEeNIA09t+OJqjxtOJz7whXV6
2jpqPQRAp0ghGDJMQRHswrOudQZzwouDYdoyjPDRuL1ozmxjOa9GR5MEkyYCg9DjM4cwQlNEKJdz
G04nHqGuCRgAXDeSZdPxvR3D1BrdZbxAyDd732F8obgXzdA0rzSJPxbtIe2EptCH8bmYO8IyNbXR
niPFi0gYXk0cBmiGkBQZar5+/4yE7LjU41rF1sOahnP8BElZbJks+LMO53kUbri74EuaDd6dZJbd
mnF+DQcpstDw+Um6QKvoRHOjQMyaBcBc6nnXEYjv3K7kLoPEDkuJDLkGRJAEgc286PUVbKtZ0/xV
zlofu/6BhYAuDax2YzfOPGm2+V3uWel15fJO5i4qnl273eFEE6OrS/iLOwuKKm89PFRoEDC1r7pY
DrMePpz+CFPPT4gHVFyDbGO7co2wiKVb4dxjJ8yKXV2ECEaJ6+CzUiZIsdsvybYccH6EJcAGPS/W
hHth18Ho0EVyZ9xs0FvdhE0aXocrZmZL/iGg1K8zGR5UOY61mO3ceMioQvxoCQ//qDRFVQmFhd7O
W/EXdsyT515BhyJpTYH52FsjgdQxF0Wr8e24wQjVzpFz+fiJI5dMnHkYD831f7VB2u6CJWeD3+7D
KuzNRez63PnjQ/S2KeEcxMOTIsgb4rp2/d5+kGJo2ZV3VhyjbWGvJ/G8KfvnapeTfs4cnaD4upeu
GZnwiB+3TPF5v1KP1J2LBKyz5w8DL9hj0oWfuNqlIZ7rme/YD5qrquhRsSMutOZwULOemIGZ8GLN
4aTn8C20IXTisjjRlHBPcb30vpwrGiGFoXlA+OCAQE6QlQoq7brDJchU7vVuht0KuhZjGI6A0myc
DJnVZtu48l0VARmr7I5mxkrD1lKipVQRinIKk0tA2qnAgJ0Hgz2Yn8T6AfNN0BWEGfiQWh3pXZza
m2RxMyTjvawtFGBq/NcNO4IcoDL6izCIt5opqzsVL0zc5Trj4hcEejBP1l0U+/Xy6XP+6f52nZMD
slptaB9mVkLMGU9V+jXk/rJLMZgF+K2P5kySwwTXDfX82hkFVfhYd4jAXNFEh1Rrr++GBuWZ7oaB
SzvA/JfCZyq4HfMB6vR2sS+73S65W9Tu+2iAhQ8J0cUKoGwYiqATlWpIPFuJRoR1G7SsvJTKdsqA
4Xn+fj2TkySsg34HYstbQMOv002AVIIaXiyrjv5V2KGetdaTWCRFQnJojzJp5SJ4RCDEWE1MF6WF
qDkX20t2qJskvMHA/72w8I5TxV5y8ihDC3eKAwgtwuU/4f3rM4H8UYyDac2mjAlSAaKlF+b7eywc
y27gBCBs0nTC2DBl9OoggGJy6JpFl5KgRNwFVZYiFWq68fqzj1XRTp69RxHBkBgFCSrg6ZqE+VLE
I52LPTYRnpnV7iHb2DMGU9AlxQurS04iLLZxsqtW2bUd5RZ9LowszClAVQe4n1mAVsJ2OQ/zelfe
jhHnmdcjQxdQw0kDJzfDVq4OOcqiAfJnV3KA2jbT0CJn95cjbVai6jcubrUnXqxfRQSyoW7vPIxf
IPZ+SJLgS9fn6YeCqDH+Hs6OpMZAc6FFYGNPVwwcjnVNzIKl47DGJHLWjc9QVXc6/BwKOSBCC8RM
bJWo7j9FDlxcjlN4Dq0sCYKmJLMh/5GE2lrJ8fpIghisOFt0U3xAXqKmXD9GOMm/JKs2fSq2i/zO
dzb9vA6HWI6jfAYfz+uUcxZCHlrcAqe1bi2fbQ9KfpVvn1dLy7pfpLNNQnTRcnVjxQLyUt7uDSYA
OUCaFe+++P0ivR421uaxxGLgdus1OAfsYrKCmi/wMId5mq/t23DDzcWy41JotQlPmSwL2gzCIZCW
IbQ1y+a3hiONgyLIIn/3kuy2LQRlzJNhoimqWKock4JHlk5CsJ8YXdrLhIMkdf8XHjHl1XI2+y4J
Q9RxTglpMggsYTNRztxaJkiy3ehhawtXxpPhS7YBpiWTOOlpqBbD3ZAP7wyoiYJaTYGHLEYMQY0n
RYZq5dwv7rdZoyoyeE9MWgossiplhvoHG+UpgOWSPaJwMhWPAKPHJS70aC+x7ZVN2c0UCewEPsBN
7Xh4QHE8A1plXfPGXtcGsDqYkWrzEdYj+akJlMAn+g8Svc+0NgFPC7jWgx7sTlWA1Vhktp0O6aO9
463Jdpgi8rYUHMil+2Q3olQv2vI2WZGVnHVV9HY1WIurwVk5D3WCu5jm2LW9LN74FT2jyNDI3Mpr
7E/rm7Tjja79av2YE6kw74L4s/EHFKqCh6bzva1426tgGFdXYX5VDhfENQYbnyxHnNkd7AG0haL+
Pb7x3tJr2hnjw6fCZpXFoIXL9EUUchlmG04jIzrTp/3a+Y1+Fp66eiEhiJrxHuwLohVUIcLAVTeJ
vzSqiFeJkie7udjH4HuYc/A3jeLq51F/9QfjAF3y9CPh8KbSBXUk88njj2RFXjEbFnGPgRWHPriW
SdHc4K5Lx4mj8lwUe0M9lC8f9A1faZMLwmxa9fQy5ZdFREUimwrSEBbJiKW751Ouv35GnKtb6DID
SE6Q5Rz83iaXir3SLsKu/6Gr4QSAbhlC3y/llYzR1dHpPI2g0ycbBFa/SOMthjqi97bYI6R01Reu
60wXzNBKvSbcNUKVJq/j6C93Q1PWzoMGBVKC1wSOiRmL3dmdTx3XYcqvekrMTWHydVGzXfKbki0J
X1Uk8usXda4NhtDEk+U8xWR7Om0ecQ4v+5DnapYqz7WFjRYk7uMBcjPeidj4qD2UoEUXKCOIqCGW
wQYOQbeFUei7MXCfFXkoSmU9I0R7lr+9cK3n1iAT04CNg87iRGnduokzrlCXwOEme3DkmhismSDN
g+uuSnww7YzYHmcc7qyi2LustMF1t9rQOIrusvnRUpiFlpyTMDm1L5ncnivwZ2y45AdzIsFmmzzo
Kt+1fZa0w4MGJ6L0Kw5XtGcNNHS9MvYwygZgDxV9il820FwPvAD8q4GZYE1DP8IeTbHcypJ9/X6e
fVGwVOcVQZKLfn1yndaSQ3LYxCBg2qZ49lJha8CBPRkZGDBNUS7h30PEuEhc8rJUeW/AOcpWCRFG
ORVJSHPh0s4cD6xKMyAnuZ6HfvwO89dWednY1J/UzXhzPPEus5PLSRtQgAqNQbSfuR/rRXgtAeWK
pnhlvzMOrdxtkvG4UPVzcpczee6XUU7dnumWCAufc9XHUQrm8+Qah8HazBzqfm3CXZb8S+gcs6t7
W8IToxDHc1Q50RL8Cao+6BVk6zD2wfuW38/Di+3vuY0G4ggZ25z/kkcdXxisW7tDxN0QtQc8HXd/
Cd7SRtN1+FX2GMpIhKkhM46mqmS6dPF5f95LckZFdxkqOFOLkA/9f9c0OT9aKmq7HIcdthsMxmmS
fAxuFBql9yCxNj8k1NWAT9cTbZCkEFCr4840uDQ5EkgaJweULP9ksf12bZPF1s7YC6yx2tG8YfKF
qVDhFT+0/+VFert2ULuUoq5Dx6owopG+VZ2lvVrMndx+tlcbrBysz5aN0ETWWgjUL1zgmZXGhFQD
bVhU0Ww2wU9DkpqWJEjSYcKTF99UbDejmif5V2yqaKBzpIPU9F0ZZuLVS/dauNGtVM6aNv6jeQ3u
hXCpGLkbz6jJdVXrIYE5CYReR1hcEOJpQklZZBGbqyakEq7pmoSbqoaRVW6IvFATT6PZ9YD7Lh+1
p1xnhlC/X9gEYsm9xhmafGTABTClCaXtyooJBoDYd3nVvm92jhzXeKbUK9DxjKrpEI7kk+du3ocC
KouHmpHs1ss18Jn9l6ucyTaMXYSJ1+Qqqwi372UX22Y4K0qqzjMNvo01JRC/CX2WlRHGP1pyXcbQ
mMyUEGhayr1DFXhhuZ3uH1xXCPkDZiU0oClcn3czXHV618HNgnIU+o+9pQEFrj80/vKEVn2na5Kg
Xux1DeNNdgv0jsuUJEPpP95swRlhnoEniDI17RcwNy6SkTPMvAKdRc4whZ2B6pWfAdMh4sDEW9Sa
M8u4N6K7nt8owADkr1iv6biXllNc51aNyxzLFYCi5kyVUFOeWSq4kmj9I3W9x8b/aDgsK9TtLOFr
1Tgag9b4vc+jFVFmOgNN8ihzrNCDiQVn++3l4Osz5ZkSQ2HbzdzIZyI62ZrIoFrT7qTOfvIIC0ci
eI2+VTtqYiGktWhlKggowdZdEOWmHSoKpS1GJnmQxDNezq+kSxK7wwO5u4wYnppxhihxfeRmyKjJ
mTjJ6LTXYb1YejScA2ghcDxhbKzqkSMRvrdgrgQCv0/akAZYMmeKHOgn9AFGQiJODYMVExXIRer4
ViUkWQypAIhjLxqSnEGKET5LvslYKqQsnx6VlVPMojq2H4wZJxNUiU8Pts9ihqulkWrpoOE+bBG6
UPXwJieBZ28C7i68h6dnJheHx4WLCzp8sqkoJ6zDrul26t81/mtaEh04PxNrbgYpgGwCFyMHMJga
MloiRELLKFRCQe9GJgcVj0/+CQnNpdrxtEDDUQg9hBfhbiHb4+MaI1/arIFd5TzYjEKFcEiGKima
IbohE5FxnfqFKMzfkSH11PcNicqLr9onBBCKBqZg0/6FjuvCjTu9OJCFmcIwwIIg4k021hyE3wrW
6fhQdLymbKzyaBH3WrLvmha0KBk929hIJHBBUfbj1b77yzAxVDfulXJ7jrjarsvTxzNbP9urzcvi
Ya7GzjaZUFhFRG8QpkxEeVMkF9bZdHhRYDbc68WQRb1kFqZHHZmg2AgnFrwMS8o0LMRHxtIX7txp
pQFehMbEpSl0nOgEX43GWb3wVgNY/j4erdguv3GCg1bQamHTLpdtHZeaSZj8TGUJgkfvjySOJpbj
ZbLb2ftFeiZUN5pUBmETRCVVAODQJ4n6gLdm0lSBRXNdRh0kaQrmXgcXNfHcjc8Lzqxmioz5jrDd
P9g/ztwvaMcYu0GW9WDyaiX+Bjzm4OR9tdj0H+VBp+vSZNuYmOKPp/RrXZc2PePh7LWf5OOXdfQm
8MHCbPyufN8/UFKdHuH0JAE7p65LWUnH15VafQlrMLcNe1NmpIpROHDq1B5LWdDB7dMxnm3ZMng1
xe7RnMRbWF//0UzBB5CJ0WwQGx5gxH98TQT5JqvdyuuNOk7munWgVng/LUzwPRSBXFS0gzHqQXVm
nqH0ADi3qA14fc1PQgsRm2GPgkMj/0WaGk6vqw1saFCZ09MCW5+7HYq9LJDlA9a/0sL7OKp3xDDI
4N8QuGqM9EGSxblQ2mA4oznp0D5x5VmIJrcsfoh+WSjF0t4xbCe3j0hNYB2SJlZrWGu80nhwpdAc
l4V7nyXs3vBLowUjFKApI0SSfQQ8UxXyks0btdUiRmJKlIisMCVAkEm1FNB63+SCJxvw3AZ85tBs
cfD7M9K9MbQ/LsW4XzAKuWngRRCEj59jihGv41RV/yJTBwWUShUtAnaCQaxiQ4y51aEd0MBIdkES
yNpKKpx9ZOU+2tnip+AGH3tuFQciENstdAY+uCyB4ir/AOlnHkbx4wx403Kpwva+ZYrr1XBbbkHp
L+88q6CSd503TEu2rvNilKo+k1J5FIqnDstVPYiovGosBawYZ0p+X2nJVsp5oApfDgHaYuTSsEkr
4ofK98IpX19yp2I0dAkYajroYsCHaQCOb2Ee4Ipit1XxrH9LIm7o0R+2690HoVcRLu6yv4E1OM9q
70FurFGAddXSfxh6/yP6vH9f3jJO/eQoMGcOaBVdpjKkplvsYgVCFG2KZ38lqc7s/XKZlOT7FNdS
7nfVDFFg/iOzaIFlqFXYjEVAhtSbSEGRdb/RDnjecuhLpXTdhteLbnMtwdVoX5J2nx4MuM1w1ANi
YQmMymiCK4xBuejqVVyzGKEbrKBHwYLWfCPZcQd5NRmOfZXa9kCD0gEvGpQwGF1j24BfBpewypPC
UnoUCHkuIgUXjZEplX87GLx43DkZAzScT2SxQaJnTQmC3FC0CBGaawJphVyp8iga/f89odl45eJo
LSPlPzy0TkRq5uIgyaOloEiHHXy8/Dynxiq1H32jnvPHpyxDz/3r14S2L8Oi6nb/K0+On/AtX0Tf
Mcvd/2dvbu1vmq3VzCWe0FFF33nN+AP9E/8fclFEFClu0df8yg9qfGv0g/3v8d2vL75G381v1fsv
+Fqi2ey6/lp3H/nOX13zg8yC+Hm9/1Z/BJZvt7zumiebEfBXMuALYkm+8g0/5Vfz0/EbV2a+jWL9
nH+Biad+SaqnfM33I2bs10UNz/XJfDl+4xv+4zf5UxUe03nPCoEJrx/BLob7NH4zv/z6hp03ueXr
/a9W++Tt+Kv4ztYf4z++L9bmC0zLOjpH/dH9T3CCGb/9/gO+5n/RDajeri/sNsYT4vcdm+cN140q
hdebWaAZn/6+GDdswGnaFh/9Ag/LosEgJir7JTbijLi7At5VNlikaoYyre+93VsK9nIeFm6CIYKm
Vw7aUlfYK2ZrmMJitob++V6ig6jH8aOi5nNpOsWwEp0uCnJlXa3AZqE61DXTZd6Auuy+RK6zvdpU
WTYf0h1hdPQIFfFpFWlmNVq768JmfjvK4xpCBVS3Rec9FpEuyyMWTtNyP8oxwc9m6xuTrmam6HaP
lz8WizDOaiJIxl1Z3zp95X3gU0KfafP8a1JXw10xDCRmL/jHEktoWrq1Wea79rark2/2lutFBN1R
Z+NQ7wc7HPfpU+8WOy+/WySlk8zZPSHQ5eOGiDlmmh8yttR5sii3z/gvxn/ZzEpN7lEX/zRZGDVN
eM1+exXpqyQbbOaV6Mi7yOH6QX7tnlcdM2pi3Tcyud/I6og/atK3RzICMO/6O8PObh7mJGm3FWw1
LCHhyAVySzI8xaXrv8ninf/Jtov4sWvhqdYY9/I3LmbXGZL2ebeG35anY3tNjoSLfx5y3TopO+zQ
l81Nkltf8zUz+qrlw5uwNZN9zdDB3jKBimiQrkeHQLyqUQg9bBo/RN63zbc30ZY2BNJo5CjibGTK
588gGYyrqoVLtyre7Dbd52bhx1cYNmBLFOLaAzT9t9oX6WfaDiJD3qNyz3tv/bZdMq9VGr0Cy+bj
rl09hqu84gOQt1Utm+VbeySbrdhayzlv6EiEAcuiW2vEyMqZw21GMZXAX0g8flZ5GGbqL1/kq9VV
1mQOBRn3Ml1AXfBq7qUHgnkdNgiUva5h3FxwkV6vwHtLyOS4WuG6IVuvAvaHVfKmXHo32WqPX010
dtDAOMDZiQHdjrdiRYYOjjXbPGcpRVSR/EtFuqhqIgZJIKuGS5YHgnWVJUVWIa/rjk5Q3tXgqLJq
RdDtXLgyA9YcXxmzIeaoNDUUxkwHj6+M5Gt71SS++242DtcMsyl+qWMxbi6w6ZPmKxs5E7rQ+tsH
TZJxnM4Dsc7VX4jayUYNWwZS1l5jIkFjyBBkA/2STL4kQ92WNIQJiheRbOhDUgszf1/2zzjTgs8p
r1i0xs5B1t5nL1KcZTn8GTZdUdpNAht8Bay1PwlXCGsWacq/LjRO+JbNPcJDMrtyZkMAwUBwCTUn
9nAClaoRxqysIMeEwblG0kb2KacoESZVD6YtwYTiAGr8lq938Fj4utLoJroV2/fyqMQUf0c3nmEs
jmlUYQyJbdIOJjc+85INILn9mGTU1h3AdcfQ81ZbqYm6HLi7Nu0EoKdBqFbFD/UciYdDodAXv+dx
MHVUyyfktrA5ppVCECVITtrFo/rBulj8tDdwZKr0xWhN7dr9ikfZDwuu6xVcz2JunKTiDS/5SNSh
W1c/Z0H8Sc5qelgRCZAFsqk5k9D36kgE6kQyqMOfTXELBkQHJhU3Wt1vhDzw2qR+y4ELaFXqnFYR
liLnqieW3tZoz1A0ysU/xFzZbtovXntpROtP+2MHcAO+EFM7OmRkzZMepi37dRFj+PMiRYccRKVw
VbOWWdbHLigoJV1kRvZ3wOMbw8rINHW0eTdFgKOGEzbfFf79j3obPMuLpM7JGktW1lfRCJR0kMWL
K0nFNEjN6FOMQkkEI6KcFGSioCkRV5gK36jt7iJQO+kJgQzyBM0ewx5Vql2w+zr4wY8/kCBPEUZz
G5B0Q5XA3p+R9fFS87Iic5z1uLf9SVYol8gkxHMBMk4Hh1GGMECIOso0/i8ckab5P72ijKcVwzBW
8U9xTy47LZ+U9lwW7F32RRA8+zTvo4JKXqRkfTzWOTIvRoamtGcsZ0poRoLaHrR3CIcyDoeMRtTZ
yaFGWIF5tS82b76mWpP3E6skQO4YMjaqhunaQcvgN+gHXjqXQB/mvvvkdRE5GD/IfELZGXvoAMgR
EqzGYB3taJIZREG+yUkGF00RiVyfwl8MoQyvJzO1q9kLf3EpJb0T51f3OleIHZCv1BtjhCQYMapC
I8ENb8RxkRJ4LxOmoeTzaxFdOK7OvDdQvYG7GAuF7FPTdivyoS4v2TP03hjbQ+YQ8vKLMqj6cEKF
dR2oZMJvlLag3UFxoWq1LtNCzq8Tppwg2pygEIKPF3HeVU3jxHn6KJ2mkQiC4cvQSCb34tVk6Fb1
8kHEpKLx3x/WiiaRlYPuUrrWizxlo746Xiem1vYditoAPfKkoQ7bYKB1zzYvhj89kvDWEbEg/gee
r5SqGWzQFSXxjBMJJrfA/HZs7te2h4ya41OrxpfDsYIDFnGdX83a4bFoYBXKTDaDewN5SRIU/axC
/S65oHHyZFCil1ISH+0sOs3CHX6SF1bDFP2UTg+fXCwCaCQR0kxhjM24jEsSj81Qn+Csb3Iw6JB3
GQdHVrnSQeTwof1fdx53mx/K6RZ7ucXfRELSnJrg//G6JttaNQNRRxezpngCSU+37+Q8orNTFYpK
FzP8A6+T76B0CUVMiiKMa+nidF1Gc3SZAXbufmnLkB1qINzieKW2cdysm3C5eTEDHeYSEbHh8u6T
Wa3ACj12BCZAhBwLA56fsL11RMjJZe9awzl72drj7HUxYBIcAGBhdrzf+sN8dFduOVRrQxgR28bo
CFfcLziJWpfoU+8zBtEGLU452tLlrXSE/7vb4kNxOWHyhEhldKCUnvhKgvMF05z1nJ2o3o02iW3j
nkcpYllX08PKkFGMqq7jfG0CYrc5tkeycnlVBNRWXfVh7eUIi36RIXi4IyKjah3/vHxUnQIqvAg+
LzqnKFEbcTx5Ebyo59Gm6eZFdvR1S1av6JGiuCRpcetvhgcp8giJ+yHSpmg54v8p+0Dc7i7jThvg
T9gpxwX7ukZnmrPUDQAgg1GdB8LBZSigGS8ukO9NDHLLPgwlT3Lig9vjISVlXDdvx8G71b6r2Yd4
SukOyEvYMOfDZRDxzF6sGyEEEUMCNobp+ZAvPHz4dvuVZKxu11AHaGm0I6iW0GzLMKy5XtHeZG8h
d8r9Z7M+m3nbxTfvTL1nhFPGT4cLnLpm5mmarWbjFrpxAp0Bk2HaCZMCarvbdyLaa6eCRX0XrZCW
W9HPKEW1ljjsvmZM2PFFEjx3i5wxIWPDDgghZPLVwQUwnRnTTMMkkc5NKmA5NSVddCsGTtM6b2fL
Hr43MygLoYIGil6afKvsTYkWlzIYO23NEIyrfRQwysJuQEel6G8emRGImi8c5Sfqdb1celBMIJ2Y
celkzYZB7mVtEmQkHNOCKdMdy5JMAQBjAAYOxiBMvktpsJvSD648qzTDXIVkG2UNDh8HTakOGSk+
5P1a9dFP+bPUy/QNV/DGqv4A0TopwY6vfdIipWzw9rqPMFpsmDyj3VVfqtdoL3oWfh7f1i59Bpvo
ISnElKuw3oVEYzdwd9nK4sRB3txTWkjmXD4A8JT5ma7jVR/aRW7CnmRLJrqGwp40plTZquWvbCCV
JWqbZW+sOARtD9GIoFDTpmz45blukyQswUCyxKINl3VJ70XhkPwidIbvod99slKoHKjZ1IjWJBB5
DNEsRE7qQrTgDDHl4uo596IzyJM/DDxcRozT1bOOFk6aL+nJWaFm8Imzt8br5nhFmiwKu3r3uoBX
Q7dn+KxsYIYjhOjhYPf3+tF/wvziCXBdMJdw4YGbcGJtUCRhs4Pt9SIzETace7OitSNrMqtR3KGj
004rCE5HBuG1n5QOoqXCs70vCuurKZwkPb948869ei7yRAjC6ADRWE0qw7FsOlhE6j6X6Lblm+eP
4JGq44uB7yRMyRgQ1/C+uxjO1xrB0sK/y3qUPZq8m1Bu1HaQCD4Z5zSIYQKHZGydBdRXG7zlyBdp
Mel4/QafffA+0iuGy9xlwkuPa5gqT6t1FBd0ZUz/5ObdJSlUKB68hRpMmaVa1xI07K94bwUkk1/Z
uomOa0KVN8H7CxemFTcptxnf+jBS4Fy73gnpo863TT1brvCXlBcRY1ypLqSpVG5iYlGF4iOuuxU5
4U9R19MFuxVEo0Ov+PoFnbChtBQ5AT3IW0Tl8rCP75RXzvw1Y/ZfwaCS31DtmZqAINDawo8FW5A9
r4KNF1xJFZbIKPJ+UlnvQ0OUhEJcBu20dsPrDltGOsZqA5z2+gWfGONxwYyEUHjAr4MAMptc8Og4
Y17njoW/J6cBvL+oXfws0s1Hv5eMZjaPvGTuo4mWM5Lh/zV0KGvrX7VfvxhODw1oZcGGUzg8Ho0f
X7/AE6WlLhCxsSvmjIvsWJ35b3VqultX5ZDEW9NRye9CIZg6zet196VYMEjA60mnuTQ0KGZh0ey+
yMjGdKR6P6QGLSA7Z2Tb8XPV2apCCpIs/8+/DGkNjZO6a9vDPEYscrpESbr+gRqYz0RPKrAvJsQC
LtXxZ2ozu1kv3NJ91F5QNHr7Q9au9Kx2iuMD9FNx0Ioa7LkGmSw8cCcEImgMl1fGHZqVkZDCqVo8
hXFSOTyAMGZMW/UXW75z+ytFf4RTE00M2Nl033e6vl2GC6YysoZDaMdFAowNmNxEiBlqGAEyuuGA
irBHVFiXDIRUDUl8IYaCVnEb2X+LxaReRkEIr6+Tk+RN7ilcIWJlYnFg4nCyTixElk3Dc30mf/pe
opRijbseh4H2KoNcsHbk/6p0nnrVfpE3uRzYhMaIR61FXu+42bGPfoukU0d2mthlKWVUjPRk1szF
ENbC0EmsGK7XP8S5jRZHLDlncsJQSk9qnLx0sihKA88EbStaQLZYBn/H8uXKj7OPplYw2AZjbqjz
5i676DmZanwzI5wWe5eLx9fpbJvbG7MAcB+LApci4HjJpiVTtWTn8xpqyWLDVzTJvxIEzwIM9egF
uEhjIDKHXi9tYKZd5Pz3sPwwFnAetBlOif/8rkVoliGxkfYLLDHZw6wMsoC7tb3/zYQRp1qidUMN
hmSkolYkI736OvKN7qZu/xIhy1hb0wj8QWDZaYsNDQsHDxpZTnxCBo/vmbeogqpfR0tTbasyrFPs
6SDOcOjfizhju6pakxu72b4ok7cc0m9DbZOwwasNhJ7i9fFPryuEPYEGiJ3In5QiecO5FZUpsSo8
S01puwzwTBa0INHSsNQMO8z8CQnsgT6jLdFoWMCYVEmrufyPnyNbDOpJFhkMWPb84/sVYmK8iLcE
RHUV0wvM53R4ilZl6iLeuhroyKwx9kIzF4OIKA6FrCWUJb83r7tU/hipxXGVQegCuhqBjW5AuXF8
XaPXO3igFmtiU1s8N5ZYSVaWt31K1qASXoZfSLZ05utwac+rcT1cy187a3AHBwos4TAQzpPYzKiz
VcnYOQAUrJn2XCe4a10lA6TPxEnX+7z4/+HszJbbRrJu/UKNCBAzbkkNlgd5drnqBuGyWxiJmQCB
pz/fStl9SqRDrPg7uqrbsi2BQCJz77XXkK64OTdhM+AT1uISPkNuajQlpY7pbpuJUeq03zzYcea8
weMlumtaZp4kZaoE418RlOEXzcwPS1uk7yJXjdPADH8emcPwzaY9w5dV6q6JTaOp+VIfR9XWpWbe
WpgYb9Oo+BQ1S4CLNKdnSYrsNtzn/otyH/2oUy65zHh10lVT3RHjjFGHlAOpYG19jyCorrvAZThL
W99sqOyUWsWk3WEwcLL39AtysdSOlvcCM8Q7FudHsbU4vL7RXieBt+yUJfAW8CDyksjxOo4MUAJ2
+j9mHak1JhyQCA9xmGSwIeH7o0sMxsiCKNkvik3048L61j50uo78DQ2KQuOdM9Kha/lrsC/H3MRI
qtZShIHIcOLK2UyAiG79rn1AvCX1TyKcC9z/1T8ZIOH5izKu789d1MnitvaI1cSpNonKUBteCzfV
hqBNSoONAb5cd/w7r9M7HZm6d8HBPm6XAq8VbmCeYySVoNJ4FPlQ7zeKpVQ5y0wrHN9UA66NoFF8
QMnjn7/+M901iyOGyy7uN0vDO2UvW1Pr5HPSxvdjarNBtRq1GYxV4ecDXjg2LgAeqgkdpdJPgUXf
4spAChG9Cyx/1YRj0r2t6vZmKBm4Q8wqO5eqfbmXr70S+zSiY6jN97e2At3FxFRteHmycWZvrM9D
6HYMx81HKXTqcl4cSz9MLakQwLEFCZmu4UCtZcQ4MD6ZdGnqohxJfTYTSbtGP/x2/9afy61GjXLm
UE9bht6HCRafcfZkHCmGb4SZsGqw/4MI8fTaTzZwC+lCMgUNohm9qNRbTIjgkuDYaMZ3Py09Za5g
UgSQYKs4NLs3fhKKNr1Muz+T0zxeFJUorBfyrU+b13XfJ2u7X+heqESMMtdbbUzrA2wuWRWsTJKr
Sa0GEKM61d00CMEh/qLphSScePJstjISDrvDXX1s7jRkUx7U5cd/xhLV1UIEkA/zhjHjqeP2FHRF
A3pWAluwl7VMglm2Wr4CU4EsbqSoIfiRQHmWaZW8Iov+1pDxbRCuynnj5t6F0cpv6n82UfwamMtC
CUEyfnL+ZZ27n8IN1ls/e0ThLHZG7t5PHZZBuWhYzHUxXlH5rPYL28SPw/FI/LlCHAGgK+9dPYZ/
XI5v+g28wjVqXoCoDk2PqayftIlwpdohKPEspZ0SRqHp6ABnovR4R3gHxFIWyqsNVh5VUlvQp+Cd
wihZJlV2R8XKGNZEBmSMUmGxWBagEBuEwq1mhyo2hiz0/A6GQ8T5uUBTtaHgCT3R0U+24GkqycyI
gwqyraw4aVtU9UOuaXxGIEn1ynP/dA8RNg/ZlTqZ8IAuKvW/JHZ3rW64CZgrMF2TS7N8Tzy4/HIF
VJzyMV1hq28MFVvaEnVrHjwLHYuaPpWMCfXYJIcTPj5BOxLAKqBUAaxqfGQBK4NjQYxtOX+qq/VO
UrxmT51hRmxqTMC8wKgw8cAKiRsOuXrp469uO3xlpxwANeBvpT320Yh+1cUMhRTTGsaBFqpxH8CH
UoW8/JQmaDygzkETzqSZX9lpC2eCcUYL/QC0ccKhoKGJL2Mx7gil1E4tBG/aU8a4xCX0gEC/pKea
kWLMvStXguQYQJRR+EP8IWEYAlcG1/uwojA30yIi8NDOvTUJPdCJjuPwLsunBxPNKQB2nS46RZw3
C1LhuDA1oV6p/3v6klnU3PXUryQnYCwrdoqS3pqV2WrPmaXcNM5h5RtpOqQhsOjh8H8+6TaJCl8f
7YfLIszftKTo3FFV0ci4mv6fLM6iXL18k4cV6BXEb9hUjcUuybxXXCSx+LE1A2mjIOdRqvETHmny
vbi5cmpWbtBlIe1v+n08bgDbEPEF6KNPGRmuO/pNnURsSgvnTMRwnDdBi1HomlZyCTlj2HAPaQQx
Ztg2C36PNbNg0gfNmTnzpiCGF/IWtRRcqmiVZ6iOMHLHr5ZL6KLM9BBai5r0L8TUv9m29CkwO2bg
iS3OqR1DTeqbUwwOAU3cXS9VUCZ0QBAKXakt00LsnXhL9t89diAd+WnCtFHTGt4yGSsKwpA2V4fW
AExzZZhuyAjMxJFGPfHc+7w6YAfFIcIO0XSQ5MHIGoC7ZuSe/GTweTHPbYYylsabB6nhheyrSxWz
RXMuMZ+8DbqEHGa9DEQZdUkiaVcE6RxYjD2LgOJJp5HANi1KqyBGIQe2FP9C4wCJaI1ds338BtEg
3wbe4VZUKrvKXuRVdVdF0VvNM1RqySyp6sa3bTZRE1Pjo1DQ3hhWe+AnXCnQakunLU20dmnpEZoB
c+6cvjpjhM29GZwwpwS50msztECD1NaGg48H9uN9Zccn0+jXziOapQy6jYkEA1O27B/K+HSBh0Qu
kh+LzsFi4lNhjvnnEFwVUcfyg0WF5DDkWAnRP85p9pesdtUrWz4/Y948TCMkHraOCd8phknrhZPk
N7Nzoi94UTFdjeTtcdIoTXFXV/WSJY9BNIrPZtpsjLOphSNqyGNiv/xbYmkxlPTsFEX/q2B0q+5T
tww36ey/tlrOuorR7MWC/UxzQjYMkj5OaLEh2FRO0BoGSKtTpi0ZxD0vKQe10BpJIc28DETEyCKN
mgMRFt2YYHJR0YxemHNaGmzB+Hr6QpVMVF6C7SDvacE6veyY8xv0C1UHuw0AEy4+7FZPN+e1630n
Oi5UZT5yMXA5ubukR/gIzPdE4PA8umAbqYvMwpQ9ZI4YJPISLU3Z5uHR/93687IC+3c7NCAOUHLM
bCYkivHpxbkQa+jifPd/ed8K3BVt0V45MWByaHIdwasUF0qlmZgccvZe+X2rsb5IU6az/UJdoxPr
aWdJHchYActGyGMQTZ5eVwgymOdt9Jhaaaxmeq6JsoZ8QXZaU46BL/FORQUMSDd7E1M0qOCWZQSs
dwQBqj54udGdpcGlsvZ8eITyLxCLA64WR8gJ2GpN2XA8RGVtnLQFH0j3KoKJIE0TpsAWa5PJWJJc
YSB4rgSEFKuy4trJ87tk6W5UNIZYM3hW+PqQifJ3NEHLIafMFEEMuIyTnRkiKl2J50dMELwiRLun
F86Mq2iHIjd4p8iITeE8qJlRyRD6/bfKbv6aHfa/kIcvgR70aLFRZWnsYR9ixF17ak22fhETzSQa
UaHOEJFQjELaY6dXkCWkRW/4nmJfpPNInAmlUIkdpGMntXCThnBjXF9zNBxxHry3xhUzggRI6ruG
3/IrGJi5ycRNIYOyx/Gy9UHNn9oC8R21LetQ0YxOgHvN9mys6HAzFwSatpuHEJ6GRtsT30Mu1kqd
eawuohcJx0Vd93fzCmcSvowG/yFKTXEnBfeKURWVwwtozR/UuqkDdjElMKGfkrEzKZ699iod0m2V
5teb7IeqP50y6gMKwuIs/5JJ9lmauXmS9KS0+pyKYJ5PX5HJG90kn0RjpNuTaa0Ndxvvkpd6Qsa2
jL1PtmUosEoL5TDzVs1QZPamTqAMEMcQjiBQWUCS1MeqxwTUDCv6AK8ADoxTAqdNSjV20NALFBYG
U+N9M9X35jFxH8z95wi1o/07QeQEHj6oLxAMLF8MPRs7qT9EefvRyE2YYX19XPw6z3hgqBe182pH
7q1ut1b2lUpZwTHc1D+GPPxgtHfq8vExMQRMypQUmpcdrd9qdHHqzgF6PqhMEYFSO63en8YZd49a
EsEFDdHhLFoFPLvwDJ/ftX7/SALMbWL5SjLMffpI3PIIQJQz0DCPZCP754HnoSYSUEyIo02wjKRc
FCS/zE/ozN6aDzCDlwFcr+AyIeCjHIXtw56pNDsLbqozblHGx0cRVcJzoLDofxVjpKOux1RvPAQ3
TRK8rqy02NZj+ibtKLj1Js/ubdRUrzQapBO+01GjAjaCfC8UMz1QwEpHq8CrIalRI1MRMyG0EeuU
jF7KvTRA1EGyuJyT6rs2KzV3Sgk3mGOGOHy/PqgXkjBctdASrW+7ZH1rZwqnp7YuMtIjNxQ/v7wv
hauIgluH9kNPXaFK7PmH8rtinzoZ+jEGYeKGn7wn1tTU7InH6P6RPIH4IZbC5HEKpVZXNAo1/J4L
VRq13VoTqQimlAZ4cBrJKvws3ag5REojXLWsBtI7g1di5OvXhSN7f1opajaJPIQrP/8pfndQy6DQ
HNYk35zOqdxm7+TTaDHfmCH6ccfEDTZEObNBahOl0tZmJ+tsXkIDPqna0ThaS14kAOZYz1/XbxAy
DmdmemxB6Ltp9p4u+RDOwXIY4pi51M9dyOO8EJ6Oh5gxqY1a/HYBHplcYDOG2Xz6l3x0DAZ1ROrm
wVbUqHSlWcNySZU5g4IQD4Y+RZ7zL9pSXdNJcQHSA4mNhGeIH4bX8A+8Z1qHPHMatzNBg8LSm4SM
GIVBOqhfCHu08Vr7JQM3tFoR03nO3gxiMLL/4AdUw0m6vIX8BlKXtROVAI2z3E5PthBrmMO6b8bI
QOr2xK6+Jj9U3Qrnb/iZJpmpZyYB/c8+fpJsQLQfmZSLYahOGnTqs7j00sj0GbuQcAp3tR9EltTa
VJeq0ugyBvkbCBogAmIr9xXnSuaET9dDkR9sN3Wp0D03/UvWZsKh1NvI5r3MQmz7oVlgvD8versy
uBTAZqZBZedJIYDR7KZXwxr+0B2Xo5vcLH8B5lEWfJhccSYzjPkvbxa6vNOlARXVjjd0QudMq7oe
Hcsui+ienN1t2BUf/HIh8xYEnfqzbEj8NgXJz7pHUSnh+rluU8O+lmuAamSFAswLTQc6jEfVnfVF
O7oLhnbh9fvNUqZd2zC80FrBV+3p7Xarwq3LTdXdw+y6qQ7FfR0MNzopTBFwAA6ExLqNMOKeWwwH
s+PVjB1FFAG9MB/WexjF+3dKX0yblPkdHE0UTQ3G1RzrlKo6uhX4Ku6CK5i7HB4oOi4MYn63uzHm
5nV0Qzm2nKLE04qleJGN4b0YiQpik3RHh9uMN7LKQ02OhgyXIGztRWKZfwV+QM5fRZXmEL2MDNMC
na2HgNGhhlg0nLAYTkSNbkG7vNfB7YWaXjoImKU0nTW4lP4pdA9kPsblVwTyCEtj4jYeuyeq2eEY
eTd1Xiwo48b4ZVmSAO2iE915E4Sd1qaIHsf+ft5sHjA7fLBDNLCCTgtCCojJSP+qY1i2g1PaV7NP
Fi9Fi7d1bayWE9p/L1ntmyYDRS0seKC1k+BFgvDZTlmkg0uSrakl4h+ul3zpK3becI8mtZhg+1gO
SHQRQQLdoFodPL6+YqNOGQHFpSV6p7GQuc57mR4B1df4qFIgExh8SHqQlSn9b1HjngZc8NYm6GgX
MkJKF2bT0SJhtSJ+Swhn+D7gDbohk7KN11ezl/5hJ/pogG12yYMUGjoUOIgzPMfUhhtVduxWoajU
3gEntrncf4KeiBJ6LssbDeXKFlWzJ6n3sNb4twHprlSlTZQAS/skDkcWXFhm4ssuXeIvwEouxul8
SM8+vhfS58aMSfPEhUw34Zyb81fsmWNmGKrwqlzZl2L+tCpdMqyWl3Kt0F7kTb67s1sLpeNhuQrL
KeFxzB9HLHfv55XfS5v1oZ+4y9lY2VsQ79cFgRK7mnp5i7B6B0pa35X7KnsPTPAFVTHO7BG0DhXo
KtKGuEQCn2YFlmdEpXhaJ1GXFneNx7MCkKLr5eqwA6Lv8GrmJKwntJTcPWMxlpNcxsw0nADGUSEj
3hyUVLGybnqc3rd1ipZcfOCoQEG+hrlzlSUx8OAhRKYPvn498EyJIoC5R6ZeRkxVBHNA/IMyYYTl
8fev06PzACftTeOyzieXZtujf4B4RJdXf2+QK3hWFN2tCdSTxale1CgPtkwJsu0B++1DuCTbujkc
d0e3+68hM1om+rPYBXbzZ4/Me1XJhR3yYVePmxChdltDi1AvkrG6VAmbmBo71LOzjOmsgqr7Gg87
fPfoa8Mru+qRoE7+jKqo8x7gBrBz50tF3EN+fNv3LK6hIAa0t8lUb4rme1ig7qZ0p74tnfFq8PT3
j/gGXKXLQAeftx3OnnwSwXJpSnSOfEhnUl+uSgLed16YkZ0de9Ut0S+szsAaromzIjgg0QMuAtR6
fov1hOTDXkMNOVdlvVv9fQcjDhFo2MKAKL1G+WR8CocQ5Bsna1mVa6CKac9N8Q7sOPOIq13TNu7t
PjlW14DuDF6Wvf9CTitRX6U3KfOgbVnytwYmBWSrsxJovWH+5Q6sjJESK7X4JkMQwuDoj7g75PZD
k0mX67JevZxtDswjuYpyfj58sg+aEKl9lYliNG74gAWbztTo+Lb5zhGy2G2XHf67B/e4cgOWaxnU
HVOl6o85LZnplAfyAaosee01XJ19YInOecekDawGeRW/tCPMTY6Q1kes8kcphpXrM8ykU5dYjPFh
5s8CH6wZXyVcOPk4qcMS5xKbjEAi8pkJOXAgpJigHqcL8GW1q2vrgEEr4bKMeHgb7EVeNBbvZunR
kJhWdG6w3OUFt33WK9vJeLc5ttnOZQzErbGimwIBTCETm7Vhh8QygY5r4KENHVKOwuJrac3mYzwX
ot56T/ZbvqVGinfDFNu7aUbDI7MEHDLzq750R+wLZvs6bPmWtc1Lqdw3LxltKmYutB7QT3gOTwEZ
BPpnW1QZ3gzPma1XDXSbG/LauqvaZ0xFCwY9Jx5bPFOZlRtLRxr4BqrYjlaMowg0vZ9LPAk6eUst
VrPz8b9neO1zxROG3AWrykvw9xj2HSEorO6rJtarpq/RzGrr1Q/XCh/4UrrpeA9YCQNUOhYKVwHe
BD3JM3M04PTBCrbtJsDcWLPUFsX4UVugxcaervy9kM8d7b2WWQr/Qi7CBry2UC965Ul4PIkcsAmT
pZtlRQ89YWQfem/tzX65SvxmvM7rFFOMjBeo1yEXMuauN8w53JGciWLpott1gwtD34/Z7WE5ELPh
djb93fqtqcil6qapxbhCaxsLrbKGyDSMYX5nh7yh9ADBVZQd3Tt7YUGKHoXEvdw15qHgrQkqVtpv
OR1dTDgw1HAXfvJYTZttO5b3gzV+dYcw3lkhRnIrt9YauXF14fKuNvsBwK/NcH7Uqg1WvjYQggFT
6vhiE04FCNqU3/aHJNoZmv442zccw/YHb2YTx6Uquj6mS4Dinfe8SALvpmjbiXB6WF+Dj1beK8Lp
TRTi5OHCuN/BEBn4w8PxbrDKYHPVrBh9NDQXr/hM+P5Tf5OBsGJGPDmfQngw5rnO2XSM0QxUrc94
ZQ23eVru72pA4hsrOCZXbkrZEe7r9Z3lyFRjn/kvNs78xRk3Fs7avJp9hAdIH1EfWNXQ3nv9OuzC
8hAjANh0txsoHjhWEaZixbCpyoPMURe20nWgMIkO01fzK5Y8JUfQRCDyvNX/Afnf59aRs2dI+AdV
XnpkfQ1lNHyYq6a8GcKBCa/Dw2IK/TIdNtHd7JfRdXk4+q/+UxfEWARVEb4pZ7vE9pV9y2BcMzCv
iSIoGG/sSB2EczcmP+Z+8zDbmKCsMnlp2vWhYTqyg04TXCKoCcl+2nFA6vJCAXhBwFjjpIF2pyHe
VOS0vU79R3W4Z/PBFGIpVmXqsYB+sXZkfW2EvtRN4LifDPYZ4aoi0bTcvqyl/l6U8Q9zz0Q7eL7b
IArr/GJxcIMtiwsZdIMzDVi29secVG2DOWrQrLYoSmlBJbSEMK3hqYamkpsLwRtKqIxo8kF/4AFI
HYOXG/E6holvHqFGTNraTQQYExzhCBr5Tiusm7T5LqQo66O3Tr7uvAqrPIkgFSyEIYVQtcdYM0Cr
rH2nadB6cN8DB23VQchkLkK0LY2ReLwGdMYNKprZZhb4vA5DDehQEbGB6qcPTf46sA+vDStAgLZR
2hdY1RjZPWYVkt03B7bWhsOLUxR3qYbXyprLz0d7Q1tK6IZYA0XJT3VAwCMVoVwdf5IUHyqyGkWB
BUOcYefsAyckjwZVTR29OMb569V1bzWhb1x2KIalEdbmKYx9KY0NcwyXbN0e3dxwT+ppYqUYzUCR
o2S98LjPmh+kHSBOsAp8x4/PbMSnICkDzGY274TSCU8VSoZ+yyDMwiMYMEM1A2GGTyS8v8RL1rO4
2I66DuaFC0XuXzTpZ00vwzSoSQHFEVHFwWlcm2XH+bzOHu5b0PSHSQcRIzVeBDIZTWrogE/RdrYx
Zh+BXY8UGGKYi6zXVMmfJDBtePunz+p2Ocvvyiz6IcW0QSiBlzXTynv7Nivc18ZfBFj6csrlOTAJ
KwrP7JjYJMxductPe/fC6qIqFbNATa8gPS3fOXik8Aw9S7wtWhi8nLi9f7zOWlIZGVM+8vcAqZb5
81h4f7vLeCsOAq4J7x2IjDsp/9Qfyx7FspkaM3oR4J00FUbvwQV81QyGn2xgfAzmSIGDPyE89dOk
Fzc41gFD78dVopEIRvdvvCMJz5o9kJWqkkku+SmGurRevDHZX5pky+lOpBDboxqff2aGDS7wYeGx
zKr7IUQuAsotNqO6WZxTXs0HAFwobelYE0kQ3CuV/Rd1TKnIGscb7KuIr1Mcy/yrZm/fVW52684J
5hpUlHOng/BwvB2CDjYMlZDeQcHXVvW9GdRf4Ujz82t4yQlaQxgiVtVutg/vkcd+iXLebXEWsDYx
Bt/pBkWumSxkb6VqlbwyXR4dAgz/CVLr86/nb9YP8/oQFJPRLZPIU9t1UoMYhJXu8EanpsEU8P7B
nHV/K56DWBgGtGpnBaS/VL+ljIJftNx0D++K+FSbJ9EwrzN7HoPOH1IgGwMw+Xz1AZg8n9/w2eBj
/F+QbWjxUO9i6Zki/nMCYRXFZumGxlneNxumCSCeWvq2xS7PaFTTxwijpSFkpwbZ1hUP2fqOx/ZF
Xjd1MX6wBly/Gu8Csh1pLvB0XftSXPrcXSgHdCBPX8/JZ/N3VvZw2cmITWmklhqNpsrqA94WCUHw
cRmygNeBYePkfxALVSilZ1MLWT7Fi6ZVYn8IotOUKsVPrlzCGVDrMX7GwHIrcDnMKNyuILxARLML
sFJR5ueOGpNwOiptmux5tB+MMRCDHJOAqoJAJ4xnGi9r/04EFcFlmr5J5SOjb2+A36+jx4TR9vTz
UirB4UMfOO/aPsO5bv/CGcpb3Np2yD9g5BNCiE/WzbAAMSiIxIyM1nHn2fOPYer2eLkxEkFuaJw8
odAZR3HZz8xqPeDriF0m6Lkn8QoCIkNVjP+8I2ZNSoLJii+us3x8/qU4RxLhWfAySCAXw+/anODn
a95WS2nt3TcyWI6q5Ic8/+cKcqN6XwH72i10HD/avsGUN9JOpiTCN6dFKDnco+qSGPGcCeuggINJ
vAm4Lk6wk/W01iOdWGUDAMGA/RUzpZmTcW+jtJtB5OWCrgRpqq8XmjyY8TONyrqJf2gkItF8wTiu
IOD2+Tv3m+2Egg6es8iWOImdhoZM2TGwrWNtU0Xlb7VfP6o5IcURyq1QMmMoFoLd9dgRtUx7GOc3
PFXp0Vlf79KRkkjrao4pmLqQhQE4QGVac8Q2jIc30ZvJWRIoT5Km86G6Sy/tuYbWgbqI3TAm/T5s
2FOCUN0EftX5bvlGUsNUs0nQsbfglx+bxgPRlCEtPC8sZGYvznZxhFBqM36GggaWRqOX84pUzMYZ
nGl7kVXhhJvVphlv8jx66V50FnPPmCROrDRc3XX4et7pbV8dNznaSX4EYZZXowwJm42/AEhGQMgx
u4HXCcJf6Vs05U89CgQmurKAaWBZyfXHGIDoVJshm5llQ2WzNOlucTev7Zw+f8/7L7E6Vm6AL+kK
2qzStfiEsQCwHrwII/+nXIMzYVKp3UuEhXPyFmNxTVZILomdwDu13g0nF2Qsa/DNbkAYyhi/QgzQ
7ZQiR9xLCe4ismdkaW2cTOTYxboxVbYZQS9isAP2wttV6ax3ooC7pffWWFlxTmho/vx7cWb3TbMA
g30TMxViZWEW8PQc6Nf1QIjzZsTBGE6ZoA+iIvFhRuEspcvQQrpo/2sU7RolrrjqRTb7Du6H8m4y
fY3vfZytw3/VViIbAVWmmgiCO5N9QJfHn4USy9uPc4eKD834gMG+zjaMNWSw6iqUNTJnmtIfJNhy
F/bYzea7NwHqmIihUWMbZmmmsWk5stUxHMnOVAqS6DJ6xCpJRG8Rv7KA6CFu6mVambH0fnJ2cq/Y
RGgeEKGwuk/2up73KeLsi2T9z+ADNwXN04YQxkkCdGwin5kC5Ovmr4Dwqa3XAAdKcKO7IGKwHCCb
EdyEG81HboGvpLGdYeTowCvFFmqUZ8hMqBGvPiVTWH4sdgz60Byq7zbBVWBcOQUPgDWTirThBmp0
qLfF4IGqE+0k/KGRrnISFF6u/5UVljxwVMCqiJY5X1/tm5ua0cROOphH4rfc05Dz2uFL/rnpx+qq
98TcSr4AFnyfGqB60Y2KBCDv+UV5TirUYnSg47I2OVDM7/9jhM3cprHWMdr8f7kjjbiReiA1GZA7
piW3zFjOMJSUZZU+LHjr+x4/EMuWpIq2yKWbnKDmPn91xoT09PH7aBX8GFkCdd3JK7NiAp6VVm8b
ZnIU8qJjE+gAJg7FeO2FEG5LNEQ8E1X9Xg2knCfXxsQC6lIE86rMOKwfxx8RJk3U5LIwY5K/2drU
WTpxPOJWjZ4T6junDgUszaciI7Xuf1GvYeNdq3StIfQa4WnKqMvJypXxuf33v6AWnLXMRrULITvW
pz/P6s6SGe13NBkvTskNoxnasWpGFHGiFkgiKx8/elv85jgYO3bnSfswxNkS+IL918Wn8PknYsbu
Z0+EkCaEbtDdaZ5PNrElCqopCSba84x6nwE8Mz6BXR716ABf2yNAOHIBaW0XIK0JUKcOeTPepRVn
6LKO4y5pgn5Xgg7vKACaz17QAchM6XozH0HgsXxhCiQ41M6ZAc4lZ5Y37pfdSLLprg4mzLwVN9pE
HLt2J0gFXX+d5B+Px82L1E+i7TCq0kyZjEH20yiCcZLs7KKlyW6VEd4EzE5MJrDh2zcLBOo9rqKy
mMz5g9oDTHMfxeyFJu21MY6jLCACyflIHu44lCZSpHYsx6jlNJQ38bBnKGZH/Iqk1/rKxPjGoPSP
oHQKRunu14SMRfbiSdUtxXFTaVRCJatqwq7Hr54Hlu1FbMwYHHa3LvvuDRQA8HL4Q6YCHyrNDEZu
tUHpSIcyo8+wYzcLV4ahJa7ans0OWY94LA9sIEXKcOr5xXCuE9MiDZm1R1R77pkXT5+Gbn5IsJAa
/CNmWyxQDjK59Mp91JAuoWJolxTIKDBKLGmVQzIT0ZZx2YLP8ISeLFCKNkQMAWoMdBkQSJ4u0DpG
PdAe3Ow+dbrhpl438NWyZkWmFjWf7UFLShZTc0pc7QAsRHAVgCw0y46WRUboewaXVsUzSx3uXzQq
9VrtUzRWDDaAxa+82NozkQBT61hosuVqxpkZHkMczKfGr6AxxZ3X8c0Ga89suT7iUc/exWSdcYC9
yw99dz3mbb4LezYisZ/nhmXn1R1OVxbTDJNezRTWFaN7ivlO6Ac9xkf25lvcR9E19Mzmog3L6Z5D
S8E+a/s4WIDBnGXd9DgXwu9MykdKLzBditndLzWL+LaqqGSwQ5uIQST/pOy8AojEQuQoULLev9gL
TWjMP58pcnzpavHLjblA1trTZ+oegmXeky5JQBbEhBQB7S5tqxiTK0o+jLmRsUPVXye2BUOviDw4
A1AZ3Z0XUEUN9eJCH9A8DH+KwWWiUDpDdqu4nMEC6bdt3iRAIhzRzVS1plTI4XruDlZ63zTwmm2W
zOAeadet5L3dUgzZlvsh6vjR0cwzxAgTPMpClD8sHIeN3kivxqtcxvTLRNB0Nn+2F2LMi56M6LpS
HQKrB6iXcZZPL5O2nf1iWPjOAznfeIaDdzcTU3G2lK1VsCjLIsBBGlmMl/2l9s629HdTueNPLGvb
Z5wztJAZSs/K76LWlHE2iaSO/c2o5FJmiDdNWtiEFmlWKmf1smTSnE7abn3G1WWJE7tHccydyLG9
hvUwkKmFnIndJ6RUtR2mK6IrpR6T4k7fRsQNuR2Vfpq8RwxmkxPHJDexjwvj+rq7GSrhaXqvMDdO
8InaH16ly1rAp+cKGP1TYICW30YEm1KQptkLuztS3Y8025t2hGPKt/MOPL/00DO8rFdEfofNQNQX
qEg02VyyY3Prj4ww0hHqaKBduGwftWBmo4WQHPyd9glumzSXUlV5BIgw4KI0JFmaAdfC3olJEbo6
zZUNocXbV8lNkHjJZ3eAIzD1qJMo7XFeyMfja3fkSueI0e6cM/+ebfZza2FGaSWljRKOTdfK1/iw
xcj9+AXEk0GbVR4eihlP723fcyND5C4Q6Px9fDN2bfPRj8fDy9VdFi6xz90/1wzzhZ1VcIc072ga
SAZrkt8vQ3Bt52H2MhRFpk9woP+PVaZR4/Su9co4oYQ0QLCjn9/xz1h5vIls8wxtbG4ozLwTGlNY
Mohcjt3ByBVUdKkgE0IodnWXJncHO/2k8ZIxs6mlmwF3I2qKLeOl8jNsyZmpra9FyluO1sfjHD6K
KVuor7iGGYIeY4jJuxSNcmaWqYunPw5gAYHNnOHkFsulQJi7vmOKblfFnSY9rob6gqeEv4n2PUww
gUC9jFA7hPbNRrUzlk9IDhmZ35JPxFiZHgsRgDbDBnNkbY6NGDozwyYpb1i7nyTyVNqVR8iLeg7J
h4QsG1EnrppRyhTuwGJHuSAjEU1o8P6Bs/Cz2DQE7plN7bJ847cPMmKzx7FAdOZT07LpSKJx3Hso
F2msjObvkP3VretrZ/Teq61UrSk2/5yTJya9LkbHEAUeNWqc7dcGHHeQ9iOxlCdLT5s9HItrP+hv
Ssd6bcywQXovz20eEemTAwGneg55lMr4E5xeveW08dhBhHiHMRVdmiQzSHrMnJMYAGGkhM+8QWBI
p7BP3mTzJ58rl0hTuLDs2cy4xNX2xbozoLzNWTIzXFTn2KXrx717/CPq6HWwkRIyKQwodeMvM2lY
Gqjpa6Ygi3K4vGy7vHZALpiBeUe4hgESE+gWtljKtFFeAsUiPfAim71XAheFUqk4kixCA0UvHnd7
K75yooWdn0q4pu9BO6p2lpuDkHD9KAWVuK5l8Xiz1cCU2fRVvaysJz2YocI+IJ+9pVNOYDJx0KEb
YpG7NAm9Mmcr9nIe9VbyK+EeZsLGarb86b3VwtzQkKfcU1VLLq/EXB6tRnEF60Adl9VB4ISaP7TA
SAB6Q8m9C3MoTOLJWD6HHwnoxbYY9tvChgko2Ub4oz6E91mS3c8hjAdppd0jYCA8Y9US0QJjB7Ss
niDxSx06cLppELL6TJ18+uXeW75pHKxumuP/k0Soj2Rg3t6ODZ9cNI2NJMl2F4sfb9F2mB8Fc52/
bLI/Ih1d7Ev4ja7ckQIbWyk8hfu4+AdibEPRjHzTtThHEugBdfNd+h2Vq//Che10EM6exE5E0UXe
AqN7/2RDRUAM7yIKl3cmMlvpbtRSVAyUqWr2pO4DSGgy6EfITMzNmiuwx/CNuPmyaRboJn8WvYOm
DRcV58K2f14ZwsxH5gUaTogP1NqnBVi4J3gN+GP5ZHTO2inz9lUaVh/0yh0O3vvFs+H9MXETUDWz
5PP4zp6Hz+WCWouRi/IZ5N2q7GoAyTusPT8IOiLxjyp5qt9JAaI4hn/nv3HWqXCbSTlhPrqBDw88
ejIi7WGBHZwY31bNCg92+MUJIpOoIB2qps+CfDTokCmnsHIdTxo7VOn+7cb1YZVOlyjXp4CtuSb6
FPw4Hf57Kh4H5B8wJnAffXCVRvTLLEKaZ+1EwvTLPOTd4cYxcDCMfW6mdiJtAHODaFwm3cj/dK2K
4pOlsTjWK9iXRZCO216aP5zNs3ws5RXNggIGNSqT/ZPFkFtVNlf76NXcQj8eCiTuJYk5rFrCl5oA
Tl/vwGtzwwbknvH31bwpyOUKE0iLPvV7xEgHFAk2ZVqht1aUyLA4wDRuGWOcRxls77MCmq+ffgHV
gPmY8ffTiVdAVKioXwEIfEqOHHe3aIK/16NI2mYDFgDDtPyBuXBGG0fq30RCbb5vv9DYUKmlA8Sp
0RowBIQHUdILvbSHFqrjChTb6CjIG8hPImHaBUV6E7YlIBIWniS5zV31fZiz8c7OCjywACTuZmfo
XjR9uL4awKg/DXlHSlCxeJ/rhSoyLQ7FW3eivMyT8bA7FMceZLLYEzW14khSjsfxikCr/L7o129R
pbgjCzCjnooUXj0EtRf9Jg1eNtamuvXw2b1NbTG9vCqCbMWmRodP6Xiw1lf4fUZ3hq/bh/PnC2++
3HL+edIGkrco+pqsSkIXoxMZBgQwb1N0S/7GjPBwaJczk5jpKv6kJhNJx8SGU+wpmsTM0KFxDBX9
MQYGEgDI3SDt+SdDyg512GTZUDo9f63xKQMKtbkioNmnbNehlz0Bi9cI98wgTsN7myJqtJ0XDLk+
6wVQzF600bLZMzAwlKIVMQn+nR6JDRoRzzOqWjgRXo43w5FyGguzzwMgrPTpQtLlzzIU1lZW59H4
6Th5xH05zks5YprZG/oveTNU2ItPWcQ3ljsYsIFIDEYZGYE4k1khPZwhKwDbG50vmlZZ6ugE1ymm
4Z2ii8XjsQmIMpk39jGCWzQ+6I1vYialCuxIUvz6mD8RizWU9KA63LUtIEN4o6kMNBXANYoVMX+Q
0wu214E6J4/EGtqSt/8La2B4b8ZD4tRLzaNbqLgeY+AkWJtJcl2xn6hOoDxXXmWtsuJynX7mIMBz
JN3Bxc7eCYkZ809OGzcfi85unPBepA/1PPOM/BdP++iIhhAPmGikdzLnocP9oHQ2prVHtCcZ7P2f
GJOx/eAJ9ryMsoJy7UthPmeijtML1cvzD/C8SMJD24GuvZLzr0gl1jHOtm0cfNQvYE9/TV3GnwNb
CElrW8WCGGflxn6Q50G6QbbssfF4K72tyjeZP8kvbqbEKTtKPQlhIRXPC78WJwpwV0iCIQkXbZ3e
0JO+MAL1PVCExRqyuvJT7Uzvw4S8sedfsLPJc0itojKFuAbEQrjtP/28/T4mRmmAi/nPzUA+eEOP
IpW+yLAssPUYQv8uCKa3y+zcihwF0+3B9AnF+k3hsPKuCuttt3x4/grPxhloZTESYlwfAt0RcHay
dIpmkwX2WLX3/ib9E+CM9EDFqJMFSKFilG/rBvbe5pWx3Efx/yuymVftq/FVFfWmAJkUB/z5izuT
OOriWDJga9je4/V8cnFr4E/JYfEWrEHAxw1SJRZSOSBTYhdQxm8pQw91lzpzFDEkXoTgNqOM1cBO
hUmUMcBHsaLaXFLRdfA/KN/h+ev9zc3EcMtngm9vaMn9s2Z/yuxwxp70k8QN3rp/DZgbAPISfaEW
n14W5T2VO02SLk8zQwNcaqy/1q/3dvdS6WVSyT9/ZWezboTRsPaUxadeHqXU04U4tUtw2M+ljDi5
Bsp5UWHkxRzl9rdyFvq3pn9IhVkmop4jHdI5ZZLLVPARCWx6PlxmtiGW4nRuO+2rIrIMEPlwIr6W
zF2dkUh82tmBjPRb8KTArHAj3xYFJwpOK5wobfDicj70GQWFT4lbHLQs7j4ElFMJ5Bq7h8NK2OCj
JRdc17T10VRzaqGnZt7+UvlYgiAUhavq2gR7KWaW0dwvd8B/YRh06qkRutANcauAyclIzvNPpnJ9
HvRDOgbUb5LW7yEjIZ3n6P0gWthmKD+ue4eVjFUq24AQDmgzn9QuH0r7dh8UN5ISK4N8pai97Mpk
uBn/rFl0fSFXB5sNdIP//3R1hNnmCOO0pLAegGs45UVAkROTtIyP8ldqF1bpIx8a4bjyvLT1Yj8B
HnIN7vddK7qsdM6ssGhgi8mwxIZpbtIcVF3TJMsCoaAFF2DkWthgMSEXiKV+TNW4bBJC0vS2l1Oe
zt9O2GR+TMQTtG/Widms/3H4WOR2DgfwkQ/qGCWOjZTps+++Df74ydBqOA0U4igelz4A7HPQB5Qc
0IpezKGL1I+ZMo/pX7j7ni8R2q2I3sZGBMtVnrCn3KPrHuIxtl/JQUG1kFFF//STQPHzvSSh2fYZ
qudHMWs+GTSpQRHN0pjc8lOPT6OWRukggpvCj89vIGfwFzR5TM7kbqh/BYZi8o+b1891FuSta78S
i0wqc5VmWiIzkrFhj9KlXDjBkWeZuQfUcfzQuXtykfLIQZDnKOaC7U7qeC9b3CsTMgDQE8bz53CG
pFf6r/4faefa3aa9pfEvNKyFuAh4a8e5OLWdpHGb9I1WmjRIIIEEAgSffn7PVpxjI43J6azV6UnT
dorhf9n7uW0UQVT0EfzSNIJ3ejrwIzDTHjM7nAgJyiPkIFo1SdofDvwItH4xs6aUMS6REocXIY39
l2MYNuezwwAH6sKSoGINoR64qAsPj9wB6GOyPTyt3pDozpDwhnQMLstzVBT5i6hcQebz6cn4VOB0
EBPM/UOcX/v9vZU8RbT9nOzcP415J61bMlkMTP+4+/ytClRVC9KMVissbaAEn6ezgax3eXpOcAn7
NDggAkQWjZOq8rbZzfy+Cd83KJ5a1zKVyn35VYhlzA7uOl5sMnwRDZZXlxCKrwPmpdk8DwwBtb/4
JoBGmWbBIYTj1fJBJIho1qrVEOaQGtsGNhLq4HYYB7jakT5/UFuPleXbQ/CN4XXz6F3sfkpIeA/r
hoY3usopIjm+qAiPxxPPxdJSFEqK3lBhsP5+8dKvDndKKlPvL+zYJMjB/jJekDTQxLQVwYcSJpLm
hRtafRmAnJSYMsVrRUivrn9YxaSuvKJFzYZg1kxVQc6XgAM64rkoGqn+lTpvEbT8Q0Xaaf7KBLds
iMzJx9Eg2AA7N6H6o2auPQRsUeeQvZfaVVOCyEwAxGSkjd3iYqx0jUuLr75MiaRSsAnOdYEoVZgo
J45Y1Y8abahMPRPb5PyLsoJIgCy9vOomizdWLcWRPh1tcW6nSkeKux65GgCaP7qPdjmkDSUWg3ic
i3mbver78kqTzmQ5iemHEUjcxrPy57QIxdar5NdhKF7VRuvQlD1/CFro7PgVc4G4GObJVIbGf/pc
WTOb9XEdHN622+7iEAycEDSti+R1HFNZ9bxuRfOBkZBVidxBt6dyDVXkgwtd9vXut5Rge/RRH0ts
87IaKSQ9SFZYUqhS9ZNJ2kmxL5xbHpi6AxHgr+HKL6XPiecsZ2JkHioaLJko9vmsWPHzLU0VZhtR
R6ox9SnFNgsh9mtCJ5zlnVZspEQm0Fm9KZ2+dnRwEqsflshHwwDsLNxwLnLMuGueRXGr+JpSt/+u
3JAcPkblv82xID5G4mt3DVVA1ZWVwEgHMpeVIRmIp+fO6CICkEgel46WaaYtKXyUA47zOVjO3zbr
G2dI/xIGJ8075PCdE6LH3QGra0hO1X56wOciCOLnP+upuYrLDTUGn4A3h8xwbKTIDrtd5ZSr+iZn
/bhwWF0H5qDgIAKEVEPqbtPz6qeyB+FNKjIQ3O6NDeTKwHkAyDVf0wS8mhdDRrH+Xdl2VOcZK7EE
OGWzuYF0EEhZkr3z2kcVqLAfFacK2pICGQ6b0C4eht2qztckEfkGsIO2hyACuSAkYKKYvRe2IYTT
HZTOAM+UpTerwr3YBLu3hnmzOSQKl72Aov6jUnO7JQOgNfOJf/9B5NV5/XdLeEaY2q3m/iXU/WeB
bT5nsKTPEqZD/b4XDaCTQCFmOvbdGq9zmS//yn0OapWqutL1emKUs4sQ4SS2cknJGv4lZBKataWL
ribCC+AQGpn6fCCzTUejwiSkAfyF/kBH4Gj/CtGWSBnY6yQ7jikrvL9qxvwmaSJ5AKJl8W2i0+B2
wUO6RMZLkwAVJEDJHXAryeknq0laU7geYHMgV3Td+dJHTaxDHR8njxcRMg9ejPlhfIL7SYefdeVG
pPfQrhDq/uOivFYksN1rzC9BSPVRBGjNXGLZ0yQlybbIAgReaxpOBeA98WBn3hsCIRoX1JR0MGMA
O6ODc7JDwIM5mCE0dlIkoaikhzjZMnDJylwbI6Bck/3QE+Q2e8X7BAlkGJKSKRHgTYtdzt17YQir
yZxoRJ8ngYVFRIZCe1hubw+r7F1W+J/kOdDxqLwb5RWKd1Z5ARd0XVaHy36evVgN7W3AEaj5SBID
mqGTXmXXppdJP3/tl4SAsFkD0s7zAfU8UKAhegeEYVyGrb/5+vxLtkvtyddHPk+C+BxVacLXH0s3
mbBS4mFoXEaM5le7fVFdLeIKoTL1T8Ln3yLllbJZzLrsakqg6khvwtAc3XZ1+pc453TDwaq81FhG
1QrHDsXLsP19O8v/SRfo4+qMyoZcNqjAj5Ju2s8dyZoFUBqsSRWJ7vPGQYeHDlBDOoATbpRXopgX
WTO0hZ21+12jD4eM+JPn38Ip5MNC0wULjsIG9cY+1yqpkmYX7fY4Gmk3PU47AGcTqUege4pcwtai
ENx8zuhHcGbTE8sQ1oUyKHGBALzy/+STnSH0+lWnuzm53P098agnuwKVNcNOkQNDfwBUjdAphohG
TJxM99hKJJmG2nE7BRiDWQI56Btpp0A2YyuCbIcuRP9EYcoe5a+Jx+ONY2gTJO06GO45muVPFc8r
e6zgS/G7IqoqzT5jfGBVhR+e/ylOZh9z3uC04knhGcgzHzd2kZMwxN4rmMA0Yzsotwh/lRLY0+1X
IcIauRZBom+r3c0Qt1fWNIEPqrgRE1X6wR1TnF6JjLcgQ7IPZZNSkry0K4JYdNN1m8VnNVXiCmFI
iIukIEHtIA5Tl8v0hKHg5DzVj8boI2hYzi0gzqflWrFN4t2y2ml7cBrgeNC3ISrjnbNKiUOnW5Dm
R6HzeKd1fB7JcvoB6CLdWbrKhdTq+s45/F0Of5K1A65k93uGzWnvNC9M+S+CMYF/F9+s+BtxDTr7
ygOkBG9C7a9wXfnF44HzA5GIwlosFhKDYkS519E9iehQLqOIqekW+EQero8NOInjXiZecsFHbwQN
AofoZn4rtYcNtqUFy7PodbpZXsLmXstxp0VAjgjgmFdSutGsAPEqx1wQsPQS+tQL9JuokSIUtxZa
RdIRl5Qbv7K9iYhHASbphoqDn1w5hxk64/UqvlIBqqmYyvyV7kSnXbmg8uEn/8V24gRbGf3UY/gt
733S0IvFbUePbNJwL3mDMZhpDDSlhDjWofcbrMoFx/W1XJmLcPUewTTXvpoKbcAH/a2u/uc3oGXe
PT33+SYxqBopg6EbjhF4xMrFxjlsvVsrPmGQ5Obv1j6aabAJ9Q9WlMBy5Vhs8gMiBtmoj174un2v
yEdxhLaAeaEimp5/RBtfcfKIGtnuIbpgN41ay8FfMEI0igNLqLZRPup15KExRxoZtmX7VZ17Od++
dr32N5WW7nxB9gx3Eh2Pi7ZehjWn9W/CEKER9HJcM6RtKH5vkuKlfGmVGGWpSxJSf5Zx9V57wrTP
yB6UUKkGdOIHG4tJtB8otEjLQ1VCfTOGXoKwxiPjLm4lztEPpspUp50aT/mFDKIAJkoxngrKcJvy
bbrl//DeK/9Y/g7lFea5Egbo07R8lAKYLvJXuXsgvQ7HHX2bNroGXVnMmBx4xJw8/8Ocds38MPT/
DCHh2oTSGW9ut+vb7cYLb9OBa5OrU7iKsBMlI3ccKiYxZP92WKnlzVHXbPjWAOfgOJ+jDuHQ5Iy/
EymJXjJlTRRTdFOhRaPt5zfkW+Vd4NiVLje5m6DWSWvaq9rBawJkyPlfQsGZjxUjoLxSna/QWNAT
Wi2dy8+/rDN1BlnrMzSgwK0Rjd/oZaG9cvbkpexvczLJNb3D4re5pu1e05IFH8kLOi51BHRd8jzJ
YhlsYRZBtqXBETBItXxlk/LgelUZRpN+6FOAEPsIx48XkPSZ8OHGz+qvou3Sa6F3XT4i+amSEUg4
pKEBOiDcBZpH5V3nzONm2RKCxfJVG4nkaT40r3dec3sMdOyJiMgiDSW5Y4rKhP3oxATKp46YQscz
CmWfjZegv4uacls18S0C6TtBfComRNfJNykTjqCQsmlvu7JCTcoNgU069OrrIsZyiU9K96O+/KDp
z2SHiFmU7YtomavpzEzjX0cHG9osbA/ciRBk4yHo7f6w2M8P4dxuBmvkQS/lIdTqNC84q0CxvgJ5
AgQJ8mlo+IqFIvxAwOUzDAIgnQPlMedXR28g4b9G1sR0wh38hm7CeodTWwEHKTZXyB2TsUIBin+P
SwbE8POaN0zO0HpeMVp89pYG/aWLkcyKdS1BlCLiJo7CBsGw3GkSJqjMVY8dzZtP4gH0/0Sb+8jR
Hu6LFIiS9fxQV/ehj9ZpbXCHSzayqg/TJodcNB44h0suxzF8gO6/EJpDlgyOtf9xgqzYlwTl3uqN
CNZQWWvAERjPkJOARiYN2RP3pijguXTYTOzf0+IbNvPRlxvtiQKTeUTYWvTWgIiocF/retjW9R/M
3bPpr1I8CkkPyKyQot/uIVCykukPxkhwIjP6ijC+EscxEXTsFXkU0jUTRJElI2XihspTXiuv14Zb
TF/+Z0rUJz/G6GwsKq8h+iwKbQqA9XqoXNg413mIU02ZI3NodVnwupJzR4OkobMF6AmbVRKucBbR
JxPvV//hk52BV5h4UzgfxmA+rRSr1QwXV+JQO0fpXyk+Nes3if7A34NDiVRcoHC5ZwU8mttRkFbt
NC8fDkghh5pzKk2T1lLabF811ZKRw0CcPvJdnbzKxVVgx/NPf+4qRM9wvG5Awsf+l6HbVuF2oDux
mupHWhJRdZ80f0Vdy0N4ieIIpIcRK6U+X7vlKBJQ8MxUcMi5QopThklxMo6GJ0RwRnKl6x8AjfVc
2nHqPgIfO6Bweh0kBelDy116e0QLxcYeJxvUPSacbolG2PRitBkKiZW7thtEr3O8ICXX4lDHbgH4
HLfDgWTBYxgxEJ0Ybh2oOgb+XSEbzedcpQjkFe48brecXV/sN2FsibgEVsL+LRnpjSDbTlJwX6Vk
dz08C7SxEDYpxSX8F9DwUMa2JAXYaAtO/X+xKoTaR6LgyRkeNeyDv/O9bDEsjiIIsseNeGrTP/lf
LKKce/SursMeY1WYfgTOSKtC8GRFFnK0pkT9Bb7jTIMCfKCR0ui3+NWoDEWK2JQLSksL4SV013Dj
+WF1Cc9zC1R1sWOjkUf2Rc4IazHJOi5LB4/W7qXR62AeEaeFja35d9sJ1yJoBLU/ksbR81VJv43S
Wby7VYtop5S4GMYZiZEww7iEbbrvdDWJaesyOi3Eiwof0ymlYIPpyujEoKJ6g3eGdoGJNCEw4NNT
aogTr67WTnCrWaJsiL+D/YyJNEhuNBxQY6OgVFXX62azPBKCXow6QTqkM0AtrYomOW1S1GVmoUIX
bjQM7lLTjyv5mPtatMhDH+826E+lGZQS362opSlc5GbXDqzaw70k8qIyhNgoMVvX8y4f7tNi8044
+vNL+2zhBbfNQAq0HLNwvLSzdT2b5XPkwBSQ14KOA2CznNjeEsmCiAQRCxquRHDoJ+WrabCq6gp9
MPlr5K3T8x9dicepcW2WE6oP05EmE9f32QMarNOGuJAlNp5+k81W2OXmDIzQQRisFSi42SrtTAkN
XBlUTx3VEyimlPt2Qs8odjTco27+UxpOH9H2psYXHzBsGMUzD+zIHR0Slb/Ok2CRD+bpVLEtwEtO
CcV/RIy+kHpEHNExEw5sruKmpqcV2Ncl4UumAItgy5g9MmiSr7CnllIED43CoYVIW3obBkyXKleX
vBozDdhbuf273pvdClISby1Jq70H7nh9NI2JsN21CEzFKSxNCJN4sjjBQ63VJw7UOCqAu+mzyrLR
Ru+HaimMtN/4scZwRduvDhSyOeHLWHa6dwIrTK07AyrrNxcx6S+afar2pG6J64AF63rxnc5noZ74
4Q4Xkg+pEi7FhFPgxh35vDXvUdst3kTfYnz62pamhaLw0Q8oKZFC0d0tW8/HCENcvGY+kNLKVSFo
x1991eJQuVYw10R1hWZ4DYq+VpaMtBty4kiMSSj/5CCvM2gC8iH1umj8aSt1zD/SyGS7FTKZyK1s
uoG6H5f0fel4XB9UDZ+VDbWFiNUsEIEFNfShhcZwYorLkfS76HCORnPWOKMPpyHAczsvFrZOXcct
PbMAkUcPGWVVj1Fh770V/6V1Ddn+el6tGVaj4RwKvazSd7GX0qeh4WLGWweFbAN68O0RgfLW83fV
lbNxp4CwMyU9TyaN4ozskmCsnG/hK9J4PxBFj/g4ftDnKJ+GJBAVbZy11w/ycpUOgYOwG5T8QYmh
t6bisqXhev58DXSRnKx6FC8WoUMozcjC4SSD0zu7kkaxg5tX2gwXiq17ze8BxmAfMBITrqTDycAN
LvHHEPYMqKZUZ6pLmvDZkcXICaA3jXsLAwOAi5a8oUgwwCLzBZPRYptbKT8w5ZoezuSJSN6lBLZ0
AObHcNxcylmn2sno06Z8J9vZ9JF4MqyZWxYBA9lBKDJYN/HoSCzKKNph02PUAeMONRlI7J84GYFZ
eUDQPUzaQN2kfC11yx1jENyA/PKDkkLxeSuzigswjjAKkEnqvnD9Fhd5ysXrc6zrZhX2EyxbhLLF
7WK7ay7KEskuF1EL49ZPZm6d26t0kKgyUcNSPYw+aOGtDz4hwJQ0HBzGRSNAFxUsL5EcqjF9dE7b
y1jsdA8XJmCfiMeSBOwN4rY5VnVw/IG3blckb+L5JRdK5DJecgiyEbRSFM598/g/2qgMlx38irL/
Fp4VOxhfmzJCT2pveL5AHlIb+mMKeeBhTIt3kpVohZjnQV0jWwHO9DcJSzUJV1/OZFgE30sNpBWo
xGV5A/qsftV089/FDQYOsS7UPJolJOrbtL2Y+jKwD00XDFZwBNLXkzk6ZO0nqQ+z7J9uX12siup1
G2AAYqfonlS1o0UiL6Ag3edf09nzDNuDl5B6Q7qbOzp0h2RVLXsv5b6Gj9EACw0i1C7TbF29GoUY
CrzLa/p7rTjxbQSi2YhZ0wrREdGYTDzXmdOM6EK8QAw4xgY4HmAdcfXu002z4HLnhsxQ8W1wN+DQ
l7ZaWJ2ATzXO4gGFGGu2GuIuXH5MykKN0yYYYKuIOZZ4G/7Fw81cj3BZSX+ZZ/b0phqWq3LpDsHu
/b4s74p5/qqcgeTAWioKrGQiFHX170Ozgw0BfkLYK+5Kajl3hvMQtanB2TA405j8uQKD3gwqhCE2
yisbP1tfUncm3uE3XQPk4t1r3pJq+mDtMeFUKvXFN7fVrA0pNqTzq3vs50zZkfxGvgWNULTIZn4t
jELRPx28k3AqlRY2vZD6wyTLYLk5omBNCndKKFZwjYi8PzH/Us2oL22ZhaKLRU1zEB4uQLnfIpRA
Z0kAWszgupfs4reS8hvICl2mGT8ZBczz3+1UqI2mHZE20busYHwlI2FctV4BFGdEy6ls1kksJ3fZ
M94j4mSmva+5AVR6iZfp2K8xmnylG6QMk1QVElB9yBCUMtI5z/gJTOuVk9O1VeAMOwNrZBpgm8hX
QH54jw+r4e18EyC7K+7apbc2ktT4Gl5IFTLJIZtNmuh0ozw9+xLqAA4+mnSunfE8dZCE/WHvZKn1
dSXPRp4nRQiWTw1LlD3lQXiinAAifr9J7EDE0DsOv/sARXKS/q5IKhMEwiL0xfK+y6qJtuvM4cNz
wt1xf6DfxebzdB+BvSHp2DA9x1TRHD4POLEcqHGPnC/qyPnhmyjUFqRD3mMpdoTeRRwA1hdP3h2n
UnewL5QwkAVMlg288XNVJE5gCAli7g4qCqTu6q7KHmMYfbECCqwkR4igClSvrHPXX2U45H4wcaco
qwG2O8NT9fwaPqNz4b/M5vAk8yCgZvTO2rJxSZ3wglvN45WaxZLMEcypbdV6jpcOMZDw0nLn9hSp
vMsOZFnptBJqFavozom+d2xKKi105xRRaPMkfVNFKM2uimqNVhpiFvDWv5H60bgRVomyFzW2uN4q
C5P7SUY9DoiBzpiqjUE/BLnI3f5rmIUhp+O1bSpDam93BqX6dM20TrN0mzbFufsguBC/SDrzLtjf
74IFwxuZ3gxvUhLzCr2OPpRTRvELgtGEvgi20iY36T1Hnz6mSiwTrkE/bcjlblYO0L70pId7iQgl
QtDbsgFwQg8hLaPsZj9Ul8H6s9iFzidhloCDoNHUIhSiGZoi5j138Z6on6OZk6e4UNy4qHEdjhHw
ygBcInRDkK78LRa0K/HLvr8XIYFIHWMCKASzuXS6QOVcR8zUIOwAJShklbkiZQrJSMl5frGd26CM
KwYmIxIRamo8JM+J22Z2mOXxrTT/ii+xd/ejJVM4vVpx/XQ6P4Rcq70WyqAsO6vhIYA0dfT55/JP
y08KO5QYuMQ8dWOjRVBFKOkRboV2wJmdgvJTmv+yRO6UoU5MkNDw31ZXLCavWzTv7Q2yBtRG1jyT
5Q3DsuvsVneMBRd7I1Y8IhxV0bgpEjGUrCpr9UUHWPjpdzw/c1jLG4KDAQcqsonRz+JsUoTB9QwO
gwrMZDZc1go1k3TIjIsccHM3uCBtuiP+ff6h2jYvDkEPlr3vL3RV6ae1fD6AYaEEupWq5ez9oSb4
DlWz1Miuh1tH6mm2JikmnwSQiEKzyLh88Yf2crVqP8mgoyRZE6JQorhOfCO/l0AkBbEahkRdiHbr
3hTNnAcMgEGu076XGMlZtO+bXfGGsvdedqUBgkNd3DGWWXC92CAKAmyyz6+K8BQHBl7luOZOwSdG
lvLToyGbLVZpCoBtXeYDgKDOUX160C3/kuu6hKATr2W+aOiMglw2rVCVBHG7uYgocORhk8aVKC4S
2SrwUB0ZKJ80k0EmrrrDqCVHX47yQn2r1pMGDRvVVGEMJnwOeS6RtQgDdZMaR08ZLdBTQ4HyGb3f
EuXkjmJB8ZYD31FnqdMqyLkhEg48AfEPBPpVNz/OrxaUIIhG8soMinS6fDy7szAogWygzRNe/fQd
+sVuXTlRFb8VWd5tST0IcK7z/pik9GrThXdyGgvTE4nlZjgf4xyFni4hk+3hK5XEUCSv0HbF00lY
7fW0Not43bwG4+N8Rqgnp0iA10MHmoWXwnBMA25n2P8kRrsWc1rP2VxjcqA9bOZt3EWVUYQ6KqRJ
SReEOxyIdCHZXwyL6CJZmGxaH3NatDEk/2+9LLtY4nMzioUSl0lgl1W2ftuGzUTHcwaD5kE9qcqw
iIHkjC72Ytlz2NF4ftTKs+xRJHf6Xw1AzLGKGVGuipkhlKKAQLqutd4Ec8IsXClM1xrPivOY2FwV
bxFe8JZoighRzvO77ezdEDI4gTMLywy2sKcrZXDDQxsyOOw32fYb37nvF0zs6aCrlPOmqlm4rKRM
Qe67wGIl4QWbr+aW2DfbCy8LEZFvbqclM2e/+Rw3P2lTZAwCdz99tBYNN3USOKbrMHmO71wT3P5C
rc027q6HeMW9dYQQLQKc4cCSVi5jXNK+zxdXyInk/gKGdIvJiSH5xLQ27CS8HB8Y3lEuMi+OIFzH
FvesZ+ob+pmYvbTC/9B+KvfM+LP6qcpvh82XPKJCyYkxsU1HhyYOVnNf3Bw2TXl/wSF6FQM+iOJW
IIENRegUJIpPSZi3YrOlGRUKkYGfSx05sRhO2nV+DCoFJGC87xlM1+iND10arVZ9fLvO6xdZun1t
026UJs20dRdfig5JFU3LzZttkr7S+/4Jv0mh+8MGP40kWMP7pGDUo9EEUc8zroSYjqePVjnpMlng
+aLJwLO64DGQGetOx6j5tt6kf5Yuag34Y8lUS+JXGPEIWAS96VPNoTAWjChLjdpdzrZ7VW7WGJF6
G+EnyrCWPv86T+VVqm0CuhA3QmFH/N3TZ+Y8yyLWb0IYZI5xnxuLJEABUBbA/cPJJcWgSDidBaIB
VOdUVft26xX0oIvPAhyknyuA4+Syk6K72E3hzicx46zgGRF9qJbo24HFx8+6albFetXDRaUcpC06
e71cdR4aCcNU8ffV4vCPfgA5u6QEFKsQ1LCLAqkllwZyUlOqA044v0oZIWpCTyTYNI0stjzqGBgS
RaTRn8hTKL5GGFDALHedfpINKwk/aLAdQHwxrOJbFgRfjxpJAGCJ4ajm5TvqCk7ZpP0kgHgYUOMr
olL5sP/jN2654Pm445ifOxw+6gqe+MA6gUaLcha6aNFCMo25lEZIhO8762i/pezXolRTolgTm0WF
jtc07zrxYxydnSJuqc0Qir8VmaVNpJ9XdiPVbsXMuWZq+ivBqvmcXS/xgpR/ok+V4v38k5/qbef0
l6DZPiI1hJ9jDTTZH+usxgxhGIp0XLbTC/eLm/Kx4peHkoiDRfXCQq54VhtEClsqLUuNNl/yNBlt
f3EM9fjFyl5IbhBwJkg973dEaUeHJqx3JLT+HJEt36MWnK58yVOlZ2KY0Bsq7g/CNjvgWNXLYnLd
DeIFMhcQrV8GTAyRa081r9hdGV1Vd4kJ+wVIcaxkigHs4EcA0zlE0QKPuoAIiNdbu+X21oa9kzCh
cC6VnCVVh2R/ttO5xeWutuwFbGvy1EpyI2O9FFbTTPNJ5Ix8pLxR5jygeSftaFwPNi2nN92IqU/T
Ay4N4Ymu5meKnnOZciSXn96qpJQGF9JhuBX5w5h9SohE6a51DbGtrzQET5Fncc3vkRGk8li3ramd
eNPqjqWrFZ2nN66zS7yUgg6qBuEgvjmB+VGFZHNiZY8/AWQsHkYOshhdKzpMLa1HjIG/2YJ1bOFp
RHBqZGter0MUyTBOCN0fyGaJWXPcml3YMLkLhduOkC7p3AdkwMJ8pnWWJyYTngzYklYXjYUiKEfS
IMfvPZ+MtMraXUmTEYMxrHQ//4DwkSlKHJ/R+uMubr70TMUBs+iIOm/flMjulUtekTbARtSsMxa0
WG+NkBTtJ9CibBJCPWgGFeEEwK8F7zbzP5lO8IaE3PlFlJMsfvQcoElMEWZgYHz+3Z8k/ZCzTMuB
pouhtrz/8cwi36s6gu1bOLKkhN5KAKTp0RSmI0JJOhmX9kCBdF0P8xys8U9YgApKeJ0quuckem3h
EaXRUiMxLdA9OfzsMUkfDxX74yPve7pEsmx1ID1zU5nSqCQGF9kwfn0PpEkeJdrEa6EiCs/7Od6E
3i32CYJXWL5KB9PnUhEJEZ/GB6cecdxGVOUWnZSzwM+3CXcX/rx51+Ejovym/QW9VC3W7XHJ+unN
JiMI2Vm8wU5WX1hmGlWDekxBrMLmZTCaXs7nHzGmTccRQbDv+GNXB3dVbYPtcfa7+SESekyUm0pG
E+8UFChwFihqMsYPLNCxZFe7Nny9y5b/CH4wR4luOHWMNN7Pr8UT9Nc+8qPHGxWMTuqFWbwLd0cx
EHBF0MPcQz6nODUEt+jxOpSXYgbt2qDBrRkAqyZRhaFeneRkv/Bs+m8/rhv0bAwHwpAllAP51tMF
qAJskeX+zrpZ2EfyZufrjQwh790DTqstYIckSj1F0YDF1kZg165m3IYaJBwiDqnal4tSR/HmoyAt
J5y24o5v4fFjjvYJ9+2uwaawu433CCc3y+ZvbpePqu+SdfuBIvWjBRETVN+5ENhGjaFxjUiSlQ9n
uls9qahHT5SMqtQiZdzkco8GT1I3GRZUtgSJSxB6q5hxdKJG+kiHwMZ8oLikk3Cp0RgGru9LeZVj
/5aoUfynekPXaT40wVQcBfr5c18aHk/FFg4QA7se3UZFsXRZ+3F12/WQcze5+zHPAe9gbl48/kVN
hHnN8Lxcfxx/wZ/5h/gjnd3ETFDSP8/vlV/KL8e/xZ9//iKgL+bvtV/559wNmClSoBuVmMUL/jz6
g6jetEPcp9/nz/Vn/pffOP42vwga/U3+OP6CEYT8mvTCYHvDG+LPcfmRX3TLFzjd+LdjMob1S/78
8xdxor88/plfWOlV3fDXEfdAwohRABD+QswDrc2aM4p0+xf8ml8cf6dK+f2vTov7Qb/DXx5/zS9+
/sGL5Ne8Wv78/PFhWWDjLRqotg+EjQA6Pd2iRTNH39UcNrdD3w8vt/MBy3cI29BCNc7hR7rK+aPZ
1O9IRMovNlH1rg4XRCPHUK+wgTJAme8zm310+4OFRyiBT3CEbZMVIDSCmXZF3gNRCNkOy+56qgE9
UVpruxyne4Isg0mNwJ0iXQXz/WwgJoQX7TJ+7AVRqvsrIjuTy27LdSdvp+XFuuizuFOMHBnQ69HH
SCpAysK3clN8rrc5K8xhcF+QezmzMHzAQgSRVm1wbjIO7Y6Z5cOlcKFWkzIqZiSbAC8rvkYRptC6
OPzWe6vL57/T2WMefT6ulYD5jZR9o+8E2HvYzrdsMMbEyaymdtQmmWLM02g78UaSF3bEJ8Zg8EJh
uzWZVkxyI8uXfBdAC7Ux06TACSxk7/8/Dzc+rvzCj9bbxWG4dTvdN/FLhjKifeQB4SyvGIEpERzz
pfDRmVOYuk2kkmbEKRIeyopsWpoWymijYrixBgD7ltkpwR5em8ZX2mL5AwclQhYEPk9jL6fdg5bR
ox9jVFIPURpiUq22x26M96ssIxhE4HCuLmgGVHLU2awhanICXJDbG7TupPVvUVB8UsaA3M9K1jES
o+Cf8rjNzINnpxD9AsYgwQTF1v19fYiRQtUfygTwtnP+SA7bu1nLaPUdmYYVCbuXZGsHFy0VUIaU
/sXEmtK2ONn7TCnA7EnqIktrtKZo8QYyEPh5A9hVgipl3nJpDIJCAzXw6dF9fKtTIcyqyGk9mZDW
QksYsGzPx2p7/qlO4NDjYvrPU42+QrEPNsOurwqjjAvPe71uAGnIqFOalKW3L5mtAR9URpQCerUq
BrWeRPISyPjy6JYh+gZRpQKM9tnhLvEWH59/0PNbklkJc48Sx0cq9/T1OeUWAU243N0uA++TU3jM
B4QKY8mIxjWnFJqATVjc7xxAZdDvIvigIY0aEFquYBylGqcolFJ14tHOfVnsxaR6e+iSKAyePlo0
OF2I1My/leldZuvAgz5gNpb6QjHIaJCwpsOJgSOYAJneXEYjzcYyoxFSsf/XM6Fdf/pMlduh/F6l
FKogqCYsXLtfRP8bkLZV5iQSNY8j1JimJPlDwJiyOFS44Cpl7AhZFBNPddpGE7+Chp4zFVxrbrzB
o8JlcLbufp6VtNE79ri61dxTvLxwLAF8MO2pENaYtSbfgIIb3JqRRdSmCqB4wK6mh4mdrakePdrY
iNE6cbDKFxxHZNx9UxGYqvGok7nprfmbNL5In4DlHqYpw7bddz4DDNBG8Rrh8xXs5ZS8QrhOCdSf
f3tn9+rjRxyfIPton825hczOLrQ63gGiw10q6UpsozBB5TbXAZwm6936YjCseE2gjQJb0w4YZa5o
b3HwIFaSvcqbPPGkWvHjs+7xk45OFWfVRIvN0vFulWVSukwOQhy5i6M/NnlBxxt+UA6dCSf7BcFM
IHCI4Cw+HhW6AIjVMn+99mbXEjIIm56+f0680zr5gFh9Yp09SrHZiFPL1oduv2PQEEIeno/xl9Ic
U4W9EolioVH8dxUIJfwpJoy1YwoT6h5aYFQzOkoiPBTPv7izp9zcp/OdkZmFuW70UBWD1lAQFrVd
ipJ7uEv3y6yrSPfZvXGRg5jWlxpJiI1qQXtxbvABdvvFsmCkE/MvI0D/aYXcSRqQXhjxniYeo/Ab
p+i0yTYto15aZSqDvMooelwLVZR1SQqjATmAFFEahqF+WLpAKed0U0tcbgZbilldJ+a3SArEMsSz
AlfWFWFse36mBwJFPTwijV9INTp3CD36OcLR0ZglcA6rfdMfk6NBqa2w4whKRVBTYSJ3gjylboWf
VJPXMW9BvjURPj9Hg/wQsViGC8e7mErFzwoDg7W+UtqHzIDR2vnvsUi+A6I4CDX4tHAMB/v77c4p
MAHe2qz5lriIfOt+kWH4iC9BqGUc38rtDubURi1ZZpAhRq4CrjtMgvGR+08LBE5oX1shj55stHqH
bVNmVe6zpSpdgoklDKVNeC1fmKJOHkiKh9wWmU7kskkZNO/jG1NKiQ+7M7Grzn5xqBQ4Mz8U4/f0
Mswysvr9PNdWZ2sTEGywqHKrcESZIn2ljDi4U1amEi3LAeRB51AdBx/8mqXNzLxp78PZFxZpfKXY
feayj4qailT+sFjVAm+hxFBUyNKim1DeMqUWM+D+Ml8jq+1i6PLg5gFGeii6lEo2nXp/9jKMOIeR
HmE2x3jz9IU5s54hEHEOlARkJQ6/m82+dzOQEbIStU200nBwoStAH+cxshJ3sqmAIkV7omkZSPmQ
R92os+nT+2wTBCNO1DD7gG50fBdWGaHDA1mVVt/M2k+qcaTIUqhQvmCALg64dAtTS/0ld4vZETVi
FYOHvVVENkKJA+pBC1iSjBSMU5ZeFd1DQENgjDjRxXJg+MFkCvvZ4/7xTzG6J31mwZR8ZrhbhaTI
Vb9O/zQ724788Dj8oONT1lmxCtJzaJ4XgyMZLivaiV0jl4RRl/7kXXRu1zx+uNE52QbrMqkOK9Qx
LAJJs9QWWOT3emFjIlxYRImblN0BHvVZ9KpwCEuWwUGWIS2LJjM7zm4aaIAQChyG1BsXkVl9WPhL
j+T/Zjt7vRL+um/u1JTvmyWbFJqMXazPLFpR/XicgonUq7u2714kTX4TRrsXipycOGW0WUdFD7cc
Z0w8n3uQMeP3Fc8qf2hdKsht9k+88j64ZIlYUQFFJGOSxIUlLpK6al8xR/lN7mzeSXyoiRE2R56u
W/HCvxCTPvFs4xalTf19ss7ig8nfFEMuSD3uIeVn0Mc7jU+knKRuyBNozhJRA/2n0GCp7jXTYThg
CNDAjV/Ijjyz0B6/uBNd2TqF8A7B/PMdiDADcv7SnaFj8AFmUQIGqoF7t/HfEjV95+1F6+AggADN
Yu82a9tX00kN51Ya8A+MH5MHYmjt0RetOrfqEIJzb7A9TR7yIx1Gen9Jhs1t+mMqi2AGUZY6on+e
frIpZ1MGmHOANWwfLSVYIg/mjhrOYc09u+pp7pK2uqra2d+ux4sLduhVFkd8Sg+n8zmA+RWBp47Y
TVfXZTRg+CDYdE8ToPx1jVXzcXMLM5S8cboqONe28LSRJDYo5tm5o8ukr7ezYGi727JDdcXta25x
gDSLblXmIJqO/dwvLopZamiaVGvNZnbj7f33soIZqIlKRQ9oalte63TXcvZzx+jCeK8qck9u4226
I8Mg700+Li1jmvCQXvqnAjk6Dg+phpVin6/QWwNQ6nARUy1ix4JiUIRPv8D/47nQJ8lZin9nrFvw
Kwd2EfOr7jpxYvR217olBH0IY0hX8btgVxGwRPe0bRjmwrRryirlFxRkVUjhI+3txIF3bt/So/x8
rpFQJVswlHtY+t2t1NDoTgAku1syM96X6/hd3DPbSowB8Iu81jF+ypKQZKBcK1745pITS9r+bx4L
1Rx6aWL/wV2errchrOLtehEeswk18kjaIrkelEOhxlNZGTb/84f7Skio7iw9l1gvDbtXVO7zz3WS
8091DFz+n+calSzOktq4WDbdETent5NyWBtWPk4hWAG2gLQDLiLZSI5D3a0u+L0J4mDeFYQAYG3j
KjQGUKOr1OdpbN3so3KhJOecrp+tmBrfbISOYNunVOXIGdfPh3rrLeogv82rw/q3wO3dqyKkXiKj
Mf2zomJ6GScM3g2WRX9ZI4t9EwfMW2+zOVMq3WBNZpamGawqSsOKYbch7rty06w/px2jFG2Cdcl0
9AvSoZg02VQYWpFQp91u9yKvcbR2+9n6qgY6hVnIY1qr+ZwpqBljUtxu8aLr8vpluin83+wfYfxU
8DrNmIJAatoH0SNhkLzviXG9HHJKOmcVLb44TMB7RQbx+vXEN9ZWPHlTCHVRGjHdD2XG07XHyNd4
me527q2U4Yts9s4r1u8D6qV07n4PVmTMpA4hbATC92lyvwgbnFVHlBrX+7VSIqTXicj2My2ac/hT
xuPI2/oXv3C/neERJWhBDTtT9uBYpuvkySLOk9KjEz4SnzqZ3RUEYbJ4mW7xeqlnQ0ZoJb6S7dE+
o4/B+xZfiW1PVvOb9dqFmI0upzv1c+UxOMMsJr+R25fRHU/fJjx5lrfeujfEwYa8ITa3Al+72Uz1
pBwQA1JHG5JwKI1tpCMiLUJezezJ82cti2l6YoOn2vzkU/98OISkTx9u2KKU3ze7HowL9Qmdh3xD
AO3wDZsLUwbh08i3/B7NZVphkwQWiJk9qXhpywShns/3AJsanLlZ/KEgZ0H9ckAISsnL+Yfpzun8
bQJpjFCUSw7f+NPndjALgwz7B2vSxWuJgQxa0H5oluNEM/pOIoSEyykdomRkgWUtIhGW1EcGzF+4
5c4uRvkKogh2lP/Y6LnWDJnAvYWyB/MWFnH8p87qbp90f6826/t9uycLjRqVgH4XpufBniJ7lVsV
7zh2Pwxd8k3n4tGr/6+uO8QVM2pVeuIwGlWD2cZJ9/Um4Irb8LHR9nAdM7oRxwDWGZkl0wqpIFiX
zA2dm/whJ7sUl7AZ3zWvzuaJgis9f+bYWNbxQnz8XKNd4q9DP98y0tGqVO0SkUvlDms02JYpw/nI
8Y75U3Bqso6Jnqg7B8qHaXE/gG3tcrXIkjeqRxF6ZLlNDhPriD01P29JPplTf9T8ScYEYj4gW6NH
jEfbrDLIshTAHyu/+KPaMYoKe49i53Gh3YlxzJlHaDnFCiYo++JVRkyZdB3mA4ppr38hOuQczos+
UjJvcsyBeUf7NApXeZExGfSYL7GlkkOkKHpa4M8DKKWqTrIThXorVlnklrU+hfPHLwix9ElOPpmH
p577QBzzqKJzNst13SY5pQCKk3hNW021+RCRIJmzlrp5iNZg5RCc0j6qTbTxDWXyWtOPFYmpW+L5
5XT2fCBGDcoIYx8x4aNnq+KiKSgDZpZIlQ8sIYf9iKNHS8XCGPHAKWaGpfXRngsQr3Ozj3IpqVUU
JOrMpgYcnv+OqF2IllAEmp3Hj7ijwinmbrNPZiZvsvhvZhqqdNJY1Fyz6nQ2PKxVGQjEaOmhFFle
VfwDv9BYn6mBiQ/F/pjwzkBjRwhORCpb1DTbvX1JpZPIhPfgyDmyCLioRVOT7CzQuyaKk2z5d+oZ
HrLHf+GU1yk+WmGYGhglpMcitGr8XCv0qj4j5exqF5GggRAp04HKbPNRBv6Y0YgSqUlxm2fwu/Ck
Gumo/qpdQf9H/wZQgiSNPZY9tYZv1/3jL0iNywCDA6I5+hgBSmUL1ydUkfJQqKLEc6a73pJ5phit
nFRGIUoSHR4TLxmHQvX+3y959OAEscSMh+BmHNW3bXdgyHoQ4Dvjobbr5safFTaRuWo2N8vt7Hcz
6cLMa4aHPqBZvsAELEfVBpaAEU4qX88t+cfPNUb6s/2i6HrCIsl75VTXdAKYFZsYz0eUJ02JNmIp
dFWzBT4FDl7zBywdqeu/664obKiPKWWYp3FSPmycuqQA53gghKRYr68PWX8VpN53k8khZ5A3X3iN
YGthIopwU+dXHgjUxpYyrHdXQxPfTXzDM0cqnTGXszRxgCKj2xlB1XZezuvDMeiPGzDNaJB7wGBM
rpY4jN/ejniYJgU6al2ZWpSgEtPbkgKk0uZfBEPR+c0J9kLxFXkU2vNRycX1A7bLkWgCfgkE8j3S
eBQ7OVGkq+LvvqzZjzTLunShvLUfN+76ap6FN86epsGnutAYoIl3dubwwgpLuxLNo4BgrTFfQ+pS
Ga02VAIJ7JXS+rFqKulDFKgCXnJufz2UZezmAA1YyDpEwA8qW5nfKuTU//1z8TxGgKKjhgJ8WgpG
w2zmVBU65bCdXzq45fE5QSVyShxy9xq5DDpMYncZeZx15c0Df9zE8yvsZ9cV7g2Fn/5CjXpmkcmF
QbYANhJwwdEL8wN0Xl21Rylq8+R4UQnKN2iGaz7bnWh4DU7tWEXurv8S7xmZ7HZoa8Vwdg2xWi2z
yriNVAn+wuOdaUli35yssMd8z1H36fhlHDQzBciphGYAj54qdjnsKSekkSrJpU63i8+SRanhrEjN
s5YDVKRa0if91x9SiBVZt+B/5P2dcOwM6C2W62xvVKuyvdIfUumAwHcpFmT9E73qLqlvoLO1MeW6
eogFxW/1XTLGf/Vcc7oMXEAxBf3TBVbs3cyrndq18RUiKtVqmEq/I4R6iWwfGEaebfkl/5ezM21u
GlvX9h/aqpI166udgSnQ0EBDf1GxYbNkyZasefj157qXG15i8ib7nKpgTBLsZWkNz3APQbv/YJr8
33KmK9PT3VB+Hhf08Z7kTz1Q14UvywaGehCnIyoGF8Mqqw7DrL1j6f6isljjs2A0f4GTg39aUiSZ
kAjSdmbpyHDVfpzfXTiVO6mmt7Pzukce8Bz5UFDIpdmn+fZURcvuD/eDjACGmlw1KZOj9HWx58ZD
MXhDHUfI4jPfOvGkSdt+iB1Z6CdcWnt/Q2+6nsLCfWZrO5LKEFFra0HpHQcGDsLTkfsAIfPsOcwN
6DcxxobHFV/vPYyO4JUaOuQ6r/M2fzsCla0693tbbNat7xLdIRljZdy0IY2JUi4JjVAc89d0fTkW
XfXCafC/fGIu/Z633rsIl4e0j6BOlB0PqS1SKOWyvVy0G7VnScrNDFwcsKKC+AUBAubq4/0DdzB7
57Od6xvATaDbn65TPBBEAJaDPhOxJfgqP96fVH4f9GiMp6XVA1U8bykpUo0PkG4JKDaoHaooQs1F
g0iHMBjnHh59HzwM/08tHwZFJAjnFt074on7gyo8FLAIMkqIs1AZ2Rgkqmo1pqDfBQCTNC6VyYQU
0AafjPSk8JhUa1Y7qIBLxZOiJg9wjQKKnCG9FVDa8nK5GFdRjeUm7UcbNude8xrN9b9QnqeoU/+R
e9GbKjA37gnuNOImdoNAyVEel/LSk1WlCiT+nn7KkSLJQG+FTeTxCfebGIAyDfS7EtgxHI5Qoi7G
ODbE5/khe10WeAZ2L0AaXtvzkWEmJwpjhroTZ6UExxBg+CQV4ZJLFfjtCzNVz4UnnwosIcRuDeo/
xKPzO9adUCFPJ5T2Xl7sEpIvARuJrBYJ78WuxlEa1slcHbleiDMiWmC1q2dQm9xr+IVQLbEyoXYi
p70pO/y7TOc/odLhkoezhkXcAaqRIosmqGIjy8Oc6YgjLvYj6/RTNkc1hTofSC0uv0piBI8YdqFb
3zxxD3TQ//aZkGhFGI/oiUry/XuwBmsZxtl4FgV2E+AHEmUtHSRseY4K2A8N0rNxCZGTcETIJv0o
8wrF/kMJSVI+KgT44VNJc/rA5kSkzilH2EJy415EBPgfDpnTFdFrpCHBruEgLJ7Iz0eeuN57uCA8
4fFMDTnzP3ieiBNSe3fnR57UPSSn/Fk93/EFswMiiPgdJY0xJJ//ea4nlghyJn385H2cGR/WHzW5
ZUOH23F+/Env+JXzsf7Nv4wld3QtHZHb9e8z9eP//c03x4UqyVXLZ6PHCQmExzPho5rvIHbwT7Z/
nsPk0HP7HZ7zhMdfv86cj8cnyQPUTFIRhT0RfCzQNBc7LyW5POtnE1qgPuik59Pgv1L6hi/RV6GJ
JOopCQoxZA2ixZKU6zgJFBWVx/ULRbYbFeZ0cojFbzqUfg0QJfHb9/xRGIeulIT05CcB1euZdbig
emUxLEtEOyh5/jQnGdmwB1aAJPMs7DnCuvj+CqgGrw+DQ+NblU+mjwUFwjRy38NI4ksc+p/Ti7l1
/kr8979OKFVPmTuld9wyo868ovPUOvONeH6eWskXnv78Yorpt36yi5hxWzPv9A37xZzjSfcZhhG/
yizjCdOP55INYAb1SBShaqaZzRfvy2znCfQm/VOyFOpc/jPFeavzRD+P7/zIL5xHdn6i55MGyDud
v69lUOqNf33CUM7ftGO7tyLOY/q5KHhSNhSOtAZ4wqPrgOn7QYniB0x/Hlkc/Oy8UHhk2aDtAQNR
pKnzF7/36xO7lH48sH7q7k7rh0XycwmduVHnJcRScabddy0sD8FGrbPzAuKXzguIJ6ye8z/PTxJE
+LgMf+sX7W+dV9f50R/u+DmPzJT1bw0EpBh/8cXSZTQsY8ar7/4cEE/Wv3ng1X59PP+Td+Gbei+7
qvnm+U1/PvkxFv4+D4H354c8ZxR8Pb7qH2haAZrz6FgJCYQa30Vo40dtd9jkXfmmXtduZ52idRrX
hjpXPn5yQ44oGrtS5FC1OYhVPAcwCrNdOhZ+TwBB1VmF89V50txFh+39g4tAkGgQ+Sb+BL+Vulrf
P/ZTjUUnzopFs/mraj8NCy5iAEhMgdB4Ah4/yNCU6ZDEka+QOWFMKq5+N9CKTvIPxBF/uRsxRuFo
Eqq8sMzRmZIm+W+FTgL67et/0FhFj+4ptegHmujgJQHaUrVAmBaNw/vbjj9FjTdnLeOnhijJXrNi
MIVdqiCdP5w+pGgtIrPKdkR6z636EcAqdxmZa3LHAEPEnXkvH4VqYkkWFDpkJC4rHzVaxxSByyfD
y8vaOiUzAgZGTrWYPhJVqvujr3LsU4I841jjuO8G/MOoyHaEQrZF3ND+RzhYxC0L7x7jbwbhSFQq
bGKHeGJFT+W/QRRZQOcv00IDS4m3iRTAM9FIuLysQ8bZMyTdnTrBVspBgasEnJOGCVEXyExBii1V
csdlWOGmCNmqr4mFJrkBdZykH2txWx5JmbCLCaQgE/2jd2bFAOmNmSOhmsmpO6PBImiydCoCguYS
MIPoKLbMiqahJDOViEh2QOAH3a4WCLNPndgN0KqXlmYcLV+erkFd5uLnKyKTAnTj4KpYVNMvxWqH
CLtx6y7D7gFhi4QWWonFpXtAHFdsaqXhkhpGgvhaHHQ1kBSi/hQCosQvax6ZeSvBU+XTKQYwCFCQ
nszEw4tlbUcrThlsBjqT8ILvTyznlDReG2b7t5KJTGhyScnMau0wVqHo1Ks06OuUM9ExLD+ZC0wT
5Xfh3v/xS9ANMyX8dXqIamjr//zU1wfxJvG26cidlc+2xRphxqB6vfoIlFvfCxMVJCCAhQ2Q79aI
RYGdtj96apDUX9QzBUR0GNX9UCRkNjLzBGIvwz/80BUiC7kkdpS885R+arU/TbewqdL9aY9UM4B1
fIHhWvxWz6ta8KVj5nOTNznBQXbY44+NhkQZEcV76wHaAnjcDg94CWqVOWIX6Pv7V5LLLXA9I83j
csRr8s31AcBMhtRrjWghFt24K2MMTJz9OtwWax5fmb00YsVohJbt1Fn/cvaXLbr0/s5syvKmBkOz
c/cU4YIZLO0spmlf5W8RE4GI7q6H6ynOl13Td8V2OfUByjP14XOQYKk1RrN7PdZB8rx0m8MrhX5x
BKmR7kF2FdMzfKKuZ4VkH7tuF2lFHEU069MiQzOL1G0DUz6Q01LZovmndFSo33Hj/SecAPMALyj3
Tf/81Gb+dkADapqrNxWeHOrTi9ErhKS6CbHoaNIUdAx7N0ZnqoiIUEEteJes6xd1PNsjCSPEY01S
bUlJD/E15Qzwe1xiTjgFF+sXFcgSfW4I5iWt0qQ13B2gAZOzuDdd3eW30gsRc7cz1R/1Rqh1edBI
fqafv5gawXCqIHICkKhON8Tf3BqGv8iPiLZ924TdH6fQYGd7/CoomRzOECCGCybt60maCvoOTW91
RtuIPjdKNdIFOKuZoVgDIdpKfUPYjufh33nemy3C4e8kmCmxIdfn/UzvJNvEn79oiyxO6Tc1V1sO
4seDlktlcPYPq1lODwylZWyyL+oea1AcNsURb9akpYIX7AuyvBJjm20TdOYaWuxfyaZe0YZh+xNG
3R/p0LUtk7VLuLwI7259INe7csbeDvlRingzoGITBjfdHqTE6H3v+ij8s3QSbAtCH+/6vLoq++C0
K2tk6rLevU5OfOA61qugz9VlXMQan1ZQoZx7SaCrwf7vLwtRFW3e7TqBtpSSLv362mfxdNP8pe6O
XzfQMbdZFKKhLlm3BLh8FePeXYnC+viFu0QB2QuH3hWQaQ9mCaHJ/Y13rRqnP3TO/q2OwekQ47bT
R7e2T0dSJ96LLXOrEQAkV45uUkmfqE1InEzdanmB2A+rmVLkspxHTxaqVxmg4OUvd8Wh/8sHv/t/
GnkIuFn9dFpUlyPP3aEJkxXdXmKemEwypuRW53+rDu6OZ3KtbDDRG3lXwwHXXNcisft0n3yrQxy1
aQpJrFOLRSF7F53LYAVNN0HZ//dNq/MVDziRxU1BBOMCz1FkmV90fVPeKeOUPJpiqGCm805koIqR
Sz1ZeOcxM7t+v7xThizYqYIFkYz2DeLdh/z549fzgdgOXbFfxnUR261dd3C9Jjne6axSs7asEC2P
mADCgLH6bURKFi8YDIwUFGVBEXPdzs00qDISXMmejJh1Hy/3apq15CPUINA6vSi/rdm8bGaEkd5K
Tq6O2eRCcT4Zz8S9LZcP0yC4kLrvdBq7QDoNzmcVqeWZIj0G3WgVDMuOkEt4bCErZaU95qQG0sV7
/FJeVmHtLSaBIg6lvIb208Ut9pf1cGhAQ78SfVTS0gTun4y3xyAElTYDOcAC8KG+JJvlyw/Ihyub
RDdu4RPTJ5hCtg4JDzs14mdUGJ8WK7pMRn4b58Utj7uNsy/WaUXeF713oa2IqCRmrChMTMgfB5Ur
Jojczi3I4YxZTI50CCdQVAy2xprQJir/gDFEPbOkdSI3EcSf5hDYquvltCDkIVKnMbAhprq//Ksw
H8u86qe7EjWrF+4JEdSgwQUCjH65lIQrzXGhALtULyTBgDTHaZt00yd3Ql68DtglDGJcdX0s/gyc
jQt57VjeVJ7Z75xW4I0sM1eY25gPogKuEi5ponc49JmrKRzbV2Wdnog9ORVGoqjOVap5SG/cKqac
fpz9VzbT2DC9OnLR67JFGaHS+ZsQApnRS57bOFO4kKDn8E4apqa7Z5vtTtqGdKiX6/cuAzSskiyw
74q09jBuOyQ+d/648YmpeC33hIDP1KzfV5cQQYIBk3TP8MKYKvN3sgI1Fu0zWAizuhMdqxLD8Z0S
dSfjSHGL5Ft1pF3ho4hWNYh+1Vgl7NZ9FNzMi0p3w/yntd820yG5ritOoMADsJwcVfaIKpwnmzDd
+TNxpD+AeH5iKen8ubjN1O5IOkHpK1++aBaghn4cyhlISDfjHoZXilrCdUJKE7QofuECJJS+OhmK
c0owElKvcor8eX76M4jZ4T1ddqaIJPcUWYoTV6HTsXU4O/wpASn0JDDhsmeglfXrsC9Be1Xi9OMR
GZ1X9YBAWVITMrtFdtoFjW5cWSO8aVwXDAf60l2YfqvrhkvfpIdb02TRyyCF8lUnVDFKj07jAdw3
TAV8kDNkdFCOQ2knRajGbPblldMStoEj83dB4SN6NnCiHCgJTPnme5Jif9Hwc+KQ9yXgs229OjlM
PZjgSUKcuGHCm8794+gmh5uiR3iwbgG8M0kCdK7jCcCvdEs0cUTnq7uGTxMSfg6htz7zSq8HXkdI
WjZtT5Sc7l9Opw5s9dEt2X6L8qpcCZi7cfpUDiy8buUd3ByFLuj8LBc65tjLNFd2XuFpzPu5bIK8
IldpJUYqYj56OUfmysxoa6c4ExfuMb5C9YMsp0HBjxTho+kIv5CW7mi/VCymiBqtG7HukJliHAGT
1qXXsgvq2Gz9jhdHpy0CTsdogtPxa1Gwdlo4KtfxEJ7u2hkjuhJOpi9lE45CaPOn4+HdhO7d1WoO
PaxobgZVmvLGuEoXhYR2CSbdAxfKrUv3CmQM0I8EUxR/JSJ0hn16sybJNz/marWbpdxVmVpW+7ZB
Mxa+BiqIFBDH5tm6CabrKuU2qUtfojy7bfeM1qvrA3JFLkwu4IVYJJDRxZvZf76mm+5dmxYrapLL
F0PvHCMWf7p+fCVeWn2dpzR0lNSjD/M7+i1u5ok3p3IRt+Pn3FRcYQ6ME+k37odi8kw+WkJAGJcw
v8lO0zXMVBfPMjYucQaUY4uajOYhskc9253AGy1IPmVFCnQJRT+KCqr1KDsxHUCyD2sByOvvp82A
H4p+EeqDuCwNBbBgF2nDuPec5QhYCOqF5ZvZnrd7KFhp8voiqLAMa/2dI4dG2WDaIMNbwXE5xJtt
tM9fDo5zoygoPpJDSDyjOiwwWwbbtHAi53M1I2CaPhUWPRSu0eINQ0SkwKUAhr9//jlTE5dmyr1X
OqCEfZocZCDk01TGknJmccESArYvGXAJtwTeWQBR57KaLbKCeFqH5LKvomlCBgbCCGkKwrVLpdE1
mBa/Kyv3bDoAiyShZmkaig5OQesbbINqh2KBKY4TkEzxekeGKQsmidbLyEW0TuEpAvAzkjIISmJ0
4mK1+YMKABD4g5Ikjyrldu7bP606CGXht8CV36k4I06UP6M9TJgn6ljlZR8fXxCXuHX7SamrudyG
CFxCeHk0dXOeNktHlAeYSsCEsgZ9VrDVmxC5AGa3uHdKocR3c42zm7CYrSEsTvjT1CHc7iMFLaxs
zL7CkjamL0Y7CbKXHF3qkL0noJAuLKIs5uSCZ0ngwiVazyBDXc8GWkKeB9hTOBSbgL+mx+C2znOc
3gA106eVKo4oiHVMZFAhTIuk9Q6ZGHenivcIpUlM56eL3Q/OUVyaoLfHVOth49+fo77fzPnBO53u
rJ4CChtCmmmOipBoXbgMz+l+aAMVEt9SSXTnSEHktf1DnP7xO/fQskfDBwYJWRhguPRi7RQBRdpo
SrxXSnWE+5FvnpS6terNhhsEDy2cg107+h72sxx8/VkjQFURSWZnDo7lQXZr5TD3SKXRqC/QehHq
2Hc4aykjPA1FsKjni2gIzTq+MO1ie73cr6g+lhviNgrYDFxFazfieDVYx1mmMSg5sYmmw+GrVbvN
Dl9b0AS6w1p8/wU4R1fqckB0YggPucNYO1xcSUioc1uGLh1TMgi3BhMhF0HusFrt4pVYEx0WvfRH
1LUQCUDqvCInFLSHtTuu8DYev8NsOb8NDAqbhETh7BI/Wv2FX8rfcTi6TXj0+rtgmvxXSS5PuJUK
UNA7/m4sOJLVE0jqTX9FwJy+6HKe+asK+9Q5bSSlVWhP2aNvPsZ+UlOxRCIwPiqMcmzMDD+w3HS7
biUb6JbhdF0W4cu1Tw2cZI7+8iBac+9gZlVm3tt2IkRwDhzqi4pUx2C4dV3OmhL9xFvZ+cnG0dRl
uCsLwqSQ4boLFck6FqeSbVR7iXusG5qqBH6HsSenQU5/Z/td6wE1QrkpIghSwfYmPKgKmIodPOpn
Jq6/djERdDeAh/Dh0sz83MTdgrt54gOlilPCPMKHYRpuy5XaVRAdvgYDZe3E5SxvnM81E/uqPsGd
AdXupAShHO4lVgfsQ3li1m3VHV6XZk/sNc9fihWgzJ5AhSTT3U2x0yDLRhxXr0RowYlkwm3Vg1sI
z8vg4F4lIZkMP+BlPQIH2aPpsA2cY2139fFwSq5Vd6iPDfQbmve33ZGXDlbyGORL851NR0w58ZkN
m1tQUu8p2wZJ+fFtUbU7eLWba9ej6XeayfgIwGBrKtzsydPk8XXOuTtCtbIz3hbRbyLnEy/fRXTq
goiMPD4k0a6I9zHHmWTvIj+gIqY6Yk65VjZzdTdmV1UfHm6LIdm/JLJgbiR8tmQvwceayLGMYYXW
GxigU0Fsunr8/zoo3lvFloarkhxP+e14Cny85QmAReh9fIFcUmI5vDypyKfgbTmtfxfh8ed9PVbk
VUrx68z5KP8PVX0SHGG6klmZmPi5zTISPCSqTXAXhuuV5QjSNAM/9J6u5AvRrQLRQjsv+aZso+yh
ZYDDkvR8sCemlVFKkBHOR/q0RFr0idVeUUG4DXFTKejoxFAMK1hbhqB372/HVukZWjqEyK82c/zZ
j2kQaAvz3acgRpdaMfZKQLDCjpMMRoC0+4cUkPnq2G9KCQzTFFElfVN4eBOgaWq7mjJnnok86Gqq
522je3LP9yZhOgSY/PxwOpOi9NhPVyv0vsfv1rmxen+fpaspuBZuNKilXyLd22Fue+84rLgtd81V
EOXuy2Rhx+pCf/1WbtaU2JoKCJLIpx05+gI/mTSuXtb6LfSn6YNlMMctDfD6sIf0VxSvmbAH8qWi
hXzsdrvEwySv7suJFirJ25QWzhf4vNV/bOxWFln3onaq8kaeLbYgMJ5myMsnXKQCJ2IH8dl1pph3
dTennraGmYDVsut1wzzjsjSFH8veb6iJN6SF037hZs+MsP7q7J3uGjutaouN4i2zdb4ZfcCucjVw
XRpRcUo+tkasnmke+X7UkGHSxKTOvq+ed3Rzdl3AWbh6aBmTcmFryIKm39HhekCyWNaoZJYd12fx
y7eRN/wnqMP8LymxFyFLD2NuMLoNoyhjzu2u5nWmcGmgrPCZrBjPTJ48TczKqcOA2ThT/bLbU5bZ
s8u7EdbF5QFWRpuz07a8WBUFp+sUUWaQZWRzZmK7hlaNJtMy+c+nmR2G3ZgmjgOowmMnTur98H0y
zChTVl+lieAOKrEahpIAmMR04MRDFSWfunL50ndUuFrX5WDxifHUSPDIK03FLh2x08qWIBnZOYzL
4YN9bHaVBEiClhN1qDx8M2Wzu633/uE2MWiwHdv6pUGRY4eT9ccJKUGb40MC5qQr961LyZyDjHRj
3kJPP4HK7PnEAxt8cTQ3UP3TGyv/W4qqPPnZR3dVxSIlyTORSPQ+vDHlfWwf1EAq6kduyQ9pqPNP
DCavu4BKEteQ6TEm3TUpmAdsiNOjHcjguS0RzRPCXG7V987jf8XTsbkNsO/DqZWQy1BbdQoSeywm
INejV0VTkt93gf8mceNeQSWjCwlCAaY+2JDOfgB2n47uBGUjMoxKjWF0khLkY7hj0WfqybSB/CwB
LKujInSiK6UU0pN1V4YP5KC5TeojfrSRaW67weyvuwPbd4Af+Eu7P/g5fVkAqsuLbqBgVsdc6QSr
1isSef9NEHC29P2Sb/Mu+jYZ1Bu7yD2s2ynh1oimOmX18pxSBI7YFEFv6jaSbm+Rv61LjlFTlumL
ZN+3n05T6X4d2zGmKDkPtzWA1T+DSY3XNENdYaBPVbsAdQzG0EWqz41C287v0ukqCrp1Ox/Kv2hB
UVVbWOPFPJe7JBg/rWUz7kYHELjToLp20joxfKKz0Cwb3RaZdkpsxCbuiTONqKO5LQNKFhS1I/AQ
KhI6rEh3cAytZ7w1E8NLqr5Z5j11laj60K09cWNU8d/VbzPkVIRV1PYHLMJlSpqfOuQhCZmmA5pY
Iz/uDuA4puprudf6SImR3BMvSwOc+dc3DCvK1pedK3lQ4uldsjCV1lilrONKxunhWVCfTg0GbdQs
Dvua7jXlJXIu5BkWMnsDkBpInspKLRO49BMiF2z1blXo8PdsL3KdLQfsNIOCdd016TfsBj6aA/8Y
i5WJSL/XWvAW8BV9YVAqxlXvO1Qvm4wBHtxnVPKoL60MtYYJYJaKdVF5/hv30ICPm7hpzMW97LP4
HNhI3JRrmrzOj876pj2uy9e6mXuChSFu/j15UY4xekrf1xw3O+9IKdZF6JryleZuMTR/mn7TmF3c
HPYU2A7lTatQxHEpf23q8Vk8Y9buHYpPYnwHewqEQbsyJrak9eT2V3XCxXAHpj0WZOmu8CmfO4hk
jRktGZUwV4cCH2Hh8sJNifOqhvXE8JEAW5H7KumIq1Re9syG6dj7oE3aw7s4zpub8JjiobYPvbe0
crj3JqYZaiZnfQbop4OyPSMCn2fBM0R0iR1XqnBTFqf7c3fZdfx3dUQsVRokGH0i0jpQMFjzryXt
ZId5+GOqNpRW60xi0wjzN2xx7aEyN3HDWmwl4e22ZFJ8hM8E00h5DLhFukzJuKASHuTsjeNMHZCL
QwHWSCjbBrN7wrfZD79B6ux246QieMlCqbGMEoXL1g7jjKlZGdLMzQHh5619IZ/NYscizA1LyMuO
uBkUFdF1QojtkZ0ARUHN01Oc6sv0FS7sdioc9S7o0Kn6abqxuHNm3NLwDaK8k1BHXQ3tpbliEoO8
uO2qsf5A/MyMnM3f1aZOrqeGec0m4j8fa/ZIe/yBG6vJwrV05Ma3QV6QLvRtNHvr1TRzoLOvIm8f
VGxxJu321B+z4H1Zu6QfZeX0xVXQkmPF4+g/9/2hfrlm6R7iAVfWX0/Lcz5v8Skfls3Vxl+bF6Uh
biGKWc2uLTlgzGnzvcxWXmz0Rwdnkxo5lPmw7PZZPVy3xNo3lO6yN3xA0hqqFCyW0v/qoA4BPsfz
bw9LP22PfHxU8zls24VpTdrfggCgLudG8wdnJCIas447nJvD+u/0GAV/OJ1eIKtSggR+sPrd4VV8
nLqFpY3NbcZKK056vYFBrqeAbbmNOUPbhM3xX+0papuF5PIV/Nb4anTYOYSd+lfVx024yfLplUHo
jYk6sF3lFIWKll3S1nv/1e4DcpJ9O7wK0uxjUJHK1Hs2Im9PbIYwgz+ys7Y452zHKe+vrZp3MK3f
/9WGvlcO7ToipsheXK98BHr1tXAzzW0VptmX2CcI+Vc1NGxofj2+wkmt2h6WNHtW0KQBpwJgaTL9
dR1zTYQlbJJ9971xM6rwnk6dpVxgL7A7lcABrgylHX6NC6Q1Pq3yHd4Q0NXh5rvNDmo8gq5Nxfdt
v0KcEQySor9iNQ7akNDIAdZ/Vee40PpgKvwsqrfreizftEM1ACvhU7YRSjYQIPbn/zCqb5akpXeH
uXaK3Q/nSW7mV1U6jy//NRKJ18HhNL1Km/q4G5sk3R42+A3kJqyeaD/ZauVl3I2tHmW+FJuo3xim
VXOkmcAUQlwE0pOSwARTYKVHgg+24NydLPtYgPsTfkIcdantC9cTIM8JY/ulMiVxY4XiBpGqmkg9
u99tVQ99Sfs9WNG2iQ2RJWmYvR19QMEupH4mirQ8siwpcw8yICKWqvB2w53PavHQZlZVqh7wqqXg
MyG6LhpdaSj8AfIT9tCqs4RUqCB2CCEqAJ869fWeE9/aTWRARhEIg272OXZkNUTd0QDwYYRiUD1d
v7ac4d+ubECzUTBjOB4XaVe7Kfts4xXuWzMAN0B4IDhwwfD6trQfiAQg/K7ld23hEZS7XGe2yh9C
L1ok38KFZaxOljwTvESGvPpgAmBR+3kpgztbxafWLTyV0lWLpRJ+xadSjJSNJD/rffZRFSlVjVVi
1kqUdIX0+rqech++AlrZbqocHmmrCVRwZoqdpyP2HzaDFBGU0UrOUrJgwo2UdHrzA5tI9DxeCIxF
rWpN+q3ijuoOrRlE2pS0xw+eQiBcgriV1EaIOgTkinhqbS6BujFLs1uWZfNKENguGJ+VRfHNMsqJ
X2SuKIoGIh436+J/+GG7JloGRKc/LDwChI/VoUEo4/Fk9oGqMEks7FAcfsAbUZ67n3BXpRvXk7vW
7zU2weBk/DidMBSQFs2GosKEXgvCIBaLdkS1gCkswSF1y1voJWK7/xdoCGGE789IH4CJl6J8qfX+
mzElqnj54C9UqwvtctTiz84ZkOdQtVXgJ7IXopfwoRFo7SI2uKhr7/ZDexdsgEkKCSaotivFd6//
JIVHOadhVVZROALC0bOZtiPht9Onz4QCrtCfFZblf88RZgoEALtgxvuui0rLZQV0TcPOjP3eeSto
ohmAw8LcEe6kZlHXOZUeQ+IZoM6gtpxw8L/q2xVipKokQ5D/RDXjktGpkbGTUqxGokXMoou2gOOU
zrJPiwhK94EDKbq1QF88vCUQXh9HCsl7ZCgRZT2Cy12K93RP36ixUSG6p/1Lnof/60kZhJSxeacN
BHm09+5PSj9vmnTIhhBPQjZhETrZjtwWVXW7abOlsA2qnZbg0YkfwgeK7u+1r1qiKRX5mJ1Btd3H
x2U9He9PSsZFgR2kmB9vYKPfH1cVLWCyOqf4eQApPhBUXWRTMX1kueOuR+RG+DdGaEK7gMd9L3Hb
CSFwucSr+O728v3tdxbJLDwqVMNgdHDzBptOx9Ui49bxA2KWZ5UvuFmJ4TBKQAcrTqgbUL0nPjQa
/IL0V1SlW2QMpNe39sQ21DCodkNGFyw0Rp5Fl0NIIqsrngCmozbI5hcQYBE2P36hLlmlmlRhDOoC
7VqICUz9+xeqmKriSBZQvZs6CnZ0IiYywi0YsRei5lpnTDWd0uwFyNkPKpAILJsdk+fNTNGfppMS
H201U0GOLW9Z2r7SKVppwMlJ/fEBP7ANBowVsz1CC+IYC4n/pUNRlKlb96duvkNYodp1I10oh31Z
UCL1Tig70juptnJrsFIktPxUXraOvcP6XUhL9fufbts9dCkZWeS5MXBazo6Lo9mf22qdKKTdSbbF
9XCOdkPglDQuDcYb4GheWI2UcfiUL/s/2yQAv5E8kzFIOaC+63IUWk2S+YPVZoAJLV8VadA643T1
tKaLxdNdLJIILCXrlzGntHvu33tnoXU8xfvgrU4UdWKVeIuVuhmKZ63owkhmya5Gi1mbTLLfUFXC
21OXWQ3z2hn+nPr2eb22r93+s3CuigHqmM/FhjMtnPXTQi+aWqpWHG0f6p4uh7fCA6W54kEJxcBm
T/4efxNLmTreB4UWOgROzvIMvaA/fLUrxloPOvvVJBQQVEfNqJfKSFcc5/PK1RW/thgpz+MrILJz
TDhZ0C4ej1zJ/0pp/sFbnwpsif2tD+ryYhX5S98nczxRfAPEa1JIU0CuEipB0lwzHQsJrd1uQxhK
nD+hSS3OxQTZqOYOa2uURFSZULmw2rLgnWOU2ijbgfpOly+K0R5fRg9QIFDbA2uJqw7rHzbE/Xsf
exn4uLhb0cKHJm7Lt9k3GeMmFWg/UcgRaBMWQg0lCVkl+emN6RMAPsCuEVBXC6ODyU2F6ZMCahf+
g4mFrhp04wkaiefEXpVqLrnrTjLhEyIycsBROKKdVRJ+VNWvJeisVbm6BM+IlcS42tb8ntikUoyj
4vas4JIVgNYkBCUW24gK7VObi2b8xYqIXZCnHPt4A3j+BR+qCBODFGG23BnMmuqIKXlEUSMZnvUk
nWYiJoTCZ90CMlW3xg+H7vi3364vVlDeSmtQWfzj8Tv10NzCeRZHbQ+FKrB8F3eqjcnA49BZ3roL
1GCwEpZZwXGmppIWo+UkoQkrr43kxJ2Soyu8epHJxD9XOCCBFR27ItgoJIhRa5JwRoHQ3OPjfaAx
FMRMLFKUDal2vPHuzyz/cPJHzKw3d2t12oaNcyWRu27JqLeU1zYs4JjVEatZtWafRvfwUozIpJMe
Jg6jZFzSk7OH5JMywQ/gsRgeIjmYrXD0QX27P7w2KkcTD9TJdYu7I9ETCJMyZni5uss91ZIA43Gz
TmCvSK1FdAKH+Fk5jczEpxWUNESFKRuvppocJ0VNGwWIWH2D8fi1g9im6Soyp1hfKEmAbzq7mhSi
G5J3PX7FrZL2/VnLzECIhRCcdhfKBPc/UuVHYz+uKSy+U21u3ICOjTmU9KE61nXg0C8vAe9fdQAc
tsV0cnZ9kPwdhKo99CBCS1CxGLoQHx1p3Ca9msNT+nHNs5kCew3/Lq5onlGgqz32X6gin6gov0/2
NIvd1VkM9n8UDE1BxYxqR/6Cqdy9qHB03VpkcDwdzI0fUVys6EfeVKjSbHV14icNiB6ALxDySZma
eAbHmst9uFrN0BE7+HeKZuqJPzmcFCVJZn+Ep6bIfaVkLGAdhunJ8AaVRSS5MDRkqyM+vSkXPq+B
9SAZXDbsc7QvM3kEupTp2WYsWnA0zN+2m/Y2XNcXCrptMSFNP5p2fGsJP2xxM6sS4ido5ub4sm8c
FADEtdCVoIy1FUxHG0Z5JMICZSAuq3PgEivFsbsJBRAf5uTj8+WBLPf+VboMVPLTEB7RprrbgIlu
U+rF4NQFoJI6jPb9Du+LwvPebPo/xFoQ80NSVj+swmI/fCfRkJFm9eNDsyHHxVQWOh2ZE0jKWONd
hCThEBWbKDHV631PUGBZSfR0MCVDWDLJBR4X167bZ5utKzU+kjN8cDyRlwtK1S29sK30sdeN2p4r
6F7TE9y3QDj2sPi0kAHWGaId6r+qGVkEhJKUsiko29E3egE3MABjpjpE2C8vJg7RK2tN1mUh7QxR
oksourR6rwKHakiLq6Dw4TneeDRuYAYQ1B85FQvK5dNIJ4reLAjhmXnPlfUQzA66W9RswZgLG0F9
cd06I0vDFGDCk2ZfgZLYfC8c+rdVTbRT4dRQLPAGUPzZmcr8Rcf0XdDQdBYv2PYERYCK9/Qiguzj
eAItbc3fZwqxWCsft/9yUI2sxnY9vg4qQAG+AZQS7MF8PH4DfSV8j93AC3Sfv6kPdZusldWHCGJi
C1H/1GfW1j8RguH+aFUjBCBTVqYqgRuAHLC2UZJQobznsdCwyCgjYC4/rADKDTgJEhCh+IQkEHFK
oeNKecFGyGRUj3+a/890jAmR0f5NQY3e31nbcZ+4pmOlJAPy5saUtEZpUmM8OIzP2j5zd8mGTnuw
ngD0tHRnphFSBCWkDwr5bV+tWGBkKp5Rh8Bwi9iOFu91sJCkaC9KxH7UZzXeXLyxPHxB0Keeen6Z
QZyokUe+DcK+feX6TAhLlwsW6UmsIJcSrNWusmW4PvrHdkf/hUZ8pDoonU6LOgqaukA0m7OK5NEZ
OdHGkgJ7t3A20G9NQTUYejmGblPBqc5spCNOtTS7Ao16eBbThb1R0jSNEBzMvPq3SXiCEiBwnPJR
FafdkXkvBXP2e5JC/BPAo/D5ppTuYHBkvzM9qChfjA2X2V25zPi25aBxqOxv1yPvIfjy43fvgVRR
+9zPu3fJJ3KcdGaIQQDtnrwW/UVLWJQksq1KUbzVri+NJIVNkpsC/U5PtKeTtxKoWu42yOT4KRjR
A/Xx+yO7OLHHIg/b7JCegxDmMpcKPdRugmCuiDdELR8pIykTME/eiNgte1ap8VqVErZqFf26ivsl
KlTtknBuoudeQ18sc821AvMaXLgKuDrsao8QkF2cBsBX5KB3ndN/KuLlenH73enQwEStboQRTkCd
wJehN53BRFX1loxOC9L1iSkX8JHgEAXeqYfo674bXq38XATtmMqzybOPFqEu4rtS2RWsiYLMeHmv
arlIg1PIns21jR2yGpRKnya+bR6AUnNxkVeW5ibr9jdkUpXn0XF1Q0Sv2S7PTpOHqYI/C28B9WKA
9QbGRxCav8zA9JtiPFCUbrUrmzYdJtAadCrIVb9PLaeAmk0GlViFCTShe3GHASvQ3R8Rm3BcYon1
Lj5QS5qkppHAXHFPnEhuAiCoC8KXUw7kDfi2CgIQvwbbD6ccynSE3sb+HmRUmiwTKl5o6bg1/7GA
mwucBi2RZE/XXvYaDaiZaVabH5NWJz2+TsvqizuQn6t3Zxw05owK8TqYkJpkR2L0tkOWwI6j9QRf
u2Y6gXc1uSK5vjldJ5W4MSE9dDOrfxz0LP+e5ve00EVQBYsSGSMvQfxZKADQGEYnGoXssUaPmHGC
K/8y95xxOwTOvINXRaO3YvyVxy5mF1V37D+5FeV8aJG834aR9aXSemK1hkOQbNXnQAIqFJDg78ox
2T8PltG9iTF7veqi+UtVAseJjx2oqBAXmyz0lu1ijjVZaH26LkJsaJGlvh4ryO/+QAMVVCoW0yM7
rlvT1ChA3mxFMReCleQXIMrMTQ/IMwiX+RTItIDH0E2LC4CcxMc9JzrKj0mscxVR6Zmh2FawVS8/
TfE7ZyEKFNaQnbf+YBKdSFBT6ORFT52sv9fZmdYqs0LVRiM1vshNq/nQRn3WRndgdV5qN6tdgHeg
2nUbVAsBLPkc1gY6Dof3PyDzosknDtLUI38j5A2xhwlN/VOtIJ1RAh92CQcZQfX/cHZmTXJi1xb+
RUSQzLzWPJdKVknqfiHUkkUmkJDJDL/+fuuU1VdFVlTa/XCv7bbcTcIZ9l57Df/5Eike30gCSgED
pFQYYbw9umfyfm9Svmo6UGOgqgeqRg4Bew9LzChj7atK+ydn+P//6mVvE051sg5z5l2CA4RRRQXx
ySuVEuMZsMatph6ymtTUw1QGenxgBhnESbMmjv5/IYHRCX1Q5/z2XIsul2sxjq0B1rbmcPYOyo3D
F0H2q50KDf3WAMzmemEImeMQwshLMCmsuotmpLzhJFTonJKYrKr8ztCAkdZx28BDqrmWjRfyMSKe
d5kInLW7eaDnC5Dz0ntg0gDT6amMPQyuSVnShFoBUlTI0HC55vNsA8mMkHEANpvWtbGDm3LTPsVZ
/02Pr3whW9bOtlJR1QP3GIAAAcuYU5Ik/CiOSNa9N38Cim/17KhSTdf3G+RLcITlrtZRYZIOPIcD
WpedmTRM3Iwsb4Gsms9I/yLNtSxaFIFQKYKNv64ASuO+VCOWYOoL35z7jk5fvOge296Rc9PFKYhr
TubVyr8wH0qCK6kqpAcRwC0diD2BpTRgd4yOhdrqvzNZfBS2gwNjRBNOYwdCNiFUchDx5u6fbIvf
Xsli+c2OXW4Qlm9NGKgsf9XjinfLAA32oH4uA4x05Ck9EphAQlOSGmQyZVKYUGX1GGGEXfTjyIO9
eUqBqIZS03mMqV5XzG45Vsmwmam5dEoppVTfQfMEmw3pETItZzsPy0NuvkcmQ+cv34Op/Yhw0cRj
g5aE3FFIJ9gdx2r6N/ApNkQUobHC5QXQdgEAldt1nBImF2MGQMmFelt4GtQA7oMVJJk9ChHCLGTg
KIzaGDgigtfry4fsvGlYWW4Ep4rYUply8JqPvEK9ooOjJcaeAaQCJMMAgr8t9x6W7G63jiJjaR7h
QNTUL625OqSmUGQprXEACsOxpzmUcSehMJNQSXO1WTgHHSSsw6MMeBOT+97TLVqiMmujag7yHalj
GK6IOZjBjq06FSrUqdv99nrTra5GfDey4bPA2hJ2nenk0xmp3Yp7oglUKLmqxFA2efgNKZPQJPtA
EhXtQ9ggc1V6e3lD4YNYIYcX+SO1WpS8E/WFx1bVvRBEp+IoiGSuLsN4asiizAZLVmSMx55Pc04r
7d3cR2IBGmCC8DA4KE8yEHtT/clTBO+K63ldn8ozYia20bixNcmRq/ztJfjbF15c5WG3DXdWPEQm
EswrI7ByxO70wfk6xFAL+wW+7t9uSwjY5PiolSd2isBFkU60+ppsex9M/fWRFfjWgcsoPyRiMAh9
DBleb2JgrTZlkr3ivuDsRHOoqX7uwhVnDq5BkHimMnPWMABv9Edh+3+rE/5DNTg+mzclznLt4f/m
ez5cSN9eNnR1UVlz73dAAD46x52GDTYHCkJaHfQSSArzS3ssDHQo92TdW3byuU2pU5lYiow0YGMm
nK2a0i8vYDTW6JxI0UCxKPFyCM9Fxpl1mp8Lq1XMk/HIpwpPp/WfJg3VoXr/24NkH96Na+/Z2iad
qNnX8jr1ampaXftV6v67ScOLpqe88sjlSyhx/X2AfT2KQtr+yoNBgDWWfOn0ecueWsAM7NnsiD7S
mjkctYJt1C6utgQv3Q6oUBWjnLZCXflzSuWRxO6FhxsV32WbrJNKo4kQ1pNEtY0tfxaeIjwmrH3z
XIhClDGgdhiiLC9p8qXaao3nyJNw9c5N6AWylXuBJH9zakA2WeTnOQNEmDcD0kG6K1jKqEdsUtIE
G/SCB5ireDuYRCXwAWZBQHJrpgWIxM7Sehv/0XTwZ+FYbIjVorVghKY/NoCuWbg6iOMPcA/eLel7
vsWfSyKDqkDCu5mfmqRf3ZfpGghEHGystk7x8jBegvEFIN5nQzNyGCt5CbYWIRKJ0znBaYtecFpf
TGCTJ264hua62TtwWpPhpO939tfMqosP/abcXA4hSExf08rUCYXy+9vyDXcEMuuUlEUdh8XkclZv
Zf1q2Lp2+JTG5XfZCDZE1xuGt1nNFhgTMzK17xoFGatq5idiKMjKJapQcAEmJ7vuKuk6FhWHJW57
otvI477mZnGxftGi3+frk03jnGo7SW4ojxqNVI87yhqGyGJP46CEsTWSYIzBl+EFWd/FicU4yPjn
VCsofbQ23h59TFWlX1Q4NLjaE0TNV2EqZDxjRcQCooYn/9X8tR6cHjNzb04+V1l1VyXzo1AOkZ9k
xqchq24BjdupDp91kqar6KrnPpVhd8/IuieEtwY1cUtwrT2cP4BGYRe7M4ydjqDcb53/r37z4nzN
6k0En4Rcb42LB6hcdsLsyQQRoDmO4CZ7DAqkWkaq8GBvYdHwnbbAJwE3lmx/e1xKzOW08S/qdntx
ZKW90d34EDdxBwtxHffcxSXvBpU7Q1Gu7ps9vAoWgcKgdM52+XSNhwVK3/EMSspZ4zamhZRf0NS5
l8gnNycDobJ6eI2EG6PL69DSd+p91lfOZrgG3DIfRh8gzAGxZlWtYcv/s/YvN5uZF73/q97wFyIR
icLUYweRTBEtimYXf8lgG6U2mDQVn/YPlZ9M5GZn9a9sOOF/eVuNcIAY2wkNM+0kBC8dv9vev9sk
OHVhCG8IBtQkIT/6/Uc8gCzZAzYcr9AjzoPnPOAtlau8t6po+6hHFL0zz1n86N8pWan9eOzB/6je
TNJ2/vU5dXk+jn6tXU3V1Yj8FyS/A8SSIQcpoAT5uj6+iQwLXpcE1rBqw2g3ByYFz46BtyIf0Mku
seRA4PEpzWnL8lpuiDEzxTmElt/YuAHh08PBHFGRMj0EZBIBu+kpYuHKph6XQMD7n6SADD4OmWOz
xsHkPLl/DDinnwlfM9x3Y6LSbFgtBMtx6neUnsOI/WDkAOwY2pKd0AqKuA1d2EU7AMXaQrDPyIRS
QaPuhH4OAkvwZNiEeCShcdkDhNuQWc4iCghsKIBv5hiuuvkHpGseV0BwWYLCq+Q1mq7B4R8SbbjH
zM5tJt5HWKF7sBuGVcOGoWNeoZ3Oa7jgoBHDvyvd+/OGt+XlI2I8CV6alAcXJzIKWtS/e0DHHK8/
5Mp46coXJYuhcGdQ6C8ba/zWC84zer6UcEzMhvTPyzOUZLhoZrVbXBlFngm7IJnJuk27Lr4pMK3A
R3bVnDQlU7PIBfNL11zKiiE3YRwR++5SFacIBf2kcWXJd0wnBsfRBAU/TgpUBhFKPdlBVbogTfyw
6xeQXbjsIgcYofCnr9ui/JohcKPR5EaFFV22XLTDTo48NjK4PJM3Tsa/I+4bN+8tWF1UcsvnhbVG
CMDrTflbham/Om3D8qexGoTiM6zOx6q+w6ypOXHt8a+ojb6AfkMgqRiqNNX3aIXQMkuEL4ZDdOds
ug9223yraggubV2dJEN/3s/jx7BnIYY1tV7lQQaLQISzAd15jRsMFw7zQrvYVag117vPDRz0U88C
zjUqj4YtwIhkj+Z8jVzUqI/dnNVVtXwNTMj2Z00oCWheoG7qYkyTkSPZORh0nzACeXHGwamm2bJG
Kkt/ftpkt2SftOcNiCVBwLwO28oQjGC7A2e+s9HCYzckK+ZGBUVqM/epCtaBPfbgzjFihCaQfHLd
uHjjlnscDRgk+t1mDcVyGh6jholGmjG78dzpp7dKYa5HrLi1gsDLcuuCpUi4l/Ff4GhUXOZrcnOH
TM6kqwxxRleMuHLtEOsN6/lDPjMCxc/mqZlSn1AXfbV6k16kBQq7fAVQXPljuAElnX/yqlGj9FnC
BdzPp5sdGKLrsA2qAVdTy4XUy59Ae+pXIlyUolWXNSo3rgSMRfkztd/HdzhDVhdWDuxtj2j5sKBO
L/LAxm+o5g9bFfVYzQFxatP03YVrnQpS68xbqrdhxyOQLQOPk2Cm3M/8Ey8ufsgfruGkJCd93v2w
0XbdlUm7e3Cxzz6tXWnbBxRVGsKGokMcOeSXDb7OUiipEUxuygB/aUdRVsEQWcm8ewnEG7nxFXsq
vmU+QZWBb6mqRnWcTnq1E3JNtgs+mXHkgh4mxxz5HB1nhrlLDhQDE4jGTgx2A7syNLfo7/BDWCA3
jttKI8pHkyaVOT8FLSkZTAFchmcE2irwLN0zEjVUMShjxj4HRO5F+iuSD4SpERU1vF9wGBScoGmF
1X4v+xW7MXmo4xBPMbzFuFRF/xKYIkcMbB3PpZB0cWdR6Xncb+eAVaVfCfuHIguaCKD+ogW3tiU+
sc44GYKwkWPnA5tXNmliv9kIEqqIGXkj2rkwZpGYlUojdpUhQ8gbDbpS2CAOAZxIocIKfHFbpkkc
pse1Hwf1i3lmx7FtcG05Ly3IEWXu5xb61Ym1y/MA5eYNnD1UoFo2Es2oNS+H5HHMscgg8sBbFzdV
v79tiB5WJHbkRPczIukei6ASHoPIAu+v7YOJ+fIZF/hfmWXefhcH05NsJ9OZ0hYhGauNuFNwe/iw
UCywzYBlMcB3gEaq3hqx1JUYvBrLCgUyInUaM2P4w5Qj30zPcjtR1mK+kdc4Hm1/E7lh6oFn5jQB
SJxo7BmayuoImNdwnDz6c6wxsAJRvDrkLYm8oW1oFud5LfYd9MboCqwc/EdxvnLlh+CTW3APDNSH
IXUTQ01lbin0tOmBE1SkyK4XAuq5wCo5j5rmVU7B9OXTbD/v951hs/XUw+opevr/1IZUCHotX2BJ
HTVAPY7SHWgF9BkgI3PAiIGHOON1udZTR/QtVtUvqakVSbPYUGphI9glJGP1rH0pJndgO5dTgs8n
vFTBmoxtxTwSbvf+ylimhoEL8PdyAxBNMQMPcNeMv+y3e/clMEuqJDul4FEwMdkIgK+4QUUedBBf
FZSF9kJFm5pBsVI5EW4GFxNxOPKmpzf6MLnMJwUudRTCZk8W4N2wgoTY60sZcJTBXdVh5chpBR8O
q+GZKt7RgYMHK2esuOrhHt4OqcQu+LTWwPGBkWnOf+9zzc8HUSPlzQMfWbZUVt2WzSbez0+Kvhpy
Wltw8czZPPtdM0jSeiuKGt4pXP7UHYaZIKZ1wMrF5kO+1TSIxpZagUJDtv2OxfrjC8WiA9nMuq+h
DfOJM0DUSeNVFtjn5WZ979LTVsOTuvvjNPIDy3z9MgRT/DaOJkxFF2utjscoGZx5fspD2bYSP9iC
re2hEaeyD2IAbm/jHw3DdQSIEBhkTgPdZc2KY06ns0kNubQRBrwOSZKm0VEmZ+9uv7+/Cg2vefkZ
0PdEMdAmchV/8bAWbd+MtI7RF5wQTUuNK34II1s2/8wVDcECyAyjBVYnIKAs/mUGJ0WhjaOpdk3e
EHDK+RHZ3kfp1yT4czuUwaVD+Zzxp99/bIOeHT42gWmYWFE8OEJsf7uUrXbbQr6eCrKDAAZkGJUO
X6sWXmMD10tT/QFE4MVIgnVF1YEPIEdUpO668ZgVUCykNWW/8Vps/ATmWwcfG9A8RMqUsfwEwo2c
uqPbQSDBGHpmx9iM+lAo2LIggJJv6qsGzxtvRhPTcK20UH+G5CVTMht5Z7W6mrmh0xHrSdKCOrD4
mzow9+mSXOqpUAIZTE6G8xlDaRct1pES6+01CYMQfy0iLlZLm1urjod0w5n8gAr1TleM8aiHC/Xd
66VvkaMcpF2ckC6HokKgrnkDLbVC86BXhIi7YK3tOEIY9PUDdEz11gz7Q9z23N0xvdKBr5D2EEVX
5MlbDVLyor2GYJs1Gwpnc2WmMcsS1ZkX0ler70dMoCtUg30B3ZpyKmzM8NFkt2WM8zhBxCeTe7OR
q3HlNR3+C8L8NGeTsiJqcGEJ9OVocOd2/jaLBCUBTwd3HCBw6OkDNNSkAfn4d0IhoglFScqPXzdl
hsY2c1Fhouh8f50fsLP1HnyErQ4Da/71YNyPr2Tjb4f8Lk2Sh2rePprhnIzREspk+DKiX66T8gIS
5wWCbOxlYJKLka9xhHJ+ReOKCMTSlFYGk7InV9SdjntJTMUm7DcTmfP4S3L8S2Mj5UiGREWC5Pd/
kIlNX25c6kw2LWwkH07y642bJahJK8znTNauLn5NLKSxjYv00oqsJ9VsMj0UdIt29iIvSQ1q6H7u
qom22esReG45qiYuBuBeUQwinybWrkEfNLkwk0pa7UHE9JofLcUa85hqD7tT1elMbmHTUbfE/bP0
lTppRQQzqdG4+841bsASYTBEF9AolxEZ90nlm27plHwk6ID3YjXrgiyL1U/RALA5MmKvaYvz7j40
THeBxSEaNpU6Yn9q6PD+G32jcmeJkNDiRYDh0DIX4ClXdbspVi3DM+Y9eceJvV3/qQu1qdgmFHvS
2kjmLQzV3DiYq7Gn1495pv1MNgPsFkw+bsXikZFeycy3RzadUULKxvv9B34D0yOvKFSgDIYSPPZC
IzlbfhqPbkiqCKI+ieFxlrvhevqILJB2nWsQtQzBh+jSOXDFBJvRozPKERHRVCrc///AhJC9hisU
PHk1em58kNIL8FCks+4U9Gq6CvEUvhSEZnMovKSywg/S1iqYXTGu+oWni+wn/k9NW3S8UPRdtsRi
y3AC8sqM0O/gfWWQgiENT4GJlzUwrRd81Gweqtr1UHOr6RBUMqd4Dqr5pUUy5H2UxIZzkI7Vd+N4
zZI29uU1/n6UjhXN5gBBhVkrFRbqM4ZuiG7Pq52o2rIAQCut0f5LBcmIYf9piLbfdTWsmuSs7vaP
uhUwcrpwiVH1rfKpdZIbkVfLglXEJKHmdNYAz0q232tolOa0JP/CGCAeWVqqVg5eVagmFnRWCtzF
6bLv1rs27jZ3GiRQ8p8h+x+fZMmpV2QSbGCAajyukCJxGX4RWKIUVw3oIKoL1YeEzE/ef7gDHiYw
MXo4PwpgrMXRoQlEWOdk4RTlg/Fz1E6Vjb/dA3HAm8L2mEAPtmvq5rBex89VMQIWp38OrCxdYjmM
PqlxNfVHPmSD4kLKgYJhV/2HoW/OVJ+IQaUpwpBbf2za7CLfOpczP7lZe7fJXF1V4Z9qa+Q3Wq7h
+OmnHlfgHG5xfirQC6dR6HqRsxSlWlmFLWtsAbnS3sm2FtIiRiYhPgKME6QuYFygRHWI1U8Gsp+o
qRhNzSxMczOhWTjedLz5XMwMfbIUIkhnS5/RumGrosrePvwaNFXZ+BSUuNRsEkZgEAiQoNjwlkgk
uBDf10vpoKr142oXX49b91pRPFIqv7803nouxvcrOVhgo48Z8+t169b+uHHmOL6VLZ6eSTxFEXIN
BNxCyKa1U6MuA3ZNjkQAFaMvSl1ZR//QzX18zPHmc0ktbpPVRjezFIf1HVQ3D/PQBx3VSoMyZZgA
BEYAHCDio8DMoAswWnbdJXxIiepUSGnXa4R8vD48YD4oi4yhVaR7DwOAZfhvbUPBz/CNQm4GHSFu
P3pT/KR+HgLNuWpBuAVot+DEmO0SdKAT4R4BC3QIhMfyh8YI6BJyK5XDCEyebvNPeHzdRj1qShlz
gTndgqPAXZY+Y0INNVGppzOjU7A/BipUWAh+98OTB4GANQcdp34YNg33bX0jfaGuB9UZhheHCk7l
sorNnhbALTkYATYZpcAI00Ereib+LCoW6pz+X/1qjxV6TToUNjf4v+tl4ljBOFqVRwYpS/JPsc11
+RjvZXAso5NKaeHH8ZM7Bbf17t6ABrish6Rvw6o8T1YAuoHHP6OhOzuylA/gUmpVrlFk1CpJnKWQ
tm0L4Gsr3T5MO/dCp+96t751nflaZ1keTd+yyP+Ap+EHSVao5J5T3EN31faG+eujVFQkMB3ZXocl
Es/kIEVfUW/iRx0sQLg5re0d1rU7s4zF35FDleyFRRFGsneivB+MHS8ii9kyH15YswdXwCjmUctH
0/itaQBLvGp1b2831+rM+5poSs4yfYH3X+Lhlb9yfHryOITa47H7Fl357FL2D04PnRFD+SZkpqN4
xwTUUKap1HPy/hHzxrP5Iawjk7XMzIxVRAeMC+EMgD5zUdOch138FG+8S7UqMsdXuafGRzWuzmGz
bUrOZ5BIka1UeeON9SGd4o9GFQgHJSqia+6Uf+Vb1M4JEvVQbLoN9yWGfjmCKlmAC6YQTahkU8xY
4IiRZfyBRFXm8LD848vN05D61ZXPq/KpxrhoYoyjlxNidwIFdp2Rb7srMLAKEXtGW8Yfkk1XNvPU
tGQ65HQE3eYAaEK2chOqoGFGKZVDrSmZArvS7d47SZPZPh8oWs4gZ5anZYE9IJNBzC+xFxu/mYGZ
S3x9hZcX2k8QHbkGvfwnz9CgADGxd7uX7A4lS8VJ0ldncG0odKNhf+UR686C7C7TcHj0nDE6jWJW
FvMXdKYWtMHU4/ghUoOZKaqE05eEGQcYW/WLlLm2hxOc4syjRAbANsZ/nlfXd/D3v+ZrARz78Tnq
W36yg+8a+R9Mg2YSjoBERJTiL3PqVE6WwURKINNhP9i0DmKQNZItvE3IypiZrhlkJ5HH4Qrhgd2i
ttq63ebGaeMHyWywrWyL8mab4fcR7VG1yyOwH3h6Mc2yWH6mGybB+As6D2HD2PYFDrLQFWQV8FwJ
MlKN2++R32Mq2tmAnYziDAOfmRPKuZJEHn4iSozm3EX5QLI5E8pwT8RGj2E0BApmQE1Gj1Yyum7Y
JVc5AMhplZbfBXybWA3LSz/tuljqQjLouEw1NLJXylXbMQesZ1ZLrzLaRM0NlUGsdmymLToKa8cM
Ej+/7KwfGDO6nSzg2PhhoZujRI82K5kgpBXP4IGeaMllPcSN3uL53j8WnIPyVmsdd2F6FNtTBfO6
TLAaAk06p44f5MWjHTXAXZdDmEFFQGR0FRnKHZeGaKTqjtHufEzn9KOfjE+159IL+3fF2H3B5AT2
gWeUInZH4B7HQr8u0KwBBFBvasDQ+5iKztlf7/+OA4E2xeEKxxKYE6EqxGB5vLVbDAf93ruT0pd7
ANap6CNisFawHow7XICOUFUHjKfzyOGYRuQlQm2Del4/jZEslAMuwjzn/9wXbqvx1XJR4VU29q+R
hrri44tXqBvZXsMfUKfbTxQNyYsyUL9b7Y3aHAHF2Z6vd1x4cAjliP4doMBCzQuytVKb9xtk6Y5j
ZdV7sW340dFACwcjXFCcAiz0EX/RL/MadS5ofeTyIB7ebRowCmEd5M9IkW9mLGQip+F4oiZAX08A
hAYyOB5/F3KvVFHxcuRHXg/8jaSKef8zHvil8DswRYbb7gJArGLzi3/7Rdm2bqcohQjEcQmRmTlF
sa4/lD5yS301GZTpFFaVUoekEILGGQ47f00qEYjxCGps7jbaf6ZwkY7mXfo1SpLnBvKe4rWamQ7J
4us7JDvsaFbxCBFRXl4OBsATN5ryk3vsWcC0xk7rOfoXstOvhv2saGnZIOqCVKyTPIThk1xKs5EX
MuwcIGVRpalr0oVWYqGqnDGBAGhQHq3BPy39zV24gy0iYKyHZf7+i3yjPvEi2nuIZeoRsct5vTRC
O3T3fdrbH+yYJh76huwh0tEhswQDEg0yaYsE3yjkohqmn7qGGUWfNhtaFAvRCWGZ+voaILghR5mG
OHVtFjI7HEXn+0/8Ri/LE8doSUniIVTrYMaBf4yVTR4y/xwxFboOGXE47fbaSfzTAZtQFSxqFpod
Qy19PY+YE450PiHZJsgA5XEGRWIPLh4xBhEjM9/B6mbSWGXWH9qRMqvJxW6eWetUiWLwSuDMSBk3
ZGbMVe59Qi58odNDO9YQnKmP3/+xBpN8XWK8+rEHGch2u13XxeQBDKEm03mE+FTVWEpisImckZG1
2tvGopaIq/7RDVpo1EztGVPJ/cdQ02iPrCi72VWjoVd6BQAlJTgkBtAWgW4GfAC6PF5RvvUbyLaE
JU6iDjt1ybGoe8rd9T7kyKXDlEG/unKdOsNAV8KSU4eumEtMLy5fIAfm1URdRsqpGGa23EimgqQV
BjIcAxddI7wSjXsUUSy3Lg1u5cOqodcsceP7H+KNWk/8EFxUSJR3/Thc3H/Es26qMVu192Kuiz8U
le1dVaU1dmRo+RJ+lW4GOLJSxunsaDIxAvjv4Gpy0TDG4PrPVP3ItgA3nl8GMcIXRVmIsLTIYw4N
koIkFRqIwYvq8IeGPhrLDXN5aQr/kQmR9VektAkdIXJiFH46p5uLrGvuaudYU3BIRFn5CpmhzoWs
ye2/AHrLcAKv7+f2Xk1B2osvRSZkNWIKL1Mq8I7b1GNRZtljUBen23WPdyQIOZMCteuxlZ7jzHyl
+ccwtfTCkLus/FZg4ZB4d+z28zCPL3GIRU0CHCYKJQaLBKStAB5KuMTYedhJ+ENzELWj6tb+i4vy
sKL3+czM9MCIWXHLr2wVhDe3gTffSeLouYzyqHKE4Xnp9pPmv8EIhTGiFIgYFYhqaFcU3lwpNxqu
5juqSmNbx2q01xwppBe7k/Wn33Zf7J6SIHLKDxqHS88kpx3JBbw1a1lHqInbJoLhuP4+XLKIVzTF
tCqIVpnqxBgCvT7mEQngl92lw73yPKWyxqDQ1DMzl7l4PuW2/qvYDjBvGYj0PB3mYTc6WXV5C7KK
ZtY8h4/YC02D3gj/U+NMZVLrQmu+Ve0jOrgYOiDBIrsr8UnNNnJ6IjoAPgD/IqAAYRdo5j4JVwrK
P/ZbXyIkBIEscx290qjrVNrv8+vGLZ455k/l78i2gSoBCzV0b6UWkhuClgPBx5dGvGZD0aM0kZ2Z
+swKU358BREJwiTx8hftmEjbmhKrRjE6c0q9ujmqEjbpWa/Pbt65z6HBDBvofDkdsdykzWBGzuR7
ojul7cf1+MLz8KDjZjppfNiVmg6KeeNn3XmR77F1wRGH9CbAWuTgAYeI8BgTF4Ms7qv+uCZPBqvl
f8b0gvqTYT6IsUhGwtHNMJ89psLTBGYLQNCm08jFHDEO54bYNsLLjCEp9ZqSP7DdhmTafhV4lO3h
Vda6UlzP/mmlxcWqaa80ljL4LejaTJSclJUZ9a/Evcq364+60Bzw81m4Ida6HkoWQF3u/NcLNxus
HIJ7O9+rIDeXh7h5zOVM3yF03WbviQ7HshMvIMVNOF+VH71qeJSEUSZAWiZ1bP2c8/nIlPQNmJKi
OvB8COkejJqlyLK0vGLDzTp/kA5K1YgAdbo9iM+AfQPZbTJf08EXbRjdUEanGy40iC9GX4n9vPym
5/KY95f5B79efQHGPaizoFhQKMcLXLcMt+56VU++ETZoBWpsLZ26Xp7AmjDw9idjt/3ikRL9i91Y
raafVjF/Xpf7f3tE7pnMCx8/wT7ObjRllJhLTjdCfRVrCAH8cVsk1/ng3otk8P616+tiWf4KiexV
O4RspcXFk3Xr9apsJ/uDujMRLcKawTNhP0x5kcFnYCAYav6Vtxui2wvmeAhVcnoQO6JDhc5urziR
07bbn6WTXdHG8GEQUYC1UF/knSxGIMTY3a76a9i1M3SnWJPejD9RiT9C60ZoibdZP+U1GAScoP1Z
zgRJQ1kukuFyWNuPbBqFRCT449SNe431xM80zPrzij95knfAGblpTDKFZFIhy20jnPCumX189mZI
QivKZVUw4nmGKXhQpuL0/Xf5xlINWZ+4ccUrFyTCEDV+65kUo7S2xqa/j7bBR7mAezblfsx7xQ4o
7TgAmOGRgHovN2X5pBqt8obpM4ZGxqkOLqV4oUeea3X4kWG5RhrZ4H/IFl9+5Ja5XFb1RIdQ0XNN
gjC5fibsmOYpEwdcBP5qbGw+QJ7Byx7Wl3FTVOfuOgmuhhT7U4+UvrOm4cuQvXAKbt+ccnBgweZH
DdnpZYYHlMDEvQ/rvUMKoC0QxbjhGyWhuDl2Dq7irTg2d4A8XgTlmuyRP2pdduGeAVeMMQ/EsfSs
2UKbh3z/0y75cI3NGhsifPy9aL97MHkrdkN/J/0geUbI+gmSwQMf1yuD3eTD/G2oeELjgzG3gs16
mN/gCjQusD6qADQLBgkRCfb0M0p2xV3uVUyHKdtFKiPqGHvnEVlUTjeAqy3RwmCICbk5xhAgpnIy
fm9zRYpqlvkMbOV7ZYxAIrccTgK7TpBhcMiHNdBROiIUwU4f1m2nHTJBzJF3pqDVYeRhrDn9MwNB
t3zKcmgbcw18GYYs7YzsggurAiDDQfpnuAcftEJu3XDwm5u5774meZ+dIEhqzmurIPiNHHR7Duaz
zONvMaP2z3wH4UzKPxc/OlhRylMbCohIGRH2M54XR2p5w+B5dag4tLuoaWEChExFjSnbbxshnKwC
YRdhHaZh+CU7B5OXlEpNiFTnaU/gjDN+IjEX3hncVPpiEoC/5oR9oVzD10A+6lAv1lTtwunFqo5h
3Zu6g3ZRBrwW+UaqT/rIO0H6CmeVE5SZqCg8+lfyaH7O0OHf31GHzLrXP3DJdAFKa1iJ8+pFyEe6
iYnv1LRXRSq8EBmDejjbGXZSTU+S5vjiNA7vWhieRpAqoQRgNS38JKstv8/UMmdaA4atSaFy/LY/
sJdAeegHHPaBWixvtfScK4MVTfhuN30QV820GBbEd+jFauvE0xD3YCJC2a3HC/lFVzjGiKJOpPh5
DUKh/52p2xHJKZ9UgzIf4UHvb76KXSc3M020q5RWWoPWlADHvjuNiwzUtrwMom/T+lndhkpYESSl
UpRYLo1EXPXvVHYKr2Nkey48T5MHWdket6Y6PLB5G9BqIhiSKNDQKbyufcrC3uXzGO0fBNuJaSj6
rfi4LwG5zAahB2tW9MtpXNRAxA73qtPEktMAT44w7y+vQwwVggNjbO5kjm2GxwvMaO72Qbx1QkoL
lHGG0VdQ94jVzJnac5JjYsXJYG8YJMfdudesCB3iW/FUY7I6d4uaKyfEnpj2n8E3uxAdGsMbFSF2
Q8058MyC1lTuq+xXua9gGHW5vRg6MjtJ4s+MoTTmvxR7Ips5hUXvPs72P5yJuby1QLTpmIE0ypPX
H8L1BmdLpIpruB1ROD43Yf81LWkNWYKeT8UgQ9UUN8AKgYa01F7YfG6CL00R/5ABivE31IbL9ZRM
0k5NQ+kZXEqrkfU0cJ1s9OOJjMz3KLyG8VvVUUHoZEmV8BzBcAXuMApg8EQRwOyZaUVazT8Hjzto
KnGcLZ/0elTp64YQmFX76G9EGxNQojpdDBOXPCMXla5VI695f4GYBfDqgOV94YAKvq6JJ//m9fvK
EqYTu3TENoPs1jSDE0YphqzKOVnn+ydTpefAWXAW85L7giH0TURtIR5RtNclrDVddOjiGBOqIOG8
lRI02vBDDDKkdA0m1MTjXFUNHFmqEi8GLqHfRF1B1hadlvKJcl8XNxSjfE8XBERpQhu1ZanB3F2H
BAwJgetYn9UR9thB81YJbXdgxfZwTWWlI7hPsheR3Oo2PivIxjLDcwsKyQmIztXcT9+EjBhHA/6U
RE2Gvo8yWmlKVtKSe85xz8kTgji+/7oPzwncUwKMkpnbKhDY7Nff7jPX2tQjd3f5UfvRa7BSkRmS
EpwZz6o3ikhuwKXuOYV7arhWonGgtRByJC9nCVCOUzgOWxCehqkoWRRMjHwnXowdZkSZQ+d36YOw
5ZfRSg9YBFWC3DlGBqhLIi5RA4XQGwkGk1g+ZEGuEv82doMrY9WkrCt1TClqKzCqWw13VS2TC/Vx
lU1oxQBoCT0Qp9RK7Z9HXq+Os9ermTNGDFjH4VZi6vB6NbtdiH/a1JQPbRrd11NwLiIcEUrnOoqF
aqiDF7FbS7Uacd4DcBC5q2r8O25+ssqRMXBFHIfvD/xjDWlHZFba5ACER4DWb59+Zp+1q7iBtQNi
InqBdEgeZNuTl9E84wvKDI/VK8EUOYXfh/4/GNuLoznXn2CQcHgWpfj9N3dgKMBrcwN8rlTdQyJc
XudZ5cIzz9yNCXuWuB4rAMyewaZDmnlwDtvhwPPaichiSAAMY0QwME3zhmNgiCBhsoXadU489fzZ
BqvSXk6xMP/VsA49VzWDqAFjIO3vIWpPtUakyKOaxNl3or9q+btpkWsmJD+jmXXX991ZN4+Px+l2
BpV/tWJQlpDdvGI0xfwE1Pj1V+ntxh0ANLbYm6h34LQH8dYZaABR2DWSkZj5g1ge5utg+SY52wto
hXVdI40yffYmCy+Hen0jQmxZHrvKDytFnhRqCt4CdNm+Y8RLv60f7A+SbN+T2gh6DZuPMiMXcxff
NCIF1o53GfouQxTmsUZpEFIPcX69MGPdm7J2/yjC9NqYLAtFQvGuAYI2o+oCK2NpHW8YhbUvXy8c
Xrh0SArgrC0XfdGNfZwGliFyRzUNrKInlChC+JLqcyl29FbFFVU0jFQ6ghZ1gAjAeLG7PDasMYKV
5XP5VEbIimDNsugXnz3d+7kTkJ6goIgo4cwtAMkr7CLBqKISmRXPlXaEHsKmYRW+mBtwS2Xcc0Kz
lX0NQeJR5Ezh6gMWFDkM/8gGac5bAPWevYNtjr0evkqSoIalwUO+8cdPaTFeG17jEH9e81Jm1702
yITMPuWgJp6cjiVTS0DKVAi25lsihSmqXm9LlH1DToeuLwvFMGf0qJNC18REdK03tPeaVc6q044r
mA7xPs2ngWw4znBWQcz0+h3WsLrGTTgOn/hJz7K7EElfYkVGuhcYQ5juhemWSoOK3Tz4Hf7hlOqr
7GPkl0RSca3BjFKMsSa//+uJFvhkSvBc4LpC1RZXWohUYCRUkezhDJQGF8oLYQ8dcxBDEqA7sQcq
vBd+InaH3Lg3ZudgXGrvJWxPg7tpt7/cxM51uqWSUO0uyQuhtsTYsgaAaeX2Z+cenFs8Sn1chdKh
fwpNDMVIdd173JBZygeYG4BX4QR5i9i6px11vPqUdvVDVgQPMP6v3//9B743QDRiTnBa8PshOy9a
krp2yWktUCQbUwzuG+FIaYN9q/ImKJ5JXAafRkQ+UD1x7J1rHKL/LI2PjCbk8Qu967PqdyHQZvWx
Z5r6kwE7INwjm/gk7WBox/e+G+5PVusfKnxDuYQLgXj/Rx2uuYCMc4qnlWENMwB6veZQhq/zfr0b
4JdTktC1SA+Y9/Qz9Bw2AjQ5fYilKTFr3oY/oh7WA1Mp0dpAU56U6CTRpEIG5D575PkOzjs9H5eW
Q0oCBUi8mD2SKABiWTfDpxQPMLt4IW2LDjpgcCm6hvyFVHxwJF3ZW8YeGTN5rIEzh7uP40Eb4rhq
4fCa47lUdmB1LkLzcq/2Tb4bHPwbb4M1GrYJx0Wa9RhsCwPEqGE8pBrEdHgY9DfEdWhGIazEZI1g
/xbyzjRPMPwfVdtc2vUqfTjy/g4KOD2n+jcKpcCF7vD6+zIzzdAfxoBgTfsMjfJpWzfXTttc6+jM
k+pT6kengujlsK/9J8/JdIiutqnzpcBGytTIxD+FKDCOPNvy2zpOAItYzHzqBDEwXj9bhjJwCoIi
uLVTKYqYOAbxVTPgNKh3t9P4AIjR1MUOMwT6G4ETqoZF21U6gbshkpIK+P0HO6A5o1SmpYAsRcPL
LNRb1jByU+eic26h2TDUnImzCMX5A+zkcCrxIslnCDRyDmxsWH55LP9Swdt5j2l/uqO3jdaY81sE
RhtK9BDjJhzts/iBn4OlzJ40AEz28hkOINPFNcPsPLseViBRxoo5irAmnFei8rUU3GxRuFWURU1G
NWdnCU6/LmegByc+GqHUiYmlespOSOLGgVXBoiiS2bjwnLc8mP7kUMjheMX/s1eM2gf+DY/E2alI
YHcH87EH+TqRYkR6RTPr7idoI7Yzbv9d7Xk4JShB3wMdTnEFqSoYIzhViS2Cl3LDvBO65gbTM+O2
bnOdnKZhR9gG+hwSFImwtRzjQdLs6Mz5dbw9UOgymG9rRNnIMscv73/LgwaRb0kTxvnG2sdLwl4U
TH2r9+nsOsw/qTxQdnsM0eSaLUhGVkZmkakf/0VuEhdG3AKhXS+sPMQawbH4iwMbBfNgeiJ2KOVy
tBTNrO3EYQe0j2ZEinAsD1lsg1d9H1aMnzuuUhu2g4fKU9FMQ49nOo18gwKEMbx7owO4jqFzwsUK
qakl+imdYxfE249Jb70iyU4DlMUm7e0Jj5dd1CBQD8/W9ddflA/12CrBJBw0Xm+oxgBEqEExPAha
HEorY0yR7bhDxorzxCKitrne2+2xc2R5xjkkP0r3TZOKgwaJHa/PEQgam8kah+5RF7MaVJIFfjQu
u5Q7QLRq2YUMUA1O5CMuwbG4NKLu6RCuA7qLkYqpYmuFR8NgDhegC1UPA3gis1x3dRCL4yKCqJ2d
1T7qBoPZB3PmpSrGzQYjaxRhIGDSRQmPFRcLAuJXUeMEoL+Um5yCShp7f2ccZGTw2kKeCnYk80Vo
Hwukis5ns6p3fmvAHYkBPQe2DvIMXA8fxaKKQnaoqArcLuRg+TddEVzC5xX2RmctqatuNWOcrk2T
je5JO3hfxKcSIV0YnFappGdGiT1bQKOWRZxIeIzM99ZrJpWUeoXCDOvGJZnPyrP9Lu+DCUcSAEUE
EFJ4KZdKHQfWDqSDoRXhcdUxi1YkYFVzCsXsCqGQzZ64sO+/5QMLDN5yxPZh8wChgKIuzh9i0u2S
zBUl0cJ+kK3/EECPBz4ZAg50KVoGaNsy5TQWpghNmJvCvBvB1W1eJH6IVvIPXldMl+ZQHLCzKWKW
H39XO13cxvatvds/DqF9neOr+iJzgOBeQYofuEqMdyhh5rcNvqES0hgGBJhgH1WExEfW9fEwT1e3
6++tJHln1ANcDupzbUCn19s5c0m5Tpx0woII2H9iyqe5HOmulzu/YCRHf11Oz0znr8y8Kk2v/YlG
vXe22HAolmDHex1ajdOMLVykIG+XmGDSNcRBVe8XbVmSHhp68anEusbuQWFQ7oZLTivBBP2Nsbc+
WWfw3NiWGgjJucZMg5HfZ8DQ//NaAdeTH0TM1nQZ+7/+5cAHK8vfBeOtWLBm6MHYRzxcKQu8/+Ps
XJvaRtqt/YdeVbUtyZK/GgMh58mQmSRfXDxhp62zJVnHX7+v1Q7ZwUzBvE8V4zEEG1ndfR/XWjeC
IEqWHNiFQNchrKEwCeAhVlKEYqxkC5+/pqX+5vlqIFINsxMAXETacXZNdL6WbRcs3si4ykqI36yk
fsgAo6DT4JI+U1DUAfwqTWjpg0gtihlWn1WO125W0JYFCNZQU5YBUJnqxHmGnM3hezlC/weDQJFE
QiAmwPGvnkAvV3E2MeplfGt/jqiOG7KzPHorxJ6rswGQVkVHlWFNJVH7+EE+STWBHsunSdAv3NDz
jj/bm8QNJCHS5AEh8Jm3mmezHhZl0n9QVZwx2a9VvdF1Od10eVO6FOLEqS1UNuZ73s5fnQ4kYGvN
D5WcgHBcbmBTCeVCqGNtYmkHZJt+5b20B84RdOeXfH4i9/HSMnSj+wA1/LXxAcN5QLMcEkl1S+Sx
lOlCXgInSBa22iEiSgMHsLg425q1q2xXPs0dHoIVIDrfS5giz9/bp8ZWfDNiPB/sNobXwdJ+K+n1
dbRM+rpp0fNd/NABchWUKXmVJdGNE9PiGgdfsmsdQ2DIwmEhOCgtXc1/qaP+5AABL8cfUaGmFQCW
62y9YWzV/gqtIziAZGGgCLORA9RTDRDvke6ELYCeEDW5+2Qo9cMOEQ3R9bokvfjCTXqSdnFBYRjF
a4Y3Ezads0tL0/SlbVcGpCINSDyl4O5qFivlsln5nWLZVbuL3zEg1bX21SZ6aP26zr0gGOo4P39h
TwMSXRgzIlaUzOnknMO2/MNoA3+OJmhVlMfJ9QmEL6sJeIZ0XwXObBcUKDAhgiEFObNlVsl1MYqP
kUA2MDa6b8K42BxLfNkIwAkiltT9AGCiTal7mooB3zDdMyGtSQuQI2RzXwPL31CFuaFF/vyHeho/
86EkEg5UjuG2Zq3g9bctmaZVtqB8dbrb0rGzof0mNo2GkbkAmqIsRRj6eAxTg0chXtXQx/Awqi8P
TXfBZkXsr7Lsplsdrp6/xieVLXTcFivKWpxzcAdo7T6+RuW2pefbJSKQ4esoWL46ZHvU2qbPy7T2
t0WQURfdvQ6S/EtApVZ64sKUSr2sLSEmTggCrgGMuYmkCXuG/qtIA0uvfhcO1RvtGc15UBtWwwYV
y5YEvBHwEhH9HGNCBbznP9aT2pY+FsC5lU/hiPa10wr/7db7xTHP4VJz60V7AdWFYgO7XQLyBlcA
nJpkirFISBlJoF+QP/SG1Lly/l6TUQLCHrTIfHyvEKzPX+ATsXIuEAAlA159Y1iAc24S+6UcJygy
t2Yac1DH6l7CmKwoiqAHZJRgS4A6ZncCu0ecDElmA8MTYToHZrZL/lmzPmJU7cAZv8u85LtB2ZA4
+VOctjjnJZuqEfjLibXEFYi+Au1MG6JyHhz8/LoN99VVZRWKgrdSJ771newszJ6S1L0NgG6bNQgq
R8VpNO2NGDymkKEBSbAt14yi2+TSclqU7bQBCPa6zcLVhRu92R+Ro5rnwGz8cEjeMlSpxEPZ9ZWv
FnUzgrqJPGrD/6I/KK/0KHLR3Y1J/2nDA0Nennmt6HCMxmqOpzdZQtlGrQPZk4wRRIKnnnCOCSVl
VQ7VKbH7Xqpon0/+AB0WuEtyqc8v+pO2JYtO9Zx8H8SswSmcVfnZ521XtuH8BoXhP2nUX8YVRoFR
WgFKHkM2/9naBF01EpQy+ETJ/7MwyfwOBHZavyBA1MEp0dKI5hev7alroMSP/LkwN/EiOvdVTVP6
MGCPwDrxVYpN6MJAqsfwUpET489SzSRechKUqhYq7ZNv1z1Td0lMvpc9wz/4dcQZgPLiE8DDMrj1
sYHy5yP1uMwfTgEIfj1JDu/rOv8jLqY3FdJyclmUGt8q9tA6apS586Mkf8J3v8yXeBpfUhD5/ZrO
jKafc0+8lRnQtqWI9BP9rKpIbAqIzerEQXpR9/kh6aT/pJS4Koet4t+Zjti/iHufpE+B+kcrH7Un
UmGGaz++V95637fdIR/RGcLBeOo60NZs9t8kbKFkuBXiVkScYaJfb7lRGPMKiYsN2AmiShGQkEuA
oKR2cY/uzPMn4AnvbsnupwTJZa4Jy6nvP77Cpqxmb4ZT7kpyQrcJsxF68SdmLl+2CfAiwjInAKFw
UuNl1J4LaMCqbiNAmkNj0+2K4+4qWe6gXKLeSnNFeZNXv9gpflJg0gVD/wE4CfKLdsnZBafrsRim
5YiOChwO+ouZpQZsF7srRN/yC8G/ogX+zVSS8wTcRaUxNdt4hfSFiKIIcYruowJPHGEmj/n7xvPf
t8V4J71IJR3CKinpkNaEGJyCKL1w258GoiuDIAaRCDJLKDM8afXkId2UzkD4A29Gq6fZddehH74P
gJCp1XNSq4KpEqDpTD7hMB1Jdiu6o/UZ04CahtQzlDS7SVN04DQCNgKuhMLBpkcD7WXhqid9+iUC
9GhsMQUmXPi0288jqDHfF2HdY5QYlUQTlNQjgG9mE9SXKC4OjE6oLKazw7Voo0i2VZq/4HRfMWNW
iJS4pN69gn9AE1xgJ8mdqm4ajocP4W7Zopr+/41M4rKXEQIulDJI9RD/e7xp/IRRcAPY91su9lID
nhwQlW4u1/j6IfZX01q5iETONFlBrb8UKXaVzATpefl2/oPdQr8RdQsqKxh5PvXj60rr9djuPDu8
FaYrYL7ng42X6KdyeAWiQv2i13TpGK9cl3rlPhN/1A0SsjKtX7pfjhL02F1zXbRbFsAauLjzYGjO
TLmY5nn6IDQZpcnXyVB8qISBnRT0D38AJ7pUm80eWHxYZw77CsnQsbKA8TuCFfmVXQ9vs3gHJAmh
GKaqOQ4yRRJpibUcL4nGCBmmEqeiqbZicOK8qD8BHb8QazQGYQv4Hphdh+eFkiXv1q9o6oinJdVQ
8Yr0DyIwSLJt7rN3c/MtyoC89NG9qmVqscjKu8MCaEt9UjXlSyxwBODPZ/bY//O7jp5xPU4fKvDy
9WJx2azYt/kfzx/9f8ispAqF94TYRzTkFA5+i4SB7EcT/9C/jaLxUvdN5PdhP26Zz8mkFayuBmyE
1G5qOnF1SgyyuFSdV8p+8vfCCytGEoZC+VRGf//Y9Tf7sf4/ftlyv7WrmtoE9bQx/KSGxGqYL57/
LE/UGDhXZNFUyELVU/3zGCVt2xw+wDr56DrWGnQgZJXcSLCSNsgevoRS7MGDEUsz0dZYtz0ylYCa
Hcwj5SNIfLlCgxBgGEIeX/u7sARSUyPON4DAj2vowY0PkoLxwv0E3BvL9i9aQPIbZ1tetT4U0yTb
ReZ1dhTTZjkXU752jQstS5yYOwnknBjOcPH31DNbAGqWBqhw2wJ6ChmcoXlqJwqS8BGUHDqtAS2k
qnRM1mZkwUvVyad1WW68c9pwaJAaOke2+ksGKBz2AxL86H6fiOf7bgMi3cKXwFukyDqDekLegTOl
DwEzW9QaxY2am6Z+gcRu0Cj7KC0Fh7ZHwN2h7VGA1YEqQUpoSpSe9yCAvCOJiaw1k2Q/CAKtOoRJ
2IASEWAAx4dlzDgEIK8NHDjN9H5+t/3TyUE/Io5gPkun8BxkWHaHMbH1YXgrepIwTS1ZlQV0CGKP
Bkd22Znu72lotoLe2qB8FSf+X04MVehuWMnWMoqEhJkiz5AL25F/T2equTC6ZSaqJYG+qd9U3vTN
mQygUlJueLnf80+Gnz6PgG4UfWKC18e7LaqS7DCVwf6jmzgoFDeU5ZOqllrtZIxzfK/Ew04ItVAM
VbAqiIqK/hKxinLQg/5/kXSATfCZNkNoBWb63FGmgASavENp9EFP3pRAx2g34ZguBaM5bR4cU8fG
ACjY1uVHKYU/bP6Z0/0yb/gfErUVZQNqtShmglE4T9S8dT2Ysc0Kh69dlhJaQBkOGqqEKXewGwuM
nAINCt1XTvJUUsyhOj0xnVmcZCwREGKk5iVn6XLXM8sB1C6K1hS2/fDJWvp9Gi72fVl/zAbWESyS
hB9cQZZDp1jOFWQNA3Zhk0vBQ/y22FKg7/FgB4giVDskYSHahPhuZsBlBQGEJIIPohlX34tQRXvZ
0/9DQAc4HhYeFTFUN6C4Pt6INHfy6hiZ+YNQBhxmBHPxOkPCZrR/S71CAvx4+UvDDURQiXiPspND
skt8CNNXFN121XivpF0o5W7jUXKG/OGmCpAiC9P7vCH4h6SF3iLYL7q4zKN4Ej37sTf4e+jxH4YF
d3OH1AbgPFVOzRKFHB+dQEqLGWGRyBtSv3M5C/LUihcESnLBBObaqTZQy5PKiQBTDZoc/wJM+DSV
j0LqC7TcmZYERffMt/hltEi7Yzl/EMNdTXtNN4gLnKPYw2J+ipybqb5s4uKjoPFuDFsYfFJUowBU
y+8T6L/gwUMlGo83r8QwEFRg2QDfPqnzZvlUIOjQaCT0ewC+n+xx/02y843QLUUx/1UVe+i3/Reg
V/cC1Iq/m+3AEtOhzjR9uUZfAhyomoEPonLC1gsQJoFVW5BAaoRDnJAgUOCLRdcTz8JFAeDUF8Xx
czmjrNjQmEJkmtTztRQeBR3zKrq0MjRKN21DVShi26H94rAz8QwpjjzioQ/oe/O35/faE8uDsZEm
PGE6MToi/WeWujcFzL2wlLYwJbyHNgapg+rF6s4rxanYP0KBSi9TYZksD4IoV1KZ1uqpZgmz8oUp
yOF5FkkdVVUPTWMDNgay/fHhbQqa0eNoRtooDPQzhNTiAbG3hHGXl3CqMCKxcKAr+HcqIwkYqZBA
ayTrJJErpzJVTtA/YRMElDidFcDsZ0xFEHJOGAOhr6V67/gyqEpXMQBTTAf1i9MwPRWhpMaqbr4K
PpLDFbXYjavBjwUrGpD8jvyZCtUMX2OMKL//U1XBoEStrq5obfIjLwsJP/G7VDngBAEpQ52RZvt5
CNGEHWzpdjm9dYM/uUvqZriGHwmVEEiSGJIqjyyGGpESOVZNQEoQfUO2yo14udvsUGy/H0NdFwM6
aDQHARDL6NwMW0pq+84bblX1lyi+QXVYU+mlSQOSl8SQrkvdSYPhUprg4L7fqAAo6KCNYH61s3Q/
OGGYXAUQiuj0C06Wk06mYiJNyAjUMFKq6wZAkos74STPh8mCNhVFbSfFIGZST8uVAY/pJBkt5guy
xyQdhxTEF/FH82XxFq2+dxoU6bTAj4Dg/oWHerrJVT9boGaM4yc217//li+VferDmDwOt7olkh4S
OtH1j0O6CPQ63iA2hwII5srmkhIlP8hoFQfI15CJXKjio/MosKx6ODlCduEi/awqzwOEQufkv6CR
alXBkTNuBWeF8tBZ+W/eFXuvb0z+wUVT8M8qGGXubGkJh+a7zTlzOwBRgC1lW4Ju/wVUFQaFs6dk
ieSK3BBqTz+hQFR9txKp5OcxoAdBz3UWqW1capSJQgdmSILwCg9MuCLkZZ6G4NsCWlBhvhfxVMmL
oLl2j04RglKynGlmPu6g0F30cXYbQQr0pf4q5LqXv2SznoxhAN1EHVQg4gh8xeo8/S13Ps0bs88B
35I9oH6vIF4QHNkjp+AtvQrUXBUlaRNP0fypZoDbgAyRS+YhuwoKqNKH9t1qCpAoL27+BShWtv33
U8m1roHqEhmFy9USzNDZ1hvz3aGIIvZ8DGhYwRHkawVEag+ouigZbdVFnYOita6WhVrrkv+kvfJB
kwSe90dPYh9dUwSACWAVwFgESR5fU8OEvQN2rfrY9cXraayYfMS9YzupFKMygmpxrnwksB2Acd3D
amg2Rb+71cqryqnrPNVL4CKR5ilpk5LGf5HpuOuFncPgBsgUdJIfX28K1ng11p4ouPghLJowK5kh
q0CjR2DFGKKOIx3gIaRJohbGydoK1E5JBEhKUxB4Pn8jn3QkdWFclDjNyElG5yA1v1i1XXKs8o82
IPKFbqRMUnSjyqi6ZOnk0ROVw9MQJ4UcGo+rPKxZTK97k70XnFJeVhPXvPAl5LPLAR/vPgwezTKI
izEDvsxZ5BEFCbORl2HtSOgqCImOI8+toqVUH6ylwUHa64wFgaSYjPqZ0HW2UURgPzyMfiDOQ92B
aoBkj6A03RiSR1WSxHozA3wfKMu71XRRB8NXoUW6cL5qVl/8Q+hUjoYQpRh2tdS/5zh53Vf+nxia
GyH2GrhxeI8ZGVghOkgGR/wQ4aCstI629O91o4SU0VRdN2gDVceXh43F52Uc6gOIeJhIiuvgPM4d
abrvRoY05sNnVXod/FAiR8IZS6N0iMEZjxQG1yghAf2rJhC+XKADuS+4+Ia4HEhMRV1a5bbhEL0F
EQ5xJERDgiKkIoaIfWuZfwdu2Ykh7aa7WFKorjYndDDcpSGff2gWmFK5loE5KpX0BUxiaIOiDCrt
4/dPE1hwwvqjIg8r7JA6qWVat8SJdRAQGrw4yTJS+ArluMGt7k6HVuUJsextibHh7kI/uh168VSJ
YWCwbvSmQ4pHJMaS7Vc9wYXSxDS6KCfjoZMPdVjeSLOPVLvS7fsXVbYnNZxoyXCJNWgwoEGisp6H
rOvaH/PFvv04oD+awVDWY5VveeTLfDv9fyj0gxYpW36lABr+6DH2b/nJ6Qu5H/2asG8sU7lFFpFH
np+e8Hh6zmNr9UObdRfoj+mbgbLz9jCmG1iqwCeG28y7DjrmWuA2aQ+1X+O7agR5o/c9PeElejv3
Qj269+G1vErvYBlpx2CV1S2/HU+3xR9dqKs5XcSv69C3hwL2vX7t9HV6XwJ5veNwyxvx26ev03Me
9feyLU9Ov8AT/mqQ6Ce64uCgbwzjRd0X31Yj/ZeYpAn2l76GPaBvcuDDz+/bPS2Fi3it3+Cxan8+
8kQ7oxzfASv6/dHr342Hq/0l/28qb8P/9MwiGYvsJEl0viW04jXzNx54yterknnpD9/wPb96+ge9
bLg9vZjl54nRqzSY5vQ+p1/jR79ewk/4zV8vN99OLwKGyRP+xV/Tk8D6uH3EruE3o4Tq963el8dv
5htvfboa/chdFi/liT6O/sfVPXyin+/ZQaTCbkz6nM87oCfj3wj2YebiGjHxPI3OWq9AL7O0jc34
UePfRDEMcsDoE2PgEG6QBxc7XTiwYX0SxpIoo2gIxjBwIAFMIiEHQB8BZlc1L7u2HwQCUONKBdtm
Qf3oZ+PKSabRROj3k8HVQwIPGHAEU0Xov+c/2BP1FPfBKCYhNk+rcPWkK5Anh8bWR9w63aNUBTlk
vzTlxuxgB4rUptgvqIh9QRXrH8TeU/1GraQ8St9EYQmUPf0gUHE8AbLBOqky4qChIm8B0RNOSFW0
YCVsNMJyDk88DJ+jfBvuOoSVML10SUXygh30oYj6G5GwNd7dq7oLxTyLdPywT9vXgnBIw9zh4VES
e/6GrM+LLNwQsK8ROQBpDDMNz2O2PXFuQq5E/4M6FSaNVFu7dHl7erQLxF1lx/j6Ze54gu04PfLz
+I4Hl7NTeL3DNvzfw8m+8Pj7E5mLB/Mko/HbF9RZvo2PQJivTzZD2bi+wYY468CMm5PlaBuEh65P
j9gFvjhCesTXcGAm0qw3p0OFoeDs6FC5x0dHyR3009k9HasXDxOCNOexuu4xKF4BjAiPF+f3eFiV
CLIDEfppAvhz3Fzd30c+Jb7jR9y6b9xw7u3pi+f6ETf49FN9Iy/yjXFaqLC5VTDfsCfyirz+13vz
PEAScCEnxuPpDdy78cZuxU7r9+vxp6MqP+y9n35KVh7QmfMqPLIwv68cz1kh1vX0qFX8+vBQ2e94
APmsw89HnpxWkfXD2v/64oesIt/O304/c2EI2vhHOYX26+l1p0Xn8eQuvNfHxU37lW/mb7jCBzfB
E77YAqcnzJHkLRAT5+7wyPqzHU5O49deYEecrLZ+4tzC6SeyyDz75Qf8TlaWm/vy9njSqdQRBE5F
lR67hKbT2fZImzY8pj1D5oM/LOQ+F3awdHyxNqf15AnLyCNfp6N5WtWz5WWRT1/VUguu3aFdYgr9
WHm6TmGBQOHl4p/OqFbandRfh1Xric+vCr2SZ2fHNusZd6MF5vdcaBJf881pndkV3H2e81hF//n1
nCcnh88i8fzX42nNWCGesHKn48xqnVbO+e3Tw8NCnc42bpR1Y/V+8+y/ry7rpXV0kQC/yJOfzpln
7bHYTNm77D/P29QnyuuIeVAVgqtKM5CQ8ry2EgEwruo5qz+qXZ5p5tuIzCI8I7U1VddUBufyYvQ9
5FdUytTsJUEQ0N/O4KacgnyaBN+P+3p78Ddqs2eGXFP1eJoEFGsETqdOKYlTceYdJoF8UD9z9ZUj
2XVCBZrK2GBBNA5srhOb3GHwSMBdephytykMq6w/HHscUHgZibgCUMosUGSg+CNVraYjDF8Dw83M
H+UqRnqOAq3ESSJGFc/Ji1nwEw062HBU/rGa6B0amBDnJaox7tvDgnF/h+2cdK8fCtxCfatR4TAf
aGbFLYVhMjrr8XNQm669D9z3k8YPPAA4HPCPICwIPFB3MCQchJd2ixsNSGGYxjvq/ZOS6WvNWWsZ
4STKjGpOKqyqFP38NqHSdu4Xzj6g/7j+UNqgQGVvMXyU7T4kJQT0rSC6KpUEIcKT4jezPQw0ZqEr
q7S4NRXjZpYMBh0psBrKVGn0Cc156Ew5nFyViOOh+1Ku2q+HqSbmFOeCMdZIoRtGNMw9kMz0GrA/
tb0D8s300xavzFyjiWbukl3+dpd78EgREXAiBZ6oy2BmNHeJO+WjyQVDt/URf1S/JS7Y0/S3XJW6
oqdPne9DGwz2ImMKhPcXYf5rRwwkTrJe/4foi8FexGJ4H3FLgbej7Bc1b5uicMJ/muHiHdnK4JwU
HCm1j2K2lpS+RGhRBUtT2tBuY/AuTdN+z7gdmuMq9Sq7lTqMQisXBTC2oKypF5ZwABhiAVaKwKou
urcVsqRYjiHS/FTyUwyO4KCaJabZQU6NSJcxItgP0PGEq/f+EvpYcCjXSdUggJH3YOtFR+JAeowl
dA3PoFdI55fJuA6xB4bp3gmrLOJXkuZ2E1i8Cv6YZgbrnadV/dbv1shH2xcY6o6j8ahOE6I8AEsO
YjMHKDyfHxyZoIiCetkD4kKBkgTd6R9RNWRq4Z1bNaaF6WCpVqNOUEocL1FBVSWKcrmp6/lS8wG0
kSIiWrbjpaiz5Xr1egRhqc0hxdzA5wCyyZxuS8ehrJjoIgh9a8R572nY8pf0LlIr0tAuCXhIzGOo
UfMU7TwMD9v96gDOGg5egYJEBGFdVTcHs5EU8Jz2X6SjrBRQu0My6AAidlv18lSrc+/nkWlgyhAm
BOdHnqnY23j+Jye0LaU86bxgJm1DG495HcKQqK3Xo7yhFryjE9aUjQY06FP/VeOvLyXv6uQ12Miy
iy9YgieGIASyqKExzOSK0VY/iwC8Zbla0oaVQM20OdjmL388/imMlep+DnbZcf6ot4tXr5p6xfBE
8ZKQtZspkaFPzlA36DrfXE71olKyQ66e7SOA8YhOkjI5MO5jS+V7sFCsX40fJfquPRQfqIxLAgTw
nAjKmYdM7INGmij06oSoR+8oFJSkhRh0SDqWXqJVarAK8eyGvwBwEfqnFbXaNYHALlE0oRWXcOAG
hlFQe/JCcxHa9iYGZ2g6kFc6TemewVU4sMO2OgI8QcNjwYbZgaqOQHx56XeNC3YeLaGZgAXwDkQy
JTjQlznwT+DnEV1/viIaXBRvuVOP71Kz2FdRNh3zt8qa1Yt2+g3gnUQkEJUwCL2vQqeo0iWKnsi7
p60nRG92qRP2wtY67++7ejyJB5k8Fwe76OyaPNvsoX7Mt+oTOFo56BTxMt1sPNyFYbcodhO8Sowc
dRRly3TTxBdNPca6vgjjfDJvh+uCccG+p7iARFVw1r9I14txlbT50rXONAdCepGqv4uwK9RYtofJ
IhNl0T1L4+X1fnDXrFmLdoWK2Q4nLTompUyhp0Ux8ht7tVhMr4ShUMVBUdADOintGHVIFdopH70I
Vl8YtUEfHxHwbnA1pTBHCfGJBN5iAZqj6hYfVVnQ4qtur6muBpiEOp/VjMjjgrgORJjTcIia6upY
VZvMe9/WzSbJqy0QjbdM6Hmzj6Zv8vxSBFITRfArldLRNXjn9Fx7GuExdtaItCj2uqoRNrqJGTqr
sRIAuz45cijWNqAG8yD73uI2RRhtZ6oWEHD3hz+9drgIGp/r479AUVD8ap6RmQSEotHTZGB2j92m
V9OucMXqtzs1Tjq4bi6j6saAC+zupzPV0AbVdZ0TR/5eXc8K1pxjrTXogKvRPoDka33MtOD68/La
ZOU76S2qS6gB7YoCyrIbEOX0r2E8f45oCHCeI492UEqdvgUBKN6BnOgww3RZfRbY3Kf2smki+EKe
ycsLh1FSNEvBWD8HJoDzaGljButhK2z3y1zoJ7gMYCs0DyknM2iR/pyrrv3WFp5xft7OH6dbhcuO
uJCbOxKGN+IkqkqWrcAA0QeWKRfuvAWbpECUBvxlL3EXJ99I3XJmiZ43CD6stqc7lekWpJxYc8gV
Dnf1++VV3hwujrv5M5LYX6o4OdKMyG/nlfRo+zy5TCU4Kp01kKPIHhcLA6mi/B7sYJGJLBKPqNFk
rSRvpjR9z/wdjUDw/sNdITSlpaEWWiy2VrVQ0zulsyFpEg2hG1YI2Z5IJfT6g9R+E5hLWoOi+aaJ
RufhYhRiSPA/G/krcoIOLGoJJdIWgZ1FtSlNjfZA6c+bYDy0VwqbzTLf/TEwHvRiiJgSyCQE5AB2
xKsui1lD7tIaVAW8yoj7b49fbMZLHVNuwYevajitKZIGbvbxcOCTWARsAe78UHOlWSDu7EXzD7WQ
AkS8N3aiZQ4IB0nwno+VxcyvZyAP8/kGbJemaWaLPcP9eoYstQNKPdar48t2Yggicpr+1kCRFlSp
3aGaHnSw7KoOG0HcUcKau0iH+N72TXvldIPsikzeRjufTnR9vElDhtsZD3iWRWg9hvmEplmzfB9k
o2FkN5fT7hi5TsMJ6XLG9yWTpcQ+sJQGqhFNqi/Boa7Jz1E/byeQ7e2Bq09THsw033mpUBWLnBHT
/ZdGyPcmD4Irxpeibx4leFbG7TG3ExWhXpd01EcMkzVytmiA7yXXfuBGRGIiphzGmMvHxeC1vSbw
r/ulN2936ww5hrmcXqe4A9pBeGy7xLD1qDBkHsMVnSjlLAH5zKc8KwxAk2qLBB0DIAuKq8Q82Xau
+ZBBmd/akcXPIMNvRdTo1yT8bcF9l/4Ngvglo674LjuCblPbDC3b6c/MQ76PCTX1lkDZg94JFCKN
CQ9RYdoUReBdrerdzFilaQemj09tDJ9VKL42BBRnO5DH2Z4jwMt/VEsAZbKU8S6LKCGXXFetJl++
/GFm9nI8GnTt0cIbRrbu7INb66Ggg1Gz/v7bgbDiJu2qnAp0Vl+AiWRGtO5NVhIZZUvGSguoaUL0
/1uDJEzIa3X8qjzNts0qyIWNCCImfzcc0YLNNydKvbI1NetkYsDM0F0HLVKPhmtXBFk1dfnaQqjY
hK2fbMpmdyezXEbZ7XK/yIivt15vfpQjxF3Z3ioBNF6H2eZwOPRfq4xeYjV87guMlh1n/1oKzBHY
sis/R4Evqgb/ZgzWP7zOooXZKxeT4iizB+ptihUskXnfZFbJwsDnSDUKQNymJiYFrQIuq11iH7vo
no7dvTwI0wdY+05IoQhyqoCqWcK+ils+kZNcLGt2/8AkCWrZPxKktDe+x1bB02CMsnadbQaS0zdt
xZ8ge40v42J53Ebdendx2O9/eEc/uzhOw53rbeC/aIWMm0O7t5s0O07w873VNhulXpVAUEUIcXVh
uqS6Mkhw0MLdJ5e2Zlc6cKGrN1SE9Gy98a7p1/cpovhez9HL0mVwlTJF5DpewkGfodZTxFXSAreE
0Qpk073xt9bjowojX9XYBIkSIErCa2bOR2p5DWpgqDETYl4Fldi60e7rcGROxogQ30KHaOLEzKY5
XApobPcoKkjOvprF5POOXxRIZSF1HMwRHcLlFAU0ozn68QS/BWrxj3jQbImlPQI5IMk67L46gTXG
PLxCJYDq1CHFiPQZuuVJYP+SjWwQW7yZJ97QeAx08XxJnZmk3DKTM7koASRughXTVFMwnVQNFuYq
bg1WR+frSEi/o2WP4BkRIcZyAIFwmaVzdmFCzECwz46XapO7GD84Zuwn5ip6wdRd9xVv31bYetLh
gCHmzMXyEioa/GkFNH6ExS/r3LxKPczSPNGN78xuqy4LQkeHbW9IQWc15D1TfO8bacRIXrJfkB3S
UtrMkqikxrLfrFfD3+VUxZs4xnKJbG3CLNqmR/KVGuHRvabUouUHmJA2u8EAwdtd/nAjIYLl4kcM
QlIoxdNg+RbJVtJdXB0stG2UUlGQtEEdMIoWeJaMcsXkliCafCTInIFK2H2hNjFE6Y1RpBWhCgS0
Ar+XlM3brMKau8HOslb1+j5u2OjtkfkeIAgAYYwUfqqD/kJXT38iVLd7td7Z5M9+1x3eKBdNU7ZN
tOdtqiNmviJ3cHJE61Xydzkkhp7AisJ+2H3JcnZQ5kXMk4JCiuBjDMiU2WxFfe3YKYFGs2pQdzUu
cVBH3GfcL1G1axfVZ4uxdThcVk/DdYvvwcQJomlyJ5Jh5RW8dkVPbYWhzxbZTP6JZpyoOzbnpUiY
axZU2TFaWWc/sH/blSwxjMugYP7BoHU0g2UeziFooXUpGJB23mDYS7blaqqxZt93RQYUsWqvFLAO
BUeJHaSgOVmk/YYh8Ng0FRoCWK8Jwzl6jTPFROM/0XFvUq1GiQtL8/DTYZy2e6/E5Sn29Necn8Df
TxfUYj73Y8WAHa/fbecZ0y4IdTRl9ipbUd4bi+qmOsqV7ZAJLDM/vnHHvZqYkULRkME7iJOBmvws
8lGznu6GPT+0Q8+oVLmjuE8v0Dv/S7MzNKPE7tlkUrI32e5+DrmJ+GpE8RHTv2rY8O+ogWVX1ifT
IPpidGDTMwnZx0OhQoGv2nNT4b68iy2udYC3yvgBbq8zEAMjnLG23IZ2ILZXk9dOmFsv5UrSNXFV
dsR+Bhkn2v2al0QdI4iX2G4g8vMOoQBqb7ttTLzG5HU2QL/gL/Qz/sMWvK+YVS4WYi6igIZEnp/b
AZcx+JH9nDGWg/BSTCzN4irrerohTOm3fZPG2yzGYMTHw8esAzqzEO2IV2e2OBLCLX9I2CHOquNN
tLYRDQ5FIOW0fA/nnvyKqcGoYeAaqEAELZCcmDPg6liNbsEBH2YXGYdgpul94BdjzNMNs6LSLehz
wsACA4boeTzA8q2Oyx/9sQteIY7LuPUldydOpIN7rNBiyMJX1aLMroahLVklMHElkeG1x2SZLSVr
IogB1A1sdTb+vaKq8shfift4dUHh4HjTeiNHJbSbCYWmTcPk5K2ouJqGk1KecdNwJJ8JQ/l/9sGq
3jBtxWTysUfCk/xj1ER/SD5MA2pK4mBFJmbqv/TMw0GhCWsn02VnuHLk6CJ7NwwS4nOhmdVV3/s9
47r1aTTuLAt2RJL01kuW7yIyRC2wGJlJxPu5bd327Io5I6iUyIm0bqzRylhzZ3JczWwUimoEtSq9
YLxxqHg2Fz6WZn+8lNhZIxJAu47uo5amic/WI4r50STzXaSRRalMQrkkkCx39yklTfomxBZepQnr
AFMpPqeMzkLFUjt3R21gBPTFmC9gDzgzU8bX/oSbTH1uJXcWhJvisBlRDEHU7MwOCDheJhIJFJoj
Qd1thTJvxsnHAXHEqE670xQLfVwxR5m2DsdUeYHBGmyrZFhdQai/NxnBxMmGsdMk/i4ua+yRiw2r
Jr4chgXTzdmblSGfnLmOKkQonWLz0OB+s4RPR1axvwb3+TnQJFdDOr21x8Z/2/J5Lri9JTBkIrNk
oCe+o/RLlWyQHYgYnm7z9qoFy79xhzHNuXMMK+IARCR64AaSi9ybHRwr1Z9y8vg+/QcJSqU5CZOX
YSWyWaO9GyYh2RUqOihNXfSraryqcCTgExEDbSM3SX2880uYE02Gbxl6TAUK6wsmdITriy47RFtm
VcUbA0YDTSRGdgcz7jlXPlSQVvQ7iCZlv9gyUuM/Q8G2M+wjb1HGl82h03HbX8/a2BpxBpgEW1nP
OeFSAax3z+bcM/HKHpF0smiQIiBwockoc8p6+DW/PazJchE5PV4m6+792DYDA84URcHruelj4jZK
rhwRApXS53C6iKRcQ2DQ2EhVJqJdVl9nIMYvoo7kSpiO6jCYq+Wy/DKs6X4P+4SwnJuM3dhvwuyQ
AxUfc4SxsNLWYAXEftsYJBfRBIquSHswDBnpi6vH5URMluHrF6Bw701DThynpIDOrhXkncbyrtg9
PmZBx8Y0xwNYPjm3jKihqpc5NF5OGhPQt16yJ2/AGVOr7zRTFDEbQNDMVN9RPKE8Eb7qAzkvZhk1
B1YjDhEes7hLTbIWSdEpJtVkrAxmjkZCcB8hUvcR/UO1fk1durwo99Fqm6AnctnPDNUd1y62mzfj
sSA3mzDdQ6w2dU9toSC5qqAbIxumGOwvz8d9qdLEnsq8nEFnAUknY+5w4BkKYxiO9+2Am3QLYZbS
ie3T/xnqzMfI4resR+biDRQN3Fy0gUtsC401lliuCdgp8VgzxP5Ipe7AdybXx1QHDKNCWjFwQfGR
F6iOZzP5Bf/w0SzdTyhbluzdYMJVVj17wuXbbSivt1OlC7aDmbUbx+lzQ3uIdLD6TiJ3H+cEf9jG
5iL0qxyqKBOYrE0JEbzjdBNz25i8sLvaSThCQ4CDBIfBIRg72ijQIaSiFqeUklAQqVYUCap+WQGe
xmDGawKkrug+L8sAaBLRSo8hazVvejBEkroeVaWs9Mhb2hx8SBwcg5yqTr0YfEYQDv42WOXfbcsc
Ws0GqHxqre0B64zMEAtQa8zMyJ5smY6zQRma+ANhIFqVWPUKxjG1+BaNm9etCQBBTgSeVXnAVwbE
SjBIgytk8wlGGWfX9uzhrDti5kdVa3JFUwmrEzNGaOjYbCa3C2qUhGqDEs2qq7IrJ9TEUHLqFdmI
6VtCg7bsm6phLdpQnwrOhiJqj747kcOCcLya+MjSzg1GDGfQc4BF/a9gQttW9QEpj5J3wDJq4/8E
vvqqHgr0llGIGjqkO2HBvl1kPfFHVGirzPMdyp3wrzPCddu2V03G1UbErnFNmNmr/IXs1H0WkxxQ
wN2h7z1eopfIHjyycf2SLM+nK4XIJ/HsLjwy4iJKr4aEyNYuWOpgNVJm6fAfHlVU7TVrJ3wDKmlb
Q03iQuWFIJ/NlaYnDC4kpSjbrrTNU6WIUsN3epcqQlflOr7JPLKsftxvjuuA290SrEsuk8Bo/VpV
KBf4UQr2+aOczWqfckArVOnIIaU1XFGui5m8HJXR9aH36Met682wEueRXtxey70ixHWWTMgiN5xy
ZmVNRvohKVM0ee4qFMNttlv+gX0+Eh7yx9vKLpk/WbJVfI5IsGSFhyPq2e6NlXdlvrYQXt9mvMvI
HiFAFAVCtZthwcJWvkqVtQpjCtLbMb4XYLEtVmzFvqquSMjpxq6O49eotEsSe7YUWnUK372ZikDK
ue2RvalKCnbVjgjX4cL53G1XvG67Y4avZPEpjfCHDnQQKeHUGk/NRLyOQgu9KTyPUWZuWAUQYN+H
ufE1h+pvdF2ay8NusCTXtL8NKYHnU3thUCON7kx2uCVS6mKNcdwTfRxwp0c/v+wHDECUk9eWxlYQ
3mA+gr0oQ2XNO4LsuSAEQ7CMuh6jZ2NNGANyxCXt8f8BKpco5OEMA+S+L+zUm0u84nxd+gRns58e
b7KKkKNUoj9XUtxaMc1wUOQGvaktKDiWsnEEc1/tUWyhnGUZFjgU21JFng9EZJ4hXxr7/XU80L5U
lNSOzA1WEi4OQBzJX2G4h6P5AfWBJDSgyKyaJwqzVBM9JTtrdL+rNX+BmOL+tJgHtvkQ6PQuyFyz
jDGniDQDHX+ngBQ9MhIIj31R1Syksqi2XFbIru/ubLdCrwIrHqZTSYC6prxOu/WCIxGTZYNJ4HaV
1HaHSlQfksrNkFOdHYB+wGdXUoY6G2VmMAKqL/r0qotl+0did/ReBa7wEENTNLrcv6cckLlutjSl
2xWxkZA52Z6hhyYlfIljFIGQFcYk0AD4M1hjVyrVOvIk2poFdWDjTeFfABOOcDt4TxNo/6MDr7k8
2VoDUvhBy8DNmEoq5CvO5XAgWGsLZUQo8jFNHTkbl8HogAy4XKU5phm+yEi2SzgGVhXQkkhaB1Ax
oOtIVKqysZV3q09BK0cHrdbm7BqbybBSmNwGwzr9FK/4EMj87Wgt9dkPsXvmif2C3ceELnQDF9Qj
zZ6Pk6XRfQCmF5gEJ+l/KTuz5bqRJkm/SltfEzbYkWibmQuu2qiVVKnqBlYt/cJ2sBysB3j6+TzP
r7ISVSb1mMlYRypKxJIZGeHh4b7wdxiv5SBC5YGYz9sVNQMGAf2tEmDANWCWa0x66HY4kHYbmGrh
UHV1ucv0wjF+a2S3cvYhXZzftXC6g7b8iTw+d3CsHYkf9XQKsOMhANQI9N8aX9jKQByDa1Ffb84C
qa0k5HWIM12PwhrXwhUJBnV969aM8Mc6ACirnbE2QBzOykpumFE560VyScQGcqrdKzDl8IuHrqVP
MhzS5FmRrM29NCB4RA9R4paXzG/vV+OqLA0UZj+E+HXEE7WcvDCLvLw54+ctMVB3vM7gFzs7jbr9
q0p9YZ+yZUSHhACq3J6mCgQooT20srtM6GtMxmZbfotsJfRvaffY9CffsAplRre/sqeHBdPXE29A
zmvaLGtA6mm3jvEJGnnPWvdZGeCV9FMoRnunvS5K9/fOgWXFwcq/FACZo2PWAn5mX9YclAWZLVQJ
DRcvu8L8KGQmbuQTG8x3OnVHj2/I5617t2zCkw9ckR9lr5u6OdJDWd8dxgm71KLGlg1VoTVl5Grn
nDlQTlkpk5xF5JZYskqAsE6Va9BdvrJHJVimzgYyGToceU1UUmvbbBiqsnrAYyMOzrVhueU7McLN
fRiSpS6UKTn6qOyIrIMJt+Gg455+68L0o2m1bpb8j27nXKfHSkwPp+MzHYImI29l2i1AU4H1Z2yt
Ak0h3IjnYbERQDyYamYm+hkql/8Od+Lq6m/Oy2p2P6MZ3b7OYxoytlXq4GGLTiFoP3n7OMbjC5NR
N+euYvZEuHCoIq8CQAgTSXZRJxVMJK7ZiQ43tc4YU5DurD4/HdIMB9bIVSHdesPxBMqA4r870vGa
9q+aPs0TYri6utCbLsOBjGYRrIPUx8MaZ78HDXVByxyXBSuzcHiTc2GkQWlFpuykZIlxXPlEZPJE
6ByoFHrRcp9rkLujT36nbe8eWajuzuWG9Ri8cnvgPs5dbWbuyuzcrn3seRlBgyxIs+rtCB04Y8eG
81bdy+3MnQmCNNW4tbR0IO6EM+o2kPjGMPmCFOb23HWb/sbN+Y6QSdEraXip559oz1v43YLqjZdt
l1MffK7jkUrCB69fmy54ZQ59w8mS7kN3ZXoHZMTtGlZxEZYfOJ7JbzM2RCi97zU+PKCUy5preJPu
pLZWqC/WyXMngOdTS49lmbp3QgG6gdvsUP543EZ5qXoUemugfodsfS2uv27NZ7T9gTL1oSR7cINW
Y1bLu1MfHDHrHIVINdvz7ITq2zFdt5vudOBgTFh9tceVnr2UsRi+DqONpbBSI7nNUHAL4MN5rmvw
CBTuwJ/VBt8PQ2/tktXIwaEO3+hwsMdL0FxvTfVH7VCzWm+R2hX8j037lcoDMaiAUkFnJ77ULX4g
hJfiRZMdi4/HLDoSCmkslicONc7Ys6+Iu4IySkSpO4Q0N1sg4HzDXy+n6LdxL58YW5w3yMkBfzSO
bX/D0YRtSJcZ5vWL8gVcQ4IieBaTvyCTS8uhPBTsdMkek6v9u9kvW0qSjS+DzyFbx9wDHlmcYJug
F/R/+MRZPBYM9NbINHAsEXXR2y+hgXFVLlIAXD+4OTYlYUps6pIFBUuetJmY/HeSL5UP6XGc0xCF
kQqvc2dO3q+DzEwM4sH7ATBDdwMI+smCtX3rHz86pqPIPDXtS8gWJOvqHdQ+W07lLHsHVlD6bGrr
5vqwufdugzcUOOW4k1p28aY8n8BFKfIl3PghZmNQ0sxzfTtOgeHuaHa/RhpUHTTDddWwDEiHrbNW
cGwe0D7qOLaJ4xF7YoJy2a+PFmENmyZ4Zd8TgI2hNlT8AOC1ZoN63Xm/sYmPPDMDC5X3AQRZg8jV
qQAwDJ2A8PW4KJjIm7SKClIL2nTWVykvtxfrruJKiWeXcDLlaL1wZHKtgIZf51OU3foNmfe6dGyv
wn0/eQS42w6shZoU5t8IQZX5BuJzPfPbs+/rqH+u5K1xUs8v5ZdEu41udDT513VDpA03atCTWhF0
YcYZN7cDsR5QiKflcyNro9yoyE8fNUdZUwGApYfMNBK4akaMX+cFN7PSdqLqZgGNM1CkKdg1Y048
WaP1PYgfOuVs15D/JdVJ+aGrMFSrYgyBelFipb1lyodxoWduZipwj0cQzeZxcQ4cuLJU90bM3Ge9
6IJ3zKjrV467ltXRs5A4f92N71pXgrgbkBOZJiO9O1GQnuFEX0njDLbHA6cNFJ8ouE78kFXmPWPo
rzcc1cfLbgYDZHKYpFs02lVwbu6dApRieeWjJD5Z04TOIz97TRU/Fc1ClaNhSRqWrmN66XjjV5uo
6S2vK+1jsM3wqF5JRhpd9+6f3ZAzwMHVrhm5hhYcTxn2CJPn4cxz0dZ2Afvwre8yaIMHejUI/VH4
0YGL+OGs4FdWX5hwznd521cRQZX9AGtzoqLGZ+9j7foNWrurphXNRlgep49hxFWcis5cDt02XFeC
iIQfhwXVLsNW0KPEEvVZfSTr2TWJKuqWNKlFSiYY4yQfoVJMDQdqMBNBbNYErZg70ZCqKv+Ukw7m
zOGm7cD9OXUh8DospiDkTeyrtl27PZ+G4atD8dnBy+Eo2s0nlOn2N0vrV6QcGa+lDqb0VV4QIhs9
rvKoDMKD+zHmTHxfWjBXWLJUP8VjzduheFhFasWiCFxPkAObXD03d4LGstaAV/1e3Y++ziJhHiYA
Vghx3b0UE9JyWMQKWUvaaKIajCsZVJv36QsiI/SSfg+e00znISPRH0JtuWYAjieUgot1BSF2NJw2
bsdPGlcdCq2oKllWfa4RAQQHTxXYd9Zs1+1vbcPNBKp6Q3X55FZsFagJ6ulVuFP3kXWuhtjapTpL
fDKEvGAAIeO0cHuRHBoCXSL4Tdbc1qfKnLr+BoFFNpYDa8FbuJ+Fpe5WpMbQp8ZJMCLmRxZpZm7i
eLeWeE+FK5mYU2zdS0IxFW6zPlbVAcJSqs0SNJ8NanF2563Z/nXcgBzGBXU9dWMPY/rbRFFn18UQ
mO2qDxbDK0qe93gdXO2ZCQWCvRlJ9W7tRcsH0lmU46hpYzMAsFq1+lglYbEA0fWEfzypSYtpMtws
B/cLlW74hlDJk1RbSMoD0tW3JGiyGTFHBb2MJRVRjv4RTaeH8TQtkN0BQZRRSQxe4gnoXta3i0fQ
1F8eDytPduzbF4h+c9BRr9i/iurVuEFOJL9jHtM8h9pCBhJjXIpeZStCdXXUs4etNig4rDOw3D4A
YZGeEkhYAhbpyOfGMFZCVlk6vy8DP3UfCsgnPc+3RZ76qh725l/JDiZZobdxtY8gh0FKaNkT4O+9
JU4TRP8QL0H2bGpiieAgKQjTlc0tPNUH0bAlx787PAklDpzcQMQlHagj7yhfs4/LSq20I9GZSGlF
GLNGSt2Rc57GJnENt4Kr9kA0S3Jhnyt6NO6J1YDlOmvTds9JbzqA6ZddzxlOagnUsNEHBe7DObyl
MgeU4RbWGgSg1ZkC7wMdJaqNgjU8ZsJpOvzU9OJwWCPnr2iojAmtA2fib9teWCejnoFDtWroN4wJ
jMuEPvnlwGiNGXm2dcgWoMb+KNJlrNYbisyX40RntBqoe6sNThlO9zrIW4hsrYTJxdi+Wmqisbit
VQZiocpzafixQuMRUuv+2B3YYDXGYHpXOapw14igraQUjLl4XIzndr+dju1O35bKSSO6bsW155pa
iKvTx2rk0bYpHbaC4LGwJOXbYkJSyWrnPYzF9Gmic33ZRKcOMgu4N6CRO/IQguVIpOEJXdK0/J05
VprewkLyCQRKnYWEzGN14frsOCBgqaNgCAdp0Wm3bCxv58RJUUVeqPNz+1BF6cYcW/uui8lulVHm
q1YbiaZYzCi4cAYXKA2MK3FkaVgdtkPjsI5v/7o0UcGsKZrbHt9wWhS8I56Ys/FyPb92bw7J5l4P
hyV9RS8aKOg4HIpLyDHOMMGoc5rJfw0oW38NCwC/0OH6ZXIXYGPa96fgdjrGBfaSLLiloFcSk2dZ
nhW9N6qzEvDFPYD1JS4P1grcV4bqZ6GBC1iCNlmwHTGdUidNYaLl0qt4TlHFofmbcUuDrzZnyrMH
PHTfF0eGBwvtBMclghv/9Ah4xUZMOd6qrnSu2ulUXcEuDl45kVN+GNow+mB7P0NGUwTKDawdUYWm
4fB2P1C7BSPI9MASe2Z3sxOx2FqkIQF6uvTDnEWOezk0afexRWed4XhiGRM2U/wvmkGo8y2c+8bn
XSRhkbz0/L197QI4XNuEA0jsmWk5b92UwF1WZoOpnS9Xpd9mVLY0EKRVJjCCut5hjaVfFI9sYHI2
9ZXhgWsuOun3P5OJcLKuoK1OSLANoJXanb7P6X18KqETtbe2m7tvqqxn6qwqBZwqDj1r8QR6Zkkz
Q0m/y/O4lN7dvOu9I3A5i1YWcpm0n8M3g6fdOjA455LT6JRqI145jlBLoDOwQYcq6N5akpMCR8hi
wAsWMJc0KJZMCSEV6nUXgyn0xR87AoDiN2JsxI9x8Hg19GoYbyNl7Igr+JywGZ1sfWNp62TOGjFa
Nr458AG/AwJN7fMAAW2xSRAf02mhlGMrxJSSyBPMO/xRoVZ7mezqp2W6SpruVU4otnYNdU6YVDBb
N2LmiX0LaqLzJPTp+oxcf8Eet50hGt88uLX375eehEuhOxCAAn78oL6WPeDNQtODcggdhpa06RSv
1/bnDyCr4OWYqIEQ18lk7pKeBexk5emB1d09Dw4wLBMhLhiG/W4QGLSMcs6l9tIx5OIBdRTdiIWE
E+TskozN0HEAOEbGhzsToOSDCAXJ1L6oNCk5rDzZKlOi6yp7YNd8oPFON6PnHFlWNnqS8lTqqPSu
56aNr2limLu+jj9mY/Y+YZAuEA6qF74X9Kcs2g6nQC9qj7kfy0EdwPQ6T5EIAs6Ow1W1gcwCU5GJ
FdufIp9WR5AoWqdmHfe3SVyTebbN8XkdbhVtGp1n6re3OwQcas71Zk/JD6oTWINbMu8UsepknJtj
Dcgof2gNxpxOl9ZNX4It9m4rxh7JomCWVh330GXc3HhitxmaipcSTrN1p2aFyPwWyKE6mWZ2yz7y
gPadnS/GGwl7e5mMvAWnYvefaSaz8HgSjRsbpbkCYLXpk9U/HBpCdsiMnOxAoUfxwFV9j635Yq/f
9pXPVu01P0Ka9WYlP7B3Ld0adTFa5PrGETqTTnS4q0B/R8IpLDvEJBC/z7XRODvxcf7qHEgeHXgQ
juK3OCdJ4wdXc27ecyLW11NaTtRu+/HK5kG4fvEawINs3pHkBFvJia779MFQhACYbV/FYg18rTAJ
0GkY04y2C1C9STABouOACg/9yJzXfWV5SbsqhdU/8YAi9WR8Nl6dsaWcRdlNzhsIF8qAfAEu3TvW
OeVgQT54wAZAxF1Iv5VHvp4ItBuPLGCR2caArKzg1As7YP0w5W2aBtpjp2QK+hq5C2yts5FAxQJ3
A8yO4GSNVzyuD+Pa0yqnOyIay44EhW0H7ehTWHaTHnSFLltINg+BxP8TBSvylZ4zCEV14N+G4loo
a+2w4ZM1CN4oVAE+jVfETXKfnVljYBFRbnFw5e4c4yCq7EWgounHceZfWsb8j3FThntaKV97jjoS
/ff5zCaGVMNwLmi2JiIZr20pGVE0Nc/1kOnu8R0BFrowQsEeDcBCXqt/lvDKcgroO82xuA0pbdKw
gAbawZfOUcVXwIOUx7IZbAPIBHeBarqdGdDfIYHTtxaytqvxWJXsqfWo5pUGE62HbSwWHA0Vuwf2
mh8XJO2Xas8zslN6aU5B7w1LJSCoQHBMpEs4IUuF5pbuqU1YlR4BsYvYWPmOGZCEX4OdWFuJuJ27
QpDVG5n6/U75m06NpKQAlTmLmli7w8uVDJk1Su+QnoTIy3EKOnO/LuqETYwuOIxL+IeHqubsol77
k7YbwSwAtUaiRQ5V8Cinm7aCYR+0BIBhZyFSsi1XazSmL9yEutCEIOsA+2CsTk+ncxPAwUyruOQa
NYJtt19WHu97DFLw6DqiqAT+mlnxems2ZlQbVBvkvRPxJCSVRW2x3jgJYRUQYHsh47e7uqRTBY+S
2n6hAbDUekQOr1ljWAJIJQDIuBdNLuZXoX1DKZCio+vylwOPNzj6vXtNuxH9hoCr0k8McSKw7Xa7
RQMs0lEVhYokTEVsXhOSJkOkoNJnVFU5sow+6lGEzwPi0eHRJvDKyBdUgiEbc/iWKIJfQlh3XgZI
f7mG9a9CjhERIP6ZAyc8sX7b/PBgNdN7nvyBB23Jag64O4GDyyP1ckenf5csQfSy2SkQ6USU7BLG
nzLzdszmmz2Lrsou/2+bWlQOZ49G/syRqnPtIOOKNjqghKb+82BYqq3wMLsFFkPB6jAlzg+DyAmX
DqCaOrYmP85nOwegklK0LflfuC57YcXzaUE8TfVFeODG64a/4pD5gR0DKokfZ43TBpHKlgXkxhpt
NZQoO601oGco/W5IgrHIHVqqpxfJOnje0XDOuWr4wuX4YhWBRKcVsJIzuQEhhJ0fNj01NiTPYIRP
amsBdMWLZxdDbgDsh2h/VHO2T7xXu8OkE8gaONsJYkSeZr9XPgySpgRQOIU3F85MKD003YTGPfyU
Vl3Dk+KjNwIEoi3LPw9eSAw7dz6qhJpWK4lLYTN1tZKtZHkNWYT0hHT/pXvcRpYfC13AXWgA4I6M
FthGohzYxa+Vjv4FbeUe5uhhf3RhtVg8r04FSaKua88F/XjmTgl17KPKm8lX9tMX6aRdtEsL6yrq
90cz0WIOyZTyGRMSDjDpUg0M391eVE5enbp5Gx/V8Kvn9dPg8QYu9oo1WZXTCEIGiMsQWctA/ViE
Ly/aY54G41ZMj+7CAdEWhN2BTXQRbFm55705YmTAHLV6rXZC6UzipmrOO6KWSAYXAcLG6TAYhEdS
IRaYpQxiM6lmFHsu3ChZLtq2i5LDTjnhQoAKPWKRWvvdygkF4YYv+BRruHT0WHZkGzkWdIqDjdMi
5Jt8uXD8cTl0fUmbviYo2flu5hipfgEpmbC/WLBWz1P4iPiAqrsGfne1dsQNS6V1Tywscj+EDXGh
aGNSxYuKYGeaqOCxgkOf/cvP41f+vp4r15Vx7hX7WrDRtHrmRPTQBgeIoCTKJBVr5aLFkWw+FTX/
yHF7NG73FlhxvFpH+oRWgxedLpVSMKc+ye2NoTJ6C25+vLvY536pFgdm7ZgQeAi/gFmYxhEy75kT
pymRcU7bQRuBWhfO5IawyQFdLM3IWq2j+g+j76iCAuLigMEtGyB/dkF0r+J0rMrH8dBl73w/+OA3
zQeRWCwSrNGAcw89JeWWrOw2pe+bOQeTYOqp29OP9QYQL1i5a53wN4GxUAIOt8Y5fTbNwX91ZlEJ
LoacCZWqZceqv2zzDAGxtv2fM/ZN2qf+6tZDSqwP1XNT8wzUTNRBHq4kAWGqdtQYvLTYVc7ECQgd
dEeK24KQy/kg1YdRLCOLWvj6BkO2rH4DgEF6qy5zzVQM4hGQfkqlNA6XZgf0clYZ1RcHtxApy+Nd
JpqmTkMMC4/ZCoOMQGcWTZ0l0BaU9vY+eGYMghGDykKvLtO6uTyeaozj1bQ1GSEgSKEKyPmqJEMb
eqXMqEhgS/0hGNjXtccZkGeQWW3yDSFUnE0GEsUnX+CuUJQyX0R2EOJziPwyR5AGSvKN35HGc5zN
HJEJ22mB81VfOm43vrXk1cGQ2ydF/J5kh9m1wo9eavaR8XboJGoQrUdolTvVn6QnmPTwLmGDUM1E
3oxhUd7ixkL0kI1RcCAzsYbkNfM2yGTRyVfrQn6EIonvC0Y09YF9mWRUAbY0q8fsS2KQOQBfdksS
6xFmsiW1jiV41AL6zhlO4hWGYNSWwhKKGMvM3bua+QwkngPz+oL+48AofF6yA1nCSJDQIWDQgsBm
Zy4rwethQwhkat7vc5/tj3QujDA6MrehQEDwNFqNi2gIVb7edxEEbAZHdLxVPb0aDlYpBbIlKZto
Wzrxe3mzjh5/Tc7gLYQBEZlXX4lrWkLUmVAS7gB+wgYysfZt6A3tCzeHG8Xs8if3yCq82MsNlMKZ
D4/4KdLlO9K5WLlrsdp3IPV2Ic1v7ehqXj1ctKb396lJOXk8Zsqw8VkjMtQxWmiCwcPej8fP0Zz+
DpUZxLDk8WMhz90dyegAHZhfQNwJGJz5AEvnqqFvQtdCL/5iKB23jA9h/WhOLSwQ5H+6llBsao7p
/JT/FoTNZwh8lMM1TVK5/F0E4eSTwvX1I3yE7YW7b48JTM6rthlftUGMbSJmNKzs+dpM0eXFsPlb
5YQ5P0K1j7aERqsvhlPDHAhg+wPEIErgkaZ73nJSDmm7IG77WXxQYbuQT0diZYzsZHVKvYcuURcF
JX7LBbuowrBjWMx1H8zM+rekcmZ0fet/baBoQdWtOUMNtYBv6v3B5gpi5YUayhtL9pnGdNYDJ7ee
fuCQhdQlGVGN+djHfPEZlG1Zwppz0RtQcFs7ivCU7QPJDxKpR29VlMJwp36zQgbQ+xmle3vR4lgK
rLdtD3VBgK1P9FA07Vw1oEYbqNFFu0dgik1RPRqhBwbB8hsXtwHyhvy3WuBBO8zZG0kSWwMRw0Ya
4664uwjSo3OATlg92jaobbBD+aQ/gzkLrdnUmsaqGBsKjvOloJ6+SPakCJiLGzh0OZ9nsjAda8bB
BBsEnoM9PTHWF7ePakxYlm9IUkEzy+IVOBc8siLLadry2H+0/GWpxnYM+F5dDJPLPCeDhY+0WVQ/
848SK1o29rWwiwsaKEcP01/v0Q3WR54v8lwzeaE1fKDfz7dDtza8CuR9OOilCoOSo7akSlbOOXYa
vmOcXW903lkgREkRDSrSH6vYEgi3qiGKjBlv3qIUoszZ7Q0RDG/bq4vAbw8VM8Deo3bQgkCAxhUv
EqDqsIhr91HuBQrREpzloPaLLIpq79HSHkKUsMaBAYkCQq3wFhc1odppfiGdYQX3nyg6xMRmPzIS
BQ8T6fn+bU6e5130cx75D9YIL8muLHCQF3/URySimcWjwnih/0JEei6Oq2wlzMqZguW5nLOs3RGz
8LoZwBooU9kL14ENEQGMFfn9WNNMkgzI4H49q7OqIGFDSIZBtdagYd8Dkrwx0gzJxBACJ9DAOb21
d3tTo6IJB6KilpFuzX/+x//6v//78+m/8n+xbg5b3rX/0c4NOU07jf/nP39w30gi5AvwpMNaIgox
BHoi+w99JlzqxGyY3CLjH6JbAbHXinQgeoTywvUhb++RwriRSDFtdZqQ4CYxF4sl4IgEWz6Sp+NR
bs3oGQvqkv/W3idC3kGGuJdyEKRADpbTCsGXGglxS9kxiBZhqBIsx0TAlfVcOHECWgfReqNjCFqJ
sU+4I8+E6ZC6EZLJF0VyGcJ3yZi/HTBSFPwriW4n+5UAdvqDlrMxAaaNnqTXUc98qtBdZf3ESGuW
vjYbqSQKK9nl1BxXnEU4rok5ULfQOs/TQ/ecWOm+1DzV4qhS7ADyW5+jFXUctgyJi+MKulRIVGon
9aVEuLcYhPUIIBTRJg6P6K8OqBpUGz1kbFnoIcEwrWNWiynmT3u1/2mxBkWKsy5BTaizM6gSDneV
krg7NRFhJb8tspREPKg+dL3yeZGv8Tfb6YqVAZjq5MMy6I4ovXI403TbaGUDtLkhsU+U1fxgc8tu
Y8wS/MacRPQckhJGBu0XdTUIcBAXGJoGZiUuGyAWG5zrQhynARJJiCU9vTfixIpp4w1SDt0VAxjd
+zxxwXoqUq/RIzMR5x2q8tfM4RwaI0I0VhJgYDFdAUZdPlmQaxiCHtVs52O2ROWntRzz2110R6BW
OmcnBnKCSc2kX+u+/CCmwUJA3RNeLANHgfs0SASJnzGLWHfvZe8q+pu8u6UXu660yKRzLwUWmpvS
tZTNvRYvE9zPNNce0G+Xa9kAkeXn2zf+wR/A4JyEeDy9vziJwqfmOUyWluXhEOzWlcq63qHgawOW
sjRQOvR1GFokVGSynYT36q4rRCcudkGroGJFCHJaQ1BMOynLdDAA3am87eLozRqbD2H3L1leWMBY
cmE26smDGm4O4wCERAbdxCVS/i+BGHcGWzySccKiuQrj5p2VSEOmZ61opizt23n2PzQBnRzYDmrl
w5PGNoZhO8gBGkb5Jh7ctQAgg9IrRrcMgm8WiZVqzBjJPoIkIEH7z465J5I/dzrSc8Sffu3N7f3w
/rGhDJLIhSAi9Z/kiRL+4h7BGk9RztgFDCKQPMkSKqHRExDvWirIkrOSm4xVQYbToUuVuKDi9zcV
5J+//x81aLguA/tUF+VyiU/0ldrDBGmtjA2Tjmc5Iun0ffPfc5H3kZyY1Ph18NTZfHtq/PcUKXcS
4QlwnFlS/3WACDud3F9c2o+PzA8j14swmgTYS83TczWukyPGgeX9anDv0bmacUqISA8yYqdUkNa8
cxb/DykhaM9kU/MMy4kPzoRul6ZTI3R7Il7zz6/MWrV9d+IjlJfgdWPQnETAJ3ny0Japyn2kGfJ7
sBAY9Jx5FIcCRWnI3boIeK51hjQyZHo0kORTaI0hqZpkCdX50PFVbyGLJ4shaWzKg1vMhp9f5w+L
DvWe2A1DRJtRxUQh86k8d18VbpGdmtd20WF0tdbnza2gk+OJxFj+c8mQWJp4R9L1b4OZgPsaZKCD
UtKvcwarkP/35/f0up48v508Ij8MS/Pa5gwl8ARaVzR2bu2EopszV4ADVOz6V0cDFGcpsw2VdRih
C4kD0zczrdWtHmjWvxmm9L5Cf6ylwz/cm4GDRXOherJaAlX8K/u2Xz7ZJ9t5yBavbYf4/GSlMcHR
BREKK7GN+SLCtTwqXFpx0q5TUAtRFFTs2qedhgrGBDzZX2uFWovPH54sZvAISKfYMj71jkgaKu9y
aniyIePrGYjYOjKDMO7MtbjQRnM0myiYhJ9GsLbWlBbABkh8f1ya/FU9chaGLgwRyyA8Ew13cow8
g2RqJgg98FqANkfqnq7VmZw4R2aKOTiBVB/sQW4J1fmc/e6u5AISEFNnu45FofGiV1YKNndgZoeG
s7s+QDdN+X/BCUjGiUhx5KE1gkTbFHedolcW16aRxImgFodOJ5VYbk3a0KXVwxLAs7ZqVNVEK7aE
mAIHlZRCvfY98cf36icbuNnI6ZAbWcOPBFD9ImH0tWAC/PD6PPVWsRQRL/hFvPCe6jZqvceYNrMV
SZI5b7+vEIZxTLmobHmQ0G84YjqH+ZzOQU3/CCkQlStP2H//Fvqqe7L/kiQBcziZk1uT6QL/jRQj
GQ6JX8QJ92mo1QUSZfG/9WOquqc+LVWTx9VQHtrX63Zvxcb5L8rR33THv/33LCyde1yzFKb5gF70
Xx/4zC8jkfe/q74rgUfMUWLk377ygV/khsA55w8IQ/P5/AupaH6N68NfsuGSjS4+2630Te4dwei/
/zpLRf8lGI02tAKB1fnmKxLQ3XgPWMFnvlJ0LN/UvukZSQa6YnRcbgvnz87yb7Vv/kTC0NXn8wcr
CX3+eJb4Pn9lcJ0u+PXPX8o/BknMDNnJPiJfMDG+XzS78Y50DvdziFHGCBfsXeltd4nMk0OyMuZp
YKY9swM0ElRVhZQDAnFe3uQJgBf/VZWk/MggGyyjW+kdyRgW7vFdAj90yk6fD3l+M3BK/fwG/mnV
J6DOmMPjU2Tip/LWTJwN65YTi6yumgMGHnHakPKIu26n3Eb8r+QKnwfzu7FebmkK0JbSGYS2oLhl
Kumg/PwZ4O9ruU8/v8QfSnfWPVyPEG074i9ZxhPVyzbDPwlovXktz7pVrjgUqp0DetHBwGHS5ZmO
HLMQFscKWoIsiZibvAsBOySPKH3DNdR3oJBM+2kF35V9kcbjJGWHSvTzekZ2FdM2lag7uKScK3TW
q9+n2m1H6Fv9mgH2yNnhG8zz7PIAhaeQX9/psWWMO+BSfn7/PyiR6v4xHKA2oXXjk2t9v8YArJI6
S9P5QfYWqGu9Cl2axGT6Sg6EtatTINVP3aCLG4W7tm+FC1p5XQTG2+RXScsPniKgKC58JPgW+G+w
cp68k4EF0SV7bF4jO/NGAt7Gpdinrh1BOZQ1hyUggoSqUU+Woq992O36KUTqcS35PWQpGTtKGNbN
iTkkXUq2JA0sXQ85papcEGWmK4FqAxg71AECqQZcVBRkF9wFf/Gsnwp/cl8YEyNhik+tiyfWExVv
mqZDH8cMhIYncLy+fDY10LV2xNblwpmbl+uOYRwT06JO1CQ6WDprxsruBQCRiiJxd9kLyJP//NJS
/ejvsgbPS6hJqf8wJ3Y5qL5fBvCQgBL7g/vWil4ytJEjsMhgHpUA72BhYEdavmMfvZRUr5RXD665
ScriBtT2k85jJDPoG0hkysRAMuRi1iOWWlJNQB0BFhKaEEJAjHwM6LLTW6gLVIxq3iRvTHq3gLsP
KvLCAlhe4rKimUgQzUVnWYYnTocALhxlfZOSQJgQFlfSku0w1Pt2jmrJCj1zHRIVWYTZiprqReFQ
69j6fY8DuQcLXMYzKj6tJQsxUlaLIiadM3PkbVEDh9//aouhMJEZ+/t2Nw+3El7GU/qF4rFkAu0s
pezy6ghMCUMMpKe17iYqqxMGWAmi0LKqaTGSFfVQN/I/CLs/nOW8zDCOAOUi3ii7+vuXOcwLbf44
clFW56FoXoVOzlqcriW6Ttvg7dgv1pDRDmKRmtZt+7ouI6bv4CAxoFDRXvg10vCDayLrPwEcRR8m
ggaJhfD31xXs7HvDqJGc+6zqMV0llgEHmERo141mMtgcEPnvKoGRSHs+tvMLRVW6gLf43r9cKJ2t
3XGBXSed7hJZgnCKb2X29fMdwaX9w5YgBuH9g71e6tst8zdQt5oPZeGCPWP+ph4HouJYnrkUFtI2
0g/U7hBgqLqZGbP7OPI+SRJ8Tc5SRWPUI7e0+VCckJeXA5DGkEZueUhQgLd8DVhWi5FxO5UZVaSE
FWoPigKQbTeBkKwxECkwal4TIQLRQwQWA5+i3suDeaFDXu3RjukXDlbkGdgyOk9Xpjhb5kKq5PkU
kVsHCQwGNCQxxbNqu+yAdGxuPIeGkxtzbA2P3bi8A/a/S44MnpN6ShZq9ESqI0pmZPMUMpySEJyY
+ADEzuMaGXKiLQWWPCR1DNYwZUIkgtUPGhv29CKaOuLRnazcsG6TtrqAatWb2ornqogboL1PR+OZ
ySkLiHu2fDjxj/RaEUyFU+hVuL8yugs0Kio4bBKtb5VesP9vVOaJ6au31OEUbCrQUbwPhZrtLk0R
YtiKZZH+jB7/r2L7P6wWANuIXZeim4X3/Pdre0mnPlrLk/dyOa4PRdI8dkvwkCcjzgZ0nsfyldnn
lxIn1wPQGAq828Nl6aWX/Xp6LlxaB/1w+v+vUz3fKviGLtg/S+HJYZock6ny3d57ORq0SVPnZb2D
0p9O76QHg2DRb4wqPderXfFEqHtGJ6i3VP3brITDtUWWQGSrn++vHzzbjeeDn4DFxH4cgEA9va4p
p1t66skFSTy+QaFa5vYQR6eDpiQPCRYibbEaVqxMLHOD+TIngq2jgc0gJlrbs0Aazxw7yhLFERRb
+tfJ0j8kJj4GPF4cxGSKiWehtL+FhD1bw9OMN9arbkKEx51hB9gjkoAg8TDT9W8P20rbP4/u5XIV
xFF56e0ucyLAuHReEHVQCdsxiwxbtetmlzlGsSL4aZciSkgRWyRTnRprYOD4ElvI/hL0JG4sV1HL
BC7kC0uD1IdfvBc99+8zAZ/wzB2GshMlDf1+IQ/eNOXz7k/vkrl+43katJrKZzrldHqEIVkhh6Fg
LYPI6aVGGqXSLbBaOW5dYeoFaK09mxCkEvnDwAH89duI/ulKkbfipEsTH43BJwjMkoXBGh0PHjnS
WUymXnU6z1Ct1ltt8wB/SkvUVawQACaewNXqdjfbcbvMmhTCGm/thNzFDvbbr+GrYQ+y6xoxe4t8
wAuAMrRqbLZk0QW8JKnZqB+b93g+gJ11wbmr1wXkS8CrX1aRxWl7/LFKt4T3o70llth4ZLSW8eAF
DBYrTK+6Dws4TAyLjVebn4mxuz7TqRseUMKqBthCP3+1P5ZjbDnZ2XEZFDw8s+9fbcvYYOcdD4fX
1rgCzVB59SmXNtKDR7JXRY0zFr8VG8kXlx0k41W/NrYgs6BlQd4CtOU4DE5xEvzi+n6MoVyfHycU
JMyPYoD6/fU5YYFQOvMhFiGXpqnVAHRjllocv0eq+qu8v10Ea9aAzLjilBghDHHOXq0ZdaPAaAmf
qYn8i0vzfwBw1LoB8zW+wf3uhy7JYtLmMKLkAxp+zWi9+6J2H8BH9DvruHX24OJPzr/Of3jGSUBD
/vrAxOLx315sT0ASi5rw174BKHwEMDl/E1/PFqH8CZjJGD+AmZi//PPOYMpfBmxgKGcw5fxVSEpO
Qv7NFTR3noVv5bY1yScPhOWMovAZk62z+dYow7TzR/ASPvDbv0z0wFHOIAp/vqPJKGyFr/wCUuHP
hqmRDeUZXzlbbwGN/AWutN2VVOtlsiZgBZzl22eLs1wP6wMf+BXMiAEIfOErn3/+Qm3r4EmY80PA
e5OAyOGP/STM0eyJt5jBi5casFn77rN8ideUsK6UK5/lckvvXrt6UB6jOXaaDzo86yW7X7LhjTee
7txTeN0d8eXqqYLw7lBVJ5Ub5WxQwu8gnMD0QVMM8wFNZwJIvoky/712na2JcC7vDnLHpMLyyeVK
KlZ8KjTPK2dihVBZ0KjNLd6d6iM7YWPbZJjCs5UfFXPV+HdPSHuC6tQTAVp1j2ajdWx6I4OaPqTS
nm3To54vz+cYl4QFRhvgP8KgzFhCJqZq03+TWiKHdOcrrAcuEGoczNbGpBAdmSUgZVclr8baobWK
qS+UBTkhKWvEdu8Xr+nHuhTD8ohEgRKeRoY9A/524lZVfPLQep7vV/wwoN08V+ItQynGG56r56IH
bXwZNZAtSNMMxIb5gk8i2GocI9woYdHm7yJSRY5kl06/ZtKBmCkdAF0VooUh6B+QIT0n3U0+A6VR
o4UnfEbHMqOTTL6rP/F2BulShNG5GvINWVZ1A6+XVyz5JhAdZtd5sG57LSnvjlowZ0hl3HQ6mmfW
VY1elgpAID88C4vresU2pYC8gB1UQkmsVkYCxbQyABYHEMsBvgIjLap8lRI4B3MNRHJrE1vKkQEu
yVBCtgxSjUxxN62qOKbgcPlJJm5Tz0wlFypAz7SYf/6OfmggkslRzFGtx1GMY7X7BDsYijkKhnXd
oNkwLYtFlBqIKhJsw5jGJRzUT2ogaimqQMgbdWkpEigsEIC/k2KauPf/Aw8LHWlPtjmutCHmVqTm
zAY8yTIXZiyGbvfdV2MDMSxPIe/J0Koegtdd2NFYIoNLkcoBonApfNW3sSvDHCFxpeuHvnV/s8CA
pmvD4fA5W7tP2SGbqaJQcC3E/UQgrj4xmS6kST1m+XPoHajJIKMj2MMw89t4eY1E2u+JVBN+/gZC
W118f5sBf0gTlxdgQsy6vj854T9F/tbH1ftmeF/OUXLlniRv2dKSdwt8BBy5CsY0QUhlxhACKMqp
+SPm3/nHZjs+tFv0+1LRKnFnpu2CWpzaoNvvpNFrDhn6PImkXvLfTDSzmH0mnEYsoKwYW61xX8Mc
BfyjCc2UDUlD21kaW+bOOwYz37hTspc892CjoOUQfeNu0/529aGM2AkDU2Z/Bl55STDJgsv/R9l5
7caRZWv6VRp1Hz3hDTB9gElvSGbSS7oJqCQqvPfx9POtUNc5JaohzaDRWZJIUZEZO/Ze61+/AbiA
eVdmm1JJTrZRH+lq85e6P9uNru61bniNKnvTtd/6Lt7ZJnjTdppNhLhdcFRalpcR4HMhlXEuDm9z
Lz4ILfMuXBXrD5D80gcl7+pipbR8uZYSzxnieQ/ltg5WSoMnkbQPYuNs0kuchlbDEkBLI7hGfAxi
2C7u5iM9yKE3vAl754pYkQLHQHZ8aKs9OhnRqoIR4xnmjuJHFyL5aELAJvTWfAfkUxcPAQd41YJp
Yy6uR4hw0WegSWJ+9C3BDZ9uHhnvMIEGE9sBZRJ/EOmGXKHoJn4R3jMAUClo3eFixml5l7g4WWCZ
0Hg+ZB+VctXtejSNEfx50j+wnc5z1JQKDjSmggGCDxUwcPDtxFEbL6C0h2XWJtPFdefmBDT/3HqD
v5tNRYd+3+SnwUdprOrYIha1+JqJ2J07xWqhwkfxz1VNfNrmyJ9jGwloO8rj3rZagzcLXBwIRtHR
jMWbpa6Ke9caQvhEBoYZKkb/DIB5lyb1L4JTaJ1iEL84ljZz0x9UJ+KsjTIDwMGBgmqZBA90sE/c
HN/QJchkMQAUb64hg0Gp2jIdTMN0nQvr3hEHJsaY3wZrxDFqsoYXcfVD+MESQj9YqOhW5CxvXLt5
GAz8HJeQmyVhwNFgRYlBukTYAaoYYDqWuXcjDCBcGOU68wGMd71dkRKmkIfzHibHczNwE1Ub/snQ
4MrT4HN7U/APYw/iIXnI8YIIDMwbIfEyJ63QGxQmxg9uDfnYzGAnV3BDDtEERKz6RvaWoNdAypen
N20XzTsPkc+68Sz8VWthSTciMBCtEoxikGQXI+Ukgw1cGK0KGdt7Yesw1mUKx72Ps5g4UIhVZqS6
Rxx0cTbx+bYmDqwD4YrWI96MnOg4/eH8xcI0sBpgz9uqDEfEHca4SeN5V/fzCb0CXNoYOmtRI0tg
Dv60KLExV8Lrwgpx4q15f6ge0S7VboOPmTh42azMwVfFkwxSbqBB0li8UIKwAxZNChZSkSCzYWWU
W9wqsl3FE7vG8dvZSC5noJQoQGRVgdTCVoOkiF0sWlXMjsq13+TGOqo6xD8epDFT4907aC/l6har
qsTmx0LJJ9RDbHc6XIwGF7ubAFkaDU/QnaFpk/mT4hnG52GcgkBMQkb47gE+0dvaL8qnIuPPBKYO
eibZuYQtLH75SSN8NmAmjDLV5lRaOuEog66dHI1nz+hgMhSE0dHlobSUKKPFBXoRgzsOxhhxPjgP
hkbRt6RSxvIuF/+HRWbCyTU9LvrRPEYpl5uoLxwTK9/ZsdFz+hjD5aK36Scod72G9czyuYBXoErp
QSDigrAFtgIguUZAxgoTy1hjcwnY4lW0eAutHN1kIJKLYTvWNSp91vriDNJUCJxnMT+ODV566cUS
LPtw1zTQR4mTjDB+g0ykIGSk14ZscTVze6cGh0Nlg4upT9SuDh04Hnn8JCgBN3I+FCYKB9dE1zV4
YgctJ6c6C8wiEU1uyReK0HGPi3pLeuXGFAddizXbt8I2HzWDIB/8LYOZHwdt+VpX3HWEStAKxWGa
5+uLGmA8MdUjQj0xhMQ8FrkhUt/ANuLbWmgBhk2S08zp2VQYl5q1zbrIKviPsssvhpkmZH70Ppyy
bsx+qLgD/gAGD2DNfd0YAS2PhHHkEz979pnZiMaz9qBkLl7ebm0tTE/H4xnBux/Coo50ejE7hLOb
r+saEZi4YEhuIeAJ6msdp1l/7sQBALLDDIY/mxwEtc7DNRucFD2+Rc/KxOaL4ThU/Ngqm2lWouSh
afmUk3n4wLrAO0bykH5XgvxUaBnM60yDISJEMnbDHyuQGeVrmVm9ehVuJeFB901OBzRK3cH0BxQa
GqYU3Ey1xNyVYCx3sB+WuoshioTTNVl5lVTeJX8hJQeS9MzFHHDkMGZa2tjEvRd4pjEdHhScpaB7
Sf8vyLDZI4uBuleDs3GJ4IBU/gq6I7iADZEqM1ihfH45VLaYMCH5nl9/AMuE7H0JxrCSoQv3DLrV
OzTK0SGRxLXa3EulLeCzdB2iLZJwYRXS7dJc0J0QUw+9klZSlKYix21mOk8i8cSPdx+UrMMEHplk
KrsZik/CFjFkW3SlMgisYbMK+VmCK1w0YmzRTMaA7U3Mf3tYXTK8Eb6zKI2EVbYwRqj649+mkf4H
UMQyNFXVPSpPYei9u+mKUTVm0qbDowDxBFkckxSz8PLLov0TFSIeTV8Fv8H9cy9Dzkyvb6Mk/8gs
+iBgONZvi6mmgOJCATDS4suYpFeZCsjIQfqhBdEBdpSBs6NB4wXu+PW9W6i3P967hTAFlc9wHIY9
78AA/Cdy6LFheZGuUXp/WZtC0YTR/WK32ScE5VCQfdoa6QrJpxUCv0Q1JnBFZfosPYIIE8yEaXKP
Wx9RRq4QSmnYL6SpbUSPJFoIua9icexqMlGE0YiBiYwJxe1Kpl/qZF7wj3s1HUQ1qHjEkADQdbto
TMVnI8LdjAllQe20WVy/mvDiGPiMcKvZCEmxudKNYKjEE+VKtc5jZRLK5yrVJ9OeSIXHNJ8pCNNv
coeXFUVeTq0hI6a7F88E2a7oFK6U0B8ENXWi8VkWkWL5L7/+4I2f2zMb3BZGlKuibaWw/3HXqJPO
SRQnTu6YIEsM30Umqovf/sDhtNh6Cy9DImITykZY6j5jLyx9Gu3sIlNpXMK3aLNwP6HsBKxYJv4M
DWRxGVN20kLiiWo2DzYB9A/fEo3pDw+LhNUtHlBCDO7hX9Vgub0ZXn79BhfI8seV5cnI07RVw+YX
6jtIk7jC2M8z5tKi90wyhoMDEcjoZyW1WxaUCRPQFAW+sH8XkENCTuLvEzYhkzQBVBmW/ELliVia
yMAlwWmxviKF1ZwxsSDHfRnd+GIlRpB7bBFqh2GkvCtpZsRsQRB5YdPkhMCLopiRJZRiBtAMI3/9
rv8D0AxniUfJZOCkYlv3rh3FSaYKR5hsFzlV5ea5hC6KSg2+Hzi3x7sh66IhVl5gAdH+yUxyQD/A
1VMHSiS30cDEFkmjgFK/X3r/YRjteYx3TQMCMVOEn3iSipE6VhuAAcDKcTO24ITr0/gve7bJqpA9
W8YckmQmZ48wecSDkIHjesHzNWSCZAYLM0+coPuMuygDqN8Po5dRxrtl9PeLfb/R5sUUdagZtXtR
G8uw2EybcwMT7C/a8VDBymCJycEamBx+sGflUJUl1jBDAqc8m2LVKOjUojYuWG6sd9Vmf2EJiSMn
Vm3HXI2PXpDeu2J9tBCWICfNAGvVkF/c0d/ij7VZJt64rP1m2cgR+dO7ZBtgP+AAdux327AyUr6F
uQ9d7K8jlEDfZTYBPUCGMgW8HfHuEpr/MnASEAlyZAyLpDaltvwd8L9wJX64JmFrIuDxCOt1DP19
XRNXgFd6aQ9PQoxxG9BaUODF0Nvy7ZVnFY+LYGbh7oOkCs0bO3h6TNYz3H0Zpup2vq1dZydZRM4g
ZTMD+l9/dK7sIz9cJmnCAKVcn+0iQPuJxhX5OaMLp7jI4pAnTnimRUoOMMK8pqMEg7JjFqxqVHBD
/R29FBmu21Ot99TKaGWOA4ih+NoKWi2p622LyRcLBmNCWl0ehQjr4gG+gkzyxSJOKAgJHAbXRHsR
THTI0ANkig82KtMxORoFthZeTTIQz5hFMOM8WkZqNky/8MukrHchB3vGQ9WVe85UmhXIHxj7CUtH
0Ooiwy1PfiGM7qXagfCdZ9ElZsuUHGSZ+cnhMSjQ18iBlmFlgJsUe+spibsP4qUF//fO0bIZGw1O
ZVyTwMD66IJE9fb7n4iXqAyOZt73r2+O/hOILTcH3hfCDxNr7oXn+TcQu86cCHG5+v3mSI9F/ixg
5MjQoRcCjI4brwEJKSF3LwWeZh2J4/YibIH8IucXHP+HRcFMGDIGMU8OnJNchJcxFL1ajKd/fc3O
z9fMyexyLlusGzjB7o8ns6Kr1uCp6Ugrz5URsbBujJIwSSSm371gCZABEJVsWhVmeaGOxTkICFhU
M7pDvDs+qX0JTtR33G1RVGG/gbnMYjiZg4gtrvUNc+aNhgfuQ9smPoyfyIKmCgwiINbCCxdLKjp5
c1cY1DtOMExrL8iT6wKUL6kleWy9uCIsTzSBunDYWlyZA5sxTqGLBZg/sjdjorcsRA38rZilrdTi
dtMp7VWtIIrndIm47y2TWTpNCTfj75BEGUfzHucLoCuXY0AFBV6ESTR+NPj4R8rcXxQpMcaTcVyo
m6UnXmD3vlM+ll7lH2HB3mAWm6zrXlyriBT+9c36GYF3AbfhP6lM7CFUvCdWxXWrDSqZ8hdz4qyl
gJCtX6YdQBs7zqydPJMD9i4JrpBSqgo49Rc5zcl4/0vwPYKFuefE/c3V/TQ6ZcZmcn1w0TRe3HfV
wBxiH1mi4b5IMen3zlOkQD/DIr2JnIfE4oOUKrrQBQBSg0tA5P0yyYKMtgyWGIHVLbnc6DOzTL0t
yubTr69wOev/vnt6GgQvjaYDCg/tjPbuClGEqoXp44NdeOj1l5yRJVfZVXBMCRxkz6SozPuCIDIw
KmABwmpJCGC35G2g21zU8Cm4zeKboIDrbnS7Sbd6NVvsuvjlDoMgyTXGXQqPvsp0xm2z7vsUym0k
L3nitrRK8nWJ3cJoEm9nA1Due/LDiFdJUvJtRYFhdlKLN6IAbkgD22PRiMmuJGE1A6BBkIM9wLUE
vEvl0AdrQpzO90rUXM0xQYYYthexAPVO4bmbsc50CJm187A8BbmKj4dr8c0imqw1UOnEgkmWtR/E
UNfVczAVZJyLsXHiERyR4a7T4BdLzhmkj8WBv40+VfH4rbaR9DgjqKUCMtWkzAyE5KwUXCxhMh9/
fR9/qjshYEHUQ4mM6An5i/XuPir8+yHeqt3TX3Vnww0hdQeCB5mr0rsl4vZndvRj0iTg5+3a/bP0
VsxVbgMyxSARUBoDFYja7vf0mp8eVQ+Td9KYeSBMG2aW9+4Sc7tKx7a286dg5pgsaQh0HDwlCUkF
RhZpOAMzGSs2OheFGGTp8zFdJHMZXAmEYJHZg2/0xf8398ejDaahN2QPETTn3SQPRdKgYKzRMgyl
w6R6GAIoP6g8cVg6eNr8IpNTU6zvhOtnkg4hhbBPmEA3eneZOW7hxz2H1vxBGg8ZN/bMtVlyv2nY
33EzvYU6ZqnUpnyaMtp79ynGWJx7RtergMDMOwtSumAlwwI8CR/R7JC1oR4KlHbNLGHfVMJa5//g
tN8bIzplQseUatgsC/B//aCFbxZt/BfMw+soCNt3v/2v/9M1bf05jT7n/1h19dvn7h/Ft388tp/b
CPPdL83/lh/233/5v378LT/r3//W5nP7+YffbPM2aqf77q2eHt6aLm3/UujLd/6/fvEfb8tPeZrK
t3/98aXo8lZ+WoDTyB///tLx67/+8Djr/9sAQH78v7929znjr+3rt7cvb++//+1z0/7rD937Jy0V
uyjsIrgVkMn/+MfwJl/RvH8icKaQZlIsrH4ZxOYFs7V//WFq/3QY2KiuZiKORorKzWyKTr5kmP8E
iLCWHpKuAHrlH3+9bXg2Ykzw/dP/z0YF70Sbjq6JWtOxdaQOhqr91F+YRq9lZmALaW9apZE9b2Ym
1w/m4JIw3wSYDlMshz6uqBoBFyKFZJQ55U81pvErz8+91TimLftyeKk0ewTqncJ1mo/lISx1NOyv
zjw5d3/7cP/9Jv7urqAJBPI/Z9P3i+bDtCGyM/mkmf6xEMtTFZR5KoN1ZiB4FsUAblwZ6RjwZIO3
hjnctgwscuHc4RqAieCSYBcHM+x+98wJmPf+Qpjys73SEhkQuH+8EEPFSCy3fBx2kzlCwDyN69JS
693cqtHaMk2sHuxv3tBiKywBxjkGeBsLG+hffx4/9ojfPw6gRuodUC8bVPXHq/BDH0m6HwXrtJwq
YijRgPvKLQZx2CRkgbn+9b8GP/3du4b1BRfN4GRxWDmq9e7jZyAd+IleBVgMGN1d2W4JIDaBx+pL
rbTJFvtnc53Pgf0Uw0tbdcH0p67G/s3ctNl50lgAtnrKhuGV4qALi/jsh/rtgNcQkUZDubXhmG51
Ej0OyVBOqypuvha+RMhr2lFTLP1gZ7O/ZVmt6jF6QEKeHjGzbM9j6b0wzlEYcVcgE3Hirts4jh7V
qlkZemafo1LbTUpzF6Q+7vdVt+tCKCNa4zo3eYLhbp+dsZxfl49ZNk9PQ+sAUxvutnFD/8ZKvZe2
G8xNqmVXmbsYWeqt82hQV36URZvQtptNrcH/a/z+W1cV40lvHsBqhms1tNDF9ODWj2Ntr+fDfhpH
prmRxoDDCR/bWMm5rtlaa6GfnBQCdcp5uI0RXd3WU3/0U70lAXY8KJgurUkaGA5YE1TroW72NgpU
zpiJQUaVePtUNe7aYRx2lhbhCY4Lt7nqlDE8C6o65nW/0qw8INBLdTajHTxhv/OUmsz4zHBvmdWn
udazfeJYr74+bry0ST+V/Vivbbx1NrQY+WYiznDlBZ2+hcQBh7xyK4bYVXJU9cq8NZ3p3EIuPTlB
MG8c4kYu1lhe8ZqL9m1hNiev7A4jOSznSiHF2XDa59FW/LNX+3d+oYQ7bWrVU22ZA67nVnZne2Be
ierqp+ZVK6fupezcVRfqE0wGb3psHdLBQ5x1VqGHuy58hqdisNS7sS913D71M0yFeB8Y2rBPmP6v
tc6PdgajvIPlWDAR4iBb6xiY7fq8dPdKEHzI9H7i37e++V7Wn1zPwVTExcBbchN739U2ve/V9628
mIOCPVb3MmludUJAWq41JSN+0+mxSp4K7zcNw7uxAopBnjlo9JrQwgldW7bEv/XLRe7oWVTGwZrQ
ra2Jl1ynt/0ZN8D11Pd7h3LgbLhBtaudT1GJXEvNCv+uT3WBE9bdnA1PBDoc496Lrv5TGekQRFT6
fl6KWu3PyFyzbfWkwq5g11SMleLN6iGYy1s3n6Jz5+5+s4n82EvL+6GrsB0Dgw3T5RR6BwKrYPrh
0CTBuq9qzP9DMqCVB2fKo1VXmd26bXpno0egnAOu6W5/MzgzyhLP97fEGf2G323+fDE6MhsQIswL
+N/70iltSG7URsh6xOBOazDcgnRdNztOXVBepswQNopm3ujyEuJ1SUaSqm1bBeYPpp27RIURrO9s
LStPLoEjtyXG9Yx4ea4H9yaMO+0L0RcpRJbIuwYeh8Gor+HNO9uCOE0kkKqxi2DCD0o33faVXT7W
Q6XctFmcke4cG89NMs47hTBTx2j0VYdv66seZOZWyUN7jwu7/5qXzcdsLuqr6fIR/u5e/ditys0S
nx6Pk8DUEf28v1ms59Gdw5BjTpubXazqR99Jmxtc/FTU6061an0z2DlloT7XrvUlGt3kzYutTeEW
A+dCq62z1nIufkW6/EzdQCpitC+rPL1gZOJvtNjVn6LJeVW0Kb9jmDc+lG6e7Qx/fgxmdZ0T9ngo
29zh8Rrzh8rnX3QtWFmppk2Prn/tpm07vZWGZV+UYXDu6zQf7nAYYorM78gS/mx52XRbt7a2mkKb
/Uc+VVuCs7XAuORh3N9Yndat9IUVgmsaiJ7vZpsqtB/TYYSBHE9bnYEka7F2PxtheZ8zX3kjFRFL
d7i9uhPdj0N2qalYDuo45PtSd6abCNXNMVaDYV3VZExVdlfyqE0MrtUOh58Bmoo2KuVtpmq8uE20
ZWvG/bE3vxEYucJL15FYEz3fRUmjr71hyFdRNyOS8VL33k/8nIghr/xTUw7h2LXXEs/La1A68Xr2
pqOXN/WtXUb1rcL5iFuzdvRqs7rV2RyxfatxLbVn51Ap6q6tslVROu4209EDlvLxaGPobefI7Mhm
0fXntjPvldy0H705hh+gdqtKEUJwZ7HIK+3pUYmB0tMMk60iqe0HfOSLFRKXfmW1XUOiSfygtFH9
6A+iYnbJKcD1sL4HuJnuUj/dRqEVYHJQ1rc6ytx73WQPNwLtOYzO+AY1Z8domzME/uYcDY1z/PUS
f0d9lhVughJT/2oeGWea+Q7aS+2hmSol81exZT2F6CpRJmQ3Ie6YhyIg9DIIzeuY5OpKk5BaRcXJ
Ufca4UPqb4NqYvDe5f2uhX4f13N5Zm7KYZlFVMC2VRqrvkvqU20Gj8SGzK+G2z1gWKveWxTe91nU
XPV4zD4YjLBIUG04b/35hGFFunOSoVuZsPA2tRXZ2ykbp4flJYO74dZZc3HSiizWsj1bbu/epF1e
HvrMDdYUF2xoM/b2o0UQXpo/MN9qNnnWwl+ZPjadXq9SsW8eqUF2Q1BMnxp4Qk4SlS9TjP3dUGZr
M9bdYzUqw1mr9eHsxe6LE3O42KnXHHNXI6jTNjPkoxmL0c2sdTGlFmFsGBvF45ACf8Oyraau+9S7
+paoQePFN3LjiOSx/v7nVtccIqY4RCfb5Sls++531er74pg7izqB9gag2aF9f1eiJ32XAY2gKdMb
gxCnonu1O/vWHxO2oTkLt3445A8ZDG7iZgL9Wk/CpxkYWTgY8QHMMI3M07U+RcGq9HT98dcLj/5P
ltbfewiuDbaAIIGq/R82V2OsvdB32FxBPbZEWrs3uaKnpzxRdzVlEjXbrA0StuTvYz1ZEe0ZvBIz
ELH9zs+V0xyCvICJJS91CCcr56TcVOp0SfzZP49T5Z9jl4A6v3iwmqLajrkfPjs6OzCS8uxmToPs
1k7xt6WSZu5AXeyVVfKsJ/YItuhQYV2mLivPkW4pqyzQq5fJyUluAnaJJ6O+8Vsv2ZdeZCGVmeO1
XufGcxUfA7+tz2TnwBxrBw43PSNaLGzM4/K75QUjs2xndRRwPrvpughc7SCC6yc/pEQ3ExM/aS9x
dtUcVfDWxuwmtuzsBnk+KDWuvuiG0bzrY3fSzELfWDm7Wmfnr0pSfWqx0SfntCxPneb0N6EK6DZa
vXHPmIF9D8LDaz66XyIG+V8jO1zbqWK8hoY1nstEK9cp6QSv9tzmlJV4a08I1GtLVbbeUAlwqabP
ufOn0lsHJ2+2LSkqD1XMWgf6849259tnW9HjU1QVXy2tTJgx+9rBZCC1gXqpr0qfv9A1mbbXwH13
dlZWWxJoTCIOtTWe8uMGNqt1mUpzH2Gbdu7DUDsvvyJnSA27+lyWNl5iEGH20FAUPg2xUOraEgSx
wUyvDvR1bxHKaRtd+OjbyEZonoKc9KWsjY9Z0PRHz236jZoa+lohBZBZZpitE6fVOEmybz1mD1o5
Qv71fP2kFPq8HlsngZRkzLsBQ+uDk8TVbVMO5SocHOc2zbTwrOUtwXbqeOHwxIJvjD83hdKsWPb9
K1DtF8Xv7gulfAm9rNh2WQ2PuZVgPlIQzuTmICuWX5WEsa/mTG1flTvPHwnWahvs8QOX29A2r2GM
LHaiYFllaaXjieTsRsKnLhOTPNie+TlOvc1UJOW5UWpjXE3e2N4aWTHslbx+m12nvR2azkeYXhK9
bbqzRFx9wQ84mSvjaxRUn4Kz0Qb9fupGeIDeaN4VVajvIyXrN3Y5Q53dwQ8dr1Q5dHdrMzCwJrOs
R+r//EIVsTHyCdP2qfjT8Qt9pTZzfcWcObwJnWbeLF/QbfgnxW4MbeNeqzVvA4szWYdRyWSLeNRD
fSTdx9uMRV7D4Qq8Xeq3YNR9oq19LYpOaS5amXqedpWVOocA95t1pfjao+bjmT9Vs7HVjN7fVu6s
QjIqsh3Jwz4fQErA9lTn2j4NrHiH2a2/Ma3Bgs43BReF5q6d+vltDtJ1pQ7+k9+ruC/qabC2O6Xe
2kXZ8QhArW6NO+Ak7W75TdrrxAblEVaOlubc9REeBEMY38xo6K8DRfJdMsIt12vPWYPrBxtXz9QD
s7DprCrOdOpakHi1sA9ZGTQEuY89RpRhgKHtpB0V3S6Ezl0cypBpGQPx9G7U0eL4PivTjB2bmqW9
zwMjOYReIFh6d1DLylnXAA306Xm1KwuMhAdbS79NWOJ17na0PPNYZtOHcEycW7qi1aAGeyvKGvJr
6urjjreboDzXn/s2M87jf7+kJBmu2rRrGPGllwjw5wFnv/ZiGjnOr3322ZYxppJ2PjEwPcKv2KhQ
GfPIea5yyyopHiGCIfeKVmy0VWlN28rXPfAFcg0hFn9SI2bam2Kadm3SFsfIsS5zouXrKujz25Q8
6LVuJPOtrZOv4dgUlrPbWOcy5JTXLQoTpzuNTnUOKwMGR+J8W+5BaYFOeNzjTVlnwX3nZ1h/7JLR
cT8QiA7fva6C7Tjo3xgaTucmCDZKo7/04JanUV7aFDveJO0IDET4eYjQRuyrMUQuMDjmHdzpr1Nq
O3cuyVNHnlNtW3IXjmbZDXTZzkjeDYxcIx9fBm+yNoycq+PQls0HjyM5mtyHuKaiH+PSeHXz4jFt
OvYF03g1YpFcYXh1TJDbBf287vVBfckr5w7fpunSWHjT1N54bRvFegqMAL8q4vf6RqueQ28+eW5Y
bItG1XezUxd3mrxYCRTXunzFfkB/9ef6lrYH2zFtPmepWe4Zksy7pDe/mEWbf1aL7uJwIl8IyqDl
j41io8DU1Vqvv4nSuNoS52Fv2zwe8KkLV7pbJvecBdXK0AgA0f1x73iZsmHdwq/Gdz0ptfaIryBY
UtNvtUKrH+HqYtKW+PeoOsLVBGq2c7SyPHNslOcxbSysONtsHw7hcbIs7zrZ4W2iucgMCa25yWbI
9D1t/J7YwLe8CW9SCOlbuCDGxk+r9twNyauuVDWb8JjGN8E0RccWCwE7mr8YUW98iLJko3ldsbNq
FXJxZYX35Jn5lEWEe8V8duupif1Dx7gXFC0IDplVaLft1Nk7Awb2KgK/c7NKx3uGiB4td1LIjO6J
qmtAqOewQZV+Rh8QffatqT3prp0/EH98UevYudPVPtv24+RvtbRvd61VcSyVLyWBM58ipbof67Y9
5N6knJxWcdd9MW6NRunO3kgY/Nx69r7QIuM+tZVjipyMZRdWa8Untq2tqsdJjmnbIjF8fA0Dx/2c
GO2zHlUl/WEDqsXzklpOc566GhssjZ06KSakba27I9hBvQFnHFZh46h3JlGVtxSDq34ap+tsZv7W
qgL0m7m7q6o0P7WZZq1bmeAVYdhd28LxTopRatwJHVMUs34xys+RGxuPjSh0oJzZ92rkVSvb6bZd
q4Ae4TNyE9Wze4fLS7seeS7/rPtybQcNW+XArLM2SLKb8jh8tn3t2jp9sDbSId6luKTziZQkbtqz
ArhYMcHz26comthS6EGQd1nFtNGaZN6MWXQy2Lm/yPB55VjNamQciVHNEKMlmnZd0lQ35OAEV6yA
lUtj3rMG9Q+ANeUmdagnfE+5esakoBF8cIz8VOaeurcZ/zqk+W3LLtvos+qSVRxmOD13R62N+o0+
+fYOBX158sbgK76q4dloxuxQd3RceLAzp4o9a2WyD9yGWjA+Ou5wC8uInoFESRz7rRifJfxjiNNL
dyAk88p2W/fORAVCz+jGhzEPx9ss/zpMUBnaDPs9s1PjNWIce0U2ssJR50Snfi7GCwNlYx2bBPNa
TTrRCdCnWmGW3gEzjK/2x2p2yldYTePdnNhb1+9OA44g4VZpjH7fjCqJgZ79ZpdacZcWHsuhfgi8
Tjv/z4uDPPLQskEhV2R/x+zgUKod8SR2flOYtUJY1OAdfC1nuMkMNs0QryRu9Snr52YdhUp/Z7T9
R9sCDa7QJLGw0mw/OIZxXV5cxT0hmXLpxxL9Uo2f6knR7/Bt9S5xF34ZdW3eOXhtUjtqhza00Kez
rtZl2d0pWt6sCI4O7snxdo+R3/2pZHVzsBrlm28m09XPkq+amSubTIlqpoh1fehyvVt7dRCtvKnM
IObWlb/y1P6mKm1zlY6dvc8ItLlxo8C8JchlXIVEgd61ljKtCuZFt62SdWsdqr9nNTvy9Zg04jR/
n6n6Jq7fXC2cLK7JzzjsguAKwo9TWG8re45fAzamiqSozz+FGm048eoLvkFCY+3iEE380gGVR7mJ
h+Q6KTXXoyOMdea2fei1YLV8mMMQ2ifLUa5a6wYXzjMG2kO8bj0r+xJWHdSzudiSkMLD69b1tatH
6xzW9u1kUEoZpvYBuVq7HVutFwsXYxfrgTWsFKPLCKAC2ogYP1zHItYBwNW1Fn+d5yna5R6qdrUz
M+RjWXFSyzn82J3rIJ7vwson5mIsenAoPgbnmz5VHg4KcyESn/EG+tF4YxT5SrOn4mAbrf0A1cc+
6P3XFhb7ndZkuzhIMjGxRupl6JwlTmh/jnuK3WbtMyT6GBUa4U/loCGX15B8BXZ9XV5k+OJrWQtD
rPDOtmXcNGPXXCBSFJf+SOS6v6NLe+yqcn6x5uOU6tUWj+lwU1mBftIUQzs18qsGzdRKrZ1xO0/Z
vovT6lqGdvn9JaziM6kb7aXqa5cpYNxta81WdnOftdu0v5ajnaCXLLujMdqfo8ZJPnjDyxzkRriy
LfL9bCCELg3K7Si273CokkPl8Q92NtB6ZPv5V8O8GFEVPNdVP2102LH3UZzrq6Kp+k3ez97W0UAa
4ta1N9WopfQmebprKjXbjY32mAgGM6vmx7BISb1DAbVz2jC89XKY7jqnA0wN46aSQLDOnPsXCvFP
6JhdtCxzbr+S6lbu2lFN8J3ktwMhW2ymvnXX9pV7LooAm5uaE4FAl3VX6R2XDN+JZKnPXgFrzM7q
5zLpYyaWKICmsq13BTEKlHBJ3pyiLHiI9aG5eI6dXqbL2CfumfRi5zyFBALHHalkSvUlS6NvWFPT
pyRJeO49p1tL4b+pdHc9jgWRICALcEtU6kMTXgRPtU4hoxoXz6yqVVzSr9K/eRtCs42HASxkM5e5
9aTpymdYBtvJdvN1p6bp3neyYKsnHAFLCeW24Vcd+/WDk8XNJpjMfGfNmfdYAV0Nc1m/VH48Xrmx
F0fT65eMudNtNdIQLl9kuOM5sbEJRkt9NafqMa3s6DWL8T1IYvcU+6p7IpUm2w7T/yXpvJYjRbIw
/EREkHhuobyTN60bYtQGm9hM3NPvV9qI3dpW74xaXQXJOb+dy8jz3PHmLiOo95D9HofSvE0VIp2i
kCAWoUU4iSEeYNCyUzEqGl11vnxiEsujNZ/ck2r9+l5/uuxlWZ34I/tLW6zja4+3IXL7EF9pUg0P
VbYOeGC0jBOg6XNuL+k2l2b5qYYlCp3sWRXA3YDf2SH0Z/9P5+a4tht32eX3alIKfq7jWuc7THcG
7cSu/zjaY/DoNnVx8lr+eWNBejTWfffgNDTaEp1Ib0WaHH2uq6vR/SuK5Jx5hUVEi3KfkpGE2sYs
WNCyklKZ+8ugkvHgB9mRSKLkae3qc33/dyD1T3zCnxls4mGdAQDwGxVLpOeV/rJipvOY8rCs7Zie
3Kp5mIALf0gsYJY2avuivFj4CaVhgFtUhqRbGNyubIc8Dv1sfMF4OL70co6rUh/xlBbvVq9tnFip
HQvX8jaV9uVrZ3ib0O2Hj7ZI9KUzAzNiCRjRnP4tUAiXOv8LmjxGXVoRQ71mC148kgWpMOZBos5d
I8VhKeUT0Ud//SQwHkbHlc9LCnAp550oW3ZfjYzAc9QTR36LXInr9UnVRGvUmm9MxL0dLRTEn+8t
8efARhOZjgQPe+lcRBYp87i8BENB8AWpkD3gNy/QwKztdshrku21358masd2QWflT2Ylnin2WD+k
kszfKLsu2PcZajyy9XtXMZUlvfcwZIaCJyLYpzCWN7H2zn6EFkw3EsX7OdP4DUIXX0lhoAKm/ivc
JHSPbKv7jJ2N6sWwkqu91O3Fvb/MmBUYBSvnTXT+8hlw4wFwrPXjXLNQoIBbvvKi+ONSCmfzLaLQ
zvWFapT+SonVRdBOcOqWgBez+WcK0iDskKdiT1uQVt1VuesWgG+MKRUQe58+kLM3ZsWWXrE/Ejhq
n9zbtRMjZyup2qNV9PqGNETfPN/QN4CJdeNOTnWdw4LlNVXz6xI2eOed136ZnEcvFPp1KL2NJY31
o5vYD5serbyy8wtP9eJSKJMdpNZc0fMtpyP+LDOeyMxjX5Mx+hfX8OU2D8xfvAPiJZRRpsPpWilu
ZEdM2UPW+tnD3SLa1aa8dqE8aJj0d2fqzz0A8z8UfVsrCwJUm9bbPP8B6fz2jdnbC2NNReRasrnB
oDY3MHveq5B1C2BsqhnGoLP6feF35a4QwtqbrkEdAyfAqaNq5rPNnWhUYfKaLbcRefKtoNOaaNb/
hqmTv5PFWSNFFPejKZ5wfbkv6ICQMRPE0QVij6Mz3dt35pre8iWyNGzLJGv/YUhD/0FZY3EKWI/v
F3TP7f+pXLnuhmRgTXKrW+9N8Ild+R+y3OGpSz29k4lZcj98Kd24b3Na7rJOuGfDBzvijd26dxAT
hchrW03+Y4HeJzY83hMfFPiM7GGMANjUtpyndZvXlbetqEw8tosFzkoDrB46Hm+YIH6+aiZ8gvUw
bO6apu3irsFHxj8aecbcM186XZSVDX2IlL1eQ8OfP/hWiOHx2K99lHTJsMty0CenBzYoLZ0jh0zF
nnfXfZlrqz73dd9GWuu7ssgx48wgcy3xpuIyJDWXjpjnSKjIXXr52xsNIxY0buPkqj4zC1YmXAfN
9tk5Ml56AJWu9vXVkuOIFnZpTrleDvmoyTvNMHI0w9JvJxjdSJaNva1sNz3e372WDjugEt5CtQT/
0a1evhpTrT4S33kiCAEU9+dGub8gRONRkE7eiRmGJqSm+WsFKo3svpFvVjBXu8zJfocwkgcSJprD
PAW/peioXcl08InPkcAFg/AGf7AH0kDzm1vV4lYLrMYFmvwoKUtO/9lBFdMNJlAfDTfaqOYP2ya2
QEEnp1+JnpbbgB4nQhBDXAt/INHw082F4tgm1gYeQWdx6gXpSRIefg2caUcNO/Nizm48fvjkmJ0h
kxSeQX5VzHVx1uQdcppzAdlWNMuxfFxrw3ia2qS8dkt2M8i7ivK5N5gQPbFhwe+uc173F+CNnayF
/a5k/0ofgfnszbl3hYROkPzkcusBte6lxQRrmXz6QmTeK675AWp1fTTdxX31K82QP7GxIUF74QN8
F6Njvo8Js2FeYpxo3D91XzpM2Jl9W6vwtJRhggglaN7tGUJGpZW+P2CHmKiU5NyMZqwTAh2r0nh1
USHt0oCEBvIdOb1IDdrBE8mdxa7IFeEj9Jj1AyZz41UU8WJwD5oTw76UwQ5zM5fY5A4f5vpJ4MPJ
VGN1tWeVPHVmqh7zXtJxWhpPYZp+WzLLTl5G/3atnXfpTEz7BXhY1C5IBX6KDmqRMiZkpN+FfrJX
S5a9hiR9ODR1brJwnI7LqvmtafwwLP0+5oV5yYBnXvPynks49nHLCUzLYR3ekiQ3X6vKQ32nu/n8
86XIJe3bvSz3uV8/ZVZuXl1DW7s+zZY9x2ec33HZn5fKSQ5ebntbPhgy2RYCKSP6kbNtxdVwCFZn
YWDtvyoQs71DGMJbmoD8aLvhMd51e7dxBzaVO+YcDn6kg5FVPG3Gx0kO9QUCjgHZJCVYFFOzS4Lw
MBTu8jxZ5L0mpNIqepd+4Z6Bg6MiPhmd8kRZ2bTPiiqPq84JHlPTdI/jDCBVOGF65efYDyylJOY3
8nny8VyUhhkeKgUIBbFDyEDbnRUzStKkG6sqmsuAgSMid8LaQ8AujwOYaGQJKszS0nphutm6jKLr
5PSXql/aPVHPRbRQLfrcVYG6DBz89rQePb8wbjLX5WV2rU85+OpSTgtg0fT180XYTR/rjN18tAUO
AV4MRyEe68zuBDV1bYiy/OVkznuCGlhXybklqfdJzICg87JtiyB4S2Q2RMuU2VxuPR5Az7HGQxGu
1NK2CwyuYYSnaqEdNWGGaWpPvqeTbccWtVrEE/jLvbLns07Mh7yx8z9ptj5grP9y7czeNIX7j/hT
cWFTcuKQMuZ3O/gXLAaXjTHr/Dh7aKfIb+n3rnC8Z+ROAurImk/ejJRJ6W49do6f0PvYuy/sQt5m
GJdpFzZvYdBUz+Zq9i9r7waMX2u3K4ege6GP2EQK0/jQbvWunqbxYt+H69xilUnvLzm/n6ZBvk/u
UoTB69L9NBdl5N4lCgGi7ouH+cErhoclHRv4a/75prHDSBdBQk9nmx6UStzTvPTrOSPnEiAlNCPF
G88gg2TBxxOxL5rhlK0A0ZbPg6cImo+V9vdtbnOh0NYmLko55qVHLH+o2w59hIoU8wRjcH9KPDau
eyzSze6+xmKVF0/7X53jZS/ufWDovYCRVVvliRrrcCNbMMQuSL3Tz4urymqjuqTf/PwbY8LF2OBE
na0NAh4ft2STEpAuww0Pns9OLN1ezRUrXhW6J53ep+3yA0yxuvkVgh9WRTfKl6y56ca3rob/fxi7
CsXB8Cr7mtjKeLJMs+NqKLyjhGsrYukuMft/GzNmtE95aSM5F+u3UWPhKnzHe6htN7+k62ptOoj6
iCV9BppzzGfkdA2wSmjvfP0X1H45FVM70kXRLnu3ro9a9xtUW8VV4E4+Z8byaA9i3WptegdDBvqX
Nq+0ORExJu10k/dhdTBrxqMCCc8jrP966XCq2Fme7mWCZHhIhH7MAnn4YaDHOS9Owgcx7/wXW47m
vpcL7DR78cVIcXUKC4EoaQCcgEqYhOowBvWk34Sl9SoN4f8Xev45GQKu61ZvmM66X1Ijoqq5K3su
jJOylKwODLUqXqW/njx/CekqrLsYx3QKzt8z5xrzxQOAxKOVy1M7tgPcQlfGs2jVXtfripmqHx5U
yZ5nlEAbgxaPqEBz0s1UchhL983/IZLDDjh56YIT79Ff1RDANAtM7GZ70K776RTDdLAaJKzcCRyb
5kI4S1KPPMSb5uaRA2LSRBbJxX8hECd9Ddi94yx1N4Jd6mTXFnBft0Dcor8+FHOSbSQQ7G1xxKtI
lT7+fJX01kfBUX9JJwckrkvLz///avFexdxbj2GAVnHBZbZfUz8hd6LbY5gpOOzb7I8uHf40NZ9g
ZeoNjE39yJmt43GB97aHeq/vHFVWXybhS6RqfFY6T8ajH+iLhjd/pxUwu4SlbUaGD/XYSUJEGx95
oaNg+sKCe6IsBzw2pdhOIPhAUe13r5fp5CZO89iJ0w+8aftuc8mUA+PduO9JaL+XwnbJ/UMD1PG+
rvXFn0LvNs6NiQGS07Atfe9cufnJL7gTNcXR56oiyBuDUPVeuZ1JgXWe/LKmHKVkvjANr8MedYS5
n/lr7kJvXR9qhxrqYhTP9eRYj1XXJ29F+8xM5G7bNkOIYRf5jZFe7Ydprsh84csmRdikzMDZi2UV
LxxP/+YakV4osnWjA8cgVKcYf9GKu1mSav3uVm+Nmbzqmz10DklDg4xXSxhHXRKaVmh6hxOeDpu8
s7LbkKqHXo/jbSo6GDRPPfr+Mu8tlbebkoiTbT9bCXn5iX35eXGt2rnkZtpTbN/9V846OcytzeLK
xrQfZ1F8uOmAODgHCPz5koLfQ1gDCxnjiyJY6De9WB+4HSeahH0a7O7jeI7FiVzImkGrL49jQRSH
n8y/IN+Tk+ya+hogU/DWYXlSpbM8OQCxrcfgHobDba6QYlSVL/cVkqUNh6SKfH8tL+H9JcfEtk16
Q6H1WJOraq9eAc07pfpIFQhf/by0PZNvX3DDKr97DIFnKrMkICcbp1tS+VtH+NM+WGy9sxa326pO
WM9Ltdpx4rMrNnU4Rmttii+Ma2/dGuoHYSW/vVrO1wK9x0Y0ZmRVun116KBJTNU9/Hyl2xoxhVE4
8eQEy2klu9xXloYSd2yEeOjcKOdbvNPPS5UqfD5TdhqnHMGbtZA55WfoWd1hQIMj9RhrNc/7xrPy
Z0fq4jlR63my27M/yTdVj+C1YOgPYw7zRo9zssMVnhGdwYrQmObUs+1E3dAuL3W4Bi8r5CjRNWxO
yBiCF5g9+5CrWXNdtTjAA/siVmt8sVfUBQTZ/l3VKA5jbhiwyxUnVykaKGFVvZNx0SMl7PQ3LNOx
USpa6rmCTWQGK5c6u/786uelSdb0yqbyNuKJ2NVEiZtTFvH9qNAuzefASME8auo+VJGlf3VZvtia
ESMQDml2yZ29K9rxXCMcKXJPcpfz1c/vV4lvbppyDOIcfdNzxo55oAjRj0a3vqbWPerCqM3nefEh
ArDiv1Z+PsVJ4Whym6wQWNGfnhPelVxa4pJm0/Q8cvt5a3ml9sw4woTxhBnhscb2r++T+lEYJMgv
Q3ABn0OkZ6bOU+mtyWEl3nG/KshvPd2yVE370e5UtLYypYoUad8wrCOa94AucF1cLc/LAejWFP52
MS4kNA271qswYCdt20US0oK49eBP0i0jwZNkWFai6gjj9uBUlNEAzRXzTvtqitCX6ItzfxlSy9za
M/LJpHd2cmzyo9cEivcAbEv0UgkCjpqek8GZI5A5l/6ppLtVInlFh9A+2BMnndODokzZ/NmrYDz9
XFnw80eZ8QMvGbdZ7dkVEpn7L1nX+qg1/bDeFYPN5d3mnx4X62GRZXKVvmHt64bP+Oe7AJbrvfvS
nRsnBwERgEmx3cz24edrrOTTZXJg2ifT4Nxz2uW9VM4r0RXY0cYFSmtR5dW1gFeHETF0x3Qga2+f
tYEbiQEnMgaQmKw+rw5OE2WwHeR/qdPtiLYmat3xOeSJiBg4NtQeEgIIoaSxIXsuZ/mQYrgIUphZ
ijjHMIkkSrVuEXsCrQnk8W8lboZm8bdj/zHMAAl0tIrH2TS+JeqKQpqsdqN7EcNnCSGzLDV8liLY
+ziG9skbA33XqkR53sRts2ylP36izTn1ajvSpi1GxFjLlwPAW5McUTn4jUcizunD+8zvuWKIuEnk
3JblqdXhTa2aRNaKz1395a+4yR3nFiTndD1m6rMRX7ayHqEAOXCyrQC/XOr0HDa/HOKT2hTMJARp
ybqNP51kPp10gS11/k6IdjqU7boTgtOmGljT0WcBCvfJu4uaFiZy4Z3IxLZLX6g2YEZbWT+6pYmQ
VrF5T/EI/j+u/svQfQ82GuM+ARYIojrU+2H87eLb9Y+5kPtAcPzKdFesaPhmMzLDbGNY4SPR4m4Q
lyso2duav5niF+4FerBOIjwmlH6Y0tgjk4spQWBn9/V6Cpzf9X+SpIOmvWoqycpJxnI5BeqrtNUl
9O5pHClsbLPti+G32V9MtADe82LpDSGGm1yrTdi+rNayIX90GyBStaGrldteU0PGtbHu1WQwscr4
PjXMniZ2jqyKsohnNGKrucSZgtmugIA1qjezvQei+4dVdDseHHHO8a/K8uzmVlxSKd/2uyqrY5V8
JMKCCUK9ObDEnzPalRV/dbtJY9LWjlW47lE9xr0kMdwG1kzKu+ESaLZ9zQXRLrJOWVKSI0wuaQDX
FZw5Wj08t0VTxEUG8umhtZurIwomI/S+YKovNo4Je7TSCFzsP3MMtt3qsIYkm9AAniu82GNPiQxS
kerc/psmMo0w5ol5V3OXGvbB0wyE7hi8WXNzXNryURJmiasfnx932MQjvyRWkUus7G8gbzsrt1jL
SNV1rSm2j3r5XnKki3SPrnV6Fd3wH3lj+zJP3yjN28v0mq5qX+FQ6Tnx3fIgq0LEHXtlOg4UP6E4
p20+5R1tluKXxzNtXv+iEns1g+xcafu512Rw0FdejzxYmvm1ClPrxqeBB/k7myJoFP5CvhWNk76h
1dnks/MYqEqijS237rzzuGd1adx4PjS7gQd7bTTHtje25EySeFcgpi02XV3ukLJMWKJIdhmTU+bj
zkqA48I7pItJaMlObSM2YZLTdcOCpsikT5qX2WuP+dREEr1OkZQY9ZuoTK9dlsUd2jYvKxGTFqdh
LuJxxJEYNuEJdaEk1C9GJH7CHbE3ISBAPNf3FC4deuUsicckcbP7l5PtxI9gf9WtwecxX/M8vRTG
ehqISfNNoGl3fXJQk/uEeeSaI7IO0z1M5qGVGdXWI9TIAVbvhM9kJ3ocycVCs7uLOVC5B68NNoVx
4j+G919bvRJkuK8761GQC+JFeSLjOSVMh5RmOgf/NURkp6n7OEsfCV3FW6Y5qd0rGsM+Quj4Al6R
GsQ+5sz2YgZvUgMZpP6psuVruyL5yJCNcmuhF44qA5doV9AdwHdlHvvIUy/SZA17A8OGZUSUPsFs
OFAwAJwD/snVrF6SSnyOabrPobJMg6DPdTzbVNhXpkGK7K/Z/a/p6+9prY6h5La0Vs6W0ftHpOlu
lBNZFsaZW5CEMTCw9i9gEao0sQ+7FtveBzmADsb/cad7Ykfsr3LMI2t0oIPahzwPDAat8IwClV4e
YiLAqFPb42RySYAps2E3Fl2zUaTNkohhXjpOYi7bvN6JEOh7DDe+1W/buv8OAWkP49pfJqQSvq7j
qrFAeSFfBjQ43U/aybDNsvpKvfXJNuiQSvpD7dbbabA2tiVp/g7h+sv9kGbxaOOvdYxdBorDWVyK
7nNJ2NzYFJy2uBh+fwihqY12fUyb7kIJ9Ftfj48SqR23/yUX7qOdmZveIqBxFpu1nsG0/Jv0zb+V
4+/L4iUdmZ1JAc8nK1qTMnaT8Ewoy0Hb1ntZ9nvPRxA9P6BCDLrg32SGVOZBnw7BfvbcvRhlH+Nz
jXQDq1TOLbpE8ehwE3WiPa5N/a/nJ0buH9Vu+pLK6V9LngunEN5dXXzjVm6Iy78rfGrrZKfh8yoQ
rma5hK/dJHbHTexHq5McCfjAKuJtCEhF5Kdgo41f2q84FaEHiN8+5EUaERR+Wv6mkj6C+bt7KpLq
3ctzxinOL5Hvha1OSSuZRAEAZBlGktQfkLYoM9Bu+c2xa3N89PZl7YY4y240QsYBjTtNUL1SbLxx
dXmsy25fmMalsRJo6R5QtUzIAuZ8skvvxOH75IcVRhkk82Syg2z9ZRc8LcLctUbwPpr9f2gFywbe
ItmZifGvFMOlbfut66c7d/Ge1FRs3HU+VPa8Mx13u2TtbQjw8a+BeQpVF9fLH5fMGCf5t9gYo8Zq
n0uC1XK1z5VL81L34GXhS1uQPINeUrng/IncGMGzaK1Dgro3qiidVeM9p8aKus5/MxdM3M1NeoAe
ElvuWnD7FhcLAwmlEhGO7ufZSJH2zVsdctOEWo4QAsvLtIpfE32feHuchy63M/7/jEki2RayPlaN
ZgdqrflgwfHsxXBOdettRxKXhYRp24j0loFQDsbKjytjL1w2STuRmw69Ufh0IOXIcJDett8KPSRI
2tbFa4DFynLXXesqK0r6budO5tF1k/tSV8bYxK9p4cdW9e2xvesy2bRteGqtNwKgowTTaZ/W2076
HxnzJ6Ell54nSqvfa4vRJjWPvZHviG7bhS6x90OPj6GClh4fvDp9nlHQaL+hSMJ/QjCMSDpHyTvs
XLrseyBhyyQ8u6y/lBsifzaKf72T8KAND1OLV6q8mi7ZKSWIVtac1PhcBfnz4OtzWqL9SXng4a1H
YpXhhxxVfjV1+kLqoS94nmvqkrDhBH+rgjFEgJJFMixBMdFsOIX5b/bbt3R1863u24XCraHdrD25
gCOf8gr/Bb/moyuj+q18zoP6tGgLMKuO04wJKVFttVcElCyGuzEhFxAQ0k3nZ1DSeC8iyMXs6vvN
Wa7dTSbdH9JEgBbm5qE08qd2blyc3PZ7ihpB110ZdRZyqwXYl+zvqBxUGhM/R94Vv0DZ84fo3heJ
ajuaYPTS2TgG2UwgcNeyjgz3ACJ+kKVil8ihvR1/uDu6/3l9cPOpvEJ71WAfFYQXzBWn1xInpnUW
ChFDY35qEt2Tvv405+ClaqJajAi3uF5mgwNKYcffzAsyrcZ9KCpfRysZvXiy60uAbDFu2i5HHQ9O
r+6J9uUftORp/D4Af901X38EVdzxnJ/oEgfvFDh1lgHmUS7gv71NPo4rO1TeLJ6ZlcXcte5SqdgL
yIoOBqw7lb+vMRrB8gvgzMXYIpEms11MeJVkv/XQm1rkgOPZavg+Pb/b999EyXBNkchj2cW6MSUL
ZZV6WyoWj6mn/rWoG8BIGIAIRy1OUHGzNe1akbhoksl9Waf+06veSMJBJbWg6pY8j6asVbE/mTYd
JBrGNfgIU5osOISWSPSXpRXFJrftIVZMX0g4So6eBB7OhM8qFgJOJBTKtjOtfVhLxvmFrOEMqmND
zNTGrsr3O5Vsr6bYwAj/mkHB94jjPyv+sPb+M1jp+uiSGB+5U/E3z4g/K9dR7/MLhDrBrnXxRXwP
Scn1cfaZdJfV/c9c+qNt9g8/RFyOyK5dXYEYGQ4//xpsOmGQMrNBTOJ96Zer7D3EgB7FTYtXZBvq
x/ox55asXTteDfXdoM1PnD/efA5UTkN0+vDzb8AYV9FsnJ1Ukrcp/9Pp9Nwty6UpHDZDoLo8DTi7
yI7nfkKzk/fBp5H0uwH2jKQgjkDT/dfq8hfH3EFX8xHhBiNW4p7xufhgsuO+t6fP2UoXMFvx6mP2
4f9eAggr503PPhIyq7KjTDiMboZ3aJo5ThiSiGyeRWyWgtrE9PWO10WeIDk9h6zVqv9DR24bzQjA
jxWKqdy1Cetfnqz61ZwV9Qd5tx2a4LeZsOtW4aNlmB+VP2M2xnYRGwBso5InX2PdwS0vIwEt6qEx
mMxRRXnrPyzkaOJpfO7GlkSC0K1iPH5wrNdCY4XMe27sFrykA+dVhTw6TcJosHwYJHjH1WyR92Vm
VzchqY42wU0iEqASlH/SrP+OSzKwhM//Gu+7tQQp8a6rN72t/pBv74G9tdAfQ1m8VTn8LqTOV4nY
GaUAol7TNhCRZTwFfPt7qXxwWXUrGjQJoSHTU/Xge5CauqJo0C5IME9PeYMABIFIGFXOiscCcZZJ
KB5xYE+QT12U285XSqjb3A5ePM4Qi67huDGa+ZEo3DjhAJDg+DE55v3WnvR/RfPXrNop4gmMwRVX
cNThvYM+wV2/nBrpducFwiKwjSk2KMuJjbTZLEJgRNbvhK+6m4lbjPQ3EprsagfqwiLu8livbTsq
rO6jDRne7ERh3ifGMqmW/6TrvsGb4x4afzOHzPH63cMFs/V0fYyv/ts0/5rZCFturvYuMVwZmR21
K1W28INhvekcVvWu+Y/+xHeFd5nsjvFAbHcXI/ssIme1H8jM5UJ49fthWz3lLva7zrknwmWSg/G1
KbJfY67fQ+dpHHhievKzLFP0IeOIBdgtGKdqScLHgCBJMWLn5qNPDjzjbbeXa/HRKXEycnB2cGU8
49DzvW9eVGf54Ij2Q3v/L8UhsTVLl1Q646IzGGGz/s/12N8LOxu2YcGZvJTIPTyAGVJFHnXi3v1T
DwJAt7w3KLdOSTdElGXTbQr8Taeq8zojcEUEYLjz14y3cgr1VWXBKTG7oxugKvCdR/JQtyKtDrlR
f4Rm1yDZn45ixvFBIEEx/WcpvDAjTREonTN9N5d4LretrTarCMI7shB1RDxHbqe/cplfawsypB+/
OCWnrdTlc5146BwdREohK+yY/MqodgMgw8SrfLryQquI2iw4eJ3zSBcmN7jhfPacfWr5PQXGL1cv
dBU8tdK4zi3ujsJ7yaTxXaIpM9y30QKAsMXvBJPARL2Rn0DHJ6iv5xnEs+thZnv8DcwQ9vyWC/O1
oBLRStZn/FSXDGNiNJtcI0HBR92u6jCE9qYlVy8yKEWI6tY5TD6Fowa3+8BDfWbtnsgZmfAQ6aU1
eRqDqns0xeFq+S4rMksDFLbY8Sd6D6pjXTnWJkexGHf5b7qn0E6tJJG1s3r3muHBDBsERV7zKZr1
Y8yuSnrPkikR34Vhc634cuY+WJ672sajn6d/HFHf4/Dp1sgmb08gEJYlYbyICgKZgBgg0+GTtQdV
mW27DBzpxkyqo2oIESbEBlqpv5lSvOWD/rz/LxPuu9FpMCXQM9d78cJmp7V4x661Tdzse7bHr7ou
kNXZ5c4nK+xe/7KxyC0fm+lCPdo/g+d+LxuOvERv5poV4+fvQBFAVDeK0HM7robIcubrNPKMSu7v
M0vSS9obR0eND8FkXpVdHJd0ZvOQ3z0Dgznbj4mF9lWpbZ8xqZRiSoE5g5XEZDbGjmcnIFmTT6+G
bH7bfLJ4690kWcGwMJTz0HpxcvVg2yR4k2HEPOKOFQuXPimTApe8cWLXYsGxzUPQPeXKSGJbmn8h
IE5hXx8MpDdBWjx7efebeQMYaf13v8kHBq/K/LR7BqRlxDVd52xX1fc0ptcpEL/pPidJUHXopzR7
IkKBbtjPrFwMTtOWFBoAa6keWq63vKu/hWbkSqoncmJ2mszYWqwXul5BMppz03/mq9AxBih0NkX2
2jlchIPz+/4zmrX1J6Q/p06KI4lCv32LBp2ZZWS2eiNapMAqQ/mOtPVGZEGsZTpHY5shfmV25SAu
/wT+NnfJhODjcpL5c3C8Ex/oDdft0R7TOs51wmg1zbvRNjfc4nsU3ad1JdAjvcNyziCitrZ3KzgX
xQ188FnFQpw6X4OjYrvFLjNa2gXECq/u/ZL2w5JJ3UIhXl5nmmZiIPBUqnpfG5gQ7MmqI+W67G7u
w1z2/wRuMly11qc1w52RIbbvfXs3GC3UiWPPMYkRn6gXAAJrWib96t/sYnoQ+INjSn82mLyXHXKq
OWbW+x9hZ9YcKZJG2V+EGQ4OOK+xr1JoX14wZVYm++Ls8OvnoLaZqc4y63poWao6LRWKAPxb7j33
3COeZUcHkne8WAmZi7igH+yI2XFvDi56Bj6fzAriVe+29xkz9h53TdWhfTMIDtrpgHe+Iv/TTF2w
KeMCS6nUJejB5aQm47VqwObQUsqWSHw801/5mk+hGEBl1R06RKuidxknYzP1tBzjEPyoSRTZMguI
BZTgspDjenTAkZM9hbZBzx0DU3Rukh57LcK6wYruhcf0SIPjb/3KH3Z2eS6cBkSHRRpCenOi+ssi
jWSdoeLbhJ+4yOUqkM6qNhwEBAO6h8HGr5mb4FYoUZSX/Qhz46HseBQVTJmRtOVVKxlb33tx1W/a
RpJGMa+Zy7nAzuK7XCW3oYPclDgkYmTymSRtc9/Fg9o15rygNWivprF/6TxprQYSJ7ceK+azvbgg
HMM9lmUenLrcVGRq9HfRXDn7SHOYeAL2gJbBrmLet/bzI9YGGqTMZOjPOhD5YRvvHYTEJjD9c6M/
p3RxJvTUB37FTzJy4zg28Tkcu4TKLhwYnXzOpfmj92XPScLfEdMBXIq11S1FnYy8ByXIJjFniwij
ZHFjj0AbJlxPY4+6nGHnaLnxOnfDXwkL1pUqcVwT68Hsf7xzfJbZNlsOn7+bus1XMNK4aYS2lFh5
4P0S6p0VPy/uFT4MyXNmH6+NXO5zu2jwVubxypP5p9sEr+hwsfCS2RPToO+nbFhGCaS81VWNei+6
J2UKu1pLZ1UpNBNs76pHJlfWtmumX20BMCxi9wyIl/vbzNZ9pYZVJvTF0Qb4Szf5jdbtpIviEKfa
XmV4NlaFy7nbjNtpHFDQAwpZWVX828zxaejixZ4cMuoIr+ulLrfBfJcElgGedDo1pYlwK51e4VdO
qzE99R2FTxHRdBlN9YiuFFkbLjPNhQhiaHipcUJxQvSULQtggboab6O7T630GFo0XoZDnjOBBU2B
JyeC5hKxSkUcTklVFOa2K3Ed9UVwIIMCFX72NiDYxzsi3lz2xxK+gR/GxsaeAM3AQGUbK1G5yJEu
Bcznygpoipph4+AF8GCjF1VwYSp0Fei0q9kL1ze3jxvOqfSrDaaTZUZn1452uck+324eSjxtga0u
erH+8MNFv0wRmLs53SJ3XSJNlMNQyazbncuJaKc8KvV4yhgn9PdR3zQrJ81vJQo01iSncfBqtGDY
eqJUkLjjvmOr/6Hi9jfl4YcfJz/wE6wdTIpxzNoiZj3WTym/vvmXx++2DsLs1HWI/Yq5wlzPqI2w
um2Wo1r0Oqg2DqbPAfkHZICbRnW6buf1IjjbfP+/sRA/GarpFcbLsGUDVocs2PMlAA1W98aFrTWb
w8kNY9xYCDLn5XAik4jHknhBO/rDLC1SbWL76NbJlwrNhAHcR5bVB6GLS2DMW9OonxGU7SV1IqE6
Vw0eek7nNwIc3yRJOzHdI15WenPabXTM41OdYe8txgQgXHLKGSJyGwyfXhjtA1wDlmSo1BGoey4j
wnfY0q+hMuMwwme0om3wQ8y67lNexO7K8TZ4Qk0Se3Anl9wqoqmfrHnARzUDJ1JOwdRkuDXNHtDk
zF/PjmWfPqVF/iItxInG8gYONop2zl8YBQWP3vgrmwVbYDSdOC2Th7nIHtrWeg3kfFCOvs2iMlad
dalSkwvYajBGlfgg2N67A/+kMNvXyf1p9Z2/qlvvuakiBDkZ+xbpG1Aq7HPAPRcAFwyYqXZNd1nC
NKty5FgNp2s7bswme4LcF/GrZY/N0J10G5wZFqFcePXTiPIAr40Te6/O8FnN8b3tlmgz9XNVFBcr
xMJddTtjmHkzBuhNntd/Sbv7hO1D75cwiqkNfzsppkWGime2je2tMUcW5RS1cD28ZZtmaHWjiuAe
b8mbi7NN1Ov7WVrtOkzM1xodre+IDRY3YKs+1XEcUMSO15nad2V8yoxCr8Rbwoh8lUUj0n7ubLdy
qMOIS0kUwELxYA8ZR+7sF9St+bRSH4VkFp/EULDCnrstnpiDc3EvKzYdrxz0sez2mM41wWNS8pgu
xouGlXHSvveAVee30NW1VdNPcDT4vL3npGE9xzoHdWxnH7wInbWckhiTivcFYesl6Xseh8un6Qgb
roJOXwG2sVPhAbBk6C2BdwMuHq96xp392XVhe6xilDgBlD7AcvM2CbaQUdUWg2ewghF0aKrk6lCC
74RSe1Kjz5bNRGlu6ZFyVKr6Agz5PQFRtQKCN27AUTAD2akwuBsN4zR4KbNnT7zXJR5oi9Vk9Emo
2D1lcLpCUMbFHKuTNbDC4+TmaHT3lpO/uAm6wCG5AZXZIIy4vRWFQbC4qPDGVT7aCQIM8xCHot/2
76kp663V2ukqqXW+C6f5E8Xzc17k0Np762euWCGCROVTF7wxQ0lRodx9XwFrGmREEkL9CggGXRuu
vXOBJQT1rnHkvtvPheYeWODtPUcXJjDmw0T9EKz+E5vqVjL2En5xILYSsLuJNGD60oohrQtauF8s
tK1d3ex43mhi2mhjrZdExpQtafjOsOqLG3ZvjFJv8fr2DK2Ope3poxT9W+cmyWGMapwBrt6gsjmH
g6rZByLSb3uWLCIhvS5lnIhlfTWlNj7uwiIzTb1peXEjNtKiy5h6aONJdRlGu4TyoTo103RTVRat
fB80Xx89YNhbJsjB81zvfPLfnWrAceHwqeVzta+N+ux16s0q7sOGS2gomT7V5PasULqcyl5dMzjc
eU9GHZVgssqXoDrDIecRgSXzj4wgnng3lcV2hpRE79o8eBO2a4djyNtMCN6JAfT2g3rJwhSGpkJW
0Vbml4WgKU4rKotw+K07gOQLRik0F751dx2GZu31/BSHhI+V8Mx0ZbkXnqqMvWq7X7nEa61qod9x
nlD3W/1Dn7tr4IrltgrCt7HLHn0rPiPGOs8JVVfUpSthFfhdoXKtPa4ZJKMMGcPrVFk0kQkjlNzK
fva9jQ0aDwCrbTdEiwkMwGqnJ292vbWv7+oqehhUjiuwedV4vdaYpriuy5ScBpcxpt9+wq75NKat
Rv68wkvlDjXvQM2DsfVMfH8eeu/XRGQb3/UvVOGXMEkPcxuV65oY8TgDLGUZTMrxFwUnkLmc2AF1
xfc/I7K3KRXPuBKo2d3yOofW746dxTqa8k9mG4CYhruptjvKezw28aBfA2WfUeW5BS5di3zPlcjF
oxcKRK8MPIb0DB8OZhzDbCrO9hIxEFzFMoSfGJ88ZzrjIyedL8VUkAkDeV4C1Sd8i8pGrfr8NGQD
fif9xkLwfqqNH2je6EpQJflvPc70yPcfkVl9DY33s0JPNPvyr/AjtmimjYm5mzZxn9oWxLxxT8bi
u0B7Co6R68CzwAiPzY+YAx7BeHx2s0Ft0YkHa3hN1iE3yoRKCtlKuEmSt1RzZcaW/xy6FSVVu3ca
ztfKYvUkZEe8sHrVrk3BE1smtaS7y3r0oCn2jK5pfvis6Y1ObhqpH7p+/MVCBAK3PgPyORiiYsVh
Vyyn9cGxxsckrQtOGpoAOXlnU1NAduCG8bKNjyzUDLowXGJodjQCl8xJs7VbfhRU/6OvOVsn3ODG
vohwqii34X1INIeMUe2zkY45Yo4kW3UlkGyP2ZbMV5/o0FJ08almmT3QUR3MsHoCzW5Tl2c5kiD4
VEPMaa2mZGP1VrPSJuNBBIYbXvtjUZQoBevq0c7KuyAMWCMD2kl6r1wFmbFhDNtsRFrU6+CH76HM
SiqAyIBJI4rg8lqlPnCK0FmELe5dmfJU4SomFyks8JhOdbSby4vjV59jNWApNKnWZ1EemY+yr1XQ
cH02w3lTW9sp5aGatuFfboc+O4DNt/LzW6dd+s0QbSHee9bSjsIU11DGZ+mjaSiAG9perPLGanzk
GuNhYdHBcN8RJpq1n33PEVumHEwWaWbUPXbJesj7oT15jV3nrtb8mqHh6r3Vmz8xTi9PmT6lmoRA
Amy3GONN2zNRBGxGgSjkyYzjVwfsI1tli18z43oz0GOvAttd08MecnP4xZMfokb4IIQPaihnZ0G7
GM5ZegoNdtohEy9cNMlM8zXM3PwAiNAAd+LKVubAQ6LE+LGyQ7bX6GwqSuFA349FY+zc0MtXC3Nw
ZzZuc21hB686pFQ7kRDiHJPVO7ZduslHCGahvhty/72NBbHcXLqx42+FU7YwA9W8qYHHZVgGj429
zusEGYiInmNfpttkyWp0eNcDw0SFQ0LINlWCmMthDFAfzA1RPO3WL2AvUGwZEDw85olMvVD91M8Z
Hf+Zw2UXOdmTAQF5L8zFtjN3xkPjBLDrRMy0CauWrJ5tBlrnWJuYvguL7FTd4IJL3OHQeVwLsVfW
dH3yR9oP/VbZsqIZTCPyWFhNm0FyYfFXquGBAt7f2qHzV13MxbboQ/whkXi0Ijkd2obbAGMKVOOu
Qw4vKxR22Ux/o0KIcvV9ISq2wwPThYDijtXcqVK5ccfhXq0nf4KZtvR2wXQvC9bLCUudE/VAtXVa
8MIWIjQvj597yQADGbyzAWQjNmEbeqtc9KxWBagyyzhSWq1GKDwrr2mLN6SKHaNVKFF9JBH+tRHa
l2neDtHHiNT8lAqAv9Tb68Srwm3gz/MZ/TVTjDSj4/Dtr8guxdqR00eclfmKudO4jcwJa8tUnl1j
04o62hdZxyUcOoRcSZts6S7KXnDIseGw03CPIr67jApEBdLEINm2FQwlgB70ES3GHha09c3NnXlV
CcveayzOR6OB+KpZFr4oPe96z7oz5iz/zZNpB1dHfiVjDSm30MM1KNKfcd0xOor425ZVMtC2RnY9
fmj/51vkPjm+IAiDwKmuuTDSx0zfZFhP76FW77790Yy/NRDSy3+Ipql+x69P5p14lsJEK85pfOl1
lB/hvjJSTku1rbw2PkvGrUgOYmjYQalfLS9/CKNerGv+rbWotHH//QUdfXaMUuhj2G9XyMPdF1ZH
1RY+Vn1l/c2QTjtcCuV8KuD1XvpZOjcLHzKwqfSdMLVPo5ndi5dkyAkzMa5x/NqX7y9z4iVIZctd
EcinqcnWHvQVdGZ6fmtm+sSh8Ipng3GDq1X35d8Qatc/m6VgdIIW26+aJ8BQKZiuIfg1eOI+wDfx
0A3+EbTudFcHYK+K5p2CDIF+71ovRu0Fh+9vU9vSe9C9PA+7WR5NwSFj2QDaqdRbb5c4jT5MbiYY
jzpXc0o14VrVeO2DLFkXbVddimkAzyb9I6ohdKvYWz7a9OzDdPSWtoBddbJypKkupQL/6XEcMDKk
Ch+EXRwSmDorR9v9Ge2xw9Ot+Gg06BqAJN2dmOWDLx3jGhaY4MpxTK+iGRYYYyjYOSjz6hOR+TDb
wXsUQEFJ08zcVElfbfKYHrmJVPhcBeOTnpviazIRyvcKU5JVl/OdCY36xNS0Z/8VqTNuCQSviaRU
xNjxZRveTSa5fsiq+Vm4LtSCjtMaD4Pg4KrHZOtA5tyVFrKb0YiQ2o2wQ0qLMURnZ9R7ibdDVFXe
J37S730jgXymGJH7Ovfvu4VfyMoE+yqZO0e/9fw9CLHHUrYNejmFIrMa9SatbXRmyNe3OAfIufLG
FMJ/KH92Rpnf2VaQ3Q3/709h3vhHio7//HfbzuZj4fKI9MoxO2c5lm7bzJq3gZlmKtrkL5/tcN+u
kRWoMzGs3ZbH+gKXqbvD7CIvAYObPZaIH7aDbmFzB3MMfCOSe9/t9pNbMywESzMl0Xik9eFuZDDA
yY+IbeGNDsB0XkTEsTayJs8ji9hDBKUx22u6z3hdE6Vzw7RSHbnrTcQwzzpoy5tsKgZOCyc4TJ7H
0PP4STFw45JfpvLLB/Ka7BfpjGhNy4q/06CLAEm7NeiiroRuFWt/ZNYq7YB99hCcssUmNcZ3Sdrw
/5cRsPguztbBOE47r6GnHEDIkFN8Sjhozo7/paMRQHfrxM8BU0KJBIVt1VBsgm5GYDy+OaLkme6O
wc6HtsS8SBT3EMC3UW12u9HMvCse4HhtixmfW5rDdoUBoRkA8cfUdX9FYXbGgTgdPDsfXtUIlaqa
5ATyeB5eHcf4AA0L427q4yOUsnqj6AdepnJaCHPtmz8IY6sRNe9VGuRvCCjdVCJnNEe5tp3aWekE
NksqfRwmln+ofPvBWewuhEwX+7Cn+yCzlQhmlhFYEiYYGUO4TfhP574BcZgQunxLemO6eAFbHBFM
G3ZC4cnSrNeHrD22tk523x9POv7M7TG6WXF+a8qgubMyg3iD0DWfbB4aG6NOy1s0XEMPSRoINI3v
A57TRFF6YHMfzpdJVuQWGxZS8fHVx/j0VBDvyM1H+vUomaR4RjpuGOBjGhyC+2ZM+11QGD76OwW6
YciabRc66K46I3+w6uE8onimHSnYCQbeVXIcjfFLCD/ucUKrBFbZ+qIuMl5EzOvzRH1MTNPYjzJT
fDy0M8H0qasNmEzBhvz/GkBNl8vMUercRIs3s7KeTA85y9w0BwBPeEc7192PDOmP5OadJrRjYgoG
fL/ojXwg0ocpnF98POd70x29M3ODflen1N8VtoxM2f7aIXdilk18dWXxHvSp/eRMpPMlBk7XwLfy
i1ZVcRnH3VxFW6cHwNveWy+0hU12mV17JP6y90+Fkj4u9KKFxDCMNycgyo3QYVh9tMiIIjd10PBs
WdrYGkHWw4B5A/nHVLChKjZWqBGQIgWKRs418qW2jsmoIWBLjaRmKu9SbT2hr08Jrsb5VBWodaTP
zGrx+/at19xHoLhKy2KYhpkpsqd63xOMgdFWLK5SVpnt7KHEl1wCZUaogx9Wewc/M1tV97aQPXeu
6HlzW2YAvs8MyrCjhKOnOlnu7Fzgqng015pd9OJGcrv0nrxY7zBOTMTnjvJTZvURCl8NhLRmgIES
2Tx47jJNy1EL9bp32Gmn5XZYGAsWzdja9YR/+v4WFdOxhjf54DjVePFy3V8Ls4wuDCDXiDyD0Gzf
pt6ZiHXWy7sWmMSMx9lOWyXqBzXEG6tFAmMULG/kFA04ivmEcfr2+yzq+jMuCdJm0+i1LCHI5CHM
nC62w1drNH5zIfJCF5lEGGbDBSyXuZuY7T0ESB7BG03ilaCgo57MfTCi4K4zL30a4/vBLEF+Zx7y
TKaY+pK7fbGHBErX0ICBA7EPwRMs4qMIsvDK7vqpCbmsrHScLsxUhmNGoYNY0WaOsfCmaHh2BGPx
JBrAvM7SDnd+l6XrFiUvuOYufzU7Bxn00O7s2mGsJOrxhDXc2LGxvg8WUxejOnvHuvT3N2Op082h
ZhBlOlH6pkh1MMZ5unrlphNGiC9kjHY83C5xtWCn9cjro0squ+AFzLz3CK/YqUL/aTA5wnKrsh57
d7qvgNFxRDHN7kqoZMrfmaSObHoT26VuuCaSEnBe3X5ZtVfeG3Z7mCPern7+EZogBV2FL7+fbPcY
d+G+Xm7yaFIxA7bGO0iIwbdcHQG+nif2VHcabi6tKOFa4MQes4p6yBhoLZ2ecXiWtsNz4dugk+Kv
uTGbNwSV6Dw7AGy5h9OndFGKxeO5xHaM4CVr933LSEGOO34v+/rNpsFHHHDsosQvPInvTsTR9ftP
seTDY8zhJlX80sq4OJsMQzZISvJP6v83BkqXiU1fO0k4fI5G8NYzqeVRG6aQDVZLZt9phOLx1BWN
x5WeMZRFb90W0FsZ3NzprK45HiYf1g3k53CU7V1XKetulCC9A38xqpFT8BTxUJ+7mg2EA46qZUi7
cokUeXSbCcdK0YEQavIOprjACJEE+RcZFpc8+BqYdJd+C73ECwtSfBZ1TByhxB3OieHwA+hy1fIF
6W8GJaJ3MYDwLVgR4lTmWe5Rv0ABzcqv/zxPl4cqQcUj2bwu1qUY3puDO3Lbecp9wr0BJcKOX3PH
cFhO2AfJEm/jTjI8TX6SAD9Ud52dlpeybBGbIERhSqsB6yxSFr/8FaS+s7fnXhFe2ABRFcTIxLl+
LpjWQ/q3KX2hGiAPHtLL9xchA8zbk2KR7Bb9pQomRmUsPT/mip1V3Qn7TlTIo3DVfEydY35MyOjW
HhrerK7g+ibfB2Li7AeEfTdSE8kWUkPzDl7wNZ6S5EuqaO/W6X5RPD0qeAYk5yALh/r69P3dvLgj
x7h8/v4OBjXQ+OalquthVdeNppUucvaUFdvGqNDPXULaZ+vhF4uYyTx4rcuScEFMGf5SM4WZuOYy
indUUClqulyhzarOPbF3LzXTZcnk9OJH7nwdktS86sxVa9QU7YaxUsoyP0ufnci8dbGSvwj42dDI
Yv588F1j+ko6xquMdXaIbvDj6jFgL1vXvAnLlwJJxHlEuI+lqkYebtXn7z+Bu6RIiEfgtfx34kBK
+8OFavcb5Z4hrd+Yd36yAA1uHFvBKYhUcC1E+wZAz1xIUcF1HEg7nZAmb8GiJffADLzjPDTP0/Kd
Qgiw8mXT780FtWSm81+MActXx5oWp0TkHhIvTt+yCpQRoBN9J9voBcglzacBsX00pPeupvSFsho7
F7KUWJrGwyRMlgYJmsXcl7wM9gEBhLXcaIKzirLuMRr6H84iao5l7aBlTM3z95d0+ZMhF4kQ0umt
7bcwl2dWFZ7VOAenMO2XOjPizTSbzuGbt28kVbLJEbgfsoRYpmnUxwDiJptDnxsoz50DPhFx+W4g
RMt+Ka10Cf9/rl2OaS9btZOZXOzeGR8n8CFmi6OxycFSmXH7kGZtekhUkuzNQCA5HMuvwkEkOkHs
eFCx8zawDFyJ0ZEf45Rt0jaGehKU4qQtu9+QaeR8jKJAkDZ0D2ISzl3PdcBKQ/XLwK3bYeYI7/1m
Cq+J269NdoH3319yRf/vJj4jz974lXo+sWCF6B6g1ulNq8Q9V+CFQnW6M3XKdI8EmR+EhPIvMKcj
hNE+fpemResBfyByxZhhWRmmdUJHki/0fyb9+fThdfW/pIk4RPr9V6QD4jHPNQWJDo7DV2/JG/pb
WJM7FH3WpTU1ayDaw1Tl/c1fLoNubB97M2sfjS7o9kasjmFmfcJnP3hN1h/jokjPrNMfsqXRI2hR
sBDjY/v/3xKY3NPAV38V1cnTvvyqBu1vHHdyz7JO/ftcsfuEW+wcx4LtfutXKUaQML1+/8nsfIrv
2OEWtXV/MuaE9qJILj693yMF5s+aQ3Ufl52/gXABxFB0zwH6euBXhboFHkyxCMriOjdeCH2tcp7e
RtEMwVrJc9vG9kuPBm1rsc0TPCGuBeiITTYm6j+Jkv8VKPn3+L8/Ez2kLW3hCUm1KaF+mEso39/e
3aGegyhxgBlAG1QHR3YnImx/MxAwsH3gaPzfCR3Wn+FQ/DjPNokapD52lTKXNLy//bgO6zANBDFo
BX6Sn/DrV45K25+lxsIUQ75/nAY/2key/axaBMiODfNy6re1rsI3thKhus2sdU+VFvYxltnPKs3Q
KISZf0wcEnYsXzsP1TymS6XxL8FW7p/5hNL2POV4LhQYy/ZM94+UrSHJB4/VQL/2W3EZeHNOdM4R
UWw3imLAO5lv093zednGjvcOzGRVvU1l2V0ndnhzwiGXj7Je55ALcBTUxk66jtjSlQeIXG5TZjof
gav1piLQaKuzCBec7NOjBMkXRmO89yL922zYhTiIhNdDa1jrPDCYoDacPaUrZwYJJJIlujkbc+UT
b9f4KLLsC4nhwatr19usdHdxzuzXZkCzpYrc+UMwMHDFZ9nppU6uoDhXWF7pEUxnlzdmwNokuUrh
7KwoMq+xNVW7IYHzWpf4NU0/IyxB9xjzBdb5/321oMz+x73PCJmNuHKkbZrC/SOMMRWgjoSN0cN2
xZ3NF0ZPoc+opIt3Iy49nKmUqB0svHsLSNzBbCfqE6xJeaEalIDFhsmTfvRI09oHlWbXmLEa7DU9
aaN58FXj1N9a0OaoQRBchtn8VnvJvCqIEdh0BQsWsLnuidK2vTJpU8+hSJgwoyZ1AQ5jni7vu7Yt
jk5dx3uUhf5L01RP4Kq6nxn6SYvhWHrXzIl4RwUdY7jU2Q8LEZ0FWqV3lilC0BjXaWLMoCLr3PQ5
u+olIM/HabYVcIdvWADvrTa0V4xdaKubwHxMhCPuRzQXVb2JVANrsDTPgJchuVqhcVJzZZx6ewqh
4jBOHAbF6stQ/sk1OvOYD/GAmyBfFmTkdW3jxp43EB/qR7x39WbGIGEHpgBlnrd3WWuhgokFqgZM
rUTaWmZziVRcvYguEI/kDK8Z96ljb6MXwnRxz84ufrG1oY+WFWVM8E7Mc8Y9mTnUP5E9HCCFyO0Q
sp7wDbPi3McEGPLMeIrtESmFGUmyB/gT8qTunpNYrWgiDoZSxRmcWnv+31eYXAKLyu9g1yWI1rMk
IfRSCJcHn+k78jsp8G/Po8q2RYfgHIJ0bj7DJhbfDd+2getFg4Fjtxvqgw0IF2MggYcpSNtVS4u2
TTodrDs79O5Kw7nGMOviKX8PZ4Tgav4CpTEtWUGxlx9G7OuXqTU2MHPYQxAMU7RmcD+STJKbsrsY
8ZstAv+Gw97uNGH27LiwykPSimRsfTYJwArvBBXn3XCgeffKZ/gCKZ71cRht//f74SzPsD/ejyUk
l4hDE/C6Mv+44UzyeqAPo1b0NRDQUPrTyRiIvZ+lZ6yHcHj3BTKVIOoGLKvg7Wy0hHdIZc8u7OaL
x1t90KIbmJv3b1EWTmjsTHmHhDfZmARYgSG0frX4ByBRAsYYN07Ex+w0U/XcuyfTdl8xdBhY5jl5
YlO8kDMOm2MHBswA9XoLZrBKSVY9JCY3uyFwq+nIy74wKUKVSolX0Kn3GMYfGOXcY+D7MZZckdyl
MjqNpix+J6JT5IoH8b+E6H4/+/9832zb4lll+h5v2x9FCo1qIoIgLbGgsJPn+dTgYA7LT90sCVhL
C+AMeXDMhHm2eM5fabRO5dcA4D1FPZOotQu1hDmkKl64YX+VyUdCEWtFzityCms99LuiK6AotEKt
mJniifUCf115ytoo0oJO7oCTpjGnmTfMCRCPYGv2uw+nbtBhl+Q2TT1ZZoIXSCH9GbtLFAXGsSym
lahbHnMgj7aT6LHx94CpAiYHbOfsfO/HvrUPhFqWUO6PMrG7i7CyjS3ZCJqmW7zSctyMVFS3wBaw
1YoLxqHmsevju4rWff2/r88/0s2X+5Vy0LWEb6KsAnCyFIt/u19ThI6mHMJqLc24v4y9Fx/rFL90
m/rnQsfY52SUs7sGLQqI91yG03DpWu8rKxNY7rFXP4isjtdBmbJvxC4BuXtwD6iH/zXn8c8ksuWV
EpC2FKxAYimu/vuVsiNg3YFVFJdANAK/iRhLRevcT8Rz4FVfA7uRS6cTb8tsw97ixj3WxNDc+7P5
5BZuty2HPmOck3xiPGWb0+VsinVg/0v594/imlepLIvnn7IdU7pLWOXf3s8gx6oWtE25jmeQSqZD
KFBKRvImbMjSjHBCrKscH9e/fIp/Zh7z3kjTsRT1Jv8T1h9PmapoZT3By+Bn6X0wlxF9KcMPSCid
JDwHhqzcWX1WwWIBBFfMk3WUo/MBzQrca2NYzC4wbf7Li/rno0/CtPJ9h1ckTU/+Ud71SVnX1gRY
I3HbY+fp7poCzT+GDIe2E7Eih0h047HKkhb5qzwOU/fyL6/gH8Wxy3Hku8JxLFspIl3/+8NoWxNG
JvPJdZZgefQhX2NrCyB68KMkkqp9KR1Gn2l/ZIDCsRmNb/Sbh94l7oV0MftfbjZn+Rj++6FGdJuy
TeV6ni+U98fNpjoUMVYWk6cSddfI7fW+SLsEn1bmfWQ1YHykMEeziPMrY9Bn2IXiDQws9PJEOtfU
mL0TINc3N++zIz2MYBSRRjuXVBmXZfkZNkPEPs+HAOw0otu2Ig5uY/8qnGhI6bVt+0jBB+uORagT
PLZOYfxW+opdIHolvu19tkbwFUuCDQ2YAVM5yS7j0L1Xy4jz+4vvgX3JXYeUa3iGj7Vq/G0yR7eM
ycGdTYzWqjDH+H22kTwaTTecv0fu31+MuP0lVR4cBrsJL//yOf/zpnMFJQ3nLI8IuqA/Ln8ntWOc
TQgVwmIolqzJrT3azatCFHQE6D5vcGD3K0tX/qUk7TyYxvzJWtbKKioYkrzTQ0Qy0IDclLiqLv3x
v1+f/c/b0xWushTMLVt5HGv/fR0aRQXJaqYl0LgLrsorH2az6bbRqOHHjh0LibYIN3Ws/mJq1e3U
Euw9NDUSkSV4aKycfut21CYq74P7MlxM95Tv31+gUaP4nczy8P1tW77GIBNtC/k+0d3hY6g+6tzm
PBqhz8Fe849xxaQul3N855nemeJE3TE9/JdLXfyjDXZd2xKKgFRBm6f+rANd2iWTOUTMMis/8YBI
7t1A+9cBknNym/BlHYKwJNm8Cf4PZ2e22za2bdEvIsB+k6+SKFK95C52XohUqop93/Pr76ASnHNi
BzFwUQuCnQqqJFHa3HutOcc8Q8PaEaPUHLTlr43K/A0D7yuWFs60Y3r75Fp83KCa3OmEaaKW1HHy
v8tSBcEAtQD3+bpjmnCSpMYGmo4OWSPdhm+n6kihPh75Ss47G6DVpqLl2eZvcgYriPCS8hjO03zs
Blk7o6bJgWJG+ro2Lf0Eysg4LWN7OmHC3+bs9LO8B2o0j1/jrp8dEwsobZTIeBgbgXUVKPEGHAjs
GEH2V8vE7c+v9Tc3d9MwNHZQmqGRGfc+XbSqdb1hyhKthWquicCjUd2q6NJUIV2QeW/HrrYfwgra
JzrHwxhKIUCZ1yTTNl1UNkdi1rTzMLZ4IzKELghYSGdVIuvy56epfrwkggBxmc2Y4Nmy2/v165GF
CJb4VC7x8RhJ2DuwH6+n9mX2mVNl5GkEU6HeGLAotzTOOPgXyUawKK3qxH9kc0SPqCig+FuJQU8L
xo0+zbsOEi1oYx4MDmQ0cXXUGzbxK39+8vdo81/XdL7QnHY01vVlN/Vu7ZEiiSDwZkL8Ttca1CyS
8K4bn1pb6EcMTn9jOALvgqAxrYnO48SvnPKoIqQ7xtX55+eiffzScSBgvsvdTpe5p79/IxM9sRW9
Bd5UnzKk0qsitaeXIUD/YBvGAOQbi6NUpPvGUtJLH1jiALf1RfZteqxxpB6TyjJudqcAERHB3wBz
pJ2Z10vedDg7qpICk6u64z1vTp75DhWq+QbD9pj1HOhC0UevaSeTcadBEUkqYzxmmfkGRFacurKG
OYtOcCuTg7gN0oYR0f/j5XNn5TNvLRYG+d3eC99ZklZ1lq5r1fpnng1xIqrY9zgwK9BddAkeol1u
awAQN7tQdZJFx/6LYjJV8TsjcosyZKJfl0sSOHrKPrQeJWNiIG+8EeeUnhJaI+tGikBKLb8OUSH2
UaJ1D6aCvHGWM3HMLKP26hQ1ZNCopXBgrzsc7UNd+SbIvBgm+aijJS8Q6+qfdALFx/0xW2PWNvW+
nWfb8+u3aOLphDDh87XfAY6cy0tSieAVG1V61DIQ+hZ3N9c3IGVx6ca1WhavYJjakzwXaEyalISr
kDyFdoyjV7tv0AMZ6Slc2mXpZOMhANVtSNgUE4IgsYJEHi92POitP8NEjLrnoUAs1pREnKlrFlmH
FBIA/r6moo4NiNbKFPuW40TYGKIU50YKyj3hGQHYqE5+1DNcucBbx20wGCy6rZWfA72lxwEqQCZ9
Q2oC7QV/0xtR40+95pMYg09tVRVNgzZSqW+RKEvPQm03dM3ifmueNDkRuwSy2VbtEmM/QUwQRai9
lZpvumbSkd0yZRlnsZBhJJNBJw6TZmdkCwbXIbJ+dngDQzAfdo+LZTBf7MjqoT8o86MilfoGL7/p
/vkj/Lul0BTcvOkcazTd9WUn8T/Hh25KCGBUZVi7RFQapW/e8r7+W84x9OUIbtzEuGazWrpNPCbY
Qokw0Ef1BklNe7YY0HV5vcey6j+MsPMhNNvXlKCiQ2Eh1xtwYN1/o+E4r/78vH+zwxF4Q20Lh6ym
ig87WzCbmPE7qIga4OMaH4I2VutuagInkUuwjFwKLwdcuVMKYxeGUB6ahmlOA4x2LUumfVh+Fct1
THr/H98akHK0E4letUrGOWa/dTx1CJpU8hh6uRWur+ETY5TBno9Pe4uZ9aAEVnJlBjwsEbMj9gD1
qxalM1OKxtjXOs6VP79o40MzddnGy7rM3VXlyHfvb//PxWJ0NGV6BObTlgnHHmA3HCISgVf9FHRO
Q1TgjvFZfLJ8WifWEN7GXseiW4sHJjvy5h4xUy6Jp5B6Itjx8NSJS43X1kBqc8SZ7ZDbaBSKFlvz
Gtxz5JhykZxmAwtni09ROGpSx7thVP7SQ7WhfxQ0RCitoQCQ9x56zZgxAgGHt+ezXO2qvq9QmorG
nSafvIVaVtmRQNCxQ3aUphwS1WX1N9tYl6Qivmq9h0xG/iLRS6Lbhn8LUWf3yef9fnd8d/e0VFiW
lm6o7I+1dycio28g1lh5vjbjSOMOQrKCrGRwc8MmvEY5TcOBVgDQ9gH+jpR0j4h+YnLg+/xh7mZ1
NQXl5NlSH90GFduSgjqYs0mCda6OBU0g8he2E7nLW70YioOqJkgF+j5+tuo63sqWPR/6HiiJXSmF
Ar9MCbdFwPD5fozByGk7g5+rsIJta6P4GLzv7eW60gsPteS3+29DrNoEnPrVOhNL5kYtKx4BD/i3
lsZRAJXrsy/bb/ZLtqC/qtumBpRWfbdIxDY6R2biEAwI3kGT+9wVLc4MFXHC/de8KD0jCrprZQ+s
6pJlOBL43J1ZZqZj0or38h5cWwpn/ys2Zb2W8WYXwD/SXSoG8xwYyXAJ5gMdY8gETODp5RbXIZoC
vCS1U8SA0hD4j7tgJrcllgUSH+2TF6l8PLuzOVctpkOG0C39/Zmu900zLxMNfUepz26YpMPOjMzX
ySje+HD8+H4IfXqIin7c6MCCDoHpj3tfQKDBzz1/spf+OGgzYUDbmBnYqWILfN+QHKWiilifOANI
qctuqnhU4jC66DP2+CZEaBVrtaePk3wIs+qtNLRTz6rwKnXj0Z+7166bjrU56tyVbX1j9BWRraqO
4IHGIWPLifxcAs+b4R+IQtbXTxaq5QPx67fMUkw2BryRhsmx590e1STIDs/khMe+g9mNMsvaAoZ/
mKoBMG6YhueJ5ORzTmLzjwcjqAewp2W1HsFC4Uwg2jQEqSAuqqbVX3il/b5CFAbTiF8jzcBsONsr
Sz20gQ58n5jurRnn4mkGD1sCx3uUU1JuRl+qzqakvNV+azy0BMqsKrtOL/bNQIr8hZ18sTVVVcHB
MrebpuXrjqiZtNYgw8tiP5FBMJyjIp/cVPpSpX2xC6C8rxOtMdlbld26zK0WpKhk3hJSdYOoJZye
cfsni5b5cZvNEE0s7yafB4Eb9Neb9GiYdTkiG0MXDHIYBMeCNpX29D+kqw7GwpFDoa/jXAfKXuOQ
YllrDveskgZSqOtPeHI7oeMElavQm2JQ70szQprb6KrN11QCJy0pfcRaZP7MxYxSMztmRn8gE6v5
EZWJbJitlkTSYMFe+vDfh0nLB2JAbx2jgJWWZcNbGzOpqwSelHaIrOc25iyKhedNRFCayJj7xqiF
/oPWpw/VAGaa/A2M7YiGYpB8B5ji1TpFhuRKmg0Qqw9s+sDWaUS3HyeideS605xEtbBcl2G+5Rip
niB9syqwe2sipopT9TiDnyXyFpjDJyuF9puVgkGyaiKe0uj0vR+xWFLuo+VgObQWU+WkxTjUOrU/
a9HYO72Y1BvaI0gETmfimgMFU3ZDdZBKQh4kLheoJmX2/Am3yZwAR24HotOE4qj6CIqTfFk8x7Z8
5P+bbcK6bLbFpIY3ASXEqOf40qgshSibg0eCHqBIoopuCgEzYoaKCib1s17Xxx7i0kMy+McyWCDf
7xCTljDEDF8DimM7vZlW81ecWeKtWvQjYWKLfVZGi9sz2fExg2yJ1HtfW12zF9pqbDo01loXko7T
CefPq4z58bbEXdzmyXFXgppqvDuA0LeHY0Tu1LoaYjfscXo1rTQ+GEQoH6Qexh7kv4f7HwWihCoa
meQbpQ07iyg4SaWpkO2dahc5UC8jOARiVqKrYun/lkirYB+n5jZhgLdSmG2vam5e+6oUkGhj/1Ql
rbLSZsm+9LJSnEaM+utwzuZvNFX3JNalL+ogyV5LoN/Kt7JvhPWON215EIn5FdpnSMTG8JLI4Xc0
qfnFIA2AyENGQ6m/IcGLVKSyQUuZW881KQ578g9qJzSVwsuHvkZTagWnImr9VdrIbloWy/m5674y
CY3OUMZ2ZWwiYQsukhJ8cuSnzfBhbbcVUxg67wSiHvP9p58v4cA9GnBPM9W9hwOK81gdTtKphicV
ROrJSuz8mGEEsAghcfRZmnZiLMCq69FgrGQOs6p+7foBoHNVad44bzCJQaXLe3OrEOX3t1Yp31iw
R3bxmEPmMkCjadUqjKSufBySjT2DGRrlTnvOTRxPYWfLf2sD2d1A/td2J9MwMBE5KUwA1uZiJMhA
qrlWq2dOquIOKPtKcZsqw3o+juVDw9tHPxB3UwBHhPwNT5l9xsXJTERjrkOIaqHLHxm7L7kxw61B
5or/QeDckP1mo3X298pmNxeXtX4bfGbClXaUAzB+q65fvhERRKEkBIoyR/LEaRTZk98X/qkgawjh
7F9mlpggrw3jwcaiyOR4hvU9eYXRyXReiSBmjAuvpkNfckoXPwfgQLEi25vWbhfbbsGcFtGnsZhm
1HVkxTo2WhmeF2wpXIZ15DRwHq+MgYZtRszUPoGhm6GWg1jKgxnKoH9l5tFK0zKjwuL+YnX569T6
ygnDbsTwsuncjFV8bdJHvJD3ikazUPmP1eregKXP4tXGwMrjdLEpIW8B1APHcU42Uark+25OoGU2
crXty8lwRywQrp4p0VnNK48Pm33UlodoiWgfdT4KWppP+6g2+qdc8kwZX8EIIvOJCclfoqPnpXde
17HjGf7z0MjK65+Xl99swGyVf4zlriuj6n+365WTWo2b3uRYmWkn0sdhhbSpIIZlJDm1IQzLiLvx
BbHdE1myQJMnNDxSVf1bsM+66QTNbOYGypZh5M9RoO0RZZR/AXAhihcLreG/tCr89uXUpZf6JzuG
+/zt1w0Y8xCGgTTndM7H4t1zj/1xsQmUzTpjBru1JD40Zb2IZNgpbLqYpVthK7EEFfcPcT9ObNqb
EFtbbqOHMnGScAPqyD/c5ASyMPMXKYZHZPfR8pMUDBIrj5J6aqmmpyofYZn3ApnTODHCzh7+fCGU
32zNbUFLma05x9+PYzVUt4ZCN5YrEUbTydImZeeHDIHxFoTr0bbyXZ3r9Y1miwwNBA4h5thdj2Ll
nE3KvrMTcdP6Kj6PzA3XxITMzJqS0GKvQvDqwgqq7W9d0j6EYT+f0YTPT2bK8coyiYPmv3yR41A7
kL2iHRIYUKsWkR8WHn41/fIfsCb5wcwq0wmlqHPnsPhXYMG+1vK5liEuVmWOOWoMjv6kZtd4rlnh
EUUhhcUUYCnqXxyYt7MkmW/G+DJ0+egZVWNtNcmMIUP0bi7HjRepCUl+Q+O0OiAcpprZhThIDdOb
gCaKGw8O1UCLFXpT5QG56RzValCCI1zcNaGKBxHtQYEclISoqL/ms6XBtg8kdo5KttEqW3kUG7nr
p0dl+bnq8xYFSHEssznlLokMhIDOZE/0Sf44VsABiLtCTyZlS4CF7hBP0n/JF0MTA4hDgo7csWso
QIWkc5Yt/g4ZRJ8J2ZqOKZ79dRblC6Dcrp2ZWL4NrUX1QOPvOuNBd5ERjRghFFKRtHn8Bi1+1Q8G
4oAplMjAGJhoSGEHJlDEz3oD1PPPn7aPalWBNoEzoJBVjryW9f6rE1VFWqnQoXS17ndDDp9i1L5U
MNE3aZIHlYs9cXAnu0o9RSQT45s+fVUW1FWrYp4sRjrACYiEVWEAiB7yIfuWoH2UUS99D2rjkCI8
/FeyIPfEJegr3FIsioemDCZCgEdksayzG8ACndcU0bOBgf0Ncde4YjRnnMnzVm9GUl5FdoYvMu9l
RscoQZYfw6qd93rqm3BdZFpURkxyV0NT3qb/6oKCKt08MwneNquRlTeVL03VzIT0+PZXzVicmbMB
4p4skJkP/d4afG1fYOPKVzJpTZ9s3uwPvSzeZpoKTO0QmSyD1F/PNCH4s7gT3LCLrnimX5xtJdE3
jkHXiyZLPhyVlgTEouhfO7numVSP8/H+EBYhlqzw1qvXUb029fLY1dc+uMrKhbIJqlIuw7nS901w
EcrZVs4BpstrY8KMYBELIRIYcNSqBR+wt10z/CaFEvwmIDiO0db1vxgMD35mY+MJE5P2uqRf+dvf
+qpDOp2XwyaumGItZSoPWviot0up9xLGY5I9Uf30FGVPgfSz5vrZ958a/Xmsnyv9OU9fqEJ/zqYX
Kk5faglvAySyL7n0QkHUWEl11g9EJMEwtCE93OywcImysr9mGepGjG2vpp6GW6w57VP3adtHlT+c
OwWHDASzqGVVFV3Fu2aZYqg0IRK07YqJQHJPKjheOoiSQ3YY7b3Gm6QfeGxBU0dHH3MZOVPNsZGO
pHMZB+IG6/LUzEuN9snMz/TYKd06+/m5z5EaXiwLI9GFmjGK2pfSvlTFtWZbPV/He83z1fKXKqub
73MZ4PHdWn5WbgFzCSflPXky4bhAdcuemjbTd2oSHCW8VZCXzWoXlCK8BEWCBt5Q3ELdSTTk9vIC
u9tL/V6QOu/DSuQzv1RIOIm999MDZaWHBCU3IRH6wawIFz8G/rGUl9IIp8hPSn4ChTVBssJQmZ4p
YLpqeu7Mc+MO2sFOLpV5nvqLSC6leRn6S07gpHlJ0isVpdd4uBZiqXC4ZuKaiGub3ShzvNXZTR+X
It+uVR11vKX2TR5vZvEQ27dW6dWDTVxH0mn0WBcJKqsN4XgW2P1EintikQwWJCEHLkSX5KZKKDKC
rh5cHBbklT4Y+YN2LyV/oHwBuezBEjc+ZSj9MJPq4qYnt3RYSk5+Vm5cf1RqXO2IlJmruD+G7UWL
rlJz0TUSwS44HrPokrTnJLpE7ZkKWk7H504/td2Jx7I7NclSGHIQUJnDUb9XCpPMPtAepJL6ENWH
MDowJM6H/ZDv02FvEw0UfyIL/6iSQQ+FakCh+cdR0n7vT8gC2GF1qCPrVMPiMSwSy+lbeXBGTByP
09TVZ7+xeTmp8cgEnRiyRfNXD11H8IROMDw9FQXFxeH+R/cHAoC0k64dosmwSYEXyMWhXpBg18+3
0Laas9R120pBpB1OsBFTyDEARIrpa9jUa1NJrC9xzQCDb2a0vRuRlj8XGSj6qbVMj0Nv9OPvy2ys
Q7PZBygvtwng4pUuyv5yf8ix6V2iXg/cVm3M1VS8zuw0z7VWpVcMYHhgku+mXqVfurGpd032ifDh
4/55GbKjETM11Mwac5p3K3xD5i9i72JtzMZTnMQ2gqF5qy84tGjg6CpPYGHmusL/lJ/DvG84w5Nz
MpHCNWbjo2oaz5ZhJDfsbpHBAVdLOkcvOwPWMVyvEUDxBV0eqcXFJ/cmZVnXftk988wRgyuoSBh4
fDjiWnSCiy4bofx0Yee2c81dslafU+wrjq5j40iy0ryS0QI82Q5eDNToYDjobYo+a2n09AT+LrHa
QsXH1Sb1vlqSBP68T1E/3kAZAdGWAfCAy8B6PwyKxTxxogB21E4ghAsTg4sRWIHXyXBz4NKI89TR
hWOP7AxyHoMuKaZ1srClYZNIJBW+GlVWu4PS6dBmevIWhuwY26jT1cl/A1xzaYv5s/nLR5kOby2N
M3SDTBLQQb9TDDBbCuam1rJ1LNc+XjTwgZZBLkKjpcTvwdtcM3gddkZ7yBtobmY1uUalowPNxHTM
LcmrEfFjuemIWR64L/75Tf0oYOHpsTHRkVCjoP4wBJixQxMwCbct7PzyGfg30VpDHdMy8AdHbzTk
yBz9Tr5JpCEmsbPaM1mMG5XxojV9laMO2KNPT6/QTca7oDI827Dodo7qJye8j01Inqm9qC64bd9F
mO++XRmpV2MN3zOcliW2QoFsNyjzRGLUONP0Ol1ZYs62tdKqyNEIkMJThYe/h0U6q8v6jUxhGT4p
m7bs8b2FRLLW9iROiq4uYxgLhEjXo1AIM0V2MmQ55yAjcDuRjQn6jrTikGW90MJhRK34yqOpx9qm
nxhzqVJkE4Vh5FsRckT55BL95nOvIflHbsjAWudU+OsLl7OSzik6ujV97P7QFbFF1GVL41VeZZH2
PUYsvMWWjL+ndwyfV2ul4LP+/CTM36wQGosaOyBURB+FTikyLitVsgWoEW5lldAaCPVea9RLakoZ
7GF70pLmiEnfkGw/LKFblDTxM1kQ30Pihv+GNLFviB85NjLcyYETLh1hqKdqq/9VkLlyQ9RXXZbG
yYovknwYA+RKU50Nj2C1UXi3G9bP0il12l5hMx1xM5dnO+gIUszwtk9Lu6QtOzIloCQnKc6HsMK3
Aa95Z1mtfNVSzX6SqjJeaQjfcUnH/pMQDF4azS5293+ry23sdP4qbnNEW8InPRFjuMfaGHsBeSIb
f9TEZQ6lYyCX1YvALqNkobwkzNCji5QHtDGnQYa0OMlZ5SEksR/MypyQ55JY9+cLguHj45ptMKuB
CUHnQ+jv29TQaLuOhlMJ+gwxyhzYJ0tH/3f/qdS7m6mxbV0q7ZEH7sgYpMZ2qS7dze2ut73R9vjs
tFuVSPF2qUFzbd+dtKXYO8FMJa+BYwt2mpK0PQUVB9wF5TbRcCbr7W0sDz9KDg6atjfulRBy1+9R
JVKRv9OUpQxlRyjP1GJz8xZ1reJRfusFnWf5NIcJhXdHzZ01Qphcs3H1xiW0sRAuCYozUhgO8pGH
39UYveh73gN8JEVpR7Xhzjd287iro71lgCDdm9Ver/b9vOd4mFlLJVR3CNNDRLpSdxiCY6odKISy
P6qaj1q5VDEfs/kooLOQCwqVJDtR4EliaHifXML7fuDdXddCocmdl4VtmR/++sXOm7gsJyi0KDab
8WIDfzlXyj5EdYY1DEdVzCjlRqcc81ph/dv02jbpwJ2HfpQc8Z0W+9hMyekK2ugx9v/Wwyo70U/N
TvefpDSdDoEquJH7yd4sojcJ786jSQ7YJhSt/DBPhrapyGTxKnYUt/KIezFfIV/8gleuuhaFqK5T
Y1deGNERFulQXYNAv8kTKG/dXhJDrc4kuK35HsflfGkjSb4igAhXwi71N4xs6abMU9RCGeepOZpH
a0PvQ1+1vFhQWxAKE90Tefusgq094cMWp1i0AkSMbm6z2objgAAR3p7xLTYxmapYDDYaaeSru3JD
wda74sje3ogk/5dAbfsaZzWKxaVZXWC5w3qaG4jMgUU3vZp7+i2VybvGeplLLlG5zdpsEwGT0G5A
NMBbaCJV22KChFvW491NtL64Kpn00s5m9j2yyu+ofaGHqT5vyWdbR/nDkAGPKWNvbjWGha3hLoL8
H6ULAC1JzzKF6B0y+GQ3iImv8xQWkcpDcNFEu5YEISBA0c6alvKnXSl2mNiteI/Vemz2c7PP/X2j
7AGyV/mhHw5NzqkVL+QmjY/zcMDpS5UknMXHXj1azVJVcJrVI1VWpy5Yqkawfq++YjFbarqXtkDm
T8I/qfdH2ycy6ZSVZ6Bbkr1SwJ+U51g6UU15jhT0iOehPJfSiarv1UonqufoZhIs5DT8nXsNyoma
iPMLT4g39fBkhietXh5T/ejfH5lxULYCV6YuzZsgp/ttErG8ruymuGUEfxE+PcWPRHyqK0B86nU2
yi+lBsfrkNPLLI9dcLTLo+CH+WggMraPfOkl62jfS81O8r3GYfnG98NS7cB5banGPI3Jme/XEg5k
njLz1CbneABbSZrwKU/OkXkKTLAqS92QLlrGybyXFJ+XvMthrfQn1TjN/Wm812ScNMEt+9SlP2sU
R6pKT+QwtOKIRFpFJV0sFRbHyT9Qg39IlaX8+mDVBxERSAsNYa9xaOSseK+s2M9A/6Vdgt9Y2xnd
jsCj6As6Feq+BfVm1lxcfp1XQgjlbq25uuYiW/rsFrUceH5d4DRZ4TYncD2wZ38vUR/luTditeMk
Zwppg217R2NTPsbEUt0rhGtAUBtGrcWDtxQJM0G21Oi7s08sgFtobjgshclawmcduQkkNXkps93W
+XaqthrJtxtT2+raFhLXj2pSkENkPsMnc0lhF6ZbRZ6BbKf0iCLOgTsa6Le8KESUuVRY/iwkdBQ6
8tbYmeEeH16ux/Z2mCUgsmoFmyJXdlSp7CBeJ+0uaneB7YVE9PJyUOWCfWm9UvEm7qipN/guNflu
yp1NcwNeSLGUH7og4ahG3hrtlowTKHgRwdBbyuCF8LK0Lba5H9U1LjVzL+QVzQozCWuwn2BQh9an
ZxY2dL+5cOw1DZ3TlkAl+U5/USlmr0sE0BEDQwd6PcEqIUsbLGiwgfBAadUmQNOpbKKBYeaG2IGA
pTSAn+l0mTMAlm6cKXPob1KK7oyNo+lLGfcSbMx0J5Gc7F4F0byAzO5F6lXH2iA5AqK2BJ/JIRmP
qg2nNdiGO72x1MivLfkDNC6cgfEG4mnA0JxWcydExgd2jqRbEo21DcU+nRqbn9VHGwqKm62vVXtd
ycxwgECvFdhR9wogugdLMQ+Syo2VbFp5qfpepUQq4MZPnJwM2gSL21Jz5Qw0UDimk0AxOOTZ0MSi
JssBSlvyh1CFLae5l8L8I0JA4iz6B8uh6MBQ0b0Cy8FjT2n3Ii0c9WALccqBX0oyIqXGTo8IJnam
2LFJmrU3BZKnaZPpGygs2oS0Z5MWm4jcvngT+2wZyOFdZ5B2llSXNaD6dMIevMZm7XsWIRIEGXJd
g82cbvRqAyYcxW4M613ZADACMqvChRMbPXBIZqHmezGdmRonf0nQnTf0CRy1wczoaJPDgSnlCk68
RU5gkKWzFB73xebOJeNyG0tV98pnpzHAljud4TTtUu1MZqgDhVW518S0DWdv5LTWJoocsDyBtpRC
uuC4GRpGVps23/Q5pooNohAos5aOMnFdy8vjov+alsdcoIMg0Xhjs11PiBbdxP1SjbypCFUzliok
/hUfy41IHGrigg7L40CpTj043f1x5DqqPBMIjzyrpep70b6KuOg0sSwHyBIV8zdBaRG2Hm1NxdEV
xxaO0jsCzFvvyAo7KFyszlAu1d1rjh3L3oCURAKd65tU3+jThmTztt3UBECzf+O6cnV9XGZrZUf3
AzNxJ6/t/pPuwF0C+G4B122kP6aBt5qOlvrrDrWcyjQDn4tKzVdx8epy+Ig3PHz0a83phyHzyDgI
EZxZsoPxhO1Jo2ivkrgFyDB8n91Xqs03hoOFa8npbkA65yZ9wDYVkhjS9PDy34cUP8RaiFdbvCbd
a9bxn3mdg9eqe1WCV+1eZICBP70TUL9I6RdTf+nmL1r9YulL+fqL4Gf/mQqnZ3ufhrd4em7S53R6
BmIr9CeqaRgcPIXBUxw8WfMjJkAjfxT3ssRDOCwVDw+afmuSB0O/FRrpOICOyyIjczkyrcdkkojK
KPx/YjPKn8k99Gr0e1ckKkijujZep/iYH/58K/1NxxbhFWN0e7Ho0vt610WS+wawpr90vHJx0Uus
XPeHKSVvpkiR+hQDAudxUl/k0iRRszWUQ1XFb7XNAk3Ii7YZ2CHJCmjJhtQmkmWS+HUC/LKxSCjb
pRE6FWjmtaopW8OHcR4XS3pgkcm3Lp3ZitnJITNG+Xb/o4ZfVwLmJKmuoc0wwSLXRELRJazIepzG
0Vi1nIJTP34hYd04EBr2vw+RssmXMPe5Ula9OrAPJeEWo0Swr1vJerI6clPTvmYNgZq2ASvrGU2Z
Pdeouz/5gIuPbQ1mJrh5GcGjGmAs9+sHfDRVP5HrmQ94ZXGfW0SahWimHYGf1GjvMmU32+xPlmLf
8qMCqL82Xqel2LpQ7Fv8dHlk30Lp1qY7s3mR+p87F1SAkdiyc6F0cnHuOxc2L3Gy7F/Yt4Tjz31L
72/Zt7T3+rFvYetScACOvG70tHLZtFCp4cVUuQvuWxc/+LlpWfxvEFijfNrCGoTWJMLj/aGQEMD6
TtUhr7Mm6dIBAjv9+VMqPrYkNHqJi0gQg5SNTebXdzMhWrsFDVmSiQWCJKWlemyQ7h4n69qjCAR1
V06vUT0j3BW9GxDGArnZmg/3h65OGYPEybCu4LN5tRUN+ITQmTWpqn9rVWVdAv3c6HPRuYIRD0NP
zIx8H/4O0wWL9Z8/uv95Xdf+ugCc7Nz/BUGF/47qRJhIHG0bO4e535HvYRFYfci5bHiTJ5T6rzZA
5nUWjy92EH8vGiN25njyH7tBJUEjmpk2GIO1D6C8MII2r72KBCaJ5fxZzSX90PVLHm+d588yUtCT
9d1s6I8VlZ18JbP4m99N2fex9Y89ffjnGmXBnbhR5mi6JHsWnh2pyHxb9Vlp1OpmN3n9ryFX8irR
UQgkBqxyBHaNU7ZZ+fTnSwc96eOWD8kJmluZK8gR9N21k2kySoTZl+tBUUva0TqNMqEWF0wRXeHM
jADsTWWy93PYytck298rG8lSdTApUzVj+VNU4R7czsN2RHqlLdUPW9veWgmGIFfYWxK99ASFrqvV
rjUtlZpufK8h9Lp7SQY7ZI9i0ES89jB4RuFp92oGD1Eghsq58IrBGwuvJ397WB6jwWsLLxg8PfBK
hIMFpksvLfiquIBlhnuFhquOrlJOMCyhOcFJR+fepBeDp1e7GkDT2rUnV63dzHSNyU1MN7pXH3rt
verQs4qlytDrBw8XSDvQD8CTpxYehuJy8KZiKRorKf7iYqmYv8KLCDyp97TAs3tPCTywXyPit8Dr
g+WHwHApX19qRgpYuVBoDKDxmwIXe+ymsQvunkosAp2XmggyyrdDtx3CbRdylvhkLPQREUJb0eTe
L5u2UFT7PWkrTUWa95UKqLlFhi1nCSECcdY+Ksyvcqi0HukA1qMpYgnhzRw9MmMgSWKIMs9AWrqP
K+Q3iUp0TU3/9iuEwENjAjIJW1LPJjErlzB4s8kUAgs5ncupb4+0d4JTOHM7Kgs7fJWHgQsUEkpZ
tf/H2Hn2yI1kWfuvLPo7Z+kZBHYGeJmZZNryRtIXQqZE74P21+/DlHreljRoLXA7UUZVnVXFDEbc
e85zNLkJNTB3gwrxAeqlfSuQXh+bTtIXc4fsORL55/W/gU7ahimSc4vYmLinkhNzr7qgYgfzqFs1
0bk0lupC7U6q/VFbgde5FMRkRCwESzwTGzNHxvvIUr5gNpCfmJTejYXyOU6t5aHK+Fqzr7M7wKvK
73y6v7b64Si43I6YzyLJuc5A/tIFcohHyUWv8uvM7GHfW3N8lOisQAEmjxb0WTWe/aZ1l9cqSmq6
PIAdiFIekIYnGflFSIsawzb2qITmlyruYPBaELIGK2QnHw8XK1NIl5NG+Jv21a8WXdC5oENUk/M+
lPurnu0vzzvmj1njEEGgZjqg9ebI3EwF007FaJojmEDYLlN6SBN7eEDK5QZa9Uw/0LwnBVL5Ddfm
V4Mfsm0X8baOmYjb+s8ALi2bFjMbMwXGIX6MPK6ri10nn9EDCN/KjZKQbCi1iSubfZqTZAoAvAiS
GT9GDoB6nUmnxprl3WcErjiLB7FVh4nW2YfUthKOXov7XubmvWjd+jcWGLZzv6zCEOZYhVUTOK7+
S0tYRmXelZMRbcYlVJtNBF8T4agyb4XaaPg0e+Cb1SqFGE2dlg8PvcG5M7aJW75+orJQ7iUFOAmi
BX1tcOzjMhgNOK3K3aZlUUJujWgwrHY2Y31AUNbd9snyhRwTy286R56MkWb59a1eG99VYycDW5L5
VNnpKxLZ+dBXBI7XNcJU2I2nphrCkzQHACBhOvo2udO0+nMXtCv9Ou/6ZqkW3VF1fCTThXisKneq
gqhW1B0zDIsMpNo6E1hcMhrN6IV0IJ6vH5vntN5iF4q3y4ohnioblwWzsJ2IW+0mFSFg1tkm7Sg2
4rsG5PYmageSOFBX310/1uuVe4s9V+n+/EBKzwAJgkMghpDkyHLWDQUrrcbPue1p10OG5cGuM48t
Lakuy7RLU6e+VwsSmVWVAMW06riz9d1Ni6P7FBtacwe3nOi7iSDz3FV8KbV+b4aVfNIM0gCHSuCu
sd6Skl5KvoB8b5Ns2o+u6ng4OI1tOQ+0sCxtgP8JQ98wVgSvDCJDVmQ/wI93chJOWcSOE2IdK1rM
xyI0OI+njLlyGxF/phD1t1IjSbsjKa/XddiaLnsTu0vf2ePobCedJnLPVB9sKLfJzFGfOtFGd6Wh
6C+m+9G07OK5gEcdJaGxz8wuPo4gr47Xt+jEf3+rLhqX1XdovnlinAKoQyNrcajrZdyVHRZBqcvh
BH+hP/WAX04FUHKyYRY3IErEg/uXfsjxkviDK+fDkrG7ggD3itvuUsQpntpwMJgkdiGYIXPOjqSE
qNCWoR8Txtx+Ul0Gn90sbuYkRaRTlPJGsCG5vtfMxbIVDVgpO1ckQzrNxHtiSQ1Fozl4cYuQW4FL
IqP5yVFRUuAvu5MuTlbbXggEsruKqTbHp4rj52BU4xFM33jkxPv9Lb2fxmPpchFzduWGy097P8h6
uRe99lkxO/OItHq+//bxvMMcX7nn63vXj8/0m0QiiTExF3RYnHelm893CXaYo6ZzH59tjBDc2e5d
xwF5rjF0j4wmPGbRQFTjoi4kGOQQer1k/Why/WhMUE+uodi6OrodUhGCGd0rUxhIK98eumHxSyUC
YVZZHcIshnDY1VDVGkoIqoiGscrSxlx0Igq6HpwpgJJ32wxFd3FVjkHVqO5dOfLz6K9LaPKLs3W5
YsKdY9Mcru/06lfgFdZBnXtT20fmuv0fNaLH8/l9M8fFs1JGPjdy8a7FFtfUyXgoFGbWnCjTqHFP
mKLSwbt+aAEccL4+9MmHZhQQmhtziLdXivi4wuU7ZoDlmuQ1ElTj9vX3B7G+K1wSbprMHIN+WpqT
bKov/Upc5cosdx2hlDt7deeMrSCOpmhuWxPqN3MdPRiSxkRaQtZ2pECttpFfe9KuNbQ4QNVFbEQH
icDAYw5V36lERid5O9ywk35zgAc+NAbx4kAuu3NGJtgRwsEjQ4oOsJeDGbYE2ZV2CkBeg4NxEdtl
4PI/3C86uWsmaW4Xt0wTGnPaep2rxuwhzYoYXGl0KY0Iy2PTL6eMoLHjQvofMJIZ/WHKJGN96/qA
xJpd7WwsdMqcV6Ek5Z4gUesilNa6mKVuHMtqeBaaXE6K5WC05RC3wWe0nJxrAKVYKjLEbf2lLorX
xkZ8Hks9o30acgSrTeSkU3wyqq49qnKoNiaAmy0MOUJIZUjPSwqSU0iHYO9SqaCgErXEgWI0SLOa
ZtfLnBT1HktXbUWYOoDNSYD46L1hGNGtcLbVNB+NgrC2kBiem6EeqhvFzKIbh4GztiHkvF+UehfT
dfJDt0NqOg71IXWYh+KecfYxMElvMDWX0NX2+0NPzpeHXAPAvbVsJhG1650ilvuqKD6b62shJYje
k1Vd7kkE7m4jqyBXmp0FE5QYfUeUfnIm8w0fh/l+MO2elIY5fmmSQ1jz15iFMzNUy5dvD0oRtsrG
KsTG4TVwiKI6JVa2XtOfM3h4S9WeIFWGi5XfoAvvra1plFwUG8tLs+mjm8QxEZVdfBfRQHcTxTrW
1hg+IMg4ax1YXU0ZLB/S0nQzrSD6eV6mrejJXBaLegidBs66mMaNkpmlD2aq2c5ONdPDDY1LlhYH
rehnmpvDm6twGDPrFHzuqrBAPPKgGRFzx9QMj1WEGQnozm5K8fdkPUFomhkljzDfGSatbocy7sJH
ZDef1Cx1PllRCTQ4Irp4cMn1W1NNTDGIsw75c9tMxK1Nsfqhlm71pWtN0tud+F0eDv0utHFK5pax
0VF48Acm+KIoFExB/36oyaA7pbWl0qhP7Z0VGZ8X26wfzck0DppBCldFqEiAo1Wc+kRxuKj1h0lD
DlslDgpbnD179puRl3XpvP/NafnXaS0BpKoDhkHnvPyL9oIUKlvInlSmGKnWTdzqe36l6laFPSmS
isFIfzIg9234WpJTXewDQHlK4lwBGWjzpUnTD4Si9ptmcB+rTv+g4gf/zT74qh74sXfrshGGk2cb
Bj2Zn+VyC+CU0EF+tmGXTINfyW9sq+RiCxFmc3Z7nsw0Po2wuPY2V/1w0nViIBHRuNbU3QLB2820
CzbGwFl+wYC7i+nlbrOc5LyE9CBAjnGxrbWHaAqITFFh0bPpL4qK+KNkMnmlpF9goMFWMEYPmGSy
U6X5RbghmNZh7eM3KWMMXUfoPcL9yO1znGkYcly8240T06iv5w3K72W/4ICgyZBUAVybNBA2Hq+5
0wOMBvNOqwM9YQDmxOW72M2ZHVtcgUC34Wbt7K551sLpc17P6h6pgHE0Q5jm41xCsR2BHGBUe/z7
K0P/dQPPM7RZcA0bUR17+B9bYJW2SMFdo+BcBgUudPIPUG0TnIHRtmREYBktKn6jee2HsmZhWLob
XnNuEBslU6I8j94Vk6t5/q61U/TRcGsPsR07gQoM8q5w52fNxCRrRRpZ9fjL4ps+b+KbOm+c34hT
7F9mt4JGEOZr3Ow2LVLzpxGgVubw3TOn3NSTZj6RvrkYXxPXKh5Tg9gqp0yyS50od331mW1ndr4+
6BrHaOLEtb09iuGukV+zqcSF1FmXadLIT8ITGtKqb2crP7ijvnXWvCQwP1jf8Cs4VaJuc0MSlbSA
bAbpenUQRbr2nhg19Yk+M8cJrMaf5v4uFiwjWk4m0gJd/jEtSHSh84cyIpdfcYKMfjfU2q6eY/2m
6IjfMdRvbAmjEWyoR+7uhZMkT5BOg6qaH7siO0tlqI6xnkwvBH/vcL04z8WYvVcs5S7pouHp6skb
wq9kXXa/6bVomvXz0U+omA4cxwRqic75l1mLiMxIIQpxo7U7uNeOsZZ7rQQWN3Phdq2i9WfTHxRf
Nf1J8eciWBTfIIhUkom4lsPBIdsXkPpRNOwWEWTZHmZSke3x8lI6Es12T7eRwO64w9KzN5y9WNBe
7+304Dj7iN2esw/Tg+LsqVjsk+yQij039GmbC3YV+1Lsa+KcVbq0+17dsz/kFUY5HYTVvdvt8Qop
3d5xgz7fu26gXEvXgzgMhmEtfE/9tYY4oNzF120ftTTVSR+I1Rz5kkEu4Lfd0MzkhU6qCwlVPsdR
VpyXrt5WQ9Bcq6wCCl52w/ey/e76aENLXfw66ycvTiyiZYXZfZn3DpFxv3nJW7/cDVBmQqywuSXQ
+dbMn6hYlRHNSjS7QCebi6leDDCH6lpOc0Ec4zaXUF1lMSDDIu2CMia7Vj14XecXwMpacs8vdXtp
EMHkR0Rt8UW2l6G9zOhh4svUrsIYBSZ6fInNc9+fU8SeeH7788zb+Vo5IEk2I0RAzSeYY3P9vdQa
aM8JKSCVDqsUkJqL4zc1INsUm/nGVRA4Mp/LDwgBNVLSV0FgV6zVF3sEgUq4qgHlCMErqB1Cb4PS
YeHdq8k+b/Zi2tvTfrHWGuPDVDOSPOjTQb2W2xwd6+Dw2Byt5lgL3LEoQY8Zarxrpf2JYnCRoy84
K/I0RGcZne16rTY6QwSsl3N5LSHO8IbsdZux1lRcdHEe0OUUF1lc2uLSIMopLtV4KYtLNu4SkmDG
SzJe8oJ0iUuMlo9gyeEihouSX1x2x8CCeTEk5rljO3Ku8vFJGGctxrFxbvtzZK6PkhR63s7X0hye
9tlwTuN8svhNzyfcWYhGhz+VkMggKfSQiCGRQRJejB4yCg8oIb+JIUeOX2Sn/SmGXP5UQv5VDPlv
JWQ3Bkb+XQyJErKAR3VVQmZ0Vpt/KyG/iSFRQmpE4dXfxZD2fxJDtssRzzJKSEohkcRY9ZAoIVFH
pVc9JNKoJvpBDLmgmhJn61rJAuLtookz1fNrnwP1U8dvnV85hKXiah7XY9ycf/8au1KKftjM8BJz
6Cy69BkRvP4MngNzXkiYcPWmKeKMKCFHfywLN/biqXZORLikN6ivm12XxTVrz0TCoo5puV9D3oFf
mbdIwQ0CImuCjAx6eeSnTbCepvy2dBESQDqJfDqkFldclfudZbu3c0welqyiFrsLK3Lkkm+N69k8
OcqEoIKMy4tLx73OQoRwSzT4qgIUSB2qamsXSvyyOC5EQrygv9nXMVH75UZBqsDKLyMUHAOPWD//
l2YrAsW2SWVH0Mmw/VYzcxl7W0a7hSPKu4jzQ7sLp53S7jqs9DOa5rWczHevRRN5hGU+cw7wQ9Nn
VOgoPm0rKoQJQDRgSa8mSMqg7APYYtSsBS0TAC3Qr5W6wdQHOVZCLSjdQHCzuVbrBlYfRBym3QCU
VaYHhR5w1l318ztR4ncJABxQURXEccCeLo0D7Nd5HDS2v7D2Q0RY/ESuhZZfu1YT+ZwAInWXYzlm
HqDuKry91wqZDwtoiGsVxBN2a3FmoMjcthS6YJyc1kdA2xSxrlTl7mBTw54aUl9SNC1Jn639OvWf
QAaQPmdwSNJ9zfXnDGhXMGZBnwVTGwzXki0dkqBtg3Feq5+D7vqId0OzgrQNFiso5mCygmxe30j+
rGjG3EFwW2A0a2lNMKfB0gTgPChAxYPwKSkIW/NnzR+Zxvd+VflG7xvxWvCzGmdHpdoupupd2O+U
aq30lYRY6SKEW6sli1huCdSG2NA1W23YMnanFnstiONU2O5SwH/E/s47ItOoIdxN15ItBEkf9MbU
+q7pkwaimH5srYWXJoqY3gZxGSRRkHKxXKvpg7IMACf012rLAP/hyN5cC+Y+cLVgKgNFCxYuAz0w
+4DcUHGtWWdo6jllQLnXUsjo5n/BFXKt0kZ+59c2SXg+svObNPJHdgiFn0qfvlIN7dLeJfYu4yrp
10quhRHIEVseFcbxSMA4Ds9ED681DVtTXSsnXtzethAnr0W+V9LuEmOnjDuSJnJ316c+1aUMr9dq
Rl/Rybz0Xd3XXd/RfdX1Jy4S1x+4Trgk2qDn2uBqIWON5SEAkk/6ECtl1QamFbTz96rngAK1NFpB
zuXDhTOvFV9L4VjVBO4U6GSKN4HKNDAN5iYYuEZSLOZBLwjg8FlpBcY64ds9RjO/rCAxknqylhr7
8DEppd8ht4jqncu5m8skXYuYFeTflNKtRavgNyv2LxJCBO0Y4UyHRcrgCPGTsiKdi0lpZ1x8IGGP
DpCRcx1H5KyrE2EJ9taWTXa+fjhhPP7tLaSkU+fhd3lY9KrfiI4dvTVGL03XhJdBJz8yJ1X2nbma
0KWdMEqwFHMTKw7iElG2h4k/9Ww4EEbz+SFtzdMyRfHNNdXKivuI7sa2hMV07KKY5nInhWfZynuR
6f1d76blo5GvNPfld6P1XwEyQnNWeDaDPSY77BJ/XLDdNozyVHHI8dbjBIC8xi3WCMfAtuznZH3v
+iEd1iWUKSozj3F8GoZjZR5FsRbxtYl+GNZo4IMjD3a+luPuy34f6XsGMRmMPmsth+Th+OAwwa8P
tX3wDXZiCWnza4nlaC/HRRxpP4/5ierz09CfVGMtNzo3zdmJzlWzVu+ei+bcuWvl5SWZLml56SAp
1340XcLxothrZflNcq2IttZwE2Y3Imtjws0dBfbYpIOEpbmzhXWn1KcwOkXxWrl57IfjOByd4ugW
HLkOPZ5k+KTJ1sgPQh44H9oucRlrVbBPmrXo4whrLZsfLz4o01qVfdCSY2EfCiYU15ryE6HbAz+g
OI79SWNz09N6W6vGO9zQ2j2by1ltjimwnnNRAvI5U/F0oZLyoqw5tb85JfwHgYWAYwY5iTs2E6tf
sNjaXI5hnZM+T48LFeKgZGxSCvM2DkdlO1S18Th1SoW5FboCW6AXG930IpLlLgTJ+VARIWJEBJvn
et0FdA4lCEq4nCOk/d2Es/S2j/RjaTndE/1L+dQpLF1GJ2/spWTFShAUYyXdV85SvYom99PefJNt
8lLZbvQEm7Ele2TtFYWStknyVhXD8KlErzjbkDsmLFIrnIHebtRon7K8O1gmi5oc9eauBsK3WYZW
wcfTFF6iTOU2s8z2iZepzb57fKkc+UyABOM1nR4xrU98jnFjA2cz5M1ilfUmKRfrowirm9h4AZ3h
rome/bHJo3tdjE7g6JwJ+9Kw7uZCGbetlrxmZetc8FAivW5x+NYKegunOs3QGzA3jOpLG+tH0N82
+YAFUKa5wthXx/YHXcEtFM3G7awO2qmP1enu+pA2BBXWdLp2wgwJtMhAD/ZteYrnWX3sGu2V3894
nIeCgWdioaXvtDPqicfJnlWoER3YWFuYnsbShZyuXaW0fXE0RkAWUZ+0j+3XYQb+K8AA3V0flDkK
j8YmHZtl04fmcqJBZr7W9okdsPmukmF9nK1JIOyMkg+MdF7VushvZDzdguSsWVJHdafTEiEFHoqE
OrT3gpbjfRTSQQuzBiBJHPbxhrukTuaTPlblTRHaFQ4OrIy1Wdnv6F+9aYpRfp6q+UhoTwSm2bq4
AlfF398M/sMJmdbLynBVwcfp2Ad/XAGlMyh2YXXEJkSzfp9IdDLhgrFcAPB8V6ra52WB61UrqYXR
SFEfUzaPORjkHeEWCv4IN0hEHAEsu6e0AlUmIegDjZTT/3+Q67uYpJna43wPjDB5zCvN+aBlmIIr
hRRrOfbuPeOQt7EWl8h6dvOXcH5x8pc0eo2v1chXwwZYvVY3Ep0dFNW7rHqnpu/n9L2hvRum9/Ja
7fSeu1nOIjl21Y0zVO1jZ7l3f/97A3L+y16fbf6aymLCtnGgbv/4ixsb4nKtGdvloCq3rR0P/qwu
djBY2vhewG4lExu+cjZoMEanHECDQw9UG459etfWAh5PS4S4ZlY7SMpQyaQGL2gG4h4n8SdDdNFd
nUb6JkJkdtv1DimOJYznVoWhaFnO2daN6b01GjbUHd2rG34fsYNWnPBI+RA5ygcXdAw7Dk6uqV5I
wlWttxCX7GaxYZsqhCdlWndj2pLblFGzr6xaY2+FhfbQFuHjIlPjtdfnfaGU6mdNfBKqA6ZYLDMZ
1zzIqpnPRW47ZKvrxSHVyOuas+QZPXH87Eb3MilyTljkeOtZurGntrx1e8TQJQGrm8HuwVRY9nhR
k6k4M2XfmHrxRrTn9NQVSRNYGbdG5kXV3hRKdKfxOvSgLKILM7Fog5c9GX29fK7M6sMgIU7S1pfs
8mI6bX3XBe3qLd7GQ73pFfSqmzQviXeDB9/X8wc7GSvMCzTSJlTdCGmve5Drg63pqZeNaCR/d6n8
fKWAccA8hteGuQTpk2t78S+nQr55X49u229Me2r2c6i8mMP4NV6AYBJq319QRFRE7AWZa4+bukeY
8fdP4Ff6ASMR9no8BS5W7nU/HUsjciY7DczDxkhCvAmRdZROg3FQdiEgDiwHpUUzP63ZljasXMIZ
t0nPGRkiUrMd9Wg7EKaNxkTsRP++kPgcc9QmJtvsMfoMF7OAiznXD/1S7P/+mf/SvuNJsyQ5bM9Q
XDk/q9xiFJmDhvN/wyYVqZoNRCgpQq8XqsUR2/iCWmG+KD3G6uv/979/CLLs/vU/vP+5quc2iWL5
07v/eqowIxb/s37Nv//Nj1/xr0vyua266qv8238VvFU3H4u37ud/9MN35v/+/dltP8qPP7yzK2Ui
5/v+DULkW9fn8vosordq/Zf/10/+19v1uzzN9ds///gMAluu3y0CGPvH90+tEXYaPtf//uu3//65
9fn/84//x8a7TT7+/AVvHzvJlzr/0GCisZNmqKWCRuJbjW/rZ9x/MHOhL0Q0Dr1zQAvcYsqqlfE/
/zDdf5DFCtDOYBgGTNbhpdFV/fVT9j8M0jAAjNNeYqCnGn/8+cTuvrWfvv3B+D18f/+vwaSGYa3j
nb/0qeAGgZdjXMlmH4UhQq4fX4UpRFwMWQC0EVkVnqqWhV9jcl+UovOqsJhOE7YOYb3q2HFkOCM0
n5XYg/LPJThsCCDdVzlyT6exbI7yBpac7oNBfEdg1skG+md5BIDIatwhmHc08hSTmo4Wea8mQVyR
aj/Aacdna+kvJCE9qTYC61hHyB/b6m6UU8Fa0HN6z7x+TBKc48k9xPT7acH6E+E132QJTeVo/BgK
KTf6SBT5NGQfBDEGmCqbdHNiasROp9C4JYjW8nrGvlNRIzRC4h9M2bMSEs3WRJrPCe6V41rrtYP7
FTyG3KZ2RNuzui1BaRZ2qd3AywBIFboHKwldzzWgjrg19LPZdFnFHfS2k1qBEwdRpLEyt9Ez2mdN
JA+kZHvAk+Kiaf3atW3PjWP0b80OY3OD/XR5gBVwgQh6M1nFS1E2YaBF2TskkPyy5DuC4JqdMswb
i4xy9qp54iEFKjeaQtRoa/cbS32cImvZOkzag4wYjSIMP+GJc7eiHTGPwj1XDEEIsdr3WwUGHzO8
aitbSVypgdfKGm3aMEj4wGna3dbUl3M9xNVBl+gNcyBpWo86I4HsmbrOsi3qnBuWwJUuC7wD5BN6
qoGwHJ0WFBiBxkgt6N0YyzmJFfJE5ReGc/XGkspXY4FUp009OI4ss2j6uKNnG5V+Jq8a95UkfHdh
Rp8kKQL3jBD0MNa2lttPG1zhRFa1MRJJNO/EOR2bFJrOMOjE8iTqs1GU/TZLRO8R5bxH8VvwF3L1
jZBrSryNjHvoOmUP4X3f6nwnq9roiwJGaYb/q8NrZjfrrfHpnpMKZVuWSOPtVa+gxenTFLoPBcoD
J5YOmUBeZgt+niFD87pwojUhVjlQ8hUc3w5kB2+InHuhl65vIIGqUJngiJaz5yhl66kSB9yct9u0
gEBTGas60M7eQt2dD1qE9qSLE3OnaBVDC4LBpHTRXWWl6Sv89CibkVUYZnunGijWR3YSnpkREDsJ
oGO5JTdDL7Vnd0lfY3whbNQTDFwcH+mouAICWUoMw3aa2tgPNZOWfsdpyYkgR7jSODaJTjidTpo9
IGlCqXV9iUiH2WZj7r6PIVBu+hRzV1YpD65ZzN5sL/nGarPK54WzKesGtbNRi22Tkqgm6FGDuXO9
CUaLIvCMRb1AG2UR2MCdM1/5JXEK1LJ0uqcZkRD33Pu+FyLQsnQrGZWSf2V81nVEADPqYsNOs/3C
rTgt6ExoLvm5JEndVSOEHRJ2J6Jt2g517AJGkdZLJzEfuzWnPkXPux3nW69mPwFQHW+LnkG7J4x3
IwpQ1GH9MC1t/Gqr2XPKn4+GeJIFrZqQI8L23EDl6hEaCMK14ivs7CaCBDBFxJDXPSwXUIEpIZyi
2iEFDLKlZ/iXZcYOYAstkwgBowPFoxFODwPWsHZlmL3rcu1j7Bb5LjWKL0RElttSxpgaU2JNe1fR
QS4eU8wdOz0MyZy1AZ+RXcaOTb2d2+ZhaMBDqjEc7QyDe5O+cqIMiH5ID7UefzFsujEI3FHzcLnC
1vUsi42fAw1AV/raq1kavLAxJCha+wYJiur3qNaEnMZt6WbJ3k7SF7MyQu4KvIyEUBpvztKPYSrz
oz5vdC3ze3IFbhKdeKU0VE7VQE+epfCgdxDAJ9+F5rmdELF6Wus6niuHOuC28JpnuuENmbEJ3bDd
lsb0sQ+FuwkZM3uiil6beDlqA+dzpAIPU18ZbMijBEv9JrTqY5bWp1IluGpIcGf3Lc6YoWywG7ih
F9f4Ywv2bccJr7kqEIYSYsRzbwV04PTOQrFHv1bg8kqMlG04cbJxTP+pxAxAX/DCgd/wOtN51SpH
wc4Rg2aQjb5BG3FYLGWTVLu+1ULmhxkSGaldihTOlMiH5KIVHHUaUk9FmW1mzQ5aYRyFYppgfjqx
SdR0o1t5R6Teq9W2npnnOtP9pjwMBLMluYuVeqaZNctkq6cm/mBCxnrDeqgGwqibuN0mMtG8LFfP
AwnBXoHgYpmUT5Xl0jMHbNulMtBqy/Jawn74C/Z3aX+9snLyXq2jrsKVKtv5VkHovtUtgtea1iN4
bh8qy03khNbjKM8iS/ujTGcuVx1aEhBkDMucb5c6dzduCU6bhcEL6ynnyNsi6zeMQLeUDDeqk/qu
JzX5wYimebfMaH9depZeZRREkPQCh5nxVZr5evbQ3scZFj/DrDZRV99jrtrB3h4QDWL7JUo0YOMT
ZAj8tjIyBBBk7tzoEysW+ndJgtc3G0DSGYkFGEOJaQCkhoeorziQ6B1vWTjYishNEwIdKntkiPX7
kUhJpFvYcJjqFyorQ49b1emNfkteSELMFX7UvHpWyczxk5KrIE6Sh7gq0+OsoBu2iGYk1zSQRUTS
a1Ij/3K4rLE+F1p3r4+kLE/Lzqyiu4gxF8HhW7Rrz2bN2MGIsek4nFwtLLthU5LGGfWNFw9Yucza
BKOZTcfZtM6O64BSewUM+DqHdGBG/gIx+4ha1YBwaw47M+ujYeWTJ8L+o9Ph7C+ZJgv0C5Op7MfG
gSYjDmhRdmHSfBwAymKbrO4czGyy0l6BPrlAiRK+DN5sPUhnl02KZ9BjMWrJ8EFiK0tYAwg34dZI
sEM2wxttzZA1yUTjMejwrefpdtI5MBVS07cDEELWwe1c5dFe5pU/jPZd1iChk4nImFo6yBvmVWLP
YGoyLY/olm07QQLoo1xsxl5PDsqAwa1DZNlGdroPHfGivgo7TzAqjWLv2sXiZc0uhMp9tqLVRExz
vQ213k8LsN1jOL9nD5N6XQSepU6T14U9UBeRNxWHZUorliee4Bz1+vKrPgyPiKNHXzfmZ5UIFphr
EU614S5JJQ2ta1SqOr5bRtztRmaQD97U8jKPCMTzAk84STDzeeECm3UwPUhW8frDAfaMlNflaPbq
uZhSe29oRXQp9fTUrlArewk3TRvXfhYhGySOxdnMcVlukBIP+MiSm2gq9L1pVvG2SDu4BCwPHCKU
S9MRETxyxsPwSfej1lhCIsN9IAB5Y/bIxM0yepGl+izVF7WIouPk0GsvU5+YQtDPJmB0Q9aHSQP/
QGwzVhGoG1oXdVAG6yeMgtOpboXLPlIJffDaOndfB0k+NOPaUQPyl17caPyiIHAw02nwYwanwwSp
KrZzbiALc/hUaSevscVyo5u15imyu1XUIigLRCJByB/nFs7+baTMOWbVIgu6LQfu/ND17VtUi3Nb
1UDMVDPzUvtjQVw3Yhyk9THgQXfOtpVqI9AJ0f+11quqkCZT9+UdRiQyx2qt2hrLwmajRMuLjdXK
XyuQeexOQxLgW7NiUsZIPZp8x62ALS4NRDpJUFLKYZ/wQkGuxtbo0E8rWtz52UR3oXc1lreimJBG
JrPPgIG+TOtFKDXjkZUjVLj5a4S4HXPVDEBXbyR7MnIA6R6bE6tj2sYbPWV5HF1D4RgDEVE47efM
TFRPWZbxtuSokNhwG1I+VYwRHOgO5C+qxlk11g2xYsCmQA9t2tXRHK10k5Iq3Y4RCCqsK3rdbloH
CCZ91wwhAT59NshQHEQK/z1+V6kHuxClT9TwsDGxYqZW1XmJnLL/Ze88mitHziz6i6CASbgtHp6n
J6tY5AZBUwXvkcgEfv0chGIipB6FNLOfhTatrmryAS/zM/eee0bLGe6Ftv+4ENGgBbWYHoaSvQJH
XylNzuUFenHKN7uBue8gyd2TkvHLnGtFOkKCQLi9Bz/Oir1YX9JmBOimEDPkS3GZtk8hJFGKaFmf
TRA2mQaPX+98TYb7UtvBEieQ8Ch9w1dRTJ9lz22oLDhBWp2cGm0adfaA8q5qDFDhgjgHol+quM3I
RmRjJJ1ER4awm4MbFE/r1CUnpuWUci2fgQh+2j1zsCbxLv6SssDpZjo263nJNyy0QHOAKPShNP7Q
+r/rPkUWxktHIuQRMNOdX197NMLHoL6p2rnEMTvd8HEiymcvXCN6hv0kPgw65D1JeWe/SMVhVOIe
JuITMgiQ6giSrVF9kBr1J2BLXuZ6Jee7BdaXN1YkWypwopfQ1/Iv9g71YG5yZ+mxdiLPIGi4Xxwu
ifW9mo2TJYyKFGRw6A5FuCr681wGybEgDbQfkh/GKMr9pIohMqD6yAJ5pjnvpk1zNwOQaJz+aaT0
YYne3WeZE5yUnZ3wgnEFDxJC9JtTQ3ZrnG4FJsJTzjD4aLXw361RTTOf9Rlc+UgSsBhT9CA8qZcM
6FpNis7SmU8SfubVpa1NR0lUOttBUhzXM7mp3+SGrZGvbGgfPvJ6i/zcwM3uq0JylCKj5gjmb5t7
2qLpcXCYriKqvClbcqVCX95XzhAnlonTjwNjF7xwGoZxk/lcOCvwRvZzxr5MQT8zb47VrH4kumji
cWy8XeMNNG8DmNZ1oSsuZrO8Dh7MFpwv30s2tEdvtqHAudAAOrBxczo/jFT4mEVerNSNcqswXhQv
1F7kxRgJR39JP0DIb8GtFpF7t5KWcMF2wmNNW5Rmfs4JmsBbMMwfwdR+OUOuoqznTJEcZwlxn+aa
w35hf8ImKQrq4Kv1gXO51Rbmw3kzyp+UMXi1bCoHNwuy2PM1oHvGfchN/e2CD86qIBvJWPW9BO+B
yDQ5EiLwYdBmOLY6uWiGCgFKJzGhR25glHrNIwMRuXSxVVmL4kp0q4tjEituN1KAXEuKqw3IfBV0
VjV5IIugdzXc8aLtprsQ0dQhkAG3bfkN1a1jg8mXOGXZIREEiaO7dSDaWOUb/sUOxRZajCJ/wc/n
nNLJebbbOkLiCzfKAbYyVSUr62Y8GVC+MrOzWFPe+Lo27lKIaR0/TjM3e7MjT0Jn+LcH3zrkF6Jd
Hb7o02Ofr9bttHiHboN7pjnbImYFt2RtTdHKM2d61J/N7xSs3CEtrkTv2IBoSKHIjCJ2LOIP8LwX
+2Z7KF4e4BOqENBODTV8UNaa8rstdzkcwkx1t2Y3XJ3Juy/a3toRSfhaLn0VFT57BzZwyyFF/w6x
F/GKQlLeUHEdkFJRFKNuRNXnFPbPcKGSwp+E4IhafGZPSE3CniWV55EncPCM9MTEnlvKarFT+D2t
xFJEtiPeOy9F7VOlFynDTZpvEiCElXjlvosAKbJEoWKsdBJXPcIBUw2/Vo1drtOw1gierExkejo4
GK44GcDNUm/8MxoTms4KUEVKZl6KvB2H6x30/1u40udq1ne12k59gfSqmgjdmYvkV5rziPMkWXaz
Ws6MnJtzsRjXyiN1oZK367hgmtP6Iit+ZIO2nXEn4uXhtT63ieFzlgW/yxYPNCr4vaDR27UmQxdQ
rWTfWBu/hvGfG87X0dIrdsTiEljluomy010/2ifa+x9yvaNfPI0BLBuiqLnHZ//Ry/Vl5LiCCGcQ
8zv094oCGO4FlbBvgS5yUx0PmTEc+hDdSpjxqyVc5kY2zJHbWE84oBjIVc1nWdo6zvKyisrSem4e
C4fXqfWL91BNh8wwH9uGRX2IcYvbJHibU1RmkjsuwWi7p0kc40aHZHAOrOmzEkuPz3MKvQ+X1aoj
3wNAAE0jf3i0IVRqeMnhb/h1HedrF4mwBk3EsiFSXPGl5aG8dVq6Q+e7ppGiN8nX6RfzojwazGXP
NuvCj3cozHazCAV0xfozWBRLRRNjyeQyH+VdotGKSJ6z42bm5M28eucZ/q1huAroQ3nP+xrGdYBa
TXpoTqR9HA0QKmP2Z/GmOpJG9V0n+as0e3lxA/ePIfyLwfhNF9avMsSOXK3JEI1kKUdElSSx7gKf
1hNIjpDTta7WFZrrNegm9sVzfzdnfRj1gpyxwEPQXJegDSsuWFOmOZO88slPcVlMa3pxCO5jbgoE
G3/gbtXNITWqgTQuGF1CU58UHnSryRJP0k/vm4BOjk3eHM0WKO0iM5MIYSX1uIhnZCq7LjA/Cp2k
kJZ4JUG8jCjJhGm/+EZfRKrlABgExpcJb3+15dGVst4ZS+CBm8/O7ppf3Tl8rFptXUSovsoHu2qa
Xw5FlZc9OYyj4m4AltBn9bMkfIf6vsSWmvwUipPBDoiTb0qcHwFqkNAkWHtMuxVfaZlxnb2mVvHo
seSLVRC0B9f10Eozb+aiq68z7l+mfC23VtVcEjd8lyv/ziq/YG/8tOckuRi7hlCJXW9tX08v+/YB
/8zG+imkU8deyWdSZxeJw8u7MZ3ERG9lJJHjSs4uLAxm+EdXqMxSw/7VzUQjVYbile/FPp149wK1
c+zZ2Elt7AUv1Y3PqNUoOOZ8MApRUJQrU5VmPU3SIuJQkR47nPkW45Uzgjd+nOHIw49tqz22sJMi
Jw2BpMFOLb1vXGpGNppoWS1mfzKXTCVc6NtKkQfIz0fw940lijo2e97msu2+VhZaUY6zbpcrLk5r
+S7JkiSG03myUk9EiEH+9DXVpLLtNMp9Fz/NcjHxTB4tds1RuTYiSgOXv7Fo9to1XrLVQRZTXqeu
IluqDr+BJEDAmqtjr2ZKxQSYXskhQDykeqwGgpL4ltdYCsWvgPHCHaRlUhOEjpjoSKhlu9JiNDi6
c3+pZQ+xzCMFvW0e61K96aF/95jRGz9JtAoNpYjjNZrTSJ7Fmj/MBs4AN03IIC5+pDVj1CrJYocf
ghn4r1Qib/SDT+IY31Jd0BqUyY/S+zlPLuW7mc/7ys1v6il/HKXT72cbs2wYNreNgbiJce4O4Dxz
skHybVX259D9TjKH6crErqBG5MvkJJZu9qOQbRLZqhS7ZHiTmS2Bx5lxWo8Mpx1B+MCsUkYX1mM3
md898/paELxoNexhEfAZsGVn8ykbNl5h+zoKt4pnWZqsztNYg8ZN2yE9dxBy+kZxOTRgLeuBjc/U
qKvg03gRBBbGNUQDns6FGfNLxU9ZSRg3Y9GTRJeN77V26R98YE1tSGdTWxflkNu5qOTCdcrJoNDb
lXmOt8SKzWV4nUnquwwh5a1l549G4xG9Up6TZnu+7H05/PQdA4p1F6x1FdueH+k8uy0d48mua64K
jpOdy/BII90opPsYPOvWghCtjY/AsOhTlne3IPaFQ4c8oqMrOLlQYPP5P6ue9J7VeagsGCo23T+V
qCMFGuLNQInrrPX6u5HEhzD9vZ0/a/8Hecd+ULXLYoKGlLnL2bUG1OBdhOTsvi3tT89YX5RJPPxs
TQfN/9zRTeGxeXY03yl0tW5ZHw1wAM8TBuFoLtIZPtxdlZ1UhZFzguWfm/WfKtjS50fvJp/sBBk5
gd/oUcwdnMcAjsi9vwZvyRwG+1SBmStHZzwV3B8205TnBis+btLsCBbPgGN7MZwli5OpDM9LeO8J
qcC5berNLbtPtsynUoqbnsFvNEcWk4HrOATgXKnVdbFuQtbloWD9pwBYnEuz/gEown8KGvE0uGlK
3tv00DMkv1Q5mDJJfAOSjfUuJAuZwbr/Zpta3g4tcm43u20aaLrQs9PdPBZvCulXD3nHpcIwq9a5
1gGPyVxeBn92XhOXQYg3yyQe+TBGaeLxAgTXk6QdDu49RCayjXBuSyEfSEH09iE0QFTq5Z5gGTAN
b0z8s2hsE2aI7BpkqT8zQXYYuPdIArSqE/UaDAikOud30MwHFJ38/D2gpVVmd2mBf7hbizO7Jutm
1dObP3a3parR6Kb6fQ2Sm9VXFCpGd28X8Gc6C8x7ytZuEMOO+RrSwaxsd1Or78eRQU3tQre2mnlf
F1CxGJm+6CbMHjrNEaO50U8MtVHxLZFgoPvUk2AsASe7ps03tLymNG0sYD00dmXtxmMGnTLLk5jd
qAgYgGPkCxAHif2wBBZX/bZedbBJuSlbpx+iMj4WVh6WrH8biX82FiBzeidgImZH01Qqqh1qqq76
ZZwBqJDwLX03XgPJ/HaGqNzzvs5suz6fyTfH+FpSy7UOZIKq30/NmkUdzjxqIxFyTyIRNCgpFddb
zGX0MBd5xWfWOm+FvPFlukcaWz92tWoiR/NnUxa/ToVGxA2yW3/xniqJj6CdUi7uqXP2su+o+Sbm
kpbxp5HtR2gu9snD2ppVbcj4ruxvBOpBWirxIzEn8p0U5jEBqn7Xb3kXjmd/OeRD7PNqsY9G2pJP
7mM5tcCDOCu8yqq2gn1oSSq2EY4mI+T9PHRTbEa64qfsPDa0q+rns+OWHyH1u0Wqg2WFeg/s+V7O
+cfsevjFub1pDYpXm9F6pJwMXDSEGs4VqNKp+bXAFu8KS8bjAJ+QcvuGmL+GN9+tD27Rgjbu8rPI
HSD3eAWHkN+Eu8qIDRiavHicgaV5ylqyswWLein9Q98DN0qC4JwHyQtBda9u2t9YQ8cI2C7u2Z9F
Uqb1E0K1u3rgNBmgSXDmD3EwWwBF/eCj8ZR744nmthXZfc0z3efWULBKBoQ4CYr7RERJaJyFm5L0
FjBMN0asl4x+85QRiDTdN2XxBg/S5kIuJzhC1QffHT+2JVeKspxH9AXfou1t3tXmPuPHann/c9se
Lg0Oe6alN2FGTrIHJLDz31NVM6VyWBEkefHV5LBMgz7nYFIp0wIrf0anscGWMl4zSbAcugtuHh99
aCXOjWvWsUDDXlRPrCtew8le40wzcvPXFNIZ08cY1GwaEUZFs9MwrM1qwkpxcG7LDsokbukqcobS
3rOJNg8c+ieQPzf2qMfHOst+h49Ddh/izGw24B2W9He+CyBO/fzZyPMkWiEVHrX7aLiokV3eUceq
gsgEBIeuwXydgyCPR80wNGV7ILI8pHtoKzbsIwHH6s1SjXUASfMLMxDDzJDyDL7CgaLav/dC+xe7
xHCPpu7GqfIn6RZyL6XJeMlei0uzmGdGjMvN7GCk8IwOv06WOA8hRPVAG5AZOScGtlaAzc0gopF4
NDeUS64o9koLUgyAE3rb7E+u1vcpQUmiAufdA6d1A02Z4i5tPmYJzWbVA1ujFaUEE5HxrLgkNR9v
uvZfaxjg0CNWLDc6UAjOFOVZ5/wKeTNGUf3MEOjv8lD1cd754z7NRcX5S2ZvwErel1jvPboDw2Qf
3eQadkL65rRnGTCqGIuLF9yTusLIGGF/jEz2UBv9d2NSihWi7yNH4PBu55aRXqaXQ+I1TVQawA7b
LLmxubsAiBDPwGTAZDVdtV12DahiQoFnqRzonZPFgpYD5oAw3nTv6wneDY2nj1MoqN5KCDbnqndw
QpTd85BgYhhQWO9MGUJ+ovfMmJlF/Zhg1rKXF6fABc/Ph56wj0JMy6l8aTIqWSqdNuZZWMx4EXyt
ofk8elTZI5TaOceGUA8VdvbC1lFJJEuMwhVJvtcOcafZgVeT8WMdGDv2CmrCUhFwVGTtHn0KQ47I
SabvsW4jJSFmZIrCqus1kOd6aGOIZljFElJSjQCsq11U56TsPPh0bNXdIytMTpViwvXk5M8L+I8j
iIojzaB94ip053pvDh48RJFeF/dRTrU6DUPJlYPHYWdMq9hRyMGLzjKYJYTEkkafrliaRhKEsOFo
y4C1U3cnQyEA1oai3V3CHegW6l6Zkr4LncFcGlK3TWxjLYQBJj+bMkIwecwKmuum6b7COnfjTMwe
syEERWicmSeLg4VkIRqtZTxM2+6x3PAt4AGYnfB+BpQbHv1cihIhEdarKpMp6tAjHHKd4i13lyY2
yt+TZ6mLtZIIO/efyco7qdv1sWXFQ9Cra0FkXx7DCUrXfM3Q/FMCIyDIvac8dH7PSRmwx7IuAFMa
RIfoM40pXjcdwlSjUmc6X98HsCMR9OhDk7zmhsGnJo1L0JVl1CyTOPTyPA1jcJlsRsZwEGYWdGGH
gobMwtFK7xcboHlfy/0yUBXpjPJG8pUsDOb/dcnu2WfeIAnG7rYFedr50cqQacR1Ho/98hkSh51Z
FdLCrSiplL5ZG+NrbSAK+w6VV4ZubGHBT1dp3PEI+qt57gRvWpjx2a/EWyDkhXpscSY3lthjkvnI
113RQq1XLMricGY5W9bLZ5ro13lLjLHD+pTB7dq3xWxE2jZJzdTajkA7YNCarA6OM4UNQP1BZJr5
HSh5V+RHXW2akRmhTlf4gMBbjildH3iPDvPigX4253SXOuNrxm0QQ+Viy+k4xSOu0B3JNN2zuzIA
LlPNnIP5suYtKH3W4WwxnRxQ9KS8X2nNlrPqBjQAawHblKamIyAZWZrMIy0/QjY3+LTKhbdzqM9h
Sl01Yt1awnzadapr9r3NTPspTMbxue1/6M64ydbsRhD+uu/Qk6Xd/YLe/Ihe9w8zK5DdhEnFrUOh
XRY2dsjkux6EzU2vfmAjZVKE4qNnLTJ3K6VLwPa8KBceTkkLkWW/bM+FwF9x41slZTJDmslFI0qH
P117A0bF/NOqkmlHOzztA80rXlgYB9BHXPxjs+LcLFKoU2NOZo4zBU+jNzw5Vn4l8F3sJHfrXqCu
YRLoc04d+owkqGIIb8OWAaWHtipLu0c1dSyoLCY9dApMWNriIUyM5WCx7tvluHYHhy2k0QLu7g2I
ZuxVKyglaQMXYZ+im4iZFg8xjjdEFU9FUVLhCnIYPIMkI1r0eS3SDUZzmBH6QbC1H+dcDUwwJAOU
bLlaHEBWi2NJrrfpFnK1yMq/uJnbse2A82S7HkCu9SO38bllTbY38e5nWrl3aAxF06idqsxnZPkK
Rk8H1oUbSnrkhUwO0xj4RoRTEPrHVTfvfA4+fPbBLpngq08mZLLpmraUDygqtjVlMe8DK0F0Qn/l
QzLbddtXSFhM1AwXhTixs59h7f9M1EjSZBJQtxjt1Uyr565L/yySXHVsLzbOys7fJRIVCQ82wH3z
jkrryzCGD9HzIZuNw1VZDmx1nPbDRPSlRebs7bRDGej+Hp1yinVrjzsjqR5JPs+PAy9RyX3PJF/c
+vpPKxiiUvJajOUMNqno3A+Ab0WkPQBcaxZmzGkus6vb+6TK28gLePgFINOlflpgJ5RhdahU8anF
aHFH5S/diC6UehWcUzLHjjdfejf7mZdjci2LO3Mm0br2AJ1XVnKwC0/c2axVoO7l1lWBloZDsEH1
M/vdrXXMBneOcgh9O+UwWCaqfDd55S7kNI7aDpSNJwZuXq/7Yff0703tPstBnvwU9ifiTNaxmF72
pYXMRcoBjPIBGw7xlwlgNfRj3RHDHvB0iD/E/rGfsjL7WvaK7/7GKDAfh5ynyQqaGVGX+kfC/q69
TcKI5ofE7KvWmOUAt29Yjigi2OoytccgnIszy1wJSnYpr5LbbxaI6ZJJOrwHNhR83XOOmPyzFS2s
SQkZu8IUcTt9zIrMVJcZf9Y4Jxtm0H72GO0J1bRxLdIfTav2nnchHrg7zipHPyTNGg1dh7GUBNCi
cXhp9QwCnj+V56ShVY59J4kc6IIAsefkvHl9dXHRACP9+lpMwk/MWh/NBuRSR/HmewdCC3tvemZ0
27za+JskKssxSMfzWMpnxI4HO8CbnVceOQAz2vhy/Q5z/eCn8rv3S3YPQBLP2ifuxCluac4MuPGm
AuPRNyb1gbotOvLbjYwu0WZRZwkS/GpAXyr3LvwWbMoD4aK+ZAs9lTfB0EXUBHPM1uTeIIOHP5Df
jAHLlkAyHK+aE5Dwz2Kzc7WjAL+xUJ0XVh95pUMt08Vr54fnXDH41MTXzU0Gk3+iz9gNTITiUfR6
X23NgiwKSlV2Sd5ARkQ7IE/G8c6MvK0ebSRm8Fj7s790p4Xvw8kKFo4P0H2TczcTR+ii29iWWv5H
ObTUYMTYRyx56aVr89OjUDKaLDaNtd11Yf7BgFRds+GpYu7sjpl3mFYCy5iYnVJLYPmVXOMiSdH5
eRjczfAaLBmGpDp48Dv7doFntSss0d+sBsEL7i2ZQw991WXHFSAqUlr6auQMct+l2WXMHMw56/Kj
CtSwn6nRuHDtcjzMm1Qi9z+6cuIpZJggmXtjVupdmkpbxWPHnnby2ht72ZwbPTnE0iS5Wr/NObh6
CF64qpF7G8sYWYaaDxN3ekE3hs1a1HvEtdHY1cnttmb1WzKOkIusK2W33q6z1mjkS7dtI90wjJRV
DDHl3yPuMUY+jKBZPeTXJMyMuwbV3glTycl3q8+p3EpST2PfDZNil1HG7WzhryyhpjUWMOs06+N4
oM4JG/NkDPNjHfp/tv+jKgp9Kmf5W9u6jNI2sHF7qp/hijpkJY1hakpCvyoujK5EysT3m0wNLo2g
3lmt8xsp7XpstEYw438UFiUC8+rmzPYREZ2oppgErO18DO+Yj+8quK9RkkD6mVg9egN0sfXoePn8
yyqIhue8iUH9mDszsQCTLwSb14LcIMiJ26SsYrLl3BKsMDgBiwzyqwyTxee6jFheUUsTdGj+zLX2
o76n/0p1c3YWeFKo7QHy2Hxb8i69rYKR4BJLvCQ5CtcVyPluBNPKdL1FEbolTBUuvOI6p74c77q0
ZtOS+Ak3/qXUxRUGxnM6mPtm9e6WieVAUvSSnbY8Z4hLT2g/+OVquzu0wrTi3giOFM4+KsrqG/ZP
ZQ/ledLiQLQL8toVrmnQnFQQyqgMARdjqgAc5Ftb/qV5dIrphUB3Doq+OHVoFaFugTedG3YT1OUc
EH0cZuZ4XSxpn/zevRRuwc6cAhSYJtkBGbsoHdrVYZinZ1eDH1jQ/x9AEvJMcAaQIVAcx3l+RYN1
Smng1rHhiFgG5rYkxnQsa7/KxuvPvZ3+rPJmeEz47dwZSzpT5J1dmqzygvDDTkw77oyZS8CCIzsm
zn5p2E/OSC0Ok33XltiWeX0fG5csEpF5oB8w5LcYnzBHs0Fmt/CVhMwi6cVDLD5ef0s5ixSiwCCh
nHKHeITtTEizAdktPSSriCek1j0bma/CfxJz/T5NlX0EeMcm33iUPMEY2ee6o3lZYr7rthcQZkRn
64OFC4O5BRkCijL0EpQjNUlMaMiI66qTubuTNTY1Nr0ZiNecs9xPD6HXTrRj1ROXWLXvvHmPy/Ps
rd2FIEJYicWvwbZwJAYBV1m/sJlntBvpwiRtt5p+TjlNCcqIhbuEkEu2JhjRMLy69iPuPywI80+b
pferRDPlh/LWWVihboU0o3fvVW7ygBUDfShvxDwCuMbKeWJfUUfDSC5wAoB7VA43nNe/0Wd8m1XX
nWGOjYVp/0galtB5rUskKGsckohBrYbKgEuEikB0E6rwlYiKsF1OKkU+qE1kxTSQN6pjE8Xuzrg4
TekzAA2fG2Oo8Ree6essfiT1jeAZQRioryVgaMpIqBmBHCw27pZSXZXjPnRGswfGTathvzjoZyJr
1NadP1EZ+hh2qKqGBtHjhHhpk/iooHwYUB7v7IrvksfEo3Y5mchpPaWFeie9lrPUQcGFzjcyWLUl
DnHoRdfbZ227TAESh4OqGZ/NRr4O7hcJKIwvUlhcbfVRwghmbtEfu3K8ycNwuOQm9FuIs7eWTj8t
SGlJm5V7OoXPOuh4fQx59sg1OLIh6hkxVSTblsxq1pJrsx1MPBg2qvDS4iioPftNzqhlEyTxXuu4
nCXvbUbiTYnTAPUegttpXTJU2gk60rgtgBs7TPyJbrWvw/pDOhhKjCQbGEXfqSmocVaad7hSEaw3
we9CyewY2LTR64oMJrPDKp6M4eopVl8s4EkWar+NpWlo+Lo8dhkYMs1d7ditiPRcKlJqcp3cLw4p
FayG3GH8SbVknzgDE3aJiOu5nh0YgxvI3eCWq+jVyWhKNxattb7YcvMbOZpV2WaQbPP5iyGWu68g
oVZWtfkFhg/232T1hB/VWnmPqqnPAYRCrhJGu1KWn6uRICcxsjdXP5qZIP0cCc+wcNlypVx5w7p7
hqc/Pcf7Zdv2fR70b3ndl8+lF05b5rF1HEuWotZrSloNQ0/apCQ42F0mdnkeDgdVoB8PF7Yeyaj0
LY1DRtua5x6+apNE2rqG1JG3c+xycSdufe6ZMsQteX4lInGtRt5qqHp7QMRzPK0hAQcxEH+gvkzH
EKAiFZvujJqCzDIXtGgByaGwnvNj72hJfwM0mHknA9h5tPnCGzhgPT7dRjFBXpG+4xrRx3EbcYTr
VB8wursx/QlvVWUj7BNq03GjA9b+6Me0wvDx3U+vEt7ewPUYqYwlWR/iv7JcczoTFXObl0zOSyHo
FXtYtw0ZHMgWGIT16zc5QITmipEdbWgeram6F1XZsxQ0h9tVXdJsWblJ8fosyb7OCPVMtu9HMFiR
p5rutLISrw2b6FCNb6mxJK7ZpUWa9Gln0jmOMmca4I4wUgtCBCBs1giSmrs0aVlPlOikpH/Tgme+
OkRwRCQWs2cCkVLT3IOKLBl7DeFZqeXAXpNvk563NJDiT2CgR5ylS4rm2idXwauqcv9+GvzX3va7
fe+R1STTrbMbeXGgS/1MUrxRns6fuVP4J6j3J2l0mG4c8rCajGmm5++mzt3Zo+yvzr3FgGm3GX9U
3dWnYZspifY5wNeMIqH+dnlJ3aCq4gb3d4Sjf7Gqh9TAF5DYCMoIpLfx6/omaJjCC99H4J1hmHkR
RwHbEvnT8oYHXZnEoPs4BlKz+xI5ppIi8Z8TAz6YVxZ7U5nOLlzDCqKPgU0j5VYXAfLcxXS/wQ/G
SjEpWHquF0Fc7T4zdMlIP61v/W8B6WaYPLD9rGCOlOMtoPdbrjHMuvKSCESG1dJvXguEvKZ5gw/c
2tPEwQy22wNjyeHShdmltGjVkYkiNg5LxupS1VHv6jcnqPAS9cxVsxYV+7Roi5QOI9ZNE14a49s0
kK2mM7tov5ybJ2VxVcuecr508ReE84N0wurULFWPuey9Zun6Yq7nofIfayczoB94u8JQ5N3yiO0Q
87tGJYcXhm0/UsfTVCiDq2umVoR8cJPO7AObUJtYFU2W+XLZ9yYZdEva91fLKA4sVrmvxgmyABYz
eHjNIStB44XtdAOAMjiRH/6VFt4OvRRLVUd/pz2e+WaFMaoc1OKe3tTtA6p600+bQ9lC/fSB5W17
stvBrdK4qtjaWDNWrqA3b21L31KA/0iH/KHrNtIXU6rd1PubjyRjfEzMcZ/Xt2IKUAV4DWlwNjy+
9rkuzCVePOPqIRXDxEUNpZE16CHMbujRqFDTnmymTvhgJYgwKfm7/9/U/L8xNeMp/jee5vX38PmR
Fx//5IPmj/zd1eyafwsgsYcBlTcWenNjsf7d1SzE33zSlFxfOGIDBzmY6v/b1Wz9LTRBhuJ5JnSD
vAts7TTMm6vZCf6GExMD8hZywhiSv+//4Gr+S0QWLmt0KRajEERE2Ku3/84/ggVqWWRFbadoA1lt
mQL+FW8g+tBx6iMrCf4DRmAzg/+Tg/qv/7m/oEKcgNWSlaFBhfiyJ9llr61d3kdBPMbWLt219wym
689/eBr/wrht/YffMfgLoalYJ7uXc2KT7oGSg63hfafKZseBte9hici0OTkSCYhL5N4q0kOzQt0P
Z/maBiWa4DB97fKO+Wuqeyaao/3z3/98//IzsXGWu7i1HKBa//wIckf6SwvCfd8PFOnVeMjd8j98
BH/Bdf39Kf/Df+Iv+Iggpc0c+tBmm1g8TArWqlbV3aI63MwkD9n2eFkSrBQVidL//pf7CzHZdH20
neb2soZuEGLH/+dfztYCL+JkTHuz/RNwCMv2UWUEcGr/P0Ak0U7/j+ccWC6YVjgALuJAM9z+/3+A
ZFQynwKr54oXbQie2Qp0+WtypiXbDRM9lR46edG6H2565fevYg08NKG5y4A5WpXwPoJ6M2J2oyzP
1oD8zRHzgOGsrdkbq+5kTennnJqbOCcFCmRWxtXxp/DWlQxpzM72lzPedvtxMoE/r8zxHinr2+fE
dMerADyB9NzKzI+A0SZXrl0qa7cuhTjkLVuXXJvLNW+T9VSzL/khVTv+qf3afK6XYjiM5WZ8Liey
Dg6zJkwvKgxR/LHydHmfUUF/qtIFsisMoa8YCdA4+JnGSz62jJlQvI3NrtHd8kdNJWmb1ULoELrx
DE2uvyWA5yEJVxPbPLxyTHsC7b4GKyAa0C+CuE5Lfxkp1mcpkGBHYbn2y06Z9Mtq0F5sFWvXx6ZJ
bgqrplwahyHB4BqI3t+hJdaAyWCly4U1x2D9F2dnshy3lmXZXynLOaLQXgBmlTlwAN6xc3YiqQlM
oij0fY+vrwW+Fxmky5OemZMXUkjyS8CB25yz99pzANmT6mUWyT1hJPZMQmxAdyevQvFsmOyxu9hG
YK6h8VhZWkfwndKV35s6xswdadaNP0lwg+WZvAENOOzITsBpQiNcc8zSnSGH4ojB+M2iQ8jGT0nN
fhXLQ/WU6gmZZzHId4tDg1aGnm75+fcAodFTjXrzlzJW+cu8JOoYBnAggWM24DhD8gCRJ11Da5cz
NyLlwKbpKeTLJiR3PWq7FWF5erRWqaNS70TmDYQBwX4rqkXdpxstwF2cDqZZWDudZvMzIZIq+pGM
pJbyhd3l2jBbzqOFADBUB1m+D2O48bMSP8/afAHJPNt0g+/fws3w2WUFYfJSj4sQwUoG61BxLMJK
YUQKrTcsdi+tTo5MTbsav0HnTobCfsenFUPJSU5wlqsmxeCkdOU6gJFt69eFrKaOpfqwyQnRCGzc
WSo6XzMen6I4e8b02WNCJNk4rxv9RR8aRHgWzKKgahqnHtgsB3VPghGtqJZm2C6Tl4NzvbeK8grV
21aLyqeREmlQ0QeaMWdv2LnR9m+4d5xp+30mGRxKzVyvYycQSunUSm5tBizjF2aChnSpNRFq93sO
u2hPBAnagnZjVTb10MLX1lNdOPkwlJ5BErM900+sfErV1F+K3WBb07rkNOV1oakijlc1njf2gQKF
4wrjD2lh5UIl1bT5t9Rp8TfF6hTE/QUK9/I+VsurUVJwDYSbVF7EKiEtWMnyfBCWiZr6t1TmbnB6
3LGgzDwiiCrYDztFBeoulbPQnYiDBAfhmoggSOx6brp8XCtm8ZC1hifK6jsdZAP/iflEzXOPuXN0
SppZ1YIciEIc4dMUxE4TNenKUCXldshIa6JT0kw8AIFk70aIvi3YRFGV/kaOmPty9NN6dFXMNVo8
YNsKuScxVSAsZXgD6Bb4C2ItAs+KaTBl63Ip00ZYBXGUs2202st+8h+DLn4s4py4J8UNS3T0PApU
OREpIzO/5ACyQQ2l7SxdBQCf8A6a8/RDSdGLRCPHN0WBqKbaDzXFAprklaOVCM5rEnJCWXAL5e5W
atX7sojXE8CYOwmGC5VHyv8Jaq6A+mtdjs06b+rZrRP7dx3Nt9y16yCf7i2DUjNkqu9NwwQDIrXr
Fc8fZpy48lPRg7mb21bbslo7fjJ/6yWqwUlyObYFxmHaZJY2YQ2k1o5OgTjAQt7KAUpmeqngFiwB
W2Pai3GhYsEvrere04V+NabFobXK65iapZELew+w0q0ruCSJgUDRhqphKDNgqeTe92N3MCmumbVx
lbOFt6fwh1/nNFfonuptfq8I6CQIpl2jtj2MOR6ku4cgsfZhi8Nc7y9sw1wXhE/1tX4zGZV8EMOQ
rMMACWkTxxc+NT6SfObdMBbfJk4Kdpjd8MTEq5KXjNtXpbhdJPPSlsv7ZvaRZ9XXg25cVQsLt84u
CrptTtrAV0GPNF7LVQVROG0Ax3Ua7R1EVTatcsQPlLhF7iBLIMAKQZae6fGe8Cb68mo88JFJSDE8
0zDTNq9L2ubBqvI9uZzrNA82ZjO544wYcywvGjpwvVtFg/SL+/NNs4NyhRvlm1AtrDbit1k1zxq5
pePS5beRUr1UwazvFX2x8M1Sae/pQbyhJN90DYfkdJRdpWe32ImrPLIuE85dzdRey9P8FFL587Ki
6LyMqOywGQHBoNtBGv5zTEyDwuW0i0Zlk5Ah3+HpkgfLI7PBUSadtpgSfY8RqV4mav4z6urvI0Qv
T6l9E32ir11Yi/awrYD6VYt4Y6gSCO6+Xjno29CQhV2BS64/UDEH5kB5caUE03XQ6VfUR9ds8zch
ZequFJcIkHxXojW24tN+1YOyS/T+aQG+uFKqoylakgq1CLGRXY/PojMu2MIoXhxQSqkQvnsttX5T
7lNGrkAZ4gdoS2qM+uKbok4Oga+6hb7oFKG8aVKiFWTalpetNkUuvvNg47MpW41JIF/OXUFkuqyi
oU5IOVbUcB+o+BXmJI1IvMkSjpmq0zHh4pwVBGSPWMDz0J88HO8Vh14L7CaNbABmsPaKvkNVC4w1
itHmlmF18McquVNHEex11uSoidEjLFr2gLaQpodE82FSP0xTuhks4Ywiyb4PpEa4gWKUt10jd1tV
AXAdlJN1oapAkqAfBDgKuvi2iGaX3s+mAnhrdZp6QAoVfNPV8AV2iBcOBT3z7gat/gXNwXAlpeZB
77u9kpmo87rmnnymTe3T0EhmkpKRBlfaTdvW5V0ishQdSdm5OnPv2sxL1gw/vaDxDQ8encJN2OT+
Ky5hlepklexSqe8WwKIU/h7bEZt9jWPlNszC6S3L7PJngoKr3nYRMTseLLGlDK73tKfaOMjEtmsS
9SXQDAVCHi1KsUvg1pLFEChFchnTJstXTTWH6mGWo9h/HYPACBKX5ChwEYlqKy8iZgvBbg3XhBlZ
Tp4q6s7WaimCFFv66CBw20+rUSr6+xznneGWXU0XOI+i4BsRmrhb1FDNbtAgFOYTX1iDp4vU0tqc
0ZCHUWVcFqY/3vN+qWxAzXTbVM1Mb2JEOqG2KWhiKdkbeCgv+rLEcF+QrQiWvGwCFGG6dmBxly7p
6VqPVRxZdxYQl8Mc02wX5UBJO2v6Bjl/ZIPu94sXtSyZxSNjuMZcU9PnoJiTUMVb93U130xVQHMv
yHUtWjVwAe8nCwILXI3mgFiGyTdGm+3SibX2Af67+0C2y30/FtFaG8fhtzEX0pVl+MtMrz1m3Ifg
xlTb7JBW5bBXZx4WOYh7Ct1VrhIwpxg3Vc2mQK7BHGBWtNZDpEA/x41PTCIS7RdsU+kruVroiJF3
b0nglN2YaW6dx5ntSRRu6ZxVGMUUuoYOAIU5xuAr2gujjEbNkVByrOuySl2z6eZbGc+EM8eqdCFN
cXLVNASrohAv723fxzUbTUV7jcFxxF+mBtBVfHsqXSsPOMyyB3+kBj3fZymbnxQPPpqvnPcES6L9
Lc+p0mnUOokWjcLZRc9PTXIk+2mSpvISjQFVKiOqOyjGU0muVgoQf8UXZ39rxzA/SKFRH+aUnu6q
wzjKHKXiHlsVg9GDfMXCMsEqK1ikCxpAlWLbg4Ov1X6wEnwbythM8FLhBqZzp1sbvphFPEFypMti
g7gQCA2BBcnClTEwzx2EXBcYW2X/DbGOfScFw/zC7pqYl3mwXNtK4WcnWYHPHFYSsnzdVTM0jTRO
hNNiqEXUZ6XtaoDcvApkOi2diUmcgtnAlkNKaDGyu9IoknoxvB+oaUryazJqpjEcDCtJ61JHrUx9
Y4j+MEws53lStK4dgGBKUgnZ60yvDoGPdJn0YbmZqxlCTaDVK5VDnluifF5lYanexTmQw6GQAycy
EPGGGk9DL6Bojb6qXeObTpwe5fuloPO1iiNy6Gu7mL0pBKsVitLazH1Iy1Ad/IMeKKkTpOVzMoUU
+7SMvWUzmB7q3Wyd5EhPYeoUXqVZ5cbHQOkRWgbFFIGOO7TwCqxgCu5apOaokFD6Ij9MUTsLFsnB
olGGeRiZd8s8qPpxjCsQ52/VVxhS0/mBSU2+zePkZ9QALG/mpkAJVNVIqAStWr/1qRcBCCO3KNTZ
LPTo2qO0JvijmiNkrWi8RUoTz8wibp1a57+HKuvvFFVX1nlJODvb7XjLITxzmniw96oxIN2P63Qv
VFF7BlbpXWvHwpUTOLOViNQHFpOG1F8ETas41VkMqbavAH2SeDdoED3qrsWqyZ2Z0yB1daGkG7Bv
6UXKyYcHeDBAzDcIMaUUUMjEHpXHFAW4Cqodz/gICyHWNrkls24IjT2GQiOANUkh74/OCk4Qqf2O
Vqm4HzM/Q4oDivkBvkdXrix9nF7UegyB1ZXSK+dtwxvBpVcXqVLKUI6xN6x6PJYpXdjAvtCwOYGC
izVz2+oTW7siiS+6vKpKGGNjXro1gUkPA+292lMyGICbKbKiyrVGJZy9JDfQNTFTE8qtciQLp8S/
1chnDDgY513pRrqhsnlkqWySatrlvTmzksdlZXsoY1I8vYm0XUIYE/r6Q7tQMKy6cnNW8UcrLPzH
xpLiWzTb8W1CeIeAdWZPgLVKNpQAauuLtKcV3BIsuqnpVh90gWtOwzN+iaHRwoXeWHc1cokNJI2J
VyMbsuVNqdalqiqPOUnpaxNSwIVts0tB1hJ6czD0nrK4RWzYhRdUGcJNCKYa+qkx/kpl+BVxwaGS
GZeChsnLDJHsvhvL5jGa4xYPcTU0lwJRpKew3QdaZijRRtJGaZd3UraXCag90OTMAGrJ0zN21GDX
hCOWaJYtr5vBk4oOL2ClzDPWnnHBHCawgYyqeQznPEA/3+bdlnpXfCGVRGRgfkqdqKk5D6gZtBxU
ujVTq19tW+H33iwDHCOFmp2HRlMQgsdERQYzAxrPagxu6CDYm5Zn967mpfLssQLJRjc55cc1J3aS
iUaxpod+zaXEWZQ540i+XJMI42LQdfzsYwIMEgRluI/RD5LIIIfPJpT2A09luomL0r+mOh0O9AEp
A8V8rWgXckht0aBJvzG+D5shtRIvk0brGUlyctWGSuIhSbV2ydhK6ypmE91HhIWgn6+uMSyYb0NZ
63cCWhOioUrVdyoxykQhcRr0x3Lc4hXnZU8TA1EcE/RN3YvkMOZG3zoF3CFO/6IrSLCgrtY4Qa3U
N6Hus7W0+1J3Tb+REFAPw/UE9hG9bi2CFNtIiyouAuq6IpYYyXiX24gVp6lC+1E2h4gqFiAmzRyd
qPWZnWzVby9FN5OSJMF1bHllUievzPYbnLrpxYq6FtSUhBlNa1OirowEneM0WwFdnzhzMj+uX8FI
jiA2tBqzUWHIu36q+12a22I3YpaFdgl0EBZQbg7o3XSMjq1sNTsNB/aPaq6iH2Yk6a9ihNYd2ISJ
DBzVXWUMLXT2AxIbBW7EywCoiU6SHlA6TAYzv6utZr6A+hc8GG21tMBpAddOk7bi92S09Ivyvm5f
Yy3XftCU1SGbGUSPDkU/3xrG3N6My+aPVM2o32GVCr51slk4szW1m6T1NSB5GD4PwjTyJ8jH4b63
a/VGsdr6cvSH4AEDdnUZ18kEg8EHbrMcTtIf1KQiz+zy3CVzr9pIoDru7Ur5OZpVdqsHQc6ma6oI
DUjqh0JP6800VOq+QJoMSSuKINApFAlHMKS+dR21WXqvxObvhmBejBlQ6p2wwD+6kvoaV3U+q1t7
ijmnJrQgLb2tt5LuDzupLUkGgZGAFamveJk6ExEOZQNECKWMSxvHmhfrpbYvAMgess7HURvLlMdw
ueROWkKhmuaew3q8MDJx4kuvqj8Md0lGTEkipXT6YivLDkNrD6NLjaXZ8i0PP3UTaNOqM0zsWHGW
oE8KE8sxqrTeo+d+jXpoxziLpq0VB/JzChUDMk7DXAHR0mdxUaQ1rEKJoALqXHOj+4g+gRimooaF
6Y8zRNZ6qndm4ps3sj+F1B0rcPRZQ/hPYNTy8yIDwaNp+tsmjZP7yGjjnS867ffYByWbUmxXK63J
0HBxocNLaKMHRLFZlofCKINbi3n3qtNq06VmWhUOODHO1riBzB9A5iJEGsWE0HgpKvoAL77JsQnk
ZtbZavSwpb3YNOrrEtHXhdGGw80k9Gqfh3y1JEf2mFtUXKkxOiU+VwZLSrOT+Uo8NGxqHymToVuR
gtmJlMFetWZXXpAIbtwkqmnf1SMIMI+ESnBD3Yy3QYwj5L5YIQYBLoG0G+vOgPIOUw4XcqEUa1Gk
5nUdYJ/BuUNLeHGo4C5XtpEEk1MQSr6bOzS4pq81N3YKTyga+wjrZCb8XSFHhMandnYBOJXdYCDa
TVyzV1+Z+jzu5ABDSB0p6as9D+2FPin2I7xE42ckdwOTU508JE0e3lF4MW44hCLsSpvpJrND6ceQ
9INnoTslQqNWhp1PRQD+Rhle1Y1G+dVufMXAPzoba9Ig2J1TWeacX2Fq3Sks9eTuZRbYk/Elre1x
jZN5idmAA1U3wyUQ1sFrYZTuFNmiWZ9F5Y7zu3yVTWa76FtzrLCctwMNGUlYz+lrnWkSDHhjpP7O
DyqeAlRiAC5iP+RsjkAY6pIW1xXYpdw+VCoy21UjKfLSjy8uALlRLTXZKCVFFa/7VjZf0DNX8HAr
pNCKHBuusBYwgj4D6WWS3U5NEqPlDfUrbMHGQVTY3fUmnFwjbFu4sYZ8r00awgB09whfSDJH/dVS
7otFDptVBWaJpr/txNZAFLdpmQlyVyBx9z2JCQYUqt633+SUCQeJRgQjwzDKyW0trQpZLcbgVTOj
EquaykXU7WDtsHSPSOGMGQFNZs47mT9hNquwUKIHp0xsNckTpl4Ld+oibDYTmZCQcU7cnIyxexWG
DpoacFI37Kvgyy6qCj9M1Kchs9lvFvivjJWoaC2BIx3lp3TGMq9YBlYNPHhvMYbT2yTUkt8+WEOq
hU1Wfq9HC5ObqdIqYdE13GKkS6O3SQOKAiNB6X3dgjuOV5MNwnqIIDcVJO+m+kePV7K7tlXzgB7c
AGDY6vD5pklvISIK4+Q6Nyf7rsAaTVEUWm4oosSr+1kGapzdxDlyKR0tIlsCaLmgGtJBggdmK2oF
jbcdb9QqR4MkS839JI1iF8rZsJto0CzogT747aNuv8l9CB7tNNF1UnL0grZ9iYRySy/vTfQY6KSB
mJOh5nEcEvLEYFmmu67y283XN0KV/2i10jiH4W0vqbkWnJajDmFQKpRMQypQVSFxYUaIch6uG0IU
eFyEclPE5jideBDUCGxUu/5b3BA7CR1yflUzG85LJS9HS/pg+rVmTeNtXGaEnYH83fuzNO0TqY0p
mBgzH4dH2PgmqDT/tJtuug/UEnyumoAKKiwiD1aqUCeyHgSbukRdZrClufhIhq6mOhQkB/AttcAJ
WRC0Dkna8fU0plCqA4eAKXI9AUSfnEQOSXyqMIXoqZlfhRQvkcGoZNGWNZvylmxNUnvzV155+Vam
PbbXdYVa0TDIoud0POivHfWeS6mdymutEvgk2l6bf8162oGRaFCoIrx61FsjVJyJxFYU0UM3Pta2
jdw1ys2HZCDKStFGAxtRWrAWjirdslE3L6HjkqxG9WqdqymK8HpoMCuiC7+3QSw9CQ3DJUupDbwr
1a/lwGpqV46tlOaUwgqxrincrXV7Tt9oCJVXVMktL62WWZO1CN6dNeQ/0SWSGjaG84VQVRqwxcye
mN1Ei/iI2r3Qan2jaYO2xkQoc9WEctcSqUKxIZtsMtm1tnGv7ZhWuuvMmKR7trOcYqs8rx9BD/uO
Qi0XGiDFcfzN00UlMFbKQPew2MbDbT2P1OYqEGQvrQU+ikNoT8adXL+Zatw/F1WpbALDJoWOOsR6
kgq0wkQmbNsacm2njek9k9B0ISolvBRpSgvVire0M8e7bKxVlFDT4NkC9gBCheeBmivFbBUMawY2
6rJeSI2BjOtRzUoYG02ZYVchhMrvdRAQdi6uEWvZ21AU9q4tA3uiuAtkr+GG7IuoKu9ghZi40EZ1
F6kCopheKP5bpskZ2RmRAoC2Tt0KHMChkgRFq9Ac6ada2qh+9/u2v60DHj+MPBg4ZKJDfglOkquE
ie5SNGDncIPog2dggL5QGgVZY5t1aYXCcdIc4uktultDl9DFy7MfoN6iLT7c5hv/lGI17pnv5Txp
myIjudGhegT1XM6yRybZg53l/jqdsCgk0xRdJGXk7ytQPzs5seobVcoATyezrDgVKEFyo8LhuxrG
cetpVFSfQ9X0v5UVxrFZr60DQe36zzBhqrJ7vElfTznKEgnwMTIAkY7KwdXShILGhrC0z5qEMosV
yWwRd9AUWysP8xY6n6PtA2dyWYH20sOZ8dQz4x2JSUpqXqaed6rXeMraXLMjWsChLqZBj+hevgP/
L0kYkRWnYxH+EHgQhCCjY6Q2rZu6Yi0/0AfRha+CbLSjDGlJ/8z3Au1h+qElxWMtyu3X1/bn5P15
pKNbWU1dIwDpqLSqyksd510YtE9fD7HoYI6+rU8Xc3z3qgGPYoIaSonEoc0KdzETmsH06+thzt2z
IzlOnaAISHJUUIM+XUjmsnT6Nz0IBCyvZ74e5ShjCOnN57u2/Cwfvh9Nr7OqHxiLvr610b1io+8Q
a8tr1Y3Wpvv1hSmLlOqrG3i0wFLb92dEICoFS5swtL6zgL7VEdIStAHIJbPhNYrHnwpcpu+tOYdP
0mTa9bmf4sRL8OlrPBIdtQEme1VwzQhr0BHvdS/yCKUnT5urTtbWmQ2Wcm68I1UbRW4tglXKY3NP
OWGTr/1d8zI66jr1KOKe2cUsP/wft5g+F515VcFie3RxfRf0kp0wo+hVUWxzkk+A9mdFfUsPKHRx
jQUHf8bOHFAWWJ35ek9eKLhCVbNsA8Xa0fuhZJYMa4mxG2/wdIegOXpea8bfpF7+KO7ODHfy2WUg
neAeZhbz6NmF3EjpAC+uZ6wIw/UaZ96qO3OjedE6PJPgp518cj+MdfTkKs1c2xOiZK8fmifaGyCz
jIpkFlU2vK6hGQMJIfOpYFvhjRK3jr1olLVhoy6m8uBXkemPBtiYJpTXkZ49slxLor/LKovWs+HJ
dXWryP66asFZQxydoFegrfiVAoxwp0Y1z7z26qlbt6jhEJDKsoX69PNrn7dpZKm9AXbXmraQ2ppt
nWvSDRkz9XMH6QF3oiYI703FZsy04rKcZPb2qZZhsAqoI6gdzAcxzlfpbDZXYu6D2JWLVt5akz46
owHNOq6DEWY3MIkzX/sykR8/4QT5kLUuhLHIU49+dmnQKExLiqfcgId08nV677v9BBjDX+Eh2CrD
mVdqeWy/GnB57D/MkWBrdapRMIp9rshAZyBuvr6k5eH5YwBbF5bALCrbxwl5pdVijNF9wkWqcW0U
4L2HiyS7paNLdGx/5i09NUGwGP9zMONI7orDF7/MxO2j5027vUC/YVFyTlZoo+Bb3Iy0u76+vFPL
JvO5ptqWobPTOZr/qFWZKvojxUNZiIaEaCSKnYn58PUoJxcXkrxkQ9UU2SQn8fPX1MSh2hgFw8S7
fpffh+5rtuOYujk3F5yczz8OdLQ+K7FokCMwkLzvd8TIhC5SCafakcjsBff+mef91N0TMopGU8eO
Z2pHd4/naG7ziNFqDROU9BaN93QxzjwUp65Jx0Cim5YpdLJ2j+bSuBOd3CNu86Stvq/2wR4Z1woC
nBOzRsVnpp9T215dZZngFKUolmwd3UEDeAcHGEYzSN9gHzo80g/cqN2q91B5r+vH+Mwr/Key3Mak
9GHEo+tLpkjMdkMveHCkNXE1d9pWcoYXfZWv6mvIsq44E9V++o5+GPFoxahBrdEl1t8fR1dxE+Tl
G9vBnb7O1l10fpdxYlr8dIVHU7pfzpHUYcniCsHUuZD0x1ut2MPx8NAbeFP23CpnXuxTu0dDlRXs
BhprsGUcPZup3E+W1vayp90Qvb3lOEFVbgUNbkuLOTw32jLPHk2TH0cTRzMXe/tcrTTWe32jOhJt
Lwc+iWNsxHqkfe5aZ57SE9O+wUaKREn6zLolH037ZYptFEeaTJ9c8iqj8BS9vv96zjrxbjNb0cdk
HWYY82gpK2sWfwyqsmdPAd7rdzxViTi0wip9Zhr50+bAIezjWEeXE9GybPKU70o2VtKlvhldKNhg
5LcYv35Tx5vWUMI3xg4F2Xj4+jJPPieajFmFmhpy/8XJ8nEFVRLi4yqVKF7J3i+njGW/LZub3mse
0Puee9dPvAmGpqLyp1aFsPg9kvvjet206HWqVOY5yZBZgPN6gwz/C2jW5GZuKwAIOt2ZCfTUw4Ki
XGf3i02GtNbPV2hNVodyJWRMX5E2pdVkP4IuKM9MKidHMZctgszWnv/9PEpEtSwTQwkWLIyJwjVu
5+BcSeLUI6n9a4j3VfbDzbMizp4mCHMvJVzH71w6pKtgOPMqn7oOQzUXx5NOJec4FD2XDC0imUEG
WREOt0qgTneS0rhfP3XLzTieLtjnAJVfXFDme2bphyuZTToFRdkxOYU/ykpobm6t/fpByqbNjAB0
1cOJpzX19aAndlfCFhp7OGrcstCP3jKNKNi4i9LRi3tlVU86/AcQOtU9O25UW7/rtj/ztC/LyNFV
mkvA/FJgEeyvjhY2P4UWmGoMOMRos0uK7WOFGECTD1FRPCAJevr6Ak+Nx3RvKDL0KJk8zs+PoI+i
rdLCxRpdhc2dHWpkg9hDv6lN0oWK2ZwcqVSTc5PXctuOrhK7m2owpolO0D66rSQFjoIg88kLd/XO
uIzdzFnWGf+53eTOue3JiUv8NNgyv3x4cIijikHSMxjpN6+pjtHUThUAwb1/xwp8G3b+r6/v6Yl3
DsCOstj1LI0q4NF3KOYqLZuq4sycVjeNLjYTabmVEZ+ZPU5dFz5DThlMjctYn69rLoi8tI189FSz
IkV+JohOIaRFGi9Ea7yEiNLOTIonrsuWkU4ZsmyYvIVHA5KsAuql9AevB+jF8XcddwQgyy3NjK9v
4Knt3aeRjiZG2Lp1AQByoPIweXQw17K0nTms8owsm5/mZ7Qu8jOv+qkd3sdBj/cjE3X9SSAg8Gp3
8sjo9NKZkwCa4DXGAcMx/ufz2afhjhbR2CARB9HQ4Gnzva88AZU0pOFarUa3SwkHesiT4MyI6okp
9NOQR6+dHxDNbGkM2bpQsJzIA4VerYgdwIvsxTfxC8ocCtaEr9GaofTCccuhg+cUvxN5hVODjMXd
ubfz1OHh0w919HpmIV3scrkPVAypMgEx9SSHEFJPXmNQWp/byJ95iIV+/NakZiGbDCcFd4pISW+D
IKn8L055ny5q+Sk+zDlTJeLIxClD6zXe6g1TDpjWqT83zOlnlhlUVWVZB1t49EpOpV+2Q2P/8+bR
v3msLxq32mVrP1ud+65O3rsPox29llNX9rmEUMarhTfQN4MgvkphJH/99i/T49HiYLOp/Oc12Ufn
gjmW2AQu11Sk4tJiy9Lt5mHHxH2mTHP65mG8Vti5mDIHys9fktWXEacdHoWle0L+8jbXd7aDdWvb
PxpAr52vr+vseEdPumbJkU+G2/JlyY7u5C7CtmhD0sUG/iYBu+fGWz7vjxv54fqOHvWmxek1DdzI
8VV2FFdHe/AGxYKDARExaA7RXZ2ZYU6dSpYa5H/e0qPnnuUqElB+WCLW4UF8a67wfSKU2iWedGd6
M5fKzb0tw223/frmvu8xv7rYo0WXFFAdJttysWtl3axINPAyLzwARHTCtXwgoswJf3SX3b0VrIbG
OXflJ1+NDxd+tI8i47igQ8nwdbfgwlIiI+8Dvz5X7Vu+sq+u8uh9R/6cyuayRvlxs/frKwWy29c3
Ulk+4qshjl7y2mxopS83UlyR3bLN3cCrt2O0Xood1gqx9grlJOnBK7y33tdjnxoasyANAEPI7LaP
bqKSBENE2Bdd5CGa90RCIA9C/loK62dKpOEEjWpSpB9fD6qc+uo+jnp0T2MQHqYNtGY5X15jq3YI
7rqlmvRK9JhDvBJAqfMls1OT3MdBj+5yEIwW7iG+SI7vyhq5W7IhfCB0TWd2QKRo3n3+PR+8+PHc
yfbMwMf1YjUqUFlpy4NqIIw3wq0xXllEqamFf/v1jVXPfJ3G0Q5HZKUsVcvX2bqg178pxDheA2ms
EpdydX3B5OdJ1cZyWw7yBf7KlQ/N/7pEeOLO4ZtYtl276Mk8s7yceoU+3HnjaNbHykKeWcudl2yY
wL3v6L1/ZogTO3Obx9gSSyGNA+vRhcsEh6IaZohO3sIBlG1P1GKbNbdtfLY6cvom/2uso8vBy9Fp
UsRYLGLPsAZh4CPacIl+fsh2gUP0eLLRrXV+G7nx27kl7dSroxo2ZRmd4i8H1s8r6OIZDWGHjF6J
R8pWIyJzQORSvvv6STr1lX0c5uhlob0RkJbJMP6A2QIw+DQ4uGX9cvW/GAeEhc052JLFcQfSTEny
nvRyJLHiLcLiXXRnjmwn10dErv85wtEMF7RShoiTEazHyRF74ENrf9iXT8r1lDO/kivthF7IOUei
f3PmqfzzyzKgv5kWaAFTNalrff6ytKXBGqZoe5Vwo0qhm+KlGYKXr2/hiXX48yhH63AZDHZiqowi
77U10XjOsAHjhRBG3o17dKyeygGOevm1tgt3597tk5dI4wPZI684W7rPlxiW+GxaXcfVQdlTancd
oZEkJnx9iSdOLIaiKiblGQrKbFOPvkS8+2IeSsp2xr3Yhw7GsCef0qtKao7DirHutikRFGcGXd7j
z8vy50GPXjUEWUokN5SvAZKt7TW2cadylx5p4ED6Plfh/fONMxS4oqZga8x78L5J+HB+EWE7TkaW
yOymasTVT0RrLm0xtHFrhZlT3BPzd/f3Hur/flIXNe/4oteinDC+hu3Rb//jKnqti6b43f6/5Z/9
51/7/I/+46Z8y+/b+u2tvfpRHv/NT/+Qz/97fPdH++PTb7x3FtRt90YY01vTpe0/wUrL3/zv/uH/
efvvEKV4GD983cvn//3vrn9kb//+b7v8V5G/NdEPKFLvH7f79e//9v5v/oJKKbryD1RX9jJzWFhQ
BTv9v6BStvEPdK+qbGkmNWRNX4rjf0OljH8Iyl6o0VBqsaUyDF6Wv6FSiLoBTqEPti2aPSqaEfE/
oUrRGlrOZP96OgUqRN1cpEcUS/HX80N+fvHIOJJzA9fQla3Mt+uruMWsTX7maD7POqz60Q5sZJ7B
QkJZiLojytHlP2mrXAbZrtMjry0T1DORQVBJhOgzA50/e6ILij2eKMLRmJxXsD2WVAQJ7MCissu2
yTT/85fv/+/7f3JkD/silX8hPcaYRaIoIuOhLveyFZWw3wgqjhSEED01zlXRRPm+Wv7z/qvRIBEk
Qq7w95+8/z5dBiRJZ3JSw3z1u2b31799////64/510f/13/nr49YBv34kcvvT/44qm7IzhSwOuQZ
8yxcIH6y9894/1UVSFCV32/KX798/5D33x//+fvv//XHhpzIsyeN+dVgyp5qFb+7Vr1eETwF+Hwa
dyhPcHioD2XwEOUVXJpitd1X+k9nb0GaXO09L8Qve+lkgbn2cGMG3mo1ETqwkpJiCycw36xw22Tb
3cqCRrBeCcVk4VvtDL3f7XawT1+i7nsWiksMOZwXw/JNkKoAXIfgQqX6/2yd15Kj2JZAv4gIvHlF
CAl5KZX2hSjThfeer58FVXOrZ+JGdBOAyCylhNlnn73XcsLe2oO9V7eARgNns/x7EXWi29PJlkmu
2LudB88vcGzPfnpuL/WO+5yAaFT4u0lCPyzdpLS4+7LdsjPO3tMTuuziXa8uzfD78zW38sf5fE7b
DwFGlpj0/4h0a0a5pQJCN09Z1W1pNYNmkl6qzPpnc9lCwBRuG9vwzZu9Pe1sE6WPvfNC3/9ui76/
07TgaU4G1PF8a2+3IzaGrb2jrl7nzT68sEw2y98dBOVjKh+mQOX39KxQwNKnUDjjdPKTKLa9rJpP
XmDJF/ruHI6vKbT3rt/djj5993x247y33Y8Pp6uRVfTHelC3fYVdTZyLXZXP24BKDc6HAmLqHH1O
OCJwY7n1AMu7nN+qwPqgBaf/lEr1B+zRcgPynz9jSxfKh8qjk7f6eD7d0L/ncCPdK0nX+Zlf6fug
WWt+o9HxFSzqD9szNfHqPvjoO8y8fK5fX24/jbxDsuBuN3pKEJ5GxgLwcj7GvnHdqwXk0f060xJR
7wr7fHSmrHSdYxRKOHB7u6jjUyNNx9T4Ti9r5Ppyts3ljTHkbmVqJ9vzxC7d8WV7aVCfIN4uZdCd
N80HcjgBWF936IzDZFobCkv2Q9c5nh2owl40BMcuZ3yFhlo7FQAPjza4o+cFthsyAHO9q8s0wca9
nrt43HJSmMF5hGoKCD6i8by3G4Dytpg4MbrgYnrCeLgyF3v0ItsVqnLrXq/nrzN4TWtz/jgejzGK
3JovQamSo68f1U4rnKmm5rn2rHealjdzB1jA47x1TXyd7vV5brXx4H59nauwvJw/zh19BJrw2hS0
XVnKDpUhHmSooVcK921bgcYE7OHVtkO53e9cC542Z5aXt7PrPvljqtzll6Upnezux3mB7aoJha4x
k4HhszZl0pLh0uMX0r2d4h3TlG/+lN+l4l1QhnvfFIDIm7tt078p3b2dR6vPh+fNOKCxamg0EHBa
JlDl3OfX9evMV0k/V+26R5qAlsp5LsuXBB/iIWnVF3qDFuWiSIOj9o9eTY8iNQ9SF9xUGKc1LUGC
/OL82u/7udnvDy8HaKfoOTaFTs8wxgofhQSJ1XKjqgVEFNk2Egpb5uYSxbQ4hvqFHvHBG1LF1SPy
PpRoTJFHA+1el8qdAfxlkFEhFdPb5mTb9B7tOb9xk0+O7v9jB/whqZgclg+tnY8QZdyz65KlcLpR
PXZRdcoDET1i/Cj8ptvHxuhmfv3VFmQoxWzedUW9M8Rv3IyvfFgBOg7v4XHxSIm2d69f0I2iAxeE
VlxBKJ+Lif40vUVR2QUKNmNngSyNIjBd9+kSunM6cnMIXEDxm97SLklt3eZi4FM3mk2iLxd9ikB0
tqZ7gldYjEvRaQYUKWKLgUBCIf5pdvdGiQ6e/fCaWMFhFTnc+Moh5Ry/Xq18eA30z7xMDmOafode
po75r42t9gr3V96NA+8eyLt65BxLraP9cFU1f1s+JgRi5s11Xc4dLmR69q70ztjcjWbuRlEtXsag
H52xevpW8ZMuerOdtsv/VS292bvCrO9cdAJtaEBsPXmyTi5/rQpn2/UMS+IXt/o20QpvYSaZqIxd
95yC5jufP1xgb9SKKNwirmcHLHa1d46OE9doZZpsO8vSG8l9Jwu5xWRKiYe4+N7P2JhVZdwoQIq0
8UdAIlJQTm2RPTzU5Mqezyewn0ueuZr59K/nsZP5J78+zo6SdwfUm6f+ve4LV+lhZRAqYJ1vlE1I
NRBE9WzcxAk9on33NFAmBsXk9Dgw0pcCuxe0nP5KranJI+CU1O2HvTt5St0e7EfUWVvv4Y65vuXS
rxrhzb3OCJNc7mUI1PZBJX+iF7oJLXyXQfxUcfbRtSyTkwqBWitld46aZl/q6buN1rv88Bbzy2V9
mKYaZ8/VTdvnmUtypseZK5+CaP7EGlgu99G+MCQnhXQadze3i9MP3oNCd4zrcd+suGFdrjxFDed8
/XATPXGdD/5z6AuP0KHoh8zC6kWn59FPDueZR341lI5zHqNm4zi4e+jSdYSQ84DvyOw3UHXmveM0
jPigXnTicIojx1K0p17HLX5jIfY/Z0PJD1PR/1mE1oCYiyanTaKpBDqSBCpPWo5Z19YD///mfw75
/eqyua5lv38DZGLbbP2MhliCpjVI/L32N5Jat6MlpvxXeJU1of8n0vpXfPX30DW8atWeNh1IPdsi
EgkeUWHTXRv5xHVLMLeu/d23bhq8BYAa/zlmffn3T/89vMu176qEPwdOpdwc13gYmDkeh3V1/dR8
WQzzfUS780B58l6rWwLrJQYO6Qf3y40R+D7BzIgxRKCpMozK4hD2U0a36xJer9tBm7yH1QzV3NLo
TuSrUhlxqFQxl70tZm1I4QhIeOwa+SUpCsNOqD2i5UcXTBuvdYcY6kxtRnHpAqO1MWJww5+Cjkuz
Lfc1yno375AZzGUz7wN16jdBKagYZwfpYU0PlQKFl3VPHmYK97A0Oaz79OpLNIv6okWWHcnRfFbp
vr2G8tBcIyzgdJYu4K8pS06TkW57sTE80YzRqdAOqO+EMPbpwWQat0eX59C2lx4UlYnjWtXDl6it
DBtGReXpShe+ZL2WnKVQetG1yTjABKCD1QqU15a+4XZ8TbU2fwUyF77EeTUyOngtAknDF4byVl8Q
2Ggm/GMNp+D3Yt1nScXoULdh2BWMEkmYAzzfclZctGUR6I16Cob3lBO5cbV8X2EQ8bJM719STfQP
Vqdg+Skja4nLpCPMa+Myxkp6Vqf4lyrQdxfHWX/nYWjhWooasH1W8i027watdN8FCEno1wglxcjq
rnRX2XqNNgk7g/XMuka8lKr1sm6JtFC9DAh81q3fC6hvA50Hd9EYFqZP/A0Lln6K1auoTdoztUxs
yo0pem0jaM82yGYUbELp9sumJJXKfkjodF83wdRIp5AQzWYKzgX5lN2VWWnvWhC7dOLh+IwUvM9q
rD7W36ab9afky9p5/afmUP9Zh0B2AOvdBVXmyyXHlPA0ZlEAXdtytw0A6PVfwdho35aVOTW0b+PY
fBV6qX+bWRmDavzMJ5igmYJgKY70axVb/iWC1mynvTV9kTX680KzvKB2yGIL4dCiayG69/VtG0XS
idpx8TSqnXjCInqcFLHFAH4bYPi+kVzLbvIsvY3DXLz3Uw5pSRQg6+RMMNM4eB0pcr4Z5kh2Kgkq
qPCxelv39XJpHCLdf1u34JKTHw+KZ1H1F0mKhHs/xMZDGduD4Mf5I6qavaTP6qXD8gXpqjqlNL5f
1l1GTv3/EIbxZuyiL7C5UD1rxk99Mg/XPG3EfWDAijKqAnRI3p3A2sW7oRODI72R8wkKhb9N9dx6
yZZTVa0048rf9rTwD6BgDqEczQbfml/0IUOSKhO5m6Qh70SP3MBUAe8tm1avhZehUw6aARM99OGv
V1KmOmEH0nbTldK72sBYbbDf7oY2NW+0BMKyS/r62ww/FKWnGtyBYImnasbtsb5QYtPLutJ6pd8t
39fEK1OrQ6sE5/SUhQ5vZgzek7YN7amKIed7NlyKodGeeWtIz8ldX2kyC2zThAgUVNBVoof/0iY6
FiVLbjeDYCRIWrL+acUdJvdwNB1AQeE+o5vakbXSP9LK/2fhW1bkUUqxW/cryRzCNNLvWh/q59Ey
0qW7evoq/Cq2u1EM7/pc62ddUdINsgbxoqZ9xr3WbC491Vcv3WwlHtRXy+YmObr0+yTuyL2ZUIRF
N6SftVFZu6au/uxa9zdxDm8noA6yrs2OSpVEMajAxvk5DWp96vX+S5yldq/noiDDY2ilczS8B8jp
Liq+cdTZ3UsP6BHCsS6e+7GfH41moYNV9E8oK5ZTa1NwEMNweu8iFVBJany2YtPuOB9jOwnaR2FZ
ja2Nbfkim8isqiLvPbM21IOuB1rjBk2U7gtQl4WjBhqgUiIRupNxWkh5df67pojdv/dp6ZBBP27I
0WgNTmelzINj1vZMEhGsf4GBPbd6Ml9FTGq41zHiJBA9GDLSiqDKqYBDIequIpBv9/+tFTQUItuB
X1RbkK6o7xxv62LSyvZsogNuQeLc+iDR98jUFLTfGZ8cLpNn5Ccoc1pfPSdkojyevuJ+NhXhkqWF
5kxUBxaDOnsyl8bTrEMQ50kiuOtmVbeJZyYmPo9O4uyCcGLnRVMmW9QbwAiXz1WDVd6ZWFDg01aX
qjf/fN5hhlw1AxByzpRIfvhh80TEZnxig0Fyu6jW5lA7wZsbjkUETJwklf8CGLqzNXywR8XKayjg
5nGCUvNSwFA4J50MAHuMqk89kLtN1MGMEav0hbESVmLYIB95PVT2UI7VBXJp8NZC/CrFMfpQoqY6
0pVM9UJXVg9BmL+Nc/qQpE7/afnyeaAE7WPuZcHRW0Z4SRNs1bgxJbe38h+q3gy7OjeHM/fD8bxu
gkj7te5aF7NvjnuBSkd9FwOm3vBG/XuI0a5I03u0bChTO5zgh97Xl6yIW2MI8hf3nr4MiuQfpRmN
pwK28suQOBhGqhdU4Wz8E6ugLg0/tU5xMjDbQhOiPATVU01a/R4kxRkJcPFQyDBV302QCR7Aogui
K+WXBQxT7k2Y2Iwt7SmzKHE2i+/t0tZFBYwSRMM/KewIO4QY/Zyg1fIkV43jBLNaCZR5k0If1/AF
JtdBiBEtZW+hWOgJVzVDo1xPC0poJLFDxKaJbqzl0y2Si+QqFS2m9P45TEYJuEhQtiJ+2b0xlNVn
gj8IcET1DuBw32gx5WKh/BMvZnIz6UG/0eZsDuQtkGAnfBEknRB7aGL3T0KL+zOYI7AtkBDvM3uP
Qad875oZ0Z+Vqu9iFQmbmiDp0PmV8l7P4cHA2paUU3gYRL/BCVM24Ibm6BpL1ACO6Zbm/GRLl3X/
nEz8QY2RZbtQifpnlIzm3gQShEiEVwd6orZyFBA70cO2Ecyx+NZC/FXlzPipB4Do8mAUnzG2WVcm
NjqE2ZRcgxxwtAGwQ1chS/cpBCfOt9xTl00rzr75nThek6QTL6FufcbgTFUlrM+BHjQEQlJ9X3YZ
Ul2fw04L9mZS0wmnCNa0UfpeOs2pKZ4mQAgngM3RVqrMb1nJ3X+46WEGtVLXlRvKHfUmD/mn1Mbz
4e/+SrE6B2wjMzECrNsXP9fuYeLrP4Ug8gJVnj+Nqu+dUAxFchd668W9X2+mVPS/T8yAzJrxQVi+
5YsbzwoVcOQ1AB2smwvRUVbD/LBurYuMpwSSMLga04AyE9l0uCGTJO/GlpzQel5PgybiENG1E8/r
4j3jmTuJdfqUA2qly6rO7TTDiMK4QDlNFBpzNYe1GxhkggCJdth88ajKpQTLocyfZdr3YIJCc9/g
MX/W0pjsBbrCUKC0bi0J2XutRAF6UV18iH0EZKAQe3Bmefom1IJXI8F41eY5OEmjAvVmKJXXTFZO
xmI3Nxotb5yiLLFUJ6nljLDiic38iSBORiK/rM3Lvr9rOG9mAL3/e1w4V4c5Bp/wn0PXAwp9CNBd
kq8fVOnYGBXuZjGrndhojXO4LNY1iMbGuRC+irQSj1HfhpuKuRSH/OeC1o1Jb2Vl0e+jcfpWk/k7
YyjPnrDqce/2o+ium6OCAFmnrt7T4kG9rgvuN9+YKxf/tUuK6upqIu9aDjJGnreBD+iRPFq26aUm
20uK0DxggLePWD/osRB4IQqmTQNe8mBAksaUy4CcvpJii+HPeKmYV9sw469/VtL4rNAT/LLk184S
r36pJ/c+tupbIWD+XYYv/9lStFZ5NRpMDIHK8JspVFscrbTY+IYxOmksTS5fZ/iSWFJ0X15dR0Xr
SKkc5T9HrPvWI/KG8bmQ1hsDlo+3jhlKMTjJjIFv65hBVnQAy2UbnNYXk4hrfhaMmRQsI4q0HmO3
CiKDMsy02ZEKEq16Q4fOV6BPwwlrokSAJwlvTYnCrVTVcrtuZmm+UGSb1BPLFph0iRC9iygnI4X/
WfWA/vkaulPhT/NZtAZCg96yvgA/kESE6ggLSgMqSflbPrTFw8oyZW8IE+6DSJVeukFmQN740U+r
ifbqFBWu5hMKFJFWwqqflAdXGkSHLsnP8mDIHgWd8j4mE3RhX7HtcPFshSi2trmRC2cq6K+o6Wdv
ogG+x8mNzzcC9LlZX23TXwjtC/6EabogFpsumq9ZNu6gAoZlVEES76B15zOiMq5NBiFtFXnc/t25
L6djUwZ/FgosPGxgsTIe20q7RmKWHwMrNE/zMJyMSl1JdGzmSXuaYWTD+JQ24LMXi1+I9U1tZQNg
9bKKmgqQkt3VUXuq2yqEqhrxcFwXBDvFuZnTwTE6JqGg/WymUCX3VxXtQ2xmmv9Iq2+lwWweSouy
Wq8JYuq5Vu/0We+g1MmvQaaod6AyqFe/qYtBANnjMZrC4pL2ku62jdEh3wwfAoH2tVd7+VVU40cG
Zu06F7pxURP/bRCF+/p6tdxfRo62lqPjUNhUQ0dOSTg3qiC+qcI8XxiYghEcZvnORJO2ZZDz3hVq
sVeWGGTWM21wJLmXmIdcok25zXFhNVtxuSDL5YIsRl1zjQ686brPt3THEtL20aUIxlWmkmo9LaEq
0tY9MhyTbLFS3mCfE9xHQuCqoLHqKFZeJ9/nmoxj3IbAN31LvAOIS1+6OPG0KFHfI0TjB1oiPoNZ
foXa1JNH/FJJH7hMzGXu+l7WdyBximRp2d5oJ1eORtH+gydC2Cq6XrvScr1n5fRnM6y/ErHMwQCp
0z1ojuvPrwsmZapNrTXAyZkiBQFfEKQFxajsWkC7tkbj7RVcfHPNFe5k5Ow+Ci1orwOXFA+pOcYf
UKSj9DRLY7gLGvZ1jSBwUxn1dt1lzIn0bIQst3MyqFt5wcGVhSjs6qFBsJeUmuEEBlVR+FUfapnT
yFVX2UnTJvPcFQUscG6Z34DybKj7iX+aQY6IgF7gPdVFMvBpRuTahMYykpP8Vip9ftPr6WZ2wzkz
1OBfC+zo/TbH1AYEsr1yp0l+/p8VEgLp7z1DRjORGFCnMnEi0ZYo7NePk9GVsJEqAWd32kenIq9+
6csFuy46GluOOtg6cb1e130tnKhLWTMpKRXCVTLUeNstYwp9kKZbQNrj6GvN/fcuqCCeRBjQuPK6
TPPf41uciqmsHkNzTj5UnkyhMn20iJuODPhxKhB/ulCCFzdhCP5ujvLjGJfKe8YMbjdoxRN07URq
TND2ehL222JkKj4X4NIy7YJkVbaybhsXuXLSGrR1pqFG31XmqwqTaiBFnoLt7zPYqrJ9qfkdpMJc
eRWT2vTWzWrKi0uD5bX1LYLIzKy3RlvrTjFM9f3vPlNSABAmd9UsjnOS5zdJqizkvDXSAiMGj1TE
x0AjQxcuN4DanJbLx6iLixiPISIL+UckiwH+j26cvNLSYmZxLf1iCCO6lhQJx7JrBim9l0LoQ7Gm
QtYydPHYtVH7wH/z3RS04fcWMOfCzYjyHJ8mzRcV0O9BLmeQ6PDn7SSp+0MPBhJ4PZmEcGRSdnnD
f5KcY0V4T5e4cKxM6ezP2ghyg4WgJtON3MCtMM352ET9HqRUCpRjlBaXtVU4pPU7jxi8fE+C4BOM
o3HNM2t865OdxW1hTzGrb6+P/7Cr/qEyMz+uW32axVdBiFzh0Zvt/K2WW9lJp7DHLBTHj76EUry+
UDS0FShlj9NUbXFXxG29TeFUnKc8HBmQsVg3rRm3Y8Go3FWMsjp2GtZQXSw/UW5sws4Iv0+CWDiy
JfSnqK/TS4M6mA8Fpame6U/Q9X/W/u4bysWbCKwSU1/4oNpsZnK6DE6+2CZHGXrxrmkD4ZY1Eno6
eoUOpVgLDlTNTbEM4mUj9rdxl4S4l6zoHqbqXh1Ih9dTbNz0YhbOckF+Oa/k6Ssr5JdCnHKbyaDU
WTNwaKCJ08TMYipDy+kNUquTign6I0oig9g4AyZO1pnsqSBsUfcmLnbh9mn2Bk9KLer/EQybJ7Hv
aprSOEAotWNUSX8Wfzcro+sPPDkEqI1KDZ1MnapvUhL/WFeoZPjXSmWlz4RskQSp8OrLdjt23EDz
ZuSqC8zn74yP0iHvs8gAuEOfiJ4uIxX9fe1rUR5cSNBRv14X9AQZenlpjeAsFOTJmfE5qFVWX4kS
Gc4yRnM0c3hLZayOcijKr+UQWNtakLvfD4F82QwDFU9SejY08keSUl9GMif/TC3cxmz2v0xdQI5O
ZmvBCOKr1PN9Imu5JwdFf+0EE7N5k0YMyBO6cATqDVAojp/rmhCo4ydD0txe13IdYeeSQwL1KkWo
FFdLfTsCL08mZBalvCnmoTqC450+4ntWB8PD6rFSwQpTXqOwBILby9IJLUxyrn2Gj6KVPTqpIjjt
rQAKiFKmHuyU8AVHDkaWen7pxPpKspJ0oqQNHQqwiPArNoV7IG/WI5NuOSFl6Qo3U/FKJUDP8/vy
zKTcC7seNl2vy6+KIKnHMfVRrMbmUVxiJhEr5SmL04AzbNnOFqFZKjC0GoP8z8tlYDw1jGGesoyH
MVs114LuqLm8CtByt5HgG16C80NvZB2DJPO54TyTqexCcmNcXI3fK69zNVhuOjBoajJZfkVIZrnD
0JFnUvtNFvE0kuUZ4aZRleol9WWuUJUBs0X0O7Tzz4KJ6Suc+9ATBqnbA8Webm3DpTpD7N5qQjfC
8+R5SOEgRNKwD870WJMeWTJPnUaNKXHNN8UnwxqMbXAVU3U4WILyRRQlbxoY15dhMn33v60hoP33
q8W3UO0E28cNgXYCHdIhzCuPYYp0KlSmChDDtJRELBTXJWirp+hVVKL0mkbwactowOophYEzd6l8
ReQQeSTCmz3Pa+lWBN13s5YfgRElr2aJ2mpdyzVEImUxz+e5b8/RMtgfjIiPL5swVi/D/jUBsO6T
Baagoh/VMulTSWlzjCz42krWc/OJGyiglt7sZhCqnioH6Y08ALDtiqiknTEH4FQljYQ+aMkkqUKr
vYzpiGN0/Rj36+OuX56DNQPBvYk2lniT52CpVv3ZwDJGnS2sWxg60S/+xXE36B0F94hvkMgpkjcU
o3VVI0j4Knpu14y4YdrrThEb4URxcIZh7rz+63U9TU6iBAIxEDmutCuTUwkien1X6yJM2x13v86r
hFY4tQiO9r3R0NIbp9WHfk5Vi6xQ/NIGEYJvnhFnch3NXgsgEaZDyOTZUGY7Iar1l0rsaake+hwE
UIbKpBehh6SxfyLq7d96bbDFjtSZn73iL9CvicBPm0aU7cZQ1V+YhnD6UnmaUaD/nA1zGQjm3zVJ
nTbIKmBykymyhYLnZF4o1fu6FhFhvA8990shhonJowYcxPKctfjZS083JB0TOc/LptHOfVQgZOVs
MvdzmrUO6laCGE5qWn2lz2EpQfGrAjjjBDmLpKZkV21I01qtPAAAziecJ+FWkAXjY1ouSaGsf4JI
+gFnP3iVZtVwzSoRvE6P8ltn4K/uOt/6AfI7KCfVxeo4b5kvGuxQomZsXaO0xE3aKb+soQ69nSZl
DKiapznJTq0O6NrgVzqimcKa1cvxXKhDeBST+SF2hgBEKu3eKhFXpWIJaJbD3KXDeDxPJkXS6xhO
XzbDKvbSmjIPwRRBkY9p/dl1t3WuoR4zzRVmIdivuyXtv+4euptJ0uiei8Wzx/T9SHA4kJ9KKW6j
xjfXSSrpmXoa0W7frT4GliqJ2qbSOuGthtK0zQgpd+tmmRN19V3VHzWUmr1qhbfONwhM/Ez/mVKG
kcRk+NRUA5vtk/7szao95A1wzpj60uffY+VMcnhYF9+sFI6qSK72iAc6fMk1v3HJK8lOzufBfCOT
PlYWVrs5LWlEinjGaQNTyX1rNFdlnRie4vESQQRd5j/0MGpO1e+ZkZlCoDrvL2vgGKqyckDOiBCx
qXqoI0git2OmMo+iqNZRHayJUeNgWOVRUAWStF0G3n8w+2Mw8cysLL8+rA/iGswTp984bxZTvWgI
+hf4+0chmNarr6IJSevB2KdyUDKfxvTnqI2+k80jKsUJBxKpDXsNYn9HsjxDvC6uSLYvga2maQY5
9EAEZTolExVnzPPEMTmgZFKCzzAsTyQkxpdy8OsLDO7RNto0/ExzsMYdAzzqVQv9w7hZsZYe8o4h
kJjJw0OzGFTpQt4ja6RhJJlEtFFM6Kpyi+txno1Ts8zg9jG6Kz/olI1RxL/Wz3ZdrB+1ZnHoJIaX
32MK4HFfFRIBwgf5MMFVP/zrqZXEjRvrYQ1na6YXxmj6J8lluvzFjBKhZTNaZocj2fy1bgVoHeGI
jpcmUwKnpjZ9+/uqr5SqOshZ8xWP2UyxIBVgVVkYt0r3jZu/MUZNvWnjbPxetLr2Whp6dPy7K6Oo
K9GyXQKZ+2fNfR11zM98bkC7pnq/bbGF7PUoDB0rQ5jdSsuVUKYms0TKMq+93OIFPZOPXdN9mgkP
9DGdh/M6SGxMP7BLnFBneUmyEe79efXvceshTVoOvw9ZXwh0VIeJUhkXKAKTY/bd6K6xyxCPyT2n
EGLdKsqZNhFgMyj50DTuYu19LFqMY2pRLUrR+ldUZ7epZMo7LguG5kYtvrepxIvSqL9MI/6nMEeX
YOYx3W1lXpxx3Kt7M8zQ3KyPsbEVE2APpFic0pjOjQZgeDQyCgL0qoNEPkEC0mVaKpdYM0Mf5JIW
576hZS+IQjZr9JJqY/4C73gjNBrB5UD03uZttqlDAz7kkgQhz6xsfsfBw+zf1SoJNusLsqHpB7Tj
KEyWOMgQhj+bsFfal65OUNL/7671B9Yj/v58EObcXiFiu1auaUdm+LMd58trXABKtNd9st7hstAS
lEeaFD6IuV+rpK4+K6bwt0Nby3vEMCVDNIqsxsHRtLb7Rulyjm/JSGjkpCCxVYdgX9SG8pKWC5NX
T/QfZU+3tRqEH+NUq3jl4vQIkXHXY1bZ6TL2l3kyML1PdfbDFDuAn5bwEQbMg4AU6Vw9y+hR4fHU
8XSisGYtDQn8zlygzJ/FMDb3Rh8O6zurmjh1gibxD4Uste8RsP91v0UNCDOUcb9PBSNrHFB/ay4h
PiiF2b8Eiljf+1a9YwtT3ikTRHY76MvgJ49t+rmmP2mOrqTqjKfRfv2Kg2Uz6tVdQU5mqy3lMW3B
tHUSWmi/2FoXSkCgpJRC8Sd9oegKnWdIb94NbXJUJnIIfWYe0BWZgFzR/pGWPIICH515aPMfVDvT
UVOm72sq878mNddXtNC4SLWx4UNfJpu5xJVlURkJgV+Lsmnd+s+9gMGNo3dSeVlvD2LrozWaE+yQ
Q2zuogAePN1Z/qXi1Eb20gwfUZx72fhLVQbhTalG0NpFMm/WzQpni9uBvHHXTQK2ckPphraXTbGx
BYyUwuAnp7WaJ9RDIiQplp0s78gcJuUTiuJ48me5eeBAks4Glc6tRQWQmIeHehnJCWkl75PBajcY
IPxTYAxvxBn1PVGjifrVQAcOHXMfipZtVaFoXMTqZOfTdPSbtD4mc9Bc14W65Owyf/jXflUWzooW
hRR4UZNR9I26z0z17W+FBrMKQLJ/F3C0O7II/Xkt7Fj3RJWpItFi5qSyeiaPEmr7okzxGSgJkgTx
WTzgwFBuQj4pt7YzcjdR1F+pMXabQuqKV+pjO6iZ4Z+1dV8bN57BA4o6xoq80EglwMzfd9BVEupB
k07bHrj9E8xlS7NAaf6QYYIZaqH+6gzlapTC+DlNjG+ExMC7IOfKJlaF8UKVF5V9mVx+6mVvbaJB
Q0AmDtpbM1m26lpyl0FFTDKMa6Ue7dYMEL34+S2QNdxVMxF6RZjIvWK6dBFqZzua/GMSFfNh3bcu
Gj+rLz4Ma0GtXSUnA55KOtFoQpB38Vuak0NlvIUoSxFvheNBmdQf06xHLyiL0gOzngr6JcZbQ+PF
fKWkh0Nht3BXuX8opIuzmbnYdbtrh8zF6qnsSgYOlwxfHHcGSvP6Iph36+bfFyJA7TZfxI+wwTit
p1N+WwPQdVF2mkM6HRDZ/xB2XktyI0kW/ZX9AdhCi9fUurKyNF9gZLEJrVUAX78HUZxms2at+QIL
INkzZCYQcL9+RRlAx6PcJ3E6ONeCPI5SMzATJ+cN983uNDTaXp55La9BMqUxEptvxKDy92bkMU6V
96FiKcDBY7tS2jxciiiPyXX4u8WUK7dDv1DppbmUp6HtH1uCyQ415Ap/0pqTBJY/0OWhm2Cl4qge
wEBbeiSefGP8waDCyZ+B9NJdEg/N1rLycjmYQSru27Df1RARefdooH2G11YEaAv/kjrZz0OTEXMW
Bmqx+MBVmh4VYhj1t4FBy+r/WxWVn0IcEtqOYWqZrbzIU7dtlT8BVMw4N0RtV7kGnguXh0VstFjt
a+q1EQGD38B2yAFX4lsqhpdQ76BazGdODrUkmkBN5jPh6H95HTHZUVSZJzdx1KXvMuEcHedL4xBA
adSBeaoZWyxLC7zlo0evMsffaG2PhYJXKs6h1kifnCtbwn/IYE3FA37s8cZAvr5ztMR9abyGMOIZ
MZuva/P1QT2T02te5BfeGzYZat2ID8SM54c2iPDPyUdlV3v5JVam/60WCr758nuW3y4eGcY6V+t2
GRTiR+Dq+t0QW/He1ant5QvZ4Of6OEUD5q+NodK3Gijcuhj9dCuLJHmaiiRaWB6O8GXs96/m0ANk
1RQuOSQ1rK/yExmOzrXpoTNVzF6+9p3x3eLVdbOwsT8oOV+O/A8sbe7io6esyU9pXaMp86pqn4AZ
PpWhuKt7d/pKbi7T9tKLLyVj1zvXRjZl4VW5jJw+u+RDch4y2/g+LxSz+liM85WBQOVcLc3vIwtS
Wy2Goslb2JH+pAVxcLQk94AsWJiizv1ErtVjPA4rBpTFS+X7RCFYMdSQ+U/pGYERTcmsQ/5Hc5YV
9W2fLXqO246fdW+nZrhvXbM8I0uvAAb78t7O2nQ1gO899TmtIxQY/0tR6PdjJtQfmNcuShhGsP6U
F690IGoRm3CMAzFeO3XU0Ib1/bekru+8WHefhJL6W7OqLMI8sG0iq+PJQq6j60Zxr/dq9pQQxNMD
6LwEKDYvtpvkiy6v3cd/KBqvH1rA/6EVuhZR3jbIF/VP4lwXy0Ud4bNGJAl+K5r7ScWd961Wkk0i
NiTKkF49tukWsq57LoSS/FxlIQmXjcI/Zh7twNqHgDlMN3mW1ZOxS+sJdqTpu6u48iCZzxB8aHFQ
PGEfoQBePAkSTNrXKmZ7D/RxvCUdcxKM/OpXzbO+MShVvqv0N17jEsahoEwUQVN977zuh6G11ovm
J9+aXEVYMfb3RgLcghGnOPZqNBHG3HsbehNxTxqnuqSgsl+tIHxOnZZcOrvw67Xuq+KY2lq2qo1G
gyOaabwE+hsUzPFLYg4ZKVOaRo9qqw9q2N6sEaDab+HFbghCfQG9L1YRQbGM/vr63o2c+l5eKwv9
h2eE6hEi7CWE5Pgwzl0ylnAkOUt8M09CQI3YIMgwMcOzXPG64h7+/drHp4FlLKoSmJZwuXHDnHz8
ksfvsal7r9Ykip28zJjnNOUQHw5BIxaMKtMZkVa3wbwaFePnSl4jYVKjLe88Nij6zj55IMwU3ohP
GEjA1PkoT5tMJYi6pX/T6EWBo/vnPBqTxaAVwRe5otZX3v6xSsSz075FM+k7mA+yE20JJSJ9IHfW
8lrqFn9SeUvvpF+aVof71cGjbjbR9VzdMD7r5dU6qlvHxSzRo/7aZVq9EbYfvE2Ja4AUkH3VlYFx
DNryKVGb8ZgJDB7UggwNOxPYWeDPeWQfbI7tvConvV7yTTpL+YHLUBav03hcEepLq9Q32bcsierX
8jFjuPAaiLLaqn3mb6EWK+fcM7oV3xDQFkYShJDBpyHa9R4jBHi0sBVufqeXa8DWWwCWvp982Leh
lf1cyWtivhbP1wKhZQuDKKaVXVXRpXArC/cN0Dc0AS+E4vlfFKc67TvhJ+9lbiXIC4MBLmo2nhlM
xquOyfn77dPHKkzudVfQNNZlae1yopb2MSDNhV+qWrflNDymmjkRAlvV32i+t2EbMUJLxzeYvlsx
eeZXOzZ9EkYN75YBd9AtCWvXQfCXMzElibpVnoXNRp7KQ6lBio2ZjciJe4KM/SR5BiSnRYQCrOIA
aw9COfrDGBJ3ajrfWocY83PCtrEuGrN89OMvhleG+L0Tt2zE73oMnw8uyF9dnmTw62yeYhrla5nE
1jaYLVNI3VR3DeOyZTw/0JPWIuQixPA+b/V0zWvqe9qZzh1GmT/6dBhf6wZ2OrfXIqLpAe7t+/2o
a/4hH4x+r5gNKz0yFiAH7sItgJdtekQ1SKJvapbi0TRF3lXYZk9+EuHIk/DOctoQzSMHOXxwcW85
zNflmbxelPt8cqh3+5ISNUh49rRGPAbzRllUGaNw2HY+ze7O6QdrLf+eaqhEi4hnAj5aOu38tGKW
CwVQN8tsb7i5upKnbuCitKzybd3B5OsJUQ7XKhzSXdd58UL+1WKvwfJF6XTCj53sgvm92KeHgt5o
KTvhvAzQFCfqYw3/dRF1brgeBt9GnznVJ3lIS68+WWL4UzyGNBD67ZHW0GPoLp6Msym29tmZvZ3c
QtN6JshDpim7zHeTA3ndD/mIQ7sZ2j9cpdkOM37p59E3bcrVpyFQ4F8Mw3ho8CKcN1xN83aCspr8
SvbgtKl+TNOQzZ1Afl/PMwYfBP7e9XDLn1tlQyGruIvtixGpDNvjMNnkVlPfs5/p18IcxVWPyP5x
oFJfW/Xou5l28kpZOuX2wjFmWYKTe+op7dBbCYs3TNvpqEfm4t35Xpq2cvexTj1j8+/v7M+Gga5L
optJuAYeAqrFX+GTFZvTNfCky1rf4hyKF5POIJuBwTfiGD8W8xV1QMU6VJW4/P15HTUvorYJDXAC
kNG2wy/SlpSboQDLJP+QWEIs3hZtOvzVDlX23mvpkx6rzdMYiud6AH27aaN4lMh2YtcBXOfG3P77
v+6/7wabTAsXu1qbuwLc59O/rnXKJjF9w6ItdxhHNF1HFzrCEBdT9B6sjRm2KfMcCYdIpnPDXOjs
q021HCk2AIr0VjHOcr8J2+K7OYbjzkaPh8LVpB1Z5G5/yisicJXAKG9ylY9ddVMGniW5ytX260fN
4NSdhcApt5bZ1NsDXMG/CGgXK5U7jnTf8UDpZK5Sa8iAsZP4NbPhducYmKZM1K+FDugYltFrMwbe
NuIXxXhIj14jpmHQbdx4/e9fnIwx+u0xcnCjcDTD1nUP7wfnkwFKq4wobrUk2n4QRfLQYO/i+3si
8PgYe9V4LS2rYzJUPgCUZ3d1F3lzEcM+koVLUIdu3VrDcA5tmK9yhWVcS566iA+iex1Vs37sG/5V
bvCq0Apvs1ixlgEAJWK2ZNogEHtVp6nYZ5NVXJQmS0+GPpx73181s+4iARpf78mv0reS9jgQnsZm
2DyQ0Vu+qXF47MgpvFNii2gwYNet2RTVLVBgBTSVOb03NJd5nKZLu8z7lVtibSD/d3smXaimksfB
bOfhua8fh9Hy7gsoba3VRI92YkWPlVO9d2GtLz+QOGtEjc723m2VMlDWchctTTS8ajzop76IEHEk
SYX2tck3sU4Msj3PL6NUI/vIrotlrjntASKrsZAFFJm99S0m2ymcOalhoDV/eOqlWcfvP69Olgjp
Ssacw6JL/5t/mL9oPehJLIJkG2lNdcryUZwc2xEfqzyL68Nokdn796WS/LxFHQcZ4FhQn4uwbMiu
5XeYzOBHSljWne1/hwWdX63OCHYDxr8LeYrQhsQFs/9qm4Vz9vPAPpMbh+733M4HeXUiw2Srzw39
MM952Jo9O7mTOsB4rgYt+16JSmvfBGV7GG0CAWHOsoS/i48aVf8Kp8lTOgnja+E7yyGdvO9+wruO
wPvxMXQiY+PyKB0qL1cuXqoo5KAxyIkCc93qsfd9CsfvDtnwi7yLp1VK+OJRcKOSEpjewG9tkj04
EOxe1wu7NJlKh0WzdhLI+q5qaR/TYAmmuIR8flxT22tYqs1XstCBGAY3fEVe0ixblJkP8JrJsc69
4C4qQDezKqqPYY6mZhoL7w87oD23XJ9+aQes0oFX7rgm3i2/27aQxhfgpFRHW414yq3keVk9qiJT
HbRFptnjUfL9eWvOWX2xs5KnylTRhPFaJ/naKK9l8+jNXQpuYGJf6hODWVNYzqbuKFF6AWY1Uzd8
xTkiE/VJYFXVJ4C41TiXR21i/IhrbDFMjIXvvMIYViIam+eUMCCsAsT4XdVhmjZhEyzsIDjoe/ki
+SUbiQf7NZ/MbpPFuDxUnVOtBtceL143jBcH/as+6w3OsBG5bYsxOat2uvBI1B5WqL6GTT6NLXCO
Q5vdwedfQjDuj9n0HuWD9wOn++uoG9nXQg9IV0mt6BnOerTKk3K4Z9ycbYy46c/AN94OPDra/ftG
K23mf/99MDp3LM8jwcPDFvzTRku/pegIj5JtUWr6qpo5mUWsFfu4c77GM/grD/J63GDf8kw20E2Z
of4OLfJeuD0g7lzFFTzmTC5rhl08l1GfLXFQBz0IKNUDFdGKRu6ZvD6VpDUT5Xhwwlq7VOgAL06i
q5esQt6uJgFs5PkDeU1+igO1fk7H25wiunfU8rEJAneFWQA/hJWWYJeQlMa6OFiD7t/Ap75juhJ+
M2wXOYIYtPsu1h6HHKOUzNcOnyDMYcp3cN71x2TsvW3uTe5G1gTgP4PZYWRRC3crSa14+CtLN4fT
JU9j0xr3kMYiDFW6fWdF0bey6yGpKnF+qRq9vNRJ0y6bLhj/8FB5n7yziOoyGNhJSyZoWuyivz9U
dSHY/Ast3jIISC7dLPDzalweUhXe+cfzgVz3S5ATjStBgdor37v+sZx5I8MMu1ZZaSwTA+jSaBM6
X9M8874aDr5JxLpixcGqQR97dLRCX8QwH+7dRmv3/lguBmCrlRSgJh7CODUfyz1fQPlCo/8FDyT1
zho0AI+yMwEjVTiVM8s7IS52L0/lYWyBf4usvzpZSno7/n/rcgaO5WGkmzjj4jAc3TaJLmmbWg+T
VnF3hj4EBKtLbwNv5K3jgAEGwkmf6rZ59pFkLBTdye6qaGJ8SDjRVjKf9RRVSmcWzcWeNdF9IApm
M+oVtYO2l2fyemwQxoXpfrclfs2+2i5CDDFPUGZ63FDkX6K8yHZDMWIg0RjZskm06ZZU9ldKivwi
AcjSML56EzV0GFiv6jfgcPOrV0Me0ydFHMLKETdg1j/Ythmf7Da5GUyLpB+86DwLr63PO6weaIpu
4Sa0NSbofV7zZUJyiXqrHi4xIfDTc6oKzr2puCoFBhSmAAg0lTQ8Vi1UiawglrjxhLqY7MZYGyg+
VrVjI87NGGCoirFIZk6PXngRpDKUY1s/p7YhIzXAFmUG0XIlrzalWoolFPfo1Lpg9uaUVqtk0o2X
1mmjFVoM6q6ZQjy2MbjqHywBNfWTETFfAq863jKaTUAEQMqnJ8LBaobsT5gboTkw5NEEJCojt09m
ZqPo4SyufRXpg4bm+CdZB42kP+jjTr47unGc6MOnYaMTv1C5KQMT1TWHnWVP4mzhm35u6rlC5FZd
CDecVuQyM4PDroi3CatpviZhj7wdsyM7mHMZAParmTxu4DBwV6Vw5oaZdm9U71bDRHcuFUEaIfxi
NECIfcAeCTvZjHnCYmx4iXH/zzPhecWwQjAhluqcwj56onzD47YE+e3GVc44FYKLZVy6zIfOh/PB
faV6KKRnxQBx3RotAtF6k+ehQyTGb2pruB/CGzelU7lENnMY83Oe6F/jqto4VVPik1Wpx0rCfiLq
KH/md0OGoGBpuNB81aZDCqOl2vLjidIJ5ZYgiaHM6mffJxaW8NhFEftLkt1gF+uQCeezCSsH+B0Z
Fg8DdorLEB3VxUvclRa6DzFJWY9BBiRU8Xa/+HGNVUJGyRrPE0odZddKljqSAgfUnv2h89CMTzaI
861kOioosq67sznhJxtEImMHwcy12Oo4FsHx0oNNLTAzUXp8tOShbqcfSjfhL4Nx1KJV1O/KPGuJ
ghy1a6Fn59hyDGjr2iIIwkNwdEDYLuXsXdHz3GFjwCBOb/p207Tt12k2YUpSCHVTAsV4Jhk5uYWm
RGH01MIPWXxw/Ip27BENFsRtOfRb3Ux17RJG8x/7fW3kSy2r8qufaxDh55VekMFtugirkeWe0Ppn
i2AIGPvPq3jsjDf8ODamqPuP+bLQRmUn6uhVVr2h15rnqnH3ej6QXT2zKrO2hPDsqj9Z65MI/Y0f
J6/ywwTfmjWkDHs5X9IG1djkqB43kh0ueeKBZl9dJ42WOWrBC3YmpMcBWaxFqmRXI8+zk/BN0uqZ
+s8a9v6xNqDl+U71KM/kQRUnTanEQ5Bi4pZnmr9VkFmt8qYg+RhjmcVP9SXgejNZ/cG3ga2ijFRi
0rOTl6oQrwF46GEyFH89ReLO6xz3lZ4xWxWjKO5GF1Cx1zFPoIn+Frl1dgZ+VWl5WeX6oG6HYhcZ
fQovk6LHDdVHlXDMq4M3xcNYN7hEBBks3qS4GNMQnSIj8T/mNH6uaps4oIyUYxuQiB2gy5lW1vnW
wOONqyL5E8Cs/te7wTUx7Qf7gxttcVN/cis1oyAo2qkGhcs6f9U6dXNim1xEDipFQzGcszYf5Epe
E3DsINAsmllKqfjWW58Z/UUKKxlzvtVFFR9TL94NTWA/TDEDbxeu4BaU3Hqocq05eoKJJAHe6qqc
WtvchWCHq6l119x5BZwlVnE35MEiEB74aPCflYtUNKz7aJtn5Zo3dPeGFdK4dmDtHcekgULmmke4
ItN5yJ2F7BF+iYXBP6dF4mZwDn18bNrM2ip2U7yAItcLvUPaXou8fCHgaWG3YfaENxGlDbZwU4f3
0ei7wSU3y/BM8QBVP237nTnzLwM3e1L73vo2L4bE9XaTX5pbAEmI4V1/K6egvMbl9M4oTTklahsv
VSYHOxtvlU08Q7ee+lqMQ/QWk7ezw2gAwDnDWB304YG3WLEwdITJ2Pcs+thyH4UEdVAcHxvFybdD
jYm8LUoD0z3nSbo4WCM2JpaGzldSDDCMWIxFpL/gDLOPJkc8hXpcwcbAJzY1hPuHSsP6dDd5DOwM
S7Ut1UAmzN30qVcI6srMnUzvsN0tnfYhVrT+QW1c62hF8B+w+VsgZCPmw2ux5ZFbuzzvlZmObtgX
psP8uaBz1no8uHdJk2xqrXGPXpLymuqDZuX7+bewCBEYCfFllGoCRUDtVcW7o9smM00XBvqYrPkB
cE/BOugBnBWFcDxl702/QFuVfVGRj61sC42AYPpCHZDcFNtXnuy+IRneCM4flg6DWxCMgDHBVg6Y
6xEZeZ8o2t7im4PG6+1k/Rc6Kc6OqaGu5GkKC++uevn3Lkx+c//owvhmbRcLVoBdB6wQS+/fC3pr
MkriCHv94LKDxjCT4cdXTsTAlBm2VwTKX43HCCfWuy8fG1xSTsugROCIFxEk6b9XZolA3I9ePsTb
VWokKyJ2U6rmHy6ym4NU3nV0wsieCamL8XgobMTJvBnUn6uQa0GI/+BPFwGBiji0ChLYpkL9AsF0
IfFU9OMV2S5uddf2qXPUzHrZ8owsFILL8+VUTDgCMB0XlrGzQ9OALMshRK948vWAGZXhBWiCR8Z7
w/xWsbEYsHNxkmJPQ4zqWbfjs9R6wsFeFVmUXivsjRYaItejCGCnOrFTLiZ3iJb16CT3zH9c5Ax5
OBsWtDty3u2VfLXIQ9mnPyzT7fe0DgUdW1buEjvGaKB1UCcM6nOtFMEpTDUmB2XbbVDq9ZuiTcJV
YLXK0UnKZ1Ugm8GewXjOEmU3WHlFH4ILtO0k3sKiTeTRpP1RmL2currGzTgNPQx5//c/rsD/34z7
85bu6WStUe1bmmEZquO4c/nyD+hsGO1Js8ZIO9AEhndJaXcbeIUeW6XTLhNFNZJzYShPLSrSS0qV
/8HXCMsgJ2C3U69jMmwZxBSMHLLu2hlFvYQjGL779XumNv1SbTEsHbNovPaTVxzy2vui1e14xVRu
vDatqe0+6hEm5ku/aU9QIPOXoMcMsvRKHp6swwCkNw8fUo3ahXlt199jNJeeVpaHSLTFfeNWFBF4
ne1o9IftfBcKu/AufkkVXozGg2ll9U0UinNxBG5KQQZzMhmTaIVRy7DvcXJalVXV4Wc4hss0S1/M
tsS3c/J/5Fpt8RbiPaCK2ttpbtUsS6YQi2xUsl2Tm/X9OI7leUq7uzBs9uVkq0/uaOUHkIfooz6f
r4/jxqoV872mOqOMbr8j17s0Rus9uA5fZVOHzLYTQ9/GExXEYig7b2Vo3l0UAa4ns1bArcsFvHfl
ja4lg7umDngS9uQfpUz527rzl53nuueonKaf6iErTEpoNx39k6tCASrCNtuo6nurz/trpfffiyYS
q3+/o2Qc0a+9BxDWcwy8lZl6wnWmdP90Q9m+xZTZ9gTVqDmu9aQqLqWHW5KWdPm2a2trEzBEWSZp
9DBOXkVZWVnPNkx+7FeeLavV70VpH/PesJ6LIdNPXeMCQsynup6NKGonamdYoUXjdS8D2wzek+aP
HNTH6HGldUZnWMapJJFG7XZSR5Be3/f3vwirtAvt0vw2VhY4b6Zf65nr+/eZZPT+fSaq5g0vtvaa
xY22s8e6XkuRGAHU+NRq2Y+AzPijyHJIIq1hn0DDJ/CLMNvTEFRMPmtyjSrKd0tgJ1A6sY3Ou4Lr
ldjim5X1Bw1/jD/UabI7/fQTmK6lmzahxx7ElU8vVn/I7a7PpnGTFt5fThuGZ3kAl/65AiFEr+ri
sUfo766H6exroL+J2t/6lBnuoKBiznAyQlSkQfpy8QRp7fac9xFjPXCTVaD5FrsyDqi9EsP3EtZY
n5g+B8dhIjvKSZsTGfDFytbDbi0L+lkKPxq9c2nm2t+xnOeZvo03n5eeXBwCFxNGE2Y42rDXqgAd
Z7Ow42JVVIl2q+aDrvdgALGpboLUnTLYfM8tQ5t70EP11tZVjO3EWC8bjBKW/35Pc+OyC/7zG7VU
1XDYHgmMxM6HGcPvu2RXujAI4NFu6uIud/XpxQuh8MvHPOdlvB2bQtnGo4dphhI0+6YryxfD899C
Vxh3BUKd5wxvLjfLlpbN2Nz01GYtkbRMDbZ+mzbPvWWb+1/Xw1bZjF29D2tIN72b5ptANxIYrPmw
GnSR7hvrYezs8qGDOvVoUPEsotwaTtK4JhnY96osq7Z2SmNuB1V+jtIMU8rE8a+FOrln/hHoSPrB
34Hk4kpmxum2tiBYSDOiGCsBhML1hp+/WCptDSY3G+T0lT2Xz/qd/H/FtClZxoWp7z9ObZRQGqR/
gTvWzZmgThRO6nyvzX1Ieu1xYEi88uc7A8+a+uNA/9bgVm1Ui7htvWuo9/he6B6bdSlOEOQOjVRZ
t6YTwlwupt1AF7YCt0t3H2JIF4uKqpxt8lKCyuE0Was8hUFtyzG00JPoZFhHOb8esgDylAAxm+Rv
lvRQAXUfbYH/3lMsPfWpd/U70eyzxnmX96z8/O+zODXdtW37xrbBieputEHYO6I9vvj1oEMHGqO7
ZoBqaNVez0/slKvALe3F0BBoMowU3UpIKFFYam82lJWNWavNdsBW4E2EoBAdk0MgAUwLhvFoB7hd
fNDlfd5tYaNXl3G0jV3iQkpgDHw1Iqt6s/o0AaWlIZN/lkSpZYQF2q2O7b3SFuPBzyYG13PvILL0
KKoye3Kt7IYrRr+sjCx5a4ZnCU8XXqBvfDEkO2VS5eXMzKO9pxrEKrm4I1amU67x3hpftR6NgkoF
e4GkhWeuq22hMvd/qGGd30Fpl7ZA1+E86BoUPBcK3qcatitbhV4w9jHvtd1VXWtMmvl3NOaITcUQ
+HgkY/9UCUS88/U8tn5eJ4YwXpeF1W9tmxmCqwcGtuQMdDI2+1NshC+NfAHKTzszqrdm2qASsKdX
gQpCDtF5xAyotBDOirrxsS6FHlkbY/ROnsUqy3jhCF9FKtpVX6ouaJai4q5IcRJaRRZlZl/0V3kD
oWQ+G7+dCT/ID8LnyQPPSON1DsCyUpS8uMkVbJLiFolIW+WDUtyCeRW1XYmxG6Y3EjyeptBdxPpo
7WUHEeEkszNhny9FY+xCgNIregrvTuTa4RfQkdVi5ZODdo+6sn+Et4IvOBkCx1zPqz/0dfxAn3dL
jd9uNixVbUBNTf2UJtQrKIOwa2Ge0MfC3wAu9tBkUbwm5Ugsdzq85qYeLdGU+XdFWlfH3MOpt6wU
zK6JOJr73wcTXGVR9In33SoPXVP6f/FY4ysOI+2OUcm7UAa0ipbvfS3xEZC93RCJG6h68do1Xrsa
lfx+jLDaCuLxm/xRYYa9hLXpP3ZWj1Ofiz8HUgkm0pBPC9+elpblZTsfw/w7LanIcgqgG/ez3FWR
ItdsQERa0HptYbUizg7L/AzP9QK9rnqkjE5xjTD6lRxMxWFwhwvPeoSyecYCu38Eg9QXSPyQnM2n
YSNM8jpTZS1PBcTKwwQ5exHkDH3YopF/K+FIIzVUCM2jv6SCVqpqq6nYpSEdLxuCuq48LFw3WF3C
Gs7cZqsb8QSImCsbm0ncrpod7OoOh+Xaa521PGUL2INQ1A9K7H3NGfJ8/XuRQ2lXaKM2KkgQaoWZ
rV/PccIN7MhEn9KFU2rhtykbruzH1RMDAX2X2piRiKidXiv2Xy0LkhXK0uRk45y3ZnASHczI955I
ct7JvWjQAY08y7s1oeWdfCuwj2UI08CMi+apH9IAJENt/4IZBg3TCN77toyZ6tTivrSJOejqIto3
aEf+gNU6MxT721ueTcexVSLPdcuCdPWpbmrrujEUVS22Ihbqrpx9gsYUF/JBDZ2NPG1SHdGdo5Rv
XkXKY9NV5rLV8+6uLor00OFUuEmG5LtRV+FajpgZkOvXSNtlnkrzg0JmIZRZJTVm1ZLM9XiBMUh+
Rs6LrdhsazF5/bpq0D47kx1sOzs8h65hnSePGVjoN/o9AypvFc8rTL3vYVvkC1VlMh+Lv5gf2180
yc7Up9x+dMYMaqMnXjuTYWbbtacAvOhRE2azwuBM7G3GtS9hKi6qHcO+LUhVNUb/qx7U4+sAbx8h
pNNuQzDIJXL3fCcdIsy+BPfK1S18gKWVVfaHF4CiqGIjT3PXqo6YycIHd3TcnTz3vmkzmJ9GfZIH
t1O6TVFiqiZPUbAof/glP/F9eHnYBB0RE0NKJl8PHcnv9VodCkP1bb/YfggTChdEz5gVR4SGKIdi
1scWPCznoITUHiRDey5wUvu5KgZ0T0+/Pv+1kn8yENbNcFP9uRflChm5+4Z8qF6WWCydKR/6E/xA
64NOkmLwoUEzWllI1E9NEB21mSdZmuzWik8egxb3yhm75dkVI1qovaXeetXE9EQnf0Ir4+Ik4s7l
VlKGXZIZ2Yoh4E+HFC1w3e2HIM8y4Ki1oyNeszReKlqaPLd9Z66TVvsqckieeUXJB5nV3atIuXa4
A9fX3Ev8pc5ThGS7eo1mamCSxPjnEQa9M6ucnUUOa8JJ5YeaPy6ybI81QAANCaf1QS/snQJ3BI+e
UrtPAz8/DiIJ1s08ujarbVNjYamY+fjE9rXPcU99/fey3Pqv94xDiyObHIaVmvEZQMyy1LcVcjkY
7jZMf+qM2fmM3AVRd2tMpz7kvcngbRLQc9TW3VRtXO01oU83QttzyC8KWssY9bo0rbArTCucIchW
2PHoGMA6i0B3gxseOti5gNDM27bcrGuRPjllEV8+NvbgALlpuK9q1bkLDeeHzrDuxrDiEZdP65AH
fbjDXmBW3nHmOhPuF7+t6OLVPTY7FI1uDdtsluQ2laYu0GsRn5FkF/mix3mIEOkyr9ZAObBuK6Aw
VYeGWhwrPO3ufKtvDv/+DRv/3fg4M5fcsqCeuo6q6p9e5XWllmXYxM7WC53gIlQvzBdR4D7Lvh6Z
lrVCkE7AxzyNioxtobZi0QFTpEtd7zRmnqLcS+ZzOzsEBVRe4ikZCMdusMh8nAqsv+bdpmautM+H
cIONfrmU4wIzxClyxDp2VbidNS4smG5MDPVIRc1oBsHChFiIsA10ENeb2aCrrHa6WnZQozEMDpra
WBJrGq/B6gGYvUjje+ObFWwb2HWWGpTDsViT+lKsUh+b5Hg+yNWvQ+PaMAtMktMGe/BXXgBorEu/
dunm/Y9lBpeHRxWRWQ21mjlJgs23SgrPLJNwRnPpzMYqDfwKFzv6V1E6wdoZTA9znQIPv4KR5BAk
zn1D576Qu4SZ+38poWZBnRMNQFcxrpOiZEAnJyFjExe7XvjTJkwyc13NGIY8VWJOY63BhcYNqp0c
GHfpaC/hwHprKUzxLXw4ei+Dak2Dl2792Y/Ot9ObnMyks3td6eU4mPQESInOmV1k62NtE0aSFKn3
5kdsfDW6fcTv3VmrMkSPTIrPGN571yhHGyEHmLDhGczE7fbTh7KO//VfDfB+7Giy7/+PsPNachxJ
tu0XwQxavFLr1JmV+QLrUtAaAfX1d0WwZnqmr51zzMY4BJNdKQggPNz3Xjuf2ndqNFDmVQxpa9Tb
TZSl5qHKBu/8n8+cEgKSVDDff4d8qWF9J8DO+XH0CzdyFMgIWqytgRfKPhgi573pAGVUKxEJmsDE
j3bfRS+Mst6Du0JZb15UbVKP6V/ODFsXj6J9AX2gr9syaB7uH2QlKE6meIbFB5dljxRyupKb0e2j
uPrzrNLzYwyWaJgsrIAYaq+oiLq9JZ9N8rXOGi+zGQ47dToiusUkNzXTuZtmThmjuUVZoG+i2KrR
HqHGjcbqz8y206MAwoM3i5WCSqW+Mx4SRFXAql9n1EzPRajjr5tGgIqpld2YMrUbsMrevqiXYH+J
s2D8osdubq02Qf9Nw1o9pJ77JZ1O+AKSbReWwa2rlnflrE4tc9kFvvNQ1KZ40i3noDY21X8dAXcW
T23mHZx0WhXM5t5oEIKtCX19rdalbtDHtfbla0F5KMqBKX3KBgEJLsdzY/5FMV8wWQkxLmGe1UNt
F0N2Jqo7rc5qNsWyRSJMMy7HLDR6mK1SVt6ySVhTXhqXTj60MKJ3Zdshz5GHFXecPYN0lCeY5wcH
jEwM0fASx7+FibZB3U5ap5nZ98p/TY+HTdBO3TbFVv4VplBDjKZ7Z+JqH9XrvekP3DS0cafUAsz8
NwVKBKjtyKAiwSB7DEqY2Vwa+0Tz02vJFsVzFkFLoBqca2Wu73aDOQyw0k/gaxXIMK/s6ZSKaS0Y
iq47fOIv5kI8QeQv8JzkRoAzaDrNPX6SWcujk9qGFwkC7HocDnfxtlnU66XWohe0caTRFj7Qe0mO
mwLv9b7d1IYKJ3LUTrAsukY6CFfhXJUPVT81a7+B5aPkN+phMrRsF9Au7lx3vlD7ExYpUQpKl9ST
jsKmRzw4UiGvdhSNHvnQn017NYaC6KIIl4/6syhxBfUeILCyuwxjELHbbqCTzGbxmOrCpl/XRrvc
6HA3S8Etf61L4taCtomJmbByvtRUky0hi8EYforw8z7YjPmDH9Va6eRoky2jCo6+zx1HTywPd7JU
pY/m8gYETFuhxpovhf8SVS1XoayhdN3INgmMzU2X1sYDrAP1I6mfQT1kiHH/99X0n4ZCylLftvmf
7dm2zk7DlxPR/xi2hJHd2n3Savu8SEKSoeu/RDcK1AdhcOwplJkX1ObXMr0sUUVuZS8dxe7s7sxm
Gvf1EBm0ivS1lxXBe9j2KGwdgLHuKIxPUmB/e3MCBQZw5zmcHXH1QccFph7epmyagGaGhKhlBXvH
Gf+xNuv9QXOt8GwSDHceHbGgb7XzfQmFfqVcIZXX5I+zDxxdukLUQzLU2WaqdPpZWvuYjLp3y2ff
3SbLRLOBNXZvax4rn1UvzdbNIrJT68k+OKNkgEe/SlgLH35NUVSUUCY08O/qHmg4lb5vsNJvFAHY
jfSnCC3OOkpCFrCmMR7v1I80bQnWiwgdqmlqn7JOuwYwL27CivvVmGnOTfd9STknypxEVzlUS2hr
Tk72boTlk5lTTzNmxPXlVMWmQ+Xx4GgICTtHpIdq8hPsqsXXndSkZH7GIr4p1VllwNPwE7az6tBx
9YbmoeAjzOMPwfKjZ0n/lueufW2vGBSXdGQvUG57yWhUoMYR2vrpnkFz/2WWemRPHgHc2wgm8EWZ
fdEugQMit52dzs0Wnv19YJlq3WnpYF2AR4dqh99YKUbZobmQ8LlWhnh0/w8lL2OCf+6GA3ZOusyN
pbpGDvcPsUcNWgnicxYfIrcxdzVj1gdGYG/G4ILv+9cRY3HrTUcmeKKy247wHLejl9vHJrDn17l6
HBLC4Fp4NVf1zqZANtZ3LAb3pVsbzJ9eNbvXkpix2C6AJhlcxtnMCLfz7FuC1eY1n4qDqhJxYFsr
YZAvR9CVh1Yew+MmxoD9rJ5lkfjzDEsSQ+yc2PfZ2XvG9ORmyQ/FXFNtKL2sNyXeiRsT3/oQBCBD
vLr8ot/T39QZ2Lj1V2eU/Q33qvkmjxzJoS6xjW00b162LSvx+zTRSVOSizE457aDAqjMkYqq1jOL
qH6hDn7CylsfxnEoaIy4WBGtUKMPJPca/QySv22M+KDyUMrF91cwt1H629FgbtXPOzAaWSfpm9+1
rIQZBAm1njraMK45u82zyWxkJVMnwl0Vg7RTD920mO+6R6aY6M+tTkFm54WNDq+Ir/4IaF89ZNpi
Y/oB7qL4XvnkB6eGKDNbyhPTmhK7z7IfWZMX+47bxdoSXX+0hEn/n74waSAICrK5id/ywbb3NWEK
7JEAWpuq3oKfEt7RFbYdQeXKiViw7CE9DIkNXw+XwEoMNk3kfG5fQTrus6BLXzokbQm1mnZThYnq
OODbPNvw/DE09DsNvyONlDo43p+FSMFn8iIir1t2FrrLfUzH7NOMwi3ZM8sbuufyUusO2oyB19tM
24IYKXakuOAGlOJdJde1KhAe91OrVz8CfbvxJc71I2pKVBJlZqxphAyPhWArTvZCeGCK+YgtsTrO
Pd18mrnFTRuDADr9uL+vyf/78mE6/n+H1vouWgcGUbaJMBeJPfHl/71+LGyayArICHGhwpFYGOYe
APt2wUBhqB78yQe88fexbY8bpFh/TVn+Xe0RtMzPb8WUfE9i13swcPF/Zr6dHWjCfS9B6T6XINku
joXN2u5spM1Ku+o3+L/pxm56IRyMh/4A0LJ5UZ33xvK5MfCpkW2EUoFJ7ANjXP++ibGS8FHtawpi
GlRHLNKbcFsV+wRmGRAkx3Z3GAYApUX6m1YyHrXq6g71wVFNAJw8VGVH5NJIAXYOug9LMLB2zlQo
4G/Ms3Isow6oUBzJ/Iy6QXesJa/VsMz2L6enP2+nQf7kuCI+OFgK3JKgvr/LE9u0fS4mC4GGrOQo
MsV61GwbvAZ4KQT/z4sEVf/7SP008sjV5VhSbir//TVVJZU4nzC9ceebHHOFeZ429ww5Xol66VX0
zxPzoHXs2+GN5L/outDuWTH2ipFtqqZLLwJAS4uU5dq16X4zoW0rTJ2I7XdXun8ELoyNWeaM9SUX
rBEFbrt2+Iv/8tuIXmEFKTrcuRL/WJZDfom06XflhP6TO0cXdjDZWlHb1EOhU5ouxlDul07y5XR4
em4U40k2Yg+1cuocK7fPV03VdU8e9ekfKJYZCHvj5mN3mlPGtYqxVJhsZ+9LqAiNbVT0weqOwIoM
SMWD2CaeM17VTtOzUkhifkWfhRhMlK7NK6UiMGfN+nAYqZ5jqxdrWvHfQO3CANWKp64pxovm27e7
IAyf8Sd+AONx1sJyKwAlHBEiJe9eHh8Eu14mRfI/jBKEQb66+y2adiSw4RDI22BUf79f8yxB/UoL
+oGQZW9+MzzCJHpN202QbzYI/gMQQJ5LXq2JHHYXgbLnSpAfkU8WrE4rn4yQ1TQhzOX/S7/83blk
RBRzpa3mLhpj6t0g3LOP11ae9MqZ7sf9Gztk0JBYxCwyKmrWKymEdMs6PeWkiqzaSmw6JC34xb0R
G0v5WysJwNzMhW+s7/+ACVR1Nc/59JjVGjAmVKSxH04HMxmSLbVCu49hZm/xFc1Io+jMO/KUmEOR
Pmlps0kBPDHMw7CTqV6/vZywgka31Id6teqb8F1rouZYksF6mZJor35AaBnDurUnGY2AUnOx7PCo
E6Vl6i2UUqTCSi+sHljeXsuoKtg+VO1x8PUZZG3W7pYgTl7LgJuuBlnw6a4BGofPqq2KJwPy5MmB
KbUba6iXS1i5u7jGckVVWHxUgtoRnGgAOsr8vPu74h76hMUU1lE5TkaqxWsCAw12ZJN9Q95u34jD
+/NQm/g6i/Uo0u5M2FP/0EnysXrwneE8YKGkFctYCqsJg5DeN24lBWu26r2KNMIg+qV8Z3lFF9RA
wLgPGq380Cwi15wQE9Gg5z1tXB70fPmJg7Y5s3SiXQsRpLg2ZTivdxc1NMesDH8r1Iu9OvQgzR/g
xc+4M2tJXrDLvSpZmq/7n8ifqAUavbhkOXJgt3JId3AqCwtnSZdgqfxDrYmwP1Yiat/aD1VeMwN+
wVwWbYmhqz/siGUNzLEBEHGt7v8t5Zi6HIzOWZj2TO5WHdYMpfZ3Ofg98W+q23Sbymlk7AvrrTJn
UiZooobZGL+2LYYuFzv5Xq0z02KQi+i14gzpwl/3xWRtlQCl9nzUe3yWOtJJ0dfn+y82z9aDklPJ
3WHsGOX9KM56YCfp8l6JZp9FtX3qmhjBhUUkyFrVWOrBl9VWXxj6abiXh16yVqVZ+hLmWPJsNHC4
23sg02gSuk+bIhUQeNxeqtTZMYEI99h/sHfVIU6VjATRdacBp0YbsVU1YCytuYznfuUZp73DKXkk
H8S4VUFsc52L8X3ow98N6sHrHBUuGFBSLNTfuSJKkgaz9xrNUcaca2ZOmwrl4iMztdS/5QH6L2ly
c9v+1z2HLKs4xduIm7tK+qMd+IKE8yGPYvvBTYPh7Ims3uYZteHA+P+MSeOotBZarX/oVdO+O/YD
2TEdoUU4CUKtfDfa5s1OkACXktaRld3HEMA048ZN4CML5jqIOd4Ookgg9OvuQXerZj8gLnpL4EiZ
Zai/4txybq07ELrUfY4wxXABMFfPkvlHlmFuBva/7wsJRKw9neyUaTqO/Ii0NEtIAbF7Turoa6C7
/qweGmOxiOtx+Me4Qa9yqTUhjsZ5MZukfgH6pG5VeksWSl0JsVUiJstriYhqM+fazRNUKXkb1+SD
QHhzmYqn3uyKa1xRGnWyJ9q4CZp7LvMV2q1olecWrhvD0NhqY50JMhuZhWt8jOAymLq4NDYlfBr7
anR/CPrsuy3K7oS3Fr5m0E8H1c9WD369qifwsjkqnbUC4TmlVz+keblW3jinq7snM/GXzf20G6S/
XRCto5yktmYOxwojFiZVWekkYJ8BOHf7wKLSCcayfCW8LLn1icFoBut0NXCRg8SbTwHLgXLJtW5V
XwovQcTuRfWHHvruLpvhgaaWd2HWFDwqi1EVoZVQz5gnQwyrucGGHcqDvGZfU0tjGjiN6mJpwy/6
V9sMdsq7YXfjBtmQe8kKMRIQ2AQ79fd206FZeTEAYbWmMiFADyYaQPlD/KS3DRStfz/TW8s43Jeq
BbgOCdjuq+J7K9qaekAk901P8/ZKQ/4g4rj84RvkGQlX/FXnqXnGSTHuE2KxTx6X8C0thmUTJuAb
OqbV65gV2iDj7VHNqGwx01uD2P8HwQshapME8/ho2FHyAvQy2HkzkXyjYTzG/RQc9RL3srr8wsLa
awu2K0+zhj2ie/vGYIRLUNrOps5t9myyYhLnYP7KPcIpjorqhNGLWqsT1lMU/wyiFiWA+FSbSHWQ
tF/Oov+s2DRfVO99DIR7QWGGNKsxr/dqbzF+c/3XqzRrKFDlmLJhH3O/8zK5C9cGHb871TLoteYa
W8aPBj7Kj2Z5GOfe+wkuYFrF0+ys7/NOw+jqswwk9hs7ebqLX2jm7yAkTJu7QW2YvMP9TjXaK81j
2jQWHiFvsoBwx2NvFj5wyUrcOmczVj4c1ClHiOC27rNjNx/qL4bnhzUq9uvLYKXec9FX99cDplz8
zNM30wDUpP5+DfHZo+mWb1UVOw8Ee31HPMfK4VXdo4iGL71DGenrRrQNO924trpA7DYepwnUtBd6
3jMzfwfhbj79mJHwa9wQXt3ELVazk4wP2L6qtVPM/hfxdHIGuB39onrVMwTKVpW9t95gfWCjpMBy
7beQKm7XulQ/rfSlJKSLHFCrwE1GysjPrSUHxU1p2Z5ovflcz+bGQXN3VeBKPP+yosWOqg6TIBXr
sJ9bajQaTkmUfsR6YuztwPL2Ux5Z76JuT9NAhKM+sRtXUjT2TT7MvKndOAqV3SIaxzAQHsWUoUbv
EMVTdjGlJ1/oTIeK+0xv9vIrHNuzdo0K8RGgVjpzh0HDLs9tdfpHZkLOKJ2lkwJSm1Y+nS35FvXV
OsrFI3dRCun2DVMf/Ja0Dt7q6aOThha3N/LbXJEvksdx8UAy6S9ReDlDZrIyVKaL50efYVwi1IsC
Qg2L8sWp6/kba9A/32XPenhNF6beE9DWLdsz72H597Nq1P+89vezKI5ZnUvx531VmNVXK+ZDsaxy
79WMwIasi2+Lwb6nLprmwzGGD5GgatRZNK5+04sTNh2Ys31XIqVDx7kvtfqJzjJJG0X1ofucjNPA
3nGaf/CquCpJcOvMH9HoucRnVYhdcn6ZNVvUaKeMzUlOjdMxyIWyg89Z3dXpQDLZrN9S0mHOfoaO
ZpqLV3VFNCHu1DB0SwCItX0mNwvurpSnRY4o11ldy0u+ibZTYUrDBQCqFGjS0zTQWVTP1GuxfG2R
r6lnqR/tojg0Vson7zBjZ/DmFyd12JsNSTCZtXGniNA4CVlCQwV2gm3QLsxjuqjZ1OGniE9YmmEI
6ChR/XlouRwX0pqaIH4ROXen+z16BnEGE314UanOVjN9tToTgDgWw4tuC3ffTK67Vl+EEwdCUAON
2DDHXEUxmmE0dMxLBhQOs4c82DRvfTeI8yAGY9tWgb3Oa8PYC3vpNlard49F3jB+LGebE3m26Y9m
2t4Op/xh8FASOL7ZveqB0bJsB2jYzeTJ8kbzzIzO2gxSZqDl3+w8SD4Zf4/Slgu4Z95Fi8mvmDn2
i1nowdnN9XfdHrYjcqrT3xZYMx6MzSSM9rA4qEEafZHb9XadJplFRpT5u5XKqbnF087tnPkHxMXL
MpCLkdjuXzj/1oq7BEQgX4lGt/d6F7JNSTsys3BCb9TdXj0IB1VnHtJKmvvdfd9a16P/ZwNHBCEA
RC/58lnsTrl0QN8XCvBsm8VOwCFw4sUDVrfKW9qNUKDvVB6nMeOOymeN0hM9/g6lhO/v+FDRRi6Z
jCA+xurNKcJajnU0mlZLWrXfUI4RC+D43huIAojdIsJpMMHqRmr7MQ72ylbSUjZGhyVN/K1W6dH6
3rm2HBf8idY9KhN9Kp307RI+65o9XVrjL2X0pJXRrJIgig6xCe1EvZbbLS5GyywfLFzb68zuenl7
cYmFkNkeC9q2Nd8m24Cwcc74doeXnvbSWHvDex5NDF+TZzX0coyq3pOBMe4cSQmaGEefEMFunEnz
vgWwVHYjWaYHnRSCt7KQEGk+nbvct7fsW5VqFFGytOGuvSOfpDuFi689UJmzPEnRO3Mxk/l90eAC
9bNmi3k3+b7YpBv2WppfzdnvHmq/1VZW61ibLHKoxRYNPaxOYABXZvLM0vXmyYEHXQ8D2Ry9IOwK
qB0lPARb+d6Ig/a1dnttoycSrDQWr6peGBcPcTlHvWNGwLsCfevMEx9a20d/hYi9Un80f4sEDLZw
Uck3mb3RzDn8iRHms89N8cmfMCTbza0eR50TUN4G8tj16bVb5AWEptRn28P3ARjwDi0FezBphNES
tpuz18SXjIzJNwjSW3pEyVEwG9gZA7u9oh20pxaKP0EGVnrWfEEPhuCoXW7F1dYfem/PxucySC00
kh24T2jET4nFUIjzLF+lBkt2JQVAUYaZI7YG8YHmsgvpG2Sjp1+gK+QXZHR0WSTCqrGdq4Hq6h3J
rU0QNplUXeyy/2pok0HgsC5dMR0IbN5UUXDEUGX++u8ncexdwhF/j6bJ3aRR9NegpPcC2ys5wUT5
cvkWZ4W9Dvuwv8HMgvTUDIgnqQbDhCzX2uT3gxXefVvc/EBpkf8oAsz6scZNLY5ivG4AkqZYIrhG
XRDHwrNYvqaeqdeiCB2+rtVctENAkhfBUZ/u7J2UFMRxro0W8iuSjSdgYz9neUWUizFckdQXzPG4
6g1E1nqQohew/OWxcD5wRAzwIyPnxW9G6N1LNX5hg3zwg9yLVk3DxJxAsBUbzxdaDuHGh99+DHJM
KEMaEhchC/0xq/wbnVNaCA6h3dzYZ4F2tW2tYT2nMBVMRhTcEhjLpoP1HFhFclEtBz7xYCtirKWj
6xWE5yRQ+3ABrUnFW2hkjv+xM8IPUZGAWw9rC9YtM6ruh93bK6XTdYT92Qs3eI9r75dwDADU5TTf
x4wGtKYHtE97P8/v78by8H1yxfQeLBBLuW7E1fa75/ugcQ6CTVYgqUoqQi3UZdT783JsXWOB9D68
Es09vzB1T1ea0xXPbH7dU+Gj++lwjX+ZzodlvY2RmX2SXJAdvDk2d2rLzMtwePPPxq6zQ8UOhPzS
MDm6P+/hj8BnL5a3nLSYZN8WRuKDRV4XnUIt/ww0LF51Jq4dSh20o/rvITHGJ/JEEXpE9Ke52RB+
5GY0ZeWzRT2L0KHfexdycLKKVfI8s5nf5dQnWJWj6tkbXO2oGqfQ/Ul4AZB98jJ0mUBraFxGVbCz
g3K5bz393qzRjgliqSV2x5gb/3hf4mPDRyeuMjrorhF11QjqjVVnpmyxua29SDKH+lNWAcE1Rlb/
Usy4rm9D/PzEHinrBSDKzm8NEAOtc6ga/1lJE2OTsREe13pdJWMMuLMQ5HzzDN10f+idBZwYfiM9
PtRc/a/IyFDG2ZlH97Rss1iKvFR7J097AK7RhE1tto+D3kW7bkT/VuhjsErx4jyOfeyfi4T0tCys
8+8JubC5ZnxHFTawZKKxCToM+MFYFX++oHuckHZzjjthbDJrjq6Z3tYkPfQg4mUHIS2Z6eXxciId
OwEgLoCadoeI6+V35db/eEKSzSENNBkvVIAFlImJdouwpgCIsQmQWYZYBKPsOrTu3i2jtWGWy7WX
CrZWPhihVZ/blDRr2y/X/gIoXe05Fi+GGTI4JIZIdGNu+dFL5MPWd6DnK8LHXdM4wzKjbV4iR5Oz
CSu1u7M6ZK9snIyROHL1WipaG+UrU0ycrP25sQmRwS+fTU/6rHvrKP1Sp0ftINZaAV8qzx3lOhtg
POSMruuFifrKS/jQC2d4Tm2cjwoMoh5CKbTrahDibPqJrk+njdUtSN0Art/LlIGT5vRHE5D1FpGw
ROTJ3srfXRYnnNpVaBviCNFq2bojmT2q99Em9nhO3J6wNdX8oNxDYuBdtO2khcGLXhrRa8Z5TPhU
T99vjuNXkp2r/SK7J+qrDLCThzzTLvgUh4co7gCEGsax6WA0VcRQPk4ZaCydAM9vc5m+x1Gl3ZKG
RJCizL9BTQ1elgY7HwGbxPGxj/xyjAzlVV3vK7y/+4hd/amhD7v6uyPUMO/euFnWr3zIy+vSz8YP
y6vPHSvl+12b3RgZNpG6OquboV/OJzPP8i/aTkRlGjHRkX3xoM6U2iicrWXm8/0aVpEJXpRemsEx
L6OM7KBUhnwaZ6Dg1Zyu1qybqWH5DiXfLDGnHeQssVPX71B1Or4Rx1v7GpCXqe/ppUAykOGl9Vdv
4rQxJQdLKTg8ZRwPBnodaEgKFtxi/FjGa1KR/nIvqGoiXu6hgfBz061OdsKqbsUx9eK7zN/HXLKd
RKgdKVPid/n6sHRrEx/uR02KztYZem5opnb/mmAkjAWDwAOHmwV/WJyTMmicxEuEVt3IVjCxH11r
tH+Hwl2FwAl+znnfMVXWvFdsOiaEP2l3NzxrvXiMIZVlgkAtOom5zFqp0YqkuUaCD2VFZdKNV7Yp
e3J3yZjUb8SmikvNzGEdVs6HlkbBsxZNb1rq2N/Lsfvnk6Y6k/K4Qrro/SLGZWU3KUPqlrIspf75
qU3l92qsrG+mk1aM1+b+hYR11LuBLc5lqB3KoiiQnHcu5jwN5Q2/NeBrqcGRzyL5WiK/+s/3FWNw
QI7zllJ57UJyKR/rJCRIpRnjN7dkTGLFnf5Z6fVnrEOJLzxji+wJtEzYnZ2QhCCIGtElLbRh5yBD
O0yByaavYc/pAZA+UF04h5i51OMYMgl1R0DHZWqz50zFL6rwr6adUbLVJPtQK4cPY1t+s1Tz0cRT
sMyi3KjDtMHIktTNmu7k9IzXGRZLM6U/Eidf99LQo2n1N3mAmL6+9jKxvQkZi3ZO7R7MdGJLjVD/
4GZsleJYCj0M8y9Towki0Xp1nD0RhOJ8NhXgAKQL7XOfufUuZ1dTR6+NId6ETCJdoMatkqqMHxRY
XyH2FWy/C+eHQVTJ2oNc0B/Z99853X8youIfWuiioITwf89laCoEn1R68dmxiFceZo/SebL71YCc
/hZ2fvN0h5oPUfGi9DlMBYJrnRhndUSTtX+mDLzmjXYWFRD/NQ3Wt2Hws4sBVv65IqX7EVTRSrdN
5hJR/DtkOP5gZUm2BkdX/ADSvzH9TpOkpmbL/KY/Axl7zcGynGne63drDkyqN13k7asnULsP5Rxu
aOncmnGo2byzvLdJaZ59OaZVhxYecq9z7LWiMZOa94fSnHYm25qyCrZzhqyy7zBDqbeoL2T0JZmV
5t+mZRgBmqI/6tzK37C9sz4Qgc/riD7H2RiOUBKDV2dkG+AJX7uo4bklD5PlmU5FfSZktnglNmHc
EiyS7NRh7ovu7DnEcC1ueUVZWj2C2l7O7hxI4ge4QGtcSJcv2U85OYnceEvSKm+KzeDH6dGZxZGN
m3s2ep0giILEDhWqpB5yr3XP6hkff7XSykLfamGIB3UZLOPcDN2/nsJGh4mMnGMawhLusklAIiva
Nk5C7XWOO366PKx+GhXRnGL4OXqe/e6J6Hn24uWzcAFkNmlfPBsN1ph8MNILYs4BuUgzbBVEDEOH
cfZqMtwH2bzAjGau5gbCqDph6GSDwAAPos6cuJw1khKZv2mueRdjJgULJDJnDqUGIfFynOgkp60i
Zk/UMf2Lm6ThEYWhv4VFbn1Z1fOY8LfrLe0zC4qjGtirB9cLl/VglsFeHQZOET20Q35sZeZahDmx
BuHx3AXRVgkcWnlUB9pGfZqaHha7tsDfThzvk9qnW1Pc7ptxZM7lUnGUXadfy8RgUp2bFfoEtrWl
m9awcplea2NiHYw8cLakX39ZWjz8Tuc9WbJc5sIonhMQi5/mxDQLQo1xNIdF2/rVPV/Vlv2rLHAf
+mg6KvmGetC1alwXdZTs+9Y6/JlhLshc0CFbx7aDfulaU3DNBt3czkUWPjtu0Kwd0Tvf4qT5ms0x
+tUbyKkE2b8TPYKt0YoHbmTWvWnsWG61qU2rX2sTLafBcIjqWEiMD2eZUFxXTyUfymVO6QooAcC/
D9lAhYdcmPMaQ557iaWjuzEn7a3CiuNPMRblOH1VcavyiKyl9BX/9/G+tpW59znQqTxWSRtsVEBt
u1AD+Y1rrGp6YZtchjn5OdA4AkJ/qWhpJ0vh1IJE0kekABUrwDa583SqEEYAZo0cb+tOvVc98GEc
xzatb05LU7FE6kAn0p8eO8c42jQbEbZxlDklCI/ObbFCus0aJPCtlXdxvYBmGjfjY20sXrcey3RX
+XiXWU9/2EgYwVHIcrsVNLj6SHibKbv/1Op7z97Sy41YyganHa/3e2qUW8ZjYBiEjkIdZsfFt4lM
RGMkD4LrKuuEWAkZOIch9Guw4wd1FijxMZE74tJMl9xDNCRxaIlsSyXTRTPZF5m06W8ZSh2yeFFq
9jqZ5Z4rMBNRGeIcLj8Z8NHElP7TgdPHQzlt1dS3fGzpNvJaoKxSyqwEzElssHMas3bTKfuOrMxp
LdCwNOEhqmuFaaR5rFH0G0S/bFNqMjrXgezR8cvkrMmgv0j6EB1auAA3JyFx6db0CfRT3t9E1xMM
B8Y32sHeH8zHuJjavQ5jhBef2EATuFXZw6OWjtP272c4RsbHCGzediaXKwD6/oe3mMU31ElwsPNq
plsK05GKx0e1KWfSSdusXFtUj+zMhxstuQFNWBMDek/0atcQ67svvTDbZkVvbBpdFF8Rftwgopem
2XRu8QJ7z0uBkLf1ST7vlu5lIGz47FN1ru1h7mmNN5dcWqrDCBNP72vf8tH64VQUw07xqOTotaQe
5mMAHBHiRJmALRgBDuNehiI6y2eazYoSZQg71aH6gnrLPPQ95qoiPo/y2d9flW3N+z9wf59Y3g28
vvQJou4ptKZ6NaUx+1aaemsn4aNIyZYNV+xXxcEJK2aA9BwO9CODlUKG2Oi0CVyJniO9Gl/+NDYn
Rs6B90jim7j9xxLKS1r9bLYZJteooY7pxm/2QL7b1JH0FhcIhrSwsXdFXr2oGzLxsw7mi2Xdxc1O
XfXJWEVHI8DfNAzVeLCyId2o6JV80F8C2lUkdPX0Psao+61ytG3x6OTD8tMI7HFF7f+n99rP1Qe8
iO6hkv20geHJh9NjgZFQlbpZ4baHc22gRclwnW3HwhdoL8gJGm3O9YR+7dWRh3QC2FYUyxav2LJ3
hd4dWtmyG2DbvZm+eO8XIjjixf8xju5MOnBHhKZsdRdDuxPMw9atObDVVC/qZbk1OmO8ZvItAf1o
LvsiuabzcA7CpPgVFdOZK7z41YX9OeNDu+dpoHHdtF5s3xPsm7Z5hxVGKg/tn/emeFI/91QTzjK0
BUKR6Fl9cH4R6VAXwiemuObGZTp4SmssRmbAAtHPdCbjxCm2TpB534weEZPsE+dcahRqxVlL4/pF
w564KuWMvcxywPwRQ9TymkFw3HQe+RnqO+spLWqfOZgWJNO7NVM9Z+kzXVaCBQnncGXPOMzZIFOb
pdfIL8VrMxpHA3cTDC7jdSK54kQeBDsouZ+vmzg5+SNFhrqxJLn7NA4akz51ZzdMbGRtPkKflnqz
0faafUry/OYlFIH5EZuJe8Vc068UdxCan7dp42Qb2Jl+iCRzpHKm36rqlCVm0QODQ0Mz7GcmNCsn
NBFfy5U31kR6XjoExoxbjI2TTOV+Bjb0FNsgSmSnRx25rF/CXMyrFw7gN7yZEHeHQjHzs+/SiPHb
z5k8oy0jq896bNPQv9lNQWAhGRMbJ6Bs9Hs9uVkj8+Z4coofLgF/rdl9x9/X398wwR1n887g+f9/
Q2slDLQn+/iPN2nGLsvz/n/+V/71BvVzQOn9f4SdWXObWtRtfxFV9LBfAUmWbNmSe/uFcpyEZtP3
8OvvAKe+c5uHe+qUS42TqAH22mvNOWZ07tz4lu12ejfSKfZqtVE+JlMn41uLV7m3ujyZPWrP9fEU
QMUuNwrjSIil+daTNbT9vpMynWnJij8wFO78iXhMGACauE5LdtiOyCRZ2n8LHzS144jsja3juk+c
Spu+f1N/LKpC2xSxxJ10QIOJ2dZuzSSh7A7d7I7G7Pa1KxbUfUVZDXbrUYCT95diuX1g11P+IDME
YM0635j05j4uHAO7jUnT2xjuZi0Kf4o7x9XmQ1Hl/+7mUGcPDZzROQlXsoyaoFFxI1+3p+FDdcVb
0sfTH2CEfh3SKgX6CwugpphK5unT6BXjtl3TqWeLRbLWShfzcRKyG0YXWli5eBtU61zVFuHWvfOm
Zql4ER15AcgMaZNwMj7IhMmpxIDhT4TCnmpC5P26d4tHS1iw0SdH3sUIFW8xy+PKC13r0kt5B5wZ
DdM2W2j47J3lU4uHm1B0d1tJ8LPnc2zOZwebkkq0sFWZ3avRT9WpXmFj7ILb+25hk7WNlIzaCK/s
XiJILZbc9ess0sUvXGM3XEyt2g2FM517g79ICmJQigR/J1L7HC1/Fr9ut9jqR/9useOm+icwumH3
rgDn+IqR+C7bRnfBENvpZvtbH5DgEjpbvOJ99Je5+lS3cBIU18MZOGGqlAAlmDXDgzzUrUL+Su1e
th+tcH/YIS5ZXQ+5tpyiqei8dqI7t60v5NMq7IncX6SxrUzF9VmbzQKWGml3y7kW0vg5VhbaqEqn
mG/JEu5mhcOEDRL2VDfPHswJfI9M++qLFL7AXg2vpEonnmOm6nNEftPeRkeUu1GJ0RFlLZoS3kmG
Mc0XbGf3eU2O6SYW7jBoH7e7hN+6vtIbQPmn6qlLZP6N8Q6XFwUHRKWI/XczJ6fQcpqfC6FtV8kJ
nOO/uxZ4/Z/VIVEVOBdSXlWLF6zMDfOrktIZ95COhSC2EcSWZ8rT6g1fcngiu5q02HVxK4GuB9JK
fv6BWOjfLuO787brCuvloyTAlTnXFQ+sdjbnuUArRe1UYQqCdp1gRi0W61ixyQKrSZiYOtGt/XlR
IWITOdEZ3S7iah4PtyDt/ve7WUmDUSGhIari5LOIEDwo6RL/u1WKM6vQcAVCVQc5eMcHS6TaDdmR
xbErdON+64uZKAjSWokvUq8UegXLu1gIed3q7dJKbZ8zDbEwXgEAXf8fFoPh6v83ygf4KFYiBBe6
AVVMda3/07bQ0g7AN6BEx9ZWrJ021eK5CIW77xsUh5CExHPitOLYaDSDtmeRDs9oXMKv7UmYyva1
7uXPn9x+oYV2ugDn3FtosoLtoYXslrm2jfufPyMKg7q1FaftSQZiYPTQExy2Z//717dnO2K5jiaJ
Pn7vQpZaxl6whZPjY4ZGatIKIqn50diyD1j8HQ4W7qYTOq00qm64jJY/v6H3LrJ60md+/lSlz8ud
bML3//6OEbwaNU6T38IzLJ/wSaanRpazt/3K1KfsikpylXv7KdFred5kOyZynWOtShI9tlj5vjKf
NHuxA4au5m7IFQ3frXBux7jQb4z11rQ+RvNsbcwjv8N1c0TcE9onIAoZtsvWPsQM3vwN9R/37B+G
0K1utEYlmrlW2aGEKqcnIgcEe0qjH9EitNeaNWoY0v6IMm86kzEHByRJ0/243oXOSSZcqSDV/7Kc
cPxy09YIIpr9tAqb+UTf+BVVTXurMr6/Nis4sdXbU64+RKYxfzJyCb0N/grB7Ka2kSaiOtLeWmV8
2frkqoF3aihnfCsR3Q3RNF4ZxgbhAsZ62Gbsupn8lLtGgZPoVqI8bL6evGszlgEQmrNgOLNuM5ZM
nHpFtT7VAU2OA1aIkp2QRKifyj7LC2U3uCfXSVL30IS4ItswtgPTaV8Le4y8Qu2Bnxfkp/93C2fR
//PYf88WqyG5LbvnuSuKlyTnV0dswj9sJJvI99ZuZVCustyMxWS9yIwIay1M2AAC5Jn9hMXkdrr5
Ic1r6cihXMLBQf3AdZCu7HUZ4+HMtb/+wY7oFS71zLbfS8fNg02ihd3pqKgjX2ox18cfw3PZKz5h
UrlfaWzBSgNNlcG0aRWHq0r0lcLNbSqXvkCqA6ECSPy4MXBKN3zn8w1vt4dIN56hFBxbl1CtbTg5
RrNyXIa643jQjZdiqpRjwSgUy3fzu5Rap7M7hx6I3yPcRVFiPfx3K6qY53W1OpzU1WZo9YqkhJiN
E/r2H7m3Mi+Atyif9kNmVN6m/t4ecwjaI6rxq6V/B/bRER/1sgOogv07FdhrV6vX5vdKI4eMCK7o
kct+t0nIpt5u/fdDbZzpqLjdz2/897jtc4Iod3oT60HXWvRN/4etCFtJDYaFoAuXjNX7TlTBJv7d
BGNIVLHx08nEi1pUbzCd8AsA/K8eurL8lrldvok+jY8xuKqgnrPSR7XtclCr1cGq3Zad6Fx/AArN
OEymkMLA7d6kXvw8XpWhu6MoDjZnphq+QQVun7c72YToN8ru+6iiGzAgIVGmGWoBHML/TkNjYPi4
PSY7Z7hBblHD92XwAmEBEtNY0/Zez/Cpbj5+XJup1uVeWRGC2tKbe3VEcl20KvsAOswAR1h7q+F0
XJp6vvTrYLSPO/eeNpX3c299qJpLy1cEbCeUwijbQnirJJuY3s8xz25iODjRrD1iCfu70J36JWfK
nzlMlevW8M5jWlm6LvyfYzlVlpt6qHtQKIPxxl46QN4+I7NJ2osWhm9IBPt7i8eCnqGLzCT6nLRr
DgY5XWgj+HgrXT3Rqiqep1atzlKBBJ1WSHdsWEFK84yifHlUUnXVT4y8ExOwr2apdFeRkJZx8u80
2M6AbLLfJBLkcpuqboJeyb7eAZ+IfYHpr2Uq+66sHEY7bbUHAREH1An/3spcoEmnMBNxvnwq/YCb
3+pEYJE+ejNmNoBgWVnUSg6RemaFJU7WDuRI4yDzevi73ogT++cG8oSfG9tT8agEulZ7zfhtDqK5
g841ne31h+ylwwSk0r2wyZsdHx/Jh1vCUNsLrq76gL2mcLog7uV43PxZuNseerS/1xDMGPhNSvF0
2nW17d6LdfY4y7w6UVXBaRkc9UI01L4xIsRYDpEUm4hC1GFz+jmgzKS8YCQxnwpRODcQ4biYr6MK
KE/RU67cNLVi+wVcC3aR+EW9MrLd4zSI06iSC9RYF2w48t/1cdDK1mOSVxJRzMKqoeE5pk2aPLFY
toTbdx9C0znFtmctVYdAk9tm/YtuFTG261XObjL3Bkur423Xu+1H2K9MUpgaweRMX5WhiwcdzuMD
zXv91s7ru597//O4GC1asUrYoH/R99snpko33lOzNEwsMLgJ3Uy9MMys+y4q7B1gnezQ0z/pQYdK
wCr3ZWbS/97uliXLecEYdHs2d5cU57nNnNSSh+29TTgBL9MS78IpAtexdGgm9B6CKrqRP067gx8Q
/hkXMgBrzW5fisJ4z9LGOCZt4m9HpE3CynEgJN3bHIH2PT7f8LrdLrrSPIGRYK2xYqZWohsbBooK
QMYK71rf/zaLLD4apYXqVLCmTFkKTafwGI52kqYc/zfOPgF4wctbJaiE74GTj9F6TF7bhN3BYv/0
M1no17t1KuJdPDD6SAf3YfuN7aGtRnYy498fsJN+uWtH9JCPW5QpUsK1N1E39wiZl5sZwcVWZ3Tz
RKjUaHe77RpY52p8ath148zUl+e8VCm6EBs3G0hPN3T1Zisdat0gRj68DFFKn3ozBUud8HQ8INVd
OJtWQL+0/iIM2zMRaBe1Qx99akuuw/VgU5laLwAczHssBYVXZUbExisSODmqYx7X0153GwsgDSBG
rVI+LQm2o57m/vQDQswt5FZBEZpvLcY5mm31dVN6rPeMiRiPzKitY2PRKrJdlAZWZzVBZWTR7h/+
HtksciCGAkVq74Y0045uPNlPmHrfN1HjYMGAnNbw8kgrxqOmJPDC6mxHVpx4q4my2AxFTplfNEb7
907Y/EUyWO+1pWmOfZlXz5MbQeBl51vNsF6RufcXADd9AMi3wgek+XwQ8X2O1Pqyhed1K+mjWixe
k9X++JWIdvAiJ1V/geQBx0rJexkc8RYzkjkk+Al/VJMypdlRtEy7QjBUwdiWLPUJnku7VIffapT5
7TYsyuGEl+7SfoX97BBEW+tP1ZjBQVOgUlkVaerbJU/bts0qXZlgnOhkuUj6/E3V67A93cR52+MT
XoVTEScOC7Pd7U3ZukchcvsKlKVfzbCUddPz9ta2H5hHiksSi/OgYJeOTdBcjcRMnWSoKBw1Na6Q
1tD427TLp2amL0mWUyvdEgR+F4uTNdUvBQaG0DPzdjmtNmevlLF8HFrGTlanpY9gAFDWrAAEc9lt
RXks0/JBJXh1W7J11e0OJm5I76coNxPtaBitJc9zzKE3muTl5EkH0WnjJ7mJOG+sD3tFfMxdBbVl
drqTMqGWWJBdbg4spemA7BoyPWzurHhe95CVfgOC5KFazccklO1sgghhJmgK8/syZKlNLkvdz9C3
6M5zsnXHqKLhvt1aLLbINdalwyKqX9thXYgsu6/DyWsU1LRJIuRD4yjLw2Shhfx5xxW7inMaddFT
w/u3kkq5L1W+PhQUBQOmqXr4v24B4fJzm0yXdaN+a4cF5tyiReeUR6L3skrHpZFVCLL6MD1XZvog
QuN1k+mqemzv+zFX9lIfxEtJl6PUiRaIkvHveoM22fQ3kjhq+e/IfLXZ1dasoX/Ef7C9n96I7l09
M30NXejRhJzw2Fl0DLEBt5ef0NU2lGvCM0JyLAfTd6f5VaWlCAwJSAhFWl70xsq4Grjzvi5094VA
vNe2obJH9+8Oj04qZ6ym2nK1105xbMzvLK3xIdJGDEORCXSuyQvydtzaM6BoLFoy3ydp9+/HMhrz
PRrW+0WmxWl7HFTXvydnxE+nQvtqyHPcKlizMro7sx0aT4vq+02kCyGAPbhujI+9JBEUKn90kus2
sacdfCAes//x+3eLe45SXtN/7J0fAA+DLr9Pe9D7sv364YhgFb2f9f6LTZIEL4q2fe5ONZ7Sp6Jf
3NvY0b8HURT0nukcLg26T90xtGCLg7ZqkL1aA/RmWlptb9qF+cJuwt/m0ewK1WNdGY+60X//x/iJ
G7W+d4ij38Z3o+Z0/wKAzUaBK+yAIwnpvzzoGCRulZhOH9Kz1u+jMPOrhWBkx3StmyE04rsmy1ep
lNIe1SS7T1AO/HCGcto+AWGB895WlRwZYL88pGqj3kplyHcQ7V9/cjEiLn1a89QBPPm2el0DkO8M
9yIv571aoczs9acODTOClEq79IsG3FZE5+1oxQzjkireIowzCR6OrCS9I/XgN8Gz7rmZIYcmNXoZ
u3ifNNwTtSXBr0Shek2ZGQyKHe1A1g0HYxURhLC3gp8Q5DCCMkCN9r/xf6pCo2hvw0Npu9Nxa064
wCbzUFh3Kims0K0VhCQxnZFhEqFXqaG+7yvjTs9NkkylhBRUql5dKCRSFz2rFgWtV4z2gyl/ib5j
jh1ZkE/EoxjgILtjemNTCnRF+ZRo4g6i9XVCL+HT+rex0S6PE10/eyhF0OT1LWxmDo0I6YeGrEcZ
7HlnjKxJ/USI+3iHiF8JqoQO61hBK2K2nnVwEpreEMROmQEUTTDkQrc92xV7LeQVS/Qvvt5xepth
/9Q16YSLQcPv1z0sunACJ23kXkVXmEr9Zk40C6sI09uux8uSMC7uJ5dIZP6Vu0ny77o5UC13eaLJ
imWxFnCCooD4LvMmG3vLl53yBsXqKrNCBsMkHcSQFam7UfG7tFRsyphE61jg8GYImhNf60WJQQ8G
loNaIK5u4/nJEp17EHkHQ2vU92wxTqNpTEersRFhF7Tu4bL6qjCusRxzrwP56sf1HPkTICWPk/k5
XxKmGWX7q+wRmMvPXv8EbgqRQO71YvIr07kjrCgJAF6Tns5wF0uBzjESlqhBnE+ADDdOrr6tnxdx
wQAGYwGVU53Zd9FtsSjMdrlFkdTSxzg6IX8U9e/VarKzqfbDPrPABjlqtRNl88TC841aEtoPsjy7
+EbcRhIgg96QhQIDIypOtzkxy/p0G/ueuGsv5QjQxhx+iZKfUgA3vrKMX7TNvCpFv9TmTrOfrYVC
bSbks7UiEkRm50I34HvsircycS71aoJ3WaoMLdN3Um/oWDvDCK9YvYhGOZGJqJyrYT5GNEkonjWc
zvPwNrBR9uvFOalV/seqONVHwwg02/zVF9VTEheAkXttny/hs7LkVWC664sycAyFKyNkgtdsZslT
UWn+zIVe0YwI9nRS80HT2K3QP1k60tVzW7OWpcsMhjDVpE+hWUxC+A7eIrKDM3jnphZi+26ecKon
9z2XtBYjZd8xJWLACnRHCQ08TOewndkNGYR/a+ZLMUDLdBvGa5OrSvRyre457C48UIwfFiyUOxyg
kMIcj4TSnC815NzVku+qZK4vmcaGVZLvMi0+6XH75OotmtgeDiWX47dmRAyVjxmWGfoDoQHnOSGd
D9ZzA5ydpTxR+08jA4Ac0yIYEiu6MZrhAUVNQ12UPBYGUYJum75jY9/j7Jl9O6lnZOtrF/GbyVHs
L8nM+yAVOF209ykx7/ql+UMlMxwaJ7qa9sAbceh96Ub83VY1hi0XVWBY5kuA2rM/dYV1q7pzRepN
d+pnmo/6Gle9ZPEuc/D+6PZdN1JUTbPyR6sX+AdzdbG6AQWF3d+75GB7RBpda9XBlzak2DDG5XfX
qb87glH52PPIwyJxjFbS4bJiM8fuMttKAvkBwkTZQ2dW5SsXZnT6/YxgklZH7u7w2VDBlOGnyNv2
mGJc8bKoWTiWsyjoZAFrS03YioAuHym1SAx7S+leIKIwKGitQ1o1D46TXRVN/1DsJWQ7mLz2khIa
ShQZQ1nn7NOcgJRhNl5gW6S3MkkPdu9ScrUKiksF4S2e3ShZJIYFsiF0bHiasA5LU70WFXsTJUIK
qkS/83hM2ciio3WPY27SOzLPfYPPKNSLdyLjH8xeSX2bc2MwmnYXS2KG9AqkQ7gcqq6Vd0b03oUg
ctCL+AvJvT7ERC8HQbjKBsllsrPbsjBZDCcl9ayE1+FMzQ7S24Po2vcMUmPQKBJcEUe/fEadsLys
LLi4/mOQJHbA1ZsFMm5HgAPTHzcykmBpL3FsffHJNrIqX5clvCMRxnfMMd+pimRh6Z6I9nriu+xP
dhyiLYiWieUm/+o0nc9pONQdvfUsZvCON3zSrriQtCvQWQR84bxru/ijqNTRm1Tjw7Rm9HFh+N5F
TnWo0Gb5ikG7r5VZYFiDeq7Rc9mmyrUHxByRf0icSWPCbMF2B6QMXQQF+22gJMboz2D3D0li3Swq
6V6lu59Xw7w7AGqAY38rGzxAthifpHluxnTYi1B7NSq993LsMIERap3fz8peBQCOsbcf0C70yYMs
YmAdGMEVKwuQKjMJqS+VGaKQi1qHOV0LV9GYOPyav0sqr0tGI38YQBR2nsSBHVi2fbbb/lpK6ybV
Zvqjpf3OZG6gBfulga7ZVWNfEiWTMKkx2d2OyrOe6u9qFeM/waPTahgaRSOIFQmdZ22piaJxSXNI
xHjqB6rxGczUUM/DncPn5hn9+BGH1W62cCiysWSAqtOIKsPqKQy90J31fULv0KsIhw6Jyrmzx+wP
8J/HQjXHHRMJ08tU3Jdja5CXYi+Rbxr1oxyHXS/ti8t+hQsQ35ZsCZnR1MDtyuzMhP7I/jW6bVvQ
LdgOdK9LlW/bWh7zRb+MKuIqZmSvPcLS0z0t1e+yMC7ETs5nwtMDAr++ME1x7JhwB0gphFH7mozt
QZ8Zl1shL8xGbuhFNBHPqfUR6eptU/fZzsZ2700AqfkA7lxMBovm+GnBXm60VBbBqQJVU9yrWo0J
lBxaPkuur5xEYNXu3JLzvSKy3bPw0AWO5X4Uazp6jqWaq6L7bMvw6qh0rjWQRYPBRhDxHKnE0UX2
zMFkilSioUGGuiDcDWzWgO9FPuvJDeWTc4OY68o5SDgXsDYSyeVfp02e+iQsME8XrTcuCjBKBKBA
1KZLVH/UxVji7JPkZ0/qgG/AIkExXnwTNseuiSrO057k3SjNgiyBlU/aLbBuc1hwMCznvMo/8h4K
lUWXKW/dK1LLRvuIwryB+UmRWOP6SbpxJwfouyMVj8tOPoU9aCjNcJP2GswpVVJ/jO/GmALQk4lz
llN7qafeJWa9f6V5NQTLRJYC83USzFoVRJlOaR8NkevNjWsE9NxPEqwCY7ko8QwkAjvagRKnaJLt
sTvtFAQ5OzcsSEFzSBUUVZ5h9WFgWRcl9vIuDvQqB8EnRlYCLfvV0ZJjyoEc0lbKz4gPWFOqZzNR
Kq7tVu8BGjapffKDalpsJY3Y2En46+ECObQdjPeE3Boz59A3ECo8Y1BuZ3vnKLHkyhXh7qyoBSrj
b5ILl76bxQpHR3JiohCMcJ8yOpXU4vTlrY5vvuQjrI0VxIrUQU2xcbEGc/i043GMd9JJLwTEtMdh
rJDipCVFM6beycyIfOIDr0yEtKbSB05FraYXCaOpecYyvbxOdXsXORmL18zZPuj25+BGJ4Wu+10q
kj9sawjOW6qKCB0+OdGbTwSxPIt4TZ/9NZU4dQtbSQNTiIu70sVoueHuQzfSlQUrc5cFCbGHfrsY
idcOeglIRxGc43hOqcYzXc32GhGfvuPi2kheswJHbaMjjZpM5B11l1MexZk/oQ8FKoqHLDKPyETP
ps28SbL18ia8xzTraxhgLLRapXdcdosabholcYYXxVTQuIKg9aBvrSdmmxqJTwwzAr86viTo1N/s
zC9w2/ZoBujClVjohvN6tgy8vQ69utqS16xELzBG3tNZ7ku+1lQnjUEPtYMTA7Nn1IDgepIHrYuJ
hGbqYemUC+Qu+epgzYEa1vdsH8DE3yoA2dgvza63kHsqq/y3mzKh0rP2Nw0M97Y3flsKWngnirWA
ztotBRV8SbO4j9Kg8cg4o6SJiG6rTCwRhXbPpphcVrXVDiMjr9GwE89FxecLBj9I8LjER948Oret
abc8KJT7aIp/2yI/ExDLVC5Rr0qP+KxRqrOCQYmYttFbyEAMmMD/6h3sa/nMURqCbqqLY8upkAkY
J1bJKWzrZ+Z6T0X2yFLAMICyUBhJeRoYpmOpbol2yJ4MFSbk0Cce7A9U9WJ8zehdlOW+t28Atv4K
I8JcFZrqezcxHQI2nvV2IRNe52Rl7kY/Q730NoSAlsKh21mJ82JD2/d7dN+ts4iDrkkL4b0VcP3i
aFxPZNUdf89jfkNCirgZu2Gf24l+58AkV6qIAVG+FH52XZGk4Bg/sYSdnHQhuICaZ2eCi/HG6L6G
RHAZGubkMMR1ZrG7xhbs9MrOPkp26I92Ge3mAYXywsZqgQbHMaNoiJsIoWUb+N2F4HHbML0d2fPN
DWK0qOPfXhhnyLp4IyXxSdTC9k2FseE8NrlvNwDFRwlVx3S72z5W3mamm540aPsZajNSOyPiyfPS
WJtJzsloy3xvJ/GHPdKCsoV+Ech2VwdRteu0E0wfKEVVEfthFL4I0/1oi+6dFAxfr6rykFvJS4gH
xh+I7PQKK/q0K/cRIUENHKKdgqnKqz1CtLsOtK0HjfJc2QM6eIXCF5FauhfYypAtcv0fQ3ePFglB
XnuP2J9jVL2RcxruOmPEuxIbo1e5SPQF3dVdU7TxXoZsw/F936hZSIjSiqIkPwJYI9dIqrSCxFar
97VQ6J6cDLalXLyERchy1tXvbUxWUuKMzIUZZ90MxXQpk3D2wChM7079mwspi2zOBatlZ+a4cKcn
THo49eKRIBvEtHXMLHeQGeaUhsu5Oz53fXchi8bEMed84C7Ms8HddZl6kbGSUw/9bpaBuTpkQlSl
uHShd3hhmk9PYNhw3KYNzBOWzz4JSs2p/QTqzlmNX90J5N5iVAyGkfuZOWwUaxXshQPOxGkhMFLO
7WtXSVjg7A9lDv6rVnemqe8w6VBM5Rl7S0c8odGbjtGKmJC5+z1JgnvwdnRXOHS+GSJ+jJAymGZJ
kdtFRxCGOw3d64zzMU5WdEFuM+Up3jL2Gh5WZa9f1/F8Dj+cZD1oVUuFgtBjxS9obNsYcbleLCyD
eCuKdIUweW3f4eopbdghirwKUmMMS+5JmtF8A+8bfweVha0MntEadSCyEhxy1IsjPZjuhCj1LybK
U9X3XxjjGZuy7fWLTeO+aHu1KWw/jaBHTwDmjyZoRA//kLPKErxGNH9xT31r8FCCQjMv5KxlJ8YG
d2NtM7AdamcnBDBMZtImVmtlF7ULhJHIYZQt2r+adcsG0z3GYfeGTvWxUWLY8mZ1wRkV2PGkX5K6
1j2ttAo/yZtv7Pg0tTQVB4gNi6zu0j2L7a+WYdrQlNhm03hHQrxBu/hv0Y5OQBkfwWqrvwUKUie2
YdCzEq3bYKsxo53da29QVxnJR6EISIC6s2f1ZRkdaOhgQCOAhrTyKIFz5bnJ+pcpKR1f1ed3HYMs
J2Z77yhldiuI+KFPu1yLObkdLMq6ypJ/K5qstwjaPBevELWg2p76MEHrE0fTDtglIEgmGUgYlHtd
yybPtdEl6mN+KMfRc3TjrkDes5+gItm6jf+qjkgG08PbaaqumRKbaCTU52HqWUc50j1LmTLGr4wL
I1lhbrX+kKd+yvpX8EsicEHe+x18KBcIow+lrwhSgy00uhU+j1F9Gtra2MMQQgOaBp06nta/3Zqs
er9YJy73kiZUziV1wKbR4wMqFHKxWxZbq9tH02Ds6rr7dNW/uNvoBmEk8PoZfHAzUrHKGKYYhk+v
7qc/5dAWkEyIeGvjPqIT6jRHe8HGptLtDlqDIhK9kRnMLRGo7coswPnNlkbMjwDoKBQW+CtLatI1
7KcXBOLfCU1TtP2dr3Wk8LFagJS7C3M6kGkfQZKgS5g3ZBaLKfrKUOD5et9wOA/LAb2fF4rxgTOl
YfWsYrIBtWdgchjAlYOttS949TEaaJxEpmK+wIQ12Kipj0W6/IpXp66dE6Cedlyq9QkEzNqPITMd
NqbC969kYMOs2MMdHSMEpQ0m2HU6qv1ldmIOKqc+OSMp03OXsvIIm6xEe3oeaeOyDfkWQ2V5k2iH
wGpwvRHd7QjxjU66YwN+pb/DFDvSDiCzp5vGzlovNDReuF07jBc5IPkNuleEyEHp/s5HegJMJwTD
+UV4AOvYvke+IHX9pGrlLaPshXKEEyOEHUJ+9XSba/Uus6IaNFREIDAcMmgTzRPS2aBK03u6Fgu5
icuCAcI+5rjCRL5cUhmpu0oYD7VFa2zCBbroqk7vTRiePsWPaABuS2jIgJFsOofiy3b6p9apL5kI
AwC1OHPTUvXNUaWPTAkRk++8G0r1G208YXeVU+Fw41NWivgToM2OTgBd4aVE+QbMBCpXGeBQvlnK
BlKlE+NJG4YnxLXMD+veCDJqaZRPSKONluSLLn3HapGzHSE9ByLwV9r2zdXsD2aD5XMuI9zp+to1
0QciHpkJ2Dn6hGw8ov1rfd8WdM0UqsSxrh6Mgt0AuGIa2U61D90G/VpjE2IlxXUxFs2n1Zt4QrKP
J7EvTjHqTCytBrx6+irfg1uBVE1e0mTZKcWqSWshCkRF8pLPVXwjQsurG4ouMrCLXSgmGHx+SIyj
39h8O4lInjUNNHIy0cpQpytz9JWDSFUfF/3LgDvo1EfRiMbQQpMupbqbHNLN10w1xMbBKk9aWDsF
0K0D++AxKbqXxTEOWlXXd6DWHVqQGGCm5pelJPh+aghvZD5XvsMSrmEo2ZVp9jm0ypc6iZc2I2Bc
H8GuZ0kVIoECiyFCvOiKldy6OVGZU/puSeDDJTQQOFQHa7Hj+0hjX6dVeK4GlwiZmAS8oaHNNZ4G
UmX2JJMUvqGzZ8XBOvkalannFhh+667YGbOgttbMa+dgL9EQz+/zMfnMmvCjdrprCrSrTUp956Sv
s1x9OZJiaV7ifeX20cNQ1ETzOr7Cibujp1L4gmpHL5nBqpo8I3f11TZ5EQ0HtYvbYpe34ejTTjkk
prlvor4ONFf5ky/5Ja5wlCQG1z7dkkc3XOgnC6A8jtqa+2pNRSRBm4KrtP8grK9ummR8t2J0LEak
rpragggDrjlooP7mq16eqh/OeTBqnXJKw3lPM/KPBXvSb8PmIZzm+laTqQTN5EoaYQcQTPiWhNp7
k+vMpKjDxRDZbpQI66dYrmkv1BL6m2zIO0RIbgcM97DCFtWNUaN5bfCvzjbVQ89b7VTemGmi1TZe
W1EcIUq9JuAHqLpiclsKZvzSQkokwvdiMT5qPixv6N21T/0iM9fyVVJzfRyp1k3TaZdxme6LyWZB
GyztkNV/VBDtxVjfYCpVHkMMv4fCbHcLeDSvIJI7ifKdkXXTiSrgI5onyydgONu5XYVkiO+wWOh1
VQq0GIs7rf3Fy721sZwBH5ZBLJRblomIWgqGcrX6W6LPbunZfQn3r4qDvkHTWfT6725yb3QZnTLE
siZ0kBMu1f9F2JksN45k2/Zf7vjBDICjHdwJe4qkqF4KTWCKDj3g6JuvfwvOrMrKSrO8ExpBKkIS
BTiOn7P32lenJr3JS6xkZxrnaKI29QrR8CGhqRiyH7Xpc/KD6FnVOes8eNKNmzKvSgmcgURYbOq2
+9VtoIb0IGLh/HulsRRMzrksSvLvhi8dSReulOzUFcE3rIbhel7g03NhPVgG0tDIwjQduONWNgyk
aGx8xy1Ggk2DlySTsBW9MbjMac+KiMXeq7SYie5D0Aq0nRK2/5zAHCXdiOgLZB0zsEHbC9+5HUdj
9bvHJQssghYCoQRr4nUMSp6SLkcwP1UpXYyu6Zzd6FClmzaaKcfHCx9yL6vr3nqoneCHxxgUSUhP
+4SdLKhNuWqcqDpiBnVRDzIdGQQRIBZ1E4Vm9MMb8n4TJqHGKtcg07KmrzSS7b7l1xrwCQkEHG4K
MhDXEj20fawP3R6hp43SE8HxyBR7FaNZoxY/x5heXDCFaF+YmtWafUB2xCR2oPIbgmInT0VGR7tD
lJgwo3vJGUbhU+acZe+7J0D72DWcxV0XlOhV2++6F7IX8L1vSywq5WZ4iPs+XJcNi+UcpA8uei3Y
pC27o57q292C1ocOqLliG1TGhVWt2CXg0qZ6lowIo9fWoUgJM33PSbtck76/jeP+ER1qT6ZrDopw
Sj7A+4CPFw0+O2M/A/86mkV6SpPxNCGI0fd1ybZcdBaq7zJ9dpJdPgI5tnRAcNwGnVkwHQvbM04l
6zgPxMPb6LFp99NcndNiVQ3VznfNN1uGr4m+Tsju2luJ+GXl3PHkdOjbEbfJEDEBgAsihUGgH5I0
yzSrLaL7p0IiPIC+eiXcnGi+ND5Iuudr6Zpkm7ve2m4KIuxs4AmB7bgwYA3aCgKQd26S2RkVa8xd
dNJb9h09fdixGZpD4PUMVUZEjubQV3cC2Vc8saqbpQeIr3qbjOmXfK+iPjjAS2WTlZruyqz8Aql6
UVwwE9/Nte5u26UkJLXCaOjgzmFWUMgimprxZKJIRIXKtldOwbbzbVQJBLTtWvfOkOMH6QfECKCB
1i3vh9vi3iYxKvGqL2s0fyAL2UHsnlejlHtvzJ1DZgZMcEd7C80rB6Xm7E0neDGa6RC0urUDTp3T
Mrh08xKXgR11ZfTBsdbNT81n6+9557qLSahCgQcw035N83o+sc/7MaLQlHEGkngaCNexcngo/Ojs
G/lkMmvaRs5vM/Z/JB0rnGVS3qe5di8qWqqFXXxWbci2Au3xLpbdEeMsYWxBijRYD3e0wNn0XMcO
2z5QLm/lt4Bawul3VzG0SvxW30xOf7Z8yhlbDjjuEiSYuXyt/SDa0Fr5rEoGpeihaZLa6YyF4gvW
47MDxneT6IReAF+l0ds811xIVA4mlZLIckCRv2wPlC1cQbwp67ZMiRBwp3erQmXZ9pyRYqRdYdD/
7COgZCHMv02fWK8pgpSoNj+YMXyVdVXTONG2CB0sl7SFlT+B12PDcqmz4tUBsgOI3dqioUaeGn+W
RfwjJYh44QmtEbPOiFno/49jOW1M56FwQBBG+eNQsHcZNBHtDFz/oiTVpZPowwDTnAJ6Uus8YUhT
e3sk7fk+d/R9Ty48Ul+G5rSqmN2zDFkM7EAkrqtigWX4Wbql3FzFEReFVXLVJQ6/np8jSBfmqW9p
HpsZi3HL3DqmhU9js5aLwn+nafF89cUMQKqNTvGgbXNIo7u4jH42TIlXfrIs8WBq/ZlWapgC6NAR
5wiyJk4jww5gbAsx0LwYmezWue/ctWU/bAtGdVrqfOUDWcB0sz60mtPJ8DhpUB4CItIpeAArhab5
Q+sNb7lVg1RghoG2jugKs0oObHePYwPGsECuYVE3bsbB/2ZMNBBzwicevBHqY7ncc2LZ7lyhfZlu
+eWb4ndhfQkQ52tz0JGtp/Wzg0xGA1jI/b9jKA6DvWaQs2oZ/+w7p34OfL06Vpq+FUHeH+rw1Mks
PaIRos2p1TYdfI/gCD34GacjcwIyQGr9nmjgbh+QqYB0tufvwwdhO12zm/L2pQWyuYOEyKUVbLPc
+Qq4IkGzWE9zgk+bgubomUa4jhrvxZ2/A2T7zrTauQDvCVorxJrRPTmJyHcSVb4RscIYOX5UkhRE
f82ItnRc7n9VvUpyz2S7iIOTDaakp2lOeyt29u4SJebJBi82xWA6t9kuscs7Gs+PVesmKCrArHba
L7lMSivQ9NyVaXIHOdMblATuRtO0c43SHdAxLAja1EdzrD/NxW5aulb1XIFVjO1T7UJ1to3G2eKx
s/Z2G9oL+0Ws9TEqvnlB/FggOvxdJhYIcse+Z7hMeF/DgrRbtnLc7IbvbgXHKiqNYzSKY0pr9TKk
VXhR8Fff42ISVcJQxHWA/RsoCikwSnyqk/dhhmOF1pKdms1go0tQZtdK4V+n466olnSkIsuejKbd
IBcq75GNtut0EtU2d7UCnpZ5AubYHVzHbp66ED2er1Ey3g6XSAiZo4keirRjBdD0QykDbd9I3Tz/
+cwLsm+O3qCFqATKt34O7+kd3et0lBfpKYqJ0C/qE9D+6ULs7sGPAjQQrgvdGE7Atm+Xy8Ucxfs0
Fgligio8Q30Q756ZrvEpxsiPFyuKZEpb4VihGjLNi3IJ37zjoykO1pTolxzVYQdb+1J4WG0ZmFmM
BiMCZUjfeE6dK00xgb7IZYSRtm2xr+RwrZfA6cFBG+maXrHrhVUfodvLjYufnjMeWjf79vI6WQjB
FINfvWE6eP9SPAMPYz6hgw/gF6U2MYM28gRkyQSwqu9D4JJzITAXfr9Ri+s0I++9IUKYvJmw/VC4
c8riGYvjl8qNb0e0ufgFl3+ZMLDREi8+dAH54YGnZTt3EXSoYMasef3j8421/li0BpdPGf9SPk9M
bLcjJUJXmvSgz97iCv+xcpwXiVixD7E/ZaS93f6bgTCEr1yQgmcY83eZ2GIluEU9d0gtcLt45BV0
TXFCSLidMveUsWti9Ij/1pSUWmRxWnvRNZfM0u0PgW4kbWp8MK6BJy0a3HNt5uKKKpo9L8zKbZWE
CLON8GftS/exGK2EBb3psTqBsFle71LxQJDXO0ZNf6vM+XY/kKhFDuwtw1vU1MCDSL8VnWFcNStb
bsGheeXKBTFMc/Ngk6+0aN/T8yxJs2FuynEeSHaaKreot/tzS9vuvm+m+sENgPfZPu7cnt5l7Mly
q5JTkMCT/6QNj1XSncPR/NSx+nzO1misg4jAiA7L9VrBqUI/z7eyr4sb/mS29Jz9qvkuneHbLSpM
H2FBpn40n8JKW6S0UHah4RvouK27Qsepj7242RUpSSk3hX/t+/PDTCURk9L3cxJM9UzhZq81Al3k
2LF+EUme3nELjEFLenfT4ljJVTAIfjo++j8IHDOE5S1jVOfAXHH6aJNkH+WARbUIE6Vflwxdl3C/
xFm0IjOlhVbawa7VhLijeapfEOuSbTNJ+80zqanyaTqLeAFpLzGYwJ37IHlIJul5aK60pdfPrTCw
w+mYhNZG8W1o1px03W9PZjr4+7SACBIPo/ZQ2lzpWoP6k6FcuNEZVNGEhtI26PqhnpCHjZA1b1yi
vkKLRREst4lLUrjo3WJDaI4HA9EL7+1IRhcUL1AYAH6tmLwEGwm8+pCW0Zdiwbg4//dsONAmZFr+
YJNsPrhRfj8vR+qlfBK/ip5s+Yl+041RgvH4TTMFziu8THeyzpyd4c/9C0gWRsyB07344xLJ2g4L
RgpNIdMuU7zj+Yp2bRTU+3g5RE2frAwc//t0mJeNOridUCRXIqKTBwXKMCrkdJED0MWYsn4nG3RF
tzVO/PsY1Qy/sU4AqJzTrVq+DMcsj46L6Uo2dXW+ffRD7Y/Qthi3LRLdRJPsUhjhXzq4vYxl6icv
zXCypa1XgAptfqsVxU0RObs+VxkeaH2VFTBz/gOB1A59dzc0PRnOE9WI0VkH20j4xOeufQn6tx5n
xvX2UUwx/2XfMe8JWYuxCfAscf11jQX+0LKOXOvlQQI7WYsBzc7tNYxuG35Kf1+OcH3yxq+vaLbE
1i0r+ugjBYwCs6B/WLPGT59C/3DZ8bfJoK9Ku01++tZPZR5yovkHMRPVW+pPxXYA/MKwiaGMEm6L
0f5mxnV/ry7vLvK+2WberFvfYSelsPpOECdHzWYdUVeo5hWPYyOzp5wi+sGtyq/Wf2tCYTwo+z+W
kQ3SRO14W/SHIZ4e6asPuUCbSByFiWPdaFEZ1EZ+D/jTWdNyzH9M2d0U64uIpJ2OytbUFp5zJ535
gbUc/V+kedqxddgV4rSZj37oIt6Rcf/MeXdQp5i32ADLsrLou3KKZTparClg3w0WOPzuZ8b8JWr5
THxz84K+wcYmasMtW16P7xMp268EY8JWy8zpWE4MayAB1Ed72dr7VigAtkwNM0BDz+gTDWfIZkTe
psUfD0jinBUkvIEeg7Ff+NhbsHHTbS1kd9c96d43ODz2cxZO8tiHU0YJ+1KQNf3l0ZEA1RWM5yH0
6AhTCB2U31WZmWpEu+jfxlUCYnSnEo41RBLAtIhNU4YSrzUE8vakvtfoLEeWYdGA6H+Y4eQfq0nq
ewRdzmNRV6S/TXb2vYz8BW7TPQ6g5VYJERRriTbq3BJ/8Ibxb5X03fh+uy3YMbexIEsSei2y2dc5
ZouRHJA/4U5N38MGc3CkLcgfObHjQFHVkTSJ1GXbWJ7x2GNTJ5iNvLHlIQAoSWFQuHdNz+wZ0NJa
cfJu6Dw/ObcJt291NLIHPCf0iorqZbaMs59W8fcpQsPfIfK+F6D5oM/0NPKXN9I52UsRi3edOd0e
nG1+iDUtfVv+pfoC9S8LHylY1A4rWHbxU+9qF2U81RpLPyY5w0yt8sU7zHRUt/guNFx3m5Y9LTD4
BZprdkgv41guc/vOujfMGL0tNdthjsxLt3iqRMo+x40XfeNU9xf87jYRIb7zVmTsJ4zsXLJ2POG5
rJ9kNp/VgujWmXscai3feLQDtlXHzx7VyAeZoQWEnZraM4SGgy3lxH60JsdSB0VYLtYRX2MVs0lI
uniWtxqqqHipWubzWZfX51q0xUsGHmlbcOLuhK/nLwWfAHRe9nyW98mA0X6mw2k/y4lqfwYvrIiG
kU5Vt/RErZmEWOIcAe2GF32Mq29F2qT8rEO1VXmdhq5/K6os2ww0e+61wr9TzqLKCl7Nvtbfxg76
1MwiHdjBV1RJxH+L31CFtpWgB2pN1DuURZKo7YwspaKU777lfkHQsn5Xb4Vl979tUbyYzLrfc/b1
G134w6Vk732y9Zyo+AVBc3P53Yq3KXIeQg3qUE2vdJGjzy9B4oELgWH0PbdrshIjgEVTJrexGdU/
XM/c6YHNnB3YD1Y3aze3ciYkhmWkB2C+ihxNvzBjKZnvQz4QZtRtBSIBIGpSvNrLISk5Gv1tel8o
HcI7nw4GPhGLeDYrnT/yzDbJToA0mPuJax0caZw99JEXeLJ5k9a3A/VKkdJQvP0epsvmIHWSJSW+
B1lXBslGHaoH3daMO6ikwyEpw/GEVxZyYAp9dKDE85IJHWDnx7tZVR9CH6hIEyhIzDo/yELwGMbJ
7FJLmZ1p/H0LEudz/Lft253S9CCKSEcHwKbzzzdwJaYNc27ZEWGEkRjVyLI6D8QosnuBrT823vW2
6oqsQmlezsl92BAs4LCteq/a6D1treBXjXcKtJp7Bw3BprcMu98IiAG36jx763xjrzAs6nXX947Z
jI+GKQ8I1D5hqhfSflNVpkLrOUBzZma6c1x+TayWa8sM4gdyL0BwASLdl5Bz11O3KPBmuwv3QgLL
Y0f54rtMsiF46YD2rf7Rb53fnXCo4h1sBSiYiuEEXD7im2r2nTcHzO6WQ09aeBWmbsCUS0+LzmGv
Q+4Tix/bz61i88/psf4CWSmzKSyL48///R/P8SzXFo7uOrrAKo4N/K8QltqQpdbJKv8jYXSwrYb2
eBxfQ9z6u+Lfzzxar7fXWi4k35rr14iKwA+TAGx7VFwZ4KBljOz8cQpzku7KHF3W4AWnmZ3U1prH
emU6qVvfXkQtaRyX6IhY98YHra8edKaSp5vPsUOMu9WtytrQf+pWugwLKHzDwwiI79qrhyydKXjR
a1W5f1Wvp0QFXpzI//T4zs9uaaQ7q9dxYJdBeaod4e0SWIVPmLyfyjR+s2w/ePUmF3Tk8owpRLEe
ckgrLZLLDSEnwNqASS4PcYNKM6zd+qwOzUB3NraVb8uAiYU2i/AS6TyoZ2ZkvFXYPi+93r2n+mDf
91ZvvjJUIkuuZAn1AGvk7JNvEExPx0Jp2e1jPYCubAeGYE7zXmIq2RHWhUl4eQiy2Lp3PJ3f2E1f
us78uGEEXTzJaFVwYMd6yuioBjv7f8R9W95/nx6kDfuGTjA9EHznb4yeDrVAHjtTf7R7y7k3k4VB
SMtQ5CJ6sDqTzGfLWHx9UYqAIBax3GrLmDPC6qXZnb6RZMBsQDTSaVI7wUom3upW++WQo0+3IiNo
vT7Y2SNbx86ofhh2Ig+UipAMTA35p43pbkkrqNmgkKwGN7inl3orAm1Eu9tBvjRpMj+p/JnRzYe1
TqTKIVmSaAqi3kgTyXdjJhp4lFA15BjCDUCtdRcvh8aQPbnN4D04jHif//n6MtwlfPkvF5hjGo5n
Y3cyCB81rCVP/cfXU1yEzf/+j/H/airZ3LB856hx9a/1pIRGrLeSgQa+EBxazDFr347OKog05ja9
Q9TCmNbH65/hjUMoQ7KbXBid2btCBAgjGResMgL4MEOOI/Rm6zZwt+wENj2qY2PFXTn4PkcePD3Q
NqX+xD3DBoKRbbiOByZo/yotdX3AD161b6FAvO2O/vCDZgtZ0s5PynoEOmww1iPm4yMqBi6+9uAB
gL1K8S/SQeiP8SEfFnmVxCUVzvfKfBgSdbCKZRFe2UMKojKYxsS9hSAiGNgQ4164RQDB1rLOlol3
afKzD7joZBrQQLk9k57NZdDODwbt4N0cttwe0zi7ZjYTvcC/BkkcAsIeratlwrWy2k3Sza+4Q9rH
Fn3SI0Sxt8khbobMSmNV1iE68cb1Mbgxptl39eheHD3zLmXdTNs0MNL5rclryWQ8D87of8+onerH
lOSQlbCs+DyFzhnEJ2t2Z1pXN2d6AbJUd8aLai6RCenfz/30po7YlR4Dd2g2hGp2b3PZnKLOjb6P
mkMLVfrzfdx3LFGzfVbdEgdR5xliDrdWdWy31cuN1wmBorrXyinfYfetrpz+U1VZhBnF6VZB/yK/
+d5ZRvTo6Fr8EKIzX5mzRjswjsMtVWxEnFfbn6WppaemyMN9D0LiCcAXu7zIDfcR2aqHOOi26djz
Z9eM39oYBC+uPrwEzGnXAeypgxPpzTtJ87t5aJsvCwDTxvft+eQaoyT6D7gfVIsvCnJca2ZmXMUc
/ojn/KK3fn9GDjicMQKMx4CMZZ1a7pxjVlrc1hgzV+prOqi2tmi+VXFwh6asfHVra7iLU07iwEIb
cQOj/fPV6Zj/fXHSRUSMSzic7lqOYbh/vTiNvnElkrHizgmG8iwrO34ZLUTLom0eTJVXfyORlKPh
nhTWB9FodMnsLuePi1wtC6vtzTTfZZ1Nx21i1KTIznkkJ8B7jJ4aQE0GO9qzstOPKRuyKUr73ZhD
RTDbatwjFDCOfQ0e3Vy6FeqwXQ4jK6rXumZjaVrmYBFMuyf1LDTy+KlZVM2GET1IGZKXJmvKB+Qk
D2SW0cPMcNmrLWrd9da6ixGIURUCEHFKvk9q+2c5kmJH5vBP3Hf+c+bK7pBXOTryAf1DCPdw01pm
dB8tWdKKLusUicavNw3/BwzOXhbBvyySrmAiYHi+aZq2iWz+r38HFs6cUMKowJzZRKveyt8Gkwrd
Mu9YerjBOV5JDKiZfkna0xwF1Yvnujn2BvI+A7uAgxIkGMurDYReD7U4nbecqoF7ogQmmfj5FSvq
RlFtkAV+FlkeHVSSm2Vo2fHmvDdrWztOsbVqDXYkA/zXQwhbbOea9vi5vB6w91tBuhQHMm9+qVZp
4BaCXk/0mz0ulO9/HWlB6q4dwiHusDl6p7lHp6VqSvUABGsHy64//fPZzF3jbx+ja+mubnuGZyKM
+9u9JjH0mh1bwTirXagueWM7P4zS+MN0Lkf6CH1KkGs0Jwv5K0pfbidvaaG2KQf32Y5nbR3OTByN
lkjzou65lOnur9R2cGAaS7oa6evVHL7lg1Edus7+XsY03TfRFNEQXV7zY+8719VvQ00lbuCSgo0A
ktiSKz/fZ8vsRT0QVhRdaOqtGoTKT8SMflija9yLnkl5G7WYDBbLPB77F6FpE+7waLxkLdJCO/LE
tiu8YGdE0t23Zu7tab/giE/1R8Uo0eOSHaOWfxD0FW1DNGkbrcHLDfY1es5TJqGABdutaRnyyXd3
hWrl0itD4NZecLe8+ZrE65bTMDaR0al5kRoVTbIrDoz1bOuAawDEFx9lEGjfIV7WtIanc+How6qK
iwnRVoYqNKJaPqsHpMnJ7lbtEOHr7CfEjw2rYJ2ei38/ROx++Rjj7e20nCvtS4zkaam7Zui4IDzH
EDQ6N/JY5TWhY1zyMUwdcbtu909VqfsPRf8dxQK+w2VZqANEnG3rISrT8vu0avxdJB1CSmxfP1Gp
HLFDiHcta5o7vUHnQMIebQot6DesdyEt6yh+bLwB8QuCtLM9J6+36utW1FEfv/VlX2N+oC39J0dB
4RManwiipnlmlDPvFRRdfcG4fD1+ZX9lDH14IajwP96Mxu4ECDQ5qy+1O99b//OlIv5W17qe6+uC
25HFpsfWlyvpP6oyJr0ppH+9Pfqa1a8dV+KVLSffAPrF3aBBPkp2R7ZXy/Hoz/4jc1qqXGd+nQ+i
neFpYEB8CaMkX6mOBHx/fFXZ/Nix7jGVyKzjwqRa5uvZgyuNcBOEVfNhVfVrXljit568dsF8jSms
1HWjL9ME9cwZ5i1QwmEzpCYaSMOV34L0scJH9M8fgfu3e58HoUcYLvU9wB/P+i/8Ji3xyLKTYDxK
Y7j4vWG/ldzM7+pK9OtKlvabg6t/F9YAUd3lXTz48cbWyaFQ7+qjxxwascCFPgf4Jxu0sz2ZnwqU
44gIQVrmf+tH+EM9pj2UrYa//pP641Vo7LNRWyIEGGxklfPHdREuvjakrO/pbIhvbOPWywGNQNgD
PBHS5jOGv4jHCzGN8PJrFc3oQjl5v2xY5ZHRRFsmqRF61Nw4i37ymLmYRMujVj/owxHFcPRoUZEi
zZ6Wrs/SNGH3GO1VxshcIyftF81dlLr5S+rHzhk21I9GdPmLjBYyLPcJEDFNe5yrACVHIO7Vg+7M
1u2Z7Xn/x0ZM/A2WSsOYYsVnry74rcz/OmGZfptZgbzkTgxaCUyGCUOgWZ96HkfrTuRky0Qy3BFZ
7zMu0uSdHqG/04t9UYEwZ7Wed4pkJquyfVIPWdf8ypkyS60L2qPRDe5+0JlB+Wjab7WWlminIs+8
n/FsHDPqEDimtJKxNVXgJadV3WaAzZkdxbkYNkXOqOKfT1HDNP9WGHguYFS0FKgUDPtvJ2mKAoDr
1KB7OvbxHYbz5mmck63DQIueSC13pWgi1NU8mCN68NvYnxjwcDt0ZGjNIk/YFcTTB9RbAobqxNxb
DVJ4zyYtNHPy+ls5Iq0kE/07unbm0b7bn4POTB/4IBjGZaHz4RlXGAfjaWD7UFdFjWza49HE5HBS
D/zg5Z58xJ+KcacTjyRpsl4RbjSP8wiDzqg8xnSjmlXDvISGEZH4iOPfPydLywr/39HonflTBA2J
K7U3PZQGV18WyIcWFM96MLQ+2nZo6XbqeCGq7GBZ47sZihJYQoWvpCO3OQL8py3RRtNOUZqaBDUo
S3d8VoeQGYjr1DBUSek7G1lb1R0+dxSMwYizOgrh5+gMs2ZdfnNyXAtzG9jnIpiT4+225QUldiOj
i7+wWBN2AHi5CKcOIVByd7sncsnPAEW84ZK7Y7lLO2TtCrClXsMZ4wybACTb7BjTg0qyYx3Ca9DX
CR0h0u3qSG8vqCAeGXPSL6ts4y/vMiC92IVDs1CrvQc0B9Od0EinaxJDnryYIefFJBNkm1tRcZxJ
fN5TzftPVYZlTVat+Xb7RZJ5/IzGNucObzBuTo38UKaWtZ3rBh1dOpzcaK5PQ+vSIV3yQdSDep3E
p9OfLwWQwW8lTubhaAFLAZNZuFgvEGRPqxZW28a1pnjvze7vWmbBS2yA/TFavLXYZf37XoyXWxvE
aqHx+z5DYzdxdwufdKdOXVObnuHAesfb7V7d+alu/zjZdeQ9Ouv1k+fDM1Olj21dp4RM9I5akDHx
yPiUIeddm6XsWD2je7QGv7uUlHMYvMBJqjcQfUd3orLGByYC7tmvhomu7mLhCkzoWCo3tvemnKpS
3ykOY9IB3AdDTJtnaZ+OKTP32LL3AHGcze1kyG2BE91B+c9ei3yZMXDZytmDfdXcNZOEl1vFEkWr
uZqR7iLMX5XNxCCbNAU/7A61PIzSiJ8VY6z1bAzDMvIO6mTOYxwlUSxPfYpTHmuNYG/pdc+9CyXF
BoDBXRrAK9L8gJHyVOws1w/eBTO4TsVO6NY+7OuL5Db000d8tFyJPe4d7ODt/KoDYN7qcgppZVof
indVQyq9C0z5qY7geJuHpEph1opag4rQZnuyKpO3SaseQ6lx6lb5fNK71D8if+/WNgOjxymmqbHc
7eOlXsYFzuTD/yUNOo7qhxU1rIyg53uPo9N+64qKfblG77Ex4/HV1BHVqehn9SPEuiNpmVHHmGmt
rfGCNTsFmFVvoBJpjyoxlpsVMhQyqfe2nCZwGMV0jz+x3eQxafN+549Q7Pvc2ehuezEip0bWE2Iu
cmcAPJgfVwHNm5tcqK3fKq68N2dwnPvO/iXL4TLBhzirB9opfzwTw6Sf6frQ2KzvE37/TTKEOEdd
y3Y3eEKLE1fOepHSqnaJCX78aTlSuip1hL5ho7qnhk8Ha3lvYC1Yx3EU7Hutq8/qwWx7SuwUwNEJ
iye9ylXvQNM14sw+FGGZ7jJiFUwiNSff+lQ7cIW2gyIBSKzblHnSvswa8ZSjIFa8NNn6zsuzcXlN
vRtK+ZtEyOHaT2YF71uuzYVCDPuzejYZbNnhsNa03ntQq1eno0HXdRPStOzFqlKrfTgRPnjbDOhO
V++NIv4gDgmv86Bn3aob02ofTCbJmmZjnwAR0lKmKiqMhljb0NyopVM9AA9gOF0F2rayuviYdv7T
n2uRPmXwrib3P5anJ4hnBaRfMMeZHzZ72zWwW/r1l5mYze1jvH2C6sOcBqs+u/ytZs0f2UByalVH
deU3DEdOt7tr66fZWm0YSC6Gnxokj62ti2cd7Kh62Q0MLPFJwEZFhBpYZpmvwlkfrxMgzK0BbOrV
zfRfJqKXiy/nS5Il2cWQUb9tCEbcdGrsUzFmBzKyWJSq80Ce/bvrYmlhdRRzg1snwNMHZzjaIHeZ
PhwafrCzrerss0nnDoc4JPdid0vWfXak8xVdGoJBSOTk7h07IKyHrNjRbRUIhOrxTDabufWQ/j7e
KGeaFjw0fqzdw/chKLNvtXtiA8WqKPSrAizGnh2ewgjt1mjYA45fBJvz8myMUJCpZ+q1ELPi7d2x
c8PtImzd/PnF6tkY5x4i/X6hKUYLaSn6aMfMOsRE1+2UFg5F9ZrIXBdF94L+Rv2qoajbqiVALQYi
H8Nrj6EvwMNsVvpFrTAKqhvlLtFQFPFkKyz098UA/+9nxGQYjPh6ZHnVyF5YP3nVNNz+tWE22h81
eRbl1UEFtDYR6xU0FZAfNrJgXJrxocrjX3ywzRM5aOFjqf0sogqWlpCFs28mPAWgQTFuWoNH5KC2
b7Vwo9a+P3/GkHvoUBlQmJ1eO6Cyda5DiIrFdfz5Wz2OtyKpIobUdy5VnAj0h4V2Fa5zDfwA4q2j
OYxUQ4QuZV/uk4QJujpUDyN+iG3vTs0F3/Awi+wj8eg4k83YYyjSu306zx5G2n/lz7YSNZXDGqhe
YnS4um12yxlbVFij42CPbF5TzdC2WD5iK4nv3WVaUSHyuY/r7hDmDYLqFM7WMMlnbjiMBBmuLzto
mu3cYfVUPLeOIJqD8Nc3ncv8Du401nOXLPLVDfLaJwOGmGUZUA+5z6JsjpI4mWVlCOyT59jDY5YN
e8QY+Q8+abHizgPgUWpf6gOOvQEDpdYsExc7u7e/m1ZJ6tgoyB6W/IXw1OsnvZ++1F+P1lT7VCMh
3ExcsdzXu/aiJxiQl99zMDNGPXMc7pqiMnDrLxhaTcTZRX0nL69JOfeSu2jA2ydjHSx94rrn3LrT
VBnkNdGeTaHcxHPcfyyg1KgdyXYohFir07gIMu5QDizx2thWRVAcdfx2O4uwqrcsJPwbndshG0Lj
JhULEBLrFfihsh3EfYESMoHH+yMvmy8sqFCnTWHs0FnehJ4kGhngQTGULiLQOIqM5xKNT2Tp0ZHE
Q4N617Wep6R5CqIGg9GiJAkrabEexTrB6taTULMuAh7tXTXGwIqdVkPaYG+LIAlfZI4LqsRsw/kE
6vF2JlaAenS/oa0Rf+Y+ZDLuCZ/Up/l2Loz5pMFLQH8IUkAuD16HBPN2iIfm3XNoNYqAOubWww3x
2G+EzCdQBLX5rTDyq+ojNBlpktMofkQywXMyT+WjoUMaK4A7DF4be/u5BbkZFzkTjh4DQV0gxm+1
OTsHRj0fpAT71SJSQbHFhLlaynZCPxzPsy6KJe6U2ZqJeHv+UzSkmPkCJNHmBllvaZVuPXy0zCEj
A3tj6Jcbusf1Fi09TbJKk99pS9lnQD3hDbxZ1i5GMwCxdw3CrJnM4NMYL/Y3NnwIF0RwSfMgJSzU
si99oT/UyzXvmn14l1vhruqozGOBMr2ygIDa/5+w81puHNmy6BdlBLx5pbciKS+9IEpl4L3H189C
srqrp+/E3BcEAMpQIpDIPGfvtWdKLTPHh7s2IGLRtvBTF9Wd7lFnvKs3RhPTd4w+6rfAkdq72FSK
DQ5HVd5SgTYnFzZm7PkKMWtd2+Xh9NkS2L6ERujumtEeoFXoLLHd6Vnnalz6TYj7dUiTraOb9tlg
aL7vIX3CECz7nYPfecsZIPBUl6I6V3r9qvcqi2lXH89lsLiXSHFoG9eWDMQ1aDfjaEDeuLiiut1f
RSbbHpygxt/ozTEHLlbHU0TIE+QIlPskyYxH4mKBRuldt+WNXuXRn/N/DgGnIjecFB9txQTppJJb
aGseYQc6SKls2YxkBlQ1sxx0SXyJfNEsXEz4Y+kd5SHOwJQIaYb1eoQX62AkR+39IDe1NfFQDHwB
NFXVmu39mFbs3kPVBo0HST/e46NMYWw8t7r5cf5k+aN1FGNqXeN8p6SFsR9zi3YtFvhPclU3ReHV
r/K8EZD5QKfms3RMcRgTMT7bqYZPwnysmqne/7mOpWaiiQdmceA9ssKJLyMetz2QMR9E5JTenAqZ
tgq641sFifauZpky/xqMtD3X9g94LOXVM+Lx6k4mgCo1VRaD2FttN21ksa4gt/RetpMFPCuCeC1f
bcvA2ytFHZC2oaLA19BpT3rZg7TInSfwNPe+Uo02QQFkyDrAOyH2ZLkLlW+XB7FVfuX4Mq9Vr+zk
XTlKPHXqp0zzMdXgpOYjh5nKDfuPl3CSFHCkOKlUE4/LwiV/xbbzs6iTCDxKp7+A5cYuVWXeIWT8
gwdp7mkAz9FqGWNdPVfp5puwk/fjVNKzJaRrWgcR/pui7xAn2gao9XZvQb0mAmq0z6kwb6KKilvI
onaosvIl7M2ne3E4GnQsIUPVb2rMS8s/WZty788L4dwTlucI4nps86KAr+3aZ9VtD5PlZAc76VoK
MPPvM+EInzXH7hfjWD4CKG7oEf79KTm+glIDqfb8mSVeN15DFqMnPWouum5uLasvL3LM8HyqQbbR
MuMfIIQsx8Dewg+lx5oDwFdMU9tVI/zmaZYhgVdWHvMyVh/HHuFLHpnqQZ7T4Lc8KEgL5YtmmLrH
eDS/awYQWluP6v045upzD3Z5E6qaspaHjl1F0B0zfykPNVIVLhSrL4TIqcxNaRelPWvNwTR/dbqm
H6KZuy83dJ50kz8smM84vUntPBzIwHMIZ1AFZU4sS8pmdZcN3cfzwnupNOh9MHIYOTwLOqAD3mEj
/wkJpjCgUEAv7uNo4XS3HCTG7/8QOMT7fZGCgEWw5yPJhY4sVdV4DD6L2nomviSY+oVHnOdrbaeL
sNWU9xqt5/07u6Bx19It4ZR0YkxYZ1v5/fKQSXq7xQzeHtFh+Tvf6I7B6AsSt5TmUa+07GQN46ss
WQLg7TdjBHzsHxe/GrxW4wSVEj0yWhqeB6Wpmecwqy7C8vRTGlaX+7UsL2u5IWJ87VTiXVX1bie/
R9XK6UhI+S9FOOMW9eWsv8pK0LpWbEQEH5nBFgdu+VoyIuSKoy9+P/sS2zoGyOAuPrSI/aCIj9RO
VDDz87mKQtCy7Sdtzfoez0NQBfsEJHJUz5DS6oYVL7slxNCxL88WZFLfxsM4f0WmN2tPTyB5ps6L
/H9ZKh2cvO7x7COMeQ2H5JlKnPXDxV0dVcr0ArViNRVM0jrF9nb6hFy1KXWYqNr4GSu5v5nKzEfZ
OY8u4OUsMAMj7AfYITe5Vwbo9KvG39aDVz8Yefo7YhzUAlKsllyOruIDnGcK4BocrIT4L+U1Frgo
u2zmJ0fFrtutazfVRiK254d/YaZYlmta2RQ2eSx3WhgdLD99Q8GqVaJ/KyY/PfkBId7ye7yqW8MI
LA4k56z+NcTKYTeo2/CUAVUHwlOtC4KP18O8CiQdvBrCCaP/EJ+s3HnwrOZ2z5SD7gEloqeThOkA
mAVLlEXQi5C1P09h6REwgRvdP9UMdtbBcYZbBeTndP8BlNiY0/ruMzVj41w0mIqN2Nv5/JO2MocV
K5W8lAbqrzuyPg2sbbsMOx4YOk4YNbSkrN+JvLJ+Bj7ByLP4Um5ac+KBLKMkRGY2O3mNyplQbHiY
TGPchTTsxfZeQGbBnR16D9rz/19uR/jw7/4xTXNwcBgZLM21dO3fLSHXLJwQMvR+ImLxi4QBeIP1
2DYPQ8h92CFJ2ujYWxYQg7Yp7j+MwmRr6Uz1zz5T4nkNRA+WwIYmoiCFDy6sKgbSzBp3uctlG9tJ
ulf84qzRLrzKU9QCi41qlh/16I4H0SfOtQNfv7AQBH3pqf1D/lRwUz4ya9iQZt4e4I7Rn55rMJYF
XRxs5xqLaEvVoynReuFWVLln1iTTIIAqA6yJsV3gjmQKXdn0pag/EAUC6q9QgKJk5nSNveJbV9It
VUM9mvHjP4RjBftI8e15Up1egczuyDSJfvFQYQf8DFVpZ803N4dMiGErMlZrsrwU5MYH8UTlXq5v
9XxY2A6diRhIABxunQFaD/D7KnAEsyAdn8lLeHYKNfgSXk5px8gsbrN0ZBxHO2/YPrkvBWqRpIBM
NRBv/5ZHZEEIINq5b9eEC7DyNrKuuI7wGUU1ilPWp896oGgvRhs/tsIdL+488JYxHQWyajqCSXik
UKE0npqGWOZ8HH86Y/wp33AvCqIcwQgui9z+HIEqHRt4ebEaBmeduvbWi4DgmigVwywfP4XhhOs+
VdYVxr61SVEKz2FBYJ8db+7dgUT5JsLB3jpWxhiaG+16SnPYXRHJ2gRaKMtMXkkDnIhHBxZYlKv5
Gd7NO9Zi46Eca5cFE9Z6Zz606U4iyA2qhXw1mZtvhpeB1RHJSYtwh0O9Q/47D2kTOPqNF0BTwg33
YbU8JVhhwuppetde550C5GpuoqtbyKg/01l9mzNVvilmCMk++OjgZVFVpuBR4THFw+59J175pJN1
+6CaNj8N0Ojs3UBrnWduMb9NUGUKqXxq0r8R6ArpLcem3hCNs+0mxVnmDh8s/PIGW5CDKX9uOyWo
ThdRrNgHvIrQESI9WcGYbT+TaNyk1IRPqgKkvIBrka+EQjgbheKLtDAUvaNQSx0I2+t8bQPyWFl2
c8ciVi11lqrhM55bFzm27oE5GhaH6WDFDuqEuWCPEHuromLdWTVeZ2Ep2XMcNPWCQrp2dSbSOOoO
tkCE+953YryJc1wM9YLp6pOwFdGWoJSvT89SCq/qJO1O41TuDSvnLitHb8NkBm6LySMcYz9MJqwB
kRI++S6mcZEbyP0dd5H3GLOXJLXED/duUFE5C5AtC5j/9oubjY8+Y+FDHPeQ8yt7bwt4tH5v1xuS
GDDBzJNduRmpBNXVfxHV6Mq/x0T6NDTxVIVUKcWw/62pITyztTLgLfvMNj9cWL2E2IVAbLFnUmOa
FqZF3UYWGHMqUyt87OqOdeZBVXwLIKblrQuY+NMWTB/c4UiZ8F7bv7Qo/yW04UvOsroxdg7zUSGG
hXSNCmf4Elpg7Aybh5KOjHsm3RNIUWbhf1Oouv8hBHBhczPY64ZGFO+9B/sPLYSjQW0eVc3d34f0
QrOeEDfkC/TV/Ydbz77FZPQerEj9/VlRb6Bhp4LH2KKBGxS1uEG4nc75kJ3Irg+3deNr6NF6jeWx
juuzKklXmNURolSfwrAJ35Rsrpcq2NYJ4trSM4MWMY1JeASIwEwUR9fFRwq/yOeXQxP1ivCxJOh+
NWLxv7UDg3yViOg2BSMNjKSmvDXU1mbyug8I2ObKn+MjGyCnQxiH8FSr5UiyMXMUpqqnioA/0+qf
leQttxArQuiAaTGnv2luCZyWksnBLMkAwxtbrGUazJBUj74JUQ2VlHOKBsWGWcde8Pce9rB4icPi
URboZDW/jnweSAUMy1LVHqSYpLerejcywhC4/ANZAjUPYl4EEdtTttIFBZu4q8gmcn/BsWCBh8MH
b2Xi1OCTGasCKYeKvBMwMXuLhROX6vwgZEI8nRT3m0tdXWYkZgRibRSicpRWWGs/gPgp9wShl5ch
M621rhVvmNyIPJ+PAsF5A6DYUg2dDaosdFbzL6Tw7q+ofGYbvx82ssimpcUsb8JIpCD4+svffh8R
zbRIYAqJ7OApTOdiDP4ATyjgF13+4MR45Xi3V+icyaok/pt8UG69I7RZLvzWdV8i+uvLoMoILtZs
50tF3U1hxcbBCmV5DcjPXt8fF5GR6mddMKfk8g2/j9F3fOXGoi+nX7RWzf3QtMC+NLe+UAqKFtRg
k9v9LcYmYuB7tamMy24jZxqipwmQea+ij1IkoBoGlwxx5Ej5fodGebxQPlr/KYGZAXIfhvAjyC15
Nsq0b8VQx8dh7mCTKbdL9MRYOBOaJxHTe4Gb9cCiaw4i2cp6zJ+NLNTkGgKDoO7UgyYfLQNsSwoi
5C///5M88z9Fgi4yEtViLMOHbyMA+t/SJ5IDIfM3SXAwR7tzl6YV/65CKUnWrp1UDGt/zLpr7UxQ
MNuaVAMala4O9YEc4mJLQ7vYTJALqe8wJ7j/J6vAipeJGcM/IJkA7LPRZkd53HEzL6XgHHqmurH1
AqIr6tONYYLNVzEIPpVJ5CynFN1Z2hZkfcNDkBvT+iqSPryZNTQVPcL1VDslqH0io/cDlkLwZ89U
q7Cd5L74aZZn0WT6SUXeTIEoCA9V4qOPnef2ut3kdKRc5yUmmmRA+BhgrFlbNVnUdqB/J5ukfrFQ
L2WmNh2M2XwnDXlFaFQ7EyWq67mw8cr47NgWq3GSuolwbksiUZrhW5TB9M0H76ebdOBXBGGFRC7T
sp39b4ZJzE6Ax+CYTuBn+ecFxyaIdTyE6Dbkl0yqgPhToKEvezxf0ZjugHg6ZArAV+9qTUczluws
V98DoOre8kb5Ce+6e/fme6mYaQbzt41NpZ2sOCoWdjsYWzW2w3VmFcMZa1h/LtLXkUXsleV2dXMU
gssm018ZIF+Wd+FwFdcYuLpzZJgs0TJ0gIrzkKVhBtOJ6NdeNT7kncJj0lxa4KQYMWrICV19K6vm
pTDa4fj36btRJFaAWABZ8VXjNTBNa6O447A2+2wfzsOYlHZmpTl3AOYpgEFC2D/K0LpZb4UhylUW
GwG/CKxM//X70UP/byzGpzs2wARbnmFbJNjLukbw64YqHh8iIwZn5zDbdcQIupEAF5Da3QRmrtPm
2x5BNF1JfMNWO4CzigcEEV+5Z9lL/CfOwWkS6Iuox0j9kHckzlCeR/NSOnJHiLxIpgO6xWdN5YbR
Q2VllGZHe8cNnqYaDYiXv6RNck9cdUqtuCRZ9Mzcr1vI1VWXOzorDZGzULX7pRpFardSBqNrN1EC
I6qJ7S+9yoaXDAHbHLsWHtJIbbey/VW2NZTJsDShDdmLDOrcELf5Yxq3YiY96V89qx5XG5VDJKD7
iZFAn7EVxT6iZQqrhAV8ZSrlmfau+6W6m2mq0dvO1cH55xmqj9jO7/YySfr+cE5jC3KWNSEVomnt
2PSAAsNeEfgbQX4w3S+HUKq9TI5ucjJAA4R7TgzkY56hy7m6T1nKqRnVqB9VexF2z7KhLd9MRnwO
2e1TSaZZ/NBOJhme8zwWMaYgHM56SiqLAluCydXgybawRRsw3XXbnTEV6j4XDkQ2jv58mWAitjC1
vDsI+DbXzvVPeHQAUnbBz5xgliH2e0DZQGWGuo2X8mnj5plzLueSrmVX176IG6S8E0SjfrzKZRax
ffZOYQ2BcGpIvkghM0AZr7leIlzjLXFbXs6kwajTPToSe6Vm0feCNsdzRQ0WRcy4li1C2Y1vfVZr
2lgd7XYKAUGPjCEB0XR390AUVWhCGH5RrvncvwsMPeFDx1CARgZnk0rkYl4O6b6PvF2FJCVFv+3o
22I0zWUd5fEJhwYWehWmlEJb5gv36Pa+BOqKJN/J95HQk6VpPuAssaDCzystqRaxUuJVmpFbUsHo
tQKLb7/evzeKvG+ThRG9nktWTmXnh7ItP+LCbc41pBaCOjD3sHjZZ/Obg2tA4lZkNjht6y+Rt3sf
KNUrOXJ/nZZf0OtURWzoa/ejoXwqalI5ovRBTo/lhsitdFl55dIh5H3rQOXYcQ04C7v2t3ZLqQxD
/Y82gsSTtPlC41p+VPwPucyRPk7GJ0Cx9OtXXcNySJYjUXxoy9zOsy0g/D5ayg5Mn+TqIaqQDgyT
VjziP9hUuduhl/PVjbRo+hRYt2hD93JxlQdz6Fhik9moXyZ17iVE5qc6Nt2zJiBRGBZ4PYeMHqdr
FCqo5ILWXWRuyAuu1vcSAZEgcDlCda3H046GcAfKKgH7oSUjQYGTuZYNxeB1iEoBLBVIShKlx9BR
ELp6ABUogFfXMhtbVJJDv82CqlkNXll8+MEPZX78NaznF82YjacRw5Jl+Wa9KZVq2BpqNmxGRWOG
SI7ubpy7VWbRNvvcNIKlFFlJ4VWyqY3A4U0GFUY1Iz9CAXvyvWFTdn5zlC1ggsWLlRJ1BrCaXD+r
PQlU3cVGI7b35hlQYNfDESvoa6tkGNTmxo4dYlWyDH/cSV293Fh1553u/4O7CtVCL7NwTZER3VIY
R9+IyxNMH0ogNsxCi5JMq2rxQU6uTaw+DE7ByhgZoGRfWW4MHR6+PCfVEnYbPqC5T4/y/2qXCbeX
OxQfle+Ne6yCyC2HttzDaDWerFFU+4qlHWthkIssZD+MKNipVVX9mncw4zloNnocbAn8Qj3H/dxh
vlgrU2GvWuiBLGSZTm/z6CVBtUlRmSeISnTXwiOcOnVj5ZWAya0T+taPwi6+jVR3jkNATRfADmT5
TLHIho+C4knuZaX/nqfKI+P6dDQMNV1nupN/igCynfZcTCURYJB+FuTEbBEKdDsnt5qD2tH4sK1+
vrKM8mSbgbtxvIC5v+4Qz5u7SDk6Tz0KVTXBIlIybmzzhXZne+4MptX2BEo1RxaAE9twsmNd8cb/
iyCdp+Z/rkQd3bEdhQKkqVi2+a+pad3lbTdkobe//6o4n/9L8HhuTZc2hxzl18ao7WgxZInOgjqN
r7pl/0jRRr6Dqk02ysS6Ux6mifLQG0384Oa9AnkcaZX0EvR2VKz9GYhaKMNXahTggecaeEEXcJuC
8md9lzsrDfDDqm+b4GSxLJMlyE4Nb4PVpeeYQtZt0gk0nskGRuumT0RX1X5A6w9Tz15OXZsuqG5W
fZ/HqnRwFjgXtUOt90Bs9aA5ENZprjsqfqsY5fcOLlO4Cn2tPSkNimWKSDh1giHf3YvPeddZC4JY
8x2M0hhoNNygzM4RDSdxvpS3aKGkJSHkq6RL/gqDpZJGwy0aULHr3OKR682KBozGWu3StUgAgNpO
QB6gmgI2kfO+sDa+OYrxzqJK2/WzjUrN7W3RUIXpaOuq+jTtNbUH4Uv+zYwoiVborZL3oJ9e6fdZ
j54I3lE7Vye58eykvu8JzavXSIC4ghhqDTg0Ub90hN2vbarmcFmFh/AFQItspE4gNxYu3Lctehvy
oQzvl5epyF5KgLJtkaZ7Gr/plTlctbbUkAeVo+fnzu7Lfa0l50k0+dkTY9WuiPyG7luGxTKbOpTH
VVh2J017n90Z+F8awZSuVdIE+2qsQjbFTm4ErXeg83+TR382lt4RX0+dK784U36MWtVdJLoKzKkx
jGdTTBOGXeesArV5nMxJf9RUcZCO3Vrb5o3ZXHrKraTetPFOM+eU8NlFm4E6uDj6YbSgnxTaxHOo
iwbWSKP+6MZectOhjD4ZUbPVAAm8ubhOQRIBp9acDo2I9AlTHytXdaEOKxGyLkPxB79L6m6Yetdr
hPvc+FmuKhfB1YHrx+6eSJNAM9tX0x5hhC9KkM6zMSoTUl1krbLMOEWlkV3TAhuEiZjYFB6CwDll
2IHDuVXqonnQsvITmY32khnT/UjOT+VrifGiYpEU7nMn8BNbkXbUIO+8+65urFIb0gPNQvUhVOlE
zvKozK2cne1RchdVe2cGja6i0DwGtS+n+l7FClIeDqH+nkat+Qi65wyO0X7hY6l3SakkW5W8clhz
5jIsHqST2TPbn3SP45eoJ0sSUxSj8Gi4S7ebtUPgRkk4SfRPx7K5RxqkGwmTCtmDY86LhSxf6OPY
7xD/Dle5afSqQjUWEDE4IyzaAab4XasRBUQPyzar3NhzwzV10ppxhJbxEgup9+brqk5oLZobg8Tj
s0Ux5G6aKvNDMvDQlL4pEj+8lWKi6dNRIazTYs7DoChwoej5MrbR1UfJ86Xiw83mpWed1c+UnZ03
jzXomM8rPrtKD01n5bBJyO9xatYpcqxTrLG+3h+uiCExNfcr1Ww+aCzq5ReCNjvxh20yDeU5b7KB
8ET23Plc7ng28R5IGRTUP1ufVvn5zxeLLoq3rvqPr//zBaaVY69IRbMf2pVIbcq/hVtemjS2b7Xr
vOZxVX5UaDXmGrq9o9HfAVO13YPumnRjq/S7EQlt4TqOuPq62R0aoMrrJijFSYNKsxhYDi6hGIwP
Xp944A+bcSl5OUmY7bQJAD5suWqXN/W7H5vezxF9fot/5TtMHWeRenRHqK53Wzn4hEPxAwVAynRo
YXtT81NTvjBrxT+8gFiURA9qKucEpJWDdzPKOvpI67dk6sdPHeMuYPQ82QF/PphdAYJXnbUDCu62
VEEmIP//5MI15Kglw64wtO921en7Pw+oMlJXnkKXIBqEctHiPNpXZV3vCKVRr27I39W0Gc8mnaA8
iZqMquRGaWDcE7+D87802/HEYoVufGki4SJsasDUCOYL7akF8L3SyXYGNBgNhkknOy8eKEKSdkRZ
wFQ6NnYpznFTq9YWDr1NmqP8AWTAILkb01rbp5r1lmjx+v6BOmPvkMtHySAR3dFtWiqamkArkMHJ
nhGhxSGgmry6d3YTh/ZQb2gnWgNYykBuJa0ePWWG++iTjrgK1Uy5yb0snZTbyLxNJK2GR2UCZ1qh
zESwCGLlfpymWbS2zaK6//RfQ272716Fv9lMurRaBC51X48wIWrF3fjZde4JQox6vjfcCds46Lb6
w096wM1uOT5x7VQ/XRMhZTQm1cP9cdX7KCvyPsz3sOndVTBXQ2gyzg8P4zfrZEoFbuKJZBtdKE8N
2WabwQGEhGWVyoWa1GvmxJ9OmYR0o2GDWEb+SNjV8JhM+jEMrP4FaKxRb3rkSYyRRGjMmCibz/IU
6akLOKUEHjTqq4qF6W+lXIazcV/01VelGMHJ8Ovs5Bk6lP7JcJ/9BLCel4Ha1zqUTBOV75WtJ/FB
tslL5JdTQeiIMNLiuU/St1BLmi/R528iUnD360xrxa+Yq5VERhTCFu6FbeNmL1OFqLUsR3dhFHG6
R+mXPahK2K2ouYbvUC3WI67nZ38S9BzDYC7Fhu8Ep4rNNNjDRp8P1cnet6IFZD6lwNIgqcmWB2De
bWEiDg1cQ6zHXGsPAVaPG1blXyYUGEcah4wiu7QFkg59QLYZaU5LRasadmVBL57uoX+802cSnRTD
2jHWbmQoC92uYiJj1EynjQoWKlXQjQ8KETqN1RRPEYxBowBLZineodG0i1xMVCV2lsnBQDPNcFVD
2Hm8di0qzugdV/ZoqS9IsgeAxETDFQFZkYbF8lP2vY0xQ9dpdh1Vc3U9+e4v8rntK+zOfAdwlAKY
4bYXJ6FhRPgFZRS7sw++PjEWqQA6q1HLXwf+y0hNSayGzLnVh4pVU910V0fV+x3rVY8FcGtfrGFw
l0ZleMsw11LmQGjttVx5J96lmUle7aZqcrHzVUyautKO27xIPQyEc1V0PoxcGgxylUgVqQon0mYw
gMC01vS3ypiV26khzq0xEVBeUJbJ9e/KODq3ItLCc2bhfYjnsQ9D9dUqJ+VY6HFFd7dry8P9/qFk
aW09apIvYRhuqMYXH1Sfx62ovGmje4VytSPkHxLTNioRPVMnVHf3/uaAJLnedYmXP8oTeZxbOzsc
nIWYLPcsCO9aRTMajvEouzoCgmnWNOTAZMAYytRTZu5cdUBajf15NnBWcVk8hp1yPxIU2+5v0kIV
K+fzlqJQiDFLAQMIegxJFei0RhbJVW4sR7VpLxhjkoOdI042Hc05jTl/nkNm7gpfQfKNUXgRdnOC
TziIS1Hhl3JLjxi5SnHWatln6Fa4tCeH+UCKFZ6iuHWWe8SV/d6LVCy4VYYYsCBnOSnE+MB3QxFK
0g+/08XRH/QdnQlvGdGefBpgv9BZntwnec4fAJYCqGLKpyB1WXZwZ/Kl35Ls4vc5css+76C9R+N7
FCbs1UOxsiKat3SQdZx0n6LCGjEZRQ5vSElfaje41J0zfbPosC0Nl3SGoBtKHvWzvy1MKwgXbQh4
3ffEa0E9eSA2kp5wWT+2mQJPi9MWsZknDNXaomvCeqPVuO3G2If43erJdSzH+Ej3hvDV3uk/9CBa
6/Mz/19fYej8YZmzCJQu/ZxB8uUYql9NBxo2CFX7LDfYFU0U0bxgmSbOMzfFzQonuLIo67Rt0d9Y
ojcL8sBOnZzLGoSFozaaaubssXeGWn6UtT50sGiHUWyRtsGtF5qBtZVXmbze+DNyEgPqXY/xcRcS
H7EnvqdAYAp70cOr9J7U1QVi7bdhMIYnVYQtP6dQn4kcG9fqNGXnmkHw0CZUYXrvlUAsaYPqmuIa
lKrDA9s7I9o4J6OIn2m8MmrScgpdCHdaah8DtycERaesVLqJOFMUXZYkyNCJdsG13ueiupiGjWIO
AYk7FJbu5ErRv6Ywoa8dHzUiEktbh23arP3K1K9ZXTfrcN7z53NyT54jXbq/IEFfjekczziLdqV8
FzhrvJfn5MQmKHs+Oc2b41wgogoSea9uV/oUoRFOU01SXtqweo9VAKKAz6/AxkiMMBvtKH2zjeiX
UcxqKARkuKp1M8Ix6zzOEoNX5tXZBmmzcsAfp15M2ntLRif7e0ZWHkkLKaEze4nNbNKpmWnppFjM
lCM/egvIWXqxVR4XVJjvOrhYnbydB3wUAo5ibwAtgKFxKRqe1Esz4IFyfEgV3ryxI1KQF1FD8TiI
iFiw45D+T+FRXiQvjTrIwx3xGE2MOIqaoM7F5GT1rfpBbeeRvCfr0e9TizYmA3rR+SrqIO7Nzm4r
jKrgH7yYyr+odPF6lttKVfOrnqAZVWL/re5bA5kzFtsCreG2d4105ySY1Vl0/lI9samr3Pw1sZPM
Z+aXYge+VeNO/SkKmdwHFhOE0uvVa4nIgEvJCb7SjLwk8aQD5b1ZXus8tu54jC3i1PMqSYhzmMxV
lInwfWonEkRsx0e939MjIAluUQV5vZjaLH/GZ5ttwBuTJToHx2vgr9aKuI5FGJ4cwupvld+/TIP/
xKILP0ZV5ueaOedZ7v3ZVK2T7ZPOOBthur9P3ahupq8IQC42jf+fteFt5sC0bxR0a/BJ5Jd78VrL
0xDMdJqfwY/ZK8VQAcXmxUFFI75TxDAsQvrOATD+YFcMVBQIexefBBwv80KNfnSzXxbraPYYGUgt
bCZ6W7qQ3YMoWDRlnvMuiAy9q69Ny7KOWjDBZKL98MdFrzf4WCfQHVuPK/BBKMFmkhZIZAWncd4Q
icio6ZXYaup2zoL2LinqnKPnDBRdZs1BkDjEeJDC+dD3zNiY2cwdG8O6NayMjNBEGzevjIgitHfM
RMynkOwAcHxbQuDqV9UzjX3UtJSg5jlu2cPU+/u8GiU/+8R6poaIZ2WSEnINen8SFWes4D+zwSy2
aeoZ21azCWeZ/DsN3wkVQlXd8o3yFnmwavyWpWmxV5l7rNNBgRBLGQX2LYAFV/bJGr37iQWPGCCb
dr4wXsPO1a8iG39vhuI7hYP2Umm5cT/t92a5AGGHaq5t2r0s8teE4KHT8/L1XZDdEDObD+Oj1FVG
pqffX6TN26583+2p6eY0K32lg9I4oFKTNqzCjtSzZ+2aWWHGIyg+D2kP2IMjOxHevgimV9l1kjgg
PPrBmbi8e1NsFhPJ05aSflfj3KcFqcHkSmf8ZQbmYVuqEx4/nehdQZuk9kgLb8yoXLfow09W2NE0
HHF0QrM/EmbjHXGkefc9eaj7QX5UR8jbT/5MWRszxBS2kbiPTMT0bVwit7mvzZkxaWuTQuRSKLX3
WVliq/WB9zN0ywdQgt3WS5inSZ2Jb+MoYfU2bVIYyVem6xcrccRuEGq+MweVdlTa9pfegoVX5qN3
CxR3i77fvcgNKFn407be0qdvf5/D5toc73PeaRQ/gqB8RXmtM5g69CgaFszyEBc7Aa7BSLE/EKdh
VnkkdYuvSFIlWKXyW30Vikbqfg2Zft/p/tqZXwpM1iFkXH7+318XEKb2oTYVltrogdKP9WOqzBuQ
6PbNKNuK/Na4PokE7EXdemibrTR7V9vkoQ+4qQzEPzDrxLCiQ5cfUsXo3pNkl8x3nerGzi5NoYQI
a4X8PH+L0q5YNbXV7Ju2KOA1ph+FcHGqdwrM8coutr3xqqWx/hb2oXmSvmh5GDGtW/itwtTaxZUc
+93RUp/S+eA3+sdNtn3mw7/1uTgfsR0PGOXIl9CI1p4Zc3LTaoV/8BpCmsq5uwZt1DlmEOGgLNhM
t/xhxNk+lHfgTGHsOgdlllE7VyldxD8KaVbzr0y8xlXHiu+IF83H103aT932xiMtV8wPFQRHG6VL
6Q/VMR7S+jYUPQthEmEWdtzpHy4GY6lHHTqIek6bZSe3LfN9MysWa7qfVMOYnDUY7IIQWPVY5oJY
Df85HMz0e2U7v3Ro5xu8h9lKVbwEWT15jk1HIEpr5gpwt4AQRlovqOXd9BFjV87M7kJ1wl3/ay8g
8+d+LpJ7lDxXhTrVO262o7z+jK4WwKFJ0ZSHqh/h1Mo+rdItvvErtsFc7QERewmt2ObZZu2yNtGJ
oTX9XRT3fMoV7UKmne55atT8jTSiBU1s/zlrn/JZPGHSfD1PQ2IiaEIz4TuPAPIIgyr6czSyrkQI
gHnqfwg7ryU5mW3rPhEReHNb3raXWq0bQhZvExLz9GeQ6Gzt/9t/7HNTAZSkblVBmrXmHFOBTic/
15B22JfQHbULfnZ0mHZ01LsYhuVyZlXdtCvKICXura3OVQB8em33/j1PHVFhGCOP0ZhfO5k0T+o7
ig29Pq5bWzEiqwvlJXKd4ddyIBJnVAd4ZsNbg7RwRZO0Rcmc9S9IyTwHlAPq6Kauox8500sQdzWX
ZcRZEXxp+TtluyimJIfJrZNaBOoY6Y3of4Ui2zAiiR8F1MVtotfes8SncbSRfJ2tGn3ZUAprO2V6
dBykoR9yy/4967r1VYze76Eu/hwkpcWd2D5FMyLguKKvo4q/bvlrcLrwsyRe89ZFJJSoy2TzWJu2
xIrl58hVFmHOystWh/74GAX6oQ4blqEkqIKk1rOb3XSM2ABS5A4ef0RGkGBbH0oki8uuN//XaQjt
/3nqw70q+zmTP1/LWd+vOLOitxBh9DNSBXIUVb8YF5F4VWeLuDorA+gKdpSPz4M0y9ewDkiqKw3c
vbVFJhzV/b2doNSe7fAaLC/qqLMld01qTMM5V1U2P5C/ERw+z76fIGEueD7NY2ZFOwWvT1xaj3aW
RE9eiUDM8Aw6v4hot4OEGN95FmEqyqmlJfCTWyc0zvWkTdvJDPw7iLgZ5VZMbXRRGptFd5VFzbok
om+/zEsazL1dRUV3a4J3X39B9UZQPTtNyEJtAQcohdtQE63sRiR2xC4qw2NqubQB46n/1aZ6RbKV
fPB00zvamW1c/77MTmc1m6ZeaNUSm7XyD7Ld+uMkVKeGaaenMMgfWuiFSChL7B/m8McNFi1HZtd/
Kmt2nutHRraP3CTE8e6pwesbBZFTOLnAIqYpUQKEvLVeS/I9yMEVLrd61r6VVv/aY+P/xqZrSSYy
LBJdA/GgEbQGnRQdbycb+0E42XdX69OXGYDarZpdTLf4do/07gZSM5gh7Tq9+nbtX6flTFl9Oivy
LkXs4iBA8zmp/m1jEu/eVal7dTwbBmTaFRuK3IE41F/WG8fICWJW1cgU7Ny+bWjp/7UHCcOgWwbK
dq+aES01hk5r7XM3ZvLam528iuVFHalrIxbZq0h8as9g/skAfezb0L6onsW4dCrmIB5wo5jipBoX
fIKsFm2z2fYzHyarmh7UBHOP4dfdnQnnqNboeiZrrF8Ecf5dsqsjtZYPvCC7FqO4mqF7JrpP3NdJ
xnTSIwJffKrlD70Of86p7zGiGe/rMNbNnfvdQiUUzVbwox/cbmP1iYVCCnBll835CfnpOZhDdjC9
i1FeL/dTbLdvoevmJ3JBgmMEU+7Naa0v6kmh5fvNFhO6gDDXb32zrKY03domylbZ6il5WyQMxQm0
8tSwy30Qhq8B/R5IHnV/HIPQOCU5VWAjIP0oNPvsK5uHwwTzVP37XREhNHOa8anWqdaR7WrtNSIB
PpY/oU/zz9LL8hc+poDQ9am/mHEiPlnTeLFQ+8HyE2QNsn7DrwKhjJzP4bWuIuNU2Hr5xWVWVSQe
rGXlgYf/3OuDcZjYZb9YXoLgKXWGxz9FbdrUGzBeJ/VbxVlhUEDtJnJ/GnjCS3GcMIm9VgX1OXHy
XZq24CpjwKoRbNKG7sTFbSiTp/SSUXtkY6N9n5vhlxR5/HlKAkKzWvR2/bzI0/IuOau9eTqahNRM
+rTN84kUmjRhHLIzo93Zut4cmwZlTrQkqpg9EvymaOqDNSDFUwlTuka8Is06Nq5AZ8AM7kbKbYqW
sljwX32e3a0fOZ+hboxgb0T9xtT6TWhB95z3+hdnMRYJwiW0WC6GF5Kzspr6R10E36rKcn+mSXfs
0eq+D+gyJRSNV3R64xkFhrWZg9w9WSxx1xW6WJbpjoSOZYbhGaBATEBkOxzlFOYkd6OjbJrORgI4
PKsfq4RSYO95MAw9Ozb20L4lvQvW23zsPbjWUNDhgS7u8LoCnapF+UOez6ReOCR6KTc5MObsrk4n
UBnXvknaLTNEtHdCvbnMWJe28yI/ic0qPXaRZe6AH4Vbpax289ufRXictXfHqILHxg78xzKpmqMF
BQJB0YDd0MqhfOkh9hOV+tU0RI95WLfoelsHoCPOK1OteLZaCpML3SBI0+iy/sujDYS8ioKvaeKb
35YD0XfrgT446RcC2/GMVAdz0ZnPfVG8LGcOebGotbONTl7RU8jUvRGNiE5KGKaWs+pa28v6kMpi
r77ooavCJ3CBWx8d0nHdI1AS9x4q+ebO2DqMZTxVm5DQEO0pGxHAjFZoPOYDKba/7KDh61JEv0qT
7b5wCXt2jfI5mqPqnCx2YVor3r1bTMLqyKgID0h939h2TSswZBrWaYVXOP2hCRwGeQMGIb58Ywfs
KHtR18BudyRG9+Y5gtz1RN3lpbCku21CnXICsEiMOXa21XNn3OPZ6R+HIMbu5CdyPWqXoyy0mTA7
aX8e2/GhoGP9iaGtPyFcTY9pCWx6/fzxyX0jBn4Jra7fXaf27lCXiZterF4FYX1HKi0NmFJETuGk
wfpySh+nDDJmoLpPWCntJ3WUztpLXEJGUGfWbFcnbyzM5ruOb//g0qNgT/qimvypXV8Fic97XdPw
6i9AEY300ien6rR7a6B4cQ34IKw5g23OAgTpkCNeupzw6cp2Fhs0q4amHH6UoHoXioADSoGhtsn7
cVcOIZqnnMmDv99fo5Rgk5BeEnrNbPHF1qgW3tfvALyYffxbdWCk9nbT1FXbQH9LZ/gOaQxDZmXf
xTVhTlpLt2gpRqYZudZxnpakr3NUFX35NPrdKR3SeaMECbQ14JfVdr7IUCGeQNs27mrMyelZdEFi
3PQJavhSFlC1gc5L0Cg4xhnowHwUfc5yarlnbNt2Lkaq/fAWtbivwQB02p8s77VNDc4d8mRGfsZi
prMMmkO+K70TNUvsVY4V/mG5UEqhuVLOR1MvfKLHZihoVQ+nz8M/z96r6t6siVzgZRhpTaTEqtm0
Yv5b22o3Fs0SlL3sPcPCqg8+SY1Uo0frHdZOuSkNqsuKN0EktrMNFzFz5PJi2f5w+vOYG/wzMHGb
Oylk3rZcqoCZ6+4DP0G+A9n5yJb01IqEoChWK95OlBrp10nzHmSDTqhVPO5VJ1jYKY9/YlOnUDri
pWQiPCO6kcxAnZRVc5uD0FuLTUEMlqONnbPSCBLw1Z5HqDfgnr80FPue6kzD3yXCh0oX8s7IG7F3
WXQtPFpI38L8rgQubmeF+DmZaKO0nI4oWIutkqqaDr0i1EwG9WLC7ipoA4/qCI/+dF4MXZsyIPrZ
luYnfcrM+2K8olma3NbPSzRvFJ3kCfW19TyF6PDp2jk/977ofq+fm159zIvJ2i4k2wF9oIxBSYZ0
j2Hv2gEpQEvnid1IcRo9yap0OcUZdVhb6HrPAFa7yU59tQ6L3K3Rm+I2VuRUrTLHYZ58tNpLwJ8I
tC2Ber+zRq/vgLtawFcJ1cqeqD5GnfdgREactWm/y4ok2TByexc+045Ei2Z8RB69jwEcPqwdQ7fE
RsSG6BZHsUG/vTFuldTGa1p/T0PnpQwtCXCG3a8WVf0HRY6l5kn1qlda2M5pgsuaSRaSSnBBM3Ks
SwEIsOC5XNtLgAG3qWiqE6YXcVNHUT2JW7xcm5drUTT977tZEG7XjgvMkXj9PwUZuBiZ0iqdiB21
K7s+9WhyHwZalvu8bjzmKUJKQ6G5H7k1vtnlqP82g7euzrXXnAF+22k0T3szf7eKiPFHPQNxNN4M
dRP1dgXiKXPZN4S+9eDrU3iMCcvY2F1pPzhw/W7ULLc9PC1IQeR371fx8qUEpHdLJqu91f86Ipla
P/ch+tr6RcWRzbE7vkXGi1j0T2Ls1Il6x5eDuXHnqjlpZVkcbYtTK6/FI+wY8RgTo4NUcWkqO/aQ
Pbu5VhLQ3Yx7u9H7z43Usr1jxNYRxov8nBDGtI09YLfq3S4Yy00dzeI+l2X/ObUxZ+exTwZ66yAl
DMytQ8d/m5JGe9dyLOxdmP3Wo8T5vMo/iRg4GJ3JXk/Kea8PRQBboX8r88m96czlBzs/+MinES4D
H9Ml0WzsoYYmCWgSdsHJYIn1MpiUab2ueVRnYtCHUxXB3x6L73+FJFpI4yJp4+/5UmSq6wwFim7W
VCyTdwE+9z3KAqJ7DCd5aMMatkA+DOipQsh0UrxkKHVxxln+d8h723Ycwl9xFhxHE+nCIv0rjIxu
11w0N5JiCZ+K7J9V6GBGj1q57Zc6JAr/eatZjbWvUwC2dl38/Js+iAT926pfSaYKTV5d+cZBy2Wy
i1yWf9r8v4Eu/sL7nxrgJ+4YphfZJuaT6RgHylA05PxifiROHLdQ435ivTBdVL5ejZWvleGDGi+T
oiEvJuyxmhchObAFn62SFqu0klxQ1Ia7uu0ziLHVOGq7YGCTEC3JM2GfTRePtuEG2DEqTrGbNPj+
bijnrW/i4cnaDF10YyD/sQs4+b3LcGHivFxv+PXGNvaZPhsE4rmYq9kRYWLKCtitZTfeOw/tamKm
CV7xGSwM4qafKCQ2fhlFt0FrvJ1HtvhOZgUNmmW+EZn21CSdJNBogKvcxdUyXdTguqNup2B1zeQ9
FkWbvanr+XK90EiQKSPD2+dBMrPyl/EZQ539ZtXVqxjGBLRzhPXZ9q4dimbVCU3Cih5qZax90aIE
t6U21esmqOLBuYHv6Em0KD/7FfSjvy8w1//9VL0xVYQEOgU6yTKEaK6s6UKCtUdJPAFDa/9U3d0B
a7NMU2p9yAZPUxkk2wR1JDNjRSHU5JZeRvh1mB+drRwQi6rBVQ2zw6vnzJKpECe4ZYv4IPWQQsby
7C/SyROVpnITmxBM8zQUS9aJ9QkYJFZw15T3NeXwX6fqXXSqf941p5KkdBnT3zU6qhxJ9N6HdfHQ
1iAmCCqL3iFDZGdZk8up3pV5SR7PcF3V1NgvjFPX9EpsG9lYdyd+lQAUUtQRQrLkphEG9Xu2EMz0
KXhhCthICJYV+d8yh8NksbGEOZz8xnUOFIEAn+E4eu6NZVNOeU2dgbg6mUuRTJ1RzjsFNC6MtL8p
NyRC8vjctAUeY0KSr2Yg852a5GyH+mqkja/qOq02rPCV7l1NyOLUsMrmmd3/o2Un9XsixukyxJO+
dZbTVNDkTz2xszsXrVMJUWczLFFRRGEhywq7B54gehtR3++kEUbHPAg2gNnj7yh9BfolRpKmqdon
3zaAPOW2tvFbrXW7/QBgklGB1VRmZcSyNT0J2Qhzhh0pIPatLl9jfJvn0YucTdQA2y+mvsRAYeFi
z6D91lN4Y3yLX40lyMi2yhfbDuKLj0L8oo7ItcenNz0ijqbRvIhpyHAgbYIR8MGABPzY1R1RKfzH
3my3uaoM57HzP0SVpwBDCx8VVbSLuD+vdVx02z712ptlFC6OR796T5rRJ2edRZvqcmiVLLZRIeli
muRmlGkijn4MgzhDbrAxaE1v1F4N6bGki9bQ4raZWVSpsveT7szuNuQLqTGSLPFe6lS9hIG78T5n
1MYd5w5g/89T4gwiP0A0Iza+d79VtaazZq/tS1AxsWjdaG3WmSnM/PwBK1tzzTAF8mSiXCxYHJMU
fNeT7uI69g+F3rSETDZtIuqdnY5fVO4qG/1vjkaNbr3V/yxhWgqG4bKvUdJ/22vKEyBQucl658d/
d9X+f5wLgQ2gXTfJLnHYAv0j5QmFlUbdjtqKKF9xtVTHvy3iBKI3vuX0SZXWbdDCB2L74m2otxRh
2NCqvoHqIPyjl2AF5XxYkZBt7LO2tEPaa4OI8blVv+vFfr1SVpbrq+5sTG8tzZtLDfzC281zdBUj
CzlJMf5hyFhVF9lb1XJ3QSkaL7GFC48eqr+vPQbnvpDyDXzQdHHSgH3h8m7XNU/a6Fxm/PL3xpzH
C9uso9ph+DhPaLsq9lOZtNpuRHW4VXMAeZcJWod+S4cBwGjA4N6aCStccCgYGruDJ3zIiOPIU4TY
92GFHDbhjA4/ZMnYOJW7oTgpnt3WaJ+9SA7H//6N2fo/zSaBzjXbwAGtu6QT/JOor7cVERCuRWAu
NZIjekPMEWFqX8Ogmu/J0BiUQuE7pJFMwInpiPHmwDgrR5lfUKFrp7Iiyu3SCOO5WQpHtkzyh6zu
v6szWdrZg+YP38s0fEPhWH0IfUFHMFZzkDXt9KPqvXeRDvVThGrjSqY2C7IS3xUC8QRbOvrV3PRh
xqC7mJvxm0bO9y7pIv3SLNmc7Uh9WzMPCKD8wyiz8ZxAR9h7Mn2Zwtq76dawYraE4bFVFQJwDQGg
j1NBFK6DPkb4pnNWoreug3AIwaTBC2x5C3WMAsccLoIBeJLpUL6lUku2JvCUs22m5ZuRORnueqt7
lpob7VtZS1arqJYz7BB3B/zTBsGVeCg6X38zqpmF7reQaIMX5THVUxw2w2S8LKojGqfofpQvi7nt
B4EO9St6aR0lpNe+Irk3D23bJ9faD9ITCQvGTRIFfSkN85UMnfIJAqF1n6E2LzSxe6j0x3ZZaQeU
e2SXLtNa66XB1Y5jNIuAlsphDG+p6bY3uipLoVRoF9MmAD4xnOJJqbuKkXSIzB4zakpxskUosmxY
4urO+oFhbIEQF04WbGacN4RBRS2d0Mw89NqsPZddgMldH88mYuJ9Ij0YimZBc6WXPQ0X1wqvgxtm
bG75FDTi9e6lOejH9UhfhIOliV49wMN5CpqgPRZ2UG6GLpvubeF/DUrR3vU5F+PGRQd7X8+DrrwS
ELFTl9SLuf4RnM0w/m+qi9km43Fs5HhJi+n30tC6enOlP7tjdlJfS1n1zqGCArOJhgFremyZr5XO
LmX0ne9rpQfiOltoEl/1fpQxACIKPb2t/Qrr9HPsN/bHnEH2z7IoPrs0L+6z0X32kPj+1GqUUz3q
4Y1ZbWr4SclGDPE+N135KzSZ9P2pQdwjMAYEqXxvNa3Z4ncjQKXxv05ZmlydVCT0WzgyEwxoSeid
5kVfozjjij3uV16EGWIxqTV1II9m7n44iTufYhWjHfcOvHfVQMPlX2+k3URboiOLheuwOHANBxjo
DP1MMjie8JPBk1tkl+rUlq7cScL1HhLH/lAu76on93WwpuCs68WwtxHR7sdq0O8JMZKqYqZezDI0
9rWeBLS/i0+KoDF1pJuP+XdvZl1kpVf22vFrPXUI3oJ+2EB6Z6g0hf7Vy11rN4e6c9U9ysl1WXw4
lt7R3aDGPbWdvTNkf+odC/+nlvxQLVPhUXIFnPyga031JKJsOxGzwhjjFCATIha6Ndon6TWfQjds
D046+5feS5sThRyDB5WODI2u+6gX9XEczBm5VRoAlooEJkscSIXozxXoxNehZcllBm3cn32S0ZHF
piht2zfFSzHcRxkj1v1rwiy0+KNNAP4MmXxiAYLquOsQ+y9HUU+cQa913kPsdi+2aw2PChMe+vJl
qHSJzQk5fYG17kgtPrjE+QjZz878PT85fqs9c+b7RNy21hW1bGxvgmp4WU/596RlxKO87DzKCtWE
MWcvBnjdbTgRfKKW3N3A469OhyElA1jtzaNprjdq+0fFYMG0zHQTqLRtI4GTaaDkeLLHOr/5/XAu
CW5BpAf7Hi71fHtQGHyyIqPtquUxo3zeqe6CW7F4Mbqpuat7y6PVvuntHIlfUe6x0DL/xNGvfIFR
6UJoULMW06Y2ieWjzE2ELASJRNy0ZDsEDxlBaMpYUePeO44OsE4xO87VF8NX29+Ktqx+grCNtsXY
o/zNC/uUMvas6yOrG/IPFiUxDEoUGnwtWMeWVot6QTVIXYboP/RZw7Dpq1x/7NIue6TFh9lDda0m
xLGWBFC9jJw1fblLFDUfkY6BmEz17wr6ovbiatVP9C5FaMsUhzSso50TlcExLWi9anaCX02j1ECU
SPZ/AE/s/5znfY/saVLnl2A0w1wCOv8Nb9TXJpE6+NsvYzm+T8ruhC7J3pV5cchBlJDbFLmvuNO0
57yWG31pj2CDcF6HRv+WeM9mOnoHPRt10Kyh/VDIdAzZnofpVfHBFRhNHflNSkPabpOjElqJLCk/
GlRLSrXlOulJ9MTTUix5m9GpgJxgeUN9NLhkwfhVncX914AwtJZ0s/Lk8WStUcUGGXSLmua/r4DA
O/0DbRUAdQoC0+e/7+pO8E+77dIiLVhRWxeNsJn9QA4iCotPnqjTg+wlwjrD/Z076bT2hJFRP5hW
kIPntMqvkyHOaYLwSwn3qM2nz1VMN2p6cbwXz4ghlnU9oRhiMvayBNRiUH4HF/nbE6iEtyQOottz
2+bqWIHYt6YIvwQ2QBbjlJdxBdqkB2pWlc2FEsfnUvjVXq2qfCsrEOj4M57eNt1EsTleJYwtZTHH
/d4g0nW7+9zg96WE9GPkAN9roA6i7NjXMXKyrCNGwjFB3PVptGV2oJSUDRjygqzn7rR9pP7DIK5p
aocIi9yRBW9Oap5pEB49ItCxcNNdSauz3jXQmNxA/hsfJkwYHc45tTJ2gkYv32TcPHS6u8QS+dqj
8PPmCBD60VXAats8FFrFQxWlPXxjXFRmOpePwsDQv3RSRwucFgQfZ6t6babAljQgL7yqkXEKS5hY
Vt8hag/w1VVmXNDogg4cd6b3WtnEgUSX1rDb42hIhPp+wTKMGLD6Yw49kg1JzDhUehA+qKMoy2lb
e/iUC4saItrK7uxqmf/UNf6D6xTpe+p4N6XwaoCUVZPxCS9G9nWMrHTDlEu6tlN3RwvGtnLCedEN
DJwBTCoZIc5q+iWLepgh2dw+kc4EZ1sT4t20xM9utiXTMuZNlKut5/rphoOg1epXyowB+4mjTyX4
vUqcfnnnX3+EvE2WIHUfI85cvkDVwRrm2uL34atdZwJEbd3QFD9IN/jWiqB982KH/N88fU26wdsY
yYRPPJTZ00wI6qafkAX4VYBYvWn105hTClBthiLp45MHJ227JhSFmb4xo8GFNk2xtbB795AqnQqs
/Rl/824t7TtRI/e5H67JAEYbODffoMrmtX/iXxbEI7m2BF+E0a8JVVTrSevdlCFaW/xhOwSb1nuh
ERScLMgGRpPDX72gTDSyukG5n5VesGKpgyetDOAkUG2QIbHweBLsNRi0qJbyYl2fVHtcT4a9SIH+
KVPAnE+XwNCcF0fPoxdNbx96g7CsFh4J3C0q1p5Rj1ucNG9N7GnXcRH8JbrvfR1J2AzkWZZp/6LG
gRKB9dZrZ3fj2MVPNsQVpZUldnitzJNDF2+GEXSfw+C2hq6H5lA8pnl1hfxiHybb81ZGdBBW/Sm1
gEI5VQxALJyaE2yt5haTFLL3SNFBjWs9YM5D8dG47YEWEVV8izCb0wARYjvpG5J36VBDTykLrTiw
m572bQzPscHyyDKrGm9rxK6OeukF0oZxGnughjzxP50ks99lbEq4ZHK6q88p/sUehu3sGDt8Gpgg
hs4zIdbASwgorN3cYfyaOyAWiUKYDoiUAjCc7u/E9JyzIDdhn+K23TXUFE+F7nfXmHr7NsYOvU0n
1ySqjUmf5QnxewESzrqsfqnWguZiEVrOajPSTgM5D8ckQY3s5d7PuM/ebGi1n13HfBy0COdVbJjr
12oAsMHIaLh3XJ7Rm+B+gOAabzSjMA/KmRws9mT1gu/4XTSWfcsAsWw6Oy3vSEmGnRnZ3olFsdzP
UotWD4mcxPdGmPZjLayfBeWA1bNfh+jatJbPOHb8H9gfwxObhOz/mLWc/4iEI65Qh3Dt6brnmJb/
z9xC5GS1mNt6vkRJ+nPqY+qb+jxvVUCp1cY6dDHrS+gb4V4hYqn7Ijz1oX2MBNrdPOVCZgsRXxRZ
eKxm8qNy454FRvZtKUlaS5oGhXCQSvbjOg9Sdpt3mCNiRBmg0f++4MX9jFXytOrygiAfD4qOrNDz
pC9We9eair3hY513wPjfF4bFG2FIVzkR7AiggG8CP9++lOPBnOYAAHEsrn4qnc8z/E19TJqPsEXF
nVZgnRmW5cYY+vnoioQqfZ/QxbbKmKE7MWHaIOQq+rFbqROykKBHihYRFdFYj4tStDK0fqfTyHr5
exTlATgdr0GGCeNf6fFW8L86L12et0VzuMSF/Cs1vAGSc4pnm17Mck35bnomn6cpMV9qp9Eu4COC
PW0nD8QAqgF/MJOv0QAyU9QP6czdpeoOEfXEPTQ2UkWavHhtiMZY/r3Mt7+Vvh6c1U8MK5u+i29/
VsvSaIguMgrI9A7yZEcu8HxiaAgOi0fwDJrcofXHHDe5kPfmqIz3Zd/615Cx+0G9kRk53ZlwcS5U
Js0kdbFaMn0VuCDJtPYYacLYl5ETPoA9QR1swxdxLEbXpcg9GjBXkRmgxl8K3DpfwS5eTmPhPkCy
I+dJgGlqMwN7gl4652Zu6udKZE+KTxaNpb6zvLuSyqtVC7UTmlXIduEeajb+XUiB6g2kyGlIEJzy
dbga/I8y+wqHRz9GVp0fFUKHy7SPWfVLsFwSi+wJpAlM8WLiXm01+QPDmKQSjJ5RPq7ylcQnChMV
uoUK5Kz400WkoVsAD7kHfI5Yw5ne3UEvzwqBp16EQ4qgEilFiazOaoJpvInik2lwR6UveqnJm9ru
osgU18pzfzRxLwC4Z6hgAYRt83QM9rlswqNNmeoLu41bYrIbLY3WuYZ2UF+6ha/AhijYWIU2HPtY
H5+mRbWY1JU4Nt1etQjEhKROD5xx1yKaU44AAG/VJrJc+1XvYXPZkVa+sy9tj8KpaKijNKS8AldM
22mS2ltnD9VR6xvSWlCP3ZzaRNbPrggM2/e6DLO7nfbDZZ3BaTXMeykHYl6n2DyryVfTnf68Li/i
4ZdaEyW2tfXyKf/qBDiWO7pJ6UhQaWUmVLc16zO9Uu/ig1B7cwrt9seoMxlEQgAGUFk6qw21Zmhe
gZ5qkacWfuhBaFmYZnlqQA4naYFr2R+Yv8iOEwR3LmwPw6wGlo/LdCs6HaP8ULQHhS4epXR2lh3C
P1mGrkh6zL0BhngldavJswkcqoZqMzqnhXvwllMG4BNxSsEdf018DbG8r729kjhwjYr7vjKpuLHC
rlls+fVHNen1Bj/Lr6ofp2XlzXWTRC5PFtQue9vda+FkbYIxP3Vji68VifZeSUIm0ZI71fnhObko
X0FIsW/H1EUZlLXSLo80/efcZeZxFQ/IJGaOG+er+hCFX35KxNTtxKR3K/VZFRzMsjO3GXkgGwoY
X9UPUly3qOoOrpbUz0WTvQ2zV61W7zJL3rRm/sDaJA7qT6slWlnHSPEX23dEoOtftYsRP4YkxNxQ
zrJlX2BaLFvLlz6+mL7QP9Ab+Qi8auqAOLv2LdyUHSaJifQWq39UC81VPznypZ/VsEODuUNTk9WX
PK/DI+rDdrtqsBKQiTQsIA6uv4lrAwUgrVMckdQXdJGmihQ+9C9uKw1C1Lx0K7z+Gb49hPzFWjJ1
RnAfjIZmfvrWB2VyV0+vWeoWTIp0q0Y89UsQXp5igwpOFLvTZ1Ixh50/R/ohQyZ/zb2yRzbR6wfZ
1qhe4pDbKpcDYJah2nciGG74mu1bySy7r0cCj1XUWZSZb5Xog+/V5L5VGbKN0kF5OJOWcK58HRMD
fTXTokLBHiI754aMb3mKfFI1m41xRg86MGYIY/z2Rw6Vc+MgzPj70ofpElzfPBSzX5/LKf1kssr7
PlKctEwI8rTQ6o3Ax7ULjDY6imXS9NX8Kdnk7dcKS4RFp7Z0bxerSO0a1dt+1P1mVxW6fm2c7LdK
S3GTlt1cTT5rNvwK7Fr7bsY+g2fbWo+kkCj4dtpGy9ODIrOsW3AOMzdIySZt41vuTU1wFSxw6IT4
9DZrw8r39GCXtsauTEEMh0uulql9UQsUBV6t4N1dK7agfoKOvfEr5+Q5POd9aH0Wtv/bjsfisYaO
mBmeeVHrE+82BNK/saYYL8GgXya2QQBU8kOVOwjhkgy+R65VW/phba1/CuhJfbH0qUMZNrxrbCcp
PY0Ij4ex3U/8h4Ygs3etjQa9GeS+W/a+blxVV4ztWHGbyt1mTmVue+gpmyls+C14qrbUH4j5hiG2
sxcku055dTPHolz4V1T1YjPd//eqBqHA/1HVcHgIXBdUtwNILFiSlP+t3hPn9BvwG5B1Lhx3408M
donKBnPlK7OyuPQlbaq2tha8KLGfOiKh14Yo4ZjuBh2Gvnvz68HBk/yZ2697pCn0alPacKCuhbVh
vuUhPQnspUi87Th9rMkBCP1q+Eafvmyy4WfaC0ijc2Od+n7BhOXpWy6d5K5uINRmGBaS/jusyeim
l3N3kHYqASEAagfkg2w3AO7n+hQyZvat2Rhu3UAMmxZCHxw46lJthb47LM3ooE7BGZfbdg7e1K21
LtJoxlVuOd+b9UZj/3YAigQTZ1mkeb2Tb/E2mcRx5Mg3xzwzNvTPwYbUJjlltu2vR/FybbbGaYuO
ayPHCBkpbe6D0rIRxPM7Afp3XCucrEo78hiJ9MzKOb5HsU5dAP0JsYNGQ42h9Q5zR7CU+onIbTZK
KFOCidj5RgwzTxIlG7fpN1uH8ZiKmXQrjoakcT/6zKTY///aai3oj7s6ZJWCenxAOel4697cyl5X
/ZtNxl+JTm6Pha17trsoQRQjOoomnvyTnhTT9zgyzcGHZow7kJELD7nxyD+uWU4pwbMf4YuKs09E
whaf2nEHXJDUWw6X+TOmLh7ED7Lq0vcx7Nj65jrD7lJegEv+yYK6sw1zsgLrCMxOF/ofAE2Hbel4
4lkz5pateWhcmjnFYQYMspMkmc4D9nP1UvnEbPiV+VXdG+2U9PdJ8oG2votp3wsfywlKJWX3dvPf
nyHnPwuDHiVTByE5mw+Gon+UTIvQg16LDfkS+LG+H/AtCrfUfywHVmiuB07aFu92X3/zSXTApigf
ctOcz31U21vbiPObU4aklvwPYWey5LYRbdt/uXNEAEi0gzshwb4pVq/SBCFLMvq+x9ffhaSeJdnx
7IEZAEsl2ySQOHnO3msTAlKxDB7iEGSdMNWzYyx81aUDNpUlswvL/X6vgFizN5JARGpOgOyzIHQC
bJtpdvWz/CqUknwYPaqfa5uqAhUq/qdyehto0P5R/7+DROnfQnz4ayQ8BPkud5V0EDXJvE3toTnL
t+SLXKwr3gcq05wZLwb/sRaZzt/DA1zNsVzboPtvs1/l+Pe1iHGRn5Iqn57ievwBCg8a7YxjaiXT
9cy7fzldlubOLAtK9DnajqLWcLG5Om5CiAk8rkimyrd1xHpWu7nyCEvTudSRcoBV6D+KefAf8xl1
D/FugPaX9+RLQC96SaA41so0M4uzoOHjfNxUwKpZ22oQqyNXXVs+yN6qPcUv83JWKnbFMmC77I5i
rHSmDg/Z10l+ZvhydloRnREGSTO53Oj6GeYFuUtMSlN9zCa0NxZxCY+9q3X7qCyrHYDfNXnK8YkA
s+o6j2Xp1YGbQGNo+RnpJjraOQlhli9WSLBQjLT9DlnEUYuV1Awf+wW5SMck9uzFo5of5CR8nGE6
dnbyOtNMr9okPaRzpd5jjxy1/NKYWk4IB7KoQmlfxTISztskuQInXLeWsk5CvPUMrJV1K2KOEj3w
anm0/FRk9h9OEcKt4O37H1j+qGE0BuYaUZE5qm81Leu+1HZTr/M0xztH+O3OboeDAZX1VsENvGsC
/CxfFeyxYXxkV2wR3bflYCZbbaeoVs6TsuB7Rpm5k6M8pQM1SBIfpArnYgtIjLSnuo2V/6kfyVsD
ZzyZ/ToyoHZHDdVA2bcEZjsHwBrEFi60qjERJ3PGkNSjwAhzeslBmJES62mxOBnq/B2VW+NlRfLn
OIYHe1C+5nplrFPQLKNpf567KifkpnNwWbibAMdTWmZf5gjFu6l6il5SwNT6m47DLkaFuIpIHzUX
h6nyNdA0yp4lZTezwm+QeaEmJFgw+8k9cusqPNCQMItoG1ViZzQjfyN4oYlGwQ59ChS6mABJg2x6
hDIBpMxuZxuwlovW6kAiqcdhgucNuzjxbHxZ7ba02EEXVfo6tO5zxOBgnwRM+HHPm018UrnIlkY/
7V2bbNNsJbRq19r9tQyC7ZRF5mLTrDfJ8AokRPWSrs7POJm4Dqi8iYtl/5mSQs8K5KfadF6ilFdJ
0wRP7K198CPsZuaJGV755OdZsB3m5txUxB6PQaEfTBNyQu2e7Vq4K6eIDR43zDAdRvFdko9HJctf
LEvHx8Xu2jMGa14vzPigg1Af56MHfGelZTykSYc8IOT4VFH7sbbO5xJzKNzKPaDGb7NBU3dWPxva
DaVnstJBsPVQwTK7QcQyDbuptb91ucuVHnft3oFoH9fL3NSen1M3Jo8zJK+q14wDY33k0AEoH8I8
upe5MI9TXlGZWPpFy5VvAEpAWYWrCWbXg+p3lzSzTnZM5Cju8HPVcz+3lPmrQcn5/JATtV17cpVI
X2s12aIs/jtUPeZq4T3y3EVtOkKTdUYHRDb3rVM1FwYmz+agb2Y3e2zyP1Xm4b5AetHrH/OUWJux
xucV5i8udFrkvqLZG65K6lG79IO68Oyo9fvwV4jFtBy1aMqWnHatJEhZOKn+1oCJpz/2Naonl6aT
mm5LZ1Z3FE39c5wPxyGiLyK6pN1oy3OMrlxMVhIlo923r5OGOy30i/KxHdo3Nx+uqTYGx59uFgLt
i1Mzt+tETctruKzxA+aQXYXqo8iueZ/lXjtnO34CgRB8lPicCRPa+AydskV3+06x6uFl9BQUyT3J
kj5f2cjHlRE6HgOZWP6Z+mdYXkSZUXJO3RPMxCtsxrVvvcVdumqnmUU7ZVuBPka9RdHnUqDhFpCi
23MD0SAsvxviPMAwMvIH1do3zj4ACtWD+cnU7TiiJo1WaQAGxtrZwQXmveGv0ujT0DnrCi6OoY4g
h8BDbpwEyh0tspgog+g4qdusPmo1zjTHx0ikIId/A6zhrgP1HZHkHzkLz4OTPElxbtfl2royfITe
pfLkIj4++R2dPB+poGMGIMSt9KTli4REnEV6VEen9mbiZk75SD01GNn3oDNdD8Bt+KBBpMi1z2JA
uQbif4hJHtX9YRXi+ltDNyVS10iQmAQtVjjdf+p9fx06GahZdKjHpP9wTHSDneO/1I2fbej2vE+a
ytS/IJgm7V/7IakuaafganbsE3efeohCPJD1MtyY5oKHhCo0D23T3scDe+ogD6kzy8hUNulhtGAE
5EvIDOkXDikVW7JZios1GQ+6SqJjhca3S74WxAYr1cZttS+2MRE9gtRxlTKR2XZwk6b6ECSzcUBv
9yVx31u/UCFBtF8xJTGv71P3Jvs5VUgcrMNzOOnXQxehgdKbcu+UaoWgbdxbVhKeVd/+JNtM9FOR
SzmZvoa/ZaG27PP9nLiUb/gyNvGg509ZUeJimhuVliIxoVYXQJEWCEbALgoMmjXT4MIWVwFad4vE
f7FS8578KSqvwmPeZyaXQcQvozKcFZfCyLXy6noXgDYlAI+0iUhZiJrhHTsjzTPCpiXK/P6rmdt0
e02rXAduFE8GWHbYi4KN27ghimRcQfOiQTbKqaadp/t7w3YQRaGGy7t4WusIyzZUUSrwGxiIcrrW
Nsq0dTPH2EaLvo6vTNyjxKdOC0BGmfNW2sBAWoYgo2KUW9LgZkE1CnEA7swx2udB1N4FHQwP2QYu
p0VCPLXAvbiR2kljQDFbk/DW6Lm1ufcy/r1s12R0S5GiYM4P3/73fygvtUXUqFqmazmmoN36e7mp
UwVbhM6mp9Zkw0atN14cp7W8hA7mmrS48HSfw8naHUnuvmG5f6tb9QOdDDBbd5q3AxaDy+AOXoov
9LlX2+d8tpW9aVpEFrKQXjrZfBzC+MNsTK+L+/xtLLXLfbsqim9a+CSLl3AYmItBpzq5gD5OcHMS
aHGQUgAz+8+ZDi22LEmdGhuXbkbSHZmOMacO1GIiBVR5aUduImGKL6FZ0jQAz/AiiM/a2kqceRmG
P9YlaKJlQ8dK7ie4lCcvsN2vw4zhiubU/DyqWuQVDU+4IfPAx1Xvir3MdDM7uYSdId7n4hBWlX1N
o765TTqY0mXXnVZxvE56h8+nzx+T0VYZCHeWNyzl5+AL5yrmS1ONO9jV5N0BRXAvDL52QZ4Txu5W
F9lWr9PqizJ0JG8smUAlT5WtC0+WAUxYrS3QhpcuaLGH9U4DajrqTlPERlga87r6UtqI5lOVQiqm
lMWVy9Q8PEunotMFyYPdvdqjaK73tij+3/aSoPd5GKfoJJ0lDgPIp8zsD+1swdKrmgy7zGg8pWmx
uZvf/v3y07V/7HYQJuq2q7qOgdHIkJO7Xzov5CUMddCz+t/hBlEBNsCfwH11dGNFqDcPbm7jILOd
hy4b+5UolehbaVK7d/a3fgH2jBVJYZlZjwc57KF1wJU3xvuiFhsZNSPpBKomiAu11BuWrYuAPBMw
e7zqaVycNbe2vD4mq+Ded+MrR+0uZmzHbbQOFrd5iZwAZ3tP50Ox5oGoBcAhGQivs6SHhIDCDsy6
90YSIu5F4tV83FscE3poqg639GRyjby9dMekpAuzbsPNAAl8Iaqrl3tTr60Od9qDBZPwJDkQXTE3
3GaYvU3fbq/RkDYnrdfe7pR3MXfNqfWJHpk+a4aybhw81narj3B8E9QeTmOcRqMfVvKz5AFTr0cu
dYZn2FTli/P5/tHzd87UgvHWnKLo0wjGbJe0SrMvk8h6BTF+nXsN4xzjypbH4iqzJh74kl5kL9u+
u6REKP6ZiRfh3kxVfuFjuYyZYDLwFFvZqkGZHZaeL5OFlxdnedFGQRLjna/YF2Ry0jP2eqWrz51D
UCKRhUfROc/3OQbPU0byfuV4TRUifU1H3/nBKjP0VNnKf4m1ECL5m+1Bs3mQRLuKt2+6Un/Hfayd
2AipW6YWzsoV4FUlESkd1cu9ac4k9jO8WoIqfbO+3iHrBrQ7dPkh0KsOltldQ1IOOHjvT6OIKoWG
EV4H+ULQNIaHZUQqT80IEFNWpz6kFpJ9m1Hr8AYukoDlRb6XVmDN2tb+3EJ9OGijZjz4tlYfzYn8
+OVMbQMTji1Hs26SdY6cxZOnvo8r+94U0THlrn9OHuaqb3cR++l7H40b7tbFpkVpz+aa0XOpAIsi
inVcLHICkQPciSz1pO9NbQJavXZbEg1FNRvTGyfioniJi02RiPwXIa3U1QbKgHqgrizCKHSahGOQ
3BRdaAjgFAuSDl6H+23RtNxTjIIb0IAecpTDvy8r5mKd+O2hhspHCJtWiqs6PNz+1kOhM+5ohVo3
R0FDLwmzij17CH5nOXIUo7nOTDM9B/X2S1uZumekjHCxYlsvaRtOu7mIJk9bTpmx5KdpwJyuFp3F
tibUH9I2u8hfteOxXRegKfWHiYWzRpwSwC9pu+NAYPCnqptuMkwrXaBQhgkUiqoAqpdLzVEO7RZc
u3glImY8zTDbUC3Z6gcaccTOc2Q+xEOt3WplIKosLLWPFKU+ChqiF+4Lse9U/fugLdMAaBaKTdlK
mmbzLIp8+g/9hFgyNH7/OE1DJeRXhRpsGPhVfq8RhnBJoS6n4giy+BaH7PQcU9PfA6QI2JdE/FDM
wNEJQUlXYWY2+2bsWFyWF9k4GdIABGnATqi2u+vPjs1gkaJllR0asK62DvVgEFmqWco2Rj5ztDLj
qVDG+Yq/fHN/aIZ2Vh/YuZnGHjnffAPOM+zCWVG8OorF689TqYFpZlR3/35hacY/JgU8rizLBVkr
yNzkufX7RyECFQsD4MqjNknbv5iepi65y0bqPh4oevKTD4+bK0af3uKWj6NKMs+3MlSuZfQRJM3H
OBXBH8tBULbZpk712pPBiXnL/k7JyHjLRrHIBhGqybyZYjBGat/qSfGz5jS2ifNAhFi8BkuobPqK
YEmR049QOzd4AnlY7itNnfdtt+Asc54KqZZvAoN0y0hHEp6PiHML/l07E1H7e9kNVOe2YzFFw/sV
moyUApyk8wDJRqXfOrum+1Yo32Wy1OyYtyJB20VKdfCM07m/w+Ua872BkoAqbRCHupnSrTZYYh+o
VfQpSWk5KGV5Npfs5X4Ku2s3xp9hE4wHISpni+MZD1pR2Tv8dO2TtAi74xdTM0x047NJ7U/gI6ku
jIiR7gjq5U55SuAmh5GmftKdqt2rkGnc6TXWmDzzx7hI4d8o7Pq7J4VY0icqh9HrVFWnSYN8/L4Q
zU6jbGaL7pqqBF8CVZk+MRbrVmauPRXEWL7ZpfPI8Dr7Og4vKmTM2J/ZE5sW2aFKHq4lI37qaQ7p
KBfdsoseGN6wkMqXBpHbKbZoFA/k/d6d8bUazhusSjNDBTO+KZP5IcntvesUez9syw2Gjnw3Ws6w
thh5Mzr8q9hQqz+Am5kHmTykMEjN/UzZBsWUXKMw+PVomPt0PbETQpuMcHBaXnj4qf/R9bfc5Xr/
fWmwhakykkPg6jrcF7/fD0jIRjZCUPEjW0THsei3YTVdg2h4DCYyNk2E52GGd0CAH7PafL5ZMcLP
rFTNre52PpeSQigEhTnj7flDHhWROt2Pwr/ekz8dqVV/+XNBkn9lTqqdbLeYzqNuVut6yYRAes4X
Y+bFZVBU55REmGYhJWwkVTo1JxAXSsKTeIFM94U77y3N1z152onB9ZDnfGtr/AuSCdIOWD0Je67v
Yh928pzihIC19y2Fc+Mjp2xpbVdxvkPgON7kC/s4si3pY2D2YCyFZcR98BczKcALcDwNPvAkieCH
L6cuEVcgJ3QNu3QSwNAFNCgjeBxjCA5xXbT3RJ7cMD60OirGxxxQ9t/Cchw60+daNe0Nro5Bgd0z
HvUm7y7K+APGhkF/41pdR3w5WX6a0uhQaLPZg2GZHFTpINIDzVnRmWO4GaIw1uvJxtPTsacLmvYR
fvwq5mHLJloMz+wsk/XcBPH975Nxyhk7sR9VtLZEq+YVRACwtMkphO1A0IZderabEmeah/qmyRp/
01UpA3PaE49y2hu66Y/3YNPZq0kEKCVQO10ggf/60sI6aP22OMr3Y4AnLGuOegjnho53sOCpFzZO
qqtLzmFQHoeFjVO10ZOadczz0zUuMfoRoV+flFyYby4DTgmaTyOr2JPISSgfDiRmLoRBjQs2J7No
CseD86IokdFu4uUawg7xoDoR3jQQmp50av30bEkLlz638wn3eGDioATFmcukseZBK9K3tldhRM7m
eFOMZLppuTtsHEsrCc9F/6qzpOBF5adzRzfCmaKDIjPNqj7Rz1zCNwv49TyPX0K7pPuUOC1ZMI14
sv36zwRw+hllr+qNDR0ia2g+FTjKPZ6b9jVTFf2gK4TJhVPzqSEJedssD1BRNxk89zTd2k0y7tyQ
eXdTOPR4CHK4Kq6avBtY7Re9MXqocQV7hJ1qEYlLCi3cM0RcfdD8O9J5V7d5lhmU5EwmrTBq7uNJ
earS81yNVkxMV8Nq3g41t2GMIG6oPkYLHhRh3dk2bBrtqCql6qWhjfQ0aN9rBtu7amAGSj99+GQ0
kecYsfql69TZAzehnqYWWdsoEhriCzUtHZCX3kv3aciys45nGaBzNvNZAOTE2OauRZq/Je7CL8A6
9oO/XPjI/RpFe46GxvIwRbp7KdzXi/kZxw4KiYCLYXvXUQERDY5MnwlooCEhWWGS65vlxOzp5Mdu
JN/KHxOAM3UzbiyKqUO68Hd+/gDPwbihxWA8oNVaEU+TPBC4WuPMUcuPaKJ7YXclnquyHt61EqNh
p7urvmYX4zOEfDQSGpy9pb9OZm0tGNVu1aoNWnUNCs1G4ml6GKQsg2srVcS7UzN0D321OUk+EHZz
YKt+dQb0WqwpDyLPXNKNMIGQAANxmGnYOYmbbacbex0t3slGLXG9q6cJUQRNQiL8j9Jes+aTI2wU
Z4S2JJdCmTPITh3dfjAt+8CGATkQ9Lh3qVyMXic9dALRkZiPcjzuT6QHJTZB9OZ81EkXJglnfqa9
XnqiIqwKKT+JNZma39LONoj+qfuNrqXqR8NSJR/xZtV02yIgm8fDV4lDecIuVBtW+NyGWfkQVlxg
JcsUxUr7QmOnXOrntk7wN2uNenEba3PPNQsHhvxBqBUrI8xONrKplZzIITd1TsJEnJU5kLmDhuz5
ShQXGTeFzFQ5+SqDAmjzdzKnQuLew4Q7NKNGN9KifJbJDNA+1iJyimeUDd2qNjvwpXK0GzZIE/Uu
/CxFocJoPw0Wt1ihPEvUe4VVT6Vr8hwweXgeGMd2C/PdFTkwpM5FyEcZ+GwN6DWwlKHcKsZTYOvc
X7Z9gZnRkyJBBsaplhtneunv6cL5SRfsD/BqboRJcda0SoUHxo/UrUVibvt9ex6n8cw091pYWvct
ZggpDwqr2Lau76WJnt7Eom+NULWqZAzdYGlG61Z6TWBSYxEhVeoPYQE+x4r73uNEI9EYNr2Ss2+y
XWNcp9RiXoK18TKBATqnqJA3GVPjLZOgbj9aOoZ2ytiGm25LI3WGtM4fY90knsEF30cozUVuK6bO
ak+WYhCJt+hX5Av2dvukEXqOC16BcjcR0VA21VrKAsNM83qECt+Ju0hLm3vMVm5pgFjWRNv8PGfT
03KxfRRZ1a6rnLw2pcKWXzYL5l5lSj1M77oO8kaq0CrGmSvg+uVZni43OzPFft33on4wNOLBnKyt
P+SRlto/juR7A7xdHrOfeab1jz1u2ItuMVsPl/9v1cYMhZMP8FBQH0jgcB4iU0crnenlh4RWZ6Iu
jvoQjNe7YS/P7A7GGsBETU+J9HDsh27Ib2UmfkhyS8POLmKAEiIb7UZEXNi8pHrjEdduQ9J2m2E0
4YWhmPWk1qLXff1mIq6sJ/9omME3yQoMVG3YxIVib5rZNp5BX8W7H8bamNZE1DGjuouJ276BDgdt
aV0VTYNXfPqKy3AxntDoVNg109OhOWUuzb8K/+bZsWztcDdUBnpLXEzNBPIvRkqAzEF39KP0NgCR
CqLA/QqLNF47s+i8FAUGbFV2LVNtfPTk8n6a55hm6tDsplm0+zIwp7X8b05S9h5NwBVq2wf8hrNH
eFm2hbxRPYxmSadCsqLGOfsc+vabvljJfyn2GTiyMOH5t24qT1N4XRNTX9/ONwo2iXeCZ25wQHjq
iOzip5FxhSptXLUAizf22i2gaffsDsOmjyaDWz4gzBUl4oB4z6z6an8P6KgXq2Zuz3/4k5GczaT/
8WLpaUKoMu85YtyNEnvjVvNX30eGKtdZNrUkm0tlYdGJGxSnzf/376iJR+wmc7pWcVOvZJha0Btn
snufFOQJr3kTf5mSTP+yHASqrjFj7MVBBnw0hWfT0L7BesEpH5TjgUB6rOps3iYOCr15vHfLEpNR
mWWxFE/14H8gqLnB1W8CTIAPs5GHf7aT84euVMNRr+uSSBzKZzUIla0zNdDAl9M0cyifl6PBMKpV
shTcIqvLq+2PuznN3IusLNWxVmAG2AhrDfFFFoYo07JD4DQdwvqAsanF+K3DyLI3YgJSVNM3r0ad
f2I3W920IlZfYPt5Y1zitPJ5Ii0gLjcR1Qn5W3Cwwnnbwyk9GVE3neTRz5e8ynXP78I//6MVof+z
FeHQ6RDq4mcRyybs961XS5+Vlg3zx7uOhoFsv1YL4t/DMSINHqHq+p5RTBCZvpP1OWjDI3VAcGwM
o/ZIKDQ9o27fLE20p3wQp7uulcLtrORuztDRfpffqfwUw4K3/Nl995kUHdCskBpFBOeh62HxLjr8
cRHeS0hwhL6XUE3rUhj9URui6KFolHEDfzM6V7XO7DK2IOir+FwxiQzLTQndckQ53aunvnEsLw5r
qNqMG9fIAtO3H0ff7z3MZf/2nPjlZzNsxhfL5Q5HAn5o4sp8i1KwmEveWlyG46ErtvmsqZc5En/K
wKpyOYOr+ScTcPGapJjp1DAwT3qoncxFbooomBiThWzPhtfd1i0Y+5ROIzNf5Slu7IBWYkANv+yh
mrwcC2aNBVLVAJ81sFz2/slKageklMCo/OhY99ZTnCTJwUQKuQEBb26doK42TqpCIhrYoAltGM9R
nD9GbZtfGW/Ohzm0EcWFDLvQNjBjDgB0jUKg487bU+KMXyh6K09Dr+VVTblH4AQObWmoudak7UwI
YB8d9n1iumk+kr1ZsoFA1Uq2MPfcUD3YCTL+ioSu2cLdFnTjZz0FmGRn6uJt4guxP6qsqf4DoaKr
/7hqhY2FGA+qoSMUZDfz+1Vb64NAdoWEsSzLGALjdIK7y+wiKhnClCVhPVZnk0ydvgR4pjOlrE5y
rlOTmurdhyRsUOxLz2ZmWOQpowU3hqsnfSkQk0Q5iZWxOrAEc5Rg0FvPyG/WmhFEz3WGG16v03br
h+SmIZ1xL769NNnUvHm2JyjPToL2oAlNW9t2y5iD/oB7TsS0JUui2mMroj8Dk9wTcyGIZ5nn93uz
ryTyfuPrtEEtBMTsBK7mwguUJEp55CjpE76VYWf4/W2plybDUJ9kvbSctbgAnuQ1uZyBD905sbmT
IdFSyKi24E1SaigcjGDLEEf/dCgkeKSymX1dogAsi5VOP+MSAGnhsOzu7g0g6M3c98Z+jH54mupx
TXyaupFNDj4mA51ustexF59ro/wm/8N6Y2BIyZmO3HZ1n81YEXZl8KXOzsUYcAis0L0BscTqFbL4
4nrrzrWmI3pVca/Lv0WeJti+8WpE81tBFuB20DJQDnZzGpwR8bda61O5ChPUVnT0imzfqNpV1mws
Ke22Gf0OwBp13Cx0Z3tfBMyW4bDQO1qOiT4dGFNqb6g0thImZFK/yUflfY82xrOxqqYxfE+D/CDD
7aMYRmI1D+k1Rk22H2INtbEYnNuYxYuBk0o1HvxPTTOZjCoye43Ws1eeZ5d9V0dmp9JiDQ+WhaZq
tWfhZ87Wt4TqsZVU90o8WnulLsJb4CoWIFThfKADU0f70CJZ+B6nDbglcsb8sROUdvB8uOw/abaT
Hf0hOEmWA4CChTM/vOWZ8SllU3cq6giMtZ87ezNLY6g0fXCQ92ox51urGum+t+ImkWptBhEWPdzT
Am15DXh4MQqJMA/RzyVNeDgHxgxGfon/KQv302S61LdqMpxBNRhr1Q4oNrET5AC6bp3Gwx6kW9Rk
1X6yYPNLwhsaVTo0WVdDrKDA3UwYk+RfqOrqt9IK4/8YQziCpeG3XiPGdSx8gHUYFbuGtvz8l1kx
zVkE8gocdW3wuXsTtOEt6EV2KDazqTwIeWC5V1FPwbmNMHXJhSUJA0IE/ewZWQkqw7/ex6j8qoo4
OpR6pt7rP5cnNWbgPjtK3jWOlnFvZHjy6DE9E175peFg3c+us727MRJQL2duagosd1iV6Zw99T3+
NHOa4o8BRjgOM2gbYlxCHzhr9OTH+6ldikcT9RKzt/ytxyB4GFoTus1ymtNW2en+eP0ZiFQB/doD
jKaQXkKSwA0L6C1oxLSuJJa8xSvazxGTI7WP9qVfTN5E+qkXLCDlOz6Zu0FciWZkirBr0tr+Y8i1
C7zY+ZujMZ367YAAr/s7Gge2oJEwOZHiDR3/qzRiirNitPVeCdDr/0dRY/1DD2DoFhc2qV82kGT8
GL9/xwIwZjMSLnVUCIk94GU1TmSOr+XgPHJG6FlVZ0BITNunWbESz4HieT+lbascA+SaK6VDCdo2
WHpy8cpJBofmNUNxqjSXu2CkI+21jz/ZRsdYtDVoFTkhQCyjrZ5EUtwcnoKPuqiz5468dMgwyYtG
0LLCRQkWvjevquU4nt+Hw6vKXoWwEX/46tI6dsH2PhddVq9DncyjGWDjqTD8aDuX3fhgmiHgh7xh
uViORiUv17XVo4obrLd7GwK4e4PZ9KPJMxM4+rQejY7RuO24B5ck0p/dJV/132EPw8xa9lDJNAe3
noY0kpsHYmf5mjVu01p61qWJz+3gj5pVDMVqaB4U3zmmc9CfjEXsjiW9eZBH3egfddGjlSnYm33o
YDF0OgzMg3yx7nqKh5Usa2SBI0dWiU9pbmKwTaws3VCvEGCDC/D+EkDC8obQftTydLj/pvyl+69L
SZTuz0sMcBhuByU8uiUI2tFQ4ieCg4Ktz/XnJbrfJWuz7bpVkWbzoVfSHVKB4ZkMCZ46TJrOpuak
MOfXOp6d0zxmOQ06lTsia81LlrfqU20UlImlwVhBiTbQYQWC1VLdEQs63uNFpIl5Vv1iC/IpWMlT
+dIlaAPv3fE6gawuS+HJnbStQe9iDcYBkLneRp5SKMbzOJiXYdT0q2S+NVa/ZLE6q0EbkkuUgQIh
PjG5KAYCI7qs1Vgmr9rUfpcz3Ly2N0Qfd/9xT/1zegunzsaWoarMK03bXaa7vyybICI03lWNY9Vn
Z23pEppiULZ0pbqNvEU6q1S2ih78OA2SxAsJJRxEa58IHAKNoPTh5q9TggL2gaWDSsgYXMZ2S4zm
8iKPJj22kTmxpPTmSr49m/2fi4IDNSes/NDwkWMa8WO5gPTlizHqwDNCdlTyVClj5fLvy4o0n/z2
5DAMsWyTeGYYmv4PTwWOpbbRdd89pmSRbUoiuZndF99rM4hpSjT2C5KVesukNDkZk822RdU0rzAd
yOpTd+U5UHy32uaC19P8FJb95EVRHl5tG7430ajVUQiQQAtfSwh9vMG1XZPaHl6snn4z+CwfijH+
lCAxs92CdOX/FEv0yggIATrEZsxVnKT8eOg2hVNpNyrfNUhWwr7q6qB3dspFjw7m54um1YbXM21a
Q6hMH4o603cxTNIVPZuUjiSD01VQ80A0Gn5teW/KHaQbop+AoUz1w6Ro36Ufj3haYwesXN9oC6jL
hdNB6HztelOZQgVp0bs5Pu1JFanC77+ZVxmcEFNFcG1H+S6rpsRzLZEKtuFe4WaIZkKw33av0YNf
vmy9GsYDDOb+fiXI98Ihm7zcFOHWtAZj/+9fu6b/82li8jBZqgW0C7Cc/lYxDK2WDjCf3eNduzWS
o3GGGPbNdgz7ooWt6ymJZmzDaVLWyMBqgm1Qe4UadhuzqYgrnwOvZ1Ha0eoqNyb+19fKjX6cynsH
rlG3+pGcG6C5Hw17Qt3M3jJV4X4YCt+kPUaPjAeJIViEghZP6I5rQy2LL3kKbD71Lf2hURTnTDQ3
tEak9E/ZuEjP0yA5kEKtvjQI1mTVSnuUEqUrxofZf6FPG9/rd2zo9Q7sMPBVZAaKiJKTnEHUGURP
0vCi+3PEVRBX39vyupne4w0xX8I9AjG0nfDErufBTPeABBlILk7gLOmrY5a0fwaBXj34GKY70+6e
4YXi3dQWc8ly2hNhewYZ8Pl+hsn8WYTTWzezM0sZKeyMOetfCA4vPeAbxs5aTsHnF/ua5upa/lRX
a7xfeRqvyoEsKo1cbDBHwj5U5Zjuwjrw2RQkzP2F1cMxCWv0RHzKHUzpM/GEEHKW07IV+74GASv9
rOUQQbsxx2KbhbhLLYblEjnjUEPQJp4eIvg3DHKXbg4Bqk+DFoyvLKUHWcbS6g420EQqcNr64d8v
TUkc+W1FMunb0LhlI6myOP2doyWsjB6hLYYTXtqxyP1TF04Oc5mt1MGqNqE1eKhXwl5SyOViUhjH
BAT62XaZWgWk0a5IvitoJzrJ86xOBY+UIiXOuf1xVMAwKZw8v9QmzIph7tzt3aGuJdgsYIiu/ciu
H9tKD49210Sru5FucDJ8KbHiyeYsM5mMvLnkGYePslddP8BPRdWhL9lgY0yPwJ605wyOwiHA2rIt
X//9czL/2eUyTVMsjS70RyaOoaWf8MvTqwIX3oI8qE5ZyPhn1of2pGSanp3Uwc5X9oJ6df0oWKkF
nx0RcG1n5dgjNe2VjNrNUH91RMXlC7GEAbt3X315Bt3aoLH4wh0MD4u8g7odpl7gjczQ4Td2RT+9
Okc57wnC4M00MFOHOKUxM+nFuWOkfMalEm5DnzAwtSvclUvHqy4eI9UCSIneAZer3ISjYUoO4wLs
MOa8OrNX3QSF9X+Mnddy3Fi2bX+lo99xDjw2TpzuB6Q3JJOe0guCkih47/H1d2CnbqmlulF1Iyqy
kGCKTIdt1ppzTLEGVhRCJLHUV5BoHloQ+5PeFAiC2/gFIj3dVZHAcW66e7tIsEaEg/nQNMltVcba
fhJqtbYXR2RVbMew7x5Ss2loWegVUZWtv0HX25+idhY36DcB5jaUR0sTI4fOmHbSx5Eq+7L50xT/
JraL7HDdVEf5cKhakd861VDvg2L4Yi10P5mRKs+ndv/9uqfGRypXlj9hdr6fJ/vrWGgMyNgM0QZr
8AHokItm4yxRKCZso3Cb++SglUvPX0of2ZTdU5CEDYoX8UzYaU8mRale5FG8HBV++VYFSniI1eYQ
Ltkz9Oryi+tY8OUamprQA5DURdpmZJIMN6Zufad8S4N+sBxEsJBbrpmzDsTlzXUEnEttWl9ZJlUF
WDhKrFUUMB7PocoPqJ9ekfuJymJpnPxxLSXStUnqWWdEoFMKMikkm7O0J17n3J2u8USzj4pDEi0H
Esj2JFSRjEDc8BIuqpUrMRBN7wR8IEocjufK4HlOqo0hj7wsfSEJZXFieWkafhZ+NG6v2rc4++7A
r9tdMRB1niLU6DV7O4xgPZysJF5PdE+R4U/nq9nAJ6Dau6Im0I3bnlx5V5FlbQo3tAliSdsj2W/7
nx9wFFiEo/p6v0oXTJa99HhHRa1ucq40eUoDNrlyF3uA/G3x4hGoiD9aazWJP1qpN+tk8s1DP0zq
Mcz0H0dNqpA5bRrX/hHjORdErLbUyRiAhjK8U9zMPEjLgyxh2n34CaTzma1Dd6kHOExiZrdWLcJ5
eZco1N08BQdZ64msllQMY0Bmi5nuseqHJ6enPQrMYR9CwQzvMSJ/6uFj7CFXblDlBET69eVDnb6S
2Pwo5ft9GRIjU8VkCzQr8Mw+WFW/ufTqALI3QrJ0XUHgQ/imFaxu5YYU14tyXtp6+TeZuGn28Gpa
UUXXkkRFrt8BgNGLGPUXnH/bRHHa544UEkqyY2ALJrMBatBy18r6N2RU461wgAMhYFUPZRAXlAYY
oBYlJWJAdlV23NzFiFB3boWpCxf8hCXOsjGNDFqzCRbwWoLhZRvFzcmRwnnfXl9VJ4OtRWc6uoyX
y82SvJd1dJ6pHmp3vJxkm9axv7bmzDh3rhmvAe7u5QBYFlV3vA5mPrh/ZMYE70mOgMRgDjr43qrQ
762izT0X/e/e4eu+jadenCg8t2eVPvIG2abyMDjowIiEqZ+UOGJvNDQD0SF+vWrx0ZM6bsw7aUPq
l7ttZWk46bu1RIH67C+RqJsnd7LCrV8PGnHESzAUyeHsV+rpLLFDVmndhgqg91pfsu1x/qmrzEDX
knYdUyYD5E0SRuM6qsLwjPFGv2gkUF2x/j1h7goLc0UZjXd24J/lgVL4n3O1N+41ZAeeRJ/ZhNjN
VTweByguvIVpjD4xom4ot1dRzp40V6k8mD1VnxSi2fNceA3xJ4mHnCCOMRyztvdSefDHj2jCWmnz
xL6se6oGYtHDZmgOQRAHr4UGCY6XAo4kTo9+pUN5BaW+kQSzvMdlVrq4lGEQyRUsy0f7RF5ebV5a
RdxMi/wvnMLilnmxXCMmjdfyu4LTBj1PLM5LJSHGA48XppnOBiAqTCIhjvi2uuvxquyGboF7Dtpt
2QxG9SUWBIpJnl0ZD9YlLbbKgN5LzexsJxl7KYxdw2t7xja89uOOd/PhaiTqpkDf4tGxHrsUsm/t
Nz8I6SRuR55dNf7OQnG6sgDEruUyTt6YWNHkfGqlNLMIIl3JfFw5zMrc3C4xyo2ox+daxwi7BFXL
G4z6ApO7TkTBH+dip0lvrnt6ZbEiBbhn+9SKrqGu8t3KMJbhLfnjJ5KrwtZNPwVFdrOAZ3c5xtgf
R5F6mePAPkqRN1rw4KbwMf7xjjWgIR4DKBUrEwv68VqbJZnlehcDYr5OZ7JhNFSnd1X/4i56L39R
g8kjA1KMR7sGPk7RPId9bz7MTMgUNNYsv8N8NVuob9px7NF3BBH3/frok9NzKx+bpOmwrW19q4wk
jMpVrS1gmmtYZRt77k8/z4fIiH6er1qUelydCA9hxtsxlmxfqZKtfP7mctedkmQri8s+gq5NO9yT
Ts/nTCLy5/hD/ik9M3KMA9a4K7J8OZuWGn75XjHOaeSqG4jLS0LR36EoNFkk/GVxbbu2SufYcoDV
Wpb4rTMa54Y5mYWVnoKmq55VC5WaqiXBizwqzEq5npNHgUuUogjf5ZUL4Itxsxbm9UJGh9WcMkDx
Hovz89UdRL09hlI3YKVlT7GTVAiZPAtELzlmRvSoL0A0ORbJwGEX2eSORjXNin4GwSa43v1pJm7U
VVUg1cW4+QlWpMalCdTRLLGOIV/ELYl29XM9ia+BQ3J3AR8IxfOnMZpsT7ec8NZvwulBK5sneR4o
Zb6J+6gD0uaKZ/YH8DDc3dSM42OPNvaeIIgHqd+boNsduki7pyzSe3LTEZm14RlNRLtwGVqurqDr
gtmInsy53AczrXxZQERBjikrVqo9q/Db2tGoCQ9K95LXj/ZCwaxV3T5HBQQBgpy2P0DwElo2CKve
2YkGdaGKb38WDKcUYJtWNck6Q05g1CEqbjXzx62WEFAtl6TLSrTPe2hCOJg8tykrz69c47VQI7Gd
8q7f1lKaGBiQt0nEy6sQ1W5u1tjBuenF9GohLFhd13+p6nx2nK64FGLEeZ8DDpOxQlEc4c3Po0cl
ai+GMqgLEUdfFUYTflHraFcYkfFaWkWFAIYE+sgtb9HcBUuKSxer3c1VdzNG2AHVqdeYfPqWvhXm
Wd13WH/npbgzbXIer4Kbv94vGX9yvizsEINlLOQQNpa/++kE+A5FhTx8ajMxfp1LssyIFiekhSMz
HPi87SFf+YHxIjSRPOchWUY42pp9XRMDdf20h0KzzqWprgEhsYaE270uG7re8uh6bvlpLs/9+jjE
NzQKlSTfZDnOAOnDiMnxOidNf/fXL9X8U3HHYUuIo9DlOiGN8/e6Zqj24IIN0Z/AyjqHzJlYSSyJ
eFmjIuvEa9VHWULL1pzesgWXnAjjyaI1fFaLUQGAJg4U9GPoWktra5kbksqZj93QPbJK/nEqCooL
1z0XI57VmwmGFFvfenrTemWg4suuOVeMi69RVUaTZp/BKQ7nakjKzVTXKuIJ5yKgIQ/gDN8YTuHl
J/n3idDJ3M6jp79+Q6yFUvXLsOewfSZSBvOTRWnh92FPs2waJ5M5nkqszRSharaVy3bCd8YDIHPl
tXbF52YcPstVXSvifdKmD5MWN/exVWtHp3S/yw21kVvRYezrbWK6wc1PPIE8yvIYyKjWRpvJduxq
Y/UGcvWJslc9NOhO/pAzC71Xd+3sOp48N3XVfKpzlfyQqtSf+V72xrM83Ad5zarILfCqLq0IOaYG
3XSImsg4ycHVL6eeemk0H9nQne1lK6nOzSOtu/g1c8ZhQyzH3whsxP/j7XRAnSN+cWxalr8XD32/
xuoHqfV4VdGYreojmSFrLE8gT0vTBkSUtwgi2gWTXbq+hoYCGkv3kzJgTZwF0XUiLZeKonIXEoEb
0qB6hKxRPuZdy4Buvyr0Jc6lkRyLujYFil1KL8S6umu5o/Dz+QhROr8JlA5xsaO3AEXK6Y3H+/Oo
viY5iNdOH49yK1X3lrWOPpWKQomydMe3KGwexij37+GZfOsrdJRMB9ZuyIkzaTtwbvKoXo6kz9+C
+0+fBt60lNCAIeTzNR0in3xYEikCyI2vuS8uUEZElPTgzNYJbqlvnqreD+h8sEFzDA1syuIkcvLW
3miVSh7JchcowAQTpglQv7FRcHwx0X+I1urSpgtg3z0u92RVlY8kuG0CF9O7AdpRtsPzThOn6+D6
19eNZizrgV8vHJvasSY0yvNQl373wKNrFYOC4vbEg4oDA+H80LekqjuJu0Wu0mwFIexLtaR26fhB
XH81I2r6eT+9NkP7tcR+whbDv5WAWtIzso2L42qrCOb7adDmlcRJVbqKsWtZiV5lLKbmHpSZ/rXs
U9uWdsf4nD2xdS5ODok8peo/knId3Mgb6aP361T8EMG0rQ7wAdwIIcswxn+C3Ogy/FgpY1dGwEyU
9ArlRfa1BLUBer4+1+HCylkqZ53QkdvNDfPonNADLd+DaU6PNctrlF4mwsRAP0xpg98OecWPGpGa
D9G99KejWLoY/kC85Wh9aSGGbiLR+tBzFBIGI8PGZZKnW3n1d6Zx6WxcbGPkf0vVMsSVTJuv7Kbp
Hg/ctclXaPbxOgXRPW2OssaAF1M5zYbq+ZZhDmvClAP20ZqyydNjCiHiIUSRuwqq/LZoiYR2Qjc8
IYtjg1ca/mtRMtkJn09OdWwv0Od6BTIZ3pqT50dSm4h0Wb7G8sbPI+ADln1CscfawSh3SmHstDZA
wK+W90k03QLGVF7mzJ1O2EnhcOvk6WmKGu+CDp0/QULhQ+yW78U8EpyGXhf/dL1uoZJNma++tGFO
whAE+Ou3WCFMfiO/GXktSIFYLN5BXpp7RvHXealmz4Su/o2D8c8BDq5qC9egNOZamsNC4dd6qp5F
ojMF/Nx6dNOnaMqQ5paILmMNQklm6p/HllemdVXyWMRk2VcjAy7oSxq0o3B+SOOR8PbbMYN+upTh
bOVglKK/8yc9u8jqHImPdEHUNGSvWRylSRzTOJoq21VP1+CufAAvmwRPCpXkr/KgaJ96mM4PpM5Y
q6DQ4ouhhxae+lrfS9XMIpHBp1+Dfiqbe3Bfxt+0Su0/DfmuhrqELpXj8H/79yGfNQFWrBpefaER
blW2b/mA/2s1zmqInRFl8vV+3tD4UzoCm1juDGe7a1/aLOywmgEikQNYgEPo1FbQSORdICzd9a4m
dmSLgZqJ1Nrz8dtdVIMKydgt88diZrGo0ydwrF79IVd2SoxGPhhIWdaUANurInIb4gHeBgoBPvt7
bA3QbvqLeenp0NYb2wpITczJ2yZ+8y0r0g4pJXwVwm8srGTw3DtD+9rrpnqv9NniQ46V91Sv4K8S
l5rwD8PSd6mxaMk2JzB3ye8UdQmiSbSmJ80jRsvXYg6zeueC0/vrsVjX/yTyoQyPgZMlnY4MBCHI
r9/PGEJb0dZKcJ5Mnl4aD4CMHZGekwlR35igIkeSHH3h/X1RBA0lys+wXCIqWqxa2mNlqh/ynpw+
g7SsV1apQhxljjFV+4DfIb+vbWEf44iwnwEnaEZy4vfcTc6lTrSIbxbvpXJToACjIzAZZ4Wa1/uA
totqjtM99SzhNjhblHMkVNZBJVmxlR59at0lUZbV1uySCC2UElOX0jnHwKCVjpJSWU8aAkxrIcn9
tEbrXUq7ZUkq1B3hUW3hwf4YQTprB20fGgxrsHcOqJaae6zgYtvGpbqSY/c8zvvMqML7POiAzBjj
PYJr3VMl3PlarQTbxrsJogpR17NTNO/hYuaJZ51530fxL3SyKa24ojiHfvzkI/xIWfo+DFR7NpqD
SS7shvRQ2C3hDV3EEtZqKZUl5r2OCaVvdOOZGXWXjK15jbPLaO6lWbmK6s5D6Fk+OOpkHmknInZd
cjMPmhE1n4Y8gAo5xY7YY4hv7korZTOpsKVOnBCPIqglL02wLVL+OqYN/M1r/yGfjF1QsfVT8sr1
mrb29xJ5XYvuMPrMjKwTEiBIMP6cqaMjrmv+g82e0GtJy/KuuQ2KTmy5MbqCApoIDhU4zcvkACRS
B5xX8+zqFzGeBoU3ahzCxbPAAxLxcPUV41kZEVkX5ho20kPKJ3WSche5j3VDEGpz4+Ip0NRgPTtA
c/2s3zrQkL5btnEgYy55d2niELjiNA+1ne+jBUSYxJ25T0OrfSzHmBanyaUmPb5tOlxqaypXo6ow
W0Pt35WRmA9aMCu3Rl5X666PLnaOTBqJCW125qifo3A+sfTAM6veqBDJtoEadXc/j4SoH1y9vm1y
BJi9o5KfPPjdoe9qc2tiJh/sGu9UTkTzEiEPX/ObPSfTXVVr/bNA5GoZ6ZNVm9eSltIwLGtg+zca
Es4yy7dLEPuxWXppeg92ScUOd5Q+hNzCQFoDqYNrYG2lfVPe9NAMN7Vd697Pc/LIrLvqRCX1oAFB
u4nFNO3aPLVPVxX+X48/xp/kyS7ZRohhXCYZKBHub4qBUtgNS7LZPYH1zjfsj6xH9sDG0chIFJPr
O3nOaTXPdQ5N2iXXq1le0i1qjH2imvRtl8ucTFN0Y4LwLUc07SnCS3a1WY3WsyiFfj1Tts5b5zfd
8drOa9xzMCMCx1mqbKYxqbDzzQ6ZY/RLpC9eOuThghF8rQS4cDIz30+Oxu7vb8Zid0E//bIsRjdh
0XEl0tKm4yB+G4qTCY5qaaA3xqR8P+U9Vkh8NQe5o9acmRK61j7jQDcZLSllyfOjjo67jKf2kBU5
otlW9FRCK3GQbi3p23LDbP68WLmILijfnJpxDHYs1R6bMDYRWeNdPDnRFubeCEg5jLfyXJARcJkI
en2O04B60Klq5dmj8DP3gebXvunK8pV2rn2iWkNfLk+IlZhbG9hMVtAztoCGh7O+oe+kHPM6y29I
SfbCUXwP9eGH/K2OCROFTU5tFw/2pY/s+BYazoo6QoiZjVPyxmyLcuNYZFn/PCcfkkbaIY5nDGnL
Y9VS9bCOdjcyDE1LnPFzkgAskoloMhvN9ymqqAOnooRtuk68JJXSV7UhS7MlTFutLWQWS89H3lDS
pPujZ2+uGNWDDqzvwL3PiWE66jpyPvoG4wYGDb3fjUhTEVIAErOqWrlRour41xeKLv4EBeG7oWqW
ocH+Rw71e7Whj2hr1FMCF86HpyihqnhXv1tWIe6MbEx4czSSM9361angz8dG5pJYXZmvJl8kMwVb
GNAWfhQsE9fyaEgpmRUUlhKb9p1p+T/O/3zEz6OELFt8C5h96YoViL7O9MjP7UKDS8xuuK//OELm
/OMclsb30ojno2zGzwT4/ZAFqW3xaaa+uUtnePjCsctdvBxZ1ZNclNsphvvI/6SnrOl+kW8TTkaN
BTKvDnQD6I1/utKqpIGtNlj4X7cz7MkE/R92kJAD19bQJa9ZO5UH3+4ZZOCM8sJVF3aZ1RS7MMyN
m5mczV3hC/2m0Jfuv4qrtPEfFBZPeHtbE6+mgTWi9qGvlTgdGmSan7op2QxWAe9BJctjKpVmZ3Zu
tJH1njkxm12KRRaJxJL+BR0t3NR18tjJ6MgpI901mV6VoRzvKkvM93pUvUlHfDEm3SbAQLwvikJb
X/UywUwwYJZhslbz6EGuBVLA/34cpDtfVRQ8kkBSQtd50NlI3hdTfyujIG0xs36SPnhciyyNFii2
pePzrJRK2RZRYUDeUNFZ+jZ9f1FvZAaKPCqwhFspkU9y3WvHYXQE2UEq06CfYW4RZ8HktP6PGOXR
ek8YX06pjY3RzdRixzOmamx0+YV13HRLJ1N4dcdLJteDTmsEOJltGrgoX1/FCE3OE6XBwaNyYO3d
RoF5SQY1I29abWSg8cyrX9P4sLbMG/kxJAxqdfVU03RHRaASpVOmDmX4sT6EuN6POaaUq9ZG5wrZ
BGUpVpKu1FiAbiAUqKsh0z5Nrq9uHT2GzmR0wFgA/N6jKVzrogMeoaEZ9KvyE6uq8kZVUj73KsBD
r1rvaaM9y5gZG6fQymg7/WAvbqBINfttHkXxWiHb7fG3ozxj0tJGlaK9cekXKWPHB3AEPPiuzGgX
YxMnrNAiYLiLsjEREx1QgUXJ1ywq9exzp/3s6C+G4T8kbWE9O2WKJC1LrX0V8maOASLg+VMeUmWR
0KvcQoY0MaPvZwJ6wfv6h34ampsI3ShZwF/lkFjqzgvCmP7humPG8KDsbceTngd3zLNTUkIeDvOC
7mt+Q0R789wRmCpFFG6dknFCXu7y9FnCBjfymVdsrIlNwtodLvOxvIn/OLKHLRHPyvn6qqQiQd6Q
yjLvDKf8sDO3JtJAtVfTrAejpyptcXM9hCh3zG2mgBDY2TrU1aDDOXaxXLVe90lLiV0yFgr9Rk9C
nMrMOnL3b8f3ShUlKxkrGsIVRnfD0ysz8xJnpXj464Gbqtav0zpeNYZsxzFU1yQZjW3WrzsstvJ5
VHWKfrpuEgIVGbXdFew/Ujdsb83ApqhNwW6TtZCITCAquBIQCRp5A+Yy49PuA8o6GpRx/GTsm+y2
Ss6OMyfnP7SQ3dhNt0VlDgdbIJrWnaa4h6YPKA3o2okc8W4l183tsv5vMcqsO5Rmm5zq2E3Z9Wup
C+qQqBEMt7FSMLIkDV+SJSewhse2FtnQnJja1A0LfaLh4Ad7c2AFB7k1Euw/9oGVzdj3i/sgcfSv
AAF+HkB3JOqmSIDVxDRl3dbB+NZr1ktctuht8rzeVmVhvdhZ4pBjkIvDpEf2y5Jb7ikTXVe18uGF
tZp1THxBCkuoZc+TL74BU0e22RBKpTppuwsCp78pqiVfCFuVbUUEC6RGu5NOxDZ2sXvUfruTctHK
MN7x1xb7Nqs+YDvhasjcIluHBHEnJeYfU6/t88+bIjUj8h7Ymf08J49abbprUAquDQx420KgM5Jt
aZ16044kOLEiJ8tc27PavlaGeEnwP3z4BD0YrGGOwUC11zLhBS7m43gOK6+xQ/UxzRrqyg67P8XS
3wxyXuphjL4A4aXG05juGUxIdrDd3j4FSxRwE7KjquOS6L4ZIJhGZqYsaTWNyaiy3JWt5KAhYiXL
Z5uVXvcBY97/SJHEW337rQthaFVt+2nwYTOIhaAkb/zlKDcLNNaThqBTs1SvZqF8oCUWPxBUnzyQ
WrQqyzq+yFM02YtVJfW8ZHG8QwAdX5AZfQf3kX5P7VWWDOZ3WLefZ6yAeyIFjCsGFRvFeINDFL1L
Mx2UhXSd9324SidevW4LHfVFeSCRlWkUctZavqBISbWdbhTQCJcKnkjm6m8SAv7EIOMCNmhsq7bF
a6MHZvy2R6Ei17ZKEjon0tPt3dWKNCn9Au1Q540yxXSXuiikP2v3yYW6WwBsw0Cux7Lk6drWdY3x
I1bNaA/xJ4DqW6lPuOCeEsiUvkK5shkbdMvNuJUFPlnTY7Uf43mOPtcpaZ4/RXgOsT6Ej0VeOHf1
upFUiZ7KzCFJnOypKkh5QiMznOQ0BtQOdnrYzJs6U78WfeCgb7FS4OkEYQspWLJTpNZs0OGAl4Vz
qW16aCkkeBtNhDxjj7Nz0aYKJ3buHn+eiiP1dcrscRXk6HQy8hHL2+u1UetnFktHYuUO1HkKMkDm
/2xrKcCortBH9i0M3MvAPKbFXc2s4gxg1Rz9y7VnXFnhp6x063NoEoUgbzodz8g82iQk20G1yZYv
vvTSzMPSIjfU4TG28YhzucFia8qA3nakr1sLimRV26yyuuQtTP0PGobK+0TIOcgclE3j/F0JGEKW
g4kzylC0t9nSZnOXMquFcTlrtBKCOBXYpACidNUnqHZ3hw4uORfol88pPqBjrtIP/+OUNWMzNmzj
vi/wKUER725r/J23uU0CascY9cVHqVphVnW7sxTpV2Yk7iaWV6oVUg01Y8PfUyhF2aO9Xymk3ZxE
eyTNeCMXlqXjVtgOIkJNV4GmW5s6xlbB8DrO/QA0JM2g2unGK4uy/lre/u+v4/8EH7TiJbi4+ff/
cv9rAZGZPXP7291/PxUZ//3v8m/+eMyv/+LfN9FXfFHF9/YvH7X7KG7fs4/m9wf98pv56z+e3fq9
ff/lziZvo3a67z7q6eGj6dJWPgtex/LI/98f/uND/panqfz41z+/Fl3eLr+NDVH+zx8/WjjOJruz
//7PX//jZ8vz/9c/V+9T9p7/g3LEe/6t+f3ffbw37b/+qTjufzm67rIsoCgDbVynHDB8yB8J7b9M
SrGqSTYSSwfbItwlJz8q/Nc/Nf6VtaiUSVU1NcddUJtN0f34EbBE3BUCMxBiHJ7j/32Gv3yQPz/Y
f+RddimivG3+9U+piP+PaoRJD1YAIUQurzsqtODfqhH2FIOghApAKNl0ci1nnSMS8aIG+7Y2hXfO
kD/xjcs8KH2XWms/iyk+IprOV0WRq5uqWpDdPtEPdon+U8P4HsxA75tmOMPzMja2FtZ3CqHyK7VM
b9qavpcAkl+L+Nbo8R3oZGLxpc0JNGtWk6LeNMjMVNdmOqX/Sle2g2OhuERwhsGmoE4PJ8AKV/qg
mSvDJVMiz4g4aZvU3tqYlo9W0z5bg9ke+gRXZ+wjVbHaC6XUw9xc+JyedCdbd7q9UuAj5fyZNK4P
//El+PEW//KW/roQXN5RV9d1k8mEt1OXaPD/kNbTCyxrTRGAqnHil6mxHuua6MN0+9d/xv6tUnD9
Oy68KoQpoNB/9+2yCMoqP1CIgeuUBSQDEGqw5/c465YPaDUMPjzVcAX3lvS/IX4zDQA3VkQCHdvO
zjkUU75mFdpv0aV8tAL6S81IDmfwrM6Ge0sOdrOOhHmv2Mp6NBl0plz5zHTxguxuvaQtOHq+RZGO
4JprzWMM3vUIu4y5f/ON+sFP810cUg8XkRl7okm/6WaRgrbrPljoZlu1xX3eRuFOE8yxCWQPb9KV
O7VD/a/GdFh9g/CNTPW6qtrSvDJW+gwM31GfWp0WRquBtO6LRdf0dUwsCuH+gV0CoTtdtpT9vXk8
MHyHf1e90/U/fbxQ6Q2bT5Y2n4UL6td1vm7hHVdMYWw1I4T3mcy7qYtWRu68R531NoTwQYYgi+59
7NHemMz36WwcFcogoJrq9aj2D76w3nUl2GC3+GT4NI17MEyeqJJno+cAMf+7rg57RXUep+HiTj3p
BEQmFemuITIhTG5VfJF1B1NOaI/w9l5nqwGCR1ph2NufAqgpBusDz0mtdmvMEM1KQ3/PLKrCI5NY
oj3lKeXg3o4vnZ+kYKvEY5AXm3F2P/E8b/DG7LoofVs0Ry0ap6TMT2nXH1gD3DrkqG5c1YDlm27t
tD6NxKSMcMWNoek3hcbTzyrNX5WzhZJUyz3MdNuUpeSUYSVgyIh2ZISB8yh23VLjnUm0G1LU8c3e
TpQNqN1NswQjp1NVeotUfOUGzm5KmnY1oiJqh8WQU2mYZ9DdeppD6FbmrDUQQZb+GFJcUhN/k+fF
rnXbl6S8L8t5X1axZ+Hw6PPyhUyMe96500xg6VAm5Nemqy4YyUWFWjCM8EbYPvf0tCHfV7byGc8t
CTPPKnsjtfpk9Kdg9jd2fLbRd6m+i1fzEJIZvIjtu9j1WiqbXUaO2eOshLdZ/y2Zo31m3ujzcLC6
CrcElWrT6/MvAZthB+qAeVOOylqdnc1AcrkzqlsVS7Qo4DfdB0hZfHVnKx8uWZIijjZJZUEI/56q
wU613JOhoVBPui+tYu9dO3kkGe0E6X2Hb+uh0SBStkDwzdybUCBG5rOdzmvqVuswuOlUrNqLVwmn
psOqGmwRjq5s23FhpjC2RttcKynbt9nY9FYAIc86mEG5GsIPNc92OL02adbTVyDmQSn4RvgbgohX
ZZ6T7KAfajK+Y0RMEWi63Jx2VvHqh/4WEuPKnsWKwORTZJJO3b43SkXfDYkcxhvkv2ttEut4SF81
Wz24S8W4x88Ay0hp9e2YNCv8IyttpIoSej3JEmizjjQ3Hrsw93STxWJ6i14cdclS4wenDMFj2BVq
6pXJdzfdFzpSTN7VlEJCyC9OaNMn24iBkWYKDeAtbGP4iXybjC2cIwAmgQckK6YJ5DDEde1hahsv
wt0k3L3CY2H3QkY6qpztfPbtPldJ51F4ZPg6+FhTigoe1AsoJCc9p9MXdu/TFwWYEU+JhDZy0YKK
iN7aU3m69Xyaffw9WuTN9APoyY4R2vV2n7ijp3FIphQgQlbEOTWjvcJjbZ5V7e6hKXgoNBCH7Izl
j/LLBqLJmUpLzvKAhD+BSNWb9Qv9b28aXi0Uftro3yx9VEwL0KjeABetKDatHFEfB7/8mLXXcrbX
ORGYLem5zOLrQCdbsd2EwzO+qJXlHHU/ZSj2VPW5QfNQtq6nRjdUJbeBAQEOGuRM2yYsuBAUOL6X
XqEaYRJ5cz/H6Rpwg+d0/AKIw7bJpxbtDXTLZkDykK/duhpeXXcontl9vgzWN8O6Zbetr0L1zeVC
CPOXqiO5cjx1032IIWhsvYboQ214Ivm8mr/5/smoXmoXctPIIoLNjrhvbbpheow84KJpe/IvD77l
7hs7PpAmsIpIVSm6NydwTw3UiCjeLIODIfKTGwxIY10PZpk7k+7CixevZTEQdUL0MV8eMzH2iSIC
r5xar+3yfdnzgc2fSJOpg2pVdU+jQ9HORwiW2bu2QiTWN1s7BqrA4B1On5Jg/hwmr77/TU2ZTZND
OH21lK+l/1ykX+zhaxhOwPaxkqKsduAjRZQ/A0bYmLZ2CfcEnkHFl5KhMIQVptcEOeafo7g+av6C
vfhMSPW+qnYzlvFery7t+KIZ+ToeH3zjezE6kVfVZLnl/OnuEehuqNCgGe2NA7G0J40DOOs6JfVo
9u9rJ9kQ/7QW6SP1yZNmsZ4Ysn2Yf5jpbTJ90YM3PfviQPjIonZX2lx9GUksdbcji83rk3jf86Wu
sG8FY7gRMRNIvvG7z1EUrENxgovulUWxakix0kMqdiV2BpvgHZLQbP3Fj3eZ8qpYJpyslK1zm64d
tFgCpHXw3lrFSrBeEZpzqpyTWwmP1S8NrvwFuFZVfui8txi8cHA9znxQnXse1FOYHgCKeGH7auW1
VznVVqsvSiWeB4dMN5/3m/UEEcT0VkWxqgVkkrnwMf+ufKDba3Whe5pkssxvfXGJU4VvPCDcYSLo
aePWrHahbwWKp/oZeqBzwfQ12LQds3PRUS+lP8HXRuvu6TmiVYg8vfk+VoU3UqQue2AjqVcNvGYs
JQlJWHP9qFbfFZZSiXVuxWuAJWxk+5q8RslTZM3UEG5EoK9So6BdN3oGVlMd6J5qbdK+vBmqwRtH
Y11v16wTEQFkTAGlDQ8yLzy1xER4lxifsileV4SXp6dpwSJ322l4GLlKe2QCcf1WojFAbkC81P9h
7zyW49ayLPpFeAFc+ClMWmbS2wmCIil47/H1vVKq6qb42GRX9agjelJRUZIKCeDimnP2Xlt6zpvZ
66TuUS+z1355KuqrXL7JWVt08qeyAkf1Ye4kVsrXCbFODl3dequK4aR38BGcIWHoTNgBBH8qyZri
wmoO93EruTlspDx9JpDPCfk0VcpOau6f9hsiJb9Y23SqQfvzUsEi12nSeiqv8HL6gO1WaB4jdhMG
wh1dFX7HbB7K2oM1oSBMOMpI/ZkIbuQItRsZT8IgliHH1UBBRxrEupwwuul+unCysW/iU9IXfMHE
LImUUnkdqtsgO2mRX1KiKitU9fDtlO5H15Hwlbfsdyk6sxuKCw4gmez3w2G0BibCjT0gSmguWuJq
CI8l8mSjmJyV9IvcFBfo6pxFERtaUSvFupmmZEfPe9em3Zm9MMc0+WqsfxZ8e6IJYEDcKOOzop1p
iekqSgiV465kOwbCXQ7vIZyz6YPBMd1JyehFlF+mKyxFbiEAhvQ7aoqiwsPNqwdn4KrD6GFqdY3u
2M6jk/MzDUQ1MtkiY7WzoGJVSK50rToM0a158jnnBcQstudIygyIBBYy1pYtgtoWMFs17GEmdS5r
tUgPJSOGDh+BedeRekjnSz04K+IHEg2l6XxeGCa16qvSjWSlW02/bglmWKbwGh/FMaaCvtTwXico
wumrROPfyeOLsieRiOBzzfINsY71wKM554QmXWTCMeRVb8YAP2DVno/VLZxKEr8vWv5WZNzRtlkF
JCVKgDiFfSyja/I4VkZ+PZv1M//cM8pH27ieMigcBAROZuCU/cpuOqeIYcfF2kNrPpHb94j31SPk
/dCb/F7yQdiiLzhJlpTdHYKeXsNe14PO8Lq2Po/L7sEYp7XSlrrTSfl5S0fOQmaD5/5FkZvH3ITo
QDfX1U77W0PL98qQ3OFiDZ25ZHXAEvBjjAfEn7Z5bozR45gPZxPxB3psHGrIW3DUakKjltHvloeq
Ocq5Qh/mYTHoBhMYL6vnqXRI6O/ni0slmtOou6iKU0O6k3pAd9Ym0eqfIh3gykb5eSKFDpsBrzEe
mu7JXMZVP9c7C0dZRNnbTBaH7GAukt5h+nkjo4THr2qaAz0Z9104XIbJDdXcMzu/mjus2WxioH2j
A3W6kwi3lC+NXEr5N2TrzaELrfdCri4yebzFeu0hS/Mp1O/0cGydrO63Sq6vlplusJn72q4gxlEp
w3VCeFJujte8pP03J+vPTnjIrymvALhQPopVaksCtDdEoNtOVdWacDiUU0qpuSGHtv/dpU7KyXe1
Aii7CWhJLrVExSVh605Vs1WXnkWbfFMuOB1L/6zzcGzVZUhFhqFbWP7/vJJayHFN7V5bBaDqpeV1
ll4jtXHEwExMFx2awwnd+83tKR90P9Qo/rzq6TD97v6mKjMkOr3aSt7ZLC8HUnBcfZ+SvFhvFb9c
BQ5RLxfUY73v+DwKdbVPblg9WQ2QnqK5+fPSap4HtPXpao/qQJ8jQMKB/jVLznEr01iNLlRCm2K4
VgtubXZxezwC28TE85yzDxqD3yXUPyqo76tC1PL+9nMUQW9IKIqhiY9lA0tJ547MBo1sAmph6rqn
5BsOuyC5+XpEfdDa/nri765jn+w97564HZgwMQn8WylZjs7wuZgfv77AZ8/1/QU+DiS7kgIJSfNK
Uq/G+ixSbqbs+PUlvnlW9odRQxVJIqWWezDVuymO1wtTNjvCtViuvr7QZx/F+3v50PJhMzDZS8cY
mclHTZcFWk/KBsoaODND+st7QkAH2ed08/V1f9XmPn6N7y/84bsPF3kx6pCH2HjjT/zga/pca8JN
XdkDcuYn3wy+797Z6c/fDQoywGzAL3yGbRu7yBHhrIdePHbfXObz92bQWqPaLYyP9JUqn0ur1WJt
ZRfnouDs116xT/dg+H/9+D6qmX8PctTMQqZAjur+w3tLZtsaFTr5K80wNmXxEndXLUqLBFu40lbr
Hi4Gfm7abY6t7ELj2c4x8EwzYWicF/vcobFqw9mt9asgPKsl6G2X8vDNIP57eZZJFj6WMG0dScBH
H10+ZpkaA3Na9Sy60ZC6qnQmKU96NdPS+0Y29un7fXetDzSXhXlnblWuldU3VX5ZoZAS4psx++m3
8u4apz9/N4YKbBilwRFlBdfMUUHk2PC2y0NmULFQH+ripv3u61Q+v6RhMoHzHK2PBiIZYjJ2j1Jb
FWf6NS08lhCAmxuKLK58PezKMzI8o03ihx7Vqftk/fUo+xii+HuU6aZsKhZdll89mPd3nGB+a5E8
MMrW2UXuD5sXw0kvtE27+XcudFqdkY0gC1VPQ+ndo5WHJcnVsGOpcslxOkd+tQYBtW1uv7vSp8Vr
hccJ61OmQ/ERbh2FFP0NLAer8Hnw9FW6I5XXpz/pi8KHj7Gpb4Nt7CKTXHzzrqIAdZQ3gf/17X46
S/zXb/j12N/d7SAtBTE8/Aa4NI5pLPfhpDjUS0/NnruvL/Xpd/HuUh/WKloIZRUkAxPS8mKMD0Fc
OGOoeF9f5NMV991FPqxWvZYAylJO9wN+QtIvc/356wt8Pt29u8KH6a5UiMxCa3daLXDVe5FbH/ID
h99teqZ5097087PpLvPlfea2O+PS3sRoN1Zf/4hfbau/LVnvfsSHJYvDSydxGjsN0uCy3Wjrbqtu
Ig/5tjv43V5dS+thHfnmN0/3033cuyH768/fDZdWsZWwMrl5jToUkVFO7Aee6evrdjv9tB6ItPSy
N+vfWcne3expDL+/KBRPiwgBbSWWQ6jj1lSCdXeKHkmzb/zWyml4fPVcP3z8pRVFWVf+eq4Ue/Zl
6gCqdsh1dAkpPrTfnG2U70brh6VikrSoCqdWW6XqpTouni13aBQe0JEGQ+0UPad7VZMcMOjU2sM7
JaByEcarun/9ejx9NgsYqmbQHEdLx674zydMPpE2g9bTVp25pXg4gsYrq8QNksuvr/PpVgtLCOZt
lhDsIB+ebxSp6kSrgz3eLr4K90R+eC/YyTiyuqn3Pzh3fPY+31/vwwO2wXEWlj1xY57ROOaqXhse
THX6BFxP8v6drd37y31YlgH9z9FYzuyVke2q6U0O5rubb75+iJ8NmncX+cUMePc5RGNSmeT8cUwl
9TDCdxLZ3ywKp6fy8St4f4UPwyFdVCMyFK6QqjdD8LNrolWmmo4xPpZxtVH02vn6jj5bGd5f78Ok
nS4JYeUT1zMkZRdll/CD18Z48fVFPj3+vr/Kh4m76SZdSSXWH/2c3qLbXio/uo1yGa7jbbkl1cCP
r4m9WEfr+v7rK393e6cX+u6FjZM2NUvHqDCGeWOK2Uk7fZMqwTdP8dP9xPsbPP2O99eJIlyfAY/R
Ogy9O/rcozvsqQ/tJIcoLNZdlgeYHF740J7VF7gX1vr237lVgmkVzgOa/NF5u1RR1kSnWzWtLWFr
bbuttOtfl/iX5E//M23TefVWXHfN21t3eK7+DwicTlbd/17gtHtuhrj9h8Dpvb7p9M/+oW9C9PyX
bXHO0mwFX604beL/oW+iR/uXrKh4nZAYARQ5ucL+oW+S5L/QwlmAINAeAVID7P2fAqfTnyGVJfzS
4i9o6om58a9InBT9z8mFxEQIHicOAQosqnl/KwWZUSYiG2zAec93l8coHtDIC2MzgSZsj/HS0SE/
w5kb37MLBfKuIi2JaPKWKVYYcY6FA5RaKF8K677O1yaSohC+ud9ormRtWLi61wUZS7QfBpfOykny
QpwJULFm3VVbsB70lsTduJ7jHRQg1aKt7BpvagXX3KtIjJ4ofHs6aNB4Y41+jtEr9trLLkU2eEz0
c4sEPFqMB+PRcGM/JLfqzJIJsWgQ5Jwp0oMIXkeaJJbqjRexdRf3hyYn5+S+He7t8aljejmmLS3q
dd9sc+FI6X1SRZg1XOXnZDiIcIz4We53NV1p7absd9NzLB1m6D6opER92dTQszYm5EQCGEDvL6vk
OZ+vw1ey2suBjpjbY/g9a8+qY/Uc0VTgebDIAv8XTrtF13Lfi4vlZ3esAAu4FUfyxwiRcXKEH6u8
DivL9k7tCNkVpd8j28muInhlsq+qlHdvKoQR2poivNT7sbaeHv//y+7mX9JFCn///ZftPuc/yteY
g8hvHeQ//8Xvj1qRzb+QSJl8wART/5aW/f6mFVn8pVJTZVZHmYhYmhXtn5JF7S/83fyZptuWalkn
vdo/JYvyXxoVIQohOnMETsJ/SbL4gUNmAiXSNPSP1ARkE0/7x7KAMLNkSSbEEHlNon2cBgCRatrr
U3LWg6Tf9iOmCzaukJaiDNJf3/G9VZNwBxk0MiasjaQQERFYY+6fHDCe3YYwdvFi6M2UOFOHsCII
Jv6PlrZ2Misb1nHfzm5ZLA9IK2BN6ou+txXbhwpk7+EZF36Bv42/gFqlRvjiJqWxxdcSrzUFzHeR
6Bl0BXK5cILc9w1BqAFwuncv8OL3Xul9gVn/E9z067GQ8iirtiVgsyHV/HMtJi+qz8EvtptO1o9Y
uepNzD/yZE2OqNCgUcsQszvtKaKqBhe2//WsSnnWqXwP8TrFl0aGNNav6txUInjlC+IozCr38Qhy
inCLXRVPqg8J3p1mgmS6gf4NMqSYQIGIMNdUuYy6ID+ElopRNCeNTtQ1hK9OmF7Oe6QTHQGwIjZr
DTD9x9wgDQtH6WGwpYysPzpaurRF57cN8Ul7tphS3JpvixSvk3Qpt7ka3RonN0xH2tPXj06cHs1/
7T5/PzqdcwgjGqmu0D/sBnkjtZyETOyU8Qit6nH+ycxhJ54O4kuazyGJh9RNyu1coG1Z6AdXRC8U
knhWs1hexYREKibZeORA3tpEzRwtVpeWlGm+IxmxAfdc5HOGxKlAyyQVli+VSO9CIHxeN5WZ9/UN
nTb9f96PjgIRPDSrryarJ2Hx+21ZJveJmCKl3RAJF69/EUeNBpmZKON1kyt3eUicRw5QKW8G5Zu6
54dN7+lh6nSZfsNQdIV1/8+Ld6LvO5xx3aYd7RhhUy52eZfdFKcX/2vgzOgkEnXxiiiZkBAk2kXY
2alHSgTcu2L+afACtqmYVgjChkNRk/9V9Iuy+foZKacjxYeHdDoOGrotVIUdzIffGSSTHhYLv5MH
RUziKC3bqIcSVQP1DZZgH3WATk3yUpCulMTS5rSJNTirX/8Mtql//yHscqiXmwJZCszyD6cEo8q0
gmPjuJlC8maLI0LuySGU1PL6SU58RuEFLPvamfppR8m5pX7cvDWDPnuJoh+BR1zT5KX6TdvpYCyK
sUnBb9RiYeCh1SgIXSQuWjXnp6hMQFfUlemM4C1zU96W0gBATT3vUiBrkpmibUMt2ZtubgixOx0t
HfhZ0dlU3MpLoO+rKhu2bWWsMH9b/pKpjZtNirlFEHVvDAlNhYUUtyhMbuvYblZJ0o27ANY6oDf+
WwUXmMybuvX13sHNVS1N7JuSWSGaTL027NyWtEdkOvWI3sJQtqpV1p56AiUIvNtlOEROMlYIQkWU
ofCih9yqojiH6K87VGtTN4i0cD+CXF8hak9XsIdo5MCetMFw2vMY3pXBCBXJNFcw+ErX7jm3LN1P
VRPXMF8uFub5LaqLy9kIL9R+yX3RQwpNSAvO0ToihZseEF/qK/3HGDWpN9utyuRANl7JWHVzwjzR
cEiRR2InmaqRrrkdJJVNlBjsC/sSY6WGyFArBpfWpD9N6KHyVj2AiNrS4UZbk6JoE5WkowoLZFiY
yPc0cH9OqFvXeSN+4vCuSU8LL5uue2JhS9aT2dXAhggJy2QJarH6I8HsnE+1P4wCgZI+8WVJlzF3
pyEoDuxLNHTXpjp360wuR5KPVLxiA1M5eNQD3hEHr5VK2oWL0xUz1lB0DkLc+zkpgg1Goze57p9b
0568Ieu3WBhqV1QVcrxGkl2ywxMHg/qxlMvYqw3tPq7XKr7QYxKiQ8LBgukXOgY644qMBeka0z+i
FLaV82Iz1+KxVdrbpdLPpqzaBN2PQOjPuW2j0lWqiNB0sQeseWzsLeyfc4QXSMkMZDfdkmC2JGN4
QQKkGciWSGsklah4ttTJxDltPEnDwuzdeU1HH2hB/tfPh0hqHoke61wZsCgpH8WtXo3I1EJfKqKz
SgfVktiZuc3ap36ubkKgWaxidudNqXbVGWQLj+FA2ma1tLCyTBDsC/3sAckT/4HSoYhWWiI9ySP+
JFmIjvFJ4xnYEhEfqh44ppqRwGkDCQyi8QlBYHmeRCzS5DieVJ4yqauKQHc4P82xOqwkHKzIw0kO
F4l+Uffz3mQHzToK0lNa+CDMA/pzxa9Lm1JljYqDMMsM3CABUzjuiIRQO4d0Tv08bFBdzxFuD2Ru
aytSsGxnEKW7xhlqrPCLUHRkgvPdpKOonACEQFyhAZOH6KUWEaFTMCEO0H9h6hldewBgw08qRmM4
4uXdy1MWHmor86LBPMekQMyR3Uiu3CPKL7ofkj3WqxYoETEuFByj7dyH23yeXD0sLZaEoNn0SF4n
/S6a03ilDdVLEpVvbRJO1wpTVRaNsHzk5QHZAtC4Ll9nUjq6laEPT9LWaMtNivFxW8yETgKWTMGG
QXdVZNRwYUIuefZTj6zZHTQ52fQW2vN5UXZjqff8qAZxbcaZDVDhfSo3DyAqhTeJ2qMdZaytcjhI
VuOqkQxhyDqBd/F7HO1leZzKxhcovV+7Osqc/KRyKUokwoOCWErr74dqVFBepKFrteIQLLmbIlDe
mAnoOIo1bvcAmS1CiCUh0ogjgSRWCN4gZVmTUDBUWvgokjJ9StjG4o6JLkV2BMsz7NWi8KdCx/51
KctN5uMLqd1ZDMjkFyTGTRpNq0UJNp2Z4KYpUkyp7fBaBjJfjiyvs9J8mvJtDnUR+RdEJVsuPf2E
VuhIPK1CfG3FlVlKt6YSH9v4jV6El2ZSsx5iVfdDIMxiICFRyM3lPJ+o+3qwXIwQQ/nfmrjaTrFe
wvprstVNmQ2mLxYkxN2SrYpMV3isL2w90WkCWEDOrKKybgp3lC67QlocIVmdNxDN0BBO6k4hXAHS
Vg7ZbC+rAEGiDMZny1oJJkdO9m1qL7jiqV+rdn9EsofJIhlYB7PThzzqtA9Wg2HFXpHSl26s8H6y
MdzFIUgGXx6aaTf7gRmXayJVZVeqok26NDAhsxHbEXsVObxNYEXqfXYnm+Y1lovr3A6e6+YY9mMC
pNN4Ss1TppidXbA2+O3Qtp4SmrXXNbnumiRURedxg/m1r+ZXq0IXl3X5YzbHmMlIJ5oHtK49/GXw
8VZ/0su/yUmn+ai0kLf36brFcL1VUHP2anaWT1a9uSC5Tb20LQbbsNNHtOOz3HtVqt2hfok3dpid
00Iv3JpAPvhZ3Q1shkMUJKkjk8NIxJ8DlvgwlQRAm52/iMqvs0KH2SEIYyyQWtX6DZo1xL+hNuEj
KrZEBV7Tlh1XeD4v0vmlw8D8sOgkDim6tBFxS4dKcNBY4lc1SUAiCiLzgiA6xMbUrCwzuiqJ8TrC
ENDtcVrpLbq7qkAt3CdRv9L5wlzgTC3MNZnaIQb0yn6KdPSWWkGChDCsdaeMza5Z2aUqzshgdKcp
Wm6HdvbIQ7o3q4U1UzearULE3aG0J9Mj/5nKuz2iqiePCOt1vm6mUuyTGmR4HhqnSRQ9tsBlnmSW
SyTnYYI8fgYYAe1ab/BqIQCvBIKQ/TAu2hkEp6e4gngYGUNwllXtukpHUqhmKfDiROBK6tUt8/oL
MKanvrSCNS7OZVWElrG3O3ZN41S9ZKbwUzNGsQmmVCg/CXO2oGO0gdNo5naWp/IAg+vWGgfNxRia
+foSFDAziMGQe9SCVZls6lRnPC4qNo6kNZEk/6S1Op+lhvGkJtkWCElEIM1Yk2XetvAzi0szs8pD
VUQeXyAn5Gr8OdfKhSWYqqoMc7n5pEz9MZekfR9W5Fr1ZAelKkO2VsJ1Bnd8V5AUfUdl74n8JIcN
F8y2RFoAPg8Zsia2FdSD6eVcGzZYrjAemcgm26HAD0N+kJzAJseSr2fURe8v1ZUUou0jYPCpkTJo
IpPs2JrYVPQ1M/lKm9pxowfYkHQ9fLQndQeAwoMZe5PjZsn6ufcacuJgW5AVlheW4ZpKXuzCmAoY
McwgRzoknOIu5AjgEuxwaZV8x7CLEzYqc8fLqH5ag3rfGDBWx94EDgTM0kQcmRvKRS3X55ElnpLR
foQOeFPGr6ndvylaAJhOHVmy1MohjqneEafyuiwlpweCRzOk1AVw7NXUPASGnGKwSCw3FRgmG5ob
Ut68yH33mEbq5PxaI+ao2ynJSGxlNBPNoE9+YCCs7xcgA9N4lBRF88d6mNGes1mto3M7j96C5VxS
xvO86H/kUh14Ui9Z/ilUGzFfoSC5xEel5mPkFcldbZOIVNx2Seu2GlwhxNovnPlnS7/sskXioIEX
M81QoRoMrJbyDns1m2RURyiSvA1AcpipvrZlshMlA0GPflKCT0UNLmJJz+U6K72xbDxREqVSNVfg
6kk+SnuYzylDWrwuQ+1l+rizjf5WnoOHadFkhxNFxW6RCPN2Ulbklg/OYNnSOg2nC1A5K7milppr
lun0krLvSxIEWa2PJNGTxprnjg6I0Ykz/SIKlv0wmWdzPf8IZNWPJ9AK2vgDacduWMbYtbGZ1nnA
YcPQdwpHYMq8+EOz6KR8njO2OJOauIosm26GBDXsk8cun1Y9/gBTtQ4AiS8MO2B6KFlG+QZ+sied
nKon9cLQLkjM7LxF0njrKfz5xHIIZjwPJYV5wDIfdRgWTlJZrS9i3XQhDyGwwI5CuhSXGsRtrxGK
1oKvgIINeSIfhmuMN0QWTgUuf43NZdSir6FN7C8cVq96bTzYLS6GyWhrF6YuxwkMUXUnWgraKpGm
Y7oxWmbrDPxsima3BHpPLUfzFC3D11HkhtMqiKBt+yULR3VTvM5BvB+aAf+OnLxVpPP46Wisc74d
Rzvp4WpAcl4TWVtddPs6a6fDbGdeU0CkgnPmxCx7bYIAwgB8jchC7KENZUxi1q7jz0gtwYU6QEtf
9MWPZE+KKuJHQ8vyLT0wVtpITFCjKm7PuK/gOq5yzfyZmTX0xNTiI8DpIQrpSj4Z+hqOB2rYX89h
fZ9W0TFhfnU0xTrvzOJBzDeniKKVRQ6PGNgYkd3+Gi8+qK/XOoCC0+hEPndVTOZz2a3h1dU+EOiD
rRAebOvUmoMBq5Zqu30VVx7/ekei6s4OBTCp7BjaosKolSps6WAKlsvyo+QC1E1BEsvXIcg5ToDj
nqnRVywoFVJqoJE3284vdOsA2AMTnZzedfFcOzTkwD9beuYUxrCdx3E+oYkAJS73naUAjpllYkWG
KzmtlgtcrVTB7MaOXZwKFcAjhG6EYjgDQtqaRDeFhp9jdUAXhsGisaBcYKym0d3NeKmno0QG4W6Y
2cVrRg40QekyN6sJscqLbK/W+WsS0ETjFW4NNVyTmngm6fWtrjP72ySrlpUbJgdTGK2XhwNhz9QJ
0oji6VAc5EYmPRiBiKPiV7WTqwBszQpzgJ8JXcGWWIVOQBCmN5xqDzH+h6uiENOVtrhSieZ8GYqM
HLFscmpLb/H9WZT+sgmgVZlgAGVeaWSCJOPcqPaK2VYcgBvoy5qEyyprq4up7PFjhMFOs+J9q0q7
sRolH+e0gYFZ9lRNjy5SjC9esrSWl6fEaC94/pq5En5B3Exg5stGiszncJTLVTJxzsKmNK2BZCSu
uvSULlmmz3qN9Y2gvEOgsTmuh6naWL360hApxavsqpWlNIccL+Am6vPDGOT5eoywqOdBepUPUbVq
RvIfanTvzUI2HKeIAh/5eSUPN1n5QHxUcAlHq3D6OBl3Sz5da01wpHArE0k2h15KJRRYMNQbMZhX
qiKfnbiBm7bL1vGsHwRgaLePMUkV5rjpRw7/zCi2a1Lk8JdmWFGoybBhsBWuZuXemJj/JhagvjY4
zsTBhQiocXe2sqZWDn4tttxcirdSzivTYxHy+jF5BhSTbcKKJK15LWQTzGtHHg7SRgBgdLKmF7OA
rSe1PXUe4C03xkyacUNED2shXRxLnOxQCyliBqHRLYYiNefpsqQ486y6kAsBk6ns2DO85kKuL6lI
g0CpGtaBlsRce5kLl2/rRoRIRmbMuRGhW8ayC6iUQXkX1yKHjBj3+bbqm4Zqs0qVta5uI2EW66ZG
PhRU+bUpJfBVw+CpoRg+IsrbCWIa6jZ+5ItcHDUwek8dsbfnJtEUsjRsoli/bfJx9BYZPh51npvO
NPacZJhNOyplLRvvGvAwNhhiEjRTghmcjJOTZzxiJnu2sRSKnalGg1t0HYe5VPUlDrj2gAGc7qTh
dEVf+lFPOyOSxusF7liuE2871NSUBrZXHNdYTtRtBllqN0Udenp1OShVSrEvAxmmjfV5UUj+YJ3W
XquV10EZKK6hYMpr3gj30zcWNSUR8RNmhWJ9fJG0VG/C0TxlCVTP6osmMzqAA28Xu9iRhtJyu/Qr
Nanu2UWgiI4a4zFSF0yFYfo0iApfbEkX1aQ2E3Ho2bJVldy+qLttP+EPa1PLFwyGs2RM+k0U1jg0
o8GXqjpF7RecDTXexE5j31mU8c6Mc4l3/Qj8KgXcRzpaifEYazGGbiZDIi1N+Wj3GT0ZwYZXNMtz
D8+RSmLHzndqt8wNnUNU6E2Op7oLh+c4y1OfxgHuXDWz+dxIoepF8VNIic4HrF7mnIQ8imUDFkX7
pSYSzNEjvHmBJRfuVJF/ohk+HslBaR5CTQZYMM530aIySVyhdobZJQndC+t4q5ljuapkcYsSUAGd
ob3ksrgugLz7AHV+6uW+DOaLcJ4OIzxjV1PCxK2lfNMOC158dnk+tpNjbczXHVK/tSTpO1WuCq8U
VOJYf+W5r30YGjbJz+GOr/cYKbV51pXyD6sB4N5noSeF3J+hs1LZbDK8OcECCOYJiyES887SMGeK
rQY7iZoqRqPoxCcn7ywelciv8/wlG3IbQUxA97tAcGezl3AWAnzz0xYWpmBmtJupNg/SgrYp7m6W
gvpqUQYsf5sgsthgVywjBXBomIzkRuJF9+DU2ECw13MNZ0+XKUswBitJ3NR6cE385fm0pG/dXDMV
SPyxchXIvY3buSYssBE9e5jYV3rzRtNSysG5uVnGaG2J9gdmKpAf9oMZ6cFGFqu85XzcJRmF4XEh
mRMvjLMQCAmkP3DqxbrVkrR0w8k2cZWKI4IjXF22ZJ8Pc/JjJECNYyFB5GICRGiO+HGnaCUP2imt
I4fhkF1OVIKciAyYqTqmhjzS2cI1a0US5EOuWjD9Bj3AVWWyJ+o8aNFJErrRVZ19yJwcrRzKXtQo
WMvKhaoUhmVLbdk8hRjGKelhlBlZark64LSZ74S4VquTHxk7Om1OcrMQdSt8w2qabaqoOooUZjKG
BUfVMxbnIgnXSqF6Kv3hVsUCXIcsMxKpwRm1Iqc0TLaBJvyDzBwPpa4txwWPltPWnC7zrMdvymB1
o7C4Gka8pmY9J9gFcAe2ZA8XRosOcMyesbAspIYHBLqZiSOX2lVu6LeCU5vPRoO6PvwltbBNzwh3
Unnajxon1uRcsRNpTbYwOOpHHPtrOOFrEjWom3LEA7PcbmI9ETsmx6tCmV0K5m/A0o/WNJxJU7TO
B04pnXSpLggki2W47orQcHtV5XnX6csc7sY83uubuFfYiCWS30XJ0dA7rKZKSejZ3HOibKurXuyr
01F+IU6E4cHo7C3yeVs2tTY/CZt/l+IUushwfBYjfZAs73ZpvyyrSWivYODhB7RcE+q+G5Mb5unm
cDYr6q0Zxi+2OazylNi3atpo1nZqEKxT16ZyIXPGyUpwFk1A6AWai54dDUX97M0QgWNn5VvMzmzd
RC1CDsdotCurrQgliRTNKeVJeDq47w62VEMgZ8u2RjFSb+gtCgOEgVUgOFl0K86H8mUp5mE7LYbs
jFayeNaAQVRdqm3bJ9LaaGQqkualEsxXUhODkATL63RpP21qRuQ8Dusm7nRvpLkIO5Cj+DxuQgiX
am/tyz5eh4xAYUvyPlnWZj3NkCQs3px8W+o1BDCpAzIWKI4Z4t1MGgXW7HIdahSVYMRsWmkYPKtI
El/QvVjoE/rMpdMq0PwWVk6YsrUTPUM3TYaNbMCejznWCFHNW1FcUbalt5DWgz8xmgbLZJpqGPmg
sQxn6dTBHZL+pmlsdddYIMapsodsc3VCNrJ4Bejocl4W3WtS41IB69t04ry0Qvajo/FIHJuvduOw
UdVxBwabwn7QON2c6Z5Ma0upjatAi+8Dg+LUZO0Xe0j2UzOf2PL9FtOy2FhTfZWEZCG21NjjUmqP
rTz4INqB6ARK6VkNfkUh5wMgJK9v2sZhIhtcvoxuJaGwpT8ATy+RqGmaxeyV5pDvoyRlb9V6k05R
hGoWPbIptt28rm8zhfzG5FVPkc8MI1qizB4awJ+ZTNcu7+GGcA8DOSYubU66QHOwAigcbTf0F54G
O5mv9aQzKf9shiSb/KYqSAVoxN4AmwS+dr4DaHXOIK8cvWFuNkDeuX1GhzTPMgc2WgrjwErcrAI4
PpiwN4FdVuRwVQrbSmKZnP8g70y240ayLfsr9QPIhcbQTR1weM+eFKkJFkVR6BtDD3z921DkeilR
kVLFqAa1cpQRUsDhDphdu/ecfcIYHlHesPpboXqAaRoMWkjO9WRTWgme4KJwtqVuHYgZv1Fj550q
hKipOXP9sCtnZoOt5iuOjo82o/jVCOPsJr7wWklYWB3AT0su+UjpA8SLjnhvKnWZj1u72CeMtALy
va97jeQ0Ri8J43CvTDV/IYv76ALCFBLCesqDYFvlczd9XXNl8kqJP5VZf1P3xbdpatRPXTmaAGGj
p6WSpcdZd7W6jKD4CdiDo3OP3fU2LZ9DMT2UReVu85agFWdQjyrdbxvEJ7qR6IHIDd/s5TulsNi0
9lYCrr9JDAZgSsJ/kb4PXf5+pskxGseC38YnowHwwhw/2+NyzFyFiOiRTkAH2zUYbdntYbTDlbXI
fa9pgyjQx7xYZn7D+cUrE+exMQAaQIEbibGY8iEYssrmnvPdpI33SB380m1vW7qWiTXSv6KLr5Da
t9GW6tZqGDfozPy0DlOyWpi6P5O7ksTZQzzZOsU3fTPbHIMYTTfvAg+zptyImlNxow67drkyp4Zo
nz5TzpEE8KFK+q+hieKsot1ZpDcReajbRtsZEKCe6CWdWm7cg53neB3sYxWptKvMGSRu/VXV5stc
5c+W0X4ahnb1AI+ebekMBtYcXiyVgxfmRcXn53NnUy83KtXip7WiIxdOYnZvLuGNWXNDcRJvh7x8
JEMZGkXxACow3MlE3o8RAyLmYBu3t4Zt0bsPeTsScJF2pwUyL+8cL0o19h7BS6fOEF6tsoNoWg8e
eILgwLzqc1mUJm8vPRsI/ZtmmKsXJX5x4XtiNsue8yzlvSWGwav78uK6kblL1o9Rm/pCSURaRa/E
z069vFXgacyp4ADmsGjV2lPhwsV0EhBf8/PYQ8nSx+arSpKHXrZqsFCEbCrSEKitldOgQ11hNOJb
7iFaT9bJSFlMbE9Q0IAPDAWkGjpIy1OjJd934X3taN9odtZHd74mqv3SEJRzAby1WyLL2GhWNPqi
HWAnDsYlLp7BcB6jedYI1+zC3QDPvxqMLzoQhTDRVxRAUoN3GPdJ7jaMUCMdapF7YKc2/FR3X6zW
+WIatk/2xCdBg0Tt0FtKc9hVKVwU8n+f3FkBsK1yMkVitsk4zke0IGfo3vHQfBIFq1g+XKpOMMfU
O90j42Oml74M+6ml7ab0PLP9ohPYyZR5Z0HZ8qyq385aqF7PJNxH1lhdsjKjUp+vK5NNnvpWIe96
r5Xkay3dndTdYzdYMw+6oAdmVnciHK29DXEisJzsOSGgC2hCl+3d7q4bR1hZFG4eROl7aSueBtBx
Y2q1s2Ve4uHg5/UpJnMrAUVu+mG6BmLRbUMINtlAFrmSgbMow8hrGuMl01OH8GDYqcJoOV/CpKHO
82wb/aglKe8MGib4GY5LS0HX6zPUN7KuGT8z/d8KJmQn+nbDNnRfi9FmZa+LZCuUAhETzf0pLBzf
JiWDJm3pbEKtDUQmCy8KBS0KOznSs+2CWhuMnegmy4tiSLhTpL7HNE28vhi7TZNAZ1JD+TKFV82c
vtSjc2rV9s52VpKfRHgykus8NLFHGVj6PQZJrwozz+T0Rb9MjlsjIRUrdfm/ROYG9tS/Qvr2+4ra
oY/i1Mfso24jUWYeAJQ4pj+qWUO+jU3YQgpRLJblHhdrYDpekA0jOsMz7bHeyHwV7ZbNbumdT5jZ
aaIIvc1vIzq9HNmMc2SiHm1uyyz+ZMVveZcphzhhDKoUDyCZn2OY3FEdFFEIfWFdWvXMZdqnsIUm
6zF2UR9B6vGfWsglUuMrINnqLpurgLN4eyI3gLoORx0TEDhbs+7b1nzXx8ZuCs3bKeEupi0zkItw
46f0boCLfhdPj4nTor2dXYbXbL+EhYKHq3jRPAvtgVuBWNTs6Yk8MjS0Q0GRkIXBmFYCwhqorbZo
/bimylNVHsjKiF8XIJU5a8XY8dQnDpWxi5CxqDdZq/DHkrLcRAoBmXZhnGVTPsiyc7dWxu02yRJ0
Qg/3JhVCa2kvxAqjTqlSZ8cZAtJUgexpVIanMibZmrmh6YdCXi0JA1qVI5xL+tghbzhNOOAE2rIV
h0QRW3NudjOBSr4p1dXkR9PdcsnQztNtqpeYBIZO2WmhdoNW8D1MIfOgFTtHiRsHw6h9BZnJMKSI
ClQTSsoEkcYS6eSn0phuFKe6zbqBl7tmQMdBI2iTEs4JCpoKQDodzC+ZGfGmxPbTQslrDFO/V5nL
UDt28IhyY/C1RP1Sqf1OK1Jr75TVEREUB3oEGrXapUE4pAEGyunQ2nQc7NIJSsG+0+htt2tRZFQJ
FYc69ueCll4VMbMxaDD23Ve1n0K/ntbMi0V4c8fojKMj3+dSn8keZxkuzBNHlBxe3k1rNROiKwWs
naqCvFgVThUJ0cUM6hIINicN+bmI56NTUhkl5rTvu2pBVVKdeyNlYIC3aROJkZEDT1MWMT2JXVqA
pXVRrG44ZdlnCJ9UxL1cPJna6o5Tg9/Y6q0iUji2NIj0cYBHnjHZRTTK2afZllP/bgx2GbQ9tlDL
0IPIBien2T0Tr6S9UQTPOdXD3Fu0L8v8kpcNxCyMOlM27kCZORwCVhQkOjQ4Noc5M7o9QSgmv/ZA
8MugcEYv1HO1XAljUb1+JO0MwdnWRjjvMlAKWsP9RsLedki0d15DgDITM/0oU051RCe9c3eDQF2J
FOAlcthCJSnmeR49lZwy4GrPnrrofPecDsw+fXOi2mIkzI5S2mKTm+AjR57fMIONki9A4KpU7sZk
pt5s33Ke+51YerRUVhTvF/MelULuu2VJ+03Su3DXeC/tsy0TbceO5HLOKumoWNFno6t9tl2DTuCw
lQ4z51YzX9TZHT0n7tWtWMwU4YMb3hroPmA2+2UImm8kIMLXJ/cxAU7G54Ya6g7MH5V6G0YlPU9e
Op69R7eD2JmVUlnjqKmQLZuhFkh7dIrkPnK2eNHa+LOaFV+XcIQO3tw6JSnCY9F5ZQsNIm+Ng4yr
h6awKy83G+qsuDABStOXnLRvJYBztbQQ/9JttTVUtuDL0QU3ndiQoNicy4HruFT9bUYazai4CD+6
6ppeWbuxe9f1YfoYDDpngeFIHUaYPvqFgYKxeaGIFajttJ07maWnpPJungo/k/3OjTnWODQ8eeCw
VyssvGUCQr6IjH7D77YlHeI67Es6FXxh3twoLlNQdFB9A9A6pE5c7EHbZYcxTx7Z7/cd+VmXlPhB
cJM6rjh4clRKe6WbK8rV4VjXIt8arV57HTCfecSPTy4xG454I/ER4GQRA05qD4y6X0MogkdniV6M
XELbYcKYlNmeWoxu+FI+1Svqi1PBNp4NlK7W9DzS5EATXbxFHWfULClHsu1eOxvIHocpzn60pbYF
Es6oPaQOEdH90DA5RduC0SR63YP7fTHsKT9kdkpgq8U4e+h6GsKg8xNQQ6ZI31bS746n2VeRIm5X
rclmnJeSDFIyO2B706AvXArKlKmDifyOTRspBJhMhlWd19QZOaLtCggq81eOmgcTSuu+yZMToe2o
uCxETsaMuoFpAd2ex3gNSZtGPCtuhDJMKD0I+iq8h1m+ZdK9+AxYIw/x20aMOeGGoXNxM5h5KQjF
WTtSvb+EQG6ANLGnsIyQyFTb0RZJkDp8y0WVeKWq3louLWGkui+MPH17iNJ7gm0OatbcJU3DwMeW
n0gCybd09A6iqdn7hy1jUEJbhkQ8UOb6CFB2ml0baIWndDs7yaV0RgMUhXvRIsiS3VrUCAcDSuh2
4BKdhnQvWbwnw/zqutWBMQDSbFt+cytAXFW8A0Jm83UQT5sa2bMdKkgX0Mwz9WI9f6fVet+M4Sua
kEtRGu0OJTS6vHl5SqZw3tVa8hKr2tEqCnROBWo2W9G3sW2GgR5yVEkEJK1avk5GPfvF0nwZq+QJ
cny+K9x48itDuV70nSzHF91aTqIuPoFgOk9TRTcA1uFsmF+ZG6JXr3eNrTHNVTlt5lbMyb9lo8V0
9eTs27YXvBfNlVoiwNKLp3zWoqDiILrmMhwBlGgbJhdBk3Xdzi5oKVYsBQKHVDS02t5Bn+ZPSbcb
ZzQ9lWm+zSI608Kc9mQL0Akzk34r2HPbOfwinUnfLY37XJfgXqVb5E9heQjbKQ36BHzeNKef3IFi
gIPesM1Dxxvpc3uG4zIwJeIZpHqKqokctwRhWSU/a8mXSbDexoRFFIs8GnlhbOOYvzgk2IRcwqat
lE7T0D52GDs2Y0U8mp1bO1wbvKtOloAGdh67yOZ5zZY7weiOtZSBR4z0q9WeumZv4Pos4ojCYwUN
Ws2nMQGE0M/M83A4BLzGqRUfbMCSLBEcg0odqi0ej6hm8pGYnECNMYXL1+1SQ82CXvbVPta7nWXV
217qjSfDls6ctiGEhFwBLQ7MOtMP4H9nsqVcGnQcXpLX2aalK5WJyaqeoMtBVhOaHCPrhAZ97pJl
NKyC6XhHWw2QSTbZG/4h8iHdTxuUH1NCb15Jj4NRX/fMDR03js+FSs5DHienVGscD2TPfmREVqtj
7BHtWm7rmkTLJZm3KupP12zSYKnp9qp4yXzy35HDqiVgWGXWPTfMr5eaTd9yGdlFwLcMwIiprlKZ
thajrRItQhkjRiLhUYkBi+YOTXGHqXvCbBRZ18L+RNmHxJjmRnnUo/xNH3Pgle2y9sBgpZZ04OxF
fZ2K2LMGbd5EUfSiEgbiO3xav7OSaJ+bE2eMZeYIrLpUPRw0yO40NR6jki62a7PehzQDhUzuGjXe
D1QMaGkVpkm99Tob/RO6vpMxPhiNnp4dc0QbKRC7W2mBJyZw4Kij3GisLXLRY+sKWGQ9vEAmGwMJ
WgBj1bn4pKKm9xn1AXEMjSNrNPorQ2nO/JrcZZMT5VOPyMRoDIZLAhRZEVmA8JLFSUT3VUI7OmST
S+BxXjcSpbKEuijyds2EoUuDxouQYD36toSIg1b7hiun6wkL0XUu6s5TkJ3BSS6g+oXYE0n1TE9N
BNk23hG4oN92l6jotSs7+ZYvZnU12p1vDvqDUhnmKZ36dQnsEQQkeoKY8FDHLki6XC8ujVE/yIRQ
x3LU5a6LKg7XmIYf+kbfunBCrOGTubAxRQ7aJx1ymAMOs+zj6vL9z37/pCEDzZMOAZuBFnO0hDcD
wdIm6rPqwFRkRK1pZnD4Bk/rgUaRIgMqdbzoLYpwOU3jYXCju5hn7+xMPXhFWzkoYAm/e5QE0Tcb
NNvqyY2JMO67OzKLve92LBtpgyeXOD3WkcOCBNS10eavESeJozJychJ2uW1KhFFKKezgu19ritlM
XB1U4tr7TvpJbN2eZk+R0dVCk0xRPtvtuYjIgpQU8OzECM/LSxU98LfELkbwSI2TLvdr5t1zhknl
aojTkikI3OCuS9JVEsZtR7Rbp2iHMDy9Bex6V/TJtKPXyaCS3iPSPUqZlmjiM9o2EnAYEVTkZvvV
CuZLaZL6WdzfaJ326FqEjaZFvlOmkzFN1mUO43o7jWmzbbUGVKpoy2CCCQ+KH69bPTxrvDg3qCvN
gBizt8lxzr0kgSrPls/EdS4nnBEHtUjvswpnR5Fm5m1SLIUvu/ymbrpkB3WjJomnQEiQqFd4bN1j
JWqxi9To4BptfpBl6DL8FAdT1uIqnBavV3qd8g4OCmeSbanimfjueysFCg3++KUkT9Tt2mzjNkv0
rKIu0ozUTzvWoFqHjVpy21ZjlofCGQOlmouAgHLpR8JNdzriulNJiJkyVO6O8OhNoSHSqBgb9qj7
0Q+VShDPjNLybvTnkMkIX557MxfN60Tjf3Rp+jUqvwcFTyfa5dAsJm9q20G2dYwrrYOvnKjWUTGT
Va+Yd4E60U/XXJsCCCZkFpuTVyAuAbQcpgEpwi0iYtrBHCgjcp848lWd8U5qfYEWcawO5ur5m01G
ap0uDnLqEaMohrWd11DqxkTHm+TMOCXLZzv0FYJ1RMC8vhz9TDL+rGLbrV9ov/672awNgsaGz989
Xe7qT1TS6NiCrPZSEUZ3Pdx2JHbJQRopNge8mb4tewzI6g3rJaIYk9W30losBJr59v0/PDU0Tyqr
mnaVVk/bDgvbJizdmaAUNkmyMt8yi1JyTtkiixoBWLGMDTMh3ohEhIUPWmOfY7yEXxxXjFQ3ruQ8
3iuLda6S0B8Spo8aXaMDiksbyuwwbc1aO1ZmlV7Eao9c0hqN3JyxlJiFc4imcEuv424AWko24CvW
xezOXOnD5NDtorDLt61sppvSdoCiqmh+BWmrFdP+7xbGkNEyjcho3zSsx05XBNPqzQzbjuf7uqKl
Dxa8kp6mp9VekfVZZR/2TEMOp8IF4MvsCHdhZO419MlpwbwMDh3/OAEdFpJhtlgJE8w8u7MUUXhm
DGwUsdC8LZtBuxL0R6tI76/Ird5hJxFXtHq3Wm7ZtzzHx2jt4s0DEqspNflMMv26ZLbmF+vTtbgt
DOghtHylLvqDnbuva0ZtkarJFUlCNMlyJOG1MILvDyOp8QijY337VeGhO/V9tZurhZPz5N6ZIw0d
O3mqUosHRInjjVJJ9ti8v7FbUz+LpmNWjDRGGZEgjtFoHvNRnqCmg9FF8eGJFXMdtsq4b1Jc3FJM
14mByqJzYH85cn4w5vYLcc+cAEOg1dq/DXH/CLbw8P9h1oxm4Dr9747tE43GNW3m7v3924+u7e9/
7f2vrBlyZHBnm7YpIHxh29bBcfwvi4F/BYFBQDUT4i9Mw7+N29a/oLrhAUBPv0bYWdZ/UAzWSmLA
wQmkwXVsQxX/yLht/2x0NFVVt/m4lmoLXJd8vA9UEqNOq4bw6Py2XaLb3inuIZ7eYkUN4bxtbDV/
kdTBRZTRgLd3LoUqgyrGDR7aOej4NYB5y82FZ5Oq1tRHbAUMD4CWF5n5uUmZni5OfEtSgqm3PPlJ
0IK5jfCWpfTJVlrsOBhgleg8+ZLFC3B6fpKZjTkHIvl8SrThk9tUJeUQmLA4fU84S3K0DdKBnUif
sQVrb03WIpqrHs3ipDRXcaZtWzP2HROeKa4IdSkfUxvwOosGcbrZJnMNP8aqZOnnVqFNul/jTpMW
v7D2LVn6O4ZP4YKQcqGvh+LnL4frP3qT/u+wJf/1T63XevshEerf1/5/mcm0Mmj++2vyEL//n81r
/Fq8tj++Jetf+vdLYuv/AsIqBIQRlROStZqj//2SOHAKeHlc6HjrE4r643/pBrr9Lx3KO/nVBjFO
jqr+5yXR1X+5sGdWG7GwGFDAK/gHgUzG6vb9jy2ZF5RMKOGubyn2beGID7bkStdRO/cMGJMBv4Az
OtYnVwejXIQNEpyGViH6aC+RKzm709Ca0NhtLNncONLIb6F8updybNNjY1tbRBHHDJWklYSI29P4
aYxcpkaMnekCkMoXasULZ2P1NWP3epyWEjOUqUiODMwgEMRUVDRhnhg7NBYuPBOiAws6TT/8QDd/
3dqP4ILVjP7hhklK0tHMAov5lfJYV0uIWVhmFFvYFHQHDroyEQPRdNmacBD/weyvqX/zDQMpUHGo
AEsw1I8oXjQWqKyqNguyVqheXXPooe4me36pojOdDTcgA/XFcFZNZoL6NTbjV6fNpitrsXdSc5jY
EU5JvSCM8lGfs72ZihcGEdupzx/0SUJN0AiFkWo3PBE/DAq7fUCxFtgNTUedea4vi+WIQ+jYjOqX
cLFHv02rI7093MBzjnWDHgphHrk4ZfbAwFd32iezrYt3NVzWHlNbkR1UO0iRSMVTGuYPg7AeQ1ee
ByyKMTDJjT2rZ3J30MTGzg4W6Vmr7DfUD95cDOTKEui3y4ohu1eJ0X1QCs62ItTcO6tyx+upaG+p
TZj+T9iP6w4+DjlR9bZxZuc1Xjp62wrKN8OJkaDGTCOSLpFnxYWIYOhkODQNYeOWQ3KGjZX9OEzN
pewByTe6nO9EoWg+7g/5SkMp/ayThuCHmUVfJVJ5NO3O0C+FguivmTlhZV0bMjTAh1tG9BuZZDmk
U8VjYBrAziu96Q5SOtmD02uuv6oIjxSDOH1cbSAnNUsK7/fPKm/5x2d1zfXSwKKoDvZLFogfwQpE
oyaAgcnyitTrMok8VE+4QOhR5NWjKPjAY5Ed/uElbdw9tgPZw1253daHS7ogSUKFQpjp/UzejfMt
wZXXLt8WgA5MHjdp4V5+f0VthS/9fJuskLbDkmaqxMJpH5l5i5xoIY0qZI8kcx6RqozBalGPy/ax
MUOFoXwaBq0zlsjfEnEcckNZfQjinXM9+kaaZwHiBIF1fQn35TRiOLaMizL2UYCia/DnLLq0S9ey
CuG5xe+EfnFAqOPMIbKGMINSpNrGwXaq+IwV8FM5Eb5UIrbp7K8z9Tp28fxpjbuMNaz8HDzRe44O
8YmdvJ3EfMUaT7TB0k9kQI+qpL1l37f99EVmEzlBsuLFZoblLQzkmeExQVPUBJnW3G9N/IQISYgS
31hFdA3j+MWII5q+IbO/hWlmBJPOyW4mpydwJOyY6g/d+JZ1eUPqre6AoyfuKzSUqzmTSHUbA99R
pt+7hTHfJ1OMy0idCQ4QUU4XpnUQ8WdW+6yv/XUSh1SfeOO3aqw75p2LduBw8ML5l8QPbW+N9tFp
5RwY1lzRhSAoKdblhuf/QpeNrIle/dzHdUoQaDdxJjGeLB1HVS3CcxVTK8HBOdmmQUAOEw5ub1qQ
kxXIVxxT21UG4SOjXS4HkaYtg6Ah92vBq1pxosO0o0s6CuV0LKQj9qWdZLsB/88xKSpyfYxRORDg
fK3nYXIJtZxjQS52Kj4H2FBRcUe2eBQIupmnpjWgVhgaqolSCt/Bh3OPw0fZdVZx6IFU+8bSERbB
hICw+JKpfWuZaBU41BNF/TRZa8CUM2UvcdwQxJQu+rnqIu0qW5NSSS6cd21cHbJEL7bEmJM6XctD
FmZf5goIjbPaWEn2Zv0ZnBc1dncx/dymTRmI9OlzHWGsXNdf33Eg36iTI8g9xiSFzu/eQeNA4sPa
Q6rt8G5pyK21i7HZulr7Bb86CeI9K1LdpfZOKXJOUfOhs63eq4xBu047tX3BtF5toDq8seIPZzPM
pyv6R2SPuPhcO8BFnxUsarhcZX3oBmY5f3irf+YDUVhQ7bCKAGJat75fiJuJU8aGseRpUCcoK7GN
ZlZJg3M+yGK+EE8O+/My9S3R6X8i5P6yw9s6Gy0TSDZdaqfvJc8PlMB2UotZNe08EBAqLIWkiu5u
NrYk+f7hHte18KdSwl75yUJjudRN4iw/1E7loiuWUKIiqAx6/CVdVvWKyN4/FCwfCDfrN8kpxoVw
g1iJKu3j/UiDuBDdrOtASaogXk45xVOPMQoZJ1rcQLoPPbgSpcwPg8T+6OQnVauutShEUwKmAbsF
ndVP41T9AQP+gWP0/YMZDG10vmLObMZHpI3iTstI3kKN9F4lVrOyN2A4YCEwR9Ar+a5Hi0dcz2Mn
ERMyDUPC6eUZvl+XRM3iHLeN32NhwSVxTWPobraWg1SRWtU4i/NouhUl5hiZoiFIxU62OySxfwAX
adTlH35BlMWcYHlYbJOR2YfdDgeCA4PFrDF3pzfDgNeGzNBtbxBh6bAr5LeyZctdZmoNneQT/buI
p/rDp/j1eeVDEInKsyocl1/7510+7QfJXk4UEWUVAWQk0qwdrKd2/vr7V/Jn7NRfP9eP1/lwHo5a
KErduN6sfB6x47X5yapdX5M3+finyuXvrmUbBmoNARtMV9ez+Q/vIIV/qBHeWAccWK+WRgeox36b
xO8dIJoEuPrvb834HjTx87tIU4FzlIoTDYb6R8DvBCit1vWCPKclm5EL50p0iWanhlG/vhfV1dA1
zr5rqGNhlbWIT9uSOOacrmXhXJbY8pHlQcyqHt2+Tk9R2vaoWcgLVSz7S4HADF+36lzHZRr6bbLq
wB3whLWTHvWukwzrMU83k5XfZYrlPJZkjpJX5A440WOmXo+TJWs/Q2lwxpw143FtXdqXAz4NZ8YP
VxPul9APOVJ+kRYf4QVTM2fY5zDwfdKYSc5hNX1sc+EEmhSWl7MX1DMrqD3cKiqYioXfVc2zW9FS
aG8y6TIWrzSmYa2OPTzqddhwjC3rGqi3qO/RIeBjJIa36w7I/z7bFca3thhv7aS7lWI4F/wNNcW/
P2SfsM4HDixU4JPtVtGV5x7TW1yHlBDptlgSQinNR8cAQqFXT1PfXPOYYcrEqVSisx+r6hLR2BAL
Pzvzj7tpVrZRbr6WmlrsrE7fZ+Q6tUZxMsfxKkEm7oroSknB/loleVX1SH9/EKd6mL4w1X5uUqsL
+iZmVCIGyxcwZzZzotZeWzL9WSD4I9TRkW7HlQpSIb7rDDwJ2MzynREizA3b5RmnZx2EUr44c3la
JBLV0kUKT5+dANjZfZddBA5j+DIuZbjJ6AgPsjsSEnXOe+2IGKAmBZxorDlbHeU1ULls4pNYqw9+
EQ8MX/yUPFp9JiGpbn03N+ftUBFQVudwh+TUln4rnKuuLI+MrC1s8FCFBjpiXobH3wOYSRabI882
aXE1zGUmgelzFytfm9zSt/MinzVoA3WXHTmq78qZHmxJ0DOGtfimt5P7QW2xkugnJDQvMtcDBpA7
liBgBsa93icowdBvxM0JtAfHOsJUSYhTbkzXuGvIGmNad9tS7YrCfozqeTxXKSJpZ5ruy3k5WcNy
hfDrETX6Ps4apqTDw1KgflLA143IS2pNYSAmYfyjPsJuz5Ci2mI+3y9lpXmIh976RkVvlH+ZpAEt
LjuRm0vXrcr2RlpgJJo4WMr2porFt6o2nvm2rx2j8KcKMyIT70FfrsjVm3ESquh5NLI/Vf0lHDV6
/zmRXLEWLEV9m2kmIZQNFX0ivroc0tjHD1k/HprG2s8IzJnb9ufEbfdpj4w5ooMn0gSbi0J4H3Q0
N+mPStFuIQLeu5wIjan+PAhOmYPBwD4sQqTJerdPHNdzFfppsY0VqJ2HTW5FBzGHe32hIsRDto/h
MpBye7EHMhon4dxZ7gzLsTyWk7KljH6opYJKtt7FnO+g5iW+WuY3qd11gVAwsLZV/i6T4SRUkulN
/VhnpFKmtaYHec3X2oxYFEoLZRYOthbVnXUL2QkN74hoAgPNwera6zRDvi9b9Giakq9pc0xNEyxd
CBrSp9KcHm1XW/M9izuJr02E1ls5TQnrJW+gkmUta0I6MBZXeTq7qnpJBqt8aqIlCfpB+zZ0jKVR
ARH1qTrxIUFoRQ3Wb2odLNXcqIhUEDy0Doht2Wg0XBOnvlRQIPBDzw80TvCNMCzQJ9T5iHLmlDFq
YtFHhbVxtgr9K0kSpQcsyEaV1x1zmb53BZu0HHF8OQ5QDKSvZKDW1UWRnNn5nOa+SjC3NXEEC1PO
3/JOMnVRzxb4GSntB4ZcpLVlq3q6BynG6oCuoQClOUUEyUDiqeuEAsAILJn3Xl5YZzdrrvgvHdTB
fmxGcapGca9rSKRzfb6YLArXMqEDYM5uuZmq8VWM1n0Ut+xAjE/9XMOaPeax8gXh8GeZ5I2fVQNC
lcl6GmfMjDRh5rvRrS+SoY2YyAD7/Rb56yGbKo3/wSTWkSY4H3bkyrVBMEo2RLsDuovBJM6fJ7yT
Y/iFkaLXYCP9/QX/rm41CKOhFLfpZVLa/FwDzJicu9wNETo/YftUzsbDiJhmM/nZqbknn/lNPuPf
mM/MmgJn+/uLr7XMx3KAsHLTNCzMcdbHOBxGE20WykgGTY3C2/zSxuofbu/X4p/v84crrN/3DxWO
mGYAgTAhsNlPhDBetemrhdD897fxd2WUyyGGm+BAQ8fy54tgF1bbPo9JCJ1K2EgY6JLE12fjGme3
N5bZ7veX+wCp/KtE/PF6+s/XW0zbDXvB9Xp87lFzk9FoKaLnZHoxQfalaCM5Ql/QXgMY+fzPr00N
QVwZwyRI3B9rcTe1mJhHhQySmjbFUJ9oDAbZ2vGo4BAllXtuWG4IjQcNVEf7unv5/Qf49ZHhsrrB
R9A1gE0fO19LJzVRqBZdIhRlnfhsDHe/v8AvwSp0+TVOjDoUUJdE9485UsgC7XxAPxQo+9nj6O2h
7MFwiUTQx8Zh3XQba1Ne6Rt8R4FyLLfxNtzqn7s/ont/eTf4GADsVTQc63Duw3s51slSN6HRBbA6
jfClCi/5dPv7W/2bd9/SjHWm4OpU/1zl5wfJmeYFx0xKt+1+jSLIaR5tDB8Jp78muIDlPLRn3a8v
/V7+KXLk13fmp0t/Bxf/8GJWSjqLvODSy3V4MZ9hiibb7lPmrd8tcZ0BcHCvuKbR9YcF4dfn5+fr
fnhX0WLSkVuvO+h36L5MhMh/+FJ/XXJ+vsKHtxOKkiGXKOuDKaC/RNieDznSQz78MByV2/4w7erd
n2Kpvk9Jf15JmTJxzAdGZDv0Ztev+4evExuIHTPm6QOUiX580ALtXAYuOSO4n6EaXLJHABT3vU+j
7ZQf68eOkeUjlLE/5Tj9Es+1vj0/fpAPC25m6oMwq/Xu61Wo1ay5kmKftgAtikW8y5kAZs3cYm+7
xqMJiZ6Ads4K77VTvOEex0kSqldzaG05Bd8mOk/i6Hz9/S/0dz8QsyWTBRtmufi4x3Z2rjM9ATyS
Rc8jQcU4AjZq/vz7i/zdc/bjRT48BQPq2DaL6j5A0ncyErz7iE5+fwnzb6/BcN5hBODQ3frwLDup
WWlUxT2zFu1OA+FAqUV9uNCd2gx1/tYr0wPAvzNIm5rer+r+D2nntdw4sqzrJ0IEvLklCNBIlGt1
S+obRLuB9x5Pvz/0nL2bgniImbUux4SSVajKqsr8jdPJLaRhWbyDrZghqC/BZsy0H4rR9rs8gMXY
jlCmcWGmDm6p1H/A6lCoQ/GWlaXXX8ou/6aLQHhFFTBc5hdgjD1HLem3N+GvAhfyqmt+9Z75TYGt
0NYyymATEEjMsHbiCBl5Ko0KyNT0LTC8U4UKX8RDAB2WewFJNTdApNhWFPXV76Oj0ZWfpKC8VWTr
Wz8iC9cMeCuvTOGFJIswvYEe9jyHywsIbPBYRzCW1QqdLcw01wQxILQrZ9aFAhab4izMYlN0hd5X
WiySdFx/32HqYCPD6u86B3pk6fDIMbbXx/X703/IB2cRF5ld6YpJrjOJgVUaQHBFOfkTpEiAep0y
7FSoVjxGAogc2HA7pU6pvirvB39G8nb1y1QDLRoa8RM0KdRX0uFBrcVTJKMN0jc+Aibyl+u/V7pw
HFAJRkmdEh9619KiutbXVpPptJ9daxSfK5nnraBtMQIJDqYJw61TIUGHLobsz3EO7jgQdr5hPnUi
5FndwncwLtXEzmvh0ziGT9d/28Wfhi3JDIOhZmXO6eQstWqjKZZTZmESPYjh0WzrL7GB6GqRdljF
pqipJBMChv8+pqKQy1maiiwubznwxeuhQLDXtbqbEodzMSudxELbYKIai0zN9WgXZ/883Fz7PBui
qApiTLu1ddGs+2whed8XwQuVuFMxmk4+u3UjQvEUBdWh9OutYIqfM0O402oQvwaC29uxjpFRBmU/
xiu5+reT22Ihy+x4mgSsC/FDWV2RwkkuAx99/U/NVnLbO0CyxffAjW1KMPDUNs0u3KJbc31GLn3z
86hz5j2bkBGwZyl0Ag4jUrfNR7we6hM6fRuYQ1vD+3U92MfKMpfNsyEuFlhf1hn8X4aYwJlKi4cB
8WQDuZ8UjsD1SPNf+jCZVBBNCWseGCCLrNBK8aDM+HN39BzNxHm7+qFIxUqQOZldCWLMLaezufMS
M5WBLSAPYu2a9DWSPWegCmCOlOohaciRvvL8unTnkDnGLW2W7Rdp8ryPqCeG13U6EZstxBPT2GK4
E7n6A+pdB0HFLp3L7Lht7HAbP2i2uP/3z1j9XfxFelfzJivQQekgGhzG5i0d1yy1Ln238wEuvpvX
DQnSeASQRc/OtGNenxApWVnz0qV1eBZFX3w4lMLDws+h2SWH8Em1Yye4p+aIbtWN5dTcHOGiUBEM
Nsbh+qqcf/1ywZzHXVxjVEoxQ5vy+Uwzdb2g2XlF+wLm+00srLt8SE/wYZ+rLn6+Hnbew9fCyu9X
jZEIeMz7hNU4OhKVMmK6shM+mMVyGT5fGPriVNOsGjSWx3fTNvrO39e72RKzPcAV3l8fywcHx2Wk
RcLS+y6RTcqPbnSA3zFs/Mfsk3FXbifbxzKy+5rBnFjZdmufbZG2RDilpYqUIR6czUHaN3tEqB1x
3Qh3/g7XvtPicBpaWUbkhzg9XnLVg7T3T7D3yPw4NX5a28qXEr9qmqj7abNB/PLxn6YEouvGVq56
yFWvPVooXovAlnbI1DVDUfnyjvsTbfHV4k4o5FZDqEPo9Zc0A39elV/UoYs2WpQKNABQax+S5JdS
072JYTxJMFocith7s+j2qmbQYWi+5cb0JdeQIh+zgIbC8EkIxVtfKJ9VP3ql4ixsGskaXTlKH8pO
X6khXExNFpBJVcNXhjre+11EPcbUUVbkSOlAyxjRYw1+ParUlXrBpc2qUZYBKECW15YnV4GwBc26
gjDJp1a5UYGareygS8tMk2GU8zKULBHA5rtja5SGsmu8vnNrZ9jOolJus/9dA7k1XcDJaxv20il5
Hm7+OWenJKZDnmwVhOvtYYuCzgZL0IP0PXUQf61tOmS/T6xOt0HByStuPJd27nnsRVpSMjlR4F2w
yGdhCQB2peTILPSg+jLAVq+EHin/2r0+wRe/4Nn8Lta67OkJEu8MGB+ijYnmTNI//3cRFgkpCka/
SOYvGMfCZ8gWW33qfl4PcanOQqnszypZJCNZaAMZ1ANJ79G61XfZg+Wim6Ld6l/NHa2tfXgaXhQe
UV9R9jkIRzRquMQ1FpeOteNa/gjdAYt89lMWt558DL3MRKeB/Nvd4uGT/PCnDc9/2S4f8x2ysC4E
MDpd4DjM1/4+3gJvX0uXFz8q9UlpLqRwr5xX2tkqHpUUjfCO6YjqyM4UNELWymmX8ov2J8JvRMFZ
hDLydKPX5wjGL234qUkn0VyzW7p4ep4HWex9RQ2MoQ9GbiDosm7RwZa23H7cePdDqVwoUDZkze31
lfT7Rbs81s5jLhLA1FlVaSnE/H2sHSy3tqc9Tb3N4JRvSCHuVuJdOmsw1US7mlYPxfvFcsmsQe46
CROk/rFzWwcvxWBD2b54ix8B3v3oHF90G1tGT2kls178gkDLLGDwgLCW8Ni6DMywRGPanTT/lxZZ
LhJbThZ3v1YGeHE/nMVZbE0t14fEnKbOlVCwsKdB/FzEEjUsGbhVJyKvkNfNjRwWgBSHN9ApzcoM
zxP44YPCYgEkSy2JIuj7vdBF1Qg4X6bEk4q/kPWCfS5iUVBKwr0yxHtsuVYCXny2A//lSDSpmtAv
fB+xn7N41SHEKB7DvYBtN2rqD8kWOCm7HqTFq7BLXW04xiSq3ZrH9MXhngVfPHqQslEL6kodNjrD
LVj9bFNbgDmxsML4KshQrBdayVn5xhcPaRMAEQuJxsiHukhWJKWZWfNLb/YVbndwuTVHpA8jb7Kd
tZLtLxYftLNwiyUlB0orjiPh8M3a4luHJimwejT6vvjdprqbSw9J7qqo9K3smUsVQwwb/wx08Wk1
4MVJYxB5rhh6X+YOgsqdIH6j5uSu5oaLafws2uJbNqWKCZxsdm5FiQUJHdV0fAcK/EaywViXGwhQ
wnbt9nuhjckBdhZ1cXjw7rOiSSOqeOwOxg2Ld6Ps0KXYBM7aE3NtPpdFCb1tDaTEiBUdsmek6rbB
J/Uwu1C3D9XntVPxYsb7M7DflLezMyuphmnUaz4eDn5Oo6Y3qRygbiHe/3e7wVgcIbVuWKk0/b9B
qc6wp8ezMV8x1LXXPeUv7/f/W5FL/GNhlHlUIfHgIsy4MYvPVRhtm/TgtehgxeHK0C7eUM9mcF6w
ZzOIDlQc9Bkj88zXujxAKNh65kMkIasgcdMZfXuI5ZX37NoA5696FtOKoh5ZEL5aUSh2Eb/J6DZq
emGH6j3Vz7UNPp8G704LU0cjC+QFp4WBCe7itJCtsYmRY0930r1Oj7k8TnuMTmy6IxjPsdvW0vWH
XMYBQUNbhi8CBhqi5SKgMBaFNUXod1V4Xte1fEJNDrzHOIK/QjXje57k8LLrUoe8MhnHQPSst3hs
Zw5PqD4IQOfAolAAbtceBh+OsfnoEgGB0LuEJ4ff6vuJj5DxmpqiBDXd5q/UUxCn62KIO23oovSg
O3ruf2nkdAtUa58OuJjFSvCXaqAKWdZIKJtWCCC30xJHl8vJKWqAAdc32vKtBtlFBPYL/07jbQjJ
5P0PTGvPaD0VEImR32f99AVHqsiHFBfewWdyy8haibe8qs3xuExjaKxIMwFukfw7T4vKKQJjgeUV
laMAdgY8VwfFPGQ9oY/Y14f3ITnO8bBRVGWYjDpc4MUHGPCYsjxqVS4yTDvvGB8FVFc2wxHDZKfa
Vf1avHm+ztf+It7vstnZTqvlxIonvyk53AzFNuhSK0/jvfHoP+hu9OjZ2vP1ASrz/X0Z8Pc1SaOn
Ag5+MaEYTISoCXelO0gNLuxW9yNGx9WcZaYz3492ShJYj3rZxftJxJYEC87EBaxW2Fahq9tBboMN
FKAI3Tp0F8UGuW0AnRNYmL0B/B0r50hH90mrH+vEQjQuR63Tl7pboJ9uEmeYRaCLtR8MyX82PFU4
FLiAbOoWacDr41we4/O8ng9zcYxncV0DtWpLt4ErtOkVGbDouL8e48LaVPFGEXGIphBDs//9XjCQ
SkCTHbiYWDccA09D8wAncROmr9fjLM9QxgJhXddUEK8QM5dN+rDBuVWWDPC/QbNXKmOnJ+YTssG/
rodZJv05DFd2Slcit/YPuIm4TqpGQjQOcsRzizWaKTsVGDgRSb9s7VJ3aerOYy0+D1x1PDVDq0Bn
/mcDhBZG0V4FU4tNyL9fCIB5LNQRgWjJH4AB6KErRtIDENPxaexo3P4HH+f87y8uHu0YWUaa8fcT
7Qvdq40xpMgzx2t5Yv4zi20LNgniM5d9VsIyL/l6n0yhwcdpIa0U6KVH0SHt77X+RzDscxTgQD1z
09olnGGB/9f1lYFOwoXwBmRHMJH0kKVl41evvSwVuqKE6G/ejiKdJEUeCwf/EORMimi495JCQOhR
0G6hhZ4CCdF9yysPCoiVGlIDut4mF+igoHHLam42hieObjgG2l4YZI1WetWAepRQrWJto6cS09vp
XmuIYPg+3tSyeJDFDj6GgumE1r/FkCHRZf9Cc//RwC5NltvbYZYd94cSGSRoCp4c4PoVyN/Qvv0Z
VspjHNUPGIa4o659VoTse5+iqIc25tdUUzNXGSF+VdSHEAw5tIMUgckPcd3xvPykm56yNaXhO9hr
xLz8PDhCldsoYntjtFoJ2yfxTqheaQ+0SiN8wWYMYlB1t4FqHQJ4iNOI1RE48mKL5P4BKP+4iRSr
vO8m39xX6VAcjTI1DpolfJPFyu3ost5irFkcdB2pehUGhCCCPouE8aGwMnk/ILi5G8KigqpGY3aq
KglehbidkkY8IVNMnw+45behSrWNGWFmNXWomoh5ea+lFt7rUvgpGJNDjS+sRube1CFYbMyUUDfL
OWAD2BvClLHOauspSPrbfjL2eT48pOb0nE31DcB+1+qHH/jKwJPsq0ffyj5nSfqK4iIugUK6NbGX
xCdhtIMUlTDVaJBm7PGQLCsDlcBaASiNLlweaA++X7uDADY9MuptiZZTpWjdVqtQtktwnxUSVMCF
XvWd2Ex3vhKeDLP8XhuGIynBC9/JHWX9tapgziLh7SpNo+18S7LFBrG7OMje9EAvt6M+OHi7oLqp
t6/xLPIbdbrOLy0B+QXarAfIo/36prmU4sCg6/N+pRmwRMIOrW9VXZKUbpkKv3wJ482xOdWWDk9G
G1ZiXTjtUGWYuX3sUclY1ltGb2pUI8I6e26KRsVkq4WwloEu3FTgO9Mr55oOan55Sy/yZoo1ceIm
ZvhvTamdhCp7iDtUzlIuxaY3fI07TKM0y+kN+XvVj0cjV4+q0a+Q+C6chvwOay6gaYiuLJFeYg/n
15+kEvLDrxRNtuC2Dp//9ad7F2LOhmeXMgkQi5WFhJCt+C+1NAAsdund4GNVpQC3uR7s4nh0qpEK
iBrtQzHS8g1MYRqZm0rQ7RDpfMQ0Hjie93I9zHyiLg4QQDt/wixO3LikS+6VSgl2DY+LJwUfvgSN
PjlBtlH6HjU/r4e78JJR3sVbXKQ9swzkriHeXEepn3xkAu3QQX8utXEcPeATkm/Dbf/dw7Vq5ci/
sPNYHwbTyRVD5KX3/vMpFSpTEc81N6nr+xg2F1ihydhoFakkKJs1yNDFD/gn3LKekmqZijosT4Za
fm6Ra9X7lwYJv+vzeWFMuginFsemucG4rG+qmadEQBIqdLzFW0xxoXVTuClHFNUQ4rwe68KA3sVa
LBVjvpn1IbHUcjoNybSHv+V6EL6uh1kb0uIzeX6AXGwkQBXQn6SBBO39GkQ02Av19nqgS+NBI4IH
j0bJ/cP9mTaAr7c62VGojmF27Kni6fEa1OfSgtd5N4oSGxn08bK2LzT4dbQ5wxH25RfYm4fYQdNy
j+XBU/IX1gs7/3V8MR7K/fXBXXqxvos7T/NZstI7hK2Dhrhzs3Yu58UnzcFga9fs2n2+Fu3CKfAu
2uL52KqiXMiYgbjyY3xHDcLJTzWu698kWwHw0N6s9WcvLZLzWV2sxckiF2vzrPrWpxiatoDOOaY8
iff0H00j+ZcnnYGyxzzws2kMpIArgEyg6BDfKVv/aNnIIxx8G2jF1lvZzRfOa2bxT7D5v58Fi5Q0
zLG/Kd2xsPCuRaB6dT1+AFTwnNN53pvAocGDfSA089RDOxEivhtx6XKidPpLTDzLUfUuerDQYw7h
ztyB+Y9suQnMR2kcEtuqYrwN2wEZT4mLam0ALxjih6pU7xRfH24knAnrTePrEQ7aQvesTjqe16HW
n1Df5pTMR+mm9MAQhZG2cn5dWgh0knQJnTXE0ZaofgPXksqSjcrNk6OMoU1TIfPOHbW0TPf6Uvj4
cbC+owgE7gCCvbpsrKRU4rNab3o38budMea7Sny9HuFDwxMALSFoAKqWCcRmKZAAhzf1swzdNIRZ
JhedkY3yfe5q4Nik2On2H5Q8P5Z9iChLMzjeFOEMzTnybMWBboADxUOY41i0m+d2Zx7i2/62O613
wy7O31moRUKqosnr4MX2ruyXzymbNZaUtQmcb2DvbzPvh7NIQ3j8BaqpM5zx2DvdARMAnIP2YFR3
+Ed+V97+k+91NqRFFspCSy887E3pteHzIDsSBWopdwqnc3S3OMmwIldCfjyz3g9wcTgKVF/bTCDi
pOd7eIkHXZA+1fp4uD6yDyCO3yvxz8iW9Udl0ousn0eGsfNdFG6KQ0q/K//afGq/Sc8hBT033Rl2
8AVPCI8b45Yan/icHNubtZw4f7Irn/R3i+xshWJvU8d9zC9BRmBTWY9ZMGzEqHS81IKp622vD/zy
Fjwb+OKOn6JvjxwEKyi7Hdh/2bbcIWdtc5869Adxr67gjC70HN590GXPIRZSQURkfF6xyNTBKFUw
IPwVbLkvbnDZoAiabZLPa1fhi8uIeo3BMxT97GXZaMjadtDbHD0w47NY3kT1HeTwlZn8mJkZ2Z8Y
yyVUhKWCwWvWu/g+oqv8UH4tUd3a4nPrVl9w6gRXta9OOl4BK6fopRVjUIC1oOyZeBcv6q+5UQ8T
JT9yWvaoqF/F+pcvf6q90FYxEL0+yEtjNKgjzoyMuZa4SJ+NHHlwPXF1i0osASZUqjFH1Q1nTIzd
9UiXvhjKLvTBaFLJnHfvE7Us45Ga443iotuBbuFBLvcUDFZmbi3IYvGjhuyJoBXJLtIvFW+c0sAB
eO2ueHHOtPnQkThIoSa9H4mk0ZeqfKF39eo7Ni5YyYOXFm8MCsrXp+zCFZjD9E8kZYHWTtD6xd7O
6sEPdVsUlOxw2MzHKSLYTkFPdmUxXEya5/GW3wikr5rE3pw0py0a+8f2LnTSU7GfV313VB+Qg9vI
G/0l2QUzWXxb36wj7efpW+bL8x+x+IbFbDMt1fwI8ejv4+MMctPdfwCWurjLziZXef8ZqWkLGoa2
LP2DznDRa7C7G2xpHXMLSYZ3je7G22Inr2GlfueNawOc7xlnB0KhAAtFrWoOrLjtDm0ZuAuqu44Y
v7hQaQ5gjsbu/sDjrnqEea2G9qVs+o9a2m49BJ/wAd+Z9copAGf641dDOMlUZ5qLaerL/qnnW5OU
FTCq4yF0Yx1lEtG8MauSqvG4rz1MtDTxzZh95xrKpCdKalsZ9+g8Un96lneTxPJd4pvZ3vfA5+GL
geGRN8FODjHq9YVPEdy7TZthP20hpSMI4ne9UZ1gyI5SVt5oQ3OHnxg+DQ3urV0bPnpFdPByrOy5
6x8oOz9G0rgN1brYCl2f2BweaAABZIwrYXpBCNAJTeOIUapuV+24T8Hz72Qj+quuzWQb9vmN0OAZ
UZv6c6cN5QZfg52mh7ZSf7HQwdYM/l2HRzn9/ug44bwArucgTe3oWPmPIkIP0Ip3deI/6UWH2Em6
zfHs0gb1xpJLR6v9Y2YUma3p7b4XshdkW56GssQnDexeKNVbg9ZY4gtYVD8nHmlTUYtNV1vGxkBN
s29e0cG4GWOUYeQOhLm14e6/EQleznbrQ+kfkiQ9ibQ1c0ijMZ10yRJQjglOEFhdMRIOZjebiaF5
vFFa/dEvs+9DWjgq4jNGdjJRdi+lv8w2l9Hv5EWktjc6ChKpHG7CqVcOCoY6QvE6ltlbJz5bESUx
U2/MF4TwS+wzRg9xsXqv6GX2nGtJgDdM9VXKsUgoBGcyS5RXsu5eDFrc+mrz1FEKR8febbRpHxS0
I3BZvIO8qthI2ZxQKhHtqJbuwgngdq1Mbgf48AklgeGIUqu/6bL+JsprnnSlvPGVvjkpuBJ103AH
v/QOUR+6Fxq0V98MHG3QzV9NJU4PVRaqd76fNYeoUL+mGEQ6XTdODk9NFFT9RqSRJ/wla5Uy2EPi
yai6Dyhqlf1jWFeJK2ueeef33S0C8zggxK4i55h4h1gu6/XtUIP8MGN+zhhslVyWcBhVsG3WZgNX
J2zBuRXNra+OIR5V9FLE0AwPXpnvTAVEY6paPEKjV9y20HVsdsOEn5jevVTx8LVv0bSeem/bSCaN
jlr6keMlARsgw8WyuAeWlNotr3+0bownv8WUPBhxZURkUlK4jILHOI1BepcLtW/XVaNu6YbdDdQT
N/gyyBB5UbRHIVHGcsYKnQI/RS0ud2nb+VjLY1caiJjI0NlXlANC9XY81N8Q7Gk2XRmhlhT4G7zE
hT3OLqj/j7tUj7u9NEXwjQJzP2AKPMjRnSYF7a4W8u9GGhzkvr1LUMZGkdI86oJyY2baT1yBETNu
UJzRzF1MQttMQrDLlPAgZUGwp1OBLQ6vlm4Ez993GYxNM3gsGm+80XUhPaqSwo/OhH7XaEOC6BZW
skkvbqVI/IRUzkEf8lvVg3EZCMhjQtfEZBlzDhlT51MBMfaI+wPO9iLbA0eAeoMMlnQbYPS3jf06
uAvUDnsyi04SKaqSc9OBgI3KeO0fKtP8pGUZZvax/lq3lHmKJIYMIHrZzqACZGd69DaZGAqaQ6bT
/vRx5zKrJyXvXyrLP6lS92PUhFfFgykr9ko+y8Xwppa9oxB1TlwEx0rTvuLHiJ2nJGAO2emfhBQh
TTOH5ptV5SHMEZ+EvTpumlkAuJESrLPCIdup1YQAhILJUlxk0aazAFspNQZZZak9twiUCW350jTW
t9Hz0edRx02CrQiWTSkdK/DLanmoRetGGk08PVIu+XUbeFtLLuhBScnTJHZ4zmGaXdfcVlCkCjdN
rh/GGvmJwFfsoQIDYloo2yrY/MmKdocx6EGsh2/JoMJH1ppdEyg27rwuYlWbSeqO0aRgq6DsitJ4
080S+vDw1kzpY2cOs9qY/gVcxK1oKiepSneCIr5mjee21uyo8xqr9fe21//qWM5baSY549yCIgUK
T2Z/DHITFVGheuhEA6vgcU9l6dSHCsvuU4l6hGqlW5zcb0ITL1jcUdURmyNf977jTHcT9cPBVES0
X/E8Du4x2rP1CqG0tNtbZUEyCm5FtcJ9M66wscpHB7fQgy7BcvXrN2GWalQqx4u/mVqE+SkeRHjL
TVWP5yCGeYgx69VNzfnSBwXKX8XNGMQHhMztCjE2lIi3qH85oafsolbGPUpGokxAb+c+sjhhkrRH
sI1XrvdWiMYPI+Mc0Y1jaYDfLQXM7rMSxVHVFuu24g0sOH2OB4TeTm7iCdu+jPZezwtO9+Jfhirf
xsW9OqtbVdMU2MHY3HWl/61SwzsLBxDVEPZSPt14PKRDRMJCdLbz4mFM5VPV5Bu8B3ElwetdKPcN
Ov1iNNz0Q7eN8TJOwoTG6l3md7j98pcNuFiDUh0mYVIOkhHh1Bk/1jngMZ+UjAOUGH9X5N6W1Nti
6O6lXNyZXaxtqircB57ijM1ge/73PHyAdhg7be0/pXl1KpX4Lo0HNnz0mS/kdqW+0/1iywp2Aw7A
idpAnu2q6OQZWMGO076k8RELG7/kH4fkSemro1V6e6/07kJE/c3GDWrRloWfnQETJU4AS2Y46xSR
PeQtrUN5kwStI3UaBnC1Y0rZqdDaVx+b42I8sSltuHXjthMqbDWzAAutn6r4U4seQRLgzQZicIAx
FH0ekM8qqWF0hrUxpXuNRkJal5+mUTmJDUpuCeJ/JGZb1e/6/ojG9rHAC7wYESyzMlufPudyj+/O
YPdNatf1T9NreBndKbGIgx273oJvB/JZFNqvknETcYIqUWwrErpc5bANra8BCV/3PmOSZofBhEx5
QqINDlWWvggF/4fYbQI93HbBcOfD42xg/9Q4qzug5VVmrzEx8i3bhz6IXuO+fOGyhw6hZWyVePwZ
ySPP2547V8W9AevWzBz2AybRpYwDL1yxz1amenYT5V+axrNx7BtsCzveXe1VHMup4PbFa6GygNOx
eOOWAjS91T51EXYMTXyfS8ZXVDPKTS7gl1aOBYm5cXu9QI0YPy/unv0hbXDe6zT1vsD27RAYoLnU
SHVkwJZOwm2njwa3xv89KLWv1JTMjT7GBtaoyrQl3H0noX4h+pK0m/oUa+BYxy+lauWt0oTKXTTg
tKWApLC1WHpQO8QY+6iZtk2rfAn5+Y4koiw39CVOZAoug3g6CdjSGS/oIHaOYoTsqDXq+4WeDvQ6
fj8VdMX8CMdEtnv0O6Vu3f4o2xNaFRoyhTTXN9XLLH2UP1TMgF1BKehXnz8X3ugmLwXoRJJE6KUg
kZ8ZnA/RhCDRBnz/l/grBIrAxRYLpDbAPDjx6FbYazWVS0NmsBQfwEuBNvtQf+A60mUBquPRAV8s
OzwaL+kJ2NldvcX4y1ZfAGaM+2S3Vv678Ah7F3fxnEWNLiublrhh5Z1wgnpCRJTWRMU1XBijtZLB
xcmF3QjmXoMlv6xNNEnUoPVk8mH9GpvX1nrrqiqyG016/ve1CZMG1v9GWtYm0lG2ZkWilrqffux3
zOUmPpSHyh5haax9vdm2Y1kUeBdtWZmYUPWudKKJx+YQHy2HqyGQauMFIcLYNk6y2z/PiHhzX5yy
Y7jlzPi5MuAl94iK8rufsPiQGC2ZamzwE+aKcn7s9vGtsEMTfXXFXCqpvou0qEwkIS0ps+Qjavez
ZFePRdSWbXnvbXw7cNAqB2CwRladiw6LosS7mIuixKg3mkbtmMoHj4e2dQYy5fUJvLgRzhbMvHTP
yh6h6auh7yH/Iqj+W52nOwBc4caLAq5JwpfrsZS1YPN/PwsWAeKtgllcxfg0OiBCXJ6aexnI7rHZ
+zQCBEfdpieOVTvfxXa9RcHT6fce2I3sOO7Np+IRNsdOvZkT0eMqQuDyLuWWJhrWXJ9ZTIXRjFPH
5ZnJll6LYjf53Lf+uj4DH5Qe/l6uf2IsZqBV8lBLB2LUDupLdn4MXAH1t3m4eLpvq430uX8pX1ai
zktzuYxA+tOHM8g+H8BU01h0hqdlM8vI+JE8q7ay96lZoi0xOHLHifKveU3zODVNAkhM//SjQFaO
IV5RRrDGo4NsB3ZXbFF3shEohyZDiX7YBcfS+5dM9WXMRSqIc1wIxJKYWI24eF4Ucba/PpGXVsj5
qBYpoFGwghm6vHOpECAfuG1waFWRUbse5eIiOQ+z2PVB2+qS5BEGrweh3NaBnR1Uxz+qP5OAQ2OT
ypv68FuFYZ2scqFi+O7DLTaBQnmuMjUmseTefGvdzDXmAr/1XbJfZ1KvzediN5jxqOR5y0CD8l5p
BdtXPa6oK/4pl3Lo+WzOFeezpJM3Xj7lDSMaFR7K1Cl8dbJXvtjlWVNN0IqSiGXbovmAHaySDF0J
ReuYHZTb6Ua6myl80gnK4Eqsy3P2f6GWtOxEnCRjKurOHVLhVh1JlZRsRG2V1Ht52v7EWZztPeXX
QlMZ0syDrCgjfRVIUdNx3FZP9afQ5WK2NrRLXVIW35+Yix1sFmlY5VCW3eC2m6UZRDB83lY5TTSD
o9Eudmu9ldWIix0tl602Jl01U/mx83SBe1tYOqMLVzl/Hz5/K2OvcesvXibOR7rY4jRPkeH3WJS9
LdrDreYqoTMfh5UzOO1ziSwi129ndbjzBC4PgvOwi93d65Je1xJh5+Nn+EkJdm99G2zZ5YGE0v/2
+rZYW0KL7S3iTR5KPks19h5aWgCe+fTfBVhu7UkLxzZmvcQhYtTFgyl9ux7gA1P27zPlz4pcQDHy
uhgx7GbCBsAJan3b9KxESkByjqty/dT6PNAxvwj710BYU5lcDb7IKqMIJEgMCN4lyOHOPanx53xk
l+4/2AnzSP7/S4O26Ps0qRS0NbOWuZxlUaYtFrjxLnBRo5yBGBUwIeugbAZX2fT71X1/PX0aS/B6
WYQDzQ92Ye14uxT9Byk9zAPNuP0N3soh/kFz4v03NcRFlukRtsN4imWJd/K+uUesNXQsJ+dhdvzW
IO+1mtfWpnaRZDwK6oCEOeYaK7GrTsapDmAt+Q0BkwlbOyGpnZV1O//Ja19zkV/avC1GANjzja+5
nW9gSncXuJat7RTH6+7C/3KvA2l8v3yssitHWSYgL/1NWaf2ULr/5ZgW6aQvtDzoa0Iosp0cqPJU
trQ3tyZ+UQd4w8U/kHpZOR/AeL8flmB5kQc15n9PJKM7O5HwM/0H+3Dtyy0yTt31Og0KRunfdbeK
W7jDPrbbrUmxdtbd2q5x41a3wyLLxJkvifJ8P5qVHSassp0keYzBM8wKZvhCIYG/t9ZcJi8fgDrn
HM6edMyWEBd9ksZUiOdrjFvR69lb6SmiDfw3Wn/r8ZEDXoa79fvTJfjGrBLyf5EXywiLZKgl4+/t
3xwo18+KlnOVazwUX//B9M5/7sNOPAu3WEFxSJ1UNAhXO3zNdoPhhFVsC/MkaGi3GU7jSI5CM1cF
kxs4a4IIF4/gs+iL1aSLdRWX8zSPvmTr0q8hWuMw/8Y9XRvgYv1MAkuWVsXfBwdJDQ8r2xi+5MmX
EcebeMO7ZdtvsVof4GjZvfgjLo+D7Hr0RezrGWJlsMviV1CjpurF/JJIoLE/UaBJoxV5hIu37z/z
+ZvvfPaYSKehl+uIk2q2HkzGv8amd6Rs3F0fyO/Vf2VOZy/q8zeLN2W0M0NGos5CVz9kyiRYmoc7
Qd7TvHNgIzrBL2h1Nzg1bnVHoz10Ep+MN/nmP3vJn414cXiBIBkSI206Vw+bpwnpIlGJNm352RT4
DV6/UXteb8+loG9TLkJTnb+1hfet98qVu97azC9OtM4oe8+SWcmS9r2AgRpzSde7NXbNxYL0WXZQ
FudYbEx5raZ84HHXsmH7p+l+foogwRCRieXnWR0uGvf/IPFfqmTCGAFGj/P3DKZ//81V8LfIyKMN
N/Tic8odr01PiSnft55y6gTjRgvNo9Zie6msHKzzBv2w2M4CL2Z2aoVc8xQC5yYKHwlgDyncTLkj
G1/H4FvShzcVYIXrK/xiVjyLuZhmydCnuAKygHiheMhy7dhU38UIES5r9Xy7eKCCbEQ9AhlpyjLv
5xXT2ymi5fr3QxYhx5t4Jx6EU7AXN4gI2eAHrg/tcvnmT8AlQjVSGpC+KfM5UhUHv/mpe6bSt7Ps
xsH0zNtoqMSEbrcq7jAnhQ/f8Szu4sVeoX41mLOwIY+7fAM5mcQbfZvld3H8XW3dXEy2eNepsD5E
wJWL5RoGWqENHXnB8BrAYOZNXFYrW/7iIjkLsViYWmTKWeYRQgiqk+rt/4e262qS2+aWv4hVJAim
V8aZ2aRVll5Ylmwz58xffxsjS8vF0oPR+rt+c22VzgA8aByc0D0vD1Ybg9yrFIxs7ccEG0ucO2oT
ieVewydDPZflAdBu+D75UHsWKyU0tnoUuMj+p3raPLbyzTUyaSVm9hhhIuQJwqD2Y7dwpjfz6Qfj
nSgI2A+2NsvjYhDIT2ppFuG0tQjx2AtLvamJlwQRukbfa0F/H5/IfCtc5e67Z2OWCz4kTNzlSw2z
vdt8HD83hb3gbWn4ReSoJuICC3FtVT8oHssniZIPu69nHYNIYKYGycSP3sjNHo+tVCKZP59ZGo8L
LGWg8vpRU2j0O1GlZu962lpjX3xjbUJjRWl1sBY1YY4K/21U5O+KkXgCz9m7JbZ2uGM3zWFnNtOC
dxYer6WfumgJCOJD4YsWJNw/7vQVYFSpVgpWP+lQHqf76GTeXpvT3H1mbVfFnT9lKUHVW2NV8S1j
l1vGh9RPFYe6UK72kvTLFSNKe9fC1iR3BCH0OCVpjw/GJoYpnnUJuFTOIjgQisM7axGV2PcAc2uQ
O4SZIRnq1GE/11qxrRBcYZLQ5/eu8q0N7sShL08hPcGizuR1aJvVoD2JjtPFh6ixBV2+FS8O9C94
c/anjKZxYzkaUJUQXg7CD8pdukqhT6Xc4ofMfhikn4vTeANVvWB0rKDyi8YThql7iLpZOZ8Wl+ew
yoseHqTfzWjKVw/zjYSRSvSL30ivezNvrXFXLdpAcQwrLC89Jocxthdqh2/kN9X38Lb3qJ+e6um9
6HUjOpAWBzFr0s9SbmGJL4oMwmzOC2J/liPbLpCDmbnDmM2ZqJhxpFZ/T57uSCDJvi8PxZG4IGU9
Sm9AiPgnsdtAeF2JviWHPGOXNlWCHjIEMtFBr9D8H7ohxu2aI+vjEb6RRc5qceiT6xBwXRiXbg/5
Vgn5CFzIfuOa0LTtz1eyOBMvAAOLQx8TSkEQ3kUAEA2z04CIRpkFxBUiCxzcGB2pqJ7DW6yQEpfW
kLuWkyESRU4CGLU4xOnLzCgktAz6mGEAPUD40eiRUUlws7crcCZz45MQ5fbSxVvn5MBlqktllhog
KYSF6Sm7YRydqFEaAVI44hLRXhT6ZO1FYlxfoWk7/girF0+BRlvYtsdwLJwMMzCym3t4/kvQrpWk
vwsE9UJk24uitvY5rNHzXtFlCTuco5Te2SCAsjGCASDHHqvOmtkncHVpmduYdjkfxJnd3QTh9gdw
uFMpSdxa4MY/16rYBNI03cnjF91lY/9tgPkMaKegt+dypLObA9ma5SCIlLlujQ3Mdh49mY+TNzi9
6uSx2x6rU+VYHpSJTzNcLkfyrrfpQ3mgmA9Cx8i3/+hxUMN5Ht1hGhzMXgsOE6ubWX4K6sGA+Xh6
SE9ldLi88n/BIxCaaBilZCxcz63FddtMzQxr+TE6JMlhRWPcHRIBt/UJgq4pqKNnZxAY3YeLXzZ5
VcBpbNNuDXGm1HKyl+VTUzS2YFn7IfKTCd6RSSnFmYRlaTZLqWCI4lGOAO7MkQBOIWbY6jtlEpnd
R6gns5z7QjS4DY0MK2tdZhbuq7lsEHbxAU/EEbfF7b4mMXH18/vx3EVpVahSVco/Fxo7+QOjoVkw
MZc9iM6JaFc51yxBVAVWMBhbikAtUrD2fajQvXT52+1j0NOKuBuyppJOplZB6DFrHmhV0TxER5uU
4T16G08GGR/lxhJcYOyC4tMZ213krsimmddywjiGL3XLbWkYGNT5rBTfqTk5ffbX5fWJjhzP0d5h
kk3tZRhjvknhJGsbSF7isPfHnAWRsNFGdN7Yjm/fi7Ns5OWIz2ZZgYzZpEoVEUvs5qG2G8jBCLFm
ULyxkJj1GCQHQ1udnGU2XCZOk7zJDxU6bnCbiKObfwlVQfgJuVqFgCPs+epmXY3qRsV2shIrrf3x
UGPk3KV+4efLSRgw7gcET+a4zQwjQgpw7MIcAeEfJOnlYbSz8HFpP/cdeqZnp0U1oM5TlxSl8yrX
eTLObfOYyG1eMbRGWXJGr4yEHqYgw+wDnh/Ul0DpIqYN3z/0v2yeFSo23qPoS9yCgBpdWuVH/cPC
vu9NDtWE6Q2NPp61U45XNPXtI+mTVQ7AtW6R5OSMAiAVIM7zYiiGEF6bw3myyGG3Ss0w71p2SpCD
UG+T0/KmAEkOVOGEfVX/gtpPtvh4Y1LzDi3yzGeTQ5ScoKzpQIcRFCkVCArddvQEjrMPAU8GOeSm
BQTh0uxsUPWj1OmCAvXWe0xNOasXWXhZ5fh/QQFLuEwOypMhHZYKES16tjV/bZ4vswyUVLRMka9y
OD5Uc0rjGctkb+VBc80PJgRbhvx+Pqz3g7t6sfVmOYypK9hekbdyGLSC4b7IB9hlzWSrO7cPrMEq
umVftCgerjiVIoscDMldlJWYrvhpMUUw+stiZwTi/kkRzvKDBVEUWYUKsR2f4NY6/ejW7Jpzt+YV
69t/Cf1yWL6+ivxDreslrA0nekLDGiuNsfcASmPhcX5kz5HrNlbgQnzVtTFj9L/HMAw2QZaQkGzI
GSo2tHYc/V2OwYMgvBG//ERWOfBJ6VoRkznuhHEbyThJmMlTGlnkpwIY4Ot+VTFY4AvE/TG33gBK
GAzCTKwikDkFJpWzE0rlVyxOZJX9fXODmNmUUzkl+Jbr3Yg3uxSLKDz347cnb2Hbu7GQxJISlQW2
T49ju8Q0m9LNdpfejjE6rSrt7eXjLloPhzITiLOrpmco095Vk+ZMqVA1g33vlwHp04I4QJEGoo4m
Q052GU336Lx11vurryMBmKgcmEjgTCRLD59Hj3nvLl7hQRuEVaAHTEYRMN+8NtPxtEAukgFzbGYm
LOPfumGA6WP5KzlN98kJiq+yT23Q3LogF6G/LzT4I9v4yzDleg9bNVSmnj0+2dX77E4awbByxdUr
+JS85NygpUvYSfAWFp8qutcg2J+oB1pBdFak4KI7XvZOEVBTDksgwD52o4YVvsjdigMZQTRMuUBm
DaFVuLK3zAtb4jyxyBYHI53c5GqHqXK/Q+M78xWQFSFA06/JQwlOBOUABbkgjElj5NyvvNUvC9/w
MTx07L2q8EHcAD8Rtg6IVseBSs0e8nR83U6KVsehy7zMc4/ZzB9fje2krdzf3irO9HBFSk+0MA5c
dCmlsxnis71wEaE7CoCZT2bpkdalJrsGIgw1m0ZkW/TN5cMlsMCnrowxb7W4xM7NUot5mU+tIvuX
LeyRA6Ec8gugNLafm7tMLmW5XxuYoAHLIOUPSXCugzz816esxgFFooR62TAn//0vIwIlPk/Vqebc
QfDnVbZEH4kDChCrN4oGUv3zuvrBI4F56oIwdU0XBAxg6ThdER4LYF7jECMCkxvq5TAq3dATpKnX
mxU00I4REFeKT1e8IQWHWOMAow1TRelZ5u/VAyyCk8wnrioQiYR99KpvKAjoNA40SlPp+rUCGmbZ
uyk86PRRnmW/WO/bshPk/oSuyYUiOWKRVF7Yl/v95oPdLYQOD5rD0HoHncbnh7sewa02JThy/6sk
w8YW5yDz2K0LCRF2Y5LCL7wCag6PEI7w61Pt5I4aC6Bxfx839rhbxTANJTElrA2lsp/jfP88EK84
b6Kd5Dwkg15UHkJ/5xU7yTbqRTC+WRjnIENNMz3JVCRsNcVt5OwQKW+mVHLlZnAF4L+LIk+m+NaC
ptDktEODJIhOvP52fIhOyXxq0JpSuevgipsnmL9dWJrFXTaVDhHHqWC7KH01I78r/Zp++Y9r4q6Z
UsFjxpiwJlbQol6C0esJPILUlw+RK2KX3c85bXaQi0hnUwsZWTpE5f7SAxl8tnhsmi4zZ/x1RfZ5
F4U35ri7ptcjxeo19sHOY4TP85RXDW2IXISDEBLHplHH+GRyoAem5KmY6C5viiNCUxS1HFFvlsD5
+e6BrhpAFD1jP9cFjNmpQ7sPaezHYyt4tuxe2puN5NBjsto0h4Aeejytk9a1djd9vuyHIlfnAKMy
uyShDQxY6ve4auwmkz2jofZlKyIUtDiwiMOsVVoTZl7cJq98Ef3aM5OfoyuLtdK7mv6/IC5Yd5/f
XUkbJ2ln4J58xd11+ViB1/u5rSGSJ5lK/xwr0NOQTULVgsy1sMzBvv6/AyFIhZ4bjAozScCngjl4
w3LAgdRloxNatwWY/PR3a9gKgo7LzmjyRX4pTBvwF8NcZPjosHTK2bOGzhH44m4D58Y/OKiIywWj
IxasMF9MbtYb81Y9hTdXBKOXb2NT5mKNSl5BJZjAE188JcRefxkAIYr8/FMlsWWAthK+we4TVMDU
gwV2CWthzXCe5OqiqaP9F9lmGznkwMjk1Jg5Frcop7EA6ej6roZYYBM9FGjNkUJyb8QZmIsOlz/f
bgy8McshSdXPpmRgVNZH54qb1d2CQnF/p1Tl53KIa/RbjpXAYS5jPQpQz3e2zsHpU+rY2SgFjwa4
WVDqtCfGAQ8KwcuLExyAM4xuX7lqlNdrCdecxxuz+UvrP6bxp8smBKGAef77xkZMoaY0qLDRLEfW
Da7eIvfmjOSonpajGEJES+IgpCradq4pzA3th7zFqk65+fHykkQmuGhjKKlBzZJ54vJlVu+a/AP6
FwVfZr8/4cnvzh3+m23DvTgpZgkvWEaXzb52ztigkt+5YxmAddAR54gu3/3mubtgY1EilZIuzBly
zEFVoFiXGoFnCxfFgcaq5DHjN/33yvl/fqKAZe35cZrGyoiNHBv5igtTAIrnJtvNFmox9rDUARYM
FM0/GNtC94U1zeWelYoxWID3fFPAospmbHYw9xrqlv2uwCeP5Onwk3DUsZn4eCmImzEpp9hlecdq
5vMjq7BeVe8U+OSZj2yzobqZdSDnRbQz9bdF8ncT5//xnBEOL0AkppYNe8G+NoEjWhKHHk0rxxM1
YbCUHsf1rgVl62V4Ehng4o3JgkpkzbyiTf4Aj6ddR0JFbYGfn7WBNp8lqnMShxbOFC6pg3GITg1I
VFgVWj9kmLBbDNO9vCZBQG8SDjnyPp+oxV7/L9Ma4jtEaI3DjDLKqTmksMY6GFpIhgRmCWJEKSig
U/bK9ubNyeJijMhcjXxlyfkXrxVhcl4EwXxJH/y8qwVlIlZTWRzF1xFhfALF9W1xVFEH+3RFS4/A
H/lafkvRkdYwf5Ru9KCkTuky0EgccK+XNkRFQZkkat8VBG38NLU0gZE3H3CVqfJfq1WAjzeyK9A+
F+AYzjJP4JuiBXIQEi9rEacMpFp/8OICewqsT53RGT0NVGsx5kADYX2R/aMXnkoq+1GbI7j06TIq
MVy0/M7Cg/x7hqrt6BTEhU0wML6KskV/clJ+Trocc0OeKnzG339ciDaUe8eMkEnRS+ajUfcXSaBE
uwggUhSUqhycSCO6kg0W65wBLDzmaL/o7Si9ZQ2LKWYa3Ms+wgDj0tfiAGWJIXKxLPhaGoFIifWY
171jmTd5iDCL+piov2xOEKGqHKC01SSBwh3LU8abcXpTpbfzGlw2IQISvoQvzfVaLCyT89qLU4TK
fA1f0lMMgrSw+PswKfBAvnofr1TRYra4qAHHPlo69UwU4e9+IyobkL2GurvJM8iRLC9UVUE4pScE
DOIgO5P1Yx5nAlfYXcmTGT6XXQ16Xpm1BldIYo+On0koveowbUxwKSk1X8xeC2EiXDvZnmsJFCuW
8bXTrGNoZvJh6rTJXVP9bWItip805gdjxPhMtgj3VLRYFrdsQHHAkdS0DnuqGd8K82MxCfRV9mPg
zVI5qK9DKVkaZoDhBo0c7dN8A9jVQNYMmjybQCjhKKoQ715mG5ts0ZtFFYssGUUBm5lcecYszbZR
1bpD1xhSCVBAoeUqYjQQ+CY/H5cm1TBBzmb0C7RWG12LrjTIUMQiGGY4/gIVNyvjcD5pZwUq7swM
id7mi3FojaV087GuvVWL/7wMWKJt5CBfUQ29BQcHztsw+bU0uiYt3IW+GerOlSPJvWzt/Kzk12bI
OqocGnRMQPD9/KuxAedsmvDVFhQIwK72XpJcRjlYq0iVSc73bgFhJHJlyxXd4nvHYGubOwZpuo71
yG4b5E6JeZdOo+jI70UfWwv8OVgxr3ROxqn1CIGVxDPax4b8bSx/9x3QLE5Pc/t3tR5l+tEcGyfB
4MHl/d3z0O0P4A5FF9axIaFVB7o5p4UOoPj8q3yNCqS5NcJ+xObkKWplETrCiEHf1scBAn4Qa1kw
dNYcMRAjnoPdixK29rjzoBXW2i8lgBRH79BWH8sQlLaNTWTwM8uPhPSCTRT5CXckhjVNhjyDPa2G
flgHqgRVdMR354q3a+IinxiVkbTv2OUQ9U44tfd9Ck59k8lZh6ViayaNbMNsA6aJ7lR5twZWM0FC
QZ8x9JOtzlQq3yHR13uWkX6S8hCqVkiM2XqBCcTLLrUbFG5/Khc19coq5WmEz/0zUf+D0xVKVoEk
Tt6wQ3gBIPiLWW2kuK9ZcYUBRHSTnDAVd5rQUX1V9C44sHyJWWlpOHdsbZOB5lIMVILMymV0/xr1
id+ermgu3ctObbaTn16HnpMxxiO+vHxKDt2E5OXoxMgUeXWQfTJEUzm7rGRbcxwkxbNiWpSZa10Q
ujQPMdOSIW+KrHDbBSJ9cYD6VfkP46pkFrd99F6eTKc0b+hhElJA7p4thSA5hQ4TzERxZ0sf46WQ
IwtpR+PPKgOvBaGBwF/3TeiqrlNTtiy+jUUOOx2slrg+m/qfhFwxIyEnOcsD68w3kisInHeDcKzn
l1EOoyr06KTNwoz+j+iit8a4TSwGKhXQKER9ogblkJrYFJxclpBnctdTN2viMEo2km7WE3yrF09b
cf5lF+M3tjiQqSsZ/DiDgfhxXA5rnmM92iGdjLfEeAjH1Fk16Q9Lao5huUBkrz9AwcON+hW1jPaI
Jk5bLjMHSjYOLnVBNZRt5gtAevplPCDpg1FVKC1js9Ova63bsRF0SmMXLaSYDO+y7+5FfpsPy8NR
k1I0EiuwZSpBnmH0wZQfhlhyV1kTkIHvBgqbVXGx0ArhwRCvEXxbvYMUenIfybEzKLLoZSDwIV7f
HbunrRP7ri8TlK8samz3j0HDJjLR1wnMDvJrre1eHps95OKgJoyXJW1w5rMF0yqyh9G17AQ4b8HD
KrtJfgUPq8gZOZgJh7iFVjNMatZDk9enXD32pPBX8pFWny/7oshDOJBpi2Jo+4h5SO+P8upadeKl
jYg2Q+QfHMYURq60FtvD/xf/4FBmaasRlMew9qLoJQ5kLq1MkfHfc1+MirZBz+Hr0FNki/194/f1
XK5Wn5o7SC1e117fxs8zxtbFIQfovaDrk2JdP8PBf/o2xJYunS9miQtdZiWL0dULS69uXxPtI4cf
chYvLaiFXuMfl6IUtjgOPKo16cpaw/HK4mMRgSw2Ju7lA3wxJmEmOLAYLdK3HbhDXt7f4m8l2jkO
LdKskJtwZGjx28IPwnVxmBFpc1TpZ2TibQnXdQkE2RZygCHLLc3UFoChzL4l/2kop6YW4Oxuxnhz
oPjGlmaZijmWf7l59/tiD7sfi6hENSmBGDJfsqZR1pNkkAC6oEFUXJAhNHZ902P8AHoxQrqu3aBm
Y40DDFltqEToGZzoSYlvyNfZx3UCsvnCgSzfDCLZIn5zRbly9ym5MczhB4Eowo+3RtpsWmyK4coW
m/3c1sYehx4jmPvnWMNCz3dZ+FGB1iM6e2Q8PiDaXT1+Z/0AoGe/Yqm7ULkxzaGJNoRylY7wIXqX
6DfmqThAs/KoldhdsNAXUO8W8eSwQ/YiLN5Y5MClrCjGgGXwkzd1eIu014PagAN5VhyIzDxoSX8Y
RfS8++d+Y5LDmAmtFn0WweQLjBGe+/2kx8YWhzGqIk+NpsBW9/eQ2/2xCUJINg3gSIQChLhHcRdn
NuY4nJHCSjeLDieyZfrh+tdVeW/qwWvugycjfI07nBM9y9h98KpYS3D6+Pp2k5ZqFQ+w9srTJwA1
vrg9ZMaohQ3svfAO8Wt1Nwba7CSHLCNdyCxLOOlz+qGs0YXWTXabVq62BqbZ2pP0Xrby+0JUvxSd
AL66LedlGWUVvPL/5QtyoGLIORqLclj7Gen9TuJPcALOknmbEBba1nWeGDBm0dVfLdknUu21ieYL
DoHILTkQaZtSVuQCJw0CvT4mZoI2v0vQkqB48oFW7iQUMxVAMz+/XpR6hfZYLGwAWczqnocwftBv
gJ7nqvF1kUUOTNQurlrMH8E7HzqvbkAy7A+Y627cKoe0p6/cibOabNcu3AZ81bvuylIpW5iUq+hT
OhenqZLfZfOS2g2NvIoqr4ptn04gX/TOOlCP9gQGX3USBM7J173bhRRpxLBscUawYnWOIttQ8bMH
Ag2/Gpqilpvfqm8uu+ruC2GzRA5kkmFqIHsEkAmTzh4i31xFhY79r6brBqVQY5X5WnutofLcsltn
khOvCy2/M2tiV/l4AKtrZq9NKmqP2N1IqpoaJQh5LZ6nRSoW1aIWPluW3uXTLVRVxvHx8rbtBiZP
JvhbzjLqQdObZPJJeZPl3xjZr7K86dPJxoPSs3JhnX/34tkYZH/fIBcY06M1y6LpFRfP2a1fnLON
LS6WbrJonhsTtnAVtF6vgbBEbbS38qTNtjbodjaPR82Ub3u9uE/7/IOmVNTNZxLeR7GBIB/69l48
k4e6mFG47hfbgGyYXXTGn2nV3xOjeqtMqEuifJ5L66McpqVtkMnvobcOaoqj2Q/vrGQkbrTUmFzT
89xWlLSy+wYqjLMa1JnlyFYJtUY18ktj+jqW2uSvkvbx8jfePRqbbeCOhlYmow6kmfyuuEmNt2sq
kmXYv2k3FrhY3ihmo1pWWHhNPl9ojbtpI2VuFezxTuwijmx3b4fNyrjAHZ3mJs41bOlfWZ9jctLe
VoEBwu/QNg/xo6gjT3Di+ZayNEGBbR5ieGz/wTRvQsS3qwhV9p/QmzVx0bo1D31pRvhar84U7YYR
G4vcHauseVQnFnZRi+1/RjlrvPLYKCda2a6Y5RSgDH/Dtiv8cSmxj68Ib0W2OETDKSYk6rCdJJkf
zUS2c9K4S5d+bqUQ0xaZ9mUx4kcZAvfhSk49ckyCmovgfPP3bVXI1mpkwPCkzR0t/Jy3grqEwCt5
aphcJdNIWnw+s/qmZorTaSDPTYRd9LsX7JOXUA5F2pkWa5FjI392u+SfZ38Bh/iGGBEEd6+thGws
c4iyYuyXjhMsIz6iJ5aCkFAfw6z2NfK1IvyiHKYM6Bm1kgTWft85RV+Oi9+n0dLbTIFrFNGdRVu7
XY+ZPtuX7xfhgjhAqVt4oKHDP170VIoBefcxuflUPJR0cjvEJmyRgEmSgA0wsAI2LS2C4v2kxpMl
niAmzCPaNy0+E5vDyWUfRItBf2I61OOM9gNRd6/gFPNkMfqEjpR8gDkyP0AYDaOJsnP5O4kscOFQ
1tGprhjum+jlMrTQiTLpVQ/GzaZxscaMHoYhQrLrvGkgA8tdJj/6QyvWomJ3EICvxmHGqlQVJByw
ple9bATRgMbhxFznppWlsBbfys6v12l/YqnK63Qd929OAzLshGooFXEHmJbTonYzDjBTxEDbH6OG
7GVwxK5ee2qDcTxc9pF/OctPBrmzrJrmEoUaDP4+OJ3bV17G50+2uLMsV3WvLjNu6eeAr7obwEfb
9KsB/6dllS839qOcUtC5QenjF1HM4Nb2Ncrbgh1V+WH7opikntR7Oyo+DpfdReXLjRMYR0KZwhaT
xGWzg+bR+kO3raAPwsoNvf/kLCpfcyzjKkzW7tfSnoh2Xx3SPX0y7qQPGfQESZG9yjH3z/mTLe6c
K5GCCkEFWyhKMModLfFYr0LnxsNbsJW6r5ubhbboP+dc5auP2hjW5lLDYp3XeGbWp9JaHy9/rf3w
6skEByXEwLBdocBEIt1rdaDJfxZmsJoU/BzfL1tiAcy/n2sMkD5/43fFjB5NE+darYa7SYE+X5x6
RS2f1GG4uWzqX27pp1VxGJImtFuGES6o1o/mSXnPGhITJ5rfEX8G37PQ5QWuwdcf52hsJyoBORid
oC55P+kEi8KPruu6FJzpM75sMiarUUzhomKFcmAGFtgLe3vwZVi7Rtd3P0b4tZ3n7d4YU5VRb3MG
jG34YVWRL+lEGSD2QS44x/l1urFgTt2cmT2Wk0KmosRU5OB3V9COC3zwPISxMYPqRpJUDAkNE5pc
Q5W5FAprepoHiTx+u+yE+1H206ZxcBH1UqeoIWyFs0eK1s7lO5mk9mUjonuEH60fx1mJtPjZnfWP
spr4HtmPsp9WxGFFvIyT2g9YEYsCtFumI6uecDuKLYnOE4cVUjg0pGCWLNn9MRBO5i8glnJaj/j9
9LYPRNIXIhfnEEPq5LqcUlgkZe3qRmxjU0XfSrAqfqh+aOtUiVrYmB/Y/aFiWrVyehvUzItLbPGs
6u6a0CNMdALJCV3nPDBMQl2iOuxNSWI3UmHXUu69xv82NrhnazrUq6JU+f/uAt7Y4vyvm3SpijGu
/UMd4R+e+3/UEVbvqmbB3UOsUeW8g0TmCbVRo7SMBFjrZ81gx/QzuoSh8+cINnHXMTZWuChmUoq5
6ZsSma+7ySOgJzqzIf14QVzFgi5aFucZiZZVdaHj1qftbVN9a9Lb2BCkh/ad72nnOMdIyjCzhgUf
i+r3avUx0kQaiOZLC7pMFAWqnKytSNY5C1NF21mmmKEfrEi9iyT1m6prH3MzUoHo8k1klkzFyrjV
pPXrvOqusdY3YKUJpFz1MSJxKLsZ+lvhyVKSG1lCNn8h5O0a5cjMjV6Tpt6krV91o3qnEbSjrnkQ
J6CcVddosSWrwLO1NIOurRpnquvvA1QQs0Il7tKbuT91ErVTUz8VVnZHDBMS4l3i1hiedaoZsrPK
Qk2nq6z7opk+0Sa7K43S02gy2wocwR3roff0Ka8w3gT2gyG+VWKpdxO0k9ty1wWK0nwlJSY61ggy
zlH8MOnZd5oY39elll0lqyW7IFLlkKm/WVpV9w09donen7q0U7y2yFcHr4/KaZIx8lQaf0/zmAYh
DHmtJYN2oxkq/JIaYnlzKR3GofqL1PVNoSx2WdcCR3l5J+MzUgCUaepUUw3uVIdZOlSS1gClCtW2
0kOf37Pm8MZ6xTQ9LGkgPjYNCA0TfnBCJcW0mmRBAK/Y9bHwUl9X7Sh4Q/EUqtystG9EjVu7Lqpr
liVDM1YFvd3zmDfFkKMVW7C4xhgsypPbJc+Cy+CxZ8ICm7CuqYphqXx3eDgp1mR1KHGqMr5OcTP0
ghrqS6zQMQIiWyb0d2RL51+qTaZaY0JRuI3Il0gOxr52J0wKXF6FyAgLdzeB2RIBKUzW9zUOSdAq
q9NNqVfGiXfZzO5mbdbCfY+OGPqgGTCjre9oOeDEr4KFMG99Hsg+3y32CzYLaZrS6JIMuzUisFym
b9EIsSAD+np95Mx9JkjMiNbD4fiStPpCW1jLS3IsiXyfx9Hx8pbtFIbYiiiElxSVGpbORUb1HI6r
3uLdFv7FxrtUl4kVZE4bO0xhWhy17LvCL3sGi0I3O5iVhRFlKtJpSbE6VfEduUm3FzXCiYxw5Zl4
jMyoirAoQxm/dFJyDGepspNVNEnFAtWX7vC0GM6vk6hYm8jAYlYTXDmkVj/2fXSTV/rbTCMn2ocy
BqAT0fN3D1I3n4zXU0cwscqxjtVVucs0TtLRkZB0jbzMkb5alsvkT3PNvqKJkq2HWy8uY4WA58Uk
FGLuzz9eL9UWKdlLMT7qp/YcsjMNIr2ycw+uIvLNnYU+M8eFAFkxrFO1wtxysr5TBujjwbi3LAdF
dUf3CfR6xzlQJLsSbfHOyXtmmbu11CpXy25FeNP6kJUYoLw+BOMhbW3zHZOWnW4agcXdpSom1U1I
OeraC8WCSupNmrNcUPOYzrrdT6mtJ6tN+r8vH/jdlVHcJKy9RDF5FnAak37Cd5x8QMtjZrafjFH6
jya4510UEquNQlz5hvJmKL80w+9fWYqs4VaUdczeWzp3us1yJLRau8mP9Noe45uYDN4MfcjLG3Um
ynvh7Bsz3OGuks5oJg1meld2NL98Px6nIEMrXOu1f+SH+YMYHHc/zsYkd4E1UVKNVtSjWiO9W5fV
kaXQFaxq14SuKngwKoqm8v1Fsl5EmtFN+P53+kmyY1AOWW9HSFxKAfiOr9G4fFmu0RUZH0tmhAZE
5t+pqxWXUZHgnZoel8YhXnTqyUOHNuH5XoLmuCDe3IH+Z9Y4zDDiPknnBdZoVE4OydFXblDQbS6L
YCd3T6xlUEtXKQIofvAhVI20LiT2dlQ0Z1WHg25KkVdqhl/0pYgAkd3CvC8qMlV1E+UgzeDhYQIn
RDIpOFLxBElGc42dwoiPhIwQ3KmHL9CG+2Co7R/TXIpE4F5mheAnKqpQ+HIEx45Dwq7qlEzT4C/a
A4pRfnYXHpqjfvMamUsYQr3LwkCyqgObnt8txOz1MFpkvPfw5lOnwiOpL/D9Pd/AGkwTaoC6Bu9/
bqIb5AgqCCu7T5jy+/TBOLDBg96TfeM0HFPcYcUngc2987a1yf6+iXcMOVWlCBOePn2UHjQ/R04I
JKaYfxxur5Si2bOI820xFRJsI/9kmLRhWKNUxyY+xG+Ix+I5+sbwpLvmSOzUG25U0T29b9FQLYzK
4OriP93al23SWubkYypZwdPSzd3QjQIlKD+S1m3t7Arq+x1GHV1RVYp4XqNUp/zDZVrToZTzePbJ
49oemz86O/P6Q63ZAGzT6T+afn0nuqXPpI7cOSQynpeYz1cs1GY5J81lmmV5aM5nNajxnVyBnL4/
VXfK29y+JX5x1P0MlaI4+FzearUNKVHxQdkL2Z/9CP5iCvOwX0z8iGaBBK2FDbdZ8nRE9iLIIUQL
IfXi22U33gE7IoMz3MTBMQjhUWCVw2XpK5gs4s9tEjm1djKXmxr8LZftkB1XemaIix2sKZIVusIQ
Wo3i94vXoV1Stzsn+1pE+MDpMXs7YNCEKWpPt32gBvPHNX60MIAizBnvlJlAzbxZNPc0mhMpgyKl
NaNgrAcEWgQgcTkopytp8nbeEsAJ2APrAzIm/DWpNbo0jYo0+6VW/CXnc2i3A8iotGq1cfJOaq6a
btxUlasv/bsZInlGrn9bx/bUkVD2l4x+7BXlUR2s6dZcEA0ZnZx/vPx19j4OVCmBoAggDI1/K+o5
1DPKCD+RgNEpAzfhKGpX2bnnkPOj7ETLuAr4XsiSFjpIImCBBv2RdQQwxZ8++H1VBNxlyKeYuM8s
CqaN56Dc6QnG3uJo8U1z8kYr9Qf0eNh6JgdhJmaK3d02ivQyYaD8gtFJV82pJ1Ox+L1l66fSrxDX
2dGtUtjZUfkI1iMncnPqXv5WuyihULzUqEphl6cU1uE08ziVy7ktoHS7O+QIv2ToYmVkpOUHRVT/
2IEIlVIKdi+QilCVv1yXUDdpGSIeasCephSdo+VKMLa134Sie5zd0xwKPzPFNnxzpyYF8pygp8MD
Y5Lfl3MRuYRKJRrdkrdaV7hImjlEN2/7eT2trT7ZXTUeMP39bVCaSPRbduKjZ7+Fc6U1IZUVo7jk
q2rhDhhXyZc3iUIQEX4ZzU8NVI+q0tXpLOj/3OmjQdy52W72OTZ7oMXTROYWdjFy4UHjVMVVMENh
FTOjmZcEvRfafX6sQeg5CRk9d+KoZ7a5mJB0Slu0PWwzCtE76rRflIOJ4T9wiEbnTgmhxR1ceGaR
uxZmSTWgMgHnMtoT+OzdEFrWk6OfpgBJAZdCezlxsuXeCtKbK9IeOy+YZ9a5iyCazAyKD1hv7/4f
aVe2G7mOLL9IgBaKkl61VpVd3t1294vQq/Z919ffoHtmLNO65hkPcAYNTAOdRSqZTGZGRqAaYJdu
dCoPmL9yl4N+/O+PLWwZBsN+YQSEzzBCmVbDQrFS6WLwFi8GEDYJ9PPgyu4/4W7f/5Sv5rhcYpHS
pi5kmJvaHzTy0+6qbwXP9b179M2SuLRborVKUwIbvV8fibce2BP6L4DzM5JI7Fy8LoiLDZ1iJQSz
HfCUpXTk4mbog1o2HMFX2veIVyvcqVcNEC8PCqx8AjG36/s6HmFsFh13L+d9tKvM1ERzyUdS6JQk
SBfpcl0rr1J1e8iDpT8b09UyTJEdyQ9SD8C2aYeD9CznjxFoM9diPsZd5rb1JLhi2Fa+C8PI99lw
lGLhz7chiAxjUVsyHqWK9C1XQDVnFQILe5cYUvxXE9y5r2iv9eXMmoCfHQ1kDv/RorjdlkJrSaQF
i3rBFk13mceyTSMDtsg81IFQKnjXk15XSNn9sonjbSHFil7D3jtPEuMudu+qjS3u9dJbbREZE2yZ
ee0axQE4cVs2bnQNkSaOnLKs7bT6YamiN/DuGg1dYYBW1Ev41LZRFfBcl6ikdcOdClLLaj715gE8
Vm6D4ZCkLWzLMDGdBbXnZPQ+Pqq7AW5jm7sn26psgJ+BB3VJHGTg/gPKwEkL0cNlP8ht7HCHIVca
C6zabI2d/jxHFzR5IPL1GH5t8uFkrIutqzqYmwcbctNBCgqLj5e5V63E+1tGtxl/AHnPfdtIGoxa
mqIZ6V6tXbIpCiAooMMVsIt5mJ/wKmztzyDYKexphkLQcoVGC3dcxoLKeadIgPKsjZNFoFdQNPvj
pe08jGACws+yBvZGwsOh5RAFa1WOMRZSXpWL4XardeyHi0xrrur0Fmm+aCv33HVrkAs6NIuTcWxg
8N2RFM/Js7uPCzcELz4D1VjTou86KhhUHLqcZFjcX7UWCPf8VWtZhhe1FkwVCpa3E7URrgleHWCu
xVXJOYosyU3aglAFvM4mUuZ70xIdOebq79a0scDlFEVizkYxwEKd5Se56exmulf1y4nUgZCwfAch
x2o/r8thG7yJnzp4queyhbFPfKwdx3hji23txtY0a12jjvn8ot1HOwbx8pkAwrD6+UkEWduLKG+s
cTlGlRtpOy4vKzODQj1rbgGlQAb/K9WzuNzBAuFHX40LlGucABdnYHFjXMR2sQYJzdF47i9nUXd2
zwPBboySOR7fKkrLb7cxwVstmSzWNbWuFfnXUoueC+wf4JdCIfdmob2BuMHn0OMsJ2HblqhWyecZ
D8O6f+7xrO8U6pjSw6zeqrklCFJ7Pr81yfk8UYdRSdYZxAxyYdnaXAbDIp2tJJftZdXtJBmCj6Pi
ruMDdgKci4xqufkOu9aMAEclcL2XtgrxqqCJb2bnH7ZV9sqtaE6iLAXEPwqffLlVWyZz0XoE+s6L
DhjvvyCpGx4Gd/7eOssBc0U/yN3HK9xzk61FbkvNCciaqgzxwh00p19/hfEgyA32LJiazv4zifYO
XBOVVVagmIrHT6na7fwlgir4x2vYO1RbC3zEaCMwvKgWrkcttlGQc9W0dpTihgx/Pjb0gkHnfX5r
iYsWmENfrGlYVxCuWI/r2B3zoXwocu080zi0M4L/WZEbkug6NYUw0b1bbGucix2tuc6dBm1kIBw7
T/pJHIwsOfSXFnQPpZf5ImL7XWeELyLpQAXPfJ8SpBXUQCPYS4/hCffLN+CvRru3q2PplY/tjKr7
IDjgu76yMcklBUXYFmFYIb8q6s62yuNqijT1dtixUDrbmODi4iKDLUo3cMQAL7pM8Lj73jnFtx48
6V9y33Qhy/ylIk5vOEA4ilHZHy8Q0fltVDaSwoqjaFz9uq1tME+0haAz+8Jn9M5F/7M+nQ8hqJRJ
pOqwheQcnkdXdch3RXLm1gU2Z/gGkl4psWsZGsPjscRdxzhnktHBkqGwSXQvBcYzkN15tvsv8mUr
rveLdoALOGsrNWUdYf/VanIWLTtXGnGXonWA37XbursAsNaJrdo2VdlJS4hV1IMNAC9eU4LAtPfu
3bgCMt+3H6Ow1DYJS5xmeoZu5F9KnNDVzqsT2mD+/wczLmxxH30cLlJJqEXJc4SPI58g3UAwZNtD
mwL0LRFEiEpHlIXuvVferJCLVzFUudfBQmRs0OTxJg9KRKC69k3N7tzZ0xNnzeze+QczZftf2ULh
3wDcDX3gt1urx30zZz0SUTYuV2CGeMQjKQtqzySe7FpfwM5fuZaAxZX9o+9399UoFyA7k5pjK2N3
lxiSDvSU9ZqzmIkruAREZrhHqBZm1ZKtGhqxmLPpTVvNkKGWvQ0WcV/xqhgQNbRiaeqIBpl37znE
YuQGqEkrPMo3idaqJSnSn75qb9KuOtQjykJz5+pUEiQ+e5mWuTHFBWJ56EmodjCFFM/N2sFLKtlu
w4siWm06iQCfu96yscbF5ElSoOgeIZU09Qe1uR2bR8En23tTbJZjcmGXTiFRq3gGmK9IbDOboUuL
kkgNxhg5SCwT7vlIItle59skvf3Y9q63vK6NVxqZ+ilvw7xffT16nI27upxts3z+2Mb+/iG1AqwN
pnjgSjkjM867evZp07vNejON9WcuZhQ9/m2BO1pr1BIpSWChR35IaO9NKxFkcfsu92qCO1bUCNc1
kSsQnErXUzY4pvksFUcDL1szLb2PN2z3owBeiS4o1VlJ5W14AsubMfToXPnDDOXAznSQkDuN2gp2
beeJpOPtgAkLQ1EBLOeWBK6jfM6iZvaz2bgyLPhcuSrWdaYpoWNFiBVZI5/mCX1vzQo+XuFe9vbG
NneCe6NZIonAthzM/gy2MP0wH4hr3da26sqYlBK9B3f29I1B7hBHWZothgWDk07sspIdKO/ZSakL
3IT9bi7IwwxBtRrXChTv2M/YlAdQASRpKcFMSWpcXBW9AVTkJrFCF5RCQZLm95Y0CS6WnfMFm4bJ
BsBkgqbuW5tdYUh1E3c4X7EaehKpR1uqF5Gs014tAngpVuRHa0VTCbeDs5miomOiFvE6j9p6RsDm
UcUtnN01vRrjSTgUS1onPYSxhupOp6q2IqJDElngDlkaN9lAKSy0/WTLeaBZonrsTsjAhqHXbxDs
1juJDTNbpThkUamJKbLpoJitH8OqOUOR3qyxqE+y6+DUUlRw1qAKwbeIwqyPinlBgGr6xIvW0K1X
KQitXODg+25gqEB4aYAzvOv4pKPSRxC0AwDkTE4WKm5uFehe0bqTmy+uuLq8u66NPS5S0LQe5EXF
uta4tCmlR6XLbbMxj4KItJP86srGDufeEEQwrLF8iUhs3BoIVZu5d+/In8Rvba3xLZ++RUNNrWAN
qgidZ57M7xhgdzPnRVGHNZlE2dnLmPC7yPS6Pr45QJVUL2IF+4iJAVRKpSsojfqFo3t6EFdeXnhM
9qU9iQHNgg9I2cZvQuJUAoECRM/sG+qXYjmW67HoH/63j0e5EAgIjEZK5vyM1wMi8U7sUhRlI+eT
6ktAjm62koWWzYqsRY0Gs8aKCOgffRmosPi/ozUT+Cb/XolCFDgbduZe5Z6ySwXkM5+Ue3q7PC6b
ShrJ1GN2Ev7yxEFdMkED9O/DE+AWsYfsPXWRGoJlHZJomEfgfRNT+nO+MhfBaSBBdFA7EN7E6Lku
YKrwPifyizWiR0YwKmih/MzlPivEGYpBQ/TP5trtiHXQx8lWNeUyXNTAnAU39O4CkRVg3AJ4AUsx
uS1FYF5LScMCtx0KjxHP/FmE6lEsUvEnfWuMW5tcKoUuzzBW6x26O5arQC8tf2zUyR40L8vOSj4J
boW9yxTs9HBDxC2IKnHnT0KtOIsbmCx7ii6jCqBm05XfBad818rLlWrASyy+pg9s46oabBcZI/+U
OIVH9ZsMDLOMnEuzvNbJA6v0BVZZIvBuOzdWufgVlfUIIdIWeQ9Ybf9FEhcp/5Akbi9nUDfGuI3U
ZClJpxjGQHGeuFXV39foV0MD9box9assE7UQ9raUANUvA7SNvJV/ajSzTCctGZCDG30L5dXqKiOr
4Gplzs1v4NYGt4EqVPiqRerh/Bjilpvm3KbUNscEM9LCgR22P+9sURQYMQJKicG/adpSDXO1RwXz
L1NXKgWMOSu6ZExdXXOIPVGLbncD0fq2MJpBFFjED9rcBUpcjzlhwZLG9WqHihXbdd0KfFBkhP39
xgjmaYy5lpFJqvXvaH7SFgGSUPTvc68WOS+GcdVYptr1tzHVgkYuBSFw3wSmOlQL8U/lR2UwS5hM
MoUT9GZsY1TAVtpvgoO6k2hQ2dRkoHmhvInS3ttdMlIzWqJ4xBMvdpYWNzMo5zHaRCZbguYU8GaL
uyReKxR52KtjYq4deAsEPjzF+dS7sOp4ljUFuIuTrDz0l+M1GykZ1SOxJ7eCJjhoCsXdiJ2nJnN0
GdECV8q7RDzSkjrVQ1jNa9luxsdiSG2j8c3mNAJb3IQ/Bdu7Ewff2OMS8X6NjWSqNFRAXnKsV9Kv
T/Uh3pjic3FqJVTSYYoWma1oX6ku8hXBYvj8O4lrI2zY5q1hTW2ZLvZspOdWtlpbz/uHFPwJLcYv
8bXdMBzcYdacj7dzz1k3X49PefKOZoraqrhVZuWUgATe7vXFK8MyFhjaS/zRU1JAYI4RLvzBHW5l
SPqs7AjSAZLngWFMq435p8SplES6N3rwQwzW8HPE/1MPyUGKwotyrjqXEO2xiVQ2XJYedB0NoSTu
/ny8CXt50Zvfxq6OTWDLVhoVaonf9mlK4h382xuLXJCYjKxLQhUW+2dWdqpj23yoLqnf/xZpv+y9
lKlOAXYCPw+rAHCmenkoNT0PEY8woK3rnpE5jSN5UIz2q/CoHj5xFb2xxx3Q1Rr1LmeDEzqICbL6
MlZL++PvtZNZvrHAncsiXaMuH7AiHJyh/TL1lT2GozNqt8ZwjKcLPcoEFnfyIVjEnAmlQLa969Ss
ciNPeoo1QU3EVvLzlJhHg9xna+kalai/u4eneGONc0dVLjHdRbE+60BO6zE5/dXyCC/E9ciXCMNl
Km9scd6xFpRkNcHK1CZ30kwajm1f6A4wJCeGdJ+dRh9rry5yZw2bIBm01qmL7F7SSWurS+mNRYcY
VZqY3kXIp2Yd9DMtD0aKAx32Y3+O9elbqZh3Be0jNAzr33WaYw4iLFwL4Cyb1pKnjJh3nBeYN6dA
6nO0M9HWDCfwV1uddRFhlMUB7A6xSYY6PSGZq+BqURv9d6WsLtXU+yanQGy241Wj08euW499XKwX
4Px7jtrs19zqsh3GpXVoR2g9ltKtIbfTo5GDZT+V8ktk+ZfLJF/3oKBwP3bV3dCy9RzuNCSg0qlR
GWVgSMYlnUIG1hsmO8eVDGpRW7rJR0Geu3s68P7RGMuN8Z5GBSyVjdSmy4tmsXJgAxgxVHRFx3zf
Szd2uHx6kudVkVfY0W2ooB0aJ/IMj40dyofqINhF5vG8l2IllkoxeMxQ2G8DdNmbJiZnMLcERGKQ
XGReM92aD2vQVHZ0A6BFoLt5YqsUvEOCe4t9n48sc2eRxCP0YEi+gCREdbLGDAgSObA/AQt6Cemg
eXz4eKk7CSqwl3BiMIHp74l8GrUOpYgYTMHuXiUdJsEaQSzbdUlMTsKrAZ5CUZjbzMWQjcKwWDDz
o4MUMhFtN67v/wK2EncCN9KPjxe16yusUqXihQKn5AeBQ83Mo0iCr7R+eTQlHIT1UF4Uxxe1M6Fn
Ms/jv9nWGtvjzXVehamc9kOGE/AfykpWQwWwyhG3CPZcc2uM281ek4dMrpLFN7rzGH5b1Z+ZjsGv
cP3cZ3vdQ84T9TY1rZat6m+S8t9LD4pWxl0N82zWQ5vgo0koedfhrzDNnTiabYr29v/oH1yU7CPo
EU0d1sYKU9PVevH3xpuuP5fUGxjMQeVUpobJg46VVJn1YkEomckM7tmvnVUJQsYeeopuTTD/3Pgf
QMCdprEvxajbK9kjvxsgZxhrDCPxXVzdKfyBONLkxZ5wimPX+Tfr094arzPFWCG9tyDdk53le+GN
gM+sTvSVHMSPv70G6pulckdtUuakbRtYQ1EY97iDRnTpj4fRmdwsca3fxT9oxeyGSEpN8JCZrGbE
pX89pmTVRkJIrjM0RqSbNRXRkO9aMAlYGGWCfI/vMQ5qDcpCFDv8aWnvZ0n201DE2cHCwrsY9WqC
7yy2fZKloE2ACYxGxOUjvaktkY09JCZc3CAU4y64N3keukiTim7U4wWkUJgakuM7SEvVdtZED8bY
/FaMCX19q/+ZDtoZjD+CY7C7iSh/gBeHoDjAl0kTWoXqrLE8RAYDrp7Yffjl47Cxl5Uz7NS/LXDn
zFgIpEcILBh142bFk5zJrhk+tuVBa0RFX3Zs3n2vjS3uWGUDkWI6Yysna7SH8TFvurtCfq7Cc5lE
4POag7E4KFMwVOeFHswodT9e6/4VuvkBbLs3QWXEXPhghljstnavOJ/kjMfxArkW45YwLZOvJLWt
avXahFP9rsYiBETsZiMbWxaHOgJNbUYaFizZBO/qmt+VA2MlwQAvGzOVXFFCt3sotgZZTWazkUpR
GnNvwOC/lRL/pYn9vy+N889lRaa1jLD0r+7q/GvTXW1P4u7qXlDZLo1z0rosQ7Tc4SNz8gjQzGre
pyK2VXXv0CEkonphWqr5jn9jWbIkQqcMFAI6FDUkdUFFxhwDGmdHK1cvzVF/HjSkeBHqz05UpZ1N
2vxHL82RHbcEk/D5ZVxP14oieTotv2mliSfResCd9VQYlWVPleoPVJnsaBgtW1UX4obSJLllldaC
M7WX22+XwmUdKhPUwNjx4i/1L3kYQJz9UKK/uByM5L4Yfn98gPfCIcZmMSgPPgn5HSQnhg72HJJ6
ATMNJu8AP8OY48cWdi/jrQkuQxwiFTjHrln86g/QYYBss/qvEqx/yi+Kl3qRS72PLe5kiAab8sPU
k8aIvLgMcaKdWeZQpvNrxUqdNh0Oej3dF210zAb5x8e2dnz7jS3uY83auoQoIGL/Ou2uaG76IfLq
xnj636xwuUVIydhrMazEY3tJrNlbIBFL1tj+jBlGDksYrTCPzyJJn4CfAhtnmcc0rT2C58JQC9ay
F1qxZa9WOH+YZotE1TAsvnLNioy52/yebca7YdrTsboXVRpfZF+5O/KNPc4dhkaPpjFjqzowwoAS
6BXLK4L1SbrLgirQfsSufpE9xs+NMx46IHVQ77wloEkoHfUKhJVBe7aOxi8gAK1j6FQCZ907HgDP
AECjaWwyle+R9TicS6ZhO5YTfRw8GT8wzRzzBlqrx+Im+ikecNyrvb4xyV3aHenqvgQ7tQ8tap/N
otQ/Wm91iN8GkSsLphr2GkCwBnoXSwMXFTAMb282ua1SABpHhGY3H+3lyxDMP9QHRklhPjO+rTiz
Q0c9f+zK7KO+++gbo9wlV2S1MSQrjGbrtwjq4nNth0C+qqjHqZX/sa29JsKbFXIXXK4arGGB/Rx/
lomdPujP0YF4jG1r+pl/UZ+HES14cUl7/yRtFsl9xzxBTLBiLBKsT1fzsXEKdPIwx1cddacGJ5Cw
4CXaVRYNN0mK1TBauhkLZQMJTCAe4p5SdaqW59H5S/cxo2Zae412qKFQdxDs826w3ayXixxlA8pR
o8B6c/CpPrQhiEbWAz2WB/Uacj4QcrvKT8k1ETkw85X3vmQwdm4NLSL+ZdemY5K2FGaVazNQLqvz
aP/sc8x9MCYzYSK4c/3Dmf5j7SVR3OzxkuZ1O8kLnMnP7jDoA6iP5VSPxh05Dj6jHE6/WV/j2zwQ
XZv/T1h4tcwd1MlQMA4tr3hMnBgNSXjUAXsDU5DNQH4iqOTet0SWw6BiKLwBKvnWlSRN6xQQlcJ3
G/0SAri/xxQDLaHaC+rOLw86/uttDXFOM6WWvCQyfPb5y4yRqthRniK7f4qfeu2oWG5XfDcyez6p
fuXnYIe7GNoLQoXNExYCPvoV3CUkT1NWrizkJnkC0e46+hUNMtjkw6cu7E59KrmoWXtp19wqE7ob
VfsbbYLrMSa/BGeIfcR3P4RxpUCAE5yj7zAtBZrH6TB/5hG1k1saJhi2MMEMQyC24D5xoq2Z2Uzw
p349F31+3a7ZJ8L8xgRfrwjHBTUnqJr6oV7+NCB2ECvKVZ4VV3FWPK9U1Jdmv/j95v1nRbwcYab2
AK1PWNG8THeoaK3uOky/1VW+WzvwyvT1U1fXP+tRtMzdG2a7Tu46s9RcGmT0wVE+Y5LziVf3LPAa
HmQWrsD64E2HtbZJKQz57HR8tGLualMtImWY2sYGt5pnQl2hiS8UtMHoICJF2A0/2zVytxmqk0u+
5ljjPLzIE5iSTW/iJ1BMfx/P6VkRzcUIN5ULQasqWUve4muaZxosXnZRQqr6qgY45mpwCRpG6Vk7
Dr0torDaDX2v50LnIpK05ESOBzitYX2bs7McHg2h2I7IBhdvkmQp+kbGZsoG0IDxeJAMywOrsQAb
tZcQbL8Z9/wJU/BPYxgBb7tMPkp0ta38d2xCjjb7ahqJ4P4XxBOdiyeLLK+mtGBNSp97RdweoX7i
CsKj4ITz0Je+l0OaUtjovNllB80wH0Zb9yoGkvPMHyqao0frMgG9WncxCJ7Kgo/Gw16aPtQnY4Rj
xJQ6Sl/YLW4pCKR/vEaRFS6WtKCdmGQd3yyMGnvWE4zcm84q/fzYyl5BC9HfVEFajFIv5jzeRn91
rcGIMyByxMfFI45y0K/0gPqxkAfkRTfqfYx6tcQ5YdsYeEARWBr99GbwJseEPiFBLzuITp1mm7/i
e+KOnu5outueh4tPnWeAh0ClQUwAp9mGbzK2dAK3mBrCvjkvsj0p0qFPigcoy4okf3YPwMYQFzis
QYKGYCEvvhZVoC8wjvGSfBV8tt38YGOD+2xxnRsZujU4AGF7NlpA2vsaCm5JGP+IleHS7EIHw0HE
M+MitIEH151cyhtf8Cv2Um5z8yu4TyqXANQNA36FhpQbaoIXyTl9Um6Lo+Yth0o0a717IjbWuMBS
TaG5hMzaNFbBLF/VYXuUdFFo2Y2Vr1b4knI7StVsxcwKgFXuguLiX7bT8JgbNlFctbKn2F3hp/9o
qEawpRaX3SdaPoKqF+bHn8rP8bI4FcF82/7JHlTQIQtfirv57maxXJBJSV80uY4zkf1JvtOTfmAD
C9Nz+WdxK1cSMrcJviDfyZfMyDJ7Feakrj1VzXHVlkMq6uDv5kKbNbHjuTnnlTlizhkiUL5sXcnq
c2bN9licplD9zDWwscPFkzUzpFhnOZeaKEFbVdCt03xilEfBIdv/RjpIwhVVBWcN+/vNenpTW8NF
0dC7gTpjaFeWU/ux315ALS8zD+olFMAOqmhScv9LvRrlNhEszlaWzzBqDqbb65NXaW40drZgbfve
/mqG28NGheZvEaqoqoES8mj4TLwex8w6r17lizvO+5H51RwXmSMj15JMgmtEOUgEhmq8kXpREXjf
/V5tcJG5s+oUUi9YUhh2Tj6DaHVJnQWD9+uXz2weIypgigqAFXKWkOpn+YTKNuqDk8fI6iunfUJV
59gH0b1IHX136zbGuFBPlwps5haMoUTqTaP6VNP06eMF7WcIGxtcgJf7GgJeLBdJLycP/LTAAqT+
egRBkwve/0f6IkAJGLpPnqzjKrpSdz+cjv4KhcQb/uN8saiI0uYVQZLMcPdsP6Nb7aJ5LBzLYfCm
5iYb7MQVkgCJ7LK/35xvkkdDnq6wKwd/68qAwgMzkzm9x6o6Y1Bds+LyKFjv7gfdLJfzni6jY67i
MefP/X1sflVSUXzcLZljEO4/G8q5DOM2krMJC0vx0njBsMQ43vQyOo+OdctyTBE9ibobTzCeAXZy
1KrewRcHyew7hFC82WJ7cWa3O6RgowDpPRBjT71XPKT3pguCCsszsL3srQAqVCEgaXdrN7+Cu1Wz
WMvQvMWvIHivxg7aFo1tOXqQX/0t0tHIFhZdd2+JjU3uliDRFEGO3mAvojBQoRJJMT+aOEnhLFBt
zb8lpV30gvC9e0lsbLJ92HhuthSFmmUU4dS4AK43WKxvpb44H0cFdujfPRs2Rrhjacp4NVgWjGCm
8aQdzCNIyE7/gDVJtIHcMZwrkEtoMex0HjmVN5nH5EZmZ/6DfguQBNmPj5e1X0exwIwB7SrmsFyi
1+QAyKUJS1NuKcZFtUN/yBz15+IWSLw+lTpvjHEeaUSjHK4sdZ7z9lTWs13GbUArQZlBoyxovPtY
GzucFxr4p5V2weWn0wFwmiY+U0h8ukkRXs2zldhltrRBaTBA+DDgidCnj1mLQfV1Gi/rRAMIQP+O
1APkSVKcOVUWBaTovsSlITtmCXWUdr6awu5pAjTAlpPksGZgAppVZA96Up3AP6wHfW38olXvkyL8
HpfjhaWlHlQg7GQuL/JhOM3j+nXN2iuiy3eJpPXemMSXaRw/zml1lzf1WWpSX8KTnmThXZKDzzTp
aiQlxQDkDtRI13IJryLQTH6taPiYgmPVHawkvFwHan2ZF7ZKNWojm47Sdai3kKvvU1si6QQkgn6Z
9u09rVpQvKVDBPHS4WsxTkeo0F53eu4P4eDpGSik5MYxNOmZxpXbKT32LQVD4VpOdqJO17gi8Vye
1ckppLKxlY46ZKKuHq3XmdkF0ZhRu0RZLiSy6cVzfm6i9m4qFMca1qeV9Hf4+Ic2IbZWN7WtyWFp
NysiYTy4WWec0ST00uYrQPaHqHuUR/ocYT5CQ4JbYnSzrOWnIdEA5jdXV4ryyJul/MkIM4iKxDnx
l1a5UlVypY7LFeYxz1MZ3kSdcas1QwCZm9+dGXltXl9Al8Y1O1wMZDqqYWIPDTDgXW0X1hBEefrA
tkfPQRpWQl42hEAMuW+Vh5muDkSkgjKH3ERc2caM2apIuVT0yq4iDAQAH5LFbkpkh+TWsVko9Qld
c9saukNSQbFigQRzdR2Hljsu7bFuFtBYQVkgLkAjHdLf8oKOYB/9aDX1JIcpPtGaQ5/X6v0xQvO7
I5eNNF+3mJVvTMPuSeNNZe+lE5TTrVDO7ZXOXrFqj8mSHPC3dp1YT2tX3vRxewpD5UJdEcbG/r6E
lJK9qkg1RjWFBEqBqYX+ntDGLvTVrWtMRBiGXet/iolizGkFKfrQfe/kyQlHcAS2kVcYna9ECB91
7ZdGBKkg3bwuGuQufe0r4XiMrHO8znd0SU/yGF60SnvRLsXJnIvS7pv0WKtgUi/b6Cml9FYHg1mq
Lm42Rz/leIVXjEE3hycqxddpChYC6DFONMKAxXeVVs6oFF49kEs91GOvUJtjqJ9KWXeTQencJpES
LzGJm67dj3RuoVQM9zShT40BtfKLMSmYBl6hAws2XD8h66lNUMgtR9uUVKfpqW1UtV2O3/W2/JGV
jG/EkACjIDZeqqekK68Xs/bUFci5VBqvtdG6KAwt8jHz8qelZuh22Wo4KHmt+PTkiEbdn0bvngcJ
QyezNDl5kwezrvhL0V1EfQPXG0zpRk8bh0aYuqyxr1M7g28s0aajLJeN14XIqSn0P6pSDeg63nZ6
j3koDH+sVuflddXb3awpTiKlc9Cl5NTEWmqTvPP1yvpW68pzqibtRdlolatBDNI2VAXVynU8mBV1
qkTTHFAn1xBiTa5HqXbSNvoJJD9gTQmYhuVfcoO3UdL/qXRyWImkucTUMntYdJAbTiW0hZJD1083
4Ei6NNRedtTM8Pq28vqpPiSJdQnh1PuFlnd5Uso2uJRcIPh/YMb466TSW/Befx/lXvKXAdgi2VrW
I+3Tuxi8qPVgXMmjBASatV7XNRyzIPovoylvjKLy1D7xy2iAxh+5JewLq1qPM6zTDBTocyBJ0m8z
7DLEltE8VnQOBQ3f3bx5c9dw2Qem9UEjHiG9XOMmqKQGUbNz5C51l0WEuGGZKn+tQRoPI3A6uInA
3f020QmTZOxAv4q6xYKTXDvaDMc4NXpysfbZIw6TILHaSyA39vh+mbHGmr5KWBrNINWhyfaoCa5q
IlgS3yMDtfCSywNMRF38PEKxu1fvC5rbaZHetlUGGjpqZ7HhrpV8V+vTBeZ0nRxM22GrQps1lt1e
MRGZVURmUwvW/EfbLTaYguxuLJ8sMnzPxvwrGY17qiRBjQGrCaE6X0w3i75VlXQaytuIGp6u5n44
QPYqrI7g1r+pW820q/w5i7KTbFyFawfgX/Q4JOqvYo79NFZPqgRRpVj3BfnYXuqy3XM+RcozqTVK
fGM2a8UYsSWQMlQBSW3EA1fx5EPW2wOEJUWsNnsJ7tYwlzOBoihrQEeEBHdODmFvICKY7WQ3ZEnt
os59OlaXWRj9GcNJ1GPYwwUD1IRxIRnNXzyXuEegEi+ymQDZ5EdWMTmllB5olB+L0PKHKvyjociM
h4SW29RsUJGUMPau9miIC7Z+fwdefwX3UDTDBslZhvfS5PRuf1k/LN9XICpSVymP9Fh7o6dCLt7D
wct86Sj991P9BjhbAAQHDJFCFO7t4e7qaYpWipcTiizI2g7UXAQL3D3OGwv804JOlCAOsyoXdlkq
i8tybf58vIkiG9yXLEsKomQNq1AwyDYXTAjn4WMLu+UZC9Aa3C4KwN1832tIa6BB9BAB9xqKfVIf
VIsN1eav+kXiZYF8DWja4IT3gOFa5/xq/YI5lcPHP2H30bT9CdwhlVbobicVfsKS/+lHHcrox6Z7
0umPPv5a9J2Xhp1XGj0S6WNHbz9l3MRJUXXQ7rzgvDbP3aUs2lABfbi/OKPb3rDyFCLEZXdsg/ws
igr/z1JfrbEPvrGW40Gdjj2ssUMBjmGnOY94IRbH9LBcCCWqd68DAi1IqmoqBmO4Q4AJqr7RGmxs
eGbgm9zPfrflsRvPxp1+RewRMly51z4u6x2UqgsRmmrXeYHbAthFhjSGxoXAyYigLSdjrcUIwNb/
sfZlzXHbwNa/iFUkwfWV+8xotFq25BeW7djc952//jtQbjwUxAzy+d74JVWJpwmgu9Ho5Zz5AU6I
Y4J7Y1V4uFxEMNtpzmFXtAMW2Dr63RSYAS1YpQ4FDxtAOR4963Z1oKBlf5SZ2UpmtrZWSamkmAHy
QN87OsDzsPKnEGQmCwHFJbiw/mh04N1aGX+zto2c1CZVHaV21DkN4ra9Xw3wjeupD7aBQ7+Qe1GN
8KgjgyOI5V8x7WBvax7GLXfXGa9U12OoqdRe44PwhCjVF+zuFSx2vWiR0DHd3m1vtUDpMM5mhbda
xwkR/0W+AVguTHuBz4/xFx3avTFfGa8Y/c1uEeRIDkjPXOV1tNUHiWJQo3ZSupSAnafS9FQ/hIwY
c/hHMqPSndlPRocnuSetkhOLYWEtYn8yQ4BSc9wSTxKj2SB4SbXFwBrxRsUcHcbEwRxoZUckkDEn
vrqw19iKn69L3bfYy/IYpcYrXwVTj4CgRege5lm9L/qJQyW/f99stpBR415QAZpZJyuWFQW6JftA
RLqn9pN6ybl4Fmwwpxd2fQtOsHN51ni6Q0/o2gkyuqtqcVxinHpFx3d70Ozp54iEB2LC2QU5oIgk
Hbfotu/zNytmAyF9SidDxK62L+G5RQgkuPKh/GX6JSideY2keyTAcBOXM2ReNUqfNE2fQXH0p9EB
pbPXfzdt6eFn9zN8TZAeB3b+g3kEkC1qHkKQHoS/5vvrWkS38MMWo1UXbLGUT+tDz3mfq3pI1zvK
ILlbh1Obn0Kg6Bs6kq88Z7CrshthjC/Q0WaVjD2WW62Tqy2nHE/G68t5C5evrYcxemCJxHNLRVCN
neOb0kmd6Eyx3bJX6UwaCxXUGh6/O/GmkXadwGZxjBNYB7HvqhKSF4qxPHc0azk4nQJkf84a9zpP
cFa/z4yxfDB3qeFMIIlS2y7nCr3sNCM/nvnl2t2gZCOKcQBZiVmwnm5nnUgZxiQx8KxVj3qmBKAf
uZFiHczU/TxxVvgW8F87RcbwhTySAD4PsSQcnstw/Fam6FZFmk2vxk+5jHxmtj5l4nBbNt2vHkBm
aph+SYRcAqRr7Uqa6TQpMuBmdiQLnshKhdlm4zFuktcxJg9hrXiqqmOgrSpfr58Nb78Y95HUWt5F
KT68EA/9ODoklf2u6ZwIIXktwWshPr8ucXdqZKsNjA/Rs6GURhkiVQlF0yiojsWzGhR+84Oi1aXB
OFv8NpLd9yIGg8HXiIYINMK9D41bs5X0csXFUCrjayIohxAd8e7cjwdRroJyrKCKLcgQmo4HuUU1
7qNq/JbMdv2vvVD3JE1BVnQD/r8C8dz0mQA8OLMxmg+/NdhxgOEGbki376svS357yG9eA4Y4FVNU
5HBe0eSTJV0tpReDOVVGb9JQBbH0eq1A2tR5wyQBZn/IcE1p7WEYSjseUBoplEMEbVRT6RiDysdd
tOV+ULXbrlZvNKMP2ixOnaoXDZ5P3AGrwpyEbOimadJpMsaa0HUoJn2IwyrWwBxAiTGc5lbzJBF1
rgh53jK3FnBnhJr0cl03d/39RjBjDUtYV5kZ0/Ch1zwiYrJI5VZ6d2OEjQxGExuzG1o5hj5o5/pQ
owEuBL2N/tAc2jfKD+4UGkcey7IwRwpsGvltDGnRinqHR2FBY2rH9HNXAHYe5/R2r5XL+tgiZaFO
gHfTYd5vmaDsnsDljlNw/aDeKLw/WNVGCnMzz52QmHmBVS1+5xKP3ppJYyWaXUt29LMN5KfRpQm4
EHosWMYtt/WDCrj2Acy9rU1EU5sGqqKCfbq+X86RO1oUhkL89B/mwXjSmLtarZOlGXW6XASWyCKc
kpvJ+SZbsZvbvHbGXYe12Vrmtu5ruQJPHRTUCOXDbEoo1tyIXYYqx8qJ5Xad8kYSc1nrMkAv5J66
xsN4aM6Jj+y1J5647TK7MeNGDuNPxDpJJDHDWXUukKMeS+RhgI/5WrvaXfnt76n/GPmYhvMa+Rcl
xaCyitQPvBazk0aTmuNalnR9UZC+JLo9VXZxVpGdVDyg1GFrn+D80VCChmLQ5vGikn2tuchn9pcU
RSJpY7EiHyTaqif8qL3qpwZ4x9vlDs5N9RckE5ZTeYyeQmRyrSEofV4bwW63OIbefm8Cs/kYxCgx
yI2PyG+MY3ZsT9mN4FM+b15Sdv8ptJHEeO8xGhMxosttnbdmLC90pEcQs3k0q1jwDnffz13Wxfjx
vJpVIvc43M4tbstXUJakGOcDUxlasFS7ekJFid+UsZ+duKyRLfPkeZSWJfijcKQC0JHup84qHksn
9tAsdE4/Ixcmg5x9fO6/8mMo3lGyBaC4LlJMFkA49XlJkD2Ant0HtPZd6F537/sG+3tvVarY29Bl
jYgcUnc3LF+V/i4xX4jxqTVKp+fBn/GURmX8uKQLYppRG6XAmILV2RXuDxTl7fgkB3+WjN4cH+vH
5cJI8hAx2XLEfPYb0xga2/zWypAc4Nn/viO/7CLjfpY1y5YMk1deod+uvX5oK2CSZaodS/GP6+e1
78gvklhHMxkKOHRgeeIxCaSgDVQfcCp8CMD9FZmUaxq9Nph1fK8XSyHraBDEiuLEqj73h/6JnKIJ
lYToBkV5xSPulNniSX/lZnZ4kpmDS1aAWgJjmz5habSxnoTbJLN0dz1ON4XXHjP0DUaftcfr+7r/
VkIs/M+CmSOc5cwcgLRNzZ22t3b0Amlji4aMdCp7BZ5kZpVnXiZyL49moHMc/Koi4JwAIvJ+o+s1
xYO9QRBHmRdWZ3qUvzrlQbDE1WqohfgoplJAyeRFfebDyuwZJcRj6Aa5fRSf2NdaPcs9aWTk0ZTM
mmztaJ5ib7SSAeGV7CQeL2Tdq2lu5bFvtEKIJDPSIa97g4NLjusjZdHQgoQ7z7A3m/hOFtPEN8nx
nKwKttY4pyMGO0F1ZqNz8Kw5xFdQB/OnwtPAgebnNs8h7LXXvpPN+NVmTahhQfbooRuq/0QRW+hT
oEus+PFvWg3u/b+T/Hknk7HZKpbN2qR723uav4FiNAW397lFKaqYTFj+ThqjuHNVSYu0QpqMyc9a
sTWghBbIwKJFprREh6JXcbVnJ8x6J5MxUmGWtUxXIFNvj5TbEzQekQtahvWMR92Rj72/FwS8E8i4
WxGc9G0L5CVvQkuyE/rSp/wlPwD3z6UN/ZkdhUA7EXyxR/GbNyqzFwS8E87EcxJB1qqnOW6KC6be
rIF0S47YV76l7O4rgIt0A9yKH4HtAbVGhBLG4gmSNd50Pm1Ono/G3QrGi/8gbld1NuKY8FFIopoA
9AnROvq/F9t4e57HXuSvoSu+rG6KS5pX6du5Vgx5I5MJIuXO1Bc0egKzX42ARKUcU/NJ0yJPJty0
G2c32TxAB+6ovCuxmwg9CF4Dnd8Hw8tUYUKigE/lhXBU6T8YIkAlJAVpX9AQMUahh0WZmypW1jZT
bdeC9gIs5G8xIZyay/6pXeQwttBotVrqtFzXh8P9OKfHJfnGuYT3d+4igtH4KNUEKaHP1LHBJYiZ
xUB+LSQE+nSSHG3JnFfx3qUPpQDSMcjTZP1D0wCQ99p1BRS/p0tW91mQHXo9mKg5N4pdfGo/R/+J
/2h/Iy9SGc85FsIiVRWkzkj/NuptrosOZyOpq/+oExcRjE7EwqAl/YyNhN+aPeJF4Kc4YlYMj1Ow
Gye5LQY857xvYBeRjHrEsaauRotVxXKO+TfAJ5rR+Ekpk/s2JSkHs4K3hYyiNMvSl1FC30dmYGJk
RA3/oKvwnWowPqpchzRXswrLkTQrndrHRD9V5EmoiptkaDzh1/UT2zfiy+4x7mkdtSnp0V3uGUUS
TJEnrplfLpxd249KLvr+FoxuXnt510SFBNrAt9dDkp+QI7GlryK4gMBpHnmGjTZBicdYybMyFi60
WMvO0KmVUeCNGimhyi8lXJ4aKuCg2n7Oz+rE5ajaK/cBNUXBcArmyc0Pk5mCUQIAfoBUM6CBdfhZ
zt3e0Y5/5w+z5kAv7pp2rXEv7t1AbCOaMXDEC11cThD9B4Ceu4qzkcVYOrqi0zGL3pIjk3x844or
7B8tZdtDjUcBWRC3J3L/0bCRyZh6VDVJo4IDmrpp3Zod8/QW3DZIdBtB5nGzirvWvpHHWHsSSVGa
t1jjZOvW6sS2ER1iL7FF4xBa8hv3TcrD2qe/+cGDbmQy9k+EqgpLFTILorthAwSV9KURva6TrHZK
3D+wfpV2dlHYzQ+8Y3K4wJlVNDWSZqdWCcwqPYihd13IvxzbRQq9fTfWn8QTaVtAKAFm3PDJzT9Q
3K2lBfz82b5eXoQxjxGpGBsSifCfJvqSB1RZcwz9ybwLfF8zLlIYS8tTYa0H9S3vOjpljFnC1CvQ
WjNMp4GizB5Rl6h9zj7u5GBwTBehjMnFoxGbRVVDNdKjbqE6BiAT+nae/NTTHArKh6GQ8g7JpiPf
GHgrZmwvVMcqV1TsK2rbhT1l0/d5Mnj957u6f1kgY2+1hlkiUOwhkRz70zxbVSJZnD3cjfQ2e8iY
11oAJbYXIIJC9WbBGugu8WmegwL5817GPF1kLtcRlHDNMkEYhjF+ZBMSWO0ICttqfrq+Ko4cQqut
GwNb9GpOjKIBa3zVPi1JWYNyKXKiMvuT8wEZGFrCMVwpsyDOTTiskoqZb7xlPovKo9Z+ub4OqkMf
fN/l91mUjVwMzVVP6O83eAWSL4sMBqsVqdOOZ0q7cepGEpOiicIC+Sfy5pJo9+V7Nj3d50epu+az
Ecj4wGnS9arPsbQMQ2n5dJMZnBiLt3eM39MjM2mVEc5hnoFZLsjDuZyH23ZqGivWE14Fcd+nY+YF
pXu0UXyAGRjQwdmvbYenNMr4dpiIGubexJvMnEyrSTDWSIpfKSCeMDt5EEhyGCLt1gCY+XWFodb6
UWEuX8FYM4iSElOqWyh+rJ7CfDrGqZ0P2qHBRpexak0DDy9o1weDpBPJChnZaZb6ahXR7w2kGWSf
/PaAdkofKT1Ar/JCuV2L3ohhFlagPTYXa4iZ1mct8TNyn0ccY94XoWJ6CR0kKN8xJlCF5qDnBpxG
j/mvHKiJ8XDTDDLH4fKkMHqfdHGfYYoNkX9T2bPy3A6Dncc8YJL9oFu/LIbRfsAWYMa8pGIe+psG
GJEHSukTOriRHUyq5LdxsBwKT+ACNeza9UYwGwiYekemEgclYToHTR92pv3ROQF8AvCloFyXmUtk
mLRWzQgsrY9P6fJjyR7r4fW6Ge01tyEP8VsGe4H0IejqjAx2RMt+2WOmOc0thrVukUIGM4sICu/w
oKCFRc2P9TdVB91I+7N8ANdD4py4KezdK3rzMYxiSlKZ4B98DE0goDP7KDziexzhQQbzh9Ha19e+
XxnYiGM0dF7HuJjo2jFU50y3pUdturwFlVYQc3z0vjFctpnR0lpOp6FcYHKrKtim8bXQaj9P/wCA
4d1hMioptn3bRz0UphsfQ+U2Qd4xLh85u0ZDsQ+ed7NrdKmbkCNE2xg6SKj3QCVeBJ4FOWWAgD2Y
Nrq/nfgWYwxQjuG7xJuC3L95NpKZQFQT9QFFeZwXucO0MHXCBeLeAqhcfwqS8G436UZsF1qLRZrL
8CykfpkzDCQoN1Kmc5RwD+j2nRTG389zj/nvEduZD7Z8LG6TQPlGgvkLKijWTME6HOMUB7O7/iL2
H2IgvZPPOJk8i9CIrUN+md9M0Ehj4LJ1csxaYYJUY0ZLN9GhliIanFanOKZeBlaOyVk+/en9+dvS
2B7yiTQUSgOnBsw9qy2AGBAPnjqO1nUz4Bi0wvgOozQjSaCuain8cD6b4b2h/e98hsL4jEzs2zgO
cTJZeGuOdC79qEUc/8+zKbYYbNTGsqwV1mEgmDmQ03jCaP5T9Cl+xFuWG9y8FfGvOA+2ctAQJUyB
g0BnDDqMdmECKDsDrMNPbxugn/MTY/uX9EUbWJeRVwMygZCHnmwrFQVLXV6uK8J+hhOohxIGwUEp
yMaFQ7WaeR1Buye0/46fhgeamYoOAKbAZSn9nAIeK5e8G/BvJDIuQ5FHrUhMSKR3tvh5fBrwiK0O
zXPoAJjjOBzUGe2m5FBiQ2mZ8NcvDBj4zR2/I3//PMH9pxJgyCsfQLKqTKiW0Rjo4oEzgEnBAYgV
yIboaB0Cpvwdr8lm1+w28pjzVBQ5N2Y8Rj01nr0wvc+zpzSqOIb3L0cKsiJTNUUCtqv3nn8om6Yw
U2xw/8a0APQKDcnj2Rb88TxZhjt84eULqJf9YBcgwflHInPXaNqiygAVwLqMzqtL1TGnyarE0m6l
1G6AVBEBw0kkAUd3dz3zRiyjSXoXKn0jQGx6KD8NoNVAC/tRPdIUZ+xyG152jRGj1bJKKYQ/oHHJ
YyHVKrom0VUnebENOGwgmz2h7ovJO8Dy3wn3/OENnkzGTwvr0ieknKmCznTY0jYmoOLFTo75JuEL
hZITU0u76V1i93arILNbR7b5CsihueRc9ftVic36GYeuVYCzy4WJ2q1ol/e0fYEEqZPZ6+1sUyR7
9Ptw0Wf3RgUMAEr93nUmKEyK3lynDlIrl8ZrmQukH/l1tsiXAQgMXvGTavbspqcJvsIBzi464wur
OfEQA/etavMhTOC46H3crwaOvwc+oYx2hvm7etu6s9tahRO7zfeGp968w2fs2JAw45WJWLoCRC2A
Ld3pwRwAGRqbbXihaC18oMz9C3WzSsaS9VRrS32ATNrVpX2ezplPQ53xtrszuV2A/7KnqoH8EqGZ
OSZ6a3QlLpYJ95smA1O+aLxumSxShneTMKhWnCJFXCWvpaQqjpSsji72q5Wbiz8q2q0wS7xogmrw
Bzdm/v4cnYn0pKU3JiGDP4lv6DzC2sPI8RQ/0uEfFL74haH9E74IZF6MbdObRk3Xn+bjzTrXJ7WV
Hq87SZ4IxoOUM17gZkifAaFgpxVgsyRep8j+NbrZN8Yz4JeTuaXR5N90rJL8tm+gD4NnBJYzf9/2
3/2mKdP2Q8nAHM77K26aJiOSi/5vY6SYmoVdvBxa8Ja9zJjbUlyK4TCAEhMdz72tZqfIyb60TuTp
n65v724ws/kQ5goaw8VMwJOF0kbXA9dEP5E1P6lm4zXE4LST8EQxxqKZ+VSaJYKHIl+sIe6sMXmc
R9WdUda4vqh/cfW/t5d98hRzbuT5ClE5oKLeZnPiHJxZQMqy/qeB6z/VgempfbS/i1jGHDDg1M19
Cz3KQH9jCcTMLBKBWgiU67ckJF/Ab8lZKWdP2XdQBF8X4oWF52P9IC+FpQINDA1sTsZN1+yGfhdF
YZ9Da0GQepjhW+bsVScvIR6RKa9IxJNBfcHmya90UThPKmRMTV04Q0+egJGxAEt95KT2/sXiLyfF
XIbaAq/dvWXRyeOC2Dk5IR5xm/xxtg1rAYQIL6/MlchchsWYzp2R4vr9P6R8RuBxWSLjYrpwAoC1
BMsm2uwsI1CJMdsnzK2nksK7bm+8c2OcCOkLA53UWFuhvIRqehg0NH5M2f9SCuM/iBoZaLGHdSmY
75kIkG2+lfLIMajdcyIYmyYEtASgb2c0o0lTISsWqoNULYK8RAShJA6ddYkXO3VNR+YS1dD7hfUb
W5mMboBypM8mem8DobaxKTyuYOvgVcKkOrFnH6jss3/9xHYjl61IRjv0bpzLkT5iaTNvOqKZN3Ep
nEIHTC0087aYmuX1i+3d5FuRjJbIolCVxQSRo/jFEMHH/PP6mni/z+hHB/bKVeyh8JUpeo1QerPG
6z7gHBTbzC4VwtjXGpYg9XbnGscqskAD64HtBkNn3vqnHdCbXfswajwtelJSn0jHBaJTctSc+Tg5
f3eU84YTdi/OrTQm2qpIJUadjD1Up1E69b3kR2X4IAymlzTmS9UXR1GLAOSJppip0ExLT2vBE2Ul
swW9O68RsMHyiDcORoVeMY83k91cC50B4NZ+xkfp2sEM0xcyh35fTI7eBKb5Nc4zJ0YbqdWUokuE
H2LPe8fQsPmafOZaqoRcaGUDR/B/wTJsbLefcT7qMo5DmFAVdkeHgsfMJq6l1RcxfhNN4NbkHfhu
/ptgEoQSe5uqyBJpxhnJ05i67sVHdcSRPpU/5CPYLUu7wQBDZgPz1ad3YmQ3us9PEO5BhAO/DNzs
aGZ+K7u+v/KjRQvXfFqo6yNe7TXnNUbXPSCvMAekIdkDqHnoVGKB1MStbQGQAi5/Jme3irn5Ctau
yzVtpFXFV9DUiOJKQfGc+QkwpxO8HunMoQbwni/xmZdL3HfDl+Wz1i0LJDRjAsGjZ/izo95QOsrE
RkPRXymSIaXNYxDcfSBT1Dh0D+ABLrEAAIq5Ng2ABmmXZHmYbhvgkms3dCJn9PlACXuBwVYY4/LF
YoiluRUR9IRflfhHZIK8b+bd2LvuYbMixu+TwSj1pXhbkXLMTnRqQrMkG1i+Pr/L7V9O7Pf+sb3+
DRCTRZWeWPRNuEtO3c/xS/s9BS2z4pXHLLYANav+df1i2z8zTIyZBFjNIvnAlbRKU6fR8mWOYedR
sI0DOdN0KHovncgZefz0u6e2EceEI6iri9IS02dMk76izmK3jRSIy+frq6K/8sGrbqQwEUhcxb3W
iJASydpBaRd3GNw+8aPp5boc3moYHUwK4GpnFTavXomTrH64zmh5fr0uZLeYjWf87yNilHAlUSfk
Kj0iyk+kB5GLvGKNxF7/H9IHdGs+bJ0CkFDAcoMUmh2sbYU8GRYRTtvIKrtJgFQ++YU4HYb2joS8
sG0/It5IY66/XtAb4DH8L14u+za2kchcg9Nal1JMI7lQH1xpeEjWwpLIt0Qkjl4/taWnT1/CKQCr
pD3Fhp3XmOR44hzortpsvoExAlFC+0eFViuaQqDYBoJFRypwJYxWXPz3VnLe0TJWMceArG9UPOiH
PtOd2RB/AE37UR7NxcLjxwtH+XB9ofvrJKYGUln8eQsQNsGV3Kzo/QsR3MRdY5WDW8yIOlRO4MwT
woSV49LMSU9baZL0qdfcsfoiEe/6OnaHP4lyWQiN3TcLEYteH8FIMEFGdEAiIcjaMpDS1BvzZ0no
7D5ZAg0aJNYH0QQ8zHSUo7sQMMhCLTvlWHOupf0lA05HkhRVVdiWzaUJgRStlLMnKD+EZrR6UjoD
z4dSr/LREfwWwvZtKnqfokUK2e5iCYYCLR9KhUHeRvw8yBhp0rqHZSR3AzE5mTyeWCbPpUtFKQAh
iHhVomF0+Bbvf0sUegRnPxVAUGfDt9B4vX68nO00GQ1Km6SLlgwrlVsxtgCNWgO6UpkXzbouZ9/+
LjvKaJECWF19VSEnKiJrwFMnvZnLT/XgCQDovC7qXxzrRRbjWFcp0fJpgmNVznS2tdM3aWf5v6Sd
6VV3TV3oJm9MpJHJOAJyCoF2f46rMFDb51S5F6Xz0PmiyQvMeEfGeFDNkJcmMVO89KuTgmHIToss
M+E9DncfZ8plExmHOZKyLzB7gHhWH10Dnd7CotjiHFlz+KVZKFHs85oqTq8NDuf4diWrClJFb7f+
W45/s5uhqYxlFIKpQTz2h+ncB/9AW/Byh7sbuRHEbGQ/DsBXG0vRM82znkmOPj2D65GjjTwhzD5K
wrLG7YhKbaUld0KkBLk+WqbwJ7cNyE0BMQG6kw+g1WaxogStrDDjZban+duaZA5RHq6fzO5SQDxP
3zeKTtjGzVwx6kYKIxHhEQZdgALXRF/H6s+ydhcxbO9mjIpgXtII4X+ydo1vOFro/Z21M4L/kLWj
B/3BfjcSGb87psRYZBNn1A3EGrK/QKjjSikKyCnPdvefHJohIjEASiSwtL53FV3c9otAfROFFlA6
T7PB2XUqDmrn9T4/D7H/At/IY6J0qQKvoiqtE4X8+QbmFnDfxpZkge0FXQq0RwHka4Ac6K1+tiKP
11W/v7GX1dILb2PK5do1uvl2u6yi07X3XSPapH/U0JxwXTV3PfDvZYJK/r2gMVmmsB/wekybuLCK
uPuUJctxMJbv9YT5hCIWZE+VV15r736aZyOX0ZxUWua5C6MZ22v+EKwcfE2/ls+A8KwQlZxjr3b7
3ApBXoR6p7MAb8Uev5Y+4Vj//isJ2CN4uaAi/gHXfBhBEzIrVKsA5nSzmSLMgz+b/ABcw29hjNsU
1qIUwxHJhzEt7LbObWHkdSrRbftgkBsRjJWAmCYecwXH+f8/97nr1DaiGAMpRzXOcYxI1JV/VeVT
3elWx5vO2ZcBDGKgCuB8WOB3kYgLQlVCPGH+WcidkyjJMZwBCHTdCGhc83HXLmKYuKeo9TlcG5pC
EbQAYbuTaJ+vS9i1Z/0igS50Y89aiSHBTMHRq0nutPoA3ijFMhsR3UY8FeAthtEyqYwx+wPsBdSL
kDpE3hJsxKEN3hvTPDXO7JbANFcw5HF9gVSxPm6hQWTFlCj2L2PPfTOVGMCBIUU62IVMtT9ITanY
bZH+NWmVE60VJzzYhS0i+kWi/H5Lp7Re6kJpZs/sNAwIinlum0L8ZaxaTJRLJn0HiD7eBadMmZ1Q
k22xB3qKNrzEmCnsK+GUrtLXJBKPxOzdMJecjDLpkFrg7MzuedABcA1MfkiNMCap9k0vooCHOvXS
WUuaeRrRORQlu9q1EcGYoqbGCyiscA2LrfQr70KfJIbdVF1rm5roXj/o/X03AdZkGOJbDPh+36Oy
EcIwJjQ1vbgViNRAvBVbmdvHVvpD+F75mkMHX+fbWrfJM/nW1jc85J9dt7D5BMZeMXMfZXkuQ9my
2AaOvrMAxrbv+7vrS929GzdiGKPNckGM8hliGlP0W1R1eqP1RwlAikb1KMi6D2B7jlbvKstGJGO8
AMyI5BKgRng8xFYRHRuDcNRxPy0BNAIRGXcTDcqMpSo5Wg5lDec3oYu0dHVviuz11FvA2U2s5FP8
DYGNIykU1v2PFneRzFisIbZyO6SQHDeKB2/hNMXL9RPbjxI3iyPvlTMxpMxsZ4j4BwA3PLTBDNS9
3C39ivPU2z+sy3oYNawxjZUWAvRDRjOD2CEz2JoBZ0F7OkixkXVkcsErwz4d8Joc0GUA76GgfW+w
65s+tDS7O4f3IKw9Ko2joSIP/L3YwgzWH9FUGBvx7JOiEDKBzAnEI/9u6SFxxTR1tZ5H9E3DWfb2
AMeViuYQQvB+ZXzkPChqHQ3YSQLCSqKVVj2mpzJ7SVoMXxlHrY2Pq1Zw9nbPa5qiDpI/eDIT77L3
upKDv6GuBOjKLM+OrgAWrYiDOiufxInXR7Srl6aBaQAg3SFHzi4QtKbzEhsGVMWns2ydvX7Xn1f7
mxZMp46jlruoXVthVKc2wYYaI1TCsC4KDPHo1TlqprkcTJ3iYbLQ1ntMHfepu6Z/1eU3jrbSLftw
jjhCTD7ImqGxW1oYJoAhO4FWD98oxz0wmf6NsgJ0+Tug7nKOcDdjZW4EMiY41IVpTBME0mGL4VsE
GBCEOxjjX131c+xySw87KRboKYhtZQk0V9jE91u7CGnWhkI+e70E9kaFOObYu7qUu12UuFIW3Yxa
ZJeZ6avId17f3B0bMUUJV64i4tYGgfx70XUcpYpSwhRlP/RrLzxIPqVy592te0DG8DS6LtPMNfDz
GTlDhdbTpg4nb/4xO4qNPJJkF7f4l58xMG8F/a32LooOrfSZfw0F537SdjwerBLSJU1GLyprKrKK
VwX+E0GypAMZUx8+y0rpCGQ6V4JBvBRpUOMmA2mwGuTL/AXvute6TA/t1LtJgyd6+j2us8ROy+xp
SOeDHJm23qFsrreW0qqJJRaN3YYJwj0VLJiqR8CsqaS6De4rqOvgNuWKFPxkpG4eT8WhF+tHMpDa
GtTsRiPxsYbSufpU/FTzmtgD1M+eUin247lQfiD3p1tNWj00kjlZUaYkQAikhPFRH6xmHOi14S+p
iieA/GBM0U0upV/qWlotGRyiUtU6ajm5SWYEYyo7TQ+e0hwfUiSKOw31OZytNhUfruvVjht8t9+M
twhRpyMTvZUXdPuq4z0iBsAsCKDze+QI2tNgTM+AZ1SXwJLGvhEMtVKmWR+Rn0zF9GBEZX6qFfOr
nOfogjUm1ZKHSTwOM8Fsm4kHS1qFrZ3WESqkYDRuBTKgpR1IDfVoIuBsxtKKw/b7kg+RC+Yq9XMz
gbU2lZ7NBHOL6Rqfi1o6hRWQIUW0l9nKqt2gdSkghfpsRgZAtIagS4RPZaHo3xQl0w4kTgqIBgtL
Fi2fSKPfkIJ86pIps2JDBD3tqA12EbbLg6l2kotsSm2r0+QiqoFTXVPhWAhNsLbVgzCPmH8yps5B
BhP/kwA0t368N/XM0XK0UfRVaKkgzPOTGAiA3QTi4zVbnLKaCheUyvKvImnKWy2ZAzLVlUeKDj+d
/rh+IDu3kq5pkmiC7JYCE7LBRVQrq0jAmYyEYX+Qc/Re9EGReZ0TB4VHooTLF7DjryER/toATDpc
GAs1sE5tm88C/PXfFYZk2VQYAGHJb2zfKd2+l8gEnZMYkabTIPGN+B4n646B8NlwKOsOsaMfBDzE
NmdfP75P3stkXOhE5lgWTbpKzJnIZ/oQj9Ezf1f4aGX3oTjNDX+lH61Lx7Wk64pECCA02bhekJRc
kusKSWZk60z5FE/HqnidkgU80piKhicCtTDnTpJ1un3vb3xEpgrtljJVGfcF/apNrDHqalStYiuC
NUlZbHCj35ZdH9+RNkt80hvlITL6xV2n+XbJQdCJKMyS5xklA9PAjNOaFVafqq2rgT/aqOAZhlm2
ixVTT2Qdv65m5IZR6MtEOJNOCWYwpAvr/C3WutYqmzR010b6XPWtgTpju1haJkf3nSDNDljmV2dc
K8mtwzZQQvDBD3J0A6jjH1GtPhUKQDtidB5n2hehiX+FUo0AWtO9sUteogTTX2l+NMBw3sEl2U1Y
wpnPq2mADlDsH7D/z1UjAFVCr1M77YTaB4+3XQ4FuI7WChnNscztFi2YUjX39gImZAejN5I1hIpx
EGu19oiaajdk1PDMUnL4w7ZBOSqUbyUyBiuZGnsWuicymUERT4IFluvkDlqVFlbYDY1g9QCh7cAj
P8eH2hRB0GJmt3hVpvdKKmbunMqaNxSxflPWA+iZR1XBDadC3+dSB4v2Mjs96rEn3chuRCEL7WbR
QMxbJAUuv6G8nYDQhc5secicOerPiYxqUpaAPg4vBUsD76wDphnNNfW8CoRMFgIMKz4Jcik5SoNB
fD1bMMAb1okn5rofKyC+kbOiOU5SXwRpFEelNZSTeqOqA/6WYqfz4MRSKTqGRIb7qS7dRommc6kn
xTkPh8ZZ1+yczeKjMIveYo7BNC2LrYVD7ERacVeLkxu2IVoFMWYw1AI5tmVW2FneeAjVRruew4Ow
RI46Ii8USSBLltXsOR30v2JSxVY1Yo6+6NunGjl3t8sG4oSDNN8oSD3/P9Kuazlu5Ip+EaqQwyvi
BJJDkRSDXlDSSkJq5Iyv92nKXmJ64Gmt1mV7XSWX7nTjpr7hnFarpdsoS0WQ9wAPTR/n6XZMZyXx
4mURQOUdFa9zqGe9nbStcicYxiFe1CDL2wDPucRpl1l0pB4z2kNzNKbpM9DIgiFu7tJh9qxe63eJ
bH4W5Phxxj00cYZokYGrGynOnIinsDRjFwgzToeMc2elI5Z/zLC5FcLGDOKwP4zTuMumKXcKlLhm
vT6IpAGgYHogUemW8fAIDHXdj8tG8E0zB615E5dORVoMdUu4GFAvuz0GDVxAyolBOoWS22DcWtcX
ZEhp9yaGY+e2wPOJc/x/9A6ZrTXeNcrwiNICagVz73TWMNyi6eimQ76LYtHuwIzligK5lwXNT7Lh
pOkAeYyxzldOxJnmKA7SDMAJs+GSWH6QAfc4lsJLgvAdtelrJCnIyEiiH1LJmAanN8zZkycSuUlZ
3ghh9BAO4WmRULcosx38wqEGfio9U7ZvNfFgRdZdq0SPcVgSJ5TzE/iQgBYbzS/6WIg/yqgdPsmp
fJwTAeDqVbjD/MkuXpCACZOQum045x7eNjBhPA5tVFGJL9WVxclxt8Ig4NYl1K8NpJUX790e+KRq
VIgiAkQPcqZFvH9ffQ9aaGnk/R58hXxZooWrXgllEj05In1nVRCa7uP7qrTTp/xOmv0+24W3KKXt
gDJxg0ZXTMdsA+PW6h4UE87LDiMvnVzZFm3+wvhG0Dr7TUz4aEX0ZTE5JgJFVQf98eyqZLIH6S0l
ko/GlN3WqScPKi9AX+a8Z1fBrmPF0aAPqL6L4JywE8Nt9hRNO3TJy4IFNwURE1gEWH7ln3ej+nYu
mam+JV1hCBJ5l+wlylNWfxc9UJwDnijNXQsVuSHQBYLM5HeYXzd2f8+lM8mQWpA0QbAG3OprnbsK
9vdgSKfmJgymxJ4atwPfULdTT7UrzV59E4anfDpKnmwnQGblJEmbmcOHOrL7WwAtwBYBVUfUCkCS
Nu3wtd3sPnLolDE3JaP3epGnAF5ZMelQmclmRyWGB/S2WvDFgWT+gTz5O1jmm8plwAWqOnohSPTO
U6LJNFNE0Fn0E0kDdudRmR4zpTvKKqf4sZFlGihf/U8OOyOuFzPSDxVy+jy1l6S4F2T5qTC5tSua
rV5e3YccRmWbuFLjWYAcRQaSc7QTQhswHQGQnOkOUvFna7wUCluRTDT96L+Zyns6I9yrpSRivNBw
Wush13ngyluXt5ZAP+Iqb02KqtWbFton65hvRyTrl3pvzMF1JX+vj7J3txbD1IsyQKkYZSIjbwG+
wddmDwPb4z2QOt+1whF22l9LAjjZFpv/qNL9rFNbfgwjStHwBnaf5o7CLvxzsPbzu2XCQGjWRTrN
uFs9/x5KhV3W4JoGGsr1k28Fm/XBGSNQ8H6tTbCE+rG4BCaZFDuJ1f1gErdKxp3eyql3XeDGptDZ
udhdc5DtCFFnQqJ62ze29ZfqtFglEBytesdTmDygJT1ygYG3vNjqnAZjHHkdN3NDNXV61YGG5kvY
lENqlbsLoNv56ykb1bnzUzIevBynPAKRC80crJNlN67ewCQLH3wJgRQooys5+MeBjnnzF+a40pmH
7dKlpVkL79Ih1I0+yW8NcYuXtLBbuptiBNUC0mzB7UrgKXjYLOXp1caiOr0AXZfxLzSa2ZGAqjPb
tsGf+HVj1+hyPr+3uAEgpdszIHCf5Kf5L9GPHMQst99hVEDbHwgw3JqA++23HOP6pzDFZ9nCrG0i
UC8FnI5AP+QeNePpoX8V/QL9Jm61e9uoPs7OuMVca6MKjhjZ0qOu2aCuoKSSmJU5ht9rV35Nv5I7
gCa51p5b9952lx+SGXcpS4I5Soh2qLMXeyCTpU+/JgssZ5kB1/ROKMNfUd42rg+pjPcsq6qVVJoi
NO78MzouR8tJ9uW+B30mfzXo/ziQD2mMY5xQdI+FAdLAzpw4M+hdqvvsgMpxYzfETu+sA/FIIHNG
l7eKcGcKzXjKKkPHkkgQ27nA9Rn2y850ex+92BAwKJHLQxbazAFXWsvmvl2cVc1IL3U5kZue2Mj8
4EPwP3TN76IgBQ5N7YSgX0mioI1dY7ZL2dbK++S+vE8/caEuqJFcRsi/b51NzNoq67N5ws8xHq2/
+q8tCoKmO4H7gnyVgVbF7+FsqjKISjCNaSkoijAeW4mLpEoqhGRFEG7y1vILDXSeeOpw4hFVl4uD
reQwnrrTMEK4SJAjBmYg63YfDDvS2JgxETzxNDmLB4ZbV3trac+CX4PcykIlVVEtICth7IRFgumb
QUGUhfh0P+ENtyDBsYHFMAHRz20xBlTfq4MDGo4hszPuZvXWHet42lJKMdAfsG2yopTGOJVCGG49
7pVKt01xsrV4f/2K5S3dWYthLFZJp0YRBYgpjIc2edaQTIlG4UTNQy58losHUwdhmjTbrfRTKJdd
GPpjfjM0mV13oZPl8W2tgj+xBgRhgRpNEeH11cZOZk5veZs/Xf+xW99j/VsZM7dyudYWVRB9AbB9
UAJMWopx6XfgfbkuaDNIG5KoUtoJ0bzA5k6N1pj1OEHN2Rw8LTZsMHKh6PXUZ4Ur98iGCCobJDpZ
TX8vxp/IoNvVaNhh/6m19qKRo5Nh+IqIyR6QPnOsYuuL4QGmUNxw/Dp2RB32EE5hjcd9NaWUZATQ
xhwkjU0JMvaG0ZyVFcViUhSxBHbuJOaSj/9yOwIIrQlI+rw73gj9lmygEYx9N8wrsH2MqG8U7Jz3
8FDArqJQBTG5FUcsJtM0E4tg4Dkvdte/64ZNnYlk/ElZdyRSs0H20QZ2DK1yKwEURaB3+gMxeB/D
P2I89yK/Kru0yudclIG/szi0EG/MkddJNe8GNx7kmPagTF/oBV36pzhX4YXbCcfZt7otfAv3FBYL
bboUiRtvYWGrC7SWxj4ONAuVj7KEtPqn+tOcwLIUugbkoQ03oEULalz+7Mw7LCATAc6EMpGmFOo8
nBYIjSppV4aaI2IwAONJXifXnkme0VfAlF6w6BbmdwqE/NhpRJQla8nurGCu9rEk24WyOJGW29ki
2FaluDk86TLedVahOLmAYYdM2enjV0MqDn1bzXaXoOKb14U9aeShqru3JQldLQcFL3ejbGN6GhNk
H9/wvTl09oiep7kfcECKbSZ+Lfw8ACWKPz51AQ/ocatkeiaLsWszGca2qN9lgUIqsYGmsVNt3Z6e
f+/rcQVSR7M6XCWDfgJ9K2rik6sMoB9wKIlr4gxeofvDA/95tYE9QO9TRQfPoMCP7OiDLud1JCuz
jHxX8sVbxW8SV52cFBBuoT1+ngClqYKtNrtHC8y4I60dHk3R/o1q2eWYy/kPYQKrhuJoIQ34IWpA
7o2juadi6/vfIDvfdgMfR2bCYhItjVWlkEQHeCQQ/w27bB/vQFPNB8fbeD6tr5fNfBU9mbUmhCw6
uWr503Hyk11+6Ha0jtUFwt4ITJ//Wbcy/DO5jB8Y0AUEEwPkwtXdATE6BYEzXcoRb1pApHrczHMj
BJ7JYyKF2ag9kKsgjwYnbbCN4//46smufxpuf+NqN4PTh+ayxdw2H0Q1bSFy8GdPehJke85AjDnY
jWcdxse4cerTH/GNn+kpi1asNXIkaDXERndhUB/Cfe+HrxQVm1s/pnrI+nJFpKFKN5FTs0Vdtcut
ckk1qqcUN1SyQ2AH5/ayz79UeLM4PSbOpM+Ym3g0DK88os19PSxvfdOVfLbYixGZKRcbyAfpjl2m
jS8KCmdzYOPBYq1FMGqaiiExgGyDfR/9VMj3gz7VNiiYvbaPdmWh2SqmNa4fatMy1iIZTS1mYVqw
lCNjY5GCBWdffmEFm356sLgv381wtZbGhJBsLCdLGSGtuKFg8RQmqfHiHTkAy513Mvp3XdGX94Rk
FT20wkxLDVNQ735NdQrXEu1pBypEIF9OtyoQkTmPoe3TgZEHm0yKrGPL6DxetbGcIoswqHcbgcLf
B8tR3isHoNQEPHCJTWVciWKqQU06933S6LJPsofF0L5Zs8zl8djyKMpKBlP7mbRRyaPh/TgY53CB
DlsdqsoVMDDyjoPfOV3vCuMnXqq4VbK31oKZ2Ie59P/eIx0hp0XkZLKLx7j26s+x4Ga1rYL+TcJm
mmN5FKaXeM3n6DF0Rqd0xdoTUjv+bArH/oXn1zdekBYYdmR0rwBNdDHgo4MWwIylSvHnvjqg1yPa
ZfZi5pro1uM9xzC3wvJaFmOYUVTqsZCVCt2LUw/ibYpC+jL8LrseTxpjmIVW6mRScTLanBvv/kcL
N55+g/l3yzAxI4VpesXcmOBV5VRQwSmiYIyWog5TPFphsWl+o4PhVX/gMrxuGctaIKNPmSGFcVFC
IAXrGu+eFnvCACsFBML5fG6g2jwfRuss4HZhU9ZkvPg0z3Wpoi6CZCPZpeaBIrlaGDVXHGB9IlkM
+srjKAtPJKMsRlG0qtpAJHZWKNFl8/arC5LLQIWjRS7uIenfyHpXANX+fUhWYRascpsmJNKhvq7C
UB/RbqlfoHlcrD7y6t9bodGUsXn8boAX9SwMC5QFgO1xQukBksFtbmDDWStOpHqIsPiId/nL9Uvd
0hqoJ2pnugaSOvYzFhg6Eo20xLIAnsS5mbtZz7HxLQe7lsB8tRokH3Vk5JMPdHZ7mL9PRAfQNyen
2PJZWEyDs9Iwy31BgSopCdH6RgV7D5bfZBP1TuKqpm9OMy/8bT1ZAHtNC56GrF/SkFmpXhEM8viR
UvZBlKRPVoqZ/HTEGJd8N/TWXpXM8ZiJkm1Ko3/9a229LNbCGRuv53huc7VBt3OqgGKv7gvyoOpw
mWiHxW1oX5e21amAkn2clXk04W1WSpPeog9kjx5NRjGxUzpygdch+NZshMYfKIN2bxyxW256JVan
n2CV06BU31VNhc3SX9laJ2OUVvpEIyAZPYWjnpdbLNj3xcYvCnloo8HUGRvvZJDKYjz5F8ZYG4DL
wqazs+mBF/EvdJQRRE1xdSzZiIVCNzBb2BvYG7H656g3DmO4HAHTxWn2XOgJI4rJ0bIaywZ6DVGd
9l0uH9rsM2kjG2XXGN+L87UufCQjix57dSwMoXSY24BBxMBaR5+wdAQHc27EtoIpwKuTEwUuHBYj
jsnXMDhLKi3FCtcgRLu8fNEMHmfWZUWGEcFYWRb1Q4ztAqCMwfNTehHpSfqVVOemLwS1/wfDEu8i
acUaanhJjScP2HQ2JvgvYQm9Ll9coVePhfxPnT0jhXHFRadHcWIN6A20U2kPqnIXE4m3WCNdBDFG
CmNQWRa2kSyMYBD23hd7AsydvVWP6Ntj9ES3F0/ehSCTPfbIgq7r4kWooZKBrgBYGuzaXRDXZeos
yQlacVhiBO+A3Hd2hJlpfZi0f+wZzyVd7Cv2RS92GfrU0uP4s3oq3DYw991uQL0FY8jhK6axd7w1
0MtXLCOUTblUPUoT2lHVTumT4S9HilsMcUi5vMLh5SKbhvZxmQqjLPWyTHFPZxdJB6aztt3NaOtd
/16bInSgcWNrfYMMYOhkTQByPNyUnthp9dh1X64L2HS5KwGMJSNcyu9wZH4dRp908t2QooM0vIRm
s7suaFPzVoKYSFn2Q9tXk4om7PLFDCUnsg5q8s97GVQBPqSwhcU6nSRpXLBwSQtuKgoZ4Z4crYDO
gPAQSzifhm2Xgz+7j6dMg6tAb8tR2rS2URrKOHa0fW2U2hSB9xKEt4rVsMkQl/1mODTzbIfabo4q
jpDNCK+pgPhTgYpwiYyAZZMCIDuQogvWYqMi7lrdcsL3WlwtqzGYLCMutnd9U8jeZJg81I+tQ67F
M0pIkjqKCwyo+mKbzTbJhPsBvgmNFuXHdSXc+mbYEtfo1ib2nlgE93HSAYrR0oHQJPT08UFseZiJ
W/a0lsDE+iypQ2WpDNHPuuekLGyzPuTirTrypiY3Q7BmSOA2U8BMj7TsPKmwmiVSBDVFb/nmHSEO
iPRAaVdu6Rb6b+1vbWVMa4H0bldZTJppfa3VEDhkYJWs0ul2TpLPCDOB2KU+RuiD699qK0hqhili
u1eUZZR6z+VlcZZWegl5WZt4Y7ocsRvxMEvNm9Akla2F1rGSsOFzXej/uda/pWpMZo1S4SCmJqRq
QN3zmr35lTYoMwymAsW9OfCXxS6rhXBZq3NqTMwiotapPQbRUSYQKcJ/dGhkDKVIznQn7OeYg6TB
PSATtNpyLmeDoO+fzQ4F1u4kzBBTYOlCChavP/Hz0Q3rVjFdA4RiiVbs2eeDvoSTkSkKHCXWziL1
IOetaw68R8rFk0hG62olhVHPIQ5JUqjYoOwPZvALLNu8KfcYK+dXdugdnRU9GFn0xCtTMHDOUNB7
OvpJ7s2vqQ9Ohtvxpvkk735D2obhnZ2McSl5YTblNCNnw1KVN4Ei5zCh7tneouh5sAz3xrRsAKH8
xnzWJTQYc076y1bnbEZVLJoeX046RV/jexPo73PkqF+bJ0ptkDhKMMZuvNgJpaXLXGMPh/fPq+nM
j2CCg6wtWZ0AJx1lQvmn6pWB5TQNaAwpKaXITc2pV7n2aRmvIwIHs8cyO5T12BEHQ6vhFwng98N9
cYp98i30NQODlraErqEvH/sjt6BG/fb//QGayMLAKYWQd9jJAm/YJx1fu76jjVjpU/E8uyUKeLwc
dsv9fGgX5DHuZ8IqY4xFSEDrkHPcNSCI+7yn6bYrUBXAW6gYCWKHdSwlXhIzxu0mLXGiSHa0+r4l
3Cxw2z4/xDA+DuDMeqPOsE/tlD1QlXlHvkjeN4l+o0e/EfNxhR/imFBMYrOpDDx3/PRGOM3iTjL3
mv9fp4p0pnakn33nYZeIjxHBu1DG64VxJi5qjfeqkX2pops5vTEIz7NuJE1nx2O8nUrCcCp6fDT5
k3Dq7qVddKt5uk1Hu4eA8rfzWna8+2Qc3pL3YBvHELA/gk9H64uTbIo3oAsMCiJxZtS2fSvNMoBk
IaHIe+7ham0s61DCMpJRFneKMB2KegF1abTLRP0RUXJ/Pb3Yvsq/xbGPYqHPprI0kH+aaFqZ8mgX
C5c5dFslPmQwBq0nfRp22ARHcDKxiF075aGdbKV1soBOV8iZg+XlUrHB2+79u9MxZldXUhHNAyQr
4uNsZphW/npdwLZz/jgaY2iTYgiqOmByc8pUaHyNVdHUNsxjsnzrxW/9fKwEwjnTti5+iGQMrAKU
iNxH+GLZIN6MnXwjq/kRr5NbMozcTuu27/8QxlhaYYD1fojwpGw95R1WNSkdda8FlIS1+Swodsl5
lG89/GDbHxIZU1PasTAXcBe800eAYxoIXYOnoulf86CQNi9SgZsU0fDDf5hcIltImIJ2j+4tWMTJ
n5sbCThP2HCl1MjDzwRdcg/l61teTfkSPpbmDyvBTP7Qj1I1ErrhG942smudxtkunqjg2JX3eWmb
p+nn3IMVGZuVPDStTXtfyWbcSxILaZhJJmQ3mdckYC3AjP91m7guAtsJ5x5MFbNEITL1znLh1tYA
/IWE4yQ3XmKrGwRy8rkIQQbijR7CBjSA/RR6jC340VaLr6qVuyHpvIUkzr87FONJBK0BiKICZSEx
wDkjzV6WT9clbJUKzw7F+BI5DFutXCAi3mNi0itQlc+d9i8rKH1rz6sVXU69nikhunDnVyh1otnW
Jgos5Abv5VviW95yp9wOIDcG3u630Ilerp+PpxaMKxF0AZtChQVgcOlbON3PEW9iaDNy/q3aksh4
DnEqNEkgUIpiSL0pKu0xqtAeRSsAm2YSUISvn4f+3ou0eCWOcR/1qGBuT8B54la7G/Tmp9lpb3EF
aIDrchTexTHuAsj7adPmFt6R7XgzqMJtFd6IA4qvVmtL+VeCFZxq7hwjfRCUrzH4ocknuXpW49LV
08quSOoaEdA4azSlpW6nyfDgmfwMvA7XrE6WfOrD8EVT55clEu8y9NSyiNh9mWPdHvCIY2Urg8o5
0taT/0zVGS8kd6nZdOjgQRdsYM41KMZT70e+JVjV62i3gTcjvBmoP74WOyNnjiHyqhKBrEmF2zm2
crvJ89meAGbmtYYYO2WxPE9Kvl/kaXavf0HOB3x/8KwerfFs6MVY0ECjRE6KbapwXjju6XKx49yc
353LSga8OBYfCc6X3vRespN2Opq8oSNPgfwGevgfALB3FdScjX1dB93odBPHJfO+6fufr36BsIyq
lNKKbXQ3fs0Atic4lQfriPAST1z+I4dj7uwUXY7hzilCXPfzWHV6bE+Fcm3Hi+4CcY+HYMz7gozv
WqYaZVogRfpJRJxxfhSAKnRdR64nI0j9z91xqFVmSWI4r6pXnKw4SeJDPj9KTcHRxe3X9coQGLc1
yrVYNgRuazW91daY3iJ4XfNSncuFQkYtGd81ZxHYuRQcixKU0jHOEXOjLwkQXJzMyfemr9vjPdJz
pDqhJz4Y9wlG5+55JQyOq343npVqRkPTj/oE49C0mw7L9M3gtSO3LMRRkndw5JUUtc+nUTapmTsm
MNOkEHsIeVC7fWJjlSR3E7f9xjvZJWbI+wWruqGLumJeoCEQsS5zvdQUvK26/fKdwom1d8pOKrEp
2sXg5lMcMu35s3LbV/ohl9XXtutyYInDnyr383TX1MdUfrxuEtsiTAk1VAWT1ew2dzoXqghELwSJ
AY0sIDPK8NqzGlyXsv3VPqTQP199tVQXasRVDA6oBnYwQ8tLrD/zjB8iGO+B2bFITQw010dHPQiv
dFPkL9XunoUDBU/h1s+2HeOHOObT1Ebf58WkA+Qds6j/RXnXn3I6cw/U7XRHC5WxhzQ2Bu777vpt
/h/38iGccS/CII+ylL/jHmM49B+SJmzHHFXFPCM2BpXLRVYLLHYYbqbILWag0t3kfej3GHOiSDG/
scpA3xUXOd+HPHZVrF1Il3cRcqQ/KU2qmzFhJY155UxyG2e9qYLlRgCepUVkLzY6L0vyvdHtrCXd
CU3qznCXRu9rJNkBWusx7/ECCv1O9IBJaivybdbjQdn5tW54C54tDcZ8sPQI3vU7axpvwP3uxtW3
InxZgPCZq746v4lZ4WfSU6X/LFtiF7mCjbPUSUTQByuAsow+g6zCI0NOUeBstd5lmu4Q0BVc16RN
618dXj63S9UozV+QHTkklYnhhNlNMb5dF7LtPldSmDdXLERtNlLEiOa1aFzFl9xlD3J1J30BwiWZ
sZeMBcAqyIB7/nBd9KaVriQzfqeZx1QjNTrMUUc5a8yAVKimd6BuJZU3xwMnv9g2zJU8xgmFUdJH
eQvVXcV9aXDx/vsNNpNNzdWA+ChZ4AK4wHpuVVmM4QXwl8uNLQu13fTgyFGfwvHn9VvcrqWsJDHX
mBoWGvUibIQyTmPc8Ym80n9SWlzTlTsn2yt0k52f2mw/11eSmQvV+rYPMYaApOK/g5b1jwyzPXSC
rrjV9tfPybtQ+uerKKUSWQ21Dj2RFvvKsfg4YE/VmgHMb+kcSZulFcwVWxbWw+mi9LkkzIBF3WSi
fm9FwJIUM3sQngdlV6Sor2cnseV8QPp9LjzqShybINKxvU6HuHBcbHD9orbCORBPgnV+oCpL005T
qISucS3lSw5ug+sfZ7tm+XEIlmY3mZu4UOghdHly+vHFVB/T+rWP/EyQUFt8EcvSnfM/OZchY0bG
QPKHgffzc6UdwU5vhdR67iJvGaR9ovb+9YNtt1tXMhjr6grFrEmGLM+IgM1kN+ipPkyhbQAPsL7V
HqQHLKDeVa2t9g6WpaErz2Ct2fGq+JuhYPUrGEtL8lA0ew0vSyWKvRyusp0wRd3w+DU2bWwlhrGx
ylC6qKAXqgExs+wKt0GcFE2AcIFf4frFblffVrIYKyOoG4EhAi+SwYfrepZApQ1qa1d/LPeaU33h
5+u8wzF2ZlRiZcoxAl2/fJ5Q6SZApA9yXjLN+1KMrWlkMOpGxBWamaLZdQ38g2rR7Ak1h+sXuGnU
H/fHvrVqVEoHEqPvkpTPOjbdK4VXdtuuqKxEMNmXZvRRS2gjznoULKzO28ubdvo1LN3tmhxobDro
rGN0J8B8Afhh23q6fsbtCLP6BTJj4bMO9GQK0yIib9u3geCZN8JnACKgx0m4jCXbyfRKHONQyChr
k5XAzEAi8Km4b53SARzMKyBab+JdesAqy/XzcZTlHcFlFdM0oJO0wGKmnWLQFIeRP+uSm46csjpP
CuM8DJJVqUXrHZKxAzu0U8WvPZbm/91RGNeBWuqkyCaaViV48TKTHKQ49C2dsyHAOwrjNDDgVrcD
xSVE7fmurIdAGQ1n5vLkbIvBLCLQIze2xLIuXcYk7DFwsjMeB1d41XbRYbCrnfloBACUxkQR783K
E8loOkYGiBI3eCGL8ynVAWrRnqKc1zjdTvaNj4MxCm5aQjTglU+bmd1N+pp5qWmH362vQMD+y8Jb
vPtRiqASsHNOp3HzdCbg1y1QU2po6p/b8ZLqoZSlMKwhjI5yCJK3KXzoZd5UBL2ki1RqJYZx8XVv
SkON9XR/fl+Yrr9QoK7yZtw3QeLzEtJt57SSxrh6oRXLNE1QElWDZLfU77uE5SvFzS9rTAWhxHbd
xP6PQF2WAIpMt/voLa/cRZKrgqZi/gsh0wywshIoD+pTdvOLtA5Y2tfFbQYY4FP9Txpj0VFEALVN
m3FEVH3sr9h8vKNttfgQwahFjwhGBroaQOo3qT2+w8yXnNrTZja/OgajE4IUz0UHsCUfXY88Cu2w
sG4bdCDq+cfUlsdo/nb92uhvvtTBjzMxWpGPmloMCFtIM7pgElHszW5QvAECZL6rm4zzkS6X3Wj1
8+N4LKW4FOk9eNZojM4AFNx/Sl2Qvsyu8KP7OXnVw/IDip/aI28mj6McFpMaFJGm55gdQEI6N5/V
RTmB6euPfMbfF8lSiBtjrHVdCW03irdcwVwJuGAK3jl4NsUOwkIjlKahWGyUjKKqXdoFnnJvdCkm
ZohdTI4R089/RT0serErG1ZVZV5GDSVdIxk9gxzE8TY17wyQN2uWl4KQXXq4ro+bAilyhQE0LjAH
MV9KS5s0HmjTmZbHlSPan1gTJAcuUiH9ey4O9osTCfAq2DA+P1gfZskwh/F7V+Ufc8VuZ2of0li1
74ZU6zWqf+EPsl9c8ld2yIAsi53qd2xT/ngxjYxXjscqvBjFc5aBsMCPUA87JNYr+rX+8pDvi4q2
9xrUWnmdjU1PsjojmxLkOQjYYpyxDHsPzBr2NN1PWu2R7JsZczgyuRfKZAbxMMhCTDu00U+yF735
C11Sb8FdjiV1Cv/FmyfcVksLOE6arhuqxrj+QRrD2irh+sVDGBQ+xmkDIeA3vbfv8EMM6/2FiOgD
vcOmrTQnnynxKky8kXaiVBxNvKKvW9v2m8n6EMiYQW6KBhESmFstdfOpMHITOGR97Wgj1nQI5cnQ
lFT34sl4wITBs2KlxDbyEl3xqK7taExVJxLLaF9j/tdJBdCGxnF0AFhaUE4194W3rdV//1p2Z7kw
J2GZ5UzyTUt0c6OCDY3Kz0IInW6R7TqyXodaRdtE1nam2X8nw7DTYjz75JrjpTarmOhyYZ8KZQzN
ZKEP+75uxZZOhKVIn55FZ3EzzU4aAIxEnu7OvlFjbuAGTvk3oOi2gtlaNpPpCG0/mlUC2V0v3chS
/GXolJwTqHkyGH0nRqnn9YKXLHKDANCru4ZHc7stAV1CSZOQE7CRDIOeljY10DxteVSATNhN1R+d
4UMCE7sS0OEtPY3IZHoJu7+UInM51rOVEFLu3P+dgclwS9JgT0vHK5JG47RzmrfkUwf21eQJK8z7
6BXAfcmJG7q2rGAtlfn+IZnNKhrRiOjAy0gJJ/IgvKEk9qqfAy0rf+Gckv59bCxZy2N0Qa0GaQhp
SFZOxuu0b07VY+p2x+WBzgJrtV18iQHwxgPI4ekH4woLTLKmWgsNnIzQXrLXMPl6/Vw8Aazra5Ow
UDOqgCgANyKYNQdJ+f5vZKAtdZ5lFO04YF8B2XykAUWRaP4kkD8JhR+f5wICuaxmsFVjPBfNarqv
mns5hRYEJlUgu5P6O4CC1xVCFplIPwHLRK7BMuSDlOwZaCBu0rtq4WDtM31WYqCmUn7e2gAx1E7w
/92FUttY5aPFoIBgkeI9m0ChqzKwQAJx+bqIrVC/vk+qNysRkmaSX5Da2AEJshhzL2hDRPGhrGV/
6g10TkMbp/9Xzkpm10qLJsZUn4k7ndsvMfjNa9IH18+1GevXB2P8RjrlZChCeKsZOUzuJQfdmZ9B
EfMtqvzimCRYAQNp3+QQ1ZbRBbmPeT+ApzeMI0GTscWeLgIXnS2qdZvcW/7wmHi5U7vwoX6U2lhR
V3fcQZ/rHlMWGV8SItkf4x7JPkBZwavutY4KSj1gkDTe4o2N13DR7q9HhgvaGIISN7jY8DkNCSQC
QIbsIj9HlON8Uo4YdkgyTOt6yOhzWtgNaIa3QexKgJt/6w6E2LJP0YvRdakt97pcnljmkZaLSlEA
BgKnmx5N7T5V3rjpwWbtb6Wt7y/hlRmOSdwM4AKk1aPZa1sbkEMZcbGg7LWu7BsgiHi0QKYWVAF3
z+B6ZJDfHx8r0aqVLFaY4pE9+HpQPVEUe+NBPWE0ckcw9xa5pXf9PjefMzLohfC0MJFMskttpB2b
vggnlEV26iE7Ah/Pnu8pqlhj6zv+xp5MPfRFSAd1kmJhcRjvX8YSSy0kuRGXkp8X5QDqqslNw0k9
GG1/L09a6oA1FXQBZWBE4de4w6jmJMxHEDJibr8hxzQC92Sk5j+jOfpZNyUGj0ntTqOBCe6pCbQa
ExhR3nM85PYlqaoOKAFgQsksWoKaV6RfCnwW6aRjjRTKfjJQLi3eiXVACchRcuoULu5oJY6JcppS
1hjgg5KnqCS6SALdpVVtsdRAnoZKy9RX2L3q0DW7rgub4WcllolwUa0kLRDfUZDLfwhxYAihB5TL
m0oMSv0nqYkjVFz12yqGoDD3980yIU/r1VDOCuzHYl+12VPmE+0O6NN4yrsFd8WL6ta1e6XOZWVd
TT5VddgB0V7QhMIVy9wv8RTwsDNyMIEvBriDmFNT3Yw7qol5S2RgKoBrziVqZgSEfIJmBcbYb6LG
cEMr8jFwp9pEEKI/U9O/pbE+GeMYU5PUSFHkT7PToQuYO4Y3n5Ai+akXuSqnx7RZEpQ/Tvc+R7S6
z6UjFngRkWNWImgQzQSEIyLWDkaA5ih4B1dz61SW2LtROgSoCs3gjtDcJOEHo023ufohjMFY0YAZ
lSqSQLiypxF+cRPDluwYAMlpeW8FvwN9sPlp8YC0LMkARwI7/KIpRaNOtMM2VJ+GGgS5P8xutNOU
lxRuRryVHCaDiMF11csGAu0Uf9bNwpWw3oaW/HXT3xz5kjXVUiAJ/Kgs6qtK6mrSTNg+RZdc89rx
Q8BmJR5cCQrwP2TwHrBBTstSc+onZIOAlnyYnwHynANyOQqSffJU3HWfugCvV954+aaKrIQyjiYa
5L4RML7nK4mCF2tuAfodaFIcF7rpuVdSGA8zSd0QirQ4oy/xFwGswKkQZJ/zUEltcHY8parOWzfY
Vo+Py2RSawAvTWMN5ESfYEvKVuJj2YA3yhweOAqy6TtXJ2PjtrEYlkh7eACu7p1k19+GexBGgY8N
3MOoAKAmeTTSQH/5jVHazSR6JZsxAVMo614ooDDCjubQyq78D2nXtWO3rmS/SIByeFXeqXOw/SI4
Kuesr5/FPvceq9mcTY8HBgzYDXSJZLGqWGGtQGo8IrU/FMcocniggbzFUma7jos6AqEvuI1iAE2W
w/I8iJgAGgdMHiMpt7rgUC44qsM5SLpNJSp6sVF05Izg4h8BE34cZvNozLyZcWY70e720WWOrZyT
bS1wEWZn9CwMsaZHA6TPhw1p5cIDp17tLVwQQd7iKAM9V2oELFmcIOYVfxmf0tP4XD8DRzBovqap
S4Z+0KQSclSW/NIP7v632rwNnOzcU6pY1gSqM8lvRYKbHdlCBVKQDJNceeWMIEnNk1OLZ1IPupDF
bYaX6/KZDkLHfCw4mhnQq8WWgF2FDK7pujTaW6M7USb19tw2oQ7u8OvCmBu8E0ZtMBpbjbUC1itC
xt5VQFyYWDebqrvXpbDdxE4MFSLm6iYKpgSAoQ/0p9xCEntFaAi2RKCimXQnRFUWWlHOWFEHjuht
TWxjSsFa8u36iphSTBlczBZwnD+QHAEydCkyLcdNR5Oi9lwK/pDznAJ710wNfyyJYMpS5iQe1kzX
x4yMHrx3rn+At8MMqH/LogsVA6gpVqnEgv7vsthvuZ0s6jEe57o+FAq0ofoOgGFfejITfwT/Bhne
0vMgcwlFmAzqa0xqTqCy9P6kPsY2aLuvoFRfrJJJjXR8hRCaQR5uoeGBhA4ItqQGQrwRx66wVebf
09SpOzCNpmmYPdlh47EWvSn7NEf+da1kPzhB04RqtE5qPZSMIs601NyAc/UPPhoYEwjAuHIhM1oJ
/sHtqnp7G3wwljuJVHxUAqzR6CWCrDUIAITfgmjYnHW1crfVE8VO0hSA9KMB4JtWc7NetDkrZu7q
Tj75+c5YI5tUWwWh6ybYhx0Y24P4SICp6ieAU7kdZuLEV4XHhsF+weykUtHTNqiDLmQo6yXn6pCf
0uM+98Gr5LLtwE4aFUM1gMkcYoA8+uWIa6J7baq62naWp8+ZdL8Mo61lYaqUgfnA2VyiLtcOlwqg
snKWEB1CZf9RJ0n+V50iW5SdP8CF40mkTF4rFI26MRX4TSJfgckvpJcIOhVAg1tgs/4AjthFVi5q
Kt72xhQM1s9Onty4mIBEPtg6se4VqmQ8NDqWh9/LpLSnTYVhTAncHnlzTgdBRWAafAf8uRESTDEy
VlZMHq/XlylV0lVZA6iqqtPJqG2KjP88n7r1U1srlbMkyz3iunPC7dFi3UoVcZkKpEY8DGkYw61c
AcASJZK/KuIn00oeugyxTD4mA+f+s55nO0E0cqEpg4ukjJEWrCMvHp5lgQdFyrzqewmUs5IxN2XM
OSQQAzOASgXEX1G4YRhBjQAnxKPHZl52dGsAQV4XVaB2UpddSteobi0YtP87GQVzdFpD+AKKc0lU
cFrvjSf+N8mqJdPRS6GpdqMVz6qRoHeij7cbrdReAQI0HbVN+2poxW2mGS/yHB/lLn+sSu0o5Eu4
4KrZ9do+jEPvz+DsuKur9rsg6pYtN5nf51PhjFEic06d6ef2Hy6///BRTZQpNVdQzR30I0YO09gm
w1iTox3HKSDhgvbjui18C4BoQ7EXSbnWaYy1ah5FIIGC8Fqy6y9loN2oaF5P0cLeButz7TTf4Aie
MfGKB4rhCF56D9DzB8FyhzB5Xez5Il7gnDZ7A1G14gl3/WMTqJGDvFZbu5Yrfyt+tiHAnSwXqDwi
CvHRg/lQn2pP+S4GkWN95jVAsa7pfk2U8xb0rVIkBbqdgsV7eF4XTGS9Xt831pMYLUgi2qw0A9ku
Sp17IHvkQtaCcRNtLaVQPxh1Ar8MzBR/qsbERqjQcUgfWDZhL5LyWtK49nmSSKqfV4a9iWEEJLDr
i2Lr325VlJvSsKy51hvJ1y8rsoYGqGz/E2dFNnhOCNIARyLRaFr9dNB//YMl9aE1uS6qqc1GFbx8
GEJsSl9x66A6lQet94nH4LVssDQD7Yyw3QCeNxWN0vY619aiRS3BH+bXpg8U5ZPYczSDmc/by6C0
b1PUtZrBUoXqLpmsni+FaRff8kvj9egnX26KL0WAisVfbeTvlZGV7wJGTU6afrYQTCUH+ZiH6dFy
VNcIVJ+QevOGDpgV7P0aKVdvzf1QG/Eo+ZEi/izz2F0y6bLlplNkamvPQG4to+a+lZaToZZPc2Wd
W5SrjKK77xPdbTACVJW6k7RauJX5r0LCCAtnP1gPv/0XUhd0GqLESmOcQqLr38x5+9lX2aETMsVV
ovgIhl+0y5TjjyqOn8rMelJkgzdUwArB9l9A3dc5r0xrm7BHBACuPqb4u3c2Mv9HLCvOpvKyGHzV
ejiHPAvIshW6rIvoTgPcPEDa3mvDUtZq0xQSrHp5VpCqawaTo3DMm7STQPnYCM/MWS5xk5bqM3J1
lwU5VyF9uX6KLCEGSqMiGj2RK6BxLNq+GvsWOCgob8dAPTyDJMWQefeVtVcoWZhIqyhgefuAiCZG
jTpltY78uwT7I4VWbFen+ABiUlBXCefogVfXZkrUSK8a4L5Vg24xkScAqsojTmcFs6scO0vBix9Z
rBQqsN//FUFf0HGOlbaB8o3HDZC30pP4RUapFuNbwJB04iDRfPKMHIw/MerkbtFGfS+cunszqutp
ZbS6HzUOIHe/K36KSjoYMYJocqyL+ql+Sk65O5+4JTjezlJ3LhnzumhrnGXnkmWX4RvtfWh5BNli
um8uvKNkWsL9WimXqUgbWuPWXMejZ/Yw4Gu9ts95oHnbsQGGyHE8NMF42j63Xhbk/DIO84JoumYa
GJJTQM/9/p7rTRMpjQxN2tTBSXLz2TLjG0XkeRf2tv4WQ36+cy5bjNRjP+AeLtXkRC0I/MBn/hdX
fbcSyn/VitEqSoeYbYusxzlRf5ZmF2xG91cxNkbJ/t0y6mb0VlwsIgkOswNQ4cGeBaR9rXJVW8Lb
xzwB8bfiNAbydo+6DlM9xzFQr/GYK2RHH54MLoUUK70A7gAYSRlDeiCYeH8+4oRhHgykIKwhfTIl
4EbrQD4MniF4f9b5zMwy7iTStfU6Ekc03A66rz3GN/1XHRCcw8nw0sP0az4XXuwLnE1kPiD3EimH
Y6rlaGYGYlNxes+d+CfoW9z1kbh1p/EIacRxqgcJI8zgAjujeO6WznYD9KszwSpH59FfTC3tl0fd
ZGBCCRXkIW2r/KwBHZgMfqVwXB3TLv9Wk7dF7xa1JeOSoTcDfAgtGiKW1amsyu4B5K9ssrNInBVx
T4y60mY8y0OBhI2v6IfuTNBhTLccQZ66HvigIkxLqOugM5Exegtgh/cHhv9DamaZYT/wDsvzzN7S
Mtikyblupph3eSeGcjDzPBg5cIVw01T0zGAecA4SwMJxjCGxQR8cKCjadAMNAapFtwQgZNgMs4Yy
iMmnqjK9uvNk8OuUHRd/g7menSTKsscgthxbwBD5w6fmILzmCE4jt/G0YHkpwgHTr9ynA08ipRXx
bFUdgh7CaR2HUYx6a+7EEbCKTQI9dRRtQAOkvFicXNdrG0oZ/Unt86pVLFznN7bQN8iIc3kgoOd/
UHRimuPdplK6KAzIIxVwy77yD+9IC/wnQCPnjgbI7j8iHmFq/04ipZZWq0plL6i6r0vHIr+NBXCB
xZ//QvV3MignU0pLuY0JlFI2GpA9vkqKf10A8+VsADgXHKQYOQQF3Ps7rFRbKUXCRF5MM7pmvTZo
J88cXOnL6gMS0BO/9a957yw8+BJmMnQvmNo+Oc+sdC5gPDoXuQ8kPQQAtMy+5JW+BXoal7NO8vr6
oI27dVI7qaqZ2eQjgnOSKE/xVjdw4WQ393npDuZd+y2IbqLIpNQcCrwRfDUvoyDfhkupLInHWQ5T
iiWCIVTUMZNHJ1UiYRDkPMZTsG2cBVF34lQGqI1LZ7kfMQVoAF4t5JkRciIftnAnk3zTzpXNUVlu
IGlG2F0C+Agw1mX7ZM5PmnAWi8apophjkXlrpK2Wpba1OcqabxaPNRm12Xg2/027ry2JslGGKMd6
pGEbt2o4VEnysvXmoUiqsKsqG1N9rTeVSufVeffQqtnNNsuhoMroP0q0+3HAQOm4HqK8/Lwa1sw5
Yt7q6Yu5NGWlC0gubdZgR4DH7DqOX2WmHlGn+leJqCuoFma9mQMsNOExIu2Kpze3QKhXO9sMk6Oi
8pwCy2ia4P02RMyNocOdOlPg84/gtsWq9HH2t0n3FcHy+64DKVbc21XdHDYxfUhKYKzkihoO83aq
l9RBmuJSqHrQ1xvPALK0Gl0XyEYYwMQFCeZ7rU6SbsmFmWi1kwueKB+Xc3k/haq7tq4SiK5+wmRG
e25uCMc1b87rzRrQCriXTsW8dSrmSJvBM6/iERlmJA0upqN/IcA9mQ9wYNxm8OWYN6SBlB/AMTVg
L56KgNex05Jx2jTQF5COCUl4m+DcQJ7VHTu04XNtCPP8SY8ngUGAv6HM8AicCmGrEJ/OZTCB7XGT
j0W7cQwH07eYmmxYeJ1pcJ/U3Rm0vGu20UCq9KceiADXSwTk/8jEnvEz8Xh2kSuOukcAPjCVUclk
3zTS2o4t+VzJ2UVqYs1XjPlOyapDMZbI7idx7k7NEJQCXhudpfzNhd6vm9pdgF4qbZYk8ht+AIpm
BJLfeCaPbCCui7Z1mP5qKnknkgaTq2pjUMYxRYgVuwCqOYDCvPATQLkUhA4tOvEL+yzDuJdIXViU
NPsxE1bNV5PH3DiAvoenPuQ3fLiUv9XHpC7l2Ai9KjZQn38amNLjfGcEJG7lj9YTB3NNFHUB1QEv
AQyjYFpJ0x4Mab7gn+jUx5M0Mzm29w2h6oMs9H4BeNmSxA+V9KVD7lhOsKwVDVI9COv85ZTHTvI5
mW3CfQiAfhWDk62fuoAhMWuwbydedikUPL15jShMO/D7W+hie65mutwssHuyGCgq0E/GHpCxGWf2
gW3fdmIoXanB6xF1A5bceyTPnPmtMttkRJ1Qi4vhamLignMJ2SZ9J5PSHsyHAjgJLUqwqctZzV0J
0zqpM8muAX4Mp3lcTlWofk96O+ucOfXQzytm/h88+oicK8dNh4hTbliFMDX4jnP1tCVgVhfAjgwM
Kbu5z778TXM7MqIqqDkU00Br2ns3Kk5rpixabgDf/tM0/mg1XqMU66aQPkwFaKxIvNJTW5bYzqYY
lbKPbjsbTe6eIH7Ook/w6pwDZAUEe0GUNa8qSVuMUkBUZH4qAdZXVlWYj0cQy53a9ClfONeSLQ7V
bLy9UJKlI6IpU2tRGeE88F62MZbtp9rTJCGX3sjuOCxe1jxw3g4sxSBwaf+VSAW9YrKui4yG/X02
IEkPBcK+5eYPgj7WXd/Lo7zx2BpFreeQl0de2p2V9SJWn66viakcBHoddW30B9BFqyJqolGJa9lv
t7BOf0WTGYCEBBifnX9dELNJ0dpJoh5BIOicUX/I5TffoJ23ULpRjn9CksnctZ0g6kIZ9RLVZQpB
mwIa1SUbQ3PlBb9Ml4D6NTq50AxgfiAvHPraqmuzkn3BwPD8Vv0w4+omjzFJEaP61xWCv8RlWDeV
6MrKWDlJ1d/UIJBZFzWYAM4OBK1gmcQw09bLWqs/MkV3s6E9FgKC1Vh5VIwhmLtoCDinwIoB0Hom
YrLfMnVFpwId04TPFBR8t3zRg2xy3vIHgDPuRwfvNrc7/oE9ZeoYEp3geFSRsKUriMISC0ivQqb+
hSQsythpj0tll4F4N4CTXbZlN8tt4ZzVDs9bMtO61k42dWWXwcz0tYBs8R+wPCfB40BD509y5Bly
ps/cy6Kua9RUhmBFUDxk0hbkC5MC06aCV6z/RafmZxaYWai9TMrmzmvZZ8tYGn70nD1ld+nJeK3g
qT5HZ/12eSkxIU/eItzglRXoWYqEBylYdUm2+r3TauVBBTRVL4OGhkzsSfCRxo0SJKEccreVaed3
sqiwALzBi6ws2FbCQqsk3ryhO11wFoASxyoidDGxCRckkPV+/l2YiccQKcGZloJGrPcLNYshTUaQ
bPqJ2D+JW3yTjdlh1aRw1f7KFO9EUQZSrjHih05HvGglAM1VDrCc7Dn7vI48uGfmfdwJogzkHCm9
NXaT7OfqBOhvv5Qf5+xZjzlFMKYd3omhrt6IQp9lCJ3so9RxzqfalvPobhEO1y0aTwp16SSr6Otx
GmFc0HGh1c6s/ZAt3qAe02qqJMsLmymBQ/a9FiyKMveCiB2Lt1sDLGOx/uX6KtjecSeBUnKjEqxC
F7EMWezvtyY65XAUYJZ2jHl2NDH9PjTqi5UnX7CJvGQeb3WUji9SG0cZEIj9tu+9Csns2Ejd6+tj
jptYu/VRyl0pedbFGtE5XfOTRLiYZgH0gCq2rQyoHhiEdIthwyjZYJwTQz7oZhd289javSXbtdHD
OXbOYhinplyPNZLqiYKxaC29gPPsMG79xolleXtC3ZFpmPVxrAbsyZjfjdviymbscfaEaURRAVQM
NPjBN9K+uCmmIoVx88X72RNsLcxu+2AO0MV4aEIAqxj3hF1bFm2QPR9G5KV5ppW5yN8fQL8ls2Lp
crOG0g14bWGo3R6qgldXZZUP0NmPFw5AD+AoqPuJlYOheFM09BMAeieqRCdXzR91CUJfTc7sKNdv
umTxRK0QT8q08cC2lI8xu6Yg6kC7AZqrPz6v0A69GGli5EHvxQ/LU3/BzCsYi++m8xwQ4BMkbs8L
ahrpQXUXpO9ip74V3PIUPSAmSS41ELm25/kb77HLCBbefxdlHdO+j1JNwnd17uIC29FN762HxmsP
A2glQEbK0eePZvK9OOoYxkyyEIxCnCp+GYHyIuDmqV3CkcJdFRWOiJowWZ1JxASrh9jyuNi5swUE
yxzDvp7FcTEfQwMN71pLk9Adi2j8A57eMK/WWMKqVOsvsVvd1hwCUe7OI4CWzDx3opKb4iLG8H1y
4L1I6ty0rYvleRPl/5TDWuuMxaYuuEg9EVBuQeGAOvq6oWD0d7yXSR1eYUlTLpowFGRXE2RCTAHb
qtoEhdk8kU77TbCvy2Toy7udpQ5SBiZyN7cyMrNSWLSvSXkXRxzTQL762k5S5g+PELWsTeykjoY0
a9O+g6NSFqxg6saDXMXh9QUxpQHrgewkEB/oqbyyjdrKaEzNX4Wbbr0ZG8yL2qUM/Zx+XpfEqI2R
SE2B0cF79yOCdZMsqd6V4Kr5p51xfmgwYrm5ikteA4PokHQ6uGr+YG7lo7F9L5lSzkgBfaGSEfKf
OZEdtVlfLDW7bZ1OzxWnXzH8Z3Q3TT1X9rTqnA1mPEXeC6e0FAANAKkoxjeUAXc6pMf054gx0sRW
jpVXPsau/rD96Hjdfm8z75QaaQC+QFUETOrIb1GxmQi2MCDR4GA78Cy3X7vaNiobvexeDbLb2FNu
kslHJQjDl2tlt3eAYePjdjEaK7V3H0GFb8PSRrGUC5rfYyb/KxpufmyCU//ES0UHoD4ZVMrsIZBe
BmcBx53DY/mVycFe2wRitXYVZjOyBjPBjJFftWUFjvXBTePG27QZ3GHg9Yr606RYN1OsviSl+CR1
7WKnAGBFdNl6Vp9jarQrXLGSg3SIDtKkeBiAdzfJdHNjix1NKxGHqHNul5jVtcEx9To0XHADxg3F
HpqYtlJMDTNylD3IYhB9pNJm/MfKjZcnuA/g807ITCjO4JRudpxPJg8Ih3FnMHioyYoB9cSwOiVW
rJV5mnIT6SI5D0QtVpxKEW1zzj2gMB7rMb6fteJYxVaNhaPewDEWDH+yF083vxuxks9oSTfwks6/
xmGBR9kNQJDRal+6NWCQL/k3jkRGRPROInVhrEbQhmWQjLfUvu5IYXnRMHVtBWpYOcIPjjSGi9Z0
9Pqi2RMRrkzHf2i2EDeh7wlxZRo2IkIdJAuQgxndWvMMkjGwE89yFXv5JBocJ8a8lnvhlBcbIikV
tq5TMGcC/GV3/NkWtuJ/M061M4Wtm23OOfo0Pw2BccebVWNpMyggENdjtAG9+tQu17ExV4u46H4M
Mr28j18F5VM9W89GeVw6zuuRUTlBhgKd04qui4CDo3W4N+dUwTQU6k2m06DhtPGjI55XGIIDN4SX
+EShSvA53WcPoErzQfHHOeWPL4l3H0BrsdVrXaMiwQudigLLLzBCUgfdqQkVIJMgkxm5PIh55v7+
XjINVd5WQo5oT9R9sWt8KfOT+UcFAjqtSexq5mECExtAm9fd/tIo/ZbSFZi7wfIIvHx+TIPZh2Du
e4wVPqMApBroLMDSPqArmSDbGKLMUMDLqHi5oHpoXO4vclt4RgMwuWL9lHeT6Vj1INp1NVymQQjM
sbnUbcsprrBWvP8ScuA7hyJUvZWboqAgJ2DYA/jFi/5Xg5mART/2ReTUwlNpfr6uRIyQ893iyc93
IuN5VDYhA8Xtlkx3W7rdiop6sTqLF02zfOV+aVSQNPSLWQ8pNrn6Xhy+fAFX8U80Cdn6bf5EUOD5
nFysy7EXSAVG3abPayNjYYYczw5C08dSb17+YvMAUYI3EDo3PoBOzGI2ZWKRqkA0u43VG3M59dvD
dRGsZwjJgv4rg9IJOMm4G7JY9fXn9sU8Jg7GZJ6l2CZ8Qbpf3Qt3vAYRpkrsJFIqgVmEJO1LSNRA
mlllmEWrEbigwZizMpYT3q+MUokpU9Jl0CGHzJerTg7mXv0zMZpIjQRoz+MO4vAWRqmEGjdjbMUQ
qF6Q0/aV0Br9/NlyBk90SxfA2JU92xMvVmbZzP0yKXfYx0PTLWqh+stwL2RfYIhCebsxcsPJ0c5w
fU+Zt2x3dFRYhbdHJaQLVlikD2o63CY1DHP7tTHnw3VB17dSpcGyC3WZK0TfQDE3xsfEWFxRG7+Y
szZwFvSWTKCdwO/dA7rQe/vUoFlpmiZcsfxFPiLSDwQn+aY9oIgVlppb/tQ85SgCC3nA9Ka9nmKw
qjSfMFdenyTOkplxzf5TSIi3M5VZolty2SUqXjyYj7gDISOSSL09PpegWx88IYgvs090l18QYRqz
f89VFclV2oluFW3CUBJ2IUa2VssmN1V4aGqMZDEShjsZlKGx1qLIrQEy5KU5anX5Wk79SV8HdzRm
ywXYoQfkvGOGDiAXPgMtGmntzSpCrBkYBGoZX7a+v1uHebbHNr3X2/TGavUg1+afxWY9VKbKCX94
Kkh+vtuTejRnU+nJbU4uW3ows8FuQUF3Xc95G0/ZqERvAdmudaZvpXjhSS9iw3vAE635oOCWrBng
2FYwz0EpuDio8lILNQZJ32qlyqvgDLZ5qziZLZ54SCisd4G5E0apcBrLslnKjeqbChJZkWjPSerL
mdcjddeosZuAevH6BvIkUpqbNbNg5gskWtExR71Bic7KcD/Lsz0MvZcWXK9C9uvaflJq3La1XpUL
zK2G+7l+zY/qYfatY3PPZ9Eh1vSaKEoDxU5IlK7F2tQASLzHAXE3LC+f/4inIrQSCnMfWVIGqjQP
SE+fSakiDZKbyAbtjMnF/WRl0oC79lsjKTepdFFWF2CLgTj5iBoPaCvcJexRNkAPDtzz7GpOXdm6
FvCn0mWmtyQj1igdgFGKbo1Jl2Ls1pp4Sx/jCKH8E/jGpa15slc9qs+5V6N6kDolmOnQ7neUX9vH
+Lb2ancWnDlMOFEr8/bvPobSJV1Dg9eU4oCrpXWm4dfYfL5+O9ga9Hu1lAaZarFmowqbWxxAHxSm
AWHQ+tsnzm4hlAb15Ty0Q42FYIbrHId9MIUowRySG4Iw9wcNErxTpFQIaTF1GecO4QEu4XAov6SA
hOlOxsW8rQ8yWIylH0B14bIWMJ/k5m6dVKwljYJhxhtZpysCtRJzJoU7vabecsCD3G1O21Hycjd9
XM9zYv9V0w186E4+Oe+dT9qEERGtifNUbsFpq/8ywvge3AUGFHj064PitQkGiIUDj/eFgWeEF4is
A5JRBmU1OHreCy5mcx7KJgdsNWCBJFc6SRiRswHGj6lb4OG7+aH5Op/VH7NvHKegeO7D+Fv97boy
M58qaNdAyREdKig6UqduWQCGy2uceuc2hzSsfKlxzc8EY0QINIT134wDt8GNdUX3MqkTFyszlYsR
xqo666uN7lE38ePWtgCgKDnaizn8CakK69ruhVLHjIZrM9ZWHDMw2KN78WW+WS/amQCq5AcV77LZ
N9Fe1T4OG3Cy/uZ5thNOt7D3Swz4nRk6nijJ18lYVRsJwLA2Gp9znKxLvBdE6ZSgzpUmJFileZlc
8aVy29rRMNxzNx371F4KO/9Oxj+BcwXkDV6zE6PXDxr9W5nornZh0mZFRUEHbZ9qh/xhH0Su+KM7
kSFXL8OcMLoTesyDpi6hUVouTaC51Tm64dVwmS+Q/YdQEUwlbPIaSfBInRsF603zg9wpIbbBPj+q
NqGBBQLxOfOqi/k631rBALwMHfA1r9aB1xHD0TuT8kerGMvaJOJTgAMeKqd/3EXG76ljZef3S6bc
0qCqRZ4mFU7ejB1LaytnsopXgL4+roLsTePiiPmGVolmDSZjfuboHXFGdFhloTAAEDZLQXmAki4g
DdcaORR8PurH+n46o7oDjKnez26EixW8YR+3Ni+1ycBDIQr3WyzlIzujFk1TgdgMQOfgKSRcXVqP
kRQS85iItdI7yWscNCiAQMu7vma2Ffstm7Kcrbn1wC+FFUu0X2p9mdeX67+f0en0fnGUmSzNJNUK
A7fJLMfZM5NpstO8DtdxFV2pToJZaS5ymYK3ZS0zu+v0p+sfwHZQu92lTGY8VmOa6W9BJeldxJHe
g6nlJOtAi4tCMgTaOdBkgFHkd8fOKW/JRBLnLcKMbHdHTLfemEUrp+hOUH0B3v9G8afExglPIWbn
ffkTbjjOGKMWQRUMGU820dorWq1R1tTSR31qFnjof7JdKBT4gvMdGVDUgIYATy/g3F3fc7a1+Fep
NPKs2AUjU1z2pipAoUn+vA8AOYPnCb8Mywy69rtKGchYAgWPTILLyZ/OIFdEpCXfmZktvRon6ZUA
WTUoJeon6YL9Xc+8ZXLMhUYbxXRO597EoZZK4aojBmaWO7lxk54HXkr269oJUnYpjvI6001Y39kR
TJAIklyU6qqWXQM1FVRYvNFsZkZmv7GURYp79IwiK6P62216sx7n1S0Ohi9hvMNNc7t4JMxx4qfl
a/ViYHitewB48y0XE55jmmhUzixdtWnIcHFV9K4bfnvBPLF4V54lB9S0SHUVwcqtIPJkUtZKzsTG
GntoFHnD1w9KaB4ab/BIUNU5KwYDufP2jLMlQGwAdcO7F5ErZYCbJJVTZYZ9BJSAj1HxY4QyXvI1
CXPfckVe9Zuhsu+kUesbFdVC9AhboF+M79Vd4iin8hmYYpEP9qLVJcVZ86ZSbf3hukVg+bh3gikr
TAhYhK4eVR8NCLdgFvAkVwkzX8zsJbQcgjBASLqiE78cw1LmvWg6bJ2sWsusbCKxC1LvqUsANppw
CjFr5kkenvMrOO3QdXo7n9qTfByPYthzep8YBvHdJ1AmOBJBQ9uQC4y2X0cqolu01jyh8vfDjMrY
Xq32bmqke2OIuSwADIV+J5k2xaupDYkM9aosW72ff21uBbAztNN3TudNHpK5A5fWjrdayiz3lVGP
CUmESfIG3kykS6LXSHiIew2cWE+RCKKw6itHv3jrJD/fuRwdTYiAroMtTg4j6E5zbwIhm6PfErbT
ytEO1YUXEjOmmUHB9vvm0pN86lalmCHF1qqXCqmNykc/yUG/JbrEf+BzLq5JWWRpzopqyyBsQpO0
ISagVp4RQqROM3K8DStgercuyiJh+H/MZgFbqbcYweiiL0KWfMY7JPe3WensdCxB4RmlP5DJ/Twv
VqAraHKq5+ghASZrNMZu3ra+WDZHq9nuiqoP1i5qbDWJnowUOJvNfGn6Irh+/owY5903U3YN5dhs
qVskAJSpdXt9gcGWtDAWuTDIrJhDJwwUomK9JT0oXyxXw2CmQGVEbJOGU+40fq+epJBMGTVID7rx
4+DET6srntPv8rck93itxCxN338ApQnjmneyoOF4NP1nK3Xo/gqv7yU5XyraeLdC6vyTWJ7mlfjA
xQwi85wpt4Xu12jG4lYgeEuhTi1Cs1o7kFObj9ZtFdlkOq1Eo+uqekj+AnPGuuNRw7Js0373KD8k
rau59jruEeA1LkP+sCa1n9aXeD6s8q8YswkZKMr/X/upkDfvzjQJViOl8QLXJwlGELWo/M4lir5G
9hmvQneul8fr8lhPrv0BKpS3EQshzkblzRaS8Dvx87ceVPnEGyhgmsDdbr514++WhsnpVlDBzACv
LiP5V7lRZhcnUkdHI/0dN4hgGUGgy6O7DIyUyPRRjkWotTwVzDdxmC+KAgk9Twhb7iaEEKO7odkL
z+TYT79d31Cmmu7EUr6lbOotNUskJUoTrTDLzWjw3mgs87VfGGVUpmVtTbPHiQn9sZ17kAmHbcx9
hPLWQVmOtjVzYZVw3fT74aACVPL8TzYreSh/FB4aSS0ufAFbQ3Z7RxmTTpDwQIsRC0x+9dQgsYGc
xtECSETjCAdexowrjTIowKgvhK6CtPkIXF4/Pi73iwOQLOAzWFzqT1Yrsr4/NcqWRAOm3QwRhhJo
nYkznQmCMupEN6VnziDXbtDv2PryqfalFk+WBMCTvBjk+oX4wByujpmpKMOMyjkyZGqVfi6Bfo1i
tPhQpULL8QvMGP73ej9wiC/5RHAMoT9pYSdP9U1a2iQ5G3sYp0EL4Bl827j15e2EpALvrc2MSvbC
qUA2xlS2VmAOFbwodQsQLZKLfVRe05AkRYcQ2WHJJo3XhFVcax31rOItMXKpxZn+4199BsLCe2O+
KAXyjjH8R3aIjlLYhSS1gQcDZ6//F91CRykGXQDCTBfnZYCimZuEkx380Vs9sssKgKe+ad+2V/Ou
HoAJS1ZbgrZgg8MMc+2y/k2bJxT890dQe47Rw2KdpJXk4QGr60h29Vij44RQNmXhdkndv4ptdgLp
3S3kLVM7rLpU+vtiXdF3qam9e92cs/0jwjdJMi0R9Wbq3srt2g+SIqH2aU4vgm1tS2MbyvZtUhG/
VpgswJNsG06pjIE1jmi2of9XNB0LTIZZSbmJtyhw1z91B3FBc3QcZC+Ew5n0Imp/MNPMajPFMf4W
SsUDdSKoarKIpm/crmh3K4HzFB9NBKySB642/oubVY57J5DSGzxuqz5VNpLTyFuHdLkP36pvWucY
xE17cjhOPrfPnRm27lZJ6Q5QF0aMb/ckSSY6BKQLaKEHJYybNwyADQlW8Vwdq9zl9byz3erv7aXC
g0IY1XrTsdrEKANVtxxlfOKoDdmwDyG5CrYYw9RV4wMT9yCIs1wASNMXgPiLUZcgd1o3eQDHNEoC
PFPL1NGdMMqJdkAlazcSlS9qYjfjYzZ/leWH/+eKqDs4LFWbSRNOK7qQYnlToZ412aMrOcZLE/AA
mq8vSaGbBqu+L8D2iiWZ1uMwCv4aCYjCeYP2DDZ6tOX/u3MK3TKIiw0w1wq3m+Ctm4Vd3U63MQCj
ml8EKDAHTfb/kPalvXXjyra/SIBGUvqqac/b20McO18EJ+loHqhZ+vVv0bnvRFYEs++5aKAb6ACp
TapYLFatWguSP5IrSnu2VwdxY3ALq4DorTwfyk+MtbWMD1ZhWmdAI7pSnRSjSYJvxj/83174x87K
0eN2KuUwwTfrX8Jf6bOB0Zlb4c+n+qTsugp5HTtoz0Nvl+jMita4HVO4gvP/LJJvwuKpIcWQl+kl
fiECs/sbXYHpOtxEnJpXP3Un0bDpdthcWFylyzqL5dnkTjMd5ePk5R7kCh+0S3lI3jML4yDYXv6Z
PtveVarMQg0ktiZWWLs8TEPM9hLveijn8lowbzV/bm8zkwHyDxpB4Bj8C986DEmSaBK8hpNaavsU
2IF/06TZzskXdlaXgalXbRSosMPjckeg6AruxBTLGr1axgSt6FG6mRMv7K1OgxQUUK9lSFqokV8C
OThGeGGPOsS+m7HwP9/DDb4ZnPiFsdWRUGJtzEiH2C8f473xleNxKa7VEuOPolx/CwX8wdbqBNRV
xUbIrv3uTfC5Ks5F1zj0Oz8H5QHMQ7b8neLfYmkivoy/XHOxzNVRoDqkaoMErgmtFqeD5PcQyfbn
W7l5fS9MrLyf1p2cNIC9+W3UuabSOa1+URW0B3oCCWfBWROtZ3XFQayqUy1dxdHOjsbY2KY6CZaz
Ha8W61ldcGo6WkGrwjNq90U/8jv7FqMMwx+jtWMJvWP7wfDH3nvSu4iPtW7mgxW83z2jqzvkiPcR
p83Zy1/ei2qHHu0Ow+lHZJnDKb0THbvtrHrxA1ZZ5hBEQOGnWHDV6b9COT4zVcLEaRjuoWb30IzQ
GEmzkwJZpbbPfn3uPKLdfg9Ci9XruJr66HcwI79CtCt9yQPxQ+3GuVM/4EGKmTG7EqbzAj96v0IW
Zs0uMnu1xprDwTV3HXU1v9uhmrhrFFf+YRyD+F9MH282tBZB530zFla1CWwpcg6r6n11YPcpeIMI
aESd8ouOOUvuYfxZqB1CP7ufR7u4ryD4LkKobjscnqYayJIMnJXV9zYmfTKtGAdWu9OPqtfsrGv0
Pbil99Ml9sihcUfPeK7feKUn9OebWgieyJtxfmF/da9UTOrAJ6MhzpMEFJF3Ne3s0IztQRHqUfKl
/BX+FqZWV4rKqJV0HeVXmLlTzkjrIAkwuN1N3YvwOFtIEcIrnFQhKnCVa+Jf3YAAdWbp/IU4Yqy+
wcAuu29284mArySwhzv5FHb/IoncmudfGl4HENWIZC3lEn76N3TQ8NxHYQX05U5aIslCz93lZBf6
g+Dg8q/099b+Z7nvF+zCl5PUCgylwFccX0C6gxSLo4M5iWzmiRPl7Vzkz+auw0Sm0MSwcljjIw+N
nX8bbVyd52SP+uBNdGFvO+ifpa28xpRTlkx4z/mNVuyHJHfVAZq+VLfLTIAWf+e+/GwXV2lIQwNo
1o24z5IQfV5wUezQW7nPs9QjGEfWmARqbP1a1KrN5umi6DFglb25j9XvxHouyhAysYgRk/GUd5iP
lNpHNslnFmMwzoQ+oPpD6XJbiTu0/agrjeQ5VKES3pdOOWhH0pqeVgxOy4YQeUFzCmizq9Vhr7ed
PViNoyZAIY+qN4Af3OgB62PklBaGW1qp3enqeWwfGjY/TWCfTcYe0pyWyzIImRb0H4iU7bUKetJJ
fEikH6rZ7sOWORCk8eN5sCFvqQZPqXVJR5EQ/GZ2vPCUVbKlNqrFcpnv6MFATE93fMJCzHa3eYEs
zKwSqw46rsoo4dANjO5TBdLssZC9XnTEVplVnMygPJgh78FfpfxYA0LaACfMkUPFRdRg21oRVB3A
Ywrees69ggO/ONAz+LuLpECqmJHUBejDTSPDFgSNrY9jgsFUhYYc7h9ttaK+nKshiRCP1V0PhgEg
Gi5cwq1AOwg8Oa6265+ZL70abngnwutsXntL26vU0Uz0PCUmLl9progty/FkpzJ5SlX5my4PR30K
D6WSErutw8aWRwnU4uDir7p8b4KescxyKNxJ0jWBXGAUaz/6SHOzRt9Pgbav5XAn2Cm+E+vAsPy1
q69BG8swtQBuzPFMHPxY7uJdd+EPsPhg1YA1TXv9ql9EgJfNUsjCsL5qeipoFXTo4XGnY8/oQqII
l/mBG+5GZ8LQZOxH+3onfEJvOt8fx1jnJKC2rZomgqsDaQLxEvDmo8Ja7jj9BLgrT1rqVv+IEl/B
Fuv8+C0cPoTWs5yDydGXtdwp2N4y3sb+AeMI9mAK4rxwV1dXSqfTsTQmhIve/z24XKgeTfDoxA0N
Hj8HtG66HbZ2fifKS0Q7y/98scp+lrUJw7D4nuDhruVvgTjL2opTuA4trqaJMs+aN9ZqU4VmFS7n
4pxefxc56UX2uaTZv0gFtnK6pbVV5C2QCyhtg8+m7+RnGUrSeCvxnO7nv8jp+Gf5+xSanLkMrHTI
7j5unplmgRb0UDlovN5VnWE371vAz7h8BK5CXzhuLrK3+lisbWSTtIiP2aE65A+VX0Ib+x3spfIq
pLA4t+0cf9a3uixna8z7OoS9JsuctGqcTBMBF0UmVp8L9HmmFpUWlhSVEEZsp0NYWyAVzAa/o+1L
pvYwHO3mMri2k/UmafREmAESUr16ZLnkCOLqtq/+WfHqBoqkZJAxPPu7GolanU84RdvoNAfIoAD8
JLrxtr31j73VrQNSdyOQKHYYCpogW0FjY0ePXKpCfDI2O60m+WNrdWek8lSyPA44RjS5MUTSY++r
vyB6YodevKOX8Gm+cg50qOVdeKaOjoorGjXafNAvfsQatMnyPIk6vsHKI491kg2nQo/grO0GNzqV
eN8KTQpOzZpZrGMD1BaQn/vgFIMQgj1BOT51GleO0e1UsdNCi5teRMFmqMiUIBitntBTMk2axt+V
7Ys1cYn7veQxN2zea3mSsLu6mTYtzPGfs4jhUQHxgQCAHbx+MK529/9nPkV3/+aFuDCzinY5oQ0B
jQwKA8D+Re3sVsN4nOfSY2CbbzqRljUPLn8F14W5VbDrLZPWdWjCXUf9FFZgTVTBMt6I1OBVkZ1V
kAMTSjuMmL5D2mbTO80enGCXe6Gnv9ayzb7RPUO5nqAq+8RlTUN/TGw9BhwBA+6TUENb9GNW4TBM
RugRBVh0bXgtDX2o04IBU0R7vxl0F1u7inLZGKvF2MNhrG441VDi0NPKE0TSTW8B/ZFmWhYXvl9t
axM1kyUNiDbqfWDYzXP0c+zt8BSjQd164c3sOKceBzpIwprpZskD6dl/bK920SpMOSl/13W6Xxgr
q27JTXXY/YzLuXGjGNqjUNnrBIWrzfrd0ux6W5sEimUyV7nGg0yy0f28C4DTmw8YYLkjbu+hlXyt
r+Muuw99TEjt+1fBpm9+2MXCV9eJie8ZqmbME5IJv6C8Z7sSyCzeRgDxDkqGwhRh02EXFleXSqBD
oZF0+MyWdWmNPdXAaDWIHu2bLZLFzq7HrOaGRCGYog0/zDCDrYCBM/wCWjSfX10Wv57PaozyaOJ1
J3ojAlcWLHE9ZxUj8ZlHvHZ9MuU2YahG6s8zkMiffzv+af4Kd382cj1b1ZI4rFWVO48SuoWloe9K
Ix2CE4zZY9Q/VLJ+31ImevcKPGYtkiOlc041jPL57fwstT5GdAXr2r7xFwtbxXEplMcuibEwPggj
X5S9BjLI2Jl8zRu/8Abof3f9LiyuQg/gTWqTRbAo7c0drz2Cg9wb3H+pSi1yj1WwGSyr6C0Ka9l5
9rl+KGZfDDBPvWfmwAdKkJK6SoLBky1vgWyhDi5WWcHDYxVqLC2LU5biQLTKLQwjewwa1OJQSAYz
KKYc9TByP3fPrVUuDa4ii1rK0LSbUsOvouAYxtWvvKpyGxn47P3fDK0CSk6VPA0aGEINat+Ucmer
/Xwf9LLgzb01Dg5KWYqIhF2EEOsqSRsDayhagi3E+MrsI6Y4iW+EdglukH3ssXteS0GS6JdP9bG8
o0f02C6gv30UncBN+OXyh6zStzGSlZwUcCCc7gw6WYZTZSh7MXoYC+IZfXQGX+QXuW0uWqU99EkB
jTRybVPp1g9D7GpdfJWMILXNavTMLhcwCG7W1jkIihCAsIj6V+NC0etWb3J+p3AOhvybeWjtCcSJ
FZ9bFhXXN+/uhbl1u6JSojguFJiDdFEXnIP4ymQAcGdih0Xg1/mXbjyWRe6UlWXXGJ2mJbE52VA+
BqLItenzf1a+7mHUrJk1PeAeAjZMsOY2F/Dk7YFncsoD4eqgkKnYR7vP/X8TerDcgJU7hF0LALKB
iAyOQc63YbOLfug9TlQpQqNuxualrVVKbyao89YpDlvwjTeXMzcEr0r7Hi3LW3uRbkJn3yACIEuL
q9tgIiSA3iZST85Pw4md4x33JflED5/v49bFtjTEP+7iUVRUU8jkAX7UztBlN15oGAuKBSILq8Cf
6ZMhNx305UJ1N5Qg5jAVgQeKLKyifJLlZi/3JVwhl05jX7htK6JEFfn4Kq5nejl1qoZtypOvE8/Q
g7u6+P75p9icrVp+i3VMH8uEzQE++gDhRfaQP3Q7HCqM65tuXtrSvYauoNraX8DJh+eAqGzGd2md
WS2sv/+6hSdEUzmDBzUzEN2LU6lZZ5bkkKuynEo1j7qku5+vdhMwsbS3uliUbCjRIoQ9jh3iT/8W
1OmcokgE3N98cCwtrUKFVOVpOtf4ePzBEe6BmX+jsS3/0lxA2mY7PHcunqqFN+0LFJVUPzrF4nHu
rRKWRUxZw1wgiPnXDz00t/ImHZgFxGew45MglcflJTlcSfTC2r4qF7ZWRw7woaHsqxYqJB7LvTry
eJMICoVO8wN4fTc+xE/aLr6Rf0FK8D7z9JcbWeBiUiGAwoe6PwYUZTLyTuux2XiDcL5GnXOI7CwA
EyAhelMg/RG52pVrR0vH4E4B03l7sRLUZTvf8iqvc1Hg2ldHtK4EkW7rygQ/NRo+OgYKAGzkYWTh
4AqNFGrFCBNtZJzzCPnnpBeaRyA3mBnSAUnOnUQhMlxUxSOk5BJwr5QXOrWRXY6WZRNKayeCuovg
IPCPsdow/CxOGI7iuKaRlXdCvnsyLMr1N2fU9fTjXBA/iEJnSp4EJ24jG4ZSOdF1fB7L+GuAJarn
dFLS0QD5+uxjUCYCErH+bnnZiYM6uRwM2oau+aDdKsEat16mH0yvFkl6FoAdtUe6Yo6HXp2POZVk
J2MWuthh3Z5qI61s3EQP9ajthxAyCjMxXtLQep3z4Jp2yV5JrDcwxx/SrnMjqfk+9qUq+JUbQf7D
j1xd891MaRZ1HSYgBuXQkxcr3SVFuhd8Bb7Uv763apkmVwkCemgV5UHYWZE8h5UGMBNO8Vc68UV3
rV3pTyeRVMJGUMeS/mOMrvqQuRVnRc1gzEwf8/ia5YOdQcxWSVJPUR8FK9sIcR+MrSJ6G6iBOmow
lhx4rxXiQ0haRg9NF18Ev9I/30S68ie1jE2MOQ8wFZ0qBZ2kKPY+X837mOgn32ndtZowRVqoIVw2
fBvP7Xk+Jz2E1+XLeEZfxfgR/VQBapRAI1A/owkT27xcx84xnrE2e+ruuEROd/cvpku2T/GfT8q3
ZhHGgJQo5yDBLk8RSrAFckPq5ZiIKNBfpk7yDO0hL2O2vA88EQp9+4D8Mc3/fGHayOUmYRPulUnV
DkocfSkk+QBsrOiIiLx2dX81A6CjRf9+ROI3FNDx7Ey94NW4NhiQ0M8JMiFeEP0vJj8++O/q6op0
ZsZZBKcCeAgxyklydJbnWVCT2HpNfDDDP/BiF02dKgYL4FhcpgHVz8cK3xCayye6K0BmRsDW97kr
b6VaHyyuQo5ihJmS1LBYlNAhq+0BE1+J/LWfMIG1H4BDMoHRiGlrf25382b7E3zWTSwT9WWlrGBW
bX7202R3k2UrcmRLpkAYawsYsFzgundlqEo7DzIsdc7syyBfRDvgMH+3MEzP42p1CbzpJJrW25qQ
+GB1FYRqmtejlcFq45Ej51/Kd8FTD8oyTroEAJigCawKTr65up+yLMcMSgd7ySF/G57rV0xKl06N
1Hm+tzywijIHQ+AADICZz3A7R3lR7kwn8Kr7yAOxuyd8pQqusjUtnjmaVpmEE98AxWehnbnBgUR2
ZrND7lu6sGT5Ph/4SUxec44ERiEn4P5HDehRQVDodswh4LkEd/ODAfar+WS+zqf4CyhpkVqHyCwx
GfoS3Wu35Kwdom+NbCuius/mRwGBtKrwgwt52I+nuZ/DUhpaauFxId2hdVrH4Ews/PGkA/COOyHA
ZmA2Acq04l715i34x/YaZZQ0c19VqWn5WnDXIUUNAtHjfTPia4RiSAb5vCavYpWeBaWiyUgZWYXP
mw62lv2adVlw126n5gszq01UAaaM6lG2/L4GUKzRa6cxovYGgT3NDYhyLarIcNO2/gJUFbNJHx/l
tD2F0/zL6DPQN811ZUNHY/95/BL9rHWRbaxKCoGpGXHzTF8Ul91jpvI1dfojb8nNb/0uSm1VcMq3
r4c/e7EupxVNVNQlZgZ+t6l9KXBm3elAwtnawH9w9q8xdZNEdCttJm8Ls6tgRscWZaCUn+XK0Y/s
CC0z1+DFefVfgA02HVenMjFQmzegZPbx0CSjElqQK0KZvAM3gPGzwXvn82+36bgLC6vlBGpZoPKP
5WQxcjKwSjyaZPe5iS2sOlSe/qxiFY9nNcfFY+JwTDsua6E8TfccZQiwX+IHB/lxBtYvmfZiJtqt
YvMHy6sc0OroXJY5ZEYnVIpUID8BHN/x9qXmxVBI+HydWxGOqjJEygjIwf+Cmxpz23bQFFf8bMJj
3aQgWNjVyCLkFDEtBuxneP3coEH5eV/H+aXJVdjJ8jTuCQf6yaYMLbuEBJ450eKsj2P0GFt14WfA
SNs0Q5sRj0IvDJMWVFAaZHXLRHHjIbjMQeDVOjCn+lTdIsnU7FkycG5N5RhMoKEEKVNohyNIN9Om
vUfJwGvL6dh0hjfn1T4awGyOUXVbJUli9y39qSAUqTqKv2MDURZNydyC5uAlVZrA0dreBOLVkhxG
RmU3JUPxhq6Uduw0oLX0gf5T90Vs953ypihzYddDepelgU/C3FXkKryfmJq4A4VEnTqEP5ukeLCk
QrFrK83tOYluZtwcrU7zh6CZvTJonsMuAUqniXJbKuWLWuZ3caN6mQUi0WyUn5LenGwpaO+VoLzW
RvVDNzAaUsyYlYEwQGrrMh8FH+5xp/mayaA2l0W7JFWOZd8+GTrUHCDYRPYBgrJvdq21a+JgBDup
5jIp8Vna3DcovjsVfMMZIuPIlOkY12qBv3h6VQI6OHU513Yb6nsigegk0zs7AjrQJk3c20QDfXMZ
Z/+oUVI5bZ5jyiJQfkYj9ijtp+o4V7jMhriVr000WVdpItVhmPr+qMxJ+ljFQL2FUgb5tgKVo3Ko
JUfL1F03Fd6YKpNfNUZ+0I32HzIVw75IZajcQj3DKeeIefpgpneSQkffmNk/6mh2XpPJ9xG0N9Sq
fbLK4rmnFA2VEto005TcKXo3Q2vbuEGub9814y6MAhfok3M/Jczuil6ztXQaTkWfHPopbl3Icz9T
uPDOrAPlZawT6sfmrLmpOlKbdKb0JM3yeG4mWbkkTI8OcWxMJ8DgAUxvh6Y5mHIXOB1u92PMSpD0
1f1bONSJ1xYpCH+SLnUJCE88VtTKTR8zlBCt0S3UfBdl3SmojG9jIT3KTbo3lekn5P6+1CboYArr
VNX48wl0+lb+pPPRUHm81vJ8yeTo2pThTtaMH2Nm3DoSyo6hsJ9ZCobUIMJti1J0XEHoI5lvEQ1u
gIH7sTSqNiYuriwBQCzLKzsetNeGQpcszK3R6dGMKmQ+2p7IpSt1FnVDKxk9QnSIevXh5JsGbzqk
wcnQstmbCuWWQtLGMYPqPCSqM6rpI4sbyQZLSOlkyXhtqtyLoxz8GP2OVeVuzvM9kEm7ZuzcKVXu
k5y8UjW/G7XaKYl5IVUe2d3Q/JxGa/CnKbjlGrkgfOZguhhs1kDZ3iwI3Fb7GoSZW5XjIWHVHjIZ
fh03aFYMBjDbKXlQyiDyQdH7VkutV2pyjP9bGbtRAWNRYnypSdC6ZGa3SbEGhxg1GAqSmh2qtuw8
NaTmA5W6CGcpReuU4UTHFtnViQnii4aCyW6KtQthRbgDLuU+Y010avXE0fhgSZd2Ohjn5OJZUwru
xEFto4z3pltB51llFD/mHYtq28qh+gJR8mqym9qavdQqylukDRoG/1owwZeBr1rpIe+ltyqYVduI
9R3+ikczM74URvTap+E3Y+4Ue9DaY0PuQ+s6sFQBxn+8If3SbCseT5Fk+BBTNR/1StVOUdSWbiBJ
L3LY9l9SKYhskBqABL6MmF1M5Q+tzh8MWWYOcotDX0SyY/btVVZnBHHpQQtBpYfZltST5YICHwdt
gEYzQN6e6Cocb5ABS9Zntmv6SEVzCsjawigxicKql7ApoNYiJ2CKKjTiJMz056k6KTkF5j26D+Px
Zcr0uznR/mEq+zYQ/SAHWuzHVoyDnLypAMf3NNiN4F5+lHsaceaAf2Qrz2wlDH/RgZRwHPNRweHH
dfG1rrMrEBovyEb9KGvvmCWdcjD82UWp/RiN8KgrRetAbcob5/RABv2AhnPuRVZy06il4Kqa1H0Z
Npg1UmQw1xrWz7BFrKIBBLgUej+bFN2WQGM2Sy1/HssnEwLxtmaUoBTT+yM8HquMQDDWUPmcRhZ1
giDZEWqZ+D/hjNp+F3S3Wa4bu5XK7muQVdPLTFRpx2hiPoRFVZ+VQC6+poVa+xSpHuRQa+aOxiB7
c0uoLbH+XJTzXi3YV4bxoplJHsZ4vcloNEexaOJqcfXNihlzBlV/q4tI9eSSfQ9U8zLXQe4YYZ54
s6LcW3lN7XmSCg+jmoOTaqpmw/1DV0olR5ILBCN9r9EOc1lxC+6E/CeIx73ZBGYQBDGXamofIGPx
MiilbhcKaMGD2mrdoit9s6GKnYVBYVNWerFh4K05mbdIH15B1/gw9fKpZdahnqPGraQud2IyusMU
e/DwxJ9nhgpEHe71mYTQUSGveW1cdTqNfhXgyyNGkoOhKN2xYdYRZ/XU6M1X3Jp4ZkITVisIMiyl
f4p06WEy6c6a85MkM+UupsbZlEeXBoC0lOMJDdUzSUc3zCSvmbObZvU7wBZiO68osCiQPo+R02fW
PjDk2s5Z64Efe6+mmhNlqDLG6GSruV2FquRYAQErt9UfSpmeU6rMp1AiL0XR1v4cGL8SMz2Evbqz
pPY+CeNsZ5i66SbyNNomi/AYjg2k8PnMvEoevF6av9GpOnd6eK4S63XATYA4Hd81coTmBlGvUoEE
I6r3VjUeMYeJWqbaeqQCtAT6ZrtUHaSnsIK4A+kLkD0jGZhkFrhapTwykrldHDyi+xBj8pdw8sz6
VQ0wBmWSCOqjljOEsm11NWoTcgo0mm64lT517khiv+RKj+GovPWlWdtZHN5bMgI7MO+tL+vFzZRQ
nsqa8VUrxyeow1Q2wyxdM8g/Idf7BksCGtCt2tUyA129SFst1XSJsw1Uzd5qI0fXn7v+pyKC8Wxm
8iYkqKiCV5Csv482LoqBVdJ3ePNCaJeDkmf+7Mod/nLQnJKBMEVJBE/trXfR0t6qtMpzLDVu0QSb
i+yurszaqSzq4b4TIVu3nnhLQ6tiqkYgERYQKBcNuMAhczxZtfv5M2GrSgwiUgX7ppiGtS4GzWWe
tREEYv0enOdgE8ZKTjL5YaiV3dci3OGWP2AoWdPRp9PJX3QhFFiimM14lRPQ+IPPdU53EWr9kfb1
80VtfZ+lndW7NYsCGsURHlshy49yR52wiH5qMhNSfW+998ElAyklKPaCf5v/kIXjtbTUJQmYKl8Z
Hmv6S4vwEKo0W0W+Jhcp6ORCu49qNyJnNCgFTrhV4zBxSBEKMMGoYt7po/GgJAla1AlUqDvwMst6
BLC8dpRqy1EqUMZq0mSrhezHifSKYO9Q2ezdocnerK6/VIokqPNs7Dlm9fB70JuHFu1airttmZxW
aI36ZYrHmzWbThQrvkkbUf9kqzG/tLQG6IZ4SnRxmxDQ2uXP+VtwLHzpalyTr9V3zEj77KDuJUDr
v9Y70VTCVi3rg+lVyUXJMnjTMMKx4gPvPOpOmADJxAntwmDfuNIuxvCSLxoP3NxbHVrslgH2EtNa
hYE61ViXVBCGTgPTUYyj0f1QYlGVcmtmxyS8QAFvwljlOopGQ8Z6ms2KD3yf8jJ4mtt8KSCdwxl1
USfcdf7gBvZ4Vbz4NkKWvobmg3L4/ORuf9zFj1iF1sAE56SRldCGhUiPO5/zZ05cWEKUGq1uoEB5
XyB/JSe8WRPh3PHWRfJhC1YbzbJyVvUc1jl4qH1KoYrXg26uOSDCX0Rfdauj9MHaqkDTGgXrLK3D
kaFGdelltQUPdBE5Kmhcdxjk7Y9tZexrI3S6qfqqWpag17zpVtBPxsQEbml5TTUWKmmBKT+EyUFN
nKK7tQjJUT0JbpiNypdpggoRJEcWruY1C+VQMrStUIeC+ieGIyFakuqVM430WI3TrpUTp+rvBU60
cW1+MLmK/yWZwrGYeVgmB17am66oObtZe+XzkpMbmGimi77m1maieQHXlTXMZ+r8Ny2ugoCWjW7W
2MxgfkLE3hth6A2ZSFF200OXZvjPWJiJFEBp4hJmph3Z8REXUHocIUyJcSFxa2QLTGcura1OYzbk
g05jQjBBp4UeA9EluoK7+cF4sK7BT/WxQ0AoXxkGPlLXctEQ/fxDivZ0fRwBz84JLnK/z+i8GwPl
Oad4ABZENIvJ/6JVqfTDOlcncQzjPqcNCjyZrHth/DWoICzUqY5slG4ijYJlbbknBKp0BSfPBA3L
6hYBkBroLpaqPkpljQSyjESUN25tHOitKcgTZFn/S4RqbPNETXRYyAaMrWiA51GUVXURqc2mfwCp
r0C9Dz0I6725u/BGFTDuwCxQm5NOLQjnwtP0zTjN+/kEGVhwZr4FHRhmmT/t6UH7iUJfKuqOb54H
C6gxHDyFs0Ws9jIt07QneadiWn/wwMeCuwqjR3uOApiEIMiNDwdlURUSiYAeUkJWbhKQceRDu8i4
MuZmM2a7RBoUGx/ug4VVTmeqY1OEiqL6U0VfjbR1maafMbDvf36wNhLxpZk1okmmXRZXeAz4QPh7
lfV11hM3Dq79/PK5ne0N42B+DOMjMK6jFWlQyQgM6FPV19j6UiWCrsoWgB0nyTQJ8FkKxl9XBrpZ
5RGZaZjAbw/ylwi6N2hP3AGUeRHSDG1tmobvrqkgwtUge/ox9Mq12pERbDUYLkqeACiHVmN63+6N
e068C1aILyUGjETZ7pZD6JguBIUygb7yOvXT84FpsawRP2tf+vIQgAtEswpBn2/rFCFcKAS3tGmo
QJR8XFqMqgo0BHS+tN+cEFxulCGdzTDlJoIS/70k7B0Pezi1eAeul1QztQlmy1T9xvpKxqe0edFC
QRrJj8nHeM5NoCKgUYgiYQb843pSFs9GO8oUII/+wHbViU+AVTvh/ARvTn5mZ3Vc5bItJlIS6uv3
+Vu8ZzsuapUe1BcF84GxEFv1DmP9xN763M5VGAessSCNIFvf5c661ElV7ZtRQTVRaz3aQSgtRcUn
6OtkP3QUBWQUfH/mBDXKVkJqP42ABfQ5iDf0tvJBMILGVu1JIAze6yjou6ZU36oZX54p6JQXIXWi
GlHVGC/EHJ+kCtVGNZtDe56bn4MiXXllNyIRQLCTRDxZb3RQQNFzb/SDPRRICLp2PoCN+63ptFuh
TJgNhRU0n9CY6Pp/2JT/A9GC10SOfvRNcAXL6IVRcGfrdQU1JVm+0kZ1x7ornHokZ0PHE7bp8Zgd
RnCj5ERSLpKUdaCeqt8+j1wbkeWDC9HVkUjQxq0g8UxxsfAUEghsaHFzjan6IuJF+Tv7QPhSzfdL
DH18ukpzsqyPjCGCF0l0P0yoJZaln2jViULiXMsGQczcOn5La6uzISkJK5N4IH4yPGolxErq0At1
YU1u62gszayOhlExfKM0wNG4xM/VofIjn3pdYsfn38IeosmLjVwEu4jYjPIS1/9ezwZgBDudED9R
JDua9/mV6zdxQpb8nl71u+bM5z4iLp/sQ+zUEaEe/77o4A94mFOQC2vglOK7sUiEaholWlPJgU+7
8jgmdJ+NgpAmssD/fGEhHlDgrQvL8lW5hgpM62ndf0ER/nEVq9u00YnJGvQ0gffIA1QDO8ekrd8H
DC3Kmj2UPaY/NWadccy/GwnyOUsfHq2xFA3mba0VjJAaSoXo6/zF/5XGOcoAuQGEWlZ2xz7XCnQZ
k8D9/IgLrKx59CntmzCrVeBn0OdvQtOeOsFR26hmoCr4ZyHv8OjFR1PVuVRJio/W/mhfh2N0a0C9
omkOiF44ztG3MEwOiKGj78XTjZvLs1QUdRUV5Mxr6DXJCMAOJjZRalAV1KxLFP/4fAM3sDtY3sIE
/wmL5dUkTBs9skAC8j/J97wHfxqIoEckD5MPCtU9OU0nYda/EcIgEy4T/IPUR15nEEkjmYqe6BiE
ACy2vasDtBlz4vwXq1taWQVKEiXKwErgg7h0sgqewfGdAYDYFGM/HCBqHZJ7CNN5Iui2aHmr0Imb
oNBCBsP9fKPW3qSAqYbZ/zo1hybHf/ZQ+YvOnsTGEEPgzI8s4k2sd4b09fMN3HLApYXVDaqmmdFk
M75SPLWql0v6Xg0NkTCWyMiq1CNpYK0P6ijwWVPulI6VdqrNT58v5O/E/+NWrYI7OGGKFsLwCBTV
XdQNe0l6JvlPBWCez+1s0MNwQyjVI3fFf9evmQgKfRhefIfB1ufiqXzmsgYyA0m3+Vo/Sp78/0j7
ria5caXZX8QIevNK3256/Iz0wpCl956//iZa50hsDE9Dn+5uxO6DIlQNEKgqVGVl7oQ9fwzJ4XOT
FwAYzewOer8/WBn6BhSc/BD8q4FuTIT+z/XFFjR95uQ5IHjcwVYAlmx3KRRjIxcw4b3xswZJHYgJ
n9nTAxsvkWvLlEvR0B1PhRCWOZ8kDdOByCsTvCZo6Swm+JzcJCqfvlonFfAauTMkPFx/Ya9VQmz4
EsrmlJukgwgQhBtag1e9JB56OjkUJ1kuhpzOD/YVHjkDMhbhwzCZMrbCTGpEGI/BPrvxfjAxffKF
0HsXFourYiPNFEARBfIEDY89HLLrj9r2WZoJMRBzChrrcYmmOsgn50h3mqr2M163b5/mDWQ/PuXK
HnU1izxY+B5hG4dodJLYzkFUAT2rCBVYsEu7xQ/WAjf9JopR0DZREQBo9gCx41vUwwCuCYVTC3G3
RtipBsOpbR/QP0ZoODMAeOAtgbgces0Y1L8j4nG9G9/rLv83KjibB2RljfpmSwFegHDkMPCqWc2u
AAmfCMa0DgwjEUj/WDXs7Xu/Mkd9slzOC8gR/OeTpY9JZWYuJgK8eKebeNKa2V4+slnTNv3ryirl
bUbkELxOFjm1J67EuJDxZQyPclYzrttmrFjZoXzLzOfYzipUXU0eLSUWTD3/fPvMb3vwlQnKoeiQ
iJCqFkew+ZaBgbI1BWgTi7viDfxezYGQ6cfH7ichdajdjHBaGN87V38ov7KUrxl34fKlV6nZyKVN
NeY4pm0rOQAnAYbrjtLL7eVuTKTiiq+WS71cdWgO1lKO5Ua7ZCe4qrUccMu/SofJl0E1LljVY4Y3
VyObGVMg/n/cRPAEg2VTwX2n9joJ6lkQc/SBoyPR9m5PBoYKFA+anxhrY/mWjWYdWeofa+QQrzZ0
5iGRo5KuszYvvjQNkKcB3NVJpeKgjxEkkOPqFdjgZz3JMGqbsrqz22f3j3lqp8sm5KVxgnmRLzC7
cFLkB8a33AwPqwVS6a6+GJlSybAwNma1I/NfE0S3AjuGGknvVq+jDcFRJ/OMZ4bhbR/3Z2lUuhuO
0VxkaOqg+BjfXYYUbf25dTkPqLYDC4e/fS9+G6PBA0aoSlEmYpULXwMSge6EClQkkOeMRW1mFn92
U6Eddx/NYzsj2E7vAl7QZgd4HVTTiOoWuOkfCU1saE0v85NUOAAq+Azz5K//kFiszFOOXBllIeRK
LDM7AvV9mvxuT6T+plPosirUW3Ee3WPymOARezGOcn0z6p4LMm6q1At1DcAC++mA/NBXTc7L3fBc
fmWsjf+4tit71E2U5FyqG07SUeiRXKSISCp4V7K6f9pFWFKIgCJU/gBtuV5ZVACLMFfNLzgAaS5l
58oHWz2mUVjEbxsx8MoUFZtUMWh1TpR1AMIxH6YtLqfqR6OFYzNmxoXbNgUcCzJbUf9Q7G8KsUgE
qUaVpx7MRg+9Utk1QBguU84IuBcIEnUMsao/pqhj2I9ZIc9zpuNozE60455Fr9oN97UPknoXwF63
8meXt0EFA6rGODaNx8ZRvPRecvgD98wzlTFYS6c+qDYJqTiXceAmyUud3Y9TczC00FKBpmUc0g0/
g3QeklSoX6nQ4aCcGpRVslGXsPIaMCHd03+Sg2o4sin9LNGtJ+P8rBDFMEk3BwZwEgxC36luLiLe
ppENnGr0b7fvz8LoungIepalJlZkT9+j3eA1jmCB7o6pwbWVjK63kKYnmNNF0qtwBmEToA6yNd71
qOh+jhCQosVSXf0QOeObXLJpwTYi4ZVh6pSUEqBQ2YAlgkVwdjl8K1C0qrt4N4DTc7LAnO7U90Dl
pC6rE7CV01yZptyA2HGAIiQwHe1UCOKEeBAKXnsk/UU2l+9Wj+PKGuW5uXGSOVgL8JYBO5ElHGI8
LSK/PbOhJFu1witb5Gqu8qcwmJe5luFLg8/9zxDFhMAu/PlCX7jvfvIupva97pO201hj7axrQWVO
KdcVXZrnOg4s966iMzChI6jbeIk+6Gb5DH0hZuBgHSAqleqMsUwlA2tNMJqlZpNZZSHGbV6y6qcW
vd72NBuJxtW+Uo5Gz8Q+l8MFkX6HEVsX/WgPjL7/tiQQERlgmkaMp4sHRl7JYbLAc0bq9GWs68YU
jMIZu/hrrFV4BMf54+11bV//lUUqdlR4yYuBCg9KetIYR8QdRIxATwfyHGZ7DC3eLF5Ell7xBj8A
eAdXZqnLH4tZ1bdjCy+a9S9KaPjAvNp8KX/r2u5Lx2lHdQHYZCiOdbqUfrDo507jMHKnlIaNWTWw
R0OiRisCUPfx9RmP6TMgEI/oq46WEGLQUx1CjGLo/Pdanky0/fZtHvlAsbhFhFFQxh5upIFXi6Hc
SdoZrTbr2EMCj5AO3UVySnBIqYJVMyR/1YdQv9o3ypdUeIhxIRT+wCwZWgW4v0BddXs1mxd5ZYHy
IOIkQA6JWOgbEI++CNXBCFiHjnzdW6ugnEUYDX0rEGdBWLcGYDxya0KyTngQIHpw+qeQvVoS5Sjw
PlcXTOLisCm6mYBVUitCswh/3t441qehXEQs6pj5IDcpLzp/Fn/wOgs/R7b+w7YBMgyIimaAIZba
tj5OE8jp8EDtLqrVGoPJh0+LbPhGyoScbX4hMjyggVCB/4AzL1XlP0eaSIGCgS6cACcws3tkl+fw
IPiEgbo+Ll4Zm6XxIjipC2DifeMxQ/XmcfzzQ+iXpKJxZdYbVQDsR/uaNpA2SJDIgq5U25H0hPel
ezU3y7d/+JYrq9S7MkU/Cnpa+JaTWuhmHsigD8oYNAbk1H34misblOcNKjKUm8qqi9nR3lXS/J5P
MMmQ8fGPaFJ7c1rGY5lIjFMqbR6ilVnK8/IlBtBR0CGPBUhxaYbJwfWL4l7mT22yKwazgorcHtqI
iAC9i5EK0Q4jZ3Lgng1z+dk+Gw/j+xybgtM5sQWKcGjMx+AGZH/7zQu1+qWUW5V0bYZMkKFi1kGz
pmxXdiLD10mbJhRJ1PBGA4aNnssp1aoRxjHSMPmj78Oh/FHx4PPI6yN6antNjt4ADPvJNacSgATs
lQqAbhD42dgrphFIdp8vD4Mhfdc67QVYq++KoWIgrBh3Wtm4ipjfDfkIIiOM0vPTfihzO63AudJM
GeDYIsQJuC5dnDbRlvumxeLCRp3tea5ZAN/N5GW1SnIkVklhNueCriYY50vA0Fq4gy95xp79lLig
QD+c6JUdyj8Ng6w1U15rrvQ02ZyZO1lkRhDJABdZZC14l4lPBEO9/MhOhld/Ype4t9Pf1S+gPH2V
NHOrZz3KlA5EPr8097JDMOmEG0Sy5p32k3BYsinzt+2qEmjyFDBmqjrl+9FQXOqgxyMKVT2iP50+
1OmhLKD3i5ProPYVdOCgeB4w+g1OKSZ8cftB88e+QYo5qy+cC/zQTwUiA+iW7gijT21rHmHs/BvV
+S0MEJLT36s1KO8o9HNZGioGZeY9BmyTT9qBO4souwGpadXvo728tpDUsgsnfGqfYvZqyTn6cM50
WcQIgK6JHwZ1ylnguSnWUV00TO0dat+H8MBDyhRwaFN/iu+bvbbXXvPz/12bHknryi51uoRaDzml
wSPAyHVTw4xFNoLERGTNu22QwF7boU5ThZdGG8axhhTMJOX+2Elrs/XqfbPr0R0uDl5vL04HdCH4
5SKzemADYm9vsUHjFua4XxQ04eB7q9bUgsbmEAej9JSAwqETUwZz+/b5/b2zBo2M1RL4Wl4RVXgO
gozFuP4TqeKMdvfIfmRtl1J1DYBpCeW5DyNYWSsMUBTA4iIx6U1UzmYz1DF1pSQqBpmhBKzo5V6K
up8Rj0M14cHQtiibQeeoM3sj2d3ONTYD8urXUN55LlHxNRqsHW/Cs9orPlcfoxByp0Vh37a0Ge1W
lij/HOag/2pItSzUAxeqh67KalVJm0nNygR1RQaR49K8RnYRfgl+jHsi3tq45WvoS9+CChyQ0hG8
1E6w00Ch3P00vG+LpYFJWT1rjvLQIzhwJ/6s4elJ4Iuiza79bBdLV7+QulylUGLaPbqALrgzNDaR
7Myv2nu3I4oBo8N/Iay/BIDB2+UOONQvYAdBtWZw5uN0V55ZPYTN/NaAqhT0uGVDpYvfoaokRt+F
iJn8XVk+ZtzTMD7f/uxkRR/c5coEORar4NCFNcCUXYTe+b7bxftfYlLsa7Ud/ld2qLdpm3CBYOhI
aIsK+Hklw7w+lyc28F0eRCadmC8dsN04amKcpvIJRElWk1VWUyxmlk8u6CEccE0+LHl2p/e9h7m5
0hHywhUw7vv/tyHUjQszKU2rGHtO6LzJ9KGwj3zeZ7E4X3CHHzceMBAEKQzpfKhOhyCvhPgqadlA
MPcTbvajfJ8/TBHeMKC1gNzlYMqm/L44ROYmQ8ej3CFontU7zDicE+sQ7eq320vfPm6/fxJdvQ5B
oiCMuB0ulGn8qs3tBT5PYKrgsZZO168nTprbmjj0NOPA8xRJ3txCAZ1v97qef4sBLDZlOTj0cXnH
yeE+7jHxVgzHpajeBLDtlDH/LA/q4zCCUEKM7VAxfHHJnKCOjimX7kABZwZhchzAUDW3yJxbtDqC
5KEV20dIDztNoT/83zcONShdMERQXwv0DHrRV+nSq3gpxOEpS3gXAji7ePpx28jGcDDhIv9jhTqZ
tSjMULsMdeRxzTH0x7vqKQA+C2XcHRFFSp8JWaRoQ7TEFn1SLAkeWQjvy7QQfWrXv4GKEgo/F2KP
OQMAiqDMuiCNL0/AgD5iKhF9COEoQT4NDH+2vM9BEPRiOKMLZXfA5zCIgSfhPe5zexScsLPCs3gA
o5Z3e5O2jvD691EhZul6LZUXuJkMgTnsT02Od2nxT0nY2gwVJ5ouFtsGWG1XgDb2jDyMtJZ6EGiB
w9GVHsJ9c/j1rGis8SC+pW+8n1nL99tr3cJD4ECAmx4tX1mQaXixKHV4bIxIBYm4tXKI7G9g7HGT
PWtTNzOwtSEqSCizmgvGlJGX0+hEmLZPXOib7S/NZbdklD7IEfp4xP6siooUSwKto7ZCItK1uylW
7CSU98kCEkcw1wyB6NzexM33ynpt1K1qm4LnORX+vnWA7sLKcLM+k4PcHWRTsIL3cQeU52QuTgZO
Qlbnfiv8rq1T92mJ+hrEa7Aue0iD/NjroBrHfn1vZrVrO9S9yKR+ieI21QCkHp3lWTCJdO2E52d/
T+YxWJU5smm3viF1PzRjrMFGhGXlbfica/zPWFJeoad9EJaIQXCzQQhxkWj47y2g2Zlz1FdArHNx
SSAG2tUmhpEID3Vrz3YKZhNTPrCR/RvMH9dWqWduqfUoxIoYu5VAwofhpAnKf7mlP8PJPUNptLlj
51Csa6hTRcGYjPPkDe57Z/NWClI3qG+AwYhoRv8VQ/tWnXd1aGie5rgXxhk8iSQVqgKTH44ZDEpe
GphtZUqvXPwXPBv/I8r9vv40F7OA0TZdhCq8mzW2ipZ9fipwOdQ9mHEzl2hRke4vpim8ai9Z4C1r
d8Nd7rIyb+LRbhxguvY3KsUyI86h9tfj/dyVllyl1m3Ps0ECfX2EKM/TFVDj7gJckvpn4MlO/Nlw
EzddrEgyVcNqH9DSO3N46OrmOJjzc/fSPCSPxsOM6A6qPRWM4FluZg8s1RXG3dUpl1SDIlqCzBEe
wLwrN2cRj1uhQWEK1cvbG8Bw9Drlk0A0F2tFieNcqfGpUqALXCv6j2ouvuY5Z5dByXD1m+/P9Xmm
vJJRc4YsFogswrfwkaDcRqe9U71gr+47V3nv7GpXvnLveO2r0ElOoOMSPJWDme/yzkl35S58Tp/B
8vAqWdJLcmfgafqPgCfQNGoYZSOEwpeH1OpBNnFKmebRQGboiL5OsIuPHNSZkeYya2VbyRI6ONBo
11EqA+f39dsv05o+XEop8RLUkmIDba8M+M0p3t3+zpv93LUdKn2Ym3rgKzIgYjx1pZl8b5EsEgn1
0uHBtGIJx+Y42bgATvVWQz9k3kmg2Lmb3brf/11JdrOIpuqoU2KwgowqUidB1yN+mZcG4daOBjNN
d9En7Qw9JQsz+B7/LXqcj+qxeAVLnqX78zHx/yIkk+NNuRhMAIAjC6VKBcMAVJ5jLCU0CecpwVYQ
FqPC7l+a84S8EQ7davZQ0jVjN7CMe1bHcysZkGW8I1BV0DVgw6g4ImX9JIsRslcSRxYbWscPOli5
yfsydv8NJSzLoE0SSRkDYwGUR0mDIhObHhedf4jvsMsnMtgxzIRGCJAa1kQ4+XbUvl5Zo9zKPKjy
IIjFf1OqDnxU/Y6NY9vKO67sUGdIi/hE1VrkHbJXPQ8Q/izNwoaOtM1/62qruCMvsOoHK7PaSvrX
Zi/57Mo/cEusz2qAfg2GH/b9iYBNeBugUjYGixyDGxtJe6JIbPmCS/DZyPBI+0h6QzLhErmXfXaX
ZKv0drUu6lBWBgTjFrWD3/MIjl2wE/s5cpsWBMLm8BZ8VxNzSqwAtCJkNCeEbBzYGzlbfQzf9JNw
/z0uTCYSZSNCXf0mykGCSFTh5gE1mqL8FLS8WWkn3GhTF6En3TNecxsZx5UtyknWtd4roLJF8SX5
3Etgk5u+3XbDrAN7GZxYnRy1TMdkii4nBzOwb3Fuaj7GrbzRxZO8RY+2+wGWGPu2VdYWUknOKHRQ
xwOdiyuUKChJEf814CC5PqWQbxug9KBFjFrMhlu92kfK2SxSL48tlMjdievsvovtkRNA0v2pbjJH
NsBVzBgw3giisIfKJfQjdAUEjtdBlFdTgqtDpiinkVf0Pzgtt6Tq8fYubuRkV0aoXYQMXT7HMlLF
Ds3lcQFlegXCcO27VH25bWjrXXNlido+YwozVRlKpN/HwBt2aIGUqLzfyU/qO3/E9MHDCKm70bxt
dSseX1mlfHYg6WXK1Vjf4LZflKfxoDuDi9fcM5+a40t5IngzA91TsIn2gO1HiMf915DFZMT6lJRH
NwJk40qPTyklL9BDwWxSbyclCwy5fSN+Hxi6HWsMAHDoMvJrw1e9xZZfsvfJnR3ZIRW0bIbky+L8
FYXhRUblg0NXUcAlZUoevdHro1qiN9urhLl3QpEDFPiI/ZJNpsviA0gGnfYBsHCkvZIPKmen3kvw
Dgao9wRr3I1ncGlmzvzU1ZgpCEGtUngiXtbisWKjjolbvfE76R2KyzKrhQhQAQI7VF977IsMQJHs
QtTSN5hzRZse48+20B1rPuV4pe+xLVw7L+aS9bwHhPUAzvP41HKNHRulAzwOC0a19ZzHgPHvz2FQ
EW8u9ShICav+cm5nkyT7EcpqpYSZ1w4va5Yn3hqMu7JHRbMs1KKhaYmn8nTvIrjh5HsdrPSg68pI
cN9NluHxR5QvQquC1nFlK5966C5NDJfJXDkV6zK96dS+g5O5VKMuU6na3QDjNSSuWPXELfzF1bop
Dx21aTBGKY4T4J8o1Fb3zTm3wKi9mxwF1AEzsAhk1pclWbjps1efl/LZfatGAS8hD60UCbupQONi
jEA93cXupEvWbQ+6hSO/WiTlt+d2kOvEgAdFMnSRpZ/v8x2gd3+BWd/21quVUd66mNM+51RcGNmr
VahvpvsgA7LJDB54R8GEZW5Vfn40vGlBpza0hNP0IncmUw1u012vfgblzoxmkaQRMoJA/xU78oAS
3vRd/67j9IIDfA84r8Uq1zK2GV702oUWUYBdFrB08nRq7onLlnBl5MNf2CL3/3+7QRBEX9sS5KKX
DQDAcEsG4p6t2hoO/+HVO7CEKMXN/FMToY+D9yhY3KgDpCdFyOmkZNvZpDjSetw3EU9yjAg8LQfj
0bDqGJRTyP4xeoX0WzJbJ3mJXph8AFvOHwoq+AdscrxGP4uFGDN7mQDfoL4MNpBiKWJRYEOdx9J0
q79nZ6ib3kgFQxlGWPGPLlP7HGL0CNov+KZE8b67174OB8OaXcHRyr+gANhqOMDr/zFHuf02VUaj
qPFZtXPgQfstu0tczcp31aNi8X7aYjKfbHBvDS6Y5J+YYWAr3K3tU2FAqcN6qjLY5/eE2yKzJ1/x
k3P0Xp4I2proc+FTX8Sk3RwiTOTHiI+8X4HnAm8glpvcvFLISAjKAey0Ik0ZACkkOeiUyzEX3OZT
vG/88shB1sfMLBar0aYxVFwIK6cGgli6FCF1fBkkI0qA76MFlQh07Y5gFz6KPquKuuWcIKOnGAAc
gtpdoXa5g+59noq16oZaZvNLctRC5YsMuQKG3ydOjnYSaztUKJ0w+10BuIOhZExo8eBpDnYZXDA0
lFzOGSzFqyDZAU3w3h8fhE8M41seam2ciqxJm/dyIAHzJnspRN4jgK97COU2ZrFn1yNYO0rFU6HT
K9DHo4qYA9zW6q8CmBBUBnnAZmlsvSLKC0ayXPFFewFAa98kF7mZb1jaqdzNR9GM9qxqDuvrUZE0
moFz4EfM7ZL2H8lzJY/zRJ/VzWAuiwqVTRvmQV5hymw5d2BSIip8Ap7/dy2681DZ/cE93z4Z4lby
s9pHlYqTOZdAVc7Awvq9/CC43Du0HTGRDL7OweR+pMcqMw1MYddHSEoCHIDa9r498AdtNx6YMZux
ySrl3xdc+TKbCpCumLonwjCGXPHIwVyEdICkFtEdRlPrnh+s+D0a7PBJfby9G5uVl/VuUC5/KgQZ
kFSM+/IeMMDJfWsS4PFgjt/y994mDV/iYm8b3Yrna5uUA6qNIGsKrg/chivMqEpNENfZt00wbqRK
+Z4+jDqtL7CsXpkiK5/7n0WZRJBUYaZ6W2/m9WIoRwP09ByrBJzYQp8wE/BYAg4UUoHoBb6PbuQn
jnE//BhN1tlhHR3K56RVCZ4zEXYHt0OD99dkX/ov3UaiufrfYKFSXkcH+l+PyEQJp6TnErSaS2F4
t7/VZmFnbYNyNWKhaEpdAwXeW7NFEPj1Z0xDW5JHAIw8fBvLBzAtUk6nVue5Mghvrnrq0eHMnVG+
M5zWnhyjtkqXs6VPmMi7vUzGQaEhbPyCXo9cNIE7lKJuA3W3OGqWxraSLbxZVrxXDznzgbmVUa22
lsazlXycy4uAz4ecwi7vRKLbfPoVDvOjBJg2hrOJbG7Jm6yRv83kdW2bci05X8hqI5L4/6ACsFhD
yX0+B2fCwBLc/Vv6BJUDXhJlQcXU3PWTZBDFxOhyNOcLVAdHL3Eh941OdPHIboRuAQGAjfxjizqw
YS8GMj+gckyAOZrP/wgrlx+tbxPIq3QXwpMoQBHKe2GHqPFWYMrsL95gJDZ8SK+gTAxyMEGRseLr
BfNKKM1zkaMciukY4ysht57RTlK/jiaLv3T7U65sUc4GvcCU4wI0lIhKrwyeEgXzA4C5izZqbBbH
gFltp8IgRkADmHRA6e5vo2lSw5UDco8TgdXn++YrgJjHbM/exs1AsTJFBYq572YN9ffA1bMnbf5W
84qZxol7++pvphwrI9SnaoViBg0ShgGVUfSyWvtRcjG4Z3Ud4hNJ/uW2sU0/szJGf6uiC9QR5Jju
2Mlfpiq656XE4bnShdDXGSKbESPUbgailT364qVlpw0EOi97zS53Bh+UBBDZ+RekHzgHITgiECZy
TEBcn/dMr3IdmRsJeBFGYZH+pihIK6RXC5wYE4FAPvyH67UyR3mvSAhkKBzjASGmUJdpvkPqmBEQ
Nvul6xVReVDE5yAR1YgJtd2nqhyanJA3/rAIflGgt5gm/KNYGPtONk58mbOGVzZjg4qxLzDiGbhk
1IerMZEtiR3gHEXeevGif1uGCYQERqo8cEY12L3MPxpD4s2BGFlVGvu50n6LjP5L3gWzl03Kmw45
zFo27iYun8zUEBgbtJ2qq2gKAHAC4Si64BIqfDxNEsbixj0RkChsoGHwoaEz/C65LdKsyY9PHBDG
++huBgFVitGml8kp/0JOe4twQMZQ8e/fQl2rMG86rhnmXy1nxQUd3ZEbwL2JZBl8bctrkpvNw1+M
BpLnyIdzuLJLfaWc18G807UaOD+qXe6H+8rpXgn2hFUW2KIjvlohFdWgcNzUMcCReK+PDqBf+9CH
FOx+gMiRblaP0SMARl5wFzO7HJtXbbVEKhvD0ezHHtgMTBSDyiTJrVJ7uO0TWWu7XMVVgzlVQ27g
YrTwSd8GCtNuL9+1qiU66Z6zZNs4LY7yAvBach/z5siijdgOaH9WePnzlXllEKVkrANMxu2LnXRc
DsIdgdIIJzZsd/tW/z6nl1C+MjWjpVDzIm41BDMdTXuY2x9RmJtxuIeWMHZ2YpV5NuPNam2UF5sj
ITEUckAHd87MYI++HQASA2FvqfzMJNwtIK1qTtmedWIZ5+aS5a+WKmCdaDjDPeTV7A+c5uhixwhu
m52p1bW/vJ9XNpo4WsS5GkljMr+rXPCM+PJL7MSndG8Ad/JreHNwQAHxnhemdC9DfhMwkL9AujMc
wcVBrX5JFOLZEAdYbWzcSQD11JVqZ/rnNAW6BKN/uQh0Zm+2Iqv1vOmFdV6Roc+lEpUW6gNnoShy
vYgPLHvTsXcUO37FuD2PceHZSh8jjHkaTrgLduGuPCp7gsMJnoSfwDejIM4aCd/65OvfQv58tQky
D8FiZQRbpYa5zim412DmtqvYggTKaxNUshbwqIJrKS5QZ+sogkPd7q0zC5OAMqevVQcANxBpDooy
8MH6YwpVF/FOA8GlREQ9zqwy3OZTdf1zqLgjLqOQ9lBPRk1cw+t7R3pYnSnsBa/cdajKx8wy/FZK
vLZIRRz0rYJG6ht0AabUyrl4ryfNqY9Kplfc8hxrQ1TAydpA0yBTC6o+FIgB9nsmcIPFNlxSIJZF
ZHcyZvLQB2XmkqwlUhFHm5YCZx13iXzj5l7hzdyLgSfANzSlvQQpiP4r8y2+vVwdeqqY4CWo1uuz
izEVIk6NGMRhkM7rLfWh9Em9IwWYoXgDljmazfkyPMpcL0lW6SQCoEodOEcy6k8/joFl5tI0n0G/
o873xvgQZKHZ9WdgMcy+jX0xCE2Qen+V4xJYoc/V6N++U5vvx8sImg6FPwiAUndKiHsZutRYOkZr
ASjVDsadeMYEi9lYs8/qF26WlNfWqCujSroBhLykoao6Ohy6wDWQIYDppM9Akdr9gTVfv+mUyIDd
f1ZHXRiIn+VNkqtYHY9aivxpZJGgbnZA1yuiborQQ8xVKLAiEoXmOzBKQcjsgK9nONwp8KNH/Pfc
74r9eGj92EYCjCStbMx/Khevfwh1cYTZSMG1K/7Ko4LX6HvvkUGPdDfDNzm5jdYYiK4cxvEhH+zj
8f29wbQWR1tV2gQ1TGSmiqkdJ1cwPAmj/WcBEKHUK2Zw+aTEPHwxq1S4lU6tFnwZGF0FnKiGvG/c
Y8FcepymxS+FwizrR7njTbzVrEkyGPnUppf4c5gk6t051U2NKVEYrKYnI5Ssmg9QnYuOvDibPRPp
sx3tVuao4A4REG6MobUCyFdnT2gkWcWTcehis9uVD8PXHkS7RB1rtOej7OvvqimCv4igo2M3fwtd
FkKadXcvzDer/a47NU5Hst9knq+9m57bk/YoeRhkR5sAGHBmaWvz8oqiqskKpHk+TBokIV93Wqv8
OtHFJzJF3xzAl4BY0DyAHmrHKtyLm194ZZHKYbQF0x69jiWWBFqVO4T3G9q1xt14Kk+Sj9w5NCcF
oUB386fOy58KK/0675Xnxi59Y8fagc1YuPo5lG/moezVhnKiu1Kqm8G4yxJfD5hZ1eYVXlmhfHJX
93LJtzqy12iCjIG2VE4+9s+cXN/JS/JeyN3iDkVlY87bE2btoeAnX9ORUmdjbQ59aYYykB16t28T
ofIXRfPysQM5jaENp3yUBLCXyU6uJH4U609lHwTmnL/fdkOsJVBunlOnOIxinBRxxFTbNNtD89T0
nS0trCPCskS5+0lfBgl9FwDODaI0GpvJeG7azMr+hVqDKEf/Pv2UP1/kSJqTEWtCY9keFs0MWJII
t087+H6vs564CvSgyXC8Ak06jpObqopf5V4WRSbf3t3+Qpt4OlAWCJhz5w3+g5qwVJdj2HC4Wqn0
nKrPqeD2ZWTW0V6bc9/AvYKytZ1hxmoa4b7BodF1DheK50B80eMv88jw5dvebPV7KGcO8ssJTOL4
PdOU+2oCuEV8qHXFXLgvieD0wWw23Xmun1F3yI2zWi42Y0M2E7/VD6DcuzaFaqS3+AG8x6Oegzrf
qXUVj4RqMMYy4vTWsTUw0SoKssADWkJdEMjr8Bn0gBErxUHyh7B3EkxwhZ1QWDFqhubttW057rU1
6pJApTATgoHkRHIb2XzR91Y8G//SilhboS4ICHREEFfijdLVYA7gT8RZLwNGwXT/L0hetj7Xyho9
QaMEEzdyEq4jUaYsH3ToU/MOSo2RqbxNgCXku8SveXy6zEKxwar2ONmsI7N1YcHSqEPKFET4+P/1
hc1kzEQJNX4Dma1RXxPArtIH8uZcoNhA+loXXITLfb/9ObdoWDBy9scuFSGijM/nTG3h9Kz2goQA
uG5nQMcR1K7N1/hIqND6c/Yo+tlLfU9k+phLJ7eBzjPxMoO0I5j1yC+5XnpQ6pW4gPAdpaz0ojUQ
2ZoznxcLyJdD5uWsw8WyRx1hgD8io5ZQFrxAnsERWbjkfNU21uo0p5Zhj/x1t5ZHneVoQrW/mTUE
MKGya661x1QyU7AgDgvGCwl0qWER12+VzS/TddD4NaAGR5fwZxiVS4GULzAjAbTXPRlkVG3uMyZZ
3RgdS9K9qU4BwxVtOIcrs9Rh6uayzg0OSw1lxRGC0ZZzRkl5ywIB6oFVRSbkQZRnXYZ+SBTS04tn
THxlYLWdGGsgF436XEi8/1ggv2CVCuuakScJaJ/cQVrs0QBOOU2Xz6laMVay9TqHTh++jY7ACd1q
6ly0WY+6nwKFnTTSfMCnR1Mro7PMRaAgHlq7DgGJSrXmyLeiI86j2ddiaOl9aN32ABvhg8BMBN6A
Xjg4dijHY0B+Su5qiNL0AKVjBP2+ws6mOXhrFEbo2KrHw5SKSgg42yRQAl5vbQWWH74dZ6JMA24v
wEwDH/NX8G3sBvNW6wFChOADxdoUXqNnyVNtGCJJ4GKvnyFca5UOkaOpX+QEEprm4Edvwbl6LPZg
+SVsF4w93QLEX1mnvi0fLHGJiozhqg/RTsydXAWrZYbyfOvq58UBQApcFAGEO/cgzr8DNSLYYLpP
tz/sxkGGS4X6B0RQyZelCl9BLJY8F4eJp2AMkksfu7mw5Wmwb1vZOsbQeMXYMGjB8I5TqRtZljqn
NS3OTwJ2fMJ6Q15xyl/OaW+uaWWMupzZDKxugjTUzTAqCNSyOQxgPBgGxknd8DJXa6IOKvxOlIQD
0WFsBVOtMzscX29v24YFCKkKKhnqx7A3jbVAU6wrYx15Go+jEYK2AeRmjC9DzhjlyK5MUHu1zBD0
5mvAYwmUtPUGn+Di2GPrrJVQezWq8tKIGRRb5RHcmtkPBRHt9l5J5AjdWgkVVmR+HppmkBMPLMvH
uhkxaSZNzX2etRVoGLnlp6Fwj00sL3Zcx6oJTaivhTi2ZtAPlWOUYQp/Jnzmw/q+6IzvfZ78KNP+
mCvGoZUw31XNVibpXiTUmB+O8tRMufmlELjP6TxMZtOUh7ZUPKXu3+Ok/akUyictlGPG19q6R5Ak
gdfQVUMwIJ917RzHcRzURu7J9L/xrXvGmbsQJhue8Ro5rJxrI9vUBPDM6aQo/jE/SOpoLEMtTzwu
hVxWq5t88sgp2NGfta4xnOFG/nNli/p6GUbvgTyFrSIV3VlBBT5U7VF7KcqzHktmUjGrWRteAgg4
Hkq0ICOHaCd1JEFwzk0638bYSi6zwOeg7yOrtAhWS3gAB3l8P33BvKh/+5huW1UhjYxZTcKmcP0B
A66YOwUe18uqT3l6P41fOJnx0t7K1jU85iXMg0pwujIdV8Q4lfRCir0BWj0qdLQ5cHQs9hQCvDn8
P9KubDduHVh+kQDtol4ljTQznvHuJM6L4DiJJGrfl6+/RZ97j2VaGObkvgUwkB5S7Gazu7oKZM1g
fk0wGBPvFxuTXpiMTK6lZ9Hh2fL41Y/gSdazyk71gv0IC8PADdBUhhwFl/dyK4FdL5SX6goXNATD
Rk4CepJA2IaxlOSIKbIdxDHBM2aB4SD3pYNoZVuVgw9m2UtxlfyNSZ7UMsHSzPOMYdhkRps19LQz
0+mS0eoV98Q2+ssfLHLXpwwoYZ1WIRZ6SPYK2pxJwDjb4qPIK7bccP3VuOsg62ZdSWe2o+QAjnJd
Pkrm91G777C65Cj4fOys8xF7bYzzQFppMUXYwREB1TM6QS5TlYJIFxIdEW/mZuBc2+LiyyBRJUki
CF7X6LwE1U88dW6AedWcxsJjpwqaYSdYncgBuAerAhGk1tbg6RSPuG/D6W2BHvGig2o7fwiE2oou
bA5PfpMiVvkqTyHFatJpFbI5RwZFTuvEvSPlTtE5bYEmG0FdAmx4vdeWom+5fXDeLbO/r3witGhZ
yPWb5TzdExO9Wx3FgTSwX9ADymJXf60PbADcOoizi63hOARw3WTMOJgF+xRVFSWph4XSgGUx0g/T
Bdg/ltye9RYTtz3V/tR701OYO7+n65yFPNHFvLX+9S/gYoKkLX1h9AkNRnSNF+ARzPGO9TVZQ8YI
lF1xjHfQ6/1m1oHQ9pYfrW1z0aFRBrUsqQFCppOJO0zbh+A7W9zpSxcIRyo214n3EupPimF94q2o
LNJDbTKmgfKaN87UsLWyIVOG6dZRNd71raeCFx/zOX/Eir+5VrxT8K3x/t4gI8g7o7awVvalGXkl
xmEYFAGTY6JK/9b8Dfi0AGol7BKV35pFqzM90WzuCw3xqfEHFBg14E3yc3R+DW+0HcYbffZFLweN
Lf9dW+S8KG4XAD9BBx4MUueMmQVlGd0bWpH0usgMlyCM3ZzEygRnxWP7pI3hQZPMQ9vmgkREYIZv
DRdLHdttjG+lKL8L5b4glTM3ghxgK0dd7RjfA7a6rgHoqKMBKcC2l4xuPe0H7WAtEA8oRVWQrZCu
E0z76gyrAar3j0FONppGVYC6CULbuGmi+oc6gE3o8hHYfMesjXBXsDTUagMNO2B7FdI7ZConJ9HH
AITeoBxTWuCdTPlkdctBKpp9G0m7qta8rrMeB6teHFp2e6Llj1kjP+RV7cezcQBk+8fYmd/VMXqa
O1Nzrby4UU19b5mAqlkjGPihupPlfm7rd6SjV2DSOEdp/gNEVYfLq9tM2XRbZchmpkXGt9AlCMbG
GN8GfRCGXuLnQfJQ37QiB/N9T0uGGXx1HxWQH4AaQtQK3hjbW7syzn2/UQrHJgzBncaQptlz+wII
2RH6ONHdeFZ3NqYNm1umtWXfpbfjA4YacqcCIRejeaBu6uDiOODfAT3+hbYtoD+YoQeXOSt6cbeH
MUxSaXZxAryE4hj6vQ6MHokFJ+vt9ufzLXZ2IfOEagLknrjjm8jDUmYl7gkbOsEsnOmjU3v0OkXJ
kKKF0XpMLmupMWYhpKzd/PKGYVlo+0LIXrG42GaTsFyWUaJBfLIeptLpr6HR9WQgO/lheowuJm7c
bFedJ1F/eysMrQ1z0c7sGogjhyOCalE63Xyq9V9LeS841+wLfd7bf1fH08nKUxM1Zt2mgQydVIi+
H6p9j938ZyhfBAvYzGZXS+LznTwzbNqgtx1MhdH50D1zgap6ssLyaYwhkJhU+7bXPCUie2AD72UQ
ZeKhNAvO01Y0XP8ItiWr63HQG6OWanjTUITu0KTOlGv/TxOcw0r6GPZGu4R+OrxM2WMjiTCrm2+5
9SK4aKtHidwWWfNP3qZi1LgpkDMyetzZA8bkQQj329w1E9RfACeh78K/i5N51MaFjmkA5YLf8S1Y
o4Aq0W/lGzYgBvEVIQ03O96fTqYJsWCIk4C0Uec+05jFNK0L1MUAx3iyyu+yWjklxHRUZUL+tqCq
VToyMmOBQ2yv890s9+ksfbErfdTSwLgpDsDyM/nHs3rofYiiOAQc7ur9ZYsig9yXLMkAqm+iULzw
fsTjTyMXPHFE/z8LM6vjLqthn8bzFPpVdQhlICRy4dAR+xSXPhX3SK1bs8vAcYR6793bIwIwdjZH
xVihI184lbkZF1cHg7sOpCIxVZQ2Q8C5upNyMt30Ozkk4BGVfeWlcsHp+SRKqbeyNQM5NerZFjFk
g9vDCQP1UZ8RGuRd/5jkfTAmimvb6a3aqocOsnCXj8QWQJspsCk2BAehcS5zd47UxItJjSwNwicz
wJCS357R2xl90PMuKH0xJKYiyHA2j4mN5MbWMbFDZG5X9X5U89wyELJkt03RGq9mwXAYOwWfTsnK
ArcoiGC0USPnSRCp2stQTb+Hqbs3SpA/W4aoA7HxssYrS5fZqxqf7ROvDlQu7SYvyjTAa8/ABP0d
G+56Q8XtTEiqR7vcjTFZAr+Wguwo3WrPgk/42SfYD9A1CwBp1frUy03T2aintkIcAc+wT6AiGHrq
wUYX8uWPtKs/fz/2rETpBEkSmsd8Q8yYw8kOwz6DvQGPW8a5gIcFxieY9Nm8FyHPN+DDH+2x9a/C
CsmJHtN6MQB3nzxI6XlkdDDQ4PuZJ11HxxFiGAMI99vbNnYwQ2c8g7FUVEHYXrMtoyQN/PcnbIVd
TY3ULg3gumiYyF1/PS6iUaTPwQbLROr9du3pKo8yT1uMm0uYDgkk8GbnqMlopVdXXwWHRWSFC6B2
No5zWRnGGz4GCGRPB2EBSvqM/p3egx7P6/dAPF22yvztoz9+XBrn8WaWI24nUxokveV2keEa02ss
3SlT5ljR6NixaPZy83Ot9pILAGHRmKk9YpWFrN2ndnc0ZmFe9DlSg+wIJQ8WqYG34amujSi1xkif
QOv8xDScswcTjH/3xZX+oB1DvIQqFy+35/5r9OPyZgrs8jUDS4mbKaxM1A3J3IO8s0V9Z+m+Ra1e
O8SWH2dkM85lk1vbCXJ6PL8YjRRgHR89sFo0K6ISMpU2W9yOJDvTEAkgb4AasJ0rG9wnM/Vk7qzE
Nt7QRKzJj5YMRhuD0k98kR7TxuuAGUP3R9GgE/UJ17MkSh+NmooFgZlsSjxGwZyhIBg9A60hbhNu
OR2mvw2MxJu2Be6Fj/s32EQyUXeWfBAvOJM03XZK8mBEKL5e/k6f7z0Abt7t8EcjDI1Sbw0sy1IX
UAIUnjGru55EN+DuFeR6G6W/j7a4Nt1oZvrcG1jTckMBQ0HP2jym7oC65ohJjiawn83r/96Kh02C
Xr+Jzi4Y5rmMWa7qsC1mAtZSSH7/wxqj7MTF8s3PtTLD3GF14TRtvixhGmcBbUp/hFtlQG/bQpy0
yAz7+8oM6adhgaJSFmgzSJuRJ3mK1T+QBXfY5WOx8YT7uG9c0C+TXO27DCGj3elH9di/QKD1PED1
GF0WM3SqQMiL9bkd99EiFzFQ1VzIAMgwGqwV5DPzQAnsoAv+AKD0+fFmoRBnAwZuo2QDDObHXSxp
SatSi3KsDSWT7Kf8C4SZ3Zs3g9TYz15Yi9O+LX1WbBe9ELYCIx6pyGQJ0RRw3300ntlVVJijBMaU
EqKFdHR0EB4IPt6WDQvzfLqJ7APdeC541DUd+yIEW7wayO4gQRVM2efoJMQvUnnF8IeSmKF+68JG
pQaPYRkvg0+a50SaSyqZMttUCMQA63VOrllMjv3wNN3rN8mJ3LAGxrwXUt9txTAwpACnisl5vIQ4
r9BAT9xoZAIhx5kEUbmL292CsUpzcpQ9a6B05je06Kw/UcjZ2um3Rgaz+1kVEiQnTYRpKejAaRSg
h6ya/JokrduqwCFgqjZ35MaAtLBZ7dRR15xM0XZ5m/QPJWSlvTpvMLlGuy/yjEHEQk38JZ0OiYRR
61RyI7UswLJDZle3ock55FoMJGJyKzgsn5s/QKNgyNmEdNmG+GEL3E3TQEXdV1k/xgZhIfSamPZH
BqlFUVK89alWxnhOKCZraoQNeHWQkPxOKnC2RtUp6otz21AB+HfjnfphYTysR9byWU9LxgsDfbww
iK4YV0sHJ0BYgYZLeC96iIsWp3507SiVFZovJA8I4rE2Q4hWepXk8zKUgui8eeo0QIgUnDlozXEB
rOnmfCh10HTGSXlvLOZBKSeRlNdWkCQrG1xylcyYQyopLYIy1c1dGA6Jk83xsRnz0Y2GpnPNqjk3
JjmbqfUV4WbftbUv0ap3linsgiyDUn2u26c4y271If4J6BUwYBkwQJfPL1sr/1CAILEKlR5rQ+9x
yNSwTaekCKzoPqOYZdNkIPp2mfLbhsDhZVub+76yxV2K+pBmujb1adBkL/PwtbR7watnYzoRZ3Zl
gfuy9aQbs7LoOYZXDL88tuf6uCCG2U8JqFcOxrXEqD19HaLh4AHAcCBSGTA2orK6OP2x3g/icUF2
H13aX+4c1JNcGWXXsURg8tr7zC+fQFIPXnRt10LTcy9yos0skXHuo1IAUthPSoqlWYYEsc7EBA/C
uXwuA4fO9zGyRYxjZOC6p8MhVfeXv+ym666Msi+/SqygLlJFbYhY0fTENcijCur3yQLeQRRutzK4
9eq4u6qWG6utYlzNWnoC74DXLFBYNr9eXo3ICHdOzUwtKG7pHB3vPN6PmKZ1lwZ3fqQK80SRKe7A
ylqpNhZ6o4GZQgQD1Zb8vjzGPrhQwsIxDKd7WRjny1mURm2Gp9UH446lJcnVsGSwGx/IEei7swYS
rr9BFjJ/xLiDDX5i9BG5J0s6LpUhdyDZK8vrZfySljehkKqHXQufPezdBvv76uyFSqS2Yw6fn8Yr
xX8D+Lj0dzfvpl0H3JtoUmSjZ/hxTVwGGo8ZunepijH2Hirqu6zdRfcYUwWpSdi5s+2oP4fZtQCv
qYSomu3T8r5Uzs2KacR4R4R0aZqbo5oPfhlf1zgol4//tjO/W+F8TCbFmKp49PmDah+nCjdXTpTX
pSv3w2wIsozNc2hABtnQbEBa+FQ7A/lFBEFYZE8B4/Jlr5b6IGZg3Lzl3s3wdE5GbOX5AnpJMP/g
Hh5/JYBh2D10UNMvmSodLu+fyBh36EG9oOvxpEC4NzNcEN+71L6ytaBSKqcgokLf5pFYrYw7/cZU
qGUSQ+iajJEfgawvReMzJklweU2bxSKyssOd+rBN4mQpxrc0tzr8M9eo/DPXKMaWblb4gWmxCXAH
GLuxuLCYAFLedwOyJ/O7fKwBiegDsL14w1cdvEEpiDoXN/1p+st5JiAj/e+IJ3j4yjoXHCETbnQZ
KP1BJlN+S6QWcty24ZJF+quEaGWIeccqdM11UuYyoPU+QDyVQ/vRr8JUlOFtZl3vRngUAKU5OAEx
xoUYnDlddVWK5ty3j+C/H4tv/Nux3KU2wZ3cJtE+Jak79/S2MUVqQ9vrYBcJKEwBqeTDUhTVkiqH
kLyc0A7sbQ8EdJ7glG9ma8a7De7m78fZVgYZ2sIMyVffzb/SYHzG3CMe3j3u49ERUcFs7927Qe6g
l1oN9sokBHOpXTkkmp20ou4y3gnWtXlHrtbFn2h7BDdkzdZ1N+7oT5CXe9lXE9jbtHpLgy+b2w7q
74vijjUlswHCUoIACKbZ5GjtjED1xFTTmzVl8r4qHrbQVlEWGj2e3owlb7xmTRXzlB8Apt6LK8qC
48fj+mMrwZmMkVcvg/TVHOTcHUEQsLu8c5t1Q2JCy9PGrJgCgcmPEYEs9QBV5JbVYiaMclfmTYTS
v2vsWFleGp/FiNLNda0scheInCVWLgMoHVTxPcCEjql/v7ymzXRiZYC7OWwyjcCcQ8WukH8XEQiJ
zNLP49mT4kLwCtm8eFeW2FJX4VTB+CuIBpBMdHb0q6CWAfU6zYvkiLpQLZ2cro7+KoKvTHJBiURt
p4NzlPjm0Lhtc+gBG7y8fdvfx7ZUTLhCS4YfnNGXuqCqCvL7MdEPbRcQpRDc7dvb9q8F3o2g7lGZ
dWMQnzS/F+1sV/umyL0mtIH2lfzLq9muKlmYH0TtFo0FfhqAxOpMlgV3qxSftMzVEkdl9ND3RoUy
3ZGRXM5/onC6GZJWZrkASAc1Cq1KToPqtetd+phfS7GnfyFvAGo2/2DfxfeosWZu2v0JGTHz20+P
lJV9LiROy2SV0OYhfnwqDsYpOS7XOUYPzL3kiYB4m/72bornhAhVBXtsD8Q3MGmaVWj2ypWnJldJ
+e3ytxQZ4mKVOtjNYGep7XcWagv9dZM+DGoPlkX6V1FxtSQuRoEMRZYTGV72D+9B63bm+Y1WIwWL
YnWU90v/fHltm163ssgFLbwnu4VUiPbtAO6eGdzBswjwvl2pWdngwpU+GMliRtg/+a46SE7rhrf2
Tj1EijdBGBJ9sP1QuBDHvLwygSfwoAcqd5I91ricGb+LsmeawtBnFuq0bJohGPjT8KwzPokGRXk2
gxNaJr6tTB6YQl0Nrj4uUMNurufo57gUbpMI4v9mMrWyyW+onHdStpShT9PvNFkcTc9ckKD+1Wlc
meFifj8t0mxYIB6pgd5KHBPwn+g78Qriyo1HQVEoFgzagEnjSbKyyXxxdbUtWhyadlGhTPsw7jBE
7vfSr4GiObO40EfwWzjBVeaCiLhWhDQnom3lclSIUID6SO+QZhn2Xh+fzVR2ZLwyL5/LDXbzj0vk
QnRmU1zPUWX7ed09qZG1NxPLMZp8Z0c1aDnqV5qZDk2nm9SeBLa3VwhBb1COgNyBx1cBFToMash6
OM2pGK4sjKCm95eXt2kCdyykdQ0FGFsuoBRdakUWxlkC2ZZ0p4j6hwKzY7splwT+vX3DrixxXgBF
baOR8Kr0o9/9joHFogH8ykhXbxdABf5oFnRD4ALfbmWTcwmT5FIDxoYUQwzptbyLgcaLvZvwrrjt
g38YaqQgR6xG/fk626MrfRZ55db+ssFpNhNloBvHXUZGo6dLHIICrZBVRytNN1ZkV6KWaHfVjYvc
ZvpuGBmAHBrf/O4GaYjDDJWkVBswtGn4ydGgrunNmBDBkPhBXPTb9H1odqDnTkyUJUwud8hjKHfn
ZYK2idf+Vr5R3WUsw8STH8KH8Eb1O+h+kn1zFsLCt5KWlWG+2xiNyyKr04I6uF88Wm8TfLNP79kU
nYiDdSuXWJviPp+SF9RsMPHlh2H6G2R/5ygDp1JdHpNY1KvYfDYCqcaa7bqKgSkunkF3GiJWC5Y1
HxmZSwQmk9YrkY2lEO8SEaoIrXFhLS3LIVIrJQ/SLyxyY7bnegI/PlolQDOLuj/b28iqZsA0AivH
+aFRGktLc4gO6MPshxOejUp5nRuvpia4arfyIwzMGBaIr+B1PJuRvcyJjACmQBMQI7wJdYcoEwTl
rQxibYKLY22OgsVo4kigK/dvaVicqGxWNtd2uD1TGtOuka0wRlMSjNfLfr7Vjo0zBGJ2Hfat+VfA
2hR3i8eTnPYW7gF/6hTVDYehd9VpHJ3CMiJ3arpHszLvqQyywf9++aztcid+7DE0O0HmxY/68XtI
Id5UyuU+CZevf2MHsHZwommA7nJePNtS0pcLQCxFh16WfYAk9FmyRCXvzUMOaqT/s8JC9CoXSjIT
9QpWNR3nAownoa91uifrhYuLT3AGN2+VlSnu1s4qWkHjnDmvOntdOZ2KfHGhqC3wpu0ggfFlwPMB
/QG0/eOS7EXvaCyZoLk8jbizTbcMoiclsFD0SW9EsXZ7Uf8a45shsWx3lFqo19Zj5cV5h07tlaUL
joKy7b7vVviz0PRLXrY4C1qNAr15tm5m5AVMHmS5avbRQZmd4Vh9YbhdNvJw+SBuvq3YPPj/bujb
hq/OSB6mxWxWC0pBHmKUvBsD+YvWgv6ZeNOxuO7J/XQWQ+NEa+aOi5aCY3amOC70wIiL0qD/I+Ii
5q6fw8j74rjIuESyPQ52b/lKOzqjonu5AYDWrDpUPnepCCW/GbTQn4NHEUR0vu5e9akOPnZQsKpj
7vRL7y6oElby7MhDgffPrybMBV63mcKCABC3GEj5oHDLnZ3WboowXyhQp2GWgHG+yr0RNJbqLB9J
iHmHtj1FJXgI1Sr+2lZkxvhxeT2rYZBM9QFKzAL33HSY1c/hAk5TW3qU1r3k1zSCZGPqKgZ4DHJr
d/nQbt6pKzPc6UlLOlvL2AB2iMlCO9ceoc8t8otNGxih1sHGYaOHwt0EWqK1WVIh0DABeejaeBFU
Q6E9yZTGlzMbRZjvL69q+2MiJhrQjVJtk6fpm7rSGAqGAWA4MhOUjn5MwENfGWBbU9z2FoS7kReV
opWyj/LJSVZmubtWbaUklHO06cNpB031XfyAjPlmAqsk6h2pL0yW2de5ZI/bWTJalEYodPg5MZ9G
3XpsE9B6WO1ebsv0umrzq0antTOV7VlWY5SoCfTIZ/pMrMoX7PgGFBhy7qCiwGQlXkS82jqtx3ro
MgP9l6hEyd3c2eoUoFuxg4LYQxJlnqHMbqODKNUmgm3fegl+sM35ihlOxYC52yJAcbc6jEE4OsSr
ve6qfZbuzcMtHqHyiQHIQ9c+GF5cO/Zf0DxZkJgHiRZq/QAJ8wl+ZvdmSgYZSodT+X3U44Mxaf/d
Vz+YYEFzdb+kc2UleOvnQWMMN3FceiEQqJc/45tjcCfqgw0uKcjHLDKjBZW6NlV2LSYwG6W7zZbu
UFc9MJLdnTkDuhZKSwACzEMsDV4WS56pxHeg5Dwqefg9nkrTo1WziyZMtafSIaz7gxVXlWOqxd1g
TkeaRN6YwwWH0T6FsrHrdNPr7P5oVOZvUI0G8zQdTHAXgsCc7vW63nWEBL3Re2kdgndXPaplc05S
CA6X5u3cZ/spHPxWlZ71IuzBC4ox+sHYy3GpALxr9U5cqt+IUgVGLn9TzP57JkFvN2nq66bSMKgB
WskaMBp0wV+yfL5SKASNO3I7yR3Yg1Qq4tveiOzrLdaZJ60+40yUMgsphDk7D+hdt3Xl0q2fpn3t
sVnrYleru3kvqnRtXN8fjHK322wbAFJUAMu1MvFiEwjQwbUj0KGFP6Xi6+VDtJGRfLDFuaORtBaE
cnFOw3Nz0PbdVe9DH1BMwbMRbWEH9M8m3p2KIXPRtiLhkhUYQMVGZo+MINUGSCO5ZfTP4jQLBZ3P
wfaDOT7Ykn6Um37OA9uuv2Do1Y+glnuVVYUNlpX5lMQN4JZTYwWmPvw26HAqmualaZbXSc/vdbP+
adZD5OoTauCSdSdZ2X0rx6Fbd9MXa+k7R6tnkDEWP0YZbAVpsU8hIeWEIeawVBvHe7RHaESzyayS
pAd1kguXVNKM4UG0W6Bt2e9szLKYVQzNp6k70DCNgkK3giy3X/WsD/oQA2MThg/cLiOy1+foUDZa
dJLtOXOnbglyMn0Zs7zaDWkTvhRpHB6mIvKssbrS5fintrROldVOS19M6UuUQ4y3rwO1fk4t6UDV
g1yPjpo/6SFiRqc58qx8iy0tdWrVrFx5sL4vRPdSlfycjYeo1K+WbHBlBZlTV7iTPte7EPjNIl6+
DFV8AIL1uszrzNGrc9k/aFW6b5rELUYMfoa3KngDHC3PPVX/NdHmRg9vjNR4DasnNQ5QtHJm+dbO
v2WzdrCb8Vg2bYDMbl8MzQKaswbzsw9ZetWY5qmOyF0r6YGtPzVjAuq8Is3cue7czJqBW9H2ZUWu
s+Ihb0HTUlo3Mi62OfxBIiXQoXVSx/MuGx6TqnQGPXGsaXCXMnXAMbMzJM2J5mUfx/NVYo1QugNT
kgKi8qVyyyF3lRlc7ZBLhwyQK/WGY+PCTvIcxXQLYmlxBiLl/LdZGrcoiDhhS75mluHosf5oJPpt
0sk/RkXx5wLTROVL3MS+kYLeIr4q0vRGzSY30mOHZNRZot4xqPV1BrmRnndPA6JkrkIuUV+u7W5y
VTDCTrF80O1yV6nfRv1b0uBHG6qjGvOOxrhFTYz4j/L1QLUDJclVXGhBB3HoWR+9vPu5FIybx3Ao
bQ9URmcCBkkjOfnSuUTBLMU4OxjDcxs5u5rAFICHNIIqcUsU1YcF86gSBJCQVtM+DuQaryWUUJs5
OUTGeO5I+5i15YG22Wk2hmMcZQeMG32TxvI7aYsHPVy+gVvSs/owqDrtqpSs70Z+A7AkfmW/A3D9
a1tKL0Y1H7MB7V7J/EppuE8S9W7qWo8MTdDKwD7h4QZxj/i1wPdIkuW6LdQgtrOHOa2qvUQlpoBQ
XlETp3k27OGgTZUmeH5sx8z3WMbd7aD8nM1CY+MBRH6UuukbKIgClPBcDIJ/tzQQ0mZxINXCCa43
rZrPFz6A+MgcAKfii2q0o1KiVFBojoEXr7LOr+0FhV0z8m2MxemG8mz01gIOoibIC4C5Oyko4uJh
qW3wSzTzcbQwwZmqGOQcw6PUkdQx5vKQmstDAapGpyuiG72gP5befJSUqvLSybrX57x2DWO4t5Ih
mJvC3tlj5SOLf5Wb5bqrpr1Wtk9KhLStxuRfET61kvFUdXgDtoWpO61WvaL/N3mkVKFEs8iHcO6A
7yj3+iw95SPe9lHsSbm0H/NZdQel2S3U/mlb0oPWVoZPp+4mlprbuEc63AwICMWIHBXicSC0hGqg
NsN1487rqg7skgTeY6I4PI+Sk4ZldCWnBbkC2ZQTyrKbNpOnDt3s9s30NJs2KhuJmXyjVS050ljv
lijzh9TCsNoYnquieICanLuYffLUzJPpK6mS+2kPAgGle4iLegehLqhU5curKS8+ZIsdO5xmv7El
VwnLg9VXT0MoY+Qtz4Z9mYO3SIvq61Kf9qTOf+VTWZ4WKt/FNNv3Vbs35ahxaFcdGqKf9LEp7sdo
9qO5BtFRPP9sSNu7SGrhpiQkTpvkPzFkBwaozpKdJM4hYSyBgZuqj2ZtAj8QLt9J0bwUjfVCEuxs
3VqSO1rEWeLs+4BweTmR2CpR4cp9P5zsZblKlaKE2pJEkdiHZ6g5spE4kFRVu96L98rTH3Q9Nl6q
H+yxFGBlTzP6bGgXBubx0MY66TvlijGPDL8ZgVG8E7M6bA2PfLDI5TA2hcHKBpA8j13ijneDZ31j
bfkyaK4siP3JDwh7/ity4hsrAMkfWElCp/Tmfe92nikLotBmlogGE4gjZcxa8rVUXbInDFUg++91
i7pjT59idjcZBfH6Sb2hSiOAYm/VzNh0PUgtZDaNx4NuLUYsGAGF5COiGq+QELgubuxdjozExTCW
7IGls3bwnBMsdKtS+MEuF2+HOKEYgwcOwgbXEV7qrFmZaNdw2vBk7SZss+KWXnycQxeEciJk8xbW
+IN57pmVGHFvhWGGqNujdT66i694bWBC2PHH9IMdOVBlutRANmu8dYgiQYq+VSBZ/wAeoNuMqSlJ
JSDcnRzjpfaYSHB/U/LQftt1w486ebZ66ABYX6j+QnEYKXV6VG0v+/dmRo0OOBqbaFCDfv2juyV1
GYNVBd0WM1eviiq5DwcrqGoSXDazBXBkChj/2uHCCPgGsNVWweTTlG/qLvPK7kb3TByyHTQmWQfO
pAJumq0G6gebXCix8jIjdgMsSn9kg63j/dLs4LFH3Dw4aqZ5GNz2AOFQcVVoM4itVsuFFC1bwspW
sasj/aU3j40I2Cv6atw7SG+nBTqdWJkCyWZj+C1poGL5JvhkokVw/lnGqS1Ns/RPVTvdQYoCT4qb
YYce+I3ldc/Z30wn4YMRNHigNI8+D/dCrvMxT7QUA1jFyfDbgBxG1NHFUyHbd9rKDvc6XmjWI0kf
UjS4WTXUulquhr0F1aQpyFJHxFO7/bHeV8W52NSNUpkYAObJ8ZkqltPZO1MVcZxtGkFt14AoCgr2
PL4ySlJ9sGuAdWY7csdFdqMG0bx9unwmNo/Eygp3JJIkzfDVEDPH8Ksap04cP1w2sL0M8kbxj3jE
i0rN1lzHqoIwMclfAZJ3rP41rv87MBnczO82OOes2igfzb4HJrO6YcqZquzHjJunapz/32I4L80o
mGLUGKXhtmgjRx3C6yIvX/tME9zgm5sGYhyFVdmBFObsDPoAJcQU0Sa0lp9Tmw0OXfJ7rZ1EiOHt
VIFpswAuRQjha/rEbPJhGvD9dTNH67/ZpRo6fIQ80nh+sAo99QZDeQIxXY5EVt5nRvSlwAy+ulgn
EBt6WRj/uLzFW118MAkylhIgi0E1wzmXNVXgcSgYSO1tFmC5Uq5Z3jDeiJuL7Fx8eqaBEQXLx8qh
VPPxqrSaaByUBNuMC3OXxvqdsWiOYWUnMLuJCpQbtlC/xywveFhVTKtztoqpVGXAswn48BTfsO5z
aJwVe6Sf5a7PXEbu37mVS2fhqCE7K9widWjyWRYQVaC15gl0uiiMke1bQEVYv5Sqc9XoJbZvaf3U
5aJZ1K0wzPpRIIJAsR7yF+xcr1J9o+uTKBzQrP2bOY6tdOuDNc7tzbFVF5lixKLCU/u8VOnNUuun
UtLv80ly7DTPnFIi10WcPg9ZcY0azK1OTS8diqspK79cPreb33e1dM5lk15JFKMF+ITqr2r3WoaG
l0a6U84iSe2NiP1h1VzEXiIzbTPmH2q3OC3pgrpvBZwHorVwiXQahjGxK6BMaDu4qgWGs3ZyoLQB
jFB+uLxt7Nd+Op3v28ZDGPKuA7GHBiCNCv5uS9+nSbEfULvPzNoJTcutVd29bHEjtsIHFYDGVBNx
hn+O2XbTtJIFNuREK18UlGkbA9d3nz9eNrMVxz7Y4VOSOFeqFhein40GWF8V4xSXWrurSf0F/npv
h+SubK1foCI5Tpp0RjYtIlHY9PzVSrlIOo60UNsB/iGXgSpBY7Dw1Uw5qpHsGPYkuBq33gMf1svO
7cr3o7LV8knBuYxPg6e6FhpJb7olrP8CrGrii6Ah2x/SYITWGsMA8qe0sC06U534Df0+Ni9alztL
IsKubYc0418rnw5omfdTWMv22yDhOHh1gGc7JKq9xlH3VBW3n9m5+OQRK4PcRaFlWmKh9AW8/Z7N
wqFAdM/uP9TTjuIbcGsGHl/tfXncKc21KibS8tbTL1E/VgH4OjPdp2bf7ZbWX0zf/q2YoEwXN3+2
XnMfbHPnc1LHkWDAJQ6G3mEsvvPEunb5k3mwdvGLdVzO9Fg/d+fEG0Q4OnY2Lm0yd1ihvSlJ0F6A
1nqmjU6n1oVDpf+h7cua61SyrP/QRwSQDMkr4xmko9GSrRfCkmUggUzm6df3wu66PkL0wX07vnqo
qKhbpX0yydy5h7XXslp0XzJfi8GyXWc3eZTe9JuSAqvu+2zDF0+kyVDR4/1g+i1FSG/GX/RQvt9w
PatO9czG4mEMrSEnZEBcI/H6pq/B/kmLl7CZ3joraW21jV8kJdXsJOl8q+2ec8t4qArVq3TyPW+r
wxBPp1iEd0alegQsXf7Gz9s64Yun0hwIOAla5LrzbO7/jyu1eDLrqS1b3cSV4sZuRnpjkgTSto6l
HEZ3ut5mllh9P8/2f+GZAGTSgFhuoBFHG3/WYXQjdQjdBIG20/fK4F3e0A1HuJwTYzFrK5TkMbqo
WW8szNB+p+wL8qWND7dxaZZgrqiRWWURzPL/0onaQWXBn8WNNgE4s4f7fDlBFKtCbAeMmYvzkeuZ
NA4lXs45iiQYsRtv5xG7LtieBV7/Un9MLU4GTaDARydEOnXZ2J30DbvodcV3ZAz25W+0agiqFEim
6UzRtLj2o8rSRjYn5NlT6aUNkoB4+Ep7oCQyYWzYWnUxZ7bm33L2ErO207ReRSgqGaK3i4S9llTa
iKLW30WkZ8jSUOD5JAPHhs4ERxPnGBT5Bbiwo5ccSAEz4NAv3hLYWnVof4wtB1sz1nedaXYACA8+
6ys7735m+VVm3LEUg4T11vjx1uL0xRuc573S9TUKClpAfOsY7vMSDTJX9ekugQI3Ep+NT7Z6hc8W
OLvMs09WDZUl6Fzs4Yrh1eN43epyjQIDer6Xz+F6WGqCooUiCNZBx/zRUtnXdQxcAw9GEwSFSf1k
cNY4FuM+4DPoNULNa6pLr2T4DzyJHi3LvLv8E1Y/JthcAWlTQRajL559HnaCxlCf9IWhXgv0I0NQ
ZzgtzYJRNIBjVBiHM6NQ2Vj56q04M7t48hUIIzZgHowDokkO04JR/1f3jkLx0cK/wJG7ODWThhZo
StBY4+kXRSEYXtr6eqtehIIzQ8fMkvxJrzmpy5bWcoJWGmNuWbG3Bmy1u1aMDtXC0L/8nVbPJEoG
hgk6eBOiRB9PCgAbiOYbxNeacaqt92Lw9Gxr6n79OJ4ZWfiqqkCDeUK/Cqxqo9f9mHbyrR6wnbpL
H7aqtmsHQDF/nTiFWlAJ+LieIs5AR1L1QMvXEK5L1bhwu1hOvcu7tuo75nEyHQoE4OJcDnlNetsy
NHx+F3ryHfPHIZj1iEMbnjHQNn3V2plQAekGfT20Rj9NCuVIgaYUJKt+az7MiVf1jX/tQfOYgz7f
8hJR2FagXW13RNaySzzQMsDAqAd+GhySUZXUIHlo+hAnxnAz4P8pmEUhAwq6WRvIVffyvq6dRuTC
FmjzIRD+abBimjp5JIVIAjpMVxN0FlkmHIM0G5SxG2Y+pXt90UeZXoW+ERe+BayFXv1oemvrkKyF
OJjqIibawvj3ZYiDx4WWUo3Xs3d6b4YrxjfNodwLP/LJ/vLGrR/IM1uLGKdSw34gA2xVYKXDGKkz
CyfW/sxDwoNyd9na6qmYtevBFje/MAvnDoL8vJ5AG+53+giSVt9qAAoHGtUsEy8Ciu6ytdWvdWZt
4dNHMo3lVOHZpOkDeoN2qUVgxX+4bGT1ggF+jVOu4tlc9rBMIy178HHhQqcPtXqNxdlamLqsbjYc
7pqDghiFAq5H8OKjSPzRQUl9nCVcSkF1no+HBGM1rVZt3KLVKs2ZjWUklYMhWPAE36eHmoBb7YFm
S7wYqsSq5Kug4dpWHVw/f9rsD03D0o1lI2voVDNUxQCTOOu8cwo/9vlurnjjBU5B3Xn5c60+KRgK
/cfe4rw3WZl1qY5D8YvH9x+CM7Gnu79At8yR2TJZObe2+GhKjll6OTdBVWC96tatRDHqbplAk+eQ
rizsiT7gRF2xzHIShARTNgaXl7t+Ov9Z7TL5m7hhpW2DesIojN6W9SLDSH/0SGrpMMb1VgCyeuH+
7O0yxJESKed0rEOfqhxAzcRpo5e6+3l5SWsB4tmWqvOWnwXDVjZSQKXQsdCT+BhPSeoBmzaiOhyF
ttZxvN9oV43K+2Wr6+cUNOiYU4IuOYigP5otcpBYDx21fL24q/bh00zZnTiF9aD6xaEINtEyq2/A
mb2F89JBYRCPAlWJaNK+K7Ws2KIBIYRoY69tYTjUjqB8ex65dGfx/DB1+bTlDVYP7yyWNAu+y5/G
s8BRlYcshjeYJ2aHPdRjveHQu7MoobSteDpfhU9X5cza4rsSC2TNYjLmWG9w01e2Vx35uwFlZslJ
0QGrr8IYLBgzRGhbp2z1XTqzvfi4dOCl6GLEmaIktlEBi5i9WeKpH1D9UbY80Oq2onuJISGUXORl
pJnMFFDMQFG1/hkG3K0xlbWvdKjExLvwFZ1UfUtQZXV1fwxai+mHqSzrcqaF90UDPoFQd4wmxEoz
T9BD2VvOxk1ZfajOzC0SHa3KdRXkvaFfAWVFg+p2JmzrbFB+mgH6tJvD8GvAMmh6/rOh1uLkxNoo
etKB23qWTQKQ5Jre9rfN0fpiOY3XX2GK0aGn/Eivy+dp4/VffzFncnFMV1AUbua9P/NGSsoMdQyj
JAB25hTKQG5So/NC1I+9rmWBkYf+mFaxrRH6aKTtsVA4uO9HaZ8oW+OLm79l8bQBZt9MCQ4cGEGy
PUQF3mZe/84hpqvjykabDFTrPvFs8YvXzWxMoWCEx8SXLvb8m/rlFyk+aBQxKgqc90bwuPq6zIQH
Br61Drahj1tNhTYaUZVAsl0b7EJHBj18icJkw+utn94/VuYX9eyD1lbZkkhBwkRpDe5YBEBiA6e2
+iafrWNxZKIURBEVZmIxP4D5wBazCUXtic50QzPawhWs+hpopwFYCgwHWJo+roapYN41KYqyMx/Z
72LpTAdJ/oqRbHXrzozN//xs60KriMcWGg1BWbe2oj222dcN1zL/3E9vhKUi0NbgPj9NPAI4Saeo
6UClRXjlCWOsPE2o952sZDbpwBsEXeKbvkCvj5RSYJbGgxwpV6Vq9vf1SP9VfnH2axZ+RyWsmlAa
Q8mglQ5C6V05588cFOyXV726rQiNEQzIREWU/HFb42yS9JoRyy/G9z58kat/Q4eK/bSQbSLZRO1p
cSKTVoK4cwnEWmOEAqMdeAcxhdKW0VWR1n4iq15XZ09SrD0LgSdLGv0+VhFkbXqw1Rjg7IcsPJiS
9WGeF6Plc8m8hj8rbrJY+YaZlF1utsc+MjDYogyHKk0cwc1vRtwgGGHhQ18VDmmLmzond00+5LaF
AdVTMqgvhsm3uoNrfghAXiCkwRgBEdWFHxJgfY6qEYW8XvlqgBIlnSn+441XdO2jnxtZuKFKazDc
WgAsjEH9nVzRN2PKtvBqa47o3Mbis8tGqhgigavrrdHHZXGlQhwGSzsIa1OTddXWrCwFCWgVgjuL
Q8xNraJ91UP5ifKftY6xioSBaVcrbEwevV++MKsf6I+tZZUGnBeWNrSwxRUdQt8WGR3Q4mLCqnQv
G1pNJtHjQHENa0Kla7GDaWeSxGDmfxBN/0GjKUiU/w2e4dzU4mpMMq2suMMdlRPI3bDIlpJsl4yR
vbGkNRcLATcEwwpqGp8wuRXRIoiIWjPAQDukx1mBcrz9DTGYWSy3lrUaQxCMkiugnFAwObY4GCOx
aqsOe9SaoEY0a/VGM+XVjRUYOx7k/3vkpEYI0XRZUXToQS6+lxVreqt0qPL3Mgb+IDZelW+lpW7s
4dpw/Aczi2/V1q3MOwo3JoOaKZwgxG2MnZ1F1RECzKFTaAOQrqT8Vodm5htMuzV4q9hJW3PMqraW
U/W9W4/ZDwCtIMmeADzcWdK+aeiLwcCyQkHMJybJVdqw3jjRq1cHsQf6FBQA02X/R/Tt0Ja4moEc
9YdaEc+dmvqyPm2JEq66N4wP49WhSIOWYTNUZMNkGkYeRHLlmylgzPXGp16NhompIPABgNX4hF2V
omHgQ4i3THvJ9ubXmQQDvDtHCuUdb24Wb1WW5rOzjE3O7S08NmV6K0r4CD8hBzM5Vcx0OQZQe5B7
cgxXblzTtcDu3NriJI9FpYlWwPMYqd2Cb6wOQuZaXj+TfMbg+t66p6sHw9QQtkJOSf+Eu21wWvK2
0S1/sA76dKSYnCk3cIVbJuYzcxY+do0xUK4S6qfJzlQrt0TVrNpqFPwPx+LPQuZfcWalrTMzn0B4
BroxiJiqDqkdDFvbnac7E1AE7zxIXi9/q611LQ6GMsZpVQt4bqNvnda8TUlkI4LZcjorbCBQKv6z
sMWJUHoqyaAUQ+zWu7Nsqn40TRs6Zcyf0SwzB4t6VRbQ4GRB8QX/4S+qnWs1q/OfsPB7uZwaRpwj
s4mvaAAmYkAzzIAAmrHNfrz+bpwtd/FulBiHIU2DXR0D7ZCr17kHQbGrXzNk9fVfzJBsrG1JIdGa
NXpPES5chyHyg3w9q0//tzBG6m+xXM4b9dmX/PMtlyjUnJl5VIzo5Oqi86WQ7RF/3MpS6g9cfjVF
dhdz/uPyKV31yH/2U5sdztm9qCC6K2oNtKzEzF2zSFwGqor/m4lFMsrzokzahkt+Pso+tYJi2Oqc
rUaZZ4tYuJB41MkMzgDoUxbuBMXZzuq9Ifk6KFtJwNZ2LdxIkxvJCNXq0G+NzqbTV3BYbuzWhtvQ
Fm5D1wu0SzO8J9CotDPrYIGoIM2+X/4kW+5QW3gNgPy4YY5wusb13B4Gg8BvXO7cgIlHDOBu4rdW
10UBLoGnsKCBuahGYgah1fIUWQf0VgISQtIdc+NOBvlGW4FRCFDKNkASm3bnA/zpTgGJNPPXot+5
THJZbpjVWMI5zXbpe42qq/Se2ZCO99ppM65dXyXKFGjxY1x9mSTWFjdF381tQVkKeszlz+JKD9js
aSNR/JXNfF7XH0uLc1Ij0J3MFusCB4MNEjeMtWd2FUcOk3IfoztdqjlW9dZtalevZz/ACoELBg0X
sCJ8dBmSjLA9lGcsQ1R8sSixQa95BXnaw6DUqIVYO9WSroqhfRzHAXgUvhEvrD8BZ/YXt70pmQp+
l9L6Rbbf3EaHzg53f0u3v/ZBUa6HwI4JdOYnQEMStnIRRtzyofbrapr0BWJkT70SbgR2K54fbXG4
sFmkdSZS+7inycAi4PLTJIj71MmlEwsFCIN8U+FuVWJ0+fHy/f+8KuANkZKjF69CHGhZU+0bMSVT
34A/pgqDCaAypXgrzK0u5GdnCSuASuL2zSPuyzGyShfKlI+gFmxZ7MRE2Ln8dnkdv37ox1swAyeh
1qfOPuUTrqYasyHkAmS/8T68KwdXcdF98PQEc/3MpW53EIEBsicUPm8oqjZ2ecsOucs8ydXdyz/l
8xv04Zcs/dsQUbQiGKYAlcSIXDDV32Zx/EK72M+rfiPJUT8nHbMxzDgAsIQdXjq1EKTRVI9nDbLS
/N4UY/5g1VKxt4xEdXQyHg19ujXKAuPm7Yko46GJqpOkhYNr9dP3cqQ/+QDPCy1JhxSSI8fxTYq6
gltM2Ske6RWZwu/5UO9MHt21yggIJzWuJ7nYXd6y1VMIVeSZ+drUPoGULF1YU1WiI6bz9kQVC5Vd
MIdpo3/ZzMpI2Lxbf+wsXKWigl9jni704xhgF8UFQZktgsQZgVRm6Y/iNAsJbmVOq4cfYBeAezWQ
ey+9ZEcQJ5jTTDoPvJAcgjNdet9Y1+enDes6MzH/hLPYTTOHiIUResXaNaSJa3c6Dijj/hIfNeO/
mQuZPfun23ZmcP6gZwarTNcZ6UCAilEXj4B2PvbV29KdHM2vAv1W2XCK61sICm+kn7ryiW+4j8Ki
kjUwZqKLZhtWZIfjw8YWfg7v5y0EK68KII/1CUDWmbFh9SgY/QtU+fpq/jG1LE9OaiUoI1UaWGrs
aHr4FA311nLWP9AfG/Nyzz6QUac9CSVQQ85Yv5gA1jW35sC2BVyXG/X+9rzO2qrmhvZMxgia6eUx
F0YdjYbA3WpIG0h9fotF3l/+SGsm8P6CtQLgMdQmF28jKJoneQJ9ss/AlZXl78O0Ae9TVy0YmPxD
J1cDFmmRwI7jGNasymfaVL4fv2ePAAJ73CXP9H3GIUSBejNDNYFgBLkwhO9P2lXxUj5fXubK5BOa
m2e/YrFOM+9GC8BXhpJo70U7jqmyNBieZz1EsVfBzxIfqBcf/o2jOjO75CcpqZ7pPSlYQGgZ26lC
7od0a+hwJd+Y12bIGqIOCPwuJx2E1knlxJqZJp8GmgO54qN+Tx9C8NKKh22Gic/hFDDdGN6G1pox
61Ys0htiaF1UdHgfTeIp4eRO6eMgC9sMH1IzAY/b68anW7t35/YWB2jiSjPUKTwxqgS9J2z5+hGV
eqctITzwNwAzdS3aODe4OCtp0sogZIQn/g0VBc/KNTGB8XJ+QTiD39Pxs+SBtBeefMB58qWr5jry
1cneqlqsPePIdjDyMX9d/VPsCi9tCAs9K21SXc6l3B7F9LMet4ZnN+yQRQappyBmNBhEtvr0Yciv
+v45ohs9+jVHcLYUsvCfJGwj2pQoJISApjqkL+7bPr/bOCyr3+7PfpH5WT9z0mWBRUQjxos6P8sd
yR5fmGtINrk3r2VEJJXDQBkm25mzOYm/tjyEQcidiK6Dw38+xmeWU7kKdZmBgS6s70nlat9TT/IA
16P7svasO3DgO9lLuxHlreSLqMSfWZ1/1ZnVihYxKTpEQvVhbi39ntwCOucvIpS1I3JuahGgEElm
mOLE1ibTXldOTYoifLel7LX2/c6NLMLJrK5DNswCUVlvgSXvkAlkN8K0s01htNXvhUkqyBeCWhtP
7MedQyhuDhKrZmyckLzypNjzc46hoyulsulXjDz5W/MQa5mFeWZycThTPARFMzegx6y4G9TRkXXm
A2V/CzlOzW5C8WPjNmytcXEmDYCoeNgAvTTzh/M4UD3m5w5mI/ojONnc8CjvaBFcNrr2PJwvcnEi
dVkyrBYZwVyatxXIamkMiiAKWp8yiFvrQ7YlXba1yMW5FKOa9tLMHj4W9R2kU70uyTZywvUPR0Co
hCqXRpZwkRHMBuoE6hi4LiyGqiCMTUMcFV0/dRESnsyYNsLz1cuGosV/W1xmvCjpmioiTgu4NlAZ
NF+HnNky+375U63v3B8jiyuQMdmq0ByFy1LJziyrB2M0vl42sbWOxZEHZ0mrRLN4ZCTaGwu4kdJ6
401/umxl1Wuc7dbinHcJBqcNpIS+Od7qCahgi84z88bWrC2B960tW5zunlQAjkClzDdBTlzSGlyV
W7DodRMYxQUGAqnTsv4QywIT8j0Eh0tLhj5QduShurFfK2U+PBvAXP/HxiKm6hs6cuC+5q4S3/9+
Nv7gEbZIu1drBOfWFgFV1JGMmhLqpnVlXIdMQfmNd7cdVUF1okNrEDCvTE2ELUXjUWBivKgJBFWt
o0La2473tf1vTss/i1+2nZBSJSUjSKv0hNyJBvToNY5Ob0VuBobqy7bQGMc7sszrTdB3Gyq4XBXl
U9W6kZuuJhiCk3lzEK3pGYW2C4veSfqTQcLapnoCgtgENYzKbtvJS/OdZEDOGtzGIH/NrtI28fp4
cqtWd5XoSZL2RX6llzur1oNxYvaQQ5rBssdx10AauBAov5XEsdQK5ArZTyKHYEY2vk2qFihWZuvQ
eDR06ioat4fUj7sHgp2Xrcc838njtdyAqlUMjj4OtgQWahF5TbLjQntH1dRtTAXVTM1uMyhw9S9J
tqd1oeDvn9SycmkFmcr0JW5qMN6PB27NwVAygIiWPmj5i0Tw3/OHJvpG0u+90fkiz8HW04GKW7Zj
TBo0gjsS6LAFgzxJ1nlNpH0FR7aTpwI/9XtC8+e+v5kk4c3/i7qR7Ubr9kA22rIJQTmtA1mWtjfD
0aZaC9ba965XriHSjFFNKehy2cnD4gYjfdBVij05NnednjtjHF3pSg1BpM4eMnaMGwEp284RrQTx
0sHW5djtCnVftz/mflQe37TqfZMpQRS9aIl+5G0dkJx5JNYdtb0zIxCfN7tazu61OLuWCn5SK9mX
w6uw6o6gEbKHobP70jpiiiQQPI/cMUwcuK/E1lBLgC4Bt5Pyvmzvkl5xkH/ltjHUHvDYQdbK9mgl
dmWAQLgejoK9DuUxZXctsBGkTY+WuMN8MTC8hlcOqo233x4lYbMRS+jMQ1YPu75RwTkiOyZ7Gps3
DKp3E7+tBWiHKfSSpvA+z287jdlj8ah3MFe+M3ydygRfCKCSVpRdk/4kKaBHk37queL1IyiDQ3CE
cwvyyrFtFqUTCrEr6ODmxkkz+2MOvh0IMricUZuX8bHtxL0kmR7H2ZWy2m668FqfELEaoNnP30Bv
7iQ6jvX4iPEFT7UGV+DkcxXNM7C5ju1LIoY7XiFdVws7pRlGH79wUe4ybGwH4Wpa1eALh+TfAM2U
WjtEApS3A7NrIHtqKrmdwg6iPvVZgXMjfspy9irIO60qHDoVDldx+1Y+NO2PDHvdT6mjjp3bgP87
Jq3dCWWXhpHfJprbkc5Wk9rttMwNNX4/mMUVbYkTldUVrbKD0jfBhDuhZnQnq5kni/7QS29V2QGz
ZHgpcNYcU8U5Ch5ZuM84tkfPEUvojlw0D6bKbK1SA5EFqoiym0nJxn3ayn5B5fpQ1s0pJIoE/nn2
Yup5dRUOae6NyCSDDqraOwWE7GKIfJF1zBZxsqON1bgQVHmkmVK6oLDKrgHHjm3C83e0d29oBRmw
NB5O4Fn3J97cTD3VvRJEF35eK0e9jTu7TbJA6XDS8zzDZWuA/+M/aRu5UgZqM0tW2E5Oot7ODSNx
GlYedbMOEfzhjYkw90tGgBgdGrHyBBTX90gGxXZeaP2uSAmybIwc7KA6EwN3muEASFb+E1jg2h20
wjUS6hpN81PFEEDBcj+uo0cu4nuB/+NoSq0dZqWnlMU+qYrGTsLkxlRKNMTTqxJKEdmQe3HXvuaR
ODSWmIALs1BibYXl0li8EGk6VbR8iOTsJs1K5poJ0b7HEsnsKNW/jF26QxHLh05NIKxMw3hldYsv
qLtq1Cc2JMHeaRfdSDnbF830bGVSEKaoZIWlk3B6A06B17ZVX2nbJHbHGq8ch1Ohix+qmn1RafiY
qBqQ8cYNGgke8Kn+GOmPfNcDjQkAUhHbkOYEf3r2IxKZFzb1blKI38uTp5n5rlHMUyTD7xOIAjGG
Y5vA504OEeMhynUfs8pfVZSvQYXt0BA821NZHOKe7Oc/QkBUX7eDC0WWt1rjOm5s+NTqwzUZUzi2
0ICrUW9oK92xLHmpePpMWOhwlry3lbbTB9zpkuFKVth/rtR2WcXuNDYPdd28hgkU+hDG3OTJQBy8
X3ulbVpbLuUgjqyA1dzNQSMloQLpcb2idqKEHohmU6eOKjei4a7hw6OM2W6wSqq70oDhCY6mbUPc
+mK8zjG1lceWL+nWtRahEytxfjNx+SQ39SvU7IO0r28xnf5c64Vbh+hPS2yOCiGmoEhACCb6Ff54
uovSZte1KbgXiupnOZSm0xvmYEcMbP+kI9CUCwXEnTqjwfrESSOp5EicQdEqV1/7DkRbkznh54c5
3LvQ3aYtH3lFhMtFKIEIjLMrq1K6ADB0046H8D2TskBSVVARKfuwN1CKTOTYwUD5iUQp9BzC8NQ0
oI+exkcNgyAOyesXtJTue45WBKRi7L7m8mMqx36hChIUkUxBYAEdmj5mOxNVHFsadIqHqxEA8CN3
liAP7I8VTZyoqx4QijyPEhlsbdAcSe7vwwH3obPwDyM7GV/CAr5oQtJBTEcR8zsLBpAExS9w1Iva
eMiqfE+tN2KVTqc/SNHkTVIFFmAQIDsTne7+H9TJ+loIAyFVMdlhwby2gXRcn1z3KQYzShCxdaVD
JKgUFAyzWlXkQvD+e5OKa2T7Or4/ZIFadJNizS/VvPSyATT7vWmPNQD0nGt2pVkb6dZqzH0WpC3K
DkIwYuQU9CNSokGe4tRUt5fjwDnEvRQFLoqm2MxRi2MIL+oN2lUK4/u2lJ/SDJ+nTGV/aHmNAzjs
RbpREVtNx89Wtoj0WU6ivJ1QUDH4z46iMkStWz28qqynHPwx8iZ0Ys4ZLy10EetrAyuyosJC4321
r27ALoaayuRUp2382Gpu+Wdpy6aPWSUQhklgqgRNgaNX01HTy7dW6jcqGuvZEshT0GjHjDgG07Dm
syKb2YfGpI6gR/rPxE9n851y+DuCpNVyPvD8/1hbpJgpE0xSKoFsyYvuNWe8BnroWxKMPvHAJbbN
/rR+9v/YW9RPpmQcCjVECyiiIMuPTbvoNtiCVzhvkW6eLWlxvRgH1WJCMdUD+ZlfhAhJ6kJEI8cU
6vjWdyBiTdxB+GRL7hRMT2vHkYAcBEywSHaX/a0xBcujwnFGChX6t1Hj5XXtdUS1RVJ8mwzJT3An
+gYowNSyJfGYdb0DWS2QjsdPwoJOfIUMYZ7yvtLo8yT4HZ8CUoBXW9VOUYd0aoxOvWrcjNCAER2x
Yzw2JFbdpDu0VnZLwtcCvlPieIRLTOAAAoaAsJUbTwzfaPkohjIgugk0c+kmmgX+BugQnawMY7kW
EnIwwVnFTsNjGEPMI81ar2+IPyQ/ANKxY2rcJgjlRyF7cviTNG9xIQZEC+peYbFddj9CsPhBBNoZ
jfuuUH6mNVznJDm6jmG/vK89U4YYUsc04rcW53ZWZIrf8eEEHfSjPGYeiYbr3BwdVhiuMFob0rF+
VfObIjdcExFeGalurA5vGkVKY0KyLsefE/p12yJwwjSPbSnhIUlzvB3VHTWme30ybsIpdhDyz5oo
0DxR7rqRBhgtwpNv2JBm+VEMw23bDSdjyo+s5x4JYxdTiaweDklPn8ALdVUmcKFt8qIVTaABAdDr
kc/HASS/6UMVmXaOb5WmECw1EydnX9X4SAWzKQdmo07cUOJ2VPZ70eNT971vZf0+Mhu7UqEEWqmu
Rcg+5N8zC8HsJOOPIYI3JycpMYw2TKc+ig69eBNM3uvN5BbmN8HuGRuBXBXfctlCbj8FHUg4Qsh9
I3fKRLSj9VOKi0Wo7tM4csEvDSIVfhWbyNaqkj3VZuzUkuKJIn/O45DbvZicqEY7KQJzQxEFYcc3
+rKrzvPPxVg6z7rTdNXMoTpGefSF09bJO+BE8i3F8C0zixKjwpShkDJkFGZEv45R4jcRe2NE8i4/
r7/6YJ+enbPlLOqMVVcYUdRAsrLFEwfVk1lDdh7YBTTEhfwQ6gHaPt1r+wnju9KTHszauRKzy2Od
2+mr5gu3P241f7fWvng2ZCtUaF4CMBCyQ08QUVWJm6SPl1e+/lycrXzxXCCAVEY1R3sUcdTgR7u8
cOpA8jTVmQcXIM0g7/6vC5sXfvYejlNNO3RUoK9SPjXpTTbeTHG8UaT7H9aF+UxD0QwMgS8CCah7
sSyKUUIqUBUJUhFMsc18iKokmDLygMfMdurzv+rQYHpXUxVVxjjscmWFnqQ8w/S1UoVPIVx2lKd7
CKhBa4g6Jak3ws6VMXs8jIAwzcgLDcXwxRGZEskilQSUlnnDH/nteNKPVvo4vaZB6ZqB6nbRPlJs
OQbzbQp6ri1GjNUTemZ+cXaIkeVaCvCJT4xXI9pn8vYEynqH8szGYksh2JjGrQIbWeQV+9/kMJHi
oly0+wsqmtVg5szaItLIgIRslbZA9QdoNNMHzgTUy/edU+6bgF9X19ENczYu4Gpz6MzkIrTXtAYF
zHmBvwh+BlfNb1MQ/EwnbgN8jZGyl7m0joRvezpka7WL4L6NEtAHQj/Abwa6F5Ne2qJIv11e3/oZ
AUhMBkiMQhrh42UfuELGvoYX00t+HBs22lqWIC2st9SE1vfxH0NLoiQydK0Zob0OXh3hmNBrGjF1
NeskxC9js/sXiwJfkaoAu66BjuXjojDoIkvdPD+UZn0w4nWIBsAW5a0u3nrnw9DRYQbby2cGPIiL
lRwCdCBbZ7tMccsnjLJ56XX0PufakC4MoIu0SWi9cioIgKsg3oOKO3iKFk6FSTJGNBKIUYVTDbU0
xYVH2zgUykpaSYiBaUZAZKluLWmJInS5gVMHXoRNFrQ5dBTyw/uJKU9ZMh7rDkJxaRXdj7HmzdXR
gdYn08TwS2jph1QKT1WbPXIru6pZ6FFti5535SR9+HGLYMCIiMj6HB1hjlnlkDWoTkNPt4A83IQ5
nJpuPFVrgCHMPmBWyVQxyYcx9o+nKeSaHFkjQBh9S76Zc7QsWagETWkMpG/zFRRUvhKOj1CAcxLZ
uuOo6Te6+mVQLWdIpfdejfdapt1mZuFaBUgr2tDKvWJQDqhjPlErc0TINLsclX0CVV2pSjeQOStX
/MPvXzjNnltlViC49rXwNiLHlN7EzVYKOO/5IkDDcZwRtao864ws3IjBwLFARtQhBh90B/6w0yO7
sdn3HlLBIMrbzPzW7Bm6DlYrBVz1sPnxm9SdlUL2EPAOLZB/goMPpGvF83SYvPFhe3Ju7TYA2gRH
QkHc+YlwLYtbCz0YNQk4+RGV6c5KejvTjpmm224NtdD/tfMCBOGPtYXXlzAN0CAxxb2TTVtAbrau
H5U6c//3VtB+niljKXBnyw+Woqw9qBOmmEz+iAyzYl+rLLhsYq2wMt8bWJldJDB3Hz9SJkIRjyls
/Gbenwfjp9Nv5ult5v01t3hubHHKRVYUQ1Uitoui9mZSAckXDboTl5c0/5HlMT83sgwGMoKK+NiB
F0rtfuFCjqrS/6gTCFLgIpMNa8qvY3zJ3uIsTPoUW22PpsFQC80rZOXEmXxrsvBJGqBRHLGg08WN
nhV4vodjDKLNuRJ7hNjxa0wk055UFB6TfoyDKOl/AoywM3pVR/8MCh0shmyhEr/LJmpPlYTKvICY
oTVkT1MYQhO1KtFvKrmfDnphl+Cz/S/Wrmu5cV3ZfhGrmMMroyRbzp7gF9akDeacv/4uaII4MLfg
7XOr5s1TagLobjQ6rIUXjnGMJ92W69xZEtWbiVwdpFZHbtOoRLcQAQMmqYoWxEnyIS2EXVpH6LnS
xZtJTO/kFgjIRAYYW9Xtmwxk6k0HJ2EKXi8Do7nOD7IJtDJzQF2HfE2G+mOVkUM6p7fJaB16Isk2
0TApNY5HPc8+KUL+WFbhIZJM1Cysu0Kvn9JautMA0z4DMUMY54c4Gu4UZPkBAAn2BQ3Mzkl4j6fB
h85qPqdFXNnFRLxM7L7ES7dLItWw0zrZJWroNmb21OMRX5biAaOlz+B1PWoWwLF661EtWhGlcANc
yimw5Ig6IKkW70ES+Y+cNj8uq9y/WBFQZjAQoZuvAIlqo1U1IcQYLe3yonCjoGfek8ACMHjk6Q+X
pW0r+FkYtbLV209q82lBGxsAiZJDLNxEMXGkFu3TMw8JaOsBCOdwlsQ4hxxlKx0IwnBACAPxlDd/
xIdTg17kIVGDjCHvWbuVpvxLIuMhqlEkwiR3dP5ZD5r5Kvs0gfMQ42m+4FWZO/qT8L409l9SGZch
qkvZJxIwuCx9Z+Lh0oXgoX1Pk/hfUhhHkY2ZGS8NKAuiazxRnK7exehPJdcoFeLw8BTjdS5zz4+5
8ZW+BeQUPb/KXXxdeZI9aVeB5KRPn0/ZFz7cIQ1sXzvDPxrDNvbIqYwne6ahGRbUqwcgO2JMH+Cc
BEy7oiuBas/jLXLTGjA5QcGzKAMXc3ZxGaJXYFQxLjl9VIhiN6BvGnO0AGg8ktGtpwRmGM+imAO0
Cmkxww6grsRM9QcjbIpDS0yU8cqsD0wxRxIzBuQhcrbA/SUV+ioaC8CHjZG5ci1Irlgvtz1GhC+7
g82HwPqzmFMucgCiiyGwH9Bc4MgUV7na1QA8RnIVrOiOEAEmgTg5ZlUDwDr1HPGc/WdPHEl7wNqN
gNMMiXbXZ/qnUpke4673LVHl4atsK/T5BFgEARFtrUorQ9h8D1LtPU0tdjv1UQf4CRwgd8jthLr6
Sp1X8miIu3K1ndyCjHvq8AIus5e6RuILIFKA6zfE20pBK0IS3zYh+OGn5alYls+SKr7MomWbktQD
yzROkIFWnFnUMy/Kl9Cr0XyDJpgJXVhEQz6/8joxnDmx6SlvfOmjmcfnUAiZlGdA8hrmyrO0W6s8
Gsv1aJpeorUOyLaLMLYFnVNe3b4DV3vFXEsEKI0YpoR6D72t2fqhBt00GrpmZ3RRjOFCt2zqnQac
MOQnZaRGmLspkaISLXshuOy71jXGZxXNaEpqJ5H5nigcsEoURg7TvmzpUVAStQyNOA9CdA2WaOkz
2q9R3HmXrZh+7qtDW0lhdk9rS0GvaSVV1VuXVsSW5SmTeEn67ft1JYbZNaB9ptqkAD4I0SPww7KD
AoydyUaHlQKu6tAWcrc7jjtu/ykdXnm1PF1DrgdYQa/ZuQWSzQtA7+Jg6TS3Fx4aYYQhWG4+fwFn
vbMst4WUOLLKyzJRl3xJLuOyw7iVrLzAuzodQPybeyqoPKV9anh1NTipwNOVrWwy4iW8QAFdQomo
mWPEczBUEpAtBqDxm+5Q3bpNd8lt+Nm8rrzBI3vd7qg7VrzUN+5mTmBIf/zVYuks8Ann8xUO2BCL
hRVbNZBSs0e9/FIqHBPfNLnV7zObiQQ8WQrSmP5CHtJRBFpphRaW76rCy1RsastKEHOjNaU16Wab
hUB5yKCpw9cYfSFol0KJc9oPoXaoTPnJEIbHikwc+IVNOzyLZqHFVUlQCGql4KSW+mtDLB+n1nCW
MuGIoVHJq6MCqQNFJMPoN5u804tiFEDjh5JR/VQtso3el8BEhRtdKcTgZSu2r7GVNOYaK5J5LGoF
UXUiyLXXh9KLKZQ3VllfdYbqEpUE2tCgf7ca7ywR7WaJtkctv7aJWTpiU380x0Kx1aoobVXrBFuo
QfKiJZLmimF2n2aAOxRIymOW2TyJ1Ucz1xgKompqSi1CyTzLHHlCU3q0gDpW4fEQbaEsKCgCiRRT
bYMSN1TbNCYn9kE8qnDbPHRa72gxiiUimqPUZN+ZuW9msW9K/RGtKPslQt+WVAfdJKNTIEOyCdWU
BP85S6zSBkh0inq15MRhi461WnLMMvpkkPRHUWock9+q7fz17czRGhoy9tIYh35pCU+koy3WcYy0
SvZNrstrUJnsUCl8TprJ1XMSpDH6Ay5fXJsx2Xr3mHPSpKxdxipEpeeaAnQpu/yZPINowZP9Lhi/
KglP4EZ/019LZnxs0oFaRFr0E9dBhdEJ4gkO3oZvG0Xd8nnr1TEXZp9b0QKad5QjE3TOJd9C8HkM
8xfkNnlhG90n1iWsJdEvWcWaZTc0GSmRU3wNUfkmFswtJ7uWxzycphxB4lADZ2ZCicSTRLIDV9uu
0q3bpAzv0Ez5vZ2Uhz5DJ8lgvis5bFICcxS0RAUNiX+vFjWtUWspfsTPZHTkk/iu8SbPvAJMvavx
xm20rbtxJY+d5iJKbKqFYtJZw+4a+PtBXz33iOR716ofkaS2O2WngINLvTWHne6qtzRq7Y6R7kSB
uEMvdPxxvEID+a5EIXEX+3Qo4AEt7VZiK5/R//8xCTrfwAuMYEDBrshBfJCP0UvikUfpe3+VY84P
lsDLPvJWxaTYM3nOZGNKQE2hYKBA+hLB4Vw2762Lar1vjH9R9DE0c4CX+2p2pyFD11ZXjfjUJFi5
kO8uy9qMntbCGFeCCkyZ5RkI30dncilD0HRlYJi+PKYAfG/36s7Y944M/hTicrMzdCGvzA9kWBK8
hwokSMYcZHSgRwlFwnsXBe2mD1tJY0IpgGoWhV60eMgCv+cAPEMMvv7B3eNheG4mLkzknig4GTAm
2LdS0bVpKeFPp+Y/7Ktdj0fBwTBGhr5QxakOaFCZP10+zG3VPMtk3JkiLlbUmlBNBMq3gjXjSqzS
75dlcBfGHBpmwNHnOmPSVZMAQuPpB+Nq2s0KYB5cEiP3kX/PXixMiXCMgrc25vS6sjPMsoJYMZGd
vL4fMtHlrGxbHc/bx/jHkpjSjN5amkibPQsla0MFpA89rQ4kBN3AMT3OithetAlEOj9HhrNofBbS
9qpThuDykk6h82sL+7OkUyizuuBkIU6rsl4olSqY2rzotv1S+cktGvQGLIwmJKugOkwfSpfyTaJi
cVn+dqh0toJTAmMlX1oGtc8IYu53cSRtW/h5tYwvi4QxXLoMNvdL2i9kzbdFKZvJl5WFs+9OjcyF
WBuj5XeY4bEzpdzpmpXaulLv0UHpgZ7soEtozCvr9ps5IL/dpBkceZk9cDZ5M15abTITL0WjkGOM
BU83XUWVufnc1WiJQ5LBaTUXDGxua2CyjYK9cJN1Ek8043FEIYyIRMfeaRFmeEo1O75vMImE6Zgd
fXKjb/vYTEH8yK1abIZulEQJCG2aATazv4MZIRJJPghoABSuetD86Gj/i0+gOgrSrnxSoa2XkbkS
R33HWpGzSJRTDa0zAnkWmifUiW1p4Vjr9m6uhDD6K42yoHc08KV0sPKP/hnAJ+RZuQE3hZ/jAp4w
yFQ6wp63mdR3vvISK7nUU60Wl2VxVy8DeHayTHwoUvlrlo5+niAs7uvbuUTD2pDy1so7P0ZphR7l
V0IB73+G3uiWsf8LOjzv/BhFnZUyTEF5hzL4DNSvocFA0aJXMNum2V82x21JBkYOARSkvcKWiqVJ
jNs0ywPBaG0xUwJAWdmhQvzLYrbfgOofOez1EZudrBQtNlA94a3Gs4OCnaOfSlti94a2O87C2LsE
yVrAkpcdtEJI96S5zjs6E8DZvc1LcbUqxs6SaZ5g8wAPbrqnrPelLOVdSfQXXiv7ed8YI8ujIleE
FC6LoreqXn5A3diVb7ObCeDSEu/lzFsPY1pCVy1WTMltU+Dv6OZRa585erD5plztGD22lfHWmGTJ
MB8m+Mle8/NDGqj26Ko+khCceOVf3NN55xgb6sDDWk4hkgA9UHc0dBZ9k0/gO3QA2YE9ORgdjFFT
fQfgLlqoVktkQk7dFIwqqlHFreedHsS7QfbAd2Qb0mF2e/CA8fwh/b1LKsLEmoNchYWUQ54CiARn
VuMfats8JHn/nYTRdVRInKmE7TBptUAm8pQnIyYkhtb/dIbx4Xc/EJ8mgx7ShbWxydZBnkinG0ke
lEMZjHN3beVojkkxACIbT5dVk6P7bMIVz/9ZC1tsYyncGQsGiNWcZ8zbt8gflWQpHHsofpGqNQUt
M+9NcBHH9wt6TGWg8AMZZ2c+KJw1bScuAR0J9DFgk+Hl+re5meEEotsQKRyA5APpR0DZe0THvGU1
1yBa1F2rqP3ENN2WLFeogthaJ15VFQiFFv2GKMv3ZZo+DJUZdFYG7rGlfQGhHqaaiuEJhQzEao3h
LgZxDTG6jY2SW0/f3LDV5zOqrYACpBBpxfB1xutNpCybIflKHqPZYjqGVZ/hAdAfzGC8oQR++jVl
7+O3I27eT2dRLOpgEwHvChgf4LZfvsvNp6r2++7HZY3eNtSVDCbqHFp1ypcYMuj2ade/DfVNyULO
1p2G/FaOvQuFQUQp7X2vGd7mMbdiLOhGNcnQC13/VKS3KvoJdE79hWc6JnMXAqqoapRwNP1YII6Y
YUxNSMprdHUWnm41H5d+uiknEVQ6ifo89JIvtOKuntO9KcYhIqmyP4Li9z5eQvS4dAmoPKdhdmSt
1JxRHIa9KAKppJPir40eeVYCfBG9TDiQWLxton9fnUkoAOehyAUwqMWF3UZAPlDsIeJcBzwhzD0r
a8BpMCu4GIB72yYImvLwGBHd4egyTwzjybQ5FyUlJz8BH9EhGWMgHkAcbuQazuC1wm1jp27hcOvS
PL1mXJAYz9Wo0iLT5Eu+sasDoXBpzFIiF5FWHmeVm5fQymIZBxQBx6CBLy6C7FNxjSnUxS1c4qEF
HQ/zTyIm4N7wKt6MH84yWZpUxRRCMNYjUMJkUSDY4QfxpfdAQpvfUa7f6R7vATtqMWC544VKnNVa
jH8CKEJhRDUQroDyd41Ozn2och8emwH0anX07ysbmBsJ07wAqjqtTm99QIr4P9FBjRbPVN5w2nbC
cSWPcU2q2ZA5mmAO4iHezcRppz1got3pfkBHJCC+lefYXwye3nAuSotxViY4kuukwGsnuqZ0FpJ8
orMQb2nWDOgX/KCTd7dY1F5X+2rOEeBQQ/TxUa2pch/AErviKt/Xua9yFWX7+bjaVcbJ5CQs89GA
tD99ppTjtXUVw1WcxOPbPc8oGHeDem1S6CnMHlTmj+ak7FVNf1DTRLaL2fwsxTXnBKlhvwp0Vwtk
3AyJBAGD1oipxzwJclnz1PHQAR21Fj7oZAhUUIbFcudy3A3POBh3M0VCWCoRXuX9odj/jnfyfWPr
u//Z0aCy/LfKWPooYR4+F9CGSNHTa0fKjkO5s7zOi4jdYxI2d2XRDh2h3yvvXCuwVSxAaYvWScVW
CjuQHGwMKQ1QKFh8f0B+2VddFUhS7gSUk4D3LNvOuGIm9rdAxia1uCzneUB942fwuuwoTYeBqWbK
C8WVtq2wZ2mMPYJHd8kEM7b8BEX2yNHSWwCK2ah6o78zmILUtVxS4Z5E6pwrm/72a+U9y2asE0Mb
hVTkuLXqyCFfi73hJ75wkwbCj3iwJTy0K3SC82Y6qUVcEspY6NRNWl1JyFyVYvk9W9QP4iDIDmjb
0UGsdceu0PdKH6lPl02Gt82MnVrWMhiR1OcBxg0m9BVmRgCGSoATCjtj+XRZ1r94vfO+MubZaHMz
AxNQ+GWeyy53wh3lMX6bgVKFvLCj7GObIDceaTkUtmlQTq3/0brPlxe0KQBkF6qkgXMArDJ/OwD0
FkW6iGDDb2XBNsHgVwHQ77KITVXU0bVggNlFB6DI3yIGUOUKNfWjIR5U2lPbfqp4WLbbV/xKBqMD
ERhcZ2IKeLoB/TGtQdvZorYuzrYO4Nk8fhZC0bbGQO78eJgwYnIj9pbbcD9j03mvPoPZTdApoD1i
ALpWBJAO1wLmOq0RY2xb9Oc9H1Bg25+d5bHqIYWynJDi9Jr8eVmsBsH45PabcfdKGhMbWpI6yv0I
d02vJsrgPYJTj6L58J/im0mmlSgmRATLTDKIAtIyEogpjGlyRz13Zwrz1324rJ3bFr0SxUSHBulK
tRRQq1CPIRIq+591fR2YjM+ghnvDhAfHHk7MD6tbT0vxco3mNg9mDa443A91BwqJb5eXxdtA5u4x
wG6jA+cJCcHlO/BSbLF5iS0dYKm7y3K428dcNEBTxQxvgUuuAw4sxo1A20bjQOBopHvRnbs3DGpv
OvzViTEORUt/K4c1PS46RsuAGFjIPXRDsgtlcDgr3FR74PBiINZEyo4deo96DBsXavhb7c/Myvxr
e9Mbr0Qxmwl4yHlJJVBuIS3Y2B1Bp1wz80CMeethtm+ZiwTAZjDj/54r3lT11XoYtzx1CJD1FIVl
LQbJneJX9VcwUXHul+2ywkoK43VB4z307YIDom0XabYXX6gzjA+nssJPKj/S7zFIE3A0Y9PdnwWz
z/QMFhXXxS/N+M+xOufc2Kd5U+d6lBI4qt/ud777OfP7hnfB5uN1tTLG/0Z5LVRihPBx+gYkRzcF
N0rqTIf0ifJ3xPyrZbMGtZLHOOG8NiMF2gJYyl2xj6/A6nutHMIrviSORrKvcq1PYhVg9AKAsiXP
UrNd3sierlQcaIBtt7haEON/U8B/1EaHgEQ90vmuX69/7Uh5395UXN10iiuBjOsolE5MWx1teBG8
4LLU13Uq7JM5AWL15LbD3WXV37xeVtIYHyIPklmlYJv0w+zjACBtxSswc7xENce2ecfFOJBKs2qp
ILgrpzD6UMXKzpzl2QYuLc/J80yZ8SH9IuolKaGA73l2X14VeKr+jogXI0kTImJVQ/hFjn/oxa2c
Vpyd244N/xyRyiI5VAYoGRqQIJ7QF/8zVv3l/UO//d9L0sCtOQG194z1SHsxTEpyuONHh5d1XRUZ
b4HeCCsbqHE1QDWVZNS5bsh0JZKXWWs4inH5RlZF+vdVsLZIOi7lDi4epNaOYaFTyPxw2ZS203ar
g2JcBZLZRVKNWM07/PrlOwQgYX8vh8Rz1/YKHih/l5/eUrnj7RzjIiwxrQGsH8aBKJRX6ZLfSxKP
JYCr44x7kOJJ7UsN3tyo3TCo/HCvHI1jeT1jdpafPuKZLeMjwLIqVHKjo3YzZl6azDsRQ7vE4FG/
ce4OlW3MSQaraLT4lBajbXjD7bJLWsdwDCAT6K3DJ8zbnDAEVd6vEFc9qehay9PMsgYVVGgFMW+z
fPZHgmcyZsecJGybQEnmLyHJv5uqeeyU8GgtEfgVwYEwSw3AivTP+WBwLlDOXp9OfvVFTVoqGFBB
irUxOxs0ootFgOwYcExv22thIBU8NyJIMxhHYo1yA+optL5YOzOY9nVgeNNBQr9u4/A7AP8lTj1L
Y3yJJEsAC2qQa8FoFB22DT/M98Xe8mXTI15DbOowK/mYHbiB6rbZnyUzLiYUarMxB3Sa/veQf9vs
z6IYD5OK+gRSbSxy7BrHym8U7TPn0HiLYRxLl4fhaIUyPbSf3F1v73XZbn9G3uq3gjAOBtCYaVmm
WA2Ftlhc6Ym2LAk2aeyvFHVHdTE4DrDv0W1A9vAGl/MvvuD8AYzP0cUxTXQZl4MmO7SpU59swFQC
I6CQgsXrb/nYDDyROhOd9GamA3EXHEo/C1cYpaQ87OLtKXR9Cxzfv7hxE4BJtCMGdvD3raQls6ak
yUnif6fVoUf2KqUK6LrfwphIhRSK0odjmQdVSo5xFfqz1Nf2WIHKQa8/kprcSKn15bLObnuzs0zG
z2QJwOuXGmpUTL5Q3QrqpzbxL4vgbiLjXfRIKEgf4mp/TwT7L0pyXhHjUSSriPUyw5EBvZFeUglG
w4PQBTRZunubXvL2kHEsSyt1Zd/g+bt00sei1b2SaKWN+QBOh8Z2LnmlIIx/KYseoBECQr75Xg+A
9K5D/1NYHBCdC1s89Qu+r6VhJZPxM8A8kklBu5woVPq5LegtwTNXURiXYo56l9W073etKPTuGW/5
GS2eorAMmWGcp5ZAFWW5BamNeVj2mWvuQUkwOaaNynQXcMkdt2/1P7rJMmbGk1aMWUi7z5FMoGmZ
VVacX2njSWP8yWSGtRTRXvf1dr65YEs9xQXvxdJlquCVV9I0t3z9d9P2T+dMuwqi+Q030PZ9ft5M
xq2EqCGaMV2e2X7r+htx+Yfjt3grYjyJlQu1FaVQEOmWZkqM4XTdzLcmelzQJxF53Mk66ile7SHc
v2YowFswNcbAo1qcAfkeg9vhWH7oDwvAqgq3rClV7YDGJdE1v8578ME471npSi5j5DXIZ+RcBROo
mXkdcHZBUvAj8mvDw9ib7GfeoDvvs4WVTMbYSymLs0Uyo2D6BPZtp3bSY4dAc/og2wC83nFWuOmj
z9JehQ7wnP1A0bLKKH/JFu3ZqEKgxxujHQ2d4hRF1YNkULk32n5wes0cPLMrCvTh6b2z9OaLImr3
RTfwMt6cA9eZ+AJI/5NhjPisE9Sw6KgOEYPUK8GjgDoFdUTEqY2A33h+ygBfUDWdcQ5FXpd6QzAy
OpDm2UzK3uni6Kvck9QNJ6O4TiNFtUtFrx5Ha0AXW0La6wpMbYYyT56G2t5BztCHGKsUoqn2Rav0
iKBcdb16l6Ax2qnraKcYI5Dzxke5NW7bos1uErG/EQrpZlqUoJjGF5HEz8Mse5lQfVDmxpnq0Yut
6rEtmmOoqIeKtIq71LnoLrkm7Zu4Qf1Gqj6aRPim56IWyMWk25ZVPFtpiBHUUYxdcLpHdp60FWjT
ei8fUZqDp7+LxOJbJg37zCD7fArvwrz9XEbNIV/Ez32vf9XG8F5XaxkEECDYU2X1WC5iEBvmNeo9
D20/PkRTehuKyV0ujsexBleUUjzlRndXt8l+JsKRKFEJAt22ANuOFDrlgri7AU/XUlSGK0SxvNMH
4OoW+lDjeon2ZW1iIFwzKJjte2DMTEsGBif+qZrFhHUW2kPJjFJNMLYAlFKk4asxt3uhalM3b5un
y8Z1ioJf6RJG1YCLLFLYT0aLQeuXtKEJ0PNlFI4zwTNRrZLjJBCXdOaN1OmB1S2HeQxda9BvMrBt
AFt3rxXgiUjFL3WZ3w7atJeN2AO0uCPo0RdFKYOUi86+iVxirj6UUfpWzjttLGM6ti/56VUJjuDa
6a4A8eZqN8XjsJuIrQW6L18JT5jNR8z4snDy05uOaPUJzMlgjFlQmgquthZCJxWta1K2T4macRpt
Nx3LSgxzOWpmpaZIRALRPxqdJlPcGGyPI4xFCrnEy5v3pGUBkhedFBIUALfaKiMyG9MYAW0KPGcH
6sGGyKbdREoQftNO6Qr5gaNv9J33Wt/+CGQjtwqtHNY04epIQEmkO/kLaNOekIlx0wNUDLhIRiAd
x6fpJX0ERwznKtkMO86rZWM4szQAa15LAGgVOjCdZk7W8qjHt3XkvD5WTcdSj8Ich6c3pTMsIV71
SFdzM8ibETAQeHTFkDURrWdMuDHIUU7qWgxRnpTAuQQUZzBuYtjJLO2mcUCN4/D6sLgimUiDDEg0
RTpC/Pf2nm625q8XyWhnjvOalqwoAkwR7gFQezN/oczgumLDPQMQoqk80E6CefU6Olhuf7Cu66/C
vv4qw/qDy4pL95PV2/OnGGx1RV1UQ63DxgQ5IBD08va+r7K7LI3cWBDAuqfkvAcjdbyXBDKOWWpT
ULDOOWCI7kHFuUuPdOZfCIoDEC/sy2ujB3dJFKOzZjyHdSwUgJFN4UXJY9uXtjwCNVszHTMy0abJ
xZPd8nHr7WRcaSkr6gI8mQJQKepBccug+ljswjvAGrvpU+HFt+VH8V7ZX14nVZdL62Qcq1iZUtnN
ogGaQsmyEz1snUXvjq1mBgLBjGW4JJ4BeHcvBFEeR382CzLrFTMvkiKVqhhJzP+3x/haFt39lVc3
F0Gp1bH71QLbuiBj6zA+Ue5Lt9fwCOG5Bp4CMc6ozNCHa2Hq2Ae7sjtjfKHw+3SxVf37BOxlffl2
+Rw3kynr9TGeSFG1KdeLCJP1gX6QrmnfPX1/lPvFoy8QvoVwT4/xRPpi6pjYAH4uevB+E6cApeVt
GA5b19RqeWypBny8iWK0UugnA3ighZekSt3LO7h1S60lMM5lUqwMc09JHESD8BiNo2xnRfojzEXi
XBa0WQRaS2J8S94SwRAkjCbJweiJ4q1yLe3CfYcucPPbohxAC3EYd/XustTNqNYSddFQQBJoYr7u
bwNAX2iv5BoURDwUd3Vg7mMbWW4HfNi3xoP8mcJL5ZXdBeZDDIrtu+SeZ+7bFnH+AMYC0wjI44MA
HOl+koHbDvbgMNpN6WEKEV1Npd1HLedIty+os0TGBmWrKtMuQiDf6sMhw5sOjHX5fU+UOww7PgHo
lbfEzZTfepMZKwTHAgjBCTyaiQkiTHmPKJW6IBEcHxcvvOKDWG/fGecVMjaY6ouixxUOtZPvllgO
8jIH81wO+Ozry+rzL9b+RxILEZa05SSoLYZC/nvidNsSz6IYS8xCQdVyWQZuFxmDSZFmWx4KBfRW
1bucJrg+KBopNQpGkjBXcr0A1M1HQDqmh24vT06GRuLBFoBr6ZjiXYe8WPnx8l5u+rKVVMb+B1Oo
pEioMRyBZxluhvBdwctKABNJgFIy003w4vhxvguHl9zaEcxlmqaGh7r1POkCx8621R7PczyYLcWy
WAgtEUOeYSOCRW/Oo4d0aq+EwbzuVctbDOtQq8oOWFR7MotgWpVDQA+oO0HovrxjV1ffwLgXmZhR
Vk+ARiEhuTfb4krMni9L2LaBlQjGn+Qx5i4Giq34jgYSqgSvArOVLMaT1EqzZI0GT4JRgcUXgU0P
JgrTVQLVB+0Uf6ht01eu5LGeZJpVMQoB325p7WNaiI961N42jRBkYY02t4ljepuO6yyOvc/jrolU
FZCjfmPmtjRmOwEUSF286/Leu3xqm95kJYm18U6fAYo7hH4f3hjhYhcJ+D2zr5eFbN/psq4DWwXP
PZnFwS51WU0JCNhxp4uH/Gb8onpI+Thkn30Ag9CDbDfH9l3PIVgtmNzRAWiy790uV/EUBN8pIBVA
lOK2trRT97MPLtngPVkC0IP9EcVoYxEvaoX+fcPXButFlcdvxIh5TmTTLVoSSKo0QwQZLj3IVYSO
wi1BN6dl+IrsmAGIyFI7ru058VofyG7A7Ef2JQsilSN3UxNXYhm/UUlqIpvEpGzgneQBAvzOqsW7
SuxSW0qnD+/Rk5U0xoX0SE8YeWNFSNmFAbjcieW2QRpMKIeUqlNYWCNe6gVwJgKO5E2HspLMHOFc
VhbpJYBvNyBCaB9OHJzIE0S7BgycPH3ZbMEBp9yfw2TcSZx2YT1kaehHxW2HzEB5AEeTqfW2kL6o
y30z9nZLrqX0UzwfFfMx1z4I83ECT/3lVcuc02XDliUREqkF3xz8DDBMxVF6iZUkwT3fuKqR3XR6
OwSFKA5232JyKQul+GAkImB5KgWtSeGoOqoIACUM96VxtpeL9Gq22kDpl72JXL5sJA8YUb1bcnNx
k6U51nF2nXYDR0XpZr26C86baTAuLC4sU0+AQei3dfJVnLKj1Td7TYy8Oht2QlQ/aWH6FRQ7nBt1
+1pfyaUqtbLIcUB7cwWgDjTlFPsJ3LSGF+9HtPy9pWtr8wJaCWOClkiXJaA9IZVmgChZ6+xB/ALo
Md8yQZVrcTDUebKoK1otTIjD2pRHWGFjLYFUjb07NuE/TZyYDiiqPpOS2zSyeQutVsc4t7SqtE4X
QC1A538NP3MNYqsozUuO6HYBRWwlruBfVn6eERqMa4tnJOVkUA74M/KCn9IbUO7ezMfharIA49C7
Blb7IIJ1RuIUBbiKw3i5RpuEQWgBPECxZOKr+PAbMG4IgBPuXF4mzzoYxybNmjguCRzbfAgDbTfs
et848LsdeJ6E8WjhKDRRBnoVXzSjYzl2H8oeDiUeMS6aJR8uL4l+8gWDZwFy1GnB/VoCtzyPQHim
oYYKkjp7bJdAL0RPN1DXaVMeFTZnH03Gy0hdVE3aiItwktPbuAZpTxoqjibIaLqTSeko0fA1J92L
0HYy5wg51sEC6LSZlrclQH8DsSqdKgaccaXZJlqP3rOtJtAhNRAiiexzrxH6AZxxBBQQy4QC8VI+
SRVwy4cskNUBPLx9fiW0KscYtsOas1DGiYa9DgZBmuSUYtVO8h+LwjNzejCvteUsgfGcjalpRlcA
dqPxi32R+7mX+Ob1CY6i489i8dbD+M5RGC1x1NE0ndX7n4RugmmDVsmPnaS8s4LlyE9zbL+8EID+
PjnGfaIivIRJifI+7TSiE7G/R7L4idt/cV5nWYzXHMVxIhSb3c/28U6O/6Gp1PGOtquU5f28m6T/
9fwYbwnkXyUBVvIWnAjfjXG3knGXXRnPRjP9Glf5jx1wPM1kfWbTL3G44B6gmgmglBz917+AUvia
yVFM9kk5SbpREAp62LSfCglZTO6kDzWkC4Z22tpV2ED6EWSkBSTQS3y4E1O066q2dR/ast0LTv+V
V0TgHdZJV1cSq2JR67k4tRCaf4Gy8RsItxPEZxs71TpXssAYI3adBDeC5h3aNV+CDtlrD53b7MsD
8WDeH4SAVhXi2beC8Io/90Et69L+Mq4Fj2t0ME2Yyq3i5yzNXMs4ZOALKOXIvXwRbNdtV2tl/Mm0
LOWMeVJkV9bdfcrxF2ZQ5PEyw9uX6x+ncgrVVpsrCZLaJwK9enR0Qoly2duzAQzqReq/JHl+qy36
tRqJt5nSTZw3EFeJGP+CYZJiDkvAh4kHkM5ZV5iER3KzuhnBGcDrg9u+yc/rZLzLZJZyVtYoCg1l
FtkzRiInTLsknfR8+QR5chjPUiqzKZsamstzU3gmUeOighBYZNldFsO7DFjghzbWk3akPCDWTj6M
NxSGpDv8bDrlm+AJoeOCAZxMdKUltaApJGxg7q23NC4GEdCiiXK6U09u7uWB4UhAtzmkEzI8PCAb
mePcWIBOdcoWdJ/isSegZfg6v6FM8GDJDfR9IXtAyfSNQPEwEhqYO3knfkyuKMUpL5bn7jcTy5Tp
VBs9SPp8zaZgXhjCehSc2Ilukl0RKJ85p8tbM+tw5rEfRwKHHl3TlthfyMyUdPSN0GEctT11d6wO
OFTzatYnwG1gEMxJm+9tN9it9L+6t1NWZCUm7zJRzMCtdWpLETC5+WuyZHEa2rz8hgCN47plxsdY
VVZkUhmVgXqkF0YbgMIxLh39ewOmo5wCL+079AkiS+JwzpC3pYzHkauuCpMIZ6g/t17Veaoj2WVg
SM8pkI5RXQEf2+MbOn84oQ3bJSYIUSiYLRzDuxgMOIrKtogVMckwtgMXbr4Acam/Tx5LhwT6bT/Y
YHv2UK7lbCsnmGLbwsYiE+d8jlHqsAZnLkmwZFxIYM4WKszLSGhQc++AwPtzC//QvIh+9hZoao6G
sg39M1h51IZQ8Iplp/jmj+wTRVHBgBlm3d3BkdtPoovZR75tcK5+hXEyQOIGGHsMGHM1GPbSVbMD
W7knXvF6ZHmuU6GGsjL62kgVq+pgggneLZlvfpY/KzeouDm6Hx2ykvNq4SkI3e6VNGREo7iOgbrY
D8+07zxF5fmyZfMOjHEpcWlWDWlIGdTip7K6zxNxD0iJXZvw6Lb+j7br6pEbZ7a/SIASJepVsacn
2R7HfRHW4VPOWb/+HvbYbpnWNmfGvsBiXwxMNaniqWKx6hyGEBeirsYhCB5Ki75b0AKJ4bHE6ZLs
gzJX5BB3GXThCZ3cugW165xaguRCgFwal8OYdIrUqEaNPA0DNTbtjh7zUEjawk4RtzqUOlSVyrql
qhqvJdaCOhLMY6da3OpHqMWZXnHzWMSNXOHohcAaX28fqq5cGw23S6j6Gsfh9Xxoq6PpWEHlokT+
BBwWGWQgs/HDFHQBWrrC4M4MkrCp63SH/G0zIdmMBBdi2jr/zLeMKMpVE86YfMTEjJPe62jO1Tyw
pruXnX/vQRFUEmdLHGr0EtqQewWfrfNG6aQVLjlfqs4zbBQioBVeOw9CBNkB5F9scggSKn05YtLg
JVWWHd+HKTYNrhmKrsqc78ujSvR6aJEIhYtbRsSps/4wa8Iru8AOXxQw4jKuJ8YAgg6PDs3A7nLX
BcanzEknd3CVHDf36h46LV8vfz6GTb/7yc/l8ZUCPZ5W0jRYnjaSOwq1KKJAZ9qag1QujkNKRN6y
00K+3U6+TqCQJJ2sgiQBBDcjD11PtVvGpTcQ9auaafeDqQRdibJqFgYgWRXxi+4A6C/WWfayOYNF
13VxaFI0yy7DV7RZzXbf5746UNkhtPpiSjKE3hX6+vIe713ifzHLHZEya/QyyU9Hn82nP1eYRmiP
Ox79PM1S04MqwcLN1pnesymv0DU9qcYzDmsUEh3InQj4ywK5GBvroVIRCdPMGLN4n2SLYzTkOEnl
kfb1g2Az2WZd8lgu2o5GY1Vxwt76HodxAW4QqcntZsDUFgaWbp8wpyeyyQVevUrQPj9gfQy78cJ6
YBOk04lsq3BT+wlMsbvR4gw7J43FjaeOdalaiYmHlXiU39OxvVpaCEG06kNO2ldVn3y2MvB/W5mf
dX3rSX31qSkg4CvY632c/YkOfFEhGvpaU6GG+3d66bYuxFcUSl2bhg4M+8Hcdv8icL2K5OmAITFB
L4oAAfjiAYLwUIJ1Ng6GfJQ8aUUbrYkZMwtqShAYHCHjGGWDg0hQepf3UnBETlWNzQfVEqBA1rM+
g3H2M3N05RRDyFqOhxwqUEUQnX+eT7Ih6rJ0FdrgWW0iAR2+8Up5o7vhwwJGfMjCW4IEeC+j/+Xj
cYATFXKigXQHytQ3IDGZXcZJ34DiVCq9CiJjucie4DzyZYNFzTVItIOMTruvE9v6CCVYJwuSm3py
qc2EinIn+3D5++0VJ39ZI4c704hxyKICBrCeugUFtsenYiY7IsypBKdf5fEmHOaUWtjPH7kikzh5
pPYTvyOJjgSX4WjRWnWJhZOXqfWRlh/aCKH4VRtNtlnltyZEwi/vpODj8SWCWLdIM6Am4RPjvkw/
tKXwvi6ywKXafZ/R1NKjEPT+qMzZ8gB5Bgz2JidNiNamh/iolKK+Y5Y7XIhLfJGgm3WMvE7gi3sk
oWER4kczwVPItESHnC8ToIevnmgCf3zpy4DQItv2DYQhq4jqgimVqEF9hfng6+S283UbQ39eG4TO
/OnP/IQDlbGO27RsixD8KFBgepdpQq1uQXjTuLSl1Q0dU8GM1yNg0jvr4VFzQrl9wpEWuQcHH70V
EaOoYSvJv0Ff2kEa6EtenH9jKmftUTxpfirRXnJIDkTMNs/zoUUUiCD9jRK15s4HgmAwHtY7DW8r
y/16lH3NST5m7nBQ7kOHCUKGXnW4/B1FyMmXD0BYro4tY7lidEXtYDeQ1TQad/QUCHE3TXDZnODw
6+wGsvHSpW/bcVrLFDPk0YdeCu+MynyJ4t82GPBSoUWjSCiJnIIBDVb9hukU0FM1ftFvxBoszNUv
fEqdxYvNmqKlXmOaGchVtG9SXNtL+WnOTAEui4wwD94Yqc11GNoSG2dU783JB8+wk0Ea/fLXEaUK
OgciiVZBwp0A/Rk1L1NEnqDlehIOfpIi8n4hBEUly9A0goZd7tzNltwvRdVIviK5bfVOrxc769/X
49sEbaxZ2N+uyejmxiJIUdif/e2Lbcxyhy8yC0nCCCbe+GPimPE/WuJpxddKbhwxO+BuAN/Y4gJ4
KqEc0q4Id4yzDm9x7x4pycD6qmAinHjN4v8RHRm4PX/uL98BRkutVYiCk/Bd9CX/kh0tBw1Epcfa
L1/28vaLRS66N1MrKUuHrZ399soEkCly67DXG3rNFKeTQqhwJ/iYv3V9TZS0YQLs/t5wEL5fW6/z
MAMP7jUHpK1O26NA4z+l1WAfPTcbzB1Ly+r7elIVcEwuzSdoiV+FVYOJuKjo7SkiGB+P3XiW30Jl
wYnyCbQi9OElR3bzC7gjq7ZtK48RMhtWr48p1E0Lx3yn4OlRl90ywODtHxrkIn+TjBjUYfWSFxEo
MfC8cFQplwVERo1eAAs8yfNHxde96LgGiz9jGJU1D4smnnavgZu95OCIrmnTJ2jpCMIG7CWjHtvh
CFshsUNTZGsfazfGOBCaMcBrrUwp9iX7uBs+NsY4FBpnEBNCcxKNDqFyvbTqsRmlyk5DVeAde+0/
2/PPc6xr00ysccH8VJbboOCd3SjC0xgIG2RbuZa8HvnUXLhyZVdvmWy3/Gb89oRy/m7ueF4uz71O
ZbnvZgOHgrUWqqCEi441hIM0L/HJleA8iGxx4R/wWvV1VD3Ko6E7bSPjJe67E4AdT2FjLpQ2zYj6
mqW/SZfJTpfetcKHDF0yLdiKLi9NELp48vWxokufWqh6x8VoF9lXKa5cafg31G+UCaMOZStKP0Rb
yUGLnBNwb0xMj+WGBr+m/MInJobMF4DF4oBFl1Yp7Vv2xHS7OKuLpg3GzPaM3i3RgecHrUolKVqJ
Xa3Z7OuzGb5Fe8nBiyL1EtSdXuiWu2n95rxx8NKWtG8I46nO0tAOKdM+8i/7IvsLv38upIkqhkNl
jNri3zf5L+aG05Zi7NOPWr8pj0X6itDclsmHrrjPCCQzhQ1vJ/azSyY5D6kMzOlJhhQH0jhj3LwB
p5Zp+nX8VUYyaxO5SO0yWe7mMPmQZBDrkpt7OakOMVJzYhWvZYk+QBH5YBnzfWiBSMXMr1u99c26
Xu3ZMlOnCdND16VvIRn+Wc9mKIvW9YdomT7RtEA/+fxFV4uv8dgN0FgDWJbh1zVM7HgyvxayZkNB
49D3i2sNvRsuKQpE/WEpDa9fWzvRW6cP89Fu8/WqJJWfxN21SsgxbJFMz7PpDGvq0mL0+6ou7UJp
7uZ6dAj5l6Z4bRHqAvxHnnT+fFxkTbU07LUGSdrzSYD/45ydbXGejz6eal4YheWP+tyz+CR338zA
FvTDMTnX161aS+QYp5qF8f4VEpQ7RrQkFvnYD+E/DRHu6iwNRbNGPbgrNBltBOatAswPjeDyMdsv
I52XQxisbM5Zgt6FOUw3hSv0gEgeObW0xssTOmr2c67zsrjwqeTTvPQxltVVd0b+CnSDNsox9pAL
6u6i7eMy9bzLoiZhpMUy5vaG0i7rzFbN1hXsn2g5XDqeJHO91Hl+ZqAGeTgm0XzlYEyvs2Dy40Mx
PqHpWbQ8Dh8hXG+Y1QB65DWRHQ2uUduVJaBPE50swiFiV8uFusjYwxEUwvQbNIKupG943Lsq/GEV
F9r3k52za3CgkcdGVDQtcn8jmTDPB+GXJXwDYjyvm7XDYMid3RjyTWyEr/A85epy48ZWdZ3M1B5S
5CdDcRjHr0sSvhJ84/3U4fy7OIBp87BWe5QL2Y2TkSnnpXOavjWdyV+9ssYkrOjRQbQVHMqQuR5U
TZOLIJpRci1lO5WaQ9R9gqqwS5HJ/9kKeWLQ2dTMJcRbPFKVl4nh7qeaP7eUJ0vUrHLIzAGeBdpP
u0S/5fApzT+NZECQ1GwCHtLLKxQcF57oswhba05VLDApX2XFndL45vjmsgnRaTE4xKlHmsQ6+r1O
RHK4n/s9aqvOALndHh5SRofL9vZzMMsE8yYFw+UJ2TfIPZgFuDgZtxFBApCP79VI5Pf7KeXZAodt
DaXx2jZNiunTEWy4nT1/IJ7sl14ZpAI9if9IGM62ODybcyMmOYFDsLCq3WxU3ITtWKKN41BNKxtZ
LUHG4CdTJNmzQfyhi0RtiP8RWM8L4sCsjicQx2jwBvm17MhebdxHnkEc4qGpzY/ST+KH2P2U+WyR
g6nEaoqlzZCZABn/l1het5SOQj+uKzg+o9LO5uFWn0VAJdpMDqgoRhQxGq+Hfg0iyLGAQjFKYZcd
XbSVfOODSfPKgLT0D8WDTV/6E/vt90agUdX4uZV8/wMGCqs8mjQwx6KeAF0Ju41tKncOST/NB9OR
fdVFl7PTlp8jcWu6YEt/64rIQW9fzgg3xGbFDHDBhnjBHzCADYZW5XaxI5cO7wV7rO7et84r5sBr
0pYc7BrY4x9D+4Y7H586tC/8ohyyjCuN5D4FTfpL443QIocv6yKTsmfXY9aoVIDtzsnBsYWJpvQK
JE73YmYc0VfkUKZYrT5H34fla3PpJA2xs1oQAIRr4iAG3XO1BFIQRs0+uhIG7LAmydFun07NLvIS
DmKKMjVMOUa2++Oq9ZxWCFFM4IclyizMzKX8ftX6qzGBb4NAXtnGncZmCPtkOfQVKN+nvnthEern
KePnI+q6X+k8w+8fr8XP7j1kTvZ7SeNsj33PTY4g1YZiTOoCFqMj3tQTr/6yAFGs0EZPkKu7Majm
3MW4Er93i74d3xAx51Oo1MPJU56rAvQfr4rnVXJoopqg3i7T737yWEbUjgpaD0XjLf+R4p0tcSjS
0wwteMNaBGrb9TbVp8VRSjlY68nJ1+ph7NqjNenHDuwqtjmZN+hB+dgmZXMlQOv9G8n5d3DgQia0
lIcVaLdy7Q3qOy5m2z3Jy7Q3oLZ2lqd8T8HJ1zisySzG2zkDzli7ie5hGNRukcowklDxu8x+tn5e
HgczDYJfH404JmYdOfL8ejVgLRZtoiC95TshFqtZ1b46pRXPFXURLIhvg8iUJS66RGNsYrLfgIsj
VG25ErqnYEV8IwQkf2YysGvcYxL9yHfwNOV7UfDhuyDGJqyLkCm1vqzD6pTkXYAynUtQIkwm9uqM
QpV0YFJfpbte4d1XD6IDntZzn02YW/TOQMNhSuzK/XNI45slZlNJ+7n7Cd4JKn+PXYAvbVA6J6B8
+Tta5jJJmMjX77tbHjEW6V4GFEGc0Dk8yeu0HdIS1XZtaY6LXLtE7byyyLwSEkCXTYkig84hSWz2
uYmL1+OzyPOYJETHjsMRiUoNlOPwxbL8GwSMbV1T7DGfnMsrEmR6OncFgr6QqZVViRt/WdnA4El5
c9nAHkvz9jrCl4J7zHfPeYFgqgd0sdHsd4DmyBW5WzFBkOJlvG5s0RAB25oLx42vC/drAmIfCsRK
+9tp+UjNu0J/3TetW9F/CumjYIGCeEa4PGXUhoqGGtwdMnqdR4/038cTTUBb6a8orouWRwQfjZeW
BCFh1+oUI9V5HV+3GEu0Jfo1jtv72gJ7pW4urtLElU3m8R4f+L02TbGtdNNtNhJv0EcoRk9+XRrH
3JAzEO+FgaymjmFlpT03aWfXlVl6mZm9a3RJdlFChYCLsdpZtxy11XxvVRoaUofpttZCuzCGf2II
vr8tpPSgdE1sW1N+g4Lf9YAUwuxQ48xRo7etToPKWUZcjJ/n36Ih/Z9G+95utWVwkxz0cXOc3udm
3gRRRI5r3Bn2GGl35kiuW1DgB3/4zbisqzElaS4WHC4DEtq4I5v3P14ONDz5v3oCAO8/vfxMCwiX
fWUrBFNGCVlPg+QrHV5L5GPYvTfJayn5RsmXMI9sqNQIlinAEL4GnmnR9ysP65fMZ1+xI8/0wOWv
Rt7it3Z4HR/7FKVqASSLck1eBgvNf0Xc4j0ejT5I09EW51ve0HmnO3lgpkIqB9FCObBM2rI1ig4g
05IUySv1iCK7nVIK8F9khkNLZUi6delR5Ndo8zrPwOBdSdRbSyIg6xMlKHxNm3TSAqUh+CdXY/iu
kym+8Qsgk69pV51akVHBlBAmgvyEYsYetW0TgXSu3+vLG6sQNLkLdpKvaSt0xHh4jjoRWviPVRsF
XdgG4Bn6wzyZr2tHdZ9DAgGZ12+lWWEeIvxoHKgYXaxEsYGwo3XHqU3suofqQX+dRl96sLpKkz+U
fkbe6xV1jNJWYlMQy0+DARfiHk8n20VTHUO/Fk9eDbmijNoxrmpPAsurs3SGZRv17JalegCt+YDe
1RVj0ab1oUlTzYnz+l0lVcc40mXHSCH9IcuL4dWt9s5Kjd5WlD5zSJRadiHr71LVeJOvkjfHC6bt
o/a9bDZeZ5TXJpqliLReEXXtQYYBHj0BogmucgaX7M1aI1drfMpj6fNVlUXW+HRvKtqlNWGN9SvO
zalfUX4ANa+TG+hXxBzv5eWJTgUHY5JRQdCcgAqmwDBSmN0V7ZWkivIV0aI4EJPkxUKbJ7CStfYw
YrnRLg/KMXLGQNwIsD/Ufb4M8NPxjbrmK1RPCrzDpN1hdpsVPI5gK8kc7R/VsiHbNbvDQ3zUBA9A
7LBdOAs8gWyB+TxKMoJHyHa1wyE79OX0hybYRm8KVMZSlb3MeqQqOfHMZHKq5dtlfxBBCj98r04r
cr0elQsuDvwJW882Wzc5DNOMuYvVEmVZw/LIhF5SfXIWzN5fXpfAz03275udWzXNGMaZNcq2H4c1
WNdPsfHhsgnh1nFIMcV4pc1qXAsZ7XR2vR4asGubIJ3WHHCeyHiIIOnnyzbZn7zkcxxcJGYVpfJJ
HHY2PKU0cCPF2HR1uzTrnyUiJgcUKM/HyHnYy5Waor/Gr423ifn68mqEO8gBhRrNpQq9wcdpm6VB
9pi6UYBCBdtDitRx6gUnSvR2xc8AGJIkYVYZ19G+cSfUBtUGhGAsa4WgyJdGd2uvuQqpLc7PBfkP
zwSLVmqrNzN4izx+XiQvmg9r9b9FQz8w7nBU8GAswCZ+CgBJQq6bHZKfWLlTQ1ymckOQCoi+HWWX
1s0Jy/uWgMcN5zj6H+P8yb8oB2h8OJp5orIWF2FES+JwQ5clWdFb+MoMGZEM34coAswQLokDjVSB
3ivaUtGicGpee+SlY9rSrV0/oay0X+tBq5ysq8RApwIrWG62MJyKqUiUF9V69u9LmmEAezUIFvFl
GGntp7RnaWrnaX4T4YkDLOffdFsKCj8fXBE14/5enu3xRZlmGrJqUEF7wnIAxlbNcgC2lxqyAEnI
kbMLjBtz3FauXZErGgRZfOi0KHadZ4MNcdXXStaEyIupABz3VwcGINPAx9P1E+fg5suRyWo7dLWy
pH/yPm65cx8WW1R+3PeTjTUOi6H90mDyC5gFWrT6asPpRdGBKKr9nH77bzFmY40D5T7pMmWNsLYl
YKVk5a36zwyRad1jBQzwbE6+7qOrS8yWuO+jZ8t8J8OAsYyYmGv4olf2XTzZGOM8hnZFJVcGklQF
IgryMtuyLkpCRCa49K2bDA0qGOiT0LscWs1fpVkA8yLP4JkaWgXEG2mDLid2yp5XLWaf/YJb8EQN
Epi9pVlFopheQTwA8hqg8gjE46P71dzNd+FAOCJRU2asKv2dMwXTKt5f4UzZ2GTosjnO9bTK48Ia
LoblO/22RdlAog9eXuv+acNyuxnqxiaXyrX9GA95jBC90IfRIkdNqe1JbV8UpolGVRnSiCYEbX5d
mmT1VkdYZwebYWUaCbEbfWMihkyzvX6nfLqc0u2u6myOH3iqKmhq5JoFQbxufqebKByDFvgu61VL
AMG7Z2tjiDu+YZgPkbJiXqycYgf5qakM7uWl7F8sNya442v2RNXiPEd+j04EPzpgHJzV3RNHpkFo
3623mBgNPYFR0bq4tGoxel3tu6IIhtaCcA0yQ90c0Z4WF6oH3uo37aLg242hZNdShis8BhQQ6K7R
IXi/NtD/S6vlSvCT2Dp/O/mbfWA/eXM6lm6WupTNBrHXtvVqKzzxhLc9kTXu/BdTiAHhEcNqP4oH
jJmCpQ2MmULYcsLc5NLauJPfJka0GgYmMb4zjqYQqnuy3uY+XG92kjvzo6FKIWRt/t7cx8YWlzTU
7RAnZo+VsX38O/NVBCpTTGHQwOz6rz6S5KM56IxZj1VB0WRybdywZovhHo9TIkjbjUQbW9zK+kpL
DUvH0V+C0UQPIi5xThidLnEWypDH1ovejWBHzL0mc8TjlPsn9LxUDlGzOiWSgtcxf7FqW65u6+Lu
8oETGOBL83FZD4PZgtsUCWw4v0q6h8t/fz97PW8gX4rvRrWn0gCa3ZfWfNgp+v2U/dwyvha/FFNT
0gZIWjSaPSzvTPl1sgZpJnprZl52yQ4HnvmamlONcfOg1r+2uXyo8Lq4agdVmb6oInHg/Uh3XhOH
ilOsJmSVgVN6BunAQrOtIrIzUzCns9+9tflWHByuNXQnhyJFr21nvs+X9r029rd0kNwqb71Ebd/h
LepDtNb37dq9/0M/4cGxnuemRA+lr+MNU8Wj7veh0NF7KuP1PvifN5WDkQk8sU1kwqLVMrWE8D1j
5zKdYrSQr8yoHgvvqfsB4GyRA5O8yS29oaezUAMmt7w6Lww2Z1sccuS1YtC0Qi62bUD6k6q4IRsW
LqimDkT+FZCnSMsi04Qtte2/rKHSOpXa3ye5fIMeTjfSkpswHoN6ASVhuX6GdOS3VTGgHFxCi6U+
DsosALVTO+pvZ3PzgzhnUrpqVPMWilJ5ZS+1k17FN9bN/DEO9H8wpQRm/PLBuut85ZjgGeltETQu
CSbXej1CYPVmcXtHLHK1n+FtfhPnbqXUG5W+hJCfOiaHVfVa2HCryGOt5ASs1fk3mdymzigiK9zF
w41dzuk0YqJfv4Vqs5TJ16sE3YquST5NC0HJeDXbw+VzvItUG2uc21lrbcVGiVKMqn5UQYahgaVK
8Jy8b0JXQIisQiOXH8Qvp6pV+3yEHtOM+a+3eniUDIEDsT353X/OJji8jdV8LkBOCioV66jOidf2
q92oiz0vB2P2S0mwafuFYsMkBrR3iQJC3V8PUFMjvx4aqCOV4wOaR9z2k/GudxW/OKRoNWgNTBRe
PYULaz9J3Bjmrx20GpNOOiESDRh53yPTFyPvEyLSLt5ubHEBc7H6Lm1ihrcgC53uGBEca9t7rNG9
rI61scZ9QnSogJ3H+s6Vsi2aiV8F973l/PU4+MvoUCky6zboa3pbjhQC3lVQmzdqDjqz7r5PPl4+
Y/tVs83aOHiL0WwQpixyxTdGAIHLd/lHVjVDD/K5ajb1wBThjXE3Hd5Y5kBsAhGBPBZwVHSHYfY9
QND8yOQidI99Tsnplyv9dIE6mRcG0H0sO+80+xKb2+FUJaPUF5CK+NMHlf00drNwDteyZFIwQgnL
L01jdxPzs0H+pXkew24udPhvZbS+DKYFSxHdbQQHkn9UnhqrV0P9tCZ2ILfSOOJDItpBk4OagYBZ
1gTtxw9CLPqNPeJ0Lh5xNCf1SudPAYd/bqaQi1DTZQM4zxqRYfD1e8z46Zv8W7MyDnlutjgaP/ne
oTRkg/B9cE9870+onotMcsAzzhXV+hESDn+X6nLjlRzyROGwZnKJRb70GOwH+/OucoATmq05DAqm
gSy9DpQ4DJQ2f5WEIu1q0WnjgEVOJF0ZmAjBqHyZ5c6TSOxfBm0BcpocgChpFKWQcgAVeFHbcVrp
76mStDYZy8mJVyuITCW01yIGB+aYPVy2LVgd/w5dzZgX0cwadb6xRUNsk/1bqPGLGArOrsE/MDbF
0M4zk6l4UQ1I4Pr8o7PZqUVisSny/ydH5J+gZ9IZVTWi2Exp8hB21k2jpbdanDiXP5UgwlEubbFC
Y0grJnIzYg4a92GvUD7mVhqsnWZftrT/Arb5YBx6VD3UoSdm6scNMYNY2JOV0QTBhmeT6+Q5UmI2
tcSaz0YJtNTr3ex0V3hWdCN3EoG/ADcohxtKYdVZhUKyX0k3plnYESiLulDUoyjKnymHGxLottOk
wHXnBQ2Zu9WDzffiECTTVhJONbD3x/diEqpPGykSgBX/stINkZ4XKwLLCCrJ0meKzM2VKhaZFyyJ
J4szCbofIxahZTz/fidwozfaEaMuT3jtE7igxWUga1Z3aski9HB8vpCOwAH5W2qWJMRKYxWxWb+W
pYcx/98LGYPOHsGzxEUypiR6Ckq6l4Lgrl+Yuq4RS0emz/OotXE0z9mSgcswqt7FYVfataYFShbd
1drg1OkYIEtunHoFE6cArXZdZWOaO2kjAD+PGPX781+f95+FN7a4k4aJ+EovQzT0sWa72q+C6RW5
s24Vp/SWA3GVe0XQKbYboH8aVGT513tNB4LeqmFM0JV6P1eVU+SNIK7sl582JrgSQzk1VVWlwF/c
3FxGncM4WgPc2GyzCFZPuX1Cj8VukN7Y5A5cV8J3u/5UXWAPNZGdeIyiy46e9r62e7435tjP2dwO
jbnM9TlG68qvBQZW9EzEA8iXHVKRuUiN6FJA6hWLGxtXP8q37DVvaNwKEe0vbCUXrIvJMM1Jg7LD
I2ci+Jec7J2CoqUMnZXaMa8uHzcWHn+7zGy2ksvzTWNEH1lY4nEDgqUNlV2k3Paah3YV3ZVaJHDO
3aRnY40L1tQi6jjHwDHMGXgm+TeuKrs3Js+oRPTT+wHbNKmpWAoa1PihgjADbUK9/JygOOuQP+HG
u3+qz7a4TZytpTDiHpClPKjr1eRJIEXWlwDDSl/ZK3Ot3oqD3G7Y2ayP28rQ0uWlB5NuYHbNbFdj
+a3VjMoekjUXIfLu6aZUwTycRhXC69JlulVKMz1tpUuD55FC7H83i8hEMRHQNJnzf4QXreuk7y/M
z2s+Etr67bsNExge0W26TbSe+HTCkP23g7ZZF/e9Ci0q04Rg+NFEQ/etEWet3SAZLjXJHuYk9Kxy
/TBWVW3nZRyUeSoit9+9BSimLpuWQvF//ivmhaRnoYZ2JBZXH6uyjwJOL26B0FSFqoZMLPzHQXQ4
UmsyRzY+m6O7EAM6LkReI3f2KvcJB3AvIGytcRDd1WNZpynaoPOrInHQ03LIHDMPQI/s6jfLodOD
y6jJchD+Y27tcU6qqAvmjiu0WRVV5lbN4urN7dRDxDa/yWScxr4TncE9iNla5FyVtPJMoRiK55Zb
I5ChFIpX04zF9MUpv4t+CSvre+d+a5Nz2TlWjag08Q3/3kD81hyX+KW9PikLY6AYw2NS4HnxY9fd
znjGuvztRDvJ5XxDMZtZI+Mml5v3amfZSVO4ly3sQfN5IQaf5BGiqfNKpzRQ1rvVWu26S+2w+XDZ
yOVlGDKX5mXoKC/6FTkQ2mrt1fRTOP5lC7vwuF0HO3WbNIuqcyZTNgL/gkz8sq9Ba/JXWxGm/dqQ
YDn6rTldU3SE5S696iBwDlE73BL7QJT5CJfHdnizvKVLIy3N4QiP7v0cbom9vGe7kxxekKKOR5oj
/8ZQnp1N9N5QVC8dFo+q5LPgq7Gv8t/YhBfaX5eVaXIaFun37t2/0qK1XRmHETTq1WpmvcLfW90i
KNE/vdVNtDYOIijp16x9MReWyBqHFNP8w0EKgCz0nrQlsUFecG0GqmsaH8Qvp2yzLny6U9vOxiOT
uVcSsmASV7HUg5HmtmlBwE5Kg5k8rJpIR0B0AE7/vjG3FMoYtdLpGvVsvqi9S9TGT07ZycbWqtKc
EFRlghav3l1nr9f0LX1QHNU2PqPBVHAGRNZ4NEmXelBaFkoG+5E6SersERyCL+722a6NAxK5XaKs
nrGPL8BJ0co4JBmpMWdFDVsvSFlFtjgkaRR5VFTjRbYEIfP0EL5xj3EtC6VaTMmP6McCFdxy9uLl
o8ArBDFG4dCjLuW1bJIhRbVHwSt65zDRDPNudMyg9PTPot6S3Yx76xccftSz3sSFBp/XX4+YL/c7
yH6liz24q1e4yYMwXxPABz/pkkYt1BkLKD2xsufqTm8eZ2x+6RbAjI14ClG0Up67s5mMmQ6MDr73
e1fzOweEIZK3BkxMPJr84XD5S7KNu4CTPFunoTTjpMdU8uOr/qoL+ms2PSS+YguXxcHIOFaNOk/4
gORe8RkFkHzF+o9bu/ATMQepwD35WZhpDLMW4hw/8pG/op+4cU++ma8Gbe1YsmCKQiEjWkGdUDsU
zmkSYfVOTdbe5e8m3FAOUdpU6wfSnm4Uj3fQZz3UC+K3yuUmeYYLTLYgwUtvZMzjqrMDPQY0AOo+
mW0xF4kgyeM1S61VbY0KHG3+2MUHudE1eyFoQUyk+0Ivgj/cSQ5bJAzwtzGj9M9xBIr1V0kqCL2N
f/jpeLZOVJtayRqB0CzIPTutFHw6nrQTYlTjorDnNmZtQQvZbLMWMjYyK067BFepEz/JJvhIhZWa
aYqlSeTfObMw+BO7f/a5eGpOHUJ4SOxwfWdhmxVfHh3/aY96ux04m5OtcQlJWGOUQVGwe4yqT6J2
csycOEHDFpMsq49PmYAXgJfG5SVkjminsJI8M5kRmPzeI8ZMGkxvVhc8pYjAhBcvNaKuRAz4nnY9
2yNFC+TAJJlWbdRyHDj9lo2GgLGW0X9GN5Mb2ifRDuHIrOgMcOlKSmiYFBTrY0F18Up3yIIfQVVR
hUFVdB3guTk1zNqsiQ4fff59eJfyZ+OhPDmnCqLv1FIwlKvmJUbgFi+J3w40dpVMi+21W240I72W
4i62VTJfz1Nf2CGjSoTmzqSMbxR9sWtjsFfSuUU+eEuTOlW9uGGXBaE63vcx2Dl06a6V5s5ujfnz
qqjHUYlXOy2yQ036a9ImhxSs9KKbh+Cj8XSgZpTUvWQgiEvfe1/ZQTfs0AY3rpi6SWSN/fsGuZQ4
AZHdAhdhk4Q46Csa7YrmitU957snnDkBUvKEoHWtDzXNoiRo1dhp2+tM/9+LgJKoGIHHGLPFN0iH
aSilsowV/UWgPFvj9m9ZJgxOaKcKF0bg/c8/2qJBTvIEOoH/wOWzOS6f1NCUP1MDuPyjje+5wj9C
i1wksGKIepEEFh/P9Jb8+imcpvvXuPMCuSgwxFOjVgxC+iR31/gmDH2j70TBdP9eerbCZZGqMfXm
qkNCkjWT6N1JDZBCHR5lQv0gakUWLYnD/XrOLcQYLAntHe36oCrfhO0d7E/8fp05r4cD+iE2xmWJ
1CKQKtWDwpCbg/AyGR+sKHYSIUefaPe4zLFpCcmlDCfs+TAvcr/fepuT3oyV+Kf7ba80T3E/oT22
9g0e5gNG/PuFycEkH8YV4ilSZmfqQ1+kjNbaJnmAW6rXhG9mDa0C/ewRdfIECLaPkT+/Jt/+TOpF
xisGssnJeVRwKfp/0OjhLPez1zv9iIkLpRcdif1AcDbKIcsMxjCLDPDSF2Xn+7nQ2RqHKlQZ42wK
2Zm43UgXPeo6tqYjHqg7XdUuHBGeeWso1bXOe60M6D8QPR0T2wLpq2XTO2zzMX4FviWmGFIFhivV
TlTZNEIDip5D+oWCaUHzmJKtqPNQcGxNDoYiKU26OAGZVYExr0i3Y1Ozp6oM4qYAc/p7gVuJvjCH
QxjGNBbSwa0Wwz0JClyzUnukuFYwB+IBEJEXc5gUFamMPiyUWDLzld429qgKJ65FXsQBUUGyvOhL
ZNQpmJ7Q52Ld9IcGHaKo5cQLBgUsN5sF9J3/cWf46bl8g/SCdpGkjuBHvWtaKMklR+pCd4K8BjOH
VwdyYQs+m2CRfLN0HJrNLIcaRLeABlTyWJMZ3vZnsEgTp5Ahzytyy115YE09r5FLavIwq0eDPduC
xtiHSuWntlgaJ0fWpnXzsdfGWyuE4Hykvwl1+r9wUg6rXF+ZbXmXl8Urq2luarX+0oV17GE82NPU
3G1TvbNjNG2Itkfg1XyzNVXQVhIS/NYqPQ6e6mTXDVrVaHvUjoyGSBTMBUeWb7pOhjajhYprR6TW
ttlFNxE9qs2VVPtaTgVD1oLEgXK5UE5HGXpyAMlhfNcbV4P5uSGCOqjQnTkIkpE0RJ1mvKwow478
BQzmO63V7v9Yu64mOY22+4uoIjTptoFhZnY2R+mGktYSTYYmNPDrv8NKrzVG4+nV+vOFQ7nsHjo8
8TznNFHkLu2AstavkkS/nxptzyf3ktmWR2p335flR2YNju/yygyJRRbW1bHmBwnGJMHRmthGtZJh
hAIomJ7dr+g17rXIopBBCMEOTpWh9lhW+CxLvMbN8YJk2NfluM7s8BqNrTptXooMSMN6ep5Jvsl6
EAdGl+Ys2VaJcV+jsUVczRbX4EtqFZPa5Do2pXgVycNeQ7ATTWQC6NqPBSSy71lFP50CPXnVAWtC
F+fUTVyvY8Q/b8hlR7P8hKPIMsvr3jUXIQqgRlLtqTNtauWtN3HmnV9IYjbcldmoSZqwbAmZQWzB
wFtc8cAxpNAO2fGsDIfZ/a+zsbil8qYPi9C6X3wgR/TWXJz/JJmZWqPJjTLT3dSBp19Sjj/m+pG8
YXdlM/oxz6Jpydg+kODI1lrFMMRqBckXYfo/b/2evRiuukYVMQItdWJbRZg03w0184X2TGzZxTj7
krDIKoFiBgHktGIQzWmfiLjvoifJVTgbD2GB5WIevaNGzJY7JzA9HytI/EtR82cwhPVWpiFTs6SN
l8Toz/vlsr1bmYghT9VaWe4CggxEs8RrZNS2shVWtiFn+aQYwC2FWnzHgNPG3/rnz0e2wsoujHVn
JWqGSzbWynWVZBedKgmL3lr5/+rkcCKrRCaZizzV5qXmFgcLzZKmQ+d0YZBzvXTexRVAjfC14Fnq
dGn8d94SYfGVbSgaojd8Wvj7tx/gYV9e/7lPXVkHtTaaIYGuXTi8VF/0vbFZ+qtxmD4pt+0mCztA
AZKbyhdbwFSkE/xnTZOrrsFEPB7nqrD/rr38CbxN9sre/v3Rq854M2WIRf/3yv5ESVa61sqCuAgJ
hRJ/qH51PpXCHq6sR8uqn5xWwnPcgOzH3UK8MFcBIJd+a3vxvtyaoRY4tV+HptcuxGTB+Rd5ckbp
7xAYv2FlVvIGeh0pQYz/RiO59J7QXmuXBqKfVjduOL9noEd2eVaWplWUNtFNFNJ+mM0/OtCzsQg+
cGVzyACdtkzgoi5rmYdfRcKFnEQKkpGttjI/UYwkd1xobz/UYJCttrI3rpXlJG+wWuQGwLXyHcQY
NpbP+i9uGF18kCng+LasTE6lxIWptlhwmRRU6E92LfPy3QosMpO6Rh11hjG4dvrBDT2bwLugBfpn
+DA0ajrpcRaHWZfSOMto0cRerjxN7SGv7iQvT/II1jAjxMhFljYfCiQlwd2acrfTFcNsXbwBnb+2
muol/LPLp/D8B8kWWVkSNZtGUJssl9GEEUu3Cshws0oSQUjvw8p0RLAaLWcoiy4h8cLHk3nR1ga3
6bvmTBbjcMbF6ivjMcxFaTMLZzRg0pG4QfRtBO8IpAqr0AyM9FndxF7m1/VBVkqSREprcFFMYl1P
xiWHzj8VcUEd59P505J92cp0dONU5ZoCsiFQl+q+oUCaweo28xD91Wnz1/NrnW+c4F2tzEY8DbHl
/NI+PO4TLsf2X63wGk1kOeagl5DleWuTJxf/8y+cLjTu0tUkVmONJjLNKUudBJdkAX4WaLqm+SXT
b1oPDYPDoknSqM9Q9PNyL0lk4a7knqzBRTGLUOXOMGKstuYXDFK/JrY20GGwFI85uKmpa17Xhrgb
oySwSOlPbWbTqrH2xqTPmzQzSio5a4lZW2ORsqRhul4hG/85i2/grZQXb+3TLpRBNWXmYI1FUqPe
iOel3fgRfyt5M2sUkhUljUoKpC8s+2z2mMeyBr/oBK2JuZPsosSzr9FHoqvabiJvNY1jRNcyPSif
QZZdolXQkgoTHTcbm+jGV3aBAd1YCpmXbd3K3MT2CGs2sCRseFEGlsO5F5lAYldWO3lZzlLfqnPd
B7PCYWqam3EYG2rZ7f2cTHe6pmVBO9e9P4pSwZx5/F93e2WfLLfqcqOBvVicirhCMvMmu/w+PKDM
Gq7RSYVhlqxYhLQ7XwSttrO8dJOEVXk9bbRA3TrJtawZJjngNWxoMHsTGEEkUEmd0UnsSC1jh5Tl
Tb+JB1v5SPRFO+NtjP2H3gPG2NVNvlW3/9XkrpFCiiqmESICa70Hw8/Qccun/6j3cBQBryWDgSBT
zLzGyiScAqDJWs/ZVa8EVK9dKGapc3mDSZ+JQNaywVHWpJ3dQJ+8wEt5Tpw53fXZ8MUdlb9AoTX5
pWbq1LG7a8GqRwF8Aq3S5tJxy4fCEC3t8h4gXmPYxT2/sSvT8p3JFdTgiuW5k3Vo1em26BzmmUjn
KSnZHem1bxJjJnEJay3i0Y7zNl32jG/KXaQEFjxjeWHsdTPoQlnkJHMJazXiSOdGqy1x6Edcwptz
/+18gDU0DNdRMby+sp1Gx0dVM5f74GabRAEqO262YzpuiVPt2ypZoICwW+4VBAODNnEelNr2Wdne
ts64cVr7IumKh0TvdnYGOCJRwVagGXulUzZjnvqs4M/uCIpVJ2ZFIEYLkrVdtCtnA4IxKrtxzSEJ
DFL0klh+MXjnvmplroU6971pRWD06HYOwyFVCrBC275LaA9ShVh7nSrZXOtpu3i0lSsrPFhTATPs
LE/LgCQk5H4iSIAb5c0IacGljuWyD4F8/17SXle9uzjqalazOCRht2POPtrZjwvktrahhVaGcxqc
fwonc6Sj9VYJJiCpOXGKOA4jNP9cm6rVo8q5ZJGTHC2QaPp5J+11FTzLk8pqetAWl9a4N9ruGyiX
bwuhPUZKPl5VPWsptIeeVKd/1Ofhq2aKg6klu1Yr/F4znwdX+XT+s097h6NftKp05ZrZ12OCnlN0
WYLkc95O14vQOvfKD4neHn/84guPioVMies4VoHmhYAyTeNLEW24G8ui3JONhqMPWg76aJVJc9Nk
UrmCniAk2YbDcL3osble3Ab6hu9ZICu4nkwyjhZcZaIAMZt8VHCmfFY5dZTMDCY3CqqmEhSCHzod
R+1DjbWjNVe2De3q2ig5PlId/IVM/Qc5zfvnb2WburI62az19pgnMZCXwzEkvdrh9QMY4KXef7yX
K5OTsjbXRxuX5W2++EfUMg8APb1LpepkUP9rP9c184aATN2M4CuMDhO/mt+nKVWCZeJXC0zr+R0I
7pOe92jFlb3RHdsxTI6o7P+pgXi01PLxRy9CaTTI3FZYqohfSLFjTUOJ1H7KDMm6ZA5D1tR8YUsC
Tm3hvl90lnAh34dSk1jrdW2c8CFWygoGZAJzdj0JT+gHYNQltuRkanS0cStTwnV7im0CxS01neHi
a9oOzHesB9HL3rPkfa1L4WBTa+rCxub9IH+yh5/aCD08nqq/A1gpcen2evA2HYpuKPNe2VRz6TdG
yK1t1udePIZ9llKhvKrOZ8cIEy0PEmSDeb47/8Ble7uyKMUMWECnq2Xous0u03nt2+ioB6RQq23a
6jJps+V/9+9hE7ih/vkGnJINE+ppyo8kKHoiYFNZJoFbEVTeQAmdnDeqrSz25cX5k0ner3u0rpRb
o6t36QJ4nMqntN+NnZTpU7Kbv5XHRa/lRIV9Xjjlc/e13ODS7qrdNOxxqIsAtL5wiKWhrEsl+7SV
bVEdVuv6jItrNreN+72IZPGJ5GWsC+QuhtFjnby9jAVynEw/X8ZPRWE55Ph0lnJ0WqswJeLzaHUZ
zGW/t/aTdr3sZePrm4HcLpvYbs8/BEn4sJ7G1ZLUFchEFkX5+8ksgm74nuRTMPHSG6K782ud7ike
fdsqVrHVEYQMOqJq4WkYn8j9dgqdHchWQM8E8MLwqPjFV8mapwiwjsK+dcF85lmtciNF7ADlMdva
JmS6TKLXfJrozAsIj4VOwjbF8Nf5dSUuYj2V27ag1OgJXnxi155q1FQXaTAqT+dXkbm9dQEdTFgQ
UwM/JnZUBOOh3Izbwev96ZDvpfmzJGZYF8/NQcyNWb8RMFvhj2LYj9FYeeFRsnvrynmeq4ZmqcrS
fP5E7Md43FREovIhc0HrCnnrWoUwI/6miLdIDGgPWbDQhWlkMwcOmqTS4pTkKq4r4IXD2qJ1WoDb
yysltzexcCEx/Az8padG2iWokgMTRA1O/XD+lkis5LoWbhGl0JwJw+AqWgBq0nulakjMiMxsrUvg
sVUPXIuQwC7Un5DkzQJnh6LEIs1YbfroY5q8hmGisuKahKhrosU8Z1U8LKDVZRhEoT8tc/zWV3lf
zLI4k9+d+K8VV9YL0kR8IBHYJvr9QkcISU1/uoFuCjqM8gj99Av4tdgqxeoxQjrpHRBDjnOTjjZw
3JC/cKVcPLJvWsVB0KCJRELeRMtBaZFBR9k6jJ4CkECN0ZUPsWYfH9oqDpqJMdmWQD190vbCvG9A
WqdlEot/+rb/vXPr4a8eEDLBOLpuZc98Q+Veyj80zvHr7q2FLeYUxdNsQET1kUqi5Cb8NtjVpnrZ
F7BTRRREDaPK+J1no/8RE/Fr05Y46ChJ60mfC6137Q3rNU8DungsWgn6+y2LPfN+1gIWlq26Iqox
2/Nj1+L9wtX7nvlk2Q1YdvToY7Jec8Xs4ngUyDh53DR2YzWOshKB5Oms57BaJsDTlatpmO/aK3HJ
/IGKzcLS0t4rcpYW2WorezAZ+WRHJTYPbZQJU2fu2xzWW4brbN8Rhsr2cGUYUOMVSV+jF9Xk/sKt
ANRZ6heeXh4WPivdj/sLudv/Fy/y6xqu7AMbkjjpCFZdwpnsIvWhZA3um4U9ogyVzfk7L1vtt6ms
JnZGG4JifzMd/Bl90L+Ev39/3XooS5/dIssXqUp3q3o2Xfg47mJqYYT4fe3b07H9r/WWO3X0DqK5
njkpYW2tkfiduRP6fZledtPXKprpf9zLlQGJTChz6ImFb0OyGdZK8rmBjgVEeUKrsp4yiGD7vI+2
HUk+sSzadzq/6Cv+9fyvWDzwGQuznrOautkpKxMHGukV1arHzD3kTuyRTIaukLzG9ZCVYY9d2y0c
GWJP9k7xXPrjNn4TiR3bp3dwRp5OQ3+d5Cr0cIa8GrMFzzfdzptCDzU/3UQ+XqK9nYMF/imNVWVf
uLI3UR0rTuU2KVJ6ESxAacWmoNKlbtiF7LMh6bfIDm5lbTTHmgtleYltsXfjMrDbnprNiyJkYerp
HObXRq4MTJe0jRPrb0/wj7kHJVu4Hqsq2JzlDn9b68+hGjJjth6uqgUpXSicvhVAl0Fd9fLnoO5C
GC8faZSut3z9kXFJIxUyMgJh1m96K++KHCW2bE3s3Ixj0WQuNrOKH3I19vqpoCqrfbVQqZJn9Lwh
+Zfk8O97sla+SB2nMIaFMeyHWuw/s4vOewcBv8ThrgewHLsYoi7DfubNTngqXDyIVf6Bt5ZXBmUe
yV3ZlbEnk2IZQ4rywUIawMATcOPsjMtFOGfq3oah2bD7j3u7Mi3EUFs1i37CXEz3J8xFGX/CXFoi
hbmc1L88yjvWs1nKyLi+MBfjO5edbWlfg5nB1zDNv7WDatf8VXSe2ftpJk9UZWZgZXJyo2PtOMK2
WXlg7fvbccurvQ1J78p3Zv8dvavzzuI3sY/KmFS3TN/u7g/KqMV6gzLqZ83yHYWN81YVWpT/tAUM
9e0ZFxgw4uG4+aJu3hWaLhv2715eW3exMcilWcLBhk7gYQH/wgPEGk36dq5eW28KD6AbvhVQ/XsX
KYTE8mnr2S7SzoMiEpiipXf2pwRg5z3jbyogfTl25YCruzHVysdEcF66QGk/MltITJ5soVXShE7L
7PRL7Ab5TQ8laGp2vRepQAqRZ4kBOP8itDVVtM2dyFFAfwdSebIvJn++IJ2feNVO9122f0daIbuf
K4vT56Y7TiDU+XE//1BK5Xy+rq1nvaqmaThTVQxMGoSmUe/pSkSJJWkpnXcXmrqyKkwneHIKSFfx
1D2wSR0aUUqi3LfG0JmHtm5LJ0yphJqCtUJ41dMIFTVEg5vkrt7EwUCTQ7WLdsmhOZBN5ie+rLVz
+pkRnRANwHDVWRuVuprSrNDwzPr9YsYWPsEg8nkgfDF4xUbKy35yR4/WW27tUUATC73pIB0OZpcf
PsLL7WWGQPUXWjMgK0Am6NgP55/CG/rxty0+WnSVNrmWXjjpgJJwbFUjVbKp8bW2/ZII47ni+VYr
7W9J0l92tphp5dT3g6Vd6FP13BvdU2XlhR+ZxVXTO5ekZfeKIBstGYKyNu/rOg9qogGnxQPWR+gx
VvknzTY3fVdfRnV1WcTjTeJqWwE94b4oE5oZ+rZ000NiFBc1F5t0cojfDoanlPZzjKSjESIDAU75
9fwenIzsjrZgOZejfTccIhpRodavDZPnOJOXT4DMOFFYueBk6WUINum9Whk61WoiUhU45zbgO9yq
ZQY0G19af5HfKsNKkwrZyG7WKsoqIgZJg8EEFn/vUuaBNnV5QB1l2ZuXmi/T/WBIFMZPmvOjXV2Z
vGq2ixL8/wgn44x7EP/eEbP2uMX9lhsy33G6DXW02ip/q+MMWk7VW2tomaX739Dnu0ZvZLu5snyt
iE3FWFI44UXfpuWttg8l8mEzGCYYBzOB6pHUGJ2MqX594NoUEp519bQICc7N1gqTLRMwgtCzHHw0
23yEylyKVz3pR46WXAVVDa8b3YGG8oYpm1S/Ya7uCWZ45x/fG7vzGQP09lqOXh94pFg6VwDgCQ5Q
TkrMG3fMNGrH9o3e9922Ly2OqMrCxS26iUJA667j3Svv3RFtJLe4LycRNIkZgHhmr7P+qnY4dsNy
H7nb3A5z/IiMO+AkaWgWD5KYRXbv3tK4o19Pylwvh+7NRyx8vYAP3ixM2e+Z4DztDY/OY2Wn0k4r
VKfDi4Iwui+Slzqu6TQig5gnL4Z51s3nxkopgNiBaV/pHIW2J7N6iuz9UF+7xRM4ASicGq3z8PwZ
SndhZdFMZhGSDuoPnoslIF04i5eS4jtmmmQPYWXLuGLUUZbjIURwVxf/06Wbw8RFacjZyCH9EkO2
RgplyUByHRctbLW91SY0bkrKo/s4ls1CyBzDmqffzfvOhc7HD3y4efgfKefS35PTZZ2uMBxdp5UZ
Y0OtW0X8ZjKPyOzU659ZmpwnXGJP1jCgjkRzyhcbrYybAYq1qXY5FS//7SqukUBR3Vdx32CRN9wk
po4hWgg1nXdOe5yM610A7DVTdS0AS/4ZOtTCirn6/1jNIxAldFxiaBpZA2UiOyWDWlggA7Z2E/gj
8M5AxFymoAxbiPA+hLYgGjFd2wCNiLlGdgyDWZmtAVGWP6eTOeVR8WEG0XTigOFltY2xndUR+D3K
MDObrW4MmyHRn85fjJNLENPESJZmQwhutUQVl05V6Crw9N0GJDl+rpDg/AonHxRxbdVSbZ3YxprC
14lst59ndwEJl7uivF/mC21v2szjo065h+xF4jtP2l1TVYlrWa5j2usjmnnMVJCPsZDtorAIxm20
NfcpBX8dla21BFBrN22q+CoHmpL6b7KSyPZyYiR2HBrWYwKY/qykfpxhGOLzqH932e0H9tI0HN3V
iaba+OOfD0vnaAPHA+CRi0Bty70cEs0u+K0CJVRilAX7bS+Vuj7lWXBBVMMyVOhQkZVBbCvHKOOo
AnXvG7vnn0PtTnkW03RcFWpXBkQmV24zyhvLaerU3tiF6vV69ZBY+ovKnat60l/PbygERU8doGXa
DnJZjdhrU5UbCRtTnTsbxbnUOqugBbMZNdTb0dUOall/7XLXbwWGIMr8UhcDjQfwtKS637W3EdNo
bpKwZVlJxdhlVHQqjVubGt1wR8y/5inbaLXhMfu6SWcPdgqU5FrYF18q7To1GrB5vdrim951W7W0
g6m2NkmrhPA/Ou06ldOo/dKUOk1Hda9Zms8axSPmy6DdYd70rnQXnlMhdpN5zxkYLA0lbIsrlSh+
HusXVvegF8gMhZqbG7tMdxpxNnGRgSdh3Db4oUN+zXsbcpPTvhKv3PjKlGTPo5wmGt5n7IIHstiT
1qG84UFcgLO8g6AohjQMO/8Ow+ixQr3UxFXK452Vky3LL7W58ZnVc4q5AI/NHY3tbqRRl2/6RgTc
yL3Kmvy8yz7xOjtUo/6sMtWLoI6HwbeCMs0MGhtiy4OCKCbNdlPboqPQMcxPVN5oVFthprelBqqj
Cf9b47aq4qDvCr8cbKSk1lZYyjNJqiDiXeS1019m6mxI0wXVcrqjJegoMIg18ysNEC+rTqiqIGaM
5juCGDhP+jC3p7DseFjjUxPQ4KV1EZp1/5qzZWjPAB4s83vuhJU1fFLUwYMwNY1FHbgdeuLNvHH6
JzhEf+IZ5DxH+PJDIcStaXBG4ynzI8W+yIb5cuCCVuN8Bexj4NbbsTEeK6bfG5Z5Y5oqCBlir1y4
7TGvbLPvtihpp000JvqDnjM/qiPfiP9S8hRFQD0wtRaDbA7tbLAbg8aU6Lant7XfcZfq+bRhxufM
eBmr3LMqtIBF6ynz1ZR9mg1yCd3Yg4KgA6TTdGgtrxfP6YDymFvT1CkpaqoBnqM/xqZnpuKC2AVO
vaFRrtLc+KoAk+fEnweFeEX1mJuvQpibXO/9goiNrV3bjusjCt4lXXLhpPohyrPYq5z0kJqvg7jJ
a+dVXRxP/aK5zcYUxnZStLsyri5AxvmaKPon1Bq6YJitnRqz5xG6hpMxbOuaUbMucZC1uel0VCbY
bWTXm3K6NIs+YKwKe9RjzCyhSSe8Fg9yGvrAitKnmFnexG6S0t0OvAccrsYjs++Sqvla1tlV17VB
Z7CdmWVhr9YHq7Muucqv4Bqv7H6+NVvH55n7KRMVo+4sOmw6wWsT23JChzTtQ50JzygM3zTnW3VO
LloNFHquHppudJOo8XU0Cr+PDFy8J2AOr+dyPiigexoatktrB0JXdwb7q0HtUMteQGZCLbfzZnUM
+JQ9E+spdeIeRcu0BOtP8Rz1k9eO6p2tEq9Uvs3VFOhDQ+E3vEG4vqO/1Cid0bIQ142eQHiypmOa
78no+G6vUjeO/xpQUY6Gz4x86ueq96Ze0LKE0pyR7Dv+qVXB06H1u0Jn+zHCHIAwgtzOPdZiq2Jv
dHTPViaazPoTupx+1H+uQdlrzRxZl+pBh5lCbKGzYmqMKq1nPcyTqygzvcSNqEGM22ERjW+UlDbw
Wwrm6xq9DSCG66mJSXvtlk/f3bqkURkju+OPVad+xstGZ38M2szB1CX/y5lyv7LUB3tWXochP+Dq
7jIoH7MUZgO1c89uq3LPC736Sjo3p+mgicBQROtPVvkEsv+RcmXyU5ENdEyAaE2tut7H2vzNTPGg
BJ8EHSwHry+qW5pXzoAfRr6xgYNzj/RLYQOGP5vITnTCb5p6m7d1AADLF8vEtgOPkzaZHijEPUQJ
Cs6GsTf1yN1rCswlbIPTqjuRoMJe9M8dOLN8U1Moq5tLQIhxo50HMoyXihO9IFUHa0+bX2X9d44t
MhPd4z1ob8yZurjqESZRxGTilK/bRgns8bOW135a30ajRaesonZ5KHATIaxGoQZD+WRsdLOgSX3b
OOMhTp56c9wkHJhNDP3l3M9Y7ltd5S8CbJnaUlupaOsWuEK348w+EwNz8LoTOOZ4ZQjuk8R4mXpn
S0BNwvvmao5SL7WdfTFqtE1hLzDMURUzhVrXhtS4lXrm6Xa1mWstcDM3GIv5djIcypTiCQIexMvs
bKSugj5y/1Tlya60I3zw6JdFuUnU0cdckW/U8QZcUd/MJvHn1trZDg9A5xRMRrNpjATXsHpx2GdV
fB9K5UozAdY0633LBm+ORoz9cqqaM9xFCYvfU1Gnvp3itkbM1zk4DPoxbA0SaPVzEeVbm8dBZF8q
zYMzprSw4a1L+8YYiuvlW13MG1Wm4jtNS4tBhQirea9kSEXq8lODo8vLyNMmWILumU09NYxuN+SY
CnZ0GlUaRrlvFlunCv2LPWI60Ik8V70Do2RQ49Y27AHV5Ntyim5GMWwjh+94Br7q6KXHXwYXWKw4
9dqCB0RTPDOzfX3otjU8MKuGW6XNqQ6PXLe5Z/cPbvUqkmSr6zrNzPts6SmBGx3zUiFyXzpG9nZg
tde15VbNtbAdv1l69ojEx2tS1C7K4i8gtCkra6pY2H0t9YZ+Ia+O/YhAnb4SV7HGgqH7hjF2zyg1
L2Xfh1Rs027cjRO5a7mDr/8KupMQ+nQHQlBejgVVHTNo68prktmPYk5j90aPBgjQH2b8mrxq/KKd
thwTokD4wQk3m4LtZnfw8OIPmGXbMOyCEsWAFiFSIq8sHekAQtvRyDxgV64SEvtNUQUdc72aNEFV
PdY5hw8xKDNeqmrw4nLwWbpV9TIwy9SgPEXqpTzWiRbaQgunWoe0VnKRx69R+8wzFYYuoXY3U7V4
6Ecgf0Syh6bA1Oigh7vJMc2vFeKqVmtM6bJtNSuUdM0uLUDmkAoWEre7iNXvpWbtGmLB/Knbmk/e
UFuPUD/0uny86906GPM5MHgTcPyEtFGo0vQPrRbfJzUpqRZH170x+wy6OSK1L1hclR7plEAvQSau
2b6Jf+4QbYxJ69dFqlN8hT9anxLBPaSchziGGR/mTV1FtOznQFMnXIpvWp0F5iw2jW3yoM8RHfU9
e1IYqBjdeNPwjhbaHNrpi5Jcccfd2YkVGhi8Sy0I9FYWyM06SiJzbzffdS3/ojXVDTfixdJesajf
cAXf2muH3HgwCo4mSQenOQQqV3HxCbgNIg9qqy+d3tJsfnRzByCA+j5B58cZ0r3JEMRa30nUXoLi
xStZ4nVKcWU4yifD4dd9+zBUbVBYcaAlMa0SnYr+ecB51doMNpIvChwdAgCb2V5dGxtbKfxmir0i
F4EyRjAqZkWH1N7yWdmKSjw1/VPJD0T01Bpg/+KhukgTw+e65alDE7QTGDgr2GTEBpGLKTk995xh
gAcf9xm/S2uTdhG8WFp/LUrkvi5+mwoQRxRTJ+2pThRPH1J4oM/RjLgacgH5rHoIo4M6TTyriA4c
/iGPXqxsBuzTwhiefYHeaekx5UHhIwjkoYtE6gejJ48g0f/UN9NLrfdB0T3bfePFLnjRjK/WnG+V
xbjZ0ZXB7nv+ecQUclHB03Co3Uy6X/bRtZ22QDI7IVjxaY8UR/2um/nBKp3Lqh1uXC32nF4JRivZ
VWl1h7h6zzMSOpV5b6v8snb6cGxqT8/+6paAP3V8Med3oonw1AUlDYcuU+1biniCEB7CTkRCFiy8
ntuf4n72WvNlXoIeQ1xmDJwC+sM097j9hVfnFf5Txx/ByZ8rYzhZT72uXun6TZmQQ6O9RHiAVY6y
L1wBFVp8aPNpy5L4riVTgBgOXq29LG24wWF4gvm7jPIvbUI8AJ+9sXPgmL9m3UBTPuOGll+Upcue
tdvKdq9yUYVu+t0k34tWIDNCZanuPnPFQQevCeIUFY0k893u1ebQnuq4N8ItLz+WTPNF4Q7fRuDE
aZTqd8kIcVtTqbZayl8cOD07EximfBZKFgwKT2k6Gfu2U4NIuFtWfADNZ0IjWCeoyjnaGquVdpA7
sCDNuWnAiOzX2cI2ZW3ruOXUNBoZd/Cpuubxaqu6fOLmUdpxqwynYn6dTPvGMfKtW2uSjzpZHj5e
Z1UuYCDHZrwAC8UC+1gI5pZeAzyM957y8FLs+K3eg/oLVNxR0TLXxayOGFVcMGFDegzY6wxXbWLj
rT7NL7nNWwqEz73TGxtHrz+dr1Sc6saaRwuvuuA2OLOT0rTsTZHttBEDPBY0vdR2FysJUoFcVkI7
WfQ5Wm7590cNnNnN64kk2NQB7bQvatACZe56tvOc7XSoKvVbFkkgoKcqkaZjGdhaQoi7LtohInSK
KNbsjSMeRaJS1leSrtTpLfx7hfWcHFfqQh2Zloca1CtSO1QjEvQmAmj1VTcS//x5nb4ormOgrIQ/
rWlmarsQrguBzM1kjtd9DhskXALgYIcUHrw0PhCvSKMcdUatqStkNdeTVS3X0C3bdXW86dWbqMvB
agpOfvDpZdsZYDoDg8wGuA8VXzYPf/LkjhZbtZ4SUWVItgwWOrP5uTDTS+iISx75yaM7WmJV96z0
mtSAgSAcsy4m1IY0lYWqO280ywnqzpVtn3rilVuqYdqmqxmWba1Knqx12SASw8GAXPQtYslVrEAJ
xdDD1Copi8VLPuZbocebotElz+Ak9NMCnozYDoiD/o+1K2uKHGe2v8gRtmx5efVaVVDsNA0vjl69
77t//T2CnsYIT5nhuzER/TBEkEiWMlOZJ8+Bhsrbm1cN7dyrhaACv0vdadxXhRX8qmw2rF11pihZ
6mxPmwRda99QlQH5klErkDW+YSsKoa+KcYnZxzA5ZIWSmHk4bRXLV1sBSyvsr1h4lbSUiFY1OJaD
ZjGUB0I9UB4ue3+4xMVs26fIZZYWud1k8LK5w5yeK8rFF/CjYLA4DL4MoHY6fd3XatZLO9wdgHil
+NLEU7JbdGk8IkK1SA6sYZw3XPP6l4KHNFRNB/6K69iovoiXa5Vg4Ig6pEqOAZU/AWFT5VcLXKhJ
2oS2SQym0Vj/NqMeNAXTxm6xXeej6NICF10CY9ZRHCYsmIV32mhcGV16J0XV7emPsuaDl2a441aE
IPmkGoqGgpIdVTAeEKXxpij8qhWhJQjto2C0GKzbclbPDelTy+MOnaKCBDmDq3gWlmf8ovo+zs1E
vULdVnM6W3G1CiAjO2ksDY+e4lMeeblw7jRGoTGHLZ5lbpEU1Mzj7jLN4w0U4vqJ1wyZqmgO4bS8
vcuJGskCEvHIS3R5FzUYC4kTZCXxmShvCYaseX84pn9MUeauF24jb2jepaCjdEsKluKE7Pril5xq
poY68DhtgVfWL9irNe6CEXUqAJVpQctRD9eCHF4PSfIZVZflirgrJvm+zoiyNTdmFacwdSCCcCP4
5PvpC7CaG6uKBIeuEmhK8yANKsdUbVG9dFV8G0wnNZ7PNM9laJ6T8AOa56t7t7DH2qVvvlQ3NZ2G
Efo+RYnLwCSmFbd0k9eE+Yd3F0xBTxwB2kDbmrtgUh1rSgWCP7Qk2czlf29JrrV5Adb5a5C7UE3m
+5OsBbqbaeLXED6xz+Nd0IcoTfvpz2KanU43tvLV9XC5sMplPbMqh5gYYOESU5eKhTLqcNRtYNuS
vWyVB3E3d4+nD8yqx1xY5L5fAvU1TWjhOJ5HS73EY+p72xC6Vd+xMMP5Dj9U07iTe90lSVYdIpBk
2mWM1MaP87MomW9OL2p1wHnx9fiBLxQAm0lElufqVZtaraZ/EQPpqtPpfa/rqKnXYEhspVQw1dAP
rED17dN/wKr/el0uPwKmt9PQE6IB8xnSPbq2OxI0j4GSxaaCKGBExWdShIU9zruEgA1mRoWvODTf
tDk3p3gLWLrxAflKQl2HwICH8F8gkb83GjVGzUyxaTv+qDNxf3r3VtkRl5+PC+NxULfKIMD9B+p0
JyjNg18IldWIdESxJ/o6x+httCU9dAO9iVNhcPWcetjxfY0JVw0VCHRN4nEjhVkFmSz/Ks4HtVrb
01FH44CRiKtW4/UPwAR5hRte043Xz7ObfufvqITXHAWCBi+6t241QQAq+yrV3RIa8JYc54qZSO0l
QfFSVqObWqxQjRQkw/KF6UhoeNYhPJtjC6KPIPVv+x66t9mUXY1ZXO9pJQjm6U9EV/0GpZLEkEQE
WKy3f2AWicNYqFruKcCIoDDi+bYETZQLrbkoqqeQoAEruZGFWgK9SiS3c+cdtIoa0MCBo+NWvCHH
zkF33FLOAlt+lPbhvXgT/iq+l/b8o74PXONOfNJySyw9aTDnSwzZTDcytaD6mu7TI6p0u3iPijt+
M5qBD6cXtx5EqY7lKQZF0YdzwwQ/GZNCA5LgD80ptHoUAtDNZOs7sis+xdmiqpKha4oKGAwPaTOq
RiJzCv26zwwyrT84VaoQpPwEp4tLxnulT9sGcDdXuYb6kg2hqgQAus7VfwA4kTrTju6FDWK71TRB
I8SgsiEC3cYfF7GXjTrCjsbAFdT+Y2IIGy5w/aO9muCLPZFcUk3rfIQYzDIZDWaZxgIVLDbL1NH9
9izTs7LEuzuqUU1GxQDwUb7g08Z1NVcagnU4Ch36dYNb0+kpCOWDLCVeXihI9KX9hPbqqFW2UBkX
xTw+ZfgoJs1FiBj3emxiGOqoTolTlMqZP2IAxACmKxauiIK+ZzgUR9rPGPUp0C4zgk3eBeZGTi2B
i/4GjVH1zqASy87df5sWWA2JmgGXJsu6qPMFqtAwxiAYIIOQzvJhyHDjm/BBnFDYBMrzGvTZG5eY
eeN3S9MJijoAiRqEp3iSA62B/0RFR6quk7yCKLObqepGnF9/+C2scJHKx3QMMgqAbLLfwTeGHiaO
hEKK2eZm5gVeVqDR4aJMDOalnfo0bKoLs8B+apVcTFJGTWkSWUfdCkxIEQDnL7B7JqMRuZ/CZaso
1EoS9hO4Bc4vDg2qX4GEK8Z4Y/4zLnt1bcj2dVnSJYAfOTcljINEQhmMSJ9yimvnBQV+FU6fca7y
Y3xKC2qfZsDDic2y1tNZ+WN0Z1vGAyrxnkWpe+HiA1Rua4tcmOXHWcD2LCdCFvsINX9on9jMt+DV
hwRjfpu0T2vPGjwNgUgTKURe+KrfOIqBESaABUpoQw8XWnEkAIZ06X0DvIuqeqcD6bNAEn88NSID
0IzvaKh8ySCCeskcBOg/FYrwq+jzXYYmpBbPJdKC4aoCNNKpNel32EbP8B2LtoEnyPN0UbTyWVI1
TpBPl3ObANfjy/uAyDcjMPNaX+6J3lx3erXBjLSW1Sz+Xr7uIKv5OKddorvz0EfX2SwCWqWUV01Q
nieaBkhqAHZ3UT36obHlSdYi5NI0l/FBJbxsZtnX3BpEzkB1OcZDcDAgk6CDItuMMQ8n709/ndXX
5tIkO5uLt3tMlCkMWjiPFiYxvm3qyRfW9Bktqp4ROzyIweNpk2uvCI3gP5E94kW+OqEL6JGkLN4M
KOQE6hXFtI4Su7Lx67SdtWCztMPFNanvu0bJWgyQkMjNY0BUs8Y0xtQaNWoG7Va2zjzR+2P+uiwu
u4klNHSmFH6xcDpHaVzZrjyyBwg1g/gU0Eyb5b5/+XR/LfIjJNUsV0HE1DUMCOpCM90qrH88/4fk
mjZWyL9HNHmUnkcy0B3EzGISC2eq0R8ldbhs2vKMtOF5O6uuoWVO7Uu9NcUzcJv+VQeYx+kvu35N
XhfOnVlNErtKMRDWP66TsrVW9vPFtVDDGBoPKqrh0zUU+3ToFae2vkcRBkAXs8qgIrKpkbQafF7v
xfNs4MJkG9M+IQFQrOzB0Vjy9+A+vgxtUQYhsW6qGOYCXm+zObNxS/hXRz0MXTyVIDphKqxyeak4
jKs7UXes9QQC5AjnVnyS7z+QSawuWGYddUOhqszX86YCMw+QiNPdxGzdxdRVazbun7mr7dbQ6tlZ
GOVqesMgT1B2gNHJEM1OiQCi/HH6dK4+QjSM7yiIrYaiUe7sAAk9inIdvHDxPLM4voTzFxZHiVob
9lYD1sIeW/Li4ARDINFoYu8qddc4I5hjstRhc9StOVqSJafOOdPSxVhs6KTWzw3rbDXv/J6MJ5Cu
G0izea8APFDTTYmBrxjfskksYDHwkCz6WwbHmPYfmMVaTZcWFrnrT6SelEIHIjXMfnWOYeLN4ug2
Uffy4UPcSqtXZGGP+55DgbK9lOHIgAMaDCfKffqVpYUo7EEGFiUBVi0dWitxt8QkVj8sRn4woqFq
+IcLKVonzZkuYKGxn35Xau2Q+c0hzvXHoB6cFjC/cNR/G5NQ2RvfdO1JqL0a5kuntTSJqdCDs+Yl
svynEdZ1Wzg9wCYpOuEdEDCCZer3gv4JW0A8rR1W9Nj/McbdfoXKJBYEAmNCvGvS+qs0S5Hd9lBS
M9RAPmLmwGxp4jYGxhZI5ijohmdRug+MOwI8rj49zv3ktrNgJ10HavrKqidQimSa5Y+GmYzUEo1f
WXvMEsUm6WWVXcZGZI20c6RCtXoN4xZ9dmyzRwXgHRlyarP/VfTP41k9FJVhiUpvha0CzDY7zyEa
yf0vv6wBLALiNAB0v0QwUCmGe4xdO0wmFX3PVwQvKL/1/ghcd3Qhd3dK0NgFAWCuKr/oY2LW6mgO
SHioHx2VBLjV6mdQ3o0pWLCZxhQBKDs+7wzIqBm+laroUBalic65N+igBgRmjND8GGvpD7+orTrC
/9ekXQIQbIB5qVnaS8WXPLlJs9tZRSZXCR5U4Zzch0RxhrwVcyXAv9nB/EuZe6sHkDPLEULp9yYJ
nXl+1GTfnMnl3Ld7qQJsMcJwRwIl7HGwDIBEDQq/pceCS7vvRvyk1vcDxiCECDNF/WzOWb1LSOJ2
g+wWKPk2HdhyUBiuICWTA4Geo3rqB6OVNPkZm9OIcU/V7ruW1Pt0ajwqxRjf+CL1ozMGyk4QBCdS
aicVZ7AUQmAI40diKVlhPZljEu1SI8JAeW4NZWRhRksE2jUG/D4hT20PNbhiQNwk91kbmCEbk8DM
FIZI5li7HuvLVgEGse6ug/hcDVurAsA217ozNWysNP6lYByI7Z6Y3qoZ5jAycLigpJ6rujmr4N8Y
K9AMZWZBIzNNjIehJZ5RAzE5TN0XFcAAu50CH/M3+ZHUxd2oik+q2D9iEj0GWEXod7MAKdZWm5/k
QG9daZR+TpgG6ohwlSiF7Ii+AJjJfJOkxmMmZmfYyp1WhV4DzDKUerBCYs5peUZz7TwLqNknjVli
1ir0v2Iw1lWS5KIoBxdAYwu+wxWydEdifR9ogTMB9ZSARqQNLiP8FgVN1Rg5IWhOZjGqTWMCuz04
UFR1vhvpd2pgkLydSwzC+FskiqvpxuLuMze/CJMdJOcFOUkiT6jar0aIC970HUZfjQ2uj9UegbYw
xD084nKIYx2TdJ8oqK2WcZe2uBABuGUZywpqT/4RciTUlXaCVe6Y0jOQ8Tv/4QNclKsOm0oyelfw
o5SvHHeQx2kKAcwLz0PlL8SGHxcbWn0tLqxxyY1mRFOEZzHbzHI/FE6ZIFWcbeBnkWVkIOcDPTyN
dvWmmMV6GrewzM7T4rykFRzMGOBlHO/bvZBA/VFH7yKcHfRGrcAd8408bmulXGyq1b6QajHz3bGX
D+p4L8uiBZxwAj61z4T3xcq4mzCHE1KaLnyhVnjBzr4wVHzgtKwmaxSwYzYELgMS+XYX5ZK0Qp6C
XewzBbzVK/5qjC//YxC9iTqm1T2JozUkvwR6Nkdb5Nz/cjD+LomXQxBpNACshyUZu//OJLpePlus
ict2tVDSsxTjyOC+VA6qgTZNaA+D2bkBYrOVmhgMsAubTdS31CJeacUQ6dkUuGTX7F2Wv/gruByY
SqHYVBn+Ch1DRRjCxOt+U5t09SWxsMFd9QCd3BbSgv+wfP5RrWdMiZjA/QjL5yrdjgb9HxkIZIBG
eaoFRAQxysMywpN7qCzMQDc32oNwAapWRz/kbnyrPkIzFJStX/sbcL1jyqM/CqpZXG7RnT1nue/2
F9kvsjcqg2KNczYaSg1J2/R4UzD56T3qDHb9WNvooAKEXVmY/h0sTIHjW/vm6Gm/wOIB/VTtWQBt
i+xi9dlhEAohB4QWka+Ch70h9bkEtHuQHtL0qxErmJ2WTH+4G3MZ/zOzxlp0T/ukZ6XkdxtgANgD
UJkOAgDOJ2GMjgzKBCB4H6udTUtyofvFdaTrgT2rEDvOQUo4CXJsRlG+E4jyhcSTG2bU0lXBjJXp
EkmHraTjLpNiL69Td9Z1p1HkEhOI1dGPRvAltGWMebwSqVXi2wXVc2saMYUK6r7bLml6M0PCa9Ex
ip1sINQKk9omBrTjg6AwBV10Ti95FeGAtpGBQoEEkgX+eQc4iGIMA4iCGK2Dr7od1HcaO7+QJhA7
1FZkY4iXfN/6uqvpycIs/7hT4kTqBnyEz6Qna62GpS2uoD0PI7qxJSp1gP4OFhSUntKvTN0FxVGM
FiRWO2HFgpeXeD1vLXTNZekymsHYXQWjIpzLGnyZRGVVQcxSTpwkGmzMpZuf+YQLG5zLwticX2po
M7q5Ul0RMT2OUnkxzsM9KLPZO+e2jquriYTfwym8QbX2csrB6SDMCaasIslWlWajx77q0nRWdBIh
cyvqfENaS0iTVxJlz2nVM+hP0QlQwesOLQAauT2bTKuVXjNhhMDBy9RnwFThcpskfS2bWf4dXBKc
FqUsBw3oPMroPhsnG0UivKZHuzdCe+MjrCWkIHzBtzY0DSM63CFLMRfeglDkb0fyTH3mfoeWxee6
n0DoM8QEgCEyPyNAQXZHM0ap0RsHJnTTYqjTNax6PkJ65lB6WyWg1UP8ao+XT4nqKa+yANuIp5jb
k/lOVKKN98qWCW77OhD15Knaoh2I117TFKAfud34QmuRHVNmiO06eHmQCb5NAidoofaZhkM5Xyqe
+E0yGRyV3FJPtvSzDySdW/beXUta6JMGoBqeqraKHMmqvN6wwUT8VXVTcNqmW4rBq5u4WCEXv0MZ
pRsSoXM3ZtFv0gCHRUjmnd7Gtex2uYvvHggSpIGyPPOS7JY2Zzm5Doub0ybWg8NiHVwYjlDiKKoM
teQXVSWWeajnmsco/DZbD2tPA3TZUXTDRIMK1ri3p2LGPEBQ1CJK8QfJbS6qo3zT/JhcyRF3wk9j
QyVo/QP9Ncb32Osh9ZUA/7gU/L+CNjilFNunN2/9+7ya4C7SDH0bMuAQuGF12eZfGtmJ5A34/WrP
D10FFegz4BQA7367Z0oFmgm9AB6icZILFPod6aE9iyzyA9Bus74HDf9/XxOAMyjrAwaNBj53c7Vc
yQc9gliZHqQY2q2yq6Y0fkLJeLOLsebFl5a4Oyt0iBJTiVcVw5XI5/OZdMHIIz+iSLS+i4tVcbto
dAzurM+g2dQslo6AUifCs8oAOTQmkuZj6GxRlq6djeXquLvbAroeqTreNm1wkapPRXZvdBsDPGsR
d2mCu7rdFPTBOKLOV86KEweRCxHZg9DhGUPTT4SMpSk+uHeDpIMMA/yrigoq4yd/2Oqmr13XpQXO
N2gROEPysY6BsxUuVWs4BsCyWsWPxsakegZYggGqDuv0WWcbxD9B/toEkxxrHiwKPnVbyErf4G7F
RusYADXnZ2HyWw00s8Cg9mlbq452aYxzFsM0tWjcMdZ1SD0cXqpoyAg/SM245moxYmuA7c8A8IIn
/FMFtA8j1kn6TBVmfW0La+yvWWzkCJFNKuWva2O0kx+vEK69MZZr41yUUWt0ClXgZif2xmDtz1rz
AAi2/jiQ1GkeXzzJdqax9lRe2uacVkt7SYsCCJMn+U98x/q+Gi8aUGdobuUftS+nz8yqD1lsK+e1
pFnV0lmDDymjcyMDK9X5Jlhr9dotTHBuChwXU1KW0DmUVIAARNUiWwNkqxXr5ZZxbmqafRAyxTgc
jNg92gkzvpTAqJtfid2lfCP4rzv8xbo4h1VLGc1l0CzBaG8XhZc5jI2yG86Ymll/Pe2QuZ3+WKtV
wuU6OQ+m05R2fvXJK7dxDnnMWiiWzVAlkBuiApATIEpRp9zMjetUzkABlFpC6pFha4VrWfZihZRz
YTH4M4w0R/0CRCSsMZ7+YN2HxpY1O7BqCFZuZYwbp/OZ1XHhV/yuryaJ6dHVDXHi/osYb2Uhq9VW
RmCL4joGwQHofuu6mmwEp4QM+nvtUj9ASnAHlsSLzut30nViFZXJgHGSFVip094LHiSgPzW7jMcq
kFSgEQCZLnfL86zr5IQgjGvGUzFfycoh769Pn81Vj7kwwd3yUm+UKA0hwlynl/lwAAfj9QReH6nb
+dVlsFmSWD0nC3PcjTdQChBpC4r/FmBW6yjj9WUae/m23Gu7EI9n/ZbtaOAY1p+B8Mi+3Wr+rV9H
zFZg7AA7i8LI2w9bi6Iuz0zlJIsPmslgKpUnoPV6gC76R0Aqq4t+tcdX2dqp8dWZKUSG5wtok3z8
MLBpJXtBzsLydLypNBS83i5wBLlb5sfY5SRq7US4EvtLMHGZ0QAg8xb3w5qC0xtjnD+NxFgrcqMs
wLUL8V07vYyu1T2YfSD0AzAMsDC2thdQsb47fXBXHADMPguQEAy4vnuN+E0AHjuSe6P6cyKDmbVb
0MLVXQTdLUU3ACM4PNOLIYQGcMhAIMv+N0UH5WUQOQM6ZQENTNrvTi+H3TMu4aQiVgGsuaIBUs99
MlVUgyquwOsrQ/bdqoSiNymId+1ekG9zBeCS0+ZWd29hjvto4VSPTSchWREV/2aKkos+njbKj2tD
l2+WxF0zzIkNoFcCs7Sktowe1hZJDXrHX0T5roForj0moqcSf396Zey3vttI9KNVRuWrvSM+KWIM
30RVCUmP2m0bCcRyN5TWHpF/gEzYrubGBGPYRga/ko0BPf9qk3OipAxDo+ir3DOa+osQZ0cxAruZ
rmy8+Fc/2sIMd0a0OUH9JOoCD2jmhzjqbwAx3pIL3VoKdzCmoszAEwsy9VI6l+YzIXrQt6YAtpbB
nYvI6PWs8jHiQPsuc/s5vkoETGSdPgar94mgkgREKYrf/LgPIEl1QecRSJchutfRTCuSfJeMAKIM
ysZdWmveUFgAu7mqyDgF3IL8Pg0EkKUE3gxdDT0zNVFy/SRwQuhtlG1vVxQjkWlgkjhxovEySBWn
zkdQX950NNhIb9n3eXf8wRKMiSo88DD3/9b1N5mkZbECQS0lfRAFwa5TwM+jB0J3CAg7Wg/26X1e
m0zF4l8NcgcGxbQppEwMRUCT4QURme6JpTjJQWd9yWQv2h/q6ay9Ht5Y5rZ9qtqmzg3IeXVZCWTG
XIqHkQi2IaY31I9/dHX5GGaSW4kozM9yUrtTRr1QhxR0kP72861wsZZWUFDnYJqNwvmAC/rt1o9g
mQ2HuQUvi1vvWxCDv50SVfLdxtavlMneGGQXbZEDC+DKGgZwPH+me7dli0tFm3BGxs1EMf4pyTFx
ZCbAsT1IuVYzAOsRQi7B7JWCp9rbdeVplXaowKB4+p+nEFfdxKspvhSsS8BtdiFqS0L/lYAks0si
S8QVBmJmw0user2FJe6FFLQByukGvF4S3NH8V7YVHNaP38IAV2lJx6kA0zheRGD6mF0QtnkCdCzt
AdgvSJW5m1k0O87vPM3CHnfcQearRyAcfRGNZ8ihzPJ3Kcq07FRsl1fWHc3CHnfalSYK4rgF+qtB
AxMNxNmpzlpgI5gEcpxYii34jgQmU3v7Hbaeyixsc6cfjHKTPHew3ZPfYXebUpBQE9DOHvLkQFTZ
HAnIkce70/d7NRQvjPJZhV9Qsenx+suba8EHr2UcWpH+eNrI5rHhAkYfJIaoDtLLZfuvmplbV5tX
8hmmSOmUAhvJekoZOaIi7aZn8iFrjh8YplzfQVnFg1NXkVNza6NiIJZDjtgkXTL6FA3YDdQfC5tJ
vHW25CTiuZ7efdqDvRrmgqIUyiQl7IX54i3ZGO5HUXXrfuXVFOcsxRGqBiMT6Ma0O1JbTB9k9sYR
WXeSf03oXDHc7ypBFiot88h1bzfEy/SzPsQ88xxgHGkA1NhKIqcPIDYpPmyhof7lfL4a5/xm0XVD
2jBBd7aVw8VLF/Il9HzAyayGOfpqjXOi2SBHIhprn5l2WN9VFCEUhDgGS3kb5ZJZ08DQMmBUvJzu
AdUYnGJuO7NJtW++nhBv4yOur+zVHOdNhtnoCqnCOfn/CqqvprhrR+QYeuC9j4F3MCJ1AHmU0772
f8t0i4Rm9X6rDNyCtAsTpFwIGppBaUgT5pC+yUyju4jQa+8/5YYXRri4Q6UuTkWIeXp1jJmFQbBb
yT+K8uxsfKCVvgz6uK+L4c6DOklRm+bIsOJ9191Ql9WkeosGR9kCU9cHtKFXAzgm6TWVvVneccpk
UCwppxydzyD9xSZ+kzM2xCSKv9i0VgoY9SdQWHiXvBrkLlcr5nmU5k3hqUD7+x2EC+OtXuH6mtCe
fsZPvmNq6WOpMfoMdQ1GXxWPmJ0EeabXTReTW5vSMTxIypZJdprf5UEA7kE6CxXad1wteu23g0oj
HELJxL+jDWrgXf+QQn7GHh1ikofsqvzS7GtvyzduWeaudCAN4pymUAcTq8RUwA0gid+IVDs6+Tan
01YUWNtaaCZDskNUNfUdYUcMzA6ZqgyaWm+rmL1TmyHeee5Wn3xteUuD3PIM5JezLCiBF04VRI/A
4R0Ss4kGSFB808ctQr7VQLM0x3utuU8irZVB0hEf2CjhdBG7gqXWH6wKr7l/CZR8Cvh2VF3jUb7R
rGIsJDNCDwIVZk73WuqJBSSZtiBda3ZAEorqhIxKN9C0b8OMIox1r+gDDmZMYisIejurZGJVTRtZ
4PDaKixKLN/gr8PSHpf6RGGfKSnYXVxbOVIU16cvkfHA6AQKRvUaOKqd+WwY1fD8s+0xydWvSCQq
oYZKgYnhH+EChCKbuVVynFJWjsicl9xLftbc9K3TPnst91oa40KDrxu+EKt6BkKQeTeAk15W22+n
Tay1K1EpfV0QFxaEqREySI+gUgvxPKhjyaDLZVwCmuB8rLO2du2WBrlrR4xZnsoAFaSumC2xaSdL
7fvfbRfsynYozVauyo3Qt2WRO6I+gZaWPAOdW4J12Mh21P8eKT/8qrCp8OP0drLdenc6F7vJnc6y
V3DDMZcIbB7xFKm/SeIYk4fhRqV28xhyWfkQQnYJ2/g6F1JY/0i/fuC5sX4OUfGjBOBCdEPe3vE4
SGbf75AjiwdiQb3hpY+OuQAFz3HfZESR2330tYSSSK9GuWg+6PMEJSZgLXrYAWrlD7IDWrO77Viw
tUIWnBalLkjbpJCDaGJPVyuzry4q4zPv4OVyuLvc9lkaZjH2kOXH//kdvJbsLa1xt9rvKVAqpSq4
2WQB4mbnIuSEvAA1tcJu2ocPlGu2LHLXuiYZZhs0PEkxQ6aZxFp8MKaSuhW8/8VvvR4P7lLTrKdz
VWE/Y8PswESQOVCKGnfa/Z+u5wdMbi2Ru9xKPZV1VOPx9plPuHoiCRFRosTr491kTK6KSTsx0d7C
gCSkAJmlMDJPO6vVCjdmFv6xwVcnax2l9ZAmwTPDpF8Bc8mIxCBFAuQBhMTAseKVx63C3qo3Xhjl
nAkNQV0TRiiaiOIhGaF3RTr00g599CRu9c3IWk65XCD7ootrnXR+2CdjCvFZD4MuZvMEZcEMMJUv
zRNGQu7V0oRMlyXammpljzXkTacHXzSHh+RhY6dXs6TFojn/QuQGPIX1c3m73I+hN0n71DgwGsSX
Nn1iQJRlH0HXbJPsZTUkLUxzjmeiLVVE0giunISXopEcBgkptUg3DtPWZ+U8Tu3PyowqJqo2cX4T
k3wwq6j5UupVdSGM8q2OsfVgwyS7b++C7WJlnMuJh2nUCIMhxMaxFyOIhSkYaNuVVWfF4HuqjKfT
X3FrJzmXE4v+FM0CHn+CmO/TPrQGWTjWGnFPm9m4+XwNsw7LqdOQ+7ngjnH0ChtJf522sLVxXPYg
TkE3kRlZim9AM+d6iAxLyfVLCJ4J3cNA043vtJ6tvH4onj2qRCtRLFhVVk0d9dBdj7u6OGhI0dFA
mO3c2gJvrQcHQhVgcDQdTUruS/lyFRdZp8TeYCme5CpOcVSRrNADarKwt+XS1r+YzjC2VDIAiHnr
ZvIMSnZFzZrauRuAQ6LZFHtZLWwz2tt/THBnXQSIV4IGrc8wvOV+EVw/kg39S2B4tcbtnzJEc5uT
GuR4oPsizuBIdgKypsSqnRq8GSD3Ce9PH8l/OSOvJrngmodzZkDuOPDifbQLdejHZ5aBYC5b6HDn
8CrOaYNb34y7AzV4LEHOBLADKOzNpLmCaft/ssADJbM2HkNFzAIvIndy/6VS96d//9aW8aDIBuPG
U0rgj3gyTiglO1tknOwMv3e2f78PD4hUNCEYVWMUXDyBzcn/Pddov2Os9X9cExcofSIYILWAT5+u
Icvm9pczqG+sCLS6hV2O1iYTGssATi2LHZNFhsCqiUo/AcfBcrr/qu21+cU4RzGkdVIKBCXRzzQb
tr4Y5zIkJVb9NEb5DgjMHZinvSnPLxRafipcvR4MzlckcZ+oc0Oxg/2hT5jsyCd03ujC91HONYyK
HI+xOoEgz3cU8WuTXdaDuBWjtnaL8wcSDcNmgg6lx+b4iBVaIKfsz4Jz9sSFFoIGnGFHj5+MVH93
T+V6X41WZ3Mhgdd8vh1dNjbLGlAQfa7NycbsyeY13jqCPOownptmLDMUyRUvRGNtN+4wUvo7IVhm
AXvtVg9lK3Kp7AYublhcKGSiApS1BvVv5ArAAu6lO3FTZWrjK6qc+5BSPY57ESwLLf3tl+qFCrBC
YigPG16K/Zp3XkMmMtS7UGIFDOrtmoQsb0kkAXr4LDOlH/Rvqcs+2zOomM3mbmUY6xEZMHHww0OX
SeFFmRSxKrQqSAuUAPdsmmG2occOtibUO3v/ygB/7/+DUe7TRX0RY2JXZ88nkDHEIIdgg/SBdM6Y
KXW30UE1Wm4VlFc/4WKl3N76UW2kuT4Lbp1fZw1WajiioGzEZub73n/A1+3k3L4qauM0N/iAUaGa
+VSaud9ZIzrNWrrlvdivOmWKrXdx/rVkCjIwHPmunB817ULot+SE1q/0Ysc4Rz+PeVeVqu8zZE7n
UPePBs9ojU4JRdzNPtv6lV4Y5Fx+204hmBH93KONMjoxmUrIHVJf6yBhPhrnXdGCD2okA6ahSfhY
JHW0J2k/48dka9579Smz+FO42EDyVJMzAniJL4ETX/CqcDIV/VjlkilIt3p2t3Hzt+xxYQJUNHSI
R6SprTs9D4CR6Y4VTFQzMzzJwpSGZdh9bumVI2wy46y/a15XyyP9FQLRwMhH0hqFGCadwB3zp+gF
jRkrnqxtH7BxenllmV4rCWADAAlVYnOhjtRLxcE5vadbJjgvUwhCIcQ+vEwd6WbiRyammU9beH7v
nbiDPJgfOV7XlQKg9gqJnGKgTtfl56QYMBIZ0gkzl23l4AqBBrBVH3R/PxL5QW4rKPkoHk0rh4zt
eQ4KpCLPDmrYu31flFanzwdfhdxu0w/nVRtcZaLi5AOYn0nXhBb1y/Op7neNKNlEr+/9vgQDIo0h
myJXooeB9PtO1ym0sJXenRkBJIFq1gDpSaKZWVidBeiG+NL8hQ65KSS9Bi5gaDYExm+djrYwgqcx
q6nVFDG0sMpHgfbHMhL3LSQyxcLfJzP67SD2s1J9Ou/BIpiOvmpGTSeaviAcMkG4K+pJMCcoRe8a
tdyrE16VMSSVIYMCfc27UEexOJlrE7orv9UkdY3IuCRpsvGKWXf37F2LDiKa3NyFCic5iusantjw
0Vkg31XVabWtCbn1W/vXCP8US+pwoCA3DMBeeTY0F30lmgFWJlaX83Q+gV7y9HlbP9Gv5rgSZxKG
YwrKbN/F0iD5dCapt/+bAe7KNKSOukEngVdEkwkBOV/f8nPsN7y/Ma9L4KJwN4dEz3tYULxoV80H
Njj5Pz/HITz05xhQtqWLKCklUu7PKduyqjGD6KLFwk7v2cZBo+znCwvCFMSUGhSeOwB557iDMpgJ
qafTRhQW+k7tGxeL80Sik9CjPS2PWuKQdBLNdsofalwgu/TBrB/Nw3nky5YRDJGdJv1NUcUQGUzJ
ddAgB2lH5UnK6sbMSbmXo8hDr7s6M0bpXMuQm1PyNUKgqyt7rMx6hKy2gI5cOl5nxvRQ+upxkIPH
PoCkaydCyEmcQHpU9h4YTnunmn/nbfZLkqqfnZ8+yUJwWzb0WwD+vyFvZXMq1Z+kTyaXVvmuVje1
INajl0JUFVPhmozpmbdf4P9Iu47luHVt+0WsYgTJKWN3K1qS5TBhOcjMOfPr34J8fETBeA0d3YFH
qvJuEDthh7XsttG1VEOZ7BV8c5bd03QSBBRCWCbuXK26k8hkB9amVGkKgqp/KiTbhXWpnaILCURQ
5++dn4PtJDFuLGtqINUreNm/pzdE/7O/lOxFGFtP7aRkGTIbaYA6tgczSj70efcd/TAlqOXlqgbS
7NiaS5AOaiYwIpXrSXeiGddWzhJiYNni5eMqQZY5g+pMR8DGhaWbhtHBesif2o/T89ym5nY5JpYo
lF3hd9elRzGSsivhgiB9Ip/7GowzLAotjW2jTlE57I71KTqOQXOtHygW1f92yc/tpp0LKRF4pWZ7
5ywz94my+9KMR9SipV4rgqWvmEyOCaRFkOb6ErA6k1aQHnE9404S4xmNJjNNUI9UYbmZ10Nlhnoj
3dREefofPx/jG+1502b0geLQKm8LcE/PTRDhPTnl92+jZuYuTu3MX2UcDubXckkFVWGYxGogweeP
YG+bDLlzx6KVv2ttNRxI2vqAxtMumwh88OMYSd8LQy+uk2m9yrYxwUIXqoPnvwQ3P9h9cMYtYbF0
rkC6VYbFEnQmHp/Z9/MC/h/HB5ZvDWu6AMNirnSurVKZMbURzCfkik5+Sq+wm/SGmUu+7rwIYu40
XTbMQ1IanXY7xstR6q51Imi7/T9x40UGc40bAl9ba6iR9YU3eOSUfaZFstwFWvnmd6fEFyKh8V3K
i0T2gjKrmTWzTMP+16R4QMmuFA+J+/RF/aqGWuF21hE4RWpYXZIT/hLYfrM6zSE+YuvuXot8I2w9
6ya509EEdfR7APenYLjoPP0G5cvjW1b5uWvSWGb698aZAKR0ap1mSw6ExyIb/LKfruNk8LVivs71
5L7H4GxYG/NRV8e7tu8DS26+6TL8ZJc/6pPi9iDJaZX1KNBDbrgwsBqhA0fKQsx/HfLVtjLqtd2q
EKgYqzfGwPyu8g9Jq/lSNYPBcfOGFpvjOtDO8Yryt0bDNEcWfWjSyQeLx8chV02/KptPedwk2IwW
InXzfQQW6hTZphbJLuuvRTnWYwafTnm4QEr0kB3jg3aQItcCi7Hij53/hlESeu6/YtaLVPYhj3X9
MicUcwg7fc7UEcCKbr61pkfdOukFvb+rcsscSwcrlWiRUOOmDzvhzKXoC6nqrKEgCUn/rZSXn8qU
BO3cFz749CR/TkvFLUA+6hk6+WxhuF6C+o/pDKT8XF2ctVWmoFfmzimsWfUmbUywkpp8bsp2AWto
dsD77TBX3edW347bKn/O+v5AX6Dpaqwfm7T4oJZ57lmJ5IyAbAfKvDVeKL3xvZ4pjCp4Ukw9+ySX
quEbI+yqnnuRRxF9fiZlGLscCxML4Jf++/4MPzPcfW3mJZUorR7XFYV6Si/RSFU9dKNRMFKVRzsE
l7mwBM7NG3bymLxBj8mcgwySbiZfpOuVZV3V5h3pRNv39BOxGqxhKh04wqDMA6vOa8tulRGvuTJO
QnI1PuaH9sr046P1w0CfJPZE29Y8rBRgFb9IY8JMu2DYazajOJRPRmDKTjU6GvjKyO0WysF8WXrr
heaWXnxjX4JjAyyvaUAEQGS877r/CUwUyuxWHScFr5dKf1oWIIPlYEqaA3kVxW6eIIsSHlLMPROb
J6+/bKY1eTRbtKF2tE4Uv3IM+zDzuoviArwHk6N660G+00StV45XAKCpBWodEOzaKtthmFS7XuIZ
QJZS0dXOtGKvvCnxTi2ksJZBSJLUi58T5bNmlYfzUULj6NIr0Yw5yobWVLa2AJ2xKuRQS6JHvNr8
Ws0ORo66pjbfl1J9n5bFfaWVT7Edf5Jy42rsLBnhQ1EB+lCEQJIM4VADe9BuNFBvGF38CwP3PxrD
+m70ZVDH5gUW6T0lK9Ygk5QmIK12NxD9m5kNYMCz7pdECs8fjBeUCSA3dE03ARiLpePXVznaVjxW
E2CLJiyMTKpTP8YH5TBc6A/xEVQdvnSqg/Le+u+a+koqYywRWNAsMzfysK5vW6QtA/lZjAXqeIMj
OB/VecYJvJLE2ESTmGUiS30RGvckTLFU1H8FeF7kTa4cGG71wXCVk+wVJ9FmCifrBMA/gIcJmNnA
hcvIzWypksCYWITVcEJ2Y9cdSFBT7z2n0wCYAhg7RSXPbZDdcw+VnEpFN7t4Ho+0HrHw7OuOjX/R
wwQ8dBI0oX5X967wnck/3otgxh5AJThP3YhimAFmV8pAgQqQetslTjcA9qbzN99WN2e+F496c14m
BF1NDS8GcDVbOqM65WxU85xsRjBamjtG3227E+gM92w7CczVSboVg0gcr/WyC0yKlqIA0QsEPu+5
u50YJoOv+jIGo/aSh523/oowBK37zXEM6ye7dPAq+hwB+z5y7FN3974lkVdfkcnFR4BWVEVP8nAK
hssN/ru+wjMXYF7D3Ru6cZzHCtEQKzCaT+FanxOQnZqueOYCutnAexqAc8pl/3E4lMfiUHwQ7ddx
r24niAlMLdCgTES+PNwUxbXbPFT1u8wS1eo54Q8EfQS6hxBom+yAQq6ow9bJGj5eAYT6orgp5MRH
9fbYR8ongZZw8sBXshhDU+xtWBQpIQBvnv34Iv9auoOzBppffe0FQY4XXukOqaFjcQjr4vTj7m5p
WSZ92TB+i4I6pa/PQ4pe9QZt4H0+PGYsiiynANWNsS90WNOoxUIP5Awgkoy/VpgmyTBBNXuylwfx
vfklcrPLTTjnQW+fjQV7wYzFRdh9ifs+Lp8rg3gUexgxQX0Qq1hgGAiLJ+X2/OXxDorhTopcR3F4
2HwlqxbbGK0OFk781ZguizFyunF0y0j9dV4S/eXMycAeizCArAwrbmwUN/sol9ZxMAN7rRFNq8Lb
GutaKzLMyi+24hhr86DmAGZ5h1jAx4HsHS2/v/Be5IIkdQtA66AsjNuxWRYX+yM4reRnRL0qVAL6
qiIRIPtyz7oTyrwesIFa9PbQY7hjrJxubk61OTtzjvSvsg9pvPnlNgjiLCfmACr25ZyMZQz6bJVN
jFpVDoJQN67lGwOlTkHY4T3DXkmh6rSzvxLASWNePzNgrH4N4lyY4Bh032LXXlzxPgw1s790Znco
xgwbBQPBmP7EvO62OaZ2LavrlWw2/qTVTl0P/nlV4U1kvDodY3yWJqnm1AJLfQmicA63g1p+6/wF
1bH1kCvfzkvjWJ6pypiMpGwXf8NeaJk0RroFFP8Go6BWc5eaJKisxdGbw3lBvI8IlkZVpQwICthq
Xt/Z0kQlHp4zcoX086giqax+aPb9EF1GpBCI4sQ2pJJwJVgzxtg4a+Nt0fURWp5mUDc/pOqzZN8u
oqYtr9T0Sgajgi1GdHJtUpMQOXlbgG4nP+QnrABfUq/SOZNPM8rkyng4/xVFR2NU0QIVxrISBQge
oBWabUfZkMEqucDAuHe1+4CMBk51qqZFiq0F+aSX92Z2E0kf2u1RIQIAMh5Oj6laIPiisPQAw2KS
q2w1mqZH9xu1mw3UqPOd+vUvitS3AYLxPiReHYoJZcRWNUvGlWdkAMc9qCUMYNBqQeKurVO7NL46
+RFlqwy06Wh2YY7h/AXynpH4si+CmTTFlMzaiC2sQlL2ntYMQAKJV0F+kXkLpHmLu3rLdLkeZuF4
KidBwlQGNtDAnKwAJJL52HJqVLYCyl20NRtsLW6HP0j5b2ih8jRoJ4vlH9HrCYz0Ck45eJM3TaD0
BLv5ioVk7UDTsij5uAayVwbZKiTg44UgDcutBgXCVRT2mFs3pamVl1iXxNZ6mfwg2Z3gCukVsfFg
J4E9XFRKEx51cNAcIjfxnJhIGr3WXbBTF2mGheM8cNAkcenLh1IONNvRDocw9vT/9Xj0B+0ENqRp
jSECM/N72t+8hpC5/5hMXMjlfrWKFGwepupuAQDQ3eUTGFF1ENQBYvuuCUW4wtzsAe9iFRRaQDr4
izNti7ZKoZzCcDrDpVV+qgJ0IzAGGzmy8ShmNOLGc3A92aYMSissMDF2B5IhK0Ji+JtnaL5+Yah4
AyYR9cx/qSbwTFFMse2/t5fyti7yTgeToXW1eL2jHPQv5Un9JfvKwfbVmzUoVPRBEt/2tFGUt3Ae
Daa2k82GRHSEbCTTuMnEKY4U1zs/YRnNAa43Cn9+5QoHNXjJC76nhaKOqf09uk3MNUpRHcOAjuqu
eDDrbiyHPSCh8UI3Mca5Yb2pNvFiEW4s83wp5bkDYCjgI0x2KS2NzZEQDevD/73pwDvkXhQTjHVs
mvcR3Z3P9MTdqtrNhoBUt0Q0OcDVU8NQ0D4DmyABauFru3+mockaCHoHezfPqRGU/NBIRNxH0+G1
rKqXswouhsqywhx1VNNPjzP0BATGQvx3rsXvpTEWSJosqzdgAoYFKFnL7XkfzfxI4Q502QPu6SQw
BV4I2sljQdB0ULIWBbijQ0sFE/VMjvUm/RQEIZ61EdBvAL4IO5F/QYKtqxGvKVAiA/VKxg6BKXvx
CVyHKYqZlQ+IXHE9keuq9yIZA9cHvawMC1ibs2s6oLWuroZDC2x2FD+wKJkHhavmgicsN88mmom1
Zti38RdsV6X2smmqgAYwgBOLRA2c5H0IrB0kar4ZoXo63ohZd/4fhXmRSi94FwKrYajbcfgH4AEu
myYtp/8FSI66TdTHTJRq/6p+5JWkxLaFLXoacA2gY/6G/yCHNyRmXMPbyWKCe9TUmDdtMCCgh1H4
DDwr+dbkUjpk66Aeqvgg0FNeJrg/HONVtm2CyqSARCutRPd1qZ38oc77UzxmP6KmuQTd34dETj7V
XfmkY1jyYiul/n4z4toFHNIXvchWJ520X2XSw/WlSRwKfiDXWHdfhLlrw8DKQYKxM6AA0a3BzNuc
9ZY4X3zNfdMNcA13J4++THa6lUqgYwFKFb3tHcK/fPMP1oW4fCE6IGO2eHP3PcDvKZG74pnAljYX
Ef+F6JLp33dnqtMkl1MNQ1Bxrl3lNeZP1Z9a9X3BtFuni5AgROdhYkdjxVlZ6XIWmmMfykl5HyfR
J4FSiC6JiRhzvMlxo+GSwDxYXXR4LhUeWFYxqovx1rYM3pAmCo7FjpFIvQHt7/7xAjfLkYJRUXQ9
za2D0xs8AT0CmyruDJPdBjGMLdW6CGyDVduOT209DKGtpaA8zfpQX6feJWo5HsZ2mrwMPsNphq52
l9ZUnW2zLzbsLRhTfTFJsw+abssBFFQg97niDCnKqILrEHgtm/FaSo4hfAy6vA+thbeft/fH7IZJ
ZnSjbjYA+AD8DWWGskqM3VE8MtPVjAuAFgGMTJhRio7IuKEaQzpjRzXuPY9KXvVjf/eMD8LuYWPb
0iwFlfrYRpdjekvUH4I746XIexmM26nbqu0sSXneFf2D+TQRMJW9hTdFpMyMA2ojORv7CcAonWQM
nmGNQWptt22ceU2ZHe0MI5NqHMxWEwpOyXcUuo6qPp6UOrvyAnCUOK0ncEerIDkEyfRkH4apCzD2
75pEuigz8qhGRY1E02i9Rq/cFJDGTmaNpYMxOtEsFP8z/Ptr2N0Yc8B6uLxhXoim1UiYPtqJUwFh
vxuhv7Wbg/dd6QKaZ3cmgB9ETcVnOJO/fcqLfKZWoYwyKbQa3ZPxRAfwlntN8xesQueYDHteqm3W
GzD/BXQFOxBOenId2otwxkloqkRSq0WCkKy2Y+YWwMyiWbQByk8N9RcpVCF2oS4HeNoaVRTUINRP
/6BS/yYOrvsr9SD8pFy/AOAokCKjZKew079q3FqxsgHXie6yP/OegVpV+tH5s6dfJqcci5rvUWng
w9loxeFpzU5RyhTYUs0nFJzIo5Z+TPNfuV5581q5c1o4cg6nmPSuQUJDL92yABRTngjiLzcWvvwE
NhaapRRv6txgJ0ov/d7eAiXVBMfkukBQUagWAR0LYYEIsqxCIz7FKm+RXkYWJS9pUlHuy3u6g1Xm
XxlMFjHasp1GFkbOu9j7XZ/Q0wNd9J4c1CdoKhG7rRmK5wa5hXVCu0gyyqA2CtyvtRToq70Vga+H
PpsGLwqVh+YHCbtb6gXQpSAYbm6PmKx6w54O98PuRDOBrE8Mm6Qlhpejr7NPh94Kz4xRVp89NcA8
qdu44koQ90NjfFGGlShwwoz7H6pIGdIG4M72pmBR6tsy20cJOdtQC7SGWyQhO0lM8qkp49jpEnKD
/14k4RmBCd1RdYwqwvqZIG0YjSHJOdAdRqXypEF35ezLO0x9L4KJ0ZiYkGeQwoO38Yaykm+Dm/qR
9xvGDDi94hVkrvvcS2Ruqpo34C2s2Buhj3nzsB3k8huyaj+6SL0ZE8ffBCfkfUTM7FHMah34UWyH
qVKqWTUbpFW/aSPlEWkcCCBSIEjNXudYB8A8C2kjeWF4J5TF4husLdeqQsOSA3oe8+YkqoP9edXf
gM8Rpw7mIM1QRaELaFmn+HN+I0LCoR+RDcN7+UwYtuVZ6/IYh67n5puCpMcq5YsOaHjDBlQEszwJ
PjLP5PfyaAzbxcRmwaSZUqFcUpny6rSy4Y46Oaml6RY5ULowgWANw7Ety/tW66+BJeDHyvKwpvZD
WbUfE2vdQsEv4qVl+1/E+L+karplHWOssV3FGFaHnikxpleUU/4TTs8rhBVhgZ49vyl2n6DSo8ic
MUIZlgCeGPubOhPGZV5CvT8T4w8ke1mWqO3pdoN+Mi73/TsRRAnPn+5FMX4BVeJ+3la8t0ZDcqzq
C1ZVHKXJnNreBLojMhXGH1hYnMglG4cyqqtSvezJp0XfnGoLBwwhSHUYjT8FqkGV8ZxxMB58JHUm
bQnOJj2XnuNT7o6BGcZQC0m8ZigyDSYFAOI7Hq4V4PKmIE2udJAKIyYiHc/hZ1MXCAPIhqX2LZD9
AifALpYCUC+aI1og1q9onUlbbjMv8tBi3tzNl7HFhNn+6OltHDgC82NXhdANi1qy4dS0yQ1W8UBr
P4E3F+8OxP+wnB9FrSCB+T3vHOzMD03SxZotHBarsjOmnYr+SaA2Autj90WbadPTtPynPPMfi7Qi
WfS0u9Os66T0ff4uZhHedqG5M3WV8SrY4h77cR0y0H1iRa5QMQeXWo95DLYiTVW9Eat6g1p+zbAt
7Fg6mBkF31WkKoyrAa2JacUxbk4OgVuxudQwbKhKCsp2p3PfsPkr+rqMy4mrqiU9JYf63bt76ce+
oWUicDbPK9i7m0y1ukg6oCG+r5cuksY4m1xSNqOS8S3f07nnmhzaFbKpYG8AaA+vlVTT8rItDOzj
93rQS0DanUQwhdxk0cLaDBJgDRQx7JytVtTmqOY4zx+Ivd/I6G8kDePMXpt4DFpYjMMCIRpdrw9U
S028TDldFDX0n0td+VWi+URaHuVOPS39gBJPcZmSMcOUoSJa5OMWHffSGTts1KWPLYVq5foPKFij
ARSsDjHEsgEUbLsSZ+Pc4LQ7MWN7uVI2FHgSYFP9XZIH9RIsigDdnhvfdyIYYyOS/U9vS89nt84t
r42w6bt+HVJsQEiGS/SLepb9805FJJQJ8elq1a214FuaU5hXt2l3qWq+GQdjfltOrasNcnBeIDfW
7k7JGN6i2omVFigKARdsqzZvzVcsQqAfOpVeqbSisTmuz3wRp1NN3nmVQRmwiCuBuCK7xAhqkTp0
yzUPja9EowPalF/FPX9Abu93p54sbUChkxlzSAmwoybtOGFuz1lG+U62tZ+LUWNJaJExtzbMfqIY
hzLNvg+WdDsXBBgpulY553+MQG116gZ3x++zfqmUDi1FRWvQUcwczb7ezP/5yIyDGyPZkpIJl/qn
gon06Ye1XI9e5NTefMhE/Op8f7e7V8YDgeZIHkbaCH5PD0B4pYzHqYYsKkbVoK/U2Sd4+aszWBlp
kqb52cn2APt9/t7+H4nw5thQ10GUTSPz7uLAirRYpQGJetgdCYBGEm/+QhE+VAf4OWH8XSCPKsJf
qT54dv/IYxTFBOOK1VfoCvz5nr/jx2+CF9GbiVsawhzXv9IYfSkA41IONqT14Cuk8LPKtXJ6pj0V
DgVSB3buYIyi9CAoLpK+rMLcAk9PdUIzxxnaAT263EEvfcVKq+BTcpOm3eEYZZETTOoW8rNq6idK
efGHokSMjCc6HBOVKHFJmTRoTvVT7q/5hb7gbWY/JaXXjHgyAZlCcDb6H577mkyMkop2HqwJ4M7U
EDRAQMQAii2dFi8ljHGn3i/L12Zn+3JeLD9IvagLE6TypAQqXdbWgLp5XiQ9gGzYVw+ixiI3Tdtd
HBOayLiWObaI6nDIvnbKt2U5nD8G1xkD6k2TbSy2qGyBLcEIHqlngIYMKEmswKzyI/LhvAi+33iR
wdbTKnAnoZIO0GBAtFJnHMUuXeBEDZ3OHqGM/YZWFlfhdzIZX7WVMnjNesj865UgtGau/u1EMW4q
zcFOVTVyFUYEKO1R4ybG9dD/tEeRonP9oQ37AckpnXlnPNTQyGuX9v+8D2gFaXKigxlGIOF9w4AB
7wvaFLIGQ7amjIXG196+alegoU3vchlc37uTxTY+pywdrIoyVv73sjxP4feiGMXIqxggz3JXh0vz
IV2+jPZTPiaCdItntHsZjEZM+prYRqVWIZYrnbGOXZ2IGpk897MXwegCQDRHu17RV8wr/Zs1ohie
PbV669j1vSl9qFLNN4gqWGbnLj/shbJxq80GaZjB5dAUrozp6yZIv04H+NrhRGd1KZjO+CDuDHMT
Kwx6A+PExBQ2GgGvVVFGTVE3WwDej+Y9Raui5JUbeaDjNe+dRrApUpNO8C4GJdtrcUTuJrukVDXp
kDrg0wvsYrhai+gmLwxvk4CzMVYAhCmMT+cdJfdOVdUE9g3e5Rg2fy03l7Nmki3AcwPl1Zfn4mth
TZ+Mcg4bdfWTXLpT8+W6UWr/vFjukCa6xQqh8+1gT2aTg7G0MmCMoYj7B9B6Gdzffc68fW41Ps+H
vqs3vpfLZApyPupaTPCdqY82LrE64NC0hOZc4rSEr0S7UzJKVEvKNETEyEJA10dhCeQX/RgdFOw2
A99dP4iWjPk+bSePSRDkFXpkyf9GoP9CDC2UxfjqQratbcvQtJ1sJwrpPqVy13vpLSBghEiOvHC3
uzWNeb2qwESK4XCqsF3GxmmsfnOrcc2dZUl+oA96d145udI0QvunAJnAGsZrmyjjpUnVDVAvaVQA
BNhuLiXJuKj04iKf6vvzsriJCig6/whjj1bVuR0BHFsK5AnoZkYCIvECr8bcXfrLDT1O8dyY4Hjs
Hpusluu0UBw+TX4slQtbv7SzT0S0vMnXj93BmICUYnNzIAuQfd9FWcPNHHbSmNiEkt9YxTSn7E+/
Hxu/KdHJIRXmXtRo2dx/f2NMRFIipSQrcDDDKLqVutxthy9yftflv8yuCM9rBzdx2J2K8ZJ9ClTc
RMb7sJpsbBkWlreWKaahKiLyx7w8b38oxi9WXV4ak0StOdCC5yHvIr3Rn2ns5cM4P4pWC0UfkfGM
ZdyDCljG2Je2kVMp+/YExHQ8bKrbTgvOf0S+F959RcYrmknWLv2IWFPg2TSA9vpAsLsFyuRT40qe
Ipps5mZiO3GM+1gWoGTYOdxHV9aOhu2bofomOJFAL9hqXpJZVif10HbM6qzPdBBEC3qgIpp+AiAQ
1GOSAmgPoofhc1Q+o/psSa+WG1NujJQebVvdciSRu2ZV6lT1BNRDECo4UZU0fpXpvdPk9b3dRJdG
Zni2PX+Yq+ShrIuHsW2dTJFurMa4MjN4vXVoiFePc+5lkwZUuSy5BbJD0Nm2vymtc/7T0bs+dwLG
K82rrZSt0YFO28LYgdK4m3K15LFTmbc1BbcbhWUQ7l0Bxgs4RaBJxp7U62iSybVCZgVTY1PQHaGE
dNkMkIcYtXQotQzaqmhZBZUo0+Fq4U4sY9Ap+N1GQoENSw2cBM1JWxfBi4NrwjQ9tnSDojsyLteI
1k0aLRysAfSVp9uZZyz9MZtUy1XXElSqRCCQf6QXgYzjBTxtZ6WZDgrttP9Q6mYKCOwk884rCEeI
hek+jP9YFgVCY6y36qoClHIQ0hWNo2a6E1uiYjQnAO9FsCEfwQNTzjOozuviYKcPQzm5jT4e+7QT
ePXnhj2j7a8kMdn9Oqh1M9DDSAc6XJuCdXxdfAqiamKosAyz4brx6VJbugQfxWg0ooMyxtbLFSkb
kOOFUYH+bKE5kwIiU/A+D6R+h5N/dVRGG7FoRoZKxlHf08jktcAtA9hjhiVTHDL2+bJIGXDTJfj4
bM78AiPTff5odJi2NR618ZtRXVbaQyOC9VV5urmXytg0JhnzqZTwnNBiHzLLCxO73Ksz/jLuMbZI
d+UpbR7obFTdJ/cg4zQat6TUTvGbRig5vvTVR2Bi+CLJo1yk+AjqkDlGB+oK7XuZPlpzi7DXBY3Q
efMi+SuJTCQndVSSLIHL+b149bLv8pZqFPdrazoa1baFVWz2aVwWnVEXNRLYIflu5FfdeygJLGMn
gDEPVRrlJK4zTGcN2Re9XEOFANiyTEZB8090EMY0rCTpVh0EPcFQfK30xlUakUcTSaB/33Vp9JVs
SScBQrwvNs3prRSwx/IqcP+8p9Kr78VEUvTRFWWTgYuH2Wha0y2b55ouQimt6b4J9IMTvF+JZCzO
nKSiR3cN2OiL6pqd6cjNTWQLwFQ5gfSVEMaObDWVozYDNQXFQm7VK9Txvk7reEw01dPQRjgf4LhW
u9M6xoaA9a4VU2ZgvMxIKq+w1cu2Sq57qY6DZYtG8ERsN/msxqLb47zQXp2SCayr0SZLG8NB796D
Y+vVR+sgHlPgO+iXU7KAGwDATimEQhb2dgscOTO/NOIIcchylWoNEEPDJDEuJsXaXHMrvPOfmBf3
doZtMmG3n5I0GramCtdUxTbjODsKWe7mbAtqKX3PkOf+w5qMG+mXOBs2oAz//rA2YGEkMPhga+q9
3LCQZpoEZCmEZkivTb1D+dIgmQav6FEaut7t9MKxjtrVM9Ab5Ukk6jdRo5TvX/4VymZMFajs87QD
HY2dXZbNhnlhYZouEsHcWb5UgE3QYOlTkF+D4vSqDs3r/ofR0xlgF9TIX9pEkLPwncvLqZiLS1Iy
Wa2KU5nDB2P7knWXw/L5vCaKRDCuPyLW2GwanjtNUz5tFkmdtJBSr4xE7Qe+D3s5CxsBFCzutgWC
Zb5sGAf8lYIpdnsgUpitH84fiZ8EvGigxoSBTGnWnBhwl52nBGnpEExXoF5mAKWk0dB7FQ2K8q35
5WhMDFCJOZOGMgetuv152Cw0FNUetIGtfWl1oljNK4zv7Utjg0FlYwGBvqrotoP1+1Uvuf88FyMn
jz2QVwVtGwq+KtUE9qmws2uNCQubXhV5OSBJ+DOKUGKyg3Y7YncKxUU0kbkxbqQF9r/aI8qAm2Ny
VhlozIog4Aiuja2R9NWgNwSglKHVg5lzvo66B8marrvGEsyriRSSrYokcyJPkgSXSGtn1lPvWkfp
qXCksPDHTVh+5Jo0RmEAX2OCUoF9dreTpMdDLksBJlKdxjiqQKtRRVuh1PX8pQ07IYw5L0qmzjZ9
Tf0Zg8EG4WV5fOMYDFcZdtIYix63ws4HAi9VACJ/OgJ4yHQa2fmhfRi99VI+NNJBFDW5/monkjHq
vkrVburAOpgZmyfrnxVVc4isuKP0oVR8gW2JzsfYdEFILpsEwnjPltE5nBdHLfXc3TGWbCagFJRX
O0Z9+lOTPWa2Mw0XxXhrW/eKLTgaD5kfPcsXbWTsGI/RPk5z+H0AnHsycXrH/G5c5h+Atj44kqs+
gAGlfcCSGIqRmxqs9+AHCPJP508s+L6sqdvGLFlmB201utUF9pM3pSLmK57VEXDvqopOLc9grjAd
pU4ZZFQ+iVr7Q1lda8Z0kGf1eP4kIjHM3cUa6eUEXOvhGH/O1G+9dGVNieABwJsbxlzmy1mYO4v0
XM2NAvWnAgudz9XjZzLhJLDdms4NvwmsgHdHO6Es03UUozjYLbijtrx4Xi65pHuDk/mQunZYe1ZE
V9veEQL2MpmcbtVkydZ6TKBquLBsuR5AVQJsNac2luD8vXErbXtRTC5HFBClzj2ShN+wlPrH6gcl
iJUgz6WF+ef13d/wYgkwWYWleW4Q2v8AJtObSdkDchzTQNTHrNcvje3mDUggosukf9+99+1+kxaF
DCguL2hpL6ggTp/Pf1Cef94fhxrKToJlV6pa9CYCUPmxkQhI7NVAxrjbqHnghhRslHErC3tpTDTA
lHKFXBwRHDh0tFBa/FAOktt7wKGLUZ6XhPhivORkL5BxJ5m2RGnWo3Q2aE+m/UEFwUap3lbl3fmv
yL0nBdihcFmKCizd119xzEDMEy1VEgJ1H0iQ1+kk+HK/WRvZaIMRjn9FMJ/O1kdtaMBaHoxgcj1O
nfKpmKfNzXr7NM7FXZ5Pm5NmeAJPJOpa0CQXWUiGbAIqefcI1trZWzUr81VQ6jpzM85+X5DLOJUH
p4iWz2DRxCWsHxWsAqBFeNKN/Mugrw/xsH4COy8mVZrbFCTIeQ7G2qEY3HhMehAmULrL+mKby5PV
AjQU0K2eqcwPXRxddO34QdrA61Qb9g97lr5Ucn5DZCzy9ensFphKc6Jl/CjXCRilO+VXUzUZUF7t
n1kzzO7Qyce1sxqnb7XO6xYLnNtEepJK/S4p5GApy1+l3EaBTKbUMZrxLtblW62rLzLjlpRY5AVr
r/6oSJPkpgABzm3pywb85ERvj+iutS4YGD42xKKloGBRMa7Ym3jigCTUl4BI59R9cbLS+pSW8aUE
Ul6lNO83c/wQR8r9SOzIkabuRqpVLJQOVjhr0b3UFcEMSHighxexC5TOn1I0BYadPiXotMrTdhtr
wGjY1m11KkO50VPLctNO6Vxbm9yo3cD73rbbZU6q7NSDRG+x6lMjT4+GspxMzIp6KqrQSoOVgqgq
Tqvd3wOZHqQsmIUP5yq/nw1Lw41kk2eYNb5tiq0+q3OaMsJ6vxHbQSxLlUNq+yEvZsU3cmAUS1Pm
T0MeSPF4F+kVWNPbxcsq/cccD9+ArvhxkIfrLlNuSZ59GtJpumgMsnmTZMfOuhF/VK3eKYr5AlBw
mTNb7ZdUbe+nIrpCpTdMFuVQT/ZTY5atM2uADltKIH/oxSHRRk+Km9s2Nfwo0Z6GRj30M/JRg0J5
D9EFsVO/H7vFJYsZtlX+tGXTacyySwX7qItiEOy8gjMQtc88JUdtqFA+yPOfdpw82mn1RY/jSyXq
iBO34CmatoNRy2FRAsG3aR7iUv5Kv5MzNHbvkxQLE1pd3/dQ76IjAMis4QZH8jBpE372NN/FRn6P
+erOa7ros903P7EMNB6Goe9BM5sFhilLB2MdoQsFgNCmdcn8Mq1KP2oXUXrEm/aw9m6AcWhxq/RW
De6Bd0xT8vOXncthkqS6jixzrDs8VcHC7WuB4uTLFa16LR8mHwv6xhviK82J/nZzgEiFpwMFAIuO
0XYkK8scnrQbjYOpS9fVCKxnC6ReWj94izH5sTw/Ld0qQjPkvcQwJvevYCbUqrBURf4/1r6ruW6b
6/oXcYYd5C3LqZIlq8SybzhuYQfBXn79tyC/iXgg5sDJ8+UmF5rxPgB3wy5rMQjWHke/OZZhsiu+
NaELyMbfKJvyq7t2TCFgtE6s1OpYJ5hrB7r2zXhb3rpuMAEA7gsY+ULzE6dxtUP9VKFvKMl9/+G7
vh1VCCV93WZZmzXJnrNWorT4ZfkG0vUWJOeBcdKD5AScJt3c/5cQ+SZUUNxJcWJ07vFaivWnFGQH
aVVKstDNnH71BQV1jZUZAgxkZhh3n6tbw/2NcfftQP92CiGlR+0SHcnJrPDd5lD/qnnaOf5i3wOx
6UE56fCJgS1JLTYzmL9PBf6uy9SC1dUw5ADW28fN7GnzPcnvFhD+ZqOUuoFn6f+sk3iEX0py26Kw
YvAG7RMtME+/6tuvqGBA4pDjUfE8+Z00HRMALpi7HFfs+qVGG9u2Bmm/xsJrv/I5qJ7m/+aI6KZ2
rOQJD4eFpB0D+Ui1L+D57eJkVgryIFB9z3mgqqrXpnaA4Rql/rOvcn8BUF45PRD4u2kOr1sCphgk
ZxfeEE015bUGcCCsdbKH3k2boK06K4jMagIwltIHCwD99k1aWYGtFS3m0NSbyIrvqWLfNAu7LYtk
v0zGJ8emmjfp0dck18O4Y496bIDNfPyslNOpj4vOs5V+9vua3ZlTiXDPattn+BhgVq1/tqz4ACaq
U1UtpZdV/Y+iLNDunh/Uovw6dybxuoHdTFZ80nP3OTKUn/1AAmfU/ogc45OluadkLE6ZNt7Uafez
jKOTMRLMceS4sWQpTi3rwVpdFUcAXx+mtD6kifNSkgTs1Nih9xY9NncDyNWDaiAfohhfJu7CJdZf
mJ2dFoS4ysxvGpZ/nqplwqz2cHCdMkc4px/ytvjapSo7MLdIPJ1pO30cXia1vk3m4UnrjBclVgCn
lJIfLnU7v2zoozIOd0WDBMQksw0KvP6ZjeSjkxmqR8bpi9JVP/IhvZlsoCaSIXpW6hKVla74SuIe
WNWoLe1YXughNdzbZSC11+Ml6jmJ88PNjafZtMCo1x5MBQNO1Kn8Gi3miU7My/NkT+wal9UonoWU
yAEE3pA5T4Uz3w6l+1Wdxtq3mHHEws4zGbuDEbcfY1t9qpC0TV2V+YRhcbXqGA2anPMYz5ERGG4+
7NxMlQWHzTi4shMhDsJP964ykWqfWA9O82XUvpC2Oiwp2OVmE5BY4BgHRmnSoZ9nt0FEZdvWmwnA
Sr4QGUerBp2fhaKJ7g7+0ta+HetACvxDzRfPMnYWyInzfCexSJlzECIiipLRMmgITqMPcD71jnOH
viJKkn3HW23ukX1ne1nDY/s5vDqrEBPtrNemkkCs/YoDks4Hvv1g3XK82dfqhWxYbbt6sZIoxEgd
7XXk25C4VSGVnU92q0KwbNTYZaZZgYglGbwkszwLnq6TreZuBkjMkdl8PohgiuQybBlYuK6w/wjO
Un16sFIakpHcRQnb5cRIguuKsq2cRANPIRqztghmxmZrKi0VT5CCKQGGgy1rDPvyFHetXzdhZ+Ve
Gz1dF7mFF4e9jTeZwidT60Gvyp63xfYcL9J8Zt85EYsRcHaz/5vJeIWLk02hbn++N8HCxWqa0qNR
y2sn3b4BMBYr9zX+d/1426HwLyHYRbv8eiAWG6gSJUiEZ5RmGPOUjHj/QQRIHFw+akgwS3YpwtWy
0dJGTMepNMZzmfrgZJaI2E6pbc6R5vJNm1dLX5XRejzre4z+oM1xzFNfC4pdvndvm/7e9btQC1s8
nXZuK2mIbX6glVDRVafWrIx8RMCYULB7tLRTSiQiNj/PSoRwd5aRk1RPIMKy7zK0OWgpublN610J
EDyvArwE2o64OCCKeHqKGP411Rovm1SJoM3LIhY4dlwNyH3iymPexYqS8cKxlT5X80fS3tBRclmb
3uFNxLtNx2KhNMlQBp+0PzX7B8YOfAYQiDo/63HpseVrk8lWBbcVbyVTSNq71oxIN6F+izc6dwuJ
n/I3eok3OocLQBT5jdervpW/roTyv6+03cnUulV7vJVVbAoGus8pkpTQbk7V8Xd29rZd4EqekC8D
9cjU6sKu9nn13XZvaP0JQFKBHtuBq0UoadY+yO28tKWh2xqPcX/Qkudq+R7HSVDPP10UO697lM3X
++r3CIaX6/rsjjFemlpW7+wi/wCqLL+bm109mftKZ2E395JOsUR9LcEQE9cse4AjYfiouaHD2Yhu
EiJZAd20dQcAcqD9Qm1PpIErbdYyI0VuQJci1LrSU6jMFW9/yZUM4eaidLFyfcar7y9WsV/BzN0h
LQ7+zYDh1uEwaA4+M8OECxCzhBR1M5QRU7Zn9QE4lz5NnOC6UmzmVisR4vBU1sP8qz5hSCKnACEg
iO6bQwto1XKn3FeSWcb3Kuiq4B21QCSkm1gpFezeURODDgv0oVbvlHn2KlR5c9XyMv2jYpwBICxR
+Y3C46VAweZTNcmo0UIgn5cpD/GpAaoMJrbMG+WYyLgq30cFrARzLk6AOVsOCBAvHYw9AkfHNucK
pd+fioFdFaQgXbF3HeXffzRIciwbHHegujPFfjOJssVw9IwX4rSd7WfAy4o9OwA5rd+AvOUQqc/X
1eS9Il4KFNI5kwxxqmWoQ5RO5WVt482lbIrvva+4FCEkbmY86GA15S1g5z6ZH2ftT7WU4f5vfqG3
exPbzH05Vxi9fM26nU9tWtn+UMWdFw9W2MeDJEmUCRPUoWuTwtZ6rnvWORtARogSToTFqJTIErkt
SbaFGTROM6a9g/QeG3tik4pwajI9wCvfp+Smbj+2WS050oa3cNW1JP5LVjF0GrFl0Wgaf3IOQTUF
/MmJZFEDl814l5zQ/7iud5sGvBYoPDbBGKEry4BMG8nirj4th7gD0i7nLv0NA95SwbUwQcvLrHLB
mACzqjLrxLRPzGhPKpXExC1TWgsR9Jy5WZUNxRLvF6zBuVrhJ2n8r7PGi68kop1XJabnXA2X1mRf
nOSATRR/iH5c/zKSY4hsHwxwBMxl0LlqfNaM0jc72SSKTILguxljkVXNuKhm+dMe944jS0MlZiN2
bQgAaMa+xpRhlZRVkKTZi4nym9NOj3HXy2z0fZp9+U34aVeWQ82uGEk3Y9lqfkzpfR1lWG1ErQjM
zbqlHgYwKCedI1GEjVrNpVSu8Supoz4MXanNNex1DBUv8VF4xLfyAAJyY4TpnRSQgzu1ywL5pUDB
QQCYNrUc/dVBaLvpqHkRhr+r43I7HtzDdQ3cmOK/lCX4hnrIXWbRONlHuel3nZaiYap8q6wEFNyx
4uWZdZvmoKiwyVOTLTL3vuks8GgGWR8QHt/xD0fqqM3TgqsFVvzenW+zgmBPVFa72Zj4xSFXYgS9
AbLomJUawiKfZ7a/ql/0E8bbW78E7D5WF6JHI5wPA5MpDjeud99xJVZQnJyBDrKiCF7TDozYMeCF
nWOHHMOrj+VuXAJZjY9/q2vyBL0x2zpTgQlQ7TXz+9R8znXmpREQtlUC82gkYUz26QTFiZZUUWcK
P78Mj4bzxQGWw/hyXTllIoRQQqIGJRcCF5zXnWcaZ5JGKBR8vi5kOxyvvpIQS5YsqUCgBx3kXB78
Ga19QnXN44x9zbN1/N+kidlTW6bGZGjInrJjekjT/2M95Dg7YL2neFaG/6NAIYMC5HMVVz0iAEc0
S2tQuSaBeiSAuncaTJ3LKr+bAeftNm0h4ExAHWOdDnE2YYe5Vv2mNh4lR9r0jysZxqVDZqPdj4OO
Ec4uGEPuH6fzfFcfnfN4kHbMJTZsC65jKqbSqFL44iZA2zf8RdhjfFT2IOYK5r3kZLLbEzyGWat9
r7Ypkqem+qgO5s3c2oHB2EF3Om/IjfOQTfcpqhrREN00lOVekztgI7PzByyc7a7/GtmPEdxJlubG
MmVLvUeMMEE8Rh4aJfl2XYbEZdmCF2H5SJhSRZikxmKJGmc/XQN5Vm8ge1Q+Ahzm3xcdLyKBLbiU
JCvVrI5Qhajp2V0wwVRlXkIe2b8fC7yUIziVJmnzaJhQUbHqySvJPumfrl+cxDeK23e9McS1kfOW
vfHHCD6eCA+j3F0k3kMmRXAeOmVW1BiwZsO5yw2ggOVflmF+uH6UfwjPJgo0eH0RDIBf2rNuZJZZ
LLAxzkvOwXny+DEJ0ML2lOUwBxzWddYPs8xVbSd29ptcwVeNM2nqrMRHGrDqGpNXNi4yf0t9PuM0
gQFoqWVrvNtvsZVM0XcxdM9Bn8mrDlMwHVt/OnDf1Zx+w3dt+0kHDFUg8wZtlKCEdIqdAeDV/KH5
Vx4533HQ6t/IIzdlYXPcdG2Q375bWpwxTuwuNors//9lieW2oipaPGeRV/3y/60fHX/b/0vOJUI5
xY6SlhNfTeOp43TE0De+l7uPEGtkufimLwT1MoqkgDx/x5dUpjHVzM6q9pVxKhrNJ5iSUIF2kOfh
sMi6b5uWvRImOMK+opodV8itwAQbFqa7i0b9oHVSGNeN+wPwHSCngWACMl2x+tpVVuFO45CieMgw
AbqbDljw8DS/xHiEfESfW4+QAa+liZqRRU6UTzzRN/eYrNDDeg9s83SP4VvgwEz75NTLhtu2DPpC
JL+A1eswG+mcLrwJ/e+TEW6v104n+Ktq1Fk6mbhLhdzmFFyGEWZpzMFTl091eZfEd40mqTVvueaL
0wnuaqy1uckrqH92ZOXrhSp+Rf0m9rCSDBZU7iWdxpdOu26o54VcIe2KUPQbkgomHpsfjeqTAW6d
TjL3KRPB/776cOWEvqNLW2gHokxrOz7Y9YJSvvYssQBDSKM6xWbARMRRfnkQ/pr/5YVBjHa4Hkk3
Mjbsymo6GgMgKHuHF5T1UT47sOv94Cp+NH5KI1n+tPVauhAhfBg61AnLZ4gw9/GBHCq8oUf3NIG9
ptwVwMmVvZc2b291JOErNZjZS1Dz5jDQv+Ilr4VYp9/J9TcVYiVK+FB9PQ5zGsG8pv6lBzMVVvmi
WmZQWx7KMTBu7ILf8L2TL9BHT+iiK8CqGvUTBz0Ffv0ch32gBkb+O5RDWzeIBo4JWBvdxSKhkAUY
KiZjZmfkN8hfS0Xw+xmHwz2Q6KFWssSi6dAaWMQwUdCsq/hTDYQaQFKcFqM6kFrdVVj+aBfjIecZ
F+ATCiM5GJ1JPXMpzsgKg8pQfyAEnfsOMD/m4CcToBwM0559GkWpV/TW7M2W6Y8UwyIFRlUrtB0U
JWyzONBnMyyL6GEZ051V9vfTMvmxmoeVQn08F09V0XtqUz7Fo+YpSRya8J+TsnhMbz4uGPdzs/ze
mCbg6rQwGuzZH6ldP8VK+wJSylNRT3d0sD9Y3fLSWY2nFfUfel0EbYZ+n2MeFlKcDKoHSlX4RuNg
7U8PzVk7jmaxs7UHTD3uooV9TnTbA71liPFvD//ckwa+jSFZHiZq37BYO5l1+wWT789mT+pAddxQ
jWTcuFtKvv5CQrgaSVJ3Pc/oI3vXUhqgrxZjDva6H+LJw3s1wOo0xy57vxRldJHGJgUPdDYPP3oa
WX49YFsipYvXF0uKVZT+jk25pIvN7fOaVMF+we5XL90IakbLjB4xF3tPq09V0j44tWxScatqqrvq
2wGFZ2uSqHk0Z1W9n33iDcf6tgFit4F1gVbmL7Zc+lqSkKcxrTWH3IakxfVU3wQT0/SNfppO2olj
TuUB/WlLrnEry1hLFPyFVg3z2LaQqMI9tfvu0IXmTs6hu7HXjF68phE0YC3t/b4H4eXDZED8rRfq
NcfpR/SVA54UGeqkw6EJGZ+FzMBRanuVHlTO8xTWuySUzbptRrT17xAiWpKhf7TowOI32+ShTtxj
Axw/JYp3gMMNiQFCWMfw6jbHKhZ20nLqET2RxG3pbxCinKICunHp4TezY3dc6lONwrT6yC+grn+n
KrjpBVZ3L5iKZSjpkMYou1DsBJLhFKeOJ839t4XgPWvbSEbezfkPnVZ1gKzCxkTzY4ywNQT2xYFK
igeb9oF1t7+ECDnxEkcds1Nk/JaeeFZ9jvr9dV+2meADN/xvCUIK3A991BsR7uq/jD9s1SRgFW/S
BG1EP72f1OU135lDhRdDKt++wXrO61CCFwfkX0OXcTN8Eyiont00GY14A2gG6o9ePmepxIXJ1EDQ
tWYsDEYc3F+uzd+rXv809MW+mgyJmH+wIQe0Z5aL+RHxpTkZBHmEhcjGHAupYpsfx8k9FvFw1pLp
BzFbvnTZN7466zvLrD/oVo2g2+nedX3ZPu7fP0N8ghp21WqzxQvG+HqR/jI0nZfKe0sbxQJ8tjcx
Qhxv+loplhF5OM/qhh/FS8EnhEO+VJ1baE7yx1k2+8pRVhHXZQcULC6znFFXZsSH5IgdzAf0Sw7J
nRV7/WcLeE76Uxw6QRsot1NIQ/Ax+WCbRKp1p8ce0rXrd71tLWCYRs2EABRLnMrOqR25FYc84K1Z
06dBmYNIGNL3yxdOKNvKpgI2r30lUAjH7lQ6c4U15r02k6+NOeVBo0/3sW6caVUrXrPI8Km31Xol
UQjHjCysTmdav9YX+GyZia4saMrJqdvDG8gY2CXy3o1lmzQhVaJDHm+HqWHrD6o3AKHL3ZugePFk
E0ub2cbfxyPiNJvupGOXzTAXkjxjSwt7bjViXnccSern7Ycpuoll9ebNkKFjx9QEFYSJ7OPy4d/U
iqZmal/hEQJUjOpL1/2QqCU3gXeZKOqtpoqpY2weCiEDOPstaNbgikbWYJaI3sbTz4mNoPMg2qHN
FbRzGt+J2UckHyVol+vjIiVF39bUt98gBJJY08rOTDFI1wz1mbZPpTECGqDzSBeH8yybM9l0CqsT
C3eqxkua5pgM23dL+6WeqW+UZQhiIkmw2kzxgchE8HI2VUfUlnjRGGb6MJTO3MM0fVA7EKMCZZpY
lsSzbJ5nJUhwcgqUclgmqKXeJFhA25c2VF9/vK4nm8+klRBBTexpsU2Nv8WWHGG+m/d91IUznYM+
wb5HpnpuXIbXRWqb9raSKagFpYvD5mas92053KZjUe0wvBcQ7OGBdyYEZs192sY3jjYGIKEPXTt7
VJflYayr+6WNQrda8rDJ22e3GH2TsYdYxZP5+k/cNM/VLxRUqdGcGrvgyIDK9KBN3+oxkgjYjhor
CUJG4pY5GyKlQ2MTaGJmmJ/AwPzUhMq+3JF7eivrM8mUllvqqtA4MxqVi4nP7LA/SfXRdGZ/NIxg
7u+vX5z0XEJwguM2sjJCb6kLon2CiVYNyEZ8DQX4HEHDbgq/pLKXC9fRd65udZdCeEprO1Kz5lWm
tsMKQmg0j3aAPdawZV6zL/w6kiR6Ev14fZuvrnOZs64xeQ2pjhM/Kj6MTRtcv0iJ8b++CFYSnEpz
ojJCF96kjw1bApY3/qg9XxeyHWjfbu717yspfQOMjoHCl/H5Y3eXhphGWrzvi58c1IOUMmEzHKyk
Cb5miFhckgrfKY6f7KL3c4zs6in1aPuHvbTH62eTfSL+99XR0qHS0slGcqqwwTcToEJ9vy5g+wtZ
6DOiwuSimHopgFKn1TFGC8+pDGHid9nJaBb/uoxtT/m3DLHD7pTmgNUTPpowZ3+k40lT9z1wGbLP
I9nZWX0GiM51ga+9xPe29CZRyOlrjTQ2KBah2Vb0YVGbOwAOTJ5lDQ9t0342umn01NgYgACQhWML
JsREy70EIDWeblWneGr3pVXMXq63B8N2AiUvH4a4uMeISGjXA5Cj7e+Gld8YVnJOzPxTG2UPtO/u
GKZcPR2IK8vcnedUNmgv+VYieK7p1iDbaqHnS/tRiTCKloNZrDclMEnb+v12d6J+57SMnA4VFKDD
ZB6hN7b5ORkBAVQqQOeLZfnOP1jvmzxBxdvUWBJgRKJBVXUH8NB7kfWp6q2wA35Pk40eAFRCpWsO
mZ5RL9Lnm7qUoXXLLpb/fWVlhjI6LH9t70+HdgH7ovJxxnb9daWUHlQIltmYKkNpIhNqw+bY6sf4
ZGYhwYiEDiqlR+WoSsqP27VV4+1mhXCpl6aiUDbV8L7aaSzznVnEQaHcK+U3mw5hmn9u2w80HSSR
TKZAQvAs48XMBjpUe714JHPrqTVWRpVDpsUhi/+8fqmyLye4L6dA96FQoDxTcYe3pL2cU0tiD5si
TN12+B6NhQ7ZpXLMMx2SIgNaBDNqn2RdyBIQxsS9xElu5jYrMYJ2qEU1zizVUDwFy0oeDyc86Lwe
G2RElYFnbIuyNV018KrBvvfliao86iOIwqS5WnmTO4SYng/i0brRU8k252b4Mt8kCbY9WibG7HKu
8gyYhin666nEqmQShK8D2NkoM3lKGFsc6iDzUr2QiNigdURhb3UK4dO0M0qjpEeWq+7tfe93N2WY
7ehdHKZ+H7Ro5nsc5lgGCLmxlnopVjBftVUVRjqkZ501ZL4ax3cpcW80TTsuPfIb9OEyz43yj4tF
zmSmR7QAQmVm4TxOxEvrQfItt/3X6hoEuy6KuC4rDWGcD9waOaiBXFRP5mBB78+nfiVxI9tJ+Eqe
YNu9OWpJOyLcDRj6RgmQz9tqoCefA7XzceNBKcmH/0Eipuf5IpuOJ+OlYYBSFv0VFRVcXqAGtVMR
JIGDkvESUv0OzEeBbEFh27e8CdQvBap1PeLhiDxlpJiVMwzPHW6GUQZ8yz/Mu2zIfJMi2Hs05Y7V
p3q1V9TuOGc16pkDs72yRMeYtnj1DyQH6q2DN/N177ztaN4EC+a/DADIS/gD1GWomQyN+Vj0zYGq
9l3SkFziQDezzNUpBU/A4sIwIr4WayCs5uQF0Li+ZdyyvguM/kg7UHZpu+vn+weTeDug4BkKWluu
C57rvXHHjuZX/vLgFUWsqOteHliSZ+m2r3uTJjiEji3OrCbAAqE0C3pmgrdEkjhvhu7VHQomXhuV
m3VRh70H5wjkOoDxVX9g6nyszV2jaH9Ibo+b0zW9FAzcHAzKGlCcvlYPluPrNt3ko7Z3Sk42DSTS
uC1dkSYiC7QpSYHdhFQBZfS92wL6wwGT29HYG75zyE4Je74uUKKPluBMKGBTXSvFDoluqh7giTzH
GXbd+NMdR+zgq/5sjreKJfmAEodiCQ6lr+zU1fmQD1Wjs5qTMCu70yTletxu5VlgGwKmO4BHRFr0
yqnsJRoxCgNU0ZfBSh+qwby1MG3Msg7wT8Y5zeeTZpdfaisOQdC+/CfLe/sBYu2iVUC5Z/awdv41
px8orp/nH1he23V77APJauublmfZJt/qxwQmESxPBZsbduKbFMAXxjnurA9O2r5cV5dN01uJEEyP
0pgyo4cx5EClM0NrPg703Mf3WS3Z+PyHb/d2GMHsCn1ELWB+bYyulz5+Z3B60wbeDuUIyDSaUavp
lOJQCqoL01gFpdl7ia2ci+QFg5a2850l36/f4/arZyVTsDstH5yimyCTz9X1eyCe3SaHzFOC+iCR
xOPmO4+ykiQYWz6OSZ8Ak3Fv5LvZZ/HZRpNZ8Tuvme/UoGt+g1x4c4wUZDZ/aaIjxPKuZDG6HBlf
oeQT/q2fBSTCjIP+aO2ByHaYPiemZ0l856ZXWQnl5rF6Hye92qUZ5wSY5uiIKWBHB4ScIRuk3jYy
FwPbgJZ5jzGkJq6b5hxPPl+eDbJzVBnwq0yAEK2TJC3seIZmNOTOGlNvkC5CbBvx2xEEP6EkwBuk
LeInNdRbLZkDZ2CTrzbZUzQ3DFjNse1JlHAziNo2MWwdU2JYGLj8No2hqqCHQIVQNdpQL+2grtTd
WGEosC13dGlflAngWlH5YGR5wMABLPkBm5e6ki8YAZ2aXKkafLUOKDHggu8K2ei0TIKg8qyoQL5e
4B00F+dFRzPTjUPJJW4q+OoQ/CesFLyYRgLFQ27wf0+NIvD4sMjkA5wDvf/femzIPhz/TWuZMZk0
5AC84/6vd0o2PdXqfILmFySLUsdATa8JgJIAr4HuPiCIfazPfufd/ejn9QuV3adgB6RVsK3lYGBp
Mr9X6SkuY99BKe+6kA2KSTyQV6cSQiYQJlUrKfHVeto/FbYVlBMNwbu4iwczoFl3VBb2gLnnu7zI
74cF8J66fqtX2ksG7E1TnZ5Yl+7iov4wWJGPf+O8ZOmJqNXZGeYdaTFKuySyRzS/6XcxA815DHOq
WCR6B6FVK7qiR/BB/KuP7GyG0yH1SwdIZxOG1NQUVMjZvjqU/6kP+yZYTH97ZKBj5AASVY8/dhH1
pt7wSCIbeti0Vfgi1dHQU/6FwL9S6iyhZCYUk6Nt+7OrM+C//rj+0fk3fX9/bwKEb65PZa2XDDMz
UQVEvXo8KhNV7xlbEo+QuA4Hazqi7SRDPtuOu6uDCUkTGUdsCTiAIeUdweHHcP+6/rsqRyj/bZ7s
TeQrjcfqLg21s+YZBfd9jEKP3r0o5uP1u5R8LHFbMMoUcwD4fIU5r2+9Xns6kS45bDoeQlReOzVc
gARdOrnBBNpjFOPaeJreNj7iwwFTVXwQVkn9LOwPhu5fP9V2fruSKTg7xR3dgXKwRz4E29xzkeOu
P9pn6ssa0ts3+HY8wc+pzuI2A8HUFDN1L6E/mnonOcymJ10dRtD3yE6MpIhK3mEfQz60pGdnF3NZ
cxCdu1vlqTonJ+XputBtH/V2KkHXkaurTcfRD1y9+AMQ0zdul964WRQ4Vnf4n0SJaw69DUrZMWMY
yi6fHL0NCJBOInJypJUNyT2KADF2n+gNTaEUmtuipeRg18b2o2R4uH4effPuHCxucnjT9wBwDZZ8
rczGgdyDDpapOcwP1rfmrq+9+ATzas7sYOztl85vPpS7+dwf7DC+A5nYKd2Zkt+yqZyrn8L/vvIf
bqm0jBQLpvgpyCAaFdigNP9x/bzbJdOVEMHAc9RUBtfCuFJUUGA7uwFapaiu7tx4eomK2vDmubsv
1PRDTvWDO6SPZMQ4Tt52skaA7OL531enBSst612+J+5Mt0N7o7ObDt0AFy1SyYk3c/zViQWbV4yk
AeY5vjBfU7T9es++oetLNZ+dAV8NBh5An9dVwOBsZBPG264NI7kYhiMYuRPNpZgmkLZ0/AUDzXrF
a8AO7e/h2Wxrz5so4V3RTkoCJE7M9lXsp9UmvtrLdj9kEvTLL4ZmaMtaPjpfKtEDdrk+k4HJvpZM
Bo9PK60YC92iXY3Et8CQabJrSlnC8w8G8HZP/BesJPQA+C21GG9j3hWpfuGG8oUD4IbqB44KkhWy
AMcv5l0OtNICwebKMqqoySscf9W+XsFwOKctXnx9INvr2HSdK3GCZZWD0bUjxvb2VdfV/kwm3StM
Z28si2zie9uG3+5SMK1qqUYbVI7AKHW7T3Of3aSNedc5hq+PlqQ5vmnFrkocWLKLzT0hrhZEzajN
cId5AyAjYJ/Rehf1z40yB7kl2Y/dNtuVMCGgFgrNI4NjcyydtXigeybeFLtYo7PUIImUwIyxXO0U
D4Pafa1ScpoMUzpmsWkJb79BhMsh8dAvOaclVk8ukLf0HusQih9z/Lq/1o/tXHbwzfRvJVRwIpoy
VnT5tXOq7S5aeBzXF01DmYeUfFYRNKcFnOJMR1jjYtTHVp1cr4nrj+6oHjOlOqGVL+ulb1+rqaOI
rxua+TrjvzJ/gzWj2s3Y/neU+ZwubF80kURVZSIE+7MmlbrWhDMxM3RagCBTWRFp08IxCfDXIQS7
y1LQihnVDE+sMs+iQdV8rAtZf052DMHilHlJx7FskOqBMaxXfZ3JJGz74tU5BDvDKoyhaDn4htsw
edICbPhh54152n4Jq50Te9mXVpK/bs8GvIkUl1RSYvQ1iSCyCxZgn9Ad2KtiE3sFtqfvqh29BafX
sE/CRGJa24r+9ycT0TQItqLVPAajYd0+tJgYoT0F0doY1KgwzqAKuJ70bH87zqPuAgEe/E6XQS7t
q5Y2JnIeczm57Z+OIcNA2z7OmwD+A1ZmZBHA5C8j3olxfJsiNzSWe62Jz3q7BI3Fgv/tNEL8NBpQ
nNW8bk8ULC4p4wcaqZPkxraXe9y3EwlWW1h5VBOw5L2+QnWU3KZ0l/vafsaienkLO/tFsImpgkfY
NKc2Vb00qD6h+/OfAvjqpwjmPSZNVChgIcPmK4d9U72C7Awq6TzKVEQw7zFLjCHCQMMeRAReqoFz
vGjD699ty75RzjYtA8g+po3u36WWZI0F8lwV40QNijCtiomQyv9VgvnNcLIVuSGRuHw21sHqpXB1
OZkyOrqobpO8cH29ntVAa9TYSwzlA9Hn3Bu0vPSBMrmz6PxQ5u5tB5ANybE3jOPiRwhXq7d1bQ18
hYLne7Q/vI2lzEag/FF47r7eZaEbWKnEUrbc24Vo4cbTFjg6nYkSK5+Iae3PLaZ+nJtxt4SO84Be
3sg5R4Hflln/IcldSXZFUosy6QZCOJQV8FLyZ7KD7zl2YZ0/qwGnZZaN322gqiMN/PtLY7H/Urcm
YODahDeHeGGWI1sWR8XjmOpo6GGX+hX3BnNH87mVzBduDZEYqgauZkzjoYcjblHpbABbI3+j8D0x
oBgbwXJ4RTEm+/4+OYHD+bo+barTSp7gmbJIbayGj3x3YK90lvQYlc+Lee8Md+M8SBRoI7O4OJtg
P2lGuqWxeE8vAQZZd1QT5oP65fqBtq10dSLBQAbQxuYzXmF/P4ujo31jnX4Lnmvj8XVxIsEiFGNa
TGD5oReKlRen4KwN/gACUoBctsUT9R2JIfCvITz21vLE4Xld1xhgF4AdWPX2hw5coxFVZq8YithT
IxlO6FaZ+0KaYAXdAFpQDH38ap7ruecyAHXFId+bXkI8aMFdkoRxEMtc3MZD4UIuv/VV/GdYo7ct
OFa4OJX96I7FjsPWkfLM918GNeRNketKsxGvLiQKKc1stBkbbBWFuv6xJ7k3S/eXuSZc+3L8F6zO
xB+e1hCjNEa69JND88CkYNQ1QXrm0lCrq++zfp+l0t0HPlNxTayQ3dBR0xfi4kVS6AXGRml+m7b5
TjPyn025oJGgK9hyINahB8w8QK39BgP/HppVX1p9aDzimIYXVS2YipYXk3WFF0UleoZkCMdkCoqI
Ao9lwqoXmag30+kbq5Tci0sUOB1Xaz0jTc9tM2YBOEj/A8bxxScTHJfhjrOWa0gSJ6vwemcCFx8W
7SdZR1vmTsRpHzACuq02YeL7Hcr7fKhniYfkvun950LzCFMDADMSN1wddWZE4ejoVRvdTDr5omgk
0HR6mKn+odbqOzzavv8X1X8TKSim2hJM3nG+G3sE6nYFdzIAAlOSAG97fgeahGI9/hM8yRjnhaoz
eP4eaxwKSIjNH4gBklAmEyK4jf9H2pVsx40ryy/iOQQJTluOVaWSZMmWLXvDY7dtzvPMr38BuZ9F
odiFbt+FN9YiC2AikciMjCibzEqNGrNYklk1nlUuxzBS7RSD5X/0lV5Xw0WLdaLRqneIi30O/WcJ
qXzv98u3cVTsAYJb/VoJtu8fnPDVIveRylwHvqhBPZuNVm60QtKb5UYMjtwPGq/WuKBBSQK+rgXT
B8YsuTnRQay0njA68GVYKyCDEROMVj4Xkn5D1W/XvVG4Uu5YR2wI0YzhKb9otRit23rHSIhB4ny8
bms/9XldJpeOWK0kEa3EyZa7c1bndpUu9gyl81r/rNWywGf2k2fyao1LS0oQ1lGoIrJG5AROhdzN
h7smPhRAiFVQILe1j+lJq/zZOIuQ7KJzwSUp3aRLGRhi8Wyx0CQH7Y/qDbqIgXX/fvu9PB6CKYNP
TBt7HL6hC12l6jJIgEuWEy3poaLNSZfq02yWK/To9Z/XP+Me4xFuglfTXHBRVZCDTD1rjTf5A5UX
4krpaNgYZGww6j0U75s6/Cb3taeYyru+TlHeVZpDTsk9qcKjRPLbBDLprpwWnysyP1vqcGOo1c8Q
1/G9tWpPvVSqf5RvvP5kLlSZydiRNIKXS2nhRIgZ4jRY9EG4IFUoSRy2BCHDYpRumRVIVgYsS+3k
yyfJAuylaIB4xnMVUocTaBLiKPZVDdTNo+JADsJyqHQeJbAfTzMGJyP/+kdjAevyonvdAC6gSUO8
Uj3FBlgZ8EdkdRNNgGzdv0pfLXBBDKRza7UssCDTFkqB/S2NKi+is6eHJSreCRAvjVF/vL6sf0iZ
X61y4Us1K2uhCeN/9dtjXoLExXTT4virrA6QQ+aCVsFNCkEo2382AmEDhR2iggiRO+NREhO1Z/z3
XTR7FlFsSy29UT9gYtgJmyMtSluutUBuDmYaH5RE8Dn3w/arff5hUs55q8VvtTX+LScy28IL19mY
4o67kqR1HrHB1yrHMg3w0Q5fNP1z20//66K4U9q2VRcBccEmgMLTWLsYWQTYBzOa9AxJ90FUV91f
mEYAdzUNYDi5+2hCz1pSUDoLOmC9TWJXIMucQozAiqLPP3ytV0vcXSRJmO82QuR8sx8GU7Ae9N5Z
gW6sQIqWCUfX2DZdfrBXa5xvNkU2jnTGSRxRE29OjNu0m+96T3UqPORWEQGtsnuvK7/tUQ5nXuYS
XcHihAm9Bz3Q/ApiELGru0aKq1Z/X/qxz0b15q/TUUdPNnJVWwmSu4/KY30relfuXr2bn8L5arxo
tS7lrLhsoZgNKvTZG0JRdrgb6TZGODcN53jQFwaVnshhBd5A7/14hrrAfVqtoAlID4IYJ/ielLtZ
jFVdlyn8W9kDxWx7PYR4n0PhjTE1CqztXhSbxXEXBQTapyhNcCgaNfTB7eCapqDktscPAKFjEwQ3
yIIYZyL8d/M0j9oSbJsFMjOI5B0MKfs+6lYMNoDqXaMpN9Ec+yQCJfQS9w5Qbd/CojuqCKYHa7CO
Yd27w5LOHm2lh7wjumP03eeoq78SMgZTHPlSlz1IefwD4r+fabPgdT3Ld6CQR+subW+ypQeVV01T
B9CY/94VerMuFm826wJRBB2pBr4NNZbseUntNv2hNplt9j/qVbCJ+9X4zSZywUvLVnNSwXL1Moqw
usTW40PsW87iK26pYhZBEkVn5maXYeX1s3FBrG96VYt0ROeyPVk08tFYtyM1scGs7YJaCHIwJ1m9
NY1PEjl3kOuDZLx7/STsplibNXOBTS2mdJgthjKKH0AYYOujctKnm763AoibuC29yc2f103uH4ff
i+bTbAxUjcVawmS7Nr6kyw5Jf1y3sP8lVUWGepSqqZQfCM8txM9hoSCiO68+Y1LWHsdv8ufsiLG/
IAvdwRYY3I0nG4PcEe+rbtCyFGtioBmrf8/Edqd3TGw3G4510FYCz2F+f+E4G3vceUcFqwI3Kd5D
fTO4oxk5kznYkfW9iwWG9oa2VXljif2SzQmUZoW0cwQXZVw0YCTzNJx8m6JRshxBmm+Xf4m6mftX
+8Ykdw5RG55CMuDr9RAlVN3UXwyv80ePxWawUl3/dKKd5I5gF5OynjrU4Aql/hlP3fc5xCy6Fmex
XUO1+box4dK44xYvcjHqJeL0K+M7Kw2st2LG9917WzVRpNRNxFB+orHojbVQmpDVg2uviawARbJP
ZPogWNFupvJqhj/NpB4IachLZtQeK+We2JHHWpizh15e95nNAITgJvYt17Sc67bZp7k8BL9X+LLZ
G9cc86aWZx2bGUWZS8bZTgFGshLFGaR7XdIdrX68bnA3WG7WyqLAxqA21zKdod4N4jy4pabYk2I4
2lod2nj1pr4MtBgdXKP9kxi9McslK6Y1477NsMVmGt7WMKMPqVdMQWKc6+aHpSxBIiSX3r2ZNja5
gAbQljJCHf1XnzRnLVrWJ+291ZuLA/qVriVot+8//zYWuZBm1OsKdUNY1G/NgA1Pa158x5isa0cS
BmyR63BRzaBJ2MYDXGftD3Neuup4RyWgmcvnJKe2/geUKwiir57KRTQ5pkqbU4C1c9BMgNLSlqZH
rRQEF/ZJrh0HLpLJpaLnaPk3QdYbHwuZPpFGdM/tmoAeMqOTgHYQ5b7RZKRjX8kIlrKJxjkoI8Xz
Abs36cYE92WKuStUFbWAl3ddj6oSptrD0VEDdnUXkAsQHC7RkrhPU7VzqjesB1MZ2Ye5HI8yxFCv
h419ExYB1OgF68HtWl80q6FMiMSrnNmpkR1iqfwDpg+APnXZAKUPJrH44fysmmU1HqUmGFpbOUWH
Lojd8sbAYEr2gaDbKIJrsc9w4Wwbe1worCdtWgZWK13QKwa2zl4hX9mbo6OvovbVbtTdmOLCn4ov
1GeqBbwE5p+7IAsmn0I+/Y9eaRqqpIam4Dsp3PHph6JshhkrUqvJXkMUtUWdzF0/0MG8o1ILPNT8
7FAfhXNBW4aLqOKjVJziTKTLt5+tbUxwp8dM2irKIjzWWZPF/AgdSS90mwLXMAAuNwzCn1qCS3Fv
ahHB4HVZ3AmKoYLbqhlqFeGX0f3lefQY+9EthSZi/wnoKTbfAwy0U5wZ3SRo9BV/Rt1EkA6Itpf7
gLI0RWO/LJher0w7MY+mJQLf7zr9ZqVc9rZUYEYlDVrscuuP6yN7Ys/R+0Z6vh4v9q/CVzv8VMQA
Mfh5ZM05ho8y+8UegiKIzgyDT7MB3JmiGo9g6/hholRSTaNnDdRYX/1yTG4kFHquL2r3FG/WxAUM
gIL6pcNLJVBwikt/xNSQFCiHP4AGbp2RB3bKNFLTVYOZrLjrisesfAhFI6/Mjy5C32YlbDM3WWAW
QyM+rfB1TPq85u07Lbul/WHNetdsHuOFHK5vnOjbcLfHOIFDNSFwa41mbtfcJ7KQ9Zbt/bUVcVEj
rcMJKEV8fvbGg8oGC7Kd2xcuBQov8msRbwH7ydfscRGjKxalGxR0u6ZJD4rRbO0iM24Ijb//ydbp
qmGhBICbkbs5QAJVVKvBwH5zemxLYveLJrh4X7oCl2t5tcF5Q9kpZTinBFNTeusgSHo6pFfzNnOG
dHWMxosTjImlmEWt363L91xLTiVYKPX0uCgqolTizJplqxN9rLWPURHahTI4sVX7fabZi/Jdj8Dl
nj3FCiAB9LEPv1cj5KkXCgaqB60EG/M3TCP4Syvb9XLK58qlpt8Asl0Xll2qXiqdzFbzY/2mnbpj
h+TKkfvK16XmMzFAuCSHMQjGFVtrZ08LLTfCj09QhIrjj2XlVcNXSbmdMd2B9rLSBmVzlNvZrdMK
dPaj0y69I0U/iioWRHL2/S/31DKJRikIul+6pZsThldWGKMcjO+WZz6eBQmoydt7BbPXEGj9UFiz
wN5+XH+1x/kJHeOwzmJc/SQOYpLbMaEOzsTzmlWis7Y3T8lS599r4/wlIwk4nwf4i0Ts+ly/K11G
A9d+Ahj0Buh+yZE+dm5xlKAZtLyPgYFdgvQ2+pk6+Wn4k8gCOQy0GRR03Hj5LwXTIyUEPlDaSVD4
m57zVYQyeZkWuPiSryb4m2xtIMKFgMnYXWZX+Vj6xRMw47UDUYj8Y/u+cUIXULzbEaDU3NZOkVP4
aWY34OLDoJkG6lnbcmnrtJPgi+9FIDAEAwSNqjn44rmbXMdMq6qgPB4w8rgJ7H+qifLy5+vhZxeC
u7HC10aaNCzlGkAe6GG0YD+yU5dC7wqpUP4pAS0Yo7cxvmPycXVVkWnmsvzGE5VAXwc4eR0Sb/j7
5gh1lkp6Q8aM2wXXIJDlYMhwRAiN3dIW1cDBaWpIcC/atzWJUr3SVkYoMGGU83+VXoVq6G9bfKs2
TcckKaIq+dvWq8x3GQjXtXf/bm1x/a+FalInFTGoPyzlOY5MSJWqOfWptbyTepS4iqqwyyg6pWME
DW7l2JHiU09MoAFMNzNKEd/GXmzc/hwujxoULV0tE1KETNdk/B6F6P0N3uIRW9Yd060Xd/JlFx/5
D4HdW9tcnMy7MJqXHNvO9L8Ia4PGrvFk2ov7olDfj57gALG95b14a5ALlqXRqeVozawj858pZfZt
mZCOoND8umihmWushWqMG6CYiepaQ4LWS/G0rNbZ0Jcb2TSfzbXyptTwzFI799MYCBa7l4VR7fUH
cFkYCODKqTYX1qpfvOIAERJMDUFeBdOM3nKgsiAE7vv1qzkuCSvnONPzfE6CZfkilwNgRiJFnL0g
u10QS6Q3MQjCaOuYZHAXpUuPGJO/j9PCLY1c4CWihXCx3KpXQkvo3wYQG7bT4YeSiYKpwDX4OK4V
Ra4p6hs3/H9AnzDciGyxv282bZH7Qh0XpHvsBb+CUzvq3ZmxNv0bmOTu1rGGMWTHIZvC98nCYZTr
cZ5Q8yhSh3aWXYFIR+DWuwva2ODOMOSgtCpScC/8WtB/I8Xce5uBYff3grhrLza7OpnqIQk6HaOD
pLRz/X6Un9Yh8xp6NpWn64vbSxy35rgjm9cgMjbmCGnErANsBgC38gB8TUMFdkTfiT+ro161IAKK
gyQF6z9emsnw4/pKdlFfzAmg047Hvkk5v7MiEjcaWHuDYhhSt8yswbdo+ikxx8zu1dUBvhCM9fFN
VkvPaBjHTp2rn9WZOlaqen2j3oEY553gN+0lMdvfxN11ENk05nyAe74KaKu39i8krSuC0u4nMJsd
4G63iXZR17d/n7zCi306HDpX8c3DdNMZ/vW1MUe8uNnQmDOx04p+0Z1TE4wnF0MKCuPyfogTNzF+
KMXzdRsvhEpXjPBxyyBVialQsHwa5XBSpPhbl4/Gp6ozqTuR6iFt5o+SPN4wcr0wC1r0kzRMT6l0
gNKIAZh0T91WmgCfHmZvnTG9VWSVXVLRyPk/7PzvzeAbeRIZDWmYEcHrofkmG9m3mWBktuksT5rC
52ExNbui+VeNJP7YG7NdZrngGb+bqtPX7/FSktuE3anQlDHpcBu2LiJH+Zdyoo6sBmw8MP6kg1Gg
iL4xCuTIFZW3d8EKmqwYoDrUZOviGSbN61DHYJL5W+00O7ABJQsd/a8mMNW5hnqfqOmx532aBkiQ
ircZ2F/5eAK/kBSio+mRR0D+d3+VVD3LiNHXHXB/aTohmoW3hnLxCqnSdiC5UdaI/dEh0mw26NnW
3l+/eG2V+kQEIeOF4ot3eW1jkYvIOmlBobekdZD8zO76I72TH+iJ0dtrj6G/+NFJcjTDqY4jG6F3
p0PyTbDk3a3d/ABua7M+GsNYM371rwDMyE6x39vhewIG7dSD5PUTHn3udaN714OmmzLeexoiCk+Z
OVtSJVVVDHnyGE1MquvvsyX/et3GnjyYujXCBePYLNU6lPEt/x/8P3ZOMjtt5+QgbYVk0IfsaNrj
XQvizkOE5x8NekEitr+3r+vkIrSkl6TRdOwt1aun2qie1blpMPydCta6l0Vsl8qlLHKhTFUf62UQ
kQJD2RIoDxQaFa4eW6BgS6wvaVefNQ1tyet7vPsdDQLhIh1cWwrPpSg1sdGsSlajLprbowk6b0XI
8L6XjkFBxUBdjWI6l6+J0gHz8otV1YFc6l/qWj2VWTF5+qplDy2UmRxNMe/NwTJsJZolZw0x/SbU
6tv9jqamIDAoqmzwPH2AWZvaOEooPI3NoU7Gv4ypORCJCNxldzs3ZjiP1fpsaeiSJAGoqO/0YfwI
Mh7BNS4ywXmkTsLQ6NU0CSKT1HY80dZu9OLxulvsh9HNQi78sYYUfJaxyylEGXgjHPFCEyAWjtg9
ACaIiw0KegzIyb99hCh90kZo8yeQHsjOmKf01vR2RVV56N8bxl2d/Ly+wP1d/G3uokpozpnRNPAH
UqcuSBd8FUjE6yb2Xe7VBJfertJcrYscoWySUkeTP1VT45hUdJfvLgREJSYwh7IBFMPbfWuaNWpj
tGsCc0gcK/8hBPruLgOCCYwvAk9rnp0nG5YyaUwsA6MnJ6m07EjRPainCHZr3+M2drhrtKL9bE2F
WQYrWWxzqO/jULHDAgiZ+rsygO9OSk519oPqUPmQgZJVtds8rASAXLZbF3f55kdwu5mlTWasRgz8
ZvlZk54M67PcEltGW7ePvv+Be2xMsQOxSf/WiuRDL+GEpSQ7jlJ9K00QsaKiXt5upguMwe/vxx0s
w4hJM2fI9ciSRw6G2hbcLCHmIS019tQiibx5bHJPlovIaxNS2EXd3C1VKZIA2nfU37+DZ/npe603
tQZ+VNaSR1HBBB2Hd31L902YWCwF0wjhO7HFVKlx1MGE0n8E36YDWimBl+4dBh0sVRZRLQUaz9yZ
HhKtN6YlxGD4ejMUEBCSz1Ik6lUyT+edcGtEeesZUTqUVoHx8yCf4qepix4XlTgNndxEmUTwql33
0MHdBgkrFKtABv3WWNZqyOU66H6lbfKkk/IuncrcwcjUKWrrY1GPn4u+vNVb82NerZ8G2osYafaO
3OYH8H4hqZFGFQkvxqqsf4C9/t6Uy6ekxegVDckP0g/vrzvJ/u7+XjDP+jR0U5hGq1EGZZ6fIuVL
mfdO02l2XwlRxewqvviQCMtM8QztLr4jIo2xZNB5TYIxHGRXUpXZa5WpObdSd2OpDTL1Om9dhWhA
cyY3eZWepboYMJIPxs047wQPlb3ToUNnGngjiNIbLwF4E3CMuO87iIUnQVzJQWqlx3jVP/zB3oK4
WkbXmT0uufBpVQPE2Aku8Qwt/Um5k6KfWnemw/frZphPXuwrmGFNxUS7SefvvBhK50ZrosqrNUCl
grkr73+WGrXnCkiVELKHs5eLMqK9/EQ3CQKLga+JHXx7ToBtNlrMS0CWIJUOs/FTBuNDWv+oki/l
kDsqyKiur3F38nlrkLsP2zFciyJGAQ5jdEEsoS6QupljWehaNkfMbhzDr6A9lI7CotSunwC1qVEI
W6sqH0VDPZKVUUdTgMljVMjWXQOvySOb4AvlO/Tf0cprfcFqdwOraSogOlThN3xgtboos2ZThkLg
cmd+0U/ybYoxmOgIRhqwfBFnvktc6HiLyA/2w9/GLhdrQW+YQCwMu/zfW4iiJXKJ+yh3SbxMC0pO
pHdGqOB1s2/NIr/Z/3qvG8n+vjnl0MSO6nZEVakqIORrSB+rTH28/rFePsbF+dtsGncWuljtDdDc
4IJqVs0OreVRDa2PYzafSJd4ZZw4RE0P+HeTKXg9VPK3eVL9eVUriD6WPjVMEH0DkZLj9K6tXxjG
EfMerjotzrgSL8ELu0O9baCWb9aY6swLr7HSE0kaTHUWp8WSD+0Quxgp8xZz8OA7kZemxrsBYvZF
bN1KieWD8P2mSpIDHu9uk4OlU84PhqFipjs8F6XirpHmdTHmckbyV0hGf04Sn0j0RpvaO0Nab9Np
+BAq1hdVm85DNfduWkk3q0pFCgwir+CO+ZCFUFfrcf2p3UkC+VFKvFARzY2LjHBxOTfyogolVDul
agbPstx3fpFa4EFvRO73D2Hr1f+4tHaISoWArwp3HoZkOweXXGW6nU3s8SaOfVbcrvwk/GC5Ikou
4VHmMhnaxmmVNC8Bc/EYmh+NaYrQQc/SMe7d62dA3U0jXs8Ajweo2qlQypT+qk0RN3Wj2aGg+Lhh
TdT50eocbTnPqSNVbuL0P7PGVnu7xpSWqWKUaQU4VqK2JR1W9U6bbfmgxH7Yg70wUQ/S5Ogi5VyB
Bxhc4gq9B0MdE5TSzKE4jsP4gY5lYI7jh+vbspfMGZj8AW+FCoZtnoknmQoyzQQYkEL5EqdfBvJs
0NGeRhQqhGWlvewKuRXyK2DQoWbBLSkuozlsV0w4/FaaZEyGfytN/pt5kb1PvjXI3RVzFfax1KPT
p4ajq+WSn82Ko1GIRTVaLvpg+8ZMS9ZROiMoibyN4+Zs9nIjwb+mBOmF2bZ2VYNMarapNP3Jg8NA
yeVvW7wvZ0gGIivGnUGtJLaBPDl0GbVsZTS+yYVIdm7PE7fGuM9Wx3o0ry0CRKj7akhd2kEgNDcE
U7wvgD3+jtqa4T5WndE1LLUedZFSv43k2olQaeyk3u8GpDNgnPxmTeYRr+OHelXBbLEWTpPE0FeX
lcBcl9jWDHK/qLMXyW3Q5vlRTcLHIYkex7INwiEVARD37u3t7+WygyFb2rHqsC25MXulrrpVPD5c
P5y7O0/Qg0FdzzThyW9dSm4oxq07qQ6q9dj38SeFlI0t96kqio27a9kY4u40HfDJ2IpyxMahXRw9
1aXWHvNCcWurywALnXo7bpWvSmYcsrACqWE53VeJ/j0xl8zRigbAU2gPWPPyOEPuy2lkesCQTm3n
kINPgDkarbxyG7VzyYq3qZRU1OljaCPEMsUEdYkRhCls7boeQjuplgljQ3J7KvvQ8vKcUuQN4fvr
O7vbywPa9/fWchdsv/SqlVgTQAAeg0iFXxcGPkSujhk2oCnwNPGs/AgnFAruij4qd99auQa1dR1+
3uuL3YRnNcJmZKIq42402qyPi0YYPMS8cYzctRz6Aa2X6Gu4qjdrMz8sU/4k2EyBMb6HDCa3Ym1Q
v8Fks+bPJjBfYGdI3M6ND6UHJp4gfzYgWiSc0BNs5UuCsUmdcyVEnQK3ZNDM/RlkipYdduFjVHW+
YIEsxF3Eptfd5Du/lQbJ4kwpYhTXlxcJin/Ptbn3VN44Jv/oh6SQog0UF/LrJJMUtEK+if2ts1i/
FW1lXMdvQ0tG0UrRAb0KWsgADMOXeZ2dsf56fd92jWBQCiV1DaONPIK2nDU04CqKFjJqmNn0vk1v
KRFV+Had79UI73yWkVhNriJVjiBoNhpQOJysd7F1XtdR4Aa7UXJjibsIl2bpMnUC+CMrPhXJU1sJ
nmm7CbGxMcBdgXLTjms0AsvyixSuceYDw5D9G5HSveoI+voW2EAsEzkZ+3SboxNaaRIWBrAlYVO9
a4GWH+rKJm0L9ejJ1qTwOIVCwUH28y9O0cYm+5Ibm3nRYzQxxpdiKC/tDJRX9q3BEDhlsgiSu8Qf
/sD9Nva4GA90PsHgM94XRPoGLiW7qG6T7Pm6jRf3urYoLpznKl1CEzdaoJcfyzG90+QSZDSnSgWl
X6MBazjeKDW0FJXKEVjeDUqb5XEhvk0yZQQ76Bb4+osnYDpYh+u2dg/yqyleR08D6isqJxmgXjzG
G6X7tNQHQOYFaci+T1pgIkDl1UCp8K1/1H1YNVGKBZngOjAi22ofS/pUlF8gUx1bIjTP7vZpMoYa
FB0gF37Sci6WIS81nAAdJPVyp//A7Owh0jW7mG7afD3VuuZHsvqQWVBwGwUbup/taqpmUIUSjJNy
8RcougnJXI3XAkjw596rcnvxGi+5Kx47ELzjBe4uiR1NTnYkUFV4JhBzWA6JKHjujhHC+u/fwWLe
5kwOkoEDwkSeGe1rmDjqgY11sYaP3+JMziKK8z1PMjWUgPGJdXIhqtCPtdSDIwvT4eFk15ZuT/lX
qxWxPuwuy7IwpQvAmEov0C6mJE9dM2NsRUtGmzSfYjzZV/NWpWCxh1j29LAoig0VbwMyoMYfaDyp
W+NcGG8Ho1jHlCDDk+Wbpp4+4Pf999YAlcGgJqO9y9yXOyoGBsLWPIbWKCUPiyR7kTYLLrudaxVC
G7i6dR1VewgMvHUMuZcKjDBmbaBOPugqwHOJ2ptWgWUFRLDXo8teJxnHwFTZKBdzRe4yWnDos7nE
YWDMOLVx24A6zXgaQLP/t5xUUwuC585Vjkq5oUPcwAJxJp9lSXKIQqeFx3oEyI6phicpzP+ArAIE
dyomuUz0biw+wBTUjJe6S6hv3soOBUXifMheOPWno3g6d+dcQX1Uw11O0e24QGkDpl9QY2opiFVb
p65AYr58VluR9OPelwJ92C9IDoqv/JdSunzp42jQ/AbPptXtHKRzyCG97qw6so2mvya4ExQWCLn7
FSkKmz0DZgKAJC5Qhv0KN4Sckk9y5wWld688ZacGT4wf6DTEHzGTiOxhORS+DI2PzA4f2ZMjEr41
dvJyNrSkgpFRty59NIxqpZEi0/Lz83wuffM4+Nm7XpiX7zjmGzNcjpQ0RpqaoW75Q5cfKM3v804W
VY/2Ju7eGOESIzJi4k3RDMtXAvVZ8dZzeyR28eUXkRJm7w7RIXZSX3LCg263X6Hv99DFtnnT+HXg
zEHii8CJe96LT4tBNB3TdhcCwaWyIq3OFs3X2+TQ9MAnqn8tkiK4dHdCmrmxwmcxY6pHlMRE82Wl
u6ny/oPW1+/qsnQxhitK5ffcdmuLC5+A3ZBYKS3Ll0/Jobgb37ExRvAy2tH39UvsiTZwr57xZm3c
nZNVKqVhDfc0Yr0CneaMw9ARt8DgrtOr8kOHggfgemFAzPJuVKxzMoBOvp5sKX0ophiE991NUVqP
QGl416P7xbdFOgd6KSYTBjXci5dmlEF/jIa67itSaqKFpLi5tXhqn/24bucyNjFDFmqiugowyUVC
p1cgnGli8HGp99kjpJEHkD25PULUnQqy98cSt8lsF0KR5IuslTPLndhpVQu9Gxfd196zGhI5l5Ay
AZrYnR5fZDLAOKrKCE/SO+P79RWLLHPHeM7NNKsxHu9r4ycL9RYAlFzUIaVVceq5djIq4rYQbjH7
RZtsMcVkiF5qQ+gz1ZbkMOlQ00sclLoZ8dpywNNx+p9tcs+cjMwSZFRz08c4vKcHMghD1hvrjhG8
ZM+JKzpJFwEYn1MBWgAREIChi8TcQvuDRBY+55ikTh3J6JaKCuqX2SmzgRaBCfw8CjB8w76oCG1H
ACV8xvA23eU+m3DW78GS7g+H9fN1L7m8QZk1VaUoLDDAss45aKHmloZauuWPvux0pTef6cfpbnrq
nvA0PSbn8L3i5179I/VKrxpBjtv+KAMR8cpeFGBKe0hQoIt9kU6SJRvlAjIrvtGjJ5zfpcsXvRHM
ve5+uo0NLga2KhmnTkIM1PLBpbEE0W2RYtLekdsug8tGlKqclRpiMX4iR64C1pU0N70Uo/FV+20G
GTxeNvb1z0dEJtmqN2duAK+uPuah5dOg+aol9gpxGqYTAwmjM6NYJB6FsnLskckRYs32vxoGQFTL
MBHFubO39gYGJVaEVAj9DY75IAM8EAzBfJPc6uCVsPFEZWokh//Ms8Rclv62y/e3JHXJi2y2cFNb
7zEhave5CNx4OQTCmeAu6HRJFGnumUOiBOWbATrCoCUs7A6bi6Ha2/kESOIJlOa+FSiuif32/zMP
DfcTLvx1rZQULT6/LT/nsuWoy1OXfrjuPvtn4nUnOYcdyZCMkgnvGQsQRWS478NBVEnZ9RINTV3N
Ak4Nz4+3Htrr0mIiwACDe2bkTiVaKO235JzeRXgTJH5zkFxROLkksWJ7p1H0h0zwZAEL+dZmBtbf
uIQWgx8+0ZPhl/fxi9AgOVlB5TJCGtFDZP8cAnCJlwgIR6BdxlkEz8iqJlnoZx+N+9k1T+SsQQhr
hmwZCYpjba9fzRvotAlFm/bXurHM+cnSDJiDgMqEz6h3dCfB2OEi2b09uKGd2sV9+jQL7gyhSW57
k9GY8jiFycmR7sNT6VeN3SPS2NlxOaenFf892c3huq/uRrrNOrlIV1dro5AOO2zSD+D0p9pdncsH
qwZ3TY9y2Ciooey67cYc57b6sM6ZaeBogB5VdhZFP+krsGtFpjrX1yUyxF3Ac91nxhJJ8NUwcmYZ
T1d6rgaBYO5lRZGdiM1yuGwwzhsIVOfYveVUHpvHJHHSz3Ju9x8MUGnF/mi3Hio5x4w66k8zxl3f
BtNBFezpfljd/Ar2jTe31Rj3Xd6Dxc5XHgDj8sygussOE4pvdnGrvCNB7xFn/Zp7JXCJmTscpP9c
deG2gbuy+jrLFkym6Dgs8bvyM6iUPuUYzRw+VO/FQ3X7udXrcl+mazfLbTtkBE2J5fbuuPj6SX1e
n+Pv49GMHeJC8xSN0ORITvkjIHaJ4qKjzuKT+AH9gmZ9UyZ5u2y+IDhU0zA0JNR8qXHbI84rQE35
z9ilCBdFY0dn7UE7zV/TAxOu1NweiWfo1ODZE36A3RtnsyVctLJWSy6JjNCBMTi2Ca4U2eSb6Q6+
FOSnpLSHT8LYzHz72uq5cKU1NNMHIw0RruqzlPuq4upMtBOsCGni0GftYfTMxK58+UaUqrwgpK7Z
5qKWlHcFBgDgcI1Xnou7trJnGCcHesxdBUxZnuQNfoTwacd33REalx6k3V+mhC3IMuCdAQH75cCc
QvgpRNvCRzhjbBd0RTV8CnZxpN/TZ/Z4Mt9ZzuwsbuNPH7TKAazMux7wLptiL97IOCzxxEGdlYtF
a2hm0RLCB2iQv7P88Fj+RBvTScQcRvve9mqJizetQisiyziA+dl6VgA9QfqWOWGPbWbTtP2PHBgz
QZC7HHPllsfFGHSpClWncLfRL49RZ8ve/L5/jy/t9AAKJt+1kxYk73JP6e3IF2ljXgI231o35bch
NklmqW8KWJ//Sh7Hd2kJQrDacmdUzWBdRvaDWVQptWfJFk4us5VdOLtBIMCJKihyIO6gNRFYZamC
S2ZyXhhknfw+Bv+unfsmMDPlx+QDxVsyKu3mvnRESd9F/Y4tfGOcO2lNXk2mmaS6P+UnafwxKuiZ
afch5suuu+/ufb2xwx2bJVKNSBsS3e9X+FFfPCbKYif96P5vZri0gEhN3+RajqtSKvw1BHgZOj+m
SG1nP2/drIY7i20x53pf4JOxms3qxs5yIj5xS/f/SPuu5sh1pNlfxAh680rbbCPvRi+M0WiG3nv+
+pvo2XtEQdzGWX1PeyJmQ9UAC4VCVVZmvDegDyOC28wuIS/c7+pvPQw0ZOEa2pzAJFIpc6XlelrJ
eD7+p1w0Wfmp2kGfwkBzR0c4xpzS1cD5l/f1K03J2U8+zFI3UFNrcxB0eD0m/uiIVnogJ5No4QgW
vinSDnZ3YDskrJZKHQwpl4wS5Jsk+5oxDQlkV3UoYhs0jgRRpkEfRFistnMq3VZaF4NEGI5gnY/z
6NfX0/mxcOqANFwepByJDIlf3HRHfS8/Tbyd3YxP4SF1cm+wxF+9S6Yzst0CQVTI2gahmez1XXts
faU2v/tQW20MdZjCESzq+XS+CibAypX2XDKcr3uAwyrPuFlGk7UPm2VKcGX843fUyUrjRJEyDg5A
mutEhl7BPAxKJovVH4lAhMEE0ZPPe2nnqUOWdEI6I/MMcOFF74ZLpD2IOeVPhydwyH7+boeojxVS
156eTkohkjis3Vc+uDut1AluNKt3eXe2kWfiZLEKo/8lkHzYpG69qA47ZQ5jxCvN0k+DXTxUN8lL
c50g9mNMIAaPkinNDrmADJspg7P5OPz4pvT8d12orQaWb5JpZ4Op/6lc5TnVQJ2Rwq3RBFRNzI9W
tSU4IAy+Q7ODEVRI0LjwhWn64zSTokQUEa0bG0BR+NS0A/TX1MDBWXgSK4RtX3X/7LVBhbCem7IM
gmIkcqpeB/XCGIlkZJOAPR9FNHiOJIXEcADj6ttMp1a7TIUxoxf6KhdwWgse4z39YmoAs1/eyU3X
BY0N6fWRKUvKdYOaPNEmbGSKp2GKPmM+m0jiWN9rcyUrM5S3CpncFTOHHSyOgYfuO3pBZnUAyPGM
bCkslfH+3sy1P+zRL8ExalIlLbAso8DgXdKbYu63OnKiWbbLMPMub+J2C2Fljr5aQUYr9wmWRyAT
UnFbe6o9oyViTLtQQNGNdfrJdtHuL6EpAt5DwE3QG8a/rx66ygx57HYuA5drdpLyM0r722Ee90qg
3agYtufS1NUX1lt+K6qujNKZbgSStrAuch1RdRFN2Zl2nSl5pYgLjLyXMotjZSxbp3xtkdrWJtO0
NCMWA3TDcXmTarDi9EBQ34mwKL1/4zMC8SKA5kSQwbdKnbeR04V6GNDcap0Bb/XWDPe6jR6MT9an
MKLK2Qe/fEQV2CRCf05GuD9/xCovpSTUaxTYUujTSPoftRbdhGucskBrDQwKOJbgI+Xu1Xk8Blr1
2iIRTsy5KkYzHRRwIk1Z50xpbQshABlK60iNCGrRfF4YP3UrSEA/5J9fSrlbPI9Nkc6I9nGFVlFr
5kHnq3J0+53t/zCjUk8pkc/5HDRIOl6P6l52Sg+UWi5orM0GCBJmWrLpXCtrlHPJSceNjQRrwjWp
kwsgNFaPECtF8s1uuG0+E1dbqFJXSJHP8rAU6A5P7uw0P2qrPg3P2WHZiy7owrE6TA4lt6xyyFcM
M5LvtVnKo+FiYS62rQrgA6k5YJEORkQ84BevNYaTbIX4tSny76uYlOZ61oyYiXeVYjBz7lXOHi77
B8sAlbvmSVwsWZojyxrBpNv5EIJhXVNb18Z6DVSqKnML9Hs5yCKD6ptHHx1BIHfGx9KT7rr96GLu
dtfe9DfsrsJmxXBtmUpZMSHVTot8Dj2AgiD2WCqeBFe9wzuFPT1LB1JYcJSTAHWuKjQry/BxFq/a
92TPKvxvn3a8EQ0edRNZovY5k+p4qpIicJe+trOmdflcc4WBJSC6+S6Q1A87XzYbMMMhQXQH5DPP
bcktwLMdnkbJCiKTd1WXvc3b5wE4TRA5AFWFSa7PTtroy4J5a0XFHTb4yS8icUKoWpWn7pF19khQ
/BLeNVniwRAIfQkaKtcOSyvMIpY3uDpaNkQ+o/0XUMPNhwAIVdDF1xWAwmn4wmikTZdJiYZLa7Lz
u+khBXcepvG8btc52l5ware+D23+EDiXz+OmZcgGY5QEQB8gKKgTnxRc1uNpF8Dy7EC65rY/1afc
A8EQiqrAPXqhtZwqa3xjbe1XARuEtbVl6jPyydSVkBtAQ6xD5092igxy2xU0Kl/1XtGuci3U3D5K
3g2x2mm6cBVq3c+5X2Jr6Qsowqc++MV+5GXJO3JuZBDwhMhyLt4qHDRLB3AMmG1XC4JfxSFvD/HC
yLm3Ahn5XICbaEQCirp5RlHl4krjA7dP8SQGO5imsGqiLBPUdSMOulTWpOzP79F1ym4koKBImRld
B/TRE7NiElRuhc71oqibRhnzss5U9O9GbnTQAPH4MrW1SvD4lyLjGen9ZlFpbY1yPTGrpUU0iDXg
IKKbwdcOpNZMykp6BKRyZbELOl9RfcTrdCDnMKcFrDLN9RNW2pCH5DmW+eof9DUw3URaO9Vzjyxl
PJbvxmwCJvoW26yH4PZR+zBNs/zUWZBEqnyu28ivzbEM3cnmHXCauKpNKmmK1WX72u9w6FhvjS1X
UgBlxkUA4PQX5pZgEaOoFxegQUXJb8b5V2AIjMxvywSYXMGECcyp/AU+MOag1qkSIXBruXSyYrFU
qKx8I1itbVAeswDnGkXCgpIgaFn6nxhm9jhnecj3gS36CkAl0X567VIU4VgbuOk3a9NUtIIjNaI2
z6RYMjoSykPdUQJSIUVXJDAVK7tSEC2JfMblJX8FFsNf13apCzYOMQ88L4jPma9DkhxChtpbYs+W
7rVXrTccDKtxBGd5jBz5erYblDCKkwhQrGRV+9hOvGjP3IqtS1HjMVgGVLFOOFc/37/FHOUtPgNe
EnkUmi0oTZxcx1Q5J4evmhxoVo4JOHdMdSiO1cDKRoJmLUWWOlXJw8ujsXYwWz9Zad50TtN3lSPo
Q7Af8yg3y15mvetJ0KLv8PXPpXYwFMIhqQOEmSVtfgVRroF1AlrPg1iZcoeRmbAtvBZ9TDXZ6Yov
CVxrxvmDMVa/L39Ksi1ff4cGIixZVqH9TN0Y0PvW5CQmZ1CXb+U03U1yZdWJ+z9bAVgXUoT4Mhj5
ojMJDBMUmMEqE6/CYE4YA0EU3BtKwdjUjYsC5BaGAppwFJyg8vTZBTp9FsYQMHqvF0K7SVD9R+Gw
aTozqydzqlgYQfKJqK1TMcyiK7hq1a+kdkKC2Z8gC1PoEEu3FbodSTdBlDyqftc9cGSXd3DryIGP
XAObBqSsNQxWfV6cNnVzXqRLgqHK+C499KfkVDvatWHXOwJHzneJHaA1p3jGVbULT9AbqU3NkX8F
KP9nmOFAhYrZiNjcgdVvopy4q+Sll2QuASsA2FygXSXrUMx4j1nK71tVsE+Lp79swWt5lII/kAxL
j152H9nVswDROPlgcCarfrJxaXyyRpVP8jDlRa6OU69rMdo+aJDlqhmfU944/59sUIWPJc46OTFw
aUgZauqzbmYlTnsY1FbGiQ9Fkxx4XroG694j/m8YMZ36l55vdlE/2aDMtfS0sLkBneBAMUM5MLW6
PQUxd4sniGrG2qSZisADldJ0odkAgGmX+vBSKcCxpqrdFZrfD5EbLyDQ4Gaz6zSnLGcznLq9XPGR
OUZI+nvIC1TgUpFxgMYxPEpjhYp8Zl/2661a1XojaAjo0IZdP+Zj6i2/CJ5i7O28tzEUGjy00GiX
rNwOXRFco4/BM5gG3hA/mCnfxtWhKgIQDBqCIBnl+ny05HEawyhMUk9WSEevOo5OJpnRS+xMh/lH
fhQscLy4uFWUR+Cm2TNdW/62tk8lEGEXRm2ZZKkXGjfpAIIrmeFtWw/iTyukgodaCXkgal0CsZ7o
nZQAUPS/UzxtLzlk+pMlCLv1GP5kjwoMNQfpUZXDiog4UIPTSh7DBmR7+V30eNmBtmLQevOo0JAk
/STlCpgNBSHCtf+wlL91406oGWa2ymwqKBmg7YMXqQzc02cnKRO8k8VETaFZKbiy1Vy3XuDrPnkX
SFbpVnBUFNpYaY1I7l/6klmZ/cJ6YChNK2QpLhk/2Nd7XGTh67DT3wMJQCPS4Q0t8Vm74Wz9jAa5
6X4nDMKeLYzoeuXnj70qv+VdgHnOOiOsH50vpBYUTnhTexTumhnsKYUzH/TILRLn8nclLnlp4dQ7
E+CXYC4x+OKVTWl18YNeV6baMV57myfv46N+KcuHIKyoqzyF9FvkZiVYP3L38jI2r671B6QOt6pl
Q8d3C4LL7QRQhgCMXLcbUYNqXpEJMxLzrdecBrA0NAXx3MEwFnUaYtGIZTGQQSXqi/vFHq3FnY4g
LrOgmr2f0XEwbmfI7sJdWJY3thKWdZCpiirSSLr+lfcpCpyFQvTAuGshNjFuiHeIbLb4T1eAm7Cf
P1smDQOzLsgoobzz5ev1SzkPEUyCkssCDgTtuKf//etphmGgb4MZYsyzUOkx6lNEHweMN0R9N0ws
6aD7y360x3eUiP8FvIR4NeX1n+xRXq8oStzGKb4fZH0WzMEqLsLMw7QfnBigju/MX3wyR918fZmK
ld5gedKMR087Q8qTOYG90dD/ZIM6AFMQycBEY0lSrEluOEE7Juhzh1e1Zg9KLZzqMENjMQsLWxjm
p0LPrsF2bqedAFopYGzEGiiwWf9ViNJVmi2vQWnch0IHbSLRi2r+2KV6bkUjZ9bh5NRS7EdDdsLQ
ickP9WkqknvQ4riRMJgtZxzQrHYEMToNIv8b5PytiXlGt8WcIkDiuyg2wIaHZ2E326Ua3IA04oHr
BbfDyKE7iJqTK82fyw62cXthUAqVCQyJwZXpUyPMUxLPhJ5HniTwyLW3VVBZUzV7fFTbl01tQZc+
2SK/ZRXHm6HQikwFFZZcqt27whmJp2HmYK91Y+6kPAYceMnkeKAOhqTy1WDywF/lx7mn5jX/yBWD
n3OiG2rxQzaJiQ3hij0IhxkReauk8elXUhEM77uoLUgcAZb1pf65HDO8iDOzsBNXs8ZfpKauD6h3
izuW8PVWqMaBFlHCx2ipZtB19VJsVcGoQSMY1oibRL2cgInK0ozueJtNzbQRvggjD29gvh5kKPTQ
1TBVmHnkQUIdtSi0jY0dTYzq18YdurZA59Yz5NjrmcOCqk4xBXGweUG1Mr1leRYJE1TU+mSHjpLp
UItziSNO7pvkRjtMhwJNicEx9oSVmDUPu/2hPnZOo6Jko+KVAkB+7IGduN6r5YJ83ah2RlY11hLN
15nCu4bY37d9/BQD+p5UbyMPpbTLB4rx/ehnA99PtayhauON6XPQvBYdI+Vk/X3y76vzOgyJrvZK
Hnt9xEEB6lGr3i4vYOPd8+mzEfdZGSjltg+qqf77qiZFSwkZOvt5s5WUYBxVPhdlkB/QKHFFG4K6
QNMEl2jjV5XJ/8aAeD6ZvQygk4ocssNUjgOWdz0050O0Z7WTNo+BSnTsRAiI4n8+rzMOohmMEwah
B93H+U2zvAqhf3krWSYoj+z7oOR7UUX2AwwJp4amNC7mOLPQTpsusVoJdV9PiliWjYCV8NMpAmkz
NGXNywvZerrpoIPRSAsJKCC6FVF1/DxGmkaIgoZj7gy7Yb/g/SuCAZf5TNxazsoW3XtoNKPpuprD
crz8qYAuMnFC7TH0tVvZzV39iskqvnXfri1SroBUociNAhYxEnNd4/0SmxG4IEsLwILMGgW7PQYA
hXBQaGYlyCzTlIsM0F5L9UUHmBCwPsCVtcOC/S3ujasByGy+wykAO5rPekGyPuh5rmV1ylttSuVk
wrR0eCW4lTvtgl2Bic0Y6Gjm82PrGIhIls99LLSMqcs7X4Qiz8Bn6xYvna3ue1yg0lWwOwJ+TsYF
3HcWXJP8QfrmgTkFzEooi36pisrGEkZqjgOhRaGVJE6jPDZI3kawjVadc/losGxR+dPMtx3K6BDk
UH7NuXIdV6IrdzdxJDrB+Puyqc2DIRiA4SE3RKGPCv1iNc9DLMJXqqJykvmxUJjvte3VfJggn3Ll
FrHWtRq/hIkXP2UgXIh36Z5PbP59vpbuIPyKwZb3as/5RWGlxe7y6rYqCqi2fdimdnLIUZCXwwAX
z2v+c7FzKBynGFJo7T4CrJjg9llg1K0NxeMJElYKYBNIuT6v1qjqaMp5WBx4SFaBkaxiyiRt3aYK
4HZo4Wp4LNLnrNSnBlKoIgGjy/sIvEG5rbipo/vCLXdS9rpg9z+I1mFu18W/qMVvHT2Q6SFgA00H
hR1qhZiDWKo2TxMv795wCqaxt4SE1fzfSvTw2EaWDB5xHQibz9tYNVMqNpAQ8cDzqYP7f3EQMT3C
UgCSAF6yMPs6eN+Af5EX/j9GKU/VhoHvqrhOvGyIQZsxBLpVpqCyueyUmx6yskL55MgVEQecIPor
c6q5XFojRYGy1f/RCvWVRG6U8AjDGywcx6ta6B5CFN2/YwN6uETPk0dJm7rjpKnI82KEDaUazEL7
UcysN/05/tBhF708lTCLyiQR/+wHaPEN4NlH3aB1+id9X2HuuHouDvmtcFAAtkLrCWIQ4DsRE1O2
FS+8GX3xEFwle25PZvaNYyYDaNZfczdIlUoWuHfzU378OrpmmjZVAe53/Lp5j5QCeKXqnrvTjyig
QOKgf8teWYnMVhNDX+0HXSLlIlCEBOCAwwMIYMjFItds9BZdV/fdc7Uj4JjShh55CiUNE63BwmKG
883jv1ozlV3kvVQoVYdfIPVmqprqvnr/S+2FDtZihYHZ+9m/KMFtBr2VWSoh7fKqbPsMtJJ/WYwH
VDZll/0037qs1vtLxR2dT7lSBWeYF4mlnQ+zHRmpO9b3rXrHF4xUfqtZ8uljUvGmzsAXOI3YSsx6
23ULbPhiyjfSbXGXOel9ZjEzNPJtLpymc+thdRUjzASB0sNf5dvmmKLsEP7mr7kTwe9qP1iT+5uP
5/VeUiEoqYtukomuiXpLgLtnkpldbef+5M0HVk2FeTKoXqoRVxxSM1g7b+ZiokeMunRrpntZcsnM
dAti4GYxB9DLFGZbmSlzpIH5QaloVTV6X4gTfsMAhLSKUaKBN1X0yjmvdDFCywajbNEFrF3ovCur
L9prwoiqJiwSJo8Iezz53VG5BhDVrX9zFnD1M7Aw6kFB5h+YeP7ushMLpLM1nP3pR1D3gKKFtb7w
+BH8vgNTwLAjY8PRjs1lyNrgM2XFarlJMAuiMcCBeS8aTNSssWLUyT2lMXl0G2KX+dBghPjzB1hZ
xLBuHQ8SWZsXX80O6askdrPrfw2giSQwe9aMKyPQnXGja4MYrRVBuQkfqhIrFG5HSbQW4xQWd2la
Wnlo3Bkdk5ZpM936iK4iFYmkoYwBY0H9jgz/cG+E+qZzZjv1+7NiAc8SRt3iFvnkMlQSFKkqx3Gk
H3A+KQ3EIMDtIFoR6IJ72eR/9ie0yTowjCj7VjDrdyiG4/w4zKjBWjgVo8qpFjBTTCIiJNZSdJK6
+/lJsMN9/BijYiRYhAiL+5PG4MUi/xna6CMwy4xktRfiskjFrqzWkEmQSJk+DbboSLvlML2hkedD
Tgu4yGyv/QDNBfM6YPk2Fa4Cfe7yRJkgkHI6AbhD9JJ2KID/VM4L/VZJZHUf0EWYqZXDuizOuYu4
rx5ER8E6yXCS5tV+sqtd3px3TKsk+FzYW1rsEUi0lGuIa3cvuGSvMug0ye8SiRepa7xfTu1ZV55E
JUdKJua9GqDQOe4nm8OFHmOaNCMkCsd/Ue5kOC/9EMQQVVhATwWP91/KvfGLxCbQ77vZCE6YzmKP
7DH8hS4W5MpcDDqJvrryUOgPbIQr4xxIVBjql07tVR18/i3nVBL/Jo9eOAM/EjBrZIws9qzttYqy
QR8bak9SL/FW8vVT8pCCZWzYTXcYRrw1vPZfzMewLi/64RwNVVDm6kxiTbzL3OFZ5MzgXToNDpCf
PEblGyZxActD6MDSTVrKycQfgRiWMdOd/0a9FblAaBX7fieyemqsbaUiCi+qqH6r2NaXpzYzmweJ
gAXffxOL0s/hsbCYuQcjpZXpgTtlUNOOJECN3YM/OrJaIBKhPrjHvNihZTz4GP5JP3hDNQXvbJsk
nixB3a0eK1wJpWxz+owevaGxJHdYHiNT4USrpCJKJWxn/kQgHZi4w3vX6szZBZwK3JDMuiprgcSf
VseiG/R5LnQskIeWxgzF7aUyyyAzhUJlleYYLy2ZBJuVqUorgkjKsbbgdX7C7H1hJm54InwDgtOB
0iq9QSsUQcz4xgzwOvWgGceVcSl6cf575TfmearEwcCqPx7P8HEmUelmo3l178lk01crjaSi+ytm
RMgjRrShYkweI1Afa1Ccg7kD40XPk0cCAOuxzgjYMpXdBPiSmiHi+FflK5e9ZIVoMS48lsNQAcZQ
234sVRCyQIEP7J2WWGPkOANZhepXf+IjppSumrvUZdVBmCeDCjRiPMuQxiNXUWrqnuyAEkyCvkdr
Thh1Fpxoj3LPwKI5Z1ml+b7rJZbkqsV+/g02eK8fhl3oLQQqsBu/RT0HBn6M+RmAOoH0ivp+YlDF
M5+QVZ4KkHIIO83hrxFKLbQ47MhjfMvN4L2yRn3LvAe/uELSiVLwMMA5/sSM74lzOgfIXYAGpgyj
oyQHZuahm0+elWHqYxqQAwQNNJbJe/xscYU5QTg0PHTX0jF1ykcDT/cF93PhLM6/QpRt3iEf9mlW
AI7r4iwNgY/ATK4zPCg73T8TXx3bazbyavNMroxRj+Uh4LlcIaqEdf9Lan6NLNrGzRO5+vvUnSFn
6qRlGf7+EmuDyevzoeyUzNKrwW0XliwKw2V06r6QgraBDhFxUOGUTMdOuk0kRk7BWg91T4j1qGZG
Bq+cmpOivM6lsct6wwqazL3s/wwvpBFSOrf8p5Qie6Q/POwgQuGzaxis70/Wu7oNmqoX0mxCjmtU
p4ITvCRnKWmzLFBRg58TfqkzuDPoTx1A7x0wSl/equ1AuHIyKlQskD0VuQJZFzkxRLWjPXFXup2Z
hgca0N/fC/cre1SEEIYwlJYWfpYddUSG6jqxtTvjtfpJCIH7NybDOfn9Xx6NH/ZobqCgnRc1rtHj
So71E9rLV9xBuJZv6ycjtKX71kmvSMctl03yfNXjR60xMesNLZY0QlkInQcMyzC2nPFVabogNZj1
QptxDozd5PIOLgPIX7vLXrLuQc7HzAS3i3qrLaDiCDCOAJJBzBsloelIjgOYX3EgxN03hmDWl9yX
kS1DLTIMqUCZGqQLTQTapfGBsXeMGEJPeQstOJjHECYUs/DBqQoYRgn+Ntn88cx5pIwXfi/1Wm0f
iZyrY95qi1FCNQceG8b+ki2WWDKJ+Mjb5pKXUqEkboKkB78xJDlDT9eindqXphi9CdD+nMTHQLgJ
5s6sQdHN2E7W6aACzNQLkRLpsBuc1GUn79W9YJd7aFMgOwECFsXR5U/6XrvNiVmv26zmrLaVCjzg
Bex1oUTgIW2gJjJnEFuIFhHGiOzFU68Jpia1jcRMf6iH+NrwWSk1K/QZVChquTmWpAW+BCW1q85X
DgPKlLmpANvjkyHY+F7PWWf/coIC1OpnZ+q4VgnLEIW6fxgXe5sQEJZopQwYA2bZuxxr0A//bA9v
TqVNUPjGLqNmhp7JsXKHAxDbAzhQO0soLRA9+wyvuvxpdZ4KOKAtmvmqxqcd3BGUIeCVfeN93i1t
kUm+QBz0vx8cnafSliyZgyXmEd67FI1r/k2QMDSdg6q7f67nX5fXxdpL8u+rQBBDIz3hiL9UUQ46
Oc3sUkbizrJAhZpgyIywIj1LfSjMqvvVJgwZDPFy/ATE8vMasmxu0iLHGtRT74AE0lFQGjhxVrgf
vb9UmAhuZNyDFMglXzzP84NwytZuhPf/23ZSsQezjBpmaXqgT6YAQtGL3c8xI+O8nNSC5OLzapW2
KviM9ASQp1vhrJmLLPm14V5eCMsKHUdao87LGFZiaGEr0qOU77RKtC8b2QRAfbwgdRqhUA2pEQUS
rMi3kC4hFcD0MQWrI3fLeYBKmPyOlRsy1kUjFIZukITyXFntBE/pDnMDKH/G8EiWESpWRNUyCq2A
JHqEUkquHZMac5xgCWHsHokDF+LE+S5Ynd28K6dCIkL1hHABZEb9Sb9R78kDHNI2XndiAZC2+wf/
XG8YCfnsenjmYLSdwDvmfX4loQ2VHWaXECyQlPI7JOerzAvcf5+tTUaRJCrBGY5W4ZdQbS5Aru6T
UYTB4QdT+5PtmluolFiMbWVcZzQMQeanSSpIWZPQ/cgWJi4wUa44s1sA9sDyx/+yp5CCVEToT4IV
4PMqF76eoRsNJC7YAPS9tBt2uDhLsyTjYhi2ZXJPbYVjFZpEAhgiDP2LUmir6Emp6VXihRAPrCpM
9C7fwZmvTVDu3/dFHwccqm61sPzMm8RfFNiJeCbUcCvwqzyUc5Ega0Re9fPeCRnY11RSgBIEc/kl
uHh6udMbxqPw1Mn+CH/kI2HcZRX1Seijj93aKhWA9WloSmURyNMj2Lde6kkYwBfZkJEtP1zboUIw
j/n2vo7xUJYxaTuiTQcO6+K69vJTagENe5X6YWkmV6INIbIf415KQIPJWusWDZC++hE0gkMJw/8M
50C+19QbYzcrkz12XWQ2o/aSVeCj7caDFgYnA/REprBkfqhOfjiChtRw4prVGmN88vOc8CrmZUU9
y/qIzc+NNnK6pf0jQzelFtrIWqaBNTC+xTahEzF3kHkT0gmabUKoObUaDITYBsQy7d0Elb2r8tZw
a4+D3gRngxthT8CswUE8Zrdo6XSmaNcPGBkDKVhzMgA2qyxWHN66XtY/isp38iDX+WpR0efhy5Oh
onrWSrbQLM7lQLhpBkQb4HIDx71Bl3fxh2cj42VAWQNjBFlfv+sT4aTUDDDtlhkNwnMYGwc5Lnb5
8yGGDpcURCLYSmr+NtP2Y+90JWMlWyd2bYI6sRD0yjSDGxPcW9OxR7Ggd6srmT04x1oKdWL7Pteb
tkL2R/QnkhFkwmaP+NA1ZqOaGoE6pRg55l9B3nD5U20mUuDaMxR8Ju2rvPbcDlyZFUVyfoJBUjQ1
u+vQUe3oSnUhX/QIMUZG7iaS70KHQU0HylqBOhQmg8lmrE7iwpWTLDTxX2xXfMjszpd2GlDfkx38
0Q6BD1pgZyAtD0x1gKH7jPAClAJaOB6za7Z1q61/DHUkxIXnFmDZyRO0fCqCazK0SFqRZXLsfvYP
3YlN+rIJblvbpBy3VTFPpcQg8xF+iZZkp3d4igYyxP4w76H7dQLq3skpgcEqHMTMIcNsrxm/YJSA
TUK6VWrBcLEGNioMK0HL9vO3qGY11+IGZwgN2Zc86F+gqXuPhv5LaKj7doj8pNJsvdTtZEm+8YBc
m6Z2vhcgWJyJeuJJtWK24W+uaBnOvYmdXJugNrruFfDzpihWhZkJ4SrQdZZecd1fEawbXnlojRKN
mfZaAWogdpmNp60rZ22eih4i10hNHyNj6uypt4oHjPXb4qOwU4Ho7nMLb8vxCE1mJi3cZi0HFIY6
EQoXVAjjff6qclJLRjbPMPyr8An+dno2UBUckRp+m7AXxsCVDFJNiD7TEJBKn7gSOoFkQJEARGNH
h9YJeS1DO4t7KHeMoLWV4KzNURubBk0q6TOCViTYGlSE+FPo5AAV2iD19/kdK2Jtptpre1R4VruU
A4EPuTe9ET396TBApkLZYzPP/MCM1W25zcoaDf0I62bWVKlJ8HwZ7GY+EDpvqCEVB82Tj6kbOPxr
d8uujG9FwrVZqjgm1lq9tCP4sdLkZRSPBqqtjIVtBX5AFEAtB71YMH9RFtIFtLap0qbnhXHXGL9c
7AoSEBhyGMzkKX8ITOMJdHvXgs+wvPXgXVsmDrW6cvJAwOUnYm2yh9d0pO9w053DPCrLueJUgFMz
1Qg395MI1xJSJIVXqOCjDDGkASewm0H12JG5Grc6zgljTzd9RQevACHVETBy/3lhTTKmjaBWqVdD
PcSs294Xw+kZ3HfOBDbmy7tI/hZ9b+tIFNC2lwwdsgSfbfFpFEfyJCdekOyj8WXMr3Xp7bKJzXRk
ZYPGUnIxtCOCsQa48Ehg7oULbmWo1+cvpDwh2vxO4Ezm5NnmPbG2SjkmiBzkJZKxssHt/PgqzTH+
IROa3jcQCRrOsifDtNBq6u7iG9EWn+vny8ve/IofOytR7hmChqXjGtBJ9B1wqr1ohsKPNhQtvm6c
/92SoQnQJwB/NEbtKH/R244PSrUCi3bI7eKocDMDkudSZBoJA1N2rnbQ7rI2RRa9OnMlvqPCZwpp
7BX+glZback3QHpb0y3hoECH86AmTEa9LSddW6VOXRx3TWt0A6JYr9qCrrsVX9lNzILMbJuBEAEe
GTr/hdlZqRVlKmQElCS/7aTcnCVoJyq3lz/Wpl9CR/sfKyTErLawb2PO0PsY2dkxvYqg5uDmTg/x
IaA5F4+MBBt3oPQ4n4tYQLOULdezFcTWv4DylxEKzrkGCmukMLyVvdd3RNU49whUj0uBmondnvUk
YZmk/CYysh7z5UhJ+Xkxhbk3y9q5vK8SyQ++uubHvlJOUofRVLY68qMmSP0pEi1MQEO+QhM0sw+Q
MUkRHl6Roph1LzthCzLWqHSGUL/mZ/V+AtFNI+e2mhj+0ApeLedu1xb7ZRH9YlysMqgPHOiwrDkO
jqj4OILUvwxRxptFwlkYuD72svHMBWCBSRrwlCoNOK317mZB1m006lUbiVeqHjBIyJi+ROVMRVwF
YV3DlwZg/V+4a7AF9a8L9M0ImNtwMFO3WOlRKJxhNheQ2vHsutTWY2PtTNQFMlTtkmUpUJh1YyZ+
5WPqEfwV04GzMugyHRVwj+x7aEpUln5lHIPHJLEvf/jNotQ/vwByh1TDsex6fsw0bAKBLIa7BQmx
E+5lu3iC5ivOUXPifGYlbNPbcF+CHlYxwHtHeZtgKIIyqRgUV860BS0eH9ObsotfUbo9FrsBAymN
NT+Xi72wwtR2EF7Zpr46CrmdJPctPN1ujoSVuvMj6Ii5qdc4kxNmAGpCZJNZ0GAtmfrSUtvA8IBi
G79Ipq5ph3LBtE/yoBalm9TddZBmjDO9GZD/WSg+7edQybVcIY9oSXoVKEeL+qlJwcI5jN8p8ZPc
5++3FOgOslAmXBKC3RPxcHRkEF9EdnOobdB7e6HLmsM91yS/xKmVNSovkIxF0jrpHH3JpKF0aKEL
h4w1hIwkd9WPKJFAxMysXoPYbGJype5wpTIhOsRBL/0Mkl2vriGQVpVKWJ8XPWD6A2OxNncFfbrq
LcUsUQ4ReKfyoK09WjkjH2RZpi7ANI9DIxWwAWJRuOkcgZE3WHZxMODSRZqkQNjOZIQI4pqXFkvd
eGLZz0Vb426YXMkt96U3CU78qo6mCiry5qq/Ke8x7/jeAAnFe5LCcrDN22/1yanbL1FaSalLMALL
J1Uxk/fmJnXi0Go5U0S5VjT7yIxu8ZR4ZyybZZcKUlUm8HMZ4RsTLgtID95PtgYCfTI2Mtp5RbjX
/csmWRtNhSZBDjBtbaC2+nfymXRDSLmABa1hLYwKRQYfRTWXwQyfqb9bLr1PKpUBvWeYoJvRTdAA
dNHAS4WpNtMelUTWSDVjr+jms5HlQlh3iG59ltp6ldp1YJh6jMy2XcwiFS1xKRyjf738hc5/9utZ
0FUU2CUJ9ObUWWjVbolrCay3KH/j4JOymer/HVDvd5dtbe/hhynK76u6nLpwgCm17G5AVH0Iq/Lh
sontcIpnMpiKSe+Pnivjl66S8kFLPP3VKMwBOg3NQwuSSITx3OOe1BsDAtSj3Q5mCkppjC59k+CH
PNX//2/4f6R9SXPcOhPkL2IE9+XKtVe11Np1Ych6Nvd956+fRHvGoiC+hud9F/vgCFeDAKoKVVmZ
5DssfOnUtHEhzgIhEg42BGAWOT5RJBYfWifcYKLg0T9Lr9cXvupFFzapbeySPK9HAy6tiEdH66GQ
qEBXVf1QQI/JKd51Y2tPeHT6wR4PujJe+saeESSDn6Lc/DvHIhjaaDTB+olx8d5JcVodpM0sWdGV
6A8yHGIMbz/AC6gVZkLIyalUJF6TJPZchzuZiA4Mo8NYGwm41IX4Yoc6pb065vqU4QQNu7nAnLYA
htbSuUxp15A1YaaOK/f+iz3KKythPIuDBnam5Fe3I4JTmBuQzRpKooUFicuX4IGMh4d345Hdp1mb
7/linHLQURumJT/jKQ3dSdHrnPg1QBnyIUR51wc8OK+s/ldagAKAPUywVsH+Ypvy2rUfzoMMfkev
fukc0pMpKw/SU9pFDEQ/iyAxP1/f2xUHtLRIz8CA4yDuixYv+lSTzED/ULuf1w0w9vKbUIQgy73K
4eb39Qum+8yB+9DBkl6hwiWOIHHpIcIuPl+3uVa5/rIqcqAX7kaQDIDmVbSaCMJSryCZ5m/nuxlK
ZUX3F+KXaw+sL/aoVBE8Y00njGin/R7MbKy82BLtnxBT2JaOy89tU3A2FLvr61x5b3wxS3lVpZaC
OgmwTEOChEuPnk570uLd4N81GmfVydN1c+vuBixREPcy5G9QmBpaEi2XkbgI39YnD2oNEt6UUf1Z
Y33Eoj6tUHs38k0MijQRnC2H5EmuTeMlfAV4QDBDzKHJZiSaJDcbn2rAm3b/BSv7xTq1kzLUaTqZ
FNJqrj4P4eQiaN1K/bAfFPWHMnGYDOh6SxUDN9PAAFxLrpTPB1WNTngCMyWCSAX2u+P9/BbUBk+R
Go5KgSwuEHM7BPS7hq6LVOdWOomWUpyN6mkIIEDTcJaRRPb17V6Jn18+BRVdYiVKiz4l8TObTgmE
1UxO9a3Wlw4zl3rRJInmdYOs80WFmYKTBygO4HxJ6lMDovrA3zZDwlgVywgVW5KAG9UixwbnAWSi
J81CixfFIZ1hZm3g4svXo8JIEKkpaFTw9fhdhbdjc6w3E1EQPLEQcWslri+WqKAhtqJW9IYMCqdT
/jDeD49Gg/QKVKnD428Bhfqpuq3f2p9a64ZO+sgaEyfbcuWQ0tM15ST2dWdEaEuSIm1WmZAsgxxs
hFFj7/oBWUMuL5dKT81ILWRzShWmCD+OcBJuSTYbbfhfJJnVXxOLe2wOyWGGeAmg7WgyW8E9Ef6L
XGZ1gLiha6um3JTfZ1rSQkn+T3lr/hF4xiVQpx6L0YVxaOmhGpSUBnUgn9gA75CmvOnTc6wwguYa
icuXj0s5m2YAvXrJowGbHgxQ8uE54GR4jcPnVoXJQYij2k5bDNe43Ib7Jzl1WyIBwsr9iJFrn5Vy
OjkwO6UWQYJ4ChO7ALupxjM6NKxvSXmZUchGY4B4ldcAciLn4IWRSkczGLHyX1K5P66bLn8mSdvO
ooItG6zoRsRrq8KQUv6smroZb0Qml8Hao/XL7lH+RpyHSouIvRRdJ1SNPPmkm6jng7CVJWXOuvCU
w5FlTg4F7BJaFRsV0meVMJg9B8Fg9mzS9QBo0PXNNJzSBFp/BDvaH8hQUg/5ktnKbtMdq2KyvmMS
XvwGUFoSOIxxNBdJozJIVZPJIKkcNOsyj9Sh3kiyuDjZ8PZ8ZI9Krx7FT4t08l0Z+VTnPgZXhEa3
0qK1KuVJ4VmvxLVqOFrlfxZGp+BKHqTBkOLEo5c2g5kJenoQ1bMIeKQ1gxQcDb5ZAblCNIr+Cxro
i3HKTwaJXvOVqhCvEr0TBmPCazNvZsCBPrLwIhQJ6jbmmlefHUB3EW6ICyf1180cWhCHzwbaab1b
b/nRNAC7903CEz1a4Q3ghYFVncqj/yNskJ5Pm/71eqha9WML+9R1VPW08acOxN5dBXoPbnyMZI4x
2LKa/S9MUOc1mFVNq3yMkXXtY91XZgDukihrYrMt9Mc5AzrUUFhebTXqfdq85CKLOwIFBG7oYlQ5
WoJA6s3SzSBY3Nn903jDvh+MTaTBy9ogdEmhTNCbOEFBaFPviU74X9z81S8JCJcC5V0o89ECDlnL
x00skqTfLlFeD+3+H1F1h9kpXX8boGcEbYvsQwBhi2THhdd6rDLgevVo8Quo2IuJQNGIod7m1eAw
3vKIeqggYajVy0GlDm7jcLLYUJ31Z+vCKhVsk5ITVb+H1cEC1wfo2sr7DAUWMncJVmwnAp0y516/
F6sub2GSxJbFARL4OQnFCjl+kDb7ORaeKj+xkdaxhn1Wj87CDpXmk8nDCoogn2X22vkbgtH1atHC
DnXPSw7k0RmkYvEJR1uEQlrxU3qWIMsO1RFSb5Cg52yJZu7NmnP9SzJ3j7r/hc8VAnj9EekxMyuj
PDXuozse1JRA6V3qY2+Fbwus3irjrqhUxzHmImEm6t7ehElZOX8CQ6ZTc41lZDexjuJgxzN6Q2Sn
vmWEn19YJSnC4sR0co8sezZQvs728/CSBaMJclBTQA2C7wOGsfXK0cIaFa4akZfLpAZpNIHvDDfR
bj4T3kA8+zcQJLEZW7jqThfWqGrDOKp1r0hoP3Gbcis6oJezBE+DSjnBvbMeEReU0/cvqQHHpumI
irQ7hc6WMmp4QaARwFuz3d5rzzJMbZCZeuqWh24S0Dy4+b9ruuWH8VrkpqSaMYj8WK/WdT/w+Vuo
78zlUwrdC7hcbfB/VZJ/ywU95HNTxovxX/bz0w71hSujr8KqQQiRPeMFowx7GbwHHPj0YoeNJV2T
SjJQ/oez1oB6gGDB17M6jnGFXr9E0tUa1KnJW3XW8HlDt97nv+o9Wn2Yty5HkwzTjiNjraspx6fx
b+/wwKjEWsHNLHMfeuoDGJxmTbq9fmRX921hhLqNaioG0xSB7rwtlUNSlAct9Y9gomLgdlhmqOMx
TKIQ83WA49FWZtO9qQpk1Znc7asPGUUyEPglVQL7+NftQuo9p9hG1IJG/VB0nQMwd2lKWfVYpBlL
sXT9KC6sUaFCjIqSb1GZRvECpX1UhBSMPDskpak9H5SBrJ7++jf8XB11GOu0GIY8wHSN1KGFGTxp
1Y8+q83r52HdqXyuio4HHF/1RVIClF4EHQqk8xlSqbGZ14mn5sYejOqmpCRWVZdWMeCBI5mdCMlx
aDq79RS5sgyGEHT/j1GQ3gDRjzYkXiJ5Vz52yfw8pu1ZmMoCYyLNfpJZRCKrOQK0HaCLDEiLflna
IrJoY1XLlY4NIa89ad9uigNoBjesUtH6vfw0Q6U8A1+WiUJa8YKuWjHfmfGUscIWcWPfXLvKg1UM
coM8ZBy+nuSxA69SPuCV9XsGN7XxHCfaqfU7lKWt1Av+g1gAZpiIZKMoSJBvpK5OorVGMgeIJe3w
kreDFao9I1O89KXpNS1NUPclHWQp7A0gyXuXwIBioECN02gjBXfLPenm8G5kzdCoVA/CHj1QO3kg
WWvu6Vb+mP0QvWFDFHlYlAVrTmP5s6hrJchqLmsVIlcxbnJ4+fxFS3YRx4rWa6dmYYZ+aSmxHvJ6
AyncoSycZqzslJlZMVZC5wNi2+lJgQkob/R9MxOAAp81s1J5U1AGhptgrYby51HK5cJApgLaPojN
LNd/+h0rpVhfjgoZIVwk45uSaJ8kocRVeJtOg/Sa5IClCt05a0sPlI2P173e6nsN3ORI7jFopCn0
i7EXhmaCCBWBKEv3pFVLalOknBLVFz6//Mgas1dWlwfdDEOCiIoCXMPXK95xOnQmKzQrRl502nDc
61zplV1j8SOS/ExQfpQSZLbrMdyPBf/B19pb0M3HXsh3RZjeaiDc4y6UIn3joiCzHZr8zOXDHqHO
7fT4uZVVq/eLraqDfSHqpoMx+rsy7k5RK2Tm3IMkUUhDk9OLp1EMcVa6o1SEGzmM9rqszabSzz+i
UEm3lRLvSm0Ah1H6zo9TZgPB8NRO0gau/RSI8k2pqdvQ7/apMf0jytVO9xW3a5PYNPo4NGOd3xQT
/w9jx1ifjzqB4uz3MZ+JcFiu/5Y+1FvIWXtabGFtgzs+8W57Ji9ehaU0tVpWFxb7RrlmxQcNqyDg
Jdr6O3+yCP7X30Iwfdt540az1FvlWL6LZuZOolncQi/NZc9erpYABTL7gDEWXQYBwNfDI1UFWHIm
1DYbJ33ICwyPCbaywVggYBxIQPLE7G+IadapXU16FobppHQMIuzlhIuSpKbv5XbgJMccUmIGABTD
M6t9u+pmMKWjIvdGcPqW0NWQZO8KeDS9exfHVxlyMYxjRI7Jt6C0sEAFpdkouVRNYKG2UbMlUBjd
rgMcIdn1n9ntkNVHPvrtf1ZEbdwYon6qRzqpLwgv4aHc8olZWOqrfpjcrLHJQyKwWUWa1VL4wiqd
1BV9KImVATgmAYyTwpCwQfiFeyvABpSdWETM/3JK/qySfuMrSiV0hSL6Lgn1JMDLr5pD2vwSSrM5
iwdjLe9bro5yBbzPa0kujWjdNVUF1UVwhxggrbM6oz5oHTCvg6GdVE6tzdEXt9cP0Fr5ZGmb8gZa
GWMAmLSc08FwQXzjzgmgzYqeg/FGAG5DbY9+l3xcN7r2ElgaJddmkegGcAxxDSITL+mlyEyn0OIm
IGr7kgVYWL1/Cpn8A7off1BZoTbIM0Qg8WXr3rB93TFSFsnC+tFcmPh2AWM+igljFJm5JaQSwKLn
e6J6g+RvFyfmf/IpC4PUDYyERM6U0EfVJPbfiyi41aXQvr4/1z+bQne55H7gmyKBCX/KTKH44AfW
dNF6wqLyMqa2RIVIFX89AvrUQf1WjDExOYHXmTCrzyZa9eAwc8ZfvN160T2zurW6rIVNEpIXx24y
oFHW+yHm0H8Nlj+Zgp04IyR0JAD4x18xmvTe0DJ1MFYPu4ahfhBk8KpED2UPPOZCpRBwCHGSzcx/
EjvAuIuZFQjIRf0WCBZmqHM4DP0U9zrm/DAW8U/EyZCHqDARZ0SAxuTdP1IhuZ1GJgwT5DSygPEi
pD2zpTXxB5ewCDvWw8Ti11CHFGWuxACXzG/AW3EOJlvLXJAZbgSvOZSSpwCwdf6LkfvVcPhplx7a
noteqfgOiso9yJgar90XmtOgoSgB8dZAu4wBzV49UQtzVA48hqOchwXUP2Tgn0Q1w+gQo6m2HooW
JqjgEIcVwLZEWT2Fdg4owcHL+pFtZwfzJh6rkX55JX8/RODJ4TUDdRGeupUi0mtRI5RF2v3gVDeN
Fdq63To1oCTybWP7H6Q1KWYmVGque5yLBs01y/TdbNQ06AlZWGvPbnPTPWJ8+lHcKneBJ2w4hxBm
N25x7KHwhYEpq/XqY3AC/nS+jQ/Zc1cwPOC6WwehnQH5d4zj06LYYaoFasSDmqrbtYcZzT7fJn3F
8Um0AeJh1sLX/eHCHjlpC99Uz52I2ecLaZngVjv5XcKqa0c3O9SAfB6qxUztKXI4v33yhUl6swdw
C/DgG70ghgRbMI0AKockEea2rDLtKvwMkPA/35Pa30YLlcz3sT4iAdUdWwjskZkpsEQwEpr1983C
EhXzhU5XYp7wVQ6hFd5G++oNG3jQ33GMblBNHdzZwZRuYbdPYDqJb4gMBHob/6XYCSVfTRBVAa8t
nfIMuZTHrcEBKFLxp5I/j8OjwGJuWT0zSxuUa+DQseAMHrdVug/OJCuujuDJLE3wRkN/KHbKn6yS
xurHXZqk00VJ7/wmwERhbYuD3akmXlB3nFW89PvESkSzOsTPwq48E5hPsS8mMwfUwWZRkK+F1OWv
oC5LoOkjUmWkdUMq9qYsp+Am5qxezb3rXmktOV7aoW5I5ktDMUY8yFUHCAv2R2n4ZWQAvKW7Hs9H
iV02ZRmkbklW5nXPh/A6E1iP9aNwO+2adwh7kwldRw/AQdzZYGM6sNnqVmHOy7VS12bowyLOU+xs
t8u343beT685BLtkNBsJ63Fw8q3GASqIiSVczRWWlqnMJS4rBYWiwHf9Y32AmOI+ckJbRhPe7C3i
60PHP7PqAKsg1aVRKkHR1LifW8IjmgCTFnhBY3Km/hTdZRbmn2VTxfA1dCR7M8osoofB79k+fy15
WPwEuhQR5xCfHWa4iKJ9msNXtW2t68d3NXdYWqCckJDJGE4jyhPCifR4QO91Tve/aTQMm/v/H78z
lsYob1RI6IR3SuS7hd9YiQIpjZxhgZx+OmAtLVDOx4g5GVMAyKRTuTHLpj8p2X2QyI6s/bz+4S61
y2uWKAczFEMy8hk+nApllACi3u1G3AZb5Wb6GT12bgKKnBrnEu+FPbgDlFsWH5q0FpuXS6U8T18F
wtir+AFkwLnfFjdE9iZ085P6CibTF2kX3eab4NjvMW78UGx9M3U6iNtJW+1+fjXuuQdjK5+vfxTi
AK59E8o3DSjGS2GrI10oINgYKMo2AnmBoKnuVEVPpRbeX7dHbuA1e5RDqkcdc8UxGnkkYwBNpad4
4ab2WM9pVhQ1KPcjAwEkRSP6J+RTE9Isdbir94NLqPuRKAChbnWsQZnVRHu5v5T70eMyCNMRdz/6
NVn6jt8RxEyCgS6ox7vce+vE7wQexOzBrsJyPw1DQx5ffZFnqs2kFlKMO6SdLo/ujbrFk9cDQYvH
lNW4foglekpfNRJJjnKET+Oe6FcXlnZDxAqHbeYywbLXT6dE07tLshhFnCQRNkNASn/jm0nKLqE+
6BDwE1daBuaS3MRlJUWrB1UQeXAnI9GTaGWXRpjGoTJgmt8RPit1S+Yq2MzXq+FiYYa6f/6ojHxY
Y+eyObWn8iXjf1y/cKtZ1cIAdeE0PUtHLcaZRB/1duAFK4tTW+YZTnw9KC3MUPetVhJtzgSfuDYi
GtgQGgPndwE+91i0/+sJ68IaddHmPJESHxQwbvEreB8BMX7iTvU2tNBsgJKffCHHM+6iAxEXj0zu
TnDQcGcg/FfP5udvoAN9whlDnqT4sDpIkBTxPgGkup0nt5l+9jFjE9fzuIUxKuZratHkPmkHD1al
W1BqtuPKUQVXAbOKZM0JilxEVTg9lm/slGbdry2sU0nAGBpzj9kb3wXFGmn9i9B9Jcrc4Fh0Zy++
mXcThG7ZfQnG5aDxBmIopX7ew26VtZvcGOw8e75+O9YzxsXSqJxAkfnUqEZcc8VUvekJGci9/ESg
asFRO3Zg/rjJf4zAWKab2KkEK2JNoqz2zMTFD6ByAqVH9BUErBG81R6HfAAtsz36V0hXNY8/5Lt4
9xc7SnbsWxheWKXcTlBEXR2ruK7D5MC9QbFtOumnYjvZhN2cWaNdzfEW5ignVEtZxtcTniGJZsug
QAL0udwSqdvY1h+qwKkis5yBANR9m5UJrEKHlh+Y8kxqi2KepOOeggN7AzKCCt+4xqB14OStme7r
DUafCZS13HF2s+c3oeefxbfUqo8sJrrV8tPyp1BuC+1EPhwqfAYyMJz/09xF2OfooBMKYgF9UWYx
6LqPkum8wA+GnvORCOH5hx6QPZzLjxF/y07jQfAUs8JoKObl34C+yVf99wMGsNDXjMTXiroGE/zv
wbXkjMk5NzuKGLH/XXHLVWhflZ4CdnQ23nU1Q/lz2mQ6awCMKFNzpUFH4IYQSxPO42zLeZB6xwZf
9x+MLZW/qcI0dZYNIr5wuk1vhzMafU6PlCSBvdwJHeMfhr3rF1fmKX+l1ZkwBi3yhcaRXEAoUggQ
q6EJGmMvdQzZZqVBF+n4axtJ+adKkGtwbGLEJHnirREzX+N+OkVorYhWjklIx3iXzdGJNyX8Pxha
xNBsHwO3jc1uZu7s9VxGpiVlqlQvBJlUbnrwRfb9aKY+LOo144XNMkN5q6ILIBMqR4D4CHi/Y2HB
S5a8MDbyen4p04IxI2+Ukx6jPiLc14fmJt6Ku36roAGOhOLEv2Cu1AOwBfW+YcMST2OkTzJP+SEh
VKe25HBoeRSkRCc9FbswNJsbklPDIW0HcAund1JtTg+l5zv6W/nIKugyEkaZ5vVJRMQ9dcZBDprh
vlUA8/H1pyKObuqijs2ibn9oGcihhHkblA0aBeLwS4V+q8nYBoavuLysFi8njL1jtJ14yEi3srO0
wYP0rf5FZInKI/M5w7i8l2+yMIYsBqV0HV1l8qboII8FFpwj2HAgKRJj5LW0WZofzK9MFVeaGjhx
tUacjw9kuil1fRuPprcRmqjsQSqmNco5tY2glPGIPSX0XhBJ3o9mYsVPnFd76TFjuV7yv333TJBo
AQ5HVTUaHSd3SVBPOtYme4TkPngTb+eb2esdUsaZ9pVvsVL+f1ngp0lqgcmIGYKOePvwQOY2yLDt
cJttA4vMbTBTw3UX8WmNcr0dkHBiGBIECdIFMvUTOQH8XWvnULt+Du4KMoXDuwpqVnLp+MJ7HzuM
67F+Yj9/ApUnZnksxTF5Bat3vgf1cmvcCMDEElLF0lLPDGvkNF7bUcrxpkGQZwAEEelps4CUUZQA
Jm8GhwnYFRApRrYOLidGK5Z1iqj0sA5zKUxjnKJCLcwSEg1F9MpY1nr2+/kRKXcrJUo/GDxSfCJX
EjwBnQeNe1CyveVPnauaskuYzmfGCMV6TUj4Y5VGV6ndLGppjMqe8EF04FF+z02kKU/NbYnaNMOP
rnZ6RTCZibqsyKBeoNaoTFKt6gamtWWvfCCk6uODbIFC7aC5xOn0VgM2fsEbBlO890+ySwZjij3P
m+KlFjcxoSirQfzzB9HPc87wNSHKAYGS0dkt9tBPr86N59uVnb8n3K7qoA+TQQaC1YNYf6ovDFOZ
b6hleiXoly8BOnRON0lO+NHhmQ7k5YGwv5bgjMCfR+Yza/X+LEyT27yIL0GC2s6QEUYr9LEAZi+s
/lk6Q/zmJbCQ/f7FAPTq0V5YpOJLHOYl15Tk9tSgsdK9+NVwkcSAyc54NFK7Qptb3HfPzDR4NWwv
7FKOOJ38Oh8m2PWPPGqsghk49d44NhAo+E9NblFEF4THU4L/JuNR+VE91KREd4kze2jOHkOku2iF
bhiOYv3MflqivC2f67U8xsDXtH1ulXPUWXoaQh6xkkNXDuIjgCkt9EpSa6w4qwJmzMwjfc8FwYsx
Jw+zD6bScY5Zo5GrHnKxfsorR5XeCXwE3TyhzD5aGdi+udOery99NdQtbFBeWBLEpAmh5+GN2iOq
Z5HwJgS3vqBCt8UaesFUJgap1XooR2kXcglgKv8mV1qHQ5DzHa7psCP9SUJUQB4zmlfY8Rsr415d
3sIYdTF9EXzYkQYKBmijHggGBFSIBzYz8OpOLcxQtzFp5VnsSZ1u4GdzhEzIwCJyW2/rLkxQF69E
61yVBoTo1hZBspi72c/oZ/6je5mt+kbeR3bCYyiQEV3WuzkLq1QmlE8VX+QxHJti/l+aEw+ZEGCZ
ZgTOLivHOE7Kwu+uO/KFUeo21p0cDrqCE2Lcg+nAjTbac76V3AYnBdW5By1zhm1y33t/kfmtOoKF
aerKCUICxrqKdOXMmfR48wuZ9+wFD/LHpZDhqs71C7jqyBcWqQsYN7KvKBO+cNdFlj/stA7YTeBE
lbCwrltirY3KFFo9i1TBgCXQdeKd15h8xjmSzmhIMKzQz0vRz8cq7xEgIh0bxv3TT2+8xvIhjPtG
Px7Vos+HMsb8aLOLoPgOynW3LOyPZEuQOtkpsFmUzazrd/FqiwhfaqPUQpoIXssiHeTGklpTvSWz
+JM9PuYoFkwe66nOOBqXEtjCpgy6yGDiiYpXGVhF9NBGmVmXkitEzKRtNax/nsKLH1iY4uQ4zf0W
RZFheK/Vgy7dNfKxNTYIauegP0OkRTDL8oYTGG9J1mkh/76wmwW138pEqEzyT+PwlDTbeHi9fuz/
JeCo2B3BEDHQRZ37qEJLce5wIuW7CfQ05CkFBKSdbXXQtbECzvqC/hjTqIawUHW1yAW4ZGr2K4wH
2xAaJ5dY+M718/9phUp1wUaZhZlMPhu8PjccmpLx0dbbM8qnBSpwGlXfhh1hnZOPwVO+FaA169vy
NnhXd5CvQa0RIO9W/R0FkFR73D//267RiNEY3AkJT9qnvQtBA9kpQESD4mcKAgNS8WRW7FkbR8VX
I+kaX1DQIvAfDcGsnnhHOTSPvi3+o4JTtIdf0fcDz4Szs06nRt0AvcviRtJht3elzuKd+j50K+Tx
94aXub3IbO2z1kkF11FNlSzhCzwcqq6yO8yq2IZWvoFtiOWkyRH5VlRYHCEqlkZczHWahiP0n2o2
rHVRcbRuC4AWegD28Q7ezjYnOmRik3vS8QQWADoLBBMD6azKIlnDtTVSvqUu4tLXJ3IRpxso17t+
X9hZ91LOr1kdMuL3vyRjf+6kTvmWqJANPy7xQQfLOEmu+EhWCII7E02dFEhytCtZJkniemV9NO42
Mvx+HMeUdD0gCjO1rUk0fkO7NTPZ6euPXHVbZtxjLpR2PglSFQhEAzrxQebT5gfS8xYlwAjbJxUk
l7iH/61gq4LiG9qCKiZ+qdOqRtLM1zUcN3kpQFn4HgTm5/D9HWWSHQbgGd5t9bsurFGnlY9m6JeQ
FJekE6jXAIsPy2b5ROgsuW30/D/ao85pM6Q8NLKQvpB5gPAVBYIjRs/R7JCAuksfDfu6vdXL+Lk8
em4EGlmpos5Y3oQhFf7gCwdVY1CIrDtOFVJNQIRjHIgOENyY1AFGtAkyY7Rn4O0xMg02P4MA7m0m
+Gp9RZ/WqPAQtHHUtxncCx5C74PDmd1d4igY3ZgQlcKNvklsw55ZwhnrDaPFIsnPWuRHTdOXRU/Q
PRIq0QRh1j0i8VTAM/ODwMQHvP5Iqyp/TFXoKotnbRvulP9U0MTUnyTyeK+rMpVtyPJQ+Ji7IsMG
k9OgrAbNM6CygO3Zs7qeq6gMSZMUoPx5CWKflC2Bm1B5kS+jqfjKncVlrrTJvAqDFMI7dKRnp0XV
/S9GqNei1dIw5XMyTRu5jjAJqaXle+RFId+2gNmoLyS9YcWNVRcHNg9DhhCzhgIXdSGrkdOjlAdv
eotSLSa2ozOBpJYgZ7jJn6ZD8MEG1q0OjSxs0nyUpCAzRBmwTKPbPZFSMb8ttsKRTXy1dlmWhqhN
1NsEWFsV/ZMSY4H9EJuN/BQX79d9DOsTKtSOTXop+IqEQjO30RAOoSTUmgb6UNk23sh7qI2D345h
kkRYOhwuF0bc+uI6dn0aSl0MlgHQFaH3Fe3EWw3z9cmJdT5W8++lJcrfaJUWgxgNe9U4vPVbnUh/
FQTrYXoLQCM2WpHi5O+Vm3v++wA4D1NUjBi4tlTK83RKKPDyqJMDqgE3BEKjyZOKy9QWYblK7sNp
Fz5e/76rNpEm6agOgsdAoGKwrwqJkPtk+Fcprap410FKft3CWr4GacM/Fqi4GyTpCF1wWMjy0Az4
1kSXz5lKyZKMylTKn9etXX7wt4+4MEfd8mSa1DKtMJZ7rBx5h8bsBkjh6KHC1IkC8E/ugVp30kw0
YYIf102vwkewTPLmha4XiFK/HtVB7KqwzUFLBMYSF0J0u+I9Qm0S/eHUBkTUSk2F0GirLxU0d4CD
EjfNPmqtgjeZT6v1bf38KdSTI8+MCpUMnOUM7N3N+yipTsofmuR5yiJLbEFMVx1Qbpg5xczq1ppA
5mqECevurqVcyw9CHS6wNUtgdUFk4QH1eyFIWRSNNtFhDNHKBW2bp9iMLVj1FostoA6bEmlN28w4
bLKXnI0PNKW6d5A3Y/BA3CL3uulrk3cLG7oue+GIs8gKputOZPEDqOOnDAO8MPwvnMhodw30X/US
DCUqySKeAY53Bjd9D2ZXf4k39SN4vVh44XUf/fkL6GagUPZGEoA3D6/b3k6gmIHyi/5KuDOjV+iU
e/9xDnOxzzSJ/FBGAN6BxdZTjWZXSrcjoKPx0NgT5xYZlCXKj7S5DfEhIr5i7Ph69rJYLhWSBAnU
XRUaAVhudkNqJgmks96Kn+0e8n3vhPex6F1o+LEakBLjitGAXa2LxK4hZHDBE0EsQAUzsXlg/gaC
FeN1dFiIz4le43PlDhtuEx7Lx/yuIFLmVuCK5/CYP/J7eQMx4r8ABhJf890N/nEABvn1i7DZTr2o
dBxYYtL8VOeuMCIjmEOGa1+rli73nXJ4kdo0mVbiE2jlaZp/yMlzE4+WMr5ev9WrleClHcqbZa3a
87mIPW5d474/YIbcjB4NCxFrtgi00rdqpmbi6mNnaZRyXkEkC4Ve4SaTLr9kg2HITLaQI/grrXbi
l65tF+W3BkylBmCbT7ycS18lI9xIQuOCX+ImrOreDIbiIOXGC+OzMtyzQfmqUlCDKI7gKfJDfQDO
HeLwDWbliaRyAvwoKyiJ1+3pNEIXpb547GUcF7TsE9RPbqOzvAtuBBc8rU67AVeqeDvgjdNBolu4
M7wRmPC/yMlZP4NKlZMqS/SpxGnid+DbzpCU9yhzAP8uALVQAk3FchWrwNnPo6TTIN1mViOlzPCh
FbM+ACAMk4Bjm5C++bvKKvNLk0+wuP0JkCuyNMFga0eo4Nj5Fu+dai97BB2jVpDfI9Bd/6TdYdCg
BRUvhkXJk5a18usOQqcRvDjRVRgEoAOV49kJxMpLi2JTxuFu1v5L/WP5jSlfBO5meRYIi01ePQTx
r3I6xcC8X78xzO9KOaJQqgu+ypHQjB9QwfL0nQFlzzo0s5+1bkY7DgyRqmFOh8IWG2uEvsGw6XKo
/zHhcuSM/ru/0HnKORXNnJUjQVdOO/C4m6jUewTfnu7Yz3RGSqPT6N1I6jmh5i+HScaUXwgZLNQG
W1R8AMnrney2d3InsZsGyMAmh3o4c7XXgxkId74e5y7T+LHrcYzGD8HlzGonbMDYBai7suseCAUD
e2qEYZLuqY6cMYdxCX37MHpP9NRsJEfr7hjHieQmV3aR7qmOqtokRoMvS9A22o8uMTV3ijA+QNLE
+NxsNW922l/o0O0wRzk8J0gkWKyY6vU8Rr/EwYWvCNpWSpISTwW/0W1f7Y7TxJmclJ+KutznmmGi
qvgAuOsj30EypG0h0WV4raHs+Awzl4W6MULdUYziba4qL0K0EtVpr8iBrasYdonRzhn8Q1uoHt+M
VlLPilmq/TbvJ8eP0w0vtcc6yn6EkmEBAeoNXLOtO4gBIkeOe/4FODuvbSpXywYvzlVbKfN9qGPf
8+7UNfJWzJK93PlA6cOjSfpelbs7vpIBDgrCuyLVbGnKbU6QNnWb2XKn3WmG7qmRCJbs1tOl8gfY
HW/7QPKuby0jLdXpRvIALBO03XFBG2dwhIcBAQZy970lfqQ3k61vypvWyj3WE5Rplkr71EBtjMa4
RBok/+d220AyswcHAmb1IC4tmv1PdiOPdYIo14sZ/bnMC6y1i4fKLIXwqHAZq7V1PUPSLytfHlNV
bOqSJA+1bZy6Cu2Y5h0UtmD3AVnISf8oDqKb3sjojbCmqoh3uXZLKV8rDW1ahNElESQCkj2IX8gY
N6v+xIiVF4jOYoHpPMtKI2KBfjQ6Ot4KU+ZIwguTL+9fKiT/72mAasVXb5pAW2ASiD+XvS6z222y
E18DZ4K0GUlKeqfaSpZRoqLPygYY5+QSaBYrrKq0KIsJpGzTkLnF4EntYDOuHSO3oyldS0OTSpG8
/4On2e3RxCL6RrIJSuxLl+d/zmkv3YTFmpJYxMMkx8ccrLYw9Tc8RH6UL/MLaRzErnauvOFMeA8i
a9TsOAMBVfWQuSzYyioAepH9XBKXxc+Q4qgGBTDOqILZYNQm3RF3nqg6sa8D0xblYww5MaRkxDfm
dyhSms0jZ31Mru7Gd6wrwUqcL/OOi2VF3NCnVYJl9S5KObIT7FpTuGsxCIxyqN09s54o/4e0K2uO
E2m2v4gIoKCAV2joTa3WZsnSC+GVfd/59feU5hs3LuGuCd+HmRdFOLuKzKxczxEkfeY7Xd5CoNn2
XaN0EMjo8JoHsOQipJMSW4VfGV5EaGXMc1zxLCrnWTopT4pBgrTABytu2oPDNXLqCePaBupxvghZ
XnidXJZJjbgZLeaoWQsUs2/vFCd2h4Iosi4DY6HC0G3d5A1V1xXL1BV+byUlRiXXjPpXSmXbLE6k
Eqw0/MGbXSRw2hiokq8jOmQq0u57054j9MsC19woJYJTHfDl9X1yrhR72BEREvF6kHiRzT18TQqc
aGDyoy6RvtX0ROQTTZ8EHk10g1zKkUdDSxHHsFQueEjvci86+Ht5z/JjsCa91J+ERrf+0l5OxWll
kElKnjEfqr/jWjZ29iY9qHf+rj/I3j/8dyi4YCBoEk1f/6F2eRHNKWgZoZGgpegvsQpB5BgFeD4j
fEs88amTIFm/SzH+KhogE10x9yDGVpZlGgvDu+pLPo/OJIu2LAUS+P2UcdJJrRkw9CQaRrs21edB
E03Ui2RwZY1MQUmjZHF8iN5GrZyU9KtAFQXqTlk6s3COUzGZRc0qy4zdob2ZDv2GwTWTB/pIDs1+
PpVboTKuR0W/NIJylYwYOKMBqRAzSLsRY8mpN/W77lV+9cGuh/Jq5U1fdcMFe1EnHNBc9c6WBgZ6
MBBgbp5Ti7QIwsYcCgbf429Dpw+R4RsPxYnBFbyvsX/LMQAgDcLS8uqXvAjmK/h55s/V5AMCNByx
ZdxoQLzIyffrH1Mkg9OWSpEbWvkWNlgMED5E2V4Xkeeshs2LU3DakswJVbvQtzz5wLSk3enb/wIq
s/5kL+RwGlLlUTamPualpkP1xfDm3fA6giFcd6rH/1CKWA0wF9LYvS5soKc0K1uKb6NtJzdzA9d/
kvcoWmIuHztHm1nwmdZ10NAptkJkWeXh10MaBWRuWqiCDhjNFNNuQEcsu8krQnDGhoIka9XzWxdp
nPvVeoLefoHtFx0coU7lV0gHSusRSGIxlrvMI7CQALpb+0IM+PVbvQjmTE0fypKSCjsj8znfq88g
10G7FKAgIaYI2UsjXFxbdSuXk/IOefZVBdv+DbYv/YOGYfZxV4Dl0bC1V/rd91p3xtJwbbrxJ9Em
76oPXQjm7a7Vwx6E7Pig0lcaY8So+KnP3ea6ca+/owspnO01WVMldQu1Uc5shinfgAftpJ2NLbtO
hgcmIiUVHYszwiirokmOIVC3QHzQPOrFT40Kxs/WtBMgEBrBCjTGeHgodNJKMjr7wBHOK3nbDdiC
LrxOyY8mykE5JRuaWp7gHteOtRTJGQTwIIxhYEtqZg+oJ1Y8r8/RoT9aDrlnFJ3zszi/WlNNjc1i
GTLiZUPlbGEI8zSMG9hCVRq3FCmzXUWhYet0OKqGJVgGWHPSmqIBnRkUvarM32lrkrjS8pr1QhJA
1Gn7bE/c8CAqoazeI8BzDdOiRNY+YKXLMoYvVYzRluQhTV7b8StyH1vwsVb1YyGEXezCNU9JOOY9
OlqAPGQjrIBrS2yzwuxcdopObHi+2M+zA34HDyGMsEbNTIrP5TTM0OgyCEEMANT9Ll0HBYIqyQhd
dXN87Ggb22NXy15o+eamrC2QkI4UbY9kcKivQF8LLyBArKP5D8E1rOrP4odwtj9VWkuNAgNTLErD
blx1nz8CjuYufkluFEdx+62PTqZpt5rA67Cn79oNcD6gDepBtyYQd4bSmbSRHVvCBFYkgv198Ymb
FtVcNYMIhnTIGOrR7CexI3+fD4oT7zCI+RSKQtBV3V3cJ/v7QmaQzbSXJDyKUYd5kS7G4NdPQv9i
hWupPZzuSgMlcUIrPAvWoQ2NzQgeBl/5m3wV7pPoJsa9wBHEHYW2QaS3IzA5SwkIVPpbUlq2ajwJ
FHDVEhZSuLM0qS9VZgsp/onVh9TKZrs/+pa4bYLukGjmZ7UCsDwVl6/q6pxmZo51Dm2Lfd33xRmP
MXGrZ/NpdKq9tkvOHQq2f5M2agZhsAMae5U4fZdzhbYYnILvTI1PipzftKGQdHf1JV8K4TTe6A1L
V4OAkX3XNzPQ6MjOepDPbLm+ddSX1BFx663G0yC1kFWqgRLrA+NmbzWRUQHbZDs5DN0Qizk/WMYj
e2jynUUVsNUB2YU0PtfxfU3LgioET808b2JD8vrsQR0DwFPLKExFTq5MW00HMW4gi7zJ6ntxOSg/
tYTpCr9pWrbrHRteNSqlPRbqXZqMut0MOnhalfRcZUQQY6+5Ex3QNzqieUo/gIWpJbFA5WUh1J1q
O8lfGgPzuvr9dRtcewPASYIgQlF1E/sVv/ushoD5ug5RwmkLfU+7N6vvnCj81lqimdU1h7wUxD02
aWDIadlC0ETx5kqj3RWNc/0sqz2tpQzOzqJ+NoamwJsdYyOZbKyvxtf4DA5DkBnIm+GR4jV7HIST
fKvfaXGFnOEpPcYJygTlFMU6z+FtoFNbl3aCo62ldzo8COgqsFSB//3+nZJskuq0wwR8uO9R3ksa
m4FNKi/RaTrTRxQZQB+8S++l1/n1umSBYL69PU0hkE3YgIgBWDpDh5gSsocfCN12kSY45upVXk7J
t7nLGJXhkRXV+6I+lH3/FJTlLk6n7fUzrTYm8LjBdYHtAlRJ3EOQaYFszTHkxDf00G3nHePXwpzR
w3/Yl1pzHnD8BN8Npgy6zt+/XGhaMkAroB5gEfOCzK4AKNbvGPdb45k2Q7OeXhhluPi9W4X21jXT
AGUhFmzBCfW76KRCRzJkXYP+23zWDgoGD+3kqGAsLgTglb4Ft/2xfQ5erfds7z/UQNYeeF3XqWJY
CtU/0EIWxpTO0YQclhXGMjc+z4FN7idPxVyt8jqKdmFWdXUhjosnzLEfTYk9EeAfdZOdcixvzEO2
YzNUoH82NgzALNpYKFF41xVq1bktBHP61MoZOIAqDVVbEIol5hd9FLjptexreZFMyRahZUbCqcOg
tu9pGCViMEkMszs9iCLY1SBCp6BvAh+chul0TlnLkrRBLsHaWUqQ3StHkDE45mP/zAb9fLfYqQ/X
b04okXsXCNUrIPdjYqf6md1qGI6tsEtcu8F2/jnsY9cS48mwV4DPPpZn5F4J35oqFdOobD5A8ZQN
ugZ35Ve2qcl69elJzmzBEVe9GgVtqI7pY/kDAWTmd9mEdBdt0PscZJPA08sci0Ew+7tg36OCBMyT
H6Lp7lWVNFH7MChcwAfSscwqaZbWeG8L5a2O75upER2L6cKHe1xI4KxNZsvKJnv3VMDGAgzcAKaS
adPPqBwJJytWYUf0hTDOwmYzj7tBwnFYQxKDbDvMIbg5oncLKA8akM7BxHj4Lyyaq5N8S8mc6Ula
kuqkfDcJ7LqrbrVViZ22tjY4CQqPiC2IAw7YR+xnAIrNrb/pIRZggZToCK1z9SlZXALnz0tFA81Z
xp6tvRJuZBdMAacIlDRsidq3/WOyB2qaY+3rvwNpXNyCwdYpFg4oVSZrCtgEcONiAtjptv3xG7WL
pxYgbaJBs9UrpzIqWoqO4PcDjVyOMtZsadCs6OfoJcXW8Njk5Kc0xmoVw9SOPCTXJWZwtc/lz9mx
DtjXwYbn36C/LH8G9+V7MrZ+lWNBSB4emgx5cBbYbfgj6X2RKa09XEtJ3IdVrSQHqQRC/enAqhW5
l6quT2ysQRlfGTWWjx0ojN0GkiMDmvThun9a06qFcH4fuIlILJkJjumPnd2PPXjSbwMCqo++s4MU
fLXT03WBq3k4Hhl8WGJhm0xjDnOhTFHaa1ono/BUYKsy/BLX1FXaEstW7qjsuiIHHw6Gmm4y4OL1
jWbr1XM3POfDJyPPbNoJqWPWXOXy53COrJpbqRzRuUAZokttgCPfY2SVNZMb8K/5/XZ8C8EGdP0O
2L/JO8+lTM6f5VnTh1KWITkpXzuQK+l14ZVJ4DV59Rehw1ISp8UGzcspTggCeEW5Lc3qGHXabZzr
GxDaE2eg2k8jqz1M3AvkrmZjS8GcUvsFSvN6DW/1zxo9xpx3hiuB39oZDz4G9xkuT2PY9NP1m12d
XVnI5Tdp1SkndRzDe+iPo8cIbdCT0hvMdkn3DBKr2PlCQkrB19S5sEkjGOxSZzSAW5T+49fGVubN
BHTBbcRA8m+tH2XhACYo3f7VGNLysOrvpqSDLLyWi4SVtBSP1WAAnr4l2/K2RPdG9AAJDIWvY+lR
FDfUxCMg6Q9l+WL5z4JPx37tR6swDIMQaqA8zoVmkZVQv0btYeunGyxL3bCVC8uRJQS7xaYUolKu
RdUUK97/imPnXfihRqomoGGBdodNVefndqcc0Hg+inoaq4WypRzO34GQd0JVIGZMcuwjddv4HGAT
mnrZ+T+oxKo/X5yKc2cZYzcLKZQxMNCK6nu7zBwfUzIH5tBM2zpohY1tTmB9gkH+yHrR17/iupZc
bpVzbaQzQ9OXigTIiK+ycjPNggr4Hwz8IoDzaAmCEYWE6KyzMs/cbNJgE0QICNtdcYOx3vQ76AoE
HUWRpnC+zBoqqR4lVHCVvj70yoPqH+TuOGnjpjZ0x8pzOxxKwROxeo+sm28RgJF/oFVMSGAZo4a0
oY6+1PJrmAisTfTvc64jAIRTK3cIqRPr0Q9QcJcEgcVqyfZ9HuF/J+DMuVPGTJZKQMXIZv/oF/WG
TtjruZ0L8BMF4yaK8pOuY+jeEGjIWsK1lMtOvrBrIyYkrwe8AEl0SsLO6drDHKub62r+h9NpFLUd
9EVRA/9dShcGVm91ON2/OTnZAtMbcanQf7B7+uAWyS9J/Is2AWkrSlrgUYBkst8UKCDFm/pYfAZB
4g1q+0eRn1+/v4s87jnLkyQyqwAv99gETuDrm4R8LTFwKrjAdQW8iOEUcM7aQjOUMN6SUN2SvHP9
Wb2ZDc20Sz99UTXDRU3piabAj1GAFzHOT4qWeVXYnYoZ2yPXf83q8hJdXDKnrFk6yHXEPmcz2f5W
uZPvS6BobgCocipbLOMD8gtIJ6ObPyS+zdb/RKPZolvntNYs6YipGrRT2mjapM3DDOjtSRIBeK6G
KihDYH0HVQGwtv6utdlY0qEE99XWL/2bGOTGpfwj17Q7cJ0KbnT9814kcW4aC/1mnpq9j2Qt2dAu
9hDvCkSsPnWLw3AmiMRcpYEOF1arxYb4mlP0ltNhGFSuTFuTurspFaH7ra4Y04tMfjcBXVG0vJhM
xo2kTc6EhA1MaKDpwZCf27rE0QMnfhPZpOCofGVumGiqYdUMXQYKfAiMeWAZy1a7zKFJuWurozo+
CAxiNSldHFT9XVMsYmRaHcKL0vk0uAxlJHCVW+3Of+0+AV7FPgcuOrc78/EVZwZo+I/0nvb2uGXk
GNd/ynrCuPgpnG02oRqo3QQHGN8MgHciGx28yoHLFjYi1R5/snpyZ3cHkGRfl7z67i8E8zY5mvWc
W7BJVg8lAAhp3XCXeKKPux7SLOQw37B4sWiotFId66zXJ4euQvLj3Fs31mT0yMjnQ0Gil3IYjm2T
38GKPmtj5oxARdq0U/p2/cTrwerip3DhY0oHSlVW6UkjO3iQ0UbGVPVTglWf4SxmxyCiG+b8UW6F
ql9m0GuLdlvqt04dNWjvmvs2zU5WZ2ySIbgDd9EmboJ9UgI1ogAjSqrtCstI0apM98AV3Gh1tzGS
7gY8QJ1tNIZpJ4V56HUwCGj+UU6K+8jCkAnJx09Tg/XxUTJcM6uP8WjaUlc/NOF8jkL1iLrTPUqN
4MLVE+xBW5gUmRRnAgzJ9Vte9/W/fOM7ccDie0tGaUpBikv2/WnTVftCrZxaRJotEsJ5x4bRvWOl
AnHy/JIkx0wHu7Auatm9L4F9DE5+HYVwlUFp6CrkUbBNev++yvSYYe2gQpOCrTL1cA2E0Ro3RwYN
JnoyV4F0Fs74nVt2cY+BlEiSRCZEmFui4NkmgM9JTmps033k6B45Fj+YkwB+uad+bY6dM7vkU3IW
pTyCmyacq4xnIyM+hZuI4xtJeWjIz14E3fzu4D/cswboA0NlCT+PGTRJpKHd+0STN0CTAUrEsPUQ
oKCnVzjtrsau0/DU3IyHEcssjJRcVLNaNdXFL+A8w9jPGWl6JCRdjGVRAhIHuZ1OiQ9u+UIyH8bS
vDFLeOhSxEay7pPQv8R7TpBI84UHxRz9Rmnw5rJSEmPIY7TZ87bYF+CqEE3rrHaH6UIa5/SrLppT
uUA3r3LLveUxIM/Sje4whyfcChSejHP8GppDYdrD/eVoB201N3xk+GEzAC5sgAeL5bGX8qMWXW6S
+4YxtaKBshZC5QKX4IClmUOAkcfwlriJ1x2Fw44sVbgmj3Pv41RqIUGF+X0OLzpWnzD4Cwbe9pRu
hQBwzMo+ykKPjU0jKQofIo3NrCVK36DSeX7nBTrUu2/G9p2VZ1sIxmH/8OEuwjiT97XBJHKAgQzt
jcWAxhFEMt9GB5bB9ER0tlUHo12kcQGQL/VTUU2IxdqwuGljII7rsUsj2bv+LK2G7AsxnOabaYHt
UAWH6rLQLvHqlVrhXhchOgmn8KOe9vqgymgkkdd4fFa6h3F8ui5itadMF8fglNxHGVGJGaRRD4gN
t3pgU+1ShsIz23OVDtZz5AkVXaR8nKJHVKJ5puMLsX1QrJtjo3e+70EBOO1SJ/0sOOG6GV/0gcut
aG9ZeR+jUCrtgttadxkmjwQ67TrbdDftrXjnfD1CXdwpF0z0pmGUZYG8sf3cVA597k7ZCdO0tQ3U
7/CIju/X4qvgkOu+49ch+cjCsFrZLHIExUCT2A8/2NY5ZkOd2s7fRBxmq9nV5XR8HFGqcYhtC5Qi
sOBkG8W3LDr15uOMRqom21qbCEb71mtHC3mc9wia0CotCa7qvfLsMaSAYRP8h8b5+pt9uUPOcch6
ZTSFgVZbGnS2ClTI8W02AfUmParp01Tf0PGH4KutAestjO8dDW0RkrVyXxWZgihBL5rKnnXqZrTI
7AKEtsaQfkkyvOBTsymV7FCX0lYgnZnZlTeAcO6lK1GTBeYNw8QOdnRLXSBW7ZstmysevPEe39TN
vPSHKDQSmQfhXE7Var5cdjBIZE3/wMWCAoY1fxo7BvGeuEm+HndjpkrFf8T6wC1GJJmkKmuSZ0hn
NoZndNsIyH2YepLc0pVf59pJ9opLATSU2/OXeitCMGRH+nDVlx/AD+RquVJT3+gSrCb0bpi25SuI
vw07HfS3TmtEI1ar78ZCGleT7E2tRKUHPr1AUhcaB8XSnVbYgFr1qwspnF0O0uSHWY+8LEbtzcFi
MVt8t279nTE5gGPARshfeZ6FRM5AJQytqhOJ4FfbvrG7Jr7ttPrU1crzSIM9EkVitw2WnAV2wg5y
7eNxL73fYvFEA5DnlqQOG6dJTvLjCDq6EIzegWcJCvLr0dLilJxZ6lKpj70PZU1vWEhdIOTExiCm
ykpHjEMlUhXOFgNzbvu+hAeK1NeQngsS2H58FlygSAj33k++MSkWGxrALM4jcKL32SHGAzV8MzBJ
NrpseUiUZa5GZ7quAlNdNwAay4msK+C+hAl8TJQmGyN8qfuvgkOta8VFAhdWVH7YBW1YoSJ/7jBA
iZkul60C/bNaKepdr1fcF+fhQoq6ygqr65BnMSbPPnPiJ3rK3wnQs9EuMCKX2oNqxyk2CsCSCCR3
V3Sj6y7s13n55U4qy1GjzYgw2gKrTjSenpPRugGwMpBYq+D++u2ua8xFGOfB5lxVo8BEoaQyY0eP
FdsqQVE97K9LER2JfeLF86vSwSp0hutU1r3Tm7FdAqGnRwKm95l3XdR6nH35gB9W7ksjyLB1gj7b
M0BX8maTYM05wkBeSe06AjhkDesWRdqiA3KeC23YOAxG1FqUIjrkRrSRIs0xA6xihPnm+gFXg4nF
+TivNRV5kZsEXqsE1nWJ8mLjf7UwGUW7x2YS2N5qBLqQxY69+G4ZdnuH3EexTmYknPlPCpZI8kh0
upH0V3DA2tePth6wLORxzkQb83wyWEZZY2Sl/I6BvncOW7QugPwlDldEys95lixV/zcMJGNosfwi
m9u6/CI4ksB78VxSQGfQY8mASwZkeL1n7HDanYI5YowM/ocpRcGJ+IlIKYFSWNqAJeNIs4eht6U5
t0tdxMUt0AuD8xp1qMyBnIFr2M+TDazNLuIv83CvkbsaVXlDuBsruESD/X2hh2bXD6MVokAUp/UX
C9h3dmOmt344fQXGRenVpe6lUn+mqn5nKOlWI9mPuZImkXqKfgYXFo0ZUAQsI8O+CzilyU10mO7o
O5bGX3NKU92klgEUaPqBzDSmRT01DVwz22RjtaP03B6fpsr2N8G+PjIYt/I+2nTAA78X9n7WFeki
nLN8X8ccklmjT9p6bCVR2UXSznxltXNG2R2+Tb6jBbZouPUPDuAilnMAtDTLxEjhvMO97DCKFqyr
70Yn27MhBtC4igpm69HLRR7nAawJe0Qt451gfM/KJjhGbv8CQJZn05N3j/lWtDAoksdFF0SZakmq
kfnOBaDr89gpVBHK62pyfVEbvkDRSp0MHHn40HjP8P5aZPGMtvr/qyF8dcI3Gr3RGV0A6lnaZOud
Xe67rZIDaDpjjM0BRoXfevg44cbsej7066PxjQ1TkjS/ZSV//Tw8N3YO+Au2H4/JBDYBIX4m1gsj
iyvl7B77Qj5RGR1BnGZO3laYpHwurcGtBt9RG9MJqk1SA6s/CQVvvUBd+LKF2leRSvTO9+ZmV5mg
4Q5z9/r7JLDzD6WJBgCA3YDnSZ1PNeSUaKwLjEx0CM6VtJU8VRnba0t0dA+Sz6X2ev0M612oxffh
vEbVRmasDKivjAHgSmU3uJ03AEV5Sg7A1ddt7ZyDBumd1Ts+BJ75VdqLcknRGTk/0lNV7qQa8V9f
nIf0OW4i0duzWsFanJHzHCbJuiIgCJmtJMzsIcu2Y5I7SjndGGX/otbhD2LEbitVLgZ2vOsXLFAS
fhif9S/8QEE/KMVESWwSO4yp3QB4+7qYP+Revwyb3/sdtJlSygqQMXHym+LoJ3b2TDzzmWo2Q59t
Xe2zcd8CzpiRqLKVC1Ec/4eawOUnsBBgEWn0Q+uXWj+wnTa2/Z9gqM1yW/RqU9TMRWUWobQPjmXK
56xH/UjbVrfgvWd8L+FXtk8S1rY4Vxc8DRrT4sXhoj7EQEeCIVg2ONIAdBsLiGBzEz0NzKA/lnEu
d8jUaSmmbYNkYAh8IFe4bbLyNJrTsQP9kGpVghHYVbqzRZCkcc4lmfQ2zBlQcYux4gJwnqhzRLZ8
CG/UQ4RageT4OwxNdJguru3+S3k/3aj2f0DlZxHvtTNzLqgPer3pDWYiN4wyVrHDTX6cPNbAFE5e
imRxzobqUhv56LWh8dze4JBYnGWyKMhpRZ9SZPmc1ymoH3VlDHCKrvw+BWdl7kB9sL9u9gIZ/CBp
YKWD0cUyeI6U9rMsybvaGvf+EIqKY4Jr4/chaj+VLdChJ9hnKvfGkQUNbFmMDceKru0PRYhfJsAz
jUngspezAt6ank6MOa04mU/YrcQS/oG4eGPdQZQ7i26RcyX5JFd9acKVzMBdnyxH8R8LLdpc/1Sr
G48Lc9M5D9KbLYDOJERCbMxDQsCVYubCAf7EVpId/ZQ8+cDofqetkV6Bqb+7Ll50Rvb3hWPJQfM+
WQ0CvwIzx6kZ2RIdNgaQL66LEZ6Scyo0G+tolpB5NT9JYROQJLBxiykGWVzpIpBI7fjIpgsxMb6h
wr0dQSzBV1RnvZpzKUOOQOzieQSGSXJgQ406xjjBFvMmjm9F18r5kx6oukZNEaAV7UNRY2tAemyM
++t3Knh6dM6R6EY7aE2Asqq69bcsYlcwl94Knx7mZq+4Yb522heGT4sW/qruEZ4UlW+37WwPITk1
SiU7Y5MIQiPBx6LM6SxUUo4xcjFFeH9UTbNjdadkL9cvThQj8LClnQJC95IhrpBzeFfeNSdV2mvA
OSfAAgtHuzfc6wJFJ+IciaINQVMRH/LKV1MKbVMSrdKK8ql3TofFpQ1yW2M+El6kqRNiD3KFTxVq
G1kPHkcDmX5Vn8K8B2hBp3p9KiQ3YDHcByWhqkKIImPPk6e+SvQyGUiCMDNUEDRYtnxieI2BspG9
aS+eo11V/YU4zmemilRE0vgeUqIRuqt3DK66FG6jr2dBCzmcdwQiZIZaI7xj/1n+eU52TWIH4YFK
oCUqgYqPorujt5sJhMyyrd7EwPgQx8+rrmTxGzjP2bV9oNIU5hB2BzI8V+Y5LETLAutFooUQLtaS
wjEIi6D+p0UT7RhZmTMD7MlmC+d0Fx8MEb4Z+9kfNcaSAY+HvRrCgxrGE6kraQRp9wSso94s7+Ni
PrRjvrcmZXvd/Nbtnf6Sxddv6poY5jgidOgOdMugZ+le2TJzZ2gsonbX+uLAQhrnv6IkmUZZgSla
idcGYFoyvMhF7bj+ajjjhKYCYPhLYGh7ohBp3Soux+QSraCTiR77OOY/uYi517esTCUKGVa/nAHn
qwARzEIt9Xf/PPiWpDMG1i2V36YK7TrMPsxYbY5MUZF6VfUXkrhXdM4KOQYGLCSV36LxVBn7pP6r
EHYhg3tF5bxNgNg2sWxH8eLPMzBXWhvkam4+2qKJU/Z7P+j8L1lgHP795oCqJAW6hCwj0jW76x6C
ZnRazRvHV8vs7Ul+vK73q8/OQhyniJkEeD9qIeoxfNNVqsegEMHKXv9ABk9j1lLaWamOcapKeknp
W+N/oeqX64dYN97FKbjHc65Jo6QTLk2uPfOd9548BHut3jDvKx4qEF0a97Q0aViogY/ydaP2p17F
iHlUJIIPs+4iFmfi3hWq5rOftwGz1F7F8hnYYBOMdmOs9HYATKGdbIJNdhRVykVfi3tJaN9Las4Q
TkJttGXrp+p/Mk1hJCK6QM49ZHiY+2HA9wItTwrAGHjbOwWQMTOQRtXduP3LF3Jxm5ybUJtUMmMK
h1slEeCTQ8eoHuRCcq4r4voGy0IM5ykw+BXGvgb3Ksn+YMtJ4lSNcUfU+DasjY2pj8c4bhDclUNj
I1Od7bAO9mkx38u+fjPP7VuVZbWjEvOWEAB0DVZ9g2W8FzoNDgmlW1kbEhvLfPdNFezmLJrsnAC8
vOu9Qdfv6pR+TlPrRJTxnJPqTJLiZPkAezSTW0kB02mvHEa1frLmIBccXPBB30PPRWjpVxPGn1NU
sqvWuu+CfkLF2Xi5frkC1eQB4Yag0kKfDf5nlu6aEtiwwvZgjoOgtrVeRDB0DLHKgGiTedjh2p9T
q6wKgEuCg5k6KA3SQ+NNXo0+x/RSAD8MmI93f3O2i0zO7MDgVElFo0fbWX9IjVM1vliawKGsX99F
BGdzhh7QnLA1o2KSKoeU8Y5a8bEGlacgj1/XhYsgztSQQ3dKOuJJmWSwljXKQe8CwWLa+iN5EcGZ
2RjIU00qPMh5mT6atfkcjsNxGqtjQ8djRORPwPQTaLjg+vgW/xTXluaDC2eb+Ol2zKyD0sy2MhiC
y1tfb7xoH9/jD828B3YwVo/bTAE+SlltMLwDD2J9I4n0mLYo9ITDZ98Mb8McpS1VRXu6lEBQl59n
g9wO4eQEqfo4AOVze11HRYbBjwMYfmyAVQbOTb1vb/K7dFM4bKHKf6xuMCoCOBVRmCy6c/J7LDSY
mYGqFzRJabej0TpjHthK/fP6sQTqarC/L1wXZgsy7JAgrVGjQ9U/SYDXvy5gvb+y+KTsmAsJ0aAM
JQkQokrH2WNUmMUp3avbfM8q5RjysexqMxV2A4qvFMtrosat6ICcb7HioC+KimEToFWbGfs5EDhm
5jk+hqy/rJFH0Gwy1eyBh48FRuuxMG9i4zNRWrsdX0Pj+fpV/iHQu4jifAtQ5sYwKmGF2lb9ifru
lj5R5J+YHb0XQ1aKzsV5GYIltsqI4WWk8Y5In/zsxgrutflzoglHcNk3uHKFJhf1y501AH8bVzg4
bAAD3fXQpgWI7w3M4ZazTX4WSENTZxBxDK2bmAVoEcsA+gLhTEy2Yt1IwgLg3i3gFYfeIepBGZ4E
n21dBS9SOBvL51oLLRUwNOx4zeyAQZltqSRgjg6+G5PL3IcmAgRYL1gYF6mc3ZVlALqEEC8eW6yQ
R6ysR060B9wNo2xOcJvmtLl+0HW0uoVIztbaKIsGv4DK1Jvs1gSIGINw84Zt8iYPtvScAY3gc/og
2+/IINaNBHdjC/cPWM72UZku52Z6vfA3AHCLAkkBwdhwYIi2xTYDEjcF2A+ov3bXD/wOz3ZNFmeQ
TVD2EpWAvzM4E+gTzEMBkFXGzR17gODZ5pvypgc4sb9hQJ7ZFqgP4ZnhJOa3hTeBz1R3AOUEZE8Q
5R19m9X2GV4iePruWgeNZiFOuUgTOZumfaArCWGpmztuhlvdawDlEexNcGpXHgUCkrC1zSzoyg3x
XXyZ1ENUzpDYbuD9Z7j/eIONIox0Nd+bvRhkWGDRfDff6LV/+dkbxTYzcFypz4X1dP27r7vGXyqm
8WUk7B8mpWmi6tI8GJZhR1lnW9JD2D6P8+frotaXWy42pXEuKi6y2h9BqAIV07/1BFN5sjuHtrKr
0Ig9MsJK6lW5rXwpb8EzJ1xtWb1PUwXUDBZrADrPVUgarW/qmLGwdVb5Q6vSRyuTnEouX68fkxnK
BzVZiOFutKpIk9QRUKWwFOX10+1UflJMbVdh7Al5jj0EnXtd4PpbupDI3SsJRo3MBpzyBKPDtnxw
r75KPzLVJu60A5yE4IDrq9QLedwjULaqFFcVZp7YI5B+z1wfDRVsYX4X96NE34z9feEBa9mIhkTH
ZWbIbnyQqUM/N230XXCDq85kcSLO28tZDnq+vsJgx0k+BLvc8zdadMtMm427g+OtHpzoRSBUdDbO
u8eW34cam3lqPXPLYPGYpx1330p3dqQtIFc+KYLkdP0hNcFmB24HFUOxnNMs0r4N9BavGizQshmf
Htu/1B67TXGHCttWtIqxXvu6COSTLWP0yZh3yDT+Fw45dbmZMWK1Y6BLUYlug/o1TVz6cP1u1fW7
/XVQPvkyjTqb26xiz3dyC/wID5Cn6VP2wCjbLNfcz1v9lukscfWDuqm34RsjuBCDEa4r1uV3cM4g
VgD0MhaoVkUKANK1u2ASXfH6SS0MyAFtmjFG/W4hvqXhq+YUWpTJdpAktlXclUhCrl/oejYLCf+K
4cKDkFpzZMzQnBYXyuLa6NC+UOzRSU5rR08MPEv5Ie11gWWuO9OLWE5hWyxQ5CCyQHulkt0R+yjK
fDOZ33ptq3WljeU6R3BO9kE+eu9fAvlHvosaUDqjswKFZaAU+ab/yrbarC0Q/Xd/VaO9XCr/wktJ
L01GAGEJIGoV7TzkmLQq3etHEigI/8KnSpLQ0WzYrlC+B1P7PtHns5LrAjF/eIUuN8e9Qv1gSKPJ
gBoYOVOQ2YwqfQRlLHHA+wMUrc31YwnlMdNbPA1dgCcoYEhWGFb7rsGlABvmXvaKjXwUQzWspnWL
L8UueSEsAFS5L+co600mAbrv6ES96XXzfCdRVbBWue4yLvfIvUVaVkTNzDKPpMT0RfxS6J+u35xI
ITiPMURTHcwV841QBlkCpbbsO9UoxL8WmRLnMox+UPw0QSocoz4CrO/wMTiBHpBB2mCs7xxU2+vn
Wn9sLPBaUQyOWRbPbzXOYTdGNej6WHfPlHeMISxEvlJOaLZIIMYFoHi6tXLvutzV+1yI5T5YXnRV
M7fIC6rhU6LBK7UYjAOnyv9PCvfVrFzpwMyMmaph+qRUL/9H2ncsyY0z3T4RI+jNlq6K5dqorTYM
WXrQ26e/Bz3fneIPsQsTMystStFJAInMRJpzRO1R5x7ZdoJrtRTmyCxTEtF8GlO3ObhFvhdbm26h
gQGS8K0FxUYFFr3IEW3xtT8CovKsPf23VTL2XlHRhIHxDlBhqE8NJlXH507jBEGbV/m6RrbCUQ1W
GaYyHKY2Gi6xFBvM5ZhC0Oze5LaiUZv3hzdZyWKeHMg6tdWI8V48UmlfvWQDU7bZt661Gy6iTc4G
x3ZsZ3ZXAumdXNkps9f0NJYwdjQ61h1gib34juZmjN2CSBaFRv/fVQBXEhmzn6MYITUSrIlyFz4k
AObuWmdIkSP4SOZ9RR701eA1GHJu3McurFbZlkU3ZdREykJ5lHRppzSVj9o3z8XQZN2t46PfsZID
iMAMhAboeDXumkD7jucBhsDVE7/je9uZrXaRsSEd5juULsXtng+SbwE6hLLQzqh60+IwL4+8/YBb
SWNsiQhuIWB5wGJNvj7bNPs62Nq5PSnPicvz05vubCWLMSmCaUU5QfYVGBqgSQqBvp/r/80Af+Qd
VsfUCAixUxmJ/15XvzVdv+sX6dIlPDHbOcHrUj6s50qOmCXCPLZ496q7cLbbg35GitUnbnaQX4y9
EToW3hTIBt23gP4/IAmW2vKe7Hj4eDxl+WhkW31H2kkNqqWopsSJnQcmMoOCt1zCLwa4Uvit+ZwD
/JggWEvrqxzzK4izULL2KhMY7oRXqN2M8lcby9gQK5FbK44NdMk3tvQDY3AP4y+rsJedNGMubfHo
skp33lP8BV6SdXt5lOzQBP6ebDCyaz3Xu17GXZjbU55r9ijxRo+2Hc5VAv2C1QbWU182fRLB4YBO
0DWmWHJiqTiKYf29TgceqNgnPvwqjjFaQ1YOqknbn1sv3A13JiiQKpuqSO1KwM1SQI6uOP0dAF2d
6U597EUugf0ngdj1Exhr1mpzERIJCanJl3/niUfcCQatPA0v8X50p28UNVLmVQm2ncJVKGPU+l7q
Fb3BBAnJRGAk6O40oBVb4Y1uf3L7rnIYg1aWInj7dMQP01v8RJF5TLf3p9+UpIePZcHTTiYeIp3Z
gLMVN0MSgOxnfMu7H7cDLo4Atl5lYNxdNul7N8rHi0yEnRyNz7dFcA6G5cqbl0UyFsqDo1v31nKM
4kej4EFv8WQwcU9KJnT19TBSrZddjC/hbtwBh4NW3UBJYrr/bK51G6jU+lsVTMZ2KFPRL2lFxz5H
OT4ZURmDNqtMD30ixm+6VWmzLdWq5SYanj+Rqb0YgMuxtSXz5pBYyAeTLv8CipH8DIyDn6ORovpi
mK2L9u67urJauxYNyZZCkE8B1B9EILOau8NYPt4+IKpEf4Y512UwBqqpx7if4w7lUa21zayxdT3o
tGDskfcse3tcwBuNf28L3W63Xm0ePdKVWcxzIhEAtfyVL0iO3eBEix2Orop6ouapdvcy/Aa6r1bg
vRg5+jH1ssHnNSZQo3Br6YylEgsxswYVjclwAk4kYgYHx9JmJ936mou8sHV7Lma1ZMZEaUlTY+AO
jU+tpx7yBHzytZMSu3+nw2d08rq9m4+gSAKf4b8Lw65nzFitRAr7NlYAbKEJNIn2ziUz5BkSxlLl
OeLxLIcSpYAyj8lPmdfgyjO8LDSZrhhdHVFSQRBL42Wz7EGC4rUnFB4dgUtXxvNhLD1w2ZdzLtL1
tN5S2sDHcBs865+MR1Q/n2jVWXDNws546APbBEtXHbEYS1Z0g2KNFDQcmHNvxbcOOHeF0+zNJ9pU
ibHeQ3fh5+m3x0BXUhlLJoVkapMGqx0PDcbsnpUf8kMPQAdKKop55Upykt413Q68htUDoOeKCgU6
K/iP19FiLNGkhhOqZggcaq1w+hSNq8rslcpjoj6TbtzdtkAcjbUYA1RJcUGMCr41NYJURjnEWtzb
ErYHdVbbypgXuZpI1TQmLKsqAjRJlPZhW5zHUQKNT343hqPimuYE6160OzWt/1Wmw4IDNyUDZNNM
9iEDIXmSj3CKcTTYRv006hciKIAWrJ3b69zeyasgRmflEgzlIQUuzZVisItFTIDlkHq3hWx7qasQ
RkXLDt10fQZepzqLd2MxBFEGqhQ9t4updsvGxPRYkFq/bguVtx3EVSqjkUpb/g/qGBSJQQtOiFyx
64faSZ7BSeHmjwGtf5SJbfyuf9Y+INH3Ug+Qwc6Nd9Ed7+HO24I/NHYeiyVHgnOI0H/RmuU7UbOT
qQ1uhvIS0Bq9tMO8kmGSknPCn2jydR8YTa7yOBzGHAmKpOoemhDA1pnceEaGjoswOieD8XMqNC/V
4kBYuLO5n5inq3TGccZI9C9hgbFE7QskE2jzm+gJr8WhdOj+Z0H9JjnTi/qj8cqgvS/uEHN9v60J
nziE6zcwHlQeKCV49uG8s0vnU8oewIC6qBTb3QgqcjpexO1yoUr9Z3xyFcp41blOJisqgcxBu1x0
5LNxvBSrhTY+5V/7PQ/Qh3OT2VnyVg7rehRQr0UW2MtRbw9VTsfvJ2787yWxY+SWBmL1lNLBqbsZ
GVE6L+smuEvDi+7PR96xffIcvopjbNNSVeYYL4gaALc5wF7Y6kGlReALqGucGGDYxwlvBPE0Ejt6
s4L8Lea4me3kxvUDGLuViXIuCnSkT5Uqty4Mu232UVLalng0YqAtVLzImmMl2BlzJIaKXNPgy41J
cozGdFrppTEWO2ofZOuXgncR4fUF0tt/Q001xjDN/aQZ6gf1en4yiqB9l5eTyetw5OkmY4KkPG8t
aaQbGaPtXSN2afDOircOxs5g9EgRUgPJIA2wN8JwFCMUutu3yJI49pS3FsaYdH1nWVEEc2oJ34To
feIW7DefV4YIykUVNO2gqGcsB3Cos3jQgVVSo/SwAMQxyeywsofET55TQHSZJ2OnoVuzfo2g+XeL
5pilu3AikM2Wr9VXsMUWdRwGoqloWQbU4mk5AdU4vW9/p4MDMHVXD4D0I+5bVJSSJ4rnx8uUbjnv
tXQmAFLqwTILHdYsTkUv1M9lto/yxgeHyi6OOSkIquLsFVjLYuxMhaHIRDFhqTVMLCDusuNotnuR
dwk2zedaDmNOcjKQJqEAOyR3SABTdsC7pEzd2gV3vJeho40DP8XbRCYCigE3GlUYzNzN6oLCX9Y4
Q6YA+pvI7jQBSM/ipoO3nN56iYw10etJTdHLTyv7tMneED88BOVcVejIdWTznh28s2MsSwkUxlT7
gM2UjDsy1ocpMU61yCsUb77t1gtjzIuA1sTCzPC20+4oLYj2Gt/RDiy5speDLCNLhez9o/qVGz9t
xi5rwYy5ERqjKSMLRToBdenRRKyczo5gVm427dPouwokEkG6z4DwYJiq3YKfruqfgOvnyNLi3Y6j
trzT+lMYu5RktRRmOe5kjzL5pH23htmZltNiHZU6tmUpdpSah+3CuzRs5SYemlrtO5W2InRB/RB5
GRqpw7t4L+77I6+iwLkwbHmmNotssSQqDEOCKmhY8F6epmC0Xk2Dl/TeLOWttpOtzuiVos/ZApVS
d+lP/RcNalRMNGNKe3gWfv6no/uoj60ydpWg5Og1RWVBBDTUX8iIui/veZPtvGvykXZdyWnVpEh1
FZn8+FTnNkWxbJ8LR3zvXjFXTxPtu/Zo4Znj/rflMWYniWcQo0so1ldDHegyiOHIuIuJGdtL1t/l
s3EoVHCVi7p4uS2YY35kxvwMA2qWYGtH5aIb/KicD1FFvGZR9rfFbIbCa11hzE9HCqWSQvBqdW8Y
hLRrp3tdHkHHrnlT7zfe9FFnU1C0fIyfO8FWzzyUv8133PoLGDtEuqlfhgoAsNDWxcdb0bIpkJrl
hS5mSRwhs3u4MeFs/G7s7jlElo1PeMVVL8YCTWUIn2XhRVBXi6cZwAgnibwr++rNzKfHPASsW2S9
F1UfGHX1fR4tb1SbfZGaz2UnE9sggJ4fgRJ1+3Q2X9irvWFxK4bCMlEHhWFUd9OJoAUAqAHYDHnf
chw6VxITFlVKmJmxiLxQGhSPlV/sll0dhMd/gI5Bg54bQRGLNNoWcSIRSvZCh+QoOB9BJ5YENGo0
VXOxOLaC9/UGMpGRFgmFElE6gqKNXuuuPMoL2mEXDXAIisyJ3z+AkG6tjImKCquPZLlBVKRkum6P
KlQ36aODPGPGvq6HAD1h7lRVnjHVQdY2b2r1kuZ5AEyzoA1DUEJkF3lKPEx4ulU00P8i2bWmR3Y9
KW5bgftjKY85QhFRmg7tkp9GU/IVSMhKMDoIFdJs7fSwEHIJQ9lFm7EdJ7niVHr3kxRWBSsFMrnB
8rJ5T9AgU4BaF+hRntGpTiNanqIphZNJ0T5PZMxstUXpZBMwKdF6ZYeyMtpLLe3VcB5sfUl9AFii
apU/jrrsyKPlz4nF00mepjDGt1GEBY+ZBJoi129pZV0WYwYMiPINhFVBaCEZLqjxvi8LT0HLoiOR
4WyUGccQU/Nz61AZQxzJeJDjdmc7oB5NdrWYb1IWTaiFgXpSieSnqYrPVany1r7VZmSIuimKhq4p
Cjt2OalZleg0T5sG7UXa05bFGZjD6pH3HvokDrxKYuyvJUlCpCQ6vY+DW1/034Zf7qTH6dC7bVDf
F+idFTgtafQi/LmnV5GMtVXzXJ3SENmIuACJdgdfzg+CtpXnbxlsEbvpZ1TWIixrdChNFzCoj/I9
rZeofnpQeGPAm1MUq/NiC9pSISd1jJajXRO5kx/t49z5ICOSndFHfaRyREzd3PYO2yHCdYXM61I1
Z0K6EvmCUtxPMuTFpyr7flvGJ47xKoQ1oGJRgQAFHkg86L/V81+g6Ykn05QjcNp/zO6U/dshkfV+
MrZU1kDtFBUImDVoR+tL7ggTdw6RFZz9VNpLv2m5jQ/b94kfvK6XsTmdGMJBiB/9XNFe25tB8jE+
KO5TToPT5h0AgJKiG4olobsOd2QV0A6qNXV6hIDWzHRbqL/L4o/bR7epHisBjOGyQjPs574GbcEy
/iCJ5lrdcJzT6Mt/E8MEkILWpNEsIT025SDTjZ9kNDi0cBu3pWwnjVarYaxUCwM/tu1MKz1Ic6ji
Mc7Msz5rB7Ce3amR8BjmBMgd5hQYXRlMRutrSebX83ROJvBZ612Qlv1rOIVeNWDCO9Zizj5svydX
X8gYtZ6SyXQyngppYJpOc58CQQEUnwf1LUGxlDtGxdEfNiuvikWcxxoUVddFJ9MxHDlzNHRzvse4
rojNymeSHstVjiY1oDOMINqYUOya9tWxAmpmG9B+DBkteMK/giRdy2UMW6O2c58PI3xfHp3zDh2o
peH2Iq/Wu22zV+tjbFuVziRqaddW51fB8FQBpc0M9FN8UbGs5pfwdFuHN3MAK3GMSQvLfhQ0ESpM
tM6Rq0Akh0zXbNNCqU7lFeeotv3hYlfCGPMigzY1TiWoBx20QAP2XjpIXnrgJcc5RkZjjExakv+N
maoYbM265ZIhNOy6nBMO8cQwRqazumSq6ElpZQnqlXOfPQ8Zx15u9smv1Y4xMc2C6D1f6JwBRliT
vaw77UPs624Z9Bi6QSNf39k8ndj2r6tzYqyGRmZTjCmm1Hj4Onr912VfOMtO+DodBo+S3afOz2rk
GFPObn68Y1auZ04BZCAuiFWqbADr1qNVNEAD46aheGKYJ6WcSWo9g5/1IzWkZEBoQFcksAGANQ9Y
bThv/QJAN+/2Jdt88F33k0V2bUrdbEmH/TQjvJfnyo7G76pY7Vsz9W9L4plHlhRLXBrDnDusr/Vm
T/WUff0rO0fPvS85yzf1lHoj0lH9YfnJkUvN0o2rzSK91kDTzDF2RvV09OYLmq+RuqzRh2OBb3ne
L+8ceRxPw0JmKSMG5xsQp+7G2OliPBGqd+JTmYOjth44wYdv8p6LPcFZJGNYylgXMNRFdVTS3LQ9
zbPGuQU8h60zRiVM4k6T6MPn/4OCCo4YjP5fVXtesM7VFsa6SIo59QqwZD+Yh9ChUiaOghZonNxb
78+Ue4FyJEZfutGWgtsnyLuIjI1RhiJrBRX+tJN0Jx79okvPGHJy/5MUdqybKEBEzQu0TU6k2Ot5
6fSdeMhGHgAZ54KzU9zAqOqABYkkCwY77Dq/F2XJDgsCrpzC+TcLQnwOPjEF/pIJD2S8QCpjRgp2
0Z9TNbPVSLUtZI9uS9m+XVcp9PeVMW7nUtXSHnpB5PxdNkA9Qsb/uBCqHysRk1IKgEbBczvvRU8u
v6UyGoMUcX97IdtlB+m6EubKxnXTL8hKYSLqYfboMLjySJm8TD8+8Kz8J27zKou5u3UyR3EXwgam
waLAXYMY8FeO6zSgD4Z8s0wn38u2wO2Y3ezWhTb8rRPMLTa0sm/kll4lV7ijCahj51qxRyvXgmd9
G9+ab83i0REtPjDp9jW+ymau8Tg3Yy6QEO99IXXEPLPzFJFKxrOLHIVk62KFrJtmlCPrNi0WMH9K
NO5pksLJAG3Hwn+vha2HIeEkawTImbtRaIKuy06ppeyIIHto9Qymcdjd1k26NX+6zKs45kURCXph
tCSmeXTKgYuCPEhaxD1PLXlbx1iMouzjsemhHZa+uPpguGXPyUZ+8ma5roQxF7koL2NDcTI1mwTF
BWyOR+1cBIojoyxiuTwy5s1ex5XCf4BqrGxHrppDngNtYQeE0YuR2JUf+zJBf50OYp3xl3Esd5UX
w5cBE2XcixcwYKMhv3OJhyqn/J1bB+RtMWtkOn2xIgrInqFza0G3PAwybffTf4iolQtBxeezo8px
S3kYWyOjFKfLBeI8+i7oghigoc0xB31R7SdfuHHCtqriHWJiYh2RFRM1R1IU6cWA61d64Cg8JRcQ
gTiYtmhrdDx0NhTX+cgnpOfhzAe8/0S/ruKZm1JaQmeEFuJnMNA1QeYJj7qrPbS+bi8eJdeUON1A
m6C6hnQVyNyZPKxVfVhwoMooHoBEc0kH1Qf/wz6L5os1NXckmWk762Uq1IO0LDtxCX3NancgTbnM
iXwvk/gN7aXSfmyVXZKloGVfQJNXoohVWcDLJGpkC7Hh6nKEZIWcnsZGP+iZNHqGRnYj6jHpQvbV
3O4UoMeNo3AGxJYjas1OrY3nJZ92YZvzgM0/cWDXZTP3OGuWrs9oXnWkkFcvYO94Rfh5T9Gm0fdI
oVMAP445PO7rYfsCXQUzwYBEWmI2You2j+MHmS+dN4nd6vuyo1W4fLH5ZnHbcV1FMne2yGB+zaGC
yALNJP3vuPldY4rzton/JJy/SmGuqZnKYrssyBhbrfaiadOd3CR7RcpiR09A2GoaqS9P0ynWQq9X
i2AqlDM6+944X8HbXiZAKK0xUvoUji0NwDOACS+A4WBcdbbLgHbWRa565lVTuLrEBAZdqJPGnCkZ
xoN+IO5yzI7RIfyZOHQ4JDx2u+ZsvP8r6LvVxWVHb2pgYSOFDYop4KUHfW6gebXwAJ822UmUvY6D
4SDPcK7T5OtoJLVdK3PlVrVCHBolciJczq6zgzlkMP5HDVWmjb3gtAudkwzl6DA7gkPSudPrCE5A
V7JLmwqoiOYemXMOGwFvIYw1jJomF0EdhGLckNuJkNhp/F8vCjtQk1ixrFYlXHpu2ZMPn658R2OB
qzQAIoUb3/F8Nm9NjMWJSBkKjYk19UvlJtlPU+emYjZPRwbxjIpsN7wmcwPGyTQxNwijNh/IU3OP
duYGHQV0UDz8ESFzpwn28kV+5a1s2+Zc5bJJ+JE0JZQcW4kJhPkFeZEvAhDiJm9JnPHuH8BNbgYH
K3lMcCBFS17HtCo2+O3v+gXoCe1z6Vhe+jI9ThjiLt4po69xL9uJy1vs5sN7JZuJDCLgiP3VwmZi
tAU8yk5Vpo4RLcB27V2OFeWtk7kGY6THwEiZQr95MzU7BsSpk3m0nCI9ZDroy4VvUTB5Gk4W3RFD
5+I+cr6ASvgj6Futlir1Ku5NkjZJRAuTRVWF+nTYJ0AsyVS0T7QHscE86GRl8ClZcWfOcu/EnTTZ
smB+JYn1M5kV3gA/V9GYO4T2fQlsHg2d+Rjx2sxd0iLonVDMBiYmMDQ4+Xbe/jMeW8qNttX7GWOV
MXY+rm2jD5p4V1qTTazc7UxM4tW8zA7nEmuMA2+TRdIGMA3skkn8BUAy11BiEL+oHEu+nYlbHS3j
oklGskLL5+wjL93jKI9GeahhO+5xjaBUmS+kHlregLGrGjaPe+wDdPlPzVIskA8oqiZ/fN5Ks7q5
AftjjAih9fL7NEBHTwD8ugtw2E494GrlL/N9+UB1HWTzruz/lUuIdwqGKykyoaLZzaVA9jwReTq/
ferXL2M2ZuxKo29NJBhaDzBBz8p3HfxhqR12qLkrXvtFcOPnyrXe+8hWAiD6cpz4R7Ho1s7Q71vt
jFCaJQJ5nEQ4toYtL+TdysVdOpqncCh/gS3lwapirxAKtzEHTyCSL0bqj8iYznOp+0WTgzED5B8V
KXxVtGCkivxIZPPrEKMpvkMBjGiHiDQeIBPfs1Ddj2V/riZlsPNSxWMhfcY49HmOB9/AoOI04rET
m29FUQZ4IJ8602ww+YQB7cYMDHU+Iz3imKp4KM3MMRvVT/LwGDZAIhVQaCvJwayFfW+RNyOXDp2m
eTMG8OpBRHzSTpyoYfvVJv99cmzOBgS0RTVQMOzR0Xfpe+7mADrAaxFdaIndXeLD8q9qSCuJjCcy
unCYhB6eT5yfeyHD7A3Gtsb/ui7G50jTZPZD3KI71RUBQE1ctfTT8ONmUBxb7adK9rcNPzUyN3SQ
7Weu+0bs8xmRxDDKdo/iRoTItigelyj3rZxwHB29UbekMV4GhA+jEFOWyE77hV7wEcPjCzoabKCb
+4Kwu700rpYwTiSWwWMvaBi8Qb0bavExRQ5i+RJqgpylB9XmSOQtj3EjlWrIaZMgaI5ETOb+GMll
zL1ergFoebdEXCLVbQdyvQWMA0kbcyFag0CzaYeTPAu7JQp3i6R/R50zdpo88tsaT5SBvApDv7PC
JjtXiuFoSR+YqfQut+rL7R3fDpmuH8QYVLlL23aiFYSi7Z2uzRwtvG8asFCTmqNIn5ytoUoIgIHN
YjJnm1VAhBG6Af0xSBsh+Yi8GED6BkDzlW71Kz/w2gapZv6puVd5zNFO4zSJo4hulyhpc1sQlrM5
aa+3t4+7KOZAFUPK0Af2YdZGb7gnd/0u9kE+4RmH7lE+SinHA/IWxZxXmIiT3CHQ3RWxbC/yc4f7
f3tJH/nSP/ZNEU1N1kxZsjQmsm1ScRHNHj5WfagCdQfChEf9YPghSibGPjnornXuXqqLcF7w/gsQ
ALgxxvEIgJluf8jmUlffQX9f+Vqk2s0QuoliTUJ6Lx20twoWnbPa7VBrJYXRSjXpFHEsBJqtHgDH
0bntN3TZHGjZU/lK802gffmV+Dyave2e1pVcRjsjCzCsnQorbp7n3+ZhOaEFzDO8+pQEcwI2gMaZ
96F3e0e3tXUllNHWbpnDfilxJSjI1riTjqEr3hsOpTCRbfGYcXGJeWfIqKtcmWmqlV0GfvSCeHGL
W5+iXwVzG+iwaABEALDO/b8aPzdWy2SitEgjktWnMGojKL+1UwozQwON5GeDqlfu8CaXeWfJdqvI
CQZZlyiiTx/RoUx55a/sOdq1SJJGDvlKHHQ2/rx9lJt2+7pEloA4zVW0aAHocWdkuWtVmS0uJ2W+
I9XzbTlU/W8YA7ZZRZuQyy5NVDE7uXOKdrAH4SIknJIRz+T80adSgnIyjBCqRVmzW5BRF0PlsTf7
ADRoXlNMLsmbA9G7L3oCWGsx8lDxeLX0LBj1GQTdujNVgl+FoWd1RWxn6CSwMdzti6P2iicpeExH
/bsMQsHIWHgOgHcQjJVqWn2WzBFNsuKDEjSuesC8CK6V5on3SQA+QYdg+JP3+OWdCv19ZRot2RJq
qWzwDCnjp2iyfDlXj4sacc6FJ4axUVmoi2plCfFuCJ8rFe2pRzl5v61f29unAutF03RRYauskqiS
NiUIn8ew9sTF/C3n5bkUlueykDgF3U9M/VUWE6oTUY26bIJjE8EafGh+zufYyb9kpqffA935lGNC
99gCIcgBAS5nJz+xvFfZjFMlIlHKsPp4uOqHwluOGHRp/cVpgwLuM30Ov93e109s0lUgo5dA25SS
TkOqYkib72VTPFkpGCFDKQwwprzPFSGYKsWyFXHeg6H9TYumkL4V7+Q+im3NUPBAhB+6/VHb+nT9
JkZtC1PtctFAcUxVprtkTIRdXYe9I2gZ4Zw1TxKjuUVXl5UgQ1JcdW9hquz6tr9k878CCzeU64oY
hzqUU113SoXRG3v0FNkuAOj+Y3Kab/NT4vMKr9vO9CqMcaaSknRyQgvdTY9gRTFtreRpDU8E4znT
acqaGGhWyN7OnuKWD/mX6EBnc43dsGvBls5FLNuEpzUwPSQj02ShnsyIJGaumCTFqsyv84ywhHJd
DDbBJOU+ju1hH+2Mc/aU2qI9AoYKfLrzCTyYe9748yc39O/vYItFaViji2DA02z6oQCmR9lbXnKS
DiUaF/4Jst12L9J13WxBqOgTeZKtPvQndM+2ojMDPOwi13kgkP4pz5TSTov0myLmla2ME1g/I1SW
b9/H7dO+LpkxiGiHU0dLhu8qJ9kpY9UmvK7o7azwapWM3cu0qAY7n4b3Zdo5pjC6bfO9KIhLFt0N
BGQTZpALJ8ObieBb3t9e3rYRuC6PMYGdVshZQpFX6uZFWx7FCaOVP26L4O0gY9HG0lK7tEFrwFKT
SyQQ3zRHDkLHdtM3iJ8U3BBJARHV/3X2JqAe50pYaDPtAkZY6QnsJd4AKgckXxtQliWuxoN8pJbk
j6hvJZLZOSOtlHheBLwym4sBxtlFDeT+sUSxv1YsR5079/Y2ctfI7GM5lhmlHacJb4qdkaJPDpc/
dMl+OeiYhktCruHZPLrVGhkXAXwXKW51vKRb8qNC37w4P3IWtTkgaWiaLMqqLMLG/d+Di0siLjXF
K6ej0XRQq/GsAzn8g7Y7+pf+OK+VJMYzWPrYtVOIoluqZyeM4j5VhrJXkSHQ9fZU9piJTWYwSHQn
PHbPXWTYE55i2iC+6FJzxBTWLpIAJNUO/SUGNy9Zeg3FkwXzekJ/P4mGbUzGuSP9OQHoT2iAxq9p
vyfdkLu13NyX0fjYIQWtG5FrZMStzd7pieg1qeZH1ngqxPZZF9RjHGa+TgBllRpia1tT+yTEOOZp
OHZTt08i3RENwKDV86PUyee87vdhPDyQdPqi5vKPdBoPvYQZqUznlea3Y6XV9jEuqI1iE3SFHXhe
lX6fRamLcM3pgXk7mYqfDskuAmu1ZhAXPNMYmI6tXVZql0HN9ibgAwE8gv4dju5s2q7rJ7GEPqpu
zNZsoJqG4ZjWVp3WKXfmzzLeC+BFsHaFv0wPfGfM2wmVyZkL2kxSFaQqPq2vEBfTRj+LnQHeSjrq
gfnQp/6oBJyl0r95Q3lZpp/YWKyporg55NQEFRAEKi9DeRiNKdw7v+2OVtvK2FK1Hyvk6+GOaKMc
5tdRsRWcxDFQt0rueOmWzbfNShhjRacCieVKRoqnHB5z+VWIABaVpqdc5TI+UEd9awsZ80n0SR8L
BUl6iiO9oBb9QVVm3o1uB+XZ8zKr3G1kbCe6bweMOdHit4u5EtR6i+cO6MeTE++bncYjd+dqJWNI
5VQS0hlQnQBmD3da5vR40WNeDGPLtZM9iS64n4E68f1fJSBX5/eHVY3nPEeL1i4Di18fRXbJnfCg
luXWwTGWhzRFt8Q13ikU04LWVpVd+aTuW04ktO1fr0thu0AwBqSkagk5zQ8V3Qr3AghyKB2t8WAZ
aAaho2O8TmOO9rOjmaoRt6oV41rreraf5cKb5xBISYZyzvPJu21DPtIEN/ZRYyLZWSDKGA/KX1lc
8Lw5uWmXB8vPPPh3XzvQxF/jxY8RSIASHxHNbPAs9vZ6TUvTZUmzJJbGSSCYxIimj08IH5Q7tEx+
m5DUTYE/jIb/1qc0F3x20O3UmXEVy1zFfEzTcLJgZNSdSTvrvld+a9OOTUqTCAwYIDKAtNCB6bmo
yLV2mOCxXJnbQbUZMa4+g7miCjFieaZQilKfe20y25HcA7ARmWxhcsviQUCT4+0z/0SnrytnricZ
dEAfTR+2XPIXCslDCTB1F09H2nXSfuF3N23GjKtVMtc1iY1WAzUMWm6sPZG/Gcgz3l4UR8DH7P8q
sZfrihDmCzovpLxyCun3zCXk2rY4f+/ax7N0JSFKE+AH9SgBqLvlJO31QNvJbn7gWhzOdfhwISs5
U5c1VjlCLxtQMCcv5DS+0D5ewTOcZka3Egazcw/Qs5y2oE98xXV9jIcHBIqmzxZck/Zl8Q0/v0PA
BI7Q7xRXY3YbR3yVRrvgSN2O1q5CGU9vzm08TCUi/Xx6rcmPqdiZ9cBRDZ4MxseLwNPtFgEbWg8I
y3TVTlQsMOP1cX3Adv1pSq9rYQ1KUURmNuPVXPy27tIgfaL+HYOxSENcogftGLuWgxHn9EJrRvIx
uathVBK330dfeA6Yp0OMUSFWWhMyojZnAhqo04G+1D43i2ALOW8SmLe5jC3ptb7TshG3YmoVF2hx
XgqIKfDe377dPJPFUj61wEJRBpqRyF7igMJgKq+Rp3kYNy5BLAu6Dy4Gw7Z/MNEGI0umZagsUdAE
CF/wGVJwIGQoa8/6IqL2/tTiIuZ387MZzHf6HXq/gRKHeTCn3ltB78yvvM7MTbu2+grmgpTtXIdR
BfdgTOZZREg1NqXL2dzNR/BKBnNBFsxGWJoKbWm9/kVRHOVHtFfwXjJ778cCOib9mPyMnAFEGbzo
avMFs5LMXJlFbuVy7IcMvb00e1GDtegHNaspd6pwG4puJYq5En2fa4n5AQiBdiOrtNUX8XdznwCJ
Dk1HBp5piIbt9IFOGqG/dl9FSNnycEe3w//VRzC3pbZCEikUcpDG45bfPwte+04jjcJPa1t6v32w
PN1hnO7QxH1titDgGIPH/fQm6gFHAEdzWCAmWZpqKy6B7xemCBUn5VExB9EPl+4pMs1XWY+9OTKC
OjT9JGlAVzwNTi1V75FMjsnQV7a1DEGdWfdRozZ2Jah7CXMdal66ednshthwsjlxItVyikLwuox4
eTTfRSq4X9smsvXUmr3JkE17RG+Qm6fJOayas9os+9ZY3CKJC3dKRMCcNeP7JEeS9/9I+67dyJVs
2S8iQCb9a9IVy6nkzQshqbtpk95//Q1q37NVw81RDmaAfuiGGlpMF7lymQhBH0OqCvG+II3VKYMd
kNZWm9gdykrhuFmbyPi91sYqIpCEemJ0BmbfmID6rSmAF2TWUHkq3P28CtuJgCtLBG+lK48B5Y+p
MgZfKTIogH3OLlhBHPK4EMgj4nmOoDy5U6EImTjkCCGwk/GBhABntNvkSlcfsXIf6kbpOyNDQHew
QHl+XggNZc/c89/Q23sOFTaGpKEYah1piZOg7g0ZriTR+hMciI4qTQHSu9xuIslV+5QHUpuXqfFt
cDW9LCPR3AfNEkZW5wuUmwtIrC1Pd6/dJ2SP8i+IYCS7heKQ1/6z4ME/XIor06tJHeq6icYMVSCR
Gr6CSqS3zKk+pF2FRKBpSYLiZnH59PN24g13deN0fVvrGDHmNw3pCIVq0MBaKAejav77Z0ubelr6
1fBWF09aQo9lCnDxtDaIX5W3vxjI3MwN35TQKqyFsQdnFKH65G08Z3c5nqGpy4s2bSewrj5jdQtF
oZKOYgAHUbrvnNrPXaAyeHXB0ewuOWZewow3waubSGbD3Bojil5Y9AAZHrQbdDcm28ei+sGZ3+3r
9Xvnrq4bXZUiWRqmv4iCMolCb8vO7cQ2zxq6AvW3v1zR+AYF8ekH1Hey0/861tUVBBX3WW4LMDoI
yVvb3sc1pBfEoxFFPB9m+6SYBKo3so6kwcqQHKhhBGpXNBhgI52kki5VaSZND9lNUdHpNfSbgtbv
kjN6fE3J7SiK8bf19eszNKK0EHq8ncoX9iS5aHiVqOERaFYJjmZXBWRkBYf8klAXN6PVtvvgVW5t
XzbfH7C6bIRSElAjsTiribgXW+1eMFVPTEMeFi6A809A+razxsJOR7Zm+LpqJqe95L8aL/XyP0s+
Tdf+A47XbRfm294KAPNOQ5VLBIdJ1SOqCNDiqQXr51PCM7HCO1AHxOO8sDGjd82KTSjXx/c/W+At
zgrm0GWf691CgW7EzyH7rMVXcIbTn21sP9+vtuAKxLJY0DtxxP0bvpf+tGfn5HWRqzEgV1MYvmin
bvPMu/R5A1shWduoKjM6XMWt8ZgWGTXkmAZIS/88NJ6VFYoFHfgwKoKRLXSAwZhZZsWOY5E6P5vh
7YMVgox60GVFha3dz+qxkWdbLFNOcc32M/Z7kda9HKOM3FTU4MILUlq8z19g3H/Ej81nLnmmV7gZ
BCHdn8e1Xb1lEl0Ez41E1DXdbFGk0dSp8F8K5WVG+GhPnAqXKwDJL8ZzfOwnOoEZCd2FXLnFzaW7
Mr1aujIvJyYn2Pmy9jmrs8XU33Uecw7wpkN4ZWS1cEEwgQ9saQ6HVIajT89FmNBoNECSfMl5R5k3
mesXjzCQWo8HGGvd1pZduLmH6gQRjlPqLRLoNTUVmnnCjlv2vOk1fI9y/ZwgZWLW4Bj8q4FrOI/H
ai/tzLP4Kp9mK7TGxwIxCp9XoctZQGOF932jV+NYgWowS0GJPH9mVUsbVJ5xtujm2bsanPyvLxg8
UwOtqXF/Fk4XWYEn25Gbf+gMgo/L4PTfpcfrX+GZXMH+hNyzOoZ1il6RFJKrl3bk9SIuH/2Pu/Jq
UMvcXj3LVLmrpXQpcRH36B8G7TqkIZ5ma+EbBJ2Lz3MBtl9gpgYGI7QgiOaadRbgldVyCXBRPLT4
Wel+CVHjhcDtD9lmSrqytL5rpFjMiQiorM3AzwkkI7v8Joq0s2rE9zH4PaY2cSaZnDW8ejtdPIzx
bBt9smsbgU6ksRNRv89I/0iGguOhbB+T70lYXUl6TeoaHHr4NDU5DX27NzPTNgKoW4a59/Ou3fb6
rqZhhW46i005XG6MpYNtyZ1hIl5ziH8c+h3x9dvBHvyFcUPcgyM+ohOdeQne7eP5PdoV9A1Dgn7H
FEXmKHWyEO854GFhGXLOidJvOxffI11nQaeKSUHfYCsrXribQototPIMG5T3jvykQRvQLgzKL8/Z
Rva/h7fOhMq9AQLVAGXUqtxQYTJBFO1mQoetldxq2sTpSORZW2FdyaZw7pflbCoEUHplD26DBxLU
ZyFkLe0G+Q9n/yy/8J8A8T28FeoVcT7nI8NDUPFktwEFdivS5IOBc9vE85P47LhEJY0DutGnxFIH
alilR0qH58Ztk4xcLe8KC4WpRzPW0ouV+OjFctWXzoFsDoKxCLLFfg8R2Pil9LiAtfk8vTK7AkhZ
DgxT6bCrEn96kneR21MFyab6js9TsRyEn6Z6hViaqiGjviR7+yI/sziWKAvznZiLEnKt6mfUmTv8
2Jam4OHnRd6+Zr7XeIVHIukkwdQAysLwnLU1VUZe5vPfuCTfJlYwFNZtkfcz3kiDFdyaLwQtZ/NO
s+s/zKTRGaHXm8TC8HzN+XlovDldgQ+IBAKjSPFwmqRbyfwcRE/ua2qAGq0J30T1V9xyegFkzoZZ
twsVRtTVw4R9WtuoErhrXwZHdHp7tEFV6o+2YukH6chuGdhL1VvlBaypb2gVAPcJEm4xDhE0O/lK
25wbR1s9vXM0Z8CF0OHjFvKtlr2GimQX0lPDeAvNwad1R9FcinUVy1hnSCPTXMgppCtcQ7qUzWCn
4X8j26l/H851Z1EsVnKnyUBDowQxmrwLbNMJfY2qe9BFeLw0F29sKwRSK0UN60WS3mzB9B7s+uom
0NhOkTq3GT5/3rfbidqroa1wh8wilNkEPFvVG/KndzNfAiOX3Z0WpsdFK9SwM4QA0WdHpYxWr+W5
3pfn3GEu/4G0zRhx9S0rYOoC6J5Mg4YsgXiTCAhypMUjUW7Vsoms3MgHKrbxsR4IGA9qBO4i8Rgb
IWIteGGMeCyKj1DBseZARzYDklkdFLSTW2XMngr1KQN9nppqv/o2oSyIbTGD9pL2Zsx/kOinCntJ
i1/NNHAcMA7gaSvAywEIYG9AY4dmqI6Rio+qMd/+vIC8E7cCvGgQGDIpyIkWA8jgmmTXZ+KZVX7E
ZO9nSxz/SltDnBh2LRqVERme3L6bn/JOd1C27P5PVvSlHPrqoYD62bIqG+zHlKgvcQfRjQipDVYL
NSeSsh1/+N5ta4JdwsqU6MXyJPHEP6KTQ8ZANr6u3R7kKA2keUeL13zDmUN95VYVRjakpgyGuDET
UMpW4LSlv6N54IUBeK+SdcI+DXqlYiqSJfH7chdUVrjP7P7SeIVngqetOipu+prdCmga4ez5f/P0
MlVQkamGKX9lGK5WUJdzuRNa3PIyMQckK6eXWkCjfqQ9C7XmjKZyTyT5uSzLyzCa1s+7ZzupbH4b
X2FnqleBCfqg5f4HswrS6Pl9gLZdFaW57IYnJradR7+ytgLPYoiiqtcxVKaCYUx22Q7Feqh5Fk+Z
O6JoAMJYS70QeFzuovfRMf4DmbFtiPke8AozZZbK6ryILczzvZre9og8/jyl2wDzbWCFYR0hgmLM
GOMsPafmfZadQCphKdBU/tnOdubpajJXSAaNrYy1Rbd0ecuf8a7yFIRzchSVoAZigqjQyNMy2j6M
3yNbAVpjig30UgAAjejFOfPGHoomPQfPthPS38Nahzk1I5aTXkNZB7klmg0OJAQ6C4UqTvUuguEq
dCJUG8Z+8Fne9U8CcyQndcHI4/88u5yxrjtk+ywpy6DEuQhGYg9DZ09FT0udE9PlbMav83J19MUI
XNXqEgvR8MTXjWfGJW3+N8+zvxfta7qvTJRFsRQiwTlCpSpYI8Ayv8hxooPdgXqqeN86kL1yoOHK
S4xy13GFLLUWzTNUF3DWJwqRWjY5qklBKpiN92VAB2/coUKWIfpDw9pG3V6XW2aJrlSqdWCnTCEf
w4tHLvvzn++476lYoY/JpLlNVXxRBgrORfpkchfpE547ylvUFcJ0WR6jni2GhzGBa1SqDnMt3f1v
u3OFMaqZI2a9ePMjqakkv03zQTKffrbxbyJU39O1whdplsWKLcpKKTqzEeY0afIrvKvOAf5pDb9b
NImFv5jqZMzWPQaew+WFxG2/5cEcWaFOb4BQrwXxFm6o+ri4HZENRenYyhaRIVe4yK+ccXPWb62t
GYHpV250PPcXTnB1J0Ax2ws9GRE5FehjWrXDQNlaIg6bWOnTCKrp3Bt/I8rz83dsnlxwwSmKIoog
71lzV7ZCpcF/V9Cd9zZZhicf6/vglVnSHTvqESgOUM4AtreGV9G3eXCv7K7jdUqSREG3sL2pkp0H
6IKq7xMb3S12ekpuDDv12QUBWj+G8dlpvYUZj19BubUI1x+xehhXCtMko06hr5v2Da0F5lZG8sCZ
YbIBCNdGlp9fYSOJRSHTZRk0G7bkjveQpFjWF6TpjoDqJ75IwJZrcG1vFbOb2sHM1Ag9pdkx97OL
fEQd0G8TXaXhRfAWZYDwM7S5AbrlnK5h79rqMtVXo4TqTTcLIOn8qhuU0ILS3UkYqOEbx4VJEM0Z
Bg1d1Q5drmnegFeImwmJkWcB+FIiX/qUINYn70rEl1IcXrGAAETlLzLmvEfDFs5fD3gFwNEwk1Kb
2sAV96rbnKBr6hO79rj9WFsRpWs7KxQu61FqUgO6FsGp9QsIhZvQdJSc7oYvV7vpp1/bWoGxosyq
qZULGKPWEf16o2SlJ+2YPC3ln8OHwOtFVpa9+NOuWcFupc2GEURYuh6yUFTRQreS2b6byI0ZyCXt
lNwTagi+KdGhY6k9C/WfvszdTAp2Qy49N0nhT2F5Mbpw14sg5Mrq2JeMBAljzR66xm/Rlc5S8hBA
srZPwJxYxjeCrh/bWXXhORwbdKLWjep0ae+XmvwLsqfwaM2DIbVeKlSHqZt2BNEykYnPcjw4wsR9
mG35gFdzvo4YhibqYCIWZl8EQ+hzwYNXQTf4h1yAP418am4J7xCNthzg34Q+SYbmDwqnCUrc/vW8
RkYKKgi8UzwiSXCOuuFjHHSHA32bZ+TKyOqMSPqcB7GQxF453nfyqSlS1+gR5YzADaC+90lCJ22m
g1zss1bxJTOjbZZbmpHSJvocxdpVyCN0kuwxELnVKJuwfPVtq3PVkVYhYQ7A0jsKoh00GKVe9Tm9
CB6YtbnRw00Hw7gytzpatZqhVj/AfC/9W/XS9JvY4qtCJStA4OywPKU4k7+5sa4srs7W0DMJWgNw
3zDAQkU1d+fV6JADv3//tLTp3Auo5kh+cyvIN+H42+6abENiDKoFi9u41Lclr/EZoQ4Hmr7njI5/
QJ1ntY+gcvU4o922qqFg0ETZrbRmtjMDNSWzOuESOAJJNG+2618NxNsLi3lIPDpa4xuQfRNeeb2Q
29P8bXh18WmDrlVk6YXMSuNkhMJhMtpD1QX+zwPkjW91XhNT60pdQNByzgs373ZjBb2RbLBa9vGz
oc3wCQqX/57J1aHVpCCZSoj8AJCK9+A0OQJtvP5m0WkQf2UoDzD35ZPysjiG067YkVvz4ecv+OpT
+8etcPUF66OZF4KJtqulj+3/91yAj5j5mivC3v9oa3Uu0zIdiTYAfhO/Ouu7wJduF90CsgtveI7K
8tn/GBakLw3dFMG9uH7th4JYjkWLCkgSNSc9PBo9o0XxYQjkVkbPF2dgy4f/ZG3BvyuHTEhVVZwj
YG/STW8lUY96JkJrZHYCCSUrSmCN1WiXWnir9IkVdbObdL0ftqoVpyJ6+O5lge3y+E8hDvecL+PN
w8pBVbqw63UTrv+iINidy/vMNXx0fn/pjqS2ZH25+hcuMG16UlfzvzqpRWdouWkWKEWIAQTqKQKf
XNDVfqX1Tqg+NiCWV8NPXUosTXrkjHnztrmyvTq+AxF7g+nVAv+zC4mAnGq+DnrU0RMuyoHrVCxD
+WnxV2e4LI0qav6PDFL7jbOLfmEQl+JR7ULmz2723Kgrb1VXh1YvEkGKl7fUwj9pugVSBAktzmpP
Zz+RaHEChaIteMGhPrVWcCN4gx9eQM0AkS83coYdVzt8i6LFuJry1ckWBSOL4xKOc430awcVewXF
RuWduOOxXGzeAFeGVhdtrQlpwjRUL2pT4U3R04THvDzzQHHTVf62sg4YqLqUiwiO/jW/EbJK9+lp
CaELnmqN439Q2LztslxZXL2OxRidG+JCRo3SJCfcSdCGLQ/9vrMXVgZ+e++ms3hlbgVYUtYHpTJF
2RcxPipNdswffL7GFGeffqU7r3AxURUm6AT8io0c3rVEc0D0RpUOpLAm+lXm6f3nk8/ZHPIKdBRo
srXTiF3YpAxucO3VAkLL3fPPVrZfbleTt8KXrlPSvOixO6av3iZ11+4yZDnMfXviFz1tyqFfHS15
BS/VnGaYKSDpYEkuGDuST+kIEAd7sFTT0IdPC6bF+IbsVLRt3PBCn9zBrqBmVsuuEPNlTp32iNIK
SKKFOAuLTMB/oLLCW8EVjpSTrAVq/WUN0WW32C+ab2i/aY54XyIqB2rQE2+IPJsrSJnNopznDMsZ
xM95X9JY/jXovBwSx8iah6gdp4AMLepLSWneSFOr0FqEVJLRyi+c3ck5c+uGOImluPIFadkveAw8
BX+aJzUGoSKCNMKXppx4HN8E2D/xvPNtUJE1Ihu6qqMY71+9IElIw1ROsVOn/fIACsDTFV9aj3fh
bt+3f5tZv3lCFoUsE9TAzWO7NY19yWJOEmez2RvNi/83kjWnoJoMYzpmOTZ9NxzVRDsIgnYPGnQ7
iiPXCKtL2o+3EWMvQiIdhWQ49+q0n5XibhDHh0ILaJFi7GF9wmP6kMvBIcvZMRuPWUXuuiHfRz1u
YRbzinS2na7vz16heh/OYRdIiH4ucW4ZDAMLW7NBl5TI/7oIK78y7qpGJrj0vdAkTpN2jp5XHN91
8xV2tQgrNGd9X4I+oYu9Amyq6ac+geU1Oqfi7Px8YraP5vesLT+/uqRSEuhZJeDVnjcO0XAmxYuh
cZaGczTMFYhPaPqRp6UYQfGWZN1fqqQ1t4p9s6LDQG+HakIZS0N3x7+OJaijYmQsy+CHQX8vpuQx
sVOrRVBY7NE3iZcWNwe3PX3fJleQnWh6BT1H+KKaEtqsQxA4fpfH0vp5kbYn8NvKClv0qez1EAS3
3iCILpGhiVN21MwVawxKG0y84MRERJjVHLPbD/TvCV1HDAeQqjXJUlK9hJLyXzPoXLtTf+neEtTk
KjdL+duUU7ITESaGqrfXHXg5Tt6arisKRxLlmSDiqGV+CC6i6EaE2oxAe4iALQFLpT3zJf+2U0ZX
415BSTgkihyMgJKlmAOKGkhU6R/hSIcK9zFipW5yyM8aFNdK3MqSDxqoBvEu7jN+O2V29R0rnCnR
85yAG3iZ/6inkpslX2KwKeryFDt5GuwkpEEBJUueV8DZcNoKfQalMFWBfSU6an+5zGQP8TR+rHIT
5WTkAtGXKys4sv96YitBqIk6hSibxQbT3QoZQOfTbz51FeHKHNHR4Lf5i5cR3bxCr4yu4CjQ+kEY
c5TMqW1FU4aYNLv9+bxu79orEyskauOpFCMR5cBL4GEJwaYhKAIX9qCAlvvkNjjzYg6bjs+VxRUQ
STJo9dMSnE+iOthF85SjrVg1zoH+p+Hpz2xi3pWpFRoVYqFnoEGHqRKEyiMoEMsWfqPkciaRY2f9
DiVtYSasRZfXl6iGRrMHsOLvyoOGwlAohqAINaL4w9v7mzXkxvf4viqvr65EgsYh1mgo0lM8Nlta
hJLfDJxgsxeewr1hD64hW0VAK3fYGf9VFdS18RX0TNWg9WKFQaO742ExPH4s71Ni57eVK3CzqZwD
uH6jCrk2V3qLbSM1eL2hAT+WW6tR8cSpB85tsn3sdEh667qExqzVIz9sGwUdc0j5ZTHiCB2hELLl
mNjeMd8m1pM3ykVBVNTET+R1TgeatMdk4uWztk/at5EVKCejFPatAiPJnJwrvbJKVfLnXvOKutiV
SPH9fAx45lZQLBagDJAIIFItyE5L8HRRaq/Rn0Zdon2tP/9sjTeDy8+v9n4bRDMbKnBLyew1kmur
SB7BWUB/NsLbCSsAjpNGj/RER/K3IpYMia6iqjg7gWdimdWrcaCwrwjluEcfbBa/C0p5q9bF48+j
2GwEM+TvjbCCXJGRfpiXHHZrxxrVM0vGk92ULPNuYcM0/0DbDGRcFjdPz1ujFf6GMcLawoC6r9oO
3yGsdI4Pjdf8FhwUoDnFJZYp/9m57Yp8D3Zdl60NJK3jCoOFK4jyzz/NH734Yn7R/FmFTooF5bHs
SXKgvJI4P0/05ngVBexjumQYorlaS7yp2ZwmwGNSB3Yj/FJlhJukkGNlOxd0ZWa1nGlemkEpwS3I
/NbvTsv7cbRMT3LEHY/KZnvrXNlaLaGi1lI0V8VyxfTHuqTkfQlqKbR3Gr/eNz4YZvhYvx1m/duq
JK5q65lUoS/VgNXERy5ivxj9yykBmwzai7m0cZvQdWVvhfiKGpBSaEvNHeZYxkWaRzbTm4hqgqjb
TMnAtKn8d/R4hqqbBq4YRUIz278e/RQNr5Jcw/dqHPUToj/2kk+MreBBoSLidvAYeCdyc4N+W1yf
DVKGZFIWPBvl2glA8Vt2Mh30Pz8fg+1g5JWZ1XQSlGG3ZgAyIv2+t1EJ5JXPw4sBScPaM21uunK5
xv6R2LmytrpLiRpAVoehTrEO7dENdxGI3FFnqxAUBSluXlog8rZ/HqEskc0tc2V1dbkWjTIEY8wi
r2Sq6U59PXlV2/2WesNTlXI6QhnasAaIMcdBMHqybBQOen+Gi6ANlmKW5ETisneSLKycsSXstkaH
HO1H6T2sRV8AIbsQoQW6mT5nnVjBIBxm6aKHn0x+yeRfFYi9adbMKAfSxQki7sGh68pHXUWT+nTH
tFihJJ3rXSOoL03bOBOIOCxBDFCbLsyKq2jRRY+Ch4IJ7xEJaNYRS2G124jRJatKS2k+EsSvhfZl
lk96UN6RrLELsaQKvMlxTGypRK+eEd1WvfkuZjVCF3mFnvEmuVdH2U7FCfpc3U2iMNrFERWFyFIS
zTPC4dRk7M0Y21fWz1QrmaMExa84FXoqj/pNaEAAQfuIo8KZDcU1UfTkyuYwOb0umkhMhpEGF14t
6DzpNyAgfa96+VkeK0r68rnRxicWpwUFKYFjhulpyjSwjEG1fVTaQ5m+z210rKR+l8/mPmbQLRvK
XSqxkGZB/5kX1WSpo3aZhv4Qho0XzLkzDwbtjfpzNBMHNOoPYtFBAuCjrZJsNyfSczXpxzqfnbwp
n9VZCOyxnp+jBm0VoLONcuUsSGSfNpM9Nx9R0fhlWnixqTmirttSOF1G/Y/QGFYLgrkO/FVBvhum
wq5b0H0IvVPEkCAz8hOZ0DAZfnYochgIEgvFR9GCRqJHSk0LwVg0pPukrpx6Co5qwcDWVLjaFLsx
FlUIjYbq6kh7zXwqW3mvjKVNlOxuTG5q7djryVsKnWwkDg5p2u4BuSe5NicKT+6uz7t9Z8Rg3lf3
2Oy7qWaemMinUVN36owEeS7rkAyYjMqqw8wvx9wCeykNYwadRNXcFeWjWJJ7U0Ev64i2Gv1BDAwa
iyhAAStFB4gV0/hRQYN01oGzLBoaSJqJdjw9y8OTlrya6XRTNEunb+LL0+DNJbFQQ2DJzERlu456
3IDYap3r0PfN/SSYQytWmmPYM2tUNJfE53IofXgglk7GfRmb+4FAKLszrCYM/VyQD/lUnYpYsydT
9uZi9rSw97HvnHJW/QDkmWRys1pxtNG8YTp+e99ANmOcH8L+Xu7QvYnm1FJ7rUECUxIDzkVjx0Ni
9x3qCGL9VquqvTZhvVA7IMzTC/TLfGQX3MyE1MBAnFHKddpO+JzqSdAkv42YJyWdR0LQTY0FHbDH
u+KtatWHKJDuoN/hVRrEEYyheUpk0wvC9pcp5zfCND/KqUTbsrDG+UYyKjtrKqcCF0fwMaLwR+6c
HjyJwCrMlGgrqHeIpMJPpciriR/IgwfhGFrLUU4T/PeAgXGWJeBsqu6nODqVOCFtNZ4j6b0k50I3
LFHITxNBlqJjFLE8p87gV0Wn2njtjAL1AjXCT0d9Du1JKpxSuyHFiQgVDKdg0j2w6VYaVBvkW2iH
fUjaiMYSs+JZOWB3W1WIwub0te5Q1l78GaenIHyfjCMJSgpONIxloBUr7SATqYwUehmdK6OxJIJj
g6UacNYM8AAkwgOb/Uy7qUFBkg3OUJTuxB4W6aExEX1VfG/kCfz2IH5B/3jbyXaVhJaWvtRzTgtZ
clTNbfp7JXlPsY+K4gn1mI4q3ZZjTGvsWCkK7bbUqaSrN6XeHqBFciyrhA4Etx25JKpI506xjPmC
SlW7T0RHFcd9NzAryFBaN4VO2ytWKwc0Hh6JgW4sNdvV2nsa7MqO2WoB1mFjcEOd2AzcVtmg0gpU
ozGiaN30IqPyUQdTdoD4Ag6lKd4N5nvAnrTgrsBHSKjwLcedYrwT3PDx+B5GgPfodmB3Tf1UB4hJ
xhB7SsBMTUAphPOid5Ud6TqNEWZKCgVsUFjf3+HMbDn9ZBOjo/jCVLwcsC3rsqHiAL1en803bWjY
6txZA7uVo0e1Q4FD8BRrvT1Pb+BlwEUHkblctyDzLTa6o3QfpLyX0xaBLE9P3g35QuTEalpmsRre
pZf0tZXX6W2jKTujDPB7RS+cF4MSTZvKNs0HvMcoGe4M47jsh7qFKnsC3tKS5sjTQQWNlgbSPLtg
QjkRLilFpNAcb/BzofWJ6MZmTyMdmVjjphXBDA8J8UkwaDBDOMY4J9J5NCAWIDzM42HOKrBJ/S6N
2Rnmt7aoadfK3iS29pAadjSruOheFPLWgB/VSAku74iamWDlmuFkUuSU4mfHfgcaZCIayUoM8OHP
n/OQQSceBZ4RuhsrRivcZqL5YIqaVfUoLa59Q/hg412syTQIzmXSUxSlUh2Xby+Apxm9wkKyb/WL
nif4W+kNk3RoMuMpV7Elx99Vr9JWLN1AfidY3Qhjap978TlRP4tEAiPkIUCrv4o9PIxsFye5nc2p
3Q3FuVNHq6nfYrm0oIzjkOKThfeadK/1N+r8OpeggnmXkXfF4fWSQPfy8WAaf+AC0QaXisDMPdMD
mvQQPUiYbYaoqqw/UbJMJzGmKEe3QunN6HtqpuLdWLxEA2Y39nohsxWjcPsi8UPUwc6KYEWAow50
nQYb4RcMsh3D7RjGj0iFL0G0XU3cQdWsHIetDiEFiuyp7Avlk6leUsMPYC5gp4zBwWgnyubQj7PI
Ykn5CDotK9VgrG2thIATKRExWcecaQdlKmkJlVYSTJYwPbPoJmlO2ljSlEBAvn+fuwukojUVW0rY
j11E2+SuSi8RucSj14QPJH9Qh1cd25q5RnSOs4NgPprzXZ0wK63eR5ywon0Tu9suZRAbAhCAoSRA
B7sguDF5M4fPcH7r+gJqnhe1PSiKvkBqkZ1ZftOwztLIrSQ/5loKOvndOB9F8x0a6Ir2EE6PvYai
YWzkOP+taozmxk7TnGx6Fs3jFFwQ8LGSCI0H83vCdKcZyGnSDqIwgdR3j/8SkSPRzmNwahIB+89V
UnhxZv2cCculHFvJJNttqts61LplZRfFqlct/ywEB16U05vym4ZWvZRk1NRTe2hqWzVHJ4SIiK6M
dgxtxbmSrUxtLFVqaRJAZA6dTHIT0oGpXtqh+ijo7FAG1057KCB+Pg+dYgux8hklAOYOol8EGlko
ZU8GtEKZl2hGYbKqUrm8UWqJBs19IblFllMDoBh2v/KosOIBrTthv6/j27DEmSGHhsEJaTQ7Kt6B
8H90gmBtCgrYfnIQkbbARptIBeiHvQFgAeVsImR0iHemcV8JN5oQ08i4gAaN6tilRvBLIsRudLCs
yHDRBRAfBI1LQm2n5v3DaM5uCWZdmsZz6oxApBHsW0ly38j7eJoRHm1YQ0kmf7ZaRlXlJSV+jxsg
bfazWlujqDrwuu1sOhRhfC8Arvr8tSDvao19F06eiJT6nOE0S6Gd9aqVCz76XnFFBPiEjwwtYWl5
N7e/a0gomTc5SAl6VbUK+ILdoCJBE/p9NNAe2NjX8SWOYk9q7yb5voS6ti4Qa9KxdnCUFPh2g8bs
SbsMgQwen50hxTQvU0tEVHHEjYEqEKrktzLASA/MS2CyXRVH8A1F+bGQXobpLMiPQ/Y2acdoekrQ
W5y3TmJkFolQEJbOTo8zkLXEYtqZdA+5ieRngs2kfOrk99wwS5V/kfFcBl4GYKnM0C7jkg6JeqPV
b03x2hvgUAgymna9l7aRS1JgXgLoh+yx9JrVOhCzcw3zGCr1Xk+eSYY+8vZSai+y8ETMU2UejeAk
6ae6x7VSP2Z4LsgJLiE4DLFhUiXSaPH/SDuvHcuRJGk/EQEGg/KW4qjUqlLcEKmKWms+/X6nF/8/
2acSlYvdm+kBZjrjkIzwcDc3N+ufozZxmynzuuw10z/KkmstjF8hSZIOaFYQ1frBQtUeku6mFeFG
iste6a/JdJK52Rhxyk0+BqH6JFfLj1NyWOU+sX6V5muUVsG8PtRLtC/QsxgQ1JXHPWoI8lzpW8XZ
JNib2LvI/mFeYlcsd2oW+eVwp3ER1tHzstxnpubqESqbzng+lJE7DteLXnIX4SmFGkE2kRzZnEpd
Rcw6u57tQ9PttOijrmFC8dykYoE1RaDQSRvMKbVJfZ2Qyod17wmGQh3i8VQ/a+kzD7mVjCKs1pOW
3Vjmu2r8KobrWnk1iseKfSbrm8x8t9volhwGH2IwOFl5eXFnImuTdxs1G8jboXs69UZbcz+sarcw
OYkGtjUlAk6ywQtzJGQmSGX81gjAETnq/NjP72Fd8YYTN0k+hUw3tv6hhhklzrypE+F1Uxo0yofC
Jl8ZfDVnssKp9ntKYvAcN26PRmwvVeV49Urh1HLX88E0+kKr8HuywZQjqS62H4UEKeU5i0p6NpMn
m4DOOYdFd2u98fTketJJWR2SEfFWLnfakG+hQLhK/d5o+wYWq7oMQVyU3mJ8yPIJsqBbOPVTIwDN
6geRJHeVWtyPZsulKNyEbNxw8itjvqQCYzf96trHMXzqZ3U3ZY/m+plAibbzt0RcZVPjOf3kOXyi
tiNTKVxtoKWLPsQmGavr0gz9pRa3MpJXNA7PpjXb9end2FZucnw4TrMePRaJ3K9VGURR67XmuE8A
nknlMUTv+t3cPaKIEIj0SVqUmNWBBFddriP0j7oxqlzNvrAa7XKOzeeioxwyCLMmpMt5rxpmMFC9
Ftp61vYRYjrUFHjpDRR8Vlf7WX2OByHK8p9LEXtxc+fY8TauocJSL4gx91Ka5et0pjOX3Anl3AzR
gXcydLV0K6Sb3VWvMuN7NpGrOL/L+S5F/Dhir+rOBsE635S5XzLR0EDrWRvVjY0wAJA9s5KbdtZc
W8/Pl2LyUsmVVK27mEzRzttbpSppTJdex9ANZrDeGOV+XNzKvt44BJHEAhURCNxY+Ubmyx3ebVQ0
K4gLGXSTuIJgNRC0Zlgvvf4cW/FGqsaltlbe1OE3Zcy+MVVXZmPsy2y4Ej0vIlmv7Y6RCNjHy3Km
apGXt2cCv0kn8RDX9k3zrYmkZ6j88GXvFOl5lk7u6tg8z7rRyxbbQd6ZSo1fd+FWnT/wOgY/kW7K
ndq2vx3+oaFaV2UrdQIpznCuOdhfReWmWxFcX+mG0nOI+dfv7DndlRTT2rp42Dq6WtLinFH2htta
Ue9qMXXKPNmxZ4uJgWOS1/xQwJrKk9tet26H7kPmtytIwzgHVowZhLWSYr0X+mNEVTeVrwmSUlwf
8ex29ey32uxKaT6ZzMArBhrsjNm6DoKOm8VAKUe32z6YCyMLbLQKN8uKCE4lOsKbdD57K+3JoYV6
YdvFBpZOg4b8sqvV9Ep0YXYfRlX03ic1HupG3FMRKmqyI5i8d4zAc9qXi2wtC7DVYmDOAJHFYw7R
WrblrnY3uHNf4AVJER+xJUa7unXo+tVm95QZ8+doKEGJmB5xVp+vWiX9LZfoVavUXyqAsTDrc3r1
d+o4HGRkbAohfTU0/VCtLjkL2FUk5TtOWgckhakE8pk0KrWaD7MqpqBc5snHmLY5lHV9lc/24qdT
pW1iBqN0VVD9UkVyzi+1Phl9YeFcOS5EpCFr5B4/rHanOHEg+ySIilrj26lXqmh3dThG3liMd077
JpDXL5PyOjNs5hhKowpEmf2uUkf3arUh9GVDibty+muoO0QB++Z2TcBojAqmkKhu+qa9We3mJk/G
cttb/ei2ZXMjZt7loqUtalbp21jg+rmotsfc6XlcabjHKXroh054IZcO+A0JngQNNzItmSuvdUpQ
iZIzZGa2kTreJ47GrbPunGZ8LCYyp6pOPi1F/zVW6HKNzSbHC7J3mm2oxuTIdnHVtGKfkKblBXNw
cdde1I3cqfFFSs0g0txN4f5UpGOTuSvC3Mv0X8kENljcKfazYHsrxMlE36hOcWEabG/9OtTmQFD0
Z/W2115GYXLH61SJtmunYJb681CDH625OzbcKZTpTeVQiDzM002aoJYZ/tY5AB3xruEutStxvjjd
TiwqPfgiqBMFIIoNtyrbEnjFQe9WRgRzIK3VuesN6fVAr212uegfKAs0muXX2q6cgGON3xgpcmcd
FmsBQXjWqAJnLDsmAXgwuoaQoMX1DsZz7i7ZvFGL8iIuX1PtqBEQwUaugpQABkPHrQWBzLgVo3qj
r/GFqqL/PF5PyqttZOcSbVU3XZ+ksTHNF0PYXnSslMInAUG07F1nuLdVDEABvNlrnt7wmH35KvKe
skfjsSN+3UNBrEse8omG3xTvbS7ktA/dcMn9PHlqu9vOqXd1vVVEegg166qcJTJQz+X42Y1yk6+K
m9Tn4GnSibdLNmzSWt04eeE1Cudd8mHDfKNPkkNLbJXtw8qrMcxPXWh+X1CTOzVxcNyYOWLNSnE+
takbalcN2vnKQDr5RNLsyZEiPulwWeL/vYQkAfW61+P1Ch/5YOAPl5nlTsgMjm1/3uaoG+rhbcT9
Z4GtWLiZTEU3u7bWDl4c12+ZkaFzXpZ7UBNpvDZiOIN9OlCUrYESMvqBx/xKGWXTcy+ThDtOcXvF
AWa7yrNfydx7Cy3zfnjuEj0Il/EiNcoHI8m9HhPWNAItgiNYRaOvKMnvNTUfrVRlXrHZxJZ2V4yV
t3TTBpE9kqXe3oh+vLUmXBhsZJOWyRcD0yTx0bHA3NtcdVWU7eR8k05iW1Art+201aqnzul1vn2x
X8S6nWKQ86Pyg3PRqeYRTgb6rfddoWx6sQQMtlwleuI3phW0REwDZC9HPL+21AC69FWo5Beo2npi
nM/66FXat4u4n8tsU8ak1dn8ccQ6R9io7WxcTEjuqZrhhWCYQm3PQwdDeQqieli81jb8brIP9JPe
VZUbu+jdOjW8vn9Skowz1vuRTh0/lpeWiFydULCkNEWoY6qy3fTRQKbGWUfsdAA6rbHfKEB7ag0R
h3zdYoF1rUdwfMM32DsPc2Se93F4qTRPhJmtXmNWJfNz3EY5Qs8x61f9766/MDSLq8naidg6i8bo
sA7ded6r7rHWX+th5yjZ+aBEW/3IHB85dJE9PZUKN5+jnmU9Uh32wFVYRu8Y5ZC9XRlq9SZ0Awth
BDa6UbuL9NIb8+RsWLKDYWdnaSsPZu2chRmgop4ES55cqzjoWEZYenOk7AW3ZQ5oseg6Wt0vMn8p
Rmdvge1JAwjtiCxFz5HT+na+DfUMXMuG4zXLt96qd06NLqMhOV3hviikRQGh7wjfnqiKoOrlTV3k
190x9+jQ/UgRRE5b9vM+WRtXhfgLHOaN3AODdr3k6MlgkcRDslm2M2BiN75aXCSKdm8ov2LooCJ/
XBXp59w5kaoeKjKuPv9IWiDELAj1llAJntHeq5L3PpUeYCtlj+U5uvCWEPQmwcRg/tC6xHUaHrvN
NyTYXpMtWwX9rtW5lnbh2Q3fPb03ebs5oLc9Br3zHLb1XqdoQ16FyfrGnYEGItl46doEUf7Qqm+y
jbyeu5/Zt4LZrHnw7M7x5RwFU4ocP1J/Ex2uRRncyZ4PcMvcsjmz5gGtPpNE6YYhemFYbjs9JdJ0
W7pfoxr5LcGg67BzqvPD6gxepaY7a8Utko5cnkkvUq7bSPMsiRJnejZxfdmVGoTOYY1BoNjVlnNv
jKCxZ6k28pdWBPRuO+qFiVNnjIcJyucxk83kWSWR9qlf7ckkmXzr4hqn+88lfVNmxx+tfVkXbm8n
7iSe+0gPtD5zZ+wq8/Ww2ndpfGNrv+wQm1kNrD65rpJon3XvaZtuOuOQIIEg1+dKEDOz3m8HcFOR
sWtfCuhlZbrTBFEGki3EChuiBxU2uK0TI7QeXyWa5kVpHaD2l9pXxXTVMYpchJObmJUbNdu5vTTD
81X/FPPtiCpRGtdYdm+rJHTNkoOIoTC5o9LftcRaNdxqKo0jeaFMV8IBTs0N4t3kataH5ErL0+ec
ztv86VhI4xqXq7lsjr/Ixmk9eUiU2hu0gjriRm2vHPM9tu2LbEwP1vBYp6QX602XPcVZ6CUCEZb6
xoR0MPYXTXjHBCFlbOmK7EXTw4OjPkj7ZUhm31lJXGlrOFwq0sx30hZeUS2XE3W0UX4oerdPJY0h
2wrq+rVo400bSvJCnARn4cqwdePoomrlzmwnl7FMV22eOtv+6Ki8subJbEt3aONrB5Ag1Gcvo5pM
UfstI18AfBWjtSPhKRV4EmTWXYFWxSQ3uv1ZqqQXTD3Y6UBJtl6NqooU9OWk2wEdTD8ZwIWWBufz
xg/7kCv9JjYuBrgOhvEZZaQoqgyQXMfndDwz2ussWoJcntUm+5lMoFA+tPp5nW1XM94W7UxZFIpm
42Holc8pPhcrCjbayPEcfF2p3EZ7LiGMlN1Tbkt3XmNyzQSBr8xFhgs8177JgWFDEd6qSodp0uLS
vOEQPg60g6IetxLK96bCXMiiyrfHHZkNfc5jjXVV0egTKm/G+Z3UXWD27414dhLNd6oKoD7ylvZJ
LDRNQhM537sOuzJRvDfmRyR+x2AIucxcGQ8BDu7DfNEYHzUlXdqv3jDiPdmg0LCctSNdP8zPbSUJ
lJVJZedGac8Npz6Lad4b2lM2DZu4fagnhNJQbpLxrh5f2/zaOQKh6eTVCT9SCEo8BaR5ADOrD2pm
wRx4/KcpdERH4hsLkpZc453TXpj65MqlcYt0DbSO2rPuDmo4ejFdobS1d6oabRwebmUjySLeCFvx
9REvsbH2mUhzV4JkRlWCV6I7kImFpC0yCUlfw8A2il+Zk3tRonohQEgWFW6U3VtEFz0KQRqsYNAA
VTRg4Yht0jnAfZ/9/GTwChhh8er0IslqYJYbqQk/plwUBT2bsd3MmnJIk9+07T2jUA5hUe/U3iF0
Eh/0Giitu6oH9VwdDb+3GW3OVm+SwC61To8p36d08fBNzAFKCQ7OEtGdQoJevZ6T3axpZDL0mpsm
qONq1/f2IRLNpjH6wLSl7+RYpqWmD0XKc8rfGahdYSCUlZrcKbS2aOnnlhWEtL+MWNyYkemPCdFr
ZCAWaT0lqYNSFIExLJsW6HriqZNpa9SJV8ZPIb2SSkWuYX3QKZpV61mNaQtRr0zibeLhNavdY3RE
9jn+ykdwJtgeI9LrAyXDsVGZ831yspEoHXep7P04fFnB8WStegtAWR0Xm6Vp/QKaWqS/tM3qxnTa
l/GtSqnVCro1JhGTDRE6oNBr7olj46lpdmalfWgJN1VvHGLlPVJWV2X8QtSlV+S/5+y27pKtbd0t
dePNznyEZgBwX1YTSlfEOeNYFqDJUUvyRRXXk72Z6b2VQQ5QjgcGY75yVx9DDchcjQlglUbBQhou
esYr5/olNR5t+TvVzvAO2ZRsyZZzOdIoSSfFmxJ8YutLEQ7bkq3VTJT1TX05QvQYOvorYJwi6z2Z
fKhjUyNL/2wPnT9RT1gk6KIEL26E23Zyk5Z7Sz3Xs3xXJJ/hUVV+IkyTW1uSwZL8sz6WQJ19W1dH
rM4O9MUMmIB67Ht61QYjIFZNW7b3w06jxXUe2i3JJOqXR7/zyHkyRBNkMwObOhLV6ydZnJtxhZrL
c5a8d8YdjlVgqsq1cIojDEfcMs/6vDozTekbhe4pSQKUArafyWu5LtuyXv1cW3x1KcGHXo5N1lD/
rQs6heGzWkLa7l5aTdly82oKD9407srxXNZiu/Ki1qjaaBbcoPs4noNRlq4Fpiki9vOxoCkbimmw
HkEg5fTFNTp/I2WFI92MmZuuuBJxGvSZ46X0k0Lx2SlIySwSNcA0ELjK5NLwxv4uBW5u6cqRnBkt
zIXpVhtjf1gWGB3Aw2Zyk/flxqFpWI74JQDHaeZ7Bfc6Mt8heHq9RkagfEouZ2s/TjSKQ+iy6y4l
556OcLEWempSu10B2GY/OPUMsKJ4gupmahPP4XJTxRU94Vzt/mnKhMbjNG0b6CAWab6IH+pOvSkm
bVMq26Ip9nWHBNp4X5gPhXNRyYcuvYmtW4vXGjrWZjR3ZvapFQIKwXs13g7gNjnNLeje3hRCk7RN
D+QsKMres+udIefdYlI9rFzZ5rYMX1KrD9QQja7qjYYGCYJif2o1zYiIBLXjj9X6bWj11HPbYUUh
F7CjtjazHm24TJS23ZY0HdMJD6fkXnfe0lLzBnvyNMR88NTwBvI7x9xOzVMqxq0Rv2SgjQ3tmtjk
ToInl1PpGNxBpSc7yX91NnK8aKOUJPzCzqsrOQzB0I6bxtz1Dbp4nAs7J26Vyo7Zwh0UkOdsfhDO
rVIQ2gGmHdTHQBWtAq7TE8JP9Kov7PHDCB/bxlPjZiOmYmdOD6axr8L60iEQov3rGwK9OfWhXYCk
wtxvQJ2UKvOLaOQPTHAP6KVnql/J59BKvGo2/BytIi0qNnJoN1b+2Ety6Dj3LcNxoch5xUJrNHop
wuxcBXezio58EP81iyC6DC7OgtuEE5bS8RYqmCapesH9ELVnlmVCWAQW1mk4DWkwgf41Dpn8kB4M
aXtWV57JjiiKKrO71NEuVC9Bqr1k5gYjVuqqHGnH0U+c1q0OoqgWzSazVHA6dVMrK0qO4y8xUWqv
9X0ZVQ9rDdciInuuolu7nHcFY4fS6r0M49miNXYTI1Y9BJg1sfxQXHQD+vVSdRfrQzjdGT2XHVqq
RL/xTdcfLXO8q2kmLil1xly8J83sDYkaQCQ705Nh3wgMzCb9ejauV/qIyUD+kF+trQzaYtdKsPvk
WLXiQbfSilFAU6pDpC+bWtW8nv5AAXw/MixcxNVtNip+lD6H4ITGsNLUoj37aUnbVXSUBIW1yw0G
tMt5nzu/lwV+FbGbRkSZkXT0xbZND3Od+Uk5bB2pemmGJl+VnpdScaeMvCobQbWhvGXSD+O7Aa6d
qeExTB+2IUkI9fAm7cdAb4z7RDrkGkngtKhVHVNEEvd1OSJhH3SsoSMObgtoX/faNjUT39Qu9Ok6
hiiAT407zPq2i6GepJlo3KnNqYnlXm3oGdCv0WEYTChUUesnxUvRQ2TNr2OpbLGnhbIHtALQ7DnO
vJ0IOUOEyrh5jw50kIWKl3fxhWAypgBw6FbxXusSiI1mg1CC1TSuwvxCZPOZctwMCWGe6GRaKW+i
pY1cUc8WdCBFSR6hHWcaOdRlVp2L6qFNc1+NIC6V3VWJpZWVNJ8Ntz4FwOquTHcnqbkp6LqmMLvC
Dm9mPVAK8zxSZ4A4Bsvm8LxL4p1ewocR6U6kBLRFg4YMuLDS8uoAAyvb2ZX6Ak+g80wTyKS67roO
OhW8D1t3y5xgr/yqtB4WHO+a0zV2w+2KvKsACRMmmVNOohbqQTHmt5J+29zY8GQEHRPyFNPYMfpC
t71nM5U0Dy2xr6Z1U8Tmh77O53Rl2DGvxWC4daX5ER3dllkck9ZRsuxSyC5RbMP5Kc40JQMwEndd
a93KzPJsUyB3b231PN6tXXMlj6b1NNHjDFk9Dieqv26Yk4hPMxkKPTq7Gfy0KN+aedlqoep2k7kf
R+tMGWt4LNjjDhM4lnqYcoCGVR6GqTtLTMhuTrtLcwWW13iDyG9GW7O+U3k/c5F4Zrn8plGcHylu
bKM46LrrSJK9Kq2f1hW0zo+Ca2JsnZ2xPJlV/ZKjFElVDI0v8TqQL/zS6QuTEBnQWnvnPA8bNPlr
TzPEpT4t8rBazXljIhoEuFBBeMmH3tP7i5nerlUzeUFjiq/sO7S2koi8cMnFfWOv25T8oZ4Y14qh
wfXzQTS9n7JGZv0msgRMcHO7paEvJ/vZOKJOiW90ZyuwYDPf9BRSk5XdRfO9viLBYMBSKHmTjk6K
JlR1s9rcthGvsCV5Nui7laSfjjrt45q/vYorwwxRIJAXaW9Rk35IhTHrDn0cuoMTZUsG466j/zPS
5Y1T29MIthhHuaqh+Ks6bZD3vzeOFCJ1ONer7L7Uey8Ci1Fo69Bt8DrZ3qe607p5xOuV1u8lFDS+
hG/p2Wt9rPXaJvxIYR9FESlOq/iW2vgmWHCx7DVZv6rcp2azp30BNtmvfoxgWzrdFdO8tTjBbWwH
VQZroi2Vz34dD1EUFluyTgOeX7GDYzZv2za80GI5er1pvw08fDAmQ+qHpBO7uTBVtzZADKdpiaFW
DFgkxTfF3J2Zc2buRaEdVm5Afx6TnD5BdK83621nLNOvOemqbaMsH0mF8W4TDx9SqJflSMrZ5LnY
aP3SHyZH0CLsVZysUzLqRJmQNVTj275uN+UKNBANdHAG/Ryiy42davupaO+pWC7CYzehGVFh7PV6
3M1yvah1E0C/4yT2k99bC/972DLlKE3pYVrJrRNZ9LmUYa+I8YM0sXGHgrRMA7Hz0shIPTUX57K0
DtGsNReiU4Fjaw2N/Uga01mXQMT8O2FefKs89IUufzIclncGPNKja1BBlIYJNa1IPTVAuPHOgFgK
kOuY6UGzfxjo/0e0/I/hAFO3DcNAt5be679nLAonWhc0F48zFuFWuRIjPCiUdXPmM1GfdQd2mIua
+VHWt/fiAHGWn+Zdv/VLtr/8hJMhskbtikhmI9GOEgafYp2blOsedlXmkZH1O1Kn86N+ELl5kFMg
ectj/JC0LnXA2U/iH99OgHz5MScjSuqqzoZzHJs70gqi7FJxHqtp88PH/nY24ssiJwNK41RlSTXS
Nmd8hybwYUAjRuys8PjQE10NMiu/2cNKQdezDrjk/77+tyN1pq05SB4apnlqKbEOhcgUNPK3S/iY
lbBqsuWnEaxvt/OXJU62c1li5jc4gmH/cN3pWU/aZNxaPUWeQw8M6nOvV5+iq28q4PS/P933w1Ff
1j7Z0qKcqnh10Dpo/nFRAsS7ATg9tC5AClP+P8lIHj/WnyfoP2/zZPsalWjq0eZtGtSwhfOrKK5t
cWeWz+ORnEMu9PfH+37v/Ge5kw0698baj7gi4125CcfwAynundQwBunt2zxx7v6+2rdbxRKWBg/C
MdRTFZ5YLfLaon+91eEkkLqV5fvfF/g+8H1Z4WQ6Se2gBcMB+m9lCnGe4O+4bMxN/6M+0k+PcjKQ
lKT9EpuZTLYx/ZGkV0Agtz88y/FP/LEVvjzLya7Xtd4otYS3pUD0WfVys+jdoRizjdDax1k2cJQj
63x2mvNU6nfJMjwXbfJLAXb74YccB8j+9kNOjkA4ZaXaM2rJwIS4b7v2Ijb0C60JPzP4Cw3VWt5k
mx4iyGSPD0pk/hTgjnv+b+ufnIm1SsbWrBAW6PGhqi7hbiNQj8XXDtwAU160tf18+5OZ7HEc8G+L
npwMuCtACrrKdOk23NabcSe22kbf/agq8G1s+/KVT6J3UmS1kc8M0JbncgOTfG9dNPuW2BL/4LX6
7V2EZpo0dBIiGpw88JfRZx4lnM0qZTupn3r3EVlYqEQ/2EOKb+PJl0VOPhXF3czIwnEIvpA3Fs34
LB9eLb18m+VwsQ6z5apjejFC7I4F3T1SvCvG98D2LdC8CcrzCK83NM6zkH7dD9v42y/65bedfFFR
OJPdwYPYMmkVgJbu69g/6g4xSld62V7f0B4GNfWgCpIcJG9/X/6n13/yndsQEarcXI8B43VpaG6r
x8Ed4f19le/nsR1H4zLGy9o5VdWOsjnNZqXEL/Nl2ZpbcNbulrbydsTtcNgkRlDdH/VTise/r/uP
IMTpcXEYBzCEZoHuGCfxsM7NsRYWH95wk0vaqHZ9OQ23k9w2N9X2KK1qu8VHKHxg44t5G18uPpV2
+4panwi6O+OwHtRNDykw0LAfLD31B1vEbzfm1993EkxDJg0mq5SYW+LHpH/CYmG6BtmiLf4+N/Km
O4930OnNtzj4cXr1uxP+demTg2cIkF6nI3zh7IFuh08K4cN1/K2cU4swcrHh+6ACY70s10rgeNZ2
/aW5tCJ8cHv4W4c+8f4Hcee72+Xrrzo5qQU9zplxoHg7HeAjBHAAFVfc9kG8Sw/xw4Il7993yHcX
JhCWgHVh6pbmnJw+laJB1gOJTZ3CD1ZvUSz94YB/u4Ku6rrp2KYGWe8kwMWzrPt2RrJw4I0N75qy
bv7+DMd38scm/7KC9u8VrKZLtalmEy3rq5Fgf7A0u54pEkYff3iWb5UAHN2SAqs06Qh58rrGqYtG
c5kgJQK/0BnACwEE4+hZNoNRsDcwtIA4/+Ns/rfT5JjhmBreg4au/ZGjDUqhS0hLaK4C/uKGuD0u
CjuYRh+aqz9ti2+VPL+ud/JOBysrMSvEuGnSaqgGauiNJqxZpL+Heq9Wymfa1YEVMffYiZd+cM4m
We4bMLi0HXZKP8GWbqBa6AEMySe4xtu/f/JvA+rX33cS2Mwi7rREcnrNlvhQIyG3AGyW/U6Jy7O8
HZ4dwDJbDiBwA4BrfAGN8XxU40vHkK8WtIC5H36ymv6uSHBMy5E6QDz/eRJRLFu39fqo410BnUAR
uP/HyS+wazf+vVyHG+tmDFpcbdMguRPXf38hx433xxn4svZJ3IidRanHo/Rpad32zePQMixWPoNV
BYnc/X2p79+9xeZXKRhQBzp591aiW5N19FWBzWhudU8CN7lH3wLbnyHxuZijXR6dVX7clN+G7C8L
n9wWqpqZkWOh/35UxBi4PAUqx/r/QCfw25j1ZaGTLynbKgJBU9ItOxqItWC4Jf8haB3/xB8f7MsS
Jx8sHQczGY4FrJLT0XPuw3kG2fwpu/p2S35Z5SReiQhFBZxUKO3W9FkY0yEviiC0Ms+YikuD5slk
Lz9ZdX67FS0d7xJL003VPgkdpdDLJQ35SlPRwMEcHmhb73QmWFKIZGkif1Kqkt+/yv8seLIf017P
9UGiuyfGbmtYoa9l5UaMxWWYTBulcl70HkpLZBzSOrlu2vTKkcMv+p97JZKHoksf7WbcV6P+BDJ7
39DDmqccYgK25p2yEQoDA1Bql279peIiExsMXELAyx1m9aY4LCFW0lDubboSLVTYKFs+60Ic/n7m
vn9Em+EDblE8uU5UUjomZLnkeKcr8/Y6gzDGx5Ld/32Nb69R6/+vceq8BY5tx9pRvjCp6OUyZlLQ
G8ueB+ZL/r7Qdxm/Y+PjYLNDMOU42ZShXEpj1pbjMWY2YdPvpk28035Mbb7FiL6uc5Lbh8MyM+a3
HnUhVS+/Fn66Gd+s4OhQCWkTSvhP2cFxZ/9xpm0uaNUUeEieZttpWtptZDGy0P1WPTgPfvNJpnB0
uYJcvet+isPfHu6jS49mmGQGpxrG0yTRmeiAk+N9y4Qx0zBe/AErnSJc7pzbNXLlTYmLeGCelRfG
DxfOt6AyD/n/Vj+VNlbDpmoAnFGcYXQMfPGWHgzMQnc+g2DgX4ogPKvOo+v5tb5N/1cCzjRsVE1z
dONYVJ1qUY5p6LTFQGQTCuNwSyp/jWMJ61i/zitEIJqRuTEHxnH4o3nRn1/53yufRG6smgsj17gc
YDVh1osl4FW7G9GeqjbDo/HDWflmE/97tZPDEjvRoFWCpKL11w2D/RtGuXbvR2VKmO83P+6pPwPN
v5c7OTPFrMpFK9lTR0XuDlBH7KIX2sWuPGh+fug/I3wH/x4O/rxs/73kSWzrW0HMPdp+RLG5sYv0
lhH3u//TEqfalEuRS8uuWELJIV6Zs9/kzk+H/0847l+PcapDGWUM4uB2esT7/9vJmJl38It0Vz/8
iE798JXkcYt+AY1SM05QSQKdquoBQdS5LAO9zx9MtB200fG0pDxrmvm87sYbhvieqwWyYp80N4Ow
skAxpuG8TZ3939+x+OkFnFzD9JdqFjLiraUchk71S7veity4MJh1iM2nMVIlvcXkDMlHV9N+1B89
/vl/B9//Iu28diO3tnX9RASYw20VixWkUlar1TdEJzPnzKffH+VzVpcobtHLGzDQBhr2qMmZxhzj
D++//7TMLr7J2Aaih/wItlaPw87fAk59mOTSBme4Djf+SV0rXawNd5qji3i6kBdV1LNTJr3TEbMB
H/qL/ebcYgtPn3/bj1fzNDbNQObU5NVpzT7toCUD0ky80gOQtlAeet43ozNSq/88zsKhPgWyJF1H
3tcy9PmgQslox/CtHmPuhxuQ1DvvlB8o2NvRwTupNuB8d0MPfgL5bIDYrR0GC43C979gdrpaWBxk
NTgPDiAqVscBPV6knW493EWOIKQi8LfIw/W0KsNDuPOc0haOzakHwrdmOL3w2H//U2ZHb6WkeR0F
vDHlM0D/Y7WnDGwSvN1J21cKYqvWkYsnIVeaRKXOVOS3at7FkrLUnL66wCOut54z0NaZkK5M8EId
gTFdhJjtEkhoWkif1nVqu/qSO76DlsYOaizKl5Oj7OfL6WOC8j7YfDVJI/TYhvEEVbDrPP0MYWxv
QqaNBYsuM7izQbA/D/m/DFBHnloBcK3Py02pmvhqrbzZ4XQ786QczGNw7HeT8Ui+DVeK92+H+odD
R/4TbXYQR2AsvFSedCAKwW41SDHmeK+pSBQhkZNBOkhbsKbGt7rtfsHtPtI9+oaE/6mX9G3TJw7Y
/UPeSecsbQGIa9/zIjhpECVHQ7oyYSPHRcbxIpVXQ+jdaZH2qxJqxE8se/D9H6msfxnbfAUtsHjW
XAxpdtaIclea2VAHGEAGt2KsHEET3lGgf3Sh26xM1scH/bRA/ny+2Wq0RKBm6WR2XE0cnyI2DmWm
oc9QHuUAosDY/BZKdJ5QQgLeV/bdbiX+4p1xEX+2QMeiF0NPwqHJ+yKfaDpQw7B27Un++XdVTXBW
4i1vcItHFiAMy5qLXVZZaBZ9Fk6WB/idbKNd5p+i558Asfb5qex24e+1utBKxLnYZdBqWed2aOOL
APeF3zkmZitjWlwv017DywEVz3lJVDGtROkrPBUm8XQEBfFVALG1Ne3Kjh80GGnb+Jy9mDdrLflp
bj5svYu4s0yVdpphGZZOXRlUkATm2nSfTXFcGd5alFlyGlapKWbxZGiQ3LZUFmMkQ2v/v37dsw3+
DGVuuJPWg5Chz0EBw0VGCS2A3jYAfH4+USvzNK8gh6pbGKKvUnAS4ft1T3HAow06WLXyMFyLMzsS
YzdoC7AK0d5MSwS/KhD56dbs6mOtPn4+ouW3kaLrPEI1hMrnuKYi6tQ2rd+MHyCf4UJWnoq9ade7
cZcVtocgyOoVveAVMM3Vn5jT8C/uaDMYDNcUifm3B4Ks2b5jbOHV0EPLHPKi5mrNH1JavEcvYs4S
EanAgD7XKMZD+28GgKY0AL5xedvWNjh6dxEqhPfQ47H0KH58/omXl/+f0c42WY0wYh6LOYsG8Q4l
NPYwvW9cU1vZAMu39sUIZ9sM6GWT+QWHSO8gDGnHt+lbT4Usj8yEBsuwliYsnvx/Ar4hVi6msRNL
scpTHvEQGPbTqeXb2kNB/0a02z1Wc2uvhcV4qqLJvMEkRZ3vPjGKE7OK2BXSbbPLjwoYGO2m+Yr4
LZUvMKxrj7Fpl304HS/izXZhBflYVEaMgv52XZQO02IZfqqOfKiuVgWyF+/xi2jT6C++ZqbWLkfY
ZIUWHJP2ukUTIbYOApQwUza3sQoL9Wcor6Ea1sY4yx5abYxVsWXR1I65n3qlws14g+Ph1BJw5JUZ
nFbgZx90liqYMJ21JDWo5+3d0+SKNJmty6vAkwVJZc6Xi085O188tTDV0k0m2+/W7o+5u5FsBCoh
tEP23PgOckNnWKxPkDBsLtVviWOd5M1wldzW996q4cR0snw26tnJkzRCGNaCSfVJAbUIgVs3fz6f
etn5/JhZfmpdjHp2zmhDZg0uuZ8zJRHJQ3TQ9S28lPgWU9Zjg9jsVfoNZP3287Dy2gqaHTuJ5ymD
mxC22KXH6gY5nmqbPBffsrOwrTCjarfFUXmOHjWAIbfaNtxZx//rb5iX3WO3MTLy28loWP+L5swd
enVnmMHuQT2iFcYqC5lYA3RCJW6KK/d7vF8rXL85DH+cZh0XLsRaJUT73+/fVBdFPypZ3Oa3r/hH
SPFW3EL6voUJc8CYI6W8qQHsGoeN6kROUm27K3NlLhb2l6XwAyaYgCZ97KwjOIcuUxnsdU3cKlCB
LFgNCmgECKpwp/WTK1JnzlYW3sL9ZoGLkaZ+Pmb3c5RsEIfwTQxcBKB2wWT+SvfWtlCo/XydLV1v
78LMTqqxywLNLchV0ZLQT7QTdwCeIUccOauuvEfl+G/iycDXRANrtQ/tolS1XCQq3uwfmr9Qe9iN
L+pT8KRt9Zdg9YxY6AdLlvon2nwFW2Zv9IFFSqTuJcQ17n0kqdG79x+pG191X8PiBl61ve7mJq1G
nmFLmkjKk3J08XOL/3Ih6nei9QDkGr2FoXGQjd3GubK1ombTCC+J652NmtZW7VkQ8SBOjPk3Lx8f
lUDb+EJFUbiU0NP0XqlHXxdWf+WlsDVRhpdkAbniZKub8DAjnJq8drRFS9jKYrFtUeRJLG2vCzAx
JO+UKsDp++JUIHaomr6dQzsMTZDt8tccrVRJ/yEluOaOyoOgGGjGaY+t6B5HFnc5qjvVCGw/P7sm
QozDT1ClWxfGylhVCIUpW0AgexTnb7tA3st974R6B6oGCp5+rwztr0D6Ndb5X57pbyokSNjusKNr
W03QcUZgqXXjXdpcJ3g6Ijdnx1Zmt0ioDdpBQHQyRI4cxQm3QXxHtjbZiPi2Ae07Gl4666FBBtLK
rqoe9V0jekjz3+ng7mILLYhoOwmlRagm9yiiuJ6xk812X4f9EfjFUUDiUkXcJva/lNJt1X1Lc/iT
QvV9ktuue6iw6M9sVpb/0llyuSBnyU/WIDqj+QHOhZZXbVBD3JeWCw8W2eNCeZm43JU4cVhUu0fi
ZqgkOG019JFTLQY7n/rqqH8zy34/+vFVP1Rrx+0CHPr9hpmlS2oR+XIg09OJj1MuwZ9wAVRn3S52
ShZm5zrcJkOdOq2S9KEhKblBOOQ1NfG2ug+6lx5Cm4+sRdg8ff7Fl+rGFm1pdHQgmJDTzS4QhUul
dRPyBOOxoDf1V3MDz2oXbcf74AxjDJghIt6P7V69Fq/XnUsW3keX0eetyFIONRRgSQTNsLaHWLYR
sgJrmTT3CnQ/Pa93K8NdqP2/Czg7d7pAgd4QvCWD3gEK0xlRkFP6A9+F+kq3tb2yLZx6Pw1URpF1
4z6sdh+mJfJhZv98cGu2xMtGqgw3ptWMTs69lPQnz22dKHVf9Sj5aqoawgfG17JIH43AJJtQdx48
ODNW1h5ua79jtpQFDyGcDoLXW4+9eCjiXehYeI6kN4O8je/jfbz9/Nsv3KWyJlsyDTvRBLQ4b/wi
KiqPRgd6ANFY4BaHhhd/d4fwrLCfyEtroKOPGcL7cLN8XHEzRGEhfO8R8s5xWZNijvo1i621ILM0
25BCNfO8XnPqFKSCiQBKQ581/Lny6T4+096PZZZlGymSNMJklJm45JJoQN3KRi9gn2IdsyK50gq4
SEYHU7n1R3yBe3Vl7qY05/2ifR9/dkpAYJSLIUE+N2nD76OZ2mru3n8+xpUvOe/05jlaf5aWIeZc
UFDGycT/7hkrVf+FGtC7ccxbvapYqq3r57wBtwIPbPyLDxSBKB80X1UncborY8XkeaECJGskx4ol
W6aBZ/U07IsHtuCKxUh31aBt8zfmoEX44PekRtjvkiNSYZEtvEp39U+kLsLntT239FEt6EF0BlEk
oAX5PrqrC40RpCgwxEm7FUpkm4F6ZD8+n7mlxUHHUVJ0LhANS6j3QcqhNtMmlSwAtRhnVNmPoWpf
Pg+xUDDkMxrgRmVT0yfkyvsYeZyZcaQW6d56bK+LG5SHd/kLwtnH6Fe9927XgE4LF/37eLPDIxqK
Om6T3nI4zAwnDUms0BFAXriD9+13BaJomXwygzG04c17mCahg/P5mD+mAPwE08KJDWUPHjnzuZOk
OJNz0XQURIBUhCqQva5B6MiHz+Msnct02zCH1SlxgaKdzd8IlQKRFc10uvupW5rSW4xf8h3gxt36
jb+wWHRusAkLx6tANWcXcFJWCNHKxaTQgSokgngx+vjJGqB34dvpdNyn20ZRJNbk++VSxWUrmJlu
OGFUe9uuJI9VRbm02wilsFqFBhhW92hvPzRehs59iwglbtLgcsKwQiAEDe2sSX8bho+ykwwV/PMv
vrArdVHTGL7MVUgD5v2v67XGTQcNvIXfdU99EH+JUBaC5r5SZlsOY1ICkDVV1+ebH/lKLIJC5rUZ
n6rgytIfS3HtQ0/Zyuxi0LnKqauDB9QAOrwfippQO1Sy0UJtyjuUgveYaVA/NEQDu1T9Ssf4L7NU
TylSjHsz1jUboQjK4EzdyiedNsNnv2N2QfYCvrxK4RqOXmBLIoqp07X+DdKOr4Im39bF+KtsSzwm
+uD753O5dDJNUFldk0VDoko8W2plBCjADRPL8a9bW8bLBwCLa4u3E9ALfZP1RsbiDjItbWJkIOI8
75PrCBKjAlclZDM5qtuNg0L6Ssl0cftwY9HphGKizLudSd8kiaDEyb5TXrXIQg6x2pvNVZmvfLxp
dXyYNUtXCMT6NOYnDzphKXLKEsUqCSXdOvwLfY4SeQfE10UFvoTUr7TIF5eJRbOTZxzTNe879ZYR
SLUiC05kDtK1KHU+6Xc8HmKx/dmXqHLEKtrVfeZjuSZY7spnXSBNyboEulpUTNNUzHkvQVAa2eoV
lOPFU3qHOpB3mGB60ouwQwsTCRl8qxVUx/+BJ+XSjF5Gnr06gqwMlEImDREkaWug3SeJPO87JBPy
NUvYpUm9DKW8PxLysugr0WCQasiL1VUqx1LaJ0zW7gNNRE09e/x8B64NbdovFxlWpUWZYGXck5X4
VCOE1aJUWhQoquJ38HmkpQNVojRH0VHkZp7TROq60IKg8ZHPFTrUsdPr0VNxI65WBrQWZhrwxYDc
mkoRFVeuB6mx7DgbX1DgwM9CN53Px7NQvGc9yjC8DGMy2H1Lly8iKZ5kFVVeGY74TZRONLfsbJ/x
Lv6BxshfqtP9kp7Xz6+lJJyohLOmkOQd78cXZdQ1ErGYkEySo38Xv0yEEGWv/KVey84E9lnrhS4A
HKdx/ifivM4pwQjLwp7v51+nR40O3niTHHFMO6ybvy6u/otQs7s9qc1IS+FuOxryYhJI7o7GaFFt
qvR1MF8/n7+1WLNNXSr52ONrQX6qFMiYZqdRAnsm59JLFBUO0OtqJSVdvOwuP+Rsb8cqyEm8ZgxH
28RH7xB6drAz7RZgnZ/a8gEXn7WLfW2Ms92dVFA7RDFgiQ5g1Tvdv8n76lsUoEGf9f1p6JO1Q3rp
fr0c4+xCz4qYpnbJYkFFX77GNoKX04Y2M2CBsvph7cfzPyBITctifhNeBp3ted1oy1jCh9FpTulb
j3m4m1Zou1/nzy6OD16xpFGF0sU5cbQJi9BXlI6Exb/KpEfM4ldWyeKUXQSY5WKx3zR4foG8ydE2
2PSlJW6CODj5g3gfW/VvQ14Dvi3fqxcRZyeKmseF0KAfCaa0RwcL3TYMoHAh3QWHCVZifMs1B5uT
is7YFr2nlW24eF5P7E5skA3YsrMF0wsVFhMj10I9otjtBa91bD5WqrT7fLcvz9ufMLMlUhSNF2EA
AgsR9XxkmxJ55XpbfAhKFwOZJvbiOsjlWJf6Nk0pCU4gNxpBb6A6a88T27aePh/O8qF8EW22TCJK
/GEW14aDgOt09aDNiYWAjWWVshtwjlhZlQstYy6Bi3izReLVbmVg5+bTHEjjfZTyYI9DPd5q2mju
9TwObX3Uos1Q6EextG46V0ervCVLU6PhTkea0ChwNMxURB2T9kvTYbcmZX6M5DIqxaJWHZPOhwWx
dh6tTPscB0huk2B5S12sDS1Mp4Zt1+grn2Ya+YfD58+XMWZ31uhViFeIbFh1P7EzQf0i3rCOkFgc
iQUJm54Cd78xW16ap46y1qEkNUxC1sVT3K9sxMXrSRaBYU8tE/ODJAeyRhaeG5kBGAE/IBrh7P5X
fGrVDYZkLKoyXNmT0xqdf7nLgLM9KZVKMo6IMTtNlP7sO8ShjXjYxB3yMa76UKcjHmZGvFbFnG7Z
D1El6gYWpSEQebOVPHqpl0SpqTtWeap5c6Krbws7WT+OW9xDriJnjbaytEBknpo8ZYn2QQQjLbFG
LNwadSZDuqk649pQUOl2I4X6UOoe5FF7iqFp3saxvDbWxS98EXr2hdtEt9Lc6E2O9gZ/y914UHwk
5sevRmb399a533VH8SAbG6Q/hvCpdh+GfL9yUi1U3+FUyCAcWLsapNz356Ll+pTIYgqcrlZ/77sA
yUw9+N6MzUsn46rS+0aGGy5ecDi4iBsZGdSVHzANcj7hmLijwoB+gYYYyfsfoHViI3lWwf4/IzuL
59sWU0xnInfhqIP6sD2e/R1Ik5Ww8krY6e8v7oN6kAerjj3LmeiedMZDG9Hwx+mNWrd2unetlYBL
F6kyiZ1QjbQY7ewiFRsxrtQ8JZ702+9uBO+2Ldc+5eKYLmLM1pOK/rnrp0O670b9ITGZNEB/2xZL
rnZE/VlqT32qX0U5Dg8oGMbx8CDnq22IpWzvcqCzk7ATqa2kMgOdsr3hZjxwwXBE1ffB+iRO/68P
a4fSnDRJG0j6nNraWCXeNiZrpzO2CIfvpSf5W3wUd8aVz3TWwxGNY4S+t+unxuINT6VDpaSsTuo5
s2FabZJ0OFC7jnUASHj1/59d7R51zJWls5i7qLj0Yb8mgWifFyJ9z+csziG16ueJwascomd1I5yn
1qJgW2tdnaVVpNJT0SmL67ByZiu1UdAc1quRVgAPymlkf09gufknT8ql3X8ZbLZkR5HevYDuKmpD
0bMo5bec044/5C8YP6yUjN+ISvPVogGogkVGgR69lPdbXhAybpzcyqg9RNeeirq5ykuEonlWgBqJ
QiSSB5xyhH0J3yUxw62CLHKLbK3f16eixU4Ay7k4+JVXMhcF1hWWZgdyvsu7n3XfkoHLBzz2YBrk
e9Gor5MAkEt1bfkqBqLozkbfy3Kl5Ld0gWjg0xRds2A6zBFylFACNJa8fJ/Cs9b07z4aqXrY3gQp
xiXlb93zV5aiurDhDEuEhqeT5ojzTzi2fURngjyz0dzvSd6S3WrD78+P5qUlcRlj+g0XJ3Ocqnpn
Gvha1UJDKxGj9Qw5aNAEG0voD5/HWtzGMDIUmFmUhD9gDKXOFYygwahSFrVTGzcWctVI14yZU6bD
thewczPE+Nw02PSl4a3RtStP8uXR/ucHzCHfsWzmCMPg3qXhXKK37Ubow61avuTer8+Hai4dllRm
6RpZ3PQkPO+/a1V6SYdISrDH9bj/YeXK4LhJ7VjVWBwQjDwaVburlBw5LkFObMkoQL0KOlJrcYwy
R5p7eyEPq50VU8tVBbE+diU/14tG5TuAi9xWy17fjuS/dp/LyNuknoysbaDfm4mGU41s5a9mwV+o
ZThurET82lfVNR6bdtLHPI9a91Ye5WZX1xpWJJ6+icvykDTZddUPD2kk4lUXeDeYgOBKHKCTXErN
fqyBGqvDVsyKn70SYkbjT4JOTi3gkgVRrJeRas9IqSLxScejVjayhyERn7KuwUdYevAiM95UnXQ1
CiZgS/1sNQJuJpOcZtCVTlihuFEYD1KU4LWCY1AzaY93Hi4pzT38/xJ7DfUcut1LE3evVpifWldD
v6zI7Ax/07apn5IK35lW9V/BWbrYgAdPn8/q4t1wMavz9VMM0HP9uLbo+Pd2l+3B6h7r09SgqfTd
+r23lC1fhptla17ta32c4GbtozOJyTZOrXf18EMzbwPrKte+Jlax1oZbOuRMWGnUcQ0RtaJZyAq1
jlbxXdPBs+OI5enj0O/UvXeocU6AbcIRYd7gg+LQkPJ3a6+DxWeXBfZdoqWh6ub8PVK4QhdznVCZ
ABWXC0++o4J22Ogb0clsE2FpGxb7v5hTiz6Kik6IqYF+fr9TU8kY0iw2TacubGMjb8UzbyCWlS06
OJGvvoCWDvXLcNMEXBy4chq5siQkriOR7W/dxL0ZGwypPx/UAhgPlZiLQc2On7pD7Vn0U9jiX/y7
3EkflYPi+Mg9J3v1td6kX2SHnX2vYNvmbf5BZX4prZnUT+htyDo31+yjhn7YuF5j/V0n/2/TmsU+
wGW02TdNEnwkXEsAdwBoPThgfjfJ9o2tjXO9jZXcwT9J6VrmtpR6XwadfWJvsHTXi3jT/F1oHa8k
Noa0lc7rqffStXURak4OlFEDtAw1oNAKl1jjyjRCvAawgdO9wvl85SxvQW3C3yj0bD80Nrt+rCio
MXN/p9rwTraXKelqur38Gf/Em8Z+sR+STKnUKiGe3No5LRVvB+8CU/F9efqX1XEyj/+MbrYu1cjU
x5qz7+OkOWusjsWNfhFqtijRCVRx6uMkFdBpCN27rlFWdvn/su7/jGa2BPMwiLHRIASCra097PA1
g3gLj216W7vYkPIWW52wKXGfJ/bg0CiB0ugDVzxL7M1cNSJpAKagnyeYQjC8wRSU8/+DKfyDW2Fx
iVxEnL70xRKJR8nTAlN2pyWinv4+nz2JJWJyPv8LsCf2wwZJmwTAlBfg+2B1Vg5patB2a8Z8qxST
EV25zXJ/be4WPuO7ONMJejEoE2p/I4GWQjgZlR3yor/X/VRgxOmREytzV+72haLIu4iziVMQo++U
AAopiPct7vaMruN+/evzA2QtymyyxioZpKiiSpByVpkZ1hLlc6Pf/9+CzF7NLa7cVt1Q9vBYFYWI
YeWzkY67z4MsbOB332t2MnnJMMhmFVuY79U7yuYjVmKfR1g6bN+FmB9HaqFiZcsiCPztpHycQJzY
9QfjedpM4QCbd3X7LiR470LOjiX6ECXFFDoAw97cU9l+HksSPMWJ4L0chO3PIb2d8ru3s+P/urdm
59UgVjigFHTXpIin/7jJVHx9oteVj7qQe1yOcI7/LbW481uRj/pvSipLsFyDs1DiquSl9wEYW43D
2Ekm+hWTWpa8nfQjomeez9nWenCv+4EMxD+U2w5cDqXltUtm6Ul9GX7Oe+hQJwizkU/632ch/0ss
RB3RIMKRaF6rSrWxNFHE+TexFk8RQ6JFADQNnYzZWRUMslcVeLo5Sok3XXmQk/ve/fX5Qpk21+wi
A9AMXEUEM0b3Y7YahRwwTJJ76T6mCYoIO5I0+LlhWBTBX+v64+fRlvc6TwxKfZQXwf68P/ALT2wH
IWBIgmhXO025fqOcgwUY3RfZca/+wV5f3AkXIed3jBqGstwM/664uIR0BlT9Z4CzOWv01GjR23Od
JHY3lvQj6SkJ3AWF4hjijS8x5qRzMnNcOUSX3jrv4s5unLxM/ET2PQ/aaL4p4eSpI77RPiX4U133
EAL3nXEX4wyN16AbZJtE3xXlD8F4qU2MlKk8qqjaG9GmqPb/YsoBx4AyZ5lprOPZlBeZmFbQK5xO
TbaN0TyWmnB0i5blLO3iSjmkcBT9ZILd+JotwCsRgFDJbb0m6rVUuKA08eeXzO6ysaKiaY2it5+e
9f1xRHO+P/2tVI1Y9sqMLG2sy2CzW60y6t5I5Np7UyqVxGsFEIOIXfnT2LWblU+8tMQR0jE109Aw
lJ1nowWA+rI2FW9vlKepUxtcofq2i8OTcpqyw7UKxfSd5meGrgLY04FoSB9KsjWUyzqUNDxnOM1j
dKVlkfITVtXmkKysnqX0Q6cNMSG7TcgBs+Mpq+O6brCBcTpNO0ehspVDxf786y2dsmBIwa+Coqcr
ODuSEtG1crw0INgXKN338kuqt1iwJo+fh1ncoZdxZueQnHHKGgJ8rUknr8IO/qnZZw/UGFFTmwQ3
TNzCnOp6/F6jQNYcVgU0F9quxmX82cnkV42KLX2PYEva3bijdpKN5Nfo4/leKuUtL4F927nRxlCT
l74o65U1qi71Qt7Fn51QgurVpduJ9F3E8xg3tualZ0H4ZsSvE1jEM71tkkBKxqsmHJlucVOTcYb5
E2VYI7Tz+pTT7YhfI+tRevIQmderUzS5pOFaG8vlIa8OAvxKvCRT/2D1TqrJG98CdhMdhOQ26/A0
jq1oU2GdK6nRra9+AcCCpkp+KFV90wGRafpT2O4GsDoYO8ojAmNVic1fV40grirxLJjuLne7h1p1
7/ReqXZ+KL3ojfxNSLx9mWH+iu20sNWaQd6YLXqUieTemHXobzIZZ+UwiSkeFjgch6qPpEM2GS8m
O6mKNXvs5ftcDK4aRTy4KrZ/soEPN82go6WPt2IaBbjbydcCX8+qUvWqhdvZuPUW9PpN3CsvRpYd
3KHaiokIPPhpMH9b2nCrpumV7CbfkaU6gvB7QMACp+bgqEQIB1IWF63m2h2NvRWm39QuHg56r+39
PkVJM20k+izuWWi9g4lbdujlmyZ2Up+voyKl28cbMdX2UoLy+CBc+ckvs04O2SDydMOy2pUzG8HW
ZBuPQbHRx+Q+G2GCZOJVVmdPGZ7qdVg/i2698wqf90v3K8VvXjG0M2jWQ6rgnSP53rbXu3sB22tJ
TqGRCHYiprvM7XcNdqvAin/JZWXLNT7puTjs+94/I8W7D2Ms1WnjFDgfYE76PTHT79qg7aSgwOi7
5JG5b8X0Pje9qzHrj3Xq7UohPehjcxNnmPbm2tnFiKwOxes6pegalYdSExHzhEs7ZMfS1Wyrf+rN
Y+p+aYZsK2JXCtD+RvFz23ALOzWu9dF3MV4+ppK3gRazCcX2obDyYYd+7dPYp7+zVr9NFelLL7lP
o/CXLt1IPTTday+R7AorxsiHyUa+EOvXzdj+aHqI+v3POFHA/+He2FxLqV87ohk+xiFuKaK1jwfh
DP7LHgUXi+HkGn4A1vTB+MXI+rPecsPqJONUy7xY2tW+soFGcE799uTXwy5VftL88SXbVcW7wI9Q
2EjtHDOzsdH4d1InNpKZ3YV0LBX3GPTHRHip72p0kPr7wrwWb+N8O+I2qwpbv8BE2MT5/dvE6x4w
4LQH71QKd6bPfwAPHqtgnCkxqVAe0/SMcbsHG1vG5HforzPpNMjH3nxutbvUOFbxmeKeLcIk0gY8
pF86XDL7pxA70wSZUTtAhtewkaQvimBjwW7nU4rPTYLWVvgtQg45hbgPQ6bNTYSQMZUEZTNRvsQN
tgB6r26s1jY5cITwa9HtmmLrooqrbdLXKNpF464MviG0UQwY7P7WzO++eNWG9oB3O8aOah/wU260
xN1oojDhkdPyDhXHtNvVwiECER29qpgMhxh1f3drE/kORgCwpi+MjY/5N3bfCrpAaXZjkYjgnh3e
l93ZDY9d9SMraoyIYL5W7hbHx0OmGZvAR5BApFPtleDWbO17FTuxvu36H/5XvXmd2nhBe0ChalDP
aZVhvoXBfHzj3oo42YS+U4VXonEslC8U+XU0DoyDQNW7M7C+PI0ynWkK4f01prKbXHrqpXLbl+2u
zjEHBoElKZtSum/8O129K8cHjOB109b8ncSwsbLV0IZAFSU8WNVdY53RdFTxuKyPhYHy2bAXlXMm
PQ+Fd1TbcDM2qA/kduxz25Z7rb0NgHa3bDTjluNr09D+W1Uwne7wWcZC7kCxjtwIqsHbs+SizuSW
sE/CQpjSSopn7a23Q9xefyue/YMXx0LS8i7a7KbzOpQs5ACOlro3Udd4Kra+bWyTY/gwSRRN6M9V
ZbSFlOxdyFmSLVcQ9NooQ8arDf4Sh6zfaEqdbtpSTM9uismr3IoPHKW3dFCDba5zKqcklJvIM68i
KTN2WVi+dp5IP1/8F3hIEwYLbmRYEMOymmXCQpqDC00QXwjBuFf7SeYejYf9Wla6VAh+F2dW1JFr
U0rijiJE68CG71lkTqZv9dd8h0+8kyXnFjPwl9Va0pSCztfW5fBmKaqs9DJW4QaOqyf3lH2Xt92+
enZt4zk5lrvqOp2i24ItHePn1ZxuaaVNFWg+LuzWD6/3bEB3viILB86nfMVMS3zGhUfBRnQzngZb
bLfywU026sPnqexiVCLiIEtocQ4si6oq51GNZpzYtgcDY9ks9VcKBUshgOjRY5lEmD+g6r3KKl3X
E/HsrTxp49XjwRya5/9+GJcxZuvFi9XUCCYx6Sofb3IxB3sh7z4PsfTkhB33ZxyzxZEkStCpvaY7
ZBnmHgItILGg37+p5JO6bNZ065cgFwAuZIAyyOtBRpq9ZvSkTgcvCHA+MGLHDLnL8wYL6EjOdtFQ
70lHo03SaYckIC31pxL4uPGQ12lqf5t446moXnQj31AZ3zVVtbG42LPqplEVqG75dF/odmYkJ3JU
jPDas2H23xn90SrEfS2GD95obAS3eDET3TbqygWioWP3jHL/1tWTzg76l1bEwY7zfkAOT22zQzFg
99vFdpbGWxAwmzouto0mp9tGlJ0mw6GiogjsCgi/oUv04EpuvtGsDIkIM97KGbqIcn2Kg58yYsOW
FthyLttyKZ4zK7Wl2uJ/o9qDFjrAVGhjpJt+IPONEDFTsmNjuVsJvaQaN5EoRAco6o9K4B6KvNiW
eumgRvFb9DFP4ibbtF18Y8QdXucqqXckGYfPF8vSGX45dbMHoiFYtSvpZE1N9dPgIQHKalsBqwrd
Nebd4u66WCSzp6CmND7+6WxgL2yea634min9Gm1leelPmsJINQDsm7Ne27rOEnmEjdo79fVoS5vx
oD20+McBYyMj+e8LBWjuAuJWMZyiNju7AJOyqTBvpf4goxMl9aatZysSL4vTo4r44dBrpPg721nZ
KCaKHuuwa62GlSYWT6WmbuL4dxituvpOUz2/U0C0/ifWbCkMYVS00Amnb4e8vT0x+sD07JRtfIK5
uFKpms65j8GQ5JzEILigZ2dUxoPDbxNDdzANsJUMM3j+TKKfYXRtpDxeMDT+Fwt9Ejn8O+AcQBTW
RSM3Bgvd112wbraknzItwYtiBe0+JRafDOytlH+R9elwT5tcE3QHxCC29Weh8o9JYG4E/D3HbM3f
b6n0i4DQn2HNJi3sfI6YyI/2eStA/oibh0Axg00tj6fKxbo9CA+oOz5Wfks3JNW//ouPSgWLf3gn
fzAw7LRWNhrM5B2cd6BcKzs37bZm5T6HFBQ2n8daTLVIpP8TbHZ1GnLddabu6o7+XO2i/IbO2c5H
krPL7/sdwuzedl3l7g3gMZ9OlUogVBRDMwFnMd0X05n7UOtFiliIhrt7cH8H/VWFqOHtg/OUzxd2
/kVUNibFNORzt5P4ErIYN50T3cEqOqrn4WQ+1K/YWtr+eVJKHe+Ea+N11S5hadXBBMSQh7PI+OB+
F7uKiOEw2ymus+vSC5/TQbgNKfPwnFM0Xp79j89nQ56O648f5k/E6eS6+DBpHpWhYTRTZbHbTd23
Qb4CknfIUDF6UPbjLrFxsRKuM1s8eI+GPRyaq+Bxra+5dKlQEiZhw98V5MDsUolFr3MT/JmcpO7v
UylAu0L7+flIEWRYGupFkOlHXAwV7ipOA+BXHD1LH72J+SQm8pMuyPuaytqudoXv/8PadzXHrSvd
/qHLKubwyjgzkkbZsv3CsmyZOWf++rsw3meLA+EM9tH+/OAqlarUBNDobnRYy5xkoGWAwlWR0RA9
XQ1zfpxkpBdBS/A9HIvfQCC2FUlAYJPN19NqHMRGtfaatLqZAdqScEZ8omuPeWmCIBEZUVOdXUVu
AiC7xHa9yrGrWC1xy9mXVDefRBN5Ab0GzEAt3sg18gOtrJo7VBt+LoL8RcAE0xIjOtJWY2clVhAt
qoPsnBXIPfKPy76JrO/o9vezuL1vi58CUlX6tPpiL+4mMXJEATAKWvuCsOdojMXk5DPAt4ALKkTF
fS0N+zrTdo3SHVBWC0Yre0NTRWCYkY/Y+ldaZ/t4UV+ysA1WRfjWtqJr5NGzsN5nS+YuU+noc1Xa
ulxj/mRyKoylKFULZvf+u2UML3qVHUYBUNttn++7qnSA+X5MM+lmAi6kvYpfw8jyMlH3FmG2e0Pz
SxMUcLp1aIANL6Cxt40ibwWtsm4UOyUCA6TeWzsLuIgYdHLRGo/ArUL/X2VrUdS7SFTaWVHsw7BD
AgRYNnGYuUmJyDQDWDRQR+p+kuxmLZ9iRbkBzp49RZVn6st9JpY6eOeGXdWYppPlcwDE3uuotNwq
NY7JBOBu6/fYF29NP2DmR8JnguFpcKzWalF7NFaAPkbILYqPXW3ljjT2niaUe72Q3bjoncqIg0gY
UbBMfhoERnAEImas3Vtq/4jHNAjG0KEsh4CnzevfYj05/VTsej3eDeNPJHM8oKd4SZvd1qa6a3Tp
dWkx7ajlhwRlSQwp6Qg2h7tuGR5LufilhV2gpJMD7iDL1tqs8HNTA7FqB5irSMhGe+kqZ2yqG6Aq
BPOa7MJ4uAcIjguMHj/updTl3DoSO32wL2gMVQlVHagEqAChmy2zswTcbE2CgQHFD9onNfCJdG7y
VGGsOveWKx7TD6vOfupG/UsoPagpjO2cGtX0nyY1MhPyT0e4yffT60Nh0pLgNQEtRseOgtENU9IB
xmz2x+sSXOoEj1beGXvOPrKM11YOZaezxpRHNDPjbRbPr4OhoxoBoDMb8yE5eteFVywYQH6yvF8M
EA2l0U2HbI6tLhYn4DtlXC4tmPKkVlvLs9VgwaMfBo1n3oseaXuRf0mB5YC13i3caZfd8h6nTEe1
3QAqbECXj4lZA/A7kMHyDM24aBQpbe1q3RG2kfn35FqHAgDPoZN8mewEULnFbcdpAGMq1vYjKG3W
RzNJZpSCkI5ChtJReht4YHYjY066DmpeqMRbMx3s1pNatVKPYqk2KYhxW1B741HrAt7uCaMPyBC3
E3413YBMdy+n6gOgV2zQPl0vRW3P66+hRu0nQuUrnus3WZh//788BwaeVeAvloMWpCV4sWvDllKe
ljDjrc1G0eFzpAAUuLNMclrwTj+kW2UPLpq9jgAjBsWtCngdPLOuG6dwRnt2yJyzdZh3zU18W+4W
n2gRHAbAwstAP/ZAdRXAQ8EDtJBZYcf2K8ml20QEirBm+lx0gA3X5x+TUiOnuWbFEfwD2M9ce5rG
9laRjN8yoQKeRaCQVirJpINK3EKJpE/rB7XMfqRCCYCpGkz0Rfwstf2zkM5XsQaa+Eo94uEnAoqy
GTkXkRUqbr+dCplUpS5zZcZ9kCPtvtGHA1I6PpqBvRKvlbbJOU8EBpk1oud3Q3cK6zd7VQ1ATpws
YHhWf/Fyoq7qr7spIJ3iHWrQ1pfJxSPzPvJ5j0xWixhkqwqawzD49LFHATM/wFZGB2ED2odkV/vS
a+1Dd24MbwW9hbkDCCcqQ3bpcDO0rOz/VjQVNCaJGa6p2OG9eW0G2vW6k054Nf8EDYSZ9djKovIQ
ZVYVVt7iSIXd6ht+E9Q7UtwnbOiJy1N+lmPeCqMcyhytojwbOE+9XoDojFuIMaUStdnLjosnhnIX
4Mgr43oAxm5vNMc+Fa7VWvYBscKxzKwEy3Y1lHcwwV48LQsqWHKfZE6Dgr5cdq2tCICDzVpOboBl
NgDTiDF8IN5j2obyAkLbVWa7EJ2oUCszH9f64fKmsVazEUDb/SwaDVMjZMydeSdXv5R6V6qoAio8
G8J05ltBVF5KKDAEo2WIcLPfdQJeQIdwPiIaRysXqjo2IQFK4dLbwHJbgaMZ5EjoQGIrmzK+2jLP
Zq5hF3XUXMP6dVBukgkz+7luozn5gASM9+92lbKYc1asMdhFoYpJvZPl8lccaa09SLNmL3rCmW7n
6AhtLhuzM4HOjp0FqrgnmpEbNeO/FEGZC2MVRG0kG6iVX7PwOeo5f58F04KR6r/1/MQcsDH5ZtOp
o6BAAJJBgXE7u/GJnay8zo71E9EUwlUfH8OfaB1UnMIHjAvP9LPC6+0nUOZDQnuRIBrYRkD1Hksk
ZeaDALoHXnTJcqZbMZT56DMjbKVsAuJxaT2LibKvO/NqBfxfFeGRPBuPlzWRee/QbAeIV1NGoYUG
ftLjsCpqsrNLoAfIbz+1P2dfdhQ3O5huDmAZVDkBBMAfBTlNX9C3biuZWqmhAIo162D2exfdBned
A64UV7vKkYIAU4v0W/LQan2V+IVLYMCHF958JOteGCoyPBIghDGZTbkdxRhLo9HJgaZLbLdjtNdM
leMMWKe5lUEpTQO0lsbQ4AyqXvE6U0CuQvOWMnrq5+L7gpaPy6fJWxK9paWWAcwWiNw6qkvq9NLz
3AFbAIZKgRtB0Copw6VJSET3uRD6k1hfN9Gs2Eoefb28CNZFI6jU/5FBvmFz18M1m4thRochCGN8
8o4dfAA2BNx3LE8OZbSaTJHA/hEJvnozeBXGdmwCmAO0Hh2TlC/yHcH9R5HHL58VINnd1O7lZTJj
rO06Kf1LRkkzMmKX8/ZmytGySIqUSJi0aEFN1kMNUOvhTp3QupRNHhAyncvyWeHQVjylmkhxTnic
q5qfZHt0Fd1kTelESc3xdDyFoTQSmEztPLRIFozSMZITO0RX4OV1nGz/Rzvyri8fYqAFACeAEcYg
twRKdW2nvaSucWxcwDS74RXgBw00LvBA1FmBEQoUAI0hrcofKtRzqFY5WnUy5FOjES2aYDLuKnDb
zRaouzIu4hFzHzfiqBAFyUhFi0UTMSSM5XLUXgkdOZlRze5QxL3NAx4fJ9PlIv9tAvQA+/eh8CnP
ii7MNQmX3ew4HEmtIvLGax3OVkCVgpTxUAcADJyT3vcBmu2urN3lk2Vv8d9fQOfOiqUf0s7Ay73C
hHqJdCPK3iUGt4xx4N1F1ttqs1ga7Mxo26gvezy/zTaWcAt1mIO8ip3olCwHZIOcgK4xthwlR/pY
FxCGWua/XC51xECXF6owMmFbS8C7C5HfdUbqycWwqyM0F1zeW7bffz/ej8324yCWJfJHpI+bVFvI
AxotXih/jV59xPF6Ncpfyq/Lctl6/H6m5Pcb4y5UPejwMtgDWR3xKJpUYCIKLcckMIUgMwIseaCp
f6yiL1YxWHOPiBcd1koTO904c0SwrTfpBDN0BXNA9P51XQkap6YFS9a9jo6YJtCO2fXkag5JOvJe
yP9FGmI0ABlhiIqu2utRB5oDgbDjZsikOpKvYrRwRlsuMEM8EyRuvGwDewvfBVLKGGvqXDWxmAdJ
g646+Yh6Fcf/sHCGTeAGYSiM0EN8KNivAK1QS70hTHlA/HW6m/V13AFiG3TsJBlf3MJyS5yHBHsj
34XS79kYaKpriaIRmhrV37IXHcAKiOGZDvl/RJkPl5WdacDAamAB0kRBHZWKMJRWjkIxwqmtLZp9
+sfFOkQSMC1FXnqWWbTHXBIaQzURA5N0Z2gdoz1oNiFJyGUfgHG2Kn/N9NwDE43T57onN3uzsAid
V3B5icwoYiOYus+WWSlRvmDspLIML2mupfAFvVg8VWGG0Rsp1Eb2q7WG0QxPIAcSpsRn5PvB0QJG
x9lZXH3fe7OXe3xQXGaDwHZbqRAt76xS14HEAzCKyQPPvRsiNPtueTNSfRG6mkAFJX27vKHMTPtW
JhWXLYA2BKRKIvjF7+oLmsBQqHIqdAAgwZM50X39Kl2RTL/6s9p3T6CAu9EQtj41HGfEO1cqbhOK
cZ3Bx0zGbH7203epeVimn5dXyjYAm1OlArdEWMFDL8sk0E9QZgyWzEtd9ZtyMzvlcdpnrto5Vnr3
mQr/ZoNPE04bF1QUrRVJJpZWG8b3FHxbq9k9XV4aZ/do4IE1HdalT5I8aNYfVqrakYLiac4b+WLa
6Pf9O0Vwm4XMU90Xs6mgYqF8U5oWwz48aG+eBOXcWysAFp4lQnOsrp1TiiWGGzL38lYxbeRmEeQT
NotQLWEthA5xSB7uow6UlkuDnoTcnqf7y4J4l5keeQYfSScUNWxkjzqUWSTHJVbvgQ74PS3QZpAK
XzSMsndF/zJU7RPIrXx9roM5MffmKHLStjz9oOzKMCrCnJcDws1kttsktMfRzcySE6PI5JJ+eBlt
9pYyJYOZjuI4rFBDvIwk5FYM6yn8hhmR/gWGDFO935vMsx5y0Ra/JQ4KdmixmV6M5hkT7hVYYXd1
/SN9k3j4uDytomxLGzV1XTQSYJNUvHY1zGmFe85Zs7UKb1gUaiTMXFLhywwcT3HEgNxf0a1kG6DT
i/ekQKQ/Tm5ZBWhod0flkTcvyz7Zd8HUjVlGNVc0pFuDbB2cpavvtSnHuMnsXV4gb33UrdEXyQAx
apsHk+ZHU3IN2tLKhkG1UZfn0t2Sb/6oRu9rImveXNFFaFVrTCPQqN8TfH+CAB4FGC07jQTwvS4x
+5fEUZdDj7VxVmYUhglWGaHTVAIyaMFLtLLzBgSTACPAqgUI4/Nlda2WpWECezA55R5e1s5A5Psn
l6widyA5603xuQ5fgDT+RyrNOjGPXZGJYohaw4R2CTCmIjbm3HsWPAEaXN5lULWUQtJ6JSqzHPSd
7T52yttw/3Nw1y+VWzulw1N5ppXZSKPuWjONZjQLue73YQoQyOx67eoglbJdkcu7RTzOxetl5Wfa
j41A6o6h/aKSCqCyB+ZYu5iWcWPt5bIE9ut4I4K6X72kJ2JUC+iuEAakApLiMETWVdjLToNJMGUF
QWgLpt5lXo+NgOGENb1WexGkAmLjrT1AqEMRz/jmeemBI8z5NmauYvNt1HVcwzpeexPBcOcBuDcG
6R2pPhtBvkPDKjdLyjRoG2nUbcwXIxenAZvdeeAQNg8SBgVt45WwwU7Iy4JDPhk+R010psKU65LK
etCBxQIDDhpxYKPNuyXv9wKm/hK54bTEM3tptveFckhgUKhAX4k1Wg16cmtfiGxwCR+a6/VL/6/t
jkbZnXSoujgn0joPc6W35V3pk91Eg0xv6zYI9g6oPQ5XvGvKNKvvB6mL5+bOCBMwMoqIFsVDtMsO
QIn1Ponnj4PDTJUGHjvwP1IHV0ixnhhZiTZ8YKMo5oCC/id18l0GdV5DhRHAMUd4HStvJThmBtG8
bdrprqo15Jm7b/0Mtg9j9TOMNJgaphwmNB+F6H0ZJy/NE44vPj0YPjiszZKpA42VRtKbCehV2m10
XM29uO7aPbwk6ST/2uZ2+sV67txet9fCRXMIsmq8s/0vFv/vHaHfNGgOaIV1SfMgkoF5Y5hXBign
AG5wPbfmDg/Kq9JaPRCVXC+l6VrDehiAeY7Z4Y4L4kHO98Jm0E8fbVmk3Iyg3SSviHFeFW86AMTv
oxvCZtbtSw+Yit/+AdY32yy+bwHlhka5lMxCOJnFxVsye30pr8AifD+i5dXhvSH/i4MwALehgkgR
o0Hnt0nrwaguayheYjj20N+1j/ntcBP7QCQA2hcBqTR30tuy46XlmPkrUwS4N/D6dExpUL7PXDNx
6FIkzXpXdEhOnkzlivvF1/34njeNxHyhb6VRbnAUI+DLdUhJ/+Gp7Zxsdub1etypLhJKuwUbm/gY
OuMJZjkdU1TQZwXYf1RXqAAmE8ZamicUpQ3rxyw8FetdPHIQwJlXZiuD0hczDOtciCwNaFuDp/kY
M9wrD2uwOiTYrF64Q66skJ28RUAHCc5aVaMMY1yHc2mgTgSNUXxll/7UrpDN2YX70RH94lsCUN5n
4UnnGCdWrLSVSplKa5ybriKp8Dj6UeWD06uDzYlHWM+DrQjK/ClJG0+toYe+eCB1hO4NBAJ2fFSc
FL2v0xWvbM/yYxtxtB+LtLIahXJFaKaIh1rSHjVUSYYu8ochFe1wQYZ8RmnXixv16+WVcvZSp7Sy
bmU07YQz0rnzZJfZQcGU8r+TQOmkoJRtNQ51jt6xX4NQd/ZYWBpHBrOwt91AyoSseW7VKOSTRpby
CRgQs2w3X8q76XsTWGCfNr6DuDgIb1dPxmit3YQ2uv6CTxnQ7VdQpgWw0X2YJzDXOaYq9SB7GILU
F46db9qAYQjKY+UvLxG315AZ623lEtOzecyaGOE3I33Aq0/sA31AzTvNv2va+KyZPXh5xlzz5lK7
wujNb002H1ttqXkBPMtFbj+B8h1xtZgWeMlIABg9TMfaT2/b1+YG8BGgbQnt9Tsmm177G55RZVtz
GR0vlkSG7GmQPIx6lVFqxjoQuaOr3I3u1TvpKDwAG8hFse8e0NG1vf66rNE8oTSCY2FGSzqGcFjE
UcoZADPsfpeAGzC5S54AhGUvr3HlaE+XxTKN7ftSaUr3VNTieS5BhdAOQZ5+E7LGFuSviczrKWUm
Fc2NIOrGGnGkqGOM3k4CV23Z4JIrbQKtXuzjXe/EB2vPtbdMA7gRSd1fIOIVirkixaQGwDoMPeVr
cqW9DPoJnkP0MR7+3B6FbAckKowefKYNzpQNy9IwRkNGTc7vTz7UalyXMQIQ0MjbBZCl1mR9iGMQ
fViopcXVfTE3+6KS3M+c6LtcypGNyzpGoYEX+VzHSByi0CQ7YT0c5JWXkWZeT3CQKhKZItZpXIi1
S+IqE0w0UWXLLvGAzLTrxM6uayUoZN54AluBNtIoY2CoaV7nsp7DGJBhEtRz0XgKyI0alsB8BXU2
et8u7yQzuNpIpE6wTzTBbAfkvWQLIw9d/DIqhZe2Ea/UygrIMUmMrlJsJCItSk81tL3VInlwgg73
OAXh/s/s93jDT0Ex659bWZQ3MWtTnA0yniIaxgk0yI3j1e973V+ACGGNkS8s6n5NntRlCC5vJzOP
uJVNeZQetCG1hqaG04tHsGOnecueEYqIt4uvePF9n9rNS3j81JtvK5fSnGIEpGCsKqE/+oqfDnYV
YByQNAUJQe6ZkV2hT3vPWSs5M/p1t5VJ6Y40KaUuGGStt5LfP4EA1VVd8efkolkTgEC8KiTbW290
iLr1sgC4/DLGS385AGYDPG/llXIg3QF8jl7mCM52bVQcu0hknsrCvVDi8qj3/TEvxp9RXN6PghUU
cXoNOk/d1gHYB9Sr51DTv8hSBuA0wK85spT+kAu0JsfrnbYqQS+horlk4k4FiplthuKXEmErHtw4
GyPeXT4VotwXDuU0AbUJaYxoNgSlrnQ/kkCZsEx2rfPuMnFjH0WYoH1HMUUH+tG51QddTIOunVPO
SoCX8ypM2HVfRzTkN7d80FGm91Y1zMdjFl4BMtC5tBbTjYtckVMv3urGnZXbSH0zZl7aj2S8Pixq
I4ZSrixMgeUoIVW1HIjn7m7aq4VgOnEjL956KM3CyNW0mhp8ZqpEAH35XumSDZxbpI8nXmzJPCgd
tIRg7kRjs0wZhXIZdSmcUavRGimzpSx7CkXrB6zTvpj752at7gddBUzcWsB3p40vd3qOGD/iAWWy
/drmQ6gzrCsgcA2ChRInqAU09Culj9ZReuh86RDv0kP8JvOQK8hx0cdJAIMAZg1CO4B0nmtNUgCG
UO0QIUTyctVFy0sTzo7WFIAC1HfD1He2aiocX8rMImyFUjoU6UkndAJyf6BtyFFFMt8kjKB2rmK4
opudJgcvX3ZGthG3EJRb6A5WFFM6fdH2tpep3hghuC8BdNi7w3D9h7mPTKGNuybCHMTsabObILvs
R0594BfoGEkofMLpG5AA01FhPd/pcsoGcdS08jQAK3q5O75g6tjRDpUv7OWHywtmbDGkocEOUYSK
yQj62Z2PA4bhh970pUfgHf/C1XEteLmiQAsOYW7+hGMFLo6OcSPQFgGNmg5c5EQ05mFsLb/39aDW
0Ca27uS9FlTa7/8jiVT4IqZ9HFUKqEzUGwI8n5C4E5Ag6CcM7Xj5B8wYDMeKNRpIsRE0OwbAVpIY
dVR1n8F//+iezkVRT6S66LpCFkAgLVava/MY1jrH6H0MaM8FUIEmKAvDJulARVerqysmqNdFkyuo
vHYKRqAHOeAGAFQcOjA/NCymbQdMhBKo77MPRmQVT+gYg8MdLnqtu1KwuKndBmHFpbFkbuC7XLpn
cZVGLdIjBQD6RupnkfJrsCzeq5K5hxsZ1JXOS2FNqqUU/Lm7n1rkYCbf6kX78lX+6AfRi6uAiBmg
bhgbpG/yhH6ycpVxsTL9Ss7e8JArrTtD79zLYlhrIY25oqQRphk607rq7ZovK26TYbyJmNTNfgwJ
hxKT4d4UUQdjNUCK0JIr0n62UUVA+2bgakA2FzCqp4BICeor0pIPq+vEAFzh+ZqPD6pzmZSDazWr
LJQ5rvDQIAA5pZsc4HcC2a0DHrzAR196Lopya2oWiY1VZgVIAVfFSZSys6VYK23EDTsBwyJCuLh5
XfGeF7wVUoEScHtLwZA+xw3LWSKdmAKETmJJpRCj/YMMnOa29rPdg64QWQUUYrWg268HDIBKSIMm
XEIpclTnsQr2VyYuXAPQkEJzYlSxNQOyUQXEVS6FzqJj6GDuWsB7rnnlyHWLh1xqcW4fy4wgmjaB
gILXP0Cdzr121RR6OxYamNWKt3591AAaePneMRe1EUApTSK0rSUKAIwVgHejJo+9ARRRIJ9Hx9Li
LYZlSraLoTSlKcyxEVUoqBk1dtEAD2jKnX7+NpjfLi+KfdP/XhXoP8+3rchqQQ1PLIpo9AfJdvwX
yTbopMwTyXbCRxlg3gMU9yS0xSPLTKeg0PIgDsoM63IC+hVPwGCJdGIxFPk1Rfa5gXRBUQygx9Dx
zoTO1CyXCbvZjoyAqs/513wPOiHvrxHQbC+6n+WCxjVQwcyM6SXZQnB3vreKoKCJtQPZX3xdgzGZ
QBr84d3jP++ZQetWFhWG5L2YTDFZZZWCXWJ2tWsy7lf+U3YJZti6lUdFJX1sRnITg1MQZ3gj+X+o
zqTxhNbMn6Zl5NnJVsLhgahZ/4hu1K5NSDA4TozexD8A6bz3AUfqaF61+AQPA0NUfBKN/7LMv+XS
Q1qYVWn7ukJfTvj2/v4ZAYIPiQQwmBudM+/G+0LpUa1YySUZTKrW/w1/+NmmGpTOKIWYy0OJxVm7
cj8dCYEiINExKzIGfJ/AjMk3R0iPFEXios9DhyP8wP/E9T+nZucPDgjzhICKMlSESiSG2rwiZfDH
gK0BdLTKmN4AUNLoDJRm9g1gxaysdywpvVrD9FdbvuVjix+B4pNWfgU2m2ws7ASzopp8XKvvgKvv
w+t8ROU1vAHuv70uJQFa9y9bYabv2nwundaw1mGdsq4ILPS4ScprpZafiq42Iij3CNQXaVUURPef
4KVn6vBGFuUprThWOmUACSiRpV0nhz9aVR7QG8MJhtl2byOL8pTrCjqDOoQv6dHFAZIEdwZtlbcG
FhBso8kfdpdPioHOgzvzLo9+rYRlXACpHaR01smbSE/g4tVs0SFzLB166zC7kmY7YpCAh/wPvBkz
MtjIp3yKPoIFvUzgU7LFq343tde6A6whIQ1B0jJs9nXri/4c8Gfm2Bd4I5oyF7oQqmOSIMLCkvvr
5pCgre/Ef5rv+Pj8zFfORhjtX8TOGCq1L4JMCJ0hWuw5lwGEX3GiRmaYvBFDbubGUKSWEK9NVQm+
ZMpvCBWOdRmJ9titaOfqtb2Q9Yfe0DlBF+8MKes0ZUo2acpUBJL5LADNowCcB3ATmheOrn7MAJ/r
KmVWgFgCxr8a1MrG43it7NoXggYGvE0u1xTbPaPyjrQZsowfyKaEaO1DUBsDpf00itE/AjEOvDI2
qEe+oE7spc+Cy30wslXkXSh1dmo95fOATDH4IQdvKsgoGWgxHpAhFWzlUHqA3ixGNHdwOw3Y9u1d
MHV+EgiiwgLIu5+wpazgFbRXOrCP0FuFZvlz/azaucjGCE9GMxkXpxPjBxDpvk4Yu3DqUjhmUvh6
WWlYrmgrkLLdc9sbSzwCAWyJWrtabpKM945iXbmtBMpiCwZqmFFCQjnc7Ea2rvXpMakqF686dy5r
u5R5vXCs89pIpHuqDDB8TyOh+P7ffR9LJzHYi4wupnJIrv78vHJFz1APgXvQZN1O2h9AYAEI/cNn
zuhdCHWvszUplmqpLD8EqQ3B7y9UXrWBrXfvIii9E1dlnc0aiX+r/boAQVZ4rNTGjQrNjeXHy6th
+hVko01gI6MXElBf53umACplUUvCXoswVAFUIck7GgHoybmBIUu7MY8NsHu0KH7sUlTmeV2UySyQ
7JavOyFxi5U7wMCyulsZ1A0qjFHtIgPco2Sqdt4nB8PTkMWSr3h2iHWRtoKofWvXbA3DE7WwtB+k
ypakzh6K2zT7XfZ3gs45JpbTsnRULQkWm44Wq/NTCtvCkOM5i4IMbA5K+tSaoEkaS7vuRPeyQrDu
0FYSZdeTeU4xQtSi47L8EgK8UnrhBtzMd91WBnVPoYazNPeghEv3CqbzkwPwooEziQkF1S988NPx
rB4DD0pBu837/lGXNjEQxGDSpATmYO+mmAQ9wSoohq3aiz86o2EjWvVXR/dJ1Dh9trC1/QTqUiuD
IEirigQ1eYGR9x65aCDAISTeHjcyJwpBv8G20qh70JUZOHf6Ljr1cpPw2My+gCrGXeYr8naOQL76
9ROKg9YtRD0KeCLpF2YFioSiW+BZ1jFGwrNOCneYi9Lul7bnVddZPgUY6n/LopRUWTJ1XCrY4D97
uV79ye1Mt/w3DvOeb0RRuio0mVYqMlICcpnuZyO8jZbWi5fR0YvoRo6mQJhHDrAXo4sW2rqRSWmr
UCWK1lQqaY0HmPSeDDl039rB1p9n8DbVSL0AjCHZde7iguCwv4pc9AEpNSc6Z1/TzWdQGhtmq67r
PdxpfE1gXCQUD73QFW8J6TgSPujp5NgecmwflHYjkFJaJV2NaRVgvOdFAS3O4uiT/++UlLLaRtF0
yqoZgp8lu6kobGve5SmvcZNhrFHIQ85R10EQJtOAKoISWdkoCALc916q0505BQkmYox63F1eDev9
DUmWqZiAmkO+hTqhzBg1wVr/yitocN5AnEcOidgU/hQMe1nvwqjTCZUuUfMVl85IsquqjK7zqr5a
ovXaivTg8sIYTuhsXdQxLYsB5EC1x9ST9SManyrhRix5e8ewkKgVooEQAy+SZJy0f/P4bBAorpMg
pWg0UDG1puzw2kVzRXwkZGSRK91dXhIr0DqTR9msOc7UTv5kDoi3NspoNZI1ohYKd7fc9y6CE/V0
c3s7NR0yh8/XDcbNPVscZbGkRqrydEIiyMwqTxxau1E57wimSmyOi1J1a9HySgUfY6DU8ZesRV9i
81OIeFhoTB3fSKF0fAKi96TriLzbEe65foi11Jn0B0nlcj/xjohS8aFHF0AyIBwgxnV1k+V0RMrN
X8aVn9PhKeCp+Wej8ALGGtUcfJmkaFDv/8eaAfO4gFyn6io67fB6Pg9Yc1OZYkMqkiABTJaov0Tx
jyHmvJZZDgrlcYXYWNU0UXY8F7Jky7wY8wLQ9NgZ0OJceDIAfHbGs26fMoD/YBOJAlAuCiJR/jfB
1q6DZudcZL5moM5MhygYDnqgOupz+ZUcHwp35Q1qPs58PyD7OBd3/6Acwrxk6MuygAsoKh/oY4RW
6OsJZCSB1h5G0APMjwRYflKOo0OEhsB15yaXyHo+rBcchoSlTAXZDHWOg6YDmLbRQr+eDFeVbivD
AEL//QhM/TT9yjGRzNu3ESafb+5aSyDpLDDtVY6PZIHtN/15wiSi5ae+5SVVbYNc+MBfJNOPSqKF
bjNMz6HrjFKksm2SpRrADk/4NzU0ngam27mr5sc7EQPoAw+5knE7QERvgm0VzevyHyLwzVXMUrFU
J92Kg9XMbB08W/GIcdL6mbOfjMewRjIhhIheBckOdXhdkgxzN+RJUGCu3oxANjAfZZC7hmYQ9o81
BlkNdCGA/JATOTKUBnKRVMCcNqq+NBtKiPAYbWExcIajwlbGlwHkV2ATGMLVXgyfs0jGW2ArjC4S
tkm7CAmC9KAWVT8WG3schNdyKO5NrQrE9A7EBOAeLhyQkN4sksnD92aZVQ1gnGhWNDUZ94Sc9eYs
TaUcKpBok14PyZ/3kh3ul1srWG+mHQ+0kqghdRnPRFFedlFCEwUQOQ666pcRHVPlqAivWoafgQs6
e5N+f3lvGcbuTB5l7KIafJStCbzoocN05/qi5q9VUjtCFdTN6yLwygGsW4F0E64h5oLxj1JXuVa1
sFrXJEiHxl/bb0uJaZyOd2A8KZSRSeQ1NqesSQIQQon1Qw7y8Tn5eXnj2EqBK6DD/ykioK/PlWLN
DMAjGXWNOUjFX/frrl7ABkIgYxewebocaeSTP+jFuzS6LFapWlpUSZ8EQn3T7td97pr7qHcBwmAB
PDVxxSNHIMMTYS797+Wdlr/RebGX0W+x6jV0fnTJWEpy392E7uhU+/iqdcqgeuVIZIRLZxKpUwuL
Uo3xPX8kop/ezg5geLLBfO7LbsZlamMqyWaB5HM2C9RTOSzHCKo4z7GTx7dyO9q99XZ5UQx3d7Ym
sssbIVqeLEAJz4EXFdfgE6sdHVRd62g5VrJwUgq8AyPr3YgCba2IvLlVB1L2PKqtU6OZ+/JiWMHY
2Woo49SrzawaLU6oh+fGCTl57fZXHTBE+2PhCwA3fLkskXdGlHVCSd2aJj0DH82M+paoOH19V6eF
d1kKKzZAbly00CgOem7Unc63zhLLyFotIQL1FYq+EZCczP3yKyfoxMG0ury8Mmsfz+RRWmG1BoK/
TI1OEC790/iLdIaYvxZf8swacPW8pAtjG8/kUapRqm2WmLIcgcLhKJo38CNG8YOzhwwffSaD0g0h
RKei3CzRJ3wkezkGwiqZYMjTg8j5GmM4P8VxxcZ0EOXpWVS1RyHjge9zxNAdnnrTKkI9RjGGt8Ci
sOzn+iErqt3lfWOlrbFvfy+GHjUWxypezLRsTrpA0LEH4bcxvoEYMHEIfRTACVa3j5yJ9AmmoAkC
5ixqv6//O9IDYet8/w7K+kaWmqUI6GJgZhiOKrpa/AlcsXMR1DWTywWoegC1PbkUCQnrIgMWeOci
G/MTk91B+HZ5bxnGF3lq0LOSTlnMG1MeujFIpTASq6AoJj9uECOCMtPMTVvndQKwpmq2ougIFTyO
qlyvCNP6ztyHsL5KnznKgMHYHAn5CvBMOhjm1PK17ccaXLFDbueFep+A5nKRpx+qMLyKdfOIN2mg
6Wtr52KM/8ZQsi9vCasd9exDqQAM/hB0y0pfBQSKL/PK2F6vBCe/ImhOfbC8Wt8qjl9iXaPNKdBN
cKscId2brXjSdo2vokl5WY9myU22MB5CWJipkqZ6Cb2vlKsIkziz2qFu8L4b9+UtGaLXAmAV8FFt
GI72TBIJqTeOVknlJqm6tgGeoegsqECCBdU170gVUvXH78CBdi4fGlOP0eWqqUhkAr6b7PBGoJyp
lZwMMERoTQimRPHE4rbQc8doeaj9zKVtJFFGvBciM5Zr3JhoXlF8/JmI15eXQk6BCmN10JP/vRTq
lLoQlfVhCaPAKuJbo6udPMlAHx6Ld2Fp3PFtDk8edVaJoQNgWtIgb9HsrlbtUn9agIvcXo8db6aD
eUwW2iG1UzMy/baBFZLm/0/ale1GjmvJHxoB2khJr1py95LeXS+Cy66SSO0UKUr6+gn1HUxnZSec
c+8A/dBAVZkmdUgexokToYp5Ocn9tRMj4IO4BrbwkK4WvL6ITRPnNjqr2TVS68XPdjLy2dmNPgTC
7IrBnVXAUaWq4tS6cr1fG+Hs6GYTtJYEmzMo+WaJKlZdPl4J8gsPUTQGo7XAcz2QSs/3bxZkZca0
262Lwr0nHfQIm7dSP/TGR+fvhhwqUd9H4sUkzAWD1UEGgUrOubp65jbMnky6fC7Yf5pQ585j61ah
4EaHqFhcN68chJdejGB0/z3i2e7q67GVXgvI4k8YId3rTX+tfHrpOMRi+uD/L3Tuc3AWhrnp1LgI
iXHxF6kHuinK6ZkSuddQ/4AahfHQeuU6GMcnjznP36/thWhBNwBQYfQegEBx/jT2jHkcHeW2ayVu
u/TGuKbFfOFKOf35549hUvWqpj7eIUMPtWeahVOn4UT88/tZXBoFoA9AURstNv84dqWy4dAiS0jH
0g7S9wqk9NdR6Pj7US7EPWQO/x7lLCjIYNgBDkRIRev+t1WWOCDqY90asWjbbcaGZ0XItTrVhZPq
jzHPTuHSybWlPIxZlSGjIWDmL1aEsKKGYlRUflTvdhPKCCqSr/21JPBSaEDV0bYoiqaw1zjLP/KZ
z+itY3jkezwaHBa5zdv3C3rxs6E/ELvaRwfuOdAb9KOSVg9cxjanp0q7uyCVD1V1Dd+9YAy7SOiB
+w4S11KgWH6P01vZKPqhRcaxduzxRkMxjKTlZ+9ayRBYkTHNv6Cj+AiA+EO27LkPnMe0ZhC4TbPI
qZ1bj3d3UvC7zoPfaFUlptN+pBZMv3O+gnf7SnsGlIC6bGPN5RNKOr/laG5T7mzdFn3TFf9gmR1N
jnwTwrnXPP01aYtFYoJ9u0tjXvTPEI3fDoOz+X51L72V/5j2WbxSUuvUZB16BsFELfn/vJVdCI82
K40QurI9Lh2aHvyDUL8FF8Sn5+S1qbMhUOFDSv0/ODSXW+wsOwHEixP6r7uUnncyiRr67hxG1OsW
IjAx2BcREru4DKG14PxlXXptdhdj9WTAZbecxFAuCifopQ/Mpqpv+6F8I8x5qcW1kueluw6XKm45
gs4XTPFs1/mFywojg64yNJ+6yE6W4odo11CQjlDJWuc7z1h/HyeX9vnpiGcpibAAuoLD266Jd+MY
Fqx6rpouLT/i/Gt5aLInyIlhWXLeDkx1UFakIi2q+1OCSFRrufBlUOtf8SRbudfU9bzg2ohnk/Jm
BKgdID6mJn8yCbykCOneK0hVbAoLJhpG4SXCKXeDAilKuzwiPvyEaxFVnQ0HRsdHL2jVjA+TIm/S
TVnczBK4gig/ZSVoOJm2v2rrqYsDozUjw3I+etaoCKZVSe8F665q85AIewckuCsjhlzsJqgC1ENr
19pmZpVvgiIt9mgiaFDIS5PJFHvDwGu0GYcNMapbq2sPRQ4RjYI/aVo+p315zFlbP+aBO4rYNuAd
V6RBGxbQO4KjqJuiMzJo1EqaBLxhiP5NxBwOnZ7sB1UYc1TNql71vHfWZtqRKWxsqLG5Pn6U62wl
MbBxcoPB3yz43ckuydPRjrw+baI69fxEVFawNuzuho3pqjD0O6ftprL0zw6Ss6bgu8oa3VAZ09eE
YxBmHmlC8+Lgz4MTaj0lRMttW1oHeNffCmq/NB6690sL3IRMGuvGb34qOt14Q/biZM6xdSadDN24
s836zu/IG6DMqCY0SxCrz7blPvcteebgZFvCPBZWacRdXjwGlhHTSW9o19Yr2/CtcLAoZLPb9jUz
yleZyWTgAQc2U70VBZR6TPqDUVRqc4NCD7Se7uop/3S6aVoFw/DkGhMaoJSMWGvt3IyJsB4zeGQa
XTKC+mvTbAds8HYcgyy0bZC+slI8U2gHbEsevCIL31iTibetEHcGspYdlUFMy8GKmT/+pNO4cXA6
h3XpPw+6LkKWDQeLzru5NVa6U7cjs1TsDt5DMZBfymdLcNVRH0xvktr+TdsjxIq6ZJGa8gOznUhb
KV2JBtbfBaf4Na3tqCq9Vwb3YbvOt4z6h6GpbtwuuK17tEIT5YjQlOLNN8hrNbc61srYq0F/NYOT
Q+7Nfst5dlCjk4ZyJonhwJGKGs6Nlc6HXKYb14fI6FjmO8Obn/hcBzGazNaNNb8pSXdsVI/p0K+b
Nk/M3HqevFkh/1M6YkIcA66hkxy0O8G626LyELWZtsOMmGnYDamIhWpWbm7f2DJ7yoehiytu3mta
l5EYB3Q4ljpNeFrt+NBNYcVarLRXr3hTxaIce2zf+ti3Hg1NpRv4GI9jaBjORmd13FbEiwfd32bW
9JFb7Ysk8k7lAY29ptqVU5fQesg3o2Wqg1fp31VmeBtRk3tuu+8cvguhKkBFKUd3a5bulrJhF+Ri
rYi9Sht+HBXp9xlvZyjoVvuec7G36QhtMMcfwqbyp3i2nnI5rUTrxzbPjiITN32ZbTX05D3NQ7gj
R7PLbp1RhaliT3O/fKdGj5GQzsGemt+Vke6Rm8S6LRF7UHs17R7bcD50tDj0rjiy0fnR2nqj8wJZ
Vb/per7yus8Aq5ObzSb34Zlu5XBbNsek8J2DkzdxyvnT2DpbKHiErkRnZ3t0yaEUMMn039NgCJX9
KPPHUuKoyF4E/B2bhu0ZlDXRBhYp/WpnU4y/Ct4pCidZmKdvuvxwsMd9F209sP2agbahd0nad0b1
7HGYdSh8NVD+2p5FfNEfaNFxZHYw/mvDyU/DqS/Dhpcb22S3I62SrCMI/CaS/o1wst8kU3uVgQdJ
QRSYH0DKDnNrCl2q3uwsQCGfZ/c1yx/NKZChLzmeIHO+G9Gx3gJkqBBZEcnJXdei8N8QvcZjJclE
g++Dc7RKk8zALrHJENlVfW95aQLtjFWWOY+TR3ayQYexAaHv5hDUZJdTWBQMd359X+RfVdHvi/lp
sNsbkxnHvFJRJdpE0Y09DBHLWOj1U5jhyBw4+KOl3jqOxBLxJJewo7DvtD1GWblhMEKE0nR+q+b5
XoDoMnYPXoYV9G/qgYUOO/K6SdxUbdLKO9KBhNCBogri9l4Z4eoJu5InvoO7dtbLosL9FtcRrSgU
nYt4BEqQGeZudkz4LzHy1utgNVXmyp3qSPYmjSyzSSzX2jWtSkNaiiMdzZfRw8FX2o8BbUDxMWk8
U6+JKBUbwtltC48iEbSvsqnQfI0PGzqT2KeTfEtt/2upb8R9zp7Tiq+0jyZT8+jNH7i9DrSS76NN
3hpfb7g5hp5w4ombh0Z6N8PcHXLxW4I5EeQz2kgQMvmCT8Kycsoihh8EZua68PShdvkxYOKukDeZ
iaxde3ur27c1eVABdJLG/FgJZ+cgI5DBS8VFWC3K1vCWqBcBP9C/PXko2VuZO+tC02QYHjLL3RC/
2Q69SJYfV5R3uMp2uar2Hr6Wz39IwFYNYGADtOCKo7Gd5rHXgaE8pImNLvSOBKGUny4FVNf/NvkD
ybxIjVkUaLh/SS/2zCzihYhAuUkMYcdaYGMxfp969LYKPmhRPc9W85pZaDjIrdoNAxDYo6H044yC
jlx9cu7ibjESe5Q7z3MTY7S32oJM+QBtX8fa+3DtyGwjAU8amw7y7IbcOQYNc0mjxYSpUwhHI09m
B/ofw5tVzGtRHnhRxzYrjyaB0gkYwPkITXvDSVwO1dOgWxX9Sw8FfuFAiVmXQM89UA1hj2qPePw4
0axvaIVMw0tBt30YOkQnYsqVqPHnCuhXGfrFoz0GN2lj33ujEyubhCX2H1hJkTHvnUFGnXpJ+7dM
Z2DG+LHBoNxrW3HOvjRBQ3/V3E38h1moUGoncYhILIp2RYigjW4Tc/7YpSiG4zYY9Ih8zY6DeQpr
5cepAjkXPnmNfnQqBh2mNKpahLgN+/mC3Ym8DUttxxnqAgrHa5lyuOu1EVzP6VREwmEJYy1O+5sA
6axjY/uK0NOfxMySWpZxSVToki70uyCaVBPaXnVbjyoiVR2N2o9Nuwil8Sl7EftzjvMVNqsjSvdI
iYF0HZR6KJpi1dRFwtwVEsrIEHcuaRJ0FkJjEDbGyNtw+MZDjYskD3UrcETde70dDvTBN9KYtBAq
ysg2zZyQinsXydw4l7FVBIlFqlWWstUEJ2TX8SPmjREL7L1TYM/VH34zhZAWjJjUK5biXC9/4bwI
u8xAKXJ+mHNnOxjuKsNZ4rbPge6SQXfhXNZRi00bOPhrdZ1wncdjBmSixC/sSjykqxDlkngy0ZFL
vvo2CAvHSyD4uJnRcg5hwwjC77Set2nw7lp9UpZrYTY3BHeU2/p7u6teaqO/pZ7x0Elo/rvexkPq
jqwFsdyviOZRMPL7smFR0Ytd05AYLjVRq9u7TqKZ30FLNBYBjhKh28jItfEhMLDBYIZFAUv5UOHy
89XUffpIbKrZWM2q28xDE/WyDycEW4+7SLTih8VwvdX6zs5wrUqNIzaPS4SXKkWY05+9tqJWvZBK
QziXx2X6qw+ecZwfcCitUmXdtI399P0L7gJ07p0+r84g38xnfQPB+XZtGq+9Gfni2erKsAic0FJX
hrpUlfpjrLN3MCszKZWfNmtboPuhXi3FT4uj1bth4RSL0EJGu76Gx16gWv0x6BmAM5IWZhMo260J
gdqFeFfNc8lvnPpNte9G8wGX2fD7Fb34Jj55sJ5BJyVYloFsUkAnDT76/Kzy1fcDXARLTr/ZGbDH
jTll6GZZnsTw/N6jWWAzHv9vRLVLuOVC/gt81wFwf46V8EGQuTCKdh0AkAraLvKNEg4pd3761goR
lfW1lotLygCAy8DjNx3fhRDvWUAqVS6C0lOLC3l8GDlBMLoNtEokcmnhvWQZmIjK7d+0V/xqqu7Z
ydLHkkNyojPoU+bmEEjvSBGCS/kANqUXzh4awbruCvBxCVv9q6YAs10ww85lklima5UbMz5yAQzC
jzm01pA+rubpCsR/CTsCJBYARvWgVnleFeQtd1NuInxn73mu8j1YRXepeP0PIgpoGEEB3TYpiM9/
IlQlJC0MVNGAct7Rnbfx73ERwreJbq63YV2YkI8CkO3RBX9DCejPoZiwK9yxgIzsrIgDGF+JuomE
ukYOvBC4qIqAtr60qC4tKH8OA/1cENcbDFNSvJ44FHhzdNJ7hwAXgOXfFem1TXkhIk4HPK9WABzp
M5ejGmLukBS4Ud3+5T0LZEitnV0airCNGITWa+MKVntlpn+dFifo4jSbxBsZTnCavZpqk/MWnrO7
DiHTBQwQ9VVL5gsnKmYKCVW0sNpICM9O1N42IMIpvH9RIhmqn5/xhAp5kIawvo3XkLUHBrJ2U3iz
ltG14/wSMv3H6Mt3OJluY3EGJUx8WA71qT7kejVusoO5ktHQrgCaX/uu12Z7dtgafQurRo3xlhY+
wkK0JuwcO+zhc8+tqNhaiSRxoeGHbsbmhoDlHn2/OS9/37+Xe/nzkwkTcy7H2caBaILq56Qo5FRN
LPimHaGqP2eRrNor5ftLF8wfa3y2eax6LFrgpgv6v/Red1G2G4/w8kEJ09r+v2Z37nQI89FOutPY
refC3wysuWuK6csl4t3mU8KK7pNZztV+yAUIP8OUT+dHzoDyhtR9Kjjmt7jsVJt54zpQxP2/knov
JAR/jHaGJ1vKFFNTI4LctR0ZoQGqIfpL0h484sXGZPGBcosr3rF/SUv+Y4q4MRZNXOLhBjmLGsOU
nj9wDFpML9QdfpSBO+8hfRy3/rSTdbEfdXo3TFnsjRpdp8F+mtJ9iqI/7Yq9U3ZJhypy2UD8DM3V
o9lBxqKqN2lmJjBMiyc733Rds7LqeW9r90qmePGOAKGL2MSDEuE55p9Te9BNgOqTo8Wr5WVoie1e
C+9qd4N3cXOfDHT2aRwIQPi2rtt1DfhhTUrvywOQZepgzQsv6rO9MNEjbKZbBu2qot5Vxgf+yQoe
aeuymKIUb86iBBiNtD5on0oodaf13iu9yKx3eE3NgCJ7r9wsfmumDVuBp2osIjn4SRvceRwVg3oz
zT889q6LnY36M6DOkPKvTD2YcCTg3VGKIuLBc+M/mfOxM0miIVfdeHgF+2+GfMrJ0zB+2vN9S1/7
/tYanZAN8HYznZ3kaKXSvwBebIusDCVEg/23ClDMQGnITXj2mMiSCKCCdBMYJRKsp8n5QSHpOovg
2EEqyJg26H9dj8ZvoxkiqUQkOvgG2DvFHisyRYYLx7yu5oeKojPRkx5b4S/hYelpqBv02NHQAxt+
tRp1AAuKUlAd8qc3YTwOI/yECIn6XiU1lMDoCJ1x8tjXLORsCiUDc+dmVHDhHUlS2m1oAwHV+Zvr
4LTzrRu7A/hYH+VII5McTffV7URs2LgMgAQX9W0+v1odiTz1ZsyfZfqD+VVYp21SovMpH8EQmtuw
nX84FFYzwMPwUM3cp6qgMbitWHQj7oG/9uxLDd1KeQdRknU1HHpTxiK7ZS2ajes7Ob0Y/NCMXz37
sP2jIu1hlq9TrmKj3wcA4zzyy2xejQoWD+iWcWAK2tgPQQ1yc+mEmavXbvtbsOJgVe+ldsMK5jMO
+0BdCRnCOhUvaF9MpjmNHN+I5+LdYSq2bQc3DeS8YQobkB+FVYV9U0fw7orhgBCy+VHLNOTll572
uqtCbm/yLg8N5xWUJSwtkEOzezerF4ZryuPvfY9A7W4b/8AaH59zEwxNXFY/lHTi0kGxjUfMyMAR
PVhBkfT01UN5byzyfQofO6goN9AxIdJJBlQADJ3UejNwuTHbN/QTh4MQP/vh1hDNHGofL7xgOFRo
oDYzRR5MZ8AZUjZjqBt3nbIWhR7HiJqOhS1TuyzPjmOj0e9QPyvrrmNPHVB7MgMLsuALosqE+mpN
RhDLguGhM4ewVFlooNnEQvGH8W3aoa+gwsaEgIGXScCgThUJNBcSezMMuLLdlaNgommysJHThk4V
gNUHj7wQMifZYEa9l0eFMpDaPwvogfRpHrYcXMCe+Ai9MWwDACDpLzXXkQ3H06l+Fi3qBoZaqfQR
VdFozF6mAcZtYxcGDTxgKdjFQL15/TtXv7j45VhHv7ZDVATCvJmTWVmRch5aH4/h4XGcHun4bs3v
c6mjfvbDyf10jWflASypdzwdgDkAmsAuAJjJmQHdshI0gexGGTJs/V8aFulTHmynul/THDBJvi/h
CBSiRLsuqswKJZ8RcmPw5tD81SjbvWLl1mTOB+ueclNEQ+UkwWjtmD2GzhzcN5CDiLPuacIbGryO
rWcZON/GO17XO9uZ7wJHr6oAv5Aw3qTvtTF1YVFVT1GFml3WvI+S7MgEBTvhAhRHXcfpAKI5uXwW
M4pLHeSxs695zt9MCl8vYh0BlsSWNH4FbnvIaBfPnbHiaR+gJwzgK2iLnRmE46wwopah20+APytr
5TtdSCq68ih4C2aTRQ1v7mz3wCG/rIHfQ+bn0IPU5phDMpfqYPX9qu2MSAvUrtWBNg+d74QFJNar
W78sorYv0Llu3gX+m+m94rF6w3QQ59Rct6m7LtSeFdYnGh13bfs55nRNG544zExGw0pafaDFczD+
brwg4QHyQ8hBFYba9BJh3jlIWNVdA7ww/ZBm86BHYNO1GeUT1DjTOerqz8bSoUqh0u/t6mAPybyV
0F9jb61d/q7VrTHlwLbwtsBV1boqaVBuHJ181aEsYNMCX5uh6ojd10KMxeLwnhJW3Dptv55waGeC
JBWtoUL3BMOvqAL/3GxulTGEmc6jyjoS7xceD2Ed3Jn6IedfrYDxV/sjo8Z+nJ69gu8MeEiERe6/
twGLaWe+pFPwM5evhGUBsN5gp/kRdd4K6D/7PcIVklH3npbekU82btYSxHdd7izirJp+3BaWuWbz
CNZhKreNInAFNWcR80bve498SceKwRFp4ePqPtBGAjelSMCNgU1He9I/RyCHs3K2aYlMCxfWfQYQ
ffb69eg1P6eyPhR9u4Cx47s3i4Mi7l5kOEDLXD1KwKb+ON/Muf2QoiDXt2Zi5f0xSKsfZUF3pdft
c+Jju+Gw87sCrRXDV5GnNsK8R5HCnxnMGhvWhOYgEy27h1mnMIfJbjMDOXoPPjh8xXrU/nyJs0rj
CRPLwrghzfgUVCSChqYbE4X6tcbZpIYK5iwsv5UF25kqPbIOtZnU9e+GGdSEqKiAKmNJ/U8oKN/7
aRagMsU29TBvONMrz7BuxgxqvF2+5UsvYZYng+WEfs+2VMIdp6+jwW6+DG86ur28tUpdP4hJbq2s
6bA+NYq3NL1XhvqcnMGNbdx+duen66af7A0FXQ17+I2hWAjFb3xSPt56k/fQzdUvi5agRY3GHkwO
D+WBJo800MtY52pXEWnkwOy1WYUDqDAF3sdykN46l+5uqqHlkxr3JoWnjunWt5ON4khJjfdc8BJM
A7+XIZq4F3avclQ4E5Kv66aeAUZDjDsLfllW8+C2sjhkun/JWZXHmgxb1wgiXeSrIsBjtFKgb4yP
rBBHC+XykQ0oXNnmqh9yAMhps8Lqo6jBaCQGdmsxvhtmeueycufmHHwrI0lbtlVBFmybDsHoQnnE
bYUbGtLZoHx8yyq8Ilx7NRdOiE73LRB6ZFj1jKoMbDvrHwPqB5VvhqJ+DfhLa1thB2Pusvs9GeVN
hopP/oM7DjxfoMJLaQTp79Drtqalos5B7UKbVihKRCzH6acPAa4Fm/dRA7oB8PngMRV9XBMDn0/b
eI4WZNXj0/feBDbvsfN/L2VBcN3Wk1tF1mTEjdjPsG6kMH8pfzPBQhS1cxNNUf4Dbw6agOWeIcGX
1WqWzp2JMl/H5q2uh9syf6js4iVtXumw9wL5UuYvnd/fYn3CNNi3jbspejPJps8sCLZzOiSKo3SU
3wbaCbkzrVJHbayi2th1TMx3UDEaTRD3v3ONXzy1Vyay7abPIr+ErlMHpN2wb/8LpgG+gbsSyBFe
vQN4TmFgqjz8L1nYFXAmvJCn9p4tLC7yUXIW9TaH/cm/D/zBldGCLh343xQU8D/fVZWvUoVSAwQJ
0D9rIoVvTBkp+7MuryGhl56NkHEjkJ6BAdo/2pENMy2laDESNdw3HfCHWldXwI0Fuzh/JFrQegd/
Emx957x1Bm71dR0wnJd5ii793l5V3hzXg0K+g5Je9fb9U/8SQnYy2nn3DOQAQCscTfCFIWGVO9Vu
kDV4RylS9/HKA/JSqcG3kA8DaQzAhTvnmXOLQcqN/oXGkRUyy3KVGuHohaijgzhWrZjcezq8BtVc
YuD9MewZVlMBuCCuiykainU4Hz0rqrtex1zOOPcH/2uopwcrQAaGUvRatNVbZXfPNPDEXWAPV77u
xfU+WYOzUC0b0C+6GqCuVxw6DpIQO9qZwqGRx99/2Eu6pZg2gQ49Ygho69m0bQ7R8R5PoDXKncys
Q9VByLdI8pjddDiI+7AR8Zw0cX1zdcUvQTmnQ59NUhSgbncpoJzWnEk4WuULb+iaw9dDC/vFQaNl
UCsa2r7c+njIxdr4D1SnTyd/Dvyas+Z+s8CteWFsQCU79sjJvl/gS3jIySTPId55ysux7fAlA/PW
9adIoFwoURr+90dBD53pEfBv0U9wBhl1qJwTp4DZ7uzEGQh59gs1rhwBl8600yGWPz/BMtERVwVi
6OAqjDZsEx2Oynz4fhKX6kc+rN8sG2o11ALL988hZG1JOy8hdTC+lff9i3hyP6D5AzWJNK5fC5gl
6Qrl+lD+wCuu3BnxteaqS9/qZPx/AJo18pzcGJcW/qdZvKatDsv06o67FPano5whmF2hSDl5sHdN
m/QAhmzUjQDKjLArOP63iPPmBbAww2vZ+A8qUqcLTM4wM8kUDWZAP2uwSu6qFpEinH4vAvXv60T9
Mc5ZOA51YwhWwxm0pp8QkV4R+RNSzFfOyItfCw0sngW7Qtf7hypOLye7Q/lknYNhMlv33NVI9T6+
j8mLUX8yyNmKUXsEX8fC66+fN9UEDmk3X9m610Y4W6s8m7JAjwHUrjT2btF/ZnP/+P+bxNnWHeHO
XEkbpp6SD/eNKd7aJSX8foyLFwlQ3//9HMvnOjkfoEmXWrWnyr/aAOjSrHVXPKOBPs439gYugVF9
c22/2svqnydBNkEt0oHwnuWea0OTvqq6GlqCf2k0epBkzFfpYfhZPxbonK3WAm7n/htBY0B9Y5Co
2WeP1/oDLpiKghSOblMPjtsotdtn07ZoxrysHLG2q3KLZxm0tq3H4M5ebGT+JRm5R5aA21SGMgl2
463a2pv/RK/Ah5EdigVo2UHKeRZEFYGnHXA5/BZxvZ2AFkE9SWy8m6WtEdrSV0UirSUt+MfKnwx4
FlK22bWpmKZi7T2ma+9zma61CRIKeZUarcpzxGFqV0H25NqCX4wzB0XhxTuUWP+QOJVBJ6kkMEPN
t+k6/wQiXsbzXm5kYqzlS/81wD12PV15OlzapKeDnk2315OGSDMQdaV+wBsDrxojvrJ/LsUycl4X
5mlmAD2qs2vBGLuqgOjv4jJMUdrqj3i4gl8zR+zd3vSb70dbbtLzzwdHHrJIw+F9da6nAbIjHBxs
tBf2RDgRCI9LijnsuK1zPD/purCHd7cubjNRiyvn3SU9Bf907LO1dIPOa3kK41AZ07VebH+jZsef
Fr+zDKaI9DD+dqJyZ8fTSm2Lq/4Vl64NZ9E2WiS/8N9ZUZgNrANZES6ihc93YzVvKG0TFwT/71f4
0vvsdJizvBo19soYzKxaM6m6sPS7sEEua/AxJKMVF215Zbxr0zrLnayxYFxOkKsFPTUrY+zPCJy9
K9/ukkMidE7/d/HOnYi7HKUWUuXV2j6Kg0YbTSS34hG4ZVx+gE8EEvaihntdH+VivJ6Me7Y5ADjK
YFJYTSDOG2tDYdZpx+j7vLItrs5v2aQnl1gmRmVWHqv+YgzMcQlq6oret0mQQIkukWszFjcGT4b3
74PlIjNi6Z3DTQbH13+4RzCSFlCjw35ctELFFtCuCdA7rA5WhOsL/Lcrt/XF6ISEIdpaCahU54cN
KUb0skmDrmQxbvK+BmpJ0P7AchDSBlRUHE8/fz/FiyfoyYhnK9uaVV/nlJSLVguA5VBU2ZUT1L48
KcdzIWAAYb9z3lDfQCeqR9PUuveKDSQ+bjLHQoOgm7PQ1RUMTkyEKBqst8JZpO+Dp1qjxDZVzpMy
erw72UoFMtKzSAZRgdUMuIFbX6MB7AHy2UkR4CGSys9Wgm8LoaJD05HN1NIrGedF/MMJPNitQLQM
nbhnB1Qvcw8C8Gm5zrfFx3xYLL7A9z5MMGGH4/CqvLnG47j47jod8eysGnM2DnPNK1w96ZE8knt3
jSf3rzKWmwHUiuB5uV3HBLWrYnV1y10OjL+ne3Zw2VmGblWB6ZrrEiqs9Dey4IStvR/WLtiRKN+l
yfeReBHpOZmuv3Tmn2xydwLS6igozdAbE2wvyw9x70DlBnvtpX9kVx3NLh7Nf3/Q897OcSa1IhMu
PKMYQsP86MjDMGyvTGrZP/+40U8GOd9fXSuJq7CM0w4FhUe5GSFOZEWLqkUdWdf605d88rvRzvLN
wk1baQ84JwV0xkD22QPRhuZrIn+noQ1ue+xfU7u7IJcATuliyQr6IZQ0l0U++WjQCmzAgEGMuuth
20I9hkXeurnPd861lbw0t9ORFmzuZCRVQdmnNdS/7gBy6J/HVx98H3NVJ/UzUPdryfvy887X8nS8
s/3O8pTXVoA7NShnmJNa3uN/k3ZlS3bjxvKLGMGd4CvXs/S+Sy8MqSWB+75//U1ori02mj4Yj8MR
nrBlqw7AQqFQlZXZ9PO5NuundE5+XnaTvcO2tcWd9GWJ+wSJAkQI9CWsKBBMnSKCL4m+FHeg266Q
Mo3ANyaa3uYN2rmqkh9zvffrNsY81qT9tOX2LgGi3B9zCJZl1JPl8nsyqwed9aqJCepqrcO/zdWh
HtCaLkfgy60o60XfmuUNF/aer/igTm+Wc4NTk5VkwNm0gDQBbgCkg+chNgJJys/oz2NOoM1/riR+
aZtZcJT2gsPmi/B4tmzMgVdo4W35+LaiD9hg2BOUev7l776b2IDwA5K0KroShAc9r61CMd+KD88k
WbqbAZAPhL3ZMY9MccNwi9vyWUeZbXaFenF7K9ya5n2uM6Vcn2E6ydUTgNdAcmQrcAy6caMY2eOA
0ZBmGiUghVSKyZTqDa0NX1qsV2XByBDjMPGqtJ4EGdDv2i7/6bc/i3NTPUUNzpLxs/Jjj4RrPCTH
FeFSPQhD196h+2PJ5gVmSUoGcOnjQOBaHR3FM86Vm4Fr0kFtG5wMcePU16JnssgmlzDn5hBlA0ZW
w47eD/LoltY/4Lwi21VxF86A6diGGFjVAi66opCPQD2dGmXE9OQkCv6i1XDXzUKJVGSYPoP34s3v
DtfAE6a3jOt08KiLRmI+u6LEZNcmqAt0A2hp8xN7LIHSniGlsKnMjWsD8C6VAqzuXuA3/ljguw9W
NdpGPcKCHL9JxhoQG7OZQ+7Gk+BZs7cUE/TI4HtWQejCv/ZJCdgCJkPxqYDWs4xvWi2UfNq7NLcm
2E/YXJpyX1pxVOBBsYQThsVPzYn69FoDruoYP2h+ey0irdvbvK1BFnU2BsdqmdRMsa2gzh50jBRC
/TqU2vRKSoUw8r1LwkIbTLExdGKDgvGjqcGSY0y1lDhLIFQBajBE7eCoB8BhilWM94Ll1hYXLFN9
7mI9Nq1gqc/xtIZzDoUuTdSfZrGNj31bK1zsayyJZMqIFaUVoDq24afpF0peQA3hmBEI9WVoBymi
jjX76f/ZKKppH7cxTjJSrmlRhPVkXJX9ubEyNwZpRp8mwaRYB92qPMGtt+eVf9ap8YRvcl+neVSN
SFNl+awVph8Nvd+sYLa0qtcl774TiUhPmoTBe4qx3GHCg3iKDUANdRH57+4ja/tbuHiZRa1eNVnN
vAgj3Kprusb3+RwdLbS1Fy8KkK970PcMuu+gXhRdB7v12q11LoKOrZm2o4QQ0HrFtxEgxG+sXE6O
muzQZ+nr7GNYa/oB9GDlTo7+IPgObG2XPj0XHWZwIZilhU+vh/QBytyH7BrDlkfUikLx1afthbvt
WrnQINtKtaRQiQ3S1rhJq+5B13PLU/TipSrgY01dABozPDUr2t0SXb4mljYAizO/sVkGJMW/aiN/
NeXktZrVBKQAnVcYEFvq9ekO8ND7Th0PEBM+aXYUygQCQzQDiq3x0qT5aoILCtB9oBmLwna1CHwG
XWre9HIuuDtUsrunCrh1Ia6OlI4v+ZNIS5QlV8D4kQMvhPFhBQQnch92C+r/irU6FSocctcd5rx9
mtfKTarlNaEaQOHNt0alP60MMjQRsHjAqSO19ucRmrkpm5G9nfIksE3M52YYJIvHw9yO3+1hdVQA
NrvSvlY7+Vqryls5jZ8zW3LVuMP/zfYyoJdi8A+uoCeLuyJQqxaO1QB4rj5lxvQ+Gm+06G+B5wqm
qr9a0iWUIU+SS4tHdOmgJT97MgCqrjkrMKap9iMxUm9o30bZcMemPXT107AAHtyoYdHedjMg1v2P
pXie+/HGBm8EFA/DZZ0x/ntbRKNrGRSq1parqoXTxjc6QFwZWQ/tcr3Y2hOJwKGSyr9GuTjR8azF
y8lubvV1wjCBfpcM0wmUO0D25u7Y41gudghdGt/GC6WqqG9aYJSQymAB+qrPVwfyjZ7UNB4z0lo6
JgrNUzY2D3ZCMYX8Q2+aczIW7ry8YFDQMeEdOn3vY+3UdE8YjvSGZoL+rXk9KsTV5sW15ietia/s
QnukhZa5Cl29QcF/qbbnTHstZeAILDM9ZiPwzUss+bmUe+kyAYJpeA2VHc0eXxMQ2gLHT4NByZ8n
o/qVJSBsT2pwtfRhTOeQAjxEmwzx8HkcZuAzZbfGZo0xvc1a2dFj3Vcx146hLeDWJHdhNAKAwxBs
LlSJPXMujwTiWlVX3DUShvTa3JENRLKpD0hMgrgDHQVD3CcgUrEsLGz2uq4Jm+5dLoeTup7X4T6a
29uofsfUGhCC8RHoYr+qMrBfFc6smqAtoJ4N6HEhv6ygC8GGhJb+pbbQXhx74O5/ZvDdnL7MZX+9
1hUemCmeD5HqDOYQyGn1OOfvKrQZDFW9HS3JtXvTAYmOY9Of6VQeMVLhJ/OtYs7u2htvCWhotGi4
a2PQNxXNIQWR0GqWjqLegT/CV2oVkCTcW112Ky8N8Nxr0AFIXUzz0VzWc0LiJ3Ns8YzRQqNPDkY9
OEOrXsXTW29XR2p+Gwx66GfLs5XxZBUYBrHHEGOQgJfPuUMx11FaEeDyv6L4pqqzcwr6EBsA+CZK
b0E3dTL0VyXvTzW4PfJq/JIBi6/NqNcOBUh1rtJUdmp1dZIyDwaZgpACbwvT8lqUMIfmu66B4hQj
4mP0uixwW21ylgQD8gDnXw74v6F0nwL+JjhxAZ8OaHJRyIehoii704m46dXggPQg1P3GlVymMklD
CZo5rMIItFFQHnQnuyv9Fu/P5ZyJxoV237+QF/t3tOTuBD0DtQ84K9gNNL3UV/Gd7i4rqPEk3/CT
J4oy59Nwi6E5Qea9m85h/FfFXDTK7HwCYlfroNtFlIb6iHzOxvpjlKeHRPBA2u2pYdgKoDTWPfjU
P5DAbVPj3oMwOSYdM+qQX3PsrRgaCdYDaK5z377GKkGamj5Ah3X1UE6hnuhFuLdYjH9j+Bvs+KBb
5PJkA/NXSroix2hk66bOumNulxQgf3MQuNduiZwwakf8C+SffNO9LKthHQyIbQMY79IDUqkOSp4I
51Bg6m7r50Jcpt5dnAWKYJBv2xiA5hY3TmY9qqXCHCg6VV+T+/I2xQjgsT43nooJ1hatcF24pexv
5c8RWhn/tso9B5R4Tup0JIxcqwatCKW4xrNIdSHxcJwLElhTq/uXz+7ew2prknsbFP3S66mJhQ6g
Ho/sB7rI+Mf3Eqjcy4b2+DnJH0uQp/74IDBKEKy1XWMFFGNnR4B2JWdRjPexsSeE+bXystJAPc4o
rBDdqtem7wAv0Ns5UDECiguzP1pS/S2bZuKO+ij5cQ+Bl47M4BeTkIF12k8NlB9SHd10q3xQJ8NJ
uvU5XcAH1WslmCxA/6TVLRC05GjXYAOSV8Cnp196UqagqpEwikB/5FP1xZAIAP84xAN4QC9vwu4H
BqU7yGvR/MO18HEP2pWAJEBWrECdl3DuH8d8DaLMM/GLVBHgUmSLC8pRO2vdnMRWgEG0cMzyY6Ia
od0oZzB7nAFwEZzSXXO2YpuqAaDGJ3L/KZngqXpiBVOpfLX66BYH2gEe/Uqv4kMZL8HlndzL+skf
czxEWdPQYelRMQhQP76u+yFIhublsom9F+zWBFdUo33MmAIspp19IxtJSOMDGAodez2RxWb0goLb
Yz/ObdbE3gCbIgeu0HUdJbmAgtHkAzWA64p+lVxw3Ry7Y/11OC8P/9sKOXdcVVDdlWCrDqwOpKOl
9D0f4psSDB1KFWN2avD7OBaREuwVI7a7yrnlMkDkR60RcDCZ5tLsPC1fZXVxqXInZ/d9dJepgjO3
2wDcWmSxfrOttTKD+0plnoliuM7yD8/2LXd2EchD27MFbzWRZ7KIuzFXDenSLhHOHWZGMQg73E9G
Ifhuv2HEny6Kjaeww7ixITfFhHtrshA8HmuUs+MA4zPr3ew3wd8QYGR+d8kady2ZRUEwLQO/7IPk
G8aPDqxfO6A9DTo1YSF2F/G1/VzcjVRC9wngZjhI742/RY1aI+yd2dWD7Kk5gtT40GD8VXA7iZyE
7xLnhtUSOmtmMOv2Ux1Nx1HJfsQgAJR7+gq2t8S3FPlXBPIpjVZ3hUkwwYmhKSW6v3wkmTNe2Gu+
e7wo1VgSY0VWVUZ4iuLp5WD448YsI0G0ERnigo0Wleo0TAsGKDVos6/kXVv6qynPwsvrEW4sF2Po
BLq9KhqtQL5fA6B5oG6iPTA+BcXXz0kgykp3sTUb9yFcfKHrquRpNlvBCOaqzHCY6LvtDu2hOqKj
i20V7KPQIBdeVNCNA3SD02E8knt66MB6rLd/QSNhry0FnrqbsP05+oQLL2Ml9XLaofTeKnpgo3i4
gu8Ur2UL/LuXP53IQ7ggU0e9TieM3IFEIX8wNCUYa+kNpKuqc9kOCx+XXJ4LLzlJSpb0m0Ex6N8z
KO6keOZKa5U5drogVZucNcqeLtsU3EI8i3mL0izNWdo7Duc2X0BeSqYvo9U8raAY6fNAM6vTMo5U
sKWCu8HmcmBwt45STOArpTTcK9JgQC3BFrwO922AiIpJB4FOhPtsyjoBsmQyf+wMh4yNq+dvlzdv
1+WRwrKqKzCsaJV8vH70rqxSY4aJKMP8qxOFdQAIAzhJnOh29f8G4Jn9Zt5Ftga5YNVOegXirZgB
nhnNDXsD4lwH1s17cQS/Tmi4oGy6FUGH9o7a1ioXumoIYxpRZ6KRBi2A/koZEpB53FWpSARKtDou
ZGE6PAfQG7d5m0r+itHYGepmMHzf1eQY4/Eu+Hx7B267Li5idXmM2K/g82kUmNzKT4/6qYBhJwNQ
xJd+gkjWAxrxFlSkwvi8550QHIWSsm3YbC7zo+usiYKxUaqagd7b93GU37B6oGB9IhtciCyJNMe5
NJMAekZzwJSikxlK0SjH/laKjpdD7ItgPbs1sO3CuGNXzVJvzKjdhf07SEZOMbTMffuRlcCYZgE9
Kqf2MJ7Wh+Kahr0fP0gvvW/86uG4YI+9to61J9iFvfC9/UFcWF3kFhT9sY2vfGv6M67e+jFKHfum
C+IXBkSwUie+Fx0Z0dZzyRsKoEMEaSczwPsbLThyY0aWYNpIYIJ/+RlJZ3WaARNDG1+XmvmWJXou
uGR3C4ibzbO4CLckHYRCG7UI6eTpk2f8HjYxQbDioiv0wPhZHQoUDTS/fgg+Gwtln0LdnwNicaEO
MooKKQdYnlwSgkX+92tFv4UmXwB5oMNlawIf4QcJZ3WR4rxB1tvY1XmW4lDT7BWD7kR0JHdD3GZV
7KNuHiwTatFWMqFiOZxWnEjlKX9jJ9MO8kDyddWdAlDu165YZ1y0Qi7e5F1fZGqEFS4gaAYze4ax
u7wRPPl2L4rN6viAU8sQSxgQ1BbF/q5mIFtS2/6YFvQUG8bxf/tkXJzJ9DkvqZlZINABlW9sTk9l
BtZ+2agF8li7O4ciFSauZCiH8MXs3gRlnR5b8I36rlzeB+thqATTsvuJxMYG5+wxSLZaMzEKgJ/J
abge0RYorggYGFtMFaiCxGj3KcKUZP61Iu4+tzqCAeQ2xdMgW9E1UehjGXdvYIJxh0S7MkztGhtx
Hgqw38g0jEwCwmHjkOeVADO5+3zf/hD+NBBbBn/KwE5DedSu1rNyAzpxV7lOgn8gRQf43581c/5f
y6DU1SrsMEDwrZKAG1okFLfr/JirhlYp5Oc/DfCrGa1ru8Q9U8SPTECqtgLTvkNFV5C27Prjxg53
n+llVaidhsBoDZhPB24lM4rrlPiXj9cudMLemOFusHWmMbTl8eph8J/unpxUH0zfscNekbqDN7ni
ArdxC0bp4VX0sfZeJeDvtTQMGWKykqeQxURDk6Y5lgj9iGCG5IKq516jQKihjEKtftTbJkikRbCx
uxUX21ZAX2GBhhCSnR+D8wLqs9SUUAqYg/ZoYhgN6scY5YxOyRHyFY5yDekPEKgJgubulbCxyp39
0gZMhKxANBSDdUMo2Oyy5soCFtchRflVz0SVAZE97vSjjyWBr2dFm3pYwAcCRY1Iw1T7a64/FCAf
u+xGu866WRx3wmnXjmo+4toZ1V8q/RWXidcKaSNERtifby7VPtcn4BKoFRhRUTjQAPrJarjlkHy/
vBjRznHXW4GEq6dJWoaoEHXjkxofQZQ+dhBPm4SEn+wrfEp/bEMGMSOQmJ9wmE2hLTRuEU3kU3m3
PMceEGsA41dXUti64NdL/9GH+rc9HpW5tpFGmYxUAB219zWRn6JouTfM9PnyFu4ESSCBFfA1o5fI
iI4/fiobUiE42EzuuH+WAcvsstw15ttRE3WY9i45vO3AegPGXxtDwpybz6mkpoZasmo3KjZ3YMhn
e1gumBBB5PKWw9r89wn5B4ucr5u5oYPrt7eConiMdTCd97N3eff2LswPJrjtW/DXj1XTopymgolP
v1JizTNTsC51JxCHBO0K8AomWxOQ+BuJKbLOIhHnkx+sc/4PBQKlA5aFBPaBXdfJKXPXkM1aj6F4
4nnXUzbfj8vvAPpR0qGExpM2V1fJJB+yCixQ9CCbliAA77gKRhHA741mJMi3Nd4pNbkyjarLQafq
jB6ScgcsjwQ6zXIApsjGmRxRCN63aEDgFf1BUIvxXLdlEbcawJ92UHuZo58M7CUEcSDHS13zIAmn
xz/vJRYIUiHDMk1Q6/KcEZVaz6WSLGiBSoM35tmxBHcnUSgKiyJJvx1ygo+2mBNtgnGmxFNiDV2C
5/bgA7wVjqD7N09DGEFD0hkPLUbqwJP1xka0QM6Mq+dgCByVHbSPfspGSxBlNDR/oA7GpS6DDTyf
DenUIOqu1hTEnt1PwTncswAxb2R6KP3hxuTOoQz6N1kyhzKs3xmROHgHnnW/CqUXYiN/rbzYX0QC
pTtvBABpdFSKLGhOQlGAy06sqTeWeAFNUNcnXtmCYjN71bOfRd87FJozKn3pSOkSOxihG0SoKO3c
iT3MvglGWVRUkeFyuzoq8gQ2fjwGlrA8RphYd6uwPBfHpkD7UFRG2l8tVqrrBCPrMl8f6yRkQqap
RkF8VR6zc3Ja7tjToHXY+RBBBPbXBrIgAvkGCMDyl0U86NaiaRn2DlDGk3xNfcSa0bNDAj4HYWr9
OY5iJzfWmHdtjogmrXZfVICJqTMIP6VhDEmVv0kduLe6SDmoan43a9ZDC/pVT8ZROo6gHQXlrKjh
8DnNZr8Dm4zIIMvk08uWomVSthoJMl125iT3NUBO9DOV9BAJtkUbKL+ItEZENrnw0CnRlBV6T9C2
uZroa98e6Go5oFfs7KvOLI9m9kVwVj9nUh9XySUCkbkqbUnxyCxN2kJhLvMX3XqYuuGqSk3XtgEq
kNGAAKVxCdRy6mlG/TOaSt3Lx0VQ/tldPJgEwF9nQ+KFb0lEcQLxUWWJAk2NHdxrIEltj8OaXxUA
5aqxzhquTALbEWwBCw18QGScIapuWgrKGFy4MiCrnKw9eo94U72oVHuIrZo61F5dCVjMqlJVcH6a
LxUxXiXoTnVS/CT4BZ9L7fgIm1/ApQ5RBuXfeKzBcdUZxy6DLlY+AX0+I1ShqQVmLVlpr3WQvYXx
Kt8mrfWmRvTF6GtfzcubqcDDc8gWnwLg0hVjWA2igu1OpfPjL+TyDTVd2wmkd6xfOnv1EZJYSKAA
bn7ovlih4s/zsb8+UU8I6tsNBpud4Z7ziiZb/bqW5e+Wjg4CIYk6vdOC1gWFzmtTVPvZd8E/rsD+
fBN78rJeSIWndzArzvALdMc3GHwBhbN7ZLPgrJrbN24HfmiAGiThTPgOtEfHXJll6zIjYVF+J0Yb
80WtWyB9QuIzLEeGYgTpnuEoDsNtVOsd4u35b8TbPfffGuXiraV23YLkHCiRCUSklDpd/WumXZBX
vlyeo3Fyh053EmQKdSk8e+xs8WcPGq2opGAMVSU8uxtp+7mJgV2FX+UqWjCSo5xjcNzkzjKAZSA/
tO50Fl1oxt5521jlJ3zXUln7eMZAFZAN3alW28YtByh3K2kBegdQfERxxI7fObP7p4Zo4LHHzEQu
Q15uit6VuTpCLw4DhnryTR6+FVDFjGcot2n5fdoXd3Za686E/1HcAVYeV+XkStocQzEPKm2rNUKG
NFqONUHRns6nacpvK6usHYUs0PKzdIj1xn5Pm3e17Wyv7yF+tI5WjM+yQLJRtt+mZYC43HxfJeuL
kYLYU49uoHfuLaQhmF2pz0YXGa6irqWXTDnYVk39dkI9xwXRGwjsoS+AKU1BEP38+Ifn/vmO/MTy
BG8eJgWSkUZtthA2nM553Z0tUDb2lgtGftFB3cvZt/a4i1Kr5VGdaxB7G5hHwPxnHSSzI2OjoWLj
5t8STC0xodlgroS1UpW13y/4LP88GRTcU6uRS8BVsyOqOCDUdazlCgLTo2+7q4sRGg+TN+PggZX9
Mb3OU+/yhSFaPXdkNTo2Wl5it9NeZXBVkAwnPQToiKuvguffrikNU46qpiEm8XltJZUYSsDgdbDG
38zllE6228BmBLzs5TXtBz/Q+aDja4LDi68vTk3a2aqUSiipTkifEx86BsVPGqLkh/2E6LNCT6IR
uN1AsLHJuVEKoIXZtYod9ATal0XlRilc5pqNRnRQq4Su9eVF7u7mxh6XbYHGHHxhlW4HVQFJ4ROu
dDcyeqfsBWkdc4BPLrqxwzlIElOIbVujDX3FnwOopppc1JzYyxtVW2bPO2JijIFLmspR1afcxnvH
Puin7Jx7s7N9g4g+1O6CNubYxm5uRnCZpxkUp4FDy6brpa4fMVos6GTtfpuNCS7FaVRTmkgLfAVI
135EXd2Hi7nc1wqm3iwqqqrsAAEQMDfWuMSG5CPNoRwfhwA/l9eY1gN0UZFkKAiT1Y3t+bygunMG
uckjnrs/unpcHKOurzEFBklsU/4utZCgHHXSQF3acKq1KXwQCtxoFQbf1aG4nrX+pgRBAvjsvV7T
rrXaOKll844X3hUmou6krjhe9m1l9w7YLIlLngoo21pJP5YYZl0DJbBu+2MXRp7+NPqKX1ytLoiy
wsgXMRXtx+M/dvnbHGT21awAQRBg4nvyZdQb6lvIHccQxT0kVfBuIl2rPIxKYI4VSDhQz6fXou+5
m8dsfgNXfkgVq4SEY4ROdZG6GamQG0TgWxdsseAU8FStBknAFThjpZ2VvEdqeS/HmiBCsY/0KXJs
FsJFqD4nKeDcSRR0TYLZQqggFkhBe8xKjg9lerdCXAVkipc9R+A4BhetMH/Q9sUCCb8JaL6s/Umt
6krrXvRpZROPl23tFhc3B8/gAheoWzuAiRC4+mAES5HpDlkIPFVYHSsPNyrkaP7R6jQCqB16Zxqf
1EMauuzA71uGoyq58diteFFMqZ/E1esksYpKLovgtDsEpCy6YMKMyVlqJo8P7s1izCBXg3RMdZkm
2jj49lF7ZOkKu1mhjuMa96xexPqVETTCHD2oLQAr/lE1Z/tLuBt2mWLo2dmEIMHvj1B8Hg/5eXbR
pjllHvXwuBB83t3XzGblnP+22lxjGMr+J03z3boYKAswX0dkAgFSLuDNZrPEZosvm1+REDpqJwuQ
ZYS5K/VgCU7+bsUPCRiT9AQ9n8HXN1eb5oUuR+hL/pOKH/sqfBTYWuO+Gmn1dFQorLFexnTToNW7
3rD6+9/pZQjXxn0zUylNvSxRkU7MnHFBze9JASWNWqd+E0FSApIjo1L3zpCosYsctccciB5E4OO7
7Dx7cWi7ai4OVXVnYEgVQUA3b/DacWxQkdJzY3ynrS76nuzvurTDXBgyoW3SaTHC0BgsvzBkDW0r
UNyxCYb8QQWDJsYym9fLy9tLdrfL43IoLS2sPKolhlcp3UU6rwlm5CDdbY3HhSnQGY+X7e3diVt7
bLs3OVvXQ+ymlVCSN3viLfGjRCZvMAUb+TvRvLSRXCLFkO6SrIJGYm5AMlwR7WkmYALI52dpUb/P
BNWaqpaeEts8kdb0uhRHFcwEUzt62WKouKgrJHj1T7Ct/Sho9hWv8GepmJ7bRfZ0rX+pegjpNesp
bdWHom9LZ+0g81QCbyvX6V3RYH5faqR7I1ncpIxcSNH7fQ/Zm9IIhkpKrnCheqqR3WtSh7nXgT5o
sX7otZZ6yqLemlVW+5e3fT8sbUIFF5Z6dHunafz/UMGaZ38d3b/VGmBH88LuaxxUvYnw6DfVFg8a
f4QG0rMVMI7pKehA8+0yqmfRbfofVofuOOryFh4f3Op0a8h6qL5HQVo8pfZ3CfBK40pp3ur8OWom
yBaSk9TcaPm3y7u6GxtUDItbeJxizoBz5taoZ7SYwI5DIlxgkgrueryJG0T9ljE0ycr9ZXu7eQoD
qKL4CXy+zVfDJUiOzdDJwmmFLK5PTuRbHsRouxp6AEmi69gXXtVs5z59y41F7iSlMgFhEzYgGEpp
9qH/VTsmBkHVVXkyJlq4o1HdZQa5ik3ri230z1Y33a3dCjmwtPhFKpAilHp+apLpeST5aYnVK5Rv
Bc69GzYxPIoN0azPmhYlAGYYmNOTUE1J6SsluDZINwrugd2N2Bjh7gHoCya0jaMyjKQ4GBMNlGzo
QsQ2WEi0wmmW0SOTeVsYpYibaO8Jqm0Mc5eCUrfDjNIkCHnAlQ2yFPkduqnPcVMHpC3uLjvYbnTe
2OJuAwTnthhH+FdVV1AwAFCtX9x6EMLGdlOJjR3u4CiympDEQkL2TxKX3VO6Mca5MCoSuRllDdJ4
EwBiMKZAjs2Z1KtowLNwzATOuAOJYwo5f7yRi0UAlGit0ie/6/WdL6N6XUHCEty8QBA3x9ltjgsu
8kDY/t1LcvGgAPgJmacKRd2PNyvUyigIInGTsz397yL8npvoALSqTN79s5pCmZVFmzW0DFcowHa5
Dpx745JxFRy5vXPNwFxMsoGYBq8QPLWlTqTUiAJ8QacAI2gyB5f9fe9sYfzUtpjKuY42/cc9w+S8
ZFk9JEBrcKCQHCqW50X9YVfUuWxnN5vVVfB6mCiMgVyEc/i1Vw2dNgMFlw5cQnWH+/nQVidGTVv6
8+AJnwZ73gDCfqKjf4JuNQ8GGCc5LwbT/AsM8N95w+5n2pjiggZw8k0tEyCsqlx6MQolHLpVtIG7
Hrexwe2fLSux0ZpKFJj6eTX9xv6llm+CbyTaMi5OAGTXmVMko8rhz54VsPGJ8rsWsq6iLMxY9nKk
7ffhPI+OuLKWEgv6a1Q5dnvzmngr8s+j5tYnsFCQL//b+vjpl0HOltoaUYLS0uExH/CN4iR5aOwZ
xUMb1JWQGrhSx/x5mYa7pqwBs5AH9/Jv2D1vGmSbEJ4AOOJBI/I0GxktdNTv+2CW76sZsBtIAbS1
AFe4W3bUN4a427rVrTHOrRgtYpNIYW2DpzDXi9pf03k+ZFDlDqKRfLHNGUOwGC0Zk+FgqfZj1ZZ3
ek6qoDIaepwkmt2SIaEog0SCwvLuodn8QObwm3eQvoCCcy2qKKAphqjHWrtRljQWhB2REe5kVsME
XrXeoNBjDlLNcuTSFHzQfQs6LgELBC2INB+XAUFGwxgXnP0yVn2LQoDAFk16sJPAZ6C69scEV3YA
e6cOuha4LdjuAcCAmOUIojbQMBjmwUpe9Chci9K77Kf78RoKCxBKM/Gm4EUT+yFZh2JYSoxN/Qu3
GR2sEMLqoRhruLuJumIQyLEZhsJn9auKF2C6AuOyGrZb1pKrZKagY7e/oI0NLri1+PRTBk6SsK++
0Kb25uWOdqW3rmHaVm6RgOhROoIriNSPqejNv3vqgdjUZFOTUe/kYl3W0dLsxhbB24ZYs+z38nfI
XILvSYAV2gWk6KDHMSFtpDO80EdvjBeI+dpSK4F5DXVc2cQ4QupJsjui/0oxewHCbK8eUIkTUlfv
hvONZW57tRw8IXqPT/jXWA7D3i0BQJvm4bAIOTr39/PPMrn9lMrUikprjAK5D5TpZahrFOSddPhn
l9SfVfHMFnPcNn2rURo2qPCHCWB2AfWBYB49xkSKNLYVohh3L3rkegCIGipYythGb+KigvHiaOoq
O1iKs7GeSQcFOoGbsG/xKaBsTLDjuDFRDkydcJDgJRR07jogZapEvKYyIKAua2CTzBP1vphSgdnd
xzvU5yCdCeggejLcZyuTARUBA++QvzDT3V9XPjCT7Mo3D/JhHb5cDmO7m/nHIt8Eqxop6UDnigZU
crW2p2Z6rJPDZRPsR3/azI0J7gKIjGiKQdQfBVKsV07XpUdtrc+tMl1NahyQOPUVkFOaWXm8bHc3
Zm7scrdCBZ7vrlnVMkwg8YoBAlTiBVfb/ubZmKcCfRxUR7gbGoXmri4LwADmNAFdeeSmuN7GRhWY
2U9VIAr3LzvcJb2giV1Acg87iDO2evMjVOZ/z7cqB+LlCxicZO9vzbf+B4f8Y5kLl+gIg0VNyzGv
dSLhdAPdQjc6mL/nk/9WSX/XVzCeBhwH9EE/QfgbDdQYgyUxep7Zi7+UXtqg69Q78WPzLOEfKGQR
xUEbKLSlX4tY+243wSd4mjO9YO0Tph90Vaq2NgBIsyCdndfDemOFuJECMTx613k2pnj3HJekNSie
rnEkXavZetOQHPRmqqBes3+t28gjTbT0APnmPiGeeE1hstThnxRS9s4ctPSQjIEcHrh17qxrCTTs
xxr7R8fxPJTKc2vmgiApMsHtG42mpZEb7JsNceqkfopKAUZl78Ns18DdL1Dn6wkAuzTUksaDWufc
BETuvcvBafezYM6BWLLKhiL5ugLIXY3B1CJkW54SsOYqcrqH31TwB4xDCkKwyBpfb19sJVP6Fa+q
OQDeN4W+YgY1zczwIYLt2Z4pi0IW+wp80N8sT+McISr0Rl7YuwK4xMZlEpLEgyQZkBbefBOf4jm8
vJ+7XoFtVFFuMj/rdVUG2pwa4A1h2VxbMQRC80qwpL3QhEQf/Jl4wyif4N5FUcd1pCJFlSK8FJVX
KfelCXMat9ZwrlC1UYS51d4ebi1yYb8eLHtsSW7vdVOF8MTdBsnWGhcnVGrPetw0QFMkxKunwnJm
efFtU/K6qA4KGuhN62gE7VSUP7K3y59v96LZWmcZ2SbjipquBplCiV4u6hzAVxS+Svz5YD2bjuam
qDCHImiY0CT74BuTUN8dhk4qbATG0VNdRcUhxGjI7eqCoB3/IRBaFHxQfhwUbIhmbscp6r64XaBz
9f+T+X+N3wjdh8Up/ghutvT3B9+sjyjtmoF62kaxSgNwEATF0OSpfeCa2P2ZLidRJ0hwQn4HoY1B
cx1GuUzwDfN0ejdz4qW6dl1Hy0EtszMByXYMGtIq1kUPV9FC2Z9v7A5VG5XATbMPyQqnrKOKpWrX
oNR1YmRHQnTKXrAxVQzbQvQTMEadu4IqtPs7GbplAbXkEJRbQbLmz4IDIbLBLQpsaGM2KxFYsL5O
fvFQP1rUkTqMK4+/FL8KanfASSwcgdXdrdysjP2qzVbONInKocADZNX70cltchhaXFBrG8j57K2F
njtznx4wgB4alv4IHnLwuWf+KM2iG0v0S7jcWjKTRck6/JIZTHsScdaD5KbJUXf+j7Pv2pEc14L8
IgESRcq8yqQ35d2L0F3VLVESZSkaff1G3t3Fzu1pbC32oTHAtFFlijwmTpwID9cz2FUHLb+plG4B
7l/35R+f/Y9wa2PbWNqCluNosACnZVsXTqLUg3fbWiri7Juv+rvH/RFvi4IHnN5G4PEu2oJu9fyX
oh798/eB72/YAORxfWh4Y2jyr92JFQPbRXKMZoaIJGLtEt9jm4D9oPbnNx/xr/Hu/zzpX82lNxrZ
TijV5nwGtT2/ud3IAMjALQDR/tuNw79VbkGAIc2tfEOG/uMrhaRuBCkB9EneemFDnMwrzZn5TkXg
r0/BLMiDjwbMMv4ENP1YFiHmzMWG8Wcd3o31yX5X4/6HlvWvs/iPZ/wRYagCf6w3FVBwqMp6Jzsm
/aEadjeXKpU7YGbojZ9GG7GJM1smINW3LPtueeuv5+QfP8MfEajmTVyLCrxcL9jHVaZreHfcLOyq
727CX4/JPx70R9BpRyZWnwJtUVAIweZSu2m2UG2Suc2mA3z8vhXV/FtsAW6EEWiAYdu/ZCAKIvzO
FcOtOPU39Zu3Y+DtO4m/vbnm1E2y/OTFdx/yb6fmH8/8M/dbCtHZaNDdlp7jx+WFAnYENc34+9vm
B2ztj7DKsMW3S+p/rXL++dw/CnHr6WlpnbHckrNNMbRys/Kw0P/peAnd88P/j8YABr/Y/MC2uBeQ
f1H8y9hWA0QvMFIoHn15pvZphJVE23+ngnI7Fn/cEQ9u49ADRxLGQt8f59ONGoyQPDxHwL5klFsm
vlur/VtN/F+P+ONkkl76YQivYWD8t22F/02J+n9B+P+2x/Jfz/oj4VnCRlfC0WP7zyW+mxVBkNX9
HdkUx+9TwV8O5X8984+URwXccnsZ9ttp2on20hE/6YLvdBn+9hCKx2B0ARYzsJ3/rilmmA6sOCV8
O0+b0r6HVMADgH9zv4K/RCvvn0/5I2LGPhnXijv9lpUDmHX3FvVRBbSqgzlo0q7A+JOwPGINNHz2
RN6PabukgUii17Ha2i6BcSL5aPimQYGDlb1pZ/gR5qn1k/sS1+ncJJqBPZ+2HbaqE17mEG6f6tTV
CcSciwUyMt4XGsBqSSx5hN6PFg+i2M0Qzlmb32v0jqU9eYl1gmgq/Doph1fhoUf9WfAaTKSDaY6L
D9OndPZS/+n/noVvndOf1wQEBvDIIdmCbPVHUhRBz5uFDQVspJpsMNDVObpXGvVZ4J8gwP6N6Npf
X8M/nvZHHye7JVrbIaq2vHk0sFfi4sH0CHD2O03tv91+0CVAVScMQjR/Yq8efKaJj+3SrfKxe1mi
Sf2OpnPDcP/63f2fh/xxP1Z+cxrTc7GB2uVxcYqHKDJlIqL6EE8QUg3khsh17zTtr7p08kaMH9Ar
y+pmPZN22QeodUqit667YNswfCJh3yflUty7MeRPB3sQ4XTwG3kmcXUtYS+uKNtz6V/6wNlapx8T
iO/dM9rsW1YcXRi3LzTIOg4vRLLsovoRyzp72KNoq469GPk27rEGDuehdIk4dP2juk1btlyEu40b
nkBpN2tDm3ZVv6GVl1YDqvvG3TQlzU3QpXBWw+Zak8Ca4LWgz7FpXtjE34c+eBzhvTVouFNRwjCK
11vIrObWkmOr3yNiD2zoYaxrh01gQFcQOjG6yvy6z0cHO3nusqFYwa/IJej9nIOTnsgITl7tir38
uNiPbnkgkUlFy6AVcM9iglWlOnwpF/WxzPI5MFESrPW+Ld1DIObbAnvGVP2JCtok4xpAW2GJ08pR
mMvYB6OCJS0djl8KlFqT9v0PVnNQJrr+XVs0wjCpugtiYLqzzc1qcxWH93Bl3JiB7FlU7mhdP94U
DaQj7gJi0qir7khX7WLf2UJS8EDCCVtVzM8Mmx7qMCgTYF2Y4RH7JhSACz0cFZ3SwO6pqFIobpw1
uHkwBj1OMby0uh9DDEcyr4Z9nH2OJd2a4hJF/cM4gzu+enusBHVpo2CvWSHihFWTuthLuvmROZH3
VBmW2mU9OFOxbYafYDAoPAqlfFG7YdKV0Yy61/no6/vQuAqkKAqiiAti1BVOZrEbJGxlmYpezeBl
ulyAe6CnUipr5brrDElBsjqs1qYKZmVgHjwVvoKR9CVWX75pH7w63vkdO7rxnBQwuh+ihNLf4bqm
Ho4WPLVTBiHjajrV/Bm64XXFsJmjn1SJ6aMrE1nDLNiVD4F78qCGgUohJfjzy7yn6N/n2MlayMSR
fqNwz0KURLSC8vP8A3yUpAQRb1y+nAFL3kGTL3Dc4yGqRSwOxy3buu1L4z0vi59Y/aSHOdGRySV9
ZjjS7bytwNqp4OFGYXLDqoe5lonjQVWm9q7ENCfen8cxyORYwtALVDLzfnN36z03if1m480fkoOH
7WI5jNmf6+KlYnmXvsqcdt5IXKiJsxS8le1AYbhIReY3Qxr23oOsfkwB3S94m2Y2SQjCvM/fbu8T
KOYGKpAHOrJcySkL2i/pHcTY5xUNcuwTZC6c6PyR7t3yrSNuMlYk8coXFTWpMRAo7F4m1FWmuijB
Tzc9fxcmQmX7CT+6UzR6SaPc57gHsOXorIkMIDwPRmszlr9+t7OfelCNKyJ+hEFPtg4wq7Qsj+Ip
G0I3jYeTgFjzbTbXleQwg5zuQ8tZ081Cu0vsm31TzNlUeckERkq0hm9oyxKFZlZBDJI67q4Om2SS
Z+7CDZnzvcZLG+2xnz/QUWXjDE4N/YoYLOfCz9kvZMpb0GbhlzbZNRX2a5jweuowqyqdwPJqF4VN
5mm6DeFH1YhLW0l4xJVJsLyJAjsmw5r4M4MZFTS0SZSGUh0N9VBzYnsKnMN5WrCuFSc9HTHRrbe8
eIinNeWxIxJ3csdkap9H6CgJACwBkjnSawrPUgDlMG6jBFnbSSSOWzS626E2aVydW2c91Z1Eup8u
A765dayTJh4PLvzqC3PXVjEqDki9wA8xXJYNXktR3cuwS0f82/B4cMIHHzI15TTvbeRdO/1GVJ8H
7FqN6kFMNsWhwr2VSYwjCKX8fMHn6lwst2mdTp3YhOGPZXpemHOOwNXQkNUYRuy+FL8V6hBT6uPU
tgmPTNaAmebXXaoKka1ufe3iDwS8d8ajS03INmrNyVfOFVm2THofm6Tr7zm6FGWVi2ZKXfUUYgWy
XIO0Gee8ta8B3nqEVe6oxcoSgzkXtrPkCItIcexwS8Nugv0cPAgl3Q/4zlxVHJ3F35H2SpcmI+Ru
mJ1D5x9bw6/NSDc98TbToLa6NhdfsDXrGvfBK+QBncsmaIuUmF9zR49xWyTDBKNr/y70KcI9xnLl
eGAEiaSDhVb0XtTILvEjD6968PNhVukUvri8fevXSKWRKPZt3ffpEFQ5hGfFVOZegy9Y17tGmPuG
DAnCdzJrfxOV2HqdLjpG9iJnyS1woCHn9GjGm89iOmB1XthzpT9NzV6D8WnEDWH6LSo+6HCcx+AK
hsJzW+NHjLHjj8TqhVDMcttsbrDN6ooM/vRcT6mvGziYR2k1Vvi392GnX8ZVbh1YOCez6XJY6+7o
VL2FNZZjERJJGUFrwzlYKIROi4CZKMna2s0C2KDGD4OALaKMkQleIBmcg6WWrDraditE2GKDzfEF
Cf8J8gcwtVzg3BcnTVXjj5iE6QYbAr/IAh8nfGbq1DgLMAla3Fvs97v4ZzO3nyWC0wxt7MCRG9pe
YWOcmWbJSPNV9N3R8QC36nsrP0UMd9DwChbKB0xDsxnxsSrm1A0g0FGBxhCpD68Awc8eiQ2SAFtS
rrM8L/Od3/KrqE8tRxBfXhnWAHBV4vp33N+TMER6D3OLzSPVv0oJaTAE6254mAvdJ8qGB9ni3zB5
Fw8fCxf7woZpSJqTXjl4FPiuYvojmL6o/h3z5bz4H24Q7MvVTTwIFTnmZwyjhrVo8RXN90UJDksP
3TEyBOB9ePtRXQfTIMRNeROanehYjgO8dzCDLOUdmSG9VJtjGwRpsOwmDaG2ybn6DcwIF/mhNaBv
ksSMZqqPITOGQyhRsvIBtwiignGXNcgXNT+FtclG/hEF3WZ2GJC5ZScjNBHzSYGH6Ls/tDlj0e+g
uifhv47USaYJ8P7aHcMeYfzmyWvcjya6dli9dQYUa3rKyjk+FMGuaDGGk0ho+jdDx9xW5X5d4L+h
q8utPDTxE4nrZOohHOIMz0Wh8iF6sXh/Cgu1lMDck0C3B9WrXyW9hCcmGN2sbvaxazPF4IU8NJc2
vLbC3zS+2sD47MGPHYSkMVNTlRfDWwdb3GbAxsCvCEsRpp4SXjxSBO2KilSU2PzRfmY1DEurFxZH
edN/MFh0WnRaXL775n707lc95zCw20fq5NZIKpVNViZ2fgWBky7cYnEr7X3ELdndxf2UesNbocOD
1zpnZ2IIfs3vYH2lVZRwxBLAhScipkdDhsyKBbf01dd+HlixccprgXvPUSFxjRKvw20VHfhNHHiD
m4arzEW0JvH41ZZ+grWthPvRnrfYp5f4MN1GD7CEmyrnKChFNlnzRk85TNOz1vGGVHaovsDK8ooT
ZE5wp/1HwfBTOeuUFhbGR5ypzEPHBpGnzAy7EPGDkBFirP52JkE6zEsKsV9IPE0wDjZbF7My5m7K
YtgOQZ2hoEiddtrMLkpKp8yr8aGq5+PkrslC6iP1PiyE50NDr2X5qGWRFJYA4WtfVD/nLDpqCTko
6KIUC0i/eDFr3yLt+4/KwU/E2r2MutMQj7ejnA3iqqz/VdYPXhnvV/ZW62shsCBtSNLD908HL5Ej
Uw9r9u7UPugA9O/yaoqHgtS5htCe27zBlTYJxzgfyysJzEvh+tcQJzdcxms18AyOxF/rjBYCHPxB
sO3aIKJGv0FsgIoNxiNrCd9TGIvhiVPY4U64+RTIsxjWLAqGLHYu4uanFE6Zqdgp0Bem5nRWdls1
/LpaijJOw9P4OZjNMV52Hgxcjd05E4zYuhPkeBAn3xevzNbqaiTJeR/nkEU/SucX0xfaWdgLAz5c
9hqj9XX9Ei4ianunxBVHJBeq3N1sF/Wgs07Rne8MmQ/v3JXCMGFQiPPhbsFo3nF/awXrEffeducV
6Y2yD3Uzya2/aO1nVQ2/xtXBaV8yjWjSi+LeU9E25PHZ8je2NmkdS4AKfta69ORaOidTg6VQfdAh
AIrCzSsHImUQIL81Pv1Qb8gIkre8K1GrrbhOGCe5OP2Os6L4h7NLFOedE8CAeVcgPjTudoHlbk/U
Wz+AhFrSpO7wo9TVh177ZFHlgRVb3kYLlGXeWIl1PtU8R2gu4Wf6ySr6qyXBgfAfJd6KKWHQqz8L
/9h1D7R9JTVICCPflP1r17loCIAZgPxJiuoOqxk59N0gbjHueDdDya3HPjx7lHT8HDV5mEP5cwjv
6gkvt60TJ+x2kZUvq42T0oH3fL9vm+necr0db767P9EaHLEulcQVRYGI8UdQK3g3n5kr0xXfPFMC
hj0o65nTpmOHKzkur2LEHS/jbJJ1xl19KiU7dqTIHOHltpjRuSyJofYSd75N4gmSeHIIP2Ed0aKL
CbMS1tNzoLbhfEcnNK0cvZvAJkm5dnlQ0WzFWq3F8lxXsTu22mMJ94nEsV+V+ZgDlChjlHVi3o80
ykdYbQT+k5qnhE0kteOm1xDoh7ECq7rLeFs6DRPpRKglP3gx31XoBKyvEz5+iaWB9ZC3C11+LEMA
YnrBjbi927b2zhLY2cSHHnV6f1VmgccuAnTVeDXOTnHHwIZJbuJTjk92VnTAsD7xtipbJyTW064b
cW+wAz17wLHr+7m9A7cQKz+ddFIDQdvG2XgDvgVojhtx6QK2rcv1PuTTvh9UTj15NqR5m9ipk5CL
je953T6xuPpB1uHge9XLCgEqRNpfPjReE0js72kofznCyYR8WJu3GLGxG9AtwBAMPulNmOLoXsuh
zEzwHqALWmGsE4xj7oz7uQCPLIjfCyX3qj7bpk+kUugX2RMXURp5DwS5QJln6e+n0klCJP6GuGdR
ITPih5eIv03X5DQoDmUwv7h+mLnTm4U7uPTEWaLHHirE4Elcphk76ahmyWbsaoiFsVfDsOOL4Dx5
WRfw1MJbV63BfcxfBe+30dhvmDtuS3Uu1+KjLIPU2reyJBBR08kUPZshOEL+FiFuyW4G3OHybJCd
PKw/OeWYrstudttLFYZbjTRgfQg0s3OJwqN3bJu5xj31Uh08pG/He6mXaheK9U6NzVY7BGyqIJ/1
gJU3jWJlgSoWaNFIpgbdmyogVC9gnx2KTYBvS1U/bzJEFRY9odUNKq4ubhnpzQWEQEr+OPvBJaqE
ToOwh1N6PwCp6b/WevkdlPIQLMOlVc2V6ii85yyEHvByXwZhDszngD4TPZSQ0FC0xy6qdxw90BKH
yGrBNixi9D+oeWJ/7/TBKS7h1eJANLwB2jPytKrrDZZLUR+MH6qMhozjd5Om9faDdFBclLsSvSUD
cWx0UdUBt/Jni/aqVh+y/Amx1y1D7k2oC8BifLO+TCh+Oom1iBZr4ABaPueRRUDm0MHH46dF+0HD
s1LTIwnWICtWA51LlYfVc0y7dKkMLNQa0PabpHf0yUCKqC5+iQ7+4aiJfPJBUcRw+zqhhQ0Vx5oc
gItY5p12kTmHMWOjzKQNzsRvk9UFoDfIDLoCD94IIPrWiYdllU2RPXoEbn7gX2yL8gJBQKDdBiL0
zqcK8Oam4IkAYAGShvIyTsMWWNw8n4X7Jl2bBo2P03Ptbld9jpJorvNoQTVWMHR+jfPucYzlMKzy
LnKGnKfXJxrbMJ4LGkJU4H+D2qXdRMV38DhMXbE3WlwnB5B38xguw6Z29a5pol20vOEmAHSaMmQp
pLjfk1tmbkeTbobxFmow1m4NsJX/AEtI8ZLvWRCcY7InVXvi9q7rCeIT7WsANYSlEk08aaLzjDCL
XZ6LBMClvkQ7PPLlbVL86Afn2+1YPawFzs5lJSQfEZ982+7mXu1sgcJ/CHaBMGEeOsV9xXcdnyH3
C/90hPyNwl+2rnzxh+q9RtIPCE9YR2o0gDpp0TCXqgPctB3Cx8G3WRXZdEKA67EOO7l2GwB9arer
C/eP91GFOUdrYzYdkvfS/6T8p/BgExod/FWmPSQd2t5CneKkxxYJd4UbmLeJXUzJ2bMXPlN4y48M
swfvARh06snN7C/YCipTVjnAllhCZHGO0f2FvU4oQnC/gs79hu+yl0uOs/plKfRJhwUBTTQpXyKY
0jfHTvC0luV+XJ1jB9HccYF/lAeJ6ard05JC+ahKLDodD5bH0YpD0TKMgX9A3zEBZJeJCMAyZjtj
5WQBfhAXgSiWx6Wc7vHRpSvuhH2b1xjxa9ca2FHh7/meegyKp2JZEx16GVt2ipBsqmVKApRSCmkX
w0Io1SDoVBtfYtZdfXoRbhG0hYCmJB3a9Mlt8plcpv7ahR9N76IlgR98cVr0I5kOPa+yaKw260oO
2HPcAmtJ5OKniGxpyI4s/Arj5QoxstROJzXAlW9OF7STmj9RevBtvXM8uiu4t/8P6GXQtM2P2o9y
R4xtxp36qAU74VYBYdlgsnuqtEQwlDXHuWlR2j0706WZX1qkjNWcDfRwgais0Hps0rh5W5sfNTog
STCBuUKfDOfoHvQ7vDp4qIRDrhqkdQFtD6CAjlYbp/mkDQA2YEBafJRqBrhnUs50XruIF/1nIxko
O2K/AFAdcJQIvV87cXLWB6IATRPZJ7Vj4gTlgiZsMxU8Z/5Pd1zPrijyeRYnVV6oKGHvfg07kxkQ
xRS+ZRmXuVN+FIFMFcewa/1t8H8WCCZo6yMJ+ah86cVpikQEzyyY76W/XRfnGRh8VqH9FLic0SuY
Lgkz/GyLKHUa+hisw6NiLc6+SkaCJn8giRmijJrbfASAQozPCazMNT8Cum49i+mDx7Kg7PZQKMqd
/qEFKgcplCsvEX5LRElQz5IacB/nPmJXvZF8yTvfP/bNkvpA+DomgY/eDUD8VgrvR5ho4mJ/lW6f
8+b3yPer1+WNff9fuCU+0TbiJquXdl/VQzojZcczyhmjDyFxshgFucXYkLkOALZtC/ikhqJHY8yR
mmdDZhgc10e/wdi2m9OQB1t3LnNoVMMdaDrMxfgUoJJAPzOgh9Zm6xgXMX99nINCYQ4ItHr5VDh1
JsY3X0J8JOk4gKAacKZ8rMvbXk0Y5fDywnARNbEX9B+xP+z6AIB/+YqdaLRH0yZC4RI26qAtUgEg
fu6cg1u+ibDKWUaHEumStuay+POTDvaLgHjrSNM1AC6B/e13LQSAV/DwO7rrqX6SVCOWov0Y2Jgv
60+6AtdxygubhiM8a7NVSww+YRPyDGWuzQLV5xkaNWY+tO1LMDYHzuq0GFCgyF2J+mSSFyXZhTnj
eyOg4NUr6JhK1Alu8+QG6hCb8DFgRa4Wnc9xc8cmu2BRnr0xXby7AkCJkg1K3SqDf/aVluWed8jM
ja5/WF98lsKeprqHkqpyXx2f5iTs+qTgdxY2H/DhQMYDo64aEuMUiUYuI9x+tWv/GBOwI5tXQOeZ
P/M7IeiyAQ+mvL02qNz6BU3mZX7xuuYU9utuYdHVdw9Uvro4XBWzIhFoqDBlSS2iTSUwmurJHTwm
YbbgHOPwaarpWaJNQ8oVjp868lcFKVjhv/kUEzQwUqImkwJC2gL8CSeZyU4sALPDk0Uc7VdQR7wn
g9Tc8meCCg1kRFRjP244yg02jz3IUU7vboedEPvsE7lzVx0nfh2lZPI3nQOzmG7YRrgFHXdOXADG
FRgrrh6giSbIMUeH/MElAj+r1FD8ghKsp17DiB8CzySNXeB38PwfHAkDrq7rd1V4Xdz7RgIMUUvS
OlPuL+imwdmDhcyGsjKbnA8nQIouvgb8hwDmsILimGPoAW2zpUCLfWE+dNRsk2rFUq2fQZPd1DXZ
6ipOsH6W9KTJXIAR0YDsUPmH3lwDUR9MqDeWxic04/jSL3C3+zlXGA0MuzVYExLaczjEcFQH7GsJ
mihApyasXxvrbBiFMvPCjlX8AqcYoIODn1LtI5w6/Q/e/+h8nRWkzxardkS7KTqhbOUM79sgcKpd
FMCiY16yvr9b4/DYUbgFsPqHMynE9UsExpQEGhDzj7bxD66oryHGm3L07vpbEVGJbGjw7ntIcNcX
N0ILBwscn/LU3F4kMeTSsWbjDi6GaSWgZ0wE1mJXIpq0PpBlCIyAMCUAx0lPHWULdy+oeAf+ghLw
4jOTwwk9HeIBGPx1jiBH3rl7vx+PlapyQJK56wyHCSA3KS4CfjTzcHaG8a2pDEpW771Z7ngLZ4Di
RUPRePTKL6+KTkWgP3QZ71SvN7Jt0fIheLbV1Sv6+yiOsMAgw2TkJCvgggbM/wLg/DrFd2apn+KG
nUiPD+IEZ1k5Ozq7v3RcQsVO/+Y+PzGnOZXWuXjVlI9Vea9Hnd9moYuRYGrMKPExt/WezfJhgBUu
9jfVN1jCyVvXHCY0ZDPSk2IvTQT93pXna69y1/I8Ev22mPU+GMtTGwzHgXebpreQpOg3YrUZHVZI
O1ZLkGqOIabw1ZoMpDwqsj4Cn+ozb0JW5F61dyXPl0HqpPQxNy/0PVvIT+KgWuziRJoe+sFjmNOh
gD3zDLTM0TvDWp3Jqry4WPrDXDF20pUXL248fvDW83E+y3se1eMhwDzBAzv6MNv+UMx9jnb2caQL
JJEdSDJXsIMh7m2Kc5oGcQAI8RoLgBKD3dhFdTnanCvjEH1vUCTMEzCOkrtZ7NurIUBtLMgCgTpN
1H31efgcAhyY++FaOpjhcnkTf+6Wj4qIX4SayyzKJRkCtD9V3b4iU++7mlyHhTz5t6FqWThvpLUc
g3r3zg+rXBF9VjG89VRznme0vhgefED4Crq4Sv52wX1ZaWUwiZV6VxhAnVCyfQxnwCWNkDlt5tcq
WK4jRiJCzFu63mJ0u6ItAJ8FkulFil2cMwDZPYRN9/2IEaHUMBdVnXyDLukLNSRziHeZuzCD4zIQ
tVbzTA2GJ2ocH6NQfdROdVVqufqKXcO53EzhfIxa/z4IbfXTKsDM6GYwt0KlRkPAXW6wFbr9FdNg
JyBbRJfg5OJnXgpzcNkvVTcbpxuOPe+rtG/EzrrRUSlMRQl5ucG8TlVV6bg0XtJBTtslM0m0Qi8G
XOsV3/ZmwT45EDJznDDlUC3drOH0LOcG40cbwfAYtvSMPXqYWjdgNTQF+QyoODWNATQITJxXkO4m
U/iFyXBqOjARMIPIZtWl6KIPHKYUeTnpn8O45BFzMgXYoJjNwRkwEA4h+N8GLW5ITdArEjDafGxX
hO7vtsHzhCKHFsgAlOaHNMbUsnV+htDMtbdplD+x52Etr/CXyjEU2LcFxI7LCc0ElvZSxcpHr3J/
kxZEKtyrMRXr8K5rd1NhhjYrAj0zTKP6odtWrSePYAjCbDm6sTSm6nVuMXQNyYi6jH/6K+wL+Lic
Cy0vY8A/VGGhmD2oIVUro+egbrGGvgyPrtQAcYe+2MW1JnuP03uC1qf2CKBF6OL20OFbJvtCxwZU
CPlWkLcwGrdmrXfVbDPnBoqKdcuQe1tF82AtciPg3Ytp9Dq48CYoT80YnTtOLg2QItHanQT4a7QP
Gzu7WXWQhMW4hTJuzsnXTbzV0yIf3fbgId3A6nQ/htWP2qPpwsDlmXl59DT6usHqTb8KsHUwDjX0
NCIMFgv8fNHWWuNhEE+hXTinDfq73gHrfQX1HzQRL+Hw2x6m+uREHwqSEDBAzuTaPS+YSNZau9De
cvKlBwjq1XTfePjVTi8Yv2fhqHfhCFcZ/nMFYc2l6CdkeBX++rLK9WkZyMYFdjxD5yKU5WtI4Gdc
wOCrdn8ZoBdUAARqC3VvK/foVcHeKLEdm3JrDRI+QgvuzH6KKmD8EYBle+U+5L1k5+wVKGDQZXkJ
Qd1B9YFS3N1QWhzrEZ8folgw38mrUG/7USVVZS6iZ+gno+AglbNdmZcOcEmXbEpHwIAMaOVg4Sjd
jhl+PwtrlEOg9pWUofJRqGXLjaMewrZ58H0svE+I1Wo4Bgv7DB0vJybehgCqhJrzAJDd0PQgT4NB
AeuOKGJgh0Rp3JpdUNIt0PMToWMOxbZDF+nUYgxkCygCywHMD3+nEK8WlMeSt0k9DJj103TE5xNY
NaaqzSFHkdNwxlDbyXA/r6B+4V4AsxUC3kw4+2jldpAO3EilLx5OI0M+KmeZGrc8j1N8KTwCahit
QICRZyXIFiyqO7KGWd0BVXK6jHR46fgi2ti74Ff+P0g7jybHkSVb/5e3hxm0WLwNARKgyCRTiw2s
KqsSWmv8+vlQd2w6m81Jvnfvsq26KhiICBfHjx+HyQUtKANdeO8CcW0N8qbVqRYUrAVVoEJemBqd
gEbk8reGie6RTnmLemZlBcJPf4wwcIlrFONGnPxbtbee48naW20OQDY0nt4uhc7PMJpcX+280ogQ
dhshL2oGTUXDu5DC5hn7eBVH2Tux7qlN5RFVJviYof47ycIfuTT8zPXCm+fOkSpMlVnd+mjIrGJy
CMewKA4HuAHKIVipXoHaUtUzbr4+dHXpDVXwEZn831P6FAfiIWS23Rip1ObcsUe7epqMj073qoyq
ve7lBhM3htSRpC1V9BTO1UFTZkItcMFRwHkN0T0dsSaCJ5K1rqdTF76P4PBKhYanvtZqPHDqStVe
YVxPlv9Wq85RCChFukNCJCPzyPax4nrlFdbjwGhSzJO9lFGkcDyMluWlS2hTho5ceVmcbv0aFRto
FKaeUMJPQUto7RcQ1x0AldUjJQ3KRk+p9OZbsacoIPPBc6xutFbbJa1bZh9FdozTfGOkbpmGdplG
ECvjjZCWN1OcOpPhanK38qFCJuS6TXcK1U3fPqdAp+bvOvZU7UeSv9VBfIxFd55ke1RuAmEEIvEs
bVgVo+5k47ZvQ/o0+j342j6Xtob5PPdPtNA7UXispe2U7IqEPgD+6XSdjTJmKLBFNAMsWAe4DyZR
1jrfXSo2Q/rUADtwmbRg0ww+4My2mE5h0aKNRwCfavbCjRWMn4q2VWgW6119RnEthTtEFhMDaJFl
zU3hyDH41XST8M6G+EYt0AVv3mdDd8w6XVcWfBroJ1ZfquQ8DHBUprUJrT6BeKlIK2V+oYkBLXM3
FkO7gwTWcKvmX3lILaw+pmAGWv1Dbu7ryBOLaOXnh2UoR1zMq1B5FIp3ATMWyhRPUgkxotIuTP7H
JoJbElJGJ1xc0pfgebEKQ8RbrX17IRYF1k3UZ45PITgRfpQi7S/Da05YzcYKXObCCZ1fGE8KOI3v
lCm51piu6DkyU3tIJcaGZE6jfGQFMDd8sMyLfTYGXtaH+9J8qKXbpM7sonqrkKfQf84SjLL75Qsa
Gb9kOmWFAVjk9YC4tbEvQCZmUisB8Cmdb/p4ZEoB1GcCCFnyFwYjkfPPzLiNgJxCq8Yw8Sqll4IB
6+NrHRxj5V1Sn+RomykNPPFm1ZHKSNbo4n02MnSZ8NYw21st31c5UYE/CcdMVm+MLoUR+M6w8xsN
GSNTPgzS7FImlSefRASMlLphLx+XTQAbTkLtgNqvKgjSffahhu8a1IE4I4ANV34rb+Ka+b8K/5nY
ZcxWSCfmGMp2Lhb2aPySi/tWZgPRZ9T7AGOPegX83Dp16cqg67ER231xk0WGXYq/w+aDXWXTTT28
A3owljx7WRBjLXpN4GWVyt4K28NSlhbUYj3rgI/jltfchvOeZ9/m1P4QhRfi/jHWhztBaqk6inaa
paekeWtFPAjqw/hRo4kEAG06uyswxlHBpGvJG8/sdkifp4U6oGwqqBxG46i+ukbuq/BHik/mugTD
jNTqYbSU9SQInwLnVGg+sN8zXcd6cNtVlL/bh176FOvbWiElnEGiSEZSN0QESaofl7Oqp6e2UB7C
0ljNMdBfVcGPg9gSD3bQ1it13tYIjEwqZbq4WS33P4CCSZ+4Rveb4XZkOGn3VnGJ/fq5AdPjwNPm
lvE/2674sFBlyCDY+LA4s2xX4hag8KrWupiIR9qNCbQXDeVmFKheQ1/rIDuO+MaWeETDZBrbJg13
6XRXynxfGK3948j03CDu9pxbA+UMFsYhEX7qobUZrJ9dyMQf8Rlmtq1b0DNC/8QssgMiI044YsyA
vTXNoYF/heDrOhyOcdScxOxujt7xJlV8wvnCSTtY4y6tAsImFf4RgWwCX8Otm1/10O1b7IKoUlcL
7wT4Vzlta3BB06EFD4Lm3JiOb7S25ZNJt603TMJKTfNDG3kxQvvwpigA0BfZqj7ZIOWB9Dkifrb0
+3rydzwA5mVvZ4u6iS+4PkSq6KZTN219yqKXpL9Pk560AopZsqlTmLmdlyePocaVGNw6B8j6leQv
Y/MWt69U8hzGh27q7iViZ334EEGxtYKNCZqGkoatBJlt+Ibb9sBiWJpYPVHvHATFGQq6O2PPqD+l
VNtNKb438wZY6MFpLp7bknkI0hGRBRsIxRmVjVA8YsInvrpshoT93jQhK5sfGDJhM1PMNsWDIUur
WdmQQa+MlqNKnMQCeUxW0XjSBtMRi4Ry+qYMkEUVHSJxm7GndIK0dmchuClMtoR1FgcGOp3GMfTq
5NkiyBVD5KdI7bORIKwHwhrseMztUha9hqvch6d2+AmFcs0ICYoM5kY0mZYEtUJrN5F5rADXhTj/
ldWNN/et4/vEi8VBBYYRpU0HXysy7oze5euWNQiBRbn/Q4o+A4lXK/9Ig6MyuGl1P5UjxQF5NWk/
8GqFuAFxnVKX0bROAxNCAJlHZcM11Jc6exmmV4gBq1apnRhDJdevY/gw+3ulfp6iE+xY/vIs02Xe
Y3kh5zCQAUa18GEG3GjyPIlvrFn3SfYQV26fT/ZSIcISlMkhnZ75V5TcPyqFm7bpfWJUDmaMgMOu
sge0q0mNiQZBbP1q1QG8q6m6j4sDB09QQFbYkOFFRFf/7WzVaj/QjsnUCficJVpKUw7r9hUvDilR
Imup4biquBFKRpmXy+kurLY4sKyGrKu8a2n6lurKqhJcZBOgxovr2ZSgy7cbQXd7eNrNGNvClJEJ
g9EicBofxOakhweibN/aWn56UGYeiTsFho1jM4zXjlSnFQYbmRGgjX5lqv1myDaJyQzeflpr1kvf
bItwpzNqD3+g+7QQwFvJx1NVukN+p1HwNfuEOOK2a5bC3kEhCzYF4tFEPylaQ1hb2F121KhrDxOI
N6m9SddC3AcukrN7v0w8ucez5rZaK0RJT9Q61+TrjlRqLoMPYeL+GChQCiqo9/RcB2+FIDL35U1I
zZUlWntUc7Csrp/U29IvCX9gHSTCNqwOxGGywgOECKbq6d0iNVNB1kU8SFgGc8TyCVWY2wEBLU17
yy2VygcdbgXI63AykZrsf8aTxIhiQElm+1n1c2lUKWZiK5TidtSzdcRGQpoYp/yugxgpM8Yn8B9z
67eVWEvlLu7e5+C+accndUSpud3E3CBZnLYBdV24J/i6A+19m0laq2r2EyfK7AlaEZ6ABTjE2rWm
uzQVVomW27OwDNfU1whHYO8Q2WdA2EAZSlI2Rni7GPLIUEGTCvzmtGJCHfQLoJ0UeCCAT6nekEI1
JXl0qoBmn7p6OUEqSWAtdgUOXTcVeTpxO7Ewceo83UzisCUYRi/CiXTiSr270VtcpwynqBggPdQA
vT7XNtxzRgse0AaTa1ChQOi0GocVYZhUd/z6dk1gssphAoXgoYNIYU6qHYGYJZh+ofBu55aG96vX
ddyDhMLRbZa6wLgws4mzGsfqBspw77QZHM0gc0Lsj8HgR6Z0b8dijTtJtGfdV+0mvIVsBXvy3kB7
2miJS7HNU+lKVraSFmW28L3VPUXVNxRt1oHkWP0Bf0xPAR9DoECh3jcKhetHajZCddTr0mF8B1xU
Y2fStjoJvR0a9z2xRGXCHmSBkaIt8VNlPepK6CwpQk0c3OPsIIhIfu6FM46V4KaUEDOZLd0LsK1T
cgoKC3qctmubadUY06oTX9SKjASIHjSCNoqituCrEB/TPSDVwW7mXFNLXdX9kxQttbQZ5+fFQbSq
IefJ2OHQ3+QpJkfSKNqSlgvaPhIVpuu6TMQlwHnkyE3dTaAfSTQBlL4B0bFwEzl3xo6nY2GSYWQ1
VbEqgzdR2iYqh1qo6+X/kCBTDRL3P3hEN7wwenvIb+MoplODUuIgbSZ+ciw5wnRniP0fxKQqlbtI
STeiAfiEhSOWkizYP8YPc25cOXlrBbdTy3VsJesyeR5EA7beVskgjCjcUsq6uddNCyITrgCTh4rp
aUVsG4ayRgjPy9RTA9HEpNICjUQB2BUgWFkTVSCQsLYeP6XEOiYiKDG2Mle2RTsdFj5VA7FlRmeo
Z6M1AOsSnucg3/yO0xC/NlLDNNmtMQqP9EEetfh58NV7jvegS7MX07WJxia0VNEN2qeWnAX6bUH4
R6dNgl9Psk1luvgDL6ICD7hPSe2dow0nOLQjRTLZfBBaEMXp2S/el5Qg6vnZ8buCPrtI52bdtweZ
F5fWPvUdT9EHAISO0+R4GCLoJ9APo/B3J5Y7Gr0SiYuou0uZFsKCVlckBUuJS93kf3LSPH5hqoLN
VVvFc7AZQUCakp4lw5YKcyXR9K0+mnBKumm/+CqslCUhvyx8ZGgIaQpxU+C11rhaAlzi4bmjxSvD
0t+NS5Mat64ithDrY1LoW8go5pA5wWTRBvOjQt1mqhJGHL6LCYOd8nDL3Id4jo76RE9kjGS6QgDj
AfuudMwZD2NVBBr6l7U9c4/1Vj3McgZxy8Q+Ao4IkE369UACkyUdPzFy0/lhsuCSk/93gJNBxKuZ
1xWReYQogTEeLT5eKMH20mR3CWjLOYPn400tPSlkKXy/pvqp5soqmWNH05+DSmYdKqTVw9DnTu2P
EGhyR1HC9RDWxDc0rVKmE/kbRbxQxWkPaWkU0PXVOInbpk1svPDNhJAFqjCbUP0o6mQj1zICh5Ia
7AKsAU14HQwOI3NkBcZdjQeJleQoJtL9FGXHSK5ufOoidRO8MlL5ZSIKyAZ1v7Tty/Igw7FZisT1
vUQfiK9YbqT3N4QeXB5QqEGYPSot5A3Zq2T5LtQZty7p0hGS6gdl0I75LWNziPJnkxofnDKpqX6U
NdXQRAMCnFeZSBaSQgztpfC1iceNKp7atlm1crDto20Ygjv4vReG0LRgSGYSFVSZsupnKhAvB4fc
Gh2xf86b55rgO/o9xv1WB+FMtA9FlveFxlfMDlH5UyOutIpHZFKfRdkrp5tBvyvJww2AnTj2upDs
vS7ADEl+1cfJGimA6HfE2GNV3Ai57BQ6GThEGtokXUU8jObDvxLkGUYgkvl7Lc/XtUh7gOWiHuuY
/k7knoT6Tpz32Leg/mVV7V6GT6gU5U+TWnWPU2/B+cvY2CoU+abgBLkk0J4XyeImZEq5VBYbpevs
MnvhY/b0VFiqsrLGcpeJTITnUo/ErO1dPyReDQPZsl58nvUkWDBuqhueZOHXNkKa4fQkTgQy0jK1
ITwokkQOWzwMPmHy8jqUYN2UeB4tO5Q0ZbWSk5EryR3ZGaCaMd90+Q+msm5JLxyfm6Zo6gZJPdOR
IGpO4OcyRCDdS1pg4dF6lypPTcq7Tinv/G7fjw+m1fyCTqE0tElLylsVQ/fqE1pFo2JyutLcMg2Z
hhVAcjPRj3kq3LZK2NvGVC5Zq7wlw7pHP3O9GLYlPsV/ispj1Gi7sNiOAq6qzIkZqSQheXi0avMW
dtxOG2KFMwO1heaU6K86zEiD375TxPKUw5Vf3BijSqEodZ7MY9N0VxoFV8NjtbdB88uEweTX7jx7
Ir0PlbgpKngZsZ3RPMGliWG2FdQv8x6+TmN5FBAPRJ8g7XT2Q3hqSZ1N0hR8bim6OO28kneSQvO6
Ov4LcZ4kjIqx7aHOR8ZCgMFPLf0jXg0hHLR+ndCVJhRAJFD4TL/ARADEDz+jcflV6a+5GveRntkp
zLGYDjUllHaGVWMVNl126EBNejS2epqCBFrdGe29CwqCbbhdS1YlS+RdEIzi+M6kcy2Cckb/oDzQ
iCiN9e9qEjK7DGooA1K9Kqv42PvxgxYaIBFkERE1DSD92HfivijXQhnBu46kQ6QzngRV1VoUn/ss
5b74J2GBEUQRQg1DO02z+1FmtYnpK+/DacmJZPNTjlJGHmbk7D2NJ6tuNMutLvinMWk+4ZndpjLd
E/ICew9qwk2D+YqSWJAPN6WUbFFU8nSYrXPxZBaG3dRek+9of8PlFsVLOQmeKMYAkUbt9Yw3t9PI
2ktgSHG6EKPzDEC9NqE7+sz2lZRkAk0MjvDcD91MgJj5u94KXisEwQE9ip2BKNxK1c3fYm0Ea1nq
EjuJYCs0FbGADYGdiq3p1cyrX2sQPu9BM2a8KCSFQIF2ZFHCG4yJWoBK2gCk0GBCa5A76srHpKeb
jn+f/gwmEIvZL9gnW7FxxX4ArPf0JDthumt4AzJNcmOtHucsOc2C4fbNzoK2KBbdQRTntam2ZOPd
jTl1b/6srJRgeoFYlDp6PrsiGFcm0hPll/sqovZaJyeyYYsikhSLW/7+Izg652JHtfiCRvpWUTb6
THblM0N0dpse/YoBhi6tvCkNdqk1/oqnu175aLFFJO8B5bG5FvFXH/nycELpEFTMc57uFlpLnbqM
LlxVPZ10lGT5m+QxSiTQ8pJ41RjvC56CEDzIlrobo5xCYgiBVH9JO3Fn5P6O9KswPlMVcqpEi2Nz
MtqCbLlDHJy2KNpJp/YgRb8oHCRpcV+0r1kKwi6AKse0q5ncISrvmN5OVxh3d1iAVEgEa5A7RX9T
1M8Won8xnvLyF23aB6FxmfZDKcILh10eHWNzIuLytLTdpeWTFt6MyWtRCGvBgqF1D39hIExPhNGe
YdhBv63uO7nfBgNzgVqvKHbU2zdzrdDejp+g6bW9GcC2a40cQXm39OpNClIIpbc9rWG++dB21i0E
2S1yG9sA7t4QDDfBCE5QrAjAf03NL8s4Ujl+qqBsqPlnnBSbWePyZAL1BL2UvLRfWvj0DuLqzOhw
Y9pbsebqUj/RZwDNtSoqWJty4NW4FHhGEgkP9DqNlrxRHJzagvKkDtrWmKw7v5mPlho7sU/XGb25
nWn+Jov+1dcFXM4hPU00iy4BVIdZJimmkCQ/6fp4Q0aXp83WXziQTAY1gUshkQ/1j1kV8QZD/lMG
f5KysnFyIV/nFC5mgzjDnwZIvTcRRcG0+Nn5zR6y0cHkFiXMIFfqo9a1pAPxPlGZnFvdlDrKRvH4
nCzdmtMMFaF+0AT/JYqyPZPH1HWd+C18Ma82lGPa1IdpKe7X0zqkdyMt35LWSzr1mGvdukqapzZA
86JgzD1yd3r0Sb0Prw5wkcranlkvOXwHYR+pNQoD2TOObw6KT81Xy1WQ+Tdx0PxoRyIHXXsDPtWo
u0e4mPYwWd0OHMVP6aMyalqwO+2xGnfd0HmZnD2HM0WPrCc0zbSAbFRdcuW2OxndY1P1tTM1xEj1
RMtlK9gCmHBZ3rfaT0YJP4pF6QpJshaNeZVYPeyqlFiDiS2c3rAukvStnPUOPQLAeTN/mcvlASMB
B0qDkMIpsWjkSz5FJXjMFeGa+NsiCUNTdVDk21//9/+YqqGoGro+y7QmFWmfczn4sO1gX+kkhnq4
nfTJzkggrHz2dGI6cKSmjvdlMm6VRt2E7XBFSuaSRjwiBzKNOQpdhv/QiGcUaxaZS3DMjL11+UZF
KlkXdrufyhW2aGvR0vVnQhkdgd9LtVzQNNF0WVcNidlA8j/kvxEHaKaMNiiXgbgc27umPny/gHRB
+UrTYU5LfFwRIY0zLZ5Ya5tCnGRgMnve+K7kgMTczHcQ8pzMmfbNlREWf1Stzg9SZyUZfSaZmU1n
okZj1YQ6fMrILUkspvmpFn5P010bv+aKm4quCiMqlzbfb/KC4I32dc0z0ZbJTNJJH9KCUqmwjUcd
UutIs7Ry26maM/bC2qi1KwcnXbqwjEtVceaKrjNj7O8aR2FTGaoA6dzVpzogPszI5tJ23wymJyDy
kmfoRBoR5RUx2weKAvUu/Ph+15eP9stPOFPeydC9MxsjCTla5EybDf3RrrylLXfeLFMhGWtw7Z2I
l+4r+sUid5b6vPZnxuIXtci0Ir2O5yWX0yHg17r1WXaBF1Ly0bXA08Ru56fDvjTKdNso/Wus+lDA
9GORhc9NY90BXr3WKUB5Djhdt/xkJdqVareQgmBEJOUpY2ax2uUnBXc0Je0dre8hPebQAPSQETxL
10NfUaBC8fephxwVMDtJkxiOXahURqBSzXNOQ528qwfFLmhUHcG4qrK8zRNLAffy40Ojq89xoPxg
atZBi+Xf8xQ8G0qys1TK9o32MU7dXZYk93qqPitgkiuj9EnulOq+gB8Xlu3Wp8FvQkE5S5PfRkPX
dEjfBkwipo2SAuZm7lgDCf+Qg4/JnWzZbZC8yRpfbDSNUwktoA7kjUGEFUvdfqRv3Mrao8gkMj1p
PNVPfwRZSI+PXj2DaLVLyElNwTDesxFfKwbZwZr8TzNHugoTDkOEemoIryNdmrTjFOo/XY5ALBSm
ezBLm4kvx0kIqYOUsEu/v4XXbsTZ20vyOKc5ay5IjhPbHx81xbjy1C6IzGpf79z5SzMq+GAlutlz
Lm8m6haqQbdtLqgbVQbUq8OH0Ed2ou+uaTJeW/jsffVKI/uiUUMgg6IkEgnKjJKXsm1R0NdgOFKU
rYche/z+e0rXPuiZSLGkzoMYc+/c7Fm24RXa8VFCBhIRX4lpA6twV7xcWfGCXNvXD3wu2qlU06xI
CUc47dptCFitPekWguHWumGiRy95JRlTuaEZOv7PLo927pzaMYTIhxENRG+Ko4de1u6/39yVr6md
icTNOnmjSfHHza2n2aTHk5Tk+xWk5Z8493hf7qe2eOAvNtEXsjztBw4s3qIYh97Fyne6N3jwm9pF
/lhzrqx35Vpqy5a/rNcPo9BOVllh9qWN5DRPCP3c5htKYg4MaKd2ky3kADtaVN7X36997WueOXd/
Usaw7MfC7Q1lL6vCDRZw+/0SFwOIr5/zzKAEg1KlcWtQAtMHJwh9+L1LrVCkdKvR6E++ZA1BQ4A4
vLV96n6/+uUNaioT2P9MGDw7y1odqyFVF1sz1iux+j0jqvL9CsvP/+dtMS2KO0Sb/9BGrAIr0BCV
CtA+EinPuyal8IgoubSev1/oYlBriH+tdHb14zKtW4U2F+gHK5QvxE8aS1b1Q7BGnArYB8GjO8ul
DuQIj9+vLC+zfL/b49lX9FtopW3Z/uuGklZts3V49L3sLlhbtuJKtrXL39UNWhCe/xReGebwR97w
u9XP3scgSYlmBdRQy3q7qINTL0BgCzHpRUk3rG3KBrO9CM1Oexgr329duhSKfv3oZy8k6iqJyowV
uFrlTPdoNTAyMHlqQRDe8s/+s2Ayeuaw7VvhgLrYlcUvWiJJVgxRZ2ABssh/twytIDRyW3eV227m
jWpDlPzJfMyttst39Gref7/ahaeiQ/ZgHBrTyax/iLEmgiWFKNaEkPVGiVhN3IAkyle2dG2Rs7Oc
s36MQPNCV+tjOFk+DcBP/9k2zg5skvugnzRUJQ1BPhV6Bho9Xhk8eG0TZxat0lW/B1bhS1nZhkaL
jahemZCy/MizK0/6SipiqLqkmefZs6hPBhfCCN1mrDdWTua/VIvbK6ssgdY3q/yx3F8cT21NZdAG
Ftq4iLUoWn4b5f0r05Di1dhJAIbh/78x1iVkvZnLAyRAFf3v17kwlFwbInY15uGaXlZqIdMVY3Hp
w8kADuh6Swx8PdcP77KBjCCfGCJSPk7B5yA/J/7b9xfskh3Wv65xFkZmfi1XVjmGLuDiuv+VJhuy
NZuZCQ7y2jLDfwVXpxS/z66k4peOS8bWWCSoQBv62c0uW4WWOisp3BkZUHm8qYJ7EYmndrwJQKu/
3+SlK/51rbMr3s3JSFMLa0GyyGH/xsVof7/Ctd0sf/7l8qmNZVWiwAp8SrdhCGmGUplGT7SmJEjz
XItML7hpcty/Pt7ZoaWpKoTF8vHE/DM3aG+grmO9SqXofL+tSziCzpAmw0JCW2Vo09klr+WhlLoU
7EIoul2AIqRGy0NPB2b9UPnqlg5gWy2FDW0MdjB+fL/4pU2yos5kRFnWxXN/EQtRPExmTy9/TtH9
ty89tyKDeq4IBF8KkHXMk2YxIAIo6vwi1jSdBImkAxow+GihjG4yN0Lsx7HcdMIZirffb+vqgme3
sdJLNZ9bmHQq8wkbmvkKm7KPswztjRM3tf+NsJgN0h5m6ByjKZ6lMUPbClRli8otRTg3ECFmfbzy
mP+XPf21xuL7v9z/oi9Cc5xYI9322wom+Cpyg0O/ltaMDX9C1fDKN7yAb/1tT2f3UrFKupP8IfiT
ZYxbaeVvGVi2nW8Gz/K+X+uSEf76+c6cfJ8zUhLQAxAnUW/ysHkX0MVpA0hu/9k6ZwZxDHwULBMx
YCZ1dWjHfpvP2BBUjq6maJfM4dcdnV3AKU78xJQ5LKoDDhrMjr/VHWEN5cFm/NYmvbEev9/aJdTg
b8d1Zh7lRoHvxTtzpeO4QQU98BrXR/NfCW3xdYF6r6v+X3RsX3d5ZiPRO4lN/PcyVIFpJnZOfXtV
2IJdTg4UM5txFV7kUOXWr4z/uXZfzsJcBHN1FFm4LzRK+cUj/Tx+deW5XVniPNTJa/CmrgfnjKH8
TfQT+RqM8/mKT7tkf798wD++4cubpv2qy2RzYlKD5h8k2npN/Es8Fh9w7K5s6Jr9+PPnX9bqVQ3F
hRDUoJx+j2YCt1WjJq5s/BHa9nQqcdq+8igP6SGHLFlKtX7l9V39BWcWpS6k2qDDIeRRwJnYj16Z
0uDqoIG2Xijam8EQrix57RTPDEtX53lmZgxzMNOTLj378SYb7688vCt2UjozKmYlFFPU8dTVO3Qz
bKbenRC9XqOufGNcg0aWB3UegH+9L2dmRYibruoWswKV02VS5sZ0hlN1g9zZFkE7R3YA/bc+khuo
BF35lFdP78zANGrfWiigL49d2Yij3XvFx2jT7A4li4G/sKSufNiLNpR58KYCZCz9oyJYxTriTQus
prr5Y31q3HY8qBhQKAmMGKbpOIKNKV15kVcWPX/3SqNkipQ3lSsgTiEuTTNlfmWJi4/+r32dP/q4
GdvIavrCVZv7XPN0GkjojgiLp++/38W7/2UZ+e/xgggzAxITRjLXf5AfosFxkNLuyiFd+1xnT9oK
ujJuFwrGTPcrU9+pTYTP3+/j8sX7spGzR9wqpZgWMoiK6tbb6WZxMIt3ye/jVeRo/9YT+7La2XPW
w9SMiB+BUBzTbT7b7TLBSroTt7UnPE0b2SmJH2nQe1KvBa3Lt/rH4/6y8tnjNhqEla2W+06Zy1Ft
RBNfjNt6jcC7nd8hu/Vy5bteO7uzB13Kak3vbEfKdoS6B6/wLnr3nZpZv9Ej9OAqXxmnq1NJr13+
s5BB1MPQ0DQuzGJFQsFFupfzhPK5lNkRod2L7yqCk9trufASEnz3cc9DBmgny8EuxkTZ0MztKe4C
z1+10Mur+madP8joFy+rt0qhDAHrDLZoz05jI5afADxaLto6EDqc7w/xyhmeF/c5vyqbZypUTC53
skL8nPPkmt9e7sF3WzozJD3FvSAZh8KN2p+GliJ8DIsn6Vd58TA31vr7DV25H/KZQWm7pEhoxmO4
anhv0U7ObOGNajIF4apZufbplj//clIDSmi6McYgi6uehNtFvWQzruAJ5ftpo9j1TvQ61f1+d5cq
9oxF+B+fdk6O8Ps4LyUV6yJ99FvjdSnYa2vrrnGYLvERrq/NYbr2Nc9MitmgGd0Y7LFIvRqlVDXZ
V/0+ZqLL9/u64mvkM1MSWprZMlgCYLDpdp3hPwo1WkGZ8R9ejjPjEWlpJ2kTdcp4Efcz5vEkTDTm
6PKdPA0/vt/SFYMhnxmMyDDaqTe4iAYjWuRMhYBqoDR6BzVLZIDs0N6U1eb7Ja/cyPOJzVHUygTp
fEUpq71RoVOLsTb/zhI6gZoK5co4p28ETYo0uEUQB20CaQGaGwvF+X6Jyx/uryXO7lxaUg0wWmoQ
DLk5LM5z3v0/WdqLcbf61zpnd64ZpsYUAyp1i7sctzRae9NR2+FDPGn7/ZYuP6O/ljq7dzC247hV
YPv5aYrgifUWSP5ahJI4MFTs+6X+Fwvx11pn986Isz4pC07oT4jfecj2rc3DMhhxzrzEod/nSjJ9
qWKFTfqfFc+r/yiYNr5ZMVQPEvS6bpBSZpiuLm2I7n1iD9RPTATdfy0IQre6hpxdvC3wPJlUD6fo
H5NJBTWrBEP8E9z1W2lPl/FGWYv7a3OKL3/Wv9Y532SQVbBLp//+rBVd+07oSLcd9Aag98QJnGsB
xx+bd+42l/ouLw141zrHVjNLiCHCsTPmwd/5k0pPEc3VPchWqKOBLmiCHcghk+kyRin0LznKWqu2
VJPNRJ9ml2Ror1aoNxQKRKBSU/fJINPjZllvs1Jtxy6gt7sysErjvVyOj2gOrCdoquk0/f7+Rl5y
/1/2cf7lwryYmRODD2mDjomVh4Lexvh9Ri9qzu6/X+qSG/m61PLkv7jkTtLTxlioRDkSA1MF815S
mGM2XcGjL9nZr8ucBTTIIbVmJYPtDMMPn1XGLL32ii8UwJl9+D+Hf04J6UNesaaDxtGZN6EbnTTT
bqBfqy6Y2WQysMyC4b4v5GsI5yVL9XXds6AmEVE+ygKxcnPtdxYzrTp0a4UupO7hPzup5SS/nFQu
KU0Y9JTYNZqKyuQhDO/U5lpCdMnCf93MmSdRrM4ozRm8aKmbLRbe307HP1nCVQt/7UqcORMrT1uz
yzkvZEQ3uvIhRNYVH3LtGZ35kLyeRcksMUCtj/xgbTFXJQLDGIdFRRXF1WIy/o3S5tfPd+ZJWuSO
+ceJYEaL5mmoSAZzWyLvP7oI+vIQvlwEtROFPh9xHoL+QRP/45waNLyEVz7eRQzgy170M8tg0byX
axq3Od5GnjIfzC2d6fVaRZceLAin3F35eMpiBP5pvnXZopwDM/2PQ/myscYvhl43p8qVXWmjOAzK
+1mujXt1NTjo/O+DHT2qLWJl+4WWx0j0O5o//ou0K1tuG1eiX8Qq7gRfSUqU5N2OEycvrHiSgPu+
f/09UBbREEfw5FblLTNpAWz03ud8J5vuCqwtoAy7Blv7rt5Wr6LWwrqm2vCYloW+LuFuAhTGEbg2
4Vbi5DMWU/ZxEAq6/Ku+0tI1BU1jQ1XPuoJ0sszEwlbTMQTBfjXATdyFrxSHIKtnOgnkXQwYU+Qw
sRDKIUoAwN6LLItinFXPspDA3VqRtwCLZ8UwFlUZ8Pgbp9+1stt4t9jwwIbcJvZj4Yj4qg4tpHKO
JqiHfsTsMLtIbYuMJdmQvf2VVTqyrYTF3M3lt7h6jYCxswg6rarKzzI0eV8nFVtKwRLjU9mYN5Jq
CVzn6j0uRHBWzAT4sEoIRACl8ANVK4gy93k2id77qh9byOFslxYng6VFBvzYtbIFjtcN2QfbyMca
1DfVYeEakqS7vymmWBidwvKCrqLzr721ZTVY0UZcLTokNfYzpRxkLZLIXq5bsoUQ9hEXdiWKszab
0PD0J7fbAK5pAwLJTXMNorsDMCFFccia17EVBYS5mIkGRy+n9/1kzw0GEaGBChZVwXs2YL0dFXsN
u42aurOBj1RbXq2/GmUNDg/ZCyKAdQAkli39AD2tJd8v6+jaaKC5/EXcm4jIBPY9ii8b77uD9aH1
pg3Qb66Ad2mhI6RjgpXVXtqPmGPfUCQcl8Wv6dVSOveJizyOSZ8jxdYK4soAOekpoNdyhk/0eFkS
01Def9gKKJgtHTNy5DikuPjOBoDOAIgEpmkVVescAw/NVvJbvxP432Md4pIc7kUipZqDIMKJioZc
YQoIjI4VTE2BfTHgh2QbJQK2dJ6OLzYWyKwwu5f1adOBchIrYO1TNQOtoVExLgZoVCsCPLoyAfHc
lADoTmRXHgZge2i7ogK0eESNG9AvArHVrL/I9dRurHkA2VsWCHRkzY4tr457/HpkdEqsSJh06Hy9
ytxKtQRqwC7lwqXxVdrWUCeJAkfBVwsG1tJ/kMMR9HC2/mW0zEcsRoPhCPvKlzVibdLHwiYzMWVM
nNtn05lxr7djZWIJ73fF4nc8i9V3QbfXXlF0PHgF6MWmBu4E3hcAHUFS4wDqR8ziijTAU6gqbL6A
HaECS60OxlJzelWHaTfWhpeCYjDp8CD1bm+kRuFgeuaeAgow1XcGktUhHT3aZYALBp5QjCZ/FgLt
lt5baghMtAE75eO+pYNbJeFuUL4V0ffe2kpYgR8Br5MA4SUBrWImh9hTASiYWu5aEzAcgPCUaPSQ
6aBmTmIf0J+gH321lLvG/opZF5ckJbCxyh5QL5bhkg6U1QPK6FjTRRH1HhRoYFJ39Pg6B7BpajA2
rXhbaBYwUIFQC7yItrIcHfgSlVZvZ0JvCUYjNfKxz9OdNMuAuIq3SmHtckDboO/ipJiJBugtAN5y
4FgbDErmYIC/A5R6o/41M4BmCKjSLgZqwjRnLmCBvKikVyFgsIhSPWIV7DXNcH8ROA0uK87Ke3jz
LbknDsvejpaVMmQDbO5Tsm+BkXdZxFrM90YG9+a6QYtAp16CWx29+WOAhF1XAyF2uANiMyaMxOHR
SiyxFMmnDljNo3GUQyQZu0/UAqJ/oI4Onca/eneqbisYcTMJAqO3LreuzHGYWwhivZ9sB1wS8Hij
cx1cTbtq8gQ3yVwqZ1twrJM0Lmstu5masQm6hWbDslYgM129ty75L1/tJItLW0dZp/nU42TNZtpI
wCN2WVULsHmAWEDhDhi7ortc18WTRE4Xu9LQRvCFsW3SEUOsjTsk9/1uuB/dZg8CygRLQrFofnBd
UU4yOd3MrFAzAvb9CNYbyU05AulTYC9XHMLyo/GldytvDOBA46NVs/a5AASPLI/f5TA/WHP3Yein
D13fip6cellRNC42C0y9Gw2wpPlxcAO9zJzkIGHhykifjuNa21gUDAo085jyLkIS8NBawzjhHtkY
5s+JPkyPsK6rsJ6y7utOr0DjAi1Q1MtWZx993al2877q/Eqk9ebbMZVdHKvRO4xsWDgWqw2A6sEf
D4CS9IWTAevXB5g1ggF7E4vqb+W0XZTnatH81cMWyeLOBHjwWJcbbMOzFa+fn2q6s/0An6r57ykd
ru90LM46moNUWiqz/En7aGcPKb0Jyf1lm7j+gE8iOJMoZymKXylubgSXBpjrxxTonmAavyxl3TSd
pHDGMARqrzrHNaB/5z0gA4CDFXmXJfyLvT2J4KzfXAPAZSohAkw63UZ1LcB+e+F2uAdMvCeVV0AL
9AUiRafijJ9W5RbqyLi7dI8wHWTBKD8BDBk0Jqg7AVHWl6/0RFD8EpzTlLmq3hwnmpykv55UNR8K
F6iyz4DlcVm9zc39rhRYw8sqgu2lt4+rGCbAD/W42Slp9lpo7Kg8fIgUa3f5Otdtxe8PiKn3t2LA
VxGTgH3AfltjsufnGIi6E1Vi1qZxF4/KlDlbkQYWqbMGF8iGC9gWb0D34RbYW+1h8sAL46aAtBU8
5H+xuafDcUZDNWaFYnD1b/KLy1ppypzRiMwyCZUAomrwAad6DvhlQaQhksDZDA2HiQyFORCwtAT0
Y4lU9LIuiCSc2Yus18AnA58f34AYwQNIpkCphV+EsxeAdo0kmbmMnx2Mn7Fgta8Pw06U8a0+IPg5
oqO3r9tnFXL0qM0eyZ0v1+idZb1ng5HEHkVGdtU0KGDiwRCLbCCc5uyRHiZtNxktU7LA/1Ucnu4X
jVRRyLmWyS4E2pwtsqRJKSRTLzGygEKg+WmSrwYMtYMA4C/8x1IQZ4J6e5aqisI2xPQ1iq7N/OWy
vomuzuaMz6DP2VCMuDqWY/1ND3qt2IjJ2T8fiw9ZjMqUGqIDl5ZlPvN+RBP5wFb660PkgVd2EFmg
tZB2KY89uUUoFlulNUnY/AWG7VOE2tCYZdug+NioVwSkaECUrcl2wnJCrmJt8FFwvey98onXUjhn
k+pJkbK0/RWf9d9mZVsizrW24PqMtxTvYge8KtR1PPF04epDX8rmrZXS2FlIFFx0DDD3OKVPhSEB
8VZXqJvIde/YQXulg3/DCWcAO0tj5NVhKlCwNROw/BGcQaMZzbHzzcIs6aAOn4nxA4ROgksWvUbO
ouFkHTZmYWbU+HsHbuhuVt0CnJCBl857tfii1F+GgbpmCI6+g0mB8fXcdddApxc81rUl7zeqzdmh
qhqrtKrwWlmEnEebYNzM29mbPyhY9G5BSfYIkkOvtVxpL1ovW1c0S7MYFpl9tjNqlRrpe0zx+ayB
m4AjbkqvBmr4ALn2MhGe0pqXUhRU7hX0dCydL14gbB77lvSl37WxUze3wyCa71y3SwsRnPKOY22H
FuLav68irKU3y0NxmqpEljnN0fjbL/7u7P+tX1yK4hRWmwmJlAH3R0yQJF5p9iYyBGZvVR8W98ep
4jwDWzGW2WlAtwvQgxgI1VWKWZ9+Z/Svlx/g6vs7yeILFWAUjrMY5H9+Qa4sIMbHqNuHqMbGoga4
SCv48sQgWQ3AfXFxzNH/qS21aM+8c2Jq1Xwtjsa5RznRwrSOILAsPoTkMQbQIiAlL1+f4DXxZYmq
TFRQ2prAYZZSzwJ1LOAzL0sQ3hvnA0EvVqkjeK9xbwq6vMea3M8ASW6PNTlR5Cc6E+f3SnR4AErJ
PlQLCm0wAoX0+/95Js5CdEDWBUIeLASgpDZAnHEztLJRQ5X84VvidVixdS5LFJ2JMxBVpUhzruAS
e+ux0x9p83T53193Hwtl48wCAlhFGtmlATFx036Tv6R7ybG3zHlgL053WK6L7/WOUIGlfmdhykIy
Zy1yOx7TvsbRQEvuROZxtoSBtoXYGEP9NHCFoG0CiToXQee0lOVaMeFCsjH3uhoMV4Y1AYwieAGi
xkesDXzNB/rBzNJbTe9apyRp5pqlhhk1NB0EF8+Od358XdUBAm0aFh+S1tUIhot4wiSGHYNpuPhu
TPKNEYXAgc0eG1iyILfQuExuY2p73WgBYcvGhAa2UVA1+pEZhStXwQPpjrA25Tc5VLzLv3DdDJ1+
IPd+s1yKtdFGzEztzuuD5y7DevwgsEP/YiVOUrhH20tqbfR5x7QAlXqAtZyg+4z3acG6zz1J5N5w
DKJkMpV4w6fq73RX/O0+t6UoJ1Hc6y2lSU6qnqn4BGbCyKMRjG0rHG4QnYh7w6XVN7od4UuVpnag
ExpWICowc/mgqaA8A+IRRVtPkgBZbRlb1Y42lxWF/fOXNJl7yCO1+rSeSAmy4RkjuqYdbxu5yt2h
tHZDrOwsC8MWkSqaLb0slvC1OaXWAIYH0Ag/7AgonL7Ksz+M2775bihoYWtEpKkieVxa3GRdTOJ8
Zv6MVfIZaIkEyuvjhlrgtQ4NgauAdhMboSK2IMxfGxcBNKqC6BfQNqrBr2EkVkRGRVVR1kApjY2K
GFc2OCISp3pmwoctceIrEx3rF1RCP1EPjA+Xv/Lakjt+gWVjIkFVmM2CGixyWkqsKC4MvFT2bsyv
+csMzDWrv8386b7dzJtcvZMdMJMK6l/sOZ5pF6gYgOoI2Azgi74Va5rhGMQpkox2jjdy+VVDKjMw
ogyqCu5YJIkzeFoHIok2t5C0A3m5NPad9bWMXuryWXCRLH67dCLuIiM5BVakekwzlC2GTHKP7Kdv
o6tu080QeKJpLvbPXRLH2TsMN+pBWEBcKAGAde4Ri2EnpUwEwT+7nUtiOFsHul0JbLbsVIRxGL+A
PlUQC60XFxaqwNm5pstBMMeir/9uuYWyOKMG6jhdHuPjR2JbNb8rlu/qEa7GJadz8XFJhpRJ7UO8
bVYP0+1jpBy+gnYVBRTvPd1rgUronCkDjJhShBEE5o26aakKTNeHSTT4JbpCnctjAL6u0ogltz/H
fE5XKB7zWbXNixvkjIQ2qYNNZRlPt7iN4gNgc6Hkbm74tp16NO4FlkKg6zpnKVow8el9A+WIaLuJ
zavJTLzLRkJgi/j9NLWzs1QebahEpm5q80dJUUuSvmA6f3tZ0HppdHF1nHmYNU1SKejQjqXR6jDu
JP1XabQEfIK4NLoarCzkcXbCjovItjNUCE8dXQanE1ylwuGv9eRmIYszGFhrbZORQi1YChrnbrgP
/M4fr8Ao6WagMQcyC9udp9h/Fny/dW+5EM3Zj2JSi7w3EJ0wLNQaG7W7Auhwxga0zZsQjcuo3jMA
HCInwl1o0bH5MXJZ/y37J84ay+kAS7NhOZ1t/8rpwHkizukE74JHsTXTaMCkJ0Ik1Ev2cmr4IMsT
DKgIHgYPY5vrYZcFM54eor7rGMiL4NBu3Yoq4A3ShB6HKeMFp8avL01AIWhlqv00YSilf1MPYDz9
fZOj++7seN1C6wSj36aNvjNnoStbm5KyDbHPrtmRE6b5x7lSOg/cRn9lyk6COCPdqkrUSKCM9ysT
xHVSBc42WRjxrL/5kxDOPBtxSEyaHN/hzxXV9w98rqvgSRT7+0WU2s9GMYYEri3WFTcPPhXtB4HB
ZD/2XCdOErjwbVY6VQo7GMxf3rrBYuqge2xiWwW9Glqaojq7SBk4E90mdUF6Zsaq2rjKxhSJFkDj
Eyo4mUgMb5mRiRuU4PXOSeN26n4AB4gSvVy+vnUhRLUxDw4SU5Ozi5IczXo5IJyXRs1NGrAFgpMc
bEOXpSjsnzn/SH/EWFypZ4wGI52H4OfDxWiz2+7177FHvMoDi6mL9teudZVN7abPItMvOKHFPd2g
ipRgtg1co7XXw0NuvNTDw+XjrZul0+m4R1uCToHI7EsBS3MqwPkLgjVJ/YLhpR0RBQjrBvcki3u7
NI6HSssgy+i/DxUghPVHs6sdCzzplw+1/nJPgriXW8dFVoKWnvVMoX4GAP0C0VL5eph4EsE+3cI4
dEQb1GlC7KGgE9mDn9luIpAYbXtMUrrhOApOtF7cAqTqL2W3uIeb0bArq9QujuVihmST6E7kmlid
Ux39U+qL8AP/JeQ+CeSecAHa+XEmR9sU+NVhBovfccK3PoQHqfH+vw/GR1elPsFnMKue2W4QEtDa
bS5LEOk5ZywiZZarcWLGgigu2ISQ+INqM/Pj8cbGnOhlYWv7/5Zy+lqEsxld1o7DNOPhsgJP/w20
exNqkjAe4BTeYp5Y3jCHD54vlpKJmhfrnw4rMpphKYx+h/t0gRSa4Hk7hhr/dVB09aUtRHEfblJD
I0CAilqSIXvFeEtAsS64y1UnuRDBfbm+pW1H5oShR4FRCTcIUJnsZnxkSe0A+sXX4G9U5SSQz6Ht
QSHSXCNhSmRM62tfdPAH0ugzKLdHRRGcbtWMLGRxFp72Yd0FBhQ/VpptR/da93XEBjv4RtwKBHLA
cxXc5mr8tBCovrVbaSYBcjGAQNakOU3Bzje5L5qCXc8HF7I4e19M/RSW2G/El1O2aeww5JLGa0HZ
vc281K9Ez27VvyzkcWafkqntwQvFAnrqjhEBT6W2mVDg67Qvl69RJImz/nJpg8osQ30vjsADV7ij
ta3ARp22IiaYIzjeWfShG4qlsBU/hZ8KzCWNNIOBJEWvw4dRM69n0Nl18uSB5AN8zJI/ZiCba7Gs
AP4DgXKu2syFbM7nYAVdVrEBgvAUeW56o7f/hDnW4NLHKBLsR7P7Ojulgb1ozdQI5u24Z1BF9Uh7
ivsczY8gGa/texUID5e/2aqpWsjgNH+uOwNcyLCK2NjbEr1xGBf0ZRGroeJCBKfw0hgHBQXJo1+o
HRhfAifK7tPhW08wy0c/hgTs0tb2ssh1Y7+QySm90ahFh421n67md3XxfVsBq1q/EMVpvVLagA+b
Eb/RBG3V0QeFrmp/k4JQcCaRNnB6VwVBOlkhjjSSr8W4n9KvevNJcG2rXmVxFs5HKk0GalECO6j7
dFcdp7Hn8ANrPjCAXXSMlaf/UyLnKvvURMM/wUtOML9cz3+a1LG5xUAbmtTFRiBx1dYvzsh5zk62
9SZNfsUB2Y7BOY0P/8dyCnaif79gvlCURTNO1+F0p4I6W4SZb1JfBB0lUnm+NtRlRkrC8BhdvS2o
i6vBAqPB14jCdKDmMCLM7+dPdvdcF4//3zfiy0J6pQWd1uMsS0CWn8/37+JCjDKDZQ57e+oZo4Wk
z3JZQOdP9dL3bsD8yzf6I4sHfbXKuE5VFtH/9zFtoSzOe5BMUevKeBPTvBdWfd0Eno7FOZFulvJG
VtgVgitbiZ+6+jmhGejt/wYb2AINzO+PdUwIFwlmMvRUkzXCDFS7t9qnGOha4yNb5Y+qfbQlwjHU
dWtxEsg5ErlLzDQGu7Cf2BhPK0DubUk382A44Ca8MjUbGKZVTbxckXcWyXeTMYvijXW7T2wcm5i6
YXE2uSUEa4I17JWNf9oGLXtdY6wm+HH5ya1/wpMUzg6rgOer1BhS2nrc5up9AmTRoPw8Zn8D949P
eJLE2d9KiVpC2Vz/7zfA4P7f+bZXE4mTLD7jNMs2KNIUTQJVja4SW3/prfBZU7uruCf7iGrjy5Rq
ltOSAbznfeJoSgYeXz26n6TyQdODrTLa15oc72ulu6Zm8zcB8+LncU/UMsK8atmSUNehSaJRR5VM
hOUbit90+fOuW+w/l064F2qTSO7lDJ83A1Fx0rxoVPIvSxAoEOGivDTWi9YI8FA6Y/Dk3JOx/j/2
X6moP/Evdu10FO5FKm2StK0F/Tnlau+1a+uyMDxGLHC0KWfYTGY+zPo4Qn9+r1ifdFXkv1ef+UIU
d6zaDvpao6gsqcEtrV7es3t8RIg/SyjAiatqhgx3x4O0mH2bDVIMGWFtPURzClyBwp2T1K2C5qCZ
ljcaxi7CWBwmwfd2nhwUO0ycErSiJlIxZwyCD3+hNIsfxKllYo9Nr7OYBZzqoP76rGfBj0TqXKBK
PP6FJNhPGfy5MD88fnGht2AyZIU7jbzG8Sc1Rem9iR1G4f03gsCEZOOSbcKvLU1FJ6tDTSu/oKNj
NA+gAj+U8ehgxnR/WdJ69ZP8EcUvLGHVtjTSCZkHG5xuapdVEtB/bDcSeOsxJtXtOhFDqrpqUW0T
U3cA+zBNfksgs6gMzmXmgEl/kxojUxU/6Fs3HXuvGi2vz6L9rNh+VhmHsgtcEkmHRFP3JSjKc9pi
pUrfakV/pSWzQwJsUmiD20XddVOojlzkGwvz0ikt3QJTmRLQC7PQFAzSrL5qHXoAZkT8kY/t3UUQ
0WTUolRCXv17boIe3psBrFnFpSjerVZqMDUJRBlD+1SqGC7tjQlD7s3WAq6IQB/WYpWlMM6zFlQH
HsSIRPsUyf60jO+oYgkOxgPbTPkwTLkFhwLwXa9x1M6jG8kNGmwLEydwyA6NmX6nC17xmpFcnJB/
xUrYS23CorFR+Ramj33Seo1QPdaS4KUQ3iiZxlyaEa6xB4t53rHFa2BdsCQ4kvz3ILiKFJLHIg/r
1JwmVob/73g9LFrkXcDycJyb0ebsl5ueM6Dl5IMbagBY126sMnGSThSvi74X+/vFS5O72o7tEgdr
1dnr2900ImBvRVhb61IsVWWcVapGOCl1LHegbYBW9H246Yd7C5QXHRG2PNef10kMexKLw8yzas7t
fGx5Bv68p4dj7wdUyVfTlbD3IzoTF/Ur8pg08YBqT5pObl981I3ruBUtov6L4p2OxJmnJMCmoML8
7+9YitVCbP891FurdW9dO8nirBOIt3o9SHAi1ta3dSAjBl7vpKjXgiyN2tu/aRMv5PHeMZ2GeGrZ
owKicIIFwhAECWbwIrC563bwz6lsLoS3lV7rgVf2s8ID/pMvExZXgugIZWlsMAM1bgbtHYugAv3g
V3zzMVD0HNRpfj0+qaOMon7g1JEIGJeZunNrcTodF9RnshRHFcA/jx5F3TB8zsTVHo5fbDsJMoh1
03QSxpmmubaS1DRwlRpaS1gZGbJrQ/lYmtg7Ex1MdHucxTDqCvRGAURFU+YQIBEm4WtpiZp0Iimc
wZA0Ix2nMQW8HJCsbRDJs3lQEWaX6A3bnKVIq64EUCus3+9ohsFAva+eqbJPcEkfOHsxDFjU6yTo
g5QClbsonrCPiGpIeds3IIUKhpc0aLY29rFtRb/uUuNWnZMHrbcP5mz4hYweV2htaBBtjKnaZWOw
NSX6vdCMV5S2r4HugIB5/qut06Uh4AzPHIEfLy7xsfstuOrMzw2wq7TbYTtvmuZz7Yon6i/fEvAL
3jqKbu7TMQOktB+DF1mN3DwUbVpd1iyEsG8l5JNdKXTA61ez8prMo2NaP1p7FiQYlx+kzmOY6LNt
0TGHw6PTF33+GirXABepFRDHhaKsabWjp+u6Iiu6wgC4uBMVYzaWLYW1JvNGp3dBtEtI76j2dyW9
srXck4rrbhZEk0xbz7RZR2pvaQRLH3yq1pq5Likpzie1LwUtXKtOnbHB/jMszmxv1LH1LnuL1c92
Esi7pFilSjdFMAg6qudOPTSRi4QcWyZ6VTiXRa36pYUo7j4TjDcqTYGztXW8qTPzqscy7UxbD99g
c1nUqrovRHHxsq3XQ6BOUHdJvm3k0G2oiPVF8KH4Vb6+k40wSqAcYUPcCAQEcv0tAjN0UOaO1DwX
cyK4PWYSLmiGzY68CPVGSxpalbUP4+Gl6Z+DcBeGd3r2SR7Kzdxrjt6Kyj+iS2Sqs5Coa3mSaRKO
qKMqUVqZW0wCbVfZd7h0KM4dzVE/10UGEVkWvrRadTN1aQS+o+p1KKIUHlcGdGd0qxXTc0HnTWd1
fhdr3gC24BzcwO1c7g3Sv5Rp/jki+tOcdvtZC+6lBEGPrd5fVqrV4oa+0CrOrTWgee+HCgpce4ut
8F/wL+8aEFrN+xYSOeeGoUyT5mBk88etsu0AMbjpd1jRbbxm/wuZUrh1JjIInGsikllI/cT0rHyZ
gxdgBhi1KEC4LMPgvZEkGXMPYFsAXkXEq61tkD2rmYjN8F/s929bavAeyQIVj1TJOAkpPo4YXwww
OA7YX025U+TCMePtkCiuTZ8EWsLM2JlOo6CJQSoMDGOq6+2zMUdUKXMNwU+M3FVuLDcKXzTthoCM
0LhLZfD77oK8cAphp1wkmLMQktKPemjjvKz2xg0CYrDt8jGPO3j8MUGdbQCKHxTaGj/vkmAzsWp0
SOvBfhCX8i4I9WeFdvWmxziRM1bNs91kM9CV9edMnl+xf7vTu+auHqpNkhjAoG1p7MyTlLrEiu9m
oiSggBkiUIQYFAAxQCodNaywKmHkZJMMrpgdzSXg78sJhkLQJMd/n+rztozIbozHfUKxs335jCsO
i8isZioDZhYs5dyXjMdRr2hNUSlrbso5vtLNf8g0uJNN/7u7giDT1kxd12yZn6pJ4jwapiLENm2W
fATqij/0mWiqZm1D5I0QZosX5hz1dcD2FlmNmJOROsTbiR5ybG9uzG8MTk8Gf2qk73a57g2ifuFZ
lZ8gkmHgz6jQYqNT5m+yNAMydAlYFTLiJrfqJtokwFLIHOtmniCbwdrbntxvRUzGZyabF8y9CY3I
faXUEGwbgxtY4+BEU2f6ikYjP2t6dW+Hoe6UgWWBU2KM3ZqM/+Qd/Tx31RMJWmGnkVep4+9B4QdE
AcDiVc/aHRka4N2RM7RzrM5R9q0naa61ze8YSXau+FHtddetL3mmIHE+87VH0bpNdN1EynoWWlr9
jJVwGXzAad/dTwa9sQaSPElF4A1dpTmDUt8GH+U8kZ5pDV4WqdM/dVbefrO99BqNs8KgP5SJPk7S
6PVxU7mDPqJcrra7rE9lQT2cdxDcb+WjUhA50aFRQVkRF8FDWiELq5P0ObMHUUzKxzhMkAKCAM2U
AUtu8HW6XA+moQA6t59IAP4HXtht1AWCnGVNhqVbGv4AnU7hQ0VJaug8NkroD9lwD1annaUKHzcf
KLBzLGVwek7qZqjbtARLBGZvMd/olQ3KIqOb3DPARdujonlHPhHjBbIvuLQmkj5NXaOGvqXZbqPf
g1vvpUseweEHcItB5FNZerp0Nrw0Lk5MtapOSiDfsdL+deeTve4gzD5kWxGHKR/Wg4RNxvSmAccG
1CmVjxkGPSzluMQ9hvqPBnWMnVJPB0qMV5N+kdX9OKQi23iuHW8lcma5MUOa5VEe+2NfPOVSuaOW
qEx8/prgU9BbsmD/DVPh4RFVZU6KOazBU032WqS5NKde3heCLb1zjYAUDCth80EBwsnZMLtSyHOn
Q0pBbjuz8co4wrB06XWTBDSZ0L3sm1dcCsShtK6BCUiDVeOyyTyyaBkFaYJlS2k3udktxs3BTVTu
ApD4YjjwCvOj3mWZfArGlGMpkvtUZFBKozHa2G+mO6uYHpIeZaVY9u1pOqBrvKss807XMv+y1GOd
4a3yA/8BTEQaYEXAVMivT3WjrWDXOct8+RDtTF+XNv2dXcKBgx3Ck7f1jMWm/CYIN6rDchF9h9qh
IBJa8aNvfgO/WzWVnSLBxGS+fmP67b2yS9x8x8KG8EplABCCmz6rIOKqiaUQ00IQrWpnEVGW60kn
YXJ70Tf8WUF8R99w5c2/kcV9VqXqxn5Scb+6z1CGX6rXCnB6uOrymo6uvWFtNgPcV5FXgBZa4ByE
J+WCzCBnYzDpnP3pd/zekxx2wlUhdpIzTQK7D5aFML6t8BvmgIIBUKqtZJhzAoEDyszDPvBst9in
u6i7wl6e6JGeGTdkXYpsmpYJ3HBCeHNqVRGd4ylLEHMCc+lju2cw7+XGfNIABdy60VbEEHauqJxE
7mPaTZnUhgKzMOGQ+QfNK27MD+j6OsW+R3PREaIds+/z5k45gdz3q0qzylQdAtG3/MC4yyvYofTT
sA13+UPkCYHsz4wQJ49d+cLxVr2eDlaOK9Xu0n1y23p15OgEK0useYXiXeQY2FlKyA4IDwgjRY3N
szSCcPI5x2+3RpNjIAILItivH35YW+XK3tjPxobCLWs+lou89Ev4XRbMpZ3V+Xm5XAhgT7NegSMz
ARRO781eCItvPNHH2us9YwuypiugXd6gvXWNyr6T3hru+D0HmIHAFp+5Uu70XAmor1Upk8I88Rms
gATapvK++2Ee+m/Y8N/+A8aQr8YhKRzAuuxsn7rhZtgZn9vnUOATztII7mdwdaFCNjF3oNDMt/uA
3gCKE2if6HV4tj0nbqsBNefyuc86pfztM61caJ1JCqqRsEh8/SF6tLbzTv7MFuOo292Fm/9u/d8e
71jZWUjTNLVXxwK3DOxULyZbANtuOlp7lYHph/jjFH0N6YHUH3JVEMOcRxWcZC6qMLusA/Y2XtcR
oG526COYd3aYEgDJx+D1D+0XcVhxVkrhLvd4+YvjJr01aqpyFCq7xS54YMMyoHr0Ui9gO+ZOdphf
I996qJg181TFIXfYY74hrv259IKbYhdubG+sHBHB1rm2IwYGChMIm8CXfdbTGYyyksayyFDjSStH
C3rFG9TcOGidsO1/FuFjJQFO3yLIig0FtE1vFSycDTMJepr6zYCNn7lRt+iVj24R0dBFdeSQW/RT
mU5XFaDMQr39elm/z/0UhuxR49EVE7sW6hHZY/EFIhnd+FjOM1+pU9o6Qd2Y2xih3tNlMee2W8N4
msb+aMZ5GQSpJTiatJFFGnSnQa2Yl5B3Qt6Es1DcgBzwCOAmiaYg6n97mYSO8yjnFospklv5IzAy
mltlB11yTKf6kOznTbUdKdyvyDud2yUIRuvKtEHzdV7ekBorGOgAwUbY7ZLW2NLK2FaVBhiURJTV
rNikt8I4V6827TSO2GaBo5+36kZxetnpHcYw2fsUkZogJj0jtSbsVheH4zz9rDURJRUON/+jbZNN
KT9m7j89+O0Sv8NMRYGRCrJR3MzLntobutV3OchZa/gA617ohc8VFgt4uGAwqVnsbXJeWOv1PGhI
mCOwSvJNMruqixvYmfvKo+Vd4GSeJCRUPLcGb2VyHhjh3WDbSYIIPJtvSmVE5FF/6edG4GNXIgzI
sUEbrgKVEfVC7p4tArgILcDZmk14r/2T9k60q/zQ+2ewnbx2GB187ORfjNgRqe/qrS4ks79fmIFe
V/uht6TMj7rRNebxulLtz5dNwBk7BtOi5em4LyeHUhTYEcbB6s41D9mmGp1xB3g77NoCmf5bARIp
kbasmQPg4CsoN4Jm/iz/p30zWBg9yn2rVf7JzOKxbbtD2dRPY8KK7nM5ij4h+0Rvg2LNNGB6UDTH
8NuZ44jKTouDecxhgJRt/Tn6Ul9VHvjrvGhrvmIG2Ll8qWcjwOxSl/I4U5AZZSpFyZzDFAybBDx/
2Epx1OfYaz81D5bszIBBkgG3p7jYN76JD/mN9GG4Sp4MFxPDX+RoK0IuP8OC4n8Rp8RKNdidTCam
xIEfvmBgkzjWJnnutmCV9EoKOIHwWboXGSnjLJk93gTAJ5A7K3CkXGSYphlFOlYVPr7NazsYOzMu
Q4d25X2tFONnHUVCDFXmoTOH9K5s2sYhMS5sNO+M3t53cripVcuzw3hX6NWTLJGdXoZ7Ykp38zhj
onp0Wprs5lHZaUNy1UbmVWaBzUiteg+cg+6Y/JjixNVh8ZWs/GalRecUYXzbSvkjNglyZ0jCzJm7
wjUKWQHUzIgiQtge6tLeI6IFhjMwPl15arZUoQf2fxOA8iZ5vmGwaySHVcMAdmnlgMQd6schamzH
VHXDUTDTKTD4K7kk06rTXfJuFA0LQ02s3DeTWnbszrilU5c7iWTeNXO7MYw+fszt3L7RxuGhBHdu
Wkx+OdFXYiSvlzV8LXIA6xYGUbBvhY4UZzWGxqpoigjlyPOVHCIfmMmYZxYhKqz576UYzsTruHSS
zyrGcK1ecTRQ6B6aeXD03kqulEoWwbmueRTwA2G+zjBNUINyFzzbuj6TZioANxzdzZa1U/9H2ndt
R45j2f7KrHpnDwmSIDBruh9AMqy8Ui5fuOSSFqAD7dffzZzpSikyrqK75qWrc4UkBNzBMfvsbetb
SJKfiJaOmXVsI9w66HrDwVzs4wez3qW0N90Jw3htdjMX0FcqcdK+3qCfDaaHJo+boEgF5hcZj8Mu
BKIbPbveDJhvk5p3bSnT0KJ1UMc6qOmw4llxNvfIT7aeK4a6f5WEXaWxgvamyU2/0y0NYaPTVR/3
tW9IazPa2V2n+V0ECADEOdsVKIzD2KXP0qiv2tbY03ywRT8XuSh7JAGi3t0lLrCezE5FmqeBpVJI
2qZj60/2/ELa2BBFyhftW/rgNWw9liZwPkW76mW+T8xZCeROINJRt2MOq1Due7jqokded8NMdFDV
RjkJZmLHBORGb75ev2NvFEfW2EIVBhLUh0eBS/CIpkSX6wrEJKS+cEcieCaDrNhWSXJis44diA+D
HcaX3Js9wIMwGHeBAIAx1PL+6+kcfeaXSqfrcoLc+2GLpOqXRHnTLjRA1bbR2wpsgL3fh04qPBVm
IgnhLZ54do9Oi8Kw48ld0m0HwWteZFmbpCxeG0mzMSschfaU0MyxGwuf0+GcWdyDxuHnq8SyRWY9
wcrh1K4iV66q1tn0zSnTe3wmfw5z2KQemQlpQb5crqmKxNRA1NM+ldL42cHw24X9NZXD5nRvikAG
n6kSwdjQrqqr5LWrwcuLtOi8nfKg3BFQ2NhChu0d0gGr9C3ZePeNJf1mfSqJeGq65POqFk1j5U2K
Rzu2ziMPzCtoWjlxHo9snIe4EyhGCmjKbz5ggXeV8hqWvV+BLlUKnVzo22hax2HuL7jTFJRA3vm/
kMs58qRgYA5FeVQuIJl1YHx7s7WsafF3bWHuqq28b3AXCAWBnvSdgF5mNxb3k517Aqx1ZEk/DXvo
B0WWGRGGEzSYs3D4c1OcuuHLphycn08jHFwFmw9tZ47wcf9HF0IFIEJZwk+4uav09tR8jhkUD/g+
hto9CKN+48R2kARpy4otDiWgYBfThfuyHEvIt5tnUCX07UGccquPRdgwYEAyWTYMinVoxLomgli9
l0N59pruIOxi75HJ98fQvhuf5epUtunYSUFDOSfI/qAN7qc79uGZHkvWFYNOyrWbRU8meA8DSQ3f
mHAtIx2fahs8diE+jrYcoA+jJR4cAlXAKVD8pYFWlMkhhV2dwtsf3baPwyxf48Mwsa3GGVws5dpQ
Iq79qRDTOWjkH7IXZgneCOu58vPLdnPiuh8JwLBzv9ZyWesPwxosSltbYdg2dHZmiBwFgQJjG4xh
e0Ufsvfx6esBj103d5G0cIljWb/Juyu7Km1iZDDY/d2ELTSicvX1CL8Xyly0USGxhGSkicjm0AWO
LUtXbERJ8J9N+v9sKvj3yUQQvH0a6mD1+kLXdp8B+DUhxV633cY4pTD0G7f/4RAHZnGe65ENaCpd
0/MxMAHZgMN3O913a5R5b+NSRLcOqOFJ5te32fdifepqHzn9HPlWB+VkzzNt82B4XLNx5gvvfYdg
gp/RYe/9uyKWmOGnIQ4sMOAo40g1AIIjaW54T+4Nbpx41Y5YjE9DHJhgiw00Ll3Ah+PBeTBYFvt2
V4begDbnpEn6f99rxGjIR1nUBZbtEMQ22dUEDB9Gy+ltxDswSKbbr8/4ESf40wiHNqnCbBSy7msW
t4WgQ/XDSym6V7XzPS7mtUqA0/p6xOMr+GtOB+aJ0cQqpgTnoDW/O+inb5q9QiwBTs4TvunRgWDT
UQoGOARAkc8GqWlVYqkZ7SGmhk/lPZTJnTk9ePlJhN0RSwQb8Wugg5NtVpG0UwoW5fkVBNh+b8LY
sgBlwbX2TSVQk709mXTBdz/wBD4NeXDSLURspr1AYVv1VhjXXZb5uXei/nlqWodH3R0smi3k8Ckp
91NkrIypOVH8OrFFh053N/Oc8WLp31O97zkaiRtU+KwLDuXGr0/dickcut6amxHXGTr2c0veoq8F
9QmSDMHXgxw1cb8OwiEjlMenfGw5jvbM14ORiHK4mE8xjJyayEGWjzgt6ZXGkpVt8Z2VbFu1/PH/
No3lK3x4yQnP0NA2YQgnPh/oVdpu7PyEr3xqpQ6MQFUNXpJPMDuDh+Qgu7IA2x7kiXkcKa3iPeAO
M22Xs98jfMmQLzOAqfv5fi/EuEMeNhzFk3ltrPVa5v48bHlwChFyfHJ/DnsY60OJOp/lwg5RuAnY
HQB0dTejuvt6k46fg1+DHETeFPRtNeS167U3IDVjCdM9Ve06+jT8Wr3DGvE0aORmbdiYnN1yCnLH
+bHnvU/ZjXFSFOeY0/pxqw498cHJXU5bnDlXMFcsoJYC9aVBLIhS+KyJKyD3EpBTtKCnturgqFve
3ExFjDkqnQSx8Y6Ek0/6H19v1f9ncozYkBYiv2dmCj0USJSgP0O/duEMon3wnfoWgPCzaMIB3F2z
yEJ1F50oMR+bHJTvQNsFJN/vyZmYlBOcW0yuyMZ5PZmOCqfOubcn899lOFgcr48jLYHrR4vhyDpN
m+VNV7feAB1G72pipwTAjk5nUabCw+b9nggqKug85hxHRNFihSaOXaqTFRnG8OvdOjHM4ZtU5F3e
TDmoa1I2X/Am98GYtzdyFnw9zLH7+1Nn639mc/gg9dYYqX4oIV9qo0BjX6TTKRD4UfMHYDHw38CA
A4V74CQ4WV3ofmGnp3fjagrtSECBMwm8WGjAOfpQlaEMzJdT+MLjM/s17IHfINu2cGQn67XKv6M7
Q4CPZfX12h3foj9HOKRd6YZkNOzFs+NlBbc7ZOb7WJx4oY6VYsCq+2uQAwNrcp0rb6rqn9mP1vwp
l2RdjP4coof0X5FLOjniwS2ipeoKWeK5Wrgh/pSA/aD1for18Zj7BTU3EPXaS9zuLp9/uLaJmQCZ
6YA+e4DMW3GWAs0Qp92S+jjhfZ0a6MBDNkyvrw0PA3V5At2zh3huhGx638j/gkP5cUYHR76BU8xd
F6547JRhRT1I12W+NXqiIOYJO3F8uz6s3sE5r7o5SQcbk5q5MIHinbdZYGe+7ULLdNouCTJ5qgXi
6EvyYX50wTR92LE2sQyeLwtZYYxwSaqC/JH9VFAtfJA9x6K7TcL0FEDi6IX7NdVDOL+t6IRIECfT
HveFPE+rS6s8IcB31GqgUAa4C1r7vMPW91GXup9SA75zh44p+kLyEzzSx7I5aBPgKMnZEARB883n
tesi0NhB2W250H8y1zgCyI5/hbnm+HT+HOywncjjTmoXC2sAZ3dVhoamvAm+NoJHRwCwC2luywQc
5+BOmbKnXuzinZqj8Rzuy9XcsfXXQxy9th+GOLhNsWFkprdsu1M2KLArkRZ6leSpGNn9/22kg72J
SVzUMm/qNdpdFv2hGLwDde7HJtjaM6tv/oo9+jWxw2vUzyaJGiut17l+LvXK7t+m5GagJ6jITuzQ
4a1hTWwZTGGUuKr2Op93nfw/jnDwYkRxzY24wwjV+EAjIuRJDoDjTsSHpTqIN6d2Zl4p8Zo735EF
Ba/JCsnx0ud+7wpvbcggxmMIfsRTiMKjZ4+i+QQNMHiHD3t7pomQPCaIbxyiAndC+NE/ObVak8b4
C3ki68NIB6ecENr19nKRogSzYYPw3EeSqMDJv319yI8FVB8HOjjkBuBnrM3httDuzqS38+CsS+N7
kv+Q9nDi5h49er/mdKhT0XT54Ew2zM80VivNWTBlJxtdl8N1mIP6MJ3DdihZgELc5fBgP7EQD5De
yLt/hYX46CMEMKS95ONBRnpwEtVU13VhaODy5ulMshzxYa+upAIU8et9Ov6yI8TAAnomkocHrp+a
Z01njmu1oKJbUa3KXEg0N3prK4RalfJPVWOPVYb54qY7FJSZEFU6GHGMeq8dJ7W4fnRnPMpNPfoe
X6FUtGrvDF+jzcoMnH18C3L9q3LllFvIm/wlMC0HT7uHkJGC6PXw1ULLajIbSQ8/zdpMlreiZRe6
BMwFTvX29Rofaa6wPw11MOO56+eEepjxcnoaM5g37oo/2D30W5YWMxViruckkJcxGlriS76btiiV
Tfu/kkkFFgiseTYF/81hjYerCSJr5oBoxbuZK+077MZmf+W9+TjIYuw+uG2Mp0TqyoTr0YJ/Ddmq
G9bkk19UIMDJWRp8vbbHLj+BoJ9lQskZzcYHFwXshqqkyVyvmdvcpgxhXqGtcfX1IMdu48dBli/x
YUpxXBizW0DTMp3vtGnfsWYOdGad8OePjoL8nYPoFb7h4b3o03kBlU/1uq5+oNNEWPMsing64Q4c
davhSGGtPACMfsO6Ja5SRWSnDS58dA3wpG/tx83riLrzApH9S7hmjr7VBayDcARKTJ8XD6J0FWw+
iBE61fnZpMRkS8GnU+WjY9V0jAMg7oKEcH4zK6buNIQ5ME4b6jPiL/2qSUDPvDUJ8ttTL/axvVrQ
6qjIOjZBoe/zpBIP0tlKlc26zsYgmzXkfs+N/FQR/eheIUJgYIK3PPznYO0mNL71UExe9sr02Q5M
S7kY9ynyhOiWuRnv4qDefH3Uf5PsWtJbH4c88BA0l8Sqc9WsVb0lu4UBMAn6WOTv6rbZ6DB9ir8Z
64VR4jSQ+uiifpjtwaJ6SRx5lWVhBxXa7IynvEbPZDOesBjHPJMPEzxMqORxI6uKFYAZGflzP+a3
tH6cibx1c347p6dae3937dDVDHIO11ooBACS/HxQaNHWaeYYQAo0bJ+ytBSy1o/5XDzpLD3xlh8b
C+ERAWs5sAl41T6PlcStInnZNcA57diMdkWtV6UJco5Ovf48Jf/5Ov4X2Peu/sfzaf/x3/j3a1lN
DdqA9ME//3GevjZlW/7Q/7382p8/9vmX/nFZ4WDo5v1dnz9Xhz/56Rfx9/93/OBZP3/6R6h0qqfr
7r2Zbt7brtA/B8E3XX7yX/3wP95//pVvU/X+9z9ey07p5a/Faan++N+Ptm9//8NaoJH/+fHv/++H
F88Sv7fpVPzcTL/9xvtzq//+ByF/Q8uI65kwd3hgnQXRM7wvn1j0b0iAIi/NkKKG0+PgE5gHnfz9
D4f9DcQYFL4/8X6iL/AF2rL7+ZH7N0h6AnIICT2TmWj6+eOf3+zTHv3as/9QnbwqU6Xbv/+BzMLn
E4LvheQ4rCPOI/rOQHB/cLnjrM0yR3m1X/Q5HIzKrvbQFH4E78C5rOpLNTjRtkgyv4OEmCBaguy7
LlfF0r1c5uMqrQx4KFG+c2QeCZPKKug70AnVjF2ZZdSscrNjvnlRKwuCgvEYoq1MTG5n+kVdxWKm
GUQa46j3W7MOWdlnwpncxjepLsJSazeo8QOWkdxbTi6D1vNUQHQmhr7KQlerVvCihDp44WVB3dcF
cKUTik4zqbegAInBoQKURwk4azM5mbCnXgcuQPAsj7ZjH9ZuZ9wDT7lTg7cy0NQZJtz5DqnefhPZ
eSP6AWxZkFAZAx65SaDyqfdTo79Nx7vIgUsax3HY2/zOjLWfERVaeeQGc12JcayJSLwEPVE83TmF
AgipskAcndcauggTOsHi9Hs6eGe5Soa9HZv+1L4A62DtaJRmQhvDZmwmb1fWMtmM3fDE5uvG6KMz
YI3D0uHQ0CLoHIg86YopV0+QYd2wJH9HreWbPUyVKKfu2StA8ZXQyQ3sThhyfEcoWwrQHiU+An8Z
VUaA+PNHZJUXOIZaxOW05Q5Pg5yYazNLuABFOrjPxi4LKtd8mulrgS6TMJLJ2o5ctSt5JWYDuz2p
vRkxKpBUKHw58swvkp1VtWFVo4OfTx4w/LRKQc7VXVdFusJ7g9YQN3H9sm5EmWlvOzJvmw5p79dl
A4AWdMGsTgEZKhPThypGJ8bEu7Y7YK+HqX+wF5jqXHPocbimD4A0Oi5ieJKknCPBGfo9crfw9TS8
qMb+4aA+6ltNcqcL8mhFT10NyjujeM1sDZZS09RhxVg4RUT7qL+ZhtxxvSZuNa5oZ+igB1FxbUlo
D2oTiMOB3nNjuEsNfqWr/BvKDKU/jZDsW+CzaCz9XhhoZkoGgDuU2YSE5p7ICSDijW5I2BXZGUfE
DU77pBMOmfZj0xeBHh9SxdDb1vOLsUnegTXOg/myL2m6iiBPLyKbjT6xQCaSUDsYW/eucvLirOlr
VM9WLWhnupdsbN6StjZ9CkrbwImREfFqJsAO5awn2p/nzhMxGxJYstlVZun6xmiEyNNZInYHtPHo
Fl2DtFnNsfVQlLEK1QhFgYlp9Jw3oCOEUvcm7Tu/GocXxoorAjhQYGUq6DV3fUkggZfU8do13nhU
z/usLWd/bkwQLMX1vXJHuZJWT8XozcaKJGXQ1CO61/uUBOmIYqBFJrXxEs+3ZO+IVleJP8tU+tXM
3ovc2NQ6KgKwnrbC5jkJYncegsKzKvBqQfFg5vTF5fltlFVsBbHvbF3Ubu+jI0gMLav8fuCJT6ek
35k8AMvJvaNUvtUtE7DEJBzaBlgVaV7rUT2ZCQqS85DiKHm2X+QTDgbEgH3Oknv0i1hhpdRzYRRP
Q8ygaet1KGqO3nNeyaDLkodqQtBRdi623HMuI3cA+ryTK54bdZCoDgmdFFRcVYJVXo73OFsBmat6
1RZFjXT9hddCusGeDGNjZ8HsNsnKytZewgBj7EFkpwbkIFWtSr/rF2tWCau2TF/NiuN01hSiu8PW
QaugDX5oHyCqKrQYJIOI4QWogCq/GQpH5HkL6iKD3hm23ucdgVCLkflpZNWCsQqMjzGaENLHSaWu
mNOyEa5k64jEM3aznPyIeCCcZcjsjf3ZaBboOupzD1R0V9qLprO8v8tT2q1qQ7u+xV7mHN2D6B1C
cbus39IO3dTKu3LN4slLjC238vqM1Q46kiaoOKG2HyQ9p2s4piBaYHa8cdLkDgypmZA88lYTBADC
645ks++OoJGyc8vwy74VfT9+izvYgA7dd6KytRQTuUbe5GLM+ORXKQpyjZHe2cjoxQrdUQz6iv6s
jAerUGuFSxoPwczIY0/ObKsDr5NneDiwrxEo81ZabwflbQxNa6FdE/rMcjBFVrJ3jp6dgbhvoFA5
T3Vfi9ZrL+ZuZxC3QcDr1n5uFuBt6S8q3TlCRsgoG0Qj/56Ogllszz2LrBt3dIKZpte5XacowPq4
Lo+MdnNoxLjVU1xclQR2Aek6xEsuecyL3g1YP4eKzaUwBi9fWyW7RjVhW089DTtblcFCtlWM9Haq
nFjULN5Z9bjHO/mIjlYp2u5tjKQZDOwJIW0fogthXZEKSc0M9Jc6SnaNjXOTRyMX1phIX3mp6efF
Y5RYtyzr4gCcPFq0qsVxpOliToqgbqobMg1SjJ1vL1e4MAE2ybFiMAc4saO8Z1S/xS5rfe5JUO16
r5MFftEoQgq3m4gfR5ErujZeGUMtEpahhacbYazxphcQxPTbFi1oleFu6gpS8I6ufWecoPrctecW
xx+cdPqGkn2oK9qEejD75QxD1riAcXSjx3hOw0nGu7TKrwm2UlR1f6ZKddenqFZQXC6RTM2u0ZG9
MQo0EBlFuSJWMWAB+x1epySMSxr5FDa2k+lGSbyyLsgMBLEiJGv5IEH6NKPXb4hWLNFnaBG6NWb7
nXvZVQVMDFyj87hpHh1WGcIkOIk51ze1gXUzq8B1m8sBfgJuQbHiSZrCI/BRxFTBMOvIL8AJ5Dp1
OJmqFnlbWf7Ivje0AHtCgV4mXiQvqc0vvRgu0zyOdpCm/bbPUTGLUDDOIIvaOAXS2VVWi1E1TzAH
/tCnoaTmtu1q6o+RbgRp9E0b15NwgOUicSXR8LSN2hSXxvbuvVqC4sWk6zIhOrAh6RwkTToIWjV+
1970Q9yvksFCY7Q1bksCAYO8q2tRocFQu8aVoTXsf2Ptsk5VoHgGZjqNsnCiODQqvZETn/2sPa8V
XAxuRx74s8MiGuvAg2a5KmGQPQrxGF1EtzWoA3HVHfCNds7eBiIij4ytYtCSWdbRHdoHbsgML5EL
vrnheipBrjtnAfxhM6h0c2ZE883kobSjE+KnnftajhP2uRN5lAEyHrHzeonSuPxOiuzSagvg8mv3
zIjL3teKZ0HTj6vSbWEQXWOtYNN9TfMdc9DnFOXl3oluHDzLvjf34Ecutd/HpPUNMC3AKzPO+Uy2
XoRTOk+Pyqy0MCdiBM6yEsPsj84YnXkUKyvjtkW2BGIJjKB9OUNWttmWYLmEt4QWTmrPlt/KBA2d
32qasnMVlRt7SobL2QDSVA4+i+N71sltVVMkq8ZOBnwEo8Vcno09JEA6Q5B+eqNxi/Pb3nDLVwQl
AceN3nO7jYULG8Jr5rvGauyjp8nEd54qY1caaeU7PU3g9nok4FZ1G4G6qcqelUT/WmvPPcjP+EVG
swuVFOsm94KsQr/qBLd4tnQB7wOV22TQP6AqFNIYJWTwCftGNe5dje5lQ8NrTdpdPFgojJUWVpNB
UYHwszH6BmU+Ce7s/Hm2s9Vokk3rTQ8IvssgsYGkdIkt0qZpRV14XlC46lv5zAv7HfLL84annoYU
CV4ccFHBd19lEb31qi71I21GgSoheJons88k0jnelG0yapzptqGbxCwf7bz1AfmHZmmFex+X2Ssn
VTgVyfe8alEFoA0c6EIJe5wIDGH7zS7lExgDI9/gxQrxDgk62wshNANEnj20aL54NPuOiD7KhVn1
Q6iI95qr5c2sgnKIW79vrWcnn2/RDxaLiM1v2ZNZeKmfjNHa9GAb6yorcb9SLRLZJf5ktmiVjfYt
QCnCaeUO5DWeX5Mc8jw6DdrIfR+lHM+Q8rW37YBnsQWNPIXPX7hI/BcwDUb5CrHjNxcJgjDJqmEl
I7Q3Au9Np6gLrdSdgzYtLliu0lU5qE0J7DuwjEmBZswXyioTy1gKzzG6de50rl/JGq9QCTbSHr4s
mZI60HNRrMqiwxsJppUpbrOAF+Cvs4PJSi2fGktnp5ecldwbNt2MBmY2Ypk6xwBtQCv3ybiPvN5e
k3bYx+7EsazuuHayajeQb1npumFmRZC6btETVSgvDxw2P7tTCe+6hr9YQQAnM62gHtiDDc/XTeOr
wQCxUYWMJKHX1uj+kLK5NQwJHAUy8ZSAB87CHXWlYYsmKy5b7IIgy/8MhQRqrx9WFRveInB5h1RG
55GZZ6geYvG62ttGGeStygaGtZ79iKZOiCqO69djhFOjzyYW+UPqEr9nfApzko6+jeAySbPrrCxu
+wK2wC7Rqelp75Y541VSy7t84NbKAp6T0VJg1c/QbeCIMdaj6PN2U8j+LOXVGZHxPnPc86wyvrWe
uizn9DvBOAKyvpG3EIFLYyWraCNzmgVth7vhpumZ21Mq3DeZxlR4VL618CVAIjzfgikwzFpvlSFE
bOjwisAXdjovv83gKliBYOalGbyXkY1UoK/7boBFzAF1QNgGNCpF1D1CXkB0ETrcC5Kg0pPt3bo9
G1wr2XCGe586Ktt6OYW9NEuINswdAEHo8EV0SjYzdKTVnNYrjvmJyqX9CvT6Ep5usbKb3g7JRJjf
gKwAfYVnrOq8ldOWZtiOyJdW/ZWOm4umqVw/S6kbDjWDnZHcHzw4IgaTInVNAniJc23lHA9B28xi
kGvV4+ExkqrwJzXjWCnr0iGZ9sss/t6ROg4hi4WgYkCyue2AN5v6J4KWp/jBttE+rOoEtHZR/ehA
e0S0dLi2fqK/Gx5wOfXbkSCYgOSg6UPGTvqgldnHFvIj/ewqoXO3w4A4ESrrr8nsFOGc3ACWIEwb
qQm81dAn8pvsEQf+3Ezje8ceNyztLtup3xTQW7PtdZIX501Z+z2uR3JDogLM2AjJlcR+g6WucdZY
dx/278aGBC4TtV0EDkKMdgzNzg5pwTfN6G7Ot07OYqGouZrmaNtaxlVt9CEKW9eDFUQthSLNfF4n
7Dx2QdjVhVBYuSnyLBMQcIoFtaAQNySrptwxEwkdWlbbiuV9QGl73sT8m8zQwj0mQWvjXZVl8miO
5UuE9pyyzIGFtZEkMBAL5RkBnbXBX+qO2Wsr2mZkvBwUwmEicCtDk9S+GRdhPes9H8l3XctWIBS4
7hYsT+zty4z+4PBtnXlhBun2I5PXCj06RlXswE0ClmuEF/AJZ66vmon7U3RTecZj3dmX6OR+hxd4
4XpqH3vsikbIPTW5vKczKMKGc273W2JHiHATyCIY13W1hwzKBWhDz2DjJlFBuU/E5nzpegNYVuro
1eHzZpzh2FXNPs/iLfgt06AYwc3gCMfs9r2UN7VZ71Guh2rSGD/L0nuwnOS6nKxvDfzfORs2lYMI
0ylBCT4x6EpQxMhygpjFsK9UvC/gJOTNPrHWHkFFKSrZWtpdIwYH7hEx0CO3vH8NobZIDJPC65CG
aMxoVTrKWUWppCFaxQLVgtqvw/+DS53trWgAfcWY38hzmHzoSHnTmTPc2HONDAQCcK/UOxS177LY
svHylAgM8GyJMk0jkVc4Ro00XszUeAPZVQ4XEnkDDZM307eutc/icjxLBr4yehvy4J08GxQJajO2
fUbip8ohO2iOfh+x+KXyEO+SDq/wtEoKb0Vq/e5B5nUu1L7XzirDqHUSvfRc/phNJHA80vumga/s
1pMUji3cG2UBNMdIBKZmva+0ZlgW657me3Oyk3C02DltDawVPKggotFaVjzsjfS6yL1XOTUXljK2
CNxWEYV4SV86T6altm7Ht8XsSyrvRqcLJXC2wjPs0FZ6PSXzlcWszeCk4A5OjCBrHwBtQlRkDhuD
VYh9+mxjOPZ5brzPxSNLbnKbhj3xHjwO1dpU9YExAwsKsgTm92kKE2SyW1IhM9nb1wl3o/Oa1GHG
uvuRxmcTvZI9qDYTuPwpCP52hbseZwnry+T9HBmVb5eg/UFVGkE0yJUi5idWU/o2oixzQq+UXYuY
q2uSG/d9G7j9up6qKybjSLRoStxoJJRSx/zBOwpbXLsPTcG9UNbI6CIHjxgFiaAmQhaGjY8domGL
gVOkKcZMmM2AyvfUSj/hCKNcVW06izereIb/iThxlWcTeBdh2FqLgzIB/nVZ03WLswY+zKCvOwD0
y9ndgi5lS+AcoOHT8xnUOkJi1xdGZWGBEc/5RfpAa7QlwCUIyna4qWS3Ki2ki9py6r/n0XNJdeyD
W/26tVNTsNoVqkd80hbwxpDWKXTme8hHcrsMSQGITtY/5yOIFCIOdCID0aZddKvUAaQ0Axn64tRI
3x7JXSv5heoQfEbuD6RQ9qaUSPe2+rWhuGYx1J1jB95kVdLO5xAQCvGOeUHXdGMQGa4OSiARVxEU
pRDsxC90bpFWT0skibD9oMnAVytL5StVvaHB/XuG1O0GL0fYNRMsGEz8VQFy7ADsx8+ZjcZUihgg
t79VtYsoFAIrgeRTs60zYFTVNJybeOlqF9EQ1M0u27JRe8R6TkUQy7t+DkUumtrLg576fVcN5y4a
cgIzx1eJJZGbpGnjZTsu5JhfuAWY6KEYhcxyEgVu7IEsQQPZplw3D3p0rF9atcs3rTm+pcjJxXOd
rZoWL3Hj6hcw33iiT12kktrqtWg7e51GYNSf610LZ/uq6nF5O0g9kCZ9KWUf+f2IJDDJ+BskSFc1
WPRMpnzawGYYFEEdQ55oKKLmwnDgPUtgLjMCv7bN2rfJtL61LSxXROmuVCwPTIpqZ5HrHNwejq+B
0kReEgFGkeENcdsxEgXForpNR8MihQFTUexraGkHkKXgoo4iK8xUGNHsHB7aj6xfQuh8pkGskMj7
f8yd147kyJWGn4gCvbmlTVdZ3t4Q1Y4m6D359PulVoutqW5Nre4WEDBCD3qYJIMR5/zuxAgz/bxc
GVvRdEhoi7gMwKt5R7S1AoAiakszIylkpgQirL6pAU1mAfq/yCvgo6oVgbNsphfbFLna9FiLVL+V
WODN1h71NTlLVtxc7n1xLSFLHsCqV5kAQxKoTDRrnBFtMzH/iMEQ7VCZtDulmw6KGWINeU+MLJqc
eA2LpnlXLfBEmWttq0ZIWKb/HM2moJtONjbzFOKjJsOBOY+B0WQP9VYVu3psVneYpsJV0SDXK1AD
Cdy+1rMix2IMdJF8b/NUDjRzCJ2WRraPrc3Pco1mfflmCsHfTMQYVKM8epmuec5E3mdrA32YOVtp
y6Qou8wiucnVkM+LxbmCkRkdY4KEtK4ebbNBM7L+cKrEonoz94UaKzTidIWIifdAy+cUAgDAoxN0
nina5Twr/CT3q3T8gQbsigSO67ml0JzHam9y+p62sTn0zSx4iEPrFxotTr11516f+KKA+ILRtE+t
lp7sXL4WMYVf34lzaciE1VrExypkGPR81EA/BBiBGm06odJlLRiHRkPoSgMPYJGSOBza4kZr53Pd
TF7SCQgKdng6WYnJial8AlXxu6V5ztrxoKa5v8oJQVzCcnaNchtfy5k93sCajW7BC4SOah7M0ibo
sjFgSzb9VBviezLa9m52oiorVtd0brO2n1xNzl4lQfWCJD6Ly8yz2s6bN6s+GNl2iIe29bLJHP2h
UKZDa8piJyQtuVY2807NlYz2rK9dwCRl31vZ7eDos8eCcfukArJM37K4OtfSvJ5q5Sjsyj4nORC1
w6c/rHApAAudp6y2bzgTCJBanyXTGFynnvBoX0pV2879LM7MC+zKPAc0+52CgHYcK8ezMtrjLlEV
zxhhjibTj4fiXslSmLBLcjhYaQOqykjBK2UoW48shqDOFHFlc3oJWZjHSwRCO9NGZy2otwX4722U
0YbUyRfs7KZPxaknF5i/FtqJvymxiOSqmz1Yu5ROr12iXNpSr534TsdUujU0vtWpUjUKXCmcLsYa
Y4JMTYXxPvbOdCi3aeSG3hMNFB60aNmVcrcj1GbyYnmF5Vv4SVr54kirK2krIaXbM6OnhVcmnQpi
a+10SYMoYBG77VJcl82gckSprb+o7xud3KU1+CkGQiVkqUA9B18hmx0djzPeFPpUMYWzHr2tBSFd
NvHDTpdHZgqyk1MECmtzvJzzd+kMJro73a7LKcWNoXllR5GADBInMC9RR8qYulbP4PJKtExFFXM4
6NZ4NY1loBiQJAUz7pfD0JCdqgv9RXRMD94YFe1uVuHWjJ1xl7y7dmrYh6xPfwiNcbsDHVhX5j8J
U4kPcbdHjCLxkVs0eTrkx7Y2jqck0jkvu8SDXMVWaaePidUAAE6aHY6NHDBZ9241GeqWd6VDG66G
cXppznLLhjS034TS09zFLKV6TWU3tsQpleMmhJIE8+2uRqlFHKeXdKR07G5Zpcdsa70GKMEzyJTK
k7hwUxLY/GQicUhVeJSzHTRgXcnUvKDKh9LowX01mshxkPtD3g3fqwHUpATkBLjpH7NYBpNRyCJg
4HznjtOi+CmFFowxPOVE7PUxgaEo+yJYq0HBzjRitkhpBVizmEl01kJDd5MAzBvdLdE0IB3tqzMX
w1MnjQ92mtDSx2WYjRRPaaZLvlZd2Gq+3l08xgdWHfN/ysrkdCVuPmY3IKBD9+WijyaTysspJWaE
mZISwknDHcj0qqKI7VCd0vtOkg5mrZhXcqP/bLK08lrUUm7B1Js8q+5x2Ju7VrXfpgJk1jamKmji
JDDbDlHnagpAJeu1p4Cd7fphKuJrQ6Ermu1HNYek1NdHRx+v10rcWalDWReW6jwFPIJAnmIi6RDa
AKlKjChytnNM9mFj3iXWt9U2SggYOmQpy+4EBWfZAp9ApbBfzDeOE2QdlV4qlUawWlto1SqHszV+
r3uLiV/1o7DtJ6kCKIcBfmyG6ThuJLMVw91U1ldlnYeOk+7avrpS1SJIsvJ7Y06/6r77sSrtK/C0
i5b2XgW1dxMJTEs3NyLKgFynRCmuEg1osDF0f2jq2MvnMQlaVaFxo8ugJhiYxcZurkChpYUObkjQ
WaQV+VMeV7dCTp6WrdmltjjO3dpBBMym2yt3eYt1oC8Xg0fv/LR4r+pKD4p/IdVjerOylaOpPQOr
3o/qKu9Kkxp8WSSV01kj2qzVtmAazBmiBY9SWzY0jqbYZdZ4kuzW3nuOqGowGUbDKLlp7VMNQYFa
aGqQytPi9lmaPfStGk3QLgetnJxAsyDPS5CpaxLSVL+WGib4Letw7PG7m3I6nGM8wyCK3SX8cALv
skQWIEB6yUWOXq/QH+RalLuSo8/r9EYKhzVzzolsevwR83xM5WzOrVcOA7nFsJLRMK4PxaYbZzaI
SDPzaj8y9MM1nDgOM+fCwNnjEpTl1u9z0YRahTuU3TV3La1cT3nWbQTqDhc2UDavLPlxcu1SWSNz
XZ6tywAtYnd1Hzz3DpZoC+XNcI1403cmXAZFKTaBkuKCCSDRMk7HImtat7bkO5HSx8/WfGdl2ehX
RhezKrtgy03ZG/rCDMcx6mOIQOB7eKoZuGV1JpSEYAUjvcPCcspGTXKbTnrPLROWVktfVYoja8Ql
3CPxBbjx6CdN327MxpU6XfOnhQpVKyukCHyZfkH96y0IXQJV75+7WJro/YH3MpEgKOkKESb2+OII
isALN6UMWXWz1iEIUnU/ytm+7TVOZjkuokWRq6NDrolbLnix+CigwTlJPGs0nMiMmbRE1d4VoZmp
yUOSDM8YlBLGKerCj+3pts62BLBoeYCUAYaBQLArEZbpiFKnqAnSLLLT3MrVzsaAdVTJbwHVbqKp
T8qnOvkpmQueEoYWji1iX2Wu6HBnHRlBM0+00Awqsx1GgYMPeO2sE87P0Ae2GyIpZHtsd/Za7Jeu
DDpO7L2dqKEVj5ZvSJaX2uQod1KzT5a43cUOJWs3andN0YRFbw2nGR07iZgpsgUEXMDpqIqw7MZB
ImD2uqW9jvNScdt+3c7EozDHuI3V47BxmuajUu4TU4m0fAEhWJKTncw/8hk+TdrkiByfUZAGCvWH
nlKRQF06wNm6nJfjUjcPcg8aZQC/HYo4x5mboKBaC5Czoof9TSVEMmkeFtteaJq0b6onI14e59h5
1EbSJRw2dYWhbXdJo3B4q7HhzeYAojWMnmHq0tVI7VDkPY2JleMHp0reCTM7A2NP0ZJWlads9M55
ApfUdGkTGlvstQXFRKnmR/LUk6sSye9Oh2U95ZO1nZIJhZauyRLMIwagqeb0z/Tl1CSmHpjxCCzV
w5hblZy68lzaQSHPL+UI/pjnA+Gn081yKWeVvu8CTVsf5w4CIm6He1X7aXYC282YYsbpk3zXx2Ph
4lj1C116Ergt3bEDV1zi9VWURRzwXY1hPidPZkKVLG2ZfCpaerKSYx+8duew2nbKs2TZT31i5jvQ
XonPH4R6VLM9Oek2QigFCAPUZ4V7lnJbDTs+fwp/M2pSg5OnnZAZzcaNkVRhZjhSVCRCB0Tx43hS
/VUdCSAur9kgMGXO/HApNixPboGnW4MCdorxTGbDDCWlHK22wiw/FmfZjN12Gqxgk839MHLCQVFT
WdgrgLKEWE+ub6xWPsVz9b4ofaCt5n6BZVh1pvTYVr+r7ZNGRYj4qn/fmoveINXeE4WTuZ2kQGnt
w0KwwHqpDHMpf7aMZ3whoFTGaUnEctAa3U2mtgzzhArUuchOVKOXfcNKv6kpDWRVJJFcjo86HWUD
Dq7VyY0tLVugzHyvSn8rd3aAF3XNmhkZTdH7ThbpSjp666y2YUGo6yHhcE6rRoMP7KqQCuGxzxuC
ktXMNUdtBPWzMRHC4su15ESwU7tpXPaF9ZKzMzDzhGOER8iq8etNTi9j3su9QweFnQPuOjNKjxxF
yGl7hUFOX5ySw0vVYSWMYbF9kRMBCNUYpescxUjcvDSTRt+s12DuwLn02ktENvuDpLxS9TfeHGu/
5KKyo8QS1+kCwFOtW7LPpXYNDHAXoLhKycNYN4VvDmqEYmcNY/zNrpxd5go3SMOmxPEWWQL+MoDw
tg0AI1+hT0U+HhJxmtfVuI/Feu7WeUfrRRGTXyO8YVJjLV9rMhIcNL8HoZXg1APBHnF/A01EsdgY
BqQUE+0EVLrhrP66SN8KCAykP/yAcT2tOmNeRWG3vq5UvwbNuJsYUKXkOkI4hBN+vyantHCGcBxE
pMpttdcK1Cs620NqPitG0T+RveHZouajkBedckI9mJ0RWTpRxFJV2IQvn/uuyK4KmF5/krerZYLj
Lfsh3rVZIDmxl9lir+nEXKSjQ6RebUlRp1vP5McAwmrKlVnlkmukqUGsfXoQGYSxWdlIUpqmjNh+
buSktt2N2m+zEaAUlBMlSYwHp1MqvwZGpTztWwRPXRaOmYQMBmrEnqpj2dQH/pao6c4VTdCZr9Jt
SkXhmdNyINb2qbzUrWOu00mK6d1xqJpGATeHis9Vy/TZHiDy5c6B7pP6DDnE1KJgC5VeuZZSa9rP
KAc1dr1jC15C4dGcx4XhUaMXL6I4LCJ/t4scuUJOo6vVWgzHlj+Vjsh21rCwzNgC5FKXw9Q2z7GD
1kEpgVtUveNEN5MH6uLGI58WknhACNAO5C2a6bFV0x9yY2VoCGtCi54KK75SUoxSEFsa6of2bp3k
64IdNYSbPmjAUp5wpD6w5EM8mqo/yOSbbARxsQvppCtq5Y9BQOTS4b/XsXjpMs0IKBZHiAVKpay3
FB8rBLMqHDXINyRkDiys06l1sDkc4g4y8ghjSeHO9NXoNc4NSCGCBrDcxoFeK0EIKjm5NUsrj6pO
7dGnZ49KGyfP+HbuZBWmWE29cZqXkBQr0mPNsQFg5LXTiQfGwtZEJH983ExYz15LF6qb+RUjbeqm
hWx4vPyCDoko3ZWK0JtqvrJaSAyTcaagdBJPlPV2ilX2FQ0VHD3lkVJlcMtJxYY7T55RNNOxj72y
QZLWrOvVoIspdGAsjDWWqcoBuJXExLfrBP0qI7eBJhDj4Ksx31qjQFPXcWoEem1C2IiYz3jjpJgb
41xaY+FXTI7xZK2AyljKM4V04xcDMQRF/qJchMY9kinTGHfbFF9JaLVdKNhrpyQ/fjUpGpsYVZ3I
F8NX9Pq9kuLVyyPYBUUh26KzoZrY/mZTutOtaUI6o92LDcWYvjCYtxGTuZPK+qikHewfO23cmEcz
S1/XuG38JZ7fii3LvFEgMl1SD2w+89gMbvXkLCdQG9Xi3E4mpW0xq6jVZKTbnZagfHPyUEqGqImf
qrRsTxYBub42FddirGUvUyDXQEwY5X3TDPa3WuhXsO8IA1TD9s0ODe4qkEPlpRRBzTNWaitQl7Uq
+IMWLGr90IGxo2KqgEhZS24xMlt4WJOHcY1pjJVERwozwiLhGqkd5UYfFziHZM2OxHLkd4nZ3DYa
6uEkE1Eh5YM7DVJzruVBhV0AliAi+s2wKCQyx0H0Y4EdkCSpJFfTkO/XZn0xlPG9B+zHBp4egNDe
+3bVD3WXPfDPfVm3y2uV/nJaZAxFYb1qtb25Wm+zVJ1+psQdH7B6WAqSB12o0SAvDRW7Gm2ViT6Z
B48607WGRvKSFihYaDK5Pzmrjzc0IbhzF8UgAyYNbeLh07TaddtF0NRJv1TSGJAWrq9qceW0zE00
to7Tz35bDRlJS+1byvJjMHtW60wnqtm/KF9fY7tAQAfebWh0f+kGH4atqHd2qybdFWhX2Aji2mvz
GRXPDBfVtbAzBTRSGd9XFft3Lqk++osf0lSGegLCJZMLKC5tvdLo+65sA21xUA9PceuCqZT0BM6u
VrEL1Aila12TDmtWvaQ6AYISEh9GmTxKxYZcTckLtBFp6hdlZ94WMJFMx4HnsAbCywMr1fMHOHgH
UXVCH7w1aB1QGJjKMPjlmm3s7FQZJUFObpLybHpbnaJZNZE5V8UxFoR7jYDSSVIWYYw7XSdZDKmt
9GgWbTiaEhvhyuirGR0o6IeKrKXyakctfHNhJ+QRKR0yGSZP99gjkAzaLVs4Aa6n2kp+2XIz0nDK
L5IkMz+Zgnqp+x9SOYTCmlevV6y3rX6XGuOHJVOHlRWcDtG5pPwnIL9pd1Oa01vdGdeDhQbZmuq7
nqwS9K92mF8UIisSga6o8gB4c6gLfTeWjwPhewoWS2dI0CvwZF0jR1nbr+P3pDOwbDnTFrX6z2IR
PGW02/yBSxIZ0NYG+Oe0MxUmqV1lSRskatI82J6MsfmVmfE5Npt1p24L9YEYb/Ss1vb2aCE9SJqn
C+LTz4VfpsIT7babU3Sv8STu+01q4N60t5j/4uxoj7OtinDJIT6cql/dSuGUFBUyAyIjAt1aeGSm
sRf0EdwqRY692A9x3gXyll4ldPVzjSJfaTLqSc3aFXRAsr5n5TZI47bCa8zufa3hfLZl2GsKen3o
xmlXKsmbNOOGQAMA0aV9i8XyNqERyOtG9gyhHfO2+xHXfe+OPDroH+WYF8ojYgMrspviMZWWOjCk
5YAGgOEVGuy3FJtQl8V60I3teVBEEk6KvOs62Tjby7o3C4nmLsnubGN8ctBl+Uy8BSuYMiLF+jHq
ZpSK3SqJUAhYVCFlpjc66/UAN6dJpoaKEYhaLBI6CL72NjVv1aKWI0s47a5TW8uNUxV9vY5ysUnL
xa/5oGsm5rBn5fIuWaH0nLr35T5/JW/k3IDVuHppftMHhdajyX7qduVOWmZEfUnxZc8tPcT2kCl2
eoVGFKyx0a8mazcr0kNZQ1XH8p00d2mgjXmY5BQwTYKppqdtXQDZoAiPXd+0kLxgQpMcJWqzH1CB
rozO8dYG6faw7uLyzJyxh2WwvzeqyeQ4FkvNnxtlYuygGy/ttnwcekBlVXub8TP54+g8S/KWh/iB
OMzgnYxMOvMGkKRrW0R13kKSrO+WPt2Uy/LmABWh4UEPahiL3xvmKZGQU6el9a6u00GXLPUgL3bu
tpKz7LJZ/tboNVUkU8bDdDUY9+nkpyF+U1NjC2Nne87WDKhOtF6tJOseY5y/SVcbSNgc8+HaWkq3
N2+HtMkxbktW4QlooDDu2pvasO7+c5vdQ13yv8/Oub847v6tE+//o78O49u/t9e572n3nv3VkMdf
+PlPd50h/8ORCQQi3vASHMCR9T/uOv4N+DZzai1btTBa6hi0/+WuU81/6Ng2sIDITO0jHJFkh3+5
61TjH4aFeVdWmZxJBrdp/Sfuuk+jYchcxVh3cQJb5mUep/k5SEGgJMynoQaMHgDKBuz1I5NXEudU
6JjtaUKE39lUWFX65ozbvlQp+TPjecGHMxCLhpLcF/p4iqG67fgyFAWrD/KlyRn9pCv2xcRqNC9K
U+ebvpBOlFIp0fxV/bdLsprOti6rFRrV1Ot6/B21HYCZsE/09yW0XJswniIh3WGuXhRLDaYCDNmo
9jk861JvGCfi/agA9Vfr3irHPedEMKTUQYLmoYC9HRYkJbJb6sMXw8j/OTPnvx2mF8Pl/zw4Rgyr
2Lcs+WLA/OiulxItB6rsWt/IHyf1u2Q07P/JfoBf3NCETVO7n1XgN8M6E99+reNoVep0v8nfhY5u
NTGP8VJ41bjhW0DLRpuV45xfC4THJnZFh7mNfRlkDmSs8ZB207FdUwInjl1i7Qu69DSn/cStgWjC
1m4MzLIylciHZfwvL+ZH7+VfYwp+u8fPMZnyLBAtatxjs920rcSj/8po/Ffz9O9X+GT+JUmKg41y
zS+UG9m8Me1H5v19lR3w1UX4mD6+KuiKblQ7Gu1ib9XuZXYjM4k8BBzeECgeLsjA2X81NUyVP7tW
L18WUWY2Beol5kX+5FpVS3kwW0wxfr9YhwxI+mgho5ULXvqkeWDJOErEqdSohUhXjrL6cizVwZom
p7G0Htuxu09W9UkDAYqZeFkutELGa8qBm1tYyczt4EBDKDYjl0UWYb3bc8UgloqgMN8pojAcrPqv
TUjfK2vY92p5ksH8quUFHjAyABpmQZlWiV0yP81WFzFIyIud5JC2il/2+nFmskzRymTpmQ9mXxwv
zGRWqfxArDSQfTLFma5muyVtgr6crharOYruNJsveq36ldKGmwJZUYONlvUpX9tzLlkRM8eCblbO
egwbgFwKtda3oVeDpOeNVJun1JVvjmvYEZhM2zPwl4FQneumfqNwwNmj3Wqy8o0p7P60Wu9rcZi1
JEqTPDQBTHS1OHRLHKjKBLcj7RAZoaawDxP/Zdu6W2aVlhBVm25BWHQ3y8YL0d5WHcrUVNjQKAJQ
eaIsSY9WPl5lMiXO0F5DOjHgqTjlnb13tCoc6hkOr9pXGzAvCg1YQ0ZvBSnIb5UmOyYkAKO8psqj
RWjumKRhZeNPmVeSmewiZPhxlG+4K7FaXtQ6Nd300JpH8iGPy2gj+nkEUt85sRZtkkyduVyhoDa7
7jCpZTCVs4pMC3iu1Ax/QTvOhmuHW/qc9nawxd/k9Cf8kieMyy2/NkP2M41RE2X1QzzMA1w6FMha
0keBQEe1lb+l9DPtVqE6okCLj2BX973yzN/tlR8j/ZC0vI7Lt0lf31u6b/aeY26kb4gR0eujgMom
dF+6spcK+zgYw2tTTCio1TxgEpFMXHQZ1pZ6D8B3UpKMul/OfeHM96LaXmvd/oWm5qqQJNXrZ/38
n29fH7/AT1v0ZAJwCyzTvmqS8pz4uqSFf3+FP+0sBuuNyU4ygJ99+fcfIlY0QxQrw5aA1hLHHcv3
mIbaQvDw91f50zb88SqXnebDVcQQC+aOcpWaq6jSW87U27+/wj938s+n2cdLUL58vITdZ1k/qFzi
EtmhnDKGic2hGarHr6JHP+Uo/feOb+iyzv9Tmbv1OeMvLqpkERC8PnoRb9285Djd9962616b6+Sg
3c1h8qN+wBx6bK6mn9MbYuHI+up2/7Q3f/gRv6UokabW4X263C5EbDgGbJAelIun3GlXayj7jMrM
vx4L/sfl8r/37nw67epNOGs5c+9ptZ4LpboGjnArLVqdu659zzv2hHjxh1KLrBiD1K0O5lhYe2X9
KrRH+eOS0i8jJ3UqTMIf/vq+JxQRusKR41/mZgz7MqgJzyqOIP0emQIMKlX2X6ywP16RSskiHBjL
xecBnrmcd5vUXwpN3JIMn2T/SUGyBi5vtIdaV3FsgWhjWUmJi8kzJ8rX/QqakS324xe/5Y/v4cNv
ufzWDx9UrszrKHBQ+uPBjML+3HoPAA/cf7lnZvbV1yPC//y8P1zx00aBa9UpKtLDfGdnR80NLhF/
cs0T3blneAX5RV/VH59mTf7rO0NSYtjqJTJJ+3SPdgei1imAcn2w+GDf4RwovrLT94j4yO6SXS3g
w/rqLV/STX/bRyzlMlj0krIvf1rhQ9ltTZmJ1s/36A31YNuZp3JvvH89Q0q9VG1/d6lPVV0zojYa
Vi4VX11mOmjf44hvOJSDIkyZeZ+HwkOXVnivUlT66aG03S8H6vxxTX+4208xXrFq58oKReJPL2bQ
+eV5jKRz9TwwUXk8DeevZ4J9iov611v9cMVPb9Uyq6XdcKKzcU3+wsD74nrawQERF1Vfp19kV/55
DX242qdVm1i6XGN5vayh4mFhi6yvhucbxxtDNcS0DWZ9/evLvfny0P7uvX467VZLSTPnsoTUSNzh
br9emGAs7xdPivRjdVV/ORzkqwt+2gvrbYw7TvLLiTT59Vkj6A6tqudEzmHwmCP07Yvd56vrfWoM
EqWvDIzel2+k2l/e4SXyqzvqfr3XT0yN+CKg7d+8RVs1CQx0IIk+3d+i9xtxu7zFy9m+TO5wUvze
K6OaSbhueWr3QySus8b/Km3sT4csuVwKM+JJL/l92qEhsopEOJ4r3PdGTGyLIwFyVqUl+PtH+vuV
LFnhQoyaUk2LXKJP+3lcTq2jtvSpgIkjzBqBD/tJvtK1r9r+y7P66+K8XIlQLJ6kTDLcpy9eMrot
s2v0zGBrZDJ4oL25jG5aDywpDf7+rn7fXf56rU/fej3MklM7SLdTuOOu/5W2XwQ6//mx/e/NfHps
6ZYidVi4AM0YvWeQjK+azvrIXv7+Ri4L+reHpjMyTrFVlRldnxZgohiozbO59StLZdro01YhB52p
M+v7bUv8yla+WA9/KDJ5dLptMsmBeCD9n1PbPxzwgyAuMh2w4je1K5/zU3KHHtOtwuWZ7Avdza8l
z7mSouSFwz5IbjCKhF+t/j//BoOoQuefaVjWp6NQa3W8MiN3rcSw/ZnRe2JzrhViW2osiwu+uqyx
npcY6Tq0WTr/nOJnlQ601FN3UiFuMg3pvYlXnuHUMZXZNkX69EPJywMK3S+e2B/X2ocfq/71Cyoz
a5Y7gln8Jk08SQM8+2oW7qcJ7peji3fy4RKfPp0KP5cCz0GvVJ43JO9y3R7GZAtmMjwSR46MWX9o
NqKMJjKBKiOKZaxCdU5SxxDgQjktUhtaxfQFjvfHbwAI1CDTnBQ07dOvylEm5DTR9FbSehDro7Ll
B0tDkHz799/A5Vv67Rv4cJ1PH3MJbTJpOQWgbt9nQBrmct+0d39/jT8/YgfZhqEz50/9jEmaKvyS
0HmLetQB1iD5CWuveTYf2pchEDdDNO6IuSpf/w8d1e+HmiVrpD2yK16qv8/f+FyyBSe47zhk5uAy
yCe97nYXkC12CcX9sp3403r9eLlPZ6iUGrVE+UflZQ/Htlx2S7n74mFelvynN6YSY0eSsUawDXf1
108Csg05Z5oxeNWf6O9dbScFkDs+Psuj5H81e0/9vXJmYMqHy31aIKRLSZVlpj1lDxShb1wrLwXw
pF/4KBO97gljY/qeRUhxg8GT/K/KLs7lP9yvDQcgK7KqIkf+tEsriI/AvBbU18x/8wh5Vz0xEY1m
2vP2U4jBd+Rzl7RH1RmBy8btNKrGyamWAK57L5wLuZceG1mqz5BdYm5wjSHAIOtBcebdXJeFNzfp
m4UFtkw14J5RWl1raV9K0Mn5oqPKJ9conWApXwobfzkp4pP9gz7NGxFk62r6plTY6+M2KLMpwT6r
xYGMVhrTb+wCczluUaU3aVahaWvx+PbvhZ3v7eyYbkXNlPgnQFrXLO7K8gbI+abKbHT132LymtQR
oe50gJN1Myv7wchkoEnAOTrkALfeqyKt16qk3ZrpXdoIxPxVNIDQ9pv8IGv9E2T81NwSHnWQCSpS
Z7+2lLt4QLYtdW/I4a6N5F2z+2hQtjAR6e0iGhjk5dYZX/JFgXbM0LhijBivN+WmWSl5heNbggSv
SY/GuUJ3bYbr2vskegVt7URIrtQkd4k7dA01jwgrJlwJFlX75XTkuixXDiFkeocarlYY1oCVrvlm
9RiypldTWDeE/oRNRWw2kmmeaJgTx1VhZ1bQg8st8iqBJplUKPSqi78gyinrGcD4UVfqaOP0rvsH
wfS3LaueCIkLxo09xiRy8b7CH9N1tmfFPwblppyRLKEE0hQ/UW5rLMiIjYTXtcpBUlKPqeS7TP4R
IxtsLsk32vcWrS1hJf5gKv4lAEddERKXVeBQLxKx6On5FKoD3lTY+kY619gh5kR4jbJgyFnQQRG4
MiCVQ1iTmDM+X3HeEMsYS3EalosXFq8i2spFfHfSxw3PW+e8VSghEif9rtTbrhz0a4G2fJXUXbFh
s5dNUhuP41SFKc4bBjIj3qSDT9KozuQ9ijyLxbNk94hiI9nsj/rMd5s3vt035JPJR3wNp67eEUgY
5sVdQ1/jymv8Q3ZynH3boy2nOxWfm7RiqEvkqJ7Ue3tLCdVSscH3qM0e1PRaKeT9jBGOdGp0MgR6
rM2xKmrf0crjjL57njEVb7w6DYsxnoFmbw31Me9SX0L4sRpv5dRHHe9Lxt6tOtgMc0JatmhgtDtK
ejSWxHrIZaSsvcdENEJ7tpMMoyf64iQa5sqv4fxfpJ3HctxYlG2/CBHwZpoJID1d0kicIERSgvce
X/8W1C+6KTCbGd09qImqSjfhrjln77VH5VxW6kGSk5cC/6Fk5UhTCjV1e89LT8W0EXnZw/63rykH
b/yRiKkDIectF8sbD4QZm9dH1X/qpxd8Pwi33dwjjB65VBUD5AleG/lJ0R9lb3JxsCIsN14mZV6/
UCMiiHfHEFWioj4Z/M8ZDUAD7eE4Zcc6yx/lTH3ty/xl4H0J1ReAQ8cotxxRTxwTVqiXgrOrPe9n
Gb4NOPLxq7hd91OJ/C1uEujb9FaCaTa0oxFp44+yyc9+hfhhxFJVd0BsMmiXt77kH3PxXRzq27jA
uybkpx6GVAQKUqvTt1DTP5SgdrPigBORb+RU46/v2/LgtzUhuxxIWr3YdbyYcnNnKvrJatsbf8Jy
C9UsnlCqaL+9wLLzCON0OpfHInxp+dOYho+hd9/Jf/TsNPaHdnzQ0+DO6KOZF0YEqOyUyuh2KiuG
76NmOwj6b+h6pHspaFf0tdCjQBAE/4wc0FHoCPQi9DYO7pGM+Jz2kRaqP9Qe8Zcp7CQD5Cmsk10F
JCZLDzn6gw7xilG84pZYByI0Cf0wqel+QrbcomyNxeIjaUAIxTeBLjKbU7gMrZ0SveKAccTMY9oe
D2ZT2cAW4KiuVc87T/DCCqqv+LbKmxhqmokgV6VtQk49fPKTFbzQ9rBnG1kIzLk4K8mmDF8FAWAJ
hksiaeeNcIYSKX+dzPCoxw+idLZS3nCF9dlSoZrdK7wEnvGnqfPNGA372XZYRL8nI1sXTbpvq1c4
HisYHCspgxrQN/5NFUx7MZZWk+Wf4wC/eZBLrtG+Ssh4Qu131WNYUp7SEPJLiu0+TrD3RStEX3Yc
vqWCvB/NX73S730zRevJYSOOHRBQrRW+5jwfbYQ+2GP2pw0pahnwvuTG8MOD4SVHqei2MYhA8KEI
FbWfMlJv6KPnojmbfMeN/5RID/i18Pz2QAnJVquBJpp+Z8vde68b6cbPkepHIpyqHIsDfq4RGbuJ
1woAXAMzBQliYzxjL0sddYp+e71ZOPHI8TXJHC5lr8T0p3CPUYCu05dIePXRTPpidKUhc2mDSrwP
1QCCcumP6osTpyXVgRaYiLr7fXEEsbMddpmbnD0KETA3NRdrhOPf1ofK/X4zd3F3ZUlg6qEVm1Bp
Fpu5ovbBVynevD2V99WuukWfvcMioxzyTbym0fY8Dati7a29d9lm5ra/H3/uNC33kp+HX2zuck/Q
4061WHzc7lhvmG039Q698bXy64VTBlM4W38TMJwOev3fPatRCVOVCVVFwS7bzRR0A597YL+bt/D0
VtUpIkQ4cq4ddS9UJQGxzOUlXVHnQIPFY8UCYZa1kMHqzH/XyrnS/9SxbivpHb913VU/EH42+rkM
H8by/P2NvXAO+Gfk+Xj36aCvo8e06jav7LJm6/VTN68c26SLd5SdoQGffE4CWLw4ilBOcVIn8x31
NlV6jOmUiHe1PTlxtlZdccsEhuzF+f6yFjz7v4dlruu/hl28MP4odb7qxfOwGDyYsf4MdrwdDuEG
cMd/9A2wsuy0aZ9d747N1/Tlbf00+OJxKuyhNcyMcBw4+eh7JDh2/Nps/zaHHvL/YSrB12tdPEN+
WZMNDcNFrehgUtq2lYUTNbryccj/zWv6Xzd1ccIJarrsmc9AifdukBIjpQDMMvrnskTQ5/OQ3eLP
CyXEfr/L6kUoE5tVSmuBHOsOYX9e/Stg2WS3nFYGPiQ7SP5o47MvnpI8sPOm2nmQ2fTnrH3uuj8V
cOd+xMLTuFGFP+TZMl69RjgEcCTMYi8Zt73aOUVznxT37XgaQRS3gLmmiX0e7mO2MxN1oAoUJbHb
s9tFNWJoq353E43OhAy9xzwZd8Xs6EPt+pKxwzTf2OuGHE2irHpTxPq5mlt8XqnGuC/ewhx3aHYW
G7FANoK/MVKPHSZuZcp2bE6fY3WbNeUKUozPGiIIG8F4i7KTqR+qCn55OpuqQAP50EaGOyvFHYC/
J422srI3e5poMcZgf0WAb8f+rLClQIFtKqxjFW0ltu5m8H7GcZRC8pjNzNlbUb+FiveKMjnEh2wO
+N3Ll7DdpcNL3G+I9+FMGA52qDzrxnNkHkbpoaJPPH1kKj7akWjlaS+U4Ao4p2zrZC2pJXzUVgQl
ugtBRiIdxgSRT3Jl60nfbNPMB+Rd8B+MkHy7RwOIOxsRR4TSY/QY5WKn1bCaominQw2z1hkncz0Y
87Y9g4uSCbZo4dLrDpMCeSzfwot5q9IE0jXuuPLJw2kRVOzn22dDo7OddpOyIR6N3Z/Y7BsNXoV8
GHqPA3aJTfmXxYPjJMvuuMWWfxSr3axbr8LJJhZqPaRIP5ptrQCH7Hv2BgQcjTmCDTTQHvQoDiyt
/wPu1I1sDfBaafJFSG7k5CGL9J3MgyyqYwRsT9wqpF6vJ6mWV1NRHPG9jcAo3rxiP3pvUk0x6vvJ
S75USbAMRRTn9j4l+cUqNIRDKZUly4E5cLBcKW790AM62cZO4IKrAGTVuYJDpcNNbTCfkuDw5q2v
dkCv/YxFTVMIqsLACMq8sqO9f+87wrp3Vbc9h7a3/v6SpYsLvKETDwV1TP+iagi8IAOyw8KbHUfK
X/l94Cv7wLbgM61UN3E6bMrpzwihmbCtD7Xvr681Iy8U2Sm0WJwryS8mpGpx0xWKDYpUwsvGQPjY
iWfRxLdIESGTd0VBOnzbXLnmiysjnXzEL4S/ifJilfA1qQ6p6bLoWxwSwrzfhqX1lLf9lVTIC+MQ
DWIQAcG2zdLFxQocqbU1DFVb2Vb5OMnkbPkb43q+0IVqHw0kE6Aui7xqLOuXZia1HPR73tkTWMM1
neRbweldYUNyI9vC71+XC8+K20ZOMsQvNmn64ll1eCUzizOu3UXBLVkHN4Hfr6eCs3mL6sYDAiBf
23nPd2mxpv8z5OJjMMa6EOVRnTcUkgsLDIrEXic3RreNjbYmEWh6SOVf31/m3xLpd4MuHl3VYdcS
QgaVy8quJn+bCB5I6ZJQwt8AI7dCuCeCzNFGGg6Qy4qCOl/3/H/8EYutlNdzEGqBMbL1l1y1Ml3D
RZVgjy5oTpQ+sR3amn1lzHnL8uXC6bjSnyHXmy7Uv9tS0jnaVEU5a1ew8wXjtW7TtWkeAvNptHS7
T/9U7UsdwDqFSKESMZGEOVAXBeoy2Ek1vPZzLsyEiNP4dMxZ5W1oi/dNE/smDVJ+TvrM7OQMBxi4
O9Ml3vz6THjxQzItEs0Rk2uSPs+Un3bk8TC00hDNa+4JmNTW31scr/w73Fbc6Ktz/Pzwvt7o/xzN
WKTtchox2SeL7P+d6lj91TFlKKrXyWpwfFTrXCEi1O+f7pcx5wy6eeIzJcXklLW4wjya4m6MqQTK
+NckQI2SfO2BfZkg/g7Bk1Ln/B165//eRDSaYqWAD7MDqgDWe4kks6X+oZJQI1ngs7GeiKDoQ1IE
NOXDTDnoD9UOHN7ekMPbiGTlGjZaWosv31/6l2Vu/l3YGWh+E/bGEf7f32UUia7pAnvKzMArUyo7
Mmso/SjUCiSge8TB+sFxHPQrS8DX5XUx7uKIkEpkdZB/RelEuhe9YzC96yJkWsgF8JTw4MPzQEqc
Sr8oBD+lEH/y+j3QhV9GE970SXZTDChkyaqAL3itTfSlb7P4aYtHVRRepvoZ2gN1qG9S5UdaWccw
ErZi0q0rKXWMAaV1ru48dff9s5C+fNWLkeeX6NOXllqCImgqN0UZqH0NT2FW32kTB9LhLh8Sp5ah
3KflXZucY+Nqxtu1wRcfAekhlQADARELTtc+6XZNhuEIyIyJQz8oy2MqPePc9JPEETTzyvr5dYf5
76Vri8++LDL8nvNNNyLM8hiuo+BGxctYoacMlcGesHhqcmdrmG9rRaXDjpJVrMghQsjt/+6azlZU
EYN6eeCVdmEjXZFW/DdvLFtBXkROnMvuYdwHYx0kfMGFZj60QQJDQnKrwnRm5JfRgnsD30ckEh4s
ae0VZ4mw3pxVICSqqBAmTnyZK3McMIrmLkcd/f27c3F++Zucyp5K/VInEqUWALuGEFXXNHcYpXVh
wiI6C97wIDfb5Fpy+H/zvAySWv9jvMXuI22NCYYAb0sq9I5cwxILK9K1BruC60Izck30KpjFfaSp
6w79g48hP0xg6fjn3oO38AE0HgHEjwDzY9onTlhekQFI0t9p+5+lhHdKl1SyZMk0076cWny4BL4M
QNHutCfYUD/h4DoQ3x+sSnsWpRLvQcRZLNHpUhRku3eKcCsw2ZoB+UAGgulGfzbpRMKAZjm/E8kk
kwPhlCjhHujqeZLeNT2/r4fI1iZjqxWVEyBO9L1D2jdrXuj1SKsogjJLi+ihj363vfErxE1ca7Wd
pSDkvG2mP0YWGFqx5n3XcIb8oY34FODZ0iFDRLlwL+OlT0r13KcA8MMbJkVXVpsHMfhjVv0jne5d
o56oZ+1A6PwKrNdWSj50Cvtl+mDW6asklrC1goc693c5jPwI0OqoQa9XWy7gWeqllYq63ZTUH6YX
P4ZdDPYQhYom0Sig9gwBQifhKmmqu3FSP7Sotml0Qfgo14MeHYdB3OnGeKf7oc0DsjtPOMli7QSg
vtN4gGB0yNXeJRfV5kGtKjqXFiWI4S01Q6eOXgCnWvQnOw6MWB5WanLoaIxZtG1zH+ZcdwRjL3N0
nozXTH6mmgIfMcEaO7qSIB3JJbYHfwfudEf4BmEijZNTTwilR119HIEjaABjIyyTsZVj4o8dC/iO
helKYjKNk/cSpGffwbjI9RV+6xWMr1XT/vbawhlUlb/LOql96wArXyutANFkOhsBJ/te4KNW6VhR
VpAxtgfGPtVKdWVEZKEoQJ5op8c0bBUDN3rWPxbS/GQ0Ep50f+1TNSgHfLT6XTmfLvmEJF24HS3t
h4a2yayBoDS7ThlOJsYaxSp2JUFcpN4dOw8IoyA5Qkd9O7kv1OdhxDazLYabcYRSOgmPnpC9KObk
TEQESLAR4EnnoKT9GJVW1K2LvrGz/kZKjj4hRgKGIjG4M8sWFle5ReoTkOlE1HOQwnz/Iws3wPkd
VXBoeylS7ypQ3ozhlEi/S0pqWTndRQU9odxaWwI1I/WgK/VJMn5qxU4bqucSq7qlDK4m3U3lrAkX
ZjykG8JHEop6WzfjLim8RxLJ6FEbe3W6z1caHl35RmqcHjtgb4gPfSVsjDq6N7P0lgPFHLZ+V0xn
y3/ikuko8aVOTxDqtrrwpw7vRRy9sOBGzFGU0iwORPijk5dY/hiMV18jTEg9pi0BSJZ3wMuwLjrh
btJ6sOfbPvmoirusk+2Brwj/WglSjoib6DGq+9thUuh4EWJk2CnqpjF36AobQCKsMH3yG8+ZX21j
apy6osUmai9TtaPc2LrpBK23h3yBAHHdBN3G6sRDazUPXgYAk7QhhY4p8EAR67Ms/BkV+VnSdmLU
2i3+a3GI9vnkbxTxSVP45CIwv8r7WAqb3HuW/Jbq0HSom2yVaydJOQtkcWmttytwALdxcjBL6XbI
2zvSk1a1+VxF0k1c3/nlex39SeMXSaHl6lvbcqy3inhjtDMN6iaMwuPQPlXTPYV46HfqftJL+MlY
mooPlBmuTJCbLPwcusKuFLAswIjwm/O2FdaL5d+TFXMfBopbtqBDVa7mrZ9+NMVtZd5H1b2k3HY6
vD/vpg1+R4C3O+UJI1tItzdOH0XS1zzjNClAPAIXnlLKyvqL+ib3NFwN+Jys6SONcah2D7R5A2g2
9OuDYVWBOSOEx61M8aNQTFgx9Fx1eQ8wDaA5nRl4EClfXwAXHhwfe2wwTcZ0IPSGv+OOja8bd9M5
lPwfalUd/elRV36GDUwZKXDJzHGtqHHr4HYQTaYlLKtjcpC0J1/ENhYc1VRxC2xu2SC/Z0QFaRGG
Or1aW2NkYyHeKDPou3sWIhCAfv0DKkHpxNKbVr+UbehOlnY0tXFjgjsF0WqLo02i4YYtXrXWW0Io
fPKI0HTUVFPRERjlTTmDQups5fWHNCCBlw8WPvMmA6oRRM2pEl+gqK29kc5seO6FX7o6vVcGsxW+
kEoHPUpoIjOIUB7F8j4yXnX1TSRNKAMrZICIj7xDFE2OOhAi+THQViW9gvrfKgZ0Xw9uST17IvuQ
Ty5W7/Hcq9RTNa10DdqTEiFvOfjYidY0ea8OFMJ1lcGb1PWV1SJ/Uo55ctKmQ2/V62EgImc0HyR1
3uRZ0IDbQ2OeO401qts3EXZEYHDRvWdC8TZZmqSHuP8dy4/GnKoVYL7f6WP63Kb1XpuJbSFhOflz
yOzeQ3eKDRpk1nAamptpUlzDJ5pG4JMxTBdQNwuSeFC7wBkHuLQx+1zQRXYt6G4j3RIfsB1oHTOP
UeV2YxKlPAvQeuY9StawLq0f5Lx4Zv2cELVDoMe2VYy9p94p3a+kjnn1wzUYG1caBZijyJiQ0VhN
4LbCsy98yJFOsteb3rxVrOor+iMmO6F+M0DVl+VgK5l7RfdOatltxdJ382Erl+m6Fe+6+L2D5uoV
j0X3W4cczgscqa9Vsgm8l8R7DAbgC9PbSDqO7H9o6YuQv/jAAUN8oEFM+SvLzhpEvArFfS0+y/qL
CfVjzmEo69ouEX81s0CTJcF4qFEpSWrxVKntz8Hk7wCNwoRH3ppl1HeqAfyUprkFPt+X411YFfsk
9M5VR9uke0fUeSuY3m0sEZM6NRIICENPNiy/r4qYgUDOulcJcH8llFsDRAIPV937/hnwyVOu+ezg
SSnR2ruhFkUUs95W6+fMCpRBVbDr619lLt1PnvfCXaSj7o9IW2tptAUijFpBJjJtL1S1g36RfBdx
LxIU1GaPNXTDMjp6Q7qu1QrkR1VuJ8pkyF/qMvlRKh/c+6jB7j7l5Fq3T40fEPwjweX5pU68Cz1p
EgnTRSNRq/9dE5ahkWAiYZ7I5V2cQXtTZ2s8Socyonevk+zgyb998z0k5jTlGfS05A3hNs8fIP0S
hWK61vigDOnt2Ne3rfHHC+awp3xroWvBatqTJKJUx64+G6a0rxJnGGRS4tw23Vp5Ch8X9otU8+OP
dVFv+pwMdTI95Rl/r5CgJYQPLVzkKNZ2xripFf/sDfWPxOge0mIrxPKDaMARDDTmpJayfhDCx6Xi
q4Ek9+QXVYZjDN5Fo6TUBH/AxgZeA/1H+2l0KftIMIhx5qEn2rYANRRiG7zxpih/jQJ7C8uu+MMp
YCsmHfv+DvDVNujupJAohzB+HWLWhOzUBLEbxKKbCOhTiPnVDpJEW072fk4iWQbGeAAqbxOkA9Aj
u/dRGPl9sJ/w145hdy+AKBnyOw1p1KATWQOLS0x/auDSPc7p9NIdYoUoku8qDbRrw1Tiyysdlk0k
baDus9ET7wMxJSL2NWIVM+pXBGROGz9KNX2FMb5hFxu/EzZK+uG461MVaVrraAB56qE5dALQypq9
fPko5MHJQ++tSuVTx/dhJPHGIumP5CdHiIKNllDLCX6W3gMxSARQwDgn/JFGUlbuk/hlGoRDSz6d
WIKur10DvzOEeSSC7a4sd3mTBagDb1WKgavIhJzdmA2PXbDpbpMvQAxbdMuxENQqGlLhnLWI0uFg
qjh7uhck80hFVBj/s6k3pUmIGUCIP+QEqhOTdodO3w/NVSdgWdHiU6T9BWkrLGABjDjCZTUUKZDV
ilR8AsV1MKR9gXmnfcz10ziOW5OpxvRJzU12E7pQUq44CoL6tk1jeLD8P1IzrD0QiF4+0+Vj8W6M
n2Q6rk32JELvBAYNHCd3e7NdWcFJiQkcnagrcvzXE+Jl4nXpuR2TaQhmLyc56YfYPoVgU7Q2QsdJ
cnQnYHC+i8dn0uW4LUiIZGYKnYg3f5+Lp05BmzrQsCL+tqydZiQiV3zNhUPX3pfB/civ6gnSGnOS
KF8tOsIFiLG05E+Dlu7iR6T5VHmflAl89VyEqlHXwIBnVydAGBtXffVARtlKVYXbOM1+99ZjHaoH
rzp0GVOm17uiVW2qrN9KYOwntohh8Cbmj/ORCvocOX0Peiatu1jcFeNTFG39FM+6GjvTIG2JmNRq
xLg9wiuqQsDkqmcB0p1+o8ZkzJh/9O6Zt7xpP5BNO4YWbUrjvkk4gY/xtlSAGkfZU2DS1+ymjxBM
ME7mIm/uQmEs4asZexH3ekCSbKvdWOmhmOVWNGirqnR8cAZSqNPY8w8xd8IzSHn09H5fV6qbjSRQ
ol0u9KOMpmgY8p3U6seJlE65vRmK+zQRIEalIhTqFicNR+Y8uxNRnRKg9zLBQ5pz2jL64MMcP9Fm
4Jpf4pAt9NDZMwDYT8gBeajZySe54bShdNM2T5kQ8VWGv8O5JytIhM8QW2kXNdJGEU4YElAhHwmz
EnephWMIwB4/ziEP68YL+WqGSgcaRBYpx1c5sv2+INwxTtVNWIl8Hw1xMRKnzlLK90qI7HQcWf1L
gRQCyWPHwg1ugvwZNvWhZ9EdguRK+eZrY4VaBYBHC724Lhpfiuy1oYpT7VH662oUg2JHKgDSPwRF
5sOcUTAhUTX6kFPcR6KNj+XwLLX5td9wqRb86TcsS++NAatYgGOIZUSY2fV2pg8nCaJZrs8s6OIO
VxafA4oV1lCix+ftlE2MOtAAE/UEWc6SZqcUfOIYBWufXCuPXirMfv59i6aHaqTmoAj8PuAL6x7q
vVAMto8sQCAI2gj+tOqpBmY+0ID6vrh2sdr1eeRltSuxWqmlzWWro7ITBwMG2q8WdArhDqizh3XS
oKuOlTUAsXUpxCet3vXKz3h4HIFFNnNUhUSwZZJuKN+inUYaXsfX6l1fuqrzG6RprJGmbFHOX9Rv
Abixbvg4pLSzZrcOWlw0pLt+wxEELdVedGHqnc0rd+ZiydqgzKSaGmoqddkzroJINWQSyv+qqSiv
4W5fwTBZZ864xf3+/XP4qt2ar/HTaIuuQRibo8oRfTa5dxSbVmRdrPO1WqA1lNhxr8CsrXwwptfG
VSi8LyuJn8ddtAQkioxEqjDu3GtFcwLxdz0bWKW1uRWP41b6+f2FXmpIfR5v0QgITR1fvcFd7SAv
mxmRlWVw7Wu/NsbifQHCr0rA6GDoHIM7jiHr6ZC/z/dRXu0hqG6CzffXdHGKo7tGP0lFz6DJiwGj
ioJZZjIghhSn+WCHsuZY8xNRzrE9Czvl8fvx5meyfGamLunK7FKE6rR4ZhP5PbI68L3l+d28wUqy
jGMIz04dofz/Lx7Y58EWDywidn3wJQYrtNYdZM+RKv3p++v5Knbj5bdUUeczw5ZlLvUgre8B50tp
QMxtb9ZJ2oNutx32wzNXF7rXFK4XP+3P4y0mvXaU+nIo/v94eFhs40G7h5e8sWzhiqN5fvTLZ2Vp
2IrpweKZWmoy+RWKUoUV8+um2YV7KrcbZNHXX8H5J383zvxNfGqwQUmdkjRiHLYEFe53dgK/QaSu
ul/VJttc62Vf+MIUWdLIp8IxKkJk+3e0TiXBMApQmhLUTYDxebgqcrk2wuK1q6K8kWWSFW3K2Ntu
jlMjf/f71+7aEIuvVi/VciS4pEL8mzmqCMvXuzK7XhxBliVVF1UWC2Ve2D49FEEMVDnTIzQl7atg
3JQ0nb+/hEtvsiLLfw2USJm/CI7kUooyT+caxD3lfjKBTwQT0S9gvYAreuVd/koGMQ0FmYeqoW3S
oQEuHooytmFqzg8FZKirr0MnULfdm3dsnNFuyA7hZOVaH99f4t8+/eLNZlDNhBQO/8VQFx8rtNZc
AOeOAEn76JXI1rGozDvdSBoo4cezH0xFliPjatdWFlFGjYfWITWfaqLOSElFMrutzdwlAtLGpb5S
6WUo9Uc9sNHnLDJ25GkIqFJxgJG/0LOvFvNd0JiuAk03Eef61miXXnmommQTEUtUJOQpNqpTB+ex
edCmic7gXHslsR0YtCAYd9/fgUvTo0JkO+wmCFFIrRe7wzmRyldDjPwz9GH8RSSRTegazzn8KW+1
3ZXRLuxF/xltcb81luggmGPQhh+jQ4l2H73A3sJocPV1+qI8ml8nBCOzBhACy3LZTMq+bY2RfZ1+
GmxhZbz0r+WG8O597dZHxPgbGMBIZa8saJe2Wp+HVRYNeZX0DzXJcR43P/wH0YEAlt7D+YLAor5X
v8Rjthd28cv3d/XCMoDVWZLQoaDa063FlzM0BjGwBV09deNvlS0xD6g75e01d8OFnTLDmPjX/+KS
ltYRxWtlcP30JCPjPfQ/hvQlU/7H6jyemsK+EEURGlJzic2pKr1RG5MxMmJ3V8Ud2dvwmOp3ZQ+j
8DXYX12tL72QnwdcvJAjMXeWP7M5ot28McBBtCt3aM7tq5aUS/O1ArpOpavOWr30hkAgbpvKkEg5
2Hc2cB4kG2sKyoh/cZ+ujR1Zrdcm8IsvBqoLU7UsU/oC6UiDpuubgq0j55i95BLCaVsPoWMdyk1z
0BxlT/97q27js38rXNF9XHxZPg09341Pq1NrsEdOkBHYYtgcDX1ylEKhRRs737/614aZ//2nYUyC
mL1c4qZWw0ukb8goBA4e298PcmkqUZAL6oA0DIUb+e8gU+oZ2tQh8FUwQk7nWpcdj56zhBL9+4G+
0ufm1x/fI+FPEiC9paysxhie6OT58o54G2U7bFu3t4ks3V/7li/OU3zGqG4NXWbQ5Y2jppIFBmLi
zu1simJMxd6HsSbp6iZzUrvAIXXVyzN/S8vF9vOYi2Oo4k9T6c9j9mt1D6+/3QwHPjxCODeEAWyp
Ln9/O+d57+t4PDEqQ6IqLpcAsbD8RhJRC4TFu0USzOS164IimxZWwMDJBKj/F/I8pNn/OeJy9u8N
9DpBVLN1Haq3Kam25MI+UczYSgnmUM18ydR2F7Yi6QUBttKHDJVBoiF4mthZNE2wqoVy09fnUnzs
wiuVjkvVGCROgA3AwQAl+2sN/PStJElsJl7Aa5wQqDGEsmshFyxaWrtQv/fEGqyrIiHZDwhMbbgU
7FZ64LsGCRyp9epjL8lpVoZ1vc4smOQQGCNN2uq5cAW2deEAShSkAW4Ckxm6VeXfr82X0WTJPjrp
ZEKwUd4qKIQiVE8j/piuT6/MkZe+7c+jLeYpURVMQa4ZjUjcTVk8DFq4ndPKFeXKIn1xf/t5pMUX
5xHSg/qGkUyj2gVsgdSetg35lERMnUSiZKDnUsOXnrwpeoTZTMeFvOjsQ4yKzfffxaVJ8/MvWXyH
Uh7FY6DM1wxo2creRxRa4bVP4eIgMjMmyn40ZktlYjGGo9f7GBLn5c7fphDwBMdwunXyS1kTTrvV
b66ud5eWWHRr/znmYi+byK1Wtwlj9nuQmg6xOHvaLnbttrayLu6zTbn9X9zJTwMudg+dkobWEDBg
JtxGESeE7MW75uy8diMX34MIX7cHtcX3wAKqn8zyFJlXFuuLJ73PN27xFUxCGxpiyhgSNjh/TtkS
gP9GP7Gc2GFJSqFa0iJ6HnKNAKLO/b/dxMWHIQdpaYrIaG1N+tOJLc3k0JHEa0Lda7dx8dIrhCdZ
qcooaUZIapPwT7BTjSv7/4vTCTweSG9w68Ec/Tt5mVpWlRUUCjsacL6jiOyxM2akZZTWtQv6irNj
s6CJM1IOatOM1Px3LE/JhCxMOZ5b58pV93NRtzx5O3o/LnWgdbRtNv32Wjny0m38POjirJEUKqvq
xA6lSbrVRLNKxy8ejdem5UtVTy5uPgxwleDSFo8LR1WudtZcolmn5Dbs0QvOXrlhLddOvUtdIdpc
2xNdvDTqDxykVKS2S1BoIw211E8gheuRxNrwty9KdhxcOW9/NeBzPaxsomEanHK+gEHBZlTJ4M0b
49faMTdgxJ0UO6A6UFVLORC0SERWo60RRnegU+x8/61dej8/j754P8WYUkCB2NL+UU+nKL8PjZ1p
Pnw/BnurCxsvnROORF1KYiFfbJglLUVjWoCYidtfFliVOSp08nRkwv5H0JBk5ktrpR53nYbeUg7X
yAI2okDho4y2yFLdKUEfRigxdQ90m1RFRLlei31w5zfBpje1tW9qp1aX9l66L+N2XyLwo5l6gKGz
k7LsGIdEngUg1DLrHGBGXEEybMiJ1tcivmd653iRorss3nXxPVY9a3gknXODokbbhWQmruRpetUG
tJrBh2HCaSqFKDm20jEzzm2AXbVc48PAsvwgU0Ium2rvA96agFt0qBKDxDvN4HNzPHTWs6U+YwnG
IbiCaX9sW1TPHibWCnvb0K/kznTMSiCpZw4KR7TllzuxTDEyENbpvfXJCCYI76uWratGf+z7xJWz
0o0k86BPH1b+i5BP7LDWdBrbfltRXlJbfyeF/SORhvZAAnaiG3ZloTycOXtifq3M+ffQv9xjf3rU
y+YnBBh/8ih3UbXrHX0NNgSOp7kunfJ52ClbfK5bzAn35ca03xE83YcbYz3ty918yBBs/aG5SV3f
TqUr7/nFshYgBvYd+PfxKC3mqbYRalAGnOu9U3BX7v09iYEr7U+0grF3lVn234ymzbYyGtFYg/6d
ivnKVSudVDTJ0srbqI63S4HmrwdHtAOnnFnz9vffmHLpaI8timQFzcIZtWxbYpVOzGI++BK7tYnz
j2bCx9w068pDDVDfldKwzmBpjfmeRnSBskOiMz8IT2QgrgckALn5pAe/TXTuWjCuZRX5ifkEcMlB
Ro0GvVib+Y+8IiQoxNE9vMrF1lQ3mbGdpBsijWJWMy36HdXvEjJoX1C9K9d38Xz66fqWiRulb2ZZ
NjJRBTsRTgk74/v4Kd/o9txqaz9QNeyulgwvnRd5fCRNqRw8xGXrqxAh8wBgnDtFBPC5odO8yGC0
hk3y5vtb5PoM3azJVEKzGz6L1ZUK+N817cu39Gn8xTtrhqWh1D7PdC7FhttyY9y0/UqlFjtjshHH
juS/0zydLYTmjXRn1qsZMsgb7cIbEK9M45dXqk8/ZzGLGxOxiNSN5+7t/GmXpK2uvMdcOsg7IgvJ
2uvB1CBRXUcns9jI9U2Uu1fP8JdOg5+eyfLQqvoV4smWe4ITREmQgbX0OYb8cYzj90LIrpwG//bd
v3kEf8/Qn8/IppFayjwcW+G/TQgTfdBpFlJLa92Gm/r2H002edu+aDbBrG4Nu+AcgWx4uNYHu/SJ
zyxJU6bmZBL4+O+kIhE8Zgod918A0ToID4Os7cN+dALpFJDSXDSaLffmn+8nlv/H3Xk1R46dafq/
zD064E3Eji6ATKTPpCeLNwi6gvcev34eVLXUZBZVnJ692VmFQiGJTR7g4JjPvObTjWfQ7UG5kjrv
L2XKcGoNHFdQJ9W6YA9mfO2r22iscZWNXCzDMHC+FrV8m7XxUgEuJxjZIk0AyuqAnSGb/f5pPgtX
6H3LOiAJjIzPtfJpz6lFVVPZTguIL4IP1wT0mIyNUmq4vx/q03CagIwjVZNMtIDPwulqSAwzRRtv
UTxID+E61xbeIr+1kGco9zMwQ93hn+RdfaV3+eW457seD5aSzv+85Prl+KSStpaOeRE7czNXnCvR
T6H71dr6jJbHqvrrbc82tyVVcd9F+tx5FxwNPcUmSh0VskVeXiXxpRyi0BUGi157U2L822RspXee
eUzjk6LkS9X6Fo0NXNuv4tPPIkdTnsVTVYtm4Lkuljn4fS1mJms+jhxdmG3t1/+T74wNgErndMY5
nG0rzQi1wJtvFu262cfr5jTH3THRwbCMN8aWZtT66572p/kMG/lfo84v/u5ggbiMuxNkFMoh6jZe
TzuMIG0QoBzmuD//D9jnpBnvxzuLSDyhFq3eYDzj9EMdf5EfwtXcs5f31eGrtt78x85PTVI00zDA
IvCvs7rLKBidlBospjC+T2rKaDf69FWJ4rNGzfsxzjKXEJNeS/HZJtHGW3EQg+CQXdgvi6/0Qz4t
huBBhzy3IqJVdu4El/W5gSPHj9BD3xZufJBW2na+53Aj++K++Wy5Ey/OthR0FsRfygVRaHaTxhEv
ydGhiIOVj1DP79f7JxeoKhHLzMVUosXzt+nqVIbyiJyuOgNvyU807daAJ6BLvVPrl78f7LO5UyUC
YAXo0Ozxd7a5gqysxnyuf2TJdCGomN4OHuyx5griud02xxF4bAzLsaO+5I3hF+/6SQBHXZM2KFOK
obpydoSHk+kVYgj5hGNkiYYkHJNoiU6jk8oG3u6BY/n/AwLxhyHPTm+jyM1R8bsKbXoOqwTaa8hL
C6E76KItzirmhf5z0cxuj/5bfvFzY9X/+D/vTSLP/uc//q1n5Ptf+sepeMuum+rtrTk8FecelP8P
ukvO9kP/3l1yFT5XT0nzVOEomTUhREf8B+df+ekvKWh/YOmgcXHT5EDVmfPvnwaT84/0uenBfacY
ssj6/JfDpKL/gRi7qbBk6W5TluHw+tNhcv4RgDHMJyXNBETA3vnxVc6/0l//+72HIJvu43bX2OIq
ycX8hDqMB0RRPl4CHnDkCLbqd7JEDBA3xU16JT00GFc3WOfaoPeXr/E2pZI37aU1PMB81a/itbGz
duObtu9em01xUR+zm2QjnJLX6FVaaOvkZsJT5qW/azy7fKqXopNtRvJvay2DY/XXKu3eadO9Br2N
6UBJnw8h+ctyqz8FF+p34pyDtpefrGDRJmsJaM9dddPs663g1kvr1CwSNHIwV9nEd/Jlse+X3iWG
Nm5+JTuoKl6My/KyAjHTLswbPBrXKtwmNzvll/1tD42ZftbltDdXw769azbllXBSXuSt6gRuv2r2
+io+ai5pxaJBEUvcGm7g6N+ji3zLUx5xCVx7d+kVoBrrxfwu5LZvgoFxfJgzMJ5n9bmkXpjbckut
BaZQdbJcXGlv/eFUbgvr4pkEfJvyZ/1jcDFurdN4xxTueYfv8hJp7M1kh1sKQkttl50M27CLWX/z
Rt7kKx6QjOsmdQxKc8Ve3FJ4X2DQ5wZH/I23mTtrH6qzZ8iqf4PZWbXL4EFb57TYLWqUzbo9eJeA
zGxh5z0a4DHU6wlxtEssPxvN9tzQFmoHsnqoL2JxmfHPB4cS/sVzIu04Mfqdtmkd3eGS2yk817BH
xBTZnG/N9ZgtFBWRbFt7mPbpOrwsaOXHOGZuyrW20PH68TYNKoXmNtoEG8NN1/nK38lbaFyPwjE9
mBeMcG/hVmqjMLgRR9tk2uNVSGJtXCnrEvjPq285wn286079yvw+Hipc1++tK98e7pVdc12doNRI
wWoCvy6uLR5UsxH5OELbo9pRrFpQlu2TuR23Teag3rpMd9JJuGZ9dtA4slOYrg1XsvMDv487EYGl
i5deaosuDcdwlSyKb7UNieCyuwhLDAht5cikYX+lL4Y1NHIoU9LN4LkY+Qqpi1d6se/cHoEPO33G
BnABERvxXMc/XKSOjQDZVeQiWe1iP/3qNjezrNDdLOwXHXqTaXrEKBqS8dJzWqdeyiij4b0VrsrH
9DDt8Dc85b7tw3biT7xGLCN8Yzaw0FXppMOqjyk1OgPCdfi/6g8tKFmr+S7I2F1b3xNvh9GyrjkD
fXwF5NzFCzQluJvLjIqYuvDQ0xcd5ba7HK+1W+qVGDwX6Y7/D4A8db88AfbSLtCFvkXCWXLWFaza
wRllR2cpJntAs1kHGaRBVQCFZvR+twlc43EtvmB0A3yOtY9SJ87K41O5ne4zEffILQaHxJxRtPVe
8huYgpjIZ0sdZvzwoyYXG0/JNjxpN+X3UNbXo3HtHbk5l407brM9KFNXEd+02xLpikV9aq8L9G8c
CV27U3cYMXS3p4N2p7qSA5FzoQ/oIrOKkQ/GeNOOoH4BOQ/VhYAMY2TYSrDxkYZseOGDPt2ohbHo
VspNtWUH2zpMJ0dq7S6/hAJjNJ0NW9FEbfKQX6ivJpy05eDSi5a3ZegGw8ZIDslTCB5aX1nYetn0
0YfviA84Yrm8z6Ffwle248u5BZlu4M5r0JqUJ+ZXfKBdL6v3+sLynPStqO6FJXI68aoY4TNF9rRW
9aVsHhTIN8+9gD/mGtdRWJt2tRtSu/42OIOdLvsrkjY4Cgs9gPW/tqYlnFAWRMP0YfIi3Y8pffX8
EcyIlDlxP0tvonziKq5y3SK5HlwMcJi6rbyM7yB6S9/UnSEfstsy3aT37X0I0bbwbRN6kyNWdr8S
D5WpO4+GjtC0Xd/Fgavrd03sWuJ9jdYjpu42bECRrJlOV7aYHloLvY1VTiFtM1pPzPV4jfWlue6v
+2vjjjXlZCzuIxoZnVMXtgDXedtcxotrbPc0p7XBCuSmO/avgYlQ/KUvLPr7+l5EO8DuXFFetgLR
OMYagrNWQJHcChfmVb1+tRbg7BD3hmpaHAT1yTiIQuu0D+WpRUaidqmGHyT/KnOVE8ZIAxqyaGzf
tmmP5jVmXkhl553gDC+RM66ozENs36Cr4TSL8Ipseal7SDgeogXcs+CGv/OQOMFlgB993rtsDmkh
BNtq2RYH2Troz6nNn11ESzzouIA5NmwfYyv9XglDW1mVereU8J4d6T3Y5gHu4oLjDRVyo1sId9AR
02+WautQLtND+CBixHyqGgi56MzjbbqvvyvIS5fFi1bdWict3rXb1Nqr4gpJLoDmJw2j1sG57ZbL
/iWtlzp2SexEG2F+9d6fXruDBJtzVn7zOSeXeD5SRUeSmWU/GJyrMT+4bN0mkoFrAEwNQ/GCCwtb
ipcaVylsHdRQdfUY+vIi6A9ZC23Fi/COt0F7ZCCj7GjbbvpF4ZTP5pV5hEcXLppDCbous+Vn/gP7
0e24906aky7K597WNgzFRy0cfZns4ZHXSKivi43O5aI+Bpv2GR4bWuzPykW/VncwYoEGD8T3F/me
DL586LULACKLFogb79o7iuQaw4r/Eqi2uIZADBrFFkC/BWvWKu4P8MYM6HtoA8UkkSjpb70JUtoa
nlkvO/5ru/GI7SfHEJZZuvVg5gx4qq62wZZFxmruDjDiNQwh1uHiyVwjcCDlrm66vb71mgsx3ya9
MzSLV7FyRHX1Ixb9W1H5f8PsffWWH5/St/p/QzRO+vSbaLx9Sj8E4vzTPwNxfM7+sDTdVGQTbTQQ
PNSW+re6+c//mH+ik1FTB6E1I0HK+FcYLil/EBND41OIjAF+qvy5P8NwfsQvoLUmG+jbgWT8W1H4
x1oFJS/6kaBkRZRBVYNQnHHeF2K6sRKstEvSk/TyM/ys7pNds0t203ZaRkt4lp4zfNH01c/aNX+O
quoyrmwzCeWX1oJSNIY+WpgUmjr8axVthAzxHHPfq0g9oo0wIXScCeK3TkbIOK/stvJxttAIHUzE
l246Cz88VO1DHJYFKJ70qjelSaeyk05mSpyvmQsx990Wf+dEyaEREiSbby0hmjKR6BPyqDrJv+8J
0G6pWwfpIoVcqxTZxZD7p2BuIOjG7BVCw8Nwkj5wQy1eVhO3JgrIsSjyy4a1rmlUD9qTrDcIQGui
izHOph6lVYbMHnqstCvbA4pamCXn+i4Mp1WHZHKSTMtRQf1r7Rs0E2pkIDA78V2kyxZjivKjWK/l
DO605W0GL/imieqyYevHQ4Q4lu+IUbTiiy4xejoMEChzq3NjrTmVVuVa8hTakG7WIjqaZYYsSmd+
U9JLPzBvRuVbJwlOMaAQoj8N3Il+8xBL5srnAM6D697I1kaab6zGuPTNZFcIFS/YrYq8P/VZ65Zh
cTG1SB/Dh7bQucaZYwMUxzVTfzMoxmlUBVSr/IUc9BDBR/qr7f1IGzjOExeCy0YQq7VZ98ckro5p
NPeK6+BCgJumpp49ep2jEA7UmnxjlbJbcmul5WA3ibBEFDtQrrxj+X02cknS/gpVg0VLyVWt5Csr
yw4ZgUVD0F+sUuEYRTVxt6Dryww0RiVc5WJrI8q8RuF6OWrB5BS15eqpdAFlHbNu9arNLpqSi08a
tk2BrpaeIvqhCAdN0NZxaW5NlLlZLzfiEDpm226autvXJZoN4+g2mEf0cesmCRFemWw8xJRMQV+H
bb4Suvsw6u2C89yXPShds+1H5bLt18A5TjG2QxkCKbRY7IprM2qyFSBl/tnM7igHwTSG5gG7PpFP
mIlszCl0jApclYq4dfGKGwlsl+y6igq7i8aFUk2uUmKFNDueG6FkY7q3iLwNAjl0PtX1mMyRGgrQ
gG1HJ+21S1y+Ry7xqruPxnEvCFwvauf02ew+rF2ERX7isp3Zp9rlEE2LEkWqlfBWeE50HNkFN/4t
0uSKMl5VdE0x1FnXenoprXDmMZa+V6/kfHqgU+/WoZ87dBn6RRCJ5KfxdCUXbbyKazVwqlyDth2o
N3hSbNKexdWG1YsQjTh2jCUoHkvynJwdKCLHMo0iTQBZ3OWoS3ZluKtY/A0CL/oETiAuFumAGjqC
ZBFgTTn4IVk0ESYMS60W9zlFr5guuKQXjubtjWaHdfYyL+oT5jFupN4XGpzkqVj0RYRCw9vEMrWn
TuOmBE1dGHbTfwuGJ7POdgEnUhmar36pXEoJYUFfrhHPWsSK9BKiwVlqzTHq2ysB9x2KmrsgfzZK
a1nUcAj9ElP2iBFK+bqgPshOL9d5Yq2VMttXHkpxfWy8jEF15Ci9bLB4SjPBHVV0K7Ce8pt82wlS
4lRpF9n6rJ6CM5Ptq+WqHmlByepzjr4OGifNJumkh9SzHtViQo4Lh6QgnxYFrJ4KPoEiICWS1vBC
FeKdLDMeB7TmYgvVtu41lrUFLNlVYqqvtYhyQixexXV5gDe7TP3MllAmCcN9qd2G/hY7nUuxEHCh
SpdyoyzKBEWHMXE9zadLm9U4pVwHae+mqnRoGmXZdOQdI7LXxVPv98icVehBUUPRUBZRHHYmghPl
Vs7IvpPuvukIycR0jTDgKVb460q/abxupeXeUsl6u0LHB8F9URjcyHjya+QEopcmb46xDOYlefXi
gf7ViyhPV4q1zf34Tu3xw5JMRy6kIyLSC9PKkPAI7EyXcDHSDvCRl1FsOhVgmQRFeW04qLhqeZWJ
7BJG1JQUaPkHcyoD+j3IvyuiYVfqY9hY4qLlCKIbeZ1opLGqSYJfHyrdswW1cSSORXSpinhYddOp
lx9G4bbu+8Wgx0ttiJeSuhHi1NGJIIcGZAL6HmB8TalawqDb6mCA0E6Gn54+lCCjAA9d1mhURf20
EbtLRa4vKuEYw7PvC9SqEZDzs0dTTQ8I2ylQVnHJka9Y6Y7oPSVivyatmATtMtPGxYhcpzLOQmjR
Tir1fayZN43Q644sCU+RcTuECB1Kpu37EcR5xAYbwSbi2Y6Tdt2LT5buSuNDzqctVAltK4A5WCep
GldqHSzzYbRlvBHQIV97Y7OtJInMZWo3+AYZeFfNlgaqt0XfqpAiR66gVBrI8yJ2tAqMaGvqt0oW
7bP6TVdhMauljiCytFTYl0Ck0HMSbT07Af9ppMcq5m5NSrflSFesKXI61K40tFK8rENfKmvvW6+9
6qThNTIoHBSvMndMZo5P2WCQ6/Tb3jMA8VWvU5bsrAyl4C4KF0o4LeUMoJUWOGy/hdKH+2rkOKgO
VUHWK9MIRscqUE9oEk3y0fepRnXRVsVWUZm1F7FVaDvkU1DdmSH3nkdQX8Lswwopj71rQWETcC2H
TGgq7wmNdkWJcoIsbM28cLq6udfw+gmH9hv6J/h63Qzxc8MDID2J3H935fOhU/lGHRLs0faechlS
e+8Hfy229NQaohu9uOgzHSc3RSmp0FDZCHBzitE5AkBmCJeF/lY0pTsWkytNhu1LGPDoHGck9VNP
5gPhb6pIuXEHfhcn/1m+/1AI/lgG/jUYPOsZ5JJSh6VHMNg7NGIUeYHXQv4IctMBBD6Beef97a+t
KT82038d9qzlGwn06OmtEoP212LX2H7wPZOoxrRfQb8/H2hmcerW3EE76z12lRgFhSzM79cvieKW
gUmp1HJmF0xUltbFCtr1Rtp8Ma3z8//Vhfzn+/017PxY71qsreJHSj0wrHiJeZoj3kWdHV3IlsNd
5EbPEjBAR8b64Xv8zXsOEcFb/v4BzgAzfz6ARhsPGBjK+eeAjboU+0jQteQ0UTgPr8I1kQlZr3oy
qR7L7rhB+JBgloqnta8lJ3gE/vj7R/g0uXn3BPPKezcFImiRMUfH5zRFt0bIca+/FtX0xSCfzbNh
YKokyrTpMbH6OIgXcrU2U52cypKaJTZfREekCWn/3Ia7Rk1YvgGRlid9sa4+dvd+Tq9JB92SGFwn
Ifw4bqDE8TgpQXrS03416Sspu9PUmxp4qF6vjPHh70/l+9HOejWmacithBzpaSrIJTZqd++nX3VL
P3kjE+qxjGQEEShNoY9v5CmTWFSEIiwXyR3B6W2G5JtMRX5ayxc1JdCTemoXIgVTG5jnV3jnr0Y/
2y+hEXtq4zfZqYrQ9g0WMpK8vXEBkYoS5cuEuNXvZ/SsOfzjA3543bPUO5YQrKpkBpwtpFBYcfPc
xf1uwR26GobV70f7ZCvMU8s6oYVnmucEN4IbDUHcKTvNpjS1dDeUx6n9gqr0yUFuAeHWZwo+hL1f
+s2xmIq1n6enQa5sk/u/Hr+APXw1wvwN323omIi3bg1UXIVJW2hZRFb3lYr/J9v5w0vMP383RFkh
uWeKvMRP9nC3VlbBuloZm99/D2neMGfHM+OgsS2LMyj8HCMbR/huCE2bciugjkaLLcEYebbSStbi
+u8Rc34sNY4JFSdrUkP4CmcvpWqBKuZCk+JjauGwm6wgIzlYuH5xFEoznuH8pWQ4lKoFYxPe0dk4
PkQ1KdatlCUdH/EodjGH6ntg/JRfXNTPLPcrsvcnlysHxr9GnPvf7z9XqGtBbUjmvOaGhTLd5eb3
jpJ1a35BF/z0e70f6Oy4rTGGxFCCV5vRqN3GbOm/hYDSxgU1hrlusf79AtE+fTMF6QcQbzKN+nmu
3y1ETcmjUBzRdcytvReIx2bMbiipTaRx02ZQQd3OWvC99q1p17FxwkScUgfC8JNEPD0dIRk4QbCr
syPigwDwbcF/VsyD2hFlKdi3dZZrttFzpSGaHSa0g6rrXEs3ahtARhioSDcpIS5GlVPmShFgR3q4
Hf2CgqJ0GC8wLV3LFcy9WJMxWUAGME8Hp1StNy3cVN2pS66j1hd31BvWHkZTdqd1D7ogHNAZTbqb
H3P1t4rN/39CQOag6t8Xne23Km1fn97Xnedf+BMAolNdVmHX4DSjGkA9ZnTvz8KzwI+4sWfCDY4s
gEPmH0Epa4L//A9F/kMhYwJsziGOUde8x/8JAJH/kPFvMSjUaDDOVFn+O6Vnfb7f/josiAcBnhC7
UAHHVVzX+GsfFnhJnqwXQ1O5gxRv0K9dFQg44hzsqNQ+scsetCvZ0BddPB59M15Lab0K6Ig1U+dY
gH4juiI5oUA53nVQY6W6dDJSqCC2nLQhz6xpaAvCtvATKsevavNooZ87lO3aDPz7Iq5uSRHRQtZd
UChrqaI12zsGmO2hmBaNHjoCtWE/aijIBfe+WpOiV4sJdb8AqzpalbQElVU0KPt4EyE6XOk9gCe9
d6xw9LGn9kMM8yCuitqDZ3VXUwBTJ6SVajU7XVspsWI3KTkhf0fCXOrdIrj4OYXvM6qPJ8evE3t2
coAg7vTUqyu3KfPtj76tfqGiddmVmvv7kT7ex7+ONP/83RlVoLITDAWf0JIvBJnq8hccAPXXVyFq
wX5hJqHNUcXZAKUhZLUc9ZVr+odQjNC9uZ7iWUnZ0VXa6Te+TC+76G2zjI8FreY8pcCqL6Lo1Jj4
VjcpQgsxftbBthZAhHT3rYIhOuEPCyfIPbsGJuTz+1GTU3XNnaYc9xZFK73B31i5FEYRQ2NMlxGd
8ZBrHwscdKLablV/WSm0LIR4ndEjUHAMzsKdUn/lCHaOkWKTMAGSbLFHLLBa8jxB72ZYBF3oFX1X
uZXu88Thit6vLyKKfd/muAPTPG9QCDYoc5PwQ3GxE+rMHo/3+w/96Xd49xhnsWoqotEw+nyHyILj
iNnEqCCDb3TAJ+Uv1tTHSHVeUx/f+CzGywsq44E/cCwoKFBT2/FoYXbiV290lp7+cxzMqEiRYQ6J
Z5GDhQ1g0sTMbC3fBIW2iWBvJiAchLRYCcE9dj26NDmNuq3E9mrCVz7vlvV0L1uhM6nMdSGiP7/0
vGeP8sTvZ3sOkz6ejPMU/PVoZ7GGWrcDVt9t5c5KkAEl+Dio7bgV7YxyO/XNVacLGDj4V78f9vOP
/NewZweyhQGkV3R85FJPFlqez9JPgB86N0El/PdD/XpwfHzDsyMq08Kw8FuGGoeMRjp5c/r4fzfC
2ckRtJUYWxUj9ONjZdzU7RdH0+eTZZka3BAJZsj883cbczZVKyKDQ7aVTs34gsLLsvZpzXgvv3+P
T7cDgiQWejU6d+7ZdgiNxhrSmnHKhK4bzbj2Tpyufz8GRYPPVtzcn9Zgz0mgRT++TY3wvSjiSeGm
VcwJ17vQVRHzNjfyJC4aSo6Z6dkm+ghAUdxQ39WaiJpsBKZHuRtAhPmF8V3WwlOIAYpZIU/RCsNt
17S1rYcVADbsINAH652YrqSQaPt0uI1ica0mmRtIsYNPw0kAv5hCo0kKbUVd1qchI7YJBODp2Bgv
YvlKJ8WJjWIrFKj3BMfOBAGVA12ing0Asp+WgvJaq7dS7mCb0Whg99R4UU7Wpst4foPdXbJrBMvJ
w8yFpun2KTHzVGw8tFcD0cB6qcGN8K4UpK3SResE8n3Tr4pCXOZ1cpSzN3EbSvlzWBnfNbW707Xp
2sQZqTFW2I304XDZJsb3CGRRIJDUUbP3IvE6QGDURN6kYeLqwNhNcO5VSsIh9Xs1nT1/gUQRoaOj
JvSUr4EPqspK67VVXlACSWPowUeZzhFL5CJtYrw35H1cvraEENMarebyJZ5WHnfj/Ap9prmeNFGu
vWrzp0x/8afHVr2vYmtb5k9amF54lIh1XE/UwVrE/bSYUEDJ+2jZWBYmBrrb19FhGsxdO8irPrjt
y9LF4WarWysZ0TmxRXx9ig7R2Ltyk+/n5SKEr2XIvWvGK1MWLvk8C6rETstNkY7aws+1PWoqr2Y7
uKrpXVOVTpxQNGpqzPEexb1Drqp4Gfj9UaEUW5T9ujXgt5fXaITY1rhLQdcVJVLoMibtor5LIQUg
Rke0tRZTze7n6yHka6PVYOSao8j4oczAGBGf4OZZSKMFZj0NIuFh+Uqzxw5TMqUMI9/nxhKWOtj4
0JI2ZaNuDH+Xs8s0I9hE0ZNCiiX1osucZz5xaHNQxZ8RQQK0VGjXhh85FdxQGeG7tFCWKXr6TWfd
pN2p1voFcYhF664m7GvaZzlYVmD+LPmYo2IkXojYWU2l4ER1cJXjx4Qf12IoYAEr3UPkq9x+WGAM
7LI4XeR4qlQ+xl+UcL3W4jyWD1aAeHUiuyiHHytDfYrF6DFUp1Om58d86rFeMPcpoayovkiev6U+
axsEoU370sJuTbPqThGShWfcdoDF8gA6R05H4a2nISsWyLMN0bqie6E3o4MNwrUi5ku/FZ3EAtt/
QYPWrgFce6qtNNyHkrQEyDjQwiZwWqHkwjwUKwkT38YKj4MgOBLwNnl0dPwfInyakmDaF0m8pv61
S8vcCeTiMNDDKPhrrSwvzfyUywJPgOwLWFAf5GlcMw/90qQjq+udGwrBYozuEo3coUzXLehXudHc
uHj0RjSmW2UZ6Kqb9+Oi8gunaWBlmtc9KvSeqDmCaKw6qBijJi9rRPjnYBJOve4nlxVOAX2PERIa
zbE/LMPqRyPE0UTvTlGrtY6fCJ5K7kROmwV0MTE3Koe9NRonXEwJ0URbK9LCLqgBd2m9scDxCmO6
nsAaVgnQA94wNptrHSJtJz92vb+MMNRIwKCsmqI/1sich2m4CbL0ES78ZQiffqi9vYwbW+Tj7yHs
UfR2Sugc9fQYyTGu0PTnOa6bsVp2Wu+wx5oidyUGkorCRYNvo3oJbEV1jWjdZggttnDnqq217ABH
xrm1NMULAs2FUk52r4M7xlhuxMEbVOPk93vFLJcwhFZebMxt73tqTCshbvap/F1E16MWsWZod2MX
gLkobSzJtdC/NOTuqJSPmuxfVe2w6bpDYdYLZbSWAlqRo5y5FVg+MdtkmCzluB0oHHd9NByFKLqr
PHyfpWBX6d1JMgAfx7i/U2jwtHBJJ2UT1teV331RcZHmq/RD2EVSizI05XTNhK5gnl3pNed/GrU5
IcNUbCMgQDptEY3eXk7DU5SpZmWkhMhhDqNqC+iq6SLudGawizsRIA6HgdldCAEOSfoXj/bL9Xz2
ZGfXMw7vWUJABnIkNYF5eCfRo6OKuKaGeQzf0qpTt0HE5fdhwS+hx9moZ6GH0kZNhT9w5QpD7KDc
0LTRSsUZ4fej/GCt/jLtsA85mOWZV3JWNAyMGkK/HPNyBhLcrb7WBKLttrloxWqZC8YiH6yl1Pen
OQCIgno5yioONe2uK80Hn0+RUDGXabPg9GC0O7kB2wGKfc7RqVXjQzTZaqveqiXIApWmNGlF7huL
UnzVAsoJo77pwQpfNeFNIyn2YMEnryVbkZbUfkkJO5OKWeVo1PjEfO7QPxTADvCjE/0aKK1qyzIf
QFFWtT4eK6W5UI3JNZW3MPYvAqG+mPecLnV3mp8+CHUM7Ni/SGprmVjpwesy1/L7u0CXlqbVX9aF
/Jj5Ew3/K90HsTFUg5uOaOxhBxN07RrXhLux1x+Sxr+aSE1EuVoJsgzGzbILI/o+wJtoW4DXaek0
OWTAlECDi0SJ2NCB8kUQf1buJYWaF8hfX+5HivUuBuYI9KpRTOZleRQ5E4PqWhXcuYxjTua+Y46n
u3bb1vmKs9ezvoiMf6kfSbQzfhSjdI2223m7qC7xkalURs/zVR2CHdgExzDFfij7k5T8t+qL/w0w
63+vBPm/CPKqcwL+++rj8qV9es2r99XH+Rf+rD4a2h9AVJGrlmFaol83q978WX20pD/M2UkTITRY
kTT6+NGf1UfpDyTdaRmTk1PU5xeVf1UfYa1BPLN+KLpC3Jw76X+n/Hh2uKEgwFHPf8B/m7unMwXu
ff7W5ZU3llFN1I832V4Z+8gtxHRa9YBhvzjhfuRo7044xrKAVWiijCUHqeJ5rqhOcp8HaiLhmVbO
F2UDgRYQpA26jBB/LLE90QGm98HVQJXTbnXjOwTRb3np5Xak9zdWkuxEAdBV4wFkjQLCQcGKYHEp
9WMYxi8ozoyEteHgGD11+sCkyBVYMhIn2F7NFQ3xLZKwLH33tT8pM57tv/mtqBOjn2jNmisIRn+c
wdDTA776SNLRi9o6HC30XUqNwDySPMBmk9C8abUZfNEC/OW7mTAGNVMUNRIe9RfZxtzvS81oMr5b
IyGjlMMj6Svs0vNc/4p9f9bz0VDEQbZsFh4lLQaCbZxdgOCIxGAAK7PoPa6nLpRbgpdxWtddqu/H
0UL43RjUNQQjKCkJeLe6wcKsz63gSY5C46t1dDbhswIFhXJenj4u0rma/HHCezkOycq4CirFkDZy
XyOcq+nlN0xz8y3WIslpyJLY/VtfmcIGUq+SLskA2GkYKGeDjj3pnjbXoChu629TJTX7XMVuVA/G
eARoZ5qUHr/8yudT/3NYPGxYWyYHxPnVYjQj3fEkB1ynZ+g3dzV3LZ2EXVDL5bodtXoVad33LhKl
TVpoQEgEWVjVFm6xOMf2X2E8zmZ+fhpD1ufVQFXO5N8fZ34MwjSWlNigkyBz2SQF9LjafEVMq994
E5ZpwVdW72cR348RDRG5eTowGgzZsxEbgUadaUVIrrVjf2FYvuJObR0ufMsCfFEJz3FWds9tbcEy
qibx7vcf/WyT/RwduXAoCexwYEsf3xcQ5pAoTWQusIqga0JO3m8MU/HkZZWZQ/BFnPnJ7JoYNnAY
86a4yJ+NJkpdEWkpdZAKO/dTFQfKPiW2nXGjk5ynzzJH2Rer+rP1ZTIkW5zOmCif67yPcZhrU8oX
FUQpfFO1UcJ9N4u2Qqt2L1kxmevOSstdS+l9U2EHBv2MJVh2RXUzKb7+BXLiJ0ro3RUxz/iH5znb
Zkk4/Rdh57UjubFt2y8iQG9e0zC9qaos+0JUV1UHTdAH7defkRu4uEe9D9QPAgQJUjNpIlasNeeY
ZTYjrli1zJFmoziWZdouLW1gQ4JYUZLJ2rTQpyzzKSnMfUfc4pBPJFReqmRXTC9FtzGyN3pV59wv
QreggzGVQEu0+E0xi0oajJbtACwGWpWmr712/m0z5U2qz1E+dUotYqNfSeMTh0RL6mfJcb9Fi1lG
+ZebRLjWglMZiE1i3Qo9DkUXAZ+tsP16+VajEyEEB8qUY2Jn7JNG7nobJu7cPrqlu665tjprD7rR
HoRdfsX6OC8QjL9kVfRpJYqjruzXVUOIqtPEF6ucadPE47LVTWySNlyfdqAAL2c/4/A+LQsCMFLp
HzL+wSqOf+e4gqcZAOKUbJQdXdjzN2mK/Rgrg44HbaiNjS0fUrPEUtKt0xH4qodto0eQ4OlhHeB9
jF87Du+OceuqaUnVjZk0R7GJg7PoMeXNnLXbVVSXF97fZV5mx0bmcJTBDpXmYyT8SwkSr9ej5TRK
OH8yPZS9RMmqo3vFZ1LP3roo0WY3OfPMErOXtwEttNYdj5RZr1o2onkZLOPqRtGHaL6K8dkSPy2A
q2bC5pZZF0fpryDxrvywd78XnHQkOUlZ995hI5PdRFKsiFdsv3/Z5PHj863/15vpsvmwFjlYSv44
ntlxUTK5NLxVW5eb2gy2RZx/T615mLvCXTkVJnniSFMk+R7WWyOgjRFhZY5tJmbFWpofAt1zkhQL
j6x0py9oLeEP7R81RZBhia+mv6nulRj4cOD1T3pzr2gou+orDQ5usEJDv3RQVZcxoZvHTKzzug8r
z1s39cG3Ty7YeLf/aKYcL2590JpgYdrJ0kqytVsg43+J0H6bYiWqdtdX2cZJMrIAg1AfaNXCTJnN
ZyFqhne+fUgip0Q5lxFH7ec/04AlyojZ4/zu1jvxlyjrcwe6rizf6YLsOm1akAe3agp6FfTQUr+7
IJBfGJV9bCATTh0xeB5cb2k0J6uiXzOP0XFGnEL89ya1yzUfPdmNSAV53/DFHOuEJlmWut9U1fT6
ibkeh9dujNa0RfJlFRfbQpQnl6y8RYzqO0+ia6LMh1qXP1pQbcdU2/z7NgCm5L8fPj4zqm4kY7Ri
/3z4KeatjteNE2WF3yKvjXaVYLZauNVA0Ur6pgbFUNHwTTR4aNVb2bZfKKifIit9brJCW8dadCkt
xMOlA3FhoDCsqujBzJnMDrWORcViddPu6kX7FoN/lLov112bP8w8C8CXm46mMJ+7+WgOGLv1eavP
+iPie1aY9VTfKuFikWGBUydjQAzAjJ4z9oR7uHGNZQNKIsVAk/uHCrS0YWpLz653Xr2PObBHDDHq
SD5VhnpM6x8cTBKNOAGKkAMXBTtrJq+NF1rRPiVn0FEPs/tqZ0Dvsuopmdy3Mv8deWLXsl9FfsNb
nGwnJz8pQzvlgROKDLNQxoefTywn0FbuofQBomtyXbWcDA63XUk68Xx5V7dQq4y0SWFiEOgdd591
81Ifo7NU6cqz1DkJWl7A4WTaaqNH3Zpg4FdNTG9mIbZRNoRlW4RzHm+zUj0m7FmTQJceR9EX/yOu
3RgeZCcfbRWNYYyEHH+88WtQzrEleJp17ilQalhA8X30OxdjfT2sUuxqy8IZoqWwxRNZpi/ufCCi
Xd1zX6Ji/h0r7SNzvo1hF+evgUuMaT4dy85azeqouulg+PweYAVWzYeikVpp0j3V06uT1R/UUXRQ
I9xY054cVUwvu3J8seOLw720nv1CnYs061ZDUhkMM17Iwkq1lzR3zoPpra3Ifa2imUDGDqiGNaq3
ucAz0EBv7N0FkbjAf2fn0fFoH0tn26T9ZrQRefDdt1G7TXI2uBFJ/MbFViPs7qWpb8K2jhP93imW
t4R5Z6sTNn+ZA+080TCODdLgfWgVlbsdZctZoFlE8jMrfDKNm8UcUTg8xM1pZgwmbxFACNuON2hC
WCDdreurlcjqhegwjltqhzWZeVH9Vljdsq40+tlnKjzM9Wl+D2n87SRsSToXrT07HVGclQ/iQ26r
ALZhZa2kH2zj2V702rjwUgIuydJE4bUryepLWm1vzK8cZzZR+53mb9wzgK1DaBgfBfoPs64XZmU+
OnXxgE3wJEd3FVewQpAtC7+jyL45Ro1T7UUzjUVZT8vONjciIO4XCYwARSL1Q2o461Err23drjBn
HR1mUTaTqtEgOCG+i3lc9Loa8ohTH1iLznvX3O+EkPLM79dg3tshWCjXXBkdbS3wdXMHWk3Qupay
/Snn91ziiRe3Zjq1rDXE9GDG6xe9Im3Jcd5zb1wxVXAcLZyJga4IlYnsblMh2fBd8RQ47WqoJ7D+
89nFw0O00GLwPnMARKRJMCrE3KDz6ozfs5G9Cp18YUHuPTMLM4ftBsnAjwG7TLxIo7XummZb6eKR
qQGPJssxbsLAmD1nQ028dyN6es50jvALpqm27jtn4ePKGyeHOGyNU7hN+rLRc143qx87bYlTHXhI
fbkeJhqKMsCs2fqhaXfnNHZ/irk/jtyHdDo5fbt1VLx3rOo5xcdX5c2mGjxeXHcdt8CDp+xH1tHO
HcWGdiJf9CB4ayvnA++aWkaudix4tqnhYQTCSuR1T5HQEvAY421K4nBsmg0H35cecIfBjuLP+aGd
ifotBg3eg9vkzEuD9b9vKH/gFAlAcb27HQBxgwXLGozQPw8WnarHIZN0XVTa9xdhTubWssf4Ulsu
pLl6RtqQzhm2Y2aYqvSdrfAtL5SOGjGdoZNhvpS4qFg9tVKdbf+lofmnJuQ/l3ePn6StScGDjuWf
lzfSc0i8PuWcJ/Tu0LWtHfL94P0RjQW2OSr2qYfM0cLo9MiYysKfYiVhpPqfONab0zRLN/QczduJ
JMv5xIW5n2eTqLBBztBC0254ajEL/OX08H+cFdH1/r+r9v5UslTepJD2cX6K8jHaq95psqVfq+mz
nyIIAFVip7tUxi1d80zgV2uaRPvLgfG/L4FwIgtIITWCiZ/8fsT7X53guPZFJgefiWfaVZc2s9U6
dgRGKWFDMjJM+WDUlnzT0hFTaFJVf1Hn/rNMgU1uGKaHPIzSHsia/ud5lTQTHLdjc2/mBcwcle4/
xnZaHurCgyRt/NZFGi0Nzf+brvr/+HNtH8wx6jQaFZj4//mzcy2ybVFq7kompn+ufaf/QMfGiidm
FomWPPpqjhkhzM7w9u9f0l/+5D/7Iz5BTVpJ/vJqnvxy55pasTZmEOC9FtQbV9E5oxAd4i8Lse7r
X/7o+3n8/58I/nO3iSOEW2AaNk3Uu3j0fz/sXJCa7vqwmoLZYqVI1lp1kxY3WqhQeu7eMaNtoead
WU4X2UCwohhv8+A6tfiM6oU+qctYk0JB3W1UNdyn7GR50arRfWzuxiaKy03UnC3kmVmxj+KI8cJ+
RpE5kqnOWWgDO/3oV2PoUhvN8fza9nYYJG1oOdqBXIO1ZkybAYNf8lBq9OQSk2TqaRekLua34DxF
yZIEUQ7Z7dFoGf5b6WHotUVaNGFs/XbiZBmp4KDKdjN0sK8cI6QkT8t6Z9YzsXtZQgGmFrofNomz
yVL7qNdHt5FgUvJ91nRHL/E+3NGmGWq8JmawJ22XaABm0J339O9P4o+ApP96En8256yOnuQkct77
2mrbRW5b43YKJnOP9Lb+di0RbJxR61dOw1LaypGwAFllz/9+Ff9sFv3nIogUpYXCmg5J4k+FUubl
bpFqdGQzC/05B4ZmqcUmSOCpcv62f/z3q3ePCsNhgmzZuev2/vnquRglrR7m4aqy2+aaFoXkrGc7
ioF4bzbpdigKm6dt/abJ0Y57XwrPBHYgp79J9O4b1T++AYjYzh3cwR52z1P6Y8ErJe+GoHG2ou1u
IYdR6qWVDm5Rv8xPQMiL7b/f5D+G09zl++dG65GBG5QO/vafv1zOOcjPGr3C4A6w5hSyVi4xC4eq
jn7atPFiinI9w7qcmptIdKm21DU8C/je8/JNVwhdTo1Xo43JMd87xj3NHA0rWL1/v1A4gvfRyT/v
DfhAjxEN1lHgHn/21pSf116Z3zO0LTnuHEtB2NAzlQWEs4MrmCc5f1Nk+ptyTMlA9irn0tg2Mtp5
KBny68kAuqtkrn3Tkx7iQj00IECsMiheyIOfpmVfRe1r25jp2tUqibKo9rpF3KVBdY82oNpqxhz1
URBgG+ZYYFm/kKVkt8KGMpW0s7PhRGU++rU3P6eFMA5FGSUFWAtIp4ug5MVCwz28ZiJPQDN47St9
SYMEKB/ohzSG8kurhuhOKbDBiTFWtoKlUg0rmxpEjCTWSBsCMqviyUeaDJyOne/bHqtMLLAtzweh
GeV2SofoTFS78ctutWw9tVb66Ve+/WxCznhUlWUdJtuHKpLWTfA4WXb27OpRcYdK65sKnsyuT5Lx
tawz+zhFyGVaw4Y2F8Vi7Vq1/7ue0MJHhKKkaCy4z8tgKKKLUkn5Fld5cWpYxY9DVpSrIjPSEDdP
9aDsoETY0MboMXNk14t09tSDSsbC3npdkR2NYvBQvvCn60tOXv6TQKG0yavIIE5i1PXvWlqNfrCd
ql2Ppi5DEcTyITLb5tzZcferdZz8aHdZsauK3DuRpVUfSo3zXidHvtDKa6cQ/oOz4vcn1sqt0Pc9
aAPKHMcLjELtvLieWwRCdltlMJ0aA30T2tgCpogyovE9s+Ye/okzjUohmYks95PxhrDeTMEImZm7
p+j4kVIUDbvCionDzo1S+0a0M8NISyGrr6wqEV+B0VUfuqbjRE5aayC3vnKdH9XN9WfTuzZKj9GJ
zmUzJi+WtO/tzHtIo8yUzXsY9MHW5b1ZmQ0IGqW3xiGSpb5u5JBtZd7p27m1zBM6Y20/Ox6hg1QL
69i0xZ44snjlR012A9rTfhpxIRYVAiVKqCbZOFgmtj181XXkmP0+ct3uIeihUvS117yRR2kcYi9I
UGNqbRQ6s5M+WB5NqH76sh3NnXYjtssPx4cTl491hW+nH8FUBYPF0S0J+JldknnvndkST+71/mH0
BMq/WvNhLlDRrjRX68PClOYGOEK77WAUhMz9UAhJCRGYiprZZUUlIimJ5iTIP6y4KTeJcsV3G6jp
qU1NlPKJpirkoANbat4NFQaqWYVeMiFHi0t3p2N6uaVjOVxh18bc1QTwZRaZh7QuycqqhuZYmAj+
F3HTzbduCKpfoyZ8taA4RL03UbLgrJit6TB1ghdcJ8lgWkwtLUIiivxtjWIwzCYzf5So9jiAVQZO
fs2zn/XesN6QvPjHOvOrX23mAfCflRZbcGwrtJtNY9x6IBvAe8seYqDwjQ2k5+7ZohY5eo3p7SUf
x2PZ6y2CEnpYC0vICed9aWydufbOcRy0Yiltf3xCDNkcc+R3x7id8z1fFS+wfe/bYOBQT9Wk2os0
jWjtxTQKk7jQOOzGGdCJLqpa1NlNrH30jYmD/f6nuwhiV53XkzxiGmwGouVkn4zG1s41+3XIUvFO
F74/gVWa4MopuvXm0A37uXbz96b36JzWljP0mM0s96BHiOp4tP2mLFS8MhIRh7LMiVrPMsDzRgce
YfA0A6aYQDROZ65sEcj4UfmYobvWF4Ez6u/ObAEL1f3iGOeac5NRKnZDqRXfDedqNEW+NR9LHsxj
2ebpS5SBaRNY8rNVhuMtXXhVXfwCozHwrKPSC5uZeVs9j5Rcie4cSyuhPaBi4fzq7Tm5Dc7EnoPB
9cQsHhSGrYx9Srud5rjeI8CxdG2nF7p5qEFk4NaJZvTFqEGdfTZE1XX0ivHi1WX3wCkpwMmjN4x6
Z7d8cYvqEvlVzhnUUSuEc81jm/sWaBimk2ysUoSaQ/V/wFHgglfOHahP9WjcrCqo0UiLAckpVUr2
21CdFaoGmNLQm7D0Et6JEGlhb6/irB84I/rCXOtxWh0mbwKLMbpm+iAgN7CpWbN9ZsKjXiz+9k4j
GYx9laJYVgZXnjqzpOdOEwOqRzpF5wKQDESiwkm/JrJfGCJG83ikmauIGbJ7A7Bedrc1k6bcQMRJ
g3DkST3pWlFf/XGAJxVX80uLZC9YlK1BC7cwhmvnx1O6MKmx7jT6nMOGMDTWTptpkOh6fxMkRgbV
MMpXs09+Dzq6gT3ehoWVdPEmk1VDlyLwW9oLtn90RUkAUlAAo1WJv0law3vwZ6PZZzXeFvY9Z504
kfs9x1H/6PksqH1fBftAn1JUjGb2HLtl9ZyNRXYxsrFeR6qc6BGq8ZVPm7lPGunrzsrs5dz7qNk7
11tOEJ/enKaqHk290fBg9cV5sJOIbwatEw0iYb74/J6lqVzuTNNU9kfX8hGYXstxOq6SjvbwSM9L
8gTW44D4r6Xb4shP5HkX4aaMnAqM44CrAPToZkKD77G39WVLg3sIthyjQz8FIQTwQLLCK3ap7OM+
7dEM8GeOwXaHlzLZ690JBNNsm8tCPXppqFcvZtZBCz9a6UW3doV9DNorvTpd3kx93Y5Xulj69J3V
T6NO1Paq6A6F2FdME6K8Wwpta9vvlfUs2p+6WkqVLMR0ibqrLfda8ehG+sIzjo6hVhack3mA9Woc
jfknc77K+VB7uzT+RfW4HNpx19UmvHR9DUlpJQUjCrfFJUdFcRkstaSds1FagVSlWpjjtkA5ft/2
CaACeFawUp2H1nrQEhtNdrqOLfmge9MyZmyW6OdMfGQR4bzNvPJyhbYNRpu6zJJPPcrBMy5Fum9F
vy4Lc6WPCDXRztnk8lh3ngUd+qbhdr6Z8lky8ZP3kaq9HYJzlzo8AEhBGav92KH95a4M2he5LvWi
Mn5iawS6Zf2YNnnnIzvZFK2F+TDEv6LsxnLeU9Lxv/PXllaE5J+/BDB1uoEcCGVcExd5sxQ0lN+q
2A2zrDtZwGFGeLAdn4tBmsRQrbuu4jfYLFknfciecj9ZxchtTZ5No+evE/RO05DHSdMPedOcnVYC
N+NnD+1DSodvjoaLpY2HrIVR02M7brnTFPBT3R2r0ltk+UeetLc8b15TFKu9XWxsnYz6CEVqay2m
sTmKmfFm/FvO9bkAIqtT5HljutH1s4ndcc6sJxl0myDlNItHYZzLlWM3a5QuG1MHzFLWYZX/Spur
yF8M6gXZJmEB8dLO1r6LJUGcHObGDkW9GnZ0937s7DrplxhojDcFCw9KNYK9fRcRkifoxw7MHAx3
FzmzontwFiXmYHg8RtGGObEbcasWqi7ObgrNNBceYnle/aS+TpW1TAvtrM+HnOPtjPi7SEoSWZ1V
FWmbUTrDyWZXksJa2232hUI87DQVipRca+5YLf0FuaILWFWLJLgaQbuJArqnRk0P+82rHtoi2Oi0
xB1aqH5JPIBVrFNdX5aEndmNBztBX1ijv3AdINB09avqM+DckVmsSqOHyt9ddv2lhHWWJf2VS4bA
Cwru29O/x0RuDFb2VNThAOd8HuW1h7IjRzAeDPvmoCLklaZ2i5HUjC+x3WAw1+xNMlanHHygKUBf
je3SFhgP7WmVyG5hDfdK45nGxIOa6eSX3koHZ+36/XbQnpppWLTAh6kBGJ+JdVvcqJ3olperodxq
Sm09fSMzTIRzvC2jeWk088YaFNuTzT0PVtBLuMn7LP4h8EoFQMJ8Jry/u+TF8/Y5jeyOB2ceqvQo
hFja2Vs+cRx+toYobN11ULD6vScKOT49cgRObIbM8NgXfD/PFkrv+Gimo6fpoSRKcRDmTXnI+Y2A
8M2DCUBNA+1ckTGXlz2AWlDq99VCl4yWXlDNmrxacSqXuZWuRfNQ97dcvYyJt5JOsCZvAlMxo2Bb
HmPT2NaNucgzSMm9WEbSDgdqfg4a67ZvrIWp0cTN0XoFumI2Ofph5bZU9MWibq+iKVaSC0mNHyEu
rpesygq5be6EE6csKsvlJH9juVj4+qHRXw3/ISBxzunAA/a8rd++foy6T8cK3fI0iINGVBjsRS/N
Q7fpF1W6jsyEHy1Wer+NjWTBzhWYb36+1mgmNnfiCejo0btSvm4BgPXW2oj20fjCbHFtFA9j8lGX
uyLredUSaJbrpHsrRg19PzTsFDjkIQu2gvWAM3nmHIAkYita+WlyKf1L6t5MNR1r/VGX7yWjUj0+
iOJpYpMXQ7AaVLYRnF8zD2xEK1azZ64tZt1apNYD3v+G9bfEqKE7/JA7JYopimeCwIdE7/o4Rjjz
dP3CTd8LzwCVxV/Mrcwc/JE4S1keaOsztK1wbndLQiT46uulG3vLKHny4puQj57xKPVrKWl1kMBF
8e9we0ZUBRE8zzI4e9qLpgAgG80hNm5DgT+70KlgvgfrJxcopFuKmJkVRN0MHbMu5ML+d5MfPSa+
TYm8v8ayEdw6B2YPq5NnvcnmJTI7DK8n3dL2tqhX+KeXA8y0IDbDfPaXSli7qoSIjUggaB7g861d
L36yOwQKiYNRwV8H4qvID2Pg7CJ6C6O8ye6nS4e1kSRPeXIc+WxHSL8ABTetaPf9ABaq/SLubTkS
baXhSneoRNvxO64GTl6fc8N6Hh9t8/wf69P0letbEXXAF4rFCOShYLrU6Z8zJ7GKJQIO49KLQD7B
L7OdZ9nc2ZHwEQPsFkhqfDNeaP61ZtorDCNsC3NTFNYmdwlrTUzcdfY1b/cWRucMnRvTl45n7WIW
870f7GOJ8aYPPhKGelmaICkkGh1rHfm/k0Yj3/FZVW9AV4foVwnDjnM4oXsOMdYnJhP16D/3xkes
1HLQab/en6O1TcCga/nNKV8trF9uRe4nTdsefbeRBquKUwUEtFXEkWL47tzf9/ksXU8z+hzRu7ve
Y23+rqI32jTLyWNymecPXceL6ImLKae1V2WsdfjrBgt+nL+Pk5fU/9VYwartgKt7/tJAodLp9tLo
Ox40APqoDjXuGXM2Vtfo2Iy/ReKEvXaLcwS31E+29m3DKksf8/4hy8ieBBROObP1zWZtQ4PUjTks
mm9EomlsbBhKrwxrqyHZZBKXjs9KzRvFocVtge12LhKKQy852XnhHVVbBixVcAu9Dzs5zoD12wY1
SiDWmUFZxOXEy248mYW5plbazPq753z5DQfaIFhFLCAACBZJ7K7L7lHOL1rLuLhLidVoqDTH1kVW
wUnmXpsQ1EBXTdSPqU7rp8ndh/vpq56nfe1ecy0NbVcLRzHiBrrJtliZvn6u536VVjDawOuiq3i2
spEXQq7N8t1rfxpZP0hZM+2Gp6k1u5kKJQ92LoSsykY/Jo4xZyh0frS0pPpVmWKZ28M2TR8DKWCY
THj8vddRfghIvsX85HTmpQ/Uqu6pnuhwpOBLypzjkouMxpzXAYNUpED7ghlTPp9EwRYzvHT1hdNI
iAB8jYkzrr6L2noln/ptqnYdt75w1HJuA0J081Oqd6tSO47x04i8Oo8Z0N6sci+oMEpsiGQNONjh
BJsOU7yFMtKDSPqTSJ46Cam184KjE3w50bga7TnsILAOFY3oB0BFW6ecd3F6bdqdLSIaegw0Tf0F
bue5V2VYOsa5luXVGEmcd73nIYUC1KJqAYqrdy1lfLcw8YEYE+EQOaxKIjZkLDY5CJphUg8crENh
ssYnYJsn8k1QC2RJ/TE6Y5gQl7zq9QSGfvRl1K/TeDHuZa/6Gov9UHwTargZADDaZsL72HsfkDiS
cvjMA7Uvh3lDTxEjm3uaILOms3EoB4eCPok2XZOHdAe2museabkvBp09U2L4SHrm6Gre05ba13G/
C8S1aODaZ/7RckqskuVZNuW98KbA9m+I4jbSTbe+gee2jFbSnnbDnY8fTKHWllvdOHptz7+Ol57f
QyyFw474Vsborux5Jdkq2+ZXnUU83WwrrBPd+nWvn5uZZ5TxVWuwzVFUeqym6En3dYuGsKdAM+at
E+Nyd45yottFsVvaVL1ZQPjGo6BVVhIgYRMebbOFSYhKbMl4X41OhGkREynANjQEGKLn7l1V367G
uSQoc3qPSs+WETIxZXJaEY271EHvzimfIowM46tVG8bs4ZwW66mvw2JyWXOJsfTmTcqoEFHj0mZD
N+/5CJa3QdG3CehCNcDBmHvS2TYXJWT+xEs2WgrrEn782HUXNr9z7lSo4q0wDvjvTHen7H7F2ffY
ecOrLeZr7UcWShbjCFboZTJ+0JQEy8wuglVQdSfPr8+0MZee+2FhRs5ztpDev/RKfHflsJGD/git
m1WBxzDitklfXXnPHh5SRJPsgIlqP/O2UmBEtZ+ZY2LAA4oaDKa5A0JN9PKO38Rz6fmvooxv2vzd
eC8pxsVCXRIj3QzKW5vRV97oz6bR+wtJ5jXqEzKPqSM/A1wBFx8yM6cIb9wiw/8NXfDmgLBV7btm
M9Z2vyTnQTQFclk3nUM5ph/zNtjI0nuo5LgI2gxRFrZO/eDcj1VVcI15RaORn9EoDOPoTA9Tkdzo
aW4CPGABULhlAGJMuWU4APVlCPPuFNavoSB11aYV1CrFyFtc89jZBwaOds34sBzvqlFHjHOya90x
1BsS3AcaMHU8XzPUKFK4S7jDiynBImpU+6hP39wqebcVRRti2znAgpI55WpiJzQG2ssiaYEmo1YD
othZ3zCcud8CqDQ0w+SetzMPJwdcNx3774SyyVHBvmhLppYJItEPl5yBIHK3tcAI30Rne6xPDVKB
Ybi2hfWQavW2to4jCx4hHuNAY5Xz1ER8gk8UYO2elfjld5B9cZ3b0EkBp5plu7CRC6WOv9WHzxGN
REGtOLNws6k8xNTRnnaxi3pfKrbn1AcmMO9q0X3nUbWdOCKZY3NIo+SU1BAw4bP4k38MxrKhilfV
vig76o++S6BDz+hkBncnhySkYIGSHtAc0vtdXuCZkTTvPI04DG0OG8+4BL4hQkRTzbGMrXjj+cOx
SL0d68zCdEh+sKeDz6wh1IT7FuvFVinGbovRg9aKnVfxUufFLyI4jScrD/JFadn7msYcFtWmJh1S
CVy/Q3OxPEKGjVFZhFMEn8gZ0/M8lfK7i7jNqY/iVcO2vnQz9V06BDs3cfPQuuCtzZy0zjGphmez
cK0Q+SyfWW7ZNDNZDXRr6jamSDT+8zh+Bhn7zEfd/4xOUnac753yKORgnW1kwE+FiIJrl2n+u5lV
5ebu01Do+rzPOjJfOrcOvSq/RJMeRp3BVxJElK79pO00LMgLS/aoJuP7LIAJ/xlMe8FPT5sn4fbW
pfUcMMCVHy31oL6ayTiBQrKDpVGUTzE0ufvnQpbinJwbEb1ngcnHbeuM5kWTkgNleJ99EAQ0J0jc
8JGfaxmtGDAS49qavJK2Tmzj/PfuFJ/iNtXFerAVu142H+LChco0cWScUJEsEjS6jjVASvcPePzs
dcbM51cV3HtLItsn/T2rBVx5Jiqm+YXfP0kRWM+DoDIx4w7iaN1DvEvZage8kQntkcqU7TGRctp0
SBxDhmNH1++erLH5KPL5u517dzmnCqaaOIm0vCSeuypTVT/YczfRYwNuH8w6Ps6YeK/KTXeTJD2g
puX6dvcxLEYRl4smi8jfMBDb9G7KiS+oyDmQbD4ZB43QkPbKt7pyabGSRe5MgnnjHoax4aw34QTT
Zf9YO/EpY+dshugpt93XoXTP+RSvx9TeNan5bljSD3PBXlq3hJf8D0fntdwoEoXhJ6KKHG4lkFC2
LTnIN5TDmNDk1MDT76e9262d8doydJ/zx95wd7kXvdplp4bES7P+5P9GldpQlBg9yDnrv2rPr4Oi
W0EyE4w9DazYbXcY7ZSjSwucwTnXbv2kmkpO0JGSrjOXXgJyHLkfpknb4oonvbZvf0VP9EaatqNf
Z8Vv36ivrhO1AerA2q/59IssdkK3QalaeeYHDfJHL+EPe2nubOo4fXYS95RzFKUqUEwv4oPpQCwo
aW74Q5lRodJR+QPKrF7dNpvIe0Cup7ajvlvmor4QGkaiIFumb1FP7C9lhZiufDw6AjZ4RVhBGLMJ
wloQnF+jWAbW4uSHyCMudZXpc1oFIM/qRpha6rt1CYBXFQQaqc1KHcv+xyDyLrBUY+XkbIJTnv1O
Ui+rMJlV883yIkqaauRIz1UiPdLpqzH9bMuGOiJH4o72p3Zx541hFx0Alx0TNKGNNltaYWb/WnWy
ADWSvLk60jXLo1bTh2VKzXvW2mSs2X1jzpoyd6X75dVsCUxaXuwEOVp7gN/OJVqiXSgUwoYeZMZY
3mXqWb9I1JG5L7j+SanO6Q5rR41TU2UL8heuQFCuvjePXeXy/o62kR7c7HHrPTjD7HO0CgKNkI0U
4eQ+dmopTbr0WocFMjJysv6YlCDDDsLMB0ay5q3N6/1MQHxTiqtmtZLn3e4PtfB4ESJxncfhzy5N
X5utTSHs3dJMwSS41NKyPJtteWSxPStiehL2cIQ5+apl/WTFylmZqgNUGk1TQxLAJW9Tkuz5Nf9l
mn4jLO0BDMQfbj5ZoHBqzNYNGFF44z12l3BU8ndyoh4P68bSu8BUfxOoJttKDmaBuUQht7Z3YmWV
qDpVaQL9MEet59tioTZHYeGk35nTsNzXXf5UkW+b4yy3YirDIvSz43hw5z/NKjDQaE8iM1jBTDAA
u3/LBksex0afQ8Nzf7Le+kpxlOg1PoaqAwRo9QPM0cqcGL/S7t4L82vqB2IdSBZRhuFLkMD4FGOg
1Oj0GnXWh2JclexJop0+kGK1bdA5Ll9NsdqZp7t3wwxweK/Mo46lh9ATBKcHgzKKlNhygH0Is7TS
rpj3H3Uf5U81IznXAIJKm0TtHJ0/gWrDpQTwREPdI5nhmDo3RUMWg2su9TUDfgAezjxl33nuaWla
XI7iz83ajYnVbqNE6VHNOvsKDkLURDPY/hAxuuSWzaEOSIWSZQg4LPKLIrE3GPW8bV3906G8WjGc
wGW5cFCI1KrL7JTwXQ7qt+dQSSKi4s5Y9ZS5DhEHAt2107jn3py27fwva8GSHhJz2dbHsvXOZjUS
jEkeMYpT3yG4xC86zY8imHARnT3Jc01M+rVRsktHg8Sk159uWjKvadkjOCRqIVXU7kuxVYLku76m
N6yMr3WvvcVkUGArike/iloMOo/ihi6Pp8dfWj6NbO5Qhaeglthx30tRU8Ynqx1xJMT+FOSYF5kB
We2JizKOG0Jx+SDcYtrotumrLtA0VM+jY83M7mragZ/bQPfmwfCoSVgThnBJIrm8GYU+/LZGTQZx
Ug9E0Ge7yjVOUYRWzdZVPx5phexN2O78VTL4FNNykPqzNjxHAGmGor7IeAKVMwIHHR6IY9g47lVt
kFePlzKm2hlbE0H8h6nkvsq1GHxHGR/TP+zNxpImtQ0qd4NAUcCth8Rlqmy02lDVgct9uiTpVUHS
QOCChmpDxGykypdbDs6rcOPn0Spf6hSBsWdOm0GLIGWGjT1pAZaJYCRJwhFcdnK49Er1yUrJ+Usb
HcRwOX1imUaiJ1mJQT+HbKdUxbNZvnI0rmVWneMRqUpipd5OzaLQM+nzG1NxaevmkFJhYk72zpvc
LRPncwnMOOejL4vpmKrK/rFCYesjrCTiFgNDydpLF3kAV9VbN1Gfh2W6aA95C1HR69T01DTbLcya
dXRISU9Su36jdsuxm4ieUKfQxumluNZ9iEZigI4WJvKSYJ8iM30LU52OTThLF8wVOlUq8UZSC2N/
qq744DRGWggtRD2BI16l6M4m/Hb52leHYqBUnoa5DJ3XnM3IacKS/dnqXV+TX656z7wgXd7z9t7T
l2OEJLdE+d7jrpbzLiawf8Qmy1xsYi9obUFKIFFu5rjSaJPI4ODa76qc4aQRzpVo2CjWqF5HjrrC
+2cSUCnY8jwcca7cSdoUUzbU7AF9eJ9jTX0Zk4/hXVzn7JjHod0mw4tGvQ+MJoeGzI+Y13HKHqCr
PPC6pP1o3Hu7PI/YB/oR/Gukhif5IAOjt1pyXxBRYa1wm1+9GXldnyv1dWKhVGXHmm3tzardK3zW
bYf9er56y81NqYcnUQzvoOgZENsv07tZtNwYYCe9sNZawstaMK/mBBFjBimulvGqGmx0ke8Bz+RX
y9nbw6mZCPJFHtA8IVn3Y5mSJbLh0mT3nNaKiU2kdODdKWI1eaOuXUoRTd+uVDhl8S71S0+vXm7s
xwLqBCN0kn1EQvHz/jdnHDCg+tXuVKdUVEFdwDtUlLzNURnOy5dHApQ6b5WJLXoXA8i5yd6G3jP/
Km/nAaF34x8pWMi6wxKxjManIvAqMk/SpwQSUqgqvvsyqIFy3HMWU5nQCt+NdyJfu5JGTQVIC8yM
CYtfbiV/qwnRmXtPsu/RZqSH683FschxZCoAhRABWGDGK2A0ZRVA3ZBtpgQNRSFRShKFER05xQAu
0wUOPFjPTwKasCqaU9XcW/wDOGX8GpzXSEGLQN9GtsHHolDmR6welGF+6qO7T0sRxPPkdw8c21sg
+ElOPacWYVRhk/W+AtHrxRRz3zr7zRDnHKmY/eZSdrjwiDHGTCWLNx8dfjhPrsyFHKoh/WuA9Hte
957SG/FRzt8Lh4hWlWur2RoU/Xk0PX6lir23VY3XINQkLXzGa2IeBlpf+kQlzudJKNTVIsEYqEIR
ScadeiFk/ytrt14b1HbxZjUnhp6NVpAVK/IgHVVw5oxZeSM6g2OAmlYF3Xv/rTX8ZIsOtmisC7ul
GuoUzWI3uG+uZ6Az2UTqFYnAOrPNvWfd6/hm1NozDZ9WGfs1/SHdSPdigdlD/yGKfO1QzJWp2bZ3
1obeEE1DMCYaSL/spxPuZoJBZw7VMgeyrsbxpDZ4KJcR6/wDju12BhM60scTGw1RaDLMJdzxxNHR
LNVhNPu9KUu5K9rmqiMHsThxmurxklPXmXwyOHlEYSUdBU6wlbrY6jP7v/OTUXgE1KjMjIQdXrkI
3yuikTTRqErO3JbBAyke08nm4Q1LoO9n0T4R9rXPOUTpE9vW2PGGZCYXLQ2QfASEcfqdhcLC/X5A
31r37nKKt90pxlDhqqGsvgAk96a71znJBDOSbj3l6bZMHGR2X870qcnyajizD+K0aR/Sr5Y0stSh
4Hf2FUZ4jc5KHk4UZhRhjWRk9FvNJSGM7C2UgVzXzrqgdpLb1OrePW96qjkW+HAuJM4G+kDyU4Hs
AX6hq+EhcCCStwG7OK8jUORIgf/Jradh/m7xIFbkiyVdF2qpsYnoaLKn7pzUF8iMVj7RsGbld9cs
ghIPVe6yQV2rGTSOQ7YF39YmMtrQJFaS2mNC5GIaf6tcW9X6Ue/ZR96k+iwid8U2Sl7gTnSoGk2D
bwNJ71eXoR6ZEWZKLkX1pxtCRdzt5TjBnJVX3sSiH3cVtXnK/D6It96uCZBS1nF66qGSIuDuhihk
73tUvr3H+w0nXb0rpbuxlMFfsmcJ8T1Zr84UmMioDCPDCPap6cU6wfUIndMY2wkgvDeSQJ0Wv3Ne
zJiyN6Ie210ztFQyEdkTA2F+Su29ydtzxikbcRLMT0uBckz5xJ27ltotUX6N9q9FEdelW2d5zlms
8tEOywlgQm/9uKn8uhr2tFeNlbtHyOGrzq8V71gOofm3DXR6BQXaI/gzmm07QBt65yTdqM1LA+Jt
TT8pqpb2vcydQJngo9vfaHEPLfCthcUIrQ0L2apSNiUVa3UN975AvtxAgBEEJr7DeaclfATRacxd
34F7rVnINVvsRvqH5tQAMzOJfVORv9wbGAZbsfaletD4piLrxU5g3SF5/8oEQUQR6t27EM+Rdk56
QKz+28XzDcgWLd5TUYBZFXEUFrakSNV4rdTuw5DiiWQSNu9onTMerOYCc1lFW49wQs2wr7YrNUjb
jYcKfqjES5lkmxkKyM2VrZwluSaPwjJO+WtLTrzxlnTFqm035fg0pvtCIwGtuXfLq2O85NZbn38j
XzCTk/Y4dfvPKZ/OsfjBEbUtqrtN52iPa1RHlGPYK5v1hhtaCjrXtmMEOqnRR/QqS4Q6RbIlbofP
8+ItV26SdTuc64YOY827GXFHsjZSA+qyzXiHWmE90rTFBd0GRMZStYQ0nBADDLYQFmeBu8T8oQaF
yO21ZWBD5FeykHQVqzaYCDczjdZZi4db9x8zRU1pq4Eb05Qc6r+l+jb2T4V9HofLqPwUIkzbf6Y3
r+v2MjpuoFLmZJ6q+sVdXiQ8L0iwCQEF7r7Oftju1rY7hwCabFScTORkUKRV9D5xiPDMz7azj9jz
LV6Zg9ni/a3HJ5KI/M5V19p8ZlDQsmPubF0KoWmJyYpTLfaT/TzqSKwWwTqzGcSvU7826l6nRBA5
Slm3b8X8mSvDRtefAT5sWLyuOZRt5pNTvSqjX6U5CcrIOhKvI+Vat4dq8HjWKPopw6oWG/exRHNV
dVaO9Q6mdPjqdJLG0v59gT8ojCOO1ZXpXVpjWo8i8pPG8ydAiS6rOPIOUVpsH9GEuhJ0xkON0a80
BmYciNsFR3/lUDmoU7y+kNRn3x6KIG3bachyMWYVDLI52QVS9WcQtCIBoxy7fVIQDGA9udlpsn+7
LudWVdbkHwbFoLMhtowIv54+bSakSGO9Q4XLdHttQM+HBHye/FgbfX7J6OZmL6bxZjpAVPRvumdU
/RwDtEt9uMYWG+dausm2V1mV31MvplF3xDh7cCAtynoPDIvV+VJOs8+lwx7CCNrsW4ZWNSnXo+RF
7shdQJsdE5dB3PZSn0V6RiUZjnYZ6vG0Nol2/79MgZowyWXZE+cIMentBgVr9zspjI17TPnrrfr5
8KkO+mvDdrUQkwjQzXf3ygmbsWTa0++QbEYvDpN4j9MRLPHqOGTNrEcocx1pT7vcHYGvEyGoUgWY
3TaFe9Ih2OOReVoXUNzTKm7Iq6QTApUzr3Zo1hOg0VUhpl6neEzFe1V/DDkNx1F0sVv9Q1SnRS2C
ng7zocG5lNobuqz79lNpOHGldbBGvoqCwtGKSDgl7EKHYS6h9kaisks0HW1bHjAEbBK9CxOF8SIf
vrJiOjTdUm5LtRrWJW6wwsRdDcZqoSS0wZJyw9iprvxtIpQdcxZt8wTDOkEKEk8bCuzI88uUsF7D
rO6yNHVmUllxReF6yzxLMgt2r1ZEOx77865p5yjyzbZgqkibH5cmg7U3LS8FYXgYCv4yk9I/u6ye
kbcp4VK6x8jJX+wC+ITUfGwgPO/EU6p2Xj5keS9LqZxmoi7KvHqRxADt0sUOPZtIQC0PU96BhNzX
bvHe5OwdQV3djvMtRWVll3hG+4uSoGsdyX9AtIXeatnEU7FXUCNClEEOEukp8cPiLS17AnaLQ56T
LNFo0cYptZwRzPvntN2284pNlPenlk7QtmvOaZWHgFC7jvckrcx3fEovVs670xVPnsZo5rW0Djo4
7ONz1CGybOpuHU8GF/xSs20Zsz9Yzq1IOSd1PnVUL2isvH9GV+17VXLULJ+9kC/aqNAGisRscb8X
rHM9tLLLW2jwA3g1+StUTI/bouSavvTibhWIN+t1xu8hGkhRZRIWdHQPowH7t+sTAr/3s8z9Yom3
MrF9szK/1KxAypQGvX0waQ5KH7s8AQ+QIEx5LQV/5poTBndXZpa+O0Y+AB/Jt7mKtwfke4GtX02P
EFE8CN1tAQ2XBOc2gsyYCNNC/8fNCEGjTE+Vjt2B/GWkbYb7iQJ+RJXHrTX3FvT+uq6fWnw21Za8
ywhXoLFSeqrRtUAfi3XDiUyozHKMu0/0jCphj0S9ul9WuU7iv67ZF/It7TlPz511IuakSk7UMiLL
bMStBuKct94IItw12xyECXlFO1zy/iOiErZ/EE0bULC+3Cc58/lLyfEVvwxjqEdvI8JGWr6ik/pb
oFObn6W+QVAoqZh1j113SBDQkHTQZRj4fc6XznqmU2HNt+bOK0aeGGYF0elCs4Hnw+wt9h5wISo2
pN0SYyCbQyd28/iiyu+mOZNpzDzIUuj95DQzovW3SS5Il99aQ0EsXkbjmUcW2lTXbw55AYxCgjeT
UkRd82va6gNSVgYM6Gze2eckX0tjryZb+lMFG7Dd0HTM7yxh0L+1HvHinwaNV0yv7bsyXo3hyyh+
huS8VHwBFp0+WDLisjV//pPWTfNel5GuMwZUzvtBB43a2aiePO9PN8OqCkvjyopeFCxRm8Kxgp7r
Ib53+rku/rUdINq99FD5qspaNxHV7Mroa0B/m/1i+cjN6/wc5VGgpohF5ZOCVDEH7fwyyq0gUYJv
aVRJXEXiaREBkE5/bjojR0YUMK3ppl6laOsM48VktdUaHbJTY3oMdIOrOsgk+hZ0c3O5Tssfs+Cl
yU+atceDGmV+94YYy6O9tPyqyFHqyVfpQ5ATvTrPWbgoOyvn77JfTdzAqwyB/9gfvEFbz/EGuS47
KVFsMbKP8pcVSqq1r7VhrmySMVCbd3KGCDlJwA0kixll2PVaFZ+Os/b6s6x0fyw+s0fUdfbsxqGm
nhq5EvVvkhLHNIWd+8uPhQdByfw639m0QzefRnce1LPa+VbO/yoLuvrJqU8puQG6/QlK4/YfmDAq
dGIKQPWp5UKFM8DJl3AUkNTBHYHyYFxcJHlHKyMhgf37YpfPXBjwMQh1Ddeh9/cUMYD/g8Y4GFCu
Qxm4CVkbqgfgfGsSiFPmCnfZmcV+yDgy9U9wCGJMFidERrI8bun62dJ8TYc2CBsyE4CDSXMpnIr8
xNfOvhvgBq21n+JADohlXsiWdluEOu0qZiuRR734iDn6ZnfvQjzLw6J+LtZt6S/0wnSAciLsi22O
NDOFe+/zU+5dcwORBtMc/w5GkuknQVo6uwohT5Bc8RB6HWgfmU3k3Job6Fg1P2piz5TjRCQqo0PJ
jhHIjLsqNT+ZtmX0V8ON1ojdkaJ69s/oPkLBCa65V3OxJThq3ecUWrMipn7Wf1T1PUNOt0RHbfxW
JIVy81GgaLLGe6ERrr9xcM49jhpvbc9/S7xJHu3ZK2n8ZqwpU72rVNfP28BwN1hqiEReAX6udfp9
52sy82in1RpzJxj1P1574tTz9tdkME/a24Q6tM9pmXwkIl/K9J5C/QIPdPln4wRwknT1KhhSj2oJ
YEdVV40fASsSuI7wMFaHCr3XOspsjDFuU2/tCTNBaEYhgg6tDAjNAso8t+lHPV6cT8Jwsv5lIO9L
2Ku2PqT2Fu2t4PKo2qsw6O9lh1sRHo28rZLBQyjYbjQDNcy57k44vXwhdJaRsJd/A08N1cYsnwJ/
ods5QT3/zJ3CbVP5hVKRIT4ToxHqPZPJqasBz3JSOD7N3PKBXywad9WZc4r3kivh3cv2cC3WeCxM
3kubnI0ndmET4+qydZGOSKRp1q6y+ES0U6KFE0Aqm7RjvSfMR3MdWhlSYzTOsn8S83eErKgjClQM
2IYmbysaMpOKcc03hgCRGBZX+k1hPbeufF8AyOos5x7AbYuOaOwBrkc40NLCMKw4iJmNwI3Mi90/
jO6WEbp5s3eyHMf8EMRT7httucfyAwPbqD9OIw+5VZ+8IvGt4YAhRda/NDcw9xukIgWoVhAT3fC0
hR3ovwkVX/HMGU1IeexOeLQuDEuB+3/YJHF061BO6RqyPS5yjUi7aWjDAiOwmhvQ2Myr0OR1SnXx
1K7HgQiD1n7TDetfVOirbD4mFp6clNgBCSOgXfMsCRZc2HC3oLmZ9Puc+3HAGuDtdYD92gKAiO1N
b5UwI++OG/kp55/g9HZtcXIcuYd43JSlti3F8DJn90j9QPB1yUBaBAp8mdWMLB2JZ+rJBrTW8p0h
JYIEsPfqRY06X7hwYtG6pk6PWRad/IcabeNlT9U9NrwJfuEc28Q/GS69LdAnREtG68X4xxoouuKQ
cn4WvOe0pPqx+qkWv4vqBhbg4owOd1JuMqVybVgQ+y2HlrdpcJCEZmKrKnha7Ow7KcTWrA+x+rMw
PHqOzX1DVgzJYPYjYUq1kFs6aFj3UuPo08kwcP6NWf3q5sUmE9aOwSfQye8y5F1vtWABNlNo3gLf
VwU7T1qsTVAmUhjD2kTSo8Iq5UZ6tTL5g381XIhg8VRgR6/JfRI4JRtHzw6DkMvTX2rTfXGn+r1z
uz1RzatyUE9dvPijg2m/PMoObR6pSw3CHg/vg5BbK45D3Mm0EBfribSiBjOpigGkM8S/CQ6JmqZ9
L9VtxW6qaC9WnW/S6Ng0z2n9Umjo6ecKaqe8JMlACB916fZX4g7rJf00OzqtafgSGA7wl2+bcsbE
sOwKthFvYFvyxiASj6FVDUmiJ0Tf205oKoQwDrlsWXxyXLzaURBGlKrxwwRNC5QVVM3DIALwR2iS
wu6vpuUW/m+9LBF1FmxmuZZ9K+mI/LrY8gcuwnrrEiscOhjDnj5gVF0ZfexYMVe1vPF0OfU/RIY2
CLXLQqO1AhmWevaGF1f/0aoIdQCrtZdEuznhBSJbAoKYAS9eI/qmzEpJNyaJ3xB6OOanVU2Uksr0
PDnYJhJN/04QrTcNDg66FeYShguYssRWAafde7fIWcfOreR3jq5+O5TxIU/KZ1t03Ison4gH0vLE
nxiHdHmXQzCru6Wug7wh4RumwfE2sxtTncaEVjMNZOeZ4C+lcIgoqsNYIgE0Xs32MFvhxIFnshMK
EzxBhb6YMuA1GBgBByJRc8VwRpiDu0wNVRWGFUCndj/MJnpKijzEWY98F0BW6zfmACtkj+foIZUn
ksHzYEExZI2x+mZRu+CCKYnoS2leqvzNoeRGj6p9Rtez0fHk122gW03QsK0lpnEvS+eqe3BeklMu
dr7slF27YtKPTTBHsZUczQJpfTI+EuzirVDTba4kJ9OAKslYnkWTvNWquX+sqXZ+MvQbZk1ejp7s
fAi1CCPqfE8XKpHBeE2ApzFFo38sZbYbRqIJHlkGTdSHBip8J7GnlZXKwOZXmYnaHxli+0HbLvqr
m/LfbMu6iZplANSBkOIdSTkhCnKADqDsCt/D3BhPsjI+VBMgAnHOdurHME84WTA+KGje2+ZTn5N9
zaHoMEEA4zPBxqGTqP5UWrf4EeJD+GeSpRs3JdBK6/iFUtGCU2GpvBMRvWtLojJC+kFPG2UhcobX
EDt70IKZ/1eRqyDisHe2DQ5BQcg4U0nRgy0k90U4qNicq2Y7oa1whjvexB8YCecC9psGXOnauqzq
Z2lFKHUUNNB8BxH9EUlyN3P1I5bRK/k067RNd54WPy0uu/7SxI/CvktnDccc+sKFHIubgqZ2+6hx
/HQpM4eFcJLf6pzEJ0XNdhLkyI6Wk2b01wTMETfPVidyRo2SrZ5ol6GKth1qNrPTd7RwEC+XHMYa
5jNhpujSe+7yihU/ERlkMiER2W5PadmeI6d9KHpvqssLltFuGDMsDHcPwxKSwNDSoP/ceFND3U2F
s7JMc+UMTxm+yKqYT3PW7m07eU1L2ubtjopDuQVXg5zKH0GrfqzgaxHLseBGLYaw7bks0xdjbojP
Ib300WQzbxdo3rnl/ZJ94GLniuS8dcbE5357sspoa/b90cLdNpX3eEkA7QsGm2Kn6qgvvMQfoUVK
+Bo7m8/88WNvipvm6ueB0NXKs7gN1I2WTDSjKYz1ApCTrpny3A7ZKrGjTVmTB7t0bJMm8lBTwi30
abYzhfNNWtBJSubLauxvpjZsacN5MRvwFGl1H7rFwTGXJcigiY9Xz/kncDBECnWK8XEef+q+GX3F
rJmYjfJvECNp4PkAMG+ig3DdGk0PcmenNNN/RjXWe8BEbY/RWLmqYtaeO+dx0VmQACQknRwD0KxC
iao7J0NR6JIaYTuVdP4qDXQ0LO618dOpDzuqar3lIr+kKr1WvUcou65ANMqBJbDCVpkrjbeuSwNj
8dDe6ch9ZIaOwIIMHV7941Uz2lca7khwVP+cSFHXeF2wp80QXMoESqAkwtn3kEZ5NZrrcgSjtReE
MQR/u4/YNBd2K/q2puanowHJyJSnnAmqTYb93Hr2Ku7c9ywTZyC9ddJjNHbSe5xr1FhO+85Wbi4O
8VXkaCLoZfYy1zTAKFgonS4/SmPrRG99XwdR+Ws0cPx0JeKhN+LYH5WWqGSaYrgrJyQDVsN4MWcn
Sb2NUSSfj8d3ngh0quyHW8FvcA9PGRKb0guK7N846X4xtaE33/S6edLE8Nw1X4lzE9rEtoEGAjOj
Y6dXanJW9YhBwN1bzX7OgGDsP00PVdSxXhKa1mdByNBYDTcdea9m3TptZrgNkukvpU8e33vQ11s9
G3lXp6RZDx3z4bKQH8OM+iRS0vxqGRRjVTP/zX+o34FkvqSbXgvtZJr7QkXjySRXIeJcjP6wjBDG
eRbQIkgSydXzcAOnQYyPZXZJl6zehxaNcvtatc/RSCDph5KYGD4QceeHXMe+StBOrdImRMZAucbd
P27sHmTLMVAO/nrFV57eVF4GEe+U7MEtNi+jllygjk46cbFG371P0yFnMbX6fGtqJcVHzVqxLlHK
8ciPZZkfidMEU0dHtQoYX8qbyWAwpB7sA/ct+EaipieMVFhbn+sp+9I5PnJ8PpOA+Wc0kw5QqAfv
CIOTERA0YxpbpqvNjIXUGacebCWE3razPxCn+tPIkz5/OvFmJjvX/nKbg0X3jWiVFR0FqFDeSGWE
89hpC5MX23AUVX7SO29K3m4zG3szqObggIAkhB70HG2jjRe1NRAwXmMayQBqwqmEbomi21CgN+C8
LnLlYHkg05hf6jgmvrc8Lqm9TzHHtCPqKU6weVEuBQuEhkV7PChMy4l+zZWPyHwfH86g53TRQYNB
QtJ1XuCPJtl8wKT/OLC1qWYGfriNv2ZZfrQIIzQ0KWp7F1VyB8w+xB3Ufq2WW5cKAF4D+zpZMugx
VpFI9NWL6W/yehxixo4lKuCLPEWorjfF3AKb1dH7PNrfgrt+NRj9n2R7c3KVG7E0RFA/yHErW94T
nV/ruR8oea7ndv3QUWidehpJHZBZd5nRUbStsvcWKDwFt+zINOiqKPGx3mEnXj3EpmVxJKby1Ffm
VQGUmLxHIk1B3ERz6svqTIH6MYvG9cBoPyt3hXziRkDlPUn1X87pPI7/BGb1YnkzQfkH52QJ67m3
Yr/TFT5+gNBVYqasVOLUkWerdQmY0o+OukhKJjo7yeGe2+JmgD2WLtbxcdqpmIZ4+3zGrI3D8DIy
+A/gPBlw5lxNe8IhNl6sc8EiDarwgPJ10ifHmi5l315Lw4C/BNt1berICFMYiH1rNOvYVsDoDEkz
cAOPrdkOe8RJ+3j0UFeVm6ZHpsA7msrsYJjqB0FKHzF89ojzQk/qgNqDQ+OmW4ktwElIe8nibcRw
21S86ci7qizhrQklK05VqNu4UHcqAEOlAwDWQpKWFIPrKjd8zR+TDaipL/BeSGnHADvER+Vk75XX
PEctP1JjD2+Nwy0Cy5DAxrk3NLXnOn2sKMZAYavVZNuOXfWxap4JPMWi7omfaSk+hkhnOFtukyfW
hJFIf+hEtZ7FYJwI8VDPsmhf7N59WxTjLJ0mDgdiiYJOyDv2hociZ+OW5b+47ICfFzBHhTE3J9Bc
TSRsAzlFF43Gia3WgC4ZU/0tBq9fjS1LvLaIF9Wb3gtpvkz2I6egpfeL2NChEIGh6NO5nugT7DHC
Job3Nmiq9+SU9qspih+RAYuQRNLBKkP1G7S6rDX5WoF8c8JpE4YY8PfhOxPTue8wj/W5E6KdxHGc
7CMTzx76fNKnIf5TzHevaFyPGqxUrwLsmzzxM019Jw1Zd9GOL6YyrSk6tEBcVevRekZSdB9iByeo
ZuFwo+gO5wKludW968tznH9JANZ+zvaTp6w4FouMNpVCRtvUxRELa9Iodrtikg/TqUD0ZG1bE9DQ
FQWGCAI7tG49/0fYee3GjmRZ9IsIMBhB96r0TplKeb0Qkq5E7z2/fhZrMJgqVeHeBhpodFdLymQw
4sQ5e6+N9pvL3o3LcM41/F1RxKvSCDeicA91pV8zemVF0JP+nK1r9z3uYJN5DfbXfFdljNzpTUlj
4EdQtvCfqwEWVe99T9X4GeqbcUpPM+e+45YmS9JgziPrDuthhqeNa2OdPqQdzFgNOVAFd7qrf6FX
Jg/w0SdWurerdZgpRiiIfbX+LFIAAIGnHR3lHqcaWKNA9pdQ+0frLvKe4jrcAmxf9NgqbBZJQ4LS
aDpcZ/RDgN03Q3MwOg7Oq2CRQCUIw5w+gX/o9PMMSO/BYdOprXkaMzrMYoiEHHHg/EiDatWyH6c+
CYz0hiJ6QSmhHibSAGB1LGym9lCqavmQ5rQwxVeuJ0um6huVfpZmu8m95q1yX8AtrNvmlDAWGuY5
jfc0WaAVaGimDIIM/nNDS9SUd0Xk7wHEz3kHGKqDc2y3647WNzxXqkmUgKa+q3M0nyElR9BQZ32m
SDuQzi+bALpyyNMu9BN9/rLztt2MQMY5agC3hJdE05iTo3AXmlyHCIEiFpkQ5qVnHiU09OB89cXg
7bJU39M/uJJkc65ilPQ4uOJiRAJo7jjn4wKYz0Sd3aB4rcE+4yk/M/lEPclfFjRnUz8ZDHQmz/1y
aZ9mkjeTlzXStE3TRJcIa3Ocv/QcvINxUG169nVG39I4jOGANxdIbkmn2GxWY/rgF1eN2JBgaG5K
Qht0dEtOa+8DwyHF0Nua9PwYGST+eBhoHEV0C4YRRI6jqG/ovyXw82hcuFT4FMTHrnUOdvMthq+A
60vec5aCHUdznxJk5AQ+ZzYjiqxbNFp01CVjZuKM/Ers8Qs9E5NJC9LGccyVZI4/MtxrFTIY8W28
ymQO08sfdPyH2m6oyh0Ezzp48wCY5aq7r1l+elPf+8QdlPzzFjmaAJi8hMF53T0H84/D5hfhM7FT
cxlNXDl8cR5c/exnCELbguxZoGNus+pcRhImSFJPbAXQMQdJiZ95S4l72dasG7Ks1gXB3h6GBYue
vSt6wM40LRmEAsVej4ghlNffV44L0IFIlvLZ9t/BAjHEeIqxuTf6YoqZTKOwqvgyjfn2hV8NQC4l
rr9wIPPVPU8KOobpGCublnnF15JQ6WtywpngrRkN8/VSmgfXmmg7WdN8CMZFAw+iLtdeByhG/xpQ
KghNrIRd3HiIkhNaEga6jKk32AIYRTIUmcKrzdSjrG5djRSEctwkU7/vcepYzGMyq2KCccTz+OFX
9dEn4rpUEuJSsiud4AUbn78wkAtPDtx6I2TW19O7N7lDwGB/SqhoTb3YNpZ5408I4GqxkMh5Apob
AwCHKYbQrXD2+M63pvSvRktvLdN4IC3sVu/Da+J4jxpuRUnfyjaw3yvxqIXZayLaZVORpTGqna59
FlhtMfNw/WAQWanhaKIdga0L+DMk4aFFQh6N6zKgEeHTGY4i824CyYLVveFuTsGCawHCD6hXXw3k
6oEOYTqfdvGu12c5unVKxpma5pYPoeS7MTH8MqD0YmsVhc0+HvUTPC/bATUFzBtBofOctgPuxLcm
Q8al2aug23qYwPviu3Xuq/6BIS8SuhoDEXpm0DmhONI69Gd5BO3WIlx6+bY3LrPQtkbaGLUYhl/d
PF8MKQU9TuXwrLsuffuA1pygqOIw5i6RCAIOwif+X033ocCAOyFsU1Q64lU4GgIhrpho5YJ2jb0B
feSRVAiGs28wLpalgfw4j9dRGp5I4OVu9pR3JRoFammHnJ+AThDCZMUSdWG8PwbOnd2yGaI7RHVT
IrByaQiTy3LjoNYhk2mLirigCRo6HCEHHWoC2wuFBBFgK0sxO7Wek+S9tm4VTxD5lN9cPV7CEpQG
Zcn4GfQkZMzZIfojztrrVH5myNXNMllYGm7deDNC+CpRM3di2mi8Jc46Tq+hw7tZAPJ1AhJjwouR
vtNLkclO96mo8+SgcTsbITAHzog0b29gaNW/QoIa+HLkDIaIWZ90mCbJXNlOD32vLbiDrpR4MD3v
pguujbUNvK+se8XmMnGrF+qWjSabniImRpD/01dh07gg4ax5sKqnEuZYeDX7Kx6Nrr6SW9RoWHyr
R8xYruLIRiDBSddxIU2/SVBh3B06WztDukMbip71WDykwVPUIXilY4P0Q5nvEzDjcdvaR1pMRRat
QGHNiCQxnXSDaODqEYief9MRoJp1HjcJuuFsOjonGXaCAt1eVZ8dZS70zODHYc/3H6zkXvOvhncb
QlypP0zc8umjyabVWf7Sbh8l8a88n5EWEZ7qRcq9IVZkCkHLpw6R+qpETepaDylWUoXSlWHUctAu
mGO2MWWRGKNNxU8bG0QXr2yX2zR+8StGidASiu6Zcs6KcDNQxre3VrGQTEzq9hoPb2r89MZdJ9F6
b8fw0Q2QIDfrFBVyOl5nW1ag7SLvlOD4708xe+CwTSd87TckHkCbmlzuu9c4PMj+HZKGHK/Sfc55
IYujw+abaldihhP97NB+c+Gghzsd/YbP9BPeVbLsJ7oJA9eb4o1E7qOFLjBCGCfpcDjaRkfADQCA
KdKhocIPo7Vl3ZUkeGccZRMT+npWYmk3GXJLE+TTuCvNDSFsNwlD9pHiNycXEzoSvBsL2eBT4wpU
i/juJvB3xdX2v/BDVSihY95wtGtsWzq3ZlyvrKK9Nm/hyCabe9FdPQywmI8AqtF2h/KzY7gDSaeH
G/hMHgjiGnv6VP2pVIcJFZhR0HCRZCWtCSEnSJ2eD20d0pBmET3spxF1qw3tVt+2XK+dXu3GcWsa
T6Y4jsV9ktwqTINRynVgPaZfKPPd8CntL0V16zsORJG9HCl1KfFhNU7X1nkb4HLbFCnGLi33mczX
2rDPUca5L/Y481Fhp3VXSYuk/dV230jD1pIusYP0LsVWyqNCSDmrIpIbw4juZW0uZVk/dpVaWYF9
HOi0gH7ez9oS1kOeTi+VZZ4zeBiMqJ8raZLKYrzNuQBKiw+jMyNemssQQjbyeH2uKQ/MQlFhYHwH
Yobqn8kw/rCFpmm89cdS+ssxZBt/GQMsMi0l4N1Ed9BHRVc1dwkNuAkkYMprl8eHKZvrlDvp9vhM
L0P8oFE5z+k9ggt+kEa8ojdyelQ0/boAMKxY+SSohf5RY3yUTS9N8dEJHEfRfY7ZMa5eg+691nYh
gzOzZEpozkya89S9aA5eCQF7ojgZ1GIQVxE/DyvdJlc8P3b5rwwlkDtZyyp4dpOSq/1zR/q7Udzm
GevRxKDtXHAI2Yys9RjowzHjcA4mQkxI2+B5jdZTmu2GAKd0uouGh0a+WK12FxFqkiKDaNVbNnG6
87rFhk9elo2XG8jUXiJGVV9W/0r69JIGGYCrGA33MWvefZ8vF2NX2NUnw4KTpp1wp/r9VlYWo0nQ
spfQF8i8aAg75wCla+wqDroX3+A4CQ2uAVyvCM+wdToQZnNfqmKlmAYbxGw1aCjC8SDntnLCgf45
p4JkdAeCgmwnQsO8V8d5q6JNGN9LGNA5bWfdvJZIgjOeBB2zpR8je6HToR1wbnPR5H6GtMl2HyUB
wrnctwwi0/kGTlmjIL2rMsWI0b4wxlzWPq4Nvss8dxejupOoYlI8RpDu90aMjhH3gp18VSlZtKV3
BLi+j41bTfvW5W3N5NHidiLyNZ0N2/P5b1wMTfsMiWo/c5oZ8etjh/iQ3X7Ez/9cumuv8FeVfRkI
8w6atTPsEonsKVozF0Tq/+i7L31dLtOCPZxPSo7iwhg62mzuOphZeRlCWqN5jaS9ECG7Yd8vLFz4
TUHRAoihZietUEwnVrq0wnPhEKpM9Q7JajNF1C6KtNIiZ5gGtoMaa8iDG1Hcw706+M1GOjz1Co25
i0kcqxaGPTch4j2QOzhRhwGQnxY0K8Yr7LWz3htZBYbSVdPEF7KjFmP4LgTEC5cGkLMI8EC52p2P
D9M0ytNA/6ho7wrYfTQXpWYuctNagcXMSFSKELoVobuKsXppjHxLJMr9dGBQsGwdEpEpe1KamxNb
tsIiIJiTWLPHhpgb85uiD6xUiZkzufeIyUvA6ETRfizZw43gGLTJWgpt70iLbO94qWYKVSmWuK63
uGIZ6U1wu5GOxUjpW2NdV9oJbtSqRH8QtN7SIwC1QtBJlpEQIWJfFE+tftSbl4xOgR49hmKnJUxu
E7YZmim1+dHj0VN1SbboKbf5wiSGaVBXjMXFFK1y/J09P6m3o01e5oe25DwfjV9l2Z/BcSM4pFQO
h7t0dMDJ4F0jC+DgJ9rKlsWiBnzo9+eEpaV8bUdltA8BnbBdbT3h7JV3hMa7Hf0drluGAgKiY7NQ
2nhn9Pq6ydxFxYMrU25puh/nK8+yN5ZHPed+GPHwNUX0sZDuJDkDvlDa8J4mhERh5mlXaKzMVKRl
oAH2PEo5n6DCPmPu4EtXO2htiKu9GOlmxn71mnDzO1S54912tsyubZxHxC0o0q6HovvQ89IGiqrb
ATMA3uJCj8RCwUQ8p1OYUHEpHoxLsiR7Yc4wJRnpBoyBCRc0K9ZVMv4S7JwPWQcfoNGnE8ijX449
AWR11K6LWelaR7ZiFMyD/SgK4xuhaeQZhZpr3eIvQ0BnhoqZr4bRi8KaoiKtRhNNLrKeZkKaHoVV
j4q58x6cTE83TTvzt7IoYpfoq/xkCxkyaQu8RUuyJop/L9yPTQmUX8H4sXROURerw1qmIaS+aOZG
G1ldrQvD8M86rVfSzEvNm63q7jKwfbVRmBVfCavMUKoMJj2YISqvoeas8zK5LUQJSxwgCV7WsrhA
Oz8Ico7cANGRb+HciL/tiG1tXTuNtShSo/tw0gaiqyb98dYpio4pQJbUWxky2kKHjRW78EcfQg4X
BgCiU0xYovRMFP3S3zJISOFONfV4Hdxx2OCBTK9l3baHHH/tWUvFPGYrOPKjutRvqZ1wWEAYWWlN
NqGbyYN9VSbhSVgjtAYMxtnaCPiussjxl4CRivsykzwjs0JMnHnmHZ8Y6F8MWAr/mDvPWDvVX7xh
mA/DHLkldg/imsYuZ3IZtZP1SUfV7m5sR9FD7qBQK7oEccsIq2MYyAE/hPtI0yHJ5n7uP0QmzVeW
BYPG/6WmFZLbZukUz9hbgqVKW28zODkj19DVb31F9sI0qvQaaI3DKKMuXLb+zjzJQNPARna0W5Mx
4ihsvQYAa+PWDZwbxw86FLWB/VzQWHRvaieNdjwG/0H3CmqsOkgxI+YuAV6uXtvNetRdrVv5bkpP
FKKydVSBgcmpy+JNRTbPJabj+4dgHeNfgRuKLAdX0IewDZ1/iX/GTiiB6S+eCPdQg/eS2SzMOqp/
jW2788l7dklft2W7kngv6yZdp3UA3AePFIIS6LYnm9pBr6mjCU1uhuIeyObTgC7uD5ET/8qbUDoq
MEvZtmUoafz4G9PMm+y8A7jvNXQjvN7FicYuRew1SktgN3+I4vhX3ompYxOVrtQdYnSk+JFh5U2p
PznsQEskV8Fdwj68y/R5fo22Y/37TybUz482/y4phNBtS0ph/sg7yfTRTnFoEo0btrPVByP2Op/w
DWRQsXkRQWwRhBivU2OOJM46rG+mRnhNEKYrZc8957x1FpbI/T98CWoOOPlHyMdffxlpXoZNY58Q
8H8uDDk5Tm8nLvfCils6dWRTc+oSA2VROLZVtguTzjn6hYMuZELMNNXE/BUqcS5khDUYjBvzLdfM
9LkTYXqwylC8F/bQcaWJYG5L5OO6U6erqJjS11zUIItmDAnCP9s0OmYARk/ClD4jlggikiUUArA5
g5jbBcE2G6t634w8f7NFiUeTzHhIdFqwLZqOVMU4ci20ko7FGLJnuHrRDRegkmZ60Ra+JWVEEg5b
m+bUOjeS6osoRObeDB7Qb/z+Cf8rR4ZTS7ccmxIHYIPh/li7AhmG3thkd6U56Eym7bCAmmuc+Fhj
kQP9IeBMzDHCP57aP37d/L//LadLzp8mDulJw9R3gF9lPVg89nX8ZqvQKe/Y6vG699eYjD0pHY4h
pRCFZ4xefv+5fywfgEK6MkxFbofLbcb8+c4S6VIF5pg5eDEKn5smYdPrKMKKWWKGPxl5UF2LmnX/
+9/6V4Db3z7/X7+WEHXdhUehyFH/sWqZPzhm5NfucsJ7PGFgt8TGL/VdZnqkHUCUsMqdafUfWgLu
3jF3lScfhqHZT/509gf/RcwhhmELaKFdlyCGuNRvSTuhhX/HvfjB0bO18qZ9WbSv5nAviCcMI/o2
5ro2ZtQePGFarBCpSSUlo4LwK46bZUkVR47Tmu2NoTTzNUBacwCeNWhLYGeDC8RZ3aRYKOr8HpjM
2m7uG/T7MdOT0ihWJs2oPLmz3aXT5+cueWg4JmhfLtOUOZS4lu2F7sRe97b17JSdCibC54FGNhnH
Ee7nCDZTxNAqubTZQZBUAqC06y8hA5EhL1aD5iytot1J76Cz34R4DUFtntp8F1gHRks089v8bmIy
NehsOCijhIHYzDb1q4vappPdMedM+P2T/LmS/3qSSjfZ8R3Bxv/Xzvm3laxD6XdYsVBoM4OZho6a
GX5FtBqKLFlpCqaY6svo0NnDiBjTQGBVD0g/pYu4K+maPxxBf236PxfW3/+cHxs1a0MkaYTCGA2k
Tb9cdetqZAbqoWj4qJJQW7kOndWqJTHAoFF2BA9NHl36Ky0igQMeY0SpYUcHvkWZENjeH76vH/vM
/35dxGaRm6WTyfRz4bcxLW7VFkx9dJMmblhylWvqBNmHJsl5LToZ/eENl//MBASYIQDLOKYuSE2k
3nLnmKi/PaFEC0WtUuiSQ+VU90YAtKPzBu2YWzDCG890z17pNuSo5ihyQo1U2cmNLDhKnnEXE1uB
J5N5ql02NiqiiM5IPoxrLeoaJMfOxI2pGjedkiW9X3iUQRzReNac/pwFBo0WR9WHuu/67RTEeCMb
WwMVBk1YFnPVZVPhGv2EDDJT5VtBX4MckvKrLi0Mr8N8jI7jSKs+Tf6wUOaYrh/rxFSCL4OwSoOw
8B/rRIsny2xSy2bUZmJmFzN9pfHilYIotJFZPcfI6VD3JXa3378x//U4/v6b5xXyt8fRRgMFuvSI
JXJTPyIzPEpelQm2tEsGkkt9ew499lQJGVyBH+ra6g+Hz/zR/vXRMTgrwzYtk1f3n3/AWGlINMrZ
eGpl4gAMBkaLRt6vqmJ99/vP+p/fMmGQjmWZ6HR+rnbDsfBi1rG7dHG3CY2kAzHpp0km701DvIVv
InuJoun997/1Pz/g//9WOdfSf/uGx1jLR6dP3OUoWmICcru9RhFh53rUtH/4gEr8xwFqsu/930eU
P96uaDACpVACoszLsVnmi0rg2LgrR1a2gCyY0T/rmXUML0nr0mG7IFO8GbDbgGBZWJW2jsCosE2n
QbPIarrxTRzd6bm4U4WsaaOTrl7Bo22dv+R23kI2BN4bv1qMOGGa0xi8tQx2++jBCD8iOkEeROvB
3hPZveyHO7Otb6JaX2gm/aGZ/vJUjhmhxQUIIeK4dRhztqI5Q2QQkxAGTbLh/x+Oxdmv9DtD1dto
5B9OimLT0AAwg27pywBo4mNX9usYHzQxORbtM4BVDO0RasH5+OiDr1rAiJTPiiiU6sHXXn0GKom8
SGfT+vc5AvTMPrs1QWGnkGl9jmkfMYbHuJs4DEhYIIMYRmjcxpxZMeMOu6H+BuW5rQOMnOV0tM3y
IXX4s8fqs0qjU5oxq4DerPoKWTVzWWnXr3SCoSG9I/nf6bl5GOrgGEsaKTnBHnnA4N++j0GNJWNy
1eP0piOPuh5A+/hiFQ4GAmRMlA0doDh/jWd1uNvuvbyhtdQuBSBqBXvdyJ3NRDyG55p7o3Eeq1a8
Zl2ya2iO2rImIo/WQ8ed2LoWVg0wOloa6bNdOIT+MLrI38ZxVv89W8Yvz/EYG+1ciLlRxg2432j5
u1k/JWV9aAesetw0yEPajPDGrZjZNWPIsQ4vlU7Ud1fSYCRlKDQgFl3TZtj1CtF+s+6IhoIDXYFL
l/BHiLDIcCPk44FAz4XwX8jmwpwwbBKKo1TMRG2yxOgOJvGDycU8KJghozlyuupA3ChN5B5oXLth
/DvoI/L0Ld1gh3+gVzPQLlqG9lkHu9bYf8G7HCIbmsaC4LvLra+ebOwJ6UrzbI8fgoerV48RdPKx
30fwNVyB53ETMDl0iJzI0s+ig+tPy2qCCgH3flWOv1yK5BxbtD2920DRNRLvEjrHo3nm79bMQwod
gA44vljCtsb46I6fMLzjcVPovGMR2UIKFy0zRxcr370kOEIGd/irF0mE7ARvVp+iSME4mOOvszHI
QPcsZu1p8D0SpSR7nviDrafHGMHKoifahyD5cm8xchM14QFkTamvULudnOsEKsOdrQYAhZh+M77S
6gN2kMDfNXSY42pphq8tURk4yWsDivxZ5Qt9uIYMvRQU2OK7UN+jKc4hBujGs84NtAxfWw0o4cZk
N2nMYLgZFPpnH9HrLOMP5hxLAWvF7bKXEIr2NKHKhDDFTUzOc7WSMrbGdts8TElE4kW4KIJLV8qX
UTvGHmEZD4XYaB7w1uYY2K/DiNqoWljWO3idRTrzz/tPotWwkZTjocR07N5hHivzu8pKwNavbX76
hKUFudPINgKl8qatzIUVlejJEOuT9mJ5eNRf7GHTJtN6VBRh03Wi9nacBIvT66iqZVPjoEWuEFho
GhtvoeXYADGB1OM80qzprJqEeXnDOqvvta/RxlQilyJFwB5+TEjhB4a1wjnw1s2LpQlfmIAFhFxb
j3V5Nxa3UXOKUberhqnGAMXiGQfY1oumO82djpGN739ZNRlRKi6LmsnR6FabFLZP8IfC7D9PDteh
Z6Jc5djyxzmshlKNXUjlbDh6f8ow3zyafdIfpBNiC60LVoIfq+vvz8Z/15+GFAZZydz6BGHJP+65
cMi4+yrbWepgWjfeHPfYN+Ij0qW5C4Pu8/e/jZvkvz8lv9AimZkLJlaZn9UnupAxpR3hERDJOCec
1lNA/gVObEWUAfe2mPeq3SmI2kjzSlLYj4VhvlKy7y1K43RE1e3tGqwU8OOMCL8unVc/3c2wfz8b
toUDGx6nooV/a8CpkuM799BplNOKcExML2SgIPfMj014STAJCBQUBfQpH3mbyFeBwoIeGgdrNotz
SmMfGdU9qbK88GyVsGdKxAA6Ix0n+hLaqQdjDsoZHoWLDQJXE1KmmP6qrghe8hBeoz6R88gKJzVn
mjJeggCaPSps1/qOYU80CfPvTn8sPZYxx6CbUAZ515wqoJdy0eibsqz2dROtSz1YWnmzcPLZlwpd
4+glj1YFkAxZgE2WJVsLGYt8gznfBLp6AAwRmISIaTsDcp8OqIFJRQ1cbV5mualBUh+O5pKMB8m4
N5m1gAWcg0dIDrrmstOx3Y+CZnO2BmKzIOzCJUvC5YvcCyRNQhfrjhMF7TwUkHqRENRVZfoqq52d
ZEYeMS8rgr1uHsP8yyHCI8W+6VtYjgDwDMfCfxfJo8CrT85aHzeMdJ/h9ZT9KbFKHq3El9XPvjQL
illp9cdBXIfmm5g0J+oRq8SAigSRq4h0x0WGDUJFnzPQJubYdBk82hkKnwglH4MfaTHbn2n0Z4fe
rQl30YHA3GYg80NkNQx/fV+70fuXjHPR1NYSIx0pfSvHZrdS68wZtui4gdy8j2jZiTUkNmCkfGuN
2yzFua9vLH+m6K7JW16U4hr4L6F7anQcY7j2IzRCPf90V3xP6UXyWB1eM2P4LLO7uApmJDKutjfD
loikDTIY1hRl6BsAG619+SsJvjL/XfWssBhMzMbEHhodrKiG4o9MkB6ezkcmNfGmGd5H59EbINoT
F9IhPRrlTY5WxuQviBWI1/GsGLFLIoOm7MtgYO/NfviPRn9OrD1jiMK6C7uziSw/thZMFoG/09a8
Sb0SkNNHSCU6fgpGE9l9LV4HBDWBjeb+XVqPLv6ylLoRZ8iELzxq4IsUNMuXWoT/uKo4pR9xlAL1
Oet4UnDOIIkX4C42bb6Kuifb2+jOfYJ6DXGWE4M5DE9p/VYVj6iDKosfx2h3HtPXZgFpFP04Kk0n
Rc8KBzD/HsutYd4C9NUR6YbjbuBNr6sPr39ysJ0k34F/m0MmsIMVMgkfRweutLR60szoxkNANA7I
Mc0bcpRuImTMU/IyTjoaFiJgYFnHnMqOOfBfs3DXdf6OQCVytpLuBQwoG+SnkXhLoq1Rhx9z5q6R
ebKT+zFBYsDAvu+f2zwnweCM9G1ptd0i77tVJw91SiId6p3AoxWFpRcnQ3JrtCXZn1cH6UnvngrK
sXJI1wVyQuuF4XSmOcT44VA39zkioCJ6CIWFNX8hqB9HleHD/VDGW8AAyshR8CJfmqMnyJ2vmnHX
GwcjPNHy5XZJ9wcPIQd6kgqsaNtSfuSUNJ5mLYwC5EGG68VAWYFOaLyv9ZVufih5a89iw2hFAZCg
TG9M2sZU3Tk00wK3lPYMu99EmIS8wazfdBRFdvBU47pHBkJrYDO233GAKmDGC7Ixeimkx9eonthB
4Mx4N3Hz7bFuWpJ9iunJR0Y6y1zjU+MfJdzTBJ2NzCDmbiAx6s6tzc/IUaBq77q1k8OLVz2Tuo7A
1CX5ioBY5jvdJhsvpfNCIyWSCUZcsn60Fk9sd+MheJWa4FnuQqH2YX0hIHDdMcRqa/dgMmdzxdo2
SD/hdaWy7GHqa69d9C2h/pd4zxG/FsP9MNwi8sd8CtLFXlrdBXk1Hlq2XVgl+PsXwqQKz5l44gXX
C3dfdCgeQkQeuMhVNa2brtl1OiJKWMJDqKhT4ErDYW+vBqqRSD9EyYcJvwOZwJdyJNqVu6nvbydE
9wHI+naWMqGjUzN1R4dB7X7UjNpLmG5Kf1Bs446rPQrLeGy5MQVNe2NDTvbsF1a8EYwkWtIiVA8V
MJ3KxYagoWToWMS8M5P4Bvx/qiT+yaGax9ZIGc2T3kC+MLiYoXYUQXyQE/NW0fHYUAPG0PKZSYdV
8iCGdItrcE+cS85P1zH/8hj0jvEAShnyPGs6sTbXJaM5tfNF4h0wEBIWldGJyqHQzDi9G2UB/fT3
46zvgL3t8r/zIPnTcHkSymHzbxqu2rLRNlP6YXfPAklHV7OoEcux18v+Ww5H3/wMB9i9d8JbNNHO
oYI0A+KdjI3E8ak44dF05ZVAfwV1kqGOnx71DuuBfVYptN1wobjWDE20crXPrHkRJNFx6WbYwe9i
3+u+9UHCqmW4zilE5Z1wE7Y+COWr5EWbCwN8OFMMSpyzctR+aWLTGshFr3ENbzdEdnhH4s00ba3i
KRZnulUcW9uOQLq5LCofBv3Z7jhE/FtzpCuQTGfP/+Vx2EuzxivFnd6rL1KQlw1SsfMQGcb4p1oY
Z+wWBpwgtvq413f+dPUV5xiStva5sWos8liMEd6YQl5GOT728HH0t9HHwlc/F1ZzsVHFFca096M3
URQ7znSaCZifif7Grtp+B4Kdy6mQiRUqPhhefOrm3DMva78ijDtNIZcm1PnSxXfWPWjCu7TpfZNk
3HRgZ6FWA/3RUsITE3wTYXfvN5V+GTGJJnIxoZ7HxJ1eVL2uzX3EvlGG2Ac1VPsIxCjCvXf0Ooi/
v8liIpYaekyDl8cJYzSTu0BfZ4D/3FWPMCxedcEzIQUc8psAORfbrvJf3eIO1866NyDbILUP4OAE
CZuG994D164V9II63Df+Y5Ij4WZbMXNnl4oHO6vwruaLCFtIlXkPqgIm1WnbIkduxhlGGiiXuufQ
vjURjDf4SAp7Gxs7miGe9zKoD5mcKmDZU8+BROgvo/ogAvs4d05wv2UIXztUikqSslpvkTzQTSJT
8kWMexV8zP5f7PyHUS6V2e10eyu1l57pUACJSNBPjXPKQYWFIls1TH0Lal1kHPsx++4CF+ZJieYH
OCi3LB3dpr+MkDHgmANZEBM8w8W+o0Ylns5MDq4E1D0iqU0Q2tGpsAZykOJ144NHc5f5WC6jjj1F
uyjns28dALzzgrudhlXQAwHJctoYXAwJo05e/fA11L41SIgRwaruOSsvZvPlVY+hf2nnN4rzUNSb
dJbJQPHGnfnZubvavZUTbSJkRsSUZGiQHPzF+nCMwu+qxHW2y8ujN5S8UbuRjd0kdAkDbUj5Y4xc
szdjFCC73HmRt+pQs8Wt+Y6ohDyuL4mQErmp3HhGtgUDDG8F3ejgb+X41Uj/MDXZXeSDEhJR/yTy
HglKv05jgkIr+k4Ez9ZkW26xWmN+xtKpfk3F1iKWb/Sbo8FZqUc4yNBFARNjGhwfIXtW5GojEa+D
X23ymCYPXvDLK2bmOcHqpz4yn2iTHrIyeYqpM9zZr9QhoLWe/fE+Kh+z6j5oCLV7G42cTJpplegU
vaa3pgE3IYszXIw4WAArmPxCf0tHouzYZU1prJjRYhXkZ+XvRYo3OdFXBRsOoytgaiBJZnSZlhf0
X2YFavhC0/LGMVAtz/gHhOoVQjyzBeCAbiQM+iMY70NS7wj7wgkv3TuvB3M57QSJTNXo3FpUZ3qA
hjepz3GQ8VGvA2zmlLmcPnwmzq0RvjcBy6x9AEmNIv6909/roFiXLdJgxPHSCq4Tt7KmrBZSuLQS
r6bz1pN6oek8avqeV2GyF6xj4xIV9AuWOQ2AW3aBIUPusRbYMd0NurLKZH52IWbKtIEPIZ56j4sH
6Sw0CLtyiUPMpmdKBnoBi43NwwTIBEXCWiQfQflU278Y7IeImoj+Mg5uf0siRundo5f3Cf5Eg5ta
x3BmTx0jVmUxbVHzcagtzGQhuxfdOhr0Ab33RD9k8RG9CK9Q0MHprp9ba980L5N9Bb6pstuZvkpk
msxfQyAN+qvT0aK44C8r7I8xu0/iswnog42NvVB7CvMNJ6c5h0xeDPVgCbgce14NsrFCY+3Fm4KE
48lABHl0yq1ydjoan3RYJeo14B3R/4ey89pxHEm77QsdAgwG7W3KUVJKaZXuhkhX9C7o+fT/Yl9N
ZzWqcC4GDcwMWimJivjM3ms/ongkARU/P9Cc2PlQ074JS3QsO2I4CKbQ5QFHdIg8MYq2JVtp6vQI
CSkckewZcGZmvWRwFZRzN+FlNXZBS3m5rnGpCo6Rkmeomqz10DxJRf7cvsLGTKLREDzLbhfU515e
5HCbMqWbb5to2+ToYnXowrvC/jbka5btXRhX9GHWN0+2ZI8oSTvjKGuHGhXWGiMDYS60OQ+oExZu
eEOTf9LIFiDP2rwBi1A+8pKwqqrpSqATrpkeErJQ8XxbG3OEfbYxC6jhmGZPLqwkDtjxhIAtQLrF
Td2ewXUEXOegfai5yJyHRj2YwFmfO8OfxLogL3HYt+OvKN4QIJu4tL8iWbveq207+A9f2+AQ5pSR
+P92rUmKJiYDLiUif59sgJG3TnXihzRV1w33uTpoBq+wjhrKFKKkD3ThUgMPveeA1p4TUC+l9hUM
G2s+B+pNn17p8WiLOklSy9EeH/AcB9a5T32HsXJ6aJJ1ON81OliMD0bmXOrj2zA/CPko48NC2CiO
VfaG6DjLdsF3x5MEGBEjDS5AIgFE/0ptOrl7t2EHedckB1doyBu5DwG40d1tA4/h9QtRfg1JS1Qd
0qLxB4G1EV+IioL0OewvZbbsBI8GBKk+e4K9mEVcxD4brMl6gHJXtb6arufuSdFbR1u3hE3+z6iW
bwpn47CeUdciX5U2fPUXDxZgcG2C1jS3NXSstYX+lXALUp7MdAa/TuYA5IdnfuBDCysvPJLnZndg
n5aVxB1gxRHnIwK56NoWLw7qWkZt6S5xH8P6wY23MBd14VcT3pONhti/OOjGHci2xqG6hpJu7KA1
mzMi3avuYppr4n+mGF5q6htgXUXK7oRAJ/suH8hoYJSUgY8xVi6uBU6VDN31uEop1/rqnE17/I59
fgwmMqc2YkKNuJrUHnCb5Z5lDv6JZcx8o5bOLn12cYEiRx/HB33e0TxVBqbufyJNBzCvHp/tJSjr
jSXuvXJNaWbjmszaO6PYxdadjdgHV5V2KAZmAOGxMb9sauD+nXhpPq2PVj4lRCQ2R4rW0nsdy3+k
vkZGZDr5EXxdgPBoLfprAYM8j8HnYNh8cpKL6ilI6DFvGLjWZLPrMIpoD/rxyFmOkmIpRXXtjj7f
tU9VfSmLkwxvtOwcRBkd3RdKH368m8Tx62ppFq4Kwku1Wwr0KP42g52XEZ/gJ/yGtEdk/a2drMXA
GDa8TtxNgh+hHZ5ZBmGBWXPUE7oH75aEX7tb+DkziEzZaJvaeu7p6KYNyDHpHkKT3z+ajFXMOiLF
nTMcmdAx68vVPl8MBdwC0bdeP0RIyvMnwHTutHZB00CNZuKbglbY8AugtCBdMbH5Dw9H3R7cbh12
dPZ+NIAVqa7YiYFPIdSFDnKrVbsKqCBVHkq43K+DZyvkUdqYdO9oThlo69eh2EkE9nTL5s5zrwxC
Aj6VPJf6dAVqB9y0eh3AqiANuPVohpwt9ochO46uz65LMaXEZ5kdhmYzqqci+/KQ3dIUjKg9t5F3
4B5fMweFFWFPd6b5GAGAmV6oKIWLYO0FYBipMqSG6nIfe5cRY61xbQ3vGJTsUpDXgFwClZV+xYGV
p6eB3jIuD7bxaHuPU4lm/IBmtNfehHltxRezfODmyGM/4Q1xd6iT139IIr5gf42dX2k3TXxj1Xd1
dcTdANx3bFdLraZWiqLI6VZR9xBjC3DtQ2IyQFrlzslRh8o5uZ66Mpxjkb9Y6VZwg+GsZzyJ+9b1
ycu+6vQb7MUUZWZ6sLjGZwTqJnp78o8Bb3m3pv3ZJpzct0u+souvcToP5qNjbsbFO51/KFDB1nGG
6pbvAhoL86UfH1xmkePdlGFM9F0k98OGtG/BI6OKN9daN4wi2x1fvlmTnEXTPHyWTLaovcePLCfE
9FUU71X8FU9vVOJ1fi6Xh/ca55mCWp6TOg0U1fQDfS8aSJucTtZ2Ugezfh6mtW585BXhkdm2aZ7i
+MD6prT3iXsEgrZ4SgN/FmxfmF4SbIbHk8oGh3FPt2O/BSEc6rWcXyzxEGC1Efxe/BieOX7eSHwE
xm7J0xt2g4YP+sA+bdTe4KoB+OIv8qqXxj729r2jvU7RZ5NeL0JbUrLanRJnx9iS2RTYB/QBMzst
7WDxv3bnWa6NcUcroj5UhK1yZ1p8wGvgAfMNzANQMB1LGnxk+vDQWve5s8X8xr4cnfrWK9/7bp94
+ylntv0WsejtL61zVuKltE9Gc9YZ4MN+icNHHnVibwxOmYKddVHck/Suj1iVFwJ3XKFH9Mv6SS7w
c54FEb4h3oii88DcJyvXbS4ZW+zGBit2jnlVmHuP599u1sVo0v/vVMkmt9rNPHuZza52ZQevtnkz
6IeBF3HmQ4YezRteyaDLx0vqbc3+KbSOhfPR6Rc5Hp3ynVj2degNYFVXs73rxxszCAkmuJT2L84D
ynbZM1bCvTI9dPTWjn5j25QWL3pfH6xx2ASwcwpqZiKVxouhXRvewilbac/hQEWyD8WlaT/y8CGi
8gdEXOcPaQ6d4qkFskXGGlozj6wBSUQAgTQWwZbEHhMrz+mPcJsxTlBdGnrzCeK4n1a04X4Lma1k
ANmStQq2YeMNRxPs+/wy40IpzW1n0Luzsq9sXBx+a1FNLDsRnqWJw0fSiPQH5t698VomoK1gYBG8
yWgerEexrhuYOkgW+UZqa8/gbtkZN2izkXi7DkRbMBjHxo0ZA++69jtL7pFCoARxoivgAsHMPtOv
7L2h75JsH7REoV7m9BanbIarsUrOYfVpzn4OHKCLPrrxl5jhTdSrSlxX9SP9x8wks5WEL1zNy3Rv
jwUgI/Y4PuYkfYE/MXYEgNliA4TEg8heBXTXNyAauRcH60ySbI9Ru7oesjuzB/q+XhB9rDJ1il9D
3SOkZaY1lMgJ1mOKqn7FjjsdthoTiKq8aeNDhMAeoiCMTQ0dHM8VfUqzi8nqhcKJKJaUCnvD5gSA
IZiIg9OdQ8kNtAtC30ZoBRdivOUtOThomfCp5iWxvuKcK2Td6WtB/J14bcK7oX8nh3Fj0uiT5lXW
d3m+LbFpjtWvhLW2o+1CmMgDw2UMgMkrfQON8MwWOTo25a3b3YbhoQx3Hsw/ixjMfr2EqxdPJRPW
RV7o4M6B/2SaMBk5zNPnmoff2db2UbmgMMAA75J+w4hjbswrIkBxUysqoPygV7vC3cBUhKUFPBm7
KZaqt9oCqXLI1aPHsxi4V8un1U5oKscrhs6VOHXdMxlpDyCi0GogJH7EnkT8E9vYJ8N4txjuycfW
PnBlLkQSjVUXXktqOx7RG0b+UbxDp8KXEep72Rwt29es75n1PI97eBVmB5yXxXS0icwr/Lw4gnFT
5FQ5H3gOMU0x2XcpU8dmwu1NwbPxgMhBGRusO0kQTTmwFlm14W0FgUQgrPExJ1ouQSq+WR5buS9Y
OZY8kGBMHbY7rjqbSDyXNUjqnlDlmCCgiuxi9FtCbK8a+1dMjvRIFDKoHe3aNOtVYRwM96SEbzHz
G7Z6ccOApuKi7DiZCnlEEqoa+ZqAU9LRvwb3JrP2Ir5Ag8hLP5TW1phpmG/i8C5iIg1MuYyOKRZH
jUMa/xUjS0LEyvJAmDHmqTXoereBy0ee/FqgEYEZ0NNLVbcBNSiR8t0hc/A6YgU190QPk5l4FVoP
HVEHTnUAr7jQAJjDDAlJr4i3mYpW7knP6dS/+47/36tLH1u0lwL6fInCodaPecCxwWWDeyxkIVaE
NWODbu1Fv3RxCeazqb+k5KQ4RJdnbgRWz12XcbQRYQch4KGLH0RHzB5BCCr57mqM2yEh5l1/jhhR
qMLd8UjMKVx9QBpODQb9JAlxqbHYrNV0meSNCu9LY0eXltRPPNa6+x52B2tp4QFL0BWHH8RSrkKb
E66rqLwRY2lcW8Fz2Nzqxv1ovUjjrmtD1mEzlvFkrTUclvMNfAOw1UX8FjKDC7TjXPNrb0P86PI0
xC9tfSKZWrUPqTjW8a/WuW9BPbtsXQhstr8ZnPxz0WHnh5/DTUOGug3YFx6mXj6G6pQ1X7X3zhEx
kZgDYBSjr8kS9sL8SM68YLGt4LnKR2KQSDiJp+8K0qm4ThRWp4p2x0FFb3HpMxa6ienUK8lq9ZtC
A3vI2jF+kdtXwDUHenIFrQOGHNatTWreCGTZUUcWqfVd9gGZ4t6dI+2HctrrdnROS3NXtYfBgGCR
cY/oIZasmmom9vL+kpOlyu3B1/iZBwIjdtVDJ5na7mOyA+QaCvHjtYhCyLPGQNFoL2tZfAasysqS
0D5LhDrkwNomVScb0v7W1XrESZPwyoPqe/vY0Wd0i5c/20nvlqQtojAzyeNoEmZTsJixmKvLFSmN
TLdo8J26/gYY2R2wx3GJtejJwS+ZpFXA0oH09ujEPWv8eFqPiTS5u0oHZUy7He3pbFZMSYubxtjp
0UVjQVcUC5Nm5XrZxqKjd2Lb1zNWE9avLPuM0NJn2G6SKzeDjwJSTMYs2kga8zpGTy1ioIxBGcar
td0A/tOQr0g0Mh+jc5w4K4XyjrJzdfojzHzY6rXO2sAq6xiShYJhIztoFsPWhIYWoGPGu3Td5wBn
iZV4fhJ/xlrj85Ru8pnIet4s5jiab5ILy20prY82pnwKz07Jake2fhs8sWgrVv8PgzbiOAdNvoC8
EQHdsDb93dy8e5rv/U0GLRZZ5L9FqP+WhfzQ30bElelZwPzbTbRxUxhTix8Rfl6USgAqE7yiKm7M
F0fjF5ONEZ1XooByGE3V+JjAFxRCK9Tpz3KV34Wj/FGYTQBt6TY+qx9aTs9zCpekRHfdN+jbeuk1
5OcU1Y6NsfUX/fEPQxGibF7Kk0yGHMvEw7QoZ/9Ho2oSB5JWZqmtw9ilVvBajdCYanj78xsSi5zn
58eM2kfXpe4gOv4pcwZzMyP6rrR1b+PFJ0ym0MKV0vIu3Y2miO4VK7o7Bznyta2zaCY6vFjreRZ+
eE5s/EX4/B+frqmbnmFYhvQcy/khy43wfMd1hfQIvY4HY3OeocuQ4ZeZpv4XN4/w/kN29K8X+6Fz
0gGveW67ZDuNzP1F7xHPE0pi8EaiKj8dzMJJlxNbBeunbNvvZlJkvobXfWZvbCg1QW9SWY1sONmZ
Osrx4X+eCZVd/KCck11C6EI/AFspQoKp2mxthdbBzak9qfpmoLj5p2AuNVsdrONP22a6HFjEc4XE
t6b9p015F7fxzgrLnc3swcvVdtBLsLhQ1mDrCoiBmnwk6pPR7lkl/OGo5ZtuGUJhZQmZvCoaeAPi
CuQzuwZN/ZhaNQX6sOvFvuU2Xmy1iXqBHsUvHycgcVN6DriUxWEMD7EhKKjw7F1hnHq1xJ4+6wgj
E1rMqIm3Y/7iIPw3x2aV0mHa7JhmCy0KZWWFwiT5NCtrkxOuJ0Ry1Nj92WRLyPE29qKTqzPkopS3
PSYIlondprKv8O2v4RkCnKFLY8nqov6KXW3TBd8y0DdjjjiTMS8zVSgg7JBKOEugtFsOiJHRTaXe
zGhcSivmGiNN69FiR2VYSHHaGwPY8kZvsGEiqh8cgCUKbaEBGy1fUKCs72BnMgJRac14iSWQlJuQ
+m+M8y+UXRvDudYNPp1ZPZWAo680HcgxwMIlrUECnwnpVMRgnxXXF01nflfU440hJr6idEkLyoEo
EBf9OMckzb0XvedbaoA5k183OoN0BpeBGnibzm2O4qXN2vesE8u2fq36ZAPZIepAIfEdG9Robd6d
9fbcDi2KMfSA/HIj7DLFC37otdHFG/SpW8FHJV1jmzCVzqgZAPbBtiSxR9xnytd4BFPWiGVFZb/A
DgjX+Mux8h+nF/pBFxkuxmhXFz+ki1RYvRtXHJSqCly674RsYYURFe4cgJF2Fi11OOzo2pr0+7SA
OdG3QDMtE5E7bqB0601h41eOmT79+S9z3P86ZfDIWra0UGvgLfv3warRn5Zs60h/Tax9F7AO6OW1
PaLWeapwwXroK+SdweiBgEDNROMxYsOXFSmoSOJBy2RwqMFvE11RC99h9dssWxWJR7pGYPqsGU+6
sQ8qYB7TylP7KG58g5CPQgFY+NApCufpwyOhGyWUKPIdIWnkS8GEXsJBg+VDIs4DkzZKdu3A5DfE
Sk89RmNN4rFVnEsiN1AcNvyz7/c95IyC+Iu20Lch/yZy5ynfPrSW9iJbt729dRSrCqbfVnOjCWdL
qRGAdZUMQlIEPQurxFlAYp1+YAjdjoCeYHwXyBMtfbvkBFSLTzxG/szyowbAVlrdaoiYosWIferx
FoF3n32oYNm+Futesf/tbqcSMX+GzCS8c6dr2XfrYobMwP8pWxI4sNYlOGvK6ijgWOAJqsbo4AAN
G0y5GhqUCgt+OoBbfxWVEO0lXFmPGdpeTDtiSaV1j52eyfuDg/8nol0LX6vR29T1Q+3cNCTSxMMv
G3B4ybpVBm9uXh01hH9VZF4S02HXCqvHln7HAHgsTsAeI8l2miyF3PxIDLoSuFRF6R2XVS20+RCf
P4MHUoZOxrAtxzttdPyqe3Lhx4bWuC50n4SWnEW3IwBnOfu+Pin8OghjKA9cNqMsjGag9evQPmoW
oX34ACO5zJEnz15L8RV5dLxzeFuwUCm7S1SEdK0mMmYaYKTbHXxpLFZ3Uf2W0jFmzrnUjiL1u+jN
BBrklNSw7lvDuMvUxb6xnPuouK+mCVpYgYE02FfNTVWpC99IkL9o2aZw7wavPbreVvGJuz0yIfs2
QBfkscVyrr3vDNhlmQI+izakbvsVAj1O4dDCmo8+vxvvl8jlCl0NggwT1j6KMhd1ScuSkN6M9YB3
nxi04dONh86zwbfk2peWKGa8s5IaFBFefahsZpTDWEM2JMC4HMnn1FKLZSt5KiPfsR0dO12gdA73
NhIZewD7J5fFUPYLs/gqt+8zG00odhaFkE+IrckEO8heDWdvGlhQGOr4rSC6jVycbLL4JfN7SW5w
FvO8XeXyAXeKHv5y2QJz7Mheojy69+ZXhmQzS6uOdsXV1zqmUyK7pPUlzS8yw/e2yTdj7qH9X4F0
uYqB+gnWpO4QvHhNszZlvE0UQaLM5TqLux8WleIMwINhH5sMixz830HtY8ePyXLXqR/cGjmhS1wb
0xYXlHfAmfLcMyZIEARn4qYqvgjgXpG5oaZNiC4S/UiUjETUInu9HQmmtXC6FCnKEG9RndL1VI9j
/ZDTZozGa5dj6OuQ3IvgRoFnL5gWWzytFnw3SL8hukkrfZ/1W5N8tkCCjO8Q/ENI3DbDOx6OvrkR
PdIhVlDTWpHTUDI+KhoG5QW31EuJkE9QEmlobXJcye7RCW6G5n6JrBeMMBb1U2jCnOnpgoGMx/Y6
tfSdUX0oNyXkUawXo4oX8FyxAo7y1zS9NZCdoWbEMNL6UQ1rTxFUxuIDwCvBrHrObl1e4zIZepdN
4KtTfALQ0sw9ISYpALIQOVvNFkNBowAhwW1rdcfQSK/wl18p7d1EcaDGIxcS0Dz8qDqz/+gi8WNo
YhXlOxOzcXueEKSXDjpw/X0SHwKBsded0vi6KA5ixEeLvNHgwRWHTMt8lddMhWF3zOY+GhEe1tM2
Fc4lHtU5E48LZBVG6IYsGqS/THgmAC8mCkT4RUZITIChEPj+ahgADT3lZbKt0rOFOAzXJsOTgZ8f
khFUMrydUD9LGy6OeoyAO/eUctmuGI6GzY5yJj5rGzGkDx00XCgD+myTdF9Twm4FM+kB4i6ZUmPI
oIHRKlsjdxcVuxGYu2naqNb3ubY3w7M2Xyo04rF5T5BjgAKKyTneLLmPOghjEyKq8lrVe8VwbLKj
U4YmpEdjoFUhwufXZMx83CVNd0UgNPM6WCUDuZeWEWK4NjaiBoIMa8i8VGibooK9PhxgzGHFcJrJ
7woz38EOyldhV2dSiWi/Ua+z3a57UgI7srJdxHPJZ06EUkxNYQaI2tl2Z8mXHh1Lpk05LlS8Ousq
jNkRYkljkt8mN4HgKoc4Y4Sffd8eYvWSsMpyl1oUudZCBMs+3cjwTarkjFlKIrD3zKQQI4hLMQQB
B+A3e09lMkI4KW0mgBVS6jsc1CsyNbbLDmE2PfSlxsKA5BpahfQVU8mtBpNUJNyuiHB0pqSkkpeH
sLtvWF7ouOiq9ruuL5FBHkv0bYSe786K2cCryJ/BV2v6r6G6HezbNn0RYHG6jmRA4LkYcVgXhAuC
FFldTJxR0K/64BxFe0FSYjgcuOJQE+Ft7JsHBscTgxjoRTHfl6nLu86rdo78TBWrC4F8BiBccogp
xFRFgEL63IMMiQJEQDwBtlKXSUSron7u+4vk856lh5iApJDa78JfpnuMg1+EVOTZewRId4a53Aku
uuQSUii3izOeZxLXY+qwKO8QTYm7yBAQUe/LEvc+YrIsJ5d1cdOQPgZzgsv3XbCFx2CzyYJbwdi9
YaieVeeGb8RAigDbOIiXWuM6KsmciplQxeSQgnzqZUybw56AwBVNz/ZKPGTQ2ANcYiMM7AFKNv7v
diT4PSdhaOltTONAiPtVqh8b6h/sf+YoDlGCLd1+9FCqLkEUcqJ+NXiIrXxcz9pzrndE56jFjcgD
wS6wOthWCUEgAnzFsK54goZBKAfw1Om+6/SNm1531qeXkLyLwZEgDpF+QAdump7f1HGeHhHCAsU+
61mCyaI9ItXaT5EL/oyEFRHv61T7CPqYs3p4H8r+yxiuCxd4mPmF7i1Hmh9SaruME8Up5kIYpz1A
LJxW6J8iRTa2434MrHiwRm7mrz/X1r+beXEMS93GNuTplP0/jMt538+1o9cUdnbKSCgR7m0TZg0f
apFcx2omAC8UpV9WmvwL/eZ305KJaWkZGOm640r5o93og66GfQWFYlIDAg6dC8+K0KdZysv8MpH2
9s/vVCz4jX+PTXhB0/CYBlm6Cx7j301ET6cgK0ABa0dYnbqqE67tRE1sKWUc13zJ6KA1POqwizXz
MNmLZKKNwuiFILqQYXLLGv3Pf9LvHRd/EZo9JieOIW3zZ1uDpy5scjgdBZcbdiXdZpBdcL7++WUM
/T9fiObJdGymUo71YwbG1iAxe4KAyCan97DnQ0UqqR7hH3bcI0IvzLmWn8bBZ5tFvp1MT3Z452X9
a2izSrM0cZZ6vTZDuQ3GHndW+CUNC1Zjw6iEkerQtXe95d5XcY+xjpGwaU6oMKFySuWA36w/GpTD
aVOeRrKDwy670ZBN9HRMDawGL6w2hbbAd/NVYbWfccSZEna7iJgd1yHzqJiZcPekUiPK1ljyC9ir
Wq49okv11cA/1TCSJcvCKlwWa/dtify5f2k7VkB5YH8UKRszLr7Zjn143DYMQEJF5zH+jFAA8Elg
doy4ajO/Gc0nGdN12MQ4ZregbHfGvACanduiam/y9syMXYXBIXWTPTer3/TDvkOjXpomZPwp3Tp4
feckQ5xqsGHpzr0xPoD5fW4aoImzR3E9kYeAkqGdu6NjJ4w40i+3xgbXL0yAzJt3tZ6dcwrNmnjw
1CpxPdLIWaxhAcY16jswsnXGfNqAvtVznwTebQJy1yA/ydG1K615svCKGXoGYW6b1k9R7XwEM9KC
LF3b7N4nhgd54FdCezNF4pMM9hjhqwtSdMAD8JLBu1bqJeg+HGTV0Et2engqNexcAOpwcc9YigKu
c5vAUAKkthCCHjr2/Bx80a8st495yCdB8PoQfeouS0PPJ/TrOqbnrUhe0srnOUk/40wh8fVLrT4O
4jNI2O80um8U8Z3GXrdy+o3y9i3fddd8TyQeD0spiipSORfWWv7MOKaRBnYOGy7JSw6lWhbdyqou
Yfs8pA5bYqQtNjRAhEFe57x2DmaiCqpwhuS3MKoXXF3HmofMY8qX5mD9tJc//+Z+H1Xy0/6fX9zy
i/yfUXAc9r3TxA3StiVgTtBa3up6bT/1/YjCY8A7eo7BhkybP78sSX//ccoZQoBmkKAgfmNglI02
dnXHtKtjKAzvdvGqrDq2qqbW7acyZlM9EuR5N9KiAMKcWmJh2CQ63MuoZLr6M0HZFaCO0DDWtbhq
c3Yd6HCE9jGhWqIydNUNSo1VSqB9hQq9Y4m6mKnJkR8yeptzgs7IxfUs8DFLsic9Ank52N85dJ/k
NB/JTV1xGoGc+2XxfU7XykQw/a2F2LoacpUCJGVkREfafY2Qx6IbqYZ2lZOeOUYsfZJmVUzNpiiO
tWEvqlZ3evf6ZwmFUZn8AEaAjfJWEsdMMrLD/qokr1n17CPS+8DoQeKxnZT81yB68adEvwz8SQ2T
Os+OabKJAHQ3Ls0WaY3AmwU5KOGE1GfbBteVph2dmnUaWhpz7tflDGGvx6gRf6ctHh38RNpXYnA8
YPmDwn+na6cxeo7r7nq2oFJiKnMN/gfEqcAYsmjfduqoHEwMDJ0d6e0cDyO9+By1l4KCRGPeEBTa
I6OMtcl8OwF7j9guK8p1B+C2YtgVG/0uysg0pVboKwaQzJZ79TU3xn2ZM7r0ALaq1RwNftDZK6Tw
mIOiYw51vamRPKDrWCINiubiiLe6/aoYPvU2z4vxUDCHKVNsBfalgXw4l9aGvlHy8IgRWh4qBIvU
XNdAmxgzNX5A9ryKmnPpXZhQZPVtskxI8AVNzI5PdnTojBovl1obzKn7YDg107lxfmnMaKVOWqsf
kw6q1xvHe8PdkCP4j1y6Jn7zGsNuj1NbkoaTM7YLFn5E+eTVQIyLkBjwdynNXU+ofNGO694CUgy1
1kaCjVDLRmLoddPeiIozTmYq6PRuQu5ngftsTn2yw4wTlXeEa63c+s3q8GyhOmS5eFoCs9Wbwneq
3B07A83eWsODXh9iavj4EBQItc+T88kgbzCx6c23gebrpnhjM3cSqto2HDV9jTJlkR6jOjc6tPoX
ZyZjtG9ZL9ZkZdDbeKE8gWI8dLN3NqdfBdO8oSpuOvNlUg/aTBcyWrh0k5ONbqVxXq2QrOkCS9ES
J8h6Eq8quwXmOl0L+4KEBbsSbOJRm0GlKlyIVL4pYbXTHDROdupiNGNRBp4KEzJzqb8cP/9VaABC
AoiIG1f+tpoqwtxQXd5D4GE2YqIj5eSIzERdT0MwPAqwID6CLO+UFgvkylgYxKnRbTtbaDhCjGFl
5g6/98obtk0q6lM52cm7O4UURlOQ3JiT3nHst+kEZnmyaGOmqifeqTfdQzX21l9O0/96N5bhOLYO
2xca1o9906yVs8HWEkCgNTabcu7pvkJsT3/+0P5jn2cy12Y76WLg1137R2HquFVieBMYSJvnhM2H
Iy8jyizfi0tADLl04ce32aZuTUgxHt7pMVHdbS2Vdffnv+S/SnKG76blsiyVoNz+fWklbd90QIsc
8q+S/G6os44Q3Rywlq0HzDjL7i8lubHUnT9L8v99wR+35Ej75nrp7KxTigO+dsvaZSZhhxnz/ZMe
tJQTOeIkvUYE7kyDhUFQR+yRw3XtFqN9QbAnwi5QOlXlgtqpGoTYSiPWpVniGxu9XSexaBeHdHkN
Mld7qs1Z/OVd/Nen5rou36BwJGvNH58ay+UKtiHIB1tzKNN6h79wKbZBzBQZemRosn95xeWB+PfH
ZtPDEG8oJPcYzKd/f098EFaJToI9KImLdOzkTqyKtmFo2Sr9+f/3mXClaRi8Paictv3PV/g/hYxO
YErIwGNhLhORWlkyRnpeLUtChVyxtuXfttu/fZzQGg3DJAjGpHzR3R9vru8JBxok102jZQPO86i2
TkaV6LfDFKWvUgWmi74W4QpWCi3E1i9HZlZTbBziLO0BcOmIQzNvcF8Ju6buEVZWwxtkFv83TNRv
vbPzzzHHSor2bYGw/ftrKPoSWNMQy41VtuGdngGACeOy2TNqTaBHo77rk5LidWQlE3iIbKWpYPKW
WWfsuqJzktUUaT31VEXEeCpN3xvd8mWOO+tYGm3y5HBrPVtxZn8XZZmxLDJ1OFHTwNR91XJa3Vec
jCvd1MfjKIf2XsvZPZVdgbe+7FpGC1oXkTLiQBDtUrM/VlU3H92yri5RVHanrGsZk1eWum1BGn/T
d83Bmk0Sakq3qJHTy1z3Xa2F2MxtUd01XeW96HZWfAWTyv+i0vitXnYsgdHYtvnaBZ/mjzNQFp7s
zYSVXBME+T0tp3EfhNN0b9kVVmqGzidt1LSvPz/b4geA1xO8KnxMFxiLswg3fryqZ+l13PK73rR5
RKS0SrXPsoCzu8kN3cM5SQCtQZOy60oNkkJpBJ8ytMT5L3+F9ds9A1ZVZ/piE4tH5e/9EFEkrTMI
/kh7M/YqRghHKIxeN+65klaxAYHRrurEizfllBIZNGRkJOBZRT/UqBxASp4wh86EzBoKPfxcInUl
QjgIzJe5aqqnybbHr8Bq9evOkdrWGQccGKQV2+c6r9ENohTBZOI5VOz0ZTft5MijaHsDMTJ9qavT
GUa4UbZEeAxnPs/uFYGnx2q/bA5uyPDbTBPh1xo+lzw1UrSIdIMknYmtK6xkawA3r1Duw9VKJx1/
TM9xnTgtJdXcJlgFa5PDBJACcyCWWBlEKxDN3nOpZoD+dhE+uZpRPTHUSC4MdeudVQwz/xqlquYc
C/y0Wi20vczH7jgLpUbf89wFZ2+pUUeEGrj4u6fAASg/Tbd2Xbc+/JIk8hNlT2xSdK/Y9UU1vqSh
bPwwQciY4VJnV2kE5nEsVOLuMp34ijh20NYJZ9D6XTqCaZubTpLD3THi35vTHJ6yIMLhxdAspfRL
rBc1fsrIUHv80zEYcUOxu8ftqwzEa0Ph5BizDGWsgsQonwiyZfiqOwaJcLXAhJIbi9SiHNmzjV1u
oVQNyJvGq0OIYdl7Os1wnm0GN2CFiK2fmrLRR1I0QgkuExV2OBN+ltTpsU4k50UWT9uWdoe4uHTw
gV11+9qI3HuV0UKUIZskyx2tQ+NOEylkHlGIWbj4yTSbDkPBzGF8m3+ReK6/BUYCHV9zCDPIymRg
vRtZO2f8P87OqztuJEnbf2VO32MW3uzZmYsyLBa9EZ1ucCiJgvcJl7/+e6CZ7SHRRNW3uusWSSSQ
JjIyI+J5EVRch4bGrUUycb9LKdpr5NHgZ/cBWKgxr8lwQfWNvOtBscHsVP5DkKYkxPXjqAvyFLVC
sGma7pMOtt5ZxzLUqp3SeP5TFkf6fTQUzpH0pb9uNh9X3uxiTMks0RQlJly3feUSLqVOwqlyB84T
mdiq0I4kiH3enOOqk3fMHdmsubKsHNJMpbY1RbGr/DQ66+1o2HJDivq4pmwPG5ZfV6gf/ITJrmgu
hGuLTdWwZ3YlnTDs3ObpVAIMHee7egrwaE79bLmgTLq+scnQKQYO3JGukBfuDKLneDrKrmXh5Po+
j736u+Xl7G4EwgjE2B1ZQ3lVRuuA8u8TeJ/eHcsoU4AUhOJ6NEgtqOuM9dBRCmVL24Ji4KtE1bLo
m6zRtQ3jPqVEDHgSx5B8i4643OqByxMcKEoIBheZAaBPdg9DL7xHCr1Fsj7cLx9HwTVN/GzTssBX
EvbFg5qNgqJWbeDWuLmBRYmSIquTbCzELql9MlcVIgCHm/to3f/a3MzJLcN6aFFtUKkEzZw7LVPt
M5H50cv/vRXLI5vRxn83XWvmhSJb4HE1AXBEKVyKywlIEq8RzpEpNWOm/+tjHNCY5F9xzWw7s74b
UtftugSkdumm3aniRN+8nFwsIyPK1Bd+dZqVzGVavyJbmJOZRaJTFSjZro4cB6gP90FpSkng4Y//
ZEQtk2TICaeP3MMcSaoFGioWVUciBMrND3YKtQj56FhDhQeRS+4dPOeIvzKLJvzqCHI8SWMxNRsU
mjnr76IljQjsJIm1oS+/ZdNldBg632zFau5jk7yKcsjJ1WmEuYsHGW8SzYs3SOOQVq909cPh7//8
bSzLQmsXcr7pzt7GjiLuXXWqjQmM5Vtk88x1ICh1hNpuboWWFMNqUD3tWotVcH2V2xhbDZXxCnVZ
gCwV0YEja+yjb/zv7vFwaCxH41z7K5Xz3bFhcPrGr0uLEcGJJUgZf+W03z+NKoeIyHD9beq01kaA
tD8/0hXTp/7H6LlMfs7rJpFv1fMsA3/qo1cetWOXU1RM9iDEhY4YrzOy/SmxVcL/6AXRHJ+4oD1a
+s/e9M1HknYccssHFDkKB+XJw68zO+L+9XVmLmZj2yHZDYG9jWRGUrSoiJbjWo/Gj94NmlutZ/2s
qpGMmzqzqI0EFYGX0YBw8Zqxasjd6n1SjoJhbXc6V9haklbfzG6q3CriYqpCUdAs5nZcpGdBoWW3
WmmUqBmL0NRRAGPCHeng6VQz71/X9lTPZGR1TZ9tKlkCdyipSQpKAqiZXZx15cqC6mwSdh/lGSaj
uq4BwV/3fUvJWpP61Jcf7lRjOgN+fAdX5XQI2t8Ad/wXK9THihUFleJtc98F5+KdKRHLHEluKqcz
Es3UW5kMu2RsASM4u8JDMh3equ+g//QrmbbYehHltin5XtTgljFsTkRJEOOgypa7Pds+L8mvRDUX
9xfVE8pkugJ1zQzFELl2yJvBa/jXafK/vg//HbwVN/96++af/8P/fy/KsY6CUMz+95+X0fe6aIqf
4n+mP/vz1z7+0T+vy7f8XtRvb+LytZz/5oc/5Pn/bn/zKl4//A88ukiMt+1bPd69NW0qfjXCm06/
+f/7w7+9/XrKl7F8+8cf3zlZiulpnHHzP/79o/2Pf/zBVce74Z2e/+8fXr1m/N3la/oK0fb1L3/y
9toI/lrz/o4KhmE6jLgLWZP13L9NP/G8vwO8th2VCzqOToil/PG3vKhF+I8/nL8bBHE1VdVdl4RR
bapUaDjz8iP1765l6RrRRxRndP7Y0v/432//MEr/GbW/5W12U0TcoPzjj2n5/mcmKjpYTawtYgcf
rUyWZ1HmGRYY48q4laXcmFr2iEH616z4MCneP/7jsfg/j5/Z84bbLElOutgNdrIqKMKvDXiN3hdV
jU88PzsSiv/oofynldlSLtQwNIOoEzsZkbfhOCdh6t28G8t/99f7D/i4D/z56HnGbiLq3MQAiF2j
f/FbDc30t7S9scvhXDpXKrklh5tZGIZpCrwPszkmKcehXYmdTR/5GaUmEoU+8nYPP/6jf/Gfr5iG
590u5oWVEYcGj/dRTnPjdJ2q6BoKamWZzv81m1bvu2np/aeG3zdgUydhZjifnuQcSyYRaQI00m4O
P37p/adm3z1+DMmed0XJLO1imIcl1XtkVyM16IHfchwyPg63oy/MJHf693cNddIx9dKrQZSsUX3T
N1ji/Ef+gu7JllyvDYnQ6/bC/w7WgboBlYDISbYBQbjizvvIUC31JCv+/RtkpU9Wad00uyo0n2Kl
eXHIj3O8YXf4C5d6crbeQw7noVZSA2iZouZwH1xXNtKazaA9t0l7ZNEsNTJb9WHfpmNRiGanUq8a
lBAbJOrZ+qMLB+j3PmO24lFtD3oyDRpiQOp2rMIdkmOnPbxXtDePDcT0rE9MozM5EO/mgpJxI5sX
dFUpFN1Z1SM5sJaMp2jw4PjnXaXp4COp6dOaKj4lSTHl7Et6vq318qwZO6o9cy2wnlt3cF8CjVJT
BHTUtVdm6lncZHhCSVQ6ryMqBJTAFSpiqDZXQw1YXY8Edwp6ADNqXreXcO8541FFO6ko7aJAicBD
4nWtOyXVSdwgdCtlJicsqNgnrYgQ3eUSQ6q5dcvdH3hpwwvPgn4YfkSp5cKGcZsW1eFSd74ollJc
oKQUX5IpDTK1Cu3mUVS+vKkyM3/8reFyZuZN7ZKx9jqWlQgs1AbeBvFmmLepbR0xnwsTzpnZtyK1
IDk0LJra/4ZcFLy8q1CFD0e69eEPWLALztTwu7nQZFqG3BTzjcSrOzvKL9s4PjLPlt59MgTvHl01
lp7LYWh2VAxRkO2uRf8QF5BcmiMO79K7z2xaa4xO4uhps2u1gmTBhqu9BLDF4Y756E3/ubPMz9Gy
bH0yv4AtEYb7wUXzW5jLS2rp3hLFee2a5oG8153plQ+Hm5s65bM1OTNfjY3I/NCxEciWslSydD3t
NC3VzeGnLw3F3G7J3M3bkBXvasHWoZiNXW3lgB5olOzIaC8NxsxwDU0dS0JemMbKr8gX9qMTZTTS
I0M9C8X+ORz2zGbpSl62aRUwHFLaW+R9rRO8TpJoHDIze8C/a25cxzO7rqJzrasNivIb5870KvvI
DrowQPZspSejXQ+xD1EizKzL0BGnFeqksvB+z8+YPPL3iyVq+8TKYfbtEDUhM6F4qkP/uxqqR25F
FkbHni3zuClz00nHZheQJta1xJsg/x+eW9MbfjJz5yEa19GkFFbPYph0Hpw14kQW9Yc6VRsS0PPh
Rpbef/r3d7Yka4ZasxJsyUAef2Jf1PGRjllYGfbMK/EzwjDp9GA7189F8pINwy4AdDEaR+bNUvfM
FnY5GGY2GlmzUyTy0xah7i64G6TytU1zJCydIwtkqYNmK9xWNeCOFdOTkFG3GgLKGCZJ4sO9vzT3
Z2tbCxR2aycBPNfYSIPn90MNJqRAZezw8xcGYR6nTYNKj82RPqqC6sLR23O/BurTZeN1Xyf3h9tY
+AZrtn6Jg6Rt6LFZ+MW3KiGTfnjh5HCkg5Y+YL56jbLsC5XNQvMATwX6LgrzG3i3Ky9pjkQoFgbY
mq3gsgN/0LQsMxwaW+1IWz+WmrjUM9O/v1tblG7qlZOxOejQYUztnLEGfxIf6Zql956tXNIxUpLa
6Zp6BMXlinxnN/aPw2OqT4voE9szD9cESVsjUsqriz6hzEq1KM9D9nbcipDSLgXqFWz2NP3mp01y
mhCMPRUxsXyFy7NTU8runtAMdUgu/GcRNx21nYGN2iFphVHmZrvAh/tDCaN+0VixPIs8UhsPv/nS
hJk+6H2fR2EibKQTdw2aQ7hg21jNXzv4ueROid8zbfOAQ1v3te6PUlA586TYr6Em4QwSFhbuby7b
mVlIdErcHbcXiNegtlFf2UFNBJmqO6o7DnfTwtSc59/nQ++ascEn+H3kPuck+J8JO/fuhioPfh5u
YmF+mjO7MHDrrfkZTYiwIyHQMqG+GF6fbQ4/fmGgzZllyD03NdEMELveOe+As1QtqE8uKHLKsQ+3
sPQBU8vvphLwgVpL4ePuHL25z0prE6vHhHiXXn5mGep4LJJQcsllK6irkKwJsURqLI7R/M0Bnj7q
3cubrdYHehAwhSaQfOjDTUMSJoyO9P7C5msaHx/v5kXed3kkdlX9TaMIYRQvBhWxqQ/E+8vh7l+a
orOV3KRm1nRlyT3aoG7sttlmCOpKs7o//PhpGn5i4eZRLKlEndGIjOBn0o9PfpZop36deI9qlVOG
JSiFEKqvXQRe8X/Tlf7T0zZnqzrWu6hzCx9POwi/IVaJEqvPxXoSqJuq0o7tmAsjY8z8eYLRxkio
tNnlMBMjJFws+9UuvU1sDVQ2/96eOce9+F7gylH38Cv0etI5z796Nak1h0dmYXHMy6PKnMzLStBP
UfHYmY9d48Nd+yqBK/3e82freijImrZSnq+EUpBElu/0urkmJWFfaf3vOafGbIFXnJtMP59GQTxD
LViNKL606k0jf+boFR3+jgX7ZMyWuJ0GvihV2uASnkBU1H4LHXV3+NkLi28uA2nIXrH76f3j4jok
LZ6ENFDIz4cfvjRFZys7zHs7Mz1sEyohFPujO6c9uhGaDJZNDs/D7zUy89vTmETU3uMC23JKFFDL
HWI732qyhUjpy197afymD2/MlnVoJENSpDqQfsKVLiVstZ+S+u4cWQ0LozwP8DsiH2SjEm6JC+vC
9GDeAbU53EULg6xPpvHdHsF1aEj2B7ctAmkabcw2lQWnKjM3hx+/dLWgT+P/7vlK5yHGp6qcjRMR
P3cd6Jg4JZ82VSr93kSyzKrlCGRliL0bLY2bs4wiD4oi/OrIClm4atJnK10pO69ExxmL663MV2fc
JMFWUi9fgLojXnqklaURmq11MHalUsd4IiaJEWd6S2FF64OSP9yLS4M0tfquE4nnt6kSMv5Dn59n
MbJruQI4pL07/Pillzc+Pt7TB98Wo+R2PwBuz6F9U5WjfeTdFxb6r9PFu3ePst4CGcLliIvS3Wg8
s2+AaefwprcrF1DN4U9Y2C/02UrX+pYagtKtdqKm9MXmKI38AbXvolfEjyrolCNfM4VQP3MZ5vF/
2af6GMuo2oVWtS9MSg+V8RS8wPkYoHtLsYoXpU9OLeEiR2i7wNlp62evOmLQftn1TzwWbbazJ2af
Ijguq50qkkqeFnpC6ZYK1GDrFV7QUW1SoMOLkpJ1aZilN5X7yWxbWSWIVVN1n1PXSl4SuGg/EUrJ
1pkr9BvSpNXrrAK8OqqqOGMqc5TMUAMbkkCgxtt9/SWFHUeonoxxrUAUomKD/NV6eDQ9oCWd3akn
XR/Yj4GO8JTbe/KxJL1yp46T6trhEZ4M0mdfPjNUCN5EMgzRRyEwzBsUlPbnI9q1w2k+JjeyHy7L
sPi9w92cBVVamVKNcVDvokjYJEcqPzXduk0d7SdklyMZ/wvrQpvZJV8XcqxEWO+GCctSlVgj0woB
QaT6aapARe415yjkaqmxmXnymDemG6n5TgnABaHP51pnDiWkgWqehZztdSBtI0OXNf1mQK8rRICl
pwrRDCCCphbVVOXaM5sji2jBnP3KsntnEgzisnkZ9fmOPERAtgao6VwZoYzoKIEdni2/huqz6TKz
aW3shGGbajkgdKEgfZxqp6OHQgqi18ZNM/QA4dqg3jYoh2/iOKUmzlXlaVemzrZWh+TE6HNrl6SU
DTcUbDzpOv/l9bazO/x+S12gfzS5btuOtezNdBc36DSUigG5pxmSTedR83a4iaUxn5lEzhVV1kUj
eH5NL3uOZSXgFrLdowfNsrtTMwfptmlbktQOt7cUBf9VbvBuWNNR0xQvL/udGYiXQC/vyEVb2cYX
XPm93aW7usqvjX7cO2UDOMLcljCiKPc40Z3gZ+8hNKMr20L1V7KC7kW58Mp29jG3ZqR/r5Q+3VlV
cmR9L3SNOrOioVorTd65GuGG4ppyx9M8zvd9iagGolg5Ru9wjyw1MzNZIPLIpSqlzt2fY3B7qWSX
sSLK695F+aoifwfdRE3o299rbXqLd92f6WUC140Csbg0hsvWUMKrbuhRQaRa+sLJHWRAFNS1jkTw
zM/NsTozX5YHzzArXH034Nydqk72Aj3PPTI+s3zbP4/J6sxe1anwS0WNjV1XeM5pSFIAvJYJyhhX
ALhMRQ1OW64f7qsKuvhg6PlZqLQF7lGPyref+1u9JPmOy3R47Yd7d2H7+cWYeNe7QoqBuuvW2OW8
AFRNVVd++g1zdOzXWpwCTzoSa1hqaGa4jEaFLeilBrG4+Mou7g2JYBVsFrtDQ5a71Y2lHMsIX5qf
MyMEtSw3PBGgF5bkJxHCWllhQWNO0f+B9VAcuSdYamVmh5rMr1MjtBFXCmNu1s0BvJkkBxUZwhcj
bL/1mjiG4l2alLNjmKFLq04bUwcSDQI78sCkCpiSh2fA5w9H+/nj+hIRl9uhQCTKqOLoLqXA5Nwj
Cv9bveR4M1sRulojlIzghgMf6kSSrHQTNsAY7cr3bruhctBlaPKn3/uUmalw0nqwqXjIdr1/EaGO
ENbNESP0uR9OFePHTpJm7QaWXfc7BZXBSdHHcFTCHiNEkNfD7/75dIJr/LEFw7KDFJnrFCispW7i
vkG1QPVcfaWk/g+Zt+OD6klPO7LsF/z9v+RTh2ZdGlmM+lUkY3vXJJ3zwx/6+tG2/QE8QQhDRB0A
rffRxKjk8LpPBwMGY2E1Gx2XHFWp2IiPbLGzyr3/tYvOvHajb8ZMhn6T7lSVWjZSi0fcUy+mbGXI
ArBwVuO5l1ZrUqrvFjkKPBxXvlu1KX/vStmZJ34qSoPOtq2IXRmhvjAV9AB3rFT1Ksij6u7wCH9u
AR1vZjAqRTftGkTJLjNyf+MVUQEddwSx2akKhVYUgLVqkN6pFZjYwy3+uqf5q7fozEsQU9cMs1i1
up3p4het4rqs7FVfmPW6FUhYdIZSnJNBggonXFBH7noPQVKwiGSPVUr3XJjih4gmwEJWRpPmqZls
hJ/FcBxrvGu86OoEl7M59fF4N3BLkk3GTRGVCnYG80iPLyqvrB4F9I77PpTWtVHGEbiwBJftyNSZ
lscnXzjPSC2LoEAWcWxhZNfKqZNBrGtNkHZaHh+7L1wwkPNs1LSz1Dzxw3aXBNar4YyI80b9sau8
pYfPTNaQ+Y1Bfi5o/FI/8WqGIo6O2KyFOypOAB9NCqV9FHm3JALXXVOgjxZvU4LBW5GjYldmoYLW
eQbhJy9OOa+dueVTKMFvHJ56CwZzXvmb9kU+JIr/K0JWXwpO8peRVQQQEivPuwTZBm3vcEtLPTj9
+zsPxrc8zfecOtup0aDuLSnMrUptzsnhpy99x8xt8Sl3qqQzILgmhrMIxDSnrwclpBQOiYbDTczK
ff60fvPa+Eg1qL2SNdbPSlG2LE1KIpEVDvzvMffU14rXKByjNFX7oWC1iUlpmo9UAAW+p9Qft1ut
a+oj2/VSZ85slJdntfTjINtF0GO18nuEq3HkKydn5bOVOnNiYjOKBtgiggvrDlpo86ClVB/Htbtu
MkirOoJ8bUS5IlWmN5nS/jjc7MIHzdNWpVNTWyBxCQiRb6I6BkQ5HvmihakxT+PkVKjAdDHFHl54
t4UIhVzXiG586BjDdWmkwZExWfAM5umcRpAV3aDgM+Xwv3aVVbFHGGlxZxpjvzU7O9iahV7fH+6v
pcamj323mkjB7V1Q4C3wHvQ1MzFlTlFw4zveJiObZAVA75gPsmC6nZnHA1RGLTw9bvYhYwRQJuja
W6eV6qNrRunD4c9ZGv7p3999DjdPVmUNZbdPkaf/0lm6tR47uz49/PRf15OfzOl5vmc1ellsFi5F
115rbt2UAumuBfnqqt6JNgLOt6s0QHYdkKWBiAOaon64LQrWFqoS/d7SzPS2s8EUdsYAzTVV7VUY
aSEFUDZqeDFHssMvutTV+sduiGVelx1lsXslF4i6qa2j3JtcBu76Cinsw21oC/6NM7Mdbe+F7liH
xZ7SBAToKP7ZFoaSn+lZHV9kSZ48e6GGHE8i4ACYqelfpx1BPSXI5baCQP2FeHTqwPi2ZHM+4Hts
pQ8OBnhQhBqAnau/lyDiOHNLVBbcktjMcRvLfkY88FJEELhAJAxH+nvBNMwTT0MVMVxXQzWv6nXk
fWLduQwMU3wtzekMryfHdtmFcZ3nl1oiLpp2SNu9j5XbjEMun3xDwlm16jHeHR7XpW+ZeSidnRcB
6NUWYncADThCNFQzJITo5sTVUUc73MrC5JnnmvZ6ontF22B3NEUfV0NjqleirJPbcJSgGwqj2A7S
G9dZqI/Hrt4/D6FR1PpxVZBRY1QBolf7WBuUL05tFtwQGzFkNTXrt0Gs6V8trTNzBGR77cpVWjhl
v/e1M7MEO68ahiBs94BsixEpzLg+dx0RW9RVJKx//HLzi1tOFzFJTNbDkU5e8jTmiauw7TsjqByI
DdxFjp6RnLfZqNibVg8mLY7GTE/tOqrP/S6u0fBt8o1lFOUuzfMiAXsmjoUVlw589swgpejnWE3I
3umSqoLCW+y0K4r/tHhlR066Dsc82ySp36K1Fpdoe/SZhYaHH6GycngEFq7i4Op8HHzRiFIf86jb
936rP7l+o6O3nFtjARMRhZSQBIFzrzbNH27A2XwttGx4tLsWTeDYK7SNH/fdqUqdb0opT8MV95GZ
sbD/zuEO1MJTJUSgaU89c/zkN32CVlUFwLro1I3pRzWanmCZD3fCwgKYp9CqSLYBZdbkPk4U87z0
dGOtiaE5owx3KsJx5F7APjnJK1K3Qi2Ij/T9jGTxp8M7T6uN20b12g79bNGHw7ZsGnEJ+Sm7hxpt
rAOnstAWszlHZmWHTG/Uuid5Kd2vVjLmF01JgMWPAZLUgYoO9BgiPhAhuaomWfYS9DkwyXpIzzLh
K2go6oMD37tJH4coHB5H39Mfy8GyvZVwEOPMYcHdDNIptlaM5B2Xs8nlKAKki2Xt+2SG2Mh/G2MB
8yKvzoweFYE4RV77cPcv7ZjWzLQWSuirJqzmPXCs/LsfVGKfqbpOXagiLXQLOKN9tew+3pbwJXZ9
1OpvppFEl3Yvxb2OAh4cZ8Nyd16OxBnXbNZqyG0qfbxSVV9aDY/38IsubAHzNGI/01O/YP9F7lG7
jQf3QdXTkxJKjmigUB1uY8mXsmbWOI8dIL1EZPcu0pjdrsnIdV/XejSclXFrZLD/e+VWUS3jMcmU
CIAx4w+VslIf2GhBaXchKsBVwgWpK0yYpnWpIySpqM24JZ9YPHVKACSXG5bxy5E3nkzFJ97fLwDU
O+ey70WjSgvtmoQccWdlulJ8180cnaxayd2HzI/HjecW7sNgN2W7iq3GvYEA6p1lPm72kX4zlt7C
+GjIPFaOZZqtuXe9DBnEVseOYjATF2G7TAY/OKREQIJL/xdlLIhPgQ0O2ywzqaSsShXYZN0h6TeE
bflWRJH7KDO7aldtNcQushfcEyHmq6eXfmbpL73iuleJH6X3jmBLoMQ7Rc/TyFGBL4fs1ZUyAlsJ
oew6H9rkWyLS7LbtXPNCholzpL5Zn2bEZ/0+2zzyzglTmfh4swLyLeFyWKu+omR3Diz7c+GNgJRz
U1ee+laap8SCjTurrJK9DFztlioKdGscUV8oMaLKaV9ZiHTAmfJRm4qRYjDV4kUfdfQoZewAKLXb
EZ0EylQUW1IRaPaoge17Jxx+c3HNNiJfmexR00tezxi+O8aYf4tqRb13Ris855ZwOLblLXXbzO0d
rFxUvVvIvWFI5cYDefhSeY2PknYF/fbwmlho4y+51xAcbDvvSDuEWb7LpeptRtNG/TcmY/NwE5rh
TG7SJxNgnn7tDkKvWsdG4iOokngDv7F9CsgN3Tp97T9YbpZcaWptqhMRob2rQtdGiyWI6u+wNeQ9
Qtww8Z1OZlNdtoGWCndwu6SaRKajMkTFxvKs+gLpQgUZ32R06hNNKullagBtPCF1HbdoRAqxXvU1
JxVKzISyavWu/enHkE3XZm6U3N+EVnwDdlN9K51a23d+DAFdKQpo5mFjAqAtZTd8LYZCv9eLPHkE
PGC7ZAwOHmmtjez3Zt4OWzYgMhVAEtz5manepiytC6lU7jouk/Bn5IoCDszQ4zc6gXLd4p+wJTR+
JTZtY1RfBzTQErRJVQUF41gj4map6peqFCO8J9lS5aqh5Y0gkX+pOLHxpXEteTG2UX1dJioqPJVr
prCHpaGYa7+qgQ06drWHBhte8hLtTVCqrkeGLzpbVTL9akEw+7mySwPRmCEbfkJzDevVkCAmOAlO
dYiRUJl6mQe+f6lFjfEmx25SFg1Fe2lLXVwPWmE8NVDKT4OqCVESab1a29a4ft+VLNbOc26Vn706
KJ+cMS9uDWEYO88uG2fd1oN1YZmjgghRo33VO73fWqZh7vwscK/MBLLqZjCM5sI3nPjWJ+75ExIA
0ZzUPTODInhL2P7lisQ65yZEneNBWMb4qI7mo+8bwR49pJqybSdJvpc6xR2R4Y13uuiNCycrgORV
gdPvNbSztwNHva8F075AY630v/SjbaGAl9fmvZdm7g06TGmFMoao6WBClGd104OVDzwj5bfUEY9y
SJrLdByhckOQvPYtIznJkhFfKbS02KKSV1PiDZs+4qRCKdMT6Qfmma+PztY3yVU/dXtVbizbFy/0
f/wkPMOLVkIntL0yOTTmW7LBm0ccX/Eajo0fn2VRabhrbjJGIMaKsFKUEQ0nPwGZx0V/jDO2gdvl
gtcLTOvCQAFgJMdC9R/sHu26E1+L/EsdGP1tZsRsbbY1hqDHRwGVWzcHBLT8fDTCtRnp4Lih19Rn
Ato5ikSdKy659HGpDtPBHuJ/j+6G+eQ+uo0reWn8PQupt7E8DSIURbkeGPxzEOzRi5PY1l5WvV9P
2Px6XScdzPN68LyLIBL+fYeWzpQFgcKORp4YxNFkr8e5IUA7C/TYlax2W5S7fDTAKA1JrxybXTT2
2/LV6iRJDGzTSB/mUT2NiDH+0O1SeSTpr6Qa1p7iHUO9CUWh/6gFQf1VPBgJgu6gfR/gvzWvoBRN
UONKUN5SQRt/h+3unzPtonhjT751IkznshspkahliWxRgyyCnozudxIszdcyghi6CjIpd7Xt6KeW
NnTKuksa9zrjyP9FaJF8NCOwBQ577vPgEZdgB2kedZmjvdj0pI+t8kFLPaLrMdjvFE5cuYognm46
4oGnCvos+rYFpgZzNc3DbwioVCcjAKkTgU5iv0kTDaV1xkU+6X3YvrWeREHY6hIEshsKhX4qsRvu
m3KQ29yJimeuCZqJ4q5mZ5k0u2+FU41PFkvkKVJ95ToLy/ZSCU3vCSrG8OZSFnBSd61qr+UYaFcO
Oo4kh40SR7ctg7c20AUQALJ4vzZD4RLxFom5dQbfe8gdqE51pGY3XivScyUt3CfZRdl1X9jWfZR2
6F07Zevdux2Y0JUHdvVrDsf9RIRDz+0UCn2gMtSRPM0Y0V10QNHw9Ao/pb8tL0JbONHSPVUTlFLr
eoDglqOOw7mXcf9AuRU6PyNV1smKOqlkVyRu+QC4diTzJcCMJuDA4yFyYKKPInr0Xdm769L389Ne
AZOv9kZYrXXdk9a6rBTESFJIctAzlBaFYKdMm+EkNN3cWfVVpoJVG9SmXgnNRBmuq7LiqfGDLjhN
W2MEsJBW9kPtDfqpDJ3izbXQDkZDky2mIUE0Xzlj0dzYSZY86XhM3z3faf21m2MLyjTsX5rC876H
Uhsj1Lj8AcEvJYDg3hQ/4MLrd3rU5pde2mMMGq2tuaR04/rKL7PoQu9tC+hIhQjxBiWLrIel7XWv
WTpwWPeNktenn9ocNcSBURUMJfr0SWZf6nYnT6Ii9M/Inc2/OS3KE5qaq9x/iACsOImJBqfrYgzQ
O+UtUUOqy7vKb+utmyviPrPrAs5pinxbb3uDXHuyMG4S05SoSkfmNbIU2T4tkfNcJXiz0SrtxpJy
PCu7JX9GfaU63zzl1FJspEzca/ZmeeW6FemCQabd5BwV142iZnvkI3KkWsPowoauhnRWhepgnqQn
LrHL88FU9Os475KrulO101CUXJ+wL2eI5/XKc1qRLab146RGWjndTtPJIl2TrYbgRRb3yUVC6g9S
qS46z1FbZJOcRL6N7IbJCDsbiSqz3viADs9ST2dXsbPywbMHMZ40tj5p1kPNXrdc2hTXfmgyxe3a
D3x02zv7oew64W9iO8Ei2vCFXjSNnRIN0kR+1SMXPQUrHEighdIK8Sr1an89eEDYy4h7oFTKYlsG
ZYZwOsSxZ4QT0Ln0FQkWFer7xqqQSF4XIKWrdawq4V2Gu3zNYEWvhgjiSa1eNFdGp0buytVzb4/f
7D5DQMOGF6nbXLlFR1Zo68N4Wqd+bd9Fwgu2qtTkbRNOaoEGYmfoSlhVve5UE5SoO+ZferKeCDdb
bvQWsHs91GAstxpiTyy3srnrqj66iRW3R94nHbKNFjTjdUt45rEe4ZwrQaOcD5k6brvSd14bD/O/
gsWk7SpWIDA9v13ZLv2np2609i3KPH/hqN1RC06GCkoAO0AFUbIEPBviuTmeI6aDd3/SQniDHZN6
T23Sm/d14Tb3np77KxSr9WcozLD6Gr3c2UOTIEVUv2pua33tR11xUTgrqw1VIuDfY2r272xzDK+C
0UQauA00aLYoPK8aT8dFqVKzLTZxh3Ii7XvX0tKUm9rWq2AHecwaVpE5yfJaNiOzN22hXzN3smwT
F0YrLwon6R6i/0fYeTRJqjRZ9BdhhhZbIHVmadHVG6xFNREEWgXw6+fktxobm7HZvteiOhMi3K9f
v8cvxultnXsGwG5mbsGOEX7x1QS58zMDufFmtHCaYmGOuRtzu0L6sD2TDtBbeZhTslQskGGUpCdp
wzSP52ip2NnQY/+rCVyjfQ2WQB7E1Fd/KrYcyAJqMkkicAavJ61qAQBBuBbH+LzOxuuUm+OQMA5u
3Hej3ZbwOLtmBDtzZSAAtmkiQXScdqGVua+NEH1aiXmCpxpp86bCqN7PYYQPPSKLkCdzG6iMlhWH
QlSt4nOmXN7DBCH5dTOC54BZc7L2qtgNYUdUHyGYIODzyoklpJd/UwCfz+KnOsoKuTUnZvBULCNw
Y9w2vwoJw1TUdfXSrFK/95zAh2AY7JvjdKTnTqarfpSOrB9n0A8fZCNun0RviRNhversBb08kevc
JE5RW+fWkhbqInfL2V26+VfXOeUzycQf3RSJT47I6iQLg5h8SIdx4zX1z2lptoe60ysAZjt768bc
PJujbC568NXR3MziOZAh7IlxgMiTTbN9cns7f7fpIt4tLjrOi9XhA+3LvVgmZimrZ3VJ7tn5iYhn
gyzRjhxHn81VGbuszj/nriRNVlXN9kJS/Z27O4rNSSOO8e914kQolrz51lMBIHdZJ6/ZOZNlpa7v
6QuUeLVTnb1gx636dkqazOK0EGE/Inu0Gc1GL71dM0bt89qPYRjbntGde7MWR8M0BU08FyLuohoS
x2bY9nl1xfTQdVtzLMBAuJiBlhqGboihZZvL5W2OwuIR2lRGcrZm/0LlVvjSLJqXwJvblOCE7X0T
nvphiMV8K1srwgjTjnXiETv3Mkq2AjJzcq6N0XfnybDmHVcUucvt4J5DQ7PvVBWZfbhfDadI9+Oz
7zGr4yot/uZDzx0ntJGMEmb3bMB5qTOcwMuyKoVuElQ3kFbGYW2zZVfOGfclp8N4basR1qVYo/bB
W8pyLzN3Y/986tn2HfF6ijFsH/tMF2SAs/R+IQoPBkvUtMZtMMDA+6PjXsiF365llnsXrxT2I5E2
ZRpxhjZ9SPI869uv0pM1CHAhSUJk200/5dtsHop6+g8tJWtPVSDabwHkJN0gff81qlZ9cmO3OZuU
EUvtluscbU0LosnxPYdFvnyMEzBIHdniUlS6eFmmexJkzaoGJjUg7qST16MDIGEwghs78m0qBEAV
LY3waCCtUyvLlQyFwV/a1C9qIkp1MRtAAnM7+umQHn0Dmd6yT78Md57RXTLTXWPG/mCueFgy+bb0
TrefvN756H2jPND+rzuE++1odHX3ayU1g1pWtGxF8YDKfTtWLF1tTDweuVznK8S+6De5tc4xEvlm
nCNhLv1hMAvxVwRidlJPufk5KBd1LYg+O4VE/P6JAmn8jvJi3dVsocD13TyQLaOuSQ8qI/OmW0Wk
stVHx+Du4WFtO3sNbdG8d/eI4NgP4CSPa4sv3Bhm0t1JjeX+kkeXp+UnJ731dzFa529R0GNvs3IT
27XygBy3Jtu7bLO8uUrXj1kj7pSc3gVyxqYUBMLRCHaoCurE39rf7D4wzzwMYXL3YsV5yFgptDFC
8UyNp4WdvR2KxXYN87AjhWxzG7Yiymh5J2VdPXXh3KdS+d1NdAZLl2MV7TH9WfBrsvwS5D7v4uBG
PwN7Gdu09CsZkTcrWiudCpSWeBisukwbLvqcBtrq94509EOvbZEzJGyb66w2zApVXvEO9RbYt3oR
O0G1/SLUNu5bv8qfsqHeLiV1462fQn3tTNo77Ubyh9xKkI7KwULv2AVspgnTvRDkAEPo2EWCCZ3o
snXfDO12sFedHxw2viQi6MqjWRMkeOpVDz56tHLlQpW0B3EIg6hcSe3VxcFUvgEpOhffla/pQdkv
OucFiEqoo8tLFQHXFQuk7DxbI9wrOjz6Si63NdCuycalkoe6m6PLNAjBYpIf8BuXHh7TGNLx+ll2
WJvMezImCYzUdjaExjUsH2pcAc/5mFnnznAwd6hF3jLHsx89r+jBG3tzdXPn0H6MVn9k48vp/Q81
VeOXa1n2b90Xw17LqL5weuNJdS3djrGYF5R5Ups2gmc5Uv9U64CDx/G64qLWxWOlHUKRcrk1F2ew
v0r/voSeo9gFT2Fp8MV5TMW+53WYHyzirU/RgupDlUhqa0yQYfhiKmrWoV6iGnj9tqVw9eYXug9A
3p7Klx1w1m1PT6nPXrYFZ2aqxi6r1ujsBpX+ajcjf6baGfdbEcFK16V728Ze/EDsdEXSW+BFZeYp
7liBbO5lrGMNtfzu1QjD3SW2+QGucjkxfe7dC47y5tMFd3V0xnK65VZlv4kFz1vcFJ69q+XWPlna
r9ed7Hv7obY0l2ZgG9dZBN3B983pNFJ1aWSaaHzEzL09IltaKWl6y7vE8hgla1hF19XkPebwdXeK
LUjsE60RsOHRqMcG1OO0k+zeMFAi57SFZ10QlFRVTQMdwRxnxpp2KRMdbPXvqnWaT85A81GjoJ2G
qQ6fPCqIr8ICqtxHw/YcRjMx8kUWEBUrgZxaXegklAb+e9QUro8e4KtL0ynNeFZiORkbr0Zl7B2o
D625U9vmPXPDeC9DYRNMQZ2zfqKEW1O60c4lymyKIkHssvaTGq2DdirnqIylvpS9WT3LScIgl3CO
i7DuL+UC293jkAQQs3KIAH+ARlKVLwAM5d+8rtxL18ntj5pmemJv2bxXXagsiToIeFkNDkF06/aH
ahJwwhLpXYRdbecit6bSNLI08JsQV9HADjPP8JnkeOx17mInmiVAeAl2vzf7AVb0OkKFVyHQCINz
UCTr1ABedJZ5b/T99MgizvLEWvoGZGNpNBDvlrpLoQf7Yg53hmmNvMHdJA8q0NhsVFU+9Iafc8iH
6mUhza6I7/CIjzFc5sssRuuV1Fl+pZH5KzVZKN9kVekH7DkD2tRMamjt0j8zXEQKqvNtJxZVhcei
QZyLK1Gqtyg3pj82JsdrtuWtSE3NE3tbI5VRdVY6SMb2Tj7Typ0eu4yqO6m4N3h/A7kfLaHYUhsE
h4tvVpegiKbwYgAGdNO2ca0avwCH2dyH5ZMz2fxZnuW/C5XL48iEeop7Mdw9uKPeO1ltHCtz1MdB
G9iKJ/S8a4HsaRDrHi0fWpkR4MkGk4rVB94DGm/2SklkvYD7LnElDdRAjGqtXS5zXIG1gvxA2KdU
PxEaBc8rLEn0NL+IDqbNPZ0KMystpB/dJS0mlAPi32xciAsE8VuXfvB7MRvx4ERGfrKn3nn2dbtG
j6NhmKk1YyV+c2bfiPbCkmYB8c92xus2BxsaHwHxfv46j476JeW2HOigabrtBQTubVrMcETcG8pP
y/DdJW54PfN3drR9EAzK8FBzVTbf/HvbDU/wnoTEq5khnSdCsjg4Rqy9LswBLu1c3rt0z/Pi0nb1
zeg9AZdn8L2dmZvZfIWatVbHvOfypIWJ7CDLT25mzKURZ7yoqekZaEMar8JOqS4sYof7/NZ5QVa/
WI5s3rMOXSMNehHVabE62ZqIpkBjjAjb+1sVw2SmtejXng8IWeHcLSvLps5qwCx3KuZDrDVoENwM
vlcjUaJiKOVEmwYeygz7Hd0P2HWH20UffHOp9ZkZSQ7DSOvK+NlUrTj29lrtuYrnv6El3eCrLpzx
vhvZQsaeKglFz/F7wfKmBV33NM/aepVUYqCKslFpVh6ackPT6LmPezG5qdx6+xHmrS9iJFdZo4TN
9sviKf+X7VEZxLO3ykfXt/jitzUib7OuH4WEat4PPLRD1dQfhShU6iBypoGe1rOdZfQ2iy33IUGT
TjIHBpr54g4eOkAB1RyOst0cK9fIdgG1WGKGfkmD2Ex2FUcbGfkDoJmXwh6KLu550M5VI/PD4nNG
9S0cvcnytjxlaDk+dIEY/CNiSp4IdOt+V7lz9zUE6/iN0Drs7SFziRlFWpxzJj4M2pVEJLLVRdl2
scZ+vsLKNLwt7ae8JCbRRzJ7KOWy/OvcJTrC3NYmL2ktH7aGKkiaG6PTwc7FgdON6GHCUw5zsbk/
hS6K46RX+bMWCi+hg13hBk99+oldRT06vJ4vIiwGhL+w+97UQGbiJLe9vRRyj3PJ+OIQbEVCxqre
6dlUZ9GHmnaMscxPt2BtZdNj+21v5LOgH58tlpmBEKGSOX5hX93OWL+JZofE6/RL+z4WEqpjt4jD
WEzypXcRcIO8Ds+oN/MfbgONPgp+bYn5ktR5Nvzu1xwpcVH+mJexrvzGjl1h6R+Mx13BTUj+wt2x
JhKOBmS8iVWD75YecLM9QpSGGMI4yIUKnclqL8gK0bm3w6naY0s2X8d64rDKwnZOvUwOOWKF8Hd6
y9qdJcDMB3y7LwMD3Svkku6PlwU5P2TFLFvPxhjGnbSHMzRJZw+fp0WKyRie1cZ0EXSg/2zKrh0S
7/0qXJHExzwMp8QNy+YPZAf7l1804twaTf2L1HL1h5Wy4djNgJPNLPMNuDqDHf4/tpz/w27xP+Of
8q5t/CYyABjda+u57Z79hbeWygpMlPj8f8ao3n9ic/63Mer97/9v/gW8ZxBLiNg+kNvboaz522Nl
5YSHNNJa9yLr3BPVYPM+bWt5zNkpPUdWsUKlp+xtizKnNgCGm1gaiZ+h+xTDujIs63XJ6/2SlftM
/1EbRpEaXKYtcOOwBj6X0aWiNRzUdAAdTc77kcNity1kQJZ2Gsk5wTSwC+5M0bJ9ZncF8sxwC7Pw
w+fXILVhP8zPq9GCUa/zc5F7ClrwHFvRUyD1zmk5t0fx7TsUxW2boee1aHV3cxvQuHXZt+2SyAVW
tiUPgahvtEuxMaFr0BX52RwXVgRkxD7lGUpf4X0JCrnAK8kbGt79qKVbDv5Wk3mtFSpYi8fI5DBi
3pMYbhEvmbGHZvld+O9Gk9/tr+dgtTD2zkcQK5wBRF2U1c4bX6AqjLE5WGNcAJgbu+Zib9tbqPW+
2uxHsuH3mXsus9+VYz1Fnv5yh/bP0jzOrM+YdZ9a5ZMu/7nZX4k0i9i7UHZwdFgoBRbjMEen7tAn
ObtbtnKPfd5f82D6ro0clm2bbLxYXnb0rW5ne4fRRh+L3iBEsj8PuV49K/nDmLPEqh7LsXhTjXsY
NsYd9puTbXHek+KIurNaXzLYeBAGVrz9fdfVJ0eyBiRrPxWBdyK+jwnJHIebSvPyW9ddujIfNPNn
8o/2Hd6ctuG+mTBy+SHU0mq30IS49lmX6nRfszOm5bdjmYfGHE6Zs5yKsL8ilMZ9fraHH80670DC
HOy6iKtFxjr6PcGwgw3Z1dtLh2yHLgS56kc2fDOoQKe4jLY8t/oxi8i4nKqeIT4jIfOyjB++XV08
REt7+1na6smhE9Q/0X54JrmoxorBpZFWOVxlN2K/CMOwT9aOd3Kg5iK+csJsVZkEEGr19NyXddpl
38gSwL28a+U182F09MnnkfVNHpTcP4ZZIdHH3tzppUbFy1g3Y+GDv6KNTcFsLpqOIFOfUPufN7k8
9lFz7cIsMfrWj4FEMqYei71nNuk8dCdEjYb/ubgzgqx4isJ/1Cuxp1GubCMNfYuHGi0oAtBMx270
bPxLmRoFMEB3Sjr2uHPJmRgemJmJ2I/W8+ZlX2RiI/8N/IbBjufwu2c1bA7BeIbm9GYR9TgUeZr3
NYtjHgRe4+/WhntWxHYbEwrNzCbw6ATMY9Oj3Ckbg1TrFReLsdvWobhm4iDoeKiOnsQU7b2tTnLx
NgaWQbtaX2uXvKSm+SbgIDbWn1MQPprtc6OexrBm6X9lcrOlk96oudrLEk44hv1bVmbcKSeIevxn
Jmh5zcbT17i417rZ9sqZjuUouQMZXbXLoas+e6d/XLbty9JXi7tn9m/m+uR3D0B2kkXNST/+qKPy
V2bUl9HAEuxEZ1Bu56LHWDbjStzAJzfYE2yoU/aQVE5+9nzvN+Pm3X+sBf1D4P0uo2IHP4hJ1G9B
4dUYzl4q6+AUFS9r9RYI/WxPhOsb5NMokWpGZcbs7rzA+7PVWJkq9ByT7XogQ+TNxqPz3mYAIqHG
TN5vX/5d7C8BaA2/AS4vfnOXeYhAcg8s5c5wyZ49I8iTBSpe5jsJctR+jr7meaZmKj7nHJWcxPOF
fy9YYWRdd454TiPAR7Z3xOiXKrM7es0PasXLkocHr/oqbTzRVv89bdXRB62iQzI3sspKxjBD6/rR
ddOhpGoYm0u+PJrb/NZ3t7oH493eDJ39nOl3TKj1TBnPdRAlbVPfTNtM7MpJXJdTbi0S7GZxrUVa
MotSPoZcukGHpAc5Do/Gau629iFipGu7X0uFXF5y2Ljf9+Uek7Uio/m7lE+MpgH71R+5+uHmVkLx
D1DHYyt8TTMmi4LnYZXtxR+nszCd/RxA9ayrePHK3Sq+YYkxFvrVFPVHW9q3JejjNtfXteMrwUJ9
bkWdlNO0U+XEK2nHTm+mHA2HjqOidspHirVfVq32tuDppp3kklhuBh4ZOJkXX6tTxra/o4ItKW07
ESCtKWCOeQtwO8p+rsVbNfiJKYGhw9lrOzRjj6yIYPxmdeJEGn0yz5DuwUP6PeujMtptwxIXzqep
85NwgInbzdMMMZ5kfDZTLhNPfpgRg29dcVaKQ1cWSefYh7L7ZU9Mbou9WFXSKXqaEFMMi4GtKTng
bnnFX63kHyWQBcw3u/XMKoZYQheM+af/lExikDnNWl8soLPE6XsF5oke5+AlID80jMumyR5at7If
MC2hCs8mH6E5ex5hHaL6NqlUXxlZVGlm1+0LGkW+L3v+BQwkChYNtgXIz6Kn62IMHhptm+mXSuSQ
psVqnZSh6DCsSPZnxXJwk+rBFmfJzLSK1yAv58RdZX7Zeq+nvhzm6IwAae2WKQwYayh6Zmtg74N4
MPdfIYvoVI52xZtJ8IIXm4Vket+BCjtFpveRj0F47cU2PCLqY5/0AJGhONW/Jmkci868+kt16nOj
vPQOOSjJgGv4aW2qMSZcyTwwv5t2OZHtOxeYYEwOIJLQ8r5G4n59IjC2eX/qSuf3zKr1xXf4Hhqb
k6mRGI8YzJKU8M+M/AeXmW1gNcctGC7NYNFxyGE/4y17L3LzOnvVrsc2QaatfyXtR++2Wv7IsxLl
H5V+vJnMykfW4x/6RT+yTdHuFjBsD8VWvC73rEbwB1dbTXsQ3sWlCeY+8To7jC3sWfgmSBovmCoT
fIuPp5tSALnPKgoxFjXYfKDYvHtr6Keq0PqiQv9WRigGtcUBV0bzuxbiU/YRhFqrNpIun9Iq9LOY
hDHeLqletnb+tGzrJMvxdQrdK7rjyWkCY0/68g8Z3pdAoEWGma+Se08Ss0aBKGbDk8y1iC0I2gk/
HX9gW7xoe0jVOB4by30KmvqhU9FROkbaTubn3NUSTm9/tsgVTKxwvUTb+llbRPZIJtZjMEcnITBh
ht0JREgFesLaAVjbd4hjjir2UoyXcPAuNXJuWPb1pRvMEkfE+lOOy5JClzmLEbuVKLLzUCvzaOR2
TCrMe7ZFeVJ63l/4E1k6bmPEOdWOVgx4mJTU2Vw8Ctv+zlpt3D8NExMUuVEeBRqtJPshF2pX0G5x
PY5h4cd21FJXGNnG2G0uHCF23jTJak+wml2/TAO4yMQIXeyXg0WKqdE47d70NW2yI4b1LXLy+rPc
mKRerGxe/cO0spPM73aL74DdjxLxt6n3ZWRYz2a4OhcGaNNK49z3HXU3WT/xRHn1O8gcRc56U3SJ
n2+My6dt9p3UKY1wX6jKvIZtSaMYMRjDvu6MDIjw5vZDaL+MIyGMs+1FCRanJuF9Uc4+yELdHmm3
9S/Lvu/BzMU6rnHVaz+1Q8b2vlLbO4l7fpkYWkc9XNEtOgw948A4NAdT7hEu1Zkxlp9oR44065lP
LJO0VMAxm/f9BTBL2e4YCvXEkPCpzX8YtRSMBgyXIL0Vy8S+DMF6jsgjV9YuTW5Rb+yTrhIdaxgW
s2Ig9fTeBPTKmV/rI1kpXTFFXMStmEp5DMU0vWhj4HMMtN/6Zxd/ChVNRLx1bFu+6jguS8TzyKVG
bSN/QMsxBq531WXNiXlW25wnx1bjaV5I40+clVEHR7VosY7ky1YfgmKoxx2bBN9BaTavLcePl8Kb
QxJobXo4UgfvNqMtZ8UhrfHmYpmes0WkdeEFjzh04RNJKhgKjcrprhUrGYnGPtDH+DrwyM4kwVlx
qFgdZ57YGR953doPeDO753l0rV/j1BFvuRrEXA+WCeXZc7buXFVRqWIGAXzkJYs+T35mjUeX5/kQ
0aNdvDyQ1Cy4kM9z4G7k91pTdBFkhx0dry/eWX4KH7EWDru8WpeXli8CpJvrLs/kCU9G4ldZ89g0
fvToTcI6jL5p7tpoGo7haFH+eKvz4A5Bd+uHoUzrZZlfZX+HWbqb+axzGpfE5Cbfowr1hzVf+zPJ
WvJS+f9RzbvS2Idh73/rwipe6toJHgC/Vb8X1O9dw342/yYbCda+l5MQrntxiFoRHmCf43+q7XHY
ByT1HComtJz6cn3IPLe/YKkc8RT17b43g4jgVCiUC9cANm9q/8Dr2D+LAtVedeHipLm7NItTWNz9
XHVtgcTr1HxuRFe/TmrOrnmt831R+eVlkLl+w32X7XEi4no1leJN12b9j/qmTKdq+L2WUxtnenwC
Ri4o61lp8oxpuqy+c+5ryUExPue0ILEvEOBLVMnUWgOyhlr5z1rbm/I28bPw9K8NHXOfmQT2iD57
se2po43tvogjzRPmTvle++O7icEpCVU5MJaI2v04Rxlf0YhAt+HKNvl1nND9J26He1JD/WHAXTsO
2eSRgeRTn5jWqRl85zBhVznaTLPSsLPxwEJTYUS2XLIMI1sXmvmtCaRIim5zDmYkv7uMU6nwcVMw
7uOfWzSs3EYzScdS77usqh4VbOlrOGb3KNOWuX1kR3glmzWtjHVJ53wyUqunEh/b9VVjA/8bBVX4
brBnki6rGz7wEq6pNIYwUXWRJ2MdTK9LG8pTVNMaNtsYJlsehMwiHWDVZpG9ZOSCXlyA2Eyz+VSc
si4pRf3PZupN8sNr7D84gb6y3Dbuzoxt77SD3Ns18DYGzkdFAGeCKdZNQyrtyaXxxDYRxqb0tjhg
7zMJWqN+m5m130aowAfACzVFfCZwwzCpZjXqrkYzlGKom12ZD8qz3Q76RTYGiYo5rM64r3AnDLmH
LKO377VlPYo1ic+xdNDb6mJ4bQjbwvZdbYetKTVLgYPBYQ9UCUNEdTNG7GCVNuddhQx+0mH/VrU5
X0shXopKbumoKrlrRwm8sZTTT1fM4w+MjQHsjO6xuJ8f2ObahFSxOfVFwOJK2f7Ach/gQYKg1oku
v2Vb7x9KVUekPvIh04Y5D45ui5vZs5E+1o63y2mRHs0+EtdRLc7VQXhNybTBw8SvjjfPRZwXLVp4
b1UGM9qBuZyvP5H5q6Sr5yWJ6ohbneT1uLM1BuqOTr/Oq39lZb5NzvS8WN6YECT1JKfpjzkDmKau
fwaL5RPWKDZ25OpqRwygfBcm0M8SC2nsF857GQb1qwsNA9w2tMpmKp/Hnlu0sp3q4KFtH4ZoeFMc
iSB30VT4hxAmuobAftvq3I9TeNIMVpjgz7+03PDbuBmvLulksRL9b8jH2+NmuccIp/pBV3DHLZV1
u2HYLBIiMCjqOf+W/sTkqBH94zpa5stcNHWC34jH0gpPksxGHGEi25lsEhBWKwrWBryP0Wewykyu
OdajBUJq6dxjYLUt9b7+6ElbYQBTUGoyCouLebsgxD4sMgq5xfzpOE8Rl29mRA9lDuOe8w13Wmtc
ZKTLtLWBFWXNdx7yPYTVXF1xpvcHDpLuCHbG3ruNFR7quggvvXG/uEOGA8x13NjKx0fqMGye3XUp
OEscg/MOpfgv1pP+iR/+qQnGW20NlTrOXUPRVfhluAuGunpE9LHVrlXLlidhtjzPLo4oOq/22fE2
/ZdmwuYBaYbATqx8mn/lxF3jExByOAXoDLsOQ8+2W/yQFPUqqJ7NBtu2U6/G99Axi5NO6b5sssrS
bckN1hdEu6MP1fdkZn2K+iZKnQp6ch25VmxjecT0ZImnxdP+Jee9eO3MbX2nRaxZA5kncivx1Fh/
/RbINiXBgPVVqifRfCvPAcs80zaqUW6HhSE1F7jlJtDOfyw2hiBLmPTOEcXTpapLvAheZ0YfC3fD
m0ER9+4Odb8vLM1yaW5EsexK/bzipN/bhcgzxufd8G9k5TId6oxtp3VplIdjR1cX3Q90V1Ft8+eb
VVF8ufmM429oGSdwNnCbCMeMs5n1xR7XL8pdY6EDZdaLaKvqfRy64GUcgmZvLbZ/6geDw7U27IsQ
vpc60cRppBmTE5GIDvxB9RURrtDfvasIbutPNv1Y092iJWChZfWRb6w5g96x0ALUqiDiSA70c/FW
u/3NXdkKODbz5HF6eM3R2jInMRfXvEEa9Z+tnK9uF9U4OwAdjkdGxV0sLD7zezc2HWzM6eeWSRSD
3oKnECt+cWkNK3jHQkOWozQluqGZjd0Px2zcvwyY/CkRFYgRqhvkL0Plapd1kXk12J1/r1xQLLNs
sl/Mpvx6P2m8Agezkmh6nVi4tdw2rD4sTJCYCcKWGprXmIEwuJXJT4IafMYOgglLFluLO+MZVp7s
bw2bQUyuNx2w/VjmoN8FUiIuGIIC29koDizHgsDS4YYvbfVa/zjiWEvsQgZxw8GEycDkw06MOsge
5i4omQ3N8q9f0HbEYd4Ul2p28z9yZtrrF6r5UjU7j3dfAGGuhsFo1dRyPnPtsArjNff9TMdRXSLh
DqSzTYo+YsEKvlkRMVXHQ2A0vOWDdIJHIlTyj3Wri9O4yvHPKErrHX+S93eZnSA17uPiLM+bfS46
/cSH272Whc21V0YOXYaqihRn8hqP0E7vvIktO+RG4KQiLEFtlb7/wEaz/eYbbvnRe6a/G0k0uGKJ
cD6rsc5+wJN3vuegwgdZKKdsE2cLtymuBulffaOJxC7zwvCPjZEbp1ignurNGRMPmN5OquzqFfX2
W2NsuDjsNF+3LJCp5+l+NwPvJtozug8Ax6H8U8up/PKiMOQnyPU27XO2E6m0JyPvn8bCNaukCEZj
pdRTBbkcBfaNecl/y6CSaWfUcu/Db78uUad35jywGVPN/ySqBRcITNZ4ZvD7yQowKhvn8ku4csjM
3nbCGSfS0au6JFqWHumv+GyylUco+9TAJxqC6Y9E5uUvwg8mFjkWYOP8jAYLbXFelmbMd5mygz8T
ck3IaWgG/AVzePW76ame1MVo/RaOMlT4TfV7ZpeyTmfNVdPQnKSMdqPdSOzApdhMVH7VvddTdggn
43g3z+2Y7T8HXfdCLpBFnGjp7iZ349rDgvgbq3MqZPdzxFTy7AB6auzlSiuB6WWeKe7av+78X+Sd
2W7kSraeX8XwtbnB4BzAsS8ykzlIqVkqleqGkKpUnOeZT+8vqN3tXerTu3B8ZcBAN7BLSknJJCNi
rX/9w/xiWLA1Zt6UUVNXl9bO9tJzMFpnXRsOTUYspDs7F1D8fDuN312RHOG6gQyBHKNsGpBhncaw
ItiuyPvLIU9uAcKPhptkZ9ga1SYKUkpaI3eAwVmFjOKZfBSDdZVp32rIIqX2JY8ihGVEdidpqOKD
4oMMqm9uEvhha51j+HebSTjyskMYY9bywKzg0BMU5AzzgR3KOxgoqkEP92YW043mnMrmjZa12nYq
KNoZ4Dgs6uUwz5Hf6El+1fbdZagZ0j4ArQ5fbRth6m8k6f9u9PhJhF0mOqE5EQr7Hnfggzm3895C
yIiMbNTu7XD+vzSkUfHPfx09tkPQTtA1ORWmzD0uXSuuaYzzk6um9H8/4Px3UtRPuuhwcSOn8lpx
RFPV7T1Xr/dskBQYfTf8Rrr77/7EJyEy1hyMGsuGGUfaTweGoYOPLZfcN2H+Zx7mfylI/LHM+d/n
bPBfMsUP76XK324/v+j/xQBxZZj1zzTlfwkQv36vXrNf0sPV6z/Swz3vD/QTpuuaQpqmDVjyj/Rw
T/9DJzZcdwzHMHRXVyr5P9PDTf0PyzRNTzq8QDqGsgr8Mz3ccP4wLc/UPduBUWRYxn8pPPzDPPPz
QB3i3mf1c6Llc8hu1RzdzG7uWqgHN7Rl+WnEd5EDEN4MbKpuAAAa3UF8mXoA651B/QMFtTCBkXQo
GkGTB8c4mtkL4DLtEesCyuQxkKo9p2+j2WNzkKK730BRHd6zCEq93jF9LMkK2I31gn2n7rrfC0qO
Yx0k7XVUDtSbeWc8W1ZeXlnCRNvRYyzvgU88LBn2S+Ei9PcUStiOSL2m2TR6ivFGGad3ktLkomFP
vU7GUukjqpoZYd7Y2a0kvf17YUNXSnLi0hZ7Sl6MJG1sHx2Ks4NcAGsNSxd9U8QOWLaHK8KFXZjW
RQFoeQH2ZVwWDE+fx0hkT7VRMlzuRskmakFyc3dcABSjOnOHe2OZrAzFU6S9GHlTTps2E7yZhnbg
uNg95TW8NHHd82P33gJCsMkNO3zqczdjdls2GDFYkbl8G8quu8xzePSbLMvjr4GbIgnRLYdNuKZu
jSkEns3JAC2FtDWfEyvvf0BQ1s/ME5Zyy65rUC2HM4x+Q7sFhhFInBbvGVpe/W1G/aYg2sSCciP0
zEZnMEGKqrAwoaO23Gk/iNl4sdwZrkBftt3O60v9WygRIm6MEvI2YHl1P1AH3g6ZDid77qYUO/uB
Pcx38sx10VJ3uAO6tZCMq0MREpzZ5OK1xosp28yhxKPHGhTSZYzZM7EK/X3aFc1dYOM+sVmE3ULT
T83Ob5BA7mLYMumGIh937WZozpWlQT3XJthMSv/CjN4t6WGNKJgvXFmGh0xYY+lnplmKfQTyVm3D
OGKwojVD1mGIyxAvlVJ+zV10nXFXu+819nUpWry5rLcC8V+4CyxHKZs8pUYelkn/WbJxuvjlS+cQ
CNO8SZRsePIKKHhzZuMTDXARHNwekaCTgr5t52p032DJWF9jfuoqYZD8lo5BGW5kbOdXLjQ1WJHg
/0g0ciu+NK0GZMsNKES3lN3zZRfGml/hqAgq3tuZtWUOU6GdMd1TA7JdbbOZKXNOktLlBOkfKkSR
ZAtuuCb+P1E6j/vMrIfnNIy0cl8r6RuNQAhusDhO+CM2RQ1ibui+6Oao3GP/VaOGbgxLx3JTt57d
ZnFneOY2wHcaJpa1haHGeE02fVrtQVI8n5Kpf/G4E8dCs4YFPczE+NtKMN6NasD6ERBc3OFLj147
nuqbZrTtxywp451EmR9fdk0ur6fAsioo2c2IoGpi2LV3vVAE+DmN3U+3MUAYIfC5ANES5Xs2wjA9
aL3EJK8alxKlICIhrHi0glfq5KL9wHdmKPbWFIt92bnToxwico5b6FsnDm7Uc5A/5HMWe3V7kTZe
0m/jwZZ3zpI0iOXYmpNthfgNtdaAwngbZ6VkVF3KGZrYALPRc8r8xrTxHoG6C3KEMi4eO+pg5Mc1
kas6RaZpvsZFOj4VdEEvJWM++A820x3H9WbmQYZzb5dV8pDnvT0igLajxyqsgRmidNgvg4YYoc0n
50LYOsiQGxlqO7Phcuu1lUJo0MqY+bLmpf7SLHGEcsAV4cZDZ3nCC4K3ZDcj/k+1XTaPwijKd1RE
zdfO9Ly70AzNy6QIve9WludfKLqL7yaDOopVdDfLNjS13EF2Dk5SIxIrdwD2xrSP62ERmyEfprNj
u9C+YM/3UFgDhfSgykTo0HsC9kaCjBT9TLgs30U+DBozSdd6JuxQULgSbbPhWHRvODl0WKtm+rXB
AuLIKDpkkh4NwI42wpPX2rGrfBchRopO1M3TawiLUnGdKwHkYQh8AEQWd6B8rt0UW89GQB+kCt5N
Sm9omQUPaNLLpR0u+2RokeyGhBXuc9QREIOwkYh2C8bAUKqzAGucsq5Q+0xJch97WfGSdsrNL5ik
drZhDaNhLuhSgJNql53BrYLMD5kSEJ9hQ9CqUsfUDmYPckFHm4P7z2Zf9M3GS6xhYlJvsZGWGGR9
7e22/GajPPYHVxAinDcNQ30tfa6znt6AJ9nvush904ulfQ0nab6AwZYHJzKhqVPxljVta+e9ZlIO
D3AbGLVEgCtoKN2W7qCRs7SgbSwO7Kq4tV8Kq8SnpevZK8a81aoNStDgLZnxnbmG9Iu0ZNGb6QdS
FVZQl5MWyiBleRcVGSEAYfm0z5nv71OULz9nR9OvoGyWj7U5mb6uxzNRKbmiCjUZUUJz4EmkN2K+
aoKifLVbaxk2rRM3D0wPDX0ncVLbLXwkO1u6JuNBbYDLNVWO8x1BhYsU17HE7dgnyqADCnO3z5a+
vCc+yH0OZQ8Co0OPxKIAlnDozE9LUldvsKgQlCi44pBIrBxxv0tHVEe6hB+HTqzapINX84omKgx0
EoHn166YfKhry0XOY+ButHQiEKty6sMQWtGNNs3OQ2TD7nbqWYc8U4p8E0gnf01IFT+54zJdNh1w
X2mGcBW6BSYhAMVO49IhFfXx2cKV5CrvIu3GGKE2Q5fvkx1oQ/Vjtpp4BzgsdoXTGOOma5LwynZi
xSYL02vXjfV7NyGOeDticXIKlsJET19WAYgrJFwawsWs/bJeGBNoTf41xLjzJGKzOrReZZwYYKRH
G3/hi9h1HIhLGQu50QN98jW3nK6AXCpjGxgNKv2Qc23CFrvov0fWjBraHfotjIf8xkJf92SBqHiU
UaL5ORoLzKmh8MQ2j9vlYLY20wDbC7VvutDc5z6h1wdxxcysMJpku6TSPOW1HC45YJyjrWvWsmvD
CTkzYsXpyo6KuEBfZ4kzysxuH2F+Rccaguj1XvxtjjrtnVB35m6mPmmHiGEnzRG234hmYnM3O5iT
2mmyXNtVBEXAwgBkg9bXgGEjprtS9JlvFU15XeIsctOE6AXKlhwWuEYoS4x58l2rWvZZL9IrzHHL
A6oOmAQo5M8MgMGYWy3aWbDqcqwy3HFnRiqWIbPmPYzjat+XSKNxcJJnL0PHBSlsxEUXGv22qlqs
Z4TN80YjXECVz43Bru8HVGYvhD67184Q9CeLEm7L0yDvS28pAGX73r4lb3rBOyKNkPl0MgIPBBi6
GUVpXWLe17xIGTTzRdqidT7GjKGgZZRlcZegniqeoWBEX1Cf1e2+hG/1M0SodxBIQo96Oc/DLhJV
GhyGTqQ6vBoZQQCwmuGLYaPMCWRAt4yqgxHqMvYVmJEx2bejW+ECYVYph4rh1HF0zPKuYuujzGeq
iOCk8K2lyo+jZeTnATOrbVoiltxonqYfB120l3PWeY8oW9L7OKJvrjPRbymSw1MNqn0lSxQWG9HV
JrzMyhu+VEE9nCYwwX0Y28qjuIujOwz/6xrPi86qNtLRXPUusttgjMxbXCvYGMmDDcKzNYwcCmM8
IRiDmwrSMxUwIxgPcoQRfoGUv29qqFVeh61D1Lr9rsc85D7RayyXwCrrIycTnq4xYK4JTaJ7QwKc
xz9sK3ANn5vbIteXYTeBKekSRqwxD7AF49H+0let/cypjtRJw++A0VfPARm0TMJ1rT33eB68tl2H
bqiZzW1fiNqi/Gra97LJ8RtjoLlHhZfjUeRYwK59ek9UTIUNRWNAEQhlZn2FGjWeIpDzq9pVg43Q
025GntBLRpEmZJoh3EMLDFGoJrX7gjKlixneCA31QbwER7yXC/0WIkur39cNVE6ZlDyGbjccAmY2
F8TDNQa8djyUhyTAkslcYIvItAwfUgYOAcGAhfO4oKN5itR8EMybLOeawhYXFaLxNgC3iCea1t5q
8aSV1MFp+4QBBHOfdqqyr9I2rfu5K7XnJlhSPy5yhAhh2/m1ZbescoRDu9x05ucmL/IzWkpoCIC1
KMjcOt/lmalvB5bGeW6XINr3lmW+6JEnn5e0CA7CbNWR3KTOfVgaeIZCU5qrDQByfMBhba63qVMi
UujthRBQaSWPggHFiTIiPtm2CE5t3iG+0Nyp37nAWnBi4bwS5GDeFAF6OYnqDUZwFty1xtg+zswc
sPzscg652UFXDsfn61Qt5Sk3eTa2iRg8+GMGxD0GbhC6K9zFIIv3bX8VW9WI/I9xMFrxsDqWNTaW
8FssgrjVrrahsLCu2OIDqmXgrMe2twzK+Tl2MSQxIV0k6IjOJs3XZTFPyVVa9QvCUptqT3ebhxBq
3E9v7OaT29TjW6AJajcsDW40mqJX+L0FwLltZzuzEdgXxaJyH4cyk+OOtFq2lIzj4RXTRnwmTWsJ
/DJvOT91HJX0rQlQzLgXm4Dn2WvQz0Z0lVdzMwyvdiqMuyQTEy6wwrP2TpGMX5mluNBAOCWgkqXN
TRSUQX5TDZhDbgdt0KDPZtN8wKzC3hiajK5d3ON3XjIVF9II830aL+0Rw79lN5bucovJQ3u2Jgyu
9IZdy7RV87ziNv8fQ1fKMfrfI1d+22FR8PpX7Er9wAd0ZSjoCpTfs2zPsAUr9B/QlSH+8HQb2bEt
waYwYgPU+hO6suUfjgPKhYrWNT0Df+V/Qle2+wfqPsEPuOtv41v/6z+ABMP38vYDkmo//fu/FX1+
W8ZF1/7P/77Gov4f5MrVdRdYDfahYPglLVThv+KyS7QkWuqEYldZ83SbD408VAPqCJ3p4uKmy36y
5GFuJ0idtffeOtMTADa5EbhpSFKkILHZN7MG5SpmZRBViXdQ5PQEPDlj51PuGSQz7i1kUbeAACf0
psOpWLJzYMEzN3oNCnYAU/svn/6fF/nXiyLgj3f961WZOq2AcAXrgg/rk8Xi6Hb1OPU1QNWkfzGq
AZ8tSbYz0qRhG1TsIjbS/LMM5IXVs3yZAN1gjrjYbkLlypFZFz+dUmAPy0trTYeCL+KHrMmX/ZBC
rxvovX3cfbAAC5Nl7+UG2nCsiSopfG+C85Ern5mwrJiRN+g1wGdCCEI9sEkUdWgM7IvUYtcuQqgP
66+1a3wu6q5b9jS0w9YZdTY18J2uRr9Iwdnu7KJy/Qym42TDy3I4DbdZHuCZk8uDYWLtwSXr0Ler
xyCmWy9CQvjMIHuLY7JpnTaCVK3L9mAnMTy0unlA/dzOm3gIYK0CoslKQjKe7Hfif2Ifz+3q428j
4IVNJXHQsCze67wMW9njQsNYnxdQ/TlOgwzGKN7TIX3BekMempwiNNN6PyMccSMMhDZJcvaKKMT1
PX82gu4IO75lxsSwww5Rq0cY4xX20O4g81W7ucquy0W2F22a/xwS3521x6X5MrwStRxsypZ+oTHq
fSi6L2zR2ZYeTSocYNjO7RlXNG0H84GyHL30xmgY5FQNzSkGTMOWk9zaTgmloaxN8J5geNAX7Rss
fdOvC/d9vQ1Jz09XbSEPEVaoE/KzSy+Vdw3rdCMhqxz0Lq4+/mDCsMgP0tJv54XAJEuDOza8BYOH
siOuKanV7SN/MzwtRF5AAsQFKwLMyRq6i1HsZj1zYAYM3zNn6Rg489XWeC5Ds4djleuXds2H55nJ
SUEAcHD8UrZEJJUBkmigmY1dMyJORsBVS32Gnd7wUE35U4yUGjmV0ZwSPbd3IMDf1/vnGcmbw/9x
hVH38QLqS+SvrxM4wOyNxqq29VjuMiOUh7A2qtNiDk+AqiYKhRK2ZUmUJrO6i7SHabnU32MnfIw9
6cuRePkB2y/WPL+IYKIO1tc+w3drn1XajCtS9IWxV7TpoYv5gBM81mbXXipzL5GUj7gVXazPcp3t
x6S4lgO60RCAml5lJN/Y5BauyzdOqpbimYXZweoURn/wgpGLqaBTJo2G/B4PS2iP/HUZ2tAzgrOb
QBRRj0RXwqsR/Z8/j2DeO7whkDU3Vl6TSNLxoVRgCUEf465CObqLAr5Z9q9YYRCn6czDdn1W2xZR
idfjRveP16xPb2KW7S5MQUfxpQk/br4XIzrUDATCzilV36+0DHa/mdxRjVHFdkpOqwhGBTtqh7Pv
jlEqiu5w4FERXGUMRRJiQ3C53vr1wtf/yiqTjwDXnY0Ty6t1MwrUZwD5kK+r5269svVlzTgXWxiE
iheL3IFkpr1uiPguZkjhznpwUdb2/dIjBcgTA9/lRoNxHBKZW5Wdv758/dVuCocxy2TP35WPi40V
HqiDA0t3StDFYbH0g9k2xCnkPlOcPjgxmmZwcT61ipILCk0MjZ1/4jtIYqRpjDto/sMBEHJ917Sv
16FtMZ0IQ7/CHxO1A1LgtPXeApE8z0Qe+GP5FHZz4K9r2hE4GuEAfoB+giE7hHjXD7O3AjYnMk/H
nwsTtKpREE4t95x1qHcKillHJ3Ygx+kGGst2xnwXg03MKiWoxZ6DiaxPx9fjioZWraoSvG8zwmuG
OHHI7MK5SsPLViva3eR6cBEcgqLUloFL2LlPvNtabR0m7ngIBu8zr4Aj/+wE3FlLreasT58QRT/G
BU8tnWD7nNd6c2LEEPDszAfm88V+kS6qjeqcVbsgmqubFI+/XdJeYoRocqSywojZE+f17YmmPXVh
+BNzq11kIuynIUMzHY1fnPgJYAdiD5nkmNh3+/VTrucCUMRc8IwJ69qfgLkjyOUD28kgWoQRGuBk
5xGE3EN6nAJWxnqYAyNB4lzq5wJL6IOLsH7rZg5qGJannQvSKLTY2KwXr1UHHDPGzXqTqgzUAb+3
zbpE57g0N71M4H5HJfsQn28yBI+T+rIDTAZT8qLl6QpbDtYi5piw1NHYAhhsinq6rfQo3MWWddWo
DX9yXe/QGsstiBy0/N65LhqeNIp5Zd43G/fFGF9hFXjbqqOqMRV9zdCO68pYD66ReQQNDWxqDjb1
d6eF0OhRHapejfSw3c0yMPauw0I3WLUoqsTVsvT8eugcyBzzrQBvo7eerqsaEzyd+N+54Nlg1172
r7aOCW0bcbQFaf62GDPRdrKdroVccA/ggNv2Qwoeh37K6fOH3PXiY9LEI1YZdbQBlQ53XcaArMSA
ZlPprXEb2Ves35ql0SELz53hhAz/1FduwZIBLlXLH4wxIfklh+pTl8EFcF7nZ5bzuFZm6Cj1I0x0
f32p20qXMNL8nn5DXIwA4gCzz3pVLxfr05XV802ZwECpn3EuGI9zr8W+5k3H3EYfMc1HM7EdenkZ
bBrxc92eNEsibhixlYM/jlSAXpinltme0uRClDFxLNxMyGu2IJ64OKbdXTPQp1cG90jdA+0Rk9za
180TwKeH7X+JZEodp/CDwDDab5HgRMF6Yzzhu9miH6bqiMgA28JreWRq1Pmthfwc+QadPXt+GUn8
LtzpUuTwLKe0EtvYy+91K7mnL39ePwicRMd9OYun9ezT6Bo3ebnHVP22qDq21YwPOLD66GGsZw4w
dZxgTeyDPkb7PGB/lx4iNwzbbIhL09fKGPair4+pbk87dVE86u1BVLR2aBwsbp/Yovzp/BhiEU7y
DVScnGcQ34lTY7B7q59hiycTR1Xh6l9hQqXVh/PWjkJzrcIgCD3GqgJN63bBfAs921pI5Gbf7Bph
c+Lxc0P1LUXH568lwroI1/9C7YLQGXOvj4sZYSBtGCEeS7mw1TrNqSP2eOslUILLGmmcxiR6Xxje
sKsSHX0NCB2GBYX3uJ6CuFfJA+nAT2H7ECMCstgDXVUalgyVt1ALr6MUY8OicanAvfkpN9uBNUE2
0fpn1vNzVHuNVEd7WV7o2fIy2PDU8jA2dl1ZH9oJy6f1CbNTrKqLYGgxGn1oxxkAvnnDnnrLE9r4
thJu4rO8TS1ys4blGLdOt09mcZxgNdbF2JwY3hp+Hsc/Y6aj05SN69o3Ei/HuS++QuWizgUun3jr
AcqW83NM5bxbv7RuJXbRP9dmc98unOYIQjQe8um2tn7M0YR73to3ROZrZ6KzZTi+WXerIIVzu+49
QpVmJQVepDb16ntoZe3OUceDuVYinMT4bDJaVofEuuk3eoZTiWQH7tkT171Ls1kSAY5EG6/LL1NV
IeE69OIx3OAohDZVlTRAdR36bm9dzIv32KqqAl7a71JtoEv82m/RbRmu4VjwM4TjQdP4tYscanZN
p2m8jxpqfZDryXsIvYC5rmY9R/jnbmdDDw5LHuTYPCY7HayMVOzoxJQ53+lW9KJZLXuVbv9cauMZ
81NsJFsmxqRzYOnf3DDX+F2CoPmrnzxsETUgY0QiDMs0bNP75JAfQcrF4ESEPvjQZQVm5qs0kcgp
8LqeMRuSywWmXRmDvMu1nq+i/i6tWX1t12NKG4HhI3qA4SUoNECUD62mXRkutT5BVvmRToixd48m
zPY2ozbUaDTZPDCvOqQGUaZoEx5YusNOyh9g3dFhjvqXtSxeot8F2Rq/MrzWazV1CyjBsw3DMaxP
TC9Jr2Izugl26GCobDEJ8rWQnq5QBbBWjfIwRRo9rHq/9Agfra0N6LoJLe12rXdSvcMrtFIea+T6
+rlHVYuuSlEOOQIUZ1xtYbogIS/sQBq9bBcWzqWTT53/9y2++SsD68+rsYXtQrpxLEd8YmI5BVUv
2RMgiHgOx7h6Wt3MMDM4YksTbsMxvBVNz3tpgU5LPGiBKdlXKqYSvdO6u3LObmJ9fEK/8OcqW9d2
psnx6EgMsTPjZca0x9PzmXIvrPdm5G6TtsO2ZCzTo5DMa1WF2s3oVl2UsepD7TGP39TWYYi+/+Zy
1QL6K6DBg4pmQeB4JBycfD4HIIzemCZMQGJ/tKJgozQFGnNzDALbBhZj2QImNHHll0lwjYaWiB2c
UJnyDxHvieNwLeDUGbLeitwb965L6pLNZIiCBZvBnp26ho3LzzjIjgLoMEducXPykHNuEolV67rB
ACTNW2doSe5BeOsZP//+OhWu9et1Cq5Q4NLvGdLVPe/TQzp2+kIHnBKXpypvD5EC6mEOyJlTmSEW
inhYL+U+GvaTuICv+TBqKMAHkgF8kWlf/v7dMJr/T96OAUhmu0JIHrVPrMUxRraFsau1k4740SPF
JD1Zo9OoVA0djOQXjwtABxz1fpPWEVEQ1Tzv8ZZ3fDtwbqWO9asZiOslDMA1OvTfrTd3nHvTCaZG
c2Je2G+G9mptPYM0/tYmlMCFLs+0qVRP6gCl8/SaCS2cKo+GGlJtvXBWYHjJuq0qb/b7ftmsvcVa
7WkBSI4b9HeWbDgf1r54bA86E/GdoZdbfcmAGtRvXpe/B7ri5Zcwr+BCKFgvTOx6y69jwmV7r/hj
Ynghh70zIfCpVQus6vWEAKlNGf7EGPCelXO5NpxeZ/oUZG/rOV6qYwa+BGdf4B3bKaWdJxfEg/bO
enpe10sTU6fXE5CGRJELl7hjZ13GQ9DEwcWKMerL2Bws77x+QCvIgHfSPSKogqEAYpgsNP2k1jBU
wVcfCpQF90o+ZpruT4D7WzAf1ewzpF0C3ok2sempkihE1QBlot5jynIxWjQ2ddt+WRuxFUiC73tN
THa7GXNwHWzCqGNGvKhT59xZ9otpRwyfXbBSLDFOWSSNfZXjf5PYZO8yvYP5gWli2EVPoXMYLe7k
WgJPOEdkvfVWgBOfsacW5yaPb5sQAXDh7Q1nTu+x+5GbBufG60UZ7pYLalsFLRlO8tPC1E9Ph93Y
2BdRZkVKFtv5gbqmsJovEnMEWmwi7TGn1B/E8hgaVIDqblFwD8eUO71zBs4mN+um2zakQpu1kxbP
0bkMmSgO2rgf2knDbwtf8wCRn6/f2jN7N2RmqhxYhCMDHbwuiFriDMi6BR+GiIgGKHr6RjedL+tZ
4kwx0h8sc9ctN3VnMCUEH+sGi+t857/nDTBcayZME2MOzpZBPRzGGj1i/OjGQ7Uxc3Sy0xIjeHPn
+xCXaOg7OJcU6J/NAMfO0W5Oo4zZfzX6taHFXksYEs9GOq+xpGNbwNzWi+3awd3FE/LqWU4XtgeT
3fqxFmgx6gfcVKikae7WchvT6F3L3mqCMZKgcP+BW6v+M9OX+sRGYzXYYk4z8WGECaH3whYNK58N
3gKn9fqcqLupKMu3tqpfbNU2sqsMW61lsDeOJAHIEp510bnbFVfBA/TU1cFw6sv6QUaptSd6BGOi
JulhQIBHdZZ2nbSWRxgRgLqaCZ8qSBhzXgQXI3L2xHa5ayJ9z+uFIPVwFBgQGvvRS+fLCm32ChZo
OUczEStXTpNv4c7P+7V7FA20PH2qEayzJnQqvB10eVBPNpawnJnQy10f9XS28SUQFvOnETI8oiqL
eHB6onUN44G8Q9tBK6B27A8UV00ko6R7FkhdN8tM64q42oYQW7XQBRTUmVAwUeJWeyyan+hdiWsF
RigTeVeV+Kq5RYChWyVf1mMAqy1zgwPtXUMiCYalDErbLslPnRMfyPRoiTCEGzJKjV9n3xpll/qC
WnFFLKHC1bvGzXtQbnlRqINSozfZalrE4ufMTr0eLCoyM8TYUl54qlaJJ/CyKXTO2KbfyKS7tezi
5woz6ur57Tni8dzVqWExtTWH03rpo9ol4prcBy+xD8wmy1OJy8r6dI3MCS/b/rZ9G4JbL2neYlV+
eWP8DLvzuD61a2W4rphwZuPRaJA2iOys/aiJIzxmcV4bQauKv5pWgu1tbb8huc9+Q54Xaur0+Qim
SJTUiEhTJFAX3//+eh8XIfMj8T9MZK3YvUTuDmt2gS3PQeQeU3BV2XWl8+f8xFJHDiFxZ/xawlGZ
vqmbH9GHYz4PUptF+hmnXgi7wOylRZKhGr14c8sL2KSXPr4iMeXLYHQpD9R1TeN9Vjt3o1kpXizV
eYWOPCwyLxaP/VEKKjtkg5pTPq0LrYgeMF6WCPG8R7CzDvYc2SYK9uzdoTmJotsG+Ef5611xke/i
GVVh1yB42NUm4ar7rHnZQeDKAKmBc63A0Zvj3i8JL/IxDTgZY4Gfr/Gsp5PAK49tYJpsjk4Y10KU
V5MYIR22TzL2ntaGzCzAhWr22g+UeO3BJuAegjUTaEg4gGiWuXX6KL5yjejoVvmpN4cehEc7GHQU
u8bazBXwtDqi1KdhES0Rxt74MUT557cuBZjrfkW0JSaJQewKfClZI1kfmrBDtdN6O+LaAoZC673B
8VgVw7S34660ze7+7+sk8S/FuDCQU6gO0KYQkopo/9dHRsjZJJ8jdHfQjFjFqqFAdfzgdpsVt1+f
ncwbsAGav2s9XnsBRiMj10NnxA5JRjJ5VgiJf/O2/rV6M3XdBEfWCRpwhfVpCoiQdBond3B26FCl
Mnjxh8F6tOwJBHJ9UtRdpxzdZqPT79s6GncT+vb9b96Go2aovxTvwtQNaj3LYcbrMTH79eMhJXlp
cNywgWQSecjTKyPpNBxio68o+WDccRCvVUeYU6gELZSAoicRUyIIHWkuhzCF3W0LjMIYY6kSbX31
MomTSWyS5jnF0Yp+aFqd7mc7/ZbrKMnwmXfEU5CiQMYc1BhfAgXQaDN4QhMGzMyqe6c3nmhcgZSu
QgdQoUOL4894dhB7dt15DAlEEkI0FdV1SFhC0s3XIVAq4QKYYzHaRLCJ4BcQf9JI+1js2L4QwfzU
C50dt5AuTEqNnwDZWFfsivwmNU3wCM5RC0YLsclEVY5vs9s5e2HPXyailLzwpbC18GMNwdgrNmWB
97xWhLiDeCDTvDGgzS9db9ISlObLBPLy0ae6xSFrOZhghvPmtWlLwhtTCrU0JtHpdPZYX2TxfF+P
oHK0QI8oG+XHmBcblEgdvhYrFRm65PieTXKbTWxQha6/U3GcY3xgCmYeI7XRgS9Q40EOg83GCZ8E
1EvUah/zZccz7YN7JoxUnNe9oYrDRztqX7LCulu75I8lWg1vcyleFTgDVP2uYRCldtK1AlzHvjiT
yxDvjmwCK9QCLNY09wM2X1dVGGEgdS51Femklp1qcNu6YX9TBf7asulqzxvLyyqYQxJ93FPfA0it
fy1xEDxA+UXA0oFMdWN8vS7IdQK6vu3WGf2ksQkDwyRq29bW9fr+yNB4s2f8O1XhoMa0xFEUm79f
N/8KKgnUPtKFNWHrEOP1T8vXi2S4DHlp7EI11YA8/HVJv5HV+5yox8ZUd2i9tetRsY6ZCbT9E7db
32W4RO9Q8M5l15IuhghYnff/rFcGOSIf8JLn37ztfz0/TdTanJ+2obxmjE+YUkA0lq6Ng7ljGkW3
oTYag3ATxocV+cLhcXJ7Gsh1umX3kLkUQKEOV2Jg2TY7697o8amI3OBxXTGkBl7iwdTsPyBV4GE3
L5ibq11Cjcw7xZq0iqcgR8+vxkPMZ3+HtvwnG7yldnbHMJlmWJb9CW3p8CbtHTtHnatG2GlGiR4J
51aLi2Vvj7EL1NpouxWWbwsM1yaKPQIlbtOgYWyj5kXabDy1FFy/EeKZ6tP8dW+1HBxrBI8HVpEw
VH/dW92sLIYoxSMoDMongjUel5m1L6HvMyGv9mBE03XH5D8ZAHrWfjNJGMSkii/BnVlGNtoCt4st
D+OJFDT80X6q/mk9IFb4dZ1iVm57N0YJGdoKjV9LwXUEgKiAUjAtaT88cf7Nk8TH+/nqgHwAQ0Dh
FdCFec6vVxfi5t5D2AafnLP/Td2ZLDeuZVn2V+oHkIa+GRYBEGxEiVQvn8Akdxf6vsfX58JVZGVY
xCCtzGpSg3j2XsidIkHg3nvO2XttaIdpy4ivmo71GiJFUJZvdaKwsxhJEbupxnoa9Il1Mzu99rLs
BKqxeAJsb1rVi907DujguX9s1fYgj8gWB0PWz+If0TRaXC2P4gzdaxr/It8wfFAaT6nb5a7R97Jc
380EepzkUx8N1r1lQhxpTOc3ub178vTMR1DMWDqxRJr4llDeMZPac6lSdI08ZUphHpKoq/ZhoT2O
7La8Z5R56EpwHY3gTnQpWo8dLYIVSjfURWK30onBDnOR58q4MI9neopX/jCHCMwXRXmWs4ujAFKF
/7Aeemt6ACxEh1zuHSSjlR/GYXhXDbwBZ8Neyo30BznxDYx6FIRNcm5lnsQKzboXjl6rkrMk2U16
XIiDTgiGALdazbwrY9kAvLLXDHvmdJ6eeVIGSIQ6gbI7yGTp1EoE+QF1GKfXwl6Cnu5p4jwmensi
V8ddrJB9aH3IuuzS00gj6Az5TUY1kkTlHy2a97Y+fK8svjqiycKh1RzH9YTPa8IJ821L0nMa2Q/x
4FvocgPIQ3s2FAxEkqdZDC6r+Jj23IGJm6M7wiTX30oJV38NZiieYb9yMI5D6Y4sxocuyQ8JbmTT
g95N74ZESuDTS74g3v/dF8emKBmBdvkvuzHB/bLnJLbxzvB9H1vlG8IJJ/aWFw2LNOglSHlJ8dQV
KjJNher4be77jdgR+wrGi7o2griyLu1Z/R4M7V6eUeh09TWeZ5hqCg/igbe6k5VLNnnY8NzS/NOk
4wWGhDms7l4pGGZm+u6ypBenfp/oTrrJoN2HQOOBvHj46rbrmEevIxnHk1kdS877K0y6SRm/LThi
QA8ti2SV1XLNBiibox70LESbliTHVYe1osPjHMcvfiOEDm7f8iVrg+KM/9+Hp4jDgpPzfc9EHwTa
PeGgqDTHPRM+1LzSgUsc+6AGYVOTf8hLKuZyj2mQAgPYrzMnHNEs5xI1BZTR4czgijm6ee6g9Ga8
eNXoX9DFPGmwPuGF+GH1ZyROMNez44J3aMyc60qo9xxhg2iM6WnWW5pmtY54YgTQTNajGV6stthD
wHiAGHsgruM1ZM4jJ/mZt/WxZMOjwafNQ/wf2TVPF7dsjFfyhd+lTqcZZR+qCR7ZqqpBVI3ncsYC
CsEn3KFTdbNQpz4v91mnHzY3IxjA+4bZxmyvp7iY9oopw/4Y1ABNvDcZ5UEuwvc8bOhihdNGr/fB
nESkg3C2bMb4QCoUdjd8amrzuFR7REB3Rj7vu9y5Rap8LOyrJC0P0xS6dfeOSswlreQxqzR3VrMP
WZfugBGcS5poIbo3CFWw1u5VqbvWa/0AqPXD0CACtrk7zkzM9KI8zcjZQ4jzas78teouvUSUS3RL
wvCeAJGdCIJr9kAW72K0yQkhpmsVv81meHVKwj1k2TMdCSwDvRv7zELisclzMA6R0iJvZtoeO2wm
Uqv7UX9dVIgfN6dNfmW18rXZEXe63D9OtXOenTsJcJysQrCrnjBQ5lrqK+MbtGElfjmXZbVLhs5X
FUQXue7JT4lt3mBnP6jjJ2+dYJMDASL7+GXQX4hT3eXWd6XDh6HdmEd46OGFkBJnk8Ck0nmt72ju
eytwUvvSQ+l21CcZ+mt1Hy6Pavtbrq/4k5Ai3UcSjzzSZiY2+xojUUmeYLjkt8xKcXxt62fkTvR6
nU3sD1h3qHyHDCO1b58G+m8wIB6aGfumDMRvgvlankPnrLanjrCzEMPzjDpuqRMaA9nOJl5K6euH
uTu1PNC1hMEUXrWOWDIbv/rIeLTW/tzp0d4jpJCcwDPsEeIONX/qrQPIuX2k31bt9ywNh3lsHw1z
PnSQehbe3KTXZyAfp2gbrqHNk5TxzsaFUkbfjbPQib5bG8dTRvKeW0JAkhYmwIcOjA1LJK2VwXcM
FQVZ5g/2facl3mh0O4UyeVUtDJPoIyy4mh1JA+EV1BY9qEOjYJ5VyYpaAlnhpG/X10EvYKbK+84A
E7h+jbV6N5ftUaPhCRqZEwfXoM1OM/RhQ/OrGBj3ZOW259A7oLfNLq4HKWzRPaXcsa3yoGFOLSmr
l9odaOOe6gFTK3o5fWdIR6uUH1XjLWX4ArJwN41HOUGyH35XzZk0CT8kn2ujlVg2kODeVU+KSvUH
ojXM0F9hOO97ppKG+XvQzCOG3DPF805uX5UYqzAfP88elImOOFpLE0fOQniNP0oZ2nzJTRIZINK3
QfMrBkljrHRYFBsaLIdRUpkgKD0PvEUlwpXbFzLiDhorVfeoM3Qn8o/+Mf4GSEqLUr5E8vKEm4rz
t8RA0WhPBo7XCZsoGkKeMVqGOblbLSlfxLDb2uZ0JHUSRCmImYBQOSBEcHPsLigkGOjjR7/C5MF0
m7tlPZ1DOX+QNfW3Sbte1uoDeH8259xbybCiaMRVcQ4rniNioTGZXOs4+01cY4beA/A3jvLXzNpg
arNCIhvt2+qPLsewUcrS01U+z2C9TU71YmXDCbe3Sy7E05rQjoat7+J+v6qvBeBFU3pc+9lTQ+1+
hLHs1bj3sJhfW3kCz+bof8iOoZwP4b+QlomJK7sb5c2Dnz4O02VQNFDmL6P5px7Lsyo1iH0VV8XO
huSfpjDnGshBSg1q9G0oI+4E+ralys6572i0LVn1qY3KHmPFRwucNYWwye0qHdQsu0Xjw7imZ5uB
pgovi3H1NdZ1Jrw5ELsV/4hzVfir9odlGX7GeubIAI7OKOouCcxPk0sPbOwakYAsMQLBgfGS2f0d
sBbwKpPx1fT2F/mtJ3OtkrPZjaeRvAxYR/YZfGLvc2rChVAZ/oLR5pEB/AZYkz9WFPRIQjm2jeUw
3FL9oLAHQQfAMacki9uqMmtLqnz1uB1Q9+JOxZvGOSDWEA16RWvKnygDEWgN4Wl28vAUEX57Shec
5iUesrupt0fWjqk8g7uLT3FcLMesVBJEP1FzUKVQemrtGdD6OsynummjZ9MshkDL7doTPzVzaXqw
++U0Qn3A3t2rNKTzkr2IvxoaDgSwckZEu/1nXFXyudYWDO/iD6fLXzOpRnI8IELCLMqeyZRgA7bn
/ITTVkVhoGg+J2PMyjD5d5l5bpeofF2gkZ94eGkpwo16laehP8CTnL0pzOtjaPQwY0bD3Ld1b/ji
j7RKN/gxkfWBeIGZXi4LxGodpnktXjd2KFEmsnISP9W2kW81UV6LnzogPRepcKlbVTNDLxe+kaUM
wqlhHqyHFeqizqVHOR1SjRNF+LGEy1dHsmsEpnyT2tdVctS6J/LiHtNkxV2sgMaGPkVTdjkwNwK8
Q44NgGF9JCl3yn+nd4rS3OIUyXhqEpuKA5cta9xPnXGqlH5fki+gj9qTba3abj/rjIKZar2nqM6Y
bCVvU/eH1vEJb+hTbJOakw6spNAhUNJ+LylhxQgeph26hkCX1r8A5dztfwrQyKzeqPX2uG9kOOh5
bcEe8InBOLTovdBotbzZ/BBPKtb/VvWNsoiANxTMpJWHDjx5PmHkrmTGcXH04mjdflA7v2ztQ2KF
j00HUw6W9WkksBdaRYC9nDo4jVBVREG/DqdFLX7F8j4cVnO/qdO2JO1cHmrXrtxwlTnqqYxaalSa
8UpsVKXcHHty27S8WDtkuPFpVPEgW2b0YcUWquMWzT94LQ+j/4jwbb1fsvSDNefkTOVNK8yaAtch
16h1kG+xRpUMFdZ236ODSnRW26qKr1ughzyNmAI6uuC1eWGKiWSPUfcwYVlF0p+e5PjNbG12fmZS
KOnm34PM0FbLnLvZflDN6mxJzbVyem6Lag16WdtyKZiugWaea6sN8nXeN4yYPY7wvdogyQY23C72
35LjgdOk1JzHLs7BSNoXGUyjlBmvGW6LZkLaW02Qmcy71sC7OhmuQjaQJfdPenONrT81LxrV+l+m
y8RyELuVWAcK3heyXAHcQbEuMhiWEQ2JKW98S0oOqqq5fU9fK1uKmXeyvhoxTVq5+Qu/jIsN0Qm8
3M2ZSMSLF/ZbTeeBjiBuuWDSMEViCxyy+ylBfWDAGvUrrX6v2Ah9tLhXafHQucJ1yH3ay+OuMDnZ
hPiKSVinMOkeAc3daRKS1LmJXywDEHLdnfR0iNwyTZWgfoWlrJ9IOoHGUN1j98rwrftFpjoXyWSN
aNARXlCLXIfmpkFcOBqLARYN98cdRYaY65mqudIHyL2mVs2zItWJuxaSHfRKnwRKae6luoiPlop+
Ry3z5cB0RaWS9NCuPla9VC1Hp7d6lqIpIOGyOUH1uAj96rqNKSRzfQsJSjvntgTyIMI03pb2dImm
8LRoxMrmY0voW6bK90hi4dqvXfjRoDM8FooUneVcg5fSkKaYb13eQjOayzQUwGjsnH9ityCxUqql
k4b2agODUUMu4dOKmD2IlLo5NEV7XpYmPDejdVaYoFCzMf6m3aQFfSNrZ1zQ7NtDk+5pro2HWCGd
hOlNdRhtHbJhZb0BgkivzkjTN5L7K+E0f7NYOQ+aDrl04HyOV0+7kwq2xSTTb5PCOWgYtfEghMtj
PmpBW8Ka367poO5TUII17kV/0HWVnv4Kdo1wMfgrlbOr+1X1Wcdule3PtVO5P6J10ce0u+FAvgRp
ItsPEk36LDv7Vi7hHwW/A5NJlI9rJP9do/KJswnJqtulrBFn+wudloopwDYe1pZKZU2bXoQdRXTd
hYDBcjw5kdBx9BwudYup6fan7cy8z/OQuEaTAhFQ6M8Ie4JVQHMHLgF0Y475oC0A5TkfE9S5LXr5
OG4athH+gv+7EI6GjAD3tSoISd0ma3JCHwEDJVr5cQ1PZPXxGGaQ0xztkJMzdpQrbBBy4/gVXA5Q
Be1OeDq6FrErooD+DpWjs43n9Ng5EF/5WljSMQKS7ePUn/YSeF4hahIN6iLuWGlVO/WETBccPYLy
IgucEu2dEasH1mrG79vntXoyWsqsPM+K/iNuFvN5U5r/WrCOsPyA1kx4OfHLhUhDyBX+u1EoPnlV
kFwUI3gQsy3xyuoqS0wiR1+8r1QtpWc5wp7fG9x4m+aflMdtOfnRlKJUK2ilY7xhXBQkantjf2Im
9iO4EN9arGDuWG1UrvYm85Y2eRbGkoYFbnatzaqA75/dEDCsw8woT+vSq838rYfTDBKxu41bj19M
+itNPgDhb/fJdDSGKAnm+Xe/TQgIaiAhmd/DR1m2JSyDsCo6m9tMtVYQf6k43DI900GDdjdJnzg/
b2OFSI2gMnWQWxFgWDjVGJCCAYLT0zolD+GcnSwkw1tEVr1LLfkaFraQwkrtknvMOWeWKYkg22w7
1FocUKbuXSgSukF5Xbv1nDpN8aNRyLYBTYLNCvN89yZsLuv6aJqExm4jWvERRa9WbWuHPyMHYn0S
k4Bobp7oRJhCAzMVaCxTVn9xxaAIAYYj21kIeMWMXnTb4WLttHHB178pdIWCQExrFgfrcttRxMAw
FDYrISGREO9jS6A9aCGGcSWFMq12iODBzi5JtOiFklhcbuEpCK31EBXrETilScwLcMrCdvbisZEG
1sAZsSlk+piZVK4uu26UqP2G4m4ewO0q23hZDDvEDOzHlyOt32aYlDS8pOfR6X7cEKQJSJSLtL2h
BW1Sx7TWyZtpHJ5bMr62LcqrZWb5UcRkP0T+RBAA7UOU/HNMbo+1iVemahsT2dwpFQk8+0KbIPcg
LxG2z3DTzJRljDWf/ROAKSeI7VV7Q3sxkpYVcOuu04lGQs3ISYgMqYldOFLLA+38VijTxUR7plhq
DErYuGZIMsBeUWhPu+J+gKVrcQMibd8SKSMp+JnsmWpNSErjjW/EkdWemCWK8ZdJ3KlXFsEk4VQp
ghbW9SFpC5Ubhvu2pcYIxPcwDyhq2uRZLA7mhr2yB/rUrcRdJ5cHciL+dD01sZ7Q01O7B+HvwaH9
oyCt5+K8rvA28iY6xxPJGzmOHlcl2kx8PTk9Okw/6Hp/NmFN7XZsZoTLbpJyo+bMPlvdXotonzoo
V6IskpinRNPO6OpbW7MWqV2kPq7twirDMv2jtBEzLSJ+kh0MiW1o7MzdHxJ5DHebwlUOEp7BeLYT
ax91BUfhTZ+WWeOyYVkw+yyIrzfjSgjWDSEXr8mghKk7ys5Ne1Mu6OflAmaSzoKyicl/Fs3NySex
E9t91fppPnA2VpIOOyVjw57FVizyOuEQu7yzukDc8C2pot4aP4hXDxMspMaYjTsphaFKfDKXNB3/
gE35mCJTcvPMuYhhSpouj60+FVyG6kshAbYu6g+FplXstO8VtPtTQmxgaygpfCLtSRuL+CDrUDS6
qPYkua6PDcK1HwMBkQ0UvN1ePN//2JcG9ahy5BT3kAx7eYOUXcacUDC4cq9DpF4sqOKXQdWJ6SZw
JBkKhgP1VKOC2vxlIC8YKbcQdzfHoZD0i2VC3OapypkrxDYr2wp4EmR2MXoLb7BqoiBza2W7tcDj
NpewQCLUazGHuG1TMucH3Rx9YZIccxOrE9LmHaGM9t6GpOSKJS8jehdlmomtjVsY/e16aNqYEbke
7xkYZN4yNnfC2rHpEAKmiB/1dpDPbFypm4lqHpXvyXppxpYWQ2v8BgBlcScMv1o72ZemCXybJ3qn
o/Kkq8xYMQY1sFMWMg90R608g+BFxdRAUq+UEkzoaLllxEvbSs7oZPsg4vEXD6EsYRrMCAjdxq3S
EjDMPjhEe/0YXMAKkyEXGTLTC0Dxm7gxJYh8R3B0586bxS/UPothDdo+Szzx3GpKQqIcJINNOSaP
Dm13Hjeu55cY0IkhsFguxJInvhcVl4evtc1JfP9FFv2RFChn4qAmtFeaic5W/SjNSTqKU2PfI3RT
cYOhzLLuxQcRY9ltMzQN9VgjNUGBkfw1TQNVVEyg0Rq+DJuKsqH1PQ9Rdek6oFLb2pmGMLySkhYe
Biex/IsNidzxQx05J/GQxKqBTgIfFVcbp7qtQAopmdmQMLv5Tlh8MxN/ngSxWoXdn7wNkkxAPJJO
sYxkmcHuFUuBBMlHvN2fRUpDNjItMgQSiYfdqmpu+IJDTYQ+eieukrg5hYopLwnVJPGrPw3tQRwp
hWp3KqP3xBi+xTYjVp20d24yyo2f3QeBVs8EK1vRHoFtF9+zrfxO04g2l74rV8fcpyt17qavSbTk
vWQVFbua+AaFlMHM468youUo9l4ycFjkzXtO6Y//vRmDEfaWLhlBFdJttdrpIMw72iYlM7NfeBTB
Y2O0Xwdw4dHm1d6crUai3y2UTFT5G3WwXFPA8vplWyOtjmStpp3RYaX8XaGB3sKvyig9ZbQfQjP/
GDHdBQXPcaMs5UFcq7Qel302h0fxoINmpDUyIvLFtVduWSeMxQmH3Amxh1A3tjN1+xyRdCgEfeCL
B3daoNJvHgShQcwrum9mazwoscFAfbPVTzAjAznFPxgtyV6pJwu8P+GXmnSeUvVxwdkvljZjE6IJ
d6HYXXKjp9H7kG2ObSF923J3dmiB/1jEMfgy+G8xwY43CGmcgxiOjL3Yndd2oFMsk46Jq7u3WGtI
7HIwiXLrIWvvOP9LR/GEoeWsffX3UCNfisLkVZPSowLh5pTmdrUD8Fm64s4QGjlLwfIXaw7r1HaB
zZyJpWxN15T4a+Fy3nQ368hpJ+nSxy6LX/TKm9eMFs0mfdHmFId+EW4BTxHElvCBxPEf1bY4Ltgo
IFaE6XPn+MmYv/BJwxNJDyBo5uduTYmD3FRWcIPeFqpuddhsRmigC1VCvxoFQKPUYGyROUvVb42k
n5s1hZtDjVUystHVl3Z0DzjBdxQcEpOa9NwEf4TUQrgkxAWxSGOhWUOfKXuH9URkyYgsoN5KDdS8
d4mecvtt8l3h2RM3msA8CAUK+TtwoixAntGchx/RihulBeivA1or2uGv0HkO8eafDVG2a4TVBo0m
X02L7mlqxIwKWoK+MuvShNyrlawGHZDDbJETP01Nr9sUUttH1voap87Y/5gC+x6rWtRYzwbIjABk
piuut+4MryNxyGJP2x4SIVsUp6QyetbXijVMaSXgBr/EnSGOBuIiiIN2v1Vt4klbKuORnC5TaILE
lkBXj870P5RJqhF/m3X1Ln4SLnThF/KC4rEhFCIhvlwsau3W6VztbSeQKVva2SP+7NRY/ZOsxAG5
FYZQMLWljL6kHb6limPoYmwS0HAIpimvYTqkhHblvDxyKKGt+1nBNoe2Peh7sjjWsySrd82wlHuh
1hxbxuLqdrEKLtbPwX6aYbYNPUlJ6XIVdYCTEZM8ERuyE0+gWMNT2Eh+0/8c+7pkuEhd2GFfwJIJ
1+SOAu/OTAtw9pyDhdREV9PX0GAkBTYUf/0A8k+4/CfFvCGheq+y/o4+wI9mjXHjO9mOAShXSkiy
P8XqAILwS3xzajE95rNygA1n8ZxyFhOS0M1+5RAlhvlB+yvOVWLZEeeItDcdzyx7OG4MHhYG5JuK
Smhz16UDp0GggjCUCnOJgRsYrVH5IyYTKuwetJXTyc1Z1LXihhcbWFlFVzuqQefLr4R9kDj7Ku76
aaUjMEckDM25/rMgTMhtw770X5pZUnftdv9kWxlKBzbIiEcJRw25WYqcJunktym0v8WugSVN2hUK
cwxbIlB3U9YLoXooF9fQKX+tJUaApCddjTFIhIxQCLkJxNgR+3NJzP6RW77e5dJ3u3nB4R0fxfe4
kF3tR3gSx+XMSUVyRZEfjhYnanSD4tqRJQSs7mZtcuRhkLArlrSwlNIXN4ZQ6ypteFK3kM94eV+j
hbUEj+lh0OIbAD2843kn79KcBPHto06S/azl6asJBcyVa6Zn4ndVaS6fBsOU3XbzjM4dLyO+6bGX
v1vJoXSmZy2WfvF/N07EyRXuolkdjG0ZlIhX8qRRf5fSM2lQzUmsmMacY35OAoD8KiHDNByHCrmE
8DHrLJzbUiG+rO1f0q0WmLfCvoZLPzHzavXoqSAz9We5kFXcE8w6fmy7YrcblryiD5F905C8oOYp
j7KpnH52vu0ouRAnTXejZvihAr5lWiU+bUT+KWcFgvBgIeLSmTXYow0TuwKcYaYSCCobXP+ILdtA
M2GzXobVvOyl8WmkfKKLW6Z+b4wEMI/1czTWzTm0FWjQpE39vDsqSuqWoSPeWgxiOGqKdVzc9OL9
pcR3cUykQLEznV5U3L0TLl44C83wkqjctNf/Rmv20eREmSRTAEd0/KmiDLO6zWt6IgMOaflGBppQ
KVHmYXzMWp0QApmkFoODA7leBmN5QkiaQU18ay0ANUJ1jfuPtc9RNZhrzZS7J6oIcecMuzW160fB
IaBUmM5GTnNVfFmmhFxG6WoqddZpoTodUmrS0bEfMt26iP0W5yJnDGHK2OJNoWi3q/bcbBFFnfod
y8ZZLOOiZraWBNF8grRALB+VpRa+Fa/nPOVAn9l8Ciy5EdNE6doa9HmkrL4ZOl9IXsrMA2r2SZMw
mc2kPDfM2Nl5dTdEcr2rUvYYjbR1rK5W/RqXiuEX8F3jkVeOBlo+BXNNcR6z7PFkO7T2DTQcM+fy
g6QVGDTG7jHtrSfaVFwa6tWcCLCHfpN8NVl9cLQRlzMDqqIpu2NKa2xlLya4piCCcCOhZdghS201
vSEDOaxNhFoq8RAoEK72FpAnz4TCZKAr2A35kO/bgsdyYmSq2WONV4Qmn2qZha9a3ZXYoXDP4PhT
mnVr36l0+kvrUNqcw4op/QrDcPIwY39YRnswSrU4kU9CAwQ0EFmlJL60ZwxpZ0ouljs7DT0mpQ8Q
9l4mKc6AcqaMZwtXbmHnxVEfBanG4yWRT+gp+jB4zeKu6TAhCCCQNsTSszRDc26QiplldlJbesD5
MDKzxgQ1SFlEcxfJtWZHZ3tJIX2A7Hi0I9M6pmv7d5qWEAEA/JKpS85xZO+ypYNgNEi+YRE4l8wM
sbRKOsJsjtywxMnWg/YgGNR2aUglK2F1Y7UxrLL62hVO7Q5qbftp5A+T3JPVtmX8hgRa1sYNj0lB
4U93aS571e0pMIiYY5mM53s7JuAelHoLlnBZpZNZcVePsfbE8xCRQpSUv+OWp2RUZv2sTfq1n5v3
NSTzb9yissQ/ajowVQcAWFKBcpfxdKXDRMN60L7XBY1hVq+eJs3NMbTkfdEp6OxQqpqDNTCM5qvt
Cqy0XJkSDzFpJkukDscZQWsRE8mb28bV1O2nzqgtvMMLeYrMx/txemu64q40aA6BSJS8TpXeiWqC
1mXUM3RtGLWWPfyynebTiToCSqwSeVPOWW9FIa0OGVgKUiQOnaMOTAiNkKkbLQcN3clUxS8O9MKd
jTKEFrN6JXGOrCstRuAbLpws4d5YkunaUBKZhHPMZ/z0GVnRjZE4asAFP0zZFU9Y1/7gOt3yV9dD
m7Xn1o4T30GVjINnysltyl+beRipF9KZ4OxzXIz0CweHcbNBVmkfpJd+BpSTUmf7Wqpnh7jd/l6T
aNuMJCCHoN/zl6FSKhL+DQdv3jzlHxQbRrAO7Sux5UhrgbS01bvOSGePTm+P7I5Gl/OkRX8sxBR3
daohH7TnszV1zuugfjqN9seA1LyPo+QrkWf1kmCwU0FV3r+iNF7PIebIDusQOC5aW5pVeb1N7Y0+
HpEBhQuhYCNqo2M8U7+tluoEpRU/DUwBAOrgO7BGrr4CQBl1mQM8ZXkdlNbye/SOJXCmo16noGJw
OE+tQtx7o4wXoOXdhCcpS4nETAl+yR29vIMu+T7TwzkTIkdfqGNEArBvcbsw/e3kUnLUi94+Wdr0
MKyTtU84RSEIoeSYqs+iViNXbWjjyRmD5bj6ziwyuEijOdIbS89zM/IxEtjazYLBUtrWNqpN+B12
CboNrdZWFVQkfLFc2JgfM/mu0mwNOacB8npQ/c4YXsO5MYLOBK2EqdyH5hTe2fSI9NhqjpNVv9CK
CzQd6a1pYFIrQtXEYBxH5NRM3SWlRy912nIyraJHE8bkXqbbcWptaNtEhm+LGxqLjBxKMnAxdan7
whlR8RhciNohiKqTtozurTKyoLQKXfT/a7zkJfnNyar67v81GuX/2/wUGS8SUvB/UpH/W4jK//4a
/tdl6D7/mUWp/J+/90OkNIz/wE9hy7ZuARNwsPn9F5Fy+4lsyiZua02DqyBj5PoHkVI1/sPGjIHR
XzcdFXs+f+m/wlT4kUFyqaMYtqPxb9b/DZFS2TTt/6zoZzTqaOjmgVJiP/w3r8Gc4giRw5QR/6m4
tw7pHkbSHkfrnsiyHapC1/wfWBL/5m74+Y22bmu2rhFz9C9Gk1Hdnlasc17ng2fdm+7qlfsicH51
d5DD+J3WNXT/6Vu5/nycf0ZU/hvo4F9/5784KuShzWgQ8Ds5qpzIujhEp35HF/Szd8n+9tL/4fdZ
/+Mv3KwG/2TrtApZRdDGL5xcgi+C+MI452KeWPjVYB5Bcvn51Tokj1l2wGvyzDQrfS6YHezBFQSm
W9MieqrunX14C2sa2i6A3mv0yZHXDsg/ek6UIE7unClIPhuMq2Rmo0NVC3dWdjEsEyXE26Iec1Ca
FpKQC+1bJUA5buhJIE/ELaoPEs3TuD8pCGKJVC3wlVzj8pYD/o3tX+CfjsZ43SLsqlv+UXrRvIP8
VNonVEY6bcL6jGrBS/dbvsZjJ77Fuj5kg5fTu5Z29di4oZv7tUupvIj3rOyVIzW4gjxo8MqXFVn5
Td8v5rEOhi/VAwUU9cflOH9Sd8e79sW6xnfOg30abhxmZO2EwhULuCIjtnCB65LtjbhZcWj7o051
3FU/KgCv9SdzOsgTK+ZOvuAiPdHtuc1efkQjymYU2F7+EE/39vRhndVTcnDkXX9MHHbdvS29LvOz
0Qbmp/TUH5Xlb4lt/5WYUgTKr+gnXkGLplFAUIwrn5CEoaOfz/Xz+ABmwg2PybyTwZFkvvWl+jJ+
6J3pVkF9IC+FqaCLzMuNTNdxiMBguEiHdTKv8CE0IsEfY90loQCfNW8Rt+pbNx2SA3p3L43wiLsr
zbtzdC+/wgI0fqcvlT/5y2slgyfZxR4iRdAXmB0IDD9U79lL+TDxHrcP2/rARb3tTocNW1aH7MYO
qLvjQxO0X2TK0uV150N+Hs+MkvwqOq1fxPSRL8FZKajgtrvMKavooE6n+aQTs3E3vykhg9fH1Nva
MCfgL+Hkrwc0j098H8NvTrAuSvl7IhP3w4HjDZPQrL1o990leVkf+9i1gtWvT+pbczcdrZt0Wk8b
VwVcRSBdJkYxxIK62udw1wflvf0mczq5OO7sttKVCL/6U1uPcOBjkPy/yi/ptWZs0u4QspO10n0h
+P9D6q50ie5md/Vzn2CD+5lD8w6JHUwZEP9H54YeOPwNqpvYeV5NW3Df74qYyexhPWC9mHb5Of7c
QF33BqQiOka79bHRfcWV73rr3fmOGNER8rxOntnekg/zt00DNHlcosAgc/aiX9H8+9OVUtwj6cWF
KRcQpUgxi53lbVAVirFdLB9ioO8cG5UQSfqutii3Xwx+4Kb79pD54yF9re+lCyFJZJsD2aNQzrgj
4i87d9eaPsbOYpow+O3XwLchueuNukpBOToMrhRUXvyr+ch/dcfyDMTBRRDGOWF+KXkuzcO0R012
vwaocu+r/ejGHog4d/TNoxbo+8JbX2n57zqeSUwo3hzgI/Fmn4Ydw44DhozrfMG8mryTN3kMd124
Mw9qf8JsfVY+R+ud8BsfkprfnpqjdVEwKgdNuMv9xFPaXy0mT4Cwk8vZHIEnt23ymM5Qhdw0uTUl
Q+IAmERVYd7hoOQOrvJbdodP+ZLy6QHUFH/pCXLaJuDxo3DxPH82KCWBCFcuT4Fln+z72ptYXmM3
8dEWDiQmX8AO9yqJ7PqObsDgxY+am/poNrEG3qc+7mB+1367NpH2MPQLGhlyBwI2hvJRM68jd17B
9Z5Zl3dIIZXP6jmaghSRN229O1TaN0Rf2ydO3hd1p/2KH9UNlOJaLzhxMt3ND/A7fkUPla+f1Asn
8/QmeeOFR4M4ISobqrgHaTzIB3TaLMt+87Y+6FhU7ipQmIvfH7tbobyj9zrG8nU51RrzDRczirHr
P/BFKGyig+lOl/65ZwYR+s1yHAiXaK07DS88ec47+PU7q38oaq8gFr7Y5TzNoYe5yiWa5mwG5eRi
TbbRPe/Nl6I8mtBCap0efvmuy4+Guk+UHcDe4T/ZO5PmuI10i/4VR++hwJRIYPE2NReLo0iRFDcI
iqIwI4FEYvz175Rsd8tqt/v1W3f0EHLIZBWLAPIb7j13o8Qhuxdohyk4N/V+GP/N0fndQvhzQRKg
jkTuTPXjf7d3/3BymkJIqlsLCN0zzOgH/UzC6PP0nDySSrIdLrvVjbqKH5JLdalP4iW64y2tV9ba
vqlxRa+9tV5nG5enB7XL3r36f9QRgSMh+IoA2+nP/sfZ8SuRzqmHnrK4dtfiYE5vOKM+IuunjPh/
lS0/vtzZ/PrDZ5GGM3yWiM8ivTSXLKAP04H0kD2GlC1Xzsb6t975PykGf3y9n8gCsiZyZbR4Pb0J
LtSjt/MO1ja7sLZ6K/fRxXCt1+Rq3f71h/rdVvnPv/G/f6j+TxbespsD2Z5ftf2mL+XzfIFWgEYH
d/TnGPPKutyd30C6affVvr1YDjAE1/1lsddbdnDH6kFu0Rmv2Bbs5MW0Rwj+Sld9Udy6G1xQx3nf
Hf76Df9pzQzJTuI4DgHKez99THanLabbLII1DxrzNdsOJyjl65m6uTzkF+PB+zdshT//iP7xij9/
RO4ytm0WcN2J+3DPnOVUb+obQqqvcOJewJ9aM3JZVxzE5ib8HCEaP98JKEvCB8ljHaPZhv3pyrka
N4DJue3Ti+oJ7EkGi6Veux/bL+Lh+2f0H3WN/7eW8KZ5r++Nfn83V6/Nz83j+fXeVDPrLEkNpP3f
Xv/ciP3hH7a1QU1517/r+eN7Ryzo71D+87/5f/3LX96/f5eHuXn/n7+9qb425++WZKr+Q3/Hb/tf
hxOscLePr/UfO0K+4rd0gujDmZCPIpZxMbqrf/SCTvQB3o2N7VuiNfdJ3/x7L0jY9QfAujwSHRzu
knAD/u63ZtAiWjOyQaZFfJFklSii/6QbxF/+hycADzVB2+n4rvACh6CE7wjHH544YwhSVRsOO7y0
CGQnDWYDgxE+u09xCxnJWVmzrTjVIgFq8XZscuKLRWvNzkaRcAWBkJxmQqRmFxAsAZ0jZ2tfFfGJ
LEMW0S5xhvGzE5CjeZH1ztQdmhZW06USY/h1DkNXPsWoyeIp9F95YXBtZZlD+CdFeYEubkrvMdCO
ra9SAnC6NdudPGTKGwEwHSUMCBg/ZCa6deC6p9jIRKxdXeLmF9XStzvc9EAs/LQAScJ9TXpL3gaK
+T3DJLFNnMqjslh6ZoK+XVioTWBLHZmJJuAy2pYwo7Gb39lTp58J7EHzZfoWqVYkjV0/d80yute5
3U/WVk4kpW75kG0SiElxoW5o62LeVcvZjMFef8Hl4/AjbzqvVxlxB7XNQ0x5SNVDnzXFys5b575L
+glqtsxVACWH/EjMsxAQVkEdeQ94Ypvhye3a8DD2aqy3JSEw807anv2NuZh5kg6uDvwTOuYo9UwY
HQrT2+G7Nk0p6SQrwWBNMIR/XdQg7ItwAE77TqJPT7ZTPgDjBAZaWGP/pQNbP+yrbkzw46G9Zph1
nutBYkobkC8Urk480DCmJte7pKqn9A5xWt1/ZuixEs3su5+jelhwfCwWi4m+sZ2GFX5SwIqFcOve
xCDfyLjxarF0j7ntLm+xFvwuYqv3qlVgmiJcD36RPbaEKBxyaXCPJCHgBV56abt1OCbA2lzyximV
69m4V1UEOZAPg+U04VvmYS6xuqyA684v/HX9bXLl/FYkaZcdTJaP1TZfuqC7SfraTanUa4bHfugX
t4OcJ9ZETgqAbTKuP65BjEDfKtU59qbsRPy5JDYxfmoJ8mq3WYiagESys4KdCacbwjJJ508OPvlx
LUipGra23wb6PY+s1F+VpB00j7WdNi76dF0wda56l/jVOPImPJT1qJCmWE5SHUjxqNQF1mwzPFYs
VcAFlm4eXmRGYNq0bbMR0/Qlz/sl/No45VJflkOHvzAblaiPjFIrZFTcLR2x3LM8m7SIWGrDlZfk
XOMxmJvkW9VmWlwxJ7EBQrZzgmK4ZsmySf3a+jTZcVyvCFAzr56p0+dsJG6RgHvLZ0AhEjbfX4nE
iDGsOSS0Ij1pM/+WmKB2IIee0JsTEBhcUpKFp7O2xmXINIQQOzZ7HSAP2jUG5sLO8vTA/F3iI34o
U81gPp0Qj3ycOrTEB4ZiPs5KcugIVIynYJZbd5iwsGBBNtmL34TedDxvmOlCwfr7CAnr7mWaGpRh
pF9nelMMeYIDw18W99YQ/xsR3pcnsX2rptCuT1nM27oIGmtoPjMXjt1rGMuoOdXSi+lySdxOIyxE
P3c0TVbNz91USQD2yrU4nnAYpL51CnWSDyc3S5V7MXmNxaqc++eCX4ZTAPEbQ0LhQ3dRm4bl5YVD
pi6soSLtzhihmalZckyFZhXNgRA3exdC50DBXgUa3Ci5nBfOTFbiKk+7goSVqErV1u5E2N4jsqDJ
mrE93I85ztRbQrXOXX/pzBj5jFUsb3lil/4uKiJh7QcXwdIVM3xmPHM2lvO26rkT1shHq4qmqSiS
Q4XWWl2p4Zwa2fO8SRkEQGrYiQEJ/WvUZ34wXkBXzOpsWw/cNO1lU2UqDjZTJ9vECQ9hlVilfV91
aVU6CFsb0J1cNYiiUGtbczeEj26bzvI0BSVPr7knx+8uXgLn3a+GckJKU0r30+S1tMwRxsFqZYPj
Z3NG0tq3DK7fx7HK2wcONHoaQuX7dt2mftUQ+9SmE46EPrGv0mTsWB3JzHuJMBZxmmS58O6NV6C4
QZ7wyXgdOXBTScruqbSbIAPOxDIbSzFXNDrIMsNlXmoVrmOT++FhSJGH7XQkgb9iZJqyfs+puJxT
FPW87CWQ93GvxOSGp4wi4FUVyIKwj6Ze+Gu39N8y62/nEvhfl1mb90q9MZ3N3n75+N70X0r+oL79
YtL3X9YKqsCPBdv5O/1afnnOB9DZQpxH5wCoSYf6fRTvuB9A7XLkSw+cghudo8V/D4f6QOEVuRHm
LZAwjKz/MYq3HO8DpB6gZ5R0jmN7kHp+Lzx/m0r/VTqUH1DI/TCMp/oKhcRCxneEHc135V382O8N
YT1Y1kRirutjXd+zfJsb9Y0ktFaeuJ0t60JCUH5LeayqNxQvor5QWRW9ziIZ+sMgR5ER38ZTnpFj
EDiV3a3QArYOpVMbE+PANd41zWVofL++EXaCCxqoczS+aI8Q79fJZA7nXC4661uKXkTDeC5He7ic
tbsUUGXZyFEMFlhbAU64pqAGqkJ4zwS8JdbZedJ5lH2FGkhWXpVz4eLQGjrHn9aiTYAr7CviQZlt
+65jON9V0mXZtnDN2N5OEnnnE8vDUVgbKxugDJhByWZ8L4pigETGWrDNWZsNHQ+VtcROx2DMtq1a
g28UrXfO5G6ToK03lmVTukG67W3CtclL7XmE8y58xud5lxhMO3XpRslrP4mqRdfQBhm80KCsRpbu
JsID8Y4TtQ5v63EqFpdaLbWcdgUOtQygksq6q6FrTtM4Xg99k05fhRoyAktMmNTJxzSzo/pybKDm
ovgCmDztiHj2/a8iGIC6wmVvlrehBQWZbU1fVOGLHGzTAF0ISVXcOm3lx1uTwod79NVkwNkIhgCX
RRKo8WkY8xQsc+Xys31NzzmBb3EGp+yt61TMvpVsSas7LSZwzF3cj/2AIMtBgJSu8sB1CN0DvuR8
hgKx1ISyVrOWjwsGmO4yqf3CPGe665JNQTLIPvJwod5GYLXGdMRNSzN8Objp3F82GDjlfgyJb25W
xAUE/B76glDdBZqEd/JJv11QSMEafR5jIrjgVTZeVZEYk+V2uSdkolAMMGTYJYd8Tm2urJ7jfQd0
B4Cef0beH5zeC619a5IovptHpzQnFNWNC4tx0aolLijyEJEVkalvjbcQjBHX7Mz36dLz82+GqOnS
T0UzJMzVMj9zwMhylKljktZUmaulbb3iZcpt3V0sVdkO36iocvlccVd2p8YbS6cBIuvbhMCzs15a
DMOZzy8dB4+oHwDAyXbruHLp79qo6vPDSDJmRUEnY3bGXWzzCduYGq1BsKeVBSfuC4LQkFRi+JKk
Mk81hfzW84LQejLpWMpbQrZlcq9CNCX1Ou07sDBrNdjEz1eTJF0F2EjLmbiCqRg7N2IeS3FKquSr
a1tYQmkvuvxIDROKTe1mwj9G1YICOMZog+yYegOOyMo2VhTdYPEw6m5wofR+solwGNfk9Gp12WbY
MG4BSgTJwP3sonBLS7JJLwLCROt+7eMrwzTPiRkxKx9MfZkJE9XbbE4cylsvIRRmzXapqO9nLGSE
T6FIcWkBCEXA5T6W2rPV3k2mRCJMsmNkLWQyiOyGnBWiTppa9MPWLS1CcXwjy+Jbb5bA3orKzSGI
JEOo5ZcOAhcWeTx/YZ+txsZW8hwzZnnhMVzgxWer0GmqgCUWd2yvILa4snmr3KZSW+JzQtZk0h96
eQJh0RQfARfYI4OSJG2qhyWtzVKsESS0nc8jyJ5DKOcmDXYmbufxNUfbjCvLUjy8sUzGNRfOCuvZ
oq+jpSu7gX8wDRzZ2MxD8EW3MZLZolFt8WJ5uNFTtnNlVqh9RrpF9qkrU5ldKji5dbQqHYE6fxN0
3mIjeVkCf1g1BmwSntiB6AbWeYgXWTpUTuUGX1LPUWRUkwecgAiYyTr3WWG4WSDTVe1o8ucYG1cO
oHwq+2osNlUf2MiuvfOjQh9o1HUJHxbrAA6MJmmqHKBYw9VGTtAQA+vaJEAg5se88AJSqzOOIWgT
fdnURbjXsfJFeXDGBVETiQQV4pXVROKffswXElw+17YmTi5yEYSPK10yRNv3Ws54ABy7aQNYP04/
IcWcuCBsqFl5M0cU3VRQB76VSZ98/iz2WIy66L1aIiLVungoABdhOi410t4mvsuCCnLTyoz2JD8T
A2y3EF69Bt5GKnt514Nk8EHNxDMwAeKXDwGZF9hTSdorNpNK3BxIG7CvO2TjHCkbnvAL1Ck6INCk
GaYSQnfjgQC7TR9qDxVrBJDrYxepIPB3HXhRBBec3/F3IEo7I7g1lsViE5c/o0rbasnbSVttaYyM
voUBa20yO5TyAmMk2+9jHPrN1GLqSo3VXYT9FDgnYuQ4zQHrmIFl4tD1I12hncjiW4R2LYED4uGL
eptamXo7d/Ty5qJG2IIHs+w0KKiQgrjjZpYjIV9iaAKaVXB20W6yvYxbaDaJnxxmFwzGzeIUNcwJ
p8t0tC45SMw+FY7kfNKk1WEeSnMLgE2EvT05+ugJQ83eerH162yZ0b1MArtIr4K+rsYbI4uB7ZyK
YrxGgVepDNMMclGCmCfX7po9BnO7Z3mbWFCDy6UsYhAVA8KtrVc0Y9i/8XuD5FKqXpg3T7oJkWxQ
C7z2NdONi7wQl9oZ6SA5RfuXLIs4I7cgZGr7bY6GMf1q3CxH4EUqMOmAayHcs9wrIjrAq9AvexUH
GF/VpldauBRkvLswd49qSpPgqsmyqbon9dqZEAJZLaCdFaanaRs29vyJuqf5qtM0Z53achxzwbeQ
mOLWT9aTlS5y1QhRRARpjZ3KrpmeEyi71mV7ZhdU2KntF21b3Otk/zjxnc7zUe9nrKPyYJfJ2abn
27XGxekuiAnXUxCidyLz03ZWttAQJilV0Cx+4erSLSUIWVvjC9FscLtXwtP5VUADzD4pE9AViNgR
/ivK9yVez70XyzUED298nqZgsbJVjz6S/L92YJRwbOfW1i/cSlN6FG7QOU9KxT51nW4QwvcI+kc/
vB6aDjsTajNQaJiwm/pJJWKUrLqnYWaBl6S9w5wvBrW7rqbKIByVJlTHyS2jUAJSzjv0lhOdmQ0y
2icAUtAnuRbMDHvwT6KhEzzZqVXIkx7dSbFwzM9VWi3a9LZpxpqHYn5mEdxNlRb1tbTc0LqmP26W
Ww5ujcdv9IGV3cakgtonU9NxU9eMmgchlImsvk+ixmNXwmXZH3gG9dzfrVfp9koMVTm9dcrK8/v/
zr4BlH39n7+de59/3ZSt+PDqr9mPvdf5C37rvewPoR/x3/Owmk3GebI8vneGkNwIGZSN+kgKm7xm
ce6Kfuu9LJeGjZF4FIUolAIvPG8Dfx99+x/QRsGsRZ/k8x/h/kdCKPq/n5ovmNqM5P0zTNZxXWbt
f2y+ct1nFvwquH2+DWEON8aY+fHNFDsAsVpv8HA5F5l8jgnL3IdyVoy0ashTTPTW6dAPN9gZcBqF
dk634cb1mxxN+iK8BuQs9CpvK1oBiaxpPJIXErVdWnIRhwlRYDiNybFSFEk48opLp4nlKcyXZlm3
3tRR8xeQUKfKPpvTw2LNTCikqkqG+aNndHpY/LYgG13rN/5PHJGXdltRcmONyCXlulQ6205Th9mk
DKvmkwgSvB3KiTIgfuLNZrPbR9m+Gf0NBLj8BNq1uSuWUh8i7sOrSvXx61QBMsJwoB9dZt413oKa
UiotMEOh463ZdMNb2GStHA7RYsX32KMrduimXXUDPLaiPIv103NG+4BZkMJwYFcfkyN+hZGALtUv
mwJpRmhP6G0CZ+Tr1Bgf3AbAqGNb8ilchnQX5vViYQeugzPXIEveynPkd1UlFDqZOwQeThzbvvRo
yZ4CnaFpiUr9aZAGSAXerQ1+NedVeFhvMGeFB5sj+S4sEwcDQ1z6W9WDEbHhmVLn225+M+oek4Q9
GeclBhm9jed65kPxgpGgRuXWyB7Kvn8NOXVONcsdd+U6VXelyScbAW30DgLVKF/WyqFedKsgAFY6
QNDrySh/Bl5QHL0QFhnMqXMwuGVAhef1STt9fJdI2UOFRD8WWSLZpS1wtzmzl5cs7KxPWWaZw0Lp
NCz9CeW6+taFbXWhjJvsbGXqR5xs4W6eY3oG0XmASrzg1EAnPTLB7G9qOEEf6Z8Qui5k7JxD1qF/
BJ25M5YHy3a04pPNcHzjJKk/wh7J8OCQkh7d175Kt36eJS8tFhe59sAUAC9N/RnjnOHGZ32SLsd4
zIEQ5crbT7G9wBllXEEhKK270TFEVnPm9I9tZGeUMTScQA8FoIIVNBL0FfPgZYeiY55KacKRl3Ik
7xdFnNeq0CGCjjqL6da9ziuCHUuo9LFohYbvkFoSQOFSPxkt9dfG9Hj3TKEg8slOvDBlV3JDzF3r
rlJtTc80kixNy9i/GWTn9wSj5fHBqgqG3Br924p+TpLYq5B6twwgrny4ajt8KBNFP3EfsPCK5WQ8
SJfuSFYPGELzyL1wq2KRABmqfX0bIXd+cLJEPQyykc9+ZrrrIEXGw4AWwWWWnCFiEyA0rqyrxrOb
W341y0kMnr3zdVN+Dn2VfRl1vDwYZ17ekjHT+7q1nWcDxH+X1rW3CRa0LX0FqTDMhvCJDPr5JZUK
N1wom7slwMI/MIzdO+TuER1iVFSumTyZT1Nkgs1gCoIRPZPvrTq3r1letkQm++KbUBIw4tS0r0HW
OEc37uyt09nBQ8c46XWgNbvlkTJc+YscdoqyZCViZ9h5lXF2Ta+7x35x6pcoAEbatiPWI12p5jiH
5IAIUc9faHmzuz5IW0K3raneB36ffabl6u7iJE5vwAVgZpzDKLxrJdRB6rJpz5ahu1ZhWm/V1Dg3
qcbhgV1zXtE1hxfMd7yXINZyTbVFnSYTf8ZcQfXoyMU6mXSqL0I2lJ8ww4YXusc225dkJHaBg1zE
67qLYazB1LtRD6oKV9iYk1IX2Mi4sctONxRRXKM8NLFyZqMfPC8APO6rzMesLhjtfvSjyXe2UTUM
xTFpHDwvXd82EeloTdzuB1oOcnJTDy0XbaZJHpTP43IfmkXdGMcpkKE3lo77HR9ho3EEDP2EyJyW
m0angVDOAsSz0upXSct/J8h/YyH+V9XKp+XLO3wh8/qH7f73L/q1YpHeB5bb54mv/PucGMn2uRah
GEEyDXzmh1rFFx8YBVOrnOdTNtJxNMa/lSqe/OCgc0Y3xIxNUK94/8mY+I91CispyWiYJXrgCU8y
fj4PkX9Y0QNWSM/+EJYx2IRW0Nrq+wZOxSc3FvP1D5/In+imz/Pmfyhzzi9Fhga6dV4mdHzxHQf/
w0t5ZohkDsHq4M1ZqXFdKe1AD2KnyakVKQnF2M0f6t6dca9kIbrXkHDMXw0IKDuSd/Unb4KS8Z/e
hHuWI3jnNY6UP8mDsMxXCRbk/EDiz/7slo+ZoGLwgbUaetQ8NZTPjhv5r3/04PsP98cfXro0mwHB
eLYjHPv8e/jhh1eT4lm39NXeL2zSSFXcB1XGGcR8mBVd4LRrB0f8fJ/0Hd1amcT+AUpkIu+Zs8Jf
jCy0VAR+K8MzjthK8VYLMVfPC8ARdcPjIXOeJn6IejvJ0s83so3t4KClbUUfB6aiNZPJJXxl3rV4
l1Xi427yvL5CZ+EKNZ6WwBsebUCu8YpSLUgh+fqiWAs5wJhNrRmGW2aVVB8Da2Rrv8RFEWw1bmz3
Qg2OugAMEiOVCzDQ49JTEVghBoPwXKCnSIDxRMgxr7XRJoYdgWDgBB1GRonNMXu9sHxkhNFRQIHR
1tMxqIlP3asqYdqCkwgKbxQFfYdNxalhlUgYfb60zVEyUzsYFbflNal9VEVgvp1iw5Quiq9yptXZ
xpuj5rZNBgnJNxyLdm1H4PEOhOtQeij0HXif0hn/TRr2ubywq1ybG6hfXbExRTHhL0xQo9wpZ5hf
pYV+bhXliZffu3jUpo/ob2wEz8WQfOlBnA1XLWOpeb94Yx1tDddeuHZGEpgwJ4ZtfLQmlSfkNvZT
f0r6yDzEkeo/ct+gS2OWkvhrR3kG4yH7CvDNs8o+h61qvJsKj9/LdB5s7rkAovqY66oi7XyiNVqz
nZ9thBIWfr5QaViP0GME07GhL0e+mc0w+SoA2n3jj5gKfUCIWWTwqZGovvH9Yh6+JI7TA/4s6fI3
XBTlFlINEVBuQXZ6quLEXsHXJx+86zsFTzXI6xdPli6ZfEIF2aEdw9TeI3Qx1pHL2Q43qKBidg+q
HI+zz2V9waY2IDG9LLRc9a5hXetrp0wYhzEHOATdPJ6GQGIHdpvA79hXFMo86WZwNMtfK4y3Q2Bi
XFWToNG/Z0W03NFOTAqwtRlAEcSe3bd7Jq9lfix1EytAd9ZiWeuRi/HTFBReeT8tEbNyRjvhg125
40PsdulzJCgn2btoiMtAXQlcVynTj03dl273xJYW5XaSlX58B/Gp0kCUfWHQOVAu3ia5O4NFJgY4
uEf+U+lL3u9ccXHikb2zsig625vZ1hxq5tR3YxLz6SeyHquNnIENMGqGEgUUoVTVtu/iNFuH2YgC
qtSAkdZa+1bJzlqxpwqYgYJZMImhEtMeKPAgZKXsW7idd4xVF9R3IsKpuAwzKm52bhHCkSi5W/w+
lkerb8vpYvCaxH7ozFCwNB/jtL9qKMnT7UyMzL0/mbFct1UCzkd1whOXBXsoltAixgmCbLR/j+wK
/QbsIucGYLwY9qLpPNR/DG9efJ0hiRrpRd4mzWz0eYkSOAEdu3Z0Cmrq5VapKHwObDE6ewQF2qHI
DRrYMmw5poPJ4ecAJSsd6Ke5NWIs6Xg4M862b3Uvhq2Vowg7inKe9L6rVKxvy2wKbJCeiqCNUxoG
yHpM3o73uOBm7znmS8VToRugVyKv59tClM0NLPQQj0NJNvkuKVEumcg5C84HI/JNOtLSkYfnsloc
7NHWmyr2ZoOvex7dtR6UTm5595icYU+xkiwcD0m5Nt2zrxY0HGMAp60MHF7V1M9ZkEc+X4up73qk
wfskMTt7e5tdo9guslv0vhCu8mHNlLelZ19WrMNQyo5RlB2RTRiQ0bqhwmWRSEwpSubhYxtBwl05
aRra+9Gv0nrTBp3t761xztGnqnRmRM7Ksb3NhsCV5ErbhFi07WzRE1Y9iZHjFNdmDzH+qwkDzwUe
LtP4snC69mUYm/NsnYMf164LzEgEBmNrWCAst0srvG6defrY1Z1KLul1SX0CsAbkaHZbvBvKN2rv
81hnCj0Xc3ipSgV3QEPVjU9R5JTd0fUnjBVisdRzIKSpLns9RsNmYfN8VXpijLYD61WmgY2Vjeu5
W9BZOFwQ9jXN1cJeUOZo9tB9GOnulcWv/EuMmX3Z9uNgP3HRDgtmZ+oPsHm6Xa6DEGDHICLLWakW
2+1t3i5OeRPZiEm2vSgLxOp+g8k7cQI2m76K+vyOvpZy341yFEBCudFVUzGQPVZMlrtHj7b1NeLS
PPfZsrpsaiASN3oRyOrPgACDQSCNwolBjOdwTvN0BTzMgAGaMvPhejdw29wwDggkHnlL3HDqdWQ3
10VudiyCIRH08ShjbpAGopxGyjcx1MdVvcqqYHhpeaLDo0jD9h4aJE9RYNikYMxDhe+E/euAFwhl
HTl6s+r1RkGaIOwglW7TXUVuED4SuRqQPcq8lMa0qEt5DIXHBhhYPRSjqtFg/gB+C70iclKdR88J
+GhXSf3NOY9zQN9bCkMtgekewaOLaA9xMBTerjd+GW8mM3dmXdG1xweJiAk5YxrCa+6TippkMv4w
gZjqY5WT+ZmrPkL4z2J3o4cxfJ4XZT8FsWxeBruMgGtZucN8GVt6tSkoe17BqgENn+rW9KyzBuBl
EOiRES1F67cr0qKj5Iofwx4P48Av7T4VwwTEEsGWN90ObpS1jCxYDEpAXxH5Oni4m1gs/bqZFoYO
e6LDz1IpJ9GBheeqc5MKkWGX2ti34wjNwXqs5qA659Fmc1eyME5yrGFhFPdDsJqtErzCZprY8W25
TYMm3MWR7FGTRrkz+MHuLHJFWSfaNmVrkLFY5UpDKkicx9Vo270bbinBdH8XEQFDaIhK3XNuiF4S
R+90P4558zGZcrfSr0XPMK0+UFIRt/AJB3ymljs/9tMgvVFcgXg5ejRqgSUPxFPZC9S+0EweIaM5
SQvoUklPrzbM1cHbNxj8adZ7UbHsqFrGagTtiHQDUArIW5eU9XBkBW7pB7ZNvTg1iqX5rpVTBKTR
4g3swrHJ1KFXiY4roDCiH++mPrXYGw5BN4ZHBHYcQlORhczlF+tT2BHqh3rNLuU6Bb3xOooR1GGW
9Eu9C+fEhggwdjXwippZ5porGnzw+cxgtOYscEgY/ukLM/nLK3mi3AZV75+NaNRzqEwDlUg0EgO8
ZMmKkr25UpwwmShDPDp2I/wb1LWxc+zt/LyEd+YwvVYyy+64mZLoPG6dKv/jAmGPP3cmtO7RKE9o
R3Uwm/FQmQGLtUgbYgs0p0yz5iSaiawqOq+DbjPLSj+A++gH/JhOoJ9ZhNg3GolvvGGFl4zXTZJT
gZlkWIgkT1iLevt6zipr78cJ6jXtxk2wKUuHxRbSDEVr4KoRWZ/rj8s1AucqOQKQK28Y/jK7dMRy
nmD5ihziFL8mGdMswiG9h+6cEjlV2N51RXQxa7zZJ6eetJeRqIZxtr9OYhiuk8ILN7aJk3fSVFS7
5xq0s68AgUJn1dYyh6HNDG8fEfEkDkgMyJQaW00RyNMsTB1kQATIeU/EckEtNAN7lpVHxvZ8Rcjz
Mn4Sg+ryXWp8CA29qZ1gF8ipBolNQ3FlZm9stp2TsHxFS7N4myF0QqyRlLn464GshvkFq3ismKwm
kxqsI5pBzENMXOxHfsWR/yqNmF+8fk5Aq4zdjMmkr7oeQFAK6WxOnco6Mkiacfo5sXJJkhDIVsxj
gwFi3nnhmYuKlsEGXVYzrsnkPl7ogU7JWHbRA5KTqDofQ7Jk452SFbFgC6ORY022yLLymz379z7K
1x1Kqa/T2IdQF6HqTUdjJ+ypkr5M402fpVROFYvRC9qHetgIqx0ZidYg/Z9NV43jpTW6S3JoLeSE
OB17J1tnPgD1CznL1j0od2jk19yfzxVKP/jIriyVffTBM/mUZNL6miOW0DxPvRg3ntMu3p5nDwR+
4aLxvBmFHwaXImrD9Ng4YzAeyxYl8Gq0l8U/FH4NVn2ZmAiu/7rxdc/+6z/0vbATJFo2hxTAsyn9
p4y3rljCboiS5JAA8UJCMcleUxV5yFddL7XAki5Ngq6LwmygAguY0VbLAr+y7pV7UzZjB99bq0Dv
ad0m/cpMzvYAOXhufzUlVFMXcTq1l/Esum++rJVauwk62UPStV6++f7D/He6xXSLecRf7uKKrH79
Zffa/UEM+f3Lfp1vuR98O0SjgNPht2HW7xs5i1GW4zkhAAI3QM0iAlKJf1vJOUALgI5wZXieDH+d
gP025oo++A7TovMyj3UdF85/tJALzy/yw4UokUBKjID8L/K8kAvyp4VcWQBR7Ft3LUdVrrMSEcE1
oiERrHiGVDyOPA9ZTEVLvSpFbxFO7A79TMk5mW9hWKavfRcFp9Ap1LKtuOJhzgx0qlU0emy8JxQe
2qnS+1zMg0CJVHHLMS5/dhr3f9k7k93KlSzL/koh5wyQNLbDupe311XvckkTwiWXkzS2xp78+lp8
EVUh1/OSkJnTHAQQgJ7LxM6ac/ZemwwUTavYoLkjXOW1ZtfmgTVS6evSzNEHzJgCbmAry4NAmTAi
ehJoB1BV2lfFZPS4ahVQmJXFEX/d15b51LRNggqijoDCx53soCGV+BHSFK4QCSi9ekHW5RpB2jXO
jdGL7OjZlDTWyD3MU9rkBGAjv370R8U+Suh9GERRLiCYVnn0VHrse5jAC/cWlldEelKZDiywhY7c
sqJ9wecX/qhzuph25IoDanH0lpND1+ehhjxcEqiueq3dWgLyvb2WhYedtOkTCWR94P9qncakFCfG
s0vqx/RAe06/QCeIf7RRrJPM11gxCijbm7AOnebQRiOAG5r0T6O5zKh1NuZHfUija9tQ4zFqk/nK
bOGF0VYtxssMPAb6vHw6zpH74A6FmR7BZmQB0AbC9dSAFViYUF6aBj0Uyid1GtFB7cLS87/VIHKf
WppvLzYrOM5wQxsbpJqkrptFkVxkcM1wlduyvO60rObg1UYHaRopMxVNsrkozJOsrfDYpzZ09KRR
35dNMq1Y2E0vnHG6B3c0CCGrqFuwA/LMA7HUal9Nps+vyCCw20QBYZio5PXoRDHg37yZWHnYjBwI
SLEfoMBQI9lWlIbWZp+k29EQDvbnzLuyDUr+lKwWtvSkJr0pVhqqrNtpHH1nMw6m+Uir1EA2SARk
b2nxVapNmDh6dnEthYyOwkfvg3EzZoh3Y0mzQsHHIgevhk2QSw8yLIGK0NUpcphJ/6io/REkZQCU
NXJ7ixY6vB20grUxqmb3TQ4pUeF9TnajJM+zY73c1cmCnlHD+CrrIf+J48PE05wOa33JwwmR8KwN
KbS7ZUt50eIg3VCdsDew3wBGFaP9g9pEiPqIbIsfdd1pT3atjxdy8KNDNrkmuAcw+dRHvSekcqST
aJZ+QO0RE2ZZtvgUUnOrNwQQkY6ZbmwAtS+1zedWilx/aQtvujTxgn2XdhteTykx8R2NlaOfhuJt
BkN1O1s55yrHI12mArO1ooGznGMrdeFhRzrXPveCXQalV1+Wm0m5HQu1+UvojqJdW4sX1D/plVXZ
w5ElS7/ja7M2zIHV2pF2CuunT04Vl8DhggJLFZIlotC4bBPwLfca0k88L8R0S2eQNHFEsc20truH
zgbSKrLkIY0q+5fGixSw/egOSVb5QOwMMhtc0gHbWVZn2t4cooeEjlIUVdd6Vw7nMrMIliKadOPo
sfpu14O2z10C6iy3Kg8iS2gh+d1wjMvGItwqNECflo4+S1LkjPHsV6iJATdKlLimRTfSHu3kp+nl
3cZjcxjI2il2U6KNBG1RZI8KmBvo5dy3tC3lw9DqE62/EHeSLkus64KsnaJX8rLya3/v2Z3k5VEU
cDBuQfz2oQ6mhbi0NIJhyiZtLn1/yi+z1gQZDvbzOFqIFO3CFugpsmmCbj/I50TZqCTK1rjQTB/J
NDlOEVOy3p2JdIJHS4ZbhklD6yi/a26Sl0GkW9DeydH53lfY41gLiuEylaK7slLDSvZdXYLojxpq
xJwi6hgc/8RcvZmFYWdXbVyA9SvE6Fyzq0ayxeZXc7DqVVU8XAgcgGG+DhGomt9KK6JiPjZQf1Y0
wdu8Wc1jTq+1ciF47ju/Gn84bYbQHJPJrT94+Qs1XoBZUzFwgurC5JIWIzsqOUz4typfvRXKJxDC
5OwI7yWKaUDPKXFRdgWPldKDi2KkZ0HsGciRqPzjiSoAXk6wg1amAWAQYWweI2NkFAid6DUNOqBT
EGccZIc0rw6DoQObzCSIXZlU1mWLqrNcu6Q7OLR2sh4WdAbZPjeb20aQOYtEu5xB5SHF61B4w41d
xRAD92HbkE9HaCOCEn64X2oFzBIxks3YsX/YeaietS6ca2vPHFcdWtXW3xWOaWoIJRECgajyrKGJ
ukQfTr6RHMZIEnFlzxTzOcCUyBvRHD+onh742pemGjkm+RJ2r85H5Loh5qI1Xg7NeKVglOoHtPKy
mlcl4taU00SvxRc6PsIl0t1QRnXmBS0ig4TVcBgPS50xY/4Z9XFDUZMqii5nY2GVuaNbX2ZTq9hr
z64z3klqTsYbvZgY9kHYiflCH3LMcK02N6jt5uGiba15r1NhZBLBEICm1Uv2GmIDcaaYhq+tz6Ly
NOm1o5b40tDaFa3Mwp3dejUuSssUr1j8uyfo5R3fKpYsxPHmNxytRL51fv/YykF7MHVu/MZR0xK1
W3EIqNqUxo9Mp+pyjmrzp59SmF73UMpfSlugTbRkU2m3raNgmuntDJTOFjFIHtOcp12ES0NDDmpD
WUux2d1WxdhmgSXiBAZO7d+P9hyd+R/mCMp+HRVP0Kq7xjDMY0Wa8VMFjZXkSaqhM3Toqc22Pcea
xW8Jsp6NZLYrTDiIyMBBWoRyusOQFsaBp2asow6pUFsnGc1DMfEacOpLHpNMNqd+zLB4N3q9sXDz
TgueUS2GXE1cQlc1b7OMXlWjbBJQ5ng8Zv4Q3anEK89anKlHQw3dY5a62c2sM1NA7uyzFwSJNlAR
uNKIr/NGrFMQvu0qdX3S1HFvwVzLc3hrnHjcYR2VubUZw6q90EuNZCDRwVliDVB2QEl3uCkr5aeU
j33YGomIizsEtznir3LMg8aF4Ik8u8oPzgxJjjdBF3KFDsu8S7Paf0THVh2lUUZ3IQjbfG2B4fNW
Hav7wXab9nJurOK7KyOfOaInIiNH5uIHaHiiH34zWdvaJLJOsgV65RotYKdebN8brUP9BWEthmY/
Dm8Lzt+vuD1asOaVB7w+0QxtiaivyGhtnR48aI3r+ySjCmqMyg1O/k1kPbWu096lo8WBc4hz9b3l
xjGDIyEHh2mZbbUqO1c4K2WPYG/QaA/fBtdM3/IuD+8MctZXlqIvobtu/AvRnHcrOmg07JankznU
5tpkod70qdvd63YZAbdKPah8EwvRYuR5CAfUmYqv6EhjRNAegSLe1U7+zbYzcZ6N0XsjRagOXA77
hOFqHIkxI+GW5WEdo8iz7jyhQRXkP0STxWvRDH13Tz/Iu9XnlECRBthr287kcaXWdGnYKlyLqrLB
cQ4adkY321Orar5jcgW9gn7rWHZRvC8cegz5Uo2OXRs2TGxjdOp1/4V9SnYZ53G6lZNTbQ2ZJ2ub
sgONV9sCVaVlm4mqyCoahyMdiT1Y/cuitwoyGaKHKscXj+yXrltYJGrnpNK5gGGvThba60sbp/Kb
Gbb69xlCAcncfmI8mu5I73nyVP2CQ8Q7SxaKN0+ZbG07vfZOqjLTx6ycpjedDjCi5zGuSQcLOQjY
4eQCFKo7cFFGC0NTgl+76BwDOZowZ+ctK0bZB8KoySYjIE28WI0POqIsh+Goa5HzMyrKkMHxsENY
Na176YT5s1P61aVodAI+B9loP6KanVNg0et9MpD+gJ7Q/P7KFxEujLj3mG88GhCsgvZwwMyq79nm
+ft2Gue3qWAidWasRYEcErR/ePUdIuhkdzW1oBytPoblk7kTP56Ho7TK8mqSaGQMNvuXViTzx0US
wMdhtVtdn/CF5VXsXOU6NC6fAJgL19emF06N3ltpGHLXpMZ0kecYl50GehSR5T7biJ5iDMtFcsFu
tXi1qf1e53zvKONceSVNSFiDi5sFqQAnE02KHQ476wqUqsdGwyEaxGgMb2fDsn0oqOx/44Qlf7VM
DkHUeMnOam227ICbbTLFtPIsUkO/Cce5vMwnst6nOu5YrtA90U5RU/cttxX1v0i0T31Yq62L5ebB
9ytizX3V+Xtb65Jro8v6BzqV1IfTsiZXTVh19FSzV91YSQOxKbKtbZvJbDuHPmGdnp58Q7pCEb+V
+r2tu0zc6Lw30VR730rsFbuG5fTCa2omsITd07bp5+ZExizxYhbmlw5N4pYoG+2Us7d+8v3GOFD9
jTbklpU7n3S5VTy0d+y9EKsa5njTTXbx000G76rBFPgcsvncAKaudjaXshO1jT0jy7JTiTsHAEA7
BU5aawHOPPdJz0wo7GZmQKDIY6clJ1AbnjWEsI9m7g53npk0jwTl5Q8aooGDzoEcSaSTxI+4+Osb
DdTzsU8M/w4HNvZgS7ebs1kZyV3mjynp0r7lAtt37Kcca/CdRDt7S0enfhbhWF/HbWEF6OyzPcca
50nVHU9vMluuS8TOIu30hsdp9KdjaOmQrune8NVp6RPS0mE/azQk7Fg04KBbCvwmxr4o77r9GJvN
w8gRDtR6RIMsJTB0wZK5+gUFlSXkOHPu4iLuJnhdpIwSVwtUWZhYvykdCHVXKY2wC7aJT6mmAQMb
RHqbJnX5wt6o0DcFk8DGI6WPqa736ddrIUI43EBkpi39I+2QY+FHxuKN/oPTmJW36pVGOHnjDvKh
JWr9Skxe8aS5cf9kenyaJPNKgjf4bWYFaFivNWQ3mt7zZUX+2a50pPah6xZbg5EILi2yBhFGAtdO
kMlESKXnBV4V62fDcVIOEchjFYZ2jBUBX0QNXzczouhkxn3J32KE9d6MK/sewx0FIHoDYFYTveEL
/Z/K4D9F+ot3+f9fGFz/yN9qUj7fq/SXf/HPmqDh/APmqYvuGKm+IVDl/9+aoPcP1PsOiFDT4lxF
Xe7fKn1c0JQEBaYaXXchdpn8un+VBI1/OLiGiNJwPBvBKQW9/4zyzRG/16YhbpnoGDgZIUhjGCwD
lAzfabKk6fLGDuZWVeDbA1FH+E6woxYC2bmb4/gfR4vTjLQclMS28GgRsI0N+x2COecqDUnA41BY
wXOjoesQ21NESky7FM8zMITOm+Nfmgo9oosQ5kBmQeuPh41qR9zf6g6tbZCL+GQuGwamRSxHbLdA
LpGAsHg0dSygHdO8A4CHf7u9YJmIxxOkDgO2nhSju9eaohdHEktSSGzWOEz3HPJSwqXD2SjdZ9Ou
R1YTXHtxTIPIj+TWYSsMusmUSXMAR905L3ke9/ONo0d5Rs+rn4ksjsvoh0Iqzk5hclhcJiclMtVM
5jH+lphZ3W9r6DokkzcpEhU+q7Jx80sSJ5oJ+QHRzkt84VzIu3BMK3DoXqlTdKsaknT0jPJhsur1
tHJPg+myACSeV4kNPfzwdQjHBhmxQcFzIXvmhcdhNZnd7vukvFThSaeFb3JeKSvqjKSytObbEE2a
5Aks8YXIqpDdXjlpxBqWkObZE086V3fdnBm4F3GkQt8MIan2BOoJTrDsmUyNPAh6J9ZZswpgLEDL
rXCdNqUj6jWdOtFTBIvq6oef5/l4xA/RTvBcsFWfseIquk5x7nhlEhAubE9PMImy6cJzazO7GJRo
hl0L5l/9tNiKFNkS1ePA7Z4iz1A3iRAZgeKETFjaDiFbI/aSjbxzM8Yz29oQmdfPrHLmHuGfLke1
tTkDOU8TlZ6JfJnRzQPSCrzhcsJCL1Z9rZfNtQDfHr3GfWR914q+Joy+xeJwKUElEaxSK0D98xQv
KphBlvVtAzbeWPt1CDKHjQ1+beJqKGIAj+7x1Y2pcoJ89MphkzulE18YvQHKJyb87WYiKzN8HsPM
bbdebqlveqVbyUWN5wHEeWnkDjO8a4YbLSvZHeGuMECrtlOKq2Qsi++TM4E91SMrpE5n0JHdL3N8
eipquEe38MrtSazZKjskdsDGIeqDOo03bhICtfCBcdgZYKEKLA43JEzIB1G4dQvFtfF0Fo6QWnXO
Ji06eMTt5CuMihFBBPYwJSQDLRLFobME9D8ifYCYOWNIUuA0E7mbco3XHqUZTHF6MtsHpompw/Td
QBka1kbjd1ShZ2S1vww88+1GwXaD9V/qcEjoAw6AfUjibgTPRQjjNLW17u9GYDzos6zRHY4Wvnln
ZydelhzixmhZvFq6x3hYRn26L5EJuDwqQrtZpmsTlH6c4HDDpCPTV78XqYZ5Cgs6mwc75x1IOAqv
O8NQ2caKjALjIa5uFB4IIKZyDR02m3+iHAK5suqaqWk2Wlx4IcmiVTFcj6gYSTyggMvmyy9C50aj
HCnRrytfbFSLOjmo9Hkyr9OqrazTUGHWAMvf1iZG2mZ47JzShcpuMketq9iE+a/1rXZfT+wkwfuj
7GX7nnXRnc8vLk5aZMDmBXtgmOtiABRQrKp51NwnhyI1ijEi4NxNZWaZfcnHksfo4+jrv5J2RgPW
yqDQo5LTuunEfh0/EkKLwl1LUYGOyimzyH2bWYpMhx69VYDLHslaSzXtRS8yh1cRICSxnAMfKcer
8S9jZ+PSpi0zCZTWpyZIek2xkirkPRGdRugpwd11F8yuUd43fpN5O0MU0y9JG6JZR1izrshS4J9w
9s/k2iC7hsp+Uo5aICyd/GxlO7BnqJS04ky8jpi+Ka2sw60RUcUgiHpM/QckQmP10EC+GteRhTyB
/a7U9auJN5Ro4mEOXZrhaNcGMBfY8LdplpEHNjgCIz5ViZCUirkjEjX159nh+DxO2Q5rrEIbOVaS
vOxMmGI8zoqcxjUnpN7cWLN0WtKiARbg3Oq1fE9rlrReOYlQnlRquIRhuFafn5EVC4ifMfZ+aCL6
lCe8ix3BtLvW8MeHoY7qi6YuB4DNDjI5fr/yE3QFWaEFpC12waSlqEUrRBZU4PCtbOeqIREbV1r0
MDojxi42/A10fMj5HvtkM5tJOyg1jl4ZR6x9aAwchxEgOBex2zRnLTemyyEDXc9pLqGuwYqxIbml
C6JMlUeVctmOqWmnriJOY2GWYBXD1WM7U33XJXb9KyXd9BHGWHscDCl/WK2lzqrUHI6Gk3FHoW7E
yovUVJ87k9dfx31KSXvjEjB/Rk+tPdhtRGmutuU9kmzIciOF4ptmGqsT6DTMWx0BhAjnqNGfC1X2
QW5DASvS7g2PD8fRxNKpinNyoVCLESiW2WWdadFDE+ZlfoydMhErEF7FpdXjw+dYXtECLPgUqlWc
QQdYO2arzsgZxY+5sHJ3NXVef9V0obgi9VUhlO8TasZRuC108TOposdc5NnOyTW1rVpAS4RShE+e
Gaa3SNi8y1KZqb2n7XGjRGlc8BjnV1tELMOS2AlIAWhxfYrwrritEd4dgCbaKbXvxH5Jsn5aT2JC
IBOGjkJZZ017wH/0ldyFCtuEDoIxMgLx7ssjNfAEwUdfXWhGjei+bkf9jdgbMuPiNtqnRWG8lLJU
x97oir2s+4raIqWkvWaG1qFTlQoEHUcIna7sNrR9ScZj3d7HkTsR26i66kzqqqLy2+XyHoretNNL
T38sHF3eFJ7Goyq6cUJwaFDQUj1pX7ZeLzpnpOO+oCa30ocI+0xoIAKKenztq6Fz+nsMN+jWLdny
bTYUPNZ0DpNrZ6I4sMqUqJ8K9kd3tHiow02jJARnllNgaJDFNm3hAjl0Zj7HTUzX6trDhYhCy5dX
Svry0KA84QstMPOoOd7y1fmrWTgsC7Fyvjkt1a/QiXDpkSkSoHgstlxSdq85tcvx32e/pagtLCm2
ki2po8EK2EjLVHtRye7Y17Q21nNi9b9mGA3XFHPnQ1L51rZAscHhM7ONozPTtRN0bvGlYsHwVlo+
QkrQEmdH+wFJJZWhUzsS40JfGTuh1hcUNmuFOt8hbxU0GKqj+8LQ6m91HePggqtEhcp1y6uwj8S2
JuPFXwEGomtgp0a5TZnt3ABDyHgq8lAb6RklvYm9CpbAW5e0BObgKUO4H2q0FqvZAA8UmUm9FJW1
InRXuN9LOoFakoZ7JMDpIdF7CgXWPCzIw7E3cGPlPRy00a8fa2Ui1NLmKFoZ1cK3GAaLhEmBuzNZ
RXUz/aRn3Vy31iTOKTb3+daBZ8Qm0vQWrAya6U0SadZBU7VPCWaI1fNQGPkrgENoDOzz8gWZ4QAG
04kLz3vXf2g4bO9kaNMq5q6v6QGB0hmihEj4UT36YarfDYnILpJWm/bgJo1frkWo4DqZdeO59kR0
NVMkeZyiqr+bY5w7w20Cda4MJBfwU5iafa7Q7hWH0Orna4NaVlsBrtiw30zeSPrr3ryS0tCvuXHt
Rek/4u8n2dz1ENRQF0hvcTzE/YayPT04hRYtvwCRV3avE/ptfZ/aDQ1Z0edtveENIfUMZGcIATwB
QhI4Zg+toCmIJ14LVCHxGqnydO9kLQrL+7iPHS9IZmCLaxCkSu6KMXeaZ2OkhtFngGN2dqxaA9C5
UV3k8UQC5xQW/X2epuZL1vXzY4ra3sJUUCNE7ssy/bkIMSVT4NJtNuZwJA7O1uwgpLoXbQtQSbCf
QKk9U+HX3ry+WeAD6CbkVtXSezUTly/OUTkMx6TjH95yJhH1D5FPyM1Xo+UJduJz6brjt14iH9jC
OKy7r9RQSzLEv9VQyMccFyEUvFAcVwC6PiK5YnS9ehLSHNmpyyw+zXpgshasnQeaLFoLr9+Hja5v
7V/qJ0pnOVwQlC1P+t7bvDulM7lPfFzvIyx+d3398+/wEH/7aHYMWGMf3EgK2MQ44+B0pqsRXn2Y
kVqN0OHzQRZFzceLfT/Iosh5d7xOIFFMJYMk9XURnsLx7fNf/9U1fDi9G7GYrTolGSjm+dtyq+Xq
usEw9d8bZfGTvbuIeLQbTlcqsIYrrX2Ihyu9e/h8BONjGYKXwuT9wjxLzcPQzQ8Pg5UL74+oA/1o
b2m04tlZe1fxXqFNDbovnsnvHry/HjwFDx1esI4SC8vf75ejOlFXqDeDfusdxT7diV28r3dy9/kl
/eHJW6bJi245jMEa8vsoDW7nrtSzoOLmBWMdPZPaF31xJR/0XMunZFG9cX3icFxh/sUefvdggLfi
/3HZVQzofYBHXhNPtmV3fxPn2v3nl2P8bhr8665ZwnFs4eO3pGy1XO+7sQCeVqZZZWTMyHuWsrvu
NgVjDhuEE+4qeooJAMi32bl4VN8/H/mPF+kKy8CvqAsYv78PXFLCQNOEp41oDC3zb3N3/DHG3+fk
9Pk4f3pgwmNushkDYuCHByayEE9BSkYIDgafdmAWqy+mPmMxVn6YDaz3QyxT47t7mFIb72lWM/VN
G3IH4YyDng/001fvnrH8os8GorT4fqBQSlemXAuSonWEmIZQk3aVH9S2eP4vfU+/XdWHNwOdVOVQ
vOOq2Lse051N4oU8fjVdf3lNH96DNq9GmTPMsB42RuCsaSSui727Kzbx5iuCvvGHiZV1wV3WJyIT
+LR+v4FWZk5AF+EKcAPzbC+CJZFl8HbVyV2SQDYce7VrN/j8DfyIwV++599G/fB+jH5lUYzlez6k
YzAHxkpuzZ6Bl4ukrm+mRJ98GYnwh3fFpzdqWvicwREsmVnv35XSMQcfVkjg31FRs7dACtbRQSMb
geCHePPlNf59HvEYbrEfA4exdeeD+Xicx9aZ7SKAohCgH3qjdqpZO3FJAOZ6umjX/TcgcIq90K24
Ng6f3+C/TyWMbVKI9zxwpfrHT9zpOM7KvgrCOeTqlDiy2flF0RcmIEnln4/1Afy+TJjIvhHuuo6J
1ZtV4Pf72lnKiGfkV8uFzkG8hC5cVlfYDq/rjc2SU+0MbTW8fJWUZf79ef4+7nIT3k0yFDMzVzIu
5tNtvO7OeIGIK0mfDfNb8ozgDRCXPGWb8orsVGRHxZsmLzlKfPV3/Ok52zDLIf/YdCqW7sb7PwOe
YFN7NbmCZRri17NEdJpdkT+DjG9/mhHHBNZHSoKcHr7IFPn7+s4NACjBRsLlg/q4voPiGxurKhk5
bLNHTBYttexJ9ffTHHVvJQv25SCLxuKPmqYzrJtMHD9/9n9fSvgLBLxRS18iLT5+Ug2oNizAZaAx
wazojRh0S/z2i0H+sJqwSLEYu7ZgYeZif7/DDdw0Ys7JjLHqGa8aka4IPNqAY9h4pvf9q5CduaVQ
i8/KcNN6XQBC/2JF+/s0SUyCzvttCI8q5scPKhwMDJfQnY25okg4O2Ojdq43dCOhqK6fbj+/rX8a
bfmUDMtlnyg+chqoKqexVrAC+CCu13Mkp8vEB+W76tARDKvPB/v7XEGKIPwJj7BAWA1I7397fyPZ
0CDn/VVVS8CQFib400YdV04Sy+eun6ybz8f748Wx/yW6kGqzvaA23n8vFi8U9T8uTlaklNXjdFJ0
l8/eYnz7fKS/v51cGaCvZfvLrtH7sLbFoYcGimhbNsnFTmG1ZcedDxefD/LHy1nai8vsR8v/w1IG
eAl/F5Qj0VHOhWtcbN1U0LJP7a82O38eidalZ5pM60uD9f2No3BRuS1+cjINxGmINf1eC+vpV4HT
aPf5NS2P4PddFTfOEwab0MWe+tE+EXl1D0BHwotw3S0mKAVvtU39KLB9tzqhPGyhLcR29cV89ocL
ZDxkRpTjEMC4y/N8N6HHkfJjnxR7Ci5HJV/ljFWtrDafX9sfXorfBln+iHeD6BhNsWkSJZyGgee9
Lhmvnw/w1VV8eEwjYKcRmnOQQXNbRPvOXgwLjYuq6ReP6Q9fLpfCloa56a+u+++Xknl6PHt1ESSk
UHRxuk5y+5BEL214+1+5on+P8+EVLzvNdjiBBX1SrPyeFvTPvL76fIg/PhVEA56B0M9hc/b7paTh
IvnhqbSqlNj8/bo6cnT5arn64w17N8qHCWFApzZCtA58U9v2Q7LLTHuNdOGirp//upz/MY/9h83r
/olE5I3kox/Z//rfv+rk9Ufx/wj77yUjy2/4l43MhcPICkBZigPBe7CjYf2DWcQkwNZlbdIJPvq3
i8xYmI+UAiwTcACeMSavf0lGIPFzoDXY7vLLwC+xbv5nmPrux/0VyElhLpwkdu/kIzkfXhevpQ8P
nnkHklAmFIW8si/O7uwCPhNCc/GGVTXUDB3aQgpwvCQkvqGmj6zDnunP75o+9L1D5WlJfrQbM4sP
7eJqwvhiy/QsK+qtp0pG6XSLRbIOAYUQb4FaN0+9n2DrMv8lGf25vMjwacVHRAW2tunqTHcPSP7g
W2ciHyLEpFo7XbW5wwyAoTsFWAxV1z2mY9380lvNQeVrEZkND55Nqi29BHO66pNfxohJ45wqr69+
tnIKSY+t6sq7DtNEuiUcOnKS7ryew/wG7F8kd2rm8rZZNkb+fjI6q7qUXaP8K3rHhG9ADsg67Udl
zQmugQj4+6YHoEiKoMOUW9BK98Iu0FUiwx2Ai4RAG7cH64qTQ8hbB6AGUI+kLwtxnc5DEp+zLPIl
JQqtLti1j0DV12W3QLlJDp/KnyVGH/2YYutDzdC6w1hs8qmJo1uhjDY+ICUto/MkpJ1stToemxPW
7GS6jaqJxE5T0biHTsOp5ptR9X1zzvUQ/AiSXyt7m2VtkMcY6nm6g9iCRcNRWteszAFfSRBH6PMp
DXpJTitM69W29xPZ7IdSmPFljnTPv2+hG5ebJsTJAyCnQGEMOw5XVyRYs9cOt2VYz13bFTs8MkLy
19aVeIYQNXrHsQmjZF1PvqzWo4fh4xwWMuyQNsT6X4dI4MTBTA4DDKJRoXMEMq6XmG8i9lJGX9ct
B3hDGkeRzQ5YprIIvWAEtGxf5FYNgr2zaC5vO3BU/YHPiUZ20uOL2YKWG7xblXXe/WgMKXxvLeMv
8ZNJmEd6dRKbcisgeA00smvuxgy5HH9QMmyqvwjwsSrs6YQhm+69bzQoJ5H8G2fXn+3qHguFFZ+s
ilwYJ1EMGk3N6AUFHl9njcSgfcUsAfHfa2xM3/CsvX7vgZCJVt5sNO5KGyKYAMiGFUH0swbqZRgG
YPseLg+q+XWKTHlCKTXQcJ7w1JuFCl/tJuaHaD+AFWiNAVUr6Wo27Xlu9itR53q8rmEsv/QktTx6
KMjjNS4Sc1wP6NijY0o3yZz1ngyFtOVv08dCeyaqSJ0j0u5fpLJjgxZjtPOKqg88rYWp1NQkgkZu
DyVJ9zh3YnmJig1pUOFNTJOgubZnFxauhxGe0/hQXKLNnONgHixb4cuw1NuQ6d4zNP+4vBziknyv
3m1iN7AVPfUb2Yqm+y7lSE4YMtShytkkGTAvLbqrEpGZrUWvfdK5q6FQbgCRaIx+dpWqvA2eCAcJ
QeJXIcR5UaZwQrS8u+ps1+7wVsYjDQq3yHh4Lj/YM/2Gal3nwpLbnJc72/jOSCeYRmPzhO9hdNcI
nLLvkdZfSSqKNUg5F0EEjT+yeKcoSy/chprmQaHxq/HBTnEI8MXPjG3kzrm2amVoYaqaGqmta4NI
hg2dsAIiytglOOC0MdMhtw7eSJsSA/lVwnzbboZ8qPtzjljLD0IjA64bm5U1BINTAD+PLEymp7pM
oePO8ZK8kyvMuyuT+AS51kO3M7YpDlesHPSRxl1VVoBGhjREeGUMeRV+D2PuN3NGJt1DHVqmFhSz
q7pdBzacIFurghGSodQPT4PthvYeX43MgMZU8taWdl1e+3bbjmfO+2YSrYZ0AjMA8SmnV2wnaVx/
iwryzXcmy464Hko3V2R0+X4PaKf1jBO8ojG8njsLhVhG+T4MBgM20MZWjes+Qx4Zr8HtTJiLJ7qs
AcZWyzo6Tpj11dovms7lqFO63UkbHARako+p2TvY5N37cGgbc9trRnbG+eYPAfQ6HxxFrVznpeUB
oEHPtMkmWnduSODVLd+6yY1CpS+TXYn2Z4P3sG0v88aXHdlPmmQ2x2tThvNt7eJvegCImTdmEGm6
cW/pgADwSxXT1ourJHyuTObZGxBQbXtqEQFEG87PeMU0Zc/mtLZLW6deEtnNrhPJ/2HvPJbkRrYt
+0Uwg3KIKUTojNRMMYExSSa0cGjg63uBde2+Iru6aG/eszJjkREB4e7nnL3XnpZbyY1cT0MS582h
mbs4eYZ/xDYFxrezSUzupLk5MAC6OJ42ltnbKPUyOg0GCIsjLkC0KCvre4IhQapWHYBWgkPXV/nm
72alOdUJehSvWmnr3uB1yNtdphUAIFBktJ/rYi8J8DscT/syXif7pSJtrNxFYEoGsAyYey5MOqzM
m+Rixo+CIal5mOumKJ9KTi0gc8YeOctWeBWHYUYxuDP7tt/SfSPHeVMygR5S6FLlhWqXLEVZaSZX
REgJVDp345HkOKPeRNRgmLJla0CJgWjIgtPnkPAvQ10oGphaQF+w4MBCP4ER1bOzVQunPvfSUowv
rNBa9TXWJhWWSVJPqnsTE0Cqjp7esxL7jYpX/Yy01SyCZMzIJUVQAoK4LhNMI0ppxjdWjrMZCBoi
u8syq3nkZ+DkBk8Z26wMkCagnE8Khk8eDRLsuAP73PcuaeM5cFJ0YqG2oHX1ezlYn/VSRiCZ6Nh7
ANCUJ3cB44q8oZzJZDYWPTpnwI3y8yzrfNgNQyzu7S6PjdBGcticmqJOR782yVHzR50chasleTiA
/G8+B4yhGCqQuNWZ9o4KdR32JIrFNsxUgn6ISpRNs3yYUa7MkzcC4cx2GeGhbojQNi9vp3ySGVnF
1lx8r0l0QK1SgZBiGxlqHjksDeU9kjGlazHIR7YRNNkiyitGiBQZO1K8fHwx2tZGg9etCG+SPFea
Zx05R3VEv9XEN7A5ZPZW92r52I0ymk/IFNLl1EbV+qmYIk15iWzD+KjiaO6P0gZs5VWOdFxefbUe
MJGYZjmxwM2p9a5GBtsIYcybEBgh1CTf+F3SOjhKt06h/CkfVqDh9JfcyWyQV31WNrjc17VetWVv
uCnBmAQRkHH3vP7UJ2c/tcouJypoVEsr1BtdjhN5PJWFlXWcAJiFurUwmE+QHEPD6/PMTncO7neo
mv+/gPqPxp4q4l8KqOTr978XSyb/93+KJQN+LFW+s6WQ0ayDBPsfCv4WJUbvnS6wwaQBvux/ayV9
CxnTGAKwUDM3hYrx31qJ0gvkBqJ8lf699VOu/7+olXg7KND/3jLavpZJUWZqFHMaZfyvBXy9Wtsc
gOhnBey1GzrZCPrTswYX6bTs0oHtqiYs8As7nAJWPLWaEmfIUM0MBekudzvTWjLtmsQYQwGu/VxK
Vuy0BjnrUWyDn+JfUhUct8BtV7TT2qBNqIA3+1rIwQvtqTe32GevprC1aPIwTrn506Qu6igAZRTK
qN42ERwghri5YgAUU1YYCi9YvDXzufy5CXREaCLHQdRsbQcYu1/eyC/S7VvFoC5RAAAIc7iSHESU
ty+7aZm+lLo7rp/liqDlR5XGrcE+U+XmzCaiqfNTMU5zdx8jGmbdptgU+4YT6ndNdTRjDdqK9C9y
ao0kBkgEcE7zGgF882ka5LJepyqlixjwPqrje9oZVKFeAldv3i0wtqtHBd9o/4T5SMLu1FAvM64G
/tiyZ2wLpp9D0lEfiGbMmzcF3SIL+zzaZUbhg0LI5CQIG2J6icAh0AWDveZ2pL4JA3mcJ8DNQwRz
B1tTyIRWl9y9UWwrmvZmlRTWe1xozfSapQs7seMA2jpphbBBoG/C3xZMqD5Nu4R9rLqwJrryiBQp
GS2/mJemeCfosVAeqRGlfWuQN0SlQDMyxqHZ08rNP/VO5gh425Fgyq4/trJMK3gn+YixYbzVlhHh
K20ieuTz+K6CGanyD5niJBiE18YrHohH5Nib6KuMgWgjaDfSOiOuGQZS7hb6nrI/Mub9oi1apoSJ
NsXru67p3aSfxVwU/bckRSRg4AlQMn0NsXWtdXks4Hw68yfJl2aBL6CiaNPjPYovNFGfTTnPrbzh
UYSe4c9GUhDg1cGrw8boWHJG0gY+oceOi+ZdIliSrZmDO1Iy3HtZHVdluFhapGpXY+pI1/1SMqdH
FC8SQYieV06QnPYN2BPKrTousEV4lW5NHGaccQts0cG2LldjHUgbyu1ES24q2BDODSBPCJJj68zR
B7LdarjDNrr520FqAmDISTS9EhKwVq/wMprJ8Aokf03il1qH1tfXSM7R5oDrN005Lr4Rf0OMthus
otb2sAT9LOcrQtKZpeSiZAw9x4zNMwdRBorGzF0fzwQbkmcLOVfHNhczGllaKyUHIJ7GyjADp6Mb
nXmmXSt9f+NYixJ9tfFejy+OHjvLTffXHp70w1De/f+t5j9bDV2zf9tq0uLHL3sN//tfe41iWQCZ
MF2hfnF0k6BRhp7Tz8gVhWk2WwejZZ7/v1Bf/91uFOLG+RMQT6hYtriW/9lu6BADhmLewzh6m+NB
f/rf9OZ+nbkiNVJVUliYxDF0ptf3u6QNr7su5GQPh3RJrBegGJgRq1zFcli4CwhJiBJf6qScE9S4
LQ2Av10niqd/F9QhCeKD+TGbFsRm6Gn91g83N8tXMbfTkbDl7kjvmrJ5is1HLensP7T4f5t9bp9l
EDaKow5XNRPe339pJwZDNGs/HOknJQKKVZTcrZrpSvwYHMt8dbFQpaNDGE5ZVIvloMbSBPVE6+pP
4zTu3t+2+J9fBSmjq7s8ApYFwevXLd4lh91VBwCRfWLiIiLszUvxCPzgZxtB2tiqrxil84fx2m+C
uZ+fapDeTvcVO6BrO79d7Lwv6BaV+Xqk2GbLTO1q/iTRDxm0Bj0CBqrTpEfEh9kd3bwq26naVL8P
lOH9LlmyVf7h3v/DRWAeyxNscykIWfxt2t9Lma5uu85HobXGlz62IDDS2AyyNDNwws5ILRoE6//+
wP3+uPMQQO5j6mcYLlPG372L05poJg0o9VhvgSo7xrj0D/DijmA5jIj8eZVQSn/VVpozyqib3/79
43+daP28BQJ9H6sAj6OqkZb0y8iMpJd1XKJFPY5KNIJ/H5JHgB7p47wgOPj3j/pN/PTXZ9kal1gI
lCUIZ379LMUywSxY5nrErZnr9Bhd62oWTve8FDzqR0TvWD54K+SlayxxoMNSRX6yJPCj6eQ4tse3
q/40M/yn62+jckE9u7312m833SgZZk9Fux7xhfb3xtK4Bw4JhuAANRg/kDsmhWfMUINDmesRi+5/
V+V/WG3M7Qn/n6P1z0ti4YQ1BOQyG6HJb5dfstw4ONDXY+bgQws6Yj+2dQ74C9G0a9l4pjLhBMcV
FX2WdMM733SUiNp8SbNnqUXs9XoywFfuBVhG35yFqWDXoEnkNbQi3oxZOD9kyVk6yDqNvB2lbmLy
SvQRWT6jbfIKeyYFRdinhpL5PUCkmoI4Hvtga/2cCgziKh6YNSa7qLb4b412GaaKXokiBhb6wEmF
boRFD5weYoliZvImRUUHbi8pGpV+6iWt/dJ9ZloqQQUNTu3+4RX6dZbz10XUWT5hDxompcpvs5yJ
mFg8gap6hPsNsEfVShtCwSFtnHdDnR+U3j2mxNNw8Ko//v3+/dMSjlMdEYKzqR5s57f7NydMHPAG
jccSTeZBYJ78Pk4jku9SBWniy3msxlDqixDXoslIXN42BGJLXbrWhz98l394lhhoMaY3KflQpW1/
/rfpt5E7gAnXgcyiQYXQayS5i3nFZt+gL2b2IS1k4rUMd6ZhArbezMN4JKAUL+E8j0/Q3ohoUkf9
D5fI+nX8+/PugClmxMa2isTmd3lNZ0FYGTGCHm3eQMBfdZpe216B5+RFrVLYgUF+UxYqeHXOLclZ
DnZBDd9JjrFjuScdqb/CLTHax6WiOcUgfDJfCTidqjdhzYqvjoPdQEVwxuhDmjLK71Id8PUh1pv0
Dtq5VoUYC2YyQe1lRPmbibj2p1wMKU33DN+E3mTirmxrhBDAxjGhFRPt2ACLLplIQN5GmyAqE18L
jmQi5MeEdEyCw3L3OziGutijeEleYZyakTeWbvlJN1V5rjBvEyO1HggTujXt5QETXFd4LRbRA2h5
3HdjT/bPLbHNeKfqmPiijfFmvjMOSh+1MstWqDpaVu+cATvMLaTzetiltiP0IyZoNQ8NV0ZPQDLF
cLDh+BUBmHzVfPz3Z0rfVr+/rU82EXp49+lIaAYda/Q7vz5TNDxrl3tUHmQmL/SFNv7OgxnRiy/U
tmVhnM5c246QDTfxeyZBXRZd1Ry0njrsgRdDMFe742DwDNqSDGKdyipbL3Es913jnjZENHOnP63p
7m+L+l9fmx9vCsimG53g169NX7/oC/IODlquH7N8uIAOeCxUdfIzm+yPpFcGH+vou9I2qEMThmTu
yGZvdqeihhNjSM6VkSVO4Jsgj+DXorqjF6yuQOBzLFVKfUm09aAJuuBFdQMq7Wyk9sfiGs9xZNBj
FebBFQAFN8qMnZ4njHqZEOpp6uStVSm7qTQUn5EJ5nfqR2/WUd1QxWOGEtbOtopL1ZSHuNTvRMvo
t5AFxF12Tgh4yjkvtNKfdeOT8Zx5bQTbgb3GZtAkxhfAV7HXLM6jbmb3TLXv1UadYHXk7oVk51so
oS8c6UjYmDptr1PPBWtpf5ZufteAOaDfLzOPZu0F888RIshDUy4HwtfTQ+92kh8/UajT/gEU4tS7
bp4+Wje6JO3yJnWHBJP6zeiawK7FTu/mM3i1m9iUuzwqb2pGPErkrp6aIjxmsAw+6z4ls4xeLQzU
+A+L4U9l5i8PrkVc2da20jho8PRuT8jfFkOku0kyIcc/Nlpm/NBHEKLk04glGBbCaiCXpf0Pd7C2
vTCO7XdzlAQy8J5jyZWFPZ7zxgUBN46UK/5g9d2V6ShlLoku/XvCzEG/krvcdYe0h+rmOXjkgYxm
okNuDCnlW26M3Ih6qtUPI8OcQ4etX0LCGZk0u8wjcSyWJS8GtJSLi+34xYRCbgbsn8kf1De/6mLw
VvANNUapaCtNGoIbhePvF2IqhsrFdK4eU4XJXTwDbWlFXuzKoVDw20Jg+fcl47cD5c/Po3hiJ6Zd
uO2Jv36eyZhM60dnPWIF17wx1sab2iQPoyKrZffvH/Xbvv/zoyhjqRxgFfOBv/00GnJDouJrP5ap
motdkrFt7GK9JuiCSjV65LgVvae21fZ+hTgCYrpJg/JPp9r/a4nkAjumjZJu+xJo9379wZMA/Ucu
B3TSQc2ncK608WDIZUuvkFrDgU2Fiuzna2qD+QX+1O7oOhKpApGI0GlOY85DpjldHRirM//V//h/
hmT9tvduV0hnx8Vr6ZCTiuTl1+8WM27EU2tpRxlXKXUdhxQsvsvovP77nWCj/qePEjRy2CtcfC7u
b0tuVmKTpZGtHxH45CsTfbjo0A2KKYSF8jzadb43+2oKoqg07tNxtUiWUtKw110E5A35UwVJKQhT
oAA2EcHxas7OvWDx3ZuqMYZkYpm3q5sXe83JHhZHCn9YU5lsug1n5xjS3Sexab9m5KCUnuHU9iuA
YnjrBJEfm3wqzyNSpBdK53Tfl2q7E9gZgxloBek9oGP6kTFpXI4kaLRjmBooq/PWEcAlSmU5gsNa
7xy3sMNMbdc7ygH3WGuzvoPrPN7H5rQcDLd2zos+DacZJ/79aBBdU5PHhnlROoeSeRCjV3CubrZo
Oa3Qhem7jt9eRrokXRP4XDh2iwJyulY+2rlOdu7SImyILTwbg6k/96s6keG1goyUten6gt62p7eL
Cqqkj79peh4RKKsytIQ6M/MI2sY91roZHp7uqEda9qBWrGqs9vOC9NNmqfMNOrlPEg0UKC0tbm4G
ogRHGslEdtINxBi6RLr9XjWF+bSmwxhGmA522KsQwzfR4ISJI0xAqKC0a9Ou4KDMyklSsX0AbXDP
sYI9mJbl/IA6p7gZEu0Q1Qn7TqrOt2VRzge3zNwHwwAkqJPm5rmRRV2YRnW9I7lr249oiRLeU7Y7
Ej15WXDIP5JGupwU132tiLz6Yc+6RgvfJTi+g2sBEU2sruH1hfadHqv9McFCOXaz+NFOVk01ZX6p
qrj/RIYqrrw46peECIJQo265gbibY0Yd4+EbjwS+ddX8HAxNfsEKPEWBVKB1C7FOX6pUNM8RkG8P
MfnoldK8s0SUjgFhIjlprkWauJ4yr9YVdQnGZ/I7PpltQ8GCzEkV6wBemYD3QojQvuOss8mOgGfV
OuP41m6RYy0e8BDnn/CovzZvNeA8rXHtwCyM9HEtUkIhUv1WsWT+WsoFvVHF2PzrpPVPhNctEEQR
2ARFYn+rHYlxSo76OgYTB3CmBF32Ix71hsataflm1A2+jIvlPMWzHgDeE54KHGEbHrpvVrvomW/j
egwq2j/gbsgLeqrGvi693NCbMeztEXFMTmG0oxuug6+E74DgAkKZXJajjNoXnu9kV0ViVyx55tc/
xXNFV510O9afMzPuT7xX2dFqqjenn6NnvTIuAuicr6oYbGPXvqbt8Jwt3CDCYk+oAeILiFrhESwl
X0rKL3rl9Vccua4nmoY3TsUVTRVI5oo11ADHCM14JsSz3TLbVmJ9IRit+1TT2i8JiamXmikLQPFE
B+i5iO5ilo7yAiCWcSzgJfCpq/7RqRphvfimD4rqcnacadB4etHB5SwH3lVmS01AbujXyG2yV0dE
5LFASGih0tvxgkk8ZsQ/iEwWfm0MOILR3t2Y9B/9saPP6WdwqvyyEtMduIuNVJBnSG74Z1BqWZlT
nNOlt+54AqdgyNXUr4qp8/XFkG9Oa9MeQXMRlCSK0DuIs3uj7q3DbE7CI3ZUDWxR52fgwyaz/9o9
Oe5M7LKWLt+Safo2R0lyMJoW2zsB8u+MhrOgGm1ERKj8vo6qNlPmZzX2C0E6ECBbcnK5+CXxhGSm
kV/X+dRC7m6EeXlbxAC2nAHdctcSTsbZa/ZRFlvTDhHcXARiKOqYJRYgLMQs7Y5M6wwej2gkKWeW
dlUGU0QEONXdga5UG0bOKDjhNl8mNXrncpU3zWwNX5VpWKHnAgfJBtmFLsOmcKCAPVo5cwzq0Hln
4dT9SsUIrLJt30r0gi8L/bdg5JDaAuCJ5ClfHCAMDZKoSTMmzggAlPYOokwvxw1/WTK7uOuZeHk9
XDrfqrTlyIQq84dSpBce/HH12bJyz5zJPyqV6mro1Y1ZxacYg4fPFAf4f8ZQpGJQ6NNOawP0oCTZ
Dd1lTpQ0sGMDvUFFbBXUc6/lV/hda8x+mmnRLmO5D1VyRgj3iXPkWkbvuxNO1ZiQpD2lcXNLg98C
6LpUcP8FmoauQH+qDTBSElG1+9YtRTiDDmEatE5Xnkh5FLlRe/Yw89WStHNCM9Psm1JOHOjFmuyH
bN1I81QcbE13gwG/NK/FuNeZxQWNXaefhV7aF3o48jJRbgIex66b2vf22KIWXPnoMoEp0SP3YKhl
rO8wd8kOY0u+5jgA3g2YQMHstArXS//SMwzwwAlEx4wVmp7E3O36gTux9AspBsVg+SgwL1Mhvq6N
/q4u9qeVKHVoEOQMkcAgHmW0/SmaTrNTkgnZ92310doIwtCvvknyrELUvzpCMvdtKcfYHxX3m4hE
ftM1wrhHlMraHKtiNxrljlFUfegWtwY6qXzi0ZTXeeo/BS/5mZDEKdTdpN5LDcgOqLR3dunoXR8c
OAjzT8marIsP+D6dP8SOCBOa3gEHnB6VpGi8tneANTmAGwvXakJ3zO9R//fEg5KtKQ3x2jv9HWVW
58tUPCE9JCOw0E9RmVVhZM7jGNgYsK5FXjyUEatzhHpnJ93MPvemXR41InXOcwO2oWLnWaYZpSXm
Ao8wCHKnGrd8BW1mH+Xcq/f6bFBwaVCfIyICgnwRircu0xIwxH1A6PRQNfIla5TGUyP+KI1g0pir
425N8fMy1Wvuc3LlQaONfssANd5j04K+M5FZhrYM97vGUL4QyuuYLkQtu8U9x2crXFJy+BKtWHyb
4J+Qfhq5VROvgtpcNFt5rVMyBFPiMNlq2vsVPfJ5MQriN4XFV0ES+aGR2Ol3Gj3INhNfl5aQ9HoQ
xr7ZRDxdw+ZCHGwSJoRbHVlk1V3eqN9iVneyGq2zdLXDqo2fRsr+2LLDnhkov+ZbUqqrZT+Uvvqx
hZMSJLGgQ0r18b7V6iPEJGRljhr5dm08acOifQMfyyjfyWRoFvSMUEFwZYvmsDnLQtYv0HnRanlx
nCkHAvA41xMKf2MO9pdmBCQNU7nwYF6OgG9KEjazAiicNRjHzM1fcCHHN51Tv1t0kvZ6MqE10ucP
0+o53jDC9/LSTLknq3EdRuLFuyUadwMbynYlIGnr4m0wq25P3VEfCN360UwsLSyiyaOmxvsuNYfQ
yuVOEmR5IhugZcNebyxbNpBiTaD1/fpYRit/ZZJHPSMeD9iJ5S8tUd1pW13dVXuakIgQDaJofqGA
bocLv18B2QWrCzsPK5uCiCw91qaxPQ9y8aVKkT1Xw66YTOkj1cS2WbJiJlOUnhWVj9a6pT2nwkRe
1bv1Pm4HfOWD8tEYMEENIv2QrZeQkkg+4jN19SGn4uXfVaKgWIfHRkGgpoPw5szBv7HW42Odu7qP
2uDUzfnMVLoh1qmejDNnexQBE/tTrTRvWcUaMmgc+vHzTj54L/NrzPzlBGNvo8BELuzBhX8org2e
Bl4omwL73Zlb98gbEvm9zJ7B2o9XE/3oN+nY8VO7Jveq27yUbM4+dNhz0w/M+QnB9bRBb0NgZnd2
v5FiXZ02+tpExEP1Dz3gWL+dSAFH4B4H5QZVnOubaR6aANSjKdBddlaIakbQtnc5dFskTo5CAatG
KGcQQ79+NO1C8Tk224epITuwK3MzwOTHvlOm3ZVhKT+0S+PjINwfVqz/6OkdedZik4lpNTFW1qi9
Ek8g3wGBLmqggbZ/IfD1RADwHDotUpimLD2bdGfpRdmGJpKy9DulYosBOEdrD1jPY6vo1YHI3R6e
oogljs1hg2HkeUZYlt55My6tYGoWN6BlzMih/QkwmozUEyoaDW4Dpn8oR/ankfe0gTs+I8rj4RKX
9utMAGKbivqmWEvdIyeH8xmhi4EzrAM/uCJ5lYS0a24W1W5R2rOZmnMoKNIOQqPkpFtVXyjF8t1K
9qbvIIM9yrTY2et4nyjoddIcTJjT9VseBdHMbvMg6QrCXhcvTiPLq20q34E33WUIfzn5pQoQ7+m9
xCvxtETmTQt40DNNEY+eYnXkB0HG3kUL32gqBaMW2tiBoUanVFvWS5tNo58U/b2jD1ZY08VCtGuw
61epTsYYDgEN/cbJNvtHRVmfc6286jM1WWnn2WPXSeqZvlBn33Ij7eKkbXFvrq7C86+9tE27X4ph
+irtiUxONU7OvD1Q7LNIwYnf0awDxIgwx+WrEf+YH8aU9nS/9KjK16b2gfHIPXGXTmjZ3D1zNBZf
NQo8wLpQbktXzExyOH9xs2s0Qv1LFKWQ1sGt7pSek/MKFIqDIOrdCtXtBUzjWedwyNkJ2YmZc56K
V2B2SEyHUM6aeaaJf4P5p7yFYXzXJnr+VClGezuCAEQbyWiKnIJhK3M4FHHkm+36C7FGRtA7xjuZ
hixUhjZc05p81MaynqG9j36HpCkANEgcdbYdPt2oGk5RkRIerCYOxy6bABaSQH0HPfeVLjrBP0r0
ZEaNDCmJk1C2zRCCPXSPSi1Y0hN32AEbUvcNgpu9FYn3Jktcf2q4lF06w7JvuvJ+xYyzJ0WDv9CR
E00mg+sTbXbQp/yzHJSwbq0xQNvZBUXMemXo7UBJYoxUbZnGkcym0qC3GUS623rjmPUhERJzSLRl
6znLsAZI5dqjXihKGFvZO/PSaEdRcmlHNht74eiUA3jdqbX1npHjRDo3269jjSwanUUQsVOJgJ5E
HbAefyrwwDxXQNHEiHQPuD85mCxjwm5vbSaNl8piooXhFY5g+pmvBBkjZZBX/I9NsFRwB21w2uzf
cPUUi6CLCIGqMOTgx7R9PGEhpuV00fnL4D7ocfZtiIYqUDvC91Y3+iCjN+b7JUhxOfLEUyN2fKoa
SrKCPJOBfEjI7jWmHUJvtqCB6hZ9UNsJ6z15EcxQCD1aLB2Q+TSfUkFtt8mLfOwP4hiTHQT+FXZ4
P8Ca7Zmg3OKAuNSG6PemrK62lAWOrAV+daudh57F0Oi6l8TMLhWRF6zGzkVKWh2cCNgd+uG+WduX
jZjgaTqQfwT8gz/URuEvjcoptbpdm4Yltt3kipH7EOUWmYrIvMs5H/xlMjjfKClwNyWCMBKrW5xh
RM1dDWT0VIbwo8TNySQCT1jn8QsSf0Ik5vZjbAla1xmokDcwuDu+7H03xM0+MZV7iW8GaDrukikz
pmNOXvcDg2CCvscJDKgyU4ZWwnxWIOp7c9beYyqKXwZaPkcpFnHfjzyGqDsj+lQlM15ag+fOUTgl
DacOp8iu7htCqWiK+Yq+ln7WqQnnlVLpbuYu3yols6LwIALFNmUfpLr7nsAL9aO1ZkQy9KjLB3LU
FEGbYUrF9tyTIDROykPlxogMclICWcSfOWbcKUr1bc6ci6my4vOQPQ2Q48NcOh9OHFGwW8lbpVYf
AE8KH5OHDIq5JhMoV+qTNgODj8pe8ehq3RDtNXrEbQ+nthl5Z7qh9OOmfh4GdqZenbtwjecET1ep
PmL2a4hwKJdAB3kXNsT+AsTnlEqkLMj7iV1Vo5Pft+DLiQa4mQmowlu6AJ6LwarRF3wp+lm5MfGV
HCyddpBIWN0WPOvsm4SxcSCEnZau454YHeOuSPRH0yyuy2ICcF/mr1VSvblO73rMq961lLThpTA+
Svg+eARoMW1AT5/KnGZYTu5NLWaXHuHYHSXM+JuYUIqozPUwLtyvKmBbr1jKAxL2e6OEazmuSxyS
i/V9tOrXvs1TtrX+fmy25uNE+OmqZNaDVi7KDjxtubdanSYbgcGhGEm2UNvurrJ50ohPn0+WOYow
WvpjNED7nfvsrihS1xsZHIYrz++jtRSvGMljplnNd32yVeLOs/p+kcl4O6TVK0Ln3Fcd4O+0L714
QvVOUMEJyCMk0wTAFMITYrEy7V6PlJgNEYyiKuvr0GvfiDrhS5ktIxna17x/2UvGKG1IybhLuTl+
l1pfXMU6x6J6Zgv5TofrqigcKvC/uAcqnS0g1mZaOYrhSKJPHKxIrU5KwxF2bIn6drQ3cjRMrxlw
AYxWCa6yaEpnP1ft9BzbXXrLVkO+JVgMEp5M3XdEU4ZtqWckRk/uXdsDxSSChHu4It5Qs2w3VItO
7AvIZNJGCZAwh+tkz2uo9hXRbAxTQVESXV1RYKMwCiDi4tooYXubihbMbvWRYVPB+sRZLtI4Gqrj
knIazCB3dpaXS5i0Wr5eFKCn3wqXKOKx15K9Wc/tjtxknGrupFEYtMYdKzCgZW1+dCo5nRbIo76R
Oh8kOTXeUiu4YEvK6+Y2W/H54M9F6SmbK1XKpa/TH+6y+UAMBWRy38kwy5pur5hrvp+GeuHvqvd9
unzOCacKhsmcDKD/eUY+zAfZW60/CXMJFAb5wYhda4/W62mLh/dWC2vR1PKIZ8p6IMXQDtwuIyRX
1BxjaV0HpPHGYTQA1xTVu1F3NYVbQs6BwSnIiihRXZHT/iGtj8JovYsj936yxvVmUFLzkiylPPJL
uQRbl791tIj3KLpVZKOF3WSQm5gu3ljpIqgG430m8WjPsdfxXRGR8VDr+gGhGEZgwKkB0cKva8Xm
iBB5fkAYTfS0bQx3iZnTkUPvdHTluFwQKBI8RxLxFiqJVdhhWJxistm5SvSF5eerHee639nps0hF
uu9W+YymB+EKV8ZzSugnonRZi8GZ1k8L+TCB0s7TxbSmEpx8f1SqksE0KVx0I9ZXhXTpK3nqtY86
KuM4an3lXPKo1TLilE38hjWRZ247oxKUVGdepdIYKLOxuzVcu94VOXHSJfiTU6rbM9vquDdyyyW3
kvm91dlgdlBGzLVj+2kzXWy5yKCdGzq1xpVMXjJoOGfslCnDQ6tnxbo30yx5IS6Zjppweges+ozZ
suVT1KUj7bldlvmxo9F67pW4OVQVbsoW7+VTHdO5ooItHok3YkiTYoDunXT2a7WtDitkHt+yrOqY
tMxksyotDnTuo9u2IOOavI6EnyEb6RtdQQynK+i+aY3V0hU1slv2QcHxarT3M1L7Q9wyhQprdBQ/
8GNWN7q1ml9ocqn8P5O8qd35Eyx2e01E/SK1pXlZRp1u99qQ1siJhA2LntSAhXqd9fQhIqGNoaDq
J6SR+mnqAAQyFCMwcQ0SxOhmcepNUPXnU9Yx5yadrcfhVhrfYrUxXyfesl1M3NnrSqPG8tpkZNo8
Rmr3kbbmjWl3TUg5mJz1MunOTaWrvjvUIw+THb3UStLaRHHO6/1sJsqZQG79AUIroXraxtEtZ9Kz
lWEu3nsUk6eYHoJX98v4BC2+u2Ixd8KixjkHfiI5ENDpBJTzZOVNsrs102Z8S82iCEo5Dye9qKKD
m5EdhIJq2JX5kEM+ZyGLS9Recal8amhlPKWIlEDV02QfmQaFYinGZhfXnGmmRslDpurKrp9dGoUJ
cTq5UIcnWDg9/YskPiecnI/DBEYV5for6UokwEjFOHOc7cIcs6cfIX69K6Ix3dOEQsleLEjd4gSR
glZbz3S3lSO8B6CsWNuJt66L3eT+H8rOrDlOJtuiv4iIZIbXAmqUSirN1gshT0Ayk8y//q7q+9KW
HXZ09JOj/RmJIfPkOXuvbWfHarTJg431/Ekw66ADZaFjoKP+xYUV+hEP6lD6yFOmDp4+CGpWfa39
gaTOjDxr1IJCaDQdzAokcew86TVqFrOkRU5x+v3qFmVDcAieHyjknQ4UiGY0gpwX19jlpAih12gy
sEZZcfRn20Z40jkhkg5epQwphR6Tr0rHAGYwdzZckUPhp13Xg6BbH1hmRW98RaDvJC5L1qzziviN
GSxln511VE2BX1pT0A+6c8iYsrwQJYOjWhj0RbQmRpAAtyrq+Q93ArI2Rzk/262EAuwTcxK84lc1
h10YLwmO4HCkv8b5p7/eeL+6t5ShMRrFf1+PE4tyucqNP3nfqIaIYrKZc3nX3nJaWureMEaxT0aL
k0Au5hOuGXnS0dCAbfZwE7ZVu5XEMzBrsNfnig4v+PYs2c9r59z0ftsEqWam/xAHXHUGvwpAUFVy
TEJW60Hw+YzuWowV6Pwg1oNmlKRMWcS5FUzBNjnrxQ6y8kBbyE3+Ibb4w0Ut1wfZgmTKdvXPzKwy
TcD5lybiB8cmtgr/3jHRCnLvgFxHVasEVSPTm78P3/+guICHQS6zQ31kIP/7dcifkqALD6IQJIGb
KIjyVhJKVTHcsEKq238hnj5LHq+aAoRkqPkwniEv+6ziFU3e0BMZdfLjsvHIsoDEJSURY43jdqMx
yL6n+HAjyvVwEhwQ+677l0j/D7fZtS1wdCRRoyh0PxnS5rrmk9cT8zCbidhODDH2M8fmszX7qHWu
RsoW0nP499v8B7UJMhk8DqiEYZd8hkE5o9ej1ZfWYXbN8bbqjO4Ap3iQuC575jJNR5qnBd0BDHWZ
Eg1iQhT/l6zpTzffNwzuPu+Ya6Nr+vVZ133sQxvR6Vp1kkuTziLKqDbdhROf1EzoH5QUjEacRybn
lRYMlOdO1KGoiP9xO/6gK/p/p4DPrcAR8kl0G69wyFtb2Qefxv6zNYvpWVkIKMOlVxMtBUKHxebv
T+APj50jp8EBD6GvZ36mmaUrGR2emzuHHu8U5xFxnakURMYMeXF0WB4DJbvof70m6hwS7wX6eDSQ
zqcb3k05ARlFrh+k1iXH/spsCHHCAztg/FItaKUdg1arvkz2P9B4v79vv175+gD+S8GWNGYziKrW
D6NU5tZIwUyXY5/tkBSrh8lH+uK2qbuju0TYBsFA/3i+v99sFMQGSxiyeKA7n5XpOWf0tseSdhAp
aWcMe2RE7ne/UVPWv3e2Pp8yj3bY3+/270vZ9aKuj1bJY970GavtrXkpXY7Nh1WgHdQo6J+tpSju
/d4w/yFZ+v395VLolXympLrDtX69vV2xZmrslHmAvT9f+Gt2UPkzutY50w6ZlOXu77/adRX+dT+y
AQPQZXVxuzi+ff3//+txrs04GQUbErMiEZMKRWhAFUpOutU/LvSn94YbaFw9HSxU1qc3tiLdR2Vt
Ig5aqaF4KdRyaaqFLJHF8i8Up2VUXJtNLrFIe1u6/yI6/uH31K+2ZGFxnuf1+XR5bYW635su8aVL
QyMMKczMChU79Gb+fkP/8ILqUErQlvMY8bN9EpxVcnBZg5R1MKVvEFqdkWa6N+oG7X9d2jIiWwZS
TMaMrg/+fuU//IoGmjrCGwSeGRaGT49ytQZJnqjNo7RGIl3JD/tmjFb55X+/DPBGPNfsdCx3n1ZY
I2l7O+k685CbDsJVDyHNAizDE/Y/fp/fPwXHc2iuQ40GigXn8NffB/R777i14Ryszu7pF9NGulqW
2YSCvNIR9CzeTLrl33+7P13U5/nZUL/Z0T7LJh2MYaj+avcww8k4FRhqn4rUQ0SfuyNZJlNPZtrf
r3gVYv76BdKadT1opq5OWpz96c20Vicm4DZ2Dj5cpm3paN3NTLslJB9kvM5sk9tsqZlPjS1JiP/r
pV1h6vh7riYVvB2fChYtQYGFDs49NOU6PDRLRd/TMeKY5BWx+hzde+qtoCRpHJ1Gmk3/eMC/LwnU
oroPPuDqNQJl++sDtqZqsdLF4YXFXoSkKn5bm8L+ai/aXY29am+4ndgiSWqOdTz/y1X3+5r+68U/
6WNbtXB8Rfx+8Kd0QeGpjVwCXzFHjmFmC/vH7/r7U+ZyDp0ZIJfWFTj56+8Khyqp5GjZh8GSxiWb
0zIORTFlHY15SqatO9eK6M8yZwKBbij5B4D9T5fXIZPiob1+Tv+hY//XMu/BBMYEJO1Db8jeCsVa
FsC36WCYgeRreFBiLvERDok2Rwoo0z8Ev3+62RTmnN71q5vP+LRm0NZRCp2dfbC0cfxIHMG8AcNL
5wWJ36zDP76o35dgviTwv3xXnLXEf6rV//plEVwvzMtn+9CVa7GfIEnelOR4Bg0jpwgCz2uTE3/0
90/p98X3ek18qtfVF+Xhp33bS7LSSICvUSK4RRzMrYYsfyzJ9o7+fqE//XIOpaZOJMF/FoxfXyR6
3knsNFzIViMKO0JgWrx2pLlMZU4HCaDDE4fq/O3vV/3Tp3r1LJCmwjvMt/rrVTvmZGWJVPngj9kL
QSn0gwiG3tgVoa0wk5qnTlVZONX1QEZS9S+wOWvSdSn6dZV0OT+AzaUsAgDtflolZRdjq6KndTA6
U21npQ/7cbSgw4lSfvMHVji6ckNuB0XfLk+anpSXqioZU1e2R0YlCXZQL8oKnqw++LuRXu2TWkxw
Nmnl5vBA0K2AH6azYfZXXpmbitPi+u3bIFFaRW1cvOQM+G+FInnJJaIGgdg1n1xiujJmMd8UzOUm
GopyedHGpZ+D2YktSqkaEgaKuI2LOvc57plYkx3oVRaRci2yfM/Q+nfpjIZA0+F522WwyDTTxq9i
7Zb7pIyJ9WwrEGjYGSuDQbCujYBxBGXGBjuDx2iIEOgZWbRfTlsalGggmjYpm/0wzZmNUwQbB5Gg
9NlI/GSSh35tJSKozZL5ZOT2FCP5dbQ9CgHsJxAUsiO5YjKLmmIh97sisux1RW/KHJYswhviSjw/
IM6Bae4EcmtBwzRMj2s5MyhQHQxfknvS+dbvCU0a0HFi6JAegypJouPZH2ksbeY+VYAdmcEuW2iL
61k36YRABclv1naenR3qMysJiyF2hq01qOyj782W9PqlPC6I54ygnlNuY+ra3fM4xqCivNGnf5fx
0aG9Wo3yaaTPwMDKi4kGNOaYxDjZf5MaqoZNl/Xly4wR67yS+fhUjmVxR9DmAhjfK8V3fc7Tu3y0
6w/XUtaFNHGZ3eCAMg52bbJaDyMSya4SiHh15nOoThn2EYAIKYuXaJPHrba1mkm86AZlbobcDWd8
hZMVcwX3wRj7PrJr342g4vtxZHlN9UCKKQ1CPxVMwLOBgKGNYWYKU2pD2PG+lHP5bixuGsSqllED
uQyh70C3qzWtV8Uh4tBCLrmrLaLrTXzBiKmxrAfTWPOFWgSa7qrK8b6lpMnfuwWYll0Z9+6jYtzD
sHbQ3myxaqcRnF5D/S9jJtPCrwVvTRZnIT+rwVAS/TB+MEaY8A3H0tihD0/981LEAP47rVu7LcZ0
tDaJBVoyE371g/fKvKBWz+/c6SqaN4HbvdVELYEdk7P1ZlZlR4ceLQKjbGYbfD1jMR8ohXoR2Aqi
GrNFE//xbirc6gXQ12CC8huybak6j1nmnGBRQ7riftRaW9xnSzNerCX233E5Wd8qL0fBrrfu8F2z
Yvq+qVGOxXawBf1JS0Hh5dPYDBNnR16y7odRWP0aFDmRTki4rfKY896/wmcZ90KI7IxLLL8AsYT9
Nze4KGeh1V/yjJmMEo52yaRDVKtaCLfzfA7GKHC7SMsGgtaRZG0z5TeMkajDQgqi6YHUWeqrWufg
rIBs1nf4mdfLtA5OF679kmFMnJv1RGRbm4VlH+cXpfQsMExNAcgRtooUj4qumpwEkVcG/p2bWU/y
V45utHHlgP4N+amTvxVSahWNRrUcPLdcGHz7/jFGBI50hTGA0fYliujZGq0j1FCUxlhTjqlL9GW+
aOnOy7IuMgG+7pkrZqwt9oS1Wl+TnWlbxT4nq/ybrgTTmtiQ/o9kFhb6p7wgsRChyIPITHdbjoyP
wGvaub1h0xpfa862h7L1aI1X/Y+yL4xQH4T8KhlkoJPPcv9AdeZtPDd2SNIV9RYMxPtseGmN9KDU
XlYD1dz1FI04yx5OYnZTZi9Z/QJAp9iasS4v3jS0e68hwKmppIOEAFUvK5yfatO24cMKbTqKaZDW
VcH2AFeuSJP+lYRVdzciDggqus/71kxbjBNMSStezrBuGkIMq6E7MKlCt64Yj6hNMy3y0QK5ecDe
pSJkGXvQoOkNNJ54j4m+jYEkDgkwWHIL8O9bSCgdORab1jJJ5BuK7JwxhLvziVy91PMoT5mL6kli
HIkIKSMPfUhW5mUpjlyNFQ4RqBEOJi6tGEJCYNqoBjYwgGaN6a09gRrtsIXCWquCDB/Edszj6dFT
q/8I18+8NHEsb1ga44NQZr6nuc8fqzn+RoDrvB2BbOxshru3KNYInWtnYQQ5Bu6dXnb2R750V9eQ
bCb8saI5sNGOt1qqvI1gwhCh5BwDfxXZuw7S5ylliePEa1ro0VLPOJcORgO9mPhtzAH9sb/wv0D6
uvZQWgxzS38WSHuwNRZi5THpo45wLqv37MlMjYQ9PSWD0I+yls77uNa+caenzNCOLhjY78usxK6H
BXitKkXyQDaZjwq4nQ9LZjl70bVnrZRpoDGJ2LUSy9hmEkYZGQg0Qjw+3uMyz31BIjROiGZ2FzZL
mVLqxCr1f4jUWI+TQBpI5mC1NYy1fV8LfzCCftK1EJGiCltWz2c3m8AUkCDh+NHUtXxo/AcpbrI6
9j/Izzb47HVvOkijNoKY5vmbTCzk+zwb+FlTme3artL3CfHeZ0LzSLftC60GVpoCI6apSeLqsuTs
f0mVRrlLQkTVrc6+p/dGjHU+hG6a1Y+I2PWXxWBn4TwRmzqeN5CwfWahwB8QuruLO31bDerjNHPc
H01Bxi4IhOwxxbOI2jFVwHnh5moqp66I7crbmO4Ey5NZr39PPa8Pm8UkHRBAs7sjoaINpiWmywzt
ChADp3nJLrXKp8FWhUZHmEBngTM1D2Hbrtam8qR+g5qEWdlVbxlqXjn/zIRNPA/nEVCx8mfOUWmj
Z8n6rFcdW+1kuGTz2lc6bzq4Abtlwlqoxy+jQFQfjmtb7ciTRAyhz9oumyh2pm4GHGGAb8MEvYo9
QkUrWucOTbKsvXSDAhcVXu2Nl8yp02d9gBDa1rGF80l7blw054HdYY20CfvcEJGhPvy8+ZK7Pvrh
aTUjzZ3z727eY95ui1Ui7JHpcXXABAjiawnl9er+sCIY3U50Jf0TnMYFJ5FN/WfEKmZ5JeJhU+f1
GriDoZ2TxUSq77nSQ8TasR0nE+mIq+I+JK37iMiH5zAWevvKEqWnoZMNcajaFQ2i5TiwxigqMEkt
JG9vSOnELChYApmwE0i4gpLdL+g0+OFAqgdV45ukEOYqDZmC2yVObiSckWrToj0Q+aodrwOEMAdA
931C/bYHEo1K2TYyZgi0zbDVI7Nh8hxZ5orEXCxGR5mbL4c1M8o7FG/l0XLT6qqu9xgOEnJHkbly
3nYwcGB3KY/8tNqyGXKtjYzMYaa31uqCYfGh6PuvhdfEj92i7svRyF5outK+X1Yah5s1q+QOdwNR
s+WwNjBd62Wr2111L/35qVm66VuaQ0Pbk72NInQlsHnYTCkSRXeitF2nCX96yey3X5amDytZ5HQf
vWREbm5nzIesGUu7zGXD9L1zkFMls3lLlS/ZTbNnNZv5AZtQJMbpVpk1Moa0Kk9lwf03eie/Y81n
+6tzd2dCXQsbTXtKmuTB75Jbv9MfTSs2NsYCGhiFKPx2L/sYCce1DMY1tCUeHJNoUWNAVpLVSyjj
7qaK5zJcGjyQeOX6MxY2XuBZ9PeLZT7OBjnATNWiinxbr8qeC0+/572Tu2QEkb56djDVLsdt821o
bCvs3fLCd3+Zc2sGtG3+0K3pi6trHx4FVGDMs7oZRuKqqHQpdaT1wvDUxxdedA9UNijQLQLYA0MZ
JK8aKTlhtkPKOonZFCOe3Ol+UbMQVj9jDR2x8FcnxG2L5LnTv5g4GvqYZBRo0G/QWX5ykIWA4TOE
1OpDwWKF7HktIrNObydkyJjFGtAw/Ys9mSM2gfmjyD0G6JN5b41+jtoGj0GCGXVtD6VWttFsEjbP
+sIi46EHHMxd4Y+YbXsZ6cnVCVnO34jYfaIweqSUu2/7pEcLmUYrvvj9qEDZru4XCrIT5UJDXWA4
O4hbbggcQQv1xrRvZ77YLRYkebfQw0dPmqqNqs0myJvlDBIZE39vo3BIz147P2K9oYwxikdLFN/s
FZizSSh96GkSl+/AqU/kXsrm1xjhNHdfRAbZAYG/yZrg7KWjvzaDfTZVs5uykc/D55G1LhW6Pc/r
XmUDW1juvOG8+FiJzontCSpj0e6A9pj3sIfFZpzltMd+hirKWm7lMPpB11ToOYsagViVk1tvktY0
UHfBvMLr6tQvIl7O1WyQbGdTWQxW+ujpmRbEiF43zqRXYJp7JxStLraroTBVg+BBaImkabDEFhcB
Zj4xdie9MnSKdWFS69WnRFo/AekeR1q6pz5rrt7GCkF6n1jHvPbrr/Rj40f7CuaunSLf0zvxozkp
3yut+lHCHrlO/JP7ynOHzSibyC3hEHGQodMN0C9YRezfK1W96B5K2wQZsVH91P2J+GXeQxX7h6GZ
vrVOL2HJkm0AuuuO5ISrabK8SWsWtIlkW7xJ1O2qQOpVgmMPoJU/eevI9loZ1gkY9VGp6ays6ktP
zPwGf2MbxRBKoMkv+asGp/0FMgapCK73DEuHQ2WcPiVT8i23yg/luqgkOi7F0fRS2uvDZCi6NyOj
0FI3NmvV3iSIeKK+qVBLmmCGvbIAsZ0Ay3Ck4EcEoRQ6ee1RiFsXpAzFvp69h7jFiJP46jUDYrjr
1drctSvBZMlUF+c+qW/hdL2DfeHfm8wfEJA6RPQLEBTPwxmYMqaGG6w5nBNoUnY7fI7WNjVRBJC8
7Gx6sVrBggCqRZ+xUSa2vFG33ybPBYDeNwsZc9b63iQefLQ01YO44SAMyi+qs/VuyusbubgnitDQ
VP6lXzGQVuTtNryvKp7kzhqHK3easWzZxWJr6Kq7y/S5vivhmGwSyCcHHwHz3uXosUWm3d+ZTlM+
9xYqQqnVCdIUffhedVRTJDHHCRI8v4gcLTvgKZb498rkvSspWHuqKIZAu7Xs68ivsntZNzhGOvkd
P4P+atZeF7Q9tlWlNcueJtRuyvXXusy+ctTqD3oyR/gKDrmx4DxAiovsfMBCp1/m+vrwkvQClgRN
vXQIi7UI8XAm80Nm/UXrOxOeR/6Qiar8ruXt92bilnZp4oVu38iwQ2C4cVwoqfTzLiQVR6lYn7V2
LTaNJndNwYsJ4jPSaos/JF+Aot20agVmhQ2SNsHa7JXZL5ixdcKh/R4RY8a5wSkwvyGiR9ZDbZJq
2rFJ2x1KkBend+5srb/HjBm6LhUC/ZqfVT1De7WmTN9n4/jiae5JL9Fno8c5dQ5mg3Q+E0DGBZf4
ayPNo1vy9prLIJ/Tmg9SS7KnpZD3o2pllI5Lgi9pJkyDNXQi8ps1cdrJvrmNZyr6SU9fBt53wfIT
JCaSwkJpRwOAApRr7bH2tPuqthHZIVh1atyIdfmUS1UHGu9IVQEVWGDoNK3/5mkjwATA/FVnQ3nN
75l17EDj71xnfimy+DhP4y1r19dp1EMK9CMT3mMHGqd1p1c8PSPOVrFfAOpZ3voweogdgYYGFraG
NmPkkiUopJLJPZXQ5nNzwrcCXxS3+2m0rPss1b4Zbqsj8lA7plLZtmvlrUs+g243R8uof9LSwkFb
5NM5ddWNka4/RYa6HR5wy1fVnA0T/4VCQKjqJ1jw9sawjHSH3kCGbqYhZbq+t52/nhoN6nfXcF8t
Kz/VuLkGA61376+RmWXvdIx3eepdsrqMmsQGBpVzRJ0s671OASWKPLmtsv4Wfjn7Ztk8dLxNEL+I
fofBrlDBhc6onYqMtsvo69dOTr31XbKdPDLYCdkgT8obEN7SojEXygNk2xuCyEKjLEEPT8VD0rMK
OVkBg2ie6Ir659rt9oDSj+DcD4bdc9Qo38reu6givsX3+7KaEn8X8QULzcucdIO8Te/b2LkV63h0
J++F7MynVhXnNaa/Y4/PGB2bsBNy5ww0dxC9vtZOcxz05RXU+gvHKEG5YNUnP1u/r4t9lLMx8Ynl
H2SIXHJcCoDYKqh9cWR77QsD8Wtz4DDpDubywfqqJ8l2meLu2PfFpTXMF2I3QiESuTE8e1eI5qEG
zrlhPnigIffRNZz+01T8YA9+cvT8Nh0aWp1mGuo2jhQKs5eh7PasdF8VhoaNWcG20MBzsKCiBWrx
jhMgAWqJaS3dETPwNfu70VZPjPkjGTvPKecAT8bNZvaUsanihjUlVT4mqWaia2UVN/ge9gkk0sGM
Twh8tQBW5R0+qvdYlPWJ7Rh6QR7fxGWDJjvfU+hTxkys2a4fB4okGrxi5zVLPIyooKVj8rQPsUcx
YI8J4I/RZRuiYkhIV+ntND7pHLLYApL+1Bj1c1ZqmPqq0WePLG78huUGFdIUuV17TJb+DZvZYzIi
pC1XpF9ayneEOmPr9phPRsD9i5vf2GP5lC3TwWhWdV9LAhDmxNtqqXPXZwYuw9nf+hOviS76edtZ
dBp8rdnC1Xt1KIYcfqqd0/gHsuAvaUvexYiJDYqQ+QbLjewfJsub2MMEJlA7BpMBKHNoun5j6PCv
taIrH0ZsSDZkf9Sx87hNJ+vFQocLZ4CXafSbm9gViMUHfC4IddPAZQmjiZbciJlYJY7Z0BuwmDhu
84O+jBFklX3CLn/qxjGqHeOgbCR39bDO97Kql7fOtbUdTdo2QFY5RlJLEPWKeIsvgSTPJDF3sluq
+3HVLklcr+9p5y3hmtnFPiHopOMsO2kmtLwkBS1eWwhjQQt4lM6P2mRm9+Ps09RzysLfrKNA55xi
GNmkAJm3lSzr21HrnCjRjfVJWjA0ygash7NYS+ApYTybV0TC4iCOpflrIMZvdHzRy/C1SYlLNCx8
M70PcFlnFG6p+CFh+SIeIgMPy3cGlJTmhOFg3VXJkDzpJlZS11u2HNou+JBu2epmrLHw+5fm7BWT
EzlWXe0ELzHMkSFaPdwztmg4QUqXvhtt2TAzm3EnVbylnfidLmDL7gwsiODT68y0SEOU/c3TtSd3
9QwnAM+nLmyy6uwnBUS1eHY3thUfrbg/cczGAdSIS9GqPGr65FTP+pdRxZe8iemtTvleRykOuQXW
pB4zwADjsFka7ZzTWkQfi3HNbi7OnN9JY8USZnks09dqqBG3tF8YMFicTTqa+suHXslXzcRtWEjj
HgHRHYZxO7Rb/Yhs5IY5KW5vb/rSNPTCcFrdLrhoduXiiaCw0jfZwYCQ5hLl9XIj6GQiaMVfMmbG
W6k559rqt2Ybn5moHuPOfmjX6abLhj1rw0yAEXEm3QhbA2yKxR2pYx28YWwHFiy1YM6wak8JBnmr
GAllyD2sSKn+1S26xw47tC47mttdXoXMqEONI25H4DmF8s/F6J+raQz1xZWU7VVLerN5Zyfr1l4A
4ueQ9boJvyKc+3WOb8iDQteznDmjvte0K+nDxO2lq3Db6Lgzy8Z8KGlqh2tbEhHiEZ3BpMWioxKK
zsNrJ3AFKJNftmFrNrI4MvP2satJXMLDvmFmBhvdoStRu+cim34spXtGwk5zfjwNHfTCfFna4zyU
FiMfRzslU8XZjGLHDLsO29dQl822t0R9A7dQ3rfk4/CBO+/DWIq3QW9YlxPTfMj6kVldky7RnOFW
7iwGI40ez6/UW2uUiYF/yW7626Wr8EL0sHGGxcJKroS2JblkCtOGBydzQuTLKX10JcfKsu6TYJ6T
bzSUWNvHdN4JZ3po845aWuqSbnfymmYrq9+qndn10wAUbLbxct66GD+kSR+Jds0qd4BwCC/sdMu5
m4dJPSfDtUju8O+MNEJ5zjS2UX+pQA6UCmk/X8ELiL2BOhMHNPNyDeTOY5gY7ydj1CgvamsrMHB/
WTv8oROAkh2VULJzVseOCr0QRxuRLTzgVb719rzeFppfHIeMV7SyaKCAd6oozWZ94w+QRoliUrc1
p+FHo23boKAsh2rEAXaNXSgKamiBaBSJjLpCrSHdzxfMEz8le3HrYiFc3EKE8IfxdLuI6+eCjUpz
C/j/o8SKhXWPQ6GTbeM8f2cUwSgc4EkO+knZe+HBGICEwXGqhWJj44EJYHyweDfVY5bkRRSr3GVb
1F7Qy3bnsk6zp6GetUdn6LInCxROgJBDbFsAVzsaFMRMJ4rKZqDpGBh2uewqx+FwzTQ8sjBqcfrF
ch4vFFtmV2j3EqfnWzLmaj8mtkQbSW95yGpzB35oDJPK/QK90MKyTmfMbnkoSa/cjVLucLZn18aD
Tc4Eqhg2sJGR7eyKb4B30m1ObtuxdURPp5qp9eJUL4axGPQ8hnobY8DnhItzY8vY+aRoppNUlppF
OOI4JuZCyfGWWAs30lExb5rSNHezzrqdxEYZZHlf7tJF+9FSRh1sCDH4vGx6/5kj7wnK4AThJF96
6Jx3JVPujc6sin5HxUjNNW/piQ87TcRvjqmt22kc9yPtGmZs2lNne26IqdUnQs12XhQ29CrU4Enf
SKevN6NWUcZMJ4KjjmkhvbC1nG1PepyzlmQUWCrqLQiB+pQyxe/6O7d0dqWqznrFP+0w1XWkjIyh
igpW5+2UrW3gkYyz8TMfNqaoj1MD6aAQ42nNjSqouK6A7LFxpyY0wayEIEkADysTJsI4JiE2Jl7J
yaT86ZmlOPPwxtQC+FDjf11hVrWd/W110pec2OfIdcZb+GY3XQy/pq7XG7+evmcKig4WzBNYNfLG
UpGGvpmhUy2TA7tMHlgMlonWoDHWptdOS4EDOL617fqgtTWwM0mjU5sZiixOj1/MOsUN/F5WjEvZ
mqfOrnijbRrt/bjlSMB7s1xfnoZaXenykFtKBWacztT91hXtJ0gi7uYLPc32G36De9AsdkR6NwPB
rv+BnScipjE0PP876Iud8tVepNk27an//dW6raeGA2T5kBKmS+8hFXjujAi3xHvWFw+UF4/wERAa
NKyiHbYfc+VnE0UR4XaYgmHqbjjZuW/WFMMSbRyXpYTaNnML6LauO2+6CZ9M7sijnNQM47m56G55
X/RVaLnNEzSk7RT7e9XJ28JiYpuK9kwGBQdbgKCyd/D525Elxp2wAL7WnDGC1e1qdILlW6ab3yEg
HjSO93bJEouUltx44d2aiu60AvLiWvKFlsaBGErgQU59z8xR38CWfdfn4Vw4eeS603EV3VffNEnT
GFwoitqwMxPOSUDDTEbgNdKD1BPbBk7nBqcrFCZSPCQvPsF9Ux5Z4Gk3g4M7sFPdqfDqV5zzY+Ra
HEiu8wkgvvfEhe0Wfsy+UhBACgVuaXhotdHZsEdesIq/YC55JHzyARHXfSvLn9pMSybu8KyqjO5+
3t9IjyrNz2oeqIth2cIYEVQWe0FaVR9j0h4qo/L2dsyhMXa7qPJ0qNCOejc78wOVD+9kTlJIP1Zi
UxMRAu/YOLRteTNWBUNZaEUwQziUKq8/lLEIoBPUQTn5c9CtlsmGk8N+6obz2ljgXye2KRhWezVy
HnXs+aVnzUkmTw90jrubwoGpPmPPSdUTUK4nTF8kd06HhE9Qb/1to3KLv8RUib+9NTvrliNtjbSm
isYZ6zF+Z3yHojx6Zf3ROfpNjlFr6VaDZEGoLwCWDs3onWc9vWR4xah2t8Vocr5nSNTorCULh9zA
cBoM08WdkvyBqvHHSFYvlmmOB7ODWQk4iFl3x5qu0jWucF2u98c277Isuyvp/7N6Ods4sfeaV32U
RXHiLEDvYJx2Q9fcXn0I0FPiC/2jj7Yd7yrcu+1CkaLNT7S4vuKD+nCX8q69ngBzme5THTgHU10m
Y/7zOo0HozKOXuUeWVo/moW8SEXNM/TVXVw5+lVztIaDl7wmg0ZDBEiNNM1Tf3VB1R7I0Vj7VsTq
1Td1CiuaGklGeV9kw23K7z3NrE6gAZiK9bMI+rp/69AH1t7wM08YjxdDV58Xd4mjydaZGLs4J0u4
CH7ZXlIbpUraadGq57s8SY7Kmbp7A3XLzVI3dzDqyzt37F7b3OWjc5AEEDF3SBmw+Jp3b66cxxYH
dUYSnwQiBiOZfgjCWDdrPt36gFO7Zt67TrnvVC0CqO2X1OgPtkNJm/rpi9F22MImiI9VakcTrOBw
6L31WNnjB+MtegsYVrNRf/PTeuRosbS7tmfEZKh4eeIbsbe5pz38H2dvthu3knXdPhEBBpsgeZt9
pnrJsi3dELJlsQ+2we7p/8F9bkopQcL5UKhdVRu7zEwmGRFrrTnHbCLN0XsqVrxUTPhs/bcqgcAt
D3WFCMmd1GPQBs+gT+ptk0J9xDBZk3kby93kUUbLtno0pX4z2+pnm2S7sGIVtJV3NRbDzzjyfnll
imKDeNzNZMAmooKkOubGc/Moj+2LumZLhOJ6M80Rbf1aPUnsTWsybO7RZNxaofkaeNO18ORV4xG7
53j+T4PMmpU9s3YqUPn052qkJeGj6ZLJFHX+A4ZsKICw+Hi+AVIGdFOvPYoBZvQE4+TpD7eSl/5Y
WzToGsJWM9RcCcO8rpv+tW5ziSLzXy0tyAJt8ZMMS3KwTM9auSDXiLK+MAEzkuXTDmKfafEiXbhQ
eMqIv0Kw0NBFXUnHBn3O1Ci0yN8l3/Ha6YYj3u1obY8lwvHpl4Z871BFux4hS/BBKYUT8ZwVYgNQ
ulrTr3mysUiC/8D2XTUsx5mRE9wISgvOKCiXuKfpyqZz4dvyJJx2ybM9dW1eHeEvvtpRdOsp5oyN
oQ9jBkxldIJim434a0kYBae5nAdmogkctkCU0R4tOudkwoRMOoPFzhpXjHUfksld1V395AB38FNm
anHpiBNxY+0KX5nG8S/aNdNvXLWjlzAH51AxlcOLEZTXVH3P4NH/Wkb0G1IvQIrAT9aGaKpdXTOF
lSnsHe1pDMrqOY8R/iTIZAI9ULM56NHSrjgUPogcF2LipK16DyTuJBseVGxmJkeJ8VeSx+5VCTeS
Db/BR85f/EZf0Zz5mWv3TZKdLjNQq1Hx1gm0gbAuxZqj46ZO/WMQz1h3KRlVB6Arybf0ScSJoN0X
l0kFIYXNEjR6xUtEeyyJ7zthA4+x9ZE66SqK5as/JT/HoOxW4WCD1TFeunnoNjn+aZSUQFUZhFCW
gkaR4yEw463TJiXu0nZXsg/NfnzKvcndFFOkOVSzm9OAuZQ57e8+Sp+pLi6QEB0NT12pdJo3MCKM
laStYurpB4HEpMrmxckEj7Hwi9deDLrU1Da+eSEF3T74S1U93M8mey61SLKnzb6jrv/LdnMIRKyI
aaXpEjXer8hhDm3L8aqpnB+5iKZV6sIxol1/X7ECn5CJsFkwzMSrTH+hcCiLDCbGtEOILIw9dWOn
5t3U9u2Bo9TBydOHwYru8xYmrMnacRzrac9+/1ZFvDRNYm/nuqp37Dg3E3OWVR2Mp1Bav3AVPbH/
wsIecb1P9vMYltd9kt+rBqzl0EXBLg/cVdD7D7OdJ6cyU7xN7KSmaQ7bhFPemlA2HPDZfa6SN/bI
rV/lP8lpE0BSQbFm9P+VGtbgV4NNOQ4XKX/MqmOzG4ShNmzTf6zSBIjUIyOaGKY4DHbXczU/M44v
Fjg08+mRgW8yF9fA7OkB9MUbGZnhRvCTIzuDoBb68cakvKdGv6eHQsMNXBjSaepPth4arOCL9fir
bmCu5A4Q2Xb50BN1PTpWZ7dMziEBIQcyx9tBJncG8P5Eg/GxsT9FBCivsoYxmNH8UlXDohmG1x16
hZVJEwb4WP9WVeYxoy3la/t2tuIrJ9VikxTK2hsj/S8xMXF0QwA4XnkgAZoulZddZ2gVV07qvmHj
vg9VIU96iBf2nGS7a5ncWcjGeD35TiBu1lMNjp6gYdFEF9McP1u+dhewEN2t2oZIkA+PYei12Fas
/rIGmsbgAoS/iAwkdqPaoBeihxvSQyJDFS2qvy5Bt8BJI7+1CmDa0jyk/RJsoK1sh9md9uBhp5Oo
AbxJ170IanL2gLkxBgnWSicHiN2/eOVOhMktJ0p5a1XtX5y217UjDmxdwcEb3c1YIQ0hIPA6XVgX
CYTflVl6e8/C3cGgb6cc5ya1iYdbDkpGxvPTZIsihUa+lgBRAB01ngZ10rtPVpiGAMU65IUljEis
/XRsJmfPmoQxcVT0ANqSXoHBMw8TfY/9gR4g6BdrbE4CkKjQeO0TsefMuokmkvzwFt4ApoDHV+bB
VVwZ851Vz3e1G5GoUcO2MpNbkAd7+Ly8ioX8WyFlPWToyeH2xY/BHGtykvuLpEYPG0uYwPaWuNr4
aOPcW/PeHzsFcSJ2pr9zGFNteZs8LZ49Wp7AV/V97DDCsNBoDK0+cYrLV0nqbGuPWVUAWNAR/MnO
ZVnrB11npwnOGjE1N0qIm2YeOBT1r9CI5DbLlorQfu7tiANwOB47ToVs2pxzFt6ggfonpzOkWZg6
Nd4yXLjLNToC7aX2amFdYMzeVJx+19QK11Yhg5WqphP+4rdGWNcN8viNP8R74NrPQTdcq57xAM9I
vSp5vJMgxs9SBoc4o1mVMKKxRzAtONKpEpaBIUtHfRU2GQQESGIX8Gc5QICrQnMNvRk606q39T6y
GRzicNvJwiJjfM73vR+/hGZ6JRL0OtQVqBOD18annwjEcJ8zrt3HVE7rilbbI36pCRKhte9oQ2gw
3is5R3/CqrxUTj2A6+qQrIXenjJ6Z8KLWXVolNHlX6K1BjodF/wdNSKpbC6B9wwvUT802KlROhmh
A0PK9cBEt+VWD96baqqbzKyvApUdNHEWRcdqgPXtCU5mthuHstq1tsiR9yi6lW1d3dhATZj1V8/M
Fbdh4d9VrohOU2M/ZOx0V9ZovCF8e7CC9k5kyeWQAgxQeSXujbG49YfuJ6JPnsCAc6IjR5a7yXwp
7eaWbIl0Sw/gNMhwP1XiAghxxSlxSi8qO35EB9iD4OzzbW8VA5N8Y2NUfnI5lrwsDGUV6uDoX+Hk
BRRn00F5DKwhhx+7VgNkjHrmRBPlzT+vBx8K0I2qK3SSP13o6l3o1uUhb6zLggYSAjmkJsWk1hwy
yZVhKlqNmMi8eWsYzr4NrW1Q1yXHCgByZsfGqmyOPFVU7mkSQyIe6ieoO4wFOrqXBsykeUKtzdQ8
24sQHQhqaWDDMl3XsMwogYIh2SZ+vNZd8AN1PCyyTLSbaIEh97Ka16koxCFLqbwDmNsN2hnymHxi
5JIXqyt3dcr/pez7R7dE9QDc1V3OQAn6Dp9uTF4yW/Wdm8EW0NFxU5BrsFnadTwqcAxH79R2DeQW
KbbchWEd4VtDi4AZ2jOLG2Wwb2truLdqpDfDOE77vBN7L+ak6lpKL7qSx6w171VLTTl3ob12wDmt
GCLBxImRXhj2Ze1nIJBJKqfnVf0bk+y+V8Y/yBMlUh3cCD7Tzx101G1li7cKBUwWD0+D2f0ZmvwR
a1C8mtBwzREEmUn8IXmG8s4K/qLOgxQ1qkPcdwBUuLGimp77YrZRnapgB7olXqWBx+QcXeKpDvlZ
e8peyEvV0+xAmLKS8jVx/R+2N/5mCsPDxzSxB0CLUpql3DWnZzvMj72d0O2LqxeYhwyQKh29zqga
Vu7ovNEBqw7uVL/A9zki5X9ykvo1sd2TDsqr1pIHJ0su/Mi6p7Cw9jMttGWfPGCAof6fqkfEGxQ9
of3oJG3EsXQwL8Mu3keBfxpYbanSyiM5Xve2HW66zuxXU0BT0u/LvySg/7G5p0XpIC3qh500zHtf
ywNutWPPGB5aC/2LuvEOIkhR9RmbVjNVQlL5mrYBQaDE77UlB1up02qTjOmfZKE4tqlfXOb4VFbk
STEhtckYcPKaJcWn3g0N2Kr2Ij02GpGjrE3GfQ9YKgkpJ8lD2wX9SKVCcHiOs301m9SXMM43UJjU
uq8YL1f560DjbQ7LB7vjDzP89kZQGARj9JTU5akLONUw/z3OSEVvAAH8ovuzNiTnt2pMNZgy5Bl9
4IMQ7dsLU/d7MQtaK82Iam2UR9XZBx7UYR0GYFKV9dKF8tQY/k1Adb6CjXqYWMQZ4sqlPe+vTQHN
q3VEunLr+qKp2q20EEMLevObtEpP7dJ6zBoER4Azrhxy7VY5mey7OZ9eKgaMTlxc2a5xxdl7PKYO
7WCaG3s1MRHQZOSCH55AGNBo1SgUWdDwxSYnKsPhr5WMwz60suhHF0T9mgyXFA25dd+04/WQjJDR
hnCB6yBXyMAiVGR+9PSMZ6hvV6PRDLdNI4IMxA3fC8PxdBrhlq/rnKy0SgYt7OQ+ZOiKW4bnwqxe
08bxdrEo6rVHCObfqC68q5zQmnva8KiUiugBMvAA9XhsmG9bzR4Dc7QBoRsfQzdI95C6xvsgS7JL
NGldsBlampiYXmHUT0KrZjuWsE4jp6a4J3kyRS1sXqYm6fRIejXJyA1drohR59H1muGRvmi86SPL
/uX1YXrK3RJRZoNUL7as+ime4+I46K4/tgmlRG21HTwpBf88D90L0Q/EafHjl8g2i7JGk91mF5Iy
xF37Ks/+Nk5EvZVHDDmrtHyZs6bYTT0AY9107T522/pvGaLXXs0wfGET2yHzXi++zXLsgInVOWus
KekFSe0cDzTKPpS77NtrXl5Uj/HSOxOU34yivG3N4WXXhaNzVU/un0CBNvVj2im5ApoG670m+B4p
2tTKZ99R3Q5Mpo0DW7QISu0o2wFG6dYOGFWoX707HiZh/4G+C8quJuTEHOqO56od2/XgDADoGVON
m7bs1L5pAVuzKjBMt2V5SSvA21a0uY80JRuO6nHPuBBZIy3E8SFnILN12A83NoayA62jYg9FOIO9
bdgMbmYiB7kt3a2PZIGzdFDviqRy7jNcLbssc6M1peHC5uyXaY1OXuVcI3YYeqNj94hZmlyGbJuI
+Mc72k/OPeT09qIe5+ZOJba/tknN4eEso2tjZpBDDiuM4RzMzIrYAUQlbo4OuCy76ykN52uvH1/H
1MwvPbv0F5UFZ744n5k6urQ1Lae5HdxouHEyUtzSOiSdnB754kKOKLCMBBX1fwOrUxVSNq6AgWgI
RbPwTyY90Q3+rpLVsB//GDl5PvBv1M4JMKIpR087e5iB3lpQIp968h2clVaIpg2fMbCZp80/I5PN
o80Qchfr7MGrmEE0iTNfzlUdPkx8h02VJ7y9X9tIxUI/OLdx+kssEWZgQnTPbZyVwzkmj2t5lNzn
mu6zDvcWkwcOuCMkvRtEDv3lBP/juhWNPrCatT841QU/rbSBO00NIP4PH8mmTeO7niB9gVv/3tpa
ScQYbal8SOf4DFeUFvHvNoIryxLZl+7znMT1nfaM4RU9hc+EtmWEovrUf+iyqKKunoJMfvOhPlII
AHGaeOJNl+hI2zyHSBiUgm6r/aNnmTRqCXq5qzqhEoSvLTs7NhRiCr/+aT6xaHvYpSX/MqERWGeX
NBuboL8iDo42Ptd/CCo40dehuiTX8BuAhPWJlxcfMS5iR0gyTs0zL3xnJLaJcs8/zmXiLvHvZsgh
TDeM9cuyGu4zSc4B8AE8QxxZ4uivsmb1xqpTx9cpxfUiVe6ZkCSsg49BQU0KZ501eGUGTk2TD0bU
QxlX/kXpj/4hz9v0+et79Zkb+T8ntCS9jPjIc7ZVjQIK4NboHwurTu/ZuuFDAP1FwBVn27icZ1xa
qCmh7lXxBcNT3ibLm7/5xT55SHwwH4Rf87NJ69yTzRLqhL1o+cX6QdxIs0CopQmmArycrq1Cdd9c
75MnxIfu5DMYpt384UWZ0XCYqP79Y/z/1YjzqPdxjfNgrUP379d3+LNrEZziOdhWhC/sM2CAQ5Fc
SErXYw3QD8hz7SRbye9whNc5R9/wAoT9cVXCN+RwGX5VTObnzz7kW5v8muCoHCvDyu2Lx14y1QOd
Jw82UWBrILLlTo71cDsvm6lP33xl4E3CGEtHnH//HxgGdLZZl0D82EKer0p1LFFu6SQ4+rWWvyn4
/ZsiVMiWnKg95EVck5tqfRdQ+d8XPVueoaexBsAEQTNyziLxY4k2eop8MBGZclaj0P5O0pb+Zafz
fNcmhf6HgKHDDEqo0IU5o04G8TvZl6kzNjf40oD3DPWYXJKqYt4lLIwJCQ62vA+6VDy7cRS9xJnn
SORSwvwRY+kudiiCvHhPDpzp3kFeDu1jQ+JVTgoH2tpfQT4hQwIaDFI/4gmEY99UHHmmaIqfzbbv
r3wnwHkhzBoujIit4RibdvNM4BJWRJOyJ8f+ZE3yqkqbxNvgZ/XCnZN49VWHI/lmsqR9k+a8y0SH
TfFEhIaulri1IDVPbaUQ5laFa97qLOruJ9R7kMbZ14uVog5y7kiy458b+tRx1gyVUHikVGUMW8c6
uQ6NsHnV9qzkRnaN1f//fx8DmHfkSAb/Zbaf01tUwe0aOIn6WeJhSCNdh2FOmozjKVJt+x3Y6LNF
LwC/5HJRCE7+OUMk6oRmum4ER8EKAxg3oRUjkAOQ1U3JDVkfObnIr5opEbs+DIxtOIvkmxjHz/YO
chXtwLTc/1gby6v8P2wPW8Q1RuwiPA6x1BcW/vp/FmmpGKoZmaw7L/S32nB5d7WTST5bbZvF2p51
u2hF5Xxb2TVwYRmjcjt0bmH162jw8t+uMdkg36dehiuTsDnmIpPX7Qd+RvHNz/YJiiXgBwPhQasC
s/fZ0qaaprALi/DnJkKABcDCi+BT+z0t01qBtFTh5CBXbeDkc35C3/v1yvrp5fHsYzYGE+WfB2/6
JAC0ip7x0WoS+nukaawSAJGQbAdzS8J4csvkMN9G2nG+ufJHcolvmqxlREwvHMrzQw1C0RhYKpE9
nchnGnhRzJzB8cv2cmhjae9ag744vmubE/rX3/nTK7uWJaAcCYuj1fuHJhjnmtvZh8eGudQFvzWJ
SXOFBqixCZ4Je+eus9HcfH3Rj9szRxwp2Cf5Dxda1fuLinr0tSpIkXJcl6Fw3Hv+3ZxzwlSxX+Ax
VN9APj/+sJykeDs9l1RNDwLm++vhOMo6h44k4tmwfzH6Uv7FyYzIHvGhiXGwj2cmoUPwbFGm+d98
2Y/4G44iHgGbbKKY4uTZka7tIS8PnPiPdTf6zylK3uJgNYzwdl/f1I/nAl+YnmTQyDIEjOvs5Qms
2qYBBB+gUfX4jN8GgFxWMD9clJyPX1/rPyrR+93QB0TjmdLktgoZnN3RafZ1bMRkErTU9tlaj1N+
PYwVjRixwfOu/yZa0MgKeeoeAy1xiLRZ96fu44HxTjpg0EdhW/7th9jFFxkH0z/G4fpEtlcHAcKN
gnv8HqTfxJKcm/UctPP919/gs7sFJsgEoWbRFj0/13hU3JNL9QCQw+7/pARaxEyd5+F3WMSAqL++
2CfPn7B48GyoURIZwlkdlYuEUCcAikdUmn15KouWPTGUw5IiYc1/RSZ1vK7Rt/bsnZX+ZmP47Ks6
HFpgYvJd2aDeP/2hn2Kq8SlfYhllVyll5EpxBGdM79rT9dff9JNrWcTS+L7r80hb56ekCrPRmKYs
2E7fl0x9huieEWVwIoku/KbS+PhesUGQlsu7tTB07eWj/M92N5Bfa3mUrUeBdPdpnqcWrVzU1d/9
eOLjasVeZNmuCdnPo6Y5W60CJUo4k0oevYxhzL5jh3DJBSHIa9OkqCrXoo6cn3gJq2ad2URqIovK
bwd78Iwf2MakvxoT26YyIwcOxvZoeQg0CzEzVMzm9pvq4OOjxoflCfOF64F0PIf01bwqoVxgalKG
LWJF9LgqNfQxITtsB+EeU2eOatXKgPV//dOL/6qqd4uCx1SQfBjb5efnXi038n9+Eab5GZkmSK2M
zAyv427yT61DNCbBOYNCkoBOf133Tfba5LWLRA1AhbUigBiHH65Z0I9qsq3rNBPqFbiEfDIGEqA2
TqQRZth4Yen8mCFdJtjK9Yscev8m9V3iLcveIOuDiVmUbfgFAxivRTzglDFhEyCK7sR1QexDsGqN
eJ4opB2iu+ycvjXBRow8+qTLfqSepe1DbqKGWnHQD0ly6aol1Zimc0e+fFge8f321mmOjC69M4lH
V8jJGo9BgSn6W9O1SIrCjAaG3AxAWSDvtP51ZUXp7kRB/WSRRacOKe6iGO59DfyI7k6IJs+CYxFB
5t+ZurUMEp8ce9q7hPGQr1HRirzK8GBGN3WONmhGUf3PrgpxpdzWW+xONZGxTYwtWo1de6VhmcQb
g/UGuUMW6gZ9YTGX2PRL/aOZOtq0zuTXhJbZHjl8MAIusiIuvM3s9lN7dHSanHrGS0Q2kkl4Y6ZD
gTEkTem7Dg1yWPJZY35RauHpzbBDLLdOhf6Y5EHbeuWzFBdEoFCJaFhKl3ruszeSJZ15q2i03U6Y
Pv6NIQ0OmrgOYI9ZpkW/Zczd5tu2ztBHauIqf5Vx31wpQjLStSxaa3GljWaxdaBUXWUqQ8Zc2gst
HhIF/AwM2n4G9V3lD4YoBoZO8MU1gdIttB/XURXieUIq4k1jDz3CYdEptfH7PjiZ9PYktUnU/pV2
xdAAHvPw++u34sPi4eGpZOF1IXAvjb2zxUPZwOBcctqwjgmiuorcTy/bbqhoKzdV/th1rbr9+ori
w5GOS9KxsyH82ksL6WxhdLIpdsapCXGl4jDfYAgn58vVaMJCFQI+C3p3ugBji2UyGZPin4eV89FP
IvlrwHxLCJgzhhdNUvBfc9VIDFh2CGzIRh/9e/St8PLrz/thHefj+jS8fDqfvsP88/2qIf12KnzW
qCP7oYTVLXMj2o1Jxxjw6wuJD5uTh2SOIyVdExoZBF2/v1KuSeKmJg3JdzUGf+X2wUJIYG3ST3GI
KZOiIqeRb80JGbGDnxP0ymbe+yuyH0eAdLOtnlwsiSgFHc+EotbriGqXEkF981E/eWo8tjQ2bZPu
lWWdfVI1g5G13Cw6Kd26e2KbGqbJwxg/FORwARETBSGXX9+dTy5JM8kBJciPwT06f2rgTvShmiMS
cXyTTn0E66IV8x1J4qDSAzv85nofsIm0yygALPYL2jicj9//GIGKSkvMYXRiAEAoHKKoS28WzQ16
id+NLPXKc0fEjhGLyeCSovP1t/3sJVkODnSQoVfTuzs7FKlB01wbbTBbUdOf6jjN11WXzmulAtTR
NG4OnQztfbxEFaYl0YhFF5s7pHVqPQHkuWamkW0E6Y30aVaSLI0iSdK7bz7kUrG/31DBasN15Hml
auGc/f4eoXKxXZWY8QleU/o0Eyz/w43ZrVaOCL1/cRu5+9QzkaKFuQGbrQoN5xf6nuhicFzrNHQY
0qOsSb854/3XzTj/WJysFto3ZzwmBO8/VpcrXHXwa05hOXSP/MV+EN7ASaONcvkaJwC3doEY+5u+
jJuXYm78Y+4bxiv64/gVh7x4A2LhPLF9mN81ft2Pj7F0TODIUKZZUdh03382lSNNqt0qOcmKJtba
J+bzdWkCMeWjY70I4Ww6WXTHGNW2EFKIicakDRgpnNy/eSonVCQFehCMva73I+t8sEdqSvQSexmh
BaStxhbjdVCqUU62xkUwawGKK/M0DAoxT7/jZkRQnVotxMyQ9HkknUy16H1H/VTQhsmxywrI+AAM
YOmSF9OVw81Y9ClReNiQHudxZjeXclbPDi4PVKF25KKPsNOSSdccMgdv4JHjjuFL8HdQOoQ7HcfF
SxQm9PtLXuNjGygG1HGSlTDm6KDsC2kXRO8MBK+vtXATYjfnepB8K7O59aahuIfjIiAAcTT57gT9
cd2F+O3RNw0IHcDNdPYYu/S/osEck1Ntu8BHYhvGQeKZQBAsxLFfvzOf/P6uvex+wIQ9l9Xz/e9f
qDgy5mBOTkFNu7QLLU4SDlm4XT4FD8q1f3x9uY+dPw68Jth2GcB7pvF2to6Efeq26FkhcftdJxFp
SvulMo22AMIVI8Q1ncVsO+Ywrg4eXmQcu0VB2H0Baav+5sM4Hw7/fBhc9g6NT8q8D1tpOLVmkI6B
PKKAsBYdoVOuDNs/ZvQBlpjnorxOMPWovR4KG1MOINN6W1X4W3YMU/pxq6qIaKi+1pb3h+KtFz+N
rjee3WaAf4fVbkI5hdnc/EOEOBrJoCrTEQlMyFy4qDIkHTXGL5GR88zzm9vXxujj73E59Xgc7WYC
UjtLiwdv9MPkYIOiS+7QH6gJ36kmv5YtA5ZQJAqyrp2QYJJnhio6w/Jexn8bnZjjJlMuA3CRVG29
Rr7t3kDzsJOdYyRuRZRROek9+PpIb0bBEfqNdstEttc3P/rSSjlbANm7KPM4RzCGOW/3VrYGDFvW
xnFSdX2JONfc0B3UBzn3P8IiJLYakvXOFQrX3VjqqybjnDqH/Xcv1seHnS6nyY7Nc+6QcbLsH/9T
cEEtwzIO2OZY8kkPA8vCAatTOesc/NlcfHOw/Hiu5Gr0MSjuaXNzln1/NS/UjHtHyJT9DHM+1BOg
s1YS7yqzdpcnbr1tXeft61v98YlerhnYbILLKM8/WzpMzDgFmUuUlESa7syY/E4snuq2oTrZTnTu
tjqgQrEWIurXV/7023JM5GTq8KXPN5Lc4LspTMZHKFDwKE2sa0UBDqvEhgc0F02rTBp5/Pqiy6Hn
/YPlIcgN6AVzIFoWsPe32JUTJLSB2BJcjYa1Npgv+WsjsJAdfn2hz+6rvSxdYunSBO7ZstVSR2c9
B+2Ttg0CJFP5gOl4eJFYMFDxWdU6B3UDnQXO/tcX/uy2OswSMQPSIvrwDcPU8Nx59KNT5OO6BqmE
ggc8537OEP33lo4PCB/sb27rxw2I27k8t5619MHOnyIXW06LpCA6YQBGXzJO5cwSsjRIvNIoyu/O
luZn1ws80gPI2UGUZJ3d3X5CtRHGc0hiK5SdnQtAxbsAduEmtzXL9s8KSduieNS5XqMAdSSi506r
PWhuBSdGT3aKyDwKmZpzSlWbbMobfqVRDD8nN2hee/rH7SqRsCr0UNf4jDkKvJlj5R5tWcNyDVhb
kYFVpn+Cexr/cGRjQRvskyGFRG6ACwSqgWHRcHJONsOEMHEzO3OIocXoW8gSxfyvLmMwlFZVIjLs
Z4BWzowHGrNCA4RS9pDOLwQReVdtao0vRRcgvpgE8U5bXVYoM4VUqJ91GsOS9FGsOCtrUvK249xN
qC+E39ytekp7Qy3kbZKQ8WISjoRjEsj6EwHAHRoYYSpvzeF8IcL6YnxiiahDBJOmxLsyYmCeh1o8
yMg0l9lUJqvFZCyLP1Gkw3xjOYH1g3eqLjdsQPKGQPmZ9oA/j+IwTaZ+SqJq5LIuApo9aConPRK2
AkA4TjWJ2mWYYLBq4wm2ZlT4ITbE3vmd5enwM+SM61+GKPOKHXoQtOS9UuonpHPfOabAgzGhmaH/
QoFp3PlsyfjBW3eER9qL6S7nS5vI0NGubOl9CIBuoo0Jl7OQGMGwxOH2mBiMeldNhuhqZ9KIepK4
mb5+FT/ZPRx6dQQzOSyyoBPfLzYVKEyIY8o4kgVr7eNg8H5QFZUnV7fdlqCd+PfX1xMft00qfNqT
KDIoa4i7eX/BRvVdnCE3PFkTpA4basQRJsgPM5i6i7Ao33RHapO1qO2Q9Z7CKumg5vrfaTU+WfqQ
pZgWaQtLUJJ7tsYmRma5vUakyTAvbPbRBPLzIrbi8gqE44JJcVX50k5BhGFh8sJv1r9PbrrLvMG2
2dQsizPj+3ugOc/QM8TfZZt2ihMzjn/nMxQqbEcgqBiOt8k3ffJPjqgoDLmaXNQLpjzPX6BUKO2I
AfipymuyDDOJacUtiTtLXGPj0RPeAjqYy5SSCTmrznA2f/3Df/ad+aasvGyjRGyc3fHWsR0ORBwc
UP2TNzmDoehAz9drqnOJpSYsvwni+uyCniUD1FoeB/Pz9Z4WDaEt/hSdXCvGsxQRBRk45WVegzjK
ZuALX3+/zx5sFz0OYz4EGoiezpp8C0TM61KPs4KlBjpljVlP256a9xn0nnVZF9oowGQMEIdLZeTU
j1mhjC0A+vFaiEYm268/0Kffn/7/csfJFjk/FxYiq0zRVBGOyCDckWUzHMLJfhJpkm8I3iaG7uvr
fXJsofFPz4vOPwKo83lunge1pS3N9doKwt6ixqTSNq3E/eaLffosc3YwpcR3Kijw3r8+HngttE4B
j9LCLAeN4odPMNVJm4+0lR/jDiTDDk1D+taH7ZSBz8vpAlejmapv+lefLCMMP5chNtPzpT3z/pM0
kcPGl8b0Zkaq203gGnjYqsCKyT3tDPNm4PnczWYUPaJ3bYZvbsQnvzCvMvNXHEiSue/Zyb+hLBjQ
RXBQ9NVb19FeaAaA+VOr6O/Srv0/POHgtvlpIaMQHuOfnf2FYRYhyN3oFChL32RMueGqK8aHjACh
dhe9ta4Xk5WC3Lquif2A0jHBeRja4ruPsvzEZ2dkaZFXhhx5+amt5db8T9EDMR8d7uhGp6FsJmyD
WUPKfFuQvsyq+1t3rrgjb2+865HHKYpJC1d86brIsb5+6D97FtnISH7hOSDYxjtbyv3OctsQ9fTJ
M0FNR21ekHwQmreIZpO9NnR5MoK0W+e4bbd44OZVLhoEml9/iuUxO78btks8naAHKNBcvr8bXVp2
7jR20ckanXYXpGH808N3uua7fxeV+tkTT44PTniaK2woZ5eqQ5h2XYXAIFYgb9pukmsDRzpkE6/f
ZbncNa05XFiJV31TeH72HWGK0tNZpFXs2++/Yzox7bFGiBV9XJgQRKrOdU7sscw1qLqL7JvzOxri
/7Jmz27r0tmkiUix4pDp9v6SOZ6sWEg0hlCrB72phZfvmeLCFAqyFKtprKFbmZgC9ksu1UYbk/kb
wrIFPN3BKBMScm+AbOfkTI5OOQhxaDWkWtPPGDnkTvJYphjePbcQe0n/4Dpi57zsE7956LA/nwJO
v3etyjmOzPAkMNS3DjxFA2YmuExM+lWuy1ecLRkHaFSmbWTAN+gNexvWRCxhQ6p2Lnb4p54X5QaE
ExnEHEor0pQLp1jwN4mzl37a02JsQmNtWHC0wWgnw4MaRHhdKaPDawb69IVI7Owa8jkvvE6HJX89
rIBhV6CMp11dtvHFVDnxVVLD/mn6sLtKkX4cNJL+k9/5DlC6qC3vqmSB8U+NgTEzwWjXkjQ0un7+
Y26df2kcZhdJiOLLhNqJetQapwuHHukDw9IBiCAkW9Xh78sNvDz8T7XzGNrsktqMd4xas2vyZdQW
1vCDMcPC0bbnoL9LvH823nNSg+fubxagxFP4RDaAosNVN2L2VD3NKYOWxutSFv6clOfecTqxX+q0
n65gFMi71nOrbW6YmMySmICGuC1frcCpjEPqm+4ht4z+QYcGuRSyHP+2ptcjOU4wCdVzU745dWvc
0JQSPxAfTaumK/zLuKq7BwAJ0EJyH7tW3v1DSu9tdAScmbNJT20lg31YAnRVNZwnNVjuhTPZ/4+j
M1tuVcmi4BcRQTHzKoFmeZ5fCNvHl3ksigK+vlP93B3dx7YEVXuvlelfJquDvzezy6a51IVxNlK8
Qz1Q7rhaqENY021hOt1u9dqFuM1HyFaNmp+TJu3uK6O27zDQGO+Zk6xbnFSYM7NWNPskV+tJ1sp5
mUyh3o35RpvCDvKwVlW2w+2paJiA9pghapyaUL3A00mPjq8BBoGA6qMGfBtaeH0Lj9bFI8UjN1Jz
CXt2XoOIAjwfGglGDJXTvLObpHhgXyqM57IDursdZq+/R54h4hajNwVhnUR+UlBFCXs6rHnoPWVc
OlNw3vWyQbNeHZ0wAPvn1bz1/Kx4FSyPHhbJE8jn1AMPcKIwnIoWeCqxrLMr8vyNK27zz4VOsPVm
2Ikt+YJ9LQj3FTmt725xGS2Ow02gIFJ/n9GVfG1ou7+mPnVSN8nKu5Rf7wP0MbiIUwqpzhqKU2PO
U81bv1m3ugdGGiZstYcGdS8FcOppGhxug/XyW9bg/EKfK7fQtXlcGzFsC5zpm9qXGJD9Wev2SpJ7
4L3pvjurhEqrg23nG3S1ZP1Qyo7VdWqITWVYwSEJtA9dFB1XEcruMCcG7QwLaoxXyZR9lfsMx/ur
NKnwtXAymDmvwc7t2h2RqOeOAPym7yHgAhlM4qk2pguahPRwWzlG62Kl7Aaa4ESejt96xb485skX
fnHFd+5yuxjNCK2tegoD+g+wajP76BQyeFr8xnjNuVT8lnY753GjGvuFybeAcoUi5K6GOMbHdzEd
GEdwGuKFLutRzaHjbz1m0z0K4jXDSC2xjGzTYAbQtwzDmO6CMQMLPJVeWm34dQ14roz8n246eS2c
5bteCLiYg0v1quCXRvVpiGt87Nes9sAUtPxrxINZLP1zQI5HX1uA5SnWetzT/9YZdfrBoP9qXwu7
dQntTsZsWsVRpdxLsWSnIGFiPEvpfQjW/d41swR+15gt305HAgNuG+oNp7cnatoh+YrUASBZyN7b
lK5joB5gtAEqITOvacWLJm60drn3h0Ahi3kAImql/m+YdeqF7PDMqUpVL9rp3L9xmOQjoCkKSkHf
8u+t6BQHaHB3KxWyzcB78SEbKvel9b1uR2lxfs4t0e/GsFMxZs72NIU32o1p99+DWJphkzuNEUFp
KX4rTRVWjXyhl1FXxw5wAdZ7b4Kox+HLg8hoGCyeyQts0qVC0eJ5RcXLcJkgcvh0hW+WxEuA5guq
L7WIe8/AL72pHdV+FuXoHbXRyNM0eMPJXfnHGu1UHoKC4EnXW+NL1jmcUQoBvMyhUP4LOb+HGZDW
H0nBVoxP9Uxd1mKzeA9TXL4myrgLaLcCFb9ZxPmSFsxczIHE9TpW4Y+hDYAqlKztbc7BGxhC4N8T
LQ2/aqzMJ0ZMLvAuvn1FScIQb5IBgFqnMHDMvn+qyrC6BmNTXl2QgocOuOV7QYbmTcwBPK7ZUAn1
WFt23U3+2ULLd9a3AtDpsWtdUrKSOneSWs3DyvvrZQh455D7Ms5D6/unbA7mVyAqyWFeIN9L5d5m
DNNcHgrKbcGOaT3XB5d+Nd+12QguU5jlzIyUsXeHankShqDUrRJ1hBqRHQpqvbwS0valywI3kk0L
xt8dOH9WYFXzUBox84viZHlJfiLVEBzmG7M9JoQCOVsnBXI0NrI7q5S3DrkSlAAIWAWANcswGuSY
39tiMR4zCe0c9t64fNMG7k3Ygh7FDj4c4iMjPYmLRjdgB5sUsmZC19AHAMZ6sqw6aufDcFmZKXL+
r+uD3VV8DSbzKnSaXkAVWffo9rgKt7QJkqVnUJe2CZ8G7R2rmqQRv4w8wqTxYtN1oYFgeeCUF/uA
h818z6jbAjte5DWvqvZJjpbGZdW2TyPL4PeORRBKqRqI9sTXtFNYMgiKD1tRj2AIB8PdEZ+DfJPO
6VNaVb+pLtd7mznCUwB8PZaLBlTrTOWz23XDx7KK5TrjS4mGsnef8RKte4LEtKib0vxpPZgBuZ13
YLLVeDDFYh8NBIdLlJQ+JDm7ZzO1LI21Q52F2V2GHnTe/7P3iuDqqiRgO5fdvks6PKtlgZ+p02A7
t1N+7VCmvJSq+i9sAPgArQsPxuTCCUrBz66EL1+4d7rbpfLH2CpLWIFdhsMd8+C+D+AD1ubCEB/Q
V8x8mA1vk9fb0tRyU0Lu+QvhBsRzrToS2J6zG+3R3VtAFL8TjjYbAaktJqxGOK+hviVXt31flFfe
3cpGcBXdYT4FUuM5y10OeFrm8312Ywf0Fi+cnrNdPLHSOdut9VeWvj4wbL5J0lx374BbPHvmIL5a
f7E5vJk0mlnP98ylyYVtTFGUUb9IvuNCVwao2UYDkqZGDUMvkkaZfPnji2H/BWDCu6lCWtrLPsJ+
AfhcrkDMmsoGhF3yspvAQ1S6jqyyuk3Le6YvGiXN0+QJisBpHe5cJvCwFlCIjV0t48Tp3UsSTP7W
Ub7/OxV+dTUHZNT1YKUP6ZQkTOJdKizu3JhHs1Z9RDKnvJBb8rcr55q7dpyH3exJpA701GFIOP7w
5/BK5AyxNM2DJab1d7U9DJsjn+pgrloy90wD1xKaImq4AEyM1eef5ClQj1md/Fa2ABHgNv0P8ilI
iqn2FhXh3Ah4ErdkuTZOJvI3rIRAM5fB9fhHlomzHCxejRcuAbxXncQ3zY0CBLed+tryeIrO6VVC
Fag2pQjoj5UWN0i6RZ9FUK0fFqDi21jcfDPSGn0UKEX0IDP/X/QTgeDCosMEuAA6CFua9wvuZ1gW
1lhf3WT0Y/4TXlwQX7/S2kHejDrqWHk0tKj6NBfhF9a9vxj2gY+2c1ga1/k0cnbnQ1p6n8vAX383
5n3+wKSqevaSRN0Hw+rGrWHZh8EchmsPX+3UKzGeA2PmKaYYN7+WqdHdFaB5f2zIuSCkZU+VoTJ8
kOIa10KvZpg/mT89Nqoj4pPP/AzmMKNfbDDWwavScnhYbTprpEqhVht8VLdQ9fXXgpsr23SeO70Q
VOtjzvLmNgdt/ZCSIORCwtKainGzFXxgH7pRti/5YBt7EA7WZ0XKZTvBCpnh8CRgq5loXBWwisvK
3X3r9ZbznaXDLYI4je8V0BUQbI6hj9KHVVDN5fBlhzkdrMbtLIsfg+e6YXQ2ZJkF2RnHxEFBMuz6
uNAwpmc+xNAc+zVCRNhcVpKGfxU25ScXAtSTl/l6N/hV/l5P7cSCxNMZFXlrsvEV9Go3TLV7Fa2v
HwXiFJKfVsijBZqqeENMKWKbUd/LbYLN88YLBxgUPJg94nDDSMgya7+bMpsIo5R5JN1Cnr12LR4N
lbqXNLCaR5Ne+WExpuknUylldssHOS2chAQTND6DZ46J5IwDAqg23idvgALCQzP4fCAM2eyRUcL5
yGt9nwVkXNjSsOjus3SGhS5gFeXCgg5DU6m/FeIABQFDBeUqIH6vB82mbtlyzqvYQY0FGSAtynqb
kahhMlNZxX9r4JBvMOpl/fXbsTwS5rfcASGN5E5ajXzwRZ8Fp8Cd02PmgyxPFw3ttPemHEtOSU/b
T6Z7csHdcQzH5T01kU4aXg9f1fQQVFlWB/hmBfKUMry4jLVceH7UVtyDNICDP3v30G36LTom61+Z
WXPkzdbwOzRtfV4Yf7xkuayOysvGCFXGuBu7iteGWxfwhUIHrQ2vh9pe/rG7ml14PlTURe2R1bCW
+SGVodh1PgYCBrjJ4WYa5PI51tT1sIUOW/7m4W+X555zGyFA/nQCTlUrmIFqaXZDBWfJrHCDSaK1
FHaJAOOLUmY9bpO+sXngmlb/R7woPbuyEXifDFjhgE+aPQ9Z58zPgHbN9o3DusIuSLJ2+VkhAl0H
pr1kPVR9oqLAZ9hwnXhIoMkmI/TWObN/GYIM+75JsTNwtMKGuXiRT2Y6Sm7zDDRweivX4HHmPr7X
a9Cc24VDcBs29quYjB/BRv3RKntQubVZvhmDFbxM1Sp+V1qV2xJw0z7lh90KJ1ObtM6z9yLNCNfV
E5CQMZTn1JN8PoHFgKP/P8wNml4Ot7fO+dL3MPQn9qEaQe4HPh7chaOPvUfbAsLzlL4JHQ5fPuDq
p9TwumtfeTUPbzJDmH6q8RWoO0roGUzoX2Ab5sWYDPcxNw3MJIptph328N4W0h8cyB0FnRoiEOCX
WXBxhMvqTpgWnBvAXuDIiipdqtsCtSpiBvV+bIdrBwzD1r88fheQub11Xq3VeWkAK+zAQmBNmBdp
PdJm57/IlviOum4b2dxQIuATKlbeslxaSLp4blU/8PC28g8zA7LFMDi51AnX/aQWb0Blyk1rwU+y
0SxsMDx8VCziY+LDcPWz9hN7z7MJQw87mryAOkgBOuj3gIkTeWSHFJ4qRYRi3ovmsgp3A2yVzVIU
D9zqeLWU4quyFN7dFAyQo8xTULZ3cm0eQYD81ooYJIcwn8zzJhjEkxXoe22CGeZE023XfkY5l6LF
cZTlRlmAuMSHXRQbfLDrpAvon8k9sSpFjARqHDjBq72EDYexqYlvjG/ueILcCWtiwMc8iWvboIyn
1vv8ZrMLi+Ar4JR36MIhxMUwDPtwrXZmsz5XbV1EFpB67n8+z6R1gGESPNuif80L+61I0e64SZ5s
p5m/Mw/MQ1IEn6BW/su6BMvsTVtehhKfUte8IIR+hNT/55C1h/Cnzt2QHrqZqpcH+at01nLjUyOI
/dR9HQcy+ez2x01uAl7XayZ3xDF+2WjbTBCm324o7zq7rDbTSAEvqSwUAzD++HJCS9PlB/ScaTt3
DcK5ggIDcFC+gypT0WJ3n0tbvXK+jcK2538g0Gi/A7pNwIrSLLnkgfmfl2KWzur89hwu34aW4CNH
yWWvBPKXXgi911nxr8xhLw969QCSUaOoveJ+BOJBWs70olK5/jaFobMpEVvRpliCrVs1x742nciY
p59JptfeQwCAbic45JJnlT/1JQQ7G7lxLttLOIcffmBABulN7zi0BY8tX7nDD0Lt5aCCVnywI+r+
piRoiLt16oAlHHaZ34yOvWWhOr22vtMyezTKndeHDlUTLiOPuJ/FPdqPNk50RXKg7eQ5sPSNyFaR
c6DvZp/XfLXvhwJx2kZWwQggzvNOgQrMCFEyLQhRT9spWc2LmxVca7vGrx7YoQqQ7KGALF9gwoJZ
GXutO7+HS6/PzRquDRK6XL4ANR8PHfexS6YQdrlTpZ4nIy+n7TpXI1AlJ9narNa9DSPecdwYQGtO
Kyu6L6+yp/O8GM4HH3wyKIbvqa0QhThqGLQgsXvj0MBs3OtuHCCu8eeizAI4ou+9l4ma311ek3/v
p2C5UxMvPppzJeSqOo+BLsyPKs2JSPV2+ITdhN64ZuNq0qh7pTpufrpjxgt2IlZInAKDF+IS519a
gG+ThjFEwaKyY4DJYyvW4MQuRUcoCwwOWOKRg9APNZ0ruJpDm/hYJoXkNpHggSbHoSTqHUj5m6ax
P/sMIZ5Rh+jZAvFkj7AZfWqGG1s7//lG8Dc5hXdxXCZNxNPVdlzUJ+EPyg4BukCIwRtsNMC9ed5u
61bDGhViYw/MzGi6vKaZ4UKhad6XuSopsATV0U7Kz3laZuD6QlzXmryh5Wt7k2SF2Dn8jhYF2q6B
GGQCtN/TKMDCV3tAPJv6Pgkqrhtj9+mP/j+wa/Wu084rsN3HoeY4imbaC3IJPDw5TP56KKR7dMee
tV9xIHLLD1zqJ4wpnMQAWhsCBXdbNM+TXD99MT6PuX1vjvABBiO/jk541VP6SJ8JomvrPdQ89GBW
N1MU9lqaPJEhxPcpCEOoTqAHJ/WvrPoPQdd/z4TR42Y6vNDP/hy5rFCvyXZLcEM4E6OIsnLwY6jg
Ig7aG8qXHt4OG4T1tFqV4JDW//XQTbckgDUaOPNphfm3d9z2zRo41baIiTK/snYZ32USz53N6cSk
RXbl2unfGa3hXAKuFp9W1SQPauidaB1Cf+OEChG96r04pPrOpCbwgEqOL06dQfa3+/pqyJX4bd08
JRZwVLedMBOa4Y63zdc4Ju9txdWtp6q1mdr0nhP0g7WIemOs877C6RuVCbfBHM8UTStme3JQAb8K
yX1iBcH4L/cBr2ehGbxydcPkuubmkZWLS5B2nF9ab2nPY6tQh4Wj+8y0SlyrRYPQzcYlcRlo+90z
5yimI+BCdwyu0p10RB3Tb4OWqxYmI3NOssmVvzD+/2AfiQ3ZkWFLDVjsV2tB3sODHrQ7so/bkYgk
wvJuBU14rGnQMEDzZFT7jdx4bHi2aGgbTuxryqeS8KbgQrjxp/pOk8uPZG+c3bzmzHzTG9vetfL4
HzRahJiUtKt9ktXdye2tD1DD3WExbbWjp2VviOPy4M0Z9I9jY+6Ep1kL6eC6upKWWduG29GB6imJ
PR9F3T3Ldf1rxvarcuf9aPjJkyVVHSuAk+eygUdW/p/gDdtvNyXKZJZU3VtM1Fid6Sdog+OWXWx6
7j0ccwIiaWFxr2QJ+83gMH0NBzo7TSAlxoqZ5dCcMc9lSb8eUqP5bKiwnadqmbdYNP8oNmOiA457
0EsqIpjgtwEGZE5XjVj9Jhj4qTeoXcmfd+s6+rlM/SCS2oWw0ZkqSj1fvxLg718XPxt3rtGl+3Gc
6htklGUcsaJtxSAsBi6MMp2HwSPTJ38bOrd0ZdsfFpl8gf1Oz7n2XhbaBdGaIaXtb3SVhIPeE0RB
hTBD2p/VZLlo9UCMWmiHKS4TN59lEWFX1Fw61zwSyDZTIirbIKj6M3CmK4z5kJ2ffhGuwcJvau6z
ih8JvMOtmij+KND1+85agn3AT31chyqNmQnyPBy9f5O00JZqE21FQNC6IQL7Ah2F3WtWZ6jT5/Bl
Tf3/Ztn/WZKhLs4xTXxtBvXn5V+lWxu72zjE4F5yGFDR7BwVzAAHC49bFSEk0WQmLUXjahEFP4Db
ZTK7iOciaGyIytZwAcl2scjRRGTf5ihPOYFbPcWJSrJt9aCtHDt1ezzm9ISAHJJZddlX9k0YeZ7S
cTIqZnnTZMWdWFCUjTzsa0LSOwG1bOPZtCNHre5U2X8UdZnciazKd7qyXitS+XQjQxVz2cqj0WN3
FQytG4/EwWO/XL9Yl3KLU8O859dg8yuzin3v+3JfLmOyQ8+r4mnE4tqYyxYcqHhdJd6huVPhxlLz
QKu0ROmlxJdTzNnWzHMnVqoPTngBcAV2zNNA9nGrGvIfZIfokgL713bGZ0/RUBd0b9gGSJ+ryZLs
Siq2GwTvyI5mGzamtwhOPlgQxkZ3EBxxjGJ/2TModS94QQZmgRZ8VcONob2mF15htzgkhu4CyjyE
a4iUeW0VkQ3sB+R6Wh/yoP0XKl8zSkvwcHq307K3MkxPiymWftmxTqMy4/X2fHBtTru0Uc5oss2D
4Y/q2gYw9mfP3PIhwOsTLBKuPsTS3OjohfMR2bCsGIg/Ur9q/JYVVNFkgIPH4egRgEb+Ij2ADAC7
0ccIj8BPqpcH3yvhydtWxv+TB8Z14cZNfPHF42sFx636A15dbV0ibTfsXnUQOP7ioqyL/0K3bk6k
W7NDh3EtAroDWxYMdiQFMwO4YtAgyJme0tld7jSUXGVZ8y69fZUQtZRRtpai4lp6s1xPi7er+2I8
FEj0LkKCR9Im8POp5E6jwqA85c64PuolUOdVVtbVrIX5WtcFO9sKIF0OAIv+sYdSDPUSbSIqXDuh
5HDMl2aJHWBCD41dcb43vSGCY4vvuUfypHT7K/oVIrhs2/6VIWUHcxwOHj72laCsxS4ctTXmypWd
dTR1Lphxi2ltY1GBZtC2xo5hMA7sIUY3QWAQaeDA1wktdygS1X8836vPZS7N7Sqq4R7lenskfDIz
9+vGPbz8/MitvTmmfWG/5ovjfFYVEeY2hevbmSyfNggUWONB02UtgiyRUQSvJt9Catcb0IvSAShi
MMMc9pIy7mtSPIlyGBMXq3fPUpjPUweRZOKBEkHoyEhB865vAz4k1ATmI3VSFp9LU9C/JrO5GeuW
tz3+UmYNOvxecK7t3Kytjwk+tg0Oc9R6ptvDkylJAmumbgFbr8eMK2IEMHqC58wHuWi8hi5LijiQ
OjdDQ1C/0yzjHDsOcniU5U6VODjqHCj30K84R4geisPURxRA7iYqLBXQYJ4+Fl4zxm+4KmhYYZf1
7fZxbaYExKTHVGMQabixDX17zrNzOFYMOw/ctTKsenxBeAeHUTZ6A+Bbjv2pyDMe3V56HQyaa30w
l+cMtk+k1TDcjR3OyxSxHLeqwvxhdJNtV9ggPK+cOsrsFcEBL/R9SPfsaWVZHOlpyWN/tNRpLJf5
pFbKwHmR9QedDf2FAGNxXhKe9dA1fX8rOt5gvMXnbapJrmR1IDYTfolYKrVQF2cuYK5pxeKodDZm
tgyILbKB4UGH9WJGE4SKh3J3lUNF3SqebA8uSZBnNB/DrnOKEMi+4vipR3Nk+0WKm2E/IRtIJtlF
ZzWoY6klDNCiKCJ3HV55JXVvqJGbo9u7Cjj0uj4slTu8D1nW7yyet3fNOnHZVX3/O5fK2cOPNj4K
SfIisUVz7mq8D5bSxZM1wBE1PRTEHld/M2z6hzSsXZLbS73EVaj6M0R27911k/QxmRG18zK0CDqQ
YPny24DzSrmw6VDTbVbg2PVWz3q4t1bPfCexV8e+hdvQKjz/yH5APHIDKrmEBH3+06J8pHQxOod+
yYprC+twV7qI5vqlVHfc2P0z9xN0HrPTM6Lx2Pvf9wykvorakqeucbgmggKOairJsZtwzMTH4NTv
paHmI19IdmBVUFoXFw32RskiPWEPWe8Hx5X/2ZnpPdUGBgtu9XlwNxpW8uYmJc5rqXwX4mfocq1X
QYKdOqinbzPpwomDoOg+x1z2J9ea7a8KNOQ2dxjsT625PlAdrF48tZpRL/Ps0DtQ/GthqHvbHEHo
rmTHNtCdsnrDr7E+DpNhQKW1bk6gid/44nb0bTs41ZrUKPKEeroTU6lh+hYpqGhZvLmqbk8zheTL
hEzmT3po4hl6pRSwQw58KKkMgzgELm7rMvTGeG8y66T/J4z7AAsOdMjG+xmkvdzbQQMaR0x2gcoA
4Gw7Z/Oj3azVAQ0UTF6+OXFtCu9aK2090fRyn4k7YD/L5chKV613Pd/Jk8GaP2LAPx5pfcHc6hz7
hIuXDdSKr+Oz6UC8bkIO/lwtcjWhQCuak8Hh7q1ZveTUWL75bEpjem/JT/HCti1GfsO4Z84snvtJ
sDKa837gBtx6n/h1s12gJ/00TKvmb0oWYrdOTn4ofQChaV3l3yFrjUvfueNZcEc2Zs3h2RitPWva
Dk14UDPiKNwnC53bu80b8ZVzTfXHH7M7UD6VjxZvC+oOVAJm4tlpf6FM4zwsoT+eeIzVz+Rfcq6x
qnRokoxZG/lj2e/4w+NX6G6b/XacsueGmVfcmgpvztgp1B58jIEfhM50YFDkP4ppCH+NZGousgWp
zFHU4iGQMTi3cuKsoqqGT7mYN09xnb/2i5/HBDnLuGqd8pFXFAdyv/Ha56DpuIS5vjs+tUuwnhX+
xO/KtpYfINNE3WG1HJug421fOsZuQWN2mLqwOE+WzcunuDnsWtf/M8taX7vcNfdGKcXTwKsXQJHK
WYdaqHiV2dOezDz/4lhD9tAwPDqT2bCxceQFimhPBz8pEoATD8EyLv3benQw7eppDhpyUklicyLM
w6+OR+h5sUR6tWdPbLpBrN9l6dhxmnb83UVSPKui128LyPg3TWT53rbSAmPHGDTvob2YP6UyUBiN
fdbGnYkXLJVy/BBBn+5bn0TDsqifopP6Y/FEcjB0gUaz70r7zR5HXteKgFLCzCbjqS6BOwiXgqoF
RnJvKgCam96RPC0GsrU4s3IncrOZWG/pCXNPVTq90qluf1cySC7DuZxqkZXCKKkdXWjuyrQopNLh
ScyoLzcOf6nISFPGgTSU5kPRBtjz7Bsnx87SiAxedeeuVvvugmGI0PBYryMSyDjj0Pahqpl7c5Iv
3w1hk89lInmn54q6zzpjq6S+/K9dyVMyghEVJ1OruYR2bTxaJF0+PIK3pxnQ3Yz9yeW54yfGQzJZ
WbxO6Ku1sKeD7dviyOjMPIRT39xNbHoOAjzItQjDdJskN/gc28evurD7R+qt6tvok4QLhW2eVs5u
UWNx861v8J9+tZfI5Kp8UL6ZXwLmfLzwGQioehzu8nEWxzVxQp6GgzrnVpZ+10jOok5LzWmrq3fK
B8Tqc1jdwdhNLwGviWgIStDnsC+rmBspd3ivc6dTBelnJwfZXMFR2PDRZRAeilS6sW+W3i9klJVm
mdU9eL4zXH0nqR5QwqZnn80QB8Kq4veuuuRjbSt7T6ky3NXB0kC8mtOJGkYv+r3kvA1R01mezNX7
v7+5YS3kMXl5cGVZnuaqZgPDg+FpJA3INsge9X4GIoJKCxlmHFZNxgohnJ9lBy49k+V0HQWdc1SZ
AqmXj7OvDfXwFWYag0AgB1ZPfuuTUmlMHmlWIJZLtRoY4lnsxB2Dj32i0+EBO1cAq8pg+j46/YPv
648ZoNaDaMJw79UNU7jJCN7M2rHeydp5l7Tx6rMdZHDm86RZfpLc68/8vBDNGcJRvncCgy9MEzy3
E8Ewr/Cg5U+cQ/bZ0OhzIpT+bvt5vFMz4LRuKe1nAhLrKZ9KIgRhUluRaSzDnmOCx+sCfnXZESIh
k5VeHJ/pgqMHH7qANi3ejgULate0w7juEutoSIP0XBXMseHqGyh1aExuB3krt0lluz9OViDMDYPu
aQmM5tSCnMXJMjXOLoWdTXypDeHpirF9Uvz5Nx3zH6YMgpUgt7Q5QgzMlGWqxOPty/o6r7ipa5eE
DCm1cd4E1GnvtDTWc9Jb6XUl6vnsrQMtNxcSxy/TIpO9qN05/90aJNsgxXoQ65aDOFQiPDcGRthL
Wzu3sX+5toQsy7r7LliGMmqtjcsMS/LRK5ryD7yiPOeGifVWT4zIIbpFvD56tnyMaLdODnwDcmxh
HNDqTodhzLwHaWmHhw4vhwfy3vTQs6EOMPvOHSQnWf+G81h80/Vjq2DJ1v2vd8ndM1Qgeb9tRuAH
m1IDHAryuX1a/cY+S2eZL12NjZIpoHr0CzfgpMY4ZryDmh98+hhMo27hpc2gGoh/SeX9OIJ53fns
Zkvq5Kp6dWgbYCmty+WY9wIIvz9YHxawMHwvRnXK+pBPdw93CwtKo+t/ieI+zmBYq/dySCrGZYpM
KLf1bDqNng/BvyurGsHWNGfiKm2zsCOOoOmCvJba4lHKLkfFhw/knLCzTi4WaYd/vu46ngXakuPG
vEXctrKuEMgpvAv52UqbUJ4EzJz5rDu3cX4Sa1lIdjklH6io9GBF7Xq2SdnDutjzk4f2sYn9jHnG
UxMiYYvZuZO0JrM8rLuukMuL9qbZiSrCf0xnQWl44G/YWsfQo3AXNwPuDhQJYACj3OGWRKzX79Nj
agZs1pvCH0cWvX0J58DlJrxpB4bJvAlSw3513LH+cWTZIHt3w8m+Ln7vI9dOK21H/NkXfeG72udc
/dLkZebL4BxGSw7of9acurBSRTuzvAQQdCVFQICBxcNNSc4NHT0aUSZmc7WXDOei99cvzXMPjKbN
rPUW8SAPlCmt9aXtOury6WJ0c8wejruUr0KLv/Ta1g+dwFzD5I6r457bJQ3bMV+BWBctKJgDi9wR
4Es1ZeK1m0y00DWk+OqAa77pzuyygZuZ2AHqM9Ud1pAeQ+uVLx99kZg5ipJbZktan53ScprtMHRF
cNYhIdad7IqJraq0gupQTFOX3EsdBExJahNLLivdXmx0VpUFeAshuDUiI0hiPBOmHRuQB1iV8pmG
62Qroj2dIqoBwV+WMExKqC2vEMaGp4QEpb+3hR5Yd3CEuEPelg//mUvmiy35SKZjm6UnXBmXWgzh
tpta3kOum7IOFSSw5n1SeDASq3VlIcWueDBPRktNfmOnVvVHaLRa0R/ki9ixhmxIoDWSuciSyBzz
SugXy9bL7OyrpoGdcb0G6Xbg5FSE8Q0LN1EQHFZ6ag27btr9QCa31uzaWK6Kitcc/hoSsetSeZrL
RCHFDmVw/TmkA4GEhHRoiU0wL7r2FcYXzlDmHJahbwpGZfOvgEcOssGvuNj5nAU9VOZ0ND5wJvQf
stKSnbtF5Pz2ZuoEu2PJZDnx2+byP47OY7dxZAvDT0SAucitGJQtydneEHbbJos5p6efT7O7F9Po
tkWx6pw/lvGkvw51YbrBmiqV8Iq0L5KtBLrp4GZLoe5a4OfxfocyHEvQIw7cqlv+Jl1pU87zfFLR
fPefmc7hQv9jlZsbTbOr5qYO6PdB+sxUe9DRD5jzfr5TrpOni6VhrUF7tFhIfhqrp66L5o/ULG3P
EjVfoU2RzGVF6GBCNSzV7ZW+FTNGnQ12Q6f2DKIh36IWZ32Y167bc2f0LR+d3VMJ5Lo1QnIrSgHy
Xbz/666HTT261IYk4WDPRvk0rRQ47QjsyRxYpGiwjwn62MG3qV4AlmdlJtF2wxyVKcrGnNxVRaje
dZS92Uo8kO6WulkUlksVpWHSTcryjpQvsvfOXDpI9HSnsiJE/xJCS+XjE6/VWoI7W1NUsm2glIl8
u+zoPVutWkQ/K+4q5NRFhN5CJcBHDVwGPuOARI9gHLgEtgIXsQaIbYNp/Vis0nFbjz4fqu69BSlQ
KrHGRLHDu6+VdQAXyuqO38F0EcM1GnQc0c31D9mMIBi0GG1MWa3uniDrStlbyBnXl5m4JfLG57qt
AgzoefLYE12l7R1qRqYNihxph+kaKe9UYcx/fGZ68y5SXUXta1AQSggkYkgbNnxcjRtaujp5w/jf
defVThM70Ol5SfmnEmo1NEVJiyMN8KNgm1Q7kwdYgVL/ZvbSL94o2oQW2soY14+eEDoWOKPjN8TE
W3VAa7rBXQRwBKmdorjaJvaoTf+Mdepw4HestMRG9S5GiwORTtN4UtRMjmhEIjhGNUo1X1eVNjvo
jsEA4GkluOb3wuN7dmfGn32TTJWL5MV2HXzrkeH8ROCLG4dhT/10x0q8qGlPvyl6NnmvjomWctt3
Q/mF1N1K6XWk0ZHNXaPKNoNGMw/aVCtwQBm7bNDw8Sq0h5hW+tmTKVUEab9W7pXhCrYju9twPEVx
CE2tC7uxFDRHtG//LlVCX9s0Uw3qJagfm9MMlqLBlBLbshEtYDLCHfKtd4ZeGOI4yRxUVZ1idzrY
4Pfldorz6iKFkrT0PJDuzp2MRhOHUsnAXVUob8KGeEQbscfdHOOStURjqIysn3q1RyRTkxzMcM1c
7W9Y4eFOqyIAj5lu5uajNuLKoiy2rgDzzMn8Rv9GHC6ao7Ta6Rwn9UcxE+sIEEO5cflS5Jo5+g5d
f+oDjEk70drgusmJGnYqoo0swgSRayIbnqics5UnkFQO2JbOk2/ZMnmHGkhOegPvQWPbO1BJ9BQ1
Q0ui5swWzJ6E+cjoOvOhad35X0wyI+247lRqoFX08dHGR0KLdu/lw5C/de2xyw+4qebBtwZzWYLU
vm8s8RpX0ksSpRwfdBSwVMwAGWW0lym0ZRmGPuW3PBWdjeTeqP5NlqtPG12BJglSECzEvA2UvTfm
7IN8S2dbnN1mHCk3N1Y6G9ymFQ5SWcKFjg5eNLL3hTJAv2QQjvTTZrrEgZkNwx5ZJmMMZBTmjWDS
8mr1iwG4gToirqI2L1wV6R1iSJ9zXs3gBQYtDcbOHOlEletdzIKUl+lIjfnSNJDvMnCWupdHMn0y
lDelu2TXRLOi5da5Ol/NcqWit6xl+91WpdA9tOWsSi2iU8MbC9nE/tTTvPhh5FXSwa2M5RxE+LM7
H5UK4esjObd1UFnpMn8qHYFjPq2ysJpdkZlNqA6yZvCvaADa5CSdIkWzsvovWWzzdciBL/yqc+wC
/2drO34mjHkMKJFGMVYVFvYSoFOOU1hwNdvPSLlHirQXxIuuslrZTw6EqfzaXZzKb1jgNuWPAtFM
N+qTWeMXsNE2YQDs5HoeG4H8nRenM265JYHM3XoFFW3R8WZh3q/Jr6PrGAzk2EXZtswXcDbIXRMu
Zqym9rtv4pYaoSyKoTfwrLqECJHktE+HiFpAQW7Zs+FM2kcXF5HY5bFRR6H6v8R2chX3zR7otfdT
Rhg8XijRv1Oq4hLO0rKfz3iJ6L8pUUySfdQyCW3HQo0LHkAZQQ6UTG8IFYopOs7dQMf5SkhX9ML+
JOq9zCL1Hdl6r38uhBW6Abt/Jnar1hXKQYnIeNqgFVWfcuIw9zJWumfFRqgqIjE9dUScf0+FJX64
krsnx7TRjtSFHCjAxpqwnwn5OK1th9C1lGS9ctpJ7uahsLX3Ievy1yGhlcCnrnIlvKSL72Zl04r/
ohWt+MZ2G6Y/vVynXZvTUk6P4XjV87R8TdnKwkpwBgR0M+lmmA04ijaUd88mN2+Ox2JZuF+XqY2Q
gmux5VdZH8H3TQbq6HKeaUQQ8JiohZFCo9ctFMgSGEoS9uVAL57vkoCZ7am6FGPA9+lONNAPvZWs
UWhlJJde5NjnTPQs8iN9NS4/bqlEvusu62dV0BKwsa0mvlZjSkVYHMe2AYkz9N95GuVvoOYO3cBV
idxkdXXACFUz+4OFMnzdDmap/himG7/2jph/qhY51wGNvnHRqHsLnUTvGNEWEnIX1AWvaWP326Zv
1APxMOTVEM+idrgFVpJEsaNG7b5oV3er3CP1AbAG5Ur8Xv2IMDD3QcdVHcW1ZgdlhdhjdRVkcyq/
YDibQxvm2qTtQe2zQ2Hl7U9G5m1gmoQpd45Zf/G/vDmHzunClA49Ey4VJ+1FZwwAyjqu89kSQ0By
DsVk87Zdbj3Zb6xgVJ5/odzeLOT7mckrJ/cutk8Fqq7kYuHHK1gw8kk/JeN8UJfzGFcP0RLtuoye
dDd9WmMZSt4uve3eLZR4lvtqD/W21VQXgvleQXzsZIO+qvEtLLvV9GOZ2R78697wGcqZXRp2q+1D
284+sj471bR71/lllkg7OgdCtvJcWrwgEN5T62oqSGMluk272cPcUK1GkDWc729tQi3EyYcz5E+Z
7b6mURb2zrxvpvfWYLjLloDu6wvs5xPJ+2Hcrq9rnt34xgcyW/w+nyX+ujyYI/E2Iplqa1Tc6zXP
8QrUIlQ6sNqx2dlz/0TefFAkqVcov45bQvVEaH8p8wElVRYXjQhctuxwRnQXm50rqzFVJ9FBb8zH
3p1f8S5/GwzLKLpnRIBasNifJerdsUqu/fyVMbWkUtv07U9kvLg9kc+aUZxGNeJf6r1VZF6dDuA+
DaVgLx3Yr1DOVUWqtcZePlVK5a3EWE/riFvY3i9u8Vgiq9iQwempa88j15FkV4XforABKNxAuGyG
WHgo7k/szCkT9MryFvNmhuQaFea1pU2vSx/wiPiIvDZNLlk5xEYYXxVZZFrieLTAbNT1ZozvmoZQ
kwZIdco9F0pEWIBt+Y4zfmvTP40LFaF34Ijq2zUT/i8dpPaIOJCeViM0o9cKXKshYtJH9gFqpWL6
ILTEk/GTTa+jZIakdlnN0aQJz5qmkHhUylX9vlCu+pR+dx21DZjs9+79c7jLL0fo53bAM15mK/I5
zATIqCbxpCbv1oCy924JLuXn3FoHWYojcpBraU6PtXuZrc9KP1Tzz4QH3FAhW1bEZbofqXtc12PD
EHCQ3YjpGP8IDi8e90LaM02Fd6XjnD1odUq79QrwJHasyMNwMtsjHtUo/qTcA5dv9sKBCmbr+JXB
HUYPjt/12I15SvGx7/fad8Il1rkNfu/6b0yPK4CCgUm4hIEvw8bdxvKUPS9UcSM8M/SbjeJPaemN
+1KiD8PettGFrNia/24xsyIpWC5w2rn7lMdoetFzkzRNtWy6QUtQqEEd+YhSqvlY51tYn9XYN7Bn
xfeqe6lyUpqrae9oM22iQKciMid161pJOhm5XOJHLgnNuFTuGQGZHf2uaMuEN0jw2I9K20bdpk9f
q+XVqq/L/Lqu3pCx4j/wDrjahpPXTgPNCmdrh8Mfcc1bXl+q/BWepu1OZedhNAvkJ1b7rkHR5PEM
pHlsOO8J+nPEVcbQ8ir94TC+ssbpfrZKhS0vgIDD05wF44KFpqsDC1IdHBMv4F2hU4WcfIa1o14S
YJ3C3E4+DLrGLS3RHfzDi6PWh/ViltvlRjWrltxMHY2PSd20m2BdnhBkc56OIYtLuzH70nMU+Wmd
u6L/gSrdKBqSB0lHTa0+JjF8S2SqKKuzc14nh7rhNyWw+1oyi8ZVu235wxT++k4UPSat2K9qFGC+
f5itV035rFZMdrHkRc53lfEPCBAoaGZXr98lKDm3i29K7K5LE20mPMAcQd/1rL0lKSNRHp9a5acW
drDKhy6zcFVQ2avY2xGwTUTQQo1nEGQ+p7GXmFQ3KVShNvEYqADNOe+zVlvbpilDTY1/ajnicFWp
KW/h3IkqE1CfiY2rPtonc465SjsK5x/mT//evZhFIoBeDJlsH6exPlna/3WwXlG222rQrj2NqHZi
70ntf8WBfZ/FKfnJ/YFLFewHoo9Pvo/w5HTevBAduyI21FB5xFucPkGvggLqy17jVbRHUCwU08l4
6nMGMowUWvkmQeZmlZGUlm2TYZFrNdT6wSMfyjPNIaQ501+Hfzid97b620y/SXuVRezVuTquOzJ9
CGyIFo3LlVshg5Zfc76zLV4PEnZQV4uwTeYku80d3TlBVo26hlpsJjjAUnPLuRrLOi/PrOTUbrvK
UpOJkiyxEkAUZFPIeRy3u5iQtebTlUr3pxo9VEidxqt1rqO1bB9KsdbzURlzDAFWg5AX7VNqqvk/
nKJ1tdfiqkkCrH0dMdGxiMs/23HJMuTIi8x7affkkjnA4ywUJK8x8fph7SAwckcknaJRV07MBtGn
geFlUf6Zuvq84t2atJGr3aKwN3+SphOmw3rOe77cpOB5AgIZwRIITVN9aYP+jIV7V04IY9xVvJQu
DV8Yg8qmpts21whgUNbgPocxJxcb9hzVK9ZGQ6+GamYqRo6txomAktkQxr7wtBlvkoOHKnONHdHy
pzxWm3+KS711H5k/LWlGm44Ks0p3HuFQj2nZXaQdv86O+1gzIXs1MS2YrnCDOR0p/4PDBjShbYpH
Ff+B8hwrw6Gd+5uCBN5SNIV1Ut1NvR50qv3eZ3Xvr+i3PGHclThztnGX1vCq1TzNhsaObCCiU43u
05EZjWkYHqiObTaVre0L5IzMydrJcvrvVrdR0hHMMCxU1Rf3JMDRRkAWo12k6KPbly75GCX+Pc1Z
X0g1faFx9N2CLcYngkLPcZoTnoVskyMA2vDtOoD4/Q4dNXfCOSORpzB40hJaWYtXKXKOIEpmNvPY
7mFNef5p86jCTQFNPJWG6SMhIJhiNDft4vBeAhEcED2wCNfJQ6HAe5jtRSbEBls0YGvigdF+VzX6
boDm2si6vUZa/6mmyuZuqqi0U2IbOybXz6QaQlhRRM3Dv5g4MUMRgRicN7IiUGCVOAAewQU+LT1j
28KbbZqbUkysC+5lqOQ7b7E34UrRU3ImiAmLxeoTYrxB1Y+Zdb6AFZKctfT7OKc9rv5083E3LhGQ
i/WIhshbsV7cib+edAvWLRV4clAlD2E+6jZmpFlSO8FDQNTLWm/7jt2BD16p3b6Y7T/w7xNqeG+a
ki2JH4Eolwe7ir508jmXNjF96C2v0q1fje8lhG+9SaM9hA7qsdoXyV5d9rZ4T6lgV0s058YnAk2Q
rHT1bcEcgrGmjYoAjNPvl79Cn7waLRyilUfOuDut7uGRDAj53SKWPk/RO+6z0Ml0z7LnMJ2eR4x/
jRgPGb+oaQG6O36p7ExxzbI2jNTRI0kUP1GOsDoBJNjHpOfplIpEIdR+0PShiGuvpIBlZQWrHp3x
u8NWixlEWRtPKd9jLRR65kFHEJwSxihDkHGUw3mx32tmOHJ2PL06xu57mdDpHO+KrvVmRshRyzyn
4OjoiKYnlcH4sKJdczcXRlcQZe9u3DLsd7L8vWE8mBKVbX62FfVQYZVQWvNK/AriqL2bLVtzmt9X
/GKRsl5KjfaVObRcRqxifapAl9PpzRLtwwAkgGjRw50W2Hhc49HEIjXuGoFQDJPj/ffsP1QGj6hM
Hhd7ee75JrBvYejnLyms524m8KRHuW6UW6FUfttoh0pEiOiYjWuiJtLnXP8pcF1qMIOZjzCIaM3v
qv2UgBvLi1I+xLafsyw6Dlo0BAHwj0rlBgt2Ljt17tyMPzUF50Me1NjFkuG5rU/kLZ1dwlPn6aYT
JjGw1071g67vk0p+4UZ6S3XUgLlxE1V1yNL6geV+JABmaXhdKRpp4ZtTFoz8HV5ddK+y2i3OPzHs
3A6FY+X+2oTJRMll1rDZdFNIYYln1OhxGey69VLTpdcQH2lhyy5q5IUIJsrimIzOYdDeDCZo1FcB
2RJBpsIAZg8JQijYMNceglb1+nXn1icU/3CsNKtHiV+4V9vYd9pV9h/x+hCnDUZ5QiNii5zZVTxS
JwKgyB2IcpyO2CghSwRWyGaRe4iNwCB/EerNp6N8H0XfjXwRAJN5cegnyAPza4I86gSkwoz8IDtY
DlXUdkCs0pDf7PVnqj7a9VbW7BZc9gN3BqLftzQ76egs5idyw0gTomskhC9Um22iPyXiGINo9ozD
ryVAcsKh6TXVI5KVWRvAuPy2p/vFd6qgKIMUW7VGCNKpK47WGMQZuxcQ5WkmPEXkJD/59fskzvwn
hyolnFhJf1m7g5vtodMS9ZiioItPAo+HTC9Fei1bPo3kx5zfevmXvnaTN+FT0v30Lph7N7ofyPje
OrLEh45toIX07yF+063LbooZjNNrEWPC39LKs2jfY49HNEAltbl702OvkJfa1vdkLThGe5jnzWy+
FTyb5V9pnEE58gZwcRvFu7QIZudjWg9VjLWV6Kkz76+qbBXKyy0eM6qMl0Z/1eG6O+hALImBnnJj
b03rqmfbBehw9Qg5oCVe2m+VfkSX6XDpkOtu1R+5g1DeIYuLhSA6FPKLmN6N2m4VdSf6Tyd7KIpX
hFybnnoc+kOWLEAXQu6816hLsCQvUf2ZTr/ADyp1Gwml8xwgpM9y3mJ1GW1lWzNu1vVVHQJNOySY
RzpjDUHQvST7i1DJye1c/9bLdk73uvlqMQLLkS4ERKd5+leCMVvZtcz3jel6dvYVI+PoymkDwXN0
Z4UK1bMWBXl7xHvALHlPSyAquEXzOX1pCwL01Wvd04wWUjB2KBfZ7Y1ii7vUdr86iCyZn0p6sJdP
i+2qGs80crHEXWRtecjjAuzuRUUkDbZRqR5V+YjTN+8ThMMXIW758NPVfaiKbCuYWZfkAdkWwuwQ
0NlH9gBQcMqNt84V/GXXniaNDKccFaKeuYD2TudkPjTNWX02p7+7khnL04cbBcwszfxAblSf0++F
c7OFVdBbNcyxfsxF/1ITH2Gm7yIO89ZCZxUHXW76hoVFg72ZT2IzG6k/EJkjRmqTyj9t5BMmAjob
d7lRn43i2RbLlkxwEqdMbFy/CIK3+pIGDlIQp0goqnR9SjDIm+e2aU8UpAm6LtQZQInMMw2FJzF+
eE2+EnWFICH/uMPWkj7ksgL8TeSl0mAYrWLr0AnPNQbIVAVLvJ5k2YbTEtE3vyp/KQ9abRCalx+x
6Twb8hOb2Aad1dHth7BPINuXiZonsVvQkUaM9ajd+aR9YzF3jlbuJQVoiPr8LD9pAGaY1fv0TXHp
31M2cjZ23X1WQmVFduZvNhTeMPVhMi9Pi5FjkyeYquMNbu3OW1hEk8j0q+bRbhxOZHaXWD8iDeN0
QfygPiHA8rMG72pSe1Jx/cX5as3nmKUbBpAfDFUuFjsWJazvZBpyg9hTRPZNtcfUc0gwrxoU42JT
3FpjEUbaYy6Te2I3PClhrxiIkOXAv3KlN/rBbLnlCpuPvwrz2D2XxtZMHlxt3xM3BL3E33Uh62kG
HXMtHwaQypmczqVusyr5Ri1yNvOD0KPNmm5HdxeLxi/i9aY4N01dv0xkCd16Fu4lSh5jgxCdeeG4
2cvugOud0ftzku/F9FJVIVmMK4O4rj+4069BQboTzxtroLZIgRiLnrXlXQNGWIfsoDbVS4XDf53d
D+T+aOR/W+svtqYNhjjyybeZ4oammewMVOlZll6cmEVB467EXz2z0zUcngN7g0mMWpxOwb1GCgzR
N3rcBeabPk6bbgQOwZE6ImLvUCA3x6n6yoq3BSS3UC+KvouZRbLqEgPl3D3kBGps2kFBF7XsUye6
1rycd4tnhMdBrRlE0M/3lEs7BesUKeYp+qdodrat/drR39IYnKVOE0hMkh3DYv8PcnlvzM5zLKyN
5V5Gk/BQZOcObS12RFoPtJe6vEQAYRUz58IUU2bZtpCR34ATV5nwIEd9YxjCvGgDNgqvVk2PdJaS
b1HrLjcBempnzWObo6njpBDqs1C+naJHcsLw4eCwLEEFlJRc2Bt0j6cU12p5nomusiPFN8Zsi41n
H4MpN8AHSmdv5XLtFRCjj9Tkn+v4dJM3rT3VSPpXm4jyjBhnigKEqh8LIgUhsXba/OrOjw6jS9eT
6p4dWKl8sigIt9J2FTRsE7F041xo90SK7Eoxnqv2rcNwKPcIkDF9cEKxL6j31RI4kGrKboYPY40k
ioO6K14VubMIOhEEhICJVcZ3rX8U5t4lDGyKP53p1Mo9BwZsL77+mT9+X/9RkMKG4drPbS/JZ8Z8
wQhedcqV0oldxT+T1TSAptk7AWX2puy7Yy+6s16KW9zGD7VuvyTS0gEjutRTE0w2yHVuc9n7QpGh
kYCKC3y2hEyIDcVJV+ybSAGdCpSZTWRoF9Ovc9YzYejpBoz9YR7YtcT6m/TxbhniJ6yAH6hhG6AQ
8R7fPSaoHggFWKPtvNjkwk3mVrGKw1wBiGqFubVAz6TdBslqPcZlEdr447XW5uzHDg0scXM7Vn11
MLFumG/Sxm6pVQ0kZ7MctLuzbG2wRxmIqhSsdRgfeR2HXiVGF5c21m+SXqj4WDZCEh6rqvALim6n
hGw5lzpxux1OLL7+qL0D0bafVXYH5bsVgGgKq1T900DRBm1+Tudyd9+zo0U9pHN87er0puKqqogp
3pCuVeJrgCNyWN46HdmHiy5lBPlBvGpC5du3NJU3MyUUhPDHwGoGhACTtqXI8doSihBqAN6OYPEw
DfdKtw3LiFPforRAA1kYsEJ2gQMEd2am5696hRancMHKdcOlpygZXxNws8AsZ6LzVrRU1lIBH1S8
Xm3O+T2sTRHUSreLY/25oyUQe57zUkrMWLP7KLXpayjLr7xBxBdH6aXK8lcZMR30ane1Gs7xyKgO
tAF80ytBNAhjb6Vhz+QN1ok87Slljd36w0mNP6snsi0dvokXwpsv9b8mXy9WW7kYwlmJ8uafxtLa
KqAWxHtxi+vfFuhR1dLZtMC2FLr+HYN6eUsyvaCyDNXVwdsxvtVR8YD05jc1hXkYZw4nm3ylKDFn
r9fhjqUwG5TD6W9NDqqKnRZ19WMt1Z+oktdVuBRPigPZOA8o/3wyGn8IAbrQxoNmt78xqLdgyzWh
4hOQHuorhGuqicZvdEJEFsemjCzCeaCg0G3eC5+Qd0VkbLqDuh3n9a1u3G/zTgvnCzgJCEnR7JKW
kkVy455mDXRAbSzwWaIxOip6a1DeaQWnzgRGRmWO2IHxoG2Msn9QLDltk2k9rkX9IFIDnvOuHOhl
tkcGQCyI072IlZMpMZCbz9ZhIXQs0FxiHcnVeEtXK6S3M6hr8UDSzl5X3FekfXtbuRdaQVSkfEVj
XcNgOTDryPo9bdO3Lga8V7TuQybzjqi5h3Xi1Kq1O2Vivdsl/RNDhn2CFdo+WYtOqKYeEO37p6E0
HGd8t4gxgjzrDE+z4i0CcbkZXWahLC3/SCPci9rdIgn/K1PzWpvDM6oNdvh4vmkVjjESlkAAbByI
HZZZtzyT/Ax/qV8WRGbBzGXOy/0c605A4uq4MdmdPUXqL1lPrh8JndSLI2nzzG7+kp35Gi/ls2JG
L23ddYcmHY7mun5EfXsY437rFHpI8wa5fOsd8I+2unQ+R9OpN+VCcEBL+oxbY7+1rHAc2yM2/aAt
0n+ELZ6SCV0TFFpK3pyr11+4TeGbTPWvAVXz0hiIT8/R7Vl24oKUKexlpC1tiA97g9Jmje2mE/fb
K7T0b5oqX6IcHrsFe2/fOs2b0pnUvBJ5RfFIF66J9l622gFJgHV2sgHvDAoMr7OrF35Or9QMMH8J
rjBEml8Y5TNRZS+L3RyTVXnpmvUF5vyKzr7yo2XdzjPiyRI15Sau5re87K6aWJlpOJ8xG//2LCwb
B77FiOd9rRFaVxInzA4BAkGgQb/ppLzJtEcc1kcUJaXvqIsoxOz1R5hSIly6K27/0zTpL4tuh3ZO
+C0xtbWIj3Y6fmcd0zVZrnDfw0s72/7AsEJwMWLjWT1qpi43olD2CbG1JAG1viX48RXFo7lkN1c9
acAMW8jDg9R1j/pIy6Wt/DQrSbYWG3DRj/wUC/tEUm2IwD4WxmRvpAPiBNwsAns0H910LH0ULoA7
c/ds3jNqIywp3Ar1TRPzzuCiqWTNvoOzexn1lcKg8dyN1tOgI71oR5JjUbpIjx60Yxcjwy1o9THs
5IhLCwOK8r3GfOUb3b1OrqOHVN/WfprGz/jt3kn8eO/d5n3QuFgmOE+lE8j8i+kwJMAymbWzKN1F
5EFfPUbJDT+IvxC66JlKf9WL+m3I7ydTbx7o1L0gnccD4G5Nkxc5yvhNBOKMPIqfI9B4mC/3Xzui
/NCzL6dnwpnrryKWz4ojDmXvnO05YlbUege0i0dYjMYvlcIf3FPg2iCVEDV9aAhW+VgEY91+a2AZ
fVxitCj2C/xpZal7lKRPRp8u9w7so9PUS7gq/0iBAnLAY67BwYDGgQdvsN7uuzLFhXmKiKhI55vO
kt6Z4jTgLk65ehX6M0iH2rdKsXNsMiabCDSP1BBpeniWCGlW/aSsDxF+Qksa/+amS8MoWfw7eEgk
Iq2/7K8DeLwkltUY/qHFDpU6ich2yQkRKd0H2ZQ3e3EZmcWvUr1YjrOJGaLlGgW1ECHmAk+SCDXn
/yJkvyvLpUIUP6EEoZoraKr/UAP7UrbbOYMvKXl/4hL3jTXD558RUz3gX3hzYVScmOimxjlLi7Yr
8soaeOT0pVYM0D4kT9veJJ3LGOJHe72biIYtN+Xk2Sh6hVr4GsNxDMYSQ6hsyGtDePWoJdZ+bttj
W4ZOQ2VluoZEf/qkGwK1wKDpz4RKc2l+KOKHpDS/d41ruhpPhgLIa+thvNpbMTQeyXDfwtF80eSH
2ixgBLtrOWCiwnfrAnSt/MA2JzJdjlsChV+M4m+txKY3PgDXb870qpdYu1eWk4FjEHQWTXzY2x3H
HO13SmQEiZO/pVNIpBchhgswOxd0CnJKobiegufDXRMi5lFQVy/XlHOBGM1ecxBQcI6NVEWy1ooF
3lH/09a/mlAigHS0NIv9NasPdjp45fBeVdpmtV/WlDTMT8UIlRLCs6hPUzPjM9ZJOKu2EWqemNc+
1QvgZtRq09MwaEe1ZR1mBCAk21NUAEjZIBPuzsSuAopYYSTa88j2rUbVg2ZKdBUlI2RTUtaQvOUF
eSONIdBZ5uvXki9INOVlNRH/xu4rMRLfEuBaHdojebhPuSTXIO5uo6Efep1LFt5VLR96J4brlt5C
j/KmF+ZJwdRbEs6W1lQdmDsC22zH9nXuhHzAr+r6VQxiaRbkmM+fxfxJW1SQwkzO9k8kwmHgtEuy
bY3kfejwckvyGJLcl4TodJWz6yLgVDrMC5L2pINou76InmhwxT6i+tyiqt4OA6cmD62aipDSZ39E
DMidua/5Rfs4u4k4eYhm5GJa6stx/KH5Gq2EAU8trGucG77ZmVsSIQ54PonXvRHViiaM+GuXvtms
3FZy2OOBCUoVqGGZnBcqqM9zaaJNdC68p/vYkTpLYXRDxH9Hrbwqv0pSstw8vfbu9BUDOkTpo4MK
AaYFrdcvT9BmLxryM46yBxowX8zluU6fsuI7Mj9L7AU9MNIE2JOUyIGm7FTRV53Q9Z1lvC/a8MXs
GbLiHtX5nGSvC0H6BYz4ZsrrXVS2B8MmDrG5tM7rkj/qZJnWxVUdDX+JbRbfbKvBs2ToERLH3lmV
dbMgJlgr8/Hstv+4Tvw0cZHhGSeZ/ovnt3bon4davbntfZCMSFN7aUd5zLRr7iJTU0X5BdR/Idp1
SZKds1pQ8yqqWmU5MKY/EoQERYIlg9pL347qEMcLA88XPmVr+lZhILk1gsYoP+kkADBOdkiat+xV
ZGokj6modpnxH0fntdyqtm3RL6KKOIFXIUA5WLK87BfKkZwzX7+b9tO5Vecee1mCOUfovXVmlYug
/02RgneAby2JLRp6ZizvkMOYl6RI1mPFeKZsAMEzOVxIa1W4Enha5OJGunWx9JthLJi2MHIU03Xp
VHgC38nIka6P68xws6nxESj/DmZ2JRBzXfXRGjdQyOw3ComYmMZNF1FsIKoYWMEo8pvJiAK56kqq
/hIr3mLSGTTZZQPG4K51maogRWKiBOUfyTxkmN5haYoLC2QyunBxgFyHeHYXG9ska9dFtOuiT7vb
A47hVmI1xcw7G3dWUrgqK7Imf5gwrFRbcU0d+YSSEFbm18one8+IkhLP+4BWSKe3CHj449DhanMg
O7hjjwag0J0aGko+IfOo2FsJlBmAmJR3Vvj8oLdEUmmHzX1Sviag6VubvGd49G+Wyd8+0IyyhNjA
kLlnSbPru2AdWJiQYll1wI94pZh0J07HYzgjGdPVjURroye7ytA9rb3N6S3BHSZl14hVf/ApmnNi
XUVbecnwaxfGQZaZ/eqvevPPUhCC+iPAGHpc+EkuMDUGiBh+LAg/s+CDEB+8qVocPNRgXmNZ2y72
N+ZAPkyzfrcJMrSbkpQrIbsp5XmZM9LCG3EvBqgIZSkPO5JB+dl1f1oI6FsZXb0NyucxMK/jVPET
tf5RDTaW5m3M/prx2Kn48jCvg1SsvoI5X0Udq4xo32luz59NgMY3M+IC8OKHiiol5Qa0WzKXofXg
WnImc0KHjJRI2kNtwxWxlbM15ckY7vHIIlwFPmyMflj4onPTCK1uoeyauORkpkQ5T/8G5GzLZpk2
4/gLqWhV6G4W7qfqTkPFsLs1vwZCqNmwKJ5lnthGWoxeE8doD53+MRR+hMxt9por3dEKkuNq1D/b
+kvSHHhRw8AxxDFcOXnoYXnPYE5LRI3fjekEK5F9YH+3GVka+s3Stihd5xAnhJMEu6Q5NhrD72s/
euOwFcaXOu0stluDVymfnYUKFauFxXDYuumhciqTM2i5gbVNWOxjC+9nCI/ivUKMxZ4MH0SjYgP2
uibhlf4T89ou3oEbL7kPG3XSL1JyMCVAeOugYzKoqF5BwzLs5mpLDgM3lCdrPiTr0fLoT5QGYMMF
2RGonowZORtz6dJjYvpFGFQisLTxMC/ZR8l2Dc+Rr46flXIiJ+A0VWtpcDTexKS5JvmrjubFRKGy
Uwg2zWBX3Xmr2OcyO2x4o15ZkDXVtA3VIxPdYDnonAu9mydn6JsAE+L+LD9jCBSnmj8D/ArVmefQ
kWhApfdIPYjpC18arBiWKpOLKcFVxV9XM5nncGFC2Rh+BciecVEn109N7bao0Knxh/V3pHMrXa33
opO2yZK6czaes1S5RtJNBpYbi1e7fVM5HkFUwz1SXYbsQAAqqVz1MLqG/M/WPhrdU6e3SvkX8shb
NloAHPJQ2PZGc8kNV4dIqvglSorlpYbhqG3GyVPUHZObQaS+EXOPDAzytBdu6xec5PbCK3jIsw+F
eA2Oy+6FcZA67amcaK1b5VSzC2DwnW/k3q/2ucAavxUqiRu9O6FEZS4PDr7CArIrGwQhmJ2cpNoa
fNjdUbCQ4ssx0Vvi3vZnIPGgGlgwEGvMBCJLrtbkwcOMbLeZWBfvYvVkRgd4kZWNstQLQQulztzi
4d6YxWFujmoJVuRpKSaHEz7ggzWiAeKFaqzvWQetp8Sb+2M1r1KMh8m9049G/D6qN4v3u9zqcGFm
VorfAngjJ9oMqHPke3CS7o6CQCncVl9l+lEoj6j7Mz81dPv4WC0B6voHJ3KE+DC956WXaEfmv6ua
3ZbmMgBmaaiGLn6Irt2YHC0vGntvbCsG6y1PJW4iPdnzN4cm5cLYOxnLrfhXse4Re83mBX96nN7V
j5FA4vyrVV+S0jesw5NEwfE0MAhhTrOx1P2QcGjvEEyj6F7/vy4FisBGCe382pgOZnAx+gPrZe5V
zns4bjs5xIm6rzW3+KPYxveptfvKpHQFJu5nwODweDd+FW9pkJRmH+boS6eDwrAiCxhm7Qi1RQ+A
8l9KvtuKgATfttww9vP6xexOKuBk5JawbUOnf5KzsXz06PSsa5Vv9fFtHl1Ffs8F4kUXy0T05CMx
zEGxRCnAtYvZM9hp+Uu9HBTL6Z5ytyMne7rsC/NfaV1J4VOkXT24i77JDH4jYtjD1F55pXMEscq5
L9gwuZXwDMZLlTMXR9gbveJRDUF8NeJtIcGHgpV9jMgWJ9OJNZqKHv9EI6rNF21kysVOa9VA/ENV
O1CYOgbLi44F3Mqw3qR6K0P3mzYBMdGqH2gkBBFpscKTiV7fcqLeQYTHFp2LttFRrYLL2AYkS8E0
mXZJ5yK613KGoD6AChI2AFxSzxEyuBmfbxG9KFY3ZEScHQWzkz90ak97idPUi8dYaUHUBy+mOQRi
cqm9EKX8C/Xj3JHS8ifDlKSw6fAPklbO94WooPtXaCfVfrFMbrttMB1lMGRj77F9d2BRJnwW4Gtx
LCi+pKbYSdL81OmvHfzYBSyfHGkHwLebbln2EL8cI9lm3aaF0Rigtu9YRKaysc4U7ZSo/ado+01Q
Em4Qyy+aPJObk7uMCI9lRz4QFufDWFkvVEbPI6f60XMgvUKpdmakND4wDPb+Fh+PHC6vbUdXbyvj
X19K3qiTMW9obeWMTwxx0ERP+8VIcYa7zIoGP5sCL9dmJKrldkaZYj93lFOymizjx6IYS6gy56Sg
mzsOduyZEIaac1tbULwrYpquosMOgQWFrFfmAz9Rf6lzUiXy1RgfIuntOeCYrLX+xBSQ8+El2Q5S
ryTd7JkZJ1TdlCtSerW1vRL/0/lmES2jm0U3UW8R8cuag9OYS/dgVUdZ/9Gio9n86NJrUdOUF+uO
S2b+C6ffqfhCEAGifpFWKD3Ri5R8vvQ7lLi7aXQaZ3EZif57YjPGNZIv4M96QSfhBci+wk18b9iX
Jg5SZ/mLMQqPE2B5I76h4A2KawT6wDgvj7hjVeypuQPTdazQsHnUNwEYID6wwu1Ql31jvDKIND6i
pIVqWq4qV7wXs8NAX2AC+pP38ZeJ7BmN4KvFoEhx0JM15r5hFPkYrjx3/DjEVc1HYFJ3Xyk+mRwU
0AVAtNeHZzlggsVYV6+SJ8pt2O1pKdhLxLjs9yHY2HAjoUPaT+GGYkhhuOdrtD/JNkJRsvC1e/0v
hwISDHKt+jUFhwHist4SLz4/9d8AGeRjckN2B9KFEnN+yf9QspnMV0swQzztjLJWeJh4W5O79BMc
5WINBm7cVfSC0o1CRkXxcUgO9EcLl32LqGUFfgrCXrIKT9MHgRI+lA+LPwks6TZUmKMQF3epplPf
cAvjpt9YX9N79kBaKxzU158tYrNilfjjDtghdMLiI0c9DeOPyUS9Esd5m732/M3m5xgdCQ2jZWH9
PC+bLOY43BQIc9isEDxwwlMWbbMLdCj41R2i+X/Jr9ocsD7ExVYrscWyCPdmLO82iXfrTN0oO2Lc
jA1BW8kjlmiYfLa4zJ+M8jL59gVGtUq5/IWZZMDy/apYXoeGlimqRo/FeOZl6j324iW3AOrcGlgM
yLttTGD7Ob2LNZ+X/WZv1D88w/UfLoVlgfW4687IoxELjbhZLxQICG+VW/ERUKYkLpXDtvgK6ap/
ohsyB0KmjWP4gzAmYj7EP2RaWwjrWC9eEG3M8gW8Gx7eahWcbTjt39PJ5LTNwJKsuNiApNOdatpb
s+uEs1CMm3s0HCrSFVA4ymq+40QYjEuyR3aooLhjtBBt1XSF2hBLOgKjEeQp0IADD29rQDe7m5Vr
xY8mxhG3j7Lr0p/ycbU8mi/+I0Tm1DyMyaGkrh7q6LcXMBG5pyLtFv7Y7gdW7U6qn0tWUQ6hRSGD
YMricvXExb7oSN/8zstP9obFNeJgXhBJWuFvQx+0F25HirPDhEaQY4P+eGX+a7/MX7aKLL5v/+d4
e5xqOahthDYE0ijo1zdJ/TpcoQcqpcdgDJZ9lLo25/ELu/Z4Ptvfmf2ZvqTD+Rn+na+IJsD8AkvV
YXL0xw1PWVW4bH4Lc0flUH8wgLa/MsXJGZyHO2yqjCRXyz88T1L4V8deNe8kr35Mz3YR6f9K30+T
Hw6X3kCP7kSbPPPi9tjy08KtOLE/nO0YCcS+RGO6LX9iCXmakyI2vXNDW/f4XuzzH/Vf80V+IO4A
9VvgZECo/joqXsSrvmWA3GK1gIbHCoF8vUXQKDt5pq5N5ck18Mdkb+T/agDT+sypZXhEicM67iBo
cnjia4utP1mFkmScLI19mWA7yEvRti4qXmKGeRUfzKI4ck9F5GkMmSAn2/1PxWU4IqcnnKExPwZD
Y5T2hWGI2s7Hnwtp7VEF7AEZ3zLRXon0kKSEdCVM0LqtWeBsv5jxnQVhVRwL4uEmHvZvrT1pFd+Q
Vp4ysnKa3DeCg2Td+D/M9ldurBVcUiCCn3pxgBGzFp1NdUnTxsut0J6sGQIU6k5pPPovkgPeG7CO
mOtL16qMNxtWa1dZX/r0l0U/BWoUSbsZOryA/NMgeCrxdeUkdfdF82CwSqwrn6x4pj/6DkDlERoA
dc13v0GSgp+BkxNRHa3DkDISzp/VV/3Qe3AjxS+qR3BW9wKhcmf9mZwQRRquMVKiG93P6PvYn4zJ
KjH2UvuSMrDSPwDNdQJTzEggYfht0I+TxeZHjeLiMJ/zvYVnb0EUNdNUDfYja2HOWt2jEuv4nPHB
0P+QxXy3VI01+7MWhTHcvUbItkbMDxnDb+g/rbaRp83U4AJDfiEptJD+k2RJckmoQeCfT+ykGi5b
/msduWE2cbzR6JmXodjpC1RYgMK9vCnoXyHGoUzPSIhs7smwnKYnI7ut/kVKdiBlcKDDUY3y1pBN
m5ck/ulogKH+KeyMNZ0Jv527mfjIoBOH6OAHSLNLy0+NE89Srvp06GTp0aqUs2N8jFXVCfQ9LAe2
A+0GWAtdfb4PVJ74YVG2mOPX07Bgru3w7ECFGRNAzRbvG6liAao3br/+0DHpJH2PWjI7pkLfLZ30
UrcNEjzOICwl6zpIUL/LVc//Vrzr2CztiqKOVbwAW7iKNFaP1C6ovXyc9jKkn+UD3sqTRW1sh0EF
qb0YJ60s3QhBl9nVt4RWr5RkZ4bZoA/WxuoITwCWCdOKIRayKFAjMp6giF0e0vOGg1gV537+0rli
pASZHSg6U0a4h7lVxh9mEunTM/9ldEoNxKpD6ynMzTH/Z4SaV/BgKcpP3/BrJV0gih5/WouqJpGo
pzr7LUzeRUhlXcWbahRHyUbUwQNVJcvOHvXMjWzpXsbtnVyfB5BpJ8Shi5+Ft48dailxwwaQJKIO
x1inQADIMCGjOS9qGUctfB7rB7U9Y82naDFWjk0Z4/XgDZRbv8mbXWjXrqGCHkm1fQd4XZZQ3/HC
Np2BGmhmAlf8EEGDFYhhrxV4Yx87VsImnn4ejusFLoMOPqi+A2HYNuR0cMTmOBtsYCrDsrMka2ct
yU7WplddBc8X6McuaLe2lm2EWW3sSYUyqZymol0v8KQJ3MVwhmoGOwS82X8oDdegIKkpKACq+rEE
szelCusm2nO0p2xfFKhMM+2Yqd0EOV+wU1Kro52zD22Xf4fDMUvfMrtZjf1LmKPMqdIDSD1Y3Qy3
oZSz5FXHU6lTZsU6yzSEhnGsSxyh4eQbmoKyXdNgHug0QlGUnI0qUrYpGPvVrA6PPOjWGcNmW56u
Q49FsZmozAD4Ty3COpwcPYAIfqp9fqa6qKjxLeuRq7+cAl4bmus0YtmasyN+w0XjWF2x0/p8w0Z+
BbPyLUbCo5Hgkpa0NfMpnK+1ek1CCYIiasJF9LzLCntKHOPk/J2QV1D2VSX47ZPNwDGpYYLjPeh7
gw6akB3elorYiaklutOCnbTKawTwGOfJxSS/aqW0oW8OzVsw5TtZmffV00JghIydR1vFqiUsLFbF
a1/Y30SxbOMs9bPsQ/D3tobia7yqWcH4RXgSJqgxU0CdkwDTyUh+CiQ//XOg1imHKiajzpgE52pb
fceKZGO/XXwtjA0HnsdHzpjGx1Grek06bs1cf4ET0tJD7PRqD7bAoEe0oEuMuPUkBl1dOOC7kfZ2
3mMYXFCRDz9tIq6tRoht17sttaQEwjZoWmQZlhsBxV9ZKidTT2w1MOB6F9BvWbF5VGJpm7X6Ue/i
YxDmx5HP23wEYXdkXcf4G8UUfyVLlXOX6HdT7R9QF1+nhCxu8zOLGRhVGbebtXraNxaSDQo+MlaY
Ao8luUjfXZO/2Iv9pufBbxmNXlUjHEELv0PkeoGlDgqpuivg9BogMibgQwWRcq0iO19aR1Y0t+7F
aWYgjPSc8gJxHD4ymni0mMqPzAh9CpDUGN9AXJqRDpwVjMFcUspNBLf2vjLudIJuUPGGdjP4UWXA
0TkY8NN1louiYM7frFXExIR4ncc591UTAvyoAzaIDqFKGUjSz7oVuT+I6DbCjUE38RB5siU7+Cel
pUtmIiH52qSBYXbL2A3G87/CtjaDtbw0SOczE/EwjljixM4q69CGsXNLwMgclbdCwfsLt0iayRaJ
blI1ffOY7DKFBqyAy9ZepXbsKKDTsyQBWGUTY8FIK3ELz9GqwYOgsBi1ODTm6U4Cm9ujFg1Kf1Zj
JtiqRzAsRbpGDWZz1kjYBHCR2eMJfolfW5Kf4gSaumDVl9T6KVErOpY3irzoEeNRNMp9H7+Lnu1p
/m7jhxTVMZ8+Zes0jV9SfiCNmDdK2WS4cAAH+wUtNeK9TWUx7WDJgvbR0dl5WUPpRYPYJfobOKw5
IrZLLTGq8FEjgKIzDNHMw61aRaFE185JQdYvOjnqJ27E2MLYjlMh4MqxjDfBlIH7bZeVzYbbb11X
FyOv1lgK18U4o6oL8MQj5E7lvWDkk8JxSNX0K+nRple9foWL+nwh3BHIojBsf460dWh0BN1bAN2q
+IUYSQiwePBXJcXXBBEoWsAPTJjtKspyJcd/GzcHDesZaK2TYbbrqK5OMp9JYiO/50RkD7KymTPi
RUQtkr4QJ7E2wDhPdnEtUWIY9lOFkgD+n7xYjvfPOjL4SUH4sOYY+6JfESQKeC1dgAr8Yv/dJLa2
o5bb1yohRuriDtFzBK+yvefqTdk5caWK+YhI2R3Zk6XzTCoaUkvyiAQBSJG8y3qGrYpp71pGJaId
t8gTgOrLuwh34liqHtU63p6ZncbQ/j6XiuxZ1rV9jE1OMPY9hWBJXWa3bJb2mlIeu9p+S+vksYzz
dhq6daMk54rJ+ZCMR8FA0JCB4PSwSXFxp0v2airW1xBTs1vdqwXSRqW/GBFwZlq0t8zqGlb5C1lb
W5NBqkjGXRak22Li0oo6J1U7Y52jWGhV4ScB56BVU5a31hY9yq7tqnXKFo1/BWBykwCUNXG5D7C9
+yTO0IcPm5hQR5nzZS76bcQuF6fFAeIAfC3zItTx3QAAg3V0PLK7eOrIgjR4F1KFrDjN9mJQ2f2E
+Y5EVCqttH/kCSJtjI81WPsGSSLwP5T07+Fz1l61vxVVns2c7f9dyIwxIdoMUeCEnbIFcQA2k8le
ClkXKYZI1N3yxFos5S0zv9uW7zSFZUBPFXafMkL/tP9ZQt7ehQcEdQV2vNl+b2gkn5HOc80qvkQw
Cvo5urdPD+ACzgbwDiofj1hqLLfAHjqGgmzo1YktACNl0kr4sYyHROX3JFEF4/TZ9tUK8aAfdURk
8QnqXbSVSAJ3rKElbjun50FQZdcUkPrJemoWLsjxnLmu3oOAeZwFOBPrYaxt81as9eo3Vb5yRj0K
DhQYDxykKaE3QoW0ij+BScwQGTtL8C+MBioa5ozWWhiNTj5DcsmA53/mjczDP8X2pRrE96JE1WuG
iOsxp5VybRD0XOIynx1tHiavnuf2lBPZuKYK0ZFyjShI61E/tYbJqnIwwzcrMJG8m739oQGPY4Sx
gPlWkI2NQiWNgCcMNsxTpCLhKEWNEqH3TZVR3xlNZZIkjpTxJS/5IBqCALZTFb8NFn09cBc63SwO
fbVVzwamaDcXi9hkAF9PiaQPH+jA2PJ3DaP1ZFGPasfASAvKYjdEXAtma4f0tjr9fDgNjIXb/VSi
hjSWaxGFj0gQfTY34g2QtOLy2XCxaMRhIOO1Iemr/esI3xjNOCQsdynJlDNSVbgK6UU3c+F0sNs2
O2SzoXmjqJ5Z7KYFqSgC1IgGbD7WpvxYquRDFZxnU9ca92GeljV5Z2KnTSSl5a2+0bOQmo4O02NI
HLBdMWfWEgNXta3FjOi0RgvxRAXiEJHidYrhJpIsg25SDwmfSaY5OMjm9J2YtUaCxpOsaiXhWz8I
NuTSUtCpMTEawHpxp7WdsbGJXVy1XS9wE9WVGyj56GgAEnHVAworokn4pJfmHKiaIu5mGmBANETP
uK6QsSRV058h2B9KUEj9BuLVGYO6hGVPoftNyTDCqd7fAAOhpsqlhoEGylTbb0Jl2ElpyAkr6amP
krB6hVedXZolxfaOBpsxZabrwcUmCNqpljbw9dieYJdMAYa6rM3XmdnwppQBYLXGfk0DjPU1y3I3
rWM+g2SoqVgm/FitZpGfYEAQytquuSrquNRo1nBha4FVnuwpjgdP77iLUebiIpkph3AYD5w0geIq
y8SQiG9/x9+lewFFH/dM+MkvwPIL0dgxuJrcNI6/2i5lMmTBVCPgYR/26ARitMLvaTvwCyv+h3TN
1XsdaCnQ+64msq/TeOCibJPLArR3rw1E4mBQWap5vHEAMDgJ8/rMozwSEDUA0QHJuWrl7h/e8npl
kfPlylbVHWYMv+y5BONCWaXsjirUbI3WnDvuPjdon8K6JvnWs8j8ShIFwIYsqtvMMY/Elfa+muNy
p8GPB02pSttiBMOVDQTwDhBNUZYNsg/WnZEtbMv53e7S9l5IsbEnhAreF7ckf+CscfpN+GnJ5NB8
qTKmfZ+i9TSmLP+28jY7k84d7NHy473X2znxUHCgWyf65z0IDSaSNSjUf7bEQ2KMVstkMS7R0Vkq
7qEF70uMBeIt72rF62MW13M/4FguU67oWae7VlL+VLkZP6YA/+gCyvdVRFHoWMQo74kA96XZOGK4
PfTapPnWYj5bqTD/jlUJd3jcfowJPZSIh3kVazaIkJD/3yyabZ4G5AS0YqsgbNJV1wzFaYYFuRqT
/n3S4oMAHMuJ0iOlIRfyADcLS3zMZivHK4BPGoJYP1761uTd4VDEviUVf/3M6obwAqx4Vm8cB5K6
t3wBO6Cd+5QBlVoTfSnMGxx5oMHhq8C8NybQrYcKKMVTaE5O6Q0Fy0eYyd9TJW5aZT7GIDs2Sw/c
W85CX2c08JNXcX4tga/iuOefP+cjepc2sB0y/oSj2do9JV19bcL5XUFojJwKuck6KNT3ILZHUAx0
AHmodE7V5+9aaP4LQN9kZhnh0zQmVG3PNA2IE6ugKRhdayNf72C10ioSvW9HPerSOhFnNY+sY2Fh
ZTeL8cWUZwm8HKqwQcGgbvVUT2OKXCYlDIpfNq1qhSVsr8XvYI3/yCDIGcM2rNKjcqE910PPViCY
6AbYOGr4xSGZ4OlMYtUpNNMlc7bxWswubj0n5rG2WVfxpsgOkVPRxug6IFHm8NYpQ+sPEaXFQBzk
vo7LT0ATLQmFBVh/mNC44rPPRDXLVdO1CLQKnppW5qvNZL5km7SoBqacaA5DHcoY14oaqYV5Bo+2
7Cdd4s6CBehrw2zA3jFw/47l7zIu3Yoj+4bJ3/CXsc8O08i8fwHwsWFeRAI2zZoSKPVamRf1czAL
mzt0ArkThQHj/gX2TwAuIibyxiENXlkvA/LU1DIK5lGRYHiV1dJXMmtfWmHN3pD2x2Axbnm2uFUp
7jlegEuN+2ijyAPeesMe3cXo0Ocu1oZNo7VD8MY1HEYbqUQ0qEOrZfRt2NBcNPWeNUFJQoBVHuZO
+VSVyMWvUTL0tUFihsNnT2D2qlThe4Rd8VIxc9PoHlYUcQOVkwpTyegAqslocGQiwLddwdZYe8YA
hWHIAwqIwBmkjD4hGzdMQL8Dm45GG8uDpEo/st7ccZJ06O3I7GC4UnhyHl4jg8MgmCY046H1HrR4
Fpcp6lk4okaCvB0SpmYBJSOKERmSccHAAXNaeZI52L9iZppWQgcQCJn0Qx4JJ5bAYlgGUynUmwUE
miamc1AQ30JOvtgVda2e9xeyOKyVUAgG7Kzus0XCv+666dW05XADoyl3wK8l2KnR2LI8Rqs04wov
E8zuhBZ9o3G3YS4FBHZU9bSG77/HVszgC1QF4s6kbE6Z8TQGRiPYPGOIVwjHz2k5k/qhdBfboP1H
TcVYaRRvshioiaqJo8f8q/BwOFmeGz7XUAPBurunGvysfDZlB+EnBv0h5PWxEHEhcEf6nwBvqp5n
wzym2F0qPfnpSQFHnUHKjlQv5Qbr0bMvTb/kRc0/5aX9iDvOXaPEQgC3Pd4U1rgn5o+TripQRlt8
F8OQ07pV+iFh0bwfTRg7qG9fY5b8oVAkOpJaOksQV3iGzCceeEqSvbRY7iJbl2Qafpt4emiNyYij
YOsYlyfKKY019/JiCOlj5KV0UmX6UyPjQCbgoYDFHRfKL7JJ+R61EoqiChWS3rMD5Uz4KodC8TNy
HkBdkB0pGM44M7/6r6pUiQ4am0EuGVctiXZCZq4fSE8bQXddhpLXLw+JxqwI39KTBAZ4R2zKPJ3N
BjXU2Hes1cXyrjW0xzKaaFaj9rXHaw2S3WjYQ080//OMRE01GVHr04ch2DFFxA0PBGExkqQCGa3D
ArYeiSb6B1kbzkVCbkSKDIX8lTcTJ+pmGOSfrI7+8ftl5OJgO/tabCVDfYigrdjA2KqrC+kN8UN2
1CeE9NpsPjlGi8YVCpBh4HiBk5K8hmNIvzO9RFAA4iC82XLPn8ZJH+uTTb6jQd9u1Hb5IBIy3eh6
mrp5sMw7C0zFVW9r42In/Xw2Uhq6Wp52kOXBiZp/itaRJFADqgHDwEYIUFP3K0RB/IpSNmvNmtm2
dH0O5zXuaGyD4ChZlbWj5TW9VkZ9O+pj56hPmyHqTNzqSzQWJyENVAZP954xVPgG1V1P3qAmqrci
shGnGcV7pGWhp2Rd4/Ymeya4R9nVHuNqT2LY7FBLOQQT0nBwdhsmy3ueZMMTM99fX8SstluKzypK
P2RhE2GXqdU6LtnHFoQPWnILQkqWTcKgLIhjafQsXsN/BnV8Lck/c8uqFagJe6Z8AvzyDDviji5M
P4tCLy9PqglhFq1Zx8NnTm9g6w5C5elDGdzZJdeZtY/neov1Zna7aD63ablT6CZ1LWGlzdEU5+LQ
dc1d4K1orYet9Z/zIp1DVCXDpKE6nC7GMvuZQcTvXGK0WJKPIV7YaZd+axanJy54NEiZaFJKLH2u
/FYBHKUmoESm/0E757FcXgduf/4hFDsIqkEsUfbnc+0NSfShRekOFOE9bM8VXuVW9ohxWod1i8VK
cfpuN6EzWAySfyNWhZAZWtWdJ2buSvdroZ7T5OsEo6MMfkg3A3r4Mszo4ZjlAfsA6+0q+U8C3c82
4X8170V1S7tiXxD6qJvv4J6cQBEXeaDImH5Z853G6G/S2HzP1Zr60u/z1pHMco/g+mirx46lcmF5
EpMzJcx9Klx29uah7DHQPED3oEPEirQ2uq9c86vKpyo8RfkDQUCihx+q8d3rnx1Zf5n2AavUAaDP
WJ78NSl9S+ClST39+TitbWF/KcxQApY9c2FeGroBLaNvcdtBcybSsFNtU7WPxiAsMJC9lN2tQBU0
oSeX+4ud7VWauwydJClC9ObZ6wRvRa/1UwFoqcy1A7Wvk+N46vByA5ZzagECg1eBs2+L23c1IY+M
RqpT2JZyTdspgzJSet9QNildqET3HqBqm/akH/CDSEm2tpG6xVP9xMufQ+M2K/eU91SuGrzn0vNP
Q4BS7Sp4IEt6kmo0KFCL4kfZm3RlCVPjr7YP0JL2B15zZobws7XFDYTuB7XiaM9JvaHj4Hyib1EB
UuDVJtYRADcLOnju5hB0HOR8p0aoSnQcewR0UtKvubiNgvXEt4Zbau8WTQME8ZPazCqriEcEjtp0
IyCNv5luj2IoZcILvh6H0fsT7V/goFNbBbIF1tx0p7PVzoPPcXngstqDeWJYjgpQr95Lwj0bdhdD
Fm51Qq8WOjOETzlfz1nLAk8aa6+yW9B1X5OJG4hItoThnil2XXEO2rM5MhBKzZXFMjHhM1czP5Yv
ZrDP+pFFxH2cj7CQ0QXdAs531Q75y8dtxQFk5h9Lyt9iWHtRwsUkSlx6gwO9TpuTVMFZQvgiF99k
nzsE5K4SkGJ62e0XmfvH+JQqqimReTbxEZMlHRf9YgNdWMp3ICu9deuoT9MZn//8BYvdy0okdvqf
HNCvM7ocAIkPT30eYB8K0P2SsrDMGU5BURQGFxVCgEC8E5aNUCb1NR5As7/bs7KukojOLfx/qgn1
FyTnN0XEqZTZWqlQ+PKnzWQ1mJGXdMm/rqkQMw4fqdk6mam4k+w18cFAvgZgR9Fa34p5tImoUKFd
GD2yKprsOB53y/wz9Q/N3FUaA9hQHMfnDIR4REWAOWvYR3P+pm3oDXq/YQPB2YPGXHxD4750OS4y
vidJ/OTTnSwDlsg3XaVWXq75gJhAfweIuMIf8R9H57XcOJIF0S9CRAEF+yoC9BQpb14Qahl4oODN
18/BPGzExu5Mt0SDupU386Q/Dv0j9VSWgOfIl4bGq3eD51Kd8mtUxW6pD/1475It1J3fRjr7RmSY
THucWsRwGhwZlXaPYuALtNUFNy+2C7qm2UKNmPDMY+2aNPYBDta5HYU8FKuzLswgitu7VJ921Fcc
oMYDHJl9agfvBiTCBNeEnmsns3uLiTmM099EBtJt41eCz9tWamTEeW6YL1lxcMynEei/E1Ge3bSo
oBa7oMivBjgUGCvoQ8HmwEjIVDayMMFBzoxVNYiiqfMwdAA+qkvSPjlQz5R769S4A1h6F7kIlxpU
ugpVDV+vPf/04wzoBB+VnryIhI7sJcZKFRLKaO6K8KMf9U08oQ9ytTREvc1MlAsnOhI5phwQfonS
DpCXH3OnJxniHUj3IkVQzCHtTWm9J0ZxEdoKoGTSabFDtd8Wf3/OpkkT76HX7LsaPBUPvzT6ZXO/
l8AKMqM9dM5LA5csa/LzMj5TbkZj+C+OD13ngCr3NSqG2WAav5nevnWeDC6ZBRHREYEOzTOyDhAq
wvScDacQkKY8UTvTm4e82mU4hcxrV/yM6YcwbhE+I4+h1brUA3EadDVcugVZMKhBycMU/qrkyYp+
ppYOwcYvuWyZnwRAvQiTHfI5Wr8z/5sNXEPyKyc/W1McckvTj9nAnP0irXOMGC1nPolH1yUcwsPO
mf4cGgoXlg1BX9339dkDoAU+zXzGCCSzo3L3OttI92mZ3sbxOQnx+/BW08PsQeEDWPTYRe99904e
+i6qn/pxeJbufRX+YuWhPOFunoGTcNHiOkJgzQT1y6bUuy9pXJz/DTZ/1Bs3AlloQEt2LADm+lmF
PytRS+GESwGyZ4d69jOsxuPAlMVAXGsue8byvidg1887pVs8Rxj6YpwC86caXw2ditbiMWn9ifrh
Ot1DMeb/pjjE3pflv3ZGj7y2kFkHbjQMsAyn41G61LLwzpHe0Ab96Eaab3nTfmbvzAOsXydRGkv5
hHMJP0RFMOvYWfGinrwUW/RDHv7qAKQBHo/iYHb7xn0ZGzJKfr1KLUTEbppzM9wtVq1J7fmMiQ7S
BJmj+SgoYvHyF1P7dvIvgckmDDoynGjepLW6jKOIu2KNSpSN90I85ziLMveZpllfJyhiVFgu0XlE
/eTpr02V7RVwalG8m1B+s6vOADLvGQhLTqskOicTRuv8ZLGeXrpdkn0b+r6ffmMHok/BnwRnV4/l
x4CTrUgpxKp5jNQq8SuPG7Wl6sNYYwWHP3KySra22VDtvRjTZJU0la/GDCY1Htgs8g4MuRmxFRBo
Tv80RYg9oQDE/z+LI7HoQabkJsLKmnTCN+kiThAo8zS5tVoeoLztOvdqDLgTsBrqw9iwhTZhFeDe
gBrJXdCfUJx5gzH8m0cTu1IafsaOt1MODu2GedkCGOSmdMilmGxIBXa4abmqHDVFPKG1AA6SkhHu
deSe7VpP3ODRBL4je3lI3XE75HoQheKkWdhUYnufJPlRcJfxHPO2zPFlmAZ8zNgOuLr4hvttLR9U
bCCpREdocs8Fnildn3d2K3YUDO4HVp4bHVtvNZAxG5ItdcRIp3MA3JTiJa7t4cEQxUmAD3OTk2GA
HCgXH4LghocSDOl2U1SBENadu9iU/cTbcakevPiLQgP+0t96FPdu8+NgIQ7RK2SbuoAEXUK78wn4
2ju0mw3Nt8jO5aMgq5Do7XvGdOb2b9bi4U9crpO0X1Sqn0nW3hl99SUEW1XLo3cMd782ajQ9Z7xs
5ti8xxS0C6P3HcHubPyY+Go3Rr3lmvXsgUFBZfLryQHiS4/9WIW73DRoFFw2BSS7RO5CQFp58crs
RNnKgIje7IuJFmSCFqp+KQy1DUsiS1jDDNAAhBTYTTByyvY6hvV9W9n3Fqs0weFkY3pGA3vskqdU
4z86V8zmhfcwWL8WbvdH8zvshvkR0sHRUCpYOKDCytlZRr1X0Tix8JFvMrVPVEL5tXiPeN1mt/ZF
2hzN+Y+mN9o/NqroHnq+JZFl/ApsoDCkIQRmug96x4d/cicwwWHpCXodXJJ+35PxqCrAJGa4sy0b
xgyhHkzNouaoqVgCdclZYe0sPC7d3EkxX2GdQajKUp5lanyK2Yebqb4xTMmGOqeBqQvov6GNOhzo
B6z9Zo52TW+8TbgeBcocBgUMzjhkXWaIXvvQiQVjyTzaUco0Rz4nil7yVV7wNH+Fx3JG7XkBN8lg
37vQr8yY8M5AMYPJvZYaDOqRKLY7Ual119AtYjf2fQMJc7rXLb6gBRQUexuHf1ZGkmB5cbRmi0Vj
GyM7FBAmnXB5SsBzVF2/F5i1XPlo8kAZGL4aoLlF2Ph28jgP/d5o6QvuinfCsEjEzErwhOaW9QBP
PajuLOKpC/12vS8vbO4zXNZwoUeu9R3OboZzF5wiz4xgneabsWVie6WBmbwd2xAeNUxKEwJfw78X
hXCt+UCXrghkyuwj31WSQH7Cy5tYpESaQ150Oxh+m0SJN6HcICXUV8O0oI5oU47RVuJsp/fG2HtV
3vH5xxDhgtwMcf7Wzr2sIQHOeC/iJrwktnmOu5zZFzYVxhbqGKhE+OhwksL9kBDeBXAJX8nqVHn5
I/1Wt2F291UG+UMPESzUQ94iBsfNXJAHN8SdYdBR4ALlW4wKY9BflvCud5PRsR+ufvKY7sCHugLw
x0PcUzlFW4xSWQui1nkMGcy9ymQtW+4iQsKRS6MnVzlsjfZ0js2/qT+N2PUndpX51SLmjE8JLRXw
eryX8UurgcweCUkll858ztST2ZJHWddX+4Z1qotnr0nevTG+DeJdlb+xXBdy/aWw8VVX7aWo7Ovs
JnDvg5ATNm2isz2THW1pYcivBj+Nm4sdpNQAxZDMXnY/R2bguse5/zMcYh3zZ2liC9PlYzmgvtvu
LqMShyhHtsLTovkozflSJBqItJRfc60yiH4azK86zYbAgMzWOQws7O6cGItDjbfkWjanIX5Qoes3
nsnTiuG1crUURRcHb/ZTFMkHBIYgJjtpIeVjZvg0tOx1rKKHzLN2UOYOWF84kp0Po282VUHzei7p
GMVL19Fq8k5zEMgqnYzpdEozFfR2c7QVFebZyW6PoaAyZ+ke6wTUJNqM6A+RzSkq0DftCc8y2Naq
qR/scebeAmWZsHUxaXyniWN3+F/1h5CkXKnSc1iB90jCj1CGV12Q23RDf2rkwRXltuiWR8AQeCvT
La7t3URE1Obe5LUhrJFj1/fMKpjGc3yg0ZMrKD9v31mf4SbgLeSbnGA4WeKXHtE5Nwnd0TBHyUaQ
qy8HWsDI6B85156xMg81WFzXqn0bwmCAzG+9jUCQQ9YsE6d+jS0zzD+q/mrnby0vnOlwN3e3bvo5
eu8FnEMdDKG28UDrqPbe1K8DwFzl4IG2njPjhXY7cIfvKtPYUL7NDEZtzytlEfrHxc/kVc2bdP7y
EtLp/5r56PXGhm0anuxgrj6n9pqAJ3EqSotvURthPIXKdTDySxQ+1PqNEjgChKCayejgV0iw5S7a
W+peQ+exJbHQ6uh1vemrEHOWc9X5ZjZD7JMjp4TFp8aGBi/ulUO2ifHGwQqHF2lBmWGxjNLdUyEW
8hOPyxuhpM1EQhHbper2E7Yrz/yLhheudwPSMYwSuFK499w/6MuDy9KDuUd+2IUdaOI3wrzE945h
/qGjXSY64qq+07hiSziDTFyIhn1zKUMykrwwtnsMEwW3k9EujUKot+CtCbW99iv9G0d1dmq175Aa
rwibwx1Fq7zd36V6sLRbm13YQN8102ERFd5YiB7gCZHy7zIL2JwFMJgbH2KbnB5pz2NCHX0duCCs
VukegfIm9qM1H+GWmGs2NN3M07DtKZ0fbtHs0vDHgwkGIp7jTUfra7TOa/B6S8f2uxYbHct8z3kt
Y9tfcVz2wl8NvXaItxVDYuT9AyUsXR8DadFczTGQsg/6CbTWpl60trgjB2zRGa3Sr3XP9+dAFOLq
7wwrz8ko7+PFINzZUS32Wnvs1v10WclQBoPbpaPvGT4vpPV93JXJY2vB+mL5Gf/pkeM65InG5Kd0
khk8H+5IzJdTGu36xMHYIH8tQqXFtEZth6c+esgJhij7n5myqKU7wEYgqwZxiPJv4QIpnBqKi1M/
1kKKi4pDG7UHStxwq/WHhXO9NGc86PSuMFwQl8Vzgq7T8N0ln8U7Uaj+JGAolfJorrJiad4yCr0y
i8Rw+ZJMHoGbis6OaVvwnrHwX9d3gUZGgxzfpqkmOvcWFhKsS/Fzh7AZbVLBLS6OhLlo4COvDZ9t
9dHm6deQNbvMvAzWm2vS+5MQf5M3y+h8bd7n2YTDu7t05W8vCM6UfwL0pEc7EqymGyPOhkXkowOH
V5JNGM21SlCHD5j70WSy4Bv4XvKo9Bi8iE3Faws8+sQ4/ZAAmGP2Jp5zccoXGtghMBBBgf6r8bmf
TaIRb7kLYYjdVigvAmtuv/yYaOu1uw7q/PLVYy4b+B/QlSIKNkocguARxzzoWBos5IKKNw6+qm1P
XTsC9ItP0VpAumpt8qdHtKJTjKOXZzBTfqGsV7rSTzNkvNncQErFePUAw+fOMt/awnpolMtu50Ga
z1PDQpslxZg9d/a/EUNfU8UXxUya8OwITdKFEJ/m8ce2f3X1mna/TIo5pqSR9gMlaNDzblnM2abW
e9JHL/9GRztLtphT9WTTnWCTCZP0NYYJU3jzZWMMU2QK2ICo4mkAdxhqng95OCyd7Wxj9Me94cUX
K/3OIigHa3xvPjvNQ6F9K7YHkbUrmMQ7ZowxiGw4A7izHAlJPgtE9TDwfFUMiB3TaP9RG+UR287z
MlyVdqOb4o3D/g6DB1MoCSOwHB0/Q/4aFwJPzVr7UhABFO/pHHLioNKKpzb5xK92t5gOXpp/E13v
DeKcC5cmVoHXsq9IKP4I0b72/XiBB5h77A3ehHdvEvQwSH1rzLGwkctlCZKUa7ILPoY6aQstxiAH
5831bU5HfMcjfr8RmV6Sh8ElOiEpMgisXss0eiV9GpDXdVFC5uLaY4T3ylvh4uMzwQaQPaubiNB6
TqJ2k7kxZyJr81z/bEjj0t7wUIbPio5Gl1Wmzp+Bna+Z8p1L3QpGNmTtQ2/x5hbbriNJNKGG0IA1
j38Q0xCCv2LZ/41ds9U042BFLB1mtBF85Q0+d3zXG139jhEyvffpqFeNE4Wj/DiZZ4mJ1CQHXJiH
0fjw8o88BsDlOu0m6rszhnf2IOdueR+M38blorS+DvQ6MApuipnUf/XYcGI3BIBSqp5yUwWtDPnH
qvWtD3LHuFZLfra6cKvGIWgjeafkq2U0b3R33qnF2VEOxnCNi5ROM31O31iLsWKYAuz1W6uargul
NRZTkZO+6tNydoaPSSzfYUNKqxVAA34z56PpP+ELnozonxbxjY1P7AQ19ehqJBytF1qIYdlMQUMq
rMKhWS10Xlf2ZZKveUMFXfUYIUNoXnhIizowoXC1LEBEYm5bQJopc6ca9tM8fgi+EpZwYcj/RJ4M
KH7GcPCvQMTy8pZ5M/ZVdJTyb/2k691Hn3S+OVfBZAGziqKNofV+Pa6NwhZvHqunwdwpBgh20VRr
8BUBVnzp1b4mKICH4YQDANMorg84tulCpij5t7CFKMh6pm507+CVrFOobtazicAUrZtXCtJxvDvk
7xoudm1bfia1BhiDfRWwX/yIzB6tTQBA7upVRLArYNvxSH6AbEKZ/ngtDIVJvxqp9g6Wa68l7Pxs
L77NMl0taLS5DT9QfoMs3AEY5j4HWhPwSt3o+9XlCW/SY8xIFyR5voiDOd3bHsBerlSFOe/IFsD0
bzfYjtmFlm+lsWxd87OYnwRxc5psd7r7iXZ8GNisVN29INOZc8cveE1wT2tslLU9+++DBIlqxNHb
UmavGl3yUaFTG8fEqZXBvPqE8ufOe9QTHACsq+Puo6l+KqISkxoPY3ty6L/j9ocJiqIABbapIV4c
VxLR1j7RvLcvdQOStH1YQHEURXfIyVYUyv2u2pTwSfcsazlts5Ebdh0vnAKV96C3+R7XISloFAPZ
tf9PIAz12UB9W37vxeE5lcXWyUERcCuE6s+CeMStyCqGpTE1p7yS00X2PGH12iBqutS/ojJuXk0q
ZYBTx9W3PtsrO68sOGxjqAiTsyvot8LYRrqkfpvN6jQMi8ETu0v3vcgkHTolmWqHeG4zQBNmM3/F
bBgkjqK7I76PhIfSnPx0xXxxq3WNRjGdLqrnZCyOiYLbVGChq8S9dCYHE7L4yxYV72sWRUaTnuKk
wrwdhcDIwueBhChPDoecUfwncFP73tBsI3M5UoJDn4V3ofQXSxkeuHaKeMLL+ZR0HQjnJjxhzfie
XaJ+hpfiUm9/Mg17eAXQ0zaqf5g2P1ubM9SdwdHndY+tj8vbwGI59pAGQdJgCln6V8o0bnlDkWAZ
Sm5/yi/i6mQD0PEnWjsJunHclJQ0VeWNRQDHdK3h+pxIWI2cv1y7zb2msf0IC2qY0ukWFSOqYomV
ZKy59VsFAjVJllQH+9to17RlupTMgFvOYc0v9eRZ6exXW6O7dhPgbUDwLa4ik+KIzLFxJBUX05Rv
M+RJGgQnSrzmbdc7h1H2h1GbjrMQf6KZvpfEuFJueS1s92SCTMwRJ/SQTtomfG96Ggh79yQlZ4wp
Ooz++jVrpo+kkU8mxjUIzmTgGoEFNsNDg309rJOLKdSzaVFnb/L98iiK4/NfriwEJJOZCj7b/qJn
3g8HK3BHBT+QxlXJEddOPGjQ+PG7xFx8xjz7LSUTfJ0srK/LymL26s7jjDqqvGyvD5TXpLP16mlR
jTxsbBUpaFx9cF40P6dT+a42jROBn/ckTUnDwoDle0hFXjU5tFKEZw8WosXdWJYzPv3SUTsB5MDz
2n3vul+UaFFAaJJwr49wmD3M6NTeNsWrjtaZ64kEHOjeWp1jw2TRpJUe6/y8wNgoeV5ZgjsEqA7d
deh7aldPnmKRKfrwbbLzoEqear7UeE4bDFzDO1aGF53ebT3zrqDatkq621qA/EhWMCNVAqI4OmL8
kCX61gpRgProttHRYKvPPRzXnheUUQenI/PV/3c4OL6pDRAkMSF25IlvVuJ9YU8K95dT2pqwYDSt
Mv1OeV/hmuarUKaBd7aBUZRHrFIU/RCbmTHsFbN5SmJcVOyDKf9QAYRtMEsYN5I2+islk7dRo1CZ
3iUW6qeaJ+I6HjMPuUpyZEN5S0YWiO56y6lL79c08u8YswLG/Xeqlw90MF9aC7tvi4IIFup7mIsp
WJz+aoBylf193Xk7J3WJ4ZiwR0vuIjT1tg5kCntgOQzv3jTcYltWNr1qIfcvmPxmjQm4yDzS06Af
JhQdg88GyV/XQwDhK4Y12wgKSYOJJN+IBxnkVviuFrfk85cFdaxDBpi3oQcfQdgvreO9FmI5Gbyf
U8wNx2mL+uChezDTwneMioVjPf+0aNXWsWd6tnXuNUGfBX0ZSVcEppn/Onr9RyYHzsEC0iixucA5
qtmRS4rpLaof6q750rxkZzTFD1bht0lwDec8+UqbfiuXgSim/NQMcZ3i9VApivWiNV6Q465q4fQX
pfbm9pTK9ZF2P3ocUJVV/nmNevBmnLkz+pyvqVKAKRuf1rOI/2y7UWwjO3wdFzzR1O1g23syAEVC
+Jx/gaysQi0s6r6RlNXw6ixU63C3Y9HfcHxsEzPv/Fl4xqZLIWwPA2epNF24VqHzio+UTmjXqj6s
msxRq9vR1szGb6ck+z/NFjCDklVzlLgHy+TKnU5wTEojFmQFLf7o5NVNk3+JGF+p4TJBBWWnpnMC
AzlVryTWFK/CPA/xtcGrtPAcQiK23OlBLSAAXbwgkM0Nqkw0vg1h2FO1QghpnEeTugUDIAKpoyiF
rtL2z9QV1Rie+WiFBWOFXMuPZoN0dsL92OoyGyh0Gu+p/JR3c9+jBFbnbginIE6wRpRYqaAmOr5E
BRy16p9WTxAwmfomcWfqC0snfBwkTMj0bSKbh/lSI2qjSWRWUIrkBycWxnUEOhBcKBN3Du0FOMqO
JXrkpBH+zNjjh56FDYjTtdCPqqvBLQ82GYvAkiEmqSLHRskkx4h+5KpM94AI28TFRp8tw1bXU/RI
vTO833aR3FaJlqS3imRgoDtaOh8tBDOAoyoHHTu50/hqez1PgCjxCus7y7K83JG2sDV2HsoMT/zA
83W1PN8Xaf1P2Gzs3BJj9+S2cGUczdmKidTEXDWPvTl0hPapGjqqQXvWbToCYRt08lOlpfE8VZTT
q1Imv0VuGV9MA8UtnoZhJ8wOBH+P/TSPAY60LbdLieklTnmRetlzI7eRKEqtM7dGSk0WX8e/ZEFk
U8b69R0tlyethO6u8xUf0nQ8E707FW6dXu2yBVmj85BIWoUCwYqIWDcMyNDLkJjzyONHYnvXDcJi
G6zbgUGA8l6UybcVAodQmVzpuTR/a44WQuyjTdPLOb8zG5wZ/qaKWHdffJWZJjdlXpCs9cZuN5WG
eerDqd+4DvOkkcTs1tphKD/NBVtuKTUHaBCGpHmkZrJKMelLnXfBpRd9M0129wiAovqqTRmdQ8de
aY06JGKiTIfetHBzWykVcUlYQ/8Tw6suaSUY5GNv9DvR84CII8LzpGU0J0QvtMznZSqvmpWgoif6
iTDqC8SoTWd2JBu4qY7gVYyxflpc/UwprklzJvVEyQQIpeFGWmUuL3qfb+NieMuzmpu8psGqDU+K
LpMWPl1Lq7DJc9CfG++9TSEtaCxx1/wMp9QCoS29T/Rw180r8EChAi6xB8kGOFNhTIeSAH3UpB/d
CliYRr/T3aeaYIjezh8lL7E/rvgm7PgEBcnIy5hHCEflXar0jZ6jjthLftWT4S3UwIf3aXIcDGo3
I4opYDw63MfgRxbwcPuB+FMjWQpIxROdzd2Da0xbQ6+u4SShK2G+ZddkH9pKvJFNYXSJudLJbjkP
Vo2d2UI2KMV8zPhRJsc6G2F5bO3oH7vUmW1ZcYs6yea9IkDZMPOMZUHwpjb3C91ReaE9WdibS1uj
LGIERlKVkMAWFcTKfPa04TCn8wsy+y50WP6Zjk9fMXCNAeXHsf5Jp9gTark1dv7dZpJCBYrss8Q+
0zmBVYFRzbQPQ0sRWqOo/siPiWyfZZcesrw+yYoAZMpyTRM4feOseyhonR3RVawERd0FD4ZxYRmc
S5diwO7yX7sruB4u+2nqdjzK8cRnD2atBV097vs6fypHclaQExSMMG9h44kNMkcsK5CwNp7nPHfS
7O48UhtsbGJWNimLGcighgWiNbOGYbtYLPcskUJBSqzmEE3pJYLaxBAFOIviAhRhfm/kE8cvic9n
5XzGNkxawAQUSy5zENnVa9lbk4YEeSNwYyShIjKbjsRzoRH0tn3I+AfoD/UCRZzQxPZIHSQCQZZ+
pn39L+3mp2H0FijrJRNugvw9gQ8MJFnlLJQrpNGsj4UtEAg97smeBk+Ydhz6hxBszMwujzzAPp0J
bGiNkLKJWybhzGA0XIzwsyvs9FgrDUy58lhwRsivpmNC5w4p0qkXtJ+hf2s6fiIcVJxI85j7KLvf
fe9qfmObzgESOhEPUgZcXJEpRQa9mUfVF5l8ClLgWVg4ZF2vh1bjkniSg5hWqvXzlIwXRzbTxqoS
XFUqtsBiKPYeqzSOIofa89nYNMhYNlc9TuPc6rbdZD/OOk0+Xh1u3aExkFxtCtic20KpWVZbELu5
9Bg5IVqDchCcdElkHJLZvVrDtKde6dgv4tgUBYG8cu3Nnk9ukv9OZr9snA4LOP8z1R20hrER27Mw
eqgx07EGG9+JfuxlIy6WZDqsVH9ILRXoNAOBU8gBSwCfbyyH51FEWTKGsd6Z/2n2/NDO0xnjToxn
AoWvRWZhO4ileYjHD93IMGSn9w2/5a2OrPTeguuiYupx5HjQKQ1lqy3XQj3DZUegtM1gmS+y5vVx
WqV8Ueig8rkAtWPyXWdIr/Dog6iIH5G4LDRr5sMlSW9ZwznbjWwJxtxqg4WBHPkVdS6NMQqFFoa+
tOFZNDbYZ0brOZ2L1152ILt4IDe6d6Sj4TcbqKtsyXmGLX9jmv6Wev5BCuK+afXTUjNuJXWBYW4m
6dcbHTnKdA6qpqeZI1/v4AcKMh4dni2rewXGBLyXHRQIe13U/vC3vVuF+yQ7BA1S4JbwfiVrMaq4
Nn2Mu9Ly7o2JYh+94w3qCPHeVY6+m4fqmkztIRPaCbCMOHrT/GtKa9+zJqZkkcKFVgRjm+4ahwzY
rOW7dlVitRwkOuIwwf5fd0meusx4zoAfdlZ8wDrqE73HY5b+IdTh9HWe44xCLo1uGIwLlzaaPvWp
D5mC4wfDwrBmA/nsa2LlOkTfqJRs6bv9YFQEeaqzB42FiwQvD9/jqINVZTsHY9B24FG+aAX6yHD7
EhYHXxZCe5DTQOoKrOGCZckxrH/CaN+qFSlYs5ujefEDvvhuydV2cjz28gpYzxJ9NSZNHywW4Ix/
drgqFkccvB5km9kNO6IQDXJvzI8KtbgrJThodC5GsB5tuWEM2iPFAvXy8JiW4XCfMpOHnTiWDUaK
uiYYh6MlvBXLXCPfpfaeGAwCOokqICkhOOPVYoXLCYGY7+jGrsWLQ3VJwULChrAwlNluKDSkY8u8
2o5lBZEX/QomSHT7XdetRVHxuTCb/USIR2BfjTz7aZU8rEX8zpFOgDH76+pfO4lPQ9I/qim/iQms
ke7i6+VV2gr8tWLJP6zE25V4XpkWsesC0o3h7yZgqn5jmkQHxCOjxh8z1oeKlYRnQ09dmJ1yd1vi
5VWkY8yZ57wonweBX7Q094riy6XNXu00fF5sKwS24N3zFYJcTekg1lczFtcczZqdprzWheBWyzU9
R6JLmvaL3toVShGM3ATGvPioHOzZEjACn7db3lvHejI/opZmjgUBMp8TykXZ6JfqS5tbB9Fcg8ni
HatUwtMN43NcseIws22WMh6zOUUAx3en3bXmbwk308JTqJ61HvcuWICBoKZufg75+FTH81OpTY/c
cvlQVNazVbvbxjRenZRGMo0sxcjZ3PS2v0wy0AZiJ13YvRi99dy68hia85rVpENGBujs3y5PPynA
rZtU7BJJczzsVpGYDno+7wTdDC7tZ5iz8E63h9w1ybAAj644nlTmXbS8ParW8olJHWNoLXXRHwEt
nSfucBO+wG6tos9m/lSPJkuqzfGrzAk+NfYAsOEpXWEx7+o8XSNvv1hcQh1lX7yeh96ktX7OJkbo
kG9KHHq2BlW20g9RyJq7dn3LDR9tKmCCOcGLnlvKtzFTjLp11lMm4ZmzJimWvcn3oaNPbsqdVyMG
YLXgLqcICciWT3zIJ2vDfc3a2FH9QZxww6G7G6z2cW2IdaLfNHsjyk7SqN301peOks6LEoQ40PWI
x7CBrouxvHGUPyoBqiUa3qy2exjYvgmCCiWUmaqawDJxi0CHPvaI4i787DEZ+YzlxPVoCKBZpDuM
KRL6KL7J9m0jQJ6FF/GYKveDqgJDR7eZbgnOrBCdZ4EJtEAGb7SVT23vvAYLfhPBZcfF0FBCgF49
uUkdlI74RVri2kreioCvdkwMoHVTlvyS5Hur7dKkcM/Qgj7LP9pCi4IqS17DlEDrFCPYIhejMY1s
qB3pPYqqhQFMmHSqgSbH1CN55fg1lmV8KyhZ1dKa82Gm8YHcI95SQqhTs9B64H3VTrNvxRSUy/xR
uKy5Wv4IFlL8nGNuEEIO60ucioOWG4+DgnIwzhWeWKYd6XBuVxp2jLjW6kfy2dAeELxprIzi+HMe
MmDpBVIyfBpfrt3VSsO/qVUklsIUsSUuqVJRpvagW+Gtypcd4a6rSd7nDmyFQ9wLj2kGvlabyuk8
JOBmKrx2edKUe6BPB8+Dv0WduWwxoGpCddx5IDTi9ldutSt6+6ATbdg0QKmnkkSiPmTXhs/dVtdY
EA2km30975Mjd/G/IsY7EfZltGvHTNujM+Lac/LvdBgekPqYGTOU6FqKgSKkxMagPXT7KAe7tYQD
E2OR0Tw4WAeFy8evCJnf2Xy27gzJ7prIS41srFzGDST8OqMSaiSGwGjcMkyvIwX2tpgGoKzbM+VK
Ej1SHQpx0bi8Fq9dfYnkbnFCAtasHosXSuzvam4hFQP+2LNhX+G39zMCJjPlCirqMaTP6V/NGh5E
TAjeMWy+m/gExoug7ndPr1Vbg+TizLYe4YABFLh57YPENEV5ne8S8er0fxlR13F6NNqHGN4fgo+y
D057BIAzzG90lCl1pdKLO+hM0i//nMYtDMjFZJd1iS3OQEX54lUJDNPvmRHk8fegXXBG1PB86Zxw
1X3UvGj5+t/22vhCt5ilQ01v+DQRHHkDlJUrRl7n7JB3yKOY3yVWfi5wYsJSq6/VE4ss3BEixxzt
a5SngHQEZxgx8GN4CmR8SyUCCGoCgXap46q5mx/mE+mUjOf5C+WQ5nwo4LRCJbH2FHdE+a5mU9hs
Bzvgle8PVoUdN6ib8xjv0x/+xY5ypnm3kFm0N0q9sPOf12A8mdm9pWgQ33bOKRXHiDSusx/PCckO
j7vApviD4wlS0OJypPlt7AMEZtAdKEUFUWNV/3F0HsuNY1sQ/CJEwJstCUPvRVHcMESpBe89vn4S
s3wverolErj3mKqsnaGvE2ypkUd+CbuGIPua4wYE7A7Rvq/IRb9RXkak91m/enTTWiTIB70B4R4e
4C2pbN5ZOxEZlFzVo0I2BZUpghjNppJjkQ2vQybS/QSYDPZ9G558IBHTuyaskFWE7CYIaGSbPCNc
RPz6RkU9twO5a8BJkIeLTiZezIyMFqi2jmP4llSPaXabLZTOCdKB0GCn1PdR9Wzu6lUKjoF4Jpe9
P7GxGj70ZMlrzgVTrQT08iHX1i5AZcbGKHUmTG4DfAcXVG2qPQbCAZDrMC2oUlirn3C1knhXTvvm
pGB2gPtSfsacGd2/WL/ik142Ba5zpULvw9aGf/TWls80u0j6UTTYaYc/Q4tyrti/Io5e2whRsFA+
OtlgTwIDu6U2OsQ8SewO8cqFF/BUn3q+V396KIoIqGVUCcsSTzQIuJGW8DPDrR3AE1/Gn6ybJrCW
l170xOJnvOOm4kpIUxR/LKSwoDPKsptb81lZRMlCkl6ov+1e5xrLlyilNJ7rddatWKeAShE7m28P
fC7OcrYICto8l7dR/KvhlmKnGuzawG1JgIgLZwx35wSmEfEpWcvgbfCwVtw+Dn19nbkC0lV7+LEe
OYYImmd1jzAITjJzW+vXOPKOdP/m9/CuQBJBg+YhppWsRXt5oWZ5smIqwa1iTmxs9PtY+y3TU07g
mIHWiC/20nydrh6tUwJpPR3NNooAwGXX+F3Ga/1f9onPy0yP0WG+2TkHUafwV5JPRwT8X/0Bjl01
PWhA2V9A5DJXAcmrN74sJFh1Yxd3JMFtvcEhxhbtSso7s6ze4GLmcd70KLzuAjKVyWbUHwVOgwoP
uYmB1BLiryuQDvm20PogZOEVOeLxEoD5o9btnQg+c485Ei3eNvgmhUTXQX/ZRB1QZ6ujm1wFphaf
4GZAKZHWXAs2U0ySHEvfZbrL7BX6HJoaZltLk9U/CLZz8LLDXYVhU9zywAv1dxhsaJOrAPr+Mtix
PMwdFV0/lOx8UxIiXT7H89CttJC0EGeGuLdL1uEIfnk8KJVEYRUQTK8iXac936KKoXCJwFRSNcHi
QWIBa2taoIV8Wl9+4M4BCYBBYiKMbZhQ9QXqPZKKEeKVgzZ75munTmfZqcMTN93UnHebp4x5Jy4a
t5FtfPS66I7BUifqKMNB8cl8RPkUPpqcX2EDEwxsK39zwm8X7aDEgws5JBYDX0+sj3W/k+OzNnrF
DxxQLG05zCYUy/lGJsNAR0aKmmaR7Lr5X5aLHSmlBewrMEcLE2b1/HgI/Y2IErYDvPT+dnirxNK/
liiitQh7ELqkhbBDrYSKsovs7CeTt+oTPlkcrxLdlXh6giXWcmSM4buc7OnB3w7mb8C8GDrND/Ma
YHvVBzq0Wlvnpjsh2n8TgZgMywkSyEYrV5Z6QG/E9IB/MeZhGefim5KeIeJOr1fqDm5zQen+mT2w
VmGLRMerciNx1ZQ7io3ZwlKvg+6oNjwdCqEwqjd05ASX7xBCp45yDqim6Zhn48aLoikH0KbEzSO7
7p+G8JujiW04Xri5d4DwUhUT2cxLRmXAyi/SHEZrxqn9Yz8EYR0ZiZr89fJawh5fvf4gqnhaexYQ
0c7l16GgYavwEeAo+0zLlfFFQJhDYmE6J7kuOsLwxL1S3iReYZHe66QUJ/NTQa7LPk5yxIA7D1nX
OUNdTcYMj1U6U44ZS3pt772ORNzNETb5qgFXg9r7hSCSR/8svlY6tMOQJuirNr9GfZcOGyHdlJpT
JLuRZlFDfsQz/S3hDDU2fD7RkzUZziasSaDQyIdm+1Qy0/+VcMTQAoUkUOauQA5coZ58tKg86YV4
0QiAGy6Zsh4kJ2gX6bhhlHMIw1XIbF9RvyWOS6076dF2DA8CN1czvmuFfPr21pgK46Q56cAhSMd4
OUpMuNU22/ebOVTiqig/JewWYamx98EFmi6kB8PG9C5+UEHovJ4Alvf+X4wNC2R6s+FhKP7AvRT+
Xv1lJJYxEMSnP9MMFiJmAqotplQfKnqoXyKPyt5Vgw1DVkIn8NrO6yD69ZH9yKJgvJ/a1aX/tP4E
YOr10bdc4/o61ITlFrvwM69dyFY5i9iTZR58ZaG2KE4XPAQYOBrgLPW2aLysPE9rUOuxupanY5za
SvKB81BsLh3smHv8WtcmT6QHzU0pMLK6wrYjnwoBE+jL1PHfzLbGNba/jCL2ox1d6S7pW50tQrSd
2yx5Feb3FpYyiJDfcAKBscwwTIwu2TETj5fmle0+bjdsHExtn0m7vNrWX5jCVCRjcArYM/jw15eg
ARr5nvdP0bwi8A+azUjR2zzlx/TieoqvsrUpNDqibdTyiF47WDLBveru9YOfRSt+DKgh4l966tT5
6AaKxqa7rxyNq9xFvBwvcG8ygWWpN3342h5bKAP/htWHfMuxFh5Ro1IgGd84XpRv43UxiMg5agTb
CZ9FuwHmJ1dreTcldtTAu9iDgBV+k4Qf+l9tuDweM3hPwCJHJenLG3HaQ6JYKPJBneODp8sA97z4
VMNziijIBBO/6eK9wgHb8Cuk37l5DM2P6jDCo+GoUaiy+Nn4qVuMKuwgR0A5ZAv279e/ctKXiAFV
bZcl27JZF0K1kO7m3FUwX95lxg8rQG4WoiWHaGfKO0Pd4DgM8xxZOFzfTdXtJQ4HGv0Y4Gd1bFnW
Zy4TY2bwo+kiTJdbF/hxyCOjf+XlY9A3A0kikUMkKlJFMBCKfMOPlHAbdej4JMiFXjZ8ZMGSugm+
RNHZsx5BvpmsasO7D0DAsC1kWkAGRjeAyqD+4twmLYBlJ7cTHokqXnXfnXWgYsYihaa9x2g7oUOE
N2OjH01R+VpYAo56iMnYltRTrm1l0JYIxZlV+PVP0aSrUN7kyOLHqXsEWPvkaD34W2vCfsXsvXnk
TEbGY4Qmrf1m48z8tWKd4uIwntls0iaSVwg98bKEinySqmZRWMvijl+YehndJ6sQsOFPw3gD7O5o
s5qNxmxFLDkH4r029yBkUFwzVHXKryEfigLRv53wf1KqyDtK8Jp1Tv5dBycVhD8ZFsa4SZCnICRg
oH237oaxrJCM5lzSq/DKg9XhvIWRw+0ik3xM7R52z8Z/s9YEdqQfLIrByboa0m0oDrihtH8G+AcM
UWtOq24CBifu1D8Wszk9IMRwTEOs1nmVdHrHJvWSSxm58I5xHbDn5aKRQi/jDUc2O1zLzAOTRT0m
zYprd+AsExg1C1Bs/kC19hP/wom0W4NL7ic3zviRZZwKzU4iiYJYHXk3EsUxu3i8qbhjpybPA0EW
xaG2l0bqMvmb2lY2PKoVGEz+IxP+JtGF1U+cL/kr+Y1qQY6OUnRQX/wGZK8wQByOg/8DaIRMgVq6
t9bFeu10in0k6/TYRkQa7k3G7vsCsvnKP8TgnlNP5dmHUcZOLUnLurhRByrGthwPsLRjBMzS+J6H
ZFEIzxuI1pwxSmx4znTywm5TqeiitqQ5KJAPXo8ca87ohKKtSG4a2tSFwgfBXAtq11kt4PcUaSzr
vPGri24cUGoA1HFEFMdT0i7y1z59PYlbRWxjGXZSHzoFlBHbs0fPjcuzB9tJozQDpVLuBXUz/sgV
fLBtLGwGag5yWH0bAIR5pYmYmsPAPYnsQbuqyjLkAxbf2FpJGR6r8xCvcuxEvgQZxy5SWwQ+fiPY
yxw+RUbKorSrZZvS3A8vTFw6/yFKByI9OuVIukIt0eZmT+ZUjK/B6yDIZ6ivtxh7xWSFDnTRMot1
6k9GSHJtYUoCPpvZcRuCOKUQb48iIeAI9hmJ1naRfQ7MNvOKcaoSUJiOVOH7IVypEkk2aEqn5q8m
TDDt9sWMRbyy3r6i6TgU1WkQVkZxk9KW1CWSlHqv79kmtYUbZ19VsKqoWoiT9aSuWfRgbWcdc0+u
ujCBsCgQdXDoZ4qxLHlVSqNcZmWzS0g2NOubBoDLqr5la+K+gMqebmsEH6ins7P6emav8KhI2cqX
FLtgPmlCZ1/oZnkeI+K7x2usfhuaac9LaLEQUJ0ke73BTz7blZEEmRXGwF/thfl8nIvJi95sewl8
pXRSMUiGWE7BlDZA+fCsTHj+/QxHmnQ3qvbPB96WjEdV+i6HAznCRkNfMK2FLl0nlD0W61zrkLcr
38CmSXROL9uFiN05FP+EYOIte/0kaeuR1e5YBM/JRXwpxmOhwN99GQQ85QgVJZsx2EJXPvVSPapt
fxvBRS7qqHrrScvaeDxjc+WZp9Uu2hbBb8UCSizT3y4o1nEWJDTf2mcUxqSbBQndA1m/kq4/RV+7
g3OiHY3vA2J6FDeqVxfyeoIr05nIoYMXpzkYo6baJebsoQ/ubDFJZuox0o6y+qUI4knIX247NPFW
bQdxqbQ5UxBGbWVR/IjtdGxbYDeWSW5U3yuyy9JOvrfQGJOoQeNPQhHLgCwgKLmjhDyPZr2a44Nf
1JH4WeJFjPQpkYMtELqT0HeugJhdq1J4IrXXo6nwGdeLzbblKdbeaGJI6IYwwKbqpw/2qVjw2sUO
lqaSWxLGVJm6YwUfeJNBkcUiggk4qbLFwLA9SeNVOAvLd3qz4e4CJOK8UC2P4jkw7Nfbl8RdO4t0
YSGwvGV8Wq8LlczEI3ksksQYEwbEtOwJfRqb72jQnAkegwzDyK6y75bNCt5B7ZSJB6G/Gt2HLnz1
wjERvCwmpubM7r7Uj4G5TTqnRQc1s3FWNBtF/jGNp3y8TJEbRoU91bf6tY6Row9gyNNvcqAQLW1k
DGMEgcKWyy8xfWCud+tcsuDXs15FxEC8EosUIT6FtGOx6EI7QZT2qBlrD0S6blPWrNpR0baZuuY9
bqmK51/MG9gyKSGo/etoXav2kkTdKlOvFWO0wVNKVx+3tfldN5+T4ICcCQW+3C0w71B0IlMEy/AP
Mz0FwSpoGeD+63caenCkXOKPhcrXXIuwyLg26x4YmTt1S4v/bSm7F0GsRrTWS7JHXCavnVt+E+B3
ZYUZLEhvfpZ/oF8uxYMdEPBofV8WntB76hmhJQOYNRygP30vboajvukvmrigb39G0ZJAdhdj9bDJ
77AXk3Xjhp/jWbsWa2nHHPEEVMtuv6ibeI/1L2J7Hq9bvsWbYC7LN8pAewRPQailHW/ByL7jPeud
K6yeT3LgPXELRNzJ/9AU2dQsSCuO/d1QljIF8BItUf0X1E5AcUcIU0qQqp3/MTthrjthWlwil3hC
/ST90rqEe0ndpyAKom331hn7ueZP9K3sMfYtezu7pDYZCo4xV4uQBM+No+xbOzwVl+TZb+kTXSwD
TnR93eKVskUstWnvOF+Eo8nEc1PumQV/qL+lrYx4RbgUp0u845GwEdza5oKx0G7cSztQeUtCjMIF
0fIMij2VzKlhm71DADw35svmjQ0OaHkGEv47fVc2t+xVOBm/1YMs0GYt/oNzzPGoLTHfr3H8XLUV
M6TP6IwtDgv1obEBC7pFsaH2wqpnrEgDG19XfkwKpdc3Ze82ZbSBIvKkHsFI1q52pvwjQyUD+Q+n
7se/GU+2oEuM+R/B1bTr7EjO0SZdA4P782/h6I4P2a08XjI334vrwoESnhY3hpuMaF/H8tTvetdc
mJQUumtt+t9hz4wbcinngtfs868QPTwqw20fOKSRZdy0C93NN8R827yh7bI4lCeMFicdcka5RFi5
NrbEmWhOtROu1GR8rfkyXkqHGS3xw6etzePX19V8cM3vmr35UxwmwFCkkCyIv7Otj+ggsYFkfrB4
sY9xtD0Jk0fhyVRBIymOFJYzQ0rmLrPneFfB2HYYOgPuQHsy8VF5uCGdZqfYqDMDG9vi0nLbj3Q1
kQPtZZ+lzbgR12y+I79Up0s4jPeJupqhKCW4XR/CCxk8DsXlvfzRGX64TNA+CW/8mR75SvR6J/jS
/8bvelnuWUWw9Sq2wl3Y+47+HI6MYJzxGTrhKviB6etNNqIzl9Jc2pRrfZvs822JWWjBB7KBtbUx
DvkqvXfrxOby9Sim+E2XpPV4tFuM5qI37+iBMBw7Ok+RjVhbXvlc0Tv/JjkV2s4lMdtrRMhs19mu
/Bv4wJ3kt70QjOnIDEjL7+kx7IBnsbR8mvaPeVQ8BJ+rWYXmTI51Vu6yO0fCoB66oslnyLEoaVOX
2BrVtXYJ1uYZld/0YPEN7+2hPJSrf+AxLS8Y4sHpKquQWMwVNEvFVWxpy7uBaHUTHeJ15QwLzUYk
gPjIzdzgCuFrRbalE9jBHxUXu0U2eRvB82/pLbnzD13EjcnBpLmJq51Gr16VK97mffEwdtmacce+
+bJ+OcyZIo7Gksxrt/hlAG9X12FdXNOlefMdgBpQpBFA07F9mGtS6//mxIJl6FgOQWvhgtLNZViE
UcjjFYb4eqiO5SV0XjaVIlU2UkaEEK3d//Qny+lWhgOW5jdfYZB6FDceLGbI7WI4SYzpdsk6PmAT
crU3qKQt48TVa41QCln2gsmn7rSOP+9nV3W5jFf9bJNeT9hreI4lvNv7QXYEh8+JRShyv0fyrBan
7KoR0Gn7HrUGuXGMCIsT9pd+F6x02p9fTCkRoaY2zzM3PZUqO6KnwR8HZxI4arYt1nnpzlOrTfdZ
d3ujuxM5xoSXYfvrxqwj3Azb8F/u4cl++nvcu0CRLxTPpi0eGcvTavEHv5J3s1XXhrGotq8V3xZj
3b1wZjxM40z+BUp0dgvLfpWs+NG1f3LvyjKLbYzHKL/OIs3LGwOvEToDn8eBtccBeCYf+nVyw1Xp
CU7BGJJif6uvX2tCL3yPQDGuFXAt9Qr60LTByV7fY9njcjAeXKd0bAMYEPRems3urv1oedEEBxGU
rDrqRtzgqScZA9kWxxDxdhiKfWaw626rXXjWsq2/ltB3ueg2RGBJ9HcMkv74OKFN+IEDrWmTOd0/
gWlxt+oZE0vLxGNqPOuV7NFO7aFkWLYIHHhabx7yJRfbontby4RB9nd+M6E/b4Z7fTI2xCqGFtKX
ZXxRaqdYVzTBiIiWKSxUfa8bDqHmR5zwSHY58uQbivkVdGjA3uV+HgFye7AeVpdNbUMJCXh4Gd46
8lUhIGTBAs6dVmiW4w/GygxGqZU9/5tDkYH3Iz8Up+FaP3XCL/iWTEfmzwgLlaHOXl6/dgJ2IgTs
7+xT2kbXnrHxsud9kHn11xgqvmix226Jad/6a39pGnG7y4xtmxXqJMbvNhdDTZqHR+MbIqnBgr9G
O+SVysqQ3CFyEk+bwxIOHHI8Mpvq3B24MpgfrmW7edIu8aYO1+Jksbf41iSWYAuZiqL97pPF6KBC
TU7pXd34vouyIUKiiUn4Hsz/6IVIqVTdgBulfWW2tsiOObEH+/4jX6Kc+3gpC+2QHYOjfqo/0j07
N9aK6Qf7LuQvQ+lxnjLmE0/hzkhs+r5Lcxkcf8nkKvBUj7nNF/KVdblDFYwTyBNd9D+aPa7SU8aS
eWmtecRdaMjoSV1o1d2wLLzBi0Vb/Gy3+CzHuWhakGhCRfCRbNp1fuvOtLq3luuQzFEuvrvkfHLT
XCa32CnHgL2RK3FsTque2nEZ81hMLFdkcuYXxa/1CZDlFWxGZFnn9GKAciJyPbbrM5c8lJ8jY8BF
Q9Exkhq9DBmy+Ev6Xo+Z6bTjdGY29EOxthRW4FJfHqtn7pV8T071fHUrTBo+qG8chjoceYLH+7DR
PPMHdtduDnHBq3cbDuYv/jN0WyO0xp1xCd4cDpqjkiu0iLdgqe1mm7jgUtDRUOU+4Ra6yob2Szap
OSD0sXw/FV5qq0iRVzwI0wejAcg8MAXZnBEycgvXBCat6KVDG1sm5/HWolpZ5orDRCBlhg48ZGGR
BLYot6KHqcDlJgw84dR84HlHp4aAAmMDaEGJjfoCSL306c8lB0fZGgfzSiLceP9Cd76IOfmIdEs/
oO4sepu/v/Xg1JyB/3+P89VZHfFxbqELoYmkxoBotuAhhNDFZ+QOKw6QlJyYOQKXvoHtKsOo1w8p
NygnJWld/4aPbPLUN6AfgUNhSt4vRoYzlpNtKMLf9CyO/LWs3+Mt+1+DXFjDYY5pULEzo6+2VusE
CFBEtgZ2N3iDsWNwDaS341b9TII1VH62iCycwhaxnR1xIH30rE5W1YFpcZN5pAiPjwk6Lmv41O7+
pL+c9/mGKBF2CiQCjA4FJy8N2XL2BZCtTYhScJqYavNqSGyP5sDeNl6SRnQhqFd/UHaW0Y7sZDI3
WvJTz8j/uY667xf1N+72B1DlsNgMLOLx2BvKFZe+SgIr3E/DfIj1OkQgHdDPKwmVdbrhga4YrI2v
fNPiK1IkyIsp16RMRpc5rKuKORX7K60wFkzPs0tg7ZmN5D2zaiwcLFCADGmDtCSkVfMPfXZ59R7/
MwnfXfaDTn4kezP7kwKqydzGKlTIe0PFQ7fgPx0RxpbKHR4lFtVdlJzC+lAPh3A859OD2c4yyVah
8BdriMwc8K5CBwtZ8MySC4o9G5JwFjnlp1XjNmcXoZF/TciaZroaG21pLH6mpv3oIBGk9fXFYFj1
ERokcEKk1IuhbJWEcrbC36xwKa3x6g86jDJpkcIo61gholNjnKo+ggQXxHSSqYnqVV/RbuHVaQ4d
C0HCgbxcrL5EwvIWVjwEeGoSneEVBhGlR+eoWdHPKBqbXCyellI+p4mBXWWl6JVQHqYSYdqYj7aB
WG8UsfHkeWyKQsaXyQoYTQJZTULKR+antYWjqu4mDZ0EIhNLKA5KDURxjNFpiq3yKxpwv4xBEVzw
pxeQSct6kD04UrykYSscSNJU/hKFPx0lxSGDO5qWw68gAkkUQtwEwethFvVnJpLKLDQf3Yu81lrD
TBrIOaQTCRJF2u0iYkQL0pJCBYWrplXoFUP920hZ+eZm7+UovBaDOgF9GhsuOhOVg9KnTgu15RUE
xrdesRUTx7i1yTLL7LLTry9CNUCZdNwJuMe0hpKsxQUyYslUa+0t9PU8AZUQfRItFPanhM8eEz/Z
pv1GFIVzpHNL4Y5btSPGrWoaUZy8uI7NV7SZ0LkOuUlApXmO1eSdykxDXrHy7MiHFKLmrBXjdgJV
pEc+wz/thRBUHwekkpwBOZ63QxLoxdbUA9B4XU0mdsjayrI2MRFqr8p8R3h9JQJUBqn7pyr9Zyx1
0JxFhrmRcAXIv7FqJjMpAJgZ9zMgMZrfvw65tc/yyUfvkUwl3Ebm2MGz1jAMT0CEG1FaD9pfwcdU
h3+dD0eeC11oZ+QEM3/tmjcJYbo+Z1RzDFRuzBwIZ8KFy0MVsRmLG43Zy2nU6N91aZHIyroPn4pP
NlJZrDqrg7T51ZI3FmpvkZCYZrBW/aAhbAXPAPErnGgy2HX64kkRnqnJVdgIGxFeT1xbyCJfmN5L
fAK/kcmYAEvEyKYjrtlslTNHFjuZxleJE36UTWBaJu8l7BPN4PXIPXTYJLSHEA5pxNrcwcYI5UWn
bWSX3ySXkfUkwkiU/kyAmeIgA7PAYKtoLI1qsruIyD3DXybxSvf/FQlHeCRwCpfXeBwoeQ5paa7G
aZtLrsT2uxBRIjEzKNYRngyR3bH/+qw4UmS2KBHbEyFlhqV9AyX6KF8zgM4CcPcq/xQz4kOY8B7I
eekVZXs0YigyZajkSyTMjzKJ2IqYR862fT2Mq2oU9j359Fjfol0qlEdFF+xGbrZRXS8lLbjKA6JR
LkufdLM0DR6jJt9RRSKdGD4LqX1iH+boprZIzM+mxMGd/R8qxbaBO4Bx9zlRCTTuQTCApd1mWKTq
TCSKGv/0sI1HiIjm+kVN8gI/+Go1iqJtVh2gCavZbYIYbnWJq0L/RE2k+78jPZEwnxJoTpPA+jbM
8tvgBWyNHx+bkAb9gdC+Q6hC2qKyQbZI3NZeevH+dzEBfRSQQXlIylPJD5Bo14ogTBT/NMUAbFXt
hHMqbRCusNKOha8BXxE4VOwzaz3mO2QvPanTqZt5uhBuJ4pjEr4ZwWKRJMVlUQTG0hCIge5KIvKY
iuV0yJG0Kg0UKfrK17HvQV7Usn2FH4+eI2vv4OLcvFCg9KxfNDcv5feVWlsd0YGo7yUakYR129QS
bfyT5HiKOQXy+0xDqmjb4qFb+ugP46HlBKY6rw4iIr2QXG1J+oq4WpuKuzdl1GbNc1v/o1Dma/EC
FkiIFLtMnwqrASqx9KOroVXQ4jIa1Ds2rkexQ0tREq9O/dx9aQGW7+ZDZGtgEGPdijyxwZp0G3aJ
oDuPI11Gtuvp2hRG0by+csBKNFUIlfmSuOcEFMmSsklZXSX6PYqRaHC2xP0/WQefrB3nxWyB2nSO
JscuTK/rl0wmEoYrzS3GIiJQ3ApG+5TBhgp9ulQkCokEBjX7juGaBZtkyG8ScYsvS15FPcKCnK9F
YV2C/3+Tw6eqo2+J6SGjMDn4EQHnGtG5p2QYtA69/V5gBgV5gVn4WqGrM/LqWENgHPwMAxwYSBaN
Q34auwiv0FuePAlZnOB/hQrQwuZgNnAr2j2cVkcsYYuZj2TwbYwJ4DI03ruRgVVcTtieyS8TscWp
pQB+gKFqMe9MXp3TVKSJdtO6NLhxWCa21zSqTv2IDhVDSOEHT1OlfBL0T1lt8awViCu0cB9TP3at
jBcOv9SBaDtOIwFu4Czr9/GXxXbTSyz5sx4Kj+zv8oKGB6sy2tww2uaDuSni/i7J1hfoAC9MzWlh
pdim85SRSoB8LAvvsZpBO8OOCbabpSQmj1UUv2AvP8qe+AbNIBA5WCXFuAPJcVWz8acNi7eqKWsp
42yGzb2A6bg1ik60e6u5VQbONaxsql9+BnH17l+0k7IWuiL1ZQ7ApKFbmPpnjOphZrJmJEyQk0BS
g5jVjkY+YsH4CGwHIo7qBFSAfNqbhTII0+6lgYxVBExcozpEirsjJAwJzGwJ0oEbSgpszR86oEqh
p6tCgPTQijDNHrop4+19a8Ffpaj7iPVugWPeGjRcr5RhMPab4gsgLdK00gZcQF9s91winFkZD9Er
IllgZZBilJg/E0gqUbkNCWLRhtOKjqNE94H3sbmofIC+OzYb5Bq4O4gFJumiad3CPE/tVVcu4etf
QAwXFxrwTJatGub8NfNacL+Dj9EfYRZIQImNDuu+jcp7OedrA1jbxJZHsvwL+RFjr+hY4gbWHqKF
9sgD0LeoqeAGSlrUotMRBgefKRitV5dRdbE0iG6TeYjUo8/EmYpJHuBGH0f2SJP1CZPopYAlIhx5
zpvvh1vuAyZILeqPZTuC/jyRskaVYncFsuRN/dpllkfSAh6KnF0jWtvhlnHoZqwj1U360NMNmPu+
2MUWHNplwPU/vSv9dyo2GSBWunq3ZHyIQkJmePyNtqAJNnQshnwfYAxqS6F0Ve0YsxNgn6B7KjAZ
E5wVb5auewK/p+/bpvIbQtdHYyp5LA3VltyD2Inb3UvZEfTtGPJWyz+IIlg0OcEC1lYVPiv1Eo+Y
/FdSQ3jRFpBsX//JDHGzlFBHlC+BjvIVblLG48PCBRaVxW3cTLDT4hlIa83V6ovvRltKw7YTnpgu
Z/by6PZ8iByYI1pcrV8hPpqoK0uKHlZ0AasDDvHip0SoSUc50SXkKxqZGqZa8krtLD9KrA7iXRis
ZJqnlHxTwhfxdmOs+a4BF1bMXa0Ww61qE1xsYxhb9NWhTtQlLRM7ZWH41weU/q9D6ONJnisSxDdE
2+o8C3A5BtefnFS+pdBYtzU/BoU6vR04lAX6PGWN0pBnuh158xj51Y4wHHpta/RbUZvxpCCRqWrS
u7IW/6InaJPXGRWwGqC5gRO2VjfBfnqEqIMO2HmsGPfUAU/HeIDbIzOhRlWBDLJcxdMK4I6+wkVV
0kMzgk/hKzH75ePhx1a96YTUOPYQObYbxNiUloZt/qWb7BNTB9GiqPggAEROV1z6t2bHOhI5x6hX
jXTn50EDhNiU00GminjinTZDj2grLAymjzVhUf9miF5sOlnd448wSDP5GJm8gs+c1jX0MnzTeIRI
fVpUlvcqlqng4GYgsm6fkByAR7xejl/+qT1IP9XR/AXLziL5I9zz7QjnHLFhdiS87az/FS2kaea/
wT8ETARN7dBkIo6YjmA9mnV6VrhmPWxHliN5wwP+rWZLJwlmJTOKHZJvRsLjhGT+yc57qtYd1U6W
PAXhmJq2mjpF62iaR1jqhIifTPq/nhAC8SuLN7K8S3LKwIUhbmZqFeXyYtjL+NiWFvsaYoFTWHMe
q3PfnpAQME9haPwkVbv4QjTYCA5pyiiErMUsHxhsgOiS8J0STghevFwQ9eSDi3Q5ZP10RYwgvPEN
p+kMIN3MzvZDBdcRdamTPwLBCeNd5u8bza3iTZR5gnCqxCPx5gwjYk6ml4dUC+pXw+4XesZ9+Jor
FFZ2yRpEn0xPIlI4EnR9wFyNtjMn4cD0zKeiXRQOxYM4ok4hABWkoGOtSJymoIwIlfD0v8D3eE9Y
oECwZRkRnLQrEcn+ksAHT3rMwu8f9j/mv+4t7YR1YTNDSnBaM0RnoOQ/4mP49zrTc9V/VPsmWnyV
3IolKZi5x8AbMgdfdR8t6n8IN+nUiPfDKKivlU3zVgjThuIXuS9pmSoIdDlG0JcIILh+2jsnZrzR
WDG8S8oXMtYvEzV0bAM6Wldf5T9uR43x/Tv4JkrTQ1R1Dj5SCP1/wSo4l27924oLJL2w1E/i5XUE
RAsR94B6giFd+TWulLWJfM8hvlE8R6uM4N0lP43hpOuQshi7mO/QGmnnfp19dN/mlqwxJuIWSo8F
QkDOFUJnSK4e3vqxXvt7HAaUriZpePz1B4nPbc+izrooJ/MjmKmF7AOkc4yhdOmvlBX/AQqYch6a
ksFIVCjFLI2YJx+VB4S3O5MV/vVpJ62mCwI78zO/Vfv0X8/V5WkYIZjewxb9gc33kW0bhxZvhcOY
+OC3z8Itg8TeLxqHj+I5fPiesJf2/Vu37OjJNypdrRs8bz1fwwXY8aq+TrVLXRFuiec7U4UE382F
fsrSl+3nwPyVI2H6SNh6jph7HHX1QkiqbOMPg7uVxp0HgGdR3aubgVYNEwXOZYeSO+EAtXlHux+U
aMwZyNOAP/hiublSSTTYmKc+3P3H0Xksx61kQfSLEAGPqi3boL0h2TTaINiUHjxQ8Obr52A2sxnp
hchGF27lzTzpzCtqELfZwbsFu471VXWo39U1P/OzH9kYNBwc+FyvPJ0J5IzyhRAOpyh+VFzdV2rP
9/Ez+iAEu1hPg2+WOSbO78N0iq+sELRVdGzmdfMLSgxy/7n9cZ8aRlBeF980Os079URSxsZl1VvD
L36GL9LFERbjalPe678LpPkgSZsRO7mNSyjwBQN2fM7oOIOSHZyjv2rrXdqruGkpwKsV27Bm2tLI
yiOPbg4YcPbWWvxuMaWhVf0dnikHF0ctejvVFY8Ir/5LR7ctldgBTjafOI0B++YlBkwrDminqK0u
MqPyGVStaR2Wr/ixVPGeLw8OEseLml7blGviDkLFmgZcGpSq6QSVJh7Ei4XqD56MCH5n3LN+VZOt
iajC6i1s1b6UOwy+qXx1e1/Vv0O8ZUMRVlsdB8KD2uuXyOYoPqTikat/kOsCNZKbAKq1xbEzCx9g
zLqPf6HVJtXWGfi4szX150t6DSWGRW66dkgndRc3+tcvbhXIpX/CeW9H14UI3GuY6RbftO82Z4eC
7wJHKaMV8rl81/s3y3hAYLfzc5D5XfZlFJwRHIbRuYGzDUGu3+fuNSYl0PHWHOvXqksYR9YGojUK
2YvdOZux05GaSKuxC2J/M9lYi/+D3ut7VbUmjT2WbKF6RkekXJXeSMuGLPZMg6qijiAdDhHWgNlr
oCmmobPtfUJ/wMJ51uRr3SWXjko/o30Y1jvIuRRttCiQP9AmWlIdFrcyLYjwaWz68BcwSzEePb1Z
59awLmmrGGrcxRO3bKsij2CoVfePa5mX+RO3udp3KqLc+7j1qR8aP6kU4J0bMq3h5iaYs0HVjp+i
xAz2JYyd1sBA35jTpkbIXHoM+A64P7rzXhBkDvyOSby52ckOy1Sm80bP37p7/0zdHYP4qG9iVlhs
3doRCh/tRiwiwnNQHSUvY1GfSuNuzFhNWfgtwDUyeK7F6VkCY8euHbPyAklOT2s0cfQVwd+Z5ofI
ztcDPyhxcc5KFlO0gFPzfMibbwtSupOtVTxvQMP7reAe7hU7XdLnRBdnhn+hVc+wPih02+6i2TcL
IgQ237pYB79L7uJ3yrdoe7/kUYGZ87Z29twKA8Nv/own8kAQvwnKYc0oczwlfnuX7xjsA7SzRTHx
LUzV8Vrb11udRpYPVtd84ar/tC/qFYp7QTYLgoF4Y0rN/kh3zZd+YlnFhfGG6ZGwDf/wZB/x2KHm
/uMrzjbnbaRz9MFdBZAK2iSxJXphlqDWS3huTtm9OySPkEQeY9yRWQobWLVv/W6HxBhbFGqDGd83
EylgiA44KryP8ZP4Sb7XXi0EcbI+j9Bcyz8hkcT7si/fKZ8pfLzoO2dt38ke9toLrzQwFuQqffdQ
Hu0DixZiC5vO8XWKbS7dNvjqfXyaI7Cpt/DIqguTYsEESbJh8fmyN5gZBIojKyhQkIfwo/zEr5Q+
FWkfN3wZ/+EiIOhvrAH0cMsIXhCM0nil3/MTJrPml71d/m2zGbm1H72fnZfeMixrSDTihba0YINL
DINuxzbhKC7tbw/f8yI2tm/qO1zdDanfl+RB+QWvDeqeGl77P5VP0J6A0BWtmXVpTRp9Wqkbvpq9
4uXywRk386zfadQE45TgQ/fdDRRQDF68kg7NrjjBSWiePA+eb7+5v/l5CUhCguswbphPrn+JvZXn
otgMX0gB7Yt7t75pZ3jlud9yosc9oSsyD8s6B//eoURX2Zjn3o9x3L2E+G7hp6+HLzj3WIL94CjK
dXbSTsn7dA67NU9WuWnHVfBg5L8r0BXX9hJswxusSC6S++YiYG6sqjf7nPL+f6pLjOd5Fd9ZD6Yn
50CHHAFLcovXHojDN20fUIi2rKq0XcVm/sX8j2043YP7YI355p7cjPbYv+kU2K+6E2FE7ZGe//9L
+Da5WTN6zJ/jPrp2ZAw37SH6RYpifW7fs92EBL5qDvMA8HTVEN1AKklvTJ/tw6FeCJw0I88jsY4g
OyBeW4qQgt8JVsvb6EGOM/nX37NLtsOfi0wAWazia9hPd6t0bq1N8R9ST8Ro6EAFLCtxEfPsp4TD
E7IMcfjtwrMZKvuk40gIhOFb6fio7HMc3BulbePlD1dsGx3uh3GwNblzeGV60uBViRAjuQWyEOee
6D5MgJBTuTeJcvfQOFpGx7FngdqHDPpQcQervgjT+xBhtg0UVoqU6yx0tHKbRbxYX+pbxRUKWNay
/HTFRiE94uOIDgN5Smi7ZAo9I2Mj8O0mFHnw0CXbWsdse4p5MIbNAJkOT1H+FZW70Ll0mUcmgQOS
a1VD6ci6e/WEb9r3BHNWlG97rn4zOQB55RKZ5puY25HD6209FeE2VR9ljfSrDnVz0DUuR0doUFaz
j7qN3jyI3ytz5aDPwUXReJzUWlQa+XgAzLs0PhAZGByU7FfdBtdAJ8W1z65CUVnSX6LqMOoIFYfJ
JaQHAntlPjBYM3Uv1lVjBbCjBljP3dE+5uO+XOBp9xhfFyZGYObByHXJ22ueD45xo4LDUvzShDiK
fazVAAeodJ1YAXDXRaNtCnYFmHNJUa9AVmSBX8xbAvVbCkahdn4FEzLmliGSixRBPoQHkwFJUp55
wuJsp0uqZV56sNnGC3lpZqjKL074Exp3Qj0Vy9Y8pzTjaDPAS39EccBog0oy1M8sOWkWmUDiVVZ1
J7SvwDkMwyPFQUcZRepuY30nqXcVCV0HOw8E7raTyEGGhbvUSs2/nZxoimjXsQD0W0S2ny4dB2wT
IKFrmGNyZveyOtOfseqwWAeStc6YW+xXYgpcl5WvHf3WhuusA8NkPQPfNgZnYFQuP6hd/cRZa9Jr
2rS/3TCrZ62B0g+1UP7NqB14yqCs98PAtyIZZHorzYayjNR+hPUU7/uOWmrPC8EXuE2AW5Zl75So
f8k02YTaewcYlB2CnJ6YzD0npAWssh2CXiovv6jICXx9pAGsLqeKWBOM0KUiXG4jqhjempEFZKxq
4++YdzV9vh3FdQYDYqfb/dYMKywwMRGuLNWpmPM68d62E4H7EpSIUcXtbcxLzrtc60L0zJZKCMM0
7ZOXD+HwEnu4q8GKy31flUDw5zKCMC8x2lge169g5FlwWoue2lifZrbxHP+dOWsfeW4s6lYJyQ0R
0CN6nXXRV5r0Of2KQ/PRJrXOnXHyxNaioG3jDZm4JpWTQ07KPGLjNoj4xhN/4ibjLePZSt/HOU2G
kRsj5KnCoApWOA2zaFakiTi2XYlG5pTmtXZbDEsAjpFpUat4jwpEJnOM70kgs1tmURLiGpZWrkJ4
d2y9GntHVTkbgC4k0jzS5DPE8OjHxCje9LxHORgQ5MKODG27oCPNtJ32SkZQnJzpASh5jHmp9QAq
8rx878bY40JmcJeaUqQN6g6qY9RaOv+orii/zCwFf+ukDTl5y+5xCxbTa2koHP46yGCE6qL41UIe
ScwFY8R/QF+oS6OjNZVf2tJ7xuOU3cKhJXUzKUjQZpIykyhdMl1PXvLWuhnXLGVR7wHEQ6/+1I62
hCJtb9dAlZelzpRgKMnQkFncT/gfkidpm3PuVtVAwjHo9qBQBEl11lAfTVhpCI8ZsDxTdIR9Z3KO
eea656lo4sccUv+YjenfQB9+p4rlaWi31httUKjzdZmsrbJ7taLePM6B6DTylKrK17TkDHjLE06L
InUXih+tqN+FzXptNmjrrZMWMMOo8bMyHialvptMo2oOMYUEJ8iSnFZJAjaV6086ISCYZbYRQvAq
tS3Ev6hhTwXX0LxpjgruRanQ+6q5ml4jnuRNo7e0hLYkkYMZMBL7WoCDA6tFUNSffHZsZHSQ1vtM
A3KCemxt6SwN1o0oklukZEAjaAb+qZhC6vX6Z2WzUYEfyNq1lO1WpTOuL1A2I5Vn73oMPTYNIMTz
+NdAVpamQqfRL/3UxNc6BObglYNEcU+p9DDdgnboCdUhbKz5XJVTttRoU5tDo+NJg4tMKEwuGfRh
TI+9zicvJ9d6Do1RPI0gpC/ecFHdCKTQzFupxU8ts2xH2RCvR7fHttxpFMPpHBQ3CtnDi6dnw3lI
POOQw8AnXEoIz46bwdeCqsGPydfNcsRwUC69cI0r+qNVa92Fir32XTRWiW8lNr2jlEOH734iUwgH
C+cLs2pgUrKGcucAqgEhRfMb0DorUCZioB18TQbQJH00ECA87tSGlwoax9zlz9CR9MSlAE+BL/bd
oONvZQ7gIOhIQlIbJM2K8WRho6SIo943rOUB6CbZq2zj8Q16XCN5OXY8QDUGElWWDAxdskR1VGTu
e3rDce3RXe2ZTfnaqjK86DPemYDN8Hpkg/bKG8Dw+w7sO+xe2kW63tj3ZozvChytfcjceNiGaW+f
CzXaP6NtYt+UHrnqYQ43RT4Nz6SeeKrLKPDQreseG54lmDtLb37trbk+u90EUXYq8EilTsq1qjN2
om2EwKaBD8SpmvxSZSXg8imE36CyJWg25ERWDa3OzvkwojCRpgQnAzQy2eUVVr15gO8Y2zaVCUqH
Hhbb4XdeTsioo/kVjVmwSSny2kz6hIsl6InvZlFcERLGON9bNqSMHl5EWzdw+EIzPHB0IiQWE7Sl
l6oNU1LRcwIHSusZEiUQi8BcqgRTZeExjOStjDTFtSXOh9fKCXGuDTYnZ5tR9Tik1JjxkmAQrJFs
+ykQWOyiMob1TWMDqEWFXFdl2tVSvcvOnh50K22xIeAgmcYw+1e3cZlugWwNu8jNYX6U9Lg5qozu
mu7i6XVpjvPsYOSq08J+4RUSgr4aS/sTptGCpXEFalCbqHFj9lF6Ht1I4qrJWPWOUrlHplxF2LnM
rswwbC8b2oR702Ef4qaw0MLeYRGZDiYLHeal7jYZeuZBkG8aX0ZNu20yndRgDhkg76l5XMF2hzjg
TewqXwA4ccvTUrA3fZRwVYb6izs61bDWxLWLRTAwK3+wiN52NaAvrA0lYALUmASf1SmoQ6xrQxj6
Q9orv6oh81IioHFKTdj9zJEVqkz5VoYZEaNBzWTPsbDESG25iM4CovMmHyyiAX3YnIq+IzJeNuoE
AZuv5kwbL73mg/6TlcEr/K30YQWe/Ut5e/sF9D3a6xqc/shh/g4ZCfzAwHtU6R1/1xIsDaUTkeDP
KEQgwwdf+sVoAMK9pLRVRS91aVYQW7voUSeFQ/AlGqqjUcvowwzC/wZ8UMtoRj4xy/jTlWR9FsbD
d2s7k+Z71sBN3WWBMtHqk5HYd5HJwvCZdHGxDZMk9g3aZraJJ1CIkxoyl6n38kE1kzzUVv1HOK08
0S4a7uw+6k+2G5PD6iTLEhQRNwwecTULZBchaSBtLUGYbczxFvSDYa6NsV6cjlLymy7bqT9ZKun/
mg3f1VVlZNTYjPhB/mGySjZSeX+SyKnW3TCATtN7h9s0x8vFimdZ7gJYSCQBU/oo256tjw4uKYlI
dLVcMOw1bi9edMweLAhNMopdp/JTMFvN1lalfitL2HMs9+LMNyU1lHMIgTcTGQvPfKR5YhXUhukn
EUtPs4nEHonNsyl5MzBvhk7W75vRIUSjsJSXSd5dRzxIL66iKZLHe7gDGzbvldl2vhcWycHrB6SM
ZOAqUkfzQymV88XIk4Hw1jBhC8fY2ZUtPbAyjenHSIKNbjty40IbB/pnaqdAAiMpkiDaNY4nbknB
Qgz6VbkdgUpv+eyXDULa/jHcsQOOETq7OUYoMYUzsMUptONsw6xwp5Jf/OS6v5RRlR92VsLHKkb7
PzuprAsVXbmPayf704woQpkd9mde0KZvNACtRJb2azXU+UEOTebPzdC+u9mE6Tga25UDBhWf0yjP
umekh9xu0qOhWKp63YBsQyt5w/A9ztsoNKEUE8/8dAdyegH1dCsej/5tNoafyhkIOemd8YTZmhxc
yzEOTr1cc2x+LjBx3lNz0AMrU2AVnV0zpFJbNpuwpnGpMgHN1Bp4DCu1q/XgmC7dM9VyFTCpn8bX
uEpKzQAjNgRXjg9MKAkeZeKuuCESWhjHJNUe+mhJvGtN9tmn1AymhtCOo5kW9xki4IoWi7cQU8yx
1aNoY1lpuEsnTzvqVLhum8nkSl1lrv3ZySj6otp1fM8wqfmaEN4ziid6wkMZ7PhKwqW1FB9VP+LC
bcd82kk1Bf9gOhpXt16W3LLoAAlV6UFgi91OXu+hsCtu+8gC70Xt0B1oWgMrB7OzeZKrceS1wiZ/
KhJe6JHq7acME/dazA5f84jdOH2e3HyJNGpXWdYNtU05DMA5F1hWcYPp2szl0YX2Cg6lYc+jh1HG
orGutdfCAcyPFSP1No1ECcRHMxzHzpxA3zoLetIa8VKQV5ZO1R6jCl9q4sTBwdWajyma1HkI45Fr
vzd7sLajfl9kINSiCHylbtjDFpa7SYtlxhg1DcUvQ9sBbyUVd8WuDrsbDWKD39cxqPSuGsWdRrMJ
DkXxty9qbTN4s/ibFlno66BFj3U0GAc0kzc30LJXrXPGXZ+VXIMN3uj3uJX5c0jSFqVU4qlSXFgr
VNz2Xx21EYZdT6DEN2X8VXsJ7AUuwj+cLcBH9KC4BNzCPnl05rXHR0rIwR5wltlLbMbO+wMllOqU
0BiwbrmkfFlZ6R3HMmaVz2A/YepVYIzkRE5V9ctaRBiLtNcxPbH3cN1b5VTJe8SVq+NZ3DptHJF8
NoL3ICEXodmBTfeuqa6zoZn7scvDi60k66pEr4EY6RA9xnA+BrOBnkVpJ5iOJP8Utj477D/18TVq
y/HLFVxTXGsu/aEi+dbZC1Blsgx0Njv8nF2XBpyeqnVQ2KzilMZ6LDawQQYmSlvV2FvAawSThGvs
arukNMzQo39hENMUFjdggKy6/Y+P3eKyBbWqqi3Wf16Xob1UKYl3iQhdUWexioRDe6prhxjRiurL
brR0l+izTQl3yOtSOfOvZhTTe1OxIi0sBcTcKed74cLtJ2fd9g4GVR2QzDj3rEPdEmiXETTTW5ab
3kF10rzx4ryYyhn/E2kenAXMXLTxScfDy9hiTR2r/zHFGL5lNsi2iFtUisYGQXm849krz1iDQX7+
N2aYvQD5ElSd6QIx54iQBPbZUxnL6dUVOStIvYhovQHW0XeBdw762P7Kx6E4JoMRnT29N3ZJqbBp
JvlSTsBk4KzFRHPrQEf9xuu8+qhbHYdAi+vTKvkJa2eqv8VYJcBaFwuxEwQklC1AvpzIyAYTDBAU
f0145m8/dOE7J6b7KVtHXrs2BOKzWLaLpq8+GLIcv6l6EnzScyQlRHb5sIQdX3QLk1YXhZBKi6je
DnUXbatUn3fScgjTwOZV5VrrFQgmkWTllxgahf2osH44zxFcKmXuq5RsSJURrgAugazcGrxw8f8S
/rbJ7Eaz/bfgIriaMpoCk3Fw9/UUkNIr6t80LMW6GytwhGE7PDWbctI0Ycbn+IWW1gAQCpTgqZYz
m08Xc1LTsng21cR87WVHcNXyn6tHzkOTZncMRF0TcIGKQd8XLZd8yrBwXJQ13dCsUybDnMBrNkLo
WCihQL1bll4WFWyqlb9J6lhHJAhvT68DwVYhac5orr2M3nKn/2fF9V99Nng06GlTdTpA08M3M5e4
QiVLUzcN/bzVV6XXbcea96OXUSUJ5vpF70MyY9aWSX2VwbwarfQznz0W9jptcVAoKVPF4sHZtBX6
/E7bA4NEPZ7cegKRo7p7oXU/pcTpUrpbLyRZOEfWvcw6qHMDswVjVLXph4QCrKFJNy5LGgNdzW6C
i0ulfJOm7w6lACurxTc0FcG1jYvfwMTUyoPYOfObSdmNa3CYaQIijX7IYBXzEY4nLZpOoBWg1Nk7
ysU2AQEOp8bw6WhMgmIvXNrWE7KYprk1vGpPbuE9CON9KxHHlPHZueROZ7nXLiNWxVCDgGE12CgN
6h4wS5jCjzXjnM4dr57h1HtYPRtWDlNGPXuKXWpyWi5BrLgiiIhBfwtU/lrlRBYnVm+s2GyWyYrv
qNVZ97a1d4VeHbWMtKBXI61LyJ7YJjyfrzSRIZAn9Axd3JHj3YrMo67mR2o7eAqTVeA6T9yJPpea
lZzbt3K5ogm2Vh5xkmjadph+bQJsKDZbdITux4vEChbwHumLCXbxhQTDtSU1YGXtNY+6A5fAN8Oq
/7lOeEsxFugZEfIxezXnMCRdGhAPtYniyj9D1JAuSMgYtUBRDf06Lws0+c+KFjRete+yHqzRLWkt
n65GMsvIq1sTZFUYdb6Gi0nBL8bWa6J99zBIrd49uCONSPaDfp5Iv4GRbIhsaG571nHkSXfeexY7
Tbo6+nfkCpgaNt8AuR7xTMxfhvPZ6E+3oIoIi+IBSo2Wn1qxgXQBM3PX0b7ezzuXe0XvbQiPsOSi
+5K4iIHSkI//xvpvDVPNu2fFA2CkJo+C4gaKjaMQ2qgt/tS4iWx8TG1lfUcsi/VCQkKZX7IWaCSF
mno6+5Ie2Vz/EwvKMr/NBAXavc85ZLG1ru/acEN/0Yub/TBA4xK7KuPdZD2QoEBnGyJVpv5aUuTB
7Er7nfotwZrGv5X6cWdeEOM1UQQsNL62ysC0AR/4mZpsrnrF1jjZzXr+bUIWZYjfdHWA7dv2E2x3
IdleZG9mEkrZVs6AMiBZWI35f1rcbtiU6iE8S9zjyDQH6XQnI8AiyNq4/I5oTY9hlrFVHV5LwChM
P8YnB/1LTDmvGhXDM2sAQHWjQ7dQ9TSN4VyTmR9DXIUDQuTs+S6ubgSvxMRqNiyJtqrbxTkz8LLh
wONqh5doBPv2BP7tE8NZGyAY+wBXxvI+yxYq9Y/AtxForKRt+5pEv95Atgjng7guaIulCqAdFm48
LHymrbD4sWbzUIABCdneijLwzTy1fL2r2IDLLSMJX+Vwx6mUcxAhYDZ18W+u7MsUg/shT3QO+Tgd
t9vHkIddMfzEsBaCxFwHGstNbHZeF7NejakV5TvsBUQO6PKKEDFSXkPI1VyfO15zAYg4m3YHGSAb
YJAhFDtOpHhM55DLYu+Zw0Uywg+ztc51HOBex4yfT18WcaxRCJRq80yt4fdsmGcZi6PUScQ2c7/v
5LBtI0SDib9thn9yafBvSJ1vbsa3eUH88SbFoITa3WHYXzGgWxuhXPsY0g0PN0l80PGOb81pQe4w
PhMGt7+jBjRRmtlcSGYOSqPSiIOy0QATOyvCllkwH+ktXrRibtvRKmhJyooCrHXsnk1P8Kp0zXfb
WNyhbo+hivdj71jeizYFNUYz5+i2Dctrp74MGTWCYS9e+p6ZK7fzXSs8tsxVjZmSMoOleohjbwSi
FmcgQEQ1Q+91fyY92QkuLIVFADpy7toY+moa2EKhG8WjtWSFHhVRQjFwvEaegzAbSZid3J6CXkT7
sKggpLf3oIT5Vrdf/QAKd0ynj8KzzpZqDwGtglw+4e9bQdvw9nA2nEy/pZFcZShu7RS9drI59g5F
U2giuwZQcNyyg9Mt62Ym2j6R6Sbiss7EsHO06oLWcLI8LFUxTc20b3plhbVTEcBUQfgMYKoOkH50
K/nO7Pw97K2PhGKNl7FofVdXO6slrhSMO9eOT7S2rdHW1i7NI7pdfA+MFzyn5c0GUjgROFApeSK3
yHa0Gu+9HtAtc9RqwLFZef06taZz3+MuJyDU8uzwPpEYTlMBEpCXkuyDrcV7N2PjmSxuFtPDk0Qf
JbIJ/cnZ+xiSbi7VW0Q3IjOAu2cHsBM8Vi9aPz/FXPLbst5LE108oPRbD60CJdZBQwzW5khHCtde
vtFWrv7i1cFgbYVbdi9bmjTf504duJjfZyUg8GFKtpG0XVKZCShh13TeRt09pQ7JEIPKSCUvNBD7
Vp/s+wQKVl2eGgcjgYr8PAcox4TB/Wrv5sW+SanYKeDNNPPS8LsQA5qARVf9iCRy7ISbppoRj5X5
p4+9M5PfFuHsB016lVnmLxPUzm2mR5CFOylZcaIAbZose1ocX45VrWVgHOoIX0LAIqYB385cXwLY
teoFuNu1/4RM3xwwfGOgY/ue78rkDwpe81Rp0rRebgZqnQ6pDXpToiLyVlNXU+ARjZBWRFH+xhPd
gFpfvxl42LgIRet+shYqZ7nrsuhLc0i6JLo8mA4mP8q7RyqyXhrBqJ3pGybCDbPKUdOGfRbSGFzw
pKT0vHHj/zE1CpToudtTI8jMY9DWnlZ3ynMYiHT8AjC0WavtDS98ZgPBKnJovMvycl2G+d8smS/c
UB+5172qJiB/rUEpG0hCeDF+5wiBIlM0olEat4tS40U1NzkReA0H2EGWfZ8Z6JVTQmvgILPML8eY
/puL4palOHxpxdiVSTGCnayfZr9slSbrQIPuQTT1w0kC+6xqyB82279V5KCI1B0iahhEyh84SfiF
TJtU5zOyEJMI9iEkNF3CPbI+mnI8t7G9Li1sJd5k7qopZioR4h8NXhmlVxz+LMiwdpDIaGKa/Grj
6rR6vxlm55JGCTdb9ufjcvV19G8p4UTJEAZz7PB688zFw295sB3Lo+Fl7P/UcB9zBHM91g5dVeL3
MIAahRhLBVTtJmHvWxMaSGzo9kGu+XLmQK5Kc2NC/6Gn6BwjUHD6NOErdxnjOcwdr8yGH7dIWaR6
cFPgGaVh3KN8qWvWu++Jp/tEUlk69MMPCt91NCQZsVCL1lx9eHfHql0VevJJrHdlxJCrqD+fQrlx
PPV0+fq5obmlg/Urwdpl68OrIPuziqwx2yokILCnQ3t2Jfn7hMC00/JfSzyEF0Ia7OgFX9V5PAod
+6hdLR/n5JwHbYk2D0S3IlAOQzJ+1omurXM3vo0ZoKo0OnP9+LXz+Muwp3TVl/iBKyb91KaQhv+n
t5Lf3Cz+G5taIgH3v61obpZDDoFSOH5ftqDjQTHQLnBuc7j2AQWuEylw+ijBLuGiZbiGeTDXbygH
56kZtJfcQwJaEKDFNJCOmee7Y+kY/dufTrntDk3L4C/01yzD85FOFtv1aRcMgNZslK4gxJ+ouss4
8ha3jfi7gLaoaXg27OrMA3sNU+OjTCvI2aZ2McLZ4KYzn+lZLJ5ai1mNxoY9+6I1+LZtiS2zrgWG
E3c+9iahzMaRMwC83k9H/dCaxtEgkqgDCubS/W5pQKsCjnCzxg8el6InAZw/cy188gvDjYqTs5bz
SdOyXUCOtHFJTDLKTE7q61qIt7me/qFIbSxn3tqxMHhLL1LsmKD2aDYxITu9M/oeKiIv2ez+paX0
2pT2vo/AP7kRk1DmLWHuicRAKYAmcHcGKwKIJI06c62NrBdrI/lRBldizdDFVc5IE+xDSRukP0Gv
ALk19hv16UcPPt2qZsJJx8H3qD1AQ4atOi3YcrP5cDxsnbPdPwoqZupm4ftXDlkMiyADcurKc8m7
98LbzrHen/nWe+tQ4EZLmmiT1CQ0agirIBUzY4g3jovhuJmb+lgWzd5mW1h1AQCcVDvmJthMR+b/
ssC9aai3fmsH3wnmHpqdb8HcPrTlKCqn9pMO5L3AxMETd2XBwFEg4w8Cm8A6dBnfqZT4JdgGb4lY
e9Njjs9bukZTmCL0JZYzlTq5vI+RPAT18GW3xbNesuwtd9dCNUeW/7cZoir0tvGkZ9YhZlR1FNtu
UxH90S9Bmj3ZxhybFn2nRreAOxjFoP2aoF7HGJjTkvxmPV05zJYcvgHJ2M7uIQf4i0vgzAjDky6X
KGGFyUeZj1qKNznSYEZRgIkzb24xVSpNEW1oMZWWO9m0x7rSP5PB+c2aeK8FMCOn5DPLIf4IjQM6
N391YlOKmGUrnItGsyor4V07DIcgG3de5/4hOb6pS+2Pcpvy6rZeikOnDb8aA0yzAc31JfGWlTKs
qZGai7Tb5K0BT5FqzcTETQ3dQ7pI6lVhb1Gf8De2HSlGomxRL59uX//VpD1Rgce/3a0AsnMlZU2F
LQ5SgL3SHAvYI/J7J/AQi9neNOyyvax6V9J5MPpAkWkH7vn1CA8ow1NHU8GLRT+hLYujyLsj2yLj
JaKuFELAa1m7F+HO16zGvDjk4W+Oq7AedQhxYDhJXSnGAqwPXHtIBLFxPUpCs0YePhzcgbogcZiY
X8Jmhs+iJVRjoFxJ/NkD+lfiaOsqoZaIPoHYtdgk1a9JB9+eSr+85QRPiEiSTzZ+QtKZWRLieRUr
q6N7phaX0sl/qEv6Uxqej9T4aw8eyEbxp0iMyzR3m5khJlb4sUR0EQ7g0lrdLa16WOFHKkwgpsSW
hPGMO8juE2+3rnxr6YPz9Mmjamvc6U170OVwVPj4SoCFAdXVmm3ty7y6u9mSGyOOaRO7nkdUhL56
jbXpLjH41NQZ4CbZ0MCySkDLTPiSetmsTe5yNQ9OZMVbrqU+ahtf1Ohi6uq7zZwT1aP+TGYzVDbl
ctqxbqZP5NUvbyQplv6Po/NYjlTZougXEZFA4qYq70veTAipW42HBBL79XdxJy/eoK+6VQWZx+y9
Nj0tjSBqDIN4sSG+2JXEsJJDn0m8qyAUMSSapqXzV1GzmkcsiUb9mDajjUjUOGRN9j0l4Z/WZgWc
JCAn3OAh7fTbDDa7KKt931MEmz0tcakwBtXDybDNC30fjpA+eMTBPKwGTLlFo1j3OpKwQPGcLfkX
VXTuRuuSD+IoEzS5Ai5ZHB0GqnTWGi9hj7+8RBiySjAw9G17NzkzCit+nXA+jYKyJFg27a7gvHSx
ngjTIw6kwYVjAgJqFxOdYpt1YE20QSHE78fTPZpTvSW4OdkFsPTLPINxjdHHVtlbygxHOFSEIw8K
MiN8jkNOpKn2Yj6GNH5iLZMecm23O1v7F+HAwKrdvP5I+dfb2KAGkspObgfFbxIYKtQcHeaUf2Zc
o7Z3MMWonhMpG0uJopvGPzCdX26I5JhLsP1lQsq7rQ+dQhRMOGfOkMJYPnPjmX6PZIlI9EftyYfG
UufZrrFkojyC3etEZE8E1aaRgp4mZu7zv6RIyvLZ0/ixc1OdPJM6UqfZt0E8jhx7XGAebB/PBofb
0jc4JGVn3FNNVz73Lf2afEKZxwisQ17VTRTcTAcPMkk/bbQRSZIB2MB6EUKWwQhLQ64op+Z2ukxG
syPQBxUEV0rAvTYO+qvrhleyT/Yx/VzWDweXgcQw2eFz4uX7fJ5+x3rAfegzZ0l1wNinQgKqNbL2
RVcvptfRtxpGyu676cdgM/rojCrn6pSjfa09tvUplmWW4yYIpQngyRwZCIHT17RBjlnU1jGvMTD5
Jj7OyfvqKudqe/0+mapzjinF97Mzly58+xQUSwLDJYrnv3EaFCsCvpzrMILQ4x04ki2fbPIS914Z
GPtohDqonfxsCaA6VplfZ6RUYB12kWDPy1DxoZIMvZj4tW7+JTUJzK1vHsfceeKev7kJQ8wSlcDW
aALjmPo5EcMBjEVtFm8s+9Qhlu6dVCSLHTyOd6n0JSWyhzDKXZfNnzH6Hw5izA1WY7XrwMYslo/B
uHUMYxUIF2yTbgDeu0+qmdZLwL20A3g2rbmxa/ztivlpPDrXQsv3wOxeA0y7EauDbYKsskXZSKb2
iWKPorCn1GoauY89ZNNeF8PbNlGwQ1rFXD7hLaCNbhoSbruCvrAiI0yJkx+U9RfSl7Xp4Lgi23ll
aZXfWZe4OzgehxDzsIcDaArqR26ML+q1z9GMqAGC55I/7RtecagDv8dLwjraJBqTs52VqMP/2Cy6
cRwlZD3Z0WNeRUgdDeVvY5UrvMho2HqfibE7imrFvoA6bXpqMz2c6sStt43VvGc2vq7MiHHiIHkn
efq3pscAF0SmUJXlROqW5DsNNM5hrYhdTSqmSQA4tiPCZEDJmI3yLbrajWhRA3RAnD3vua6pObO+
cvZxG7w1Lg61OEAzAjPhYE9iU/fpb9ayY2mjAXBw8ShztgiUPtgk8LMq6zlFHkaPUK9VDUNG2j2H
ocIx7E68wEWb8kkjG32MhpAfTejk7DWPfkYMTpodZrt/9QVmsDq3vhuNliIrtwgO8dhK49XLvPcK
rFtXkJfhV/rVctQBzsi0ls1wtFS7pKoXOfATXa5dW128oLtXHdua0cWhnmWU4k3jvIzZ8OI7EalN
uRvDFTXPvsssy7MEXEjPVeti9r+KmXNvqji8+9Z/ToT7XBrpzmDbkETMOmhP6d2GaV96PhrtAbXu
2IUfHGibmDk7XgwyiRt+U0Qr+jEX5i0e+qvL7IsoKfvcdUITslSMJ1qgAGBN65GoW36XvnVoLMb2
kkuB38a+lgEm9JLgiKCxN/ytzYFFtHVB8fTtBONHZFmQr8N5R+i7t/HYEa/NmEp57s8unh9ysQVD
JDWgA+UYOsxGb1B2KsjyvPvm3ATb2Z3/zclHNQX3HExM4o4sVGYm+D7RsGhdGIo4jtgPKcdHPHZH
h7FBU7PkLDFbV4X/oWZM0WmUfpqUoCJOfK74/oUuce/kILWnFtRc4MybbPF8xfEQ3QqnzXaeIQC4
zdAci9i3wWHI0wzT2YeITokgbpRdu5njFlw5WYVMYdiwobCmIEl30CI460j+qDJ3E5QuIImqKFaV
RFqbFjhXmFJSqkdIZmPzPTfki9l2r83/g3Yzehun5OSH8rU102AnkuaQZrAnw/NcwfJkdBAF6bSm
tW7/+eDWZame+xxDYiBtpmjttbZ92EOoyh/ygIM18Ixfz+uxC5PoEzaKcTY7/TZFmBYhX7xEiUvN
EDLlGUszBMktNesyy0WuzH8QdKw/bWn9ar6IBysMv1QFxi/ARpi4167LwHVjOmyc9N2oTI1UAgxb
sdATCfbbZe78TaTtSzp6PBxcWHHAtz5Wn16JmcWJ8SY3y306SI8jlWiBOGamJVkQOHN0jJcU8bBA
aIeNbuqfnTrax025b4P4S2mWMqx570M8ItE3BxaGhoSYbZ2VH70X7OJ2hYG6vc4qRo5e/dr7pU/+
QmJu9DTs6+Wk85CVlgNEQ8R1K+UEKHutrfAMiFUI0SPZ7qzYW4wTnUU6XMxUoGzm/cQXm2YZWJkJ
tl3bPvd6uCQYU5yqeLZLg++5eNXtdCs9j8i/EuNikrKjh2H+kJPJDavQPGo5ERUPEyqEvzI6H2nu
3MqF/uNjw2hg/lV1f+dMPykJ/cMmEiryB5S9ePG8yd5nlR89TqYECixfMrIV+a6hIzrz0SfHJ6O3
inysjmZcnvqu8LZ1k29nk58k7hNJkEbxYxgT+G920BYa7XWVQ5qRVkAshj8+ZYgYu6naTHZLZFgI
JDXrkQc2XZisSB3/k/r1GzKyHz51NFnZPkuBFYC4zoLoNe08zTIGYZ1ighEW7y0hInog3E95rxMr
Izw9Uu6XXqHLxl3apAdjbHMOI/vaZeLRqvgVy86iyOD4YwCLRJjZYoZCFsSCO6lsbYGEeSqZn617
7T6Z7f8Qb3ILJ9gMlYJySvFAebB3yCEuI4onxkh335zoEmnkfDM/xkC/XWfGB2ftQsQzceS8M/T4
QD+XgeQy1qQek2sT2OUKgTcCsgGLPN4yB4QQQqytK+nKfJmuw5E/PLfxz1w0gELZUkUgLtph2LS2
WHkB25gGXoPpNdtADb9l/rcFvCAtb6v65lAboEx1dNcM56XfrP2ON3iGUCGDO9U1FlQhKdR4XDVq
IdIqxKljfZRM+hDauPKGpP/wsvzaTagUS+oO5hvRro7mf3XUbyVy9N6KiHgkRjSto+/ejHF812W+
SQ0yHOqekYnqGEPWueI8Y1HpITrmmoWh+LdseGfrEse2bKFMNiYE/R5vb9W1m9L3iA/DA9pBzQj7
4FLVzZdhLmOo2DxaHhVm1lykxQDOFvCLfcmMy6xNaDROexyT8DpbxqtUvM6Tvy5HJrcFKAJvJLV5
ZLnufdX9KYlIgu3yQuFzlMA7jjbEgaF81Mm0Rg3VDDikuws9OBYwqluwrH3/bU6j+qviyv+DWkeS
DDoY2wFtH1OWpvvNEcc9IXelsY3CLCL3zalgzuIvAdCW+/1zjsxmkw2h8daW1fST+ynmXlEY7bkI
DfGVohk4OeM8HkZOtavVJ/p1tEbgxnNbrwxVwBPpbQvzpynwXMmqJ7lZm9XGTELo0A5W8ECE4QFK
EndGjCm3ctgP+TngjD7pu/uMBWeTNmjMu6D8JxyZbVhmTlh7dfynrBz8ZRUKw7YroDNrk3iWuHtv
C+C3xrhJfJwkaUyAZUkq9koaAUi4vsFANVXVvW+pFaKuQTcF7c0y4JsMjJoZ/kdj8J6M6YdGPndO
/QYztjHRnOKTYasJP4NdX7LnA3FZPPNpt6jEucdi5MhdG02nbp4F7IuUNNsKn1K+RDmXCdSQqqBu
shxIeBEB2JwxCqZhqjT6j5qRms9/+FAEBAG6jWPzEA41wYrE8XSdwySTpT6Nm7lIB+I82fD5/DqO
P9/FYNrx2bWXn90ZAR011D8vC2DrV0YE9VMYSTat9DBP10hylSKmhulDIeTD1WOE4KYL6VIY9IsI
4Mi/1Z1AsiA+DU7pIqROnAzGtfWyQtEelUnDFER1DMRNf9uSe73LSkb+Mp3FpxqpI5h5VNepMJ+S
1tabTHu3ZFBfFrL4vLcPgfauPajOvmM0n1XeH5w7uHskUy81xwcElC9hQaxChEFitId7VfTVlu4E
1kdDkl2CFbvzCxzu8tNBMjAJZbJ+Lu50EX8mn12K08DItxWp1k4WXRNnPIQJ3M3Oes7n8HmW6VeQ
dhTBeh9H+XPiI94j4DzbmrrfN33MBV1uuGWSnUBhGgtrS390VvjjGl+9lT4cEc+/WBmxKz3bxmmo
bjMCT3S1H4Vt3YVZ/roIoDAa1Y9S1/RZNee9/1zPjN5T03oLM4m0yro2JaihzKJIGBL2A233yC5u
fq+C9mAnPhodK3xt0boRUAWHGnBHErSA4id72pQUaOtQBo+GYYQ7T3nPg8lOlb7uLYvGTd9a70NP
EEzSPpeUUQ+djedZ5Jz4aUR+XIJk9uwwQ+JiYo8/J/hyEuVb6BJ69ZCFqEiG8ol75CFkXWOS7tw4
FeITi9WutbxhVZgyhMWoU/aUoIOz8cj6alTBFy3PRtYF1LjGCgXs38gXPxwl/rLNtbYxEadxB7nW
6h8NuwGhIxI2Y6bonjOngwgVp68G2JERobtg/0efmmJC9dDbYSJY5zNPppmY6G/JXCq6bnzLMo/J
eytBy5vW0Ysqb8dnss+C/h+pxfW59vTTQJwjY8d2jcYLkkKzhcm5V5J4Asxn6xS2pCwNZkMpCDCD
RypINFOV/pBY/jpX8lMM8RU9KuVG6R50lvdXlKcrnIMBS2OiM5cOrhRo7aKAvzDv5bq1GYdGqXfF
a4e43CjjnajS3yniJIj1AK6rw/Oq7Wjlz3AzchwI3kRJVKEHG1zxJbvmXyeptTnxmlNvhv8mR979
iAkIPkiMmPNivLcLe+0IBZcXtMXcy4/E5afa5cXxe/zxUfWQ6HFtBCbYD8v8CEyUJK6FlplslsLj
ryO2VZsc/nn02jmaJmU4xDkGqSC+hIuiFPDqJszBedeZ+6jTZGuP1YZp/OegRghCNX7owa1pK1o1
HCn+Nz1C8jnH4iAkLruKGZkhDHdfR6VgFqPFsxkaqJiqsrtZLW99LhY7hNleUw6umt3AUMyrmMeU
zJQHqqiNaKyVRbaMU+lnxwF84SP+kjwFHXMUljArU2TnBomVMqMfJ53OZajYnJnbNLFhgH760Da0
va/D7rfy63RlszmoGNpyc99zbKe8X6ACg58MYYsWd2uGkU6W1lymF4nq1JdfFSVVGgGcCnxAK84S
bgl6BRw4K0picD8mjICIwA+lxCUP4W/y6xuasA1l0UZrGAmh+5C65lZ7/7RB3KH1p1HyRaIhSt1v
djDLoRu5kADksVTuFhbitRowH8MYMTy0xtYIxxRRDFvALiS/g1g0jBHcBrC4R1jywKemEtS1M551
AQRLgnPgKVIVx0FHCJWtz1ETs9Gv10nMlBZbZwxbgKFYQJynHZjnGhFTOHx7ZPRRcTxYFMKxC2SW
P1b14bc3ldyiONUdrM4aRV+AQNaqm3Uj+82kTHIF5M9gUO4H3KHC3vRVc29BE/C0bgu8HFmtH/q0
WDlWAwD4id+ZXfC6wmiO6Kvt/lrAtTA9LjLybQ0tC4vPg+eLbVyuUblDhwJPSZeA6h39kTi6GbFI
vXto3V3iv7ALYx82bb3SYYAzbnK43/rVc9hgqNfaQetvISaZ15jZKJYvolSv8bRKGh5Ti6giEDKs
1gNGAtaxiLEfRDfEvDkaawugBsIPh+8AwNnGQ8ms5pd6+FKEd0lc69OMSp2/DnXu1s4N8k2N99Cp
3iOoRdHCneHUilp3BfZwG1IHsO7cEb2Nzh57JtgKnZtbP/jEJrdfErndyvh21RnisMHlMbEDi6R7
lSjCMuggM+7OXFpQfaEYsnioEISS/wSpzVnZhb55BglK9askcZCdUkWWbDTzic7ZtdQC+qb7ze28
K7yrMx0m/2RClbNRtrodtK2CbMW9h6k5IDM4Ha51kR3SZmanwRAmPmj7y5yBpszFIZ27UzsJRifo
qj5CFi8O2Uve0egYva8DdBvZ9JLzdsIIcbEwWOqooYD6L8189aF7eMR153BbkaO49bVuxKpmFyqH
zyB9U2XH9bNK1auJ0cNjp0xqpbebQWxk4meCEcXjt8CJgAxEpAIFNQ6GJ04Z0S+bS2LI+mbXLlZW
cr3MN1OWEKBPEVhMWT1WUJlQO+jyb05iH19YvjzDIcgyeNP/evMppuK0QZ/BYl2xh2y6lzCmzQGM
1RiLuBfYOadfV8OU/EXI9YBe62EuBpbYC6Ki3PlQzRvQWxb8Iux6OPejVTma1HjdzfXEY6Ccy9h3
p37sTnHyO9M8tOm8HhOIWFxGON1Iwo3uCcI9A38DbuJdnz+NLkmFKct85xpFPEU0dmgYeMaR2BFZ
mvkdI1fczADgHPGYwBPmVc7lbwpeYZJnCZFZWM1GoaMIaPusydupIYJ4Nj0FXXBoDS739ilSCWla
MFYTVp7ghAvin43c+CrHYK+KZ+r1S6MB6TCr1vAp4p496lue/lWRiZLfkcQGpxRndvA2+UC8kATt
tMtNBfIZ6ak+sKI6ztHwMajit2jlBic0ENno4oXAMMeXKSGqDNOTgYYNKcllHv6nIyahYhIPCYZR
ZDQBBnN/KUYeRvVbJeaD3TKHMofVFMc/TWtvjTj7jYbqLG2A0XwktEEP6O0uwgXVjtxlHof7mDL9
cOoVenoGIL+9PZzr5L1pf41ZnjKUEiO63YfIIdZU7Ed0dUUcnSbb37gNe8fkb22gRxvwztrFNfIJ
gkkoVIL2x9fxaQCa2zOKsbv075xOW0k4sl98mVpDHMvWrj4Eeb83IEc4YhEzQ4ayzLcA1p/uvyhh
TnMc7G1KjDhVpJOFGwsDMr8W/wqxKDZdit7Yxgb7qIx0Y6VPE0gxj+l3M2DH6X4Vi22rdLfK+Ts6
PznXv+SEcOY7o84nqMcqespjsRurCxUJFwd7av+1Q7Cd9x9lccUsNtrEia5Lva2ZO/PwXy374ubo
LSDW9sajAbBG6vlhzhaI63hiKA7PonqY/X9z8yqqW5Z/NzFeR9Lo7GQdj+BvHwv2DYQENZStOcR+
l6FUxXwyiM8+1OoEyiD8DfUyw3TyA7a4yJBtd4O1bJXVFxOCd5EQVq6QGIck5pq7TrB+8gPwXhB2
I+TGICLg7iLi81cjfo4H2TDgC7sUXjd8SRortO/72s9Z39fsKuyDQ/E5U12v8CLAmwd3EVNpBwOU
QLY/VN5+9NcH0N3pR0HzT6PwgH7Fo0R3vtPou0i+y5yRbqIeHObUZQqcZVcF5xA2cessya5QPaae
GmtEK9Q6txo/LroSxWIn4KvOsJ2By4uAuJAJq5svHQI7EdlOZsGj2bAujNPmT0yyyeRmt8XGzTtU
O9Ma8xeuOBYSlOEVvIgHpZN96qMkY5Pe4KmeIQNUkGziOXiy7a2X/rCng95Z3JUSW1AIG585hgz6
48KYFuanOf6LCYOx8V8jzfXHQwTKpbaPmGDXM7pOvCMcRbzyPQRnktCYoW3bAolyb65C0W0HNBAS
dIKBG0Ax5DPD9yiCby0D4hpxU9G7YUsx2YpSrabvncv2o2gAofXNntRKpmt2SNCYm7BXUvxphdxF
uxYL/WJ+9oKJBjL9lD0Zu2hHrJEG0/KLVUy6KN/WJh5/pQj/NmiPaj4BR/whAxGu1Ethv+Yd6m/A
CUZ8zVz7oQj7w1jcVH2ak7eAgywGS1P6EOUyGKlUXtjf2358YE5YTnQlL70Fq9oC1Ma3TFeyGhkk
eSkjOpilQeNeQPEUGsgdTAD8qZrs+WaxNZr6q2+gDgQ20SgC3x3puFl4GXR7a4vPBvHMrNqzSZr0
GD2rKn0tjGGLTBzs3s7npsOuu03rDJ8SMQ3SQCzKbC3ZYxdin2tvMyf+azCR7yVKEBHsDIcto19s
OEtSwInWt7KSCqZVHz+3cBXsqHgu3eKicfJ5DL9ckT773b21yD0uwVHiP0IPeAnR/2AbOyvx0fmQ
kyPrUXXNJRUvo/3Xpghv6/dG4Kb17236gZGN8egmVyepk3tHuLGTGjtTOjtHY4qkhUgIJMyWNCPH
OPcRgYB8FxNpwUYqP8yKtyZt/4RtsmWyRxZAHrwOqINp8HegTADsU0dGzEoItLBxaZdXNT/PiIz6
sboZBLC1tbkp/L58CBmT9X28NpN71L2X4T/EeNo6lYJktZQYTSxmvdduKfvXPdiHWdxs+QwHhtd+
OCSV3ghU8r1r7IHTb2Vh7qQ3rXuWHGgdKlJJzhqFeuOH71NqbMUsDg5TzKr+nepvFDibDLNZa03H
JhNsLT509OwV56XcjRDVzQMRvIQYot80eMHhZUqJXl4npyKiPWtgvTa8dDONigyo+5D8QSZ5kFAZ
VPQHAfyazRI+yxQxK5P34WnskYoxhivssyaJSjp/p/kPFP2D7El2Qtqh47eWVJIc8aTHKsPFSJDM
7AXbljseeEIrGvoH9P9ewz+ZTKDu4kEgKpcAHT/ZZV53S104sWNeHezoeYaG1vDdTTUVnHhVIKoK
8a0J9cPp4j3OzAFthpZb02f5/Vtk4Ef1m/AAN01flrj148XvogNDR/4E4N3ylhTeZWgfQdZToD00
8LO7/GmueTdt6JdQvD30oyiQs5GJ4oDz6GCyKuEo8DB+ed8kac5WdogNDDkZhg9vxDQsH0qzfjGr
BI+Z3mLqWjXIL1xxJSMZR23j3yNxybB5kozUfvCqhw7fzMbw3lzeNzGy+iE2zDj76VfVfLZ0WJaC
dcXVV3fbrv0R7Zb9JBSaOIq5oyi2wiulgOrf6Ww0owiUkDAFJqTAJzRvgjUn+lcI2fx/RjYBmwuc
XDXIeR9NRRDiTcM1WHsKvLbeGkhOGQQetUs0EQbLsX1ijLeKgV56TIF7gzSjwt2XGB3wkmMjpLkJ
s7uAYGGKexstau0YJVK8zVy6DVDxTvtDz9rE91rd8VBuahK9BTQrsa14nRQ/2C1fIueGIA1ObwtV
iss8Gpan4OT4aBXgKvHnpXEmQsKxTlLBJ57ktuf5RVGb8r6lV3uECWNl29LYzIzdIYkNJcrQU9g+
6+zYVxu8F055dlE1I1ICqfxEN7LW024Uxc5uH9kUyOLb5LOJUbUP/LUSgZc0yeBGxTqxfCGMeNVS
4hrDW15ds4b6SPdrZPOHtFhiXtkhWN/hTAsiZzak76Mut0F9nKELzwxX4pJ8Pw9/zUBSb8AvyIeX
l+jIueSdHF2/Ig3sROgLK7x9wCNR5gHnYbXqEMHGKBlJFDC9/jePT0JU257l8oS6Ps+gCuA+ANlm
+oSAZCPL/9QmTSA6186Tqg6ajJ0mgd9bykddFFjJSGuixM6B2IfyIFC4jE4B12i6m0aHv1YjAx0v
0bTOFruBwIPzrcfggAV5a3Fhk1qZGMHaCflCwwjg8Aweq3sBKrQxEvTO0udi94Yr9fSD7XDBk1sl
9m3ksK5+meoPlFbsJR9qyKnCGdexjSMb+EEOjlzYGHtwIwnifDAocE83q2Gcvzyia6eCtCa2IGEa
3BLnkoWv/wOANCz0uSbAWG4s9W7P6BGofUPvVDCZtyI+27G7pvTopYSGcyvVDVCLRdANqZaoCY8u
MQQB/tQUVw8L1B3SwTVDRx7BswNyH7SA07sXigLIufmFAT8JS9nNcp5kBJxsBpY3yhAwarAty474
CwuB17htovonmg0+oCP6BwFUpxkLgqtQhmFBgMKeDrxkzsV1nXiNpSJgFB+d3SBn6J7X7XUskyUV
ZWiuTW6QgZXlvxCAPpMw7TfFEhsdFyjvDNSQK+ACyCIGxmsIV/DU2hyzsVyw8+JF1859HMAgqZBE
lABeYMtix2tjtHPISDTeVlOLHULZZdfvn8QYfuLiJjOSjYrO7V1nJ0dHRocUdUPQkSUKkwb4YkDc
nYiLG6I9Xrjk2HndTgYD5aRcuLSzvo3zxJvU4DwNmgnKv4v8sk/mU+rkWDmKmlRAS5WbrjC+GOzs
K4cJ77RIASaX/LDIo9Akaly4bP21sLGYqQJTFygXpmlWeCiWntKwTpbpHGNr+jYmJl8eIdqdLb89
vK3I4yi5GKIVXNgYQkbsJrkCsmodrYoTq8jWsfzuITSbfbi2kTJX9Lb4gggXVfadReXNqoKPcYzY
2SC7yW0RI0WPoesayH/nZZE9TH985pQYFZxpOwTDHwaqb4Hv/4TxpNEVIdD0F4/XjI4uQ9q5igIm
yogNrrgSbrR65g8PA2nnOWlhUdN+1Z0LHQObWVCTpTkgNPG7jIwzHSxVEV6DBiUGO+R8hkCeyXYt
pPFWw4JnOZPU3qWKxR/Wo7uWLtZDAVVKCxyL2g5J8lK7BpcEJg5iTqTJlAb3yxg6hxjVuO1Bh0At
m/o3YUA0LP3XkZAvNOl4MtAdAv+JBWHTBsXWHF2dQp66/p7gWJCKF3axB5m94LBDPq/H+nkMUeVj
lfLYoRh/Y3K0DTffM2T/1o2A3AmmDKWo/wQmz2K8p3e+b8MsTNeey5PpD6TCefojDL1tDy8OUbTF
8hFpLgxGjzQIO00RRE/33vGeLDj7ceFcjJy+mHl3nL9itTgMGaQIo6dSRDJrj1daqnXStCfLeRGw
NVB5kqBAxAKKl4QGHocelYjNIoqGK/jK6uqQy3hXTerNwZqXcyWOy1K9lQfAPFjVGKoDwUxp/9rW
2wwKp1EekhkWo4a11sXihg1GpjvPJClRCXZrK0r2GaEutIZULMO546WtamY27sbg2/AtbzO1b71+
0tErNIEAVzJtYVjenPE0JXervTTApHPwUhWTSqKKJhcKP0tbVqxb2Ay7Gpl5hj7HZNA4FgPzfjj0
6JlT2LYuJGmH4VYvvxU0jPrNRBUXuu0Gpc+mHvLLTLGYGz8L99FHYdIMp5QJOAv2B6sAg4+CsS2H
3UTUC/3/STXfg6E3bvjtthwLGHXhuM0JxWEaAkfem4xhSI6gGUJF0UHii1EzFM70NTM8lmRodovR
A+dVWfGuNtukyYi3ATKql7nRIunHjNVqTEQx3Q+D3NLYmmHwBG6JZ3eO33OhbwWuoeWNLmf8igsC
yC8PPImHRnQvJaZph21w4Q175Oonf/qrYID39T/k8g8uxNpZwXmpiStlF9ziiM46KEdIXk3FMSTG
DYkxq6TkpbH2Jmr72vIeVbAYVmZ1l/Vu0j9T8l4POLy1fzUSjI03n0ctaV1k2/I8dl9ZcovhXyPI
fEiddhNEmr9s3Jpuvy9SAQxZrx3sfTYLEEAyGA66VecEb1G7JOLJ0uZTpqB0/eFvY5P7PFYt0N8o
OkmpdpG2f4c0RyEpzqmXvLWKRNEce2IWcrbVVjevu7HYjZZkxlybcC4oHKuJcomzlDnacAS98ayV
e1GoG2KGWin49aDL93JM/3mwMTnIvac8HO8+tLko1NYqxiphIDNC4ywucW3izrQNzgCxEbjKY+ay
Iq/YG/Wb2YGtFk+EYy9+CvtsOwqbtPEdQGBhJkTpkyS1AHeRn8BFUjklyY4NE9V2Vh4zg4WvhRT2
AdIGpOW8u2DRdVZuJnrMUpCwpFCwg0mrCEZ57Jer1bfQ42fK+BuZw15qTdJ9tgGA5KPcZQ2T1PE7
ZsYfFcoFB/LlWouMb/bec4icq970Q0KwoIQ4bCkBtYWcfxb2XJLBGkSl2mdoPeGi2Dtl81U7EDPt
iT+TRy/uiJCoCP+paDg2nYP6mjN3INUniaZ9C/K9K+03p4hudYyHM3R/tK1xpVWvWdV/g80bD50O
SbkV9a1S3wZD3coZ+MoRN+IZdXn7GZxVsOIH61ZmpJaZAJKj6TpPxXOF0MfJyW9X1tZT8aodx6eI
Lx8T4zpMKSKFD6BXLfx7E02baac7NkHbWKutktyZuflo+W2HlYcJfh6jPMjr8svKoQ+08tSMRAik
8fCkGEghAopujmu/JEZyMmEN2VF56Wu1jP1YssGiEIzVqxC3Tmrddefi/DA2LO2ORlT90+QpBH60
E7zoKSpKxvaM8+KQzTiPsrHqUJ+zogMo6RXEdtcYKd0a27hf/M5u963AfibZQARbOCug7jCZa1ZK
nU4+hQ1puuGEDtJ73QUsNfN53DhmDpXAGR7rHrG/0AQYFaldHwyr2xbZxGqyq95jm9stbbYVjtZV
JRbzlAMNVy0Ffa67T6RpCP8QsO5glp3rIcAvm/2EBsj7GI3XnBHEajezd8kT2i+p2l1kEFlghPI+
hYBzwyX8iOzC7TzBdfFsYhKr+tb25kjbZk38VDSfbUwhXrvmGqMtXnTIS5Nh0AVKpsQ8d6k+l03x
Ncn4gHeePczwEbBMDKP2Pc9IUTcQBeJrOjpF2rMfCDibjF3jkfgZRjjlO9/+5zr2LbGbO5oE+c4P
ePJyzoChUE/mCNQrxrLJvBW8sF2YOTkIGJ37OtuUVl/ue7P5IQPykqvirxWrkxVZF9uc5DoPzGzn
o9xMdfGOP+ao/+PoPLoiV9Ig+ot0jmxK2pY3FAUUfqMDNEhK+ZTPX/+u3mIWM93TQCGl+SLihu8v
U7tl2x/+sL/tYmF/iMnAeiDuqg6lZqqjHZn9HdG5jUZzFYF3nmrrPCk4xUZ1X2jvzxz8x3aITq3d
fAQ2p18jaW0A8FyzxtF4Y+3YB2oEMJWcIrjkrlm8qqDlAYAsqP303kzTL6eYGZKKjUXthSHFccjb
fW4y6fMjbJOefJ8HPsG8dHG2Bw4Iyrj5h0ZNanhRXawHZfXq3m/SS9iLvW/an4BFCmJI8hMP0mmK
643hWgv0eTVEBGzil2CgUjPEJNpUco/vZ9MO2SEF7BxWmP6pR62a+QNX1aaIolfbWeoSghM1mySp
XaYFMkJOKJjLRMrYJIl9RwHfDXykvRYq3BQ1DTU9KyGA3wd8gxeaJtFbOOcNNaAFWelDHnJ/qyyo
8xwWHJmd2zAfwcUXT1Pb3c+Q0A2xBNlKqLxh2+6qCc8cuaiCJdj88ztyFTVSIZkGgm6GSaWBBXsb
qCLuWsGKXAvw+jF45nx+miewMX16rmt5Syt5mZP25A/+MtWFuSJQd/w5vE8S9wWEAv3nvXUrkuG+
N6Gpu+62cpND7wtOH/XaCtOLMikqGmMTLQQmFkfS9NPzFdYitr5UMnp0avyCzWzhVciIumjrvhvr
Sx6l+YY4Iail0OHIbwfpBmsoBSCOO5+0b/wz+kCBZugextDn27DhrxGekkPK51A1d27KXdfWNIEM
hPRxH9+UN746I/0TFXTjNTbAL3JzF7iBFyG7pSW0/3YtpNa81a+ZaN5L5OsqoQcDwMhj6qZYZKxN
V6PY57Y492FlbS1WVYhvGOOnQGKRlNmP6dEN4jnjNq7JaWVmcTG6Hn8kqhauAsISbunZW+BwXAea
9xEPGRNthDpj/olr/5TSv3BIxazQd51sN+ZLLyq3CVmKF1yrzVYxD8DBkzHsNr+AzVJj4MXdC+7+
YY1nnJ+D1M7GqtCp5p4mrEqRKjOM96RQrECzvqtbzKa8YqsSFt2a/B2ripOoPe/CS1pzbrIYOSBr
ZNfJnR6aibNX5eE1F85wNFVCasw4sPAdg0A96ojKuQBZF7DTUpzDx3UUGRGhDJPj1suJaytCiLse
Igg7QHdWM83gzrSx8JGvxeydlJHF21ZLc0PoaSmciZ+myE+pZuqZgSI9OdgytjgtIfjwrnlCYecN
qW3puuck9TmT+3AJuJzJeAR04HlPNh3JnsF1rEV+XnVFvO9G5HBSLRwkBcevmK+RxMxCrYhpMG25
zsocEcfTanzxRjzQfMV3T6HUYZbYRyaNVkk/z8hHrXmRcUGjlTTdm3YSyo2WuRUDo+gBTzYnmPRX
cUfMAgckcn1hH6C9PAVJ6OgWJgGwwJKvZssy31WhUS5Ywnep244fsHwLEiSx1KUYOrR1sRfRRIQ2
DuFijcJeDebw6laanX+gjiEe0Gc52485WDrzLuqLQ2D1Pro6V9jIg9mIcCeJH1fBNZ3KJUc/1k/x
YOzddAT6pMd/Vmp/6QRkSaEl6wkfjDVOt4mFq238GBYH26pdy0uNJeQV1A7L+ejzILqaP6MMIcb2
ju1bvnim8zJBxkCiwzfoWcXfJIG1WBDheKnQ6mIDeSAcm37NTsEFvOGYoAaaqCukD5PtaOUNBbXp
1ocKKbTxC3iQkwrewqB7KStf7sii3HVVAdRgLt5IIZy1O+4tr3z2LbXP8+g5E/OzW+r7eKieBvJK
LtxZyLYfYOaujeftjJi+a2tEYPeNYNsIUKVRQ1bTDx7jNjp0ZbUrzeQ2uwsnJcMbKYN7Rcq5CDlT
wRffjZNiOWLPa7jnETX4g55qrDH1X2vavaOBrXnU2aEXFk6bkbl+Fhwh255LC1AG4jObSy53SbPo
JEt0eYoNn5x/yKiPUtuZDz/MaCYbloRJ79xjIX0IjfFHJUXJxMG7mpWPoZTbIxSQ7IdSUS6rjB2a
3jr7AL8CkhkAjDVDs2g39fCLXS4nDusOSfa/lJ2GTEnxTa7pQUbRhzNSXBi0kkXY/20DdQUv+gL+
nGOZeyciMrFpyWgzrq9ZBmtkCB6mmaYukPU0Edp47nn2SMpgP7AAUU6pYhBvu6x/hYMNoR4JPsSo
lpGJ/zQweOXbtmZCme3J93N+kQP+qCJB7ci5ATpzeEDZPXpzclH58GQFHgkvTubIEOsioc8HR95j
42Znt8qLg5tT/SmG+YJXt6TT1LzBQtgLezgC838o9fzTlPM7R2Y+GSxEqPBjRItFAayznNeOlRjn
muWG86lnjA8mmeF3eL3xrQcOfFBLO0DYIJ2kqa44TlOuvJssmNdQm4s7x8puc+HI+zLN1LrqEYq6
ABpWApIZTOR17nt3KxijsOxw55tMJjtGyI6jDYKVFHfvo9Z8Sc3iyyOJRZa45bpfm7/Y3FEIvO5Y
tSNju0kdPM+rbgO1zGT+SELXkg7Gfsg7Zn8mbZ9trY5hHbyPiQmiLMd7C4v1IBquQkwy122Dttlb
4U22JJJSjCarLJ/uGj0uSf8cz2n4ESY++4zYTS7+mbwFDqSXtZnecWSh4M12/Ae9LFqG9Y851EMd
zBBRkpBWeDXyFdLhidT8WRrjU1Sa58j17hnTf8aT+cKhjpWN4Fdvo+hp+HEROfJVPTOJnLX3rTsK
OKCwXmCA/COp+6pKjiAFRVKjst6Al6CjxJR+BFH7V+ZMxlbgIBOoTZl7mofhO/EDb8sm1R8wOW9G
Sil5Sydar/p5a0DkGuLeZ7FFFmNfaFexRVigtTtm6KODU4TKB7kxuhp2mdvclU15TkMgEB7TUk63
cDbK2f0suJ1tWyg1zPglFxiuVU2jSWIInLRDMH9GBbWf/DlZPZprAm+vQtxtEBg/2G3eJT85CJgX
CAn3LhQ9w7bHw1Sy1QLG342ScWTCK9TP7O5TAHagfLF0RkUbXL2i9u+Fx+UYKzAXyOco6lliaWJJ
1TMYDIJpNlOf2HjouedJu7+YefBpwQhAEgLSD11p40bWk1Oaj7Xj0k4x19uIkzeCpXoQGX00o/mr
55gpg4lDF+qNheynY+r3MnH0WxeVZH7JGb9z8mX4IvV89X33NvZLaYER/TIZY/ZPvlF04jPoxi2f
wT4LgOy4wQNLwCotbWKDjRXvYK50dzipH6cGMW/CK7FlJk3plUqNc98x2ggDoqsNA6RdZ2PNQias
94XWzxlvXx7ie+glQcFYzFfmVx6QM8hYmcKE5BTYnIRjdivTqOc9ZG7yB2H0Jg2YKWWIj6PjeYiE
IPVh53tBR+3CmWELO6pM7QcDXry29Fcw+mc3ePISjs5lKj4H8N6bgNfl4EI75CC1LHw1WEITnQ+y
Oy1dwBVieYoIJnLEYuRGwBndzWRnSXJtnED9AU2B3ZwThpt8YGNJQsqYlL157tzGf+4SNeH8Yrkd
8NFwBq1NJpkF5nzbCdeTiUXFGJfiMIWwQvybJ2tRQsOf0nOitYH30K7dO6KE78oyC4zY6hd9m0Ab
mf4qw8yWxueCh2GdOEx0257ovg3KxOH9Jjgq10bMhTTKxUdGHfUabOkxgRdKxRkfmochitecoo40
9nY2diY+xnrNIQaLAe6QDZZgb9upzDl1uHxzs/0nZPLPdPOFT39TMX3f/N2dq/qdZL6iUgrV2qWy
YRi3s8Ximzk3S2OnHevon51zkDXyhZIWRPtgwhEAdpZEnYHjIEgXgdglLZKMS59Q6+InxlHmsh93
QmNyM4AuTXQUol8vMKWFX1Pv6HPGM1gulCp7etIhlUiT9yxnoCZ2xFsoodjBJ4OZWh5S13lIVLqt
R/up7OsfvMonCLF4xerys23NeXn8/qRCMUlofqGST2fhoRwoFk0CqzzUbfY6VfoUNt1b7Ey/fc+b
nXnhDZD/tRhbao7SBCuL0mtv+B+OyBGvbapnOiG4P3Y7D4V1SlFbSShAggmqHWrlX0snM98j92SK
iVKOsiate1DrD0SMUaPZh7fRWP+U7PbrFCX/qSimuzT3SzheNPOAU/gBxf1MvvEP/M13P7YRDXfO
sTEFLOmQphZZX8KxOiSy3HEZ5xraefel6UOZCLv60niRekwS8wIG61okCppnrI7sUhsnVQzP+LeJ
D926DvfunKYLIP8ntY1oWwXO0cf+jJ5h8sQH7b+Qa+c8YVgUPSp/OXFhpxVMdbRp4pNbcklvfnzp
R/vMGIcDusnPENEfDtO/PuSjWHAj4ZlRp30MInqq515R0JgV3l3mTqz+fvgkQSCQfGYNmkgntYCV
7g1RNnvHw87pWNZr4DePczYzBqcoHEYdj4ZGj6Nsyf0x3PAJXPquG9wT6A7m4rjKDkt2STPa3hUR
8mCIldGtIAymGRMRGz4agCy76Ci0st5m5XwGA5aovPGugWF81EZjMdSsu12GiLFKZfUFQz5Fzcgw
cxJGjccnY8pe/WReNXVwdDhUa9K8pPyim4yb59TTe8/sv1LX/popg0A99pjnuz9ySp4w/zzRV/FW
l8MZzAVN0Im5DjLgkZKu3VlvO8JlGf9sYuLs0d4+LNJNU3PMzwciQWpIn3rPJqZYAg/xtq3ZnMtp
3vsRqoM9zEzJiSeGvndVY/XVDQmotZi7kR7R8EBT9VK/BpN9iqwJA0tqv2vobIUTbZMi3GepfpVR
9uQndFuV34GB4djzzzqT15kx5ujTwdPDa53ELQb3CAmL9j2fzZH+xVxj/w33LW9oVHefZs+LaFND
Z3CYRBzEKEOXVM0WidAsZx9pEUtS3CHY/5jjF/Esjpzd0WjJjILLJYByYvOgA7Oi2b6/VMV8lbPN
FLV+0ylj8YLtB4G9qYpD7bSUk/efQSDvQp091dRURb538lJz29GbnmfluaeGgIPGMaekQzX2W4YK
21JMZDINpoq2/U31bwZDGyXtMWSsW0u6y6j6nRdBOsvpR0M729eBtatKrm12IJ56C4+ATf3lbCTX
SMdvSdUfCpbopqAfuCXcWjsnOXDIN+EDBI65a6o/q/qqQJZWcXYZM/xfbSN5A3lSt1XlX0Lf3sne
+pnnaedzdgt87reNpej+jOi84Qbb5n994B6qJGOctYz4X7lprLrafcoxZVXoE6l+DBmcRA09vjyg
xBoemrbfiWA4VN20bStBXnfGTOqum9F+matpUxdDvjF6chtL3bjTvVDG9pam89VKw5cqTi8RFm+W
3/uQKm4kX0g1BvwQeQrSekuFzS1KQqAHC3mDNZnatJwOg7qjdNTrrWuv5ukgC6oGnWk/qAROre3t
rAH5ix6Je8NGrTGp1Z4S/V1QJGdjRAHDhDlTJWodpc03a+y9DhlPtBOfg+/PfzKffr3Ez8F7GWCQ
JA3YTYrRvoCDFMO7vnRoCEeHICJZiTw8+yGIgGaqHhkjh7tsGC6GF3zqulBrsj9PQUH62MZ3GOXV
41zht4+pEOUw6bJvIqkYDlQNBSHcj0Fn6la/8zh89dAGaGvYcbPCHz4TegQcSf+OdOHCmnKH6LCb
CrkVEs8YdPMLFVzpxlDgFWoGaX7SX7kyrHqzPoWY+jzEo14UZ0koPYiKI/zks1PR+QZqyu5BXzhQ
bKnFIJBT0rAivXoDiR5bMOGOFDb5qknid+DKbKumsBmWG/xNF0XezWAV4ctmSm1CmWDYENE7MUNt
DynZ6KyGVAvIvYxA9vOyCmumlytbwJ90Zw4vsxPgqJpebM46ysJKqYsTF4DrMi+TPjGzKfTJCLU7
zhSn1oBIhPjVOfi/ZAM+mzopcyMnxnhZy/+Dg1i3cfMaVCYMfgxMkUnpsKXsSzZxfVLMWxqH6qgc
U6bBTk6IwzurJapcmhFBIu6eeAGH9K62rXOsRz5h6pqn8ii4dUyGvrPV0pDuvlizeImEfc5b7AI6
REfVldpgG0DHcob9kFEmi6MAIdNraIMT1XBwOvVHLBd8YYknoTHZDe0dPLe7oRnuCw8CRE8thFZL
nAJ9KxX2VXX+LdGIQVGjjwgZhwnsN/PCHSMT6iSc8yB1uQ1EiMZkF7/wLta9QFyU86uJn6Mzknjj
4pBJFfB7/EYoq2s/Atuf6h14v4uO2gefpl/f1V+IUgcrqF7hfPekitXRHuVzF3S/4KzwfJsRJeU4
WXmc2MGxLYozzVLbzuy/84kjOOa4W6YBDE/O35gkHyFOc1F4e853VM9nqtiYc8jOQRd6NJxaB7hk
JZ6ViSLUD++WgHbhtvZLrKc7x0khI/nHpUms83u1ammgwCloXdpSBXwbi5/MoQkwbYyrGfRY7ePq
I8qcn7hNFs126TGs/ScmPtG6tdo9ITwuHBkcV0c/OGb5BLrtu6r4sRpGKlsxYJ/hCnEL/eqxa7Ni
N5biaQCGgEZQxteYjh/HYTn2UwhsJChcNyVbR/ETemn5Pav81wj5/mVIDB5ML5HBRUasZLspRbLP
2nmLAgNKK7t5DE+MHOvrhPtwLAgh/LXLbcgN1buH3CqS+WwWza1rOQ1yB350IZB1oKNt24AWnpHh
yuZDI4cdeYZTK5p7fM630sWOknA1xceCVKC3FGcxN6n3NQwJzsbYLIuiRPDJNxkgwIlT+LpXMHET
Z+0jQ8mhObUJqxzptMOUVCe/0k+1a71La7i4/KUpRMZt3I+G32UlQoTV6FFmxTUhUqPH8VNP1C/1
XsnF051dTALhI3fVjzF3d2aHv3BWmA561HlpuzdziQR67VuvxDZvyY1TlYjzgsCXk3Hwtc+p7WBr
ZBqcxO49wu6rHVcPTuC9Uw0HEY1u9YkpIJbpLJr2UKJ/8jE8gQZ4sOKEwF1zZ9j5i5Yc8yLjqcI1
688IC1NxYuh8EN74MJTDU+SpA3TRk0PrTB2zcuC5mTqqMoy4OM7jeJQMrMLeZp+gf3C0b55bYvbo
GSZ0p752qUZJTkaCb8JUTy30jrIwvmiG+qgZOph0CQhgkcjW0bL/ozZ62QeHlls95A/WGN+yEd5I
7xYPXVlukqxaN7gOZWX+diH0Wa91IG9hOcVKCa+RrcFiaoZTWdCAN1MVzEwLD0kHCdfPPgj2ENAc
Ot4mjAQw0io57hUPTqHFXWz5lySaHxxBtsrz/+I8/OmROpDbvUcxoBdRzeBiPMlcTltkAkOT3jgA
jBXEaNBH9+YY3yECLs3X/4x6erQwvVI2ctY934Ee402FU66Jp6W6cZtkBBOoT8TBncCEraO7nK/p
xhHa3vQI0nrfEI0vAwYjQ7TX2XRzIwSEoa2PY+df+tK9gG78kuhvIffsyknPhtPeZXVoLCU3WErG
OxEnB38AgRrU+ygznh2TRyam/zYl/QWwZDUya1xlbFIx1xhM+3QLSUllerX1OgMQmp4HGPHRM75n
b2/FkJCyBQlmNVrQ1pgcJ2wDUZMCiGVzxl4VnIghpkwsilfto6iHIR0qWPkNliAsB1s/yhjeQKNq
3N5C0KDiYDD0G/Lpea4YRckRFWy6q0dnN+fz22S6b8EkH5jqbJJ0vJvVuDVLMF00KdLXhlMYZJg/
p9zcufBhrIXbGtDKBxoto0sA/cZ99bplrpDiLwoBeW6r3AOxOTAK2lSFm14hgtULthGKvPTSD9AF
1WYOZnXFYxHT9IRxwbHxQwq872cfbsHaxLb9oGF93DGiWMJek/zAWxv82BVGcs26/Us7no2UbJNz
ycUQbOJRzh+BIP9l9wGLR+0vUdzCaaFr6M7ZapcF3quJ8PugV+7KLPBOwMfEdTR98y12k4gieWUH
BOBm8AIxBqoa4AhuKt6C2LOIJgzzTZSo91SUC4+xNlEa7L0zvEBO9prbU0iGjft56zD6UcYa2t66
yaZXche7Bt9oQrje7LprkD5a9HX3wrya2Ee1Ux/NkNjj+J5XSA/9Av3F8OMuDUmQwfnfpgjOz9is
whQ9Bt83GAp2oGg1ArFcnNhc3bCMhe0HFxos2e6BWDF6v73TDS9sxwQCA0ZRCHDExSoczFVfMOYL
nQ1NhteSPnFhUjJYF69GLM9E6k5uXhyHCIQy73BvjJy7vLMU02cxAo9q3YeBNyz2X+ogPqUNst3I
eglhlprA3dz9tZnelqAh0M/QImhDZCrVRVRXD9+s4QePY2zLPpm3nx6+hTx8hV+5M6G8+J7zgiVr
04bdr7bmu9otHuOaPJ5Ot/Rp3Wih2yzDMhL/B6/vmfzHl2b8q8300FodIJFpbakL9pW1pymUqKhG
r0JOkwjlK8xh55lCZUyaqyAa6fOBJF2LdSBv0EuY9NEwWldbJyVY54V3eDHXCE5YzabsYhvFi9e0
3ika2FAM05dnYtw7Kef3DKDty5BTzlrX5mJwITpIbIEJMoHhbp4vdqUvrtOcZQpWYMTUyvPoyFst
sAc7+ZuLHeAs20zSIJoUF3xR/T5KTJOnJ+aqh1yBmWxqHwOcdgza8+8xzX9DQEQgeCYEaJsDPwHs
1TjRsgbDwrjJph++9VAkyPPDeSzToxbufFaZ3W/xbF65xvO2Lh+JSBwJWFc9q6QZv4Kq/bLb4cee
/JtSoGeTHq1jjomwYZEVo/vLmJNA1wAywTJplBPccq2KsLPvd/lzE+fN3h6gUSUUUCyZuCAabkgo
R9+DBK6CDudlEIjhPjTC5Bk3iPEZjKM4mX3x2jhe9h4YOErYeqtzklOppEsbkKotACCy6DumbDZF
UotT11U/1Fk92UaN1yTw8qNMJ/GCpv0Lk/tfbuYhAE8J5TKMaEKm5aytCP+TlCpPTILHs+IYfqyL
soScTj4I8Ud8GuOQMVKN4YDrhS7MNikxw5P3r+cJ9HTtTYw1IyD2+Bi+q5Tmd7gCZ/bNeg1B7w+i
uHjjHsG/nlfBXR/onzyd/tKKvHJQv5QOxVQsD9jTJs6zvIp7A+veoZh640M3iXcQadNSpZV1l6Bp
x0eVhJQi93a6rhQze2mzNVbVjLcsDn+g5xESS33uIhwqZsbZVAzkAgxh5ZIMEqanHsqg7a4OUOZ1
UXG9SyqwP/UwpRd6XdJ9LGAHudmpqTQzh2YBjInSmr+KoPw1a8u7Zr1SdzIcH0fHdbAfZMVf4Iys
VpOlEAwdnPvNgCbnxIQlhIWdU0uefM/DgqKbeIlZ4MOpGgt3xkifJIRjxlNVdRb82tgOUcsqzYrh
VyBtADG1O/q/eqSyEK3Uks0OO7dNKtxqX9BZxJb6RcD/jWJYHIZFQmwzdq+6cQNi2eHRiqx6W0LQ
fJKd3R/9kPI2hry3VLp0TcSgFPgz3sgmeWn1+NGHhHG6yLYePJOIoAsKhOPo0G9l2Pbkz9z+rGQB
2MNqi/kSAyXeJXNyJkyNIwW2BFj3Xl+C2u022GS/fMPL72ffBIqbmPIlCL2Ux6uT1NDZb83CD++1
mt+VzhV8PZZLMAV4kyJNHSQxJA6Qkb5YLS6y3OTqPjsYVKeQB6hOgHZ70dlpCxtyfk6et3eeYfgi
czYuVLeCkm0R6/arKyVHjpnJwuxHznOgSYNB3NQMGMOnpFvEnhA+p0lH1NHSKDvuxKXOMmZ/je9o
WTKJSzSMf5SNNYUiewAEYFL3CYGtjSqpqBVjaxHYAJ6vrPFm4ieh6zLou3+RjxsGclC5RKAVoX67
eY45Gh5KI6m31Dp+A1YPKTtpoP1knH97v/G3iV2kK7LOM8M6Lo1eHHAxShNn39VOcannINkFVuvh
h6s+Y7izsOsDKpb0wJKcFBzRQzVcRcOQUHttujWzPL6FkBa31kQjZmrglg1oK1jxq91kwgtXyuw+
RFdew5IBXmmTiwdS0h98e3SgYrribOVWsc8sXHGRb5PBbwKsOamEZ96gQqQTQNUh8z47N3YOstXN
e6HLHq+y+vCFu4PNcR6KHP0r4820wrthbD4Mh3F/HqMJVgbp4wwW1DGw6IFsTZwoA7TBFcO1q1FK
JK2w+vM11PARaNkK+dm6F3X/3GEvOuS1POLf4npEGB2oGHyRIO6fRo2jmEHUL57D97pR744RPHNV
vSEY2KuK2Q7meHBQw0x/uJkJgJ0knkZnAQH3sfqBuFkw5ksh8PUL00DNepPbnEnbcqI1dAA9CNWv
2bmATBhNGM7O5d8DW8SNt6eX0QzI7KqE8MmQB6fBzSlMXI7POMpXVaHSOxcn9oqroPdtRw4knbmF
GaDp+IGSZW+xUSGkWh3yw/TGp3SpHaykg43PPixcQkNVgRPUbcN/wqB6N7KWTTFgJq9nrzmFncat
ksn0JKz5k2UjWpkN3x3UOuO9ZU8m0F6unSkh3FVXa8qPbighrw0IkHXAsw18YP7gAoj4W84fnVGJ
bTwzVkkZQ53ihPuH7XDrLZamwpwpdci8Ze1O0DbmlMZaE4rtVpfBIzNNcxdTs8ET6aJdKudY+U6x
NSY2HqZUAjeYxSm7oscowUpAgRFZlCB4HdJRHxzXPXIG4ynp5nusFjVZZWiVdatR8Cow5m3/gPvp
LuV4vsfx3h86if8zELHiqXCNXVRwmqP5grOoHAsg2pyUQjO1dqwZ3h1F6+Oua8MAyICO3WNZRdVd
Fg/2vpp6nxqMHGtBXc+gvTHlHPOU8K40bZx+Bn/gTz4S25iI155gPxlRLzwwaZvoLBPIYyEMKOxX
frXzPUJoqioIleCs2A2hF518XeltbEokYss8+0FIhWc4xWR1EqwDuNmtZW787Y2LnzzOfqwcxYw1
athaqnB2XtDOezjO/MrpCIfJ72BzJZ3Bs5H27ZPhETy0Gezk/vQgyKtA8CkR4PoCTFhmuu59Hjje
b+0VzRHva7cmsUJQK9PFhmsreYhpdPEshflR13P6ZEX6X91LYoW4RZ/HQSePwmzYmNRy1Ur6yGS1
wCUMATLdN9y0OPWTqmgMk3N6SMeWnwqMNf44vLsTrb5VU9LREffen+N2P5Ytk71sI3g1lLmsaFKG
6wl7jcuNFSC+yvzshNBW8pL/KlOcTLRdqe0cZEzs7GxMTllLO6toCndXQ/taSVpetkQq0hdRt6AZ
pUeozgpfk8ShvArog801bjEGzXm0NzIQ+fDGqcVgJaHZbGcWsHBTdgsuj/Kt7StY5tVApK/E20lo
9GNoTDrADd97GewAFTo0mQhz6VsFfp1yQgNz1QMN1FHzRc0bN8OmI/IgYnz/EMq3onGqDUBO6tWG
qj9ZY/gh6mj4cmqw7YEt/nlIyZR/eDczDt5n8E0rTnAv2JM9IGYQN50pY0vBQH6hBJYRGl1Cq6kn
W42q7RxItxnXLm5+rYX6XHiBPPK1Hvs4faQVEuXGRfWzidHfuIa2O5EnBxrpvoOAcdowAMeQjgWI
ME94UcgNx4OV/6VFPB3dMrp5jGyBFSEauIDn6cSaxxstn8BvgTcdi2gizx0AUqjhh+Pwte+Htnsv
TQuK2ADQpwRdwUPyLdIRlYkLLE4+F8Y8HRobbNyvgZ6gqqbNiLfCwZw6oeRT9aagRtjLeibjlzkM
TozURixhsj6ogsa1KmRh8CtxP7HBFyUZlXkixlCpJmE1xkKBzQapO+93cxY/ZqH/E1FMig9BQy/O
IlbSxiKfJYJd5ZbNgUl6teWiDrrUpVatG6InL7AiBiE0IU7KL9nRRqp27Hl876z2gVpVj4meGxwn
TYNRVpDIakgFbpRPEC93auzGE2fBKoiMbelNwB6dVvkfQaoZ1RZZfAcimHcW8Nxr5amO7qPgRY+N
u5onBVa2LHk141K9ZyPkcmTv6VTzm/uwcShpRFY2vihGoe8qTphmX1W3yoN1QhEljqYpPgPmc1mT
SoR5FWGrdKIzlNWTh+r+prFmA3Fouf54/4i7UVHemfcsGJR7uGTVciyRLfsqpykmnXQIz+GzGXFl
zAHeH+HLQjZIaMIEMlueEjf9NukGf5w0mWNb9TcM29COepNpmFM8Z0PN2cMeYfmMkYnIkaSfjjNG
OwYSCE5LTDer85A8JkCVTCT5q88gjnqucTNb44UL4LcVIaCn7HpAdZYZwTCRwqmn6FSUeUU6Slxl
nv24Dkcbf2oY6skE4aiNlY2rO2EqUNU1t2uTrcuAUra2pef/wAj5VIGFo3J+YuynDq6TTxtKG+DK
sszdN2P73eTJR9HP8WNSdrTeWP2lkN2P9OznMk3+TFVS+wPtLSK+sw67nqRP+s/qxK3LzUezqCgw
Gop7Dt6L45xfGMLUtcDccmTWyyNmih1COYJQ0YQUH9feScTih40n3hMXxyLHYWwThXAj2nx67Zmk
h4l+sH3rAnif4PQID6PyXuvBfy99sDdzDkh59C/CH3FTY3tedTPubOX7NAoYESy3KC+/soQAb4JQ
kapG/NqDOx75j0sz1UQpNhsJKIOlysmT9qMR58O+nEsFg8wkaO8VFAmZ6XK7RXVh4qLqQ2R1oL/z
qSpPkBjE0YC6f5h1TdmuoTOSqxF2bqKS2X7GZy4ZU607owTVYduEnK2J2YxFuMGtw+lkVdNHVYlP
ZhZ/qU1944Jnse3EuA6cbL1ugblKzA5sa/b2f6s0baR7w8PZ4eUoLLEUJclk8kfm0L9nBdFNIl7j
HD4Gc3DfCCK5ysXIhr/jX1i1p/+BuKlVPQlq2nDrABEY0vYLI0qynlRH/6IaHqvM/+eX1H/YTkxC
bG6aB8NU6KE2k5X8P47OazlSJAqiX0QEFEVRvKp9y7S8eyEkjYR3hefr97CvuxG7M91NUTdv5sna
e7LWas/EeFjEKaY74dB2HvmWGWSEFx9pLTrGsPo3A60bGO9TfOHC7jdzJZZ9OU3TU4QrhzW7TDaY
zVE2tPUgdWDv+6mtKIfiOajy5gsbUvWSLCVebvwuKDY0hYpogEOqg+aUYONtriAbJ6921mv4xpY8
E1R2voIMbo6nK17t2p9fhhFT05VDT+I2Uu30GJILubIKNhPMquw3bXBaUiqOp2nl6AoFGFUpqz9O
OTVkyLXuEwYOsfPIYG1XBuDWAshMJgNrCYw3toEhh0tiFVgM47nx7lG3H0hvTTjOyW4HMe7skv3Y
lals8bvg97pLx5bkD5xctnKNCw1QDjLjc6hDC6g43UOBa1nwRxD2fuaoPXi9531ZTj3xNLf3piMH
g5rZsvNRa5cap1yr8YYEaZVwqvTlwnvKaxGO+aHx78ELlf78lDGMEsnEIRtj4afCrhyeGrOQEWxK
DJom4vuQmRgeIhqG2Djmt7Ghss+eI/sJbyhFGZEFu2auCJNOqfWoeqqcU6eoKW9iY5kvccerZGj2
7I/ZZ/Q+ATbqBDas+p9b+hd2rlAQilzmHdnB/LcSUH8whc0BDcPaVcPAwdJgZwnYR7RYz7APBpc5
yI6l215L23/tyg5YYIsfV8hFH1IbAgHMRj65BGxC68HDYf5mWjZVth1XDnuxzt2Fwh5hvAnaj9ec
WmoLeEypVE3lTe/24QGl3Tlgd7tjxC8eE6b37VgAoSzC+WXydYMJkI4Wnt6tG2bqOCpRnIVejxsi
2ESVKqRcDwTslQ7UP19R8jJUq0juYPZpAiz2mR6vfdIQ1AtgImv8NGJ9DbbTE/KXUlB1AxubRhQK
iWAzO7dea4eHupHyGX2U51PK/eLiHKzIqJ7JJi0PSdJ/WCJ5Ky2yFpp0CTo9hwLqj3VPoe60LySy
Qo70dVUA1WfpKmA5i56m2IhwiPB4241NvGyjthG0JZEaIhyTgm+P/ixFo4XrW/4Njz99BTFcRz8N
3jUSM0sW+leQR/RtCyWYWCL/h8pd3tKQ/RHfIi62OepvcnYgiCLlv6nWj6F0n/o6tZGZipzkempd
e1GEzCE6C+d2kOD58evrWXRfo+MpfETA0flge4jC8XfeELw3UfcTN1m9bcOJHlR2ave9aqobVwcr
YUKW17Gr2qOd2WBMPQwpmeV0LERc4FkW6+9hyfpD3zTSQ+307Ouxs4u9FgWFwV4572trbp5b8pi7
FpViU5aMkXUPfjfF0pe4M0CkoCNLX2PRsPqCWqZpLK5l3p0oIDEp/qPEvRHCB90QSyke6qF3QMlU
SIUq4wJMQrP/CB3TPXilqtYKjmDXuNAwyqga2JtH+dGulP8uLY80jTD2pcqt9ozvtjxOWdudStBE
xPtGvSm40uJmwLfWJ15wMXGhoTxW/lOaWv2zb8viFNKEemA7Eu3cRmk6RPP4hQtkf+BtzFUF17yN
U6Hru/fZhU2X4ZqEJRJS7ju1eBRkWx3CymGrS2Tn2DfJ+uJpMEIgZe866stClVMbvJjfso2tvVHA
S+YIidISfNzTelMl163vUzOtUha/NIbg4mau5YT9hmSmoPF4W5rovWtAEmUeiS/+CPKEOgI2oiQY
lRcL8cSkei6DSO+SeXkdVHWf5lYNeccLARG09A6yHyPpIZAChnLesUf0tuVIxVXdIQUWBFhnH0/p
nDdbbXUh7k6o8oAxH2ftfQ0jZi7K8sgwEDKEGDQ8DJM+zUH/Yye63XSuvpiaQWTU9RZqcPZqOit4
CH0iQFE3YgDVbcuBBn61Q7Q+WLazckYxkPDLZ1dqt813PmDrAeOOlOSk2T7i3QGFiSAeQad+n4+J
tet0G+8L5uaVN5SAYAmbm3YR1ZMavPmuo33Aw1fDwE9M1YLVMrnSpa5S1HeZjoKnnGoMboeRdj/p
ROFOoeh9IQSBV/uPZK354R0JnFDj8dlHA901ZLAd71mPCX6vkNyYtRuA3nTAdecFcccK8mfsoDGb
0pa8EJ20hDjhkNb9y0Kv2MElinQMw+lZRosLOHopn4RoM1gxlAQdKmP9nyhxj7xJxp2q6+iacc0D
WWKFt7bAUpYEmbfN+uHSkPjb1KwGznhRsmM4DQsvkIECxIScbIjcfOV0dvXaSkNqzvJ7vn3cAsri
G6M5Bl0HQ+clV2G4K2wwwn4Jft5KkWG9jhtCVFlkYDye3kAo9nQW6/1EAGF1QuPsakfaD9bIFpsu
ieSo0xGAHG8L95eKmf6169y/Umt+rX3SX09WuuodiNQ6aIdtm/li0/CJ7l0rpCK4KKipgwyBIBR3
xUFEfn0hikQmuMMIy+U6JTDVxERd3fhU02ewtUtegPxX35I4ztllqP5agm8loFXfYt8Irywd22eh
MphdnuPvQ4e3bmt39OOm6FFB4D9PcriR2u1/C8uPL8Ws9EvbFtAyrdaBq5LTT4szMMa2BTOHjDUl
xMkUxbsICU/zwRJvqAfOQkJW6oBUG8OWVHdU36l9bujSsJhwb+O6daC4dO61NATAkiwA2hHmD4N0
SadT14MDLtoMdfKMRfeJFB1bT9AEVG7kCV+VZdNkaPRyE9WivZKe+U2m+k8EdXRDJ/3tTH3AE67J
ecNFN9/5IMUBcvTHKGvvwojgsWQ3u7NbidVpzhIWWIveCRnMdIvaBH0djFQ5+tyW9X9zzCcY+A57
wO0CiPmBpj9rFa2dAsaT3Z1jL2U06MV56sIX1hIQRrLUx+xD4yGfywN+9m8hURvSzs5OSZQ91plQ
bwwTuPtXeo2RUX3qisG5alnAcl0M9lYL1DqknorzwA93i9HfMPmp5XblbmKV8oYiFB+k37YHIlek
6Hykdk2ot/LXRJsp249Auhbl5pZ7ncX+H1yudM/JfENJ8U9W+M4xWHpAk+B7/mov/OVnykwqb2k4
iA/OSD+8MvlXEyKeM9zYxLeW/pDH6Xjkc6kPLvIjRXNeeeTHOqL/sMMFZ6U3fhCwI205SnEFzVuX
IoZtoWBMtDPwbQml23ObPfyi+mCNYbed6jl8dZOe6qwBJ/hoa4tcd2s/pkaSYeA9hgG5Lcr7Jhju
8zLkIeB4JmBRHhsPBIvl5F9dl35CwMxJ4XG4sJxpt1XpUetER8/LUHu4BYamOiezkddNZDxa4+Bh
5Qp8PviPXz/2vEOdoKLS62PO09z02wKBfJ2Num3T4o4ZqB++8cgHHqqIxzJdQbX9FOun1F0qbufu
V40j4CQy4gAmh4A72gX3QVseHFXk15ZObABbIOKjmThYqd/oeSVtM+UkdubSufbo59rOofavqzFm
ixc19IQH2GfTehwguxQ71fGw2Qq1mmspdO5a3SjkeELf/rGMukdXhQNOzfxDzSQcxqGutwS2HqMg
lFtdMrbOef6a6xYAtF9/T7L6MiDaGL+Se88zgBZyFFZvpdmkPxAn+o2OQdwOE/1aXiZ/xyD5ExZ0
QDZ7l6QJ4XMBcn+0GvTQxRCNA9kVHTKg0uDgofMNi6EZh/YTChOmd+6BzwCuPuTY60OC35VlH1SS
FMWFjQBrigShDq1Bmr2ErHhy8TVfUdGLzh8g9vd+cJ2p1QfP9vpYhdj67KXGAJh34V1lUjJZMcwX
u2mifdsm4KShNFglY0zhPohYILmKBMts675leP6FxNkLcAhbRUE6fqIHjmzvF6o/bkj0kLHQQL+N
D4qxNQdQFHf1NH6TowIwAmKaAke2VGXV/TS9x0fKHgfz83AqsnznieDFLxt5Dj3J/2tAtuwkTntF
paAMV0PYLbK6PBq5GvHbwN+GC99mOeWvMbrjh56jmt0shn6feN1m6YP7qBMBw1QufrLFfQyohnrm
dqHfKAPy93JAlJ/pJtrhXGk5M6nuHv3wNtVFuwXHQm1EJF/ZC5E/FHWwZSzAl9HmwfOi3LeIkMeV
jGgud0bMNFmTFddJx5TaBA2/OHYwN7aL/TK1OTGF25c3MhsvFFVwYUBXUpzQ+Cs1bkVYJ0vd/ZZB
15w0C5N9kBkgecpmum6tT+wUKyYYFgRaJE6bDM5ayO+ZcCQx5dCm2LfHKjR4y02iI2w/Kdwu5b30
NHtboh3vXBupIrQTKntF/wJt6U2nLuiPgP8mE/ayX4JwulHdStGFeLDPyrm7otfjexDlfexlgIkq
rgSNVOOxsDRxugaXt1hA81I20ST+2feQS7Hsp/ulCr/pkmZDycWAWQMDXDWx4ra4Km+ahvs+gy8f
QzUWz9xakTASsnbZZM60uiTntk/eIOL+qywYOY4tH6kFsh+5dxDUp1KB7gCoNQ7WZLdr58dAqn8F
Nyp6THi3zaFY+5mb4aOekHWjPkGFTWmeosZL8HNXBKiNgo2YkR8h/IEZJrVQt7LC2nEis733OvtJ
KxIvk2XVDe9pM25LzS0Cv0h+30h4k9EyuCAiDZAi+z4z6NigM3bjOLyZKj66kffIIEPX95y711NG
EG7oymzrE0G5qLz59WYML76o1MayAhb97k9bcaWXNlUdLYsML9MvdhcJ+OAe8ZyceT4PfJ/YYB1t
shIYzVLehOQvcPQV9/PaO1Ra9Yhrqx5YzKFwNb6+zitzMipP9sgR+3JorR2rwWIPdXm6ijugcWKt
KdV5fBZJCf4waSByZYgKmC/e5r78BrCyK3w/vPf8+tNMCwanCG3mrP2UisgEEXoOMFs0U1qeZA0I
YGn65VgHEQCxYCrNPUM+u8wuLaiisMfvMYjbW4dCcczI0nwZiZLOiV5+LgatN4+gGjMJYe0J0r8B
SxFsG5BSeV51W01dD49Z2R5T8jV7ukC5FxRVcM2APhylMebkQOqirQ7LcFk67zY3HAoUy78+qWI4
NfgcCzt2Xic5h+8Ja6nNXBAE6VyTH0fRuneM6BQmFlRQ1DFuviJKLLh8vsXOtLUf0lRgHLX76MNl
redEzbPrr2xyQ4tgbMDGTtZsALsxZE1IuUfwI1RomzbdId172yYWd7Hbv7tp+ZSjc20Elu7rsYnI
wKWTPk6kgXZZAgcvkal/3fFn204icOgJ9iANc+oAtvi10Ca2rBzLYyCK6rrWbKHLmHdd1ocffU8j
jZvYOL8zytOLnCoavgdHG7oPbZaPBXn0K5p+5GWg5ASijXGOIu2+qiXzzglOMIIe3p1s2xJ5xq5e
2KNdO+wzuc516ZOb6Okuc7hAx10QH4tYVth9yB87gl1kJwN3n0wtQa/UvbhlMl5Hc6sPE5xT+l/8
Lx5gWI8h6mVHLmgI3Yvw4yMK/Jc76UdM2o++iP4Zi+Bes4gSORbwj73Q/LYO/nlHDEIU4ffUUzsT
Z41zGaGlnWx/emSA/mFenbbunOLZ99wdBS3WycE8tYuX7mgH8V0Sc+ygTac3lsp+F34ye1tUQMfL
oj9jzMGTl7Xk2JGc8ELjTR1hlsfwSt96JdxLbCX0hzHHdVHabSOZB5eU9Tfng5M9tqtLDrkRi4xD
Lj3i0t6IoaOfKQL9NEDxuKUZkZdqDDa3MWzjyXRQmZC+OJ79ICN5n2Hx38Ee8a6qMTxNAmSuhrIF
ZIV9aKRc68hGkKZn3d6IRj4v6fgWag6qdlySEw47bIeQu3njToc6kPxmQpcbVMOto+jq3RSUT5TY
0yeCgXjdu6JsCd5P43pNrnP/W1ehz5o8PlPdtxaNEbXtIzz7Nuvbuuko9cUyEoTOs+zCa5VN56pm
/d/ldBkgjOVXbYiRY4zI/zt0SQW+pm0w0f7Z0rrbiLG5YMZy0CbmA+vMmxEBizpGYt/t2D25QSZ3
I7CETekl74NtnlRWzTd+E0CP8dt/orLISayGVXTO9FAuSHJd3f1VAxum2RagCVgdI86Coq7wb2+6
OaDIJ4yny6jGQzsl800VzQ/p7H5gEET9DPEY+ApYYFb2PLopwPEI4jiybcfK3nv0VPWS+vZjXGGo
5rCDAdn7T/xisFf4dX1hFmbE4KKGvosbBEysTWhz5J8BNtg6reYaZ/xPqKk3FuL6Jqvn3TQ0DKh1
PW5Cq3KPvTufbHKzV4nXoSliFb7OakLB04QVEwfSujBkoR/ZDI7GfW9YcvLXrN4cqCYrfiTZzI3l
HzPD8VxCGbhijqfBB5X6ip3bqgDK05TJl6wzUOsKrlxGwAtKgCltgxy1Va1mhrz+qCAZINYK5oak
fQDvjUxAmCzgB8naYiEgTU7+kK+GID91f6TnYJkZDDAJ23vvTfnjkNfe5JJjRrvRoe6bR3Ya78pd
8E4vub1JvfIa0D25oHHedjlWw6X0BYR3jEUhcXBXTRntOmhDKrBuJ9l+V3lwx24ER61jbswy4i7M
pkulu+JOVbSJ0gbCJo21Nc2Rn2NYfFShc6kd0DLuojmEs+JshUBESXyIHSt+hKuOfCcBGKjnS8/v
SOvfSZi7KEv4JxG4pyEGXzq406GIZEmKpDl6XE1o56CewzM/rp89p6x7KIN3fofORdt0vtmsknpc
PF6DPbix0DBruHb0WtsSN55FIVMhDCuHZXwFU3ZLN/ZHq8lHNRPbw9UaNcyROhpVvyzQiRABuQkU
MQXLkqYRRZWiirtm18/6SMUGvF3BkdgmwY7E5b2JMa9Diz/XsfO8NFZzizQNRZD6M4dfJA/mtfbt
z7In41hE4yUhzuCpGZQw5jaiknBWoedgA/LZcOCzmEyfMx4mcENDVR1ih1ofDA8OvQfc02p7vNRW
/JGM5tWoCCJkgicgnfq/Ou/flO886Wh5BoL2StL5hrxBsQUq92QtmGIHjZa4VLN3LBzN5iJM3JPl
9XcmUQcj4q+gL3kO/aY7uXFHZ5UjnqPVf4WxE23IJH+IlJR3WNC1fW7lvzbnIw9bwV5B6YiLhowI
Ytj9bdy2P7VJ3jhnv0bBRX2pCqRp2OsZLTIS1feYxEDXOeoJn/AA9Sn/Zwc3IPkuypQH+41pKdym
Td7TQTLQP5771V2aRBaeF2o0Y/bIpwj5+dyQb9oS/6K4OmOj4ZtuxoTt3CGX3RrZf9lz8oQDlhaK
3t9lSi27wkTOLiANtMGIu9PaP+lUJveVtNXZhft0II8Drz9g61jiBqYnMwsO7ApaDOc9Q4yY3wAY
/zk9jCKnOs1tZB0W2O9H4kZq4ywxKhJSpBzWMx526DlMfaLClepZonr/7KFFCvHUi8EwzzjdpVul
g88a5eoylNZLif9mm43Ov570OFaf/KnHNXwJXPwPsgD4uMzyvYsRavDHzm9dnL6CCUMBzAoFZB/+
n0saoQ7T6xDn45a/LfbBmNgJ+2DOrUyjrsdT0F7llVf9RniMqLVh0bfEt6kzy2tHl7cN+j2/2e5c
q9E9aVbJTGu0uY0dXg2/n/pXmRTHuYDFlITuefRdOrvWusL1KxST42+GzoYAErc7dpnULILFVbP/
JLvmm25B+stiU98vdYO20tGoifGFVbPt3thi2icDdVCTR3faSBT6ympj2Byjp25q3bcfXKSOQZfW
P23eGwrs4+lhcHwcfrJy38TS05zl+ss5wfl+wFYcfHBm4gtszVg+LY6VH2ARsN8yDR6ghHqCsiPY
p1KZAySCmBnhZ9lDRYHsX5vmGR2NSjssiahzhcRfr/jOauPO+9zV9Mg7nX7LACHctpCCqADGjGAJ
+4GRuf2Z6h4ZL0tF9akmR+yyyfkZC9tsm0yQ+a2pU80nJV9UHGanYJT1r8mwt1Ii8UwtpX02SCRX
DM/LL/oBhouJxU3NIgBShIeN3+Sx+vAK4d9w3Qd8y+c0bcMZKKfX1D8UHq+2S0iVDIhQPCvaBkdJ
3Dee5+cor7Jrny3CjeW5+gF/N9BXqyIEV9lOgvEnyr6cia1EXLmw9huQF4Xog4uM+bFfCW9CGGOV
jkLoxzauvL7tf1UuyF+Eg6nGM5Mgt1V3+Jf2rv9UpoxjwzgpbD9UFFd9suD4IjOVwoVDZ2In1BPZ
Qm2mdJYfpgMKDaOYSrkFTxDbzCrkRm4mMOZiDnGSmiqK2vCs+6slXBaCluZ8fqDsMPrkBeLjtmUB
VlIrmbl03Pjsd/c2dX9xxTpM2pEBQlUSfZTWllUqpO/EILdZDy6r/nuxluYO/kwnZ10fdeGvuTkr
hlhR9N6tmW38jdFaCm87f26L+aKUnsYKNO+1Zy5YUsRVsFjM7SPZgKuiZhpgVFxIdPZOvzdUM24Z
Z/RaR1kAVyUgsa9isFVBmzC4B7hpuHvPaXxpS4vhNE6WnYzy6Yr3d8XHi9gXQCEjuERSnUwNb/Vn
C1Jk5BYkpFGbrrOInQLniwVCrMyuZndm/V4EL5Ef9F/zXHJbSbjtLfG6E26S81wvrx2xfmLHp1IH
6PVRgC64mI+Svlbc1s1tpYs3Eyl9CoM4+OgjhzlHEhS4p9YWjx2aL0ewEyf/3JZYo5t1ITtvk52g
CDI1QPmhoNGrLBIj7j9wlRg6PYFpdcyvxpZ2vzYOf1qv7x4nvMKUHtH1u3HaqTjacMX6rxwkJlTY
uYIZ7TfFWB3KwAUo2OMXe+rMHHM5ae4zMHDcbLtiW/ecwNA9iGoudAKMxZTuho4aybLNAvyD+W3Q
KbEFXXIwcQSDNSYXzKafspxI3FVage418OJlB0PUrbxbO5HwFAsLuT+55JL5Y6whPRrhvojYxo4d
Z7HFa5dCFMx34NgE6zuuvi3raCNIA2LXmnpeJnn7ViQdU26LNAl+oDbMGH1M2hO4Xsu3BPHfa1mU
dAoyr1SNIfbZZt9QOG6AkSIDK9t5ZKMzP08m7LEzqu/BDt4I2GCCDBibWED2K/lhJEDJRlyyTQHY
a6st1AWD3CzfZT2eyhL3WqObp0agU/Z8EzyQRXt0BhiMxLxHctJEdRsXz8kisbvJkeVhxGcN6CYg
rZczPMM0CPw1jATN3OsokGeb0hJTQx+IjxG/E8uOyX4Gc7uNEB8QioAJaHyGu75uAAYSXYJHH9b7
vs+fTdJdANDMlO8Scw2ZnSmT4CVKIOphCLll6FW0mescF+k4coWQ+Idai20CJ1cN+4vEanqKFueS
WwPRBnxfbU4ULmur78ox9AH5/mPJOQse+LrMFWXP6civTFbt2oO0LqXS757peKPr+petnrONBS9V
Q3tCLObhMo75V5bnfxiZdr2juD1h/cZMmvSL6DZQjks8WrZLW269NITM0DaXL5GYNAAMKxbICbXH
PDBlRKWYGRr9lDEay12QFrgSgxbr7g7H2/wEeQURt3ELeYtiQkMSJ2z9ptKeJiktuwBnFD7x9n6x
CwNGJrfHd2x3LWFfYJMpbqV0xCxY8gNPA5fCgYJmNzgLMp/ZreE72wwNB1fjxE923Pv3jpf8m1z3
pZ66e4YYjxev9LDr8IoWNe71Oshhxup/XcK6Y/Bl/kXgAGdPl7+6pR43teUU1/Ys1xsaJthoHRRl
y7IiR3bZLPCx77zGm14DLkIngAA4uTqma9RLhKQytL5LeyAl4JKlO0yCbBjh5Qo4G6vMEyGNiNYj
OqJRoCaLWviRqhI2Qj57W3qwzEUZdo7katNtD9XwiogAFY0JzlO8lck7oOH8yxX0eOOttIno4vLQ
uA+uihSDXxLg3vB88s2pW+ePIi8hK1SN/GQfllEP1/MXD2ntc0MJ0MyrOPhRbBjCrDqHfxqJ8Mpj
rb/nvpYCry6qW5dP4B+3QefXN61/oG562VOvFP1mrpp/xjCI7p0Jt0bu0U3MXtw76EaT30EaoRKc
hRVP26iCnZtF+W2CG/CjI8TygKjTPHmj021kXLDl9Su/pMoEu9y4d5ivX7RYKD1EdDR7TZs84OFY
mYeyqNvnOQ7Ki2YRiB9iJA7ldVX2GHLEvPENmovtJus7qEVQaDLL29exwNFU2QVtD6HPC6dOuVk0
3QIqvs8dcVlUhzetpi9YXBUCsMLSLc2wdVayZyECcQZ3QVHxtADgLzyLvZGB0h1n7XkhZHDV9xZH
Ua5j7GqwG70Bw1Pdj5JR3kTXmg8R7hzTazgG0d6DH3vVlclHNdSwWVYYe1SsfPV1kFL9lG/iDGZR
2dv+td/AdktGBOU0qfqD6+hbh/ANciJy/uKkTBil+zLWNKemLOPcfOjxHCMA9WYgI+XiF0/QR2sV
00kQIySmA0N+nk7BlZ445HyLawCgwRVtjttijOtTowBguCuxr3DkSHkMNm/z/yipcv1n4/HfelX0
AEifJr4oe4NOQXVcSl1UklRckq2V3siyNCFVsvAQsOqOiw3kdiixc9XSb5DUaMPdQ1/OAWaGkZ2c
z0aTonec42FNO7u/UPUdJDJ4pgyu/CzXxVW5VnP4U/Y9l/Ozbtkf9uVrWow5aZaOj8ez1pil+Slt
ZAA0mYgcLPfrIrZACVs8HL6f33OMvxvVntOFmK+eY+TidsDELoonpcvXpahJmSdRt8NLOd4EOYBg
v+ehdLzu4HSxtQkyrJ+MX/GLEP3rGNFXitqwmRznjdt6z8vRyaJzXhF2YEGZFSfHCtmY9wzWBwb0
/C7QK4mrRa9Iu0rv+0wABs4HcwOiYdr0Fuc2D2b9WWC5p32Ww2EUxT9ZRfBk5/EhJEqHn7X/CkOk
pWKRwT1wyuSBYuJmO0zpc1rCEWO9BLVwjeqOzDjHWI7hwW74q+tk9eVXE3K48odDBPNhE8f8WR2L
PRBjCLvxymGZOot7jDJPS9BRUmMWc6CAObga3O63Kq1/pQfDRvnwOaOE3xp3IK5ZeXgd6pkarf5c
+Nzj/QIKTDqKL1wTCL158dkkxAWNPYtNHS5v4+RhlWueWexAIJHR34D0DQS9oHR9HMSdl3ZIZmB9
d7qxTlWvrL2wrGcd4p8dNbvLyV3xykIkuyWo7yLfWyHPGR0Wgh6GgUOww5/qCejEUzz8U3RZAlkk
06kCsppJy+Roj+IlZHfFdm98DafimVooj++NxbCX1X/F0t42IbqX1vkDVhDD0EmJJyW8h6GdKXGb
mLMkdjqKx0b6g3Cm9r7z5cigOc74xkluxz+lUwFwdxwFvq18BRdoDo5uR2JWeMTHgArAJiLYX4eI
VrwtmKp9quZ9ZCk8zaRNK+N8dn7C1DRRxpX9ZaGLax+32xkbJMziEDyH41l3nqwuXUrKv9QKPJ6L
iL4CmiUp/kxT/WfNIbxRluwYekQAY3M+qSqLTsaP/vJ+AKZW9XBDwX8+VNYA1juUKUP/OB67BqpV
sSBjxUmeXg/5nB6THl0YECkwjbDuoX3Amdx0ts9X4JTBkeD+OYjC6QogseAgNhrnV/HuNR0VCU0j
Dqz7HPR6oq6FuV8ir7zzO/9nMTwDxeCuvIIAGbj50xnzFF7d9yRs7uNW2DdzXCjuUA13H1njk76y
1IDX0PTmk9sR4XElvH+kFfzPCKgkAXSW69XYjDt8IvOZqnnsoMzH9NNmwT1TJuo60yrZRMdlieX4
5wz1dV82lb2dy7U0JSXrkKwW2rgN3uo5Wq2VKLqEt6M7lTAAGQINRIzUG36/7K5L6uE+Hfv8ZpTJ
k/b5MnJsNSdtNx/DWPasXH1UuzDON2MS5JdSuQ22bbrpiVvbX01MQ41QQj0k/vRhlQP+j4ZdVNMd
e04ZtrP8iWHA0drBoxy5frztKhthzQtGZvQBqZYb8XLIIl4yeTc2DOSxug/GmEwRdbNH27LEq6I1
/KjwCVwVSf1vHFfGbOn5pyEofiqqIDbQgB9qIv6ZCb49tlM7rluc04WLepzN2GVyvVHS/GKzxPUp
DdzuIW9uigybdDABJ0NYM9VaprTONdM8iA0+kxildcEz04CwA95krWHlZevVHKzOXLwKdzyi6EeA
T4biIbaE+mCmrrZDY+ajIJv6IKf2r6ux6AZN0xyMG7FIjGsNMpAWgp4Lq50RpbIyGW+4oX4znrRX
3qT+zQ3N4wm/vF3iWu/GT5KTctWXZI8JFEAvJ5/f7m7CPLGdVPBFV9VPFyX0rfiolT5uKFS2+lWZ
1L0pPD3uvH69X7dkQU3kjme308kn6budiDrs98FitqOpx0OYz98xOyjCZlFzCtrSv7BxuIZeStuT
b4WHPkS6alXs4DWf/es8s6wr6TLku2P0rXsPM683vmMRf/Aa7R8bHq4D35gP8Kt0zmEUYwXCPI6L
9HsY9DcKNLuSmf6eoO2qO9/x2BFZ+j1A6Lqweu9OidVAAOvj8DeW8Xin/Bbvyjh2W27XakNb98D1
Z4jhCox03xTsMBLCDftx1jdu5/CIKzoXEhxkzKlWqcjm0TAybBP+iODTkUzqUpBVFtIBh7mcAYIe
XYpdCeZfu2J6KC3vLQgqlZ2sQDlrm/bo9vf8CC7BHBxSPEkUwsFKmuMnWazMY+uQl+mNtOJnu3Iv
TqaqbUSN3JhAQ3cEZ05fWZeY9/ZVMQEhhmk/jcsjkiJyPrbNOHkV1KmosuLFJsk9aNyrHpj8NWgA
i7yN0RDmBI6AAtAQBmxD2mJ4XAkWNTx1EGMRGrQTPGZL/KkXcXZX1PGCjNDw4OcdTbil809nPIow
DDZVDhUbuq5a7F2UDvdenXw6GUmr2DxzpWMrVk4v1FL9R9h5LMuKpFv6VcpqfLHGcRxxrasHodWO
2FpNsC3RGhzx9P1F9qQzLS3vMKvOOSEg8F+s9a3dmLOIQxTGY7hczyTLSmCxqH/tg1LmOi2jV7/v
Pv5gz6CSw3+m+4StZgjElIONvjP66CenRdDhYsOET6d886zZVUHV8AjNlObZy8rTjGR9hd6a2SNK
vOVVEvtVjAENR6SPymHNGXLALhCKIDWkZtm2usKgXCAYfGcMSbh2O0GuVcktueOXjvxoDQifgYC5
qKpu3Lp6QAgh2fW+sgv+bZx0l8fUc/Pcv2HA3padPFR++lY0+tEq8l3K0sKFPwckKHy2sMmmgqY2
z919bgb7QXvPVpWDSjaBAekhg4eRJuPaQbO74/iliKAAWAhzMm5FGdwhbL/Mqv+aCKDbYW1LyCwb
eYb3j63pSq4rfkYQ9reqycVCSdZJEJN/ITtDE8QKtrVb21wowOZLNk9bdC5iNam4XuNUTjZDXN3j
iOMPxZ9umj+R0BVsUFDxAWcq2uo2LDFnkCQFfT/FCVYmWOgmwshXhOWQGNBNzlcIOueFJ/QR4dYF
eWYEGNZ5ZxJpnjxIyLkcvx0m9XZWVXjTCGlymdCZTAY97e7mzHqL9fyqNCQUjTLEcI0fJ/cYXjrV
r1mFwZpBKhzYnu/EEBN84ri565vwt0nCxz53WZP7LyZZwssrW04G1xOEX9rCJjs6GVBl+EjNVtJk
j8kgD0//jJPPKL4wReSrSdMWp2J4yBOWy3yDD+DRDH4h5tYk4LqZ6EGoCJ7DsMGV13yEMcZuDNG8
9wDp6EAVvDSj9mja/VfVuc4C5+Ov0WMRUHXyOMaczHZ/lXfGUMCm/kWJKd0oNcL5pO1cQRVHg4Lp
KmIyhBUhuUHwXkC9oaQlE/munEbsCDmSE2FbrK2G69tJ7QfstACy202fXQtnVbbbOGagGlS2Wk+s
me7x1sK58LNXE/Ni6JVMasS8NFTzUgr7LGy1UU5TYRbTF2ywN3FLzwXjmWw+xQaz5qmTCBu/ZlAQ
rjFh7yg7d+/29drvNH2PCf+sOyPReJD4SvF6vEaWWmeGdxDKomCtB2bKPOQi9yqXq0a2hpZ5Yd95
nmbjvu+LtUU5hj+d9zc+GQGcER1wmPE0fsdjoO/tiSUjQmH2Nr3Ph++NtWuwABSdBepQZDhsi+Yg
RXWeBgal9nisJfCToXjCyffg9PkqNewKiGuDhhUyhzUHOzID+1Wo0vbYiuQ+KC0kfvXIOU8tLPr5
5FWFXA5pc+I4Q8dYYmsbonNPPWC4EGfcKwUqCeePuoEh5hnBZmgBHORpdRub8X3jW3fsAhlUI3HK
mffbQ3RP0sLaRbu5sHr9ECTeV95LLlD6Tezid9x2bzlwhTaSt3iNLq3P4eGDqFc+4bkGPrKG8LaG
zyonprKUzCgSiqUnUvIp/KMJ24J79KwihNpZlpxxGl+Fg6xcpsy88ehst4Rhrwb452sXj1s7exeH
WEtSvtZRYDzMifC2kdNyy5dfVe+ROesjjppN9tTWdJSRfcwLXPQxjUgQD9ssT36dGSBh7z9QqL04
jvtkOtMPTpUNKd7WEgXIvJxHEIVmUL7KskPN1jRfvq3aj9mNKeNALfJhwm1WC7mTsMtXtWTr0VVh
dGaYKvdy0M9g4TY6Q9PRCn6qlhleJH0551oNtzzJHzVDdlVjZtBDdHVjOSdyIMNVz/YXSIt/DGV7
7xoZK3MZ7xvmwcvK9Ymij9wznw0wZNl8WSEJAMn4405s9UD+Nuu6dX9MfCc4le4TxV+2xxc1gl9H
jbRDibIttbklOPbTNBSmieyL38ZpHGcIWFy7nEHkUpb+XW9G6S7tonVTy62BwQor09PsBM913XzG
oe8RGpg+OYN9dkQFTSLpb0yzID+wm47oTX9jhHJoHCw4bnW1toR+mub0E+rhJcCxcM21YbAn3SOg
kNusngYq2OQ5ppFBLROfM6wHU8hspLD6F36AZDd4w7kxS3q4KbqNOkVSCk9fclTeE0YnCPyjfVqO
55r8Xq/omZuZ+t502OEEaf8uwGkvaQneR6l+XR96rw9H+RhgnVMmWsBsrg69mRPXxT21qO3kZe6I
xaZMXEem5y3gjQ2Mn0pEX0QLhBSLLeD29mA4SOe6Aht07IQMKSIWIuPZ7gxWY7H/xsXPFyb65xgB
vOtVt5rSASHHSCQw8gkXloJnGTDXnOoVTAF5elibisrgaIism0SnTx1DToIfgIYB7rgD97+UcQw0
1IKMWxzCZvwIJGmKyjFvp344Rpa8HXuWHlG3A3z+fR2FkgzWoTZR5XkwknXe6j2FzEqI7DOk+uWi
FwaucNQhvkWEBngMClqSpZgvhHttjkSYNO1DOAro9wPKib4+JZP/lZYxVZLEeOu/xpIFtZweXI8A
PGvwd6GXbLlDxsvom8nOaaSxDNs4WALZ/JzHq7bPjutNzsXYgOBRC59R+lJkeY7WF3LZ5HabOu1R
RlEADzMyvKS4MUvvJRD1poUjQRtC8UsnugK5vZI9X2odzCsbtfIa0cYm7IrnOiufcjKnl6lfPHkm
41lVRgfhQziqkxckT8ioQgU3gYFXWs+bKSgh5hB9Yk/FBoNyta5g2YHROSMW/WhVuRwn4kW9yTjJ
ih9fovUZOB0zH9flu4uROAssB37Wk/sAkR8YxiVgwNxpxMhZXR2BBWfLwFPyWOfh0R4VU8hs3uIQ
/ig75BBor4iA8LLv0E/XepQvVi5WbFSD5YCIbDGRCoXDt082biOe8O2jcCq4np13SoW9qwAMoZxP
DnZdRDehTzqamsCAGHkPSIO/brjAT5isQsSaN27pr1xgvW7MB+hzliJZ3r8MYbYOpoxzzCGAvvR4
VmWqveNJTLbFNYC7xUqxGrQ8Sog6C0cK0EG1Rzt5RUxj7MjK72SESO61b2kc7THHHaXSwMw9gpU6
hL1ooQiw8k0nBZ2Kmi0mEntSrB4X0pt4cKYfQzQ/RVOPtYRCaJFcMw8CYR0DQ+Ai9R7Jrt3PrRvt
J+DQ3Ri8zohjgE/3wQYNBRLXjlgIRs2rNM4PXit+05bjvAj2XWG8ZGUtSSpERpte8TF94vE2QVaP
2rk4Pp02TGTfqe+B2Ox9w3lFn3tkL3vnooZYFnp+Eq07waBKHgWEj4KqFvvmgSkfKgHhsu0qytWI
3kUWkQvgVT+CXcLNPBk3Qvh7u1P1SnSaUXi0T9jr5xOxEpFPIxZnCmV57R1RPZ3tSvz4lnWxy/Kz
m3FtBxgL87y1l4Ph7DjMTnZFX5MPj3MQiN38R3EPwGmu+g90CqRdehMSVv4otFy88mS+1udaXvNf
kLMyTDJXZEzc1VmBiz7/CWiShoThTIv3swiTB+05bwBtUMDq8H5IouMQUZv5ffPktd2Gyed9jJ5v
3XTsx9C9fnPHsO8FEutIeRBF9mSKhEWDSy1pJQ0QRDJgpz42t95cwZRGH2NIhEJsv4sFkWq7WWcn
tyLP2Wfq6NJ/ambBdA7B/QysnRQXToSOG4bvcTcn3g+a0+dKpqfAUIeWtQUFHlogq6IphBaIKKKL
nyuNAnoaiO4F48G0usEwg+ibTZTPcFCIHVHmXzIL2aamLAsHylLkozZmzBU7RQgqxckX4i73ps9Q
VWeSFX4qtnf0rPEqRuptgWAXgbpB3YTku8i/4UpUiwmPmVNYD4lXk8Lc+4ScXIXRQLi6AW4rhd5x
1OVJJOokCIKYC1pElSBpjet9lZAFPDX6gVL7bvDErq7cu9DO4cNRRaRAHIYEgWrKv1qGI5GlHrEY
TRx9Nr67T63oXqX64EIk25LsRoc4Jx+hKHkLsTyiZ9ybNi7UJlT1coSmvByBXaX+VH01Pg1dJBhx
M7A4IvDRN5Eg/SVz9Keo2cKGV0hhnVdy6zcpwtmmP7In+Rl18QL5Cp9FqT2qleggW8cFa2SfAZd7
Szueft2sDY65a2/ttH3E6A9WPiVggWG6cWAdGy2ZWBKMZ1AuddN4UDEJmJF/tJlld4XFxJf0ghhO
4MKYx8dOdBcG4Txt2mRnGyWQTqP7NdExdUG6gemxYzTxDEC8WSQGCj16mLe4NM/WFeYvruuWJHLX
s5TvLRLUPsK2i3QwVO2tYXRPLOculWOceveaNUDwYtO3n5Baf+rORsJkawKr8eMDbdlxH0xL0/Af
TC8YN0Q4c7jG9jlgHyuy5leYKHJ9cscXQ1VffHPCH4MmVHmMAYoku+mTK2odgH4eH4a2+NTK85aW
Wfl7bCUNsqiII08tudrPyFI2Q2//9F6ebZy+DDawW++y3GmQ5+KhCzEb0vszF4/htS+xj5JxHHSQ
+2oevm51r6PmCfUgNIchLMkoKRUCVWYw7BhWg624dXkCEGkwbxn2FmjnYBdLdO+bMRPbIPch1hLN
LfPi4GKu94WBo4CAI1YWK56gy9HpvvvUSdcdC6QNi2MYS/DctrUZoNpxQe5DcuekBg5U/TEUu55J
9qWvoocyKM4tkcydlFs5mxsCE5pV6o/gFcwvS/IkjwbzOxVsUVztA3Psmy3t6aW9AscNd0/25cz6
BP/wkIRbt0VCEol4PVodbAKcl2sTveQS1Oew1DGOmnwOws2gMJpY/M6qkEDGqUl2zPqf4jYlZ3JM
Ntq0NgxhXktfHc0wW7XT8DynpImW4s4K8yffmn44WJ/8afpMUwtpqLbVdpbQmAVM0D6wTzrK1p76
4/lbFGtcOj36WCQ4gaZwTapHfl7UIV2H58nDINQf3bCCpFzjvknhXFjWW1JAu0Pcc8aXvsnygPqO
FK4oLU6pct8KM33wLDM6oPen6iui2yyVF3YSd50NHZLDat1xuC5mz9hko70NuvLd6KhIreg3ctRN
GtmcjHo7F/lpTE0QNRhXgAC4Hzojjw8vnyip+mR2h3x5RQLUnrCOe1P7qKisn1Zy6o8ZspWrdkA4
2cES7mswDbtBlBeV6YqDle2pSZZvnufdDirLqqwRUis8smnTPfpBc0ENuoVLJtljpWwJU6A4EWOv
pYcO9lbU/TZF6VIm5q3ZQRyyumMflR9GW9+qUaHlxDtHNCcZgYiIh/zE0PmXzKyVDpLT0MGOcZ3w
oWlFtXBn8y2oSQK/BoIyXX3NEM3Oo/OqE1FdNL9tPMuMkmhOKcmxaeM1I1EhEww/LfYGzDJc9W4h
VuYTrIkD3Gsr+m4JcVzGdpUu3bS+zEy60aZxRPGsOrq53PZR8zn1DuJHR0CayivFlIF+LgS7wWk0
LrVlPUYM5awqWvMAibadA/uauAPFko7lhXuL0DtYDSYuXYwLIOXrTC6zniCIPgla9DNTxjAZm5Dn
z4fMdBQCsmZDjwRklxlk4EWfTl1tWdHPEMZqfTNN+oxM3SA/lRbD8j376jx8NhPb3PgarmrVW3cm
K8G9Cjz4ltA7HmsnPpqt/DRGeTTyiSTfAkRFMfEwjiqQZG7esLNBRzo1J8oqBrbRysHi50zzRhno
6KS1ZcH3OTXRD5EqCSovnhwJyBMPy/xCM1YGTfqclNW49xvvAvOEjHReJ7WmXVRPDKeH8L5PTcgG
WGApdcnmddpruDPs9SSA1hCUxrEwgn08zlgNHHKNmOjCQI1uzWa892x/73tEkXVldgyo9JfNjD0N
KN5LNDE+abR1n0Kgz8rp3QvmS9xb7+iddzk+pgWZhclyEu3DkBovhs2Q2u65osT4grdxcDUGYfBp
srJCWw43NeyuqawAvNDj9bsGDOUaoy4nP8Z4lg/ISuuSQM1MkBQyBJ9uYjlkcl4NWw5WsDkAwte4
1hs6ZbJRQusG5f4Gqki5LK8EcbxYI71Zy2Kk6dqVLu2HCWrGqjFIIEJU7SH4RGVfPdAPA7Lgq2tH
54pUd8LtWDlP4GrfUUXQezqvOKc/bVH8eHOIgZU/XlO5y+aNxSwDTCJQg8q/11n4PueIVXqi7pzr
rVwG3SMBFE8+k1aylMiPal3o9lg4VukMHKoZK9IY7GCjjY5Rov9beyzopgithU//6LWMPltWj6GX
nkA0drijWaNILpFldiPWi+4QjOTAt4wZdOGxDK6Gg9uyK5Qy44xvfpDdoM3RnF1zTzNUuSMW6rob
QMvDZh/IWvKM+q4YOevGSCQrAilWtVmT+RokOKNUhVgKbecaCtY6a8pnR/ZMUd16PTjTt9nqlzEf
h0UBZ5MS9CoiaOBy1yYPA8QqYolMw0QoJhgZyHIr0/FXSAkgg7iTGFy5NTmf4YRxPhnpoXsdoBvy
YhI1CDBbjhU6ktnM3o3I3LcBsGf4OVPRPQ99BKZRF1sG05dSmWfb7ihIzemibJeRf8ns1yEYghH/
TTBYDA9xhjB/pjXqb+1aMpZIem4dIgiTbniZYomfXbPCk53x7jQsEiEyrpjybGsLCoGfHwoQrvhu
ffIIC/tQa/NAfPg6r+cb2oMnXUTs9jkxEWrPWwsTABrWu6JWUOdbUJkhjq85s3+r0TpgAJiYS8w3
bO2ABrlqkRTuC4Jr1DKR/xqGxc3MaJdoCkRApnuqvSbcQst/l1Qxk8iTpdOZT6JEeSmwGXpIJ8m6
CQ+wWXbjHLykZcvEi+AMVzA99Q49VM5FPwThSvrtCjQdPq2UQL2gJnek21CEfWMAm3ii0qIbebge
SnfbuLhOvY6A2yZzHiLkpywbeT/MZBczPB5oB0zhmaM2XEL20g3T3labz75df6lk0vdBTPJv1fs3
CA6BQcK9dsw3DO2bqR93nkOv2RnBwa8lHGM2MvBNExQNzL+a+ViSqYGUiRAvNQP7jftqFaDXW3hZ
+lNU3r2RaYLq+uEmbOWv2/kbcq92ZDScbfYxXY4ZuWcXOuiS4O+erI5CzM+k7Eq+aPEt0vbB7vV4
si2suJ1pVIvGmeRjG5fPXcM3pLRHnwFsgeKpXtLh3zkNQ/0Ucq5y+2/iuN9mODs4+S32n8i6TO5r
q+NJFA0pLKxW3ULB3vskPfku/nbRez9hzmY/mIkJBZRvqOBlNPRtTDAR81NEGmO9J7D6geFetKoz
cZJe+oIgF5n2VL57tXjgH5MwDtuPhJiM0CJ1gkiI48CJETvTra1Y7dbuHEOpz18sX/9IEJw4JUdA
pfIKginUF2hknE35sauFcegUsg8kc/V6FOmnGdEVTRYMhoTtNXLBdB9ODMyrAa11OLQsmrzspcmT
V9eKh3sbX+Wm9eNg19YIndyCn55VMGUOJ0iN1kB261UedsqZReyigTPXqIoXCPm34GEuQ5wyZYrr
aWtaoU+v2Hm7Zra7d6NHUnidpgu3rWlvzewYtnwhrYB7Cjr5i0odV34MYCH2ZUgEQ9+uIUobcEQq
sW1aoD5TIvb9AN2jxLx6ZtRZblrJuzWSns81Il90CAI6hSwINuhbQJJPRf0R2UGEusd8YsItb8BL
1FubNNMRANv82FXCYC8qMZ6XubB22aQkq3CSMvfkn+TPIumYR87uZ4szDYSLOsAwC2jvh2EdIcV+
hUZtHUHnTTvX75rXSg3tXcO1vye4tCdPU9QPtp6LrVYE1SZDi5/MT84J4ytYaSQOoG54sFk9X3Jd
VIQceaxUcVfTTQPJ5f4UBj6+AqlXri99SUWZTaS/+X6b7zStNN+Y+4xpqL/3+v4XLu/XAFJmq20n
2gcJnSRLF+NgzUZ5Q7BYsC5ktw3U9EO0OnqBpH+RtSRWld6INPDoBWcDbtIKS/QMlZx0UGbRtcqe
enidiLMLnJTNY8V0Bf8MMEcNHm/duNhSSsgvIua5FXerNJOvWTuV265X4ZLAjC3cV3aBoy2uGsXa
XXVOK4ulE4ffpE22BwQXxGjZJkM7yw9QuvR2c69rqhsvwooXZYU82di614EF3UyooNunqjDvCTOv
Vp7bQn9mJfNcRv7MOJWM4IE0GEp7TuqmSuZ7I0mBh2XlswnYZ+Hkjs/QzaGBI7GpYdwXPQfzeNGJ
fAzIACPljoErQn6iEGXDuKQzkPFKoeBDJdRAvoMATjECtJvyC4o2q5lWjxxeHufCGDxwjsPY6JBV
dDEz4zkdilNfOcmTwqiMWERT8UjjkuYUNVFvCvAV+SsMP457sz4aE2QzMI8RtlJiHxDZcSvkzMPp
Sr8aNSCoAI7J1LIPbsaCYzgthm47TZRwWRqyIe0yOL2+2FtTAhih7Q9aMBqphzTAbKW3QrNQmhsD
VYozv+OpA4Kj4zPUAHKFhPoMJKiQ0ZfzQbLax75jpvG2grBw42Q9bmPvKTVjtXJRLm+HgBl8YIys
5Yph2OSzHhZuGNGUzrZFhe+QWuVVT04pjyZm9nVVtA9Zm79jXJ1vwOA9VziYVtbsArG3YZllwkyf
ZDzWm9Hr4lugfOZ6aGBbVDjKdhnDzK0b+2CJA1wPtrI/FTjqtWuB85DaDr7hDfpbI4S/37KjrcE4
nF0bQlDLSI1xAEONESIkJzpfdZ8RHx7xnygMDniMX828fSyn+dGV5VNaK701mrxmepv05HzS9duF
4zOFIJIjTMf7tjHrVeTIs+VqcRa9SQ5SLPDAG8SgtWW2Nxo33ZktNaBP0gIOcArE3p04ufIBCiJi
6QT5YzNsUdUES4ttzprnHvuihrIiDSA9RdEEbru/z5GNeOQZ5CGabSeJDUT2HHvooHKyax34D1H1
GIYKGregFsYg39+1Ut1zaKdrUoIK9Nn1hfd7NWdSUczDfVVluwx841Imyd4MiolCiMVeAMr76IFP
W3YKBI1fMTtxHBNJlEDPtpO2lmtldgH/qe9yQFnrXF5R231GrI3TvzA9nW6GpJx3cZnpZRUHj2Pr
ERhrkgAyXaX0c9JdHzasCIsat3+TEGvMyemtOOQ63Hsdv8+eGNo14p4rgCcxXkZONKp4UZ4m2bDv
RLBP4USM1lzdw0ttjqbGe4Kt/IFgXnriRtgLRh/E9eUS8qCLhZiCi2VbzyPIod9G9DaSaIjClIVu
c9BAxpZ+1P1A6S13ZR0WyzpIvkSr653hGxZsNq87W9I2l51VEP6t4gcZAmkLA/JTHa/U75lrvGFq
VEc4T+nOYFdFQpmFAMiLc8CnA4NlxJL8d28kyDE9A5ceD5emDN0nMVHH5PC8x9SZl4ybr9GxZX2a
I00qZQI9QdWsOnk6kztHyTy2DzFK4FfXaQQx9ibm+qKYThLq0orHY7YufcjJQzJbT5hT7E/G++4r
YOHfin5kR1UW7/EvmHuhYXKgNK4vXUxgE3RzqEa5hSAUlzcWEaSf+i0Z6Ie2gDHck6YK/QISpGtU
pxYmgKJuiATwUknD6XDzOaEK3tkJikcnwFtH9epGGhcBTTXaHPEiC4DVaMiDm97XbAFSQ6IHDx2C
w7Rr7NM5bm/YT/rsPXwPpk/vO0RC24zhEkfIB9qS4VsAnbzzwoyLbgFjoLlNAM/1rfPqNR1bwEF2
H5WXTGy0m/R51Iz2I7Pr7owydQ713Ngoo1ycv8kYKBp+kw1jV0ia8MTKmoNrTN9WbIs9MVMd6LOJ
9L0WJBU+8XL4KhuoSRWreJwoHTFwJMS7t347olqSfvOqc49/XQoIEMRpY4I1Kmo/2eYDNSswOdu+
DtEiUvPaawFBMARlD4jlpQX88JTXtNIKRMnZi51f/HPeJqps4gNMh77Bs+gQGxaf6BxI7KKaCBMQ
XQ6152qYDbWuo/inH6sfhf12H0kPM2Wn9Z1ojRsGbP1dbDIdcgp2V7Bl8o1MKWexmH1VE0SHqPBZ
v/isgwLCgpZ+rce3uQzlCzccBE0VzlsTB9eOGVK440ekw01nEu1BGUwND4N6w5K6WYshUxvYJsGu
ykNnY4M4QTMpmcGmQcv4dVSvEwrzNxwj+Q2WHLpewy+hoOBd2GeDF++7Bnan08TxrhmJheAxH14B
4WCFX720MY6a7NW7oatYJsCqg2bCIwW4F69GBFg0VrcM8xy4r9a0HVjl3ymjds4Bd9BZMZ1c9mB2
uNDDUVe9PlbKjT5ZliNBqxENZn07XeaeF2bklJmHztUkwM2mBHyFxOya7MsMtixnnlplT/vsZXNx
25YOzfekqD49fCado+iyS7KUACQ6+zFq4fpNYfiF5TLeDzJ8Ggl03jtk+N63keIvzLRNSHX5Cs2J
UEHLHU/GEFLp6ZHZRlbm0ZZbgHmXCgWlTsu01EomcdXmD8fcrpvL1c4L0g3Dnkub4KKhvrDkJeDJ
cptonbozUVptkyIl8HFiBHaojhV3Ic9aQ42HfsqoaqEmHxIv1jd9Z905eDmX82BVtL9YIQTwYaoQ
bMyjadlrZSEsimyTdR/zXezOHYaOWrpQ5HtyeJdC5voI2yleBNT/qClVx+6qyFHlDhhpgmqyuKcM
zzk6praOQD05TkKTWj/PM6gKkRnS9XTmWJNxMgvzDEkexr+BVP4oyL1f9hJ6usnEklI2sV/YeAa3
VidiJj4dnp+AYQkRuXa6bKmk2J6gkEa20Ju7BvOyXukMH+uCLBLH29KV2sRkoTbgJ9qSrYv2DHpi
y68tQVixwH/un1wOdMIWAWW0x3LKUKePGE9r3I0KkiyEpCLdOTW+AQ7F0ui2lBHj5r/IQOzKAVo9
4twcyNBcPtWIyUeYdSWQ45VO2p/GKF5aNdzEFc+IOSXHpCAZmljLVByIGeeZEbm6Znw/W/ru3//6
X//nf3+N/x3+lLdlNjFx+FfR57dlXHTtf/6t/v2v6v/9r/vv//zbcW3XZyfsucoyHdOzXI///+vj
PuYR/J9/i//iBlEDuuOE29xKb6ZrZMyRuYgqmAUmJFT/86s5f/NqwlRAsXxpmsIy//xqvUbbPaQq
PoS2iMgkEYlXbGPJM28hprp/bswxevjnl/y7DygsIsUF80The395yTrv4WVXcXLgDEC2RIgUuzhS
VJGAcwyKxT+/mvs3H9BiB8Dzx+fL9Ow/f8CxCjHzVXmCJp8NoiVLZ+/U/PZzWE8IFM35m5WK9fjP
L+r/zYtKJXGFmDYienn9Cv6/a5jy6bHNZ/GBVbFYVQk/sUay9qrIAV1b4Cnx9obeTxAQIjYJlR7/
+eX/7jPbRHZa/Ags9sjyzy+fYw4LjbiM2bcTUiEMxJkhw3M06vGjG2IwcVOn3/3za4q/u6zKgYfj
Sd/1kY38+UXJxEII3hnJQUeskretpaBU4xXE+7p2zFS9YL8MPyx0qdCV0yvuAKl3eAmZUhzrIba+
GEOS09PQgLhozzCaU8Yk3sf/8Dav1/uvPy+HkhRyobQdU4k/v81kHGmnRJYeiD7s1uWQZBtWe4yN
c5YivlQuioBE72rh2CvkJ+SLafSTnk/RzyMdbclYqFUO82/zz2/s767ZH/eoZaOFdZ2/fH0WgBF3
DsfkEOMxfAFIGp8af1TVomurWZyjyClA4dsxA9p/fuG/vXCesn3XtizHphj98zeiUYKwyPMwvxYy
ZfxYMVA3xWFQPUDa+pogD0/tmBpUGCWSdzyrJmlkdv4sVcSQMqTedGymikZW9v/Dj9dS14/9l8ul
TIGIgpk7jyn/L18LgSTdKCMdHbLE4Qyc/BDL3hUMy1KOo2C2NayvIXmmoc1PAlNNt0K5C9bcUmP2
MYadvYUqoe881SDItpB14CL0dMUewDcgl7TGvcUw6jB6aflSqckEA4knd5cIGf5K/BqPZkyt2Dn2
lSWceLRWHehL6Yht0akrLWNsP9qc4KMayNGn5TrwQbLRdR9imyMoFROxD47MblWJlSSBMID0BqQI
GB5qmLZrKZW0X5jHDq/21orCj2puUA0ZxCpPk8Ih2tT1hVqbmC8Hs4VEj79TXgT6o6pVivpCFOFD
XtbOhe69QlRRl3vdueVzOoNpbFg2vzrFlLw3rl99xSbBa/CEjJvETsIdgm8UM1hb9KqfU3ejaGd3
9hy4p4HYNpphZa/aglRLP5iHg1lbYuV5+G4HG6FOCk/0NOMLYYskBVZuC18kJP0q3YVVSmac0TUP
JuQdrNTQDcK9sBzNmd6akPDgVFn1GqdL+cSDythZ7tWj3zjWzzS0qHdNAnwdFuNBspXNME0LnMXp
AVubeq/sGkcp1EKQ46BQ0H9ruan7Fr0nDcud3TbJHZo3FEiBQwYrd4O9KAcLnAlQkxsScYJH38z6
1VAp8yZrCn7Y0gvHiiT1unn2mVow+sEp/jEYpX51psoFowfXOWur8dvEnBoyV27wzlMSob3O+iMd
d7J1gH2sUM1Ya0gP7m+K/XfXZDnKM2LjHlRpsYHVMxlsGp4SjvLQnW/sdJweylEN58FuFOVUnL3B
1xNHkQIpwJCLU9dIvOzeHHV421op8fIVtJulUfQQEmiH6VHypC32hIoOKMGCdI04ID10Vtoa20FZ
OTh6HLgIMYu5Q4t2nXm7WOsWScOubOHNLaoZI9YmmyACPpmKFf7K0XVB8g24S8UhhiGkqJaDYQy7
wAm9eSW6eXhl5tufYj9ALctsEBlbZK07FNnkEZO6yZjSmZxlFmRdu+5JtNiofso3rsicxx5i4cVo
m3mPc9Db97qev5rCAlxljATMYaTsNwHWlkug3XKdj/41XtKDqLBIGxljSepCgwIXJgwDMN9OWWUP
xPVAmLOxdc7qWBb+cJNXU/BZTi3xGimZGAUJTTfgVIPt5EKsjRGC+oQAWESep2ArAE/+X87OZLlx
XNuiX8QIgh3IqUS1lmzLbdoTRpbTyZ5g3339W8xRpcthx32zG3WjipYEAgfn7L12aXBdkR1jmRja
+qmxco4hLcqn56ZBQZ6WzmJ3diK5DrHWXVt5CBQpmGKb6CIt65auSOe95Q06xrRqi63NZsFy6dID
03Rrj7V2uI5Te3yOdD6Q1dn6yzzAFKE66N1rehztGz7ZJl27XUC/2izH7YSxhsleSmbOYEweOdOY
K6I0CM9axNycJTP+NkRVO98c5Z8cRbYuOSMNDLbcX5ea8V/Viwc7tMjbND4aQZqkfosLA2ax+xx7
cCWsvhbPScMA5utj6JNzGTGSa6GVM21mLx/K3iiZIKvlAFWIzNZZr7ES2Ya4bFScXz/okzqFSaQJ
MRtFDY3pD5/OQn/T1pAhjjQ4zYPtYLYB3h3vG4Os1K8f9UlxbdsUn2Bs+UKl+PCZjFIbJD43vsg5
d3E75o51m+kmJVKQiIdSeOn/44EOajXqLw9Epbv8sv/+5foIIjEqo6NnTw445tK+97A6U/h53W6y
yvGb2uGzD8h+41Ffs6lRUv39vMmWpkNTn0LTa5hy2+TnFlvmG/07b6JE1RlUkOS+/lI/W52S24PF
4ywXfezfzxxF2TC5j8lfJJ9jk5ri0SCw/jTZXUFjKkYUu1C2vn7mJ2uGJelZEjWoKVk8fz9Tl3ov
bAsLiEVA2E2mc7P0TfAJgGfNrnK+WaGffKuO1E3bcFk2GEQ/1jwFoXwtfEgqhXE+68ZkHOeE1BjH
hL9K7on79vWn+/R53Kd1iizeev3DN2oxec5sw0iImLG9FS8I/LGYPi8uU2/dkTX1zSoVS0X5oahz
pGEx+vc806EO//vrVCMBAR4xr0cqlvLn2BmBixReZSbUqtl8jRnlZ37U9KjL1Dj2v1Pqln8Y0CT3
BpIEjr8qVDcdPa7pm995eSH/84exNdiCJS2cj+vZATRljypYbPDFuBtdS9sRNIQBT1Z0AJC/3UUx
wUFhPtS/v/4NPrkx8uJS6rqewc3DWL6yf725kdfD24DEgs5Ulk91mL2NsO18V4wWrCuGnVWEg1C3
BrlJ6rn6Zsf/7HMTD+xZhrPcBMwPK67pa7OR/QTNakp+iYr+5bSYghgvRvNJMYSDoB+Hm3xAlPj1
5/7kbebOyOVDJ6Gcvf/DFpnLaICoGPI2D4BWBX0v3zJjQP5O5aDXUvCqZVl/s2198jrzPJvsT9ei
wyI+3AGZb3aVmfEztzOpdvusn4zHumlHe4HhWu03i+qTj8g5Iy0S3RhHGNaHTVkjTrOpKw/h7EBc
VGrojY80ggBlm9benKfTBgHBy9dfq1heoQ8rWfJ+0YJwdbE8++/1pGHZIHOzTo9Na3v3HSUe9CSN
0T7ALCy7VdBFyHIs2dPZ7DMuGznM9Z6uN4DlVQDQ8djrulTrMprd58ik23f4+i/87DcQUjKPwK8o
hP5hyTHHNe2S9sTRg45w6VoPXroHFjmVTBy/ftQn+5sUnuWy5dADorv293fBZEiqogOnDODCYaTK
BAo+PyqzAZl6bZy55mjfnYyfff+G7fBcFhl73PK+/+t91k0YQCMA9GOGjO7RqyuL4LA5I1jv68/2
2ddocFoYkr3ZdZwP7w89WnLfANIdHeItVgr79/UcBWo3cdX/37tKktLMdGiesENZy5/yr480jThe
skklHEZ1vHGVnECwZtUadWK+Ig4Nu04U6ruvP5/1ydZESxTikGPQBKBH8fdT867r9RwG/7EJQ+Ds
uDgRunWE05crs+ynB+R+8jlOi4qpVzegWNSijh82ITwb/acVvi/4JiBaqJpwAhGotUKhN/waSxNT
heVACFkpTcuvbOR4COt1XMk0lPUHNyblYwXEDothWkf9tYwSZhFpAfzibEHrIC6zNiFJyXRcrh8A
xu5U48ZnC/IAVigyC3bcpprlZlJpT/GY9B62vBzqIzqYkFctKBrMvMQIIVDLuT6SNb8kLk2Jw4MT
XHPVNujcCogTQLWfWKWTWzMb6m/azZ+8HC4jAapTMJ8O++Hf32+Yd5aSSRMe42FktEIuAJIP4kKU
KogcJBzrmwX7yUHnIeWgP2h5Oi3BD8XGqNLBhNOsHbIxQ3Gh7GjntYPYdGPg7QnvYICcyn5xYI2b
tHSjp2/WEx/nw77oAeWkt27zUnLK//1xxyTDugnO4Fhpi/F71EvUEASKfdu6+tPv/M+TrOUiZQsT
geOHbV/QQGLD98KjTl5QCdRkoTczeuAK28c6wpchwqwdJBkibs1VyK3Kivf3AGYisK+//tSf7BKe
Q7FsS2m4kkLj70/dN2PDAAgnYdQ3ParVhcDkzOgogDZ03zzrk53Po0LmxONtdTz9w+FaQ/0KQIdE
Rx1N/63TCvWzDIfw/PUn+mRboMeMJEC3LEfKj5tRFzpFmYoiPpJ+VO8Jq8tvOrgdYH+QAvWFjrAk
gm9R2ySjfv3kT16Yv5784YVBhtmzdGiuq87KNrzVJmJmM17MfgTiuvLx68d99tPxgtqkPS5b78fC
sDNdpRIajEda2eahQIO2rlSPOVdH+P/1o/68ex+XrMsa4c5K3SA+1uWis1MvMfhSUy0X+57Q8OsR
d7pft33nt73prCre7FMXoeDoPEK8YkDhu7SJJwwM+EkxXP9uRyJug8XcTATTN3vHf5aWq+sGLXhO
ca5+jvhwqLLfplE8ZOExoH12rcqiQMcVjc5314D/XlB4kON5bBF87S4lw9/vS1lFzEzyGft50iQO
76uIUJ0XHtm4tuhAl1TZdHZjdyC5qVfzU1SjghNmkT3rdT4TVmOALNkWRlvn35yH/1kOlHMUy7zE
+qKRcz98BT19LHfGw34kLk6/56g2tmwg8SPcxGj79XIw/rNV/3mWxX9DFw5fw4ejN5LjaGXAIY6o
E8R7YtrBUSRJywC6VjZmzbimK9p5DEWcXKPLUMnOuQq8PPrHcMl9R380H52+SwFLtFDxSlNDs+qR
JlT4tNsivBeyH38xV+3vEQW6CuGV3r27Zprji/Um+ZzT3/PWegMsGIE7oAOkRJ1zJEAEoHRgo/f4
ZoF98okZ2UmPMt2kdDM/fLvM8GHTTl16NKc8xPmxZLWsJjfBlZWT7dmtnAn3OpFFdfPk0Xd+m7O0
vPv6axfL1/rXW+hyPlqMCKVHi8M2PmzWMSKPGdAOzYa4IpAub9+jyFZPkdJv2oyZcy7IHDDYg3ZV
gGYf5t8zXCT6pzH2mq//lk9WG+8bO48nqGJN/cNeh78NaS/pKsR2OWgp1Wy7lxrtULty9LF8+vph
n335JiWswfDbcehE/P3SeaqqsfCX6dGI2rrzXRCfJhyIIuiYEbfJbVi53b07BfUz6MLhgghj+Obo
+uzjLkcWk1NuC+6fS9W/KtwAppsde2V2hDEVnKxYbw6Q4h1ag+BGvv6wn2xlDLuYuIMcNnnDPvzI
RtkJQkma7EjUW/waCjSr67FAc/PNL7hUGR8Xk8NpTF+Bq4/9cbiXt7qrNM7+Y61HHrFPZewDF9ZW
MEmndTISqSrq4ZtnfvY1LhefZfLsuvTN/v4hibWcrCYlCiOqMos1O7g/MqQlSJmdnGbK11/kpw/j
BkRRSf+EntLfDyuRWpb4K7OjE4uy2EABjV+JAKBPj85O/fz6YZ8tUXYHbgF0Ag1uQX8/zOnruROD
kR6VToxdjuHq3gp1a1OMdYVeuHY3LTGGtAbHmmGVExy/fvx/ih52Bk4j1/FoFPFhP3yxhdFgQDbC
7Ig3t7tCHech0uOyp4WkO+j1MKxS4RG6OcXfdUw+WUZcDpbflOVKP+HDFboJNGI39FDB2Wq4SPW8
oPtJVoKhDAPKzB9G0WdXzgwS5OuP/NmDvaUYkUI3mUYs//+/XkkOwNihU5AdU8wBftpqABsqZn0T
vABGcphg3Bax+9cP/dMA+vDWoOtnA2Y8YLGujL+fmmp938zanKG8cuIDl5iQrpRHb7SMLm6FdBYs
xMWwCose4RDfxX3gnoreuv36z1hW08e/wvS4OVDy4KL9+FeYZN/pIVCsozGARceeouuPM/vRJTIc
gaNYJviGv37kJ1839bTNDIa7mcfG8fcHd+tuEHj/cjKhA2DMVokwVte7zSAIS5yjOVgVgBkO//tD
6YyhqDAthiX2h1PGUw25CEGfH73ENtezUHjE7KzF7t6UPipf+wBrVNt//dBPNmDLRhxLjePyPz6O
ETIggG2cifwI92ii39lAUVsNWtk9fP2c/8orXJ0IA0rJpahmz/+wlgYB/z7Ay8ZODz7Hmh3wJpax
QbWQlmtr7jvGJHI9NndTzphRm2EFkSqFPXVNegKeIBW5KZgJLORf/2GEbvx3fVHoODqHLqOu/8wZ
ij427WrIuallrt6usiV1LMzwUw5ZsYRE2OUIPofUTuQPYemgegFQgWcEyUwWDBqSR7K2tmoMrN9u
XnmgxMeBny4MMKgCMruyYUrhDBR0hnpzEq+hY3e3Hfqe3cQbP2z6Oiz3Fv6Yq8B2cOAQV2H99jAL
AAmYU5wC+NonXNBEvzyhVTVvh04Ee9cuATEkgXZpgK1gmZ3BTxIHwUC8kVZztOm2bjuM6MgoRWbf
0nsltam1xZpRQjahCJDeP2MrukeXtg5RmSVPx7EQZe/QsuVmglD6UFVNtZsi0ww2bRvYiGrhPOyA
KIxrtOfmP6PpNiP3HX7ZVZYE0xG8Y4LrCGcNaM1kZq8IhhE+zlhI3J2ZBvFmhT0KKECduMOLm2MA
Whlj7f5CFAEuhqk4ARQNig5/cif9gATZ9iPpRI9QYoKrnjrEh0Q/+EjI660Qi/cwCNrkIjAi33dk
jgE0S1J7O1Z5+6CaYLpg/4PdArEHcFJpDAI8SS6aAxceByqgQiLps/kk71NX16eIr0H6EcP12yKt
8xe3M72tYXRET1Ct6psobU0czNbwMPQZbCCG86BLPJxvzs6VGlSV0enJvR0dZhUBpN/DxNhYf3Lx
KdyT4qUOnVNWD21iRQdZV92t6ZXBDwYK8ZqPax1IkOkv3Kxd4F4ow4fWkEebbfVWlZC8nNgaj1os
ukMY5zmZ7b1rNehmRPnTKNoxv8QelHOfAKYUK28U1w/YZrEvqCAYyOAwFGm0BGc2jR/VAb8HlqIY
KqgKTi5kz9KfpnzcVFTXl6LJxSXCEkU7DniOu/YYykCKydz8uRnMptwo6cVAmaF0nYpgNhOAW3Xr
HaQdaiba0XlQKxt5+FWo2R5Re1G5d0aaajj8mXKZ0dAfKlsfd1WcZq+k09Z32twNoFW87FiIsIRE
Wja/bHOc78Bc9CczElAwsgyIy5ogE0z9mmW3yc6Oh+ji4fgD6FjpsoUeTbOD/NLeOYQdqZR+Azdv
M8WxuDKryJa3aurKZoPqxdhMtCAxrniiPQ8j/Ua4PwNgJwURPLLm6EQ4Z7/vWfnPCk8mg4I2QOrl
llF7bRVSXDwUP/HarkP9bNe1esVXZGR39HDRrmd1YnWreHYIsWlq7xBhrUW521X9NXNbz9xAecGc
HCKzI9A3NAMkDQaO8IrdxH4oDbfD0qz3NrKbcZbRfdCV2OXzSq9otUbD71oEhNaOarAwlkWSpFxE
nPdzXpkPmBMoFJapZSgSnLdliv86zY3kSpY2IphKDc22bkqBliuT9qaVqKdox3rlGgWQdxS5bnPZ
d6cN2FoiBclaWOu9mz3GpWxnknvIfUeTNDxoVO93bOzVDFU9E3uNNBXCzbmvkg1VWgR15vlLVCgC
/ZBT50cAsMWlA06O3lnQtM6iAUCa9PqfReDGNzwIS/Q0LskJANfVKQii+pV8KxWu2fjmxxyyAX6j
fMCY7eL83XM9Da9qKaa9W+lmRMIh+ppLN9lRT8+6sE6yGMXB0/v0bFRA3lyhqSvP6srHMCU9gbKn
PdikSBzwaGY/grEsNzE2r3uZ2FAKA+meoUw7+1AMerzTumLeR4FM6EdrYluYaok2QFb7s8tp/Qya
9aPsJGBZE1/9ah6S3lwJ8BwnD9f9nnaGc+4LIoPsAa+zI0EhQHUtlkBI03qgAIJLFhGUAP0mzKJx
AeEoghlbhGqBb9rxWpYNQDolUd0jCjCinV2K7ChknprrEkzQHsGP6/oKqQXgvC5vj57ZY2eMk9aS
e3yqgOhJnuDtIG7EIcOobh1CjWMsL1QzN2Or6Xsa6/F1DrLs2EZF8CPqGg6Fzgo5wToughCf9UFi
vcIhieIKOqZLv5xUtCytFu4/MKma8cVDNUrras402xduj5tGh6QsTI2vDwHBrqGdf6kJ/3sM1dCe
ZBtINIaZ84jb27nRZ+VcrGAiPEXE0vhnAWbudVlqa9Vr2ZPm9InDpSZoQj+vcMYtjCaXxLyaqD86
CftRuCGlqIdJyi6AVa25n0Wbr4sGy/hTr3yoSh2LMTG9MWZq1OV/l4i952R1VA/ZsQRgEk2sa3N6
GRqBkYI8RE1mh8Emk7jtH8VUbIR0nzR8sqOhjloaXTQvXQ/GeMa7tBaGOhe9/s4xfaOK9LEL8+NA
lFKA13ugZoM2YiycBe/dK9rXSTonIrIPelg951N5M2HM3c0ZojUCD/ZJ472MhIhn3fQaVCGpqVFt
rgPP+sOnggUwb4oBf1RWNDdGxoYSFzdpqD00ZkAAmL5JTA8Ai36FM9NA6w+fz0F21TT9Mynmlya0
KYdQ7bHo8Du0fpeoMzX7daDMLV5kvP22Py96wCXBh7adL0nrCzX9lCv5kJT9L1N2RwKmKZ/tU5e1
ewdnUD2XvzG6H82OZEMV3+aeqVZcXV8CRbCHstOLTWsTosRhwoOtV9O9l4zHtJE/Km9+b7L0rdJS
fQUz9aaso2qdOPYByn+7Am5+wxu1brryTkQTIXLiasJFDywgIDYSQ7u3DO/G4Qqu2uOsWdtOazbY
IFHjT3gqY629MjWxz5vo5PTTJhkU8ADrnFfdIRjlAADJPQ2V62uM4NZJg+3KavK7Pk+J+iURRSdG
DlwxVRmzugQGcoRTqsBq33kAbSfZ3zUi82tlbHRaiaTtai8iAzqWse1jW6yOnV396NunoTQ3BKXd
E2Kgr4NEnzZWSihJzdmtYcXW09e5ddcTGG6V67do9+iLwcIBWwMwgNEcnt23idkSTj1t16bFc4sz
mfxyA3oMBhKKGFyjRp+RJgHdHD2u4G8NqAvWtADOWBQU9kzzRgumXRlibSR7+Dpt459o4L2NW2fp
BuP5fkIBCy/KH1sSJly9WTJArIukT4unXBzbKjk0i41rgu+c6vyn0vTYU6bhdcSel7EH1xlT+LB5
BPa/NkF4CEugJO6WxKDuEonsFA3aa2z1v3vp/Aojbdfo6te04P3G7FwhSF9FhfUEagtfpf2qF9Oh
c6djNcYnkw+OiBByrmVcm6YXri0Vn+dIYVCCuaGG6aiw00cDakMAhFT76bmqAgyZ4d4S46HprQdo
sZtmHI4pCEwrL27VEP0iC+zJpkRjKPCC7OEW5O1m6IDNamhB635r6uW+sqGa57PuawnWsMg4OATa
Wra2DT37IPuk3XhEysJx+iNzId1M7pA0+MAItokbAYpy4VtGihtgeqo5yMkuuw+iaee64WF0m53B
ncpuS0iDug9AHF/Qsv+OawRLx95orl1tfgAvSuqauWlraJKpHPYOMyK3E7BN+JWnwnrTnOSGMJMf
ngveoTIeKyjgjo3Xxy5DoKrhnxAOlovC5U4hVLQvjACIzRzfB9vcLuQoIga2Rj6/BCDz6nT6BQZm
EyHt80T+nkXFrWZ5b2zq67qWP60JzlWkYy/mqvs+udWPTiYMQOVBS/vbKgZnkZTkeuJS1efpoYEL
gI3PWNKltxMvGkFb1d2UateRB1YF7UjFmi0I+1a+HeGlAwmQjdVZ4qhJquQOqdzRKHpYQd46SZ2r
ivcLPQqeYTgPsqgfAgV5ZKyvbdVd53H8EAfiyIjlGb3y1rS1u1aSrxfG2zHBhgeMoOqzzUInAETh
j2AWgnbYGLr6LZtxT9rTPmrZY90sfzYNbUfFez0EhGtPli8mcZt6mR8mzSVdQpCgixHpgmZ6jhCU
ywTJz1TsYS/clOh98mDcmDp5ICHh771or4wuewwcvhW3PDQzvrXCDU9Rw1dvxbY4NE6ZAkuszggU
buKMy0EYdwxumsk9zOTrrXTi0fjEKbEt3pVo1V2ckw6AZxDYODCxGpkVNeWdU+l+H+qHMo72Kobf
HeHMn7R/qGQo5fr0ISJiwoi6nWE2AD5QV3MO8yPv4A1eJ6RUirHe2ZW5tkYDpAdvZmHjYDazLb7C
m3EiIM1Y1OtiiWNreyLgqotRENNNLs4MSTAaQ8LkWpT69nBbAT51o/zokDQ5d1hlamhStpWtyxkH
Rt3k92VaEAfgWXuJJ1aFzQGbCJiFobhExfCPgHUQOSBwSY9E66DDiBHatlMsWR0krTX6umhOYWxe
TAEMS3r3kacGHIAW7MuBewxAlYUhbbIGK4Jl4nYbiPGOYnFvjOGtHkc7DsVtahp+pYqbKYjvEWNs
W6+9BH355OnNNlPFz4kLVhLM+9zNT40XPEJ/11Zlq7bFXLzanTdsKlfbkb95CMJ2L6LFdzt1x1F3
3zxnxJlGWpxtJi/kyBLsO6oeI5zNn1lklzA13+0S4nVnoGOnt0KrYoT4RB7uqnSiH0lOhozSyXkr
rpctra7Nk8TgNuHWL3VC2rrluIg0udbL4C4RoHEsQogd84hKwVxXWriNAk7FaJyxL5qHJVilgR6X
6NF9UVnkVGg2IJsRaW+2mTKj3ZLcQEEJdl+mqNSrqiTVGZfIPG5Atl16O7xqQcwJfbwyG0K+AB2k
Rn8up2hvm+mB98A3sH0HDni+snOEP7TOQbEBz153jAOdFkV3bRq05XqrfyTFelfPebwmWuONC/yh
7PFzaGl7JpjxJUjTW3JefnDTwueb989zBapiDBmuITBQaknioMKMEsY7Tpqtheh3emvvC0fClhsT
0y+AsK1DxRQqgTSz40Q61yol/9EiTQIucCKSjZbHVLhLXLRJ/7d5ykm+CRr9NzqEzdh6V3XFFW2o
2QlM/Qbq5osrppsmt55wi7DHG9aTPbg3aYUAu5MbRfIRUv99H8MfSxgiV7ZG24cQMnbkNCtPQKXv
ifak+Q1rQRBC5EcYG6QqsfYbW5nqO2Oon/n+eHiwGYPwSmWl74j+gr32vV469PSIGq5btPe3od7f
m+Tlxe74ZHSQNrO0OQt2ZNWMG3yj19bc7fnDb8sqvRrd+TUqWQ3d7L73QQlXvH1lBHel2dNv9gBf
b0q41V1xECNSOkz0vtCm25Rs1orZ1uIhwwaQZ6s46Q5Q9oHdpw8EYxtYqnPMr+mbJssE/NZAZztN
Nq6X3Wdj/4P0u7vUjYZVmY2vtasflOaeOWg2ZCXjrCXfyTahRU1md1DOkmJPGUa+JVnXLJiF+Hwb
tOyi3K6v2sHdTLW5mWyEnMKABqJsj2aOqS4Jic2nAh487DAz3Hrt9Dq06XUj5UuaAh0S2rVWhz/K
kDwKlILST6C/h6Pa1Hn01NTtkuowHuLAfrLM6A0rOpsLeAKTtQTswydYD2YROlKd52W9tWFqvdOt
5jbSO/D1CwnFPIc4o24KymTfYUacF1205U3p18Bzf8J42zVhf9ZCCvwufscE9jIp6gcCkryVU+qX
wi1cP+PXDFpI4RUHETiBNX7WkDtpveF2DuhxfMMauTY671kuezA3sEObgjYzPdI7hBY9lR4pK6iX
f/fgIqbA3utcRZDS22y0CdSiOpLRqs7dy6yBVHcTdUs2z8Wxk4sU9cq2yYHIDbXHO4ttGmMNlLP0
Ad/8WWWE4BSuu89cmqsUL69xUz2XhdrhH7htdQzwrTHsTRP6u6qHS88VAuaxvekGyExcCbCSD2/l
SJjq1OpszrpNh6SGVm5fFaN9UHl19obhaQRA5ugZTF9319fpSStJpUlK0+eFn/9Ac3ul7vW0fGxQ
nRBXRLhY1ZUrpMEPrpEfKub1hmj31pjeNkl04Jp31eVzdRxb6N5Ui5tJinSVeoro2vgS1CQRRpr5
UBT5GbPnMckhFjBA9SsNYKubuoeM+JlVpYvrBhzOirTwo0wsGA3WTe6VD8WcXHCWU5453dWsWz8t
Uz7gonswhwU4SGYIw7YMj38HXVp3oUL1ITR0sqj62biWOdwer17+kRyuwoFGZO5AcMQYtMoXBV+h
KgCGLE1R6ucGVMG6gXlotfJ1Eum2Iw3QD2R8sOP+FDTk+QzqZ2ZwoLtm82qZ1QNH4Li3eGeaKbwj
XfGopphTpizvKnxMvTFvy5zUrnwSHrwH+xazsW8nvIFFbG67UWrXlpN4Wzcvfkj4p7gWOK44Pjfc
o89KUaar5DwamBnnuvit8felVgKb2IZfZgHSW4Hx3miN2ncu2PXiIY3Lp1hPny2skasJEB7jnIjp
FOWgcMwz8Op2Y00EB8hEpj9ri7A1DfzwOEDFcNXvNtJvtNCst047Nyujkye7r3xngAXphuVt2hP5
u8B+K62XYELKG53s5rG2Q59zOeQwEJxDsbXGAXhTwsnStYAbaveDOK8tHBjiqQgvMXHbTSFURScN
Mt8zhjvNJjFvVNUbgQi7ztQO4IuPGjKXddi2OO3IFnISjSTXCRJObsRwvMMl6yq8GcLxVtemdzQY
fmRle0uSlVJ327Z3H+QcHLi4KxiX+NoqLbiv5hDelX5CSpWvkc2eeuyHyo75UGn/jHek4pcge6jp
qgy6h7awVRzC1StjU+YyQFvBrt0m7TkhkciMjJ2Gn24bmflVwuKYEi6rsXpRhDqhSbnJwfqvDfIe
slZ/5nJ104Wx81Y51m1nU6uZZDVT4rrwVmxg8Ql503KuUW3M11zVfdNKolOcmBs4z8eOuS3Bt1xo
F/l18ZowYE1rl8wrgDJMRshewc04DglkhFz3vVmncU7fqqjbazW6V5FjUeng1cX8shhk/cmaiQKL
ngsTotHoJm+d5GwtZi4iOHmJVuPf7QE51O0PpYk3q2/psY3E1EXzpQuB8Y/VjU1YTdS465kmRYYa
Sgd3H08RZNxq+hGI8mQU9c5qTWoXe6uBTzPnOtoztGJFTW538ub0JXPtX0Sz9msiMAIIVOhr29jx
ka2/0M6kAO7XHdSxjJedcKpyzVX5RIP9nzgwJbOkeMeW6TtAH+fUuCTx1G+n2gOWFJ6AZKClTeQD
nQFKHzE9CFZ7klKuKtdNfQXyP+bGj3cUZPmS6SgLOCUeJX9kvdaduEID9pT3RNITjjfj0HeuDC0G
0xeEm9ZOj9LtdskYnnIjuKVZfTLy7nfTEv+WSOsxJkywzd0jcCNqTuuXioMaQDltpoJ1ZBbTtaiB
iNR5T5R6tncaStIij6OzagF1AyniAJ7G86BFPwzNfret/h+74WZmKv1M73Df1R5xAwMrooHA1Kbb
JtIulVtcEqPsV8yfCNsCzlgbtT9rE2DGjqYOgS6WIlGlVQ9JYtxzGuU+gaZ+1kDlzK3xbLmA+Ltx
q+pqPTNmcjxazkmk3oRUxjq05FOXiCMGxxNHAttzWzHrDzpCKlz9taAbTLa3iKifKS/iwWD0w0St
srk1hBklVz1ubSBJ5pzu6JFseWeuo8B8I1CXzSxJ4KNE7xYd3BVTHILgI/tFq82tQ5cfnehKd8YJ
5jFqcmSAv50QaivUkaTUwrUKxpsY4yXwSzqC/fjc6KBCyBjTDj1ZNwN6NM11z65w4VUypBlFcZHZ
jLEYeigZQ8EvbNzPYcUL3+mwFxPoMVSApXN0QvO9pwhBSGgcSRNI6NhHr1qaNeuwLqmmyDNeuR2X
khJRaTG1eE+7NPeLpUEsoHH3xnAe2Xo8o5zOY93aK2tweP0aslucAVTzTJ1QkDe3AVL2oE0Z9laL
xqcH0tvJ4PDEVak2bRZeTfGwNUtMT3HZvnHxO8+uuE/igMzazCWfZaTiHdUDzo1xI+ziwq5DRpSp
fsJ02jOBYHCbGBWydPg8yBThTvVwJugz2rbfUHUDrzkYnM5sqxKrAO9JMvfs69VjPbVcoQu1ThQ1
N4atO3IcrjSTMNSwc+4IN2dJ03VoHPPC4vhlTPFV6bS+1XG1AJK06YL8ZFn9KQvUAdiDD5MW8rm8
nQdxo4/1E5pvLp7GRbTFwVXx45hnz3KR2M3kxerCBnhPR0LZ2h7yw6aQwzV2pYcpZHOqGi78rDlK
4A1hpn7AtBXrPTjd2djFsn0Y6L0Vqn4Cme3XETmcXi3PetLdhU36K44gAQfJ/J4E6b4jeiTOHCqA
iKa9ti5z9xpZo0+3ndRoItvtIrikgP4aATOcdFkyXtx7Ub0kMhvXKfNKqOYOnQueA7+9g9ofptyK
B5SEoBKM+7zQbsaSybAZseVU9VsOyctHtKP5EhTqJplSqtKZAL1sbgSzI+adTF63/Dskk3Sz2nqJ
JNwCPglMWCBUFlNAi1atqf9o2sQfe5BNkxweosB40ErQY5WRndy+uYNKeZ6gEGSwh+yAElWJMVxF
vXaAOXJESH/jutULFpL1aE13UZc9RLP0sZHfeZwPZC4cvdQ+FYYAXN5vHIOodxKrt47gGuBFxz7X
HyeLjmRS5jTzhfWzSsDqWMlwKEk94pbxZ6asftLLZ0pkY8aw4h/ZoO3LuuIkjtHa86P9KQZgAJjT
JrSmZ6Ysu7JfUIu5tZVDQL2XOTtjJKLS458Sx3Frtg25hHjAVsOQP0FqPBg0ph1N7mU8XEC93bWE
EJheemXU3nGsGV/b9g18zvvAqn8bRvCUy/JKKeu6zKebvCNIDJuX5FUFkHiyMbCsm3DwGRXunVht
k0w96/9H2Xntxo6kXfaJCAQ9eZveZ8rr6IaQOaIng0EyaJ5+Vv43M13T+BsNVAEFFKqOlElGfGbv
veJ4JW196iJnSfzabrT638ZDXCXn8S0TIO0a332OIzLIh5rwL8CFi2zqiVEc2fC0LzHXjeFM8Qp+
9UywTWyx0/VpOKmUcZCz+EI9/hYJhcBlBpQnyl2sNFIB2W8TObLP0OHDgIy9tmyiZGEyLwsK8gX1
XLZ0KuhPljBYkxu0vHBDUy8BK6uOynEuZs8GIXX4MMb2Q8Qt5Uv3p2So3Wm4keVkX+I62vvghFql
V3UWrYvpnk1vOT9kwYEHLCpnU5DUZ8J2jQOKy8gizTCqOOp8FBuhzT410Q9J0p2JmF04dXNNbObH
WroLmRvfIsTBkibxwWiNF2nIH+ZgFycCeKDTfCGZ8WgF+E1b1hVH/SqT875uZ2YhUKAm01wEcQOC
PKYghVY7dS+sXeMlMFzg8ZLpQFlfp4myWdk/nWCIWLVyn4zhjmIZJJFloGEJnmFh7zq+R184L9HI
rnes3ccy87a6oqxP3bWfhS+6Dn97O/sq2E81UbkzZ/DuIXHglBbpHvvtt2NVFxHFYukU+XMxmoSL
pvorB75NCPCHJlheMEEba2eTJOJcQ4IvfYuEs/StTpOHOUw2WuM2yhzA3qIqPghM/IVL++oRWAeh
CJ4NSa0jYd4ByMq7pG024t39zSAe71OJv4g9ttHQiEU6TcQ6aGuFSPulTEGz9glqwxYpZWIUn65B
hqwvJbGGZIkgGNuHdRBCsJlvSHPE0vK8hegEcVhE/q91Kw9V4rFraeWLCWcu8OIjvIiNJvaN1ik1
Vsz/PuyWhMMAJwCrl6vu5CbCVEYp0O6N0QkXotA/3eidxtoSQMlm1v0O+R7pNSFbcpNJNmauyQwp
hLgRX0ksYCUTEC6h1iCiNvNoHhSp85BUZrBAwbov681Q2euZMSS0i5AnaDqakiT2DBY6kPHBeUVY
+dAI+p9JwX0WCxN45RSXX8rQO6IR15mDa9kNv1VmU141PlocnylZGF6R8IGB679Z474OxqcMTMZK
HKp8aEdWxDZJuQAQ/Ym8BxcSc9Xad2oFNyZ2sxI2Zw2muuOaRa7j/KICfADZu5Mtg0NN89OVxbOK
kF8OxgZQD+tr8p2DMDuzXT8jEeQSM1hG+acySV6R6Wx0N62MyMUpQA48VRDEqlWb40irmY0NREEo
cBDBfT3WbcHkjKhJDOL4iI+tkfhX2XDMKvXJm/9tav3VTinPYL7s43jbSrI++XDFgmTUPx6vQG56
+9I2nrn0oEWUW1MV6yqcb5E/bbiiNohYdkNl3sgNoIprT4mF6qHnkgzIiDKKlR1nG29MNriDl4ZF
ICMgkLbNvt1aEVY/ID5Iv5IiOPTz+NmVPzIn/CY0HCgN1dJhfEQ7kr5iL2VfUlxCSpyI4Yuc8xUp
MUeXqRf5okSHRmd7gENAoq0gsr1mwavtapOk1qZNh/OMBEA69etc63VqDKvQAcoJAWtJhnxHApv9
SEr4ri3RmhGTwTUD/bOmaAL+sGNiw0XuD6cIdgqDdps4Rla4fp8dvcHdkJO1CDvK25m5AUDGs+KS
xgK49OP+zTUkGXXV3kK65aXiKYrH384AekyUXpsRBjK9VzI+k8JgEk/vrIfJvAyz9VgToAvvAgK6
sLYkbW9JcCESPjkOwr/Y7KXXbC2JHgI63IVwHXpQafQUTvvQ5l9k6V2YA0TtsEbG8ZT75ilK/laD
dbRIEVtYtKcWaZq9MV0mGkN2Yh+ueGEcMd4Gm5NGtS6cs3wXkRGsQNPNYb0fO0kaIkUaju6gGN4p
JFOuQJrTvun+gB1qNghYWpSG/sXK6M9ZTAA9+B374KNIq+hQ1dnG6ML7yO8wmfbSnZxzWHq33Gkf
G9s4W17B8dJVtyLqLnFW/21yBiGT3gJi49oCQhhK/Z3M5OaG/dVvgo3ruwc0jgiN/tQTiCeyZmzt
vhuuXy9GWvYQxu0idPtnv3W+GdQzShvBdgSHdEofY4/yxjBosHrOpoJAmtfasLkvA+YaQvogECiD
ldE9WUH9MojoHc7heb6Tnh15G4PwaR4M/HfxToN2aE2bJFGW5MQQTYl1bpP4BQ/nzWYkbtny5FrD
c08h3khYM1Jd7dlbZGgyF4pyq/emK7rJA1SsRUx22H3eIxr1FMF8ZISSriz3TxNVN8dV+8kixb8L
VlACXvK5exFW/jjLAECEf2DwyypEPk1ZzCAkfmFvMi3Cuv/TeXJdOe1mklbKyoOoxjjZtbF8YkvG
8SbyBw7BtTGweh5tizffMCXkqXYVo6zrovANtlm9dRLOMOKzrVNXqRUCy0OiICaq0P1CJQjqSDNO
X5dByxQumYJzHQUUmwOVR5S5w9G3QbOg+iOkOCn5Yhkis+NjtDYdJyBcU0GhwXAzaNsvDHA/kxEe
KVTXiVliSSZbjMsoudPSVpE2PvPZ3Q8E+uyoyD/73r2Ak9n5mDxUCzc26adpW5YejwTTYku6Zx3T
4pZh9ThDWSuH/LErIpCiaMxEmx+yptwpJ10yPt36UdciYJAkrEIMwETyiGXuJipzOxn1yR+IfJ+Y
i3leujCM6qlIySGW7iOuo5OO+gsjbtIeGvsB+RMSG7dmbxByHsgqQ6MB03vREULEtvvYKmtT5RWL
AGPReDbls7PNSr0adPXow1fV3GVKdjsI5E+EUC0tOLdu2t3iCqxgxv6tgoa1FvawHkpOe7KtOg6z
Mttig0IHS7hJeCxdVz5Ywew867wI9zjHw60IWHbwicKgngNVwaQj8H7HqoafDR0XLTRSlP/xWJB3
Swb6hEdvqXWafDozInPydX1euWbqvkJT/YVOtI1LufEILV3kBTfDnYUCkI0ZzTlIxn1nsacYnG3M
i1p+Gw5BwGa2UQqVhW29KaeZVsJp3s24Za9BKdSyPCAm4toWFVleycKA/le0rx1DtyqM3iZiqzlF
1j73bwfAfpbyZiBTSkLrZrmEuncNawfGNTBhZyEXc+tt7dTcF8ij74VyK/uHnlgK4rcSKlX75jXD
2ow/SHMmhp+xP7COyavXSIkuoVGy3EPVkDDPNAsoSH3ynLlbGh92WyVPlJHHa4AJ61jWK1GSC87u
sXe+0sZhvJidGju/0tisIcSe0tLdW+04L33jljdcLw30rBWE7xkIY/7ok7e+UG5NniUdY1OZl/wu
WMsDujCfDfTSQWBO7oN768b52rrhXmhjIYZ5wy9AwglIdul7zUJa6GGDI5KsH5qG24TcgLjtjTT0
BeAFJrr74JkE5X2kqEVLJDZlfmYFTiKXXdEB041akqj/3Hg2LHNNvvWyyNIj8mTu4Vp8GIHmCaBw
n3PAgr33XtrsEWMzuVo5yI1BXuJw2sR5e5uDjkVWUi8JqNqFs1pONdtaa6RXpX+16X1HpDE6p1AD
vCADI0Q13e8Zi4x/OfZpXEm5dX5VrP12mbYhZTDY5PinjAznl1lm+bcJuvyTaObx7PpEgSGWnvL3
IakUya5T5P9tsejtHC+KHYJ2a6k+dB/wz8YwNWJZVYCnSwrFs5/Vvl7NZMUVRwXtAaGuYcwHU0vr
YBbkrG207Zo1jIMACEDtMCSbi6p61bFOoJ7+DcJPe7pFpQfA29o5UfRXhq9A6lZkSa/IbNr7A2s0
N+7omge97Kbu4s2UIKp3xmWZ8CGQTsOU/ser++d0vC80VXekSjoTUv0q0PUiNmV8k5AEnkzXiohy
4ZC7plKE596d2OfPJAeSy5SFvNils/Kb5NKO/bbx9Aqh8dqHQjvN4aPJWNd0oKZ0ttjgouoXU8yk
aJpZA9aKYGjx5TP4IUPZ3+YlN1jWXc1EoamEVtI7/StnO0OdZtfVdHRFb9VLNahzLIwvVh6QAkDZ
jx6CjjDf9hzGk8EGWtBOK/RXBuMDsAFrlr8h4/zy05zEnyZUm4lNgA4GItXZXqpR3zJRfCexWa6T
HgxtxhrUjX9DlrsdBvuhIo8bYxa3yxrZLN8mocfgixtiUWBLkLDAQR7MjLjb4aR0e21mWqCIfhH7
35Kp8gYx5KphMY3qk027Tfs0bQ1UJTTTpOzPF2Xab26f7uoyPGJXWpuV/DRT9TFVCoBSceEN+lEI
aNkc28EagfYi8PNtNEUPxWi8xN09r5+TJ51A4EJ2vgypBJ0+k+0YfI6GtfHSdO/ltGu++ZwExiv5
ElQl8SO/1c5Ie2gY1kLQErVOtRlmcM5Z911U89qYvNNwT9HziGRsihuKSJA4mtAF2WAoMIlaTLZB
FS36MGvWLsSNJqwuoSu32Ae2XWY8jZL7pc3i41BTWpeou5kW6AkZguiX8cQfUTLA75srct8VN1x2
iQde4IKeOqn1ysq7nTVoEqMZs7nUE57rkS0s/tpxQLHNortSXxhiL6XBIcwLMMGAbdius/NcDUH5
MtG05prc2lY6kE35KGK5L2ykgA7qbocFsl2bL02HKSANiDiwHHXMSBdcJbmm8Y+cCzLRTdFz/JAt
j+47PGTofNoZRTQQP0+g/SmjD36r12os0XuwlZz9E5Of56IjFCGybxOpnsBormODCLBgTN1EScr0
BgkGnodTj0whnMOHwI7+5Jjw0litIy9dai/62xdo6AfiorJG7UVenGdSw0OyQovpYXICVIPGkrC4
fTyEx6Ds14h9WZwwdQg4nCHeHvPZXpW8EkvUIMFprhno1/7DINXRU+UptZvFOKBKLNSXkxUvgcwm
thpttW5jsEbyvrqCjubM5crJ8n3KlgjsKrcVdD2GJQ/tGHwKyDCImAjpHh64PzZD26w00g5C4Smf
sQYFUKbgKV8jJgA6OLdGddM6wOxHoqcf7CTUb6swQTWR5x8UnOxRZqynGcIt3W3nwlyR3nqwy7Ov
bpitnmWdxTwX1RtV/F0uhfAJJlfTUcnOMcGjUroonHoNl4GvE4cDq7RrqOUzmF0SX5N2aY6sCKPw
oRm49/oRVG/CHaSDciPBhqo6vEbGe+35WxK1kN40O9rMdIXhbqOm6XlAEzN3LLbiUAxQLUpSZZZA
zPHbGcjw1VRsxZBfO77oNBa70oPK2TINMiT3rsftzRSIvwHBmol5cMfgIw3NB7s3VigZD32PWBCQ
UtYCu5it9C1HxUbU4g7B0YqcyZtT2+vBcr8aklPvPNyM6OIFp/ZOskuA9rEe7T+BhdCdcDQWaIAz
2SBc9MjiIxvalbKhVsjoym2ybQpI8tTe45juiZDdqCHYNkxluIVXI86TWIwvvjmwi5YtDBd/6+iW
s7V5I8kdUwd7Lpd6QetpGcbZkskf/MroQCz1qtHGu5M5T4ygtiRlraKw2IZ3NLXlQkPkv4uSP8TQ
8QBkSMP6epfcpXYlZXComxNbGoSy/XepkNr12XSbgnTTk+gYO/VzQe+30Mo5ZoNCBzOcQ5L6hFLX
oisf53HHC5Zu9RgQX11JhwWzYNL4rHr7wzXHryBmD6KZsoi2RCqcPpsuuGYMDMg3I5+lhA8twIkv
oTRu2eT+jojGCA4mwtibJ3D39Omq5a0ZvGovSA2oJTm9qX+sWvPHh1FGPBMC2buSNNLxtgBqwWCD
eggdV8EOh52rtSi6bC2EfJCZ8UbUwjpvqoPK2j1QRGL5yjMxfZc+EZvOhMszDD9Zam+5RpcdThox
ZbshRUVHKq5aDBM72ioojmEf3KzoLr6l9tHdYXC6Fpqffpp0/MfPACVrD0RHfjApRmTQf1SkfrIv
MZhhWeFb4zq3KqkvOQRhC+RwigetAHBtER/rhxiwXIOXOe5QAA680WNPYmnNc8FI9CtH97OEZc4e
ICPWt64pCAJwCcwy5KofgufUrPaxFe08xrn81M9seL60x1zdbzW3lEkRjSBf4e02cvu5ZDy6dA31
ngbJsbLHW9YzaipI628tiEf6hMuCzsNNmARK7zzKgHTkAr9fZRrPqsv/9G7IDiY+thaTAcbZj+nd
/2Gqh6CNl8LtH6K+p6VseUEiFBZJHLG/1kvSlth5j8yBiNcRG1/18IPukr4ugRbWIoyckTa1LRLD
xmqSDYyOJ3sg1KQA+7uSdZXiFXSmbSTdrUKMinIGOX7zW7C8nhLS/tupL5dm4xzJ6IVuACzBxRyz
pEY8hGChly5RPkuFxMPV9Q8EyV9/ePRCVBpo9/g9/Ge3sJ6of06xk//W1XAh/4Kk5XIdtppu2/nN
al5xTolrhGIgrUmRIpCbwRBUzgbJnKOro2WpbqMJxGtD9TepTFrhouOyiIGEBsCzEBNCrhiZ9aXT
izeRgRt01UmP1cuUeyEDPR/2UnW/u1pvbYzdvap/qKzh6qIrkrUXs0MbDk7sFVtp+ccwmRhABmd2
xEujNChB+W5LyRzCsUGC2V1+GMCaQOjpNmAhjoo7hp3QxeIkg94X0UmN+MiqjZVHFzMSH7CoqhVi
qu3Y9pBYAmad4QfhB+uhtQ+6SCkp77zlhlAJ2Bs/TEFYFRK7oivvUpvzuFRpvfOkicI+hVBM08Z5
XYVY3nwMh/fVVzoPWIDCbeLL98kuX33F8rKorceMGreQ+YszQCLGE8Inua9KG/bv/ATbxllJrxSb
PGNxEtYr32K3UztQlbppaXTF3eiitjCI7t+6jSoZ55Fmmz2ET5nVk4yTMGZMyi+bOxyZ1TqlSyKi
eRn65ndSDmfM+5vMyx41/xfBkppwrw2smucB+HuXqL0bA63Mp6sftVcvqehA3AeKQe5Pi5vW9CiL
43Wf9z8kj/1WXbpth/xCuvbj0KCmd3z55rMsK0wGajj5VxafNUfXOWE906OQ7obpGbPKpmoHcJIx
Dp6a1zXJxJfy6rNIywc2latuyh/suODbqgmDl1s2oUzgxHHO/Lc8gBNDqPaudOLjvQOKJvuqUPA3
SvyxQiDRmEt97bx43A7QpM61dD9NZQBPc86iC35BztS32WHHWsTfmPb3MxPGQqvLmPCbiblZiICA
m5G4D6CCrsO8Q3KZVU+hVid4FcO+JF92jWjLWqR1/zIMDdgTh6F+zlFQ1yjTHQR9bfk35schEro7
1FWyNSJ59FrvAl/pZCDLyRoD/YPb7K24/tOAYmCDkO9cx3rQsQ9xAxAN84GQDabQnx0/prh757yy
PppNQoiMDH7LQu/YjHy2YrwlQflpzMNMn5kLZlhjvbczyj1LcfbPMJfKmZw33TnvMY/BojN8b9XT
uiZFsgE08Iu7C7J08bcmZpUYLvulMvHIGGy4CCq/DTEmtwp7rt1E9oKMmHdLoox05y8a1pfKqZ9I
lrZWRjvcItv4mSbntehHKqHc3XZsJqep/W1rxvK9cN6kna4LZkEeQCvDVliXq+Y5qtDBT91T2dLi
4+B5RM/dreckB4diOOOa5E6fUCHvW0MarEL7PfYrsRM526NEze9O2V+aCOZbVr/VpYGDPP/Cg8KX
Z3TZphYlIXjhc44bjcM6XZFtcI5stZ1FeYhcBWrNfOl18d23PnqBaF/qXm/mzF1r5DpPpuROatHm
sMtpNgpax74cx2AtR70bmVe4FtDwdKTAjlQ9UWmCDggCY6WyivGJD0x9TgPcD7VzsJzuMU3slTmM
QO2xsqqo4PhSv/MwbBvtW+i4cUUH2PG1wQRuPsgE2YzPwUAD7nA1Rgk/ARk4nnJ3TuEvRGOv3Ek9
zX781pLmv5Q5B7Hq9daq9cYAoAsLGqUrRNtJD7uUe57Z42vtVM22UrR6qOp2/DeAUaN02nqYleg9
8t9m9CowlymiE8SacuwsDvXuvW3jo8DayuJbHbI+Xw+xi7VvPneIzCOLfV6dMNyCu5kWrIIcU/xk
iLImUV9Kth2D0m+OpM4EcDctorE6DFF+Nke95fbPVyWSG7IK1nHV/M3uqh9/2MD5XpfSlrQ4XNcc
az54aD4HOSOFafMj8s13QBuXPMl+hDvBY5j8QymjEaxz2BwRva5TMu4YvN/1Yf592mZyn3vW0SyH
t6nsAPTY28zuH/Ncr+CaX7xy4p0YmfwVT34JcyJmNp6mK9dD+UQoz9Yhzp+7rmUdZ1KhShttpm0s
UoE8B2vvm2NFm6a0T0Bk1g4LKEZwGwv1JdveYJ8nyaMfW3KTibl9Qmth4RItOL44eWqeed53oPSO
fRKg12iT203l1VSCXoe2DbHaamq6c54x8utg1K/u/1BZNHxdtKtp0tidZ8cC3c0i9ZsfnOsHMk7X
2kh2jZW5FMH2TpkoCtJEH1C7hZt0hCSrhxfhNQ8+TzHB42w+RRp/Z3awmkSyc+4HG0OPj5DJn9VZ
z3fkFNb8qtphNhwWLjhjBLv5ZzAlt0CQYhshx8c1Ol+jcHispXF1JsY9xuxx7IVHX8ga0eCwrlwU
J2M6XwrfOTOxIvkRS7MjrhDZwNEzsQgx+QMtaJaxNTZEsTr0ay0lDuisEPDzSJc15sm1xkGgcnbE
SOKdvtrVCDmhcb9UhbGAgLojB3ZrFuMRI8db27EQc13/6Fvjfai9awzcLq66tH20EY7iK9FbneS3
ygswqyAVWiYx2RT5jL/Gtq4pwgEe7vzVm1kEzYP75ii0xXgHbsT4RmvLxNZQuvlXFhLlaHu9t7QT
KljVwtEyx5Xd0R3q9KU1awy+nnjSnrx/c6iqJkB6Wm2zhkm1bjqW5A7hD3786Xv13pyKHahW8maS
nuoIh1cHXZIVpkYfak/94x0Ys4Ky+UrDeK18eUpn9nhmYpy0W/yydCiW44yjU2JX0Fyy+N39IUhW
QeMsJqWrXTkjNA/0I6nBHQQ89oWcTBvuz6000yfZtShMHUfsUWfw7oo62WAKMBjlsGOPEmuXR/wS
lGw8eokn70S3E5/l3lXm1s2756AD5F2iAAna6iCtibbIOqFh+XFE+w6mDKCgxKWTt+KdaGJ+Tg5b
UsjWUZk+T2gtlhPqm9wxt75LJxua/qZkPzpr+nPb+fCQc6aiffD0ndleqgMCiK2O7wO9oRuWYae+
a4lkOormzWiimI1FDDTWiLsF4i5ycBmeKN2fq8YAbUZaxKrDW8rJO6Kemu10hZ++ugG+/0sCurtI
2f4tqyT2lnE+QXTrqDQ9R/9xuX4XHauY3gTcFYcGR4O6lrwldcxlzsTzXTv+UwVLjr7ofe6oCIZg
mVv9Lb47Z4l4u+Ai7VdiKNdmDo2mDM6Sxg0rKbu+rH2tqgCLEBmW0fhq9z6ZwTRAukOKZBVAro2r
QUCdRg/nWeMJ3tF3X6Wnbpp2Eb5WRPfnKSmR/Qdg4MT98/DLLb6peWPF5UeRtVtRGqeajcY2oRRA
n6dfBKLvZUPA38LV2ZebmbumwiKbTO/ZCDcl1HrdZqJZNEn2OnXjuRKoGJ18JDmnvKvx/E/SDH+i
GOZs2E9/3dF+o/T7iK2JcJUhPWuld2lmPumZ8fFYDz/sunp8fuOvGG08ZM4L8dBE0+BXYkwozw3G
Ghx0x0knuBsMrLa+wvNF1jMzlPsDGw2X1tLrSJtvHf7/Tsht3OqrzOtxmU3AOjplROhHaFsiSfpp
aDpIdZpN404IovSnQPVXshtyubzXTRXdMosnJDUV5lHfYMUDR5pXIXkppP0M3+s9swRQv3Y78tOZ
xV1Gl8hoSe2B9WM2XxM7GxdWS2lgkX8zFCe2R6wuAc2t2rt2Kq2aK6oShhjjdnbMq3azU1sKtQJP
embufzQj61GEdKp9a1KF1N4hrPLnwekpsSb5OLfJNo38y1wCbC2RoCnpoQxiYeRO87KDSonViOTT
kUGVHx+TBliLaX+MxEKvQxchEjJptKcMKMKheAjk36RGWkNCxh87wd2sUATT8rpZuFTuzKAj/xs6
VbkStXiMMFUv897hgqoRiLQsfMO7bEVzm8OpRunVMjl3esa49/BePIpmj5YKXuGO0Q9IsvB5qqo3
y2M9GeVgltG03BmumQSdXgkWOkq+K6rjxLQObmssRuHcPBiTJHUdjYI3T5tfk1Me55BIEsf+sFtv
Vzvmz+SXr2MqfpuI6INKX9osOxnl/F4F/Y3n68ng6nCb7CTCgYmQsZ7xMuRhf2tbLtvZSC5jb343
g8t32u5Mi2V2Ff1JXBbvpphvCrHNglT33zjlLKBbp8M4InFDGC1YUPc7NgCHtOU8DMOQcTI6ulmy
lcnXLbFGGtP3oi3DlaHMb1vH54gN7Th89Rz3Vl2cKSVf/KC8GSnceNp51mXhU98ZJMnJq+fYS7pD
hlJMJd25f48K6O9BuWNRtxpD/xZ7f8O6vEKQ35k9U6iZT9+m/EsIhF4Eg36rLfOm6FPKCBP0WH2k
cXe2sGDj1GwRW7K8ArTzFfgAn+ISS63qPjK/WpOA+BylJOZKdWZmE9/PwLOMpie7sZ+bkKD6OGtu
xjQ9UaOPy5TA6QUxDsw98Jg6nrzZvnWriuErYNkonOwKqHtDFAQLaR+rUjF3oLHRT+c9e2LVnuzO
v/KsnGJpbmPLS49BpMkaSId+04zlS8lt4Odya1vtGvHAcvbzdZc0P9Gs+Maj4QkkF7VLrH5KZLF2
oM/a0vj82EQGpjyMA0J0qS8emrH1wLlEIczgAKGXKcdTkQAzjnhSyoBBRuKhQQo/DMazhrIebadp
GUbjvYe9xb9E0+O9mqZiZlWEZy1iC1zCfEg6TDsEOHx2PQn7rmTmayGmLlhzWfk16LkBQA4t4whl
Z5me8FtA85kQTWAdSZFj1HPwqY36UGuSvVsqe9Cn69DsvnrJjAhDJRENcbct4+TqB+215jDwpvo3
xlDFE9ZhOTWHk9frZ5sf30F31Zn4QDv7GPTWWmVMqWIvxwza7PC0Y2ck1C5pnhRNAP8HSGKcC431
4XYQNe34jC96Tfg2ik/8C0F2j6Uo8GB1ikI2q77a+3iDawnxVLIbc2Iv4vA9HNK3sTSuRTSv8f3t
Jztlgc7OJ5ouiKne2XsehT8cuoBBxF0VFHOeN/06ZuVXFIhbQS8usHjui8T5bsxqI3ro47zALks/
ocxw6UIXxyGdr1qdHXITlqVOdnkGGdd0r8rkcp/adg2uL0b16myMxH3Mi/4Nx94bLvF94sAtxdl/
wX60M0t/1XiEvLElzy1c6oGjX1s3WsJnwvZfMBcNwZtb76Ix/vZkYSRtsua5nO8kTKxWPp0VyXAN
YDwO70eQi6tOAuAlGIu/ST+7o9XnauV3TF1FbW7DUu75g/+EY4H3okE7b7EaLJtdFv5k/vTri5S9
WnxuHZP8LDy0/nwcLfE+ls4hLQMESfYuIkunq5HrJuMxy+jmZF6iAnM/PZPvbeYn96uEoAURoLsY
qLFkbx1CjGJWieQqRzOBthg1dhugPQsGfnyjO2mbQC3KuBkoueCnjtkDOzq91q7HGWVwjofLadDr
/5EAtmJaSvalvlU/wOqkzaVhVVBwI9bEtkouMuvf8gjCgR0/dTmQMpZBJnFYs+5QkNecOOXPxPKx
rvMt3LhbGlf7CTLUejbKHyIG3Dfe6OQ1AhplWeNLQNG6iNsCzKw33pqGR9VnRxOEcm3SHcYZ+9VU
8upRUvPkVhplgninKST9QFzuLgRiSvaxEmgUrZUb4gH3ElzqYuAEzVdeE/7pi+I5m2LWVNxrosn5
5KN2QXV4qdN3Z5Sw8cyV20d4d+ZbZczbUU7E00/78G40xmOPnKHDsl31b6np0Fg7S1U5/yEX8t9k
1xFTKBzCUy0UduH933//X0oqdHhdeMLJDxN6rqW0Ga4zpzefKsVh8L9n3vybGEby8YTL7Qv8x7L+
kUsbxZKw2oxTO/YL7AeisniYOxyTholeCgVEmvz3KYz8iYS2CjLUXe+fEeqxp4h9rIDVQw6AW1c7
03oAcPDkZgHHSKC9M8Sq7j/8of/uE6USJdkEWpVJ3uS/fqJg4oRVZETwiIDknNzy70Yxlpyt8qPt
f/+JksIv7AD0bCD+CceoeqkQp+flwQkxvoumGA54s1oqmIKMmN4Y//usRyJT6fQdQagl2RT/+qsR
UGVyUhMiGqRAIdF4mg8ulN7/kI10j6n8ZzASNNs7My28k3z+kZHq20ORNJLQ0EmN9QMZDYj1srtK
m8PkcyzjYFVOXrXtXQ7o//3zNO+P4P/3R4finrdrBoK87n/9BatKxXd2aHno4qQ69TOo5DxFn+HE
sEsngWgnV1qcmTyI3SDKaVvNVPEUYSNmmD4mTdwJ/xOZ5N9k5RKhTkoYtjMzcMU/3lA4mSGdZVoe
8iAykXEwvSChyjmbbr1mYXab7GGDL54Uyd///tPwSfW0LaybvLjePxKqmrTEfBakvLAZ+5Xa64qd
NY4loZXTRzORFjsH+HVKY4AROfeMY7PKI93NNoybtkS+Ma2m+A/f0L/5MLAb8KzjBLr/dT9j/p/j
ivU7FJCWlGIl+vYh6czxFsaGfokycuI6+WGEQpPr77VobEGI/x/OzmxHbqPptk9EgJlMTrc1V/Xc
rdZ0Q7RkifM88+nPoj7g/Gp2oQq2Lwwbgp1FMofIiB1rX34hZ1Y29FzcXTGWnatui8FVwoUopHvk
lIwCTm3TTUDDdXMvSb9eeU55BiA7O4nMbhOIZO2l5V3VAdNswp4ZVXo2SQFrwBs8hLcBrUzZO5WY
0y424U+kPV6KdFyUqXw1MWluUEnSl1qPU0gC1AWEo6Ul3upqqNBd1QPl0jiXB9eNOiAuaZTvlCWa
tQqc4ofAJZK2ExMvJxiO9g4n+PpVDK11m9KCW115xrOPCP/ZtpSOUdjSTMOZjCyeBBTmQmuam55/
+5IUaUN6Y9Bf9SFHKo8Z5ZUtU5zh1dpS2Mxo3cU9210scau1TdUjPQcdRSCNfXS4E77Vbbtmgl4m
EQsOePPgVeMXxU4zaZQa9bD7h+wudQuTwp1OQn5FdURemV1ntj3ehGFZjqNw1VqeG2ntxl3TGJhG
mE3/kACqWEdtwM2tRFigfEX+OqU9P41oVrw8rz9arDg6lHbmtG0CGldqscUMRinaysSgoLXHmO6P
uN9Jrf9tU1hedWaItqFlefd1E9ykFanh8IoJyceFJVjQggIceV2HqfB+VSe9oQWZAcHLqin8fG88
p6h/9iL20K8G48vlp/04GO+YeA+bNo5nfen0JEZgEnR2OrN+yT3UXUJOQ/NRQQOE+3x5qI8znKHA
TpP/VRyXy4gHS5opH03fOZYJLamWp8xHUhvGLiu86i0vymaHJdG4vTzomRmOHZvJdq2Dc4fjuNim
NIOE7TDaLm3rEYhIDE7WKhpyQhHkE3XT1D+roi5faUyXp0iQz+0KeDY4trX3mI/76Og6is7VUFyh
rn98G0huscXGQJ44Exe39185jKcBUptu81HFhGgVyxNdmjAfYhl3L4VNdzgXJiLty+/j4/dmWNuk
rMJnB1A9//lfR4aGzmlUcrKPQG3tzdgH1nNX1vWubQDgXh7q4+nEUOS1Z1Ok2fxgEfqFWdQJiAXO
0TWRbDdzzx9Xf7WbvKq+zzxcCSsnjUlLOCWUw8y4sredeVICF8UOQqwA73PxghvTyqVT+lBKG7u8
D6oCaGPdF9k9HDZEKpef9eM+qnC0ME12LMl+ZS6Cg0nLZVLROnvUKrc6koUTjw5VqvLKMB93RXS8
RO5YZhKWCbV4pUORN0Wjg7+dRmtu0Cyd5HsVtM5vw6otbxdiPvMm+li+mVGPKvjyM84r5X04yODY
lDIyZV7XWQwOeMDuDasHSlzDgss7lG8iDg8x4EvEafaV9XFmG2brNWECYwzAVmjMC+ivmeqWblnY
heBZUwpfWMkXlMCglLoVLlCqi8UmjRFaD0ZKJm5Iv6D1Ta+87nNPbHL6EHgQfuj6IsIf6yin9wu1
yBR27tcocZ6tUXRfSxsow4Ts7spwZ2bs/HH1eVtggS79MtXEPpx0hsv8MYWzygw5/mij2n3p07T5
dfljnpmwFpYoOrvAbOq7jKiivs3TjHo4+4Cr3ZoU8R6VX3Tf//Uo7PcWVzJ2ABs/3/ffsEptwErJ
4B6tYjTyDdqqwtsjdnR/Xx5HzOtrMTdpNeFhmDPS5px5P5AHFaDuqxo5aVQ3u1aaP8vWLz6TNXZv
60E8UpdEFUQ36oMfRj9gVNFkgef65vLPOLOno39gGzBsAjjTXqyQ1AAf2E+sEJNu5+eiGmgcygkk
HZiGgjl0QmdlXpk0Z8b8Exbje8fthK7A909uBb1Jddd3j22PQNqeG2qdkXa7Mh6TLdzuYUM/rLqy
FZw5Vf9c6HVpow+R8s+f/7U4E7OKXF+P3GMYj3lwB/aSFpm0AigOzqavbTz3tPJF6xO0eXZFTnLt
D6pUxxRpLV1NpKNefGcgyVxp2Y0OfPhaFPdxLQESZouVwpRcjJbJjramdJ1zET0OAQ1ZzA7c4RFZ
AwNz5afLX/3jOYdQZjbknJ3/XLwf3n8B6Hq2U4WadXQjVCKqcRAb0gI6UJUBYDPWdN2KDuUPxApx
73pImy+Pv1zKHAUAk8mvEN9wMV36l3U4rDhqJp57yKzNDbVe3SZJWPrbfz+OFATGc/hmI2B8/5we
0ItimgbvEOWc27D/mng9eSWl0svjfNj5TTJUUkjFnu/I+Th9PxB9agFWAw7YZhvCHjWaau81KeBm
6ik7WbeoMNMZu92gORmUYz41HeLK//Aj2LnYheeF/MGsze/cRrTUrU70xIHrzu26vZG+5kW7FPo+
TXLWSK9eVSckgZuOKxbCHkWDk2oKcSVV+CfR8vfuNr8QomYiWMNylaEWRyHdRl2bCZmc0Eujv3st
HaO5qYY2gMkF6zEMsp+ttHErR7PBsYFkIaSzFc33TPSaXnJusagVzeygyQmMEzxLlQX6SuPWe+21
LY/M+aeSYlQcX2r2Mlp8uzFPDfQrKjl5mbLvXbugqIiIRKok/a6cvN+LgZanovOGtZEkxqHpwHlL
PYK0E/IHTsxqTevGvucxEFpU8HyvfFjJ7Fm+TCW5XelkeaHEL46Knt0JQaaVoJLyno0aiGpZ0WCT
Bn3yg6567UApLXwWafebHiHta6kAhTp5Yt3lAS/u8o/5c6R/+DGkFAxMu0iQLtNZZtKYRVV4yakt
K2TupZ2S7AY4NVI77iPjRaHwK9cj/PbXLlCoc0ouUMNa+a7rPaOixTRgnBtawqYLj1lsEW0jH/F/
hz5g95WGlusfrrqhs6uywqIFyTOMYe1qXvpKZ0lPISP2k3+CRiWfrSCPkJgn1c8ajBhsv4GdbOWF
EzKLwQ78H5effLlpzvME7xrWuZK2aS83E8dzaOySGvMkmkIatqvoFNl0ThGNQHKMJXwbvBRuvFIZ
FDmMa3vM8nj4M7yaTdGlcCR51fdbjCbwEyx0Nz9UuqKNTNjFxueauIVZoe0uP+m5FWFy71RkdRjP
WQyVwvPxTUHGMpE+nHkDLSChLeEdWwpsWutaXu7KeMsV6DqadHMTL0evHrtPMAzRnrqDtYsHH2da
J+6vxAJnXyU3PEcIa04iLI4/l5MmLSedVjXJssXiztnTWOKtRaKmfy6/yitDyfkk/CvqiESa9kMU
TSCXEsNZq4YFxdoMZlZXNl6ZoeffIw9kC7YJe2lhPNZVMLVV4Bx0j2Oc2lNL94pToBMAOJQ3lnNl
Yzo7HjfV+XInXG6t7x9OBHSsh72C5JlI7UFgHj6LH7uTW7v1rIWUV/aecy+TkShA4Vfs6tbicjM3
GFSwCLMTrAj9sYIjuos06d/EWm3+yyTTvNocSkCCSAUBxzLJBIuk8tTY0g5NqJescEPMfmKNEdFt
hHro8hw59xr/Gss13r9GC2ltWPlyOlQjjAC0hFN3Z9RO8eQ2NoqcWCnAlZeHPP8myRTy0QxuqosV
UOXYS/gpWlFMyEgYtZCaIqeO15qh3H/plv6/N/n/h1peqDh7uRACrTyVLIQbF38ih26nHpEjCT5s
cibQob+qFF3j5j88o8UFQxKVUR9dzE5NL5s69rvZo9CxfsZmq2krU5lzf0JYI0K/PNrZj0jwYEkK
LXN0/f4jAtXwuJ9G+qGVHQpnodLwLVIKRONYKjxBhkh7vDziufMIM0uLeaq4LtjzN/5ra/F80vy6
nsoDwosMEYeRIy/T/MnCoyJFF72WofQ9WnryEJtSKafkVhcjYMbLP+PMg5P0hXplCgtjTXuxwyXo
U+hPmimR+GttfQhtGCKi16UhrL1Fpiv/y3hYT0qXkqnxMW+FZF2zaqrQaZ2N1gaZPWXnOtHbt6aI
IhrycNHaX37E5YWVKYwpH3bhZGW5ry4f0QVIJbWxTLCIsO1d5gNHcj3f/xKTIUAfZ84tPjQJXh70
zOflFsQT6nTmY+q5+LwNGJiYCCc52XYRO2iZVYcIjzi2XXftMMs7ZEZDpp9pWDf1pYNcPEiNbvr3
83pO6HNYkqTgcrpYRZwzIiSVZB9cpNoHrXQBkVq0PYtMyh39DdGPy4+tlnmR+WVTdFPcHST/uHTY
jEDgOtT/slNEyBGveqModPo7Q3kzmD4aWbytzAdD4K0OSDZtvpGfb7/g/xu9NjatbqBSh/CLH9O6
uwrCuemhy0O0cpmmwbUa2g7BE1Jg53n04uFZoHN4jBIolyuROnTuhqWLqa9mmqh4kPlXmKjWAIKf
RA5relWWffKN7NEUb8uucu+xL7BOQyEyf+PHPmzcwfTQE0Ij0TZ+bs/mSgXN2uaAieoa7RuaGs13
Dpff2LxXLwJy7pwk5EnO23Od+f0+0PVdjTtghEdn0w7fbD0FW02ydVbfjPa3IRLlwwQ6ZBPjTHgl
43lu7UvSjUwQzPJwin4/dAm4YsyowJyMcuz1lQc1fcfJCbgz7dKffZqVVxb/uZX494Dy/YC2PeV+
ICrvmFN4PND8nD76MbZ0TgzXx62m7GCK1rtymT33gkmRGY6kwkZX9uIFl5bA5SjMCrqsLEEXOxtb
ukltlM87Qw9zbwOfv7yLqgAVVWAMqJEvf+BzD41Ww6ZwTRKdpfH+odU4RX4CPPtE478AoWfb22r4
0ZAqQtqr1cPJimDQXFn38/aynFXUyNnXkXE43HjeD2pMA7jZhGNbtVp6E2dRnsIfH7sDqMfwmgXn
ufyJY84FRJL1hBzLNOQIbMkN6yQ9CeqIeIAOxVFpnNQTciqfvE2Pnd4g4ZS1zuzz1DdYMuje7eX3
fG42U1fkambrriID9f6Ry0nrQ9l64yFsHFgNeESVzYF+V0w5Kquf6KZFJSH+w3tGa0TAwJGmPiyh
qqqU4ws7PJXR6O5MUIwB+5Pr7OgyopX18hPOT7D8qJQVUTeRSCAqWlzsqgo2rzST4FQ3GuheCUPy
ya8o324uj/Mh2Tpv4qS2SfCSQp+r9e9fJfhglZul1A+VO+YoXethjL+l3LSoTrMtaLu4iux2E2La
qW39jt2Do20Ioz1nWqNvdXo1Km6aSfGpb033TdAScq1cf25VWZbLbm05hBLLS2AP4K0NVcpPFKG3
1nzXuQulhhlAULkbWbQAORPnWono7KC2tG1qmSR0/hQF/orZ2h4XGlV2wYm+faO76a1B0LbgpMZn
IHcJOuE28D+TJR6+Xv4gZz+8bVHcJB/H4IuNOqcLwBYNflttU7Y/vbYfNxWl6ysL6E9I/WF+EbIg
/iLg15cCm8nuxyHAbuvEwwPJH6gJfyrt0dbmrmgqUEVsQvJIUmm9SjSLhItcFV/k6PvpZx+HQ7x3
ZanTNz8m0MOIyBDdt3ZPh05bDG20RtiMM5TlT/JzEgfiJsNS562KJCROtwYRBnXLdMJtW5btE41h
ENux1ATEmsehdkxGs6r2RaCHD3Q8uJ+9RhiUcZEZfbbRr9tbScctUjWyDrCdWkK6Kwf1uf0F4y5d
Jx9Kkdla3vMmhdFJMgQnF+uEPakHcrQxKNJIzxu4jCDeL3/0D47L8yrkcoAqVPLt1bIYmKmqpDRv
x8ch0bx9kfryoWk4p5UZBRsidfq8ZK9vATKnt9BjkcamNSBtH1QsKtd/UiuKXq3OTR5MDFmvnOTn
zheiWgIHV6fGayxOcsPTMeQr7IDQwQl+kg3Ua9pLi35EWz24ny6/iTODkTWjnq+z1c6iivfbEZ2G
eIHCBTohoWV/90FCu2sLfx0AeECXrlVFzwQMrkOwzIGGqScC0ffDZa4V2k1UiENbEzlvQtqQe7D1
qUIvDesqWJdejR6Ru3n+aTI07HAvP+6ZXYbxEczaENcoy86/769dxkgp28je1g4pmWOc+JwExl0W
3wih+c9dwiU15e9XopSzD00gihINLjrH2ftB0UFreAFDMbAQrK11YUW4Ko/0/SV1dcxtJzi4fdc/
dREWt5cf98xNySVL8780/uxW/35kP2Q/UL1jH4xJBhptPgqiS+XF1SczjyGI93pm/gaMHiS8ci+m
hy7gjnBtsZ25t7hIxdFTkG1wKW4tfoX0ZZTABjlR8bW4PQhJf2npNjQydbBOVNpthRWAntXDYd/S
V72qDaXvOuE1V6Lys5///36JWBy+jjeMrezZvpIGEvsU5sGm0eOm3fk5hAw/mICIEt9c/gjnlhjZ
CCVYyhR9lkoAr0y6OKPn8Og5Q0iLW96EuCpYJig22t7ca1qkc7ON7YOkg6SWzAn+/m0nQDp6pQRY
ddwNjqTN0k9hljiww1CwDEWIY2JnDuuM/za58qRnh2Ztm2wpNtWY5dBAXeLC7729KJE3zpYrNm2d
IyZUBwdhD7T9AUTpFPcGfaPAT67dgT6Oj96CpW07utKRly6mO85SRiVyzz8y39o7GUcAVFK3c55r
qmrFVsWNZW3tEctsHXf6a3X0c6NTK+OEV0gNSa69f/G6NWHdYreo43U/tw60aFJBHuw8e+Qi0T42
cvK+xkNn0lVM7+uVlNfHmS3wQCCCsZFncLAtXn1EB7xTYRd9AA+BHkLii67uhkwNIKwoX8Mwhsn6
Bb2DJq8t74/zm6EtnpqIkYuYu3jrmARMfipCdSjJlhbrLFLpsLJZUPRAe1HwlDo6HuVpKB4MeB8d
NEurBkSQTZ/DJm1/uSAssFOP7UeYm2KHdky/sgt+jC7QC6JxotRtkpVZvpsgcdtiYqUdnCCkLxUQ
8nBs89jd9w62Wa0V21dEn2cubYipERHMbSeWgari/VSoHC9IIW07B783xG0QzM02XUxT6URT9lQj
68ip9ZLBQeUUz12H8VRU/1zeds5NR3ZbSU+KTcLIVe9/Q+bpUToken0s7XJqtnA/tbemhMxoWbVc
2xlGOC51imDnmx1lycuDy497Pn0bAgEPN2W2vmXSF+d6MPKoyY5Baxf3IfOgxH4OiAlSnSTA9pCe
R3WgStIat7wGLC21nGb+VV5Qr9xLVTs/BjguNPCN36DeWA9lXYXTvp+MuIDvFrT4VhaVnWzDKY89
gLGxIw5FrcsrJ8aZt8iqwsWakGGuii0WtTc5oReiLD2OpeW+dKC5VyXdUMWqEc30TN+K7q0EqOB1
auTZ8fJLPDeNmLBUWui2YTItxcuityzgUjgX5e403kU1jjx0b5Q3nlvTzykcrbyLqdBvgPXr2wCi
2knJyL/yKc8s779/xFIN2eR1a40t2VbT85yn3LMo8aPz2I4DfKIrB8jHXQzNnC6orZJVYgddRApW
JWUyWw+cUoc8ZCj82QYxqzVMRbImenRsD8QDIAnvyrhkUFkN7+9ns1qPoj16PeQZy7LPIGcCDW3o
p74U+dYM/XGPaXey6T0Ku/aoDxvNjqZ9TgfZL83BGaMR3bdoHMxPUJmno5qqamX0QIPjFDCVGQv3
WUYtxT48c/CFNaxYkplznfsqr+qHmI18nevYu0nhhy80xCcvaRCrg1t7OAOb8XTKZtwmKkWBOH0c
b9LZsCscbPJa6fg9iglS7c67n4VdG5wLTopW7U1b0SM/hRjxprSxrquxA2yTlurblAucJqtKAtkA
5iFo/NwMzegdq7TuDgDHNHy5yvKpbYeQoqgxMs0tB0fELp2tOf1Kw5PGTovXnMvt2p+7kX0ZwKAj
tNN+TSa4i87ErnLwYErLlrNfFPjCZlxjTh6+A1Cs7G6NTeLsW2D0r3LQsldUA/EPk6Z9rD/sbjyF
mYUQqAiqbDdQwOk3WAToMNrAu4W96bzYXY0fkVH34j7Q8Cbs8XuEpgNrrCGiAt3Rj0ffy8pXLQfT
344lI7p+fgyLqq1BVIDx0XH6xPnQ++3TKg3leDYwH22UI6VT7tAx9bSpcnN5tjtj+t07YwmPR8o7
FadQcygVTyBaAgELw89h1VjpC01D5UurS8j9JN7fxp78J6CO9nMfNf2PACzGiet8scvBQXOfY2p4
Vtys86DikhPG9REXz37TY9K9oWDV3Oo9xosNbfFruw+9YVVkXrenYKbvpzgzUkiTZvgIJn3YVgbJ
XQJAe9UasX9ra+awEx2GjmajglMc1u0zpdp4nZR0moYmjfjkXI7OEJhHz0rTUzDQswcn5BZdH6QC
kyZiNTtYYuMD6FCM2Y8Cqd/XtOGdlzkeOLaKpxXOeGRyTSy1jcLBXwmTLpqeIc+QkYufXY89n/M1
KA5Wk/1qDWy8ROrN/ev8zhD3362b9cWjjwX0ses056ehmVDaJy6g7dos2v7WNzCt1fpo3Lip5j4l
tov/haBgAFsNs5k48Hrwd6o8QZkdVr1WdvfOGHpbuvfeRr1yD3kF15RGlujYVpQ1cgeq6kTN46iS
Qd+INu5XnZ1mDyzDbu/U9GhWyHmAr+b4dGGe9pBwSXzAG9XikSf6gVkR+UM3mAYGK2Ozqy0FmyfB
rwbv1A4niNqko0bOGPu5zTrU9OZX15WY4KAe/azBlVjDnqkhjJvDIadH4pSL4K126p+q1tq9FQDN
Mwe8GWQvtZ0tvOnR8JV+T2/SzyByPgdxjhmxH4THpKjbXQs3YdewEZTICAD9aOUYntRsgpJnkGPi
TPd/xviSbozCszetlzVbQIHfC7zun/2EtnSK5rOBpFkCA2roelEQ36nqTHKb42W8ivsCa1nyP1C/
2ek4njfTBCua0G8L0wu6rV+8gZHp8At24OrVioxzHgXtbeS5gh0oSw55Q4J2RQHgNapz9NZt2a8b
zYBEFI3evRtF/Q+LzvcBEKODcWXX1JtOjP0upFq7dzpP22SYZ22KOMKIPavCx0Hr8eijd85aD36N
+BId5g7u5i9l59GjSiNAca5sN1lhfCH2Ej+mLPYegjTEkkzTxY3lzDREfAC/2n2NZMpPvqLNgEXR
Gt4mMEdjFSQxl0BNmHdWAdxJ+kazbkPsUHo3LI+e0SncqvifYANTYI3rD89eXkQPkwjjvV9WaOLq
wMO9Lwa3W3dxfcKaVTy3outPWe9VtFnTaO7mOQ0yXuOv4xB8jmlyF8s8OatsYZQBMg/Xoi6f7BQX
xKr15VrTg2f6r2U1U/ybZ6xETLiYTv6PE3XGM+1e/FL400fOxQgnak1tsck2TokxL0PhOfZ3v+9h
PwcIp/1majZtrIBMUtE9YNSHs++YATcsW7E1s/6VVKgnVjme3Qhk8JKxgkke9CxqT3gSVrt2cJFL
9la4MXCHOHR122zqyVM3Q8skUVNQnxD4c6d1PbWlqW/aaX3dr3SjCQ9pIo1D0YJz0eJRP8GPze+o
ECc4awhA86DdjxW6z80Ed+5gpKLnX4cfLOf5GzGtpqHCBoyGZ5RsLtcYA/SViY/7ppjJ5k6S6C+q
R8Sg8mLCqm2sn7MW5W5VGnKH9jQ6WMVgr6PJrF4MJy1I78PsDEM/AiUX9fnG0ZC0rwu26oPROM16
co1uV2p9uevzEFBpmBvgmsJc24ALxXiuHMRqmIv6TjHO0EpT36KUUZu0w+N5BMTAiuK91UFEO6IA
coIq9bc5FdAwA7AqBmThfC3ioNnZY1O9dlGEe5YPK8k1tQzKjgugDg9LcMtK/zaKUXytOjeF3tW/
iKbLbhEVfGaKh4+THzefHHzCjzpWbzuLytdjJbJ8i048gbpJz1tJ5LwOwsF5EmRgb0NAEM8qFfXX
JhPE5Fk4ntBMgQAFQ+8esB8vii1wh2iT4Ru9p+o0bFDKxhyt7FRtXmNvaxnZ12SI5FdUgfhREr8j
BLIBhjyG0PC/WKHy6f6vxk3fc6LHpFc31YCvEFSgap9GLiXktB080CLwWVVijBt0VMMR16VPgQrK
uzAf1Zb6cI8TsJXeDFPWAf2EXNdZhMCxz6MN2WAceoLnQ+r1HV9ovuOW5KBunGaS/yjcHU+t3mU7
byyHPZ3c6gtuH2pnCD3YRa0V7NEweUcg/9B7XXKrURH3eGMNNUB8RD9EDGXgYisK6WXthDZUaJ7o
ya31+JXgUDxqUYUrlu+ZmPL5GY5ovost5IizJf/x1k00sU2sqYCdjIFfY8fNMcBV+NGFrwJDHM76
MOHqNE2lXKFlogaOdu0Zk2SMb4IIj8OYbKwj6xTnKlAneo8brKWRMhpz9pnaSo2HfvCzOy0ttMfe
wGqlqynxT0PWbiyjNVY6KPFjGloKaxbsUaVvArxq9egIcR8cHwjjNanrahdribyNGzl8KWbka9Wm
6TG2A3lfDYQ/RWe5m9xV6sUaTX6a6+WPiMTNreO05T4cmmljNoR2hpy+NBINqiZ1UsfjkFs4Gab6
2o/S5kH1yt/aUte2McAlyCwYIVtDKE9TicMbfkPJtpriZM8e0Hylt4sGg7IwKTPKZufqiXryyhRa
UpkXLx28vW1SDvquNBTHSm1ABIdxjHOTPuKWWPnQ+PLulcuRuElLDKJWme/jy+AX/UPEXWLXD1Ox
tTECL6DsihHXOBAkXRUbX7sOTBRygdkMO7H6m7T3OkzHpuAkChjdE8VtoNMhSHg8qlYmkshtl5v9
JhdG/SwJN+7iRDqPfdEHN2wEGN6zBrZ5jzNmXULCTdzOf8MfgABLJsq7UxhNEVbVrzllB307uqm3
r/Jp2gU9EviiSMxDSgnuFJhad7SLsBtWo3RaQJklEKXQmNhwplZ+6hzbf2BOd3so1cXtoDomh40T
UktheZvpgYD1XYBcAi2NZ3we+F/gbNPYQFJnj14YP70mM26FjjFpMGT6FnfrfNda3HJ17r+EQC3q
+D7i8V3IBHtey3gXVlI9oByjTcW3OeSnWt+6euZ+Y0P1EKYPOjweqFUY+chqO8uiD6NDM2bCqbpF
/t6DuiXoCEwsWTSs9w5Cm5xnLU2w8zBSErHURl5jOd8d/IQ5CP7mtkQKfmP2JAZWlP5nX8wO5iEo
R8zPg4ldjtf4EErsEw23bj/hNucGa+WC7izpWznFcTOtO5qj91YVIw03quQt17AVS+LG3FMEBPqv
QfGfczOop1xr5tqPm1ak1stgUprsvbLa2cBtdzFJpEPjZZ/bmp5lQirnBrujiNh/zHamr3v7eIoi
YjIb0FuX1sCpm/bkmCZ+QljJAtcysM91wgdSGc7BS+32DZWat+m7EcOLwAO2NHm40odgqNZT1dS4
xVdQFeP6F8YV1t5pGw8qXWBu09wKtj1bxsbWWGUGTPK3fshDRGDsZG6TT584oCk2akH3pU854ZOu
7R9V5WsPga0qTEx0boOdnj02dDWtLCtReysv7DutGdNXv4MOOVoVZ7jEXEwUXgSIyyqeaGC3OB1B
LI4xwl0yFQ9lljf40dc4wqexYTzmcSS2IeS+VYhyad0kCddGz+9uiggLVlFzV8yNLPvJ9cldT2OQ
v1QC3mzQ9bjGKCjGoKyAbtMVvu8BgVWrCUI4RQz9axyXajrYmZvug6DDJ8hFWoJ/uL29nIH5mPug
94Gi8NzD51DDWGRVtQrr+HxegpFl+nsd7NNXByzkfUiH7XAlB3Em2zMPhlxRB1iDjn1OUfxVm2pz
Z0iKjHCeomAwwZEmqEvdVt2Bo9OPZH/CB6K2CUTpCCILJn+waXu3ebv8yB+TpSh5BM0e9BOjsVvW
w3Husc3JhRNiV5w7jY0lipxM/a4TUXlA1pRfeexzr/jv8RZPLTrVtbDHgiP3I/2t8xv/t6+Gtyr2
rkkvPqbyoADQifS/jBop0ffvdwqIBmm2QTaYgXVUdhDezm37jx0VGjZ3vT1UXUivXaD9/PevFPmO
Tv80Uhb6VN4PXKdmMQgS9KeQcPGtiAMz2AKsU84qsob0uRkq40rW8kwejeOUfow5kTbntd6PGCRN
2XAAOIfQnKOo3A4oAqlhhGprNeZr1TfzJdbHE+LKgjkze2zUdpaO5I0u8WULjItXuBvhHXjSC9t+
8ssuv0NhYH+p2opDKMDz5vKrnV/dIm33R3sp//xFpvb9g3LxbURBkHmq3SbCYszae8SrU6m2Q5Xn
e2eszDu8ZdWxJKV3ZeaefVZU1AaNt5TO/2gM/lqviiPeTchiHJpR5Fw+m17uZFtbP80Jbhc3yGs7
xLmv+qdpG802ABV7MY+sNkap3LJDGjIPtjHR/BOhb/1gmN7XJOWcbgFK7i+/4DPLkyB+3pCcWX5m
zb/pr4fMJi/uLbtMT61Py2uMucknnShtkw4KP+rLY51ZoEAdaPCn08OiCXP+LX+NNbpjXMdhgYMQ
tIE1eRy82dqEoBHD+D1g33HXOSrZ1ejBPl0e+dxTskBh0cw9LyRf348Ma6coQC27B/oaKFNOWN/B
ppxuYVWP3y8PdW6bp0JJ+9Of7QAV4fuxyFulZIAG/0Sb7bAaIJL8YxQ4zlh2ETx5Gu6mxtRAKck6
+wm+f7zvSSpcyenPtZ/lsqFVjFKhxUSiaer9b7C1bpyqCDWSBvK3W/V4piY7Z8Qf7j9MHySSjo3m
SSrcod4PVDOOqAgcjoNekrWPLZYrVy1auTcEINf4ZOcmEPU2FHyKJ/uA3UH3mLtyNOzDZI7xL3MY
q6cpLhpS0mmZ1wRIsv5KrzyiKdQPQMmvfNn5rS3eqjNLmCyuapTdlrPILx03yZpKO4i+7ekYEQYW
4zgP3Ud1Un6P9SH6x8ipU62suqn8bTyG8LO7PA1wX8ZcGqeTpuAOeuVXfazEIRincIWAkvwFX/v9
J3CrLKgCKjyHriGxtAYFk3zDqmAuxGL289oarYZXVi9o2CzcfviRyBTjT/o3x58VDMoriuEz+sdZ
v07jscmPcTkq3v8cEx/wFPVzdAwjrW833ljNLiduP2nPfZmk3n0zFfTygyMcccpEy+481qZI+ucR
HqOODFSPX8yBdhJ8I5nHOxjkRfd0+Z2dOVXY09EiWnxHJtRiO0DR7fZABqKjljvHoex0gk5LbHrO
r0PKRnuXUvri5qb535M8vXKEzv/zD7Po/wZfqvzzICBjhf37qXBD7xVPi3TrCCN86evI3umSXEqa
41tx+YnP7UqQ9lDg0WbP383FZ7HGSAWxRsOaxBn8uQIqLNalbWlyjb9a9d2TpvuElKT9FSVV9ISP
7GNWh9fUWWe2YYcADUHerGTnH97PjSpo7MGB8XmwIVsedMxg4NENJRhz95pY48wOiL6OhgiEScjQ
lvU+zLBSEUgnOPkJNierSDm4cDqZ1l5DOvypEC+/J33nM2qFyP5Di0xleInWCioTZVQifJp8MnqR
W291UasNOvL82PhpuEl63VmHVY0n9GAFD3WWimPTde2V2fUn9Pvwc2j5QiEEB5C45f07BmtHWaRq
2fo7Xz2NUdZt/VySctfslJS7hisEnsJJMDsDFpOz9cISnV5q/L484f406Xz4HWxIVH7oyTf+FGT/
Ouw7zvkqL4z0RPID3l6uUmqbSdE46Yp4pplu/bEco00uy+57hp19OPv5eXeppjBCs9MSm95SWdnv
Ii+zu7FrsU3UQtwrN3kgMBOtE8ITv43I+FlK5Rv8IKz7wq/VGysKJLW0U/c3UinnWdqRc2WTOze5
EDnq9Lzx0emMev+OPS9s6QXgDpWRw3lrdJe2N7eOzXxz+SWe2yoUXcionuZOt+U79ESYTGSpvcM0
OJiWKTO/g1BMYWck02z+P9LObMdOJNq2X4RE37zCbrO30043L8h2lekhgKD9+jPwlc5xYpTIdaWS
VaqSzAaCaNaac0xTEhzUyXxHyryxyGI9+r+LrnahvdZhbMeXeY2jsnjJE9Ddo5O4gW7PMCRVpQtK
ur1H0QzG9e3bXYbmesgs2ioM9iyxfE+vHysTRqwknhJdPSMnjb4MjdHzuyhXyNfTiOrwC3tpHP5/
XXQtSajMUOl7jeBvk8bUp7Is5b3CWeKjPlnYeQul35mJt+ZAC2Sdo7tIERApv77JsCXLNp3xe4S9
mO/4t9J38YReaixsO5faXIstuj0MUnRj+i9m6G/fIBuGkKqHiz8qBSLWdq5+b2FIuNYqJTQsgy6m
5cFeKrxp0BUdaXN94vljG1PGs9we8IT1XFTZzs/aGmBUBCyDav1CBV1tTns2xyam4oQgd1Lv/IGK
3VL6Lh5nw4hIVGiURwiK3kURVfNfZkdoapRhMJzgGlvZQPpW4VHp+PtnwoODEkPPqeUo+xGoQnIg
yIH+rynUwFULlB2Z1n6F5mQ+Gm7k7niDNxdkLFXLId5EQLU+XSq56fZurrkXi+ro90kf4ru2GfUD
BNAM6YcHcqNxrEONUuoSe46kKB7vvglj44tzoKBBdQDDz+b29WDsphnTwkTfhzVy/synlwFoRwxB
hd8yEyq1saCUMtr0BgGMi659V0WgEJ5ilC4ECrnNRCk9NFR6Ei7F6CCxUIPc9Gap/iBTrX0XVqht
fFF1eeb35iIeQToe4lfTyhGbkWkSO17XEdIEOhcfQgyM72JkUsR8tSE01FhG4XetnKLS15y5/BwO
+hzT8pUjUZxtYx4M2YP5SLqOMwBAJ2BFRmJ/yIjRWAIyU6DcRVyGU0BmvKeeI/AYgv1OSMqGUwnE
O87cC2oZudlHp0kjpymIjRZ4TUyZZ7y2oyy/T0n+gcQs53uojFFx6O08H48Q06M7oLLl8zApOq3D
AWduoOSKsdwPRJzDaM254edlrcoAySYyopYYXz0zuoK0i366CxErJ8u+BGm+tJ3v+ewQVdE6vVI8
j+iRmheH4/o9nl83PFZxQmI9sSj9HSo2EzJqWnmYSkiYsU9OYsnpMSXk0Juzqykruipvz5Fb6xAb
B6ZlDpWwR1f7Zeq1tUqHC91tpj70MYlfRhE6d1k8YmfKOpuG0rwn2dpaY3EnLfiiRVW9Zh9aRlIB
DgKAXVexfCHXiDCtKhmNamdK2LqOh4XTZHoElmQun8hvc6Rdz2Pf0H24wbcjn5FfKARW95gE9s5p
y7e0Xt08NAxUzdiH6+byQ367UIfA1hILV0Gt8ocoiiUflmmWn43Ktr+iZmp5+2Xdv6sJ5rYvRiiO
auGc336RW7MObgECxnEag/dccxb1aqzCjEzPm8YunO9WWBxzhzMjMp3w1rE7+bMuYuW5b3VilVyr
lHeNOWv6zpK7MZw8zeYf5t/FK7J65AtZNIO+5F6mURsRokWe/ZLoCHLOKkJ6EhByXOdBP3lRtnP/
GzsMT6cFDOHCQMO4xnYkutqTDW0nN/NsQDGyzHn0vdo2iEcyCZeBkLhXwNy8ok1hBNE8buE1mMSU
mk53JmSr2GT6v0abzi9hrsPjVafhR0sevdxZXf8AgaPKRZBMqRRSD9vGNb9DH+0pDiGnXYahTI+N
QyNp7gDXxGmiohvXw6uZNWOgZqSUUs6l6KZUWlDJ6WdLnfMQVnPz8Pao29jy8IvgF2KQQT+/9l5G
0lLnPjTTq0t2nB1UWe/U7/um7T5VfafbO7Xxje3Fq6utvjPkrIowdVbNVLo43js7NG49o0VXMHfz
uaTvd9sVsXuoKlaRt29059JrepCT1l1SmXZ8raO5og2hD2DQjOmslVp3yDxKVLkR04IeOmfvrf8C
x62mFw9DiO7xPVmw2Fa33alTOVWjHt84ZFHfjmx+zrmCp81L62ERR3Y5+boDqUjsrYOkquRhJHH9
UCkpWgKvwBUpoALSinJ+xA6ihdKk4MxY4DcPJI9aZLv7iZONN3GE5KhpF26Z0nS+RBB7nKVAba5I
cQMczPDF7NXnGFhVbjsgDS1J9rFRkfVEieMIQyFF5z3FWCUFOlhjqtBndSJ+qBGaHMOsit9JVv8T
spj8VMQFv7woe/JlcwUtYZpboUmGZR4dJkMxD2GmfJngRPpKbE5BFlbRc6H29lknlIjwXYRzGTua
k27FRZAiWOJnVvaLGaHQwNqd3RqigIOQsMRMdIpTC9lAEuf5O1N6bDKkLh7IvjIuaRQ7N/To1HON
mN0vm5b0Ggd/Ua0NZC8Nkfmii5JkIac5efHkHsp41ALgs/MlbQRplibhA0FuR8mXhB70ndY7LhD6
jkR0vSvfw6DtU9S4anhC8RMHSq/kT3VKlXEsGrYrEXL7QHcUcYJZL+6swUCH5iCqRJxJcHw/W+gp
beWWRIXCjwmM5wgd68e5qgk8cU1Id70k3bmLp0tP1eepART+2SCst/dToOlzYKqJcTSh0gStiCvC
76KQ3RGxs2E+/fv2V7I1HSwnPA+j1mJAXh3zZiR/qSFRzehDI+7rfoboocuuv/NG4MY7y+5Gqc/D
k4dHwbOxW66ro3kta2OShnKdtBYLdu3kqCgNcn3sJ6X19AcqBm0ctCaAA8KUSC+/Ky2y0Xc+z60V
z2UBYO1lBuSP12s/aL9ylqrElhgWxPn2bpUK9GFmbAaZXVfflV4n9RQvn7WbC7Gx7eCIR51zafCw
3v6xxVfEoC77G1iFsjqWlTXd2tRbf2aNjLoAkr24JkVrxEFv81h8L7IJ6JJgNH787WuHWc4UxZmX
lEj88a+fgY6mjnDsFEQX2+HYr51I+WmZTeMwNntOHH9/NQbZwrOlDKiubfiqFStonvLoOrUePnPF
kY99ZzmHcBj3lvg/Xy5L7gKrWTzHizHv9Y2VM3q+puviq+KWFhoQMp7GuXOfOXh8YdYpnlyzsXYq
UH8Oa6658O5B1XGOXjd4NL1GsqRxdlA8DmWjVXo+kbGE+8Xe+wVqcRRDHQUTwIxnPXP3+jAbhQVY
ZGRYsJml+oUV6vUt5+noDnjK3QtI+La82tLO/m1CoPF+DIAhOqfgMlCthBTTn/jAXBQn03CeTBf1
YxfbMUDDofhpAAz83Eg9LXfW4Y1tLr+Pl0H5F3IRl3z9+5SJDAgTlduVAMnxOmqZ5g8pWXroqkxU
xGR3ecz2gTsX9cc0TuqDhQ9pZ7xv/oil9KIu3SI296txEUPEKTQlTm7CSM+D2CahbspN0mK7nhh6
F/NTaSPQm+IenUzdkQk17cYIbY0Tjvf4tPiT5qfx+kF4JvmC8Iqyayr6IQ2m2LHHYxixNvmFVVmE
xWsxvjWcWc53Auo1+WEkqXxvtP454y+ELN4Fm2BaLuuzHPJqIsUYsDcuqrLb0qLgk+Y92Xduv0ca
+HML9gvGBb2F3S+95lVxyTFT5KGJqSy54MWzHAcTkS2zbmDWZftxdgh2TS0n5hngVP77KYf91/9e
evW+4Q6VUFJaeQUuL4+dNpjQAdXxaES2u1Oj3Xyg3i/+OPIIa506QZxu16iy9i5j7vbiNiGwHgF7
pdYEHaPZHnbO/5vf+y+cyXJqM2msvB5Gs6DaklucXW0rdj+Tp6Z/bHBjOH405s0TSBX1cQZ8Yj97
gsLNOfRioeB1GiMQFXUtg9TrHRWnF/TJgIBU6D1//+gJm0EP43qUFtdrS982MqSCqFx1vY7UoOGn
2tdkbvKR2FZR9y9vX27zefx+vdUoI+KvsNyO51GFzic1HKpLmuP3TEqvpk6Oj2CxJXC/5le31p/R
H3W3LbFpEFwNrFVmpWa3QI/cndPt1kLkLV1XC0voorF4/Za6km9cVszKzLP/iraw4bXmKI8XGSoO
E+OoOZXzvPMollt9fe6AcmO6HDo55S47utcXBUSnOX2K0WrUOhUzSsXONhiiSaCtLocsDhxdqiHB
zXLAvqLoiE7HdCl25OZUl9TMwoiZL87iYWcR2PhGaEOzDFiWBxFizY6SuW7nYqDMPCphQwwi/qsg
59j/YCb5Hg50a65f6gn/bxOAIms1IMCcUT+b6+gaJ7FsiaFka94RA4OdyOW9j13efy3k/YyvoZMf
EUj37s43unW7eKDRKyFxobW9munjWFaK6szuBWeGdU+OZnpUXRLkQ2yBO1/b8krXr5wHC4wHXB3d
3NUGXgq40WjqrQugh7D3x97N0oDMdEgEHDXM+FyLommDnYG27JH/uCpgbeJhDAcNyGpN77XEzspS
yGu1fOwHSw9tzTfrQXxVF5mk37VN+zQPA+gozc0i55jPlnCPllDC+qg4VveiDmVWBLon5HBNuYMP
b//CrceCFg9dimbbiMZWY8CMCWIf3cJjg1uQAumhL+phy99jpAjfV7LQdj73rTeO3pAqmsncDBTg
9Zc3d+U020YUXcORDsMRp0DmcvTu8E6lsPbsnbe+8fyh1kNRIqcFQ8C6ikO9SquGnGakNZutODZT
UpR+aOhRvvOmN+7LoFzEGKbBSqDIMs39Vih11BTtUsm3FGoqZXk2oIQ4NdXjFI176+jWRG4gD0Ag
AE+Cov7qnVlDSGw0R1WIVz9h4rRnD5fIzZxqRNEK6yXKqQPbTqcEg5moL9DRp6BT2LSVgPz9bnCj
ezDHew96GcmrkU7GEx0yHjYYxrVOLsQ8WGFWjm7G2iScuTcoA2CiiHCjEqx+rEXemqeS0K0ztFOD
6NAc36l09Fzx2yqPfraJPn/p1HDMbxae21fRi3q4WBZmusvUWvO7YpxpqUwDJtljjevv6uYieZna
WFQnQ+ghEHEvHDu8pW4IkBql/ndJVsWj0Pshogpv4deh3xClJ3pn00/Vq7XRDzsVso8kWpHk+KSp
6d83mfcOMriCt3cs029Vl84fesUQTmBXTv33sECKnljpQatYyBnX8qw0UjOo/qh6yph44aXA0hxc
an7dKRzbDIwe44rmy8In2BmxW58GfBNMXky9GjLK1yM27ZNGeoPuXlrFSL6nY27+rBDJHt+eX36l
TK3GBedMTlysuCxqa7pNrYT452rgRmVfT9VdrYr5Y2RZ9d1UGsnRbVJidTvcNYbvNV5658gs+WHl
go1JL4w6OdiCqeRsVIr2MI50r5i5I1lfaEF35dHj8/7oeFPikVctyvfVcq6mBjeg5JITeSFe0d3V
mdfcE6UJ91XUVrfgdBqBQQwDZoaox+1v28EO7zRS0+VT6OjerSrTlHV/ojSx8zg2pluOvrQtOXqz
7f6Vw/DbNNEppeK5uedcFVtO3Wkk1Pk7qdzzvTRKXfXxE6R7DfVfK9v6DZD4tyDemDC8dRyBNpMk
qc102ZTKw0yTpXyaeGgS3IST0U9fDZqEJL/lC3spxoIRnxKtjTn8FcaSgB7XrXssO21S3mP8W5Ll
Z2fwAqC+0U3uVloGk8DJsSzlSmI/0nHDWRZZ83Bx+Eids9RMZWkQZ+KHXOoKIBuVfxxHISO6plnC
y4cxtyek2hAUIT1hZOuIDAk8XM/7fNskqZgoqbqpL44tDuOkt1qirNnmsuTaflowPyYmIlYSRIeg
QoDpD3H/8e3Rv/G6Fzwm455Hz25u/Y0NqjrLZqJqCOXqPh3t/DKL0gvwm1OJFXa7s7puXI+VdVEI
Lps6BBuvv+mBilivCT29KcfEIjfUxfCWaOGxTXr9Und2t3O9ZVVbDS0k5kBVKOAvhcJlVfx9OHuz
03oxhcoEjesZiFl/6F0CTPR8DD+PM2A42mbl+7cf6vKX/nFRDnRLIw7FzTqTdNCiYUAtASEQ99eP
ZqwJbTYrU/mI9qLeS/nZ2iQzNfPhLJmNqLFXC3sfykQx4ChfrIwIcwRUV7vG6zRiUPLrfPyW11F/
iLXpH0L9ntKm2pPqbUzTSNEIB+OUyL5pDTJyJmowQ19CTxCEqx9MBEbKfZOga95pQW3gB9mPob5b
FPUeE8ZqMy6KVncL0puvNE+7NkCKgmXCUjsbmHXbfQvb1mwIXcHM+b4uZvejV8+zc5AjnfZT0Qrz
gyXqmajOtFmwzyChbb+YU+Gc/v71802BuEWPRI10+QZ+G3NDVMHFQ9FwTaBNPBZmHSUAD2Dx+7Kr
rJ2x9muDvh5sfL1M2fSd8QGs9loAxVRCUfQQ22vK/JgiyiACfnST6AhyRzbn3HGF6YdKqHJsKfT+
bA1NcU6o4T9U/dByvs6HeFHvj6ciykk0DqU7DGe2SrSvpFpUH5za0D616WQ/pNkYtvCoWarOQguz
b7SU8W4PuOa+hx2N3mDM1Op2tMvQwcMOpB4rqwI0Pva8WfMNOnh7CoCtj42hv0yXZHeiSnz9tNvc
brTO0IigDh0AOKb3ZHQiPKiYQT+9/V5/idbWj5rxTRuQqYQT02oy0RsvS7tZ5tfCojB9lMpM/FPZ
GB3tHQrKdLot0Ssn1s3+h5tVDkFF8azqZ0fvHMgCsfCeMjMB3mfOequwkaOH5TsUs2hqOqF516fW
cGOo4fRDB/z9YmGfj31nyEV9Au8TyzuZwEI5vn1XzIUb09UyTvmoyAPiCPr6CUZ8uxb/Nb3h17ff
IZS4D709FD9iRApf2H1EH7RZ6DesTB46Z909mrocj8JrxEmIqSZza5GOWgaW2KPber0XqINqHIwi
LUB0lar+z+BWzsmbHOOAuXQ+RDVi0sCqhDADZCpQWm2K2veIIiLyG8Fw+A3BTv90qIB+9LDUq6Ni
Qhm4GfUxHtiMGz0uEEO7dnHen8GY4BSOMtoBPnx342FMYvu219vpIZ1KjTmfBCvfmCJ59apmuBlG
eMEBOJ3os11AAHDjyLuP9HL8ItXYehcNbfYi5jgHOjAURusrVdtScexryw8za/zowIJFvmTjoZzR
3B9zGWefG70070zwL31gJsDfD3Mr2pdBZfsH4iony0DGvGY6f7BP2Wx+TErTeJodJ/vaDKZ1jdUl
dIA5Q71QwdX1IFOocI0JHAFstlbNMAnV+IYdm3oxvNgNyLYKv+rgH+/QG0aPZZSE1L219jFp1fSG
jWx9QjvWfxzNmL6y5OQz+4jOwkMv7PRbqTVZfMoNbEr/GBOmCtOW7YlM9WT0Cy9u5lu9GKqJ4GfN
iB4QcA0gtHl7el+X72ddx9L89iDcHIK4s6imO4QTrNtp85hqyNY95ZLC1gy4ChxGsIMP6G2U729f
akNZDpSMkY5EkirvH4Bsgoujyp2s8OrI0XhAUk7PdkKZG3gpe0d37tOLZY/mSQ55+kw4S3MkdEee
+h6ixs5P+bOLSKsW3RBq0oXX/QsH99tK0UlAA+SA0T03m7w/qXXRkNNngugxYFvT+lJE05xST1Tz
0mqe1YNkdQVu0gApefu3bG2Ufv8pq7VVn9vY8ETHYYtQqIsVevYzuu/s4FgpOCAJ9DIRndgh/m1e
dMHgYy5dii2r5iWlbsK+Kg8lrTuIYxQO4tFgExHUrjXRl1d7H+uc3NHNbG1Bl2RKsmehGv4hTZNh
OlEkIRSX0JrwHEnziRklP5UFrasUmIf/9oPdGtou/uRflVxU86sdb1Y0wMKrMrqpaRue2r5ISNeY
bIGFAuf729faUCmxAVMX9B1+Kp0azOupfEL1mXk6MdlVhoPrnMrUSf1ULyZAI5qbUiSPaW3e4dsu
2QdoJd70EvRpHaigvJD/R73xyaNzCBcjT6h4vf3zth4FMkcsFJw1qDmuDhtKgX8xdaz8Gsmu0f26
VZ0H127ldHZwJu3FXm9ejRbhYlXhoaxVadZUaQ4bE+/SjUN54BXYNznB5idn2A1c2rzUr20BR7Y/
Qf9qPw28FwUNGOxIgsN7ZLdejOo90BUl6//LY6RdpFKzXQC5qx1fnAG5A9KU3MC+Ub/KGJ79SJeo
9aFMzDtf6Eank2vQNcGXR+tk3W1F3Un8r+6m196u7EMk2/Aqc7Z5pkqYQjYUhCGFVYaYCcn1UBf6
3/vcaThyUlzMwhr1y9W05Fr1pOqsWxfSYpr6oI79TAfc7VUkFWAzyp2P1V3+vtUWD7sRJhSTcgu3
u/paKe646pgJ95omXUPcYZ2pkHfxfT8kplY8FzaKI1/2kREdYYGAhWBvnX8i67Z4b7AVroOhrybd
R1rQPsYT2eJ+nNnZAYBt8zPJjVFe4q6u/cJMgDoI1fyY5TBaSo8Ni1UHiRsXJ1tGD22pVA9xZw7W
pywqhYbOBt/VnZt3wvl3cOdYD1xByJ0vjDH7NlUEIh66flpgIoOX1zBThii7ThbteVBNo/7S2bn+
oXFdvfS9UjouyIyuTgLdGszhnkpn+e+YOx2OxsaJv2QfU3ZiBiytE3XbBlLiOJ9puHB0FKYon4Gf
VA+WkVEriG07I/VTRtkxU7Tpe6pnpnWsQKS5QWguqaG1MOgT8chxFoEbyR5IOzTEuWA7GcPxiiJ5
TAbEVAdl0EfHn0WBfi5RqpqgK84W3tEWQ/NiDMM4HShB5d/Kanm2ldc/VPbcPjFC0P2NEwk9fo+2
9342FtLJ2zPXxkL1+7BYt9ojsE2a2YThlS6KchJTrJyjtFLecfsv0jUxm1BG+fs9EUc3xiE+ckJM
1tLDsRkSmu5DjKo2yh7zVhkus+mOl4KMvJ0lcfP2aLQRN8sm7A8HcO8kNV6/BCFVWShqYOkzIW5Z
0jf0dWw6VXzpdpsfx0jZFdYuc/4fHxxBWCyMFmLxdYMtV7W+kJbIboCduRZRUKH9WHVz+q8kud70
nTlv33EIhdep5SMYq7ff6+bVEcs5yxyHDmz1uUMFIEFhnMJLTo+ZgqJpotoY6/qWci8bwjIND8mU
Wv8i6jR31uqNbQhLLiV1B7GRzeHr9VJdtVVj5M4v8dpY3QpgXeJRqa28vowJMe7HUS+7+T9cE48o
+qZFdoB65fU141bpc5mb2bVOSQPzB8cd3rVZxmaLskvu+gUkvm5nbG09Yi6nuZjmSfFY4xfAV2LW
b8jiTPuyY2bS6vHOnpUqOTVg+37CUoZFmOlsvmTpdJ/efr9bD3nxlCOoYqeHQfb1DTuDXtKdn+W1
KJzmc1lpZG55tTn5np4YgVEm3bu/v6CBGRc4AHVsY21DdtuiIRpCzW5iwZnCbwxIiMQVD/m/AFm7
9xAI2x3RysYKvbxQ6hE0MZYi7utbnGhV8Fmr8G9YKbVjaLXW7Sx184MhC2tJ7mpn4x2JPDWFL6mF
X9rUKvdyNLfmjyVkCaE0FU8yw17/howgBuwVhXKh5qEcOndBuUlqF2lUPxqD6Uep2KM8b73Z3y+5
um12tE6GnDkHkjhLKJd2ZX0KO7RW9zrcueHS2lKJ/8Mq4PKMsTkQh0Fq7+vbBGxmZbUVx9fMghUH
ljRq/1VdkcbnRM260lcHpXc+z3VV6d/fHlbLA1zPkmhwoOAwRzNfrbZBlYPC3fYqBGdlHt4MtmKd
68gt9m5wYx9LbYsIyEWCuIhbX98gmys6m5XTXIVe5QPG0JSlrQUBfM4b4AE7k+/GqKGnby4nARjh
1lpE3AMOxS3Z5NcQZfWJuK6IfSw8B0W03gHtHZfupr3T39bxf2mCY2ZY2u28ytf32KCfKjFHso+l
TZ0eZUdaDmRiKqWDP1t1KB7HMdRfsk5GL0k76d7J7QoQQK6R2Y9zGvZAG5vJ7vYYQFtP4/fftfz/
32oBiXRCu2+i5Cb3cvYZutEexwQba2nN4WPYlGNAV9HbWRA2XjhYBnztGBwQuaw7FaWZJZpouvCS
6XCrDwm8gupcjV70w8mysN652tYtYpEC8U/yOPv61WoL53ScdAPDG+0EUQTdXJiWH9Wq/dgitY+v
jh4X2iETiSF2rrwxWzD/s1NhUuYhr5Hwg2YUatFE2Y0dDeq9ObXtec5R9WCSpNNo99bO0N56ribT
P91rg6e6FpE42kw4LFkOVybl8NRTng+PcRrGbYCvL652DmlbjREsSVyGrsNSyV1NhkB1QyJ9gSR3
ffbNxe8bDDlcx6Vgfu9Q+jzCj4Wo15DaXNZJE+TYZw9tCdBFU6snLYF3KlHeAO6b97xxGzOXC6jA
1Dmrgoi3VsOaRQPPnaelN3ETohMoDX14Z6py15W9eR0yivAcLqLY9ROHIzyp7NfGK65iPmjPqTqS
n1p11k5vT8Vbr5ac2P+90GqONGVEoJuSVzcdGXRU+F21/Yj3enZwyaigdt++2q/UuNXMj9zaWeZJ
Cjv86+tpIRsN4YGLVK6mqsw3dtIM8CKzyFdGsKNqZTWBhK9HSV373A4GQIyIc1Y39h8kVrZTqRCL
PJDqfraR5NwCLlYC2mQwH5vS3hnzGxsRzBimiqkUXoe9tsWzXOImbnTnqlUCsRhJs4ES4oyxIVlf
YJFMx8bBNOBWi0c54pjx9pPa+sQp87A80yFkY70aaAQQ9Jya1eiGcW3e50VeEQZHXwJERvfN1eXO
Rm9rvPGpmTqPkR3BOiy5byiWmqFsrj2KHSjsegJKg61VK3ZGwNZ4c/BAoPGm5vPHFI3/OvOQCOhX
pwTurzjxdDasbgrCpNKvbz/Cja06I4295CJrZ4JeTSOJ12SzlEZxbQD0niyqHBCZU2ISSvbw4RW5
xXzXYmR66LRpj9+z9fooybIec+BlFltG12/LnyxCPdXLEIoZ/dI+9/syjAELL0Xps0JKwniTW60j
9u546+my/pFcsUjwUAq8vmyVGG6swn+7IqHN/qkg5sx+rbTu+6quQWUaTvQuKnLtmf2E+4EOI953
u+TYElZTdOp45+OpNLWGik4i4oNmpEBz27aySQbOy+gdSGbtBuGRcedqQrzHRWncWmPdvJByW74A
LArf1+oo32swUj8Wejh/ggFvXrPYHq9RlSlwnpOYwJc6kgdNKsXRQgqV+o7Ew2fK2XoY49D4obet
Q2ZOTTDmTM9tIf9bc1AWtfZYymr6FlutaPyUbkLlq7nofup5piW+nHv3bkZp9zjJQcNMmPSenzWN
110wDzq2L5wCSHHolKV7wOCFoYKo3Ck7aXmiJrR0VetjUqTte37Z+LUOh9wKetFQzkJ9qEK9lNEd
sGXzIoawutPNzn4Yi2L8kJkTHL68Ss6D6KpbKlvdQzOkxblkYrkpe4+k5VnDvifwjt/ao6CrFlm4
BaHfGZ9UTKicLJBt3dF1bp7I7QA4/vaHsLlJpBiG2oAjHKX71axbCnUYgQEo1y7sxAehmGl4FAbW
2pjtDaItI3oue0M/uGGVP1LDUB6twa6eUrUe/pnqLDR3ftDWMEWkhCeJ3TlDbf1lNrZiZvTrrlFC
oy6SdAgTHKhHrSn3mlIbExsLzZL3xBrHirOaR2muEiCXI8I3jUHYSI4S/R9pj9nzziPe6H2hqqft
gxiTncsvWd5vH3wNEU7UY5NcLRMvGQLCyaoCJZbDJyuLS/22y9JIIyAjw2VigcMlEyM1rI99kkd7
pNENqhKLK+oJBtACGl3XYkgTsebM0Mmyy2ltVhqw+VSZ36tT8j1S5S1pQQOUyPFeJO3dBC7iKMsW
wsh0m6jazzycr63jyAM3MqMjay/o0DNfKuHTkPY0Ub0sg+QMoQkHNWk0AjVXxj3+/TpBk4M+IqsE
w2TNaS2zhGgoe45uQlvvH3s71b9l2HxPkVPO/+nd/d+11u1aAtznOMMifB2nQguiqXCJwRhImQmx
hPVGNB4SbLRBYcfTcZJUxWNOqzuol41PgvvF/ERjAvXmer1nZm5MVVgI10tv/JCyI/s4SIt9Umr9
h04SCwSfAkwtJOhrXx7EeCNVY5leNYkj0BqN/CryOcNqmuypUX+pTVf7PY5HlMvguPENrq8lSkGD
vGf6V1E9Fjc5qGj3qKrt4F6ayBUoGbyuGo5t5GnT7cjqSBFAkpVo+xOGXPulxj1dHfVuSsp3LgB5
vKk5Oj5iVionOhiho03nt7/kjX0f4sEF9kHbETCm8XoJbUI9pmyhKRfSX5znXtTlISu8OyrG1tkS
FZAZl9VniqbwWLjlXvlrY8+C95UdH0d5Dj7qarpCUJ2opd4XN3VjS38onfY8ufNIFoqV+3Vvjkd1
zkfaHb04vn3fWwMQaTv7JI6zurrWk5NrMYRmDniavUB88Eiz+AJxUQYUNfaqir9QMOtR8fu1lt3T
b5NlRkGqFy6KAMrxsLPmWrPbo6mZYgRv1HWYrElX0YM8U7zIR1WCe9QlcoxIjkKvEdjrVvo01TPN
rGoMh+4shVmFQUiBR5B8RbQgmU+p0nz+D08IcYNKpuYi7139aiVuXXD/bnLVETxdpZuKJ9rP6UXz
8vTT25da/qo/HtAiK6WwgHVhrblza5jFQuGY6Sr69MGozZrkZy8/RFppPxrFrvV88+VzY4z5JXZ7
jTh3sqFV21CZmAH1xvkgtWQe7zsjSn/gEOu/vH1zW0syZ0AVXfbimljDP826LacJCP6N1Q0iOoKV
F+Zx6uLdQLflY1k/RcwRdFxBA5k0RF4Psyi00yq3mEQ9bdB9rbW/IIwCMq/GoT8M9DVF2e4VCLbe
HIdbGl2UShbB5OtrdiWvyLPrgQMurcPP0Sjsl7hoNbaRbqaJMzldRXT5+wf6+zVXU9Yom7iQVNdu
4grn+sHUOqK+TROR184itTU38jSpfjAv4upa/v9v3+00l4WnN5BxctOYHmU0yoAi3uSrGdQxQwo2
zOHiojXzBoaXNj69fZ9bo/S3y1urZzu22tiOql1cPW+CskXFM30f4mRy/D4c3b0m6ebNspvjBL6A
8Rz99c12XedNxK9nNwBBCawdQN/7ZNepIHujhRFB+OJIkuApTQ0XjZcZBm/f7dbopdJEbZcUX0qI
q7dKGI47p1UBqd5WP9QJOSfhqPdXvYi98zSWRoB55T+4qgBvA4HAnOYS57VafsaQ4qmsIKljjDYr
UpndqA4molk+OTn1zp093pbWG+npUsNkP/InvsvQErQHk2mgXZNGcxhmu/0+pYQe3dQC9ih4FXXs
rg6BF+WdnRboYImnstrj4BbJrthoeZ+vZ4sFWE9dldPCIs9YvW8jnnIDJSF2XQ0kkhh67WhHWnzB
L6Scx6Qqzs68FHtEMZQ+zMTkoOgVyV5x4hFe3hTPb7/+Pwe7vTiV6ZWri2F2bTqr0mk24GhGV8Ws
wRwvmS6Ecsm7lI3W+e8vBXKDlQ1HGbyG1fEwR+IZy34OL0NXgtkJYXkrZFR58qlKsu6fty/252eF
kgtl1MIaYe5f+0Jbo7azLIcl3wLeeFZJVn1CZCQeifQhGDKOne66zDLXcG5s8Mp1L8r/cLsLd3qB
zi71vdXtdtHoTZqduZcOsfw1NNnT6aOhHDHu9Ie3b/bPb5jiLQG4nL1R39CgWc0helRQe4DAkaKH
ET7F8ia+RTZL4jvYUiID47B/qQv6uDsX3pDOceXlM16Kx/S+VnOlQddSzWZaIQkjpw+InszmYHC6
8JETVITV2yXsyUpqoz5GcZ98UOvWiw7/w9l57caNROv6iQgwh1s22d3sVrYly74hPB6bOWc+/fk4
OBtboggR3peDmVE1i8VVK/yhLVSlt/1eCkQXKQZEDiOtCrTj57uydbRp7nOM6DdCYlntCjZ+flWx
LWepUppT14jdqcr02m2AFuztw/Kcq6+aYTmXlUwfHTXVVUfMqo2snlUfqLdGfeUMYtkHDhLtw0ta
IwNpT2mkvbbIRz5JdcgkHcmjebbRvcsk9/On/pgZLLMajX4+QE2Jg/f+LPCFIyoZljAPMag7ICX0
LC4FNDAW9N/7Ovz75eivoOdKMAOSu4a6gaqqiyimk5bGVQLcSUlPuKB/q+LAPFDu7UlqbDzdktHx
UbPJjEZW0bMuB9GHXOHjg2FEv0yhEudLowco96Vhn86uLuTBnoLLxjl6u+YaUtShJtE3Weif8eQS
fgizGv6uZ0y+GYbhbbCznxt0CWhtsJ/g7S/F4X8s4TfJjw7bzsxGLfJiI5FxOJzG/lxi66vanYW7
nk0COz6gHxUyXs5jvbrDyDLQXiwwvz6K9UOh3Vq1qj5kgyz5B0lDCOQkqb6CyVdVtrd+2CbSQQpn
ncKHLnVr0/FED6P1pa70DEUQNLstjGRHI2grUADZscjHF7oNJfr7Y9mlRaWDQRM8QZJD8xjGoyU9
h+rXOdDqH9agjOGB5qWCONjcSRoA6kAdHCsNY9p1WOZdsJ4OvqGiBNvz8+9lCcOrL/fdD1uFacz6
pgGncuSDxDyfztjYz+PZ0tG/wiVRTzwg5iNmEt0AnL8I87TaeeEbVeoiQ/M/O0MT4/3OhEZfc0N3
6KdoYn4sxDReHMamJj8YJRRX24LjHuAMayovzShUD0zi0aVEZ6cwT7jLqn8Egu5DiSK2CuZQCvIz
FAwRJHjMmz6zjXtj4f9k29dbRtsfIBZJOnX86hfnXZQUM8yYMwxsFe2+Ts5ucTmTMBwexyw/F4gc
PYl1ilEZ5T5tjKSZuhEVODExMIsMLIgR/XRsYGkPdkSn6gdkoGKAmWqCobaqXgTMnncWFnBFJupX
uY/xwCs0pe4w9es0/QI4CS7MhBnrV0zc569miH7azvWxdTAWcw19oUGiFba6PrSeqwMLqoByh7qH
ibtiTMeswkOOB8xxig+C4TlSaxlzXQVm1+fHciN/QacJxXosf2A9rnVJDV8rUxMtwYti0O4/Fwpe
vapZtdIJV2W9vAp1rasepYmF9XWs6ezbPCXjzr22Ffre/orVHuQFmt1y0OCRXhnqM/pa011QI//e
p5hafv7AHPqNL5HOwIJbXjDE6w031B5JfiuDiNOBmlbG6QFb4D/8g4fz66keyNE7DDKcIhK/+EGL
+WYr2QC10H2UpH+YrdJljk9IW7qT1KJzKZzkbP6uS/gj15YPQ4+0timmaxcHuk3v44K6sldIOH0W
CEibog9lpT6Xgh47WY3LY9TUfGCD69fiFzM1axvb7cye/elLVg5nHCKRLZijq9z1Hh4dX5tR8nRs
yq20c6chegiTEVVFDMbrxnpu/PI6VNp5jONTHUyGLdXjCYvSyqbvex2s0kPL+lcQq5Y9T8EZrtDN
XGR/5oQu8Bg+ZWPxXJXddMffeCS7xtcmK/kJ88s864+mmaPIrThJwFTIrnvl0uXWAyow5Rn3h9jO
+wUHuozdkw7MgprcZEb1W47MZ1RBcb6DOG/XkYXcuVyiuomsQoZiFEY2kmtIOAkOAmo1o/9iApKL
qxYiqfpUaRUKA3pnj0ZgndRRPwuWgIt1OX5RGBacB2OcIjsT0vyQZuXkpU3lf62F7I5+7NVi1gMS
PX6OkxDUAVIXle8fxVFzhSi/SNYMVqy6WpnohWqXO3GIFqCYNk8wnI44pV/LVroHz2vaLTXrKIkn
aZQb5B6mV0Gcj0HYOGafnbB2uesM8Vh304NVlJ6WZY1Ni+TY5vrZmrrTbEQp02fJU/XJsvu5qWx9
rL7VenOMItW35dBw66zEVDaAeCKYBzTK0fYMlGufyONBTwXxBimjf0SowmJb6neM444akpV2yDci
IDvnJQAZqwlz+CZ8bosyOVtK4SVjcCPT0cvl7Iry0O1YKLJtDvFPHy07W5H6X3Mi+Y2NapgXhUDk
gAneBZX2g5YjMidy7xrolmu97gxCfleClCcY/Kza9DbCTlzuR1zea8WNegaqxhy2p1oLzulQ1+wX
TrVZfe0Ly5Ym+aVPjNLpax0Avn9pQITreXLUMuAwWVm/cNvafsk8EqQ5WFf5iKxM7sVW8A1jo6sf
qU+xH5fsWYdqo/raa8K/qP2epOCl8uenHDoaSh2PaoXJI9Ng/I+ntPG6VP2JAOrRH1Q3aPvYq0rr
TlCRizDkInJyY7yPaM0S/f8VZ52Xas6HTjEcxp/nMeiwyg7DYyUsErKBfFOnXe+Yk4XbdHM0sfnG
J9Op9bogt5ZEO5yBv7dt4ORTzex1qtLjXGLF18tuIBnuHMyHuk89PABn+gCNrnj8hw5t44cgmk9M
ff8ks4GmBK7OyVD97qf6LPbd17lWb7UekP1c/mzH6osZzd9iWXnGJPOHqmG0FcdPyax/0VvtHxnn
aB1uJaia1zjRXRhqmL+02K+3OLdZoSMK1aMexKMNse5YVL2rJqKrtRGOLPKhpD89S+k/AGQHBzz4
b3GujumI2oXI+D0MtGteFA/oj5yKufpZNMrNWMs4J3fQz5rmiKs14np9/NojVnISsJe8+uN8X1ni
j0puUKDM64cpEe77iIQRYKazWGfZU5P8kJTuOY/C16FPvld9DWrGlA4DNvZNYjwOOL1Tjzq9Xxw0
ZfoKQiZ01KzGfBf++CDf6rGSkReED2qtX/UJc9HKjL/q0SzYfiEeJHPmBeUDkdvAOLRNiCAYMIAp
G66pkBmOZBpOL1qez8DsgLv1t5luYB02kltJ6oOQGodSzk+x0Ls9AWZI1V9SU9xoAbJeWZn9xmz+
Ipf1pRxG3kF1QFD2HjOon3MffInLBjABMhWBWl25PR8iwbyEaASbcpcQKqtza8i/xNb6AhLcpnFu
y2VLnzE1JhtngGsiMXBt8qc4mR8UPzpNg4CGan9sGIXacz5esIO1Uz9/7of5rDPEcSAKMG3Sh3uw
SKeqLb6Jk5hiOBAG+IX710CKjno4/AyK7F5Kiltfbx64cx8FYTikRXfuZOkmEZVbXJN+tZZxQmTz
7Kcoo9SGW2jjly6ynDHSD4GY36fyYBwkpfoB8PSGNKw7qLyqDkNUY8DjtEnEJ9mYvWISXzKcZu+R
k3DGWDybo/8lFNiPtP86TtavvGncRK6+4+H63Uqne4RaH0WjusssVPSKGaCQ9Fx38kkNo8k2m644
jMogu0ldHFU5yx2h9w9imn/L9QJHSHwSrCIObSGF5JKPp2jCeD0VfhdBF+DmHDwW1XwEpH2QIq2z
a1FG0aXDjUMzBy+Mawd1UVeh+2xjKfxvC78G01sH6Hpul33bY4ke3+V5eoZWcpV87dzV3aUeepKj
4lBEATOd/Khruav00bULF9toYmughHgp9y/oRtuiJgzcypB+ki460OJnHBvJmYuhwxdQyV+I2ycr
G+lbDRffHwRPmysniK0rXeLWMTX8mZMOpL7fnHCtuiqC73IF/opn6cUX0+9mq5Q2IUKxKWp/hlX2
UpSiE07tU2MVz4wZX7JQuaXNfJxSQvmkKdc8wXp1WmIx/RS7HFrI4ZVw7GrhEgvDE7OcO7ztX/Gg
vJ/UccQcRfmOSkgB8ABYbpvJdmL0qes3lWPhWXYEr3vyzcGuKy6BwH81O+OadcZ9NYRuEKDQGnT3
Wj66I/qUtm8pYNAz7ZRqxosszK6c+qXjVyhtV8oJHyBH0HuECmRFtFE4xMY31250hok1Etx+P4xH
I5tPkrgoc7cXTIHdxJQ9iTlWDcWo4AjHavbLEoFF4XqObBe6NY043s8aETmWD0VR3TOn/mEZgtcO
vjMr2BLjVygC9WG8MjiRFat0xsOfaERfKxFb9GhOBD4W1cEnzQsE4cYSxmtR4h1TpTPImj4/o9Gp
4uqi3daplHvyuLAZzC/ilF6NtrNDlVMb8a1Irf86xZItq8HvTKyHw2TUh2gU7zrilir4dzlzUT2A
1Y3OJSW1cJwHSaUxL3/tmuJfTCkOgpJ+Scrx7E8F3Bj5tmvaayWZX6UaV+lgOnU0u+VCaA86JC/b
9IOLqkb/+oLsdVl/SBeKvt8qh86cj21W3kRm9KUjeYuN6EUiP6iLHq/sxYdejKvpYFnZRVL7HX7E
f1XnusbDwRbmCQNRmNarNpIvVGysj2As5VraOhE24Wj76iTgNy38nMFF02J+Qb4c6VQA/mL5QwUX
LR9JxOIIIfK4T3amQhttfJ2iEpSdQq8atvtSrLzpjAR6zJHrstQTq/YX0tC+q2r4eFXQoLmFMnwM
WoRLBCikVx2m7HlW6vHbTpGyUaKgGku3fIGWfqACwbOHORKG9I7ltj+OSMM5SBpHr4Pvl3ZjNP1e
c2CjrwiEGI8mgo6FG9Cqv4rgxaJjJCbeEJbReDZ1My8ustjBlx1z3zKcMUvNVzgr4Ns6+ETSk14a
oYGIC8Yaez9meeerMwFmgO4bzWYR84TVmehiDNPpQPtnGaeayOlB2v3ORgFoPxwXqiEk20Z8w8Gs
3aEjHMaHPleUe1EBqXTTMaPVz0glAUMDm2YOOw2mjUp1QSQuTQmmGOZ6jFXVhjIbmPZ48hToKImr
06Mp8NmLeaTsHMS9pVZFMXPdbEDTLPPSbKqLA8hyhP25L7gKVXwP/nx+5Ja/tt50RE0NGrcmjDt9
NQwFxCiNRSvQhtBjFCRrcFBp3KCfOi8oZmT0Dl2U7aGStxcFq8RMaEHkr46dkErylPWD71UNtzw/
b3DLGJkLABSiI2lhevSDut3Z142WByAsFGLQQNQB1C693zfft5TXXcIkML7gBhKnNiNTylrMAIO+
NH4hDbSw7vEt8DETP+eLL9TnG725/NLRAkGkLEpJ75cP8wz0T1n6nlYq8m1NTvt7oA5DXBINal/N
hNeGNgtcIlq0lEWGvyPUtHRA1y96AcjTVeND/4BXMNGuoKXP40NLaM0jJhp+cLPAtfamr1svd4EQ
gv1ZBArXfKXBYmoTGXHqNX3ZXEK5kp1+muKzkeYMG7sWbwzQUg+f7+5GN81kDAZAa4G6M/97v7uL
R9OYDQ0qVIjAYvAWJSfU4pZxvv5Dx4rV1QJUBpRiyrzPF97aVu72JWuD5YGQ5fuFmRUMY5JCVsWL
OSDXayKUCiNfH83/wxOaOh5qTJhl+var0YRgKj36aBpq33Gr/duGcfl17BuGukFmaL7TTdrYHNBR
GVUgfrUa7tzYW8cXAz0NDDrQegBW75+zqdQWgXdaddNgUKr0kj7Pt6Bq1OCcGYF/1bo2Dt0IYxU8
yeboaErTuHOCt1rZsIIROAbdL9LIW21BFIhkLgKQv75HjNrJGh3LD4DH0LCUaByLCyleiKlfUdWn
UIzw/0S2qAgPdQkYzB5qpAcLXMc7u5o11b+Y+DD9S0ukaWxT6izrMITzoH3//HxsfA14cUBGWOZ3
XLWr39z2Ql0qSUGLs+kqwWlQ+niSJBBDl0oUu+9JnNBHyLiw0p14s5XPLC4gQCQRgFuIqO/fWJRM
IMmUng8+y/RHo898+hrG7PYa9JMS0oorpAMJTjuW00/Ma0raGdWefcLGZcZolIEa3ldIyvz3St8E
XSRFgNv2IaKzME7cgWae3ZbjcAp8Ndw5Hls7DdIWDSGiAAFuNWmp2q43W2kUPHMWFHcUDOGu1MLS
m8u+Oxbp+A2cu/7692/37ZqrsDMMBopbEvjeYkmL7Bnluhepp8w5+QMOPHT/4L/YciHmOw+7Ee+Q
AeVDVMC/QpRfvVzwbUvsbdOLBT3iUSqt6FBjzuBMudA+Nw1VVZBkjVOOwt5Aa2NEukwrgFYyRlSA
2b0/VuKA5ocGhMNLp/B7JLfwmYpBc0CFqU9wc+adB906QKieAgIQAWtBj3+/XDMlipSHCjKkejpf
2nG0PDoD6aNfa/4OY29zKWIcFHFAfUi5vF8qz2axRR408YoYtIytYp8iHAQL1t45gtW8B27Y2sj/
PkwG6TJshtWTyQPyFIizRBckijso4p3sNqFGfU3X/2gk6s5R3Xo6HozHYkIKOHa1nI9dgTaC3Pfi
MEzTY2IlOPn6otEkJ4w3g587H8YS11bpBhRL4L8yerWLvMH7zURBJQSopIZeFjNpoMAzBeXGKGrj
12TW5pH+c17Zo2gM1zCKg6cQCpXXBNL0WNCEchrAqfdlEpYMxhJZ+mGWY6yc50KpUac2BKcPMv2Z
xu+Itktn1Y9Z2Mn3QxXFv4JenbVzg6eUbge4NaReIihz90KTo3IaJUIvXkG1mUyivJuDpi9sTW/D
G6Qpf+JfECR2BosFjlxTnVpdrj0UsDHqCsLZmeamPA80TOYDH6boqkpWexYSqT4ZcwSAtkTdcda6
zLTHUQEgwwzjDzpxQ+X4ggSldaQnQetjBJ+RJUJ6o4ijdANbviIlxHjQihAhrifk9Km64pweQV8Z
3+O5z+6MtDW/TzIjJ4vS8yogM/NNMbqsOMYohN0yYA6/B4aAJ40imCjHUceiMfP5G92KONz8aIpS
/yAJsoTfN5FcLwIKoEHgOqnIcyZ/0m0kVP+VU9Tw8N/uUchAJxzP83rnBt28yBhWUp2Q2OHKsYo4
XVIrSqktOnRq09xJIH9OlhWKDkPf7GEAWIBqs0z8C9TQRSQ5PmABvOd6sPn0b37DqnjAyL4sIPgY
gHAhamXGnZjOslP402hPqPEf52xiNhjvmThu9UmoyxfKMj6aADdWMcnopkIoyiEiW0iNm966ZUYR
OnVOl0xs59TtkLNA3cGwqtfabaN+OHz+1rcu1SWRB0FKBQ2j4P1b79si7rO5F86VZVSulQ96aZdm
oh3UqW1cRWrTU95xyX6+6lZoBIOzEBiQIfgAYgw480JbacGl1Gss/XINhizNZWRCClkjv0vFvXC1
Ea0A/ABTl5CZAp37/jHbZpwb1YqjCwy4xuvp/rsAY/Tvgl5bdqibyWlMd0HWWxGZchQYDtoH8CtX
ERkxG0Ws6xGOBqLqbtXp1lWLssKp53av+NtaCpTBAiEXFWi4qyyUzIcDmsZICmRR9S0X1dR0MmG0
ntQxjMOdqf7moX2z2tqxqwSCCunOzy8klflFSwdBYWzc4dIIOv9fM4pyww6jmWEjOqHaDxi79BqK
tCOeYB/S6t358+O09fFyCSHIAnSNVHj1drmBqhlLjfASwHo/lGWlnK25vM7T05xFtjHJ8T2j8vjL
56t+PMScIzT/0E7HchoU2/sz1Y/Mi9Iis7wcAkxw6Gp9YpBizg4CxFgYQlV4/HzBjy+ZBSXqbpZD
fWatmT+iMK1KgxShV56V35Hm734bRdoEDk7R6sPna30se1mLWnBBUqDfsNY0ROXENKsyjy9R0FfK
oUqR8rP7Kmz+WqiIdQgD0NdhlXHxrDYRdrouz3lyoajTf0DtlZdnUmy5qgN62TTkqnbUT4GWBTun
+OOhYWXaF2Sei5/gmrySAU0JsKBIvLIXoY6mbZ90N6mktQv1QhHn+6Ery9QucEKtnuXISrWdH7C5
xYtjOfEPIPcaaalFosi4tmdIEeHkZfqRGOJeXGR7FjcfQ/zSt6C1QNxbCKarrwOIESTiKBe8WixC
NxYNH9LxJEEQMOpzWA6ZG8fqntT+1sPhTozmKybF7POy+2+yCVOwGknMtMwz1bEBTCYLGmUwIJm9
VuPWa3yz0DoPbeRCDeIAwTZTKUZ0//zxYpbKgI6OtGATekFgIhXq9qwM084L/G+I8T4H5saG+7Do
3JvIeqweshYGo5ZGZNSmQjTQidPLm3HEtQAQ3Q+lN3okRxWmVaL2IrX9iHMEgASEGwdnVIPmwNzB
fPn8q90KSW9+0Hoz9DTQo7BUAs/qNRESz2IS0pbTqDjmoFWGPfijsNM32nrRVB0YdS0idsDN3r9o
BrgNGilteIHryAwFNpHQH2vEKJSdhbaiH/5wIvBWskS6nO8X8iVBEE1rFgAK1dJFgTB1GrWOwWKu
7Ynrb50pvkvIoMzw0HJfpcJjWelKlmudV6Ejml/CMNKsM6W/8SPuwwUvhlzlY1zIys9QsvaskDYX
p5sE9JwKHPj/++ecBiQ35zROL+08NK4/GvMj+j3zVc/T5moqWFK1CSJbwkiF8fnpWXK9D8fZRJVo
4dwyTlk9tjIaTVdmY+CB+k0O1qwoh4muuotaUX4LnKBHFwGK32hUjY1+uL5Tnm89ON1dFStzBF3R
Xnz/4GAJNJOKLoVL3SKeE8ELY7APbA5UGu7eBVIm7RQDpIz3LG3l5ZZZPzlMC5lCljbEh9494992
Kqtq8vJIlkPsrSVleqgqVfRvONtQENCHn7XDPEZKdMFxtrLcIlPz54Ip/Iip0qQ8TX4HgAMcjmXZ
4pRNqJ1XTdUcFWJtfCOWcncqdFBjEHM76XubwR+6N9s62JMT2fpMqE4BgC/mLvRv3u8iTAvUQMsk
uEytkTzMcVXfooMPBMMa97D7my8MjClXF5IF5nriEZlWrvaFgMigiTHENDK8K82iPeKNIR9YTj34
ZosJArLgp89P6taVBl2F3GtRLaEB8f4hMxzuozkHwaSVFj4UYq8fLb+v7DkanXAGLkM1J7ufr7kR
WxdEPbnKomX1gXGtig3QTquD7Irp071RzuMzwnOFrSblM53mZGe5jffIxYl0E9OxhX66eo8wqWf0
ZX3jjDoXmobgC2b4MWWt1U7RC9WekMFGGH+73Jo20As6xBJFR6BtqvGwDvBbv9HkTD9/vokbGh+w
fNhBnf4iI+A10UXJQZShqzd5ZtGk8YucG4IFfGOO6sQNMyxG8HtavLhUld55i/meG6aJHmJ4VUx3
TWJxnmRr8PWdq3xrt6mCCQEa2ACS+vcHqpSHIKhFK7qUQVEtuiuKnB77egZiNukC9JDPt2Hj/Mqk
nIQ5EW80hqSr5UjYexMkMDIKon4eyng6grOPrkUnWvdtmZSHDIHab58vutFnYTzI7UkWyEAd/uT7
VXWERiEgA+Hsjbl1C1pubpxbKm4RrfJANfwj6uZXq2GgEpZhfUxkNIE//wlbp4zrdIH2oHyHbNT7
XzAqNPjkCZik4Hda56Cgo+lwjASz2AkQ//2lVUSHEotMAG1yQHZrLRkQRCCzNbqhhQyTz0l1WoO2
NFCg2vwE5KTBUkYpiMFAGWwjBL5pg4I0G7TaNfmUh+2zWLdF69Z+btUH0FcNyN1KjEXXr+ZBvVXN
NHlISnmSTnFezonbSr2fOtLc6PedlWSj3WnUgiddr+c985CNuKvoi1COxRaiTrVEqje59RDlla9U
CujmPm1cUQZ32xsLH0cTcWIvUtwyMSRyOXfCzue7cW5pEDKiY0CgfvxMtN5UooK6wYsYYHqYLUlE
91j3Eh2ojNgNxmMTSsJOs2jjcTUJ1A6nhkLtg6R8ZWSm1nGvepVYYcel6LN4WpRZYdnW8qkE9Oky
LJmuQz/KO92xjZj/dun1PUNHShbLKU4uqBz01SHppdqdx8qCDCWlXUyTLEV05vNvZHtN9C1IgWAS
rt+unFRRNXRp4kmC2h/qQv6VDK3wKsxiAxJN9Y+fL7eR9KGEhQ7AEhTY4NVVWiEyZjUxc98kmQXt
EunS7GD7TsmQ4MwCOAu0FB7AzYycHeFwAqlad8afz3/ERvjlWUm8QGdRpq7NcITFghKire/5PP6d
hFfSUz/3rTvGZr/zSjdCEHkk/sr0uTnI6yA4RmOAe24Do0BN0Wz327ZB/V2GbbsTgjaeaVFHUZaU
gdGWuiqMRrVqlVhNECVW54yz09R/KJSmb4KSD69/vX2Mgdk8egl4dq9rsAq+lBC1U0qxnVlHP7NS
2U7LbH5U5MzY6aRuPRaJFyUCJRgT31VeUidRnMdFFV2EVPXvylaUXQbAgluYpeF+/lgbRxMoDQwh
4B609fRVb0gb+gbUoAG+ERaN1vgXIxJxYcQZ5zrXR0ghpgiGOZdKZecT3Ig4BqNP3CNkllfXC5PO
6npBsn8h5/VvUQHqvaiq6mM9Tx2iEkZnz/L04mvqnjL6Rnyl4bYI0GuLHuDaVmsitM4w5pKLIAFq
7cNucOrUD90xD4FA+JJ6Bue+NwLYeFqKPnxLINZT8v7ndfbmOmmiAegv9EQPvbvuvlZr8dTQzPxa
TdldiAnpmSE1AvhkvDvb/F9WtbqkAfXA6QdwR7mrLqHwzcpWokLyky1U94xI9QTEx46qnhTOpJQZ
0P8SpHxbIrLURUKZOXB9shfmFd3DDFnmj9aOdXOELRA1cGWGYQdNthEn+G3YM1uLdK68ln+pxVTy
hdLnVUDh0T0hQ+fiwES33vMi3vigTCbE9NP5gJdx6vtNSHA1VdVSGDxNi+av+VyWx1Ez6geh7eS/
r7ARCSHAcnfTQF4Lo8A6jtSoQatDlLrotjRb+bEoQDSIcqp9wb1i+tMOZV/b4SiNO9u59ZSLVNSi
crcExFX3phaVrBL72vACwvIz+L0RHM+gx4cqUI3fn8eNrVe3jEJUmi+05dcSGX0jw93vct8rs2J+
jTvQRrCzKmlPJHQjPqENwdyStMRAqGwVn9SwZ/JgDiB9yjA44JI7utocdQ06iV3xregUCbLXlB3L
sPk2VM0euXIjUbCYGS5gP8KFuG6IqT3WtJFUjV48ZP1Vrs3JJXALt+pg+I4+derO6dlcD8MIjLOX
1sIaoKbV0SBW42h6ShPGtlUCgIH9NATnPmyU16Rs5vPn73FrQZizWOFA+FaoGt5/GdYg1uFoYILM
v5sSFw595p+NQotNB0yTBLphRphr59reODxLhU/JgPbHx/yggLU4BnLse+CLJqxGKKZsaD5CuZOH
bGgMI1+KzzIteeI9M533TyeMqUnDLaNxqgymgER0F/9WY1O9C2QlvfqS2Vwb0S/uEnQxw7ve6NIv
lqJlrt/p3WMejBWwo7RIbUuduq9gg6CMJoGqYiWXaa94w1h7XdGN+vH/w7dp85KfriMV/PZGbJFl
9+jyCI+q0hoHmKxPlTzJ5yAZlFNQxPlZyI3oANLDcHucZPaujI9xhN/AzJiqGfFYytj3u9bhLaVF
pRxeBA2JdtcPB+sG3Kkwn5MoDHGxMws/shN5wlgrayv2J4fl8CXPs6I4wMXjbeY5Mxcz1uTugLKF
MjhTLw+J8/nZ3fqdcOJoUjG/ooGzOrtdGEe635mTF+GUUDqi1WYvwQSCy8YTXpx2tmVrNfwJloYY
Yx56f+93xcy1NA8JQF6I+e2XWUaiwZJK4cFMU39nqY9Bj2EZKREMJDDGBNn3S8H5CPUpJddEGmZ6
ZYdhKuPJZCMjTDCnX3urCVZlN7Gev8LVy/75631FZ4rsDKIAYLE1ysmo/R7J5mzxERQgNKVRcTZa
KoXcClTv86U2elUQyf93rbVRHolppGR9K3hNJoZf80Aobaqw6iWtpvHXLCHlNfmobekgVA6MZfGY
xyDyqA24v/V9Oj1//nM+5obcMlgo6qC4VQBISxr3JlnKUD9KaEuReOfwyXK5FNxJxOtzrJLXMdMV
u5Hb/wNnBrFPphD0SiTgE+sZZRGAzBCCILtkpVwds6waHKXs9D+WLjWOXHQIS0xlfFZbK+djCotj
pHbR8fMH34o7XHQQZnSGbBSpqyfHEClNNZkqPBHj0BsbLbQj8BbnVpvLk9YbqFnUM2KKxSg/QhTs
LlXn6zuHYeMLs5hmLrIVAGXEdUmgpk1fDUMYXvqkz25lPfVPY485qCFXxs4XtgGvAHX5Zq3lJLx5
040mJD76thg0WkX1NChBdJfKeFonXRecMj2KgJrBMMKpo4A2Yis5WmFOU0/hXRYW8d8XQ+9+zTrL
qVKjZqTYWh7jcB8l3pm+ppOZcZtCbi/K+RDlpv9YlelicTD26tPnb/9jdcJ3tkCESFithXDwfjPk
ToDLWBmGNxvZLVL7Fpsh6vGpJUIc2EXhbvJbde+ht759CxQ+OmM4mAMKXeWratWo80R5AtneT+wC
q7mHVBtLp5p8abTlaRTuLZCC922GnZQNAqZ2krqLnzW0tx8CU4ZP9fk+LM/5vlZiH3DrUpDjJqtd
X3xWXKp5Uyjxpe0NPAnKjIGsXXS6+qAkvl5c4xykz86aH3Mh1gTZvdRmXLtrewfRmqJgwl/Xa8xe
/3f0AxrxQ1jvmbBsfVtYofCJgwA0mCW9f8VCJswm/nOjN4tGYdzgxgVnnp5Cr7iIUZrGTua1uZNv
lluFEzmC4KnmUeKR584SU/kkug6KPtzlZQcOLlT3AtjWNuLDQGuGvAWs/OrKVEbfrHw+2wuSK8Ov
rokNA7RQbdXu50dk44agElgw27g2fszPGsu35tZCGrDRp+hg1GpxiTAesaNw/Kfp8gaVND/967oO
W25AdUzhFvbIetxIUYzjFaA2JFk1ydF8qbEzRQjuQhWw698/3pItK9CTl8O4HKM3YTHK2mi2OjpP
SZrDXi3EVgzspsmg36ZCJ/8zWHMnIz4Qwnn425W5+gADAB1Epxy0yfuVu2zOa5MA67WBn7pos33p
JBHlBRFlCrjExmWS1Z1Z/MdDSj6HChvDcK5e2v3vl0zSMa2EIjRBNyftAoIFsI4qSPmTboVvl2W4
V49szMBZETHfpZgkzqqrFYXJzwylGZBnVaMus9W+9p913+grJ6tMIb5Vxqa9ydPZOKJblv404ont
Nwer/j2O4hBCcq5mAf5XPP+ZM8X/SntVA22dTM2Xzkymr3GXoUCqB6HQHIe5jJND32jJnikap46d
eR8oGZYCqAI8gQLsB3fB3pfkbhAFjFrpKDqDvKh35KN8ZKZXHDK/A3+pVYUj+UnqYl0S2VNYL9bP
oXgQs05BwXP84aO8eUI3qT/GCpJ3KbRyG8dx9QKgH8Ym/z8Hrx9AhgzpVdeYXfpjIeDn2+t3USz5
J6px0+581FvawhxdK8qT36UwdW40/z/CzmO5cp5p0lfECHqzpT9e3m0YUrcaIEEDECBI8Oonz6xm
vvljvt1rW9IRCVRlZT0JUkosCGhwyG7IXWHFOcU859IviS66FvQ5KhxZapuBDeFb68PIsbQdGFcd
BaRA/NVEXyY4kU99o+16Buot9c0Y/3rYrQYCq20ALvdNKTyfFRtv+7qD+FTvEfmQPLSxLm/zAmjt
rdobWBUQoBE/woEvUhZ725UPJEpVm8iT44vtyIGwPiERdRqLPZoHpF/AioGgAKzfJMk3+CbyoQVX
K2+buD9h17hL+3CNU+D7RSqsbgPCb4muSYPa2KJC5AF8/78uDWzUidhC57C8Z3PPVNkBL1TiBBmf
tsRFrgdrSWoCfz4BvL5kIw6gg1Tz9uK0nl1ujllrl2KUt/HAK5VZf2y6zkUQIz3dsvR9p7YfHpZk
jHhGVeh1aRguAn7CBGywtB12nI6SABWxYwSox1ZcNkQynSaKD2+mLDlEC0LKDV+CCzx6LUbOG13+
mLUXiMzwQeTAukiKhRaSzRaWIDOP+AaAscWJngVCPVKwIOzDlug3C3mSyFHY+G1yJJAhRpkiCBtR
Lzw2SOhYsX5ug84+ybZNYfoE0YOx6MY65RxsHTTVNK9Bsa8NPNIM2SATI/PFBxwlnXAW565J9C3h
wZDyLnyZEbycIw+QAazEVW0FcnkOjUch6s3hVyN8jKq6yfPe2eK4z9q0D6tsm6fecruTjXjhsuXm
tAVQWkSrfmJcJ8eFwT1HmRsUuoPRiQcxnvwQwzZkxMQGxZBr5yN1rVS20j4Yso4HNWIISUZLYLbK
wkxvC+JP1lDWoRIRyCkeiD+OmfzDjM3RkixeWxBpvAo2wQEwN2aKKAy3C1uRTQ4awvYBvRAXi4kd
rOvb4tPg4jxPM8hBKWw6387AwcBBkLX7RsfQHLp9i3Jsxqlj04E8xBDYgwQIFbxGImoyRey4QKHk
fSfYFU6jmZt6x+bBGXSNMNscLq/JvNmHNVhAxGmn6GLjoX6gKt5vSx8NZzzj9m03W/jYILEUuwpY
Omlax3+hnmpzTvfpgLNZnBburBnYbqYQcudpO2GNSsvuk00+8D4wlxR7Ek+/o5XcJizwX0e0fidl
oTpg4XrcPSFPvcB/GntiTq0ZgC7jIwU23COJgK3E4KC9Z8MiOT26jJvVvmPxJrzEycLLSHtOSbA+
90g6La7Mkjv21nAKbmZ/bwHj+o6Q6FtjFo9ziQ7DM23bCM91SLM98PjpDtivOxdckzGm8UW7i7l1
y+h8hMblHyKK+akzCYLEZ4nIA2p9Ivnpr+zUp5in+IqpkMwUPkl8hoNTWiY2mbGkA+YFVlbl6CdF
bI+o7/7/N/T/cF3C1g+9DsFvmBD/p8dVA6Ce7ECUHpRa4sdek6h0JFohmiQT1lhC9V+00P+31IK0
fC+x7r04Bqf/0aLh9xMsiGrfD/Bx2N5VmhZl6iChfjDa6TIUXRM+RSpg/2Vb7n/6OSF6AIGGAghO
8Pu//z9qIKmRYRJYwX5QCeaxQxvxNKCee+yb5MOK3fm/lMowPd5rm/+4TiGBIJX7bo+DWdr9v7/i
rHwLjpAoxFcEFQuZ68hhaZYkm/c5KQEz6QEKJvIOPoP7Ybb8EzJCaiCox2McLoDFNU4dD8R7G7kG
VgJxL1nXA37W+CP5ozFGy2fCa2niEozYpUALj9cSroo0Bi8tCJB4pUfYyqgVXKcBN+nM3YdgCkA2
VxaA6so/xPcDYIQImWIHotpbnJVezDLcs1cY/7HJNOofto6nDaFOOCcZLlM77jJugEI3/v4yO4Br
WW1muevNhP2cg9Z4m2wCsNZk3iTOaQvjL5dzlhJLDvUg7zsGzfgwWPzQIAIc//Q3idpbzMGmiFo3
H1xVTaofEL9B8NXAcSkx4PzD+MAC0OpijhUX4MWKEdSNGmEhfo1vJvw39NLVGWehBAtETKj3PAvQ
XTckSqa7beN2n/BxJ1H/gYfcerQXuHs3l5G/Zg1YV0yMzYUzLyHJE21DC2SAgalgjMpoXqfaodGA
n9KjfZtKbton0+IVLixJQ1Eg4IrjW9v6u3bCTsCyyaJHMlbeSSgdskXOtgdEbAUZ28v3CGbGzhv7
TFv2+LGR0H1rm83Lmnv6IibPDKEwzZdn8TbrYeHL+nB58lcFOnubZO7aAozgvWNoAragxXFnSo++
xWxClg0dp7CevQjUJwK04NorXjr7thZebx+t2K8o7Aq4n0AxEViUOq2C0ry3fNR42CP8ay9A6c3Y
Nj20IDodhr3HKpljjTd4dBCzjorORf4GFJsZzIqKo7U9KxXo8zSKz0Es4wtK7OkY221frSG0Lmdv
2lO4w29MMWCE5PZrTEwrbRuRz4DflR0T8R2lYoGlx3deohIYgbpw4f0eQ+DC8EBP22Wd7rhEzwOJ
EKlHKe/hmbQwkK2oP/6jgPhim1nHKQddPjONjT0AJD7EN0gq7gsiB2XVG72V0mLtp71O+Hqr/2dF
wZmTewpeA8vih6YCz5Yb0TLCumXpIQ3pog2NHziJLRBdqYbvaXBz7IInmd6pk+kgwg8o1XRBdtCX
aw+mjL2FjXhgZ+fWOqMuXJ+al5D56k2GbfMKjN47QQTfAdnvQJttUj41awKgzx7ZB6934irkAXuy
PPQMxKZzHk1g0KPVDrPexbfHWzt4hyWi+16DSN7sBKNGTD+9kvIk+iR+qKuduMCahdQyMo+acUVx
vLjrWOOhZ2Ou9xgGYBsuuROSV+xTH2qZ+aEB6WzsDF7jaUBIY0Am7zXYu6TwohEEsw1nEUZkAElK
lz+0tnY/rGZ3615Q/sudbtgys8x2FrpUoCOgLOccqk4x4JVr03Zu91fi2s2cjXgAn7jXwjDWR/vF
mcP9FlmoFAwn63OzkzEDv4A+qoS0FZW2l7V39bjZFUD9WBFD0Du3frap8b+R7WH10FL89VFv3lZq
mCB+4j0ZXrWkezG7XldO1koeCPPIE3Gx5e02es+Gicg/DZKIT4Fe4rNcnO3sknXDUdmBXukMVoag
6TVbkIeT+hKsLCQy9LeOr37OWRvi/PS+92Xp6oAQ6zXpkGrPVuJePaxMnNCOhrkCTPAYY2Ptb4ep
vcoGT+hH7TVzGe6KXpJOyDxpwujT7rrtKBkeqnlx1hKFXZfRpR+eFomtKzCzUH3PjsHsVbEdaDx3
xCuoZ5XvIx9zQ7Ye2DewCvK+Ufvv3LUoNbExWLvbRGquwATXcUz/hZN7tW1CIXQGm/9BYt1fPT3N
meXPEs0K6+k/wHv+0X5jNwfPTNFu41BYYdAWuwgXtFIxedp2f6hXklgczvLF1jWDVlHwIOBPcOXk
8L+uvwzxWRSJIEZl8J2IaiQkOs9xstlo9RHf0UTzdgAlVOMK44/AugQvquVJEXQjA1zGlksKGcsu
LRdNVLChwMsA+QJ8eSU4Y1MgX2hfwMtv/jTJRnCFButY0FBPyDobxhKHvcATtCl+7KkVHW1sinRp
J2Mv21SYPAIfr+puAkhW+qMTpDNzZ5Z6VPRW7Wj4SCEomDICMOB10LZy8r7FdkGu1ABLtlEqX9A8
IRfCOJfWi+gFy9FoJABI9vt0mLoIDFGgZRETPJIcZEqSWfMGZsYaqCPxE+ygosHAyxXgYhvFEP3F
HFbWZL/nMCoEPQWwDWj3vAfN/onsTPdrHeL1EjWY16Wj38Izh0FZnzGfLLX01VJYFgIsLCCx05ZF
tHCRkw7LMUM1FaF9y2dOBoUDAcR9zJYTnSXefYQPxB4rAhGuT7NBqH0rUYuA2TXde80O5L8mXnC4
MuN+hIvVWoAGggDo8V3G2Sp4dHSnaKyRuMNy1jb4gWbRSIKXRpM/lFD2IpCmBl9fgDrEJqh4MM9w
ilX5IPfiTRQ+Ugp23TUpAiSrbYOztGl+ye6LM/SNCiImewKOFUUEVpJKeIo/waseqgVpon9kIr+c
hb3MbnOOKIhyYaIBN9SXsetOvtQvPQ8OdNHyZDlT9NAAGG6EwnvV14thqnZJ9xhq3WbjGGLCNM8f
3oLrFrHKQWoNsHwpgbh5uEgKgqWolK60cjr/Fc3EgSg8NSgA8HG0EvJ1eL+FeAD42FTTzY9wc3BY
9nccbYvt7yVl7NnT5ioWy2S2R5FoSd6Jdf+QEYDmzGD2Laawzfo9b2TNEgGwL3HQF69vVOMX2sX8
LWij13W23rpxVZW9udcgUF7ab3GbicGC585fB4xr8QYMas8iqyEphPxbgPxBKDLfce89Rx7xikU6
B+6NYF16uUXp2YMz8KTgh1LE45lrU6wAxVqnYrIBPdQ0av5YZuQ5UjT7az+DQTg4YXMLXSRpSoHU
NORboGePqKj0vOVxNwI3gLxoK9nYmZJhQIBNFJety6Jq1sFnZ+sKbWQ1AMlnElhtt+5x7ceSRsF5
iRsHOx9dHSv5Pez+V9RbpxU7Yw9u0/PSnYIz+rkTps6m4i4oIkgrydolfJupBWmJfPezhlUPjOlr
4yH31enALQ5nHeNgFM+bAuZY9hOvESgGGFBYYRx5cRYrpQvuWi0OkTPgd7xWGjG4LcyoaYzsYRy9
CDYCbbzm0RSWQxA90BlWbhJtlTejqRxaEuC3MRzcsf/w4/WpRb+UdiDrQJHAd7Pd5jas7Gj4hvep
Ep33qMXw7LusRCrUM06xv/3oZwYnHYp+NIL78BsBvAkz5K+3AegOUMIDZ1vK3Tlvlh0wGugqowUH
GyNFgO16VLZL1uLYsScHBMOuqZAAecMPf2ODulhx+xd76FcT+1ncb+XQ8L/A9z/TwEE3iyqAN1VM
xcPY7lEK3+W37vUBK/Q3LJUXS4Ielcs7iTnG1qFNH3H7ftvb+hRvywrSdxyWjrdfxh4KqoqWk7/4
QIv2DDx5VL8A0kclaoW+dvvxB+jL3NvdG667j6DH/74PZL4O2xZUqxWIYtCQ3TZ6mNbwqPFY4u7w
b4K2RzX2OfrrcksgT0GFbLbkTKO2CF1QIrFgACYtAwFzx2bkRvu63+fmvqT4migUDUm4PDuB7IH9
HfY8CfAQBMa0aYepZInhb4Ktaj8CG5kcmiT8jfa5CLF/PA0d2pH1gvq/mLtYQISZPicoECyg1wmL
V9kaO49rtFZJE/34EQ5sP2riXOj1RyqVUXctKey2eo6vYd997e5S7rN/wNX/qKAAtR07L+uInIW2
j/K2n7GUsncXyyQVAzi+UaKC9v5nY90PVQ12m9AhbcMVS9syI2jcM3hFdbEvvS6TziU4QSx8Plj+
6ONB1uvIPxO7Uf8QooQEiZiLXI2YYnQ8eaKmzSNIkRnAq8DpajxaCEy5xijLidN9+Z18Hafup9PY
z8NQxZncPYeNH1VKcuFWlGOGmE8TRRTDgC5oh22Ix5WKgq8BM3Ss/zmZK7bfEQbrKomaIRVeDySo
wbyb+sU4OYXswxdvwnxz9FHdDUmUWiveZoiPbk6lyvSy9CkGHmA1tETgGh2BKXOxJDc4SSakG4Gc
rt5GYTiq7uG944jibTvUeaBkoied9Y83JHaKOZ6bzkNkZQl+lFgth+7+svC7MGyTGnTiBtucQ1JA
iARvHHIbZv4WDnCxp5Nlrs0Ez48HZiu2IroMGPMH1aNPocN181mZMHQmO/+L/bPnFZsTwF0CtjKR
rvBmczNatiXz+CVQ/af0cBijLv4FdrTBTcOfJs9fEV8GRcUfUEmv9vDaQyvyHYGXOImrvh9lQT3q
loaKl3YLnniIceSC6woQjWnPvF7/CMTNQHO1Tr63QT83CrSsVecimF9GiFS4dNkZuEWVSXhXiqRT
NQEOrfeni9/OOdzUTc57/6Lw/UB3S4p28QcAkcTBdOLBDZoOyHJzwMKvRJqMqRPBD/ipLg6o+7bE
bkDX4prYBB0rvY9/UYZnPhn/RqNzQFthwQ8JQqE3ohEWEbmAavNjGnha7Bi/3LAHsZShZ9RC4tcT
w6O68wR383ZuQvweMACZCgBGowKp8QCuC29BIW1tJHVn0Hc9iP1ntGP2VSvE7kpFg4PLxstsg85u
rwxSYfjQ3Tf7lajvAJpVju84pdNtckpgHWTe6O2j620vJ3G8HiHK/Ysca0ZwAFYwdphCPNu8YBaQ
ERG+dzNRl1UqJwsi9FF2D/SZGvnRvVe2fRKa52bwzsh8crNwErX2QUvs50hXtjeKTFrQSRwJLAfk
oCV39PImZFLqSKQ+wmGmVp9hb3yRdocimgs7tbCln1mRjFPBAyQjxLjIRsjmqcCmM5DdlxUCFQrO
g+djw4lYFxuFLEC/umg8K4BAP+gUJEGTDcKvaaRlij+/3qE51djV5OlqIwJk9tfXJZFo/2Y/6vMF
IaCpb7WfKFDee4kTgUX+w5aIDlG/JqzA9cDxpNV5WE0deRqnlnGL3RXXFkCOtE+CjNl+usJlzWW/
1Dsj1Tx4Neg4b/EUZ8NgX5he7mzqFKvrbWY7AsMbH38ro77so2TEkwwqPqK5XMfLe7q8xFP36rqm
ZOgxAhSX6ZLAfkbwLqdO78AGauSWOdEaFQkmV3WLupoN/gmutTJm+BxRO5rUleFnay2Ps3R+u4a8
IUUEZYGDIGzefqC+zxsePFF3KXBvvJsNzRP043RF1GeGGj3I1227aMu8ahSMo7SeEn9aDtLFvGI3
+qBtggtPXjfFACFHYKsL7v+O1HnlYZC5PYL686a9CW05a6rFbHgpFxDJ7bVAlN2TYmt7jmAzAJoG
nYrdEqQNR7h422Tg2MYBMGZs1dXaCUcAMW728I6idycR5D1+mYAL/YtH+4Cw9XdP+A7axs7DuiY/
iNX764TDehqhpqaRMoj4bh86PZ4IcW4Yj12M5P+6boVQZ18N9n4whKDfHlJ3c9cmv/BxnCTf7WKw
4ofIRCUGZ0g+4p9GNZVg6mkaFHjYdvwDljqQ7+Gf4Y5/39uvyLKS0qBmCDRBiOyuvsjgt6iBcCGj
yFF5OITPXFuZ2ucnglIJGrNfDwH70tJaDgE2w7HzKlWKyJF7JTP30FrIJcK2Qr739DB6UNuIVkEd
YDGsc9TRC5crC+PnvSHLgSFEI40Efp1IDUL/sb+LYPuLsi/Mh2SKUowA8GjtT75xX/eFVXoVF2fD
bpcD+Ec6yOh17OYx27h+0SEbr9rVz7bfgjfgD88WDmcoTnt8h91jOOOdNfYmdynlcXAlONnrVjkS
46CENkBtY1g7R6r637RdUGO+psC/xCjRKThIize3OTgIh8FGcoQ7k7AYRy+Hs7rAcnblry28YbrY
mo9liF5EvKO8HItZ8JsO1ncWBX87r/+Lve6bPfj8xD2scS4j+NSclnoRWQtffYENIGgMA9Z4GeCP
iXTRltnbFd37Tfvhl8d8TGj6elID3jffPiHM3E/3TRUYjz0IWGNximDJWgyZHco8xPxosKdia/dy
V+H7MnvfMRhk0Zqc9mmthH3fPwRIfzXdFSc7IF9GuRUjI3SrEfFyIZkfZkDGJttDwUXrvRmsah3H
a9xPOaZjyBMnsAYFghXJGh0sG+NWL1ApZkroq4KKMHoIie2kcgF94v54AD//snlt1c3yNHeRypKI
XDVGPynDgGLy3Wp20YL0cDF0FmZ/MXmO6QS5NXoJ+6WKyH4EGAB6O8bzHdINrFhWOgiyREUoJ9wa
B8g5DuZ65lvJOCBewkYsltmSz07E1b7jDHAGBCeTom/HUvtB1VhkSLFndujDuzyXhKhizBHXeCYm
doKXD+W6VXiIhXCdOd+mtUTAZJ4sJpUWPrqed6cIJQZMUA/NYiDcNk/AuFQrjyEx75XvhyhLl+tk
1LHro4sDQIYeGzzSpurRE1DpQ//Ysi5yrq0DKPDmnfslxuLtfarW4dRQUz2YqCtjwisvAandyOGi
DPT1wfoZnSW8928Z9QALm5cz3t+KQt9Mmqm0kNlr9Qazf5ZGjV0O6DKafjpSy/3x96YCnehij8uX
g/PRTOpjCnGpT/gbhNG9zFDesOVUjo3EwRtchnk7htt+Wma3SOLkqlxWuGhV1mmsxj6sNZIR1x5g
f6WvrlKHxbEvrt3VZJpyz7dKxdzTaIiDSAI/H7bxrPXo5HLk9WSiWszsMJAlv9/M9rrUePqynfTI
DjAFx3Zaj+q7s8a2No0739jITDZv81PkD7hJ4NeIJkznCUbfywacvGj8w0LwkDP3kQl5GYh5VHYD
L7D9vVqWKoeFtOkklj86AGSeovKPaG7ZgB9gEm3T6Wnrgir0litKhbXo7b6a4HEpYAJ0zoEAnW5N
XMwRZNbgd3jVSBdD1kP40CDIFyua+23u1uV5AlYe8ExWtSGUrbgvWjC2uNJVI9pXsMXAu6EPGJKe
pd9iYLLneptPIEmVlhUVrsaeZ9vb71qAVZNMuW2CdPBRXPKpFGxvMrAOa4i9Bdmn66Qo5isJ/oSg
tic0x1p82qRB7oFjv8DBko9YdLa2IYvdrceABlIhBJoGhGocANbL1pkCtSj4/zD7F2GD7imYvYvT
r83RthAbTLDAl8Wjv6ChRcRHrxvMhkjS4SiNn/2F8RxkI5QDNLEhYwygb+G27Wd65kzX0sZ5hlnJ
ZVjY9yy3P7O10wLxe/gOuN2hLV4egiV5CjW2zluo8m1o8F45T1OQII4Pb9vItiO44Fce8xcous5R
6PYNcuV0xlEH6c1RQ4aAq2xF/ZIue4Su07Iedb99B6Q/wWERpELE143SL5LEkB/IeGLGlJOkN7In
FbAVdaK6ikIYw1xrzaF3VtuIn2jdmsII64jtwo8eDwY0r/1AsYbaDygoW/LgERRqcajcdNunI8bv
U9qEwSWGBXgPAhTdzlfn3YUAjD0QXYWwC+kZCLnMtb6EswzZxlD3z3MTHuGqPFgJVJjIvsFWsKE0
G0s/WDDG9c6xxMEE0b8BQj5nKPhDbSA09t61m+HO4MOcDaD0pcyabzCWfGrP/TPrIXj1R8FR7MVw
mahtxEc5oHAKx6eJIwfJBtsPY4NDHAyoL+LSzGuxArlItjU40UR/ULuL6w4Wo5x7HFJdiFrWhzL6
qBNzIvReEMJNhGkPyjZI9DmetaIn3Yut+aeE6x+yrc3ywfbeGw4TUeCQbN/JFeMfBLD0kB+MhcSq
vY1RFcJV5fAaOS2Psex2VOnWm/E5cm8UvBebrCMLGTqBGIuN2W42r3aYCxTGkFQCUDZkJRH3m3kB
qt5WYu7aqmU/rPic8xhpTrDlM4STgJC7NBgzLQOes8bFaFLCrodQvSoaxjGHOlp64YxmJNouEGhf
ceGrXEje5aEYf3sYYvMdb1CIgRhMU14NKNZryDGtFLz5BH57yn2IXJmbDE86gd1FBlYx0LkaA1qN
rfngiEryWnLG3svZRwWTrtNPa+BCsKyfdbdvtiQHI7r3hKPj6twEymDj4YLt95N015+gS2BCpqw0
boIRlF9OuxyhPrnfApEjl2ZcnG/D1z/M6TMKRSJgM4DZ7nTDCtEb6/vz0ppz23uFu2PIQOCcBnFW
pBGCMTJhrGyJ2pK22Mfp1L+WsUuAEdORxnhb7e43mb0qQECo7Yt3xwVZlXR9kk7GPSms/QMCeoFv
opyDvvD2vgYH+QuhXyhuGBLdWiTNwDSFgAnk0XHWf7WB+AL0v8KW59Mwi2fHXU8Mepx0+1e1wpa2
JEXS0DsLgz2QkTwz0o3p5M5VOLZHyo2BDI7UFoe8mA7OFD28TgJfCFI8yWKQ70zo2pgS9Nlkd8do
lm+dwpWdBCe/w2hmkPp5dNYYSVGWyaWjfmAkRxPSWQBlN8C5B2r8pov9CblvPs0rDok1CmCyxHsU
hdiCSNpfP54AmWpZTjiBfKY9gdkwXa5jO0KIdvqTvwtR9KjTAJPousyd4qeY9hXD2L93SLEu9nbg
VvushahwxWeehZVHHl+o2+AnnG6T2nPH7LetmzPkVUHQHEGFcwXWnmL3qJPxYdnVX46eC5ZrO1ts
9hPs+tMHATDlSMGsBmTL4jhtSkXiYiC6y2IvKadlH/AnTLleoS4N7eSmgbt/RwoSRPhBQxnkYwMa
ZLy/WJH5SRRmZpsiBxuRMyESBlO+7TKLfUjh1CVfiaAaBCqE7GzwRWftRDBntaakSuzlwwqWSiZ9
zUVwVVKTL81n6OTNIbH8lwQIjJzSTtSYdZ4bBSOicpunwF4Bq4gPBLEp8PEC7mcp+4MjtWYbcMIF
A2wAsD0e6QjVwSJ0S0krflYMKMq9sS4sWt/mHQg51N7IIluekX1383xT6MHfztvoYhgfObpYk/Ak
epprN/g7MFiEmX3CdYWsnOW80Xf4zCHC+fsE/c06y3j7tFuD9GP3GSHFTtUY5y0wycMe7rC+jEeo
WLgmwcC2gz5PCCm3EOl4yVSF0hJZQEypRRBiJsKfgma9uRY1Obgo2FmAA4B46gExgwmyZrEFZ/oK
CtQZsV6oJRIH224kk9SF77wRYWolPqt57H+4gNVUDAoaBKFHvPiFaOiFanZdDV0y4vPoA/8pqpzk
hiXjO8pkKyaDJ9XuQ6QvOOFzz9EADHvDiwnyyeI4KBwSStJoQi5aMJV0s67TnX7vWsMbbj+RwjJe
hmq/aSX/+FPzsNjWhw/nSBru7HOn/Eq65WFhzc2sCVLHVlx8OOV/xTh88iEo4St72GFTqY1GovYd
dIy+WI+TzMbNqZFjWyJ3O53Du1ywI90n2r/n1nkCpPFCkMQM/k8eDJuLyts8AQaQ+xv08WlN8Dpj
LObgm8dRST+UT3+A5UwKeCCjtx2imFh8kQtyT/lyD66vvpCVfQQr/7CNy1+20+Mo7N+tub+pJgDi
Gx23n9zIDGSphz6o3amNs4fjf52bDFdfDb3Jg/8nruCw/IeW5WFWzbkTJDeJ/Q3+1JhBiUwXwg+0
5ae2bx9MjHSuyFvfoVlqDIlha9aYBjt0/BtaNnosTAyUBDmvQUST3Xqfjr/gUJ2hMDXse03WpzHm
aDk3BLtGWOljK/KrvMz1mh+t1vdQyTf0lKcxYLlsF0hrwYEASxIOy4s7hpmIzTGBDQdsZlbNhsMP
FD7LCY+aNxzthlzXEU1H3B+DEF1N05jXMO5yj+l78ee9bS0mLdGCAYWf9/1a4RljGSDblyVIXnBE
FpjOHiSjF2Q8fcv7KFIx7Bkyqg/Ukc8wAD55sToQ2tWNZ/Jw0meys9xZpi/iBUevQdMXhSU2PM4M
qXiJWk5CO9Wq0ZRZOjhEHardRvrQI9uC+hJjjMmITIEJDCrnP9tHAIc1f1M3Ou/OlLvW9gg3Yh1v
GBfI4ay4U4rQqWGnhZvhf1F2HktyKlkYfqKMIEnstqBsV3srbQhZvPc8/XzclVTq6I5ZzURopqGS
JDnn/C4CAQ3OjiGfE8e8WgyImkRaMCGNrMWb8vm26YtdHmtnt2AIx94tsu56gNQK0eE09erBdiff
rs3HsIuBkKd8k2n2vu2Tq2YotwG5HFE0nOlPPAf3nTHq2BUgJeC3U6RNmwWkaupz+pqUGK8Kvinh
XBFGEhpJYvnyGAa6r/VMbPNSuJ4diyugV7+eyDwkM07Bmy4I0zTmeKfVzW3XG1SonA5N6/rC4DBP
5sLPswDzW0YSNVQXtB47O2qfe3sGAOFla9ALFHNxlc/hnVioXtAc5T6fYUYC6Skfij1mXmf6XDiv
1mGykiu8kzFzC5hkDezm4mcedNSp01W+wLEkTXj1qdrOc+/JlAHzOg7saHAZr58Kc3yGj3GmozsO
CEAI1bhqo6HzqqW4VYO4DuzkXIzL0XDTbtOGw6/CYM5bFmce4tHNxdnsyVEbmCvbLadDkMizYPBX
J4TwOcsdadPhpiBVps8r4tKM4DFPYWEMmrkjtIQi2gmewiQdMFk37qVWHCPRUQAu1Y2Ypr2eit+w
Vb8yxaXVxgwlSiHGZZ3bnSM9hqQvgaM1gFomiHwsdlK0YsdwB4RkXqZTbdgPi1ltZqUXJMIWnjWN
HijmAeIlu0yYyaY0eEtF1BwnJzrPUfRA5NHNgHFONduAEfJGDPG9nU7lRjK0rwxJ7xK9aJE6Jtxn
EOW096azMcgv7crmwJ3w7NLhRykrf+nSL9PSHzItvgGZIFM4QPmawzY197M+MEWNbqdB+FqMn7Yj
zpmu743WuMlz3Zu14E2HfZAJ6WWL+VLX87nV810zql3YUG1HokdBSzE76fZjDvs/bMP7QUhugUQ1
gljyYfmBW6LfV+nZgoV7k07jlVkRQwop5TbPyKhJxh3YFx+65NBk1IUO/YbZimuzAKdmrz2pJL0J
TfiFxDDiWEf0YkZBSndlnwA+ruCe9gdQHgkmPzAvjOfn3KITIgbxmCagwYOtfpQKc72Ba1wxMSD7
un/BFGAfdO62U2jzKugMvoir58WwbtTYXjsLTW4kZ7/XKgITXWtfuPo5c2J3Yw5KXU8aX+0leGoV
AIsjmrPb0tXoNR5LaXZr9qLcdOwL2cWaV1nBHZ3pgQzEk4qLfW+4P1o93rqNuLVIQTYEiFMU0FO7
KOaqcxHlyER69RI084uybNL1huEqb8Kn0I5ugri9mvL0rWfuaTPQBL27h3kbeXlD4qnM2kdsCY4Q
vLZZ3oCwQjlKQuPXZFsnTW/vs9BdN+jB5hPJBBTTkKCiVxkVEX7WA27Cm5pSCGLFxunFc4mrAMYn
dzygcDOMawZ3tLeXBN30LGiD1m6qNPKdXjWUUdk2jOGqiTqpPY1ecB+KQPPixfhFhJryWpR4kRX5
8xTp664G3e22fM72baZ7/dzBv9aKq7kd68c4ind6QqM+WcMxXKbvBswUf7Cz32wbolr7/q6aTV/a
IvTscZmB+qhFTIP9BBFM3zETH19mDjbfWDDTHlGeOHErcEhJiXdpxnYj4HZsl2C5FUN9VxcM6Fx1
Gjv13ULouy0sijFLVruSMAUaiEXe4j94ilKYH6YgJDWJzP2ipSN0WEbmo5MAweIs7jfAmLz25NXN
0QO+xW9Oqs7pwrBwAh9K+1cwra+9ob7n8M1uqDa83kjzXQzEegbq6bdDq/1Y7fwSp7sjbell6SA9
lJbkdBs8KkxvwlWIYkOSIlmUN+inoeG1y9aK5Q1oP6lvcfGQL/RqWiMPMo6hMs2G5osi2ilUS7rV
dOAsyZ3KgIz6Nj7o46D7VUkYdNnsoFW9YAplbBMrOyC94/5M89a1wmtk3Wd7TGtICXz8YezO1ICA
F6SiMe+dSb3sTUWS5lhP22hOXjVneplE8Vtv9G+IdDg5q/vG4BzU8eYK+/xhsfr7rJsOlTJfGybC
0BDC7bRApSrEtiaUE1npPRFZaBV613dHwnJH86j69rmcA5Ji455I8Xm8qQfDg+O6C1wSw93/mrnO
C2O8jMHb35yCZmQCI5Z1HO21OToKSaRE2D+gTfWmSV1VOu9dFVi7ZdYxPYifEWzBRvhC0AFCkDl8
zpqerd6alZ8InbawcMJdDf/YG0LFp3yonzkRkHA5pE9v0hVFNKo14svVqm/4QOnnUcOTUliiZ9d1
g18Z3Rv2PS+JkwY+fAiJeXYZ75qhSnZNEL2qMN13YZVtsUF1/KVk4rcM5q6tAr9p4XVENoNTK6AJ
CHr8hoJ7epYahqj2DSrkSe85pwc0LIo6/mswB9tRLw5JEx1km/1UIESbxUnt6yWDAF0HiV9SPu8j
GeW32ZDEGxQOp1aZ36eB5FRoHgfiPSzGxOqx4Y12RqRRhZmcXNGmV2KhMGwsTHjDISLvatZunBZ7
WK0rn+E1XXcc+xvQ/9t+Gp8Xh4hghQCMBgdETdmPE8qIOHd7IJMZ/LzM77p8IY0+ui7novR6hbNt
tNzk0He8kGwNL7QU4/3uiTRv/qfO09JLk0iVdgAzAGGySPvcYpLCDKrIX4NUZ+wh26/KTLZWuZoC
Nz6cno05RiPTT0wsGXO1ED2YBRND74LzZmveXcj6h5kZXmVuejI7yIJVgmQLWA+u4Ow+zR3CD8th
EmLF5Nhr3VZ3IIZUhv5NRNWjpTePsm+nLW5JJ5UBnepdm/rmGDsIcuB693F078LBJxX2DfO43rOo
cJKs+MLJ8jAUs3kNC9BzR3LEaAcfEV4xQza00XMc0GKaCa9c4nI3A6T6oRkmdKVMEl1VzBRp6fID
1FZtNDhZNxhVPiiIpz0FXdCCEWkj+EVqzc+zzF5tMz+VUOujajrBV/a0udmHstdI/Ja3eW9us8Ty
SccZdjY09zwo93E++n3kPk9j0Z5sOb4UUfY1y8ffiQulTo3uCeu7EVRGHtBcvdB6kdGSH92WOSIM
z02EPN4tdJi/7X1SDdsy6g9RYp4KQ28gUgy3c6vDkbC2qhI5xY/W+Xlpp76dVwZdUHIbzcWuks6V
qeV7cpe/Z7Xs8Ki0WaGs0n2DqbmfODEkhEir9ripJ97i4C9kKPkSBfIkw/EqkakPaAcJV6Bty6N0
eWi75X6aAkWms3MVziS5JFoenPNiBFCejXrXzdaNQYlpLqQAt12YAovzdRoiasbY0s610cPmIH89
gRWdGGSl58lj0shXvSq2xWifCse6tjGEyIWhQ01bHkUngg1vDnAXtceJKYvlUcgyqadYdqH4szGv
tZrf07RG70EZyDa90M5OAyhgJXCx3Nptt/oUzH7pAKt3jtyMKqWlWZiyYKTCX7eY5eTQQrtbO+OA
Te06P6SEsCGV65j3L2PhK6f/Rq7MrkgNH2USDoazT7ze7yTNrwI7S7y5pb2bSAOpw7HyyrR9mFVG
daPkoU7VL8sOsNrQtNmPR7f0RrK6N1WYmnCrAuHzcSj9rpfDTWwrsO/SIaEZ8vWYMDGwGYHpVJpp
O36J6uoHs/2R5231G1J/Hq2GYCTTAlnsLPPXsIabo6hLtrljM7bpCGGuHO0t6uangk4FC6SfaJv2
jm5BkovOIkaIn6Q/gq707aTfK9XsMOIjHKzHCjQoh29D0l21bsi0Pkzyp0Au9ymguSbkzurNc1NY
+lOqpWc9026dgolewpDuiqej+6z+YYkh008ZkoRQcWezFZ5nU7x0RXiP1vXa5tPMkPfM7op9pWH2
jDz1ZhqD75MxPmKZdJUMvDF67WYb2Ow0PeUX1muLHDb3Zeo0J+ic/uykZ5RMMQCyeqEsepatczvF
JBTMzExxq2SUn5MDpqeRb8O3YiIWaE/SBEjFQJhGyQiwz894DvS1xwRp3zbv2kdl9JC7jPhQLOIk
WoyxJljwiT49OHr3rZgtnLBRhgATVWZ3t4wxBp4xfVdkp5nXWSV+rjVNEG4KvnT5spFq/aDhLTO0
SOd7/S0Pa+ZDQ55uZClTIAXKrTSoD3JObwOgqWPX1xmnDaJSko/PWpscUj5neHSEG1Hm+0JVXzEP
/4U7mTylc+J4rj7VuwySO4OtcZ/2xQG45Gufa8fUzR7Ik05ey7ie4ffFjObCLx3ORajsDoBKA9M/
sZ1s14upTni133RhfOkjyJGRnYSbJZRfSL7iVrL6DJeMokgGu6LP/aFOtrOMDnNrHHp9fhrMGpfj
VQmNGcTeafLnzuh+0SK/dtjAZZ35NGbDtqjHboO53BUExKNlQWcBdUnaRvkqrJ9MJGXQAdkxlaAA
jlSpbWvburON0cCdL3pwOqsBSkdFQTF7VjEMza53b6oYZD4cfjhDzf8L7Aoh22ZKYmOLHhHcnYbA
77vmxcokWGVpcvT1gFI5OetuFr6EKv+dyPIBCSTpJGn1wFx2r4Lq6NbxzRQjgh1luhs6yDjWUry2
Gf7rRqVoFufxK/qSZFOzu4DcQjh+9A8Fcq50jvkfNeQ2QMwpwvkqCmD4TYhwjO6afzvnjvTaKQGu
qL2+itE5Bfd41GycJb6qnYjxYlwd7apE7OoGj3gVDV4t9S+xJawdRFvd51vkmRmyEyei0W+Tyhst
/t3tvsvExthAuftuKVG6xjci5mzC5OOHhTAGwmj1zbZNXySqOyHHN6BADVdot0YPu+23FucyzyJz
PMrBbCK61NkNv7gVY91SWpuihO5v93x9Mwbn0LVnLX7lo4Qqu9jFtuMluvWA1QrU5hIiReKqL0YY
fbfaHu5poYy9brfyLLMU+x2M7z2mRtZ2VM09QvbUnyh7dw2MACBAeRzc4Ckzx7ODOUqdoycxk9wj
0/QqaAMeHfLkqan8qKnvyiz6WmdlsolmWsYxr0myZw21qn/L2sXdJoBEOn930+bla507oISW4QPk
XbsO03ECy45xWnzrFFH14Cwkdv02g/7JmKxHQmu2QWUtlBbZvQjlndWT8BIQIy21fYCWmZ2WbMwC
kV2KagAOZW0grrUVFONh36nMLw21wCYIXqopRAzNAN7Wa/KF03PaqcNkjr7RwDVtbX+gUGrjEJZx
8VsYHAMyCg+tYd1Fgzmw6jPfYuU3dnUCQHiDuNBs2AY8XygkQkYwUMaTVYwkEarqS9cae2y+WGds
gLtO3eq23Mt6yLcTJ2hp1ifE/TtpMbhUy12LCqFS6mYiIofsuxvanl0lzN9RM/S8nOmO+cptE2n8
JRvcfr5PIPgZQfOtVsZWG/XbKlz8frFsn71xa8bwiabserFonzGRPXJ63aJmPS9drZ1pUNU+cjRi
7StYZNNXzOaumlS77yVvQGrZVwFNV25Hr9zFC6LS8+TQ/4rJoYZRMz015JmynI6yCG5NBJtIqTpx
hQHBcI7K4EofoDsEGSy/TDGo4ju21RmxX0GuqAHX4S/Nk3ppRNTDT0c0BOR02/Bd9OyyfMBmhSDC
VvWQAR3qHVrvm3GkhMr1CUu6WP+9BP2JIDDLtwdzm2K+B3EgpBbvoMvWFNrhiN8+mUNYqTUbGKw7
a5K/x2Hw006ewym5nmbnBdsODpAO2csU41jKyZ7DnIoaDwLAN6e2jjogErFJe2wYbtRiMfAVfl+U
z12FI28o4dJkpxmAecM7sJ0zfd7zns1MCmi2ZlQIJ1XPX6Dt+xOx3WagP4jYZsjSYa2GOvBBp2SC
OlRoB8iy5cZul2t2f4waJUp2FaaxjFVQvcdYO2yMzPRMdzq5TnXbQY7tUu1sxdpvYZe/7Kr6Zanu
N4dyuNfd4WjmHbAfXXRjYsNATaEDdVffoYfdm0zTQRjP2TSh5P4ucJhsS7GNhACH4NXIo0OIOoke
+coQOZVbtMa0Gt4Sdz7+BOfUrG6sCMQ5cb/1qXOYxlhtwp4aD7LEE43YLVDcZgR+wzwzPlM63C2x
+u4C8WyKaIQtJgqaHg0oouuATMhsAh2Efd1r+6UBurHCJ6HSb50rnO3SlK9ZyhxL5V+gB90sZXPW
a21L0h4HPpui793vTUXMATYTaNKKAuJgjciiwee7PVI9MAbLD8zarocAaLLsI4IfHecGs1GxUrmv
Yfp6xRB/DwbIj1ULZzY9QS7AgWJ5JFR1i1nCWVT46Bv6c1AVZ5gnERU5XFmXvV1NjEZrA/RQY5TK
mAvRyQQXeTkDHpwTzEQZYFb7STNOxVg+lLz3edXc9vWI5ji9t4p6O9gT0Fizwqgx4qVlV0zGMxOv
eYM9yIOZsTlxH7kZjPI8xmj4XAhVmf4tdSYGZOkXkYTX+iAceo32qwEsNOcpGC8MrLTdmUX36Ezi
LUaHtUlDYOjMBrIKu/Frn3U/xnJ+MGJxHTnTHtumbZSGfpkq2OPIWjdpJ35pLcQlNvwL3i+Vt8Ct
r2PWB4avActIccfIg8kJnmdw1xlQcwrfSDM5VyWzyVjXbkIZX7l9sOx7m7O5b2Cu2WMFJ1JTEKpb
9aVIOB3yPIXWTKCqPhfJau0AZNgm4/3SJ8MJJ7L85CT6m1vI57pD0tCrY6cZ17OCVo0/P6Pd2Pga
FkjFpxpCaTC3W4f0ZEDEh4a2+IZezto6o/UtQiryiWvSv45QLqlqaxaXi+W6aV3I+E2zjeh+iuLI
cTiXPpadnJ7lUM+fWWvJf721MBYmWA2PZYItjEsDv8Z259EasvDUdqZ6ISDRURsLfXMAKRKtzjUy
J6rNDl3NiVKAkWJVxtrBlqlceD9nmGJGpiU/VWSK56Qw1zHRIN3wE/sGfTVDv3QZwGgZGFB3WBG5
/vsfvgZ1iPYZsmt6CupoWqlRqnhpdI3GS5sKFUAlb3MkSiP80++d1O7msTGuh0jrH41J5InXVvFo
gxmFjFiTdZowqLE+QhnLmXQ0ZvrSZa725GCg5wJUtwzq+Cs/KtEEat/LKRg/seKS7xg1APRgTQI4
hH/5pU1mY4ph5ETITg1hpW/9GDkH180jWtm4o7M3RZJOXp5hkAmVJlnHUziwQA0q8oMxILhL5jgv
MEAxF/ubZdL1baKqUUxbKzrkj70z3vGyIEPCcjGZQuuiuxf2ZBzPEwrqoThiaIOWx0LB4iYKrC2x
tnpsfxMolp8+vuQ7u5I8BzY/UVMW094Lr6kgciwzNQgpArTJtjKY4ycd81hvEr21+/hS7z2IPy5l
XvhXuAi06w5O+LGVTpr5kVVOM3qqCKlNl9dt6eEwlxWf+Gas93+xnXV8ofEn1chI1i5/XxY07WwV
aXwK+jzZV5ULoBWltLYDrNw07XQ62kw9d5n4LKHjvZW1SQF1iNEiwdu8sCoLSEMZLJTtJyfMxy9Y
osB+LfmWG/qi33+8su8cYjoRZUTXWriSmpdx2r3Bh1OY1HIpvphgOQmmw0TzGnr9yQaV717J5lWS
OJ9Y5E39fTqUnc4UJ8ySU9mkkIGN3HZo2jTxUgL4HWU40b4VTKDwaVLLPhEhLgawcKpH9IXuDU1q
P251EIA7KjSr/mSDvbPiSicYanVNA5JzL44uGaWl7fS1eywobLao+xQDqKb47srZ/sT95b8lvdhX
JPQY2G9bButuXtrOhKMBo8CZjnqdG7+VEPLUFF38UDGODb1Cc+KvRpXjkJkG40lWqXxqm7CFSG0O
iU2o0xw+xloJLS6xiHlLBhwmIO3XxpXdBmO0XdLafoYTM0DvyOJ++CTr851XURF0qdOiEqrAf/z9
GOEOyzqH4ngcgh4KeYkeqgDyGtJ6q2aYCF7X1VNx+HiXvvd4LAZo5CpIS1Kb/31RGK4xVBwqblcP
xC4ka/5GaBXVepXl4uHja73jVIv7osWnFtUgxvOXTpZNXMz4MCX5UUQQNg+ukzKoJYAxhstoagge
KWCYpTiTqm8raPzwIGukUqDfaZx+cga9t9pEFtkG335LGfbFSxNoFctS0vYxABjLXZNapXsX4Ttg
Hs2mK5pVxRa/fbwA73xK1hhX0kEgkLBBL55w0udtU8gJFKXDWmXuLOhpSZkR6NDOZ47hHNPc8TOT
4ncOW2pqKgfbWBE8ff33P2qHmbSBQuaJOEpLzw2mPZNECjyjaXTS8NFJG4FbUAkZfV9Pah79j3/y
O8tswLBxMWqUuqZfHvVT0Pa5wAzpWPPrnyH/jNuK2fNmEN1akKAg/vh67/zaP69nrmflH7+W0LQy
B7YNjpHirpiZOePvSbYxjvxRXN8OS2C+whbFyMOgvPgsbfW9HW6sEZyK34w1tLu6L/5x+SDERq4R
AuPjViKm0cEaEdQB6GAE6kcB/UBpQzKkro0Pk8p7uoip33+8BO/ehO5qFCy4jjL7uNhmjcQJiuUN
T11W9v0z34z6Wiw6Y9pydGIkF05ed5D/iI7y9NFxv1WFhL4uZEaZ/fG9vPNpMnDN1ImyIxGHN+3v
9cAsIw2HolHHzIybU5bDTmLWO+nJ//82cx2XWoJqQsP8/u/rZFKP4OhqzpESafJE3ucHs4jEJh5x
hdHjSvtkjd85NvnMKJusJMoz7Lf/vl5PZSqdyDWOBYZvDvNwd/pZ4t4IJOC0Qn6yqd97ifisUQ1S
Ma0Gtn9frV7wmBBJYB+NOQIF0bXKnb0wCZqfGjNZNBfJOoT8+Mm9u4v+uKh7sYsqTmdtxhPr5MBi
C9+cjny3nVkuJZ5BEHMlFAsdIZOYev0B6Waf77pYX8rNXBX98sly/9fgXHzZCf1ZU39w0iXb++K0
Znw1yIQJxLHJmwzeEuyMLO+KrbQEtiJmHuPDYAkU5XZ8tI0uhbpIs5p1EopbE0cPZI5Pn3yu39sC
JhKt9WumwwS62ALNvCSaEzh4kljwT5mjMQ4Y2RSbokeS/NnTWP/a5QJgOou9Pf6Omro0ecd9AlMt
rcFIWKjyBQLx91mfNWYDML5RemCjKcty48rc3MjKNh66BJwBtjl+CSD77Se381+y2z+3Q+YUuBq+
9/iL/r0jC5dKpHcjeWwmakzArBZUGjOeol4g1dsmLx1ag1e8xXj/iioRX8SY2bsoYiLFDTqjp9sY
7YRYFs8o9yHVHfSCYIYN3pckQfAn8HTrBxPLM7wt7mC6DG9taerKyzTATIVM/Gp0tPpVapMRXId5
MLanWLYmeVd5f+f0c7BsHT1B7RYm4P1e7yiEua1mkhgyyv7BETqsDaSROQqYLnOeYtteCk/WOAgy
2Rv1U2yW7dtSlfpT5i4l46aI7OyZNmzVWwVBdqUGWa887n7oONoJykJRracUNJNSguEsmCLY2Zhk
uxpe0VsWY+tL/IjdQFFHR+96qWs0L46NruCQJ/E0HfFMQzmP/wpCAhUKhmhNET605gixV2/z1dvS
MIpfrWQC42lMRn82kBr1bYx5IA/fGPBwmY2WJbdxbd3aDbYKmjKhUMl5bvDbQgV4Q1sS/9RHjPJ9
3trhp1m6FVkB6XwtCgc2YcvJ1hwU467HzhZwC6YG99eNM/RGtU962z1bSwRLfZqaaffxmfPe18LC
UMnGq0nq5mXCstVpc9K7c3jKmlQ9VVUPdWtNfzc+OU/Xo+ty91oWF6HsRU1/WWlrmHJoHaYgEHbN
GZPscIbVKm20cBPT0p9D39oGdkzMDT/+fe/EbvIJdHSaQppfXuWLg9yyk4GOsA6OmM3VX0VeplgO
YZ79BF3InaDartrDEc8kypPW1JjmBnYxYHc3IV9p5h6ZETjPVytN5W2VdvFrPNbGqyMr5piWlo/e
GMHZ9QMz7giJlUmMJQasP/O7GAt4nlZFwn2Y9eL/t/vkZ7HDKWqVMuXFz2I2Ec1DQuoI5TpD7QXG
tSGQHJpMdBARtMODmTrR3ceL+c5HEedvXa6G4w4+1+v5/EepxSuVV7bW9MdFhmrHGEl/QFtc3AbK
fOCD/Vle4Tt7c83VobajnCHxYL2dPy5Hlge+axgDHnu3g3yrdY24nrsR++uPf9a715EkqzClkCR6
XFQyed8bIQwYfparF0gcG6SB2TR/snjrE7l4A1yHoRYxVZZJVM3Fxz1HhNbjD9QfR6khSDaUhQfO
8qY5omw3WdnFDMidFJFBycy8tM25++QL8s/XU9d4BrBvTY0cCUu7uIG4CjiKa3yrm6qHTNMGzCCa
xbJeR8Deh4+X9J+d8t+1LIPaiZmP/C9Q5I9HV3eliojQJEKP5wXV0jVFBrOeKYQ39lY739YJZgUf
X/OfBVa60i3aeepDDUrG+pj/uCbsiSBY3Co4dFVofQtSE9jNHGZmMB08PmeYm2OYtQ1Ah14HVw25
sJ8Njf9ZYe5g7eh5HckU/ueltMYRg8I6jo8l34snCG64kzELviEdez58/GP/OU+51Dp/whd9DfO8
PE+bIW4ju8rFMdGa6uDOkfCxZ042i4invWmitQzVmP6/9ZfSDcl7T1Fks9T2xYtSJdrgdqIMT/ko
y2M0iR8xCT/PYSWMT47tf6tPLrWea4zxNEYF5sWlAqshhdtq3GOJfzssWtiTuH7DPasr/daCz7DB
AduF/wavoAnG4YAJmNy58G12OBRJj77/s9CMd57ummpnEVXIUM5SF8fRGLVhpQw3Ooa6Sh9g3Nm+
QD38ZlE7ffKqrr/ur7OC1WWCtwZgrg2IfnGpKG0nrHin9GhWYCLewjbejEmBCwkmUDgKj4ggFzwV
2s6pP9lY/442uarkU6kxNAH/sNdl+OM1UmoCvzFD94grXIJOra23a2y1XxiEixpFhzbYQmKY1UmE
UlO2gJtm7Sc0m3sTk8j7UkuDnd6jUv14x7+z/MR8cWfry0XGysWalB324rYyqCASQcZVlCziR8Io
zQ+z+tfHl/pvfS/W36GDtgB+qIkgWPy9BiJwGpGtiLFwwuWGo6ZMvRxsWK4yGahrZj1j6rlMzose
R+7XINDxdnMX8rU33eTiVpPGBY39IEbIEfCUnQ3kBWbRVqQt6W7RtDB+kWmknrVYzN/R4xG3Hg+g
nqO9UvXY35nYMDHpvwcM7aHvA0+U/29FxnPmY8d5BS4AyHXxnEkCrAuRtiRJ99MbzH64gM2MFQgW
bPs6IrirbQtr//HC/hdQ9vfCEiFtm7ph8xRBBC4uGpMRZTrCyk6OUNgu4hbpYCZU6kQ3WQGYLchp
5HS7cRYBe6ppEt1zsJq7NvLKdG+cIg5/Ir0d7jF/RZMOn316SaRpB7u8HRfbCxoUZBiSYipgR/HX
tomwG41KXaEQnuwMD0X6IDj9fUdq11ziW5RJSCWmho2ST6zSgKs9DAbyFRVKSxiaLswCxCMa7cPY
YGO0oCt00bMc6V/ikIRqc4i/YuxcHOqxhHKANFO7sQxonh4lEs5+AWbPdzOOG/kuH3SrInEhCEC0
9UmeBvzTvtR9gggN//Ih89go6rZLVRBg0xpG+yA0kcPri53msHxz+SoIT7jPXbXA1tXSkm5qSD6r
mP99z/iA0fWvkSUK+pz+994nCGTp5nwg1xIWDnSpZLkfOoi5SGudT075fwovmmqHMxVkikmocxnf
mA1WrtpiKU5LZTD31wZn3Q0dLuH/76xqvZDNXI6EaBqBy8Sw2MAwxtJGcewDc/y5jJWVbnkfo2MF
EfilCnTseT7e6f/C3FySD6Wi2QFw5TT5exmZZ0eyr5v4NDl5tjWqyN61rfq59BpyAsaS56Cy9Zs4
Jgcjd18gO0L7cCS0ThcxdEjXyKcOT+xRpM0nt7YelH+/g4wFSVAzNOrqtRz9+87GuiQpJmxQ882m
ve1cJQ7NiNRsgWeE7iIa3j5ZihVvurigbvIA8OwnCuGfcfhkRBPxZFp8pJMtyv1cDzT0mRsPpR+L
0ikOeJAOb8IQzT6eNAuzusLAi2jG4lU/6M7kQGcOqvhHht+k+mRn/LsFDX39wHLGMy4nVOnvxbBk
ILHLS6E/hUb5dZDRAEBA/TRtP1mEfws26n7OvbVgWwdKFw2bBEnqmxk9E8lNybFEPLmdx3FG045Z
DkLEwVuhom0x1K/9aI7Y2ioYj4DCvg0Z9DQ1celZxFZ4o8m2CFeXHCefm08Kj/eWw6WypN2yNJM3
5u/lAFdt61pgHgV+mD22+Di2vpLVoj75EPxb4ABJsfUoJdZKyrhY9nbCYzx0CFgTMsYjc+yreauc
0n12p1aW+3Fp1J2VtrD/yyor1ScP4503AEUIc03Dkf+1C3//SujfxdSEtnNcekYOp9J2xeOkyWHy
+tGqany8q68fP/5/D1WqWbJ7GV8TCOJcYv45xqmzYaYjBPCgPiYrd35KKphrefbZpOVf5ooyqJNW
GJwZKaSGi50mRK9XqT1Hp9rMops+tniJ9KreuSU8MICA7KoHYH2NajfAAob0sth0sh1qEutLA20H
uWqZPucNDm1yzT4YEaxh0jz1u8SIuy1sXig3pbTnHwsWoVsLP4d61ztZ+AmY/95DYm7DoHNtc6xL
fAHJX673/YhEedQX7P60pHg2cbP/2ePqfV6mePws9/ydTWnQTfHJg5akmf9NYP+ofFsLqZ+ROwVC
5nwJd2M9phVmn0OX+Nwi3gaV09tvJfwzgkUYH+ovH2+Sd14+Q5lkS6+oHf/lgilROkyMmLWrIwok
nLusLLuPNXf8BLJ/ZyuCo4B2I88ydIqxvzd/l+C5pJtZeczryTrERd2d3FA3IQCJ/vnjH6Te+0Ur
BApDeUUQnItfJJ04jUhlMI7zIEWwSznWl32FwTNGRWWzkn2XBcObtnKG9iV2mh8TvuIY1Noi+y+L
ICnh1NlmuO3/x9mZLLeNbFv0ixABIAEkMCXYq+9sWRNEuSyh7/v8+rfgN7Fohhh1x3WvIZKJzJPn
7L22hIWLp7SA00qMUvZANWTY+BcamHYwE+anDHHTY64jXPzJe6jNdwYW1WGVGIOX+w6RsEBS03Q0
/dwhJfbokSL6A6i0dW0ARCHEtKyIf7PqPOOiM1UQP00tfsUaSILV11/KmXVtOUQDMZU2LLo8J1ss
1RXoDxz+ByrWcs/wPb42vWpE1YakXNeq9sJ7dOZCx09AHcLQcdGDnO4HI7kXSdG05mGaAMvcZZHr
zdfDBCloJSpn/jEgDqEEaLmZJGSlNRhYsxCOYZUYzW1j9xlZOgrz5E4zcy/b6jgYnr7+Ss6cjX/+
haejDY9VALyvgvfWcR2y3LDYhHr9TcNnzaBel0ihZ+9/eA14zR0aqMzp5ekJRNc0d/uKzbgDZYQv
sWhe9UrTjpUA1fefPx6njKsLg1sPgNjlLfljX9GTbiIN2w0OTmtOW6MOnkTapN+mxsvXXdMBMR//
e7NPUFcz/ndJZ7Vd9tHPz8zogRVMfhjK48w5jkaYYr+ovLssCe0LC/rMtvnno35vAn98vKpBHISC
0D4EQdfqm7Gym5GjI56+xwtAFhhROGF+z1vH2QpEMf2FmuXvvp9lL2cqs1rEDsap3Ilujz4kqaUO
ttvr+4ErzTFt9RTZvPfNBGMMehnXtmQHWNk9Bravf9wz2ylHuk0MKDmn3GlPvugmY83qYKEONnfG
O7R8cBeNiSyLsL70Jp/7opFQ0BGzWbXE0n7+TUvTDCS1VHBIGB2tc4bXQFJ7AIXZ0PtipE+mgqwh
s1ZjwvI/fMrlVugyfaXBelJTTGnpuZHObaYi6sq3B2KfJSzTp7mVWDe+ftaZQ4PbAqhUZ7k1UDB/
/pgYGxTvewoEM3UENm/lYSfLyknJC5rnv5PEeEn+fNLyhf+xcr24DdourqxDRRUOpFWr+2s9KHLl
k6cBPTakOg1vJ4yv77R2MIRnDD+QORhjd51Re6HokBARt0auPOIzKbXKKz0JtYVIM78bgau0615D
LbJiJ7Pne8yb2j2CwfH162/sd/l4csOyec+XZqlkuHA6qkYhW0URMvJD2Xm4H8dIFA9B3UBl08aZ
NumMRWm+b/Qsyq8pgMS3TGvH6JopPrTztAcO588CKZyPpGRxv4adizDKKgzzKhlbdR0Jp4SiAS/6
pisNEG1dFbD68kqv5te+rYYrDq6s9RunqN5DIXMYZjowzNjB91v2AT2SkrPUJ5FI5L5MzcTzEy7O
0XWJrTYhKqthyWq5nWPvKJ32hhCuyjxUVVd9yCS1XzmLch1EYKCeh9ZNhE91CD/TsolYRKzOPXuD
iwZnRChDfX6pnMF4I3MjwY7PHcpl/m0gta2WnJ0Lm7thskhOv3suStzsiMUSFFWfF9HY1SEgnJJJ
nAb2s+aug64HltTiXtB9XiUiSMfm3iUh5tgbHnbOqY0ejLAlYzSu5IXT/txmSNMBkQx3CC5xS/Xx
x5LWErMFQ+mRCqSpaQWVTU+yXTuTQAofATewSoAvxn3INK2uL4wHzlQ2FK0MfVyS+bhWn2wSjlHk
jcbU4OCAJb+OuqLYx1P34C0Jd147JoevV/2ZxznGoitmFMlg7XSyKy3E8txmgoNuZsOHNEX3A+xM
8ORmPbzrOYsupVmf2erpypt8MNeiufN71PzndzvQDIuwDOOy90KfwWt1wGUSPDtumlzYms49is2J
7gxzU8Z1J1t9IgLNrNDrHtKqnG6NamhBOXfmDqWtuHB8nym+UK0ZDivGQ1dy2gGBlSDzvimyY9pn
MF5SbwjrtUobj3wo0LeAxKc0vFOUrd1/fzJ3rUV2Kxn1oyD+vFZtUnwTHpofuQUH0D69EOKbWcnp
Q7cr2rvxGOBsLnNihC8cMX8rrRb56R+PPinCrdpSthGj7aGZ+y239QGfrt3s9Fm3iPKCYUhFBged
4urGVlW1kvowP3+9fM/9DS6vCSJNfmi8DifnXJRVlRFVHflW5KscmU+KTZFhDp415W1rFcgb7TcE
xk5pI4toeslFYb1c+CPO7F7LYv7/6yDCqpM/AnAnF2GnwIeH63StVyTgVnkttmlJlqDKmp8GC+HN
nUu5nssx3Hlt4a6bWdpXmS3GCxHjZ1a9u4z8uEtzejI2/rwgRGM2IuyEdpg4nW4DKMn/OGTrbV2P
DMuvP/iZVb+EsrqMaZkvMtH7/Kh+GoY2ZCpyUFg6gQfAmKY4X5dq+ijLEX/7NJoXekAM7vhHT44K
F0kwGzOngGGcttZTO6xNIWANiko/4kL9xcTjWzR1awJCnskeuEqN6SWY5m+hZx4KrfVQ0GaHoiLa
oBzcn3WIZFTBddnCVrTJMGpLoMHKeER36e0s4Lso9BD6kkAPAhLDM/bZ8ZaG81tVADTrMdAf2t8G
STCVHvJ2jxw4kyiEEPBWZYMstwgSjduivOsFOEDCNw7m2F9lk/noteVO5O1xJjOE86z80ekkQ05x
tqmM/BHhOCbCVttjuuWiESbNVWGWOaL+0lnVhfsQ4T1akSl0mJTz0DrTfiQIj8SIPHpTgFvX3BCO
ozk0i8SQm7/rbJBBhbuRfmeDX5+A3iu4Ms5qgoWESv66dLRb0T8hC9mZA5GzM8H3hJFmty3WyQKy
ZK/X6Hm6A1BoSPREM8PJfyd/5b1qu7ugE1eO5gGksMnoFqTumeWOVMpflmqVH5JlXHtYGp0yOGpF
evTyNHrJq+pOLLAYo38ZSJbAGYSN16u+eV2Zwu31jh52P4PsckU/YRVOOTkq1bjmsHwf3PoAcnbr
OtFBtSjsZl1/st35UVPuE5L0TaNbvkcejEtehjk3hMdm920WbVxGkAYJYavJyl5a5TwFw3zDV3db
6/MNISMb08o2OqPWQhNPUQP5087BRCbWjSjg61L6gKmOzOew1a9ISgLWn79qEtZtWrznWXFVMGBX
HcAxA49+K3FzZRmYeRjRRT7t0Gxn/Knpv20H0qNP7vMI9GqpboQI/pFW8j0FGc0k7lXrgrUryAGf
5FPlkHCpR9HPmOgdYwz3ulshlOucX6PeX+mR+U8zA18v8nCfluo+X+BYyHsghWjfA3yNK4t4vc4K
v40OVD63qR8coG6NJv6RAMmp7m5qDcjygGzMTyyt9OPFGEgHZJMNC3mjvB2d0jfdBEjdMN0sBwsj
1YeSTEKkgQDELEIrUu0buki/mbNvSzPIGaefXRhschsUkhXetqO9B36CE1j6aWY/k/x700Slb1nz
Ywn5dlURbCZnYqOm3sd1sRukeaNpcbMCcr4hc26L0YDgiO6QuznvcPFaOwXAfG9Ld32dg7qZDTIg
VLRP8vZBZIRd994NqwSUZLzrHPOYZ9laucUN/8YTTSp7RTkCbWK41Urxb5SpF0NDVZMVG90j1SWa
7mrSwnUEiD26VH3qX6e+3sRFdACbSJkOCKoHMtNrP1F3Fas8bG+Tqr8xWEYru7X9hKhwW+uPozPd
2rnBSFhsoAexLrThzfYiSMzZuhPt/ZzNvvTGzThW+5FhjBrC18ZqnueQrANaDaAAJbGYk4Pw3eNF
kdoR6tRDy1QFcMRW0rMDubIhBOglK7VbqRXfoJw+GrECNe1t+0FgK8zsh1GzyOPUiSyzr2RiE7Zb
vY8eI/XanJ7SarqKYVoD1YP27ezaevk5HHejBSQgduYtQb4vcGbvu2rcJQH6uwnijywfFV2QoKz+
tTTc97hvfhgzaUp1vS8L9V2zIuINE5KrqhJ8TRcMFo71YN547BbuFN+GXpOR6YfQTpJCYJLdBBjD
foq0kWEvgQVZZmgb7jTEOjX93TiqH7mT/5x652aq+n+6cjhGVuKSF9FFbK0WMFCxd2MbWoq7MWwc
1Wm6byDiYc1+InRoS5zVY+Nwv2cg3ficiE+FTO66xnwxpmGtNeGWUTp4CXDOuvsRhgnJFsRvFIDj
+oSY576iStUb+9pMCLauCrKVhuHFihe4XTDzdjhwC1W7Gtz+ICE35M3gO4X30uGMjz3zgd/+ui7a
0ZeurkgyGbjIMI7yZvVWDRYoND3C0SHux5g4sSnT3mJQkXFWN75Q7caujGNpWGyAZryfQ5dIoIgb
XLx4miNojdbNKEmqhoyeNCMMjHpt2PMRdPeNbsCNxAh2lRmNs+J3OwhXEduRQAT0tGhvGe22leQu
BVF0GOzswK+4xpF3qNV8cPiu1qVj3+s5MRtG3pRrL5uOZmIeo668ElH7nFruqxtWRGMwQ7ND53oY
LcDChPwSwgIVhGYzcCRIHlE1HiyckXVQPgij4WuGDpW4Rwe6c1E0B3DAb/y8Tyl4KyCg7qG0WMII
0UdLO0Z9nK25JF8VKnkzc9NcqUz+DKJBsZj1D1fLrgcjf7dVZgBVH7YzXB7UPavRHl6nEW9B22i+
nvT/ppnIr0nbxEgPLge+3WFoxltCl+7Ser6KXUXoeD0SY9orktQmeEa2HW0cvbpKPMc3UFYEcLRB
aQH/msHwZGF5xFG3Ajvy05nqf3C1rMka2jOsa1YIyfYOh0ZfI0e0lJg3sh+hCQxK37YEeqGt2E2z
d90n+TdM3hB1s+eKXDpLNZmvgVu7slKysQjVvcms8VuAt7uJB+JVJVTgDIsd7SMLzXzQrRGn3wfz
cEd09vIJSKou2+tQ/xBV9mss9J+i6hYFje3XTnsFIw10q7XvYNpRfG6McdHc1v1tlwPlbVpyqhIF
p6jHmQ0O4N7Wwb54EBs9GAixQTQG8qWBcif6EQnxks6ANBxOoWoAHDJpe6T7m8nR9gCUiE5TIBO1
9sGUIyDPhdoCxW5w3H1TTPfMjmyamTXIKO3WdNFnF9Y7MixOtOJ+thhsk0Pa1c6HGtqreVxYNuk9
4OSDPiNawj+Rhi/tYN+5WYzX3gVyCVssUQVplRr5kF2/NYNmJwvrUcTz1mxJFRzVeuKd0TrxTDZ6
6gsruslzyItde5cawV1N4lgyDb4OJj7N0m9NbT9McCcDy90mkgas19/NlrVB0fcDqu/eWwLUCbjB
s3MrYVDZSNTTxtz2qolXUKQ/SOv8lY7Dc5PP1xb63qpXGHwMBDFGeFtmgS9bqKVjbG0nM3iWoDHy
jkTAFEl0RsxpHtwNogWeoRGNrRQvHwmfEYSVhvxWT6cMIgks4Tz3fsRm9YYF6qa0nUf48ndBnb/q
MbYKWMjkTqT7VIteTIJt9X4klbcJQSCP35k1wV+13ZeeYDTped+bboaZAv4piDG0T03Qr5y+eFK9
uEOF8RrX5tZDpLVuevZXrdB2yDAWpQkMZ0ADhAEzZ2bo4LWAkXLm7JzQeUqNyCVUS4nYM3XQKjqB
Lj18HWiVBHyka0D0W/SSDJT0X9gePlxTsQqi7NHzuiUmI7L4OUfYKuW0imL3nT4GhUO5TUMDwp06
umNwgJlyFdmMm8Bl/+sxUvQnT78jrhnMI0iAGfB9x4/Cxd3HS/dBbvXzWI172Uu/gOo9ZwS75GAb
yLIenphb3ZYVhqy++FYY2rFLWoIMnJullgX1yLKVak8+/Obrq9TffRgUvnTV8ZVja8fT+vkqZRLH
UU2FDm9Q5QOotj6z72soguNcO2/aVOOT+O8PRB76e5i1mAlOroktPTZo6BJ1nk5YGjksyPtJ0RnU
h1mWJJcVpMRf6MecuawjAsMlTEeGlrHtnDwz0FOrQ7Js0F0PA7iLRd0cMr20toh/iNOBZoMLqw/o
WShxJJKAV6OLogsNtr/vj/wR9PQMmAj0bE6tjoaIpJc0jnlwO5cEQFy0ybxLskRMRxqOen5BG/N3
L5GOMvJAZreL3lcuvYM/+125LkjpnZ1DaQwgREdOuUHPWkb+nfOQUC5dTcKJd1YRJbtJuOGFK/pv
p+Ln6/LS0TaQMBgoThFPfH5+V0xLa7W2DiAk5VAQ6eMFLVhqO79vO08nSEyLuC0Ku03AF0TCrdeV
h0AWrE7hwBMTYbsuAfa8MiBy2o3IY48WvhmTVd13Q2OTuGSmqc/SxsSTz2MIjz2RLvk/kQH1zFL9
qGEQqfvp2RJ1SMiksMNtZKd17JcYd4jNDAwOr2msgmIn0x6cfd1hfgY6H4FrmgKNYNaxzQaXJGkC
bexfLZSh70gmYD2URF+IBSpPSJUa4s7YNmDQm/WQ6N6rFqvymQFCQjzf8uaRiTNk4kK75dzvy/8Z
jYWEfIGR5PP3a3K8j3FkyQMJlO19C2zyKUZ8lwPos5W7wq3jHvLJIBC0mZA8tnmbfv/6TbZ4wukv
jAQIRRTzcNbz8t//WGFeHJVGFINALPCfu5vA6K2fRm9Ul/TUf3d7aCstmmo2i2V2drKSYER25pzG
dG4Lt3wIDK3qVsLM0ge1tAlXraWGe4O0yEujrDMvLG0ei+EgvoTF/fH581UR5JQu6LRD5+ov0Wxq
3FTJGtn2fOEf//mrNABjS4y4Jl2t001xnpll97aQh8TM3fsM9OqTBmZ5//VTlmHGyQ9mLKN6nL/w
+9jwP3+gue4td2CCdJgNSWL5xPFXVUV4E9sOcSTEfPoa15ZjqreXDA9nlgo928VibTPnpV39+cla
ZDLRTk2Bqx2w/YrY+unZLoph9/UHPPNO0A70YGcgUKM7e9J4N/K8VWKyeIzU52qXt7q91udweBws
jIG71mpM8YqaVyQbnWh20tr5Rd6//hvOrBqcD4tZzuSVME+NOlISqNIPvJe2sLJuk1WN1q7dIkug
sfZohv/7ccqXyi6HDZ6p8un5rQZV5sNkyMMwI7DGURp55IV4TY3gJhH5U9iQR3PhmWc+Inog3cN3
uHzSUyyD7TQRSTYcLaEivhNnN7aoApemwje0+frbPDOgQ2hoMWjj5eA1dE82mWQmYIAsJ+fQT16v
rYJxEpusziO54olErHRl2OX7OBAGfY3ZQ3Dm9ACqCUEmcZgGPX0AcLKp9T98BWgBKVOJo5aOODld
R26dCMJj59BZCcDpgZCsPCOJb2jT+sKiPle9LJpACx8z0yTcE59fniLhy1apcA70CMXeyEB+22q+
dSah3Zi1FvnU7orb0WyAlm6Ql86zXH/9M5zZOXCDobM1oSshszvZOcxEOF44VM6hyfJf7ZJLLfLo
5yhKgJcO5fgWUCmYrSBx7r5+8JnylIYMngPII4up5eSN1vl15wTK32GsmRtXqqneS2N0iEoD1HxD
M3Lefv3AM5+UMbzAXmGhMPVOpxhu0bZ2UHPYzFbvqPU8hMG7N9M1W3FDGN6kXpYWRFYtwHggtTq/
8Hl/zz1P9mhOO+av5iIAQtD4+ce2QqDHNPId1FRF5vggrp0nmnzJ7CtaowNxbB0gVovY0YiqxHP2
pk62cAhrICVioJ6MjWa0PaTNqHsSo2lso4LL9lTp6ofMNGRy2tQQDFt75lOu4voxm2RCthvJ2T9T
AsG3/VRl6ap1K5xKpEwTg5KEv9MSyQ0RcqKnw6PDR2Ihhl8tw2GHqTQ2QQRnRnbQlDYeomAW8Lml
VW4zbyDyb5JhpUBezrl3Z4RRsGodm+Rph6z4dOtmU/48RjjOW1lB1SEotNzYg8ju9I4Z9NpQ9EiI
e4eOu0oqSNN+mrqtfS3VJH6NwdJNVmUsYZsGoZj8kHrlmCdZ6vce0bXJBBfS4ALvx3E63pMirW2S
EmbTnFTOfRr2jk8eGlFkhZkf57oovmd9Ze7iUrNegYLYWzqwIJiHzrxpWu6oq4KpX+cXZCVty1qz
L1wRzqx2FLOo+9lTFrHZyWsGb9Sdu4ldBRL8BCKSIQXYqfahc430BS3A+D9cjNAFodXQJdc/jpHP
qy13gq6fhOUc2LrjfRYYLHNcNU/AqZqdS/bXPa5WQnoSbEw0Uqw1vd5Leu4zh/bCNWOUiuzZ4xj7
/DdMDUp2wwschLNF+SuIhbNpSOtd9SYRS0OlwgP+oYK+GeDhPGy8/7610YLn2QLwGNqsk93VmAmk
cSpdUjMYVyZY363nNO02nft+nfRzTzYzpN0gb/2vN5pz2zpXUriNHGxUl6enaEoKkYPPMT+agFh2
2WgbmONYuJMgrCGyEWuSYme8IiYYQNXWDDBgav333U5SpAi6gjoF6Onv33czPbreTo/NZAQTgFil
Byu3wiNLsZS4d8IE5scBGqY/RhMZ/IVT9Mx6R8PPN4+thymue7L8FgSw54F7O3YmWTm83wEhPrYS
CwYdoHgXaOmFw/TcEznFqEUNhMR/cVEC3So45Vo4uOhWr0MRa1tP9ibJzBKQpT1cFitYZ9Y3NimO
L84wKrRT66Nlz4kQVp8dLWcUtI1Tcz11EMlF7lRk18nmqXbIL2mNztwiayDOOFCMuga3inYlyo3b
CfI1gRxMPQojERsiCQgM1of0Dg2qTXZInV25rlB7T6niDVlcwiDQZQiYlhkjiiy80uO09t1KvA+T
RJwgyCBrUgKe49aSYJJJAnQGfb5tPb3ejp2N0zFX5cHUGtpdVie3JtafisFJ2S7UM7Ei6zVqVk5O
TmauBlR+JIFMG7smT7UdRsjw9WAfOaesn0nVGCug9dauNaMcw4JNopFXONeFouXZQeOgCelFDHgx
UT5FZpLcRnrm7ejoVlsVmxrhfCpv72kBDIfUkBNIDqJpVAYveteUtrHWavRJpCLE69mcw+uyiEkb
a2O1qhsz2A46qLI8IlRrSIHD1eNMDygz4LlGxUephe9DH7V7WY3vURyXV1PQpMe4yfXrxgy7lav3
5k5DOMlAgzFuXnTRCtRFu9YM3VsZU0YTo7YI4ZlgUYRBnVxrEztVRDrLNscv4tti6PbSmjAmaojc
kpDQD5Gl7X0yO+OtXmZLn21h2OsTPRAp6+NcIT/ddb1uPySTim9HrjRrt1HWJkvZMRjZdPGt3YS8
ivowMdmx517n2yTsgS3EcfxJ9hZKgiyub1JrHgm3kAYx1hMbqjU4YhPLpGNyZ7d+qHJoobR1x92g
Y3oh09G2j9PoWKhDvWjdUO+sNH3S+dIHL9zOSndfZZjYvqo6JKt5HnLn16+MGiS6QoCxEqSl+BVp
O34+ykt2wzOFGSci91akpYu69KQSlG1WyR5XObmHbXyTUyhdCZpBDMnyKLhrcmMwV4SbFYBve7O5
BPA5s2/gPBQozR37dyPi8yHlyTAO2gp13DQokmrsMDYyugHF2K/IuVWvUW6iW/j6hPj7mWzKKN/g
vsJ+1U9Zu7ok2SMOAHYQ+5LfsRsOkW/3rjMuOsX+roitsr0AJjn3SFiQFNpI89iUl5vfHy0dNxQJ
dMEl/goMzm0YqfJ6Amoz0Tfv7R9OHI6XQGS/cXqfC16HmyROUpoSbMh/dVkwmJXkymTHKRzycl2r
WkYsIkmxESdpw1rmHbhK2y5tDqgtjLdWmr2x7tphvhKj5WHK7YbqLorzZc6ZsDQ3kpzjJeZ11O+m
Uuvf+zBocx92sUWBGM/pzz5JzFsgjrx/AYQewrLMMWKt85A1f2x5HeUOaOc4YKz39W965j5LnYNJ
CJmvyY1OWp+/YWVFVFlRru0py7ocqKbmjtdw3xnfya66iUP7Wu8duwcOFZMcveJrUyzswOvYviZ8
+yvF63dJu/W7wXTyKxiL5BT58XLLOq2CAjLZZwKQvUOmCmQZLdfA8YUvKH0KRtt964zUDlZzMtf2
put6qpTEUw1DWZI71k1MuPR+qBsiarowv4l1l15HayadbyT1wAxen3L43JM14UUrm+kRfJV1hL81
XIKnLgXDFx/j1KmX9I7ecAyGx0qKgAnDPFVoeGr5PLW1edt3on80FfeuC3XM2cdyMefWhhqNo/7z
j9o1crYEJTs5Id5tU/QdgRJWvZlLMjMnIlr2XUgZ9fVKWhbK6Ue1Ldqiy3MR9Z88M2Nd9DUN80NU
JvULI0cme/RHk0vo6d/C368edFKkYT7RstrxMC44fdjftJYRtYRQsUSvqjHNfmap1qQrcHfg2jXZ
/06Oq3tnN8c1+TYWEdYsp6A4Vijqb5zQkD8h8C8oNqPsa8ISQ0XKjjJLaz063RhvtAzGDHqDgS5+
1jnouUJbpsdMI0XRt4bEO/Y62epoJ+C9Mkaecw77XBDFYjO4GtdNI3uCzjRlXYf09re6HGIUBcwc
qGRnXT11o1OjQU+yBh1wyjpGL2hz6R2xzV6HuRZ+IOQkLqSKijsyH2LJFNgzOdITc3wO9NlDi5HO
DDM03N4lo+ggkeSjJtVjgFXrLjRKh/Q5bGIu6rmxSjeg9srvrj51HxEMuO7l64XwdzduwdESu2i5
tBupXj8vPu53SdBVvXcYctfd172qt4lqwjWxBfOFbtzfpaxjAI3kn2Tv4sp0suaCuagssk+RnTWm
/KhDpvBURZz3cWL8QEQitoQA0UfoxSr2qJO+/qDnVjw3BWZZUO4X4u/JB43LKZcpbJMMJpyx0YtA
FXszIwTrwiXhzNUMwi1+IO4JnIV0YT4/SZtypRWBHRziafA2aTBUa8IMzVvqA2LxvO7dpe12aCRM
l4msccLlw4si52UmefLaCXsBEgFjWr7xk3upTlrXmHjtfEhqkHvkQS1zZOQnnXDZa3Ni0trwEWUe
yZJKbkqr39Vum134yn9P6f76K6CEcl2yAACcTk4hfJRNGaf5UdJhTTEf2EGzT7vIeXZTaF7b0apT
1F81GhZWQmi+QRVlqDYDAe12sxMDikujtn/sAhe1FrHfgYvaCNY38ItqoBUUBdVAkPLY/Osk9vCs
ua3s19S/3bim5Wh/yMnp1s0SEOI0GXqSuMtpi1VjDRd7TMPmmFOafE8xL1xHLlFQuHicDydI059d
k2gEbuMGRq7rpsYvnNJylxaSDL1Z9d6TFTM1XJnk0FVwT62qXuW1kxj35SzdZFNNGZGBXYZscqVG
r/5Hx9wa+1kcGDFEUa94VHWcFCBBdDGusGLD9tQTmZPrPJNYiByRTYXQyGD+EZEolGy6iVC8vZMu
uZqpVlca8TAkTwGXgVa3ovlkDttQE9kxMIyEzlOIG4ysx44o0y7T3ZtaD5xfyTiauo8bZfxmq1r/
qLzUrfahjmjqQJaQ/VYngZjI1ouK1K8KJqminrg5NtEcEAw3iCRbuW4QPf7nV5NXkiGvruNchD7w
+YVxLA0OSs/9zzY7fWcSvfQrR0zx4+unnNnpMHzBuwE/gyv5tGPiGgD2zV7ZTMkk6YvKtunydeZ+
Slvv29ePOoOwogJmt1lAKjpEspPXrwuHLhBNpw5qhttytJBlHMHZ9T9GPRl+jKhUHhn1yKPjZc6d
Msf6kWwn5/ugq/g+E+34r5t4w88Lf9S5PQGFEq2ahR2I/v3z1xw6srRHQ/HCMba8jsk+JvRnCNtf
mMFdPxqamuhl1e0K1/xpyaH1x8bRV16gxfsLf8mZvZiuDX05BgKUjL/F8n9cFISZcKlPa+LvMC09
CW3RaOXpj0Ev5Judm4QZ0nPYay3NhIQ2JuKfHgmo4CJsdajmDewanKmXiPDnFgjTP2g0XNVopJ7o
PLoapnJlWP3B9IgCanvbugmzbNwPaRpcaN+dfZQ0cdxgxF8CUT7/FJqkDK9rXM9WRV8yi8gjy8pq
2g9EXFzYhCF5njkLWO/YTJiALabnzw8zo1oujB2BSMcdrI9QIc9G5YfEe7X879+TblFdhtW0yHdJ
ju9IzOtmj+6NgbkUKslU76N5tD+IU4/DFaITsyLUOQV8GghRHbJk0g4ZkX03Me6/0ffobw/I02d5
13U2lc6gJhx82MMAiGVmW5p+MIbue52Mwbve1MO/8WignpuDVPuuGQXx0qLT7JvcruS/jda3GR1M
Mq+3DSkkx7y3NEKAkHdO+A+4aa6Ajjt3rdVqL14V6feZrlf2Vk+pBrdRKnKqxMHiBhcEunodlIgN
38nsbSbnIxMPP+3KO2OgWRXWkGyzYiaD1daL1ymDFkA4s9HlcAvb4Bdte+umAMr2oFpnfq+mvP0n
T/ueqK3Yy36ZreFl+0irrX4b6DJ/ITBd2evaiqxf1FjS8gMZlooGnEOZSvqy/q3J3YYBo9OF32XL
oecbkyfCHXXCkvOqt3Pvk1hOdG2rpRrJkN7I71SqQfbIgbVKv7XdEV+H6+idvdeqWv4opomspFL0
OdHNTqnyVVU7za7KECm2qN2amBaVJrAn8p/B1axJlO+eRWUwK2jt2BDrvG7ypybWY33VLxfh6zqb
EWMS14d0Js9S7iTMwV0SvWgMp6sub7GBuOWwy4x2jq40AlvI1hymMPQzh+74OmcEZ/qRmw2oUWUe
9tuYZMCGf8sMGBiNsrsm6bFWV4S8R//QmjAecNOK76NQ4XDh1vP/UoGTisSiF8JQeAEjWKddEUlU
vcaETjtUwivEvrNEea2I9iOsOgoNGzsCmFiCDIXzJEc6vdC58jpi7KW0hlhWPbnlIIuuGk058ZKV
Q4+sIZKsWLX0AMY9F+38Nm7i7NrEXktwXN7BH6NFww83eikuFqaeoJvDkbTFRTnLINBkCnWfkSiW
MKiKXULNC2dQ1ENT9TEUo/ePFipJ7pfSh2cjm23ix1SdkybioR4tCa8OfBxNnrMOGtV9gMhuaOal
cecRcagKjLehm6LqtWabUqkW9bxFyzRfFYlVV2tVKGb9BIJpZH4NevAPMbq9XFEQqBkecuTcTYDJ
yffFKHRVWkP+jul9IJeyWFocUfPbhSRnzIqIRe2VKsB4bSs3N8Drxn3PPiOMAeF7kIVsDH2ylG52
i1lgSnt65jWKHXdTQXl+0kPduAsZQWbYvq2Ko4ijiYi+MHb3Wppq7S6uNBobRuXG98045D+knMaP
nj4NuGYzdp+crOrfITmHMZ98lI9RJMP7sJDze0Mvc1gnEd1Yn2O5IKypjylrIALPsPukSlcNKW9v
Kf73kp2wHUe/UBhWViGYQ0RRfVVzJdIj+TaJsXxKnHF4FdYwvk3xpEnQHQZhVcIjbxcZA4AcfzLa
x//j7MyW41S6bvtERNA3txRQjaRSY3XWDeFGpk8g6Xn6M9hXv8oKK75zu71tiirIXLnWnGPmY/4o
nJ4wPbImjBf6Hl2IfgV1LIrCqfelLbPON8xWI33O44bGdYEClntWQTabULITWfd7JUfbOs+dYP3g
UfHdBCURM7lTr4wsrSop6H5KX0+cLZsokWCEiUiW3Kg5eMugsRN8nUkPaJwCltVfCGFDWD+nJNAV
XjoQz8cKdp25mcvAqpvXB/BL4p2ypex3cevmTyjsyrcJRf0r3QsHU3FFeqvpmQ0hRkx18LjY5bKn
4GhiH8ytTnJngt+U4M1Rear4Da1d309mtjMow1Nf5tBKqL5gJwYcjZCO857IkM0PrnmW8V59sdVq
nxQbWw3GfI4X3iLs5eP215VCEwjRnaNg8U5Q/SZkL5sowFd+gF2XgFtDCeDuzbzor+E/94S5iip0
aw2B0xz/TEqmmX05u/f/roI+/Vxs/ygF6Pwwsf/4uUgYr9NizhkdssLM/tgN7ne4zph6/n2dT9pL
iB/o9aCXVTeJ2MfrWLNjj5SowzEu3fkGS4JJ+9MwkLcQu1v2YxbWwuqaL676yWEfgCmNBfA/FJyX
V+2MtFnVfEEJUfW271q9vhtdfULXbFXnZprvYCrUeKaceV/OpJP++54/+9GZDZoqnwFFOHPSjzcN
M8brpgEqgqIoXXclrNKed6maMRSeZSlXSodYV9+rbnYPnKLzXx6W04kn0GqWe8U1Zu3ZmnI7gQHV
seWRn6V9xWT+TwxysRcxGGF33g4kdAq2uu3/VMGpGBoKMub17cL+Ia9pFOE+JfZZDTrgnVcM1Fas
+7PLaTf69/fzH5ng8to8FBBTqAddBJIfr50Th7zUukxP69zIlz7JeoIB0FI9yLG1fvYq0zIWcOqi
sCeHr9+pSSPzSPJvLVFci/GseXUtAm+qqKmU+xiXRDnuE92WeWDPlVIGqDJiLURXYZLWqLa4QQjF
ay1fzHF/5Y4plKE4cVjmbaPzq77PUedLD+OqC5F/9vmXMLa0NfmgB+aFU3ajFTXvaxMTVI6JsWsJ
8mnzLkOFt2yokGTSGr9pbAJ+NlX9H3Ny1wkGBisgq7i1UAAi4maZpv6syp3V6Ym7m2vmPj352hrE
UcX7lmlxfewwlr1RWlRnF4cJEwLUbO0OpzhRVTRsKhl1duw0ASmAOKZUtMY+A6c2O/RuTyC8guSI
YeuUsKGnbot9uZESQIZwcxVPpZfyJZCT0n6xzn3ymm/F/UZ3JI2GM8zHX1QOKoactFSPJcJmyscR
tkaxuExHRVvfT3nX72uO1g9fPEj8q389RyYPBrKjTXt6cWZa8jizAJyYRwLl0Simbqq3QaeWiYIw
fh4Zp8UYfb96ej+76KZA3WSazNQuVvS6JJO9h0p3NBTXBY4wND+8ps2fO4fMeACT8tu/b3JbLC5v
EvzNJjHQ6addijLZ/IeB9YzYykrDslo4iRhPlaPUPww50Dj34gw/nLcU7qOdMwD5Yin9ZKFASApo
SKc9smFMLxYKp58Xwy2G/DR59b3WjNRfg54gWc/o5xiRosRi2sU6Uhv4P8U3hZTq1Z8dRd6rdXX3
7+/ik5X144e5eM5KumNQeXMQg3HTXlujNx9IgFkiKYz8jTqF9h3HjZ3izRjjTMnouS0kTlmSUxJM
Rsd0TOxIePpXapC/T7nsNESMaUjnYY2qFyu+MMHxil4zDy1RtcTQNkUeB7GZ4MCBSaLUx39/D3+/
bg7UF54HhHb06y4F9ItmI5tMKqKn+Pr3KKLh11HMKz0OoZa8r70ola9W7U9uEQowJCaEPxbns4uu
gVmrqvBifNvN1ubMDYkZXHoKdig9efz37W09gY+PPJJ87Apgc6Exgazjz//P3kSwTVkXHfMhy4zT
3wCCxh2QtvqU9Ll7htD91a/39ytGjhTqazq7jKUw7F5cb423LcBUkHGpSUBhCoY0q0vIWpMe5Ho2
0bts67BSl6+G1n//kLxQ9MkxIWzKa/ViMclJ16409v6j0J0cT3sqgeOhB7ibTUsCah37dQydua6/
6gH9/RWD0t9yVyykUyiUL35NY6XWzJyW87vEzUp6UE86eqmCAAmNbKr+QKbFvPW//qzbXk8EBJ4L
1pJLWFQ8DLVQGNOf9KYxTqmBIcGnSEO9Mc35Nzz9AAr+fcVPRtb0twCSwumBO0wMy8df1s4npWIS
rhynzMpppaMtAtF2bovaDYzUbh/sxCt+iHICaY/w6Kz0Vvo4Sk3dK450v1q9trrm43PNmJXhEyUh
J0vv8tcmC68ci1kvjoocDE7wSr4QNoTquwtUaWaZL2DQ35pZg6Qm1i3l0RnagdJh0c3bKS1UpKqF
JCB3NPX+C0vO32836XGsKGBJkCxCDPz4RUmivnrRxSldqSVDrkexkyu2EnaeIff//lE+u9SWrmIg
+QcHelmc01glmlUmykHrp8lCkRVb3zM8/yayHg373r+v9tkjQMeFR4BCAbn75UmnylkZW47zp9xy
qqiU9ndQ+Eu4FHF3qjpt3mfVHAfQfyu/W+s+zAqillN48QHOsq+Uk5/cO+BN1hj0E5t58WLYYEja
HlnJtD0RmR38pyLIM/dlJSb3ix/0kxccYTuOEshKECAvaZ/GUEA0Hvr2qDbGkPoz0sybcsLnbZSk
Q9m2+OrWPpk8QhkGaIlhjp8XjeLHR4i+WrvqOONOZpwTmtERlM7IWE381RAVgAwPfahVKrfr1Ja3
SOwI6iq1+otC9JMvmG+XPYD1lM9x+cJnQK43HmmKL5HgQQl8RewqrUONQr3+FSzr70M0BhICN/ma
OeLjzvx4x1hbVdKsx+ToMEkAnKvjtI96VyTOFw/xJ3dlOaRY8Y5ik6HQ+HihTnMH5uhmdmKdVu8m
uryHxZiHG3eJ3eDf78snz81myaHXBBgLl8zFjmTCzEO16OoHS+FYjizUejHH1t4TCzLcD9jWvtBx
f3K9jUrEl4cCgJHExfW8WTGzyqnnQ2JO6+PgDOkrBOhqx3Pd/php4/3POvWtjmbtIV4D0cHlXo8f
DwNCrUhQT04RcbIw0Ps3/YH48+2imfjip/u7FcHWvj2IFIY6YxD940+nqevsTFmWHFtmqIFXi3mn
O1Jey9p2gLBiZRe6WoUIuGSQxP1XT472yZ7DOR+gJWvOf6Olj9d3Js4ljMJQ/6F58IJOthp0p1op
4zAeGCufwHQzZOWTWFbkEf/Y7z0a6Ecx9QU8wZWesF8gWb2W+Eby/5mFy4GRSJvN2Ydc+vLLyWFI
xSW9+VOixmMb1LBSUfBaQt15oiu+WBH//iU2WwIl3PZY4+u9KHlaLVOXqtCVQ0OWz+yjU52DRdAV
R9DbPqpD3lwBbEhC3dWrN0xS6v/uPUNgtTkYyU/ixHqZYqR2WeZMpXQPuTlqtwiK7ZOriOUeL/5X
8dif7HokHuhIIbdBJ0vURQmNahuhc61WqMlM3XfiId05dD9hJyTPpl0ggd6UTwacLp/WwOyjZh9v
RqcoXl2vNr+6878LbD4N2n9A3ISq8S58fAghEnTShH1x6kQ27amvl7Cj//2ta8mAcMeaOcGU/kRU
8VV263+tto8l1/aAudbm39wOrxfLi2rEWjtIjBg5NZceajo5OruFv7HFMS/GVUlZRanTL7044AVa
p12b6JTC07BMb2nMSCTyMP9k/orVgdHwyJ/6sjFX08+Tir+a1IOb09key/QrbBtfyuVHB+xJcCEc
Rm7h4qPjXokbxlQJkniygBQ1rm6EymwYJEkRmb1cAsyvyhfF2Se/FB0cxDs8OrRs3YsCJSZ3Vcam
wQG7N+erNKl1Zm10lFyrQG8yprdLsaq7QuhfecL/3uI8JlH0TE3qY3zLFxfOvSU2xtJMjoolskNN
bXzVMGcM02H9KmH200uRM8MbiAIAzejHpzGBtp4z6yZ6w1uTvSm17B4m4Es5tfoXlrjPrsRzz5ES
p4jlXIrO1ow9NJdtfGiIvioATK0msVWEyr87ShZ/tdZvn/vigeFB2bAFW28V+fXH+0pN6txuLNyD
Y4MH3rmZVzQYICxRffGQfHJbhobIDPY1YQXoOD9eyEqzJG/7FtnerFjR2GtqTqtNdmdz1bL/WdbN
tkAowfb2bvXBRVXpKRmNQ2K2j5Oi1phM2irUE6X6DalovLFnzLT/rn8+eQFodrE+IwXazuUXD0fm
mOOQF2txtAdtXwvDCBsEqruspDncaGMbGowJf5ZNFf77up99p5y8NNZrChPW7I/fqaIQHktauneA
6C6OPX5Uf9VW+2kS+f/Hq0Yx8N9LxkLHS/fxUqNw2lpImZzsZTJ9V8ufMSUPL0qVzI//vqm/izt2
HhrD28mb5thl4g8wgHhNgWEeFrajGyamZQDLP4crW7VQhNb0iwdz29Uu3gC0XHhujQ1DjNTz450t
SMzyAnrnSZ91JagXdACe0hrnmHInylVtZABgfHXC/KSuoMDT6aRs8wykhh8vmror8o+mKI4dGnwQ
dGW6L9MOdCo87zttRcmKCxxNv9S+O15iPPz7K/7kpcd66G5ObvwWVO4fr650g+IisatO9VJM39cq
FmqwzFasffFefHKXNKjMLcoKSadzyYDv9YI4FKvMTqVVXOd1ugK1Nu0omw0dNKM1XlX67Dw2scFk
20Hi/O+7/OStpAGN15KJFZEnlytOD3qBgVFG5EZLa/5dFFKbHiSqSww+cQ7+zVxLwjRowZt/sqkB
8fnv63/ydqKPxwJHE4Gjg7k9eP+nIwkVkT9K5uzE6GRgIQdd+UO38nZvGGnx69/X+vReqco4pbD/
0iW4uJY9wqFCk32UqrU0kUMz2dvbpas/Y6dvuoMBcHU6l5lcn9qyNr9ykX92q3SnODDg4KZMvnic
jXJRWlxyHFjEpG1Sp8bPsZaf4dk4X1Tkn93pto1gPOBtZeG7uFMir90Uyc6RuUW2J7F4Qvmmznl7
E9MtSI/11IkhaqXWZde0K40vHioW1u27vFgwLM5FGIZofVms9x8/gScGdfIYzx601UKqJebepzA4
oGEKBre+0q3u3JA74gs4TD5S+6sEPE5F/3uqupAFiHd+IZgEebD3vcxpLTHNBsKenQyiQc9z0weJ
Qa4YMI+nhMJbK17hAjHnBSZIp3W0HVS+av3qmFNUE4Q4xAOy2LrdSaVWj3mlPhD0d87qMey73+7c
HY1Ou++g4zZNdT0X5a42ZJhO7i9Lqm8WPKRdK9QlmgRmvVWu30y1agJCla0Q8dRVs0l2QTf9HFSg
+rMqH82kDBlP3mtGtq+q8o+SItpaBIVyUoK2RHl7nRbeqVzEPcAx9Fxaf7MMZjDb62muqmsrA3pb
2qe4Ua+9LUK9d+7LxIpMHW5r61Y7RcXebhXFDCespcEXi9x31kZcJdYmHC6LB4URZrjqgA1nuBic
Cda1vl+M4m1D6/V1DWiRlrRVHft8CYT1ipbrkGayxcHQ7NbYfEnmGWuGep/Fw52Ao1q0aTjhWEBN
pT07XUfiTzydbbfbjTJ/Ikj6u4FtotDHoPeqQzm3mU8rpPezHF+rqeO8yYJ8SY2DlZovYA6KnVUb
im/qa0jnDuwrc2uvU6LJUM9DAdSsnMfm0KXjA8qvFjKa8zCqZFVI3tZICM/FFuoEpZHda+Rj7F2R
rrvS9EjggvDbmshlxmWNSheEaO0kWJid6bmb09dBsaDWZoU/aEtz1Ee79nvB9HatzemukP0bIUev
Zj3fgf/8tkBmFPUaH5dNOF4WQHFyDbclSFtOVnoo8STXgwFukJZuQbDOIKBU2kwVdZHC5Bd2FzUx
DGLgROG2Z+0y3c2QO1V/VrS5IQ2hZ9ITXlXFvs7KGkitbHaFpQIbhM+tT99jt37qc1Rqnnq/InTh
IB3Y9nhypXey+eyECpatz1FtN6Zew3cWh6JYbNKY1she5FNpJA9zMmQBXkWOZllVkcrAOxeLdQGG
s1g+dIGzUcSmL3reUhysGho/+WJNXTTN9Z4x2/iApD+JapyN26Ht1+RNOlcxM8Iw1e0B+4/wnEOQ
UPWdYSxn8I132hSf0OKUj5W7/kgcdEA9roWdhcA0UBM99IyZdLYFCV3cJ+gMYvSI+Mx2XayEjjTw
5bA5AfilweKlaNwaeZ+uqRdWjtbyV3oFlVvDMLLnF61gKKoDTh3DGpUDpPUqIIFQvYqBxJy1FZqp
Wqw6GgQ1SJaiihZVXQ9WQwwYCEpIGSSAAfLbmDyWUUZYjAlgViWWACl7dt3lp1qP+W4YePiRpd5p
VfZam9otwaYnS6twk2lIFXT+A0quvFyfMyMJGHyhM1SdZ4ttNAKz26HaZFsVJOpq5gKQnq5UOCPE
e1fd5Mkity0Aht3s8iH5ZipOgP71mPOJzXb+U2bpvWs3gR7PJpG9xq9G1wmKtybIpJod4uP+leRl
f0xFo6PRxamb4vdGxJU9mqVmMgjK0n3RqHfATJuDM6mEEzbdir0bJDPdm2iotfuqzo+UKH9avT4T
coEoT6t+y9UIyEG9Z45xnRTaVZxgKGboY+5A9YkgX8erhaBTpUVwZJQCEkev+JC5dnGVX9dLfbNW
cGwpHIgNGY1zZpeqX6LJ9sfehVau8s2JrjmwBv8STYF7eMhfOotQNhAXcWc8enOuHun87kZ0u4nL
rDJFi1BxcV9nJ0g5t6DE6Owd6YPrjuZS6xs5embB3mGWzhBajKRubKs5jLG3WxMzRF1yKrYwGM2b
oj51rrBz/Cr7JRgL62i0YxEM0vzdO+OecmA/LWjtnALUpOcO6abqyrY8vZ9dnLNpxPvSLo/klzRI
fUBO9kl+30IdRu91IxY8FzFyZtneuaL9mevuoVvHO1jbqd8BEDbtJRqdlXo6Hn/GyAq9fPwm47U9
dRB1d8WIZcxQusfZlQmQ5axBVchCZDqCrzq9agrlvoyzo2Wvb9qkgtK2WNT6Nb5a5+SH0zYnkSfd
STjmixgBOSz0WXYriqiI7O3a10QndwI15MFsrLsMm23eFtdZ4r0Ayt6lLKSW5xxnHg4/FdkPYwQu
42ntXZoR7Cjrb66xHNgODtAL7xi/vJA2d2f2y5mX8tXr9O+joz3WAxR5BCbXKJRvklU8kDVD9IJV
RqWVXU2Nfqd248swdGEPBxUuVl+zuKXXRN4Y+HFsM0DJE+n6tPc4mPg9Ph6cNGoWzY54yKoukqXz
OzVjeLdWctDNovMpdR7mzpujYZz2btFe2W5PM0q6u2EySbqW2s91UZ8HUz8jAGh9dRFzkLv2K+rN
R5LQwfVpvObr4Ewg3/vONxuTxWEm5NWTGkhMkkdR7TLLK/ssfbXEZPgK+umdsXH0yVio/boq8p2X
No6f196wW20jAc49E6FTcexNfcPRRzDFBF2XnKT2ZhEnUdHOY1SJKv2uV8CErNyNT+ksrgfK42ie
Ms1XLaz3sa09QqZu9u4IMk1OMvddYbiRmbMoihFt0qy7v0sh0UgRyuyTfBGp6KYChM0HhPmEAnaw
tsu26+ldNijU1F5BwqvPKGYJQ9yZvbtx89zIrppnHKZJqBjmo153z7pMDH8oJUIIj4fFkNVL5sy3
etfcl0oxBjyOt3lXDL40AADFBt5/wDB0S4SDvatNkHEpQPZTF6WibfbazRa0RVMwvepV5dpo1Jcx
Thc/1bXrehqswChBLVEp30i7OBaOeW5b607T89d2s4yuytWopLdd0p8TtTkriXJrN80d+xhpCZr+
OCTdEqT2GHam+dNenIilfA+dQvHLDKtvOZrDVTeIW1MkkZ5OuQ92muMlMFck+Pt4kG2AuuvZruLf
VDca6XXWj9aoH6xcXuMEexmU8gzW4pYcje92rANc1N5lE5+KrHyXHmUQ+kTAzPbBrqp9k4CiLt2b
AkUmEhrwi4WU31mP3g3ColEYL8+lyRPlagMADNGfihY/26ppzysfSqQzMPS+ovKM+Z9IyE5ZvKe3
xGx/LmnGT0qMcwGxE+DG+6CY+U7X8jky1hhYNCFYLgtK4boP+uxdxdr4LjwxhQBW1LNuTwzBzeF7
6g48BCo0DsjzN8nQpn67QNmMqw1lbUZt2lgsPjZoptFmM8Lt2tiMyiiWx4mdrJwF0mYIwqtmVOGi
Mxc1srU/qsL6AX/tN1bAh14Ms2/IxA5Epj2NoJiC7YH1XZxafkdY746m17WhKSzlohuDbmRC1tak
VlBSfo8H2qSa0VxPKXx9y3xA3HtuFbktGs4bxowBYIajkr44HZu1xapX5aCB6ILjAj6ltR772eIc
6TIcQco9OO1kYB7E/jal+YFR0jH3wDbIdul3vQLIyVniKWQpEvukrO2dpcS/RnsTu8eLS45x8Uw8
xZ1dpUcW8qjVunM3a3+yZXV8b0ItaLME3KSO9puhv3cgpQofob4YUYPkK7BWAFWlA3WkqBkcJMzq
DUIZfb2Lp2DqkohfYvTttny2EJP4xjJOPtshbvneAFttgvQrDOUs7eyttlxkntY3EEWrH1vD3ml1
Zi8snH0stWNrLC/xPMoz8vl6Q4ZQF3j1TZvyP/VWsVVFj7TBDB/3A2uo0j9YVDp+L+uXWrPSXTza
Q4Ssp0KgOY+3tjYqTLhLbd8b+juogi4yEJ7vlcy8XW2BRnS0tRsEN63fG/LFcOrKt4S359vr/H4C
Hl3VHkV6OryODVDtuswrP7OnJ0H2OnXWSmgZxU9XqH9sodxL5L67ZKzTPc6lQzFja2WCsvjw3w7T
XD7Z5fgOvpLUkc5VoypONd/EA9tWjF3sWhxlX9Z4jIj9wWGAK5wn2jCz+2RQlKC00Nurdq+GtSq0
Y4eNiZ+bo0CdTelrVuil9BWzc8+GvVRht+ROiMKVg9k8ufBnPDd+wQCv3TEvp4fZpclpmd3kgDao
OMW92b4ZzaTq1wq7j7fDG5LukxnU/uCgmM0T/X0tnN/0/4soo7G07+PCOHumVF4SpdGDdRrUew0Z
4CtSu2lf5oVO56tYQ2KGeY573dkbdjeHQ76MV7FXJYWvk556M09zxoFKc0cBgS0db2EBDWHhjCtx
E8PsBin+4e9pr7ftLm8HZbfOimEBlSj7GyxJ7kFFhXgPWZfcw9meKchLXR/voKh0t6pVJ/tBS94t
/g0yNPr1qRJOdmsrY/rNsnBzJZzC34xc4SxIqtvolxy8d8QAFDsT1d7eEPZ00N2+j2olzu6yIa2f
58wS+wWd4b5uIFooZmI/yCxxIkMsLik2eXUy3ViFK6PZJ4mIJzBl4kVYpvBcmP2jtSQFdXzchKOe
gHkk2OKPoffl2a4GbDUioW9YciA+NHPb3S7eMoWShBTgRzPeG8NQ5htiPjEQ5xSKY++9YhHLQ3qO
86lRaz2kqvXOaGE9kHN1/Gh1MVD7FIMHZh1FhHray4OOBzfUVaQJCwOEw1Ip2q6rjApYn5uw1ycW
YeCIm2VP37tIlyEcOtZMQgSzEG7AD5MT7NFZPKBiQiacR0H7rzrGY9Qc9YGDsI3GeMxPXepanPNW
42HtWggoXY3suO7byMqqkffesIPOVCy/HDx3rzZmtmcJN54Xr+2igUr6rhtb8lgTsimyWYwIij0n
MFnsTlqrN4GsSyfgvFa/pKtuUuvYy72L6vU+LTI+zGrTgYBdbxwV+k13jpN2O7sd+6shc42or9Xs
epgT8+hNTbfdqn23atJtd73arLtZ0GJY+42mTLnMeScf2u94RcyIOUF+k7ljuSfAGvPMqrGQs1DE
Ye3OaVgYY7HrjMYNGtEJyqtcDKdZULwIejLfvTgvjoiPzKOSG0oEZbV7npDLvGV9uyIJt605pAFf
RcWkLVdDq3t+GucnU5aBNSua32crBVMb37OcBV5lBquyXq/K8i3vq+PkuazjxXRLefDT1dunurBf
sHdSz5dnrvxiT+uf1iIKhegXwm7cZ2Vt/5SKe1U1OZh+hZNIV40vKFieZmGBiqqmB80xn4Xr9Tuj
S57MyY7qSbnnYCHZGaf9Fu+iS3yQHS9UoLrijz2y/mZGZMX5O9kgjzX+wjXPT5ps7hI7uzG64Zdc
6nAq27ul8wIH8HVEmrLq90RJBc3cGITK1E/6quyxPjIW1+8QuMOnoPRLKi+MYR4GhSEih1J0x5z6
raziQJ3GMqga7ZqzzO2YiO+llqLta4/2pNxmvFpqX21xJDMy+jFlCeJphQvv6+18Na/mwcmXvd6j
QWpXRw8y231SVr31Za0RKWufFrt6tPs6TID5kPszH4c6vjKl3lPKZIfMaN8dlaOIbWk+IMk96ifw
tav1Q7riTPhlwPjP9RNLtDt1Ah8jjY7wLDf1ltHPND1+SyZAAvRz5LzLYTcG+uA9e4V6A/f21YmJ
pLOm+aWsIId53vRgztAK1g4+rFEd2qx7r5OB9rN+LScLq4OOXEGbppO2OI9jlT47ECVjrJi+ksxh
bDk3qj5d4wENs677oY3gMQdCIH2iuVI/cex3/ApXRj0FmcZhwpK0JmpTAd5QaCQPkTSqaU/S7X97
lXEchvkGHnCEU+4u5TDoO2Nq7UyNexRu6fLNONsJJvtl1ySfqDURG60pHlEWLxuzSB6bzTbGnHnd
CdMpDrV03zIiB/iO86joCJ0YWg63SjRadKWa+q6eGcA7Cy6eqVZucDUNfp67IdbikzTMkzJaB/bg
l0qn+8H8ghjRJCBXYmcPnC3MBFWjziSfvYRmZFxVkEmdMSzG6lCtQEaLOQDMcGP07UlPmsmvFBWC
unbV8GZQrE9o5zgVwIB/xbEbCnWKXCN7kZP6mMj0O4lC1AtrtcdZGKaMrX3FKPaiKGifNjWxTqkg
/8kDhFnpgWP0HOk40PaZALhmw3Aqa06dRegN1v1KVTDURCmxgXRVu4VRZeRXZNVuWQ0WHX18pfd1
KwstrPo1IJcBHLzt/GI2/y32ukdHsQ9154b2pL3ozvAb/tlpUMDnTeK8ahaHt+TBnctoJNjNTxkN
8nmnb4ic3/OSFFQcildEXYkA+57AZWLSWYZLxZj0Dbn/HUZQMmbN6zrTw3Eo7ww1vuka9UlhKclL
7X6OiYWY3BsrrX+0ar53UZKGvbVoLFmMGW0SewJl25PAWrxs3ZLFkweQLSYJHwowhOaXLNzIyPTb
JXZ+arEMcbKSpaKtNy4V/h40vBc0pQewbfRum0q8oc/kGQd4QhqMvGOYv/kOxpYGTnHdbzGSaBnu
FXzX9NxuevybLO7tSJxSed94kwhHCX7fVqffpuImO6RYd3pWSCw9VXroJg5mtHBPuUORXi8/IYi+
It0cAnOYKr/KCyh0Ah+OxUpxbkVSHoolua0n78X1lB+UrSFGpBeIMy9lXEaDl8yBnVGw97QTReve
6Bht/Vaz3jf1Do11UwR2Kd+aVB4nAxXUKoV3BWyLVcCA9YXPyNsVisNyaAw2JalGoMvYqUHjEtcz
FEZUJ8xURyTNqsmNliy2RnMVp9jfFPVPQcPYt3rnWpfNHwFYMBm7J8wmUeONe8ubrlI15Vzf/yBK
lr9U35VZJwEjmcrWucOv1t9mSrqEzZpdQ6wl74QgECg20Zglp9LU/uiAyX13WU9Nmd3qIj7YcfyL
/B+CEJb1DofnzUgwiNXGkSvTKko4VlWgkSlOf3jJGiD38vvCQ2/WEBZFp3shDUuZX4q+uvK8hSW5
DvWaTKMWKzrQk1uoq5Rb7W4qSbdzIPt6ZqA3+kEd4gNQr9Cwbf5n40qPOYZMyHqtVXtItz0roW+D
1H9srGO1ohPVURUYfeg61m8rxR7bioUGfrVHDx3MdLkHee6T4S6vtGs9Gd9Tsbynah1UmlsFxJtH
hDMdBKIAyHpxN7BUvylWFkJN/5Va07Rfdes06GkeJKv1oDK36Mgf8xlYEPljQ9+pUED39mNtGRwN
4/WaTKmbZVb2Dp9ZOh2LupW9LiUphgCEmRal4x8Ix/vOKK4qzn45hxFyAK8yUDJEz+BXqNaShjj5
hZ5Z3Si1l9Iaqq+LEl7iRrohLKSLcNFgLkxXkIfx0CHjcK/tciUUy21CtA+3JFYdVhw2fNX6S2zw
yqlUJ41DENfQfpuc/EZb4mda7hGn1Z9JLk9Sph7rbvludtm54DDFPh3QhQk9RbvOBgQiyko3Jk/I
67NoQMfPsUacT2IynjKJy5p/jiSY+QrRNjUFVlca+9w00MLHt8AErz1LIPawtYeBx1IUfdB1L8QR
XpsZEWijenCsb6pUnlS85muynBa9CAmRBg3M0AqEZjjWzoto2w3gk98ScMgzs3niDWKaxkNO7ee1
Q7g26KST/NRPw+tg05dUp4cmNsOKMI2ZsAwUFThlVfPVbPnbBAkGMnmKWbRUu33sFvUBQ0Xut2my
V7cz4IgjSl8OhLcdRT4/sNs+xOXy3QJHRhcxGmcO/Fn+1JvNfk7tAzEdfudoe03q+NM5EY7lF2qk
/+apl9PODYSEAFpF2XrpS4X5AuBL1eJjMRjtvlqdJurXxfF1k04IWm35ZM8IF1CppKjMco5c6tZC
+3+cnVdv20qYhn8RAfYhb9UlO7aTE9tJbohUDsuw91+/D71YIKIFCdnLA/hkNMMpX3kL4o0bhBB/
xQ59MOVpWEYmXg9wv4p211vfF/Ab0CNQxQdW5PEALVrfNs8aYnSadzTjjvpv5dC6sSgmNKKO12VQ
RTwAN4lNF5ANgKZm1SwPEUEwYec94M5wG6zi8NGmG92wF30Lazh3ghGq+dGT1QzlVgJqPOLzQrVr
8G/qQlyAcIAOhqsMjsMFi7uAcAQh1ZdKlPLUu2a2cmt4+QNEiDvfU87ayExnbcXZZwCT7SFKkmRl
zxGnRx8Ijbn5P5ELDDKkqG+0xy+Ad2bdXwT6UAVE5HIBBOj1JGyMykGtAtOE01iV+gvtyn5bUuTa
TtI2b6ABLm3PswEXAF07ihESDmRyVAga/KfhIg83Pp425UiRFht3a5M4Az0cAy3bbpL6RtnpfwOR
6aalarVOwoIUOSeGbAbIslqMhM717Wle+lKOZQio5XwxwBHnW0X1CmWKgO5Gn/f0jSNMdVBG0Awf
JclaQwImqOhyi9i3gM57ef5l8GLvNXUR5aeAE9fZphoSCDVmU1KJKAC6o0ZDO5Nd50VVihMcN8Kx
6GvvyYUhH66GWpH2mZn3aLsyPQmPksUGcx7b3lyf2qVDAIJJnxH/CGovVbAS3cxs3+MQqKhQu6lM
0q05TP3GwGtkXeOMuBEobh/xDMp3GiCY/fXhLywsTuCouBu+mNFiC/Rb7bWA573JP0YJaEAgCJ72
XzrEcfHvOJ6zcRZ7ugOJnKvKCQ5oTZcHH+Y5LpMZsbEvqOfcOEAX1lQQZ3CuUSWdbXjOd0sYlRnB
IWva0+/84KUxBe5aTz5g6EJKh4Txqk3a4tWcGhDaemMc/31NMaDgFnVmypG32Ky1VkxO5eXawRoR
TcYkMct7RLtbnN+uD3RB4wl2FQZHM7HJBH81f92/0FF127fT6HnRURuzCdhOheZgWSOpWfA0V/rL
yBRfUSsKw1OjR+2xSAmEdmGCm+e6gXj1EbPIMt5MUNW9BzssQv+ECNyoDoHZ4HmmxSElqQatym3i
NLa/9mNkxcm3i0p8sbxiDQ86Jd3KI9kcrk/tTQZh8WQi78uZB+CHzvuSRoXKECCBaCgx8ZDVwZVo
C4SZ9b0jGl5Ttv8DEOwV1Ht1Aj8/brVh9v4cupb4MyRky4nD11nahkf8sc1bws4XGFcz4R6gts3R
4fAsXi7NxvgyiL3kNOSJfZoMPTgW0o/uAcB1a7MzSrR0ph7FFdlbjxQjqZcJnMWuL9EFvBi6bsCA
Pfi6s6Ta+cfXpk5VehvPIsiDd+cRMAF30tOdqw/a0/Wh3sRoF18DvWVIyOAAPbR+Fy+EwWDSaYFG
jfjeUVPTDNrSGlqtiIFVCf60Yox+NhXIy5UJHPEjYsQCRe94mAv4JN5/4NoUKLo5cGJ3FQ6v1WZA
jQZnOZLSHlc1iZ2ur7m/oHDYXwfdaowtVM3RX9V1EfxK00ojrwsGz6CPNE1kPJrE7zgARuavNaTd
P5n1MD7wdBU/KlmFP000XH6XzoDHs4G+XMn5iwYcy+MCoAnMXP3bEEzeTxGo6TVIKsSZMF4vBpyT
EwJTunNkedwunxLenQrX79Z6pbCh/oiqK/TdEI+00SAvmHJTk3KidQFAgA67lVH7C0MzJcHWm29F
5vfktTXdOk9Pn6ipvyLy5e0635seIhME/Fd8DTH5tlCo2joZdoNrMfnVRzdKWrWhWwZNpC4wIq9I
1jC5biBt3VEhAG4VIGUP3GCGkuSinHEhVlMUN16nS8cQkh20NLoCuHEt2QFen1u+JvXpCEUI5+8p
fK51NCerKFgFaFxOxQuVG24K1Pw3utN/zN3nylLVPrOoQVtZFa8TLJNfrm9HmMTs7eV+JDbiliVq
Ra5uAWAsxrCIueimY5lYEfXwFDOENo+TfR8X/c8GV/evdjFJYEy+U/4saoFHsVHkwymnYv8djSIK
GDIm8NnF1JAHkFeBRw2kJyMEt+InH1C0G9QuGJ18XJW15nxhR9S/zBT2Zk1LaRYKQuxmVXmuQn9u
dB+mwjd3nt421J7HOvwvd01OfG8PMDpEMiaIf2lhsnX1BG2RKfWsH3k9dy4ynaKwp8+g6dLeIacK
6FFRX1ir1C9PaRi2GCA6VrFTU/YrMqP4qazr4Wfuu4p6fOC2hF+EzA3Wpq8DCMITCJf6ZeSX3KWO
UaSrqffyDUJL0RancAqgMUTcyC/MF7foqzsd0QKKzbq+nuKGw0rING2zinK9mRbgDXPpPgN/wnpS
yuhL0zRAH6w2/VxluXNvJ1HwZNR15m6FQ8lkPaJzcmcYGLvLsqsOTpaP1UEYfZ5tK9VZVHji5t4G
+fCCYFx/b+V2/KQZObADlr+mk+h2tA4n7y5I4nrnkjPct7md/M6D5g+8VfFI0V+/cxW6cZzZZD16
5YgTvBr3LcXcb5GIgru0QZgOo6882QpOvlw1If+MkyAouCm4KtZ5raZT51TNR/T94n0XB2zdNJm+
1cSJ9xiEmfcZ6ZBHTbXnlGqe8SCKQezn/bQ2LWyedOqL074VhaU2bt+0H8KQ3DPIQFm1jhzxPPYl
xuCxn/yH9iaOF9e3/4VkDV494AooSij9Lmk0XdCXhZ1Q5VedbRX7HlzqRyA9+Yc8UbFAdSkHOAjm
3h1u3Qbvjh16RToYfwu1LrQolv6cWAfbqfTJ1E04hT9dzAlfaUpbf1SlNVQ8I1RRaHSBIFOOrVEG
hDsLhFG48Q2k9puY8tn5n38IogYGlrCmCfP5/O1rGq1wI26mY+sGs7Kap8bXOg6Jzpup70cEek08
lPt6Ugr/n2SgmecXzjdlhMZ/WHc6kr8YK5x03aZ7AlBTP4P7hYKalMhTrrChom7S+mMjtokami8E
j81cQPIkwEG9s9Ztjoryjff8XdrHnGYPBRj61AjIiM/nVKDq75VRUxwj0Hg0GV130+TRQOUwLz9B
RxtvhP5v6e1yESH3uNQlCGVIq84HhNGs01tNrGPam0PwXeFGDLQSwe7qoWvxNpkr0P7vGkvjEKxX
QNFPxeBaLV71Q2aY9q6IFWLIoDyaYdsPND5WPXbcLc1mlW5lE07hqqhjdVdZMWx07BEy7UZiOEfy
yyk4rgeoCsNaZmKeTyFECKxS/Uh/BoXPg+E33iYPbfk4aGG/yXXp4OtCGm+39i15nnfRlz0nTWxx
dBRmubFFRCT7UAxFXsJl0+jNhwDNEP1026e+R5rl+nl35lmcz9JA2QYCp8OZmwUsz2dZtHmP5HWa
Uqfwa4hQfYhErjY6ertSVqRPG9X4GqXlunO+NHXi3E9NBQotmTocyjxE6+2TDIQzrLUuMH4QLhbo
71VU8PoJadWp7MJvRZ+jxSpdIVNSYjnGPDpyugN1Nv1I0xh7JT6hJdc4/egFri/mXBuuML5SmV2A
5LKl/9O0Dat/TFKn6O+Qn5296IU7mFvXcHuenNjzNkMc+BEWHGAXwUmP6ZPXIqQYZLgaDX0yvYbS
7uuVH8tS24yj62IHruzqR9d3+SdMfPKvJcirl0APh9/IJtLnNfsifJWgV9Mbi/5efmnWvzEdWE18
YTRTFlsLWU3Yp5PRHqNYFo+xXgx7jDhsZPyTaKdZ8FhplFpbfm+wHt3ZyXLQQfTB2dxe//yXfgm3
Looxs24FsoGLX5IB+XE6iZYKkaF7SGPxWDRe/YAAGh4rZkS7JHWsTWPIz4beGkDBqBuDiL9p6vB+
F87yzexAHeoaec/5LvTwVEFQsB+PqdQ0tUNuyQA0inhkgb2f1yc3PsD/KmUstr0962/N5H1B4rG4
5IF1miipcsnbjU+/Nk6illgLJXaZ4dOp5wKf9rk1njlAyKkPA4zjh4mfRdGWE3Zgkh60GiPzNQEW
ANq3M4u1V4N+SCr1M9X633oUg+yrZ33NyEp+QFkuvoe5QfdsbIx9nAHU8qO8/Wph1rBCHnJ8Ntoy
+6CUZh+dtBsBQJcJ+Lwkx67e0XHHpgh8NKJQW+MN9lNV2bQVmevuBkOUO8qICY2Nvj6mwm93WQ3c
IFS5gQvh+KdFIfEEuC0Bip6RbqzscWw+5pn9Kzc7674XwD+nXNN2bpDTmrCCcuURft2RHrVYz0Nd
pJESmLvUshBkA0GMxHGme2vhIT9qWjSSyyAmyAO7u8KaIFlnSGgcazxrNnU8ISuVUOrDt7F5KI24
fmGVs7WlJz9xPhtXfgtgQLWyurMU+LRS1/4ItIk3ibSmR1cE2ke3A5ZpNbAfWtK2aSW76aM/MyIy
+N37vDJnWzI32ppGDny6T9Raqbi8S4tw2AWpFmwij45XUZr1phzMP2EWDDtvcuVqbBWshMz1PgHu
S+96NPPpCsLkAHPu0QyjGw5p1H1sXR8fnimHQYCccvQxyDsg7HpJays2E3JLNSS0kfDbAksXFOu6
C5v7QTrZViYwKfCwc+5RbdU2VdsZu7gi+2r53+lay+QkfX3c2jkQPCOlLTGVU7yppoyCoWsAM69o
WqUuLSf8g4fnHqO2TzTgxxNLn3wa0Z15MH2j2Xdj4NJ2Tu19qankJXBSmlYeJjeRg6d9khXdyolo
3XZJqHPbDuG6jHSNfnDOq8zdB4tZCTzKQ28DP6jfIC3Q7XPD1uhjT/qT1kRQgkECozdQGE8UkbHZ
lcLex6JpIOup5BOEFRfKj9Af/NSklqsJDxiHbuD0FoCR40rGRgWCT1Pg1qGbw4Y+bnq0UJ67T23v
6+RRXYWOaz2h40NHBjnjeDNQT6M/7xa7bMrFOtIxbWZavQTfZPBSVLYtEIJxnUPSmeVTxDN+31dS
+65VxForFUEI50BLBxunANFMeGj6eIrLpnlWQvlrYwK9Fs3OpWSTw6cOJ4S9BAd2LKfRf1BYW2wd
xG22U4OSNtK/0XEWUt7gpKY2kYnAAWHJeKdBnudOnBEBnCl0CLTwEIadgX42XABgOO2XMPTJ6gQw
5pVdpt+QryPki/3idQxFckyjBMEQzSzXNF/yfEUFo3tEu4M/Vhlg5IZeMwK+0S6pRqBjgvtz7WMZ
sxEMuDJkWrYkIpmZ7vVqQkmKwmFAm7PoXbmuVNaFK2p57jEHILjWhKB+UBXTETVijC28CC9J/Kie
nakfNtgG0U0cvF5/DcKq+IB0OyK3FCs+V8UQHqxktJ79ePga6RG56AQE/IsoWzQZ6ZemX2St15+k
wh2rnqsFQ98IfHFxTF6JjP3DldlvfAxk7+sBcZTKQCyon4CWxk46fXfaRHyvJ3/4E+s1NCQzpc0a
NOCw0HMia8VqJDOL/n4uWr5kwq93jin1bc2p3Azc8Zte6z6XtgOwsDDA6+bKRJUd8zqKRhDxxqTM
T0qZX3qDOG7KfAPkCBW+KqM/SDeq2wNikeswIdOcNJLylYhz/ZdwlbYF1iOONO2t164aflWwJbaj
yiaUE3ztW4/q3Z5Gebn3UfN6CXNtOrpm4jw5dAmeas3UCUxye9fR+AKm6EZrLQy8rSUHbhN/KLY9
oLbfMQ6F1oyBKGil03u2ilE/1nGV39uYdKDr0TUbA0zpsAF902+noWHQyEk25lDijJe1ILKhjsq0
nU4wQ76NrW/tkMDPTuz7fA9NK0AbHIpYTfq4yr1CX2GKy9SsEFHmHsUJvdS9J+Kt7kHDgJQ22dxz
B2n5qOV9+kQLN9hGLcqEKxeDG0gJU/olkXBm/j0eoe5J1ZlqHYoHS7J3K0QAokEGx5AyMbBcV9u4
BmqPU4Jbkm91+ZFyEh3OgKeWO0OuZYDYS6V4ya//kneJMKxv/81AZG6cECGdRyRV2+JBkJQTDDAQ
rJllFtVdbOToX1EO6cH2GdJ4aYLRvjHu+9h/Ts/mCrA9W3d5i/4CXA1j7iy5R8+FpAF/KH8x6zA7
OogJOqvrc5xj+0UQ5LBcgNMREUJIaDFH9N8nL0I/7FSP2Edtq5iMdddO4ERvDPQ+/UTrBDMWF+jP
3HZchHdc2XbhdkZ9DAdEGPRCOJ/RJCpytGsFcqt6oN9oO15YRYEuEMYbyKQhALkI76CtBjJsQu/Y
2kDAMIxVib3V7F5Lef2mtrgRT75X5rHZrn+Nt1hJcqZW+RSHjtNgJQAam8R6wjEs0GEgNSpaUfm1
MSVX2vTL1icN5WKUk36kVUdLrq01cP2BOSjvxs96X8rkZ6EaogvU01wTR+PzTSyTeJLVkI/Hfhi6
l5SyHtEQ8iXhpnasSYGdTYx2E0VQZzaY6xEHNEhG1ihaUW2mHau0OzvN2gcg1s5Xci/zRapIu5O1
5+P3WRW4gEf4+ND4ChPECVwAKWobZ8r7BXaYF2LWyDLXXhnT/otGe/zB86liLnICuS13XEAQnE5j
BIsJq7in67v7Um4jMMxxaJVxlK2lZU7u5OT2AcCDaHJNAp5QrvsR/TOPd8Mi6IG0Vqh90znwUI2s
3IA183ZjmGefb/yQebctzpkQ5BgI/2CNRjvt/DNAnval1U4Z8iNZam0lPBnYu41X3gdF2B6CUEbp
ftAdqBljSalpK93IyA/wtnm5KMH62c60tLTa5BCKbyldvD+bJvqdOIvRqqULoy+2rjlQ9p86Xi29
HtoT6n2QGE3N3aW1iGB0wZK5vhqLsgqdaIxLqTEiD0f3F2WP88WwM9WZ2hg4BxitESw1tziG0KbX
9Uj9VHUNj2vbWLsabNetoZfHdB4bKSJUnsHLIIZkLsbO8ixBQSsWh6ibc4JwsCn0OlVHg6EIQY5T
l6vLboOtkZ7PqKGuIw3zjR2ua8Dno+oBzElyQxFqsf70GebnDk1HYCokwMv1T8jBFORi+zCFKbjU
ijb5s2OF7QQ6wpgbHRU+Dtc/weJ2fBvSQ0iFRZizbXtR80GwMR0V5NqDNjX6dwdDxTVkXIjC1OBu
XMSLZ/R/h2LXI79Dbi+W/epRDgPFg8o6TDQVdoMPos403uSaw08ShPeujofhRvHx/ZhQqWgp0dph
ZXEgPN9hTjlYM+RpPMRmWdx70IE+Z5prfo4zQHqib6v/AthSt1qmy8YtU6UmjRegPl+5xC/zqv/V
MI9DKN49Pb0DLTnjrq9pP5KymCMmyT4iAWs3V721dmAAgNpNkAMe6WFET1qgtdt//b54TVFOmZ8k
tF+XlUtLZCp1CEQPNbfi73FI/ddIq9JXChbNv4n9vU3676EWW8nNcH6WrdQPPUZfu4or96GThnso
fIla9/VpvT8phEaC3gQXusn5XXxX1VCVSu1yOpAG2RYuR1b96iGcsGudfPqKCUNwSzblwoi04DGd
YIrIb+nzTvvrk2LoVgB5tyf6TH6+CYc+3wei1T4SMXaHFhG6WzfUu8uRfcMlQDhGE2RWhz8fkDck
HVrKP4cwCrMS8hr67BsjFhHk1GzU/wQNsf4OVBLQua4a3Vt1uPcTRhtzVhpD9sijKLgYHyAmaLnG
bA9zLzHbdUVvYnveR89zZ8LekmFj9H39qy6CUHYQoT4FOo+CN4iD5WVkVrE1Om7dHYLSr3/wUmYP
cJmK3fVRLiwsmDddnzs6uieWh9NDWt3v7KQ5iCmlnpp4NYbyhYtORZ1D6zEnRfJb2yf6dOGNKOz9
dYTsDkEvYtUA7pCKPP+maAYII5UmnX+StRe0S+JN6hXxfgRY9k3YUf49LLT++fp8l7i7eVkJNFA/
J48ACLkscMJLm3QPKyNQtH1DWmpm3Rdd+Slsja5r7xN8Vl79wOmeZzXxV7CI+KmVGPh+wV/WRtoB
VtNJghqzIPMgk4DdmLYq26i8pZ89P7l/xUZvvxMwDk0/oC4obi12HPC+UE/7qj/0ozZ89rxm9vMQ
DloWVarjUK/Kx9CL+nWh6d7KqlP/Bn72wvhAgQwATrRAWLBFiBwHbZemmHYcBmqAA5XIWY0gC8fp
fvQqEt3U9VzKUdaIOUSZ0xXdtE0R31Itev8iOzYNGLo9xOk0ZBZ7RPXFkBSuaA+FJX3Q/VJACjA0
kxhaCzp1qx14adKIqdFi8zns7zeHi450NHYt0hd6+clOC/+xC6hkkpnhQ84FtekpLa8KVNDuKmAm
N96nd4cR7ybmiUsNACNB1Hl+IioTXzjFk7y3h7Q44pPOszhBEh50Vz75aMX8dLzcw01J3XLxeYPn
nW03n6eZzjaXge0hID6vzF83epC4fd12vn/Q7ECvDsjjjfkxbOo4Apzp5cW3UIzURcCFGdWv1DLr
J81zxF3vzHROmQsRrq2hTg+t6fTmwa/RWAfojb/fHWCQWv/IH5h7rJ5VdWpVUlHUjMzYaX4gwEVN
DnIFeNcRHNnsX4bdlQvIdRtNltts0yjNZoBXPL6it5OjjNL+QomxSDZQWAf7END1wvgNjHu2r129
+JrFrvmL7J5CkllDeceKVs9+J44WFlsDetDK0yFvbst6EtoG+ELXb6Za1uOxpMTnm84jJivuCW7R
UVPRXBKDgBV8QJGuoNCudp6tPk8SmkgxnZz4W4rFTApjsfUAOhmHHJ+hEWgLYMR9XnYtdSxRht1m
UnFU3HW2W4mNcjzxo0dqADHcMv5e4+/3JbMm93MI0PdXk+HGx7HGfXFTu659xB1TvqYRv3GXBZ2d
rhPUdgjSkZE0gd+W1HqBSbQf9GyKwvsaSi5QrRDZw4NWUyEaeq98RM4oVkfbhtAwIXs8rjBeoqWO
6Uvy6JnoMjzP4eiH0HNcoLqJNd6KAt+9Zr5PGZWmMeEuUIalZ8jU6VU6jGVyGovOAKoGd6px+1tq
+++elHkUJL7QzyT9ILk/38V9qtlpP/baATvwFrmbSjcPWpD39xo1V/rpOdZ1QFhvvKHvLql5VNIU
VH0o5iAwdj5qbuP61/uxfuiA8z+0QReV69Jq9e9okOg3xnqfqjEYBkDkinTeCeMXB3XUx7G04NWf
4Mn/J828BrQEhsiHSnN0a81a15qysc1rg98yBtgAOT48RMIIKH93wS2pwktTB0IxV1KQHQZDcT51
rArzQkjpHShdRNssq4zHAd78MSzt5MbM393NTJxvg3MJWHToEosHsUjDWiAvIg5F70SfuzaPHqR0
5FOlaNPj7lyFD1SRrX0yifzF6Sa06a6HDpc2F9MEAURvGvfaxcoHE5p9qIWIg1vWRnWEFVdOOxCV
6e9yyKI/LdYw6b6M5HSz+Hvp8FCvm9GvvDHvniUxwZhwMQc8Za7W34VDIvGtb+3kGPQtrtxgpuiM
m1NsfWsy2hjUUiSUGtfWPiAI6lp7d5zNsZMhqKnoyA7DgH9fGQ9cAUQbUwfIaZ7vgibygAXIXJ20
RKb/6aLOdrmRJNt2gscfRMM3c4zLG9vhfSDHfqA1BIpmDg5g0ZwPqruOEqOBaTCStd5jW8TR1hmm
4JBGBYokpfB2+WDbaxQPHyzg6GupBm1lIF+AGgg189DR3A9eYY6QtiQmIIP26/qiXDgaM0RmDnHZ
r++KCWh7pqnC2PWYjC2tnrqzZbWRfTbAv6ppst+Ipi8NZ89BLdQek0OyOB6ISXdl5OrBAbON9BVQ
X4aSUee8tGj93DgIb2C3RbAAChrlWaTdOffLa1YZ40T7DqEVHRnTQ6zkj9QWOR6Yfk/Hq0FcgPti
o8844Ql79u923bxWfevtQQ4Yd3aU1ZSV6ubGCryPnohheFwEMDmXjHhxPktZTsYozfDkm3mCOkuG
aOIRpp5zNzk1eWGKv3o0dw3DezFnzPvr39tlvy0XBflf8uGZHkDR6nw/lrLOmtYyUMM0nPyVsv5v
B639VekGztHxx1sp+KXvzUOAiTY3EbXcxWxzkIY8bJ1/yG0EbgTJ8dENGtpAsnS212d2cShmBVwN
0DsVpPOZ4e6FPYUdJadcDDA4EV9zns1MQ8tO1F093thdb/K2y4UkBp9rfsCf4dqdD4f7VD1h/aGR
eQQ2xOW4aItdbTfOK9kS+g9DZ3ThzkZm+KefRsI/wKMypmdbB0UODzgsn2qCLFdkrYcKXNp1wNMi
BDiNGtWlfZ8zwZPkA/Yrl/Z5T+iG/CGF75J8ppVO/yftjd7YpnZs/8hMDNt3Q9WltyoK9oXnZK72
/t8036r0f0XcSpPK6k1XHgdtMB5zo7N8aNnB0GxzVBqCjfCAoq9YA9pBkZfq31Vejp+VoYxqFUyB
RLwzCvOPZRR7P2lXxLDOgSL/DOK++VRLmeG/aw8tlHAg7IFWP4EtnfZu3W5GlLAVHOvWvG9K/9UT
WvcnQtAA1LsIOn/dxyqf2auRuMtgyKsH4s1CPwSpm/XHvBnmeDObgnTuOKawrlucsFFAcggAxrEf
FTJHoK+3VV2709pFWS+7EwD37PtiqG202+IE4Tvg4ZH5DM/cHY7Xd+vyHCKbDt+T7A3pZOqcy2vA
cZVFJzZM8fr044OHOOC+QaQBzbtGN7dOilDp9QGXx2Me0OHE0y3g6gU0db5f/akqsdAciAvMEvmG
mjM5FEl3gnWg/eND+zYUB17ojIYo/fxT/toz9KDKgZ63dtDtBNnasIvvcojhn6wJsFFQB8mLnbr5
Px7/t0HpTs5VCJhdYtGkHHga81ZreN2zDvZDSO/XoFS9NnAnvDG/S0vpusRWoHIZbAnH9WQ356a5
d5iq1NiYUlSIdEbmGnOI7h+v63lWCGfSeqLKTFVxMSsUHVuvdxztIFVY0ehVzs6FewW6jZQ3m1T7
/xmP5o4gx6bktexfj4i1e7GawC9pFjKGLRrjD35paBAMe7W12FY31vLdKz3P0BNER7hpcHkvo7LM
6dPaLmz/QGTYooTkjVBi+q72X/S6s/RdTAL5pQmGCnmSeMZRDlqtHqlPF2qd5lUsdm3cmnC/Hat0
16bQ7OLGT1xegfMvxLGEtIklmTfX+XZOLexw6kTTDlmIXkbcIQ3SY2z9tW0wUMcbttonSRE+Xz+u
8/Px9/OyHHTxmnVFBtbP89SpripvVfUg7KY+NY+NFSsUjrTvQV8pgGNi5mT4+o2y2oUdDq5U4CpJ
WRfB88XjRputsiAeiQOKAFy1RTbuazNX26AYbr0wFy5C4gNCNPY4nV4x/5S/L4vY9tvCDcXBalFo
DsoUpbwubk+iEe3KAGv27/fg2XiLqdmx4rJtA/eA9/wP00/7+8kxgRpSz/94/RNemtncU+KWn/me
S9V2oezEHXxGQuDaO/kTIj51H9uv6GaOh66Q/+jl6LFloDzQYiHYpTG4vAGR2NC1EuOiQ5qM2EYn
1GVXpvQHeqFQwdZ6InGIvT5FY671LbYpzQaiWBT4XYqgi1JGBUAT/0jEKoHVIKrOn1oI9wk9jndd
aFjVBucYdAp18dRkodndGZTNnY03iQCJg8Gq1AozN+0HDeX45fpPu3Bq5/YZkRm9e6gTc7b6177y
o24oJlch4mA54fMASq5adV45fcgK5X+gf+LszEiC5bg+7KWPDu2SzpwL75IPcj4stkZ8A7Nl2Nhx
HiagQqjXAwjE9zpZ907vbq6Pd+mk8sLOBmpI5jvL/ksrvAwtQpLuVqn8wWj7slnZSGuMq0R53o/r
gy0zfHYYfvHOmyurDat48bXBl8dji8fyAb2eiuDak/e150w3uMsXlpBRvNljhmeBpPR8CQteCS+R
TnIKk240VlPpNtlK+HH7yrPQ/7SnOv59fV7vmr9MjB1i4XlA/cIWS59E1btJ3CLoesxDyuotqhCr
PtbQjMocfVcJ4BXlrIUtIht5KHqA+IRnyY0798K0gZgAV5uferBz84b+a8NamUB1oq/sA4Cqst0b
ATkxKoqahDaYS1mslF8gt3R95he+KBEaDz3XFI/vkg+vklGzS9OAtws19Xc2RBL5ESu8sW8uTY18
kon5jMNrfz61ure1jNdfHo0kHg95MlUfCsdIdi2yLoe+DP+VhT1fhXMJjgBUcG+/0y7IZKyDRTS0
A+3EJz3u8PXsTO+5iKL+gx8/jNT70Y+rg+bRbq0bd+KFE0lxwyEj1OEf0co+n6wf2JXRoJh7aDOZ
Eik0aKiPevFx4rG+cdlc+Hq0YiBB0DcgxV5asFRTJcuGSuopk4VdbprWcwFoQBPWbwy0ZNXNC2qT
N+iAbgjUiEfPJ9W2Tdx5RqgddTXoL0Y5IjQN1f3QgBD5Sm+bpFSnN4qUneMWPwZTz0/1NMj7KM7J
5So/DZ4SLEsckOou9tFgmWiN8XagsjAQR62QDIuLjVVoHU5mxdR8kkHk9StDp062MadJJTdmdGFL
giCadS3mote7tm6RdzIBOqQdJjvvPqoyiMSq5RbwD4Dx5dewDRCGvX7WLg3J/UI7l3ob3eT5a/51
wPtK8zM/dNCU6WQ6lx6B1ZWSprbbz6Cxf2/U8dHmpiTBPDkRkIvFRVqauLwiNNyiUTsGT31Vy68D
RGDsHgzjNBqD87X3+gG9qaG9ca1ciF55HfBfna8VGJ+Lu4xCkNsMNX450uxFfTLcwS4odaXBL9dE
6S5ewQnOkYPCRRsgRJdrJ83CHPbGN75wEuEBY6EwR7GmvWxOy6GDd2K58alSrnXnySJba57b/KAx
ectp98JQfFQOBkU1MFlvcdJf3zZ3NJqNfqQd/S6ftn4HgUOkTv1sJkF8YxtdCGzIPFGgw0sYkNTy
yubl7YPBjcWxarOP2QCjHE1wC06yGYYPkRogJKE6Ed4Y9cIXpWhIl59BOS/O4gr3B8tSftV5+Er4
MaYQgbPVu8F5EoHuH3qjRbDT6qedGOrsGLhafmNDvRUKF4HmzEadNY8wuKOocH54PPoYHUm9Orpe
NHn7KEGH1khz9Zp3hfWx60GzrgtRhd1W2mVLLm4l7SNNUPt1zPUkQrFbFP4ajTd5QDwtpPdoRF21
qlsXPUVEUVBKcVMbnwwNCtmtnsyF3UFLiD4AUBLeuSU+oMD7ZQA6mJ2swodXUzlDsS+0vEKEkMwn
vrFWFzYIeHBIu2CB5h2yuKtzl9qxCkbMvDE8Lz5Ebxr7zTSFzQaebVhtnbyx/tS0tP+7fsFdCqPI
GYGrgFyZAcvzDfj3KbDHTvm+kqcKxXMUOH21bgY32Zdd7x4Q1OrX8ChmC2pjhGalSfSMfP3jjR8x
T2+xU85+xCJz1i2BRTEyZUc/je11UdfWdzSarU3UW8bOVkG+cWQ7rsvB/z0WfbmJCq1dd1nn3zgx
82Tf/Q5aKywH0CjAoeeLoVUdL3fTiSP2Ku6ubqLms3CSZm3wBGx1IcobZYoLm4w9xDM9g2QBBS/m
bQ5OhpCSpU4W+a09e8EEkK60Bn5UwzNgba+v8/zzF9Pz3pxQ8dhDfWsJfC0GXFohIfnYLLXI48Hj
pr7qd4F366VeCo3MsQcVdhp2vgu1gt7d+UKOnojgkPAyh0WqPiWRLdcdRjMbGQTZ57YdH7Cxrdex
bL0HUSIlMZam2JmNGPZFH34e4aHizWUZhxAlzuP1RZjXdLkIPsWhGRY+owwX75z/P5ydx3LkWJZt
f6Us56iGFs+6agDlgnRqEeQERhXQWuPr30JUdlXQSSM7e5JmaQwS7sDFvUfss3YozMzW0NOuQ0EH
PtaqSDgiXYbiX0ZXzNRVHiY21RMt0/obae5nt2Ut5tJdAfEkoiZ4f1vo1dAoRWG1b+pSOyh8AHgk
q30qxI9ee4ZfkMKWqoqu2qbYP4j2EkvhPbWV/DxCwxjZSYVjkTVEzAoAf2QMPsyT5btZ3U9WpYVC
kGY0nm7U0Y72bQtKdZSNXbQ3QpYmIkH9LGHcwKXo/91C+fRSmgkgge6iyLH//oZIwSgyul7pu9bI
zH2SZmBU4RYwpVYn3938dc0dPXhypjWCFKmlg795f61YatRp0ZdkbxojHgAygPVmsJDUAMt1oYEk
B1qTvdu2koT006ByVlII+XrxffZ90bYivrRklFjHvbWq7unM9DJc10ls78sMbTxcu9S8bkojkK7+
6sXQtZG7rZIG7vFx6h/rVY+DS7qSB8P8djLh5nVg5mO4cMl380a/ArP3d5dyK/1h3nXqWNaxwqwF
ORTFkzLseqK34XzkqJDsehAni9MsVLszQ5ix20mSuIj3AZxTyae/Uy6uMgMNgJItFuF5Aa+lcivm
iCe7ZJw3vhw6EIJenYnW/RjVTQcoOMlMjxw4SiOozmElZbY2a4lyIrZ10W612BTbrZWOpuCU/ThO
t8JoZHA5ezX4DrX4cSsBnoWhEVvBOkpwDGzjj4e9ODfFnhkXyu31ouxxZM1da1Zaz+qaYWuWTYAD
ivHNHvbxnOLCqGKIWlcE6YdDW6GGlDLVvI/RbgNd1XI/zxiCTWrTOtGUjqmGr5fSx/iE7XLNjH+B
NZkmef/uUKIE56XGGB4U2fSAQA14jgpk8S6dZDbRwShgbrHjNQ9fX/fjiUXzkOIOpcp/dcHeX5f8
2WgjqRW3ixiAAlcYox/2mApl7V9Dj3BgIUgV0RnBuVyF2Eebgxyk84JxQbQPsF61O6ORt0Oitn6Y
6YadpgnkpYHOX2WQA339FT+JwHiIJLV0ipjNQZp89B2FCQsBTWN4QjHY+Xpfp036mg8lRn+cnCfk
ij1Tt3jIzZSWzgskCpuvP8Indxny1ioG5hBZywbvPwHOLl3L+May7RvMr5lgX+kwShGX3+qNPlm4
rKCVpUiDmtV0dJtbbkAbNtO8TaMKGHw3yHA4mko9F7rKUBxSodQL4hqP6EJUb+nThGc0JjcM+lGT
Fbk9Sp7i6TI26UGeKwTSYZer2vbr2/HJa806QKnLTCyFmuO2a9WCH2/Vet7WmbH4sOLbfaKUwPAE
fEtuZIiie9A0jSvVVfbNpT+eD6h0kSasFSKTQ/goQOgTJVQynbWgK4RAY7RgbAFyzXLmQdG+WfK/
DKqPtmwuZgIhWTcvTqX3jx3IFhoHZZm3sVUrrxqTMUkJ1CJhTs6u44n/RFl5nrfmVTll10PXe3OF
I504Mck+nPYidMAajw0tYNA8C4FxY8yCMmzpVXscF6ctldN8ph9lVadSll8H8nweT9o1GyOErvxg
5YYzLQ9LPe2aJTsVl5Q5NNVOctZ4Y+xVjFzV7KYWQ1+Z+tM8D+xCbJ/VsMFbDI4wikQA12VwJqW9
jxUFyfRTiKerGgmuVmeO2VXnC74X0MYdc07cqO0301AdGjxZZKoYQMVG0Jiq8SD003eSwuNJyHU/
0VEJENMT5jEVe/Qg8Sww8x7m1JbzHgPWXrG24IkZQ0JTQzVVZ7eMVOtajuvQxV9I8sntKDCVEMe/
2bo/WVKw7+nf0JOGM3ZcBmx7zPSCYg62vP2Jcdosamr5MBsUJknFGg/Br1+ej5eT14ksRqmJcTiZ
jk4KA/fAgcIDOca0zIc01KEVFSaObEv29PWVfk2Tvl+/65UUMhniVJK1o/ULH0EXlCFemDbtyulg
jTnJay/ly4MGOx64sVVhYhILcxrtq5RpAJpJMxQYZsaUF14KJIRpBq3XLvo2hwq85gxOO8oCZoil
VGrgBpQema9RSyjzqaSi9GGxWZ6gW3m+F8N5uA4HTbqVIViINs227jKZ20V1FUGDp0rygbXa11/6
k4WlMdVHVZ4WAOvqWISSjljEYt86bvUBbuFgdmVrL11SbbVIyH8QT+u7uSfoamus1SqMxoDINO1j
LkfFxdcf5eOpsX4SJGnUy9nK9XUb/a1yIEhpRSNJWudIKnVgOEzs9yNZ23e1kV8qsPfPmQtZJJPM
NJI7qUfJZKYqSyfLA3rMFJXVPJRuF6c4Y03lxZhjrycIspcvmouF5LkKVL+u8J4zx3qbmdJebqGu
EG3+mIv8qcwy67Tv0+ev78THA0Mj5F3HxzgzPlbaIVBg16TK47bo1TjcmI1kYQ0sSctjl9dJ7PdW
rABYpUlDX8gMv5uF/+RBECTRs6Z7AVr3OF9TZqZGpiQdt22gJ364DANNKFH4Tnb6SfbKwMxv11lf
/d8eOCMHaT5qc7Y3tTjAPazu/b7EhWIMIowuMEoLOTeBiyc15f/SglaiJk8NwGs/sVbK+tAUG7Vt
FztHIPHNe/Fx20GIsDaNKdYxiHocoGYqTGpSvnnbpLwQOcfaAWqIiXSpSb4p2nyMYdjWKJWtYAXW
/nGRyAyqWMNGM993OSiZuW84fto+xrZ2jg46xuQ3X6+uj9ejiMq+jUiSPONDOCKGqthboKS2+ThG
W7NbrtVcRKlnxYk31Yryl7/er9LXei8Jf+RjpRSDjhSNY/DSWiqLp7EVdtcMFtXDdpYFAeQVZ6jl
/NVviJ2QTJMKoTfwFlV+v7AUoj6ChSXcdZPSXwWi0J+KoL/eMkMOb3qB/eWb1fJJzG1IBgo+4l0O
aiL/91eMcSjJMENJ95JQxrteTvCDStWVHRTUu6TD0GZ1UACTWmHlJBOEhaPSv3z9rT8uWSZrV4Et
GTq09uMGdpIxaTcgENi2gyyexJKFTV82gtYaKv2vhpW/YhDtV+WDIsZxRKsOYz2XcQ/9idr5uYae
xs5GpprMChPxv/itWKMoS9im2aixnzgKfGZsPdcpHdXXwZR5fYZhjxSRSKWtmrl/9VJk3/8KM9aE
wjg6gLKeJUWWrPq0qRkzL7voNtGH9CdOf99BWj+8gzqzyCi/114RdJNjiUiLRSdwpVz1w4ZRzoEs
ys/BUDpgftsT1WqMb4pVH9YG7wIiRYpvFOGoyh+9EZhP9kuI25Ef9ZOAfbIBlGpusPbjiPS/vosf
xh3Wdw6RD0pTQihGkI9uo25A8y+CutvQzsN1NJauVKV6Gov+Vk2nxsFZuN+oi34CugHpskGFpfcl
HL/Qc7+ES4MJtTmWbtaBdvv6kx3fBEK6dXSQWBJFliofjwBhIE6fNJqWE2IvPNRtAfQ6jnWUu8Rb
2sPVd8W5DxNQ3PJ1P2B5st0y6nWUnUIDT5o8NrsNrEBoKcqyn1KQXbKSF3ZVzjdWI5zlunAWheNp
L3GkmX21H8q2+GYLPnYC4EMQ0yLiY1qTcU0kfe+3pxFcRNtxhDJkYGaeYBlnVZKVmPMSzrYXvQDw
Ty62qpL+6IbAbQbRF7Ls0OfGLtU7Z6BZ7ESl9JILqZdO+baKpq1QqvRPsltBbfadKrqh3l7qE8DE
X8/sv16m/xe+oTHGwaws2n/+N///UgLVBeHSHf3vPw/xS1O25c/uv9df+/c/e/9L/zyv3orrrnl7
6w5P1fG/fPeL/P0/r+8+dU/v/scr6MHMl/1bM1+9tX3W/boIn3T9l//bH/7t7ddfuZmrt3/88VL2
Rbf+tTAuiz/+/NHu9R9/rGfEf/3+5//82dlTzq9BKCz50se/8PbUdv/4Q1X/TgTLSl7NTohQLCK4
8e3XT5S/IwJbKy+oC1hza45TlE0X/eMP0Hd/Vzia1noMNSkABX/8jcn4f/1I/jvvA5UUKsjsTPzi
H//zyd49ov88sr8VfX5RxkXX/uOPIz0veQlqQDZsRnxgVygE2u+XG2OamTSyNdjqxtwDbvSZ8Qpt
smt3dPtd5sHB6755t4/etf+5JhLiNZlh9z5a4oJqJZpQc03c4E91J3O7rXQJxn3bbAIn/0aeRjbC
V/hPDvHn5Wj2o9Va0ffHDdYYsbCVLlyuafZg7BwIP55l9aeaFeIBVGFgRS0gq/aYY+JG0F4yBGMr
+XAp5lfM+sij4sWDupcQc1GwPNXLs8m8xFbWkbvJ0TX6+T1u5pbFLAB1POsx6n7UQr3tGaxrop0q
z36qKE7X37b1vM8j1R1a4VmTE+w5a68eQq/Ep6h/7axHbSycvs/gAJ0Ha9e+k37gdrsdJnk3p/Kh
j/qnaOkvtWA81IHhN0sq2AQsp2icNyLDJa0h3DYZ/dNGvgamjEblIEyBHSmAVpWfwG/dUssdQUu8
GjjgPN5QD7milAx9vt5EU2tj6owf7HneN45WQh6HqGWIFy0WAZOOWZ2WXpg0qRaIkSNuwimpsVbp
0Gz0swj3SSeTLBfEom9YjL7F7aXRWPsMVjA1tcNUPpQiNrlZPNPlgiieFeeRJG+iCkcxKOdSM3ii
FewXMu0uP9dX+eU0bGbcFLKmEG32rFMlveyqn7EUQf0caUwXuL62Rn+iKJHXGXhBT+1wmQqRy5ze
M20nOI6VV85PmXpVW1QYu6sQblZYF0BSI1+e+pOhzd1iqv2UGa4kYSFKxhb4O8KDm3wKnH6oIMji
UL6YtlbuG5hWlQWqSxqeh1ErqVdhMNRYumdl0t0UCFdqWFa2GiSXMrZ7TpgDalazu5xKS56CKtfy
/Ce6ISbWMsnGCN5vVPOCMtRr3+E5gnmTJ+GJNMftzVjksQNpxQ2bbcE8OgYqmzSMfsLqderyUKkX
gW6csoLoT4+XuB1si1m+AaTpSQk29NNzCOAyzoWtmoh2ZCg7Y4Eb1tTnZSna9ZQfJqO/Z9E73ZB7
2bRt89dcMDDVlBytmi6X5kkUAiy9M7tboisrSxXb0EIvB9cpKD90M+FTng5wYbL+WZFZVEVwmJOH
OWkxgJtVN56ls1JwA9Ni1ApIppXZafKA9YWb6TGMVHNxky54quLoMVeLXafN98P4NJPp21gEoJWp
fxJpbXBZ22oiLAzpbRGfxdzc8n7sMATaJCzKUcVEZBEe86x1BawqOhFjSDBXHS5IejW7GDjbgqW7
cTTfqBHrzBK8rAj4vj18eOWaTBHA/7ydIlh5ok6VuT/RerweMA6xhHBTwYHEf8jNFcubhY00666R
g7KE3bCKEKh/MCOP86LRbcW5tBeMpRZj2CO5gz2JjV0/2iomNxnVzFB4zaSYguRrIsaUbgSvQVmi
1ulVwL8sM96sKjtv8uUOl/LLoZepVN0zAHwVQMOM8NdNxuUuyTG1Q+5mq83saMPg9WthWg3cpcWs
b+6vFXnY5tR+uv5F1W+nptzORCr60thrWQT+HLbLvY0A2VbqhK+sOIYY8DPsL4qfQfgojKET6oo9
4D444TptQiQ2mtel7vxYVQ68IY4s55FHqO1HpbKNkuJBMpdLIuHcZuP10jbz1Ur3pUYYALniNAnh
9YzZ9cdGlX0mna8w3/BNAa/YBEd0QfoRz/J5W8YafOcOyPxkanYtqmdU/XZoUyDQhwkSoehEZro2
IXtx5jC66UbRG2ZcyxNL9qKgc6Yo9FStwNNWdvowflwKEWfJ2NEERtkngeFYbXby8WyBKty11o9s
mO5xXX0CjQDsALf2Bs7RNF5GZfsypNNV1Q57GcQnsLgnoYemOul3yJcO3YTHEra38FJgnUKFHSAh
WN7INF0Rv6RT/FiD/A0G07EkRLN4GHYmF+51p46e6hQslXFVRC9RgeqbAE2bUNzdK4CNFKn0xwhq
Iu63lB78EUFqjSNqK8funAb3ihBsukmiOc6TXyqPY53rp0rmmqF6mJji4/SZHhmh2sT96s8sD7su
wVtmsh6Ucjlr81W8qDjyMlzOcsxbJnEIFcnTKCaAWLNJs2Mr9VDn4f74lkElNLXH34KiP0OPd6HG
Wv59fw4Tz0NakkUGTElFj0KNCrByAulDt6Xr4BLU/T74WZznjgXB2ql+Bn7vii4P+zEs7MDpvukm
HlWw1ijg/dWPUp1Sm/GgZtye4rvNeGm1U71pm933L4Mn7SdP3Ybud43xT4IroE4rBY9IjtlP+ai9
hwNi2k8y9lHZqfASOTQhTpg0dZS94ph+7rI/flNNOUrofn1LEkKkazSQVu3/0T0OKlhHaU+5mwdw
CtrPlqw9h74XF4DRls7p9dcMXm8i7uPo1ZpxMseCc3hkeVHwEHdfP/H1lh49cBp9zNIgoaNWLx7F
eR1v2ah34ioXNhjsS3lHniT24TnP7R6vlnSxvgst39dDf31/BjngzZA7rVQvAud3dcqMM6nuYciO
zuipTutk/nSSOi/1qenjhHmVfHPDv7ve+vPf6qKtkUpxNHI9c1BsyzwTjW/GDH5REj/cxN++0dFN
BCmd9HrLFaJdsNGd4tqytRf10LmKP+3CPYQkvz/dwS2/H55Vt9xBzdiAkXamM/0+vTa9rx8pK/ez
h7qCPtF2oTE5tssgPqtAycwaaOKXcsk9K/mB1Aofvres6ry6WjxUylRhabD0j3oqQ41p7XkxzjqM
JopOvSslnJarF11AOyBRRplUDglsxSxaFj9qVokVwjYvCCWTu67vN0WIRiwsnTIKtkJdnJpDe6Kr
96ow4Kt6wRSyu1AgMCk1T8lqmj65QqXYIRW9wQjBSYuvYmSC3W6dLg3PsYLYDHgfacSrOKGAfYTQ
DLi8KG4q8UkRrqP0EE4Ps3q1YOzUg4ptH/TqVsEaa9EfS6vFm2lErto5SiLZCXbmwEidxAhPk+re
mCfU2vfzqLldhmX6WNPlw8Nu4EzgBawXMBHFRSVLvqD+wFTAFpXeZW7PnoyfVnzezdeiIDkz6cQQ
S8TYmSuW+IPUpqdKpAR7lU9BHgmlh0N1Tg/pEEEcgh4kFA7EtxsTJp81TXiG303xThVwEVCZ0ZTP
gLLbhty5ooiLMuxJhmIOrTV5nA59Gq8gfeqPmYcM84eGPdMW5smOkNSO45V/kd21VBHWoE+J2xNp
rE+zVsGkffS1/qfe3pJiezNAItsK6i3kfMdoikedXw2XbJcoRKxSdtpJ01WZw6pfZCSPy0mXrrbm
rxKccjCRRP19CAWMUCWZD3F0S5hDK7g4DAyoLVhDtNkMQP9qACE6IlZdlGQPRh4rCHVvEH9KhrCx
BvY4+XnkjuOu5aZ5udenM9o+tpy2m4nITep74qfCKaQCxzOcvLRXsdqWMTbKCM+qObsadeskmBKv
W32n8V8W64dhyJ16lJwYd4GMMZRSfCjVO63kc1m4e6JNthrR7WZS56S0Fey5gIP7laRtNDG9acuB
EweYrPpYtg1B8OCIyY+2Ht90aYGMmrvBkpMK0qhe1lZ/60IL5Z2xbJPUjbnabTNoXkmBOJJEV1O7
TdOqvpx1p3HzppuDQ0Jlt2l9Z2LzmGC9NY9XSTRsxSBBJsi7oN911p1ZPXS8QkH2c1RKJ1ywQwgu
Alx6199eDNXOA5yBDJLQ1IE7/iNYmvNS9yrxtitKbypYOfV+0WClEWnKYU3fx7jK496e+jcrPNRC
AdSfn5a1o86jLWuZn8Qovg0crJVrJb+TSNcW9TGuNE+S5o0x9h6+X07Hcp8WzZmnk1LikXWDUw+J
X6v3sXGujT3JmUEBUnvDcu1y5AaFQYlGmPyvq11VC7y6qJ11ZDLTZD8UIDkGOKzDnTZSUgH9emhG
N4oY5MT8LTeDvUIS1oTVNtBzuzNM2JbX6ozCO2Av0W8HQdsswobOpxNa+m1Bu0o3q5NQH0+1QHJC
ZdwgQnenGgWmtmza7izEMUBOxjsdY4ZsepzS19QyfYYrK5tC+V5P7oKi21iRuMErXesCVy+EDcox
O2UCIG9DBBLhJq+KU9Rvbp1YbtX0bj0/NlbkjhU6ibR4jRrraZYuDbO1hV70IhleoDVuhJJp5gYU
iHmSshaFusExXbA7utFFnmzD7FlVmSJdsOoI+9OpFB2pgy1NuTYXNxiK2AUWWNLaoSRrwnbLj2Wm
97KggpZf2+NylcTxbdY9SpnxELDBxmysJW2nanmae+m6LxY3ZeEMmXUzWvI9+Hb2YH1DHcrJMBkR
xsEX82I3KES0lpy/9hUZ6dLK95n2guWIHYQPOelrMwpncbGNkOwJ2JwVeCG0gTuKkh/Wr71Vb6vi
Cickfyr1GzkpTq1k3qBcdTpMddWgtNUxcmSpu2DM0Ga0aifqLWYiz3SObG1MEFTfIzE8q+vhNRNF
0rTWllrVpuK/qyjvfn04fhZjEn38+2w8bi21A7C5oedsVCS72BmyjeIg8VNHhNZtmxhMOLIdedaD
8c2FP1a44Ob8dt2jOLPB4CQ0LWJ4mFFQW67BJ7qJprLEv5sg/tXh/BiO/Ocryu8DnmBo6rwd+Yqt
F16xJBkZ/iE7OYU85YZ0eIe94S12x/60HzUgYk53l5xI2v8i1P0mDjmGziuDXili9CsOuV/EFW2+
i6LX/8MDBSIAuZBROroxRzc2oIogjBoDJp0bXNZPJC1evE8dTnkqdzYGqI7gfvcwPymPAj9iOokn
qiN9OObIx1HU81mq9RZD5n7MUkdwBgdTIa8BpWrX919/yTVEPXqi7y539EQFeSoaECAa9QvoLoll
W+V39BR1vU8frsFoN6kAjRt6LO9XTaH2C25ufCUlXCAbNoQLmtcIjROJxd7Q76ah3TBReGVZD1oj
enGK8+IyeYOVb5p58pn98Q38u+afrdj4qXEzUlIx4xvL8tOs3DEmcxdp1n2Enm3Guw5qjCfk1V6u
JEdpiLs6Y1flJJiVSfoP100uReqCuD7V/W49kfnY3+QFv1bGV9/46K6iiJFqAEckIt0pwPGdpJNn
hr03xKFD0M3hXK6VPcEvhuBySHWvCPoT8pqtOapIkyKvwugqp7LUtvVZXlabjKmosvrm2R/pa37l
SyuK/t8P5ihfWnGHcaPzMbNde5afxGdrzpRcUzPbaXuNhT66mpN48fer/NNlx7jvypBA0XScHFpN
tnA2MGLKgeqKnuqll8m14HTslLM7HVSckzb/h4X+2xXXXfS3XE0vtF5lsWM2I1IMK0QcLrNvMt5P
NiXEBXTZRbJP40Nfv6q0xBQkbmcivpnUogSMlPLl+evvcURx+POhMc0Dp47WjXzMsmJgZupCgbfJ
MFhXkhdlakERncmCdo98w20JgJj3ccYZPx4lu8Vq1dOo/n/9MT57gJDYEMHQQUJDut6L326nkMyM
yI7czi49RZhl9913wp6jXui/viiNaeYKSDUxKT1anWlJPTlbn1id3LdpxItzOWsPTSvhhzVv1bDe
a0LsWPFyDi/pbtLmUx7MzzE1XV3qvEQSbs1C+cEsttMEwYaRz9OyYwtoyHxwwriewnhrJfp3TfVP
bwzequjV6PkxVPv+xnSGGrZll7LZKdOBgoQ3B7mTio+90rq58CgLKgbRmJrnjSOL5TnOM8CHySdh
h339hKRPKm5M9P7nkxzVvLqh1RtzBCbbxfEuH0Z/VdJK2KwqvXqJ0twXg4rorB/oieW36sQuVHTU
8gsf46w98EOV1OwJ9qmjz4I7arfffL71+R1vkgwUMDlCsUpExfb+TvU5uqIRm0tbrZzFl53Iad/W
LaAzncXrHAoZ36zZzyI0dKMWSqNVy8Ex+v6KcbdQPoPGwtk6ud1F7CWu6b5MjuSILqerX2y+23U+
KwLSxkdpgc8tqobj4zyTAgUbQ0Jlpm+im3jbbuLb5QqVMjHaNrlEs+gZr1/fWIY4P9xZw1rBjfgy
IOz4YGqaRTp+6JmhQD7GgqWDg9ELyVubBOSIiScN9Q4Juj8Z44bmoT3hIKgJzQXzlT74bzsSBWda
dTxVITttEHDkVltpRjlg4MuL0FrBBdFIh8spwq6RvllEE8MiHYyF0Sub8VRarmXhLV8deaZ6Oxh3
Fq0A/Na3c4pCFvIMAGq7lXWHGRlHrlbDQNMW0Z6r0XWj/2yG+7S4XjCeVkmte+4dZol7qMu0AOQ9
n9wVusiZshZDixZ3WLzvBPBSOr2NcdhGwmLPbXowx+ehSPCAuF1EzKKhPw34W6PnOZGy5mkt4wiE
6GrwVgTJAS45/l4jOTJNjnTINgK6IjqtmxGghynT1YsMvkEJ3u+2kF7E+LYEITYmrTN0y0ZhQnUM
7sTxVtJdRjvp0Y1OqZ7l/XMs4U54ig/bTJlfj8/WAeYxee5Q5wKwctMJY/XY9IpqvtCmltR3wFHx
eplxAOO7U1axNe0qplBe6KeNzjejUiEb4rasOt8MrxVi8GwpGZzqXYNPoyvRRWS+NGF5rubRYUmS
x3Iy7Dqw7Io2Uj/O7mxqhcMU6PloNiejVTwXFXmCTNsjhjc9qYXTVCJeX8viZxDuJv2xHUpHaXVP
xZw1n4uSflxwxrQ28RvWfUnb+sMY2XWR2mMp05Mr0p3UhWeiOjl1VgDTPlF7ev3mTaNGl4tpUHEb
bTCMtty02DFSPVl4+TrRXdYyw1R6UkEpMccUNc73Q09LVNpp88u8/j0YRJST79lMnQyH4qywsJEs
/bzpbUWwnL6+WsIrIWB8BxcQlcEhYaQxXEhultLnrVpsE1Mnsl6TSb/Mo2Htm/yIaioIg+klU3qC
oJZhb+sujBs3CHuqQrrd8SeqBRUS+C5Mlwgqx4d4yg5Jjgtgi/MS6yPRF7ehnlkFzWnLnMFQCZ64
TDtEQ5tRPZnEZzPJXbGo3EhJzlLrIhyfu3pxO/1lCGUPWgfVpYewK504PREwE1SsdreirnKp3SI3
oC9aHJjMcJHl2H2xNfuruXhmGtTpk8Tu6l1YPg98hkVdnLwK7HwaKGpedemVNS/OXLCSp2dLiA+5
elnhZF4FvQOJwY1ZcHA48Zgvt0tQHbr6Og2wBQUOEmr3CyXSRkydrrtUKL8IUU8PeK2m3orV06Jd
yfEZFvR2WN3K4mBbc00Za6+R/6v0r2so7mIlu6F6NVElyKzrwaDOZwBxZ5ysTw5jWTGOcJYsF+J4
mbXxRh2p4o7TvpOuZPkhwMTVvK4xEDOUq1EKKBUhUlNvS2OgR9s4XXAY8sP6QGaKyCDnzvSu9bJA
9/ImcxrzTg0yGri3/EXXjH6kwkAbNdwuAExGOttjeVF3j+V6BGJBbEd0i0dt8EOEbz1nsdq/aP1w
WQ/TTqnC8zm/r8r2p1mknjStOgfRkzQau5jkSdp2GV7CEJlEwWycMdrDfD2kjTdNF1N+MynnMgP8
I3XbLrZznrCphJsxnWwJ1z3SBCfIG+pl83nRTm6LEyWUgV1SXGjSc9zz3FhNahm6M9uE0g8Yll6H
VeGG806j2KL2InGRcF3MdyPwTak4C2k0V80L6t3TbqC5rFu2OA+2SGMY4b4vRlxMxsE0jmK/U5Pz
JsTzcGreQGBd6SMiCES+jRT4mX7TDURIPZ7r+eKPWrqL1dkRrhoui5f5vgxLL5KmHSRckjgdeFh/
HoZ3rRR4ZTx7QgHgL5ExtcVqaypHPyl5jfI2thdtdAX2MeaCXfzRXrRiDu2ojVEYB7Yq4oARpH62
mKtnhr9+nVKjha0NdtDKPs0QitltRvcgu0EgfD6UwAuC5EpsC4zdgl22KFCf3sC2uONYMr+VP0rT
dK4FgaMKL2DObaO2NqrRbBSJ3K8VEKP8oNV9Emt4rJZU9IXqh4qdL5iAs76KLy0x9QTt3prp3BsM
HegUTiPKYmbdu5PAlMlGq6WLuddtUSyvR5y0LLNwa+0cTboQ93cd6kkM4O2puwvOhSmke3vaJfKJ
qO/x/Ib5rdc2Vb6LtjcuOwMJYlrdTEHjC13/bI4KHeFy3OJpd1AsOD1a7dfCaYUJpba4UYKDJh7i
ACt+tedzPAXN9LKtpIPeNRdmcMlAMsM+d1rIopgyp4gl8uDCE6qXqE24qWdWoW6lQfKU9fBj3Exa
FL/TLqT2ttY4ZGeE9MbDIGSnTJ07MiIRq3+ekjtjjn0caB1Fxl1QIZ2l36LWdtn/EAnoAnFj4rMn
5ycV/fGkPZ0ABU51bgN72C4ZpraHBBtzOaXkqc3+GCauoV0u+QuwKXuSe1fJr5MotMv2Zm6u00lx
mlbHYQmPVb6tOF1HOc0uK94KwkUYLLZUXRjVfEKN116SDmdRLBLibpeKltsyxdnpsjsHTwXSk2qI
PVRfdmFwkYymVfKSjtdZ+1qxpCQx2RS95HV8o0abNwVNjSrvHZgKp9YkeVra+OVMB657DPqayGNw
R0B1cX4zIGMI2HVJ86E/Ig1ALl+i9MlyG5d3r8tOoiChEBhRPmYobN4Ndl2P57NME0CTuKe3WXYW
DbFrmoJfR2daJJ/MGrMsZouPL6+DlcYeXHY/1grfQtzSlyjYhmdAvbwIyW5B9pRbxtrW8NAeHeif
nKZj5c5qageKH9e6Y07nSq55Y7E45vC2stFiyuDCXL7AKt7I7HHpaJ3I1vPE7cGvw2YcgCqLaUcc
b5NxppuT2ws3SjL7ene5cFRYja0h0kKfQQCAeXqaOtXw2LYoCqJDl531BUXZObWHcrpKGUzWh3ov
jSeo/yhvKNsgDS7agt6hVN+2gbxvstjVhtgx+m0KhirHrlHXVAdIoZPTfFIDFVnOWSdsMMj28JOw
JeWl1jNbjM/7/8/deew6jmXp+lV6dkdM0JupSInyx5uICREmY9Nzc9PzufoN7ovdTyezGhWR6ErU
rPsChQQyKk5KRyI31/otH1WT3c3ND1vGi38Q1pe1Og5WdlFok0vIt05HXX8smhMZGL35pGlXO4Xj
QOQCWM540HJWG9RUu4dR5/Av74JZbcrG2yCsDHvrwZp5iK9fjKBgImroFDsIKvtcawhLFJJtkJ/d
NC61GiPjyUzuV6lHRTt8cvNP1nxCUR2PWNPLdTPnatc23yr3DtJGn8yTBtCjmF6yaTmpXt9JeNJm
Zu4qhyMxhKHSBffJtLPtg9c++CbrkdJfLWzJRT3t1uJaWPFiv/vu58S8MGT+vjJTy+W5Ho8yqK5j
1Z1rWFW/OSkKjIk0uVuz4Vo45p2AEuvog3TzJuq8uDI/8YzGfM/X187oXHpKX9NbMwIgFWWV1sTj
5+tq+XdTfzDEYzk99qaD+vFc8PnpK9SKocdDf/C1M8XnYVsjSKPqt7soRuUUGZi+EgrScxukZ5XC
gx7MsoWNOs3B0Wsfk/yo3WYbcRXuacjVc29ePYNBZ96SERxmzclt7zTjTZZq9z548qq4NRA3bqkJ
4ORdT02CMn1q9r66kOGtGIH87ZBmDzkfeWFNT6mLuijJDjon9dRcW/egkovm1xc3K7ciP/TlHjvO
xiuv+WifSPDd6v60XWayvv33OliuWlvtfQezk/u37ui/ggYsbORf6sD4BML8uiXqzbRqFQr/Tb/D
8f1qbmm0Du1N/erFnCrg53+7Cv+VNLiJRBywFdcE3f4VRVp1d5CJMZMGvpOH5ZptE3S4/ebTGiJ4
Bdkuomn/t4qYv278rN6UeqAGuTljPxCffwKN5mBUzkyhxkZ8YReV9+M9yyMMSc9usc1w9/7tyv9X
SA6hsetj2EJ5ROPmL0BsIGviUwbDhBu5a02SRD9n8/Vfr9u/WIpuOBVQj44LhRQBBMa/YpmZFOtE
0oW10Y/JkSK3/XzUYhXCre3/5pX+Kqn5+ZV+wTBv7YKCiBpr0/xQB8iIz+KEaz6CIvgszu5m3pqb
/nf4u2X/J6L9p7r+/g9Y5hc5/y//+v+rup978V+p+7v+y388Zt++/CTw52f+EPhrvvkbqYQOXz+F
YiZRXvxffyj8Nd/7DR+H62AowdJxy9H8U+CPvh9iBwX/7ar0/3AF/Cnwd34DTrW4XrkjDeRT/r8j
7/+l9oAi7Q/875Zjpns6d/sveJdWrYNeLkGx07omOGvFjkpg40TO/RlncEREAHR5iQIju4XDZha8
RKfc51TrxHlcpksyC/tgeu09/j/87NnwtrSrHsKKg1xUD7PjL1G9tHG9TPoJUvlOrK72/ndwFm7f
Xw4rBwaOlih+DT5lPp5fDyu3acuO8ExzK5F+OrdwXr0zlqgdymQ/T+Z9bWb2UQgjTvuEEihZ2dvW
QMcxdeV7ro9O3JMeV8pGHJ0qQAaAZseYkat35J2haS1/FKbWnlgdN64q9BCToBNhXjgFQfau5RmP
t9rbIggZL9THnknJLPaW65x08WRkOOqCRkNUR7HuXTbQPE/2Teh72KPyofTR3Glm2PRDEfu4c+uA
oa1QP1qn/5ZahgidUny3O+d9cAdtmzIJ8/Qv5CMqoDu/hPcnKorgD+Rli998tRu7e9f88cV5D1zN
/YL8eZ8ZNtW+QtgbQfzsxrSnLTH0KN5AVZX71Spca5dmRN9fWnjvHconEA1jFWdidF+y1npt0oJX
zglvH1ZMxK59WpJAbauBHehGzAcFMboIbOaOyKQCEVKYTl4cZFnc1E6xb9v1eaabNLIJvmW0pHsR
XZiLvggtLshK0AGtuezLAkySOYTFgVSrIrSG9K331yySFRibMbtflI4WqTGRV8/FNwRe3t4/DD2r
PW/n4k2+sW2n/i3tCvz1S/Fonc2+iodE1vS+OadBa9bQ08SdFSBumR2gbgkgMQeLQksmyggByaGR
0sDlkYH7oC7Y4PK8c9ah33jL1McDQp1ADWc6D146rzoX6zbxzPHsTpoeWdPbOmkoku2m2egV43O1
YHiXAzPiWOFIm3rw8tJn0ZN2mm8DYld3iUUUUmfwK9g9Sq6SJowkMUpAQ+shWZtPRc/y4ki/vLi5
vaeY+z41hiC0qBzd+BJViR20kUGcxCGrEpCUCQFLOurV0XGKFjGZS4sBjfK5vZ4xkRpMYBXh1YvC
mVG1m7qU2T3NbLtOA43IUtkzA1vtJ0SZO8ilnI098ZDJk8JmAkGkRQXyv645l3Lz+2RWL4XWtK/9
DydNn2nQurca1GkJ6f1DJfJd1tNVaS56s/Xqkhw5P0uqo0HX4HFNW8pP9Gasj8NQgVWaJXaTYIkI
ucBV0M/BGqpygt9WDn4O8MFWN2JY8bPPtxwtxJ0iqr100uquSgGG1N3Wp5symbIiXhbr3KzZJyyb
F9IZXrPOeEms/rNrXrVKC3MkVUVtPbuqvCwuyBF97ONJrdQxDQ4IcZrbF2migOpnh5V8CWCWFTId
+4u09ZdO1t/pF8DTIx+6fNxneHBMU7Kady+iB9eSZY/ABZChrnEC6CylVskLe3zaKp1eppZMhAFV
uR+MUzhU/nbBpzElEUmKXAPBg47zQ2UuJ5djbKhIvRSV+zBnRRvyOIg9E91dsyCWY9fO7NuygobC
mM03zNoOkrvusVvBmo26/uYJ9kjyWNv6VVXawzR/bpWJ2NCx2BU7anWMqKrxsFjssnQr6iD6OTJc
o3ls0jL2VgMCjbtwrhPj0KQqpgLRYTJfPeCod2Fx46am/01UnzFCxyqRaZibn7IE0aJYppuukljY
vqZq2rsnt/2GCCVbluL9XBonog/2XWF/Hid5VymXABa0oYnKY42tbU0m3NZFTj2s2z3PGmjeEM4I
vZqBWhmX84fSmelcDwymnBi7ppRflZueUzAnvjBaDmmDA2JD4iuRAJKo+1VX02e67b41VX7yVElW
NDh0WLiF2NaO0kKy0i5u6txryXC1shqpXkvxYmZ1n1rdq3BqVMlWpGsCAux+aRbNOhFm3u5V10Ml
5vFqS/FsdvWjVmFoWRutRFjPk/Hm2z+U9txtGqKcd7nM+nhe7XC1+/lYZk0VjZpJjr3bz/vU8nr+
WusDTmgCBWx5app+5RWn8clreIhQiRucKQLuqEpPeabe3EbLCllTsYQ2g0c5pKwOIiUbUMvK9LM5
2e+9ZqinBpX5xm04SJS2fiezm9NUFelTNidurNc0FyLxa/AkTdqmaUED3E6Igz0Yxyovi4fCLA+i
k/PBJ5rnFgm7KSuJ+hJdIslT3I4yE3vMjS98Zc/SN+65mawzWnqAv8W6r0S6r1ppPEh/UNHAyQ4B
MFpHoVjztcSy3jxXnFu1ZkfL6trY6+1zmmj9l5LM5s1tOnlOg5oixWwsolEF8NdgBXe27JHJEXjy
WSgoGW2tlgt+LIJB7ToIR5GNWwFpcudIbNFcw+OF3o9y7/XZejIG38OmgyXP8JPiURSC00ka6dfe
JpUFwmF8lKW+HivA+63wXBxwBaHGWWJeB79Sj7Whau5U7XkFg1+nZH1dkrUM11L3r7Ot+VEnWhl3
5b3mKEjEybI3ipSvveHm7cWtUPKCSd7nmR96SWU80pPoRTML3jbJv69+oz9ka2s+6qx3gSLIQUuT
iNKj7q5qgerbIUVD3abEsvrZoymydGvp2RR5ylCoAJm8ZJ2kW696sMvVPtVrQVaz75PWtELIsJ3E
o7LVqy5FpC3ewZatHc22j6mKVhKO79zd5F5lboruoZyyKIUEUu1LLSco4pbbu6tBHPOs87f9PO2a
AkgtIxd5s1ZIP70RyLXnQpPghvwVrazOa4Kvb208nopjsYZ5jwmo9ycTLOjcU9nAnwzcgrbcUp6V
Rr6RPKkFyd8a7PMqZ00vIQeBl9ruTOAvCTvFPh3YpUYPYB8GCEjsYvgZhP7K2LE0n9jCdpPrb4OW
JEFnWGJ+p2EjreDgpDOq3A7ATzjQaQR9ekjUgmbAND0Soob0iOev97UzB/Ta60WYxldfMk0G8ntd
t5iBRiiDom2OLMZIkZ1+V5NpvslH7Ee1WXabFKemPcF6pjLF3gZ+lGrZSExc2oZum1GQoYMaOHno
9ualx/w3jCMnXv5kFOBIymQUGXoE5DnizCBZ4WU7b0v/+HYw1NWQ9lm12HfGUf8qW+uHXVAfKz2P
nk27PHCNPrfpyOiIfVPN43Of5Xt7BZxDB9qoNEWfncY+LGCtOcWGnMRqUyDlA/qnA6IPHns7eyJw
ztzkMzIk2mBDsi2OZuofNLuG1tL178nYfS8ssw7XvEBdWeeXxfC+SBeOVjN7go2Kwji13efVIhYv
v5trWN7hQQ34QJXnvVRWc/bzYt8I5UdCLLuBTt2Q/OtvXotTdjS859Vk1m0WhL+9AtFsXksbkqnS
czSkzoPRTahy2zdiFatNmjhHYxFfvMfWALtaMjeIM2yD9Tg/zXp/aNWrCX6b0fnDLzo/s+5gJlvu
uGt7wnhyIHOnG+7ziUdgIcCFs9UrQzfjgBDkRGod2mGiJMk1MeF23/QOzTq+NrFBPf0g87tRb19X
L4iHkrdbt0aPIB5+08rXPYoN/k1Vebi6kCs3G4Fd9jFbIqNXwbBc5PqD7MSEu6l6lTeIX42LyZC4
PLroWPKFN0mIcaucHdQ7RjFjPVp2h2wyzSKTOHquGt4JwgKSJYNg63jFjyTpbHrXirNNJ25YHbxJ
WVR0Em6kZch+W5DoepEHDkDDdHfz7XKywboPmZd+W0i0O0hBvLDhP1Owvd5nBU/9igSlkPCDNdTb
4sLkyKONfIPd3J11ry0fplHo2Pl8NwLetk79yCMausp/6y2sy12SZ5GNE3Cdqq3hySYkM789F7o+
PBhNeUHed1Mg2O+laAinsmAshm6woOLWuKrqt6wERp7qsb+XjvXWnL2iSd7KwhAX0o5A4m7/mkyJ
saVtaufRDZmOaR32dT/KsELkunj2fK0CGGunTR4SNHTHoIJkcwsteAjWpAuHgjIkXdr1Tnf1NlLs
AA/Cr/kH43DYdJkTk9L2u+smxM8u4iw8c7hok31dOLP9BQeHGn8vB787BMZUQZvfT57onvRkrZ+D
x1kV33XDK65LEWgvnt8+m2SRxLLw30Tr4hg2Z/5R5b/X+E7305Tlj8JkOF+Txt471ZA/fvwZob6R
f8OGSwsc2LbznUW9dEQ3BfokS14Ri3KgNOvZKlcKD4I3t3F6tO5rdaG6+85bMa3bwbeuUsBc1fSJ
BEUekasbi5umkz4U/RNBs8ZmFvlwNRl51YIO3E+DZOssOCbdrD5LFw+CNxtU3K3jFFndrtLUezO1
7oXEOJTLk/bWFsOwzUfJskHK29BsNFc/K1ISd8boEd6q5Ub4MR0ZrslBXBX2iYpons7OfF3omF7S
IYvrpHukN4IfzrnFi96znph4XXeC/jVwKkuBNMoeD4R/2tu8Tp9zTNxEP+6QfF+9sp/vl2QsMB5T
Z9gu+RR9/GhdQ4nmww+zTQXPscemq7JY9zSLOtH6ItOA4JLbtJbZw3jgS/cS8xv3HVykvMV9DynE
b1FffOzSS1HX9yiTwtEo5gfOzjps1wJnRUmQ98Zb0SXkhVc9W9lrIeYYjUl1SWpIz7wCeU8av/ve
SvpRtQ47EIqH7lSM6MG5eupKf+DD8COtA8qwUrIHC3fJ8ZmblINprnUYJyBqiyqmq7L1O/qKoCEY
NHvcuNGyYM3n6rsYQwmJ2VqFGXe2Rj5dJuv9kOBx8KmB27rlJKIxN/BlmfwNSpRD4rCC2McAuqFK
Eb2H+t60zinVuBVv+2qFuSCkYnC99nyKs8ySMzT0HYkpxrNRVbxKvhssez0ugxh3yXJfiuB+NMfx
lNjJvFtbvtlexR9f/UTY2mZ0YKj8Vn2nPRxFeFrgJy6MKsr6lFEyUVmccQLg23IplTGLTSH53f/4
Hi2GgWr2CliiKcVGNYSZ2THzMAkLVP2h8MeMKB7v/uOP6cbrwmLVHoxghimyuL78oBgjYyww6dJ/
FmWlM8WSAnisYRttrszQoReJiKL6B4FFEKIrjgFBXeYmqearuZISV9XtN/rTp0jXnpXz7DCBw4gE
rCUE0Gwt0aZ/XHMd5QcHksA2jmUnYUNHbcRwWMJt+fPWpRZlP5UQOYwKYE/tnD6Rd82DdQGXQnny
qlmSEaEt3+3KZBosnSjLMXPXRdaf8sUeQstovctIagSKpjYerL4/OOuY3Hu31WCu6m/AkcZZL2Qd
W4zOetLdETtIJjJwwO37Ongj0bxryUpN/sGrbFLvOBnlfmRIx0ljHutC+O9LqfZd7xjPC+nfGKnU
ppkcLU4q+HZj0K2r93FrerjHqxS7eKVy+/BxJFSpmZ9UAoXT9+WTW/1AZeSfP25yw3HOisDWcw4w
5pCect/awZtUwGaaHJ5Syf2vHDSqivJXPEvpeJnXWWcl89JNYOOf4Swha0Crf/94//hvugctc7ZV
9d7M7DyZh9zMsIcnLw2083C7d6qVsyytOZaaObDDOUl5nw4S/cZgddZm7SQTCSGpCgOz8/qsjZN2
VA3uKtPSLznlhcTv5+fZfRJthJ/TIobAX2HmVwsYiA+x0oOvZTcf0Wxh+3FUcMcRDr9LF9Wp0Z4K
QUKCp2MdbxP0P57d7Se/ZNuWD1aSDic9Wb735O+cpdiyePihLAscozbi7t5YyBPpxGPf6lnsrO4T
scHVfr4dvEQlVFpJankiv3189lxnb91iWg/l2t62s4TmVje7N9uJ5TOIMAH60a2WOB6r5SoC4wcE
CFLP22VgD5W117Ua+7zXeYfWh88KyJMoNYRMDNGIfCgorM0dpZnUPRhrHTvl2l+TuXg2GwO7ZLYQ
ky4lkvC2io0ByYUmehGvKCz4ns2VyojiTEd8cM8CzSbS7L0hA264ndt22pxIsmddc3oRzYmwwywY
FIa4xAlX4SWPZqdjQVqTE1rdPsqr5FD4zKJEl1ffpH3wrasFjX4OdGVsFpl3wDGc8FbrtNzVgGRt
+dWvZnnXLGW8kD+G5AFWtZUQhKW0KDVHSBJ9nBIMWPJTAc3nLE594AkYnMv1R6ks/Vw44r0t+2nP
7pWf5Dj6kbfQfKM3fYbuY8Q/iK4knPoiYVu2vlhJ2d2JGTRGmeJsLfq+B698QPjiS22+/zjXy97b
Kr1cYx4yMqr9bIwza+rDjy/0447RmKvzqXjUVRLEC6LK2NLzF0sHnxSqPtGEUt8bPIciebvJnCE4
i8AutkHFQAruah/WDI1L0XEdjMND3RW4FnNz7wQ1z8HEdYhiwyU6MJvGU4Jfxhq1/FDVYgJMoPjP
p3ho65QkFrhp1p2nwdmmvU6NWWegdlkz3Sc0JhfRx91YDSTO1O68RFpeEy/VjhhHaigBo/rqL+Q4
G+XQ4uKY5JvpHRNy0jd23+VP01fYs5TYCi99TqwvRu+gN8yN7jC59idvkt2x50GKdn3BGOfgIL5d
4CTLc34NyHVGIb8W62hc/Nt4POLjAJQ8lLfzyFw9VM7s/n98otowwQv0uAw/RgotH6ZYLNiUZx//
uZwRLH38In5ZpjE35x32jO5T2s/gqYGptjyZRDSVjXHMCUreSkiDU6sBvGWok55arn8uv0Ye50nU
B41PcqN7qkGaULa7POFJoVnaYc5X/1R5peFtSuW6aM9YDxPH/OHU1Xxpa3+6NMFU7tZqpNHEtVE9
COrNgMjiUnkFudi2/qhJdYFeD0dlTWclbhs+632YK93ccxnx/WTdW1J083NwSG5nlrCN+7aJxtRP
rqnHYQIgc5eZnndcxPpoFcBUt+Fltt1PLOrDCcyfVnWZjttmWtQDR8IhEeZwn07PQlr6K5CZy43O
HeSUU7Ipu3xBMIPIoDGjrJX6fe2i+BSB9lrIfN2Qz6E3j+ligb47Q7IvdflZTEWUaeN8b+YtmzM9
DIQtruvx44FvNG2cY6K/ZF+tYKivK+3azPVYGKi6oypNB52hcjQPE1rp0KRxZgcWk4GPYTzhrPss
iVtJHKniNAH/d42lxC8UlNHaTvW1UtvCaI2z49TfS9rn0DIVQEhp4m967J0f96blySz26Pgqb1IR
1Vl86coN3RFZra3SV4WFqNAuTWbIh16Tz5WXk/pTTPpBJ4d8IwuDF5nI9gllbzVg7YDLWZOeajtT
+74b7j4GzyUPuhMECpPAypznap+7vr42YMrkIHCZ16kIzrQUd981O1cHTYCv+pp8zf0V0kUQipMV
+V6bl/YbeXBowkzzDMafvDSyunLAVY+3hiKYAy9arCJ5B3wH0S/NyBqVe9W66aEGk6qA90/rOn9L
pwDlmh6wDhtNcMepyrwhTKDa1nBOPHfVBrt6uu8c+1bE6ZK0bPfeQy4LwMTGvY7W2xio/iFpiu9k
v6pLZ+RACrcRwwiE9eK0vBgAwP0Hhtpr9SHIgjHGMIJ6qjC8eKhk5BUruLFujVsvqR8rRNKac+sz
GOY7Y2SPTlrx9nE09628me5FdRYAf6jWOsE3uaU5prtoJk6YqizZr+fszm5thDxzNcWYkpdthbke
C4x9gU8YwcVzIkYWdNCtpGbshu5KR9ivwdQ9iUncC0DNU5Y7bH4E6gyk4XyMSnh649LG59zv7Nu1
Yn+GezvP3RqcSqLsDZkupyKADFk9Ke+rsTiWrlXdTwW8V5+SLdDaZdzYy3zfZ5JB24F5qdrWQXFD
GBA3UQysfKnW/nvhrh75L6xCE/ZrT2uza02he9hkrK4dledrZ+1K6rrssUviyqKUZUpOQ6GqnUPC
d+hMqMuFuWgbmxxiAMtUYih7dXXpphuMGNtm6AiaKQNn33kE/BTOVixx2Rrq/DG8exDdO1QzuTeJ
mF6CNTKT6kQTncVW2P0gScbcD7b3mNnEEbZ1tqDQdkbkvFlYJyo5eaaO7m7wdwagIKqp7qXTgDM4
PqBBbzOaZjRpBEuZADe4ZNXcRntIPLTDjRzw/7v9cFD410NHQ/w1Gs6rxb4czVWv9oPzGTTHeWlu
3IQqwNXM0WsPI8tQXBp4uXyGvcEX8yGoigEHWWuHzu0m6IrxiW3fOhjt9GA3y4NWBvLT5LDGU+23
mVrP3Gd51mx51qfokkmZZ3v6GHHTHkB2XK6WHNuwwdcefhxazZQnpzrksrHc9u/y8T4akv7JFgPP
5dxMZAHFOFifWCJ+NqmsmM/tYvS9rbE6+3k25nu6UTApZg+puzjRxywqrOCuoJYqqm4pWPXtgTze
hpiP96jf1jRTUyKe4a9AI62ju54W2VePE7TUhxzi3xKGPDcV//s1yfGnBMj/Nhny9kL/FRT5PyPv
kczFfykJ+b//2f/+H9//z2FsCFn4Z1nIxw/+qQshp5GMYeRO7q0dh2hu/pv/0IX8hv2TGlfMYZTj
oRxC7vAPZYj+GyIwIpJoBiP51L0pHf5UhthkQhomwY882tyb3iT4d6Qhv/iSyF7E6UQsMOoTg4IA
3uHPV5kIlCw6XYXl4VbYsCmj8TTsyitiwggR0Yv423AifrefXEm3l6QRjNRewogJfiTh9ueXJMli
rrJmgRhI++m5nWybYD3T1XL/ebgZ3HfwyLN7ugVpB1DL7N0KfZ6dB9/WNM8T81Aykrc3wUDHbEHe
SOmnytzqPLegBk3KSk15NodR+6aXFlBasjSrOCVZ7anDpMHqXERPx15kCWCvz71q1XITCGJVIJKw
lBtLr+gy3jDnSOBUlFYHI0CxF3lGYY1IXKdpS9QGqPoq9HHZEmZlWxEaHKO4Q55rqneAw7Z91hNr
Th6xJqmCMyxXOWRzHzC65abbDpuOjyi5K52yQZ7Ik4zcMkrInPE8rbkD2+/6hR7pk+a2aCwsuw+X
6haQ1kH0YKShJcn/MSic7wMyeTUmJ6PxKn8H4oYW1XK7yTuWhlPYh25kl9gLJcqGp8jaIMcw6tV6
r6e0K99IY184dtegv9mmRMruT0lX0P6ORs9DhhG4vX8RhKth9B8yoe9dfaIcXdVt2RyJCc+1I9rg
xY9lrxMwxtBCyF7d5bIMp1Fbm89pkDJFDXo+d/u6cV0cd3CA80YYrS92ZISlK/maOuxsbY8WLjUw
GywYdZ0A4JZ22dnRmmlJte+GlUBJP+VhH2erORPeIprBGg5kARKkR5Fclp81LUudT2JO3qrMcifs
bvZNFp5MZOMKkuh2Aiww2/mSM3cX1DMd1TUwSrCpu7Qptllyo48w1NHPVY0KZ5rBCgjn4ynt3SK2
7DoMc/pjIt5Cj8pA840HU0lWb2MKErwXkBrbcjTMDmPxanTxoI8dJhU5uV40FlyzWL8GrtFcT5x3
sZgJ8KihJBV85gBd28tmkOh5reE5sGmA3Ay3LgmWt4YsOMkD9Rb25hKtaUDT0ffQdouzl/BA7lEO
KpnxV/nlHKGzrry7ul0c7NTjWABKtW6lTrU3DnaUm2YfxEEX+DgeUrtB1ov6Wl7KALp207k0aG+o
lR5/D/K+SdDhBriOPLdnJ1wr38hDf1IlFprWK4KjL4Ya8r+qG1xPM680DVVaR543E+TJvGCwm0+r
XiGjHVS5V3IaMjIqNQjAxNDLgd1ktnXMYEKOexNmqzxXvouovzCTrgr1yZjxwRDgWYdeM7O5uARb
mmgBIBi2ic9pcM/w7ddbXyp20AURW3JjoCCZamNCUExbx6D9qEtgjZiOKRQkgi+DzMUkg6obx8R2
QtdpcwIskKU7x6Vc+voSAEpVYQ6tydimBqfdKu6PxwwgPXivlDcCZuflK0Om224T0jinSFSu1+80
Zxqzq+E3axKWQaN/k1Uwo2dNZIA/J7Vuov/C9F6Vc3NFzngCSDAo6ooYm9y/qcdGNtD8nNa49R9k
lZnkBKGTMS9o0vpThuqfsJPB0fI80hMtqCIl15K0x8Ign9ZMhdCZ0Jxi2XsNewL6In9khal9g9qA
1Z9JazXrgqoZJ1Wk20xdg+6nsFr8jz6m4HvNXP0yJhk/JeSICpMidogyMaJubDmAjHlVbzJItDHu
uVs+2d7MajA0dprAfBmANrkx13Lr2Zp21BG0k4fWpcAvnW3i3ilWE52gVHrt7IBniMzkVtaMOFdF
RaDN4vXWy+LAAm/znOL2HZ1gKQhfN2gB+ya1jBvT73Jqf2x4cBixvjHivjTLjERYdDhRj8M2ezLn
VSuPtq/6fmK/THKC5xM/S898BvJLAy39MhAEjF88NbEFVu26cvvCeCOBHPDTgyyzM9+t8GukHzZj
0+9KIYbvkwYitdObtPe4tHieo7aHhj+IGuI69Gtd8ftkCvwha3Obb9WoJNlzpYmDwiqoVdrnXbu8
OBTE45pB4HetSIxGRTGVnQiXYAjG04TVZt2aLR4QW6+W6syRNj5LjDAIenSfw0oEzP4RJ/PgSxYo
RzhfsqY3v7Gl6IT5D5ruXdwW7OJEq01QREbLFxDNmLxd3gUa1E/TauCrETUb/qbrkgUgv1N0rNL4
RW6QlhkEgDWU9lDMm/QmhYz8MFCyu2JBCLqxOAz0pImjOfSIlng6WF+8UjgvGnSBAukK5pJI146N
pF95zIQe/it1WBQTVIoBio/U8e162y05uWGtLBJrP3P28iSoNDSPk97m6Jm5qi28SUK2cdPqZNVW
Up/1y5x1Wh5lrsDqaELhZeeAlqr+lswOhB8YYvlTkP9vTbX/22LKMZj/y7FVNV/67CcZ88dP/DGv
GgG54jS2MpQaNnmVt0qFP8ZVw/rt1pVBT8BNu68zt/7XtGq7vzmEg1vE4/i3uumbbvcf06r52y2/
npYLm1YW4j7/vZzynwXAJO9QiWASqAGhQ3sHdoWfR8dRePM6eqgH7a7aNiO4BccmOq4146FaTyMK
DsRRdcuTe3YIPi38SR5XiMJ93mfvzBkj4gu2YaueHpoUO9c/fZJ/iuN/Cjf9y/tDY00Pkm3zzNUx
BPwyTY+0p4lRJzyYADKcY0u8dpLEWl18KxJ3CLuc3OHCWJhJ+xqxR5l+LRHruRb7q0uMHBTQvsnp
vHT/2M7Ymf6bgPefHQN8cLwxCkcZ8QOTN/eRL/lPjot6xVxZ/z/Czmw3biSLtl8UAOcgXzOZc6Zm
y5ZeCNmyg/M8f/1dVF/cW04bFrrRje4qlJkcIk6cs/faHAXZoA0bGbKFPz28YHSbt/YsD0WHLAB+
wbzmDn+fkcJuIJhgvEsiZIsgeYnzJSEVGVaKdqtpQUYHqv8Ecglw/beTwcdVWjoCb9vi5ePEe+XS
CGBDzFruwMax1LwVyOHW82KYi2YxJtTlXn4oLPGl6dSX0E69HawwmN+LeVVI64GgDHVgQEd0cpO8
o7QqvtLKuXFi7RuJu4lvU8P4mMYaX6ZW6WsdWa+U/RhQozw8jpFOoTfi2istvd4XSMZoUcQFhecU
rqPG1u5H/+c8KnCKUcM0Ju6izWjm6tCIZXpB0XFxtH4HIFj6s2mmdwN+81XCYCur5HjppLjjQ3Gg
JiTu3u5oGQUgCjxb5Ajn0SG69RxspynD8+1GJ4bl+olHSQByl5wmgdmjN4AVRknj7Gwl4BiNpXE7
AZgW6YzocAw50CBoRiPTQmDu9kGX5SdToHpyS2p1ySAv7EV9U/K34okDJj0b6Z7jV3JocK5swSBN
2xZgOcMU4+xAvZZoNU+1F0OFs4Z+BfOz3nMYO3qJ9qynWuEz5lQ+O2LMrzbqQ+4Q6Uwb8KhsRr2u
58ZHwy2/M21KL8R3/HRTSY8mmcetsiJkGxWyu1RfqE3FIiSkcdSl9vaTT/J3Bsb/3ilCzbHjcMLG
a7R8Gf958+uxi8PMwT0XYuDM+/qc2q21o311JNxi3gUjdWM10CGlbI5QKo7vmLDUKukH/du/L8X8
26V8nHtNT0IfueZfcaKX2OYhSoRziyABR3aWeTu+tm0x6PppAXUE+Whuu2Fut7z4zyLKLX+gp8hx
EO2d4c2GH0cD8Az4mjdo4FzgpkfA57C2O/lLDIbaqL6lmIJwkBXxUzUP/WZAaDvIyt5oELrB8Ie9
Ty/oMXJig05s/UnSwlVH4eOG2wSR0elgs9Bofvx+w1mHaq0e0Qt6yuPY1WXVSUDUZL7ghta4UaQg
hAeq2UTKfU+xswuNVG3zjrFI27irf99zfVlx/38X7X9XQ+eFHgrkZ/qWixXtP48fz/RoBbjMV1b1
nRiNdxMM/n1nptgDkKPTMmh2AVCylUCyD2+VxizIe/QgXeqn5ZemKkgODKEcdmVvsXh8cnn/g9tc
Xx8OPBNzkMPK5141Q5jZdW5CHDn+YPQ8tbkzO6CQjjtf5Jgyto/NExLFFwebxF5KVmK9NEG99/DX
B1aNl1i3f3RB1txaaBemSWhHmCKYq6c8vOXdXjdNV++HLAWbUAzFM9/Hj64WzbF04wuwKGgWkBbX
SWPfhQ0DKBFJKPUnTjbFy3tZ0K3QenWaU1s9jwRe2PzlpCgwysvwPjIYz9RDUa9UmP6aXHBtU2du
6cRPF6Jk7Xpuz2WI48TFA1MjbmtaK9nLSOqbzkNoUY3oKURwrOLOQNVZvhT0RzZuUCwyESgHRT+q
fTn23/Ux8naQmvijkiOBS1SomKIPY4QYnrlfByy2DI+WNve+odCwGK1zLsFpXBg5Toe4dO7ivv8R
6zl1a5Uy6Wepp6U9UDjYICM0M9oPldGc3K56kmVdPwVef1HS25d1dtHyUO4NGDuraB6xSKn+GIfp
10C1CKebsF8Raj3zMt9ZbdzzMVdoo0pbex6MSPpOat2VsAP9FnHHF6JFEPBirk8ct+O40Teb2gK6
YjEtXgXFiEZmob0ECM3WSZVvw2oIXshhxw5d7woIDHvPKzbQpg7MTyCpyLI9TONwaMUjHLD+tq3n
7yl3fUtY9m1UMS/EELUP5vKH2w3iiyPjkzHrLHKq/DrwMtFN6Mb9rNNK4PV6ZBUE9Krfulqrn7rA
uiQlcp7CsKKtR/RrrHpnV0o24qwhYNuYEZwAItTnTR2bAYmqPa7hKnAO7IK+N8dvVgmioR7LzKcr
gNjCriT7i4nrFui4kzVfxsJ8KCgD6GC5CjZKVa/1DAd2rfrg6I33zXLT3Mr+aun9V2XD/2QYtzJq
cuECjbCGsoVgy/zmoqMsGXWm8W4yF3jYZ24plIEWntian642LkHdG4JSuK8qDbE/xBNe4eGnmXmH
MBGkJ5lIJ41ZO5uWDCgIwiPf5amdpq3J6oR4R6kVnKRfSiNpErPLzshwDDgq+mlWgYEvamZ/HN0K
EohQRwXlowjmDurGOo0P00BlGitEgFbv2j4CgskH5mSTuALYh8kFXhVBc1JWxJYhGNKQQdT1IxOL
LbdWf+hrSBW0qZy9HWg23JDJz+xA7qq6+pU04aHm0DXERf+gM4sDZ+QeEtEhOcgDa+XFaXuArxWv
Aifqf9rWjb0wlbOx5Yjw//yQf6t9/7K7kWOHkJjCnNQyZ/nr/1lpAycYSR9pSWR2CBnpA0RamQcB
l1RhY5kFYjeiNeM84R8ISAZhDK8AcdHRKyP/k0v5S7XrsJhbOH0pxEHT/X4p2Af0gmWIDI9GAzM+
MpMcQroftR6+1MTT0jbB9WMG3sB2CYTNkDiObYq3PGvusnImdcfF7aKjFTZDPDOa+RrE6Hv/fZnG
wru8Wvs5x5hkP5GT+2dpYrt1jWsgA9ebdR49WAc9lkHyoGMOJCD4uWNedDbZWzdjSotuqF9PEHbg
Sn/LFDEvbUHJVbc/ixQ2TpTr3YubUSWksHz2le09xkM5HT655L/dWU5yhsSTyo4qrx5yTXga+oqe
1iGopUPULRgXmrF+3XVIRU0O+JZV7YNJc7a9p94YlOMCohbBrbHTVPEWxFa7GJjoWQHJ/ziQObyL
mxyfOOUpUTIii7YGn4NPc6j2uR1fEgfRZI9Bv7Wq+kzp+Mnr8tfn4GjLb2IIQmDhVcWSoaOdI8tV
iPeQ1JdjMJLbZFziIJ033iCb7ahxzpBGDAvMCWELoYNGB/6zbHJfMIzYCP7ZSDuhJ3QRA4dMVm+q
J6WlCqDcBxbkL8vpvv/7UVzB3T4qG8pa02GlQOnCv35/yR16eA3pnxyWykGu0yIw9t7UXqzqzEB8
8sPJYrWzE4FNhTGKzvCWLz+HFK3Su39filyO3VcvMidLjahFOgc41K6OvWOa4zFJOwgVXartyAx0
V8Ld9f1U+f1czaS0cJbsGHufBpf4EsxI5V1Uh/aeY6W5laHt517aPmqN+4Nts32KvPHrnMKSQbUa
P4Z29dDY5bnUh2BXRHyYttFujDZG318WezKA5o0rSWLB5YD/skpOEOYnDFbevmDW4deule5z3tnS
G9o3QmIEPTpl3eQiMQ6Di94rUfp2QhzugISj4z0e4DPUN04qN+QAknzFhATVKQ6LoguO3UKCoN9+
VDN/52D1C/SbpnTYpjgSQaO1aXFSWfmDiXJ9aJLCvm/Gc1Jp3bogj/qLVN4hNcenmubLefRCsdbN
6a00ys9qX/N36MHHG4I210Z3Sk9Cd69pEtlQFijoZrFqlg3VTPNVN+rNCWkCTpvKmTaskmdVWu2m
lg2ggnz4Zc0FmHm4/qkxw/gSpj+TP3UaTGPTsMGz70gCa7KN4bDHBsi1EGl0xsSJ05nbDcKXYuUO
+BGrjLqgzVF2VSVM/N44zSQC6EO7DELK/NIlEAlNUhv+/Saay8p+9SZieuDfZCcCAL9mMAR1mqpI
w9Yie8RhKmYqbijtTlPNfc1A8jYccS60Pf6v3tPkZrSIuy9CJ7kkVLaIZYpVEsT5ZjT04BgjlIj6
VwUb+DEh+gAJpIHIzsRgWpHXFmJX5rgOWmqE7o9WT9/0I9ojuiPWZrDz8EDD16D7rn0Vfa6/VMNz
Qx7X5d+/+MO7//svtkyiVQg6cShnyPH7fRnwZCloL+Ppg/0zMF0wm32NeQ2t3tHsMf7W2c/cLftD
3OfRyp3xCveUIgdLTOmzMmJW7vml0kPvLhQZIbQC8c+QGEytIjM8eWH0JBS9mLSfg+PQoF8LZhvt
fU9xIydlkM2lDahDsQR7ZcCrEVbI9APtbmIPvhg9deEwy10TmZhenBaXfVnrt62lCLZwGedl3Zei
MQKcvtuyjh6VCZ6swMcz1MHg5zTHgDC1p4CB+KorlFrPGi6lOkX7mdqQjXBEkRGyT0Kjobbotc/O
sst2dn1zOadjpGHoRwDz1cLmhmGS0mIWMGuAMkU6laIqXcKAFw+xxdlRMOvdUKbidsQJsxYuDmtj
EYRMvPr/ftJXwN/lcyZm3eAh08lgUu9cVTXZhNqvrnjSU6EiJHohIxJjjWMwWg9C0QLANKUbxk1r
c9Yug9APKReBEf3MPNV90uk0/lxbuBheOpcVRqPnu3RC/1PtdWLuUeWHFFZLcTo1tORzvjSkeawD
ediQ4dd4qzANa4TVCCoJT1yVPeY328nnR01fjlIiwH8qumM2cvbHXd5stRh1sTZWwbGsUKdOTvOW
N4Haidjh2BJH2Dk5Hf77vn7QXq8e8tKbpikDZ8OjuPn9p3hM0sBoaWJF3ELk5fu27fSzcnKc9Z5+
Zw9l9UIyitZq2d4JNRd8njzHS9+qcNgbgm3JVGnfC3qmHl5NYllsccS4GfhuPN0rszGee5Yh0SKo
FnrOeVPUv8aUWYyp9p/8lD/7z2CYbRY/E0XCgpr9/acY1qgn/cRPSWsCHSfNG7aJG9un1Exe2PuT
yFOA/qpnrxwMxo8tNsSufxocsrciikjbysXJCsLnvCa0sdTFhJ093tWlYx0xaWr4dJS9pbT2tikT
cNPLh9tEAjdrAyaG//4teNH+/Pjo8BOOCglJmtr19oXZMM4GxreriBnx2kgRXwcyeLaaMQBymt0Z
KQyJvJBiW0RywadO20nHSdqGIxhZPY/ukvFdEtWmd9WrYUy7IlZA3Xgga13LSihtAPmShzx5ymVL
7qRWJJQJ5F9Oenf3E2QLWteg+ZaWoQE+1CLbzlHZoU80gJcObyymLHWDfRHV2ogRa4JyFdLrXCa8
zheQ1ED04ts0S51HRqYsXXaDI0XzCh/kknvOq/mlT8S5DtryQiLGq9sXNT4G/ZGYo009eNWjDAbI
EsW+1iyglvPYn0cGjL6cOeSO1oSN1+D8SS/anaF7hZxKMQ1r6ybVXoQcvFXfR2dD1tq2skF8uuIA
UCLZFJqW7apd8BjG5Z3nDfXaEZq2hsIp15aWrCRMsVrhl4PAghW25Xzu5J2xndFpImudIpyxECks
mrp21Ra+tzTNrGp2b6LGIOpSEaVijZTIxtxlr4JKPs0t9xC0BWyt6J25gkdWdDHcUotvmQOsAqOy
Xh2Z0T5KsgE5Al3OKCQAQFhudQcEUtvk2MgRM0OuWLZTEAXaS5MQ+FKlFePc1iY8Hc23xBTQZNUX
F2PBarTH4pPTz4fk7mqlcCypQVI2wYXz798/LwQ2ztBMLHqSWTjD7S7yBfKAk7Ri0+8SSRIhHRes
lffIivdhaaRP5SzcY2DHEx2dxQzlak/WzAucBuhQNOb1lqQbI7P+fUDFtBqyiLBZs67pnLWd78W4
HrzpNcrNHck/BiZ2jb5HMW0UZOadSgkhTDRk6RHd9jU+8nlXpeQhlOP4S+VtfI/qmUCgzm1PpIDW
MgwOFlGFgEvMnYXLbI2PAYjqWJ2Rax3x5ItLSjfhVlkYYp2p2yZKy787JpG8ow72IujLu9YN7bUR
yv4ctW2zRvcu9sHYHplife0KNMC2g7VFl3m/ARnwNM+W+VB1y/2a2yM+OPEyVqO3tqOh3tUDSwyK
JutoRCg64kgm36bwZcbZjshkenX0oFrJwHFWOMtiPwi89DTa833gZvrZZGzw7zXnr0sOIX2UUzrb
vSavdjW2rThvDINubEmmiGnSrUFq7LHAMA3q+uXFbuRLFTKpluEp6lNxi0XZxO634GZTu9rrRLVj
rCwOKQHCa6OQ9h0HJ5DVgN23Q4TZWKYN2jM2s60dn9DQGzBqNmT6dJ/sax/c9Ou3dcFREThN6YDL
7/e3FRzI2GeMzpjzpyDO2/gSOe3XPC6+tRYg6BED8/IU7HVQ1RHNPj62uSGttEmD18kU4b2NNHol
Saj0kqwBCSmL29pL711hHJrl6fQp0WrCTt+Ujod5aoFOGmM5QPAIAbuS9kdm70vfmt8N9tLc0Ke9
N0fhKujkN6Hy/pC7rC0fnrshyR9M/HUtyrtdEjQFZ4zZfgoVlMQcUjPmUnNPc/1MTzG7d7AL+VQm
h3qS46Zo0mHz7/fgChC/lFrg3CRdXQS4SA6vtbdRSPu1iRmX2vQ01sPQXOIGXZnAeJP0yZNpGUfk
CgZuTfsS2NF9u4ma4cnqxlfs5MUm08mT/eSSfmfm/d9LYnDLcU4uQQtXdT5OrH4we/BBo4kZYeqf
kTK7tN8Hmp5AdBUMoxUWC+yl3gImECHdUA9z9piWXNjgfFKNmn/uzrYDB5HhPn02asCr9kMfCGCy
SUrTRKffywU368LKh2dF6zT5lgcZlqKg0jb8GkJyY7ikLs3bJuaicdZWexGEP1KoB2PrJjsH/iji
kxkrdWze13j+5gTVj8H+V2VpvDCjOFPWLiWhMOkbz1jcI83v80bfOiOHGyMwN0CqyDvK71ujvk+N
oLoQWfD476dg/tmy41fTs3OcJcZds652AHK15NS7nC9tRuAR3pIVgpaDh6xv23qEiXDAb9YTkDLa
YlbiC9RBtzkSxw4/ojmU5aFIkqcWmdNNqqxxFdHaOlRJRHK4FaNHmykwELjrSz6421rPtO3B7od2
u070EMJqZ6HCmQjDXn6eOX7rKZ8+2eSuwmD+96Ixi6IkpuW5HCp/XzYYZ+RRkVbofQL5qkm66pMz
3KL9okZcWuXTbF8ItyZZq2K7r+fyp2cyO/v4vkXhLdHabFu1h0kck89BxBu7K6JPBA3GXz4HiV1J
Qxq/rG8fCVX/OX80NcYBr6fllNr9FzoQu1CzYWMY87QKcDQQQL7WoogOI19iDrJv1U3jk0rjZ32Z
onOUXKLTOO3HA+k2iUXE8xCPmw5vSyHlLnWN7oA3BkSFd/z3K/SXY5xkXaHZwLBveYeuPmRNydkr
HT7kaZ7VQUYzgcVR6O1gsOIrqAcg/6F9cWeyehexBV+9tXFMWKMd4QchqIdPrufPD5nrcTVnER8s
fMKrM26GNZqAFwrUzqvlKmMH3yaDhcBQNwDijPpZQPZdDUI+pSOJ0+1gvEaSgdTHMe1j0u/NjOlk
iouds98nV7dsUr9vYpLLw/1DoxtFvHOl+NGFNWS5azFNBgBxDsns8VJZrZmjvwT0RXacdsBqZUAv
KHyKQ7c1K/Vl0uynf1/Hh/Tk6jpADxoooPjd/NfV4duZNJzoBZup2VUvwbwwfJtwuJkGMqMF7Imd
0RCqzfaFvb0PcZZbMfmAFaewYR4YfmEO2DR2+zDoy8iHw9uuDNxtB3cAnDR5bbOwvV3iIQxXjL12
mv4sKXjknJ9GttQVWi1yNyt8qwhRsk1XDV+FEDSX7dHc1al5Ll0FJ6wBdNNmzYyb0PMOABQeeyO5
n5bKXUdymIPx8cFOlmv8fPRo85KwUBvYcCFRXQYN+WmBDZVMlCFDPlMc+2A2tv++k3/RB5AS5LGy
AEqF4ngtyEB2g/Y2Yzjj5Hl+cJ9h641HO8DZRLuUNutitzPXkZkftUHD4wigP+DEQcRpGEAaSD7L
F/qYBl09Wto7Hsd/Wiu8adcfQBE57qBJdta4Z+aY+IwxFoBQZ3IlTBukkcSrFJj4SmjLmp1MxR6Q
W+bHGoL1zOiiV1pBD2XkvKsqHw6c3RQWan1TCwuAQZ1iHeBcxlA/DU5jngXrsB/rfSKcu5q1NOmS
o95Oxt4pTHL7zLZBc/OQ24N7D/1xWFuxOJsu+9skZPglEmihzbR4szwt862mbO4zBGkA2Hu8WiE2
SS0Np0/O4t6fXyHPyvBMwKbGIlW4evvjaNQnDFEhCRK2PIjZCk6trkcnYKOkaGclawa1xnIMWUJL
HAZpg8U2PXaHtILvI8IR3ZPtrBpZPqi88XZFDWy5mmtisHP4O8ab26fWjtLFIUPV/UWjTT9oqfvd
zF2D6OpRuyehHM5zZJLQk3QvXTmS1pLI+OJB/0PDupzHo5GRfyqNi7f49a32MsrmhOgr24dJn+EA
ybITCCeHHjUJ7mB7jIfe4U+M6djdtvH8vNCOdoBdoBG703tjzbsOD2zTmA6sCd03ralknjsR4Km3
zjps25ekhZzKnKB1jGxVMhg+kebwXNq5XyaEPWqI7OO18MajWTnlvYxK33DVMz4B61jRAmI8jvwp
Il3Vc2CbxKE97lCylmb8aLQWkCrRnWhAoZNxq30p4/poJN/U/D2ul051UReYGDzt/L//8MxPHvtf
jkO4dbAuod9k3bOu9XiFVcZeaSwGSPVAYIS7cvN3sxC3Ua9jtcfDOaSDOM3wPuu6pQoDIIOxJzq6
nBtcbMB21E0npGPrtio2XTPCoiPyrjOC+6wgLkdNJQgJ2ofuEiLrGg2hc27ySaVwFX+11DPLDMTQ
2XKpZ9Ch/l7PIJAxkgpYLNHRXrGj99If6rTZyREiTLTXZvcoA/ehm+CytfF4w+Q63w4Gtap9UZE1
nrlMz4fqgKQUVCeaxOycx+6PT1bFv3xhju4wr6a49NBNXe1zYcNq2HS8LvkIuMQR4xc1oQaqOteG
KIM/f4qY/8IbylYpfd1dzpc0lgE5WTkjwH9fzHJHfl8QXWfpvCGzXaxa13fMwag6eWWmOFmIdeU1
Wxu26r//CP3P4RRLibZsqUt/3bQ+lpz/FHCVmyYQCyWMzFnrgMYzANxTaYznKiIghL5FBSEgsk5m
YSs/6hw+TJokGn7PKkrBT+jEGHt9FZwxBAfnOqG2zgyU/9Zi4Qrz0ti3pr7zKOKgHPCpntWup8w5
O9P4XkbMpFrVVay04BQZRBl0EofpB+9ndEI9xyBjqKpVU1YD+FTyEDSFM0c4Zb/TWuZlEaBdTE1z
9zxNAJTp1h+N/hFgbHeexjbayrwhn3cwXweLE4reUk3lUAliL31zFma/V3MBWKnDNZkOA8lNYMMa
/QAFyG81h9jufF6VS3bljDK1qgIfw0B3mCrQCZWm7/P0zmSs7lswXi5j2m5MpuJbFjRITpTpJr6M
I2WSOpnhUzg3iIgQTWFYMp6Jqu/9MMikH9mtccAw8GCndCqzGl9zzpktDttk501Gdpd6831Vg0md
Y0Uy8XSZcpQaXZukcDO58BS07tQh6+oT99LDlwSUBYqiTpguFn3C+o39/UE5R2aQ5aGPTn3pRQQR
MDkRffAoRo3s3hG8GpqnQxE04oKjSF9VWlBvrMTSsbs0tBcQ+Edr1QRya6etd+ajcPZizi+M//ST
xM5ArAK4CiOtAOSU2smoXOwsphp8Gmo2sElcPUT9HZVrwS42bMVzHLLPPt8/V5llZzRNMF84OSHB
X3Xex37Mh05C5OH4+GZOCg/63H/DigTRyNCxh/9onWg69jFch4AJ5TqVuTinU1P4VTLzuOJFRKwx
ZUtjMS3aPs6EhiQJSBGAMRfNmQFxvB8QvBx5YRrAI66zttz8B9E5K50Totv2ZAXEjovhrJY7dD83
IUlXN2DdTs78zRN9gqB7TRv/VW+BqMlUZnuLdAUgOtreGOubIfDqe+ERat0Xx9yw9bNhtpd8IlvK
Co6aDTc7zH4y+kiIxB5LhFxazNy7tImlrw7SDYOjNSTdKUxYQtmWc8iBwrjFzmPejl5sMSK/AVlB
ivQUFjf6wsqYjfI78dk38FJNRFBjdUjs6j415zetGaedIlEujlM+bZtAJAyNzY5deVUNVbQtJw5/
gYfCUR1wTOKDHG3UiQigWqIfG35h0NNhNpqlbVeRfZGiUPITb4bni0+chvcliQ3ajzUVn112a09N
GV0sWuCIq7TNXMN+AhRtI/qw+5uhlA8Yu1Bmm2O+zah8aBKSi4oh6jTWTnAYGCV/YBNKDo+nDAEC
sstTOjgZEhAFIbKCEvLvVdR09T8aEtJcVmgk/aa39C2vdjdZqXaCZxCty6oj1q8+6J3t14X+tTGy
fgtWcu3MEyE/aJpcDachMwx8jhFnFSuTz2i+CXpoIkoVrztgRwv5OKqtOYffjYKuUhnpP6S5cNaE
eiuChOlWyTtehIo0HzFvEsxHjIiE7xGmC+GzutOT4JEy9D0PxvswUF9KfKarubtjI9sJmofN0I+b
Mmh0Ogdgb83wq0OU2Tp4oWGVkL0BkZu8iq3j8eozJWwJeyKFb+IpkMglIIEW2zLVl3ww8d40jAac
mUXDQeqVDmTAaJiYplgTW4yt+1Qm4RamG6lRjn1PfUvsB5EITfY4yBwTVMjFt4uzaRDJOhueisD7
aUzNAkUNmkUetuS52T8kAapT60BkJ7wkSkB2JmbFSXk2v5ul3/FWrnqN24NkoKpQTDDExAUGGz4u
i8cx68GjgrbUZRBuUbIu91J7K9sW228DHUiE7cl9ipCJAURCY9bNyQNnHuzRM6iiEb4oLimcLLWL
d4U2XmhaLw3UjEavxoPNfWx1cyRlqIlpvmqvUzrbOwVgRatEsansx5qXww9IRXLz2sVoRsBGL9AF
MrnJGVdvYht/VZ/au24iIV3GxyhXxkrVCYjnWL2iaTzDDMKADW7BKrk5aGe8FdO4E3PMI74zd91P
9BpTFeM7rv0hZyYxL5ZovRTfWIFepsxrVladWut2RG3h8L+SSVIUxtKPHecWAcBNbBUdXFy0xEIQ
vBLBzEgAEq0LEd6GhnhjaHkKyO/pSLldc5ZrVjZUt1YUwRpLHALNJpx9ka2mvDtkDaU3eU3uplfp
i+rl41wmR6uKvovQuEsn22RRjX4m3i+rSe55SV48PJgrYmNwuGFfw01JZrr5JWiGaJ0BqGSmVb0P
jdevCB4LnTD04x5zkel4iHvTr5oZgrDFYSe0Pt3kRbmwFO/cNn7TY3GpBn5q53HjZtH/dKCJJ3Cd
kY7y/+jphahtsv7KJlnlJi3PSCW/hrrgBlv5FziKDaA/I+avdhPwB8+EGRKG6lbp8Zs3F4+w1idf
9gxXGh672fA6cOfhZsj7MbL4UyhZ1qPL95KMwTEYqRcpl9GXz+Y7wJStO9Yn0HslrgKgXXIwYCUX
8SlsgGZo9Ws45+e5RWQg0+AuMe0HpWccftxTolWwxJRO07axiZWgPbvCqaxi8L+6QQu0yggCsh0x
r+mU7OVgkxjEPwdNLKM9yawOyI9f3s6sictQDE6PR9MwD17mCtOPNsN5rfIWxSbk77SIXgllOoZT
9PTxufIEw00l4SqHMVYqxz4HIV9S7i6fctT/8kiE7GTNHW9dJMUSdo0DVaxqn/h4bngJAbQ1JVoe
q9tC2FGryOJhiLS+VVX7VqIXhav7EyMNYjCdag0L0g/4zyWvdVTeER78bpuAcicnBNrr8g83s84v
YiinLQtRbScvohp5LNmDg2qTvrX3JvgoPX6PTaW2DrHHrJJ7e+q0VUEEoRtqv5ISLlcZpS8ZkeCr
MZrh8LfoaBPdz5UH1iOJN0Ge3AOBntl4kMkgUV2pef6JMR6LJ5A5jsDKLA5jYvFjgvHNaLiLmlF8
BW19GjPCThnRrSLzqy6at65xTWIFDArG/l2VrFiNMQEIoLdcoFwMEh40drad21s/7XI32sQm5mnG
gqmSR63UjzIPH71UPVauaa3ThlXeHTm/xR5xoKJ8x/D/kMnmOZ/7Te8KuvczNS265jO0m3OV82s1
yV2PZ86JYL4gjInnqjSB+Eja+6Ur7o1S7qeB5TabZOZfykLw4mouKBYAT0ZFaGUAU8Ghebrq0LdZ
CB55pA77UJIDK6O7liIb0pnoC4ZexJlSJAWtX2RFh9OOFX4rvZHxc6EYypEfwe5Q7KxE3TvJnSgG
vIUCIHk6p49lI+5mOwM5VAWVL+xbAUHNr7WQkHaX+M14IsQUla8/1XJTuOOPMqn3qNNxZPTQDeeO
l02Pqzvh1r9ql1dWMwHlWj2aKHXMrSz2xcSbCm/nMUjap5oFf9UHJVKMkhFtS5ud3tCPyJMnDGfb
0enxxYHG2UXu17LzPLKq0PaFnagQWTKRmMxH6H3f8MOZfoDdAmjxcCqByaCh2k5eLKG78c7UToHb
WQWrvDQHv+/RULmjt4FxURqKwNmBnxdKRRI7Wpak52GpSkXrxvoq6oZ+nZG8ZyPAO/rsP7FvrQet
x0VlNC4SSjUcP/6DP8toUnMzz5QoiyLVAGfLEsH/ipmjafYPx62StUPBvFb6tBnxVpD8Z//oS4VV
ckjPUObVIo/HOl7M2xHj2ArV2MFrdbBuAoBkW3i/aIMdBy14CiE1corXVrZgLUgJtl7lrXtDdAZY
DSLm7Qbpe3grA+2l1gRgIAmfQfT2C004OqcJHVepe2xW5Vfblt/0CfsUZpEAzY5b8i3turh7K/Iw
BmZNAehNzeCzdZFxunCfaDslmsPs06OhW3jprW1UvM+6ytcuaK+ahknbzgznrPjBIrkyiL6mGU3G
4NnNtNd65GXUVTjwDyH1lK/bnZraT9zyzaKfBNcLFTSmjd5rvhUBAjqNhIzUGssF0bVuMlbVssUR
01Xm1zabXr0wiPxsUiCM1BPUWHdt5SEyOj5sLTAa9rmRx0ULadC1cl87ISmAsaIzZ8FxlyLbcJag
GZbt8cbjkKvXeTf/cpIaJoQxrwziQTOHlICYyJJ15eA8nI3qNAJEW7U2bsUm6m5FWYGZH1HHUQ6h
QuXrjme4FhMlwmR673VZvWje2G4DIgBd/EApAR1baavbuINLhcvAIjPxARRHsOEo8Z5qTN4xTfRr
K2OXq7KT7Bt7R8H3mHQmZpr6bR7YJ9O0+CYsQBttA/fc+D8cncd220YUhp9ozkEvW5IAO9UbNziS
ZaO3QRvg6fMhuzhxZFkEZu79a+q9NT0mOF4/rErTtzcldDIQBhea8MwT0ow8L/CVP5Bw8tJRt0Ll
PLHjE/lysQWdC90bGj0zXO1kLz0KkG05/G10Z7yNfvJrzJey4/2LdGuvGZxmPAIfTkSoQkbZNCES
F2KDG4IXNaqEXX1f8pCi0Sm8zVwif+M5TXX/I/aJ+7CJO9NmPkPW2Xcg12tV+N+DjxajLDVvtwjm
Hr+Rx57A8k1rFN+TjyyOJJXtWBKDmSPogg8hdmHmkjAyavyIse1Y0ZsoA6LMDYCHiAgwel+KARh6
IZFEV46+TekARASQHYdFLqGbZc96V3y5JneoN4tXEouDpK3kLmWq3NixG0PLzoQpNr8xXd/IBPNn
fTRU4C9/rLYlISzVQrMkk3d2cBnZlc2rHOfIo8xtpUFnLGSObCelONs3JKc3O98i0mrqE+aXxo2P
ajJlWAHghG7KicaBvgFIASyurXuJvC6BLDoZnuy2USrTba9VW0IsqTKefRAA/Slv6fdRUCWBY9un
Dkyd3I/CJClg3I9WqR0pm7fT9mCCqBtaQh6naWyocmrCTv3TNdJz48YJJbahHUtjH5TTnWrtAkkM
G6UgNKEcERzhg8lQhfxp4yR5aJvWwxlAihIymx2hznS/EvG+7bG9tIk8wHmP59owTtNA5ONMC3OT
x6FVGdBB0g/Jal9z/Vzivt36aOfxdWRLpViHDuKpxb7jWPKT+oliTYKot90yH6hopdt21epGxhO8
+IfvsM1FRUbmcRzf9Ex7B1U7OTrZxKTfAOS4/VajAnnOypMmASMMHrq08JO9keZ/qJ0oMTGwGvCT
3gzanylym2A2Kys0avu1Uulvn9EKKRf/YokRcLe7NMphYq/osOidaj8tzS+b0EOTk4AzlBKVuaI+
QMj+k99YbUraazdD8RoVsbbpMLTRlcATQanJYY7aT1VGgv3dfnLiJN6YkjxNgvaufdyhHuOjdku5
yV3/RQz+tFEEy29a55wkuOmHqWMemVGBEWwvh5LKkAlpEt3HUHIzJxY7NEM8p+iidb+YKyPWxToN
KhBDTrMkh6nuobB52V9LKoG3ce3eVYaJIO03cdkHYMjJNYLSqVsidEju5I4YnaNXIumjeHfkLWmO
op3mQ0MLF86E75HwLoQO5Z3ebCaidYVLlNqnfaltY7/clrb+j4S7cVOQCwTKxXE7zkdArTDS4Qvr
sf1HoSWpKVpODKE8aDxvOqkoC6XCnAblB+mzZIGLPnQ9h1sumjs2s2Pf4iSPxpiYv+azkInBCkhf
Be6Zx5j4hpAXpAxHy7r3pU8RBTHdDLX6z+ACUblzRI9A1uc7Cxsd9HnysejqV1NY5AvSmOSgI5tv
V7sghxEKQR3GI/7bx3O/VaN3IMzT5GPPvloiKgntaTfW8DK38lnZJuFBPi1ENk1coFr4kTUlLlns
IvmDBYklTtIkkW8sk05K0CEuI+xPqjxohjrGLblXxJxc3UonQtSNrnIaaNzi/s27fl3IdiRHFZtO
5fSWDT3Gjo0+2/+ku8hN0tC3bk/mObdp7C10z96PjSJad5KHFOW0vcgngii5kkgSKwRPaR5h9mmJ
KmLOFGqfXYsl00iB96tTacTWOzUMfwcerY3jypEL1OTvVVbJgc8uhQWeAKIWa9pI0943yLJRH2At
0LgOWoVkMzWpt029m2h0/2pZtLPLUgM5/sDRyqdtZu7N1gWfyv9wRV3fKPWxFSVIRH6y/NMEtU9w
UIuMhJVZF8EAir0zjSlnVRZvsdHitjb8V9IdFHmo809GFnDcLe/GmiXco33dLAnS9CiRtG0Y7o22
AlbPApJunElktezoOpSEqpZeF2ELIRlrKl/8Ttsxlm+d9T8ua5MuMbym8ywmpts0e4AwrEmn7OgE
mfub/6qbbEYG0chbgPADaWhd2LbDW1zD1MWme04puBkJQ97WEpgz4aVtyQwFPcPDZJT9LhlywjDS
EiPP8lKiFacMbP7OC849jRIfiJx8W7TlT1YIqmtw8QgdNFJQN+RZqmJwSZ/bhq88WpwhKt9nJsm/
iY9+1sz+DVYy7JxWFkjb+p0/1eVmsOifaFnErVnQRBNx7ePq0WcP+W0cEzvnz4zDdrmRTTyfTfeb
3Oz0lIvo3rF9HiNoG0twyqq6BX2VBC8zz0UrJJHbNdUYJcXlnN97YMvXvvJ+mup76RiWK3+5T030
xGTf0wkSnyTCgHBIX+E5905aTxuToGOOaIfri1HLAyem98Rsz5adT8Sj1USnk+W56Ye9Raf3Btnq
VgrzylL1VmkzdcFQizE7yIalMjZSpMosl0n/kLj+WtzNRmoaZzcVhOnbcDFupl+7Xn8COHt3YlSa
PCZ4gYhz5YDEQR6DBhILh0Ho16KldkQGu0sqvEBL6twaTdAzVD7QJ/tT4m3u+/jXr6E+rP7J0kjy
XUPxE9arvt1OTtdu2ITGZLrXRLJs+fUMViBXnivwkBPqufVoiuUJzHMIyzr+xlQ7740qOlaVeCDh
7LHRZct07VELpdcXQtkkMMwW0+M6Zu+Wio96UYEXu16gR9kPkWnUl2TxVdIoZEIvcU8/9vQ5l9No
XWHmrgvbBTry/Nj4eX6KaXhqovhaKdffDsvOlpHcm1p0q3yx7DoC2T0zetKSmjaIeFfwfe6zYT11
ugcyrsYDtyQ0ruspJJfZ0bPmdF/EnzxfhRmqRWeLb8nSaDtal3S1+h7bjAmw+CV97ze1U55enTPf
TxTCmgrbbLeWAXruM2fYT1tMm1G9RhXoQZkTx5+Nkqm9Gn6zYrq6pXtoyvYOUmXcLCv/ifLxB/xa
O/gV5IxDQDuabNKvtKraUoAJLCEZH5tIa7dM6xVd24/mUn4h3GMFEaG3DH9YPKfQsMa7IReJDztu
zrUy63PBuIkW0Djljb2Eo7nmlGj/5Pq7tX742w5OFnatyUdKgGurNVtYWlz7fXofita90tvEdGpK
F4tZtYGXUJdyFPdpTcMx1+5MCnZaDDYdwdl19m4jKHPLctk5FETsBENbhVR5jy8Znlx6qOs+RB6n
gR1ZaVD0O6VEFw5N+00MV7HrF88IW8cE8Y4CihJJfRAmLyWtjdJos62RXvQWHEw5wxt9FABi5Obg
XHE1LOk3Nq0EK4Kc2DD9eOfYHU3YaZXTlFOooEjHaUNU19M4uOKc1UW2rRXXmRnZ5qGMqT9XGdHe
EsQ4S6iqiRO4VdT+DSe4Yo3y+6tBfB2gNLOuMFRotQTxsdSB/2ov4OCtWM1XskufjazZWY77ZomY
pr5tMnlj4KCighI16l3auEgIqbGMQcEE2qmL3XeXFO31GtNHNMiE+TwbWVhopXiaK6TBWkw9VwrV
JMu7H6mWb4Ie+dFrd4UrvlxCcVBBZz9M2drJnqQq2em1fjdRmwjzpN9cq70VWtXvMw2FQu2QY7Jg
ecwKcAoWQ3fTdtaVv7RH+LhwT4bR/ionK8JelHgncYptoVyBUhLCKZ1mcELHNn5oHLAIJMXVWO59
Q3vmqrgsM+QjyvXWc54GK31KE9w0HhKlCrEEOB8RnVoF0gG32jfLSer+Pkv9+dm3mqOrcxKbai6D
lrJW+oi0LpjzlOUuErc1Dpzk6od5sIpQaHYbJpLOVq2qs7tVUbvTuMVbvoqB+rz7FNtIlDQ+CB35
u8kIaPth6tlXVPpHW7l/BicKa58kcPqKfvBlPKveGoIVnuISkXTuRogn02e9pg1KxWeDmyMlHO1v
Typv0wZ5Md5JZigDOcPYQTWaF07IgFxjsjvxvYq7Ede/giQ4+BOk9qDX1qoqlwcvz86dyUI0TI4V
JH3QGW3K2WyTaqI2YwnUSUcAXEmPcM4tHfKAk4eiaU8L0wgMSDntPE+ezH5cf8ggZHatboWt/zXn
4ctPmdTawnK2QpsPQO/vKQ/PzZDpB+U5dy4IZweB+FCaXBWSbDmomZGfD7iuZ9NjgvAR5Kvz8XVg
FkpaQYvo4rynxXhFYkIUxkgwnGyvaZfsIwyaep1zFjgAJ4N4bKv4rXD/RJa28fEDwIejdHNLCyeO
zQSBgxe8OCUMKfIv2vTgZcR+DnYl9lmm0XBJTkUlEXVJVzw1Y0dfZsef4M3Jn3qWpJi3Yu9pEBiU
2Tk7pFuU05sVXNhQ/hPExIaayL5jDYSb0pwDr8Fj4VTk1HWU7PaT9pFbyRw6pffTkUDDLMOmv6T8
KYoEqC0D1l8Y21fHEMYZpQ43U94FnWvhd5m/2jll2Mu5ZVvu8dHPWxJ6eoNBB/C2dsFri3Mk/Re7
Hy+9d2os6hFT/mxDlIpBnnpOdDu7Si8DDyGVHNy3JY55JqwBXvmtdXp6IVfhSGQTKKDj1KdqiuYh
ExkdDB5UqG/dY6RV5P67Ie/pSdqDeEdiTP4FPmUMYLLtyRvSYQZw4m3iXjtMM+pVbRjao02GL7Y+
9uW0wGllV/Tz9Yycm9rKwKtxw3WWUe0SUxS7xhBvM0N77Fc2UUB1EUxk8W61hnstX5rAUsAlnN4G
X7CMAUdakFxutXFyJpJZl73OIUMyCkyoDGePUBelxTvdgQuz19wDs89OVN7GyPKwvamhO/tFhTIs
RtY7jT38a7qVyRQdwcUfrES/aqbxmVZDQwNSTEeI7T4L2T6SODticXMLWJm1DHlauNrcMpy0hiJL
xzmO+jWLOZWJGyQ7hBsT3e5V+MtHKWdQ++luCz+7pLNNl6ofh60Fm5NN2o8EFjzoyqMwVWC2GZLh
xBH3Hcd5ij/WvujutFMrV0GYPip+pe6eNT4O7fwdVWlLwBNpcijANsSjRjfsE6BRtBrWfRaOg/+h
NC4A07wPnSDG0S+0Myz9wSlj+1DjXXbb5UAqnn+ae+9PnxavhkeHtTo4rKtpDXySkF6aGJTEjdoe
OegROXQbILY49z3Ktrzf63BORHuAMYMahZCxSWBF2jMYO8nAPjYfOgiZPCvlnR1nTmhPW179qb30
JTV4k0nZls3myi731+6J3rdL56fNHJeRdbnlUfylpNzRB0h0nssri6k1Zi7w/pGzDBFsrdmqCVcz
B5pLYqoPdFPU2l4mzlPkJGGhxBQCdMEwOJqJcChjAZ8fWA8IYAG63nUzrefdNHFRd8NeJ+gJY6y/
hFGT4WCzh3cfn8+zW4iLr+ZjJzX7Bix6GHQwGttePgyvmJkIqcw2uZ+7mekZjdYpFQrpXlO8NXXu
7vNCf+uXVj+PoLOi7ti7l/rXys1zWjeEuqw+wlzdF8388cuBsZFoEZKZvpJCjQdKuTHJkGngEJwK
59V8E7QJjRE3DZzekRaFDRTawWjYJq3YgceoptfcExeRycBX3mvlQxp7vQDaAnsgZo5nmhjhAEE/
PpE2ufB+ceRkkPjKM/JQ+eYb7jy8S84djQQgxJi/qIRVhW6KAz8Y7DsMTXr91zPKd9KHKPxMa/PY
58MjlyekcgKb3kbezRkaggPImhLMUMR4b4eBgmqKYI80tg3bwgRSNXLoUydxdrYqgrT+56Hx2CfS
jlljhz9OlrcX2vAIQOv52RnZSumwcy5vKu+tQxYHJtmvxKliBDVNsqJ9L+wtEAZMk88DIput1ZsP
Q9PfcSM+ooHB3aotYG6zggpjTZaJ96sRjKm798IF8cUcF8519ws9BptLeoMuzU9faygQdeN/JE4Q
LZqnB2YgkEcDg6NteJRGFUdXmXbQrNlhVG9tHRLZtqNF7WU1gwVAt3IRtyFJIW849fyQC+SaxGUR
EnHFvZc7jwxcZ0Xq2Kb3DPyiHCAwFPCA/Uw+XbXitq7O9oIhimHTo9VzLOID1BnBWImVvZJZgI+5
f0A6CQr0fwyL81RVKyUNUxnEtF8FRTu9ZQwMqUU61ZJWn6Rdi5NeD2rbGCBf0j9oDNEbSsSAaBRg
FKbJoKAnkhadfutC+29B8KkZL0MKsH7TTBg8bcZ2KaMXOlVibKgtDX/rVZeoHTXqaw3jjFvAFM9p
5x9075Ry9RNeQqdbAufI5nfwSvuLFNF/hCEl8OPd3gNbQuy92HBBpncnOwJrWEvYkllcgbO++L9J
M5TiX7dQdJIm1cFXy7bmbZ91mvvGmOYvSlmjJCLL0WIPbaMyMBVj9SyRggwF/7py3njryOFWzRYC
DMMWZXum+dkl3as2AERn6EWpAoY2Kgv3K2q7jDiIf1Xdqi85W0cyCV77drZOlOF891186nNImqJW
361JqqSbH1V7XYBrVsFQRjoXoBBMVRZX9yJTpFPptblNOutozs+l6D4QqP3W/HpbUKcHO3VwMrJZ
LFOHisI1x8kGIjg7M+hIPB5U03wVCAGOZtrUdKOqzfo1rNTP93Es9o4xXlxdYNS0fnRr2mfAfp20
eyQkNbn9Pb8/yfLf1sJ5OEQJd2v3Iv2zzj/1koSAGkeHRvvU2kija/tsSR9tlWg7QWz+JnHndDO6
tD6NizlsTL14kiLeDaCcW9u0yeNe2FoSz0RSRFksl9gPyjEL2e+K4cE2UNNBjnuZiaAnNzKwDbFP
6UkOp+lDOTOJazqb2bAUe9n/mBPvtd5059SEzcRrTaeo2b9A4SOI93aaHLsLCWJ1SqQ0vtdkCyV+
XMvb5lL7E1WrA0P3tqk7ac9+Kc4cVcx7afZO9sln5nV/MEdWxFpfyev6GD3/KR+AizQkveRhm9ul
o3YtWXu4rPWFK2VjAk3kMOxAXRARck/QQbfTzD/wTzqoS7SyIqzJbUbAnlNQdV3Dc5LCklFZZBzZ
Yll55Opijhx/O834kpKkCpKFCqF6skjYk8dcK8DCYTadTgsG1IsbZ2zyvWZuWwMkhJ4ZuPvF/MyS
5Yyif9rUIofAdLwnd2KOxscAZkmjLT1mJUsTYPPQJgFfB47b5CNuLDXgM2gPFpVe+0XMf5B79ESD
w5/lTUgGjp95w8HqSrwNM/re3AOQIjnfR2rCrsv54hckmrizwXEN9JiuGCEc9wkDnILiq3EzU9F7
msv8tdBHG0qigpeLnKdY6Tt7GADQPLNjpDH3i+dcsE6jmJ2arTkpPsBk+eOUdYjaGUgABdDOpAeM
gsKF30XVTaWBck7UhJG8Ou75ILSwy3zUYH3xRXwhrdQ2cZ49qVJmZfPKECM5ZB3XqYamlkYrYoEI
G09cdG6s0EzRNJEqLX+boMLBsfQ7+5GgOHnLTIS5aShOPtIiugngjQj3fy/TqA25/Tez4qxuJVQM
MVUUd1GjRbHDO+fvvtdJdKNY9k5pQI4ea3F3KAAbHk/O88lGC2vQGg3S4j2PZk0/NYoRNtNuBvSl
EIDq0gwiEZAOMbz9PCQue+7Co9V4N0azHr6g8MPOV1dS5skMlExsk/+GjYt4FJqAlh7nvvnediPK
p5RexrlgJ1p9t+eumbxTO32WuIO2PFe8yaAjm0ZzriJaNMrOtYTCcX39wwDHuy+zoKW9qep9XdgN
moZyRxAf3QgmgsJRTzkOvHnbTQvofQdz7Uh+c/MBuRrvpYTZmGHHi/Zd9+s6ZJDDgLdU4IYSOZV0
8gN6VB56Az1l5XCX9OTMA+8SCtnO1b6tx5uviMJlydJ3imgdJNkVabd9QSOnCVKccNlHuFhLcMLI
QfJDYv+ujuhtIsyUyL2h+muK+GMyvb9lxEqk99BTbVa/dohldih+vxz4BaUBqKSeCJ3M/LQKmpXy
WQYTQREw8BolCR76sZL8qSCFB+fOWhug0TUVJKBQ+MfPL7ZqQpESY1Xj9WNoVyOqRKdiTVbUDhCA
iPIF+S19TQcKovlePY6Zcc6ZauqHIhnKLXyYDZbQPBdGDd7DW5sQo4I+A1pVjtGtr9pPN0axEecG
pEGDgo01MEPwwaN5hHmbNy0C2dCAldzoZmsFZCzyXdtuGjSTeZATSKIB7xtBCO/+Pyq9dOK99zOq
rcnMThL775R1h9HMYda7Dq/T8gHUom+HiiR3ALVpJLa9dlI+5SZvgjJ3w1HqQQXXSRopNdSK45F2
bDCLoSMSKzXtHbEo0EXTg8H6tdFcE7iBjZ+jm8nfppzJRJ/BkkaJazQAXK4m8ISb98xjzqAHOL9x
EFqh5q1Ite/rxzLN6Yy357MUI8bhGI2DiSarqsUuL7lWcwkzht5FHPpxANy1qZ8wjGUP4Ib0LO2L
Y6XX6zyLErvfo5hPtr5EG8fmEUL+Zxe00aWfnxEzRAcc/y/O4BskjCCQmUjiq0YK5MculQ/c8vom
K0m5Q6BCYk3BKm0XFbw2znR6OqLQiIGgHKrtcLqxjJvth0C7ys8f9KI2ut9EN+6kFYzkRc/aLkZb
Z0vnWA0cAoo2EMhhYn/TrRPX10RlOoUECBV6o0Nhgpgg0AfjYY6uU0RqZZpQ0CG1TKBokIT/oOlA
qdAdcE50u0rF3wUirFJgF9UHdljgqk/DnM2gqJjSihVIoQVon3nUHestDfSuqDfKAmjtdQPWA6la
gPWei7MmkROZ9M7rlDzZQnuSXS6vlk/4akJIf2zA+SNN/zTI2Ky9Qga613VHDM+8y/Z9cSdgWw1k
2mnUa5uydBCdx4/RpftzpK5bIXUihrVnDTEP6OmfDQM5Q8pFunco6eJOYAwnqYpEIUWRAEfPB8Uj
qEb0/sWn1LiX/s+adjjkgTYhOFQaXQIoWPEcL81ujIpQS0EqkkqCB9XjSQh/ZEYeeiK2faYrHZRV
jXw9civYKZgWXqkKuRSc/8YgXhe4R3uYYCQI3cjJHPLq8aD5uMaINaRaD/95jg7XgcXe5DkKNJTu
b3mXf/TEK9D6YVDlV8VIgrzqJsjai20fRgMcmkE32QuXDmLNO+p0Sthzg8xqBXztYpUe6fWvUy5P
caTI0crbYKoxJy/W4m8V3oX/x5vIJ+CFJNZ+m1XtK4/jQm4NUE5NRjnXlYOoQv643fxFh0XvsHfJ
EvdStTxUMvZBAuF164JwXOq1+zR5xd+hU/wGDVCwWSSJDqBC/S0xW/xYCXZkseRXBT4OelHmPd2B
dVD4Gkh3qpIwdwdmmAgiuoxagcytPAvRfMUJwn2HtRWwnAmQixRqquDvAFxTTW+iSw8WE2iwKOQO
UWH1p8ahQkRCY4tRokjwzWqXHtFTWtvZjF/mDiRILG+uU2S7Dllti2OOG90I7b6xCcYlYr/WzT4o
FPeKQ5AFignvqXORc5SCjt6lTJl0y30xtuWuxWJ6MGXNu2OWfxFak5uSp3/A4V49BPoDYr2rK5qH
VrmfrHn/yBtGyQPxtzWGBZOhajQ6TYcAABR7gGjfykR/7ROEn4NFSm5R2k9emkGzZt0VtVi61WOn
ZdkB8jUU4BOdTFvD7PY+MvE1TXjY8gMc99TuPqfQQgcSvb9p5vt1nbXG2D63+fRTFVm3M6CoWRCw
5+jg0Iijv/nm5UmhQ9+w2qOIMGwywPR/shmSS5GWd4caVZSNyHHpTFgeqXkM5Bnsw3toivQxGUHO
vJTIWc3LP6MZJfFYlnQCiG8zIuu697nLsmKla/PqMcls+9VJqhsmiX+pATpjYwn9Hj2uQJtowwrx
czCJ6bSIxt/HNkqkXqa3Ni3f1KK1x4HhdnLEb9Lp5Ra/fk9NTAYikDb3qTXNM2g08KvmPRD3YZ8r
snREppyDZR1JlR3RPEJVjgZd43FX7bUlIUIRuLfOaEodiQTDFvyc0ii55YXP9qhjOEHINwmbzHkg
0QGz/eqBprO+fzCH/mFCgLTDifRGxRE7aoTCSltDptFKBJxaWdhL5/X/L2DYww1s3t8RjjOfE8m3
ATkYupE5HbESN8FC1dMuwXUWCIbbxYsc6sN5IIsOoZznpTvDhp0tU4G8qQflpaQPOxPfWt1y23bK
uuV5Zzz59JqN5ZDvDUjIUBlzHi7OR+5a5GnqIiXVV6wqf7QctLtfI1RaDim6qSrZY1cMiFas2a7d
ALXGbuwq0JSGsouYHanytO74f0lkKSuHtHNgItf8oH7KDrAkoaFjZ4NFlAFa/wy/BM08dL/v/0/Z
bESZbV2+FGM0d7sioWkbabm1kylzM7U+yQG8GUQsf7FLzQoK0tK2M7WgM/f4hQjYS28q8Vp/C0TB
ASqg6PR/vGTe3vKk8A5zMr0koCh7qnvd0JEka6SpZhxRiV5pydIYwxYyB9o+w5qOkIbkUBd2l1vI
byWTfKcQMlaKyYvg/ljDyZa7mJMyNGJNqh2NtZZgSU2UVz2HXFQlaP+V7xPr2tIJD+eHf2GzSsc2
Nt6eY6QrLXCHnjuRRB5kkISXNgbDf7Jk6T6KCrASSy/DtqbfqsnGS03PESwLYF7TOTAJjTjYk8MJ
UU9LYBlZ9UoxOdU0j7KfeLc7/57mOjnQWfzuV9LEEax/jfOohV7bvFNsL2+4lEF/PPcxB55Hrnid
0lm9YPYGPCXvLGbEeKd56OX/MP/W9v4R30B9KixvDCJ/GQwDUyOpIKPyOBNiPlY9xlDTSwClLP7N
2X9vS81YYAw8Lj3ZbkE0Ic2f9YjbnHH2k0D4Y6HL26yIbkZgyghNLdQm1y3ow0Rm97Qor5VYJ/Kl
9c5ejFzEN5tDYerOx9QlWyC76K+Vq0+RsUk65pNlIivRsFFvZqkbD75R/S3XpG5QU+T/qhxuEntC
utqwQfztg1vaz31KR0kLgq8zGZzcVfrIHaY/oGeyUW0kftD0y4XM9fKd70y7gfXtDYMExMXzPiUU
LZP6Br4PXgsZzrmuGQLH3HyvBpdW+NyIecn4EBl2+pvb4V0wHqn86B5LbKk7Y4i6ICm9PnDKPtqA
GNbnKo5DRKoNyOBkwOdbr85kjVtydztkYsNFmBMmiUmElZeA+tHzFJh0IGfD+M4ESZqeK3EbONVl
MiCmWwThVgMoNLwRcGI9aGNJGQnbYqysz3aAOaXjDcFi6fq7tb7tfensrWtH9XOKBK5LGm3fGlSq
t9ko3pPS2PkUQSwZGoJIg3PEDwPLB4AjDnjqvZclZ6sf+nUGcn2yFBrXOuuIFGY2wT9itQ64SQlr
1Gk3OgrTB4oAQa9rLgdKzuNDSezaYzFY1S6ClgniRTzrsRivAv/ePlZpsfOrS+4iAo+4Yy85uVcI
RtmEp8imUjquULgLo9wZZvvsLsbH0uU3nQ7BcFQtYWLrW+pjf36k3S2wpn8FIHbsD/o51v96JHCe
O9R8y4Du0Z1MfVfYOPA4uuQxJY8AaPLL9GvzRAcI7Xu991miym50GE2NZrUwKq2/TaXaR7cfcf3R
ThaoqeqBrWz1TM1rEtK85YObNrTEPQLC4BTPN7qMshNolDrYtKREmpM9IwS56H4/bVhINMK7xtfZ
tM45m8yeujsEOxPVA7HQ33F6DYeCgAPLmbQ9IumD9n+OCg1AFrQKmo5yCaJ5/m4RsF/xx9cHbUyp
Ws8g8kepfaUWlv8VTbTtMX/Ka9fYGIlWXtx+KVgt0j708jg/GuRfMQdF1Z4FbKQ2LR2vPqtYI3yx
hwJiObUgrjptPNMju/N7Nh/dEIeJd+FgIJKXnbPzGjvbUwlhBOaqZOfVCzE3IKSLvebyf5qntLMh
9BxFyndcIEjXI5OZqkkuREAdm6X5qsb3aZzTx7gcb4NOohFaGHSqjM9EJ4wfvAy5JDejhJmZ0jUK
cH24srRDeFVH+ksukpDYm1PWt82Zt+/gyEEeOwtuwI588ahgACkJmeMHf+AEqSz1ZebjA3G8J/Yi
Kg96suRFb3u8RFd0Ut2hBpI8A8DfszzjKUhLC2nCaj3L7zISJnQ3zxO+FfBfv/5xNf2NMDpe17L4
lHNnn4jqB4Jzrg5VwVdUIyqgMBz0rUcRztFiPoq8+tIMbvKZ4PLLwp19sOc03mf9eAP9yy+VN9dh
6hun2WrdS1UjAHfBFqkZlWcxEXKKfLPekgVCrZGTvuRZMR/bSUdtqqrqQftxFgpywPDmS6xgiICk
oNkEDo7GGJMXKWGYzXR6siyRn1xymE6lDctlduCNVlUIhAEYp7KoBUgcRyaM4TIuyBgSNcXXgVSH
vT/geGX43hBkM1BlUGWTHyYRsL2v3du8hNFoc/WYRd6xwmb/XuXYKHEArNcerpqxyd5Ks5+D/+tK
ugK+xzRoIKFkAKfTPPZXIIdkWybNJYEL2DgAHpRsFvu8mxgQaofWSHNpzlnp/VEMTTtiqDG1+Jm/
m3wKaoj+bXZI7SlFcFjjSDn+04+4GkmCCTptyL+n7D1jxMJ2lepboo1/OpO82SGJrGAGhEV3kjCd
m9kThU/YFNnteJUIIIm7/h3X+WZQLrhdZj3afqduwxrz1iQ1SjyGdZe9dljmDPLXUyhQQF+9GYie
Eq3xVL4NRS3+1iI9pTL75/vGwEAiEJmW/fQlZh6zqDjlHlkpQ/fRtRRyJjw3iCasvxq2ClgSl7Fj
LuOdwLfHW8EoPM9I0+sXVwj7KXUUGInBTwiOFC/SyCvu3Y2e4G09T5bQ8lCD07zK6Ze92pYaHyz+
Bk47PvDpvcYSoEjvB2SPJlGgun2TnOobQmR+UMLtZgyZd4sLu4udH1hu/U3M3U/CXYs37CPBvvCh
VP46to1/shGg4S4Y4NFd7xOyfjeXaIrIuV8+p/Wf5kZn9Yii4RQXEQ0KzqJh9eN/QtLKcSoY2jSM
HL/iP+rOazluLFvTr1Khq5kL1MCbiVMdMekdk95INwiKEuG9x9OfD6zqVhLMQ7S5mqiO6lCRypUb
2GbttX7D/abuB4vXxgyOTlF/98KexLgTrCVGhuZexVaROxYkF8OTvwHC2eJuvmvDpntC9G1JAben
FOQHaDbcutgir+DYFdvEon2bpBvHTqODKFOVlwxkyTwHOd601i4SCpfXPe23g4i0jE6hBkvy0onp
GA6FRp0Tt0L2KlcHtLlGHti3L6EQaIA26Z0K6VAu1KxdiqfsNqqhrHg7BHI5JQtk9XqSu5krYQ4g
l9UTl3EXVKyCyFuXpVvEJZ/sOAx28HqSdVbgtg7i7cAtn1FHkbSSMXOYGUZK/Z0mjRA/eFrqYPXF
JkN/ACaYWz76Ti8dJNTGPTKbJEwibpIq1/00C5Y9PlYipYlKMLd+1lh7BTlzSCXY6rjOTVJo+l0F
rAmwVrwSZLwt+8Tq96zV50jQjZ0PZDrSPYFHmFxEdn1b2jYqsTYrtqwabEnU+Bv2jSY+x9e53aGG
AeC2yyNhJ+CgBdrUMHgKRXoMu7VKwnIdSbwOQ0XH0kdAPqYss/FiCqyOj2tjT9OBVzlYjeZg2yTt
eyxXQFQ6qnFYnsxEKYFO7pmQdo3gTsiomXP3BB+YPlm4Mq1dDmvRQ8FWQIB1FZk0uWDoghd0d3Gg
vDAv6OdS9vdltVuURbzUAteYF9WjqcIuRbiJKgPfZIYqNU4wlftqkkhgiqwd9fqHjMjE3JeCaIPK
P/JAHnZtVgEEWTGBvbTJXYUa4TrSu3uua8JKg7S1aOigDHbM8HwRvF91zQB4KbIhmZIOleOmywa8
O3ouoMPVo9IV3aZP5G/oLUN/ka0rjhfKMGZerZ2S6dZKrQE8Psj2RvHVgHF3NOWOwmzU7TzgiEMW
7M8zTQDSQJ6EGuBKFEUPdAmaiYbbfRUa79bsBrRF2dIjo5AaqcA6IkdfKnoU7koOOzHvEfdq0GN/
O9JDg4ZoJSKHUtqbXny7MpEWghR4MBsmkWPEPpOMhouoUylzJaZrQ3lk3UXF98ZEXoL65s6UkjsF
F96dWKNoSz2eSrroPOq4As/Qc4vuTDIUKnmDvkuB2/HGi5RiX6WFfCMmoDeqEoazC96BKzV71GBY
6nWFeug0n1IpBIGW28Ki9dHBQRzg7bXllUjnREhus4RlwtINuBkjWY9tMUsa+NQ+8ZuVgtD+TSfy
7MQWGWgPYBTct7niV/E858XP8THpbwWvg0/orihD1YAGj63YqQc/BR8BNNU9grujVSFiytL0LgbT
knmJA9QAozPy+0xTZkZg37t5fmQfslTA24XHJd/lFjNPdQFAq2brFIsxzIPjAewayrvFtclS9mmI
KQXwVb8FPaX4ybIrNWGBjzAYmb7QD0UYbGtceoSsVq5zPL3mabfrdN94qUGDafk3uoPdjwh29aBU
gRwTqS65U4njho1+iOtGBykQ6lWWP3pZVF7YOMngcGVz0Og0+EMFFFYS5PpNMsgvd3KJrBREsg4S
440RQAjFUcc7oGFhSU91WcZXYuoGm7CV8gGOeVVhEnHbGCgS9i2YpYwq5UXu7U2lX6LzC/Z7yGNk
fYcvifTdbGg+CQQE6ydcl8P24YtSdsz8png0AEch2dlpV7XLRBFK5HPl4ibwHFrLCJLNbTdyrgQn
2gl+iGN5GH/3bHmXh4jhiK1zLcUUTVLNQm0YG7fhovK5vsabFt07JSTg7JIhYgkjc2eW3hz9TkSK
wJZ6hgGBc04nj+IP/X4ntkiW3CUCZsmOq2iwxtuBjQCAA9bdip1ASsi7ZlNK+sbF9m1ZW49dL5JF
grtMZXOdV+hMOl4n0XtTjwbS0LNmcJvg/FqUZN6HFBDGsiwKTtosaiZGZH6wajEAEumKKaNDY1mi
MRa7CypLwo0YMq6Y37aycSlYMElodKoIfsyD1qB4yvG9FfCQC4V4xVbtrRlaZmk+IllidrRwAbHj
pdz66oXkgwm1PYoMXkUNvyjQ3MZc/h4Mi7IDbIfKiNAKayeStUsHK/Jt4SSP6H4XkCj4l6DSflci
doHOV+MDPpE7c1tqSnJdRE66ixTmAQYy0Z4+3DcTcOWOmwkdmAw5lbq0KNyiQu90+mUewR9WgJwt
IkN1LlyhRQ5WRA4mi8TvtRq24FWBiIZIOG48vuVO7uT926/qyrciNIttkcHZpTl6nQddewTqTNc6
sfSrHr6JBoj/EDmgryQkp/FBWZbcRvaRlkgXRtGbS/TOvDnmH+KlRn9qhcMxnnSmvM06VAU7/Okn
BLqUD5qdvEW0+FQZxUJlsMR9r2mWUvPxKVF6c0TPrkolNzfOYA0JheQgOLAibAylDrIZr5HQKlel
y9KPJWVQVYQ/roqo/HBmJDXY+xC3ALQhzZZ9NNhU8P6PNvYgjocnI4Uz3Oh6F2XC5msTq3dwuOqV
V+XuolWr24w9I1fQK9WVEuR/gc5fATpP7aPyUpSbNTqE5oTbiXRu+poGjkeiJqLqpo2mr150qo+O
6fCy4ciT2iTrPs0qnF46hROcbbZ3qa0aoUoC2lhUvjWux5/vCoo1iDm93xY0xMvwSFYlXcbzaHg9
J9sCtEmx0Z0GxFsesPk4AqKzoI8Q8RXvBzwTyNdDHlYHo83Fx7LuH2BcgFBr25+wxh9ghltfI8N9
aeVUXw8sO9SvMwjWDUKAW9CGGebZMvQ0qtsAw6M5clGoRAkk4L1QPXhy8qz3cGsNFZOsBkVxFR8q
uJ3QT1Mwb1DKqYsPiV9h7Tn3AE3Y+Dz6DXIDcf3acIdfkvKiNUvtJlYh/oEEJAGriiMIoVmh+7BD
Gg/ZsnaZdV2zVWwIKxUorR465kLL8GXC/xyAdkbNQaZCx0VMn8NGvw+9r50DllaF8jkPfJg5paU+
mi42SQH/2RYHDj2NtLKnEKUlwvPwEhO8mGYV+fkMfFlKCRIqfAelvIcmGLALYL1z45A+IpmCJm8v
XlLAo2Hs0o+GBA7XVdvkBTqZlcTViHaxnYjcBExVoXJ7L4Kl6hjAMvIw460iF2CQjWBarFvLuhaK
BXIwg3nvM9Bnf1nkVGdcq3mqNEyeUOCnXp9aS9HT72B7AxlC6cUbjEqLIpoHReesyiGbd5z0ALD1
ACnsJpKQOS8cjHCRh3vSTBhAw85Ctl2iVAVqsCQbNNnvKxMgJ5CgHAG8nRHAt9db6vC+iVSFHH1P
ZfFquFAHcmUi3wO+yFaNlqlQQ2oX9F0vx1d+bna0fZqN1uvPYo6ij1Onl42BkXEeP6hi9tUTYNy1
DSrCCih/p2q8uawRV4bFA2w3vZRR5+i5CRewGFCviefozN4WrQR2Tgag20rHLIpakJ1utOIm2lYG
j1bv1riBpCu4ScAYUXJtVRQBai2jgVxRp21wx4GvgVJPErn5mgYraGpcHjhjSvMy8e+1PI3WUYVF
FKXHZVSCVK4yvptpJf0NV7H+xlTh43ah7++QZgYb6d7F6KJv0hSUViqI9j6TeZ8t1acVuIsEj2+7
RcdRRlXIC9a9U1t7eKbCUZZhZqtNsk11K7pw7D66qP1rP5WNHZNe3JeJggCEpJCn6gHTs2ypacQe
xZfQDei6aLK81STZOVou0z5Q0ydfQuahSSiFVtp82EYtDilEQXXeKtfvMAFylaoD9guh1oFqR5rX
QJLzrcuU6+SlWxu3SQEGwO50YNcDmkIMdFpuYXFpqQAFPEAxy1hR473nqHeK1LiXshu91l1kbs2Q
xMwp48sSd0UqkO5c6+RjULnp2hd0xFk0N15LEqAID1GELTTagZ0NxNtCHFa38aSIQVzQb7voQhGd
Z1qTK1qT+tJU6h/Q+IHdxBSTsAKRMc78WUc1YJdKRW5fLXRzZQIykGK8TnCO1+uZ3Hb1PkbAAAUC
6AYVNwjJo6SC58BNYVKqaF39IMsD2Qok1lyP5G9NpSkXiI7cC01o7mIvBOrlIK0VuWq+BXtZpu0W
F/hhKpBUlHVXbkyTVAjgjIM5cvyt1XPMgUDsoZFAwSfqbe8qzum+2Z4iHWCjm1ql03tUEZWPotei
UrytFwrp3LTLK1/hPgYigwua3t9Bhc/3MShgyJVt/dVPVga4o9Cuu6vU1oFz+xpEwbD0915TdrOg
ytpr0XSWJcCJW0QyqtwPLzgd7lFYLK6KrL/p0SRiRyy3QtJzF4ZkMrDOeYKmHV14dfqVvAIZUU8L
F4bo3Oal/61PEnQclW/K0B6jXgurwU0Xsa/zwhofkQQvx5GolkKKRJSB30Qh06C9SFNylgCntZaO
59IoTEQAs+SxzKTiGo22fZczfWPd9Rd+S+UWh5x4XrVxsPUSercgFxHSFjSqUQnHiogiybrv8C+s
dRhpIPDdRwjXS0NDklxsFWtTpNTO6xTBp1j3H2M9UpZCZjCj0ZLwfPAaCH26y1im3i00oCLjzIzu
ssHLcii1fn7+Dmf8h9NXUbkOWYDdMLZ/f/o2pdnhhl37gLiRMSlwAEXAOmzghOTSBtrSte6RAr3F
/D8v7f91fiZXf3588bf/4s8vSdrRZ3TL0R//dpdE/O+/hr/zj995/zf+duG95EmRvJaf/tb6Z3J8
jn4W419698lE/+vbLZ7L53d/WMalV3bX1c+8u0HeKSzfvgXjGH7zn/3hbz/fPuWuS3/+8eUlqeJy
+DTHS+Ivf/1o++OPL4N79z9cYIeP/+tnw/f/48s8eUmK3/7X/ufPEFW4//0bth/P8Y9i/AE/n4vy
jy+W8buk4E6lK8hj6grXqS+/NT/ffqL/rkuSxsu0yOosbkVffouTvHT/+CJI0u/oY2q6BVpcNRUI
rl9+K5Lqz5/Jv6sSivX8DUs1LUPVv/z9Sbx7o7/e8G9xFV0lXlwWf3zR388r3RJRUOROpBkKfmai
OHy/06wO53VXjI2M+nVd9jh4ObY9g1pTgBAuY6iSul7dJfh+PqEE4qErBu5focMOOndG5xmQlhCC
PU5z7SZXa6cG2pKbXzulYcc2zVQ68Od+17eoUHmtKD8Lotio6GiKzs5INJssEEojUD6YwUbQtg9+
Iwx3w8g2QoDubf8IBwpx10rOhZeG/ffR0ijTUu6srPvWluEVQWPL79VaArQownIHpRPLOfByP69/
+nLPGeeZw06mxSrlSgEWyYtFvXPdiW3ykIeQnRF4TusDFQfpG3WAdo8gMWvbKs3ySoxyr1/nTmX/
qNMIwS7BR96IM7pPnkVKuT88pBMvkhaoFpoyIqhIQ7Xsr2gPeHd8YNwCB8zFoyS22h1K7rX9567w
L63Q/1cVZf4ces/xb+y+P5+r35LX327L59IrSu/l/4f1JkvcJf7nBXebRMPwThfY29/4c4VpEutB
E9G7/vsS+/sKU8XfWVyyZOno3QwXRy6Mf60wFphlGoOBC+vLNDD1PVlgv+voQCOnKOnQsiWNxfcv
LDBpMEf5tXFrus7nU5o0qf2ZkkT94f0Ck2sp1+uSm0P9VONF+YpkibEpjuECuP/KARZUcjGZlffF
RNHj/W35r7iUsiji4NkljR1NdFIa+kLEFUtYQaCccMpBbafJsTVaRJUwcT69fd6HcZKlaOjnqSiK
DBvNyfUwURseZv82zu4VmRqyEowbwOkrG0TGVxF+4bPyBs+UCsUPb+bfqCv2hJWxOJkaf21wpxva
UAT47GsMt9iTr6E4UR4h3O/OLE8k+TpogCk/j/D+HvzXg1U0CQ7ysG3Loxeq+7D6u05k/4sh4QJM
DV2oE3igplDTW0dDUkaaeJcje5oPMZWRULricUnuJWJCklq27nrQIo4WKdDdZ/WB29tCX8DgN56Q
Qwu7RbSamkxvdpAfHuuvQQ+H1eljDTOzNytneLsv1qW5q9bBOgATcKClvkcW4ObzR3x+0ZyEk9+H
c5hnaE0w3gK5orl/gF+xUTb1plj5D9AjcNm9hhs+Zbsy5FCfDXL4+cncMbwoKOI/o+JhdxUuEH/5
USykeXBFw2Mjff18lGen6skgh5+fhCuh7eN4xSCrTM2klRCCMUD4WeYA/M8CDVvUSSDXSSl3K8Ps
KZ8c4zGMp3yxzo+E/EY1cPcB6v0+gEw6XTrgK2aFMcgt3shuPzGEs7sZ0vx/jzBa1lVOlVgcFoDm
3Rvpzo/FWWde+WI2tdKGmfVxDvwKNFrdUeQj5lUwFMRUQGHNYATu6lm9U3bBE3boi8/fzLm9hOSQ
JAzPiSGle//gEFSl2D/wAVB3ngfRowF3OiieZHpaHpIUtnL5ebyzG4mlWapB+VYiHx2tY01EEztA
5HIWH8oDdyL13viuFYvqWtoDVV2Vz7CJs6/4UeA/5++mVthb62D8dC2qh5JkaJpqiKN1ncZaryGx
A0xrjrnpHIDAHrTI0lwXu3LRLeVl8douEBBalt/p8y7iY3fVzsEHraxr/aBcy6t0J1IuWk88lXML
//RrjV5DV6J5Usg8lXaFyUS2AJqzb16KA5kuciIAXfEz+TzkW7F69CRM6iiWwXlJq8UYhbQbxJjw
IQQMu4yOlbjBuHoWPIZbxPt+UnTJ73CWm+MVACYLHAneCuv+wUtn2AAsJr/L+zvA2+ny7ruMNiLD
l4uyHSYFGoxryINX1mV+cH8E4gazMG2V3/b74ZuUr/VDcRUe61dlHeqzNpsr8+ApXU/NEunMdmLh
4UbHRlfVITt7vyqCyJPKrEBLGerqQn0tjvFC2tjbYUbIK/BH+XTIM/vLaUhjdMB6oFtUC4V+KosL
edcuspshbaEACfnBuE628iKFytaAqJ7Y2KQzD/9d5NGK9KOOmUC9a1Zmi3Ylz1mU0Sa+hJaFzcnM
WLeAyuSZuynXweXUxJ940MZoOfZ1I+nZMGozjameSRQ9Pa3cfj7VzyTA7wY4mukKlzLsthigKsWz
VL9o1Ff4hJ/HODsQZbjI6lyNkY1/P2NymwJ0VDMQCVRmied7ENz8ZxFGB1Csxgryd0RI5Hov1iL2
t8fPI5zLsbiO/xrEaNqnAGvMtCJEuYrZB2gxLFh2d8k2WbjfJhfZ8NhHGxDRVEvRNAv1KXFYESdJ
AdQXWzAFtmJt1izTq1ZchCt90ay8H8WP8BoJuamzbrjUfRpx9JIAKuSdGDA+fwuBSaHOgH4ftMI1
BpeI0raA0b7ZVPrX0+fsyH/wbYt7N9rR6zPBfhQCLsYz6E/X9g5i1kKYi5fhszbHaHOh/xup5Lt4
o3fZBEkoUB//cwuLzIWxcnbqIn3AsJiDfoE28kTEs9vIr9f51kM8eZ1eIvhYDRNQbPqLKnwQrH2C
XIpmdwsNm/qJqXo2Grc8keMLSII62rTaxk2LHPoV5zhS2bW2HDhG0MPm3tJaZk/iS9mDcZkVW3Zr
eTM11vMr5ST8aN+i2eVmekN4/To5Kot+A7B5pryilMqTnToepWEwH1bKSbTRBob1pxXJQ7RmjvLR
tlrXG663s+hK3kxtyOcuPpZ4Emt0FIu4qCAcQqy2929ElUYf153MyLjOhkiivjpNDkJWXGA2SFfR
P+oiTUh7a2RoT2vZfOI1n90jVDrt3FJUURdHs1humzCjwsWtb5U9e/uQNYOwO7rsM0COM/T/JgKO
Wvx/LdNfAT/MYi+2fF0ioLrWQcayS3gz4SXahDIE35m4A+t+QFjgJtoYt80y38ZX6V2Amv1uyJaC
OalBtCi2zaXRLxUo9lB/w00AWGA9eSE+k7nzov7xaN4mzcl6c62iaUXt7ZtC4zNkksR5emfnM28v
zbCLWGjXbrCFg6qgsDckDxPr/fyOppI5UgXmmmiMdjS1BvNtvc3KnbobUulsbl5pS2zsn8WZu5y8
kp+fC7/ijeYCIglOn4XDXHga/C5oqF1gljDX8fydq4d8Hl78Vdx8132YKOXwiP8R8Q3Vc/KIvRxj
Z6ElolXBd2++w0GfeojDl/64tH+FGO1jXZxhfjaEQBP1Mjia19bGvBYfhodJr3veA2C71NaxNxcX
5brafL68ziYtJ+Mb7WKGqnRyLxJcq/DYARe4rJtqIjE6d+F79xCH13ryEOOkkeNiGGGxhAq49W6S
aAHlW3+Fv7P01lI3h7cno46kz5TlvzlGfAglTdUlSrDa+/Cu3fRVNRwU2gD6D25ra8K9fviAD2/w
JMAojdGsCsXXt2XQpAtbvui1biFEU/bFU1FGqYvn+oYPcojU5RAfhMvwSlth+8F2qIJVAKdLbXP6
MDg7P06GNlrh0EB0sHAEtfvgXtDoKsfa1EF+Nic7iTFa1XEZJyVQa96PsygwZXkd2EyonW2EeQtj
YRYfmR5avCyugDRMzP+zi+9XbG1050rFATE/jE9dO5t4VW9QM9vm68kz9T186q9D5STOaJEj81Fg
BEMcimA4KHGlBTAjYN0HDUfx2qWuwi9AP97yrz5f4OcX30nk0QqP3NDz42HaqGv3h3bp/oh/+D/i
hb9Sty/NQA1BQX6W35Tr6axlYvKMK0u619NJjgidqz8D/ZCJE+vu7OebNEko5dCIlMcL203qnJY8
SRFy3p382KgTAc4ecJJoiJYkogUljzveBd7FEjqmPLyL7JWjnusQ0tr3ylrbafNgNTVNzg1IkpSh
DARCFPvX9zuV3HVKYgzhSgdHE+tS154/nw0TAcYlhhizXLMYLtuQKHahjgx0KS0/D3G2cgJG0hDp
OumSaox2Q7Mw08waBhEekqO8fLvmLKtVcbBnyIzOncUUKHMEFv5zcVHMo5U2dEQ0a3S+qFrp5E1J
rQbu+0KFejWHAGm+esdgM1hn3HgbmrH+yppXK9qnzmCHtiB/lGfVIrhDoX0WrZDVWnz+HM5t16df
angVJ4ee7CYSJn18qQox5RAS8dBkTtUpP9dzPS/8B2WA0kgPf2wFyWafCUDbhjs08MsnKd+ou/bg
zkmUl6w55CRe+9dOnh2deTqfh/zz+TjP7aAwf2hW6lwa1HER0asLAUzfMKXW3EsugCitpaW6n0p2
zx0SA+JTBHoKXmF82xMwS8itoTABMHTjGAxWMhCdylCZXH8+oHNrRBFlIKaaxoMdXzgCO4xFa9gw
I8l+gkh/FwRT9pHnBnMSYnzFKGvFbpXhiiECrvJ86SrFPMtUkMw0xYnXM/JH/XNxnMYanTxOE1e2
nzIPm3nwLLM22vgiWaN8ukDsZN5elA/Kc3hEHAnY0yz4/vmzPFtvUSiiGoYmazqv7v0qcLO0ltX+
bWk2y+S1XrAkKYBQVbRv1VnDzaS5nW7Anlt7CqQBlSYD3rBv2/rJ2nMazzNAcLP27EfVuVM6YZbV
E6Wys9PkJMZofaNrqkS4SROjSr4iZnCI1CkH7XNL63QYo/OtpOqhoPGPb1BQ4odsWghLI6wlPoZp
SM4M/5n/hvRJUhbuSrNR/p54e1PPcbSVh5rmZvXb1eQFGUOowev8kTY6lWjxkkvXEvDfzdSNayrm
aMaIqGz8+VwjzWSxLwfTDEVZTYxsOBLGKTtINlgmsk71aIwUcGnJ68Jwdc5p+dA7Hyrt9VzZwWXE
KoSiQrr4POLZ6XIScJRIKxq69txeORW7bGbEPy374fMAZwtSp0MaJQ9RatYxgnYs9F26RQti2W7S
ZfngMyCkmSe2lQ/DoU+oqhZVbpIvEUjgaF1XOY3qwGIH8xFsgoEHNvtfHc8Qgjahinn8UBwezf4K
BHzn6MbwimgBGStpk+69LeZdB2SrJzEbH9OWUbjRXAcopiGgTrhi2SzxdeMSEiyjNaQXuJnmAgTo
PP45WUUcXvu7eTiKOprtCAcWuHYSFXUKZN3hL8yxY76Orsvv5czbptl8iQt3gRotajnTkIoPy2AI
r+OQKIkDN2l8eItpLKRNbg7POD44NzUrHND7RnyCUbaa3pc/5tOjeKNpA1WBekNGPHjZDnlZczFc
YO0BgxTfkKBM1sg+7CZvAXUEUOhufywS67oR9RAaXLLp9OA1aGs25sLsJzbKs6sByIGGRfKZGqVQ
po0Tx6yGVGtnsoNsd3Q9sRrOTpRfIcYpQ9QlqCoNCy577ZDpuBAhJCM4tJU25qKdqwpKU6jAr3Nl
N+xg/8Zd7u1B/mOI41pjnihahqUDxx2yiRD7G3ciVTj3DDW0tXRTUhVRfOtRnpzZTd9LReohqtto
7lFP851dT1VQhqvueLGdhhjtwXXnKKXlE8K6TbfqEq3tAy3kpb/BW3k1eSuZGtBoP5YwFQkqh2hD
c6uHKHZsr/R1eWc9YXSOneKAvjPmwQG7KNRVl+6Nj8FqTZF9Lu6nLpYfDwde38nQ5VGdg/tRZMiY
i8yoAFz1W2cX7ocDXOII91ZTR/iwVX7ynMcAD0mwRCmNCFZ73ja3vwf+D6VA372cWHYf+9ajUQ0v
/GTO1I4WmoCFh7tH9eC0i7Rf5T/+hKJ1Kw2Ta6QXb5q753+ioDNszB/GaJLRcvNRP0Ibm8IuEYVl
jMWyetDXNAVWKQ3TZm1+rVZQb3GHfkivh4b95xvB2Vl1Enc05NiSS6mxiStLKK11V3H17fMAUwMb
joyTZ6qnTpo6sYPhfPusFF9TKHYaLjV4a8xyef95rLcKzWdPcRjtSbAERRQdeSePFyi81AjOzJIb
xLcw1shBIeDrtUEnh4Zws8BmYmBXkps1m/pehuKSrdL7qXXyIeMeJhRZuySLCpqc45yjQPQi7oen
6xb6o5gdktxchT3OydLCcPCe8sR1+a8j196Ckk6ZxIXENdoo4OsLiN0RNNPzrVmJR26g+WziSasf
KpBEAVQMoBi0sSWPdwDsjXHSzolSNrgMrpECd3oPiS5fNpqZgp81AtV9IexwbOy2ml3XxSN8AYlB
R02MqmKV5zo7J2v7OWjkYBsZtYuctZGn3VywnJouOgzElnqiqlfWZemJ+M+IidCHOB838tfIcSE0
50kqBYPcnxvCihXUQnCwXKFCj5dtglAvvTPZ8xyU/SyUeJV2YRmotmPdJAq8soUIrgw50nqruWnS
oPzem0Z3AZtTzIpFgohKKa4sJI0kfISaoG+8hZH3+GzNs6I0/Xah1XKcCvOIKiyq2IogK40xR+ez
4/9KSfVpoGEQZuTSfCh5QHRzRDmufsqFWnVPyEWVHpYipWqWBtLVXWR4u6YukmJPjtFCi3Qi3aaI
CwAcmc05XFCp6GcOvqI1/i0uEjd4jJj4QHezSrZdenYKlGveQpNpLXO7VTxHhI4v401Kxd0PkF1u
ukbYU9/pAlRKZDG+kQohQV8BYncv7/VUSc1L3NiN6nse5J6+bANUd3Mg/5GeHk2/7wxMyPpM3GZt
FFY3UecFCHiHTpmIK91M+2iF8i5tn0pITIKCQPIrRiC7Yfktc7BP2VaJKgNgbg0pyL+mVYbEJjTC
7BIh50bbIBqCupzZ2QaeZbndWzP0MyILpbIeFQTFrfX0xjd0z/8BMU7DKC/V0STDWNIwkEssQzQY
nCh7xaw+l18jNYrVr2ld1+XXBqYYErqdCW0DIQt0UIrCFJt70dUbfaO0eqJdV1WbqQe04YruosA9
nlZZquNVNTDpY7x8SuyF9R9cYloX/YDW1rA1R8blAVKrUUPucMSoVGdOAk1775HcPSdOY7yWliCg
tQLzNkJAyuu7o6/Apj86gRapK9MRrOzKjIK225WNXWDLlMRpgPdXPmweqE1oiGfPahNlypUi9ZF+
NIRasK87Teka7HKxDelQL8d/PkR+wxS9vVC4lFNRjErlgkafnlj1CgWlXvuOTlKDto1nN6ay1JWm
ru8w+hPlO7c0uuSaKnKZrH3DVNbQVrVgzmPSYWf2sDKXdh0i3rkCUBXIxwwFBGeLGqA/COGoZvqE
wYrrXSRIut4pVWddNWaDxU+vx8EarWiaBshpU/k6JkbrtLu8yfGxKXSs+TqYk12FDI2rmtpC0bMi
7uaRxUxEjwmj+sFGyEI2FZBRFK08CLg6EvUFSteqXxnmBvdM1bmMM6Wz8BuBjgd7uItKjCM0q62c
vRp1WU/OFLqJtkrxl8y/6nGDuBBZNe4ZVP0spue1j4Ku8FMUsgRdcrcKg2+J5kflXsrYmF4wavbt
b0gr4p+2FWQyf+uAdlkhFmupYbsKrnFAoGd3jdcu4gQHNYI6nd52Vql41pE9wwxsWq+NJ1Y8ZaGE
vZBqslvIy6gvUc+4Kw2Klf22NEQtv6vSRBU6pFFalZsaXH/qy5ksuOol/WNVLdd96HR+usPQu+3A
qfRq8gPnKQMfxsEHBS3GXlVF8c1OQy/uKtUopQsbRWNqZXJnssbXdmxBNN6AzcjV275IBQGVOydA
tBZzch1qenmZoX5r2xcu6hU0ynmABs4mnx8j565T6HIMGboBTGx8PmZl4ZUulhaINEEYz8H7oxjc
2d8/j3L2mngaZnQXRwY+rd1yMMxGrCNadsvqiJLrhb2CJe5EKwTeJgsaZzNkfH8gw+E88rGOrRhq
XYMSHNL1aun+4GjblTOEhB76i38i2rk07jTaKPHxRfi9hki0YilDGq/ntHJpULRzLgGAR+64wq0n
ceXnUrvToKOKShZYLdZVBC0XOaS4mfW95cJv7JML7pA7bEdyJK6X4c/8Yqp6f/6Nnjzd0Ru1qBbR
JX8bL27emCNTZ2h3XHi2CKAvME2ZmKjnEjlDVpGq4Cb5sV2AQDxCGhbx2KS30bKmFBZcTUNwPkKo
yapO44zT8aoysJ4lDlWwNbrV6hJzbdJYyDF2uwBsihXYAuk+VEpu7Kc+RuJubjyoT8lVvMPUZSLL
+/iCdfI72FZD0Uwy9FGtX2jr3EVCiKqc8xSLgLZRY0Hv9Rq1ntTefL5IP85gYpmapOv4HpnqmG+h
IX4vslFAQWKv3KDeFM1c3a4n3uOZifM+zOjOrkLDcRKNMCamnM/iMthLe2sJMJ6UdBktQKKv/7Nx
jbJx1UeUg+fLM0QW3wP5pmOm93mIj/fj0zHBeH1/66kbxNw6d3h05FVxNVitIIW2b5E7+jzQx/YL
WORfL4k58T6S6eQu7k5EspFhVOiOBkcsMq4hw+nLBFnBVbYd2oKIGEw8xbfrxPub3fvIo4UhCWKP
MinqlFgqYViKBOjMRVhih4HBA1onmN3TR9cRwQSjubJnUjGTH6e+xNnhQ/AYSpw659UY3UEmGJBt
KEPVo9waLz33zKW3E+Yv1gWqCLj2vNXG/51VyLHPOmQDgng52mZ91SPtSImay/7K7L66JEv1fY33
suGvPn/BH89jEE0noUbbqhz5mdLKhBLgyqi9jlLhSonv/7Mgw65zckkPC78xUoUgvn8fGxeee9Nr
t5+HOLeZgLLg9gurzqAt8z6EFKdNEWiEMCop+hb7brHyxEieAqINHzOelIYEhlSkS6yY49auXSEA
TC4/lLvTLSlqcxzg7cbcWOdMRRgvk+vg7Av6FXFcts1xsbKLIWJIac8UfmITN/eyiad3bj9Bcwgi
sYVr0geabRpHVgjCiBcUuF8ltDME1D1AE81NZ6ri9rGKwITTyJC4WohUEka7oxebtaYXQyhwr8U6
WktrYZ3upglBH1HIbF3gGUwT8jMM4nGHrkJ+T44Nnpy47lfxVX0bLmz0Co/GHLlh2jF9tXAup9pa
Z4+b06ij40aqI5QfrbcZkjwH5qK4hgSDUBsVPZx6fpjlLF4nEyfp5FBHD9WXsopVQdBmjh+M+Srf
0xVZvqi31nX+3N1icbMtpmrhZ1fcr8erj84gOcqKAVNFpWtLQmagf7Bks1ogv/Ps/ECjHsrZFCLm
fEgDwp+pmqo8hmupJV59TcDcwUpw0Hzc5N7T59vI//D6foUY7YeO4SFuPYQIDxDd05oWnrPEn3vX
aEsEZ+fT83RqUKPNseqpYBo2z9EpZRjnhSMa12hGiBMb/Zn2JMtBh+swHCvyR4xTiZCHFLJDxt0K
r1IkyhE/YvOy5v6DoNOvg5+1nAJ4nx3cSdDh5yc7f6RZTe+gvUV9EBHe6EXQ2vnnb+zs1vXf7F3X
ciQ5kvyVs3nPuRRIZXa7DylLsIpaNF/Sik0ytUbKrz8Hu+e6Cqxhzsy+3pqtjeCwIwEEAkCEh/uR
Be6shKi1BCJ6WEBYO4zqWhfEK00DhXO2VEBjF45Psf/IEucabd8iEzLDEmtfl9DeGbpgAt6ZPuSQ
V8r6PxsW5xXIutWRAhE9CLnhdleNrtI8avHgom9/YQLP33GOxsVFrCYsNeTmYaohbglR5KthN66g
X4H+iNqOUV2a3xU7dwo/pgvX2LNnm0YkUwFUETpM3OVyTirwfmVw/RhksVG3paDch3zC1zN53gV/
GeHukWKcBaYMQVVGZGwPeJmb/cIw/mRr/TKhnHq5Ng11WUFJHOG3uRiBuUcTUeHq23kV40EOcsbS
XC3fDM56PqBsCnpLJUIUbm9NUoY728feIoEVpQdheNXoBEmGhUvPuVUCNtZAG6uiap9SNshsd1pm
yDhHxUyH/oQMPXiI0XYMcP33l8okGoq3RMQLSeP2Mrjo5F6JYckAf29QXEIEccGCzJaC38THJrhN
TI1+Ah87M7Gr1u1KuVQzj+3lyDHtsLeCSwUyDevsVgCzmJ1ZaBPymt3wkpfOfzZUbn/3oPqTmxrf
AR41sJcOmtejuLIw2vMr92s+uZ09hKVegk8WdSEgSLVxNaazbcR/H36PnWvi/a4AAAJyKB7jLEI9
bJJQarDoE1TUbSB2V6yLqXcbt1xvWD9b6KgL83c2ah0b5bw/F4yuCJDGtYAomGxkSi6azsq83CfI
lpi1Xd4xw8uJN/bnfnagX4PlfFQSuqEsItiNgLAeepQUq4WbFVv6ryxwLtoJSqdpAXqTEugN+HLb
p5mvKsOdBuIbcPdJ4MmWJd372h8/9wdyi8g5pKRUE0QVMC4ttRi2IViDLBHYpQ0YDX1h6RVwLnYd
rx7nmV2NdhoU7jDGGMep/iRkdnTFuoWbR+EBkONJdpo9pKMd9WphnPK52QWoFVxGCop9fK20Ar1X
D903VPyvRwdqzs78Evuo5Nj5N3HxFD+7AUEBoIm4fgOWwjmLDPG3FOzDyJ7o0lYSw8Yig3RREBAI
LQzrbFw7ssQ5DQoMkUQjWDJ2kKt3VDTfR+g0aFzQnoLyY+lQPXtPBvnUB5muinowd3THUgu22QYL
2KLl2SL0YnpgvUSxr17L+kqTnX/QScQ89MgkW9mju6TRozI6MZMAMjFJAHqdgXPz63k8m3U6NsId
5ULXQhCaxWVxI3R+BNGwQ4Pp24FT9g6IMzdwiBUI3ixCwGgbogl6OfO8OLdcaJMi2rc5G2i0bh/K
G9SQXdMGlO+A/j2QTS2u5dmQdjSxnJdG8yQNzY+1RE8R+I41DJRxZWSHcvb++asHvS8GilJA1qHn
4nQxdYBZxySHvwoERRJprxl3X6/k2UEdGeA2RNUa4yCzHBoOLaa/Bs3rOjQWtt2SES5ohpFWRGYK
I+C+KF1FjUv8Xfn29UjOhWaZIUp0FTkTgEo4nyRzqoITFFbSiMyvfZ1cGZB4RRm93I6DMe8gpQK9
MCgtQY5uHWli+jKlXesufAVbEe5YOvkKNhdH20+CREnasa8g/oS0eWbL73iZfGyICQ+H3EsYwHW5
cf28XQKYsKmhQeUTFqyU8YSssBu6DarEB7AZTfsBrbSuvq8d8tSA+v6peFtKNfzJpCNm44JtQEKG
S6lkYYLbZwazkMY9mNtgTXEZRAMOg/EuppnPRG8ggMDSBx5LJJv5VJUpVHMHrPSPpyWlq27GVUaw
AeTz+tLH9f4vkMUs2eSO4F5V2pKwawaDK4fArEPP2GMY9sGRP9j8xNVSNuBcnupknNyklk0BjITw
YdO8BJgGeTlnXNW4sY0PDbR9kWD5C/H0rAf9ml0+U1Wnk1o0zGrjBNf13kgdAXhN98dYVfGy96dV
YI8Lz6Y/GaxBVNDYYvvyTWVBm8mFAuFzK32vwFNV7/NVuhlXpq3dyhALWieu4KgLaYNFo9wupapc
KjIzmqyV7+Z3Urga6sK6K+zGd8CXhA0b7NJmORMGZRFJObSRKdgs/Ds+F0LIHDKjEDbxIdFJ23Dh
erpkgTv7h7bWMggd4SVjQFyruJLEwPk6vp25kZ6MgQuySVKmkATBGASgi/po3wmjO5mrQlpALJ5f
oaPJ4lZInaQaFAQwxIg40pvkW71JAFGsAVKU0KEPRYS/wBxzdv6QN8WRqzIUH9siR8E7CaYEsGVs
AfMWyVpwde1RBLXT0FV9BZuOtIjcysJVe8kmdwJrSoL4GcOmkgOyEqmgor/7es3OwHdBcgppBqLL
UO2U+SAt5GRSoAzMvF18YDQqBHfQcJPuKhedmVfhN8MDDmK3eGM65yzY0CAeZk1pnxJXYQf1wmQe
2MtTUvD4DLeD377F97Ed7eu7+lK+6P3UW+r1ODehMqgJFWR8PliVTxdRyuUm/nEPgLYt5KIBuVtw
znMWkCCWQHXFWHg+bqZHbgKN4jY0IeltaXNwkVVkBbGUhSvTudutrKNlCkhSNJ2KPJWsYlINQgxo
qMgfYrzA3NZnxJ/RXpQ/4v8/SrAfG+RruHjZou2NGeyDF6UA2XryT2YNqFjTANs1oD/cLdCIyjHs
ChhIIDI8E4jpyONC/PuTWftlgz+tBQ0aijVsTBtgQHMcInYEuA91gw7dshBbXgTAnDs1ARqEgq2k
iLLO39BN9JqBZRcW0QFji+Od2t8b2mFhAy8Z4WKEQHUdSkAwokP2MHJxXBHN6q7nLZCIjg7xOeMp
2gLe4y3mj866+tHwuEXDVRaCgKxvqn2XPORs8djzoNHplgx5X+3nXXS9dEyeDf3HU8otYjfJgwAF
NnblAnQ3XA0p1D4s5dFYK35xCAeLvDC11eX+dnY88nf3Y8PcvauVykKL2VqS6/rQ7tGjBRlNiCAi
KV6A5wf6MI2FBiDoiV5GEOm0ShDIjFf61VJ1dGG5Ta5mKCWRiAIpviMbbzUInY9X0z9JIoM7gCio
ZqOdXOJfS0Jl1BD1RAwT6tAukMrqFsP/ed/5ZYL9/ChMSiQzsipk0+kLmRdBPewjf2zcZq1X7BU3
vQ1s+e92C4PT4XhY3AkeRWVZTxFs0lJ+neiw7ovG/3o3nl+dX8PiNmMUyMIQ6pg5qjWrqGnvAF99
TuTc/drMuXLJyVC4rVcZidDNbPogjZeBxwR6QlbhjSudHdq9X16hErlZ2nzy+T3wa3Tc5hNQoMnR
jAM87DVq5L1D1yMkV+0qsAgQ87UNxU6LnUTTEwR2atMH44FiOPP9cgp5cQK47diYBThxAnyKctvj
JSD7jBoUwq5edtCrD5qFv2CUje9TDDBBYYQ7IPi++eeIANGpfJxQ2daeUWbGM7q/U5/AVeszfIIN
udUBHNHKA9Dwl+jkX3iXnHWtI+PcjknzaJYy9OVZRDHXnRLa5ghp0nypvHPODOSh8FpXIVSt8veX
TDQ66LbCs8DrZ2vkWpRfocm7dIM53f4MJQPFC+BKNNTckJDgL9OyOVcZEOzqBwio3s9rMJSAa5eg
E1C8M7bLNxju9P9skduZFRTNG0jMiMiVG9cQLYLCH0osoD+IHBClA8O4hH79yKr88hZmUUb0NJC5
RiEKjUVcfrevGkj3DqApHmz0TiPFW0QORUuX4UhOjGhHLQ0dTXZwF68nL77C4x3oJwgJOwux4jRL
8fk72K4+CrVl25lZDEU5KzzowWUFQuHEMV2IcYD9AdT7gMMuWDx1IWaQXQrA1yMDeScDBXtqUGwh
7VPO0FJUwWM+C7HdCIM1K0sQPw4t/mEHAiigHcL/QTHBu2oTag1UBzsNZ4jiSYYFf/2muoODqlWH
ZlKzWvJa9uGnK4psvQQeJ+C8UGH9oPk4msmoLQMqkqKCQbpWtpHTW/la85LNYjbrzBQiyjDgFWQO
oT3BPaXnvIPwttiCX+/7gMcmclkOFs1OIBx2YV6zzhggRqN7UXQXnOU0xH/M6YlhLspMCakAOstK
dO9Y/bil6G2mK+VaEXcidknxN1spf9jDkQH1DeCUmTTOqa+kc1UM0Qh73SDberKjGO4/GBJIEoCU
AxD982up1UsxUVKI6/0AneRu7KZ+6DM6XfFlaeW46sfHgNgtQ0YfP5wS9k4HBOVKilK/CK2/TfIa
hhbQ/aCkNPeZbmWIbtGD9I72PMZvoTszuNYg/W0vDPjThgcyEIsIIXMCR9X4J72e1ingop2ALooe
JOoMozSuYr9j0hB+tFnC2XBnMYasyTAHT2VisSy7fjrkpkBHkdIi0Bk7w/+DgbLzsj0u6HDTZbKp
T6cHDGJTQKwIf8EVlTM40zprRhz/FumpJaHFMUj/ptQmxqQgJQKUJVaRIUO4DYi6v5HOYAsBxRF0
lEu5sFBBMC0qmhDHxt7I67y2IogTB3T0k5EsOO3nw0ODUg2Rwd0lK1CM4cG4VMn60ZzqGu8cgOhm
p3DSEQ/W2k7vxfvY1W+029mGvGphxbeB24/od1xkz+LPTLSKgFEUH2LgoMbrVeXue6FI4h6CVsjX
P0nfG7Rw5D6ePPq9sBP8DK0T4lJmg2MRY30xpxa5a50qa42oQRgPZ2ZwDaVV8i42lvk9vQFAv3ek
yIlnEKuqW0jL2dmjuE7X6H+KIx8c9DRdNTf9AQnwRQAxx9/EPgtLoEEIGexeuPbx2dkIjbJy0ibA
+7mjgxVxepyi6IteEyd9Iw6AqQ22dHppXmm5tXjOsYvC0bHDTlHsaHDRAT3PqNU4d59YDyGhBVzw
YXB1b16FvvjEco7LlxY2v8emECGBQgGNGTaWDrI9zlSetKhj1kTGCReuWoi7DB7xlieURfWvzHBR
X83zWlB7Bc+DygjcUkUpTDAIYLcmWTcZzdyvIyK/myChdjos7rk0FomQFQncKoutdku9yUX6B3HZ
L27DDg8WYtUXEWR1H7IVDrld/SisF1eRi8qfvoHbTGpapYLeYmpbF+kn3at9E9iCCWGS1Wz+QsaC
d5uPQUPcAwU4sDPiNnEalpUUXP6I2eivcJgCKeBLmxyAy0yys9YOd8UqvJv3gKdMFg7CVQA5Kgi+
UmtJJolL2aDayCb/6Du4K0WhJhSAAHxH60oeQhi0yu3AKbaQXnNqT7GpbzrpEjiMYzX4bJXz5Cpt
RggqyMBQr7p3uu5vzSeyUb+jKRQVV/2mf6QWdcNvIx7M5LZeJyvAysMnQAMWfI8/HX8OH+cUFPow
D3wQHUPch2cKX+89NOFkKwWHcWqPkJ4vLeOpv06dYB+/LDg8G92nDQZhKk1SICrzSZsqzpoUp/bH
nBs+AQLb3Hfe7MxrgHU+KJwGh939U4/d6NpN54pOYy9nDE4fzB+LgH4npKiR41c1kP+cuiDJy0mt
ZQPSrEzuViri8rIsBZ/o/ZWilMmmyyYwtRP6/evhnxk9zIJ3DpFbQbGf22ozmv0h34StplZmfNGX
PdkaZV97JFD6269N8Y8QtrwntrgTKyJt0yMZwSJm9ErA94VnHSMC/muUX+cn9P9G9kEwcfQCoaqJ
Jv8UJ/LYrtoxA9tQ7xIdOqqxVRPDSsx2IaH16Q7AjY9wr9g2BOS9x00F40s0sEVlHnQa3LRdx4El
OgweuJgbZF7BOS9aGnXWuYWLo6LxXgNBQ5CAYZB4OINdCf3XuU2tESoz3eW0ihZGeOYsOrHGhcmp
60kQ9RhgURp2HCi4zSWbAbpSmbEA2Tvnlsfj4gIhmuTlOu0wLrkQtkDuPeka8sXyoC2Vzdlx9tUE
sg858hLBAKtt38CQBC7z4VA4ERMQAfhiRrSr3B5tGEzsYmkmP12TmK8cD5A71nuIyFRFALutmwSX
jMuZZTkGyQkzrw/c2Qalx6pbgbyqa6xreZlhiXsYfGzG4w/gzvkuQdEP9GDsyIvupMYp0TFxHboV
EkuTN10YQNi4Sy++sxHg2CgXbfS4besBukpw19GBSnEO4Od0OcNd5/EvdPDISw7LRZw4jUEHGSLi
xIadCm4DRVZbgozzbM136d7MbANMSIXHahIdRu00pq2iNjHv5MmLDiMadv9CdXzB5XhS4yBVxzKo
MQnUYYd87A4D8EV0BXF7B8W1lb5WLAh+7xYfn2x7fuHrOhefUpKim3DG9h3s2cv3LAK3Xn0xuvIH
aHrxcb0QnHipJGMOhSoGRsSi8ujOKrC31bqJ/UJ6VPUHRaH2SBRfywRXaO+baFp9fdycnWb0TELt
AVjxTzjxQElA/wHpWUucL+XgTa1VKw2Ae0hUO88k62tj53YTQZ0ZTU8yFLj4BGYwtWOtCbNsJcJz
EYMqvVjKzZyLiHhvQPIOcGIopHKujM/vcxLimgL+7+si6S+Hsn2c4+Th64GcedWAuxKxSQEzIGIU
t0Nj0kG2heAKFqfvs/w6FiDIadH1PbyngfRcNsED5nopCJ/bpkgfAKINzRSWxTsNwl0rxSo4lZhj
xvuwcJpuIz78SOOBbU6xdcHN78A7tIxLO7duKlIGxgeqGOC7U8tkCOlsgjTJ0psaRDOpQ3ttIT+y
ZIL9/OiE6bs8U/MUt2stzQ6CJN+kaGf5etHOnibHw+AmEL1C6azrHxMY5Hg6xMk6T1eBX3mRB5SI
eQtSbWDt1Mllb2GWT1v4gHOh5fgDuOPMoDHJqIQPIP6Mwjq4CsFe7silFTyFNsMLLAWXc7v72CB3
fGVSFE9yi4UDFMJAxlzat6qwI+28Bq+Qn5WLB/bSCLmN0TfKUMUNDPZPyLOkD0zUiOnrGc1KsksU
RZbm9OzhpUqQL5LAB8Ayh6eO03XyAFogOA6DbnU1Wl7F55G6WX3ZtCDguZABqUKaiTj5WkJuzZX6
F2yUmK565HlaCGGC2xOB/R/O/dGHcZsGTEpyMoCyzWrm1oeIOjK3auaKRr3rdfleHZco+s+u9ZE9
bgeZcw7CMQmhD5Ty/thCCSDPAlSEENELCUqHWfv6tTuzteQPSkQi0CyjBw3XES7WDnWaJXWJtaZp
dRtq5UUUIaVEE3k1qLqfjaCeMcvO/drouQD/Q3ka1SAVnHeny90HkHXvS9SBo6iPvakDu4YRTlcB
aV7+iSGQzODNK8rID58aisIiAd5/wC2+U65DqVybeu+PRb/+2szZoG78MsOFhLidwXs1YzyTfJ1P
eDoPjRWBP23Mb742dG7iGORVReKVVbe4MkKiVokwqTCUh9D8IjsJVGnVvFjRYl7GO8WxGe72pKVU
6OsRZth2ZK086XOU2gb0nBiQsvS6Zf7hJZNcBNCHJJXiiY2sLRwiBvd0EBd7ec6t0/G4uN1cUVTp
e9Acs5fIHbGbyxkvZuSMqSVCYTAJbXDyoO9kKYCfS/aw/k5kelAh/NzH18xFE4PykNkNfHpF3jLN
ZwyzPc6oQXREGc+uRaNnB3tklAsl6N2uwen7YVTyQOWWh14j70G9F7tsJWXQ5eFZsE4maHQvvn7O
xbHjEXMbb0IbKggcYZxV16qraS9m2+w7k/9T/fxKOoxI29+XtzLqXP4/2CJHw+b2ohDQoSVgXrHK
MltJUeKUbeuDrH+hl/Csvx6Z4Q5lLUHemBZwpVAFTxgRPJUsXbQX3YY7h2nQ18JYYxIHuzzQzqZr
tGHuqq3ka1YCTmJoYS6xgZ0NMEfD4iJzq6GU1UwwGTXhTm5nnDoA7JVL2d+zvinjgo+YzPpAuNkD
S6akjz3MFHn33BqqpQ7FLSjDrN6c7K/94exCHZniJnHQ0jiL0bFkJYPgCYBFmfJPLqf/PpGia//9
P/jn72U1NXEYUe4f/72LvzdlW77T/2G/9n//2ekv/fuyeituafP2RneHiv8vT34Rf/5P+86BHk7+
wS1oTKfr7q2Zbt7aLqMfRsK3kv2Xf/WH//X28afcTdXbv377XnYFZX9aGJfFbz9/tH79128yqzD+
9/Gf//OH+0OO30NC5vD9UH76jbdDS//1m6AZv4OBzAADGer4KJyyltDh7cePzN9xywPW2kBnM5Ox
h4eAe5VG//pNkn8HWQ5gRgiVAABorMjalt3Hj6TfUYYCgAZEOrqGh5v+2x/fdvXj/PqxLJiLn/98
LCDI7S/AmdCPKIrsXoBsOMDZ/HFQD42m0EJ20mi09Lm6pRkFd2LRP8XlcCXplQeYvUNC8JCC3yZL
oX+bN0Bazcq72oOu92jqznwOmH5Pjt0f3wPVBojY43/mp2YlwwSNezijxRM8lddaSTLg5CbQRZTf
zdy8TwzipgK9kEL6pM2JgA7fbWUABlIGTt7UG0kcbwlEa/owsI0yeZZGMCSUoxOrSDkplavXrV8H
hj+K/UVbCB7N9iaYr0QFXfI5nvEQBppFuwxiv2xMzRsE8JH2kyC4WZIB89khWpMro4wbS20n1DNT
jw7xVT+Mo6UMceoadC49Me6fFSV+7gX9RqxTr6zzlTgOa6ETNpViItdWWCXZCc19mNCtoOEW001u
krwD+W8b4vc0Bfaquo6DiwSphVSEztz4Dr5AS8yfg/HGjJFZodB/h9xnQ94rcsCdHBOxUfS91Ct2
W4Mg1/jWi4o7mldRucvbzKYFmtpSxQJduKUBJDOa23BAH3YK/rNG8fI2t1SxtIn62GbrbMJTIm28
StRdQ113UeZ0YINthNArwoc6eMyKuznvrXHorVpL7Gba5PW+FEoLH2tNyWCp02MQb4LasCBnb4tC
um2V2O2DwywrtipDcQpJusbLDcUb48AJwsIdw8lKhdbRhNCWyvAJXMW2pKESpI2y3WjgronDjSQ1
lxAIWxXhvtKmdZmGo0USCoznq2C8DongC3M+WYOgXjRIjpvtdZPovlQ/yPM1CN4xabkZuaGJo7dv
0J8iJOvIqCChOtmaAAq4rLXm+KFEt1qpTDadQX2vyteRVNpR0NqTeqdCdRXURA4ArK1lNtVNRbLH
xigH2xTkzJlm5VAq4U6sNaam1V5VZLzO2vRbLMyGbapJ5TY9tLdpnF6Yg45G2LlSbEIeyxo40XZu
oLXcwpnSYTSsQR7LVddNs6MkKSKq0cCXB/Cais9zlYOpLgy8ucnuBnGPf2djLgsZGZWsu6xUwCJM
jEWYNyQwLmnVuIX6XnffqApMWHmnY19FXe2g5XKfzDdBBPRE9pK0g1UNnT9I+RrMwZZgHLoJ3zG8
KNP3SL0Z6pAxN0NoFL5IJ28MKmdooXUlIpVNx22vguE4U/wggMMAfq7ieJZmL+sCu0Id2zQOtN3V
c3s1qtSp6Oyh4CWkF7nUPuT5cC3n30lA1h2obfMKyPX5AVcYMIGbTozJH4v5MtXL1gMftO60kXZR
mtKubVY9snRuFK+H+JCS2qq6WyUHV5rwMmSYU719CZsbuZA2bbAxjOhSR5aCkLtEMf0GfysBPhHm
qadMxl2OpuvhLkD6RNJXqfa9aO8mc6fTa30IMNvMCa6IstHzyp/Zr2rvMby8ru9m8VFvzW0nR6+D
fCEEPiGlJ8EBkUOLBeUq6eRnERIqlWhLFNrTkwx+4tgpJ2OnFGSVVjsarXFps0gr2YImgRoT358B
QDwWnQ05Lpvqxm2vECfRgvu4F16SYrQrNPoXiuhMmnERGDcKSRxluhdDZauFwYYSBZKN5L4vW1cM
YjuobrWuvWvk/plGKST8RmtOFI/m4zez6ndRUoPqtQOgbm8AfApWXydrHlIwHfdyj9UN/CwtmaxZ
vzeEurKahL6o8wQa59lVTeD9yhfoht2WikQtI4nuNW16jaZ3UACvtSh1xmDwWXDKjQOkJS1VfzW1
+yQyXSEcPTF9DIkX5bKtSZWTERQIoWucAritS685+N5lGu9JAu50s90Gc2OFmem2tHDU9lCSlxzz
JYnYfOQ1CBBWYmVXKHuzbdY9Af6krKhNjNirtG5rVMNWHjtMdBU/g3bZkSrQZ+rpfNdKyLCgT0Tu
pcupMbdVHG8LCgBA2BwEEq7FwnQAxuutaKzsGFibuRUvZu1qGFkw2+N4BeKoeOjazs86fSM34Vas
m4NORNcYIBdKhWIXDSK04aoXYzDXYhr5XVzIoIueVtPc79BSfjOSaJvE8YtRjNYYi9dZY17ME33T
pngvpZNfppVVtRcFXClHe3Ih2kpJcbj5QvPa6uJFBe14tNqSdTjkgG6MhW6lJFs1SXqN3C9Mrfrx
sgBffRTJADEO2p52mGQ9sHK5XQdkcDR4uhpWN2YX3Bvwc7B5owEBf+JI401mVFs51yxzfjUGsLR3
5iZWEqcVN1VzR5TZqoTUzfK7YABZitkgYk84M1WrCid/7L5nBHzFUwxQ/E3ZxU47Eb+lOSjaRV8g
2lqnN7E+XqhJ4Yl1bVc09Awl8pv5OqxfxE6obNK2SApTr9Tl91Rbt3r6lqlMrkr0UqLakyxIFinM
W4Ke6h5MLRXABDjn8vusC62pTp0KIJegzG2JlPaYDp6iR3aU40Vvxm6Ga0YuVx7IcsYM/U8VGheF
2sub9pqqN5FyqBJUCKvayeIO+pS6IzaZK833RJZc0HLbCJzOPCauqoOvTr2Ym9IVJ8PN+l2ZPjaD
uh4Jqi+lZNUTJCAV0xl64aKOqdtroCIxEZTGmwAxKe7soqxR2lV8Q8G/ikObChABA6AOWypucGIB
YT9i94XKE7i/7UyW3vr2Ri5Lq4SoCLjAfQPhs+8rMGKK3pRk0IgqLBUbcwSSpx+/aSIyJl23kdPS
VqLbqF0b8qFBm9IoyPdT/C2eg0uphCpB37gS/ZZXoa3OJgjeS8dMgFwUXmiZ+eZ031a5J4mX8Zj7
CeBvorHWyLQvQoR8uGaDDaokdkvfa+MGXXKWKu+0arCE9jE3Ik/CRMUAG4Gb3JGl58wEPCBNrSmO
ba2RLKSTLDX3af6QJs8K1AukFjDwOXNqcbYH9V7tH5UUmKVadic1REma7IP4goJXpooDt+4vC61x
jSpwoxn31hkwKkX1gMW4K8fmvkSEygbNRp+6XY0IoYKwThF3iMA6lJoLObwHvX5mN3r6NI4rQb7o
pJtSuMrHxEKZa7LV6l6or8r+Pja8MFiPyf0UfpNLEXp+aHoKhdEWErB46K9zKTqdrFgoXK3U+GrS
xNcJ099q2Jqhig8T3hPyKoeVFYGFOdWEGyDEccqYIbYZ8TpoREjI/GoqFPW6TSjRlQgwXUNBqerN
OFQrpdk3IfRGBqyI/tjHo9WNuMHMuJCGfhibHo7XNdjM/a5DimfoV0Gmr6pe8EK5dokMBpcMrP44
YHG39zRcbZoeCbU6TK1YvhLUyur6dI/3IG6EcCC2AeXMrtPC05XYEfRdAboEGss7E2rBbPbb+b6e
Lg1BAG04vDHajkJ22Riihf4iJ46QUGfp1La2pAqHutBZuvZitoLf4xZAdbDwZ+OlqYwedJcBegNf
falYpVxvSDpaWhy7KkH+eXoIso2R1nZhFE49m3YdyxcteRYRltLsWz2tTOFSKFM7717a+jYIPdEs
7EzMvGKeUSvBlb9SnEoC+D7KLSpNVk9Fm2FVamBKjUxejbHiBZ24IzmArFKI9HNozxo4WfpbvXjR
lO+pUngqBLWTjiIXiDG3fiw/aHLs5nm70Ss02SjghFZflRncyckmrXJwnIVWV2Lo2bju58QvR8Fu
THMFCjnXFECjFWRaa9VRKCJZK3pyBmmQmRZrlXS7PBI3MsT5oCZiFwk0OsIydEkbrCAGaptT7GiN
cT+1k2vK+U0t5K+B8KxS4d2opNtUpVdBkVV23qLUp4Dhlar9UlWKpUV+JUx/vtwAZgOcycTDTeMS
pqkYVnFPZdlJ1uGKCRYq4F5dlsQ+zc78MAPQsQRUNUj+Rb70KrcawIJSqjgaTiZS7fQR6zcsvEOX
jHCZ2D6nwaBNMKJU0GQjBxOI6lpdqoOeJgg/D4V7e0sUuHzobCgO5CTejff6On42bcjbmZaJQxNi
84xModtEb/oC3OY0H/TZMJ8WlYRQq3D3d8bqOpjuTESGr9/xHPLjpwUTzMIABkMGFEmKkypoZ1Cz
neNQAST4BxFWDBl40BUKfu4Nj0tkAFxB9LM5LsFVqKVYgPsDvF4/MRZor6EtsvVMbUtHaZKgFSXy
UwfhoLXnq4XRnnWXo9FyGcO40wQy6jAvrPRLRt9ZXpfEMpx03W/Q9obAwaD+7n9mlUe8iYOIUn2G
OR6AUoxXiVeiCqKBI1dyG19rt3Jo1cjsL7ZvLS0uD3wrczJ3A4XhH10UTEI7WOuu7hfutF1q7uNg
dj/WluEIGckZZC54a3oMqvY5SxQnQvO0q6Dbp2ltdHB75Tpz6Vu3XcIjcwDZzxa53T+EYxb0ObYH
K5FEfrRWn3RveCB27iov4T1ZM8BYfaW43TpHc3V2U7gxusjLhc5/joXw83dw8UGm4Cs1W4y8dbN2
NTrBBlB/NHP5qhv3lnxpAHH4DRH2cX5dcC02Qj6WH885FyCCsR97oYNlYdu5iofStyMBJjuBImyZ
4OU0Ef55mGx3HSEmInOMEe1hbBy2Bq652dxCXepF1Xp/YVjn4t7xsLi6SEXrLlMqLGyypmvzsQZw
snQCkNDKXuamqZ1tEsP9m2QAn8fHxUKNttnYshPLqGzpslorUFY0oJesWBDmYGA4k6AnT0r+SQw+
Hi0XFHuRDGVvwO4flMKIwRrUOFkMVgVrqavzbBBWQf6M1i7oGWg89wZRU0I7IUc8QsVUBDVQudO3
+XV4rYOpM9mafs4YM/38dlhEqn4KEmB6Q1sSLh5QWMMlnqfOL8pQSZqhUZzmCTkWBx2It6Zr7uq1
YgPAf7MUIiR2mTneIJw9njgfxXvkdSTY673pgXX/MBRuekVWy6opXJcAqGfY2CTI36K9WgT0l7tY
yVQdRLPu2TpKXnnDoKPVY/H4nSlzNnvWI9AkzsJOOe3n/GlT0VGgRFGAYVJO96SRZzFNxQk75ULb
DH66az1U2wAvWSq2fSpAsNFBiQsCGDKKGhCrPLUELoURglIidr8HitrmDnkn06MvwWrG8DRiK/fC
elTtr8fHXJ9fPsAEwVYOVC6wF9yWTGbSTJD1Iw4CHfJSFfJoeLU3eMKKb6a4ggbc6sPg/5fHfkM3
s4bp+/MC2W1c0P/aHQ4NfTupq/38xT/qZPLvIGqEZhfa64GbB0LgV51M+R3eb6AZAmBINMGZcMY/
6mTG79gbJlDbKJcZYJ7Hl/xRJ8OPgGsEFb1u4K/4zb9VJ+NORFaNQ5MZLiAMmoUuA+4sDvQkT3ux
ZWdxvp+dCP2GuW+g4xi0uY+LJz/7047885M17vzV5TGtpgnWwgwsUD/g4robrMoLdgQvI0/Us8OD
IpOGcjSYFPj9LoPAYqYhVZzarS56CdV2+YY6gV/8L3XntVu3GabrK+KAvZyyrqqlpWr5hJBkmb13
Xv08dAYzjmJEe+ZsAwaCKI7Y/vL939v2oQc2ZLBtbavPuP3ovyT6tM92WDMG7Zbjvuvc8qagMAqh
tedPmCTfwLF2RZctbvRArDa6dX/zFxmxO0zOl9ZPxqcy4tc7Y+AwFKgRmdqfvhAi1LEM+2H7Qhyg
fgVGdF7lDd5yHV3M6XbJzbG4WO4SRG5mG/fWg2KfpW/I1V0EZzeIJ1fCqpVAun7AosSFoIOfkrLY
Kp2tsb5nge5G+2q/Pe1WAKr+lpOlolze3KhRqh10ujJwWHpfeDn+KAi6z53/FxEI4+0Pw2OzENgE
PIzKzxE+4qQu5D6yI7SDM8jBOjhNQQ/noC9ns/ZoSOa9W1a24k83o+iqr9DnolfxIC4AfDbC9WNO
FnDpVmeAHBW1X3JDjwwZnHxIkDa2aBH240P1qn8HyCk1L5QfCqAWwTMXJ6Sla3eOOu1a+hbRaSl2
8Y8Zv4/KBuOo3Mm0EXoqtnLhJ33jAiMSzzpTc/xMdFv7wQ2IR1Spndd2O9l08HxQnfhbktnqRze5
ZoDhzVja0/dppecclLmzLB4xn4tyUC1GjaNJDv994zCQTuhovmISNaF3fiSdp+zemI7q91wltI0Q
0x2gwNgHy3JRjN0qk6ezWeloN/0h2wukPAEW3Yqgr5G9gt84487yssfsUF/W03gbHjrOjrKX3YSH
6RG5seXVnnDD3y8ehw/9dg3oCpmktPY2ncvlpop8RLjkv5rJPrwOxIc2V2lw6oeBANUgfJHc8Rst
14PoLE8DPizlz+Ypu2vuCsEbQCx/IslAjtfA5TTdYsUYwtfpn5rB8tM0Hf210J5745AceXFhdkAa
2kavfPdsZgtzxszR0Gw29ly5HX5/gxcRH6GCDsJ4OujZTasHdb23Jj8rdvpwGsmCBvGD5wXuWjhk
YNMW0mmC/UAqgTJ/AQ6y5cKdeL3Cwcr9qH6KY0/PXQNfDlzVaqeV/MjchMfIZ14zJljhTCCYNNYw
iJ7uimss0l+zzRXMkmNb0Z/6bheVQd95hng7x4FwYRVt3Eb2NdG2gJ8jUo0dGvOi5ZSKO4ieNN2a
0zkqbiAkZD0fepd358445jK3YVvEArNMGe+8dcPcV/UNSaTR6jHPX7W9GIiHaFddN8395vdFrVTb
0Wncyfe0L8efBbYKLs3Lp9mb/PR++wv5KyqqW21yLfLH7lsPuOncGna/m51qr5b4pRaqnZb2fN9c
q/NwXj4KD1JQuJ9YJ0J3eIzvMaxNbR2uoHCDkrNzpN10Lh7ryyZrjLAEbc7iY+qj+NmllyJo5kAe
3fjcYJFKsK//S5rywiyJduPwQ2XQ6Mmh1YbXvgEIbOE79fL3UjN9LTss/iC33io/jOK592BupI5l
AINLDqrdKE2AOC5yhPkpkGSrKkByN6HhKc1GXDjWqzs3wcwPaY67oupyCiqtF+iU2nxKPmLkQLfj
6o7Hkl7JbrbbY30ESjIB/W3xNm1t+T5+WnIwcocI2iclaL51bo9gNyuc+mk95E/T+/Bu0ULHD0+G
Dk5X/we/oCVxuXSE1unDY1sdLE9NbgT69YMPhM8tB8JZO+AJD4X9LtdBAuzpZB2w289uMeeUNFv2
X8czwn59Z+4Osi8E5uYbcVfbM8vBRjfdIS9sn6rYS29gTtaEIZEyNQTI4MPoTU5Ne1Gze01eAoAf
TeifkNM5wsxyEoMurVnQLhcp9FLrpjCDYTpm9UNkXXTzleGyerEI9E2i+WOx15zhnsUpqI6x1x6G
h/K13Mm3vZdK+zn5tsSmozbe0j+PCoY9term52ZXPJfvGVy/LazjsdrVpDbdg8ipp+E+vUZ+eCff
RJcC5863ifjmt3Tei8+5o9jpQx5sMw292nHodpWbM+g8Inibc9UfjfU8ekB75qF0QgfF00ELREpo
D9qIqgW1eNBgbmS29dEVD2i3D+qxOClOSm/9WvTP83dIzif6KK9q+ovlCtyk3E1+S6N63Mu3TelY
TbCu70OQHeHABvUudKclsJg2WrkXyJt2Oq8/Ke4KfENiH7gBJYJfmafoTvRYqTEv2oW7fP2+7a5l
eMvkcNCAmd8TLwm6b8Q8+9L1Docqr+g88wHyNRPEdNP76CO/ZI/4l/JvnQu7wN5MkmP2FxfsuvTX
Dq306BDkEeDicSy8/nb5EG50V+dbQW/wyVR6ML+ZlwxkwAM3604C6w/K3jTo3eyVcIBm4TxTOwyu
5Vlzw+/zpUHqjA9sCRTolI8xdrbteSFvIoc0YivjqUcISbfdCS0Sth20pSZ5xng2h7dKYAB3vJaC
p1q/5J/klufXpryCLnH/ZKfodmhrjv6MO2t8nE5gCX56lrzMt1zwyeynKSl2MT4VTSCiC4NuYvm0
I1LOlZfIZ+q4Iu59lks8ubP5RGuOuasEd5l8E10+mHr2lN1zFnTz/YgK6mi4ii3ch/IVWDfXPJCX
ovB0AB1QQVvQGas6gG2gDbtcIg5Z+DGnNzB5mvsM/B3Ju3Hk+FdhOYrRgepIsy1NXkNCdoN/J8CP
Z6422dcKzU5ifcz92O3Eo+XKN+o1DJLjkLnSQ3XTg2uek5txDNhFQr6B5oeLI2p2k7vKFACnaaXT
tIEBUpocTIkEET8SXL3xQtOv1IvZPmN3B+3TiT1Lc7KXyk38WPJZOGvBFsJd/ajcjvCbIKG+WoxG
6bbct+abVKUgM0Hb7vT2TsUbudyJqVP5FmK76FW673iPmiM+Kx7mT+7gUGcrDzrL1YvBPrGiut8N
y2nhWrZq+ROrz1NeegM01Iv0YbwqhUuOxOanNJPRwf3lQZ/ZQEnrd6H0WhEKNaYvQudriJjAsWcI
FfbyFno9JTTp6B61WrwVY7BPtHfZGffFIVpcRXCph2ojgMIW/zB1P6GAERwr8eXBbdgrzLOmX+Z6
R/k1XM0nSX0a5INi7gWoXB4LSuwog12tjhwY7CKlL/mCnVHXxsK5jgLzMIU3VUra/KmTrk12X5g3
Uc8Ruz9PwjdZv+bKsxG/i9VBDhjqM2Z5rcOmriWO2rMeZ5w8BnbdGqtrp3WzxsuiE53I8WkMpjcr
UILxqX2K1YdWok9bBeZ+2/aK4B0qkaNBYiGxqHwSHkV/hrHhgBRdMVYgSfjYQvd7N4n3tdzqQiH3
UB9MPCNNOGadnQI7L256gXzkGc8Vsw3VLjtb+bL5vADuHuaPMtC9aVvDgebvJhfZU1CupHhmH6Iv
GEdUlmysPMZ6JwnMmqNIJNlYPuPfi/JyA6ozO9uvXjlIt/gQ8WsjfLKo5ZUIQfcpFO2udvsz3+/l
t6Pw7V9Hut/5l597zX+dWvDwVnDrwZ39s91bPci6WggyvXSsvHNcicoH+TXM2JKxtpmC9Vi/oMcr
PnTwIKquMgApthY7powscfScnlU25u6r1uGnRulfd4VFgkRvBCti8VP7B55NaBqp/usspXrg1ZsZ
v+DEb9rV+mkFPV0nY//Fm/jUk/nHNbcj6m9t4Gi0zJnjN5hb5DamM6ysun653GPxJQ7Q9S6Ea5OJ
Fpk/1xqAmwG0uYNY4ZMKn5MJBxlvm18Z+97XTjN//E7oPHUsG3CuA9/8+91xa6hbC4PClHl7M/p5
4Ys/ZWq84aycSshFB4MKcu1PxQOMosrHucKdg82zLj99fdZVtg/wuUFA10yEG7zZBf6CDn57WV3S
mbJgqRsEk+/hw7o4hd6HJxP1nUeO7HTcYuN6P77lcPVuPpmz09jlafMs0/fKbrqTjqLX0cGg8BKh
UP40W/YK0UmOxfeqs6tDTpZl4WiwU8DriOjp9jw2imX4MU+q4RL1FBWuFd0N8/d4Oqan8LulULO9
GeNRm/0qZMwkwPVXYXQKGFKF8ULI1VBwjPu+As2lXlnBiw0SuKLKRJUZ7eRyv4ikA2E6M/oQR6WP
msLFa00Htzw0hf1AHjUiAJPmskKAIppRvGLu6z2LXuWZwejXix8G7W2bwprwZgiv+kHbGeW+ccJb
y1PyM2D7RRKOeYZpPVK6rRueXri42zlT/cqORcpvsNXiQyA0O/io5lU/qN4C7G8h/XkND+xgUHHe
J04pjw2x5GD6JfxXqE6Qb/awR/VvkCdMK7CKoyBiFZ4cgOxjyTZ2Q4m/yCb9KHH0RuzPM5HDLTvb
lnm/PBSItDnt2hLeNwYGLM+DYndu1F1UBvq01xpfS/Y488BHdKLpuPjCodgPJjk8GC0hCkw0sIzM
XlunOkWpm6mudZdNO8HJTgKcJD/Ndh0NnfgoVigmzuG+fM7qK5tYrENQqrxIBZEonuJhZ9X8cYsd
oJ5rSU6sXYw74YYV+C/MYhI2c1+1dyOVFNAY5p5bWNiJOCm4/8MaZCfVhUmjP4iX9ZhTsm3nZPlB
8FbL7fy2O8n1dTtuleJe0/yhIFm6DQRX+gGZRXrHURfHQjWYc6fb4bl+pICIigCzYNwLy93oNbeb
vFTZ51A77PIKkzH9WGHfSv6i7sLmoKgH6XU6cYCmSYPUnaigTVckBmRAwS+C7WPPZ4rA8FchHsEx
4hS5uCO8npStTVzstL7kezmgJBOz81ie8BI8QniMmRdi6+raXZL79dvW3eoQDtkJow5zWdk4tfS+
Ck4Yroy34x1vpEnt3sD1GZrSwBllV95njd//iHaQqNI90WKbK9y4F94Uy9dOzDeo4I1ybLhFgCH2
zOkWfvidEtkhXBCyNGGKCamTBKHPNsoW6nX39WH1rKDW/HoXX2pfY2C8p7UdPtGb0R390J441+PH
CqtK+pbsmkDdFx9aiEHZLh5uEzpz1PAqfS5xeCklr7e90pYWl2PyN+sxwTQXiwrB7mM/+lh+WB4z
iXPa4mvFMU+fi/lYhvdp/k2Y7ea7Hmh+f18FTJXxmLYHPPy2Vx+1PuedX84KnBSEs+xxE9F1KH2T
xvsUq/DCVMpKDvg3Ig9gr09J7My1LZVOlkAl2xYE/Vhd0o/8MO266AQ7UnyDHl6J9kr1+Bbd14+1
Y1w51nj5mb0eESytIDfet47pF/dpUJ4kn7fSImqAN+Il1aEybCu5qaVjEfLH6bDoK/YbQGXtIR1F
ghMhxNEdq/JzgfHLY8DmdfQzLLyD9gAnWXopxLckc8SBIyFdMnfU3DQ/6rvuR/IgT3bHHNh3fnFq
TsZBc+LrAOq1HMVLs0dt3zvTUXhYjioJSATbBJtyN3cYgnilnbaxtXr4kNzTSkv31c2PCZnTVpY7
0y57wxPKfYQdiIUgPzgydPuASkkFw2RmpPbPkfnEyXS//UXt53zWuMSwo8Dofem9fOdUXj2Hd8rm
MNu60Rsqjg7045scJG9D7cWDa5b7LLschGgfNZCTAu2puxef04/Kix+GN+2nTsENQxPl/nXZwWun
5twRbDHsBtR9+iF7jVGCt856TzQJR5WTGAzHardcjctCvyW51Ol7Pu1DytpjfYa6lChbQZP96G8S
GOjUcDv4UsNWcG7hk5S2Gm6f80vkhG/YUP2FBf2voJn/7zRJG+D4L5DLR/kRveZ/0yRt/8d/YS2S
9B8KjqJgw7KOHBMfhv/GWiTjPzQ8HcnjxOXY0MDd/wdr0f+DKFDUSpZEshaWFP8DtaBWwglSBoLh
n2Rm/G+QFmQ+f69tRIsgYZUYkU01BYwsfQLnpBR8txgSmMAJHN1cE4xvPVee7KGRNc9a8mUPXYSl
d1YF1HmhXJskRMnSQa2ziCBDDZo9lSTnKVX4xfVuFGnYLaLY/MQFSjwkjanc622b+cvSjPuu0QhD
6qkFOvOH0Oax0809/lFyVRyauEv8tUcd7qKeOlCqJLc4AY77LKotxR4lZfbKKGwcs1FVMCGxzGrX
aKzofdBHeglrFI9+XyvrjdYKyYc6pDS9SZmhV6KFwgPaxuQ5S4r1pKgF2UTRqDNhUn7xIit7KYcg
2sH386RlVh+10ERLIXTWbkh746jrqRpUkrbspyrMLgM3SQM61Z15Sq2zqCfCPkkazdescjyHZLn6
9Twthy4OGw55Y/1DGXuJdUsb93NRqJ5CmtpeNJZoB2Vb8tdmmK912tF9a+RMelKaNQmMWhG/W5mp
7PskgmMkR/FBGLPurORFeloldXStwtQ9xZqtuzhe4GAaK0frNZfKQ6QknVv0henO0mw5dSVzdtbM
VnbmcVHp7FhyujfHhTgsRcXsuo7MXdnU0MemhvyEPplPxZx0d4sqqPdxO2i7yOwFcBnaoi+RJph3
glTL3/JSwNKVJPh9Oea8zn5e9kXR1+4ir/nrQg69F4XR8r6aUrub26w5CpWMWsdsRXjQXV3d1Ytp
nCqtR+bWdLUJLbqro9ROxcG6EU1aE2pcNmwQQ1I72WQKl1momptRtZqTNXShD/+4ejfSeHlYoEN+
14eRYlFUqtu6bNNj2IZm6jf9aO6mecS6uBCl3tHMLjrqTVUV+6mditIpKn05Fo3cfKhNi2AarU0A
wS2GexvmCTyvXjcpVSWj7fxq6XVPazsCCxvzQnapgWX2TCGaISLHk7PjkO+FArIBCPrGMU4GEp9T
LXrn645eNjTWYcRdAW6RqXiVmeeILIZwLzRT+pFOC0qeOikwMumz6lbqC1U8hDpJhn6ZjZONrVR3
quY4PA0qe3KvN0zMvFLhXtflWVjL0IeboexwXsncyujEoFel5KyZPZnPib64i2H2Z+i1uJrOa7tL
BRne8irGu5o40vMcltV3vQMLSPVGfCZpRQ66NBzOkTRUpzEV+2DMpfYwilO1sHdE2j6NjerQY3pw
k8djv+9DmSiKOJu7H+lQF7Vjlsr0aI5FdRczNZ8yK6vpQoiFBYKjYJttE4Yi43wOtVwGnxr1Y4L5
TudaQ5m8YiGsviVy3sy+NdUTMoCuGASow4txlrj/7+HQpTgK5y2N/EWdlH0ZNZxkolIrP4TBxCk1
ylc4KutUvxVdaCCuqXosH40Jz3p5xoVyzKDrW200vUdEE3kZQlx8blMDHI2P09P77Faal3K56I8Y
SJgAIqKRMz7b8mnVu/6WdDm4f4Vq4FwpLqN2oxdmeM+vBUEzJrV/GPuCINaCGLpzpLaYT0Jmbhwo
GgMHM+yKfcKJxttlNaagnvt0caSpE70WTqcXL0l1O/FCvpl1p4uXRTHWS5vk403byeGxU7vN/z8T
kH6hvwojp5EqabUrIaajD67dQADvqvGID894LVCSJXZWtIrs11pTfiRqBIxa6jNO0OV4h1lUGzCx
tKCFJSbaxlDmFyWJI36VBdvIEVlK0dZLxXrfMeEeO0vJOrdrIipaOaUPUOZEXqnCUvAgxgK/RBsR
b85rtB4FtUhA8BSNiIJmrRE8ZVEZ50gzs/mgVHJ6ydOiOyaa3rwYZp27JOwlgRVKAzBA02XXrm+m
n2UuC28aW8djnLHWC12jnMK8bh7XMtVHu51V5WoONbqKqChpETYyiJicyIBDkxHeTq3YftOivOPY
uiYneLPaN1KYkIIJ0oLZXlyVL2G/dldG2fx9kmM0nOLYjPd6PUuHos2oFIsk2Q1RmL8Vsqx7/O7m
TrCKFo1eNqJTkbpJeFoloY2dcram+9oqkxdelMRqsaztD0koMzbURPmI65IGf0LTsZ7j/FLppXy0
9MU8rEY47FUjGhvXNMucyj7pXVneeqw1ks01z41jb9DGFdJSPEqZyrKctDPhG5YYaw+ruk6v5qKq
78NUdEhO8uJ9qjXLa/KmDtTVBPtL9aR/bTI5RS45IP3IuqQ8ZaJRIeVD+Sk6U7zIoiOL80iKds+h
RZoXfJ+NcOUYPYzTY9fk6I3ikXrAQUJsHpK4F2mMZBNgRtbNQozEoTcjO0k7tF4DpgWITPRsJ+h6
fL+WjZk7k2REl7IuCLMr10rzllwVb6R1Lg8SzZ+fxZSAflpWXXlduq7XfBK6wde0TKJzMHYahb3c
AbakvVANjplJ1n2fptJd3q3MijCXFYuFQA11xnwXUfMXwrorlToX/V7I4odMlpBTJaHwZiIDRWqN
eCdx+7kFPM9HNJuS0sUvC3nwnBraBKGEHIuIhcW04jBZT92dGM8T96K1WkYrOBNfc0klwWww2uU2
apPxZkgbSMFmqM73VDT6rRCJY2CECQdpXai729FY9EBU9EpHIiGPM2NENba9u07uCE/vlcOSQc+/
mi174Lu5ZLq6K6pIQshRL51AWy5cxHlwWug/9S4SIkOwGyyPTHqpk1JNh7WS5vu2rIZnrRzkC2r8
1hUiLd3FWpTezyx5PvPXerISAb5IreXuZCkgomYycW5J6swbmwVgqgsrvif1FzWkAlilRjtDHGV/
aDLNmYYQra9aNd6Ii3djV+mw9k4eraserMU64rVo6NMc5EuYfoRpQyc+VPKOzk+ppoWbpqOhk8eJ
pMI1ImOW0UKaOqbE+iDszHYJVa8YlvBFnMXJr3tyNz01igD7k9I6LxIGYzTsE/DxrDGsyp3ntDlp
ySiC3iclfhJraO4SpSwfS7OQ3L6vwpc6q4pTpkvDS4O4A1A/S855J0aNK61hXbttubaXPgqhNgwK
n591fPk5AWXSvTJL62euWMJeTimYmW3A6cM4Gi9GlqLzQf21m4WpvMO2DqWuVc7iRxRJzVsSWumh
Uo3hfpjrOFDGKIRckUoVavZEmVqWV6aCq/RVlbly1tBx7lr6kc4aC2A0ayyVRzNVsLE4dw1NpGO1
rOIT0XVUR+YsVrM/tqHGuXROh/uxqWtglEERnoW4RWFutm1YuoVo4j3ZjMOm5s5z08MYKon3lRRl
j0slo9dNzPhjNPKls2tjGSK/U6ho6YErsALzbo6MXYgnVcKu2CPKLUVJqAKZ2D6o/0ZccJ9ZKDOV
0Ck8h6K5APAZdQkSZixgCyyLibYnxiUtSdiNR9Mzqj6WPULYKRdSwagduTDpOzRWLfrpqArPVjQN
NHSKbT8WzdTETGZJcFkXG6UBD0tV0DSMuut79I666KjDoFuotWIDdEouq6dFGsG/4rBdgZvapOl9
aikJPE3JtJBKq881W8njWnZDq6UPG6+TOJD+lk7MdEFJH0qD5c9LFFlGdp1EE6ePbFZNtuYIuWvI
gnhBGaCoqGNqKhg8f+XRMZZlmA+aFI18syJdUP7N00fIVkyTYzRib15qgyYjgQXSXiyiGSiJcUWv
VQpBl7KhlOp9M0Xhi4Ed/D4xDXV2UfEXz80aim/LIJS6K48Uiq5RlmXilkLYWg+ZGLJxXbI+Nj9i
2aivtcCNTYq8epyymF3EN+5Y2qXdUnJeSqCn+XNCWVXLSeNVqxU+rr0Vo8uNBO28LGIE16jrogp9
m5XFrV3nJcSHAU3QPs6z5DQrPY4DSimWl1EOlVMUyetpnVZKKJGohszpk4G/ICUrjE9pMUYSJ5aw
TynyGbd2a6hMUKFTMRxI59FAVqUJ1ZZnRgGPfnQw0DJLsglTIGwNp+ZzlU/RuHWwhrxK5t0kpcW9
LiiDuUvJCjI5TLbrTC8RnW+p2YlUikwLaaLIbQeluYTTFJvHaWn7xg81s6EhnrVmDmdHXcrYqINc
NBLlEq2Kbsvsu3ZjKW/jSIuOunD0ulxtX7oe0s8gNpJTGq9j3FLbpZXaOWKk5fslH7rvra5h5I73
WWovnP8DY0U3XKwpryOE24CRQ3mnqxgChGWJDQTLZ/PRJ1aHi7KoOwr5gDfK1ECNWQzr0GYidIl0
UdKzHgnpTTaG8EUq3CGmakoU1Gmq+jZGCZ1c9Bw7OanD1zJeI3BYXTqms0QbtkmopZIqxnA8KtQg
jCmK7ToN9edcDCu/pwa7rZNIfiymSD9aHEIe43mFtMXhNLd2HNHKH1Y0stfKUolArt2UgoICnIjj
rHopFr4XfcWye5HNsvwghAhDvTWLjEd10JLBq6wh/0Ku8Y+2BbxV2dKx66StIpm/EKTfIJkMEG8q
FfV2TCufrGwvjoHvLMz5xFVga+jXL0Rcn/iOooUiRt6SFwjTpJXzGZESeea+UvWrXoTQEpZ9O6Pj
jskWG5bO+gIQ/IQH/rqWDvUW+E2Eo/uZgt6JS9Qvg3idTYUetaRN07HJLPOLN/iZC/7rMobMGzSx
d1NgAv8dZJO6MctxKUX37pIIldxtLNvYb7B2cQuMw05YsX+dYPEJd/yvi1oShqS0tv7hONO1khaO
rXRdDvDpRMPd0h2KMyCGPf+Mf8aAz1623yRVY3X6yqjrF073G473j4tvN/fboJGtWIWSIV3VQPtG
32c6r8fkHJ3US7WHhbWLD+mZyiz+wqNU+uMzK0g1LIL/rH+MVV2ZcoNi+9q6hG/JtHJPGzRAG4Vs
W91mm99LrzTwH79OXP/TqIV4T1IwYSEm2PLfH3iOY2kcVvm6GPieND+t6mBi+I9L7xcKhg2P/ceL
/e06nxjUyaYIjPPNu8Vga06LN2FOHqikfv7WV/0Dfv+nifH743yChSPWwjaf5KsxVuFhqPA/KCUt
/eJz/fEimILiE0WIu/xZrYDRqjWVkXItxrcCsXT08e/P8MdX9duv/zQGM10bVClVrrWhHPKu4QIb
YPwVvi99opj/NdQ1XaN9bGAT+ZlTsGx+qk3ByeEs+ZsX9WhvEj5qKPC8L/U5f1iMVZyT//tin8gE
Rlw31loqV7q9u/wiY/cg2vpWytqWszk4aht9e1coj+HdV7nRfxzhv1360wgXqAW7sCbycKWrM3i1
eUjT0DNYXP79s33WPP3jhX4a4pgf1cbEC12uKbQI2D4b9z7pMLLX/cwPneXu3y/41YN9GuvCSqtE
zxSQu9sIkjDtQFfTN38m4f/0ZOwChEmKUPk/89trfKHMWFCuvUtTPdpJuwJGeg7ozQZw/Vr98Oc3
+dv1tif/bRVOCrZOhesRB/NuXrelsN8NL9uq33+Pva+cfv84nX+72id8Q+yMZBYs5ZqkM+jzaC/T
FxP6z7vKb1f4NKM5f8d5GanX5Cnfg6YTwzkfLbw2l28Tkgz9uCWPfalZ+eP8NrZUER3gCLO7v7/E
aW2sXl3VK8kmlJq3loXNlQnTDQeUdMb6QdFs03gXcgwSjOIBQ+cvRs1WHPxjxf/t+p+mg1yWc55Z
6jUzu9s4Wg5hHvmxOnh9Ztnj5lKUT/4E1PN/mBS/XfXTpJh0eroZT01iLxyLYidsNiyJ6ApT//jv
V/rDkqbJVCibREelSP/EyRqWjI5goZMvG4rP4A7lQypDeTEAS+h+q4Cl4gQk++8X3W7/00vVsIZX
NQlt1T/D3nS9SUN1AFoPYWQMS1J7mI7QjZHhg/77lf5QkvztSp8+n1jqZl4ZOiCAkL9h748PR2Rk
cPA40X+oSVi+tHFhuEVEs/Dfr/yHdU1TDAIQcdsX8af99GJFvBBGpTWvVo3bVV5EpAKO8qNaWKh0
x69cPzFW/NMr3SofSySikxC9v88TWjY4vOXmNS5HJ7c6v+tY32DTy2Z3wJ0kqEM5qGUa+k1Pf1OV
cFexjuNsPgj5cg1NosfC6LKMBpIJJTpZy1NbQ0Wtar+bEAEsP1pJOYo6XtnQ/qW8wk3oo0YsoVoJ
2S2a1w2VIyC3iaxvSf5SCe9W+1QXPRkvy8GANG5KeCHBuaM5FMSW6IxjYWf1xtxJ7WnuHXls7aJW
H/Q++RZnABV1ti/m13DsnRU3HTGHpjJMO2uuL00cPy6tcFc0kt/PlHk6RCSZu6xTgoCwCtRmxYlz
cddg85fGP8T6ppFvJB3cFeIRye3wmaQI/hAqjo1FZmbFZBtt+Uy/w+aY+Gys4b5Jv6vRt1BLXztc
VOYay9Yt/Himh4z/nAvaHNkqcbJzZjgTh2itfZJoAhVxfhqhxjed+VZZM5y0PoRQqTW7WEYSlcPs
GqR7NX3MRxTvJVaY2X9yd2ZNciJZFv5FjLE7vAYQW+6LMqV8wVIpJfuO48Cvn4+utjFVlkZpPY/z
0GXdVi0RRID79XvP+U7Kd+PudQZEmuyOrjueqkTcCIBYrUYPphaHTojbRI/RuvLzVZVx28Q/YgYQ
dTodHM2IapXDiPJDoOZR0f8QS8EvZxb3cdFwJIejY6+RPgkiYrorqfwbk0NrMj925rtwUBZVXBmN
+Og4R7wds4E95VuTcnt0Jptvbiz2KZimXq93fX8pplcrffeNBy2+6QZGie1xKNCioZjx0m9e+8Zp
C98DP7je3nYWJPka1ayvgYZijEECcAfLp/buqposstK+Z9KGycu5qRr7PI7Wnpzi0MzlS9kYbcCp
EItZ5h2McTnQBY4S46D0r1oMN629lBYWs7YHTDFQgLX1vdl/E816nSXxITEe/FYdUiVPYxkfPQP1
Hi0pfoSvVop6ixFULRgn8DydTLu7qozvREpECT0cd8jvhvnBK14lTSET8XjeSyY8dkjLBFNTHpKi
dHJH+jbsPWQO72zF2IAFOvWyyKKh2MlLk07kwISz8Z4YMCJ+wUuRDcd0m5FotEJqIw7meabR4oaj
ZxyJ9LxlQBWueX403JhhAPoeR5zole8wOGMGbPPpsGQ6CZSW14SFJbnlCSxomuXjPtbLIOncQwll
/s+r2O+2BzS0MPFZWf4ZSWKVzNmsWdzlZpPu6dKeCmu6ndL5tq67r5Ovvfz5cuZvlzGf6DL8oiBq
P7r903EtByKx79Atwhxddv2p3leH9Tp+rL/Tf9Zvy4vmEpH3Fui69/NIu03vPjs+/6aScmy6bcTK
ekhZPvYLPHv0PTV4d6VR6N96IZrHBMXF8sn+8MlV/M0r/0t16Ixd4TWOdydNY9wQSlV2xWAz/uQL
/f1VttP4dm7RnQ/bQiy2Nmfs31HWf7FTa99tM94//2a/2+hoGQHlAZ2PjfnDRgdRN7EXx78rOkDv
AqLnF8YTZ8e9/vNlfreTu2JrLSAtIsD8w52slk/Dv/bv9MkN2Un2ttkcEBthzBHmc50sj6lyPsvr
+N3Tz+btk0eKRZwQr7//RnmKGFqW2l2t87opZ5JfZFESK9h3pWIO6qZdNGapG/75Tn9XHf1y1Y/R
TqlBW7id4rs4919FZ1xqI7TXlZ35z5f53dHZoS/mEDW01QwfS4a8bDqtTxIc2XMIMRIfYXZ423A7
iPIOn1zrt9/kL9f6cHaIFXDEedHuivfN18VZKNlp32fyXZJHduny2t5P9wxYb7pPmn+//S5/ue6H
X9CdSgIsahTlWnbS86OP6aSqs7tP7u6Tq3gf3uVl6ntm6FjTzpt2f0Fc7e2K8/Z9TgQ9ZsMhPy+f
f6e/e/F++f0+MsscTVsz5gh0+VCPB9ZFcsZnjAbawyjWQaaCHRQNn3yfH7EhW3sAZ4ADywOGOIq+
D2+7QNeWWnpyX56q+wLhbnIV7xn047drSba0r8qrT+MWfvvt/nLJbc/4ZaVsY69bbSO5FwidA8zP
mbunJMCbMB6Nc9lmWHrI0vz0QP3br/eXy344ecYVC6edJ/dMm61gcaGAZsuWWLig5jDb5uHPz9Bn
V9sW8l9u0jSXpZ5Vcr8oovQ0WDMjHYq8eElKpGJ/vtTvGhP8hr5JPqgvDPfjJpurtBvMOb3vQ47x
PDjoZo4CI6F2GA+d/nk++j9/QNYY4li3RdTGXPLhmRmHZiynRN5vYC+w6pzBxH7r1DEq67G7tffu
RfF5Duz20v39kPn3q354bIDRMd8xxvtyvdUN5C8DiQvXiXooWu1J78VBN+u99ONPFu/frKqUDB7z
DBYWsjg+boeWWbsJKauPyMRPRWQ8KxWgy0RHXe3tNvrs5fjw2Bg6cw1gDSbnTJ3btT48pNXiL8bS
4Zwejat6zu4LTQ/NsTk7jqw/2y+2n+mXL3S7lsCkZHBzVGfElP/9EdUTO17yxHrIubOtKmNLxCzN
KDnqjp88oR/Kln9dCsUvWy5ReIb3cbNPk7UU1WQ/kIF6q0c4QUP79hJtenNb3tEx+OTOPrvah81J
OHIaCmk/+OJ7wvHC//rnu/nQQvrrZowtbs8wtjjxD7/RvC5oPUz7Yesa1zf9EbpblJ8/Qx799iZ+
ucr2739ZQCZ3yU1dtx+Msr6TqfHFXXHv/vlGPtrV/nEn24v+yzVk6hnlYtgP49f2NO+TYy8PJlys
IlqfiwSuBRbSG6wih7pCbD/dF1Tq/a672Tzkf/4kH1aUf3yQ7bX45YOY2Zi3PR9kO4YXONDKY628
T+724zL510XMLcKQJo7DM//3i+Dk71rbtR4GWHWefScPOIa+rEGLHep283TgePjzXX12xY8hVEga
6zRxLB77JRLD1XZFdYtzJvCGq+2KxfP/4YJ0wl1hsLETJvLxFpFna7PpP9CFIMzz3vxCaJN4hlgQ
LaGbsh18Wgj+7pf75YrOh1Jp9DaemkDBFrYn58Y9Tw/dFaiNgFx2H9dtEapPEXIb5OkfC9ev1/yw
/5BWOsIx9x/8hx4+H19lkOLPxkn4yGwSA6r5IA7QAaer9mqDf+i4HdNHXETDs34gi+D7f9iq/9eD
ZeGDsEluYf/1PiwIvvT0eqriB3jRxc7qcW45/vf/yy8rUPJuS7XlfEQvZTq2R8+IH4yN1zk+uUzy
nXEH5/awWNqhTC/oZ70VMG1SfE90o3Zw6z97nH+3JKHF+J/PYP79BZrTzltSPgOqzjPBrf0tnknc
evGNCpdH0Ij7z77Y3+yGTJ4N2gbAudx/jIH93FxhSPsPDKFRn6Q0rL5n4n6M/91V/o/MPf8/Y4kE
7+v/7gAK1p9vafb6qwNo+wN/GYAM77+IAmQdge9ne7S8WUz+yiQid2grhMAoegiAKYt4Qf+NWnOM
/yIe1qMupMu5GaB5F/6NWrM9TEM8vRw4+GOOY/9HkUTgq/5+BoUEyO7LhxBA33yOLh/rl7WZ+Wi5
h7cvhSIlTEVsRl1fKLRUwdh6JzXk7d6t9CnU9PyOYNxqYF0kd2eNWgveUuqxSCQNYQgsmycERjTR
l/jJNKriNI6AnNLqYdRwQa5pBhBspLlZBLGj11+Le8dXb45sjLMxa3f8gQu9yk9iTKDrdEsVFJ55
kZCmc+xsOEINsV2uhs/T0s3Hvl9CwyC9hKgeS+Zp2Hj6q0xKlK9YZbPSjbJUj2krFxurCXF0b9fe
TlrZzdSnzj1zjiAxIfenmteFWlzCXpjBnKxEGbXtdINmS+1mcn5qbOG7uSjuV5mAjBdYMQtARcId
UrC/Uu1FPIInaYdr0eIWKDF12yawDjleSKt0CT1KgFH4FNR6jHmw9VMmHn6By3O2viaFFyaOOLue
8252IOdlWz7HRvPD9RV4iyF9H4bq64iw8KAWuMZmflS8yGFiVjdiYs7QOf6VPyMcmbwpisfeDNFJ
ImJrotLx+6CzBBYu5R86Y/2el9qzVeHhqr0BAOp8RmgEv5yAHKSMX/vSOcb2vqh/pmgfD/BK2mCB
OpwOvob6r4IWBgxhygHSNcYpVvk5A2VA10B+GQrYR838YjunxXcBgwhONCmGr74vLyrcRxAeMXQs
vYpou+1kUi/7Kva+eTbhJE1RuEfwxnexGveqr14Kqx93zV1ZGA9ZBqShLExgvGX9XXqCvak27nMl
af/iEJ6bCpupz2S3pj+692OE5K5lRm6B8djucng1zXBT5Vq1H6dNK5lx07N/56w4cady0cLVyo8x
9Lx8+YKj4qjVFe5zA8N90eTnEYvJ9g1PF5UF9qtyk1BVtn9QW/vd6dBLZUkblQ1Ppa39bFyIR+a5
H9VzYiKS9qfcRET44mbrWR8W+Dk+O+mYfK/r9HLVcH1KtZzSGEKLlnK8FHPyDcmjG+QAnzlJ820X
03xtZx1+9PkqMZtrP8FOLhyIr+1G+7IIknGH99VKrhH+HpW3BwsfnyxgOonIjsuMnJ9392u7QvbM
yxnFAm95ZdnBoqMdtxHj7lBq6cTQeMRGlcm5cZOI/vPLUgPIlTGDFkuzG1R+dKb4DxYHEsoSeerG
3L+UnUtPv6x2rq4d5sXQCIcyn5IlvpwS51JO666aPbEvlzyStq9HzcLKUKwuaQOTw3F66fCqFeJZ
E5LO9ejerG1PJFB71XmMzPF8BKKomBfUjJHN0ssCJ2MBqLqRF95ReWSSaRE5qQagxNOOs4mQWMsu
tASn6/oD51l/sgbMuBmPU18UVwn5X/it0AEPC12ZbDWuYnu8Q46KH/Y89cLYpzNSy7X1yXyZoEyL
1g60S3eutOtkvkz01rjKc3keTMBQQ1mcXWuuIk2vwDU3FTJW6wHIqYUd7nFkzYvQ9SPiNYpvao1R
rEtCGWYYPoskXMj35UEXhPsqWRB1ZtXtQZl1e2amcs7UMB0dh1psWv0c8soB02N+YdQSbpnoeeKd
ErqgAhrXl14Yi+WmqsBQdCXRBHq1n+xZgwQGI8tUxxjoj7Ct1zrT44MkxCCf1xve4jUUsXdihAHN
TMMoMcDh2JVJij24ctUuzWzQUoN8Wv2GOFYHGXQ/BqLy3iZ9CxXxx4dYX7PIn45jK3Ho8KMIL552
nl2+5QQjEUF0b4hsIHejMS5NLV658XE+29d9D7fSNm6xpFxb1vxm4RAh9khRXBq59oiMlgnOY7+I
4caYkum2bMe9PjrFhTOZ13PaNwfbkj+qqnKiafKLi2XB1STn2t1Vbl/hX6nRWNMSDydsKq4D3Cox
yKIreohwFnlaLIN5YIvKD8VjMxDFwSsAuMHCGOEJeZM37nW8upeTxMbap9Odie65r6EKmL19WeTS
i4ST3uiL9pWhDFZ6xco71e5KzGP5Q6ppPa0r8JTEmBjEYCAQ+PbdwdxGejIw7XY8dQ1qjbS0jc2V
hG+Wf+5b7GG7EYHD0V+9n1jnYJflYOHMyiWL5BvPRb2rXVGhs06PSQqeTxvam36OEWta3b03GeAq
BAdo156CvFjzUNzMTtXzI9pF1PYEWbEmysKLD7nKu9PIijZL4zxrpEunGVAFpV6yAT6ghmxZDdVm
EsfJhwjBPqR5FQjMveHYDEtQZzXvcd+AyMtm/FXxfBD++q4P6lWTPaN1YURGldz3SIM1r7L3ju+R
t5V6UduJ18oHOuBN/IpLSbCoJS+LZiqO0r/w8REdtOkiL53rTpT5IfPkzrfSU2VPL7n2PvvWLSr/
LkCyXkdDYzxsU+G6xBCfD85ZZiOpe7b3RDQeE8YSooBMY8aG6b1oFT2timddM46YDZzQbsiPU7ad
AfLKYQCsyxF/rXoQLZE1fYqvd+qbUCDHOPYz6/iwCgiOC5iLpQ8sNIL71Zvw9MejfcHKfDBqNYZe
N1QXkF3VTYzIdZeTC5d7hfOKzj5ycyle6ZYemLkeyHGVr+aoncsVcbZZeI85MoXIbvMuXDEG4SWo
66i2ugVqg9OEyVoDuSLDrJorCHIWnwHfcR3F/DP0O4LLrT6QGdE+NWUJm7QqT62enRpVD5eyREPc
5GMg7SLfq03aXjfxdayz+0w6Pq1iI0kOCRYBZZzWtIZ+SW61VmKwspvhasrIR05aCBIWinuxquly
MQQShhwKSqsSwJ1tfyXnHC9u7MidM3mvrZURhVuMPQu8K0NVWgRGyTgsFq+7WHkF9MT3T5mNCtjX
l9NgDtGScbkOMpTZuCiDa70N2rQHW5di7srYHqBGgZHQhnEiaW0jSKREDM2pfu+X47s9J+U1JvEX
b5XzYZpFAfWq6rZNVT+a46XSyDxjlGsCTimQV+CWhtHlHIa1y58JCaRb1wARJM9wCPIVD9NIfTjF
7nKDRP8QOxBZE+HjAMOcsRblSRkF5M9ynnZ6KrbQ3xlnkmC188G15DQU/rpEJe1QNCbpPrOrjvZo
2PfN2kWr3aVHN1bR0ouSokMABrLxE1fLFyIwNafTSWGve1xuqry3+wpdQp3Kc75MfjB79nBEoh9g
IwWONykaA5Xy9+66PrgLHlSjK4tjq/G2atA22mZVR+F1DEG6H27T+cHqtsnZqRdM1w18nFxh/1mn
Mzjm4VzYzbUt1SW5qfXV0LgFjjVe/VqKy9WCmdmx/+dxDiFOjkmgim4+Gi3en3KdXzldrOQSGdDx
6jMirfrY9BwgxNJGHPhP+tTe63HhETrQn0r89BeVUzZhOCDZuHAyAwqwwGkVo4m90bLkKisqssfK
bMB7jwaqX7FYSHvu97pN5CYZq86+mBK+E3oyU+uHcV++8kG1o+zFySHT+7zq5s/SAOrn18v2Si3D
RW6nLrY+t45aJ9MOuEvfBoW7Mja0IpxKLPCq1EK9wNyxKru/HCE6mo3qd+iboSN12k3ej/n1ujRw
s5xQKnEuiuYnIWDzWj0rHy8XHtnLCs/MbjbQR8DTDki0d/DEaU/tUI3RgK0EkCwoGtoAhNzl4Dys
/sKhEzGb8RE3LrQSpb802UiC8ORMe2tRwVzNTuhWTRMRJXiwe98KEo1leHKpliZkm212ifwoi0aS
hvwSqy20hWVvLEdsOP1+y1QSg8nuCJGw70HdYQONEJfIYNGwb5fzurf6w7gIZCZDhhpHG27ylXNM
o+UFPQPjpwTTSEY74rCu3JfcXzpl4DNt5nluuUUOdsdJ25y0WdZDaFRX/RhzRiifmrYbEM3U38md
gCTXSw5J5jrChSOpMh/grOGJhz3SQ6U3sT+/ljc5YCAMbANHptoIJavTTmvDxDA1Uh30OVwSXrwc
Y/muVrCgwKd9x5mDk8ZBs9WCz07wREpNPcW90e2WcfniDy2m/GrxQm2u6Lt40FgbUu3sRbvForcr
NKit+M+F4aP8SQCgjSwEbU/8FM5sebY03w2GFsd2q/QpyNb1ZsE/tOVlsk6rAgEQZjBIDw9rWQdW
52+hpUig3XF+E12dnkbC7pa+ts9S4q70IIIt8WOVkxrGIfJCYgVsMNmFfvtua+axcaiSe6MBIKvV
QQunNBkmIzQWimos3i8o1iIO7e3OIWhuX8TxxVJZD6Oci2utHBvOie/2F5saMVRtgwOMiFZQz8ip
LOaSxeZ41PGhH6p860jX+ReZzqjZUoFtqaf2HPo62D7BvDpe0NVNRpjXyih18UFF9bh++AEi0TFx
6FYO6bP7qrGCJZOnBcI1AYcp+2f8LZ+eFCJRBD/cgyw6CGeTjV9JTmT+Lt3JXvVD0olvPtBFy6g0
fsz4iVDF76VD3bRuR//0Z1by3xOlosaa7taRnV0kfXuRqvomsRv/JObhrLOzWg5GsgQ/lOlWd4vL
Ugy2obGaeI/X69XR7Je+LPZOBy1zbiIL/5dvMjNNUyjby7S8DYv1TuLwRZvy5xa8aDtNx2LnDi0l
LXCHQfAKVYXbHBKND/WdNgvQrBF0XirNJ89DPIePNhiS9W7K8cQWiYLJnVsnv+YYmulTHJXkl+H6
gxaEDqSI/faE7v+A+fe2K7QY3in81im23lqjzQ/oXAPl9tRYApdpIrG8MfHUyen0Mbo6QJjL5mA1
dRf5cX4z6/aB1PGg1DqwXSkNCT2rkOe0N23hsLX4r36nodkpZlaj4seEtDyouuwq9bZTBEiJGPhu
rHlH2sXXw9hOOHYxv05qjPBsHoxMHpwhIV+z60+eTUrf6ss9UthvXZxwkoNApa3t69DWSTCZBod6
UwM0xr5Xlc2XMTV+JD7lvJUYSObTboH4RFqkcprHtIUNJmLaM51GdyRTYMlMTpzl0jLdaic0GL1s
9lrlMIYt9Mg2yTt0SnooWYPRU/bDGqy1+Tz39o2Tp8R/du0tPkMOFD02uAWjdtWQs1pO8w6DMRVs
DkfGey1cUuc8iySn1TjojoQWu8gyAuQTlg1x1mK8nT1fUrYm0MNYYMccfDPHamIxpyrAM8nSWwFG
rPTD5OQxapvunTzFfqABVVQkQfbtQ12bFi+mS4LiyFJn4BgD7cC0hEaTlvjdbnCmHzPJfOeBmjVw
ivSlKJL80EHniwdPAA+HjyP3dryqSIutJWhqqoAVFmvcbaV9Vn8zjfJGOFjQVigMGn27QJv412DI
KqvGPZ8pwh1z1zo3OnVfHDsX4zSdUKu6AAAnM2Qo22yIhClI7aoKWHDLqJFnT7trs3YKXXN56Icp
lAgnUj7MWs4Pc+F+73VpRE6OMRQyIjLU4RtasNC2youpTn5Y2Wjv6ow2xypeCro0tOHeERNZ2KN1
YLfKr4nkZbNsvf4CQMWT08H2AhlxQSvpXgFwZVEiTdjhB7OHvNpVPtZghK3TAasxMPbMif71/zAx
8wZ5ojCsGl2og4wGLxBIh3BHKyaMUpFfWhoxOX4zL1Abu188SYdlYs+n2h7aM0U/GcnNclrs4X4d
Vkl6qYZyoxk7TOeAvBoxPloG7O8cn+vQqfPUyIvM79l/dU6bUh/M3WJ6N+6Y90FvJy+97exV3j+J
ongrVvMaBFDQTq9lmZGHBhJhRyYShur6moqCFcSdYBrRQxtrx8AtWnBWsV/SwikiVefXaO5ID4qx
csNH+N5p5vd45f0vhQqBHODINr4N3UvRNacpycuwH+YQ0FMcOizQYV0666GqkttYLuLaITa0NtKD
QLhItdE9JiU9IrdLbkc7Jz6yzyvuctpZudpPJZybcqjnqDUBb7u70a2KJ5zYoPen7L4xaMZ4aTpf
pvYGUbPJmgRRFLnrlB0WjyDIudu2UDuN2oEgiiKJj65xPXjsY14ONDwzW2uv2fkzC21YwMa5gphx
63gmpGY5ePuZMdBuWef3OdMuFi1RhEjO+1L1XmROrG0DgXMazRtIIkwzmInvEp6L23kRAQAbQBPE
nEMq2jKY/XiXccg5UXfQTtHfUONBbDDsdC+YYsIhMKlqPLiOLv0Zm0prGVnLzcGzwxXlaIc0+Txo
Jy8TWmj7fhoYKd3rnnV+X3ZjqLXWGIwOMOFlUAQpZwTceH04mtBPWq18lkZ6ZAfDnUwOsDk/I1Jl
qpco4LvS4uxmw1wsymPaUdW5jmUA4HKBLEF2V1N+2+QzCyt/MVdmg+jHci9od9lyXJBTe8/2KoZQ
ZgoOZEIdJEns3LGPumlKbJtOTLprD8950VdXNaYsVNsQUvv60p/dgrw6ddcy5SR3vX6puyW9NPTk
SU3jT2C4o4GipyjTK4SS9bXmx1cq5wBWFpf04I2oM4W7Y7d/bVSih1AG1C6v9q0dV1HZDc+ymN4H
e6bBPhbXOV2f/ej3L04zYgomQrOuWhEVczsELq3kwOw3BQiGCndUfrgWcbPrBPcdt2SIDvSVSKox
AiQeQT/ya+XL/K40DMtmoZ9Yt85sEtdmbat9DPGqg9pES79kPGnQ3hJVc9abNof1R7YIJl7Ix4AM
irW9pb/9YMiZbaytIVQ6mhkIstHCWJ/pnJXNWSzV9IXTyDGxvDXMzCQPlMjfR579pFju5aAoa/X8
nUcEbMHQY3OPEX649GtSDiyMQMBc6TkLsqWPEJFczPCqPHoLMvOUFlnY1iUBwTG0M7lFBWc+NO0Y
qMq//tec2i+6Bp/dA+ApBeq1TGrBUGg/Vre+rQSbZWLQ+fDWiZ5ptZ/N9sqbOKmIxjk6df04lyaZ
ymZeEth70WCSuy5BsJRNScjIg1ZLGuwgRrfNEfPHk+nuMfgzu69GbV8VCy4EkQA6jM0wSVV2tFez
CGFw2Tsd+IneL+VVMqHC9IqwzuZ9apK6ujB10IUF9zWfANHeFU0xBlo3v5qSss3vEsgnUj/OVrrX
s1XbzTO54xnvZZW45bnAkOtnrXMEP8XVeTw4sVTtzeiDTR3r6ko3q+Iql4sB1qKB803fPNZ8f7/Q
H2z6iSolHxeacBX4J1m0B60hinktjL2RjVctFpdDP5s3mRE/OqxRQQ2LJbSTN4ssdgLNSU3AVArJ
Wysfa8k5xgDHstPnnDFpybKiamSY80AeCRcFYtNPu8rz4ISP9jnNdDOSA94Jj4bSWJPL26VNvNNS
9wedcjNAGxgO7gojjaTgfFjNE5bge9dYXtphUnszy6tDX5BuoqlL6gEZGAY9WNksED2N+J5vmGgR
yxTEHIsrdgAjaozmHkQAqOgpe0nMDLxnroKMgJIx1oyzcJ44W1w5vnvDhkeN2LsXSQIV3Ut848DK
7exmr3yuvSQylQXM38wIDFcINAsVY6G3bnCYpCGAJJ7Qiaa6Qe+V1IeYXgwQhPmwjtUFfQlCTAiq
D0ZrXu/M0noorRE+zV6MUsH1aqtT4asX002e/bYjO6J/NvyCZIEyAa8w8Keh0y6J+5xJWmxla4wb
nux6yKhDXYgCA7V8MA1il9kbQ7VECdGOw0M5+MDlTQqBbrSgr6cyi3Tl3zumOJYlYxND4w+vdRGk
ccJq6/EOFDOnldTjmJV7uSBMhVNarfVraIzdffpdtxO6Mit09cFOQJ9Iv9/phEDr7LgdFAVVi2gq
eEZU1xEAUPm7Lk/bI9NLYkDrL/YyFbTPgCKb5bORTd3FaSqdflcU7EwVLGJ37cXeuzRa/ccw0l1a
AYaEruTh0qAs+HUcuRqbyKpcuZ9kEkl+e7Y5oA01I4/ZtJ6q8cZyGH1uwSr58jw1pAytjHsIJBf3
akT8zXJAAvPKClbl/u1IN1+vHv2REZauSnlhJHa1j7uFCI6sftGBlMSrN54zg9FTM3hcvO2r0NL7
L948PhqL6QZdB4sjbQcw17G20JcyDywkO61X1vU60RXkJJ7OEaiCAC0JmVQJA6eKwwZ9KtQ5/XOL
wXpXVyePEu3cUqHPzUZxmZa94llUbkUshP3WuV1N253XLRXuCwnKKBK1wduNLJlTx6PSt8ynRpec
GkXwGGekogHU78soZ5BE4d4+iHTuojlRt/TnL0ViXhkGtaSTwzCKY/qgKRL43k+ius1eUq29Kprv
Kxkb3YRerxfPaTVe66vsD6ZdvKyp9c6dG0E3mw8JWEOKhOl+Yah5nBLQP/2MRoSWVS2+Wswv47i/
K2d5iQEfXKxU9/WSX4ITY6eVgVPK/qJw61MVp+JUO4qDsN/OUTJYz3rMyczp26DZtqutb1s3urmr
RSd2pj2TYNHpKqhS8zo1FiPIpMGo3XbbgzHoYgcmK8i01Q2zAlYuLetIUxkQXFIsGkBibm8ES2uE
XiWnQ+2RGyStqQhdbb6yW2YV7eDD39Lj58GWnKB06zlLHLZhncpjhcVmQc3SljS55i/YtXM7XlTU
I+Oy/mgApQSWydCMQeHzoqNY76VFakznECHelm/w085qKVG0zPIddhi4bkVR4oviiy468wTDuCbO
kS33Z+VAJLDN7HnFwDUdC6OBDU68tLMw11JsfJRpPVuQ1sU31lgUYZcbZVRl9tepsY3INQZ6tywa
k/9jnNRJ1Tyv5eK89WPvB1m6fm1T0Nx5PXPSSD2SiR2scKul3yU6PjEhYNkUMXijvIcRurrda97E
NA/Kx22DoymO1S9zAbiwKITdTorxW213WHslLc/cxJmXqgerz5ZDASmyFYLIEwOFQ5udWWDeYOrB
CO39A1wR+v+VdxhcMOeQBLtAsynQDfXUlxrgwsq9adP6zpby2XYpvVuzUwe7yfNADua5TGIqIVu7
8pij9Iq3cQRp3Tfpyc0EdXhMgy6m+9WvzsM8G+RMEbHQNwVFk5GpkzlUT7Wkt1D45jPQp3cttwgl
kk9Z1XxVMq0Cq+QENXTL1UCR1RRd1KdIC0ydGmOuF4+WwQ9Qq2QgSBDc8g2nYB52PxxFyeP0nDTd
Hh9hV13kWtscs7V6awUBVD5JCotI9P2C5CuYFk5RmW8zxWoGcuJGAp9qOHcThrna854wiQWO1L72
sU+eDCoVMrbGt7rKvlpO4h8Kmy6B3Rz12qapenI7ew7A1lahx7E6GOc2tER2g6hMgMPMz72J5dqD
AtcW2tkYFqiwlYwwA5H1wwHCV2TYTCoN42ZgIH6SerVlX3Q0asIOlTl/oeojg/aSzE6gNI1gtk0z
qmrxLir2cms1+Amr8rad7VBV7Rj4peDRY4zBlDmBuB9WuckbaFPMzkN5mlPvTUj3PDtM55TvpeTf
Fklk6cziZSK7C0NNQcEZatdUHkM3h0CZODkticGBxOI+JiUC6IbQmMziYnQ5EmCFZn6o5T+U0Byw
Zbgwu3L8OvPs7AHw4K70oW9aNoh/oa+vRauPQZ2S8LYKjnuuq4nQLQfGif1WcXrdfu13de2Bki4g
6nQlY3IgaehV7PW/KTuv3bi1LV2/ysG55wbzJIE+fVHFYgWVZCVLtm8IK5g5z8n09OdjeQNrWb3a
7gY2FmBvW65iGHOMf/zhYDqvjeOILZUVJ38QqZ3rxPZeU/lzb6HAzNOEaLO0uVUVickFxWdnMkuH
dqWKTYpXdVpEzZG+B8/QYtx7ms0nawyTkYYWtnjpNOJ7ptgDz2QbDHpssnRwmieCGSPskSrCEHAZ
7iaLqBg3f6gmEhZK7I/YSEmOdQQCe9OLvpIrLJrnWQID+ZImbOLqoz41z1Ns3S+6gRg/rnxMy+Ii
iNfyHHOA72oXZ+7MQ0RRkVAKn4AlIT0Z5lBB5OLT6iefoEmqbbSacvYJD1bSd1s3T/ygghcUZAvk
FkNkPasZHsrZMDa1gdnWknhq68cg5ViDPrisLJtaVAFw4HOpVUBBxGio7n60xx53qYR2p5I/RAMt
2MXHXnWLAlJcDllX9rxHWXzW0SCZ8ULEA5hlaVRHgz31CQHGjTGZT2k3bqAFReGsDa/c2b3tazo7
6/W6xUE3qO9RATIx7JSvBUNuk5guiBTrs2+tYdxU82BuNX/RN6zkScHkuCzHU80GTUL12fnK/sJq
5x7OQBW2yngYo0eQtnw7+2+GeRTXbqIdCbDVHrjRh1xrnqpmfFsQ15qqD5XJNGm2rN1bCZkI+le5
E9lz4vDo2R7XkSeD5qgbw2myzr3Fwt1k80q0DqoIO9H2rdU1oa7y28qxrrUmo/+sBY+f+6b3LDZr
v3pnLRhdt9gQVus4pVpmFPtz688ktAsYTryEzOm7cUwB7/SkQkzLk2o01bp9saGjkYhAbYSOUT3X
S7GrbDYMywRrp/TYxzoMwcnyNsQycErCIwyDj94t+jlrJSt067OM4jbsNeMaP4T3lipMQpdg5Ezb
Guti7Q7Lxx8ZdohFLsgOiyTmdvKRScrpHYA/2AFu1mwl6xqtr28E0csbcxTW42iBPLoJazHzXLZl
Ce7XfzeGDgNiwkfcwS6vGr3YTKVL0N0gskBvwmRetngz89L4MLF9FJ2BLfx4aztAqlhFs8yyZnZ5
JjkFid/HaKSF2rOPS4aiCQW7q60n/W+5Eb9llngaIVUZfv2MhiWM3bclb8pgMOHNmdopawr36NTN
ZyuOXiGKTFfDkvk737JfMZ57gC54ipqW7edS3RcDul07xWs6ThKJUa1BOaHGOOaTY6OQl02WAMdj
1YqrMJwIq3zI/ekNPFXba7Z1XTgeULXrvc21TbwFUDRMnQHb+mE6ZXEZ77VYveBmgPpR9NfdeoMo
fglwaE+im5qIXLSKYm/WkMJymI3pWoQ6r/V2uidrnCRoSpsBQRycDvbtq5VuFtRVSajB4PqnSWVX
5gKKD/mR9gmqIeutfb/SMnRzLfdODFWO97su8DUwYtyta03bNOPyaC1kFnbjMeXt4U1282DOhrUS
Aikatnwbvzo97I05iYgUMCKxxzVUorxH+N/SZ9zMEw7GsQfmXZkI5Q2npkQVzZ1AaLkZOW7JOqJl
zOZ53/XMjc4gP/tjMtHR5MSM5P0EO9PZRmWlBUWaJZuC9wRlHkvJpr/HuFffJG5sQOpR5gbq5REs
DcvLIf0U2fFV0bBL803+KczhkMMzhEXCZbF/XbTDl8lkXVLBBttA4jA2hSpGevbc23QYtwc4xMOj
9l8dGyJhXi2fymKxGdhHiVdCSbhD/VUfIIDoS7+3RJ2GTYzLsCLkRdJwANr6Qdna1dnVuSAmPzdg
snZxbPTAsrZFSPpl6q7W1c0r6lgmE0lSXObCnJKC8ur39g2ryzDBMBsnAZgjZYQ5fFLCYBJTe51n
y2fR1ZgauFyd/mEYspuMTsCdxvQMCyUofeUe05j2BSb5wIoyeYOY81wK82ZMcfitI8z1dLO45uJ3
21KHMun5BPJJstEq3zgKCsaGIbwiJxTOk6+fpvTZSEi7ayvQAEHsVTQMoVcPZVA7Y8+MJK7Sofsc
4e+y6ZJDLgDjyqk+JJxX4URw4sZC9setGkae7BT/TL9cbeheinm8TidQQmy0sbVsPjsDsRAeXrNb
c6m/JNa6lsSuu24Z+SsAY1ukWLqO0/MMD+DIFsc12E8pbtCdnPVNaz0283M0Jl8gQMAdAGc1Jphu
6LP3GtmB7DST85h+JbmqOTYzaASUskzz71HXxMnKZ1A8dxnN3jEmN8/GDw54dRZhKjXCwFTV4HmR
7qAPloTlCewjpus0Tm4bHR9nlFs5fBYah8lWV1nE9qRtmKfFlO9g0cZXJjPsyTPaR5zUsVJVPeyq
ROwae+WaKLI6ZEkWrqDDimDv5haY0MJWN8cuYsMSeD0p5anFTAaELA7bgrjMaB6xKqiidzd37xkZ
6Ol7jNmoTEXlIJaDfAcBiSYP08ZNWR3lWN+V/meAPNb5s84ChuNDixyTJFA2fmw92i2MvXcUsK/d
CHMWWsTGHUGYc6kUkQkA6332FmtsnAVxbdjZIBzjt8E7R5I9HPPbbIyMDPazrec/imJ6KoVdbjWl
UHWaUBhy34ix7zYeFvwk8BuFcNRBZZ5suM7xDBBlMJDV5DYlJZl8kQGuPZV4PKEI8mu8PYoq03bC
1Vhhdu7eTS0et8IM9RH14ewScZuNy6mRrsC/E9pHtxRQf9MqgJx0NHN/OOtzsZs4pHRd7iyhlnua
3+XeJ94k6TIifkz+U+Iii1kn9yQB94ijUYWmM15PyiLfJSv4AZpvrHYoxha0dgq0nvFSkYaZeji2
dyQnCah844iXeiTJb5IoceoOzmSs1bvSU/V+0rJim34hDOAsjMZjWk+exwZual8WXw23u2LH+FTY
cEuqfH4RA+bZdYHnvbxGcPNkwYqdp2nPcXiMIpyUJ0w2BJvGKBIKENTH139iNkld/7PM4ruhmtlq
9qAvqnDfFC3/1rQS9tjet3bESoOmm5UeAOYIY73psvbUVXqgbO0+TzPCLeTZzkVoAy9EnsIXpizz
fSnHa0rlxAB1hMINH5sdDQW1Tw6wGQM/S8tdpjENppkDQLDUL5pTbuceQnNre4/Cie8XO22CaOr8
gFP+y6SJ5FxpftianTzicL4eROvKA4E+qdBy1OZd1GSQu/NR3yea+ey3fC0tggOL9xD1o781lenu
rWTGIXU1kCnwts1U/2qq8dqFbwQpD+JBboqTmeLK3esu7xntKnNBFVgGkHhcEHiNo66rcPHuPMah
doyftXpdMbG6IYro69Tz0mqCTLTYdYPc6KaTXOofUWZFh6gC+cHw3Not7DrxPDGKq8yZ690wq6CR
lCx4YntgoxNv/J3ZsjRuS+pOy3YtaTRQRs/RMTkVVGkTI1bbcvZAqUy3diHePRs3ZOGR84evfrNp
py5ijE2e5WifqBmflG6RvGjKd7tIv0XpJMJusE+RORxjDB63iWtDmWXKAb4HtbL7k38cy3S5iqHt
BtYAuWu69ROexrwCsZsx+dvoZA5s8BVeSNxOgccAB7eZC0W3ioa7uM3JrMrKMsDK2tvPgq0apitD
Q0yjW8IZ6G1I0UakXzsRxDAFnMGqBc8ti0Np7+dT8oy4Fk53tn6jyzK1gIqXMtJOhY3ruiEeypET
umny+1nQfFWz5NLESYggAQxqOKWOgswFW5+cGI/t6Iql7ubJYMlh38u+I00Opi+OiUgXIj0j4qJs
D7OWfAM9wTNUO8e1j/lehhY9M+gtEASwg42PzkCAm73yha6nXn6P0/Rew2v7WMKKXtbdSZ1005Zq
jcQuoWMFrwbLmPMjvdlDU5fyEHcPk5/uV6x0l9grAZoN/YxNCHY9sQ3jg4llwniybtIbV4uSIPOT
VyT6rL72heWiEOQpKqT9bi5Rtmu9BJCx+I4oFJBoYJRK562DLDowKuQGltmbN+bkhpEZ+yd4ZOcW
k3J65nJfLuK+V/keZeCwierlSUg8j7wh/5H69PKVQZXyV4qPaT62yxIfC2yH463UniID5kNkRiSa
1gWBHilbl4JDaW65JWyru31daAnjAns13fxUGjThBY0FALmiwyCpD+78cYoEMXtdCxdxOEHai3eL
VaZB0wjQ89y8xo/tmaj6J9MqN4JMn6MHXdBw1a6n7d54sziL1ClviAv5QndGjaIJPNEtjQS7QZJv
ounA2hGnSG8o9szMO0jSb31TEBXNwhBT5OsiST/DmKx4acnfWirWQVBIGZSWdk9lPCXC2Q8m0jpM
BdmJNuoHfl9Mmq11n8FGYTp+S0aOHquCIqPXjLhF3bxi/cORZkVFsETuOVkMtSFW5cqYORkilRK6
oK38NWNYY8OwjrLetMo6dr7YjTlSE5Nsk1pOrOjcdi8G7avM6JXVcvQ1VnT9CpOgVTr0Jl7Triiq
TZRNyc5N1qy1tCd5VduZJhwkLEwJH9f3LpEKLFjSiRIMVYWMCHIzXBL1fkx171ybcFzRybNgTkpj
3xB6kzypMjm1nLvx5JWB0pYXV1QPiZu8NSu8XqoCtH1rDFF0Wtr+CX0HKCnxuI7/rcGQ/XTRnv2v
VHiPdcn//mP9O691M3e0TvI//+OXX/23Qr1f/lL/n5cfEr/XwXf5/Zdf7CqZyvlOvXfz/Xuvip//
wL//5P/0//w/75ef8jg37//v/77WqpLrTyOHoPq7mm51C/jv5XfBe1V+7/KPf+Hf8jvzX7jvrPI7
nPxMYw3S+qm+8/6lC7T0OoYEPgp+zOH+Ut+JfwkHDwgfpyMHgNf5S33n2P9yICIYvo90j6ECNd/l
uvK1b3+aAnDFuM5//frvgbQXz6S/vANclH+O4SDvc5nRUGd+1MADPUS2bU/6VlsW0qBr+TRmhXXo
144Q433j0GrL96EqljCKjBO8bsIsjccq7sWhk1ogCzc6Sb3+1EuysmdAwmos1dkrIkjSIr9SlU8Q
Q4ctEJDItZM2PPcteTUQakqCgur5oFq6YbPdV8NLgtpwy+x2YnuDUqvWsZOMny23WsKekRRCRorf
1ow185y+WtWTWW3duepXqEzuTB/O4ODXV3kJp7DvXVAHK06DYliiEwwEPMk6YCvbFEuAl9Fen9oI
g/yqO5qToAG0+hNihjlshRreVUSjzUnFcSa/5J7yruz5xk8t44xC5MY3zGnDJMmAuygyUzP7dVZ4
xuXLbeU/mXn6yPpCRydF20OShtzPC85vWha9s+s8phYZKibL8aMz9eUODqojZHRLD7vx3FzbkGtw
+7eH8d83/e832V71vH/dZMFBwp4LRTwW2zrWWWIVYP5Nla/13dzNi6lvVeNdkQuSHBWYnrTFPi4I
pkYRkBHdTSyocq9KDrgjIQr0DKjqHB1seYKDtLUmQOK5JZhzwAU2jjx0RsS7ZlX0pbVKTgIIRCxj
zZlIoeheNbXcZZ68Mxa25345SYw5M+bo6oc3SPvsN9o3mSjiwiPn1l16FyOX3r3OPG/LZiiM+nRb
1+ImFcWz7yKN/P0FuTg1/f2CGBytuvAd2xV45uj2B08GSbevFXrRwixH9ZLkBbCaBmOGhJcXz4MV
oFnDuxeBiftJiXJgZi01p/NAuoIXtCyl8Rd0JF4wDeSrBeZGmUETYRbewyncQKkyd5Iky0XiTubj
gbUpHfJsPc5Ty1CroaADF8svzo5dtjvvcaxr9O3rf+ySQR1OMy9IPnC4iedlrImRHVWMGJKlgmnP
5dkhJm1c30k3nbvjyJ6OqGv6DwLA0sAjT9xd5A79G6BGwk3NyttF0OimTEehjRqDaLQxtFv7XPt6
vu8nixGkbt8UGiSi1libjHQk2thN51aT8CT1bg8Kd9eDARzjqYi+ugPgg9t27f73N8akrv3ypK43
htBBAqcIH/Md54N/hI1KomgTYIxF5Es4ilTbyfYx6cfl0JQa4ThlT/DfhEy+sfojTtbbTNCqIIjy
9zGwu6h8xKn+qOhn4utRt06toUW3eFwRaeI5dE3wezYYoyFgQWOw+/3HN351FMG9ePUkM/HtFq7A
yV3/YKJguk1E0lfabi8V00SYg5LJBkWo6OY5I4AtooVGdn2UXG2ZbgCHstryDxIH680clbctotEA
Y/zjTO8oiVaA0Svl0dWH4+8/q/NRdW1gre+Yro5BN9CpLz6YAEB8Z+uihgbFw8jbr6PnVEZBrDCO
l3oB7uoYwzbu+2JHnspiCe8gzPYr7Pbp1sjqxyhpT8ugLyGcGSjYi2YheqZSa+w2PHNmk+/QBLUV
SUCOA23FITArWIjLCFqwphwxZsvsvTRfAeyHfboGlLmotxHUQq1jSGNJs9fnmodApzyPuKfiQO3v
h+FFzuW3uHXdMPGbe2MtpIZVPQxTuoBhwF2wivFadxJ5Rk735LpdBmzpSgDW6k2Lk2tt0NUeLKIK
WvQQf7JW+NXSYn0CHEsIPHgsXfdstKu/llpvcZBpRwS+zhMfLGrg6iNjgAKV5whfVHfqk1OUsKPC
epY0PiuHMphbC76a2vbyWT2Ll9QTy9Xi0xYSNPv72278w223PB1zX0qfCfi+voF/OwtS22VkQdu4
vXy2NkpqahbLmEiD4guMq9km8euNPYRweMHDFcEaeLCcMBGgxEUlayKCXoRXvRdlil7Y+uNL9KtZ
xOUSCvarawHwCNb4mHQxjD0i9BQcl8XDijLkP0b2e+z4Jprxu9wqrJ0rIaa7pL5APxth1cMe3zZF
FO8t7T3Sk3kn2KMF5vgnb8gPNpg/P9vFZt6ybSwP7Q+31/XSqC9HYBqjbq/5lGu+ktfvyGjbFbxn
dEvjrkWIyLimf0ltpApAdjMooLTgxhst8w2Yq1lmN7rJAz4XRMz3CaQJN/scJ+pqsBZgZ2d5+sNd
/9Ui6vK5PRPDZdpF/AQJXP31rkt/ln3UobYRbqNtkdSPKFDN6xE/UzowAO0GR9OgibTmYPnqx9ax
8E34/Wcw/+HJwwDENgyH2EzLcjGo+PuT1xZL3Qyq40ytHyfHh4auqBeNMh6RtyGsV+ZJqhttMLpz
W1v7xmNbyOfeZpPFPs6cBrYl5PJlRfJFkIt4K8QYndaHEQjaOLWivzJs1dKjXhXr+SetHj8ZG8vh
/A/fxP+vV5N2GbcMi4YUtzZr/aZ/e4cWQ4yyKnhCWf4f2S8Ao1W9v7eVuBlV/Uq3eXQjfqOVgg6n
Isx5Xvj0jil3l98fEMxs7Ni5hf3wRcYOkdAJta1WzptGSdx0a1dtNkgjjIjOiRTInui9aYPGCAVV
C3xvDD5aUjbgU/MqmR9QAaI6xhP4tatT2uWaolh49hnmcbdxJQP9hH/C2qAUcftqqxgmPZGeYsoI
SCCsaD+3yyOBYfFdEhksMafehsHRvBPyCY+eNMw0z1EtVfrjpQS4kbYp+jE/Cg9QWZ9bPt9M4U4h
Tmy0CSZhQyZXWI7LU+R7YafnJkwAKMvzeqwXTRwuEfuxQavvIB8toXBkqOH3vdU0U6PJcr5Vg2Xc
p4Shfe2xDUYaSXZlyiEPh5QM+QiJgVIOmwB5fbnZHUkjxIHyZX2ru2tmn42J3Zl/qO4Xb/Bf+0bX
XCu8if0gGqmPrm5c+gzajTttrdwZ4H/AjzVa/0pjvDqX7/EQ37cgojdl5b044J0nc4qwm4BpCvsz
JFRU7hxEB9GwUjF1FnO5v4S5mLfDSixOzeiOiOYv2fqwlDBUw5xvQEs0Bu2svxlkxKF5JXHO7jhZ
kA1vW4XxyWCCYkwoL3fRCCVvPTKHBpzGY+iqfbZG5DUZQUM46R+uxj90OxgPCwx5TZiNtvUxAsCX
Mq79upbbLp+nG9WLcudYLeJ1qD7rd8DpZwnhC303PbDAwoI96E54NUNsfvFKBynb5Hxxip5eaO3f
0pKVus1uqU7/5D8EF4RX8sOdoynD5w2aHORV70PxgaRo29GUq+0iFeqzHgrU5cFZHYUD17G/J3b8
adGQa3tdDt+y2Y0++HvVLLwbmfpUxNX3n6e5jadAoZUshmFpc8ZblqIHX67dIe/2VV5BFkb/zcp7
fp1W74ppYeW86GuUnQ2JM2rJ6Mw/EzjM7UHiBbktfri8gktJKt+oL2+xwwhW+z0tIx6aaPbQo0pY
DUQHQeTcub088AX6QPOn764nm/2M3gxWQ3KyK20fMzDsswylkF7OYVSsawrEYUhrSGqDcrOaTYHP
Oo4GJ9gb73SY4KPDSUWy1ng0oJbtLk+gHmPxcdEpx7n9IhTYq2aan8ZxMs5zHVrxjGCmSM906ySB
jqyx7eIo8bM9u6V/6OZyvMHdhm5foLmsXjKzwFkid4PBw/KgdhFeRGisUXj7Jehv5JyKvn7ItdYJ
FheODoGZ2xSfKixFkOsZHeiomb8kGe2cUa7POKjyVpXat5IAsiuNCD32kbQGLPRnNlMFG+vqh9E7
U4AXyxzMVn+f9LRWY5Z914r81aS71bthVVikc7gUPuKvVW4WJfKZJvzzmLOunUwDkCDtkPiOxufB
nNkz1RWcEK9SEL5Ahp0+OiXaGLapgeuP7Ih1ljPU+Eh/1G2m/tiWKIx5TS91szI12JCsyeMhOl3m
y2lJehx8tqsBrqUN01OKjmUw0XAlTU2HgddQSXVFU5UhDIN32BH5ZfocCJdusc49fSclaOOED3FS
Qb6bYcFs6I9C2OZr09zIXYz5uY8sObw88pfSolUrOcCvbpe1eENtu4Ma44UE5yHjSBBrlCkJ4yqL
YIbRIbaFGfRa1UN7BfHw1wNpXucnNPqwRjob7QhvcId8FotdXnAINhNlY+u5L3XCJ7DWT8xkuZNu
+hYj4Uc9DuiEGf0Bluuw7W33Xi8GvD/g0aLPsFZ/hxeF2wLWFyWfxqWW+aw0evrRyhn4+gRHbmhk
+Ac7BJ2xrsNiQm2VtehLCIo+tkPONVBQbS6vkrdYn+kdyUl1R1SJU09mu/hmNKzKUo2919wNJH3z
GiiqFbIa92quVLuxHGl9Rrx1zupUC7qSD51yO+8r5vJPbWnt29H7lLtxee9oY3ubTa/FHJNAmDJ0
2nob5M7S7zIfKczsLE7osmmZFyvgixeo0vMvpV35e29pidVTxoFcx54+ARUFpK69wnQQSN4VwaWS
TkaPSJo8TmlK9I4JRK1+msGVCDvHUyEfZmaf+dMF2BJTURFeDJctikfjTAq5G3i98UKcM+OVy3Ne
eg0xvOkEVrbeVw26/VnLYMBdHksRIaCyM0KtzRxhj+Z7sLFrzbqWcfIoUhN70aYJjYnBYZLxGp7a
8+/NzdpNxDMEKIcBECAF/ARp4OV5KZP1VWnSoxPB2S4iR8PUgZutO6+xrsF8W08L1WT+fome0973
dgoVPmmet5XpGGStI8eOFK+/U48mya3LnViWNzWbSHrXPwAipe2s6b5BBrtn74NDU69zA0kgY3GI
K0JnQbn2bcniP1CMsWG/voWjoXiqLf3ggJZjCVLv2STyCA/9C00gT2bNn7S1K5FjL2F00UnzupNa
GnFCUgBqs8IwQzlVpH2OWD2h0iKIOr4TzSqdhgSV5YJQVj8JHdkvB30G39EGKrSFA7Vq4BWgSjtA
t7eQfxhOMNT9eVY+iVl+6u/JuqXeF3p3NibrwcIuhT+4Ndru4YL84B450DJxAJczvo2D391Y8NiI
rsf1hlpXUgU1PWXphh4Wz67521Jq3l7Cd93LNLr3p/oqcQZxQL32FbOV5SQ7VFMusZu4eiQyNLT+
naSLexRekJ2x8SLHUbE0lEYYqfI5ddNvqDHQQ3Ih4fBf2ybuBZfTA1nrMTaNcLbhHl+G+ksJ+Il8
2J8qyIlkSMfNFrEwdlHrG11RB1iYjGGfrL8yFMQBvXy9IEFVV/fBJKhkHhkxe7xwsTM1C+Ol7zKJ
9wHYLcflpdhdimMzuI95A+N6zIdPl/bELJ10XxTWlyKpruvWuK+Vx9mQcysM0jaQM9xAjoXhvQI0
l4phU0aoPmN3TA3Y5uukEVfatmC+C3sji7dO7b1ma4uqE+ZcDkxu0L4fdckDd6kkbcoYgjsN02BJ
hrDdVtamLcHT2kbtokzsed3VurncOi4Pd2HxHZUYniZ3qH9W2583eH1dLzUTrmyICRRr07VCSt3C
/WOywwSN2uU0uBTnBFkH0qx78lhTArOl3LUMUMccKYte7hOUSifWk9mmn5YqmLX+CiFOElR6/u1y
kS/NvL6OHVMWx5y80zepiH7lq1wmkmm2PvX6CGlgLEr+6alhNtMPmGqwOcQxaGMmLWhuw1uVNRyh
msuE0PRUOcsTAevVtM+qk0Zx3sRWpkJRsHKcQEZQOOMVVNTXhd+G8O/Lc+HVZ2qzuDWlcbAGEHzH
PhQj1+xyKUFYZoraTLjvKA4juissKYgL6+jHPBou+Mh9+hNcHmRrh56Cmvn7mdZY5+b/0laCUhgO
SxSDPc6vk2BeRFJ4PmE4GPiZj41rfAFoA4fl9igoqbiIYU8zxpiPxaXsdkWWfdWyBCKFB4NkXNm/
Itb+NOyvIMTHD+VZ7IYMIId1sfTrh0p6K1L+YMjtAPS7NcCqjhbDUhinBKL0YNKBvxhPo5d37HnS
HeyOKfz9dfkHnMR1MTFHUs0jalsfozqIrHacDIbGNhoY0rMiukJc/cMu7LtxnncF2bvby+7kUg+o
E9NhGZ5kw3MKxbFko6r9UJ44LpF2jG31hGsf6+1l8k7tXJ660c3uSdj78vsP/cEhfAVJ+NA4W9o+
nt1wLz5cN4Xoem5jyil5wygT3XFneri7WLRieyjZuPC43pnA3DemupjWhzlQsebI4/JPMWMfEjsv
H8UzAMExZzd04MQPKF0PRWxGDIwP0TDR3M28YYhasfrwKohySADwAtHbretVt5EWlTifqO7c6c2Z
rft1KlR+7aXSgys6Q4MRZViubGNLn+5/f8kuIPGHR43EAcPEPJu7TOjBr48aHjF2qtIEPExM6X7p
aEG6GqONvuh/DuZm1F/xoDxomN9xcOh1wIKfhkKL+lDvGrUfRaNBStUNlhGU8CkBJBET3aJq8dLA
TSnsC9ABF/PJS9Xr23IOIme8lygbMdVZ5VtXTUfPTQK73F2qb+s58Hty4ydy0rjE/5gFmdcRh2+l
kq2tZtQfNWUoRw9mVd5jUyIvXQaPLNQ+UnsrdU6iwDmJMXqJvyyaXP0ZEuuEe9WVvapv+oVz3x/K
XQ+Hzc27p8vJTl69ChLonhuPMCBCPGgvquQwOM7mspNpDFKRGvQyxlTsh3WSuvw2NIaKWX//+5vz
T8XJc7C61wFTHYOYoF9vTqTGtEqImUHDtQ6UJSP5pYRbI9RYl950iftPozhO5Yt0oDsoytTYMuPk
ef/NzNLbP3ye9WH48LBQkgxGbdM2iRv48LCwaytzQFW2aPi6BHgVQQe28+PCoAIdPcIl0azYNSvS
GFNv4zrdez93tJxC7ZIasNJGmdWiR/5DEf+HpROoqAWqw2vPhvTje98Kt50WBaueFhMPC5iLcVzD
/ldkd4N0VcRtWcFlFkVE3+5jP/9OQlDGcqQo91GMosaKrc9152Fxhp429J7Z6DIldWBu6UzEVu/n
4ioeliuUOtafUBjxD5C+wDYXqQ6sABM45gO46zYZfYlHri/6vSeM4I4+x3UQj2RYwe5QZ+aVaTt4
PgsVX76kek+S55zJmyd9MNSNSL9hi5XucozeWBHKg2kY2ao4CS5dmaWjdGJl47s0rhNEy8uWJ9Oz
b/qyCpTnGBtRF2CrlccUQePusu0f440jm2Z3ebG77tpYSvrK+uqCWyALTF3InJUZ0Ylnh2ZtuX62
edqiYUEEoH6BFBXAI8X12Nto10aZnzLUV7hg6EBLcXUcO+NHHbUeInKbnYAzvF9acmvAySxWAlvL
Ib6tYgbzS/vSjCoPEYLeD/7y6YKpVrZ5tXhQpBM1nVk90n+uA0bqWWlg9vG9ND9fVlCd0G/SFBU/
WWF0pmuzChvOZrpts/Nk5scxU+NOxbLYjTNWFg0ErrQ+SIYuP0X1mknjq1+bX0tRoScWcfvvapAx
VvQICpXq8XhhkvdEheaX+Te4XIDL4bmwFUSMjmZ3BHPsNEyDKr97Jsj6gIvItZshmE9EfC3onc/Y
wvgQWu+yBHPK1QcZ48WTvmCU3MCdvsz6hctKd1m7NSv5RPdlnHWW11D9oxDst982Oe1kvfbbIxmC
6WKe6cRLQFsNLGYO04lcoBJLsAOsg/758jlRdlxNFsdhnSxNqK2vix9bCeYvvb2NIbPvLkgZCpxu
p0ZcLzD1xK7TaRrYovKb06JdMJxiQo0wtYE7dUsYIz8KPAwK2JiLb4PN8F33LibLMVprx59DLiMK
9chENAEtPx2j6ipPY4o4hAG8kNO72Mm641QniD676KrgoK7L4RTn9EVdzyIbJiYd6BTfmQwO27iE
sWEuTALegIDuwljwtInxfrZ2rTHpoWQF6+r4p1SJcZNA9YEhPFQPS9LsGutgjrZ+b1px/zDmedhK
Zv3FAKdbh1ojwbN+o/ylCDsL/C21h3KfamreFJ135dizf4795QBdGS5ihMUF8tFdspp1IoYJMGZT
Af0z1DGKioNecYMCFlMuvcu30GdxBFoHC01BXlaYgJUDFWfye+PodrRZGB1M2AJNuBaiR4Txtx61
WGLAbzHZpuQtjo8WJ5KnOQ/Q7qlSHU7DvJDMlWz7G9wvG0xj9XHMD5dn4NLar8NQRRbklp4N+WPb
Llu/9xFfr0O+NqtQznmzS0t81YRvkUQBkrW7XIx4ohGIc8y6fxIqvJHkpyYouvTr5fHUPWy5BV4y
qLAsHBiccFgWBMZiOuR2xii1dglm1SE30n3O9dux0P1AmjggpJ21z60awmNjh3qMoUKpQXb1J8Js
1h2HXPk9wLsHo/PnvS355KOtHWsoxTcC4nLf9HdDfeKy9ZsRt8Vtir1YuGTRHfCHAZ3F2MNrSber
p4qzoGOpGwPK/TqeYRQQndqh2iZtSv/iRWAg+OttM81BEKKjeUKSwGm3aEdQz/Dy1aNbzvwmuPz9
uka9EDtoLvQk4CgntVGkVxcMoG68+SrtXvoZUatToRhYuyMHgdjW71iP/X/Czqs5biTNor8IEfDm
tbwli2RRJPWCkCgJ3gMJ8+v3ZLJjY7Z7YvuhJ8Z1i6wC0tzv3nPRPex9gNOBgENul+VNyaNKckkL
MgDx1BeHhemRmU4TTFruHXLqh27BXAIHPKFrvMQ6OYOh+DNMkJoHT0ftK+fwkCJWE70QkthtrLsE
qLD6/IdMx6ZSmPfA0bqLltTLlrxVjqLrv7l1xtPYGeVOUNREYkpHtYDNpDYPtRA3ckQ1LqhOZdm9
wlUz0fDI0+kJmZtOXgLi+cGZ7fIUTd49baJPZyHw0/ZS9qNEh1v7KrUYb7ApYmXPgb8XDMbqie4i
zb9nuie/EISMoGlXmCg7fMF1pv/MC7LgGZbv0zJwSwvxvm9GqafW4fCc5YG7G1FFN3EKcMApmKlZ
2HEZ1hCodpMN+DpoTbjcjcyXrh7izWb/aBQYa0ltL9sybg8cLNujPfb5S1Ug+UqZtDZMd11a5Mdn
7tT00dpbN4kfQn+bZLzPmW9+dIinXzseFIHkCCO0q23U9UyDvDqCbXIAubpLWN3Ig4feDYBaT/qH
IIk73QaveybV8JoNoHALTMebdHJLnNr8adkUnkRh0LNaf0SuLg7quRMhOmElfpX5FB9iU1hnN+jI
U0kvW81KTvqj3PRSg0lJDyLer3R9nScPg9knSBZewZcqZ5OBMgMY47fRMqsvkVUt3T3TCrigNuIf
tzepuRP4H7eA9Y7CZmxRkzbjawZmQTqAP4Rig7CU31RC1lZ+HRpwuA7/+9FLsls7v6d5FPCFRiQZ
3eVipdYJ0j3r4Vz+UjNV0gT3qKlf04LjidqdHRDy684l/kHSqNk4QRcdXPL/LiEGznWwcXVmyVey
n1cy+5A4hH6yx6IBH5/XRwQ0b2uB0uAKw6Zpwe0M2r9edFeUf2bX9BmooKQZA2emIsYZYYbWjPtg
U48WMkQOk2EI/ohS55kgmgHQL3hvQmBcMytrGuDntswJ+DYm7l3r50W7suUYiRHNk50H7xnxGbif
r0obV3u4+rXqyeNO5OhE7BarBJ+JvldoHU5o2OkbdYIS01Qfy54bReN22s7AdLzWehBcjNKJuEXu
IZz9vMWpB9sxtgFPewGkBw3upmvm3/mOxXnx9oZVjVufiPou4Rq1AJ0+p0QSXbOoHkRuvFFoHp5y
Toq7lBPESn1tcTIWhx5ca0dYLpEqVOhYAM8JE3stGQcDfkaX9ftWymJjRc9sIsKDWk+8gG9OrXaj
lVEeznV/3SZ8PMwm1NGhwbF3UWvamDvJNrSimpyd4e7bg3rLgscWe9e+IsS0AtHw4Xmv2tS5n9MI
tmuGOQuHJXeRY9WtUV2FlDAOeqkh286i2ULMXyL9t0PEE+BJhFM+0eickTZRb/45eySx+wrhbrb5
EqYWnI/OD7vydFQOx7DpbCvCY1qyDy3AR1oXRVcNDPUa2Z6KMMlyC866Aw2Aw154p3NWntgrmDhC
vIsBgovnodfYBMsf1S9NawG4stI9TnP4gXki3tpyDVGydUWZ8WSZjI5b7VusHvwKHoxn/oh5saQO
CZ4TTO1cHXKfCat6DzEQ/qhi7TMpG9LwBRJmLXXyoUiMLTSCA+21kIbmfmdOj42LA1i951rLK4zW
WNBC0T43+jB+jU6rmSzL8m671U9y2sHaLllu1AIf291jQ5RgEwky79xd9mD5GRBdpJMjTXSwl1Dj
UV4BstE4TGQkr+g9qER+43pItB52kfqnqelIUgU3yzRJFspJUdFpeOwt+LiJjYE+LH/3KNB9RVlv
iQoOiMe9j7NxMvPM2dt2dXfhyyZIkZvF5DOLpfCmZxQFs5TECRF+v0gOogmpG8CMtVOPRtBWv7xE
kEH/+hbR+fXxNV0KknZykoA1la9Bq+9Z9afLxkaS1nA4G/OfIZ7N4+SwkXv6+IvqjmQVsLPsa0Zt
67KH+DWlD3AWWHg1OAv6wkfmR0jlbqXvuuxQNj3Plbz8ZPnwCPxiOkxyQKFkja9bjKdRBT42D2kT
bzt5ohkN52fVmzKfsFNPnDo5ZXLcLlfSOvMlvx5ROliGc+/DS3GlHzfyxM/GNX6o8Y8neXKUpoPu
FoRabRqWlyJrcUPHxUGtPWkW/HKK7oMyM/zBXmZsWnP4rV5JS6t/eu4omXGUG7QDyOFadCQHMyId
C8DXYjpxxcaJwKqx7/1xK4xsV/R192aBCl45g/k6c/LnvuZ/KqkYm2C2cukBtJkxgqNedg1w0L1a
IazBvzQoMifWZLGZlxSsDXtVFpNU9WF4boCLV/gsoQaqg8bcZ1iSl34fe+FdHTETeXZQh9Ga6dwZ
Bwpi3/d02My+lh0qeczoKIqJ6qg7zSuHkut141lEEuc3va6qHWnxb+Pg+UfRjr/UldD16scQKCNx
ej88BbHAPdO5zMijEmgdDzvawLZKggU9T46oeWR86V5qx/SZCno0WLfbMVJsj0PYvKe0aIMrIAPt
uHm8chnOKrNqUvTrmnYROFX+Rg1PEto/SGxuu7Hj3NGBsF7ow8mw7n4ZKVv5qeVLSxlb34Np83Eq
lPTMp8TXWs/cDb6fwFizeqLjAm+ECeagHoZNKszuMcmrz85HorNGbTMlSXcc+mEbEcVZA9iwYDmN
L0BCOq79eCQm9zoXGAw6gDh0UoQvplGLI4HA12RAVnPses8rN56r8o9m8zdoI8BBTNTnxNynJt7z
GmWzYbs62PzMA4XTO8dIQHl5Iy4umnPUP9gouBFFyeRvDAx0BN2wE6kzABDCGZIfp9tuiF79GfcV
+cZlV6Z0tiQWZY+D0Ot1aqXv6h1ZMnDvkMpe1UEJWvlnklri6IuDOSOaar28k5S0fjdZ8fJ1U3FA
vbZa/xSMrCOhPPU7c/FQjuJxHLgfmiD0HCYFz3afrt3F/5GTMdnTP2Bcoj1sArDEQK+IVRoEqhqN
JG1QuTn2X6098HRfKvCWewtQMMTd3rvqNa/Y7FZhu114hLaVxQZkiMXfCJfA0LLkDJMGjg+zVnOR
hNLXQWRk3tzWQL3B4Tk9X3Sb3ZPQ5TjVYMfS4ooQ2MTMuEfjMv2etWcohjXRywQEkWQgyWl0Ssbh
EjngkIZ2OsKrBD4ezzf1MQs4+OuydT9nqCU8Y8zuAA9yQuXXIwwm7urcWNXFCyP4CI2/wykSQnIW
Ijvlo32n8aB+q/yg3xQ5zcbLLHYAFMRJ0xz60JrK2anrS03t6hosXb1pMypjvJK8K3dygz8INwBR
B6yz6OZ7Efnaxq0gfA0NxqJqYpbrZ8ke0GKfk1Ns5FhwlJ6FJYRJaRQE2EGIGGdKe6wtOHdbahbB
ykfz+ea0yQlnfPxMjvmS1/pwdWcbtyQrUy6Shqxn4z/OnfPDEZR1I0zZV8fjfy/S+OYtBrzAhN00
G83uknN8iHz/WFULwLUUAlZoA+PieZZs9w3PLl0xXuqe43oCFqQxJ8nFaSnMS4WiBrtxMbjyJr/d
xsvWqQ7fXEJi9/FSXlKde3l/nGe7AQ9dJnsta26NVfHfkJ4diYiuLJ/Mp6lNwTYS86NfOt1utODG
5NnPUdqKARXax4C53DzP98wAI+rgVz0VE/bQ8WoZbbYb/dEhGBpwEyh4nm1YUpuorMZHrRPUmBTL
ym7H6swXLDY9GRziTM7WWjT6llARJisg1uLqwEOW6oUb/7gRBOW3RsxDrPl1yvWyfxrtFrWvbUe+
jWAmkFoOuyJx2fK68ejNQfutbhNckW68NWHFHRzuXbOXO8DniEe8UWLVvy8NhU5qYzRDfdfMXglX
O17ZPX2rdkoVQw8lGoY0ujyS50HTGtrt6vK7ygzhNtgOc1wgfRNC1ydkKBsf+V5Pq0tfxe8h090n
0CakAYv21TOenNyGXrCMTPTDfnnRzWWDs/uScay/xmFfvNJMaSBsaXR06dGhGBb7vpQkF6Fw+m2b
HPM+d17YfWOIRFO+doX3Y9L6+En4LAVM6f01/qPkNhpghzEXQz2PDjZMkscsY2FPEXmYr4jwXAbW
Z2ku2S6iOuIsdEYidKe163F6iILBOGeeDA7IlzlFHXSneO+3sXbPjR5PjsUfv/T5ba7K8GiW1SUS
XbvPyxBIgVWAOEa5hYbk8N6Zc3NIGciu4Kr4az8rFkbbPRav+LkymXqKbASJqWNy1PP+ecQu5KVH
S4+TS2FQHaS7DMdZ9S9cpMrtXGkHs+zjxzxcdMnaLDaGsLXd2CUQZrN0OuhVXxynrNjb3gj7wBp1
hhP2OvDxZ4BNdy+1VYfbbDbnl9mZCIUXlJoAnD+gVnS7nvT9Ccrrh9fl/r2gWnJfN8588AuTggJv
mc/CdS8Az6zHGdGIuqfw0guOy4U7GFeuJfDiRXyJkty/AQGIE4S5ua6CixhTDXRHQhQaIWhfZZzj
pEiOkZsujyEOemx6mXdS/0LHxc5sU3EgEesRyjRjikOYcSWUuZ01ncIVkXb5hs8gPC80anCqHiUW
JmMx6aILT5B1UF/WYvn5IY9gcmX0uhwtGFWXso6fu4VUwMjzsCurHEhNTvJHmzxxKBaOm9FsLkdX
Y/Ltp7zQbZaPnFzMp3Cxw7N6doTdfG/NCc9a5Bi7tgcJGWh4d3Vm5MwX3V1BPBuWvTM++H06PeRD
DIdbJo3caBC7iWdgsE3t5ncwwxc9WB7SNMbUHoYvRerr7zXzmiDDdZKGhfGwtPFtbNzoSJT8zOxO
eif40WN7IMs99M7BTxZXPhrHjh6mG+LRvZ/5TkA5mM8WhZSz+WPBKUDVEKf/oa1pAmvhp/ihF37L
MLWv0+IlxUL/0tngCvORepvF7VkbF45KJXiPC3bQ+JxzQ0GlAwKg+9SpppWzjZrpEIlgxofabqYq
rHdVBKUzwwP5iOoM1knPTuji2zHhUD6Y4c5P6HuLei28Tp5+7AMSw63TajehJ1iX2k80Ygs3u0HO
2EuubgWOqnLps0ur6yxK9wnaDhLicPVEuFwLaKwoPc24dQYcBIvP+9DYgNfKzDwhBzi7ivveLQL3
MXZhfimZHlzUv6tKLp5tHmegsaXjQZkdRh3Lp990xtWpEuNqFvcBUwjIAre4iNbC4lVO/B8sOttX
MUXOm342WLu5D1y4Uu+Y7jI0dWt9HyBhnLWm5TKAu+MgWs7iKVUbEbCWG2UcXW9Dhqt7mKHLp8Pk
7GHINHqQIvO1GqioMvAE7AD7r4Jo+FHrkuYoPBN3cgHj3TG8ByNwgHi0DTy3IQxBfjq0VLnedBmO
xuh3zxwD+uelzjaettWXfAAqiJ9Fi+YjxgqAkw1m2K4qvCsRkhj4v58d7Loet3YyVjuKdqSXa0q2
LR1Iey4YGXw/YFQe8LoxdMpDgQ78wFA8fLBECT0hq6Zjs/Sb3m3ymzH1C1E84ua2xuRUQMXZWV6M
7XWp3uos+VlIDNSIw5xp5cDtLiQkKROq40S6Lxl5OHUaaODtMSegDaOH0igyLvmtqGDKcWVe0R/R
UvrKnHuMajARoDzjTcCVIK1pBoG80R6BqwGtAtuTTy6lWTMnYjI60AFdh5tFivp7KaWb3BUch9Xp
1JAXPAaB92ZMnas99w9LgGqG+UjDJq7/nNLaehvJbGrZNml08zkmiU6Tlj9sNST5LZoffTzD9BA0
2c3jJtMNBmi/c4smsdVbjCqN9D4qxa6u5x+2L/xL3iz+12gHFkm4boNHO9RJ25YoD9JHtct6DVpT
W3/AA7TPaZEwoZN23jk89mZR/mBMqUgWbVf4JyLE66IPMAKMk4xOAp+E8XqAIgcraGy4v6EeqLvt
rMvYAtoJsZXmnTEVubC0OAI3hiGyYAQ1CqhmdXwYJuxqJZCGI9Iv6D6Ep0Vz74BBmSEEenfI6vlW
IfGsS/9GA2RvaI+D+dvxX6zqNa182tj6iUMVdB1QiuFd+B7IjfE4OFZxinOmeVzqmA3XSFv9bPv4
01wsg0J7w07ZbIyQ8gbbSZ4ZqMSPEewAle6qNX633KkClgkeW9KcBleD3iAYNoAXcCfSWCzBMOfv
WAn2PmE8azLLq+dPW+4d097Ux+vkl3uDs9ZTo1NW0+Z5uK2ELsk6UXTR7HaLZ//RonbmaHXZY9PO
3V7Xxe9sMRbOGDaOdOYwTP3Weagb5wlX1qqFAEaXlkjXSITvhZ/1u2TIEEZiSZXXynMJgPui/oX+
DmNvTNwbRMaYDbffbqDYZkX3d/EgCepjm+vnyLX0M0kqzqG185uxVn9SbYMt2UGYb+XW63Ehh51T
n/rB+EaJeXQzS/C0KNPNdpiGZF+U87JNtBkmmjZqN7qRzPw164tsawZUjfyLQ0H/p0WBiJJO+NQI
bIuXScb7/iPZ03RVPfl6xycD4XTUYVfO0hrP5MdvkKi1ynpXUR/yA9DYLfsHpxLyLXn6rCRQYEms
YWX/HWWwh/BWbuo6n6+gnRiNiSSCBsLkz8EROMn1JLOwavMHfOSRBRuy46LWL7De6Z7YjVnlvrVJ
lT6Q+oESzevNho6K5bR/BvIm6y+ff9Q+F/n8RosTT7RU5QX1ibgOWCSCcjmQNX8uNPNUgx5aux2W
+aK5YhbA/9mgvVfNa0WR4d5RuqL0AZsaNwrbfjMc61WJroD7icHrNKW03u/FAMrRpyPYsAazqqP1
WEqkG9+WoJe5WC6+lcOVkBnGMOsutjFVu8pHnCiMhtNpubzmv5X/fArB6llGxIaU3JqKOiHbHf2L
x5iPNioOlqiDJOYp7DDqj6RGHZETafbPCmMBXvhM0/xT6tfvgFqe/W4qHn28xZvYsX40JNhYebJf
SjNqYqiVXJt3fTZ9WGVR/kuWHILrP2wtbI26jXPMCP6L1y01kWd1PLFrpQIaI1BKmNtbwM0aT48O
1al6aPl/3brMunpVVa9ZSp61xE4YVizekW5Nf2XnI14iEfOdCPpdcHmAS/DKu9GSpqFIpX22gLMc
lzwr10p7CFth75apflG7j5vqP3JffJQTJ5zE1v2DYXR4ueNGW1UYG1ZF2+gbP8v/tKHBTN4e+lNp
yKo+ibFngxJUeWARS0RyCPOhe9SGd464eEcXbgWuL3tWhKXts6oEqRAbH22kiRNC0yVnPkf7BSJ/
3TINLQwjPyqhVkUjuPiZwjVf8aWLzvhO7UUEMVduWh4/3lQ6N4gmR2IWJBW82nr6oPKBmEt4qi3/
bNVUQyaN3e1zjXg0Qi2U3hzfBxmbuW2l0B7z28qOUuxaA3SGDF4lOCRsWcJEeDasYZ+Y4qMlGEKB
kj5uXfJspJEXAgcRB0boubab249e2TE4b/MTHmmQYZJXEXJz2GkwMeetPcUBJXA4QzrfpHtpflf/
IWiXd6uyf6s3v0zD+yDzIdK2iMeRtUKD7KUOraH8hfFk469qvwZzUYZc5w5UKqVSRgJD6DTBLZsh
7o21djAm75UznEF2qE6hx9ETHMcthg7uki7Tn7IeJDiVi4u0DCdZ+eEYM3MeqUn5fJenrIK8bUEg
RDx+iaX4TU9StR2L+E2kxvM402jsheZnlJK3UvYb4dXvDOB2SHMntU9qGpbLCIqvzp0yc0pQoP2X
04CuC+0AcuqXA+rtX1Zg6x/eVde1fJN0KN5H3bOCv0Ur3djt49iO6bpJ25NB4SNlEKDAjdIDeumR
2vLT5c0ywpJrU/RiQt9RY0jGEyE9JzocI8veqa+Hb21biPZXLLBnOtyoQCPi/9ej4wiSGZcZthtm
NCpXwNkV3bgwN8Kx0frt5a4sEP//7mJJM/D/8b+5DM4t37LMwGW5+Lups4kZ2iVWRE2CRxFzHc9c
sqfkKcnSX6GpDQfd+q7mPmokpqREdbRLkBjpfxCXJPFgFy8u8RHj08LMnXrtnykMf06e5+/riilB
5DyasguY7lgGrfWPvATUtBgtsxHcf3nLGbUNaOhjKl3/i93Q/Ecqll/P8vjusEJbrq/21v/YOyuG
dkbc9Qxe6/lb1rjVxmzHZJNNS7S3ayF48aj/6um8lGKkGjuofccrWhaeqI2OmRRcsyh7gdY1Er7d
q+xT7xHZwMRMyWP8+f9/Jf+0SPIz2x4ZNBIDZJO9v1kkO8oCOP9g/Ys155CFy3FYqju5DXqXg7w9
1EtIdoNx9WwhuWvJEGxHe67OuTZwYonRsoT2r7FK6e3922NikfN0JZQBa/nfPeWNmU9py9671vWC
5iP9gT74I8LydEuiLtjmZAsOQOmJwc5LfaihRkl21V0DjsrL0Z7/5SMCp/BffiDXNGFaGAHPrnqu
/+OLNby+61JGVdLdaJKv6Z1tzmpw0kz3xOsTMeftkzNepXLdONB+MUfpPxUBQ9n9YmxyJHhFsIsc
HChjjDO/LcU39RigzVwpyHq0Ou+9MihCXAirbRzsOOB24m06Ap8wGnB9HcrAsZ00ymjw4Fnhz0jn
yjQk9TlrJ1TKcsEN5C/6ow5b1DTK3yktXXu1JLIshiclK3sFc2PJRVGHOIoKso0M6s9981hbMP6n
gjJHyhP3pcbdLuQKtIKWasP4HX0QuxHQFOK+XZX9yODsnUfQQKvMLLU77QyvjPgIjS2hODTp2L2V
8fgB5bKHQMyVZzALfWuglcOLYelJnXqfOs/ghYbXqYl+OfSdMhdKq7PLpoVE4p3UZ0dIv1wNwoBm
6Nb2qfsdRLm1tqxRvJtD9w0tnL0qf2n8FoZS7F65ov+ZOIy3ttefq8CidVhDstCDrDm3TOOL3Fou
UyGAygXLkUiatvNmuMdi8aKbzS2bglaK0gcmkfImBswD9PRkbcu25ZhQUVg7VxhiOOl82t1n6wf5
taX4a1XoUXr2SegBi+iL1WJqeNJ7m1GPjq41mnsH7jXV6wH32BmTNYfPx6LFh2KI+AGE/y3Gwb7i
P2DliiJ/Q/13sGkaMzmpYehSUp7tAJBseq6oBKLN3p+/Zs16axEO8Y8c09dxO+wn0wf0GnGlgv4J
XJ19GL1c+tUqEz1sZLZ8cslBFHJoyJ+MJrHAi3Od5EoNKHd/aYCeZExuSGkR+pp9xukRayB7TaHd
hVV8xB1HeOW3UNbqsSOJE83VdeztnwadfHubSdvEfQrFUbvYpmAZ7JknB+bF6mgNj1b4DmxOeQxF
S8anK2F/WVmkBUx5wQadzr+MTZt0orURo9u9NWwYA07QtUP7+dn8ltFH92WHS0LyJupRV9djdb5H
PCSQWWrXrC0/W4NYnctfbYCVqOuhfzqJ+SSWWGxrrQEACwpmNUd4efAbrb28eVCbkLYE9qZKxhPr
0S4dY/Pim2KfBU64U0YK4s78NtawattluUX6KTCJYzEb/XAq1yXaOTQrANf9JPTPZiScmZs3sk7p
A5DQWzQM+smIiVQlmrPTGQauG81AxF+W65Jx6isn16Gh2Lo3FFxnSO83q60ubYejp+4zc0fs0t4N
bXMYnWZau4SYj9yXD2KAZRNFFkWUIYlTnCfKxJuYdrKmzWUT5JRN5YP9kdr0+Dg4YfaNVuGfGYZv
cY3WY9nhZ2E9DM287FvRNTsnQ6atg1xDf0Qx8loao6W4aBI7ZISqoS5MO9ofn2FIMxEIpz0ztwSa
avQqGWWtPR7tChNjOw6fYVIU52EprzZ8xGrUkmOaXzna7+3Gnm5FZg/bYoleGHqPEEZXydzZF9dq
rKNBCsIpqO5mggCg4M1a4vgRFDnVu/KiQTyfAVy8vDQG52CLoJXflfYOujaJSQ+XNsTRtxb3I5LG
BdIoJYJVyFA7JFRDl2e/Eoa2p3Yvu0RNec7NKHoSltWcCuKLNpiFIjYIRRsz3cxG/E1fiG4a4Rb5
HIhWLaGmBY03YvipzlMqgyakuckix/3MMUyOFUnKqcW7r8efYrCQUhikq9lNUze/l6X+bhVUCg9l
GR1T+oTVMa4JnU9d61xM+I6/P5QLllLmED/UIbVBaUSNdDYzxdGnkcRLQjWSUS2n2dDrrwxdmEiX
TpE1G8W/mnzelcTw72DxUJpqxkpxstKLQSMdrVO6QXV8A463wU07iOFoR/0xlk69grbtldsIgqZi
AtCJz0NEr0OPjjdYg0vKq6YKIl22Wb2wuMtd6n+tVWoL8EfvKR2ZXAraXKqBtyEA/qNuCH8ZUoxD
q2FR7OSqhHHAGqGLueju6qykLlVDzzRLD3EF+AHKQIqVWylq6qCI1rxfsNPQE9rxfTa/tWLqDkKm
PSnjYtMxqUIfWAGPpVV9DxuKjA23eRiC1Dhx0dg4Pm8WRFhENDmhH+rpIk31TZr1hzr9NTTtJgwn
Ggij6ArEujv1UDn6vhSHGPfKyOlor5l+u+6a/BxKpEsUYPWGnbaifm+T9rIgUsqeylydxAzsZTFj
E4JTS8XwoeQLGhOuLpkbEP+sw9Qov2Qmx7+YwtZ1J+PlCpWQmnHxKALOxTpw+1W+wNFIE43vUX5c
alZBt9YObzEDHH85qrXRhMF0cu3Ku4JpXJX5kDwamOJKKYCUiFPss/IMAfLsK3Nv9pJgn+qcW8uP
wsYynmuoKMDumDZL0lVa2eukYhax+MmvZbDdbb/UkNxr3z60Zfpz1rMAUjaGumRanjM/PWi85Sz5
wEWY9gXM6MYeiLJZWGdC58FeL8VN16zknKdtgGsBP6IuoASFubEmiUaP6hQCXfCAo0pfuZ2HRDPs
FBS4QZi/l4VptmgOHSY7i5gMI5Y/0mmG8kGyunPWtR2Fm3EIGG5j5lfPjDPXGKuW6HfvIqB6d+qI
6j16wK8iiwY+DAZXUH4xYutxh1I5vILK0Gkn3g5LjO0eh5A86xQFAalgmptzaX22zVTc7KfgZdE1
49LI6CejyruRhpALpESlNk46AAxAzJpxnpN0X3c6ePlxOdfSElrhb98UfvFmNWZBTqo+Ff6jg1Z9
dfzpkUPJeDIM24RS5BZ7Y26jXWmmjNkoeszxOa7oL85PtUmrCNrYpo67gzxwbJRxLqR2rqsNWRfj
4shY+kNTQsOt0a8q3Wqe9LH61NLyKP+S0iqXZss/FVb3M+OvRqf4kY7ah5xtrV0iE38kawMYgg/Z
F7lTzqoU+QIMyaEYQWxM4xFXNr3VM4aTlIHpqg3L8KTMKU6qP46lv/BhbhOPNRLLxu+yni9KIusr
tOSYaruNRxXTcYzS+zhFwxED6F10HKXGGlzSbP8aCsPco1wU64ZiVMTmLYbX6WGuMT0BrDq7JhUd
XwM8n867moCGSqQrmQ6DjIv67+2UlUtWZdMryKEscpKTmJe7+vsGnrwT7ijrCOjtmoS+eYBUf1DH
yjiCuN9LMvySo/vnMSwC5GgATLpGXqXgncJcQY9WTXTb8widVnb6FNJ/LkTTbm0IkbuU1usrBWb+
Pgy0H9FMh3FDx+hKOLm/y5yU3Z3qn7/AD2QcEMCxz4Sae/C3RpLat6JYKH6SSQflllXXaLtwMSpi
5oFCnW91zXmK57h6sGjaK6Y53REPZy+vUo5lfQzAl/PgJJl3A8+s5W9YhBjdSOtINGHJhltQaX9R
IDNRb8VkaF/e/aAGIrqEzT6hwvnssJ0bYoi36vUywX19n6j3UHsZoZY9aGUcYBh6QNhR/GUzxVFM
j9lnLmd1Gn0ZxDSLY9VwUO2byNo4Ar+y+nZKLJlJPHVfr24/sIqkaXJVbzNLGtPaiiHYwjbEqFda
v6qWJld53Bzhi2xFjhnG69zj4qcOdSzaTiUq27iEhTxQ0Ta534kERmse3n5P6Or6lbjsubUsNV7j
xZYI/rGSUnW0x/9fboChczIKghOQdXIXjrVXjtnELp9imFQ3nKC9E/QwByjByRz7exeb7YlYLycB
7oFU0669hOOmOkthT2pGEj+ZiF+Qx1Y9P/o1cqPtNDAis2eLhrfIm0zZ0bYfKtnt13nZhZgX8HQ7
p5okLCruCdUO53v8LQ0Ynoiew3ach/vQDq/qvVL6o9DbBX8rf0/p2dEVomF0oGz9rZHHMrVdqFQN
7PKFa1t3gPgnUSUtfhLtSN1ecNDphVO3g2nmsRNFMF28Vl87TW0/uGNEtKBhalbYzQ+YGclJi5mi
MkN+ysBxTkPEupoYv+ylcG6mg8Wq8ro3I2NV9wI8GnaQ/+ozTA6hfVa7f2SP86YcmudEuMOlXTRG
t9JLrn6Chu1ib1TsQzSgKqHc9YNbY3sXxYoyCsq0bDp0KTN8VlZBf3be2tyZKdHBzYmjEg4rSDvL
OilA14R0eQJn8jKSqTgm9fRAxUGAmyOmL7GnS3im6GXSHzIg1AqAsVAZtcJinB/SgJG9xFsqTcpG
MOm67CFmks53nb6AccvPmTHtiGMWa3ewnhj+vnWhGXM+xS8aBXOzDQ0Y2V1SPquokStjT4kzgxHS
Ha4IId+ZtQhK0DJAKjpohnVdlzIb4DcnFIkSpGrJrrgTRON2LWpNbzbTA+6O++Qm0XlwuNBPlTga
Wj3stMyZjorWkNkhDK4sflUhhsk26n3Yex4VxnT59QtoddwWdByMlbVDeB7pmHAQQuRMEUWjOiyB
9bQ4XcVlIB75CZx8rdUIzF04b3trxkKTVtQmgmDeEJleVgVbj13DYAigynyZ92MzwjQ6IqiXGiYY
kk0/BSzMQysoeecKDwkedyfjIBgUcIsteMiGVyK4DBLJGwv6oaBzSKSFWlf0yL6Wun2OslzjNsoL
3tmDtUEbOM8hsA8ADtQhxD4o/vmq2CbqjFn63LoTJ5FpIgar3nLLJagJDrolub/32RY5Z//wrEAf
WUs0Z6q+NZKNMszDSzLQKO6LpNoUNGUdssT6xZXvtWj5jHqDpdwBErwZabq8cr8zADo0z3XYcVEd
za9lwJ0CpjwcPR+KkNxSlrLNZn7h7o2aF/1Jnvv2cWTSTdnn1XlIGA24vNy4ClgGUsw0kzc+5thP
151uuODkIvvghlJFlskWA4fVbklumWA/SjIu6iZziwSGPZ1qGjOVbroHqWntS+5Bw+C0Xy74frDy
XSzf8nLgCj6e1KujtPUypdViST6rkMvjXKVnEofVA9erf0G2/jcB2QL54jJpMnX4Cn+jT+Z5OwRT
r7Mblh0lkBnHkvjTkGOaDLzjqVpPEmujNn+F1WP8Kzd+Mh+S2molwUchKVIFQOEy/aZ5WnQgun7A
n6evKIuOSUmZ/8PeefXGzaZp+q8s5pwfmMPBnrBYrFIpy5Jl+4Rw+phz5q/f6y1170hUtWrcAyzm
YNEY9ABu+ymSb3jCHb7GOXejHA7mNkIflZZ/Ro21pKrbqgHjEKO5y+Y8vdLls0zmo3zeuvOJpCLC
SLaCReD6+fQuQ2TGUCd0t6wvMBEhqGTLhTzaj4lC1YaYqeorMu1Ye0G7WZMxwspk/foImUgchiyo
DRykwmwYvqX6QbLJe6xGguOepBeT3voTYMb7FmQ1/GAkaJso8yXgG511MAfQlXNnXMwROod1HF4c
cwjbnO5zLigRAxWd3L6Sm8vYUEGt0CPyRLETUhiodf5A71G56PLikkuz3Ea26JJS8cggKLw+NSXE
tc2bRe8BycArNwQyQR5y0rm7zAroNszC1QDHsg0ATzfL235XDzqZVYg7Y1poe7SeIAiVDHxK5LhQ
tRzyS/RSrooJuAUNPO4gs0/vp1bCQhPb31QIgKApeKhb81Ganb0KBWPvhJhbtFrvuMca3QYAawRg
lZ3+myY0DdOI1683s4KxQhtcTYiBxrfwinNnfBgh0wJkxa3QgXYQpuWVGo3pVhPZjkbaU6lq7s4o
47gD1nQQd4MBCm+Mp7E9X0djbAIJLY0bGKNgq8Bd7Xvb+AFPGwaAyFezpIK5jrSUAlxpU+Bt4c1K
jyJtMnHr6TtVq0rAkEXgD8is7hLOSqvKra08kHCHesDUIGu35ai9NAZjIRfZzSgwYMFal9MXYDzp
meGvemKkY0EIYuahayw/e7UjUXpSx5i+6YvgD61nfLQdjKEnrClxUAkiH08ZAKH8lFQI0eN9hO67
eFoFEFUrWqcleF5XtloEznrlKpmGXYaHI6UVVlH4mv3KKBU8xHrq7ceNfU0Rw423281mykC5IEQP
ED1Z6QZw/xdU+4inHaXVIqs3t8E8kFM7800LoSxr7fpTrpPd9BJ1IBfItKGa9pcSBCj6bKx9dJ9Y
aNJl03Q4QU/hL2nJUAMzIBrbTNqgMcJQzADuIR+PfZ9aPwRJYu3xIj7OB+wWSe7extyiBWC11fQJ
E5OWrbQc4gocSB2jhyZXkO9euAtm9k1aqG6pHoQvoXyLaZ9DpnpMu+B1Z8nEXSvtsbgvr3T9mypV
d3aYf1HHFN/bOnxKVPub3QI9PApU9h0nQUYy5LHWd2nlKJuqRUKvQ2rob5NEFeag8gkC7bXQdqsd
yLQFH2rJX9LxqjB1BIjCu5AMH6YmkkY65r20yD+XJsPbuR1hfpi/GbDSwZ2/Q7gt6JchTp0+J/VI
2XNxJL4dmyIh2pRlCm5cdKH9rnIwVLbuTWfaH4e8idDz0qrnjJ28NZrCggl/UB2yIKGsR7cUbqnQ
q1oKWGDAXF9KhKlOD3T54FuJ0VvSgR7HR+0loYwVAPyYe7ojJuZwScUBK1qQlUCBCXXH1uH4KfAL
AtqIW9rSSb+0UbMuSy2yvDD6XYbW1yQMcBoHI0SCON0slA0KxOmX5nqqIjA7g7/VjeY5SlEHPebV
hoCIWTWtKtybtkdx2RG8rqtX8cNxgp6oQuajlDfKiF0uShUAI0b6s4xAKU2O0oPFE82p+JDZNvCC
ON4yvYhABmnzZbcw0KY55WuRed8jf78/FrCt5qtqCSNV/PWiCgoftHgTDdMdzjMoGZBpyMwuBAwm
xTlX+AIxJ1K/YWrf7MB2cN2W0eH4t2urpuPUDI9RdSg6/gU0dt25k80LpwAnBtNkgWWwYwRFYyUK
8Dwn63K7OFaoD1D8N4YrFFtQlbTGC9DB3LxCVaNqoGsxvr3XGKogHZI9hAvtraN7BaIU2sbUciQN
Krg17ZVipY7PBro+OlYk9HpIPxbkPBtAQhz3LwYAiQAHWAr8jZdtCDAh7EArLpVNdgUmIE3gFcj9
5NUOsiRHhmDTaRFagMHXcEHpG9wxqD7ZgvEWNDADGyW6qZcewwfnEbWQfwjZY+w2c7Ma0kYPIZUe
s39Tjy5nrihfKgaQ2DQDgFm8FKrHRXBsccrIxnpV1ofucdYl0+Au9VgAPMU/GNC1MUKcDUTHTJcD
8FZBdxN0HKWBiV12Kjl3Uxij2mCNw77V8od6AR29FMGTHFIathm0k9YMrjHQqQ7McuDhD+UlhoA/
pGkGeGlbEA+TmYa+Df18M9AVulsi+n1aLUuP1tD+ipopvWzhkhxzAQfvZ7dHjeYmCtuvsTPHL1l7
FZsX8qSoD4VRPKH1iS0jdEjPFFjPRoNxa3Ss3ihrgPoN9DpDGWJhC7Zwyc1yFyVlh40a+sf50F2H
RXRRTo3xCb6rXyWi+Vjp4I6ZHp7TjTnKwrw9/h0N10PdMDTdwAxgJXe1VOqIJi/rtUNMBbYr7dt0
1jHzlfPaG5CIoK5wWj8XU44qWb5F0D4eTRpt6LyNh7GmqApjGlcGt34IHe1RQa1TahF3XPJcob5J
5MsUJ1ZLmrbU7+WhBVnNLgUmXOh7lKPQmEgpHhw9xtYRco1njzAJJLw09pLZg2AsjCdJ+oZhl+HR
TLAAmEWJX9Bm2VVWCBY+vxnwYLjtVNKVdLEOXUnVYs22so9TBGEEZD2NdB1FEqvZVGGvb5OcKYzo
jBz/UBf433BIm0PV5w/jCGg3Eute056qUcpeGGSwRg94Y7XbNsJAGD3LbDcm5bO+UKYdewRWDpdJ
yvi5moTTk/ntKJ4CrKDw8BBuW+OBafOyPeJUqswItg1IQqsM593xPBmF2Maxid9jOlmozm1LKbxJ
YmFnMzElaC18oknva2QpIcO0G21OG+/YZhlnK6DwzLwcAFewxDeqQS/zeL5rRZtfGpiZu2rZPzlJ
NeDo/bNXnuqUyyM2Bg18nTugCAGGCaXd20IkdbpAGR+xIiVChZVK26WjU9e0y/MUDjirNRVkKSn0
8TM5JpBHbUVU1vvLWY/uj+PH4wRVqoZxq0rpBWprPyq4qpuiDoF5Z5hI60F2bcx09Xum5S8AnLlP
8TFsj6TmDtww88nQgMwPJKdI834X6g17T+B1ji26cISva/fjhcpRfxOY1eKWuNfuGrn0l8i4Y/5L
6zGm8UtjH3BJPOIoIli1IOBoxWraVS1reLAKDnI7Db+mJgbLESovFNRFncyNtjQCHx3xY2Jh2ZXW
v8h2mEQEAGlGrS8RRfIX/DL3gWqFwCoLRI8rM706Zmn/z7y03jhu7X6XN9/z3+3alut/oOGWIqC3
/9px6yr+MX9/7bd1/N+/GG6pxl8KqqKybSIzZlqGxb/04rjl/KU5oMqwzlLNo+kWfyImO9H//g9N
+0sx+UsO7A9ZQ9DuP/5XywyOP1Gcv3QamLZtoPF4/NM/MdxSjJVkpIogmy7rJr+A36HIR6XyV2ga
dNGyxO46CNbVrIbKNqvMIJI/VY4mabTw5TQYUCJRnbwj0fI63amR9EJ/MM0K7YuSmzCMvSaO1UYI
+6NHc1fqeAz+cCbaqKQgSYCLeWpDKse3cZAVuPWjPIJSipIcrQhg1G2FKwEHVmL/nJahlTpPT6dB
uU60dAQcLi0BM1u3wdIqN6AdalupTJb0NpUSheF/kUFr6dBNyQrk+rltcV0xobZRAZbKbTXmCp7P
NGoa0N281G8CcE7vwDbzPfxHU/6OYDkya5chTtm1J+tDG5N1k3QqOycfaAa57Wii3+1GkF1hxDQg
0NGJ6pnbWak/2B0zQWjhWo8YnLNQT6sYFXaa/hmvOLu7l3t8O25CRRkGXLAjhEVsGm+WGTwbIw4x
5qa3a2R3NiUzFUPdmupgjdj4ySiofZMSlZE/DjgAC4xtaoLCWrbTlPeJdhl0RqQo98tYIUV1gB3U
mxjRo/8Owg3T5375FJp1B9U7zqK8/K0OFNM/jZa640ap6ww0S9j2YNl9FbqY/LlJx8XW/IlF1/wu
Us3qR0QbynD4iQMhdBj6GwivbVWcE8BERYmVMhlQsbIlD1BKtaiRIqwxDnwuZIiSXwwjqik452ls
l7u8UWf7yzLqeaBsphYwqY7kVJWhlzUPXR/e4umKYTG01Dn9EeBD7VxJgdpZV4VJi+9XSHZjtLRY
8ZbcZlx60wIySZ9Bog7KEINYx2Wnp69mQnOHTxeg6df9Dcw6yJ4yQ5XDBSEkOL2h78gVGgKuw+Sn
DHy6nEb0ECtSh7ZNI1Po9m5JcgHiJ3PgmTZ4ziF4AVcuCr9KyGPR501g5hU/M3vUtd/RYCTmV6g5
aut4FcRveqhTl2FrjNVDYdRM4FQQkphBzQrTBNoP01RkmE8venRlRTn8jA3KPVpEHqJn01UFKiUS
YFCocOg16gbK8C6gwykzvgyG1s8KFjMokSAMmcWU7NJ9FOMXF35dnLoX0u4oQ2vaDFxjLuXMcSss
PObkDuqQaZjCnHFs2paeY2QVMtz6omI3kGflM1A3+ebV4Xf3krS9dng7uva8yuVoQai2hQ6nBUhP
k01xfL3mLXROqRltaDJ580h4l224b3cYDwtiiBv+gnp5WT5/HPLYjFuFxENNUTTsFBTh1fU2pG12
amJnoeWi1rdRPBiNnzKmyxDtNTfC3uiGPugetPfG2Zvfhq9t6bFjP/4Nyqr9IjovCv4rNgRQRUW4
dfUbMBqgVWxgojBuRgZuG3Df+84F5XWFwk61O2cjceI1i3h8Vl2F6Al+/O0zy4xOu4n376o7czdv
o028NZQtkPHwIrrBk+w6Cl+8NP+lQaN4grdvWTMM7Cowr7BNy9ZXSXrSOQWkEnTYQfJu+vpqVH9N
7a+PX+OJGCa4ZMRhDECw6HG9fapeD5tSbUIEmaubJrsnLzez+49DKCdi2LDaLUwmDTbREff96tZL
Fth1Dfm5GzwZ4XbcojS6y3fLA0a9IC2tAzB3b3STM/25lR+bWB/4AVNE20CTbRw4V08WNsFSUka4
yQWlwCHfaTvnkPvtGdT6iXVo8I9zoQNcB1C8foOkyFHYYyiNzh7ukorx2MXKj7joboMBFH0a9D6j
AVTrgk9BvzCpM9Cs7NtvH79jkpfVUjEdVQc0LOxp5HcPW4yo+kyBqFGHcIv+rDvVqiuHn9C0R+wh
8kA9fv3TiBaqsqxPg60gq+vFWeSx3S1ySkTKKr2+QV7qMOgIFNt7rPtA851zXnq/ighI01LBdUaQ
tFbfswGpHWhNhjGi7ufalwEoqWovZ06VdYIG8FqX2W3YJqnMIdby2VKKOKECCcEthZnXkPgKvr0f
v7i1dQ4LExFcA8VwDlBe3poKgHmPZifNyIMcDN95hv+5ifwf/efKDw+oV1x3n5VthyCe79wFZ/bE
icVqiTVqmcwazffbfTHoxRYWgjb9IbiP9/EhHa5RyNrofgPLbQf2/szDvj+lLUshf2YXgiDn6Hy7
C2Ge2zq9E1oy22CXb/Ndpe/AWmxBodyiQwm/7r8ZUBwLrw6blq8XxBkB9V13kfnD5YSW3HV5Me2K
J+C455gPp76mpYIXZC+Q18NdeRsPQDnWM41Kceq4BqKrX/RD5Sef6BOj8SZ9ji9mv0cQ5CrcAPvw
xnv9zPV/YsVaqmaaDM1kNuP6mHNG4OfORHxNiTZy9jAFn8680VUEZgfscZD/fESIEtAA3j7hmITS
3OZwmEZ8M93sLt9Lg988gxe/olT/PgE835Y/zgQVu/nV3UdQwQEipCHsa8k03gbtKqspgpbHQh7P
+DR52KxuC5/+5Kb/Ot1zy3vKdtrN+/oM5eH9w6K9LuasBpWgrKyzinlQQFDXLEs1vJ+sr6aW/eEC
FU+GXrqqQDhBpO7d60yXRq0xh2JNkLeIx4oPzd50sY3zMXE6szrWd++7aOJ5X20HqdFQF0OhxwUI
fqV4zjMIhEO6YYz8M3CVz82/kSm9iylO8lcxB7ma+pT2Ngmp4pvkSWgzdC7ODRwywY1xd9bXcjXM
ehdwxeSJCwMFh/H4SiHLfwIduRnulL2zydwKEsOhuVH/C8+5upD+EZU6nnPUwe9gtfNzcO9FMKsq
rXsgC9lOYI3js7RksdBXG8EWC4UuBDk+BIa3LxOZmmxyCgU7Lo8esp9v03tpW3uzb/rmD5Fif7zx
Tqx/ck1VlqkmVC7c1b4L0zzCDgVAWWJ+BldR5meSwZP/PiQ/hcRWV/V3HL+h6ayCNNTNxczDuYOj
/vEDKCJjXb0wJHll24DbJauczW9fmEH3llJ2ULhegx1l3xY1gEvlkO3lvXUu1omF9yaWuP1erXTE
AyBIVCN8kx3V/UbF58VdXOkm3DEp3FQ39h4xe+fi7DV+4i0S12L8zIlP6bPKhcaOGQ4oAcQ3NwA0
HvudeTd/xUaJexwq8qb94VTnjq2TIRHVIHWRhfv8alNLaUAnlwmpi7k7SroUDHtlDzFnqxzQDNf+
1jbJwTj3fk9sMZFX0ypT+KKIBbx9v7OF7k/tlIpruJhZXBYofGftBsjefXules0mJPUMEcv6dx72
VVxjPdrns+bqTFzEsacvKIN4Mh/2ublU7iXsNx6be8n741xJHCivn9ZYrVxJHzNk0okq79riUj/o
2+i22ivtleyje+zb2zM7RazO9U7h7GITOgZp6Hqv10VpTWDNxCqyd4i5bepN4KGRclFso0N9rk56
vy9pvaJFjR4qefy7fSnneCEnccjOb3x7p2+pU7wm2A5b9b/wbO9WqyWOZN2CuUjVTsHwduFUptpg
CNfKbit/i7JP8zmu8ho/QZMPIJZJfUlziJbuuhpJ5wjvrrJr3c4vLhjx33YR6d8m+KV9y1w2xPC9
vo097MnlyD/z2dbPhrKuRb1FzUWL20YL+e2z5X2pGxMze1JqBV33nT557U66gU1xhcyNKXmtSq55
rv9xfGWvVwthbdi9NG7F/4OvyNuwyzJYJYo8IiyA2nv1s/3Zek73yx7JkI2oXqY9oj67+Sr1is3P
CYl3N3kof5n75ik74IV25qJaHw0i51Zkm0QNxWV+2+otyCiX5KUFv7GcPAkLOR0QWzmPZ1ow664P
eRphhE0SswSoGesTSA8ToIkVYUS2Vtxh/+nlG7QqdqjmPmVnn2pNpF7HW588XW3ERlAf44kbpd0k
nj1s+5uUJNGhUtsh/OPLEGc2jCg3dezP+3O3y/s3y1nr8IkZllC76atjSDbQxJ+R8Ab0h0hBZ/lm
lqLUlZ/5gMct8nZBkddQalsKXQuyqNUXHBagZqGNrPnga6SJCNdd1ztVcp2NSBWLA+toZ28tJgrn
rpX3O4h2msU1ZjuAKbHHebuUG0uBGGpFPCE7iHErhMbG7fZYprnQS71qBwPM7c9cKieC2kSlrnCY
/1jrQlEtJYAHNuIFjXI3lc+SdLbWPhXBJlEkf+Pzvevl1cWgFU2MAHX8d/+3eYDnBJzCVShDn8wv
MPLd9Pb8pSXe1eor2nRFgXySa9ERWp20tdI5Y4xxgzse+r8Nv93ZHi4SoDBdNKV96275eub4W+dc
HLuvA1qru5n5xqzB9CvQjXbb79Nj+i34pf6qsPK8wmBpiy8dcPPfGlYuz2cin3nUI1f+VbZXRIs9
83/oYuwGaqnEj69RTtJZM8oWF7wH7defBuSI53pBEMDimrbXOVe1WEVcIvzhNn5zZR/SAz12i5Rr
2EITuh1hWXv/RkQOPMegOUVff23TJK4cdZJaNHtdUZyiLsDUYqO7oIYOtS9dyA9nAq5zEFXF9sBB
bIkznP9aZ7LGEifMg5C1brcmpfCejs2enNLytA0Sk965s23dVliHW7WjikR1wrwiHA4UASxvadug
46kzexOi6hITjf/m8622R9pBsClFQOsWavqm3S37bm9we0xP5+/Ed9W+Ch5HtKEtg8mB8W4zFmVc
2dOsgcTNPCP2INmjWc9AiHHlzryoOQpEaFBtu48f893JQ1wGT0i2IPCHO/oqNxg6ORgTrWYPVrFr
l5DL//geFhHo6NNHFFOn9aVUVXT6w2ZEW25r3r8cM9j8emLHJ/TVzmarq4Y6mvJv44l1+2qv4/Uj
x0lHvPFgbwYfEfxtxo4HlIiHpz978L03cCC99vJcBf4+5ViFXt1OFsSRGV9JsSWgXXkF0CjuxGmD
jqBrXkp3567Dc48qPu6rR1UQdMAXmXhpg1c4nVNUDoD/MMbL/4Yjm4TKmR7bWnnl5eWCO7ZlTBe5
E1dPmKfzvAwJETtPPCGI296Lt9Lmp/5T2Va7JfG0u48X6KmdoZLKUA2IEcK7prtTJp0hS0wG9WoT
tK65s3wQvV7UuT8B4zP4Px4355Lmdb9dPKkGzM6hQ8vifTccUgGhlvOAurbhVlfdBbXrwbzQXTDj
V+d34YmVQ1lFI5phHj13xkBvv6Q5hZYOX5/qw8c42vKXvcRNbN8KV7uNuceed/Pxa313F4v+yquA
q+NUj40WA41eSH/d6iZcILLGUBis1WcCvU8WV5FW56iC/3StVUQa/PJGsvZ8PjKNZtul++bvwjV9
GFubxh+pRj5+xBOfUFSRothD2oinXS3W1CBzSzVe6nzoGV2m2Fd7ooEq7Ug1Jtd5PBNvXSeLYK/j
rbbjbDKkQVQnO1Yc7Q26AJemixzZQd5LLwCzfzlgPrEr3sZandvBuGROA/XGHX6GD/qm4qUOewTj
JH/Yirms7GbX7eydecJ3BcbxCUUrAPIBnLdVgVFbObInE/QkFGbS7/B0og1cnI0w2IBTT6OYCucy
ubbOvdlTq1UFVf/PuKszvZeYRlULcfPZte/RjN1kXrkjD6/26ZW2m4m7PBW76MzleHJbmjTZwdrK
hmavW7jRnPRW3tOJBvOfbcRUKvKq/XRw7hFmoen/x40dsX5eBXRWKXIulV2DIHZG7s+4XXzX4TLw
AY4uzN1i/2z/XWyBNzXAKt7qgwpyiF5ZxKu3KAUh9rV3HmJOngTnVBctTP9sZvw+j7N4nYDoTEB+
DBdXEfEUs5wksOE9+cGu6S4oH/dNu4GsuV0oAZw7pAAxhPOki3OpzonL623o9Soy1cpAoRK2ubf4
0VdmmtdCenOjcIckB/Oy2KkPf7xhbFVVKZYZSNE1d1ZPq1k1NnwgtkTh4cV7xa03DFK3nSv72T72
nAvvXLH6rovOpOFNyNVTQk2GYbpALDPcgeEbV/Sh2ls7URyf7fK+Xz5vY61O2FIMMLOBx1t+VhcS
HRbpBjVqN/jJfHgTnn828dvfLlfi0VUGkEYu8K6TlUYo5+C9IF4nCvtPohGp/hy9cIPR8vPZ++Pk
072KJk6lV+kVmLVGaWqiYSi1aR6NfeQh/MwpVz82DDDPxXufzYmHA+JKckU3+d11NahTu1R8OL3J
wAsanD57Jcrqq7Sih93HifUcZonzMEiqei7JOvliaYzamkU5p6+TdHxxy2WRRmTCtxMO8G4PzEd3
ByDkbrc7/yHf3yM86qtwqzUaSNaAsBHhUOuTp71mfDHOQbBEWrFeKqgnOapQb3w/hg4hzFIFdC9L
RaN0G/1jW+PizA4XJ/K7OGxtDSFCssV1OzlXg0YgL1O3uBJlorj0IXX56j9HVn+EKb+OfyKYW/7d
rbHgbwDjt9Xv4lPX/P7dXX+v1v/L/4GocZPP/69B4/gV/gDTHb/GjYu/8QIb17W/APwwlQDBRetT
19hVL7BxXfkL4Iomc2ujxkhxy9n7D9i4ov7FnxgcygLEA6aGf+6fuHH5Lwe0G/8BrYQajWH/CW6c
nvPb5cE5RXxw4wYatWyuNciDXzZqKKLN7qJkE4plWBXZIQvJhywWP1VZrj4r1ijvkWGUcXbBAcQr
2gl3lCYLE4xcu2RAEVfvQpTPFft3vCASnFRwzIoZau42S4FjK4tmYCcShKp2UK2y2KdImT7MIBXw
e1G7qnbpUkHC6Gylwi2rXG5i+g2DZwCofZCcOL+WOtmJ0VFRUc5KlCDeL8vU7xQLEC72oDpmFTTM
26wwvSyP8+dJSrS7oWWa2CZManpZWXAi0oInq2nRB8YVBeTjCPesr5HN6FTst5U+w40BDBwWonGz
dWSEkdAHBtmugH3LIwmlhQy5IkQIm+46yif8kBqnuAe6nN2pkK9gWIKnnAMHrQwTLPIwGmgTVoOK
rAPyRRLujFeZgqICvhcGKYytT8U20Bvj2lj0GHfIe+Q/0n2taagkWnAYHaNUriHRT98nJSifZihd
PlwgWaWCRmuyg0t1k5Ql6tQSaPGsbYfrGUH3a4w/AkyuIB46RtejcF0zUpWRtTkkdRJ+quzImi6T
tEovLHtc9nMzzW7coUneGXFyb7c5AlrQzfzZqkIvLWa8TYxC+tFXhgODcpCjRyhDASDVLJzu8SdJ
f6smCPih7pLLZY4mPyna+r4q5XBbhAlARc2OmPq3tUQfbBnn+kbpMlR/IXm2AwQbDSccZonJfqTF
fWkbsUO3PJoDHxrB5MmL1mzHoTQlV4s1+W+cmmpsckoDubXBbJFukeQMKmG7RJ0BYcmAFGoYCYq+
5pQ9DoGCv2FDoYmYIGs9vsqC0OwxTcsl6dAs5XBbo98FhdjpH2LYdohbGzpS+GOm+7ZTFlggScll
EyPahcKtFktur5XoCKm9Ovgdryn5kusZf62jP/DQm3FxPcFEuK8aR76HwVNdK3JpXE6AtZEly2hG
OFVyu6Ba93uo6uVaRejikxHk9XcrjZQfbeXQvbOb6m9NqZcfZT39DnMLg5g5MdC1bqa7DsjnZzmr
2y9pq8SI+kUxokCdDh9skczFuVLqgdE9hpFI0Knou3jOjHoF9kIL1Klwsupkj9RFYW9RnJVRn9WT
qRUuZjqkMlUdN0ap59kFQHoYTizhjnm/E0cspB6s+5ekWPBNQn0rU3ZZHINIH6soe5jJp2EJhz2S
RnJboEEisyjDHZoFIV6g6hDlrtqjQfM90woNmatp/F1OzhzeaP1S3786fu9e7rbXsHVRxr668Tjj
RP/H4EwFvK2Z6ymmamGRY/YTDl3ZZ6lW2eSm/3EEdVXvvYQAF09XEtTjO2gePRI4AZQu0Mzc6GLe
YavrydeJjwmW29wdR2sXAjGetG7pVZts81Tsy4v6a+yfazuv2xcvPwUwm6NykDO8XXVmpkA35TzD
7FjfGdqmvDE3iPBdDD/00Q0YJmrb5GB3bq7S8j7XgzqW0+/e9KvYqyYNrnBZp8bENlHHNvzkvt33
G+O2ti7jmjGxcSsBDYs/c0NEW3sn8u9pj9t1cdti5eD9nBpfgamPq/Y+25zr/68vtuMqANBLW5de
GRccq+RVcgyjXpOl2lRd3Mw8fXzU4mAbd6r78UpYZXEvb98S/soW0ilkxW+jaG0d92YzircveuHD
Xtu1F83uHBT89MP8Z5hV56YYqkSjlaqiUxWiiBAEs5um43AP+0R7+PiJtJPbx1ZoUgPOBLC7Kgkn
jS2PTZBAEQ5ee5N5IXV+u5kYoEjbaps/GTfLc89iTze9H+9GH0L6nezGfrZDx2iLEuh1YnjwdB7L
c93dk2/71U8jLXr9Te2SrW0X/DT7Wkcwkt7jJf6s2FTslfv0gkkSjfP+mWvAZ7E/hs8fv5lV/XP8
1g5ZnBiaISSlrz6CleHjZMV8awcnyb7d19WPaspcOfCFR+p8buh6XKHr3fU63moF462MB2DD7ur8
ijZEey26g7+lG/RGnAdlnwOv7rYB/dfuWr407uTL/ke+eL/OvPQ1OuPdY6+qTMxmkCgBB3wcGoSX
0VeMj/G2vdMu8x3uxum1tCn2gDK8bF/talrB8mV7y3UV3Zt7hgpnO8Prtum7H7Q68QyuHdvGS5TB
l5gjziXYos6NbujUPmX3Z5F4p/YDtAcxghYCSevrxJBYC7IJ0hp64rGxh1NTeS36tGLBlZ/GvfPr
44V26kyHbyVbdPYEjkET++DV2dXnyLBaNTwLgSLgCjnU867/XV+jAS4xFUYQBLwrVIJAfQq2Z2Kf
uNpex9ZXHb4WSk+jlcQWZCQcpTwcGsHj5RtaUa2vHZCyup730fWZsCdOOIukVAWMakKIXQ9uRhSI
jLHno8YBxM5U0u46KXVcuI3IT5GwdbiLLxF5fDff1hjZ6PpDHRYXgfnoLFdmOn0583tWvRWxyN78
ntVmb6qhauyQ36Nf99u+3iD66AUeIqv5FrN0Trtzl6ly4nhhuCrD4xGV4juCSJ4nExkZ6wzhD/0+
ehTTq/xa/to8azhkfTF2qq9tq+v0h4l134+PH/fUR+dEA0EH5c8Cof52welocMamxNM6bXRlF84v
nMs+xTYHTHdO+X/VX315sa9Cra4XeQkUKhlSpyV0DMw3wwDfv0rFfjEHgUzafJNrLLWPn+90UPwq
eDYGg+skydaXxsgwE3ULTF5iOd/EuXwRGcgByW6nmI8fRzt1QlnQcES3DD4tHLi3rzMb0CtCX4Qr
9IDyIqMPZ8PFeRFusCA6ex6euBRpVDMBpMPjwLhbBZNRLS4tSBaYfRXFxpDzX9UsbRal/NwtvT8n
44NT9L87LJY+fso1oOz4JYGPcx9zTtn6ulM+zlMMjZWLwau+qLSPF2951JgLZhCPBte8DUHNaBvj
c7ML/bN0qneNC6ICB6BpAe8dauq6cYFXLhA+Z4YlduCbItDoB3cKQrGutttiQ32IDpf9/uMnXo9b
xBO/iSm28KtzuZsaPckkKot2K92i5A3kIicJSm7ELAJi6MXH8U6cibR5MK5xNMFw1Fc3b2R0gT0q
pu7iBOuapgNmuN00qnzmQ55arvCniAS6i2tnvftre4J0DR8UM+zRzxDbMacanULwtLikquPO7L45
sXopxR0y1fKFFGTnfsGJ84dSCsoKpZuD3t7qwhuyemaJ8QuE7/UANHrAwH3pTT8xsCPCIgmN0oO2
aBeJHHhKI+FsAIIagYxM7S+dxkK+yN59/PJPLTB+k2NC1mEwYq5H3orTZ1ksURYLrkl3kW8vUnOT
gliatsU29tTOLXbnWuwnzimHARsYWDGA0te5xjjJy1CJmHrU+zbKnKnfylcBjsdjc05l7tTqsoBI
Ms8H2GOuW+pFXmLzOWmC9VgIvxK/VqzbAvv2j9/jqUdiBRs01FGl0NcXewItPkf0jNdojZgmcvyi
lAzO0K1M7GBh438c7n22hsqGoXOP6tC71PVX62EZqLHA12fOPlKzjaIl3scR3r83ItAtBfEBYvkd
8KKyrS4tMpxAsGhxMbHfQMF3o1b6dx7kVRj17VmjT2AupIgweJ4edNS8i/jnxw9y8lVxsDAnx9GK
XvLbCGlWLcOSQzGxLLzW5gmZWu3feVekzSBhSWYRhHobQu2U2eh02CRDiBHAot/gZIHNRH3mXZ3I
nRTG0uIIA5xPq2p1fhRp0gczdsvH8RAqh1u873BfwR75Hl075u+5l4SbINgku2z3pxNNroU30dfn
p9yHzqBaRJcPEoiD9rfANc5+sU2+nZ0Rn1p9r57UWKVPam4GfYSF0HF6Gu+1yzj1hk+BR/vtJwIC
fu6Xw925qCeDGhYAA3QgOJXEHn917yHw7WRtk3Hk1jT8wsCvBlAqSXhmtZzIKHiRDgQI8FRiJL2K
k0tYkZdygzHW/fAFYV5fclt8H9zBDbhoNWNXPFdb6X6+an81m2i8aPf5mWp3PZ0+fktuWnhBOrh8
yNRvH5V+e0C3sxENne5Cvg7BjolCr71rdufSifcJP3e7aFQCqYQS9G5zjLpUxhZvNUwPkzl8rRXn
YSn1XRDGFzgK4365PH28408kMG9DrjKKaQ6zSXewSEAczj3C43DlYLHKLNboPjzbnTyxcHhEUlOw
oxBbjr/n1cIxW4zOU3wm3MpJsds1aBiYB6A7Z9BG6mrIKb7aUYiBFB4yMSSSt19tGJsiDyZO/foo
ApFuob7PnhHdmrLfbcX2j321POSXGgKad9ajgc34yxn0/8ef/2Fxxvzr8eeW4Ufz+/vr6af4C/93
+klWKXP5M8yk8hJJxsv0UzP/4iABuyg0ZhA9EfT9f04/7b8QoQZmwHScCSi5wH9OP9W/0MTFRpeL
HbgVZsN/Mv10VHHFvW2x0eUUnpCOSHvfZb5TXuRD26Sam4lhSmtp7ZdWDFjGogIAI5tA88Kk9iIx
g1lMSEHooVct1nT6WD3ZYmKTDUr9ve8089OCv8RdYdbRj0TMeBh8YvMr5j45nm2XRiEv11aoDXe2
kSWfArUtriM9UR+Y0TA+Ciarsx7LEjcwIxa1HJbX2wnSke2kE6OTyAEBWT9q2CdAfqqEFIYiwXk2
sup6lMAJoQWNtCjSDkFaYMk519gbdH3tl+n/Ie28luNGkjX8RIiAN7cNtGXTihQl3iBk4b3H058P
2rNHTRDRODt7MYqYmBhlV6FMVuZvhq1OOZeuEv662dD8jgJsPFOdl6/cmcEmRYVygzC7uTeTCPt2
C8sa9G+eAJYExxHN/jsMWDEY68e7SErGU4tYOJG0H6VHx8sU02GbhIG6D0y8Bf0gMU44tpST0SbK
oYYFHl6zsCOOdc0RBgUbJQ3VRC8LKJx2YmE3HeKKeYuKdlCnn2W/Us6gsqx60/leYDdj3ttR2vlb
qwie8Uq9jTLsZS0T0cA00PItiVG3RdKMFrJSUxdLEdRPa009jDX2EyF6pHeDqBvHMCm+q0bePYuG
jyqs7Bu53Ujla16WJHFlJ24Ek1bE0Evavs1r3c6LzEMMPfhdmuGrogRvIAC2XY3OrUXWvCmqvN1J
Y+BtyiZR8ZNHlnVIimaXjPKIN7Ea3E6eSaiM+/ohjpS3JsX1uzdHpM4Rcy7L71qlO2HcDDhT9sqn
uB+TUyJoOKXT5kTt3nvG9yTcG66pMN0l4p5DCrfRn4rrKM9oA/7JmdGkdi7ImZ2lGDfqYn6sglxy
3EZ71rQm2ytYeds510qTG5KTJ82rIpdvnRzcaU39dexT96smpKLdWal1zhsxs9VS+lF5GLExscmh
rKMfRtFmjmJEoU3T65OHcO5tXISSo4SFeNTLUf8UVqOiOKGaop5Y1D7sWa/HtCjrhj1SpMq+dl0D
WwkKeL2RmejDoqYl4AJGDxx5Uz9Xi1tfzMUjt9PkmOlluwrx1S9NL8eU9vVJRV4PM8fqC+Wg1W2O
iGWTv0pq3m+kAq1ZOdEGuxaUih5z8D3u4ttiyPVPWSU2NsKu7T0qwc88TvQNFkZfmXNEa3wPbzg3
y445ng0HpY12sYupWzGmmP6U5SmQB2/LX5CdBsw4N1lrCHvenFljD8OkQooIJL9KxXcx0W+VSsEi
ud2rMTY3hpy1Z0AOWARHd25gwYFVPOV3KBWkZ2KPHZKK/guPYGsrBJn4e9Sl4kAv0bxHkS+BoZZj
8VX5KY3zIjdhiwXmkNs6/rb7pBaCr5AT0fKUAuG2SONo56OmuoObAatXs2jqdhrNGjPWdmVe5Tdu
UMpHVyqp1ce1+OCCbKQ6hOBTnQIZAvNhyOdxbOQ9dPPxOc8DdSuJSE7G9LgPhjUGb0MduKi1Klr+
awAoaPv+0LIqx3Ly0m17GtpSDSu0jjFYR8VPCFEqCgvFPES6LCDQa7aR4VRYIHxizhFO81qlxTpP
FX2+qOebBSpwTYtCaW62z1Ka1elBj5GadobM9Bu77cvwHKSK/orzlnsofTF5jOKs3lud7v2ska1G
Lb8y9i0H+b7nzZ5sMkFvt1XVUy6tk/w+RjQdu+cGcdFAEo9So/W2WAfRJlfEez+TwSfgD7lXM7nC
XtaM2k3nqg1Cz5K7K/gYnzSccn9mbhyiUIeMcGWgvYanleV9z9ogP4pe2X62OqEtbRrt5QuUznHj
xnV0BP4cPqGt0h4GyfpVFIFubNyk7o4RPoObGnMK22rw7Wh8g0M5Hb53AktyErYLPtFD7+4rq2eI
fWnXUtI+pEUV7kYh986RNGRHNcZbrbIS0Skzob9Xq7JGRGWkWJ342r2mpCHyxngy+IXGyYMs4inF
yhOXR8l8DEbOkm6sRLxQsC5wC/zCsa/GwgfZCWoqEf5uqBDe+4riHUqJv2oYfHhvuDiWj7mcag6P
7/jc135pZxkXlNgaNefumO3x9JDssA3Do1x7+HmphoBrHqtv46mhWzgILZXaTk5rfwcsLbxL6edR
wtfYY4jw2U0DdKbKRg3JxcDbiohzH7kBDQzqZf+oWJwkkc+7rvGo9UlmBEKlQig4A/RwNkIk05Bm
1O/4dt6dFYQc7Qn3Oh5WP4S8VHZVqlWxPaip8IssMj+ISFmeQaOK3B6hCczHzACbeDxsGrH87FKN
pq/UNuUDxVw+D0aLLyF2NijwauGAG0Rcf6/x6fkB/uK7HvjCb/A8/Tbnur5t8WCOt3JvRndU9aHX
0l+6KfEcxpTOrA5emMW3num727HxPIQUzRhHdyU+GIXmAD18xATrtsjxfRL8XRQOwB7FOP6i9Bnw
7rCwdth5iucAeMsnw5JZ9QJWpz+iMCzPMmCWE/rx4dYYBvEW4UgVGWoRTdq2zYKNYE1W35n41Rca
WBw48xyFhm5qJUjCUyi1KYq5XiD96qweofYyjIw7AyHEu6Fw09+NJ1pY6qCGXvrVpJXvvYYUD3eC
lJMrsS9xXeB/jo0Nfi1aeSjg4N2Hil93/OBaeZA7CY0f/DrHUwwFarIh9Rps0+OKJYZC5LiRxAjJ
7TjBA8MwQvNz2/ZxsveUMd2PBd5InFZn0wf11cAlJpnwReR8NdUBsONjTs4JJQshYt+u1DvK0OLV
YHY49wq1xHor9T3OS4GjF0G+lXq9nB6yCBIjfRlsCmUSlql1U3BxzArRdZOtgbwtDQ5oS/rqvsBk
W0QtP/Rfe6RvsFJsDO0L1hfKsWOuxL3Z9FWN5ntqJmwLrbwXzFr+onZKD9ysMaUXXKGTz4VcV3uS
TOOGlCKudw0r5a6ohc7GXsfE50ftzmMPOzJOapd5Dup9KLDvlKTNzoUv+59CEyntrPcpCWoiGqo+
UFIMX0X/25DKOf3BGg0wZNM1QAldX9ZOGVsubzBV8e6iIhakQxUEpnSDdeRw45WGID3LOJMD3dH0
4ifpngnYSkA61tGjifQbCWmK2WWMODStOa/JEJ0LMSIyJZfkLQG2pZNHCnKcHVoBRNIGX2zhKNRB
8kUfK6PYoOAnPBhJrL+lRTAgtDEUWbxJoyw035Bes3ahESTaWUWSXt21LJKdVnv8nehjt19rWcqO
EZN45yvIcUpFJb4KflH+9nohvo20nKtYNooeV4E6lz/lmIipG6PU84cSo5fPmVkJ+GRlUpZtc6kb
wMLkMeAYgA99hWq32jwnQDh+4xFTfhlxhr73ES6/caPQwp0UGwbWie4+sdAS6UDmkU7XkfJqVVHm
tHVofIaDpb5hQSJ+CSsp+uQB9PQ2hdjH5MVicdaEKNxr1SAd4zKpbzwtGbbFiPWzU5Rj9FXvITVy
TSNXqAgokmDj2eMA3lsGBDLP6up7AehPYieK5xqbDtWAZqNZcf/ZN83ijiyqFTGdDIxDKPWZt+u1
qDWwWOIQ20RtrXwPQWBhkWbVye0Azv9FEsPCpZaYYF6nVtx3yFGFxXmQh+jeEhMRKcMoGW8LnVff
yeh67akvGmJiWJphXOH7+U8lC7wHoUwVk2Q2lQ+9b4potOfN2JYN4ql5Ix9bOa+7V5Edop/ZreIz
YvjVoyc13K9KJILCDBpcxW/THKvenQsr8w1J3ro9NZLWK99EI5K4z6pQSVuE9HPfEO7DJAt+Vnr4
va3LApQZjtKCzsJvasu4V/SURw1auugWVXVKT5GSVekkwBM16L+a7Bh1Kz1D7Uh2Xtub6PtzTd42
OHtm/HJVCTYNysHeZiii7i4RTXJZC30IgX5zVZwKpNjLbeHl4Sn1UvVzrOXpfZD13Inoz7rnTgqH
Oyxa2tHRY/LeyOuqkyUVzUFvdBNDyqq3lbIOy40l4JQTxUH3oCqDeXJ9V7CTdjCfMjxwTrEIv1WT
i8rbxYFZ7gRVqI7qqAW/XE1HDbFSovCAu924Bc2KHsaAxHj26rn4VGAqj1NjilL+hoKkiWpiWZ4b
g2MKxfKSIyC41fWejoIYnItgVH/7aZrjXNEYDndmxBZUDNtCfv/EM2kk7RSEFCe3OKveRCFQn8RG
q26k3kKKym0S8iA1SY9hnXTfhDAsdrgFJd9NN6IWrilxeIfblHHjuXlyjNkp2aZIZfNIYiggoSv0
6T7mFbJNtI5EHvlcZ0iMjheIIOCU5Kc3Y9vIP6uw6E5a6wdgaSOk8fkouzGW+1Pb+jCA+lEjl85w
ZOulqrAHKat+F1punJNCxzFuUDuSOCOtt+TFqDBb2Ay1ZpiXGyWPzNfIR4ltQlqeXKyPD56ioews
4AaNpHuiJnepkedv1jCQc3mCrN0VZhO91aOLO6MidOVG6LXw0FSSd9tACDnmShJ963pQkSnXyG0k
xt4de3VyVdH1/HuoSOl+aGqp3+SpGX1O8VTGai/yfAynCgn8Ui33T4avGZQ5C5wtaHD5Lex8a5R4
B8SDuM1VAXclIwnOXQNAs2t9fEZrwXTcysj3tdWWW0HJuq3eRazr1Kpzu9f08Ji7Sb/TKWoeikoW
75VKkJ/zzEAyNULUH+fu3A56D4kTLYzEW9wVhj1ejM1rO/j6EdMDvMcCyXVCTWi/8WpKJ+1ueZcO
aecYrmG98TZzH7yBonDRqRG5ShI46ShgE4X/swAd1WUTZbX1qndG+1xj7OfI/Dy0qOHLFn5SfOKx
gUUb8tyj4yZVFDhY3iif1K7FgKRPDLJLvMWexKhACjTyhk8Fj9B92/ftqxB30DK1Sm7sIqv0h1gs
ABMnUoaHClWA7IekoNnIo5a0/g6p7/zoA5suT1UfZe69LDV+AzBcsATrjAW6Kd5LnimH2ySi26Zt
Yi0p8AeWdR/rlhzcq/4UqOCM7UDXm2E3oiiNKFYWYQ1X0QcftmojNOiMTKDIDcw87Lc3loXz2B6J
K1/GkVvImqM/GnG+q1o9th4EK+6+dYpbV/fIARk4f4nuKCAMhf+7SY6o6IcELZPkRlXc0L0dujyx
9hfFugWw7EKbU0aRjeIsFHs80uYNsygmXWkpyf8peOvFpis2mR28qMcIcSh9RxHlJLTHNbTLx97T
+6izho3J80QaBLqCYduS+hV14lS1vCJd+7H6PAUB72FNPOkPIheh0dA7g9C0wZMoiXF1y7ZKvhJj
eSB/Y8xaFgMLYigzuqhh4dlVg6bWSpduAQwGhvUPJAqOMFDjGehgLExKUBGjUB+1H9Xn4k7YJCfS
Q1a6+yzt9R8CbnyvKtmCs8YYXhrc39DI2rwvq2tpK5cClA9g+8Zgh73E4R4X1grMYWkJSmA4sEiY
2u3an7bQRZfAFZrWqgNGOJwMBda+4hR2sReesMG6J7lTz+Imv13lBi6sDtj6qgYxh8bEh/ZL24Wa
5dGE3/jn2pmos67jnq07bZucO0fZpnveZv+p1h2NCgSlLoLOGjAVnmgN71yUXRB9miQEO+8wfsea
iWH+r0KQan69vsXXBjpbopGhV02VTwONz3KXbQA52m3crHzFtSjzZZqLqVh4RAnqs+ifNP0rb+GV
Pu9SDFlHtQaZRzqE84WC50BKGs96TLscfZXGxbwn1AanCvVwe33SpgPofWcAsCfrgg4EgtComL9f
+rUpu5ia9cg1m7KjS+4LhUnqIfq3oTDvrcGCjhEG963srzQgF7bcu7izaTQT8gxSBKYRn9YtpMrm
VvC9bA1c/BFww/BolU9+nyp8zmmmL7Zc7I9FaOScv3hiOFGJL7qO2a1SBEDwyCmuz+XiBr+MNlv1
VuSRz3lgtSY5wNGJtin0ptDGkJI1X+PfaHffjQfp4XrYP8th/g0REKf5SEcXDcTpG18M0sXFc/R8
luSwrx1lp26L24J/yaA4F85oi0772bzvwXNi42S7T8JPvbSv/4Slr3nxC+aKUikOCm044Zo6PVA2
Yp4dQ9Ur/sn00ktDSQ5dUoB4E5b1YpxyZPLIj9kWk7TS6ACryU/C6OBxj/yI9js+1LeW8LSqBbC0
RS7DToO/CJuPkkA2RFjzRRxgwtg8zg+uUznSb155KA939vAVjh3iBw2aXRkI4pXpnTbhhw8MAgey
NYJSsDze/4Ig8zClijE2wf6w4JntDcauw29ZCVVnwA70H3xMMLJcGcy1Zs6iFaIZyvI0zWLpUUTo
bciN++shlg64CRv77xCzU2dQIywKpwu3G3mWMqth+csv0rUFs7gsL8LMDhnRa0yOWWuCtlWfxa3i
cPkdlacepQEMewAZrwFIPmiZT/eeok6tVl2cYH6zJdoYXiz6AxuhBk9uFoA67JJyAtDYYC+88BrB
snR8qtmLiTP6h9Re40ktD/nvD5gt1hZLkSbErHTTyI/YHdm8zVaWx/Ji/BthdqQ2EfZgORSejYY9
qUdXwRJp5qjDKVQDeFHC0G8HQafycX3JLJ3klzM7W5UwDl0pSVgyelpg1nka1HMYv7n16nZfm8HZ
2sR/uOjJT6dPiLH4+XYSdfWd4d7YZ07565+tGE2E0AZ0AOItyIHL00VrOjEzatZo/aP77f80f/nI
Y1ovvut4p3w7qWTWt8qLjBuM8VX6en1O/3gHfDhYEFQBmcOfYIzfB3dHGNFBRXDxJAEF+twm9niW
q41xQyFnInkZp8TxH2EbHd17EXjJ8P1FO8nUtk6K3eA2uIryXpz9v7/og/BKhVhWM/KLCg0v58lq
ytxdH/Ti2XMRYTbhauJTZ6JmvCmKG1Ngfyq3Ue+urNal1wxQHRU+DXpZqjj3NMniSsuqkVU04asE
uNnjXnGfk/hHZmKFyPVRYOFAxoXtoumjQPIPHp6kA+C4EV61kHmdbZeaZpufA6XfFE13Rwp0AlNw
fR4XN+RFhNk+8fCCysbpNeNFEVhlcdPn+j6PUa60fl+PtPjFLiLNjnFNxTINXAVbv/pejCcX2crW
XIFWLYDDObkvgsy2As0V+vIlC6/aopElb6UDDZOt+WMSqROceOUQnX7yh433N5o0e3G6dLJzfyCa
0H5CLpzmIw43vjV5/0JDjMptHw/767M4F1z+8ya7GOEfSOBFHuPLI5qnOTHVmG4cAm64l2xdZxD2
nguxrXMyZzig16d8/U91Pz+EnvBJF6E77NP+tavVPbZtkR3eTyJZ6sbax1udV+/LGpF08Ri5mN/Z
PVz5nTry2uZr9iJmzrid6of/cjpnNy1tesnNO0L8y6MhdurvVnq07MmbRXRQNtzhtGMiW7lm0LI2
ttkFXLiR7ipT4FytHQkADa2R62Nb2nDqxM8izYYqMYczjkPW6un0jomHXRc2dmMdoLavBFk6P5Df
RkNYBMn8gdDdYjtoWQlPszH3qh/WIJg7N/cCGg8iQn9pVK5lEItbHIoDwSzUdXjsvl+FbaWNHZj3
6Xkm2nSjJ0sry/aepW36KKyW/pa2+GW02Qns4amsYJqrArvSjqGZ17s46py41J9Qw+Msa6svUhk9
/YMvdzHE2aGMDVodmTpfrqTXtBGGoPghp2FPK9ksVgRFl7/f39mcncoKjuaCYI0cJ4W5Uxuc/AqM
6keef+OP64NaizQ7mgOvDuuSoi5eR7+9HFDEaNojBZ7Byp3rkRbPSBU2G49ovBM/lOhCq+2CHOzw
nycmnnHit/ahFJ0BSYktXWiyMU8/KvGePtLa8TwdSfMrAV1/oL14GCABOxtl3tWZn0FfoDqIz9Mh
JA3MtxPlCgoJGl5rIqny0jFyEW+eaWlwIQEAEq/aKjsKLxF3gf7Tvw8Ag2s33nYSTB2c9q67j2C5
jz+bQ/U9+7Q27MVv+3fUc2G20LSaUp8mXEXMVGu0T70ZHgMVXa+++Cd7A09NCkEqUgZzpYRSjrqJ
xsjTSLrV3cLOwm9WtOpNJi99xosos22fQuc1tYzFGn2W4ESO3HPAN79MnEhvNVteIISgEqbpE7OF
7B1e2/sjbUjSoAvc6SFNnbU56XsIgl+HlxABON1BYU85Aa04jb/qX2s37GKGexF67kkYuAUm39P6
GR7TY3BoHqdnUoRhkP807ILj5LgxKYpWK8fOYpHtMu4sf2+rkdb5QOVwGvI47prH/obW6TZ9kmgQ
7MxdaUf3a+n0Al/i3UQr02e/yGBAOwqN2BM152HfOzysT9LdMDGV0QJYOYQWdyY6G7R04MbRLXgf
K5HzQCtDFqoppNKtKQvWNh5VEbNMHdhhrZjRvSaMomMafnrEqhDaXoed6ibLeuHYNGF1CID7blPD
bFeqtou7FQ1+bNIUZXq0vv9l5tgA/p4SA3pBdh2kR8V9Hc3Q6d21Evh0Uc1Pw8lSRWUCVAnlsPeR
tLF3ZQtHKlyOmudWMBD7a8ydpFTmTq+S0XYRLro+7QuzjkoYdLpJxGzSjH8fEaykoo0jXzio38Ls
R+D7K5fLwuS9CzA7GYS6rttk4KiTY4qy3k63slNpNdsIsdjrQ1mLNMsCylixGrNhKJK1L6N8GxeB
bei+Aw5+ZUxzLc8ps5d5XcJ6MflOH9j8UQ8pAp8qZi3Ptn4T7sTJbs6qHw1PPOWuW9mD5j4YrXuH
G5DdSeAxw3TbVt6bhM7hyqtqYdFgI8jvoG8y8Sdmi0bQ6B4HdQN1tXrEehh1/xg0HBK8WviaeKui
rQvTfBlufoOqWqk2VkY4eV+ei2/5c3nPGM1ja/MCSOzqZ7bzt/EqeXZhob4LO9uEse6lldUQVuyH
E4o9b/AAgpWZXEqE3gWZnXdWo/ldVhJkEvwZbpsXk55GuNVxyBpoZejfo09VDTV5k3y/vnYXviGX
Bm5VqGRQl5q/PUqp1fqoaqmHSZENxs3uk9qxBH2viN7eBRl5PdzCU4dwykSEY9FA8n+/6yU8vUtR
I5xvHVP5xRPvxuDzfxdiNpWDCMQlmI6ysAnSbd6j/1ANYHH73E+210MtEMQQuUWjaSIj6WD9Z3UF
P22wvMgYjrz3ntxb8aTssDB57DeGa/slSoJom2Ad6iTeuS82wafmsCZetLA6dfQDIECLcOw/POt0
r+/K0Zy+X64ZWzUolWMgRc1KFrD42cBW/cnTocTNxqn1YaKUPheRIQKITLLoVyebOFuq6v76jC7s
8ckvd9JDYEQfkkZVDF25ENkHlalt0kKkatHkeE2qhjNow/31YEvp3Lto06+5yDLCMR7gaRENuOw2
fkbM7LUdb3CDOEwisFLA+4rOhYucIPreayrbi3NqGGgQglAwFH22FZoqk0o5qZDbCTV5V8VC8VLr
beqkqZCtfL6ldIrlSWqD4asBK3R2Q/lKJoXA+8jFfU0+yfmg3khm7R5qiqZo9VnhIWtdBKeipLzN
6YmBOWpbR/StcSXZmq6EWZ7BD5nULqbOGrTf9zOOxsMw0PzjrZzn9VZw0y1ayo4aBPeRb30rSmQo
B0/+7oLD2lz/2H+6dh9CSzIJnjYZcc2TKTgGgVUhObKJvfG3XEB9A1PpRFLzkI4ehfhGp0rQlV/h
nMdbK/VvaFs/BoPq7mtV+qrGMccwQER0XrKAfMK9C/ysOQHOzNGC6zwnC/xug8fhbZAjUelrCkSb
AKUltyjXiqdLhzapAABoDS0CVZxdvPQvTFMYqeWU5MYWqLBbms92jYKTNWyK87+daDpbX3NnXaiy
6BeR54VUuRI5bvr/jQyOXHKyx8Czg72++SMnfqPvJsUsnLBuOXKvf8HlVfx32POKqlzJfcsS561H
Q9o9Nfv60J5oRdvyQX+6HmtxhqmWcZ+DXoMG/H6damYopmUmcjIE6Cyiz2mYuqPhFYM6aqWvuRgt
HQWISkIVRYoawcXZUeByLSOySao6xtoxb/qbPO7eRDNZOVwXw7Bg6KaJ4DTmcgY5rAgJtU3qwHIo
7AAxSzastOq+tNw1G9/FfT69JfiH+s68McsyQVs75cART8UfK7huBwT/dvVVvDikizjT9XhxgheG
mfcBYMaNcNPvpB18wZ37HP1SwWFED1gHOP6Lcry+NP58+w8HyUXM6TddxkRmKuinsU12N3lrN6Wd
vLkdm6CmEi36Z0T11/RHFtfjRczZTWUlioWTITFHtz8HmvpLlwF9g/YPrfK2kuuVC2N5WnX0TmFE
q3iJvB+igMQr+qsUGzo3PnqW8qAIw6nClPMfbWlsujFjAhWFQNn7QCMivmUgFxzKx/rowjilQoxF
kl3lm/JlDZu3lCthb6PxhmJL0zN/H8xP2RnuQDCwsfQC8+onkPRibXkspTCXUWbLQ/PkxBrCEogX
Xlay3R6l5+hU/FLutFvX2E9epem+FjZp/0++2cXoZkskSnLLEyRGV/Syk4XDaRR5POj57vryX5vE
aaVerP5haDU51AljCN9UjypmG69EWFp8vG9NBV0fKB7zY6qJ+57HCMdUZ8W0Bhv1EXLRMa9AP1wf
ymIgTCNQ25WJJ82GAlE78YqOQz5H16XAS0H+7ENCuh5kab5Qiv2/ILO6feoao9yRwG+E8it4czlL
V96OS+vtMsBsC3WGR3qJCM4GmtODL7NzhqI9+FBQNppZrKXMMp93fvhdRPvzIrr4/LGp9C2ZO20W
bDaGLTYbPQZjcPuBa4TRZhUeshyP3hj+kxrmnrPdlLR1DzeY11y7i+7UbX/It8MOKuj/z2hjKb1R
EM3/d7TZHqqKqo5HCAdEC4dXGWl6V8M3GiqRE9jdl9y0K/Gh8eDy300V5mC1wry8Wv7+gNmSpJ8c
GJXOD0gbt9uUUvDJMrLX6ytyqYgE1OxvkNmSVMRMSnWNIFMrdTxHmOydlQPGQhjFCXsVsOa6DOXa
d5yt0kEKsG5OiBke1exm6vdbNv+C5NnP4f/hLLY4j1OZQeOBJ38woScDMsI85Vns+oWOxgbtR0Tb
VzbDYhAgoKD2lElVZJYkCl0bam5LkEwS9pGCuU68X/lU01/xYbvRP6U5RqvUmD8SSTVcgN+EwHXW
e5oUU4MXyu4b84uIQHK9qgi91LTVUXz8v4DTd7zY31XiY0wgElDznPKY7pLbmnJ/cs6OGVpFa+2o
JSztJA2KUhF0Tsxtpym+CKfokZF5GfVM+c29NR9Hx7eTR/Ore65vshcdt0QAOzi1IyVyE9wLeCev
VNgXx2vhVsG7EKdojJLe/wBTpnOLcB41THyZRM+e+o4QiCVeFfUv67i695b2wWW82QmjJAGVDYN4
JbK/GtWi/uCeaXzusp3wsJbwLFwNaE3p9A8mcy3EH94PziuhY0YjV0NWJfeBmpyTvrkJBu+nP1Qr
t9DSoWLIWPiBFEaglGDvYyWxW/dhygbvEK2flL3z/lfLaS3ss11SvVpOfrt2OSzc35jp0DWmH0dE
dXZY1kLlFlLAs0nTMdSo39xG3cHKPVzfgwu7/F2U2WmZQIFLwogoQ1WZWE268b5LDW8F3rVUi3oX
ZnZA5lprlfLUmY2PuFdt0I+xXlXPZmsUt8EezR9eFpvmuXwcjNN6Z3NlkPNCpln5jZmkRO9a9xcF
f89JAX//o5mEMIVzjQGwfLZEXEMf0bsgCNoa266Ah1iu7eflJfE3xOz48t2ubPOJX5E35cZ0zSP6
/OiESNvra2KpK8rX+htntrN6yIDoY7DaJ7yh3jgRMoDeKdpXjryruW/sFg4OzJ+7NVXApS1NSkw6
SdX+I6lpcLNASXUG2BePRot4tfijkp+qpl3Zz0sTSZ2MxJXCMpyO2d5SjbpI9dHXqGQj6AbQXpMf
sSfbXZ/HxSiI0U+qfLQ456dvHbSxIreMpmgqBC5ehhrfeildibL0YudC+xtmmtSLW0aMvECpp/K1
eJp4DCGFXnhtdFeyY3zQi23+snaxLX2my4iz6Wt7r3M7ioebOi2fdD+H/azspVTe9Jq5koWshZqd
T4VV1ZqHqsZGCKsGhv8wPpiFF9x5gonGu7UG61hc+pdDmx1UCtRELHemoXGDpV/llwm9ItjZ2TtK
tmcr0XY4rOEBFo6nqQ0OpQUpahqcs5MD9F2il1XNGJPYMaVqY7b/+WVC/0ThbMI09Y9z1fs1klVF
ZsG5p6pTvhTasJFg6Rndl+vr/eM4CDJRFUjmyBvnUIM+HqEPC7mGKkDx3MTmgRx15SKZVtb7jPF9
iNkJCKF60Lui1DZlIGx94dErkbk3jhRwnMZNN9fH83H/EsxAXB51TcNUxOm/X2wsxFFCpGQCWGvi
6BihtNED0PTt9j+PgpQf+AxQGmjYz1ac4NaWOyiVhmLDT2M4e6gGIJl3PcZCJqpgwAFYkeUFC3DO
dqpjTzTUgVyps8edNFFFEVSAsvxYvEE/Olrbhk5eAsaGRp5ec0rZ9NjXfsVCFjWtCot6GHwd5KFn
X28oOm4VgfRwIrSUaGIAjQ5OXoZR6ISGaxXcUP/zzfU+5uwu42RqjTaRgC8gJng35q7+FHpI91yf
4IV1KQNcMCZ0PrTw+VFf9WAaKpf2i2yMVI1U7TgkwiE2jdde7e+iyF3Dny6sTQofcBB5Oy3Q16wq
ibSmIn9K/ezo6eGX2qBYsUp0nxbfu/2GITj3I0+ECcLLH++3AADGiUnG7PnH/DjoCPViDI4JcqTs
itPk1DmlbmhodPextUVrY60l8+H4n8WfrZgyVhsvm4pY4xjuposa+Ru7nooHiCZd/4Qf6VazWLOV
UlgCreGKWFojgz+t96P8ewh5soWPMepDXvCYYhsmoV/XIkyDqsS2BkzlqTqds3I7hnD+o2Qj6uku
NOOVa/DjvTT9uD/tMBrUmvknwb44i7AX67Jqai1WWypFEE3Ok40LPkO/zPOk1Qz/FIDcytG0OPsX
QWdHUxKYGl52BI3iT17e2PooOVb8YzTLlblfXGb61B8iV0JXezb1pothYaOyzCaASLWPMEia3DbX
bsEPu3SaRNqyMGiwIfsA6ekaLesU/A/Bwrm2GH5Kxm+9/hbK0W70lN315fRhgxIL3eeJ8yhh0TJ/
nXYlYkYVkLyN0ViOL2JzRS2xCdZ4rGthpjv5Yl0Mso7YajuFEaHPBdu0fkjFt/9uKNNvuIih9lIa
155JVo7IapDJdmhWtjbGzvUwHxNZpoxCCdOFajbLbpZWhqncVg1dRIyHm2/V478sirRHCTIudhjO
WqvrQ7oyYRNQ1AGa9C+R7vfD6v1GjxtAgxugdN1bPMTyZ8Mfflwf1GIQ3Gohb3GMUq57H0QWC9lU
PVZ2k6fdieehdyMWzX9sS8BQNNo+IngCRTXnD9wy9vM4api5Ljxow2dP+ayHKyfQlGjPboLJbQJh
vEn9/gOi0SzrJJCyKTHOkaLUhRPECiUenZw7CDrlqQuj/fWp+3j6TPuGawcQADU0ZTZ1ieoXuRhU
1FElCqkNhpNaC6JBcfpwpfH/8SOB4dZAGqCtrEKzmAGApNYseJAytnJqMjT+F7SRVgazFAKcOJrb
vGw1ZOHfr4NQ1IIsyKk8BsaA0F66h+y3cuJM8/H+C7HILkJMP+Fim0pZV4mxTog+0Gy1+aYKMK4R
PClQ9pKzlavhI6aPIvNltNmhYHXFABeHaN2pbPbp85QZICb4HL5G5+LsbqJ8o7/+A3H0Wdhp0VwM
skfbOBumsBHJlunhVTHIdmSuFSI+fi4SK0yz6dBRv8XU/n0YLG6tpndzRhel/TaoSv9UmsaaXsbC
ra7xXjJFarMYLn4Q22laRYviFmpXFsPYQ/2uQ2i1EHgFBhKv+HjXZfgwiiVGuVm2U4Xw3ux+drQ0
TAudNjSMr++4hVH/D2nn0SM3smzhX0SA3mzJsu2lVsvMhpAbeu/569+XGtyrLhbRvKO30aYBRWUy
MzLMiXOEC6bcb3LlgC9frjqfoZ2yzIgGkXwHmHin2JuiNeIqXR5SVvzKxGJjA0jnywo8uqtLYIz4
hpM0nRo1oKRkfYRo7qg4Mdxq7b3dffz/LW5xcsoa4CQEn3zSMnAlOKl9dWtQ99pHsjgcscFMPB5/
iVzqS8SixyHEY9nSAbJeT/Ode5gByVYnhjOBoGpb83tiv672E4kJ8bYwcGIvXFc8Fl0diP2M5Pup
gXLQfwzrr2/v3Oqy0NahIieU5Jdd0TFPFMthVB94Rqfts6D8bgEkNNvClYL72IfDy+n6DWd2HRGi
zkXmRhQg4jVj4fxrUpGoHyvR963cAFa3YSwfg1IwF9v3VPbOEQzT8qhsmP0F8VrsJ3aRECTbAWq+
ZMfIJWuM4JnnE2pIdoJ56yd0XvT3ZfvcgseuSHPyXN0NSr3xQIjjd2VYN1gtwBRKn4u7RzPbb5w6
o7YLdfWxQkbZpcZl7Gqtb/ehpfQbIfc1uhf6D8Bf/zW4uInzGNgtLkdkFNp0SJ2j0h0Ft4SzT+6S
MwyPqe2Nf5uf0/fZD20vRNi26CVWzu7FL1jcyHlumqoO+QWgw7xBfe7MZ3PYGk277oEt1rk4STCL
z03PhAelD/QIdvRSbpy9aOmru/y41ZO6RvEJayahnrgrxhXutY2bIOqRg3aL7kWyvqd6ckPN0hs1
251hVc6VEjnwH/Lw4M/txhe9PkGUj6giIeVES+xKcEaBeN9IHc1wo1RGJZ2c42yO5vg+Q7LgEAfZ
lvykdu0XxJgY6Hqq22C05eXOyoISsNfhITmLfaWoZHqKeSPrO13fFTfhcw4hocvLNp6kvX4O7uGg
BoviP0V/ga4+TPR4s53MUEf6ToUsERq9xpsLKkAUEoJDrD1P1sYWrXweEz8mhgF+ARKX4XiGGnrk
I8SAO5la2JIdJ/fyuJW/t4okcyhi1BwJKiBHD+V7Vfs6xKrzrx/Zy58gdvVVBKMnsB9mAz/BaK2d
ngXQiW5gpa4VOtDnkGlSCnFrG/zPItjMR9uM88I0uNrKQfmQl67+ot/oXn6wzykK29052/Wpy7Q3
9zq8mRi0O26NDV07cH6DiG7QkkaMdVk8redWr9qRw+EXZnssaoKaqpsgJ5AClYJJZJ8Tme8s5T71
blUJT2+/WSuXQQiiwhRPZI8vX3g3o24bxBWA2WvMKp3DYESL3QSCpwRKt+tKadz4qivJK1O+PJFs
t8XFX+YQcqe0dQhbMyWM5mvvnLXdfIJp7ZBXv8A0f9DU5CNTAlR1FAjpEi95BhvyMUExbZLzmcgC
5IwmadYWzeB1REjeqpAgo3kHuv7XSXt1WHE1cWTNhBeyVp+R+X3Mu2mjpL+yc9hgxkqUv9FuW6JA
AAe3s12KwOymvVP3M9iZZuefpoO6i/e+p5zfPhnXB1OYI+hmIFJMlYi/v1pSW451Jyk8tFbJo6oX
yOPOcqMdR0k/6Ll6IyfJuUzau3gakw33Ixzi5RuPaU4IU7YUupRlTQh+gjZCb5SgxmfOskmU/DQj
r/FsdN1wHMe6OE5VuIWcXF2vQ1cawSBmeZYHM9Y7K4MvWpQ5qgNss3tO8PvIJBqVEpCavZo82Wn0
s4iyT29v9HW532S5rywvisfUjUbIcNhp/R6GeW84Ru/+wfHbn8UYeu5tUZutJKWXFtXLb+tbcU2H
DYv+i9O55bk8hDsNJhKEhfB2Yvo9Bp9afIu+bSz1+ikUhnl+KVjg8Ja1Cito1JpKPGc4yI5GDJ04
+Pr4U25rKXS2CuFqFyKkWw3fZsMfoASvboaJajE62Vxbc7x3fAnUX5iNXj12n8PafqIsWW88DCv5
poim0XikBkENZ9lphM1ByAFyFnLpoAzH9GwcqOW/9Opp6PZ01SbIa6fThP7QsHH01xzJa8uLL2NE
MgpKPZbtsfO0EFmZ/PPb32AloL1c3OLVm/qkbyoZE5BtZ0f/CLzraHlh69Z7uJf3pdvy9JVIv8tu
tOtOW3QP19HspflFAK+YZelPOmev75qS4DlDgk+ppEMTORt7uRLSYgrNb9Qh8fxMNF8e8y5xRkmu
xDG/Vw6c8QNSDsBG0RnY/Q+Xas1rvbK2TP+6XIkCu8Ba+1no34Weclsexg+k6fBOWbWrRkyQqSfn
aWt2fe3MEDww0mQJ+ld7kR/AU9hEqU3eGYD1Bp7lNvPGrNGab3xtYRHB+vDpl01GbhAD0Bd9h+4Q
nrLDlibxlplFyAfpdYcq1C8zAuT4T3tjG2/4K3pdvi+vl7M4F2OajF1bYafazwd1nx4iCfxdS+QV
u4ImsIB8ynjqB3Abh3YLqb3SP/ulFf6fz7V8aAoz1MOgw3pz0+1FGyduPAhLrQedLqF+QLU2vgkh
FR137aH6ZH14+/pvLX4J0VNarfR/fUvluQs94fv9M3pJ4/vyU+vOngh1y3vpLMNJdd4wLR6yN/bd
WTi3Oo2bfg5YuX7U/x6O9lk5FmfNM2+3IdRrXubVJ16ictModBoEvLj61Ucl+TtNj3K+9UqIn/vW
chaebK4DWkoRNtpdI9jLBN+kdd9zgPqjtNtq0F9jAwkTXi9pEaqbhZYYYfNr96JTupu/5bt4lxyN
Y3DOCk9woTo32QFM51TszJe3P911miBsU65Dkh3oxa8U91Uw2MVq0JY9seeoIojdNl1xQN7iS2Eg
xtaYVrJ729zqA8zsxy+GdebelkG7g2ZA6svYiz7W6DtU3lB5QnpX2veeJJSFYBOFJHG/ucmrvvSV
4UUslueO2uYKhoVUlHEwPovmscD9Q8qcK8f4vbKfbrdywNXDSlPFNkRRRF/yBkqdFlVWzpdFocOl
J7LvpJcJJci3N3XNisMnpDMA19EVRmHk4e+agKoruu/HrpB2OiKSsbNVul45KnQDoNXUySkBryxu
RcPQbC6NvEbWiC5aZAwkXYo03CW95N/XUaZugLdX7YEKo1whJN6Xeco0TkZa9CxrMvWnqpJ3QTUe
EWFxqzDYSF7XTKEEgsgOKRFks4vDYc+MKmswi7l9Vd/ESOvoyVmrQmiUfr79qVbCZCp+1FaJkJmc
XAoFw9JLf0qJDVdvmFELculEdTx07dg44m/u0fBqGDI2so31reUFDmUqCvMOlSoQ1ZcBk9RlUz45
HZKld8D+z/IesdtDfmtYTPcMB/tzTDrSNd4W/cTKyaQIo9DTZsEcm8W++rpjt52F2R5BDcdBQ6/5
EMZPb+/pys2mDsC8KwvkEizPiVxNUlgD+3NrVf7YSQM6Siq+5U+MMEGoGfhKos7LDSzT0ik1dPcg
8dN2SHwAHtv8SOIjLJ4dFvLbxuIjVVkIxcqMDf04IrOIjpruCYGBatfcIQY2NbttorSVk4/SOmAQ
CrY04ZbguzSwYwqxhuaO05Mdx25gMALfmm6g/usWM53z34aWBFekySUPEV8JLpT3StA+VX2+Ecyu
nTY4LECc0GQWswqLb1RMmlVyEN1Zj+RHm9Gy42TpKdWFPNq/fRzWMhDQ0xpIDSiOyCMXgXM5jqnc
gYJ3zXczc8m8XBR0mzsxNrZN47v6kaBTYVCdnJWtulxYHDdNbbWm5hZq9hkCfpfX/FCksjeWm4xr
q4fQ1h0GSmyBclgsrJtsOet6bMFQ884/Nm66cx6aQ8/sM/o4mwzbqxupwU1Jbmzy7/IA9lLXxkk3
aK4Vlc5dj8TATSAVaDIyGdp9MwONvgw1nZMm+/K7wZ7C9yFMwHDIqogGV0IqauPLrm0As6mUMUAK
c44Wm92j2CYBJhe3MDqNYH12Nuz04344T8/6t9T79512ICuUTFUKM6CklshUB/6qxojY8NRBE1BS
puYAJZH57e1lrd0NjYqbqVKyJEhYZEZlNPkZwqmaa+iz/bkya/uGF4F6TTBUxcYWrtnC1xNYMnmF
Y1nsoCU5VZ/6+BQtmN/JfXMzqSkVeCP58u/XRB2HAgDxCHiphU82J6edOihB3KlFczFTynrXdm1y
N5n1RmllbUVo5VJwIETmJVusyK7gCVHzBs6POQc6/j0CB53IW9XRLSvCDbyKxUdu94w2G1cB6eoo
5tWUs70lbY0sr5phiotaHbgOQJWXZtAuL8KobPHEeo66duxO05MJtf6//ziAAP5rZREtzprVDprD
ljH1e8dUy3ct1R9S1P/+wIwJw6co6KkEVpeLsYvUsioujssMopfb+omayXkItmj61zwwxXmEhoB/
MaCzKGDYKPs1UD5zfTT/qS18T7L7ryjq3iVld3x7RaumHOrUAA6ggFuKrHQmzWDTwRRSZp8qDQ3N
xAxaT/GHu6EZ928bW8vH6GCCLOX1X+mZUoIfkWniHUO0rU6YS27Ufa71JXgDlPTcOQ5KVHn08V6j
NHsHw3C4i7vq65wH+kuJQIODhEfjty4dmmAnj6q28aav7QaNVUMAhESLdXHzJIRPtJGuk1sn1g8G
L/7Suun7EBV/jwCD3t6LtXsB7tIQKA/SjeWTPgYS2uYGG98Nw1/R7L9UVee7s6NsAa3FmVzGeTZO
C30xYoerLkhey2VYTSNrUhRacQ9q8b6v75q8AJa74fZXTVGVt/FeGkRUC7cfx0o0Z1MA+D+SnqR2
+EKj57spBw8mX/IQFq3hvr2JawbRVVGF82fqdvm9IgvWpU6RNAr72S4tyKhChbwU9hbt1tzs+K91
WMh8afEKXA4cnwtfJsV10paAJ4lWpr8z07UKt/Hig71DRDy9qWmvR5tcv2vnhEhZEWPUKKzpi2cn
K7RikjKWGOY24kcT/STjkA3txtW8NkPmS45oi4QAilax069eAzWdlCRDQRhdv/qhhYKUqM/nTZDQ
MX37m10nUDadS6SW0GqjDmUvnJsWGWYnGUQ8ttR+izIo8/thC5uxbgN0LuB9ATFdxOZObztxnPFW
G8Nk7jNYs3YSCOoNb3F9+lgJHVSQZ/g0UBmLPSu0ejJFBiXreR+gh+OE91ByDF9HpasfcK3OobGn
ZMPq2pcSHIsUYCj0YPjSqjIgQug3OI7MCWYSKe0nyrko8UBUs+Gi1tbHQydg29C8XTGD5T4xiKYL
FxWEXhwdI+Mh6isvnTMEbTfS6lVbovIiyj1MuIhVvzp/1eh3g6Jgq2iDl86pb2pDCXeoGh+zAS2e
yKmHjdWtwDYoMEHrADOgCgZzOUFMkFwgC9tr1F2VQ+g5n6YU5Wh32tvvEOzeoRi+t7zkiJ7Dvoh2
EZ8Z+eaj+QcXTwwJwocoHp0laZHuNFKtIwHp6qVzspuCoc5gl83DRpV59dQIHyLKW2LI/XJ/KdUP
lVyJVyDoFW+Sx/rOrGcmjMp8/PD2BRde/vLBYV9h/yR+/ZVnLQ5oHTVapMaTJqhVIX3wz9GZOebj
Vpdn9cS8MrNwjFXV5IGd8FZnoSzv1dhmlG6yUGuLR4p2uvqMjOyWX1m1KYAgDumqzum53MW8ziK4
T4lfImjWTmBEY8+PgspNarNnasdu3FEp3r+9nWu+jFCE8h0hNACbxXYmKVRZ+H4OSDW1B5xy4Y0q
EuBvW/kVh199tVdmFtsZDEFqyzDy/MLt9efpRRCCm3Ry4lv1tA1GvC5NiuqujiwaDBUGpZjLnYz1
eoafBg8NRNhre9ONHXsX6SrtTQY/1feG9ulPFvjK4sLDBEogK2WDRfmmzrx/gC/jzcAgpnnI34VA
XzYMih272lFBz0F1CDjIMhrqauSt05ADKt22u+DUHc2zfG4Y4Ev3222d1fv929iSS1GypszWSuE/
h/ZLnZkQUrbaQ6L0G15zpbbLakSqQFBCJ2mZzzGOMrd+Sbr9jzooqowJUZebHWn32x6M9V64b26N
YbN2cx2bC8Pwx8FoImBu4u+vXgh/rLMszIgbota/z6TmXT1ODyKjcZvWf974divGBKkbS6QGds1u
WBVTLyUmPkxA+jKE4w8jmA1ug2CLQlPhOdzL7tac/8o3fG3UWEQtcyL11DTx0dGYuVnfM4nzaOsb
F33FO18YWbgTqaRfFg2srM7QTbZvQnlELjs9m0H9bdaqIw2ZB5gxN6yuAL2pJ/7e0GVFO5YqP55s
1paeq4eO1v/32SPQ3OYc2trEhYsenDHPbB1D4Na/+yip7+SfQJCFyMCM2waTJMQctspqq+eFRM6h
5wc6/6qMl1AF8hVecb+v4TqSimcD5XFPG9QSpdn0+58cT2hvGQ4gjb4a3QtVZ9CpQnFS/s7vULrb
GVA5abXXy55qwRsC9uCQHunu6FvvxOr20sKlUSaC0GW9wParNtZ7nNqUjQFkpm18rus5OiMhvtUm
W3n4uHuMQwOupqy33FMn6Yc58nmRomh4SI30Y60VGxu5dhm45Dq0JBTx0dG79Clq44zEEZmovv4e
hN1GivzKNxZPASnVbzuL166N/Bm+BOwIZspo37eu/NMGl2icmn6nVm58iDzB99m1922Khhh8R2A5
XHMjlFg7pYIGUaVaCmh9WZalvQDrp5Jobhx0DN/Fu1iZdrQO9xxob+OIrn29V7aWzmwKB1NPGmwJ
iZpYfUgcFDztHc3pwxx51XAstP02/cAKuoF44vcSjYV7S5D6oEuM2f6gHSQolrKXnF7uvr4dvYw4
VM8Otez5iPp9ysQP2MRECgPLT/36ByziKFUptSmr+QEUI3b9Wbg6Jnm84bx9rNa2GLYMShE4VqLR
RbmlCFuN1lZJgBEY93NX74Ig2G18xrXlOPCZiTSad3BZpvLTObGDhIrnP8tpjv0JFVQg7eppi393
zbUw8yoyMjoG9GcuL6Mfhn5jVMKp+eZ9E80PhSbfghreuARrEQw9CUHSJgNMvioaOaOahFomMi4u
PXz+CWiUffmtJM8bj7W9M0/DKf8sx95W9Xil+4RSPSkufR7RqF4muZOTZ1EuqtRpStpZkEuA94GW
VNLG5FPcNu1fPBqQX1uVtWuYm3XHOv6ZtIH/rMKUugF4WCnGXv6aRUBlFLLdKOC43PxOwAyjGzG8
Gu/VM7DaHbHBvpLdpthpHzaO1Mp3ZtdRRqe5zRSmI5KsV4GcU5gUZChGwVo37dVxFw9uBLUF3Md3
tds8l45XPUqbL/TKZRGkn+QcTOtcN9oCiztpywgv98YPLa92Q2Qf317YincVswgqJI6ibr98r5pg
VtRp6A23jEbpUyNZyndpANkrabN+VsJ6i4tgZUUYoWbApeHW/Pq+r/axqqOua5oJTtEYeplmrM3b
rKnMjcht1QrwfYWxEqZbliXWqSwmS2KwzQ3bpv5QzXp9SrpwOL29dyvpoICFkd+KuUdqFJdnIk9D
aTTDEaRKNBZeoKBaEPu9dtc2le2qTlifmE+ku+NbWyS0a18NSLiYtyB9ulJ9nq168DtVwr11w/dQ
6bODEjOfpM1g4exJ2rh0K2dfFJ3oTwBfNygVX67TGptIT1FepT8ZezplNcnODqm9YWUtmb8wIz7q
q6ORIU9aSy1mxu/9DpTfQQwC1HvpfkIH+H949FYOyYU9sexX9mTUZmq/w17v30Qfy7Pg1vUPgXWK
v6KU+0sDbyviXgnd/klEGf2lLrLMrocmhTvaD0yX57Z9QUsgg8Vuqndy2acPoW/aLzDMZLsxaLWT
PDRbwenKsaG/TclOhFK0gxcfEo4gBxE+kk/bGlNXKa3PyJqVbtz430JD2ZjZWTs1oKmo7FNrvn6x
VCXrop6r6VbpqLjVEL8YxfSSmcn3t2/h2mcE3kC1FzEIqpGLF5gCtjSXzEi4GRniS6X5xbn3peTw
tpXV1VBEEywTYn5yedf1srZ6jS9nKrmxpwqp3Xc6vfvYmZSNKHRtQbyTYjwcZR2qn5fn0kqNtpSd
3HBB9j05Q/9Mj+389mrWwglAMr9tiJPy+uw7fRjYGTRs4V3/Xb9PYi8/C0pi68H2D9MX5ageyhvp
vCWKsHYAxTgVDUQ6NszeXZotmWQqraLCbzHrsuvq6mgaueY6evMxCLXd24tc+2RCJsyiYCfT2lvs
Y+c79qirAAkbP4Y4tIo/2bn5jVmqjYO+uigeaFJox8TcIjSw5wZqEKEgbgy3lOtuNJOaixx5fhNu
fLa1FREyg7AAvnXdFQ3HMS51FDK4sUW6t6LsqZPYR0drNrZubUkk6hSFAffwyCy2TlL9rCp85k8n
pfo7sPTPeVP5AN/0fVRuncW1RdG7VjnvCq2E5bzRYAd9ao9w29U9tFGa0dFWd15MAN/uvz8PRLI2
PUPgq1dNC3OIy4oOveGqTe7sMm3uPaeYi9usLLZezF8ZxiKhopPA9ol/8E2LM5E6ZZnH/vDPdK22
K45zeJAH1x+ZNpoOBhLfEypxpqdCHNC62eYM89pDA8oPKWW6laAWFh8wC7pmGmLsD16/0z+WbCoU
CWjkuSY0y54QjCt2euPBMpTZbpR40R8oWNImff0bFj4GzWEElyJ+g9DoMT+KmRbjKN00j39Uybow
tdhuvwqLShLL7ZMPslQ/aYzQW3YK3LXciPlW2umsSnB2iUYt9DaLemcC8m6uxJe1HqXD4P2juBK9
KIGbMhqn7dvK7TZsrt3G1yYXb0+Tx0Vem5hs50JzSdWLHTB95Q6mj+IsGcNfb9+TtbLnxRIX1YAq
zWutNbAXn4v3HcmzqAUUT9t1z5WXjvCVZjQejV7D8urbkzolMeTjbjlJ7eOY5dmdljn+v3dmqF3R
6RaNKNjjFodjruO5rW2CZSXQmpOfV/PO0cNiX/lye6oTOGbe3r+VzwXROO1nagLAXpdwTWOQC6NN
sVc49eTaiCa6lZndw/9/V0hEEG9bW3GfIKIVBTlqmwm4ZSu27FGej8D7urDwmXexpPeHrmmNk5pB
JfG2qZXpLaAJgNQpwgGGoh5w+Xwn8GOnQJCE2B+cAXfKSTXvJBSAEKEKH8qvgqohOtS5F94bX6K/
lW7D/tpS4a3gWKM1xXDjInqAyTezqOpwGuenuTT3MmO7zFv8wYa+tiIO7avQKNMnrQtmrPT153Js
3LmMXX/48fZWrp3810bEUl8ZqauhrQFhEDNU8FqUe9BJG6d+a7MW3ncAcVYQsTLxAvQmSB+K9ktn
zBtGVp4Zom4AEBBgiVLb4kD0sEFlELSxV8z/e72ZSI9+XadfkZ7V78vJ7z29SuO7TGnlfVD3WyTk
a2uEPYLpT95YlUt3uYtWX5pDIUO+W6nZ46xlR+ayPFvbilDWLrRQDWSFhg230eJjlcko1qPwsSj5
WHtjcDwEBw5GE396+1SsrgfICoULjaBrecBzW0kB7LKdUlU+NzXZdiqVXpzDcv62IeVXBWQRoDgC
TM5ECDM9JH6XW9fWTt4WnUHVbBym2JMKfOMONJWs7IK4nTwnmtTzpBTBQxWq0nPTtrIXZFZ3G9dj
+GC3lozqrsz7MzoFQB44+BR1Dy54/FG3o/0Eclz9bE++VLihMZSPsa2iIVk05sku5fRz5JRUMHnS
0Jg2dWncJ/GkvFdnxY7doqqyr5WeqKBbstTaK13V3ZRJFDzYsaTsx3aU9oEC+buZTfYn32ysn3Y8
aveVkkWWJ0Va+gT9YUSQMyR01MJ4Hj/aiZl0rlaM/lNcq/kpQ7D4c2rI1KH80fafprKf9xIEo6mb
peHcQKWW69pej83oPRis5KAVaXwzlEV036qh9H4cS+dspHHrKmlnHUs/zskwkrT9Udh5/gEvGbXu
II+w6lEjsp/0Vna+OmmnnGNVb3K3i4fgBZER615pZh4hVnFXjVF0OwVGwV8rqJUg445uVDTPzpLf
2X/7lTm7UzcV3/w0nG7ibkCQ08Lll52meoXJ5zMqWdrlnZPf6onc3IZ1zkxt6Q+ZVzYOARHDd3uz
sJ+1aUCwrUNQBcbO/rPEbNJH2RzgA1JpN3aFGDWgSJFVOyVvN0dH1w45CDrqEAIOdlUDmXMzdaae
9FYvm9tcD+9ay9qrvfr89hH/dSuXJ5wAjXEBhGmvGdPbaaqVOQW9GaRuMe3Lc7aPD2O5D59FQMOs
0C499XvkChjqcSNPTP+2R5VW+Uvyrfj3EZwIFv/7WxYRFacriuaK30Ledk9Jd5+Gn7rgRzluMXat
uSpKdKQ3qBlTs19EpxRVlagQyVSYIc0ZFpZ0G8zycIZ1GPJAZ/h7Y5OFh73a5Ff2FqEpsbYJoyT2
BtiGW5DOj/ZN+Ti65ll6KaGIeIfgG0RhO9HZjWOGutVjcxMft5Rk1+oZojT533UvNhjKtV6VNH6H
gD6EnnbLfRw/2ed63++jHwF9gSCn++tuETqsveN0s4QEqbIyvQfmFlKomoy8aqSbWhB5adJGOL52
X+gBkK+CIqGhtfDUdh+PZRRxX7S50+9iS55/dk6fekHQjhvH9Ho1FLIp19Gcp9RFs+PyUYijAXem
QJyJVDqM3YU76N/ePjAi1r48LyD2NbpYYnAI/ZNFLG4mMdTOLRZU6VOXfOcxgDA6cnVo3n11C/i2
0lcV1hCNEkA03u7Fwx0qsJyq8sAjJ7JguLCHbleNEF2pP/2zheRQeCsxZt25abKzvmxhqa4/HNZh
B2S5II+uxF6UJPStfGKtfuoy0UrX6EcfbnE7rq/xlZXFyZd9yxogKRIUfcBO9whRzK6aH4b+Xqjh
Kp55cO5VtJXSYwXtc7RVtBcOZflBgXKoIBEAHV1Vb6IxaooiJGQh/YhiL1Pl8FOc2cFNX2nz+0Yd
rHOgqOFRnmr1OYOSXvN8P9iqK65k5YyDIJYNslmg+O3FucoTtM303BLsCsFJy131Z/4lPTi49/Sh
n11T8oLHza75dfR7adS+vC5RaShz1mPUeu7vnG9K6A7vp/vwoD3YzkfHg9UH5ac4eM4kzxr20TYr
wtoJA+kABaVgoqX2ffkD8jTpydL4ASHaMbxv/pcIpSTRCVX29uO0E02MLQTrSgeWVb8yuli1rlZN
NVYYFQcOEo3nrNul+kmPIQoYPUHJHiiJGzxuXafrp+3S7sIPVkAkxozJI7dxiuoYjhYT2lGlMdFk
VZ9CX65T921fteYNSTIhlREV16spx0yeWqmvMTjbPlM/JzXcQnNvWRBLfpUFpmEYwzBqQi3TGDlt
qAASlvDL/28VizNipOOQVhY2HD2gHpa4KhONb5tY/TKvNmpxIrIoQ2VNbFSYd/eOMZ3L8qyY6EYq
afKvayscglemFocgUto0I95DfFPPXmZHvomU23pqLA6F/EemmC2h1MEQ4BJmpYfqlIVAWNzC7+81
8yuX0LUnB3bxcff2/q1ALMSqfpsS5+TVOUhaU2UkAlOinkjnoDz0p94rztkP5WV7VHrt1AkJEoEf
k6HBXbzypTbUjdmyh2QGj3MQPk1WcHh7RVsmFo9SNZnabIeYaEplX0X1zRxV+z8wwVdhBcjWMEZ7
uWcoyvr9OFCkzM1o/lDSoDjbaUyU+7aZVXcHO+R/7Cwjaj9tgkFrsCPf9Oeg9OT76ihmp9KH+iG+
He/lU/BYbbyqa34dogbABagCaKAJF2uTfdOxc5JTy3CC+67rYPDKE31PU6TZaF6tfSk6FYxYQLoB
38ZiG/WqMOs0pxGoOonlmo30aKfDBhpjpRuCKOJvI/oiKylmqaDJxKTbmHrSs3nvT96U7Ye/YYRF
71rfZdW7xDqJV6s8WruND7ixwuXoUd2kQDdiVsjlGj/VUHgxmOyFX+3UK3NUUVovOmyBptY8Iu+u
UGTkpl3hT1J4vOK8ovUIIuNzVsSPMwJ8mixheZz/wMHbIvlB54chj2UR3c/4fJJECqIElXksYyc8
A3dVf7y9jWtHknAW3B5XgedicU7ULFKTpCDBGqtkPDttl+yKcurO89hsgSRWTdFeAe1GUY/B5cvT
nxdVms4SCU+tx90pncv+U1Mm+W2U2/lGkWDVFC8sswGiGb4ERIzREM6xqBEocgAf2Wh+ibMq2deW
tTXQumoJ3AC9Dlrf8KNcLgrsVWaqQ8CVprx06AzKPqjXl8mhHaviDyIXWt4GKmtQb1D6WHwsxw6d
XM5JbeKgNc5ZaFh7Odvm6V9ZkyIDCwL3SH7F0MHlmhofYJNm8qEEazayL33zgdKoccqO1U4+xPXP
podvENacjTRVE5u1SDqobrCV5By04pa+vx7CSOrmDMhHkPR3UuSoNzrUL5oND/yI1qUbFmYVudmk
M+5ahfKjUTbSqYBq9JuaRxAiymVQkpMxAqI7MfLd1tB8zuYKEF9oVV4RNPaTFnfBY2ck4Qd5rvOT
GqG7JzWVspujzLTF5CLNHWkeAm8cE7n3gl6PzmWhTV7HXm+Jy644lNcrXr5CfeZHo2Kz1RQdB3dC
Mnin2sFXpR6fmtEavLcvuzgfy/2lQksrB1FigdK7/LCFHtjTPHEtKmAIX+vKVnfgg3I4HFMnO8aJ
DMzSovnSmrl1Y+i9tNm/vq4rwSsipJFoNq2MORZG1qfBSMTVH4IT49HFz/q295q74hAkXn2EwfL4
9pLX3iiQUSAD8AI89ldrtppIGeZOND2lx3lnRvfVA1TjHOaIQkEQ7R1Up6khfUgOW5JTazGGQGXp
8FjS27qajChtsJ+GqF79M56U7sa7/JBwi4xjc6699N12ELgWc17YXATtUWlFUhmx3ukm/fDPYJn5
jEwc0IThtPUeblpbeCRFjeRQCbDGnGj4FHqVFx5aNx8YLDN4fzcf/TXX9HtHrzj0xtHRaWlgjzmv
XXuWvuv74uiQn1pH4wZioMM2fZ4qdmx5a4jWbCG6TlvbWrxbqWYU2tgTtQl3GJ2yd85DuU8+KN+M
B2rzN/G3jGBHgre6PM3MnBF37FTIxXwPtruR+swmZnkl8oHa5fcPWnxiP/RnGlf8IKFTKhgEE3sP
Eqq+1Y4Q3Xrti6Pv5q326QqMk8ohdxbBGoBy1B8unUeeqmExpATMdTtp34p4Du4TMwqOcZ4kD01d
UA1TciukVIC0zueqlerHoezKnybtnQPyFtNHGwDCRkIi9n7xbdDHpoxKL0NU4RffxupJGtOE5vtk
mp2nZtILg3LC05OayNG5b7VmI3FYs4jWFmARXn3oJRY+VJYCK5RSLJZTEdwreTm9s/w082q1LfYJ
MQJvSK4nH992YyufHHyiqDriSVDyXFjVfDPuQwPC90Rn091C0yA6teUt1dO1j3xhZ5GhyEPUzrKM
nf4Qzai4i5yo2TVUcgtXUEpsO6yVF5CLRacZ3DPcXZpY+ascuSmcXB17gV1NK+Mg9cXBjtLboqw/
9gjB7N7exhX3AQ863BwK7Pkwq4gf88pYTKgrRZNtuLNjfbUkv3KbuvkQd1G8cUrWvhcsIJAqkv8T
6i7OpSRVWRyErenWkOe4vjU+2Klx+veLAS+hwmBn0KpYBrly1He+AX2WqyfG16yJHiW9/BrWW8P6
azVYKq8C2E+rC6KMRTgI2aWV2ENpgmsz7YdBolzHSJhsvx+RH7rRY8bDEOvpaMxEpu1V+Sh7dWEW
JzN3gt611Em5GWddP86Mxm4k1GuXkRQUjDB9fCD7i+enSPyE7izkJzH6WF5u0XKYm+iz0Zj3cVgx
g49k3MaXXTlCUF1oQqWHSb2rBnsa6pJSGhGifn47npsRZn343kEFTVJZD39iTFB6MMUhJJEW175v
lbBNGwp7sXVfy0Kb5K/B2MrL1h5xtIF/W1lc+kFTgDalWBFCr4LQz76bPds1GJ7Ovc0nXPxvC5d9
YU2EiK/uoBqlqWmVWBMC88N94fVu+tHGu9SoAkgf3r4jaw7twtrCvcR+a9tDjrXxELyv3jcewrUf
BJOAeVB+bnuz1dPxaisXdwUKv7HQBswF7V1el18m5Jw1K98oYa6McEK8CCKZVp6Y3Fric9DFCmcl
xswtTXDrUQXWgTxvvINK4Cxm4ljgXr+L0HhRT/Hx3ztR4GgIWYAwYtpgmcf7o5nHU4LxtPs8hT98
NCEzI9pIVVY38pWRRbRRCDXDXBgpG/MWCd6/zBDOl6bdyt9XHPXFYhYexPo/0r6rO3IcyfqvzOl3
zpKg37MzDySTaeSlkn3BUZWqaAA60PPXfxdS77SSySNu9df90FUtEwkXCETcuFejLR6bsNPR+5ig
tNOtZdG/HgkKscf7vTMajQoVFgoobrR5HbTpU6SOK55ieaP/Z8KQ0jk2Y6HbKqqlCkXrJ5cCRSMo
A1zTEHzwe76JwLO7+fpkrQ1r5jSagadQsoC9rMAFp+Gh3EL5IP39uAfLgyZhIADee6+PRyXKPM4S
E7oOKEWG7miYHi/sNajlwi2CTi/YAX09OlrmvZ5V3kKIdBIwMl4CYL3T+hH7IPNiJQ6AOAq/nrjF
lQLbJy4sEIAASj5zgCB2FmKAQhH6r7NbfYcrtAnoNx0k61bYXYC0S6zckktLJamngFqX2jPztFFt
ZAoELF2Af1Jjm1vuYxwVu478PsoNrG64qFCwBSEhirbHawVyeiHQIwJeWKc+aNS8LvvmvqPGCm5i
AROCPhMCdmwbYH88rWcufRSRTqOpl4VKHUoHHfHHVzSVbaNDsoUiUqDfl8lu/e255HRRDUfwbUEv
FkCnWUynDaSYRukfuiGUXTXm92IbB/bG5pvs3N42btA+VXt00G21t/jcfGZrTIyLI0dqDEcBuQTE
sbMZdh3G7UIqk8bnAzrKs01xD+RccpDAf5llrxvIHNh7/e33dyxgFmj5ktR9KCbMdmwTtUpW2JUU
BQAq+HqIPX6VbAfwj1TPxll8s6Y9vnREjgzOlljLqiEvXRjk++HceSU/JRe0fW9voQIgtusV94Vb
4MjebGKFnrixSuABBFyNlkcgkVkrOC0cQlO2raJtBEqggJwenw5HgSQZj7B2eOHxx9ip3CeTTkYK
iaBp2n69YIvDQYcZgKCSz2ieR9X5WE55i+lTldrXs52JrsC/YQHYl/cqHRrxZ2eBEDGZkSsni2Lf
24Synck7+/cdl4k0x3+szIKAvGxTrZbRVBanZN8i97sHX3fmRYlarMQby6cbj3owxIMgCezPx+tj
JE1rGBXWp3xSrtyr+JrvAYN4ltLGTiA2NfHiS/7AvtV7/GmzuuMXnsEY6l/mZy/TqY1ALoAuMI89
lNA+A90uwjkL4inpAAmMZiPDcRYm4Rr6YkEVEa/HT4ZnK1kAXzEkBgwLXT9rkv7KQT81fuK2zrWw
Ar1pM8bXac0UnyqjVwzRyk5aaD44/gCzRU4mZygMFx9AvSEXmQBnVBBdog0BQiBxAO6h4bb9Ydl7
sB1tWOgGqy1d0nnN3iN4PqOaJ8VAkIiYObcUTR3J4LSAHkRBcw6FI4/um8ijd/wXZE82467KVoa8
dDyJVO0DUBbgprk71UabiVRroO4wJj5HkqAeu83X53Mh04+u7r9MzBxoE7e11isw0YUf4kZ9KBE8
a0Hg4uJ9tjM7NVrO7SbSYSfd62ECeDmwhZeVD2ftp5fdo43MrBooldcMHnrYo1UZ2cWpRNoIBTG5
h+dTORisNLiJO9lI2LQpDKMLuN5ZK/50KQWC9/5fZmbTSTPUyozsPeQYAnqoDrrYxqGNrLMRZoHJ
trh2g69XcOm+QK8RZL6g6wAOmdl9oZPOoc4IajNw0tWgHoDUeTxE9a6L6O83NslGD9DxSsCFc5Jc
bMYBNMgK6NqmXrjndu8+t46aAPqqaV7uJOnKyJZcna7ZBMhXMM2fPF4jU1OomSH+Hftq50yt7+og
uByxZ8abr+dw0RIai0BJI1lj5rdUWxdOMnIMrMzUK015UixIAbI2oGRVO1oux9yL6JKvFicaTPPz
RHSSWrRMAdlHxIKFQh0Ew9nIvsEkrFduxcXdiMIy+l2RhsLQZofOEojGqA4wf70ZN9q3elv47q0N
pDv12qvszr1eRUQu+UjApcDsI0kpTshXXacsDfDBffAxEr+GhiAoSV3sfxJAv1k9W3Ms8taZT+cn
g/O6aO82ghs9DOrG94mZ963zs4NqLaoTB8t4/XqXLEab0JZAZA2oxSkd6UgKVNwpghlQNYcGJK9k
GkVsNBSU4kPrJY9f23vP2p0M7pO9mTexjSkmdoawBiQKtY0aDvHZhlVecUBy6ny6GTWU2T/yYXQD
n4mWk7O1JV1yL5/HPNtDTNESg0b4DJwemukchAV+Rtd61ZYyi1K14z8zO4tq1DaSAHjM7Ad8P9nQ
QLtleyNUd24wXH89r3LavprWWSRTUVsdarmMTZYGwiqDoV55ei5NmozggRlFt/4J84BtTR1zUqlp
VbhxENvNoTaVXdqt8rEvbX8LRDoo+MCZnFxrtkgbNCvKFIGmPpiCPLpGfmtz90fNkl9VzbZfz9zi
OiGZCEysi7flSVLbzdDG1adoKuwP9o9kV6GcidMwejo0XdZRVIsHDvwh0JzC+x05zNlKoee1b1q0
XbyjAKIBAJ2d9CbZPgcv4sEuYPPv7PfPJmdRJgPMozbwD3hBU8sHmqr21dx+qcZ0xTsvRV5A3cla
lswVzLOjiiYEeJyB0VHI0D+lllWcIVurHzJWxxsxDdo2pmBlHI0cmYKWrzH5L115SA2gtgVyAmQK
ZiduclHA0wqY71MRFiVSwc2zO5b+5K41lSxZAteIBqYiaBudgEkiJUYHC0VMVLRO66ECsi1tQA0H
OoTVGK88z5ZOnoNmUDxpJXhkznsQ126PmAHtCE5LMl9LEnefaZ0A9er4N/K1SC3hfKsAY0ouf7iZ
T/UJJN2pa/Y2YLQsFTuityKEsFx+Obli1T8uuSxc5Ggmx4tTXufHtoikH9MVACjVQ32plEH1jmXo
AweQggCCrlu+XYVsLN3lSD8S+GXwgqG/6dhmVhL0vKrAMMrWLtzliFUyPwEoRWZXyovfJ9KD0gOW
TbbYStTA7KJRrAGkfQywAR1428uBptn9mKfIco6UrTUGLZw92ZsP12xhZCdty+ARz7JGBb4pSd0S
bxEWB5nGNjzRgzRT7yh6Jj3mZq9d7K6c+oXDAHQI0mM4eICVzyd1FH0+1kWC9LRWNl6SuW9A0U0A
wihDUBK6tohk4YIAuQIKnxKkd1qTdUs1HSrJgQPG08zv46fqFsUL2WxgIJaIwx/J3t6mu/4833Sv
47d4V3Q+e+a32Vu/z1Gf3a4lMBYOKJ4pCJ7QeizxiTOXjoRw15HWkRqTjmdHBBOtQLJBLZK1hMHi
VIP7BOlfBy8WMvNwrOoti7cACU45IKoFpy+uln4v3ea5Hus1tMfisCCZLdXOACedd27jzSeKNMcB
pRnAceiJYptSK7KwRhQQfn0JL/gCSSQtC7GILpBIn51LZppKnVVA4mIHX9vQed2lZp+sCDYsbRyE
FbKnC0RDSHUdWwECR1E6EFkA0IFXA1fBPRLvi94EkbTWt169pvq4NCrchWhlshA2nUQW4wTOPLtQ
kbK2Gx/wPM8aHr6et6X9gFqkjToogBAnzYDaVE9mKq+BlrCw1qwR5Xj65PD6tsrt7d+wBX4HEHkT
5MHn9XiWK03eMqQ7zFy56+z40SZ94dlKlIDJUacreaLFkQHWgM43+LSTUIICUZxKFRao8qQHM8qe
nXJ8E6YAkWzFVxzY0kZHGlDWFsA/iCD3eF9UnZlO6gBbTRNdjtTZc1vcmaK+/3oCZZg1i9HxFAcE
VGJWkGuduQleTxlITDSYKcVbNmTwlXkXFNDfHCJA2MY+K71cLR6/troExASMGXTYqCWiOjUfXQvy
ZsdiFPF04SWX44N8oCsb9S7Z9qF5QCvL3d8hwcfKfbIpT8anOKKMG/A8Ri4S/rwHY7uu3lpm/ODq
qbL5enRL2wSNe8ikgPEBpbHZke46pzKyWjKCkOgwEWOT8cZTHB70/bgCPFg6zZ9NyY/yaUxDQtS6
klF0TLLOSzrlrMxXdc2WjcimUwenzJmTyYm2LZFvMJFTHDVPMV5MCFt8PWNLmx3gHfDdGDr24BzD
VyikjKYkAmrV7LpAiQxIfpUdsENoDVw5w4umJNWrVDpEWD47V1gcs64pzpXephciBU9Ya16B3n7F
rS+ZQYEOXInoegAQchbUFUMPkTJ8EW493gJRh/tDf+jo78slQTFNiqYh8eSgYjYbjcUGrdMSDj57
c7hSWHzuingNjrSwnd8ZlwGdA70RbqnjPabEep8DvQ/gQmJkO0utStUzlLxO/JGZw04obPr+9XZY
sog+WzDymrrsqphF/FasNPqoQtXKrfp9Vo9vBXX3aF13/DpPVpIUCwuF/YbWNrlIsvn/eHQFkDJa
l0JJ2rKn+EoFo7Vsb9D2WtGrK5fVoimAKoHKQ7h/Uq9OumKsdY7LCsyx4OlEFikld6VGwq9nb+G4
IrwH6SjCe2QH55KXU83HqChrlAJBl+KNunOwnWr6/RMrn2KSLR6d/SeZl4hk4Bd/hwNFl4RnHnEO
pv3w+wNB0VRSmEPZ4oQOyBFKRLsWA8m68Tmb3Kc6J2vx5NJkAcALACEC2FP0sK1GghQSpWMWnWfq
HHwefGWqFk2AHAH/QBALL/PjHZYmgmWGjFEs0f1kZn6raWKluXApgWM7n2zIz/DpHlBygxtxKm3c
TMSzw2nHfG07huVlu5d9d3+jGAJ2aWBpJenDKfy5G9IKcDDYA9Eu5F2m8ULtlRtEGCtbQIYfs/AE
dRCgK/Cv1J+b+R4y8IkoUsJP14Y7M61v0xJDc/l3Z+q/1ea41kC5sFZ4MyITBp4RQJDmmXxFNasP
+XpwkNpvDh/FpdCN1tlk+qg9jonk7ZnSwdpZgOsEHEy4npXW2YQWXyXakzFqBzRCCf5CbCvafH0c
FtwHMgT4XBA0xPmeo6LcurPqIcFcFK6zRbPsRR4Vk9dXa9LVS6gWR8J50Cst23Tmk47Qs8mbCXnb
EWweeCqThzj32ws06JybWyPxlF/9m1Z56y2kC34f0aDEMdoIBk7KQ+BfT0fSopkEBFXo1cuQ0cIT
hUB1ti1Rs+QV3309pUvlUsQ0FoJ5NJAisTvbX67dJQ3jsJhCeqPJPfds6i+TTeZPt6hKoQkp3tVX
I9k0zIMqRL5dDXwWNvjRByDHB5f3FMimHB+AtdWV0BK2q+NU8dVIys3lpb6p1eYtddnTCDU6vAVA
MFpm4intXGzE2CAoRvAfPE33bQToCqPFowAnRqKS1Kt7K960JM493nERtGMMSQ/DycFP6hqX2tg9
JG4e8EZ/Vdv2Ph2jDRzYK9OnS51FjwMAgJ5ZwgwEBBWQ25ED7dJnPMlfG0cNcl6cqXVx67Z8n9um
3xrQVYsq8oNo/MHIVW2bTzyBmIfhelGL51jDtHs9w8khg/Egowcv1+KrdlojCV56WuBZC54UBxqc
aGSQM/7JFUZlMcQlxYyO/hTyOojfjE0agBQt3egX7ra7dC2/f8zUlbjy/aU0c1WSsBQAQpBgntJw
08QsRyJzXbIJyPA56nFT5NUmAPg+A36bepIbZlT9JveNNan0Jd+Aejv6kjF2VAVnd0zhJlZZAAbv
qeBjwkPZ68rYU4anleOydECRikXLK9wDjujsuJAmrgxhoH9Ov4qppwX2LjlEFwawZ2zfB81l89Lv
qs0a6dSa1dkZYWaqcZfDajVoVy5TwbxzlxLc1bW94v8Xp1GiwUAGrkutvuO9I6p+aBKOd0g+VXvF
yL61pNqnprlyXS/dMrjVUJDAA1jyBh+bGccm5bnMMkOVwXnVEmv0E/Ta3n69WkuDQaoXDyoNkdqJ
wpxwcjdLVbA7g1cQnk1o6t5QE3ZQRp4FX5taHBDoIWX6D/nWOVYrjqqWpxFMmWbtCRAj1bxfMbG0
CdCjjpYSqcOAZtnjOWtG0OQxFd337ljD0eVIzxfpz1jXblgR3/+N4dhIKcneXLSVzNanjSWNoInh
VPENb39SpHX/vwzM5Y8Yx4ujl8Tb3DgX9eCBUdH/2sLC4iNtBEwzYKIQdp4HMlabmAaZUM82mDfG
5EpEzY4wsvKiWcgegdYEsCn02yNucmaLMsrtxW20+zgmDXHBAnH0rIwsKBt+kaR8i125kvA4GRe8
j6Sdgiwr8DEnnAVtmUEix0ZStqbdk5oMt0bRX+lpdvh6+k6uZZjBtAFZLHW58NI53m0JKSKrAg07
0jYJT6Fukqo7Iyqc/WTWIvO4nhH4dbbW07k0OgTVYFBGdxFI6Gb+tSEGCHllG8lU1j4deQBUv9+o
v93kjtHJCA/6muhVQSf08ejMoe1ihyL7NjLiuf1hcGtPw5sUEg8rG31eACLA1OGp6+hgTJbhpBzw
p8vYMsCo3UK+2nOVm6zo9lMBKvb8fipGT+1JGKc/63Kte+AEQSmNQv4YPQp4naCxcDaLEJBWSgtE
su/o6OhMltPKnYT+xBtnZTvOD8Dc1Pxq0hFplBFMta7qg6DQN3V24D1affTq0IrudorWkITzPTI3
OTtz2H9qmSh4FZtW5KmIrMruVivXduJJZDw3I13+p5UTVZU3SYGRjYe2D2rIUPEQvA3ji7azwMoD
OFoaeew6+0YQLwKVsC4C+54E/hxRzT/CbPNMatp1cYePIKWgZFu1sun8PMwujGfnLTECdQ9Nnlfg
7GE+3nBfhOqZG6Dd4cbWPPWWbviTcYnHxKoW2dKu/rzB5F31aW7G0hakk69thQ+7SSe7anQAz4sB
uxqLq6SgvhsNt5MYV+7ANbuzczswWwMTG+zK1wrAwbs+1DbGbo15bn6bz+d95vwM6MLSKYaZGlG6
RZm3Kuh0EizPTcxu2FirKfawNHHown4DhTEN1BNS5gtgY9/apbcRFjX3td/M9km7yIyBqBaa2qe6
KCKGMGURowagsA7gZaW1NgzMotAXjuLN11fISU7m3RYCFVmcQiw5r025leRPlDWO3h8CdovmEF/x
+VkdgK0woJH3uzkZ2EOO5L0rRJJgznsQU6NiriuXDTTWP7IieqqVrEKmNt2vDGweir0bQiUA7RPQ
YEZQdrz9MXMQmy5R4EvPk1vV7ydPIsONIL6NI3S3He5LrNzaS3nJISEF+B+rcz0IVMmq1GCwKjlG
lcRjr+AyjfDCQgcpAwekCZ7sCfDm8lVSa4xna9O74OqP7M9ulbpKOyfNYV99Ueh9nndbWzS+KM+c
egpyt1kJrRYnGQlDMOJJTcB5/b5TLeCG7AEnxE39pADRwPDs0PvEScOV5ZQXxszNIsEGEmMEaIA2
v5/VT94MrNQDylUYGBAoG9XycpDiYRN5oxTDFRd/cymRcEdBQVJcnSR2UXWv1EqTG2gf7XqEv7ln
P8ao/JnbCLyJitccqr2x69TSY6HCgir23P0aZGPpfMrK538+xcyL9ylwz4mKGeZ7MzTaQKt9ya1g
b+Nde80P/aPerPjvdyjEfKo/m5w5cFXrxVBQDLzaIL9lbelWD+yzaUe33Z6jWzOMgwbyJult/XYo
0FwCzUPuDZsWiodrfSZEhiZffZaZlwcsjWfKIDfYuKkeAFaJS898stBeQwPkkT3qDb8U20/OrXP3
hnrqN+vM7r01jOhSsHa0CjNnQmlJRMMmuReSHfn5cZYBuEo89WyVvXbpDH+af31WWCrKqgF0GsaG
0DrUvzjxisv6XV8y341PGXTwNppv+qq33tF2AumUXvOz7Zn/sNq4KUsO2+BagvQrLjzJzGNuyTl4
6tcb39cmVp+Fpsg9uFMZw56x5dd5MOzKjRpq4AkDI8/KjbA2rbOQlNW2HRPpQZpc3ZDaBuWXBY6j
sfvlNu5NxyEIPXSrXAwnmb75jM5DVMELs7Jh1tiOmzwKkrMaerqDn77GO0SEB23wxMUqf5XckF+c
mzkZm+gUjb6vY/IrJV4NUhbiRWdX1ZbCeZAnHa0oofbL/EWC5P9yy580G8xHPXNbrYitOimwrsWv
+JsB3gTJoADTju5P3JNh0/pmWhvzzG81EZq0dem3jK3kdWRb9N/9Dcnij6EB8yzZFfGf2T6ySjYJ
rmFoeQ0DUwWp+7V638LrCafwLxOzPVOMjFVRKmE1w12bRpsheoon1f/6SiXSjxztEVwquNnAaItS
knVSyKg62zbKHqw9ItBC9JQhwAwGNH7h8fLOcuaELMz2fMJysXD9gj0J4GfmZ649i0XqKC7M281j
nOd+1zVrQcOSCfR3ocsKxWzAq2dvM7durIn3XI5wCDSId9O9e9mdMR9KGCE503p/DYZwetwxqs8m
Zxt/ZIZopu7dZIsODQv9mPQ52k4++Lchh0TBjbJ2SZ7GCDObs41fsrqvrQo2rQv2CjKb91eo33iq
2FlYQ+qv3odrEztbO8VMqGZqWLvet2I/Jp5zaOFaoADfB9gyl2rAwjWfJmduvl0/z+zsDlYq9LGj
jgRCIT31bKZD2wSiHVUKvby1VVw0BRwREONSHXBeWzSBgB+LDuFs4bIdq6AeY0fm6CVJF5rRGnXx
aYyD5UMNyAZPHJgCTvquMzvRiFAwsPw83krOP3UjAmtLfNRnrmSsFYlAvywSxFgkUPaQ59mtscae
+uvjzzDvnDJAV8dj533b5nvrlx7IVrSxfNewK7f5y7pI39IWQlUemhguQePD/OnQgmuYuBxzDKG+
wODPOaqX7w7uv34M/x39LK4/9kb97//B33+AXVYkoMaa/fXfF8kPUdTFr+Z/5I/959uOf+jfV+XP
/K4RP382F6/l/DuPfhC//0/7wWvzevSXDVJNzXjT/hTj7c+65c27EXxS+Z3/1y/+4+f7b/k2lj//
9cePos0b+duipMj/+PNL+7d//SEzvf/1+df/+bXL1ww/FiZpMv/un691868/FNRY/gkeM0OX0vGS
UQ+/qP8pvwQ82z/BhodnnArhb6nf9cc/8kI0sfwp8k8D6CNgXECyCmydjNLqon3/GtH+KQHcKCoC
wKeCF/+P//1cRwv014L9I2+z6yLJm/pff5gyvPzrjMtahg4ouPwHJx3IjdndOpV91gwqI49OZ9F+
1Da4g8GS2LTO6Ge9lh0UGyLhZ+9/zEgkpo2b0OwwaGaW7T793y++9+O7oGFv/Pj4o/y1UtP+z787
TmIz7+MX/GX3w9jHD/xlN6rN7s9P8/45Pv7+8ZH0wfrz1wzTIJq75Q86/95P1j9M2tWaHz0OLuQc
A+8JvgLJpYpLUZ/dFnEmeM1Y2j829hTQyrxt0zgUZA3gZcrfc7yWaIwHGy8wpuBiQEoLX//0YudU
Md2mUrpHQHvTS0r0sM7jyeNqe5jG3IESGNmMUswMXWtoqxqru7yNDrzR7rJhED7oBULRiYcxF6rH
GnWrt5rjOZNF8BLP7lV9+NbS/hBrzUOlx7iHdHOn6Oq5zvAiLcTBVfowbbg/RezRoY3hZwJgQNLa
N5rWbcWgfSdMu4ui9iWnoNvisXipe+fHaFuXpCt3YjJ+cPQGelGmPJqa2PYoiPoKTUCLXvTPgqhb
zc3uoQa3R53lvFS0557yJ/RQ/Z5w8ft6ySKZVHMElA0gwON5zLWpK7poAO11XwYsrnxR0/NoWKO0
eq8WHa8XwlkU5XHtoXh1kmEp0wHVnjFtHrsirpGz4hsFdIdpn1JfYfXPLG3erNR8U2y19pSMd0Fp
xXsjF0ZAQG+zzWzjF8vVzutG0FQB5AzEFbZ9PbrnmdUVnjVlAGdkZPCSUWu9zi4aP6XTrmEAXwwW
CCtIOY746ZRuXKWLvN7lVyzKQY8Zx46HP5wlQH/3VnvRZ7XhV5rxgldcup+q+Ckfh+t0yMCc2tQU
2URdg5ZtpW3dXiQeobwJ0I9WAz0pbgDa+ZGAl0Mn/KxUrGcajxcNF403qkNYd1B7E2pyPhj02oIs
tpc01ndTcS/R7HszZdUdqlKHSh+vuhhdQRPLruKI/OLdKyBZV81Q/xhojkxFxZ7coi2xXZOH1Inv
c7P99cml/+k6P7vK2UtdbgsgDlE/Qq0ZgKsT1uuidHMlQRvDo3qQrePTY+b/wLNugw6m/VpWcZbW
/NMY/gMQHWD2AJ0d70FNK/GEjdX6sT8gHYFsKiK9u2knC1aJr7x0GyBgg+S6QU7TfV61fpwEOrE+
L0Sn2A5AP2r1Y36OisLO2Q8HcDDjDZkEYO0PVib2+Bn5YU1S7YBvHooLqN4ej3XooO3IGJcT27/q
5/rOAuy/eQS5h9gle8dr98YZ5MsOMjl+bd1+bX1WTjqxPk8gq1ZnkRzsjY8yH69CxwcSltsKurvN
Tua8Og/P26fq3EQzlvCa3XT44FodNjk4R0y83/KLeNsE0xqnpHO6CEAbAscGDCrwoSctOXFMsd1o
zh91q0NGyOzYvd7WYNFK0nybxarqibG7mtrqnqfTFtc36Dv66kEpQJ5fRmrr0845S2kZeZOFjreJ
ZN/zSsk2CXBvoMHvtihOvIBqP2CGtssz94F0KjnkIOfdxAbjm161blMbfBZOHLte30PmsG1YHtgD
a8JeHYYDGWIbUvKQth4nrdyqGr8bY9sMJ0AQ/SKtFD9XRlTAsuEN6/CTxNW2VLobQTBZjWLj5VIO
B4M5pp8ZWO1GZZvcIZdTBsnXUTivU1+YvqnoGI+IL8ooAvSunm6rOglMtHj5qoIW/KYEmynLgDAA
HjgsrGbcJCi1BqZAowpS87eKjp5J07i17fYOwPIX4UzNWTo5UyAAgfFVUmFlRfutzjRQu+Ox+UYp
SfZfb7PZk1FuM8AtwMmMnh003p3U8FOqxUbNW/YoZZtkOlWc8VDZuPfdRtuIbblGofsu6nF8u6AN
F/gLYBixjU7qPpFjRixS7fSxndydEWMdINKnbKHsSf2Sx5CVT3W/UOg3mg7nJkPjoUPFWWOqdtiz
7C7u7AbTrgw+S116weOhAsc+uyoFCqjTkICrMEv93nE3baw9Eb38lWQMGT6tPsts94GNUw4cU/0d
zTSgvhzB6F6lN1NXvuLiObRVN25rk4Dg3Z5uGMvuHaV863KLraRcjt88H7MOEgBTBfs0uhDnb54K
0NtSo0X62InUb7LaK4dyxcTx0/XUxOxlTnlRuZ2VpY+cpb4zZefTNOy1kgWOtUpItOAS0G2BTQTA
LxrO5jWZLgMSLeFt/Jgw/VyN0eroOJO+77Q0uYzMnp5lOnkmNpiQmqHJvCKirt/xkoknq9a80bV9
Qof2bEz1ZFNkRQmW4BztFD1ByWzA/4uKhvosLof7XDMPAJve1Uk8HIZ4gkQsMChXHav3AJmCf9Mg
Iqjr7gaPehz/LLrWGUo2HV69noXDvGtlwkA0GaTIuGL5CsCefgoWnUPissGnA1lTcXq/EmcbHkk1
IFgQb8N1ubMwu6wEa0ujiB5JY/IdL6cSMp9sCgoaHWoFYYkiI5LSHkY8cjrmofaVe2jxeQEsNfKS
wkBDfGWh21qMcD+q03osjREnpwVuAd5cKKzBC10TPHDV+LywDOFTU+lCQ/QuJLEZKgamqwQDIvOw
J9Wb4dIiGK2p8DBiDUrTeG9rnMMZTcVGbVpoojJjP2Ru42Pr7CFdgiOqxTF4Pjrhpwa57HNsJUXt
RQwWc8hege9w2rOhLfxKX2PGsRaOCqij0cgDNiMA3Oat+ybLLXxYyAdGAG2pCYfbf8x14SkQmtAL
a2Payi0r7UdQF+ABUYcIRr0Swblbgc4e3h9vA4CJe0ScwLp2uqd0qPdmr9Egbion2w9ViwXorod+
OxjpTovSKExM+pJ0Dqruv6qiudI07ieS3zhVm0AZol2Rm+E4xj+U2Dn09rR3BnblOsVDbccP1IDu
cEc2mUIkdHFDk53p5JAKH+hNrYLsqWABrYfDSN9c6ylXaKhb4qxXevCjRZva6kOhFEEuxMHM6Xay
2rsVh38yn3iC4VEP2h9LttSekvtxozXRrvQAhx/7aOBHnAsN2FDrwBaHNDmOKHqv/bU+fvvkRX9s
d55YioZcdcsEdm2Xegq4TzhUkA3RYmZKr9CQm7QT39LK64JaPtJjocuqMCOd31bgJiotf9CGyymR
cwMCjiG/4DUarCroRmAYaaYHEe99khbXKDdsDeH6aBT1wf8HcOxtRWiQ1f3NiBwCeuL3xMkvlLLC
S2EKHQsATaVzbwybejY0GUeaX5SG8NSUhVWMpTOpvZkm+wAA916tyeQLHh2oOrzEMdSq65odoqG/
QHH2RbfjK9khhVsjgK6er7Xct8HukpptMDbW4xDleH1WwJQxzdOGIiTT6NlqGyia6mUpX8F0nDzw
ASaTvbLI2CDBdgKpbaiWGxbCExwdnGxmbrLxzGRrWp8nF420AmAeuhMRJaMH7jhMprEjzKLGwgKD
inAw8fRMAg3gNMhKk/GSJThRFG9kmvBE0qouu6gmrQFLBTsDmVnAWLyLMnXTdHwl+F+aus+m5I33
KWfR9rGrsAqmwCLlF8VdiSe3Nb19fRYXjZjog3Qg7gJOjdkDQxOgjOSuQh/MadiqmYkoUT848Bhf
m1mcNtmXCPUHiZ+c5V9qqtVxZZn0AX7oOU6y+9we7IBCO9h39OHma2Onz1FsB6QNXReMiEjKza87
3sEjti2lD0BnIrDRA37n3kp2kL7zhpd8u1b0kHHM0fUq7eF2ANkKYKKn2SXDLhuCYOrB7AbicQgE
ea2u3RNLTYJGJ/dOpexo36zx+C9N6mezsw1CoszJWqLSB26KBwskGkUzZRJY/JypdFiJ5U4fg++D
lNlYKEuiSDBbwkZpmUU5oQ8sKVE+VsZvVVeUnhDQHk2m5MYdq+gbJdaAlw11t06Z9ch/WWex4ez6
SDyoPFFBFzZ9G1p94xST8GjBzYBxsrVKA6HysGV1FwjTCDVOcLlypOPGCRxxsW0Fmt1dOlb1anbp
uV0iZk5IBNDNqPweMB8xK4aJ9kY0nZoyMz2/m8YmqUrLHOmDMrTXaSa2ZlL8VjPD/5pA86Eq6XRP
ap3RpGXlqHf0obWHPXJJVwCehytHYGlvgNweyRiEK6cM3ZU5qXSya/rQBNnr+FBEgMqAI8cfw/bb
8EpCKX62XkZdOghS4xTwK7SCwKMcuyzIGim95Qz0YYQCWdrX/qi34F/k22Z6AS2WiNd602e1oo+5
dMFa+A6sQ5Z+tiv7tuxUXmKckp7N3vFA68LyewuqUL5jQUpCermKq1sIX5D5/Mvm7NxJtgswaAhp
kyDfZYdd7k07BZlJUHergQ5RhtVmqfd+pLmP+Wx0dsUlrklbY8Km4aC/gO4vp3u0YoRGYbc+fLvw
jI7Enm4qCigoBieIoE2I/lDXa6r+2amGFh+vulSrNL+KUue6qoYbNFy+ujyiW2rW31uOHBKfkstY
Sx5iQs7QHbdnkRl2tfVdMej3ouA7w+j9DC2rBQPBtFbUd5NZmLuEKnkQDUrqqRX9VTl4Spjl9KNS
y6fIQkM15+4ZkusoFVnATCnd/+Psy3Zbx7Vtv0iAelGv6tw7tpPYWetFSLNCNaQoimooff0drouD
W5UKKjj3cQO7luxYnJxzju7AwVuIMHc/jkqdBtqCRwS919jmqTHZGEbK6tqKgES5L8OkqsGpxShf
xIyHp0mSLnZlv8kFfaxIdcb1sekrK6Od+qQ5/cB6l25gf/Wqe3iqYjOUDRpGD4TLnRiW638fs+9u
z7//KPc35W9XtOx410Cfnl8d45czqmjwN7nT/VB5v73OwjDA5WxikMTW/Z9P0TNjEPQu2ByABzWn
RQyBTfI+Z37mv/3UI38hQf11oMCEhYcK0FBsSL7OOsVcWz0SNcm1NiQa0EIWMRF0X8LFIGo9fzMa
mFu1wmGuvZ1yh6NVT83qv/+s353qf3yIe3X729/VVYNp1MD3rmzjktiI9CMUpn9wuQ3J8omtHWyk
jZ9z9r4513cysA0/PywXoW3/51O5oib3Ybh6LSS86ZnC1OXqeHGtA2ePdldf4IaQeYaZFYrsesP9
6Au+mkxkEfzQLX3zWsHF4b5Mv+cCobX95wehFcOW35H+tZfnaT6X5M3kP9xBX4iVf/3O/3jGlyI2
DG4gF6/3r9rgRxqGa+CCcdXL2FxewqpIeQgxK5Sv4OnGuSOeqLescC1GEhKefCyw4LjbR4p3L2hj
FdrREoCoXVaxb9RY9TQxmJtrVoQHCSf89IfX4/79v9RCfHa0q9A941x8XV35qsEnaQf/6q78rZWA
F5h4x/t5EA8/nYe/dtxfnwXCNpwe4QkGZ7YvLwVWHzDTs/3wquRx6tmT67WRJCVUxvBGc1WmWgAN
LoJZTb2FpdnRHH8vnp926qWbnswB2+kFs6anIch2kbAGV+5cR/7wbi/OPlC3EF7wZS3SaVIHbr5S
OUcT8OUgYNHEHBgtulldQsyPSaMseZrT51FgLiVVDMtXqJvdOHCW2CuWnT9CtyhOvbSjpplPeY3R
zgOxjfETmR+pV54Mjx3DYrhMFX4mxWOnryCNLlYClbtvsZ6BqrK2hozxOgUWu3e5H/NGXr1e/7Lb
LoUVcVR2P/nk/jV1/+svDDyfwMDE/rcjSygsA7kmY3jtEGKAd6mgcTGSCdk81Z623pM3ex8VmOul
DFagiP1/nLU7m+B/nv6lhHc5a9jkzPcVPz0FnRMhBiwOa+t/JY/767jd5fmwtISIAsSa+5H/W0WD
TxQqLrgO17Bhe29a1hB/xoVH48mFvkuLH77VN6UM6z7Y3GAWRjv7dRsqiKLCsLR39ed1AeXRYv60
cP2mRmEDAjQdfd7dh/HLF1INJ8SulYeMuwMDF3pS517+YFb73T1wp2HcsR4CiuPXy4iHI+yql8C9
3uVJW50grQx5Jd2aWBHfBNtxZWyMnzpnoGv/Li93fBvkEoBuGOm+fDWPAY2zqty9Vn3AY9WV9grG
cjoZYKcZV0a+DnthrIMBa/xCWle5aDgtdB5JDK/ZueLDa7Hfb40HvHXZaDbp0AHU6VrWYqvZfQgx
xbQhNBLNgu5qMV7BigzR4SxBhBdhwGawwAbIEpslMH+VQfhhl4u9pkvwZMOPNa7UsnErZ8mQB70b
6Vyk0gZk4tl8C61gHTeWdpN8kDhFDVyhjMDIpBNk/txv4WdAY15XiLSrircirHbB0L+YfT3G0l4e
NdVvZoPisHCseQ1G+qwf0VkWnr+dGBh1oadQ+8FcoJqBO2uBqoDm+5eceFoZwbqFIXMsQuYns62w
XbfH3WCiOI3NCrNC1tYI+KTtgowiFBLt4rpAXoE7+efOhPNqnQex76njmJME9jvP3aDXvp8nLbEy
3xywPGJIwxu8MR2DMkilNTtRD/aDYN1a2u2+t+FT7rl1Vjv9AxO8iLke3ipgcPFAhAY85olkce9l
e5a/VA8LHq/hb1VuD8Dn2ZD6rHnrnVBHCuBXXI6Tl1LDvcOLbaLuzTQqf2GBiMrb3y78P6NAq19T
F7w592G28XWd0E4/NO10tXx7NVcIwWiafONM/a6QBhJVgd1JRWQ04MwAUEw1UPO4VW2K/IH3tupE
1HjUjGldPVqKombb1r7zhi4imOWwA1xioHpogoryN/MGlsAv4pNXBMAB4M4M2MKvMbDezJzsxmoS
WSvJ2xSAK2i5zW4JydFFc7zq6KR3djj/ogJbx3HxkoaqNjIFhA20zzF4cwW/hdZmcTPCrlYXXojN
Agl3FBBnhk1ycOkGWz6xkuhocsyDU4UvgdWLGKZQrySoOP4Y3UEtbqY7cVzuXzscBDAXs8xEJ1ZT
MW8QBwrXQUaeQmfIk6EvTzN1adbb1mFsAhhwwHYUt11zawrnir9TnophjDsTJ2lG+jUR6s2sqpuy
vF8m8phjyxl7rF7xyf1C+Ss5jcG+zkcswEmD0dCGDN5H/OBzRUEHlZ4N1oD7a/bzJZ24VUX2oNOJ
Tm3kTAN0FIizaXjzCmvlO2b8xgiiglpj14t+bfjDrvDUBQG2f1hAumNjqaRTc9YjnluxMDZ8mhE+
b6YScwuiMYbIGafnojZFhKmZx0PX4eP29MkzxW/f0ucFA3zshdOzLcJ9K9TJVSCPgPiFmPDJSqnK
085R69yHLZXu0yCEU4hozkUQoBHWIc6nb99o2V4LXaJ7cERaCcxHduMDvvJYXAT5LnTrfRd2AxCs
4rM16WMwz6+zUxwl8i0tvHPF3D6GdJoiSMbSgpGDmNqVUJ3cyAY5mAZ7bv0paZYOy/r87LLuPtu7
21wHT4HbbJcJaUO2U4eRYzVPyCLKKrNYVljmWCu7ce3tqHAg3cKRWZ53j2Lir/g0n2Lk+25IBvlu
TX5k23CKl91jwPQWCkH0IthmkavKRRcN9EwdHvuuWFHhAI3SR5ioVpFrqnQcggVvmI2jWr9xCkkd
cKlra3Q3oHCpUu6KLF4q+xY0jbBbVfCIYa1OpiqA/0q+GhbQzWsVTz4o5/S9NJ+W/A80WIm0+ZNr
eDE8JeHEC6TAhpN+D3IOKk8zF8k40F/wfimq/E9L2sRFfDDG8SxgMh19lhZWgA4Z1TccozY/BMqM
XfrSd8NmQt5cZUPC5YJJBmX+vHyUaH3yanzveBUhPv6CLqRLWA2bJCOPQVR6AAa294z3ELA+GUhS
iSL1vTZ2hEwMAYsbszmj1EMAYGNMx9kyinbLoVL3tFx1s36i7ODB+Kao9YWM3XbWcksdd6VNcZGW
v/eLIhG6/ujxn3rzCMJTtW/Mz7z9yOvlMHj5mxyr3dijVtn2c4VhMCzJemwfSnX0rIdy6B5E8buv
CvgsjQC9dl3oZ5D37EFbXKM8bULK41HNW6OZr01oIGcYBRQOPrpFaS67WOQfbTCu6YD1bFk/5sxN
CaDBoBJHLcBzq156q0kFZlKsvKKGQm8kSuSJIOW9nxPHo4/jcLALN1umLkFhwSn25h3w2pVRvHY+
ImSESJsJSRPBaWlJzApzZdL8BFwiGQhoKoa3cUq5DQkQXLgOOnWdDmEFM70mE2W3Aq6aLbmKwCk4
6frVsDHejHXikmKn5hp4ZB81tjfC0rcBZeyhAzd65Ek+tlkwhgmw/LUY8rTibRx4+amo2wfWBGnp
1KgRbMWANY/BHNMO1jc0WHfuO8QSCa/a1J4LGKrAIbkOU6KarTcMEW8guFryDSyQtiR4L2gVVbxK
eVchqpMc705UMDRKAr+LWNsgcCzcjqSP7O6DKPfcDbc+fDY1CN1+nto2CkZjbAADxHMPzlSZb4tS
nhqgcai3KURRdy0SvKWsh9nlqcd6gOFmsggZeahNhE+Qkg4LLj93neeIkLPwWs5vtKvSjiJa2n3R
AqfOBRQW6s2MWdEq/sygTrrAN+fwlVSvDiCusHDWlXY3rnibkL5H9HbymqRXZF3XPXhw4SoQ40PL
67h0q6ww5Wro5r2uq6hpP4gn4sDqspL0L/gVEz3hrDv2Co4QsJ5d3Rl9QRceBzuPRWtlHdVZ4Vex
M/7JQwiwbKSvG+0xwAjV4hUWPU4sn4usUv7WwD8jeidzHXZieCM7LnGnGS9tVa8Kk1/0hCAd5iR3
c3yssOAn1GfMH1JVyjTXNUoWdnBDcBkLK5J48dregquMxpzRpoWuHnjF35TwDlYr4g6/Ny/Lx7I8
OTlPLDns7JL8qtG01G5xyK15DTv+LPfZbhgJ7N3ooUUcp4FYK05R3B1kP5X4mLm5n2eB12RIRmMv
7pYHrQWzU9j0mL/Q8p6KMI/zTsS+vgSlSP3+aqLlqxSN9bA2oOtcql3YnuldieOvDXY1Ocy4XZiZ
TuJlQmh3Tfa0L+9MxqQwcVvSYztiQ2c1u5aKm+Vd8xxMqPv4a5tpPV95fbDg0KyFirvR3BrhRYB2
4xlN1pdDPC4yLnBkiTOuHHdY+4LvuMH2oAwfsaV/c/0TmJgCAZMSobfjpyEA7ADIrPAFXUeu0VXG
nH+a0siKUGbSHZfIBlPAkuOqKBjwWsg0cErOrju82oHALfdRlfVqtPI1MTGC1z5OFf6zrVpY7Jef
fjHELc8I1Bz+5K/qEhYmkrEzQAo2h9vJzeGwRq0VD0sIo4CUT9RKDFWtw9IEeQyTyqRXRQBkBtda
cHaRPhZr/msSjz2ncenVmcnnh7596e7c1LYZn4k/Pedm8ZsJM/VMxEFa/LlfCI1R3Wk8BtzCCVEc
l4OVo8jzg6FKA8a8/R/X7y5LWP9hPlhd+TCBrUrJayn5oWVhiFkWQDI8N6bIKU1UTAPslHKCQ4U/
TAGQ34l+LAIdHt6jyWRvDdMncKNeq4Fsc6/fmVjTBr1cg92ZBliwwmSbftDWOTMrqABDD2+61inj
HSK0y2DfYjpAGjM+YWGiWwd8ThAJ2no7RIys6naOe+cMZCiDM9EqmPQJJstZTZ117uBRlt45/rwC
2n7GvLF1TIgwwQwZQFpJ1CTjYbFXdvDQuWxnzEsdQbSVynoaEujBEz3Xa7/F+ZZwK2ubtNfLWz5V
aV99NH171Mq+DMzOJHbQpLPRac7P7uTsGtjNywGmttK/GMOYVLkZIxE7sZ2PckCmM/g/c9uui6nP
Sgv6UyyVC8NLZtZtPKPb5GD9jdO0Dwx0+x0Sk+plh4S5j7JBe0+WyGkemX8yAIdYDtuN2ti2rN/b
rUwK78CWosiomCzQ7ZYb3l65qhvZ4y7sh9jiJqTcCrZ0rgcb+n4BW3ls7d+8JgdW2+dRORmcbiUe
QXf56KaTLK+zzeaVnYc0rXAFxoSCRRL0OzIFOyRggNjDrUtO6O/Sqn8ZavzFHH2grJCIrHPeOJhD
0UiHB6vwkoLLh4A0l9qo0tykKhrBCFxNLh02pWnd+AxFoG3qd26S8wKrqWh0l7XMy7eAeQJ8RRBy
h/lFmuYZNydaNC+xa9JlM7aOMbY7A4YS4saUO2+5E4BQOaKfceiVa3PMKnRpYY+xw81BfzZDbsYL
XEBVafVJIxEfo+cEjMKHIiwPI+E0EXJ6DciyLufhprvxiEn0DOOPDZIvLqKB4b0Sv7VhvDQhuZil
d14mtqmK6uy5zdlxin3TWPsJrN4YulyQ1XDgSsKOg5lfAkc+B23wtpDgj269Y714j2GoVz7SGTqF
QGdmzhnrvTcY0v/JuwmV1g7efLM4KpHfuYXAPsmvrqYXjhk4ohMLImGXH7IdYWGWqwNSO/tVyIrH
usecxF2YEtPmw51Bsg3dAww8H4YZdKJm+ASJ8ypdnAefiM1UDRfqk7O16PdQYU+ngs+ZeK+lAV5W
A73K0QtzeOeFNBoseusnIAd+28X9MNVRNSBBbApxHQQ+16tm5lZqjvlFdwR3gcEusJG8LlYxPMPt
CdbFCH+O7MbeFtqmsVdXa+1jEIIPesJle7UxnHOOwZHD4h6HZWwymN7Vceu7n/6sdvBMfK61d7pn
z0ZclvkBBADUtYo9VGCcrXsJ/lMH+tToFDfslF51IBTay/kkePVIcu/SFqO5hgFUEMncOvSuRMuZ
r6e62cuWNZEFKk9ch+MU916HO8nTY2S3DojSVOwbubyF3E5o7VyoAD0kLNFswO1kWLsW9FOYqNwF
wr2x8jaVo7ORiioa2PTbIdMaPnNA7q0FvR0Si+oAUwTD9OuxK2538Gnm0I8ck9uYN+tPUogubfT0
MXrjqfeazVznq6rrOJwVxViC92LgL+7Ku8Xw4psgCy91PMG3K+lQuiPA7j2qewg3QicPsVnyuhT/
N7zKUWnhV1PrUttYbuCMcqoJqrlVRFPHE2oFL7LHcqIi6hLQ+VpV+gUionPXdakkw9nu9LuLhjQ0
p5Xr6AKZqnJbCUI2JSFjGk7oTKpwkDEr/de8dl783lgLD0sNuugnwsluuPuiFbzXm2a0oML1XiZm
JkQ4fwIHdDhcPGuPt1vHakFNd6An5/WqN+0rc3EjTMKI4CFwQVQMWH7KXC0dBjDLXPX2lFFss2pU
7D5EP1fSMxhWr8s4PCuTbJUcjrMEHdEuG0y5woLnJ813LkeJM1DGUYt2vg5gTA4ICkDFuJpk+0mt
4cMvxbGtqgHL8RxxiqP+JBV2V1PNskqA72U25YIuNDjgf6mI2/aLHYx7XxQzpCHOWVXqudTGvuDe
jsrm4BBc/2CV38KpyYxBnydLnnXDdtrDD9f47bZeRLVmThC5E0iQRoVBTAuzjW1/yGr0+arJt1gL
H+uh+wMncLhFTNBzgBdiRf5sZdNirVpoNOJgRJZmfc9eIl2TmR3PWuynVnOJBtzuzItplr/NBlc8
R3+BQn5cdP5Wj8GqCa11PkOQM+dKgPYE4hmIV1UirXrDsfsDkoe8r9IhKFjta10tpxwZY8hUMlGP
0PZx7myLBRNx4cAZNcAwWCC61XYP1ADN3YY6L1El6ItCKxkFwEIGWT/RUb74Q0jiii5o/qg48bl5
tHKY0JLSwpcMsBVQEKqaplqVZWtHeQB/XLs+KJ3fzHFGarjHn5l0gSYz+gg+Zx57OQAjgfKfMIW5
3tHsz9RB3dtwjP1mhw/j6N/aLh/DMX9HaE8QLbNxHGm/Uoq/L0xC9UNzES0DFmtL4IPSqtCGW6Z8
aqR/ktDsNCNY2zZ7sDSaZmANUCnnpkryxgFNufTMyLJy2Lr2WR4Yz/lC8LohMY2HLg5cMx2gFHi0
FcFSotROks/5CeqrvbEUj2FR3zrH346Fe7LKtolhAeDEpqghBqodUMCxA41BQs40b+x4LNRv4iCc
Et54R0k0sktm9uy0JVjDnvJWIZlkEvpGm6nBTZWcrouD8XxARFBkLVAnLA5Me7x2M0Kc6PvyzF2l
dsIT28XKwaAHMg7D6Vs7jm3q0enTBMQR2WH+NvvdQx26n2GOmaOt6yGlXf3CatFEwxKAoxq0F2eR
2FBNPbo6J4wanduRVxjbcgkewtlI3d44gDqA2sTpoz3OL3U3T5HbIHO+dvt9PrAHT09//Bw9lITe
DrOFMO8rSsguSDzYc4OVxfS7w6YAejMOFuZixNb96Fb1yYBmLm5BXsSiZDkB0Nex0RM7KgdOUzw9
tnHdJHUgdOxpY9WFDnoGId+E6Q1br0AOIejgcI+llr/pjeWN2QBaJGgJeppiWXpTkk8D+Ag4EpES
FGOcSrnH7AfdObe6b95U6wHYDfeCNeirhgbx6Byv+WJ15QrI7AGXpchysGQjA5PlMiw7OHpMl8Vy
jsXSclSUAjQGw37qG/SPgDGmSLTDxh9m5DIyN8YFvIVTtnNZnAIjm9XMMVp1jKqUrfhiHf2uPOdT
gMmucC6jG2bIBwLVaqzfMRLECopwBEjjX5bz0ETK9TaBLg41XfqYYq0WWbI8Sm6CWGwvkW/SNa5Z
moAjuUEuwQ4bzpvgw28aektkatSGokcdMmr4w07ALFJ9H6+oMx7KWuEmtYrngcNLtnWXKl0aG5HC
XfXejOPLWDnXXMGJ01SDFQ3NEMaw0YQNT1gbSTfhshWsUDD5bi6uWj5l6/w2icb2mL9YU34MWwuq
dqs5s169YOH3a8asORMEnLgMHUnF3ScWAJgu6tewkllpLqdqVC+l9g4wb79YFaAKr8VLO8/EXLWk
f8rb4oGHPIyC0TFiopSxnky0l6UdckCZdIlErVKxlDxmuGqzAsuJyreqVQVaZ+JbDKbVzhhEKNXP
Mgzpti7CdbCYFzi3r1sH45OPjWzQQiUuPe1Db+QfA6NqYxTyA5IiD7gLRpzi6qny6POQQ7puYHao
80OZT5dS6asH59eoKMtP4VcbQURzQEh1g7fjfrCdvE2dEVhkNys/tbAl84jY10JuLBk8DqP9Ms3B
eRThq+Q4r2W1FY2fTA30CHJ5zqV8MDz7OLr81ejNXUPqHbbX2I0NFBR784kEYx4XvDlLX6D2oZmZ
lh08N44OjuGaUqwgm7l5D5YAps95cCsZP5h82FJfpySgu1kFqTGww9Jjda6XvXbkTt9RGSWmHs4H
gJPzsjprM/yQwZK1oyApAvXc/ejZv4rGwfXmg/AM9Ty6MbokptsAUTH0M81xv89NP64E4w0A78nJ
6IIqR9CfhyVbF4rlMUSv8NuCo6i2O8ii5uHojgI6m2m6tKOftBwLKS7tP7MN1DtfXgshH++sfuxs
5T70cNDgVD8moCrjim2CgypmUFruUqhQ458PCA32zIa37ADdVGyN877n/hVsY/yy+atDxzCmhGai
GnCPjXyOvX7Ck6iETKRzXubWT8ncnyVi/gDz0LVBu+cqpy1iowXKQpAWFGKxPp9XAUOt9OiyKZVx
dKh5ahtvJRGh4XkzBSTTHVXY/jKl3vWdAbcVAoUQMYDD6V3nm58MtKyIziobax+r5hZnuzToo5Mv
VUR6O8BCbH52SudWjuGMALcBgwhE8DEFnXEtFpH5XQN5B3oJgGo1bBzqtoqZiXRrsK9wU8EjvXWb
JVlCbGxQZGnkKCy5SjwE24gizAyJTsBxBqzn/B8tKL4BlmFS6wO5tvy7qvQL4YI2ygFXfWK3AYbc
jVUD45CROX7+N4fkh6d8lXEGYLO5mMHYbbbdhIl6JQVLoZuN/vsx3xAiAxsvGVI0EfX2L/NdtlRo
ar2a3SDAx14bUpf5cemQeNCCaBCyzMb3++8nfvPFIJt2gYvf/en+lT2zdDDHN4ypvvH61koVwx0l
9fjb/8dDkNrnOvilYAz5BSEvl7lU6LnrWxg+LP6ht5/q8QffSevO8fpCCwGF+/894wsHzKeu5fcd
nkHqSF7LXbDTt+DYwA1ySrwYe8LUjuqH/7UhgW1CVQxxe4AFArjjX6hXOA7KMEle3dzO2dQBplgj
3Ng6/IHh9s2v9I/HfGFfuQs8XZBHXd2aEpcHLnGGqTOo5h9ehu+4NQQyWR/RTT75t1MhQ44B/pD4
OhpAPUYoHsaDI4PIEOxt8kMsZHFBY288bcCpuuYO/9HT85sTAEaw48LxCCTNf/EJkUqBxFhD1Dd3
Vd9FxEWsb4hWbG4YduHw31+gplmxc7gpH3/San8xs/mLdEO8+zNhuhRCDfDlNaXUdGatSHXLybQX
XvHkE5g+9L63rypAnSbkWX0jPgxzvFl9e5hzkGeVzTdFg4A6t+jLeCH1C2/AcBNtYjD5MJhooZU9
YUgXaj0R5/m/D9Z3jBcwkWBrcqe2Wcjcwqn4O0+IFAgsKO4/GAKWyrGKRPdplUjIhJFg89o4bz0D
dwLrP58Zp7Gp10GRJ7T5gT7048e4/6p/+xgwWIFQY7kfg0P40DypiCU8BvJSgoFpwIz153yc7877
P775l7o/CwNcGEQb3wBiF09Q9KXokR/qZzQln4YXWXGxM9fe6Sf7qG/KDPEtmI6Re/wi9Db//KZB
Z/JClWF1Q8kk7AQ3mMhpoUcLfjL2/uLG9X/fRh8xkp7p+5A8fxUpOS3yjFtp4W082Fvw9nZw40pM
UEISyLmiccUfwdX6geb5DZUJjTPKmHnnUP3LwybE7tAdc/yOk2KxrUCq+0ng9W/1Nirm3x/xhUBn
BtbQ6furMmZ0Xa/7Irq79tYYjVb+Lj+2zz8xtO4vwpeLAQ/07bsIxcXX+lKim2YxGXUcvJurcm3t
SoQ23Z3FvM0PR/H+y//rOUgI8SDs8ZBQ8qV6hB6sjWzPxVHM+BL3eeTs9SO25LGfeCgCSXVhfN3/
blfoCX86f9++lX979pfLb26Rkj7kUKiLND8g1g8KWvPVu4HnemGfS1w/Wa/BK3/4yfHhp8d+OQwT
NnELHXAGm5qAfykSDmir9c5I7/zhZvr2xQxg3oDf8ZuIvJKMZgh3g+pW9N6GSbiI9u0PlMvv30w4
CoC4C3ADrnv/PNqMTEwYYQOWUKqubSaQTD1lgJwTNA7JzyZif5WKf70wMKZA53A3p/raucK9PARQ
OFc3+zc507WzCzI4sPPIPaksONMTW48Hc+ednJ/e1O+6CZAE/+fBX5tZH6sETXtd3bqk3egxDtbN
A9C2WCU6BRK6HNz1z9FTWK9/c0AIwjIcBCPcQ82/HBBvaLoa235UbEVpDOH880DVifnqCMTgFGCT
Hs1Br9I+QNyR6JUVt3cLC5AWIrdyfwvDeWZcHnpLvNTwulnZA70WletHLSCZZfLf1TzeXLeTgFAp
zH/NKgQ83ztrkxnPzARQBlUEli11Z0VE5UlNcqRgjsuQNrDfuK+yRExkIWK1EKR1A9KmZZMU7nhw
TZYh3RBhSljDe/TEm6BbOXm1UmFdY3NozGm9TM0W1L12O2rpJ1qFBvi60xbLjGfpw866dZ49LF5N
T1txqXJkxjVNmTJYiKcq9zLvnnXBK2ePG32LxINPZEE/6Ho+DhC0RLoSYHMGLJ6n+7LUXI4Glveq
CM/A8F9sLh7tQD/QjoPSosGnrEFNK7AtAR3Gug9objTmzqcsQh5Nhg0McAIjByHFmN6qNnMmnXQ2
/6CVYUdDNdxyw977DDYDeaMfirm65Jqv/PuyjgXGoVcgBID/7dsIzLLD6XEYpp2s+cl01bGUy8py
utQYybHUnKe+XCAh5+xPqNVqmAeAVl3zAqceLJaqFVU+cNkADIF80gx7OGdXTuQtkBZNaVC/F4WX
TjN5XBwvLfzioS/qIUKOJGyX6m4TLtOTgiBaeAw7arOLFrlQLJaljIylfzWaaT/m5dXnICdWLXbi
AwI8c0qKZCirPgnFfU+Puo3vqZ4srz4jgzpjlvNu9guoUS0/mrqE1NvM9yMD8G6BSxb3AA5ZJWvQ
LfTBM4Ar6y58LVxASe40ZO3SpJjXvdSuwZAMFbAp3ZI9tgcAeNwjNo3wgbJ0WrSLj92sD1+wfjgv
Ngh34GsZDKqsup9WQY19hlLttQJlkbO6TECdPBZOB447DKtI6609N39injy4vn7oJjgnjGVxdsPW
yeBfdqhGxKpoM3hw5bDSFlTkFrlLv4xd2GN90v0fzs5rKXJuCbNPpAh5cytTjoLCFtA3Chq65b3X
089Sz0QcKCqoOef2N+yStE3uzC/XN1Lvj8R3Oc3fzYQIRrSEbTt2+3E2butkAjEAYI+GKPVW1uZ9
TUsq6pXJLaf0NZQLKt0NpK1xsoAtivODLMR3g6FfQUmrHSXqn+amWw86yxD3t8yNF4XMlJcUFZF5
pcKV3iZ3JKSeE43e/Rw1gB0BqrKUeUCgEURbvy0eq7LhlZfkwQMp9HKsu6l3dBbUnaVcklnPpSCs
s0k5kHq9q4LmtZ4lJEH3ydxs8ry5NhsKRTR6k8T+VyvVlQ/cRHih86tgFYc8F/aWRCUz7ZFdh7si
aN/0rHnX9cxVxvqvJlubRvevFDRXUxwqtqwizEpNdyzZmdSUxF1j7QMuZfosr2pT8sqpOQSG4Xtl
jlamDIQbAVqGTe8M/E0heTDncGPq0+0sJB5UNF6GsFHb6Klga7MLFTO1Uljnrfma14ErBSTT8z7Y
WiXlwyn/XaXJLZnpVdXJnhTPdBplAtYcRXndD/NLPSn72kzJ3BnZGh85EnTFiFzPuuuUfG3k/nPX
WbNDSP1H1IdHxVd3uhFvWl26o4T3EAMaWoV1OLIh5BUNcRPA50U9O3em7+hVgwwbAugVntIfCuiN
wm6qFiiZbv6RreoWs8QMRYXe8I8HVG6GlW+TntRln9epZ8pALNIsNW0xoX4MtSBxawHdpVRxcVKi
+X7MEGvOVvAsqcE7/anPljoC1yuRw1l9xduqxGAHNqzYCIuOsJU1NFtiGOxUsVJXcRVRpPS5+HPm
3dBL+qIEwlPdM8KC5rEzqiarQOpRQ1LfTuToVhCCw4zoo5tLY5shm6XSFE6egHbISETT7prscUrq
R03v+guRzLn2PHq0CGLo5SWgMU7CDMS2vmFx+j2bv3oXnSGw5+lAoxoUrMvXpDNHPaEoDSuqtWQq
Tluf4lYKpUIkg08t5CBr9VXYFuvUUi6YMZ+JsS38IXiu5ZEg/X0NndoKaX7gi9za50YkSdDtcpon
w8a/nTmbIkFsvaH1Y6fSKd39HHefiQzxFqYRaGnswglp+Wmfrp5a3mSVGofpM1fzXVaY780gPv88
xLm7JqwDfen0M2Ttm3t2idS7y+Qs5c5Sbs0/kZes53tAZrvAoXtqrWx95//DufIr4/rfBZAoSeQi
JpGQkU+BorEeCFFQ+glJnxjtWst6U5PiN/58nAypgfZFeYz1bh9qVFOyAd1flb6Z3XiAB3kXpwM9
X1qHjL7AYEaR9He1UTa0KsQIlH3BVtv8I4N8YEexNrmjKf9SygQ16SwQQ4i3zYgJNd24L5Wl1h5d
T3dKgQQ3HWmQVaQ7szWufc1gn0byE8d4y88+qZI+kPjrygP1h+dcFn5VeaV5nakio1CC+8agIVeQ
VjJKn6QQfl/4SmdSR4tbLs1S1Ggk8XRhAYjJi8RgEob74A3O3xuSCvJHxZ0uEFjYzUt8M74ND+Iz
U/QS0uHcOvs89smttlN6ia1NSp7JcP9uA8J22QTVXQcXeCJnx0GmxTwHgqudxtAzrSCYNdbJcyU3
XlC1H5Rj1005jRdW1flxVAW16WIE9++u9GlVjXMblkkGY00O/I1EEW5uyHVJw+rnb3Z28ZqkG8ig
wrM6bXOTMozpp6pJngX1vaR1OEcA8PMI53YmErSYvCw5WhrYv24PSUMpszar5Dlu4pugnd4joXVC
sb7143pXcXiELcJQKb7UwHfuBYJTWGA2OLeyN30ddxRHqaJrixdIN/Y+N3XE77Wya2v15ecHPDfr
SdmSvIeATIfd8kM+fSld43Sz6ih5RoQRJR9qpTkSAtv8aQj3cf/682DnvtfnwU7yDKTYpT4seaoG
tsnSTpVTre+e/pdBTAzWAeZA3js5IKmJllGqkWLzAaM0NAJZuXFhVpz/Ov8Z4mS5zhrGhmVBEso0
S2dGvzfQ/ophi/s/PAknvUZGnSTeKRwEWnQ7G7EcPwtG/1qP1vOoFG8/D3EuawFBQv5n16hyVJy8
rYzSIaVSlZ1nJa2Qle+02GlWul09gk/ZCB/NhTTJuSkAj5hmc/LNJsaDX+dbgRZebzDhex6gqQ7S
XskuVXKWv3CSF1mYGJx9yxBE1V9H6MSBFHpAfrV1e1fZZ550FbpIBcjpDof26b8v4RAgcd8k40Nz
OC3FX4dL0P2QWOri565SnXC+DsjWRdol+M73GQclga2ARC5HFNCYr6MMhjGX0AT8I6f6TTtGt/NY
7sIqvbAbfM/IfR1G/jpMUOtJwn8BdWc2nL4U9rleeAFHMxKZC2voHyvl63fiL4EckCk74Mt8uvMM
gdCqkTnDjBkT6kQaqSM0m25t6tdjaRzSBLKYEr1oWbfJZGs71VwNIQ6Ru7aUHVV3NAA67ZMp3UZS
b/5RhKqlXq8+EGd4Vp4B9cuL8iAG4bUwWe9WKe71eCrdOtLpihoQREcoB7vquRvbx94g+p9QB016
4gXZ/Ngu/bNmTzF6KIetIVMUjjJQEEVI4y3Fn5SKffxujkbi5nH1LMszwtnsVvLlYoVx1mQbUpSR
mdDvSSG95nIruNZcTVzLKDwp0VvYT7su7A/ESW+RWh/COHn8eWV/X2gYe0pkkjVwARz2J8ugjGn7
LnywMbP4UeK6mF6akufmCsc7tT6wQuBNTwZg2yvDDBLjkUZ+O07uY6CWof88Gorz85Oc2aMkYmew
xKasUANWTkaScAIbUm2wjrmSb+n0W8tSuZoL85p+wE2dSRIKnuK5mOlqUpktdZqKyJDHEQfM8NL9
S/6ehuTHLIuQDnHcBL7VVcy6GPW0sI7+db3nHvuWfiQ30OSxpsj3dBFs6PNw8qO6sjzp7tZ/qPbt
m3RdYiNxkQz0/eyGQ2TCaYETLKvfip2yP1kT+THzOOzKvbqjte6+2pUP46a1yd1BIl8DshxvyD6v
qs2Fb7LsBCer98vYJ0d5VtBMUCSMvfjLjI8NkGbyb164qR4E95LKQD4zmb+MdhIOGUlgyXoxmcdu
EhA2aDslMymJFJl/ParR5BpL7kBEIO8MGclNJZc+aiuaX0tjKOh8b/8qetzvTSUAFi0FT1MYwLhT
q/lg1DRkIc4ydxJGiuBWAmGjhwoqO1NwL7yyM3s4UEJTgi0AXlXUTh6ibozU6phZx35FG+g6W6fP
4ke2l1eFO2yUh2ozrS85s5+5erI4P425TKFP4R1Q9y7yR8asVzS+42+EaFjUnOk229KyhirexgT6
Pr7WvZ8f9p955un8+DzwyZo1+0FspFQ3gKYoq2xXXVs36i0t317wBCLbQ6ZqT1eI/3DOo1lqurq4
OM5N0E8/QF+ux5+e3EI6PybcMY+LnZuxSg+A7KlqO9ZadqdNHl944Asf95QMFqdzmZAVM45zcLP0
LSEmXgeltL3wWr8HNwsHkq5KCeU9Sp+T8KlOIjXCXGyZQ+Ft8IbG2WAyZd5wtK6qteGlqZ2/DQou
rZrTXuMlt2mdiTr2zz/jDLbp689Y1uunl5tLaU1jFz+jdUWHVJ8b7MStsa5W0+bSTnPmxVowW3HY
5AAgq3E6kTpL75QkDJ4HE5ZBWEt/grrbIX37r5yil3SJ9HmcU+vBOgkLNZEXdKjVG043zQ+dgVxS
6+8nWfmjBflqmtULJ9uZIxQYNvUssl4y4erJjkDOBu4SHeTPWdFcIfr2xEDYoqhfidV/50r9/x4P
fBEQe9yWvpXmpVjoxzoxhGNKtiekHhPWTyMGZz9PjDP7NA/0n1FO5oUF3WYUa0E40mZ6COZuwx32
wne6NMQyXz5NPT2XgermPIjC1RF7P/luHMQLp9uZg5XroygqLDKSZ+pJtJ2oqMFIOApHLWcpBVCK
28DVleMEvgAimdN1lx7qzLr+MuKym316qt4atDYfeCrRRDrRArqmNefDgAAm+qhPuxhJgJ5vs7H8
rXdLzQ3Ysh5BVZqDNHJUbabhLNkUirKd64z2XUVuXYnmSzsVkj9yr4U4g4SOVrXvaZBHboQY1pMr
nEwCM91wtaGGGeHnGep3g0hKEBqXiJVBSOlmCsRVpEpbYaR/WtLJCIK/nW1V7gHglXd6hAGNgZnx
zxNpWdUnx8eX93Gyz4nwOmYJ0h/HR7tNdtF6QHUhbi5d3s6FlpaJ6YvKXQR00emXRj4TxnWlC8e+
8fQd3OKVPziLjfnsIJCHjnA5p3520atkm0k1GuK3W309NnoYV5JwnDvK5LCMMjqr6txwxkL/X+Yx
3gM8GlZu39L3mhynSmMOwrGmVTsRq402CE7fGnbHfabohK08//75u51dnUiOIJpCbv0m1cSl2/DH
vBOOLWeEHfvWdV1Zlw7BS4OcxJ5NG1Eu5edz+uDUmuzz21i/93dzsKYttvOW8ygm/O4sqll0rbwK
yVYxnRxnH0xahovJ23Mf1BL/KT8WbNTp3VyQukFkwjJXkwe03LsGIrRfTA4Shv9he/080skuEeK+
k6a6zC7ht/fcQQ6Flq1//oCLodm3lWdJ3Bd1aOkArk/OW38omrmvmZ46NidwV6FfyMGTSfdM2ydb
qHCIwTGacrvJl/edGD9F6eRpg3hTTOMqCeXnqTFp37VSUBHjrp6TpwxYU9NhgmqGe2vUDaeY251G
gzWdVDSV5CodZIp5T3nTM8QeFUef0fwoPKlW/vfnhzs3cT492z/63qddVqlyWcob3l/YZSWEN5Ba
Axr7nwc5F7BYVJJElcydrJ/mH1vUCL5i9mDfU6tyaR1qAMz3D4V2caQzEqDlFoqmCfk6dbrT3ats
tUmBPS4chRg4i0+DgSZn4LAq2BLqtc4LdwP4pJMoTnRYQqyZVWhcYwO7KxYPcKTeZ/qaiVyv5k55
+Pk1fDdOIqAiRYkYiv2A3e5kIumSEgatkAjHhCp+YSuyLa/n1WJFqgS2vqef1U29+W+2lZzslU/v
/jz+2VX5n+HNk/gfN+emM+pUOE7DW2RmzmQclTleD3F1YVF+H0heOOOWji0uGfRTzP8QK2km5x15
LDZZTb6ny8aO43zlj/OFcPH7zPo60klYYk7KUAOA9I8DtFoRfU1oPIzl08/v7fsaYRBo0dxTFW4Z
pwnhvq6wg8Zn7aghXTG1TRxfiHXOvq9PAyw/4NMixFosCCWNxBQdto4xXdG4ihmMBiTpQm773ECK
hucjT8HV4XQhhnIWQFaEzaT26bViJLUtZaOdpfABMu0SO/DcYCpvS0bYy5w/LdhU9FNrdVXx2mza
5FcFbn9u4NH0tIUpYpvvrZMdDJgn/8OU0C3EqVSWVaqWJ9FwXymRkZukxmI5OVSBfl3JcmKbU39h
NS03ka/xGCWCT+Msj//po5UJ/EG5HK2jQQfB4j+Rir8V63aeAVEl8ernKfg9/F4Gg8EIddWkMnUS
/M1hjdbE6mhMG5I1iDw6veftLKd3wdg3UK16p6Sn7MIyPpMqWUZlx+JT0d1/upkGFNj6tKus49JM
+Q4FeEu6iRziKniCPWER+9rVYX6i9+zSVnX+5f5n5JNjXddLLLj62jqW/fMkIp2qRhuV+EoVkP5e
Mnk7t4l8fsyTlzvJWh5IMo+ZFX/a7CXnzSJ0+fkDnlsMhLZcT3Rm5rcQN20hT2pFah37ugfU0sUu
9Scvn1TNZa5eWALyspOfzk2+GIxertAyiYKTuVmxzVtybB1RTt9oB2mlOspVMq31LZJQmk6b1SLZ
DndBA7LPaZ7jX5d072ef99MvWCb0p9WRJKUQ073GO+1qhxsqzcLJ3q92naFcWBrnpsrnZz05VM1B
bqbOSuADBwJgn4fA6L1a3w3hb10ovJ+/4pnLERYn/3msfy/+02OJIxo3XQut4+DMq8VpUdlEO4Z1
xr9I4A+XnJgvvMV/KcVPw7Xt7PeVwHBJ8SfIYAjEvaO3j5IYX9jMzi71zw92suCkIPS7vmUkRJyH
prbJUHr45BX71J7rVe9pTnWYNjKl4+jC0OdW3+eRT1af4lN+EoEjHIsaFFuPb3lSOnrw+vOXu/Qm
T47YoKqHIAeHfcT5yqmG31H4J1SCrf7flwsXVRhtc5i6afR8nAQkAdKMfo4s82jNV3J73afWTomC
HZrTCxvKudfG/ZWqLnb2KN9Opj1Zvy6ZG+iMhtw/ITu607NM4B5yCX5/bnmRnKefESS9hmjq60K2
ktoy/ao3+TwrNb2Zu/gqpS28EvBxvOQLeO6ZLKjJC2dfx1by5Jkibawl0pjmsW0Nd2inXaCZbw18
jv/h3X0axzoJhCEID3VR1IxDtt8yHwf0CvF0IV9zpt2IYqOGP/YSM+JddjIVZNUHujNY1rFzorfp
b7DBWfq6ujZLUu6jp2asKP/+UvRz5gL0ddSThRzmAZyOZVTzl+gAqNrMm/528W/Hce6Y3qT3qVde
B4fqgozqjAjz67gn8yQJBN2HA2odhcqtt5kXeOo22gePxZa9f3WJWX4mHvrybk+Wc0ZGRQ1gHR4t
ZODItPON2C/0JrNdi/PiFVYMt7nmXwifz8xPVrfBglvsGb4pQ3CWk6pUz8yjlGh45gQuaqttAAzm
573qzJLD3mrRpCncOyhVfV1yaI1hjU60g5aS4M7Sb0W+7vAD6Et7sB5/Hurcvk9KQ6Emjt3EYkD1
dSxlNtpMCxXtiOHmMLn6Gjn0ry3FmuHO8ow1EFasfIm/qOb+PPKZL6iqOmoUHQgpPhcnD5kstsyF
oMvHAS1SNgq/xLC7Q1zrjaVPJ4Wp3xtdtf55zGVWnIRFpB80VGvoapd83NeHxRA8qMRcUY6xeKPD
RfGrS56eONz/PMTJxCxiq6yGSlKO0QytMyfLXOkZrQadcNPgXo1EuoJzDXppyLeF3DygmZpBCdSb
esQqptM70OrFLyNvZ3vQ5ONkDg8/v4MzhSoZqSSCI4vykUaS9/QlDGhY6fEnhBEd+RjtjBttLXnY
ajrmhW98blP4MtbJZjS34xiOJWNpDyVBtQ1k0lXd3gtKG5iM221+frYzC4cqMgIE7EcRJp5WHE0o
FOB7e+UICU8xFWTTrTdKd0N3lQaXVFtnkjkUjoitEQoiRgMt8PU9RtDgRAsu6TG26E8Wiip35RSQ
u1QFH6YgbGrJuMtFeZcAPXQNPTGAmGYfhhy8CrHYw9Js74eku0vA30yt/zcsi3tqVMWlT7B8ztM5
r6CLX7prZRQDJz+Td6JpGA8tn3vwVCd3pY26zbbmKry7dGk7Fx1TSyNBuqS7v+tf/pVnEQIqx2AI
7/VWuvJH664d4OuVsr+h8k5ZGxtPpxqFGhpnhOtqNXtlm2UuvkPJBV3dmd2ax15676HF4Pm6zJZP
wfOczLiyA086dt2+a3O7bww7Aaz485w7d8wz4UhyECKRvz6txg5hPMtVJLCRYQG1Kx+NVePErulK
65pCxiM+xpSAL73qs8+GJdES+5FO1Jd//+nZQgmeYy6bMsWxq39lhQBs0qWS9rntUlvOOrpvyRGf
1mIFuOz4AE08GTvFjMtLTiIFw53X2pNXGTrf3A5c5dKo5x4NquGygFEPoqP6+miWMXUSflj/d9R+
Cxov24Ur5HAuQCk39+gju/w+zz0q03aRDBHnfjsZ5LGu5ogPeRQS6bUfpV9jbFxYiWduIBoZgCX5
S6s75aCvzzVNmYywlCEATh4yY3xWY/FvoVk7egcs7+dJeW4jRBNJ44gmknQ41UQI6TAEmG7JR0ke
HFzHhFiyS+oWUfkaDB8/j3Xue9EmgrJYXfSYpxoeoSlHSRU7WINT9icTm9+z1L6Pafn352HIlJ/5
SDoyD1E0CY/AFp+cXKPEKAaJoWNiAouiev+eKKPqqOzyVqO8gy7aRrr/ZuX6Uw0F2NKGA+T7Td3O
L0nX/oEp1sIdkhYC7bMqQJnFpr4ylGehlfc4LVyhoFrpkE9TCUIdUaRNm+NVqQ6boZZ+6b6B/fTQ
HbJEvFWE7M7EMwE8TnUFMnBFEfg32DhPtxBJlP31UCienwRr0Uxep65MoYFLvseW9wbFmqqbUXmZ
35r2GOGh2ECaz63mkclTeCnGEU6EuMtusvohKKtj38XpfQw7ytOUUCKNo/lep+O81PEHZGy01omS
QbofcIqOpXZN58RWK4eBwctH3FEzW+/70aas/1uNqDH18rxeiMkgnW4p+d/IuD16olbJ+3FqVBwu
mj8y8ZiqafPKD9OVUQfr1NRuRgMvgxjWdNcv/MN4em6C8NEscY2e4K71XZVSTlev1MFaKW2+HeF3
efJyyV4DDVS9sbAm4MDBOprxWDGsnTwr7CB+BwOunlaaQVk+FJ7mOHrShuZdSoLrUMn39ODwXAaF
Z/T/96mC8ZmvYZoV1rZelM++klybWbbV++wR57T7QLAe4sG44XzCpWmijS2Ud5mS3muheS9M1Vvm
95BSjWp0Jgr4sAs7wa4GNu+pMm+ZdsAT5vCZ2+FTiZyeahUKupkuSrNpuWmEyNvFUEI2lemmW3QF
0q0OGo6YPRmYeXuqhUXX2AZHkGgrc4xpnAsOSgD0NxBGFy/033ntTwsJOqbCLXttmzwqRvs2yjTC
qrP6muN9bs9B+zLAN82VccQvJnzVu3BXg4AsfEX2zCrF7qSmHYz+VGcSJQyjJAzNifdWURCDsyjN
xEuD+veYhG5r5YnbxK3XSvpD1cb7iezRxIQFVQdDV2o0V48Ly631ebqKdCKYtG43Ej2c0TjS0Ssm
thiJgeOHNF+D/8eBJvCNbdiUxOqVRB84Tc+KlAHFjzQsQJqRBaOW2H1EtMfKgUaTKbuQpZUw/Vvt
2Kgh4Hh/jw8yrU2d8I4xx6vW4JSAEcidbFaxV5bBx5RUs2tW8z9zphshX2xkRf5Ezv9PQ7IUOPSY
aytFRG/cIE7xlJ7UVABBG+ygui4q8y6G64enw2zaeTXd4A30K+mMx1AWSUoK61iwBsDfGEynEmjS
TA/of1W1HecPX1EJXWHUAyeQJsak5XadzsrTNKmYFWT55AoZ8nYN6zU6wv6mtD1TzcwLWw6qh7jB
bqZsDorS0/8b4BWpZRJ31PkQxzMeBkKBWVvAnlAIIfxZPcd/AiOYEMa61Tf7dsx+d8W60kRUNX1I
H3eEW0UlGlepXoU23mvrKjOxstbvKwsOmVSHx7zsdgV331L3W0jzk7yZSm1HxZVYq5Wv6kS4Bqmf
OVKRvCe9+coXDh220k0IucFW+oJFDlKHd/BsBJHoWB1tbFNgoJldxD1hWXIFTCenT+atYMQH+ug+
sLsE2zlpN/IkPoigCWkKlk1XnYJ1ZdAB1Fotsv9+EDxsUG0y6o7MBRNJYOLUZrLuVGuPxcoGcN9t
l0hbYIjbPur3o9Q8dGPqqlr7C9OuVcHt0alD/VZQpxJxkzG5wwwqv1bEnRyohlvF3SHRjFUnSnum
AN5uev0QWwFYS9O3+doHVcZ8M1eaHlL3/CSYoExzLiOCLk5ORs80piHRFVK4P4mxGJPMv/QxO4it
1OGowM/XIi1000zEmGfGJXMKLOhsqEWkKZIdwUBmK81ivRerLvI6v3uIVHreBbNLN0JdPoN/Sm3Y
o6OrBO2tP+vrWZB715K7V9Ocb8tRlVxFB8c8q9G1yl0cKO1MR34kQ9Ks8YwYBbaKoDBfuiTPbEEc
Zcdvmidjsn5bcXYjtxRXkf5ij+BfVdhkeWaa3BvG9G7GdCIP8YYeZojhwZbn/ZAE60OJyyc9Lu8n
K3ytu/a2NXrDxf9iZ800FdfKC7TUe6GKnSJkCUY5PcviIF31SI/6mVsVwMHMy7VhXfmZZ43iNYxX
MLFaeOTgvAlM9ZiyqHyTpH8oqdFams3HjA3cy6OJzgltW6s0a2QGNh9q/WaG6se4cA4NDcQ9vjt4
+5ReMYqHuIyO9E67YzH9zZcWTTlgf2jp2TZavCvC9AXTFw4iFYcfv2crmyNzsmk+u5Oi5CC0ReSS
IbpXWyHYTDD8vFCuhHXXGoeytMDwkoDZ0xT9WlX9G32ZrY3LyJ0l4/rTtho+eLSH2wICajsWp8yO
zfmK9DtOPJbr82NSCL7cB/Z4Jb2k+rCdfWtXKpMThuu+7ta+310PPXMrNqYX0RdvNaxLzL6/gZOl
0/cHnafbYaCyDpRgRSMHafZQwMyw7++trr4aexZyA43B7qu7ViBiKMzfsaE9ZpXAsiA7gFvrmqX4
os2p4GGvYYGya46wcp0sSDH88DehYLo+/MZaDfZsyvjGZCvDIoJvsQcx5x066DvJClYaXeUCgBAZ
fbza/CqwLKCB9ariVssJsBvMcDvHeHgp000cCO84i0EirPbK+KyDOdUU/cpoFCfUMYfpo42RPTVS
7LLuXKWrV7jP3PiWape0QpQYS6RShWHY6MYiEb3h4zA7YYU42Na0r3tgnfDlE0K6UuBkPITFTV/9
NZVDNryMFW4S5RYNuYtB2Yo2E2/iBxvcmHvxMQFKUgXTJtVnTy8AmPQjQEGIjbrsdLFKDeO+i+tV
oNavFgmB8EaLqsbO+wo/3P6pKsiEqB963V3HSBtx6gK629ogkFczHsp52W464a4k26gSf+XCBvOv
7YAXghbHm8QAlIx9EWSH1FH6GFdgbaO0v1p27Zou2dgcVpGMoqOhYcaq79NwWzcofvJwA3LHlrDN
mox0bxp0pNSPgnCVRgfNojBXCY4YgI/ZCSK5MFqVLX8jW4CUK5gYCD1TwJn1WDtZxI4amDQpvsYs
4mHfTsEt4Y8dj28Zbgk1NgytSiw1baZ08KKmWbVTxPtdDMEs2w8XMnaML2bz0uUvrRBSRfDt0iwW
uyjbwCZRVfDQkkQ3ou9ZgrubrsruyRBdSXvp/NVYPDeEQN0SyiKbbMXfY34dIG6prI2woH7j0m0z
yQGyC0V/n4eSY8Ufkybd6MmVgfcNlpulhrFG4yrmc4A1zeIGAXLfwDSu93EtapEKAIpWVdQ8FU59
SedUk7Ya5fFv25TX9MpjCrO3ur+Nkbkt1+4BPqyZTrjNzZ5flocRQZWMb3GQascMy/u5P3YWGnjT
cATooWYUXrE7u8DBNok1OLnZHuK2djD+mWftVoIjrNb1FfcsD5DeQ69bz6rEtq9m+1QQNwn7tz35
2VrKZzjP4r6L6f9WoysLtRN+VesF0Z5WRDsZT1rmGzXt3BGrC0PFd7SEgM12sNwWjGhtID6iL0kl
ljAxW4Du4rXGnbYYTaWdI4oflXat5KgX2/WS8J7ZCTrp1mKrqparECQaYXycZ0cu71Pjrlp49zEd
25xldXsjFFfjiEW8G8e4BInlRpB24/zWhr+UdqerN6zuTsbgrFhPI+AixXfa/EEv0Ziz7TeK4tX8
pLoeWJ8Ay4OXKtwG/h8F05XyNulX9XjdFn+l5oPoqut2inYlj5k9VpsheokbMKy55KpSuMFJZjYo
g8SREdj1sCpBvoV14IW18deaIjdtDa/vH7XuqEz6iu6BMugBYVleD7Ra5SpT1+Zdpd8H5l9ZV27z
TjtYrBu+oOPji1Cp47E1/BvJrDb9pNpFdS8PcAb938Ssu8xPDlI2reriT23+VlphlXf1zi8yr0uj
XYXaPK9rd+oJ/UISDnEKsiT02nlT6zdVQrNcMNhC8NLMuOuMDW8dGgbRkV+U6ImNtU/fszgxw1n9
KsXMrOhX2lytJP5btadVL8zpYg87AgqdMIvQwH8KcLoS2+rKTHeh/sufbjvjpU7ndTY+kPlhl4pt
rY2vinJcDQjFGqFwxSrcN3lnW9ZDNvf2JMxbQy+e4Basy7y8rWfZTVNCCXklSKlTmG8yX8wfO/A7
a6HOn5s28awa5xxsp6TwJlOsN8xT7kovDhQuBxD/uaTEE4aYRe5E+tMo/BWkJ2kiVy2RuSWVwLu0
h/lpit+Ndp+y5jQ0u+TVlZlmq2ak3k9AiHIDG5PFfC3UsXCon5UY94LovRHeC1H35uLDkNik86uq
XkmJ6JTxk9hGq0TLbdGIXaxovRqQ1Kj9nTEW66LG0/zBlolX+n4vxK/S+EsJu3VNSOy/0wKLypvJ
mupXRb4rrSshyhR7kjBgUPrbQeS2CxDbEt5k/G4AvBEBrnQC7AFYjqLfpMJNgS3UCK2kUJ/V/gEy
7XUupjeZth0bAFqm70Xq7FQ0DLXNYv13p6q9M9bYSLHiYum3NF8nowHO182Uw9Duxvy+0w9F37id
RYCmq45kDl7Hrto0mDW2d2O/SnN2cQDYre90GAoXmE2OhBsivkwyCncY4xJew70eXdWLoLFfDIV5
0X56pyb8jhk/rPnDrP60penh2WgjO3TCBCsy9B1cRbNadEwVTWfnzQQfTI/uL3fydawvFl5/Ilmw
a6F3aWZ1AKK+q/FMch7SHgdWH7FpVuouWMwxhLFeFxG4odZyzBG2t8oqVtgga6na1TUnQt44OoY5
Ypa4GkFhnzJLMYbTTDbyNHuNCn+lFtV6nCvPAiw8mcIKqvkjFgA7vBRWxLWoKHyO59yZzZx4knqX
AA9LMmWPZOdKS7sEUDp0MDWzFSVHCDRfz7q0HjqwSorl23Wn7FQY2tQEMf566vF9luHk2n7brojJ
13PsYyySPjSJiB19cJ34IUzNwXBJBtwXkw667C8mdTZOFVslifekqDbShHfESA5S1DZjJHl1wbqI
BnzWsNnGFNqmznyQg3pfl8XanEZPl/CeBrQFMbnCxyHf4tzhBC08LzIXnSQ5U2+yA94OxX2pAjmd
+Q7aa636rpRbV/JQX2dt/NSq4r6qNS4ZqnnU4vmpSvR9gLPWwOspU0zOogSnlOyuxuTAjtNuLTX/
h7TzWo4cSdL1E8EMWtwmUlOrZJE3MLLIgtYaT78f6pydJkFYYrf3asasu+kZgRAe7r/Qr2JFWQ9F
gxejkj1nYonbRb9RYhWvPbxYoujW6cSNiVKP4Q+nXk9uB6PdlDxAQqc4VV6FKBX+tL1qIN1uPgkp
bxazf5ZwLlSCflTlAksueevcRFJP+BXhGjC6RRlShAAxQkdmb60lBTtIsUAfS1yLXGl19CjrOcqu
lMBklPPV8CYxgkOXCpdVcan70TokJ8mwlwgkmGhhdGUOYLx6bZOgtjX6Sur4f9R1j6IYBegE10j1
XU6dndABKKwzXuJVZGcD24QuQoaPjKK9qVgZaFjbKkhxi6JKNeozbq4r+S3p5RE/dlEIwadHStVT
dTDlG837RYfE7qyXvHosg3c9wk4l/K2BqMuE6sN1OgTHRe8GECh4KfNg1squ6dNdo+Jgkonxsfez
V6HyfvkmdrMDfjNHx9GPQ4U7hN8f8F3xDnKRVRsvRXC3r94xf2RHUU6qVXBgHCVYoen6lVVoG617
TfWIlzY6vU56Lbv4zvr1h1TXzsFwi00c8Hy1xn+IKLmAgVNz3fUkvvGFkIer0pBsNWRCwHiyhuyw
kTeC6K57MBRwvfDEOCjqm5edpP5F5LUSStFL1H7E3iWidEetGnaWJ207dlpc/PL0bvSKWzURh+fR
r+9yzySR13AiFKka6KR1ZPKqVe+GPHqsPOMSR5YW5zx8yQIdbIOqrlvnTVAOOaumkE4p6JSe14iU
ShvVcTYJXgBg3UE/b81MPvjA0RIFc5CnwHh0R4M441BiC9JGr0Yk2FXT7mOztXnU2ZKXPQHpWXte
fycn2V4pYSSZ4bo28JfEzb3Xmp3fYn2qZXtLhxMU/hHa4FIRzJvWj25y50IK7hP+Zbko9mWWoijn
7tMusFXAjLV7kcoXIe6hZeOukqjhbL8aouSFmue+TEG/tDd4SxxEVzympbWtyYkzvV9jzLxtlLtQ
dP7g6bdLAgxEh8Nf0F+Fx1D+aVLz5AIJqL11aHeF0qdMCVrwzZXOWa87D5XwIhnvMfirxrvrEUST
ROeoC2uB7dNXD6V75zARiZ+sNBxxtSa/0ERth61vDaAedw+BW1A4ObV6kBEQMM0IF2Wq1FIcXfAK
vG81be3gcBH1VKxzKPZ+i5r+U9wa20K5DWsd09sLXMLWbfGaGWOCjQ9ryh6s+2rnOZRWDKp1fHLd
u9SrZlOp6i+qDZTigtSWatHGbW+tYzKUS/5WC/ND6evrUrvLMDANh2s9EQ9VeZVlvGiu4N5gt1Fx
/bA7i0zZ9Z7JlS7shPQ1CJurotf3WuM+VWK8aeT8JszTIz4LjpO/uLqChiLmPnlcaJiioGsn87ZW
bNwIqBDt9PTD6mUQ52RqzbVWy2tnPCSxsTYSpOsSExG1o4fQf1T4t2oc7iOeBy0unTVf10O6rr30
PN2mJH/fKtW+7AFKIl1gJPi5QU5yOufOKg5NfKxqzBTq2xyGhkiVscB6IiuFbSBjfewjCygw3v4G
XNuF6Te7kEqqpeLsGD1bQnBE4nqXJr9K8QF7O3xwxS2WwFs/1DYOs5mRUSl0T72u/zCLx9p/CkG3
h5W28hFw9C0UszI8SKTC9uVHHIJR24ysW9/TV1p95bQeCaiA74G3Lb1sp+NIypndZpodkYeGYX5v
OSYn/x1tAp4KjL4sPtCy9orn2m3XJc4a+BWs6M9toHSQlnERDWSeLknydVb0mzx5y3A1LCz8t3Uu
sX3WPeIrs4kRxsxr8gfXXef5R2p8uCF4J/+ylF9p8OK4vu7dxwFfPrXgIkEUMcNiF33CbdQ8DBZn
ne69Ra5x0Y9vAK9bR+j+UVfHgpTWREmZjXa2HTXJPhnC6waRtPHeeDFTSHj0pz5cdfy3xHs2u91E
/oXQZp94pWOnoctPiePfhDLmjdaLT7kopl+BboGdqyI+zcmu6tV7SmHvaWAcwkFFwFOnFndVRbc+
BpUGabYf66tI1h/6QLiWKtygq4Fnr3/0Dbwnq5pSHanKoO5dPVmHGKCawVMWX9HntMMAIwsyPSOp
tyhh7mMHRnLXwvTAQmPlevF7xWFIuO4zivHlhL4IOPgpdvf58OypN0r8VMAeA6gGYC2tbCXg8R+H
yZtYaTuj+czD16h+7aiLIluH/eSzLNR7OdMfh1Ra985DV+mbThffJBRcFRRMW1M7tH1x12nZY67c
SlwRUXtykuA2xr0IIhtQo1OokE+J8dXY0EHC20Z5dVOHv3OsmjtVuxEo5xZKiCPNsBISymQdcu3p
vZCd+lzfRPlv0/tUWjQY6UfpzUMpFzid3bhQtAaAd/KVNtTYzkn+RtMeSmp4rtVe6eiQyo2Mqma1
EVD7bNwCNSGFX8NTRFD3avDLoU46KhMGVOZU6k/JYIsRtScU2CQx2pVok0FG7eIHnbRe6jP8/xC6
MX/XKONiGdVm6VpzIpLEcp/RXRCQRIJKsEJtzx6w703laKOCz0DafY1KVxVtsHi0/cK0QzTBFFlZ
abhiqgEJnnaCn430LL2TKN3IDf0a3CDrOH9vhnBj4IZb0OswkVxqxlz4Vjehsd6RSV/lTXGZY+oS
VyG/tH1qUWchpRtOsje2gYKqvxQbCqSd1wMmsCp/42rZA+4YuARUWxd/bjzDENAHRNJtO6vCTX2o
SjQni4jpQp409jB4RJPjJQ5r/qBMq96ioLlSVP9BlCz/iGDqOq7TSx4lj1bZYubHvWaK/keTKi1e
XZgvIkSzqrTSxiP8GWFQh5dUAdm3Tj7FsH50OUZlM7jUXDpzdHkQyapi/gMEZY6KHLrYapIu6n5w
lavxUVaitwKgqq45oT0Y6nXX9ldKmewhm4orjOxZ1jFuwzWvNk/DWi6V8BWs84w2biw9uVX2FrQu
Apby6FWbZXad6RdmUj/nuMGt1Fau7mn0PLlKjW5wdIvGzq0caAZPV/zvuAo9j/MPjiR3pJdZYwH9
Si4xxyVfK20xwaS4aJJHSCW/8hTWSA3dwMiKj7DGoL2sQztM6NXhRdjYFQIvHHESssWyv8f1oead
rId2Y+U+eWsCkhRDM56vKnyXGkceaoa0QTP6dzp9EBGv0KAUN7qXI7zRKLwWYx4+vAKLXW21tGhy
/UFtqYxpRfcug79T1AaDLEW+xZiFMD7csZ4++LrSm2SXCOJjh8TO2u/ydGWQoY/qpggAS8Ebb7l1
GtbNJuq0EQtF21PN2n3OEl5ozc9AAODaQChSzZFXNAUsVm1XBWrs6yc143Fi6ztjC/HOf3VenEv9
IXlLmbZXWnELiIqlsBOkiDToSWEZhDWRyUTVrM4fI2dJlGnGwWPE9oxSegpE/h8OMhham32KKC6g
ZGutU/bxcRzrkgFvUZpOCl3oEr1kxivr7gKMYzH2iDb8AvOJHScu1U5RTsgwrM2wvcJZErct37uu
O4Vc2bxQI9ziQuzwUv9+4auO0zdBjo1aRpD9MS4ZdRe+BxfChL1eAkLsShnTcekBl+KjiNxskeMq
EONK5W4c78UcnuWcO4f+4fkfMAOlRKVJgUf4F8MyBSpqIvLmXRwABFKU3RCeIloiTXvNNXpBcxRV
D3OJ8DQDMLEUE400+Jmarv2F/H2ZbqWDayFprnSC8Q9S7T2LFoh+cx+UMhTSXtAjEXed6teJQ9w7
nS/TgS7urwL9z0DNSgs5ktnUFNQ84bJUF0CRc6g8nnZIX3EYIcVvjNvoy6icVjVDxY/FU7nBkLba
KnthU2wkfPjW2Ohe+NslDPrcNIK7A/dObcZCSPZ7wHYIZPovznASYOA5As7HnfZ2fm3M4Wwtc2QW
oviCFOCU4eSgiN4JujmcMsWWoNAG2+aiwEgM0M5aX7m3+janhvjsIqpDxWzh4JkD2X+LPt2XIDZU
XzAG+FUScD+MrEkMi02wNdca8JgVOS+q0CtSiPbiX5x632JPcGS5qXhGLTFya+CmULR7fGhvG5jn
52d4BkKG3AT8hZFFzZ+ZhvHMjq60L570fo/FsZQ/GgOKci2Yj359PtTsevkn1FSXSAZdkxp4BZ18
STz0dHxNis//txCTJamUlallOFGeDBpNfYVPnSYvLYq58+rLjE2Bixod/6E1GEazVbb9NTbPEa4F
pP5rk+f5EYWnjXcUrzGjzbT18qKc/2AWJB3RMIHjTYYY9tAB+4gPlnQCqI/0ucEQt70XFROWd7M0
2PGvTS8HHlQg+EVNRm12sjywsKJe6DOhbrFNDvLGPSrXuQS0G9H23RLadfxjZ4JN+Tpa0PUqnuDi
ycmBkZMwDoK+k7two2AR4PL4EiGjtpyh5xeNNLsw/xmkNZlSRe9arQ8ZJJaVb94HdpOfziHH/kzR
V9ZR3S8LZ0hz8wqYWOHG5dBGa+f72ZklUq1FhiqeekF+6UJ8a9V8BDnI9LMN80pGRMhBQMLIs7dk
UH5Lkfn7/KBnYKoIKPzzA8as4MttIVMgyKyEH+ANkbSSO1T8hP7DsgQMKerd+Vhz3/VrLOV7LLWK
a6NFye9UNej9h9UVRR0QeTlS92Xz0pnSH/pdF766hGyeSRxhukjkNgqKMxBCvscNYyVoqOWJp2Lw
d6njbUM1fXW1pTA/h6dQXR49xGAD6upUbtyos8JqLGs4peIdSSPtMnWl0bzIsKiocsT642u9+Tw/
pT8/3xiT17ilIg1Juvp9aFFQd5IbczPJeUHXneYWL+iCdn+w7G33c60Si7sXRqyhgLGffL4q1HQR
hscAPhxj+OvwOAoeDra3ly8WVYl+frLvscat+mVZlgnNLFUjVrVuN8Kq3Q3azlyLBw1pSXMlHMU9
7jZdtXAzzeROY1hLU2F66D+pWK3vJXLWduJJPFaQ2qK1tw7taGXs1C2l7OVhzi6ZL/Gmuy/Wyigx
iafuTCzKkhvK2jYwX79FIb9ci9t026r78l2+BMywXeQy/DzwGC4ZPytH4gSakj2legBxK3niCTti
FqfNK/lpNElT18ZdAIgvXLX7coE5OENW/x508mndvA1ElKNFllGzLm7To7/JtvlVbJv4a92kj0iF
7oAr2IG/Kn7Jha19nN8yc4Me7alGLgVp/3SbWkJeBrUlDyezw5NeeascceEimY0AQIaEVZsxTGvz
Ls8FPNpOVmZdO6n6KfbNwiBmaChsQfgn6AfL7PzpxtdTyckHgcNmFHd0L8LjaBnY7C1kuyRb3+cP
7X4xDZ4f139iGj94tLVB8kbM9jhSPr1ttK2kzegr2Y+0wWRlcnM9/4uvxdlGTU6e8S2rOI9SYWiG
k+88x4K/ytoFx76ZK5iZ1Dg6TR77UCgmRyhV1bRq02pAzlbaZttuX26j6+J/5Fg2O4H/hPr7XPxy
qrW9D3IjJpRnPdHCwqN9QYRl7tiEocbCgKIG8WRy0zWGlHuSUZLBoPU1qKC/3EtsoheywfGvfM/P
mDFrzFeUUehlyruLpMEbpEbiwcc7yI9PkvRkKr89C0MfMN7nv/9cLBmSGdG4UdXp18maps8RPuEi
oO5qylfQ3mF1JauufveW5HJmY42TJ1EW4HSYXnCpbgxBErJveTEEIJh7M1/r0Cx0YJMiIIXzQ5vJ
NykMfIk3LpcvyyEzAr/oDMam0WZYSVvP2Xmcwe5Gv+yAu+8EOkCLVOq5jOFr0HEJfQnahIHT1543
nAbQs0p+YwzVOqZSmWLZdn58c9NJwqWLsKdhk02XSTDUXQ/pXzrlTW1nSbTWHYAbGu9kEJsi2krn
w80NDPK0xvsEVhLExO8Dc9ugbGsjlU6lCG4hKzflQMcK6oQeLlmLzoVCplhSWfszUqJdjxW3C/Tr
pEfyhTXw/I+yApaJEtxWIeXf8wObPesx4IQEbaI290MnPtFAU7u6Nt6YI6eTdoy/FTAbFLfxbXbE
T+Yi+rXEuJ8bIloGcJAwBiLlm+yFOMrpi/WVeJKV9rYvskvK3w+GHhwtX9mdH9/cOhkVIKAcqn8P
4u8frhByp2Sn8ZD26wvLED9KQbvsYucSs7vLYMC073y8nw93ZaQ4SvhwjOYs07dsnGmZ1lSieMKr
8NUMnDe3lG6Vwiq2ZdtdUOTSoDb8OR9zhhoNhsqAoDcKiqnatLqaRLjdp74+nBJt2MdhiYd9H1nA
xfXRKPE+Neprz4Gwxgu0GZHvWzGkMWssVS1mbqBvP2Ny5MT60LggO7kgcHUrEYgXaPP/i6Gy6fFg
58gWfwzV8cNSS32jOzW/nd0oRGnc65eDPdoY93tpgT86NyDcOyCQYk+joVzyffF0siK4Xuv3p1gv
Pcg2Wm+7yN7dnB/TTJ6OhwAmOwr1aboCk2e6L+l+RRrfgbUwVmgxr13IKbnzpDh/dJ2u0IVc6kvT
OHOXkz8i54RwKYZg0xVjtmoRC47TnqTf4HSvtYvA2krxyr20rupLfS9R1IIe5Nji/fmxzmxHLtrx
pYxMxBj5+4yaSpxVeuc2J9PIYFuATzD/4A4Wl41Nc/h8rJkxEouaLieppqtTkqyEHWNfQaI5lcFe
005JCT5f+vV/iqFNsla5MFq/UM36FDTSyk1wuUD/2QWfej7M3+x3khWxOiiNkayK1FQm85Z4ht+A
wqhPtQyI0AiydgWG4wIbjZpGf3xblDAf4zR+NcX6QpTD29hV92HnHXJd2FlVdjME9RY3QxiZ9Z6/
w4NTUjY8SQ+9Hh99v/8DRfNCo4lrFgGACguwZJzlcCqC9DOWzaNDr2E/+OVzmVp0jcokWZeJug6U
FkPTMrwbQp8jFuhdN9DDrYrkJisSb0N58QUuyEXpu3d97PJfyt5B9I0PRVEuO4dek6HVcFmHZ9Fp
Do0JDo/+2eMgEr+CYKXiA+V65i3J7a/e6R+GdriGYgdXCp94G5NX3AB1iDMR2Oa6q2EXWRJWh8IL
KMWFTz3jksCPGksvKj4ZPIwmubyJVyVNa76B+ZodQEaAeVLgj9n9G4kVfgOhbb3Wa3Xr/qbp86t5
k3TA3fQM3LWwUE+fuT+//pJpDVMpI8GMRVZ2nae0k0+hCLkuQe0quDu/7mYOwG+BJsuOTnWYlgaB
POHdNS5b+uP/IgCvCVyd6fJAL/9+HkihUdHHMupThcBw44BPX+rDzSXCCgfOf0KMN/aXnDSWsqEo
W0IoD/qTuVM3+NdQt/8YbO0or/FJWJS9nv08LFM47GMJYHq4tlaOh6skMijhNZGCTScf1M7CsnWp
qzkXiKxUQroLsYgfuje8kgJOgRwCSgU1DeN5rM3jGl1R6e38Z5o7Sr8Gkr/PIQqsePfWBIrkDrjg
B3mrnclLSbYynpbTUw6nAHTIxFHrc9qI841Yo+sBoQayyh/n6F1hibsDBrXxdhBpoCZQwMKTNLar
lfpb2mH0ep1f1o/QmHYVUqDdblnC/O+77MdvIhVH0EhGs/nHrh8k3HONrIE/UuNMWJNGNTIMpDAB
BeIYUct86M+S5r2lXfw4SuLuLFNA/yZNRNsNerTNpNjDCgSmBQWCu7JqEZ3o+l2htI96jgWYRK8j
aYuN3yo7R3Dv9KJ/DIzaVpLuA836CymF/hM1hrpWo+BGsBwIH6X1MTQozQsqJyBi+sfGkrYCqgIo
Sb/5dfAodt57jsshsCb/Ulbxl4LW90eAugisBtm60ikeQt8CiIU9qR2U+o2EYRRotPbJGSCENUN1
KTkA/NIofxAT7TKHPcWNrb6gxn3RKYMI+FiBZGpWthaJH4ng3pYdcvKgyQC9yp8SlITEF14d3lQr
puazHtoby6h+l1FxA0kKMKzg7KoggoGc38R+dYH990NdQDQ8v3bnNonGZlTFseaKn9L3tevAgx6E
pmBRdREWpH8C+d1znHsQWJvzgWZSf+VroEn6C/M5M0K5bE5l/S75EHvN+wzMb4heuaxdmk3yL26B
r/HGTfvlYMsUOPKtSbwc9Caob0CK2SbX07XrLkk6zu3/r6HGOf4SKlFkzRc1QunVJZaoq7QZ6e6L
PbKlGZzcBsoQRmrRVuP+H6u30Vp6dtbONn8ad3y97dcuriv4kFnCosr8jASTwtfDGFE3kVTFwuP7
ECP0tRBT4IhTd8WBNny+woXyTra7B3djXAcOlXprh3l4uLbavbCuFy7C2VXKM1zlB1icMpOhYzNF
3iERXkQ4hAfOSgL8ZPgPjrqQFS8FmlyHneO4ktgRCPe3VVPcOJG4zofrwvMXtsPsmqGtOybfNIan
koWKmAtNIkC8a9zrQH5yg3vD+Ty/42YU50hPxmc9/QU02LTJR9PjpO3jmudEQnduZYWgesIg3QjC
gCN2Xv4qmuoBibJHJDu9beb25joZVA/ymHlnSSU2ZsIAit7HINhM7xd+29xT5+tvmxwH+RCi0FP4
zSk4KFsfQhDizpTRsU6ww4P3x4/t8raAXkUxeLHDNY57emmRUWkWgCcT8OAkb1OaNre8IeAo2lD5
s6EbvQ933r1rZzagvb23sKbm0sSv4SbpAY1k2IwZ4UL1MU6fskWf2NkAbEtl1AZChWaSeodtUZVl
TOoNMvEYB9kNSo0Lb/259hzv7//EmCbVpWD6ip4QI4D0jB6vv693osBTZmUhYXviUx2XNObkuc34
NebkO3lGofm+w/ORyglmKLl8bPQIZl6cY86epcZa9UZab9xAg4CBA3L2xstRQciArEkdPI/SxFZG
DDZKxBMtTbAsr1nWIWgxuw+Uz2Ag2TDE6KLMPXImcDO8quRn1UEY5fxyV8af+mPJ0eVDptaikj69
ZoE1Fh5KJ83Ji0uUOwRYBFj8HNomeHFD+SUrwlc+4Bs68tuYFHCTq+qHJhtH1fG3MbQvbCv8d0Vt
ryw3fAs19UbteUgizPSk9bwKi5o83btU0i7HUM67DpHpRLOl2ERA49ZtayHOU+kSgxUXRjZ/yMBx
/5sA8/qeHM3dkJbYEij1yT8BzrwPEfHYNvvQTn93trytdiGyKvf6e/5+fkb/Nkh/zOiXuJOTWjU7
KNjOwII8ODvVBjEuQ6XAbrA9WJvuKNyVt91nBq3qNboKXuPtCIr1/1gvSx2ZuYN8lOD77/FPNl8/
aLnH7VifBEt3IaU4h6rgSC31u4UBz6X/uKLAs0adHlzjZKINB4WP2O/Hl1qH7mt+jENIqeDjV/UV
aur7YiPszAsQ1EW/wxAYGdFu4RCYPbO//ILJlLNyh8qF5HsKMrPZmnBMV1k8bNUmuS8QaN47JnJT
50c9U/1TRlVBUHHoxf0wGUmFrivUruMtDyR9MO4DiCcO7jZA1ocK2SfUWr16oeI4+0XxnzBGLCfY
1Mm16cZlaPhCW5/wuTG7X5W0F+X9+WH9CEFxFm01lXKmgorm9GYuPKlIq4xGfKVhlyIZe0yDt3Uj
bP9FGHBqdNsNWobTi0GR3aasR/AkAJlVWNSkTfh11QvL4mcbl9FQWR/dgRWDdsJkwhwVLm08IkbG
+1ThDjcTu7/hllh7R91anx/Tz5bM32hjhdTAoBzA5PdUtNM7cxg8Orlj+93fR2vxqaP5jrKqrW/L
m9FkyVp4S/y8/SYxJ9lK4NIHLVyau8ZNcYCyme5oAv0qePIdIH6vxX3S7RaGOWYF3863SchxCX15
VHCy5X7bMsxi7d2qJCnxVfRcbzHs3Baf8kI69iODmAQbb+IvwcQuoGMzNuLb4hT6r5Lw5/xo5LkF
LyEE+98fbXJ4dVqSD6VeDDQkJViUXbHh/f4L3v3Am6Gtt6i5gC3KRcUGknf0w+5N7oA4VAHEWik6
ZbH+V2AKclws3Fuguv1E3YrISLRWR6uxLSgpmP5FF9bHPug6RCKKJaudv/WVc19kcvwZkEpcw61H
YBR8UQg6Ho2I13QnvvwmDar9VX47fKrP/o27XoQL/UiFxg+kUgXkAQZSeNqLD/MW8lIIFsNIyvgQ
pO6n5Sbu2vWCg5XIR1NB8aVRENZJ6lvDM+6kUL53yIeqMHyqovxez8vHQO4XTue5ZUMpCgNmHOWo
500StEpMIzFCh+8UxvKqtlD7WEDx/7hxGDboQVEHgDIDquiazDG8SOlPHsJFdbopwBRr4oth3rpL
p9hsKEyVgWJTarXUyX5LhB52T6QxFiPEIdu/Lcz6PSrHF4hqqnZnLGVOc1uCLu9/Ak72XNXCRuod
Js/V8k1RPTjKsHZjb+G4nP1EBiVDi0uAcJNPhBVm6+cQik+eE18FId4kpfH7/Ob+SbXgK42a5jzN
wXia5mTqKCHpugu161QYgFldRdtUkvLs5iqXjVzs+96nrYuCGJJCztMgDMrCGOd/AFepwadDWHaK
K/PdrvbJvLtTm3m3IQ7KKy9tPiqx2wvdgMiYl0MUiMCBaiFCbU2zZDg87vzpyQD0lOtIUg0DRsv3
4xM9GIOuZNmdIt28jGMczobowdAgBmI/o61dqbVzjQPj/LzPfVqyTmv8uBrY6cmnLTRH8HOj706u
2e8rrb8pzWzp046X6Y+RYShH7x+YFnX07yNzxd6jQJiPy0fhWO45pLvssRYgaoZUQ1do9GydzIXH
qJk3ldqeXMl68RxObeiA/2K4FtqppgWA8EdzVCKREZCt606m9eBXr7n5cf7v/3zJjMv4S4DxRv5y
CQ5hLgpKSIBRhDnizo3W1nY00vJ34UEoVppd7KBnLz0gZhfPl7DjJ/gS1onrztPSsDt1lYMqYOY8
hqny3qTxDhn71ziKTdjg5eb8YOfuk69jHdfWl6BD7ilNrUd81zh5i9QI8Si5eg8jcYuf0FL1bnZm
aV/pHHaUun70msNU77xw8MeZbTfS2t/48PPd1RDYPBK7GLnpaNPuw97uNPv8OOf2yJfI0w6012Sa
qiRErsTrynqJwmBhE86lhgZ5DWwv9j7A1sn7TxPQpQRg0pIVtJvhsd0hZ2p3tritH6NjtFviJM18
uK/hpnWYTqxCx7UIJ0SvKdTotr/OK4SNlzAQ48aebHxATzqS+3yyn5bNla90gqM3WHu3GDV7TfOb
l0xn12EWLs3guK+moSzwKkjZayIGFdNzrKrdtAySloT+/zk95VfhzrexxFiLz0vgqp91A17OX6NN
dnnmy008pH+jochzrT2MguvlXfdcvrqb0KYl8zv6066L1WibgGVX9Cocllg2M6tyfCeNEzwqh0+x
F37lW7Usx+2J1iHqZ6UL/UNTl8BWMxnN1yjTtY94tSOXAlF8f/hdUJcHGHTtuTWyymXyC3bbElVp
dliorsu4FwFA+ptAfzlUlMatLbUNKeUW7SM8sA9MyxcSwrm3JmQS0mBqkRoAp8l2K7Qkk7D2YF3W
5aM3FHvmeV1o3bMIpKPpjc8e9dx9nSnBCqNF9CJ1mnvnz5S5h8DX36COlZov4wyDMi8yyW//XhT+
vn1SO3vUze/Af1OVi65l0Fbx+zIN+0c1ZFy7/wx+euOD3/cMqhOsm0N1SLbhTtp5++hYLlQnlsJM
tkhUGBDeZcbXH/29tC8usODZZrulMPPzCJ+F3EIG6Dgdjj4IQmqpxCnhzaKfY/3WrXYr9/EhzaXc
jkUV4bg8PPZaRh+iv0J9AR1GHbHj2sVUNejqyvYCxJJFoaZN4Ad/zn/omTOQqglZHd4IMzCw2ofe
YzR1c/LF1854TIurfsm6U5mNgcK+RR9C4wgc//mXtWQqjIe6WnOSGv8tyHLkdjNXWKMxdNMmtNSp
+7brLgs2mIMhsOjXN0EXHjK9vxnSAPk+AZkXvbsXB/+lMIXARiHJRUAW5QSLN6Pda0W7icpG3bgx
yn8ihlUrgT9uq6XVb+krpwgYpKc0Su56ZJMAFL15ZaBu2pZWXh/nmL0riPWcn9eZc8KkTSHxylJB
M0wLbF0euyjJ0XN2hOtMuzJRXT4fYO5S/hZh/AVfZpVyAGBygzZeC9FkGND/1FVU3BB4XplK+iFU
7oVXxK912f/xG+Emb4XnUB4xYK6+YI0yc1/TaAJlxwvJMAAwfv8ldesNcjU2FKtRMqbHxMxOY0i3
nY5sVijfnR/4zM4lGk9KafSZ+uF8YWiCGIF8aE5aeoPs41VtJu+R2B9QxD3ogbFts0iBjb4ETZk7
lYlLF9Ogn8lLa1LeQSKkbwRsMACAp7/NkgPYUw9pVe47y3wKvfLTyyjTWCgE+s2DmPuP54c9F5/x
jgiG0bNCnL5yjbSuWl10q78ncnld7po9ucq6PkRH7XA+1ky6/i3U5HB0zFaqWtMpT2V/o2R7IA2o
Qmgrp33IzN7WKvFfrOVvASfvA+xSUHVOwuqUoYRvt1mubJDmRSynSmiDAQuveM+2WKkaCsp6ooPy
pJzoPoLM1p05KPH2/PgX53qyt7Ra1bDREMpTdKkfra17rFb6qjrJK6RiFg6KuYcDDz7ORUr/pso5
/H33hCqK5mSc/PWdtIUkt2MlJavH8KrYtMAdEB5ARTGxFy32Zk4oKpUkMqNGOHn9ZM6lyJBr2fIr
Llr9T0yNOVgjjgzBC2COvC7sZU753xrFJAsmJE953eJQ/MmFqv3CsQazpJ+lHptHFOLCvXJR3caQ
Sh/zVxV2oLlGA3Wjb6OjsknevGGVv4gIS7xJx34tPaEDtwaZvAy++AmgB7T/5adNuVNB11hmmPLT
xop7dqvtm72ySw+uXdiQQRe++cyFCPaZJinUWg2S02TqddNxi8pleeVFuHHyHmOZXMGDoV1C7fyE
Po7DghQN9InT8se7I66TyjP9/z8sfx9s412wddZoGWk7Tul1u5eXXG1n19WXkJPDQ/Ryq1UjBlcZ
WGugTCsFC82YnxFUnUsEBiRsBxLxyY6x4jioScGFU4fIuCtlD6UjL9BI50NwzqsoElCanaQsbhSi
Pi/UwilHvq8WFIQ/k835Q2YuBFa0Y+MKjvWPprIRlYLluZ1Af4xaPuDxvHg+H2Hm66totIB/x/0I
qP20Zsgl2guuEwsn6Eo83NfJ1j96NxbcHnTvxXVl++ult+fcqAwVvi9gSQOQ/2TiBqVAcgBcH6aI
Gs4xIJj0pSaF8vN6gn+os3UYGvfx1CMNGW/XA1fknJq0kynqNMpKx7PAFkwxvi5F6bVyg1tPkj0k
3NrHSMXCoRV+oyD26qomOo2eg8KZy/9rXPOyaRTUHiLQA1KePQluh/Jv1N7JKXAos5B3XtsbW6CC
ZFWdqttqpbzFIkrbnmvFmyr0cMPiIlb7vcZhusojC9pbj5QnvURsYETtxi8V5X9d8WECKHiPPXKo
ANPvOii91DR55cAAvkJGeCUJS6ahMx1I6jyU0sHh8tL9kWXFsmdhhRExx9vetN09+sQpXkabcg1s
KbnHqMe11X1iL9XRfuaS6mj4Z9BmpSnygz4t4TBY0+FyUPs5ybGBMjAiei3K/dTSFnbHzDIyqKPz
yOZ/TI6U7xfvCKpu4t51wPu5wyrBXANuevkrvtR2oyqHuGZ8T+VFtk52S/XQ8U9/vwjVb6HHWfiS
u+eok0ZD5zmnAQheKN9USPZ34cfCAGfm0qC3ZI75KttlKtUkDcl/kfZdzZHjSrO/iBEkCLpXmvby
EjWaF4bGiN57/vqb0J4920Lza5yduz5WESrCFQpVWZlNFeUQ7yUP+TtIjb6BTnP6AfmUk+IYH8Nj
BewZKIX+YAm/mOUGV5GShmDQt9ARkyCMa53eAGScErD3Ln+yhnhWo4MQSTxWm/k6kWDUzbspKAyU
5YfYno2jsVl2vWorD1HsQALVREY7dSGoYO4iL3NSkYddm2K03aGxEG1GaDDg9lBf6HoKv2GwPbTD
A+uBvpkQOVcOYHTYtj/kW3oMhUjRlaQCSjBnVrkZrrsEj5EFo05OwTae3eQnWHLzl9QhTy34eR3r
N6g6kptBcwtHtHVX4lVmHAR2CqUa65r+OuUzHQAPx9H0dboZXMhAgR7Aq38bYBi1B/ylbWS3AoNG
5hDhcrPYgT836L5lvAdoXMO/v9rO9UY3K5AdI2bN7gtgsLoDS2OyGC38A14u9I6h1oe7DA3vYEJg
L9GzU6oHeAbNQWz6TMdkA1JwqL88aq+lo+9BDYzHV+Oqs13eA4m0EaVP1+5uCIbgQYCaAgDBFjdU
CKXJeZWm5udzjzhoMHoJPdBWgw5BdaqHeCOCcLKoiZtbRCJA6uJCtRA2cKM1ywBduQU2VaMqpxTs
8XLS7kd9/l1KMqhTIYkjcE8rocK5QT7kHkYtaTIVBkf0DzjEIR7EZKH0hRGWz5oz/cbJEVycK2E+
AqF/Bvn58DtbUnNJwdQzw6YKoOBPNPvX1JZ/gTtdceRnqKZNtgiJuzqtiMCgv83SbHysX1qZPEZZ
hFEa5Cam6qkgyW+r3KZ570pEpEW/8nLFAIGRRZYAVeqLMhR6/qOmRAUbk8qIO2qn3FoeYn2vu/mj
kaERXmZStUgfcr431GvIL9FJ94MGCBeoDWkzZKJq7Vs0KJ61ZIKkxIqrNYGPYOyReMtQ/jRWcAmQ
6xp1n9JFcbIU1NqhfDurZesCXVYJdsrKDY2Dj5nEcQB/DU+AolVmT2Iqab4u37QTkNpQEBrCWHR/
MWfJHzoQCuiwgKI65d8ZRNKTJlpmC8u1bMAJ3W+lWyhEuvl9sisO/4P3Zqf4mkHu6khAJA2BEhhs
vWo/mo4eOazZAbGuys6C6XYH01YdDaIjg0PsdGMIlnFtYs9HzM7L2QmMIKCp1NB2gGpisifS+FYQ
SPr0IjNr/tM8t8OivzM7KTitFKlfLASw9ABWcPQvfcqFl6fOn/fQ1RO77LUdCpIBtl8QOGs831HY
DvmYJZ3la3cglnsuCmARoVPqQnXPwQnx+h94c3TASrjTH2SD0ZB6Zps527PhSl21VHEP29D+2urO
eAOhHOt2cAav349PxQ1UNQXue23rgqgFuAw4ALyQuYUsMxUwGCZHQJG3WtwG5FLQMNlOHnJWT/9D
0LO2cc7tcQtqyQt0MaTU8pef+ou+LUOoTLq6k4CrAj1WarLvl43Jem2FEY/IMncz1m1j5RZedj4N
8IxOfjHUBJQhw62q2RCNsBxkibbBragMvnZUzwbME1kWU68MZg6zrH1ERUJq3Ehb8u97VdHKzDot
kU5Bf+PFMyiF/Ek3FpjXoP+RgtYtlWpHHlAvtv7gYfDFEud7lMCg4P2AJQlco30VbMB7sANFwQuB
Fodgd66u2dmouN2ZxZ0ZWk2M87CvnmUoazkTkKUAn1Sete3vyav6e9yZrehQrK4ZI/1lhCOQO2af
dXYM5bjNqKQGLGoD2YD0DXQqD/3v8Lt8n56shxpqVY7sJl5q2qOdOZ1ohle9Hpg5/2ufm+LayKe5
mCNMceiOPnVw/98MiQNlBLDWY59W36vf6Q/BXK/5vXOj3FwPiVzrRQKjUDPuPWhaLPt6m75AhXZW
3OwIqlJkUTvohaMv5fW67dVlphpK5dDXhCPiYpBICcZxnmB6kjKoDKSg652l3q6tWNDgtD6zYPFS
qAYo6AVFsDW1C2B5xPSnu2mTDA49LM/Lj9iBsgA5sEcm+KMEMchaEgYYfQT/FP0QKK9xE1sWmVrG
dY7VhKrjbI/vxrH+Xd2FmEpngSjHFoJhLeBqrgivshaaIzcNyCuGiqiL83goxphQnbagjY6+o5Fo
Nny9d33l1k6Khq4A8Byh8+EinBvRUd1OC8Ubdq9t+q0J7sV2L+7eXo34z+zwYKI66C2J4qGHayre
kd/sklIO6S9WyoE0mCAzzRaEj64Ad8HhR8CPrDs3b1rYytmQ6KYvI1mmSiCK6kHSidpF+l5ExL0+
g589fJfWgMkkKIMqF83yhWIGUg3adjgb6Q4CDB55UH4qm9xLH6CzFJy0fBsP9uSZuwoYLfIdpXbR
M3Xt/LG2IFZhADiMj18VWkmyZMw4FVBHrspqW2fo2Y1F77a1/XhuhnNrI1ZQ67vFhAqVX8jPTfzr
+lSu/n7UVsGlTlhJhnMjaVqOKIs3JlguDuYMqUAhMxIha1vjzAT7+dnNEE4lgYBzyxaL4QMzSFB+
Tw/GrvoFQU1EpqzCiNyxeWRERuTVGPZz6QoTZixIutgyZ1/BgrqzrwBSV0qXqTd96IVBzova0DLa
lhKUoDvU6sMH1PIFV+LqDjmzyKb+zCI0UkPIXtam3y7qbV9I2yqxHGsS8dJfMkcgjAGWTwUtJpwW
lCy/2klqvU0hnWn6fQRoK1wK6OlRxcPbJjykx/w7lLe99hSC4FVxAtu8y+/BBOpkW1Y/h7bbXpzk
Xd1UZ1/EbdoFzOpmGsum30zQVde/Jb2AjlFZdTdnFrj7Qe8mKa0zjDnbL6duY24hVrOdjlNom0/j
KcSllGwh6eRqAje36lR1FHLRVwwGvoua9Qy5bWsJExOPqwV0+eouPGi3yKRsCi9/UgXWVufxzBgX
+EM4Ps+1ujJ98DMq9NuMAOP66V/domcGOK+d5HQB70BpAgeqQyoP0vIEYslUhKlbMwOubdMC0BwN
ZHy+pEZrDSi4kdHTsmKbaZYzV/23JJDero9mbVOcm+EcjUbCtilzmOk16KrK+XPV3sr6e6QNpzQR
2FpbGgOtOiAnQ5Ry0XkRl2miTplk+BUqKFIHwS3Lvz4aNve8wzIZNxD6OuCd+S7CKZK6xFAnwzei
9DjLSOonxX6otW3a0d+A1HpFSO4GNd5fN7u2VudmOa+FPmJTStsFSe5FsnMDR4mgXFhX7nUza8l0
1H//GR7ntZCNnFIo67DoJH0E9rh51h31NXqCrNEDZJdLdL/aVHEiahMBynT1QkIBHQhT0CfAbbKZ
P3PMlaq0qMK1SEweRq8AHX38gD5bxEcHEHW9xAeGxJA3qg9iXDDGbKutGTii8GHVg519BB+dzUTt
TTriI6QdcyRI6UMh6jBTO72pjpiOd8aUW1sbyF2LnvUrexd5S6T1UUmRcXNwzjON5kwZChOyW9CP
HXLdCzsRI/3Kw+iLCc5z6ZUs1QidNL9uIdXNxqAcKtJCQFWU/1k59JYKdKUMEBEidv72s7S8i/Rl
1vwuziGdWoT3hVlAMXg5ZvXy3o5F7l3fuauz9wlOBhIOqS4ukMgSUyIV2K98A/wCJPkeG4IHl8gA
+/nZ9rS6YCFFuWg+lKffq2rcNil5vj6Gtd2HWWMI678GwZ0+EwKqYYw6MGKyCpW07NewB6GkG23C
7XToQMx+mLbZAQHS6/+nYS40iJK8gLo7DNegtmr21Em9chvsLQfMtZvF6/Bejrz/ocWS+X7Om2LA
lmqwvhiwCXJxLoU4s6SlmFT5MOy1Y41GjtiZN/pm+P0/YKpWnKj1SWgJwBfkj/gcOsARY9tKk+b3
lN63U3abmROKaNXwPk3IgKaD7Juh1LgNCCBCqr2lAegbkqp7G83SBbdVuA0zYNyvz/0l4waQF5Au
Qv2QrTsKF183FpHB/7rQUvtEeg3P5KCCHwUSmZ3dvlcbhkCTbiSfVdnQgIUgSkaPRH8M79RR2Ba1
Fkd9+RbOQXR1Ocbd2GGGDuZWOUFI73mCAAE0KQ9iIaU1b4QGVta6gNox/vl14I0Keg7FLDQfAYIL
3da5uVtmr2lFEf8lkRJm+NwQt7ubWYmDJcQMQ13PNcIteiQhdbDp7MiX99YN4MHGYdzTXXIIN9Kz
JjrVa5sc8EIkYwC8hkQVN86QdetqAcaZgMrS1jbKznRrN6uxooknljlYnVa0LTOchQqwN+cJp0qB
POmcaX6AC7JpkWhsJq8KoRIYFIKE0MrrDXBycKLACnDW/PE1q9bKRpJqPogwZ5t1oqJ5/qkIa3+R
ICEbdL7W1qbgwKxdLbCpUFDTgv+APy96KQVVG0WaH+GJP6inwdzU6eAYxVNVix40a04fdgAkB5aC
IqnxdYvG4ZwWWhBrvnkDZFfxxhQyDORrICT9IMN1gGxhEekNrtnUGbMfZhZXqMWdwSxZJsMA3Yyv
551rqJqT5w/XXc4KVP8vcApwftA20XXO5UyKUgRaRil4DnDM0RsYuPMbq3MzlIi1F3GYrBWBP8Ew
f9vjhgSdGLUnuU4/BcWin/Gh2s0bFbrotrhfZ336sC+grAMEjMp+fnZPF5QUw4jeXXAqgC+iquwK
xIDX5++SdxUOBTgIC7ATdB7DzlcbWpLkqJRO1DfyrNvqhf6e1dbL1JeP2UAfIo02OwUMQm6R1T+K
ujsNS+KWkExX0Nfn0WnoAFobcrtNY8MxrVq2AfhI0CVB9ouiP+Z9im4SiGU2heorvaiMs3YLnn88
c1dnE9SrYYUuaXy8PBqODLHuqsFLVpSxXfNCCGRBfAvpTPzNOb0lUOUijhPcaiDmk4fxIc2Njd4Q
1Ff866uxOh4mlsHKq/IFTmQCRR6EsiXqz1p4yHQQVjXRdqh777qZNV+Hvil0QQMcz9hNv05bWtRp
QJQQAwrRflBk+XvR0hM6Gx97BfWFfngt6lkkB7EaEUJhCXsZOxm3IWcVqII2zhKL+tRw9MpB5pvx
xSYueDXD34YjBV52zPfxW+5WoNVyrw95dWbPjHP35qB0kmqMMF7XPxfQf8bKfdj8QRYCfVgAzAF7
DGI4/kGda2PXI5mMEUK7gAS6k0+vmS7trg9l5dlumQyfC8FGYJz5WCM2llwuR2Rrh9YEVoPsVFkH
lZOKGLeIQFHb1E6r1d+YFptgEi+vKyaPBXeEGxLwUT7LkkZ5rYF01fDrsHMGtI+oIA2AlgzEtpv6
5fooVxz7V2Pc2U7wfqBNDGOsiFFt2EMSAkvH2iWbeY/AKiod+njd5uXMsrGxwaHJ/JJa2JzniDQy
BMD12le0wEt0hKfpC1BFTpKptmTsyfTruknmwr++GiBWiwoUk+DUWAHs61EM1GyoMwkmh7G/XXQT
xNwKEUFhVvIRaFP/JH9B9grVU+6S1LQiHuYQlxYYlko7ggzmGB5YJgTA7m38LXJZ82lgt/ep2+8a
N5FsMxGKAK+t6Jev4K7OdFqWEppKFE9CZYNC/6YbPrtepW23BXl5KwsfASvd2l8HziVi5rlstbzA
wOn30idO8ZZ75n55KG9zL/ToHnpyoBU33QmwIMhBHyzdCSF0IljjlacI+wodLwPUcdDnxi1yXi2L
MswqvgJIVgvDdFvgGh35G2uLrcqTKP2yso8BH4VCDeQlGYKEW+56iruEDJrqV9ZeaSc3Q0+K2TdH
Am9fjaMb5NabBbzMv97KX6xyy9vEATVqsLD5XavdDllwVwg5b1ZOyxcT3HJqeRlLFm4038yCb6Ep
uymkDgXDWHFysIEIGVxkpnmR7kFbbB0w4LeftLPT6b5RTTb4+TxFudObUfDquAwtUHoGtw7y1pDm
u0j1jP1imhOUMPxWrSZXHfotxOhdY1QSW+vo6/UFWtsWUNlBuzTcG3hfuG0YUiOV1ByB2Ahs0THK
O8Dy8/xGwX4BD0TWu1VaJXZbS7VdG2R0r1tfGyo6AYBmIrgcgYP96ulwZeQABeYqGGuXyg67YUfn
Yi9Z6UtllJvrtthIOK9KcUUi+cuI75GA/GpLLeTYMjNmq2oeWjX5mLV6TwdkSP7AjkXxXmQKqxeI
0LxiRH9Viv0YdQfaN3v0XSR2DeGH63bW9j162v62w1MxRMAQdfKYqVB+QldNCyLSthLQ46w5KeYr
UK7HfKENllufvuqyaCgj4oMUYXEhZ6ruLK9VTr2LVDl7HUrS9vqoRCZ5lHIyFE1RpZKCt1Qu7wGL
cpIIMMn6G2jxNE8Mx1oJQbXzMfIQ5VHPlwas4RBK3wSzZxZgvA/RCOs2s5dD5yZ0hu+Vk7yAez77
LoL0rrBMwTjmFqIbELm4ADDUZEhSU4XxQMYxAx/7G8A9v8dF/xhG8qRgLuxZN1pXj9BLMg/t0/XZ
Xjl/mg68PaO6BlM7jzshlaFD0GTG+qYofZiRTadsq44nqk+CrbRy+mDJQoDKGoAuuu8GkhXZEE7E
H5v3RXnQtV1EBXXLVRPAgoLeHp1aF8C6MCkTs6QwkWdPihHZhgE+h1owjpVTp6E/4b9G2IyevS5b
VcmWOByJ32ilq1qtI4EW4d8vCsSJwOSJZ4F6cei6olryNs4Jc4ofVTUc4zh+0jr5hLtUMJqV1CHS
8f/YujhtUxxAAAe2AvAdf0SRp25SPL9Sp/6ZvDZeuc/vF4dB+IgdebqgJLZ69CyA9A2AyVCVMriY
pEs6nQRZQhCCQtv+Fgov6o4hM/JTb9kMoMHwl2HqUMMW3ehr64gWeIJKHPakwcfY/YDcV9/HGHj0
Tdf3eMsLVnEtsv1UJfvbAr9TDBmIqxkWajCYEqjLK4mjP/9Fe4IGKW1vCd6Aa/sfTQ8yLjkk/3Ge
v25NPD3lSJJTHDGd2hb5MfYaRK0WwbjWXAYeJ4ycGH8AyPrVCiic6sXITejyLaFHgKgEvHyv6E/K
JGKAWF0ifDQiA8YCwfNbS0YFkpbAUnwVbemdZthLm27+4KidmWCfcHaaLTVHuQSAPD9Wu+1ULTs9
jF+QkNglVBMcNcJCXS7+0FC2R0TAKvgXomMp+NG0EgMF84tJoVmd7PVgAYW+jr5ZLUy3Jk1kW28p
3s1BOTuNXO2HZNgrqX6Cqq+TF8h2z7kbluVmkqy7MoBACtghmnLZoGK/D+JOQpwWlXYvG4C9p9Kh
oxVkZFW0O2ttFf/rjm14DjyMAUdBf8+FfELc1XMVISj1M2PwQKXpmOMo2GorsSlMoI8SHVl4DfMR
Wwt4aQcBVMXvNvoBpepjD0B2txVdwqvnBi0uaLyFFgT6z79uAhpZVatFOKhhduyTzNbJRxaI+CRX
j42JZLSJjCGaF7mqRa0FUTppcHVhlznS9AFIld0sb+RP7lkLHl1G4KlfakDEZLT0tMahKUqU8ats
atC2Y+i2OhBZ8E5ZmTfktFA7YFQHxgWrghmn3YLyJkwlL0m1b6enJBYw3ayggFmDHOJ2dOxAcIJP
Uoxt0EbZQBQ/BzDhHQRVrop0PtWcUUWLB5NzKLbL23WnsOJ3mLoF4C94KABiyd1Kc5ZUNIwnxbcQ
RJj6j1YV3fCXotkqhgW4L3Qr0Q2N+vDXLWdCDmeQxkzxI9UxX6bQq8B7IvusGI5ub8MufxqGU56i
xwBhNpCzkhjrvDZKRPTISAI7C2/EfYIyt0klLwPxjSd01xOnlD1wY6D6k+QuekpGG2HvVhO8WVZO
ASRW8c4E+x9ee/xrE8A2Bf1XCNEgimKT6SbC4zm0duCw8q6v4ZohrCCCKBMkwhdgk8mstAnieIgF
Q90urB1KHQdLQhsJvOV1S58YY86vI4vzjykuxWEYnRSkJh4sbVrtoTn5Oo3lqVqUG6istXYSmM9l
dQehIq+arR8jyf202aqdBaEJzaaz4XbgxqwJNChVhAkDMk30BEUrOYOqtIQWsYc27zzT6h1lafYl
/YCA6r7rH9PlADo7u00Mp+6gtFI2Holae5gMF1k9CBOmG1l1oZ3nDQp4BKjqybNhm5DKioE9SBtX
bjvHNPJIEISsnFgwVuLkoMeOAAfO57snPa+7OG4hyAclMeoM9+223IY3LTr8IS7uUNkWSdBf+iFU
ENCBAR8EoeCL1sE4t6RZl3rFL5HCaz6UoQeCrPnXzg5G8KwwLSC4wNLAXRIZSNuUNKhxYkvTGePR
meR3Xa+21zfTClgCekSf2nkAjJCL6CqosNNyWZKRYWpOsRruY0vN7LKMnI4AMDOEkIYs401hjPqj
3gKsFoZm4PV0eu1M+X406sSFgOBTTqxDGI+BB6X5DGJDRrxPe+tA5PloyWECzbJgcqVFRvUwne7K
LBL47c96w9dDgXEg08Kq5viTzzYCF4xCxKSiYA5wcHg0jtlTfBMUaJq3PIpCrIFB3eeu5BqutDO9
wZ1cuiW34zESzOint+a+BCTKyLXCE7DmUi6FAfRqq8wpvkRbiuc0MF6luHnI5/p1zkdwTEEu2TEh
PU4h22vTWgkgsmaqbhrF9yq0OXtqem1v3Uit+pBl1obmde6gmjXYlTFuNKW7ASOZN5bUVnpS2PhN
z6Fm2WTAeiCdrKTATUq3ckZuTD0rnaCY71tN9zLkGu2lSSP8H+tUy+lNS5TbmBFLS0bp6438C3rN
35aiA7V0cJfpw6PamIB86giFUW0ZnLJCdVlr5cgblXa7DE3lVgMk2+Wmw0sOcBBHbVSB914pGeB8
MQQfIlS8sPlVDZpOMvpUASF3bDenyTWO1pH4kB6GqNX+s432jWkiHpLDbXcbOk+VGMB4eW3hE9Dx
CaFnPHIuMrF5XPVqLMmyPwPrQiBDTKDwFG36DSOsaiwn24l7WtZtarhIcFVfYu8UvQ2WJIBAgD7G
rpofi1bUx8Y24cUmpaDwASwCnVV8dBhOjWVk0ST76E90zAWk35qW2VOS7/Ko+an07Z5WtABziSVI
AK1AFzCPKD8gkQhGj4sC7Kigbph18+DPyb7LKy+DBJI6VE9SlTpBoIMkadwHNeY0DzaD0gseESsd
V9B+Q7bblEEwhSIbdzqXDIqIiST3vvVEZzv4YLk3CcJvUD4woIusgfNGTJW7ckd9sfrZ23D27ANc
XJ3h43t4p9Frnjvo3pVOeINGOkf6+ERtiKov/4dJkHiA/hh+iD86HZ4YYR8pPZCAxGnROefJKtqU
yz2KwjYB06xtvNWCu/jzLf51W5kET3UU+XBcLyVh5niKmzjv2ThZcQ1N58m2RzQwbNIbILvRTFu6
8VPnkFdU9rPvcWGXYtzv5fX89SPY6TqbbGQSrEmnXe/rmuQN7Y8Jklh1LzpBK7kkZobJRlBcmxd6
zWYPBINitL1f6WjH7n0l6J0OjK8ZAfAtgtQJamwUYuy9+lBFkislUAjNOjeaQIU+1/dkNG/RHycI
Q1kQfbkAwAaBew7kBjzmO4hAlqwoee+rRei0UeBW8htNsPDpZM+WIrjrVp4VeLAgqIcDYQllPmNi
NCrSJVoG8eB9+Nh76p4cWKM4BdEHq2fO5SdRTn1SPHb1CgVFyMpoz81zK121VZa3CUbb4DpvEPil
W/1OQkcMLqmdKIGnXOZTvg6Wi8j0sBn1qYG14Vv+PqEzPfbyrQWK78GOHyTnp7GVwaqoo34gmOaV
pOlXy+zxcbajU0nO22iE5dbr9uFtvKsnm3End69MNIhJlLUKUpf1JjlkN6LunNWNfj7LbM+dWZfi
BeTeJax3LngA9uYhwsilW8uhANJOHtMOijw8HUQkiiu9E3DRoMBlME/kTPkQeFEkbQa5Ze+H78um
q2z4aswz/aU+oFD+hnv4AYI58GPP12PiFf8Bs8C1QFdRQfmay5xEFou9FxPSWXVwQ7V4TyCPZgMQ
K3Qh7Ddxp/WLJW7/Atuat7llwFPd6IfhntGT4UJ8n11iz/Z8FLUbrw0MwiK4bFBdA0Sc28CFpVWJ
pkF8LZkUW06Pevwip6Ik6ooHgkAgNNSR42a809zsEbVFw0uo45SUlp3JWy049c1BQmdnIMQhr5zI
L7a4+aukOitJBFvB9+iGbGcvcpL97IFj9WbY1T8HGUSI0jbfWBRh//VNslI2xFsfVQS00CiM55NL
S+PBT0A4CNvWE1gAvGXHSEDawU5AViWG2rOR8DsFkFmAkNEiBe0kful0tVfqFLd5l/T2kj5JkGD+
kwGdmeCcDFGaVOuM/8QohDUsvAAx77KWP8nVH69bW92KIKVVNNydSOpxs9epNbIMHY62Adqdrsd+
V3VHCUVtxasb5MwMu0DOXFfUjcpcmzhgJWlDb+rDbUTkl04bduWY1I6WGHhEyJOgzLS6WGdWuSMg
63liKhPzW10Joh1QRGSC3pm1GwEgOKQp8b7EU9Pg5s8gbVygzgrByndpV/rxLj3AMz7X2wDVrB5a
JPM+fQYg2AndWbB0K3Um7Pwz29ykqmNP62iCbcY5Ot4quP2GH7gNIJ6ceUMvlLpdn85/xspNZ5kX
VJ5L2vu0BDpsKd2qf/uT3WgSPNgBFL/odo3HtG8THDHf6Gpoeh8a5PBk+dd1I6uOEZSbfxthe/Vs
L5ZBPwDvh2lTlFMHjZzlY0DfXQ3uHln1rptai8uwRP/Y4l45aSZFoRbDFuCtM54cxqYqbNnrTnCQ
ruSBJL79qTa2vklZ4x06H4lsC/mnL9+YbJ/89yN4hQmjrtVgpoTFDU1ss81CvC6y8RxwyJ1xG54Y
b4gc2UzWtN+JmBpAmr7mM8EMhqwWVfFjzmf2s9EtlImrqonGOLYDsKNUCM9q3byH6tujbpS30D3N
HKrV027Jsy1SEJ2NfN8m6eenrmqeBjWr3SYa3kwKhg6jlG6sIKqdJmobR6tQvdGrHxakHrpqvNPq
zO1S/dBJcmzjcgSIT7FVUgNgUYDIXIlfjCk6ZVN/bLTlxUz7u7S0vIyOR1q0qtN2KkUjpIwkS0wC
xxqL/RLFm9Iyn2RlPPSS/tKOLbF1HdRIgXLX66qXLsF8bIYALTBxugtNI9sA5/4hR9NDaxnfrK44
qUF8Syr6Q03NWwhv/CyTAKhZkKYibRf2dhhVx1HLXme1jR0tyu+kyoi8Nlw0t1v6X6j3PVuxWdrJ
FKM9trXQUB+B0bRM+tAprXLXl9EdzfMSesTzAjbc8GeftD5Sfo+kN/dEmXNHasZqY1XJfpryvbpU
j2NmKnY4zwy9ay3ow44x+/Po6ona7SwFG1Lpgdi3qvI50SGDWM31pm7ljzLqNS+tY9NLTH03WOWm
nKUSiAtjcq6fn3UXd7Z1uLsQ7NBzr3S4blsPDVRvylHf9y4OCvYq9HyOwgB/9Z5CngnVGWyvi2Kd
KlldExE8IhmpnwnBEiiTfWdquPLmrbhl5DMFPPmDIgCw/B/j/Mcuc71nPkkFmXMw6Dgi8nb6pm60
nTlCXg7PdOAgQA0nuSS3/2hqIbTAktqszs6ZRAUAKa8OXuGTWWC8AbVxZzce68cbbrLfokQIW6qL
yAlEon/b424r7M0eSVjY07PB1br2o5+z0i51Q7IrVZheWr2rzqxxdxXIvDpdkmFN3poP2ma8WcCy
aQ8Odr7TPICl5VYU1K+vIZic4eKAF73g3Icyb2HJA/IQdLtEXnwMD+gyvQNN7ORpoINiGe/rS7g6
RsZABYsQ1eOfEUpfN1pXY9P0ceUO9EBrkW7XxZoBUMW60QB6AoW5zBdEi0glCW3a/qVc9gWwC8gN
AqqWerQTWbrMB36aQmIX2UhUXvkMxpKURGe0Ii/IzDyHoU1f2pt8q92Ez4oTv+k7+mq5lgCZcZlJ
YEZRwCYQBEUPHN/CMM6j3lVT0L20Hj1ohNWt8ICYNUcvHJuiQ3TymsduW0A21gkEscGFq+Fsc+dh
WookKRWrewmXxf4+LY+0vNO1k5ZuLShRXN8pq7MLnCFe76xsf0HnO1kD6GcgDviiPzSnaHCSz0e8
Vx1BtFnYgHQq781D8iAJJnht/5yb5dx3qdRLJhUwa9DpSUojbw6kVysNT6QvBIWnT9TrF/+C+Ty3
xWVHcM1B+3dK+peswXVNa+k0S0BPj5N+I/fBaclAOUKi5G7RdepSombbNB5Octl0jtqaMcTolidz
ylSvjRvNsUzoRNC2Gu3OqHAVtAO0HCTrsQiW96SsSie2modClsAHLT+ROWwdlOtMN+/GEHf01Dg5
UBIe5PwmN1oMdMMu5MHqpkObpK8G7T6KZj4FTfqTJOVN2MdOkxMdLP6Q3FDNOHNyxEQ2MbMHnPBj
M0v6DlhphMRN+X59Z1z4EDZr6KlFCcICtvEzkXx28cyTFataFfYvgTY9Fk1wp1DRpXrxxIQJuEPU
joAWUS9K/6mZSOiXwUYvlbfOirbLnHoZqtfXB3LpfmEGEH3cZkA1oNebu88GsNmDBp22L3Of24An
QTcAvLzUhEISgjVscSN91JKHmgJZnLzX0wimkX8tkscQZYzqwiCactm/QyLa1ZlptS9RQR9JM+yn
Nr5vQ+2xJhoKu/T39TFfLh7MAU7CWjXR2sEnmfNpGYI219oXQ/uIio+ifLz++y+P75ffz3OGWOlU
0GbA79eHeqdA+i4NBq/IEfJ9XDfEF0lwtejIkqPyTZGyQv2bWzwg54t2xiZ9baDC3WoLILydm4Sm
o4XP0pK6kzr8ahrJKUdwkC+lZyzWQ2dMP7tKfRJ8CjN15kf++hTQLKNlBnQ7F3R5eUn6NO9M5VXR
2k0cFk5R0c00d+6kRdtxOHaVdkwCaqtW+TwYxVZgnrsWPs1jArCJ8WJj9YOvYVkjh0WMivHyqqT9
jWoW3xu4CicxE7zZTKuwQQCJiDCJQzcD70if0m9jKY9OPg6xY+VR5xYTBXqkK8H7SUuvq0xwdKmB
yNuuTNI/X4my2devROw/T0kiza8mjrdTJeD4moyXJRpEq8HiNH41PlUqUNRARZ6PccawwcutCOZX
9KptgJLa0Gk7GWCENcC0XWyBnJk6QVi1ugJMGOM/JrlLC5+h1kROl9dqgPAVCABu4iA7LlpZ2nIg
3VSJslODTDChXFLir2U/M8rdXoM2o/kGs/qaqtp7QDS0BNQQzZO6kXhSWw+OlRa5oAbLY07+Y5SB
soAGkS9SxHOWBSnNh/l1+jZ+0I/mLt4tu/rAlB2qDeP8R1n0NvhWus0WL4Jb7UU9EDffiOoLXH7i
4jOYmzu7g6R0wA6o8BnyIdj2UFvrN+Ppf+j34C6iv+zogEdaBP99weIIeZoyI0Y/v9LtdGru6ltW
OZI8emcdgjvZbQvbckVzzCc/Loyy3XY2OGMeCoCmu/k12Vd7NjiWFiSbbivk4V7dt2fD4zxHKkOq
Ke4wvNEJHsqdDpZBGywvaGpk65jeq99nCEakm+DxXz7t+DF+ZsHOxliiMzYIJjaxU3CaotCNksiP
KTr/53r5k9P5zyj5m6KHemVUl/P8WmmRj5TT9xjyz5Ns7caJeunQPY0i0cXVo3lmkQ/UO6tb4hgr
2Cl4G2eQyJwbuzABCdJvWuTRBBcA+3UXHu/MHPOIZ5MZNpaezWSEOVeGVkPrLCjhQqxzX8DfiUBS
fPXkYum4s5caltIPUsu25+SCLHMjUZRSB0/xQLSd27Gw719wCD/xY2fDy9UophHFXpkdfbu4IMWX
HJYrHzcAIOyUm9QNbkUpSJFNzqPHqRpnRs9OhgGC3anYGD2wcaro4uBD0IvJ5Jy4mpO+zMqJLd3g
9rcgWIMkBPmpOI2doHZDBOEZD+GBPQMdtLioULwBjQvfpAfYUo0nyP8j7bqa3NaR7i9iFSNIvjJK
mhwsjf3Cssc2cwbjr/8OZvdbSxiusPfeF49drpomgEZ3o8M5WnOKLaXeD8M0366m+YMS471h3WDA
yBmdSh6IN9oYIqjSenDQjyPw0Z93F1/B+FtYepe1uFwqrI7UYzwt4Miq4h8K2EAp+pXaQVDK4Yvf
oERntIGsxIIMAf7O7W1HkCBDraM8xUcVMHrEHe7MgBENGD55AYAfYAAIsKNEpo2fGf8kl7PfMuma
qlKm8qTVSu8gSfIyEF11l2z4QQsksNr2y0J2mCWJfSNXb0wJhDV9mdyrUrIfO6TTovKAfg2v1gzP
yLMXq+/CCTCHRUlv5WztvFUmwrTpJxvCbRbnCjRUfmlDsVmsCTP7WfrzrvWIM3+vg7/OF/CvLQJZ
EGCzkWBA5fJSARS8H7MlaUvEaNrb6tlBiUbE1ildoL0gWZvIbvItuheaLu518kks24QzS4JRX+SL
+r48tb9N28mMn/HOuEk8vXFk0FF1XjuERuesfueOQBDZC8z0J61nW3y2aM5MYz4TnHvIbWDRs0f3
RTD/qH7Eh/SDt1t1ItmxG0cYTXx6nHBSOXO9Tl22FklTnqI7xlSUHvKQOtrBCpID8f/hCtkOnO2v
lA1V2cTYX3asxh4cIpBYvGBeKWGVzXfGSy5iZOcb1z4dKmeqFyQkLMoO1XDWN7QGu9MXeiJH1h2I
Fk8kxM0n49A9y4Bir2+qWdjrwjbwwvtyG8yZGeR/FjszoMsduuLSwukTUV8G303zaYmcRWmpNqyS
ChH0HfMXyp56UdgEdVj90PSg3ddo0IpcMSidSGE5m2BWqk2tlJanAfpigtDwZlEf/pnKfATDZyqj
k3U05Kwr8aAoU1fxlhl0EImnVu777BrA3A5qEEL+EHETfHa8l6f24SjP5GLyaR3HHnKnA8jDutGt
0BlcnWYgUMuvLRqjhOQ6n+N6TiRnfVL0NTYVKAPwaDGC/EB30p0eMLUU9V4Lzu1j7Wdrq7p2WVQZ
ggq1c6J410vfh1xwcNsyYM8wkQt2Bx4/spQi9LHkNa56y+qpX0vQSQyTyIULpJhcoJArkd6zd+5H
ZIs7HSonFvktwXBL7ws/8c29KPL7nFj6OKb/rIzvz9ABz0zysShPYxDvwNXzlDSeDooQFd00FUhG
T4ApfP1bt+CPTE41rDYdbLuBkdZD6zDcR61TBNFj6kYvGH1ymicNJOaOiA72cyTPrZRzSNZoT1lp
58xcs84rZdecot3gJaAkKML0h2CN247ozxo5R2TQeGkZ+jXUP91VL4n3Xu6zXcPsVnhdFLNLny3y
H0lMq870n+AJuRRoiD9ZMWZvpMiZ58TFaJMjJ5goMZ+KSXNi0aXjCyb/NtJ/pHJ+KJ4aU48o1lcM
kuV0dvzb7Onb0NZPsVxX7kSSXT1Pe1mObmk2W17TtKAuJhFYsxNlh+m2ZxLR3r2+FaILxDmnykwm
k85QZrwHHK1+KxFamdPX60IIU89rG875p5jIvaWSsjph2jvbWYByDMYhmtyONEGljffANkUGUpd2
VZnESAkXt2WhHxYVTQhK55tJ5qEZ2cckuWvU8YsSF09klkNtVV5yffoSp+0O0E/eqs2BOeUHfWwK
v5VQExhb0PbRpHTytarRj2HfjHr/sMZkZ8XwktF6AJK07mZS398OWvQQl+tR1UqwqbXtK/BCjxlD
LZ/H9mmZI9ktbTAJj2PWOUWmvLWZkbsGfm+fGq/lnJa7bG0A/EYIOGiTsfMqGyhm05o1h7HBo942
uhfDinJv6VHjsTAPcX2Xt98z1h8F49yxJAPoE8dSntSnNVBdFqJHYYURVzyHAwzVu+1jBZNYiiZQ
/0v48R/BFmeFC8lIlq6AYMZfhjak9zKGi24ZzSbja+rcARmqG+lRVK0WKC/fp2logOVu4pIpr3aw
G+BIspS68OnDzNwV7bU44zuuJp1KE2aQTXhM9w39iBxnsJfqIzopYktoefnhKN5WWJzlbYyB1MkI
C8Vy1PJx3RceRPtoN3Typ2jf+fBvT4mDM0U+uX1A5l5gF/5LMPLnTDlrbNISqWUgN8LjdGhHH3fp
XgozwCmLUrXb4fEfQZwxruJ6TECtUJ4qHaOm6f1UCCIRkQDO7mrSMpOqZNppvhfVfVE8Xr93Hyip
1/SDs6FRKk+RztxkI+e2q6YpIDUzRXEiE+bApB0Q0Ev8a+lzp06i1q3q6pYMaDVLUS3Uq/inCoDR
SlMGryvTcDCotUPhsXQiYj5SSk+GjeJzrNyTTntrTdtPhxKE5wrItek876i9PgEy4Z2sxt5Aqs8p
o/ygDEUop6Youy+w4xZnx7OyU/UkglrGGChDCRSvRYDs7QHW6lUPSUAwFzL/7r6rt+VDdUBG2m3C
f3rnOSOXVyQzZrDFnEwFDXB7q35dNcEyRYaUL1Kizz4rLIQ+JzVEY+OxCvI8NJ/TWxSIEPyvd6AM
dKddmbl/KwEB3EuMWRHg+H0aupEBotd0Y1ohtgQldvQb45BIKw5e7pfuCOKb9DHVgPLhYrpKGO0x
NeXV+Fw2d+OnHCSNGIlgZo4BHfduEmj35g/2Sp6R65+/wY7v+oMw5bgVjZ3L5QzAYtlllQD6E7aO
dE78Gx2VoGhrvxOXQdyj0LC4a2gBD8IlKqNYEnNEblmI8y/gLETcSrG9UuNf1jZFmTMsQTUEGEPA
FCVe6U0S2v5FacBNr3kulTMblCaYcYiw7slVDyAQWZx0p+wknzpmWBVgP6+eZzB3/J0LdC6Wu8Py
tNiDTuLylOd7dQTLTH9Up1/XTeLmG+lcCHdLMczdmNYcFdBjNlNkoOkx8brdO0Yx2YNF+ioa7Nl8
q/yRCAjgy5i+SPRUKWtSnIr9QNBK7tSHMmwx4qCQgKFe/B23dS6Py1DmSjVrQ4Ob2hvafrab/VxE
u+u7eF0tMXFzuaSqKarYXOzytKiS4hjr8L3NZEGRWLhvXKQRY57IHACchduHpOrXxGUnRV6jBxKA
UFvUobYVsZ3vGmdjlGIsqmzArlXt67TKbl6B9FWOBJEwu6//3ZLpfHd4H5dtNKmwZJn1Je6eV3v2
qqX27VoVCNrMEp2vh7McRZNqqjbiDte4sAeCwlp5V90oIaseDA/JkyxKeGx54HOBnNHIJgDroTRa
4JE8fKcPDF3tffDG7/3D/2ChrltmsF9dKmASgSlsMXBak4u0IpaYPdpB4Y3UaUM0f+dOBJohzEh+
h53KHct0RPDrfDflRxx8vlzOjqgpkSrgKbEodPLTXfKa39fP4EV1iWd+SyG7c5aX5EZsJUUn+xEf
n+UICkqjeK4QA7DCm3Zr7ICmE6Zo9lW95tv/wD8tuOx8vlHO7HppFuw1y360TxrKDrYrv6FrAfxN
LH0r4pC67u71D8NwtsB1MHJKZak4VenqDArGtYcHVfud4cFrCznnBPeezzgOZpxNsZpUKNFq70Ax
rRztB70BwbavHeXXCsNMw41QebbebWfK8+GkzlaoVaBCjRVsKVo2gUXYPE4YHTTu6tdl34WxJ6zf
iI6QC2RSUM03dIY88hSFPSYgHGDAVaxVAnASKpoF/cinX/+Rj/gIMs7W2E1SY0RRjMxK2X6V0uxh
LFeBzdksoJzvI2dzlLmwksqCpoAxe3GkhIWGnnYfHdMn8IwdlMN4RFEMwxxudD/s2YikyNl+Lksj
E3n+CZwlMgnNUlllyhrfG9nk6GPh6JPllHctXqfksSU/8XZyafT7n20vZ39MjaLVBkmrE5ChGBes
cHJsMyt4tjK+1L0woIGERfzqU/JavdJXO2BFfn0PxC7Ly3bd//CG2nzgnAvlgpehT0y9HqE1wAIi
4Rw55s6uHYYYloayAhYl6rB+DWl2qyfRNRGp00fu40xlgdklq0iBsbgXXqXYKwEBsIK7wpvAlRXP
6gsztNLT4uHJ8cv0KhEUoHDPuZhnroYRKUJYI5QhWa3VDCgASrzZ9qrfysEAIzRFAktHZCKIFwSB
yQdXytnS7aQ2J2Ni3nsp/TQF+g996/XQ+0dKy/fDgLtULcwKEX5hJE6a5I7ai4goBKbuow3wbCFm
rzTGWsA7Tk3s1BrwcaXn64sQeAyVMzpTNpBBVqGiU3uzRL9VugddsuA4BM8UYCZfBji5WUlFRfMK
icuoc/TKJ61jyE4ZTo+Dp7lFE65oeRE+wXj4Tj6s4ZFqgCxiNOUEBcz2doLiogOwpey12yO4Wk/W
XgmRWgzUoEEhaw3lx9ldXRIUBxzlGKIggmjgH202j2GjJrSNFxub3ZfpXYL0lF5rBzMW4nELDlXj
7I6xykuSVlg3yuDmu4KoinHcZycljF7KV7Q4/IBb/nl9bQJV1VhEfaaqK/CuotrEbbArts+9gxYM
kR6x33HlwcHTiKVFj0mRDve6ui3vdeTdrVvioPnMqQ6pcEZLZL541qY2V6s5yXBaye34Nvmyn7yv
u+6GYWZlz+XPzpF3oqSBKBzWuNgmqdqsoRpOTg21t/xmBTYJccr9dNsBIgRQHQKFFN1MjXtYtTWI
ydEcxFIy/TF5LdFYO31Zd4hN74zf3epg3M6/riciv8TjaKaJSTG0iiVOhxZPnc7TFGcAKItxwhxx
H3Y7YLRZIIlzhtpJw8LpCidKkf8XJuIEXkLjrBLmrWRDKhDs9H4XA/nCNHz9exWUv3RvnrxFdezV
Hx7pl8IVNugIHgUaF+80VI8lE1f0ZN01qAcmnvKKlwH4ztF4NbvlK8Iu7dgdMBggbqb+CHWu3CJ+
qJwk7RilIw6AdQflq5M8IgsZRogRHhOUXFa0sACQGAAIBGUXjFjBsf1IBOgLgr3XOQtVYAhBrjKk
Atd2QG9EFmM60dJ8kD//nIqkFKi5wDbpnG0yaGdiCho3OU+eEoyUk3j5hxK0S+s3tpmWNkCtOFlq
8ojHyW7VReBJm1uGnDgmVAF+bhJOXXtap5iKZfEchs4wj+xFlvxqWt+V4sf1G7rpPc4EccopFXWn
6BOqyPMwB3b1htK1W7S/rwvZToj9kcK3lNBeGlLCXlStv7gfgDNh7cqPiP1vk4OoOW2zzAasmf/f
PL6ZxKoQC1iAwTgpUenRDmgJwI8g4w+zqHxNiwLALOz0uHZssGEKFsq269N1OxPNKd9kSj0dbJxb
61thfpO8x6BqewS+l4PUgw8Oh8FDbVx15Bs8tFIxaPCmrTmTz6nmWkVNOUoRM/Ht6tI9ILdaZ03Q
3jWf0hAMHQ4QBuTXPnd3hog3cvsFdCac3cyzqCAZZ6VZapzyHCSPOmirmxf7vmXTDTOcTLqfvDJz
JAuUo8IjF9wXk3OlTa21VWFBtPSiuqpvAM40GZw6JGinXTxAR3jajEefqLYkEsv+/2zFzRgpjCOq
PClWftt06eNiYQwglRwztQVGdDtCOdtdLnivqWmuasTivOP0XYVGxU8l8iDoZ3sDJiogD/qTKITd
jlDOZHJmqMsBShJnUGfzxQqzryxHoTyTF8BPu/1LFUqB4PowT3Dt+nDWKFnQy0lmrNFwMBR6wwDq
pqDfg3JayHa+HQ39WRvfYNGlyoj5F6yteav286uCFnwv9tV9i0sKN+0i+/tVFIIJrC3fXEGrVBpi
TUfbagaE9PFFl+EPqTCDzqzMlW3kmyuKjPSdFmMblwPdo5cOnNY1WunQDuRNTi2o7G623p+ZW76v
wszoQAj650/kDpnIIAW5ceNoD2sAiDsgi9Wh1gHsaMXYiH5K3+rH5Q0Jrb9KEvCv59/ZcXLGhypx
klmo7pyU9ikzvnflvpRE1BoC68qjig2dDditFjLM8s7uPXt4rGMgRz6DZENwEUQnyBmWGdMkprTg
BCnSrLo7hNkD3WG6MJzvq9B+vS5NYMUszrJMeazJVIGwZsn8dToS8yfB7FRTFIJlbYZmZ2fEmZMR
EBajtiIQrJopd5QFKWtJyp+vr2bzkMDZhNluJOAtnpSikGm6jLaFQlWP4E9Zgrk5IA4M7AJ51kmw
ddsW8kwad1DAHKe63qGeyJBo5hHNNq6NLlIw8hh4rEqpmwfCd+NWkAEoPWA8f/DIfzy6zryOAhS/
JQGUKNCqQCoGuL7eV100/bF8W+Onr3ESDvumAMIldZHfsT3y5foWb5mx8w9g2nv2Ae2YSHWl69Ex
65b7tbEo8GG62zFF5/N1QZtO71wSF8/keVdkqVaNKDdYYckaN9LZKRRAlEt3C7jos2+5FYgBpTff
redyOWsyprM2Ab2gPtmrDYifqnipdasBPH+NRuRhlncwiO+ylh/lWZ98a+4l4CoBTByA4qDlq6o5
THpDubHXbvQ7WZm9UR0VR47VKcRbsHIUrX8fytraXd+vLd0//2wuDIqrQjbT2US1xIpnp0uKB4xr
F06qIr1vV+i5mRJh4vezzwaKPINY1FUgY39i9ar7GJ3vUlngBkz+cG/c0J2OAZDuuQtFRAKf7cel
KO6yqSuIXrspA/wWcJdoYntqKkRhYz0Nl77zUgZnDKNZoaUZ5cWp7ApXM39l+VegULlThxmF4ktX
3ujreymfrp/bRt/KpVTOMnaSpk+LUhQnJa5f5xYMI2SRd0vGEAP6Z3MqXX2YMTSB4c+o2BGqI0iR
0BpWa29pX7yoa57B2MT+9c8S7TcXjqnxXC5FjK+K7Psc5YSxEgFOfrz8Pm83m/QG6RzoqrgLHnUR
qWtU246Zku1Mu0vAU95IjqHVmte20nvGMJMqYGK3qYy6Cn0cBhNcrLJOvXyenkoNGES0WVu3bfT3
Kcl/6lr+U+taE5c2IV5DqD/oOqrq2dD4ADSqkGkivyTVfu3QHOJjVvJxMNFKK/f1LQY4HqNG791q
6cImpnswPfyyl6ZxClreWvqUuXOpvmsjyrmrkj5GljqBALf6CX8DMvWpca1Mf5MlinFuss7u2Fio
pnVs0nDpHwalvY+ofmuq7S4q1e+xhE8DJUjQr8XTIqVARV6jh9EYME6cjJOXV0rh4HFhudaY3MqI
VB3MOOLcIx28JHr/raaiZ9TnQIBp4Z/D4Kyekq2gQaG4yumSfdVSj3TkVV6tu5SIWPo23uiXojhL
ZaPdEpifuGbZPt7VBwZyqIXJrjqISmMbHvpSEmc0MB0wjooOSdGdFcY3rBUnB86t+qZi2rcSEiB8
ds6X4jj7AXpaAsA0Kz8VNM38MTaT3bhO34nUzc6awYpYtfLDSOMv6AL560PpjNHj7AA5MzLTtG+y
CO7SHJzJj2+yB9PvbVhjxUdPtScKHNmv+3R5CWMnYIwPn1iS5C7WG8w5FCfgScoBHZQdMAlv9bjb
g85gdgclfc1saX/dKG3aSkuRAbsC4hI2ynwZfUhLaRttp+F1gwzmDslMT/qePUTe8JX1CGkuKNjQ
nO92IsTfj0oiv9xzwdzuqou2ROBCQ/jftJ40D8TVpvlXVgAtM5FLdI8a3RImhp15pgqChinzYuDw
gJJiJpGn1OQ5iYwbJUfKW65sb07WH7be+znM7CEaDTSjqYzU9GuuCRvPPwdsYAU52zLOkFtFagxd
jC2r+oO1+KvHBu9sNzlKiTtoTrWgNI0xhoMo/7/lQICvpILfCYQOn9gjwOKt4Ek2Fqe4SpxmtUOy
VMHfUof/yODrbCloBVpqdQVSbiAccfFYQiqkCSxvaGA+0RpJ3Zm4zehHYnb0jfQ629g/wrnUth1b
w0xxYKfxXQmMtwYogp6ETAKY7j2yt+8+YAVVT2kdqUNOYZf5orkra8ton38CF4yDQgKYgFpfnGrQ
1LhaKn+JlDoErCggFNRQ13ZGZYQjrZ9Vkt50thpadvIyrxbeRcYLUItcu6DgupB3kTG5uibtiZoc
lQkDXMUvYK27KxZVknqHtP2erqYvZ41XgjA5wrS8pZUeWEOB99R+led039gLArMMuCba+jCVyp09
5ugpAc1RrLgVmJzlgpzGjHj2nAXQyYe46AM6A9EvB4lob6LZJFTs6nseDd46yE5THgnatfMWvFQl
cGlXJ7PSQ6tPB6qaN4NMDxH4T+NH3V7cZpWCSsnu5sW6LZKfBdj1rCFyNPPUV91308odG+RBWaK6
EQi+1kVzJ+tVG3LHLDFrqBm7aZKeSP1I0kYQRm25hPMT4mKcRW1w+fKZVTKNQLthOS0dledhJ7gJ
27f8jzJy7rvu6zbvuob1FFFstc/yWcgg/DB8cCUdS8/eTwfpVSCUffxno/hHKOfI40JOV53iBkid
tVNp73R66sQVnt3THAINw08w2yMD8bYqMJuW/wA3gL+ABPP6ZwgMDV/aLAxrUrNsKE5rPRxWq76h
mSDNJZLAeR0r0gpQWFGYMkAAD9mN1XaituGtl9S5nnD+Jc4Kahpryxq8yUHzon0fGAfWZy3OfopW
wzkEmo8gcFKxX6SwXVtGW46I22aj5nNhGvnKIx0BiqWbsP0zRnpzPz40ip+6cqD5y07JfEUQFghW
xBcZpYTG9jBD3BA/GD0Gd2G6ruvYZsx6dj58ZZHCduhjifPRQ7rvQwn1W+qTAO9c0U0W2HSdsxh6
oqg0wjVEZwDr5GpDC1c5d9enEfJYJ0JxK0Ye2GgMvjwxtsXnaR1tnbNqhSdJ0C4DOqI29xrAVqye
9UowOjHfI32suLDo4DE03C4UqozgAuicLYnSBqm7Glr5kdh67QHDxRLH9aO6Ez0LtoM5MFsBvR78
HggmLxdLkkTrpBixq/IwemjUU38nLitUafcAYCmc5MG4z0A6RR0dwMDTvg6mnXkr/w9kNcw/fzKg
fz6Ej1/oDNbhOsIjm74BcDnow/iLhjhWx6SXuCV6S7EYrhpqowBWAy7K5aolDc62JQYCwTL5ZZIV
KKgqfc8zK7TK/k1wXzZWBphlxnWkaBo4b7njLBc6lnhXZx+5UeUWcDOsYLUAEhyd7ajK/nUfcCGO
rf1Mfbt0orMtVdnJ0KvSGUiRg6VsEfYlbRiaCzHcFmZVVqS1XbJVWeF624Jkh3WuTF4bAD86FDVP
iMRxTkGZW0WNV2xi2seBVWReBiUUHNSGD79YEncXmpUSraqwc5jc95Tb5Vf2YvpmOO27X/qN2Pls
ZHUBP/RHMfg5gAHpSK2ZsCZ2z4Hz6nRTkAQmOvJgXr4hnSzfxJ5IPbbM94VULlaXyoymwK/OkHIY
0YDE2m8MoFPqJ1FIvtFZfbk+djHONFFaW83ulH+vL90xWR+4C9nTPxbFeYouy0Di2UIU44vQv6w3
EpwsA92skekSuKWN+BIbCPxtPCVhMfkiu9539rgyNRkMTKpQ0Jom9y39JVDGbYX/I4W7xuaKN4Gk
VPkpauS3dmRIZWZ7n0rNs1oAUcIGFBeoaEhWH8ANvVvlSncjtB64WW0E0qBJAqsiWjR33fFoiYs6
aXM8YVc30sdg0XvA3tbB9WVvTKdDZxj3PAPYBcsVp50q0W0pkQrcwbHUHmJgUzvZmr6WXYt+WQCY
pQOgV/TRI0v2lhJAHyxK0JHp3kBZywAjpTcY049mzd5NzXovzAYPACrBjbTFFykqHlaNiqCct3YG
DOaWDdhP5Hd4b91OZkrmcs5Prd6cNAL8lEnpjmmjvFzfmg9GYs5DqhbA8wgrMiCPwD7k7Dpl00Iq
pGOTUzUPO9QavrSS/mjh1ajrp059LKXxkIPiSTpG9Uka5Btzat1SxcjnZLyS6me1LP4SP42keZJk
cDmPYBHEcN5BtX3DeKqHBIhwQ9DN2j7DeElfys6qPaR56QBFY5foD1XTOhFIPKL1lNN7cz0M4F7S
TTC5kRUNzlYeltr4BScW2utrj24zasajk9iqPydv6TDexBO45hIwhACi5PrWbLhz7IxlgeiKVTp5
NP4FMw4zCv3JaRgw2p48WWPr2jU+tf/9NwSxiiqAAzEHyhdVIyBumN1qaMemyTzk8V2jiFFR0l0d
hJTXRW2pFZBuTdNkJHqfiMJStSfRKiXpaaHZ18q0XQvADWGZNURgzrY271wQZ6VZPswkeZGixhel
XtUAi2SukA9r7cVZ+0lY/P4sD0lSRSfssED+yEecS1EqAxhEsLCE2oeyzpAxwoA0Sg/jzdi32MpG
9uo1MoBaGu2QM7illebRBJPqkQ0QgFx7K2i3M2bySs1+R1VLd8xKa1w6tQ9qVD70i30bWxgw7ZPg
I8vclI2bVe3NbCdf8DpO7mZSf6lNCeRFikWDVEqMMDct5VDRwrxNJSBY9/P4iFaAMUwW+kBiohw0
muIbMVxxWOIhcwkZv9Zy8SvqSHD94DeKrtggEBQCNRJ/6HwtaDZb9MyrRoL3VXsPzpEd9Wp0fk93
M0XkyFqxNde6Kb7j+jr6qUKO9/oHsFDq0s5cyufeP/3SgKcVeLWntZP2sLHIGD5a8smGqpvJoTBn
we3deCJfCuQMm5KOJdGBV/4RBw33qM+GmIgKl1sZvYEikoeNqOtSGtPPMzPaliPRmsxKTuXvjybM
4xBGGfKUOrJyCLzsAl3nadCbolVu6v3ZsXIedFyBy1HZenKS9eY2R+7cSTPi2jQ5xlYaKloaKArG
MpUG1ZLqoGXDXWV2wSoDZS8Bx008PNTZ/PP6UbOI9tpRc1F11S5rAcLlBKkWTE7uWEoO/VE7YXgm
WjsXWa9gC0qtFnKsb9r77Kl+ewAX6Xwie7BEHIdbEhDJXXYiXKzPNvTiqPncC4Ikag2jnJyiGAna
7kYZB1eD67u+iSIpXMhCwc001QYOtp6/We2jgjICyQRGQbCBfM5lmZYVL9kVMiLpJjGng2HjZz/5
y9B7f2c54GCDj1OZT728H1pE5TGNlwSjprWpOOrwYqkCl/Nf7uAfGZzPGQilcd5M/7rxdJ+8Kz+A
bO7JDxijbx/Z/Rt2kf237NofodrlwuQoyqQVcGynZVwdvUd9uSj9nL4WVe/0LYYQMC91fSs/x/BM
//5I5CzpRKe6WWNIXBfJXXtMPiLnf13EtvL9EcHZzjKbe0DKYSdzrIIW8FwWEnLzr+tSNrpEL1fC
9PPMaHao2A4IchF7gsXtqCEZ98Ec6Sxv8SPrrwIaomBhQh3h7GXTWc0gMx0xXzIDtToGHzHiB3AB
5MBEvcQtDtNOlHMUHRlnEcmoLV2jYKFJgbH19in965BR2EnCaD5RTEHhljOF7TCmPVG05EQT684u
pcKxOxFT1Ja1MCyC2AHPKKLzV1jWRy3pCEK6uZBO80yeJlrt1Xx96vtZcExb+3UuirvJc90UPajp
7CNqOwDv/hb9DShtPHXOFsNd23m2266s6vQ0DlPv4U2MvAV6Gz25imcXc5f7MbViN9aGxwZFmF2q
98phXUGNWKemFMqDPd8AojcHACOe6wNRv0qUCqzz1iU8/0S2SWe3QzZBrBpLaXSUJO3ZMpOgnzt/
xECT4BYylefdtYGeAQBXAyHQ5IFPzTUCA56apchyRCFIXRbiAABHRvCCiufd6Me6q/krsrUE/F+1
yGgz1eelExnY7RpBzwEI3C9XqacECOJta4HdUEaCDMKbYEY3bnH00UWC+5h72V3hTo7IwfK0tWhq
xosBTNkKmONsvBk4U6BXE9I74G45dm+5s7jFY+knQXNjZU7+ja1dB1hd9dw81eh+EGIsb7y7YcQZ
o5wOzHgCvL/LdXembaNzIbKOKPk+GhOIZDFPA0DEw9qBAEBHe3DdJM/GUoX1uvjRlO+SZdnjoDyy
kpcktZ+iAodlUymIjOopNWVfK0HU01YvRAUfJgw33nmhpA0+ECWCQs3uuylUFnqwIwyqr+muUTVX
q+Y9Ae22pmh+SqznWPkxGKMHMPtdpM1+tubPQwk68Fz1q8K+A0qSO6rHHGxEYNN0uuVJljHrN8Ve
tWrfy0h0RhtXAJuDlA2Q75GjMTg/1PdZNo5qLB0TMwf6nO2sw3ufVP71G7AlBc9hgkcxKlAm4Y6i
GsA1FK+LfZyb4S5a9UPWaa+jqgqI4DaqIqqmqzo0DhYUJImcVbOyIRvsuo+OvWy9VAs62YiU7vNI
uV3lDJg4UwlwfaMwMZ9O7qsld6dYicIxGfeg/LrVkiEAgOgv8C3tzIEEU5vdAcVvwVh+EXsgz2nc
uZ9nb9V1pHubcRbs0kavFz6fGNBV3BwLo3OXGltZySxnRRmBF3TyJQx0DLrT4aYahzpQZadwm7/u
BQzG/4RsNoGx5p2aPZqFXBuDfYyVrzaYKzNAWlw/+a1wAL9Yw7psxrfIo5HMRE86BNrWkdjNr3Gs
b+NqfrLiZVeT1rMLTLEbaG/pJ3DGakcA/j4pGsYwWABbJM6cCIrUH/rMGUMknBAjA01PYzyQl1s8
lz36JIxaOqIZNUwtgOjGSCKo6UM6aIEZtbWnoCvVgY96rSztWYPxRKuu+iarv9Xxdc3632tk3kwm
hl6zxC112+njYXXa+pdeGE5cHwwl8XPrS4O2Etwtp6/AcRIXblchoSe3joLBucr6NU6YUGjbLmgL
KdTtJEh6esDExB1RrNu0yrzJiBFJoye/174Y8vBaEHmPJGWw1OpPrV9SX9HQFtrNIHO2cwBDSs2s
IWlXfiUdaB+un+HG7b3YMy62yqt4mQt9Vo50mL+v1J4dOx4DNRdZiQ1HdSGHU/9Gw0hFGo/KMZ2n
33Fc3rYaYH6NdA3XCQi10zRi6DrTRXmMjajrXCwP7ThMbZlFGcS2U+wv2quJ/DyNH8B4IrgLG+1W
uGS2BVcM0i/wIHJmUCrJOHSAK8Y4+QDoMQeVo8RZb/CkZqCGugMKl/tlrwfKb8MFmeNDJ6oGbKTp
VYSXyHgbyHxDRdhRn0U8pdSkeZpp1tFcK83Ri+QVINJo/7O/gP4LKWIdtc35ZzSjCYZk5I2m+iEa
APS4aLeTaobRhNRcmnzVx/Zujsxj185AoWuyzKU9nhdodr6ueRtRKtwSS6qx1xhw4y8/t+hUeWww
DXPU5ckv1ceijQUSNkKzCwmcbk92omGGGBuiFr9StNjBWrk5iLV19Tkff11fzZZ9vxDGKfhijJG+
2IhIGGGKhBiwbZ2R0SEfY7R9VuH89bpAXbC6D4U8O+48bWhXaJl9TNVdp942y1O7ardd9LtBv6ek
l86IiXklf1sJkKCH7JhZPweg0bb/x92XdMeKY+v+lbtyTl5aAXfdrAFN9BHuw8eesOzTiF6AAAG/
/n04G4dxOKh6b/Ymtcrp41AgpK2tvb8GF2wLGuhmeBVCd5PAJ25IMrdq2MJIBNJXZHM2PXQAnmP5
uF2d+WZiL+XsXgpuRQBZNj11UDZyWSh7bSLcId91yqoZI7odogTcLjUCPU8dNgDiivTtfargKiDZ
voZVeXkO3tbIJOKfTvqUbmQXNjdSrlpHCIz0sLqCXxl3JbYaE9DiF9QnrchR9ulNrEOrTp2hvc4s
4Lf9ePICqhY2pMyI7KOGpLeqQlebXcFzQ0yCCim5WiZMsY4ZHJFM/sr6H5dn8E1X59IMjt/g5CGE
klQ910L7aPc2uwlNDY5rcX8rlA4Ff8xaqThKam15k61IJ54iuH05WSgUTxHto1Z0K5GQG3Q8Y0dt
gR8c6HYowwezUDclrV7KIbiLzOgg58FatO2POLB8q8+fLz/EuUrIh2UwiXyd0kGEucJDtAv5ufYy
4miesmpX/En/LkdOBUm92fLpmG5+njhCLAPUDPi1TvZ7E8dlUzBqH9Nduxs1YAo/2ynuaPBuz5Pn
x0+7MNr0HIvVJKhUC6NVsHqBVxFaQMU9545YDlu6TI9sx+75tYyK+SL2i/08/On8Svznce3JRbMo
JHMoBRZ7gWZiVElQmjKS4phlvXWtJxx+pknj6pEh9sWQp15QQbGciXUUKUBXDs96TpAjqcqjHAXA
vsoHAB6iq8xs73jRhR7ayLixxfJ1QILEAa8HUjq6lno8jWKnIM0rC+G9DDGKezu092lJ1mg5EUcy
5QcOP0a365A5QNBooUNm2TPtdoUumQbqX7LWq/w1NC3byZVuL5riW9fFP7FGBcDQPXqoxquciBVe
xqrQxaLJusKLiHybGNWVWgDxRPMVSeHkrARSBskw/Sm3MlynLfkBNnCRU1SV1wFj5JIwOMLo9jWO
+z3KZJrTRoPXyvqzUiFOavaatDb2hwFFjtoXNqROzOJFGtjCUkrkW+2VbBWg86UaDH3k2pNg6RWD
Z+P1uNw53DC+l4m+5KW2qCk1VzzUypVqlA9mpt7nlfItzOJXIVK/0sre0Zomd+RKvopIctd39Qvu
Vco3uHozt6iLF0CjiR9QBWKaBGRXywqgulYavRvYcIKn1RJXyqPMu8dEkJfLW/VcIw1b9X0djdvq
JN60SmPErTUGzTv7ql4IP9jApWGt/iyX9CdfFEdpCfLLBj6JKpS40PNZXf4C505NAAJ0C/xU21Cn
hQNN6noBqiCyjp6sBW7hfdYv0C5Ywk19NTRz5tifDVKJSgBJsRUU3CDBNy37QZKNsd4szGOpmz7L
+gciPxlUXhTxrqMQ87egOB1Ixi+Fp4eyK7cavwPNySdm/Nwm1lMSdHtJMKfNLJdnN8CQLdIImhkD
22siWgct5Ins57S9vzxLZwBJH7/25DWleQ8ROSADj5rgy0ahD1UjrbJGYk4R4mgV0JGWFkQv9hBp
nHlD50Ld6YxNzjzd1BolCwr0IaTn8ULAuydJyxwSQtQZ9V8eP7W8nUkkzq+K97c0OQUDBJwqg+DP
Y6Qx7B4KwqLtURo7Bok3ILStL0/vmVvJh0UxOa+GiIeZPHD6aBuIEUZ8kExt2cftLkEN6vJQZyhJ
eJNo66s6bsVwUJ+OVQV2VdGYPsrLBjXC4r6Bp4Q/uiYpEF3JD9oLQ2tnjl1zNh0+HXacgpN9Dqak
rMQJCpPZUfjV9ZvIDHRWpBvq1svImz2Ox8eYHpCn441v+GQ8CmxGhz6tdUxBcvbJL7EE3MR06m3z
ZBrQWWlvMwvy1oTPrJyzr/Jkeid3jD5K4eXKU4oGFvFC+WcJiGAoFaATHC+/yLmBJvmGHSTB0PEQ
9dY49dRS3RKafJODm7Ce8c84V9U5XTFTCKQsc1sJI0zlYDs9EFzg2cDVdbzFqslicOkP6oq7dDnH
BDv7BtGXJbKlYZ1OIXym1sN3PC6wUJV9Q+80HPrGTMZ+NrScDDFZlLqctRx8IPqoxc8dij82lCxD
s3It6+cwqj6oTxAM8S+/t/M74WTQycrs5V7D1TCiEJ0s1touRrdstHg0NgqwIvMw6jOaJ9jwJ+NN
ViRtM0kNwd59hI62a5W1F4loUebDIwT2IP1QPVAWb/Kh8/sibB2SyapL7PIwCHmXcWlVQoAJKvHP
tUaXZV07NIL8bhg+Q5vbFxXda3SmbHc+Qp184cnKtlIV7qhpRYEyRzIlfADNXd5BIcm6b131mw59
hYX+aF/PYWre4OufYsb7wFOZHaT2VgCOHH3MiqaBzUb+K04hrqPVDzxlgHNmP/tS2Qo4cqHu8gxp
Cz+1YUthinpjoqsFWs+qK5sFC7t1gYuxJYiP9eXSrtqFBtT0u2ykhUNUyixezVB7LaJsY3IG4Y3A
2qSDdDez0mZ20BSnWce06asOy3ukG/Y+R3MWKJrkZ3Bv7ssdu0Z3RHO6ubrT+VzhZBonuUIO9JhB
bcSLoG7cxpYdwTpXhXx8KGugtMdeIy+6wfbhRDFzuJ27lJws9am8DzFDJTIFzraUBH6sZE5t2zPx
/WyJ4XSMSWog2xIzExPb12oecAVy4npYcAua8J3+07QocVIBGYuu+BWlbJFwttBL3HGzeMEAtzTR
V3aaTNuyKp0TbDqXs8BqUVXQ+0M6O80sDaYoIolwwkbmt5AFd2F2HzYgTShsS412JmM5t7RgzIuB
gP8lcKz5eLw2etbokhlbR6Y9peybHO8gZjAz1W+593Q/ngwyleKLTaWK+qIzj0WcuaA+OqGeXMUx
AzBEv8vk3JPpHToZvhqbgcuH3kOtH0oGIMrXmWOo/VJh9crqI5fb6aKkr6nxPQ3R7UndPLhm/RNH
CVg0G9WACFSMG1oABrDbxQ2w09wt2F0ezgHM3gQ0Lz3S5NqcpYZB6jzHqU2Yaxilp4FuSJStFd6i
k1WWfFPW2aqGvGf7oOT1VQ6+WwaPbYNeawDLwsR933HoraKfkqSe1Kxy+Vaxr/r2ipf5kmrcS8T1
wG0/yC037e/T5tBVx0YUe1k8GEawCWPVG4wbnRQOT8P/t1VhTnZ+YWsDVRsDtWK1XFDZcGSYVAlW
zmzzs/Wd04WhfVx9WJcyLwNmHdEAXGpt6dUB3HPCGP7yYOvggBBWeIxlDdKJB4Y7M5qHvtUafqsr
M2v0XMQ5/SaTaNCqOSAOKmIdepFORCrHEovLUXxmp03ToLoPKj2tU+tYF/ehhvpx/crl18tjnJ9Q
VYVPK6YOTdvJhIY5PAxrFRPKfHXT+5qnrVAaeESJZgnY32O+/L9wP1Ihe/U+4mTiSs3IYjY+lrwk
N9qiWdbb7hWyydfaEsLJq3pZuCpatzPM2LPJ1+mw42yfXAvkqO9xwmPYfMdfDDCiJLfw00O263zm
wRtxZmLPljdOx5tkmJxQLhsJ9nu6HkI/jnzctsgRZfd0Id22LhSXDo3hwxNTdQSw8OD2OQoYrp56
e/kNv4kGfwo8J/M9yTrVjmpqN96/SBE71JAclhBXKvfxwK9I13hRrjq5DelLK1gIVK5U9MvbfV9r
7mAWjtnWTpG8VhkYjgSK5Sj1C5s6tL+p2VVHzJXZNy58OD2zX0voegLSpBjUo8UzId/ztNwlgMcm
iNg5+uoFsg6rFTNlgtk1PMlzY3QLzZSPoRW5Tnefegl1262NS2a57u9jn8M//cflWT3X5PuwiifH
IM+SIWPjmPG6XsPa065HF4Nuk62NQzf6m7iDH2zz5xjN4B8RRM/8y1/g7Jn//lanGauh5aE+jIFQ
aTYtKoUt35XRj6i64a2+vDzUGabYhx07zSYVaP6bOJysIz1UawPV9O8DbOFQjnXnCK/nrrYnm8ZS
P25SUmQ8quA6cuTDnqCjwIVn29+SrndmHmn8oAubYpovilDiKYR3Ufy7GUnEgEsesOyheMDvUJKY
ObXOBvKTdzWJeEEfUrkiuLA3xa8+TlGP3WTh0+UnmhtjEt7CvDAYdOgQx03Tr9rYKXkBraYZ6M3Z
isDpC5pENQhKqWULEVv0NqvISe+hljGq20ggPgDQgTabvdFX/4YNzHgMXXpfkyBmRjIysxbbzbgK
lsO6WyVQoW99aUnRZZmnYc6tw0lEAZwNJ3unkWOtk+tWD12LGguU0bd1GM0sxTMmoh931zSSVKWs
1QxTqu+jw+ABJgNo65Id1KW0HbViJEdbKQugUDbhAvn2d+HxdXSt3PCd6oUb61D6YjW8YDfOMvzH
dXlh0qetpiytQkkoFDEmWA/F947OBNGZNTvtJMEOTtRZLJNjKMMTFU6pZjFAj+n18s6YO/ntMRac
nPw05J0BaS3kUVCskBx5P+pME3h6wn0K9V1v7vZyjjFzejZMCW9lIZrU1gCIfCNfAxo9Uvb1db9Q
/PZhro1xtmhysiXtSXRhgwzZFo5Qhgb8guG+H62Szchhz0DfGHAMVaOR+kxIO1tbOh11Em/MUrZK
yjGpceSE9xqSF6A9yVO5hzYOaoQQNlogGijHYGs8gxYGcYJ6GRzC1r/8cmc2qj2JR0lsSAG1xjgO
KbuGI+yBKWl2ryQyZvbp3GaYRKCmSSxmRzhw7Sy7IbAJyjIyk6O+kes+bzii2UDxarY1xfBGNdNB
Q8LCqT11o7qhK/blTy1e5LkTgUa3jUOn2VPAe0MnhlcTUaA7EcC+zbHDDf1GvfIVMh/BooAd4ayC
5vnnf/9uk11U8EbESoHvphpOdqvAMYqhMuZIR7ZWWySv8QbgyVk1s/Mh4n3UyfUkVSWItacDQT+/
8wTHRcvZ12vhM+6wDJMQeJBjwkFQXkPF0HQbr4RC4Q80DJN/R7j+7ClEdMUygTZWQCr+GEk6pcJZ
EKL3PurohtkiW0WbcVDJGFUVEErmcLtnl/f7gNMIHMHo/C9MRmD+sCA+GRa2G9fQ6pK+X95IZ1/v
yUiT8kQKp2wRBLV0FNY3LrYxmfGSO/sigUUjYGoCIj7lldqR0nWFWpnHwfiR5N8TrOds1v7zbFL8
PshUpYShw1VIGgapDUQlXV+DfOGleusm0mvbzQH9xrc93a1QKVHAlrVlDdTvj6vBQl5cWqUMbXZS
qq7BFeINdGgdeYR102C4RReq9LoC1yo0E7z//H2dDj6+z5NDjdlULVmAR43DATCBZQ2gxOURzDHJ
+fR8OlDjumHYI5Tx4xBd1SZDDmWzR8sGwQjZnh5SCGZB4ruwB1fiCYE5hYx6m2Y916N2qKYCvz6C
2I3Qgg1voN9Futk7zaAB/ham69AeBsfs2ZWm0Z2Zh6tuGPTHTqsghCLq+6E1nljX3Ff4Kk5UKyXq
pfILt/m2y+ADIVMUr6w89xQFih99FniCocXHUCNxaNzeNzLCozUE9go4Rqh7BcZBkP5ZgfqqR4Uw
HTlWHqEh0jqsyg8hJw/A+fYOtdgqy/AsEkB0Dqsb/sClnDWGg/vylVL1UNsxOBR+aNp5Vd0u1QD4
+bgJgHsxyQ4kPMPpmJkvyz65j1VlIwXiWqqSJ5oON0NeXVWqlLlaY+4hvxi4aVguILyZrDiNqGo5
egUEJj6hVYtsDtL15iFy6Q1OFkkI4gvXUzSA9EGXXbC2lYWix+mt4JoB2B9LFzFiq6+TuL5uOCRr
K0NIXtUUK6urUWfUTcCYZeOBCe6jEXisIorOMWT8PF5tg36dkEZZ1h265DAzWWktLXDVJwHgKgqc
NTR8BKgV+bZIkutUG44p1a8Ayz/ACiwEtEd9hJSC4WesRSqv2TjIdKnZJJLovDqRlYUV496H1Jg6
AiK6RYtMw5a6XQ68dEalTd0TlPlz3PVJDgM/UmnCjbTmURCpXRIrgMRBNtSAeMb2UoDRuBrgOXxb
o0OxFTWz3HroUSYI9WZp67FYcoP1hyJRTAfCqNBulnU/7NRma2uVr1ZAcJI2rb5d3mKfgiL0AxSA
hTUbdHus6klO0dYAD1GDGUcBZgkbmGNa0lauycxO/nyBH8eBiDZIAKBMQHv7407WaVsFNaAUECc0
Gt9swweACRtHUuMXVcQHNWPXvJKvUyvz5ZDnDu76c+yoz6SNj99h2ksWrWE1Q4QbXEfaYxx0C1Zr
q8JWXAXqFZnB7i14oURAJPeV4UGR1uOQvqjqylU74eRN4VF+oyY38tD6EdCpwPPuTRR2tBHPhdDe
F2wmwn5uCo7f2IT0lgXWxEgv+jhrXKdxLuREfQTxKdxnASiid53ZVYN/+X8R1Jq//+XpX331///8
tNPfllCkmhvlr++ATjloslFQtr0yk1t/rquNEwD5WkU3bNv8JHud1L3WMVXB8nSDGxldRObCuPJe
h8xaAIM7ydOuL++H8wv1ZMRJwCLqwFhegqoX7LPbcoNr5zIHVr5y6X/ufDh5uHFvnhygJWRhdNH2
1rFQQq/HCrLr71oy1/b5fPmcDDO5oFR5q2kdVQGfumt8/Rd3YXaEjFUC+wVg8Pla0+fL52TASUwR
Ws7TasBL0/fWzXgVjB4S+Do7uAfC+niurP4pB5qMNimUNAHPmkRgNAJOETTCXQmMd+CwYX8Agl2P
jJgdpPx1ZpmMd40P59o4KhIvMCzQ9LQ/3ZMAMM4CBmZC9DJ6uLKl6Vt3wvsLcTuzDT4Doyejjd/m
ZKVwWEg2FOq9x8CkADhHUKLA8zU/YjXGuc09kg+Q7qme2ZA5LFppPPHbCpKiNSRnB7qk0DehWQ6d
Hagk5thAwF6qUusPmCU+LEB82Adp5mZhAHWLOfmYsyfMmMCB9WVgqiaRv8mq3ihtahwDjgodgC4m
Fa6R/Lj8Qi6PosmjXcHJDMkJ71U9NZtHtWd+HjFvLD5a3VxGOu7+z6/974fRpn3urs+zuojw2vOg
PHQ2XkQSHC8/yee6Bl42yIUaqDOmjBU2CfpBLoo2VIPmMVyLo478AJfM9hXEQFhZUXfU0MvWDLVv
ATntW3A9F0hCuvGyKc+VWM6eP7qiyMDr6cT6pDHELGghD1IeHEMjSLZ2ka4bXvoGH6BrlgH/OKQg
+YL24eWEIE2h34003zIDBiQ477tl3OWAJKBuumnMcFvb+ULjxsYS9bNeQqY/1yA9GFrshaTj8TnA
XVLTi8FTBhQYVW1T8GgnQ7UJWlNzIi+fbrWY49MHm2womwguZ32HjpRyXzPQMZrIQ9/YV7k8t3fP
RQpw+aFnBJ4oYDyTa22fhgk89rh+5JlZ+rrFbtos4V6XG91rn+CthSGaXKNhmZQ3whG2li/C1Kgc
w1JuYCNfu4qpb7V2jNdRWKzT0AZrs1TTa6knK5m2P4qcdAfFMKkzsxLPrHZgOVQZa1AHpXZaHY1K
AQi8ppvHnhqbvJE8pe4PHLfJPpDcNJAeChRgynAsvLee3vSO0mYrNe18vRALJv0kkryBp+aCCmtF
CLsTme3UarFCKuhQ8UMzZ6pX5466D1948lrjvkxCk8fBcXQ2Bgx+Y6zYMtgVhsM9uOr9iDf/OdbT
ND8MOdmtaOIQTWgRKtRadFO17cKO9y0Ev/K4Hk8fP7IeGtVcDDrundAQ1qPcly1AyWTowiZzKjBn
oiC+jAFEuYa1puiTs7DsMh2vBMiYRrfXPFxBewEXlt67vC7ObB6ovhgmGvYgQAPg9zHWNiZ8Vvqh
gWqOFHol+rcm71wGZTVttsBxLh0DXBgnLRYgKpLTok2gkpDJWaEem5Z1jsGjhxTanmUgOyTiV+Di
P4qUL/MmvJZz4svwLbn8rOe2wMiihHUV6m3EnuQyERmG3BrA5gEfFpa71zjM3MsjfKoYYQGdjjB5
Z6hw58TsZe2oY3O3VnXVa6gstuZN0FluoLxcHu3MhFqQpbPedjX4+NPEpWS91BK7kgBCGNtYsSe5
fFGug600m9/qnyfv41iT7QhL0SgsS2Ifs6iEYNyQoEmHs0GObiQbQhytAdT+tbDIfuhBPNDkxVi0
qbrMMxTMNvR4llYqrxUWrpVMT/wcxR9ZhfZXGQhnAKPcsVnhgXLr6KPwQQHglGkGm7a6rk1Qvk3d
hQuIK0tPSlhsBv2m7uWFDky9ZRZeAYVKFtSLKigfau0AHYauq7dZky4uz/fnt/txCibhoelA6hlt
r45ERFuNhaAr/ArjAHWlh7KatQEb18rH9AQ3F5RQoVhsgMg6VYAkdVVqZtlFj3pQg9pdCNtPVStc
Z8DkeUEA0ZG8tOu1JUEhWzaiTVGHdG9UHJangyRtBOQrHSuWOjdh1b3MwJciQ1E5VVTY65l5GYPE
5KuiCqvDHEw3oF847eiD0dPGqtm2j0ZEHk2tvS1q+Pj0kSx70oByHAJr7FYqDwD4iASqzmnnSFmP
ZEg26YaSWvIIrxaiZz9KwrYJ79ChoPE2KaUXJeuvIojn+zwAHJLG2XdSK49JVhUOwoi1VJWUeZlW
tW7cQUJQcH4oAwJoedzvLLO9qRR0k0ggnoM2g8pgkF6DXXVD9PamVNrlENBHHaBtYHCPnKGeCDbz
jVGI5zAcKrgkAE0nmxvaGMewEFtulk95CvlCKS0UQNhD1W9oILumKlCKQ83DKdphnzZ8o5fGU6sb
3+RCE14dUSDupGFrGdmxrMC4rBD2vZBT2SuZfuzTv1o///29+x/6k13/Off8X/+Ln7+zokehLKwn
P/7rqviZ39XVz5/1/qX43/FP//mn//r4I/7yr0/2XuqXDz/4eR3V/U3zs+pvf/Imrd/GxHcY/+W/
+8v/+vn2Kfd98fOP376zJq/HT6MRy3/761frH3/8BsDYybIbP/+vXx5eMvydz8VLHeXRpz/5+cLr
P37T1N/BTIfgNgFwFUjSETIofr79Rv4d2Y4K6L8FLR1ZHqGUOavq8I/fJNX4HSUJuAdBaNXUoTOB
qMdZ8+fvzN81GAshY4IuL45IFGz+fvgPL+D9hfxX3mTXLMpr/sdvijxGh/dNAn0OGRqPBBnWeNOE
3uPkVqPRVlOLLpAcksOpqFQ7Hq8G3EhNR2VavpaqVgBl0SdO2WaN6lhUH4ir5EDeNpISvAZ1af+S
wXFbGnDZyTZabhMg8IdkLbKB45+ruV8bIF0bIz27GerXpGl7lxTAizeNpe44TWCLPOagpKptV9J7
et23/K4KVdXt5ZBBn68xmX1UmFyg9pypwQ8YxnaoMcACgt0RFkbqjjVSuDfSIQYk0wAQORNyeaC5
mbldVNXXcjWAszzQ2MivUL/NLOFCcF7O9mrWWNEPplmMbcblnLuaZEuSk+ihZCSOaO0AcKtaKHsW
KuWuJoHUeHKiRdpTX4NltIwSFRpLRUHl3M/ixAo9RGOxh0YrzHwqbLPA04yBSatBscvmoEZQhfJb
LvJru+LiNkNVehE0Ft1VHAVyqQxg/w55cUduTahEyBIH9Aw+GvmArneXFl6ZF9cSq+y1XoaV7jQm
rueVmuFokY0bUY5pPHxjBlK/1A3igNkOw5JGKSyGpLpYRPjxRmO4JYW6Bgfozk5s6sUZUXOv7nW5
cEvYWSqPViXZ2YNu1XLMESIwpahv6BoE6t72yv/fAWEsYP/333vuU0C4f4nEy8cIMv7Bn+EAtZzf
ZVB9RiF+5LXY4n+HA0UxfrdVYoM1qWqmJuv4m7/CgUp+11A3h+AWJLcItPxwzv0VDVT5d3QPRs0b
KGBYGuq3/1Ew+HhgSiqQsaMwxTRha6liSTLoZLtip1x1O+saV6zrBOfTtn6YM5b+mK28jzGJM3Ai
k7swocqO3DSH8OiIhfR0Ms9/xbaPsexDKPvno99A6SeFGdNOIkka8NHazrwNdu0j2OEL+ZX+0mfa
u6BlfjHEJIMWwjDrATf3nVVLyY1VtAoQ6Hq5ZLTNPdsQBfWixrY3td5ZMHk3OjQ5QFtG85Kv0prm
aDeBdzV0qbpMtT45kHDYhZZB/FIrZadR2hJ87RBG242V+22koEIhtdBwK9CyK3iSuzCvA82+LdJF
a4T2Ju1CCLskUePGqWQudWLAl1gwc1UhNvnK0GOvJ4p2Y0VB8Ji0gboO4y5+jsNgcEWaBA9dD70O
uKMi+7oZJDteDJUd+FLUAfJRgnFHaxROAlW21jKKKyuEnHhRC9hX2RXpnUwUMdStG8OVe5Uui1hU
UH6vs7UIOlgjsLbaZ6BEOqrK+4e0E8mW6GZxZ2ctep5dxb6FMDpY4mvivsUa/rMREeTkYj1bVrEG
y0krhFd9SHNtJVk5X9awyvBlySx2uOJDW7+wgFMjIEMESOMAbyoNP2QF2VhKlC1NmQ1eX/W6L4HL
tdUB5t3qiW05hkETJ2aF4g5BQ/yhNwe30hP9JQZh7SCHaroyI6tdQ40r9esOWg9x0XT3OpV71y5B
hFIGHQr4tRRs6kxo0L6PzRlu2Mfk+n0Fj8vuZAU3OjObpscKBjpuRTwZnZ+l6iXyzE3z4939/ePH
2/bJx9dN2iXGuEFUE1Xa6mcvcteO5+CmSFhOMon3Tx9HPfl0JWjaADQsRA91V/bcNcqrSkePtHhK
NQWmX9u8nuMvfywPvA813gZPhrKDHPxyKdV2mSaES8MWKUJNqz2eT1qxFk6kl0PKV+9jcqWC1lYJ
cVt72Ml5pW6j+jUWlrEsShWi/6EBCQpRaMisuzn21VcvaHKLFThuLTvhwy4l0ARodC+nN1n67fLD
TIhr77M2hv2TWetJNYQcziU7KOQ5jSp7pr6yqvFK+4uW920JUbmHuLu/PNpXjzKJ8xziSRKkZvud
FBeuZj9zKnxbrC9/+NuJ9J61/vMo01qNgvKJoqRJv9McuM5ur9qFtOtdCGsdkj2cRBbATrnZuoFb
kPBln0KHClw894Cr+tK+KRd3qAive/8OFNjDJgUftdnOnW9fPLc6OSEsuclh9IdvNgCWkbcHGz4Y
gVb9mTB9uECdnnFfLPy37s3JK+x6lreDEWNB8u+DAjH2DFTD7huomHeXZ3bSWXuf2UmM4I2U1bwp
hh2cWVdvYE4HHTVEIW1DF3OTNCEWvI8yiRUtNdLQsjEKWQbL5pivq93YcC1WwZ39kK/ajbUowCII
9ziL1nO9hq82wFvX/mT2qCUXPMcBvuuixlGkJ0hjDvxarQ6FARs0iS86asEodC5b+CKdmnZXiIkr
ZtCyYVdDam7B9QDQ8bi3nTTOJMdqbLJtwwawIl7QpR2lwWMRyXRppoW4vfwyv1qLk3BC8zapcNXE
F1DjhRSoV2j57rJujjIxRttzm3ASTwKRRZAA6IadEIlvBztNmePYTnAU7+tjEj0S7O+C26W6o6zS
f2hdFfmFolVe3eYwjITpzQLauvWyrZFmVXGnbsAzVjZBVTbrsBXoFMgEPiBlFLsKB9TaGpJoEWoi
WUQZb/2YDfDwI0rtRwaBh0tl5be66OR2F1ixNqfW9cX0TJUvh0wiVk0xPaRQPauDA2Qw1zaZwKH/
mZ8337iTldxZaQP+XzXs+o042AtwLH0JHK9qVfuK/0v6gafdzElqTEhe74NNshLbitK6AdgPISHa
GqiW7tOtskq2TeTm1wqGHF6s7/KueyCP9V7c4S6/urx+vzh+357+5Cl5Z4kwDjEwC+1l3FOnKu8y
8LKi1nZk9SrXZ24OX0TVNx7IyThRxUxmlpjNwczhzwk4mEeCmKyLuOg2SpLPdTW+2I9vEJSTcRAQ
5CCvUlT+IJrRqdmvOuAHVDxnssevPn6SrVR2rBt1j6NHNDsR9mCnHfRZcV1tDBpndvvbgXHy5W3R
spTmVr/L/PJZ9q2n73wtvDXqtscF+P3beIH6B4z5rFXuXANc56redwWiJ6bXvCavsWv+uLwovori
b22Hky9C2qK25cDsd1x9EvF9S55j1JWkegvwjiNnN2lx10Ko5/JoX83pJBDlkomsSUextke1OG/a
VyumB95nc+3E8XPOzOoUrFZSGe4aMWZ1WMDCXnppFq2feeojwbl3+Qm+iqXyJCOBVO4wwGik34U7
7tc7ccv35VJAaWwbe/nK3pNv5XW8Aj3EbRx1mR0NT3PoQrm+PPwXE/h2kz55WyMaME97RMGIWvd9
hsufJXtRps9wtb76+Em6YpAhzDrL6HdpkcLROUPS1TLoqofWXMfjq4U/VRLKzdyWtHGICqh8y4/d
0SIPiFLPdAav9lqY5YFiCkLkaIlD16lD1sRbJusI5nnFBmkM7K7T5eXZ/OJMkcf/fjKbrcKNPlXy
YafXCripmal5VTxo/uVP/2oyJwGE5mmKQxaL0apvM3HVM+qmcT2zk764Hk51rEkGYZFqkJSdgqqr
aV5l7FeHDh00AFT+SqpvJO1nHuMtbp/bVJPEBN5fihVYGMpa4nru0ZW5iJDFapvKIVeJl2/gL+Zd
nrIJlOafw3GKBtIb24qBV1B20aFe6xvDS++LnQVK0ngeZ/foFC1BZtnQ62RN78Ga2EKnb2bs8zOK
muFkMUhFOuQthgb4YDdscaSAYT3szZmtNenj/v1oxJ4EjqiEiV9b4vNtxanvuztz1T4CaWE7/4ez
69huXFmSX1TnwJstLAlakRIl9QZHrVbDFFzBA18/Ac3MfWpcgTivt1ygWCazsjIjI0A1T/Byur+C
3x+6f5W9cySSpF7AKEX0pED7O+92LTeuHLrvIwhl3jGltELfhmmAOFJ4jOKfVfsmak7SgggMxBBq
drk/haWNmKb2xSpBVpfFdJqCyFDni1zAsQ2+2qW9arbVjtdks8vWGBmWxpp5ANTZm6TiMdYofkQN
mtL3RNDNxj+psQtix5ysaix//3xR5h0RAVVU2kvgmdf1N6760NrA7mRc/OPZlw+p/pNP4fwgXSMj
U3d/HWeyx/85ccKfCxkRJtaFgsmxfpOK2yI5+PyDWl6hy0bbwsTrCBE+aiKpmSTHIbhoCH3FLV9v
OXnD4tUusO8vZaQS/vwbyOwlnTDZtHjynwqreeM3wytgAtkxXnFRS7s4CyuEjoP6h44RtAfeeuwN
6eQbib1GlbPwvFbmrVtqSfqgnDxDvAVrcb/Pd4nbO+1WtKoDepESB2RtugmvtB3OvJ305hohhLhg
zdrMZ6BHpxN0ipEHVMOPEeR52KWwKi9zh01hldvRSd+SM79TjPpGDso5d6On3mxvuucb4XHqb+6c
4KC6bJtf15ZjBvH+51jNCfLrDCS/Y4I/pV/B5KjmRnOEaJCp4zp4Ad3vFs75tKbMuhCeKtosIhE4
LufyyWtWiUFKdDjrl+ImphZvx4doxfN/ZpP+fcMB6vfnCQWInShpj0Fai9qppzuCnbuJUziZBQVk
S7GgxnKB8MdOslCtNMND7XI7+Ty4PxK7eFqx1gUz0eauKCiVtuzwJ0SHbjj7Q3VbW3fJdu1u5b+v
tij/4i0QuP/zdbXDjGlelatA+TwyC4OzeDNEDEacX+GKTS6NNnM+vN73AcCi/L5Lr0V/U8h1QBW2
8nfhsF1Zse8fmhDt/XPbQkKBuJ1ioOCWv3WXcdv97vfqRrly7/kjcStnvDXX5OP+aDMu1v8c+5mT
Cfxq0EoJowmQxVa8x8toZkZvXCCfjsiVd06gFTgFpmYIVmpV9m1qO9D+bjHVyfF9uRJjkN+PgH7x
e2pI6AGAudtrAYO4sIqfrXxfvo3uu1hTpnMHTBVIstzR0fDYhIKmXW5TO72gYcsMnMpWTHkjOrxR
2mgqts6KUb4JVu74BneSD/0OGWGw7Vncik3OuK/+WW51liaRxGis4/+1Sc7OnH7f3Fqj9dC2DALE
aIMGXltymwQspNWNN1qj/53v/VPjTKQ8tbsRgLUWLNUVHLzcwXIQbgNnjXFkppXwn/82c0pjQksq
TVFD6QSbdt/YjTuCuZu6HNLjvqUfymN0ll5KMzmEruJqaKK/fwiX9kr+8xwUYO3V4hIBmJpyG76I
fkRyYlc5tcRWf7k/xEya6T+Tm/khdEdkcitjco0pO8mJuTz4landPAX2MxIRbu9KDufwXrVbM62F
N6EyJ5IiIV+plMOQwGxtcyN0bzwWtgEfwdTITs3QSe3R+OBRbaiswtbAV8Hs2nrq7QK8T9U2NNby
9QsR7r+4yJDjzAcR/4Q/IRFrK65kFidm8lZvCNvKAmfpVn1g5+IQr5CKLg0482G+kFdcOHkVZAQN
nV2aOjezwvHzn6kYQk9hrZy4dGvPafE4sfDbftrWHMy26ZF6ubmVH2zBSuzrmmEs3dZzgr+wiUaF
LzAI1Y+5euQzx49LM223FO0GoN+L1Aut11IJS/GtMouO1DZIAFnSsHbv5GV8lHNg1I3yV+wUby2K
VKcitdDgPGzFa7eVfrLnFQNZ2DJl5pl4nYNmxnRGSiu9DL9Hq4Dth5NHhESG1cD7x8j9BFa5ckQm
4/4mOlFm3kbu66oO0NS0J/JFK39E3Jl1a3qWS9+eOZRxjLMIjDVYQohbCIJmduSp49eSFEtfn7kS
DgUbtahlXNCAvUB6ERjLjxJEyisbsfCkmjdZ1iSmatliYWSoSSiGcAguhUMP0pV7KWGzt/vDLDwu
lFkg0/ddmSuJAsMZEtUC5hZp2Vp4QXt7aepa4CIGMSEPNBhFH68MuRRrzIH6vipnKRdjTHYDfDA6
NkfQPB7iE0B9YEd5LDfVfvSibWlEv6uNsCk8wQncxqqfQgSm96f9WRb47tjN4h0xiseRNDga3W/Z
8g94+Ygv8TlG75Dbl0bxG20+l/IYPiiX+wMu3G3yLMbRezlRIh3jCco1qY41Csn+r0iP7PufX0gt
AUn/590ZZmoyRhpOy6m95pd6WsvqKTmhu2Q7/ta94Jq5aCYXdrlNR0PBE4udiqc1qcUFS5BnPqMU
ciZ3iYQgKwWoWDMAq3eStehw6YEqzzwE63RW9zmOi+IKXr2N7NyE8C3yqCNyqOHb2xu3Ge3RnuKg
Vf2lhefKXBYwyZRgaHvMCGu5D8HkOm5C30jxSA12wjn9wSQDOTqzO3HP/rPq1RqutVu0lS9dt2kz
9F4boLsoICJlRof+t3hDw0vhaT8L2eqeFZCE78KHtbLA0uLP3FAeQ6l3AD5vj3qbTR+jlYtg6bOz
/K7c5qg11Pisqv7kAeKk6ntG1i63T+zFN+Ynz9xOoGYp6T6d23t0EY78VnTAnhNv0UPq29nEmqQ8
ygftBN7HJ8VK0CdVIA1xBIcN4t9D7hCXePFKKWzp6ThvhRt1EkoM4rZ7KB1upmMVQp4qcWQXuFrr
A2zXpxDtjGt6MQslUoCp/zRVMkSV1qOivFeNyI4QU49O6CgANyrWGTqZIMCMDbA2eK2FpTisCX7N
WNX+iXznWofJUIGdeMCGNl7xGUsI3CYCzzaop4xop1/aXePyO+FVeCSH6Ews6aF8r3bhj+IBbw2Q
xiiODATdS+2lh/LUg8JRWqtQL/jGeXuYQuomb0Brsg9QnQgDCAPiygOG1VBWCR8WopoJKfv1iYkq
SCgOPQ8PxQuoTHcJCDIG+MhcFSvHV7Lq1MkpehwgEbq575H5yVC+OeLSzG0VSsjxUP5FsP0uSUB7
W+RnAEHTa+0JjZu+c745gq1pxVqX8u/SZMZf3rmUK7Rw9EckeXpmdUNgDVFhEKDpef5BALE5vYT6
c57Gpjg+3Z/ggoP47LL6MmKfiWNeEIwodoVdMN3LC21bKKuJuIXIRJo5oL7L06QasH6lMzG1002M
6AcUO5Pi+vY9vkwPo8QVduSxXk3mLs1p5paktAvLLGiAqXTBDQ+6Un4XXwMvtHhPcSCQFZjDLnPv
r99C5QntUX9uWRIm3Qj6UIQgwvAYBMKtaMQPpqIS1LIrC7OjDF0ZXguPUsdscOZc0gqiiGV9iOlw
gVLpiqbFkvXN3FEKSDJ6ZEXMuTg2kdNWrwUnGlXbr+Q6pnvoGzuYI62FtI5p42NNVVBNgeBEFc37
CzjZ7ncfnoU8IAYiAiMFXg5ICzPQFsdXDRptgtfGw8oeLbiNOQ0NJXoVqD3+ewMVpDAEbb9IbBpf
eJZZLeDGerrGBrPkLj4TWF/MaayJEvs5TgPyzqf8jXndU/Cg2smb9jLe2h90xVEsZXc+k/FfxkFb
YMVSGasGpaxjuQf3lJmAMW80dVw8CurTiIEheWFwu+Ip2VCLe167gZYO/OfN9GXolvRKip5HWPRZ
BIEAwEFIfQU/1Eu26T3hXXyDLowvrUP4lnZv5kHAlN/H8jRVdO6c0Ixkj1a/QWSKdMfgFFDYeVXN
AAyMa5n2pfFm3kNvoqHzB4wH/dytbjzWBtuvwbGXkg/izFtIGmnkhMPHa1Sph2NgJAakNQBH1f/S
Tmd+QBmFlijh5I7IUQP6rG3XcDFLEc8cgRtJed0Fk1tFc6vXb8pT6jEvtoAzPLa7dleDZ7w7aZvY
Dj1ocoJjjxn3XcSMMeKfoGeOsJXRNVUDpcfvsSEv6IPgoIGAzjGXygYPmbliQ3j0hBnJBv1bcnHJ
kG8sjOA16AzweQ070a6YxWrUo4bE4lRTtaKTeL7/35aeoHN8LkQ5GCRRsOCsMEGAYmpbvAipQS76
MdvpD4LVHlo3BbPaygYvxbmf7/Ev9sfKotQYz+FRcxv39IeIbk6U99TD6PrXAko/W5DGKUdIT72m
zsocp8PzjY+ed/4OiDopiDwwR9t/oJtpt0HL4EFl8C/92Rynyygo3NFzwsOTIV/ePdRbNBQ+95vG
ovvSrjfFZrAgs+olbxkeiJyrPv5tPnCO2VWhq9KxKeaSRVvPH3M0zRmZbBS7PvbC3Zp098L9OZdQ
zdJAT7kSL3u0UZvt1L2QrKTeFiKsT3P9ch7CQhglP8KLgGjEVJraaUsQ9HSPPkG7ew3qvQziYP+l
bN5/THHmX6TAD4Zh8o7MRm7CCNzYEbZAlrna5f5hWwje/oWhRe9PJ2oZ6uRCZ2d8YNGcgYBwjXl0
yXzmONqEoQlKyzuYDxiK7PZFPQkevdTbzKHb8SG8+df6WEHt8i1fsZ6F++Tzj3zZn0FukVgGNyPe
pczjM0O2ZRToP9ZSUktvhk/H9OX7EmlHfsjbqb2OXsTnENUuaKJYcD3Gr/tbsnB252DZhFCuBykI
ZtBpzxSd71HSPtz/9EL0N8fHci2VOMYHSKjJRvc7ubaen5jtimUs+ebPKO3L0vDo3woLRrj9eOpP
/lu7BU48OStP3SXwug6ygGA2EnIjHk3l5/35LBjjHDLrK0HPaRQjtg265EDfiHJgvq0jMz83K0nP
JQOZhRCxxieQ3cOSVXb/M9mFa/f70nfnlh0mtMkrfHdShkx0kC7TZ7Ff2eelrZijXgsOCtZFr3F7
0Oqnx+xRe0BLnr/XH1rT34NUFGTl6Yk8+isQsyWrmENgh16oC0IwHgNbgxDZsvTSJ+h948HFSh8K
ZduSXxrNDGlYwc4tnOQ56pUXxjaSSywfoBFP0rk8sPU35rS139y/3CwJQaDMnPY+JhMch1t8zm8i
6jnQIxjf6Klw75/cJcfITefii7Ekpc6jST7h9+FWsiG3u1Nf+i31hMKAJFNiSLER7tgp6TYaoso1
ruEF5zhHt6pBPDYch1Wrt1Me54l3k03zE5RV9ye1tCmzt8Pgt3HPdQgrVB05G06G7q8h/WzUlc8v
OMY5wFUlYgXasgFRSwLiFywKlVee80ul0DkXXC6PjFEwkuO9feB/yocOHWuQt9mGD35qVI7m6Hsg
mP7OpXAz0x/qTG25ClfI9LQCKGVzf/W/9yjg2PzzROk+6zSd+LBBNATXw20giRFBUvr+1z/fTP+2
CnkOVs3TttQ7quLu8AoU32X0JERe/Zid1R0AAZ78kFnFqQISBVK+JgdYtuJEVgh4CiCzNwi9242h
blfrG98nYOQ5lxPy91qHdgwkGYBCyRzOE1yKFJf/WOwgEI5k9GCHTu2FR2XTbRpoiERQT5eAu5Bf
76/H0mrPnITfSW2XTlkOoiOCJpWRKD94QCjvf/17QwU/yZ97WXRxFTGSI7FhiHtyjLaaQc7+5f7H
l/76ZF9fXI/SJIncM3ycBQ+yQA25jiyRXzso3zsBeY5qHYhCShArI6Is34GdMFj5qEmbbtzqa4LO
S/9f+PP/dz4y0/FUZxIjUGQq+zoB3V66cs6XVn5239OhHXMlw8dVotmDmr8RYAY60AlkGiQSonI3
6vxKwLTQOCLPKWFqovpirmKp4j1aCB10OecX1YHmnlXuOqc3ikeEB8gxKef+d/Dav0WnCjxKt+p8
/xws4HrkOYq1D3oV0p4dv+8d7gaF9mPgiUfUjyzZzvfxxMj7rgBPk104a+35tBCZgNDrz81TKl1X
1CmtMeF55F3uqQ4ChF2EulFtkldo4jxA2sO+P8OFCq88B6YKKtPBIQFXyzvQfEDQfqgfmRtfooP8
s9/723wfbvJt6iCDAj5bMz7yqxjh728reQ5TzWO10kiMCz7SfScqQYimJyvX1dKnZ97BB6VakaQ6
txeyqy++J/na4V+w3TngtGCNr1YVDoTfWai7QFe1bi5QK0dn4MqGLPjtOeI0LQLQe5QyNsSSnsat
8MRRI3X9s/g8xaVI3ADeOgB6Km1inH9QPGJT3B8ZXgxrT9IFA5+LghFZYW0MaZR9OGZmmwfHIinM
GG5QyMCfJot7bVzxs0tznbmS1JfRLyhjrqzpsZh5s60r6tTg02RptCb8tHQWZsFEw7FarlMERbR+
qqUcqvbv97dqIaaX5whTpSDgkIsifs/dIMmzqZEd6u2qNZID7vS/u+fmSNO8Uhpw/ddIrIP1z0r9
2KItO4xVdxWL6gJuUVNp0d2xMqPpgvgmhJkDSJtMk8N6Snspmf4ArjqzaMqNqvcfXEmPSRgIBg1S
ZgS0PPHD4DISOWmvr3jb79+qsjoLGJJq1OWiQGmOM8ur4n20Xua17hqH6cIxmKt7dkJBQKNXIq3W
PxPykoXX+2u2cNeq03hfYoVc7MOhC6ZMYXGox196PhhK/Hj/2wvpeXkO8hyVWJAzSBDvu3gr+1b6
1Hoi1MuRQAA/4MqyL9SI5Dl+s+mTmKgtMlyt0zqqQY1iy2/SLdjAHCSe9PN/Jzf//6k6+VM948tK
xRnPpZxEsb8UANX0VS1Dg+tWnrsLFSh5jtXUc+h/4gjh66XBn/jGQBpaQqCQbsotwBA75GttKMeW
m+wGiKNX30oXHG5rYI8FnzkHcQoa6PQkELMBKQpuccQp0i3bafsITZhTJhzamO5ohzYNDf1VXQmw
lyKFOZYzp3EIg8WRTrat47uV2+7jx2iX2polu5oDhkntfdirf3lO5hjOYeCQT8hgn53XnzSPHnyk
K87kkhi8yUElfli5FRYsao7djDomCUTDoSfxDxGE4AQ1y2YtD7Pg4ZRZZFAlDProIfwpLbTY5Ebh
GNfBkyiL0FWRoMeKEqUvWjJB1yYE5bOx3PuwjBVzFr93rxOZ4ldf4ZcVk8cY74ra6uzq0hzSw0eN
1QM5w6Y9hCtR88KtOod4pkmiR2AIwzuUS3Z1PJhVj9xyo1/VVNmuzGRpGaffv9hyJ3HCVPOd+lsl
D9bsAT5h7Imbo7tBXhnks5zzzW00R3QK0MLQ1QnBk20Fu3KnQQKbHoRXyQKiyeXAN7gTtqobXBM3
flLPBIpHBoRy3TX+1iX/OxFwfp0mgBSonk/TbABnr0xmorfbQLeWueZ8F26lOYBTZSr4xgSkVWox
AET2qKkrRrSQsIEgwZ9/vRxlqqk9Fo9sKsP/3KXUbD00f6ApfLDoaQ1xsnBtz2GaIxkhvijA8dYQ
LQLcwxjxGgd39EP6fP+wLcTcc6Sm7PtpQFUMoHiVwczxoT/8HcQUoeafi8RKQYqiHJ9uhd+y8rtR
IdbQrxzfBTcmz4xdzvOW0AHfzhMvQZapZR8he/q7JZkczBfza0dJDoca3+YicOxpxx6yYIKIIrdu
N4Dx3x9kKTCYwylDPa3ZwGMUVuzq9JTzABaS91h68oGNUoKjkHuF8JgOGxXd0hV9WRl2wbfIs1fB
4EeQ8Ogw7HhtLbKDMqsdPbi8K8sGsNP2/VGWdmdm2WWokIjr8CoIWsVNU9nWtGYfdmupxgUfPIdF
kkxVA6iDcPt0CMA6S3+BD9UBre2216W1PoQFu5gDHPUo5segxBh9UVlh8taFmiEqgF2Gx65dez0t
rNMc4phFWtqq031ZqBuJABtHziqk2P5qE+ZgRnCkJz5fYAZZn9mV/oug0hPKa1f9wm07By9mrCW1
Pjlv9OG5xX402p14bE003dkAJeDVfH8SC/5vjlgkuiJAvwvDtE7zJgHnO0GKuf1aHWQpsJ0jFv1Y
bSV+ehYJgxGeg+tgJifqKZb6kr61z8KLWqK/ITSDA29CcoEvDYghJqDjXdmjpVM2WekXVxPxRQLS
GQxP487kmRe1hxEQdKZdingl3b8QPP8LsgiizS6MphmiR5QdccuaGmqV5v39WSgkydLM1Ksx+L+X
nwYBFsHobpmjXUFtaWud0VijV5vqI2gL0Nm1ln9d6LKCluOfi9aMIYS1fETmQmeBITTa8KBFgDiM
MUkYIe8vbMrYUsAm5dIzmdzasLk/2QVQFKQg/xxZyGouygWM3L+jCyYpLQhJKqEp2IErnRKHmPEN
zdiYqX6gjxScJIho7LVQYAGAD0mfP0fXo0AfKMghUAIJfuTYzRFi71AG1K/BxreGV+oOh+YAIOCk
G5tdyMNYGjHyJfFOcfINKGSZEX7cX4ml7Mwc+hiE8LSCCM/VmZmVOe1ufKgc0YRst7fGNbC4z5PX
/GIcJS+BZ1sG2Co96i9Zi9U02z2s8eZbzEx2bO87si05EPCQ0V6yYi4LLnkOeBSyseLifkQeLhJ+
kxooK20AD1qRvd9fuYW7S5wFFwNywuA6x8LppxAtUtV+DZu2lM7/7GX9sly0A1FeLOH9k+2FN6RP
YRnPUIFzUugC7NszO0DwxIGKjAuG/71QbpLITDz5VdgPK0u3EG7P4Y5xJVVlrAAtxOW/lEAwx2YN
rbD0GP/ECn6Z21CNoEGXkUiHUnFrxK1ZVKb/izurlTF6I3RP30ERVj13Xucpa8nBpSB/DoHsVcL5
EBxD7P0C4QQgysGi/K5YouVva5vbUWe1s21ylt+8xeaQx7YQ+ZH1KIw3F4IefUN1e9yk2YHBp628
WxfO9Ry52GhDy49RLe4VxtJNig5fCI5J6qSzxFbu6qUH3RysqDFwDMU8TmDwBjISYrcmWBED84lf
q/AvOeA5NpE1kO1oGsbt1WtwiQsjfux+S7f+gYEZFjltNjX98OfByw6dlUADxMoOa+TgSws4e3FQ
KS5Tf4J8NPoxiV/r8l2Pz3/lE+agxIrvoVwrNdw+4UNj5NAAUoDHWzBIttb3uhAEzAGJaqyWwSBg
Z2J26iWT6x/BA2uEJDNL/6jED/fnsRDNzMGJhElF1Gjwba2iGOnw2EA3hyTXCJ1fqmrdH2PByXx2
HH7xBNmYcH02AdI5DQpg3WiwYq3rYeHvz8GIUgomJ85nIl5kBfmhaENnJn0cOEFW1tcqIalbpPoa
xfVCYDtHJuY+r/aaDu7WdiRm6GtO2751uKn1bSRPnXO/5FC27y/ZAohfnoMSuwpEzSM0IfZ+eenA
FYTGi6J5IyirgUdB36f+1q+sUs8giu0J+4ibZCOClQBx4b779Ohf9suv1VRvhhYEi3iPmLIE6epg
kAsnyKlvs1RYOXpLN8QcthhxYsR6ijmSne8Jv7NHVD4hZz84ybHc8A/5Y0aNa/y0sqJLuzdzBpEO
wq+sBb9xYwYbDqxvnV0AVBpMVCggHArfkHYERWZpdsbKuV+KuObwxpz3Nd7nRfBzxqPXN8kpkNFl
CZ9kgATYltt0h5wh4HZCeRuH+l0h8kr6fcHi5ihHTaX1qIrduFdFsT3K2FGn9zt/LaaeAp9/333S
vCLfhWDsDUIm7pAfIL7VjDrX2lUZqBD20yFLCOGxWLUrOeQ0/KB0nJFQsYaP5Mp6D8Eb7glp3+6h
A6/yNswjhuoAtHa2DaH1W0p1XzP6KAAmU1FJ/SpFAyRu9CqBuhuUumM7azToQq2ciu+nIn9u3Zez
TiKV0VoGvyKHFzFvkQu/ySzkBW9sGwIH9N8pT/5T6vm8fr8MM2QaQWEXWMZaDI1AeRzqGCT1ZzKu
XbMLjnAO34xbQtReBiNm2ryN+TaPFbOVTw3CrgQNVPcXa8EvzCGbNGYqDdDgCamHXdt/5NmJjw6F
/3H/60uhyBygKftKzQV9zO0HvgD6t3qgI/69zOxGikwomtl61Dz4pP9Ih+56f8ylGU2/f9kWrQT3
Pq8iNslF0fE13dTQgtuHtZHU/IopLlzjc9TmWNRFTzkMAfKhS+IEW2VTnddePkv/f+bT4iGDAMkE
NW7q9zhQDCnbUN1tyfv95VmC+3wqVH1Zn0ER9TypJut4ULz4VXNRVzjwW96iXrtLTukBr2UCQp30
l7Rbe5J8vo2/8S5zgsi2oICnZByon0/h/mSlnj9R0hk/rVu1obXBubzRc8YzMQHp/IVkj9cZ18YC
HYIbmYH7OzDfwZF6QAJ4DTr4mWj97h9N8eWXZQg1IlREDcR9PhYEnXupspOiioL7WqeXfCS4FXu4
QcpEE+lhhOsgXk91K2/YfsxlK9DlH4SLRSsJB1Bc1hpYFSBCZbQKVa04Z0+8OKX7aqim8KXsRSkw
cDqXo9tFqYB8j4Wrn7UPstrW4MmMwA1Gwx1t6YuexptIES0xGNy+CezCb36niRoZpT4wKIO11JKj
LjKCtERTa51uiDLIhtgGsTkW+kEEOwZhY3woRuV36DPVZJmwliWDVPuUnv73qslz8G2lSYFW1wLc
BUj3zRHNnFsdamScoY5M/5nJpZIZgVSDj4+2eBeMYaCVpghR6wtUekowO/fNRR2H9FxMEjEM+TAJ
sjix3HptLfSjO0SZjw4atVFSuwnBMGvnWoh8Vqb3rRnFjV4bokjRZ8kLFWbpZ3pb2OhSA7FPJQzX
kdWpk1YBEogqnldDGILwlmT9uWGx0FtUgMaNoZJeEMBpI8XdxU8GstHxqVcwi/KGxIX6S0tHzs1H
WXChDxUHBjRQyg85CRiENQTuHdloQGAKHAAoogDBY2UYPnPI2BWcXSZ8fwmpD3aoCETTYgyH3Q9U
V90orJpnwHQkwY7bPNzU+C/ELMSs+eCFmFC7GININgaUZ55FPq+vHZRvLz3JRUuvq8As0hGSa3HP
W43Ev4Wj0qBoHI9Q3w4HH9cziFFFIw77/oIrg/8pZXGqmqkWw7rykI5XVddydVfkQXMZwJDfGHLn
N0eJJEiioiE9P7dAVAL/pku4W8SsR14tA2m22cR8YJOBdaYiQhg2VoBraFnEObnig/xfFFMBrUII
1R0JWi1mmxKCSD3QPL3qodauJWjg11lvRBnIbMVm8O0+hx5OF0mKXUly8aDQTgCFTJoVqRNwMert
IYl4wVB1EiCJVnLJW9MShKtZqRs+yQYzrDI8MLMc2k2SXg07BrkHJ9egXmc2QooB8c6ivzQu43ci
7jaXR/xhM3SJGH1TpS7HuvjVb6h0rrWmuCY0HU0CZp2PBqm9hywbBVOaciZxmkpHsWjFZ7FJRM5M
67A5qZBQNoOIcZCpE7lt3qHZK1OSypESvnBiv0yg+NP6l7Qpe1PvcmmLPxObUQLr1Xt1cBS+aUHF
oebMFv0gcgoCiFs1IoPS+KNsZxyUHg3oiTLISLNxK9YqmHQ5BjhoMghHbqzbE5SvugchqpozC32w
evJRZYJ0BYGITJWT3jUMcFHGJZdeq7Jb4svSdgA1OM5ITuxRhFh7qoFysQz65l2FGNlpIBQUFjyP
LsA0VfXngJMp1KAZ25U41Wc+0/JjEkFHK6eqfMiiipg0UKmT0zHMjaCggKrCGZq5jBBFlSofQuoh
20ldWxoJk+odw4aYAKm1LmtkAH1EAjJbhtNrB6qUowupZpIp+APqCn70o9O45yjNx1sSU46aNakK
uEypjECihb7PQ4ymCVdrRGhrjV1jlF1FoUEvCMLGFzXiRGJXn2vaZ4Wph2NVO3qJNiQeiekyDx5p
I6rw0mgQFyB2EA4WG0FvmStvQZu0JlNRXYiHayPXm7LiQE1JTZ8BAkx9U+z5wcmgQ2bIvs4MVY3H
Kx/7jVU1+mBDEDVwUj5zwyDcsKY2Y7kvzaHIfow41TYcM+iJ62AjlXIILt/6N2r+osnVyJZV6SFU
xNxpOD4wM8b1WHu5/dCSrscDUYCplrFuYD/MNMqbwsizGv6lJq7SpZBypf3vTM5LiAuNhQ0145Oq
Jg/QLY/hJAcrDhWra5lVVUgJZ5WZRVAdr+pTNGoQTFNGUFVCD82TSiCulNGUaHxKwnwf1P0+Ctub
ykMIQpW6l6iB+khP2IZ2SGxHAcQQ446B86AsXkoy+Ej6RJBWg150VJRGnghHADyrW9uqE1tHUG8q
3xefqUYOQjHwBhMVuwHR8DggcRgDXdPkrRPmqk3T3uj63tTgQ2kYHzDlXZmIvUHFzoiS4Ohz3Gve
c3h0+cWmDZpHSkAyFANSSRV+l7NsR4LKaxmsWMtu03WcKIHj61Jvhx2XuSnnI00Z8bjcVd8uYYkm
lPIchhxZXrZuKdY455qknOO+G23ccDusi+gmcelEpLCFRPdIm2yg8WIDDGVrTXSOy9DLcWKiKrMH
RfbkAPyOY3Ass+44ROC+hMQr10eiHYTNJi7R7woGS2jw8p0lcsIBspU9qJVDxchr0hutWnGGX8UU
jCs+O05qoRdcUYOJ19420QC00vmTADUugwSjC1+Mzm/FBN5sk1bUY0WJVHy19QvNAEeuW7HyU8vN
0Vr9OOi0tmLVd1INXqAD8HyDK3SvUEpdEbKmkjKeGdj9RyMXob889PIN7TCyyZrq5zCy7EjbDo1I
jVKAwCEC97/eSuQR+TEYaZNvNEnbc03MTFwiIZAeaFqKkqSE8ig/7GRaA6slEISz2nDNqrw0wq7W
AbaVJWsqI7/oPR4FBbQXDTGPY5fr/S2JQrvVBub2nZRakLXfZYRuQAo5WCqF1fuVCNAgEvnTY5JZ
oU526qAinoPup6sy5YH/H86+rMlRHU37r0z0PT0IxPbFdF8AXtN27pmVdUNk5SJAIBYJEPr13+OK
npk67nJ6ok50nNMOp1m0vnrfZ1HOXRBlaVsLiCZ4ZtsFTb4cjqyYbBy+Bd38YtuIp4qxHxIxFfsa
4pnNWC1gzVc8unYdbCHCAZHlXpqYthOHEN54WzB+byzBlwH6JIhdQtfGB68RWTG5tDmmbKAiaFy1
M2qW0OPfw7UYVi69VK9O5UfLXEBAsmhh5cygD+1kTmIRjt2urOWjHzT6sYOPaJXpJbPs6sWi1rDy
kAhL8s4mCeT9odgxUhS1RgQBbtN3N5ygXs0c701KKOm5/go+zBvYnj5nNNgXFlv3s8FLjNDi8KIy
X+cBLP4w7BZ1C6/wLLO2hRAbhKNkxUOiD5ki9/mUH1zhA5zWlN2mpVmG439Jk9DqMWMCOM4h6HV6
taikQ7alNQTvngPm2uC4co3NbDOKMPZxb1LXN0aXY1y3MF/u637pz7BmylSOtXpe0Nx/ajL3OvR1
nUSAcfGwfZp9P9EtfXNr741NwGW3+SySgWRT0k/Ix7IwK2M/yG/L3DxQUS1np1zAgUNuPCVBPmIR
fGLBAo7DAiswxiAXzFrlnoQsh2tPC+1Ivej9iaWeS+pFM9VuKuaiXJQkAJHnGWjXN7i37u1xOvTj
kApeL6uoQxWHD292Xm6rOTtYWXtlqmZP8LKRJAtZ6ruMIPuDCPDegyN6ks/YFAziErvHWu99zo3b
7ZlP0yzP5nRmrkJ+HBA8XWygWGht7CyqNohn6cYF5FiUc7eUQ22nrIm6PcIQlirSv3saqOjBScvS
WzYlcxaW7d3NrbVopJrjoBftfRNK78Ytm7T1+d6qoytfm01OEa2GIOKGUMEV8nEoBoBsxZSMOKfH
VDndFVcS3pgT8BtsbI+5oBvXWA/U5KvMnpJ5aBem9xfZPC7CWS6jsoOntT/tocVN4QIJzoaEL2Tv
PVBLlZu89x9o5ezQXhUWo2HFRZTmukzroF4UbrQ0HQS052mhGqwgCN0RbeiYuJMEsBU4jChgcCCC
u6cdwQSZlyuj8LDo0TsYUmExsUcZj9OPvhXBuoBzZRzIzN0GkoCAn4OEVkMF64Bo75o2bdIX8sqt
+W1vTbtIuAr+ksEBIscJazTGM0FAi5wWgnYoJyEoyOJIke+jJVdB4cSwCN0auG6OQ5dygQzPXE5v
s27AJCu7b6ap1CqfrRuig8fBBkqUTc0yUmMK24q0HtxEMJYAF5l6EqYckZUYRRbuCNM8lr8b2B8m
PimQ5pbm0ObtD9/CtXB+uC5tH8VsUsLkPtyGXPGYuXRIMwc0lRYABd7Sj0CiTTSdra01lytdB++S
dk8177Z9BfvxoDqEBbwkmNvGIRkXI5cIWGUe06G7LpFLmg2UeEacFGFdnsdDlCduCBvkyV3wgjxT
8Jyq3gJ8wGVmaYX9vJqB7oQ7MmdJwfPrfhZF2gTS3YS5/8PVjgb+AA6mvoMjcBPd0b5xEBPB6Vzn
+Q23zQFW93vik/2kIGnLhI+XE2qREVgpRR7ZtjByda2+jduK3jicwSmuTInCrto431uYPVua72u3
vZ1GAddGOxHzjx6DpVbubT5+1C7QfwDwuO53VbwByXsryKuXfVjZaOLWi/aRbW2cDgQr8TGM4bWw
sqemr9/LqoXNJYe7UVlcM59UgBbP4D/lDdYeG2l66dyNXTen/kiOe6DDvJQy/wdsIfrD1FkogHvc
CUF0Hss7etzfu/o7t45Gs92iE2RhbHuVWzi/VvYt3Gq3FkrpQh1/4JM4YvYhqN6RUX0qWnsfzjrV
bvHuGHlb1DhjA/ykNNKZ/fzeCgDVGrWoC//G4wHM1TRfcRw+MtiepzNR28m1t2B/AsBZ+2sx2qnO
qjRQ3RKPmmjFFnNBU9DOl9Tm17Rz11p2KyoCSKPO0QoHvE3VILSDi1Z75VbcW2lYcgP/huHqTFsz
ljEvTWxCqZKx71eNeAomWO6yu8kwsS9DTFQbKRL0/HVhN/uc8wWzs6ULxivMQCAEFqLe2UAjkOgm
zjqxEi0CIesRkexaEY+nrXsHAUXgNwlf8GF+J5lGrOUvRq/4PiOYn1hwgHP6MnTNyqveA/xHWG7i
Ve4LNjccyFj93c2G93rwXnozPMF04wkY18S1nAcB+Hxa9sPWz5B6aLpbaFJNrE1oll+zcr5pVBZb
/mAnRCHkynNMCYH1o3vysT837mdPy0cnD+/tOo9LJdKyfRpRA63HT9p/k8OjbB2Ax56n6MYri4Xl
fZvHd+6pWPfwWXQe+h7WCyFIshxwgPl2gHRZ8ViyPO6wlrTtnMx5tJwNEO1q+MiN+8aKcD+JV8jF
befS3YbjO7jPB9L2qTfn+8CpXpvImlF8CHZ8FgcN5DWY4uEP+O02SzbBkRf9Nc3Q96IHzpw6DQiL
O5z/ZX9V+MGaUAcmWPQHcz+Nv65G9dDwx0I433oYOBQeEhs434+w1lMhTuMySj383rbv3OjWwv/z
huue8ASL9MZXEIdqihVOBGjBbeB6C9ijwTt5QEmkiaPGvg01dEAHX2y0mVM2KnizcwCVIDgy5mzR
mEMz30lnP4EF1IO2i8ZnOQBEagtrsKSD3KX8tLKHxrnNWpFCOiFlUCMqmys50U0z4tmgNsDkQ1DQ
pHLbTd0FGymDuJxeqty8kiaPsx5RmndzfLkxwsZYL2b7HkWkdKzCdd9/BmMP/VWFKV84i0mP1yFO
fvlRsgKHK1qZnWe8PZ+QV4MjbjVGjyAlp2GJCDZDltn9kVvTG8fWrEWGP3kfgYkt/DqdwUwtJKhZ
kFDqQYu2rSnuIvGMOvoVr/YU50ZNFGYGIBW1Tn1UAEOUB4OuSoexuBVuvbWkQSRWYTbCiIbwrelF
2tnlMvdemihK2l5biWeebfrp1WInw+lK9vJ+mGXc5xpynNpaZ47aOEHwOiLng6VlqafgMHoY1pWJ
LZzcWg1LMgWpNvpCKjzpBHfh4FtRvDU0W9iu99CAEd+pdjHDWyqrAFXus+d6LB5YCdUnbe0yi3wj
CgfN/knXr01Q7B3o0Oeznyr3MWsxkDKG0ZMj6C6ae/izX7koJMlK7VjnPM3F/B2Gq1HbLUF8Xii6
tbrmW5k5w9LFIZ2pDBlED2POc7OkHsiqZgA6ZbejoggvoHMRIyn2hMQiTH2pl8xMvaODD01ZBYmw
PCtxiL8Qo8IwyP1xZ+DqvUW6N4+VHuN+7tPBnqEeMmxV/uEM6DGP5U8CAyaDUiyyNwoK2O648TF5
ysGkeSgTgzihgsm3j3zNWKOpgyHuKlT2swq2AuQw1Ucnn2JBpwrJT4j3zH0shYmr8XAcRKHVpQ6s
hBzTpFrjsQCQD/0b34EdN2LeMZ8XXh2CMxq6yFmIpR9mydRMt5bVAqS6y91DKZrFnCF/NtQIWoa4
8RCTu/aK82At2CtsbFeB5ovGuwnqFnkFO7HJh3bLvR8Vq06062gMHxWcbqdCL6y+Tim0nzwItzJn
b2Xo/14ldHwr/ehGVUDve684wyJLIPae1SOuzQWqyYjbiwnw3A5Od1aXeLWPVFgNAnGARQ4LnSzg
Zs7sboVJsm+cbc7fj2kcoAUn5B3WQUgA4tu0gUxDp0pIfSPz6wwzW4YboH8h6gj0J1zGuY2dacIA
Kco3LebHkEF3O4g+7b691zbYEuMQIzm11WH/ymFAFaFVUXOE/ggOu6q3H3EwqlMUBuGq5dZXAct6
nCOKIXUr95tBgl431x26fZigFIWpDJf448dJ5MjtO+ui6Z9UrdD5+bslCkxsWJ6W3ZM1XA8C6vJ9
5kEitDzAqnWv4TCdAJi7LKIKhJt34uF0Srqn1iYLVVl+zJi1UNa8ZVR3sXIRtvOmv7IyLtdj+16U
8xauLAvuigOAqEmRFbc15fATQYEuE+49BJte8kruQjtCsoV7qQ8naxnCPMnzx73D/V0rJrYRPSQJ
xomGa0rsF4+absEb8RzWzELd9c7Pww31+KIbbMS+EFTT6/Fo8tjgpBM3Mk9K+5YEw6s92G9Z07x0
iN3j0BMPepronWNHQHjejN12RC4XiuCrgG+0VS2yoxw96gDd2ml1EvgP8HbchMCFW5lYMQWtFibs
eJ78Jcb0I4H+tkb6DqrmccCJveSRdL6x2ouQUBio5Sy5MZ63GR0cSJMIBoRQWSiK8LNuB1/tEBWP
150Mppu5GJGQDnKveg55l78W1EIipRDKjR2Jw0bGrXYZGuW8RBpS+cyyngM3dx+FPdsqDoMia4Bt
tLHQSOFcwnycqUWfSorgTQ0yqhNquLGd/DDPOkbtAqCE2ynGknkBlHCsWTXVzBqxef/H3/6nEv1v
UiIN7Lwix9M73T90497ub4vwEqDj9xUfeqon0tHcnivXIVdIk0D82Hadfj87OeoihdfkN2RqkCAc
AKGZkKaEjQTWMNp9hAayn0lH4M2bfF23/P070lPhkQ7rFIq5BEnuYlfntw7WGelcggz8HkdCT3VE
euX6xg8CD3nEKUMGO+g2E1SNv9kqIwhNUGlA6Y14dzj0QFFEVeX7n73USa13kKysgH0H9hMJL1gV
dG5sShMldWOLC2Pj3KsdB+YvdU5hH1EWlQWZA3vMlp2LDWocQncne5sVsF0a9aEIKj/JPKwk41hc
gkn/voxNoxNIve7DyuGmnXeDqf0h1rycFxii7X2WF9b14PaXQKnHtvr3wY/z6F9f0FaG254v3R3z
2FYo8wD82NPX3XOu7U5A9UKIaQ6GwL5SrPXvg57LaxydSpKy3Oe3o4zYI4AuWIWjeQanWKlL7MYz
wv30VJPDtgx8WcTsXinMtVi1zX3rAxjWSPc96sfNcBRsw0htpNg2PdwchxouQ5y9F3W1rJnA6S6q
gSmcUMkzT1Nnv7m5Xa/LSF7QnjjTu6eKGgNKlqUtLLH3B39Y+36tV2UxIcIqZrpoQ1tfQFqcmfXh
8f6/jN5sAs8z4FGz58Yd40k6VyidvFv28Px1D//kLv9m9Jw6vDkz6RpzNE4yy2jprpE/j9XuSICE
pN/Kih9CIN1p4m8R68JtKEImI7YAtW+XPoDIcEkDEQXmZSmSu2twb+IcOCMRT5CuKBKKpf7Vhd+v
WlUJ6AHXSF0dqhVSkbsshkpsvgqPHJ3VsB6uUEdYwoXhAqjnjHYrDU/WFT9EaOM3eCtwcBOckFbO
yr7VabEoFcjhU1okwcLfoAoDizKaKtAlP14eofq4RHR65dfxJcH+M7QU6BX+tf8KM3Btjg8yJXSl
0gjUxmMT+ZDgRaJtiWLRMn/8uit/AuF+15UnK04/RahjHO+V7a17sflRpjfz25iQRCwubbS/R2TR
8GStiRSS9r0zB7ssUquh4wfD249KVysTmbXxxIVN99xtTtadbuqFhMR5AMoYXTg42seRQYTo2nLB
mbp3++qSQea5RjuV97DMzG1/MmbXEZ3QiSZ0fqw5FpQoQNn5xUYCeshWBHtDVUMNTV9YWX+PoKKn
ih9Dg5IkDpAToG1+im0hsZDzjUZo7+fQnMFBtxbkzwKHU7kP1549WlXAiAZIORn71Z3h02fevh50
Z9anUzmPdnZdp0L+CRwoeRg7mOBRB9mw8NJEPtdOx/v+sv4FQR0ivhrgW9431sbw3gP5odD6R9eF
FHkhNn9HgstZaB/YATsoyheArNjCB94I+TckTilxumWnchK3IarBCCah410ZL9WjCVPl9PoFUgTT
EhGdd10DKJJmHKSOljZ26quh2xhvYtsqzO0rtxF6iZSu2bNOhC/U6XwwPiCM9Vy4PksLEwW7yiro
J8ytkQIys2ffBV3ZfH7d1Ge2nFPFhAG0kxr5Bb3zoSftLmeS+lks9IWWPtPQp5IJPh00K49Xj1RS
21BYX+BQKu5CmiBB8fULnLvFyaIcBr3X9p2jd4xsuVg0cCKzIKV9hSKyby5Ee2eCIf9kvdVjEBpI
CujdyL8DiMtxuPz64c8M9FOzq15ChRwHEL3L5YOS8Gt7M+zj60ufe+aTRdWutcbQwjPrBoRIfq/m
h68vfGYZPVWtwYmzN9TJgXTsA6CXthBsTjkUUJvs0eLOheXlDCCcBidNXvSeD6Vk3MWrFWqSOizm
FVJWajXpQO79NueHbM7ZDsToGbUrwBpAmhRJiZ3xz4KkU20bF3HiqLSvd3MggQOYr7is1209Xrj8
mYl3Kmlj+UDB2ZrNO6vbAyfg6GUYrVBM+7qTzkCE6ammjds3uXGMjXk9I9M8lCjsuT4MU23vCqXw
3ei6h6zogIzL4PpIkXP6+r5nBsepmA2gD1RoT2OmTMER+Bd9B0ViBaL2tWfapcub56/vc27iHFeD
X1ZwOWa00e6oIYQIYQduxXO4Z4BC/tnVj2/3y9VFPWsWZZg7mXubyWs2bPvy7c8ufRKE5HXGzAjU
1446oNujejhOQxzOF1bzM81yqgmieF+32qubvS3n7IfA/rIPasWuvammf9bDp+IgOdL4s6Gi2ass
BwlaEbqiaqpXzIpe7BJ56TboL2Unzo3iU4EQfxiaqp8ASQVKgx/sRwMoJVAat/rRjS9Zqpxrs+ME
/aWzWyS9WiC9yr3pGGtQ8MyKtCNQxCh1W1wiBJx9k+Pdf7lL5lBSlUyVe68aY1feVsVToK8sVPy5
/MZCk3YuT9zmglzQmcX/VECkq62K0r5GProI+eOo8nGXBTTf/NEY9k7W5koAV1iJHr2SHarhRrlI
VV5SXjjOg98cN06FQ+aQqHGu8ORlE/d9ikq6ROKGxsqPB2ubDSBpXNh7z6QhfoKxf+kRXigOTuex
jeCVl8UlliukYSXy/gg3L3LJz42uk/nednbe1k6Fu+RT4rirOtApqntfd8SZVziVCpkCT1mguALO
9+QB5FrG3pwitcaAIQdiVPxZQ52KhXiAWxfM4C5jlQhA+d61TKAzP2TgHiXjx9evcmY7PBULGUhu
Rr+r6v3QQ9bWbHtUBgD5kc4lkui5G5xM84DMeV/zusaCiHyr3jv9FGu6jcYLYdGZKXcqGUIVAMhQ
wsMLqKcckJJJX5jLZwLcU5EQUU7SdSZcmGKHQ054AfFsfmN3qN1f2O7ONc3JfIYoSzsIC3doypxs
6qpYDLyA8AEw2TgFNReG0bmQjjp/XQKFP2UeUPb1fr4F/beG6+dH3S6dKQaMqagSYHL65sImdWbW
0ZPg11QjBDYnq9wzVA+t6HZy35vh/uuRem7SncxoeE5Opck7vi8BxAd6Eoc+FnMndnXaAaF4iaZ2
5hVOdUC8HHSGKTBwmHOeWLcLis1ILwSHZ/r7VOgjJ4L2fjHg0jrHhkp6CA5YILhUB084T1+30rkU
yKmeB9RNYe5TFtBcU/0M8BCQhnfEEiCqsLxIVFPXiQEFci2jplwM2OUXQ6bMiqvQWhM2Thfe9cy0
PJXyMGVnASbfVns1dbGpP4P5Qvx+bjif+pbJfK7CrqqrfTsAfAZ2MeBuwNbFw1v2TTaxNsl4kVb1
+03xVLbDkyMQeKKr9sZRyRC8Wv6VCi8sL+fG2cnkH6D3bXI/4vvQQC4fBeOufM2nS5P+zOJ1Ktsx
VLS3WoGrI5ZaNfp1cG8y61OGr0b7aY5c+9ej7dyIPpnvM4PRGfGKat+LJvasB0krHKeAtzaXto9z
4+hk1ttVwQEjK6t9Fb1xc3Cyhz968lMZDrccLKupgGwvJ4aYNkKpD9z/KM51rWKjL/lenemHUw2O
aJCeCBkaKAIS4AFSQkDEB6hxI+/VX+iDc7c4PTR1xoKFLmA3gDXK5gq+ATeRuGpf1QWNjzNHy1P9
DcBUBAsKvMLwSRdmXT75y/xCZviMGAo9Vd4Y26bIoYeHa3uwdJGvLbRJpRu7392EvYTrJFtAxPzr
Dj8zkH4K3PwSdgKUMEL0EANJgdMQw9P5uZovCcCfa6KTuZxDDSvqoUSwN2/jA/nRfmbfokvVjzPb
3qnIBvSP/9X8NprfOvg777PdR+mlU9i5ZjmZwRlwGJ2n82rfEfrWYr2G4M/yz1r8ZOp6DWlEXgqQ
RzwnVuXtZN9/feEzTXIqqQFAzISdFBfGomPCzXDw4VXc2xvzeskI49wueiqkUROUsVGyRHN8cpOA
2lRcYfK6dw5dQOGo3+Yfw/rrl/kptfCbk9epjgbvLBK6x2Zir/pNvPFP+ilvrbvCSxRZhW9qT16+
vtO5Zjsu4r/MAKuZ9FTMuBFHXeypf7Du7GsA3qEAe+FYdPZVjnvdL3fIItmAPNhUe3R4c3AhY+al
dZMMbdx/zg80S0svzZ7Zn97uOKZ/uR22MWeujqFabvEsdryarf0u6l6kFNHCmzuyFDUKCb4Cg7ei
lVqMoh+uCrAqt4C4N3BSM5dMGc5Mo58t8sujQE5QkZkRvu+kjPOQxuBPfN1rZ5b3nyP0lytTXzbK
bY9XBgMEXIxv7NFD0RWY/Utb7Lkcyc9I65dbSHvyqfSxBog3q0qAHqzCuHp23oLb7BsOtF+/x5l4
5+fNf7kJoZY3Zsel3s5BW2NjAx+1jNlbv7Lkn93iVGEi6prAtnPcIoiuebaTHFjQ/pJT/ZnnP5WW
qHPpHlM5eH4GEZboex0sYEx04cnPxFGnwhKNHdRAyox8b4pdxsd0bPpEwOZsumTbcK6PT/2/+gii
JqVbYYvKU4DLoXhegXGtF0G/hFTJlMdAcX/d0WemwqmcBBWTnjOB+NxSQHY+q4tWfMct6TcL5anR
l+4KzwoBodijYfTDeFPD5YfF/rX6Lq/H7/LH149/Zi+33b8uKrUN/UEUHLHy32bOqlg5fapf6/uv
L35mMtsnR3FdZFFWZHgFXS2RxQWQng2rKYuLt/ZSvHCu+U82dAecbapqPP98PBuLg9X9YYrwFJdX
HWmyLceVAaZuzAJQ7BHs9h8uWRVtHNEYjP2vW+n3U809BemBkcItwwe9I/y7jWi5U2s2Pf3ZtY89
88syVIusoSDnoro07CycwLkF/OS3n9f+zzf9/9gHdAx/YhTlP/8Ln9/AX+8LlquTj/98aGr877+O
v/mfv/nrL/65L976Rjaf6vSv/vIjXPhfN05f1etfPiyEKhRYFR/9fPchh0r9vAEe8fiX/9cv/+Pj
51Ue5vbjH397awaBtMDdB4Pgxd/+9dURjUmOUM///PX6//ry8Frjd6thfhWv//aDj1epgOT0/L9T
H4yM0PUR4gP/jDk1ffz8yid/p3Zgw8SIeKFju8evRAPnhX/8Lfy759oRtW0IoVMQs9FTshmO35C/
k4DYx3/ckFA/QpHyv5/sL53zv531HwJ03wbgWPnzVY6R6P+uKJ5v+wEhDnE8JyL4dIrGLGnZgSo/
gCsGSYs9sb0yoUjJbOEMMu3HegQbW7XVrvcZpHF4Q0G/66S6GqqiroEMgDhAVVvzAi6q9LGfQ38N
fiPfiTAqIZoxuiKppgx4k0mr8Z6CabgtgYlJh9yiC952wW3PBnGQeVjcQJ+ienS4CzrODJDYeyvB
sPFaFd0wBzoTA4xz87igmXM/VazkMRjWE3a5UvPrfpASCHCIp9wVUneQefT4U+mBi9iVEKvo0PiH
yMw0tYTht1bt8YPgM9wZA8iyuXq0QKxpuz7JedHeRIyNN5EflWlPg+m6NaKZ4rBqJw940hkEhYoT
KRII9dr3bC6y9VRzidN5yb5Je1CHIi8KN9VGt4ss0/m7DL3yuu1BOYX8an3oHH/8Ecgg/0YzpIaJ
DeYxKFeCPJJm6G8c3wF9xYAP6Wg7eO3pwG7D9idbw8FWVTeabUIf9XU5eexG0K5cS28UywYE1Wun
4SFEGy0CFHTnejekJDUcISaYdwP3v5o74X2XRM6pFQLOAci8nV3llhe9AADZHyJIpRyx9465QugV
bRnK3suwRCGHtANEcoQIrkq48d5BYgM1i07op4CH01MlMn/jwOH2Di5WoJ9CYmR8Nf3QPBpBhg1T
vHrugtDeOJnu1uEoYE8QBdbanwh7gSLKsJ+CHEY0jALNYty2ulMjA9gLagxv1QDbNjLOElogfucv
Z5QVF0ZUgCqC0rr1wKZf+XDAuxNAd14XYwNqvNV0qxqYritS0iDtZgkisAwUgM4OmDpjPFfWuIGw
pnUDtmzxJtsuSllfgxQh3AoEm6GwgjeWzVBk6KCHziSy4UlrbGddN20DsWfoPoy1atbCNePNnNld
lk4spyYuaWQnkds4acU4Paja9hcU6hFFTKK53Ed1NycaLOUBdHce5RtolwQ3kHJ3VxgU+UNeBzjz
o4LefoMdIQBByuR9TI0jgtUAxnUAXkvTRq/KRl3NUO7wpGOZeWaVk8sY9fZCpsUMj+mFYlXLY2zn
zvWQF/4npWCjxiJTMi2NEHhTpwkSBX0IHE/nyndAdPbyTTBQkIfs2co3TZ6JZ+31R1oW82i70EFg
o2xcVM1zF/XqumTQWHe6Cl6GIgJ/TffOgnY1v86dybZiOebFZrbwmWRjdJPnFgxeAGkKRVKXnrp2
Sa7TwFjs1XMbdw9NguC2Ho3cVX3HH/rG4CGdgkdTOgZgzoHClOevNlHRDus3e4USkb0nQ8cOtUID
x7Y/4N9yrtuNy7J6LepBXdPRlF6sgiB8DjQVYCAL3RwaA0gAstB4s64Fz4qBcCQSyymwLs2BD2YK
Uc2z04eAJM1dh8uiLetnYlX9s1228r5vZ1B884EbOOr19nwdMFwX7ixV6MemGMbHPAKTZS/moMR0
CwAmkx6vrZRgP5CPlprLYusHod8lExRzYNBuRaVaDvUwEpDeQHaaesf39jWUjcBenGBmlqieEBf+
hWVhvjOeHV/rZxc7NC+gLYVVr0laPaDRWmvm1xNBsBjXuUv0va0xx1Ircqx74Mr4S5Rxt120Ud+/
MIjxXk1a2DeC5d61M9tkS8A3nVPHKbwtlZZZUEYlCtNDDwp+oTv9EGZ2vRG+b+NetmLPtNDygTMy
QLEiq3cWLLkWnoiste2xaC2Jmg9OPdj3jte1zyWD1FEy+Zm49ewIhH8v4jtuAiyxTMn+h64auiDl
mKe0KzAWPYvr98IHoz2mRSkZxFq0QSqx1SCmhXknY4n5cQVZEXxXa1q5ad2WSMFqY0RKbLDNaFCX
HxAo6qZUSEGvTe8UgAJP0EHZsRDaHenYce8pdMr2RxXkIeaJ40VOogevB20KdAEf5FnL/egI5wIZ
97a2sFnNwiQIKeiwtLPBDG9tA932pZgIPY6znzJeI52Hjam7VzlPBZLox13L7/quAk0sGN3YqkwA
8Y5CwrjKd6YCJZepMeFxHFeyvfGhXmHHliywiIRg1ibKZ1YDnQKLoG41lBjAQNxAMd1lbbkrGrsD
eZR35E5aDchWveBOkY46zKZ9GejIu2bEaR4I1A3DpG7DsdqOUI9rEpjKgn6lqYrINgCHPPwMCR/s
RaCrflWU1bDpSF1Gdw3NiRs3LHDrJWQnrOCeVlB2gGLRBCvoAbor87If4UV6E4xaEMjit/3I3KXl
uuEzG8LsISqCcdNGWL8Xch7sR8iuYMp4BaS7aoMqV9oT34fukqNb8Bil0PZmCKDyY0UQ4bpBtpqR
j6rPCNZw6ZrnGqQibIm1H1nbzhISXa2wlfckoDrOnEp/x1agDwTZH5ZmumxJ7Ng+dDcqam4gqwAy
qPLo8AEynvyeR+6Ayj+1GyeRmShvydxDpoiV3ZKXLt9XBhJ+eea6IDwFPRZ708sMww+PXUM0LTJP
Q0AgVdFUTfVjyCXg+1HX30BryDwRDVWkAfRB9H/z/7k7k+W4lWzLfhGuwR2Obhp9sAn2jTiB6UoU
esDRORz4+lpRmZZV+axemeWwaqZ7KYkiCbifs88+axfOIWPb/TQSGkw43TBDYOi65jEdHOfW67Cf
ALFzi3M8s/QtfR3vnaFndx1CUb9Z00J/dSIj/MxE9Mx+LS6jW3ZwoUx3LkM3+dGYvrtYRxY3TdB6
p0L05oef9slbU1Ts1SV9PO7nsk4+NTrRTsjZ/s5Y0XoLaZNhvcjMxTEwLo+6GZtP00n34A2J844z
DeIrxJfgjAtnOBsRDW98C0CHtL5yf6hQk8GmbPha+RUrIqLP84cM3/NbWwXBvQPX4DCXytywVh/d
+zaGnwDe+nCNTzkkPZSGsLn42r3xqNs+UlAje8g7/MgqOQc/tMqJVVqSEJhKTNe+ipClnnqebmtI
vMd01v0pWhr5EIASOYMAlixclMGzzPrhVgdL022N1itjPl+VfJEplU4EgwBOVcgcnc3CxPmRLxYH
g1YspRF9MA2XbMLEtJm4bonxXvNh5GEzywJkAbfOeRaLs+tZH/8WcQFoeoqvD30eT1DTYd98OZVV
Zylm1t1VuvAXz3n61acAnvy0Tb8GqcMP6YtoNwRwGTZiGfo/Qe7C4Jhj/0/c1N1F2Mrc1GridmAg
t5+iPHsSUbLC//Gix4Yd6MuE7fJcjCK/M0O17r2Q1WDWw1mQq+P10AS6O45six6LifhPznv4G0O5
goSAdttUimSvTqARUkvv58jjpe3UckrMEvBoe7w26WwextB1bgZfiC0kN6T4MNQ/fA1j2alzdejE
Uu+LOf+1rvW47WuxnPqGo1PkDhRkir5tE41cJNyVW5llEexTnqRMLHLXVazTjgqifqv7EHRgFPGR
lVK8WMXK71FkesJ7+NGlg/mQ3pwd1qQUp1S2841yuvpzhi14CzmDSnow3SkWVbZtTaJ3PvyHXTQG
9ROos+J7yUaYNFHTnCIfylmnKPr6eu3fmWAQC1n4+UPbt+7XjC3ryZOyefSVWn/YuoQ8O9Y++/is
c0UGTyvwFYYR7eDu2yBoZ7ZT8/GY4lq4ZBAQgRGE4Awa2h8+JxdWHa6B5Ox2IWpsR6XEi79ixtdN
A7ETlwsAKr++FdG0QkVx4j9lWy9//C5tDv1QQ6EbpPRORrD1GtW6YW9WJpfeY6N+Sexy0MnS3g+B
zyKr2753aVVuW88UJ9d4clMGyn4V8xg8eDoYIHMm8fo3fgh59iIMT5ugctvTmAx8/5MxjX/1HsVE
LYVzbpKovwsVes3Gwe/T7eqqm8WuHlrB1LZth82ceAVi3TJ/i17IxwGU8Etg2AjrsihhD34Q7Qbd
LUXq6dI5OfYmgB2QhKU91CoAXYYL+Xa8rnevWa5vE+PPTBkKKV9lnJlXw3XWHuksBnIIIgJEASVc
n5pMDw/Kn9JjUnU9pX9mbw3AHI7Mpay3hZyn8zQ4XBbs0x4KroJDBoji7FZef4ZyEh1szQG8tJnZ
syvYf8DYNPHGV3I990VH+d2LOnwxtqboYSXa3iwljDbHt6CHE5PtnTKHebuu4xP7RsXjwO/cdzJ2
LqWbkm7rsgVtO7F+iJb9PLHM5W2uK3KIJy/bNux7HCHojLvBjdsdhXm8NTAffkZtXgK5iqcHU17Z
NXIm8r2Ik2Df9m5wIUtVQBTP1SXsoJptan9xt5w2zYE6wnudr+QN9mWuGGlv3Mt1xEVTARE9SuR/
7lsm07HnLDvCP9S6U3XuV5sg7vXvacXReogyuii4bawpWw6JS0Q/sGvnKtsNuQ4OJT/vGy3yBMIh
4Jtyhf80pgG7AhY+wOzJ+6jywcb3g73B8RTdjMC0d/U8AEesl+a0xov6LMJIH1Z+hns1zdUZySNk
Bz5kGYvT6EXJRJyNceVuoiM7Ezie3PEYhdt5SMVtFjqSaiZm+ydopp3PG39KxzbeBz3dHIen3g0C
XkRGW/zOJISLY5TtvaM9gG5pHZ78eChPaBfL3wgJlL7s+58yf5pOeZEvN/zt5X61ibtrS7f6lnq+
7sHWiXshldnZ0C3A/yqs+9GOdn7RZYhZLwqarS6i/jsgUeVpGSEUhs7c71ethrP1izBly6ZLfwUL
uEnYpfbvuNYE2ispPl0dBrAqMgUEsOz3kR1KYs/XZiSgdhxeadlnZjR5fvQy4TjIAKV5R7uBtGrX
Tm2SAC+fmHS1M36sn6Ej5YeqAC8RFlY9N+XEuM6j77SmFScvDfQ+T1Iep5Kd8at8UPHC9+1Rxdl0
64kwPDZQW0FdYgUQQU+otgvRKInz+ja3IX2DFnRnkQNqQba2B3Jf1K8qkzWrTCOvwjilY79JrFxu
e0Tq/dh76jlOhuGUxrr8qUJrXsaopO/tBdgmNk/YzV5Vf5jr2rn+9Lzl76wcyqeuk5xQupwZZoZX
yFIVLV8pnNiHlhv6YvOMkSfpfel5yj1WCP0I2Ehm13IfKU9/lENH8De4nSs4Ib2xAagkfuL7gDof
rK9awztYQdWxqWQArZGK69ZyLs3suM/T49rXwwNlfLG3DQuo1N/zSZe592PlxTm0uZe/drnpZuof
BXgQJu/jzNXw0jZDCowo7csQtkTtb5sK2WVqKhIHqlAA6wgEX4skgn6fqGV48KJ0ueRE0kNg0YAh
PNqwctP0a/xMQ0GAAMGwyYOJIg/EaqP+QKDP1aZjK+ACFIEd0UZmH43DqRuFBRCxphubG6CiyHLZ
MB8oQFpCJ1snvy0Vy9XoPEgjvVM89qKKzrlgqXNNluVZMoC6CFG4rxnm8JN1nGYf6Mr8HgvhHscw
XW7NkDcofHl3nLXTPDmdO3/PZnJuI53FFy+22UepW70PJ9l/ltcXazKS9xtC3obGJceMtFoX5mSU
O6ywLpb4B0+n3g9wEe1uUIgwUR/0n2vDPxwVLIcIyNdFS1nczv0CQhT3S/fSqDn7COule5mbJO45
qj3zGDQAhWRjgz9RUfD/5oyqiefpJdbhP+M0/6ks/5tq+i+5+r9K2v+tXv1vGveD/m5exv77e7z/
qf8fULYRj/8vwvZ+zPJW5/8mbV//xD+UbRX+FUfSC0FUevQ87nXx7x/Ctif/imM0FZbrka99CtF/
6dpC/RXx38FV2nYlpQ6Tm38K295fXhwqqAQhH/C9ADX8PxC2vf9pt/xfujaMWFbFPWq8wOMukf5/
TWMtqsW6Y4A9LsjkEL/G6dKxeDnOcgheMu3OQMBtGS79VnZ2zZ2dk6OzAIZuWjH+8FKvBC9Y9VG5
5y1L4gKKS+Q0b9ZxIyC3q7X9Kc0RJDeT17jugyorAx7bqa249NqrIPqVyeA8zEZ2xT2E1sG/GKeT
6ccy0bR627pOAxz4qdFV3m1AAA5Aq2cph5BzX/iJ7W/9TjqZeggbobB52oKOxW3DRbkvRWy87DWO
qobkCniGNqAa9P2yUOrYWGd0pyfQo1kFuMg4WRFf/FrBYXvxSgTv4XfjyrjygKGNZDXofdQmU7Bc
phwZb7xJkqpdPtMVpepwxRho3sVuaE9hNvcpuFtISYRVB3MxPsa9pE2fgr7tT47qVf2YORLcKPsM
FVzejbVFUSQA666YdRpkPX7FNvYIWANKFuenGO9CfeoWGaJ4F76c0ZqguB6m1E+cHn5PC6irikIX
gUsO1c5PCpJvXEYAhpvLZPVhUVL/Dg3tyclNQZF8pO0agqnGoA6NVyMEbSW4xPiB4ruwpFkMfnRT
S7+vXsy0htleFTmRDyaJ4ITMwzTHekO2gYsG0QsnY7GPpFjuiDzOY+cx8z0D1NLpC7c+yiyfCQRb
w0ofoNS10zkpWog8jtTe/DXOYg30NhrblXF2twZZ8OwFWSE5m8dAL0dntMlyWZuuY6Fz7sIAu8hq
zezd+zx05pJ1dZpsG8hgNJYz9Z6zdfugIilpHPRwKumcy2/p1JGFVBOb5MEJiuSxLsb2i3ZDfQe2
NoSShZ3PF9krE/9Qhm8Emw3rtVNVGfNL1Fo6Wk9nrT5NZEd027KksNnZym9+dNa92nCcdAGXOeSi
2kOCBq1fFSYIN6hpojxQR6K30g4prjdRpP0E6n2WbQYWXyz67PfhkO4TwHzLtteBn9xNrY3b2zwe
lHlx1zrJ2o8WZhXK8FRfLQulLr4dPdKAgPWsmk1Zq7U66cRW8uBHxVr8jkaEj8dJ9Gzojf3oJBuN
iVfu27xIc0rXrkv/LHoZouN6reQOC3q4KrapllP0oEYx5/C7knzVlDxgDTcrkw7ohWyAdPYLovaM
0tJx7vlHt6oZH1BraPe9NM3yzWsP1auNoHTvigXottkGmRNnO58qkxFRseQD97rJM+luBIrbvFNJ
WZHsPsfRleGe90kDv9XP21dXekJTJI9yOGqe0eWSXtV/WqaoDsB5hKVedzPDln4HB5EmuZNNVi6b
gX1eg286SDxOg6kf7gc3N/oYKw9NOOe8ibbxigKz6wB0mZPqqj79mVe5Lz+bIelhBnI8mydGSJIJ
XZMagTodizA9jn6ctugTdgx+BhMs65uC5D6w4C5QpGxfK2WXde8EwcoXlvjBr6oM70OSEJJfsact
0nWuHQNKvA2Kw2CqLOP5p+FCQEyzfZFNfGd9d7FqU7WS9tg3cVbu/UITbBlCjzZ3YOKkuEx+CbOZ
Vjjs7sOlat2NkkP/ZupAjIcVuRdvU+CFxLq5HejAPM1LjzzcVKIXEPqmN0O9JOnWinystmtULe+5
zSTJQU20VhC0F56ubmg6+ru0cl8NLBp/N019mxyXWKHb+7gISiZ2MkdGZhTZbcdIcGY3SxcvTGqG
OjwM4cRXLDrj4h4BkYvyKtf6dXH6Hk5s21fuQzxmq/ugTWlYhkUsNDege9PkeR2yOdqPBsnprGy7
qDuBZgzKNFBt+j5rT3lbp8ia5Chr7fzOgKmxgJQx22tuotlnUElGzRBWu7Jw/jQrfO9PH4bocmL4
nPr7cVkk9MghtPaE5hMCjrZJVuWbyutGF2nT96E34vLT3Rka4jrv5Via/sZ3M2+8XSoqvttxLD4t
LKW9IP0IMgiX3rEO2qj4VYb9GB6RcLt1V6QTXiyvK8FELr7xmPrE8RqzbDaMYVweUUiG4sUZWtuF
Vy0hsI9VU0UJ2kQX+ZLFHj3F7Svy1px8dZGMWL4JWlK0Eur1tGhIbo1rs0uCphM7EsrStzlomh7W
Y1lAX7b8kvvmiglVAWTU3dgMQ0t7O8TTwWIba55IKhDZngalnQ5Fq9Of7iqBYoQevfS59fTMBqz1
5sf/3APx/2fBKK613H9vhbj72Q7/ZoS4/vZ/lIuMsf9CPw6UBwScxh6/yz+qRcwMf7ngxJkeCiUC
95o/9k8XhJR/+VefQ+xSZEqBIeJf1aLw/op5K9zYY27si5CV0P+gWsTo8H90n1EmXn04/5snpgS/
NveTU507xqJbVBn7ChWQxzpqRfeVjrK6mFHy3DPVvMDFme496ahqVzRrZ87raGu7pYn2F/wJqf1i
CGPzjZZN+10UbcTZGbWld41uySBlMt7mxVbnfFLrAKW59l/1Uok3ejzG3yXZHexplh3JyWltETTQ
iquLlX344ep+vnHLgrBM3q9LV3S4MdQ6vwe+R4xHrOOpB0/pjy9RH6WvMTLSXZ8H074LZEIqT5+U
v1CJ0oM7Lbo6pWImi5VQFA61cHFZgEudS0U18bxaH1GqNaP/HqzFCMJDd8O7WjLg4f6k1YuXhbie
iI+ApafzyLzoqoPLKUdyL9yyGe4KnAdPXhKXVJaFck8QheI717PRB6xJy5ZBFEDNm4vEeaRKmF4q
XsZ3Enq6LzWX8y3AugFFrwtviXcYpk0e+vNL4zWDv53yjvlKUs9OjPc5zfeGtIc93w+2ze01VIVM
hfZvr+RL3s8BCGuFCEhydj0EB7+j821Ls9Bbi/o5TNb4GPsuu2BU/BdnisV+AobBVIfLeN4kjRaf
OSPt5zbq1bvX9FcQuUOtuFij39aIoKuqZ+UgUy5cey0LIg4IxqpnCgGnLJHSBtj9W+HPrKGDkEwh
76f6udKNulN+XZ/6Ouu3lTAKJzeDE1WM41Ncde0OYVYdPR2ut4ixzV0OHrPZOTVd7zafmvi5HxCa
R5Ut2zqwhhi22u3KjTPziG24p8Rhco09DvMUNWg54EZ1BTW/TKv6LkPAOwC1rPad48nH1A4DMmNv
4HKXgY7PBEOoY5BY9Z5jfHhsJ5l/eRPiS9fx0Bm/Y97lDEV2xrid0CoV3bqJ7Cje8QCTGW8qyW7H
Uqj9UlwZmIoq5ZSIttpPTUQWSijLoTh4ng0eVZvPt34dh9shqLNfVVZcFeU2T+7CcEqB2lcwQXkF
vnJFcnAeVNBurxR2n0iwi5Yi3y1xZEkOn3x0KaowmGv9lIAhx8Uw5tZBOBHiu6OsOGdhXJC8gWdh
GzP5uwQ5Y5JVMKyNVY6sNQd5cVsFeXcTL1F9Vrpeoq1K/TbdtcNitwxjeCA8X++WNZ+/lnxNP2ta
DAJYwvg3mzPOi1cn3etksuKu6437ZoVv3mfHyW/KuVq/MzI83VOx0kh4HhMrB7j7ZiHl57aIhHp2
Fu2iABs9blPXHYgg7MoDcMT4Zi7D4lQSOPCwwujarclQXUCT5bdzBevgGLC/M2/WIcreIMoSkpRr
cxp9SeIPYvpAyIgl0+pqPcmiTSsaaFHjHN7LZZjvFwrQrSeH4iFc/OIcxiMKpumZ+uQ0QT9b/zp5
8MtoJDxDysM4BZnZBSnC6UL2+eMMCvonH+4+GIQnx9CNxVu9jP2+D6kxmBVMfMtsXu3dPhJHbAX5
LubFfJBeA1UsjYpPphzZD1lG2JeKGW45/pvqjoLA3xeLGHZzXYhbENjuoS6jcse/zJwCPxweYAcu
FyEnvfXnOb1leok5PE664G6Vxfy92CKpSeSS4dkj/eJ1aEsiC2jyjp1Z0/sVgIhmCQzCruEQ3TSN
nr4sIuQl1AFoisgN7WMcsewmVVBuhduEAG+T5RGNiwMv8fprxueQZSsytBiOo6iZv4c8+AcvYhgP
vTWPz7hcerIqZLMLr9glPmV1p5XwPhpJFThoRNfW5Pl3NnfmcdBL8Ubfcx37wgHY5JlZnWdTC/GF
Jjxosnj6Jln21RS4JzYMiGOO/SDcZQtU1I2eO0FXjZtlO3ZNdg446B5GHNXTRjed/q4HJz+UVhEQ
FS3jeMznLrgtgnS8Uwp5Z2NJQ3laY9uf+9CKF6Kr5lMpxuLi+AveN5mqj4SlE4dVU9W8thhC6R6T
2p6WXjQHvwQa29oV+cGkVv89m3S9a5oqfjKOgsTLQHw/tOmnDJL2JazYIrZWFQ9O2NcnmVTRF1kS
2LKqRqT3/dr4v8Y2koxTxnEjme7di7T34eRWHEvawMPQOpvPjcMkr00YJtFC47hwsOwzlZ1PbEfG
b0Ik41mE2ejuhXSjV/JhoueuisvThG58cLolvoMi5R76sXQvZCqkR3x3s93otsMMVYZtDMfHEvMV
zhkAUVP87lLbEz0U5R8gtuO9wcHxEq0q/G7lilsEwdZ5q5MCed/1+p9VFtiD0OWwg3PUwCaW5r4l
EOwwzFLdmMzClCpxCt2T4eFx/Co/PM5c5T8yr4S4iqVSQkWV7t8MQAB+c8rmFWh5f3loMARd5qS3
9QYnZnlZWqUORD9dZf6o3wbG25Uhkr3SvtoXa1qeZqsBe45O9c24JKRvyNeVx7Xz4g0QG5rVxjfE
f4wJWxs5uVOvsdTmJnYnfZ8NAYDkoWPenAmXxqOX51ql2WMvO/lCq8LXwifaosxkkPZ81R65uos7
GXvpCzma4qjdbIWdtzrrdcptPgZe4meP/eKWzIWpxdtsHPGUqsz3r5VE9l40nbyhJ+9/5rwjx74Y
4bZbVSdMkheGPGEj03Zb9D2Dx6pL5I2T4fDOGpOcCyeb7soy6ZijOs1DZ9gu3cWu9S5RnGLe80cQ
wHEJ5reL2hoQik1u/MJdf7Zevp4r5DduwJbdOy+Vh5Qgs8+uyP3HOqv7M0LMcmOvw/sN0xMNY4/g
AMivvTPdTPJc4u6r1t8EG+/SW+wEui223RKqfW64dwsnJLc9m9KtICH8Pa2L8FeGdtLSjnkR4a9F
cxc6i9g7NiQjjPHNtRe9drFzNw8fmYqcu47WCdTXNUkhgWjbb1MlDPJFm+zaKHBvk3Gqj0slnRPm
KuiZbUB6DHabceNzrT7iYCPKNqrdW2624kc+yuV1XGIKFQbm0U2bLul9VYXJKawUzlA7ePezMOkN
nlRShQp8VNfAszi8XUvS2gKFn49R0BKhXpFshMjav0bIR69yqc15dLPp0zBhOM+UCx/cZYTRrMxr
Nx3OdjJuEgc/QEeGAQ5VR5dbO9gRJwghUSePR/2Niql4r+OqPGghYs6GNJgf+7HBG+RouZ2RYfN9
UEXE/+U1MPtEqxEXy0JIVtb3EIdKrDwVhCHQJ+6dzwhh3rT1lED6tAnukDb7GOp2+YCfal/d1Xiv
WLDzs3TLBKahlwfZEXH0ZxKZ8mTV8NFFM1O9BOcxP7AdiiJeUKaL4jUip+kcoPUe0K5+EgpYo6gR
kncZUz879I3Sd6sTLd5OArw8DRV/RRbwJM3SIyBgNE3zC/6/eSK1unrz2rI6tlJFUHRqhnzlyhJP
m7rRg+fCoCeHzv5dWSd/Z2KJnOC2A06eEkvNk+v4xf2IdkMYCI4muLfAfKFZhPDljJMDo5XdFB5V
WFLrYQ3KEUyEu0+lu+xzEiIa3t0wu2+DxTy2nkjuNPoaE+bJJRCzlXuC2MYQevZM39xnxt6kIpAX
PJkS9dUyWlNq8c/MqzyUU6J+sOQMzG0dj18ulf+0CJ8SLZspxBJWIs86LdP9rNPuMQnT6jZoMvMI
gVRcWr55eBgFnxPbO9DA2vOWd0MwBoNI5dwR9LT+bphP7wIk+T0smPbWK9JqXy2EXtdRX/6UrmmI
RxCqI8hptMhEIwYMEj17Z5+VQjwBcOLCXcZg27S1PE2Fl7xbE7AotU6V8xaM5YwHVoh7Gy/r59KE
9c91IDgGGRdfvF6T8RQRj9Vt8gLJNYgn/+cKL/mETdZ5QrW0v1kBKB641Kbf0RyZfZ8W7V1UDe4x
csb0Bnx2rLZJncR7wBTma24T0G6BHF+NANQtMIM+0nqFF2cVTb7hpVj3NbX20e9xUWOesM2pNb5P
lxfaXzNazp9Yiuxp6kX7imgz/yafC0d77KR32kEb7rNW/Aw077FfL/HHkvJyY+shYEfYNtkWygnx
bNXrgzshZ24cyPDzPvDT+lGuaGus32ZvBrPSUyTC+LhGU3tB52Ws6zsKX9KgHsx4DXCwstyRSrk+
dSLqfk2pUu8uXoCvaU6d38Dy8AIEE5VhK7DaspCFWb+Teh+Xi+E85TCnymK6yhQ52s4iR9m5Ro0e
gsUyfF4cpoh26dTtnIXjY+drHmC+N+qyCkf89FyBvosA+EtnKdFGZpDBdqnJp6N+REl3mIwcBKkj
jCokH3cn0l99t1QU1FL+IuEP82MmSOEKQ8lSXpNCdg8dknOXwLxyOnk0D9mwzdOuulN1AQ3Kb5vo
D1FERP6k6xrsXJ5yppAoZDvX7av3MNDtZRljEO+tDHEnFCPEuIqKCbxj8F0mdoRcSSzabkn4414+
h5Z5h6yYQdslh/84JLcJ/BgylNLWvZMQSXdVzIWkmdNvr9D0kM6rHt9nj3rOdPwj72m5horPot3T
rLPmANGyeMhpYh/bzE9IAa2xj216l+g7vlv9vgrH/Km1NbvzkEnHY+s64Z9FTVQmZWNvMAPLG5jF
7VmmXrSL6lbwljnybyb846fOCRHDNssyQDQVO8RunLf+OrQ3rVYYxvIaL5Yrp5vV5uq+zUPSx/Nl
9dRGLYLpP6mOrd1MTksNZl1xIBXA+3sujQvMorkCkpfeCeFW1vWN75vpT6bSkYiL7joYkiFQPMpL
5mnRqWVuVhXn2p34EsNgKL+W0oPZtbKfcegl57sDR57EN4IeHlDVO7xAdojutVPOBJc3ZORtOrDo
z2tj2luOrOoO7x4qOsceU4hxqRcs1YOJH5R1pwODIO9dOov6mBdnfXF9ndHAhcEbHkxsf24keko6
RcFcYk7/6la3INVgSf/OMfFxk9Cx0aA71wtBZ+e8c9xPJMqatZWFWWSUaO/deMXwHAF8LOnts2DY
+KsjXpwmHPgfI1hV4DV6ZUoxeibaBtYv/xQMiMINriz9YTwxfBdOo35nZcGKDrPR8veUtssD9sfx
4OBJfVlxmDU4pkr0DFWTDtYEWfhrWQLn3g+JDNuYPuA4WsK1+pVwmt7ip8kOuh/nj4x51mHsAqKm
i2m6N1yj33WcA8nyZpdZQax8UFA4ij25DScNpqbui6lGUMEvvs08Z/0RVFlNhVimPzKGYTe2I13L
n8LmuTL002Eg6HBkprO7QGaGzBid5X9HK/Fe8ZCNd7KR0YcjhP5dLAGzRieoJ5wBE3TkGRmNxYwO
JE5CEl5+8JPe9BsbduvfJbpacNBLY94IVWVH2yn1tOzZZBHv4xRWqODW636TVMxpMDEGqjdLlKJP
hMb3bng/GntsQ0oQLMCkJdR0Op+F69jnGldbw0QDVWwjB+0+Of4A3BezbLfBry7yg8qm6LPrWLWJ
k9YuN2PsEX2n3Rrzl+PV+Cwr2RIpmiv3jrjeoOadqcUfnbM2o9Yx7Y6EFOIP7fNk+A5Cm0b8Cd3d
z7aKHr2J2RzHFy3fb0QtUo8U6Q8HQgiZ0nVJTQaEK0r9lTAwAGVN3O8tbsToGLST22Gpx9+7S8M1
eYsahj+FTeVpaEzwliZFzQzLCW99UaIhdV52GHM3xoFH1Cg7NnN5F3iD+oqqHuF0nYBK9FKR1emp
yEXnt9kDvhP6VtqqZN90iS82YvaKV3T7hNEWQWLODfnulbNTkW3ulIjiU2mwSE7BPPxO5OwcO5tj
L4/XVB4D6Jx7YWf51orV2YYtJXqyYjAySRadVByIu6AmHpjVcDO9zt4QHKXps0vPds8jJXpFOpz2
CPJd6vVJC2WemNnKQ561HUcxGTEHtw4WiNbD6Dz7Vbve2KIW2/Ga7hvYkH3SYC4TNrhMuKv9oc2Y
u0PgyYdVvw4OntFNg+OacjXUICHHzjCSGhkyVqOsX1FEo0PZdtGfqnGcP36Yuw+OjUsCdJI2PVTS
HX/XJVopDX++ywObfDml8o5xsIy3OnWCY4S3/g4KvHfmwuS6i6I1/BmxivBYj8Bz2a9wfs86p9t2
2fchhkQz7baO/yIm75qI4nTfZZtkPzxUl1OKUXFJZP4riOvlrFS4fnY9abLEO1u4xy5haNuhLJf7
cZ2T5xCT69fcO16B06eGu9f75u+mduOdaQTTmYw0GpqPCvEkJhBlIxECcIUVzZ8y1v5pmPFqUXvL
L4JcGJkVJupe85g33c80NrmG/alnlDSoVskM0jXXE2IpTJfyDpO82qZ+CN+x+R/Unddy3Ejapm9l
byAnYBPAaaE8i2SJZMnwBEFSIrz3uPr/yeqefyX2TGvmaGNPOkLNIgtI+5nXpNFmKVv6xHn1Wgpr
H+nUIjM3P0ZURUIx7kW07I2J4uEK7oy3C82seJTqbc0x9GI8TqvOglDE760SZwTVbXXcCCtkUchK
wMq5X/WpEz+sZREvgEO7Q2BwM3ccTiWrTQa73KQDuuKIiU9tPcvI15tJfmsGvmPlDrazaaN07H3w
+e6t7gTtq8Clal4VbmuuE8prB7NqplOvu9FhToAc7rwIsyU/KlJ7k/dLREqe2cFmsbpR84VGwXcF
Mrne6zBEj+a4wBGhwubiiYtzzirQwg5vJCMDWSmbc6j1AtxFFMB9LiebdeXqp7mW4lAq4ENYuMWu
TwBMrTRv6r7jbxf7NIYN7Oc5DJuVFAvxD+SbeGvi2HEMwhmJjNyq9gF55NGVfXGZl0WjYNDh8Edd
aKd31bCRhujOaVAJorKw2BdNQa3QxhGnCqPxEwfrCFi8yQ5jaJnbnIb7pteM+ti6mnmbYT3wxUCw
oicO7Tyg+QXGbm3nPVWxUVychewynKnJcFUPL9VY6tuAQGKf5BLSdd8T+rlU1vaW6QVbCCfa19kG
wEe3pt3QicCeypZZfAL502/MFpUMC0NbqqtDcsCODostsDCPkIXQUCGKw3YLb/bRQg4QUEy797LW
25QOxldweMHKgDT5MsRBtJkSkzZ9N6T5Lhji8FiPhrzPyo7dKzqBRCm2zOyTWfdbBwc3UyorF6sw
WRq2C0aXMzk6ZokzbMdYL2+8OjAfS11RvxahDePa9drihXs+H+iCujmqIaHXfs9DK5VkPqA7W89G
/60uBLX21LEOQBF6AUHVjmuftBH+RRem92XpAJMfbXEDRjoe12kzCpwWWZkPVh8Hjt+MVpnhLrXQ
vQ1mYb4moBfucZ5OvuatjU0zkFh5JnUpN2BVHLm30wY7YYETwGcIO/3nGirI00yUgwFb0VoP6PDW
05aLEHi9G0/dVwf7Sd2HK9poWMOWycUcE/dIKafz8PxFXW5GLwUXhlQT0XqiBP1GdLfgXK13gVhn
ZTGrA1YEL/YkmYK6I2IG1jpyyxv0mx/AvTifIg9i/soRSXhXmhho+AJKrgubKTO6PbyNKcarOQtx
KogoVq47DE81Mg70x08hteMJXlAbd75mlBk1Aq2a36ZIs2ZgYZWpqKxlDdkoDgai7hbG655uYbAr
s9QLb+YBo6ivtPm1d61aXO9xNCZXrpm55NK2MySSJBJLScxtZCN5JwVpDNjssYOGwlIVqGe6+Y94
XMzmDpBUADyNKvj4Bj8Twqduz8QJY5ZMP7QJQAEOpFSDNxkTiQ9zSHy49gJVeV1gtROWlLrzNmli
zMFVuyLZ1FPPEVK7vdyHtl42G1rr0LQo0MhknWCiHBNEO1axKqokNral4VbHErwP8lOL4RyRkhc4
xnaAi9tIxhz7bqe/BmWXP2ipE+0NLuNHHYwvEp1gGTbV0HLF8tn5CO3bfm5AvX9XJGD8tpfm7C4B
USBkh8Ar63rlhG5N1jRwBVqB2R247vrb2NYMAlaJY+Sq5UKCxJyL6GsrEu9HS0T7Y7QGF+G+TnCu
gl+FEyyTof4RjuGQ7LDGxXLWM2osxqjQrYacUvWs2dlLsiDv6ic0Cu76wHNvSvSEfVEX2bvjWsCL
AQrdkv4uuwiI1QGbuMDZQjOHNIwUw1dezNqYS2Oux8Ww7gFK2zeOlvRflm6GYYDgNYa7rhDHHAgT
jVoAbKA6+peOxik+ttAKdwUpzQtVV8JtOh7Ze6/l+bfSDeb7HjDRptDN9m3u4n5bVVIAj07G6Lah
Z7uO5Cg/9XY/bBuBY/Oqa+uJDqiVGzfDWJoPuWH2jwiGm7vWcvtjVMlGrqzSjb9KIy3pOQB4LuEV
3edATm4CQ7LVx5RuF51NCJaOu7FdUXEm6tNl7ugZzyAijz2EkUMbhWKXFTFe6XNv+Y0zo5c09uV8
ZyRdvx5J3+ZVD+YJZIbn4AFJYvqAV138ODh6wt/F/81sEgXNN30PGu05dKp6H6fF+JnsEGNGo2ux
aUlFuEmM3ngm+PfOVR4ZOyQbwz0Q8lH6NB4xU2xjc6A/LjR1s7XYJeLQY8pLsNhziZdchxVlXDr3
MlV0afzWu3Mn6CycaCO7/SrilMH2NzDQYyI2IvbAqCIcLezrdbGuaJAAw7Yn61uZq7qhA+/zzdNc
Bi1gxknAW/eo11FIYpf3EDLzfCoqZm6y7I2hA0RmNWeD2Pz3IJL/QEhj96NUMhTt/wdoY0MHXPHv
wSOPMS6GVdn8+BlBcv2dfyJIrH9oHlhQ8GlkKJ6S8fknhMT8hw1IS5Oe7SokMnodf0JI9H/gSMKH
if9ppbquEs75E3CMkoaUps6P+K+EQ6X/NxASkCy/CGnwWI6JLa/jerBWpA2H6lckSQ6hro4bUezw
YLmjXewPYAZIWWdaV/h5O2nme0oEQjYAuKbM0laTWz1S97hpXSyVY6CIpr2vhU1JvIDD1XPgZ6c2
RCgHVtW6y6wtTF7koxq5l2X2XoiJP1HbfgQ7S8D8WVmT3CZOUvmDzE6QJvYLqM0qHrUVvnN+wnZX
UcLO03A37HO/tfmqGB93D7Z+s2yRnnmoRboZF+eQN49pqiO1lT+7E10oB2P7PNaBoQl77+XuAao2
BHbyQDf2Kw1p3XBYFyHuki6VDzv3RwenJNhDqzwNtzb2iZ310LgGwBCDpqu9x8lzazj9Wj2qepia
7JxLebPY3e0A6Q/RDL+2843LQNpYuy+dH8Tuds4pLkzWbiisT7ZdfZVZ+ViAd6Qx0mN4aQLwLs7q
b4ketY42ex4qua9pr2NTXuhik3p0nILhVs6vXZ1vBB6HxYQnfHxHiY+e2GWOD5xjnegoeAFo6R7Q
T7NnHOxpKGuSvmNk0xZ4MO3gmEV7iF43RhQ8adg77mooFisxWNlB9dsxJPA9+Iar2rL2anZdVMtJ
vEoaHTkBSpKHa65Hd11iRAbjvPsaN/MqrotTlFC0mMfqW9u/ltprykihnXDS0MaKzAcNOzCZS5+n
VE+uVaAQqXeLxvYt8iI6PlSQizMUD/W/1NSoX5wHC26atdNbcLw8jKBa4bby0NXhd5nYnzhtv6rP
DyK8rS3xNYWxYaMHc+XcJHXl58zpogVAehCMEHB+U50aXQCPu3+VuITPI0UcuKWx9pD1D0X5oLH2
1ETMU7BRC0Ij0bUdHLcggds7UyOlnxw/SaMbtU8MvNCJTbdOj4k4ywH0ws6x6MHaB7ViiPVRJ2UN
534HsoCTYFtjpjmBp5agR23vIJvv6uubwt4Jo/AhYm9kq1Qt2IOs9xCfjkLjO6Bo0RgB3LABCu87
Fd64wwMSND5yEHuKoedOl3dFMtzWffFsLfmppffWQ2rW4+gGCsHacm6Ak1zXRFqH23JkTTgTwXC6
UetjRiPKssFcyG3f5cQq8aZpgh20n5swY+YjfsWhQTOX4qiJbJfnCyhvuaXSeVpUU8vsJjzVsRul
wNnhlk2neFsX+Nvj3m03zApv6VF77VNsUZk1NaNxRy0WofdR4FjG4VEjrTzTdlY7pur7tZoHz0N9
NdPQA6CBzUS7zgH30m2JQAw4/A2N4u0c0oPT2dshZH6e3VDrxz0Ajn9UXXrAR7Cd+1s84ja6Jd5y
uLak67ZfWoSy4ZtqnyML4au1wz/LJffT/sGc+/VSRjdBjHZqeDenwyF38lPTuIfEwpociBKlcFy6
sbAu2QxyBIUOU7mHVd+nNbiexHkO+qrfTbl9Sto9J/N3zA6jLQfyiQrGKaSdt8uBkUMejKiS5/JY
8DteA1+/dCJI+0SemDvF61xGBau02eoRiN2KanlW9tEWVYS7ZLx2S2jWenOJh3RIV2MIfKFDHA+q
6t5Q7VS3s/dGPb4Oi3mo9Eyurp8NwIMTJcRPcZGeIyuNdlBPo60xzret4T0UOaIJrgtz0h4R8ghj
47bUG7nmNPTteS78Lgg56ltoJVMiV4NjnTE7yMG0GvsBKDMglNhegxnZ5FXWE57k9FJjRLTVS16f
s7MxideAM/cGUwwmS8+hJ45D8S4LmpKZMMi1x3gv7OgW+/ZvQMyLtRm1oMltuUrAA/tl35PkVxVc
Zqzwuq7YGQJEbdxE3+qh2CWCwkA9Bu8jlC58QQ2xiwuxHzIEa3M5vpIlmtA2Cty/6GkkaL8wNJzA
ol/e9KXDq3mB+TJwp4Vtvh7Rl9rEblFvTDjo7uRtq9paV5G1Lzv0omhR0g19o1pwyDGoWAqUCmj4
lfl00mJsgnPkhGl618lBAPn+KeT4k+r1iyCWuqV/og39cYsbro22lgaMxvhwi4vY9hA8GctdQGds
rjlyOUGcMucy4agojE8ZlXNneA0tSl9OsBGe/rtHsP9VJGHalmcaOgIv8Bh/jSQoCQ9gZdISszZr
R1ZzrIJxQEkU+2gq7Nf7mPsrC15SiuDcDlPrbJeEosTcGLepmdCd0z8nNEVFVSIyEk2fx+xTNYY6
HCGMd01QlbVX/jB2QmoIa+rmfbsYa3VAs22dpD47QKQldIx8cTB5t3bqS2jH+Vr+NGjAoIgWMrRf
iI05FMNFHAcugmXONuooVwMF6GOjt9ZOq4rHdACEY73mVe1rXzpIiBGn7cS6tyySLafB3fvgDMXz
yKkkWxb4wO9z0MGK2C6dcwAbdFMN4Q1+rptmsvw4lnswkr76t5OGN5r7EsNhADu1SaaHBoE+QOKU
mgv6Tc5hyF7HZVg3/Wtocv0tOG8ilyYTSZvxgUoCFvLMZ26QIGDGIe0d/KfT6EJEHctHODbvggr0
NVTQxbEx0cSSd1473tWsWmCEdtqfQjHtp0ZOqEV5d4XHJZSLTZtm76O2gT6672ZrnwDpLacdkcRB
1zUqqzkyU7aNSxKEbG92niCCfMrc5B3IZ7eJDeqegbejGPlZBVI1rq7qNqM+R/0l38CP2qhXaYgO
ejBDnN9qpCiTbB1gOW67dmTx2ub5qWuLb6WN9oL1Sgv7Trj2Nsx/52n3q1zkH5EvXRlNQtoDQf3R
EmRQfUco6SVqjjMVQg+JxCGqONCzDY8Tifj1N5v0X20Q4OIe3+XqtmN/UFfW2njow8Ut6WI48Nba
mwgpHHL5/SjSZ80yP8ERIQxtAC/3O3X5wQPYzVxnRMmf/v5ZrvZGHw8MRwPf4ID9AqChgOU/Aci9
NrQKN5blbhpgoKtwg0h0Tqvz2GFc34fbOuZKdIkS5FHEj1kkjguoGbP7bBn5KTFsLjTXt7NPbcja
dA9e+X0uiHnH7ViptJVVGb3h476To9ggREUCD6LXuaule5h0646S2dE1v3S6tacefag7ygRosd2G
cNjYdsKAZ09Q1XI3GLPlw5rbmCxzek5Iavn0+QCFgNotwhvWiDnVj5V3VMFzGIAf4RVUtP33Q3a1
kfg4ZJ5tOKRsDqEMTM9fhqzQDRp7WlnuVFhHHecmiar9GGJgCt5nqL6wrMfsdTHDrdqIwa4Pv2rR
sLYwp9cwXeuaVza64+WbSVIvZ/9OibVX53JP4dklOANot52QGUnyXfu1hj3Zz81mipa7sR39KrTW
6otT4dwZZu4L19rRNFr/5iX/1abwSGwgoeqeSdPr15ccvRCEQc9FwiSojGOagVYP/ZoCGskOx9tY
APKdVgmpWV8gWeDlN4b96qYkKdErvZTinOiYvgYPAApOGRF0OrHVWVzXKawe1JSpDCpL2w2w5WoO
jtPgbDX71lAaBK59UD8Fybidq99N4VWc/i9TKE2IGVxTKFKqt/9p1ZuViIvRnlj1SfbalgQy1sG1
tU3c9KAMI3mgDXkknl05JFqcf6yt3v5hpvq9lZMXJBzps6CPkK+NHi1VMzvVLFB1aJeTWpjOTVX/
zofgeiz89aFhRMBAQQ3Z/cD1MLMawY+w5aE591WKN4lh7Upar7m1V8cW3eF1CuNo0deBqFeVk55M
vdhonnNnOhyi2d0IVExYDpnH1z5mAwKWcO9Rd4gvQVCzV7iIybQSqqp6+9CnSIOw+1UuP6bRbdBE
n0tuzXnRV4PHaQTlvmNTSxLQxQT0TgrNR7XI9tPY2eKztArpsBWljV5J+1Xtxr9fpIaKJP4yIo6J
7BxUbOlef/7TNGYSMR0zz8qdGgWVDqiwHI0MggIDov2r6FKfihkB/Yj6ZdMYQA8KX2Wk6hW18tuY
XNRp5QIjswbp9+Rsv3lEdRj89RElGg7ALmzd/bCP7KqivK3ziNUkr+kIt4LPiKu0UOWgFaOocqB5
yk5JXPwRp5FzmvbNND3XTOG1HGBzDHJji9lXSdJET1ECHfv7Z72u+l+f1YLX7jjS0dFvtbUPgdvC
yA3Bwq4wo5ulMx/Ktt/kzKjTkGhx2Y/hvFcIpJjqvis2ZleAh6TuzRGbdnfQX9Zm/TsHrQ/+Eup2
5qGYXdPTeTbjowXSWBuBmBubVU/MxYv7auRyR6gGwTpELEXl26xWdXCelqo8yzq8EaP8jXTyR0L+
X57jw6kP933KUZ8qd+nS+Eve+hakwhCVL+E+MJ8j+IAyeVMRZIEcpQp31EIEir9vP6VoX5noZKSg
59R66+N+3SzPJT3iFnNXeR9Pt6zlo9O+TuO47uZjJV/VXnLpeNRVu8M314cSeRc0+UZtQfWyA0t6
IGCgvv75uhD+K8WI/6B2+285guqLfpai+POL/1+KIKsk5N/XbrcvTfnj/xza7KX43v5cv1W/9qcS
svyHYSPJwFqUJh14wrB/1m8F1EDP8KiGIQHhGg6F2v8t4EoDXQiwhZ5nSOdP/eQ/C7hSVz9yJRIT
uslpDj3wv+AAyl8PGpucyLINafGMSFQ4nqusI346C+VAg1VaWCq1gLZQHqMHtUCFS8PuiygplWpG
6CENS9LqdJ8MKD3gH2aiMxGjXQZ+HOEvuRZjuAaqQVaFucjaLcqti3GBusGBSZwrzW5XfTS90Iui
Tx0CxLPIwGqUZp2pmrYWHWoqM9p2keFdEIhV3f+YrerT3KbvNHBODpx89PfzW2Hya6ZTn00EFGkx
I5bQoHHRUBHOaeGs4mk41Fr2PBnZMdesL9BsD4Yy/9TNXe2KdA2pbmYTLNvJib51Wh1SQC2egaU/
67NM1+qvxfOb2Ta/MdIhg/3lPL8OszSokRMNMHeO/SFeRtnfzCoKXf7CAyKZp+B2Y7oNKm3wA6mD
2gddQNjQ+WZk4Si4AMKpi3e6hADhLO9JjUXiMbixw6B7pVK/Mb4UHiMrYmTFEn2jj+6TU3O+NvYt
eLlui+cXA1OFF5USRer3+pgMtvGoLuRRheZwHVOPuW+gLYFMYvrp1EM0DIARqqesRPaWLV8kvfWh
jt7B/j71sXPR3d08WtR+IlXi6r4aXXgJahftCMzkNzG15dQuLil6QHQ6/TZZyOQA9nswodbFjHSG
F7Zb3Q7Htb7Q384jnTrVECPaFwhURCZwBKFxq9NLLXOkHQC8hK774gkSwBS4iIF2wMrKZb+a+vzG
Ex3c9G5tU26OJvdzWhlUoz33qaGQqS8xCjyqollolAhRQoVDkh5g4o371s2/9HBjQFHyLuSxGKfZ
/U4HE4h+W/ZsuBqLe1yOQV0+dNBN117afRtt97kvw9vSKO97au42YxO14odZuE8FIZ0xlU/tyHpk
RbSrpcRcQ0t5ojFnfFyuX4jC0B1cwFPFHTbxwp8Y+O1QOk9TQJYbxefrrgIbCTU8ogI1vcF9OAMO
fEdv+QkZZIRHG4EMGnokyAECiSLUmq3wXQ7MLS0kwEJe4YO7PqFVBICDVabWNVTOs5Eh9amjeLeS
xFfZ+GpjuEyb3wNa5+r7xSrfZQuvHE2397kooQ6Zl0a9TZ9yEnizH7vNl9aUxLchPDzEKf00eMgB
n8ZuDVa2CXzuYsASOu9N7Qxkin7rtQytFcbv0D9OvS3WUxo/DFr0VQSPraSqleQa+NvwncpburYS
+jZdqL0PqCaOVlJttEBDerQN3+tqgY/VQZ0NjbUzZ2jYWFa5bRsau7FhbGZ7OkN1gfXCE6eCjlI/
jLfgNB6va38wGBqT+3g1lYCEqxs30l+ubweU9Pmna+Bf1NPcD/LynKq2rTuaheSPRGLe/FBPswSS
ZnGvJFVTWIYj1ETADS/IYSAtJczLVBrYDMpzGs3bWdP2SEcTY04jvN/CPZcl8P14SV5ovfmRB6jW
jhAFKYOlRzCtv9Hm8sF+0Az2QZWmh7lb2N3aiWxZw8XVfKggIJJzrByooJ3FV8JGPKtPwas8ZIVJ
fyDT130cf7O9gHp2tBkbItmxgnfkDfn9BAx9kbveMCkITyd8bk7IcL9Eou/poMh14oqjTPMXIFwo
g00/HKFf4Hs9GVG9tmPUsucOCZnOHQR2I9TN9AE6rJKE1IrPNQjeZQE6GvF+C88lkgY0HKgY9TUI
AK5E337HdIUyD0BwX5fTd6rIdOBa9fakkr+rO17dSf5v+KqOZts2wal6OqQB7roP+RHDZsRL7CLk
URkXyFIvapjIQk5VgLO9417GKNv3pf6MPoZYVUm+rSkcrtJyvgX28KQ+7S1M0mQSdXlZdPCARjiN
8RyPgJUyx7gsNFBsXfshnPQFAeyNLqyXsGDIh9iivIXS3gqdy40zO5/atH4xS+uCGCTtfg52WmOv
aBsBcxac5eULIkk1qzt6BCD44oDChYefv3Smc4Dj+S2TrCGvZvSoTomVatOEE4CuMFi3BtedEzCA
BBqKA3EYC4bUCGYyUMO4gDKmbzCc9dE+Gy5vev3JEpef7KI9L6ZxKpM82qAnD+IXEMQoG+yCPd45
TOccKiLnNKsQIanzxLkWeu6mttutbSUF5xof60d5NmBISfRo3dTZLW2KbIx6Ay1xZj9IAL6HbbqN
6ksLsgB2WYzAOZoExBsz3SLj1RlZ8gnYk22NKMDKQNJ7v0QGh3/fb9Iq/dZk6W/id6Xn9VMi9sfq
QLHL03XTc0kpPqwOAIZxiAac7puqa1bEp9p2z/nontHCBIrWl68uPKdAo3fThUWORu5E05dNV7Km
Q67cKgBnaOiXjAMApcXT9Yd6zC6EuNKj/HHp3HBjaw6tzvJFfbKnVATxI38RGV9haqwRgz4m8BjQ
9dkLiM5LPBsXGMtns3HO6PJHKy1qKZy4jGXKYPWCuVYPUM76ZTAAWEcsUKdlA0+FU5Kai+0y1ptp
5Ju64ZLWiBl2UG5WolBKUZ/5vRlSkqat03jaF2BZtS4+OAZC66WnoeE5J4dxpEptDL6j4CKdzn/I
Ahkisj8AAdvrISBM6OOy30cca5IDD8DdRe/0y98ft1e3jo9bGMg6ejHE1w7tg1+D2LkQLW/SGH4i
cQIVAXBYrC86vTgPTvECIPGlMlhnlGQQpE0gJVqsx9i4yVuAeMwf29rMXtTJrD6vLxVaX1qxzeus
3pkZ12M8uq9Boa3BKio1Hw5aPBNewmpBlp+OZvilLXXkH3t+yLaUecxyV3MggvQbWtwPaq7UgQ8m
jw1pP1SBfU5SwNtDuw8Ke6tGt4z5rVKOl9SzL706PalunrsAdQbq6MOMj0V3G8uGXBrx4VbdKX26
F2AnDQ6MaOTAKNXS4M8WcAEKihQup5lus8vRFFsXKcXPKuPMhgn/o2gpCqALUKMi6Nfw4PwA/BEL
fHgWFt0dEQ63XdNGm2B2y3Wspd/Qn8HkwblR89cWEgi2fnIQ+vIt6HC9q10a7jogeyyRjF/pjOGU
ufalCcfS/1QPLMC/n3XL+WtQbduuxx6lHkfa/LFjxACGowcXytesEuWk8lmr82eg6WcrL88kLpcm
ot6EXAbRXA7DT6D1eLGt5TiYxYnm6nkGSW4G7m2SwIwiapiaSJUpu0sANdLL3isjR+gxtg963z0S
s9DhzcMZytAMuvJYat1LAnJByOzMPU8E5j0k2mohliklxMSMMKqueQK3TN6LJny3poQo2lgpzlkI
EYuXgleho9ycINvpWM05pZ6w7qLR48gU0H1zhQ0GHu715dOM0tcucOO95sIl/SMuM6rP6eTtYGDA
Ls8+dcBlWRr3Zkc2hNSPSDTwHy7Ma+YXVeN8nRVjimhcQgemqjb13D8bdnmKPWtzjVgtj1GoxgYc
oZduEFYBqGE7zQo3pNUQEd53BBW+2z8tMeHqZDU7Kw2xdgjfevFlkvZeAWWsBkLYLLmzELvP14iA
UsUlN1rnCZx10NinAum94+yNWFE40CInFS46xUlq4hL1u8YuzsQZHPV1/BQCz7tG1MFANgFT+FhX
05soUDLQwhJBWdPHvAPRlchs/LZBINkBLiHMDv0sgmausoqwT/GJOpX81CV/Owo22hI8OTqRaelG
72ZOnHnNK6q83NuDc0pnbppZ8B8TqI2gKqMtFZmWsVfLRq2kWkWZk8GaY+25VfEMI4mZxs0HGsK0
D6AnTQtJlJFCWk7apyF0jkkf3uoCbQtRnfKY5GxObko3fQ6D9Bnh9/duUllIph+bNPqiq2eewvZr
Lu0DvIJdN8dvosvhGpESeTGBVDzrJ3B/z/HAF6k05JppLyk4lXkm5ZPObn73ACsBNm5ccADE9tBf
2/lbGiyH0YrukyZHe53qGPIwR6NIHsjDstU1ldci/TYFugM+SyLWLaRLxscjAQV6mtpXSXMcbbF8
XCcNb2JYI8DRJmG2MWYY5XOW58+NdJ4UOkdF9wHzO3KDzbG4LeLvNbmdZNQQFTploEMgxW+SPil9
r3+vu+S9VMOj6V+TLv8SBe7TdT0gQbKFBUn+3GekIMu5d/Nn1CNpGDkkNWpqzDH/XBuN6dtR2pPq
joh6OekakR9SU/smtMLnghlHLpaybW4/jH3ypVN93VFNdoe/AexkkODp83W9qdR7SspH9NBeG/Ux
lbvNirNJOTZ3yxPWSc9Z6yJf7D5BBnma7G1vFA+xlexLLHxcVZtA1pKsu44eoLkAPWtpFjqM5qKS
6K76TMvPQPgj5BKXr0Orv5sBKsIoL6/qnPxVnS5Ox+dV/h1Z+rmYFz+c1UsjC1vFuHS0UbUpILmZ
6efS857KID01pPzXI2Jx0mWLpuDzpF5wkrTL0WEeGy61CRRt7JgEcF74XoQeFk9zfLJ1kuxrMpnG
6WPXd6rx7T0Ncfbs5owAUk7eyiyBDc1vVdt+1ofyDJ+RGpDzpQxv4qL9qr5OeU2MjrmZ3GXwSZuf
sHpahciRrnKYqX7DHI/86bBXBVBjMTaeg3BbQMYq0HQSlHBWbtizxTRxTuzxXlbqHwhTrVALIrwN
391ZPDVhfNQVPa0CXLYKEpcLXDyqGpACMtVuvc/lfLm+vscqdybuIs3M8XOKOQIxH8hZZhO3sV+r
2W2W6F1VhFKNSksf33tWgajj/JDmLPxMp2aSL+u25hy05uK5istz39Rne8YyJj+3XrhBBnnl0MNq
B8pOtb1WK1YtSyx9z3gI0VZnM1Ld2zuZAupVfBN/g1WcLuFZd7KLKuJ0OnjdCFlPEEvpWhc4nVMH
OkdG9jJVvYNiFlU4Y4BRJed7yELp2jC5/MOh/Q6dVj1dqyovLqQRzHiZHHQiv09WTB4fNDAtMhfq
B9NeCrJv08yndeRsso6ID/lTyhSN9gad4RZBUPAqKG+JcD8E3trDgPemo3osK1U1YEoDdUirxYEe
FYW+24TGxPXsiLHxG3udO6Oy9p7B8KIP86TW5MwdoVZMi/ox8MbKXSEc5aXPxqs9Vsm1kHGdZENH
KiyQ4fbvY4YPHbw/wnnPJkq0qXoa5Oe/RooFbKQA6LqBAH3AHa6l67QehlWaolCKpqhXba9X90xJ
QBvT5zwH/o38+s4eF3d93ZR96ezqoP/chAjvezZINyxqLFXusU1l0cMy7RaIcxAY54hS49+/gPlr
g/X6AlKjjohosOM5sAN/fQENXhdltgRnBcb9ehlls+G7FnKqqsZE3vi9mZwDmPf3a/12sMZbd5B3
oaHdu73xx106jnm6lsNN1RIbGHF2uo55+QUlMazQe+eY0qBP1B2o2lvxhEMxHzJHiGx4JjRqdamJ
zLvpVCKi4rtmt58861lttN+8r6sqox9ieyqnGj1lzwScpH1APeDqAJY2UvY16ppIk+9DBNVA3ao2
m85Rx8K1SNgASB147Ja+a2UWz3CG3tUtrLagCr4W1N9WCBAYj4NLcKACgJoNrAZq1oOj5dmHJgME
lOTnOgwvqoOp6qZe7NGSXBsIT4b6TiQOephgYMNrUe16Idkbu+5vPTidcM2DJzPhalD9nHHha0DU
f7Yr7S20kXki6jRtNeIRQFivfsgk2sGAWlJ689PS7DKIA5sZw6AiIepTAE8E9rySMp4xWLdJZ98j
M4a6asplp4JLpB29VQIoSxCt4glwrb5n0r4ZEuP5+kPEEHIUkYj42IOzlp3UE6vXwqsjQpsenoQk
havtga0+cTg0pbyLQgT51FFoxXJcNSkcunBy1zgxJL5tPkyhiiWaCtM1aLEFF4kRJ8c4n3dq218v
7rDn69oMKLCTUDsqDy4U2nWwEO+CFFrnXnO8xnQ50b1vRe1mnAEvBSJ+BzoYIPrZbmjZ4RBjwFpC
1GOHLBgpHXcvxWalV0LVvKRJDJK1enSm6TaxOP57nUtd5Mg1i+gYd+EhnCms01JTdHD9Rm0WdYeq
8MKLttFc3RqcRGGEUFH+qna8itPRETsXhFOTxwF0DXjykEtHPdvS8edUOTmhQLnSsUj4JPtFsuX7
eBdD9/O4b7ACpBCSUrbX1VSXDshtCec5L6yberHfE/kp6CCdXsvCIGv2Kpg0KPdeS+4SdMxKS7pv
uZWfyFQI6wioZy/5RIK6p6wwrpdafYEKD9RdoS1LukaMcQyit0AVf+UQ7kJ4ZGEknq7R/DVQ9R4q
u7qxenOvFoCbiZs5Li9By2MiiPvOor9LWl/tBQX8Vas3Gvga6MiXHDVdlRVc/46eWyf5P9SdyXLc
WJamX6Ws90gDLuZF98LhE510ks5BpLiBURKJeZ7x9P1dKLpKdKlFy160WaVFmiIk0eEA7nT+8w9W
/dV3HBl08PM8pMMXltMGP8g3FGeiIxCj7B9wZXE0+0FnXv48SfP6bI58jJJnqqNZws4L2N1XJUFs
6a18v/IUG7LeyHZnXhHgolcaBhYQAWu/xPQ4GDxrMC9Ki2CegPVJ7ikIjm+7NLwp8py4qvAFHPs2
VWQ9xvOT21MYl8l22bUIJW1gpRbGNnX1a/ywWAj08Shy+3vcIhSA7xuGBLJ0U46NUFHt8NemXpaP
fDlNIVXczrrzQx5b5aUxHmpWkXxUkHYxXRcjDEDaSSoZ6GSM4OPEMilX6hLV+KrB9AV/Pi+Qk2aq
m2fJzV420YwFajldLScNkrJcc42FesBCwlq7DI1lOUZVOW9Z8Hl8Uxd5FazbTNZ3sgiJ2euNqr32
UcZnXfytt7/hbM4pqt7Lw3fOe0Zzpq5OQET8RJpfSZw/4fAqn9GAkxhVz4s8q7cFR7yCNTSqwhtt
Jv6XU0qgR+8JC1Y+5d/yMrvHgUJdNeod8RcRk9GPUPfRQ5NnL0kgLy4HiVouByzsdL8aHVag8vhW
ajVZbuFRNiTksUlxilcbzdryKDvfCTdm2++Wu12EAoGcp/pwL4bqzaCRvdyrOjf3bn5XRRx+lsIr
19KbWaTFFh/QYw4bzJtsaL3LbFBKvMipTmRps7xKM+RMivvOZT/5t3KhK4AkR8PxSpaGv+9fYokg
P9+/DNTDKkuqLXTzjDM0m4IIRuwA6aTOVxbeCCu0v1tFqI9GCy6FjQ+BeM12TNDLjid81zFtxH1n
FQxOvSoatMp4p+HxAXpUWOqmUipM9qn7MvfWV1/jTkWyqnL868Y2QbA3PkgAKLViFSJYAtUZoDFA
S7+S6osF55kxhfE4VN7qo7Pzu+sZYmbsAhlrw+B6BlwhvhDAYw6+I/spldmezApEExPPBCyDkw8Y
uQaqtCDXEv+OBLdF+EmwiqNqbcA6pzTWHxM8Mv2EXWDI6u1cgrBFIGdmDBjhkFJV9AZSU7IuVCe8
D7AX3IimgM5pv4StVngJgF3lXNstAyeJ6NqBp2HwB7dVfQ9KjYQM2ExBjbNm957uUkhJu9miv4sZ
9TMSS9g8FuRdGxtM2j58/aFl/6JZbajObWiX9IEU41HC+ZPf3yv6F9klWXosmolFuNb94CTNXcEL
+QkROs64nU3bXbFH4uWPhoROknNd+A2ojMDB1C4Obp7S8oy4laKKH3NIae1dmoyX8iHZSMjNzLrt
E5LA6pBDe/ZjQRhbc9f39oUf4ZYzxp2zMXpgpHDEQd126dAG5l7Cwi09mEnLthLzlaNBGfVHTK0e
o+4YTPljUPhfK+emAZPwylJCeTiti1DheGS1Lrzf4ZiO4wM+7h02scoPK3moeJGmKF6jNtk1dn4j
ET1FDy4KmbNbFVv538PoXDtkiDL9aBvlANMS4euT69J8KjLzKTUZeyA5BYx189bV6/tQtdZVzwNv
4vQqKerT0mcgaYWHiYqakwvvpirVxyAorrCn0kGnJBCuo36Q/ZAFSh6JwhpDVkmLZ513Bjzi9I1e
JjSZnHUDkLVYEF0JO0emtpFKnzFj0WHYpRbFUk+RuMwLnAYvDJKh/j6vzT8dS/HUclw5pemsnR1L
cZ6I1CBD7h5mbIVheqvNHEEijZreRMm5Uqvvdofux5i9iHw7BBv4rkGIqBGoWRJrtBYw0H+olRn/
jK7ddFVFVccBkGPaAnfII+hy3pG/EzjKRaRM1yV5qytD7S4tGVCZ23uryq7kxr0c8Vo3vkIe4Kwj
4cz7NIlwB9du5I5E5sS6tqsb/PJguTrmg9wllzrXlt8mq2ykxDq2GBQyy04U6/YB9sXJdRWsbrjo
3x+g8ZHNvBQyBB0KtNbCQsR43naLjHSYu4bdsBXGo1lv7BKWR1ewhsjuCnz0Zzf76mAuhSs8ZQvY
siWbV5bACwxa7NJGkXSHEkcIVS6Ak7jHyuceL85HpaavkQ1EtUoTnmWqEg7NlAC0xytpuyxnEqmX
LRfGxpwmPyQEH3W0QJuxKaC19MjcJvoAiXikmQe5O0lwz8B/uJdtM1Rk0ydD6owgzBMxMOjWIfRo
CDppS8oh9wsVZx66OrIVHBF8f0ovdHMXYa2wYoKSH8HpgW4ANlfKg0+E95ZHcV/a4+knNCpRJo3M
McA2vHRAy4K6w1UppGa3N65j7VV5VJxw1CwdvDdn2BgVFhFVes15bWm5D4FprkLjvm776znCuq6T
RRKOgtBEV5pPduss+81ipBVLI+aTwbA0aD5skth9wiGUXXPYjmyJH2+9q+Xv6mw2as4EkgWKZU93
zZjtJFo3Y6biVYb2qIZ79FRuWp+CQd+jsdo6CouR3NgXAE4WB/IwU2fxjU9C1WhjwVMfwyJ5d7P0
k9JU6ng/VqbyS/OaeIgIdNVlhP/yviK1xmBgIvraGeJvmlI90AMF2CnWaYdlSk6x09u0Xkz3tunG
XdqHdwkJBjTz/cgjGgVJQvLJENLc34gHfCfh8Ps0oUgjUs+4mHHHYdjppOdRn724iOGXs6NE1B1s
gPqGXVciq5KAlHFEXsq3BacereDGDe6wY34uIphIEmZFlvagT9VthKdDPxhXEhGRYCdm4TeFg3CP
FS/XAYMqJH0iKjHHXqrgNHonp2YdEBUczyHGYwvlxZejVP745Eynzvq2FFdLVbEQm3pFHEBicbZU
HmRN1IIluBJwlCum/A2nkxx/H/Zo3DBIlrIMv1PEbJy8ScfBCRBgUXOaowvHPZMKkjEB98zyq7Hb
mlPNvijxjjQeXulccARiVMlbknXUsqxGUXfR0ickAfMn5LqUJx15vKtMb8RmueTST5HVVVNsA4I6
4UxH7zBRX2YEwyEzd9VLVFqxsHtw1NeFOpRiFzMXLuYH4XswgwLIgqo24xOlzw2+bxSL7vA1hs2S
UFnRrdMuA4Xj62DtYxE+d7VyUSLLy90RO5KGY7Oz0SN/I+EWS76oBbzMKRkllSWeUnLHVdxvKs+S
MNo0cFLvRv3FshZVjtZikpWH0XrBVAWUv843gJJlR4N2ooR4bU9iE4QhvutB8Y6T4FVIbd/q802n
9F4L82sZNOgZAD308MsUNpcSzkc9fZ83CXq77D0Xw51A4y3XHiFxVkOVOXTVdQlGLds9S+Uy6ckb
STo/weoBmjUukQgz2owHZXikn78bA4uUosavYy5qpOUshYXcBPE6O4b40zISiBXFe/onMJXN4qVT
ZVCxxDw0yRarphRC4gUKgp80OJs6P5Qdg2pu97DRPmlHwyP/fWWgE61pQrcMsg3PdQIgpalhAIp7
cvGOyRlcwDouL6tvCTrI8l72XswEsGI4YCu5F4rFv+sPaZhfTSmSSsbJmOdwhHAJY3/v2tcqcE8m
wPMo0Xu5zlca7b+0XNWycSSbFhJOlnNFNqYk+FWq/g0mgLRDZY+JIArU8nHtjYSRrVv1FPq1unxQ
u0nj8k2OnIE+VTffS+DW0sN32TiV38BpxAOMTrkHLPM2Z6Iyt+XHvf/E06zwG3kKsRdaxAAtvMUw
pjvk98l6CkGtyarNNm3UvpLXRZeL9pDf5KjwR21dYg3DmMhNmuOSs4j15tXyL8F0o2jB1ymqXwyw
PaLeJeKXv0htRWZA0MOycYfRx2GBxCQG4WMft+psZRno5YJtcYrCuH+FWfrdYLJwLG9eyH3GKu9d
WtSrKgVr+oJV2MiBU/YJJI4np7ijl7cNayfxMFdQHtCe8lNDEb/IxSkIi60J73JZpORbI7iQVHF7
o1dHzPgeNCvak/FEJtkkNhIFURiAy4iAro7wJ8OlDHN5TXtQh/LnU10go2VJxEQAnhUZGoWbvtgl
HvYivk8auWLJJpyC7UmfJ+Q1q/RaZdkaJtcYj2FQ4FzHTFUJCCyLcUZHUzfMq0ye+ziJg0gkF1KT
7d7TrqPTQmdCYl8ii18dPMEkBubS1FpaiZpsJdphes/EyzkGe7aEVOTNYz5hrGrKK27Ft8mnWP6+
pRo3hs4qJuE42wleYD3zR5eYyd4oLkvjz2Y0AnI5MbBZhQzSefLZxYpsSLCs8ZzktrPQjrVJu4lQ
Dv2EiZZxt7QXJEAUx8qb1mNF0lTYHsp+IONCzole9e9q916eteWXm1vaZzmLajjGlxSZX6TESE4R
HUqiNarrMte+lwP3JskDLU26Ess5I7hfCMNJk5HBSrW2SklLW6XyvlT+7lBc/oSuBJAg6cPKnfzS
Q2s/1nUPZGt+xQ7wZWKbhTfEBmlGtNsK406ih+qwCjP1+3+d3GwHxr6vfP+JbZoBEaNH+fVTd5Gi
y85CivS8K7cLmgIj7GpEs55N5gNU64VmTTrtsTWwDlw6hvRTZL8Fz52TUfebCMkojXgqDQ6EuAKY
0FuJ8risxktMX/8ZURiubgigPsrGrOxgtXLXWzqXLVHEGsHsmCH+bANL8EuyI/xOX+z2N5KcvGA1
lt6eHGBl+yDBMbkhyDaR/PtqyZmAMmRmvx3ih9oP45UkhMag3QJ569IMXTYEOZhle9Hh5eW5j04I
kHwAuabDWlrli0QbFywuaOMXudXmstafot0cXyfNuJ6jsFwJDaBKzpwmvzey7jj18yOnpU2ctTda
Tau0hS7Mh8qTpvzguOaibYHBMcURe5fsXFtjjgdPhRetXCvkg/PlEF4QpAVa7HRx0AU/tbC4R4Ev
R3XvGD9Ah1/zItkGvXv5A7UruibZpJNiJ9x+1iIjf02TTPoh7r+NIx/cGnAjmNtjbj2UfCDmGC9l
SX/JsgDAGRupJ79llGvIN9QSxVbrta6PiJ7glbXEGGNS/fTQOWULI1y2aMs+/DHGK7yVHpadveFw
JJ+ltG/AdfFBU5z9UtL9f9N//Cr/+F//jRx+yGH6pfaVcpX/eKOV307Souh//o/rKHirP+aJLj/x
j7+P8S/LxmHZtRAScxzSICD+9PcR/MEiEIH7R0YUQMh/ykPIgUIVJrVN+AHZOlY//+nvY/yLUkSY
roPIlM/VqUr+DXnIxxJHfisuYQmAS+j5jqHzFX4tSYF1y8YnPi6ONYzc+x4zeGIrBmnGb5tp+0kZ
+IerCRWepSYIxNJd8+xqoRZXWVYXayx2vom8cE9NFNSwZf3P0JuP4M1yW0Jl1+N58z/NOquSggLI
Hi/9NTJHY1sabrTrDUXOrbRcg80ln9yXJj/vv8pbroc2TnUtRxMopmEpnl1voqHoEs63xh3PeaS1
O3mWPiAVt0v32NckOMP11w9NTHMPC0tnM0XCukbV9hnZWXw8mP78IrocIDraIYE87uP7xJXTCmGE
oPaYlItp9uNN0aVPmaZ2u1iFHaRgkAcW1L+3nYGBW2k/Zpn1owwCOmBJfhsSbID/9JytMUCcd0SF
NNBciIyPyeC7x7a4vcjC8bosJioyGgNebI7gXyFPFCnzdaIT//7LVLr9+Qx/da744w3BnbYNqnCe
yNmTDVriGqSzX2Pjmpglg71JCCGhE1PW9hoXLHE0g0J8IufRPlbZ/zxGCKeCGaqj4TrD9DVFx1vP
h1aU4u+JkNw92LpaX2JAWdyMpmoRG5OEB6fJUHC0UPSxaK7u/n7jv80VhhSX1lk1dJ21QfKWfwEf
2gGDq5TeH9zwftdjm3obwObDd6gpNv/+lSzkYfh7Ac4YztmsVKfAjvopxqlEDNtyUseRo0zZPSLd
Hj55m5K8cD5PwCwQ6wh8C8R5r8SNY3JU23hdu0a3wrAe1yDDhgODFWm2tZOKXglOh+JYzjM1BLmS
aPj/frMfUcmfbxZfA9YEwSLEonf2WI3QJyw+WWOkG19oQRUdgs6OP0GO/vTufr3IOdqFIbYTUheF
jvhhdtTfbd+/l+AYn9zMH68DoKgaqA9tuLkfb2ZEvgQTJl47gpSz2arfZwz70WHjsfH3p/bZhc4H
Y9o0KTXqWhVleiAUBUGDUwYchJtKLT8ZI398Q7/c1BkBJo/oSZH6i6WOkB3tMbnUlZbIwf+XO8LB
AAmminxT3vEv00u4DYbDMWHYdTKshGCkV4apYyhW159c6Y9jnvFuw3DB+8U+G3FkCzWFYHpNrbgs
Cw1aawlu+ayrPuYnh1nZ5fVndj+/bX+sHTZGSiTJ6I4OUPHx5hTmWZca8dqak+I21NLEE0OxVdsy
PiqwF72/P8o/vTD4FXgb6xb13vko7JIBrR83GBE74wkZ+J03UXHx716EdcPi0EOnVceP5OyWyrrT
1dmO1+GczKsMf/LnqYXe+PeLaL+/K65iszzxD6aM57hOkQiBXVy8btf4cnjkHO4pWavRI8cDrGen
e/UBMVfsKf3mRKbh36/++ySTF3ccHB01Vr1zH4caykdgcIsF5vLo2FXlzcai/u/X+H07ZRBiUIJQ
mf+zHH4cGX5rloMDD69X8e3Ci80zIzB5dWxXQ1T5VPvW179f8PehKC/IMQwtCRZm1tk8q0Tf+ZC6
ELyqB+n6QtSJR57IytDmzd+vxOGXL/9hd3F4fhZqasfhoqzuH2/OTEI9JxJp1ZPhZl1ye0my6rGo
a+8FoSbq1rWLNtm7uZM+WIuyFpKkesx8mbKAA2N2N2DeBRezpoO+T4ZAv1DUon1so9BKtyBwxQk0
w71KY31+6lravWsCt/ovYaeHa6suH9V8nF+qCsfxiVyNpFcecwXW1jR0T5Xf7sNqoCjrQy+sdGRw
cXLSOwgjGWEwN2Y+3lUIfpsxOiiuoq5Z8g2YJkLdmaS/rDMsHelZpfe2Mz1bA+0H26jordEIjrdj
Voc6CciWyNYElF4D6/YvFZyFfZ6K7qjN8XwFS568d/hkHhYnJk4+Wopsl2jLPWXGSMKaP9Cs7/GX
BZ3L7p2q3rLjfOvaqQFg1gd8rUTxRddTqPVaVd+5INsowcf4oOgFaTmRjRfdkN1ZBZq562ke8HVv
uhiUCG7ftnAG9VrN+4xeio635q7JJC6oNYDcNaEHa5qt8RYL21snFBsnI/GyHa6FkWyifFpD9z5l
Sn7rutDG8N91FT+7QNaAhbO7sfrKvVHiEhOx/IFWpDTgzZzLwNbMrWLTcnQ1q0dKjBQaD5bi6Ffl
VTDTMyjJfgJYzwmOgnRk5M2RRAv8vspifIE+oG/bLn2ww+RZr60feNTdia6kdQ8cv8bh3vWEbW6K
3u7voxRcFR1BlX/PxzG5ycmPPMg9J/N8Ez5xUei4kNbltnf51RDdM2FL+bQhBq8kFUJ39+7I4+uT
eKMRNgZVviR6QvcHZk2oVZ4b4o2V2a1O7JI7wYyW6rE+X7NIZuvSEbcpx3hzaoivUgQR0a7TXovR
ekmE7XoRyWQPDlrGQ5cK7WbWI/wUdePNLYmJmcOiW+OGM9xU8MQlCe8SY3Da/bZ53+R4o0oBgqmk
J8uPD7bV3UaIhTdOoI1rxewf6wyBn5J2x1kJr2HhI3qhKZ01cbHFWwUwcRCE+1pPgMUPILAQ6kj3
JM/8MY/9b/E033CqVa6HIR/YMiJ3uKvV7DKFlIh7ceNSjRL80GXRFxDn174yIJO7gcwlJBNNR33M
klUWgF865Lyc4Ou01BgN44NflneWVbkXkxvSsY/LfTbXF6ldjKsphICe5Y3qWUyNVV8SoTAVxdOk
WocMT/qs9w9DkwRr8pzWQs2LjZaagPj1txJKl6fNE3pkP3uOuuwi9ettU9EkKqCO5kO5TXHU3nY6
XsusEifHqOG6T0F8PU69tiPJErZGFqUenKi90B1l6wSOu6GiwVQwRlTbR819BGhzY2tuth4DXdSb
QtTfIOq9V45h3QAHjJvZKdtN6CBig32wtaukw49fo/JUu9QrO8BxqHPwhePgzSf4fjUg85ltMoN1
TO6KCmGhuR39AVx4wgkLHRGywcB9mt0wwJtywEPKmAMvIHLEcxJxbfsDFyALaZ0QESVJjbccaBDH
GvaxzbMvZdW6O9zHd4OtbiG5mLSa4gvwhrsxFdsxJRRxVrrvWWC92WOLwZCOXjhwIjqmAuGnaWar
oUIzOscOxuM9rOcmfHFKfPaqNviCbeHjHIub3rJieG5ZjKARkT/d/GxVBZqDc1+zLoaxWY9+FNCG
CPx7yJyORzDFsQ6nEX9JjezpvO6uB0V7F31vQd0nvWFIlOdyGLSNqZTRrV2VZL0U07jrJpy1q0mz
WO7kEDTV9AtN4uHgoI5ejdjWX4BrGM+zqDDDiKNvEHSwAAhqWPtBfMlju1SUut1Us2Qgcoq1J+zH
zPB769SXaes2OwVHmKM5J5Dx204gn2CZEIIZEGLQuVLNisAF1xzACMvKKlfpkFYvA+vVNndsLqI1
6hMvBkB+UJroQABG8Eqvv3yeB6QmOO9zcE5FezNqDSgkTUFpfB/OAwqtNiDORVfUJvTM1qiOoxbH
r5ZDzkw1tPk7ZhrNu+b79X2pVOFFX6bNOgmq7GEwpuJgg29cj62vgWpE9ORDteNl0+lvjlbnEPSc
q6GOdgjkcp+QN/duJAMesN1Mms96qGLUzcT+hq9OFIRfTDQvCSKZHK6j0gX6IUxIkGHPU2j55ajj
Sq+sQvbXqmhJOkniryGV67Ou6xEupIoZ9YRCTS2KmlpzRxbf2BjGjDiupkM1BbpUB4eJNk56D2Pf
atdzOQ+0aHxs3b1uKqrpgBVFmu1TP9fJ1tErPmPnFhk0gG2Y1Ejr0bWbLXavjPwtEVYK6VTIUlT9
ymSY+F/joFUiD1xbptYWtki+mJ0aRsRIDS4x0q2B5NMtBsEQpv2nHeNaYACrsLY510oatQ8BEQTf
yctOcZ8MevKlQ+HnN1E6YiDkmKJDCRwPJXz0IiofcitpcFvKVJ8iXWNVMCZyPsqmypoDSHlp3Rmp
U3EOACv55vtOMa3dschp0JM/2ax1kZjFPtJL0mBnVStsWkxaYkPRs/P4Uh96gCtoOT4mrt3sGttk
aqBrJpNJZFTdDC1BGXGYm9c6p590Pfe+1ewGUt+Vp2pwKrqTSaV1dFECO+8uoN2GytGP0V+9VKZe
QpVvnHHcBGqen0YH+cKzrw+hup60wHkWatOIdV9qSJlhdInqcmin1L4NRFmQL5c4dU4OYqKOr+kQ
1upTCSFr2JRY4Wu3QZQ7/r5KkjbeKA1t7Ai19pB03ws3yDqvZUmxoRJksoXSYWgXbxpcLGYvrUSe
scyNQF1qE2S439hG98NllSbNb6wiDEwqMZb3vYtD14VeOkZxZc2Ge893MvUVOwKz1a9dFf3mWObR
RapqQb9y8tbhWJfE7nBox4hMkSB12BGsXB+uRGZivNCRUiGusX9oRg/9fj+SaRhU87g2UzuWiwZW
7O/kbWMP3NV1cMfEclngDU61CCsJG6rZx0QO7ZbYx167VfllPuiK398EMo+GtRCi3tHobQc/1CKe
SVRy6wyGKUpa+Pd55gcXJqnLIDwu2zgKMVIPtoHTxl9Kvda6kwX3nxRF9je/hptMOOyu6fnzDeFv
XX0Ujd2VgKkELSTTg16RnGhAneiz/nXGJWNl27UWSzoq/gfuEMfbslSr92EqWORgvhNEVhYYmsJ6
nBNvoIdEh7ewCCaMmO2X7FeqvmrgP/G940S9z3Gg+DpnhTuwjRvG11atkUaaQKv0gKE/BtKTz7qB
8J+/2206qoeY7IR2VRFiiuYnqIvUI00+hFUWlgpRC3XUnjS9NBinsKcuZMwsjdnarJD+CO21x8jB
R4TWI4uNQtsMjk5lG+OuMbsUs/hy6s01wAGiIvi3PbwGW6+KVyVwhgkJbxkRK0YVNNYnTnCV/tr4
ipNEezQSUYwX+NzQJ1+xd5ndS5DiH9mtY1tX7NELm6TTSpyKu6lVUSAMEwcU7BGMFyitSQXt1SUl
FNIEwhwTK6S5r3t8VlvTDzwnr31kXgCxQ/0czk3vv8BOavSNOuQu1sNdAW8VtW/aw1cqSIyu8m1N
9qD6NhYI0W5wpU8M8zDP5WQjhiFI5l0XsGa9zEzKedOYjQW3l9AnjFl9XBnci9Bl1BHuxNo4shmr
qCm2U0xRR9u6hrsVoB1TAkVuyp1B4E7GWcb4AX25Sw9B0k/Jra10joNxj9WOu7ypWvXg82wrT53G
2d6nUKAxB1dnogUIWSkIdJ+tSPvSqLOIdq1idP07Z+ccHo1JOB55dKKq7K+6Y6rPjU7Hc2db+AZD
g+ut+NnQw6HbGUFc2hsxpC7xMDE+EBKwNir9pjUjpCOpYpbWbejH5XBRz0UH+UHNZcZthIfjphK2
Xl/lqa1isd20Amtb+okznBUrdJ/iOecYPM3wv/BgU4k7MVnyOKeqTlHju0iQJnYhY93oD36eFoTr
zvroXgqfsUOFoGtWsDZyvCW8aYhxa+wAZI19JzrjO5Zc4/A6jGRbbX3bnvKtls8JYrtBi58QYCYE
pIzBSDmbFjGawsK35/xmiFsS5Jshtv2vk9GQPiszFcpDios5cyCPZ2PVaVZ4NeVOLcDonUpcJm5B
mEyg00PedCYZVsgjszZ41knMYt12lRCb+zgovYauZ7/PcP2BfF7Tz8H7B5+wHdWRRZNeEfTSAxxq
XEoW4oNcT3WrzPZXFvL1mBUj8RCdpNcqpw8kknFtpM3sqRYT77smBgVjA6ufpnbc91UGz4b8qpAA
uFXbGBDhNW3KWLVJ+Gw8Kyv1AWsoMh+feJ+RwbiToqIO55JZKd+qmkx0HP7TQtKH6IdglC4dSo1w
7PdF1pvWN7t147dI0cPimVZtR9K3Y24Cn84rDWQnP4bWlH4C8vwGlgGTAU8IQS8D95bzhlvEhC7A
4GH0AE5gh/M1EuMnQMh5N4rGD4gwDsJUoLZOX+oMcUxGwx6xUfXii4Am+KrakRvl4Y8/r8Q+/okM
/1s94f+r4d+Hhu9N+Zbft/XbW3t8Lf8b5Lo44hf86bem77Z+y7+H/yE7WPlb87H7K3/yH3dATTf+
RRsSiN41KOpgbv6f7q9CF+Rf4GkwyLCXhiQtwch/4l1wDsT3D2jaJvNMF3QqgNX+sQfE2fhfiCQB
CvlMnV9N599pAH/E54jMgs0iO8DySkBK57iqYTi4IGE1d6IPtTdNDva4f0Vtttecz4blx6H/+6V4
Sr9C7kESc/JRCnHyj4O5dQ6hB9C6J7kCTGNaKbtirdzan0w3CS/+FyT4+zXPpkJVG37ZV604xZV/
mQ+sauymQfUJAr4wt3+/DHJdVMfAj+dW4VVr2FYJmHZq16qHpmKjrZGTboKjuEEN5mXb9i1Y+59c
VTZdzi/KSLAI5QHNBa3++DybQifawA6s06R+VSdrp9NZT5z3Ri03ptZCiPwEOz5Dx38+zF8vePYC
k0Az06B3zFN+VV+MP1D3x1vlGurlLXZQF/0mv/OflGFlPClf8U/4bPh87Mn+fvWzVznildJUtW2e
hsZa43i9jRKwck7ERL6yp4cEqjZeVyhb0rY/edJ/GkW/3rgc2b80iwi05twU8KQjbBoycvrCGbPC
TztFnIg/eaXyi/xyoYpQgBwLAfMUBn208tN07ws26w7Jhr5NgztyflZq8OxUzW0EJDAjQHQCgYYp
PWV2fzBGbWuox6gxMHhUsONo0Zpmh6K+bWy0TYjg8vk4BjC2IRsHWbQRfnSfzVCci+rg2v2Gomzb
lcGmxEHa7eYDWdtIcBPsE18ChfI+FuuW04yRTDeN6kqBwSp/D0LzwoaQlFeXuhXdTC78Qze5L2Sn
qR/okGdkzPlvCK1WzmAfSuoEFwAXWGEThvZ6bMJ9kn4jy3YVY0Lk+uu6xP5bYzmY7iufKJVNQHlZ
iUerfDI7+rUYOFbFpTNpR7LnSPjFb9oNvBbsSwFtzCOVZAuSA7XrzO9Rc6cECwzosAU6Zm2jylOU
iskSSjI3BmzDg4SQe/9y1PRVWD6rw66u8ZvgqCRUsVY694tfYKNWE5hblKei0qjuJs82v4V8slXS
3FVuYoh8Bcoz9Pd2Wax72NaRGxwDgm/yeGXiLlaGM20xosHFU4Cclz9UVOAw4XuN8ooQ9o6wRBOr
p8D6LtJTMT+Hyq7McfHK4f1VV1Xc7ko73tv9u5+OG0wsdzEBlcLuOYRhyhDzvuiV56BreE5vLRNT
YZw4o968VdGY60wZTAfXmoF5AVp+zJy9wX21KNZwNPXMko/t8k0NNkxe1GyHnoqYvuutR617Ry4H
D7jGbdglRg5bIGwOZYbyypIa/bE+BJSzeplfBbT+XJ9IE+DFueJ54baAdfSdiutfYP8Iuy9dfNfo
ijeAcmepSTgjZJTe39nxaVSClxTfy3K2KQaxJOn2eNiQuECuLWrqXCURXfdQ8q1t5ECmfwxMitgs
omWlMG4KhAgKqlw4+cJ+nOeZ2w+8OnzLAZqGMN7rdn7dGRO3CwUYm9Y4fZjcQwm6mc8qzsoRPT31
hYSXJ3QE6xqSfB6PlyURFL2h4QqFRp75XinESmv1LlPw28v6KxKWCE7F7d7qSUHgrqlzq+5Wpsl0
0/dwAgMP7YvZIdWspQ8D4pkfSr3YtY6JrU67FfH0JdfHdUMOLlJ7/eSKgcHreEqtbsvBx1YpWlUG
+eQCx/2qvQjDHiErS8P0mM71KjNtTxTzPpoIAAqx/xte6zj1crXaZEVJDNWlmTyynqznMdi5U/nJ
uvinHR37bY4PUOE1WGkflysYw8Oox5p5UmNrK6LxEjx6/8upSp6eyGj7lf/zx6VXI+vWkVbIunu2
9JINPeQBe+ApNr5YyGm7O5TUf7/EmZX4PzvLL9c4u42qb5ug5TB9Gjxtm97m2+CkeP7V6AW3+EKt
fOCWT/gUmtwqf9u7f7mkPJb9stBTEsXGVE3mKaUBsbE8kJJvaHNX7Zd8k++Kp7/f4R8OebAPoYMR
GP6HtrYW08EslN48OdawadunApllMVeeUW7+fqE/DAguhGkbR9M/tLAtElPSojTME3ziVaze2NH3
v19Al4easwf34QpnD07vgymboWqcnKNxmNf5enzqds4F9udHEhuO/lfc8NcRmWCxR5dxrXmsbuiM
Hw3CVNb9Y3jq9sadsmV1+/sX+8M4/fC9ZG/6lxdaWV2AfRBToUqY+z0scut9Lj4jdpyVdgxVagWI
cLYOc1OY6rk7TF3ZNZXupJ+m8Enm981humvJNWpdfaNo42bICcF1MWuKdQzf/gnvpEwL3oo/TMY/
XB4SDNRCyCyayks+u0tcC/QEpF8/EeB0l22QUK79G93DcHZTXP79gYrfBq328VpnnCMI5UWcW4V+
Ervg2tnhy7TzL9Jt6FVe4bHtbUdPXVv7fPXdWDmrwMsPyjrcVZvmkxXos+9xxirg4MesQY13AmJf
tR2Jit8qwlt16Nx/v2P5QR+G9ocbhi/xcQhFdQJ/uG/1E71/SrBya9jgw9lzYDmbpHX2Wn0bZvpn
K9Hfb09Tz6qIfo5BOJNYP7GfhMQtp4dRg+UJm5/GVpgp30eBR2Q/EcgSrsuhuS1H/4iH1/8m7bqW
40aC5BchAt68wo/F0JN6QVCUBNfwHl9/Cd7daqY5O72rjdjYF0aophvdVdVVWZkOCkaAWmS7UWKh
BL/cJWojqHdGKnBahOKRdKeh5yvm31Xp1zz+ur3ZX50+ZWRNxc8urBaJYiVxg3TXOoIr2MoOgngn
zVms2e484heedPqPFqlQpmWJiDIklpXudQ9xfX0hZpZq8q/xPeROHQzN2AyTrI9LRTYNOq1aU+AO
Jc+zwzuSDxU7l0OcUbZoN2yIAz1yi3VzWUbXv5/tbKOjrqlJk3QnQFuwiY6QFfaiqLBBfMhwutqX
MEp9RMofKSVBdXAAPCRRemhDkgVSVW9Zo0ADAHok6K/7ais/AGsCtZdlgL51/dao3bdeazDrpotv
mCwGoxp0Da2ykh4TKHhEpeRFOYpnK1IHfRDp3ZgXtGzGxxKwgKVGKjqDK6Z4iEWkXO3sC2FqCTI4
dOr5VYMaHLrHlZfWKyuHpnkoeJpGgwllNP5b8YNLQMqkPECfzgkN4nYr7y64ocgE6Q75uz7upAEz
6FBM56bZG5DcxXpjN+mWh5JU2ydPeT0GeV4BKyBBx57EqG4i7S64xRKV6g4YPbcWUZEWJ1uG9F2c
f++b9KgRRhBm3U/KM4/JBDaqGgcZxXMTw61OlszOiMHx26eXZYZyvG0uy12GYvmdAk6ynFtJCyEs
VxkMM5S8zRpTzwON8AkGPzuvCR+WncSvy7HjR3EFFaBlarZW4mgOd1C7LSQIhefGSlzQ7jN8PmON
nwH3zLYYRmolRfBCevc96b6N80vTMcDIjKCNTP3yPhpZWKiTACcQHnhLttAltKrd6EJUeft/1eC/
TRBYy6GcKgAcid42WE6PeoxK8PqNc1vXmWnQ+u98DZWoVkKA7AqqMEkyaexa6C6v9bYFtbYSOhMW
HoOeCBpkk7NTxnf6m0Py2yLl1MYQjLYtyvqfzluwjReMka91rw9MXIYo8nVW8xTeg8g1ZxxP8Uvd
6/N4/rZM+ThuAGwSJG4iAlV86o8iONOdFg7V4izyC7iTPTho3dyO7yp817vINn78yTX8bZ+67UKr
jwU0csW7BHrtLXoIOnSIu9b5b1aoyy5gnmMEnE+8q7nSXYTJyqDArVSMu/DlfXK5lxqVYmkZ+tO5
GMKKcIe3t1slEWMdLAtUOlVNDaqyk4x6+gjlcoAXV6XC21v1KSR44/R/RsUzpzFORZ2RkhPxXsU4
JE5/ewCFNIR7LBTRXRSb/n3pnto36l6nK3V4kcBi9tw7mptsIYe+KJ58wkCK3UF9cauBe/GRsU7W
Xq5/P1tn2iO4Rx2+VuvU76KFfoGrorBsg1PNrLbAKUbMe75epltbuzq4M5PDDFJTqYHJmYCmZM5B
hwVWmQwgTHzOrusZp+Vr44DaWMqtxNApMuYOG1uDIhGakIVdNd60mwAHRcdOtMEKdSihBuNLm9ub
uy7k1kIpr6KFaDmPAgyX0hZAn59N2YFnqX+6bYV5VCnnMWIKAXJnMNPYgqsi9gyLPeySw+jKbuPF
oqsz9BzWDbu1LsqPiB0G10bQEd6B2qIyUC+FvkkMhShICN1eGmMDdcqVhJkCOg8ODgvYJYiALKAn
OhGZVVb4m2fKX96X7s9xPcf36YxIN7j5EVxuMYgIbVAIRd76UskFU8q8+Bvrzcs6l2tH8/weNPw4
o2WJ1a1Bpz0qOxSZ658YE0D/3ISWox2KDlQ+jU3NeG0zLiA9jGZwdSHx650fgJzX0kDpgNZ+5ZWn
VHq4/QEpep//z/t+b+0X95KNRZFja+Wpf5dEkGYv3M9G3Tc9KssV8Ln9ESJMDmou1oI6u5ioL0qy
QCceM//oCNz+NawwT09/CI0SqYuxLtxVncaGPKyXZLvH8C0/qKfOBN7TRkf/Tu6PD+OO1Upkfm/K
D/XcAroNHXsxb5OjvpUd7UUdN6ENyjZbcAbiybvmEDqspt56/W/cVp3yQiQxUmAgES0JGdxWrGy8
+6GMINk9BrJCrfKM5l8XlC89Li28yXPhomO0TLyT9E04vgFW7mRKxfCuVyMXGL5QcuVBfkazUCdk
EKNIx7tUAi9E1hKMV7AOzNcS8rqQ3zboXAbNFpKGeo0qSaB7gp054MSU7WQz7ovt6E9MT7R6zi/f
6sweldmA979OJ2mGw8sg/9eiJSbX/pjopwi6KQ2JoPWTKfdh1IC4JJ7MKMdcnTK/YOTaK/LWj+X5
tBDhSQJz0ULwujXk19tXaJ2kv/kLKac1951WqKAxw6tAR2PUk9zeG76jSbwd/MFK9hDXRF/JDF8S
l4UzYJmmEqR4kTIFTHzinTq8TylvE+1eDxNAoyJHSDb62DKiD/PrU85LA8g16oxFRHV0dESn9gZ/
PkneGlWVEytZYBznlQ7hPBqo0BOJJ+wsrunTSgc+NiLL/X2p61OnmXJAiRrxJbjY1px2dGQrw5p0
j3f6O+KWBxBqWqO9j/3+JEXWXWKzCmWsBVJ+yNDLeJI5HvktQTFmsUq4oNuHk2VhPUBniWU4Z5IS
JrAwdRuCLiJ0L9zbFq5GzrP7SWU+uhwtUN7F6ecW1ZIIJI/CzbJiNJD68C3v3LZ2Nf35bY1Of5QW
gtAQFhHveu2hEcBy1bUmfCvjWMhXFrVikzR0r3SQLNDjg/OIOftCULm7WuFPOdreJmZeQ5DSgWmJ
9CJYsqDA4QAjmlpEQd0vBzZ61EHnki+RAzkaVCCyVDGTLD6K/ZCjO7z27mN1lwJ870wqni2TJJ8y
sbPEeZtrsw0tX1MDdWqPEn/5o4fuoBGGAlgaZ3B6T+lBL3QUGArZEpo6UOrJEcI+BXlkBTJXSYBm
Y5VNdiiD8DQRukOfZC20wMPCNgqMfORp8wgRlH9/ti42ibo7ei5PIdbD3eV1rphNFx4rjg9uf29x
dZ6U+78wQl0RjAu2tSB2AIO65BEZgjX+NI7tUdolO1U2S8+wVowhABO6lVXYDys9ZPifd/tnXMuH
VRmyuKBmBaBXV9d7dnaPjLytyhFcscHkwr3Ph+oh8xqn3y+CT1AwsFKn36UsJSqKD+IzVbywSjlA
IxyHGFPVJIjlEtR6QCMIBLThYNAsQVyQJHEA9ey9AMCyFjPaBlciy4Vp6uNikrXKyFiQINP6TQMA
edhoEC3MnWrOMULY2qrUMM7TteByYZP61jjHOSq8sCkE3Z6TUQkN7TlYLMAmZjQqQpYvYa2Rco5K
CeXBrIxJMOq8RRbO5iS/ku/50PDB27jJgTNJy/4N+il3eJO7mFqMzD6aX2Rh1kzA4IH8lfSg44y3
JSucpUEMyeVfYDJMIE9LtsUqzZjuMFs0i9EulVq3B93VKoKWEe7YF9X7TB5aVbMkDKHWMh76U7zq
W2HAC4pUrQKC/+V5UDsFHg6/IB8+5hITixBnCwVoz+rJUYilj1GRHNxBcPDaZQHwDCY2VEgUqWpi
i6CISo3C1wEbYdyHa9fy/D5QXn/oCnSLE3wqjKh50wbKi3sV7VDMilocE3H4tfsORpkza3TO2UHR
Wl9a3D5OzYJ6etNUANM71Y7gAkH/6S5y64Lbw27B+qbEnkJmk+D8GEDyGFKOiTfMX2F+H2oQZoqv
VkPLYQGR6LB8lOCAhLKXpeQbDE+jqxB7GNz+VnUQNXkFJRgjWF5JZi8WQiWz4SB2Bm50eIfgYqlc
i7Hf7kDU3pp7BSTkP4UMcnwG8Rlf60rUvDC7fs0z7yUjiulck5NgAPWLFUaJEyuyOcyRXYMkOkPW
Srp7ZJIrhbw5jpghhIBJ88at2fYfRPCL30KlrE2fTRqmqklQj41dAyYlzrVdAaTHWDPjhGqUxy4N
qcrEej2hyOw0t7WgH2x123IzeaNfsnb4Sh55sSrKU1dJyleihh1u8GE5FZlQp5oZgGlhRvwObjMb
PtrqcUEhW4oBvrm9WOlKsf7CPOWttaRu07jGBUk3IbqQW2jc2c1L97D4iqPlnhhIBw1A58rrvLVJ
ASUs40F6NYIKfVjM5N4JTuOxqress055c0h/1lUrrCHT2KJLidEDCZzckzkKrxUmq/QZFUCdSaWx
Hh86X5AlSAGALVqUxU+mqrOjLuoxWPPKkkNCz1vQ/3BjN0OKoHmx33jGhtmgWXf2lj0qhgzQcMWw
lh6u/XxwJkqPVYxqauRwVotpLYC4fI5sdVffVR6rifc38fL3WiknnA5DWzUpDt0KIONMcG3ZOY64
sgU8xRM2t8/YVxj2pxP+y9rnGTzfWegI8KGakUD+xgvbaXpQiMs7xA43M+b4TUjKFYJXyk4e2wAE
PVbW6LOeu9eP1O+fQLnPoe1aqcuw2U27HXrRXTBT3AI52km1E9ZAj6J3PkQvtxe+OoobX5jW3C7H
UJHDEeueOt1Cqg4I24/bFq5VEHB9f6+L8lWqAsnPscK61r5iWHjLJgEkwM81tB6Sw7DlXU305g0Q
yBxmyz1WIsRaIeW89ExR5khcVyirUP4TMf3NSLXWu35rDyn/hCe2VkpgCQiaGbpFULioh80w9FbE
BRx3f3s3WYeE8jv8JIIUAHOWd1U6O5rQY3gt8yKgXQe9P6Rl7USQwcplxkOF4Qdo3jS5jpMCeHgS
zGD1AHjURInX7TkgaxmdBtbHoi59KUP3Y0LKH+QS/Ew7W9z4Z8Hsr+MoUz2GqsdMacJjLYMb+dou
2k7ipnNmuw1GH7PWtz/XtV7N+eGnWaPaQUWRZ7WmT6rHNS8tee8HAUBiiCwloq0KDahVUIpJZWjq
bUUJBN7M0bXr8fP3itdk4sy36ZEG2WIRv6HfVpvcj7bFrtykO3Yqew0VcbFaKv0JlzYnAofPF++L
TXeqrdhejprXnyAJbzN2lnFUQNl5sSoA6qowxjRHgFm/FsA5E1OTQP/4PXg7bJG4i9PhWcUs2V69
7KAckyTMGYI1izqhmNnk1SnCEotJ8QcV6joyhsmBua8wAbVqYN9e5tX7/tscHZfisA/FqYQ5QQsw
vmKp0TaUPxY+dSB+aQGtCuh89yeX8MwmFYi4EMDtQsYAR4MR01bC0ytlFr6vnskzG9SZVBptMPTV
Z67R3dhNPr+B4N0/iexXcyYdU308tBD1T0LY89OP2fo+C7myCKQi8YZm2WBI+KFGXcMQ+p81xgc4
CHsRjEOQqLK5kHdySbGngTWjevXcGICK6+hdSF9Y0Kquk6IlyQpwsz9HgmpPPJhz8NptJvF+7lml
36v5DPCz0NeA2DcY0KmolxiK2kXqmAfVa1KDmh28AzZ4tdNTjKdC7tU2J2wBI5IaM3vk96AG8ZhV
pWtH9/wnUGGRR/munPK8COrhaYyijVHlliQmkKhqnR6PL7AzgEr7GAugrcUT1sBjCdxQ7cqgtOwJ
ZqPl7kFtoTNTct7tS7Uung7Y57+MCqJq32JiP8HmROH0lEHBrpbkpxosALfNXPNQ52ao7BniQyCN
qUgB3+/3sWxXwp+gVtbJSKDtQGC08h5fOsFRQGO31OQcwUzeQo3SyTx9L3hrfxE9iw0rPH/+e9TO
nduj3VEpJ1El5OMSgEsdWp0LElJlZVU5lD10mErQ7AiJLSjv4yAA06TsYz42oUoEDpufk/pzMFKM
umOkC9ojCzSL6vlJjo9F8a0ATmMpIPwJNvaw04+Cxgdh3kNWFYCY2x/lWkS+WALl3eII+fQcK3mA
1JpswPnAmZnDObItoHbtAPPFDFWfz7Jbu0Y5O6FMIxFy6HlQOvxW3Robzs9fJFNcv9gWzPayqQaG
F7vqY+Q0vnGs/NkVnMxtX4qn5Dtj/Vcc0cX6qRgdR8KsyPWwBCm3eBI4AUZhfqpU44kIsznwb+vI
G9eG+1FrLDn8vgy4gWD0GOYWal2TBQfng9mBEc0l1q+iovkAMo51BCUPWpWHANtoVWTZqN3zBGWA
XELXE+pWUrSFruEJmH4T1EJVa0B2EvqZmAGUFfA7DeDwKY913blt9daMnJeOqt0BUEGgx6kn2zmf
PmK1diQDdMxGsssnMMeB7iiem+MAHkLAesHtV+2qTvWgJcxYIWuBlENeuVmlCdR1QYaRNj4dvVYY
7svKj/UANCoMz3MlXwfVOcoEa8xTvlAtS4na8HKX5wEvRlAxGLwZAvNgODA7Jf6DfPrCFuXlQPg3
g+6jWYJG13+CkcMzVmiQ0e2Gtt3lNVTBMB2uQeye38/9z9uHWbwS3C+MU/4POW9edXFVBCCywFQq
yOH42cw1zYEEpAv9L5/D2KkqgfJLF1DgB9iDV72Gl45hGMRTv5G0XV5ACoY7Dlpr51nnV5D0Mvq9
komMA3ANGnP2W5GPUL4662W1zOA7K607LONwN+MazUtpCZi6LIhq6bEvk/uuA9ti+Qr9IYwGQ1YG
haV6ON3et2vFlYvfQjnBpFPGahawb507OrOTOUjATpigRQkNQxqb/2iN8n8QPYViIa5bMLWFB5Jd
SHLo21TLNt3ollEL4lS36fHWmwy/V5NvocDCld2+D8jcL7deJhFaqyWWG4K/rRVfCdxch2G6gXEZ
rqQ8F9tKebGwMggymykPyKbb1J66UTzV5X3WpOOV/OXCDOVLxA6TnWBCW4JZUf2Geyol8TQL/05Y
4LM/d2GFyt+EhY/6soGVMKsDbt5lrb43eAZ4+FqiemFl9Ztnj9OCF9uikGow7FgDcLexxbnr5gk+
Z9X2Cj1HYw4cwd0/6LwYq2v6Epf/cpNogF7abuU4K8SlKYImindd820JgfiNMYAF1iW0RC1ZS5yV
9KiGuBaXVBYYI32jwTj9CeVocFxJJkiUHBUpT64Knlph+D3+poJtqasVtNACnmyNZicYh6biMAeu
mmkXzGvuA3a1vH+L5tKcQ2ibkPxeFxIoTKMBXL4oSmtWNRj6CqtethivsY2Meyilyq/QiOvbtVcH
FVXw9ZfFd45HlCYQPB/eB/weKEH4XFQjWotQlNlPk+SWVWXK+vO8YFgTeoigaV/k7K3ooWQGFr+Y
+zlN7yrIhFUMVnbT4uidYJVZvMm73B6zt6RVPLLShk2dLY6HSY4cWeEcdT7pETgbwBm71O6qmKjV
mOyFMCyB/uMs6BgaEu7SCjM42DwhAY1VKOxaUETd9i2sm00FgCKLQPbF8XkQh4PTLS1+K6h1I8Va
o/ttU+J6e78cF2hNokMuQHuTnurrM6mYS1C/BcUgehi1PykGMEhg74YmPR5UYvI4ZuMdiJgs9DpN
debvQfrndURwM1BQAri1+GIDAah6+ZG25VtCsl2PGYtpbtFUgcpQmtpKxhocu+qSzn405XvlLFGz
uYsRIb3Ib73MW/FM6ZbVD7nWpNH1MzuUi001Mo4kzpegEyKzAu0xKDudcEm+F5N2GMNfZdG4XTZD
Y7bYgvrqkBtQ8OX6+BU0fSaCuBWpc2z3eKYmYI6GRA+IbyvM22YYC8Xs4kMyo1WOomBcfi9BcIpJ
UXDKBeFUo+VSWre/9FW/cLYWyo1nUzVyeVYsAbcUFtTStiX/OqUCKp/lVgKPAqSevNsWWUeL8uhQ
nevkGDxkAUfcQeePXBgzSrifzDW3Ti/lzocSfKBk7kAQnHuSzG+BPQNfNrCa6M/OvdXDHwmYeUZV
qReMQE/XZrNm1uM7D8Vr5EqmNkP2yQjf6ln8kaMiFOJy/7ddoGIBX0lLM8tJDicZmkuGkfq32wau
Bs6zD0s5/CVOx44ryiXIlqc+nTYl2aPVzxiyvv7CPLNC+aRcDfuShNhp+YAH5gYj1rbitC747Ozy
Hzwvr1Vdz68ePWungnZTFwasau0KAgnQe7nXu807qKWZmMxrqJ0LY1TmqOvDrNfrMVr9yXyInMFc
trJb3Gmb//StPlPYs8SAL3OhmfkEwTnbawr0GLsaWXJh37byN+tRDQOFMh1sv9R61EEr5VpWSRBV
oENOUQY00od5Lm1j3BAVdAcDtJXjE4FSJsOycv3S/zZNueYsk4RxmfDmVUCBqQvvsgZuEi7/Nktv
eqZa46CDCBIKjzHvjTka7qSxxr5z+9bXMTaL4p/XZz9DI7YLw9PBZthwQamBy/SoYKg19A3y2HOz
jUlhSx0SJxV73+jeoPt2iAjU6jU8CUHwuy0izpza9ETK9l3hY6uR5V9JKd6rE9lBon7Dx8SRQXKs
po2b8gIme9MT2M0ejLC3QSBqG/ibHivOkole2r5Nyn0aLjtDx5CDbHxvhucI0Em11r2yqa0K7Elp
tVjKsIqz1RtwefpKiRow11qFhlkPdPSr8ViD9bBK0WhFojQavZ80MxaJC2TMR54vN8n0GleLrebf
+lyzazW95yaQxQqht/CjPUI4WA1D6GbyBz75oRWix0OBPokVt0uKTa4LbsElW6WFjmFWO5AaDfiy
96Dg60EN0lGkB3HCXFRRuHpXPXCyeIgizerJszgqB0nCPDQv4s8Q90sWF1UuKBWpmxYjHASU8iln
DRMIGovOi+PM4sqPVNot0YEfwemkuZCvh+cwoXNgaVzt89nblL7w1QYEtfiiYJJMCicaRZMbJaCc
IMYcGuBjHQLwBTmNWDxP82OEjl9Pmpewj7ezXj1PSejWOdJKxvm89rYG56GGwgQPYgpatyMd0kEx
Gg0NFk/fFjYg31ZmARZoA2xggfj/T9zmuT3KOUc5RlSUGlWyz5fAvrAXfzIBgsUTqg4S5lTatczx
3BzlpaERiFH2Gcub+z3iO9EzJ+3ui7Dc397Ha0MooBX8ax8//37myJYWGh7NZJBgwU2DKnQQgbsZ
sLgmths9HX+Myo+O12dbzrjvxrLtExRC0/pUZR9kZZ4v4zWX5k+pEUp2AZ0bHuzQIExlfe7V29D5
wfnPpBxhnoOsqkl0dLFJQLokMrsKT8opB6QsBPh+VnI7A7Rmrktv4mSnzUsV0p4Fq3R19UF4/jso
rzjPIegACxwDgmuORozJvxu7/ikHj48/AbHePkIo45f0Xm3Lh+yB2bW4liIYoCkQAcwFWpFunIx9
ZNQGtCxw6qFpC6k2dVudMgdQUbCxmtkGSJByQJmEFe6ugXDRqUHVDsyDqgxk9uVjNE3zcBYhoxJA
dmSwJ7yE+6fBD5vtZEFNZg91LVtmwdWub/ZvowZVk9IW0NUWKc4mD+4fOH+gFup3wLDNyEm88ZRD
AdcEBzj/mpyg0+3EDE24q5t9Zp46cymYd+ISNMqBDAYxA/OvqAnFRGSk89cQKOdba1BHqpiECQP0
2FqcXxX//VpZMsONckTR/w7LM+4MFBo6q7L0+z76o4t1tkjqZcQNocSP/acflT1MowK0xb8le2hU
bSNXYFT2WDtKPV2UUufAQowdVZvvdRSMYmKmzfttj3Ytbzk7qcb6G84c2piIStxB8Rllk2OHYfmK
Sfx0NYU+N0E/VrouiiRo0QadPTqLPXrQh7HDfecI1nKoDswKJWvbqJfHUkOTqFNxQiZhrwVrGSpx
dFupXTGI33kX3X2LPRfNMkoFPMirgB8eJcOg7b7P9dOEaYc2ZTz7WDYor8LzkMYRdXyroX3ly/tS
R3/t4fZxuP6xQLW7Km3xoqrQm5dAKHga5BUu3TuRnwHYDjLRU2+LruiHjsEIqNc95Zk9at+6JUQx
rsWa0g3g2R/rC6u0DAtZEHj9NqKduCwM2dXaPchg/1oitY15YyxgR1fgqDzutbDJA7SbtMPgQLzM
qmSTWFPFchtX06/fJlXKNYsx0mclwSqVQHvV3MXPrMrRA9FFbcs2bFYBh7VEWt5V4Qd5wWgkkEoH
FYoziAIAXHqgnKv8BajLHoihLFAY7kq4moWdrZJyzTwC/dg2eH5hAAjscysPByictomnIfETH4B0
3XdeZLNgNdfOECQKQS6s8aCSxrzypQ/LpGUs8STEs+95slFujs36AA7NkxpkjxIoP2IHegmMe3Ll
Ll7YpNYKVcGU1NARxw5zQa+aYNd9mXy8FT5QOdz3J3kXufUfZNUXRqno089TIXURjHI+Eip/nWnU
9+Ur6rbAWuYvLYvPeD2WVBp5YY8KQKHWaJMSYmO79o4nDZhcSbwRW5AMccEMyihOLJ54OdrHBpMw
mrW/69/P4hI3LGTKdCy1syE4B+LaYAY719KBxaNxssfIGjvwDTGBaCyzdKziS/ReFAlHaXYgzaJW
FlSwVmaN2oPgoLEF5Ggt/CQ2y/Lq525tNeV38a6A6sUID8HzHAQsAOKJKqeRFatWN1WBiknU+Iwj
fMUpXXxdyvVOpQzuYwFrjTfjL8VduzTzSfDSdxltrtBSHm/bW93qrRVSbrcBllBVIbEcFMYE3aIY
8liN00qi2xJElzg/GBPv1lPn3DYrXfFKKAgB3aeCcVNW6VxcBZeZlA3JeA8V2z49CZNgznrnGlBz
TEvVz4YSujd3IA3Da0zRHtOseCp06bVvtbe8g7Ze3IBnsM8x2whps4k76FOf4CnVfOs6ALnnMnys
oCDBN/JzVj3U0fCBkcgdHmAWn22X8a0vfijpR10dluw0NxHjI15J384XR+f8ShjjARJG430qYF6h
FUyV/Pu0/sIC5VzVyIBAxhyP99JInEa762OoopXfb3+kzxmXy8Oh8DwUUlG4wywET/PDxzVnDFGt
k/ux1awOSMymqV0wsr5mQ/rDmKDNo0HnzJQN0ALKubhTe96W4x/qklutnH4QvngXpRldN/BKV4Mv
JZk/RTnI9dCMEJdyl/G6l/PCW1r37/1YtSaEs8wWcYpHw0YFPR7GeiLpOOaiFUWPZGgCnRznAmQi
5AR4lJty1a5s2ydgoJASJcmel+ojeBkyW+6WO/T3BbNaROKMKXZHSK1oqrfQZTqUg7xJBjBcC5Wv
NVAVxAiuOPwQm3GX6I2XSCA/rup7nSseSVK4Y9fcNVAu4SqU4WK35esekI9usaJFhxKpbs9QK5OS
jpFYfg6Fnm0/2PEVUUCyp6oq+j4CLfbLxTOYNcBlHmSNaA1hfpjS5LkmowV576BJyq0oEiBiy1l1
tAzDc+hOkja1auUlie5b9E8LkBlArNLqOWjggaIvVnkLdLrZ+BZD40WNoM1TgIaLN8wStKCoiEgE
XaX5Q6hPjfI+N84cnfTxUONwker7BCF2gx8OijhZlVI9aqqAbuhk1RyGvtJj2G7k8a0AdMiYNpP4
FIVgoROPSCU99OVcjazk0tER8pxmPqLQtQBCp7w2cegnMYg7oNZuiCx8ID3++79bCMESuBhe07GS
y4AFtbWyViZRCqQZg9HQiADyCJJhfifxhzASbQW/rJyISUriCqIljaWtDZ4cZo/ljDaN9FPLV6BU
e5zRsI7H8MMAqXhWbG5fNBosQv9Mur+gNIIUqxF+Jjfsio0GJmfDAZe9jJaQp1iZy6zBrP7hy9H6
vS+fDY+zQN6lHaf0fScFo2YcUt0AMmY3QK06i0srjDHPWP9Sq31MXuKWVX769H63bFNJGumgdZSQ
VgoKTXyFEoI95Htoq9laxltikm2nuqrtuBnfdCHzZaVsoAcICEvV8h/i/KiPSwEQD+SnJm5O7DnF
eHwkaahj8qBDzQBozPtHEAds5/kh4kMQGj/mEEAaquZ7Wd/HHHGqep/PpVUKI0Yn+cVMiU5sURh9
TvP4fktSAGSVctnDG4xkD8HRQxrd88sDkbQHLkW63kKgTRbyx3kUNTME4dvCbbTxO+lLaDY+l+PP
qT0N0KuS1bth/haXoikMj1qzT/NnFOmL+BHao2v3ddZ6SAC+Kpif7OCNOgN8wHpvdvJgQiLLbCBd
RXBrRkSttBOtogf9iMS/1g2EsaJ+PymVqcSgTRMBr8qdVOBNNcwZgZoKZf93Mg3wJiv66ouodATk
PqOcgRU1WBGDK0O+Jrz+0eH/bYK6o1nUC9xcrSY83ZOBkyI7kBOCGjl2CJO5kn5K0wvSqUdfqI3t
VBqwRiRrMcxqIzuAhdqJZBkH7iC73YF12RhbSD+EigVyLiNkuQL0dqyKR5XV+G8fiaa9qopWLwbw
aARRnzsN/wR9VJPxkai09Mu2UY8cKKlxSySPEggM9HSz5qWGM7rFsypZgkMcNqR3/epfvcRfp0Jf
d/XMQ/UJuKz4FGta31SCn3j/DOi1ZvC3zKxPjzMzvCK2AsfjOBQq5xbNrhYfNX3La4uXYFiesYmr
Z7tljHrHJEYvKq2ITexsQbIUt4XEFZ5v4G61/8nc+3o3b5mjXi+9hId/NGILw66yk7LF5OFdhyHA
ucWANtjAGtm+vUAqqf9ySChnMfKcGIciTnouAEaiYXIHKpyl8ZGmH7cN/U3A/H06KJ+Rq1rUKB0+
W+cKH5K7MkQrDv+xsjoWHotmjMbA0uui8/kO4o88BBmxLmIur8aDkthT4wuu6KCA8xO55AbCt90v
ZJFVbsbP1XPsQ+LaigLmyC7DlxhU3t9gEGWpAVgNMm50Bu1elaHdqSy2pI42kRrojhNTr1/5HAqj
iBJZBaAZeO9C7v32B1ivBX20MGEjgeAGIz/g9L+8NmWiaomu4yS31dFAO2WWVJA6MzmOrx2oczPU
hSHLkGhytH5mFKkNxUFfrhu8yp38jwmMG04k7zGVntkzc1T42kafW6buTtnOi1aiRQxZdCSNayTO
GDNg127nuQXqsswJ8E7RjMsyQPwgm31MmjmTUt/zDb+rIMiSzLJ1+6NdjX3nJqlbA3iDEferE1eC
pT5k96soQWjXdlsfVi532We23K651zOL9DRLCo3cocfkPgrJxnIERjGM3OphJegDgTxYuNtNo9tr
ggT4aeUNrFyTLn5+3txz+9R9MaoaL+PV444WqE6eoaSDqpXirwz2H7IBVLqD6HUHHliGJ2TcD3ro
ewZ7QafG+LgSuMYJOFkMFXwsGet9wziltCwjoNwjVr+e0qqEtDjKIRWj2siysP79PD52ZJwTARbK
qbGWRbZ11oQBa6soVwLIXFrGCix0/Wji7Wq0GkoZrJPAWgflSYa6HmutwEEEDbydg5l9gVg043pd
e1SdHzbKZ4glZG47SAsFSb04vSqaanJPwrtypY5R75MG87I9JsfqdFfZDNNUTfh/zznEOTEGq2rA
O1Hp2ajnYqX0lRRoAUrtZmlFB8XD0d4yKVav3ugzS9SBEDEplyZ8v34uyFhNfAH4EGQJiPRRAPuq
DNCL2jVtZUkcqsLSLoyQw3cHPYTOWK60MlhrONdA1nh7A+RrpwiqkJAKEmUZ4pSUazNyWVTrGUBz
pQjAyGZh1skeo8wWILcmtsDuV7Ze3Df1RlEajDJvhtrXlQLw613WNJY2P2taMMccZM2JvwzbHD1r
aCpXgwOFHKdJ3wYV3ZNifmuG8UVdBHeGevDSEjNuW1ODSHf6P5xd2XKkurL9IiIAIQGvTDXZLg9t
u90vhNsD8yBm+Pq78D73dFldt3TuedsR29EqSUlmKnPlWmW4H7kOLWBtj/fhtZnSA7S8GiesaqRa
eO66S7okbjgCvAvNru3l/YsN+C8DONk/FZ41VjK0faN1mMHlg1ulH3UcHbvuR1VWN0k8edpYeFAM
3mZ248R2EmRdFXRV5tfDjFfjUG2XogvI9AJp2ss/TCz0/vXDBA/cTFaZZGZbHrUGAxvWtIO8eel1
U1juqhbs75y/x9a4Cbnt0Qq0oxVawmGpPEB0/tAB6qWR6yZGbyPqD5BfdmDicfmQWzfpXOx4ixFW
SDW3oA0ho+n0RN9CkKIewbdXLajbJLf1WvJVy0Nf3tEYzGPg2JF99mcCOYGQJRj8LItgbE1wYLHd
MKrUln5U9wTtUeZZTymIj/Qg9lZs1XxVmi57xpgmfQX0F1SUEts/Y/rf1hdcW9rlA4pcVD8yDIem
L213B/ze5VuUbVHwbDkze46Rav04ZpAHDa+a4b5UAB9PG5dD5VjFiNXlBc+46297EpKjagIHGdVM
/bhk9+X4FM+W5NbI6hCEDPbbCoLDgHhsatuYbTjasERbLTE8cKMPIxQAMU+HudimfUnzdqclw6as
sNXipR+h2Q0rS6xnkgbT/CtaHnr9ekgLJ2HAEiG76eZs3+pNUChXPYjeuzy70iYVXMz2Ptbq+6aI
f4Hfwx/aDyNWvAE40yGFn9THBLjNEoRP8d3lcxS7sOvnd7pN8ekSDRlwHrWiH1vf2BuFB9bvzI+B
HtD2UC6vblHplc6lGxJzEV8pkYGydW+E+rE31DsWjRueGdsUZXnFuCsn5jRz6hC9hGxT4jYlMHco
dOat5mKUJxxudAzsFGaOEc63MEOgtqBBW73OCnFzDbiHeL9qM9oUZZSg1HY5+Z3Gd0r7YPG7RMWM
h915bWr7Fsq5Jj0o8zugdr6S3eepueUIzJ2tuo16N5VvIeYANcSueq6JxLzORMlvx65/T5t6Wkfg
tsCxF2GLQZkffYfJX60JZvOj6D8v37FsLSH2q2EUZ3zAx5m2O3AYezm63c2xqQio2J4uL3UuzHzb
lxj91bhp1QQ3uz7IOqD2UBn1wwzyTNbKCQKCZQ/z3dv+KNcNXt3YhQ9WxETZrVVBBAkuIYUU58KZ
a9d4jRsYsDJMifc561Ex7A9d5JVOQkyrY2hi5sow6ccaFLEjxlVz4F5yzJJdPs1z3QkCGcp/ryOc
ZjkvTZyRCm41r6pg1btFKTjSbigEz9MPyqHsCsGbdJ8xzII0hdu0+uPSvs996KIYB4ArSA8yBzpV
tMJMLkhUu17SZzz3ZPz2E4XgZkZtTowewaX18x9duMmJrx0ySBTqwag+NG58JyuXnndZJ6cixDOt
hth8wjr9WH1GcKm76ccqOWa7cxD2G6ijAicmC6Fnw83JkkJ8mwyoZFkRLjxuUrcJb3N0MC/ftcyk
hIAWmn2GcIYVFqS/S+JUFtqPg+y2ZPsQglpNI4zBKTi6lQhsgOgBqunQPX7ovdmbd9VR8WTvgbNf
5Z+TE7meZsgvE9obGkrPteakFRiBdA1Y+hKpZi85Q7Ef/U8wO1lMyCXrhLQTy/HvN934IzPCJgiV
muynGQMYzQCC2cSs92ZDMfmvuqPVH6IW8BiaZxgJzF47DYD/AVMm04COp9mRR8aLx6j7yaJ3EnGk
y4c+fNVbaPdCWSvx8IR3isl8MJvC4WmLKG3eRyV7nQd8DQ0Lhpa98DLaAgH63ozTO7rAIIAZMdia
lr6i3hvTMRohL47JjRCpv2fOw6av0iCFejKbwwPaR76VmEEzZGzbz+peUyokFxgxguruQOt9bpFd
ZKTOAtjiyI6D9qikEPNNwQ4NCjTVmpCsQC0E2Yh60xr3Nt6ADuGPNI831fRx2X7PpksnRy8ENLvP
I5xHrwOe1wENmG2SnQHsId1dXkZiwIYQy8JMB10eFLKO/Xydk91c/n95Pf+yIcHnDlObTRRlkyOE
u1dB+DIIPeu9D5J3uBYpNZ44OfbXcoL/RHzKh7nDd29d17txA97eILkFJZAHjy75PGRnJ/jNTq1B
wjfAOE0L6PYOUNfu5+XbEedz/9qN4CfpEKbR0inasa/deW/towNFlQMsg+p7iiL8/Cv1MJyDEQLe
ekkLvRVgN938Wl6ePdcAOI1LXynoSV2K9DVLFSXRj9QZvOpe2w6A+a2cLsNj6UpxhWcT2hPrF/wq
7+d0tJIW1l9+lONtHj2UfbfrQxXz49B01bwO1SSNVC7mC9wlGZ28Ae36gMG9bK9WxAuz6z6S4Q4l
IUV88s/IhWyrg7O3pteG3ozZgxY9gbXAmcx7VFicuEP0hPgBBk3y8rY0H2pigZYl9i4bhSxeU8Er
J10HxlQFrqGFSr2ztgYReLzprgPZj+plgfkiuw+JpVPBGSVtM0HDe8bO4QeX5n4emCQ1+2ov/pVt
/rlxKjiitsyrkuPRf8z1/s7szNesQnyjzUs3vdcUHNnJW28NfgJQ+fRYGc+kfSsM7tR6d99a/AnN
EV9NoKOeHLX6dh5UZ14dOcbPDPA2cYBIFDwTp3I/t68Rf0q13OlHCqKcHwyzeKXpg7kNJcocjX7U
mCDf19+QHoRq9Tvvr4cGQrv0Xpk/O+2FF288B/eBhjEEXfdGC/9Nw2DMVM+K0JSxrzNAV2iqQ1O0
f7Cn/jHUn3TAqMwWKgQvnB/GFgXL1ONTHRQEjD8tZuSq32ToHLO4VezFj7X8YNe3Uf47A5k4YGeu
WULQIh7mELk/BVrBRq9vJJo/VlwW9GUe9GvG8+RLBwBHY2XFkZtFQzD0qR+WITAbSHaV2S+heN+H
7xW33MY6pEzacJN8+VTw36wYlW7uqIYGQninAS9wtXjNO64QOoadg2dBjB/gYZ5ocbJAhhiXfeGC
R7eH/41Vpvk7HMHaz+71JZWYughLF526OFyQz3WBtGRBanocP5WfDENnXugtppMf1mkwM3G7zEmO
shaJJHOkQka8zHrFVXuNjGBZiTECF3/qymr0jSQunrUg6FITukoa2brIKkEArCmUQtNBRjc4UNdw
LW4DLkM23fwSJRnmeVHmsZyEACgog0yfu8LTtQVXVaOss9BF1Y/lylsCdiQkkxlAPhIffKb+D4Dg
ny2K7qonxGpjgi3yBgzAk1fFPy08XDMN+sK1iknct2lpXarKFH3OuWJozzLIu9saOPaF74OMNTez
Ck/YsPzMmp9klCSEZwP96QLCNwB5GJWBglG/X1CBN5PQBdnqrs51lFNt09cxaTzXIDBb9t30Oi3m
vrEnyeGecwEaFLFsajCK9opwtlUDoCNBO+d+6qqrsQuvNPsuZkB91hAznfIbCmir5DpXqxCjz+mS
66mf+LwCqpUYJu81hFTU7j0U6jI8gNdHN6hpJjd+vLzeuQrS6XLCJZqcmXHfWPq9oi2BNYPTiyfu
DJpjDsi9lPXoXFOWnC4nXKltKlGOP9Dvq7YDcjR2q6LbjxjtjjsM+aRlG7SF6vHihSevTfzTtocg
H+wt1/FmJmW0Nw0ZMue8Ff+5YiGvtXNeVb2B8ybxPQdAdQRw9vIRny2knG5acHeQn6dVO2GJVU+A
QP0U7SiQ56H/DF55xamqrTR2yaxIyFprs+7QXsGS/6hYJj7ExTtEq3XJ/HF5ubzDs57uz2ciAuuq
Il+IOmA1dUDtdthO1Qe3ZOXs9Vu78GGIWLp00pu4tWrtON9ZvywgQdJAv61+guRsR/x5qwSX90TO
GAa+ejDKohJILUzfff8Q+8ZQ1ZliUxyiqqn1MiLPh5DPpraMZyUym92YRrcgPvNLtEAm+4GxY2Jf
5xRvEY07bazcDXp8HRu9N9JfUXWwIbGiTn0w8jowJrB8xxYeMGPrms1eCx8VWDYacVll3scsp4GZ
LlcGWX5c3tW5D/DbrgRbVEZWTZGKXa2PJ91tAQNRCgdEDDfl785hjgE3o2gHWcQ/40i/LSvY41Rq
tZIVRIMc0X1WPBlF7ETGABKcfNsXP/jQyr659eUhWMvpgiIvQKtYGEFb97nStnzt8zHaqAHx62tZ
HezLEi6tJbyCusGcBpSc/vm+DZwp2LKosVtUJ/tQ/GWj7Rcf9ZK0c+IPWfg/B1D7ttHVE5zEiz5c
bB5DBPirLK9ABL7UfUht2+WO8BVjCPJ1UIwkASpOAyKJlznazx6gF8wF/BdViG8/RYiWZWr+y7ZC
YOHm+jhkvy9b7xk/820BITZG2aRnhq4iWFEwiyYvdnSdSd215LsX8W1o/0fMqFHWrIoMVHHPY7N4
l7exGvslexGCYF8qdFDWkJMDTQtKT6Bp1wkvaTVd9g0IHgyMagC0m1gHr3N3tUsE0dq3N7mfHGWj
kLKrEfxKqCxqVxv4wDWzc6o1jlrvlZpJTu5cE+qbBQh+pLf/97NW98m2Hf1scofhqwEFgWE3xLNM
dfBaUn83+xjGru0u39zX2/+vqzPXsSjIStmW+GBSSFGXY9wpR6rYnxqLfvPBfmPVpxYNDpmOfNHR
+YVen2ZAxg90R23mRjaerziPJQQJTwhQwwaEKG38OqmPLYoCNm3ceXo2FB1DAcRL9WqbcytQMDcW
m5of5sm+1gw/KRQnHl5DZa8Ygd38yOJ7QHGcqPnoMQrQowUHkgdwITvlwD1WzvvcUD1w5XgdKRyd
aNCpxUREitJENn7k0SDBiumrzV46GOH+QQFRYYYbY6hjti/AeMb5PUnLYLAXrxptbzYiYP2GoOuA
uMGwB1hL3QwiNxqozqhVO0PzVunXfRU6uhI77TQFaJnr4T6l4IzQN5pebyU3eTYindykYEllklAD
Ax7KMS1ATtsr+nXFMS2sqi54st+bqs/cLk+qu1gvf6raUgUGXTA0VKrcn6c83ePeNkpCvEidMidX
9f0QW0HRo/KpjBs7fRoLCFGAY2/k/WMcD3s+gOegsTH+HJZuXL9lTNtVDDeICauoAvxt/g15bkdb
UnBL4kkMZQKYdrZt6zSI10F1tXZT0262iaVjWFKpf3JTA/EvZ+/pSmWjgOlPHYirttkhtrI7phyT
AhqyFhp1aEqEFThAeOtLTvHyrYtj9EqIka7IxOeQ1lBDnkwwQh+6aXN5kS+Pe8G2xOH5NFISg9sF
bEuvbtQx/RiSfjsbb3pR+q2y1YpbdQD8e7qyMZjX96ZPKeRzCzBFJpabKhEqtZ8ayRz0WoCwxeAb
4AEc9FOo+s8vyij5FM56wj+GxcSAPISDodg4k6zTNnXB3HhJAgJgw+VTWZ33pUMRgq1K+rYMCZbJ
p3BT9x/TXHsq2DDbku6yyZDcwblKETVOdrVGzZM0g47plFVf37drHtMf/BXPxLX6j3f421CC9XKV
B5NmVuu/emmT61mfrNqDBTVJlEo5Ehv86Urzg9bEo+EVMh6vRS+tJlDuyzp3ZtSjDbhJgUusBrrV
51jyHDh33CgiWYamgcYOhbPvv8Sow6FAN1w5DoxBQPU2mh879PvyGcIzYSr5rL6G/sR9n64mZAgV
yzurXbAaqYZgQXasj6lP1NynC7jg5tSPW4yroJ8Yj7eXzYqdeWbR06XXgzg5cpR6FIups3JkURmk
RviQqMsrVIk8I3mC3gTQzK/dfK+Wo0f7JZgTsOwzdRMmKbo+kQdJBt8CJI9Gut8rn2X8PECbXlHA
n1eVe62ODvjLPaYxvVCrAeWAMG2NIb+h1R3SKtdLYu71XP2gCr8JeekxeseNl1B/bTDRl/zohlvU
0zZ8+l3kECTuh9md+uwxbSsw00539kh+x9NCfExUekXNAqa9KNo1M+8MEzCumWM8dR+Hx9De2O2x
jOKbhqayZ6rMUIRA2EalPU76Ggjd+Ef8Dgx4tI3dHK1G2x2DbMd3MUBjL+p/M7bw7eKEgBZGbVRN
9aAcjaFyuc6hfCrxbGedwIltfJntiW2AeoIskb1+BEG9y7ttdFhFiAAFds3uKnSsAHCU/6+U91qj
Pt2XOK+K7gYzNAWLJgsJoPoRaLJxjLOP4tN9CS67pRC4sdd9lVfZDftkrnZYdqsiXu1Ht+mEZubK
kE2lLDTnEvTTdQUfjodb1qcdrmxUE78KH7PyOdSvjHl2WZ5A0STxtQxT94aNkrysOn2ud4dztXW4
M4x46mJtkyuFQssGAaTzyl2EPhGELtHD9SF2jxFM8Gn/B7PH5/z56ZpCFOkwoKugmaocJx2iEk17
jGIWFOmNrT5n4aGcn0PeO7WioRSY1XcqsYO2SVw9lILmz568jroOVU2dElPwcsWQ2lFT1zh5TVk1
AJ2Kv6vF765on3PALRTDoax+tsvFZ7xzL7vY8yd/srjgIiYDTNZZWsKiq/nY2T3yNkzAd6ofQT/B
qFCOCXfZkj0Bm4TUpXS7boacC7BqzlgzyY8R5VP++bygt6VrYEok5he6/uSbVmw2dqROlaOlV07U
dtu5CJ1sAkN65YTATFrw0YRpXlPDOMbpukxqb5rHR71Mtqz5KJrKrbNjk7YHaodXfcMf2JBdc9JC
OKREkC59Fo+pW6vhuz58Xj7Jc6kWA5GQpmFAGVxD6y2f/PYpU4y8taBl3VSw26h0W74jeSHptp97
2pyuIngHKzXnNq6z+LgUlTNmhVeoPy0gjTL17fJ2zjU80Kb6sx/BH4TQgy6arIlRGFgpbsoHaH24
xQ5+FYqYsg7jud7Yt9WEj7Ggitn0SR4fwQLjhEMW0HAOFCtE+LT8YfZ1CCvNByu6VcynyxuVnaiY
TOl6Shpwbx7npfWVKvdNSgKtBQsjlaFxpWe6/pYTG4kVs9bHBbe39lMgUok36dZwFlf57O7krEEy
ixT8ypRGU5WutlLNk5tm0YYNtat1nSRLO5dknBqK4EHUaV543uLqxvYqmq1gmK/UXIX6xzOvZEF/
NW8xFz1dS8grcqgHpWiOxiBCAmm4VgSMPCe5jbI3IOUpAUFwCPYP7UDBtl/l1gbFUOeyuUh2S4UB
lxoSDnS0rOgY5uRlngiqchl6VKhda+kvtai8y8udLame7FhEtUDveuk5wSWuNfL4ZeFHDR/ige/T
QAHVOMRjf1WDq12j2VE/AVW+se4xMC6Hpp4tLJ/+EMHzgK01ZF0eYpwHlKVrAS+LwVTh2LbHQePr
LhgeT/0IRE27hO1ltS7ZqQvOqCdWgmc1nGu/AOsNOvp8ibysRa2Eb+M4kcShc02yU28kYj2StAVq
XivjIwESwDJ/qZgFhDC207dwTOq+SROUhgqvxP7JfMXD42zEElOXuCUR8KGPJYgOFli6ojyy4i6r
NqSPjpCSkrD7nM2jT+9V8ElJyJQl6+L4iP45hk/GK8PmCKGjr/TZHvyfqBFx34biCa21rabgvQvV
EvC+gYiJAvNtyxDKsqte//+Jj+RxNQ6JnsIfD1CVKt6WaXbGbnRGEChFVCawczbdPt2+4L3Sgi6a
rq3ey508qnsLdK+JYyteeSw2q1nXllckmz4+yFPQc8D7b3YmuLPaoqAIXz302owFEzoIi97Vx/6m
ujHwSlP8VRdnuNEwo6x7zb5229/1RtYNk0QJsWyWT8TUonCNvGBmV4EP1qYr8C9JzFn2SYl1M50q
FPTlWKbzBk9ljmJc/RP9eq833Crc5ft+e9l3MokpidWvZdQmcAPgG4Jw815Nn4CU84Y03PJ52DZx
s62VGD2b29YmO05AKxNjkGHeLzM4r+ldOOabAbnwoFGfTXudGWgjAfqAah4lEOsBCelS+auDKPLf
vIDI38h3RtKAwb/2YrZHFTkGh13PQCc9b3RUHarmhtcVprAgWx+VmygHrI4YbkcyoKjtKhjSyK1L
9HdJ7trtgGlNzStZ8qiShya7bcEJpZtggaoztGx1P7MA36eZPbglRpNWYrM3gO6vSPRcty13uT0i
iwEwbBkiCWOA9C4FbxxmFYXcJ1KmNY1hr9Vdsi82CcTpdU9XQLwow1nKTFRIDkdoB5AGxd0jaYib
UQsqpwaEBf6bluGJK2BCJphNOQd3GYLMMnKPFitJgOTkZBsRfK0aW2ihRPBtywje06EB6mS4AsGM
JEeR5ZlfH8aJD62iWV1AWBUfMyQN6hMAlZtub0GVpH1QpPT6sk0JHjQu0IYoK9xOE6I79JbHo5MM
kyQPki0ieErWZRkFZH7N0rcDwWAerwI5BnE1pAvppSkkd2YRt4QtcFJ5c83rdDOllcQnSfZhCq9E
YzStuBuK+KjPld8D6tcDNdaEqeS4JJ7PFJK1oSnbnFF8oTFeGWZzyGi+I9VHa79AQ9K/7GZlWxK8
gRKHtIsBPD8CwOKAwxO1YYio5X1weZmzlQrw+EJhDEIVFCCp74mBloQ0UvIGVOd7E+TdxAz9GOCC
aq4h6GHvKMF0fx40mLescsBxVHtDUwy6y3LD84nZv3+GWALkTNU0biKofDm/p+gAJo9Vh6f2S+5O
PswSeTBq09IO+nqOfxvnn4WFO9XVbpwnBQtTZ/RXFAnYJAcHRHOokLGt/SJLDM6NJiM7+bOgcLFZ
bHRG2pvI+DGwW4dh4qbLrcE/+og59io0PeqbPAEyN76lgwGmzIi85EmBZrPLEA9TEMZDDRqN5uc+
M0GYgyAF3U5z8vBaczpzdFqueiBb9HUweBqt7nPEMcJRrAljBRZUe7Ou+kn4OCjZMyrKsUNy6s/F
K5N1jP+P8sOfrQoRJo5AUlWtZ5vu2N5ws31zIOCtmK7lhNSisvJXkcsk1DQIRaXTENv2dZ73XON1
dIxsAJyX2lsTe9r283aMMMPdsXy+1swsdQpC4oOtmjGKgmOAmRo0WOMtehi/k968DwvQmYZTdxMV
kBeZJsdiph7UzcCgbUNCL0rZIeLznTEgc9TtXaeGbqLUQVYMEgdwNh843ZEQAZpxHMigw6mNLn3L
f6yjFxmehDl03MBg/t9FnNP1BE/QgQBjIfp6alXhYgwYI3KJ0+jDRuJx1i9K/OJO1hFT42Wk+thU
LZ5dUE5NMVuAmYftAO3UpdjH+lYOtD8buE9XFMJDq2aLlWRfK4bgooC+3hGpqg+87bCv+q28UXPW
q56uKHiVtNcMUM918Kp4/+jQA1H03xU42ddhAgqaiPlOkY65ktUgLh2s4FlyHWCDBgS6kP5eACzA
2ML4YaOMkISKn4bPrLnVxisbc6LwNAk5xEBYTf3H3OdgN6g9Xn+a6huHMnQ+3/cV2LfuC/U4TjcF
eIG4aRyI2ePZBubQYlOA/6IGekHTSBCx6gESSA9FDjJRrsbPmfYwVjKY9rlweHqggisx80hVwmaM
jrn9G/ymOyPD+E0vAzuci0KnqwiZpEEh3s17XJse6067UOQQJYaBQrdSNNnnLduR8CLX475vWDFE
x/LnEgBCswd5FjhCoXp7u5omnLgVHeT0DWef5qd7FNwKV8awKAyc5BBEW55v2gVzY1AVm4KQgXLd
9udA9aj5TMb5PxHbk339gpdR0nJq8uZf36LCPsdra9d6Xx8/PkV5NeBshe1kv2L2OS0ZOK5AlfiF
noTwq/WpPqbQHwsw/B8sPibeH4vUsav/4IUlO2sxL43HRQd9w9dmJy/Xbubkp9F8ri90dVftVtFc
46ANGcaMILohyzTOZaunGxd8UN3MS18Wc4Q2f7FR0vC259fm9GKGGKcupe22c3nU6WqC80mhv1Qk
DOZcU3bLMZUYD/dmHIOpg3sZf63rAy0wQQemDE2fnYaAXRx01JLQIvsRgpcgXV9bpYnvV90PV4Zr
1tsU7K+djx5XGnC80mTYXFmQNtev/ORNqDZlQ/MJQdPYkMCuPeTIKwxgcTFEuK3Ka7h5ieOQ+ChT
8FE1ZG96dHWiI2+B5s4yn+idMye90/cygLxsKcFFKUk6lyyE+doUBMbguVvgoIyW+5AxleyKnHeH
trZmiwyM9MJBRiVVp1JpIcbAhwrCaOZr1bUHA42pirWbOGwBChquqxrSjMT6pTEUuJZ8w5RfRsic
Fpg+xWy3rQn9xVVvy+J4L1WbpgQOcfBtRQUAM3d1lKK0MgfO5cZisaMzsJuBWY/ru4w9gtLluuDm
fVv2j5fNUrY14cbQVqXUIGt9oqVgsEpAs/FCTImqzxfc/e/o/+cAhcuKwwVtGaohnhjUS+cnzCzc
pIVC9mk6BiSKN2Y6H5SJvS1jjWZjl4PMVIFkS5S6NsgGWL+4pZ16behXRexOM12n2dzLJ/HVar70
I4XgAyxVZvbJAIU8mx+KBNTyxTYEjynkG/o59EgMAQIoVQzPCUmConoEe7YHcIMXllcj1dwpvZvB
J1mAB3UEN4qFyLxesW23Lmbx3djY1BDuBtFv1lwpOnNLyO6myPRBte+rcbcxQC6ToSAb4mlk9pEb
9clVy67GKffB/78FnQ+oI4osiDKzdBnlPy5vX2YIQuyblxIwqAKGYNWJZw9QaLcHHzoE/50b/Lcp
iLycutL2PC7wcpje9AbgpB6MDssGEPS3Vf0IM9ve5X2tbvWvWzVswzKJban219vsxAnmBo94tBbg
YlZvUhAyzd328gpnT+7PCuKOGMuXSZ9g3Eaf7tFC2cSk31FdDS4vc9bhnSwjPBSaFuVpfUYbkhpv
Y9p4fcIgBqtBkqGU1CxlKwnBmSXtwkvwbhx1aoKB8LWPgGgk3tDIeCu/OFouXM5fdEd6BGYPs4SC
GbnSZuVqbsF2AhWhq0yxVX8Oq/uVBMixsu5H28ZvxrQcqdlCuhHKhg5Ur28J63unsUuPFJC6XkB1
NT7bLA0KVr/GHDUZ1nUbPTK2CZh8jGNnYXpr6n7rWn0XpfzRmvXW7We8WPtrFk6fRh77Kyl+aiUf
1GpuEqX8lSm6xCRlBrOa7IlJps1i0HI1ya8qC9up0Gkxot+XzeX8w/LEXtZfcbJKRsewnWsUadfo
3w5eso82hgN72aYDXujSKtnZ/OZkPSGSFP1oW3YK99l5Vpc7//CboBoHgjXo2PqVV2KKdifZpGxR
IbDUOuY+jBmbjK+wKagEH3NUvg1n8ONij5GE/JcMFCz7OIQoYfL2X6/nIUT3LkwDLacHUzUD1ZRw
Kp2PmicnKrhkrVJtg1OUWQey4NWD9v9wWxrami7kTle2sa9puZ+SdleVVuIkWnOou8nn4TqmrPVO
obCDTrI9GdmPOibOxD9M4/nyDUiO4+sLP7EyXrTdrBm4gK7ZqjGaUOmbqUPbWjaYLHHjItaqpXO7
zDmsy+zLQ26jZ8ckoBbJV2kIXi8uujEqDaAdTKvzejq7bVhglCWWmazsxFaTPjmxwgjTDG07+HE0
Nbq52ViRfj0toCDO1eTaUMd7PmlArt32rNjo3QcEFg5TpB3CFLoRlc6v0qaWpD7n34J/LM0QPJI1
6DOkWPA2aX0tCJ/GyNXAh5p50OHOXGjvbCqPqffZGCRSvyE7dsFNTS3LozjBk2F9erXdptF3NuZJ
Llvp2WqvebJBwTmpuoJpWg0hLamLXTXeperzglBTUNUb8dRLu9sm/2SQMlLK6fHy2qsLuhDjDMFF
FSEYt+IadpVBYzjFSIg9PKJO5cZQNOleLq91/sl3sk/BOyXT1Dflgn1COn3OnRVTsKZXLRSZXvnu
P5HIk32YgpNSzSnq2lxZO7VQDydodsfvlzclsRARf0WtakqaDJ++NdTeYjyNEDNJ68/Li5zdBjph
OgH4AVmicEsLaj8lmF+hGM5AL2Ubm9yQ4DjPUVgB24EHJB6Rpq6KBZd61qoh5ROkdYfiian1Myhe
uKMhcb0q52rPOvVOK8DEb6RXmHaB9K4Shl6sJUB9TrFH08lvWPY0l/pNieKiyjQI0Cfvtcpumnre
468PI1Gv9LG/v3w05wBpjICDgqoQOl8nUL57rNpWrMKOk+IYpVEwgPy0Danphmp8X7L0B16PqJtU
3YF31l3R5ptkeimZtoky7TFJQI1htPtUIQqEkLptaq9cMsktiOZQTsQsGhKfIXdpoT1d/tHnXnP4
0ZZlMYOSv0VAbdCSQDmjK458pEA2j1eTxh6yqtiYquUnqnGYa+MV7CwHDGEcW4hnsuLdXPQnMmSv
fOj3dgOBHtu4UUv+pK4aXZq6z+hNwiLHVK6QQHpzNm8WZXFahgVm/pnjBZ1Bq4hZhtePusP1Gn4d
VH7LWPxUMP3MyeTZcXRIomEz23MwtRi2VNRbZTB+KhYQjrj5y6dwJtYwtE012wC02gTc/PvNzbER
2aPa4xBsoCZbC1SdKhTb8NugHXV5qS9q3e9+jjEdZgLqUl2zDDGXZ72uRlFW9kd1zp7VxQb3l8ZR
zJ/n+7yHZsik16oDtVJjH/NjZtYfJFIPUcFCEGnnu9lu7w3FUJ2GmhWmq9N5BlN6hPHMlh31vvLm
pt2oQ7KP844ADW4r/kSsbE/tdIPhMO7lGf3gxgTR3qLd62X2bqUhFByZ6WfjFSfNjWLC9MgC8t4x
iDlw/zV0Aa3wqKvFDnxH4CdbgLB5SEftR3XHQPLmkOV20fpAhTBPY26KqLhvq1J3VJQMiXa/FMNV
aKZ7sxyUg4mBF5bSu6gc/Ax8P0mdxwFUCMdXXio1pB+5E5YNeJaN8thlyWGuBssvjHZxCkOFV0ui
p2QG6Ctuboo0QzOysh/GZqWzANVX3tCfbWkdMbDxbPRJ42hZFLSW5mpN7w/NchNpGSCZLTihId51
+Vr/jl7fb1XIDGJCRyPpcKs0xzATWo6o/S/V2zruV6ayQu3fnh6LYa5ZJ2DSJ5iL+G6uWQHCHRJV
/dGsXlJ2/T+kfdly3LCy5BcxAgRJgHzl0rvUrd3yC0OLTXBfwe3rb1ITcdyieppz5oafbDlUxFYo
VGVlDsnvpFt4rF8cz5mJ2QUZjcIAUQDGA+iy0EBJ32cADryELRJz0cJtPF19P07Ema3Z1RjzCFKI
OobTVJYLkSwUc/vHoIxPVkShONIfiwKAIByZBbsL0ziPyWUjjN40p2mkfxvjaDUrajxd3xYXiojf
lmoej8dGxmuQBckjvcsOxKnBPepMVLlopwMt+3BonnxvKY24NK5ZhN5RFNI1C+Oy+GD76fukANp2
C6+uny7z+8Bm4Xlk9l0biUIeKzC7xTX3ckTmAfmrLIlsLo1mdrIKXdKMMoxmBJOlmt4U/Wjn+tv1
dVoyMv387LExUr/EcwxGCpTRevU2hVvr6sf/nZFpSs+McD0aY5pjLwxWhNTJnQk/URsLqOWfAdr3
dZn5hmpkOEmTb2DdE7gPFf5yfRBLv3/mGBLEZmHt4/cbFG13EaKT4Om6haW1mLmDjI9or6GYpmxA
ArcH3fMARdolUcOF/TuPlsuwEUM4jaOc2vlzqIpqNyNqDPU4Ltz46kX/ZkH4BLGPRjU6y0hynkeR
pEV/TKEBloti33U8sgdEOyxv30pr/Cza8mQZ5UvFimezyO6HJHxK6uGVB+VLOCibXpSbHKQaNs2V
d9OSC3vm6wvmHtgE8R6dbhWDzLWeS3VA1YTq2UlrrZUqFTA4mpZLBl7aQMycOIIxv516tz+S8lCa
I2gQjvXwJ4c6iPagVNzNAkhrDnX6AtAeeHMLvq7E0q13od2aMQskbxoBewxR5xI6fZ8FRZWx7JT6
zcpszd0gRyjWmmt0TjrBkD5xYnhlod7WoKv47/ckInsIiBCO9Ny8EbGXtV+A3C8/CQslCyFszJbd
d0uaFxeIUzDEMzvz05WMIrJGNT+pxrtl1qtGWq6iWw7kN20KIlsNII+0e+uGd50F6HuA5G2UPVT1
H4COV1qSrbJRB7PKYlH20mk5/67ZmYx11JFMtB6eOpK/4wGz62T2EMfJfZn1oL7LbUFSqNt3u6Bs
7XagTxm60f1xpQbVeoSOg74URl88VGdfZM4AqY2fkjQKh/w0pMFBR5d6r+nrUITeaIDVKMOmiPxf
obWJEt2tuhjELvfQ4dqjmc4ewA5LSiSzCVk1ir/SBF048hc0dRhXOWEgPtRUhj/fXT0KoUAPtklx
iivNC4PixpQJ+Iap/5kOkA3WhnGbVSD5iRRo52DJ6t7XbYXVaNdXc0cH2WvYds9A5K9krB+iofP8
FEIKusXcgVeuFv5uEuVRUO4Y/W/egQjWCFEY1F2qRzdd5TUNxErCCBzrVO6UBLj6ERo3OTjsrp+L
CwmjaaC6SogO5CkSA98Hyusg0SsjK069GWwqn71XOvNIIQBW+EVH8yAKvg0IKiJ9LdZjNSxEIZe2
AccrSocGBGXgTJ6FITIf0JmtxsVJD7elDmypEtqtDNdI7nq1+JvSJ78qVlaPGAU1GqtyGNu2quah
Le+20g3o+akQ6n6wFhVfv8CK330qWl05RSqDmtAcmoNygWCeAvhanlhveDVeeFIPArvts3vDIK9g
OQcIV32loMVIiuo+FOYe7zOxLfSmdbMs84Ql3RY1cSOJbIHirhX7dpNLSKSPKPZ2Xlm9NKG2IuFj
bqHDLeV2ap1kBPFaSpyAAmHIaGirbfMYUMuOROL4gwIWOeoWAG7ErbVr2mKbUd0N0DMMmQunsgof
XEh8ozLtiYZTBxsKR82aoZ/Yj1/rEZ2DPbtv8+IpHf+2PHsW4xI8+2d4gVkzKR7i6HSm0N34vp+g
IDL0hlXJk69rtzrR9pbxsLBlp/D3x8KcmZiFYYlfG0XmwwTApoC2qG6f3DDd3BMiDgrIOzgOaMRT
26yqp0xKr8LkL3zCT3f6fZSzIK0U1NfwppFoXXEjc6tY9gi+SbHiqGavTRWaaChAoeUFQhpLaJel
CZ7dMCrvk5FX2JZhZ6F3Tr0BfOn66JYszFyCMpiNISB2dsrQwgH1Q7cK4gX/umBiThs4hHnEhMD8
keBOgESJ/74+hAtFwW8LNA/ZshEsFn4IA6PuVVu5VjzdZQ/BI98Rlyz2eC8NZ/ZgQ+CVDjrBjEG+
2+XAPYdL8mAXkqrfBzTzkyRXgxwVMHlakbUFvhq7ie65tZbPxGs+sfWAdwJmMLQ1KFkQaqNxdkDf
mdgloOpfujMmW1cO4Ne3nr2DJJGcx8003KK7JYUECPs0lOJEotTLw6fROBU1fwyBqq9qMNkEz4Ox
8AkL528OVIr9rvVlgS8I8j+9wnbV+OFn5J4HsbewkX4+Zr7P+8zZDBJSQGMAS5A3hQQeuwex7BcR
HrSKjNQtk1Xwik6Nh8WK79KemrkYI8lpkWfYwf6wGT/1HXoInqq9cuNzEF3qq9iFCMN6YbA/Hzrf
BzvzLS3QSZoeYrDtR2Z40UT67Fi/2LpTvLb9UqEwXfTb1ysJGENxy5AjXOTXufCWmT4CHBkW4gIV
9NKzG8RMUs1A08DpS3cC5MzgywC6bPSs1q7ADc+Qf0GIWHjJfUBu1dKp7ofQRXlxYekvlAO+f8js
VNdKTmg3nerai2+DTSs8wLPQGJJ60cpysmftBjXKTXIHEPQuuZVyB+Y5Z1ka4/JG+Dcfs5NfQOpN
wyFDHBJDLE/4IH1aeD4uWZh+fnae8WCq/fBroA36gzvocgZLojCXj9G/QUw/PzPhq5FMDMgjnAZL
3LLkg3Lzvujuru/fy9v3n5HZWS3MRhUWa+D0gV+L+t9D1WxCPz5Exiu0pYl8W8x8XgA2f98js1Mq
fasbGgqTbV1CwJpDsmsXc/Oui7gTZypqQMo2HF7qKkEvDHUqTVnnxXBLQV/MQ1DuqP0RnHWr6/Nw
4aH9/atm5zgaI98SMb6q9tpDjQ4u0GTa5ZZulkAiF8L375ZmsQKIsLKhBtQN7rF1g726gb6r191M
15F5NG0KdiNQVTn5ahmIc4Gv8JvtufBi1+ZpoQqMskw/S77XS2hloKm/t1aDFriDeeCjduD1Tc9a
mxO8tAPhCPbHQLdWRB549xRAkMFs7hWfu4FQ7TbZB/yXXz/Uvra0ItPW+3ll/mdrzvUaE6PSxjLF
Ie52BnigVESL1Qmk844FVi+0/VZ26gaL/asX8A7fp2jmwkKEyWYzYHn0NZ78nmJnLjD2T+mf1tbt
fJt4wwsQxYu74lKAwDQ4b/al2jpn8ePo3YpLkuBUICO/0tF6g4xLjJFCJ1fZ5atlnP2lo39ucXb0
ExH7UVMrzWkwHyw/BU8dc2pzG4Saowrq6rniBkq6cENc3P3nVmen309Ui9Eyn85Zj2er7oyVm6PT
/jYGBm10Brf3AXs33sp6w1Yac5aJcJbGPTvpBjCFiSIwbn0dbCbRsInjeLlhZcnM7JiP4FEAWRcW
tF9VX9pk/29mLobtZxP65djOrgmwwQSpIrBfg1t/3W9z0N599I75a7pZlyKsS7feua1ZnIFG17gn
6Fg8habhFOlfKBFdd8PT6s/P/LmB2eETBhQtLBJgMAaAesPftOzcbPjURvT0mEvw36+H9TVr8zDB
SkK9otOTijsgJXcnXj390bjFQ/j/kFFD6C10l0LGS37tfIyz0KGBbgjvK1iNRrkbup2Q4DsP8CgG
cu/6bF4Mx85NzUIIUdQxzUa/OSVTJlsJb0eqvCWJgZwM+jHszAKpW4g2PxBTJubopDmA7QaiwwZS
5XHlKmifKPpt0PgbOTabrixexdh/5GX4SJPIK/sl1Z/L+4sbjKJogIaK2YIkfdLQUAjsrzxcGWCZ
CcNy4VpZMjGb/TQOeqvl2GG8LtB93LtFXf0vTcxmHXI0Ywm8hjwVESi/gwcLtHULCztlen/u3H8T
NfPdqVWiZckIcU6Sxk2j55gHblJ20NIoV2ohVipaYYVsHD0irsh1tGp/EBXUidFdAN0twg65eA96
SMaBxK1eCCkv7+9/3zbz8FrUjqxrpzNsUtBw7Ux5lEANBslSgeL/4vr+WZp5crBhJw0xMQvRVt+l
3ghV0cozdhGEDJffFD87faC4QZF0hYIPQXqTzRy6NvI4Ib0Yjnji3GUDupcKjo4eheDZngb2IAuU
SMASK3l8M/J03wvrrxA6WKANXwBSgmx3Hxkt8omqQ2twcIOKVToNVyModqmPQi03QVd+VqH2Agma
G05BnR77pht0I3o52b6iyquWI8XLAi/MLLS/R24L1fq+zxc28BeY4tv2wlANlWoEWU/DsuZgC4CR
Wr0N+xSCl+DEAai+HyNvVNBcUgXVS6J1634Ij3XffQYVBYN0tcq12G1AvRV01A2j0QvoL5OBN8UH
VEYFKEcp3xs1epIjvauCu7z/pSafgwIcMjmFSNkipe2o0Ccv2tixVAhgm+Su1SIEP2j5idm+14y/
14/QDz8wDRHBlg4pclX7wR9hmmruZ7QtILC68+HrtHDpMfzzofPdxPxmVhKLDj0IKY7KRt+16NCq
TprhFasMhBggcwJZGwOd2KdCjlOsv5T0/HEMZ9Znd7VaR7qoISJ+jELlNMrPotNAtY62serl+kxO
7uzHZvk3k1+n9CwAKbSU6czvCujKhpCees5Bop+yhaLHkpGZ20YZi2WBiuXqws6JNfBr8zu10zfX
h/IjZpvN2cxzi1wCdhNiKFH0lLHSId1bpT8R5TdNpKtoElwUmXPd5M+AeGZzWsez6dM08MvJAja7
3bhSrC3IV3PwXKjbrABuZmrKbD1S3Yw6tIUds/HSwF2m/Zo85bU1nPnstGU55xybxdd1W2a+V+qf
BlvLvkR39Vuk/Lk+6C8I0DV7M8/dZaBpTDDsozkBx5siAhaQP6O9d9PrBTtAantDW/OuRYsDJPhK
CFTqMoVepLpux2oV99F9q+dQ5hrcIPZvrCyGHgo1t0Toj1ZLE9sfPpWq2gpSrgOS78ANGIL8G1X6
aISacVBshqQD79h4DA3f9hXwkJTqFp1866YmHsQswNW1HlKwtnZ/oWW6gLz8+cScLfnsJrFYZZEW
qmJoWIrsvtBXefSkVuBtUTIwiqWbOEG7X7+O9cJTgVoc4zujVtfCOqnCWBXhEt/Jwq6fVxZQmOWq
VmHxNQaKdHQ1hqK0GajcM+AhGsB6h3Ijg8K7vgd+pue/ZgHdd6pBDFDXz/YcsCOtlqDIf0R9EJQP
g2MFrVPnvVNrkCpB6E1K7hoxCPafukq+CMZWAOLuGgZcQDF0LxlEqXvegNAXOAHIWAQ6Sq6JlmVP
4J/3IqN2Fa4syjZOL5CfO/ffV892LmRTmN/gWkJXUXgfbkZkb1qn/zspwOOpsOAcfmqXMCB0NcI5
syhjuPW+OwcQxBGjU+v0GIrRK0PfSytyEEa37bp8ryaVh0vO7ZT+NgtAPCSs4FGNyj8DN9+4gBp2
kxzVEM8KNMh5lp8AIR+ta/QlpYp/0wJj64Q6uBS1tmI2SqzYgKqxwPSnXZgvNHQaOl41gFtbc1SA
Zmqp1WsV7riaO4xuxgiJ8eAhLR66LtgFkEZXRLKrQ/UUYfc1mfabqwqz0buF27/NUk8amgP0RWVr
Qf8r8lGTUrpNJ7JbMnQfqgC1q0nJjdTHZ62qQb/XoMIwBHtmySceDGiwldaBamIhyP35tMLKaBqz
AEU1GNq+Z7uXFyMkp1ujO6bAYtTqykB7blofJQFBJINIy6403w14kIShwNQ1TkG1bRGSVcyTFY+t
HVRdIo0e6hBnHOKiAyvurOrU6MtB8vQlsx377UtnOzZL9FahUuuOPpVb7KN3VT8U0BGy27h+zJrs
RW2zl6CoEztJoxskth9SgLVRf/ffacgAy48++4r7NtSmpA1fXbmtSv+CGPzJouG+5f4qrdRbtE9u
MiN+JFyiiO6bTh9nG8Zfs0Pdx24s0OfPm40UWNqArGogJnQI74x4vhjKewwVTSMdvCR6TZCtt5qN
6FzZe0Lb+Cgamcm9AYLrptq1/svor832IS5BMcs6W88QRf3tysEFFJv4YhOghb6J9adcSR0TWKmo
jE6ZYXp+S6Gao++KkSeutCpAlaMPiIK5dQcxiVFV7cEC0j8snysT3s8obhq0kqO5/ldc1aPdk2hr
alhLdND8MaDWagw6tnMNbtDAocZzQj7MTl+F5RE72oeeQ1AjSQmbKUBipjKAf/ikxwcGwT6VoGKA
Ghw/dvngsjDcqs0dMU5RQu0QRE85eLyl+awB8xn1nT2YvWtqvVMp+0D4DmRN7TBTXbSj+NmpHx5j
IwKPjdwXvfJ63UNfePGoqsXRlgKciaYjJP7uffDw0pVBz6FrmDVuMmS7spBOm4enJIO+QnqqpmcL
COAD9Xkoj6Ckd+oWZFV4hYEas5XgYu6OpaYdiP7A+gwX8ENbCye2ClsD0L5P4Dizm9j626Hzw1QK
jzEfZPPFQdaWdDQo1Tjm0L4wf6lC+TOY/D6uyWedhVwsD5qChBhXyEFyWz61kHsarIXZ+/nA+G5k
lssoyyjLWZlBrG2Qri+IO3UoXl+gnxf3dxOzoBhuNcuLKoW6Hzj2OrbzxzWvNVsZ30EQVSc73Xq8
bvBC5PLd4ixAhlBiZEBYUgUJj7YqXqPmRq4bkJajbEFds9/jLGxA0R45dCH+vzyb6FZBFxZHz840
FWdLpptlVNWMRcdifNblNo+NhZTK5T3xHwNzbCwaDjolH83oqPog4jADFccr+OxafWEKf3rjaQb/
2ZmdKcJ6n4QK7AwgbDOy+BCG+6gz3SIlW8s33OsLpk2/7rvz/25uttX9CMLoWUoiUGVHa83X1ymc
OM2aDWPpwZByrdbdHuKIaFUKZOYmSXKP9isUrCshVpaEIhz7HTUIpzhaPcPESQ2wcyAPENflptIR
QeRSoHO8iFHrR6+qxTWHDeF6BMyoSskfnuUezcRCWPQz8cO+j2p2tjRLRzKhZ+Qo0hVFxMgNC2mV
0A0H3yFZb2u6sYnIxyAaxAMUkpNwLtcn9mc35ewTpg17tiFNBmUzyP7GR928RYj2aAK0HTOgSVIW
u13VOWpyyoYHXXGL8ODHPiBV7dI0TMO8triz08h9H9TzNSfHUf+LLm9HDzubgyAG97LLkzsOSCLn
azBlOlZxiMlJMLIwDUu7efZ4zSLVlE2pREc94c9STbEdDCRt+CHK1FXfyQVzP0UOZ7M+i7r8iBPF
aOBU+yq6HZF9ww3f+4OdReUqKY9CClttfuXaAOazzhtQRwU2V0VCSYB+TRi2Xwu3iYIblT7R4jY3
2aqqVTcvgpWBqluoZxu9bR7i4A/VUY2qyZPld3ds4CB/2phF7CJhDCzHqy9fw+CoDB+xgpuLF3Y1
/K3kqvRRq6OtXcaVTXW+9+t6XwftnY6CquGztUnTx05IzWZFvyTdMq31tb0wi/KGxqiTvsJKAPi7
T2nj1CCYCdr/thF+Nv8zN5wbEpk8U43AVkkAzKbr0Y/WVfjfoum+W5kzLeYA3wo8diK8j997jspk
tZSi/8m1PjMxc8M9IeMQhHDDE29rm67Qmwo+JgTFzUF1B7ENuBOiZWliWgN2xKhOoF8idmGg4pws
HONpZa6s3JyXXAExzUCkFR3T9i3FXA4l2ZZ1fCxKse7jD7/5c911LZxZNvNckZSy7TiNjl3LoJsz
rvD+W43BnS8iV7WWxJwuxyj/ue/mNNpQU+kMifzrEUSIdpaANrPkbJs1NwacFUH2hY+MO1UvF26+
aRTXZnXmmUTQoe+45NipNTAjtbKPiyX+7p+dC7NNNPNGcZ23ATQw4iMbjGPXlJCl3xjoT/Dlu4U7
U0AvPm1DR+MVkjfFKgnHzUCybVhGjywEJhFFm1YdvCKS2+tLvDTpM2egcNYruURgOMn4GnuU7lZi
Q/eL5eCL0YVpQakK+oMmnsJYhLNLULBhZIOgBI9gxJ0+RaGiaHe91O6VEOQuSl72dtlZoKnVsnJj
ZQJBRAuxcT6YvmM05nM0vkXFW68JJyd/VAay3+Sz9euXOLipoZ6iVtu+PNDRWpd4O1bZb/qVEBzw
yNZM8ZnrpnRobr2abJ/2AXBYHNWm+HPI2L5L0Pwgu1NhRq80rFfXJ/jy9X828tkhamOQCyVJrIJB
p9mKxhn3HHpUbgtexmKtfSImshayhhc39JnF6QI4m+uSDVnfgrvlWNWvDUpNo7rgdacT8ePEnBmY
nZjSL0mWNjDAqsiuAP5BkwPYxqbewCXE+8XL6szU7OA0KIBHxjSWJq//qAXaQwV6VKx+4Rhcfq6c
2Zmdgy7vtLBhWCWyU/q97sj1uLE8SDf8Qh7Cj1dkVa7iY+CaS3HRzx7YyTWcWZ5O6NlqGf1Q01yd
Rghq7JHvBh0QQRVVSWhUWrd+9hpC95EBotqUts5ru7TKg6It+MCfipnfv2J+kfZxPajK9BV6o60i
yDDl4DmrzFVkPuhdeZTNwcg2pMhOWf1iav4qMdtdlCUPvd8fswbqCuYzCcK9hChmzaDyI3E/8nLf
1gy9RchtFdKtRY7/VjphE7qaotgEjgAUZE5NqWPmxK3g6bXcaX3NFpUFoRzpocHgJog6aCTlID1R
XohfbyClimagXv5OwEpk9/wjQigtUn20aVRyO0z8p1C7p3mY2Fk1fvZAFcucr0ISPrdC9ViRIQik
+VuHKx3FqBvaj0toiktnHrgEwjUTzTcmUrLf1zTP4nEQiUaORpq4jZnUdoQUkVCZbfQbVUbO2IMV
tYWU9Sarf2voB7KqhVfqpSvn/BvmrLC1jGUuUaU+GnKnM+qUhe74sQIhEDrgpYGep+RDzYiN+IFr
H/74PFqNnfF4L/0A2Zk/EDLsur8LzvCCa4LgiUVVXQXMmMzbfqAdPoYlacht44KwEvjndh176Vqu
5IEF+2hTOctQxourcWZ0Xl2tFRYUOv8y2nn66HW3keu7oGRAa6tDkHBd1MZB8funizwf6Fdn2Nmp
VtoePHtVTW5pmjtJ9wvyIDZXbqLuLqfbtOht1VpHgHKOct3h8WXFvZf6474n1qqTkBIP4Vj996I9
+tVzZ7w1fB3AkzejhBRrmv4CscSNYqlbHVJmbQHZdQuCX3bLxnrNoIOwNgoqNkIfQcTdt9Ze6sUv
AGk129R0dMMxtEI2BBKRo18C+82VZ99v252Zm/RGiU3LRvH9o9ECIA2ad+AbTkQazxpr12bYrwwr
w2Es0we99TcA+TyCWwzdraO5ymSKqj+4JYXyW4poBSHGXVl9RFxfkdh3U0lvyxh7jEEDbNw1quGM
uNz9+LntpK0aGvK9YKavUVYcXmgAHvscuBtFg/ZigCbFvyVQAlGsP6M4XqL86N+rvrlCImZljB8t
f8Yq2wVy/AMgWrzttr6auU0VuSNTDhqy2K4WU4eAJMpRgoc4HTfIrtwWTP5uoUcliGHHJLKJCkFY
A1EQABR6dtOF8jBwRyuz9xakPLZulEApBHKbQNd3KHqonrcoemYkdv0mO4Rm4ugFBIpYu4I+lF2r
4W0Q0jvwAqPdjm6SlL+wFrxqnb+DdLsbwhppUkhksRcrrr0ylocmzu8IkgK1kTXgMFdXkvKD2aB6
xDyFG2sagmq9am+zUIm9LklTWy8Kr2yNZxPkJTbPxL0qVLy2nsHyiP7HcCXSEIvcb64f5QsxwLcN
PksXQWegy9GhQm4Z4X8bvA8CJd621XPmP//vDM0iRyLiClsOhhphefGIewNBlEEa9E3w9XVTl7JF
3wY1i9VMvx0yQity2zkNkuebcm26KopRyFqy1bBh45KT/oHOYoDx/vOH84a+mtTYC6kkt5WK4gO5
ibLHoqT7RMXToI5cMWxr5dT5r9fHeaHU9t3sLIDTSEhEN8A7ES32uFmBTReqGmm8ocE9oIB2D3Uq
i98p5ilCM5Q0P3zi+n22VtE/CvbhrVXBZ5drXbkdxKEg+1JCAzt76cwXngXriiPCH49Jbjisem3h
driqbnTara4PY9Gxz4JDCunfMFPg2MlOC9Fgb9PeDj3F09bxiUDcEH9zF6GgS559FimCC6gzjbYl
t2FaHtoGJHvBG5SPZXCjZPDj4NDpUzRGZKjjvBj0l0A98vqwLxQUv6/eLLoI9CJl6bR6YLizhF1s
0TPjWvd1v9PkSXEaD8xmtqVj8FB+2MWjWyuOmdqLXJ0XYvPzzTtHA4BhVZH9dJnXHgapZ56lI7G4
mQTo5KpPAUlbt71nAA+zWO5eMj1Lyvj+EGQVxyL4uMoiGW10pRegWh4XtthCvPKVHDq7xkvgAvy6
x1QbQBH05R1SyC/XV3PaLrO31LdJnLk3C/oIPYnh3gytOvgBiEch8VXTz1ajKA+/yf7juj0+7Y5r
Bmc+TgzqINopGtKhlNs1MXixM7eMfxFtJRXjudIaG0U7O8qhjKqYLjGydYpqzkrQR1U++hxV9Bpp
zNzYoXTE0D6nrRl9VOhdG6EiCQ2fcEy9HkLQScfdfETAAHXEthgdHn/oqLRXjznwnUV+xPX5gu6c
RnxYqNyGpbCjsf4se7fOTS+x5I1E1E/A7O3vo5bbhtwnwwczqoPRKFsTSszQ2ysm6W31MQiBwfm0
0GpCxt/meKjqO8m2A4KlumtsEM45IpEPof5kJskxoOi5y023K3AsKgnGLfNN5495X+9pKvcWOMeu
T/nStTJvqOwgTakBxw0v7w4eGhW81Ble4y0KH+t6ryw8zi9bA2DRIOoEPJijZYZ8zNNymC7MMj/I
Eo+toF9lpPXyCEJu0VHk43sV7dXgEYVwy1jYz5PP/bG9zqzP3GPOIEehEFhH1xsyzHQ7sjsl/CsS
483MVff/Z2bPrM1cIdEDEDtWsAZIrACqK6T7fLw3RssWPn00sLtbApJ08Iylw+fTdeMLI50jbrRy
oOC3hu2sQeOG1t908Z8mtxxddYVIFqb1AkQUTv/fSOcV9qAtqrBtYI2n1q1sEhynVw7d8jGXbm7c
JN0tq48KiOUsUIKFGXhGwkPfP4ESxUFW1R6H9fXRX0Ajfv+gWQCoSACJlBEfNMQP6KW9UXvdIyCc
pDqzo+C90fD+Lmub19IRVg3qE2isoxfE1H+lkOWp410KeEZkQaNq6cum6OXKFjRnLpUEuKDD6QBo
zHjNkLsxoA40bo24hxj8L03RT2XyK4AUpDJx7/v3ed64IeQlNA16mskiV/2F1Oe3lZs5XLSX1nE2
nQihqO9xcV81gRclSFQaW7NjazG2+9FwG+NeJguJwIu35NmemX5+dnuJVLUibZqIkcXbUPfBf0Px
bMkXzFyOw87szMLJsBYV8ruwI7PxZYCmlpHg+HuKdZeBbEcHQ79O+FGVBzpBM0HM2ERLTu/irXb2
CdNhPRuqDhFvHur4hLz/HTbkj5L3t5X1oFk7FYwEPf8Mi03QKzZImuh4Q9IADFKbunngwMsGo5On
ysaiS/07S/M/84UDRDHqTsNHGZ31hJy0Vam/F7v1f/YmTW+Is6HPfKA5jGlaMcAfY4gNAUF3lFJb
UZTX40g6Jnq97bjRbyA/8jhStgVvW9kpThqj070dQOOZLfnkaaqvHL9556jfAd1Ppv2uoIJBUe63
xtgpWX4vwN2uKnjEqeLQ4t9kbwGyW0CeJPpUW8Mph41g7Wb02w01FpzCVzB67atmEWOkJCQpIkSM
w4440CWc5Pq6e8taBV71AqpVt31Wn2nsgCVnA1+w3ER5MdD7t0zWzF9aYVbqoDAit5FGXhn2nCbA
QuR3qy7/rJPfsb6Ag1lahpkXbNIAnNTTu1nEkCVARGficoB6ylaB0l/QLag9XNzqFpmwm1Q19B8h
TkgSn+l4yCbDS9nd8OF3kd9fv3EmP/ljBc9MzLxMI/WEpJOJPi/tKn2wwnghULv8sjozMfMiUKzo
i2oKxouMrgJQqprptkRxVcaVU9HkOdSLTaq8WZTYmWk+hFnm9Mm2Al+qb2p2DsGCwA8nQu5IeaAW
UL7dno4PabcYUV50d2cfOvMsIN7t/S6e5gISZ3V3DL34DwN7RGGjT02qX9kK0xsc/oEtHSwKK18q
WoBQ6t9yz3yO6EKS5Skmqi6tu7DZi+BNazJnqG8SPMNZX4CRNn2iICcxH5TypKvD2mrVzfUNcfGe
//cR2gzybAFZQDsVR7qo043SRSef9S5ERx5ic4nxZjosV/beF3jq7Hrp6q4W9ZSnmTrxdUc41PTE
KoQKlubQzM5yZynPsLDCXymcM4sqAQdXlpY4UNWrCY6lPoo2LYWThPJ3WZwygJ6NkSx5yaUpnTmN
IrfoRF0Kq7360kNgUWsfLWQuRXqE2gAwrcjQasZJZSur2ReBcHtouyVA4xuZb0sQW0CczPNjHVHg
bVneqCBlBAXhJuHsNYoFFJCyvaani2m0i77ubCfMQiyuWF1dCnw2dL7NtbxFLgD0PWjHh7quUdll
gzZxIGsBvV8v5yIuX8AWaj2Q9gL6b868qImoqwwD1jtHclfwD0OsJx5bBT35cXxog7uoQdv4MlvV
5cDrzPL/kHYdTXLjzPIXMYIGdFfa7p6Z7vFGF8ZoDL33/PUvMfu9HS7EbShWlz2sQqoGCFQVqrIy
mXWbcSQFcohrqFrLM8bjVa/16ZRBn3kgMLOhTeeev3KbQWxlkMkoDakfpDiBQTMpbhqQx2fGzQwS
K1ktoYzT2RiW4fjkXzn0aHqzMsm4/bHPEt2kD58cD4rFG/aUBgNAQsC+iZ17/ylnW5ljQsDUlaMg
0xXKBE2J7LnHfOwIXufz+7jVb/7HqhgHroJsUG9MnBmKKkLNzOnA3704mHiwR6exSgyQ+ZoLHFn5
xLG8HUa/TyvjuqUZFOE1Tc8kKIiX5bhr5BvQ/mN8+6NsDmncfkSZj6FckAVWwGXcB+1NFqqcc7Rd
pPh7mw2R8d2patTCQh/uAN+4EroThfoBTdm9II9WDtcDMaZxWPZdiGpUVPuRHHOCBzl/lA2RSQil
AAPkejfhlahArSl3yrw7TMmPyaguWnCs6xkoA4kTtak9k/6iGTo0fi772ZPEdy16N7TPeqkvzK60
xUS1GihDSUPjyKBTnABwTkzZTYXMmfDCrEdwqEg3aX2bYCpAg0CJbAwP9XQpYhAkVsFjAZ7dLmkh
Pw6O90awGywcelxQXb5e1Msa8Bgz7A7QFPU1JByc47Ad2f7/OBii/M+HkxpqejaV2IZlqD1MEu/K
8GXqc2fGAkOM1NL5lNELgJEMxcKdMcOQYHjz/I84fyQNkYk6utCZU4Iy6BEjlT6UNTCOodz8mQnG
U5JhVFUI86HqKdxp6jWVyT5v4F9Sou+NZFyjpBUQfaC+mKYI3X0x+NprfQXFvyvtLcCLeM8n0eLt
G+MaIUU8VzKtgocYSyDLc9AMnFVtB9bvRTHecKkKsViom8KHv2lz6H9F0a4tfuiT5vTzI2cL6Vn7
Ncv6tsY4xVhv5WwUvgLp6EpObYc/ugsqFVx6UH3njcxxfRDjCXtBksVeo2fCJ5/z1WKhd2ItdoD5
od8I1hx/w6IQQDVr6AtdHOBZlhEkP+MRuHkCsl1hcAdyEPBa5+wnPXJn9pMFIfQBKRo5wpFsiJvn
QFyo4HfokJlUF1CMTfdB74sOZUDgtYY4x+Zr51fJ62RmSdzRg1nGsyUoOqZsQUr21oJJBDjV86vc
TpT/PjRfOdLKVieGsiHEcB6FSFxIafiUPkFK5pO8oCuvJod8NHbS+Ic348sdrMwuA8mjpoLZZkiu
a4zkykL4YoIF03ySRU6BjXPP2S5xAdmORJxwUMvmwyQHgifW+T3knU3GkXR1FGdQhkQsXK4jo75o
+hrCZfOPWT8JyntY3J83x1sP41WaJI7yeYK5pALBpkLAks9xJbyTz3iSqZKzxZzxdaAXi4nXyZ7n
8lnFVMr5hXAScOOrSL46BWrVjZ0ywk4gNV43GHZITHeY3voRsEu0nsigOyZB0pBcw7X5Yh95ffYf
dhNEZBKI1yXNwH//GcGrrulQV8Vv6DrAfUAKZsqc47GJJVubYLZTSKRO7yW6nagtKEqJaczZJkZB
SRyiULZNDK6F0k1YLZHVT+pVUWM8r5VvSVrbcr+8NIXgVmrjZUT5L19g/dMYJ94oYR3nGX7aGNkg
aG4kK3GMvW4Pn7phd7eiJbzwnuabof7bpskmr80Q5gWhZSLM7niQlLc7CH8bUOEGiMspoh3JrpIr
brjacnRrq0zCajbaYFYiVlqMplWDnL2DClyRuWGxE6IbLY4wTwUW9SC6KzB1aszXcXCTz7VdIMPu
wJoSmr1LdDwPM85lo96BDTPrH0bD+uoStL3YYMIKP0wZk2PVX5PmXVtqvAXjPee6bV3rtSXln5bG
Wp2jgPp6zPODg9DpQNftlT6+duNpKFag3fcRuPMND77+FZzPLZF6tNUSg6pUwP+AL14JGWbYWjup
0dUs3Ga5CCA+MT5L4Juchpyz4C1HuV4vk1NiOqvvMTCHDCVsbLJcm0bknN/SrUi9tsB6frMUo5A6
yoW8DdPkJ3VlZ1BvIPl8NMvWPW9t89kLGVNNVlE9BP07s6CwEUhUZSLFf0LLa0+rJGDVK0FeMtjp
PTCPtogbi1zP5xjeOjkGJg/AcvAlQsc4SXgmUaqFsT198d7eLrGj/gQc2e49CfSQGvBdYH33eOWS
zRRzbZZxnFKUSIUZie1ptPGACq3cHUA9hRzzebrik0BsVqLW5hhnmCdaBuKL5S9z4uKSziM1HKJg
tw7KCg3KNU40ubHHS/g229Mryyx+vEOw1UfzyzKGyXYREMQnejGDOwkl0ulqAdvgRzNZfLatzTO1
Ns34xUzOlXiU1fZE0RVQjR3uQhftbxCEgJTUo4hizS326Yl7pug/zDqFtWHG7y1JL6dKgY9L6SGb
UwSVU9ApWt1R3NW78+dX2bqna1uM55tNaLmlgoRFlhGa2ZNTmHcEGMU+vMjHl3RBcRglOEojESym
Q7LUNUCeIMg7GRwBQfKg5o1VZRhfyPw+/4GZDbvDM6RUn4QK2Bv9fR6uwgz8mmpyHEaUSyEyH3Y/
4vZUmmClWGIAzTo08ap9iklyjg8iWyjI9eIY79pLWh+NytCeFP22T2IbeJnHUA7fjeE+S1RbTj7k
stqNSblr5tjTKvAAJ26JkpAyaX5sQtEEraAM6Bajugd7mj0Y95KJQJffxNFt0KBSXnvq/BjOd20K
mtQyccEauI9q4i2C4OPl7rbKZJXLQcRkX5A8BjVklYB54jmhrQi+Xifj/drYVMRanlqMEoL4Cvhg
u/7AEJiRWYIFaIBPT0+yA8kZwPmKh25pzzlGvB/AePvGWGY5FPr2ZAKksRBUohbjkGIuo1Lr0wiw
tLw8Qqbm/NndTJLXy2Z8LzgT6rmF5gGoAIiO0ohkha7udp8VNtvSdqhSc5JCfSturi0yblfuzDBV
B4LbkgKDqob21D7OM2DDzYWEOuP8KJQfGsbAhuIAHVFAV58X5bHp70QtwkAARGcGa9JwL0ITHwe3
xnwN4FhUVFmy8hglaA+HrgScQyyJtlQsbkfAySy/QFyy7/wMyW+XwumptQvyEbccCt9QgOkfvGR+
iLsHaA3YvXad65G9iADbx9AvTTM7HTHmCCa7DhSAGcHQkT9Gt5n5szIzW5FizyACREw618hi8G3W
btNCT3m4GPXGDerCK7VinxgEGI/o1iieRbODUCZofeYuM2xdHjgFNV6sYWdcJC1OgfKDR6KHGfBb
BfWa3I5tvAQOsV3uCxc6nLwDzAuo7FTLQKWA+hjOXrUg8tJaVHyi97rHwDKeYod3kDabD6uDxKrt
6uqoFqou/+Xio+fSBmzQa47t3W/QSVMXfiac6Ew4KdMqR2dbb0/JPr+VrNaCsqgPn2Z1tkjJZTmX
hLs2JqRAESoC3SGcQXGJyVII3mN+z4a8s/8bMZq3NsbDY+K8hiA6DV/I+6oXCWwLqLXle8NrHhB5
uJSG8q/85Wgbrb8c42tJQRpRbrG6LMGITHypT8EhqAJHgHRbthg79IoVtDKD5ioNkO8iad1NYf4J
/UR0lbIUYOZREkHV2X0MKmZTy3C40qNSs0CBOV+3ZHqPQEIpxslrLE2DIxogxkoCGWJEUGGyg7h4
yUMjvsiTHjGsq7RdGpDMN1rIdcojOGSSt2oBR0arY3olcbqisc0mwCjPvYrndK7vFOER/W2rDt4a
wbS1abTlANcbm6eofjXDE4TvvRiA86fAW08BRV0Z2loHWWGMt6VJa4EH0RGnt9Rs/AIqsqkoOZCy
taX0EUTp9pKNtgHNrSEI7GI6zqNx7JoIzXO4IcXtqpskEO0kh3EQHKMPpFY3mnEQIKUUAmMfCe+l
fitlt+kAxaW69AwIILeTD+F7L1Urq8CoklnrbpQKrgoqMgJNvIQ0bhEJoHwoMRdzk5AXfQY3EXQf
Uv3QKB+y+t7UD2YmWhncrDjvNcibdpFutYNskdj0x6XfGT3ykmqy8ybHKNDwA9yAtqQWTihnu3K4
wG11zMke5MgyxMot1Bs1Eh4pIVS05NbUHaLwoyswxlM0Vka7W3lv1WA5Kc0dBLIKsbeGRQeJXfso
576QHwyQjqfN4vSpPNkFRpe6MH6RB2xdeoehrHGqnxLBdDSzq+xSVa6SCDs63UGUCbBua8qOEPSt
nbwloWeG7414bejAZ2LUaABbZNZ4Yf9sJPIuroGDKms7aG9TPGGFbLBAvWalYeIa6kVU+sqQOeVr
ANxaA8CuYedzj0HChwod0cW8EqqjnDTuoCLPn+7ift9jvIyAmbrVixqE/e/gDXye8/ZOCbPnbDrW
EcgMy2NKumOZHASEsQAsq9EQHCOtdMGPcQlxRYhtZ85YXgE85ORL/AC9W9vM3vvso6vFk0C6e06S
wHmg6UxqYiThUGem2Z5yEMK0JjJbObLz5DWBanOK8pFUVbiXgd3hjtXCaxU+yLnuyeP1vMgcsqQt
yod/+A4mYQHv9lwUMxKWWXXa6YchYra0uwbx472uHwTUK+PFqTVkj5jQi6uLPo2gXPKo1MQOwSsX
TBdRdZlhMiNdJDAkHk3AYTi7RWPBuVjBJDhlPmdlGsC7EV/qfd2r/dyW7ymILZCtxg9cjj1OQvU1
VLCqf6BnLAvKjISqdSVvaJ3CG3YY2oQakpM7sTfe/cbYJufJ8wu+GiyNEPr4sql4ObrE0THzaJK8
2PXgUxr+ZAbFiiU7cmvzVBY4x5GFWzdVOYdzgHrBDNXTprsrBHr+eYAz3svHYGL+IlUx+IGM9pRK
NxqgkpkSWOFsgu7iXsjvtPgzzANbMEu7HCJPTAS7gCcax92EoSoSLY4oEXhr+LfmKSjhctJ7Sboq
5ROQ39kyogQNanYttcdZcBSwDWVRfCX18WFWG3fKTLfPSksgiPq45YsBxo1mEJwYeWktEC5mjXOG
WFi2BnW8QhfwXKY5QKffRs80YUQJBoNCMHxZHPiJB9mqTa7SAINJPDAwq0WkQuIBcGkGcJ8nJ3jt
dJcjkmkyHjI4mjJonTkENLjH8yS0hEoCxZxXdU+VGDjQBrJLcOsRvPBnSFIrT73wszN/BDW8ePaM
URVrjD5FPCu7aAGF+6eUPyXlHqOpdklHTaV7AXJ1mgyCWBArRSAUxONLjhwlOYSSZEnkRIyHXmic
8xeWd3zpn6/vq9xBvLeEByPijzJ9bMPFUgpOV2qzK7DeW8ZlqzXlN42xt52TvsqPqTvt0tmRhC/o
03LAWH0IzXobDyxC0U/cmhPHCRqMm47A9qvMMe4oLa5N9z0EOkBV6Qp+C3fES5d5B4nxuENfJaZU
YrHi8LPVblOQNMrXAo/PiJeUs1rDGniZAoz/0j2dHO2xgMNL9/V9ccN/cHCKASxOm5RFgdEErCjZ
d3tlR9VNWoAUuE82TpmMVefRkcC2gwk/nu1BH4HA8TZ7gk+zft434r1JWYx1riyaOkjYvefcWrwA
TP/T7s3SoM4kOhCo4Kqc8J6jLPSvENRYqEu8D0dbtINPFHT8Ydc6kt2+83ViNvtOqwtnMs7MVEAN
0E4djcIBEIbFKZMBMhzwaEPaqD2BZsPGaM15T8Kr3piMK5GGUmsiQiPhjYZMo/cTR3e1u9FRgL77
jfla3nFhvMqS90MhVF9VVfP5r2cp5q+fyY7/SuR5MLZ1qs8DkIUjwm/nDE592y1e9Bx9zefpgOG1
++mxg9aZBa6431jopvvSIHsO0ntJVFm+Yy3K5UQAowvODrRF3unNwHsf2TjUqmJHvuV8R545+uer
kGCAXqLuwrBDyliiNuOCic/Rb0bH/DS8ipsx/io0SN/fq9Ux1YW0F+JIGWNqbgzuOpSUZSeqX0Cx
pTjFqbRDv3gkDQD2ttxcqfpFKl2H9u+ocWzf0dUvYW5NrmVR0ZdJ93VHwRLfQ7Ktg1MwZ7SbKlvj
TEJsDsatV85cGNVse+j9YeXJXpJRmrYHaChbvQYwpVW90Pl0/C9Xqe1lwXy804rYfm6LerPgslo0
c4tCRV/SNMaPoIcLjSd6ur506u7xtdES4bpe3vFignHfSRM04L++t/BG3NJPbeguv4LWB9a4oX8z
Gq+Wx0RjQO2CPitgbfAwep4+arSUbVPxymFXO7SwCo7zFqg7Kzv8t77PyjjTZQM3S28SMAODK6q5
B1U6iKKoYhfNOnjSHJt53LcpttyZB7JSQrS8O9XZXVkEPwEkBYQq4lXo6RX45Tm5MkN98so3oH0U
F1WYdifdbFGQMnbDeL2IvS3K6rHtWoxRayLk4ws8uyvwYGo7NRZB9z1fLN3IyVx515Utg3blUCkG
dRzJPvChbrfLcZRm7O9wxX8fcK0xbiqo0CoIgDLGPYEmEmTI4RwGvDDBvg2ObUfdn/fCX4/WczvN
OAcZOC4B86hIugzNXYbBjtvSU0sVbHeVF5nvY3GKzYMo7PvwOdMdAgH0PgTKXQW2jYrTYoIbXICR
0boCnh4iAa/mDNGYsL+olRDFNhAviLMdqpJdjM9hC7RuCO70stqrU+rPZbRDfc4ZxckD27YrAqGR
CL6ArocKdhoxd5s+tQ2QjCUJKnb0F8n4DQKowIzSaXpp14CYTDOvACOG7MSVOWRHRQbTpZq7BA/V
ggCPoUFL6jpVXTVRbH2iBAKRLSS3USm4hnlZxPoOxTvw6XQ6qHpOINQBZqlxMgMsoUt2kjPxql2q
90QhtWvGPACCvJn0rk464xdbKN2ENXgDTw1Ql2Dv1MpTqr202AFDhPNYYq8STnHyUPfgoDRBwW54
RjZZGLJwUzmw9VGHLE4BUp5+l2e5k4GkrAO/UG66NWZbkuhnrgMN3mZX3WRYIdCyvOvBcezsdH+S
aForNDiwFEGB5uH/O/bhEaMvTwK/BcJzQYyrnbUeChLo/iLprPbygfKgf1Bc82BD9TS3JzRDIpcb
v3geifGxclnA03W4J9k+h7jVEVV0SO6ZNiQqRG8OrOGWLzS+jST4PhxsxSkMg3qeNRyOZA9lmGnx
Kgz1+UA6+yUqFRRCkUioIri/sd7NrHdlmvHAhASSnExYL9VmnEFQJiB89s70Ku94D7Lt1sjKFpMJ
DqMA2oiIBpUB3YveWrpq1+bjKVUWqyOiM6MiRKR6r6evqQpirfoO3GO7Ua7cZrg2G8jw6vte/6gS
1OkHyZ/MmzEcLjEE5eQiRmcXI/LOe83th8/qFzNeWpHBQBIMKA5/HXp0F1Fq8acdVKpfJYBLxgEc
bv+t5rkySo/oKiiWahrWU4uDTyFDEJqBsAVN3mpncgOks0hWf6PhSG/TmfhgMPFBw2An+OXxbTpn
8WLDiVGQegoPNF/VnpFM+VLu0MGu0vuNggrHtxiMc6y0SQXQEyumr1kkrMAZlzfBnhZV2sEGQuo3
Dj7PJpM3CnOhqKTCp6U2xUe5cOgmK37w3C1Wk/5G43NDTghPE10G7wyBVoX5FSNWH3YeF7UdQPd5
ih+1BvU+a7RnG32ldyj2WOJyUr3MCxwQ1UE5OHvSc1dYdvV9r+9mB4i/D24+uVno/v497Byrrhs9
JH2w7XiZoYmITvqy0xzVb3aaJdmqnR0yd8cH6W/fqpVdxudMZAQtYgC7Qo1Ysji5m4LxDK0WH73D
eo8TzgXEbR7vlUnG9YSdtMhhiOMt6MPL0l3og/xQ5CDsqw2b9DOYEjlT8JvxfmWQ8RxDEmh1ZuBb
jyYI/yOIGlROrF6rE1AnDbnN5SMRf573Vpuha2WS8RthJyRmrNG3SVZAnLi4iHTROW9iuyizssG4
iTEYAtBJUxtepIIG0FI9ZWc4CFHThejIFv/JtTkbv7o1CuMcMtCujuH0ZXJ8RL6kNw6gz75pp5eL
bMlujoHoygU5L9pgiQEl6tyjZ5b/S3j7y3iMUpXjJM9xhgYNN6S8qpApnt9e3illUp5EH6HLqsCC
JL+BgttStZdhfAK6+Voq5dtZlTivgu1XyOpzMtlOLyRhMn8dGS8GR6z314hrmAM6+TvP582U7tvc
V1dq5QBLgwSpSvApi3h8FOPlRlnux+X2/CZuYqZXB+ZL2W9lxRRyTW+olbYJvUkvQUM3uEX2oOqe
OQBYZVyGonEraAOvL7EJJ1wtj3EycVWiq0a+/Kl26FGQlfx6T0s9PFg4x7kQxrmg/zHLOf1skEB1
RSXcD+awy3q3gbwTJtGJ6oZgNT2/rbxvx3iXJMjjsTBhsyfGkxwfGlV+zLOCcwM4IYnQX7H6dkqV
l71Y4wbocuO2k+KoenhXDe0xyQ9KJXDWxLPGuBbShFPV030MiuMsoWgP/q6pAIt0YLjK+HJ+AzeZ
YNbnkvEf1dyZuanCWuPorVtmuyy+ldMdVXj/Gr829kYPxAlwL24ZWHXmgaftR+xEnMjEWzTrZOrA
VEmGLVZrjO2Ml1WoXxvBfJ3WJ0BEOTvM8ZmsKJKhNv2i0hooNIR/CIr82ET/rb/7fe1UZqQbuqtB
KuvYV9VS3hZjTzeUPhNnYIQid3GrA59UZ2sTTcigQRqS6CLUkv55Tpc+z/ApsS4o7Lnj5GPiwF0W
46KeQYULbtzzR0fdunwrc+wDEYqy0D7qDfk4gteEjKCSRqZkap9t/Va2gl8ZY+UmIBD4zJPZvCf6
HDzreZDt+rwzXWFeMAAwl+YBpVnfMAxgbgQIt3V+DeRngBZO1emVHTTCYU6aXRSJp0EHoEiPHF3C
LKM5dSpyUrxJAXuGBHuagA1B6OudJsZXYQC64LKQIJeYC5CwM1wpHQ7gY3OWlljZDKzvXAJ61Y0E
5ALQRZyltyCAFam/CApo2FcmVdT0ZaiX9K26n6pbKM3z9m/jcbPePibhDOd+SpPalI8iIEt9YVXt
G5k+zn+jrdi9tiH/80SQCYLmHfWPgKugHja6ihHfhdElPlGl3tfz23lzvBPBhACz6HUdo4by0aCc
meJlSDAB1939mRHG5+tFOhoBTb3UJLDr4HVpfBL9PG9jM6Vcbxzr8pvof4GF+E0OnMlXGhL7JroF
DWA+7d1vtMC23NLaJuP4Rz2ZogmCpkdyoz6HO81OwB2rOfUl3C/K+r8xmcw7HozzBy77f7WPCVxB
lBy/vQQd1lSLbiOI16FE7PPbyjsfjJdfiqDOIYXXnSI6JkxLvMLFhKHo81Y2G9/rjWT8YJQSUk4Y
/Dx2XnRtPi+XwWN+k/u00QRyniy0yC46cKebOItjEQSgs2h0Mwvk49xYKJjVkLa/il2AZu4gQvkI
VM9wzD1Mc03X55fL8fosomAxCiJ09BW5tLIbSbVTtopdmfIuhF5O3/b+eXOcU8qiCuoIcz5Cjs2d
ggdMwgIkyuue8SwwXiSAf2/jgVoo7kXkH8rDn62AcSAQ5CzahZ5CEkLMaYkupfnmzyww3mMe5zQS
ClgQSXhoZWi25pw1bFZnV2fcZJxFQ5L/fXVIWEROu7hKbocXhZOcYnBet2jYeCHBRCxYdXklmq1E
f22a8RqEgGSg+7rFNThzesOLx8ylOgii0qJtIYDx7Doqec0KuiC2Fri2yvgOWSozaGHD7Y8xVINn
vPMbye9D0cdDnONAOG7RZPwHNBIDyaAlsVmud2Kh+iJkxIPyNVHGSyGKoMQVun9wYCSRnaFGhgMi
6gBHXjeg9JA8xNX+zwwwyYaq9CIJ6Dcr0+QuUMmVVnNwwudPJNbA5Bq5KYZD2WMNrZsehefwQt1B
EeeiAY6jvRwpjiP6EdzylDrpVfrXYwGrjLMwgkhQJZrLT8VJjqqrplJvKDj9/PZtPt//Pn0ww/iM
XEZDC1KRSDrylwYtwTK+M0DYGQmofVeSqyjEa4TyJhpMzsn4l2Cm6AYBAYsJBc5/pnCNWQl5B/TI
0byrXwO84Gs7cgButYNTed/vQWDCrUtuyKdLMvTT/7bJOJesSfW5arGpQ61eZk1riyBhWpYCkxqD
I5tAFYa1X+TmAfqNJPhUw4tSuisw1yBDpbsLR4cMP2XwZ41V/kMZPFMzf/aaDq2THWhHLSKpVOsx
5VU6tgPh969m/FJXJnJWRtgpSHH5oj1hCku24BGB0BLfMCigHP7CX/Dac9vx6tsu45m6pSJmpoTK
McoLwFoiaxo5t5e3MsYh4Xy3oVBgZQ0mKcrwtPQEA/+HtFFAN/h8/qhv+9m/V8M+XNUmkAtCix0F
xMo78yaZjSdFOcQ9J23ZvrjfdhiPpEmhohkd7ER9dTeR9rDMUGWYOYeCZ4VxSgoqzonZw0pnFp/G
LL9mql9gMOX8nv2L7/teDOOFmiqO5JKinKY34RRe4H0ZXqQH9EqfQS70CVb+U/mSeryDt4mPXd1T
lfFKXShL6WzMtF0EgKev72hvbLKnR7LjVfd4G8m4oRyfqhlpK64xxqeF+Ci43UYxB3rDuUkq43cG
KdMraPYoxw7atNL4o4vu/vBDMT5CEENgRiuaRaDBRoeOf8QPnaX6gL+pNpAYqNFjlpSbMm0yAqy/
FOMjSkT3sKa+qZ4tw5ft4kV0Wyu80Y+qi5mi+x5TsmjbCnvNPb9ijutQGdfRhsEQzjQ+GknhacZV
lD2kfb8LurukIbxrQP+xX4Px39eA5T2Q62kiHS1yQ9UagtbpTg99h469KTYl4zT2NUTuvNlJISmI
kYrIBAUpLzvlbTWLJK1MiM3VNPmeD6T7SWWLYr+ZrfhydKTarkFujRKmXwKSzHsCclznL4q0dad0
0UQtS9qtKCZej7lBuTF21TA75z/rJlh3daC+JNdWNWmjLUtFXbDVgxffQpYIoxvFvfLc0jn6yNGc
GVBAZ+gvQXyOzvx/e6J9f2jG8bTd3KcaDRLCIvtTB12o+pazQM7BZclRgqKUowCoF5yl/BUj6CZx
i3vNXqwUkLT4HnwWSeuVe9nh92U5vk5j3NACLQsjHLC6apGe1Dq4TPoOJcnX8yvkODuNdUUkbdWM
JlmmpmH+aHEzHpKRZ4FxOuk8/P9XwhvGFGcv0/8siLNj7w0ICk2NBvE0ro4Vhvtk9SRlb3+0USzs
M5UqQ+7ptaoRYpFcle+1zMO3cLbql9F2NFeEiH4MEeocVQecpfFnsY1FctamMg8NtZCokpMFmaPw
tOE2jy00LEG4TmRC2LZGpySNogvIQ1UFjM/BXije254TQDc9/LcNNjvsZZWMDe3TmGHmxLM/yRi7
M0AwA0EbkGwl0Y1ucHkHNv3qyiiTKqZBNLdqTxeGSV9ooUIoE14u8QwnNzGEZke3qLhZYAgxnfzp
/Nnj7KnK5I9iYYymEcJ0DoQm5GPQPFisgneNthO51QqZ/FHIiinW8i9nNzmyDSaoQ7EDZ7dLeY/P
r4i3mYzrHsMYotKBAPVJE++6ctr3ZmoRDPVNFVf8gu7OL/nAall0d1dBihRlgrcfdi+7bB9BieHr
7nQYXA08RDGXhp/3qRiv3fYdmWuagwtacJ31mq3k6aOcEM7+becXq0UxfjtqEkOJciwqeJhntyx8
0U0BtM+fW4wdd1YkH7pX5TH1QHtnn/90m81ac2WacehyAb4hlBSVY9I4DaYpwAG+L8FuAFIrFPwq
K3oEItT0hQMKLrmdudC8e+LeRt4+MxmlNoCCvFrwI8xd71YIySbZ/zW5mlOIxuCLTzq0z36eXztA
aecPE5tcQilXNupgEk/BoELqGEVoyH+O2hHcND/MCTrJ5fww1p+tAAKF1zl9qaZ3DTrmZE9ap44u
lfgFo60lOI3SBOicMXSjOkQmmjjj0mI4HY/czCLlVR3swWGNwU3KeAM/I0Ru0QaXZVvbat6BOya0
Q+WzGDDhZkZOtdwsoAkARjSvUq8Nu/0wxOhWQmYQTjhLr43oh5ygD7qYdmBoliw9gYnH6UHlAM3o
Zbma6sXKdfytUztIll6D6ly4NKccvA0Zpmh3fbDr6stK2Y/SdTvgH8CER9S8KtGpGE+afCfpEjgi
wGtY9PbQRhBfCEE6CZHovHeDUnNV8CYEJgF+/SFKGivRyxclfwawPpwx9JPdC1oOYDp26qFOGycC
ib2k/5TE2zxBvU49heayi4SfpiG5RfCQAoBpglaRxJpHpNbBs91qUY5QQDxRAus0yDYkKCyFfERN
apsYv6t6YPayHlq5UN5atF0wTMdgMuygGzPwEKUzxslD//xR4RxQ9gEgSVmgqxVilCHHF4SEjiab
90LxX3BRq8vIZvsyiE5HNcE9KEMwHoR3+nQSS2j6XjcGyDTMmXP5NwGKa3tMjCCVngqGCnvaj8XD
5Bb6g47hgBrpjjwvLuYz+PUFTqzQmFhB6lQbTerq8ke0QEWQPcqOlNvE/QuSWTY3pMS7OXxLDjzK
gc2E7NvVsel/SxZjnkWYbkHlKYuTZfKKajwLTLzQtUqYRro4Ed8v0B4Cwqk9bZduV2tgIsUw4tSH
IyzMN7g0xmxhXGDYYyj2QnUB7JE+wxcMkl5wy0K8lTFhQlcTHeMpsAvqlbsegZe2IXU73EsH8qz+
xpubZ5AJCeUYFypmwJRjlYvuMIeOvnCyZ95eso+AWVNAN6PDBC3cTKh/31PZ8rfeUcCp7csYZy4e
eBvJOf7so6BWNDMaU2QUxTyB7+jHsnzmUnBNcp6hTcjj6m6zjwM9DCKSVVidfmoudQ9y3F50NHC1
Gvs3kO2cJF5nPIk+tEkfClgXYvnRiGVbRUcjzY7jmNpLet+FaOXFgzNIkDHazcOTYr5qkAgQCvM0
1iWwiqNfSotb65goPO+6t3dcV2UoUGgyJGT+mTDWQicYrYjkdJgnK9MjqxQQclFSJw1POHgb4iF/
22JuyZJPE8hXMTs0NbsEs01O5gR780F4VVQAzct38Prvz6+O/vpf0+Fvi8w1aUvKXzsAIdDWhleD
eksYDafJQpuAR7dZns9b+5dE9W9zX9nkKvseq7KvRgJz2WUlHGrMMr6Jj5XXXsVXjdvLaCT4YecG
IEkG2Su3DLcdhb+tM4820OUGZhB/zRIuGMa66sCaGVv5TeAgb/iEYA1CBwC93Pofzy7zYiujvBZS
DXalRNhBpRg9qfCUJO/nN5dzUL/w4au9RSJqFiGdek3mem8kH2omWxF031udA4zkfkXqe1eWgqZC
Jw0qPFA1QhUs1CwMjbfHkWp7Y2LAVlWrv48jv7OXD5BvueeXue3Yvz8i3eyV8X4pOzWi97FbIO4m
vpQqJ0byvhYThBOtqKRQxhnV5NbN+o9q1O1u4gWP7Xfo9zIYtxIDsWL0Ob5WtI8XEPKivGNjL2Ur
v6cqWLxi0r+8077tMa5FCfUuFjGuDCSXdtBuahfcZFdJC600Os7TesNn+4JBUFB+HtX/I+3KltvI
leUXdUSj0etrL1xFUoslW35BWJLd+77319+Ezj0jCqaJOTPPjGA1gEKiUKjK9PQX8k+ych/IJrb0
FDare9SSIX9Zj9u2WzlKu2msr//KNcQ+ncopR40xzGnTaAEI1XyzliybxPlEmblkznVmxRjGVM43
o5ZunVxiQeJ9VDgI07ZjddfCvVPngQy3yvBIZomJy4n6j8Wgwv5dcCFabNaqyGOPgYK8FZRV7rN6
x/wGLXv5F3B1rvKH4qcGXScZdsjGJ2zfdIlUZvV4HzRcqHxDicdYGftwl+1zkFE769IHN57UKAf2
K6ec2BrT1O2SKSmMtmBFAUNK5Mde3PjIbwfh6h+Vf5zNrrCzJ0agnEGx01LcY9tsXS8QB2T/DqSo
sJ27BWxWdQI3sXTQB9agGWReD52r6xtKtlhCdEAVrc7bAu6ujck6hY5iZzfbcvn5r6yI3S5xqlGq
NbDC9GlL5n3edJCPv7tu5A/R+l8AKHa7TL1hFJUObmd1B6Vbr7xb9rafPAwup3uHSGTkKijL8K9b
5ctwxfF04eRX0MKnFBSI5AD2RrCMaMN0yOtdDKp3xTC8tllfN/iHtO3HMAX8wBMVXVQwZGKY8xOn
V4JeHdicJnAzyEg+JAGHLsBIr4ButGPc0S04+rRV9MqtUGNKysfrg5IZEjCj78I5IgOcfaFvdfMz
V6iLkirIXF43I8PFd666s9CCJtZAFlaq6POM3sg3e/EQf/vVRqNuF0Sbyou+gwQBLagITmWeItlq
uoAaYz3gZldhjLoTeoQ2nlX8ilIJ9Q3/k2vuKKBGPQ9qSk00sUcpUmwq+liTA0uHVT6sQ1lJq2xA
AnbkjmJjW2NXFxXKQMYadyeyn2XKS7K4Rnz9YWO8jAmPoywaeUmhrrvhaQrJSgOtbd4+Tv0PwwTP
THw3Z60LiWDXvW2L1YwiTcfo10YNfp/kx5DV3yW+JIkUDOGuQXVV6RcLcFNC12FbgL1Z3f6na5ns
lsBBMl52vZEsrvgupCgJGsL43UpVFZdBSiknTeDU38fubumeJcPjMHLFkwwBZqxIa7KqqVCfj957
5D6gqrjharvgWAQxLopWZA8NsruxWFgU1U3G5hQW61/2Wo0h6pOsuJ4DSoqbo/Z3tEFkSyjAjjHW
Sj5yJg/zQB0XBVS6x1dw8PIb8KlMCB7+RseFbGKF28eYdpVFZhgdMntbOrVbk9Iv4nxFlWabJs6a
td8rlKaZg4KMNbgvbSib5TIWE9nQBTSCIlYzNAt8KWaVm1SvtUwT6w+p47/OKUOAIvTkNDGaZpAJ
AJNwMBaQE+S9JdoDp2f5gSzTdzn94O+nsaZRQgh64Eyugy4s6KI2eCSq2HJitHKhUuRWKbil0RCU
Qc2hoaNLWlUSQf0+kZ9NCstZ9QueUBUgbhmNB6fNjimEx/7nvfjZhrBYhjYXuZLDhnWK73V+5Ls6
qNutHfLjoGeQvrbJxiQsnWYzNncp7LUB7T282YDfG01Bxrp7AmNaA9I2OX3ZBU6Uz4MUjpM2o0UY
c14mRpyTpu2Jle/MZXFn0uGZEbkrLGPNBjdOW6icQ5TWWvcoc0oHGjCCt6QezOonm5oBcbYxQYq2
R63dvVKAMrZKQAJdy+LN3+8cnz74t8toW9Flfueo3oWb+QAdJRDGLB7vuJEh/wVs/GxLOGz6AY2N
NiclhcB10G2hLVO78S5dG2sTTEj/6GH7s0EhriWGo1CwQC4nvU2DGjsHohYuVArX111bsmF/uwyP
jVWVBur3aVND8OM1ialXhC8Lii7CLl6X0pqbC+Hz54Fx3z8LAcvIjOKUvTN4gkf7gdMKLXfQN/VZ
6P7v8fNnWwIcpUuToyyQgyxe54oIGogMOgbKshpj2Uvd77HBZ1MCDKUFFL8mC7snN1voSqMwnq51
R91WVnTQZlmW5EJrwmdzAiJlUEE0Na1tT2bxs7DVnaFa6P+hPjEW1xj3LZohRsLWZpJKHOZCCP/Z
soBNuAJDEWHAQPV1+wPoBG0CSEfzvkXbX9YoRdC+WXfhrbUzJl/d5C/X/VWCjFQAKRUvhE2TJ+op
rd4Ws/HaxfyXYC9eliHErkIrEGEQZ0RFB743Vjg2lzVSJytqB44vS2dcOKk/Tal4cdZUOy91iinl
z1yh7VsrXtKduabjxrcc7dMHWdWqDNDEe3Nro/AtpfaCW2y8aekeOUqgZw3ZDVDneerG8odR4joS
rBG5IsiymMrsYOfbM1pCGhd1HB7arnxiMh893FMhrZflIPk5hv48sQLWjAnt0rjBxA4raAQo77RC
VjBE6Ak1Ifcu5xyVDVEAnJmgR1lr4Z510EPV3vQ048Gqg+qUp5B7iUHiSAMzPeUahBr97E7Grfj7
Nf7zeAUQsqpQsRN+hIdQ7iq1m5AZXlG3hxQlc9f3oQzGxdu0Zg4NAj2Yaho8ZU0QJMuxPSjKn4fC
q6vEV1OySvXFN42fUzJKEgma5Ox/l7Y/O0XGolZjGiGIZ9CeWvLZy0t726YF5DD2Jr0zCFuVzAqq
5S0Ds4DGQMCI0pqhjn2WhSsFRTwEwJWRzGXttEosa5Us4Ba4PkkSsBJrM0fHqhqTh6aLU63tQluN
hqT/zpAcO+LlPB+YSSvDWU5hsgRo72tNdq+N9i42dB/spD2UVRQwIjbNsp31VAV1H3Qf1cUq146J
7uSyhgiAMc+jV4L6tBopZKMtt3MeKFOe01oBFXNho7dJUWaQPpbJya6mxC+K6T5ybPqcZNP9HDb3
UaHfGnb5oyp5jT855jOE2+LU19idxe5rhnS3mbm58eaMT2X/dTS+ZuSQjtC1MzcxifwSsU0absJx
l1svTvEY9g9OfD/NdwP73lSSxK5kVcS8AaNjGU5prJ6akbgRBDQWsFpeX3jZqnBcOvNObQbFA52B
dKVhuxbk+BaSrwmlN1H2lEayvchB5QrKiZmCaUxJNDqFikqkN8X4oRXPOn25PiAJrompgSlNbeTC
ESaCbAMCcNusrdyufRhAiDeFUDSCj103KEGydxqSsxnEE6E15za2jlMNoRs2N6xW9y1KFeyaSkzJ
oExsQBoNJeliBavFDs43kLuvFG8BXdL8d+ge+MpfWyvuOWfjItnY1saABGi3gmRWUKy6r9p2Qt92
Fii35f76JMpWjf9+ZgzKf0NT1TBmLbczfQjJrmyOJuVvGbMPES4J3MnWTIjN8t4xSU7gJOVorlPr
iJPXR7LFLZisjEOyhcWqUORYzSrlK1Ys2WaZNqZiBNenTmZBuO+ZUZZaCg/JVGp9qXv9Phtk0H3d
E8RKQlqx3IlrhJk2mN/7ZwhwdfHT9UFcSN1+igfEfqGI6FrCbDhA8zrfpzPW3eVq3ct+2McH0PuG
a7YZV85dY6IRLV0VaxkQyqaR/37mgYUVt7mqYRotoq8YxNecupKEArJIViwa7KoFHCoLck48Xu+P
ySuvkIREkD8dR/CRy4Z02ct1k8sooz1b1LvIKZ1TzS7AkGvcQ3vVstF2pd2yyZGcIZc374cdYerC
trD7UYUdXTcPc9Vh+kboo4F617R96A5A2WiWOP37K+3v6PRhUwhfW0utl6rF0ciJjnvoAgwI6/B+
DJECFLxnq2hleSpCWMszETbkrnV0W19b5f78tXhMQVBeBUjAVFz0ZvMke7/h8HHt4/jCnPmSgsLN
YioaCEVBYayGmG+UL5slbFBUhWpnkDZ1y21XyNoZ/hBpfsyJgNghUpqDzkL1FLXEjbvFG7t8xcp8
68SjG0EpKQHEJdRCZ1rlWka3m7uboktRXvdC8m0OTUKqF66pZIk3zaob4eLD7C/XN/rlCODjGwWg
j4q87VFQg20Wjo+lWR/1/lu8JBJ8/8NO+zAjADzoPSYSRjDTBoMfOx6XJuGkBCpItY7DWv5kdzmO
+q9BTWTIaJ1lUBICgzFN1hkIzUKnPjZhc2SRdVtIg47r06ipAug32aCYCilxD+9ehuUmrNFapBPJ
JvvDbf9jUDxEOPfjsEROVIGV5huvDcGbmm/lyCcvHgq6oRVRSZXc/hDhfJgU3pLYHI6LhRqNU9gr
x8XaUXX2SzVxs05zqXLM+nCtAmG6MPWIwiRRyOUz4MO4AGSqrRp9smARh2S5Hbo9RLbvrru/xDE1
VcAt3v3LChW4xcttwn2GbLniveou8eyNupFVqV9HZk0VgGhsIDaaEABR2CVgm0C373i3ZLtuPrD5
1FmyUPhCXQU/xT8mUEAgO0fR4UDhMJ2vnJzOK7a8bHVZfMg3935/Uz7Hz/KSyuvnHHJQn90UxKW5
FqP58qSUzzqoEotC8XL7Z6Ym/vXVkxkSUAWtdrnWa1i8YTa9WEehSHnoTfB1dZK3+QtVlZ8m8j2p
erbz0raGsLvucPyaA/PHAL16xdNdmxdTftFXScAfxOpA+ngg2QHv2/PMrklZlmQzdkCrJusKAnt1
3kHcU1szq/Bn+lqWqINg+1pNjk7CxfZyt6jfWioltPn96fPzBAjQU7QIKpoSWWMIaPRP4C727FsT
13tv+IEkzt+Rl5INXUCeYYoNu68QAM5FuyfJbsp1N5reLPveDh9jpIcqAmo9k3lOtLZHdBOBaLxR
+ofrLiYDiHdMPluBuVTt0qJ8Bdrupmsyb2SzH+vTIVMdv4CeamveGEMahDZyRmWK8mFrHS/xt+uf
IZsMAaaabrCjJMRkkJLeskRBn9jzdQuSvfROWXI2zlGNqtZCQ+RJyVcpc1bltCfpGkNf/Ts7AiSZ
bKjMmVW4gGXtuoVsiGYStxhTP1QmST2jbEgCDnVKb7Rxi0mb1Hqrl3lQQtKlrPDwWFjr66OSADsR
kMggFaWoX0flZGVsVbQW961zWOxvffy0wDnK1Pl13eCFFpBPG/L9Ane2XlreNmBhRL6YLmB4siAX
2T8q4Ytto8ZLeVZtnMcQqenRpGg0T3YrAcSL/qjpDuTXDAfPGkK8Uw1mm+YqLyAy6j06eLZDLeOL
vfxQdWZDgByoqBIydLBRZ8atmuyjsT4NkBpVc2h6Vz/CYj7m2gvK971/MrVnhgXkUdqxbswYftMG
3Y36gxfq9SvljnjDd/nj+cXI8cwYn+mzdaxoUmjGgFEm1gKuumw3KbdSQijZcgnwUeT9HDJe4Y10
7MFspt1c1rIQny/5b5ess4Hw3Xg2EKMG31mtIK/emJqLR28Q1O51WgVkrn0nvTP7eL1U8bbJp1sI
c/2TrX5mXECVsZwnSy1gXA1HJK4PEVTMuomu4kGqHs1X/9o4BVTJY1VP+xBzCW2+J17RweVFhqDd
/r3aqsu3yLOhCdBCs6UFWTGG9p+CcD3IQXIPUTGvOiXP9Ib36g14lRpBFlqss0D9CtkACWZfkC8A
2Hx8gxj+JDXE4Sv+ZtIGY6A/qYcsWoOZDWRpKPMaPEjXIhhSV8jptuiT4PW6A/qx/obUz0WcPfsQ
AXeapIV6vY4PoRUE4xU3bjdh+wsdtS7Nhi2K12VeffEMOTMogNAcWXqUoCECqw2hBlZ72W0e/Ofu
inzKkYA51Uv2iZQeVjZQAYN6fSFxPORIWdiFXzlkbSqpazdgpGWpx3DZK2SEmZevemdDFZBI6StC
Kn5l5o6mP3FRW90dfeNJfkO4XApwZksAJGcx1dAa3x3KejVtr/CR7eCUu9Ydql9B/ojECMr/qYuL
+0qWh+NgcGUHi6GOPsbVpDspbmGaEVhlcWiMjW5qQRIS1CkNU3D9PJGZE7BJG5QZLFcZzCl029m2
b85JsCR4P9TeajOU7FUJ1L/P/BkMW47jQHAW8ETsZpO37VrXN9fHI9sSAiBlNupXR14F6SAAN637
sln19bLLBll+VnI0iiFOHOl4J54xlM5MNraau7Vj7u2y9K+Ph3/vFXd4B+CzGYvruCmnBWZAQrBX
8kddRakcmp+nO5KjDBF1bLGMZ102MgFVrGgqNaMHqihleLCsQ0ybmwYts9cHJnEFsekwKfqwMEdY
IbySLnrIjEkSKklc4V0s6mzq9MIq5547W5MpD4QeMi1Z00nzhlh2AZVZEgDDXJqlBFsaZKdKcmek
3SZmt+mYBKnMuy8H1h/Q9E52ejYm9BRrpONtIZC3WDwtiMHLWN7U/Fz7O8WTEqDXBHQw53qMwgSL
1EaKN9PEa1u2z8Z0X0HNC1Xq/kTi7XW/kEXW79QpZ0Ns7SRJNP62ElFnpds3JW7yLAndTFG3enZn
kduKHsz+53WzMqcXcCMciprmvGQ7dtpj1KyMStsNxtfrRiAAfX07i7WdWd22Oug88P624B7WVNEp
tM0ntTQTVx9rKCDmJbh+6EZL+hipTGAYahzYygj1DoWEOrRKqjjfVbmpb+1ZUbw67EHh5JSzFxUE
nPDNbPpxbt+qE0pk+iVRvShCPUQ35chyKckULGZMb7LcPuZVBwututOMdjWPp76owHk9u6nFvwtl
WpCIc7rGK5w0iMCWixcJn4T3FnL9NKw2xnRrhLY7dYc63CtzaIGJZjVWXyKigdaF+WUFThrW70Jt
2ZlIOfg909RdyiC1p7RTsta1am9Z08s0nEy7Wi3luikfl3wz1d0XqwClhGJ7VcglpzZTR1ybPScg
l7ERZ+hFDrvxa2fGP4vi3q6+dZzWZu5cbX4Z4vIQgT6wRrBlOxVUNVJnywgq38dERb1M5ZuNAmvD
4KKgI/HyeMmDuELICkpJyDLWeMYolu4niZZjlTUrTQcRl1r5OgpvrAZ2mTUFeRg9JZ1+15u9hXka
cle1lTsGzubkpKSq6upKLDnWLmfXPza+2D86GX0JKVh+3DiumQeDhhI+6GaCPjAzVhCym/1sI3+o
kIA0FY6CUusZ6u1hddbMA2mygw0i4ut7QgIxYqVu1zVVa/NzlGTqJoy2jL42fVA72aqBoAlRQ8mp
IN2CfMxn+FJHTUtVC5Ek/HmVvVmDaz/VBwVVbGhC2Ye3SKDVfiyN62Q7XzgjprH9/3r+hIKxNOzd
PvmFEt5NDtmB6zMqi1/FptW479JQN3hWEPng9mj/BFXLcgOngYB2pG61VfoKzRm/91DtLgtfZR4j
nBi5ZoxpxS/zxuy4PVigbF1yQMgchv9+tn5pmWksoTkeqtsvXYa+Y+XoFAv4GGo3X/YojV5dn87L
J4NNuaYktUyRQFPR7EnPS4xoaHuAZb8m5DCVkuKtPxzsH1aEeSOZOaGEDeePDmjc/VcnTin21EMc
EbnS5P3lTMGHQWEai1Rvk6VBoeygRShsvLfKJ6uoNsOwG8rMW5LCDcPtggw2TVNQeYHZV5UyTcu+
QTh0WzO2zIFfmMHuGkOVJt453rSzXcg9vIczsgvzZdf5a8wi7w7eeQu9xevrKY8GvzT9NFXxzK0F
YfOYVaiGtpTguu/IllVk3YHrFIXDYRsk0+MPzt/LafWG0R+KNbSO05N0XS9vwI8xCpCdtYTYagqL
0EB7HZy1FpANBKB8Nq/U+D1MlDPoSraIyMGz5BWY3CoeldJ0NSsg9EDJRC7J6v4hBfAxMgG4+1ir
m4Z3ew+rBHkOntvqAt6rJH9Zlk2iANZVWzK94wF9UQ63lTkcjMGQnEOXz4OP0fDfz2Cs7HIDmWvM
2aCnpyLPDqw/KuEPhL+S40C2OAKyKNmCIIbfiHNIkDlT7TOV7lr25bqny7aWACfOkGi13sFKWj9V
UB+r7HZXz+Y61Ku1Pj+FmawqTzYsATtIWUUZJJdwfxwfFnTwWr2JShnJ3En8QFSFCxvLLh1OYxA7
8UmdpkOkPF2fN8kwbCFnSKyIcoJmAESkHlMQ05Ap9GuwGF03IxuIgApdbDmhmcGMg9emykk3RtRI
HFpmgoP9mUPHPWqhI85VZBj0tFTshv7vPEU80fvXlrH5F5xZoPE05PUEC3MVrsL+Na2eic08c/75
7yaLr9m5nbHvEeti1TPW34BvZ6tKucFkYCYKchcOqE+XEGPJlWmrfocGp2Pe404UWjejOXpxgcR1
+K1SCskqSWDHFtBggQq8FfIHgs7UIBGYBUmGo3DGm31+d30WL599pkm4gqPhWO+P12fT2GmDNpQK
wtBka33TA5Tme6bLXkOQuP+jLm84x5k1wTn0vmU1zXiqgmdG8nvihgG5V74vHp4fS3/e5P+k/ufM
oOAlqWUQI+NNKXaVHSqzhx7Ai2QGL4LDmQnhjFjAPoNsJhZrSEBv3KZ3WZM81J16E+NZNbXojizN
bs4oxAeahz4fDwQEsWa9b1oG9cnyy/XPueg6Z18juI6aK1WhlRjw1NJvdn7vjJulfUGBniQW5v/z
W8rzzI5wlOiNnYIqn9sJl1s929YTbvnzWz7rfswm//qgZFMsHCPQ6pwNtsBYltG7uXsKHf2xLSQP
gNz3roxIzBUzM3aSmjdRduW00SfLNWpDstskkybmiYldLKbBazDivvluFYeqD8EZMyfuCI5vp/p1
fdZkAxKOE+SH6yzldCCWYu4z3dkkumR3Sdblt/Qw7gVcVGc5afURota7nL7UlqxzT2aED/MMoXKU
xHQZr+KJjepHb+V3A0hobFuyNBfInj9Bk8geYNgMCrojWU6Ts63T2i2z1EeCqvBtzUnBujzW3gJG
ULeqnvIy9ayh8XNS3zRD7SYzCqRtuuqmgLVgHez13DOi2HeggBuZr5E5eHik90N2W4fHAXzyQ4aE
lV1IH9BlKy5AUVPRSe9544BSgHVB80xvAIfGPkY9Oot8/roMoVvJWSU7QcT0sx07ldnwzTmtGFnz
2xOvgB/SjepDCOQkbR6VDVJAHjLF9pRy5OENq8gJ/oeXlY/Rjt1oo0tLLiWQKpLbpUZVkcJBFJD1
jq+b4W1SFys9s6EuJst7SQBCzDwvXVOnKo+XtcV+ntNbCpWDSk/uizw5mbLbgGRcYrYyDkP0seSo
GTFi1SvU5xgEVsgIe01USnzk/RXnCraKKcpqQRe6yk8llmzGYGGj19mbbt6bs+aBIXTA620YdBtj
jTQ37V+W+ikkR4cde/RVOi9o1bPdKJB5ksSRxKSmoyE9PPMinRm9a6U6vlgywmcJdIlMfN3oNEs2
wUJJoBEXvkD+7tYwH67DvGwZ+Uec4yNNkMGLsYwLCB6RwARRfeqp9bOjWavrlmTD4V9yZim14sJ0
+CraZfMtx9W+757HVjKcy31DH5EFFSIYVmUoWugjvr/JioEZd1kt8wPxnRdb3RR+tHIgN5oO6HHw
VXqTGF+mg5xLRuYbAsiA+X9meJHEys2gBx0goW6ur0+mzIIQ0+gMXAaGCgujPTyM0XDnRJvrFiRg
8huXQGcOBnY4QvtIe2XJWgFNYa0R3xpOmazb67JrOAaakohjq+INmeWo+9DxZovn6OZNXdZJiqrt
RbafLrv6hxUhomnjXKnNAlb60rkjwy9FQQk6mJQXGdXoHw61D0v0s6uzvqZxwhDUs0N+RO5xx0l3
7Fcuii3PzPGl/h0dP4xxVznbV3VZ152mGcupjL8pSeqWCQlwow0ih66VYvLTssRr3+N175AOUcCN
yikYIwXcowVZQKS9J+vyb4tHPGrv5QU7l/39Y5ACeLQgzhhRio5TdOq+sbC41UtpM63MPwToCONE
VSzOC9AGZBWW6MDfx3hWmVANxHmTvN6PcchYqALXd8nOlOU+Vck6CqAxjkbfhqrNyU/BZb5FMTlO
NBpUa1kTyOWHRvNjMgXwMLQutXSGjTC9djfEr4pD8g6Ls2+ZbmOhjadYO5Ib3+U69g+jotx4Fhlz
3fE6A32NFyttC4GNOPhPt2OU44n1INdFu9x+cmZTyLwtJi3TQcNAR8/BOBGodDctWgeYD1k9+ovW
r6Nf+rk0Qy/BM1FzHG3t8Rgl8NYQVDoJMTYG694iTXJ/+sNZ99c6iv2chr4YsbLQBR0KeNweYj9t
vzbN1jK+5KgRCHPVr7KNHsduSqO3Thl+shStGn3rq7Gxm604qPv43i4iry9yb9KH1XWMkM2CAExx
tGhROmL2O7MLOtO+mTP1UVGp5KCSToMIRYaZ4pUVdobVHFSxb9yojyHUMtsnqwscXKY2bFv7U2Cr
R2Lvlfo4810l6/G8nO47czYBoow0pP3CxSQTPDlp+hfCbrRiN450XWXfbO0tGzIv0sEpN79en2cJ
NjoCbtmdNnY1l8xsivDVzIwvWfb1ugUOPVeOGEeApqGyqjzlatyL/mYvxl7LIQdkp36ZxE8kyjzd
Yv8onfLh2gJE9V0W2SGXsmBZ9H2s1MdIln2QrBc0sj+fm41tmWXK10vLk9dm+pXUybMD8qksHm6Z
aj4o5m0I7i3avBbh9vp8Xt8ZROxesAptGUou2KgjfepOtI9crT6pmYxe43IhxF8+SUSNcx1Uhx1W
bzlZI3j3IcWULpC/aRyPmn1gOt4cj96EdEXqOG4+obCXpa6ZTOsBklMpJKDkyvHmRV+yHJur/hFK
bGG34hlMpZWGrA+6Bl0Eeg+zZqG3eMQNJGqNdUXBGdikiuaFOKbcDuVKA6irreV7A4IuU3lBi4Kf
QZmtgY5Y97hgQy2gbOkc09UzAICpBwQYWJjJTi8MvzDoDaVonOohMmpD5QrpMk2v/aJH3DKN35SZ
eAxMOx3IjUAc56RHnYEztCz8NKo8nbKAhVYwNl+N7MGsJ7/pLc+qH0Ot3DVgoRjrynWSZd8qzKXJ
rUaamxrtcENabpy68Yb+Nie3ZXaqjWdLrdy8WHytG7ZVXwRdJiN+uBixn82sAEBZo+pUNRB11lG/
qqvSi/KbOlKCGDOmmtS97sOXo4gzcwLsaMyyHJDUAXa/oVqJzivwGKC7E4RjTaDhlWv2c9TYyKhe
Ze4jQFGutqMxh9i1VZO/NP0jS5e7aEHHG9jr7ru2kIxSNqcCDi3dZKHxkL94dSV4/Su3t35MhnYg
/c0wbCQzehEWPmZUDJEKM7Ocijc1JdsR/VRL8N8aEfaA2QVn723odQdLAkYXw94zq0KQxLKYzRZv
AIr0t1nNvkwkP1G8I2vG+vr4ZMMT7l+sr1D/yOsvFT17RgPXnU6fkkimX8BX5Lez6mw4wt3LmUjW
lLwco0eb1pi127QIPTuFd+KNTwW6ZaA8UNZzSzbtpIHj65aw0HM6VKAa6bqq6kBvEENMlW9lvXd9
BmTfJkREod3pSkfwbUqsfCXho6GYm2wJUfH5azCOSkU9NW8lNiUe7Ah4W+lRi8soZn1uEW9Xil9n
yY1Fq5s2Q/nt1+sDvBiKnE2+AEFVoeD5SsEAa0ZObKY7Y7YlO1Lmrny8Z9ddPWNN1PP1LUvr0Qy/
VNT+2rMfobTlmrvjNUcSkKZZmiTUIhgKfxiv9i4FZWp6k5gQAcp9eRve5Qs1Zz2HlBSeFUUqrLyd
UK1qsQbXvzEYvhSrdN0E6jdlnYBJ2vhyfZ3Iu1rzb6M7Mye4Ipm6Gm28aChnphPgDdIL48ntTbwx
0HVco+a1pt6s78xyBpti6pVm6ZrLbZxBODJ1UGMSufP4PRnXNbpZSbXR695TcWdObLxagmIc/XeB
FSdepB3npsCzx/dh+IY686CZj8r4phqal8SLq+povZmgDdSDY639ESm4tpSBMYVepr3o6o6GT/rw
mI4bE29QWufn1eTH4UNSnuYo9nLt0NtfVXMVJYEz7Sfj+wTdukZ9SqcbYm/1JPYmJwysrvUQ10X2
bqE+EMjttF94cfXCMMdBVYJmMPUQCPqxHW+nqAxI92D1W71JoD5puZNO3J4dF5UFKuRHivSZmjdN
dlJBF58jpzgh/p0gjxkX3XpBK/FAbnXyuKBuId237GHMiqAlX3obha7Q/AR1tls2zE+beVvGDUjt
4i2E4lzDfO1HqGoVFaQLJrciUKVs0P1UHcvlRq2ghdLcpcMxbp/aafDrlHgWuC6LGaqp1P4+dY3b
92jLg4CE3heIpp6N9s5uJn/QzV1W3I/g/O0wI6AdhXIma9aa/VBr0L0ztVVn1F7fQKlYs9wmdu7G
Vi1ALPecoMrZHmyXlcn9ogz7tgRRjeUYtW9E/bOVsjcIhW54O6UdZduR4i8cWuGhiDUP6Np9ogvF
QKKf1z33Ipyd+a0AZ3Fq5qbG0wiW2mzKXHMXG3adORjV27wh/nVrl7MWZ+YEQDPyHMdWDXO5EnrV
Vg+iFbox9BaV5y5zeULvb9Q58BP32t4UIC7uZiMxOCdO12yGm+bEoEiD0WKpwNYsu7deDKjORijA
XFaojpnwKpVlKr4s0Y8c19aaraNhdhEYuD1NJQAuMyiEVBGKJXtjxOjQ1OnnLQgNIiiSkZ2B+3HR
PqraRrKGkukUKdeUBbOZ81QlO5AV1yJgG2uH1fTkS3cxxPmYTFOIpVI7jXSNu0vUGUezyzx1qZ9D
7eVfjogfXWdnYGuaaPTo0XvPyHOjvtHuzSyf+xg8tKqXIW6EUKBbdYWbjLJHnMtR/9kIhfDKAhVF
b/GKnwhENe2OrCh6cE1/MdyS+NDIHUAEJG9SuHjon1kVTqu6dMyw5K/EpHhuy3uKDdh1mqerr9dn
lv+PuPMMSlRLtx2VUEvYeWYJUs2yxMSOZr4jBlSy+0gSj10ayrkJYb8tcWTkWTfgrqT/YlT1UtwD
jRbNmJasr1BmSdhoJLbTfG5A9lMW+9TZO1XjOtMjKaVECZe8/mxIv5VQRkPH2rznV7BvrWMEYRUW
XqTG84Zk7U+jQFe2bmyToevWaUFjjzr5KR2QZ1faba48UoTk15fx0iFx/kHCNgwHwjorxDIm1lue
Qrcxu6HTPYPvQNr5uqn3yo4rLmMLexENO7U5LSAqrMvsaOYOCHCi2p9HqGaWIahp+tHNovSRObmf
xrdm9WYVpUcVUGjae63OgrYx9syKAlN/bbVbGkXH/yPty3rj1rlsf5EASaRE6VVjVbns8jy9CHGO
o1mkBmr69b2Ui69dUaqt7nOBAEHgwBSnTXLvNRSt4c8p8SdcZogAaCDfAtZePNbOB2i1i8uhJFxj
mLGFPqI47Ip9RF4HX4gxjDpn2w3qN8rh71GihqZaJrEZXR3bg5IZXSU5ihvwWo+t+t3kt8lw00W6
33d3kXmwZSg1aOlk74MOApQ/U90xYdraF8LVerC4VOrNA3c0O3cbKPsVEYQ4bAWSrkn0z8SA5hge
+5YEQhNezLbSAJe30tfnLz8/C7iGbY3VKKBTC6duV8kNZ7QW0lge1I3YWFAXI6xBvtpaxSBDywZt
WKTcIA1d4cYRHyqYmfe//WygfeZ1JswpoPb0/TrWLu+Zr2ZX0aI0ykyJdXSxFbcjtBUKEM+0216E
dnPHyskxlCeJrEs0ByyawDG8MmHRB4NmSAhymr99/zWXI8p/f8xaG7rSJ2kmTYkNXBx5hfLQ/Bjp
++/buBzrv9pYBQmu0qKqCDqcMssxDYgyFps0rYttUKBjLWYZ1FrLaLeC8mSa0AbXUttR82JXi9Gl
hfmcZOZtUTyMU+ZaWeSmMb2zukXAfnw1Tf1QgIj4fXeX+ftrB359ynpI8UDLxw6aOacShqyC3A54
HfWa7rTKvOei9YrOdiU0Or9v9eLGOWt1NchSp9YEHgRWVWI6NpIblbwCIWhHIeH3fUsbQ712uGKs
zKoRNS9cK5kv6QhfpI3U0m8YwndDuIqaMiqpEHYxn0wmfWaqmtNVrXKAMtap0CG4mJObvqkEJDZn
qJIIZAsGIh1Vw/vSTtS3hpmlM+i8AvQbyPYxfkzb4Q588qtKM2A81u1TaNg4zWC1blS0LvKrThy9
zAROusMh0YTT9OnB0lXP4jtzqL0OWftRSfYtJ741PFrNP8JSQP+LH8oCbg9ZftvWnQ9Aj9+S6laJ
oYdaCc8a8eaeh188kqhsW6lbQRnUwOt1qBBaJXFUiPPNyIc3sIArSic2WoCPi6MlQVlg8kgVdpTq
nZKOWDNZ6ZBJtAAcdNcDeA4w3da5A6kfNUAw2Rf8IUpNpzTBVKoeOHnJ5xY0Y+bpvA2+n/+LIYPC
t4kywyb67/h2FqKJNXJt0nMVilD30Np0pRrUw8/v27i8h77aWN3diigxYmOA3l+GlMg43+v6Y9kM
ftuHfQymUhGDt3v3fZOXN9BXk8snnXULHmOsrIoCGwg47CZxZBLdCD32o2gLUkQ2RnANYYbe/5RV
IsEh158mCeaxUbolBLDT/iQMsM8lmCuk35fECrJCc3Qom/P7rPxhTz9HXMhNAcOlWDjUwiMk87te
PeCSnTm91eGC+14LfLz6Ski5R21CBV+9ckit7fS4ulNYFkYwYNDsaklJbAT6Sw9OBN//rIw1bhol
JIa3A2bN1B9NMjiyOAgkmtjwLjXbaexy68F58Sg9a3B1JWwITWDVhqXYeQOsy1I//zT/Ecg9e+kx
g5YuSiM8sPeokQi5UTe9mEY87+wqRuEiniUxR9u5FF6FRzyINB4Ka54yl2ExvrTFraF9qNpDMSaP
ZNyq+V/sumUik06ZZuhrRWuYa2XN2E7zSdadZw/xMYeJuqrfleK11/i/2fJnjS1752xvxNUQYfWg
cghtFr/Mf9bG/Yz65r/YgGeNrK5jcUMNTGcDje4Jco9yrzcwRKa9Y9hbPky/Rfr+Ol/OmlqFF8gF
Kmpi1Ri8hj0W1hwUOm3uLAU6U62W/yhilEaNGtJEFuU/84FeGeV0ajqxj5WeOGnSMj8FLdTFIm89
ocKhOdJMV5X/hlBhnH3nKiYlJa9HUo4zboPwPewrx4JPXzpuvZQvr+WvdtZc3nTStLEfAarH4ROK
gIe5S0IcLP87dtGyK78Z/TWP1xztRE9jPMzHegzG5jo33kUXhbl9x1jntJBxxt5yR6ZVDlVvp3aL
tnVRFeVsWNkqbKi5rArIRqNYz6B3H38UlSvliefSb5pFtONdafCWBPj/+wV++eZ/NsyrkAEBHdMe
U6zwapH/8CMMdeKVrrV45zkAV9+Ue83P/OEqD+RWqFx+93eDvtzqzrYwDnMlURm2MOD/4QATVpAd
IM3NECSj1xRFkE0/vN/h/rsml2PwrEk9NpCZFjpucUkZdvw6bz54ftJ7cgODMGiG5Chfd9ztlHI/
ASLgRGJyzb57z6Lqp8kFcSDk/sAY9abFHDJDWbac31LdkhvRbSOUslV0MxnM3jWJobEbHtQJceam
8QwVV2iieVxrN5bBxfvz2SpYxblCSJNIhlXQqvtEi5yUbBFULyJuzhf4Kr7JotX1TsN+XhKxi3Lh
HIIOgRw6JH03enP5FX3WnVWMkqQfjU5j8wly104O5k1PP+v4mNY/WfKJCqLTjP8Mitx1uvQLOKnK
6pe+aTV18Ub19RHrxFhkKNoAN5j5RCBwNIkfEckBqdm4IS6j9s16/gs8PceKmMwWEydQ/Bp2oDzh
2mY4WUx3KfslUar7PmAsQ/ddg/qfG8hGfb0wNIR/1YDoIv/IUuuJ9sQlXeEl5XvGUcayC//7RjeW
p7UKUlHUZf1YYHnK6FVprqxN+vT/cNrY1DIpNYi5JnRoWoOaYs0mAFRJUDtV0EN1td2rMLHbLhQs
m/fvMfxqbBX3elWvoKCCxqx5rzSJm6e1n8fcUdJ8I4xcBMFCI5fZFNxZi60ZEcNApxqgqumksH0D
GGyudWHTpGFcvEJEF2cZ81W7d+ZU3+Uqea/t6CHu86u+f4+jdgOyenEWz75lFQFMhtpiTfTplMKN
1dSuuk7ZWJwXBpZotsqQckFv1fUs1q2kQo/6+mSnKvhITQCPFb+fpN/Dpvn7JXkpi/pHW6tJZJFs
MlMd65OimVdx1AeWmeybyHJtqQTSiBzgbIMmEgH8Ntx60hw2YDVVFd/4kAuj+sd3rE60SeaFzCHk
duoKFtTsVuHF1jm91cTqMEL2Vpu7bK5xNQ1Qq2evWEd+6cLUCrG78YYj6mmbkNrfHLLVLvmjY+sz
qR7GrB54fTIyMQQoZ7zDGgS3EtRB+wz+pP1bi80MLS5+oNrwoQzlMVI8rPfAxmIGlySfoPr/RLpd
bUEl1/w1Fa9R/ZoVz5b13KqR6ozyQ6vudesXNDI9vLKpGm0M3dbIrZZ8ReN+TBRMjsyG3WgXV7Dh
2Zj/C8fMH8O0Ous0RUaFtkyO3Vhub35GSbIT9dP3q32jH3SVyYOnu1LEIKWfVGl5qmK7yvB/D/Hn
3aD6n+eKUMcmYTlaGIDPMivoobYbfdgIDmsbT0lirUth3X5qdMjKSBmStPNkBTXUfv/9aG21tIzm
2SWTziZgZwnCUAwbdhj5erlgBynbwIYJ4fdNbcz+urQya31FrWX2ISMIM9JfM4T2eBR838ilt+kf
k7MKAGU82b3KZX3KKstN7I/SzNxI9q+x+RrlhdvYdyZsmNPsnuWa09bjgdQ0jJTZqfOfCuoysMlw
6gxAu2GL9XpJC+2PT1tFiTo2ZTcYDRwkp7FwtKI4SBsFpC4JcAl0eIqbetftCwCGY+hcoQwZMLj7
Tu1OEl/L+ZsZRftG5oG6CSG7cFP648tWex+OHUWsVsuKhtGKR2/whr9tyFH1c4hmpy6wyrp0MnVv
vQ77HKCyeiP2bJ1Q6/qDQeGCTkp8QO0PuBwS8F+G0NpPJx2uWICT/C84NxeeLed9XtcZ0o7PQgPX
ByBWrd01kdPvF9ol860Tf+x8yxlOJU7Go77b1MW68Jj8o+lViIrLr6b5zf9TzbdDyGQ4qrND2m8j
6m4ExHXBoZy1meXL5NqoXaYQM0w3N91WE6tLb1HmMHcs0AQ5mQflFF8BhAihc8E8EO18dRe56gYL
bSOYrN0y04IYarQEE9pou3R85aiskjncCCaXW6FI0ltUNema/zCUcTswC2vEcMzEJa9G0IL2L1BL
ALb/B6jxvrIvX5BT3mj38tr8and1wvQSHNOIoF31MPxQgTW8p2CDZV7uCuh8X6t75FkWP0ugHLdI
d1tdXk1loqoDnJDQdAeTYSt/gfIYHEe2BnbpwN8Xpq8Oro4dpbciK10GtrGd9nmRD0283qljf3EA
jwN6//2AbnVq+fnZKTcnEemB+RWnEXY4qp1cWSUq9ZRthbGteVsdPmzIjCnq4iWOjp4OX3Nz2Akd
7EHqNFg7x4XPVb7AF4fwTcLBVh+Xbzvr45Tq6ahUaLvMxG0JwcQWciV2IzcuDJdYbAheX1O3OisK
IG25Ca+KU99k13mleymb/HhIPTNauC2V+dlI4SiJ4SjRz4qd9PyF6E8ownDKAylKOPyl9r2txQDi
9s0uZ/9C/OuPD1zdMuHaIaKsxUBUNnSo+W22qZd3aah1lRq6gSKPZqy90BrJOUwAMnIaRwh9Ks+Q
jXWMLYHmS2fyeSOrtdSlbUdqzgSgL/2R7PodCZNdt0my3erLatmMnMcm00V9mvLU0UgTimaGbMVW
Tfr3e3a948+7s1o2hFtlhD8CqgpI26qJo8W/GsLCpqJBTeBjbrfAzuCuRjmq/p9D1rgaKheF1fuQ
lIhsa59x3yqeM5P5ijiWxuAaxZXR/xj6q64NI3i1aekO0coRA8Mj9piDYl4DL9BsKg5cysDAc+5r
/lcrrKdQ3I86G5bzz6qLutkBFl/eFMh9eVK8LdzrxjpYW4qYwoDYXKqzWxp2+zZc5ENooG5eSjbW
we+c6Fn4KDtD51Ze1ycBY5TK3Bn9x6ipGwHykkLK+cj9HtmzVsyynuZEt9XbHFXWdp5di+meIa2d
ITt3qujOEt09zQxfbwqPts1VVZUeMkM+7eZ9KsGQZa2j23Sp9jenjANCnpZOHr0kMQqlMUQlyZa+
xKVyxx/fvDoR1XjSsn42xWnW6mvRdt2DlZvM7e1uZ5k1vM1ReQvKJh8DIwJN2xYbV51lo3+zc35n
kM/GLNWRMmA6ZmYGcL99AcbLa+lRhVL594fkpfrKHx1dlshZQ31ZtkYxWQK6Gc54qx/ood/jOucU
Xr8zj7ZAT53Zh1vN+9Yav5Rx/6PpVbDTRpTbJURBf5Pu8S4LEy8OJ9jgJnebejiXLqtnu3cNwMAy
Vyddq8jil+fMcMmo8vIHn4vXRBtD27zGDAIQg7ppupPdIsxLvUGWjg23JqPbG/DxGEvfMK9niU2S
PRaASBJgK52ONi9tfl1WyJ/N2r0Nn4C2jxw+FsDRHJCCg0yWSt1O9p4iW0jExwP3af3YixFVWhL9
IKo8sVo82rl2Usv8wVQ7T924CW1O8ioOz0Olp1mNOLyEk9xfwA65g+fm8Jk/Uc8OzZ1wkZu3DlXI
HjcW2KV3z/nIr+JmNHdA6teIm3pohaDkIJghPfMOVFsg4ItNttrbmOk1UAT2AgAsGe1yE1DcKM4O
ycSCPht8yYcQ2FLAW/exGuJO4iltezVQVNi0zEmV0t/o+daXrF581gzAfa1ha3UePcyPhRftwXd1
WUhcWMOoQLJu4iQ3Arq+ekPEHDxxXuJgL5vnvkX/x9mB+oozNJVXU8PlUXtjz+k1prrNg6ZUDNxh
WizNUIuZ+33/UUr6PoitNfRgs9AWmTKyW4ijVM5AbB8GCEHTKHdzrex0IIjBHcpnAn8880WXGWA3
2SObeh/6s0GPSVHHhVtiHbJSi50c9pKs1sCUbm/6DpBT62hBPAvw7ivkWJy0NGFjCEpU9JQC1WX0
/T3yCyAJoZqmc2C64KlBiAcQvQMMip/O0LuLfavmT5Aqwma+r/uj7K9FDvGu6158ptq7JUtXWhps
RWFeikScFE81riiSmp42aR4pIndMS5dmjaOXKYpnwLCDRSZ55/BK3OhRDA3zE2sbp49g0lkHlSn8
krZHOZPjYEeBUsanUuSPlmS+rXLcYO4iSLhMVIelwuDbqeYArXfPNAZrjDCxZyfTUX/WrQAFA8Dh
ardhDThNb5LAXQwaeZ7AvwuYZ88aHJWg4TaqbNcDEltIXK2SyIlNYDFqJOKTyNV0GpCudjve7kkq
4EenuOBteIqGt0q7VHvCyTBCiDjuYJXrRYrm5pjMgisBnHO92uBBrv7Ssizo+T99KkM2sH3WVPuG
TiEoSVdmC5xW2hzsjnCnLPl1G/d+NdTHsTfDqCIP9fi0iKE30Bjs1BCdcCA84AJOEk40/uQyPdba
BIR8X/tgUvk9Uxy8M3B3GHaGNT1rEST5tPm2HVsIdtH9LPGJ1dTuNRrdtPr0mXV4+cFqA76woaII
T6/3U4vsRAYgmP5LT0F6V4Gb4U/Calyi3cD5umzhklu0FiAj3e2cxZ+aiZlOYqDLyg/UdHawDPJ0
Q3sfOF5BsDyLITcRFcVTZejvjVYf8BTZZ4Pi6Yq8iuA4G6XCSyItkMimKbUB85L2aFX6ldWOz0Va
3ehgiiax1Ts5hYaPhRMBecEuujayt3lKABbN/Wy+yYbnhH3YYB3mMhho7JrJszL80ibLVSfyASH7
tx51ncKIdl1W+ZXxiw+Gb8WvhpI8mjnQ0BbZwzbtYFfTHeoWH+rMMdgPfQOkW1NE3InHj3gcvMHA
g8PsvGS239I2Coi1OINWIB6m8ZWVEjiuHEselpCG0FkdkLo6RqkGzJrtqwwHeGaEZdHfaHPiJOy1
wMuPJCO4PrmHMhRXwP2xZjXk0r7Ohuqg2SSYaXfgs360W+bCzm/Z9F5BG3e2HpKkvpu14TpJUL+p
TDcGyqnk1GvnV0U/QSMZ10fcCrvB0UC0Axk+aEvm58aoOqXWmFAxbPe2dVPDHHcGfsTU53dD/KRq
nYSVqR7rePAag18lScbdNFIerAEoDzpaPxpGd1VR7XWSARgcX0W5cEULLZp6vldJvNPz6FFJRg3Y
b4QXprtsONYm4ExsBCq296aUOSXR9gx/W3BbpEt2E8e/qlQB6KXYKbk/x2Kvg0xgqs2xKpQgi0Hf
FQrgHJaj8MRLsGk0TqEDCbC73vrZ8ClhwdZUv+LmwJC5n6DxMMEyIJmGQw4BgNw+9CR6HRH+ZWXe
1NCJkJ3w01L1o8oOoCYWGDa/hfbDbpyv8WB2mHHTjSNENl7s4tluPyZOD1b2A8zSgCYvMb+r5a8a
Naxk9PW8dWpr2s/QJevL2I04nOi02UsKaE8lb5XE/CFjPcNcoEvuAVg5lXZ02zLq2rjxa5SEkQqo
sKr5HUIUA8u0F6p5sOKDGfsZaFmGs7jgGO3oWHgoFji4Ohxc3NoP3c7MQ2M6sWRXkUeddW5h3lTZ
3sjxNixdu9gX5YOIug+qBUb7c9ReI9K4CewcXo08SOsHBSOr9IiDR72Ffd8MCAAwFfY1Ur14/EAb
w0kqz4QVkgn/o9dWuGWGvQrznzy/qpJwJjvBcp9EmWdoZsgAtOqqH2YV5t19av6c+sSx58WV6NGC
OJfqU/UF74d3XlQ4jN6BTPUK/Pcs0BmOmuYasl0giDwX+uAPrDnNQ3RMNZRge7x/j7WKwKuA3hWn
u9bQMIE3Sf2Q6VFgaZA4Nch9qlwpagXgjxJoRRbmNHusEwiQ2OR2ALcl1JA9n6PsZTTBtR3jBcJP
YfGSK1MPPd4icxHqg8LOXAbYrBrLgzELxxDcryxgt6P0Hc+OXZYqhyHB3YEVO714gmG5BPv3l4zU
n5Dv3DdI/jr5xA8lTsVJJIfWerXTaxhEuT1LD5VSe1zpdaeocN0pk+OMR70gqm+l8C3kMPCSXh6l
P0eleCgVEUDb9SHtc4+Nu7ZsHTlxl3YJZrDGfABcVtYuNYMWS5i2dx3uT+OeAfttV93jkNWeVoYW
5HNhX4xg5zdpHuEoJo8TJnngqUe6Q24aB0mz02hMDh/KR7vACCr9/dwN3phB2rnt7xWjuZ2V8rpp
6r1pw5RJMW6LLL8ZkU7IBwVxnIUabfzawGM1rY95ijtNatq7OrNdlQtfyWfPGiInaqgHEt2Rqk1o
F+84gUNq9p8ZGVwLhoYteU8U8ErnKjAFpNykBmakdR2ngB73+nsmmkMxBLVKnLIwQ1IUxyS7Jw0U
IQe/k8xrtF/GHMM6xwxBcQ7g8HFTWEowGqZvDkkojPsklXtW3yRAwus3nQJdMajGtNP0c6pHp4zF
J6zigrSN/dkw3aSO3SSFioxciBeZ16UQsiHVLlaYn6XyWleqXROrkLN5bWJyIILBZUvxLNx1IG4y
5vq+7M2TNcww2yFOXwq/y4arQXulav4y59yPcEerSjuI2/cy6t1U790BNz/a/Gxb6WZwe2zgymxS
WOJO17TqcL3qHGVodmCbPDAyhRyb0RjEa4bsD6RWHVpCT6xBBMJX6dXRpHlYpEpglk9trLu41sUA
fHLkmGU7+FZvQ1IH/PoStVQY62rAgTOe+0o83eKq4sJI1MMNPZ/6F9MwbrFBdoC0Q/8GSSnrLcZq
NG3pYP2gHhZ5BuXOgB2q1S+02w3YOESmgdKUGMoRdvP1swY1+2a8h0kQenhA3c83LSuwSqjx8MQp
DWiK/GwmuIca8yNqks96qr4VMG8kWETMMJx2tJ0aQD8jzkHaV64LgDS6rD1UrA+gHHoYtJH/3nlp
W7t1zWF2qyMW02CkLJjVveDEbWUJfgkNa7gGTND+mfQPUC+eAH26M8nsAxjidGZxsnCg40nstc0i
s0QcBZckaFGHRgvN0VQc8WbAmUceZoA6e2X8Zx7j+0wFL8cCyqH7lUCFqYzlsbDlMbLu0ph4eqQj
nffcZcLjbHYVmjkC75x4ls8ayz3Aa4JqgHhzDUBPh90ppvihIyKEOPVDMd0xo3zr8nE/cRJYNHVB
RfU6XXMnu96VBniJSRTkIzTKUhq0CnsaWOkouDeWWHR6+Ss3Y6ci/L7LjhBTy0QfqspLWT918RXt
rhaaKbddMRQQKGhBQJ7AkodFbhQSiRdaAlpAUnpTkYfMnndqkSGef1bSAF0kdaIuvTYJFNIazFxt
eQpg+YY9+lW1hRDaSPytPSOBIyvzPkOW2TA7N5naX8DNhWb3pufVk9SmvS3a21q+fP9S28p2/aaR
niWBGnUg3ZwhEzPgxWSouKzi8pThnl8X77hgu2ryLLpgauKN1ODl5yqzTY0RpLDWZhAy7nnNIrTL
BTybrdExp6su/mejd0t24+9c2lcrq+xHKlsD201ht2q4JO68yUc5Apyku9RX3MWfuqr8yNGdFBTx
u62676XqkK5+Nb5Kf5R6nKSzPYhTj661c5DX+wHobBxK/bSlpnMJPYyM2n83Zq9U4xjeOQOge+Rk
ZQ9x9ZAXgL9XNTQWVT3zWuM+F5XLO+AcSglBIcBoB8VtQHDOcaGrkBphZekreHMXEarvauVPC4Oq
1zaoahfhGuefuUqMROncx0wpkKWY4TKi/GAkDdk8XDXasLejN85TZzKzsG3vaysBfl/cWHg2GGnY
Ad2VpP1ezRHWSVMfy4iH36+Wjflaq2PShtrZVFT1KYkOcXo3DjZugv1prLTAjrbIOFuNrbLMAslr
O5lLlJolpPYpzgxee6VyV6HiS7YUOS+mo6jBIAILzqf9e/GcbXIJRQGraBHs+PykChIa2fR/B1DC
B/2rhVX2qW8Uq5i0hN3yvPZT9RhrxVZO6dJWPmthPWCJnAc1w4HdKCCEm3gz4LEk7A+B0GgpiFdm
srEeLsfGsyaXYT0bNr2PkzYWKcBS+mMcifucQnpQQYpFI0PABWVgFWLm4G7k2An1vl+Nl6tOZ62v
0vMCIJ28AErzlPaLaGoZRmnqDx2ELIantla9MiGeUma7FgnpgmaZM9Zb1ucXSxHUxlOc6rqqrxU8
Y8qhTaga4jRFwjHrH6yzfMAFvVLfLKVfPP3OmlpF6qQbiQHuvzgZ/VViPPNFlXBInW6wDHfU06eq
PcjZDEVfmC6qpLtF4rNKp8TVGz0AutiTAz/IAsSfEmXpCtbp30/HxfPq7PtWwVxTk7Qb0wLLz/wV
ZTqsCR+QrtxYcZfsOrCN/jPgRF1Fca3Vce2dUHuisJzoLPgIiRck67vOie/wNEhzj4Jqg2TcJySk
fisZlomTLmvBaUyIFCCKeMXnVIcKcbYyzBcj1tm3rUJ3B+olhxO4ONXxa1HZh3pJHabBAGvkTSj/
5YD1NQ6rcNIBLiCsEuMQR7jMk5su3UrRXy5Qn3VnFU9ydQJ8wkgEMEz0EB1EIK8j1JhnqCg5ipu4
xks+Oorfw5qVuDwY/llMrvEcgQi26Q+Jo15pn+pVesIVWX5sFcgu6VL8sRBWoQesgibqWwyAekh3
uvRsFJc+8eokLzMUMZDT8hK3Spw8bD2sEpfuphfpEGjANW7LUeTw4sQx3rZcUbaWwCokNR2VghtU
nGSRhFGNon5dcsdm3Y7rIvPseuu+8P2uI+qqTmhJTeZAugBFAKXEBnUbokKGrS829t3leuTZYlg6
fhbpkZQWDcyGl3oNGEAuueLX8bHe9+H21G51aRXoIKhgVnOGmJrVb4Ul9kieqHmz+/+JVkRdRStZ
UAPmXVg++lQ67dDiwVo7DVIk3zezNW6/T9CzcROJDsN0NeIn6z1NYH/Sv1rqK7NMTyKr3RCwpsH9
lPKBpf/mvmHYeJAQioPBXi0MY25zq49tNEzvtHgM4qzeb/RtCQB/vR3OmlitiQZ1CKXWTX5Cui2S
MeTo/4Epo2+UCAvRY9UdJTJkKr/KuI0CFTgW5b9alWdfsFoqBrgTVEOh6xb1UwSoMmyD6gYP63/H
+yH6WVOrBVMLcxIGsDjgWkLOYXpWOtRzlBvDijfQDRcj+383RNcnXMMhxVepBj8pRX4UemhQubE0
lk/9n+ftLxBnb+oQfIDaA6ScimveTifDViBmPRqPJlK1NK52UZ7Mx0QZNmrtF3f2WddWhxaXJLUa
RvipRa5opPpJ9B9KoW1073JF/6yZ1cHFIdJskQzr8j+gwxKo0NgtQ1iHo8TtWldpQG/qD5wAW5eg
rclbnUqDFdMpl1glClBbGRsCbbRO32+7ZVd9N3vLIJ9HlLy1xFQuT5Uy94xjBCGmCUWeloP9Wmx4
P2x1ZxVEGIMDVpIjiMxI7OnkhSJHvdGb74MIOGt/dsecad/kc7ekmZqfhda/xbYa476a4bSEGAMm
DrlvlAwFAjbUS8dPqIm6ECmvg7jhb33WHyFiuePivqK3xC7eZkgUq4PlRfaVqcLWUr7oJoVM+i0A
JEjeEpSgVJfRWw3+hRYY4VYHWtR1nGuBab6VfHqe7SDTY2fMIBCu5G5aNHhw3zGRHgy5b/Pe61Bv
H4qDVlduo7eofyZXdd/sZ5J9ykIYyEw1AdTEnlBsgKamRqApZmo3vJ8qHAHpMxKipDagADBbDnRj
DXcw5W1Bk+suyZ/7WEaBbkBlg/WRt1zSkfMs24fvB/0iu+ArmFF1FTd1VWgjiGf8N+YFVUgVEvO2
AzlZTwmbEDVmpxr2W9mercW0iqADN8c25YN1m6EYaKO+1CRbBNeNALM+bbV5bOJ8ecYDX1QrSOSb
KH2U3sboXeyIqduEEeTmrN+je7YDUdMYVAtiPLe1DzKGT/0UhDoMXlCDTKc7yZ2ysQ1/Swj/tefP
Wly+6KxFYeR53fIe+xDCrcDtnEpYFe5MOvwS6RNqAFjZzRTwOT2mkXgtWR+7c16jPFqaP2hnCsj4
wrpaSA058Xh6ruoZIjjNlUABw1HUGLN/l6GeN8QgqOfah1bkuyFhBnzJITklZXkLmk4CNLo8tNge
asG9JNGcMbFfhhLvqRxiLEgQV0I6ljY4on02KNIPEvJDKnMJdHjhWuBE0XLKEOPVoBl+s/TKPjRN
FMHirZV2iTlL9LPxWsVIE459aipHnHCCguUfNkbnyOaKDLcm6utIDWSQzB3l5NhFmMyxn2pHofpd
nW+JumwtlVUAzSLIrcipt25bf/DryotKb6G3lK9m4eoBNPuaMPW2HiEXd8FZ71chNSZU6lbeWLf2
jLInrphjGhTVllTjViurGNK1GYoD2YDDfJRuP9D9ooAe99HGLfMiQpZqqolKrA0T4bXPZJMR+DHb
pX2Ll8drty/9Zi9vygMAM9fx3YKLhMb1ETTWR81HQVt4RTj8s81ovZhsOv+MVXdHs20zo6XsFoyw
A3yQnNpNPKiJBGaQb9oQXbL/wLb46vQqVnIz6815TBk6bYVKYDi4TIcxKpTIyY+uSN3lkjvttq4v
Fw+Gs3bXRpSNZrYDymPmMtjBwtcoTspN7aH27/0Xad+1HDePdftErAIDQPCWqXNQlnXDkmSZmQRz
ePp/0XNq3KJ7mnO+ubWqjCbCxsbeK4i7YbdIc7u2iTRZkxUiw/oPPtTfA9vYKN5YMDFhuWV/pb0n
dm4xeDwpn3B+BDTvlAII+Q+/8s+oszy0oGHnS02Dtdyybe6biQvEBcoY7TSvIUQtlpRargZwTcG7
DqwpmWpzR0ipAJZqVPLoTlGiraQkbjYO+8AztjXTnjUKx41adjw9fiRBvPW0dM8EQLbQKUFjz/Ag
xo5yQugL8COBcIL9eKIpTyXcYCaTUruFeHlnvPHceEu7fM+MeKOK0dHFs+pnDijmNioldl08leEm
AtFy6nxUbWdVk3x6IVzW6o9D3z1oXb1Ne6xEGtplXb17Gtv4gq4gbw+P1Whq4AMPJU3wL389QgeA
FMy9fbde3Q+MMliSQ+8Auovf9wMJuj7rSszT2Gz9igJThOZp5twe5OqjXIOsAoGuAmIHnZ0uwOTi
jBIC1ExLdiorTD98rIKXlNNTVtwRpEJhcaj4Ho6HsXV77N/WXvOr/GLs37jQi6tcCVVoFQ3jcGpC
OFz4BTQ4u73Qhn2Ws4/OV6BmySEnLwdxYDEa+OtK8MGVQs3flCj52WUxNk8+5F6c0gBQkOhAk6CD
LuNHt0Vkl/DkBrjCziEY31bgdwXNxkfmLNPsKef9XUCRG/gCaNEwsIbKg+dVaGn+OYarxph+ygSl
vJSbFZLloN83yY+qYHcw43C9SN7LQKf1mbE2RGHzCcGVxO7go8Jc7cb4C2h510D1tfN3JD7JoA0r
orJaAQNFVXrvJ106wIYiT1gFjx0NwIM++NTksw+oGuPMymR91yhPA7+Xh2Neg0o12qinf8KU8axW
bxBKuat4sIq8X6z6oQS7dlB3jGqWj1qjLm9HuAw0+nqo2DbEe4jQ2spaY2nrXIPtXi7fLGAhhMVy
4lF2hl7EBgLvmwTxGDoE6yXa4bXMAUp0HJUbDammOtujfIReVG3EUKAZMqtSAL1bEihUfkfXv/bi
nzHmTqE+TLP8YmR4G0Uyetp+4dR9AaL3pjV6N22T+wGIBB3g0aJrLFjOmSQKLA6IiUz2vFPMuNXg
xyQeGi24V33JjFLDzsVwalu+l+v21BWfRS3OEuuAWRIbT3nkorV5ZGyCMbel7DXsW8vLvlIQSeXe
LABDjPzS0uE6p+pbCfgZsBHckY1u2kBDLEpXBMjstst2RjOVofMV6wEaivUfmQzwF6Sqy465kuBw
bICOHWjs6S8VtP0OqIDWY5M/zBrMCkvtP9P8q+h1xwcCqFQCq4B9g1uZ3rNY9SXd9zxxCUDOBhAm
CiRAAFtaJ9ASS1Lqo5uQ7JuqPfLJGGogMHZIAaPlvmJ33vCL02BDJOZm9bCuK2joaVVgZ+VD0yVO
2Duoelg9nQyqcjfLuasAhpRGZK0U+dsA5JsIRnswknWVD07a9XYNpK3aUEtA5cILNGhkvrK8czyC
O6Dk72kQfqplvPeb0Uqp4XCWP/alcSr1+GsU6hMiILwztI8mErCwU/d06oJ13dugFsCp9OjKSVsD
PhhDTiwJHSSKBApcnk1HXnJdXzWe4SYxlEnr5It4fKMbyH6CApAu6M8MBgQn2c4IfSsS8WcssR+q
91BqJyaf1RRCz77mpkMMxmEDmEtlJmVpaQq3GFDLmaQ+wiUZUJMGHobvre+mEMGPfTNAf5sOTyq5
i6s3GdKLGpBNKEPA++xJB+JI79FZgpWXPDwpzVlrYicrOrdi4QrociuvQsDm4xZj+ZsafBORbVo8
7bkHNC5aQBAf8oCx7U6tXjzwsbCD0ofo9LhFzX5TQ9UmO6s99Lpa3RFDsuJxvPEELDsk4DxldFTj
EMg50J6IGcbSBzBSH3qZtdDQz1a10gGpBfRMAyZtASh+2cLxmsqPclMDkTPaRf45VtBoLYNNnnW2
7PUvaJOtsnIjS0D6gDcZvLUTgQvqKO6Yl5vEj1DV2cFHD9j33Eny17bd6N1HBkA8+ZAA7vX8MwFd
x2jQ14hUJ2P6TuSGW+f8tdBiVwLPE3mX63lPRbzt060ekk0MyJ5QNiiKrFUoGhMZSgJ6/WLg1I8A
99++7a6JeakXUWyuPaIynoUJieA1Dgeusnopx2PXvxHf25Am3GQ6DJ40TM8kLV6rdhjCPKUYTaH+
/9dUKVcMRqa0QtPJLK1goqsb0sFqTC+VFdNBTFvU2Zni8SyWfhtiymwu7vW4znuKFxGIj4ewsPpT
90uxwI440A/cm2tuq8yuf9XPgAF3sAVaaodde/F+G3720BxD3ILR6EPs0lZVq38N17ETaibrVv1d
7chWj/rdGihLqV1IaK4t8beRZ6/NCk0GWFpUHE+GCocXDn52YUlOvR2No5a4Ch4q0uIT99pD5duo
s+eY8GRF5knPzsbDpEjn/5ZXaOAVStHg+y9Mnq6UKb+NN7uORaI0qoea4en5lVgKup/jesXsdKM6
obsEq7hS4b0ca17FwqWvlGgcYy2NBPyDwtUBmG1yOyoUkEzG/3EBf2fLFzu3HQC28kk/nIJNnEKH
xmJQH5geRHljjYMpW+1x+T19Jb359o2zJ1iih5ogGeYzJWgc9bE50seF2DOlYjdO5LxMB2NJJFc6
hhCwcV9Xq3jVEnSDVStzunW8pAF75eXy7YNmIabtW1wuSTCeSsIcnkE+uN3jdbHwTUvTNosyhqdo
cqIhylQODC+tSY0GSQxAawA7VBsAs5pFf4GlIWeRpSBQD1d6fJgEtmtE3pPkvPBRS/t9FkGE1HY8
aBFBJuiAAYGy0Ol38jqwP9NNA7ivRXbUbnZLcI2lD5uFkFqLR4/V2B/wLDD7CvVN4+72ly3tiXnQ
aBODtwwjUOPD8DtTSo4ie789xsLkKTNAzGAIkHNyBIsRxb5ir1ceUNVPZfWWDJV9e6irE6aq4Pnr
mo6W+ezMVjzuApFDA7ChmR22KID1ZCkYXZ2yizGmOHwRjABbg5qpKP61F3JscUCSv8D5wisLVFwX
OPFstbQRlsacvvtiTEGKENBykGgUALLbujRz5SsG/f727F2/KC8+bXZ22RBrQHB7eB5l/VpqpBe9
aPEEjz4Cr94M3oMS/+wzBuJDsA868cIV2DIF7EehLPmGLq3j7ET3RR5KRaIOpxFgsDgdYRS3pLC4
NKWzI13CzqFUBaY0EpFFpBBmb2BKpfe3p/Tq3r+Y0dkJ1gmLIk3RhlOhgTE8ftVpsdbEazCCBRUv
pJC3v+gv0+nYDyWow2NjVnBYjZKTjLKcHC+EwqVBZtUFWupeF3oypo0B882OmnYfgix4e9aWBpkd
Y6lOYWFSCePspeCUDgSib5Ulhz9vjzJtor9u33+vDepG3w+V6kN4Mqmk4ZSj/Vrw57Q4GOWxGBa2
wPVE8GKc2eEtgiyG++60Lk7pslVxH2+5nb/SFch0h2UX42swcsovxptm9yJY5EHfizb0+Rlg0kfo
PN97Kp8MPx4jObqX0N/1MrxHgxc14j+KMK8m7nVjK/yOFNon4aFNiGzr8qloWxBB4FvLw5UGYvTt
2V+cltkZB1q0Skib8nPpjm6/L7aJC6rgvkGDt1+JA13YuNeQwN+mZXbgRcqCLIRg7WkoG1SlWzC9
8Gn5mkIadyzDHcN10YFzk6gLd+y1VgnlmgqME2RjuazPN0BrSDAWiYxpA/hoxzZv4VasI26h7aiv
chuKRM1af1x+E1wNoxcDz3YCgYTWiP6efi5LaoY1BMjp+vYqXn1TakznUw2QIb38vteycsSkjhSt
L4++RMYAo6N9N4C2nSS7rI9WaS4545C6t0f93VH76+heDDs7um3rR22pk/CscrznYrxjyxL6QuK+
hpJHUu96EP1AQerD+6mrrEftKq2NdabVNjDSrlbk54z397J84kEAmjWIVppw8q6KIC4CL1ZYs3oh
lNnTYsOXJLWv4YOxG/5M2Ww3KEPsqzBhCM8eRI/knD7RGIzi6L0eWYTionBIA2WNodzWKoWP/DrW
ZNBSz3kNlIn6cwxBLzaeeffLj6SHJIDFbLfzQHuNx20RN7ugTWy1pzaqmibcoRYmfmm5ZxvKF5mB
7J6H57AtUWIzVsDNr1KAJOq4MJUg22WUA9SiLSUmS+POYoWujLE6xMRAa7NzwIa0JFTSDuWJrtGn
RzOufH8X9+3K+KGf23+ggfptvWZxIy+hANPRGK04eUW6H1XwCYfRpQ+8flL/bIpZnhAFlZxFZTp1
GYOzv54E7GtTXkFIC3ANtlsODUszOv394pIYvF6UscGwkh7M8gZmwqypKZNVj0puZ9xJtQfnZH2B
OvQ71b9xbucMp1EHFhyaRdNnUhc+P8198za95Pu74VXFl8LydsXd2I4fpI3yspRVXuuQXy7l/HnQ
+L2i9gq2bwd+eorCuh7EB0+AKOitGw+CcCDwmXI8mK3CrBFIQ1nw1ULomiLirSmYhS4xiMSoAm6c
1ZN3J70CygU/DPXA7H5HXwJXckqHbif8XwobH4F3s71UvJn20q1fMAtAUpipHfXk8FwOiaPodKUO
Idis51pEbtXRladIzLz91deLf3+CnjELHI0hSWgrelPXHsVF9LOhphPZ4aoHxiQ9+xZZLyPdr2cY
F4POokbgjSXVDSU8C9U3YSqwKli1H/3A8avzIDVOUcJQkwdHv+5fPXDp0skhzVf/UaJz8TNmASSB
2IYoSxy1utj4xa+hKs2ugiRMwjYtlR+gIK7Su464Edd2WlLdd/ECHvP6u+7iF8yiS8kHz4fca3g2
fisV5JaefXjatoy8h0Hz9iQZYJXF7d4IN12QulHMVuB8A/K39D7/D6nQv+OcMQs7o4r+cR9oIf5v
mHPIGxEdyy5bwfpsHUj6Gmxdu5WgMClHIPEKOHISW+saNIAK8IYNp23LpXrVdN7+Og1co5yq8Lai
dPagQQO21KXcC8+t2zyPtoKu0RfczM3Ops/w5V42xVanbXdrxFnONAwAnVdhCokN3tmcQKVZGSHw
i+azoloQwbFEiVKShHXIyDtEi3IQ3v3YG81swF7V77pR3anhI6nvs+jR13qrSDSrHH0I66D/WX/o
1VF4nwRaioRIJoNG9Vhkq1FJdpG8NiCEYAesXQ3U36f95z855xezOYtukCHIemnswnOv/hJiHeTl
VsngACHa7K0Cvy4v0nWORNvXV4qEf5Y9lEsgytS1+iZVyoWNf/WSu/g1s6ijM7+Logj7Phz5SxEa
FkXbHaBSt1U2mp9sjCkDBIr29iQsre8s7KhGZtAM+o9n2maP8JJQrRZ1uyCCChUjv26PdT2wXnzi
LLhomlBZjvLFOdqUKTzfTDSnWGyXjRO/xavSGR3uRfCHscPFsuv16/Ri7FlYSYZW1JE+XadWa8s2
aPkS2iqamW+0NVyOFg2dpuW6dXBmwaPnQ9NSXJ+/swfSm3SiUW1g6YssiVr4RigfrMKX2zN8NTP7
85FzNEyl1o2WJqD0D8gZgupHFi35mF4PihdDzEIQ9ItIlXQhhLjvwmOG9u8vaB44mQvUp1U7BSTK
XiGEsmxXdTURuBh3FojQivQ6qPWop4iyT7VFE30YLLWorSrMTIq+hNmhL3p7OheOJJsFCAiWxbEQ
2rSG/+p4lE61AaB7fXuYa8L9lF982yzJqfJc99vGwCHsXbz6yHqq0wJm6zT9Doo/U3pdGOZojU5q
KxDnWBh/adfMIo8IpST3U9k4N+K5ML5Ev1RTWFq7WZCB1J4mQUJlmsfqPX5XXXh3Zab/Np2/zq6P
1b7asHV68h8W3yoL8Y3NQo4qV4Qow3RjqpC+SltL8TggG5DvkDRTR53fI/FB0cdDqDxUQ2EL2LYH
mngnY78Oy/CxDsKPhdVeuMTZNFsXrxkAkXika4l6MmqUVJTCjiD75qc/ZQ/gm65fteGxH+9k/VnP
AY2FM6cX/Fj4CdMhvRGc2Cw4QU00EQS36zlopbtIw0PVGFZKdfIi2BLEgDVC+nhIn+LmqVVXC2Mv
HKq5mWFldEmkF4hRtQ1hN/JrcODj7UAeEU9j4uY2O0+bAvKGX/+wTfrnoM3xsb0xBr4+bcQq/wCJ
sM7fb3+cvhD159aFqiTXQQY13VM8edSpwukFWWfh0xB/yZ6+r9TkBHdx6Am0zQB0dQB4lT/+aHjd
20OjQlC6g5hSs2cdOaAbf2wDiBbStc/EHVAfllxHh1r/WUmvZf7mqRvQ2kx4JFrGIJtcjK5KgFGH
K2Q+omYI4C3cQJMYKrcDoqRHd2OBhCJ7RRkMNlsZ1LGe1fiYVx8xH03NwFqkhxZATfVdRXVT3bXe
IQsgj1HdV8AkAVwNn/kU6pOAB5LsmffPvbdNAsADBt9q/Ke2j8G98c3auJcGAu/NwE5Ys1Nl4WZV
BYHJhRrp0j6aBefAiMOOyapxpgrAURV0eRhEhGrPFqpLtfsi/ACzyLq9vtcfJxcbaBap4afF0spA
BgN99nUUwbbBf9E79ZxyozKhPWmVaQyaSAkf5GBV6sDfAG5psrYhpmcsFuun4PX3MeZEkVWFM2Pe
kqcUWl3/eg6UilMK3daM4EDbzZDKGwXK0bDmNmPB92qLwkELlhVQY+oPiWl2KEmgasUbv3y4PUO/
ZV9v/ab5ZRJDRlPvkVRDu+6YSjLEYGpdQcgdmxNXCwJdQuVTR7hh+M2S8iJ5h5K0q1pGSUHTd5UC
yTwvbYBXb70jo+mO6cCdMQ1qkFK7T2VoSN7+xf8hM/wzi7PbKWkLDbBABKRuO7pQtlorm8oGQg7I
FyiRLu2g69v2z2izC6kZPF2BRjHuehlA1KbZlKI9t9p7m7eOSNufTRfXppZAv1GF3CO63JVKj2gT
3wtP3xUcla9KTXcSpMtbQwVEki6Uva4XIgyuKoZCCYgEsx+oJJ7SkroN0QCQgeHsDsBDTGYrcM4A
6N1En2thSrQpdftry1yMOLsQ1QCVhcHAlIBjtSbAHGoUBLCuWoU5dYfagLAudN3wwi6jehemYsuh
BoqE8FzEEGVPyYGk5G0Uge1BS1USud3BmthP/L2MF5wJib8T1ba9DOm3qpEfaARsbJ72Rw2Ybpl2
PxTtndDmHlViCDM+9Hh1SZkK9CxZh2Rwk8KAIXyPAAkUOFmkXC99++wmjqWElArs7M8CDsVK07kN
8PPg7vwY+wTyrO1OR4QtGyQLRKw1WLGGNXNuHwB+bUsaWGhGFQUgfj47smk/eEUnT1uyFFBvhEmV
6DozDWVwLwGIGdYCbK5uUE1a7vShWOfBgySEmTU7Xfcsn1ZOrYzrRrwpoQRNp8+xVeGZPtjJ+AW0
O+mgDwpXqR7dAi1BYfqBjp6ZCuVkJK8qGVdGAZHMJnQ00dnh+MrKcV/7sYWJ2ArI0Rm97nKk9yHo
FX0I6gxE0hsDQO7s3YhfZCwNUxUzVQJbgV4DTg1knkcoqj1ztcWCZ2aBFDqmsLeh/naEmFPeVLuS
BeugUO6L7JAAnjuy+zKIzST2XJ36diLBGosjBKW6ZXiQCAyhFArhnSTILApPuTAZrbwrrRrMGu8u
ygHANfYNdALzqtkOEJDKwyVrw6tv58tFmkUpwVGrqDrEVbKF/nNghQDpTfSlFk8SBbL53u6/CFbX
0pnLQWexAML1kgTHwSkWeCvYZw8xOBaohwY239dO1tv6e1Gvlx2srraFLweehQS0y+IKeG0UQ2Db
EWulK1EPwhISzBi6Hpi90WsQEMtfPAf7Dzq8UOBdw97eTSNtDzaIybyJMZkOcAJpUSoVjgG+Yozb
xKjyf5CHXP7U2QlWjKwxlB4/FbZGEOKMnUYtdqEQm6ZCdYHz/TCdFYjq3D6111g3aE4ZFGQvw0Cg
no3LUt4YAVKNU7b315PKHLQpITAnbcvVEgH0Sp5xOdQcQVmnYTtmKj4xbiCX2ATIOn2yRxvNCnww
W/qcuAsf91uWYXYnfBtyVmYYuzyKRsgHA3rvD+AIlMD4dyV0H6P+nEjqFhLmD5U6iG3iGQ9jrH8Z
XbuJUnQYNcDdvQKZTgs3JA+vq+oA8VKzA25CywLoKTZ3Ike/ogDL4bXjoRuqITBeEJ8lJkt/DYyv
sjBbw0TILlPJbDSpWzekddKks9VWPxKPmXpNrA6teB8XU4TwpUbC8YD/b/iHBDh+XQL4mR2CSasL
AsOT2lpAGoii47/0ZNMHfCMl4CBUv+FCOTtpygMkC03YQMDUM8fdsw/5IZQhSaWcjeqBKpC0j89V
+CQyWy56BCLJUsvKLWU4dyaH0Ni03o/SIJavRNYIuns+9YP83tK83i1Fs6IeGkV+jzpCpz3EExI+
8w8UDEiP64jeybqlP4H6sEffx4tEz83ICE6cppuFdb0SUL4t63QdXrx98dhBrWPg4RlLdooq7Tlq
FacdWxuKkBAgjo+cV89KFj6UvkJNLdZtzosNrSlEh5DqdEOw8Iuu5avffpH6/ReVLCuoYLj8JEKf
SyjycGnTG4dpu3BFtyYwI20NV1Yyh0MQQtElu6ee5UWe2zXeTs2gX4vHh5GqKzyGbI8GXyT20Wte
wP5fqaF8+52zl0dYjLyuW7w8qgzhD0iAwPBTi8UhgJbexhvxwoAW39KD50r55Nuos9SAsM4rC7TD
zvlQn1qaPEFN22yJf98HYiHxXBpqdsGlTA0Bk0RNgkUv2CYZzCTiI4tBLAfj1b69D5fGmt1rxEi8
Qir86Nw1H3H57o/DQdHgoQJizO2BrpVLv03g7CJLcqIFcEOOzpX/WMH1xVPu8D2u1xerUCKFGQAY
2WnVhz/sWBE/1Fw5ipjYlALuPEC6uRnXt3+RPm3oW5F1dm/kpJGroo2js2G8K1W643ilDgbMOSDI
mbQblaIOj2SqkiAFP1mcar6ppmybjJCHI6J9Cyk95PmTzPSDHJB91kQroQEn5oMcqVtQXncq/0eK
To9U7BRIsdfqvjByV4fCASPypkMXwIp6cG318tgasGjX9GPiq1BLGN1BkDcvLX8FObgeYBLrTe0A
FONA2sKtR/gRMtCX060vG3s1qQ+8uOddvpIQ22qIxENj/l1M7LMGfExEzlGq9iRgthYFX5mIOVR4
W1CwBbSyjeiJCeNX24JW2achBbcsQoAkWujSInrq2aJy1cK0z4HFukTr3qgRZyZXdVnAMlp/SNz/
pxESxdZI75aL5upCvJ0LcdZaPiCFw82dei/w56asdQy+RV0gt/IMjoHwSBhZhgfnUD1pBu9WTWW8
Nz2YH4nsSNBJl3rfJtVLT6v7iMpPooHg+ZjWDqPhUeJ4waeFCkPp0axgrZD62CegiSnxIUeBV0I9
hJWxldXnsn5W6NvtnbwUun///eIyCYJAB8wYp1g/5Tuxx4k5Fc/UzfFYk0xaQVCgNWtnsDt4JmwV
W/7CY+C/4ApNB+bGgVJmNwh2XAF5MPwMOYCFVX1HPej+GvVKA1+Mkeg5KmMNqtahLSmpSWVtQC5S
HxnbhJAJKb9iZdyFdb2rtBNExVa35+jas+Ey/sxFnmmEDECffty/wEgy7tRz4BY2VD3tGuU+s74j
AO/8uD3slY7Ct1Fn1wbVMCNhilgujfmWS+ifgt56e4irO5vCio0TXeFUnwXWTB8l3k4fRjLIb+qq
meW/aBm7/9sos2BZIKoEjGCUqAEslTVW2KlWMrzeHkW5eh/9+RhOvichXlkhJlO8syCGbkUVqh8q
Kh0dMxzPM4gTlBEyOOKmqHAyuT9IsrH2EKeVnNoZSAOh9uiTYccHaVdTsSYeUttD5g9rWkFzfYBb
DocvUD58xAFduEkXloHP8nSP6QknI+43GVReBlF/pjNIWy15bl59gVxM0CxvBMBel7ppGB6BH+qV
1uRbpJSwdKQoi8NnaWFBpv/vrzN9Md7sTPdJpzW1JsqTBliFUJRViosiSIVZUGMtkHNl0kpBqygV
8EuEIQmqK2vN73ArfUXDWq6h+p8Gj0OTrTohYHdZ2X1AnUFdasdePWgXv3P6+0UIlFkwUMKQn/k0
XxUgQYMksJB4Xl1hlFAoNQwNDNPZEE2tBMwQLT3yNjUFegRBXZ8jqVyY8uuZ0sU4s5gRS2oeyAEF
8sju7eyHDiOFB92ZHMygAeX4drbVXuAYbN1e6asn72LU6e8XE9jn8DHpxpge8/E06C/RkK/Hrl03
yd3tca4u1MU4s4wzS7w+84YRJ7wMTo0P7qj3P67TLCC2cdyIouDasS9kM4WOYsoPEEp5uP0dS/M1
C4hZBZ+phCX0KFXbkKVg/h4gybYmfGG+FnbdHHyppR4U+CJJOwocOpqAAzh+xV7n3v6aq1f3n1Ux
ZtFLGYSUEQ5otl4Fjp5tPLmfjJ/QzpJ2cZwAQosLMi+c26MuzOEc2ZkbeDwOcUSPBX/Qqp85zH6S
+DHqlIUXlTZFqb+i2MXnzaJYTOUoFzkAbHUNVoS3z/A2LdKNr70ZZKKI7hlEPmRWHyKAaStJbNXw
TdCHFiXPDq+BMU6+ej99N1gMcd8+A+WgL2COl2e/ylZHqyu3qC5Q7ERcaL4gkPfc+YmDeu/Bg7BB
jazc01G1K6TUqZvCHeAl1+myo8MFoJB8d4DWWcOiB6bq91A9sP+3SZ6FLZKUcdqLlB5ldi9J5SpD
G6Pn5SH3FkB5Szt1Frdg+IcLQG7oUQlHVOzlnYcKjqwUC/FxOr631nIWqGSlk6KoDumxgsKungwW
rE/wmqTw7QIQmQi47owL+/QaC4WRi/0zC1peHPGEDIZ2zKrHvIEIPCxqQuo0krc10rPon9uu3U4+
ZbeXbulTZ5EsUkGhDsuaHvWYWLHBLfSGnIS+QojA1iATmUvR5vaISydyFtXioGaF7HvasQHDKFLg
HxMa66E8kG58vj3S1UTm31Oqz+VoQxUdaiUs6THKTpHxKcIe9kh8Q4pthAbE7bFuf5VOZtFNk7Le
CzzcqHFJnUKi8BkyyhVMol7ySF2INUtjKd/v0RwCO20V4F6oIMFZw3ObDvDczsq7ANK3tz/reuX7
Yg5nYQ2V6EQNVcyhrxA7p4MjYF8HYVUr6AKLjMc4v1d6uICB6tHhCXt79NvH/S/tiyYTvhobiCuw
aLdByzvmZXluAtW6PczSPplFlT4PDKQIuCNGyE5kSoTaSbJpa/in6MKpFGN1e7jb6QmYnt+Xr0Y/
FB1hXISM5SbvXsry6fYAS9M2CyVjxHmatdUUvoQtpZrLseu1sl/Y8kvTNgsdHE6nSBxAFxgL1eq6
R8olaLINVqEYZlYvQQeWPmoWNqooH/og7uBsWEE/CGDogaMVpy/thYU4rM/7LyjgVOj/YK/VKV5A
ne80gQz4LBSzlerYqYqbFRCWAD4gokv58cInztUsOn1UmrrOEYvxritxrpu4WEXx5+3dsfiFs/AR
wgCz5j6GAXPKSnrfSpB5BbJmaQNZdamCzEO9Y8adKBaKSNewlxd3nP4bDnHxAJDlHsLHRJ9wwWif
AL50glTCyYMz9nnie8CcSLLQ1QGxJXlaYspfgxN9G3yWpDQeC5O0QHlucorqPaBgJrcoO//0YVvm
qNQmCgRRloZdOOy/a0YXn5wakigkPp3F9kmNVRhj8vXt9bydV+u/33oXI+T+OEaFgTej171Xcoo+
VWH75VsRoxtfBWsOVokOZdvbg17zevo2m7MY08iFLucRQvO0lOVZdGdI+lF9C+FiC+Q0h780sVUn
O/oUR2YH3UUQGhbC9u3URf+92y4+vCASOGkaEokYvsQM5nsUldZWOoe6AfNQHWCJhf27EPB+z8nF
gMMYqWDABPTIgkMPV95GJhYPQlcUqMUb4evtKV74vHkROy9AQS/AWjuWpDShPm2VOYBScOwts+eh
93egay3spGssvMtFnVewOxb53aAjMtQGLFS7wWbNoZcmhU6ILUB+LQxqc6xKS6EduASSqZHE8cXH
2H9GBagFbWmOkNmU0p0IOxfi4nRhxa8pUH77gbPQlaL5EZW8RyIQixei/IBBJOyB0wOEB6DfOxzi
QHUVuXAEsJFSSOAFGjmB/JBAHdoUEfgWYe6w/Gen7lLtrR8AGWUw5zXIocshY+rjb+3Oqw3gRn8y
OED2JZwxjWRisJbrtkQzpUvl2oUKoBU12VPaeU5XsJXUx68EtatMU5yYMfib4w+GCvJrGFoq7e0R
HfW4+EqCyuLwi5tKdj3UnIvgXi25I4l2XfdrVmwSRo5JM0KZr4ALsGQZ8rAeisht9BChcZ9VAiLV
FE6vxDLQz+IGwA4t+MmwSdcazETXHMNBXsHA8tRAkbLQ+Wvfjp1dyT1igkZLvAkjvDebQbL1ouJW
lJLQzYtgsMoERnkV9AKTBEnQOGLV4zH9aGEeWcNBjsbAXN7e3wuRcV7Kh08u4JQtLvRJLxbrCrG9
99sjLOTJ83q8NkR9D8s7PEu1dC2yX+kIYin5UrqFG/X6l0CPVYYuk0J+K+hexIWWBloR+GF/UrIH
6p3TdgH1cs0VAtv+zwCzqytuhtTocwxQ22NjVZLDg9+yUBMmSYWVZeyO3PLPskPWuo1tf3salz5v
SlsuPi+BjYEGqZ7+xFlmlwPMNcdwYYj/cDn/+cJZTgxtu463EcaYrhNZsVW7XxtWYzf7aDRhSQsG
z5Ln3NJnzW4wuchTok6TKuBVS/FZdfjwf6R92XKkuBbtFxEhBAh4BXK00+n0bL8QZbvMPIMAff1d
+N7TlYU5qbh9XvqlOrxTQtra2lrD/zZxU4Y/mzjFZ7kPEcHhqGWAjtgPBWShL0f4L7XcP/M2JyHZ
As/duhkOsJLiu24D89q1vta3CsysLkdark3/BJrdbwdh88qcPlBkvkCcM86/bOlLgGydM/r3hNk5
ZZnpYzTli606XsqdAVZYgBRC2G1XpVgPQHo/3kOFV9JXkq2/OftIlERBywyRezff9cba6Nx2N+mu
NR6pHohXu/LHTMkCZLNdbcH1UkmmfZXXkHazGjceT5c/2rc2989G1p+vNtu6La8KA755/dEEyNTv
+Jb1W719qzoo87BoeEoLC+/vse41YXCnCxO5/tumMwRbJI9wWkXKdV8+KeGeW7+a8dMvFBh7Hnv9
F+thtGHmhzi57nVUBVp+oIAWVbXYhiNsHDQgiAnkGKjMzmtpIaoE8BqTWUQH8vjvNQI1Vs2spmRr
pm91fLTs44CbxOV5W9xW50FmO5cBHJYZBpZDqoOUAbMFdTjWenbX5HAMBeh18L+VyFtDdv1cfGc/
jzy75uI7aX4xDS/tQPc9hM3O1j9BgAaPazMZ1ln0ycAJDz907InaI3CNxqfCBWa8lzOSF1+0//ya
H8pRvQnuCmXBtC0S6LWEHrRgYeTtTM4FALy1+9oBVQXtfO/yB1jaGudxZ9kmbrip8ykR2DW5CmDc
3PuSraHqSzFMFdo08LGwDfrtIXiWna0mV3UeQuUphfVemdObUGu+zDG7SZqxd8a+YZ5acnGtmoBg
WOPI1zDdpp7A4x0EMCIIAIfg+PTCaByIkqMV8WoEJx5vmL9X+aHxD5n+q2K/hXpVwYCkBfAjj2+q
4qEW3KHKLx28uCTiUKx/N8ixYddpBYg3jIwrsSK2+gt6xH7RrAqV3qWid0MteyG8Az5Ir6/GptsM
I30w2gLNqui5Tm9t45UXN4S86zZ/SMfUGxLDxdEA2GR53SQnjNUNy2zPlU8wQ8Dzh44+yB7MUldZ
9VpGHw0b1mmQum2tOERP3ArqvHn5pgXHMgHoEooIQWSg3GwfIrxFZAmU+QGxJCXuJeSF0SeloE6c
Np7osVT5Vw0qQQ5sYwrgD5aIHZlA9QMKCai6Xuxpvc/geMFCOMtT4EyfQzhumx1EO9E3UpW3uPhl
mygENNTScAuvOjQlepBE4ncFMHE/zlDJQ72c41EEv7y47TUQ3fPrPP/SfMA68UPD8T4U4LHEkWuh
bGbd4MRasUoExKNp6+BlmTB4reUf/njbAN3ZmGwVRFBVjoBIXGlcstyWro4mZRrcnabURWaJuGna
MYWixnjUwlVVIXuEwAfh6QItJl+ydxa7LCaD5YjODJOY83K00ixAZQliDWt/M+z4fQfav5Ovsw2E
lelHcttCVSM8xb976KfJDtKl9HwefNp1Z7sqtjuo5LcIztdQ5++MdfmgOrE3GXIPAON0eGIebpK1
LGEslg7ncWcTXLOuNYMOcZGexTrYtkftGe9nk4ZKC2ASBBBGb8g9uP/sZZTeJVITkBYmg4UlpCWh
3vv3mGkZGoPQ4IsA1soTWeUeB/b3o9rRa1wYt1Jx2AmgMj/Uz8PNqiSz7EU/poIhaYBdoxevkGZz
I9VeJ+NnyK46He9u+VpPXy7n5O/u3KW42t/DtLuuCXtgXzDMwZu0llRYfcFhZVgBn75RQIGUHcOL
KfpsYmeLqevVuosEJnYyO5kiBqserjmoQVyocPzSpc4FSzfG86mdrSLa6T6oMIQdaW861cidjIDn
2B9taSt0MSGcDW124YFXSTOaFobG1+xk3Hcr6sYflQswHYqpfY9JTV7VQyLlny+WNudDnNVPrOMW
bK8xRBE/dl3h+ASi38rGRkKnw4OAC7vGxpWlCknvZrGWMKEmCM6TQXVKZ3PLRE8MRR3Z0VShJO8M
QJq40PtYaXc+B8/OHZ6A/nHN11HWgl3en2eRZ3OdF2mEnUKNYxzeAcW2M0EGKPVDhQ6NxY5likY0
fzN0sJXQCg4h+S/ZOIsb9iz+bMoHGgMDjc4aLmn+BhLB+/Kqh/dSe5DqWC2uqrNIs7pV8F7YUceR
+l+iGDcZcx2tokcSO9zt16NXrwa0ZjNPLmo+/eEfueEs8KxsVWNTs8e8B7sihgMHLk9xeGxhwAZK
hpcWzEkDWctgqe19tpzmdk9IxGXE0NM68uqlimB2OMC+kODET1EzENtV4dNZMkknZvF0+zNMbZbp
rdrSiqDDl8zYSwoKeQexkSiVNtdlYeYZnhRaFIqBoeyeVO2q/YBMtBWwrm4NZ6pgIExvxnIl/unv
XviK85LYj3swZmvEncS4CvRfNtlmYr2By2w8yqv8xWx7Npuz9G76kMEvNMymHT4K6y4B7K+qIDF8
J9l/smHNMk9HIUoP36zx6B/UteYFe3Y9uL4zzWK/lTFsF1sJ5wtzlm04+J0BhLUgNb03HdStm/BI
Skd7Y1BaqNbKTtyj8v8fRzjLMH1NVF+LEHNqX7S7yo1O0QbSfQ7sRaUOb7KdN0syoPH6kUgxnfHO
2qvb/9tzkvMSF6EH5xM5yym28p84ufUocHeIcVGpkmxVGAwv8wL6N6nHxv6Kwwo11p4vT+niW8hZ
9LnBEDNUThQTGS1LHeLCj3KbQozhPbqK7uBUjlH7W+WAtivJkMgtwIQeAslPWKx+/myPuQGJn6YZ
oQIHpi1qR2sf1WF7eYyLMNDzMU4b56xYD3TSZKTDGPmL8VINXreJ1/QWCp6or1AwX3e3ICV49C5r
JQv2u7l/IdN8o+nOIpdQvtOjaXYHu0RnKgckDaDsKzI10L8Aosd4C4fXfLL4dDMeeQJsPEBQHIW9
6Vn/UAfqiTbQO49yuGZ3+lWe0V1fVW7WUt+l3JZAbhbXPOxSTd2AOafx/TB19nsN1nZKnwbsGOTq
auhK8NP2iT26Sh876mRaVN0xKHtIvs/iOXAWdZYgQfcJAyPq4HINd4Ge4T8UOZlf4YkVBfDoASYA
C5yVJOriujuLOkuXg07KwafxVBndWZbiNNlzUGnrit8Rs7iaHp3UCi2gFjCM1ljZAgiCLOw9CmFc
yS+ZbhQ/VsnZL5ml0k7reeV3Oc6jEaePCsR1eyiBbgxDaKPo1DVGABf4AQRmV0lzRxdBByBlJpmQ
xWPq7FfMkitRwyr36wS/QtyjlIS0h+nGFOTQlMoGLJv6WWoNGTMCYbQjDmBwVj/VNdRj9uX7x+Cq
bg4yeOJIS0ZZyFmWNdTGSKELjtGpv0PcdjorWmnRXTaiO2Lc2TnbjqD4I9/DCCtw26h7GGEHRvpe
MvZvPaD//rHZHK1np6yC4x8s3XX+CDtez4LHWaeMkOLGjh4owIKlLuo9p+9534IbCg2lK8jN18kN
777CMHBs8ybvjh3k59PuqEKORSMvvDdvrP63Pb7XAWhYiblO6zvVf03HR0VBM80muwjS3g25ZWPs
+Hi7bfLeqQj8g/VjpN4YxW05vgTmI5SkHNZuiHJFFO2KjDATY+8WJNH8vISOtOVhYtj4GfHe0WFz
CUvAHJLMX3X1xEDGawMYsekbIAHbbpeLbZWdCqDmQtiIDfRB4RJ4+vJd658lC6rf34nd5LTLiYrE
EQa9R4L20YCKaZfCkqe4tfk7COa70gf+BwWCmq36/lNXr81sn3avl3fwkqY1ND3/kzcZmZ0wvPab
Wseb9TEDoSEbjHWnjehpJswZrCaFO3q7h8jPKq0ZoBTl+GuIDxGEN5pyZ1tATcefky0ZV2HoQwj8
fe5j815N4YFsKLsML3jIvRbgB2YF58ZqZ1b6LUdT6/IYFk9Jm059HZ2oMKmZ7f8hjEkWJIoO1JJy
FB48og7RXgEtGT5DlgPa3VW85yC8Z5LASzvzPO4sGQADLka7NhC3hoUimtR5L/k801+Yb7nzCLO9
nxbQsE4DWIdmpFiFSenEbNyr7LmPoaNEdjq49JK5nL73hYhzUEvFeFkwFXPZrCYtsmpjee3e2Ohr
gkKcSrbB9PMvBZvtgrjC1SwNTR2ao4pLqs+BpFCrEsBfaFdNTbYiBKzFlF73l06ts1mdUyXhGxe0
fc30W8MSm6iuIExVKO9G64P+WcL6M/1d66M3ogMvmIJOYVHDsBR9b6WRCZlIvu8cYmEY5dirmoYJ
yEAWI7AzYcOm0MPNQPepCuIuIZKzcrG9dD74aVGfFUpBx0N7DEzjSC2Eq2GwCmfirDQhwE8QHoom
MaUHbPcVV2Q0xcW0dx58VrkAZgMYRe4bR6GBCfpW4rOr/CHpoSqDro4KaihMiJ0QeUOkp8qEYxOt
IzR/PItLlellq2BWu+hB1fMh0HXADQdooKZei+dUbzrIiUe3gUdNyd6SfexZmiJdmDVWhoZIBedQ
vXKhxg+RK33XTHzNSN2DnySJuPjSYE9sNRgewy1iLmak6yyiihlPLw3Tbo7X7bt6Bynv/yeUg8vD
LnXD6+pK/Is+zHng2eR2hhCwDx30Wz3aqcPXGL13/676PA8ym1CqRVwPdeSqWoMVp11cK3CJT/XW
NVgA59J6HwI3xZpq5yf+lVKXJc40A9Jw1Ps3SfNsmmcHQUz6WO0gsIP+hb+x13B+cBkUSqsdlLI9
aUE4ZcUfWfMs2uxQCIIO7AYN6avXXrsOzohMc60UKBx19HDT2hn5jZkXvxOz2mqQjrs81sVFDCdV
yGPZcA35ls86Sx9WbRhdlZbmUbMyj8fJVlHFCpYDLg0Cz86LU6p8XY64+HJk/wk5Z78xvxV4sOP6
bTHZQRflVRvCHrxh2yKNCUaN+07akmtiW5uyg1zsmG3iuF63cYr7j3AV4PWsAtJxhkzKdfH8P/th
s+PLoO3oZyQzj9UAiTWt8oywkxTdiyfkWYjpuD6bbjvOAqjNK8PRR3k22jDQxsi6PF4DPZhGN5X2
lIa7y/M95eAfy+ss5JQ3z0L2UBcCCw4hw26fiRer23etxO9q6cJ2/kVnZ1BumbCxz1rzaFbDVUfw
DBkom94Yr5kmo20ttonOY82OnB4P2zmM5vXbEv6FKu6fgPDfEqK1blnV+76CxSZTPKsWmwQIy0Ed
vMSCEm1UblJV/zWi9Ab7D6wTs77XSQ9TcH+ldMn28pwvokrOf+UsX8bQq7SsFJOus5eyrh4zjtcO
jesbMFEqRwRQAGmTOzH0a6MUL6p/GGxITrXHWPushq9YQ/2pvBKN7rFx30f0PIzUdEDEkWS6KaNe
WhuzjAtdyiax7VG/ZbAFDkacIxAYJOBq9ZQcjE6yEhc7teezMsurRiiMQMfRf5vu2Ff8MOyCvelW
1/26/pVuIUgpb61M++nSAGe5NbR4lCshzi1enoIx2ynNc5KQLzPx4d1T7oFyUeh9MfprDHpn814y
v5f3nj2/YlvjAG/uHvOrsdA1QDAhsFhI6/x/DDNLXGkYxIyZuXkETWajNqYLq3aoAsoKnsvJC7Js
f2cSCyqXTB0DeB/GEGJrQ1e1LYeWmwgG4AwNouphSGRiRssziGd+lYKORo3ZCoXfeGzXXWcew+SN
92uV+8ACyQQYZEFm65IZPGhI4qPZmP1WzY/Ct102PF1OCcuT92cgs5VYQYAMVByNwZX9ToszwIjV
XVS7Qj3pSndds2jXCpnf8nJe/ifmHKxKxyZRhMXYsQgzz1bsjaFqOxZDdwyc88vDk0whmy3BLB9j
ZdS5eczyjzh6yLrnUNbbmE6Rn3v5z2hmyw8KCnphUZwyjVAgOdd6SStTtJKNYnZWMrUy/FJFfZ0I
E0SCt0at3CqTsZ1ln2Ua6NmJzMrWRtPRwGcBtaMp2o0W+4cQiwEPSs7lz7IovgJc0n/2D5tGfBZL
t0o/0yxMGjkBAxDflnA5ig5F5RjPOl8Vb+Mh9tqt8mZv8hVAzNsuRMvKHYkTIyHDKVOK3ZENfrah
+8yisd6GeDkjwUo1gR+qNNzGQ9e3itjtTdAszKR6MtLaw/3H5ZBNhtbkzrLq2iEwl3MU8H4dqwol
Dw7LXaezmZolAVUIlYB8jXYooOlZdzNmz4N1ArZq3WgD9JaGJF3hNFkTpLq0DKC5Hz/nFZ5tgj7Z
hywH97iT5HXZXM1yBkSi484oeihAEesqTOBGDeLVaAtP6SRmEJJI5oSoOFsmUJENe5Lr7JjiPZhn
Xp9fd6jKszyXFMCL2JCzBTlXqdeCWGOmjQUJf7XPDO5qlVdcj8CJTYLUMpSaJGXMFevT1s46Dm3g
IzWrlQCLKOjS9eUdNi2LH1nJAi6a2RbwhnOgYWQOClVbPOGHCdzDWA6+duoY/Vtd5hATG29YEEpW
xXIZdRZy+phnHyuISJroPJ3eg9m+fjC2cHNwjU0GqTvMYwnP40ayOb7BHZdGOdu1IojiImoREroX
dN9eT9r81EmvrU2yrcCC4Lgi4wXho1tHB/4cueL7ub/9jS1jeT7e/SOv2F6e+MUD9WwWZvtV8Str
bEIVr7UZtD7i9sbkX0MivNa3oDSoPLIkXYf+sLkcdfGEOIs625JmIzqji0fUI/bjICDEmt1n/8Z1
F6vpnzX13fM7+8Bp0JN+mGa7oSfFOjXjczdKdAamD3bhg86pz6EfdllUAtMIG0nw21SvS3oAgj/D
IZ0E2mW7frHHcTai2dkdUL1lWoUR6Zt6l3rqs+2ah/iGYrVCCPbyJ1rEMZxP3+wUn0yCxnZAsK7Y
UKMDmXCXpTpyWu611kuTvfjNHa/QhxwyyTgX883ZMKd/P/twBfNzOIoiso0X9cYCp7OTNOJkm/+7
JXsWglN7LPQpxDBCsgZCrjl6RkC7//bJs+gqyFXigTwOXUvkzoiWcx3u+/6+yiTrZ/HAOBvpLAd1
ea+rzZSDALJ2QRvZ+jiVBexnAo3vLn9P2aTOcs9IwyLMY8AyRImWTA+bnVLWBZONZpZL6pZAtDLH
rlbgEQN4y7rUXxQg8CF+LVkhy2XG2cTNEojdpT1tp71de/X1OL7BOG4LYY9H7d1e1YajAbNEbvpP
OfhrOXMBnQ7pNgYLwtmuEEmi0QiPbUf4Z+AIdiYyAIHc8uWPJYsy2wGZPoqMi2E8mmC1GnwALYJ7
EbxE/rcws7LWGC28CDcYDATu4SFDAVqBn6fkWy0vvD8zNlvjQZkFmTk0wH0DMAvnaC8jT5eHsZyF
/0SYLW0BX+ggpEDl2FyFZ1vr1pOSphG6OYPUelxIdtJy8YVu3H/WwGydZ5AFbuuUAzW66Z+m4qvd
Tyd14MZ7OYNxWsk/j5g/wWYrXVVbbkHYHkuhg4cO7GpokkB/GwymWnGDEumiNVdjJANzSr7aXG4y
0bRxGGgLHFn1qWdPlMkuicvJ4p9xWbOrrh0ArQAJVIBFk33a35TMh6LSO9SiJMtPFmd2ZkZ4kIfP
RyqOvZ16SfHsl8OesqOvy2BPshmbZYZ8GIVi5wDBdEXndmiO1uLl8jqXRZj+/ezQSo02NMsEMGmV
AlJlw+CVy+DJkq00fxoz6q7QAg6QZBbgpTH2hhp2ARn36v6QazKglGw8s8xQGXlFkhD7qIG7Ivid
PuTz/7cZm2UGztoKpiw5gEmQ6bR+Z1J6gCRRW7NUAHvQWtOjAh89++L9bZPAQqn/ujyI5ffhP/lm
/rqkD75WjAQfRd9APLmEI4AzJk68TjbWfbWrna5elW9yS+3/UgH+s0XnT0yQdKh5pfXxKRi6X0UE
GH4DH0VtcGqquyiYHk0zebbiwbUs06lH2c6VzO1cebFBX3+wfJxONbQn8MCj4ekK1Mf/7QycKy36
atg2I0N+zcfbLjqEvuLYYAFf/oSyocxyA4NDdqXFAInxMUSzEs5Nhurlwb9q8/5ZKPYsQRRNoKFL
heXefaPuSnA9EQ5I4MujkaTUufl1qzVchwkuOxLoxRWQx4+EC8V6cHt7yY1ZFmmWIVifptC8RMYr
9Acf6i0dh4UBXOPgxyUZ0+IXsk2UlBawy0AX/51buzTgtIVU8dEeb1KQfHRg6tpBCspazK9nYWb5
wg9xpap9Ep9gJHXSXtAE2KXYx3fFJnFtXOVAWQjccG/ISpbFVHsWd1ZFmHmLB5sIRVg4GS9BnNgo
FQDohl1U/uI2wHbgDiv8igzPpqg9Xj6q+hV0Bf7NWfznV8yLijqo1LxXTEwyDMwt6ANXCn5JOjhw
cP/fvqdF//6egDjSPgD+48jUfaF2HhHPRqxJgujT5/pRnJ0NaLav4yY2Cl9U7Mj8ftUPhgk/GLPy
RAM9oR5+Pr7CSry0sFfR2dpGUS3fzdLqvmHhrkoCj/n2VdNzPDJ9jvAmj23ukiAHmVf3YqzwtntW
bBsHSg7rxsrh4YfRaW5pXmvZB0lysJVyj6r7zLwx1N+Dkrsibn/ZeDRmzPKosIhjFPXB0hTQo0f7
DtZnwIjCLaJTM80hrR+7QWZkjk3Y9l8kiLNpmeUh34IcHZprsG8xP6yYPaqKBR9ec1VED5cDLRbH
Z4GmXX1WEYWsYImutfGp6i3gWurDAGhrZ8IgtYj3Y2J4PBu8FO5Al8NKkoU1S0sJt4cKyl24N1XH
ITlV6g048pdD6OZi7jsb2ywjNREtaNghVTSKf5Nr02qymn3N2iur8x0Dz/GGsNctrjypGjppbt6X
SePiAfMdgqyuoQM9vIe9gsdhU24F+ZrjVbMplQ2HNXncJm4wAOIn1HpbYwVCB+wQRPmVFdhfZl9e
912yrxrNSbTx4INZoTX5ExnAt6RkNVLcc6rHnPPrEqIKfhvs1FR9KA08KlrgTCcgmCThVo0ek8np
EioCftFfjUq5rtoe8mYoYJTYHfLxRMtbGm/UajdGH2TUHO7/UmtsJNZ7oRJsOx9KHDC+HbHWffTR
VwEIK3hrd4yY7gwauHoKopeR3RUQH+777JqOwqWZAWO/Yds0IEopiecLwOhyXKHhTr+yfXBFRoFm
eWi/xyqebGDKBou2OrJPmWKv/Vh3ovEV7A7PtNWrgpjrMYEVoKY86hlHniqU516xnC6oYaHa7jIj
XKdN8mj26SmvYZagw6i27J6FWa+Yr2yhpgXmWweKfx/suHWlaQkSfABMtnbV4oxutRY+TDCyhSop
hIQcePTAOoAcKsiUDHXrRrBhStpwrSkvTaNtYpptSXI/1NFeENtp0mBV93Dx7iOILBReE0MLF7wU
PsD9zdCex9hct/ZtRu8I1B7y+jfrQi+OQ0crIwc7ZwPZZUdT7K2am26R6R5UJ1ZU2YqqdWJx8rHA
lSG/NaDbVYfa1kxx3YhIf5312YtOBjekZF+OXHN6OBFbJHN0ylciSHYNVBQGuMvmoHAODdxsDmkD
JdRiJUplO2UhQa6j9q2BHR2kI1LId6nKdWKFHl7xBAAd2UkPQK99jMu9bt7C3UAVVyw4RcFBIR9V
Tvexv8uSeKOHH2XfOFEAry7xkKbbUsHou9+48Tld+1Q2gNBcBRYQo6nhwfpK+PexsW/9AE9Qrzb5
4M0KFBknQreW0ZMxviSQeQCsVYe6V76KykMTPUXjnaAu0W7C6kUXe6v4PdqrsVgr+rAahk9Yp2wg
w3ow7StAFDylaNaDv8rtjaX3kBNNNnTY83oV9a/G+AFlX+gyvyDfVs0vURXXIkQZqD12sOLi9DZP
T42/IeaOQEJItNSpkueoOSY9nJb1B26IdQbYe2vB9rvQd2MMH9teBdTrztKLO92IHJa+awasOpTE
ieoOHYLUs5pPBSApmjz1yrEEWUqBS0WMAsevSkfnD0MPdL2WbvvwkcK4pcUzYmEp66GEPcFQr1Ll
JILwpYIMB75iUHFU4PcgKJAG3mjZkz+04FoUq6KFvFxquaK7S8iLmhj7vPe9YhRepK0y/D9guVIN
9PTB8+tTG+CdimcrVlJXgZVwfiUM9gYVCrfC62oXRmgT9U4YvgTpyRx3ml+6gCJvyqRa9ap45eGp
Gu8h/I5Fmh9Hph5S8hZDjW004gfqm58RBKBjvYG7PcxWen011KMXIQ1Z1m9O+BVUVbzMtuAU9Gpr
NyzLTxDGhzkN0Gr9ADPccpsYWKOmBlK7cteqEAvIDc9g6PTo6H2LTatpjg67yQCt6bB/b0f0i6PS
I7HtMe0LRs0AR0NfP7FXRj5O3oTWFu/6XtHBIS6p1j6ewv28wIloeGZTeVFWb/2xXWlhAU8iSPDV
kVsZ5kZArrjT1PUAs48yq53RgkJl3t+PZrKLY9RwuAx5xqBuoES9r/qvMblWkncGE9KBq29hBwBz
Xl93err11XjfIfPUFd3xKj74sXanhv0ppRsB+hdVP32D4kkUKTft7xobWTU1XxtIcQrYMkd5dCr0
wyjUXZ0Hb6NvrMzGv2kUetslxvXIt3w0TiaBER58V0vQnXi0UovIHSrxQRqAmctTKNJ80ujb5OlT
o+O4KhQ8QWvXPhNuzJCAy2hTVSYkGyElWMsEGJdu0ACFA/zCLEO1VH1WJ6R6brJapfEpeiIw3Nsy
FwaV6/IKfhsf1Q7clr39qkpq7oUi4a+YsyJhHKlWtyDanVjRbiEZ6I0wATWjp8t1wkKV8FeUWZWQ
WBZPB9xpjo36oPobU023Rh3ghUYSZ6kZ8Feg2c0ltWJcLcE2OtWNeQwgKI+S1umgVVJ2UPXrn0MB
wCKwg3msb6ms5Sqby9n1pacahCfMwDoW0ChBFl3p1atftavLc7kkFXI+RmP2fp+EJe2SqeHBUq/5
KnfZKr4HIZm62im8Y9sgdEIJ12PhAvFXxFkXNOFtlShtah1LMThCv/ZL4cRGv/FLSO6wjV9LhG4W
7oF/xZtdi0Ja8i6vsFxaSAC0JhSkxOnyJNIfj5S4PKuUThpnhqHrP9j4itVS4uMpH3m/TOgtjhSY
VOblcaxNr81fYPMN02DrQYUGk6qnu06hXtV0gMlAwlzLHhkEd3w4yBsJGHH278bgv5MmkNxQftzD
Zz9ydkOJNI2QhPD4RDTiCVJdF8J3dcb2uRHtLRQIlyflx7TPwk3r++yeEtGwrFiLd2KG0soETclO
JdmG/rgKzULM0o3SAHZONfTTLQ6iWUPeFe1FKQU4ZwJHarmndr0XNQXzD49zUZd5pNcOnQlTj3Z0
Qjjbqbm1SSP1LuveI3w1flCiDl5GOBkDWEjljRuh5KzEO7c3JYNcZ/B1eY5+JunZCGapbNC5Uo5B
E5+sQ7eCVM8qP2Yb7U730CDepatyY++S98sxf2TPWchZUiOARGqix4avh3wV49DuUpDmIZ5X0vXl
SN9og79aBbNQ8xQWtyLvOZaAvml3qP63Kegm4ZZs//9FIf+ONJcA0FWFJtH0dIMqv3sS16lXuOWV
Dh2H+oas0aaTmv/KPt2c82/AgW0IK2yneDeCAHFtr6tNXmyZh30NeQxxgHwY3nfeZRo5P3Hss7HO
8pndtJAvswBf0Q2C2xlxfBWPL1ZwgNTDphjWJi5YZfCuRUBmp+HroGWg2j/rNcXN9p2MUHtM0zf0
iYhXqsWqiiX9iR/n1uznzfpDQ6DGQejXwLmAyWZAaFpNQvgnbi6vLUl2+ZYMPMsuvRIpdcfxwWOC
pgDuY3FxJ4mwvFEg222Y1KbWnJkrlBCamqIbAfQ2XtWi/jADAwp51VrNm4l2Qm7LztbdMWTVCk2+
d1qJe5EH77ysb8pqPI2tCRNhv70ejGRL2Rejn3EGR0hfeJycrKBad4rxVjc+elhF6kHI8sQs5TQC
SE+JtfJR9odNcwv2znUKLnKjPFa42iVi8KoQr9btxIc0s9TNhe/16VSfa8ovs4mPvvoskt+XZ+PH
of39Vf9MxmzRDay2RVRCi6plH2GmHBRKPgkJ17Ft7IiWXammzPls+Qv/iThbRxFT/GFgFNPfQBCw
uY1zCRBleaH+CTD9gLMlVJupXpkjj0BUElCV/G0G96FMPEwWY/r3sxgDByQkzZEklJrcheBZwndq
C2cD5/LX+VnFzT7PtJbP4vQA1NQZ7cdT2zml7einctffBPtGQYG1Nvb1Xm6i+hMSMIs5O7tinUZ5
puMDaanL9jCqLg6KC0e/lbVVhNtKM+5/qbL+fLDZyZWiOUf9GAEzpNyVAkG0N3UN0Qu3CHaTyKlw
NReCKAV6Hiu/WQGbsApyR4oMlS3M2akWWiPTI95Vx7Cx0TJ75zzZ0THMdllo3fa2tQupfyC6fx+2
8Wvk62uOziw45+2V5lu7ukt3fWvCBRay2ba/tqNx7aM3WA+QjPLjrQ1nWQN+YX5aOAb51QNphnIQ
epADGtoQKWhcDukHvVHueNOv8hitGLW5jmPFNf3UA4bGI7AmFqJcazl7qm2o5SeZpFGrLRde/3yJ
OcywSivdb8NMP1IN0ibqcMUTQPPK7ra30LyrXjpaY8C4SrDiEBi3RYeyNzm2QwKpqt9FS4BtrbaJ
6a8ppqi0fhX8TlNOPa7sBlyerfFNM25hdeJCwvyLWoUzZji5rPCd0W6TZ/2NXk9gELt401ryKyvo
ba1A51agmL68r6jkW8/BjnkVhMhypXVsy1MHu/mWPnbag1XAD09PVmP2VY4frM+9YQw9W3wo6DnC
G9XJMjQBswbdILQAw18xvqeaBQ7cfx9HKD66mXgqLJn4iSRFf+/XsxzQRFC8t2hjHX1r2DXdR9Aa
2whvxxpaymb7muSS8k42N7MEXcY0juDQCu4LVJdz2K/BYFUy/dOf+FlA/llnsxTdqLna+wOGJKoM
/NK73mA7iMtgbb3nKCmy7rUUUMiLbprkk6LZE3EOL87YCYdh3bcG7HJeSJ5BEhpyjS131MkF2/d3
CrxBV5d/qqRY+K4W/w9p37XkOK5s+0WMIECCJF7p5KVS+aoXRpkuegv6r7+LfWNPa7M1Yuw4j9Md
0xBAAJnIXOZi8QPQZdBsKKNzzNDQkqB5YZyohMddZiw8Nq/fu+BLMUUDk5v/hRtvmgCEZ3k4ywIC
lOMIz4vuIAo4pkW450vZNdQveFtbeSW5+qA/lOUSjunqS/LiF8yiDeIXRfcDyUAA9eFcBno86CBb
q8AcYmye6P/e8poizcV4s0gjx2QgFSCIJ41CFwAbGWyLsyZRVybfpfzSFeW5rJqFDPPqHXcx6Cza
hExqdZTN1ZMU3teAm5Cy2UtqhbPbrBkkrnLZXw9JsTDq3zWn2Vxn0WUsSWqoWeyfUx2WuvTTGArX
g3xVnoZwPR5XrC12RLpTYGtlDAsp78J3nV/rysAgeDydaIIzIphZk8HU0QCB26WNZGzhyFzNjf4s
8PxuLUkzUgGG8QmlfFhiwrKRyXbZf98+mL+RGX/dIRfDzDLXIhy7LFVQbgrHNSOfLci/I+w2vTwz
lQjCF2hSEcj+DPqawhUv67g5wD5Sgl4V2kL1eFeGodnyD6NEZoV7RIo1hxmQP9T3peLbOXmdgOJy
8jBUTymourKGBk54VFXJUoPKTP0HAyJCsHJREBpHGpiDjn+kSm1D61BcDy3d/2pz47XSPhExrBIJ
HNc+CyNcyS1yG7W/M7JsT5WDpwFnVRErLe9a47mP92MjW71Yx4BqB4DWDPFrVb/rFRS0yWdYoygu
mW3cWqnutv62zqCX2qPFEoCcr0aurBpgkKM5oBpoV5X3sCbFG0oiZ12JHqKQOFFLQaHyQIQYVgQe
rErYQ3W2WYVChRxsXcO4qsecXqLSC8041qzbn42w6bvc+m6z8FKxKirYCEyeEch7VkrrJFK30KMx
K/3dj33Hgza3V/kbRa4fVF10kwWgOfgSLn3UAODCCS0gM/IqO9UlO5MeQ4TvNn5nYXtUB7EFMcUt
Ioivj5oTSRC61euNNhpmWSTrVE1WLSseWgo6v04zdBiZ22lvrL8vubdlEn+QijtJUtw80+yER+aQ
UaeB3gQqK1smh6uBNo6h3aUah1eJasUVWgp5uoZPwTlPxa8oqNdinPz38lcRCYt28jrstoUEuUuW
/4oEhwDWccw9m9BzCdGdNnF6aKNQSbPk6MlLE0cCOyiBtFdYg5EXGXiB9ge1RgKcZ9tRsTUfsQGj
VAMaKzK2a8RsIT1yNGCz/lzEn2NXOKHub7uggzzXkUjZIYaBi6rEm7wFhS+rVh5MeGLsOMMfn+q8
fmypdIgbHfZM7CAkWK1S49hCbaxFey0YYW4ku0r7onqxU+bcDspDjlDs8Ycuuq8KvESC97G8V6PD
mG7j+uizTZrfNcl7JnGIvniJaaSPU5fWC4G4I+26r7Cx0940oPoiWg1yYOEnQ8myKBunG9+YAhuO
MQWLoUDLCMI5gEAwUh0BTtmKMHoHfHxb54N9e19ejfMXt8ksIzHglIFDFaungb7FAnk9JekxAoA8
VhaIdQvxZ55RhGFF2UjH8Kyu/LUAU6pC6axaLdEql27hWSwHGSMbfFpE5yb/ziasAXrBdfDzf1u1
WQDnktQWtA/UU6z5KD3T90TaG0j6U7ih3h7pahJ88X1mUXukfp0ZPYJK0XQb+AaZQ35SoBPX9P6q
k3u3zsQCr+b6G+FiyFnEFpA2jmDrCrVs5ccbGifqg9ypYQstyb2TVuhQJT4CqRdIO6nXqdujH5hC
h6YsFZtE/ZeiZ8gTFWlNE+bjiqrwUGg53VIDquYVXhBqjJtiJG5a/s9Yov9ONuYaX1U+SFKdYjeX
sfcxRMMuoRAVr0eTAECpQOqgJONaoUvs1Ou1U4UzgyNj00D0+e9yBfGaABgTcPOHKaGDJHSVQcaM
jmeS9u/RKNuyjju1h6Zy+1wLeSUC+WuQ7liwHckSp3o6sX/HmT+/ZXYAel+Oo3iogczJQSwAkIIs
vSKv18Evpjvb/gmpygjqFeGZFIMV8eGugBxoEL2pdtEYu0xngDT11iCFCxnW9bLQxcCz06DWneAk
ajG3wfJW6AAbeJ2bwSfwD+UkbmV2wqqXYIhLCzo7D63sRUldoG5aQAiPRdwEPnDhXb4wxBxUWYZ5
QgyOedU4bmNsKuCI3L5H/qa//z4a/2yLOVej7GMiaZ4MBrWK9oiumgoFGm2UHvB2fOBGN+APxeMg
g3GjyzAg6G02wS+4ZCeA0RaMbbriG29Xs2/gl0de+mYbQfAwUL41nVqESYo5qMwi4eJuu544/fnl
s4SX50RkBWRkTsG+cabQUeB7aybfVtYyN4xcfzP8GW2WpuHVW45xK0l30YZawYQxyExtU7yQ1f9n
8lZPxjHd2eXL7e9zPTr+GXYWh6OSaAhdmOR/oiNbTV2eJYXd353bG7fDnBzCayNs5RLdjLQYzDaN
13X0FAH4Iz4gUArApVE9DGVuobG4Ubp1HHYrtRdOIA5UWzUK8m0P9VAKGdx7lu8ByVqJfCW1z57m
QYmAAc44Icn8T8OoPbtmdwApwntoAtE+3l6vf3lX/lmw2TUnqjjx5AI4hoLWqNbjLYKssALzxWQ6
ElBvYwSnIXprM47C4aL83NIumd2AKdVUHBcsYwfLF+MnsJqD76QWnlajhVLhHiIjdrcOVrcnPc3p
1sebXX/co2U/5Lh39SBYS9o3H1Akriubd+v/20CzK68KOxgcQB7/nGaJ1bJvvfGcpgUMcqlnsXDx
8RlaQ5bUhimSGM5+CMTczg8/bk/kX4pL/2yTOQEFmKEIVYaJpZ7l29gbES/KdYP+Wh6gQxw0EAka
1nlurGMIdFWBakrxEsJ88TfMLjABOcQ40RFAvBg62r1duIxYkkPeY7w81+mpXuKQLMXJuWZ4CWoH
73GnI9ceYAqUPeRP2Voz/bvJz5K/UX8hfv3NxZ6ii67DYEVRNFjIzxIg3RvR4hMQcmEKQZUb5loD
ZKYIhB8UJ8++WbFn47GD2muzh5K5Tp8V1MVvf+rr7ZSL3zC7EcqilboCfN/J12YljulRtfItyh4Q
zwe4OnB1RzPzDXGgHCi++96CIdP/7h43W4fZveCnxqixAr8h0u99aLx2olwK5H8L2M/GmN0CSQIm
WQGl13PbE5j5hsBIetuMPqVD5/qEO1EG/exWtzvZs5sC/VSKJ60/3tEitFmuu9RAQacy26gyEzGi
yp09AoW+1+GiFmYxMceuWisyXbdJuK1g0JgDyMmHFeB+DmvlA4o7eyMEBEZPrHisdiStDyOghx0D
WSHT9VUejqhAaFaD7Q2MrNZgocGlKCVlU9WAoQzetmaS4w0PPHyKOPDvWgQXSAbRBR21b5QNNKlE
Eafa+sx/7KHBxutXNfop0njVRqpbe08DIJkNqI1SUUBMbB3L7xKrrDZd4bdvIQFrljxyuiazFCXZ
aYP2wHXfjb3GkaWAmErQrjTp3qgOkeh20uTBh5ZsKuhWrzKEPtSwyJaq20BF1QTkqwhA1nhfwUFM
zj0nVFK3V4N9JdK7vi+3Xf+axCNwmrLDC82shA90EGB17CEhCsDOfKP2kd0KZR9KK6XAO4BAVCtI
nThNIfvN7EgCg6ZImxUH6jRs5LuwVA7VmNs9zyw/B4KKqO8xCe514MsMCqWsAR55gr+MUrJVmXhv
CkjWGcNWl+R7qVZfJyQQ1POtirw3MMYUI33ggbELOVunMWJ0BXuQloCABX1ripuQ1yYvmZVO0uNa
Y1UUtEQpufcCuYX0E2jlfNyWI6QG8g6iwUxvQEOBB59Kvitfql1gWguI3YJEX/lNaacDexx66hRd
7QaKZ5d+iwZmb7aiPnURDCtQb0PjCL4Z2rHnPRxzjjKD9PZB0NLMh8FJeWsHOrSuAfqGSKQL0Vwn
K7Q1APu/SnE3ypAOH9F0FI+p2OZSbKUs2Wva8Cto1D1DLwsYYOWcV+rTWOcbCG44qgSrwDLAv07N
VG3WrV+8aCPY3gpxMgPt5f7Ti6mretBngSqvLnpQI8O3RuUr1JGWHjFXY97FPTULrqHXw1+yAHWi
eoXWeLEJHT+2w1VvyfBJomJljDZ8KRaujd8O8X/lDn9GVWaRdmzTSE9CRbrrvf4h99BLojy36qA5
yznw4/DEaOxaqk8ks4E7t6Bl39i8husFBV686R2vmjpifX9Ue8PqZWzfegnQdx0JdPEbJ1jiRdOp
CEJJkQuUiLpt95Pfd6vJQ6/dlk/tDmLCNgrdTuakrryDPmOyMhaW6Gp2dTH6LEynudRQrQ99PC75
Wh93NYi6dbrv6NPtQHU9H7gYaPbEkIyuzbVyCM/Cka3gLbBCpI7jUV8hVgZmtJA0Lmy330a9F4uq
jXAOx1HH81XW3BK0orJd8lNfWrlZ9B+KQe1gS+GfOaqmfqE9Kz1s4eloDbhOFhZv2qe39vEsyuuj
L4E2AoXCPki2fttuAiE7ccfvqz525RbRBG4Lbf8U19pSkjN9l1tDz4J7q3e+URvBhJBr96J22c7Y
jPfpBjrBxTZ96Nb0/vZkrz4KLzbKLNJzOdbggJEPZ6NEEGSowEmNKUEnwh9AFIx7h7fwN23E0hov
TXR2Q+U1S5RxysrVlYEEsnDzVY0Xt/ZKzcEMFw2+F3boHOzogwwRGh2mKbRdQr6jbslvfenEqbOL
RRqiPCctei/CIe6kFh6v5M10ndA1IC8LOKyl6czuEZ4wmWQlCnAxWLHg6po0WUCcL85n+oAXZ7rL
oWWp9D54hfAygK2fg8bKsXOn+fi2vLALrz+1DdmgREETXPtLu2Bo6sJneXvKK88ewTtS5FVYbhTU
OA35AbylWj7E6ZPfLMByjKv78M/A89ehiGKp6wkxTgr5gf7HSi39PRRe7/MGPPKq13+JqNJdAz4s
SATfgBk6eF78mgHH6lYNhcVaNXWt4JSV0f7OS1prIBRFdJBo4Jxi9M8GT1bjZDzco2MTfftsl/vH
lL3qYBmT9JE1ramSHuSfjegJmlX4T+050XRblt7QlgK/p8xeBSZPVRuid3AJgRlgtqHKtujbVUkP
OX/s4geCPqUyAjgKZ/myPzGVIbtlphZ/MP8jgZwximixft92hcmkZ1le991ZgcFzHXo2Tce1jCI2
b9mh4dUP4U9BuC2rGMZ8SuO2dDiILtiMRLxpolhVvfzhM7KUsly94C8+xOz8iJi2VSfQpgfLzyV2
CXf63jdx0Va7xk035WPuduvUs4YlPdqlvTeXdoDRVT/okC48+VK7lZPPrLoL+l883CahbuuB4hht
vBbIZHi6JH5/vWR6MevZKcuZWvHA79tTGSVrEUenMhA2UaAQgmH5W1mAINZLtoqic4E2t+gB1NFB
oG3TjYpucxr724x7J697EWA4guAYKcVRSkLfigMA+tvR9nJwTIsl5amrF9DF757+/uJ2aPM4aeEJ
0J7q/G2YyF8gqd0OTNcvoIshZhF/zFk3wrY0PKNe7K/JGmkafOgs9HbcahWelig2SzOaBf1IgPAy
+B6Gaz4mxkuXnm9P6Hrx4GJCs9iOUoUeSB32Wetmm/LYHABChmAlzH2Qom/h19SavdU70FZHDUcF
LXMV1O9G95xAY/L2T5lG+ivLuPgls6DfD0ZWJR6+HhBEZqB+djo3IZXvKP2G05fbYy2t6yzQt3ml
5SPPWggrQTSSgmSy5AMzbYR/nw14S/+9FxVJK2GAi9mk4rMCLtn3BliXft2extIgs+upKIuYlWir
n9ioWZXeuSmA7UiNbo/yt+fIVHj558voc9XvHINI1UhxC26bZ1zi/jpzAxst+1HZhJayJZZvoQbi
pQgmkAsuFg7dbyGiW2s5u4/KLOvLJPH4SUvZ2eshNHLOyT5I3zNVNxWpdvrhXhvfJfFLrZGijnyd
qPtIPbVddASDyw2BoSjafpWkYArlbxX5kOrIkTpEFyM8exSEe6k7Rw21WYoeD22sKOXH2ofZNQj0
KRDxETmq42uXPdNmPNRDvzGynZp8xV2+ysbd2J4H6SWIazy6c4drZ85QbfS1bVufC7z66+6n8L54
COMUDfTt/r0BlseXINNY9KqZtr8AbzAbAe03XlgaUC8shioBlheGwkYGI4AAqq4sXPkKKnvFQU0O
xngnyEdU7lP6XNffSZygpfVdql9Ue+w6V4Bty1DnHdMRtFRPNha+yO2wCFX2/97cI9T9IJaM45MD
qgNssBWAqU0/aLf09Lh9TvU5RFKoxCN5ggwMep0V3gBFtfSEWzpCsxtWkZS8bL06POMF7Hg6yjek
sH2tWlgxok/X11+bmBMCCopCcZpmFy3ccJk0jLxBTje8V34K6Qtm7Ada/JJ1b58H7JcvST+wQ4v2
cH0YVqqej1aWcAVSwmmLQNuXdsGzE5/QBColKBEYgb/TcnY/snbdDAToNt0dNe2TUWLCPe2z9hh6
XPkupjnYrmjO6G+BmrsK2rhwILHztD9S0q2jRkERE/6aAKZNDn0GfPw6TtCzl1zmPRTKQwmLvTDj
ZoFcr9CTDfAsllc/5OGJji8VoDyC/dQo5jVArHetb5bqT6h8dsNa02Ir62CLPZUM3/2hcQlAzEP9
M/olYGvrAsod/TcN70u6VuDi0wgMgJeDrzxF+LdkFfQ+xoACex2Te/yJ1bBfQwLrOUMBnutYkw3H
sIG3j4LnXgeuLmR2yFMzhqJTWD8WfWKn5XPBIRvg35Pug0u/CP1R6KvcCHNg1KwgXTN6G/SdUerV
4Q4WmwTeth3fpeiZ0PCFlqgWU9+GqRfujk+ggzJY3w2QShiDM2l3U6PPI09C30VBYJbavR4zx+dP
cXjq1G9t/ImhoqP3IJANn6Aw2n4ir1TYopSbFhwiCfI4cgRVowYWfZ3mhmwbVb8qvM7Uj6AfLVWB
CWm5VrFbpBzOqyjZDgiLAQQDjIxZuZo4JfRpdOim+zBNMnxT8BbSC8fYLyyDrWuZ2pJc2DzZjSoI
DOQXgwpDkmhuBPXFKjp7Kl8I49dTpIuNPovjUThmBBo60l0GwiYJjjTWnpqerqVyH2Wt5Y8RmJnA
cbODasCiMY0XdLf0q5WSix8wC+5GGpGI6oLCibFY94FuCZGcYQ/3iFKebMqZ8pWDPWeFI68tDgoe
OgGEOnkPD0wtPhdF/ZaEjcv9FuWV6Fyk+SpRHrROf2S1f2JRu0oNaYUi8Uee9PsaoEG132v6rkfB
UBpRAPffOX1oet3Sg1+/IamiMOvxLdE6K4V6PSvPMvQaEvVXFawDPM5qQt0O/YrIY9Cyem/1IxHQ
AvWz9ZhE1lRS6rTXdLzvyMHI1T3YKq+j6OxQzU4sg6t27p9i463OHib5eep9ZmN+14fltqHRQet/
3U4GrmZpfxZ3Di2uWiMiSpK0J5BZXuvmwQjYSlZ/KFC4KpoItwe7Dri5GG2W4LDEqGqgXJGd8taR
6LgL/ZVBsm0mAkAKcdbzk+61rrFY2bveSbwYeVbMAA6gCUY0TE7yNlzn/gtqUJa2hxaXXWBjOZ6F
2Lww2SmNuREhfv+ki+eLpKUeMEthCyhEuNaCh/8MCdmsYRO6rbpYgLr+0ruY5SyQezqvxo7I0t2Q
03tUinCFZ9maiQa2D6Am6h66iMmL5zWm2mXbKuPrEkwsD9IwOYgC9TCuY63c+2iqMKVeBX5oyXgc
yvQnrrkD0WYYLEIDOPwRZEnH72qJ8OKXT3H9YrE8vVM1gIrx1stUU6CLE+MlWg+K02UQyQAVa4o8
RNrc/kZXE5+LUWfZQsJJMmQ+doWQ7ozqQ/V+IiHMPFqAjF4H41yMM0sWYIndqqWsNoBZeBC2gu6V
2W70ncBz38LccjP3oEy98kGTW9bOvJoSXQw+u8DDwguTRhbhOaoeU83bRdCHoeWS+fDiCZtd002E
rF4gIvwmlZfl3oCaFo4yHF57h1ke/QRFDqo+tz/g9brKn8nNkZKt4lVMHvUGDm/UVlGDqnMPRqXI
nFVI0SdSa8eJb3odjMOkFyVZqOxdzWcvRp/dZ6OSAqip4vYcoU/TSd8NXoa3J7g0wuzeqkeBq2vw
kGbGKpLAd9VYCq+3b6m/DE5LINFpiyPASQATcmlLQNJUA1uijyBPLsxmIdr8huxenHLwspOy1VMM
RsF6Vx+lLLeT+ksHolQCmfL20l0Hc1x8ndmdEihwlfNbOKug6mfxcO2h0Pe7tZ2dve4BIjxun/ZO
3G8DNA5p8QTXOFNnwCYv/I7pG90IBL9v7YtZ+3FSxJkkh2eI4H3pMJ9U7eyZWLjj3NBeCjtLG2Z2
1RS4P2koEAIaeCoZ4TFHQrMwn+tDqAwOkzKMsbUp8F3MB/V1dcilKjwzwIBQSoSq1Vq3MKUzX4HW
CkWlw9Ksrt9hf4acftLFkINohwFUhvakcVCD6hQY7lMXLknjkn8JoH/GmW2ZDkg8NQEyCMftKSSf
utY6hSgc4elfvaYI2xiR7vYGNkrhidFiSXoMIRGF55VssVAxwCSh/iom3VMig6sDotGg40urx17W
74xccdXuLss+6hDEBNAu0tpt+ifUkdriva9fU/WJeKPFA5RBIPxRFffwLTWb8b2BA00a+q7EE8ev
jpLnVhIQB/mdX72F3bNEnkeNOmVra+VnNRyaEfXlUzG8cu0hNR4z/tWo65o/GZANrBk38/pr8Pej
eu/1gSlGAfKzAWmh1JLHdxXE39gAymEwK/bA0o+42dHimKnHQocdBRwaq2MCuENU3YdQCdTVN4VA
j5Gv4cxiht6GhbFbdt5mlI+98RMDaCvgW1GkXyH9SHLfktCBiKtJ7fG71kozB28lZR/98KKqH12d
TI+/QhOQjjhVWIJyeCb8lxHFdu7nphjuWSlsxVvHE3WAvFXfEdbB6J+G9qcDZD1K7m7v9aV9N0sQ
GIevGifKAC6cCzYnyY5a8HZ7CO166vNnz81ObN9CbAaaRC0MaFonQfUyhAdIlTBzwA5TOLg/jLyD
RG4aSr6R9E1D4KkaFGauntvyheRnrXyKjM8K9fdqUt8cEzfnmc2Qo6V4+nsQYw3LZwlG0r7U2DpQ
QKFWgI7/2vsfAXzDKqT7TW4a4idHrsXF69gFZl2/VVjjEEpqpAB8GIIacX4fxXsYqJmAhkHfT7fg
fLmGtYyZi68A7+p0otbvRP8RQQGj0iEZiUwD9h42DMK4xdIOL1amoSaSuG2XUcvoFcvXiBv7itXG
n7eX9V/eGn+WdZb2RCROWQ75UUDYIreAzl3Inlv8MFDCLUpzW+NfdGxcebFt8S85yZ+RZ5lQ1utq
FvnUQLYnW+E6e0gtwMyAg0bHfSnGXX9k/DPW78fzxcWYNvBvbBKlOdV259SbzE1XMItctxZ1c6j7
LaosLByIudmX5kV55lNmnECdQOGBu2GTQSWQOQtf71p5TVGpQoC3lDmf47uhElV0ndTzE4rDJERN
JoReS/gZqBG4GXCDNYxzK16zMYNgC669dt8APyYRiBWiEgUdCArSJDbpuCS3+7fbC4rnlz9sdiMM
QmokL5L5SaKe2Y0jqI0BCr2xlcSylTPY7Pm+5cnYZz0cqwA9jNTB7TofUnGnhnu2rpGFeMyu7YHL
nzS7QKA6rPJCTfmp9T+Al1vJxnjuvBDPGS/fcsY/NCW1q8ywk+ADb2A3TkerSI4VZNcU/6HE2RwG
nE9JtbRyW8C4EG9k7RxBmwtq1UDgJRYbhA3ZIKsftpB/AVbbtwtZsVDuciJvHzYJVCYPGgp5Qa/b
JfShBamsomE4c3tCv8fgQUAdIEPJMnnz4faMAk6y596Bez+D8pjmfGFJFr/S/PAj0uA5SRu0wdgr
oaZ/rzpkPT23eksZzPguWNf3y9or00rPM73LLzE7+Z0SY+/oKj0xsY0rAPNouI8AlRS83BDYBtw+
JNfO4sVoc1gB3nEtat0aPfWoFzJNB4RofPGhkHZ7mGvx6XKY2SOn8qgagq7ET9FQump9LMGrCJXE
DokCfTLNDAUkgGN94WXHpoN0Yy3nHXM/QukdIHZ6SnixUnr9U2X1W9rLkUXK4GOAop8XFcQSVYiE
xctgdd5A4XnkuQnfoHOv1XAAVqDcBAHRIDvGgEiO2OEhhD3bJkzNgCabKhH7qhF7yKJA1DlwJA2e
e01r+0YIJdR9kCsr6IYei0RsBUHfRq3tRk5QGWMKStsvbUN3+uDDWbYHMXZ4hjfGKsjeZACbSpB3
o8guFUjG1j8d601SalYrfsYaLJQ42lSicfL49faXutrZu/xUs8y88sphyH1GT1lEXXiaQDsO/YAE
kGJRPss+tLJVvpeLc4SucFLsq+AjbB5SkN6V2s2UE2x/40X/qIWbfG4EUateFkc1dimjWFFm+zq1
RxatWog3t1BIb38tLMLSsZj+/iIkakMFvjXQuSfhtDbSFie34i227C/hTp3N/CFRzSU+EuVLp2QW
FzgkscqmR+OpD8Emqw1LjZFyNMlRbSBI03frbuSrBA5vKQSSQGCzRCxMioQKXJ+zrn8kxjbUt4H0
FAGKoMmqLSAk3g/MprkCLXN0CwpopKMYDztE7a0yBHA59So3GFr7ZBIAX2te7OYIRqz/NorAmSDw
OgVHQx9NJd9FSgo8scDfdqBnE9PApZ1Pr4u+XBc1GOZSW95HCn+IqwOB6SLOh9UZdzG4s0Fhx/Lo
dhDIgRrSqhmgXCASUy+zrVozd2SgpGvZGdaNluDiXIYSvOrcEVG7gQJfUKm7kJ7jDPIwMFrVoX40
qqktdboN8sQTL7L73i8dBfjl2IB1AAR7iOz6U2oWx9+ibh9zRUbzythmquqUUOrUjdLt5PJB74N9
D509KAweuD/978lWqfU9q6k1KP4hrcWd3vXrhkFuW4MIumpXrHgVkrpTvf5MGGRZVPmo0HJThnjR
KLWZoumjxCkw9swaGhk3gWz28rhRsXlbD0WR8TjUryIRAM5kT0zv93ALteFaaSbQsIbKACBaEABU
DEseMCLko6n0XsvcCvhbGPobcK0szUOLYtS3BtF3k2BCHobHRoEhvFLmZty9tFzeJH7kal5wCvr0
gEi2qjW8BfEs7NR43ebjDnUNm8KvEy5Cdo7eXw9pLVW8oY8cZ4dSileK9yYN68rvD3GLLkKn2EzA
3Coc7pQh2QmlQ1z3T6IBEEjeGuqa+8kdh7EbHbsN03PHSOlGhk0C0Kh2EhWbsYpaUzM0MwkF3H09
ZqrGMS9PnXIi2ovhfXoVt0MabjuolXeVYnkid/MpAQVjOTHSt1TO9mOuoQynrNvmCEMfMyYg1bFd
GX9pvW/5BC3LiDpa7oA7kKHdXUKqAMzOTTEkK98DqgNJBSDvBzA8HgX8rn2/3mVJtQtG2fWGdhMF
+leh+rshzu24uCvyDvg09Gqk0vVlkDb4l8i4BfuKdaGX1sA2utQeKHT5B+0nM/xzhRwl6j6j1H/J
CAh4UEwwgzJ2KzgG600HQfUSJPJ8UxndfVoHj37HrSSroSM9uLGiAilQPlQcne00uh84jr8xcmvE
l5VVyHVojuqLB9p3x1FBH0juE6tEfVsDArGgFbQvVHwK49DhQcz0Owp9CeKtmVaeGFPWcOh4CKL3
IEts1JHNdnwkyX0hIKHEY5d07buv0O84DdY6bJEW7tMpvt8KxLP00gujNBYyaUDdB1lZWXt2D6n+
FRBS59BdLOhev0eZDplOSHUqv5Pdi9s7bPFXJSyl0aiB+its6VM0IRwdaigbdMEdzR5clTnEO/pi
I8P/HGJyytvCjJd+w6za5Bd1omUanyKIB7UNMJGs4m6Qjim6jA7k4HyTbPl2MuWBjsydEeyLlefc
/g3XamwKFC7/swyzICYgMdUxH97VYdTu0qzZ6XDjvD3E9QTrzxCziNUOpFWUBn0B0YR2oqubNiPO
EGSQ5a/d20NdratdTmeWjw8ihPVT7yunSYZHj1qbZPtQh6xchre5+tzX9cojsq0Nk2JqBDqHZHfY
9yapG0vW3rsSbyoO39fSgHBJZGYl3xjxYQBdXwkLV0xVJrQXoro73/7h13OJP2s07ZSL3Zj7jVEY
DDsBBtjmAAJwrP506sftQRa+tTbDlqHkjNq7UYRn5PMm1QZzGO9vj3A9B/tnGtoshQ8SjxlKodPf
kk5Zl+J6nDxl0yO0XCb3BYdUxULPa2HlNPrfKyf5YTiKAuc4arO7VMk2CSjVrFlCkC+t3SzjjXyJ
ELmZXgl79gUZuWojVpAchHMJJDrM/0fad+1GjkPbfpEAUVR8Va7scrZfhLbdrUDlLH39XfK5OK7W
1BSBM28N9PSwSJGbm3uvoGwlW3zhOVhJ6vV33s96rgJEqQJiLjFhPCUoVcbTYR5RAx9OafBCgdVA
uqKGr20MxrbedRt4pQ7mBJ00E2YQZpHCOi4b4/aPwSi633q81fDfG7mX1zL8adUQkO5Kg6iTFDam
ADUKvKXvswo3FpiO2ONaK+ElHT7OEEBEzie1+HgqcUJ4bqRq/55AyUVF40aAfmXWg+Y3FIBcJoep
x6WOFzrp0jclk3eBlkJvK/PzABAGvOPHIHLijqG4WvixUdoQUsh6VAUGVAYDNH+b3hvL0esqeCg0
8PZRJ5/OCnBMH/C13sMwxiOigkogks0KFLBIO8D+Q/Ei2jpwvPG6QHQFmLekc/YUCKOVJtQy4OSR
Fb/j+TNNGysU8TKDSB8lAMyln1LT2pAHt8Rip1FEfq0wyfAQwMJh1CezoborIYyIOPmTAs8wEsDu
Klh4f6huP4DP5w/kF2nfswpkgihy1Sl0ImMw0+Q5Bax+6kP4qEC4CQA/6JosH8SpKWaNkrb4MhZg
qUQQjfolCqdZuFdUCTJUr3K6Z9qfKsodpGueVhvQ/PLSJXfY18IhV77KVIWKk2bqqReBCf4YoZct
kQHlIZQcwudyHt1MXYBZk800gvQXvmdw54E1hjWWgOYmu4QUNrivKLwoTqUQy6Bf8JGxGw1lWGOw
OrmyKHa5JqAD0i06pWaKP84UWwIKUjHYnOpehH8zUzaQyTOjBRqGMrqQbYu6xrNLtDN5UaEGexP0
AUFw6/CRioVdBKNtxK81K62CwgtNhp7wYGlyaCfjmwEQ2QSNULGnVswOo7GfiQoJdncC5ZwWdgsS
qA6SbG3AsaipsXOhl84UT4KbklCc0zH1Jlj0ND3Ep5JPRmCs04aLyJeZoAocCz02Ye7L0UnudHia
qDbNqceK18VSVEl7N2jYjmYdphg7UnNPp68amuhKuI3nyo1xaLBfgW3QzSkFTrM6TqIjYsWVCaWC
tLNTXbSL/DnKY/RpjLsy1+80Hek+bFwSAacKazSWcE+R7yT8+zgZbKM/V/QxZ3dC9TvGG0mMUeYD
9H0A2CsFFfR2cOaFsNVVX89qPMoJ7pgc+UWWPsO5lTPC1U7oxfWrrq76OSSpMaByeTLq0BrGcSN0
+RHWSpDLHrrfXdP7Q5WGVqrqd0XMcOAmT5zIIZgQ3nLAmG5P+Coc4vLnrDJKqQxYXBFcRwvtJwTM
2PDyN/k3e4eLkAP7lm3zBfGYLPb4FTretbRKRNRGD8ckXBYbuUPcQBAqC/ftxGmq/0sh5ueCWOUN
hEAIXolxQegH4TQ50A88fCgZVFgEB5Z86FXZKeT2Y7fbCZxUi7e4645AlUxKAK0fCR0B4gJhDAuG
nHyx99ZflJjRtVvohVsIizBbsFENu/1tOTfjuj/Qd5oEmosgnUhU3Bfqy5C/JYFP++IzzevN7bGu
b2tFFRXF0NRlQ/2dY1Qy6PliKkSgj8FEAlKAHjFRPnBayHxBZhqqkRbvfXL1aXAx5Gr/xF1L0rDG
1s3hQBFCbE9vyk2CmNrXmknCANZewT6CLdftqV7dthfDrvZTCr3yIinV7sSEwk30R1UOHK6n89XG
Ff0ZZZ2IAjegiG2BZpKk7JKe7ZSh86Eu7xDU+rVohvmtbLNa8UZglRSZciq+1x8JF8OvstQU7REm
wxHrJBfHKnwRivxOVd/6MvdY+CaGgzfHEp4FKMoCmNYnyiZMDwZKEvoM3YFItIgmW3qROQqsEJUG
moTzbKsS2yid6unKeIDSAWq/PJbpEjv/8Ty++NWrRLdqJY0A1Nid4iWVEqTa02b5Y+z3AZA0t3cB
b6hVsluj4t6LmhadY83VAEElumxG6L+OGuN481xVgrvcCsuldfHwmaGCWWt5Gp+jfb4RTGXPnPi3
AKdBq3XAXgAu1TY2hHegOdtcXf7+YtQQ0nsTDtZ4qhzjVG5A4d9CZXeTI3QBAYGeniPc8cSIrr6N
Lr7f6m5Mcm1oa0HpTnKNfDD6YsmjDtabQaZNlnT2GMScWV4NkRcDrkMIpGDFNEIIgTCq1dfINQuI
gKOjxrIdG59vbxneiq4CB5TrIdEpq9G5TFO7HAVTFfcSz1rkquDBxW5Z3zlpNYxD9J3CiHcE7T9o
EovqzhiUJwNl5i55E9UZKIAnYhxnSOuy9F2Zpy1ICtBAfZ9FGDUibY8+goRn6875uOvrKJhGqtIe
tasQ+X8P+4N52mmjtqnxyhoFAV6GMgcSeBV3QBVDRkcMBGl9LSE0sjqX21aZTqP43MLCLujRW1FF
NwXinMDzNB0TH7Ahkad3uXzJf8ahn3FX+xgwyLqVaxqB7L48glEC9man5eqSEv36/v0ZaHXrKqNB
6zY3ptOsNX8mqYbXAg5OB+UyVtpNobtlCO2R/iEi4Y427fMgwvQWkvGHrJl+DaBp7cPouRgB3Vdh
2aaODV45CpSeIdqaZ+ep0F5Q04lto3gh7YNRC1A7GkGmissQXmtZAruVOLSlsnOIIP4SmJQ4rQG7
FaHsQIwOjPdB6c8iDAgHRbaQh1kUfe4Ez1hhhNwMmBdxgYpeZ1jlUNj6iCZtVlgJSDhqN2z78U0h
QLFMdld80mRyJ/QVUlA0UKLxScrMNETxkblZe1csItwiWLTwRsVFaXfjn5LFHoXYjAImAsH7e9Jk
OxA6i6AGTCEzmiAtCfpoy0JIH0iGJbH7cWzRRIUKNQGBKK2cbtJhM9FA6em+KTo7h9tEpLmdprtA
JgNsB93jDtZQJcYTXlscG8F4VsVzBY3jMDJgHqtYoihAHwm9vwE/Pf1Q1dIr5clibHShCe0q5Xif
oKc0hgDLThSaRqALtXcD1HzG9iuHKmISKpas/JbJWzGnzoIC79PSjlXmRnAn7WBPP4YOa6D82zw1
qmRJYIzReoCmpGQHU2DLneCoT5r+i5SiI2nQGwT6Jh+YNS8LOEXOcFbFlxDYgjj1dTj1dFBAApNd
pLlrBK3FoCDdxYVJkc9J1A6V3Cnmwol1YEbbu2juzRy/PQje5GR0uiKz8jCGSe+vHK0Ytccq5Y2j
QUubzucQ4tKVSu0CMsshvMW1CMY9rfCqyuhuidCEC8C+qWU4rfOi/PU8HHwTXVNViera6rIeC6Gi
ZKnqoVdUm3NpLo+dxkzt8Azt2AhCB3CtbdAbsNrfPPHg66nUxeCr61sDSGcKAkA0IdXqyHh3hBLw
a1b+MB3HnWrDs+SZbaBhdjdtaqt+Co7Zx/JcQH4EtBaX/H41Cl/8mtW1PqCy1RcSitnDNj72r+h8
HynEHjJkEyVEeKzYWzQsZF/Y8C536Wqwuhh6FRUz5H+TUcGmdVHM6L+a35GNvqS+kTYRpF3M3CSW
ZIo+Kia2BlUA6Knf/ZH9+IG5KH14t+/iZdH/EaEvfssqcFJUDWHOg98CFKnZoNbbRv7tEa5n8BdD
rHILgi5bFMdQVgwr7dhAxkAq2J0RlLugnTcsfQ2Gt4Jtjdo4KBDJ5Ay+rOWt+a1yDRmw8ShnDBcD
vKCbbb6RHcQJbyhNQYP6ognaycI8j5zUKpzbY3N22Fp4tkmiDrgs9DLGcYDBMBBXwXOde2KENu6w
F5OWkx9fFZemPwutr94qQ4hbEIo1/3PA2A7aVzBSfElsHY5H8abdJkeERye2dUf0A6sGzDvxFDDl
OB/8anp38TNWj48WzN2q0bClWLjopL0F5Vsjc/JV7lzXkazKin7AvYVgwo6dme0kL87sOLb0P9U2
O0NOz2lBZnxcIO1iYfbI1BG8caL4XJarbMTLdV8FthioiWaMI6A6v2Vt2TawP9lm8S40uFD666nc
xequ4pasBQrsab4n3tux3zzFnuLpLvT2OJGBO9IqTBnFUBKVAD0CxownW7nb71ACvZN83s3AOaPf
yd3FC6tvm7lWF5iKUELEnMFUAMr8qurUqcFrzVwbShZFTUKKraLmuzoiYVwlOpRIyVk6x8dyQyG3
UvtIcRY0bO9gfwCEAv0zizfFq2/Xy4FXh6IswwnE/4qAn5CAQzxB4KA4F56cODBZ7B3RHn8vbDJP
e7wdhK7Woy4HXh0UtUiHmcWM4LJZbl3FR7/6rnTAsDMlGzgBT+I9NpaprEPu5Yir4xDpoBC004Cj
GQ5+HBeHahS3kaSYUBUDhCe0dfkQgwcuKz7TGXRveYH32p12+QNWR6RNclktl48MMxAplG0p5/n9
XCWWXQ6xOhtDgidBFpUE4QcFzX1jQQL1vnQGOzDJ78FveNcYb01X1/RYiYYGFg05B0+LSFC8VW3h
yMDTU93iQeMEV+5mXd3YrdQB/A+KNWY3AtZsAeJkQYABQGELtHpnSXktYQPyOmev8k7n6rLOSJ2h
K1yAs9OZy2ZlO+ZknvQ1JPYnUDq4pyU4jBTcoLr8f2/sWGXV7A7rEl4GqULOYQ2Q5ShaeT2/Gwkx
a3FTolGaFuAw9FxD3+Wj3Rp2FYzoDFlUgVJyXnDySIhdKb8f0CDSpj1ErwDTsSa7hXenU7SpawAC
wfvOnIOirIISEyBkDFTREhv+R7ot6l0xv4+xr4jD3DncVjEsKCzOZ15Czq15r0LSAIRHSoRseYWg
EiOYuR1udeT/sHZCB9Tk39DXMrGL06qsIpIE7CWhY4Z5SgeagWahdnZM88dZ38sSGt1Qtbk9xe+C
yq0prkIQXOqGnHSIgaD2m5leOZHmMEP4g1b181xWT1XwWEMkPgbpqJNfU6gKa1N9MGq6hzSFT6PJ
SeA1BbOHDsJXk9JYOogqSSrZudZbA+q5OaoLt3/z1Tz9cpVWMS2M6gSQfewGbY7vmsn41WQAnykN
9GTRrTZ1oyhhPhSBQJILh7B4ByKTEwAkTphbN086se/jafkJC4tPhkXAAOVY5kgDahBbSNgmtnac
8UaV3NZq2l0Na8Vy0+qOoTk8xVJeTFjFwDwRNaGrYhxOMM8Aj9wwgJ5aNCEzqITo0TEoayehCmcF
ruXOMtAhlCjKwulY7ZtJKdVpKCUUzACg7eO3pQWfKDzDiqvn4WKU1ZdmTYXWhIDdGRWPiLdoO0+W
SGA6PKJKCv8H4+321rr+XS8GXF1fcZR2I9pDy4kHrZXsm0Poz5syNwUnddXBXBB0xBnfwQWE2sgJ
3jJos/K+6NVod/EjVl9U7EaqyR3WdmTvnfYLfI/bs+R9u2VHXaSxNbwMZWDkojMFchp0pxx3CYSW
bg9ytXhwsUPWd1U5ojSkKGR5+GS/8n2z1WzZE1z1kG8MaIniIGygenJiXriB+FPgL84aqltvkWhy
NVQ5K6qsLrBZRqMRZkbRuU6fKvFVBjnv9myvZ68/3+wfNxTcScphGWG5oQDV0T5GE2gbK7wztt2p
ZrgseN1Uzmdcgz37OgGtPVtq1i2Kv82DUH9RiNVxJiZduwMvJra6kvAKqYy+xmZpCIV/4uRIQHdL
Yui1w4sRix8J3bH4RZTEbapAPDp5vj3+VU2+y220CjSK1kC5MIa+0FKMG54BvOkfgHqIOjPcCtbg
xnewSDmzO/rcnrOT6v/3dV4FoXHMmpJ1U3Se8BZIW/g6ARxHSp6Ix9Uk62KhV6Gnjpiuli0mWiUw
poRwXZ+lPlRxBA1ig9XT7WXlBFZlFWL0aFLCQAnJOYXE/CyAbCCXflUaTlEgt4EvlUI5L1rebl0F
HV0ZgmagOCBFAwkmYUtVw1F40BHOIOsefGx0tIG7AbIZAhsyNoC7AfJz83J78ZYP/o+c6edLrQGh
elKLsrTEz1Jr3BB6WnohOp0Rm0Xl3R6JE7fWOFBNK7RqVkdsvf5NiCD1pfHctHhzWaW4lSgSUuj4
LL0OK28ZlaishCkA4NpxzwslnB2urkIJUzpKsySIzhD0ddmoOI0SHJUR7+0eutJhsx0ERx9CC5d+
bmZ5vqNdZ7V96aA9Z0sTnGdIeerzhPM5eZtm+fuL63ASmrLKljJgVfwe00eWiqYsMt7keZ9yFUVY
3pMqmLBpZA8gZaj7e3S3wG3Eh8XhHcaq/zlwfQNxLyaWwW9G1oVFmo2MJu488Hrue9BTbu/Rq/nn
xWlYhZKQBWKGyaGKquumDnyuFIMRBKny4ih0jwym6Z1W8J4AnFvpWxbgYmp0Tuq41uXluu3t2cbD
zGl9xUmOIDf5BkfLm3I27rpDLxaMlowhIatt1Sn3bWrBs8HNDt0b81OXHcqd+iB4sEdAS6R8+cSb
bRseiJceFUuFu2Vok81S+w3uQUg7pF7h/6cvsO7Ti+1IAlhJRJCkxzvMQxUdNd3/m6nmxU2sLd/k
Ys1ZSkFjkpFvjEkG9g0aULiEJQAWbs/mapX6cpxVSIrrLJrSFCclHOyl8ll4+mP0Eu9FFwWVd171
mPdtV0FJT1nVshE3YQWHmxx2NjP6ywXU+mL5qRG5G5cTBrRVsKlAhYK1HOJtsimcCTU5waR+66d/
lhoKiH0bnvjL9RrZz/nUVoFnGBmr0wzhDUBzT3Zmv8HD+Es2B5s6uZe9BEfRU3ml1SWhvnFFasuq
X+yVNh5UEQ5QS4cHZM0j2TFPPTVATU4+r4vDucG+tUYvhpKZNsGYEHfkKEZ2W4HJmN3DHtIBdZaz
M3lPGm2Vw5BEFSBYgOeo9A6Kph1ZzZNg9Zb6iNotLIZs8aTnZvdabSBD4qIeInq9q93RTfVH8NUj
eOa3Twrv96wbdx2g9ZMa4vdMW5CCoHnzCCOA1xmaQpUHU+In4msufOWtpWnQ2YmvIW91un2e+fVW
2vFO0lVbwYuDu27rSU2XjvH8HYdkaKF8fsflLZJ17WPu8W7f6M+Dp/jwCrTYXn4tdQAOzGkzwuqS
marfH9nd0koedvOhfo+576XrdaOfk6CvAtiQgu4/JUs1Qf0U8voMr2tHCp2pemgLbwJo2hDPOhyn
AnB8bn+pq5Dmy6VZxbSE1oJGq+UV5bBj4kkeRaBeqDajBfNzqzeNAzRH7NDVOCNzkht9Fd7mNAiU
PkTQVhfe2NyDxFs4QvDMmd+ydDfOu74KawA0FSNbPv3owrsJQQYAAZCcIdsSARQwc4SFOEdeX4W0
vhJHvQBP55zBjqho4DIr5pau/lIbThzj1YPWHT8tDQMQkBE8JW92A8fwS/TlC49ZcF1ARSi34Z7k
VzbI6Q40jszSI/9xquvsqm2NBp5cSD0gu9DIRwpOdaUCYMxjnPHWdBXbOqUuQ72uZ8inwzurfoCU
OLShqAcw/MOYTJlTKG0JNFeu+1ryGuS9WaDBIeluFY22LFZ2hXib6gClAMibKK2libACyL7Ygj1V
GqdudTeM3roIosY6JJjBNTIgKAr2ZA+iTNsKNvS57aQGtqcSFrayWwGKNSnEnxrVEmSCXiR1S220
lPC+GL+EUABta/Di/mkhy9cQXCGNYkU0/vYazYBHDcavWYKKZxByUl7OofqHdkgx5d1c4plJ9RR0
Sjsp4II3cbJO3iCrmlU4jonQRBhkom8BgW5yBQ6c8Hb74HLSEWMVEkk4VgJc4xAepF1UfzQRtzDG
2VdrF8qa6YpexSIeIZ+jDdEGyNzYtb+kHwvHYFG3rD1jw6uN8epxa+GMMiOsgHBodG7dwRFxVOHk
YPeQdkL3xpV95Y5HHeGt5CoCAj9Ty6OAN8IMrqI89G7HeK6PvCFWYa+FhRd0ypb7K1sScBSjhP8T
2eniojJWiZuKtA1QQaTDSQvYIaWgqxf31aCfC2F0k4keMw18AXmE4jIo5Hn6QQfNNGBiqMKG+/be
vAqMvvwtq9hHQBTs8B0TNFlmt7rPUgeFeOj0kd3CUpls49moQGFeUgazPA8vuF05SKXrKw4dHg2W
pYr2nVtf5JYGgUbVPObJOQUlLoSrJmwhOZNcbv5/3pw/Q6w+6lQQJkcQPTjrFCoL0fAC3UUCFV39
sSzpLgDZkMkCEJ4xNLnSfaXDcQga5h0qKFEjHOuucmYIu6dCZRcyEqlZs5QI3hBuBnJnPCkft3/u
9dfSz69dbQ8kEgNs5bE9KBB4DIzcpvvVQX/b6D4p5XFaroeOn8FW3z+jnTxLDAZX0GmAYJIPOyRf
oGfINnF22vUSxs9Aq7sPldAYF05tnORqYT6DC0qiz7m6o7AYCsS7sn1PJYFzh/zL7v7fQb///mJv
xZmkRCKSC/D4quf4vrwjj5XX+7FlHPCIWfY3XhF28wF7YAc607zE8F+e2T/jr+4XnchihDs/OQ81
MAyqtSAnktZszcmlTvu74xQprl9nP8OtbpqRlkVraJVxCqI/TVbcJfNTUxQP/2l7rvV447kN6NxK
xikbO2uI34P+pCcicLK/Jo1Tz142341zu1bjNUotNKYGQ0UU78AmNoMwsyTtE/I6FEDYhJOJcj/X
6n4hUpDITGiW7TI4sw3jArvfac7ysdJ33sfiHPNvhPTF3gyZGIhQgDNOOuTKBAYjslMb525Z+5Hw
fPuT/Ut94mdjrEJKpOYDHo6IsYqpnymM+boSAL52i/qEFb/KUCs1ux2vxUp5n28VW4QJ5sZJ1+LI
g/Ch+XQn6g4a+EnlDE8wua0fIuU0V04/3EH+6hAfZDzu+2e0fiEQaKof4kcNZ9Q4gQGdFb2rgQ0w
Xv3beNMzqCCZA9rCvF/MOz+rGKXAaVdLpH4+CSl8cSa4Nb/3MlfDl/Ph1wax9TAprKsQ30fJgLZp
JJmzlO9Tw2dNcZalCrpoTyx6m4O7dPhQ6HSoYAKsMDjfZajAgquewlibt0E4U6erSKVq5VgUVZKc
J+1VKUtv6MbNFGT7ua+3epCCf194s5j50YQmpMFem0S1CrQOIGxnCWApswHWe3rqT2VvB9q0kEEg
raB5sirvIhn2jNlkzQQFuHLyRg2RMKnx9LkfIl9qW/D8a6gbBBt4UIAcod41qmFSOB7FtdUR3YY+
hSXlDIlIY0BepTRLOqOR0W0Z+BrReCLzndII/kLtb7oEZjJzvgHw2IxlFZTX6gSbA+hakD/TkPlU
R5aaAGMkKRu4O55zaOob4z4MjG0aZZtWDs9QsPDQkTTFooBkUwtTk3AzqpVTKtouAr9frc9hq5pD
eS/0uzSFgEaHvkaE9srHUKFNDCODpMPws3FQg3NRvSQlsOVwkOnzfajV90MTOdmQ7zIin/Je3gdQ
4QpmTzAKJ2thPlNPd6UxQQyztxP4QSVJsp0hIFaWJ7l/akcwtFtgqYdtLSogvsAOAHfZhDgyfqnF
GUET2PYPTZlMucjxjWrHEAw3zY0DK1VnThUXOc+Q0EclCe1UFJHPVJbURuYsiyAHQ/hpANUheCQt
7F2THVJQVSF7iX5qBWrRDFZRSl9BTiGzCgZ6FI2+CIufei2y4QZ9n6axU471bs4hEd1znxy8G52u
rrhAhUWTkU3zKZjBow2BWp+Vz0nqDV9Z3JR1LfqSiw4uBsE049U7dm7XdgQBRfHUtrLzfg9ry0Zv
IHnRWJR1liFmkMRAnq9CYaGHExBIANH8RPMapKbUlqmCPTXbVB3tGQ5kBh67Ra4AX147koqAFDz0
AbQe2GSOkBXpo8OY3Bl5aEnQga6TryTfoyfnUtJaKRDwBvkiXexUzcPcgfw0xrbUP2Ra7sz4uYo8
2eMAo9le2ipAGsqqsRNU9Om0cnbi3k3r1zxrIHq3rdlLC7kMdZahDPGxCFbUwCeI8YYmuTtBt6+O
D1nkRq3kpFrtasqRivmmnqkDRTibDNRljFkJBecxFyDJNThMhLMYblgZRjT9ZOVs2iQQUoYflkmh
6AxNibnQrGHAqZj3yfjAZpzE+KUffxFIMEAJoaZ/xBQOO601o44gGL8GuMtGQmKrI3XzdnYEYzjB
zGMTIHhnBlTrYHvGiWKcZPa7eHpxpTZikCh5gPt7adLAZL0AWqyzae8KUGwCmUYC46GZvqjuVKLJ
rccvW+9GtrL2f9YKEDmjDsleuqlUc9Gcr8EeNIlV2EjiwbTgTJdzvdJVtkLlSsUnQrZXwW8t6ENv
Lti+GhU7UqDcgJ4RXN540GPe3bV6Sem1GrNm0qGsPx57G2HnuDiHiw/SG4jeQBf50ZFawAPzC8uc
N9x3//Di20IFT+7HoFtgyAA3varPlYVWBLwiuwhQ4NKT7m9vJt5eWiUvY1rSgOr1kktXMKDJ3CED
+bFUd03N0+a8ysSTyf+mZ3SVd0hVL+dwc5qhx51vaOTM+8XkD+9wK7CB/HSgJzf/gkgqDJ+KE4+N
wHl/yyu88xz2cTWVyENJs9Vh5mX0sX17Ka8DYH/mtyZaZEopkKgc5pOW4dwzT47Qp4gm2J9V4R9B
JB5TDxkAP+lcWy0kgxZfsanMPGgcOlmi+YAHOyWSHkNBC7+j1twErpE8JyBPEGhjxgnuJRiX3f7V
MiclkldXTU30sCYl9ro49wc9Hba0KZPNNHSwf4TgUCqDNNtJ7R4dD4BigdhKiq0IA5kBmuB45NHy
QchnSyXhfogmT81Oo45WlSJs2yS2CqjliVDdhUWeWJ9JchZEXMV1rLrtqG+jNHZlNGyaOkqRVsm/
85JCtgqF8UFGqK6OELc4IiPy8qn0DLH2BdT85veacmozvCVYDuXFoTMEbWpSgkMnJ74QQWUByWnN
bbFdb2T+7/aXlx16McpQw/+1hc4YXieDIz0rfmXVL6Hf4LEMJLhmLUcg+1pgvkvDKoJqMTev4MTS
771w8RPyDvrRwnLaK0cD6u2ZbqQt9K92SQWcQQ3UQz+ZwOOpbvg67HgVsH8ppP4swCqqUq1mcKDH
Mi8MXBUy6J/gGzvgCd8ju2uP41MNtLN3e3tz4pu8ehKq8NMSowo1sQ5Ie1xcG3GGF0gIS4Ymdf/b
UKtQGpGmy2BihSpI0tqMAOYLBXrJoLigeKDxKxtWFwGEJIaogNa8BqH2Ek0bqHEhasuPHawWxz6H
Fh0XPnGlmPXXMKvQkPeFMKQjhkGTUffiI3Wr1m2gvWlYshl8asRDI0Em9tL/hwwdGgucxgXvB6wO
JpTkoBVhJPgBUXnODeJIiKxJDVONsbf1otiq0SlmPF2sK1fFX9NeHdQxT7s+Zp14ytPBzoPEmuPf
t7fKtf7xX0MsH/jiIA76DKW+LDVOIkt9mPCadfHRyPEGlqQQqd8lye922ocd9Id5KD3e5FaHsFKg
yC9BX/oUh7LHssJtwXO4Pbtrr5e/Zrc6dFEqZmVaLkYIbuinoBQ9Qo8YhPZ9agJoD2h2sl1KkWpo
+pNvbEqeB9o12v1fP2B1FEUNT7au18Vzl8AcSJvxxgncNsXbHHLWodjtwjB0aLDoI6avWg6pA3TF
5Kqya5KZrUHtOp2PpEygCmy48Cu0i2k/V5G5SCvmYIOACOcFdelDnYezdtdqWH/99FWSpCVUU8s6
Xopz1NXc5pw/hGDwOv+/zUUAKDTT37wSLiegrNGuoW5EdatgPxIBVaHXsvwj8UTxr9w9lxNbQ12F
GdZ34pAjZqXStmykczG95knt1dFsj1HrdbrAW8srwf+vIVfxK5Qqohb9OEOCTbSSL2onrr4Z2CId
bBabHOKIZqtAnOy/ruYqbCVDLkKIB6s5kLcB7kCKYmW8ni5vbqsglU2xkZdDaZzycnKERD5oM/Hb
mDpoV1u3z/OV19Bfy7gKVk3Q9mrVIWR0I1x0AmASJ2Qr4Yb04F4IEQ8+8M/35V+jrQIU5AiltlAL
xPzidw/wj6a9ju377RnxFm8VoHJ0OwVFiYxTwQarL1RH1Ee70N+MKbVvj8Q7WKtIVDEJjzlYUJxp
+CsQU1tRcl+AtsvtUXgBbw1iLcVOqIGhBPSwSn15hklVkUeqRasYig8NZF90sDnhnm1FLXFEYTGK
KedzM0Z2YkBcu0NarT7IyeSkBMrawV0+HNryWVCgXRvu40p0RrpTIeIAN4L/tkBrQGwc5mI2LpGn
Q6lUKlR/UlMzDiPn9gpdg01hWyngCS1EM/Gb+X9x45YznEvVohURC3qbiscJ5xKKZoGLmGB3LqwH
iDnWC+LjEFITvjhWxwlH10Btf/2EVfG57QolhWThogiJqhagJ1BUf0YR625i5nAPm3R7IaY09wx/
0izR7e+hvgTfTngSw0IpNo0/CrxrdQilLG1q3uPg+in/WaBVsKyCSpIiGb9uEoxNC8HzovQzesog
AhRwH0PXj8XPYKsICROW0RDRsjxFxZs8n6eqNKWc01a7hrj6a71XIVKMAFdVDcgAJHupdpvKQqn0
jpgF0HJod0DheDs8gi3/AGs3xYM0AErDkEGAJ/vtrXc92PzMdRU+64qKbIp78ZRNlS9mYBbJnZ+A
F1ElEecw/Usc+BlrFTz7meowXg3ICSLDLsqf0MoY/fA3ikiv4fZTNmfdUkDM2BArdxaAsHJCc/Ol
eQEa7PH2rK9Jafy1+qsYi7apVhKUfs8G03YQzcSeL21hRD19qOzAEEy5hNxy/ZlnH5yRv1tLqxLl
X0Ovgq4QhJOqDxEELIcM9nbw7KiLOoNednhkRXEIx4m5mgaZsrzQ6DnOE1gGDQ+MRtDBm4lgySP0
hYMnNjNY3U8SqhjV6DUBgUK3HkBXxoCSWRxWr70ywxR5URRvwsyR676DddFCXejOgTLbQhKbE6tP
gRg4VZfqVmYQb04/QYI7Dix7EckcWGnf+J00obICTiqQ8CPkxUpjm4uBnfQvJeipMkpBau5PLXSk
a7NnL8MYmuzPPGxhdnOU5J0e9fdMHPdihG5NBrZXcZ+z97n5BKatyCHFqoKUhW0dpMI+zP9kQA8T
Wpla+JKlkqlP932Yo6SP3osBked2tAUh8DRIVITy4LUwa63S0uwqdHAocdP4uZjxwJ0wFyHrIZpO
vAT+TSMSe9YCr9cDyVzuwoB4NN0NovYeQV68FPJznwFHFzchOL665lSsgxEs+mChcA8k4qtYe0W2
VaSHGEJiMmRVJVHbos1yKsF1DrvSDMuPqd7IaEYE0nQIxuRehwHEFGhmyRRzQfPlIxB6ZWDp7clQ
Xzibagl/t/bUKi+fwqyViBHCgeBB+VRc4v8/0r5rOXKcafaJGAGC/pamfatlRmZ0w5BGIzrQgv7p
/6ROnFUvtrfxxc7lhCKmGiBQKJOVmXtoZzEM3DSo18giyH9JA/66yCKkg3Q6wzi9A30/fwrajyRy
wUUDzBnI7oqncht5qNQ+R0TiqhaPeGWRXxOUZ49kOADtjr6GczLN3rWzvWnGkkhF4vi/fPaZBTDW
mVpZR85pTAY0KPPASnqE/+X6+ueSLUR4XyyIQLG2HjA0oCDmMVMvH2RJpsSti6iNcOKROiWoEgzF
Qzcw3wZc1GLbMjVloYvMkvCAqPYwdJlhsbtwblbKWKOZ1hxzEPGb5OeiKmoWT8BchigTc655NUak
GlVxrTTGkHsH3i3+h6dEeGTCaGZJbYPcrC5v53rX81/XP55sveLLoThTbVScnMIxD1ARZjEwuVsr
kkHpZWdReCZAG8orJw2B1O9AvpeeqvojTn//2VoEt2FqLTcSqGyDZDbZZwaIpNpjXe5HmQL6peLq
+Zsnwi3MtouzBE0NFFchIUCB6gm36rrctm/Zz6WizDzZuZRsn4ilKKntTGmPRuCMhzE0yWagqOkA
MXB9B2WBhNgLBw92pAOoZ5/skt1mXbkHp9TWmeJd0qMaYjfrIU3XScV9fE1JI1C2RMGNxAoQGozA
jWgJFDA4yDsnxOuQQLi+RJmZxZudOUVCq1IhHG631T81aHWQI9Efr5uQPShiG3XGXJ85EpPdlZCA
sMxiOzn6QxEDvoGpg2K8N0HkGoXQCkNlbBqgA2JDEYNkIHVVoAmipn+4ZMGH1CFkcGwFO1vPR6AV
WwRNQPdL1ix5BcRmKpsxbMk4jBCov3om2IYW0k1y0tbGDivNPCBD/ux9+wKLnX3KGvpKAM9CBycz
7L0D/Gc2k30US+oXl7i4/nbbBbfSQR1dyWa4LpPpG5M/6irwE7SmQenk/pBBAs8KXcxHuwoC7zzs
groufT36eX2DZRmW2FSNRoWFDE0KQOPzt/yJfJZP5m72nVUNSK9Xg4UYEq/qWveX/CrdJL+yB1mk
dLms+FegJDZdzbmnTK+mBHPtCMRotWnm9yF+V9BH7bOgDiv/+polj5PYLmVsKukUk+QuhEqfRn/X
1b1pnWJ0NK/bkfgEXXA9DPjwAszD5KST11C/peZHk0gGgr6YRK6Ee2JHshhiozQa3A8HE/pVgupP
O244J5CuYafQVCKP54AFpPkPHfi9oA25h5TF7wF4os09n3ZgC3IN8kITHW3bvTqmIHNuXHgxhSIA
cWoQFileAZ3ouPlMcELnRdjc+ewiaJeDyKRKnxLQ3zhWuWuqW5BZ7yLo7swqNNe7bLpzoCM95+AQ
pZav8Pag9Zu24evB+pgw5G5BRCl1HizjgZUyZyk7VMvHObvFcTznFYScUDnYtlsT8k5gX4k8jAq4
C7WM8YbSSPsJIgHAXboNnSRHTOK2dME32nOCeahoyZxV3etME8mbDKZ+CYtx7kDEvqhW1Ab0eMBO
lI+ogmcFcE4zJc+99RMlw59O0gH6tVP1NTbipo7bxlN1aLSUyAmz5i2a++fMBJhWzSRLl9XIdCEm
M0sVHOQViiX6rOxiG0r1c+SGQBJ0ZQSNhbtmWikTJClr6NL0p7pG6L1NQMoNrhG1u22dnYa/jvSZ
FHw5tyx+TJtyZbNf+RS6du5s6LBQTfdgsUoKJwASYUvIg92CANrY/NkNFnx0XWSWYUyKfXKq1NdG
8NCm6oqWXOIo/qWX+JcHFNmR8nSIkjyekeugLG+ljjtqIJSDEnqvgd1+q7BjT34M6QB9VonpS4w6
56dI7EMr2PahKhGpa6d51cTrif+CTCTHFJ83gOVyo2+TA/2VfCyE/2D1sho3/wm6UfBcBdf3ekkJ
rngykTNJNbtwMDlaFMY0rgbAVoyOelFrg+u32vX5KHnlZTGpSJjE4nBKWxtXVIPHLDD33g7+VN81
Ng14viqTMhjThyTJJP1wWRVbZPXTWwd94+arhExA5/6QUtd4gRRtDElOx0PA9gJl1WL0W7bBtI8v
Y8mUbbPgF6eWaJGVo2xrgeunLdHOwBRTRtKD2RlPeSor2l90hBiWMqljaET9Glo/c8N2zOumcxBM
TSCRtXRtO6iyXHb5xf84OGcmBH8TWQzD1BpM5NHoZyDu3xfokFw/nBdfkzMbgiMo4rAsoftITwpg
z+XU+K0OkDQ4LvPoHcJJQY75/usWJRsnJoOhBewItAXoySLdpk6Y33a/rlu4eBK+1yQmf1BVTiGE
R+1TDaGBSNOCufqVtAXGdHUfD74EoHU53j0zR4UHWYWIz4RIc1GjhZYzhjCVG+tGB4Em6EJnN97p
kWQLL7+QZyaFAAx6yVFstyYYmiNQlVorA6zips/BdlvdqzcL4BVTp6toJSOhuOxbzgwvH/fs1Du0
TpJGwzSXvi5+5MDX9jtnbe8TKQXs5ZrBmSXhOjsxJkGM9mtXzc9sv2Bca99alx+g4ncR2Vw/MtKP
KMQ1SmUgI0Nc+8XkQcF0qT0vnXgIR7nNLt4Z2+v2ZJdAKCPNZWJjImjxHlQ7ZABQNsnndQsS5yEm
ewQiG1Hd1ahMQP69Z9kWk3DrtpS+NsvGXHFSInC2KKe0QO39CxOieV3tRTVYghcRZjAHjL5hujXf
AsSykhd5ZB9NTPFSpc1La0RdqYd2p0vBxwBRV7c8tE/L0HW0krWyJV9NzOdKzM/OjQ6cLpTF3Tx8
c2RgT4nnEhM4IJ7BR2bhWKgE/HvR5GtKB+wPCQwV5YD6P9V2vu+YmMfNTWipjYb9a2mJoZ+7EERv
8/xy/SDKNk1wGXHS5dkMKdxTN6gIBlZGka+vW5CeA8FXYIqPdEOBdQAw4VMUUyIUGDPgABcgTbLS
JLnpZQzZ2b4JziJtBmOOosmGFxxBj0PZUzgEyrDix4WCBvGkpwA1t9PRjoteUdUCkbwnO4uXQ+uz
HyG4EKPsEqpUeAMWyvPpBm3UVbjSdloQS8mjZJ9QCESIUVhqvsQ6oWoebVs5prYjedIukfzY5Gw5
QiAyGCG3zXxxwHZ57NI0CYoixrQIA/sGsaBPguEK2kEKp3DNWfG0BHpRSuU2BghB75JudHmcr2ZM
/ZhdtIq0bWKqnkorN12ImsMi4NFC/DdVWyMLXxUprlD2JIuZjpH3ykhG7FHrJzfWuAem30M4MNwk
4PdvgJ3XXF076N06QlNOTqkttS8AOFJ9ypUc2NC7YTe+wBtW4EnaapvQNwLzl34yjtnW2YX7RJ7e
LMHGlRdAzG/03jbqSe3mEyl/NwoyXB2t3mQTNpQFM43wj6G2XJqC2TsiqNtY9jC7jEZLszQ1MB40
Kut2aimkguvBdWJwnEcKhKY484q68+Joo4/zW6JVKwhsuWNxTzFo1U/EU1ADARNs06s3TfI48h+s
TVxoGpluSorfquNgptfEjCRGBHuV+zPoHOyQmi4JaxCBlp5ja3fGcByG6OAomUdAuQAKGr/B2Jg+
g98eqZqGA5WG7IFUbVCbIYaJmLXuNJa7dRd7MwiWQPJihi9VlAV9PbtVmOxGDKOlYFeMtdFT2tce
RIF0NleF+jRlMuZoWZgkJnsQawgZ6eEFDBcIUjCPqBsorcUrFCV84k8F8tn6+bq7vVxZ/b6qYqIX
WiOdxxJPfgJaGCBTVtOTuV5YsGJfA6mAiZEBzEwkt5FHYB5TbK/ta/Knj7EhOH2WTMMwhUirG0wK
s4p5zZ++j4bg5+uQQqxjSY46h0AjV/Gr2l7poSzPk7hXkWU9Ss0+GkvdPlkMKJi+85T+x/VPJnss
RCLcdqJzY6kKQ9HQeSl34bZbZbegof5fPJEkpTQETw42elWhNnIEBbJvO+g7vSbuvC3Xpt+9YIaj
egJUL4h8iK2dZKUWyU6KUGENkUCeGAYK4CDiaT+XS359I2UGBC+LWn4a80K1T2XIA1qkPgjh/esm
LnfDvq+XKeSTppKE1hDi1MUl7hYyLnchh1w41BzzhaxQp4r8bHUnCwYlgbwp5JR22jXgM9UBDNZ2
PSgKqmifd1CjdCTxoCQxEelx+8whykjxjaz5xqzewuhRn3XJZ5JFE6JI7BhFpFVyuMUeRG26l+/C
PlD34Rbs/Q/5DhJcvrbunzBsi1nJcE82IG0/0htDccef+Uk25yN7m0VpdYNWhhrqBTkZ1dEAfxi3
fqJdXGYv5Xi0y4+emCsjhvwjO9mZAzqiz6m3AoMC8RePqqtRmQScJM0QGXMrLapUK9LpSeODOxqa
X8VvVX5HNfvQQG5Qcp6X83olPjCF6LEt+5pPOSKTZbYMtYrWXeBJ1nrpUcQYsNtct0cl/kfEG7OZ
2plG4Os0DFVCS7J5LPRiH1ZgRLCq/QidkyaFNqQVxR8UY9gRyy1wIgxeG5Y7HoHelseu1hjbojL8
fFH5ZB3QLLF9ULvQzyEJX1AGuBti4U3Ba9AWgHLBnHd2Pkvymssl7G9PIOKPqyQF4g+yWQBaAQLu
ePEtAhxbCfIiwHEpQbzgz/ejZ2uewVyUmgDBVWsvw1SXXH1M4vlE9l1zIgbqFMh5Fub/jrvOSqvA
cWn7bTAHg7mtXiOpQoQssRO5eOsSdOMDrclJTfoDmd/a6bY1HnP1EUp+aPm1LskxF5h/YqIBXIUK
5GU7InElsnULblFrQIMfaSgm9q0ShM2JjDJKNYlDtJZfcFZTS2g5GXOOcMrSPmh1b6M7nuf/yelC
bth2qGnrInElkDBjNC6TVSQ6KvM9K/eVKcmK/8XLfdsQoqW2QMNqpHi3NORAdu6DtwCi6/9vRhzE
5y/szeErw6u8RE7ztMQU//Qx37aFZNhRytymk462ZA9AZxgeHf7MouMIwKuGlARCzMFMZG5UumLB
sxlWAsKW+Svn6/2p+jTAYQGKbriTVUpelxqU42suWs35SvqmXH6uv1csRFk57+M+19DrN1yyI2t7
HUXuomAH3Gn/iT4jKGZX1pYdZSHWv4QnfxkWWSGBo52hSrQMqz+MqwUkq3uLUCuQya4zefVhBHXJ
PvJl4YnUrhB6teAE7I3leDV+Dw2n2eupz1IXpJimn20nZVcl0JacH9HQl/hhTbLXIn3kYLeE5Clh
dzwBIEnVb1sd1ABqBtzyGBYvnakErUVHvw8BpAaFzREcnl6CGhBSwkCznBcGfjvW3ygFSDByZWtC
x2nMeKDzenTLOdua816n82HobrgRubneu8pcgxZGM+5VlflzqydgKsH8lM1+sgZibOGbYaaywFNy
iUQOSz6puT1MgKsw8JraoQ2R5988PIxptI8r/dAPoCBpYozlIK0MOwXRw6sTD6spN55Jbq5oy2+6
vGXIr0ELnVkSR6zKfp7gJ5mlmCzqcQDIrn1RXzLHw+xy3EMNb9xAJ/tkd54GfLjhKp8N+ov/wxG8
HDd9H30h5XSqgjdVj9CVbfuD7tXHbFM8LLm2uou8MaBuGqRr+zmVDItIVy541iZuDMeK6FLqI19J
vgZ1zP298x5u6a12Nx3MDd1Uv3OI8Xmy10mVHX7BtSqVVhkAqy0FfrozP+dDe8rB+l89Lawq8c7a
LdQf/2ngR/3eacGzDtxMQIsYk5PSW+s8+t2a+3ysXQVDCBiTlRz8S+QYqD1+WxN8KeswkpWAHRGi
Fe2WgGtkQBkFo+NBslnoq+kt2M/uw5VyDF+GLWSBAJpz25+Yin6XuZrLTfS/fopBBCoQVeutYkjw
U5aQDwUlNGLB3BW7RuhZXvgjOcDV+fkqznyqeh1xVaka4OVw5P9vhkEEPzuTlEykxGFbiPsT7uqY
qUfVcrdUlAZMyPgNoImyavZXm+jfH3CDCElvz5nCaVjZJ6bHnu0k+4mMT4NVQsedEQXRttK4DrR1
bnq1tDa6No4eayCHiZQtDHWI4KBQaI3PRoNg2JwgfKWk0WvUzJuy3cblojQPJuZRd+6TAumOHrtT
e4cmTsEoRmZuLO0uw64DAwbh9Wa+I1X+PsXFQ98Bpmd9tll1UBzZKPq/RLffOy2EljRKnDjO8YTb
x6WNEKN0v0LdE57EBEkJlJH/7FYZRPCgcZmiUTKqAFZl5jYpslVpfiRg6oLynadHsoGvfyk6fa9P
cJcZcE4qazUIjfNVNlentu1BRN+kAAApXkWVe8wyQcqw22e9s68tLZAkgstyrp0pwW2WY6+XNmHk
NHaQtJugd9NzIP9OA85IZCVekn+E9aEE55rSbVRUW7T6tR0sP+PpugRwpb+NieOxDvqxzeBOtvo+
5MmTwW4yWwbDuMR7eeaCDCJ42dECi47dR5BWgOCfBlksA4xyDcNoYPeLOz+6ftymjebOlrKv88ce
3+76ZsluveBw8zRjMx5yIAo4JE71ldkCOiTzLTIjgp/NyUBLqBEkdyZXd02Hya/mQNNK8t1le/kF
YjhLqBwwfWcmxqXhzqNN/7BUe0DkcrOIxTi3huTxuB4TGF+X4MwYIUo6dYu7nObKH7MiaIrItelt
AeiiNUnSuH+pCPx1pb6WfmatsSvu9ANcBtk122G3yHNMswvxoenpS0HGB/Rzi6r86IenEB0gj74b
sjzvcj3n+zcIbkthmlUkS1VcPTm/1NzjXrrCeA+K414xu81alnFITs1XC+RszWGimpOWwWsZPD+a
UQc0/jEGWvL6BZB5q6/848wMvmJqmrUynwrNDPoQd60Zd6xAV8WePEwhYogqf2vmdFfVBibDWlmZ
THaQBG8F9qM8TZbwlgeLBOgPC2QkfKUhn1xqLEFyG9qA+0IiXFYwk2RWxleae7byXnUUpMwL1OYV
Q+Z24+qfyV7dKAHkiOKAlC7/0XiTWz5f3/FL5LTnPu8rFjqza9iFVk2Fxu5UdShX4GgGmjYiWyjP
eL1rKM2KkMhVwhsOXkgz09b8p2ltreqJG8bGqnG2wXmsQYtXG5Vd1ECbjlk+mzezdUO69Kats102
74skAf7L9OcwuS2a8Y1F3EPvaK2ALqUvzENa8k05lBvEHv5E7q8vUfICfQX2ZytsnUbBYCu+qQ6V
iHJA93K6+yML4iwmbdVKaePF/TgOyhxrFVfwuoXraZchzl3GeqQ3EMVcguP+wNf5OtnyLd1ICxqS
vRKnLycM2yrF4laGykMdgYH8K0NAhHLOU1IvsjGrZCWDYUlci0ikremQOqqXkz+Tz7nZmewtkoFF
LpowTMfRTQ2MWFR48+rUAq9CPeIx4qkb64+ow4F0S9o0urh732ZEVOXUsrIfBlRlBq85mDvNBxsD
Lg+ShnKrgQ7WlSNQZCaFRCE1MmLFIFA+peY2xIApR+np+tG7mHqeLYr+vTLa13YTTwOORNXuZj1z
2fBZRahxp7+u25F8oy/g/9k1JXFZVxlBiquWEQhTCxeVRED2JYNRFx382WqW/Tyz0hB4u6iBlWje
1qC8jVjrWkWMQ1GAN0xibInX/hH7nhlblnxmLE5yVck0xEDcMrxCdfxOYads0lcDRlOsYgxyqm//
wy6aRNeIqVLbFjU1DJV2BTiY+xO3Op8Oz9moeFSTGLl46M6MCHFqT7QxavuwOymYv1BLVPyVUhIK
X87LzmwIV3ZA2qlritmhjF1t69Eff6SANizaYqBpBgFLJq/mLjHTPz7XXyZBL/L3zzWnncmrtu6A
KIs24FiDZBb0Fcfga5Z+I8sDr2+iI6b4JueprkQOBJvRXizHm2n6vH4UZAaEi8uzqCzVKulPNIM6
NNSrolKV+IbLofDZlglhKHpjypTWuE76Uetc4CSHp/kAlu0VOMz35CEvUQcPyu1wGH7EQRik3p8d
RUfMplWIqVgYd4DX6B1XGQ618fv6Ll7uL5wtUbjEBFpjrUUKoA1Y0OpPLQm0YbfQTwN6lK0b+pla
apBPoNRoQlfRP6LoCXTbble+drPjXf8xsk8qhKdxqeaxUTTdqbNJAK1eL7ckocxXo+vaJVgc6JnP
mvOhHDmvOgAfGKr5BLUgzQYB6/DQRsk6z+Gc5ymDqFZSGvemqma31O5U10qSH1r8bADxls1PLN/k
Gjq8qPa0HxTkIPNo+c4Gil16tmlWs1NBeYHPfqf+LEb0EVnmlX3uMvWkNi9Om7lR3PxYdpG0ez19
nB2Ew9PocZp5XNVnFxBFl0N2o7Spq9PHIa1vLajmUAx5NfozBXqniDBeakP6MuXxOuTRHrKUxyku
71UjfMlBQE/D1mvirUo52EyA5UDnJgEVRNPuxwyKTQjkBvNQDZM/oftcAmEFLqyAGsbD9S96OU8+
O16CLw3rmXfEiPpT+4JOzoav0cbYsac5SAMF8ByJtYvP35k1watmSYRQCxHeCTR7dXNjqw4HZX7R
+eAwZL5iOutOT3YTjX+i4owS0bxt7Pe0vi8VJLIZnn/01CrNc8JZ8lReHmr4/mVivaBSrJEhv6Cn
BOPnZV/4LKqPPahd1Fr1rRzTeHXqp7b5wxjtROLGLr7TZ7aFIIrkjE9xaHUni3Y34bQLkcuT7lce
7Zo2PDJZpCO5xV9P39kVY9Mcp6joL8M3NXIn4jqV5PVc/MCVSyxm6+YUpmNnQLiP9u2a6MkmMkK3
dOp9L4unLkZtZ1sneMc51FuDznjF0gpi7tlHxlakUyVu73L748yK4Pd6o9CSWMPLbPX0LWuJX0L+
Qwe7Q14XQFvAregglmiDzv6VmNYK7Jt+mlsucZ4a9pFKm3SyRQs+Uk3mrjFMpUMsBwwq+Ko7dNN7
ZZIsW2ZGcA2U9xY4Y/C4Wl3rTR35nHR1FdfRy3WnIDuOgk+A/BeZjR6PCiIS17ZQMet/XrcgWYiY
H7eYdDXHlndgbNzrQFWBOTBymvV1I5e7Nt+HRMyRTTVphxSN2RPIm7tP/XP2wyfMPaJ1BFRX62Zr
0CAH1S7vAt2GZq4snpPcOTF1HrooyzoL5jUNwg7m8xitzAI8WzJndRlWd7ZO7e8vdBI3Js97DUEA
So8DXTfdwxivQd9Yvir5qnvM1vSB3YBwGQgqiCCM0DZSHyE2wT9y8FChsab40KOVdo8uo6DPftdy
zs7cWp901qRm8KL6WgfHA8BRw/2ihahjgCvl6BAtmx5c/+iSs/vVVDyzCbWPnOWQKjlpob4ioDYj
SuNfN3GZMu9sXYLzsYu4QPqrYjoT0vbJxL0WNSS7/2Gl4D2ZUj9RhiCaI6/CmJXT2YHGgK3V3mr2
4ETOikC5xk7LoESa1BQgFuTvDldWNeP3ThptmryavaYwggjz19d/uCSFcr4O0tnmxImTjrGFFGrp
WFdgaXwqj8vn6APnU4E2ZiBT4pB9DcFhVW3U5GWOh42MFDjZChIAq+trknkSwVdV/TQXnZlBai0D
MR0FDQTwZrEqsXIxHoBmrGYbmq4TMTVL8mFi3B4Qi1Aw4en3ZQZK4KHye7VzWw4hXkWXfKuLO3dm
kf797ox8ZE5i9PTEuk2fvcSmLFO7uHFnBgSnAXV5pUn4hMK28jBGLGBZ4zaxjPtEZmVZ5tmJG8yC
tk29ZGPlz3rcJhlxQyOX7NXlc322luVXnFlRqIEh83KpFNUG5CdicBiO92lhuObgBLSdDxEesmY8
ZUz3k+SxayeEBJWMVuGivz/7FYJbwDTCPDpLJcmmpVuyLnUdFtAZiuIdkzxtMlNCvIF0LB0mwPpO
aj64bYy8h017MnU3eppJTEk3V7zDhj01JQMGIOKzG1GUxiwebuvobbB/sZwHTvRW8LeyvbeLwmP8
KR7Cx/9wx882Vrjj6YDZcdDy2KexggqL8Vphwoz0n9eNXM67vq2I+UY/ZDppO9y4MgGD5siwp4XH
EcOV9VMVop1nG2D4HZ7KDoJz6m2jyDrzy0f7R4xuQUlPN4hNNREhnRh8sGIbs8E8BL6iVjz1hhgf
oxZ5TJU+BUvp6ooxEcTsKDarmzinJz/PmrVqq96YVq4KYa8MfBhde0zMYS15ONWvGaRrVoW8aqSQ
irULbp8yU9lTq/f4MgxSKEq/6aBn46oa+E05nVvfMWptFc4AgpTDV20epYOizj/bISM7JXGA81Iw
cKbE0AyvwegJUXYU1gG0dZMB5MjABk/elGpbQ3e81HSabWqWJmANtVtSa2da7W/bjE1/VLuV0bfg
awXZb2oB5mfn2TOFoCAEZunPyjQa30rRhAJ5I1RR0xBCpVZbH6c5zzdp3lfebLAe9DHz1h662Z2K
eA7aojsU07zPwrZ2G3V67lIEfXYPXYNQMbQfXVxDpDHNTaAXbGtPTC2wlbJcGSnG1BKgRmNnHelb
XPAtSLhGYBT7eu1g2PNkUIAb00Z9b+bpgZsI8VoF0GEHgWxiBHkHRljTwTohplACa5Pfd2O1LpX0
1AIkiNcRjNBaAd6RCZrJbRaucgsqQ1AW7pqtDdpjRCzjhunRHJDYCaECxyBi2vvVaK/ntllHpN9C
SmxjhmDirB0eQlzIsFFzUW1XaaubzhwhzQS57fWYc8MH5Plgd/GuBBHUoCRBrGkfaU4gVG/zJxOT
DUNbufkIOBPzjET306LzwBWUguSpPOqhscnB6pTw4kVhPzWW3c79wF2uGV5L7W1VZBioy2mFTvv4
qs78YNj8ESUDf6LhpkFe0alccW2zOCQZhMXjBvWcJjLXWaptJk3DydECUoMiyIGohk+rafCiWM1c
pJa/JxsFKv4UNn1w3clQ6Q0Q3nVL1WtO1KI7QX5WAYMSBhfUOcG3AleJNk9gXeyL0zAMDSj1xsHl
KrIGvSSVW1tgwxrKDlLU1qJeN/UqAksTVOwOuKaspgdsyqjIiseEero1QwFqth9gbV335LEerfvM
wLicnW0HUGpx3JGuHu/1UN8M46+w0FzqIBmgT+l8NyZv/bijQILMte7qoA3NC0B61feEKV5dQD6O
H5QYo5tqtO6dXWXHrg1FxTC/jfvdAMFEJS78Gtn3ZOh+FyYgyMazH/9g6Wka3vPyZZreFQU8ghHI
sIbSawsLpFX+lIBnukC+nrujOmFimK90uinT0VVVfI/ovSbc7SBlWc5Pqr7i/CZOZlcDR7CZhq5e
7VrtnrPB67R3bt1FE7jSR8SEUPFR049Rb71UDVFl1A6sNlBQikCgfDewh6z9ERrhiiTcN83Oa4jp
tmR+SRITBMI9ZA+1oMlrFiAtjjyba5gT4vgaoCarw5tCS+9CjjFn4LSSrg8qu7jTjGy+Y9mrmd13
eCm74ZHauzKhdxNqoW3xoBbtKs3gskA4NQ/vHUaPCq0ILFJ50P7yIE88qovuYePneQV9TerP47oG
1QBYzzBp3YAt5SXCJuYfTQXOtBnfg6hupJ90IBSgrEic3FMKSClDhwbkx54JB6/jLCnGfZSB5/iD
094fynndpc98BOAqfq+HgzXvaLrVeghchPMqTDq36je4U24IduVCezKNbYZoV693pLrtTH3lWKPb
0Jt8/sVDGMTErYr6i4q0oqL7uFyFCvMb/PfaMhQDsaqa7sb8IdGfkuKlak8pOwxjiDLx4BNkpfmE
zwucSnQKldvIfLJBeJOXcxBZrVcYtZtoR107JsYmhLEM30pV1mC1DjKclAJhqwIJzqi8qyAE70Qq
1FdtuK00GPTaI1m2xvyF5zD0Wy10Pmwd6mggfoa4b29DmgVj6kM1uRP5GPD0gwqQJfdhprtWBo3E
eDPhe2e3RldJqjmXsS3fD74lhOBlBOy0wlp6qit7Neu216vxqla0oFbRbMc9YqW+KpLnUIUeLjIT
Sdh8OTb/K94QJ1xCtTEaFMrR2u/fhuY3vpdnYFbguseTLlKIzW2FOXZTlAirMDmuRq/EnPGQm17K
K6+viy2zdmr4HGbFUZnU3XXjl5Oo7xUKETnygjGlJTbYnk4jqh8zayR7KInZLCEQj0FP04wACJ0U
8AuGOUL+8I52R6etN3UnoTS6nIR+r0YIxPVmIjVkROlpnG+dPvYwXU+gShuO8SECV3WDqb3r2yc7
IELcXVQIcCKOGHHOXxk09SBKAOjxKLFyuUz3fQ1socuaGjatgHJcRkjUX9xAz6MAV1OIbsMbOtYr
fd+49WHYNq+KfHxFckJsISCdFUjmlmW+NJUXCjoVUg/FKdy2e1BmA9sCQLcM3HI5dfvrK9r077lq
2yg5Je1yYgzqlnbvmbayouZThhnT65/vcqPybGMF/6LyPCeZ2qAX+2reFdvx0K3rdbYecUJd7Yi+
+dNCRzmm7nQvsbws4kqcbwtpfxclhTlDO/Orca4/wk1jDmn26tvy9D8MgCzn8Jo1wcVYDSvB0IPE
qQ6UB7yBBfIKvFsovj0Dex5Y63RTaevxDaMoCAICdpTh5GU/QPAzYcaHrrDgSbOpdOn8PkYImdhL
ot+RMoNnj3Z90W2v7/GXau61VQuup8tVa7QKWz3pFrhU227dFnBvZqqHaJum0w2eNUS5xdChIgKK
DHuKH/hYvXZjswnVNgBcw4dcAOhw2I3Oh9QFHXjhxo7ykLbtCogRrzSc57jNfphxGvCK6qdcYW+T
ZdxmCbq1Tuf2AF6wXMMY7s5qHrVO0nmW3U3B32WJBRwY8NenwXpp9cd0lII7l9t9bQsFB5c3KWMF
HtdTof6C2JjPrPrZbK0gi2y/RllvGHaJTd4ZMx87GU5B4lzFgT2GUa2qQrv11I0YEYZcD6nvQilp
9mUU6bcPcAQH16k111jagebSXUiYYjBaRzt86GoDYZFPYNDW0bsliywkX06czKtGQ637BgpNBqbt
DMx+Od3P66df4kXFobiYhipTJ6CaenPYKpgRcaIw0J3hCC48iRuVfSjBlykDp12Z4UOpyVs1Zf9H
2pXtyG0syy8iwH155d7LdPfsGr0Qo5GG+77z629UG/cMXaa7DAk+sIEjQNVVzMrMyoyMANgB9d7f
guasPhPlwsD5H0eD3opntX5IQVo8D4xdbDeJVitQPmpIhn7kFeRhGGGSrCk28wfsw9McwVPPgver
R0HEQnh4Bj2WZXiqP3IWMory3NznZwAPGO6Ldaq09wq6ZhCjBsmntG/GF625GKN320a2EQSrLVMO
BOmfNnMKotDSClbHyRC6A5IAOqDiWF4AazCVbjwRYEcqlIy0l3UDKM/STOGopiMiQgeukLKw00yy
Gbsj0fvfnReaEvjzVdE74CqxV0dUEvi9aLXmiGk4zDwa96BtslRACOyZcZ7kN99akHIlxTxD7giy
VOeQn31Mnsb87EyqfEq1ytPz2Qp0wdXA6HR7n7dPUqZH0KYlKacxhI/OwWwgSO4AttzbKxBTo/cl
QolHFCQAmQXal6R9AlbqPkVenQNRiBIgqGldsP/s0cy3M5Rebi+3WWher0d2vPpwCspkUjKjLyxj
Ply2CjdyoV+E9Kg75S5zjGArxq1XozwL5hf6SCF44Ab4tKR+GtD8XvjUnse7RQGpkY56Sv+WZKTI
GoUOY69bNrNenfI60MUNdHHB2Wa70B/vxMkH03T5HKPp7A6O5Bijk56L0kru5UN+Rg2JcQ+33Mx6
fcrNqFkV1YMAMJUhotgSDlYERcNSeWdscyvfXS9DeZq0SlOxaIBnIFKBsY/cCf/wO82THO7CanEz
DYhyLvrUV5Btw6ESGp3Iqs6EhnXxNA8EJABr/MYF/NqbSPsZpRYDkNIA2xIpub1UfjBmLCu5fXwQ
qf77jajqbM6KBarR4z0KtH79HDwFPqGiSZzwzBrmvW0SIu1QinGu2qZMxHORjvYC818S1Uz1zGfY
xG3TF3nq9RXycFiLiq9UHMvTfOoEEyVwV0oA/geU3UY5ojvV4GAFTdpzCdY9huVvZn7r70bOYeVm
8hb1rziGKiqa/fv2HTqs4IPIrcC9ol4eMr/yWKbC2jJ12yuj02WMxf+Fl5b8zh9dMt7H8mm3HTZ4
Jv++M+gbZFUrwCIVA4IaM5IH8Npl33owz3Qx4zNu5k3rY6SudlPXHDfK2NPkRpcF/4YsIBm+Rjnk
PNraPjqlx9iKbMBgU2+ABqdyr3kQtXNCcFG8MZUeGJdf5OnL3wSxHmvQaxytxa0fCjf3CLlp+Ia+
isU6aZYR0U3RMlKaSeCQZFz5hYDewdTbPrXUN4LhAcDGh0IAi1OEWMm/x2ORnt2UhZCPNVAJnUe8
jPLsrpJmzAhr9tA8376iDE9wPerVDZFQHsymHI+IFIi9OM6tcDyVCms7m5D4lQXR6E6pDHPJGGFB
rTM7xZvgJ7ZhGd8Ttz9ldu5VTqMSXhg7PqP3uS9qs2YUDq9wulsnSmUcoZSD13qJyRAjAM0X2ZEO
0UclmPUdd4pBiyM4xn3iD7+63kb9f2RONmwftCIpGv7HKyrl3+GDwfmqA5TVzbIzTjstXZxmYvFx
bLW0RUA9/n8VEmVWn7Ncai0tEqxSGe9F4TZp4s7Q9YUO7gsX5bY2p+in4aFd5yy5660cdb0y5erH
sRirAOM8Z6kHmd0Cus+QBaTZLOat16C+YWZEEx8BwXWuvqUv4j7whl3lYpzMEXfKYKtnYz/cxefe
Xy63LwlzYSqOcEXddjkme8/KuRNNoFtmwnx4Px3QJEWTyQABBACF/FPzjNKexkqWt33910elQkrH
N0Gphe1f9YthR/R9XoMdFF4WL9+h1W5l+/mQ/ZKh38FK1FlWS4WZTFqiUZFhTwO6jaMmmIuSuhzg
GLcPmGU8VIBJagM67BXcHddHdgGxoiFxbq+wCcRc2w4VM6qqTxO1RioAsVZP6q3pKJhkmEnGqD9C
GOYevN8aHF2tSQNMslTOqwqt9fO8lzD0cwbdlsW9LJZgcfsE0gSGzeTE2U4j/2crNBleEUWjmrWw
1PAlfCgu6d5wuGfCMNBZ0f535t/X+6O8jVpOCtp3xKf13U4zwDY0qF7P/7r96TaNQ1JUVRE1nfzn
7z5N57hkEJRSPgttts9H3lUBaLi9xGaHTlytQV2xpFdalcuB2A8F3oayyWOYiZ+NWnu1EZ0bfbaH
BZSnMu8Lo/E+8KF3e/3Na7ZanrpmaqaHHa8tqK9hlkq940qwwCwPt9dgHSN1xzDHI0KzGcdYL2e9
UY9o5jJOkbUL6opNVSKXuVjIeAGq8j4AD7qusKSuNtPrr5Oir1SsVb1RVwohuCdzQZ3fObIr+izL
3nYXq3WocN1kSplkqtyf88asEGUil38LSePIyk5EI2g+iKc/+j4adZlmPdMwbgNgsl50lxalgEV5
+rMVqBAd8ELfdS3oj8FBnqqPPVOmeHMkZXWN6HZ6i7wVZIZcBI6o6AmD8tmlRRGAc1q7ANxdNTMg
EezGYwtuMExPo3xEyy+FPqitDMFY3RQ1xYnDbKc0rBoH+er/SCJXVkG5iTiphrKbYeFgbwdpT5sd
2rQ8ZtprktdAzfX7MdhH8uM8/pz4Znf760mbacBqccpJ8G0T57WcQPwzGKwR+Pqile4LEGTsuQH0
QVwwP+fyvBMU5V7OxzfQwlad+NkqolcUgj/2scmDGV7hkAFGqSsoxuOEOlgTPITSk6CEx0qYnFYL
PZVX7tVp3pdLe6iXDBrjud8v8Uve5qolBdxeksOHLJ0Mk0+AOlSrkPXe3Axiq51SrkpsoHU+EEeS
HCdEa82NJ78BOTFwOZwNpKL4PC9o46pgH5HdutlLz4l+Gaa7yotYCTXrp1A+rRlCpUz1iAgEAwzF
O2CVdKvKqe16lzlpDVa92195O9X82juNBBjmLjA4FXtvbN0jDNEg71E4q/QM60hqJtN3SMHxZFaH
pUy8/dCVDAGaYaBw5mmygTTgm1Er1Oi+31c72UGlxCEMRTJmQM0MckOqyx8wqHR7w9s392tRErZW
LxZ1MdJC1gZ8azD0Y37fBP+VWbaPt1e5KjP+8+Z+LUM7CCnrMRsLz1TK/Xtb/4rmzA+L6G5Yin2/
5I9S1vqxOhyCUbcV4RKHj5GA6oU81L4STsCVj49KwO3KWQNoKuPvJD39rgC71ynNXb0oR7Vs7qcA
DYAw+VAbbq8o4q7o2p99DH4uFHcXFcogUO2cR9T2EvWoF5x0SIaqN2clFw/9Il2E1KjNTloSawaQ
Dfop7twPH1mPAfUYvQUz6dLfCjlfh0K5MzVUhzEOexmAONXh529cyhIL3y7VrGyKclqAd81NkcGm
WkdyVSveywDro27Ceajz80yKbZY1UZ4jVXKhkwvsiAvfNf6BU4gmC4vD/V+Sg69zo5zCUspyJfWw
2cHtjrPoDU+ESxiafjv5W/xTlgGwYPoF8stvGLBMtbpacTKyJMZBEpTOdJzs5oLKicW1OMzABDjS
XizdrazgBPlkxuVhLE3lQvoI6tQinfH+VPHhil/SwsCobdKIil9WQqtLYZRo0SYDBzphPPCTK80r
yxNk1bpPaZ9euhPkdhaA4m0iUVNYrJoty/PRclNxFLciJixAGIMWDVChECMDdtKRPyQLwM3CbH61
HLglWQ3g7ZT8f3ZEKwnP4ViKLfF9gEGYQLpXoAC4/en+JZx8LUH5vWjgliXnkfMN8cMwRa+JAuTz
KPQHQ8eYAa6m0+ria9vWlyqRXDBjPEJIAiRiLbh+4+/DACTNokAcdawZgU4k2eYtg6acj1Gpsgh5
HsLeKkP9eBfauiV68TuQ4GjCWzksGi9z3YTMDZ7pk2KKbm6nj6yLxfoGlINSF61ZlgRPry5/4qOH
fvx5+wtsFx5Xtk25pFIdG2ESMuLRUT+p50UyBQ65xMC9NfoIBajyrm0XEF/e4fhMOcIEiKK9KDJ4
i0Lte1Wd0vpdVT4yTAhkUoFQwKovbcoSrG8f5c5qaVAHFeyH5zkRD1qNqdhAxfhNFGdHPZJ2RMAa
1X8rkI/dvEtjL+vAdf9UIvrFQBynqIiJ6TEH3XUMRGaFvqrYoZBcaDpu7OuivM0c4h6qnrn6IEPn
gHG+5NfdsCOFcoxhXWWBMozyGeqgtvZN/RxiUErBIV7+0pAhc54ThLp/yg5wMfGhhjIAZJT0XfAx
vSzvsg/5TYbDZEU9hfaYiPaNmMKo/h9xRDTQQBSyG3ezz5S+ZJ0AyWFXKVQdglApSDv5OtLa6T6P
XgGwjorbegJG8VW8kQOzsxTVGn+CzY7Z8hIZd4iWehonTBjNhhLdz0gcIyvdExQNZ40X7iSC3zRx
/tJ8mkABb5FxZ/VuehsTKzyzQIiM8H+dPFmdBFSswmSBKvc55E5duTfql6xnvAhYS1AOtZHVJC9V
4rPBx9rP+65KwG73cduoNwcOV1eS1nfqDEVOOB6rjBZe6VdQ7p18gWCZDWjL6feYLNfr0V5QTjkh
UbCeoXzkEFrhMJfB1YznM+voKE/YpUpSdylSmDm8n/TFXPTcihrW1DAr5NEqTxXmX6RgRGCJQHsO
ho/c7L9ndmB/TJinsQqneoaUxRkSU0w+UBKybrgiWuSJCxc5H0S4oqTbt51karhvoME2ft22DpFx
kHQviWt7VZpqmHmee72z2HiOiA5EV4TXAGRgANG8QKjjytJcO4JTnQKMAJ0JC3xqs7qjjKuvUr5n
SiFCPbakONsMIB7Z1Zghu73bf6nN/i+FUUkisbrUhZoBWyJr0b2EqNIn+UFNc6fvAwtlWFncDYto
V6PmVGrqgqmRkaawrIkWhSpKTQhlEl6gK2x46QPfHyU7cUnjIFHc+qjsw9gZTjxww0zqgM2xgNW1
pEvfXYiBt4DkpZMbY5TLycD2BnAWh1FIyMkulgT9DpAWNBbGeJS3+JVx8qyPS6VoYboEY6rW8jn8
zHYTdn9IHnUghM3g+toAwNvNIC/AHMxl2TfljbiqW/gMRGEIn+I+RVvhiJFTixx5vZM8+EBgHZis
GYwHFi0GlRpFLqgygliah64gym4f37VcDDrW2NUwjaqmTDro7XLil2VTiRfG2srKCEWw3dmY1AWM
KdwHRwWAqWjPQvywUhK6cC6KSPOMMoZv2iUXoo/dgRh5PP43PQqGI6S7UHgwRoshQ4yuNR5rlO2m
AmNnfWwVGYsDlvV0o8vmdcZpkhoIaB3WfoGqVVvi6RBbKlQeJQ/1ZvAU2mwR8M3JA1FTdUM1VFnl
6aEZocU8vlDy8hkjjZ9hC9CN2Rx7KJl+pIsVP7SQSMDcLl4yCeAio1t3TvmE2YsJ0iXvABt8Du8Y
HDjGd4oXmPNufIzYFYPNW7T6iZRrrqUZYz3TLIOjz+StFDKHqCJOGCy1QF1XmeGTsZ+eCwhzMLwG
+Xv/EQVX61L+Oqhz6BwmWJcAATVMbsoWtCLwTXiX64+yr+1uL7iZ/q7WI15sFR/qqUFFcxwR72Uw
XIFXrxiPqfJidK4Uv2tlY0IV3rm95LZjXq1Jzn61ZrAYsVEHiAqDC8WVENhfhOHWamvTcFo3FM18
1x6Dxu53EmR/WEfM+rKUX+75iNeDZZHP7SBaQhrZArAdBas6uF3mWm2ScsOyVvRiMk+AdDyq9/Fp
OBKYbuD23yD8CPo/JBistttmwFmtSGWIfSrLM5dP8jnDRK/SX2rAE//wy1E+Vy5nKQHzrHRuoBRl
ZvroDY1yqOvHOfjRyq/R8jRORG8Bw0BL7ZXiYM3qTw4Tfx1kk5tQtCTtW1Mx6Vs2o8/XzulRmB4l
3zTksHPyXOU+9E8Nt6byrsyHqPCVT8LLGHgg8EeiwU5ct98bq+WpB6s81VqgoHeG6JCf0sPi63ai
mdN+AM8rb4ZnJoZvM0KsFqSck5RHcbPwTQ3CxXwHyj+XD9vXJr5PmKIArJUod5R0YdYuuk7kAevC
k9x0j/HnB/mb6GqY/xOuWbFh54yyBMOSDcopDdmcYP4H31MLDSec7puQdVe2m62rI6R8EC+pVa+N
qnTmPSSIpWl8GJHdnwR8u84RCk8G6yDQw9AGZtwh1t4o96NkbVekPfYGPglPye7yiHdv31KGg6MJ
m0Gf0dWZAAfHD0iujftYrBzxd2izViHcoJxNXfFjw2UI4Twa7qp0VyF0yLX248+2QvkbPWzkqIkQ
neoUhEGhOScPzfh0e43bJi7Q8PQKyCm9rbATFfrl+lSfg/4uq6QnvfJvL8TwE4irf497vKCAvaRG
SOjQ4B/fh3OM2wTZ1COIZrvvwYmJ4L7tFwUaqd5OQq0lxoDgjlawug8P6WGezPT74MdotqixKSLx
Mkt79kGIxERTkQj376mMQOPX45kv1ECHpQPyvOMnkGO4/fBAsufBgmvMjjUEY9/ifvefZnqJZ7q1
OuVDCJ/h2E44bH2wSWpbW4FdHPJv3J22F83ZZCVS23W8/3kUgac8SjQU3Dx0SX0tW6b+qNiCWaln
CcvJZsUfF1+zgDMfj501gZFp2af6vvpliG6vm9Cy/fVbxYXV76EcTSNrWaACeX6O+wp0IfeGIjJc
GXPLVI6TQpG3EXQkq9CayixUTmdHsDEfGlqkngKCzDskdPZAcAZuc5/dz6/DHUhHoBPOakLJt/NY
gaf8UV8viaz1uMWdnZ5UkLiBU8kuH5oddw4yG0Oyrdt/8laBWrZshX6Uu5KRmpIL0h4UBt9bNE06
P90lJ+UzwNvOgKB6/QHIQGlW0P55B/5jeOkRGXRrFO3k1Jam5kFO6cDZrK2w/BHl85R4rA3OQGRS
l/xYQfsjVVLwPKZ2kCjmbY/EuKE0OH/goiYYa9xQDkDu+aOVP0YdBFIPRfj5ZwtRnq8PO65VJyQs
DbCpovSRyq1TtaXbxOFz0KqsR9TtCChcn/OrB0YIyp+SJ/nDFa7a7gzRrvfTIbY6p8j85QWXsUUi
yPpyjIeNcA0Aq3U7I52VLjKQCAp2I5njPnxYbMxufgfSGRxR8mP32R7bXe7OB4LUv33G24/5rwt/
fZGsVtd6oxLjBLsOnlHXTJ8BBQHFHGAoUJ8D1kd6CQOPf2LT1G7XGFcLU55PAnlxEWrYtuxNR+VA
ik2j2+6Gu5E5lMS45te0brXHSYplmZuvBcXpWLmDL3mgi/f/0Hde65qrZRQt4OVMwVE23OAEmODM
ysK9/bm2W5urU6M8lt5wichHcJ7RbvlWLlaKpoGve7CcxxlUqq5sK5nNIwtdvleot1uxLT/c/gnb
5dnVT6BcTZsDsNRH2KbsVYbX5gBNBXvRAItJ6BB82ATIbuEhT0ggRNoz0qHbibBwPZ/VGUO0qakw
i1Sf0UN+luFbozhgnDHjES7QBM5G2dWNVqQ1osLoCE8SWBgXH5RimDcYI9NID/xybNhayqytUe+z
Qc6WSIUaJeAmvBX7UFIrzOkHZwF5CBBG+dj8khKGK2ctST3UygEtjVjCaeakaFN0HIiEpHeGvTBC
0zUfWH2yUUzAv8jj9gnk8e+DPA1bszkHLG7I6BrM5BTXFyFblOjKdX0jnbt2dVZLi5wGQDHpDg0o
L5sTsDroRVmBg+JvZgJhBz21Bpw74B+4q5zBAX/cf1BUY3ifK6/z6kcsohGAzBQ55bznzuNLcQTT
415yewJ5AenHjn+c3ekF3b/44z+wYTMy2uug4Wp1BTQSSiADvT1aV1lw5fiXPLewF0BMieE9lYFw
2x48+/IPV+zDasVYwgjoDPDBta6StHYgevUerH4pcACc1TjBB2jXL/1Oe9d+AVjZF+afluvApfL3
R5PGlVmuCEgdcmW2RxXusFisAqLZDNtmfFtaaWsSxLTNyYMW+PvZ0eTPEdRzy7V3YligKkTtOd1N
zUskehlYLwovc0K3/y202NeJS1SiFEooSGbCNfDoTqJ8DzoWHQLLJ0qUc6pAhVAuIj5q64xOEzvN
U+VOfm23xzi2o0P7+B8yBIbjoMGxcSSrJRfqEm6vfg/4ToZRyVO3Q4Ef3gO0OcGjBGal2GVBGhhe
8dqIWBlwlMRKF/fYK5FVKKMCrT7eYxgO41pKVPaTNZjS7uW6xnn2LwJ/Kt7IU5OANhber0J0ylmo
q23E38pKyHGvttUbqhaBtRS8XB5OcrGhu5udOUfCi0TvLNLZJLxcyq6/pC40rZc3xpYZ74Yr2H61
fhsq4CDl8NQdrQGkZ3g8qSOeKOA+0xAHeLu4jwVoMJ+6FDo3Jmv72+C31fapzClYZmOeeJQ19O89
QgD5EclFvoekpw2OBt1cTHL+GPrVH4GpwsSYk+2je9aDn2VblGOCiEw3yuRNE0zfJ35ywZjKKINu
tx2/NkrDVvNlCKNWQtAbrbRGIoGa5AgwuWpq+/mJ95nvF4Ypy5T3KRMjjicZB3udD7Kk19RTj4B7
uc0+cgw7YOQTMvlQN4I6jVyt4yAOc/IhsxGqSwIGJyrw7N6lgLxBDihdLj33WANASXhPIWxmFwLh
P/2FKRJb1l615PtUlpZazu44HBYFtzuAO9N9pU69PHrIoZPQaWCqm068cNaCb52G2cEWQjzTN6hQ
CfGpTFJLwry03H4b1JcEHM9KY/HV9HMQWmjDdg8NFEaHApP5rTr6yOqeGReJdeDkz1cXaeGiORIr
uHuSn06w3v4XUaQT9qor/2AT3W26YR2zCaIh6bJ8LaKsluO6IlKhAo9njVx+K3hos3QzCE0Mv4Sy
+u2tEa/3j0/7tRQNLOwKcR71CEVopQbprZyYbb8vi93tRbYvyGoVymAHNWuatMQqk5t0jujUXnMY
9otmk0Gp4MQxZvS2H0yr9ajYOSVG140G1kMcC++AKiHlLjzuZfSFA5DoXyKQKJ8Izpr98bYD92px
2lhS6Ntq/XWz+TsejN1O8Ae/8r0UPDFlix2zPO0mAZa4WpL4wJXBpFzAT1ONV4VgZG4eyu9CUTtB
rFlceREzUFxWM8SgInDd6Yzck7lbKqyGvMJH+TJJ8H2jwwELIPzIUSxHIS64JrujGf+4bU2b3mi1
WSqqNuXMJVmO2xGK0ikJDgXRmoh4qBVIbtne6+D2vr3gZgRZLUiVT+t0SOKRwCC4UvqWwIeFGW/d
XmK7z7Vag4qVTctF08CBvk/2uNbRwNfUW6oVOl1gTeDPdbja0lAXuwuc2WdlXywfQEVIZCgxF4gw
WE4oHoJMAsW0cCpT1nT6NSzd8DU0cnDRhSTt1KA665rAuwIUZdXhORfSF26OT/rgVdmPPv2h634X
ho4497ZSfka6sjP02Jcb5VjE5amf0+NUei0ccOvOTQYiMvCKL62VJ9NO0GHqoQRlgNNcZ64x5oeo
vRjZ4OeT5mrxng8Er6lLXw9zs8jBjg4891LkXrIoDAQtw4XT6EUtqjJDmWAzEq/91MGEId1NgfQq
zr9uG871GXDrUClXx4WKEYtSVJ+lZHwAj/iJ035xFecnxX0ktLu+PCeg7CwuoyFjJmvaGZA6LIX7
poNopxrbkng/BJ841BE64Lxh6cn3mAudGli7Mv0xQzRKlUTIK6ZQ9TkV889O4C1e7FheZDPAfpk/
DX/kZrXp+BHmT5ABw647RzYerp+gu0FnHhwCLMqH7SLsakHKYwYaiKCMGDa/gDb1CCUFgt/hnOKQ
HstjDk59zMSkNisX3X4RrJalvGUkD0M5Sli2ddLWNaIHpfGbHSAnmP5IXtrZjU7Ih40AslIuKRWw
wxPLMCnviSdJE2gkNKZpd8wgQJvUYEZP8bwLWLWu7b7TareU40ylgot7Hl8VumyDjRK7C/I5aFlA
WNzWTmGCEQXRFe7qS7Ync0dKZCYYfKru2XUpln+lgY9SKEB9gfjwPJAvWghmnFn12lD22iTxwqK4
aMJOqwNLNia7il7amgitWpXAmV34MOsM77BdVF6dDOVymxTMqdWIr0DaYBnQcTPaYJA6gQaNmVq9
O7vNO6jvPd4FGkY0QevLekQwghoNlQz7JtKFCb8gqytzzB+GhsUnw1qBSvoqtVqgQQLPhCRsj5GU
O86S7fSIMpjTeAYAG/XrbV/IWpByhcmcplqb4qVnqK0LTk4nHd3bKzAuD03kH7dt3CcDrEiQEr8X
ZLvh5j0/CuCk+cMUlmYZSGqFS5oMm4miyE9Sxcpzw48KwRKC6o4P2pdEQjcA9eS9rOVQ2zUGkD4S
JarlHcom0WHhS9XSlbwlWjj27WPYbqB9mS/NRIC/cW5q3ahgvoPdPsRgCEArgoy8BufqAEkTe94R
LV83fGVxXDGyP43yX8qMmN2Rt5E41udY4615fINE6NMAqqv0h4ALy9jrZhFltVfKiZU8NhprHbij
j+psglbHln9dxQ0hGYFhWCS65VO1j/bQs2FSMjHCokZlhcKMAbklwmaVcyWa2eJKoPYjk115ejRA
50OUtW9vl5ELapRjUo10yUYVlbisuw+K3EymzBQMVvmU/C03khZ6/r+dywD8DtiXlGf7JEmshet8
buxehPSkN2D3az8CiZXGM7ZGo5k5LajbNlMxFZM+cu3joGAIPmS1slg7o3xQB+2iKCLhVZQ8zPo6
ocRbGZgVULT2FfU464ud1RPr9cDwfDqxo9X7rxb6CPPaOghCd4T6W4EuipUdxLcGLRbdnX3cCoyi
3bYU1prkz1drTmowgbAI3xD6YhDy9rMierq9wjYQ6+vq6VS2FIpZ2gkd6k7kbYmDs6HVAk5CzITM
x9Lt/d+bBVktSDmXtDCgccTP0jk75u8BOHvnuxgsiJ0D9tC/qgUs7BfLXijv0sVllnA1ns+yhzrB
wXBGlwxtsRrljMClU45EnMOo58jHEqoM0tYGeidPsxH+AJUWy1+yrhnlQdK5VaKmRGxAMfQE1Spv
vhtPpNQr2y2BVMvgpGdDOja1WlclEBpbHPGS2NeFJJ2DHLoMvayZjd4bp0zOOFuYZ0uuFSdoJgil
Cagf5s3rtKhuDIFo/B9gYlTEh2XsPTkt76AxqULnaXnvoftkjOp7hSq2tQTpD1lEA3FuBcWsl3ry
+I5LPF6QLDXHIyV96obMLFTOj+aEw9DWDEqLAsYTxY6iVd8nqf2JxnbuFbIw+0U7Z3YRGA9cPz0M
fXUSmsJuAdZWxxRTJJJZ9xdB7eEsuINcd1bf5e8TVM1EfjiPOrScwnE3QAQvT5oDJ/V2znXfeXjO
Nv8WGu/VODpGXkBw75Jr7a5qwcms3unBfuE+OZBB68Ol6l0I18zVE/ILMw5+VcqrUlyWFDPzbzPY
FfTeHyEilXllepbQkh+OZQOpqFbHwMEx4yJ3AHZMFB+QddmNAIGlHjR9fGNitjyvEiuawUALdLWW
AbJw5OaHOH7Eq9vN4Xvnp8wAtD7gzBJ6hxkON8SY9RK6RXeKFm+pX8cmsbMEVSTuvlZ/BHipY9hC
cDEDwwLjMCIsLZsg6JNgTANufOuEYHe1xrtwT3pC6YDeDJrXFsttbqYTBq/KvK4YhkKPEfMCroY4
IMBWuIUzKBVb9TWr9f2cfl8U1rOajIX/I86uFqN8dKRkctfpUnXOpghqAD/CsNrHy2uiXjqQ0NQ9
RlOl838oCpLU/ta6lOOuI2DjEvK8SSbt3MrpaS4SK+MHc4AAt6bw2LhbQ1Z3moisHyN13swQV5um
XCrGVlK0AMgJl7oVC6U3ouU1FIKn6DqaDG7J1B9gfVPKu9bKgEZ3PZC2qfiJRG05irw/nxbfAOcq
4BYJABgK+m0VwEEse9rusq22S/nboi7isScgOgjijXYKPQAItdwvHzPq7OKv3I+dwB5Q9TaX2SE8
mgZmhazOY8GEGKdOF/caVRA0RVSqc8NrBAPgK2l/CZQqNIsEEI8MOE6WJtdmBvK1c7rGNnNgoYas
E8YPIPsQD6D8gru9nYKwdkWlcyiW8CHGg5DkKKMlSYnbVq9tlxDuiNcigBpmxui1beYDqz1RmZzc
tpB0LITq3Iv7ZeSshYdIOJQragzgzvOJTww7VEP39i4Z9kuP/45J0vEl5rrPi6ruExRQw1IBqmEv
RdN9HnP27dVYn41yDlmv9bWmh8Y5HUtnNmoLj2pGErKNiFkdI5XI8ULY9APBtAN39Fn0XjKY2WV+
7y6Czzmag4TuDPhP94Ji28Q5ZD6UfTO3a06rH0E5ojgO+CAyeunM+cg/9tUToIPd019Az9FttANJ
Kf8DAIkY5Q3vS9e65LnG3NwId9RhmKDeY1YUDZnFmkCQgdeW92dfk3I/fVw0QxMjxAzz5MzaDp+W
YZ0Me6ErVWM7BpUWaNW5Cio3S+64vGBY5DYy9utL0aO8Wp6mWcCp1XUmgDSxJl/c8a7kFB6LyIS1
G8qjCLUspBgcRmuyBWtIuJOiiOGzNhPw1WYoF9LPuqAWZMquVQ5TLZhD9VNIWGn+dgVztQrZ5+r5
J01NwodLhxFDuzpiMBjwvm7XnkZP+gHhmGsOBRZF0GHGl9LlbPWB1QZkHSTlRviOb4euEqtzrGgu
JI9NQ87Ot22bdZKUF9EDblQ7xLDzBB3LSGqgY+kCN+7fXmW7O746SspPTMCPyFkM6uvK2AWxCA6b
1pI6TDBImjvLqJRmL0nxPBRAGredm/MNw2CuoMwbDoMuMwVqFbcDgVEPLp9Bq9qCFroDmj8IQfrl
qSUU0l7ooWeueDEonh25t4x9i/kMkNlDpprxc5i3kXIphZGJQUfQYIsg38UCD8jSIZoPoOk+9eHb
hI6NPvvB8sIaZ2RFDboshWHjqJYaOOzkqHpC62eDpQympDhkqBwDlVb+1KigmTcxCFbodk5O4L9Q
tTHsjq5UjaFRh6LQYJyu+qgXrwIVVfl42+gYIZ9WpyyqUc/0BbdHHH7o49tStm4S79TObwKecYu2
m15f9k1Xp9I6iidRwTW6ClhZQP10ujkdVBtD5E/FKX8LyaTRm3xXOhrqVQxzYmRUtETlKBRjqXCw
JkWqD5qimYmEN0hzrwC6L9U7XcvNIWUxNjDyRrpyNalRpCikjMrlz+kYu/G4S4JnSZ1tCSp5nTg7
tz/nNgxjdcaUqxo5MZ2yGgt2doN5wdkkxFhkanGJrOC8OMUeBB+MsMnwwDrlt1JeBmABkt1n9Hiy
FBpIVb9jbItlpuScV1FGxPSqkaq4CSr4NVwRhQKzuSh+FZm5B44YmaQ179JkZqGZuqzhY5blUH6I
L40pDVCDP+sS/w0Jld0suaOqgaWOohcIAL8ZTimy2maMy08XslQlH3phxpajXXPkQU9be5Jw7a1I
mYnBRFRO3Mzjyz+0ILoSkgEBgoCHRI604GO/V1G/MeUEJDxXZKEXd4cIQGDG7WQ5B1pCUh/+j7Tv
WJJbZ5p9IkbQgQS3dG1nusePtGFoZOgJevf0Nzkn7pkeiGp8v85Ki5ZUhCsUqrIyoYnQUQw3Bt/N
7ZK9rp7Cn3WxpQtJDHhNwhPZQZ089PUXpC0FoxacU14STtUrq5EZrl46fc313o/1c2wNjlRBBzR3
aulesJ+166E53zGP12rSjUtspm46ZRNsus0CgW00h566I1isNqJ6juCMWstuuzhAtJHDNKY4o4Ru
w57ZoSHSABVNIed5zDEv4ngZUqspt/WEDKB+mobMoVX7qqE+J0lbwSQu/+OVcIVvnO/AE5xqUbG0
S/eWLSkoyuleAjVn1AYyp3mNbi0QzmR7EZOp6EHHN9NP5SxDjwrxAbFnv7mFukbkamg9WLCg6DmN
bloERKFwk4oCRItzRGrcNrOewhEt4kw6CLJqIN78zkVheE++EIEHem+h+PP8Gnynfcosc2QmYoPW
HzzZS70UpdzyqIDGJ7HJrXXbyvZ8qCnKdI56Bn+t1+wqyHerwOC5+k3yFLMdONOz/A24hfzt+upf
X3zj9+Z8WUHeAG4Kbw4zV2xl6Hyp6LdN9OW6ofVWpn+vVOO3rnwpGxiIU//htySqPdw2NyHY2bfK
LWSfxz30MjbVPyBHc1dKUCazD2LWEmP9CtRl4Ms1zYR45ecTPHeoPABzgBxuBzJ6UwbB/byEn+jK
Dxn0rHI8ImtyD6ZVFUC3tL3rxh+Dqthtvs9xY7T0tUxwKI3j3O7U+F6foSSmUceIvxl9DLJKdNiy
QxYdWZm4ydQ4Uf/LCG4Cnfp6vQvk+9nMvSGJ3MmIfKOs7brPbT1PN3U7OMnkUnojoUZcmnfWiFw/
id0yf0mzxzb9lQdfhql3wimxk/IM6nMnNSw3YR4N4Ijau6HTXDKYdmq1WxYTr8Pdk9xm9Dx2liAn
vI4Itj5mkXt200BXK3NpiSO2sQHiyi0eWgQRN+R+3qCBEnlRdAE+DY0jchp/eCh/WF6uhAsP3HUN
k6qlebN1tQyza4PKT98bd5AXOGvbJTcboTMvdxq0vGe2tWHn/wEgvJ6Q//iI5Zq4+IgylY1uZviI
rI/cgJrelElbs0VNWnEblrqG9HVQmdvo9Za2o339JK3fQR/GuTuonHNdVyzMfVk1Gxo+KEEvuBLW
I7UPC9wdFKdJ2M4U/aM0Dm6GMUR4FCPBBydtzafQgLyclELyVcrc6yNbvvx3T/lhl4uAS12bGV3W
tpnAzSE/hAPZNsXjdSOiwS0X8MXaEUtq1aGowG5N3soJFOxV6nfZt5g438b4B1VF6J4/PIM/RsVd
NyOIkmg6om0oqFM7UettP7/FqrlHa4ZVqzg1ZX6wAIGOUmorHdn12NcMyCTNiDYdPAPRjg2T77S6
SR1WFzeouILzGo2H1+dl/Sb49zP5TkCUUdOQ1cueHkdfkX+a9GvEnvW+E9QI1wOcDzucA66AzZ6N
FnZmGajQMNjLSWfrIzp348Kbx/ohUAR1O4HL51v/5tlSrLjOgEEk/R4saPu+/jL1d4OFrEsqMrYO
hf1wjXzTHynzSZpmHM/wuftl7Mk2Iqf4JvDDHX3Aonr6S5LeimBcAp/Ad/yNYWMU7YBJ7Uo84VAK
zBtRV5bgcPINf6piBEOeY1w1mnaWh5Su2xEUGTu32YEvRPFSF6zYogeNaLdwrqjsEghezBgYGrS+
tO1L3aVPzRTuoXx73ycInMArd/0c/CFf9rFBOS80amoa9y1i/OxY77Rt6PV2vFvYc+K/Y8K92Cuc
L4rMcFCMZa8AvOXQ+tFILMFoRHufcz6NNjazGWL+CJV8Wb+jUrhVqltLeR6FiSn1uvvm+/bm3JiD
fOniTXbmd9NHUzrYV0kNNn4ZHdIiqI9gy/Nde5JmTUShMz1JECyq0BcjEj8TbD2+TY+VGgkgSAZU
nSbHdqe9hCDhCusvslTvqk6xrVCofCLwwbymRCLNqhEvjXF6By2JiuwYlOSM2QFzVYTkv59FtV3V
3y39uQJaUoqnJ5OBzVFV7V7+KjgG62CHf4+Bvsz/xT1p9lk9NiWCgEpRn/r2nOD9qQA5UtWeRvbU
QK9IWzua1b0KDIsWlotvApLltSVjEow7U3Oa24UubAQ/NbmT7hQPAsE+ca+bFLg2nXMyk8yqGqxZ
APFnZJ+Cq5jkGOH8/boV0X7i/EqnSdkYLD4aHSF3pTXbUTieJfmABvFNOrW7rH66blA0kZx3SckQ
BE2EynApnSL5S5YIBiTarZxv6SdznoKFnIIAcpoXoyP352p4GIWkoutpnn+3It9VyQw2NJMCQ/oG
BZXuFrHn+8Uz+bMnP4pptf6QIfgwyMUoaaMbijEMqFT5ip97oYc3V3HoIcKpebHPRK7sDxWjD3uL
Z704a0mh1jRZSMsgTm0hTrR1YuuDq96Mfno7u9Ag9/FUXmS1zMkZf43qHqxDr2TeKk7mxUIurvcY
5UogzqOqlF41smiWw3MjN5lDTCN3FDyM7RwNZzaZWuYErDtV/fCLVmAHplmi2A1VUBjvWAhXGVRb
jUXapqkryJMYKrpvEn3fjiaugtl4kyHXWpQUQUNdIssT4gFu0OxHVpRgSUjOEJ+RXDU2K7cugXkr
Sx1d/XMz+JJsAmKX318/JoIr8jcBCLUCwUuA+DwK+7OiFnuldyq5AXs66FWoyJrA1xDOuykalHDT
DF7AHBLfZJKXBey2zF6uj2mlhZW+g+L0hWtaU3kW+EAqAAnXoOka4aaiUNSQtd7W2bGRd4PUO/EU
79D/t42Yf93wCn7qs2HOl2pgkIraFqoQ8j6/Rx9Oe5T3g2f65QODPpKUebJPwY3upGcFlOXETY4m
iBhFtZSVIO7zZ3DOVq+CqQm66p+WCt0pXNCk+723HN9E0H204i0+2+L8rBKV2MwT2oUXeG7yuiDE
vndImy6NOWHjXJ/glffFZ2uc1zUVorbBDNrd4hX8AOw2AhFFf5i+dH75rL9qoAcKhcy0oiHyoBGo
2VthWi9aHw+zP2zCfeMr+wCR3ZKgFcGNfj8in0bIw0dw5tK5q1usXb2bAFZVTGWjdKlo2URmOKeb
QTDApMjOnuL0QWnPqXXQwsBhwS89s5xkbl0z7X0JTAp9dD92D4H8Ux3mO8ZE0cdKsfHzeJfr78L7
R8QoMnlCnj98xor2xw4StcHWbOxFMQEKVr452CJu/99jg882l98vbEqkSfVpalBEjqAKmd23Et0J
Nurv4cFnE5ynI6Ehh51VLyigzquANQBbi3GWdyCg7NyF2k1yIT9ulMIS9Uqjw2fLnA+KpqBIqYnr
tJiV71Z76vLvSVs/ZNKXqa1sqSeumgU3jbot6d6oK/BMslrgB1fEIz9/A+eA4s6i1pzjxIzz9JVC
fBP0ScBF3SQxQ6P14LQg/FCSZ92MI0cOWpvRR2Y9ydZdIve7mRZOM+7AdeOMaeelyLhpSF9kt3Pz
3QAFAy2ifQpZY0cl9CDLFIqQZqE7apJZPvC6+Fe5dKcWwU3dtkgv64HfFDvLhPBqntupbG7CEOzk
UY+OQrS4IQ+TYQvMUvJGagtCS1K2ixrRqV7Jg32eEc5NDlGglArEzUHfTfb6PHydrSWfvm9i5VBk
e2Qu3Fz7KUHJL5UDWxnB0wF25dw4T2ggztgMUaij2Z17g91QVm5YPgvWTOjlONfaSVWAiEQqTxbw
1WPzYMXnKKd2RHZ5Vbt6WmxDc7ZHqnhdkoY2xJ4FeXXBkeERM23fFmxe4kDwzT+OWfdY699bRFSK
qOgnMsQFuFPUkzmScPwtgGDL+1ZvdlkaoQJE/uOc8sgYIFXGOg9xDqAjXHfOP7rYlkN09GYvF+T/
HUD5aZfx6BgjD6g0lPA6dNYPgexqVihIJ4rmjnOdijpBY1XBLgnNYF9rYM1VAvCMKk6XdoL9IArj
eOBLkMltFjJsiLmMN72MMneW7WlB7lT90FpgarP6vRKXO9YwV+C+f69xfJ7IZRoubgg6pOoEkTyY
HoyHMfjaVccwiM+WNW/VsXVJnniUBC+jEW4gLWVfty64nngsTN5pJJoX40kQ7UDo7c7jt/9mgfNG
6MzstFGDhbgGVaVWop3Bu25BdK9Tzp1Iqj5kSrxcQ8zWA4+yM9QYIIdhOmOAZBJk2YxDKoQRCcIa
HvDS6UlEM/BZnfJsfovkl7AMf1SSCJElWCAe3hIFea40JmKWDtqrbQ3PIdLwElngwrO46kxVbxGe
WcGTbB5T+cd/Wx4erNKnaqqMI5anbU03K9UHNTy1pp9O2fcWdFomsfZa+zICUNxOyU/JBLsCUC3R
2/XPEA1z+f3imGlypQxhCU9s4hCZ0MUcB7r5bya4QEyBok9mJDAhqW8V2lZCtRXUdEQRl8U5C2mI
50Sp0Qw87PPb/rRg5GMneEjucxdN1YC/Xh+RaI9zwZXWK5mVULzuaJo5nYXksnxr0UhU8li22Oc0
yCcXyANUgsCazVnFI7q0AIpZlM17W/o231lgwcxuRCH5ShbosznOXwRlJY3djKsLXRYQce82IETO
CrvbpHdg0gVqLUMqCP26k5t5+al8ylCAuZMlR3qUwFRwjtv/5IQ1HrgiNVI7Z4sTbtIHnWiOlkwC
CysQoMshazz8RK/zKNPR3XZqZuAYlB9mb7pK2do1GuySCf1efYU64ewR6WuNHFy4ZJyryNGyB4n1
bp8mP69vLEHeQONRKmEQpUMxIEhtQEyHpDfkssMj2803xYZtr9u6HkdovFAEqauhbSVMb5gADVOO
Dql+qOiTCAUeZgUTuEyyrtKF/04x+IrkQLUWBLPx0vcNvJOTuUDtUur1L41PbeIYb8UWrJ1e5hWb
PHANIRnX+mn9sM+5uKbJCQ1A4XRqkYtSWnUHPQ61O+i9iqQhykOst80ICscRfkWD24i+O0WN3Ul9
Q3nWvT7pf9hxHx+zfOyFv9XhYo1BhqfKXjXUnfeaC+Gic/2GLibcYnc9xC/VrXE/C1Bgf3hbfNjl
PGQhy/GE+ol1UpCP2yzcs/K5w7vNVzx5mznC3vv13fVhj3ORVTrqRdTl9AQaIHrTQPkRnPjhVwkM
5/KJISBBqkg+BJ4wm/F7sv7zbuMCq0YFUb1q9kBg7juPvJY/KjA22JMGrsAptskzi0DvIvAjoh3G
eU6AzbI01NAkn0M8osnlO5JOJ6ZXgnD8Dx7630nlK5xoNRoHo0khZaOC0q2sfFWK0FU9eYHF9rr6
RZd+TTpa89HAnU2G05B4azUumiAOncY2pCk2U0/2Vi35bfpEh9IxoRsAbWB70FQQyrZGZcvZLPAz
f3hEfHw1/9izAG5LZdBZtPrP0Rr81ALPvfaYMMMbwsQfaXIaOmz9XNQ6LFgWvoIajdSszCkHon06
JBqEUap0m0ma4Ghpy+r+fk1/jI/Ln6HNRFHSCR1tXQMku6E2pdOwzi+aAQLtOZr+88lrrfpNZr8a
PXGNFNr06XEyCdQxhtELI8i1zXan3umF07LKmXvg1li5lQzFK4rCRaHLHavwUCMN02XI1dCqu1Fl
5OrSCd09/Wyhtz2rXpSmgFRYU38f5PEb2kptaj0GDYj+Y8E+/MPL4mPEnEdltZRGWp6Up6l+m5v4
uS3wKIu+tNnPJU8yN2/G/FYA3M76W6M/SCCKaNTZu+5JV4pEnw66znnSJAfQZaixuhM6MnK99q2F
sSEOLYgp/hwj/FEe9GGyM/lbj7r13NBNBd5AnUBcOXrGL0cZB0HtQAFLDpZ1VNpmi7/o1cOthpyc
Wf4iFtnpud/X0E1Sn/tW20oQiqeRHybh/72r5vNoeP+c0xDcajjatat8XziHJZxHF4B97VZ9hH6R
q4EqUs3t4BZQJSVxTdGaLn7x2i7mHHZUBlOQKviAbh98RcHMi71E3y5YaOhC7kZAsBcB6iW734jq
j3+Iej72E+ez27rJRw0MfqcIpL+h9qp2uWfVoxd3phOVvW00g1tR7GkJ8tHVf3PePD3vkNGADgT7
qNSPcmQcS+vBCgeRk/gdzoD1JTqxFqIIw+TJuykzpzCLJXqiwWCXrD5rurpNp8ore7S9DCEkEo3k
VVXYjSkH50ZC2482wBe0WI7W2LDpDawE36o+uC9oHdnqkPwcSzK4pB9RlE39tGvSg2K2xlNSz4YD
DtcbbVALOzBV5jTIuAq37LIhftswFyPiF82ijJV5WJ4K5Cj7UPfH6FHT9jEkY9NSEZSdVnfnhTHu
hm0qIxsTBcaC7LnrZL8eH7XoNBinsB89XYT6Wg1ePqzx9yx6lNKk1SR2GphpyzjwhvF90r5Ndbi9
7sREhrirMdRNqTRYwE5T901KIGzAbgl5LANRMWRxyFfWir8JM0UqLMgOs9MMjH1EoRhR/F2m9WLS
uGtQZWoRtbrJToRNnsGQPs9BmT5Fe6V9JL3yQOXczQ0A7RN6pKV56GZVkAZYT/FffAJ3L1UEjZBQ
FmTvr6flpZFVXsqQ7nLzJLUZDhqWE2ohbNGah1LptkOPQ2Q64JAV+bTV2OPiU7jbqcxJqdc1Nqye
mk5CVac2mK/2QrSgKlhZ7t6IK6nqkqnQTkpSOpFhOQUcpzvqaK8qn0sjdGXNo/IbXpq+oiSxCzkX
UZpCcDbfS1EXTxqpUBJaWhY7UaV90ljujPFjrVl+M9z16DaIg+9Z/0UtnpJoPmTN4IXoFx2szqlC
vLnJjyqECn0jSt+tnywqq0ufBflNF7DO4rBSTI2dUgBEKoZaiuFJculapogAY32lPyxxKzDqll7E
jQFnoZhebd1pRQTeURH76gpJ43KBfJjh7ufZsKpKCvVlb+N4ObGnxaescabWDY/jnj2mC8NtCB5O
5fuAXoyf1x3VSt/DZ/O8t1fmqq+mUgNtA3qLwVnSR035EE3A//Wt6bT9W5U9aAwVFuRLbEmHpElR
eyRsT2SwvHmYd7SrvRDxWE4XYstEdgelFnHIrN9JH5PEXRPoCBmgF6+yk4RsQ+yMvbLrA0j0tOdS
GLUIdtj7s+di2+eAC5UN3lWnkW7zGDT0dAdsoiSEIK8jLj5W/j16ujDU5W0zACiwCB3Pp2izdI3J
XnliG32X/Sqfh10rrGKtPmkuTC5e58Kk1OplH4EP8BQlx0hWbLkE+YjVgOHrSVFPqfTUy6LG7vUg
8MImd3/gdcqmtgQFxaIsUp4LyMwtDcHlvbhIt56SurDFXRRBUEwQc8HaVV6H6SzP+Xa6yfCSQAdc
rW8Wu4sOMU6xBOqyn1TfXD9OAp/xvuQX85tX5pgxC4d5RDgbBz9SsrVqUeJLZIRzTEZU6lSrSnrC
W/ElXAB8rYXav/w38fPFXHKOSTKIFNMce4UFrzk13Tw/9mnqX5+w9SfnhRXO/yT9nJhUqhZmt8mb
viop2PSBMwAkMjpUfj/+D8w770Jbv0dN/3qT9110sUpVUNJEyaC7PoKNKqhG2yI/Qta9kH4X51Fq
52EUekllT2oBocBQOs6hDEFBFLsaZmzKmS7cecArSkgYRzuWkPuOTJWvVKA3AWe1QoZzGnauFXWR
jwc1xHyaCBKqumCB1nN/H3P37tsvxoH+QHkuC+z22h1daGe4/cHYoc9yk/uhq3y5vlIC1/Eeo10Y
k6ohmRMVW1sj92AVtmu8niXiV9CrNk+oqdnM1AVR9OpGtwhVVQRcAKBxniNM57qX8wKkRdLJJBqy
jYmfl63gCbIaQ19Y4XzGFFYklRrcLUjBuZ1yBlG/wMJqIHVhYRnnxdQNc1pBQnBmp5weuhF6pVpj
mypwS0WBpJBuy3HtXV+slUZKXOsXJjkfoRSWlKWyzNDOKDuqk3v1rnGam8gtt+ExPRp2tAV9qWyL
KftXA9cLy5zbaBgprFSZPmJ1mqBho0FVut50vbAsvXpbX5jj/Aca53XWomny1IWvXZn683CcaW9b
s0iZTLQZuRBkUrSShfkSgszozYynjQo+gGoIBHt+NdL5GI+x5Bsu9kpfsbhjS26zSV4S63tImU8S
wyMMhbvSuBNsE8HO5Ln5NBZPaINSlvtS39THYN/A/fZbtbQ1ALqeWiTXl41iMr95EVFsCSbU4GKR
oCyzTOmwUWYNTj8uj3iMV1UuSNCsl5AvJpRzIjVg3hOgyQysSeE29dhN/Za9tKBHQtJroyaO+Xh9
TkXD4tyJZUQ1LaoRJ6/fRGq2VQ1oOIgIMQQ+i4dhG02UNEmPdZun5DDJt10v0sAQnCuDcyBNTWUS
hvC9mvpLq/LbSJdtOkMewor86xMm2vGcwwjGvJxJjbE0aIBXpucMXEp0PJAMQjqWKnCMomFx7mJu
FYlZwYANr56sOHI7c8eCXVX8HebvYttx7iJW5XEuk2VUAG+j/gJyrifdBTlXCMbaYjOIcFUrPAif
PD4PpY5NdHklKdAYTI7uQ03yYr12NX14bBMVBzrcjgPgvhlxMx0liGQ+N3rnqcYDWK23ZbJVskMV
tI7Sa8d8rN80KUdvBnko22xzfbnXo5aPmeFh2FaUIG2iYQkWLu0aEjJQjbtbhFzUrXkWZfwEB8Xk
nAwrJlkNRziZvg23NDqOyE1cH4/IAudfEBf1pKQ474Tq2wbieLEQrSfYtLzIhJQ01mgwmFieiEuK
AMwe9ZsU2osSueYoN+ohA60T0s2CCFM0tsXXXVxGE2XJXMrYxFbZ+G15GIvmP84e52ZkuU5K2UKc
gpDbDkrAhqvuP5rg/AtuOPBWg4zkVI27FvD7QHjYl2n47T1xsaM5pxLjdKGLGZtsyG8bqdmY+Qby
F4JCjrruJy1Ar4kCRur3DpmLxWgtM5VTgotsgZAoUJjoayRmXHZTgODWmW8DlJNmvJqwWnjegh3W
Te6oZ55SO/DM1s2JkM59PXlkfXzSsn8uPilLyxndG/ikRWBkUS6dZRt7s1W8gTjj3tzXt9kWNAhb
NbSjn9KhI/YgSshq6zHMx0dwm1QdprlnSlaeFJrYU/yjnw453iYVQVMYw1NSznyGjLWiKzsNLXbp
3NskRRMcaCb08cukMdswQygSpyfDMD2lAJFCmOxltfazSsFfo25vgi0BYFzZKlHk7u0pjP2WRUiH
UfY81Sqkz5K3NMs2cQdIAopcX4wmdDSwQF53NesZo4v55k5LJs86lc0WG80x7YWEC67gzbxfwrWb
fFegkmjUTiAinlz3Ah8TzB0go9b7vCmwymZY7Pr0pYXYm2Bg64+GDxPcCapKSTMaFQMzgjNNnhFW
u0s1bJiyo2rcRzrZdBSqLhGzVXMT19JfPdA+zHOXdddSs4UoEUaY9nbbzi4wCz6FMkAelSDa3Jno
Gbw+4nWX/q9FnhXDHELSk2SRfQMLx4AtWOvotXiTY1N03QrchsaVokg0AphkwdJCGNfv8j1IZlVE
I/0N4iuwnSdeAKo86tN7S7NFhD4r2mJLVPIxTu7+NQNQZGQE1qF1/itEv2mtbev2Vja9vtrQ7qZ+
yfeRD0EEt37OtsVXcDC+DdpOA/VRDkCE4CpYd9QfX8Pd1VbIMiOIlpJwXUI6AQDS+VerPVxfWpER
zimOXRHpaBHE0kZf+w44kPaOTKLX6HrZ4GJiOa83ThWk0nqcmBa5n0V0hTkKczGjFFpoBxMP7u6o
ogOyUbw5cSuhFKBoA3OuSO01RevRHvDOxZyCvj79KbeuemqOzRm99K61VU7yvSgJJXBFfLVdjZOM
qNNyBxb7oR7cWdxYslrQv5hYzhVJpiaZZY6BlcWNov2y1GFTJ5o9VdvSOA/ZbGfVbZloomO6bL3f
Y4iPrcm5oNJsAkIirKe6Ufd4MUDLPXCLt9hZ+K1R5BQJAQh2KV8K77MRvDgadmkXPWghmuX0zNEU
IgggV9O7pmwRA0BRRTbekW8XEYIMJEHapewf7wNBcQzLhOxItekdastu6gZo8yaCevHqPXlplduc
1ZSHdRmmOIK75Jx787bXtlOPvPLkL1LGW6PY5bPLBAXTZYn4Jby0yu2cuSqToC/Ai6BNxdE0B7R6
jXZMsx16Wn6WxkswVS9poojAziKz3M5hcdGMCESWwS4axu2WbP6XBqi1e+RidPyNpWWFFk16gpcU
hHmGs8nmLateo+EokULUQrt2GC5tcXfWAKmXOFRLwCei0TaMl759jQN0y5EfUgCyqtgzRkBqUqhl
mbbe7hMmWso1P3P5Ady1VbYyAYQ4w2AZQj92TtRoe/2WWC1VXZrg7iKFZFrf9dijS4IAokI3MjnP
iVNnd9ptfkxuVRekqvUGVHwtGMV7L28c0SgFO4dnd1KGrE1JAuxSAZLeNi+9sgC0Ir/JWhNgkhd1
hMqPUA5kzfFcjps7m3oDpKOJl+WpoD9GZGBa/YsBtOT12RWNbNnMF27HNCBEANoxBn28TWre5upd
LSP9PD/E8gKzfJ3m9C8CusthcYdfKkoDxT+LgSC38JUWa8eexnbwx1x4VYgGxx14SYL6X0eWzelr
fn+CL+3OkqZBc42gdrUDt82p3ORDDAa4vekat2g3F6VVBIvI3x6TLEGuiGDztvQenXr+nO6rPhK4
8VXYz8Wc8lRMkF+AQIYWWadsF27VJ2s+ogfNUcOdydxk8PUvlcuOsht2ABI6A/avRG5J6oLPrnBE
z8xVjPblx3AuQVcUNiAssHBBW9/HE70hbuPVR/PEvo3HhcsldZRNk/qjU38rbHJT7er73B+2f5M2
v/wOzm8ggxnGIZBkeI3djmkCiAJoiY3YuX6ABA6QZ2nKxoEENcMCZ9DUk6yzFok62dcCyMtxLFvs
4oiSWQrrKYMfMNJhkw6DrzTTdoyQyZhy//pgVlOOl7Y4nwMdc2iXdwUDeUi8xXkp7PDrNAAK7MzO
UgaIdRHsV3RAOAc0pb2i0RoW/2G1e3+pKw7YF3vFiyEUv3RnpPKbaJeKJpXzQlmnF1B2yTGp9X0z
3oxm6SvpTgNrq2BGRfuD80E1cGeZzOBgAWuG3GniG4rPnoq30pudboexBW4gKhSsNhxcLCPP16So
iQL2b4xu0sDL/Vjlb8S6N4zJSbMnBuXMBE9bpR0Enn11qAra1FRd0anF93PqSFaHQxwBMwN1rtqk
biGlgshxPWC9sLF8w8VhQPJJ1wsV5CuNN3hQBt0CTofBQIoZCHHZjVun1e3sRqQ3uVo0MC/scoew
1A1kk5oQV0l4nFlph5mBThGwRiS7pgg95Mw2JsQtQuSb+0Mk3bL01ahe2yKzg7m1TaXz5ppuMnTW
NX0GSuEzCHxFt8BqMHjxjdzh7RMzkgoaf+Q9pcSh54r5ykv/Em8qdyS27C9v3cwZT9oX6A37PQFd
ryBiE+0D7kjHgSHrhYG5khGUtrXpqEMgei6JxsqdXzaEtJUyBNn/5HhBSPaAFk3j2LyTiDNkxQR+
fjWPcLkDuIMcGQUCQNVC3xru2BFdoSEwfz4gtVoDXqUeclStgwtWrrz6rvxZS1tRKLH6rvj/y2vJ
fDdoXwQEmqDL8RoPdVU5qVxutdn0cwCbZrRuCBzX1RmGOe5p0YKjG6dco6BgI6/L07C10c+yG73E
rtEDIXLI1+cX9riwoYzSIgwX7AfKQlpX2S1p7RKqjoV0U5kQrpkWaUniVFHhhEPuTKxxh9gburs2
aP0RLKS47Z1E1wTrvno/Xcz6Mk0XDqdLG6vqe5WeyuyxkSrIc/8aYxHbwvrr/8IK59bMoR2CPpSK
07A0L8nOAPxYGGxly1biu658LqIHuXs20H2T0BsLuo/tGO+uL7hoe3EeLqi0WR5A3AOEfGkHI1Bs
mR11P0q0FAWTSLt6/Ya6GDDnq+hQg9kuITi/1nSY0ZfYTWjDhZJreItOPDtVUX6lwKyS/7icnG/S
xjkmxMQhkhOwumjWpqpeq7B+vD6Xq02u/zoLbGbOPZlFOs0G3lVINYRbCNfczsCqFrJtQFxAugvs
BarcbRVRrmq1E+/SLuek+jBgRUEH8zYh+Qv44bFfFJRpkPDUzO5ICslOSbjvM7bvwbcQt+AunXSv
pRs5H++0EPSilZZ+Q2F8tuXW+BnV6lkup72RVF6kqocq6tNdleaWXcpy4khlBr3bvgt2USU1dhlo
m6FpHgOGhQy19PtgSa+51YZoPi0P0pTtlIig9QCCdCQRxeGrQK6LofNoZL00qNox3AjK+NykO3Uh
TK1t+Eoa/uwLV1NMW2KhG5FDqnljTb2w3unhMaalH+oido5VLO/l13DeU6kj2jQ9EIfDhBg6yRw5
JjYK7CiThc6sVKDBpl6XQlYVko1pJuISF3it9zj/wmtVZaPmRQrnXYI5lyBrkOvPiZQJIo7VIPrj
EL8jii6sELTYqtoCSEmTeiMxxLaRibe0tNX1XuCdRB7y/fcLW42cpBABxIgaTzqhHxR0rX66iZ6r
IxIvCzm0mMhlFRF1uYicS+zi0dKj6D2g0vzlZTIU9yb4thcZHzA+GMFBdMeLZpRzi7jUSqaGwM7F
2QsSB7Yxd+5UJW6byKIJXVzBb0nYi8XjPGGdpF0/JQtjCMpdKkrSJbXLh3y0kxOa1xZk8RLRmB3y
Trb0JXmaclEMt/YF1JBN3VIp7qz3E32xpGPOpiK1xn+efpPXOMXDMG3Qjiq1hxwJmhtoS2zmPdv1
m35unAwEDaJJWIIKfhIuP4Hz0yRVlTnVjeJUIkeh+YWbuJIznGW/AE+lJrC2dsNeGlvm42K8Up61
8TBgvHFe7uYs8/om9vJEht46sXNxjLz4mCuD41HPUlsWixJVgUsoC+yFZ4FAKdZ4HW//hgwcFHof
a8mDnvU47Zt2AumArL6Ww480/ps68KUBLjwkhjlr2TDRUyWhFRhcZlb8KEPtg0DCXnB5C9aJx49Y
jJj9YGDepk20U/e4JiBRBM67Hf1/pH3Xkuy2suwXMYLevNK2nR7vXhhj1iJBEqAHzdff5Ox7tFpU
q7HjnBdFKEIaNMBCVaGqMvNbBek97gULhg3o8eby6frSl9z2+SZXaaCt94BxQ98P7/Y4pGkZlXYe
sZlH15e56EzP11k5NmZlxOwpdri8orOtuYNwyzYD4hoj1iESI3UjZIW79Cg8X3Ll2ZzWGXJSWuwk
m6+lroWqhaJg/GUW7baULL8BPRcUNYYsDx1nq1S/koJ5tRUZNfXbdlOnmu90TzWmDMaK+k6+y1Qp
YHiGzXnvTRrmWZKt1N2X47i0PDr9oTL23fCtsYe8bFxzvFE5iE2UEn/zy64lT7FCjNe58D+uKfmN
HYuOWHT5FiM7u+zQgU4A17WRTs8vnZyDP/EEqivolkd68Zqnqt+bW8YfaqSggo8rMqKVT2uLio59
DJ+WbQ2wVyu+4o6bakMOwGZFZTh8QrNIcGVES648G2OdoTkmhhcMhz+1ebGPreElGXWBA1Uvhccz
I1q31urajvuqx9Y4Htq72QeL8ej290oIFpAOtK3zJx6N80byar/3Fa+7J5qvh93z/EEhiD2/XT/p
i1TL5z9nleRBPG0gIAjEY8JsA5XlIWF5VLTWnarVi7bVa6HoHrGJX6rDgTTfQzP5CrkZ5y+aDeC7
SLx+ZB5j2Tdag4arsPRdlz5I/jZqoi6a4AutJVicKhtMq8U8gB0DMhlLm7ns/FwvBFUD0TKr13LB
y8bMp9E+TRmIVievlp50k/jXz11kBSsvWel9D/kaXK2cWy4fQWuJxnieJH7R6YIM92Ief/6Jlw2f
XWNDLcEZlOBVzPQeo21mqOqOC5oTF53rFro5s1P7GvaahI4sqnVeGrA4X3vlMke9NaUBudMPHhBi
1GAl1qJ0I3bOF1/j5yutnJVcqwrLsp9MYRmWK8JmP4VmmIeiqtJPO+SfOYmu2IZqapaypmQscGFi
U0dlGoz7qlcmjxVlAdUwjomRVmKh6jFTz4a/xJy+Uu9VbNbUnyxbBSMZns8pC7t6Y9MjMmXXsg4q
9OM0KDkkBdyc3Lgg93U70Prkjb0j5JhPsufg0hXjg1nWQQ1Jd915UMyPFNJObd30btpmb3GtxB7o
bj8ziZwUdf6e2B1T5f/V1fhr584Kr2KTQrdSyFWeprHxrKmFck7sjnhFX78ci3e/csBrXkg1q1lR
E/QbNMyQplUfmayP7MoO86HZF4pzytpG4JYv38c/O1ulZk7GaKdTXQM1xUNSNaFaJy6Zai+rSwHz
678Y6p+lVv4FqPKm05jKTo3Uu3X32adGILHfHNJEheJJ46Mav2YxEYTUy17tz6orh0MYVBO5gU+X
m6WbNiBDzXdpPYXXv9zFCoZt/llm5WssS4MGPWH6qQzY1nqdnnt+KJkPKA5q96DOlzfMAZI74BFq
wIJJkovzh+eLr5xNVw9ASCLHRq+cH+zn8YFn4QxyFmgkdK7CwxQl7tnTPAA9+RGN4+JJxpwFpJJD
Sw3lvWgA8WIX+fz3rFwS0YrRZjFdNELpB3U8W9mYoMuT36UkktrN9NG67ZHvUQLfNTsoWchzOMvv
Db/ndBdj8hg9IWGNWmToq8zKAFYuQVGcQV33yOWD07GdVe3BHihwFRfbsOebX+VTmT5Zac+Bu9Uj
6UsPxo3j0YMTIV/d/ReV98uP4P+xO3XdWLCzmlgtKNNOZjY8lGp66hQ5Uni3S8buxkjwNm2Olma4
UiV5oDuvATC9bvnX75e6bjXMRqd0Wt3Zp9T6VlPTnyvQj6utIG1YDu3fPaO6bjDULWkb1cA2l5qs
tse4UqQv3P4Cb6gIrpIqr5yUJhtqM/S4StBiR9yizVdl019GY+EhwqatRJtfiklAL67LQVGbO/Bv
5r7VS5j5c+zHyaFSOBUlWFs0Em/nWHtic61viZOrePRCfyedyXMc4/Wi9kbrmlOPmk2H56hCdDQm
eb4x4SrMGl2KwkoBJOgm64bE+Q6KMlnQmtM2Jc3TQEFVkhnhnDKXpY3v0DLsinkrZ5W2qSFjHTbc
/qQ0P8S2PrpNDtrAikOfMWG/eK3cUQt8RxkILZPRTZzRhQDnfmBYUmchqTTfrl5bTn2dW5FTGzuq
1zfKonSgFJu5hyhASz21aDaaWrUeIezeViUTEmJGHkyJdJRrDr73lMy+hHoQ2ong34aQzUj3JDF3
jVy+jGzam7PjNSV+wFzkL9ySf5hWKOy0vXO66aVVcwjYxEE64wmPirYzNFuSa5sRgDnGqiNe2jur
NXZlQ34DsBDXe2pGM43GFvRAVu+i3etmrPbiRX5e3UlN7sV5+0iVT9psmnnXGTuGFnABuUheS26t
I6enN3r5FnMiAmcuIeaa8a5CEJtHVelTnEOxBcUdPEL8bQCS+TOY3njDCwetnijYLi722pqreCTZ
i7pbimBruNxf8kJlD9/q30Z0yz9UNw0Gt9yI+qzXfawqr+LQMLZGP3Yl5GsaDGTPh5TFLumA2xgF
qf1FTM4fJ6vKqwhDi7woswlpS3EYnpkZOHvpJXcCSQ0qDPuHDmplM8gNQsMJ4m4zP5md23+K0jVD
dMirmGKTftD4LMP5kiaaDWhrqeNrLDuBTqBTPGBN0AjMcVy7FFm6myWqBcJWGo6QJJ/sYackckhz
zUuHjWzYbtu/1Db15tzw7B4ToOjAx+nkT03pzclWrv06Vl0HELJe771hKgPaKF6pQ4AiJtQdC/k2
LSD9OgPHzJlnTy+J+cHqJLJmdG6qInA0sitZ4tWq7Y32bVFioEC1A0qfUkMNNBM4m4VzrZ/3Za1t
DJb7hTXcXw8XgkRJlVfhUaX9DCF45AZ61D8PgeodHz8XomDwTiwFLEw4fOp7oV8XXMF1g4nDHWd6
j/QM9CwlGmA3C47rp/8P8HcMb3GDIsODcFlBdP55oZ69QFtl4AU0pDSo8SXgaEl2UgDa6RspyoLp
RVSmuzhJeHYp1o0jZ6zbXp6ReRQH61UmHjrvvRY6L+V7/W5J3n+uRezeWL+mGJR7L+P7f9F3EfiA
dV/JVhlJoU0CH7AI089+H7HTogJauOZX9gxEmp/tHF8RBO5/Kef8lQetW0yEKnRmEnzsMi7K/Hk/
Zh6YsKsdrgiolDzpKf0EPA4SdNKW4jHq+HyMDFBOdZkgVfmXAu2fn7Jyvf2Q6xQV6MXW6udpBBxg
BpBVBxi/s/0SaIAkFGbcolNfed60I7pJJTzNF/z/kHhpKINoczokpceNyKkCyzOiF9N3bnTXRsut
vx2PaQDVTxWYqHivA6YkeMsKfOO6QWSOjZy3LYyRg2m9oZLvcLhBxQyqGOqm8ud1tyLIQn8GVM4u
Wsr5XMsyzjzVDhrqczM/wMVcX0N0xivPFbcSNE1HWTtphQ2EXtjTZDuU7KXJFUH1SOCt1s2fSR9j
iVOc3ZCNbi2VIeul6PpmRH543fTRhk5qbI5YLSXFVu2hWfTdG1+lCbE3zqOxSbcyVFInroF5MN6V
jrVvhm+7ee2SU6zrNxAZ1QUXR7TrxZmefcMSlCNpoiJl6RLuyooRlc4k+ISiJVbZPWugTJYyCf5Y
NjwQD7q5ZIfXD1aUmvy8MM63Edf4WuiS/DxVZE+/yx4XQYLWTQJIPLrLWNAd3QKh4w2b/CTS7luM
8Eret4YitWYWK5OjwUhV9miUaMJgwtIg26ZBE0bnO5LQjZHR4PqmBdfvp/Z/tmfJqDOMlCLOOfan
XlieDvGFFoNB11f5Ucm+trlV1pe2SqyRFG/NYoJHm1GCh3DKYJuHAfNWEzO3HGgOoKNBvIumZhbF
+mi7OuMkkDj3uxINhnTkLnR5u0gi7C037cd0ZgFQDWgBmB6j8vuI0R4dcsEHmjwpyqFqbthYbql6
zKEyLTELydfoghg78RRHFpinwMP8UHqdHWMFEQKbcBXFuDIJwQMVDfI73vEPjtPeXz9K0Qdb+TIF
zG3cIbj9ZFKh5wYiuRKiXZVglYvwn7OMZN3zsaRCYYWBqLywYBQh/5TGQ7wlu9QHA/zBDMEYtgiw
qlHvMelelJ//SwPgr0i8RgWnNa2gtKOhVTo+oW/iM6hfNMqb2X+bzg7wx6CAip1eI3UWbVzwJdct
mxIztC0qFkuTVoMGbhrG0vaXCS0M9Sf+15/fiubWoqkMwVdda1XUg6b0XYqv2kkfCqQxjN8sE4Qm
UdxYw6nsqYnBRYDY1AbVFuA0z95pGGlM3Sy0fSPCyJLmqanL7rKdKMsRZVY//uHsfgCXOs5O/3Oq
/yGHQP1DupEz92v29LCJciMS2pB63aFqy5c+W9MgmsqdJbNaiB0xcueCgG5j+lZkh9NeqP8gWm3l
4SDeLSsOGjr//9neYjUaWcEEeCwRxgqRuayer5pZZdWsxtqpVzB/Tw4TFmlnQVS/yEN47gNWrmZm
WdHyFKtggN2j9wV4Mkz0fWlQH5XKtxfSICdQUmh1ppuFR6N4IqEBSGnvqoDJHEFzxqNcmDEL9r7G
djWl1aWpgVYLK6qNg4ZVnlnQlWgFhQpBwrEGd6FJO5nJhISDKeUmm49WSgQXUrTCYlFn9qmPJJEr
G+nG1MxBlYKtjTDBEiI3rq/SJkVPJ458b+kvaGHzxt5oMI3QVLrH1KAPZRK/7l1bXj4ZqTfNf/Oq
FKQ1a6RWmUqkyAx4nQbqTibeVMie5CAHi9uCHVkG3mz4HTl1S1RJtEDfi5qfIr+3FmwwqZ0bsoLC
8DJ2o3v1bqoOef3RwIShMuBEJXhWUlefD3jYH0VMaCJrXTmhebByI87h2JmEwfoBAxPQz2hNQSn/
IlDm7Krqa++DxD6RW/jXdMu2i3I6mGB2Mgi1UpeD4tWzDQwZLSOUjdeAZTZzrW027Qq8o69nJ6LX
vL7yTLVTxhYlOOzBMyNyA223bePbUXM7eL034onLfEQcKcBUDDSVgyzYME+kKCaKNmtpBcaVpuDd
D0xFCZ19AaoCAwbXhzU4i+2b5CSKb4KrvEZ+zeqI6naNbGkqf6dyfehVIvjCguYUOiZ/9xaJGSvm
WCNRz7YQys29Ud/EkEWTQwM0dAf2JJLpEhiusfJOOZGgc9ggAzPmFuP67UGioEYulPvrBiNIt9Yc
qrmjjUk14sVv9o2ft/dN/Daafp+JMJai7Sxf8MzZorGHtoaCMkNmZQBYqC4YCVxHpHJ/+StZuo4n
E2YtMGD792VoPBomx8MEhJWTt0xKkZ2+/fpJOTYiM1/u9D/eVH/WWo826LkzAG+IGrbTsiMbbvtC
QuMEbKYEgxai2tjF8ztbbGV+PMltgwxIbzpARVAi7HYSWD+u24Lo9JyVzZlD2mRGDWdpqL/qBvxV
zfw81P22TcwnuVL2jfLYgwogbcyNBkImT2bt6/WfcNEcz7a5ipe8RUO+GPD9KvuzZX2Ivh3kex20
CF6uL3Q5Kp2ttDJItCKJ5UwTA9CL3EtuEbLbNqJe7qHjZh+6IHYbtztKlVuKVl5c8DW7WT712VVI
4swqCulnUhFo43nX5hGY8u96H97RYzvoIYN8JD8NByjj6a6ozHE5JTnb+CoijuWcZRJYHZEQqDt1
B9rDGbJTLvNL8PB2QR67YKHkUICHUkYGCU3RD7jcKD77AatYqekAhWQFZmIXZgsDCpMbYEWd4TeX
vKLy+Uu3sYIhBMIh6hEuIDIjG9Fk38myi2YstwNRgvLz8Lr2QVYxE7OM6agvBb0ixmySTl05Ux8l
qJXVtqO4iWT4fUs++WA/Z8zZQUkC41joyUrdRzO0npI/tJy7xHx0LJTFAPFBrWxjA0QuY4wl0QlY
NRtXcgCNnNTCzSHfA0ob5RfvSIasZ8L/6tgEUzwpRJbUYVe3gi6q8MBXTrErqoETBQanG4ZnjODy
kCu3Ro9M7t6dhrlcYx7RNYgFYwqmxhttAA4qRdkNHeBieGGYLtMyPbC7R8VM7lI2vLeAcwNhxfoX
bRZCIi9mrH/ZB4DVf78fkzHq+WQv467ImW3dNavDgH+aXpqF8W23m8I50IIGEhiu+Tl12Ia4IbR4
un83iX8IhFYAkY0pQUIh894rahbExPFn8mVUx84qXMsAaTvQmgVH6iypXlJz37GrTapIfi5z31Z6
XCHAOJLBHVt6sLWZgk4ghsR8LXgniU5r5bNrXpbqbMNjstb2DAplqPgO7N4uLx6ayvJmkOamtQgs
cN1N/0NDFDJVBokrhD6QiGPROuxYh76qtCnbVNANuTz8dmYOK0cty3o8VKiGnYhDvSq3vXSZPnC+
coC41Zx7iXJb20rYUhFl7vWQi/mVv9uhrDoYZ8kwcJsO/WY2+bZKWGgaQhHji8nr2QZXDrmQ07Se
CwzbliCcABkf7mPijblybORvG0+Fsba9yZIjc3olkPhSButRb7hH+SB6rS43659Wbzmqo0CwzPzp
2p9FpklLrEarmX3Skk8Meb/FJA9m1qH8XUCVLHezfIqI6uyTWGRQlzuw1p+lVz5YrinJkglmvFz6
iflWGoH2e97ngf4kqS66bL5z1JEyogGnFyfIWelQIBbOul3+Fn/9jDW9es/Av0U6GFtDPsoG8mqq
GV5PPC53Of7sdM2prtutjcoqdqpHycZofUwkFea2PkIC15939ba6R1zgd3IWtnFYdh5qORIqvdd/
hXLxxYrPDDFz21IwMLyy7rzQMkwb0uVbI+ChOu+gJRCm8+gnZonKdsbf9SFDGZTeSrrxmXfVHKaQ
EHWl0agxj4lXZJOWE25/V7idNFSuRDE5adb65I6N+UFlG1U/jshI0xF6MsVwY+kNdZth9FQNI8yl
36QajHp2B/6adu3nOKdfk5r4mjZ6NCl+xbL0zRPQTt7lEOoyDKVx+7mjm57E4DzQpNepm92aP5Ia
U8Xafqa4E4YeTtQMRkUNeTb4vLKg/unsLTw24monQQh4lk1/kBDRdA5FDt0FWsV3psQDDH8HJTMv
yfhWm5SoyAIppWFBQD1dyviL1J2nLZ2UrQolP6KC0gfn0Ld7ybkBpeseksq3LWjuXIxpPOVzu1Vr
2/LKAvFVBSxMSrIt3BSEoubNAK43Xm9UHXp92EqcP1TDsSUAdDbKfgKmH3gKDZS41Erc1qpcaAu6
VH+l8r2Z3bft/TD81uUbZqKwcGP3gxfTxylOfmdp66Wc+LHykZSWrxgp9/SWPF63HKHhrNyV0801
hEhhOOZxugd5Xaj+4hCPoO/ZCdHZlRH59lWAcYWDo7vjL0iPgYhaQHZ8yTWfG+8qhZzSfEpkG7/B
wUePbQCzu95zMAH/f9zryivZckJkLlU6RE1Mb2TPFXtNMFOEoZ+9BQGYvn2t2F1PUXCtyr3dvY2A
SnR86F3WG7ZnEqdwWUMCnVqvWq6+zUPMdsAHNO7Uy9/Xf+vFOHl+JqssTx41y2lKnMky6El3eaS7
oOvYilWULvnIs4V+fshZlBjALjY0HQ6lou8D+ZqoiFb8pzOwjkOO4iimbOvQcLNWr8DUArIII6LO
ybFGH8+FjSQrIEwmCshn7GMsGVtrRBcxu5+KITQ044Ynpp8YLFBHAjyRfCqGwWMZalxJ7QOQ5fHh
N1UmH2KIPqm+UMpxGQJM0kM0g3A/k1Pc7z7s+YcDkD/UGVAkq7VH8IIbQaaA44bfXf9Yl+33zwaX
Iz47QmaMYOgCeOBUERAKN7/nOAEH6xhcX2W5BdeOceXiC8XoLdnCu4YygscISnCpAkdUQ+4cTfRe
4BguvqjPv9rKMXSjPEEprliw6vyQbu0IaNWXeeN8zB7q64ETVTsVKDxnc32XF6sW5+uunAEE6nRz
ylBaahYtm2cWxlstKm5iV98MQjqan4r9tUNduQSFZlae2nF1W9BxpxhQFaaQxwvgEjYxGYOp1QLD
Go8Ko4lnN+quxbt1aJkPkBj1hrqIYgdIzck6AAO+1/S89axaqzcW599DyX9nSR0pjQLmdvtRyroD
t6U9ZcVObWM4GPJRAERade02IdSD+pGnlSpS4G4p7DMampN9MytQnsRcMoHatCG7I6YavI7EN46U
J4KC0bLXa2excjmMz/lcco2euGK69VgBkAjcYfuZFsRFPkv6TmDRl21MdXTTtkzTVOxVGQy8m9CY
NQ16ghy6qzdlMMnWw0BAp8j7oKaAGMmKn7L3mPZbRS48YGUfZoqB4ZFuySiFiWzdm0olmBm+SECC
rPmvn7V6hFmYFQXYaHJOdWcFmQPOw68xm0Jl/pXM4P1QAIncJ5aMRBqj43iAg6ofZDevtXEnIbmP
S3ADNjulVMPElL00D2tz8LMkgZ44+sQTeLeT+U619439PA+vyBQw4YqKwdw8YKwD5arWYWAKQlPc
zuSNRX+R8t0pFcFDc7m+//jYZ3tcOWUd88lqlsBnad2uyaD6xoJcegO62Rfc50uvkPPDXDlH0uU9
NbKRQlWCYHp/8iqYuXWX8o9+WAbhHE/iXzLUTq+vu/zZa/tbeUvOOtInOaenwYK4TBNMdiJI/YXW
u/KQpjz3DQU+AI+c4pFshsjYk/f8uNDi8cDA+DIg6NOLdSsicr1IzHN+pCsXWXBDdqxEd0576qJy
A3GIMoKXhNoBKn5ADHsq5L4VT8ThKDrSla+kCWszFbRVJ4l8MBwpd1TBkYpWWHmg0sJzbVBwoo50
sjnYNFQaXTeLi9x7Z2e3LvOPelyAPUmhp7ZQK7erkyMoq70qA/gqdyIzx4wKXDMju152wqQud9Nc
uzag2VqR+5KeC3zNYoZXzHSNdEwYM21Dg89t9TJwymFvjRjSwszK9W2Llll5tKxKDbnFsNPJZN+V
/NAAtgq8jCC/vlS7Oj/alUuZTIhvQTI2uXWsjZK+1RZIN3UNJTO7BvGXdctAMygmCBH4F2exqbPk
S2rbEY48S26nGRrJ1RCalfY8cCco5HfNzo9OnL/QHKyRsaC+chHIf77flYtp2wnBGFyOJ5ptWfxm
AaowF/2+NssmAPMcQrjqNyxzB60+pg4016whLOKDPYVdl+1l0m4y6HfXwx71MH9mD4VuQBnCdtNB
c+G/ohK6JikpBF9JZAorr6UaRdpiui65TfqDxX/Z1lNvCHmsBBfZWXmoITMsZ+wQXf6DukFvSXdj
jAcsXZFsX0XWm2g+SbTiyjl1lpKkNjh7oesYUq12LW4L0qOLTErn33vlnRQtppldY4kxjCO6wJd8
JcE8/zJztczyE5Em68Xmzp8V/wFqpARUIqaDa6u/c58fyl39RFCmfgCQbjuAJNIEjh5DQtssIL4I
THux7X+++Co5K3tFh5QlXJMEgjkVoqPSLpvKzVznm0JX0XUgrjXku5F/AdyChwj3RwssS7oI8njd
YP8BeczVpLWrFkAK4LP9abR2TH234LOve8iL9qOpmN6xdFk31kMOTmu0sV02yW3ZozyKvBPIRK0T
mNBFD/lnkfVgA2C3KpVqI76ZCvkgKelhYhSovHs+nlTM0o9dsSFyLQiqF9P6s0VX33FopwwgsZpC
8xtSoFIaxCzztQUe2C8Q94duFIm+Cc5yPexAY44JxW6iUJuQ9razgalsr3+ty773bFOrWNMQo1aZ
rsU3HHdR/2g9LQTdo2O7MWiAkv3wXoQS2o5oLeWu7CofOQCditsemht1I21FzufigK1z9nOWEzkL
QqqFVmIKpjVQTgMjcFd6nZtv9bB+SPxeYEOXncLZWquwY9tJ25BMXtJOLexO1VvbusDU+ckTB4YL
lTq8lDOGsfrppXgS7XSJDv/IV84WX0UPbRjkqa/1+GZUvvPyd6FZEPhBmRDaWde/sPBIVyGEUoM2
rC/h+yzk0vRRlyEiEm+7qYJWEAq9BWLjA5Q+3VaIXL/occ42uYolSSfLOTGXYcXXNuggopTsqs/5
HmXfKN3jceq3G1WQBy67uXauq9hSOrlsaqRHbBmyoB4+TQCJc/0pU22wM+sCjyA623VfpFFJMicq
kmDIwG5VhObtdDJdNSzDovRE4D+BN1h3SLQE8yatZfM7GyXAyjqOeX1/3VYEh7fWlq3huuVZa+hJ
axH46xKsRC9D/iYv3QpFxNpsi1ZbuR5JLvNEKkrpJOFT6TYOsdW2yZSMwBmOKOOkUIWjUPgKLEun
odYWZEOSHLWkpckyOLtcA93T/NsoJXTsGyBaa8wNfCXoFgIz6I3lfcodX8V/ZGS/WhuUgRIiA5hI
WKV71fhK09sMJXK0UD3w9niseAADnwu8ozdR0Jfqsm/wzOtzPZC0X4mdeUkDPml6r+SZC5ETNwPb
CATYbss53jJdvUm5stMguVZPiWsnNuD7r5lTQOOB+zGkiGNpCMsBdgKSqnr41ap3k3rbdrdanfgj
A8ZYfldI7pZl6g/j10yOrfpkM/ohpfOezv3NYCWfSQbDWkD8zhPE98LCGZ4VFt+AI86PzdhvIMB3
3SBEJrdyx/2YpkPeIzqkwN+Y0n3viMiOf0ZAr1zYtSav1JRpEcsoJceKFBnSfOrpBPg81NW4Of6q
Kn6oYyOKVeXZNobW1cs8BCPtpp3ZMdHGB1brGxpDaxl4nVTdd1X3UGEOS7UeMn5fMFC8ds8Yn0Kz
/5eV7Qm+26iFY/U4Nc2unLlv1mHJBpfK8L254dZoQlh2HsZN72fAnHcAQC+FpLAwYl/Ok8eud450
yLejIZLvETjLtXRwBr1qEnfIipX+tStgmOabrn78377nKhagSNjODhh5bvthuAGB9KEqnq+vcHGq
5iyCmyufb2SJoUgEJtOFoLn3ndDeFdvqUYZSth3pHpC04C9pwccm7VoIBvrx63zMQxF0+fIb40/o
MVdxIEnrMuZjZf94Zv0pCRY6Qx7Ih8bLdswTJhOLs7pixmsd4XjsHb3PY343mVLkOGYwt/Z2Jtrt
6CCjkhpP79NQKu2dQedAySdXnvgjyl6CaC8worVKsBr3JXr1eOiMirEpckjaERbKRSIog/yoN1zb
rvr3PC1regOKfXJ8U43wj0mG2X2Ub8fsyPPqIcMb0oPwleamVte4VSk9OKr5kvalbyXNAUI8n6Nj
7CrONmZHCpfLJYgJgKWLk18lOtu8/K51U35VKvDLlK6hgOBvnKY9Z9mDMfDNJIFFenbYnZH+zsAU
xmzFxwx7MKDJQGMM0tr659y+LMkV+u9mcYQcc1BNPNStPpBa9aDJZgCcbUyJO0U5SAJfx/I4x79p
/pLaMjKk5E6dTMgCkjCmWtAaFGT+GFyvs4MNLx9r9F42MZQCiELdalFDlb1SvM1tumfFFNS6Duox
2aUoXeS6FfQz3bNcOY1pcd+V1R5/2jUxSUydsfEzyZgAMMTwVNloe17PLpSdqCK7jk48Io+B6qAM
WbeizGXJL699wJVnHzFHrUkJXlCFXAWjeah0MGw2U6jyfWe89S16t2jVZnnu5yg380z11L7z4hH/
jk68PLxedxs/A/jXfs8qGddrqktOBbcx5r0/gm2+l5nbdGQ7pzul2UKJxu15G6oDCLI7LbAGsNBU
NZg7odObyjtGslsb84RdjLq/kUQtl0ECesrAVT+M9nuTHKYYFOXjb2u2kP3O0QD5JYd9TSn0+7LY
ZVXn6YAR2Vbqy8r9pDYB4QYwzJMvd09yaeJwMJwtE7Ba9CFtb7L6u1A7SORqght8uW/3x3NZy5c7
ewJ11EwkG/XUW4jieV3XhqU2u/M89a41OYCh+mW7wdziRk3sb5knnpV/Xv8Wl+vxZ79gFSV0E102
LtcOwBJ2RJ/BGxoon7O+dbz4wQr+QwVdDUHNQ+H8zfKGvmYGq+jh9BAQjinef/FR+so3yW64LVzF
m9/FM02X6zJn21yFCJMWLFWKjp7ku+Q+3hkvYM0ZXI26C7+a6oN8SPK1t+tnK8h57dUQJ22rOM0L
ZNgVsPDjeJuBRUsbjmhxujmym+uLiUxp3Rbs5zk2iOzwO4gq+gnzq3DcEFCW17pn78XcYRdnuM5i
v72KCqpjlXZFExBVFBiTbdDdlUIDRDY8iQYkU7zpd3VZPcsUBEkxyGnUUou6GU3SqvpWeF2Hfdl6
PMZYEd2bTZQ6guREeCCrJwdwI7SpzOUH7uZQDYpw3OvbAkwiYRaYN6L+ksDH2isfa/G2GoplNVoo
oVG0oaO+N0RzaZwJvrS62OqVe2Ov3KekTqigczxEtTR+BkxlR8rZ1/itoaA1esT4wSZnyr5rJmTx
BFTJOWbQIosdAOp3S37TsjcNuIm8BRqrQsjsKwxkR2kKcoYWUfk+Tz87CRPFzbMTpyKHt9zpa799
5fAkblpmShvnZLPElYZHYu1ZWSPGEK+wa69qjxkG0Ct5PLRkr1vsd6aUkY3xunoGgB7zgN1Ng9nX
63dH9KNWPjAxSZ40FNk4MbRtljxVTHFligHw5D6RBq8ZRbyZizFcO4WV51NLS855kv4/0q5rSW5c
S34RIwgSdK+0Zbqq2kutF0ZLI9Fb0H/9JvvuTpcwVOHGTuixI3QK4EHi4JhMesnyDDxMgxMninN7
TSITHOBVyyzXHai+L5LxQ7VUj4xNcNuCIPzki4JRV2uRubDisqAxjFWovDeqE5Wtd9vMduH2E7r5
al+ZFW1uZouF6H4l52lOWeax3k1O0MNzUrv+hpTdT60S3k/bXX5XhjmEs+JYZcqILZwxIxIG8vv4
EoGyz44VTwfd3h6pH5dJzspH1DrgGT+uQr1nERXOVlsw0RSk13VF1zXKd4JZep0hRsKjufNnZ4b0
Wf6UIM/BnPaYfpEv6gFkZSib1450r72Rt7YUeNIH6wfnrb/9AA7aosKSoihKrUs/5896i4bMCAEU
ijcjmCH7MBiMO0w6el3xrUl+SvFZyeY3WX2eoeSgdNMJIhC7cX4g+oO0YP/0bPCykYCh9m5IlifJ
+nnbXzYc/7dfy6FjUi5sNE19eIjiDFKCUL9VF5FLbpRPf7PBoRi0FeQJQ2HFJavPln7I0dJisNZT
1MGjCkLGaEaq9cBALXd7bRtA9ZtdDqjQwpBHkYEjNyTJnkA7YjKIF6fNc6i2To20TdlG7m2T63bd
+vgcVCXJwCoDXcCXrphAu5jvWVsdTIkIwGTrtv5taRxeqRVt8l4DO0tnoiWYTF+aWgGBQWh5GTjq
UvNVbc+SFAxqH4SZflJTXfisX8/zjaXy8VoUd4XRNvWa4JVUBzxTge6yr8UebZcvsXgGbCOLcL1i
PmBTY3DEo5tnNVfvC2hFgWunqJyegrH6Lu5tAmUGjPfYUqD+TA/SPYpPJnpUOs3V3kRznBvRy2+/
hYO6KqkU2ptgb5c69RBWhlNSzCvnis0gCXbboVYfvbXLXFhWZlpplQPOpyydIxT7rYy4RfSOJoid
0eYC793qXPltYRx2VdEwgk1FW6PidfAeBBz6KX4yVcnrjipEwJWdohZBjiZJgUOLdpSDoTbFWFAZ
4uv22tGqdxO1gqF5TKNEAAlbObjfVshhkRGRNiV9bV3a7DEhLwWozQ2MM4RQ9EpwUyrWm6x9nerJ
0fHO7zTFNqyHBC/gvrk3wPQUT/cWxvFJmLgp+syI8TgZww5ztoabVYVggly0KRx+qVbIrMzMrMvM
Vom5L5D39jNM3llRLfrwAog2OdyqLNWS2xi4BbxyJjxfzfq9xJ4o8mQbtPHS8HVud5QNgu+xOtQt
9+ZwDEOdk1pmdHhgcvhtQOdj1Urfb58gEVbykVdKmrEkA2ysEZHc2HhXhm60HzyUBpCFTW3RPKJg
UXwINutQm5fbFC9ZLXYMC81WiyXYt/U83Ng3fu6agiqYdW2OIKP6hU6uvP65UEG5cGs84Pqo8DK1
GrHatMkQSa3CV8lO3XW7zqN+fhCp8Qkwjm+vghRuZFQkKTA2ZyFEbG3aD5CiaUDLNdrE/PUv/WHd
26ssEuRfQVRMRzCbqY5+WAmjomA4pK9IKLqJMC4WfSkOcFYqbVZgCOnSQ8hH1ga/NN9AAib4WFvR
928fi8OK2MxrzCmVkC3Y04P5qu1iDGTZA3GyIDm1nmlHDj3Kfmh3gXVvIMsP5hRR7C3yew5EDKka
mL7A70P1oYtKD2OY/u1vJ0BEi4MLPNIX0qVwyYoEXa+DoNcIRqwzKZbdv7Gk8SPFWYLnmVln6GZE
uW2GnulIzh0ksDtRWWKrHHP15cBr87s7trSIi7CCYFf4MjvRrg+in1mKFBsa2Wq79MrA6ve313bb
JTWe4L1KFyoVaAm9UIyy5Fa3myfLRaex4GOJzHChS0tYNGpJXlxa+Z6GGGgfX+oo/lfxkSavPnl1
mNVi1CwK6jnwWzSJQ0Dx3mYgb29nR4X8hd3MsuBSFq1q/fu1QUvuS0WR8otF6yCqNR8k9j7E7AXP
SMGtpfH83pBDD4s4kyEUNxk2i5+buDrXWjbYrSmdJ/ZYknRvmJM/GEgMduqXVqhsfBuWNZmDlLxh
2iy1iMlquEopjw5D2nJWO6/RMWA6mQ+3vVK4Yg4+FFR2C6vHQfhP8AkpuZcEI2mge/LDyBZ1GQkS
BWhn//1DgsYWZGF1Fd137uCu4l9oMZC82m8bT/IGNDlhmCK2M6iS+ogEndiT3kLv9pLXFf35Fsfc
2u8/AZRwcRsNCLfXCoxSfScNgc7sdxI+yWRw1VEUmAhuCe2jaefKebXELDDJjC2O9+iT2WuxF7+V
rnacdtFdcZfu6tNBgo4kWgEUsBTlh+T/wwV3jXYfTnD1C0yIOxCN4hdoXenMCpTsNOKMiejpL0LV
j79f2elipW5oBsdV1fF7ovSpT1V1lXiNXagD+GbZ/VrUSMeYiHoecxPzwIpkK1XjVLMo/hQgxkex
5eqnhFY9xxr4KS4yZp+ZB87oIHWrdZACs8MQccKEsUM8eUdEDSQiwxxUhboyLlGFJIHZah4dWaAP
RyIREVLdvpSh7fW7F6M/jmiSjPh6BmvjgoOkTa86PZsuc+vEwdRl5kWZIz0v6b2oKLZ9gFTTUhQq
qyZP+TdkHcTX00q9KBPy97OkfSPN7NV9gkkvPJR7A0OdWfL/utc+jSq/r5eWlMxzN4MF0DpbpeqO
2s9EF7XQ/yH6/rTC3Z6RLOtjWiCYSrXFLY0CA8MKKnAEueM3ZX6lzakxewf7Ivqc21Hcp2HuRoWc
tTxoJMwxHLkSfzKnORUvBhBRCnJgoHUvQmKRQc5NWyteYhpRTIFiErxuv8uF4GbZdtDPFXEOmiTJ
nIIxJ7/M8yWb9hTVgz7/NiSiV/T2efu0w12YsqSir4atyb/2ZKrMbfK3OssFAc8fkO3TCndNhmXV
m52WSRiaJT46IcDxttOfFgfdJA/hMT6IzthWJycg+9Mgd1E2qpKNuWRg+0btSEpzX5gjmjtqR5fT
MzrZHSPPnCg6IinpSHG5u31Hbkchf1vn+9ljjC/12gx31JA2buAhbU69uuk88CUdTVX06v1D+v7T
HheO1yOTOgPnGVFIGIwg3GCOGe2i0YPYM9hvG7xID6qTe/qX9FsazEGIdIkdXfKgR0ckKJ8Ex1H4
ezi0WeJ5oTG46y5qfVr6MpD6c6PJqKOw2m/Siyw3XlanTlN2HkMH+iSD5Dm+L1hqt8q3otxJGUIo
815KEoflh0LbadFjXnyL8hPaJkW+KcBjjQMtkw0mzYYaebK73tN/4UP5eMo8Ll8s9EZgmr4AGwsE
Ezz0dd7fdhPB2dM41FoHtJpiwXsNW1Sjn7RVgmUSZV0+pA3+GbB9OgcHVY0ZKXorW/mlc0ePuKCp
3DdoHYgeMvTtSUHhR0+dr6N/QISRolPAQRhJpDqq1udoH8nnWh3cMUJZr7LOZZY7epYKDp3o9uF5
fYwcI1xxqOEUQCU2fMvmxcmG3K6tAh1Z4P2ij92SeV1uiDxItFAO3WYUz7IoyVfSzHaPtP60146l
nz51u8Yt9rML4+OleMqDRZRpFwGrxuGcbLWhQSQgjTxGXl2pjjTOCE0R0egJGJaQkTZlF/0ZDpN0
J1OSLxSFb4WKXn6rmRs+xjfOj2XeU3lUwZZiPk1WApnOp3a4WG1t971sd9bTLEvu7cMj+tx8/3xn
ZGBgNXCnpHvop0LRZBV96/fyTsScJzimfBt9X4DfOK4BEHVvXIxU8ZJs/loSkRkRauocEKHuRZuk
x0Gt2Hc1iZxkegcQgn0/DsAu7LIMeUz9MTcqRylKtCxodq0Fcf3A0goscbo/UxaBmc9Cf2G9N0M0
VCfnYWp06FKTxG3ioFayR8FHEMRBOgdhc98mMQNx1qWbdagh38/6s2nFp9o8GXPoheRXGMVe35t2
inn9pHRBW4vAWthzIvpEHMbpZm6CahFHH9R+ruytLI9mahfoEWZ3Jfq+cid5EpV/RDY5eMtCVkh0
wufKO+gYsbNpJRAgF83f/aH48zd861yARoxwDI0Sz4VVLUhxdMg0JS8NpCvsTg+iw9r/JaOp0YnR
COlDAxxa2JGrnCUhw7UigDm+FRwD4nUDikhE97nkzcmDCY3rbpT9eIRqgtw4RjE5KSiqwp7amfJN
63pPhrgnhJyBTIpLFTCmgCQ6R4+lpVxmglJGqH8Hd9R9p5607j2uMQ8gJW6Si/xDEEzz3eN1r0ok
7xFML0ZnzxCXp+lLojwuvegM/6EY+ffX4vvGpUxe58BaCMicBhc1Xw9NiCkYwAdnpT4oH6bTuCsE
A9dbk2/XwS7fJZ43WoFxmkG9FNGILtsiBkFMCjlG8A9PmP+uK7emBrNRrlhLz6w+Rdk8B81yLMn7
mEr7Xs8bjEt8i6rYM7P6TYARa7T3j8tBpRjTJeAysXhm9GXCXFVsAqibegykMYIjI3eR16+5cZYK
69TAISIMs5XzQ6d/nUYzuP0DNgO8K/vcQWUNsWrTJPmlllt7TCCzlYaO0YVI52DkPwFzqRX7t01u
wuKVSe7Qat0IUixLwbWcn6c+ts1Z9OTdRJ8rC1zMEWVWJvWtFt036lujP2lIxtFckDYWrYILLggr
qalkao5J595p0aSPAUDBt9kMHD6Xwb+UalnS9cLCMgx2mBLLz7ofyvBGmtyR81/yrO3AxyIoO4lM
co8lCDFPVRTi25hhv+9BfVspqZtWRWCqT4P6YOT3pJMFL6LtYOVqnesZucqntW01L0OBezJt92bc
HFK0ZQ5I/I94e3Y0gXZW60apflhEfFUC5+dfN9Wsp2ATysEbMkJrOr5M4OUp1C9L1blV+Q0D6rcd
X1mDlBuHnX/TYHYjZYkEnzFP8R1BPBrba0tbez/tcxcZIXaSoLcXPrE7/WtXetahcyAMIWZ+FP0O
LiJQlVozmxoJgP/IssQOhtYljB+X9uzWh+zCBCAsOCsaBzJal0HnM4NXzRhCTMGCiMFDwdaKTHCg
giRXPbEQOFoW9W4ZzjUUhe2xRz56AAGvVT121rlTvs0mimPQv9D6yoEohm+OulvKhwoT4GliJ9N0
1yazLRGU6fC+rkzJkbX3tJBFniD6uRxCJaNZaQXDBGBX6Yk/diqILY0Wb4OuDKrFwBgnhsKl/kmu
aXyqzLJ3pTl7a4fmZ2WBnTyf8TbtYr+ZCjRNjdCzqLr2ITHRSmXmkR3J5R1d2S01sxsdpY4Fo5IC
fOUfVpiZyLpx3WwKicxuOOcx6AwNEe2vAIv4d5NlanMSoY8H5SojGPLC6cc3UFs4bCBoh/5lRG8K
ov7bfiRABP7d1JPSAIfxgFi5t8ABHiNyNP0p0e0OjFsRmOjlPtrdNrnV4Eu0T/jjn1DmRCvWl3p0
H77keK1Vhwyh4xEzZiSYfeOAdnaoq+Yvsii5I/iK/PNk6fAUglg3qHcmzOFqD9CHskNLNJgh2lEe
a6CX22cZLjFK3lg0eI2GMZ42s+d0divpfSTe7e0UrYrDGnBGmiNLsZu0Xjwz7h2qdE4OEb/bZkTO
yeENUwio3eMlvxAMdFftuwwivnKgTiS9tPNXC1SxrBGpQW0H0FeewqFGFYeGZRRzfpm0H83y3EfU
iTFfUc73KW2OVfJVC2t/7nNvVqCMTpi3gFxlSK0gH2rBVOS6vhtXGf9qKCqmRkuKz1qCbU8qNWdA
ziqa5MMwvyhUEAhtZ6w/F86/HPqaNF25yPmlnNq7MjP8Qj7McX0oy8EtWQ563u/xBEZg66UfRB1t
ol3nXxB1FldjH68ehXaz7NicDE+/hLth1YdwpL3hpvv45V95l8FFRGnfppa0OnG6T3Zkp++L/VpQ
FLW9/mFphq7qRNUMaEz+HnlJYZantTGhNFTZo6e6TWbHLuSGX8njSgoHOpsjk20RS9B6BP/pO59W
18vxKt6LFzluZoqwi6b5rh9Os4Jo1rI1EU/aH9zm0xCHPcmQQ/BO67C89tREkU07xQ6rMVDL6CiZ
pi0B1KUptIkSEL3+/+H6p3UOiZB5Kvo0xuauIhfGkdxRrziUTyE2eMX1AeOa++ml+XLbdbYzZeqn
WQ6Z2iKMY72HWXU4ttZON4yDGVtuGX/T47c+epZJhRGOr1H9IEkQcrbQNlm3NhusAAN6dtFCY5p6
C9QNMECPZr3uYpCxtZfxPVTLQ5U1gshtawIT19/n7+VAzTASltUTrtx0T/DcfIM2cORgQDoN/cgz
3dmfXW3lg7dR8he3oW/j+Kf19e9XvqjrTUP7GpC6imyWSJOSgIEwWRQB/+GN87edj3HCKzvFDLXA
ecJ9kZPXUDnFs+lp7V4iSMPLD2P8V1+Ex3rQX287w/Zl+GmVe85RTG6PbD1ptZHuGMYy0qLeq1As
vW1GhCMfbSpXqzOR/CJz2sPVNTt7pQfqkV3hKHvJAzEzsju6Yhe+iCNGuKcceuW1qcopxfEelGgX
1q862M5jqOmp4Q+rTB1zJofWYA9lWQnqz9udTZ8++5GXvFovMaqEjh3Wu3Y2IaXfBwUam6o746Af
5aOoYCv6ihyMmWqTjjEqthdEZ6BdGQNrVL28UQW3rMgMh1cxCLetHrJEeKWpe6nsTjKmbFijizZv
OyL8dEoOoLpaTWqSFRJ4/nq8tSx7cA0/d1PTXnmiza+K250OxgGJ251oJ/8Qa3/a5sBmlpNMavL1
wvu66krnvrZLfSkCz+Cq46Z66UOX2aUjqvZtTQtfg9zHTOu1w8jq3EPcYoWZZHKhPZAdMsdwCCi/
gpV/S3YxL7WPz4ijTtZbehDl40Uoy4sJE0VSrCHEx81e0+dUtbtL8qC7IVR/0H8CVfsOKVA3hXe5
sSeaDd5+7P696bySMLVYpsQ9TktiqjsUIhw6ZE8CBNrOo37a4CImQ1kGpSNYHxSM7Cr5UioQvWmP
2bzLpPwQh2cJ8t1W5+XDN0sqRS694uiNiIbXDq7J8r8RzYoH/VndDbvRZ/vlJAkLx+p6PG7Z4qIn
q2ATyZHShmap9TAsaK/BKBgSd14p6Qelg+KtSQIpM07otPClHNNkdHGVunuKaBbEcuF36n2PQSqz
Am1HQu7ivLJTULGBB3OvQmdN0n9koy8XaGQDX2+KmzicIA8yqUGivsw5qM3MH1CAVlroYIUQgo90
gbKD4ErmhYr7EEclqdZP2bZuqb9OTR+wMXUSKwtC41SHjZPEqeAKExnlwG+kaRaZJnwUWkN35pK7
/eKn2rc+nr2s1Y9d+DOHHPptpxXZ5IBwaUHaxUpEPgu5T4pTEoLydASR+iOIwgANSHqGpn/bpCgk
VjkAVMJYm8H0gXVm6rmYf+j02dLRGFYfWfE+NmA3Nkq3LK2d2oj0H9ctvOW4XKjVpNB66PP10gTG
gjjmYNFTT+7BuCZ4m4rA7h/6xFoeGV2EG4YG7HW4655RW/Ut8FybtuaAAgaZ1cKVjyKQFeAc37zY
0WpR+wSXS9H8ALNX0IWSwEsFVzTlUG6G8FNZF9hCZVBtlsyBhM4toxdl5AWOyUsWJ7NcDcr63JYA
K0rzvUIv5qJpP4qh2A14cmcSiIisUhB/bDfjGBpF8xM1LLxJf4/FmZ5azJLw6tWkyrEUkPGapAQJ
Pvp41fRFTh77oTxXRQsRn2JflOzS5d+hV2m3Ugiyx9pWmkMLTQDNfL19aDZ3/ep3cbueoGDFsqSR
LnkeOkk5QW+M2JX1fNvK5vG4ssJFs6UOGr4ogpUBslalzGwzBA1p+b5AquS2pe2u8StT3BUiWXra
k7qEKT8596/Mg8TjRfVjZ9nFTuqupYDmDs3M5oV46SE8/jfiU1tgcPUT1j2/CoiiNB6aUWLSpZqR
20CWmtSQnIRXj8kXApoqed7LKIT20UFd3mvVEmzB9ovlyv76Na7szzFyVmkC+8xrXuvnDFmWyFv7
Bdjz8Bo50GFEX8TtbRf6N4f3dFkpWGNsO3S4f6l71a73upO742N/kh7XhrPmDv3VAwgZg2Z327bI
uTjYjyWi0hDv+8sSP6IT2a7o5PbSM0HT521DWyS7kBT7PMQ8yodFqJt6j8fKqTozpCH9JCgqG49r
pCDsR8Ta+bEHh1qA+N52hjkYTjU4JKSj8qClQqXV7cD78+fwmUOJgb6tZ9hzGoyv0tPKoMFOCbKz
AWZC0KdvzXZxp/jtOhqynEAy7t7eDwF28MlDEqHAwwjsq8rPPAms5thZX2+b2H7UXK2RwyddQi2v
1vBxV80VtLgqTuyQY+j+mPD0Hl7T3coDKNLb3r5kr6zyeNXMvdr3uGRHZ/E73/ia/WrR07EcweAv
Mbv12L58sH5mwgHMzWv2yjCHXmonxT2khwEdemUT9jjrovhhM5y/ssCBkzaZyJmsFmiAGS20Y/d+
eVZAMfJfMDOv2/SPqOjKFgdES6cWQ2t2Eh5HmsPAQwZKKNpgIh1Xn85cuXxl1g+9Ku2a9XaFjH8E
rsHbDrR53V/9BA6XdA3yaRhDRw8K6jKgX21NkPZp97lc2Pnys84HN8Ic022b22nKK6McIrW0M4u8
gNHuR+WZD+WzgRyRx14AEJkH8oVT54E5+Ty7k9O9zneagwH9IAcThOiEityJA6xebsx6luDHRIlt
NtXOUimCDRYhP0+tkes1RoYL2FAC0LA+mIEK/ZUS+c0kQICFyaziWXOQixa+FgXww5NsoIIZTWmP
oCJadoZ5UGS/EDVqrx/qhgPzRGipVMVgW5qli6Ev/izJe8bAnA4vQqOttBTQzBO8D0Xhi8khDzW1
XEbYsCaQyNfWRe2i8yfXPDTfIIH7Pbw33d43Zrs8J29dkAbTf/EKFxyZf9CdWVZRs7qVLnL/snIx
VqVkR8VBpyxYstYOIYhn1cIGuk1Sh88zwzOfUWvUa6gyS5j2C4OV4C7D1ZXaGU7G7dMpCBdMDpR6
g+SJumCHF8xoFNP3ZKidHj2JslYJcEAUiH0wZ18FYvGSGGqYYU3/oXcqXRVEpGgJbPZZjfraOlrA
Do2gIUVdr8RbTsuhT6lDcHfGZAgi4PIZ3SgVs5tDE4AUATpcx7UlMT83qD0wdyURKPzypLl6MO8w
A28bgeLrPj02IHES0uJsp5avvjEHRwzi3DVIbeFZhwi6qCcTJDiDly+2gk6gUTg1KwAInktjYF04
6AWunzb+TqDtMJnH3hJRC227E1inDFMhhsFnPxurlkqjJ7hghu/N4lfgWGfRqxS93vbabST/2wyf
45ymhVaWBTMGphoq0EyGmSjU2t6uTxPcE7WwynmJJjxRDYJJuvEOXL9OrMZ3Y/JU0Psaekwknl8j
7VQ1lyzr0R2Q+MgJuCwSgOB2Isf4/CVc0NeNXd33mHG9ILFqZ9qX1vhrkmm+jzMQRMyglqwjn1QH
Bv7rmiiiCGkb9D+tcxBMxjhpSx29IxicvItBVOgsqg4K2u9LeDakFA2s4JntF3uVpVOU0JYqSIvF
J5DfvCUUbLQMSf6U3ldJJzjZoh/GBYdULgy1yfHDJmiCYxsmhvpTCMniBh+he07D9OG2063B0T+Q
xLSIoRlUVcyPdO0VfpG0JnpMKa52kK2rzbJTciivy6FL5TagiXCoZfMOuLLHIZeiKDmaxJTovgVN
8KxHjyaoCpgV253yYHavowZtIYkdWNw+317o5iG+MswBk0HKPhrAHHWh5LnpQSXMnshSBcYiOGOC
DeWTd5GB92Mfwk6O1pZhwET7APHvcvB78mVcHm8vavt9+LkqPmdXpj1NGwvWBqhGu4vq0EOym8/l
JXqQQPZtd5BHQdA93mU/Ft1uvyWu5t7+CZuQcvULuINMx6gdFhkOJIOWSUVb+krekRgieS1t81Fz
ZYc7slWryDG+H7Jr6q8SmtOl+bOfFcda7rvpQZGqc2Li5ZEeNPUFqr64lUGgBdmxzHwuS3IGyU5Q
WcwNi8e2uhDjRCXNrVPFbyg6BcCAGQ8/2/RbFT4SIr/OS2czFRVRC/yDZIDa7F2L6Hqk73nu99Ja
NTAdo4odiGm7Rj+4sT7eK7L5M9ZrsPhN2tEclnt1qhenVKu9vrwVMvFv77vIzzikmGW8zGmLfe/A
xihFb/WCuf2hPCxL5FWSJRhn3I5zrrZ/dYMrnKDQJMaMCM5t3juzo5eQxsW83Q5C0Wiyz9+tX4qL
92Vsi0K5TUC8srse6yu7YyMPSyqvSF0pR1pV+4Q9kKR1TXwPw7Scisz27Y0VOfS68VcWp7xYZroe
YCnsA/RSe2kf+RVUHm6bWb/PP4AX9yshBv4pPM3OVGpyo0xjdC+DPV0dX/NWREWzuZArC/zJlDKU
+PHj74sFEijLI4u/SemP26vYfEhc2eBOpT4aWjjSEDHLcm91zFUp8UbVljvVUcD7PoInhgomF0TL
4hzfLMbWilQsazF+yagdqOSblFABqm2erqt1ce5OwoUNeS2t/dgDzn0NuXPNAZ+83ZjmnToNgsO8
Pet5ZY9z8yJOzXLSV3t1f6L1HXq2f4SS+V5WP6Zh3Bl9Yad4p1kYyzJL+fsyNyDNr0UCVJuH7epX
cK4PAUcKuT98TRqH75ViuhTSjBIuS9TdDmbS2zImzv+dA3HxQAi1GppHcXQf6YUDCpxdo+xblHel
2ILyDwQncnavWo+3jW5fm1cL5YKBmSbFPEHy+N6KmUOjwu0w82kjVeQnjY4Wh/cQPWXzBHkjKBap
8hS0lXwyanCZRYrP2iF3M43ZUNTbVcVdA2mUBBLtt3+j4GR9dA9dwZDGysgowd17GWpQFFuZnTPz
JUnuO6LuW/aahhaa3ozdbaNbZwtagKpmahZagD+yXldGDZ3KsxlCbz2NR09vEQk2qDsSocjjCgs8
+F3b4dx9yUpZVqDIdb82HEg2c8qnabfKvlT78pDEtojYSLQuzrH72AjBXZJF9ySVIeyYYE6ndEOl
E6DG1je7XhbnzH2mSvE8w0yHCVVLe4dkn91Ex77EQBBELOZldPpBlO4VrY3z5TpSq8pqGwpCv+Iw
hLoXDcteq0oBRClbAdjV4vjnaQz1p2JRYGc8GJfqrL8T37oYP+K/cjxR7qODherTBJlHcxfvPoIB
V5SzF6yUb8TJOkKtqa/pBfTURkKP6pi4eRcKFiqywl2bw6yNMwNZ04Wov/Qi+1kO0RdW5gJX2Uwg
X28nd3PKtRRjqLakl6ZQHpk676yI7aaqZF42LE8R6YHvwx5B7S/Eru+z9KsfMFQLPo9hZdDHHJZb
18bdpFR7iYX+FEK1TwIXK4rQ6Ogr/TBlFy2FfOkiKuJvXY3XP5y7f6e6M3PNxFcwpdpu8hNB/Nku
1llJS/Tz1IKvsf5vN5CC76bR+mmSh6rFNoXyfhkTz5jfb2Pe5ojt9YI4MGJSpY9ahQXRIL9HQTl3
O5f40a72K0dylKcmQY/b5GGYrcb4tYgDbfPqvzbPYVNeKuDkLIGF4M+pbMVbdivL3AJ6I+ojaSas
PwlAim+hIQud8yjBjma5/pPomb/Sr83Nrle8cQGdTftXrAnGMkUfkYOouRvNJIxwrfTyt7Bjnsrm
f+cm/Kt7rBoL3ck4tElKYrtRtXNk1t5tRxEAA//WTppMn5dsVZHWZBf03+5If8loTb9tZfW2Gw7P
98hokjFlbQ1t7zZkPgpbYGU7Jg0oFekgiDC2VHXIlefxfTLLOOpZlcDxkTxobYgkgOnWSTwk4Cp7
/mp+ReUV9YfbyxOgB+XQQ++qaoomfCh9WE5J9QUf7pwDSPBelkT3hcDt+OH0ZJ6qHGzL9DJH4yED
/bzSYCzt9npENjjwSCpmzpaKPSQG5NIgR9hkhcDE5tzt9XfiECKMJXNW1z1bmSEHNDZCTAtSmETz
uvkJAoeS7TMH9POWEyN7lkMd1qUpiMCPo9b9px9DVHQUHQU+0ImrsAYzN1C5Rqk8XIAaCfgIRMN3
IjMcbkhmPCWqhoVH6IsahvAIqoQX6FXc/oR/OAeqAfoCXQOzOHcVQwxOKRsVZmigzOhqid+wne4q
fQhJr9BOQTIiKikIbXLngNBWpekCmyBhxvy9pyW2Cr3FVc54+qX4Rumttb/bC92SHsKB/1zout9X
4X1UGCEj62VqPa1Ueh1YrdE05UbHIcGyoTpVSV7yOAzO/63fOuu4ifBjQiBCFGT6X5GTuaUj8ifh
dnDHSAURaDR1+GW4HFSHJR9cKB9fANWB0A5tSByJi1XbV+HnfnAHq5LBzatJHx+heFc0v69XGdvS
VTD/QfdqQNl+7r52mQ69RHeBCrKj2JJLBLm1bS///BXcYRraAQTIVgJafaq4em15I0Xzd5h7t7/+
Zgrv+utzp4mRrh7T5mOPc9D2at6CFPwab+jrlFL2oi27ktmq6baBiFF9s9zzaZvy9NW10sdMbWFb
PrTPK0NgZ2uBFOjHyBcNK/whoPq//aR8Zk0t4rDIetiiQTS5eJ3EThWsvqTJ+xjNRGJGgu1L4NMi
92SYlnrR2vVcGWbndaXlaJPgYS5cFIdRrbWqho0fi1paN1ns0o08y5kcLdtpTuX/F6J725HI56o4
iDJbdRirFCaZB3RHQeMZ/HmXyCOPaO9x4sVO3uhOPGwiwAIqcyilLEsC3mXYBQnWnX4Yz40TY75F
h6okWONrp3SEMfhtIMBc2e/AaNQxSl8rEMiBcih0W/V1NJPW0G9xO2/wZijLtwEybpCkFcOQyHs4
FMqTnIH4C+vNB/TTUCQmiCD+FnoPBzGE0bJudKxv8uvB7kHSiY7yBB3lhPkroosJAjd7hq5PPIc2
FpVMYhQMIYI3ekpua5rXdJCnDN0MnzJ5jh9b3a/+At0DTqQv6pC4jamUz57lGssjfcCeSpPkjoPl
K1h03fwSQOp66v4ZrP99RD5g7+pC7Rt9KSmqMIAazEXVg1P/Vbr/K9xo7VXdloXKNAJv+WjAuDLJ
WFaFjYFPOSPPbmlg5HoSLEq0dxzUGKD2UIoai2IedF4mF51t3fJUeFWAvAOo6u6g9Tud/otTuMLk
rd3kAKcfaNy2CwxDtO9Oij3qTbtyB8nHygbNolh5epN/7cpHP27Mq71UrS5LiuTj/rcQhzXODDFb
LNmyjcuCDEAfmO4k/w9p17UjOY5sv0iAPMVX2cwsk1m+u1+EtpT3/uvvUe3ulJqtTc6dBQZoDArI
EMngYTAYcY6TdPb3xVk8hhvRkL2tlZRi2NvNSW8/hsMgM2bTkqwIj8oZdC67k6/Lx7FAW/t6egGG
+sf2B1Jsmd2gmGbds8KgVOTOHBLJoA6bZ1RvopfZwNhrwATzVggk4T17L/ATmlyR59qac8gk5QVj
IySMsOZwNvaY3zc/9F9QQFoRKnXwiBuCw8uJWhv1VJEnCon3DxsDAKHqFtF1yg05ommdpWtgkhwn
7RaNnOcBj+aQlo8eV+EXvz//Q8Df2OTGPEltrY4FRHutqUcDf48+0tfre3gXJDYWOPAtmbEUrAH4
LoZ6QEmNmxsC6Fu98Y91+8vCH3okJVjzY5QLrrkDoxwcNL05StPehI/XB7KLRRsza1J6s0NBOJXW
RbZOlTw5MogHswUa34frRgRO8IcASbfEnTHpEOHqqI3qMdyL0Fvrxug3RNwBvcMoQHtOKtQe2N/y
m9FxSMs602rDNSJvUJ0nfccRtVJAdivMJvfNwQgWKJxB1PwWatmorkUT4fWBi2aXA9zQIMpkaav4
mPoapWdS3qsiGgmRifXvmwWsaaxK0RJqWMC7Or1Q1rl9tvjXx3Hd3f/QJiGZXsqZus6j3nhZ0zid
LKCMErk7BxNMRW9TE0naOexysFzddePiyenXKhHRqYuGwmEDuglVPTKwr+Y2Sm0UpU1EWIS1W4GM
Gs1/g94fUiPmkKeNsUbYrTdWP6TvkbOG2KlTZHZO7clLDp/RVS0ZtubgaRMp7yFYy9evL5rAM/gQ
zUR/r1rG2NpNXDkRqIshhOez+ul/s8IBSL/QiFkELh7Xr32UBK1cu4vZCFJ0IgTho7LMAPd8t+5k
PTA+yR6kLT7r6CEpj3AThAvZyz/LmHys4XvIv9lYQzL1Ce3hKKPTlbYJeRhoUK48ALFqJ/fRY3rp
AmEF926AsDHKAcYiES0vChhtPaOv7QaUI5FfeYV5Y+reGEOlpQtEPBmCHcEHab1m4Olggk1Lp0ei
p34WP1z3kd0OpM1+eP/7Zi4nWtUGaWFi8Ce/Gew8d0dp5VN/L+UGLNLAhH4ZFlI0o6LBcbiiy7XS
WjUsRyMYoQcIPyaNYHSifcYhSj9L6qSvJhRVu5F11KMzVEBagqocEaa8v7Jt5lBrjKlT/uWPo8du
8DhsBaPlZKAnQrPIqmAk906CHNqz7A/QlUcqbc0kio60dcKuxCXvR+7mM/pMaY2swHlTm8xF+SUu
fb0zsNAeM0gsz6Xg5Nl/Ff/YEe9/39iLsvTfqR+wlZV4lnV0r3bYF0uyu29kvWA7w4Plk1+GMx/Q
kIQBP4ieOUTg8740m2+olJk0eFYDFDS24kdQWnhuHeat0XOLtLxHIMYhTCbvuxUxoHJjKqplcgf7
mCZls/SVhQPKOMxjECZGMCeieujdxAz6Mf9jZT2XN0MromRCnRxwdW5zr0i/gokJXA5ga/eIbiGq
LV0wg4nAfN+HPoxym7JqYsbkNXURQdQGuZKiRBWo6paPbZCi4cnUi6N6NvE+//lf2XCRD+9najej
5rbsbCW1UTMCJ8aoaTc+6nLo1PWqyK2MbpsXbtVTZ1GHINFiDykIJ5Og9qE+4nXyPBi5dx0f319P
/9xUHxPCXScGZlq5phbWWbd6j/Wm6Vpk0aA6a7GTsZRTEGeT6iwx6rZ61FbZYSwPTl+PT5plVLbR
haMjNdFTOvbHAj21Y2+4aYunFTN1KIGGsNq/RYXl4jXyeZ6y0Z0j5XtUt/YI1THL0jWf0na2M8qO
RI6Hh2y0Ip+oXaC201clar5USxCG9Vow8UgK1VY0VTADu1xNKJH/jx/yfbijJU10QPkxXrAflm45
SlmJstcm9TK5skMm22lp3UYScgX6P3kd2FjmA5gRVaJDCWfMJNz8G+komyhlhsLK9TUWbDSess8g
SQMxP5jRSeWUIwjU6eiiQzaI5VdS3Kb1Z6kSXv73T7+PWV3Djc3uVsYya2mN4Ex7mnwL2jbQP3vv
XtI1R0bOVdxQuJ+W3EwnF8HEEJscJzyynI36Tk7M2wTqVcon5GBdZZS+KfQba8HoFEfQW46PYE21
oxKxcf2a9pmf9HeWPB50XRX0o/yXi+DHRHBgWkwqWcwRX4Vg7hbhHFj3obeHV13Q7UsA8ugrDahn
oOk8d43677RD7+beNvPCAW1dNHRE64l+DlvmTci1JPpd033SpOeWYaeDvy63YjsHmbzGJludROKc
IlfgMHfRJtWq1vChBce03SWnZSy/X3fx3d607SbmYDWVxxQKvuvag7Mr+1H54XEttBm+FidxICIa
EIeZrcwqDd4NDAcTc9U+WpmQT3Xd+ldgmW/L7fMiMYsMc2bEeLddpNMiK+cyDj0rPKBt1m2nHEFX
fIxBGFAuytfr07l/Jf7LZ/neXDIoPdTFSujCGK1DEx0Fqjc5qw7SJLh7C2aS79AdiiVidQnXzObF
zarJNUvR/hPNJAdEQ53IZAoB760ngfyP2gvF5aZH/sfSbO0x9FvNUSAdmDyU/nib3eu++I30v0TQ
HxPKQRN4ZcxSluGeKDIKErw41yO2Yd3d6W14UOubobmR1PKsmZ9B7XdujMYp6tem6hz6FZWRIC0A
M1liOa0GXaQ5h3Ld9BKm6uH6qu8/JX0ABd/Ea5q9PKrhe85c88cgBsdl4zHI86zVQqHD3q7bEy0+
h0tLAaWposKkWMqDqp9qPFlfNyAKtvgOXoWNRh1lUKqeHXrO79sW5Brr+7RpS0F9qzj0p7gGTxBh
8vL2TELzkIbGrXM716Bq/2zmoWcg3zJBj3OuS1cwxN2tSg0N3RdE0ymfKwAN+TzU0GtBdoJ80oYT
uGS1w3STO1pgfqrmY3EvneBNjil6d9zdVxvDnEuTKFRHWurau3bjWuc93XQn1S885kv+9UHub5+N
Le4MZUVZpiRCQe3QnTLppjJAv6NWqN7PbELx/ljVoAdHfYd8LPIHyh7H7DJq0sHsHpai9pb+ZRpu
e/TqxdGXRPmEvgNBDLm75pvv4zx5imezsVY/y0AAHTahA0IxJ0NPtnFPGhEF1i69CdlY487TeNKS
poxRodV8XzKnQMO96mV4UlEvGXUpcUCW56337/zbVPyTUHJjmj9mFxaGi6VpeMiKD/GJgQb+77A/
i5yaO2CnhcTMGFF5Fy64D7F7iVlozTjl8+N1xxKsG59RUI15mMNZgQ/LEYitwoBCfG6cRruhWiAR
YSpxr0N2s3J8RoGxPq3HWUXGXM2dKqbeUEg+dBECbcSDb/zTGr8V9YInqlEAE7tQ+7FufBohmWNq
qjUctJT105ihs0rIkbbuwT8ilo0J7pztxzpTzLW/JKIU4pknpS2DhL5eX7D9YqONFQ51wqaO03F1
wGQwXGJk3lgvTodejHiQA4K50xJiV3nmLI3i0UgUZooWkAOiTusKI54wSIsOTr48hN1zi4KSsHTM
5jlPH6oyyIhozCIv5dBlUdK5bSl2Q185Ex5tTXdt0iDgiyrv1KNmPaFncnHWfL74UiXYie/iYptr
3GQsvYGIQDtnxuPU3SRa70TmW4hKVMHCijyUQ5ZuZigRULAV49fZYYfCz+8gRh8eend9KDOZPQo5
5tefvOaxHMpU0TIbXY1TZdQSJ1NnV5Vci472EKITD4R9ySRAz/0A68N7+T6blC0sVowMEU8yQzM1
s0fSRbaU9KA8LT3afsWbxsuEZsBaCfEZ8tlqUaoUieiUBXPNN9sU6E2dFmMt8cVIjbwB/cA/yWxs
BrpeSTdu06jaFKUEeCOF1ClaFawL0LOdBdW9AsjhuW1lvVXlNlmPiQrN76AI6YzR7UxRO+9+Ingz
Gg50eq1MFLV6j7Gii+qEr82PzLeOQIBjHECs2kAxQReEzDb+JlfSfmpj8wUc7kRUntVhXbFE+zEn
B7P2iyPxY4/es7vpMQovNH4jD++EMCgeEbEkC0BA4wAo6ROweRCMP2lB8zK1ttT9MPJ7c/l2HQRE
fskFNrnSVDlZa3bkMUemD925muiKI4ha+Q6ZTgV9QQqeMmRjQBZ6qJ3pQLz8WPtVYBz/t9Fw8KLq
uYqOiH/vsmqovXZOBagpWBi+NYawqjGzFgtjATnQaTl+0bLYGQdRJ69gYfj2GF2qMlVVMJQqttAu
XTijLrim759xFiGyohOQlazrtgEM3WgoTa0M7QDdY9ROTyF0Maoue0CIj8bzNri+NPvA8WGNg6dY
JdUyppB7RN+PG1Z32uLNUupdN7LffEY/rHARUWTlRTU30+prUE9H1Uk42pbLkLzBNelbersgEZp4
IcbsGs8axOxEx81+tPLxARxu4YY20VFF9bmWt64ZRl48KD6qEI7xkEBZ+KXqf5ZT5ZEiEaR1RPPL
wZVZmKVBwMt9Jn2ggFaJoCs3awR7WWSEQ6VJLaZJAn/E2SyMU6gQv8vk2xiM0deXUWSGAyWliRYL
V2ztrBdScDtbd0kUe/+bCS72ifM6isZ21s4D6EibSQ9M48fSdf51K/tP4Rt/5AApbIa8QFMgjn3r
RkofyuJVHeUnkKqAuNmVMhRHybNT9fH9bM63Kh5xtOQJhTDjDBIUMJsLvmYfU/5yTp7eKyw0Osp9
h3mFvMn8wr5EZ/q4BPntmoADN3z7JkpZiCxyGANG+UKPWuithtVlApuNHjHBoPYjyo8xcbjSpGot
V0WC3mm8lCVt7UhSFeh96Q7W7GZh69KiELjn/hHwYZIDmRKhHCrMEyxq0oCIc7It9lKDnmOhona4
/5J3+DC1zu8Go5GnzZSwTum5oqEdm8Gg/hi6u7m6lSPdbZO3JUltaG67lYYCz1Z1atAWZQRPGn3l
EuvGQNHTdR/aL/L98GjK4cygVEvdMwCcYbuTq6K3KT49xz/xmBp9V97oo1nZxWE5zW7npGdkzTVQ
Bha2lQhLEwQgQTksykx9CYumh5RvedNIqlOFT7QUXh8Eh+QfBa0Wgt2uwbFlQBJrcVNP+bYsrnZT
o5kZRRiTp3kN+pgUp9DB8SiYbJFxDqQyC0eySYCDRLHp9KbHUHeDKOmS4/7NRAVk+5nbzcpyWJWG
GSvDGTsJzNBuGFle3UJLJ7L16pJSzZmyU1xDMzmdvALsLcz6YcaPKnpbiSZAzb39ZclUJpZsWhYe
tX93+mgeNKWFos3ZnHtbnWW7SEabmUhA4ly77s57TrQ1xTkR3h7DBmlLvLrQN4ldSgTbavoP4qyt
De40U2M1ChcptM4xJBWTHrxiahCnl2ImzlznAmza3Z9ba5zPdJ02ygtaXPH2gotTY7PDcK6DlQxE
gRBTgozlcABrJZSZQlvzUEv3c/lcHnrhTX83FNt+COdO1MjlMgSvxLnrIXiml24KLdVOltwSilPw
ImepzgNpjxDvK7rPo3Iw0vSYFqA2HmRblxdXkfvnTI+/9ZUoKbh3Km0+jT8HVXAcE8uskNGSvg7o
SjQS7Xjdr3YfR7cm+INv6qpZWZdhbTJGLaGz3KjQ7TNx6aFH4cv/3iG4tcYdgn0mxaqi4mBfUcr6
1T8sbguudai3492lgnofEjpgzUO9lKjXaw+itpa5s3DRa9L0A6ZyXgo7hEv3Mqo2Uho0SCMnM/kH
Ue7WHHcejkgWd7mBabXohYRHVlZglnu5vnarY/I5qq0NDn6YMhQxTZh+LpLbSoISFASvQ3m4keYf
bamcFEho2jTrBCgh9BgOisy8rcFHiVI7dfiWtlCDQzG0lD2XKvPlBtKehuLiju4kFNKMGq6btSQJ
3pd2ky7bkXNIBcKs2lSrQoPTKr76NT90ha18y6EK1bu120I9FRnP55Vi2HzUFyhByl9EFZy7+brt
N3D41ZAmG3UzW9+Ow6B1xpfoCWo0roVexe4uA3IJAJMIThvK4VRO5xgCmxg0XsUdNjSO1lcelbUv
nc5skBsdmKbUTk6G20qtEzsyQ/DyFJ9lEgZp/F0GUbsH7isUK1qoLkHZBZReevWcsgIHaKW8NDVU
rkkcVii0w2ur0iyfFy1R7LaSP7cmBoRXl7cBnFydpsYOC2U/UvuHfsIvSrJ6v+RjaBsxSmgrmSDe
KJsbLXwdq/5VM4o7HYSB4UwD1j11VWUvi8QcyvLJV+vYN1FBvMydY5pfWFb5rAkLX3uidX2jNQW4
3FFPXZ9oadgZ+1nVEY57oNPIHqPCPHYS8dtS9nL9se1Np5i/yFrvRqVxInUEKWQkPuLDKKqB2MVl
RTUUXdZVE0/3vx/8tGSRBmVSgGb5ECenyBwEAdXucb8xwMEHldRqNEBmeU5o45YLmJZA/jNPIn6s
XZfamOEQxATTXaRq1DqjwNtNtafU+DUVIHq0nq8j1f5m2RjiMINSPUxrw8QtdpogSu3KeW9TVMuz
zmmTB9YCJbLwPisVf1bBpC+9yFkaXP8G0Vg5zACZvbmMnYEwfKnPOrMuVFl+tOOvoZL965Z2y7qs
zWg5aChzWcqmGqu30pyhdgXNk175oCjvkbj5KblXnM7pXsa37NQfpB/g0bj+Abun7MY+hxTzQIyO
MJS1SPqtJH9TQMNdrCx+fXPDlvwwa6NgbndLkTcjNtds0+b6N9bmpMQhHAl1DIEJKQ8oBZyKt8yW
UTejoh3WEtymBTvQ5MIWqx9D1nSWddbI4zJ/aQZBXfvu2foxhby6eTcnY7WkeNsax/TVkDJ/nnqv
yxUXGOvpXfvVNDV3bFJB2LBTcEoVhZrKysQnU8KPC3FoTZMEyJIc2/tV2BWKd3ZzL67j/nOAvxvi
IjGa1HVTpXhuzo4MKkIpKnl0X9y2vBMt/G6Hg8p5lOK2MEzrzIrUTvv7fpJtUkACIQf3CGW+Jas2
DZ8GgjKNfPCUYRAEC6KBclCaGChkzMaeIJfUHNcSn9HX/dwXUl38mVD9faAcllIjIumSwiOZBp3k
dHRLq3ZNnXpFjnpD2niopz+StrDVrBdtv3USf48Ef7fNwWsUSQObCiymHgzQa24f1i4A4wsNSn/+
JhbR+fN0+t0cB6UFrt9Rx+Ck/Xi2VlJMwuxCE21x0cJxKFo06qip5fvCrT1OafCvhRMFcn8iye+D
WT9jA1353EepPmIwhYQ3ZRDj9M3TdThW3hm1rqwP4eBR1hUrLaWOnGuZHWWolx/VVlVcqpfQz2Lp
VzD0jHZMIF5ZLZFsa7EcpLryRVXBUtpmN/ls+Sg0T1BNP4Dg2xiP4F86acriTXrza56i5d5SSjDw
slq2E9kAe11H4p+9YRAoDU1ra+nkTY3ZgcknlVwTtXW2XmYgqaRoXqllFZymeA3w2lRTHVDSBJaS
fjJkLaBQsHPp3PidheSGbtxVtAmWpP6kE+sSGfoRkbjd5ZE3xGXQtMdSA4NrIbmNXAcKS2wpRbjZ
AMasKFChcFolQWQ9KuxXBulISUevEAr66/qoyP0NBRBMWfHZtLIHZdJ0L4zS7xWh/kQggKVHx9pU
HrrqgTbFa2PVrwMhbtXFb3FoKU5K1M+6eUdmxZkn9SbMyV0/975cTbc56mrscoiTQ0LRO9Iu2VcS
Vp5Ef4UQcvd6izl9CuWpDiPpkRzrrVhzExLZcT/ZbRI5cgTd23SGvjxt39Bz8xQNzV2sxo+LYnzp
On3BrA6zy6bZHgcM80s1GJeimRQ7zBSwGIQ6ytuhRaqSxK/iHv0av6b5lrRj0KQ/Ein8VCvfWTx6
et8iRr6xoi9ZHrt1VR3kFj12S3gbs+g7MZNviVV6fafcId2EkiShCNqfEdK6E6ix8mHpOM25nRBW
fVrh0cQ6D+GpKT4RguKRUxNfBLthPVn4zaDKFOupW6am8i/zWT6ZDRun8Dx8UsC3wjyS28RbnNDu
n+aDSEJuD6u21jj4x2VCVhfahmcZG0Sh1Y9FLewhn16vj0pkhkN/OVabphzy8FwNUGMjvp7OXheK
3iZ34iwKzvCPueOA3iqlypLqde786qh6qbc2nB1WMabMk47dSxaIeP5XLL+2WhzWo7qYxnVYhGer
eynZc12jBTT+1Ce3CIAEYatwdBzipw0zFEXKwjWK9GSvZja2YOQSTwuKe+Ol+TuNg3vwv51RzunN
qRuioYVNE5eQeQ4dqUv9676xU6Hx26rxT/GlMYTzVMM51IfwAVJoIJhIAwXq1ZJT361cA+gXRCFT
Ed4mS1DciTIHAt/kX+gJPL6cFTgNy58qebpFUzuSx6nglNtDj81E8gSWKh6akCWFo6CDyFkgl51l
rR0rb6CTdgTzKTK1hkObI1uWBrWKVwTpXNBVg7oSeg3DW2OgV2aAWC46TJ+M4c44agLoEuwFnsQy
HVsrN+syPEOBwk3pkqAxpsdpPdkzsVypkN3rA921p2ja2gUpK/jv93GaqDJbkC6lZzaUnmFNNs5K
u5XpKY4/p7Jg/Xa9ZGOMuxCEZh+h5tWkZ+ge2WFoOub0sxTVfu0k27EVNlb4pdPnROoaWFHvZmh+
n2VHd2SQnLulkzp6c2pd1R8e2mcQ7l36gzDbvc7YH2i2Mc+dBhDmzQl4/f7VChQfqifJQ17F17zu
RfhMtQ7lD1sArLX6XtVMg1s9K9JjUjXN2mAwvL8/km8YsUMC8F9F9t8gwNvdFhuD3AqqLIvC0kJn
DsgUP6FdxkH2rAyk+zWfbyDjUJ6HGjyGolISkVluSYss1PsFhPFnOt5U6KIHaSn0SR8qhI7Xt8Mu
VG/Gxy2eBv9c0hntqGH1qlhvliG487+LHl1bMe4Qt4oyRtidW+e8rV5M8w3ktPGIlwnlBwInB1UY
CGitL/kg3cukT9zRCB8tA69U7fKG0l877JC6qpbZDiXqNR1gvpXB5tyWTmYUTkeMS0x0p9bi0SlI
tLapx+VplI37acrus6QxndJof0Zyc2fkTzq9sUZ/LpRjJf26Po872Thsws1Eriu6xc9el6W4rpG+
RDY1bsYgzWOHNg9VU9yqEdpDRmJn0HfRM+R2h8c4kcB7zP7H1eQCC6IV6qiaWM2+vF9ahlzt8/Vh
ityFiyYWGjOSR+t2UJ+nuPNStJBdt/Bnnu33eeRihyRTpFkyS/TX1N+VUQVER4FSEr+qq59R3fvh
+P8XavjNIp9nM6uGhgoDpoRZAU3z09w/VWEcXB+WYOL4HBS+YJlGDRMXLbeserb6WBDoiQxwQNVl
ZjNLCQzQ7pRDa3cQOLjo9zlEiopUZloL1ypz6DZnqZOO/3+Rnd8XYv2EzRaiKpLypYKFMNkdXgPu
GvYMaZDj9YXYqcpareioh1N0E1pB3B5JM6muJ4qqmvAufADC0D7oQjtHd43pDri6HuTIMyDyYzeB
iF3C3D++Pmxz2weFOnRmDWxbqLWva93umOS1UCuSVLQU1OhhYt9SXOWc1KgPpcGOidycwE7zAD6f
8WCqeHoBJQexC2UAt5DSNnY+g85ZpuFLVOZvLCaFTVT2q2bD/DMaK7TiltZbz16KDPIvbeqH9GWI
wxsjTv2OWsdpTm/CRvJH+VKZt7R4y1FGlOaf5oVehnoqD0WSXkZ0R3bFi9VjVnLlbuyOi4Yu2GXO
G0eXL1OloqtSReqiYR7E3Bt7qpGSwG+FZeV1cZc6pVxobo1WkgNeeDy5G9z/cU050GB0LodqrfNf
c3WQKgV7Dvj2Et9InNFftYNB27F2axg/rhvePaZxr1+LVQiUp7hwpOpKbZ6TPLqg1syvdNkZ1Map
k8QD1atgf+/77cYWt8F1lKQ3IGAi75XU7VcQIxnuSjSVIZndPndBfq4eVn6p6yPcKSnBdtmY5fY9
STqZ9VUcXcrFDFpoOU5miR5shOfTOZsCWbpPM81O0uQwh8RtDTSOTEFYLkgGQYJBSiR7aeZTnoIN
GYzI2QzBY/pU6TeKjtpHuPL1z10X+o9oY/O1HIRY8dSaZT5Elzl5I/ITtpVDZhV6vKB1CvNDG92k
Qyws1NtLU2/niItxckmDFO+kkXOOF1xTzj3SGjb+tSlRAhJDUzYt7sey8KDuJzhX9uOOzYi5uGOA
lmoW1m0E+R/Fb35058gd7AEd1jqSaydxRLzC47UZ5uATBRBGGlP4gwU6ojG/mEvvmtBdrmvNzXXR
eq7rdc0aB5jQcCmr1sDdYqZ1UBZwJPL/l6L43cE57IhHiHwjhxVdautTPzzP4bckFiiR7tRW/GaD
70NKrMoc5BKLNPiaP8l+4oauEoS+aSPNmthf39K7waEByF/QRjpJdtwJ9sXuRfTDS/gOpLGbCA3T
Irq0fePkUmQX9S+LPl/ffCKIepda3hzgZhXBMXoMUw8Uf0S9Ww26KupNa7//Z/NATpqzTA70DgWb
QLDr+eynPuIa0/Yddn0dox63xlkHSu2+Hpw4AykysuVeRenPskaXsGDIu5ffzcRygKMUXR53URZd
0ry1C/MnnTLor4a5O3UgkIvQ7RKD7HbArbGOu6M5vl63vyN99LtncdATR9o8tRJOoE+d2x2Nw3RA
V5Z2DG/L752XO8TrXUDBob9BjtwLH7NPxKWX6ju0j65/iGCj8i1L7SpcaNIkukTq6zw/g75M4MEC
3Hm/Z258KzUGXY8kGFAGze3wqsOSzKlyHLvdrSKLOrDe83dXgIfvW1qGJtfaBhpx9aKhP3KIJtAr
PZa0fDTY5zEsbqe+d8AdjeqYxTaL8iw3+aGv+09JA7aZmRwszbgbWIqjjpn2yECcZtSVrS7MkRIw
N6mu2sYnJU7eIrQlDggBS+2eqCgxAvGTyqiXs9TJIQJascLvCP0edTUBd3T7KCsTdN4WZADZkL3I
hipYyZ1Ki9WlLG0txFEM3eIAsQaxixxqEzkr59lDG41vMkf+mT1JyCZJd/VROjEK3EIFAhIfyNeJ
2Af+C4z89QF8hWZaNllhYQ7P7Ct7Vb8Ux8pP/OJNetRdhnq0C9Sj/kbKZUcI/rdxUy6Yw2tWpSq6
Gl0gW9o6YaIf2BD6aOVxamNwlowEY6jYbESXQbp4ZZd8WVpySGl+1y/ji06jU7Ysnqn9mPJnI3lL
p97V1R+NFH7rQulG69t7Nba+RV1qM+uhGPXDTO8WpOzMbkT8r0SCzMv+jvyYRS5enPFa2RBtjC5G
TXwLL19tLKpa3A9/P0xwseFQR4tBayxU6Y3KqTkqtystQowstS29RI/xbXu7eOIyi/3D7MMsh7lJ
Eqkz6bP4Io030nix9B/VKJi8nXr4352Bw9VSLs0yKefoguLPO/DEO2Vyv8hfxuxHmsvOmGp495Jd
A7cdPEhRCb3vfWcnw4S7TinYkPv53Y8NyTc7EL0fmDQlMUI89kjO1VF3yLcJiVZ2kkA7op36Y3RT
+h1zxJJqu+mYjW0u3DOpmat1SaNLoqKYeIpskAcGccRsVGFA5eRUhD+uHySixeUivkJL5hKVXtEl
DhMntxJ3DiHUpBP/uhkhyHAoF6IzclYwoIuKWAUTepNY9vTWyPa7bBAU6qqXWAVrGvjorlu+vi//
YPtu41SrlYFA2DI37ELubYlOAhP/5VLwnx1i/PHIYUJ4ceixMU3iWMFa+V+9mccahKGg/D6L09X7
h/OHPQ5rpl6f41Iy2SUdNVsKEfn0qT1pCHCn8zQIG+v2g64PcxzuzGEYh5A+W+NM85RD2aDyZIhL
dYGYemyHAGMLBIbMgc2QhKlFTWu9X41e94y39VP/uTyWblMLBbpFrsGBjjJmWSlF8Ek630vjva4J
HeP6dv6D3XuYY51Anje6dP7Y2GuxQP2IpyJoNTEvhgKO9GBYDsoyVHu4E7uJYNMZMocmrTSB9S6G
Xy7fJzdy6A3OiwLCMBniifFZvsGs/h2iwtUf/gzmPvyFwxR1algBVlcKyZa1rLy9Q1WSfmwRGav2
UuPZCBRf1ze5aENw6NLLSBkpOpqKpOiloj8lAzz0uJsoo+Uaqfq/GePZvxOG5i1Vx3k4FjARLn4E
/UmlB9H9RO772giuj223/PAjQMSbB6Z7E4oPepsbsYxV1HAWVX6MU6izIfXxujYHCCmrBVP5/jUb
a6PaMzVu14fpUQ3MfjjI0hOKAv1oyd+6obifmtIpFnYbVTU6q5468yj1EMUpwPERK2AC+0zL5XUY
ykcFmgTpeFMX7BAZ5zb7RZba7XP9QUqWW4IC2/mYgauumCCfAX64hEA9PIrx3nQYEvWB6tGNqY6n
pYteWqM60ALNcVLyJWMN6DUrRDmlVttWqp1SJrlg4xAs8m4V63bWedAjVTcm1YLn3VMY9Cjda5HZ
/DuiUdejOtTj/768Ua+F4VhZ7KIWT5Fym5ryoZ4jlF02IkcSWeLxrrTQOIR6tVWu1W8qO/MpSg/+
JVHVrJhgWvCozBmFGTsBIrwD1capyjJWlCpDWLM2Q8spUsVgQFbclRVULlBaHTpL713fNtcDG4N/
dzAmjWWSgdQkqy6ldZEt6Euipee6kf1MyF9I9141sxlXItM+S/qQXeYmRvMBEvRSCArawp4wSB1X
yijG/4QsEgxuvxznrzjReI9hN4Y1SAsTdHNGF8BOdcQNHaYg+1i9xj9RFxjgyga6VebmqAw4iGpx
9mucPozztGJSOaiZVqxbI+g9FcIftYMX5EsHCXTUANlFoAiKVkRRAZ/4RyI+zpp4iS5NAajNUNwR
PebFN5KC5Fb5nnfPRnkwum+0+np9fQX3EoMnFtPkNIyyHEONzZvZixztTfKKA3Rf7cFDzecr9J3E
sgFCqxz2sLwyM7bgLpn9H2nftRs30nX7RAQYqorkLVNndStZtm4IyYE5Zz79v6jB+dRT08Py8dwZ
EOBqVthx7bWO7ZHY/WMGED2irsFBRe/Un/rOAer8v93lj87E1ZUyx0hXWg1pjwo2Y+gcHgav2Ymz
SUHQ9VFhu1qGsdCEIUDxsALcNfres8f1IxMYOXX5+/X/30JGOQaD/iXojkH6BWwg9YOWiHB+Ai/J
84ZNc5oYfY58tekK1C6C3UChtMl2GUC3RVx569/0LwXt/9kZlYuoetaxqkYT81x/7aF+Kr1E98TN
vcCVoA2Zvplu4wwOtceTekDfEkRNu/UfcOvQCNBbTDYVRrWPBOhqU8cy7GNp6oJLTuVDF6PxqNCX
/7YE5wYlwiJKhhohXHvfTr5lFpXAaN7yCNcfsfz96iPahs6jVAHd10e9HZfJrkueMQojuH+ireLu
3zA0RV62De4fsJ9GhIZYJmLeuVkyvP6S5XZefYkaNIBl0Y8KRQ91W+isYWgS5UIGIG1jF/g3seSv
y4RWBTiy9mP9pG4GpNfLc7cxy9LWryRsZLwz9vU5Rld0Qbf61iJQKglI0G4m19ercbG9kmRTmE4t
4qOhtnvo/LTj3VD1Tiw1j8M0OCGBwJ7aeSREKUEJXpppV6NWLfjmWz3Hq1/B+7xZ12S8wX4pIwSb
cPwVJiFQYs3WqEGT1r4OBrqOkm7j6QhWFtzaf7g+MlaTmSfRJTBSyAzU1iDdM8YEb0N0pryjS/uu
gEJChTP1U7ubd52u3vWz7oVjYZmq0+QSgvrOVsHirwdsF8W6IDoVfaf29ztd9VRNZNBHY6axPmra
BeOVttaK1OVueYfrY+SsTEClJskq5G60fwwTH5PeCzUi4rVY1IMU2AHezyXFnCRRh0ci76knUwcw
cDLsCIa7EycEXAIgFON+gurQoYLtBgN1YnX0zGYfQxb7zFNLZ3gXRm5LYYjPzK8/nzdOGiYXKjAJ
fnSvJQrw/Qi66M6BQcQmhK4oprgZuF0vyFkqWnW+JpdYMN1FW3oYrQQIEcXN9+LSqWjDOauUJkFm
VAoNLnQOrWp+VI37dRtw0wtffwxniVjajQmtgZ1emB8WNh4/uZu32WgH9+1L4yEexIel9yWEe6y8
WypWpiQsWgluMN/b1npWBLUKP0kQe6r1tJF95UvkJ9+rcPTWP1jwJPku9oReatVOeJLdkh3qP5CD
4942gkxbtMpyZ6+c2WAA1KjHWKXUfYu0EEvxwW6tOf/tWzjzogZyLkkm5hf09DXvM6epDEsRTdx+
WMmV96Xx5sVo+34OYF78UwF1hm4Diii5PUrtntRg5de2kgvG+cxuMf5lx/V3bXIrDMw9+C/i6p/o
oiz7frWvharpwRjBY9VQXCm6wGmDfF/kPtYf3PXNFTw9vhsd19KoZjnuZFy89t0PhYnsyPJ21/aV
NyOSEczQRY4uRo+hYpWgg1thQLDZEA18K9NzCL6V9U8Cvl2wJmdPAsOYaqg3BBct1O6lftwmpN8w
k6ItCTqmkQFzEIHZtgH0Ux6UzE47RrZlMlh6YbymRr1RpMiLTDDSxCVgEqr+Q0rBvWOCSDlSwSSm
IE3vvitFvmWgqBjigxI+TBMGRDXmzeEbQYkt/5mraFo0CyMTNIKywM26cmMYBy3+oZHY6mO0uIEt
aGoMIAcY49BMK63AeduEDm0VpxgjS5/vYvC5dudyEUEx7/3gIPuvLViuGjkDpZZ+USsvgvh7SUDx
coKKA8Z7x8rDgLgjYaoSt5RC1kRPJFcbq20mq44UhhbDhAUJUwzl32mIC7IF/dxfdADGwQFnde1j
qp7y8rGABTTC0tbZHYWCkgxCUmWrKz+VKfKU6OeErn4I0VCIZWGcB4NLCuYH/daiC/kV+xrmR4o5
A3TtaXoZgd9UWsWKGnUXFk+1Adljs7PiYFNj+k5tEI+FD0r43ZCcCpoXqgmRP4A1e/Mno1uNvodD
ZEslJhvf64racms6bf9goIXYdaYVtudZe9KSHoPcFzl8LxvdkUEv3+gnpqDDip5H4NsG8OXxpsNO
K+g+kxndqmfSUpyBVw3E7VGRVE0ISWjEK4PIqgY0akm8HYv3GP/zXF/UKLeC4qvkvygjJCrrdwWt
TvAJoXaMv6DIYdfqL6KkW1obggu9PJG1J8Q5r8nIIlku4LyyatogCHI7aWdA+gSwhI3k54JoTmAR
+HGx2uylSpFgEcriFcezoRoRBFgCk8BPhMFrtAhKYd4w7gm2DzyRSnoKlcStAIOaerjoKhFkwQJP
xY+HdbTrkSAjpPNBYR3C3SbRF0BxBWHGzerPVZjxMYl9ZbipQfRuzEpMoaFGa7C7aSreEsKsWt6P
4xdpPLPkW4KXrYFMizYOmWVrzmuvTkVDf6JD5LxZoUgkzVtY3Rj2oO+/J6EkuJQ3e+3X38o5qQZo
n6TPkNwtJWmKKWErLK2ohqX6iEyZFRA7IXYD/jSGP23Ke0msHS76Ti4qDlMZ1DQ1UvbJfGmQtUsm
xl4YzKWakk2BsXGQp2M8LrGgaWcrYBeiKtjpSQQW9flPgF3XG8J5OkA9ZZSTlgQlqr+D9/u5z17W
PZvoFnN+bSzSIUxTrACdQKBmO9usFJelfwJWIYpJ0KwFgRPjGY8D2OfQlxFwhTu2mdBnyO4rZisH
3wG4B2z+qItjGFasBH877Plcd3HrV6+nmNOuGiV83qR/VeFWkvqbbz52VFCW+Jdk4HMdLqDEJH/l
d0jxLtQCHyqYGb0CNdoUyVR+pz5SL/Uk2z8Ck1RYhSPt6sHqRGjdf0naP38D90CBfZvUeYj9cxTl
ui2XpVc2cD96Y8uL4GLTb9K+d82R7TrFgMqVOtwlERFkCf9SoPn8Fdwb7jTklFmJnUh3+dPs6Ifi
2XDIB+dLn1iRI8xib7/XzwW59xqNfiC1bYHI1rQW5jLwbYErJNqN9607AkqSeMIlbz+azyW5Z5nM
RljL5MNO+RvyFn8H/5jeWv02spfRS2nYgg0KTJ6C4s+/JBSf63KPNVWxrzqdUU18Q/PjMv7oY08v
t8qhsOP37uvC1Kaq7vzcv8pP1WV4LEfLvxMhBIW/gosdRmM0KfjwfDT06134VUJ3/Tn5Ob/n5xR0
s6CrG13DK+8RqkFsL/LyEwMD5Vk0zvPRsvtnCPO/zeCBiii/xRGby+Ay44dE2+bUvihARl2K59Zq
XRROHLCDnGkM2QmRnxJcOR6sSFRZGmqCOx7u4gv5ErnFRr8jznL2mFt6h8S44OSXLV37Vs6MDTo0
DQHOgpVG+aiBZVm4jWqxLLbgYpucGSukQqpjH3u6CAZIVmjHTgtKUAr7bA+XYpe70aOuWaMIo/8v
nv/zMDnbRSpFHRSlWFB24A1BMYUCrO/bzbhLUkTt2/Qw2h9EhBB8csIRIuGO0IB+0IGs7TJnusaJ
BQjS8SNGov0k05n5FNJ1l44emJaBe0/rPYlKdiZ3bt40jiwZP4oUWOi+u2NtdQ5im7XSuQTgWy0f
svKuKx7kHG1Xlj+ko76TZ3aa6vKxrdQU8ifJltLwcd2b/0uF7XMfOWOo6gMZlUIyz72W2Hq3UEcm
zqyQXd2G+z4EsqjHrFvRn8Zk2/cikr+bEKMrN89zNqeBVBUGwT0NvmDwZilx4Pp0scueFl7qykv3
+Sl+HV7ok+C7BX7e5CzjKA9F6Ot4kSe9s8KnRfJQcifNgsyveRqchYzChPdvrVqkFiF6Mpw1lKRC
TePUgOJeumt6YyNNhTUX///E56byubG6vDQkruIYKOUYUrc8zAjo57R6L1RXAt4IKpXrG7lu2TCl
+fd1WhaA2CfDE/AZtTKUG+I4FyyxvmG6zNky1kjTgIYVisCYGIyh+3gxe0Fqtn4bdJkzYzG47iG3
iGu4cLc3PTAX+k6Vvzf9IPIEy736d5Oh8wBF1gU0iwPcu/wYX2QXJT4w2FwAb/PmPQBC6L/qJSIB
hLdiAmDBY9dlzl6lasr6MMZOovDRggnOcDo0v3ayo26NB2HnbTmXtU/lTEsfZE1fJoiz9Mop8b5m
CByDDSva0X3hlEJfJAgzdB6uWGjl2GYdMf4SFPmivjWbhQW+eq4Pykb2Ci86a3sFPBeyReEUTEdI
tCR6DJxRaVgLnsT/55RMz9iDmWUP/tXH0INS7PhufFMw52hVz0Flpe/0mErQl7I6b4l/Qte3/UME
/NR0WGLQbmucusNkYcoMUULiSJdqG7sBwmFIij/1p/w0n4Iz5t+h1yngC7wJXrs2HpyJStPSyHQG
p1AX31hdHufKv1OTYJcEv+os24H11qpI7sWBaJpliYNXrgyPjTSjYjYYSYAeNBnIOiG5XjwH8kUB
sfzkk/9mVz5ey5WJJAOdQbeaoT5RgAMloCiDMDFFtSC/wdjx3y2krwVzok8D0g3Qiy+cJMoh24Cb
cIN2z/0fQqCvDo8HW0BKqZS1FnROESOOVihOXzeeMp9l81sboM6VHWc9edD8H3kmStpFx8cFZbMc
Bloe+pj/3E+/NCjw6dMR8wdI2H3LPwCRkbrM+x3MsMBFfNTEro5S7jJgnmSYmgxjCHGK8fH4vhGR
2gqCFZ2HIUrq1ORtLC/VJtkGZccOQOz+BdIAywP1pEt8WKRkRUmccFkueVR91L2NBJ2EeFcefQxY
LXYldlBQfx2xdvI0HdtNI6iPCkwZD01smzJoB8wOX9oktwa27Yw/mdm5vqeckSnNlpVGDWfE7jMU
sBt3GX0I3J9R7MqKBYZg97fS/9uVF9U0ZBD8KQB2c06QjWao9Cpd+GWT0ene2qdqv2g5V5jPr/Aw
Fyo5IjnmfvAAL7VKmz2sh0w3L+vVD+D8YuSDOrRgUXzplsvKcq+Md2PCNuur3M6Qrpbhrk07xnNM
szyC3VG8brZmJ7tv7pChATw72iiswZ0MW/MXiEFCV1TxEH0j5wkzX6Gy2gHDnQSGazT6S1CDr09W
vgg+8maMcfWR3CWK5ZHoaRZgL4u7CkyeUw4WUYj+1YUzsQrMILXbl6ldlLFXFJldZEKF6ZsP5fMX
8FWFquqSGJDBGEYBpaRvpQdoRugsItoAUDVW+Ro/i4ZrRUtyMXcGHXIF7XpALRMUliHBkSet6PYs
Ee8/PPHVZ3FeK0DtvlSZCrWV0zI1UEEQvgS1nOoF9u+UXW+CgsnVelwEnkv52GoduIPDHSJTcJFa
vtNCQXnwmMe20RIOiZADom1c/n7lNCJTA0OLrpnnKDiXee0atYiV+GZacfVRnKkpkoxmbbgUKdRv
+hyCxzXb9abuKWAMFjyEm3nF1VKcUQnYpOkptAk+CNcVAPpqCFH6uQ2igvviqcEULh554ZWFpwy2
HluigpNoMzlrk6vB0PXQj4TUJrWnprKiUTQ4s7zltSvJ2ZSKNlU7ZnJ0mRmMGrSNCl/aBHq+MdD8
TFT/fmieurbz1nf2JqXK9c3kTEw6kkLq9Q4dgQ1kjva5VyUu3niUOOMWFuU0/Ew28MMXZpkblBCf
p2qfP5eDZV4K0TDiulU1+KS+j5pUMpoWo7RsS9k5N+4i9V3wuTeRiv+7SAaf0NOZpXVfEEzfOGlv
BabdbbJNc/IXVZEj/YK5vT2gLzam954T7zfC1/WLDO7zv7/KrDHrSNboUtgDa+Cuee4CUIQSaQvi
Ygd03k6EzC0freIcECE74nJL//2KGXwdgEykNUcjiS9qrLgSwpCm1t22AzXMqGxU7W19r283YK72
mrNAdRx0U0KXvQZZITqVe+Ob+ZEYGC+/sbOik+WskaFFjVwWCAj8k4FrDM0h4G6LJ3Urih1v549X
38UZI/AstTIF0Td8ouYRt9qoP/xHBj0lQ6TzsG52DD7nb2UlZBWd8E3kW0MHa1ZE4bfozXFWpzdA
lT3WMGzTBCrx6BtCVivQa1twFUQ3j7MyvkrLIZxhv+V9cUeP+qF6bl+WoBTDq9i48JTfL9UBUZz2
wYyxcuP5jLsoq36YfC36GK0ixIpQTDdfMGSqbD9mPsttsV/4b1LMc4zg6C0cjFs9pPf+S34PDI5t
eNF3A/AzaodW/fob6gkCe8Bn6WY/G62a0mVjdA/FMmgMvSc/YZagfJ662BFwPsenmNkgTbEEhyI4
ez51N4ENgUzxIrEBXUSCqYKIUi+JwR1co4I0d4qVT9oJfLhWUVwCc7xkRWw1vmpNVLP8QRXl1+se
0OBT+zDqaS9R3MXBLr4Ub9nDNDrDprhHTanfdt5s2P1b9zS/QmmyvRcH9aJ3zc8asjzu44rO8MBg
zPJreRcpszUCS5JDJd0ApVQMtUFN7exgflg/CsHz4BP8QVWavFqoeXMUaKXAg37nLzrdT9k5ksA5
ur6YyC7ziT6LFDUc0wbl4LJyDJ9+HXrpm1L3W+pjfkCCZ6pk2AJmgVPDSovEIsrz+k9YjxwNfvww
llNVDlMEHR04K1hXXCL2FBb7SOq+rS90u7rwaav5RD+kQdexBj6o9+Rf0LHN8djlHwsJFKYAD6hJ
x4ffaIgLfBE/gKjOqAsPKXJgeR9hWqzdkjOmxTBNruwE3yd4w/zkBR2kOlf+SoN7B0ALyWpQPMlf
zFOzU7cqeCPFkCDB6X2UIK4yC0OKyzxMsacUONO6D/fhdKatVw+ia/KBoV4x3x818auVqEZZTTvf
OKsY7ehRXTdm2UavfXJYRToof/U/eqM7p1TZp12wG1Pf6YJTibEfvYZSG50tPwFHeT97jECsLpQ2
st4ee+DClDQDIDT8QUjglgqEc/UTkIVWTu8NyAcWMIg6Az5m/bQ+oL5r38Olgayu1QRq6n+lMcTO
vQ/KgSSA1oMdPkanyK6OrQWYF87Q2CXgzBp9TCuB1M4bwex8CZ+R2ySqqwIM6iVfOugkSztRriM6
Xi5s8xNJ7cssjBES+A7rCRBfQJiOVgwA5vp+iC7v8vfr451IYg4GtiNst3OqWGAKOfVAoa6vcrtE
/WkD+KHHKgJhtRqjJflXF/8j/QYXORKafjOhJSXaQBBUrQfa/ADkkFUt8XXAL0N/byYYPgvova9V
W8JeAPU0G4yiSRghZZOlZg+1GYAFL7JGv7fDrNgqPnGgkWIpuXkYJf2uzsJ2o7TV3pBAV11M+66b
nCiV3XL6NoUPefoVvsrBtPVXwyBbtBcASZC3IJXdyWkcWnO/UC/3EDxlTglYXhf+6qvpUS0NiOHI
TtLJbl4Xx2yiO0VrrEQBVqqLbD+b3LmTUHIiyA+m6HnEFEe+HTrp0aSHfJE6jke7GnRXzkETmH8z
zNGp2pdFCFDzH8LYTf1nP/qe1J4Jpp5c053OxOBsew7KwFKMTWOgwPyEcWW7LiY3kphbVr5VJEcp
uWua94pgJH0CjSPrrDS5GHC76cxcEEiYiWQxDZO+deFm0HOh1CbsEJdftX5ryOdE/Z6CQba2ZZDo
FGlraxK8WvuSADJenwIAF1MMCNc/usAKJsVNJoC7+/eGnCr/pTXfWfxjooXdQuRXVXI7AX01ptXX
b+THGMqaHeCi7qg0UpLqeGLU6p0aOh8AHJ/A+vM1NfdSuR1Vu1XBmu9U47diswSDMHjARg938+DW
rwCim5pH00O9WTjZNkJie9G75KL1dGDFXEiAfPZANDXpJs5tRXbG7lBBgAFAD08ZHZ2iVCaEkgke
Dj+/UwO8FvWqD2DPsNhn4iIn2mj0qY2J4AwEIRc/vgO9LqVKwXx9GaNndRjvJ0ZelYDsokTe0DD6
uX7iIhvEs1FGRR2HjYRKLnulplU+gccNYoHRsR9wtsgyPCEeTJBZ8DyUMqqoCkSPFxpiM/VAgnCu
UOZAPG9pduHEe9kajtqe2mAU2/7Hj+U8SNQb8hiTIfpIkHMIBbKLuvO3PSTKy03xEr0L1hOEWxrn
R8jYp1HpY3MVtfFUDcE7uHwhIOswGXLHSm9VZe+lMrIpTdRLFjwVfrgnaEaWKwPBhd0sWDTimu++
4aaP9XbJ4ErNg1J6uCeCZQVVO0NbbveV5wzNRpY1OI1LY7ReQIb7CayuYJ7RXoP+oRipbbIApErP
BJNVLAQEEYiLpsmsWI/shmHAu9a/tPIZ3uQYDxPcUJhuMuC4c/mBVu+Y3HHXj0j02jiDF2elRjJN
B885pjqCI+viZ3BoWqnyDC8pSKZuIyE//b3Gma8mJG3ZpbCuZOFqqN0qfApr0I4ZTosK/wy54MlG
yBdTSx935UakuSrKr/4x3iGV6ERDSQeTkJO9iDxmmx42XNqASt0TPTaBxeQnPSQ1R2BRoaCogXZ9
yCDVByQ+MIny6AuiV1EuxU940EgtQIGMapQctg4rEMSAqsoAqgAiD5fMQBQwv5UDc8Im3QYYqSt0
N1zwIAVmPsd7kCJc1i/V7VmQz4PmZ0ECOY0UzCgtBQPtq+KkXnieBmhER0+YtregxAjq9yMRXa+l
/7TivHmRoI5NeVkHQB3HO3+ytO14yMAzMYMDFmwnIl8seDiEM21pOif9JFfIlKvyTm5rOww1J2yP
cp1s8v6PMCNXG7pctiuzQqQyLSt16UHMpmOGhq2DIn8oFYHvFRhNwlmvQQsgIR3BGiTonCr0pANM
IUmi27E887Vz4myONre9EUCKEWWO3tI1/RRoCRQQk1OQBXC/0/xVZSG19cAktpZXz5LyJCMSDeTv
dea7qrxkXIluOoGfpF5FMaNWdt2v9SssMuSEs1V6bCYlAmigdHaqHdps2kSpuwSu0IK66/ejC94S
YjWPkmO4mRc/Ky4C2wbtLxDFiUIGgSmhi5u9Ov247jSoJ6EWSSSs2uWvcdo7Pq2OVfJnjAqfN41y
TV49B2dqDLQeSHxAbGkBnbtMKSwCoIXyGw37JeJYuQtU/funUfCo+RpF/ZnphzEHJxOAQ+snKTJG
vGQ49IFmIBBxko1L9uC9gEo7hl4W2pHxl2JXP4xtuhdZB9FnLX+/OjGjDfyopujOR9JjUL9SYMMF
X7VszNrGcfankhOGCiRqokumAjbtE5A5SJ1lj76p2//6OZz5aZSAQlUH1fqZskdV7Y7M1/9oMunq
4nG2Jy3zDJPJGtI6IOK8BUGZnSK3e12I3tTLaPeuNGFuJHZ9xKrq4TcaVaJnxtmlUGNxBzBufBnB
v9+ep2wb1A8L21ztgrEZI4uhpUoO8b3sLAoWRKER5cxNEUIXKjCV4DJ+Nfa6DOXyEbDVJaWTkBCE
7ripH8B7eRKdrACuY/C6Rq3mZ6Eqobaf7sqnjIGWJ3eKTX42D7GTAZSU3oFlQ9pDleLndBC1gUSR
Cy941PmThBY3tnzp2ClHSHNpCA46iKeZkGYEJ76+mR6139FOE7xQXmacDqAqm1X0tEHQhkjI95ox
E0DNREtwRcWwGNoWEzgwPHqPMTrDLlnnrJsBgStlnJ2p6zrVid4D/pCfgzRzVEOz60mxSM3uytHw
0ro91l3zvr6qKJBmnPEx2jkgavMhOr/MscUew8w5+vR/pZH60/pyglCLcdZH041pGCaE7VAwgT6M
4Q5S6DZQijC/zqX+sr7Y8shX7CrjzJDZjFXft8DORK2XmKrbjw8GSBSiV2gTJ2P2sL6aIOBinMlp
I1qHo4K4rmz3YxJ6wwTM+iwaohc10BhnXdq5SIxyxiPXVMlGaL7JFNWOMsPxtdnptcyu5tElMt0Z
CG/Wv1Bk2XQueAk7aBMoCWToG3AvtBJYYNPONlhv+WXhBCRwZnKpgxQaAZklk7tm7Es7QHYM3We3
1lAUpHdaFWwEv2p5eyvHrHNhTh0A0pJ3CHOW0nN5mdIfqQe2QqShkfIoY5OEo3EC7/JB3HEVEoD1
fZKHCXWtdHjpIhBfNuwAZCLGi/fr3yZ4LjpndlraRqQuUeTBiOvZNGf0JcqtSsjGp4WjS7v11QQW
SOcsEJj3SG/MqGZJcn5upmHbJHsS9K8Kxov8+HvafFEHWWR/RHvJ2R/ViFO1KBHSRV8GF2pTaK0B
VaJsgouMOe2FUzDzfmOsdbmqa5eGM0QV+DxDTf/wVoMbx9Z8xAwgpsSNyKbtS4o6xiKiqr9N/b7v
nQhPeSPymAKDoXPmKTHGMGMjAktDOra4OkyFJp0ssEq3mfo+YzGdM0vSkGRdV/6vHZY6kuEp5T5H
MrD3L8bTdDbv67vsG9kmjv9Q96ciuV+/VqIT5ixWZQ7ymIGI/DJ16V3e1FYVYJMBqaWtL6jZiayj
wVmoMe+rVit044MgKzg0G7ZbpiTIQcRSLXgrBmd0CFWYFiew9lX3FtfJ7tKEr4UWW3eZ04tyRoEV
MFTc5Stzk1UjhAsMtAqUnrkFBlk6410zwEbfSFYhfJCCa2lwNkemkd9oI4zbYMt2uxsxk5s6gZsf
wNRip1uA5oT8F6LN5AxP0aEDwRTkJCbpjoMCuguj2UWyadH+LcgfGAqJKs29/3QteRB/Tw2QC+Uo
aI/SWwAUdA4dj7p9VoY/4qb6fIEGZ2rGUDLZnOP+q7KKe/+lmkVoE8ELMzhLUgDKMmHoEQAn48MX
v+XZVp27Z0m/rO+ZKFo0OGsyTHHe+hqsde9NaKgFrg7taWtwVNhHjJR9W19O9F2c5YjBmusbFJ6d
Jq+UtQ5o2cGT5BSDUAx9ea4r7oCH4GsjU9qyzeF00GDo7gPXtM1TuO1/ii+7KFHiJ/mnpGBqFH/s
YfAwvRX3NUQm5i29W5Qr2QGZ0mBlnshgCZ61yRmRvOjighSoYcuh5oXDlzSPN9kk8DbLQ13bRs52
pF1JKFrCULEGEynzN0EnQnCLbqDJ2QrIWWRm4qOAVjrdr4WYAET1T4M3u8YW4FB7/QKKWoomF52U
w6hCD/Ojy6Z4DNJYmPC+QMzaWqCoxQt11tcTGEJe+GeoSqCZzRIkD9H4nhb0UetqBNYyxDODk2ro
wKsPYAsTec3lWNaOjbMfGTAABknALbJUS6bCBV56PGh3C4LLP4zmMRL2oEW3kbMjSeZHfRghZR9h
23s9tKUg2cjmLIifb+6npqkEXPRUVyh3fGGpEibNkYlBrWVYud0uxc96023Xj+2mnbpahrPwftOE
rCma+KIpoRtM20EB53+DB/An9vBqHe6c1HCi6VR3Mcahv5Vat29G866U3Up9Xv8e0bbxp9PlGLse
JvNcjKUX1pNVV4ltBup9o/yIhmpfSQQyKn8ioUKuvm75VddhjlmoPmSQUa6eaks1cmc2HgIAewgm
iCdqrX/izQv4uRhfK+tTQuQ0xWJzLj1KhWlBRdkx51hQCr2pMXf1UXxVDD1hTNXMUDevG+bm2vd4
Mp05eE5RdbF1/alWtVOTGZ2TmcVeAgmCG2pA302YPaPJOdSzfWwOR1+pkEcnoEEGxdDc2iQAN2DE
MBGrpwdqRJtczr6nCTGtzFedSK2ORU3uKnfKgM/X5D+rA1xtHudL1NJMmiLKY4wB9MfkbXIVB/rA
CyHRw3QOntK78ACVHRWQb1uI+xIdHOdi2nyouj4v4ksVgQMy962yoJY0MDucGotq5V1bUslpcZpd
qnqppLtK8dBr/bGjUQcSybD4jzeJc0iqlqu+lqLcqxvgiOtRdk1AJTOJPly9aaSvNp2zZZpPoFqr
DOa5cSfDVoDabh4wxjsByNhDzWkfoQui/8q/dL01PCZPzGuf833kCF2iwNjxJbwpkOMOmlKYl9zn
uxSopa10V26ns3+uv3QA4KoHyQlPvnBM42ZscfX9nPEjVeMHqIcGlyqerFmq7mSWPKVwGcQfD7Ws
1m7e5681YecgUx7yEkx+dcrumwJBggR8Sj9IoIArIMGoDCcwztmTqaeObIaQVK8s6u9L3ZP8xAtA
H1MOvSWD4Z00PjSvZS/3TU8NwFK6FLEnCX3DrP1p1oDH1kXznRTJntXNa2Cq+6Lv38sU1KzViB/Q
qTXoRQdBQn07grzaCs4+R1ozSEMLozLYZE8h2lmDhRSzx2DF+ip7APJ5yOYfRWno7WDoalnOQPt1
VWdxgWWXOVV0d0H+0dvBJtmpTr3xbe1p3UQvB/qPqORzOb7aOIwzywIDXqgBieoEjI9qktdo/oFv
/5qIwDOij+OriH2DS5ImH3u6sEEtKS9KhyiFS5vMC7xCEDJ8DJ2sfR1nQ6ui0mlh9AuApXfmIwa3
HG2jgJZQ3BgSvBy+imikiBtiFb6uoOkd6eQHBSD99bNabtza13BGMCzCgJChBPSOMEfu9TsT3KBV
2Fk01Txt0FworrjrS95UILpyrTpnEJN2KjMIki5jB7PXNVYHfk5guuuX3h5dkF3bBliR3sADh2m/
0hEsLgiRdC7kiweSD/EQA1ZdazaVX/paAdLKtMZJ3UO8MrT1Mu+PRjDclxXC5+k17WUnL8DGPjxI
ubYd2ughlcf3ugMpsFxqkSf4gTcz2qvXw5nLkExxx2KEvktVnAD2EJ79LSyZm29EpDUCj8CXGEda
EXmocL+a4c1Pp13Q0F1aw/pRQRdOtBBngMAF77MoalExVYOdXj8m+l1OvlUw3OubJ4gx+CpiLOVp
WYb4oLApvJCYti/pm3osBY9G8C75GmKtA90dF/BoEvi1M7IfMxEIWmTV+NLhRNTJCDS8SxRPnDBy
Zsj0PPfbClAqv7CyYYNRPMG7FJhtvn4I9cw5TBg2z1fCi043ReZFQJCXgw/BlFoQfAnsjsHbHTag
XlmNGH81Z0+PdUf3Ib2QTZ5P5XMQknNuTj/XL8ftGvPny+ILhxlEGMBlDU8R7/pdeo42xdG3YmDE
hSRKgpCPrxwOTdvJtEZeGbwp3viYoou/RHkAT6iQyROXpkQXkrMZusGCwegQW/tGCUaIk6IIxg8F
D5gvH8alUvTtgAfcGqAu36KUg6GEeLugFwWHtLjPFYfEa5rLTUkTlsL8SdvR00E+AXU417Cg3Pgb
eqOCK89XD6ka+yRpEJqXEzAtUWTrJrUrM7aV6kelvQs+7Wbr6vP+8fVDJWcquF/QQ9fCTaKkdhKd
uiH+BflkqzS/hMG3grkgoPuTo/s/0q5ruXFc234Rq5jDK4OoZElO7fDCst1uEiTBnL/+LvjcO1Zj
1MK5M6/tqoYIbGzstNayFBAp647lqDyoX4OWoN1GA5y8NPuz1AbEUl3CiO1FTHoXn9azlbjIyE5A
ljBkE5vdsbf5alhnmwVciv9sTudsHXb7zuoNclZFfY9XHL5xDOyq/WL8zsA05SRe+dA/AN4So9/i
J8F/MaB00T7PFuccV7FMcTy3+MgO1DrJsut+koARJKirXj2JBf0u3uyz5bhYqc/tKCoKGctFN5OB
eXWJ+tfNUrQCu/pnu5kviGYnOmMFfdpaI92kjqCWctnxnn0E557UWdMrQBIZtQJo0OYE12t2SzUD
2VN6qPKQRAdZvpcaEbZNdFZcumVqCoA4OjP9YA6kDrJ3EJuE/KJiuuNPcW308pjF2XdyYY7Sj/mQ
0q/1oEBdHZe9s4pKD1IYOZC1CBdXLX1dXqWSEbIIjvFi6PO99tcZnB1jPBqtJkV4cgztV2RLgWSC
1x9g8OvGcnlU7WwZrn0KFby6x2gBm9lYVnnkFps5GDZf8tCQqvKatXmc3orY7V4RvW9kUanxcgZ9
tj7nY2KaEI02CoMvaCszWxcn8IVBvrSHbnqOfpbzK5ExeCBqwlx8KM6W5VyOk5FmIDI+26G5jxjT
KyCbDs6ZIgGNI/lxfZNFi7Ebe3aUErGbqpbg36bF8rMM0+0tBAeblwwiqbGg0H450Dz7Ms7BqCBC
lBfmYFhtoHYAu6Uh6AR+zX7nKZ9kJeLUEF2SrxM++7qoT+eyAUPZadyOgbLvw/ax3BbHaadvIKiy
r+6WGwgstU/CqeqLIefZl3JeqCmn0mh6nKG07kE4F22HU/oR75j77lfNG/CV9U8knavc0zbXD1Tw
MPI4e3A6N8nCPlnexuv/62aIJ4QvE2mdfSHnf9oJwiVDi7NkpYkCwmx0iwnekJGsR8s9ogxPHHpe
zua/F+VB9qNh99Rqsa1tACKbH9JzhttvBqzjxuQaojisUFaOEe74kl++X99ZwePFo+0BZQITMnu8
FGC/oVsVTJOI0UbgWHmYfQZGCKUqcRvnxTP1BNLt8rHKBZSLIr/2VUQ+uxWmgaF7bcGHsF1U61OB
StbPaMEgcLKy2Ny17TW279jP6lrUBLvcmT07Qc7fWMboqEYOnzp6yqpjw6T/wWTReEdxZrJo6kG0
o5zLoTMw27aEb53IW2EelfKXKZqeEi3BBTUNAVTDKvBJoOXdKXXrEcx2zsX9desTrcJ7lEqnSZ7i
Q6SswgqP87RaMlF8JrxgXBSTElsydMybncbGzffttgMoen4EQp3eTBBF31qhvB/vgW5oajf57AUJ
2cXM78w4OJ/STFOdqjnMPx3UYLZmEMitM/YAypUgthCsxMObi04ZDItFiUknBShMujqmUQkN0kgU
j7LX+m855vc38fDmJgGzyowSDgx+DBbEMdDl2U0orkzBQG5AbybsfgkshUc4O9ZkEmRHiB+OWjE+
Oll6nJdf161R4At5THNU61ltjNg/qMm5agGC70k0aCp6YXiVQgv6P61sfjn78k1KfJBcHqc1SBFW
dRLGHsxCuHWiz+K8Bfrxudm2C7wFMAm022aOIE0QLcD5Ci1d5kUvUdugU7wiBJF7LPJ4oiU4RxHZ
zQRCXTgKq34g4wM1Hq8fvej5+KL6Ons+lmpWSpvg7BvQTBcn+Dsgd6xgAV8fcCyBvMbpCKf/REbN
uYZq0mwTcTHcn/bZzCBfNQ/9QsLrnyaInXi8MK2tpDF0HH/+NQmShRrUTNSdEIPDEocrPoGHCtsK
HeV6QuzEdhCajN2JsD7SBqKlEhgthXHw5c3TdUvVLaShPByg1mTZHjP2QpWfSfRSZescffHre/eH
bO2vRfhOnN1FUT7ZKpz3RpWgO1v4jRokEN2OQbnsomWFGfusChL8O+qSaAlvrv8A9aum9fdt/f4F
XL44ZpGUTiCaOhFQp1nWu10fIUC3lrSdE73NuepVabPGUMIcyA0kRtIMKavWxqNXZ8tnbZmVu3QQ
SsC7g0YY2rdNCSbsOF01arcdHe2kgAkFKpu+omuPigoOJPIrLzZtGq2MQvIGW92CJKaU1IBAn4Xm
7Wmmw2Ea9bAHqYyERFWuoTeS1o/aDPHzctpQzfaW2Pkl6RI6zVH2XNtGqCH2GzOwm062nbp1lAcR
dNwGiW5MaoEZrr9vykW9aUk/erQB0HyuMJfep14DthSp70BgZIwQsJyL5wZEAj1Y7YJZTR9t+8dC
JL9J03XZRa0/aZigGZObUb93wLg5Ljt1KH6kmu47EZDNaG/4VUkAiCGgB1jAShmDfo143YKd6XMX
0xJeiwpwrmCS6TZOqDvIW6qjn40pVgPdruJ9MpM1JCaoBiKaoQfvgYEGe76T89id+xlBDMMvPagD
CWCeXlfv1bIL2ljy2njymky+1QvHIw5o0LS3adw6+b7WB+xAE5D8QbGWlV6/zM6hHWavyA9TNm0M
9UQMJHR65rWt5jrm7Dfd7KcFOEzaWxn6wMt0YzS5Fzu9ZzZQp5p7jxTPtG18EkvukgJ7N1UYKjJC
Wy9eMVDdrofS/NGpiu8oN40NTL8EQFJ/mqtxZWHYTiPLvVx3N1qs+3mXHazE9mlan2i9lpv2eVEP
cnzUoh+9Fq302AmyZJ9W0GOdLS8BGMYyCtiCDQiXsyCus2mQpG0X0N1S+fOhWEbY1+xLRrqOovog
VUhbu8cFAVlqIzaa23CKI3fRE29xAj0mN3KhnRJ5eZ07CFiPazzL/mSpQQv4uDNrAWSBbkYlDW0V
OqDGKYdKEM0xm+s8aM5NMSdB2QHQ0CS1O0IuKLa2ky2FVqfv7PFDxpjMYN4vyH60oliZ9biKaxlN
W9+KfxVUJe5ACObNx8S3sfGWsum7O3M4LVrsq/lzU2neIE84Z9nvW/mJzhJM5c2a7uJiSoFgSzYo
fXz0w1S4RlkelHyBpuxLmTUhMAFbjAK6ySjvrJKGEI7wMggfEbKa1cJbFgSrfemmdK0pe1U5VfSu
gJBcOjypquIZUuF19nsMGLlWd8ecli7arW43QEtVdUelAcVg5zUQY3Vi3KasCMwEMxN67Eb6loJ8
UZ6ATFrKxp1UOxzqdl2NVBD5/qE08u272JNx9qjmAO31XQTv2QbNBuKOeFOBGNozRQPlBjhYPzHX
1/3lZZy09b0ki1zPljQKU1apqjPBiMnHTtCgsCH+7tk+bnfuQm3AYwyTIRXRC/8hCfxemYUwZytH
mmVkCWSLMSBeHhjvr34PUSb0qxjnrqgWcznU/16Mj+l6sAaYEnY2MoEuk6rlZy4fNbKH+O/1DRW8
sny3f3A6rXKIhkbcVAbO4BwA2/lw5ofrq/whLP7+Hi6+sy1NL2V2bJ0ve/E68SA/88TGerTtcKi8
+V0UrlwOKL8X5HJCaSrRkWMbqJMZWN2VKesi6xdtHRfddZrhqDm6R0iS1C2jX1BkkO99di4uAOos
NexfSLrKzPtv0QJEasG+DAZ2kx94kacmgrPEmugRLCs5MHZkywb60fgAjxk4cEXDeZfv+NmKnNkP
1dJJuI/xKXOhdeMXfrqiN/pmQEYD0SBIFAbXTeWrInXtEznTN808Ke0Ocd+0YrK14w15jTZG7E47
6T3bsi6BDRkgn6502f0alNyAp+WfxNRnH81lPJ3iyFJfI9ZljXBlF4cG2MvBviMqal2Mqc/W4a4F
lZw0lSNs7vQMtImXBeVjFkog3xw+xXniZQ92thp3J2zS6kZsfhksGwSDttYGbHFeu2FjYK2obn7x
Bp6txl2Pyin+t2im32gaPq6/7W8SNCJS8GS61jYGydBOZDyCNfnxFm0aRwJ+WuRCqrzttXStyyIW
zou3/vuz+NGWoevhWihLS+LbfPyhJLeViGXisrc8W4N7V/s6y51Rg/l1YCFF1ujGaw3ivpan3ZYb
jUKKs/CEruVi8/1sUe5ltftxIqoN62A2X98QxtsPqT95LRoQvMxvebYS51KWTslowT4v3yvQGtWe
o0f7lYFQsi0GbiHhg4HITRcosEzWo04ek631Bl201bwrn657G5HBcM7GTmNlHmUYzJz3771q3rel
oHhyMT0/+1jOlcRTZAB5jI+d0dqAguNaC9tNuhVZ/uWu0dk6nCvR6lnRZh08Dg2yOLd863CGCnWn
27BH6126VYL81vHpThOk0BcjlbN1OacyV5rTgQkTMWB2T5YQRcPA6LJAQzZ7/ahEG8n5k7qZNa2a
sZHDatr/pwk3Mm0nUYQp+CB+5KVALtcQCR+UELx4+rbbdF8tVEZcE90DMF5voGUlxEyLvDM//OIk
WU7k7uv7OrTFmQzauHJQM2TzUKJnXWD3PGZOaibUeNmpdfQRYnWoSglO67Lg4Ldd8OK3Y1fYUjth
Bci8F8g994qPWVZ5/aovqLLEgQmBX0qRCgFhOQRD/x6j2BILVZ5FH8r5GsfRdJsu2FVSpSBzeLTN
n9fN8nJl8exDORdi2vFCyxYuBBq76WNchtA1DJygC4zt0q4cQEl1OFI2nCXsFLN34EqoxIPqZlkZ
tUiCy072BZz2siOhdbN4jOWLMX4JPlS0lZyHsQqiKmWErSxKN27dVAOjQRxMsQsKNpgpmLf0fSak
FbsM8z/bX97B6G1TGezel7/s2zZIQs3Vt62rJHs2yc40wjHgJN0OP4Co1jCuL3QIF+eNz34A53is
mrQqsfED2DRV9oW8R0kG4g7lUTRFcX2L/yZMS3OytDqz1l59KeP7KHoXnOFli7FVYPhN9Hf4Im6f
dFGjtLiVhmvfKqpbbuMAOt/yx/LWAmrjixr7f7gd3wuyH3SWNRuW0Tka6zPm+0J1u/20j0BI99jt
LHBaRh8GUvaH9j4RcpsxY/z71fhel4tm+kyuYqOr8lNl/AQJtT8ucUhTyTXa2B87IXb38sF9L8f+
fvaZxCqh/sAGC5oPKfZnBbM3fTitq50mh9boW9vlRhI68csv1feinOfpiBapyVDmJ0neD2CqzvSV
3FdupHXuvzQb7uqPUloSzYKjYeB4KFmsQAX8BeoGh7S/vFxf7csIr50dd+OTJjK0tuxyaBpbmwHV
u3YE2qu077NIdq3xZ68ux0EOJJRk4zIKlyjdWEFgOd6mCqC5MUw0LJxxhbnzXHoq9DdIQZXoWJXG
Q269JLV6i8m6hxrECO2wc8CTPRtQCjF/6qZ9qO0kLLSXDuJk4PapIlRy64d6SQUjp39Icr+PjvMp
XUU7PVfRtNHD8Qekzvu7XPfi3fyYHAFyO1lhfmdS1AiDIcRUyMbaINMVDcT9IbX/60fwjI2Jo46Z
zCJ+1uVl+vRQN09Wta81X50P+d0qBDUT9llXTpbnbSwxCzBqxVeOUR+UXbNmFCbNjWhQ/3KV0P7+
Ms7r6BOq1B3LMBiHr/woO0Hqa6Af92pGPx4otYsSb3wv2lGBF+BJHLPRqpyaMGc3JIFMel9uwut3
4/Kk6NmXcY4msSpFTh3sIOv2sXFNspFCdS0OnP4Qj37vIeddCrVc5J7VYdqghJgNxrKQEjZuIQUy
ElAxbuwPEeP3glymlJWqWRcgWYCWnPIB0lU0jtINyP5ied1AbG2dbYd1vDGaVUJ92Vonb8bsmisU
gXyhOrfAsxqcv5MVkzp2gp+S77uV7C2++thAznbNBAPbB1SdjzlGp4Xx3OVI43sHOMc39o4NqXVs
eT/6AJdBQS/aS6CB9lkaLDJW0dPMszm23WQbWvN1SYqHZc9a4uZmqAMpaFeM0bG9t8v1KBRDFPgA
Hp9uEKKa84yXeZgSz1jghXXU1spuZcVxkKMxBH4ubzZvr18cwdXk0eryrE7KbGNrDa30DfT0Kvrj
+gp/yMD/Oj2erDFPhsTReiQCiTmitzcGIJYPlLY9DObdbI6uSjq3VjvPHJ5Tovu2aoNqGwKw0BDW
EtlNned6eb/+m0RfzUVB0BAa8ZqyO8z4x2K0NDNRCfNy2ej7qzmHZOt5W/ZATqNs1G1ysHI6gbLV
UDYSxeGib+H80QQyek1i+bFGB9fWWvDwba7vliK4fzwAXDO7AmNIX88TudP8eNuuzGeGtxQn4OzX
XnkJeQZHxCdOPHUwlhR+bDpV4wLCK1Gt8vJ4w/dr8Tfmxo5UFbURIXa+5b6WdzSgI7RCSOkNru6y
AYfuBmJFSu8Xn/+Mj/dscS7GqWWkMwlLZqosDUzzs5akfxmX8uMbNZnarmWpGXvnx5AlhP/5MOVH
IwStCVIKi1nPWYxvdbVd5aTOT01za0WWO3TtimS6G9eFJ41C2LbAQngqxr5KaDH1+Dbw5Jhus0G7
N5tcOArI6C0gpgiATA+Uowm4WeRfvwiipTm3kaTpsMQmlnamIrDy2Z20B9IJPIfgjeU5GdHiqbqZ
zRPFRh/09aZHiTvSvXQRhUyCW21xjgPgGq2y6ddGjgHygGzrIHfRV9MrEZdkLhiJKmN01rRsR1Mc
fmrJks2SOrKVwSJvjBUmB+IpaB9pDcVmBqyBeErnOcaBrITB56X353xp/jIkitpApAM5xWhAW2HF
lKkxdfCECZEuCur92yEPPHltxngIBPfwgmv+bWX+ZgCOPY1ylp8IHSGDkzxMInjlhaDhtxW4gH4u
DUTWElLCVAW7zLgloEdpYvqRGv3bVFueNEOUsyn//yb626rcPRjUYrLTKcpwDzS/dE19OyRJmP+T
6cff1uHe0FIjoyrVdnaqZchq2R9a/fj/vtC/LcBdAVmKzGpAV+k0oNWip76SfapQpry+yKWA8rdV
uAC+6sAVZcgMxH6THUDeNAHj4ATLLV64CkAHBQVesC0tkNgWTUZfyqd/W5oL2M0xB9PqEOenYl8f
MOdTKK62K3U3u53nW+0d04oYDZF9pX3UMchzr77rw6q4EYbUIjPlAvhIttp8rEiO25+fwFRYu11Z
uz0qXeATgUC8n8W+NG/tdyDc0ltyn9auiLJA6Aa4Z1erqmlI+zY/YQhv8FGorV7aV2Qv3busQQtQ
8agG8ggwvrz8F7VS9oFcWHN+DnwDtoecjNzURf5VUkhf2lugwNqbaedgttErN82duW5e6X1y67wI
69MC18t3ZtXFsdvKxtB6C57m2M831opBl6YGh79YABPD/6pQ6E09U3C9RCtz3smmCYQOYyc7pcbH
YH/ohnMHVxwYbeRm5OX6LbvwbP62w5xPojGRkhIEQaecgq1vsT/M4haar2UGRbrrKwm8Os9A0MSz
oesUZ9nbO1m7V8xasADzOteMhfNKtI3LzkSUeDIB5qkTGtSj4vWq4HBEq3BeSVpok6cLuw8YzJQw
79q0GEIAOfv13RKdC+eBGrleimXGw0/t516G9KZNnunQvOVq7F1f6VJl5jcT4LyMSo1Izgs89P3W
uo/CHkSRg4soTYEym7hOIDIDzp9MOqYJBwU+zax+9vZbWgnAJoL/n++3tmoL+RwI2ZwWmbizbiCv
U1aCHWOX4oql8b1VFQOX88Rm5NVw8DH9uWJ5AtAsUPClqzycw+vrCUyO7642ak+rJMUd1ewWrmcM
J4BNnFn06ol2jnMFOc36bJ6BPBpL1VNQKWvVt+sfIlqB/f0s5SlMkNRWEcKupX/u2mSrpZIgxBJt
Ffv72QqTNOq9wdC1k/O2QKw6zddmJFjj0sDJ+YXh+6RdbzlOZyOOU8PsrntojtV9Y7uL4pFtlGyh
ZFAcy1D3kQh78kO+NUCPC2YhyIG6pe3OT/3Oefh3+8o5C8kuwSREAHeRhy40a8uvY9E3i0yecxKx
TAxalSlL/e1bbSW5uu6WsacmW6fy88zDgDzgLx4GoLtX1jC2Oxf03kvmj3WAsT4R3vCSVNVvZ8C5
ERndI6VZEKG1wbJSF688FB7KqGEhuXKobzFW7WN+MkWXzGdKe7W2rwd33g8hvRdVkq7anCrLrKR1
ZnNpl7aMIzsD9hFD9a2yG6DkOhoifeKrlwfLcFmR0qpFA07T/GTMv+iC6XQa2aLpG9GncJFHZFAz
z2I4NjmeXLLEnmM9m9nzdWsVLcL5GVADjjU0lbJT0WWbSn5fHCnQ5ta7vopouzhfM8fmFDc9PgVA
CsgNQyVKF3Tdrj7ROBDO1+hlvGRzgXOfIup2macBjKIm9UbEdSxah/393L5kB/NDLJ3TzJ9VZ3pq
VgbykmwoZC6u79kl6Ov3rcIncY6kzqhaGSxDZQUwHfp0mItwiYb3zcQl0olLfw63wyNgB0BsjDvR
GJHIMjgnAwlRyQROOT/N9YdZFWuljXzZjAURgvArOd+hF7maTCoiUTWs9m2L+a/yjs2eANoxHxNw
WoQMnRUf692guZromRV8JE8cYstKYy4UkZ3lfBRxdoRX3ab/1vy/atNnRmODFsnMZyTPJH5uOoh4
mf+EGuTcWL7iyrMlFLPvVZslyQB3/agP1joOuqdo1YHyBRPrAC+5qAUDGOMLjPTqUwR+Jc5/gOxe
1WoLcf4XAQJG/5U1i1ibwAlLv3oUTVWLzotzJLEFxbmG9dZBV+tOxuL28sk2BOPNAm/11YE+20t9
qR2lihlEH+CTTKU+LTaCbRN9B+dG4rlKijHGcRnH8g18uGDuxPx0MP/UQqCJV/mrszFEa7IL+8dA
GUfF+RPiFH09zkmOEs74a1o1K3mrrRzMspCtvbE8sD8Osxs9F8G8FpEgCbzmlxM421EUDmKiZIhm
6zmFOA90ORYIqTQp5jkMwVMjWorzJxgOkh2HIKWh2ktidm4SF0Gqz8Gki1LcSx2Y8zvHk38koPmu
HFYTG71cdaEOfwAl7/DOJBEWVPDHnbpvfizbfgN06Q15um5CAiP9qpqdbalF9cyOWoCeIYDujsNT
ZAloK69H1lD54OIPovcJqQs8AOqtCeXR0h1p0NmPZPEkMGfPLm1cqXerDQ20J0Y7O3hR+kqbdfUr
61Ecw5YHnScmmhIcME8WAmpE9NH7HJ6OgT27LgDFGyjFMRsk4le5Xm7DDnDeZsmtbCQxnFvjz4HB
lBQwHmX7Hw3m1zEo4VFM7zq+KMS4XgPAssx5nB3tSJ2Cjiz3M1wMJa5rr8R4hokEZgqJEKcisiPO
ExF10EDoizSwVDEeEIXAFofXLVXg61TO7+gqmTLFZIVTlOsqPH1WDIX7phDESyK74OKVJk6MngJb
dyLqg63eSFG1aeKHrhAVAEQbxjmYhmmeyh2rhFfQpLIdVLZGgQ8TLPE3MhCSNYoT4ZXrelD8W9Df
ST+vn8n1oroqa1wCk5XEaZ0U3WPjWL+h6TG/gvYY1zZ6cQ4dlEIUb2nd+NRuTEDBqlcED+N6FlUh
BZbBE4OMlkFHw8SPmDIgpoHYttvaVXLRiYmW4WKUjFTGmKh4zx1VdQflDXLOo6jWcb1Bgg3lfIUz
1I6tRYhjG3DWAg3iN0fpDhD15a4zEA4pHhv2ZzxN5b+LVjT29WfeojTsuk9KXK9s0tzSlDwIsVw3
FpEf1DgfkbQSpM0lLNEGykrzwb9zNICHxIB272ve/GDu1F1yGx1E0aXoHnCeQ+mJBpQzWluxdF/Y
t3oswO+I/n/OZVA96qCUDv9eo+VogNAvVgPB1olsj/MWXa6gCqaicaEMll/Sg5HdRMpD1a/b4VYp
HySoO+g1AKZRhKEhBQwV7U1aWq5qiaiMRIkWzyWij0NjSCzkRKK1aQ/ltr2JQR4Qsv4Zu+8OsHuY
15yfnI0I8SzYBH4yvZNqWrcKysBxbrpRMd52yRLOyiLYbNEyXMDSjEWK6WJcwczeObT0p/QzQ3de
cKLMW/w9jAaXLAheLFnTOKNsuny0JAKuSQYZUKCTvKC69uQEk6euAN4D8lLwWew/vLYgZ6UVyazR
MRm5JRgBogzs/ulrWT4TkAwYeewLPk+0GmewSSo7TVkiIzZcM4yKsDrhC1FOrHI3j4L2eQRucF7r
QJ/pQkTB5fv419byJtoUWTaU1gg7GY9m/2IIE/HLFvK9APfqmWqjjdTEx7VF6mbNj6HTfUqfr2+h
aBHODPXGmVJ11tH0MH7Faeem6fMk3V1f43Kw8/0h3JMmpZW9DDPKdksK6KTRhb1VhakxrAvwOF9f
SmX2dcX+dHZqZw/MqMUUhBuwP/CtbVpveepvho0eygfnoQNRg/4l5HLbv5Sg1UFWt/0Pqq1eN2Gz
TbeRV4lGwwQmqrMDOPtBCpE1WR/n7KRIj3XWbmkJZbPF9NIU9B6mCDwrMkru8Ztom9lWNmGAo3vU
M9Wbimgl2GHRB7G/n33QnKfRRExMn8kN5M8ThEJuBG59D2O77iR5mylxl7UOKJ3s20/2ezO58zry
Oq/I3DTIAzH65BIwC6ntt31xPqcdloWQGR8tb4dNj77apz1vEZzpoC3OgjxxkQUxKhD5AZWlFkjz
GTWfTxHRwyWw9G8/g3NGKpHtsawbNnIge6rXumWGYSv2XoFT55T5eSiqkgguL4+bkG2HdmOkogXv
9CdrGF0paV5jSeBlBVeKx0rkEhnSbNEyjBPXnj0MgdkelOaG5PJrP2FCG6M0103sD+HpXwdqcE7J
nFDpXxocqHHf7M0tRTeucrMgWXXu5DHNdurnh9Inq0qUzIh2lHNVZVbkpEsMMPlqlZebKoQOpm0f
iZyC4JoanJeK8oQNWuHtULJHW/o5dyLRhktSVufGyMvyFWSUKZQNWD1e/9Uelo1Ubvp6T2/rmwyA
XrqBftgjUb36OL06xKu25bH7lF5EHa4/ROPfR8k5pK6qxrqU4PvbIL4zVnpQHHvTY9diXjlbeW+v
5bW8iw6JoCAk8FI8cCJNltlOBkRxBERLY4xBRGPfOaZPs2Q9z4K+gOg4OQc0Kg5V7BqbnUX3Gny6
Lg7kRIbJORerNBwtTZDI99vlo/3B1JMYhwXZq5u6dBnyxvEVQSol2EMeIGFPhjlghjQ7dfU6iT/1
HGRwxr2jKNtF+rx+5QU7yKMiDLmM7TTBhSiHV30cfcmS19dXEHgxHhQRSRKqVFqDyYu+DmxTdusp
fiiK1p0r6xil1tbsO0Gyewn9dX4JTc6bjEAL2xJ7Edqg26QdSmMwDLyX5qn6qjcOtZsnazH86w8F
k79uncn5F21A16EwEAU5xt1stX7bV96oo71N3xzaPChjB7h0s7PA9lZkzXEAeV+nFq7ez6eGLG8L
HW8LoHEtsHstys80128VW+TlBRZtsr+fxRH6EJeZTRB5DvNuiY017R5A4SWIVkSLcO5nofUw5X2f
oS940KJ2I5PCn7VS8GCJbIsLiax86rupwTnnA2R/QCWS/uyr2FPUB6t8E9jxJbDkb0bFfszZvkHJ
O1EVCWnBl6qZr/nVPfUyoM+VYHkUR1eim8k5HuguGhqpcDNRltrY1qdJRIUTwRnx4+K5rY3OJCl4
IjRU6BM9ALVUQE1B+UT0IvKoCdpbsUpmfEgdKB90x7KBbD0DresCdOa/MiKP2gd9VZv46kcH/UME
q/0/IQY6Pz0eTEEWadLlCAbp6PvZGlZjIiQJZydyJQXiqbkwXz0NUYr9ZPw5HXoA6qqcXAp+JQNv
RvTQwPeUvr74tPMqsDxlh3knOlPBjeAxFUXfKzWlmHWs9GatKqDsIs7K7jel/phY3SqehNzbIivi
3Em3NEY9jMyKvsp+5ZZsy5tuDZIuN3KHEBxdI9KQ62+KKOTnSesQ3OA1ZDOwwwpyAW7/SUzP8Zio
c+zRe8CMeuGkg+A+WpyvyWxNTwGXzE4IH71COZFMDq5/lWgnOQdDIQiYVdKCdAo9zzZWjpqarQ0q
ioGZ671mppxjmRIZw4gZi2jAF7nMujdqd4Xeu4P6dP17ROkEPws+1y01mgLhGTslFSlg5ub305MV
u1Uw+jLUfD2Yh/z+X8zhC+4BPwqeTdaSkxiZTLqv9pEBtaXqBARHaAX9R7Sv/QLasgd7ZbIGLBVM
3v2h5ftXFMAr05mKrMxK9ZUXL3v9EyCAKXqoLSD93AwcQvJqOPT31Ws639r0Jp0wliO6IIII0uYC
ILnWc6oRFD9ot1+MR3uOALR9V4bCr0aRHpngYvBT4iTrpdgCO+2pwPhu3G/HUdQBEq3AuZg4zQ3a
jnhBIhIHUX9PoMh83VQFd4JXozOcaq66AVevnanb56nb9cnWNJddk/y8vpLgktucG3GKWo/tDndi
gpB69qORDo1+f32JP7SGv+2PcySklqx4iOAdkw1rvJehDUJK28WrAxyr6MURHQ7nTpQWufusDBiO
qoHEH5yADqPgQgmW4AfEe9IvSgWA10mBTlSX3kXq4l/fMlXwdvPz4eMQ9xEdkHIxVoXxDiP7kEwC
/fLi94+p4hpPXRMaRshQPEDme/YTSLhJ5tlN2GU7fVci99yRIwh7DqJak+g0+VlyqBKnhq2AQ36J
C1fFgEpe3WT5IVskN9MWV5fu1AYKT3GxbZWPXNjWExgsT+MVL2qUgOf0PwOGE+T3XuMAk5OhsW0O
06E9arU7C6M10aLMIs5i7UItFNUwsWgvVZ48aOspIz5gRYJjFxkW51hmBdLLg4bxGAqArWYQn+Qv
1w1LtAKXB2X9LMdaiuteRMeqeVJMwV0X/f+cO5HLVsvzFtHX4uheZZie7mSCIssfeoJ/uROHcyfL
XJhUX1hrybWV7QAe6j1TwJGC+HG6iwo3/SHdSmG6pj2YOP6le3E496LZQ1uaMzxzjsSuIWxk6Pbf
HJHOD4PnVqNIU4WrHxtzGNXGukrn1fUlBLmjzk+Cm1KSjYWELRy9Bhy6LbwL9ey97johKvMnEXvt
9eujy1wdN5VnzbbB+g7VYtUrtSKM9UdbE/V8rtueLnNBxtxmfWqqsO0OgxmNsk5NRfAsCwo5usx+
wpkfKDVnyUiCoLv9JR3ZyG/ij6nLVOwQ5/vOFlqxQr65i5tnO4aiWLYNgBvX/usdyF4rUQXmbXqv
E8srMI1eS5rAJESrcEdkUkVdDLZKDJBJM540FTrCmggpdrlFc/Yx3BmZsyrlkVOynLSjnrLvjtUx
CwGH9AikxJEzYSwQ7xmFsoWxGd+FPDoX4/Cz9bkDdNKE2BMpYCPQAq1e0E5IslX/Wh2RIe7l53oz
boopIApyA0+cDV+00LPVOf9OF7AYOEUO7zti9N3ZGXmxFtxs0TlyDj4aVBm8+vhAJqBJG89atzel
6bF5CbA/+QOab0v4D6tDZ1/G+f1SAtZQ+h/Srqy5bZxb/iJWcQXJV65aLEvyEsd+YcWehOC+r7/+
NpyvxiqMRriVeXYlEECgcXBOn267zU6teq/YddCnfyLcp6KS9fc54GA/13rVqlhIRLeTbyeoA8W+
cd++sHf27KOR6CXfxY+NINa7Hu5cDMsBPmkLtZhV0L1YQ0NzrpBiQxFR2vUHsSC24OPxdbwKTTl9
Z/aoH/Tf2ik6l2p8IoYgASY4AnwZDxTruBttyB3JxHApHFrqzvbq0oZbQbJprcaRzD/Kvn6tIV/H
U/PBQEEe+74fpQDBm6slv+peEaXZGXj8I5NwMQwHLnmdNEM9Ye9PLhz5IOo6PTPnHJYRbSGtYbmC
syY4znz1ziRWtMJsjdWbpQ+wi0MKLLNBL4MY/CuMegLyIBjx6jv6YoYcgEj6MkXwsmfBb7KBu9sw
P83v8S77PALgDg1eHWrVAyoJJ1FnjWiyHLCUGsnWscBk9TTylk4HjUdERxRtfw5E0kJRaLdgdlq3
m40fvV45WfZ0ewnZz7y1RzgUWa2edsWYQxx32JWqubFLKYgr2+mtVBDHXQ8WLj4Whxx2Za5mIRcs
3aQFVuyOj/ZLGthu7y8wpHXjD30vluAVfCa+Vpeu6xqNpANKZneztTr1OgqCIMFX4kt0cmoY9ZoX
EIqSfsz97KXq4DSZ/R9H4eKRWEkt09aw3fq481ZZCYoZrJ11EIQ9ggPFV+aoQhczr4FMeK9C2j5y
aPmrsVF+yJxYFwCv6NOwv18Ej1G9RmDMDEj5oy0hlw0vqlsBBIq+DYcPg2KntTLVSAq3T2q+/pTI
vq8NkUmZKIrjZcl6rbPybkWOZWodK5TPsGT0Ml9RXEiSI6nJkooFVCD1d/mu3lFfpKYpOMO8VFk3
mKneRCmyiXnrFCm0dPvBWdLUHfP52224EH0zDi7oFM3jsMDRuZNqR4/Jts5FDAXRN+NgorXKsQAB
jF36ppM1PzvNDI1IcHMIBuFrawmYUaqqYZ8v0ehEXbsdpSqYhVTF6w/LL8zji2vNWGvdZH1ewRNc
xnPPhriJN7vNlmX7yoP9R72QFwNyOFHMqV7JRYly/oQB0926hkU7+rd3gWj1uMBiVqQiUuCqelqb
p3T6RjXDHSDtfXuQ63mNi6lw+GDUUm8x4h7crkFiDVW/ceM3pQelrncgHjw6Cpykskf7ZJxEwbVo
guzvF9BUmm3TdismqEBQlXn8tVHqprPoRhSEnnyZDBLDJZ3YKwEzPBc/jO/LN/WbvW8O9X75aKWT
dI5dUPSP0h3aZm+vruAg8+WyokmgiJfjPrEolFr1eRsrtigeZHvtRmxhcmChRmsNKRxE1iz+1O7y
8vPTMZ0pmI/tRcHgdQGDi/3CAQeZJbkoUgz320EUdk+dq+xVw6t7lwbMzkACrRUeb6fK63/ar/m5
PRMUt/7rD+HralKRRo1c4lGvQ80i3qvPSArHyU7P73MYF9JNbjkS9rDFNnDkzG/K7FZJ7JJ3Zj73
aIqFlwQfm6+2SZa+oH8G1+BvHWmC04pMDXsojj7dl2/lsygtKAr2+BpbW0tN10V4JrJiu0GOKT4A
q/92J2sDdefiEXnpJBA+QVjy58aW4wtreULWviS4n9Lt9E33Z9S55Q85wAbwRRIhgluXr6utEbGl
vAXSTmsB58fxnBvjnZZ/m1Xjv51Vi0Mjy1TnSYpwVhXzWS9eqC0LTio7GbdWjU31Au6IPo5oKsE7
+7ezUAY3Leg2ix1qRV+He9DYimzntENSbbELdDiVvqHsMsmECjcc5rIHaoCbbMNAzKgdkv7XVeTQ
KDY1m2o2rpOi+tmox8pQBKsoCgMtDoA0bcJjaqygLxwdYPW8Sa2ntP9Lpx8E042U75ZNvbJ8seqn
Hl7nFpwoJXpQkM1OjLfR2ORoMyDdRrJFh1Fw/Pn6HMTWCyVrMPMMXPNK1Y9tLRI9E1yYfH1Oi3S7
A+EaAj5wccHqRjNgV2S7JRqEi22imfZlveK6VOUJzpVWYCm6O6dSePtqFNzKfEVNbqx0imG6eiLN
yYznoMvUjdSgF9U4DZkFQRLdvz2gaF5coKOCLqOkEp4PrHtSMY7JBHHE8fW/DcJ+xMUZ7/NxXomK
Swn6f8dB2pnN6pB2EKydaCockkB5cyVRi6mQ9Vjqx27eJyLcFcWFNociidXGUkpwzHqv3q532saM
9qnijoWjPybb8h4p653kNe/VfCeVTvZ+ex2v8+W+wgy+3FY0eW5IYP7jdteCdWu/dLP7lNrn9aWH
x3YVEDQlucRhXDJlOtjTGWd9HLyi8SdhHVZhc72B3Hz5rSfxMsUpvipT7qCDPz6y3vYuqBvXOEPP
0+nD/JCGquyQ+9vrIBja4OtyMOQtho6hih4ufrOr/6of4xp+B+p2+pg8w4XD+blVg6F3/sCER5Vt
1dZNk6iaJXM422rLHKUkBg5UuTNMRZAWf6R59zUELykTQ7N6xP+OB8A6gg8YNrLo0X49QroYgl2W
FweSGMqg9R3rW/XzbeX3Hiva0uMAb72jeYZTzIY+i9411ylfF4NyEFrSKF9Wif5P7aJKXPUH09pj
GYrxm8y+W+7MobwRlg2uAsPFwNyTUSpi1U4J2jpZCDpuo5CCqV+F0j3ruUg3qDCJizDXX98Xg3LA
WiIILec1Zg4Zk89cv/rIU1+1UA9gi0MdEGKEBTW2gP84kBdDcjC76L0NLUa4/LE3z+pRt3mGWppj
QkgnfRO2Vl0NqC5G4+C2XHrDbEysapJMIZ4cfplpm0bHW0OH/5cBlmnsFavkliCQ66koJ3mdTn8x
PIfERlKty1QBChnlmhnsgrg7dG+58k6ibyOMFGVI+q7P1upF0j6rPZ2+Jtoz/MMdARax3XNr1bnY
Tjege0GVhNmBkF/pkxEkO7S03A2qQzc9rNZEEZVoN3MINHVaOjUtxuviYxX/rOOnBkbityd1NWr7
WtzPaPMCH6aIRFFbAOWQydsZFXV0ddzeHuJ6Me9iDA6DZKtW29GKEghIsJbFNHgiT5N3V3nZUdQA
LRyLg550lmmEw8geocywpXMbd9xEMDJpgjIU4c3VGO5iYhzcxL0pUbvC89MaTdfoH63I9Aql8LIo
8Yr2nBMaCJby6k18MSKHNYOxSHRh0hGso7x8hdM8UsBpkD2zAoceZIPT32dozRNxSa5zrS8G5hDH
SuSiWhOAnPm4uMX9FEIQoMTVv0edAHTrBVKRaA8UOVewHX7jxH3qDl3szn60Z3tRKOoRyilFsRRd
ll7X3dFGcRR07et2HoxmvREssuCc8yo0eVToyaxDNqj/mIMexs8jrJ/tQ3RU/NS3PZERLoPPW5Pk
YKWV81Veegw3UcW1pNqvk8m1p++ZUoSCmV1xabmMaT4JkBfrSXW0jUZmCkEaO95ZaueaCtrKVtRq
cyWwqgI2eVmoaLI360IWj2BVeaUaVS3suTXAh5529Vb1E9RP420HIXIDaidiaSTBqvKqNXW0mFMH
T7gTtUMF6utyGgULRL4WYTXr+lPh62zw2jRFttI8rpLfF5QZGCjLTNumec6eWfvx6vdh0e/LbC+l
jmU61sMfaWZcjM/BEBTTioJUmKpkSa48JHeR1fuo1/xJU+fFMBz2JOjviKDcCk5GfCjJkUBWMkbO
MdV2fbV4t3eq6OtxcAP5/HIybQv0Kxr7urxVzNJZoswhvSjMv55PuZgW+ykXZ6Id9EkxVNyyrGBc
es3BaEJd2RPY2h/GFKW10YeB+B5ZUxQgitVTTF9W/OyPdE8vfgYX5axVKsVTiUB9kjeR/ZeZZIKb
/hO2buCMxuFMTmtTbhTzd5yqBZCjBoO32vbVNu/3U7aPsz3qRpanw9o43/U0d6vijA2bviG0sj6Y
VoO0jQNV9MQTgLzGhTm6HEt2yY4PC9ob+A8WbyoaeRQX2RDf8Ocd6+cZfxYq7IHxC0RdEqKQgZcS
MfWVQiQOG2AOjO8Fsrmj03kF7N0gguwIRxPsbJ5YmHZmS5QBFykLUOI9vIqYTsEaJmBTE7wYmhfp
pPzHCEznoiJ1nkmrtthcjJ82vUXbfK+jbTnfoDoYZi+3z+71zpevraxzeBTXegQzMIRFUG7Mt0Bg
BGHU+yh/SfBfpHinzG7+0B2zY+SKUvOC+IgXIBnWOlJjWcKY06Nqjg7Vpx3RW+jujl5kPt2eqOhT
ciAFWmrdVJBGg+f5i5UnbjxMviwd1kxE0RFhlM5h1Fjncp8pWNHeix+ic4sSb7xrwvWuhFMn2arH
+Vf+oP1AGuan7cmCAyqaJodMFdKhkpoDN+qYOUHtJKyrCnbjGIl8QUVRps5BVKo2eVNWuGLQJM5K
seHQA45Wd7lj5mu5O+yMv25/Q/Y/3gBFnQOf0SyGiigZ7s5hcUflY9GlTU5hVKadivWnKXeC8US5
EZ5tqPd9pRAVaKdCIgcqzbBkSZE/BO/3HYrGSOfN8Zae48f8IIrhBTjLUxCjpAPfsMPi5tt4Mxys
bQHFvnQn7IAVPFt53mFd1kSzFGR/fr/XO6fY5UfqJUhX5veanwTD+x/R5L4Qh3dcRSp9HGaKcEFO
E8cgYB1G+ub2RhHtTZ53WGpSvVrdZ0YW+p6QEEIWMg5nOBoZbvReH2DiI0Iz0UpyAAMlzIHKNaal
QaKkjBsvlgPTEL13RPuCAxdJSpYcWZ3fXNsuzELmilYEQjESAY7woiCdMhlWrWD/KUcrNIPmOdq2
e+PABOVUp0b+hKloCNsw9dsH3OAgZY2qOEGD++9UWdM5kCjbo/R47ratQzbZMf4zUVY8kkxd003d
sPiJGi2BHhLcvD7T5ZB9C4qD4eeIqopA8iTBJXQ1/Xg5GjdBuTeTsq6gfNh6Q+4w0GSp+SWotpqb
+rGw+n3tir0cj0PMojUMajYwEx2bs7VCf7A2fWs1nCKHwNTQhLeP3TV8vhiNZ1Y2JJfzKodYv4LX
EzGW/ZQrD7mKDIcJt0qUctfpT8hNl0Ny6appVmer1+DJuTZnfTzKVAqryhZwBgWrSLiIbFl7KbJs
PT2V+Vti0k2ZPejq4FWzdVgtKnA8uOZoql5OiYvI+jhrhnnRE+wRMAf9zp336z2TXU+OolvmasXh
cix2IC/fU7SkZqdi+Rh1v4PqSrarQrJlxAwmlFNCOPZehP9XwflyUA4pxyWZmoY5rkkbc3AU6C+v
m7GG6ihDF5BP/PSsP9zemVfz0pdjcrjZ07bLpEKiJ+2ofcCJ08vvptxRvP4RfjKv1eSMLbq8p62+
RwfIoZ+d/4c797XU/OVv4GIzZbHllspIraaoUVbnCHQbRryfn8VtEqKTyOGMOSuk1gp8126tnEJr
3TUpnGy270qYLhqatkE3k3d7ia8GS5fT47BmbcFxAhEUhoUwe5B37LumQRnMG/O5/CGFZFOH5qtw
M127EC9G5WmbxaB1ssHUzKGxV2+HcN7kj3Lq6Z4Rmugz6LaGC9V9j/jLSyPWDRAgA0/m1IhcEb2y
klP9fQ2ssNScBD031mnAvt4lT+uONWrBmof+FMXCV4utlxPnQKlZk9loTPv3boKSYPp9OBTP+jba
SAdjF0H0Vd1btd8+i9i4V9/glyNzADVRq03TCft4ckdPQg4ARgOfBS3NpzshRImWmIMouVrbtjEI
XolbphVIv0+gzqE8CREGr0RGe4Fgu965+bMoGrkWAl1Ok4OpjLRRPlCcoSX+vs73Ci09aDnuJFFh
WTQOB02tYaFjezTQV1juZvLcqOo91Z/GSuSMei1AvZwPBz/QlI0nk12V6UK9Wn9vzXIzaJvbKCAA
Hp7gaQ+FCVcleIMZeuqPs+5aTeTq5ftstkFuEGe0pdfbI4quE5PDHXOdh6WzDXYQCliY5l60HVHr
y9Gpi7Qg8hZCIX/BSvJsTk2ZEg18LZahabddWITlS5c6Cxoy8fLdIiHn54c29fVSEIeIpsqzNrsp
aRVKcPJmpD8ZlTUZPP2U4FnDyAGoX9uGKypsinCd523GmqbXSYxB1yPZyYfsLXuOD8tfU4BCagg7
5odlY26FeSkGIvxb/2K38rTNSIp6Yq+AN9aGKuFZCmVyyTUhirF4yjPiS1FuWThPDmjqIkJDoUV+
w1qtfzbHVeF8th+0M/PaYWWzF5K6olK14PzzXM5V7hXZ6DHTqlPCuDoOyEz1ZesMOhGFlqKhOKhZ
DGTPzRhWMcWvvkLkZWATJT59bDfmm3Wcv6V7pI09EfCIripeQaVvVxPqOoifmaqQvVdeiso1C0ed
HNZyGzmpI++hAAXx6aQWFubZZ7u1kbhQiErWUDY9BocfolGtQTtl/w3zeJKnZXXJkhhYVbt6WtTM
b1Y8kOsZqjSVY/QVGN2aoLrzSTa6Mal/8DcjY1DNGJOaxoe8nfaLbt7JUQ0XhMUZ68LTYg2CxvmG
Wp0gkr5aQLs4mDyvs15IYSTETE72I/lF0dofRJ4J1ni6gT/xtt6wIN4K6jBytafbSC/Yvbysil3q
aUFTDW5DzUPdmwcjNxwketyoK7/fHkkEtDzhk/TDUEU2oso+iMLlkAaa6cymE29TcAmZJk+re72o
gC56jdkcAmVTX7Q9wah0m4+O7A/huElfdEiLBXZY7oCzIBIGItqZ4Mq2uThHacq1rCaMWhjIr5hv
BpOpTr9pw7OS/Oq6P+kUutw/HAZZCpxxmhZ+BRD7cpSGun0VO2Py7fYXFJx6nhFKB3UtiQFQNfvH
dn2nmeneHkAQlvKczwUuy3rX4xFL1kNLjstQuNJ8jiD0I5RAFmUE/kHp7CBGInWIN6YdOjxdSAd5
6qn3SaBuRIm/2+tm8xTO0VLKtuoQba/Lt06rAhXmy7cXTrDLbV5ZBZ2qa75QDPFblRM30NnsHcln
tYPVn+9LvwznyRGMehs8bF5gpaZz3csyvhczX2JcIyl27PvycVGCEfGThrRmQp1F22S9aOjboYzN
q65Ig6ZQuUVCB7auITObKkLjAfiBD5gF+bOoBHT9Rawrpq3rlq6q3HmeSF1ppmWD4UDemyzdFaMd
rlEd2JXi1xTVhOpNMpU/i8K/RuWOda/MclwpanJKLBANraUNOk1ymlF35kxyDDBkkHOvC1gVSoZT
Q3zOSaYsc9ryo8uIaItdX/GvH8M9dZp4LeWJkt8kDzgK1shC9I4RWt9VL/1/6Or/S+z4NSAXZNhS
12cZwZr3LK87bptQcvN9dtBPo9t+I7gOtZMVO8LISjRR7u3TmkPz21FqRPZB8ZrQTo7MvYc9B0i5
pQcRfeVfTu/fM+WZQX2mdaVkYmmZdxrT1jYUP/qr3ehONDjGodpWgb1NC0HUcR1tv0bl0rx0bKDQ
2GLUcnAV4s+rV1b23qTbVB0F4lmC48MThPTIKmEFAY0kiSUaptxrnut53HbFWUHGcJZg4F7+EICT
ejVG/Zoe+8wXadjSNkEJMmAMZhXqrtCVHW4UUyr8wfrVak90eKR4j6h59ASdWCcu12fB+Nczk1/j
c4FHTog+VcSM0dzyA/Y4Tmbnu1ojKLKa9Gxb7Xc6W0Haq3djNd5Lmi75gh9wHZ2/fgCHWWRKq3KJ
cH5gubhtfOa01UG6j53ZOBxgFlt5ZShKLX1KF/wziv4alcOstq4pjDMXEJegzNca3Yq6SIsAekEL
sQyeNFU69PrqyyGXmocyH2IPHYwftQRnxkKKU3eebfup7o31rRj6NlB66MuTAlIZdQPpHbQjx1WO
JMjzFK+HutZnOLlYrjYjq94QfVMS5aDa7a8VLoylMbwlev7DyPufLPNjTG5akW99Y9/NdfKzKhHt
pmu50ZWROFNNzkTqNSddGs0ZUVvpSvB/SOHpkn4fJy92Yvllavj4GQ6lkWNbkg/ZLzehsptD47wc
6323auiZrtWwIxApzCq4k1iS4GH0L8+UrwXmcFih1ri2PVTN9GWjmFHq1HHqzdqOVvFmNexNUal3
0RhtNPPb7Q31WR+/9Wk5QM6gtSQv5pKcMhtfVKbNXV5XhjfJ31Pjl549JkvktNFOBa2yi+LD2DSP
ivlg0cwflNzp6T1tG8+S0OJNbTToHmXGZB3icIwTPy9HmCbpSRNOSu5NZe00tHTteHGTKnX0FhLK
sE6o1VH3Y1gGOYWOfBuUhBplDkoDcaKJbt/srz5VYTM9u/LyEpeHPLHDKVoR5094MYKcmygyJL4T
3xjNPwpIdEQHpkZsW+OZpXJNLCWZbSgnYSLJCE6wWkCWMqttqMGC56P8VDQVT4Hurm/073G/KSXF
HeS0cm9/pauNU8rXD+EvE7kcZ2uaIVilh7PXOfIOHGFGQco9E0IPLiOc4nZBdRTt2Tg0J9anAcad
CH0Yuvxjs1z8DP52oeA/yczZKd1Gu8IfS4dpWMlHJWSE1wj99kHli/joV3lCl5Nnl8IF6KtGAkNi
o0NY+H30sgeCdJ5RIrUtYd5G+FG/NB6jmJSZ1xzpWZjWu3qlXkyau3NyGPCQhWDt022tOmgVc7V9
C1MwJNn8InGmxEFM7I0/82dRzUa03NxtY2j5bOcRlhs3ebvCwdreGKrIz+16xe9iftyV0g40r0rm
NGI8jr/bbg5Qs6YBBFiOpru+swoC5N4D8p4cpW33rguYWKL15S6XKOqHPkswfjRvhglavtoxNtH6
W/sisuj16PNiqhzM9lK12FGET8k6jPLX+THx4XeCnIwGt5oRwm+tW7rNi+DwiibIQaytpioatzHB
dEug7+j32DFwnYbuVf/IpARGV/9OHqu72e9O+nFF52ERTC/Vu3ofuctGtKmu2pldHicuFDaVIp8z
dDUjKW+F1Uvrlds6QPuhAYRHkvGke3KALhac6w3EohmJy/58csIjCQoQWupFmhBZBDudZ6sa6TQP
89QnJxXGTIRu0R7hKMnP2x/iauz09fV5kuqYRFU0MBBNit3YkR8N+VlMKu4wW5B1FM2GA6zWTIaR
ElYQqz6WTvbkpfRrmELcns5Vf+qLD8kzUm0KXWdmKw7qmxLosJ7vN+BNutFZ9rX9ckBXVXamx/ad
bXDZq3frz3b26Vl7tV+FBOCr76uLteWgyrTQA6FnUozXzuxNlse6WUe0Jy5ee2//pL4Ila8+Pi7G
40BLG3oCVpzK9PKSTbazfcYzhumTf3uNRYjBc1TjIl1neYni0wIZr7HtwlGeQ03XXTOTDlK1Ps/V
ukkRqeLaR9haZhvVhjARlMZeJUu9S61iJ2YQiDYyB2MVMpF9DAeME+kTL4fwaGNqp1Ub4Dogqu0y
bLpx4/PcVW3szGiocGYKu9vZ1q630JtswZAZE5syPejKNRAsOTsdt4bk8KnLSTKnBLceK2gRbGt2
0yd3jGg27f+oFfviEPHMVSOzBpXaPdiIjyuKLkOIVonUZWmJ3ikJnlUIf906tF8bYXQp+Iw8dXVI
9ckuJ9wLrMUWGYKgN0JV95JQfZqC6Aiddh9+vG3qybYnWGPBceXZrDHpJRorn2tcbhl1Kvb7TRGy
9PlwLEP1QTCeaKpcDAVxy6KZKcZLbLQtDrpDl9opR9D048xXqybo1PTeVEZnHH9VZig3j032RNpv
TQYvokhUlxaAB096bTqE8fBYYeABo+oN2U5gF+U7UYux4N7n/fKmaBizKV8hGzG+NPSlI+Pd1CvO
In9QdRBpy17NTHwBosG+wEWQvLZaqjU1BtPD4mEIJT/DiQEDNYw9UR32eppdhzsmKtqaacoc+KpI
VhayjqY3CZmYKW499DL7JEGZOzJPTX5nScGcxkc5Kx0zmt9v7yX1Oj58jc7NtEwTNNcMGT3Vo7Vt
FcUfmsBWdnp7X2f6XUQTJ29k21FN9R1VvqBZsjAmpT8iwzrCccasFzfL4XuQouFajZ+6dX0qpMSX
rCa4/Uuv838u1onDaV0yQW9mEqu/3TupWz0XUAtgDe3QqhKd6evb7WtduDBTtVd1srvPHdBv6eAU
b9UzOanbdYdeQbTrpTvpZL/SZxFlUDhNDrDjytDlJl1YEnkB8aj0irfI+zBxIedvorLLdWLw15ry
6hK5tUhrU/fMcuu33HyD9Je+Hd1qW/qQxtre/oaCRf08ChfHqo+ltSZZSk+tpnlF9R43gxMvY1DW
+UapahHv4Pop/vsbfi71xXD2PNdmQRBuMMYYO8fjBgrRzRP8jTe3JyZcSA6S9YquSGaiAab/UHft
tgySZ/Up3rKGa6iCPDeC8UQLyQWIc5sYk56w7wZVkyJJ/KEuvbgcHGjSe7kpSk6LNuVnev5iJWE0
qZZ6niSQNTDx3AI5+AW5vM8EKexvBPebaHIcJFl1oubZCD0XdVhQ1xh3oxoq+XS2p/2qipBeNBj7
+8XMqigZ2glp1VMvEWQvCewmkzq5l1Z020xoEln3tGn3qvykzz/i+JvSkXsqyQ9tZ4Vd2sGsGAnR
uGxEmgvXI8WvrcvBTzw2kHItAHbK/BLne/hxbxb9pEAjVI0h0If69e0NzDbMP8PEr/E41BmyYogX
paKnJIIrfBu7q/CFdZ3d8AU2vI6EZdvjUEzYtH2g7+a7ZN+AwxbdGX7ylG7U3rG3f9Ico1yMyGXY
JFLKbce0iidT8uui9mF24baGLDiN//Ku+Xv1Pi/Zy0205kMGYyj62c1RPWSbBF5K6M5lAqGMmCI/
kXd6TgUPY8E3+0xzXoyaqHX3W4WsKkBQiz/S0Qpv7wp20m7sik+hy4sRcvTixIacobqa/5LANB5N
hCKpE5mvt8cR4QtfPNZkmxqphu3ONCsUr0TnD8vkmGHpUxgjCKYlHI5DGHRQZLEk4WLIt/VT+Zr4
zK7JDltI1aDLSETxY2fn1ipyEEPXWkHv8gA80xcPpfGwSHRIVGzsMdtUCrqczMQpJ11Qjf4MiG8N
y0EIckA6MVT4PJXGh5V89C3eCfldVbWO1GahHt0XcXE/zH49PdnGtrcP63I2yn2VPlZEfTbaUCtn
J0tG2EhZu8RsHRMWgGsK7sBgOwMoWEk7eq2aOrZy1pfYhY2uoyEl1w3vbYqallE5kWS53aSFthyF
cqrmrkFHL0lyd5y6x2UCLaGMXQmEsbiu/bVH7qFv0G/en9TEfBwh6Nxlqas1PWQvBl/uekE+gkXW
t1aIAz0J2iCSniP2bftkV0eZPxn0rm8nQSzJvu+NYfhyQzVPeUtSdp/Jm6yFsaBCYYFk3a/zPq1W
5/ZR+nxi3xqNwzwzHcdkJAzJx9ytx/WBkPhhyZaQ6ihulDragYt89emwPo1Z/4HW3aeinJ/srNnp
MtnE8t5Mok2koUskVd+GsvfrDsJxzYK+8xSykRPKVwty94+NgVBRfi1osW212IkSBKzttBm1O9od
Gm1L1iBP94vyVGmNk+VbmYB7aeBR2hbYFCebZk+NvPpELnelPL4q9Wk2Ug8PW8HVJorN+NJ6qeX/
c4Mg8bobsvYNivVu18eQwIZL2QyDkrrYyEl8qIqHlvYuvFH9VpMFoCPAUo2LEJNiNFW0xlDY34Gt
uFQPdj5up54gWTwLNty/FCH+vo80dnNc4rY9Jt2o495Lt0ZQPyZOd+5QCvagQwz5BiYKaOxKv50d
nPB8Rn9/cuw6V5TGFO177mFLUxOuMczwT7PyV5IVu0FCn0iUB1LRO8iXCCof1zkiX7e9xqF612uG
VPcNRbj/2d3lJE6BFnRndPsfkBl2NqACiQjjV7WeL0IMjQN3tdItrdVwlfTe6A22a+064gw+cnoQ
h6hQ0jqUf+noDqjheQj9JTK4I54Io2tUIfy8odMo2O2iRedQf4jGQVUnPB9z+m4q0HnCE6vuqUOh
VDp0Il0i4U7jILTR13WOWms4JkxtOFvq9zlDZTciRoWjDD8SNIJREAfMVXuG78Y2bmDJUq7wleo1
3yym73prONGEf2qgKzuR3LUpiKOWb7R5uw2MgoXhiyKjPsUdyADIPWPppzx3yuFhHIgDhsJGikR+
D9f5yl+bkS+PTJINS7Uct28fTH6CTOi810/US4+Z28LTtoczJLJJaK0UfZLPbX7jAuCFPApNLw30
vbDDn2zMl+asvIyRR8ZNTZ31BfxDfXK0l+kwb6xtdLeGS7BAJLN6pJk3JMj6DyWIJM4EqcCT4amh
5caSSx5yMK0EW1URfRIOEusOpsKjgQOrhgSVeEQX6GOzTqbf+2aIvjoYkWbwG5tPt3eC6ELgFUCW
Jekkmzmm28kPy34Fx2Kq3kepvjdS4GHaI2NKNhVmXFTbxNp3tNze/gVXj41qG8SUVcUyjc+/XwB0
O6ZdV6orHgxo75iXdmfqtlvYsSMtHVjQC7hHJa7KNFvdPkZnqvyKFO+pXVR3bKpt2+rHPMsCO7ac
PB/cHkFZW+hnqkSid+jVb3T5S1n+8OKXqnqatiNJAOKZtE0p+BCRmhwzmu7qtfckrXCbKfdNUuxi
qcIrBMJrCTh5W6ukm0mDGlMXbRNR+uNaRH35o7iNo6DNdOkWnaKzo0cnVL8xPpU0RUytqxvlchzu
HiVDWWRdyj7TL7IDX1xBIZ9J06DOabjLNgmEacdr6muXI3J3Jmpw0ax2M6I3UO5kOXUXCRymoXNs
9VWNE2dRrENs9I4894KgQbl6lV2Ozd2fq9aSgpm4npqkvh/nwrG6Yz3Kz8b6FONt+7lF273cPZUR
BO3xaIlQ505t47AUv2DCAfiOwqoNYKEHBzPV7VbLyzN4WJuNY87GLmveZXNv1Oq9ZCLmkOSNAoen
+DhOx7gCL2ty+wgPMAsW9EkwF8axVWI3zstAb7utBbOhwYJ2f/a0DuFUzNhYpdvmsqcvgxtTiEEh
cTER6s7DposeCwWa/tLkJoo7xae1Qzdg/HMeRnf8P9KuZElSXcl+EWYCBIItEGNmRuQ81AbLoZJZ
zCDx9X1I6+6K4sYLmd23qE2VWSkkJJfL/QypuSLkSRrlW1g0B7vxCX1ssz0piWf1X6O1smzuS5Nc
F+HBTPY9MGOiWIdmYEeNlwEQqTEK9yvu9XBo00x0iIFcdNOHseFeV25ifKS+SXytBlreLuA1cdcN
iVf1T3H7YAz9VQUbRcsIMkoD1+GehUdU6kBqPnq3aLXT0RhDzl7GM1LcDHj/JF13rSch0mZ6YCxP
g6GxfscZwCU5+NWjfA4l9ByT7sbUMq/Kv0xnM0YKcOpZ0NDp1lhkOYw7bjvM/oiG9uKYW5lZtwjd
XjZeV8ZX34IBSHbC+iWbV1N8jeyzB689sSDADmvkwv5oxmNVP2hIuS/H0bO37OnvWmQ7+Tg2Qxfp
MfRC5qZfhUvMx1vEvXf97Nrc6wl40NqOHiD5QuDXrbjAlMuyyH7KqOQpOKBzxpkc8tBz9sSFY+tw
lT+gyQqm8HCIQJx4rh/pNt7nNyp1qbOFp5P5L5+WeVrbJavg6uPczPdnxz2z9Ycr814etRsZlAGI
w7tiWE9vlxd+DnzLHON03MUjMzGi0RliqH1rvPTk4Hiwu1Asrir4Lp9thm20+tRhcaGtLR0fWGi0
kamHzkTuTbk3K4or+yHnKgKn81pcLF0RV7WrwxluBl5oHg962+fuXbGpg3rX4IoLCAFMea2qSJ17
HJ6Ou7hojNrsIeeOi8ad6MoI8x2wKL5W6DsXfbbLn06Ve5iLKwbSDLZWWe6cdU3rGCwURCfI2RWB
tda3TpB+FztTes41eAuGVwbxKqq8ZvPfznhx2QhpkMEpZXzrZA/GFN4k3bAGyW5D9PfL81XFiOUL
zWGdhtiMM/KDgPit15BKmDUaALhFR3U1M0GRZ8Ze/xI/kei/Xe1FhJLJFNFIIHLOtCPAirwEdgdj
tirgR6nvp8NsUWzMMFNzb/l4jtf6Rw0NCUWgVJ3XRaBqtDCtk9ldF1zu1VBM6Nmqmm3z0bgQEpbv
K6obwsUenlvm0Tbsg2n7I+OHdingWk9lpiyrqlLT5RPL0CdLS1ps5C6IjcCIZ5kGH4+cZKPvzZs+
sPbklQTZKwRAFMupirvLNxaB3Q6p5P+6qWkebLrZXrtn9+262FGgOxvYSmkmuJsrxWae0+1Lq7wI
UE1nUN0UODZ06MHwBeO3gaODhCHtXosssJyQ4XTGVWL97ofbWFOqrSg20vLpROp+nEyGNTcfxGv7
Pss2Dluxb7bpu+7TazU0TTXgIlrFCWkciHEgKS0SeIf3HmobqjOqSLr/AUvTTN3OCJ4TLSgg0OgJ
hi2b9Si5B7rct7E2QQ1MfW1rHLqAbFWbSRH76SK3Ali3I7qFlL93wHIBzpCwj1hqB4ac8/Lu+eFn
/3P3wN3I1l3DcpaUcZtZNINwRXHLdOCB+wrdVWggSejHdKJ8rTPyHpfiY5qMu9xxYFtmiO+wGFvP
TkLq5ZI5N3abQ6LAGu8KIq7cuEUlw5a5F8aOV5GKeznUS2BAe3AjA8V7XC1T7/jwPcWNXXqiineI
Qn5kHQseecR8zsebQiS+hVrx0LbPE//FsjhgTr5u7QmawS2c9or4sSBo22nOqqfWuqHhFR3so07I
RjovZgw1/zDdUMcJnFZuM7N+H3RcWUZj/IIS+l08pw/ls0TtqxaRlwBE6kqPRTikFZzbD5L116OR
BFnjerXgQLo89ROkASqMUK7LSfeFHIO0+sr0LzTD3tLEeh9ZccPb/jk24gOkBLfxUMKYT2zGhl6b
abwve1UR+yxnAWDH//t0S+o9KBqpPUWkQLATQX8vb0jt2aA2Pswg1WRf3tBgthE3rvIneh292dtk
XFdPKu38s3Dn05+xSPwiNwrbKLQKRHkLzoeBdQXM9Wv6KIKM+E2CAAQtOydoVtGX+7sv1nKATZFH
t7CbwzUXXskdlkqVtp2PEX/WZg6aJzWKkdl1WxJZ3BJoFRf9o+U2itry+bzwzwiLsFvaHVzWbIxg
ipchij60mvoZSRSFqfOR4M8o8zxP5iF7SizGIclT5aDt0Mh3mqPeoeBgh4rm4H9Iiv4MtQirGgdQ
RGtocVunL6TXVxHyWoulh6SsAleOW1qFT8k4rMrSggNavmF9f6xrG+DJu6J6jkJwtxpnTaZpezlE
/YcixJ8ftsgLW1Mv7UhAYoJuml13OzzwIxrp0O6Y9sVmQNqGF7/j4bySDFZ6LOhgvXSVPOS/VJAe
1SdfhOWmLQEaKKCYzuN+q9FfunNFRaqCn8zn5UJE/gef361BFBuhD8wbflULkWNdzQF91HsCpxQz
BxK6st6yMW3gCA99C66SgTpfSvuz3ovMUFqyBagOO1sPP+zBvSE5uJDjEJB69MC4Xfc54AsJ/RfQ
hT9h5B98/wRnyAWhtLg1Wvmh67+yxH2+vJEuz+sfdH+4fbZJwiBB2afbNno0KjsoLbQv64MBuSS3
NAGVUgx5rpx9OqlFGGogEM/0CUIhcDcrPWgGe21MdhVELfIEPMfI3lye4vx0+M975x8Ef8uigtbw
474t0sbTWz1omiIYDECEaOcXcPjMS1WkvXwowEZdRKjBDZkY8N1C4OVN86YU4pDSl8vzOisOfrqQ
i+Bk8LCXHTeK26aOV6WBgo7IxCZ3srdxeh0sGRgWEolC3oiW/Rr45PEOvYuI7U3HAPZ5WI0RXze6
gRphddPGqoRNtQiLEFU2zlg1LrIoWhl+DzRRpDV+maqaBJdvNZcsApAhIqedNERCzt8GF1cr9qxi
oVUzWTxOJ85Sc5K4zV2LPNbFFokZs1EOMKIrKYhXtsAuuuGBjM2VaaWblvADatMeN12vIKMiJqiO
zyISFXZUllUBXfZKu9EhJOSiliba1sv0z5YXigv9LBjtZI8tka9p6URhCmmfH2woxJr9DgpUeJML
XwY2irvwkviXmf7/xVp3CX+F6PyQhS6CfaIXnujwWNRRNdd/6UxlmKDYOz8AqJNMogypDpMmnKAi
sn0HXSErMVeXN49qiEVKVPCiIBqbQ/jQRBBEKr3WHlXgePvy/ej+fMaTiVAq3Q5goOI2ybKgCYvA
QTpfZeMbqJt7NjZrmqO5zQZt3RLYUEjQaAkH1zv3x4l4LcBK5Cviv0xofoxC98pshjPBdjj7AiG7
xt9WFO+CHtV+0nspyj9ufztEH0n3HoIuXZhAtsd3BJJhaaEFPUlWVakh3b91kscqQTtmgLQp9Hnj
wJ7EY57bfkMtP5rEZhLQcdAS7ZVaqeubHVsNdv+AG/4a0P6niragNwk/lmyTG5GPpqPfRkpiyhyJ
LtwQS9iuIE05WLMCWrvS1wDM31XH6WpOo2ywbOOrYh2voBKqeiQoospP8eTkm0WZpmWVhnswEr9M
FyCXNEfZVCj2n2qURXgUJKm6cTbvyVxweobKT0zhDVqiyJTPbXPAD3FedJ0S0Nb/vvFKYcW8l3Vx
GzvvcQNdhvbx8jk6G4lOR5h/wcly1VDOEWzECM6NhXR2Nl9Er35l7GaisAW2lOr+Uk1pXtmTAVNb
51U89XjM9K+jfEW2oLhXzj5WT6e0uCGhoEi1sMLrwnpI3sk3XLkSsP23gJ6BoGs8QAkcIQn6PMW1
+w4t4udZ0DH1gb3WVQJMqrkudkmVlDLqG7O4zW3hMbyluuRL8f3OHTJTNxwYjzrMNX9C2MlyikHU
Xe0g1rarcDPrHe8bwJt2ztEA9D9at1da0PhwNFC8lH7cqZaH27SIDfl4aJtib/79GYU2dbYTtt0h
nS3dRbHSaRpoGoPrcXVvD+MvEPH2bSePiUFKzw1FdihyCt9lt0dQyu4xGY9ltQ8u2bqDXb3fMLFr
uAH10jRBV9P02hwpBwMijkgREEhyRSPJNqZtffcOOJqQbmnXmQQC9PKK/pShFjOjzHBM07VdyyD2
YoNqdRLbkdmJ42B/TAm6i5xlnsY+eZbv7XAcvDId98P44FZbpzfXoLCgrNP4LG4+idl7uRn7fdx/
mvR+qJvPXtQJxCWa9QTVAzxuQ6+GQYpA65jUAmzTJIDfxpvWjt+dBVtqmVfbfJjgWfUaWpofsvg9
JNekQFsafeF0uu2r8Jsn1W08heBBFPVTF7PXKR/eLE42XIRA14xxoOXvQ1YhDS+ucom2USk9I7bX
fZ/fslx/k12N9lIcQaWZr/u4uM8HCyJVsBjaVJ320rsFgBWm8zJxVNI1wlCMLPc0ITswoWsfojBH
m7ePaWQnmzzun4mGF3lfpYWvV/W0BVq3WYtWOwwtNBUs195lVP/kXXfda42xmmKYU3EzcOKwWzkd
OOnQGNpd/ojn2neU4fsxHU4eBnUWryEng1lVl7njEWs1emVpPjKi+61j+THL4c9pHfGNgEgeVppN
vHSo9mHU/iZ6pzgnZx6CsOc1CWGmZRFn6d5Skd4klTWNR9tu/SmrtjEigUZN6GS+Q3zDo3F655ZP
l2d/JiacDrrkwRp1Fyb4LePRiG5qeTfZrynIXHRzeZQzV+BfoyyKcXYmWRqNGEUHeE53es+sgcqO
VWYH5+Dyf42z+JRtPCZ2MljjcTaaRtHRTj2985xdtYI/1KotdyqRB9XyLa7ENqv6xs0xoGHeheMj
IetEAwWPKAKNcmKLQNNVhHdpjgUsi/7YkiYKEJL2dQyIiP00ah80ia/6DCiriQo/CbNrKzeCy99Q
NdX5309uj5gPVji2cjwyMb91tRXjzcapPxjgJJdHOnMVUoagCqc6Bg1Ka5HJ0LY2qKsDijHE+cqw
f4955l8e4fx6ngyx+G5R4ZRAJADQM/D4KjNey7H3c9EGjXvTWpHPyV2VFUFlAvVeZ1NQN6vLP+DM
E/KvKS6+Z1q6EwcyajyOeYtGEdAfJQwVgC6N8TCwK1VR/kwB5q/hFt/OLPOKE9piuPpD8tbjNfc7
1OPZTWdATUxXFAvPRrKT1V3kMjkRFayrBU4FZD1Cme5yKmGvOHpN4voML9aS8xtNsPXlRT0bZRz0
hnTDItRcYhVLLdWTDDH8yCE1TqcWgIgxyKXK3PDsQTgZZhFkLE2kplNj73CxDr/LKAya6Zdpmoo9
qprN4hRMYZGxkWIRh6HY9pG5awSkqFMV0/X8YfuzaIuTAP8uO3Gbejxq0VU/PBhjojjN57f6nwEW
W90qoAXPKZYrL2C1ob8Ojd83KzncRaGKUqIaarHNK2DlamNEiLIG2B9CQcJxPUj3+S2nXqrFq8vb
TTXaYpeTMkkaJ8PKuVnoozIepBAGbvrPtor8xNYVo6l23aICVmpRwd1+nOdWbMvuV+5qHliDK9ex
Npfnpdp4i3SdyrCCCxMHEi48MhPXp3C9PPq6PMhPq/ofqfOfU7QEhDnROFbMKcZj2ILTljR3epOh
lXRniwlQQ8dLwXSKyuqpgMQauijtg1mWxQoy4oMHNhSodk2CYk4VbrnV7CyjD3d2SfsVbNufOZlu
Sn3clyRZt8ifvXwowCfRumon8v7QZiUoWwj0aPqiNvQQtdNTll/HYfoNNOCLlpuelTXfzXjTWeM1
a6pdU7+H2LwDfpqTOToEuYZVo9xPinVfmvxGld6FRoj9NKbwEOYQwgWenTMFQlI1yiJ6ubzK8sHA
PqrJryjqNk63ZShGX/66iqOxpBDphYjcqipxAfDEYxYuAQLkXfgUZf1NqbzNFUdjSSLKAFzKSDgf
jfoxEXN5T/pxgnuVqXCUP8XW5a51ofPj4qVgodQyr+5JEoTLxYIWHlITrrUQA7B2zSB9irsbemlj
tSoT7UGUsH4lzb84lKcDL0KbdPM+nVwkDOH4PkVvbXQVjs+XP5p17qudjjH/+8nkpI0B6qk0j8TN
f2mG3aD0a6y78FkafDtkEAfDs60UsIGK46MzJBthlnfATwAIUti7FtqdYZkdNH18juxo0wDlS3D/
A390U4C/VjfvJZAQYavvKAqbjoGjDsfWqd2MaL+XkeWVNN6yeNg6HQgC69yJr3NBd00GjD6Ta7Mk
NzFw2Y0BKywzP7ZRtmt56JVMvOTd/dBCsadr/Nqh3b7UxabtysBugW2O+X3Oye2ko+RhyTRQrBoW
5dKOWMTl3G5HMuZIOkbuQuOyWqXTWwIC4X83yiImk5SaHZX4/Baeovr4aYurWCnEfe4cnXz/5VvQ
cZPWAI0Wg6CyQAqsFkWtxX4szFKR26hGWrwHEysaULLAMYKi/85q+7VTvWk6rEOEVCycaqRFuEP5
h42yxueJw2it12sN/bjsWIPhe/kDnSuO0tPFW6RrTaSHfZriC6XXfAd6HYTSQcuBSm1QSa86GNse
TurDv2HRYVhU8+aSr2H9FDdOz2xTjTRvM/NYpPo6IvrerqBdNRqbQn7Xo75WzPL8cv4ZbpEtykk4
Rkoj85jT9DWzR7iwmI8Vfe+zO1G+lbLyswHipPGuscH4aSnxhQadsoEFaPKAMxQplv0csP2v+S8C
clF0achpbB7lvpktIeCI+eGknqZDPKwOjFcTxKx45b7lwktXcjt+qBg+5+7T0w8wr9jJB2CSiFpL
EvNYTgRFo2PV/9IhFnt53c8OgsoUhfcDYfYPwPRkkFZQ3pCJGUceojxdwy+t+uxiRQPhbPg/GWQR
ydBX4KM52MbRpei64Mkb1hXsfEvUopjflp3i053dSifDLUKaUSY2wrs0jo1131SvNXQF8sHcMFRN
Ly/eOQgRdf+MtJTzMPo6HfsUqzer62TbEZLCzirDhkA/LvwhGUNa+AskY/IR27fyRdXGUHy95bs0
aeuWWTUOTdhet7UM2hJhvFLcQ2dLGqezXES6iemyoi4+n+URP/zWt8N2bhLrvnzI1tbu8poq9spS
0WNildBIrhvHTH+0JRJ0cTe2g+cU0pfqsp5iq/xAsU62P59wqQsLW8U6DpDdQD16bb4MV+M6P1jQ
uELTInDulaTPM2Dbv7bNIrRM6KPotkBo4VMckERuKq1e5wVbA0VxB/tIiCFCQo5BDmZSdcXPh7WT
LbuIKqXRlVaH1sPRfEjuBVRo7E15z8HVCdezZyPoAPDkkJCOdWCRoVK/VC33Ig8ktYaYZuPjuqTz
I0DD29Ta0ab2masySZ/vi39kTyfzXMScJs2YztL5y0p7PSQ15MRHBVZRNcQizjitG41FZGIpE7B2
yVU7aIpIdo6ocrpTlm9Zgw6llhsawnNzFzfoanBtrY0aqPT1nhtfbvvSOWhgJ2JFhbsqjE0TRqvI
TreZ2/m6DgFvPHZjNvfu30t2mwm+vnxc52W8sMzLp2WYdU1XoWJ2pJz6JkjTbARsRNsR8BjbBBf0
+HV5QEXIW1KiuJg4gG2GcRxMoKQr5rV8BElZVcdVhKHlOxOOzegA6mIeJvFKvMw5FP5mvX7DoD4d
FJNSjTbvtJMwBPreUIbhZBwZy65pJdeFSA9uGG1siS9rqyK64hgu6U9haScMTRPjGJKbIU1XlQ0+
TnwQGd9e/ljnSCJ/7d9FtIlJnllwucL2ACPGgQ31VbTRN/KVf5O1AR3U/sPxm1cl5ej8a/rP6V8S
nqyC51bIXeMowxLeQkW6d9tvC04ALLnT7dEzUMZLNd1LkrfLM1bEBHMRdpjlTLbTI7zmhb2PLWjK
qNZUtVcWUQeWRnrk1JZxnLIZneOunLwFC3gCeMbxDVMlKqs44EtOUwVAWj2mOAhCphYwVPE6E4+Q
14EjK+jCRVUGg6Zi3CsWcclqynMCsi1HUGEM/HrYFvJQEbaMOWf5R9yydJsx16UWSpl/nzgZJhXv
+hrXQ8Y341huKrzhJZ28ntnXZZTf6Rb3HUv3zCZa23H4PVkvrQZGwUaDWaJl3lm1uR6L1Mct43qN
C7DrDLgKNVWOqfyliyNU1gk4JrgEjpobPjTop0NGhLQMtSF9BTN5T3YtTNwoRDxAym+sNZ2soMGP
m/J8a5k6XqTVqu+uXHFdDR+oe6K0idZTqhIPP58lnqzo8m6Hx3dnR4NxBKj5JincBHaIg5+7ULrK
b2JtXI1mvKNh8RJpfCX0fMOHQnFdnr0bTn7C4vA1GlpDbdwid0w1P0oPEQchg99fPuHnY9rJKIsD
SCEtHwMGMyf9M+Fa96I7dj80V3bltfCNiPAutG6H5LZVlWpUS7wkwExaaMOHFlEtLKcVvES2wp12
oeh9Z3Svk+iOpAw+ah3A6/KZDofJjFSQ0TNYROr+mfvSgrJL9EQCa4OnlY1XsPR09jnQdxdohkjb
UuFsrb73D52lKvueD+gnAy/eIJ1lTWQCSPSYDE+p66xlqgOOA7JPNN41jMwBfdvA62EkKgUMwzgb
cU/GNv+OFSM1c2ZwrT9GU5L6ICh92YJ+oPTgp8k1d/TelzrUYwZjAodM2NCWs821KRsoT4W42iIR
7XtbaJ7TuLZP4YQKhwBACCZb/NaK+Mqh9IGn/CbVpsZL2+Qpc5NPt3eKXTvEr1pavGWi95ibQ18u
i4H0pvm0LuQAGRJqbgZAAkQxBlrI7hGzjrQyP/KIhF6bdscysp9Bq+thvuD8xi1/sJI899HjNPzK
RiyzQ+1amOIppfI+E6B8RbZWww1W1kE6ObhWYp8SUGDMiQZOwgdPQ0ky0N2hWKUdVB5y5CgBM3DW
AbDdNU57C3Ok3KN2f22M3c7uwioAavTQRi0ch/IVrcgLCV9gc3hduU5gWd88SzaRXvi2zVbQ+Hg0
QfqOmsmPXfxpI990+7u0b+6t9HrSbKiqWBkyPntj96Uf2/pBdP3BTlGgHUcvsqrrHlAth7y1XXgd
NrANFebaiUrqp7BAGir2gbv520yGTW/k944sN3ZZ+noHN+eD3TKw9vQbEOzAOmqnZtX2UMJI26fM
svxm4DsdDmQQr4PnkPTh/barrTwBvj7Z5m7n1U18O4HvaurpDdpIUHdi/F6YxlaWxS/JIRnZT60R
NGNzYHEMI9N4eJKodflVjgJ1VsjrVtQ3rpRXoKOX5ZulWytROGvsu9W83rbJ/Qld5zoP/WTqoCNX
aYGTx2DH9E7mcdwIg4E95sYeul+AhxHPrb6hkL7mOSCbGX/Ji/pxspzKG3vpjw7eB+AW+KgtBlNn
3I8R2Rq08YxUWw2wQ9ay8SD5owmedmrQW2kUz2kILaBJrIsa6ofcAGWbtCu3fRJ1g86IAR2e74a/
1Nmno0lvbN+mEvzuOn+UOQR+wLSsdb7qhbE1CV68DeyF9BF7sUXvHjLx0KNzKQka1t3XXbpqCRAL
wyeNP21yYMhuSgduWn3mQRxmlUsaZIYegqjYbnJgiw1t3A1N6CUOHLnhsOT9dyF/aQ87iB4yzVBj
OKKM5nUs8XnIfQhU+3Gzh+36MaHG3o1yvEM08JaexnjYF7Aqo1G+ETUo2cqynfIqWOQvVm9bGiel
cUx3eKDwH5fF9NnddHBUiR5UFi/nFBX/ivuLJKRAvum2pBiOKYusVTkiDvYk+uVANAZqGzH/5hYE
001xlWjyjjRwfreJb3LdT+cDSyJtlYfQ4hg4yOl0XRUd4gpc3PR4ZYzsWUzZpkuG28J5446z6vJr
QE1/50N7FHhxtclrJ+hq5BYEE5/skKMdnuyzAuRcRCSr0dYTjF9zuD82Wv0tXcNFPqSJQCTjt5to
0NNps2ddg92RVun7oZlUCP2zOL/TW3GR+lhGZqRWgpRct3amaLwQVxIIVpC/q/J3sxXeWJh+ga5R
a/6uYxjRjSrkyPkmgeNSZjJiO2T5XjWbMR3LxIUGjE8gMQq7lHJDAz3222sLCYlzUMvsnYM4o135
Z8zFq1WjfU8rN9SPZN/tNJj9gHy/DfezfWAdMJAmezjGQ0vSj2ZJta32EPoohcbjSlVW+gHx/yOb
P/kli9PAGxY6lYMHA7xePdcaIs8IIXfUjUFsPpdU+nkGe1CIFNmdse1E4Tv020xhfQuLvi6rV5fD
xdkn08mvWRwW7loSrG2sSxvasC4gXg5kamPLK8FsmPEBOVIWweUhz1eiT8ZcbEG4fvCh1x39SDsb
ZGOp33VCp3jfcj8f4ERhvttuGaRQAIqgSyU6WL9DSFu6xzRLVozWQ9DpkGKqNcBsoZKr+HVnC54n
v26RmE/tRIg21/30EWIJ1jOJh5s0vgci1xNAK1dgwncGoC7Zv6oCngy8yNVHtJqlo0eoA7RPk7xv
oXV1eWpnc8M/Ayyfx0zwWHY2649ysIM62RdVtnV7mD/YL+M4KTbWT/Xgwj5fPoxHS8gK3SCUA8Gu
dErmuTUc51PgdWLdj0W4kjML0AH2Yrih9l3BXuMmuiLyxoEEZi/HjZPCrZ6tnEYHBlj3C+uFicoT
oJrBiQ+1u/GzxV1LtThIOrnirLo2tQavmrTb2zR5iU1Q2JsKZpLamgAd32TMo5Mq455P66VZLnJ9
qAeULe0Qy/L4vQKviGsOjoyiJ6U6MUuzKy7iTAwDtsb8jMMi0A3x4cL0EgezP92wij/EfpaPKo4q
3R/VnlnGzdEBWbPCyAz8zIQNHsPVQKF6VE72qtI0RWyY9/g/lhO3HnFxMdiULFriGbMyO2ejgTBt
rTmINeam3TUblcT3HNUuDbP4ah1nU+iMLTk2gP6DeebXLPXS2kRaKNeXD51qqMWDrEjGKGKiI8c0
fCqgazaMnxoGtMLt5XF+2IiX5rT4UmEzMSo6nRz5teEjxwjENoOyTr4l/8b+naLP/v9faXGF9S3j
BdwOyLGOHjX5GY0qpO75LOVkhMW1lGomLzWKyYiuWrFy8Oq82QkzmKajIfG0Sym0geEGGbdfDQSa
oo58ZiVXgMTO7v2TH7G4p8xOmlpf9OQYI8lPU8d3GeKPreEqwmsNOiuXv+DZUHIy3OLisTJqRFxW
GC7rvSTaFvS7df5VD/1kkMUlQ1kHE1sykKNrXFN220RvHZLbyxOZd9qFnfhTHznpEBh5DBRUPsIZ
FT2WOluPlgo5o1iqJTNXL8YoacMJS2V/GdYhJb/yQSGQ9fNOujSLRYzIGCyT6wpFyTbv7uAauXIy
Wu1yAwrJtpmCbzpcQ1qlCcZadkEOzJAPcQY/IvK2hYfbOqxipJB4/kP7s6+umga3ntPitRFJwDBH
DtsOkiFyD/QhieqrOP4VCrh3G3A55ebdCM0vuwcHiUivtl4ji+1T1Evd7MMu2qtZLp4MoWcan4JO
qzrWbrIWhZkYXs09zMyq8QtkJzwzCGoJ0FHkO5mvKljOaCy6MsMkMAxIisGKJjO6r7BuAVkzih3p
24NMSsTD8inX3DVUI/cxLfd6Jq+B8/SKsLxKiAykqVcgKTW3ZaqvmGfGuBF44V6PSQ3vAoYL2H6u
MnI3dN1xqGKw/tNj7tjA/1TVbrSYJyC5baDGUUYSfK3OkyLfO3b5qie9H+eo6dhQEIhA7QJp7fLO
VO2bRTBukHbIqcPONJ2dVoEf1m+r1FHcYfqPM/KlrbMIxYBMTu1QGeQY0dJrJn03mM6W93Yw2uzK
TYArAULOSpv7ds4mp75GbgTxqnTYGSYJtOI1Kp1gFnLizatTPki+z0u4zPPMD1FNIMNxEocqzj3N
Bc+PPRACQ2B6Bd8b2mXr2olWIxJ5y8F/Lb/6xkbM+jRz86ruoP8FOS4YgN3ZpX1PQYhL7FfDujEn
6KX2h3RMfwFL5Fsg11MSH4wQxSd7egdB2GN4sevmMXU+ZPqVFLGXWwcd9bysuh+GRw1ltSwFbwww
ryY+mNp9XN9kUJrSxGs/QFozSTxR9jAVjL2u3ofxCNnkXdHirdFBN9m8lvxDb35NhbOz63pltsTX
LL5C839NcRRKCXxBC6Y/g7jEhLWqqLQAW1lPKT/Q9Ksff2vVoyV+c+23Rr9iu0ORp4A5Nvd44kAt
kCF3YZu2ktc9DNdj4C19Qzb3TgqYpJzIc0fNOrDKnt2AhYlEx7VvKxrtwx4TFQZ7JAB7XqW9e2fw
6BCbdE/4dF9TpwwMaX1c3qSKjGHJApesSmp4XJKjZg2rzuzXTeqs3UR6BbiQl4dSnYfFNYsq3jBx
Fxd533w6tuU5RoS6oqE4daoJLe7RHlZ4dijne5R9NJXu5ZpcaTnzCqbiTKmSoJ9E+vTqsYu6RJxC
EmTq14WTv8ahg7JN7pWxvcOn2kL34zZCaUYrksAKw83l9VTdfIvbdRRF6fQNrvDWmPVrPrVMhbBU
JMhLFJepaWVHNUmORYKUNc7zhxyQlNAkj4PW3jlpdsjRgKxLoQhqip2yRG8VgmZcb/6HtCvbkdxW
sl8kQBQlSnzVmktlZu1Lvwhd3VVaqJXa9fVz5AHG1XJOCff6wTAM280kRQaDEWfBTjFmiLLp98I6
mdPr96u3NcbqxuUkzI0xQ24iBwSzn337JEfrP9/xIH6DFWUyaLkb68xhKklclyC8XzhuLUkeQ+ue
b3KjrtV4/hhlNZOiGnjYF7V6Kb10D2GFY36oTwBkwhUMZpvgNaAh4Fkbx+zK8v0x6OpyS7IxS0vd
mC+MP4Qi9yY0Wkmoef/xR/pjlNXdpiuGZVoNRskIhAbT5zQ6tXHi/7tBlql+OcaWmjYqOIkoVkcX
bemURc9Vnv3LrbAKflEOhGnKMUhGb0IkwbIF5SU1/+VXWQW/iqObA7DVfBERWkJQ0xOJ6RVqvrFi
14qqf3yX1eshLXjLBI/UywR4J9TcHQl79UX8ni/e0Du+30IGXonqfwy4inUh1B5LS83wRKugeyEP
IfyhrKY7ABu9NbfluKzyqa9DrYNeUViZMBWEVemKc7unx/louY07ufxZbGo7bxyjf0S6EvaCpopt
YdSnrOJQr3nR2VYYv9aY/2NKqwgRWvqMN8UST6EzPLtQAbfsqPYjj7kt/MqxDaE1VBa2AqGN78/W
lTvqj5FXYQI6N3Sk8CS+DKRyBrS74vjz+xG29uIaqUr5WIZwkVJRrir21M+9HMI9L+gVOrovf1Sn
brdFSdrYjGtDOgIXmjI29flSlW9jwbwoQ++LT86svWzM7Qqq4I/lW37Jl9CUcqq1EliGS0603J4N
bSdIj5bm6CKb8kc01/to9FRrDmYtdeLy5/fjX8PE/jH+Kp6MuIilWeHzlR4LNEf3pvkg8CaFVBDU
wIsdu3R7JiCocaNkt+0pim123vKsuZKE/PEbVrHGbBoyZXkLbAe4nqiVO+A623VObb18Qq/+0pbv
eVFt5FZb53Idb1gPtXcF8SbjqW0m2El4vtRWtf9+gTeGWaNYdWuaazVFHOVoHEewQABKB0W7LWXo
jQ27xqJCiA+ZSCTUi5rOHqcweMuNg9H+MJQthsHWhFaRhhWopxc5w9Hge9OSruzuw2JLaHprkFVQ
obypci5T9VJFEH5oCpeYMGbEi+37j7Ns7m8ugjXHkTUWG7VhOeZJ7uRJ5FXZa6ndMj21aUn/3YZb
I0/V3hhVeOvNl4hBnJyeQojvG+L9+xltLdwqnEzg/dKxxXYjaI3zYXbbqHcn4Fy/H+YaJunrkV2D
TBvRRRK2f3gYwSFS4FqTkTebqB1pilO2exOPf7W3oS208cU2QsUaY2r1mZwyjt1nkTaoYAmZj8eq
/gkdHptMlsswa7WOdt/PdutwrUKFKUikZjO+XD3+6KrOMSC4EKJm22/yt7/fj+uOWqU286AQnGIz
gXxn+AJykv/9VDb2x7qLlsZwbKcTrtJUe2bxA0EhhIit23PrwtZXMaKqkNDXCnKeRTHGuCku3Bt8
/XHyIbT3kJ7ivbJRWt+a1ipeAPhnalqPhRvZPXTKnaz6mMEf/n7ttpKstfo93inwh9RxVzfe5IWJ
M/0lgB+6xmyDN+KqECp4wusi2syxNjbgmiCtzlGXcytRL23auRkZPRFGtqlkblltXYsb6dxaDJ9z
CQM5Be+xpNJchR0BSNtYxuvfijGDGibQx+bqW9VFAo5qriHoRvCYipnbhD9Z8V9owSBA/T3KMs8v
eZUs65Y3pJ8vM6zVJH/j6mmingDOL++3Oi3XP8/fYy0z/jKWQqme1k2HIkD3AmGucd+SU4vb5Pvt
d/3L/D3K8iu+jGLMSTanRMWXKXS3pDdzvFVp3voyq1ww5dk4qdGINZt9HfKUanvQDbnx+bcWa5Xs
DS0VPcuG+VIAxZnCzTwssQ00uK9HfCNub81nFbcNPYz12MCKSUD1Iw1oGMBe+JbHy8Yo1gIA+fJd
9NoSUOLChFIdhsk0dRfrwAkJ/Peff2uYVSvbnAwmWUnmSzjvyhgPuxJKTls74P+51/9vk61l24aO
VnEDVuxFTLpuz5LDkQFyjfRMy2YfKV3AqJjtKuS23m1RH7ZmuAoMSqJZZsQwQyFLp+XSnSBWlyfG
xkJeT/r+nuJyzr58L56XtappOK1ZeJLhXQXmWlJHTqm8pfEWRGZzPZc5fxmsb9RB62DDfBEQsM3z
ztGh5dC8J+kNyXUXR9pTZpDGSL6RbG4OvIoWjSyRajZ0iRYDrC7grFy9035wqvqj7TUHioGemQqv
yjcelBvH21rFkAQAXzS4MG4K0UatKL0wbIELhdNdxDaeVsuHWmfvBgfs1CAgcFtrcIdeG9MwUTlf
WoBpa7h61N0mtuwKesv4OsYqk2lgwckHngEm0HaPTTzexuWPKS09SCvIDi6/Ft2P8XTpW7ERu67W
fL+OvDoNVEtJyHg9X4AU/Znk9JHCS5Crow/H8jdLR+mXhdTOJTkBn7ovJejPJfONFO7HE/eYuqUW
vrXaq2NTEDPJK9rMl5gKV09+6bncmPK18/91xquzAo3TIR8SjGAlr6oA6ETsLDn734fRa/vz6yCr
c1GLtuzpiEEyyux6joIIcqEKMOultlUQvhZovg61OgojoZ1FjBbXzwB0O4eLZQrfjAGM9SHaaQN3
Nma27MV/ngeTAceCxIqw9XVnmZmWzzFKSejp02ly2u6kA+0GAVHgUJWEOgrpDq2qnoZWQ0AgfHrA
hf9eVvNr3YxToEk5OGXX9W4FzGhb6g4E/fw8hkQppztYNSNKhqNDJ8uTUCqF2EydZgieM5RLIXAK
AMWNYs33BZr9cRX7U6TcWGqFLu0oTlCqPTFkXjDF9RsR2TFHr3eIbAvUIQrQfgWJ7CZ9CA3hhsUh
VR9Z17xGFkPTutWOzBgECmH6S5gVL2mIopjaBhRCZBmoqWA3OyMc7r9fzuu78f9W01xd65lemSNr
UyRDqbKHmWkQ5vzcaVviH9f349/DrK51TUQjr0UyXzpThRYvDcCE8ScNUlxkS1Tn+gn+e6hVLOP1
qIPpg2pHDoCyAbGWbtxCjW0NsQpaVdy1w4AS1IXlgP439yCiexufZWOXm6s4NGZ5zkawFS/juGDM
YQbZPpiNCsZE7U+5BErl1DVPYAg4xmg5wMFnBP6klgrGDoTl7LmM3a6Cy1eu7QXjJxPivjN+Zw9N
nsa10snWM8PW6Y9MK/Z51AVZGQZU3kEl5jjhcVcafkQg9/igjh9Z9LOoYAspAPZDEmum8a7HkjaK
cqoJ3ofConekbc7gsb8rpqJD+mep8bZt5nUEXBJjCz36VzVxHQKYakKxgnNT16zVbrJ6U7YJq1DN
LY+lcQ6j2A176nU1bHOQkYpS/gAl5l1gMgpL7uIJnuDgMs3QXeisY0j3oH/uxlIcczZ4JWwK+q73
tDSCvv3wAu6taYN3ALxoD5sIZWhA8OpKPyxem03bxmvn4utMVpu1nvoYVX9c7iYPF6IREvePPHwo
m86Lm8oJ5XPKK1/ye5KAQqT/TlTw1AvjEJoazMbYxtV0TYzAsIhp6JAEIpCIWC3smOr9BOlpeoZm
jFPGvTsOQJdDSpjktcvV0BvEexdGxwiIesOs0KyHg0UVwysZBuZK5TCAWVgm3SJTA95l0EIFPt/a
EhBhy89Yf/+vP3O1ammINIiGgp5DELz/ugZULZgsuLcp5r0yd9TJQuEVQ/EDMiOpjTZYAB1J7okY
QVcA9ngolbZwqNm9p8TwGwX6EWri9CRz43TydaXbT2UEsG7r8gRaRBEFEQ/nK0y5KxDA1Fzxp6rG
keh/ixaS61b2AMQQ+JJF5qtcOxYaxUGDxLbxAOteOybkWYW5yQganAL2Jh4cHlQVLq34ncFQTa0g
KghAlRovjtGpYwnYzUZKUEa1Vyo/ewuoN9HdxTk6W2bUbeSX9NoetDQTVGcKoJy17gI1dZwPZjbQ
M5CwNjaFJ3vcatZDwo/p0Lt1CE3UFDirG64UAAfdxNlFhrf9fCQtdgDrjmmYvJjAyvVGjhf7dNBA
xBFysqc5c/Vu8Iz8VhR947RD4iPJPIheOKXG39Buz+0qhhZCkbhhG+5TqW5kC1eLWV8nt0qEBq6y
PmbY0QZ8q0FDACNCeVFBYHQSTwTSm0Eq0gHIAi8NSjCmuxHGr23UL0u7yo0Ay2aT1Rf0DFYkoeZJ
mwG+nckW0H25b/5xHr4MY+Hff3l+5dApK+G6Qs8LNcj6NHZ50PnRLXE0G3vR2eqFbm2YVQYWmyEB
lTKnUNqf9jqarh37xYjimnwLNnHtov3y9dZtpSGWXObwCjuH7RBAw9Mm/bix/a+xBIyvY6xinmwz
LQ2jGt+IVQD9DQDyzXpgsfZkauklBv4gI4gBCt3DydduSOgu4p/SjEDJiH1rLAKIC1rs0m5v3mvJ
2deftopz08hxr7b4aepheh5xOifuzLFdO4oDfPehyHdW1dswbHe3oP5bC7/KcOKaVhErERM6E4Gg
qR42Ldm25rZKcGJgMonaL3OL2GvVQCw/jA5j9vyvDuC6G5WAlqtYKPaeJa/3eTmCKlWChbrpA3Dt
Af31S63CTEUMNoGojhOoPQqOklI+u9N8S+RtA2hu05q4vKFkqv/8fnpbn2kVX2pVGkUDZ9OzNiDk
4qGQlls6Gtd4qH+cj1VwMYdq6iYdY+gBOICI+PCPAkTKSY8E1j6beKyN4EJXwaWWWR42c0vPpD7V
VbEIzDo8T4N0zNzvF29ZnG+i5roNFQleaGC80nPS666S1pB8NhzcBceuNYKB/xccgq/ruO5JxTAd
MU0F65jpsUuT2pXTTms3Afgbk1qFDFGPWivUZvlayU4cRLCInGmbXJZrVJM/ZrMKEBbvhdE1OL6j
zw5lY1d+uNftzjVrZ4lH282hjXix7kpVM49pGmJfUHkaTfOe58ONgv7Q93ti40CtW1Bpjdd399dm
T0AvLshN1IUP3w+xnJfvtt0qVLSKPrB6SbemId2XTWNrXeYlbREwaA2ECopsG5yMrZVbBwmSZI3K
kQJJM7FbI4OCwOhu60xuBQp9FSjScOBDliDWjj7xjflIjyJoXA3+qUdtN+z+ZRaytjwZommatRE7
nYIJMJa5MxrNvpusfVLJjV2xEZPW4rakwKcaKuy9CHXHGDCAcAidEaILYyn973fHNTGgrwfLWKUj
kRpZSjLiYC0Qt+jIX43Ww3YXpRelJ/bRQIfOi/3lqMH+OYf8TU3O7X0fqO9bJMbNn7KKJYmqaxVe
evgpF/MVJMacO0lySqldm5CoXRzWYJEAM7nPEVjqEuQU2zSP/b1wxYN+v7EsGwdz7eshoeCOdAu/
pXXhXp7eh6hgKB4Hi1WigecXKbIiqMWB1dm1u/EZulkwUHqkz5TsuP4IBd3d9z9o4/Iwlt/7JeWO
m7Tv2xjRXBnGXTPejYbmCuKHdLJFu6XJczW/X9y3ILTCLLK2Z+vUWVejEier96MdEU4+2qGbOOmZ
eKkdEqf42EJFX8U2YDiDWHgRWmztu5XJduwgtayfuUThYYRwipIfU0soe70Wt1YE6CXV3FExDxZJ
vTa2jsMoYze36kdpjBuL/ZdG7deYCbF0aqEmoamcwnxs7ZUFMbJc6Caa2ws0Ep4MTqfb9VP+pMNw
u9n3geLGJ+W2fNg6AljjVbRej7yK1gqmjS6Eop6yMNrFVNrV/HtGUU0SWKBoR6O8MHljxh9dNTsc
7IyiwKmAXhermtMAAQtDO2tZMLe1rcHmOAF4FBSLOnwdlBauXDA1h6QQJdBMyEGp1YTXT3Dy1d55
vbMGCPlkDQoJMXQt6hZ8nBcQ2451Wd1SonucZaAoNZDI/2Eaz2B+Qn5mdgyU9UbxqpK9ShNXaV66
PrdVazpq6WjzpD41pHKJhXoi6feiLqGZ23rDnLpGb+ziEpIsMKSoodulF5U/DCcKU3rU1Jw6b3dF
grwIht2NEgaz8giauAMxH5hP/qoFs5HgHBJUsLoUbqb8ZowLm6eaE6GUHsMzrG6h6NI8h8ld3nZe
kgHsNkD8HWUXwCRcpTeConnR4DjOFg8dKJXrieXRDqmSeIuqx7BXnb7vblo9hhRR9ELBWe91aENq
8ob2z+DVOtJSbToC5dgr+6E3PT48zBOUI5PypsrvlgIFi3NgXIszGrBw110oLtRr4tDN1Xqfscyl
8PCryuIsUW5XjByiT4o/Ds89ET50Op2ONh7Tpl1qWb4UiqtlIEVNH3BEdvrwveOfyXSnDE9FTT2Z
gfTIC4jYh14v4h1W9bYj7KCw1B8aDjWgxoPf9TkWFaq2At0m8yaTja1OxT4V+omWcaCW8kbrIOzJ
XwrTR6rvtPKzh7Q9NI+IE1kQbcrMm4KHrsUGu4XQUAItqhQ69g2FJMr0OyIoemiv9firzG9G7SQZ
nNP4qwqCoEHgv2hMJzJNpzz6JeDl2Ze6a84oDrNXmE46YiihcKV4kj0UhNh8qvxMY9htvRPDWQ7b
TIawJdcApyXhIuazV6jqNcOTOsuLljW+lX/oEYQF8mQHBvBNCLQFBYlvqqDzDdn/bGnhscdar+5M
mXhz9d5y4URD4UX1pc1hGoCWyRAf4ZPiKYKg8hi746zYaWJAmapyx+qosQuUsvye3baJdqjgNcfC
d2sIoaj03FckkMlzXe9qWeM/7vdNO/pJrNi9SeweGWuJXZwruM+B4BuSe67BBRDySkZfuQzg3EHm
Ow2Hsq67gxKVkK8CbhJ6DAP7KJrEwTbcjxIGt2XrmswWjlKB4ZOjPhjJe5OU95bau3Go7QvgqUsi
4LcFPfM5SKungT9Yg0RtVHEYOvNJ/pHMxUW0vU9SiO7wxDGLxgWP+5SQFhxGcpm76QAOqd3kx0b9
PSu/gQ60W+v5+yvtL4D5KsoyYqGuTlTGYVe+enqFtVUyYEnUE6LAY5E73Vl4OTRmwjcQA938SR7T
lwbxtnuA4EnA7uWTuU9ieyvo/qMKjZj79Xf81fT/crfyXvIpWn7H4jUZO9WDvB2ekORVD1Dz2qsP
4c3ojB5kZ0aoizJ9XwRbueU/rr/1T1hnYdCpb9UQPyG9sQLTTw7Ve7RnrtgTT0UuW3r09vvFv3bF
YdI6tOlUnZpwE/wzoYC6WRK28KPG4i95H7R2dBvu1DA2aG2G57Zml9DYMU0PGuNbJbDlz/7nh/97
7HWiB2SX1Ky/rlfVQUfLKZ+SwAyG/bSrN+y91nnc/y7s30Ot3o1ApCQwWuphx6Hd5OgaiOY/Tdb/
GoGb3FxyhX9aIbbUnA1eoiY3mbmfkIsBh+25s9yhfdz4ZNfmogHex5CQIDnjq4eV1U1Nl3bFkpXI
mxSiwc/oH8D7tfXq2Vdd4RbOFn0INjH//FYwm9QMA68EjUHZ9M99osZ5OsX1rJ5kB0NUTbtJ08Gb
unyfJ8QtZtS3ewXCg5VXdxSGKb9UABz1MXW0Bur/MQK5koB8D/xwk9lURy5lGYe5lLupSoM8B71U
VXD3UdvSoVqS/zAt6FCO3IEkFdoez5Nya/X7vL1JcsPrqk8egnxe9YuaMaTRsE+V+T5DYt7UKLZD
C3FULeh+3VpWaS+mg+r8qOOW0BaVt+J3onGIoTDozrxo+QMaeSSHMl3yllTwDcjvRv0zbcD8h7QS
yz8N5F5Z1QcFxGli/UUgpVHqwWuqGZcOsv8GImGgSU+gJebzW5TFhwS3hSLEvo7BeIikM9Y1tDMV
r8z7fW1y2K8j/xCIxTBCxN2naJC7R0ZBxE0XKS5T8yAqHhAFIFzQOU3+kIxBhSYpbqhJAe+/f1XT
R4HujsZCtyzQxdAflwWu6xkEIZiR5+o+RWUO3USq4G6BaUCevc71sTIVv0WN0KrfCYxnDBN13eSn
ps4OLhZb6R/04rUEXIrgPpZ7Cp2xoR6d1iSOjr9XYQOBrU8hZIAXyGtH07dseFE03Yc+GVqI4IVL
iGXi6lcXe3cDb0VFQhVrsjthHEmDdk30HBqvxoBbK9sV6NUM+cOMfxpofjLHz0aJIC/GPdnMAR8V
f1Dxzmx+qG3qZLiVcdk1xWGcSqcwoHUJgGsD1wVS3IUps0sYsUIhFsaL2p3gdJ/J7C8Tj0qDNzdk
3JQlQx2SINSmI5OaC+AIPP3QXjSyI7wc7XJ5zABqX+mZDV75S4kUExASt5pLR60LNzSQR5z06TAk
WE08gxIU3Wf5QjvmqCQ9WNUIAbLRV+pLN0m/kYmdG4Y999RPNBh3pZ4U9S38cBxdP/dw50rTXQFp
03j+kSXskojRsWZIptS/8j5FipW7ff4+GR8zv+2bpfj/2SXSl8VjD6XkhuOVaZypCD05hLaC8k3V
AX3224xmJ2uFHRrRsUL7nsepL5t2N1mfCYQZNUncGXgRa36Ikaz13HSEaJyUIs9Ao7oCoyFCLjGO
JyKtgM2/m+6zy3EbJIWP/bvX0CZUQBukxUMzvdQhxIyyX3o6eagc7C28A4b+YW6IN8ry1swHvyqK
3Zh/9m3pmObtVKe3kw4LdzziK/KQDoFqIJ0BFKMTc4DYCeUJJUhN8knpCWgod0gXJGRvh8lxKFOn
ACVtxpNivqfVOVZGFLeToDYvg7gzEDoK65lFN7EGQ14ld3iR2w2+L7Ngn6FBzGp+pKF+y+LUy1jx
l660UsUeqO57po6B5DBoSHW3ZhPKCZWxg9M5XOXPEZgqEKxBO3ywSeYVkLoSnOHj7zV8TOoO4ZvC
epuTV62znLz/7IeXDMrOBoEHQfgmlJPefQ7KoetjO4GLrBwhjUM/hHmZpmo3tG4E2csWmXlhOGOJ
SFbULlq2U9p6kQIQU3tIyp2MLDeZ5W3YAtaTzgevITZoDEHT3yeIflN0N7dvE4RqiwSAwxmRtMHM
DGiSQ0UkCz1VGYIp5B4Z60svwfepJN7P96TBTQFhKKySURW+GcJKhEPDzQBV7jRAoyLtcseoIAYS
d05fmPDE1J2Ni2xdzMCV+cedsn7kFnVJdN2cTrIBCw6it0LuxkVOp4PO39C5+aJtCmkRA1gRpLlw
yrXrHhqMo3GwknhvQpkp7LZaN3xdt1x+lQahQxXXnMngsvznTZeYijLoxJpQcSJurDU+nJ8RKUug
s6w9KqgODc0bJb9T9Bg4K+lq6Wczv87z6FqI9vrwHin3janbQzsdKH6e0ZgfQ873KWN3ioHAxDrH
VJ5gK+wYafuwmFAPLV4VUkDXUIDV85Mmi5z86Ju6gPY6etQKddPots1es9lySMePpkAJLEt3ddjU
dsGTY58Qr9KEOyTQ4Bj0G8v8hTaeM+vNWVN6BGHr1InazpjmGlNlT9bJMke3nmJvVPug1p8T68cw
oMII6RI2HCsG2ecaLuT5cakYKKMaDPND2cVOlCsub36W0VGOnVuKl7bR3kCegH9kD8eNEEE8q5yK
N4GITlKHygkeOAmd/D4ynSzvDwS+ZgB94ga1XBBmtvbU8nVWOeXXr7cGlnFDL420bNSTKsFVcnrA
b16bszhY7nSpno279EydPhCPzB9PsK/974ZfEmlmQrBgzdyiMJElsqxQt9lHuy4og+6Ue/NRPMEC
0rZsIEQO0w75YYwO+VY+fXXjQspWhwExdu+60yPMVA2TyZpP2LMiBv4k2w/R28aZvVKYQjXw70FW
OXtVpfVYkUw90cvsm34dcC/c5XvqpF7hNFsFuGtfk1LLJLoGnK2qrbLOqBmaFMNhSrq/VOAgJNZf
Eq8/Im/yRgd5S3Uu9/LMdpUAM2hLf/Va0vt1+HWASmBir4zzfKJx7kjzTRdP3y+nZVyLgdTQdOCf
FleJdTKv16k596OcT22h2hNUhGYKu3Fq7HgbexU3j6n6YnXPivjxbCg/o9lwuh4vfJx/pUMPrDL8
XGVumKP0NxVunIOEPstgSp8IkdC6Jl4EZqw6ab8y/alGZRqQ36RMbmoFF3oXBbp8KrrPGrS7vNJt
OYlAC8vfvdG6xqj7miJ8OtcOExIW6Cdl4H6VyTerrnMbJheOqH931mAPVuSYKt6KjfDLOfGnwvKj
sAPOle2TorrrpvC1NUq/TsNnqeb7Dncd5HIc0JIDkwAoJ3QXdmHBBP2eWh12LbRW0azaRSBJjOG9
WZhOUtwOVuwkSJS1dvIrVGMsIv3ejG+q9q2y8D+Aw1qSJ/ieMlr7dYYy2vTRwCM7F/mJz40/ZPqb
jgoOlI9OiqEj+f41pWiHDsSt+2ofRrCfQnWvgiCwZHba/0oBE0oj1HOqt7S416L3PqVeniPIGkAa
I61ZPpUJKbG5uE9x5fdpr4PMAecHPX4r0fDKIs2p8YzoPODT0M/2u6rxdP2RUdTUQtSiMhUo0dkL
tdJupe735CHMdk3EwL18hI4QRPABwTK1o1Yq8GnkDgC7Dq4uiK+m/qLG2rVnUrxLrgQcJaJSA822
o5h7Av1qChv594GfmTnbDdL6xupgvjuhEwfL8EUyqiN+D1AzIFN4JdDqEgI3XHXcm2IdAHwkQBzv
q3J2VTF7GSxsO2sKihoDz9ztkah3unRTCt+aKnMrpgZqyFxpKY5BBSSZXkpT3ynGY9u3SELhApPR
2dboKdImW5VgeHYsiHoZGH2IWwovNrN0eVQGKVUcoVq+zlgw1ZoNNWdb0cudoEog9NfOIgHTOmC6
DCfq9B3MZ20JfTS0aKGCjxQqfjPRGFDhNNyHHwMWFiksTKBiDACPQ+uBwUxj7OpjDckfOvglOZVa
ibkiScS93HcQhifpaw4d+26s7rv6I4GD7sw6MALlm8wsu+vbXwDOozrdORqH3L0UwKxCaC0yIbXZ
4v1QgmUP7/AxdOephLZ7dNT1u6zBS4c9VBp1C6N226qy0fDFY2tyTLCaeAVZ1dsZ7SXU621tgtRW
ikQIgjBN+2aqQHaP3DXFz6K/E92lmvJdnKm7BHcrtJpQoMWfKDIPb/TMLsoQ4H4CnWSy07FMY3OW
SBKnCQ1YWNYhbibSjvhjLiDBym3wLexcIyg+Rr4OaxLoztoZrJbEIKHJBMdY66UEWLqG2BSeSIBf
PhQtwM3t4wR0aPOcAx3VK0gN0nNGo72IPqj6FuHPM4Z7GJcceIJQouKkQk8eggBurL6187QrExVd
uxQv1qdp7h2FvTbdGyrD+1jWNk1ynxdvKqJOSVQ3K27lhIaCBcYUUO67vIMqXXYXx63bVId6KZzr
0B6NoJiHqs5ksUMLIiJN7+MYRa02sweDOMjvHajt2m0Co132lPUhQKaza0CvrI1v8ul1itDMM/BX
3y3a+0+W9oAuSxmmblU8R9prDNf72cBzHl4/Ohhvaa7ZUZ96McU5jUcwjRoPROZLrpInke9axAZO
MpuNmcNLY1/rhsemH4L8VEV+aJv4oocwGTCzu0JBP6d+owRtl456vNJPFXTf4JkEizrM2Wh3jejt
EWMMXIJl8GTABrn3hCnOJEOArw23GTXP6J4IHis8O2uoc4eF6rIsvSQ132WjsUCo3amJzmMtApp9
6m3jATgE3eYDSAfYRPKmxHs9FciN0tTtSX1QQsuxemuXh+FB4Q9FqTmyygNFq9D7RY0caHCkofhf
Lb/UH5qB2HBpcTrTvNACzzMGLAa6DDW8d0n5EuqVlxWJg/TBDkecFCt2offkZ4BVZHBLmAYTX60B
ShLNnVhxZ9OyQ/E25ulNheCZNtk9GnHujJsljBKni36jKB8MZnHKjWHxg7EJKiYUXgG0/ZCouLAQ
SuHREtUQg6nmoFPjR2h6JdodNS6d8kLUX1F5jNolMuIxn0FDnTU+i8rnBu9oQViQJyky8vsOh1kt
J99CJ2TIECOW4FtVP0cVnfjMeiMNhXDexxzVTksYaCjsyeg1pOf8N9APUKPQAYc3g7bnTh1Ll7LE
zVFMKqWJwv5np/CziODHxcHFaGCuk+iBokTQpu/g+ZFDdo35LY54k87o+8cCbnOx01oVEOdPSlg5
echdazQcgnLjQBEyxrusfuPVjGja+OCc3LA0O0Lhxamgi0Mi6sbTjwz3XmNlHm3uZpMHXOiLRYJP
0H8xyB2okCeu3AzNDwm3SXXhI+k44w2yC8CwIGSmZOzOEJbXFD/4pB8rfT6N/EFlO6mkF4ESg64Q
P600u9BClA6EqymGGyK20Slyc704SBQPYtib9hyl9BiOE+lb2j+VPMHmS/ysw2eSjxPE5yDGdJRZ
iQbm6DXsF54c/qC1Hs2nYFLPYYdY1cVPsvmw/oex81puXMmy6BchAt68EoZeorx5QUglFbz3+PpZ
qI6Yllia4jx0R0fd25UkmMg8Z59tgpjx3JVsMSmlijDJXCIGowgeK/lTn3VPRi83ZKUdZ+u4ZXcm
om2RGhZU93G0Tf1uFWudJ+GnqXODjSFBjT7nxjC4Ro831xzYkoz3ThPv6qqlb66cqDRPRq4SjlMw
c5S8gfIpRAHblPel/jpa3Go+bInoXRbJKmqs95RWhEmrXVKm1V3ipYHpDvKTMuc7+IFzp9qB4q/T
8m4ss22vjnbQS3jYPhuib7fxUzEP2znREUBzQymvcWo9qrJh69Qo5J86YS3bcarsaLidvuYU1B8w
O9hJcr+XE5EIqeE+YEScZQd96DbAXpJyzOe3inTsSKP1lz+a4obBpmvMnSsa8C9rR5SN2wp3mqAU
PCVrP4YaQ4iuO42K7+TVtGsQe8Cyxx+tcQUCPfgjq+IHwRhcMMHIANb4x4h1GWfITD6lKzxKo/S1
qHI3H3s7YeypBu8QAbyaxN05JLkZVm8t8OzabhUWnZs0tHCh8acobogmGYQXn+LMlzCgH6/G4qGL
b81Gp5kM3Aj7TiVjgty8d9g9Gr+g60MfPzYzp59AfBJs8qAXnIRaRjReaklz8sSrswVjCOx+fLNI
dDDbFG+s+D8T7piiB8vPNBQ9XX2WAJWCKgYDG5B9PNfGth2nw7K9W/NhTt8zJozhcA3e7IXWanng
SbDu+hOEPztISQcIb2P2/Vz01CKS3asfk8S7lfqrtD/W6VMU4LSkd1tNv9UahfPjV6UXjmb9HvKj
Fb+14uOgixhcKStsazcN+IAEotugzqzbYRszO6+Nz8wUqApL8kpuSFhgjCO4XUHcezfYiGJscfzV
BkgrMJzTZ99LzYm23Vjpar1SQ7IdhAncq3RrKinVfOXZMIDHuxloX7poD/N3b0f0jgK8Sqss0uOd
8ba0ZDIzK+imP60y0dNQBsNNvb401vtLqytRKn5dZ/kcX8Z6Y2LmREg24Dm05AoRs5AQ7HAjb0z3
383cDzOSbyuda9XTIKsmHFknBjOjU34Ym9gR7GU1YEl5Fd9cpsT/3fJ/X/FseqfWgpJqcjgf/Rx4
URBxO83cNkm8C99saXS/oyrf1znr+gcJgpta5dOxJcuW41lxlA2sGwi5I1Ydq+KanCQbJr7z73X/
9Pf/WvdsbKfWSSsWejYxkpU8yWm35Uu1htKwnnHTj7Aos9aKm76mNraxjmaLm8mhgPEufY4ftyrv
y4KswEwyziZuFi9exb07HdW15in7drOwW+PdRbjjb3CFx/xlnbNXIsPeOJ0j1pFvlsgAZWOeEnvw
EL6BVV0CN34Y/bKapshIb3TNUM5HevnUpaOcauOx+B3fG55/bLfRDpmBQyXg0sX07pJScPlX/fk9
+bLwGaxi6a3kC4M8HsW1viPw6zqxpXWFhGs1OLkbXZtuOqwu7KS/cZbvX/bsJ4QOH/XhrIxH2p3K
nT1c/Nakp61DD4Pm/RLCPm6iNXEeXrnCmuWG39cdNng5P7SfF4+kH19b6A6QyImJhFp2diTlpjKk
Wj0erU3nttuOXBvdKd+jP9nXGhhhcC1eIvNdWnPBur4cg7oYqFmwrFk75TZ/YfDD4cTUdFUsRLZT
4kTOxf3840P/8j2Xz/RlzbxW8CKRmvHP61vsaHPd7BB7ptOT8Q1gvW42vSc4l4b90o/v65d1zzYY
wcG5gef8yPsa3WKi7iV7adM+Ja8Z0ekzazd4ou8gGzn5p36Jy31p8bOdhjeAClMrXu6bdpvs/pgz
efLm4iZaNsn52WiKgIbY4/ISn5MTTQMRZ6CxjnpTbs3HGA4AYsmb9FZeiPDeRW7KD3eAoUsUkJKF
rxCDm+8/pqFopC/2snyEWkQ2aLfyg3inLi2Clm4648oy7i3zVaje0f8zR29W0ojmpW0/DfT/fXAp
aviHx8zHsZCLWoasi+fElazPJOzyFZnfONgwbVjjgeX9P8qHv0kqzIC+rHN29fVmE8jgMMs65u9F
bkBPj3UiFzq60wsvKbOPv3/Ub6udPeQ2SH3V7yX52Mkq/InciydQuUJch8qvFtAtUe8s6yEWzW1p
3Q9UyhMdzzw+N32ECXyxmocrXXyQYYhlcCPnRATPhL1bDoCy7IpBoC2iHNSexMpfDbO5EoxsHYn8
bR1zNRoijHtT5tRSZOBPFUHVMCBLYv8mtJ5SARTUEp1ruaujN1Fdsgjb57hoPQkbKJHpV5YTzt0I
DNIjp5OhpE7zypTGGzGK3geoqnNY7LL8Vqp7Qu4UxxB61/IhGlglDSbddjTfCeT5tQUNDiUylbpC
4p9VwmgUrnqTGUMaO760q8eTJtVugva2AIvu6SET5vSzBDVAhCk1vnQyPXFJdyPIbigRW6AUYHCx
kwrQVNJXak8POkO9JA0rvS2XN3BZbLjO1231S0+vxAY4Vk52Qprs20wC/YbxLDzrIfE2tFhhjrWt
PwDOXnU+DIzEa/PDFB/jSKEbmBCrv5FgCU1Vc6R0PoXU+8CM77FwI1u3M3ofSG/rEPt/Demfoi7d
JDzb+1ZaG3G5SuUbU30a0+uOXl8bf0nCEyZ59pIToAr5Ta6FV9qMUd4022X7LgmJ2wS1Y87mPi4L
KnUZKkrmmpBYFKiXBbM5XN1JI3ju8VZXq8pRSemS09dQejY68iVmSLC6cUzaCasJMGSZZoy9ICun
lPmmod+P4asq/IoBdmUZHdGCMdbkFy9ceB4LrFZNfquYtjVARqqpOMEkQjMY6fd9V5qAYg3Jy4Rx
HVu/hGgd0gWHiuAI1ZVUc+uQWybXN1azj5vTUN7k1kEpHgsl9drxIFibKhBpUoL1lKZr039TtBhg
ByWJUu7kcgDbRooIFqeNySrN7vruSgAEtfIr6D1ha6wAnx2/PgwSSTDQbYrw0cjlVRaf4JICZCng
vbe1+jzAGZ16pvUAgBqX8r4eRrtQ3uIEuAU0JQh5iuHbNL8LSbYPtZ5RuWJH1nXRzZtAx90d+yHB
0nh63UEgMFso4UQx0zEqfdVSz0hL9LNo7IxFoQypMvUN2tvGE/LWyVouJvN1snp3MCAXgwXV6V3B
n3Zi7goFlGEj3gz5QRM0e8LXoxRLBzDuEI6jOw2yJw3AZgCUeeXVxWPp++9B1zl1ke7jydhNpuKW
lbi3FMymjM8EZzjDf5T5GST/t+SLdgo/vABJyNlVdGuQtKJ1NvbbeuKMSx7mpPRyiTQ146UpN+Nk
EG8XOL2ibEp+O7OJXF8FhO4btwW5Suu3ojDBdCihJvKaC0fCXz+GgdIsnsnSUxpZR7EhYCUzYSF5
EvTzHE6l1b8raeBEMbs6jW0JxndR4YZQ7NTsdQYJr6YnVXuQVGjNhmf1T9NCrGqxBeS8SsvOzVRz
lYS5U4ay07S3ogD6ywClH7Jno/RkiSiYut7MEKL8HrsoKXeCWrAhvNrFwIQeEpfV2piSnNK5BPfC
JBe2TUnqIl62NtRdN2vGTZbg+RQ5Sv3q57w1wtZiD4b+gzEc045Q7xawpYEVJKj2MH8whtdHiOOp
gGAEy61udkr+DVV4ESAyzMntYE2unmI3Lq/kgPzhcSVbFiz/R2m6D5XfZvPUyG+afzSzcj3Kn22p
rC0mbrNZXWi1firKv908Z/WhUuErZbKXaF7/Q8acGGbRYxXbcT1t1M3likL+uaL47xV+Vh4qtST7
ncqSrSN5xWPHi3Ifn5BzpJSnhW06yrrCFt0dHFw0YKB682NgZ177CclJuFit/lAgf3sAZ0Ujl60q
NIoqHzVixhTF2odBBKB4SY+5PMezsu3bMmflIQZAo1z4nXy0jPeQxKgUO+h/9zp/hfmBeHxb4qyN
nDtB0fKB0si4Nm2An0ft0Fwpe92O7/H3vllwiSVIkwDPZYa+FW40O3cJwXV/dQ5o1AYm/3vhpgS+
Eiv8/7An+Kk+//YBl9rua18QpV1bpXzAeDseBjd/SXbROgpW1Zro5nVygmS1wAmFk3jRRbvPSzXW
edh5GylR3Pvif7Zd71X7dJt+VK/lVnIo2pGPEEMLmRaXZyYdJ3Oj75nwOcr237+SfK7d/vMrQaWA
UWupkmSe7f5uCACks2Y4Glm+TqG3Khm6nGY+IFVYRQOyCkW5buKPLGw2BtMrKD6OZabrDPA+lA56
wfOyim1JblSowxGNlbt/f8I/ttZ/bVVaCzAP3bC0c/FbbyWDJCv8TOqaSc2WkcL17BD8+qbapTc/
BetxY9jqtmUw4SZb1SMRGkp8bZfr/IFH55XsnUuoxc+P7cuHOjun4kKfzLjhQ8nr5GqBhVon3+an
0qOfdZXj4IiOcROc/JW5KS+DiT++vQasY0PDEk8/d8WLpqloRm1eTsmBtaNNtSvsPziYzShd3VyG
+H7CL6GhqTxpfgGMh85agjQvJE2g6EQ0A8OmZbK5xHrrVEDRsKpBb6PpWtYje7nU/r0BpB97ny9L
nz1rLagtOQws6VjOoWNOldsz4UiCex9Hozy698cXs7yJZstLmvkS9efH45iEejRlhqaJ51/bZMaV
9FG1bL7BVe3UCW6SdfFpOiP9O9cAGpyVdkEN8VcW2J938suiZ184aZTYjNNwOZj8de4QBr2p1tlb
cwuDM3kNXMxuXcbNrrmKN+FNdpBsWGaJnR9JiXE0Z9hcJJT9eEp8+URnp0Si4Xk1jIF8nHb1Vtu3
+1+zLexakJN//9bycin89bJ/Wejs+hsNRYDZwUK9p3jMtPveS73M5iG4ybEnwHed4Vtj4lgjr2iz
V8Mh3rQPeFfdEohc0i08SRd+jZ+vCQYD7H7VQhRwhm7L0SRLph8t332yEXnZMxgwwJUnHoOdwE8h
2cYbxqnPkXdJiGr+oXl+fx5MJWRdZ0BBpLh4TiQsTAiKRSaJR5VcsvKAFnTdQTSu/HStjroTaS1k
1N7RWhiYs6atVaux4Xyg1hvcKMCqBS7YPrdoSkbFFqN3EnHV8t4EN5FJtzKYVJsRjM/qUS/mVdG2
N3CZHKsjU7sJnwuYAxKKQ924VRvlWW5vBtqpdmRswVRtorUc4DFb6YToM7XxM3ICZYR/BZVdgIVT
EzeR6Tsg+wMTX/CDcT9Vg9dK6AzjhgkWhm5IHAfUgqWCplX3/aOixLjeMhiMfNsv38Ly1WBQituu
LUtvcWBhPo/9hphuk7B0BVElFRhYIIldAQ22qj/lkKUtBJejCqo78JXoVmOVDDuZX0duN6IKF1kL
bbER3JgZsVz1tspjGuZ3KSs3uemvcmNyJbSEMzPmasZ/DGfFQb8iU9htGqbl1VYiXBRVqRs17xas
ny7/lOluW/+XARNenJnny5obRNYagtJDH8NazpHN5o4BrJFkg1MxHqvGeZPoUPEp8xI+DK28KI/w
bWracdUrLBW32gFuvDdCpp1iYy1rYIZ64WVz4URiQiLdbzk4qVPxMBXyruqIilKjnYVjmok+QNBf
xeZR5ncx28jTkoRgQajpw53KKE1smztM9uw+iWF1B66Wk+OWSfsmBQgIPntVX2VEAsZt+1wTLiHW
kh1l3Vpi+D8ZEFxQWFqFAPmbHjwunVKqnAJSd5GJDraGroJ1V25Vh8UYTcnG+5yk+KzYRUgOwth6
LoRTrxvboMg3ksGU9EHVKQWFcEkVqNZtfSvS01IMMD4ckRkmdzHWvShXuXZuEBUSwVg+BjA0+g6e
YB6gDkkGGfTlarZmT7NufIl4DN/cGMP0Vpc1lCxdWseSdSh7EIGsRBOhZv01z6KCpirOuAw07b7F
oiboEAOYhm0Jgju3sNVDrC/ViQ3XY7QZwm+zNnNsbasATl2dlftCz92uku+qTPTyaHQ18lua+tBa
hE1nt0I426YErCVBCx3eBvh44tH3Hy0LvBvWaIjhpaK9TfkMPhFufbI9zWTYVVpyaqdozQBVjT5a
6yE0PpsXbZ7gRD/77XtCBGLZVk6mNM48xm4VLyTFyh3aR7++KqD0mRqyY3CSodsGw60aSfsUyzx9
8qFqitsCl7VKbhy1gJE9DY4W304iOpEJyDaKbAnW50S7jMa5ildJ0t0DdtAlvhTyXSu/zOWiTJ6h
FWX7Hrl0Jwl4x6QrkbZe7bV9xvg+wAd46jpbL1ECdfJ6/mh161GTfg1wuOIGDT9vUKG/hy2uR2W3
lvVxm7OJImgY9iT6jtr3h5SKruOXVyI4PWZ56PzUNbArH32iVRunHRMnncZ9wm+qiGCBIeNigkW3
aiJt9dKCzVWDRPjrsTVXVRltVADh3GIzfqgpfcXMmdHsfTDJNHknNwz2AY2IPnvJ8IhBOjS1vW/d
9L28jjSUrjD7mrB2qfpsycDeCAYRMV22UU42nupAXfqxHUCq3rTqegjTY6XW3ngqxg6tSbwRi1sF
K5/KsjYw1ZT6XdLg7cXNTSfgsxoYR3NxZxzEFxSqq0xtXURo2xIrVQbTQ35qmYO1bKJcB6tIQrfT
IXVwMJfKi59Oh3J+hM9yh0uMM7ZgCZTpBceMnvF+mo11pZjw9UnZDKebEE2FgmtEp8ebyLg2xgRq
njrc5b6BjACCEsGbmv/S9VAKu9Qr+VhF/TaNKDaMirsCSio4pGqs05BSHM2V0W4LOIYanOHKeg7i
xxqoOGg5VeXHRJhXeJR4AgBOz/ot5LnlkJPHTyv/DNJ7axF6LXKfJMOGdrKrZoJGkK9adBZl+ZB1
re37qmfNg1tK+R0MUx39lAiOZZWfxiQ7bY/EMe/WJiq3QjVtRImbBnwtCoONOL9KdQ5mNa8kCdRv
RLuhy7sseMqtwK57xPHxvoix9+hCrzPhkYHBRPOOw1rjVVCZKGdqvNEaJr6aZoe+BCn1JLTWOp6a
o570O8QthNqeLP/FaH+Vi8JnQUozeVMCwBoQ7KiaTwoxcX1Fl4TP4sjGy4tw1RSFI3KZ5UScDhIo
F85Scfw7Gsb1mAZuFgLNmsJBScl20SxbaYJ9x2nZyNbzLGG4Wwp3U0jyHEbxreYVvDQN4TZhCqsz
I/PTKDeh2b76vuG0kWrHoFwTfnVV50j9RwB71IdEJutUS/KnCnI/1AVyrQ/CYg+jlTsmfg0a26nN
vWhU9yOKjRqOlywFKyECm5Km30Y4XsF2cWYxBJTvDmb8gTPDVmRPFkrBHam7hXbKdNVLhQrrlN1i
Dob94Gy+CE1CCHHEpXIqrGMwv8XzbTw8y/mbCm0lyzEXeKZC8hC42lL2VJdPJRSp0kJ1bXIQ0HXo
gGCGFRwWPV0wDk5NXRgNgifGt9ykniBDhuN6aZ7HWofhK9qDka3qmuaRGqfvSMvtE9dIqR/yK4xa
jxK3dpuVrhkOD5YwwBerubZCR1TFT6SvoR1OlHnjeyfXri/IAHLj9dS++OMmfTGJs1ekyeaLDYJi
V6lG7XDTGCEUmeckHBwOBgjqhwLBVWoSf8xEPR13gahepX563SINHbRyXdf7ZmFZIg3LRG1tcIMp
o78FHwCjr+w0BZIlSmEJv51CmLESUGSzaeEPTh006RD157CTRXM1Gv5WhC8fROh5FPxBmY7kM8Mi
sMwZ7vaUTrss5TrKKSRQkE68jrOEYa1ybDBhzdQeFmeF9gnqrzgweBigOGl4RDyL/rUMvS2oip0y
cYbJ73QCyb1RwCop561IHdDk1+NwnSi3qfjaTtn1hFkqHSOuS460vCr1PqdxDA28JpCUqfXOUgrg
2H6j07zl6Wc/KHwQcyeozUbSJicfM7uEs4WQzq2tkhjs3/o0wlY24TDuE+N9jEOEm8s3xgqijSB7
pRhhlPbYdss+42LQI8KBoa+ztQdLehOatTa0JOP6iKOJF8ZYKIIJqQoPYgCuQdEg9zVAKYODhl5T
R9Nbq7ssTl3JD7eiZOHGdoeBhhfO95FKCzAxs5+BH+LczTTflufyOBZQ2o0MWt3iI3GVc45oWrAu
rd9iBdZt9l7fw5jMeDnz29SEi29Wu6QGgwdQnKN7QsrXQcREIKk9CXVFSTU+g7bigbHGuvaq8mPP
FwKvamOHv3wtqw/xPK98/a0Yi4W7xdDjAP8RwJvkLiVdBTh1tEG8ntr8lBbvptHZvo7sj2eYKmgs
EQ3Q9RBFXq9LxkS9YqyhRLkiDyjPui3dKhpc0PHM3FcYHCsG+0cJEwxlOTak7F6bRbsxtL0ID9Lg
etP13zMTld64ahN9Y/ikIPeIcv3ckzWfm5MZX9zZilXgIG648kIMW+wd9N9Veq0OF1KDfuCX4ClA
64YaXBEt0zxD+eqMgTFbDsrF1jo0vxmGuwrdpOBGh3Y/7shaP8zHyxNbxfobpPm28DnAF+paGs2k
Yx3lorC70l8FxYceblXJ2oim7MA6XYk5fMlQdWpEfLJ213FHLnRzqdQJO34wGHGNgea007wOy2Zd
B63DeOUUcSOlBfOs8UnJmXpV0OWVbtNL7WuRP84ZhEfhw5Tvqyq05eB5zm41gcYDJ+p88dat17Ny
KPSjEgmuTy+ZEDisyxjtPgQhrHf0zGn8ICSlO2rcmMMnRrcrMU7Wo0R9GLa4ndwPOf8iOz14TrS3
Gm3k3NRbHKEcJWb0hAiqBS0sxhblRrvyeXOFykRLeLLg1SbSjVA+dGnIX4QDeob+GIZzG2prRXlo
aiLcS1gZPC6ZRmVGPTYCbdQUHMm+1B4n4y7i70ySp1gIPYMv0n30E3tdEmlTs/tCeUkpgIthcuTm
rTaOWPkWEK+L+VcIw1SiJgxka2/Fvxok/iVH8pQxz4iYG6Fdtd4KRpcyJ4lavYzcFhIM0rxqkL4P
dqDhVoOuVirfkd9swwaVeEoXIW3n/nlUBYeAm22SfiBZcn0YqHOfb/K+3Skmlx23kORvLYN0RSVy
zXbwInHeZRL9pBJdcZ0yeQs2WI6hJWm3PZxRrYodBUPBZox3LZ8qJRCtDh4DSYaJjRuM0d1ODeys
6Nqa9xZFuNHrK2iO8IVRsuL8QimPWz8DHcBJ5VTljxPpyME8OF3WrdKcMzkqV4RM7acUmu+s7HuY
tUbFXKj8hU2FO7FRAzjfURrv8E1wI/lJjOAwmwk3Hnx16rYB9rBm+MeUczdoy7usSfYFAStK8K5y
hjf9SM+oeKUIUTZBY62J3gRigGKYebBmx/kGbGBU221OjS/gD81VTIgP7Kv0MU98/GVg1aO5z8sM
4WjIcYrgtGV6IOSu2lIkWQIetPe68QZcsdfaxyw++uQ9iK28s7LcDlWvk/11rIrOXH/K1YZTF5I9
1XDCD1F0joXHbfak9CdlxjlvXRVkpuWvc2c8zjVuPcGMUIn4O+rpYd7KfuoJDW68TJuhzfMj/rkl
KgaA5h+hY4B0jkY6CuzQEBitAgIIwHKjekWv++THV7J6k/gbsoTgP0TrFOxQbbTNUE1OE4u/m/Q1
mSIcDB7DZj9nJ/KFroahwYNatRenAll9zCMuOIECnC8+JI+d9FH5UEgBPUpi7zPEWHUh2SVscXN6
XDy3StQ9VTRv2ZuurDxk9BLmXqlwsSuTdcvFL/in0hjWMeI5hiFXgTjYcb2n2XwJrWYXtTfoWFFu
hy4F76rBPsPoA5i5LbyMwrMEHgO1Xiptqw7rCf1tQFMQYaSlc2k0hbWSihtRb1e1ll7LIr5MGpbz
zZ084ovIpLPeR8KVqLSrQXxoqVSM/GFgeC/gKTWW1jEVQAGVu9HgavmAGXHVZOFTF4mehug3KbHv
sKhy+s9Jq2wr+shFlPElQ9Lgd65kXmFuh+Fjmq/m6q2ZLXAz2Ny6tsrH3DXje60+xUpFRXto9cc5
PGHMYkf0LR289X+Dmj9g599vgjMEMa/jqqzqbASuzxk1JTt9ax1xOL9uLvjL/I1Wf1/ojCUUzKIk
JUkMo4/cyUbf9zNmCUHkXvg+f9ODvi9zNgsIrdnqo5xl8DVwhNVrY4d38nZh8G1C91Ls39/sve+L
nYHhpSwJvljDohuWnhTcMUWW1LcEHmjXSn3JFvdv/Pn7amdAdxxGViBgloV6+V3q6lWNfhVLMv4D
s7nAKA560YWn+TeFbFnSAGGWFx7dH23ulzGkJo+j0Mb6DD0xucqu0IFCIwu9pUxZHHUwuLCl3/1V
gpDJuWTk+H9UR/9dfHkeXxY3esPH4zJZuJFLpjSXAoDyq/Iu3KoQcGUHnYf+Xnj58SKs/vMm+u/K
Z3UZIiTZl2Qk3K1TH+DO2fOGL20v7Nv2tr44WfgBxv/2mPVlxPHlm2aSXsqhry2PWfIQY+7pg5Nj
tOZ8PXSHwRvdHKqt8iFshn1x4b38y4if6dHX31g/OwHMngiDUuKNaVxce65ypzjCmrNcFE2P5a58
iNfl2jhdIoz/IUOeTw++bC397DyYckMvB2wRjqPHfL+/r+zAXfYTFD3xwJ2xvrTizwfQ//6o+tnJ
0JuVPIV6IB5zRd7MdeH4qbApLe3Cifo3ZeP74zw7E/KwHKxm8IdjYQhrIdEcQbpWdMKGaKouvJ3L
I/rXIzw7EOQaglI0Wcu2GVx0sJgptJveBu51p3f/wsl64SjQz6ZfESS8kEDDhTFs7hYxioIY5fKU
7ecj9b+/0hn5w5+EuBgEtkUZv5rtL1DtldU9FnCj2DHrfz/AH+g1/FYkVUEQFkXJ+DPs/PLe1WC6
BHIFy2Xh3+T32Sa6ST4pJRwUf3bjrKWn6GEJsJ8O+r5e+1fGwTpVe+NUXRgt/rQ1cW9QJcNkiM1/
fX//NXRexTSZw7E1PnztJIpX3Xgp3fDHF+7rImcvnIUPgaLP0nAUb5bjVNuQduVgiG/nt/pGuExD
+KnH/Lre2fuWqPDJ+pb1/nOoFTfMcx5yb9xjUuC2T6Gn3YrXEF6REfQ4SWIP+mJtrO2lOeWPP/LX
z3H2QoZTVIp1z8NdaFvUHsMrJn5r6yriPM/uwbvWiPiOC++9c6ZDawsv+Wu5To/KFhOCf2+4Hx8J
83pdMkQDD9+zR5J2TTm1aTwfs/qhrt8Lxbhw+PzARzBEbRHhGNgRY9Z49vpoYgsOpwUzA+EQxkew
Q7D7HMBTuqyO+fnL/Heps+sZ+WetSiUuQFogrMTwUwWJ/Pfj+isBZLmavn6bs3u4V6dBWdzEOXMU
L2Dk8uDvgCx34zszMYy2Z7dwlMAGBBw2l8b9P5YfXxb/Q7P5ejjoTRobkzIz7td3XMobY+Pvlqpn
OmlrJMcP8Spirn5RRbC87GenOlwnS5JVA2dHXLK+HwZtPmthK3bSUYseJuZCggjOmZleMutXmY8o
HDZLjDdIj9TZTKwLO+iHYx75AnonkQG7CYPn++pJbylGwFCVR75oAdvNIq66XPL8cEt+W+bsMGJy
F3Rg5dKxlnGb7Xd993sSlxHWy4Ut9Oed+vY4sZE0VREMDB2ELJ6LQGKpVpI2GhCBjBEOv+0pQZoQ
KGh8uvmQQp0wlXwTWNA0pgiVbHg0yvxmToFzmYhHjbaLoS5DWD0MQ2HLYwCrfEB9Xxinvp23xhSf
VAMal1HuZprutNSYmrTreVR2YUmrmGd05BBpdTFeG1kD8I0JWpK/F4O1bRCbihVxe76wN8L5ZomP
M6DVi8zLh6ywfcE89cw/yhyyQ62HD/IfIwLMO2qYFLm8NadngsGcdh6x6TUeaxUTP6l+TyX+v02A
XD/b1HgDtMzFO+uzMG4nS3djnT9RsEwNTYJfzesWK7dgxGvGgLkDgD8zR2myYpXMv/Mmv0ssaxdZ
S1id+UsUzc1MzFbfoQ8dmLslvudja2MogBHTZK10Qd7quXhtCjAFjfxR93UvlXChmPWVgi+Mkg/2
orY2xvBJNWcnriavqnpvrmu7VX1k8IgrSs0VxmKrBR91fAxKqnwk1FKvrn2sZitR3frGeMik6KoD
5JWAlzUcoYMsOsxQgAPCpGJUw6H5bPgWwE3gppNoG3PkjqDvFr6Oibi46HSIjAkJxKnGNgJ0Xppo
xwFg96i5SdUSmTVtwqF88JNrHayyw+6b89YJm/ZeM6yD3maOD4e7lwvukZaP/e99++d0+Wvbwqwx
CBEXNf7H9/cwz+Pe6Cp15PRBFm88T7+lg6K5uRN7jKuetaP8Qa1MFwTMkCOrdi9Wl3+dBLw4lkge
poG+XBLPez8lqwpVjIqlL9B3iAHBByKkut5wVX2ye8iXO46u5IYuLtXX4fHf3/9POXn+/b+ufna7
TIWWpaKWI73UzdMQo2fFwaXLhCuhRwnfhvVN1gfbrP7UsNvO5geIWXcG06pcm0559RK38GhCHEIH
fndJcjrMPZg9r8zuVVcx9iBrcfEn6irR1uHQ1CMWk8XVIAWnwcenCNeOUgxPzdRulfqqG+6sCSuf
DOsh03SzfGZU/DEz8Bas2gvDZqsU6nvIth+ZNPeW10KgEOZ2PfbvLdcWhnkMO621HmAto037ppXf
sLTZtQGqG6lyK+RhgtbuwdfdKLsPUNK01eu/H+jfd+nZz3l2l2oEj6Ps4efkYMcK6wYjDQ+CpmPt
k5tFKZwdmmfABNB+8eniXfrXca9RYGu6iQqNQYd8HgmSNFKpcIAsNVjx2N6DXUL+P47vDH+4xrt7
43cDAHZxD/8PdWfW3Dh6Zum/0uF71GBfJtodMVi5iBIlar9BSEol9oXERvDXz4N0uYtiskV3z9Xc
OGxnVQIEPnzL+57znN+2KNNl0aJyvgVsasgni5lcRdXYZEq/SrBBZVP/E8rgr+f6vz72/zv6rNb/
GJLNf/w7//ujqsddEsXtyf/8j1Xysaua6mf779O/9p//2Nd/6T9u6k+otLvPz3b1Vp/+k1/+Rf7+
P6/vvrVvX/6HR6uwHW+7z91499l0efvrItzp9E/+q3/4b5+//hb4IJ9//9tH1ZXt9LdFSVX+7c8/
mv/4+98MmfxO3haiIkuXmAGm9tT/Or7en//w9VvB3/N/3sfP5OK///nWtH//23TQGj5//TfjD1OR
gULL4gTY1kS+c6xRbfz3v0niHxIAZ53VGwE4ExCnpqbqpj+y/lBUeAjIi4ndmOgI8t/+eV9f3thf
b/Dfyq5YV0nZNvzFX0enISuShHiYnaahaiqzOHd3XH6hjxUOQt2+juWe7pba5/oWgf8uElnW9hnC
YkdFTIVArAlx8SvjbqFsJTUnYLWod+Zdk2mYElHO9Hm9e2Wg7Cqcg0m2M1ysKj1El/Kg6MbHf3/g
/f82pPDFfjeEVm+7Jn7L83+bN/lb+aM5Hk2//tV/jB4O6n9wgJI4K9M7lVSR9/mP0YTc/A/Mruyd
pwOQpssMmX+OJvUPhgms0mlLL1LQ5E7+HE3qHxPO9Pjf+2+NJvXrrAOm3+DgBZndAlioWdbpcNoC
9tO3eAo31C2vdBCT2RJwyHKK3dCJ54DKhq8c+qlbMw9fVZ/pi1q4UvWCCdsr6M8IyOW3CFo61aVN
p0YznT1mtha1J8EE8DK+lPlbt7s2nhCPJdljTlOgkn1ZXtYCdtJFX7KP1tcaeL3osBAh7qmpu7Nc
uicVx9x49OjwZZGTBZT5BhM+z+bAbsu8laoFW0OdZiOpBikZIKEw1+HdKDP+pBj5q+b0hDWR/axf
9B7CSyI23jAWY5uBFVbY1UoGkAU429equdL7IYG/vhExx9OvchGncGAJ6Zt66MiazcgiG8MUpn2L
81Adr3Zh6plmaVdm58wsZTMMn1r/su9288RcAGFo0ZY7B/1pC6apRPEuOdtitR9mQzWr+2yWd9ix
hkfpEHS7BWY/JLwicN76qumuwb8YWNnFZ3XXBYX4vu+98JJtSZrOLH9tWf5875ZkiRDuJVmeBt/x
NJIaNC+LVIo2PQsrbTF3L9rwI+3tXCVmxL5kjzkp6Px+vWlaOzqgxkoHc7fgepygqBrn7uHdfJlK
qEKQe0jOL+0If2UyfvcDT4oLdb03RyHngvl8yiLIu6Vk3UIj3M9EhQiMnG4e3en96oCIwb4nj7Og
H1w+y71HYgiFF/zX15Luj6Ibfex3dPcPV1t1rgFFmuTWw21tPRqg1d2jOeTP6f7L9D7d1u+3rYHv
AObBXvpkK201Y2/SdY027bA8+ClBKtkM0BWtjP0C3/0IttqBhq9yEiEaQKCjMDjf38KvbMTvbmGa
Mo5eFUzGrdFYPLk9WS3u6CGi48QlbBFk2Rwvt9kSxNNU/yaY99BcjUBcw9UeoRnwcVsQHACMkQcm
jSXHusnAU3tlRGjLDPgoDBIinzLOh9x8hRmvOdxV6oVK6Ukx5J9j7a9neDK26appBAdr0Ua9rR5H
r79Htu5wWLQ8Opdi7lDHe5yMcOgf+vLC0ztpj/x+8ZOBbokMFpXgjw32GiqXhi9/Kmg33PwdsO5V
DC3YchWEIFcFB0r74vgxLw2gk3GfceRoSH6INjKa0p17yEG34fPSwrk0bkY5gD0NCNauVM+A0hIt
iQKPOOuqM8ztGA6M8Iqc2p2FJtWrArGfWQnQ++VefavNBccq7S3ae/x/6PTL7X081/ARQ/LFXqsc
EEJ44+PuZspQW4PnIjPKupMh/dsH+74NXfERgeGBJnbqhPOGEAJUrKsYJj96SAk1LfGPh6ccrim4
TeZmH4bogPS49/hnoqf2Q7qpKC3MmcHB0NkYKBiP3Wzoveg2/UCloW1QcmW2sWmWA+f8dfyp6I6V
2uJ76BTLzuMI/4ymAI0oZ3NJcpCkvCNYsJuPCpIk44NO0s14a/zgR4UBCMaluqBx/pHLVDjskdH+
IaeA1+xhi1hsrr2UD9XgW6j8bkIPfpcflz6gQczkqEciYHMqpFpUgQ+7YhkpDnM968c8Md6L7erg
KLTnF7l2u9XnXXibFmsZwNd+rknP2X6dUpoo/IiDmvHUjI9lABR8RBIPU5GYsIO+1of1QSMv+/n7
j//EN/z78D05yiIIqcxRVKaPX1/UQAKfkXg5yZX6gTV9Tq0iuYhjOjnt/X7Nky0tZu9kF5YM2V0b
dFIg924+pzqEWo4gBdZ8lnIm8GzBQbVSWJpZYVMMghemDf37LweT0Nd5Lx5D3djjU9+AmZEDmeic
hQbGjyPxFn+6TRXLk/eB1q7rJcB95o6lOpdurVthgaJ792C5lbd/zueVJ6y1z71qo4BVUrv8QFeP
KNxY68tB8+I7klCumis8/Mpde6+4KGtVG0SnDbEBxIDbOtUNShS/uhdxzEYb805GUOWICroa7/uX
feKPO33wv9kf810mVmbNLz7c9LmD94XSWzHrq3mlP00/cLYbiULElgBaJ9Zc/eAeooUxEokoLIYb
/ESH191bfY2czTfvvr83aZqk/+tVSBdPiq6t3GSNXHBv8i08wpv6vkD6zbwB+QLdN6Y1e9ikrxcH
wTS+v7vsyfqrNG2oFiqX1V8nXqFtzAqIJCOkXOJfIJ5mDM6tK0NjaJcsKTHMFKS7dsnMFbu6AofT
60Ehqf7gDkz1xCt6kTob5Rv2k1AVxnDB7tdGgpwGIl7L+SgvkjdUgASAp4ljSbMp9VaiyONuH0lF
m5QKZelEz8y71mw4+DtoQCn9ErRoFqgeNEZO5nfLS77c/2K/9s81lKLE14+hwD8VpdPH0LpbSsv4
JkFBe9MUpjiFmzHhff++f204Tx88x1odf57Facg6WbfSftsLpqRHm3TeebJj+PVcxn9rOsgaWGBy
F2IMNcQcTB0yYTbmjIBwKVxk/p/d/hzfyMkMmBT7oiqnX26ucGmU62yhsD09EGnoKHeoN+G6tzdg
jxfrieNKCN98i69+kb9GvnydhF59ZTwLLzTlUON6crClXWm84L16yACAXhLlfq0G/OMLPr7Zk6mz
Uhq1VU22OtufSAeBccvEuiMawy7ioFTG4neYIe53MvUh8tULfKOzh4i/rk7192SQGLW+G6d3Vl7t
5sNqym5mG8gYZY52L9GUaC6f+TZlieFBFIMp/tbuSZtOSLTa5M00V6HgYV1HXW8KP819ELdrkQQX
7TpHhRwHY+nF6V138MpmZfQBmhibox0nR50dzoNuW0FYOMKrPPogWGmwUOOfRXg177cQfatlX7iQ
mMUKGQ3nBErZuNFjzsFAkHf1rCKYRXBakVL2bOS0igWFLMCfBAf27wZ9htETHSgxUmhLmIswEroa
/Gcnx8Om2DtABIfQEXN2GGo2S4qg86DyHJjWwDbQu4e46k7nzxTX2ZU4V1sXx0bk4bwA50Ctpmpc
rQxke79HgOv1K8yIZQSiqLuJ3EripHintD5/WNVuj76/qBdSNN8SfqXgDngXwp9CtGiHe1jzYXwv
ihc+47PzBmkrZGWIlDt+UykgksMl14TT9nfwttfVogICkfxyViNJvtzYPbvfPrqgcjIG27DKoiqn
oM62Yfh5cDMv3tRPlBDKyjUq7+nKCCq3fbjV8Zu1EGkv/OCzg/L4+idlW6nvWhpFv34wn992D5bb
BqNP1k2JP+jemIT6Nk3Qtxhgvsu2kULbq4znvVnRk3W379/Po2c3U8f3c7JuYiYyYy3ifigBK7aO
UccXVLa+qEoXAH7BcMEfnmMrng7eU+Lt99c/u6cwefFM4dBgZfHkeYhqfUCtX8YbcdF1d0RQTjgg
fDAurThxw+lL3BwC5Mh7ySMcq16O4MadwwMJBhEiajdqljS4yoBOWuQanMRr+/sbPLuxOL7Bkwdk
SXUdV0UVb5oFC01uk8u4t+v38UYa7SvU8rBo8L/jzPn+uucGijE1qUTgGypRMicLXEUpTjAHI9rE
hzV0o73LyQiJtQKQ3i4c8Eroy/tw2bjch8R+dwsCyhZhFuPqdmJEJ4lrWpdOq2em1C83dbLYSZ10
yMueKVVcKH7pVysGa3jFsvGL5xhedxcVA9PjPVnnv1zxZMWS+hSJZsIVJ9CH8Fz7+1lrJ/PtvL+9
3FM5d5w5vtopw3fA63rYSzx0wt4oc6H/eLfuJtIs0awb/Z0Yp0tP9MLvO5VH5RrpdePIFSFs0Xmu
dmxdYvdQUFi0BncPzyq4uDKeObl8+ZUnQ7rctrKQtlyTPaH4c3vdBP1SecUrOcE5zQ2RZ8/bder9
C7pX5dKlpwF2VCwaD1lWiNPP1SjgOpPqFlOv3nvqevdSLPqZuNFf4mdk5VC/y7mkBSO1Iwx4z1gl
XoZN7IXaauTcPSWSe+aOJdbeLVgpdlt7gA2xdy7FKp2bIL88rJOd7RCbf36HxU+CApgXOVXcd495
agMVnU2Vv7H1tMeCnff+5fs54KR582u79uXa06Hn6GnJmZ7XezQrnK613I9fSjzTDhvr1+mb6z3p
caI19bJ/8UdPq+DpVycRIgVEnumH1tHXCw9p2naYReNNuGKn9mCyUzs4zbrwL3ZPzw2I4yud1L+M
cddJBmHVG0IbGyxYkpvK1MFKt1iRDdPkRCKzI833gH2oX7rNJV7r2U/++AZO5llENUVm5vxULCQk
N45eA5XLpVEQKm52hekYhh/r4kUJ+LmKs3F84ZO5dIgPuh7jx9pg7Gg7Z4s7xt+HWFxoTgC5bz7C
+meJoRUj91QhG4SgHIlwdAoqSgqjzrUUH8iqrQE8lHHIKH4Dv+sNgxFVl5aIm3mhwp3N5NmFUTkt
yd8NjpMpuaXtbLQVr6zx9kC5cau/j88TfZWEjvX31zq7Ch49JO1ku6b0RVkP+zjmfI1FHRpJ65uH
e4mGTufHP6s5zlhCWSpnwHeBnc5mC09sk+buo1kyrEMMev+Tdfn4jk42LLpi7Ic8446EvQ8/RHbC
hAZSgIfqtfwpKg5xBk4o2pZLaBCCHGUxTabyzHgZZ5eqt2dnU5rHdPzwyJvSr9310fxwUESzs6aJ
XHzNHrOEUFy73eCN20COhYcFfmYLbaH2DtsAVVUsP1iOfhNBhmGm3z1pq45c7ciBLUMgRXlHIA4R
X/KI7HCR9Wtifi59bCdMsX9MaMc3fDKZSsI+ysxqmtCgfjryI7kVQ8KKt31QJX9reGRL4Hpv+ltT
cxq/c/ePOtYWrZ/Xi8SvoxnEPIQu/Se5FIk7gm5s2TxfWpLPHJL5MP96qieTH7DFMMKgQX2RZDUP
xEYI+fcwk6jYwDIguQJxyRxD1TgT/AvD/fynZU3UK3r16uluoM1redyTxYTX2dHusXMt6nXplt3e
HaDzviIimx8WWA17e8CFhY3QTdS3sFrUqfv9nfwXs9Nfd3KyR5CGfZsgYJiqm+0cAj/F7w4H+M2u
mo/Dbd6tjXxFy7N3tKC7yr19vJhypwdHHT2+vZg4mhsFtFDv19OzcvZQH6TF8L7dxPD6LyK/z+2i
yLj5z+d2sq2oJVVJtzGvbFJ2jtk0iDC3+VZA7JzsoX+8dIy79KJOBnKVUVgAXUU/9OPgR6U7BPRD
oM+OL9IrZ3nCbn5FIhru/kMnTctlkY7li5yqc6dZhupfv/tkqKZthiM953fnqAXBY8FijWaDQvOZ
FrfS0yhxMO0So8s5JX3FCkPa2nW5fUj0xffjRT2/Y/jrTk7W8UY7WJU08EDEwmtMB8vYlNNg3O4o
hYnpdRj+VPh4B13CKkgM0IFi53glOOB2EpMKC+F1YRRQUqGp9AB8iYjxUsbS7wnEqPKTILC1/YuF
KmDfAxp/lJvBKbZP/UCR5Ma65LQ70dX/OU8hwdBg/SESOtV0DRp5TuVuOvQRfveWZAuVBdcbqoAA
NTEDFZnLd7ke5Hi65Rm06x0RPfpdkXgTF5yepWJ6JfoENJyZf7H0OY2t39bfv27udE00cjMTk46b
69uAZ7pz+49+D+a+VFCH2tSaMa+BOh7g+wuf5qaLvST2IM0Cidrsgh2dxf/RjHl0Rydr4q7Jwd5X
3JF4OzqQx2Uv84Rrfc4xBnDNdbfOX8vVpaueyEh/e0nayRQVGwSTECIcb1ofEpq0Suo13suQMBtM
GGS6OxbmYkBrz3yOqb7En0sY4WUo5DS3fPc6TuaesunVQRGm1+ELu/mBkHp6P6Ai7qnPG9im/fby
Nc/umo8e+Mn0g3BaTM1pCEhUPcCP75db6oRsnZ3tJ8xveROFi0h2izig/kd2dRDlz99/8GfPRRJu
D2AcOhTQX131o71HmueCKOd1vDlQw2x86UWas6hDP5/woKRpCLPtRwRHNZvVd7QmfeP+wg2cnfOP
buBk/2yAzGlqnWcAIhL4Ju1nHXxsca8wiURufmGMn99rHV3uZNerWdHQ1UPDaIMBMIP5rIebbLc2
xAnwfG00q+5Na+a9NY+dKlkQcaziJOV+2LU7Ix6c7tmQQDvPKvitM4LYwhCCoXoLzinsgu00RRdu
6ajXY3ktKBcq79Bxzg1SFHkKUkPe2CmNI7ZgzXY7Cv/ySlyEtzn8c2h0vkgXHHwLnOdoVc7Nhbgi
ssKw8824ApuQfsAMIZ6MgCwW1PBHeJ/+lDQbjB/f9FwhSG0tyzYpWDR6bcXbXQND4nGUE6UzeYjm
VfqQswLFLsHW2W3/pK874EnXSIBxEAaZY6xqApnaTRUkzvD80b5TblcHW2Xvx3/Cf263bC9qEnco
TFROuiEVgLR5RZm3+kKowQ3AC18XxlQZHDgJVAlqapuqOSo0s/JH0yO8Fp2WvVtWn1K/Hgasrur8
QL8WLpGNqssCUhRGNtECreRZcPHqlj3NPZ06Svb9LEyu+dtwcejpNbvnSqXQly6BaaRbzxRYYfVF
ii5/VJ9qAviy6m2fPxfV1RD+3HYQw7ZPNAJh2uyWbMP3NdB8ArjCZdbPBTUgQQ91TENgF389eqGg
YGBVgGNm9TbYk8qVBHuyEQSgXGA5grjIHO52pKPsAakJr+SUsEjPdMuleiOyE9wvsnS534LMcMrG
MbGIz8pwqa+JujRfyqVhQHGw1R9KZGvmvZisOxJuyASgUfem/+AGonmKTXWOCAP9W+g3H4Ll2KVC
RyFnk3mtxpTBuN4VdDilJ0bXa5I1L6NKeeYeyPrEspN6peSw7XIC81TTFcOPpt/EeWTrkWkfxMAg
DbT7SGvSiGtuktWJsDtlRfyxad709cd2zBAHPg7PPYqO3E/Uu93On0TmRjoEvYK1ZbtStOcCtSEU
bbsBzi7t7jT9ZTQ/+co0HpThIEoxS782phC8NL4Bmeu0ys3u8F526yb+MW2OxAMBMN1aAOyvg0/K
949hOgaadc+zMSRvAIO4NyM/2t823U3Y4+p/idXKmcSIB5IyNIqeSAa32WMI3ozz1pZzVpA3Tqc7
pW/0QE84MlCSpQeZeEhdigVZxA+mu/MAniT3WGrq2W4bjMJM633Do3/u1ns7TKAELtJ4IcMHEejn
iNZ9dcCcFc2Q/lXI78thlS7QVIgzLfmxNzmaSATO3hnbh+aAePeA4EN9k9+JDD5k14N1q207qmKb
jNTjGwVUwFIer9LsOjMSNzJvI+WtSmNY5xtFfWqFuwLOZuf3POk9ehl4gAVi/rdyf10OtR2pq2S8
E5rcte5FrH3CwNv0RsPB4gP5H5gQyskXpTfcDj3LFDxn7PZBU1eOrnIYHkqSD3H1qx95xAYJe82e
KkZSLolCdbcAQNBE2tsZgg7xmq1TGig/iE219WKpw4zrCg+bSrG/kWQ67Pq8yl1dJrTkMw0rV73T
r+t0qaxrzUlAFCjNFCToDogt035eYTDJ2BUlLecYbogacnlVZbd16h0GEivcA6rQOAty6xMa5lXH
Vyb3P+JGpepTEhhI+eU9Jj53EfHfQKGh5NgvrPCzyW47+aHTTRwsHV8W45/d9lZb7aq3bnsIam1N
Ggg4myDbeuHdPnUP4ae6p2g42BBVJTP2y36VOwblJeGuV580gT2w3WivXf9Irz+16Ngtqt2mRUSq
Uvaxq3cDKEs/VT8h1+ySxzj81OtNX7ztwFvkpC+k9vcr7K9d7m87G6jTJr5dTZNP7WWjaO7EMd1P
xZcUEYJbWzMJ8CAJJW7KgnW4gUqkmsiQ3Ex3hyld1xZRgLh73iloTeVKFjwT5VIBS8tT37aGA3sP
lVa+DYz9Xd75ewexHyYywKrKulC8ansjjMTENr5CKU76GQ1Bkl8xWaPCcoULGwj57JqoTZUT9MwK
mxjWzKMdTJn3/dCrh3hTmGROMLv6tC/Ct+YnM42VIEMzkW0Qcw6zD+EEkhwGn7QoqXmRZDOzXOVS
sevsofLohk52dWPRZ5DZpJjieO9adAHqVd8hY3aI20HepO7nlaOS4bP1qJkUCEV+ClUAumj3eTHM
cNo8/fbqsUdN1hIU5b92Q0fPRoiAb/e1Nh2ACGfor6ppexlGjkXyyHYReaSueMSkOZZ2b3YbPGeX
CBnn3w5xUxjYcTdSj/n6drSqydSDaU0PA8oxQcNUgn0SjsW9q5m2CbKDZGWvkD4F/QXvE0juAZAt
7VOa4mNsR7724/vP4WzxSsG9KlrYO3Xr1FFfqIdKr/bC9Ezq+chtsNuhSVsEEtkUlt1iOuqpyuSe
jnlLQ4nrQX4s6U5KIEc9wAy6bZAcqCOQpwkvzwvpLmOSyy5K005o3v84GR3d6WmTe+gabZvrIVO+
tuww9iFINKZuYJfD1nN7F7mBTpfnkemt2Dll6pfZDQOrogCHyUtYWDqSBPaFP2AQH66a6vlfaLWd
OzaRo6FhmGKM0eD8+n6z2tjLsVYkm+RRxYJMsWDGjvC1mKez3EMcdwEFokwfz+mIPr7eyXFBOmwh
EPZcb7LKhwEiLNpt1Pf4+AcLCrHdhXg/wTEHwodEqLLTCi7p3+K7icWTzST444bAM/RMe5b3GrOr
K+RPzE0BLkH30gd4kuLx5yskGnU65CnqbwFnHS35QokZ/r1flUFICMps8kd2L+ELEDB6dRP6dxK1
DA+hy9JTkb0j9y+7wY+GVbwNkLfU0Qp3D+A4xS18hZ8tPAu9s1VmffyjHmaiVVCsAHfnfv+dyOcO
p3h+/vPWp3n3aO7QxLzshjpKNo+r3uU2cZGSvsRpoXOT17a7VkBSy5seBDQrZ/ZgVNd8IC5azlmR
zA/gpzLWhT2phP/Pd3Yy4xuSHqtEZtPrQb24O/hGA1r8St974IKBtgrQMBBrZk4TmOlSRxLyWMwB
aWrKQioDyYRC5FDNBGO1vKxMOadow/JDmB06GDAZpw3/OO+j/S6Xp+llN99t1Ick92JEncFA65vd
SwK8KjeIsAJ8Ty7xLhiVWYG6DMAoOmLqjXBzG2fsLtSklXPl8OP7OvlwQj2p5EPFUmCAKc4/KxLH
H/QgXHQPsRsmbmm51rhKyoeuRYDxFPVukrkQTptxYaIwcmEE1mvS2Tni0g4p3ILuFXhr0a5i39wu
424ll7NtDHLzUo323Bp2fOMnJ3axszqdTK7pgULhQTXFRgQ3UqjcqimSVbuKfJjbscJjm/Q3hRf7
uguy9Xn7UhYLCZRgny8EaSUjsuKOL0YOna2ZHt2gedLcyquqqOWMN771mke83TtrpezmtfnQE4mU
egZBZM0iDL3u0cid0etu9RjgoWOwo6TCi+BWdyvCudNZtYPm70Cd7h97nCixl1ORBglmkRTHH86t
2xFTOSbUi9PUuVn1+CecVv40rSyhNMd0qE192YivI4p1GMYk600izAJxWs1i7fdUHwnPc4XlJFS7
kakBJD+EynJUCTmcr5Z34RWhB3xeOgYqfWW9tMYVkNfvp6ZfW7rTRYA0CdXA9KlBxzmZANTUQuEx
sqM9oM2sr0fPVG/Z0uoG0d+41jgvWTlaf/WmSsHXu+N2ju5oSxYAQUnpQmSfqsIAmO+gj1i3GdIt
uqyAnLPa7gTHZIsobJ1D8yokFwo48rmt4fGNT+/haE4NK+oM7Y4b331MNpHYqemFY7GbnPpBEwje
5EOrNKC4Tl56GRjwjDIYkoidemF6P1tKwvtnAJ4AYQJa6Out9Ja03QsahbDGI73MkWaTD+KXM0td
YgU7XDqGnFVBHF/wZALaQc7GRd7FG6WzVTiiB0+LvT19Z8EDIqZ5RbsYErubT1YZ6cKe/Nev+W3E
8DPxvoFiwCr89dcaWluWO50HX20/zIAkdAwm13BSBvujUb2CIECnodlREpU1zoht+n7Anu1/T0/5
n5c/WUurTo+3eNO4PPJVREFEpUGRB2Uqs8E9+DXacswuJq9fzmFuAyx2KxhZ40NCQcCufA7g8qUV
4ezW/PimTr4i1nZRreBLbVhykjdIBAm1id6JiQBJ/XZDFAq2Sap48aPopzNVD5LnCR7QruTlMLv4
iM5O84aiyejkZEU9LW2ONFLrUR4ozFLzPjAaV5I/SDODk0pKmiYhHLBHHasMwIkquCxJQsUHx12J
5Y06BwDbzOUbC4ksaFKw1taFjef5p4XEktxc1Hy/WSdLfSvGh4hXCGFCuVEXZj6L8iAHy/EUyT7F
wMGYj8Q+XBswm4gaoyIxpLPwEwchc/pw4VCvnDv1qke3c9KoO0hdlIh6PwkuWQxlL/FI3Ku9KHtM
qFmW2o1+eEZiuGtBs1Bws6tsqsnyn/w/3SeBKTMtOHhUMd2SiNcmUjnoa9SD7lNHuf9+9J/V5hzf
68lUYyKPFKJ6erVudm1+UkxZEQfh4pX40QalkzsXG/Bn17Ojp3My1+RhLyfljivmc8pu+rWu3FMk
7F7DaD6Cj6VcqtVePyLSvVLxerSE5pBB6yrdTRs+GhnWB2Nh4OnIri8diKfdyslEZKq/woh00AFA
v75ORG2zPyT1WE6Gh9289PtZ5wvBtGn+/pnrZ57A8XVOz47UDBOrMYtJcDk5b+mktdd7+UF6Hyun
hxlXUICgn/YkWC7ZoCRapg7pz+giDm4RkNOTPcTUGz/D2t5ORw4yyvxqDOQXKvMlTHyNtHPGE7kR
OhKdxW4zOUMbt+vteIZEHkUfseuZT9YGVEz1GoIjYicK9BzHZlp+AKz/3FMa6Y1fw+7iZHLm7PLl
159M99LBKnZiwlOefr2O1g/Wt2FH0fzQrbfFuyZC2XWIAU4eVMVun3YobnR39CUv84ucoGONVONP
WVvt0yXmwu9fzbmV98vNnSwG8bYsCj3n5iaVQ+M0nPx43lcHZxJf0Qr//nLnJi5T1TH5o8/XRFk8
GXFj3AqtOWjCnaLeSV0g4q0PsgX+hUL9QIeGEWK3qnIfwRNSXJHgWiKedn4kwm4mTv7Sq5HOLcUm
s4Gsm6gSNeXX/R7tgbbQmSKtzyNOb5M4lybHlNYbCEzpiBweYAvIUGppEd0b5G7V7AtuNFo8hR3m
76SrksHlUMFvqLjrzB1PWCy3+ky6Tnpv275Ihq1R/YPh3pLvQSADY3E5dJ5SB7UYlEs6IY3kR8FU
B/REPGVF29vC/o6QANW607v7YXAEpGeTPlNS/RDRxxVodafy85UY+9ZLfpvsPAwo7Up82rY2o6NE
8rRbSpv9x0EiZtsTEK+rd1ssrB/s/kWLjF1MpUbmRPA88cHuNQf/sYCftPD0FUrIFscghKerw40h
2eED2Pcn87ZjB+o3C8uNvWqDMbMeg7by9yPJStbP70fIOffGlzdyuhE4NGIlhryR5LHzNAThWXC4
m0xfqp8uhllxYSk9/wEcjYBp7joaAXQ3W1FJmZsQFLELpqzP4hXOJihoQpLnhV93ZqX88utOKpDS
kJpSeODXka4d6A4C3MaZdLCSh9SR7/7C4cQ6dz0NzJipUl/UYHl8/XXtaHSHPgyFu0S4yuia9EbQ
1R8Vw1JeVFWgFoFZrK2SA5+bko81YEt20P2UKg1jF7w7cpBK8CrlPjnAynBUwoKbG/NV3vnas+xN
LdfoodVvdRqX03493z4exlllBgZZGtmMBpouBMgqYWmQ0P04uHGBHYzjzFUisIe63hpAp5OZuZ2T
BL1Tg8YiC95NYVHtyXW+QkuIOpsWV3vd2iqSK5tE6l2D7TIr7c6YTvw0ULQfYWaHt5ZfA2hfK0kw
kndA9MtuFqcBvQ56HJd0Iud2Eebxcz3ZRehmEWpywnONsQriowAmSwp0ERjEvCIW+Cg2lxT25zAp
XHKCpWDfYMt3MnU2rSLCz6ezU8ETgIG/UhOHOPOlHsg66Z328BiBpoJZt5YPa15BJrvmc/yTqDsy
C3hSZNXdT7INwU+ue9LJ3q2X7UxcJDO6L/1m8ulTUcNnuid7ew7O/lKlTJu+3NPdxtEPOKU2l4qI
S0Azmfs3+b10JW2gu7hEBzO5tbb4qd+yIhfvnaMGIm1PRMs2GUibliCnQN7ogp8S/zCXVsBPm7W1
Sp8o4N/oPvO0+bLz+EE2jrSV+E7t6IruVY9jFIRg61DMIomAAfH9p3yuJHn8Pk450EauCaa2txgC
BHE4uXI1elFD3gYGLLu5NZ6tZerHrhE6HKOTq4iuaG6TyYjRZ2rYKk4bxKSGSN5Ff8s5+6ipAYHS
KPhZKvKMrx/9QdhVVpfKwh3fRYtSaE9LdAa5jCZB5dBFtbwDJ5MY30/sI56wszfBohkyoWiyO9k7
zAo+5SwKssLXQaXTJzOwvRbRe6j/aCcr5xTDe3EtPrdNOr7rk6lKbdRR2hNicicm8zj3NRUqz3L0
Cg8Kg5NqvgGk1QJaEBKb9C/grmX17FzJWc/kGyOn0zhZeeqoDoXdYSfcbQsEJxUJIWHr5npmm+Ao
aovAJfKvMv1ZIsNh6N9a5VP5IPpNEdckyNsaDHIFHhzyTAy50SoTZ3vlKiOCa4CA4egPxG7poDSr
7Y8c8qNR36bJWyKtftniSB/H5ilJCyt2IvmxOfh7y5tq7VTegGcgEyDyBEctmYa76mezva9Gn0wl
KJIkcLXSrVdsb0VjnjZ4wX95/HdywN8TEeeRzPPRg65k132KBZQThmmudoTNpjMznEXylVKmyFHs
OlyK8cegrQX64qowaxuKghs9DXpohknsFuaVPvW+a6fFQZMGUe0b9MMTokNyvbBzdqr7hUkKkr7K
lTfBuK22r8b2SRjfBZRJZmwwIT/14rukkr20lOMfwv5DGa8yAh6GzzqUnfYw2lazjAcUpqGJWwKB
DzkjJmoHgC3D476TbcW6H8agplOSATRJ+EG9v7NetH4d73008zgLq+pm27py8ZZoa52gTgnka53e
59pqSzFhRMpPIseYPg7pMiM9cqe8Tuuv7tdBR5hSm64z/dXEsyiFdztpqYYvpvVimi+1vBEP7xnN
mpKNmsSpDOGT2ZLE2K2p1BR+Ubu6edsrm6y4Fao3kjH2lP8UVUIQhKOnnPVZUJtXSvSZ4lQS7lLx
2QwFu9j/zOrFFukEcvRmk9ZXUoMAg+C/ZTf8sMIfJvlqXftzn3zo6X2FZmpIbiL9dTfw+u4F8Rll
tEEoifRuWveqetNizC/eD/l7Lvs5vebsWs9XJYanGyn9mIBOB0jd3XrQghI4aiQ9pOGF054xTS+n
8zwkZZDNpDSJ4mkPfPy/nJ3XcuNYtm2/CBHw5pUw9JShKJMvCCmVCUN4D3z9Hci+0S2xeJJ9zlNV
dGclQBLYe+215hxTtWBx9rnw2G8mD9/nSrV+F6Ynk42jbUjCyXOvMR7kt44NvJnPejWBPMoRrCTk
ckV6H6C3JvoGCcWsvpqMRf9WKgsYr2cmEoKyF7INkVlyu9bIVMSzkgIEsc4fvbIS0wWkBEKoqjm2
FtnUpkbHXt+ReJOT3NcvRp7oKrQNKtynpH2SxVOmHPR0zaMyx9gstOhAEW21K/rkEBDiZdG5mBes
7CTpO+3JuOGdV6+0YE2dhVoEZi6T6XZxNKymQiNNYO56GWvRHmgIn9NFsKqg2bjayqCsCF7oyhbG
RkOVotmBvhuVT1Ij5fBkSU+YwVULWbi8yE5Bey8JRBDSDvK3LY62colinuQ13la83Nr5uUTJmSE3
uCkZv9ZJRgCIogNlBrFcf05ZX2poPcy1VivSuX17pqbbSnOaI01VRLsoKO85o4wvE41xbpWDFQmA
jwml/K1x7NWjw9fbuGi0SH4rtDFh28fgvVrjNX/TtR1Ge+JZmqWxVhbn+kYL/ZqR99sHv6jJDJ1g
KVPgg/ehncmO0Nqi4dQHZWVxhp6VqtZBcqVfkXNTsH1FG//1yn+EzF++8tGsx17I4n/pOma6mK8d
SB2MjTvgR6hWgSA4TbjufYS8ZC/ZHSib233SW3dx8fz2QxV1RBLOjb8z3RkKSObYhkO0FIpdgBTI
xknhnQv3kjChibnXQj2/8QT473+vxq5Jh799H/Pm/uX7aBrfCsaa70N/qN9lWz0ZL/6b/ins6dB2
JMPN7wBuKQZzRBPdeI1vPQZ/Ou5fLh4NstlLAxefy2lt2jX300pnStk8Fwd/mwDm0KP/k83RpG9B
w9IACUqk7fePnFSidtblMDy2BFUt59FY6NXExj9a7uipHvK/kn8wFLuJS7qm4vp26Ytarcxiq9P9
iJkXEwJpKSUYBZ4nf6/lb6r+6ifHLnoUTPpHWy08hP22m82EWyn+IdUrFD8BLz9MhiLdDkPt0vpL
VE9WH035ech+JWghztWK/ykefpTV2lC9CUng/lzvJVSP6k6OnPouIoBBWfhkty60Iy2Pvz9Of3T+
/9jDvny3F+c7RUjkzjL5bruf2vAiTqvsqTmWUJO96m7O1nyI0QuhaS0WhLG+su2ihTnKx6oAuAjJ
+1QGbgZG6s44FWD4Xyk0UmwcpZ3Cc3yf05zJtUNQhOi0pwRZmKUXvWSvnKIn6bl4zebujYLE4sPK
duLj3z/bn6Xhn5/NMnW6XmCqLw8uVjvksq9YARFvO2UOghWcnjNsRPoxXu2w3oXde1ssKuS9UPNd
dHL/qviN2rxxhrqmAzCBNMjcjAar4x8NaGvwI2kew82SsLbbifKDeN505XqkGaM40ipl2TJ3CGjn
fJFY2kvnVdmse3kX6aszBMUx+lmXJ7q9ZCcuFTexXCHfaeI2VF8YyITmLu5WZ/nGYiNf62d/ue3L
fnZAdppv5sw7ckLUTRJJ3aSzi88Ooam+qARH6cCf/IICKiq8iudu2SoVWanUtGvdC2KPOWvh+qGG
HnP59x/3+lL0n2/0j+Dsy1Ika+e8VklBptnsa2QerjsZLeVsK2dk1SJU2PXr/2ZJ+HM6unyq/oxu
wUdTyVwKO/1zMqhaXjGSom83JKQEVp/YGVL/oMi7kqRycYXejt4SkSUvmryP4O3DJ4zdSnUr8PmR
uDLlB+m8M6W9NZOn7Uz/HRW/U2kNdivfECvPXoKeHNRRbHKkWsWNp05eg24ppethfoTtbjKcSvMI
BSyI+UYkzwy92JaZq5lLtmerXo/lth73DdOEpTCQUbcVmkct2Fu4E8YXRXkyOfAKA0mebQVCgMg7
1LRucqvrfs0LBo6ZOff//7Iu1k9/SBVLTPCZ4FCPMlckSO+9xHOdWeyZDDM4baPupT7GYLuJg4ex
JX/aQb4B6Vz2MiT14UbNQbg6YXjTAnz1GaIbPsOdifsxtYvFzxfHMelSzjdMFzN2bFg/buIQbfFz
pKEBjO5pcueuwC3lx9Vu/NcLXxRwgmQmhoJM/niO1zQAwYy63V06wPeV15YdMjkp7QbNOxqz4HYD
4lp/6uvVL4q5Ou1KYSixG+rz6sMwAMXWQn6bBcXTj+Qhs28Rzq7Js8wvV7zsiI3aVCdtxefVT3Nm
2yAzWnYa4e4OeCPPaGN6QHKklEaM3csOxM5gmRbohpIfFuphO/o9oeTOvRtLyLU+yNe7uijqVCkx
R9QYGKqJnrbnfpDhag+9U/2LsnejRX39XfjP03YZbFbmQt6XA1/7rFBWa49vodY86FRIkUMIrbZ8
ilwrtn+Gvwd7Eleh6Pp0g7f+a0PhQENkxs/dehSveZW//TQXzaBSMP1W03DB1q6/BI9Ykz6PIYgI
b7qSeeP5YD3pp/Vuwq7DK+vrOzIBwscIwFJI/FyurftZkbsMa5hLuDN0Gy1+IiDnxTPkkb15a5I3
P57/WIA5cqP2m3X1l9jeaFK0ttNh5hLhUVmnSLjnieqWoa1odz2ROCrKL2+0llFny4JTWmt1N9Mv
bp7Crm2OiLz/fR8XA5UsbkU9l0Fp1kDICPaE9uqkvyr43I5l2gpTFVaxW/W/Oi8Nf/v0F8XwIOWy
PipjcLTKdT+PVLMap4S0VHXARvEpwlEo6B+FeJjrZNgOtCF6OzLdHIIk8B9EE3asek2zG3kGn+R6
mSVH2ViSz9L5LqFChuMb60b1osYNmid660p4N6h3aU/+8Fqbazk7KuEL98UmTx/KZH+rP/pn1f3H
J0QhjrfAIhpCvHgirXyKglFu/nAOaqJZZBHyXPXhZ7Roy3XjEDPDvWW8Krv+LC8m1Y1TGxniUCwG
VDS6G/au7yoEmZOeHW7Rm5lu9drzp340HJjACsLrax1oT+0azQk6jddowmSNinuj6h/JCKBzZpw/
TPlhcMv6IdWep4Lun9tWy17BTgNXbhab3Fomr+9HXz75xRMVJWRSCEqND3yjef2vTpwBP4Lbci6g
Y/0qwhUTneh464x9dchjILGRFEbkCtky3w9Y5z7Py6ItmHdKTuMQK2sLH6HX2ZTyXWjPnFTx9uY7
/6X//Jn/c9GLPTARijI18xKgIRiWsyfN4LQ023AeeDHx5VJe3gcg4220lzHuoLubnJ6ry/+XT32x
DapGlqm6kLOO/AT17UAHAozxRxAw7QWHIeXft5urc5Qv3/IfReuXirWwMtUYdL5lqIVxsIxCL+3n
2rXlBMBrxagLxD1KWfBj9nQwTom4Htz+c3oXLdqEvHeFutXA3j3d9mFfE/gTdPDvH+NP/+7LvXVt
qQ9DWMHuSpdp+xilTj8Spr1RUt4xfFJ3XXanz/zEkaOJE+Js7Zkel8NmOL8yAjVVHI/HRHk6m2vZ
Wkzw1H4I8eos7AmNV2N2Ad6WW0CUq924rzc9/8BfbnqcAlEKVSQdEiiu82p4PfvHRkHfgO/zvmYR
yD0Sfnf+eBRSl8oyzOiNnHlxby1Z6F+vPMxEldAJttBXIEL/fitmnpnd0McYAePNGB9L380NAn8d
eZ9Y+zNZQPDvO8eHFqmfUmC06VrQqC+H8yLtd+jT19KqDX5lfuH5lOsSRsmpmt20VP7D00zFDZRt
pq1Zoye+enVRJdJB4d0sVKRkheJoA/2/pPTSDNOkXq/OfbZIaJoCEjHuyujBaFb1slkNELeyIVnU
5Z0irfXgUDHUc/30R1jdZ8k6zI8GMzuMNoHX4IBcsPIiPlTI6tIWVubOMWW1E0Uuml2t8eKUIcwC
eXrUM+wmLMwMFzptbh8wRQGXMVI5eQwnIz0GyW6cvKzm6W2IJP8ou40m3RnyPlaWOucVzeOwY2he
Hi4JcwjFpXl+t4CVM8z1kWlvG7IuMKW+DPC/w4X5OBGT3tuhvjJ4IUyAXvFeooafjOe4unV2v1qs
W4oCENeUOcBfaiS1VCUpYKpxGnrBSttpOG0stnYvX1pMY0dHsdy+cET+Z86CN8sd81qZ8eXy1oXQ
XQhHguYNLj9nHYaAYgKbztsAKFx6FcNVMRsLtnpFIk17rMl8M+6KtzBykrf00cSnvatFN642Izj4
oQufm/BHjR+OrBDF1SiKEpIGnHY/vQhYIToPTYFHEMOZBd9M+TRJtDkjj+m9yjgQ454Hz424qbQH
YVpaw8qY3tsodiTQEOrGEg6ytcbCLoBXzl2V85S1BIx0N+FoTu4LLJBEdRSPDdRQzSnyd5BJyEm7
wtOxY1ie0K8ibaVwXr3JGb7aMP/6HV5U+pKYpcZU49PVFvLGei1axC8W+6r6OmsY4odbaOubF7xc
moI6FdSMESsGPHcmS32iBbQZWkLi8zsWoVt1/M0rXlRNVSPBu6t5TGbxXXcflxiedFgCI+qWhcWT
ebM5+j9cEvwo6mHejcvjcx+NkWwq/fxk6qY9QySQW61bB1zPKt7eDmq+ecGLkgFyfakV9SA8DgQA
CNS7oLc8CyG7QLSLy9Ilo4T4+659tSYj2vLfH/KiSgiMAS8MMVC8/YrnP9cPyooW74GJE2245sSs
6b+I+rxmQjS/XPXywFyXtTQkCp90Viu2xcckIGhzkp/dHefohSL9ZGmdnmLdFU/A0qcahScGxXsq
CMgZInljLQDjAdnxEf6E2rkZq5OxidvtOG3GcB0aCPV4VZsM/ICeLNLURxb1FtW/m+xJ1o+gK9r4
VxmHi7PyWsx/eCBmCNh1tBL8hxHZPnFE+pI1BdN4Va5Stpt0BJm8E0rI9j/bPRNtlpP+lCfLPNmK
0yZO7tirjBcgvQFCnYaEwOyhgfSBKqY6nZWPrhnsSug8068XQpEsztmTkNEZMlrPSnJmhojyz+yJ
zTqft05CKd5pMou74WBNmOUXKs1GviVqxbp/lXpmocHCSO6DemmEm7zckFnJcsckmflMsRP6NZHV
wnmbRZtm6p2aLS0SnhpEEKXbTEtj2mjJAVHWjS6AdE2HZ806NeTIBM/gS/leKghZ21pmxGB89lLO
Ay258JrY6wGvKNvyFJzJQAAikvLPB/M+/xU88ONVgCtlxBORJ+s26vwGoVlARLk5EO7hmoqXGp6J
C1W2XBE7vegakycId5Z03w7vscw+oD9mwj4t7gtzZXjTNkESuZJWspsehMQ+k0eQugryaP0Bg7qC
epfQEcM7Y+N5zw/6ssBgtVZJ6ah/AcjzHQSb2eQM4DFoV36K0jF81lQvVWz1zlim49YQUbfWqEeA
fjQbc9gW5UFv4O0+hxmJn93OlB+r84it8ShUpxRDcIa8c04Z7UtX05xSPZnioxB9dsV7g93yTDGJ
OLy7mQR4zSAzm5JN/IsStKrLyk0c5agd/HDWBdNBbscFPJyAanulbP31qNniHb1HyrAUHdMtgKd5
pRP37eIXC1oSx4U5idHcQuhCGL3mg74XDRtFaoo+ZrjrfiZkfPZbCBH1phIW5GDLNsN/Y+fvRw4P
AA3ccC2tNYX/q4pOBVqieCUdxUPEwdEzH/xlsMXtop4kFgAQDASTgu3+BcgkJvXld1Z9MMBRDtpj
gDIb68lAnKYNYUIZ7mLroB6bDXSS4VG+K/J7+BR+7bbAGp+bg0rN5THM+WyyZf407jJXOp0SeIO3
FuBrxya+IyCNvDCA/f6o7b5U+VHvS3FjIT8b5qJ4Xc81/rBo5Q1BSea7INm65gAYROS+GAPs47SY
CXZZls2GWVpB8K2tl26RuDLvmqvW21v9qGvW9m83eHFqH1u1yIiH/NOvMFQ3MAuiltaxiqDCLRmX
1QtABNm90C0sy8NIKDIeeZR8OzBc6C3k1Qz23Jk/rznrtm4or5BdtaIzDU7ycNOhoP/zkWMcpkma
KmqSSkTeRf/ID7SzLJ/989EvvZrIpvy5KPfBeZ21G1leVtIhM9Dgv+klwAYO3aqt/+r3uFkwuqd7
geEUPAH8Bk7HDP7OXGPf2Bgs1roLa2R8Up7pt4ndIuObtssjfIv0rtirK38bTVtdPJSTZ5prSbi3
/BcB9EsmvVnq6zl/6sXnIEEzq7/FOk1G45nJnZOInAHGztYr+BjNQc7eQ4A/lnRCeeP6FuIWvfeG
lPZ5twY0JPWflcCm3N7nqGyMnQhORJc9cEKkv+67ijA9GkSD+TSGjIjAajSmdj8Kv6IWzVC/SEDT
lH5ILZvYIRJ4pc1XXX2Ug9/1+efos4ZWL0mzjWA6hRtBXZv9utDukvoognmykj3xAbKwDvKTEj+c
lRdFm6dixBFkvyfs+fki/K1km7RfWJ1D1l6I+1xZiPzmwL6EVW49M1eyDfiLgvYjEl87+DSSFuzM
Sl9NSMUaGPtD+qrHWzFYwSSVVdIQVlB4/E81WuqzbmhrKWv+tgLtlNw9tcOmzt75TNb7WXVF/hSu
Cnt4qMyjeLTi1/xVFTyGttXoMF+fZUfIk5De1P2ifut/ouO0jJkJlMONKbHSjvfFyLe2iGJX1lf6
E0nDP8efaunQnW7IB9FP/DsqMDqzi8A8lcMR4Ic1ocna6MOLb93J6uyw1EwbCL1CQAMCYiZCqBXy
hVgotmkxLHYlwyl6RxGXY/kapG9tt421TY90/xznC+XM5m5tsuyzH+/1cq1p2z7e5caqRC9lHqPo
pHUpWisGvN17Ks/sJMc6dfKKZewHHj/BsAndbORVLtFUyg4JrCTT/xmoTkhw9Ot5PJQglJk39HYr
oIbkcNDc9eUPKfRibS/w8OjdShr6VYGBRcfr7nPCEtEUBsUpj0ZvECdEgwYK7l++8DtFule0BLgM
gLISY47gkgb0k0O+8iV6xHVjt/EnsTt21WAF4jRfne8SDvhAcm0rRRiWYMkQYWDK7EAkDX9m5WYc
yboyklWR4CsTsDtg0yv49Se6M/R3cx2Z5jxSGSFqFlQ120xftqR+ByuB9hZ0TZtFm7c54EYdPcc/
t6nPdzL/JY7tU1Fuo9KZNEeulq1AlsYWeLNfvaB54tW0VRxvDH3lbVNljjr9ZK82ZC9tt1X2Eeov
zfkQZK9W6HOu29bqTBkPI1YV+GCvKVrW2n8i3fGpKGzzY24yGAi4d9FkuhHYfeN+NH7o/tP5fBd5
nfiq4XdM9zL66LG7z8LfZjctz8YeOrA0Ponlhrsoktytk6cyX4PVR/G4VoFZqnVKEXhQebKT6TXS
ltCCZHWfx0+98VACwpU9C0SSH7qYokx1iUaw6x/8YSdZz4qxC7y+83Ap9+VLaTxY4nZADNBE9yrL
craxgue0PQ3dNq9/S8awTEglKz/6yoD0Ro5Z+14E7xKEre4c22V3spqlbx7D+EcV0LIBuTt2jjwB
13LkiIXiecL0Mpn7VMFmo276dDta96P1ImZbkeanssn8jzhc9sFDVa8b1LZjQxbmu1I+WNa7STs8
6k5CuZ4CdwSdF2T3FSmh2Xivqtu83xXpXaP8jJR10S9K83CO1rr+5lPEK9kJI4TU7qtuVbD4EFDf
MpaO71qO+uHEKHk7kXWikeayys6HItxEIAu0ZWT8UEe8wt0hpTegBGB0VvyqJG4OrbrIftD+IBPb
L6G1sWodo+FZITIx9yQfQBVnA0AzckHO2KOo7C0THMO6Ng/5+SjGGwMXdvIYNIcsYIHW8F+cHyy2
iZUgrGIe+J6+QLOQZA+tcTjDqZvh7dxuLdDCwypREP7RtggcVgTbb7YT1atA9OiOFlKDkhmiprDN
0YNOmFuJxKMrhbOXNFMG55A/QI7GuNUUXjb/V67+kOQXoXnD7r6oZA1LtiODf2YDQuYLM08ATAkS
4ZR1TxPYgfwsEWLvYNMg7l7I7IYpbq/9CGjP9LOB2MT0iJWKRkB8mDoRSaq+EIxdLWxTam+NX23B
+JldDZSYBBsYsW7xAqOqHn62xoNPcqfRLsqcoQ0GU7l8Mbo1ro9Q2lbC52h66LxQO5PtIayReabG
m9jUaKWp1qN7uWcsd0z4lFa0NJT7GMSteTT59O1DotlW+MPIHypidpTZCSWL9v/65DxXGiqBu6gl
ZQYL3w86tazSdOrC5CgdWyZkmBFhNbIUObid343JjplusxTdqseunNi/X/eiHpNbtRERRyZHdS+z
ybrJJ/LZYYGPjBgi9hfON7QRvVtN4CuT1O/XvaisJjHEzqJGXHc5uhZao0ON/wQwxVJ4pVal/gMM
l7wpoqMjsU/v0X1nR99wy722NdfKMngTkkUs2ka3k2F0w0uxfumwPxjosZBubn5P/5x/fL/fC21G
SKyu2cy/D+6J1g1WxR0dFV6JkS4Vk7EVvqMbT8T8N34f+Xy/4kWXXIzHXrbIxGYCggSaKbhMUvbC
ktA98H5JywAjlIg/Ge/O041L/3Ns+v3SFyctddKjJFP4sLLuqIiZgP8Y2to33Smiub3EiYVXgRAh
FO+o1V7jBESj939wU32/i4uzf6AY+jkRuYuGigzrKamtbEOc95B99Z5Yr+KRAAJx3N2q+6/Arrky
zmeTmt/C9nHx+ZVW7ENfj5Mjw+ADUaJPtZutyWNenU+kM5uuv57TskrRK+//i/HSH333P375L5e/
+OBN0hN0W5xZC35GL1Qnm+Ax/ixYCHS3ku9hty3OOfot8VhJL1FBKe/PCnfqLTaU6r5tfway4qqc
SYbqTdOeI7oSNQ6TEJMcyq/Y30DaJLhnpU4rX/OUsHca0id6EI8dld5IzxqoZ+4fC2EzMjDP/YN/
nkA2GswuTqJ1GDvDzionoAECoJUQDcVW5GdfA18X7AEcicG+51cbjmPzaAIb7eW3caBB3j4q08Fc
hi3WEZwOh4YjZ7WvkQ3FvWMGDZsFIQbGVi4PjbrT5kZM/RDqun0eT3X5qy62YCRtlGDjc2wwbWUf
6fzqUW6p53G8JOqvtvhsGOufiSb9oRbIokLfluSd1gMLX+r1Y2x8VPFONI/KeK/oK1HKF3L0onXH
KDvkobWwtF0Z3vXAPJE+Ut3ORsxe2nKsL7RtiVPAYL+mpGRDpyVoVy/gcQhpin6VCA3p0aULYTls
5HVDEvOx2SYf7dv0AL1XdvIdUaEjDzI9SU+8m6a1fKxpy1H+/6p8p1hlzzG8P5oMi/iDQ0H1EX70
P3HYNL/b0WuYLwre2SAq11bUbiHLzzFyBnNkvKjhDvZffO7IGhfpZ/kWwkRuF9QG/HZwA5AJWZWn
mkvrvBHNtaEtit/zymENDmfRCktdfqfGp3pkI6/s0j8l6LTbDfac/H5YqpTvEKCSVb8j2TD26Rwk
m05cdZM7IG15k04mVrvt+c0QXEZpw+S2HFjeQ4CpzwAMSaw5R05nkVOIZdmyxdCRUfLUuCl2bQhr
diVQs/oLi/9a/W0V98xu5WDJnwkBzuqL7l0me1SGgr4k3vMcLrPG01LHnA559BiddxKWKvw97+RZ
Vock31r5vUFhiTbQr1ZFvg2ymIDWVSc9iKqLVIy2nw31lPTWU2R+VPk2C/e1dRJLZnQYjaDpx2tO
tF1yzIWNbqwwtskRIs1tpy8Kyl2ZR2RBtRy/yG8AxbCA3w+P1e+QPJDUqTBKivmCdixyuPOn2MyH
+75eZclmHI6hCK+o4xD7KfiHRjgq1TOev+K89mG3N+uC5IV6LdUeGgqt9mgLVi1upsqRlM2UuUic
pmSDciiY0e8hXa1hIdNRflKnowYw13TO8n1NpRIYvwWCXRQyaX1rpdCVjlkaSvE5ZeDYFimM053u
Lyv+DINNDfql7C9mJ8Tf95A/It3vixhNQkypumLROiEa8XtBYw1Bq4Vlkx4xFMmpI7qM2yqNkGFb
izyze+iyTTatWs3Nu6WIUlz3AHXdQcKz69COBodmEMFiCvy00EsSO63wlt00TFxpaH6/y4vR0yTl
otSKdXqsRwKfFop31uhHLZmH49qt7Cl1Cx1ZBU0mPd1r/0Ws+j93+e83cFH3KXlajX3cpcd2tCfw
Dl6JmZoC1qNjPIOMRxhs8OA4XwpOSr//Rt0pzz/D336mi/qvH+tS7PM2ZasjJqtam+G6xiJL9s3r
XGfgzxErp9E831h1JoqAgnE3J8FNxenv5cYjc+teLmrCSCxVfRx4ZBT6tvFKKZ3WTdjzdKzetkIs
NoGW4F1xjTi8gaNjzKeDLfsetA+Ej3+/myuTbGNOCwThhUIBfOTFLxOnZZHJYZYehVW2E35GvHIr
aUswyqd4J4PxGde5N5UL6z79+PuVr+hLvl/54jfJCXyOwjrlytvgmfRUcx8KHnYObfC61+g9eAw/
m3WwbbD0kGO2TmjV0QBPPPpJ8nAQj4XB0rAL1gSeHuQVoc/xQX/EyP/327xydPh+mxc/1zRGatdo
fEGzTL/7HH+RBmFb++zdIl5jNgMDCbyl+oJldOWB/fqzXBTik58nU5Dk6THStpP4HFp71Wqd4F+5
VgSis91DraiC5URboTDXvbikkBDV1s1BnPfqK/WPQMi9aZvjOuREmddeBAqu89+t8FHsma7NLQkV
Tdu9Cf1Q8n0GRyk8GRR1yi7pIDgvk3NN0MwLdt0yJYdAbedWwCoZxaU4oCqIfk74raaVEJw0EZ8b
G6+0abMDwc2ZO4ZMTjBPIEnModaUNcio0Uus1XMJsBqNseFJLHbTnd88tuejAu+qZcjQauRV4lzN
ca7qVrbwm+Mwih7GBjjOaRcw+3uqnAI1Ua2q7J46MCWaz+aq0SRby+9yNsNihlozWTfXA2x3Dno5
HppUBd322Qv34ogqEC1r9jkz+iVH5SY75bchYU4X7vitF6lydgcDYHECbnP6IZM5HbSPcbtRzrs4
evT5uuTuvQvf5fwQUuwYyq8q/REXtR0RUhyFTygyNJiHBIYVy9rOh6emO0QB5HfmJGm7zDsVQzKT
yEZeiDBwCCnTZ7Y1zokJwEqU73CM+r6H8DYgI6i4N6yXPF+YAU1Qu/2sJXqLqxRQi/8sdHv42T2S
T9FhNhl54cnYKYS8IdwV30vCD2dQ+DYQ72LxPpWWou/qhp0I68j0dLqfRr/PCHnPVmcwc3n/qyYi
Dp1S4bYR3FNKad1uZddqkAskz6b1YIW/w85RCASqyG0xl3UCi+K8S5W5zMmRU8nLONk04noytiHH
+fZxmn4wDjKmVTU41e9IPIzmyppWw4iwlA/NUlvsAv0xoBK2q2RZS+1KTfDbo+8BLUHNojxr4j7l
sUx18DTym97DuIQqGbi+uY5zMunbpWlg7F6WuwkNKL3HpezvG+iNPaVz3bwG8WOH85+6Qlrm6i+K
0jBbTrBImauO8vFMS0qEA8tsWhB4Ic5z4+lXUL+eydOiTtLoggfLsaLJuTE4Upi1kw4l6vRZpw5V
XgEUaNEpdZXUySt3jESeXB4RHOHSthGYJr8J/bPe78XzfZc8QebMVtAriLVA0a499tZGsvJFev4U
9E0DulM6WrwIo4pqBlEuWXTlXgWI7MbaIi63sbQqmEiLzbKyjvF01yu/I6GBb0+r+xHb2DjL6+Ia
lpWg0Y91AmxMoc3T1vwLEkE2WWozDQA+Rrqdhq8fxKmtho5iHvGD+MVeaqjXiHcJ9qm/N6B4pks1
u2vkp7nV7mdPorl8SxN74OZa2QYiZOtYE3ovtZLFAGZlHHXbrPgLxw9eB8B+1G3kfUL2PdFTG8Ai
Q6Qaj9J5KZN/YHg31ut527jc6r+unBcNBSFAJVdhdWe9ZmUwnzMvQGbDUTHakfA4N00Y9hvu36/6
R3H1j6sqsikBPv8TcvS9DuzACklRGKXHoXztWQLrZNHSjdUikxJWccr8s53WTMyl/hiAQ28ET44p
C19ZS8PaVVkQSeZN+MH27ITibxUgwg7o4KbY+mixHFSvHFSJgiCc/mF85d9UayOclPy+JfiND3he
hAxyNtTx+WL4rfbHOH7h2DT/MoUBcG2R/MaPhNQxtYvnaZl9EFSyGQ7Cpt+Rx0TPMvHi58mwI1C5
OpJSgDVD+REpmKpLJwu9UWCe5ECltQidAlE1syGFdlXLq8CXnb9/mVf8rGy5ii4z2FVg/GkXP6Ep
TJaVNmx+A0/5vO1q7CWVHU2A0skPIVYaQMfgiirDlj9wLLayXzdL+/kq//xJ/3MXF+2RwojzWpLK
lP6Do7VLDFznwqV33CJIWJFQQXhFTnqxyswk3HQFzN0Vlv4MngIsvQBYxzhue/wGswCwc8VsdeNb
unV/F/2TvqksIZ1LhNrFqjLQqOt5PuyAeRlzRUZnlNT6wj7RNCSMXKxuFEZXUJrffiX9QoTY1ux9
ks71s9ZuEWr3EzlNMm1JJpwoTR2TQPbKxpLG6UcjWRDePMDaFKmSZkOZJ4j771/IFcHt9xu6OIsJ
VtROhlylf8w0cWePjReEazkkd7uToIF5DVOkkchTl4ZA5hbmNk62guEGNPs5z1Z4kLx5dsU+fqvL
d0W89f3eLk5geVSWrVTyMM2Pc2QsknCnldBdOga74c86wwD6UmVLlYJOuJ9ctYD4lthauoPFAHYD
pycTcLuyHpERa5UbdrcOsvMN/OVp/6MR+CKp0PJBtsKcI2IAxDJ3USiovSMBQHUoIUoGO5h2ezdX
nQK3v+pliPsSz1/M6aAznVG4fWi8erZG4gGxXcZSaVyaepR8NDJZ4IAAYEBnx6ZLRI8ov1PQMiYO
GjdVhYXCk5bHSyQTRXEcEoyDDqlJEtAc2keuFP5KcweldZCteW/nc/ffH7orTVR+2C83eXGKoSHV
6rhT5pPleSbFDdKBsmtOlyRPZubdwwaDZCMx5QF76LQsnrKrAWe69fRfO1Z+vZGLc0oynbVYVcIU
Myf1dXlgB4aksTdqm8DSEvgimW3E+7Aq4BpYMvPrsMAwG7x9pLx22P96Jxdnl15UQrSKZ+4Es+K6
AI1QsAESW4XALESRDTU2fZP/TAnN/KY4+orF+/svcrF7TL2ephgrUkj/ND41eTZ3S+gEmSjonzlP
tM1MhTF5+iauyg8l5xDnE1Py9+fiasdhThqAoyuaomld3IUlTKkvi0Jy1AIc5rnOssJ8FVKBuJcW
dOiQ9HeGBzMxX/vY0cAb/hybLZwcw3BvHSevrz5fbuZiKxPaYMxFLWBD/fn/ODvP3ba1dV1fEQH2
8ldsqpbcyx/CdmJWsTfx6s9D73PW8lR0ookNBMFEZmIODo7ylbfETzlcpXFjLdR3ZmUWd/JiAg+S
qZl0W+XAeYh1sYwxSOKoxuxDz6QBhdcGXczlJmwXf5+pSxUIeSZJzB4NSIh/z+SPk6cVW63OLErp
pLp5sOsbEIhyRc14m8zOKMVxj/iT8jCYsN93EJL9Rrtitvld5Dg7/P4xhLPTeaosJQxVyqEyyVGw
piRDP948bnLTN0GJ3RZPIg6MOvCKx2GkEe3kFcUIXNdKpP/K9QjMbLABzIB2MUobIb/gnlopdc/Q
WhKBKaeF5OvbwBusu7acg/Gwx05xVj5M1kK/gsfQJXtwaGlqY+n6DLTnWgVMnbf/H69oKZqlI080
c+T/GaCGAUYN6rHLuIAAqGD8/DsrlyQOer9LYr/v/QYgAQ51wYjZ61acHnsNkPFdOu7U8baIAAcG
qIUXW9qVC+XWhHp09E6TU4lko/RHoNhImH23z7l+r2n4yie0OQFLIUCbZ5vY0VEUF09XzrwL4G8D
GdX/vJRyFoJofT/Cc+S7YfXWUVOIOOvWMFNXrSs6IsQ+SjNXwq5v4ttfJlI5izKktkj6YmrniYxh
ycctwFgs7CVIlJXwlqGX2h43Aa0Ro/+t1EAi3coRPXqH8/WDTlNjvhKqz1jnxNVP29ApnbJ8kDvu
UjwnBtr2y9ra5n5Wvl3ZaHMp73zkErrZoooHlfpH8512lx7nEbM1egHIjUXMVHWDDwaDr2kuxaWk
XNMImm+/vz3y7HaMAhmKRcojZ54M8akE5AhfAAwkuIXqtYgqTxhduZIvfqGf73l2E6LNMuidyUPp
a9YeGgJYTKPmGd2QdCya0+uxvhmyJ+BBmnQ3Hnc6MD5sso0nS3yUKsyHX0c3a37l5RcS9CnHXzUg
xJu9qPLjID+q6rtQbnvRneUXbGt4uIYGv8DmNWSJYiw8U00CJ3E2/JN8irVgmrL76VPy2l9AAqTN
0Ta7lRWgWhic6LLActhPsivofq3ta83vP9JqdaRKa7e60zi6YmuzB7kByqdEV8EVK7fI3jKS0rRe
aevZfMOiCLKtUDWQl3q609ubZdPdJIYb5E6q8KmufJQLsiH/fKuzoMAshExt45EjdqfA0f6MkscC
PnIOrxQJjMXpkwMzpOXzhQlVSuK8Pq0ofmEJ/guTyfU1aox6Idz9xySfXc8nKZ86Szxl9wldSJJy
3A5HYIXbJt6100Ztn8Soti15KcnxThKAGU4UeMzQb2q3fTttTJCgi2ylxyvJ3JoA3MZd2KPQbey7
bk1MLEmrJHfoeuUalRtSV1oahuEPZPC1l3T9tTv04uuYOi5BeGn96SxXGsIwyQjzcRACvXoYZkjN
XOGZ3P6trhZXAdiXnodmmzETG5Hh/75tftzZRt1UcTKv0ZZ0k5zFsVSsy9zGzohvSQG9YVhM8QrQ
keiBPrKmNcwuQaL+a4uLcndtPJcqBvLP8ZytLq2aMvOYifOWP1LiJWuJBtREFPw6Zotun4JGn+I9
sqL3y9p3pNVJ2f/9eL2gPIoy7Y85OVtSlaBnx0qZl9QqXjIJFVKjvW+oy0mLFrBnT+MWiXOMZZZx
tSGpomowaTszt6nlSUeHtjFsSgKA05a2sirsFGOgn059B4CtsUtugMNuKJQLyyZ5aEeqPdqVPWpe
CNx5A0OzLOxIoNmfXW35UZISw/x+g9Hyoc/W9ODBYzn6U/fWvEUtcma2tlEcDpE9aUZr7ksk+Pp7
YfSU/JVCVoMeTeflyEnj/6MtimRp7OMbxF0UyiCirUXOWD3IHEO08ak+AgVXPKm/seJXq3Dy5+Zl
6Gy6ypPgjjqYNc4u2/jKbsz9XLrrb026vbUTRM5gouPTrZPJbjD4AWWg3EFeaDxtdIXHY0fphVbr
QviyQk9IHWB+Mi3tdQmYnboXOnyI0l2ZvIthrKxw76CMIWHlchZg6SqwKTYncUG+oX1nS/2a2r9d
dzeCDVZa+Z+DQCPp0m4yP3z+++q7lIfKiBCih6ZJ/Gaerb46nxTTDOX5phVt8h4aNvM2mDmpMsYu
PnKlhPjQyu1jawcCCjZxc20KLt32P8dwlmYohlH1Y6TMu7CAe330wM14suSdtA/NR/rVBc0Y2Oo1
F6JLGR+mhhLJlopSgnTew4zQKxPyVs3uCdxrk6bSihZWrj1V07qaD4CBMnfodkDIV1n/kYsQKnws
mJ1/oY09v+J5wPNzKGcBT98FktWIeoaOzq5xlZrLdC1324bSmAU3YvRHbd0jKGzSTcqAT8w6pVdP
w4v7+Md8nEUQFTA+SysZBI5CIJ8mTzwuB8WzjHXhZ+M2MPfFSkdXaBGAKo/LpZF7V1bjtRHM///H
/ZD3RpDqgZbdo64P0DPaHdV1DslPVBazLjo1ACg42rKFJexfu9svsOk4iFV11n/WdUP7Llz+ePhw
LKOsmIFl+g4+x4p2jq25wm4WS/0XPOKLix4VU0w9gbRSLv7nqyaTbNWlfpyvXqDEyLa+TctZ+ZH6
rwMpiebb/n/3hj+eeTa9Un9sUlHhmSwx2kkLKIK+4SPfRQDlWgfrmsbjfHj8sap/PO/scCmMUsrz
CqRgtipXwgIi328V2+eVfEDiG4leZ3pSn9UjLcwlWPG/r6ULZC8+54+Hn58qmobDmAVA0mrtbFWQ
QjTFtmho7BS/LVuniCGvTeET9WaZXLR3hXhFEBZTwZQXMmrJxrofVyLRMafPcfBgCDl/H+HFo39u
VFj0+gxKPWfTY5jNpOehCWo2Qy9tC4aV+yvwc6eF24DreeMgQx2bKwFFHv+YPcjF8mq34kL5T/45
hrNZSo/ydDJig6xhP3lHcGJHLwFqbjeu9Ukd7uTWSCqS8OHbrKRroIzHWfviOiLqYij2cyBn92Af
SlGQNAwECLGlI7K9Hp3muIYwZB/9MfI+9UWs/dLVb6sAIJ3XvsbFTOPHAM5dAFslTs3qiA5nQS9M
R0RcB7awEfLbFPOR9VG9KWE3oSSW2uYqJRFvn6C1WirZ4FLdFiiB4JZqdf+L+vrP73MeWyVZpYOB
sua7sZN8jZi5X+ehc8z8UV3C2rK0dcpGAiPWpY9HCM309xCi9yj3BwhurY/WtVV76eD6OU9zjP/j
mGxbcVLkiFWbrcASvmYIQMH4QO6+c44P9WKAPlO606+/75UL6qnGP+ZB+edT81SViqjkqRA96hnN
+V0TDffKcuiXcbRsqdrintU6LTb1N8Zm2kJvjQwXJ+LElvDliGzJqw8pODbwAt4M2qbYPh13gaOo
bwPRjiMDMMs3IAibX5TbDcWLG+wGliJQs9CD+Al15fohIF+68hQLTQBdmZFU5ylRk4FR6AMaATq4
y9m+QXqIDgOo/oLce2MFCNRaNd4COnakIbFYRRseWAEQVCIRGRfaYXELpSQdrx3e2sUP/WNkZ7dF
pMtGrUWUosvPFLI3oAg9XYb9tjE3Zbfp4C6ONrShyUuj20KcMJ17P2E00oMHlpW1mM+ZQFHdBMpr
Mt2fULM8PmfdCy71vVNUhx74hw5UBReOiS0vVk8dSv8ZPjL5oQB8+RTkmxj5j/ZF5dNReteBrabt
XRXtxNhOs7Whu/Csszd878LlrE8WiQslu22/zSOQIfDUBAQoYT7EPKSM1d5W0qUlrYdibyRLSOS5
edOv5ewtNdyBWBPW6S3Wwrq1e53KG7NeyXBMjpRifXjBIFUt/zhuRPzG0El/JBCGQp8s0egtNAfN
zFm2WZi7St1XrG9NY9taD+a41oVVT5EPLX/6YX6UriRXXJaJb2qP0MaAnqY0xpAK87N6C2POwpOO
0i/QVtEJJdA+e2yuYRip6irGoCh8yFM6MfWTCmLN2AAnHu5RecLPhNU5HqLgRSu/creatvljArey
uv/7Lrx8Y/1YEmc3ljnGRJ8xi7V9wYcJf1x6+2Ttxt3RwidB9loUVzCd4vS58uB5e59HEj93ydk1
ZaZD2JUZXSrZl2kh2uzjg/WufiLSzzZAHDvyrzzx2uo/u4+mOk4laeBVK0gsLwHGQ4l3KjzhfRZQ
a5FpX/BphStBy8XK9I/31M4q01k3KBXqjnOENkPsM0eg3uojdkDds31MHq+ZK11CU8rAN/H+ViDE
G9/54Y/TXM5GPcZp73jPwurogRZOXTtZ5CfWshNuQjyqNxG3CuCtfo2TOrL1lIgEyGeARFik4Olx
CU8dIFmJ5UZtvEjMF8jXIM6VzLfEPcW4f9E9vfxx/jPq78zux6hP4xDqkjgjPaRZxhu5mB7WAWzb
mHKb5OLGelx00AmvfZ5rzz2rdDRgkbMynLETkJ3lxfhweiz82K/B4bD6Fbf/N45rF/PUH9/o3HAt
bINGPCrlDAIAhQioBZdTII4rDEASkBEC6KrFdxivLk16RF/1p4RuwDN0lf/VnrAUy5Qp3v1hvaCk
dd41PRBkGsWgJx+o2N0f7WLu/VH3QYJ3YTlwH//+1Ev4DJbof58q//PqJ0au1CH6f08NELB+gvmq
8aGhtXsF8BFasyTKwWryRcRCEQ4t/R4F2vIOXjQ+F69XY8XLl/Z/h3QWjfRRKWeKCeoBqq7QuNiN
NG+j5ltEgZo70evCbBnlFQcgm5QhddDbWD9nW5RX05cClS0UQECylp6A9oD99+m6BNqXVRG1JDzM
FfLZs4OrbsMhPUa00bW5ylauZjMg/TDdoEawnDUJp6fKO23ijyuPnfPV8xP6x2PPTy4t08S8SHls
thpJKF10R0Z697iNOxaNEjxwoVhpr9eAFN9ubH8+l1hEpITEkjy7kqifHY9h8L050GM3gMoVe3ly
5XEJxb3O9glGbbXTd5RQUYb5hTM7qFR1tCvKOUf8Q2JhocHwdaz+qZ3jK3Co8HsixW9OWC7Ed7p8
0LrtKPvHen2MfOCHWsUph1fhJgaVebqN072ePcB+ucpxNP44bkwVSKKJ86MMNkE/BwOkXWOZQVyl
/7kN4vhXQX0sHdxJ2xeoZLDIZBt9n1J2u2GlGFCsArv73eq+RieRqmriqgkAEsBoOLgsdcmTw3Xd
f+GiBQQY5mrpSMMXhnd+fkyWAkoAVfVO1uynDXVIVb/BdN5uWxTlT69Z9iqH+26iF3ETlsZyOK5h
zh2VdYqcuEzY8a7twyfrvie8/sqCxTDZUf9SqQ+w7m7lzoEKxhGdPZ9K2jYBSkFIrWKQnbzDgTqq
T/hlSxUnuKOrcEfdSfemcqNrkKr1X/mIelPkZzwRk4xpEb9AYbYrdYnUQLeHogP74sRfHcfHRH3t
4Z3m47vBNus03dUayqmxHTQPKK6OUP8tAzKgn3Kfi3f4xMrluqYckAP3qVC/SZN9rd5M4dJKNv1p
LfWvXbPJrCcVGZCp6BZD/zsg3nlNh6dE1RZ59uGElWsOvzMTF1oH+aujsKGocfyYBRYBOn7oN91H
md402r4d3BIAB2sTwi5w18IRXic8RiiPJz5WRtHbSJPuDdw9Yb0u2tav6DdOs1eOCO2PpH9eV5gY
qCK/4G6c7Rmp15s0DVX48muw5Va2NyI2hPWiCO9a+FFDbK4nTvJ6GfTYb64GF0N5PbgRRnzPqFA4
gq13q7C8HRRpMbY3SbDRmkOqfdbBMyG3E2SPotEg3ekBJC/vToB34MHKQYIz1R0ScsfRa1EgAgwd
K49T9tQlr2Kx6kQHDcvoqizT1bc9ix1zWOVWlIopKXSP0YwRHnIrXmQ5KoYM6dhj8ng7tcs49Boo
dYT7+h3sUPm45iBv3qOHkVMddsM2XOYeAhDYV+zy08KYVmnrDiw6kfQloFcTTs+VyoFiA+CourWo
uazK2tyM0nJi09AFKaH3uR3CHZHC0T9/478fwvLlD2vNBhWSSlH/rKjYF+YwBEE/HxjGi5i5SbCq
LHGB8gN6MCzSZINnmuqjpS1ghYiPOWhYIOQnu7i/LmX6XTD9x9H8vcz+O5qzBDJGx7STTURfwcNw
0jplALhFmUf1ERauMufseblWUShwlHAX4D4AIjT4MDVE4sp3KdiCMyO1vXpDXjpWFUkBAGJqRL3n
nfK8wogrGwRmCWg81WxfMBeIP9UfvR3Tb5o8oPmZOyz16cr3+fNuZkZ+PvlsRhRFogXamimXJKej
CQM0R6NnlVVunS8B1QASpr5VTrei9AEb4+qNMi/18y/y8/lnG78awZkogpHeF+7kaZ783t1S47hP
Z3CFY4DGd0I7ceP7bqk5f1+afyYaZ69+tgv1pLSqPODVsX6c2nVoQHy+Fcicc6rdfQYUWOLAEIFd
IHJgPVazJzpI0dWpv4Vii/x2uhQRfWpfpBjms3xbdx9HaKPSLo3vjtOzZk94WM2Qs7+Pm9v2wpzB
cMN/WQePJ58HGBYLSevaLLk/3SoL4FqGP4Z3ehS9WAE1hx3yJL+Quomw28H5oZYW6RenRXnyzDdI
H0ilcK2cmm3/mUtbBHw1HfHSZm2Kt+OwEaXX3NpT3xCl2qurhw6HxAruZ0NOfzi2W4gIHEkifvS1
HQm3RrkkBRv7gzjsUPPOua31YZVmB7qarbGoWc0J45uVn/l7qO7PRN8KO1mAHKiGDTdd5pawGBzl
Rba50ncCCjib9LEdsNhboCvyfFxyMuKkxu9Ywb3Pdrvk9072gSzNhHLRs3EDoBdJR0teVLKvyPMC
1nGBxnGwg+vhKlzJpTdyNVoeSNsM7TFzNq1XYJSMD9psUSp8VR1mDROGuYgXoZHjQgXpFKq7SCQ5
aEfpGE5Vi4IlifX7/OfOKXUl2Q2n25YfBuYoxmPitA7QqoyQMdLQwPrqy5UIIwksC4phGB3d7pNy
1QNLlMGgZTq1KGSEkGlHDvzB6L2quKvC313idwnaV46GjmG9qRO0klaMgA6bgrDOA5OKa15N+DpC
yt20M07MLkFtferRfLjDNZcgjX0Jayiw5qbaF3tEdW19Z+LB+QQ1gwNGYWEfAC2BmA3s2TlU7rzw
S9G3pb7tkLwMTs7YL3FMiXQoV34kb0Z5g1aOpdwL4TK9p9F1Bx9Hlux+tiacWxMtVUD8FDEgPa3K
G7JOSlGOftcZax3j19RGKVFXV4342chuTTxhbQ0SVJdOOTB/x7SFDkEqO7OrDSUoB8XM0knGJT+e
GzAhOYFx09C/lxbto3XQ8PDYwHIHhQEA9Hf2dkI9J3Fp1LevsbaCekpDUIqWp2X3LGwrMlRbWeU7
0CMQumziVUSyNmzmucmECRU2w555mnWLzJvwqQ7XuX10gDagoXK6FTwCqChFs23BEytzoYqfQKma
PRJSy8odNgDzStrgSDzku2/lFWN1r7jIXSKg378ktGhOS/XZ3CCuj7X3TsGH5HcKIHTE/mNUNtSm
S3IwtSV+Vzf9rfUFD+xEFukDUHyoDvKyWY6e8KndC9thWd2XPhaHpV94w0qcvJ6gwEtXqBpSaUTw
FzJLthxbj/oTn5beNdyAreBFv7Pf5Vr2yq8TRNxorRyCu3SPh+34hqColq7MntEUXpBtAYrNkJ+Z
/S+eNiI+E6pdQIJPtpQWETFBlZDmZ7EOnjBjtMVDgBLvTbPK3RRMJSMnD2FD0bleoch1yzaHZba1
+GEVXZPYpwYT2dESlp8j32V+6Y9+s9ItWhjLCfNU6RZB7LcSu8kZqMSDyBfyPa6ltObwXsrf23cJ
1iX6BtFbe8tWd+SX6B257ZtxWXFmbyS6MI/oaN1DGklXulP5gfM5AqLnu1O8XPdu7Yar0O8/GEs4
E8JS2KUkK9piTrUOarXE7s+1RlvJn9Jgm6EybCI00Fcfsxj2hHboNnCaR5jVq+Sraf3x6MOKx2ML
0EYIpkOaZRphIemw9Qmn0GurFt+u89R85XoJHkxEXr7A8/h4wOLCs3Kn+ozyDYV0pC8GMJRP3QM6
AbXuhJ+ln/nCFU+0P5tK3HqGKckyvmjQ/M8j7RFmYFFIbQK8AtmOfi0+KiAZqSXuofqpFCyEHdmx
Grn1XfcLoMqHGDi0T9iFO6xSr9xl3xjT8+v/52jO7uB6ysZ8CpvknptpwuEKRCfycA/4fJqPYMwo
xY+tS1io/lYrFDyAoqJ/gioiLDDsfSP0IKrvrC3z4ocMo7HQAey26qwrs/Znmfls1s5KGERJiHcV
zJoSQiJzMI7V17myqCZ/kL1ZSRiXOMCWXPesH8UXn69BIb67Ln+ZqXODBaRPulAemakaAxYfEZl7
dL4dXAlZIul7+Zm1jvJqPLRk/c7k9L/UcUVD5MgmRyPVRigZfJa+RfowcYsX5IDqysbDHfYQJEmZ
WBxxEOf0wXXMgaw5cKmvfOr/zxSaEmjQuQ6kn01hUgWB3NVFQiaABNoX/j+ol932yPZHNzRM7P6N
E8ZO1tdm7k/e+/e3+8+DjbMKtpDF4XDUjgkhLkKB5qLbSRvBVR3lliodSim1HUzO6Xgtsr4U2RrY
qP7f9zXOKrPHXqnKoMnnKC19nxUAtG2xlpaVj+D1TbFVvk5booZ2J7zKd3+PEC8mXT8fLf+zPhmr
0pjLMlOdb4v3/KBt2TwpGo374LVcarfJXfdg/U7c7jm5VTfx57+Q37oYov54eeWfI1CjScrKiTlH
pgLjsdu5p0bhbQHEA66yeZjuOC0JT9GowXrBqhZEIzvhSsNQn9/zzz3z308wp10/ivL4JoqFgmkD
S27yqpyobEMlcMjWCr3awTki3imtxdMyeA+/BfM46qxD90GpBAjseNBW4yfOaSLII2VW20CuOK03
xZe1H1e5+UY0mY7Iei7nNxoWHErGo/ZGYCPBFoLhntG7QIYYy/ES2ELrt9QqCHur8bkxOak2bLw4
9zjp0UPL3rrNtazyYoLzcxmc5d4iXJmpzlmBs61Q+WvGsIVIK5wehrfTY/e72snUP5IFzp1N4xbK
VoB0i/7PS7+L3rSVvhtw5tiPr0wH+gVy6edbwxGvSgyrl5Lfn8M8S0E7w4xOE2Lt32xH8Qn/7vIA
XpzWwq18ssMnsXcsGDS4Iyc75ZBvTexZ58/yXe/PXLVAp2k2Ga+4IfCHhscHHK1Y9HTUyZpjrIpt
mUPzS2/dSnfRSVKX/8Le6NJaM1XEhyGlGLhynk32GJ6M8KSV8fdbzHbw0jNxL6So3M13zZX76E/U
N2fajJK20OwxRB77z5V9bCQT809SwGRFgXlqWZ6L6j34KgyoIjnu4khZnqgLo2K/zIQtMsRYTAu1
JzqILuB0Pgf/Jq5ns522BJAjcLTEodKIP/u89lvNRjxHnbYFKS+Cu6WLgEZe2AT5147ni4fVz1c5
+/x6+f9eZeLREPjZP17/0O6DJ6tYdHfGR0Qx/Pm0H7+I2LXCn7ptQuAthosrp+bFL/hjTs9KEcVg
9mncMKe9pyKkSIXWVUF5p06ClJDm68LyFD/RqO8bL+h95De1wtPiw9BsjkjNzoJ6/evfh/Rn8/Xs
M5+FR3lZRaaSM6T8hYZ8bw8+tqN2tpmwYLOlXeReA+RdrJD9/Bpnt3QQyoMidDxx9EaQDwSxaPlg
kEdSjCIIUia1G6OKRljvwPyx8bSBio/hia30oCD2wnDVbuRPOPo/J+H8/oYH3RjyiSHN1VK5R9DT
IWQN3YQwB4lWE8HbZK+Hq4IUdfyl96+qelOc/LggbCRCatBQ/pjwE51xjEeEkWC7P0jCqj69xMIm
LlZKuDaGB60UFiWZeTf+njREj68aoP3ZND17j7OAQDlWdXWSeI/JQujOYXpTCAVYqSKDSbsHPQD1
ATm5tNhj/YB73WLOunHuctPnvy+ry1vOEDUWO0VZ+bwomxQ5irPF94wOGBK4xxP32RrafzysTIS4
N4LoVwC7XClzax9gpOof81UlbDCWKEzv76O5WILER/U/ozk7AIYkaqw0YzTZqoZ58T452DMohYPs
Lhj8NZfpOnieM+rT1erjpTAFuCulNM00Ne08JtViUR41KZ2X1uBK6Lm0biJhXIkV5HhypHQ9hD7c
l9nNY65GE8pE3b5Ur1Qi/wSGzivjv8M4X+FGlI9mG35/DxFxCNJhL8VkaAISlptI/HpG6crI81LE
t2dRC+J2y05/aaD/0QAf/JaqkYQ4so+g9dXz+dL1/HNwZ8sWKZBG72TmqHHbLeUy1XwBCTZoNz1p
NQA37ApeI/nVnP2Q5rMgs5N+ZSROhC1j8EC151+gLS7F1j/HNB/lPwK7Nk6VWhQYU4SsQAIqFWpy
uLIkNwzXqeDRLkpRYcopQhXFGgQJQsUFIgX+31euMq/M8/jy5zDOotyuCY95jRw2U2Mk29DcmDBh
F8fyLspfqvyuGx5OiFGqb8F4yE53ZY86ticK+wjFqHg3Y7gTijR6CnBsWVeOid1NvMkC4snbJCY4
rFBPcCPCSO8qXGCOD/4YOahyrBLoNxjnQN9G7rsy1YQY+WLlU/OOt72wlmQHeSsbnj3md+jkOyaO
AVQDvdDv+G+smhdtYU9A7K6LD1ycyR/jObvojqhvaE0WzTMJ5JCEH7I/YhZOLS4C7NRtiGbB0Ua+
7Zvibl3LTS+u8R+PP7v1wiTPW1D48Uz0J5LKMQ2D4Ez3A/1LumvU85rna1z2P4ku7HqLficryADB
9n35/1jEmVQGnZUb8T2aHRSsydVhFWzywauE35AbPoXMMajvfmVrfBuCZtOB88vC1TWflj8NMs/G
MU/Oj3Hk9chywDIbaefmPae6xr6xxZVKXfjbmZOaIy3FK4Tai7fhz7c/i2Dj/jTNgJ6Y5OT4rjde
NHozYrFp92hAqR5y8vQyY6rByHrNps0V9b/Bpkj/9z38pzbH2duf3T69HoaN1DKOObrA6DayAV8M
g9vC847bvSjfF+ZTCEKgMv1e83LyCVdniOyBVPSbnrJ39damfpJsIMW1M6c/E5bRNbNx6X/aOmd7
lgkDT2LiaSxL5+tlinMhGceMDKPf1MZKGb1oheybdY8maPOFu2mobTqUaIVFtDWRR4M4lSN5XQGC
EumRZGwtkiMzXtWhOx6MQx0to138FcQrRf4NeipHWAstL3F30hZo1pu74r1tXX64rnpdcROb9pGw
OJm1emuilmUhLtQ3rV6qBh2cqLSTkwcy8SjdDtlXwQMj4S04IQhxmEgsTSDsqXWvGasEC4EJhbEQ
n+Uh+512j+kE5ReMn7EUi6ck6hxpMt8s6UkoHjRpG5YUi8VXqVpl0WOY/cbZdKbm0YrMULxpf+vR
s5p+1dLvMrNb+RdadH4drM2jLx8jsMlu9qIcQsgE+A4lD+H78bRncoqvoLQlklthk22T2um+wM+l
4CrvW1xOkBkz9ydkwarVfPGDoUURDDESt7s1dYTlVBjXwTpuFbrsL6mEldcCZMXRmm1z7Wg68NTg
VsF8Fybwac83CgVtIVQvQYW8kbESk+eOviauvlmsLgoFVYgOKUhy8zZ/1VCq6pqt2cB/FoD24qf3
pRS7yERP41Gcdj1OIuZNJz1o5n4kI5oOcr0hSafj0iF+b1dEbUA1QUBiwyBaR09B32EyVua6xPmI
uoNd36cl9smBUznZDf4mXbmzKMR3q8YJlkf/9CiOC3wYK64BTDUo+66mrxCCAfXhciPQFafwXrk0
wm+o4WSW0+W2Zbm6Q5LIoaGvUGkhiKRz2x1aV74X3k6HArOFJWB2F4PSe3nxPniIWKNKnSL6K4Hh
uVMIhbm4p/qucsJ6mWuLaivpyA0kGAgVROYukl+nFwTgqNbnCarTvs4boMqGSxNY6b380Iibfo3n
CVkSTgWZY7E2Pf0eFV3ELBDse4gP1ld/Q4ivfZVP2VP1QnKTFXwbZBRt2KlK8aRv5QOkBZgKi2mp
rjTcn8bqBrf2/Fb9INtDhi3z0mZVC8/wO0+fzec4gjF9Jyti5REx1nbzasKmz29CdA5jcPqLxOn8
eSYp/9CuSxJchaY7VV9Sv84tR2/tI4BsWgJZcECRAyfq7tHcHx+M234xLqx20S+Zq/Krd2UHkc57
xEOzxSuHU4GHDZsOam3+Wjd3Y8CR5aAijNN8Py1DbkvMaDjDkMx+HT/0A0cYvQerfdea7WAtIunW
KqulJdCgGEqctbA2hU+JfEu9ZOxZtLf6t7l0gNjyKh1fGs3OP6SbiXAkxXb7dGgqoIIEPEa9ncgf
4ucU2wU0zG8DaVsZSI0vWvo+r5rpTbhv3ozyuNK6x+y9aN0jXUrrZqhXCDfGyZsQP6MTDj6Hp5vS
YkBKpnGpSrGq+NqZ5jWoRdYvKW2hJ9q+UuEoNCSaudRTnuiwrgbJEWn4yGDsbdSwqfmMpwWWNcfk
DbH4RSOJDzozGZWf0bQE9W6gwSS4XG8iRF8MR7r3LGPJgyyiAuEVL+UXstCiYmeG0z6ljRPdUdVr
8tdMM9zUxPzvVt/SITO34r7+kmDljRvdMXykzb3wAbqHhSMvM4yGKd49IdokY74pacDWL4g9SqKv
NFu2zgmR0AaWb/NpWHZ3OrBWAoKNu7lKz7akhMX3Gg0E9QA+eZ2E/Dd+hq94KxWjp7e7vvTN8DNU
bmC2I3tnuOIoLiNugJHanoBbLQo56W2Zr0TlPkb4/zbcCe9HcIWc2pjaisc7in80nvBEqhInh1cr
4GTVu4jnxPAENKCa42fPTArNsJwQQUPKDu1GOpDQBNyMNgy/2hstaXdhQHNBPSioTkJgi5VnS9mL
oy/kWJvsevM1jPHgAZFdk12ZwawvkrmahaOf8qxzuw635gANPAB9t6oS3+ImSjEgyjm6+yf5eKfo
t4LoturO0G9ZYuKwxvYoxuAFhcwq6A9Gz0E0fdClwXsEgGvhnBJHg/PDa5oBwUvH9XGv5oAmEYtA
fYfNQYfRjG/0+NCoyGnQS1Gfk/IZDUu9CWxZmb83XoR+N/rMoNL/GvpVHMkwTDpHb7AO20V0HKXp
AwI7qpqUSZATK0tXfLW632aORBY0vc7j35odjRhfZoa5L/EzSmxxmqUsCbJ7XNO0dTGuc3rD/JwT
jC36V5HXMdnWJjE95qRV99RpjeMqkeyy2Uwd8eEyS2+zZ3Gl3Aq9wxFcWF98uMZwk+6g/wp6u6KA
V9vFgDTTAhU9jLKKeNO1jlFvOB3LeI+fF3GNpKJyuuPVBuW+xhMnm/1eXpgu8/QSxBtTWFXxJ6lL
ECyTcYvn4chc0KpEwVZY6pblZN2h6nds8ASRBiTVUKcr/SPoATeDH10uhsSB4B9K3lF1+OtC5ynx
vuuXlYCTriPrrinfdPpWMx6q9GMq1jWTeqSGZN62eW6H2g2vzr7ITnPTdAyh6IPNA10CuOM1IOvD
+KBCnmywQZCekic5ObTJXju+SOLd2G6kyTF/Zc/BL1N14FXxBQP+OY1dbVWpN0byEBTvw8z/zPu1
gSV1w0UwNPg3aPeWXqMqLx9UCssWeNT+oPQ3AO0XMaSCxh+mdSRu0WRPI7Tb85cwN+xi8ifMTzLy
YrO1lnhT6/XBULd95B/VV7PcNAiaCr3fSzdtu1TQ0EyRZFmMkT8qrgB/x/LSzkFmlKMzz6D62QGu
Hf+HtPNabhzLuvQTIQLe3JIA6EWJ8rpByKTgvcfTzwfNxHQmk5Gc6f+iO6qrqxIHIHDO3msvI2xr
gdOIURU+sHpWL1M2OS04+DVhZybMkgDvlnYpgJ5KsyhIrxem8hRLt53/Ios3cQGdrtmMwmOA8xMH
EmayypL/JtK6hBok2EZrN8PaCNZTsB76ja8fMABAOmWrnh3Cw9CXvo7aLHpQh31JDBBIVbrI2S0k
71TGd/QmJRbHvvUqkTTWEgKwbMaVaboEEk/CSefVS+IbUdhN47aFKUI4kcR2hzyneFP9G46fWZ8H
caALtk3Zbua4pT5+yDQ7qh6zYF0SFTf0CXFe6wrHGKx3BO8kwfRnkYH/y2y/CTHSisd5uU2M3TIU
l5UgzIyRjH9gOUwvRYeLQHSUWWaNCU1JTxmTIErAkdd9WdTFfrG1hpUREUX5mWebejwp2lItwRUX
NSScJkLqvyxkDJzxuurukoYScle1qVv0d6X4UZhO/SF1dzA8jOw00aVU1BMQ2jJXyBjx73U2Fpk8
POh7sZ858DEoj5g56lv+YamxdQ7KD4jD48eMPGqHEMCJCqbqFyrMYvExEpgfUX0hHoSuLD/H2VpN
N6OvsbP9arAEEUhzCw79APEj2gXRnJsEuXkPUlX46zEnIPtrMEZiAxdRv+YaU79o9HrFOx6OjV1m
yBS6r440Da9YBSVKd3bHNrfB/flXFLZb9dZIT3G+jaJVYuyjlvIRcwYqLrhw8V2qrDV9Xzbfwj5B
V+bXu9G4q6x8a6AEiZYpQFF4m/gQsRy5eyqTly75SCfbYj9FDekVDki6wh6hSE5lPlUdRtsf4Iym
2ruNauuYimEm3y9k0dHaB2EPVSlltwysJ/OUTyedWFbDUbunqcWyLMSH+yaUZ+JzAaWFuVEjuUpj
a92mU23ZoPnoSedgoyIEj80xcmLWSnFk0V2j/sMkGtvxMD0YxSOWmsqwqnI3wvb0JqqPlvFUdOs0
XzMv5M0YcZ6tj0rEN1WAj3PSeru8XIXlSoQ7QQzBaPfhsSwcj2GVaLy2ymYaVpHpMFLLW3cs7hPl
Bp1kwuVT07Q1kSGgJih2Q6x4WUI5UY4qL40I97CJbpBBs2gvXWga4bNfTcomSvZSih+kHL/4Cflx
QJRreuSB+2XzZX5X7eT6W44O/+6alQuzErw5qAFE8CP1r2F+0zTsheIPZoBZM7lnG1r1ZeVhjb5X
iPTV24OpyA5kGEIxiQKEhI1EDsRLoV3mJXVwwmwNCNd2ra5k5diYT0HxWJD/CPZ1Bd1RL4BLhBIr
Koqy2VXoHO6WyqoOK1MK7zvgHVKC9fHIo8G8Saq39MJMFNZkxs0gt+eYhDY3xNnYebAc4jcLPxjv
c3AnDIhJpp/npxbe5BDKRVh6FVvtrSk+aYG7iqhe1JNuEbi8Mayb1MCGHgvilubVhmoVFWSDunX3
9e8f4tK8Zr4lSxMlHeNB9Qy5ytQUWJur3CvH1sEiUiCjMnUEPL5REC8FXGsXcg+jleycHeWFak/x
Grm87lIjha/+hBT1yuO+hOxYuAcBK6pEi+Mi8yee5IuCWA9yFt7jJQ5TvcjwywXgSkE/kUbGDvAK
waoz/68y7fiB5OtlfvTBja88mgvUcwsTIMPAzRoHMv0MuBakUFaiPA3vY8PWBKzVMTVNkn3euF64
JD8yiY5hs4qFg1BAzzNuM8WFNqYiERiv0ncuDTn+WMwZYt3htV+1OouZT4fZBppDnYCuDpxz2Vgk
722x2VID8E0f6hi5lOnm34/jZ4hwDh8phoaLJ7JKlOtn4800LDoU0/wsrCDbkak4FXSYPlGML8FA
TNfs1UgVp1CBMWvoCv5W+xRTZI/EqTAWWVHgQsJDTaBWR0N/4AiLHvkKVhnxZqS2tkcq2zefEXPk
oL/b4U/6ggPmnWbsg+yEHthjR192+trsnpCoKGSywdFV1qiK4YpaDH0Wqn4nET+jaqsYq8Fu5VcH
HwzYwcYT7LziPKbPs7XQ/vejuYTEWoqJpE+WRGx3fuZlvyGgaS70XWLx4xDYIh4wCkYF7WQFL6kd
VjYRDYQIjbbfswRqHw40ai5K8ivLkC/tU78v4+wdGVhhVs8vbATjvp2xThApdFMEMC04KgPfRihG
JDkmQCCinwoJ6VgDL3ysaASnxBQW3iDTFuOLice/n9CPoPP85dHhDZpoE2TzLwfjoRIlxkB+eC+A
XpB146bmzgjsyt/1OPQ32wlvWlvUb/PsVEhbdXiOx/uR2eU3KRiwKX3vtb62Jv3CEMj6fU3qn/tM
3tS9hVc92oDRaWKXGN3Kzp+o1cl6wbY0f9W8d+mrMsgB3ebBIZ+OAlzzhpgwvMuWpX/Qs29fhC6/
FAcnUxl236aVy7Pr2SgogDoR9R7RWqDSnbKOaZKiWz1z9X4bolo02VbWsnCnghyR1msIt5m5m4Vi
/aNS0zLv44qCbFe9I5TWHCT+VByaPVS3xHopQJQwzOlwoen+f/9S2OOy9WqGaCikip8dCJEWWJNp
Wfl9Bnd5JfiQ1LE0jx3/DdNi+K1msvS+8Hk1bUHdpZv0S4XqjKMbHXrSOf9ezIVd74/FnA82gynL
80pjMbV3C5M+c3ydOPOCIl0nOXjXDDbJM3iIrC0Gy9pVK2lT+WvM9ef1z44ALZzSMgiM/J6iA2w7
MU69f/Rq4vf4vvwiPyj5cC+bgsPUZYKDTZ6p/NgZdwLU7pvYyctZH+hBUqaXoHetwRKC0IXkddKc
9uBtFp+Qj2E0Pyk3cH1xQg7eLXDP+LGYQ8BW6VfPtHhuCsod6bixZxv+Vuy+KTKLEj245fb34SsK
mx5XBxUnqeKtfdADO/ueA9/wi0gPCu2QSiufCSSqjr+ylH1ghCmcEmtXMRWBdT5sZvGWTT7r1RHV
/An9+dnz/GaRiSKqKPHPycKiT4hvSjNwb/jFUgcet6UFseUoiNvZA8AiW5Bi7nA9VPHCXvjnlc8H
ggXcl3iY3xzHimhzh+fIOsYEAczppsZD58bKw+gM9cGyCBDG89IZkw6O4fegHwTcM8rqLkk4SvrZ
PvTa4Fe/9lzOPrIpwZZL9IPiHjVmC9DjHSgry3dyD6VuNUprPbjrwxc0exog3lOfbAI8TNcmVXK4
bcuJscFN+uZt0LHsZlZgv1DmCFkOVFs6oSlB3hEsPMLe2WAW/qpyiieY+9h7W7fZWxXvfARaGFHC
A1A04PKtnN0lgC0eyoiQMHFARLgugc3QtN3kHMf+9TzYi1+WZerMorRZdX5W5EWNkGpyFBX3DKkp
MadNC83zG21Q9Epb6huu8QwtEmmy0+JB7duGRWwJblcgFOSn1D8mGVga7umETeSABuDzon8m9V77
+vcedPlN+m2lZwO+ImvCpJB/VkroVNdsa3mLUCX4itcI/nYWg5M3ZXSi1IY010uLaSttja32q3St
LX3KOtiTg3NlTRffn9/WdFaLVWE9BObAmroXEX4Lij88giobXdS87UR2vJpWAcBytBU/p2/vhUZj
zQMK3sAupFvjCk/2b1d1VIe4n/7fH/PsY2PoqGZ5wXLojoVqBhn0R2r2Ml6n5DyOi2bTr+pH/dU4
5aChi+DY7PR9V5FRiqf2jnkIJvQy2a7EPlwZE/+wpM93IE2khxE5z7BpPXvP6nry+nh+UmPlNq61
H5HUPNxp9wWIb8d7tqvfU93V8aTcj4cscqt70tOhkxuL/tHqXGbZDADA1woUBg/1sOTv5XwhrtUB
C5NPpR6zj2wnWwdZfOrErVLfhP0y3veqo96PX4N6mFkAGN+i7aJ1clq0EqTMh68quWFDfyfL7yVh
V/Cra0Kmmh6Iw25gBIOsfSL5n/cq+9/vjvZ3lagpmPTN6j8To7YfdeBvxWputYaQdmlxLxLLgxH/
VD2ojH1AHLPm4IX8WsVGK7dNDLkfG6ydxilkrqL3CAoctc2jgqiehGafhOKKUo6pKIO0NNvLCG5I
29Luuy+8i1DxMcoiZwFbxQUFqL/Xxm06PU28mCBTWw2kEAy5pnoauwYDq50FRrH0Pnpk/Vdu+W8n
Nt7P327ZOmPwp16P637MLdOd07YPdozFLIcfgIPt7cev0iftdqW63o6pZ71kRHsNQ7i6hLNKYlAj
q6njpKB7igV8sPCCY0aa2MOHhAf6IvSwYkAhJIPELCHN5iDPVyo75e9+9s+ncNYeGLVpFGEb8yYz
Z39D5kH/lofLXnexutLHVVzsY3OvEZBlzN6UUu5goE3fwuCONLFDep8aW7+593aSQ0Irqcz+Ut5d
Y5P8ZC3/9cFSKkBKRujBX/xZlUNbEKauzItZ0CvZIzPzDG8pN/kaYShvi2N9qLFxVh+z+EhpPT3T
YD6bmTudtDcTsADsYu61AFCpSj+s+CYnyJpY+0MOQN4fLH0J00Cwy/WVr+rSjkx25I+zhT6byZwt
W1P1xBhJXqlseBOcD41sG6NbJK6mOjHOD8HKfB8fk2O/8k/SJ/aztS2M3wFTc0Bl4IR1KxN1d/K1
2+A+X5mNTRPdiIv4IG5Gt90DRGMObvjPePQkK216H3rielYCyBiHH1J802WCwRdUUAULm2ttgXLp
vNYsU1FkUSTkVTs7cayyTyz8/ov7FyxhAGZGcZYzTByIzITsvjuFtEEZVgqY6Mj1QtlLC4wPH6xh
kb8wxGwJFYWFZW3CFCiP6K1F/iC72uP1GPGLrzm8NIj0JoiWap2tVDWlvqrafq78EOgj0ERh+qsi
IPvR+sAGO1MejXZOZPxusKJjWjJv0MIKeyeCWOSCqZQ74jqU3FX9Jq2ec+ZSI+pOZZ3rW1Vd/fu1
+UEGzt/2mYBv0nBJgCpnx5M4CFY31AC5M2++XWbWiky0lik4GDoSTzbgR/1BeYM6gf/z3dhBElmn
3kZeZygPr2wQF5p0DdvO/yzmrNKJLDOeWnkq7kOm2ZCp0qXwSeLXTnnGr+1V/Aq+aWjmSFRSPjBz
r5MjqX9EJ/432/Xv6zj7BSUjVockGop7rWXesJS3KDGW8Ta8w91/xV65EV/mLBEUyP8VNXR+CEA5
uA1peEif7T91mRpJU2kcj9tqoyIWD9F/ejsSgmcSRrfUP4VvzqwdWHObHK7x5y9ASX9eft5nfjud
vUwcEj1WinuFETD8Qbbeis7JwTCcqa/OkUHv+xrCW4nSrYJSpYQjA71EvHZiXYBh/1zJ2avZyEPi
dapEjelGDxNiyQ6FCFNn6Br7cpvd4wSl2+lGHO+rGyO1yUm92j/+vP5/fx7/+THO3sig64MoxsH5
XrAOvbhsEC24orI1sC1EwSC6KunEq0DdI7GCBr7MaQVGdFYPOL5p042YOopwiE9jvjP9uzn3FfIL
b65+khonC1dlsvOZEWJ7FEJ7626E9laolvJ9YBJHvDcIbnsYlRurHfZ++1pCPxhRuLDjiUfAMg2G
kH/U8IezggdLUhamGJHg/I66gSGn4EQkvsF0zaJbi5FWD0MgUJ8nyimcFTm36NSE79B7DfEWauWB
yHryvmMmlccudwzrZZrehelBIAXpVsqufOiXt0hTxSCP7hxE7uwDwxuHICRTL2Yj4cGtNtlrof0S
021/M/4aPtp+EWJDsBwThLKOju7nrZNWyg3sGri7t4qTH9lVnxt4gj8ALKPe+Pnf++LFKoDG0Jzx
dxF2/dlXqHpJGEQFK5RXLZT+LjrhXKtinntiuIVDkr6cgFmHrwitza1yqn1Hx7dMdWGyILcOdDd7
FyW7+wZwRo3MvmliheSKa6t1DA+7ypsJ7wSl20jRqry29vmoP39pf1/72SccY+Yqix1rDzaYjkvK
PuqWMxcZoB4msl7Z8Bz5H+1KUZfjjbYrD+ardlPPrgxktzKLV+5IUJJWPVOWcc2sbnr1UcpQSUOo
LmxctK+8DxcYvDgmYa2mcQypzNXOilM9abUmMdW5OO3sDv874i/h4IEjwGPim4vBhXvi2q+o0H4Y
p389KUOUFFGHwPxXvGVvWHUjKWx2fkV6JNZ31Zf2jHQC/WTPiMwFwb861rmgI+Zmf7voWbMqS1Ux
1jU3S+R4tsHlK7bs4PNHF0UKGKlDTgh9yFqp+1nKbIjuv1/tC3LiP69/VilGmRAEtST/HPk5Qeur
nBAELCY615spjb716FOD48SwivE1kjf/s8vrZ72QMfSVOObcPtQ1DeidLBfaEAWUubULeU2ERF+8
yrTivnqU0vcrV7/4bfzn4Z/P1Ezy50cz4xcf3LZEVe6qS/prHXjZIS8qRTXQLi1MO6G/fJNXhzxF
E0gF+69+AwbQ7H7MF+Vz+WPj+9ao11Q6DEg8wyZNfVoBTZRILlukabAN34c3ZM3CClD/349Amc/N
85feUiQY2AyUTeV8ays7wkWGsc45V3tnfMoNNzNW47QainXFAxD9e53DATDvdnwhvniQobUsoWOC
xvXdqgxt7RcRotidNPGtp6xLpJe3lWtgTPGMv5rszR5s1TUk3rqwanIUwAswAKcuOK+q46muB6Vo
aKEPxKLo+a3V70L/0GrFkmcYG4t6F5LtRa/GiTLY1QPmRpBvYhubG2OnZna4NlO7pTXiAMYsCZOM
F2UeTDXH5JhiUlgvS8MJHxU1WUoQX5v0kOJWWMA/RUq6UUkHVwgrTF+GD/NVaW6m3PYephW5OpAK
mbCJ+9zWPxpsQj1xofxS9+ZMiJFDVxmBMmz1ubqb6oW+bh7V0MUpJVwL6RP0PqnDKegoPZJ0nmzr
Y906smgbAL/ic/rpv2BPE2yFq1q+S+3UH4/zbBOKDS8vzYR2qh2XIHjap/o94M2GCSiF/1uJ6Ml0
4evJr/ln+1Iba7hbZnXXsDdxZri41v1kR/6kOMgk59xUqLtCN4Xt9/rv1/XCCEYHO5mTG+f2T/65
k98K0tybIDSG1XCSD+BF1Z6YqoWyY/byweDuwEuJusXtd9fKT/Ka/vpOkBdSoZC/I6r/R87w24WD
osr13h+7U4XzTuY7L4G5KaTbsolor0HGIJ/G0puaUiRL8VNPdrcIl22UDnpqp9g4qvz+4oiLYvGd
q3dmG4MaWHbTPhfepwjanWM3n6Xa0pffBuvT8CqnulUq70HJ3kRs2xKVl6rYhSOxwR8WOp7QIqSH
q2mYRSWmZOdds9b4t2rydXSLzkxIl4EpE4FeO7pOsrU6AALcttqrzLgsKJXtgG1gZkA7i0+SPLh1
zUBExs+phrakSUsYqkynDSCwkWwmvJZCa5c2X3IOL1l/1af3UH+Y/EdCPHP9QcQDYdqN1W2C3m8I
PoTuRdB/pX2C4ZMHP0/F92+NJ+FaEtoV7BV3DJM7qboboQI3mIzo1Bkytp9aszXQcAdTgJr7dkx2
hveaiXaivRd1sEE66Ckw/FzYKeQ5aqMD+1owb2ZXtWoJF08YXilMrHErc3w5I1l9+1S0i2FpwICB
dDUs6723GPH0hqroYDwieq+RAU/CrUU4CndN4gR4bZbBKshX+rALhffK2I3AB3h83MrHjlwjb4Ha
I3oqD4aLNf9aW6W3ufo0UJy44cvMFdBx+cFUkzOsTN6AIUso6bciaoWbdIMH30r9GPBuMJ/HxoSz
eBtCpJXizFVrRyP/oXEMSAaYxFl26TTmpiGLDXL1d3Dgy8fkZHisS+QRj0qG+Y8I7yU/dqfhXSa/
eMlOe/A+sHKnTtLeJ2XLTF1De7DpgECSm2lY+F/z+v2lpS8ymYnxYqrdgtnpyI4HxbrGN7PZUq9W
w2NB7EK36PA+lUiHTxh8OBhGoYQsHhnR+5Fr/cIX1GhcKcE3FBqao8m75k54k5GNEGdUbcVFtsqf
03vcoYq74Vu0Rw+P2ptWDFC8rPvGKaDC4vdFpvrSMHetbDu9t1DXLYYG5nPzPjjw1HOse4SbUXfE
js0aGQaGUPltZtjDE/6mDSys8gP24vswOgmUnHvExukviUsfu2PyNWfbdAv9qBi0i8m+SdcJsluE
WIwlW3R5CVlxa2Se/GUbnXzvc1LvWlwU83Y9a5V3QbzDpxOxzGDry/Exw3Rtb1UOhMOMSRy/abHj
VoTyO0pI0wGfJpvBNt6zp2Y2Z+pOSbc3UEMnlLE2UwWI1WgQWyIxMQtrHiWhYNhWzAxZYlx5G77K
I3SsR7b5MOBQWHJGdO/ionvkSWnEbzmQNnSTunxhUKotGk1Y5NMugOeP9S5JHvmBqzE0dGLPZfSG
QtxEJ6rD2LIl6SCSrIHMYGKsizYPq91kLda2mC6VxiWCCbotJ1BDDiDGeMTzdCsItyh5RG8Btppi
GgcHjK5apgaPXwZi2978WywXHtv7IMXNKqzBi2l5WYj/wMsPuwBTTmjcK5pPxdxJ4doTll50Etkc
jGdYA5Nm84Pr1rrstg3/lreJML5G4pI2KEjdyneJKK+SFfWXKQCF29ibEBaEAgzpCm2AhveeuWX1
KV9ZxzcDd4fXhPz5TnQqhtTlESigmRAM7eJmHbfIMJYCWRYYQ/w4X+rkN85s5G3Ea4iXqO8iNEJ4
oX7yxxn4+8V7VMmlTQpBShKr9pUELzoHZKk+wcAqXoXgMBE12wg3uTn/8VyZnIOcluUWCjBWu3Hq
ZgNfi3CQUIX5zvhpqW7f7+DWTUUDe/6laH/5MaHPpIkPWNcmKamlYrjp+GuBMDpFMRadepz1A4OF
5w38Y+82gGHbWrMFYKQds+Qgo2/As86jTRn1BX2cgquCTMaBv+k6V5Y2+rAInZhWSsht9rcIQWT7
WsG+DBgQNgx77jrxQ4yeekw0IviA2sm/02Yb2jkuiQdkLTn34JHB+QstV4bri9MqRsE4oo07iOba
psONN3gdhF9QTRO8aUS4RVgKl46iPic+UhD2pgAOevkY4EwgEMEYosD6FfSbyL+HNmXh4aa8B+IL
2bSj9ZCM2yyKoG3fhLxvMxNW8H71nWuURLhJEJPDJ7O8N2kb2qeixbYwXkJexsYP9Rn+dmN8V0MT
1vhDVm2xTaKdoe8byKVXqpG/YXYcx0AsgKAVeAXn1chQdoEehXp3mjk2PYEXi+g+XKHymTdAPF2e
GZxcDX2aByN/Vux/XvSsoS+qSvM6U+tOc6akvkxIh/DWnaO7cyjNcKU/uNCMc7U56EnEylVVztmm
oTpkVSWF/UljwtYBtrWrYT2/FnzmMvy+/4ec8hlN+esGf7vkGcxWFmobylncn4JN+6TsZ+WesTRW
zTuaRqwAr9V2F1rwP2/xDH9KzCE11ZRbnG0TKHTUrakzjWPgP9yzWSIs7JxAOiKKWV6Lh5Lm/vZf
93pWeZvaBB/f517FbXar7Jo15Gtb3l+noFyAcv+8y7nA/a2AzcW46SI56E/jHPy0iLcxO4a+QPLG
nD7otoXbrSnTfhyX2TsDp2Xo5/z7g/khy/51u5TuxBzLkN3OhfpZPZmV0XbdKYM0T13I8Q5MymNv
Q3AduN/HLDom6rrTjjidVpE7AyFF4Ob+tivgItuqXSvgfj1pLzak9dKBk6/dGhruby/UeRVZhuEy
xxmKWS62BKt6LhXoyejeUTu5023+3dlo4lUMpl/jW7b52ZPy33d5AVPRFZM9AfolrelfbJIgzfW0
RGZ2qp3kAQn60OAFW65MIoCpaZ7iT4Gcgqs0HvXSd2Ni0EYjD4f9r1a+LsdE62RpvuzoTM2mTdag
zD1xn/kaOc0RSmpAWClFFGCxZAvKElZ32NkeOBu6CPpRH7PkRZfNhjgILafl8BQgkuLAUDcifESH
aE9GffEm/Wx+4V5QfoxYXOOVu/n3A7zUa/1+I2c7XB0VSh56Y39SV/lNhkexsipuZovSf19GkS5t
pb9f6GyoEGppKoaEX5xyzyGSULzt4K5Mx5ohXSKWS42SPMG7UXvJ23dzOnhNssi9+1p4lmQ0/eqv
AYKNV9z6xa9QeUWqrJDelPcEnYYO3lmrBjKlnCB7q+58gbk6D3oYykUXYnIfb7z2lDcIGc2X1gKF
r7KVUFBnIddGs7JqSmrD4dnytiP1nYbEtddnpiwOQWWyHOpmE7fpsSc6Oom7xSiQgFEbjEJbnGwz
vg7obDn5tJgx+MO4kggpaCFJCMqvtPil1UiApVvrRZSzRUfuFD6Gy15eef5LmaO3ZZ0jDUuFSG1u
yiQ4Imb9hPcaI0AES34MRAI2pR2Q6E6ZM1WovR2R8MrZMEVUN1VxMsVPoZqQDZqLatiYtJqW/0AA
VFi9EiUhJNsseAEaz2OIGhS2FFHZ+JhGyI1oStOtRfvVvNBpKk7AH2Anyt0InbyeRddY55olDCwb
w1JjhQgt3/NyQjFDsRvHq/ZR/lbu0WBT+s/mUh1e8lOzN4S9MGc92xAbzPG2eGIf6T6UHbJ13EIL
23KIWZlm3av/imfvLxUlKZHIDE24QLONAHhEOzY/evmpjN0Uc0/DlnLUfpxO4ayGLgNbb1FdzYrc
pOTsEO/E8M2qT3MMrrEpGZFVbsf/UTb4AyIU4+8LApbDOdxr73kQeifOXxvUzflNCo1LwqDglbo/
ZnKfOa2JDQApzrYXPoLJtmBWzYtvQpx7K4N3f3zOCPeKKfKkBTo4OJiJd6PUriStxvhkEqEdUvjO
CjwZV1zhXgARkGV7RvNGx4SYvUtEJypudIUfov6II4IckWuZG9M/ZRgiGPmvTrrryKTj9afvqjUH
qhSKEIkuJRhQth0yLiitZAZg6Vb1V160j8lQq2l5BYycgxPXgjYsetsKOxvBLZpT0D2SaEVr2j3i
5cYfPpqE7rlF+FAhxMtOknpsjT0JFuFjrnwHa11fhTx6f+/DVVqIBW0i9Z1MMYsUfRsMWy+/cl5d
GAmwk8tkB6sSXniwkP88NAPZq6IkMvuThJS0dtXKxVjqTWbD1KjxMt5nZnBXd/KLRZcJa2Dmp0Mc
MOad/rezOsjIK9a1tjvFT9VDusYFaEmDuJ2zUqFULNHZX7nRH+rr+cH8+xXPtlzFLMMsSjmYIczp
lTvi1QA4uqiX09oyHioFLy2ENuAzuxFBafcQRDDNWnxNgh32IcW2vI9W0j1KqAjRGfbELfui89Wj
icIRXHZLlt1vyo9/b+Dq/Pj/XrUmypJJgQo/58/nVAmDn6kdz8lD7FLiKrOPcQrZVq8jfOR4VZMc
lW+S5A5TtRq2G3rYMti26r0e70zInBFfLZ0wgTTLGNfbBErzU4EdOu/rgl2K3nIYDjJc6uQ2Fl4H
yGjF+Jqr70H/6tfPo3boopWmQQR/SeJPSX2+Sj2Yz59/3d8ZRwqNrDFaMb/KPAlriIPy4WSjnVvO
ZmITbjLosCx7uJKYfrl+0f/zWM9ev2mMuraYXz90d5+ytis2mYsomdcenBspizvi8QYJEW7Pv3/Q
n3HPXzdsSDC06Tmonc6+N0Mb2ypIuHKkr63hRs12PbmpTEQIKcVdPr4psWzXbjiJgmlfVE5CKs2t
N73EwytpHGntwidfanDLf9QBWLEgjg1/tdNdIKzwKh1XhDsSZLBkBm62IHZFsqmb9cDgB3twArZg
BNWvKtk0IInNkC8yJt7hV8QYEEb7qjZc71QFh4bP3zZs9do07ALlhe3mt9s/6wbGNGz0pOP3Tids
0DedrTKqFUI3Y8x8DDnOUmEjqAdUB0tgXtnfIUbBrz7kJHLNa5vfBR7tn6s56ximpI6CJmM1MRtC
7ZZkHID9uJwwS1AJml0vXin+Tl/mq1GFhcOspNwAFRXWUnqUUEajuxY3oJPE11312LrgMvfH6syz
yaGoJ33Wh6zOfItBupzmNid0CWni10yTmVlB09L/ysR1BP/8iAXhsd0xDfpkdPPEqe5e49xd3rSh
CMzSRVX+K7xNKr2s8T0WlMGST8luTB0ft8MlLAUkpd2CAcGPj/6/P5kLBFqew2+XPdsjlMjzrXDo
uxM0uHB08D/CLCh8kr5ap38qG7dI95Xu9BLqwC8xvSkYkOwKICnDlU3bwPUS9wjmF9Oiu63v8rfu
o3j21sZd8R7UiwhElSIMq2N4hMwSyAv51L4TBWBvY6mvaPx03HPUfZsVywbw7AmszCrcHNsVOHkR
DLsrG4Q2fwF/bRAm5orGzBf+K3xNGZTJSJOhOxlAv/kNRxZ+L4+jsZPIUyQNyaYg04etLIOkq2/x
MpBnhT6qYqDZBH4L3As9W4rkDBQnUmG8+Cbrbo3pU/GoyQthRRjs0gdCJOx2l+BJYSt5sgi1R6JT
LH+TpOCOARBc910kLTLwNdZDK7zKJe8pGHvM9XHfNkjbIuZqkl44CAFITMfOruZYXmqRLBFfXoUC
QfyLABkmlTVpE+Mo9P5SshSXk03YmkpO3hLDRfPOtHtX01xDXmlQCfH/ZIe4BpxckE3rCp08Ml2e
JwFxZ+1T0rZan9TTfDxZR8VV9o28VN+FD/Nu3obrVcWISl/CVTM38AVX+Zc/uEa+k8FyiCXAhygn
8gKbK3QeEr5Ddn6NQ3h5hZgCErxJ8DwE8z8LhAhfkkrCoISTDLNVHk5e7OtolQk7L99byvsg7Nr+
kKjJQsWVaQ0TyhFDxNJOMNhMaSrSoJ2c6UmI9NjfkqYlMqOZ/UpsTXKlr39/yvxwf7/dKhuHitW4
oRsw/v5cLq6Zph+b03DyHiFiIT/h4AvXbbodmgessyR1r8MrG5lj07c6IkW8qOYrsfjuCWxUO3iR
Jl0A/xmlt6LBUAZCg6gusBFqmFYc9fjGJyukv1Py7QQSER5NhvXmXW7uYzxdMDPCxkKDuSul99T1
xq+Z709FhfcJlig6QoN1QhFkQsQWFwh3Qt8OBGjipKvTxxJ1gAIdCN6DwlZspJSJlOLQ7wqQxxWi
esZFb93llUPIhLeMN/87C4kAEHMpWQShE5izjp+tHtMDH/cQZDfpvsTOKvAflPKbbkVrPutBwnWm
WKv6NzM2r3oNtDsL5JN8FaIxG/EKJegSXqWKlmSQEAj7S/ux2/utEG/NIfc8QRl4w+fo1VcCOQu7
evbfDKJ8pP1M3H8Qt+FzjgR/2R4DR7j1lt7bNOwmepQbxMfmuCJCQ6FZIc0hSV4KWtSxOsbmJvdX
KS7l31ipd+txQ+ANllzsuIb5BNKdDKt+/BS7X5bkhu2N1d1VwndG9gHA+pXi/xIAqoJVSaIqSoS1
ncPYUjEOtRXMd2ks9dVQPRSKjSkMllO1sKnz4wRYgfOFq5FNSzGGS0j3VPTbK2//hWL+j1WctSBp
309y08gD8JUxk6URmSVIA7bYaAThBmAKeTDJ9Wypg3Lftzf/48dw9vXJradaYscCxO2YbFM+f50Q
NTGbGJ4fR0xsyaIObBWtnsO2xc/pp3fX6HqXYNo/nsI5+C2rmpUpLEKdudcVtcwwc+AkbR1p69CJ
yvsu3gry1vRWmmkH28H7rjSYx9fEkpfqK3gO5GKipJIN87y3krIC8rUgza8+ESF9vB66VaZQcfOT
eLhL+aqTaVt0ZsyHGJi+hq+dDjEPGXBOzRrdeMBDBTW2igcPpst6vfj3+3KpWP5jgWeFj9plzTTM
Cxzc5n9xdl67jXNZt30iAszhViRFJVuyHMs3hO1yMWcxPv0ZNHC6XSrB+tFXjQ5fm2LYe+215hxT
ZqZrgzcPuDzbohBt4tu0HhZ5u8SGEXSkO1OEwjks3tTQYPT7y3Lq2J3ur1zTpQX8+007Ozm1pdJo
Rc7TI46G+AF66zaK5ZDJ9Q6yBeath+rkyZIzKHeok5JF162U6aU43Srxkxle0ZVZ8xdzViz9dYfO
vqhaSlvkrNyhaU/eQxCB6rLRFmeQxANbrMBiUikL8X5Cy0S8wsKkvCnm0C+dgh7Z6pwGU3eHkGdo
wBTCEtaLKX3LZBUlB1gPek+8H0g/klf0/kFuSQfQPLRi8L/gydE55bN50V+YPqcWaBxPIMDgrv4E
/GJB1Ap/ZycEKCC2YGKtGNMR4RmzE/WfcvwA74aQztxDdVB/4lPuOrfairfa2jqMzzzIgNCk5JAR
1RbzSfqyHYlHRd6aXM38u15Pjb5qyW8z50NJc6+IL4L/VOCdC+79lnfTg6F5+F8evqKQJcvnQhzR
2frhBwWMzujr0+1QLQDCmpZhuxpn+GTWP0TFsUtfDOVVBqkZepG+7iuWkQHEFk3a7nA10/3S41dl
CAcSfkgZX+vf1cTQtYEgxM28oPpINB67xmN0auGjUpcMwttDWh//D4Om+bs7f+u+/9mzt04UCwut
YT3/2d7tGMvPnjwoKcvBHQr3f/2DjDssBTeNpZxv0rnf6j5ZdfNCwJIZajtAVW7FqCVKjifv+sDw
4tJITfn//6BydvTU217WOoM/2NuZ/hKeXnqcJ7Rvy22pr6PCa1HxZQ9AUhZygf7D88Ndb5AMpCId
wJq60P21ljwPtNiZbY93EInbPxZW8J/fR+Xi8/92mWfdsa4Wu7qyeBBUKKv+ZnivrfV8BXMaBFi1
+dw+R6n0GI5Mml8zQdXyygkNwmKmec+TSA23KBlrk5sXnkBTjHGvcU3///Vd/PPCENtpWpKFDPG8
6RMN5WQGArez0EDILqz96ArTMqneRjSv405FBaQT+x2zaCd3bbtP0BMIyAJScoV9IhRWAfwLZiJ2
XKC78j2g2iVSF050J1TLy5RUEFv5TdCCwrp7WwefAh+dTAiMj5oCGwQ4rKZYaypszqu8+Yv7uQqO
RdREBYjQuaWqz/wYDEo5HCt1OZt+KfNQkpDDAWCKxSpkko6JKrH2X5opmwnQ9RdWujTo4qz836s4
qyrUoS2SNj3N3+QAp3ChGDdjcG9YjAWHJ7ppAfCFQHrpRhSw1SbTb+VwUxCzaTIxkCjHR9Kqg+S3
iFdOVElx5QgQowQJ0nEV48Jq83edbllQ7TLIgXK378QZRruOc+Zlx8S66ZiclcnKHw9a5yBnBEYK
ABMhyrGznpoU0VL5mEnvLIgNbSYj/g0cYqQIDrF/RqtJAuNdPw79ynzOdafPXwbYAw6IKhQBEOoZ
EewME7Yz70WwAc2SEEo9IgWd+Ofb4Y9QHhMGVxmormGdGDeqvo+oCTT9WU1VMNK3/cDW9uC/A8OI
UaXZYP4VUvgSB5hfSBY4Xzd95PmUGgH6bfl/mvFoJ1KS0IKC+Vxec5xcLG4YOMx9JFPk/HG2duua
Kih+1vPaTDcxQBqCW70xdZlJWg8qHYiqfwikbW4stEEAAnPTtC+aHSIaTK3PTL2RYlhwwvrnBUWe
F4zzD/X7RZ2t7EbexKmg8xbNq918mqahSvRn/tDTXEVOwCKfQg9p2V9qL8DhOsd/7pUr++zFl/n7
ZZzts6No9VVnchmzAEa1pUV0V2+Zf3qpC23qWk/68qOwRBFDpKgSrHHWQyhHpVG7rOVQHm/owmd2
rhHMsCjBHKeuTCwRRz2QwLSeTE9+mVyYFXpGz4XGbODfYaRSrizsl0TQnAL+c0XW2f5DzKChh/Nz
iNfRiqkFxa16K8QPVo4yp3NnLjW5MMwnBvBT1w4Gl/qcf/31s20lqyddETT+uvmahTciStrZTcQh
CbGmYkfICV1khimDlivz+guudf2vv3xW8ftqVjVqxJNQX3XwtCygNMVDR/6dj067nJPRi1/TU+oK
fKtw2v6Xt58aQzXn45B8PgsMSsUQs5G/ziSkXuiGc9Jcfn1jAYzeybA1Zui5q5i2vtQqctYxPiQC
XHPaI+1KvGoaudSe527893rOhgW1pvRtFXbD0bi3XqLsHnSVRlIsK3PgRChgLej//rIAEvEBqL0n
nCexod2Ihk2nrTpMprYKOwiCSrPy62QZRZ+SupLLt9GiGzOHLPKvGXWznb1ED0zcTTC/MxwACjf2
HFuGHUY1IPFHlxoTSpqpoC1TO3tH4eIkyR7Le7hBYvoQc8ZwJ5kFd3jo4yUnRBR+QrdvulvlsX2A
BPPJGcB8H/A5IN2kkwNQyqaDrCSU8ks0ofPCphKxiJZ1Id7PsaMfs9+WqTVz9tv4eBoX6VGlGQuJ
0j9qoFD4/iJWHoMN/hWxqMzgexmJ0gLVaY/nm2RGa2fBL38LV2W0yZFoNzbKoSpDUY0I1zGufbRf
Vej54mmokmRpczn+z3igOgVdYggjj0tYYhAtTa+XPMT5Xcv4MSVmWT+Y2nMpP7YiCVwL6zXFHsrP
4BQrlMsyWKOLXHZAXepyi8JjdhtHz1de8Xnh+Okazz6wQijqOre4RriL8EhyljHB5bQqOh0olXwt
uB35zUhS0MM+MOix1e7QnrbwOaNrzeULhl9d/X6/znZAUY1NM6zohXKLaocDDMLKmVVZtL+QqY00
F33e9mxWmtt1uQyWJar51mnlK6vOV/frp5tytutNaieldcFNIZNCY39D9/qgYuS8r9dF86hVEl8G
p2UBYJ2NPSHj2EMoLqAnDzmwQSICM3P8+sVaT/YmvBaFg/98+osD3rV+BSqcc+rPD/KrOfPvNasY
ViTZoGV0tkM0nZHGga+wVm3oWyrmegod4aWUbnvLDnsGOQRikXhuqzk5eKCJFzWdZgDCqsvwo9qp
yxSejGNsyiNisJXwkG37RQlc0kk+GKQkijPdVHt6ndmC8iMcvJ8v/9IYmGf/38s/22JSq0sJk+Ek
XWmL2loAAGAKUz3ppq0hBcSkJbsyrmjGfoNTiTYLnrQa5rjkWRmIE2OBR6e2JxebEuKcxql2xqPm
Ka64ZSUGs+9hAvmoPizvZNMPfwcytexIbZUYn30g5ZkJF6d01a/TzTyfCK/9vLlA+efpsAyICp4/
C30H//23rnJdpWNmteJwDJJ7Wt89uQA75nGcHJN0nWm/gmNCpwQfSYp2x3rJtV1DRNYyYbSFkpAZ
hbHJnNI7fSpv4hKVVUrydP48qL9qjpiLHuH3Q/2W7Cq6+cgcveGWsr3Y0/3Q7zFbKLaC2PIuPGq2
+ax9JjtcazRUZrOBqrkyB5Qj6zc6M/fnp3qxcDA0jiFgduFsnVsNCy05+YKvDohpFrAUqqc5VzLe
GxzJFrTx64XkqqtrWsJLYgbV0Amawbit05c4K9+k6JSVqcSnoHrasLXEe3BAZPD49thvR3MdHOAi
ynY170ira7Xjxc76tz9+XqnJ6TSIZsxP7onFogUAFnQ5e1LG2BvEjZ4uw8jWo0XhwBL3b4E6X7uC
SxKZ7z/fOvuUfFkrp6ThClpeCmsPI4l0iWrXEmkO2qMm13OQbJ0sg8IZDLvm8PUE3K1YShh9PkE8
pkyBOVaVBxxao0LY5gwGGfgm32SwHH9gGpAD8AsDG3sWuzMHO+jf6TKXvXl/YCRFlln4PwhU/vpR
Z/vUEPJZ0fgYjrjXXT1dNOpdUnp94gUdnYpbaXpNWKU4bw8QDyFrX1ler71T56czLKknY2z4+wyB
Kfql9Zh6s1K8hWRd4X7KwZGUiyS/CfBQX/uM5tXhn9XDnFOnzXn6eu59lVkYp6bkiaaAr4hF8SJj
m6UMbEyn7TemQuNGZ9K2PlFDgZa6qk67eAw0kKbhF5YU8Klnr1QZBVOtd9r8RRXiquXNBpi/YhwI
pXz50cydGGt0kfnRVta32NYhNdCKvwoHvdhb+X4hZ69BIRhtphjcCVV3aGWEnWec1qOCRHDtw6iB
zSI7bbqEdWsPnxlR2ePOHJ/YLOIrz+Riq+37lZwVK2VWqH2mckuEFTDZAJXlgiNinPEBLPryCaCb
5FTMDImBkcNPGi4lOFzYmwYkTHc0HyfV83cqihVkCyjSFojtzJ1q3gnCHzOqmA1ehSzM9+bft+i/
D/Gsquly2dArhXvn35QPbP6ev6YBhq0J8R6Wup+X/otn6O/3Z94Rv+940hSVcF5Z+vO9FdCOBuqf
q49NshXV5zHYVPoONHE57Vk6yqPIyDiMtyWgUfF9CtYxkZHOz1d09d0564i1RRG0ZcEVzb4WTKl9
datNT2b2nvREc1T3BqqYO4lsNGDf7Xbo9oJTE60Sk59w5VIuV7rfvqezciDqBxj+2nxzjLVUr0Lh
hlEbCRqRO3YrnT4XxTgijtZj8w5+Gb1D+c8sJnSxgVXXQkS1Sy8GaOYZxCKzWX9JYr89qi5NcpId
9HmExdDPTze6LZxabwSxpWZYuppHtXiPnarYCZ8yixzghvG2rL8uEfNmOGAat4lg0sX3Ov0QYCjk
1CGsx8HpOZY92QkGHMqlg2wAFLE4h2FVaxomGbVwtSLxqwGMwvGLMLATZxyfM+uVr/XiDf/+E8/e
/aDy/aLTTY5i0uLk3xBSqnhTvIS3qIHMVh2iX+isKeDwaJUvffTRKCDHTT/+nmNTf34RL54Lv1/M
2afR9ir+I9nA0d7siK1TrA13NIC1QOIZju7IiSb20eyuaPeKtmnjXWyyngXtljRbsKnwDFGsaAEU
20OvODKDpeZZFH7Nd+7nK72Q0q2DY1EgNaKloft09p6meo1A+OQPx/HOfDX20ErsAQm77XPV+DxZ
0D6UZ6KZ6mYbEtL3O8fJYDjpU9Qtald9QOfuPyCmhWwQo4QTneGGsz7EoxvzmJLPQoZBj9HBxsyT
vV8bzl2IXf774s+6JWpgpKNWcfHDcnStpfo2Fp7xwg0PVkucs9RBLcbEeNoBkjKaLSHZam/zMwIq
GsnLi20lO9WhQETYEgRiuEN3IxCMqLPCL4nYoKeQ7AseRl1cNYldPIF+v/FnJWwz1Uoa6ha7C9kT
jGOa1QQeHeEPmK3BuPHDDXDvUuekYmwMwjU7eBxMoNweEp7HnORuXOXdKg42srkUmPEqgNdTmqW1
J4R3KqCPiSPRtRX28lf239fl67//tpCozVRVesJV03EKYKZhiJU3IhYWt8PTvmQ2YACkxziy7o13
HCbmaraPBPLVFPCLVfi3+/dV0Hy/kijMghMofgoWAxcJ6NN1hbpizturXxRqB9Ysjyp37qnk9evU
XllwLj1Ak26GaRmqqP0LARxD0ObWrNZryI2wi5U6t3wcnzSp9hD3T2BZFoiERo8guBNjdSd8AjTw
cDrq8uJRsezM94wZtYYQqwj37IbIBkBHKVQyxtPPH/mXxOysLjABKororw0OqF9GgW/3qrSafMwH
BJYznYxkEHrLA1nZR2T/WkXQ47qr79V+k/Q2xd1eXWYM6twiggLg+sFrFOyE7sE43UziUs+vdGKM
eSn86drOvuEGpkItdEhdo4beP7oYvP6kThI2MaFPd0iEclm9ReGzb/GyK/f+HGQW7XPzoY0MWwGO
2x1O2r4VXxTMPgKEqxY5W81SCh0fq2FS0axxAELuG/FPjdUKQkNcbCdtG5i7XFkTSiaob2X/JMEM
duVir83bF2PKd2186P1fpbxNxPe4OErxoU041EUcdKdu2fa/Kfr6TZ9tcwod+U2gzIq3Mb2HcdfG
D118IKSpZ6vPhG2mXxNWzcvD2W2DZ0WmCt0GpkniWb0eo1TIlDKY7XQtwnHhji4wUB9iqwKXaoJ1
A+fa54C+nj0Q5rGZzzFZVyvOeVf96TLOqvVQSIwmCwWku3yCS9FtPVJV/d/4yLz0OOtzwtdrZPNL
/p2/fvpZXR77Y9EXvDPHChE45LXcnSUvtN/sDCAfLPEQDot35ROa7+dPP/SsvFDMBqvIyeqooFra
p+Eizvli51ShgSa5k0hLVNfaUszom9viSgK6QI3VOg2Cm5V1hYZ9qetiYaWAmAPEUvknLqgqRWk0
Z98vbJ8Spjxl17BiR0ZGR1YnFS7tr2ulwsX7zrRM0k063TqVP7fo2ypSlKcqzLR2tqLO0uTGbub0
ntMiOCA/Rz1+FdBz9S+e1fNxoxdic+rmvxgd6Una8dJcq2s6h+vhluXp188P+eJt/f4Lz4qhOJgS
oxi+fqH2gn/I7aAiHEBU2A02yNKmDrimD75UKoLqIvRpnkSSAXT2N6vWmHKrxq5KziFECad5LX/V
wgbRS2MsKK1xVSLctANXk1zyAsMl0q/ZcozuStO5oh2Ai7iKF7NIOHCqE93Qn+/Kl/Ll/NVXwZrP
fWcE+uclYiMHauRX6TyZ5AWPNmYAM8LtCR0UaY986HvjT/9gEhsZlqgFFsD0W9XtKvDIszZIIQ3B
mZRntTkMwUbovXC4uc5UledX4Z+L5EaquoXFCFnG3y+nwGy5r+pmnh/HzQrq3DOIAcHWCoeDOUsj
kr1wifzZIyPezW/IEUxpeXN+wdaCwvd3GS9+vm2XJtoWHav/XNHZxlYVdRgXBVc0EwiYL2B5jjx1
YXkMCK66ytRrv/+snDS1UJfUWS+FzvVpzJ+RoqDwIJkOlNXptibneNFq70TTUmUSlbQ0HUKTTsCf
WTEMb563pDRUAKEVdu5xkCNI6WRPOc2oQIeF6cw5cRCexMUfgE9CjFPT6VLP7+a++5XK6lJ78/ud
U88GHX5myqmioXHC2U4GDY2vuZFBGi6xA6nsTvqmJ0XRNn9340J9qDBfPwDMaA8kvGbARYDp0nJG
RfHeerNIjcoZsdxCXugwssjKRM0iFPNv7bWbtLtBtih8KUlDJpV7oHjilTPWpd7aX7/nbK8etSG1
koFn0y2DlbYVeqbrQQiW6Q5AaLIhjWU9m0ra95axUcqDWMFAiCilrzUl5p3x/CPRIOzNbUYJzt7Z
zjl1ZtRqwYkWq7XoysWMFFCf+lvO7GBYFyNJv/IqFbZ40tOIj2VczsyqGI+BuQy+1OtXPpELtR/c
1f9ez9mmypGUk3LKjVE9c6MDj4mX0QpzT4DDSvxgNbElZh7Lq0OLy3/XwJShy5b2j4NEbfL61Guc
Yno7muD9QkdkikwKqTeMzjTHvuG6zk5ktcNWvfIQLgk9+NH/+eNffpFv22jW1l2S1RxcxI3YLJPB
nQi+426H2kt28uY4A3knzvxYIbqFN/DzLb+4mAMu1+ZOEBYf8+xd9HO5PYk60rU5UvQgQ5MwHXR4
E/sqBzq7GT35hIp6RZhxYP6Zu3jGDnlAutSTpfowAqiKkZfZGMLa7lZFBR0nB73elrRmf77Si1/N
9ys9Ky0DLTfqvqjm+xSKt51+TBJA9hDv5PpW4mhF7huNE615A6FkeOr0XBeYRZGGivJbFj38fDXq
vFr/8+l8u29nn04aJ/VQBKxJiMDf5uJHAgssbYmg64fFkNiR7px6jx4a+bhZ6nWnYfFQMJLR7w2I
m5K/VOKvsENTdycmsdMqz11NXIHJC8JdjGo8YuwJGaFSk4WuroLlqVsn8SYADkBuUL1l/cUXymIL
Uuv95992gYSsWxptwXnwYBpEcf+9d8pmE+ZFg+gkj3cW5LoKkKE+vBkzLkG9k1YhIVgjcchhgSwr
eKal5q/J1sYx9MIuOjO/+ncBxgPSN2doEAk2h9itKjfkBd821b3wgHyv0Tcouw1x1ZCJwmp3dSY4
7/D/PiETnBHFio7p5e9foZmWEBgWb3a/0e71zCMZuVxO2h72hU2eMKaGNjqOzmChpBIpC+JrH/bF
C4D2imddRi9+PgrNBwbAeoy4Ye4+s12Vqm1NfCaOlnyhmWtXXsbxBk9lrWzUq4SaSwpmS/v2989W
0zLwh4rUnvkVJfyjg/BbxSfSZDYatv9aXHIZqMo65rKU7/mqccq3Ib/X2EprT2v307AO8segf1Hw
XRX5sgatI0nLn9+1r3L276cEmlfmxCpLLL3/nFzaAS+0Ufb1UawAp7IPB9b9CDzPIJ/qtGsz12Qj
1Ld1yEgce8n8H0+vk4Eom+K7BCz3h1NXADpMsidGLf2TDjW898CmhPk2mw7dtIKwXGP/r9dacbuL
iDuwgbcGFmg9I7gjkxnaEGy+2kmDm0alKgg8w3dDfVFK3mTageKAjqSTQO1jzo6tKX431SvH9ws6
LzpGPKtZPsxe/HUq+LYJyFUXJSlnu+PwQkPG/FO80ZppnrRmPXCU0nMXO+5seFZuQmd8BJziFGtD
X/YIOeo7oz0Gp3Wkz6zF6z0+bX5P/n5Ef13buRI+NgIkDidfPGp7c8IVQqhgzb0D9nHoIrc6Nhjk
0h2fVwTVuoLojPN+xULIith8yohn4c+xIEIUKzifOPL9+BIew9NTIN7PZMnJixEeGVh4d+PLQHJU
9FLfYK2goHvuFZeUDOEPWEX/pQvX9FjkV3173QmFdePSr2QDZBdUaYqd10K+lJ38Sg3FYxCvLGvD
ghHcEqUyFfsh2VnJo97u9NMHCQVY4Em+suJFTn6kUcWI5LCkIK1bxYIzFnY3E51BCZIQvoTZilyQ
KPhgXFrxGrf16dZ/TkonU9dY7vDQg/yA7U+fUhOeO/FGauYcjM4e9IcON5w2ruNpbb2izFOyraZu
A8OthGjBmuIVhwHhe+ipaFm8kDNUtWx2ujw3fEYCXbK7cVhIzxzAemFuwubJjQZpclwLzaIlT1Va
puJiEmnMEBXlMUn2SIz5gzLIeO3nUT8HOPHAjLUFcYhs3FGUff8LbGP+B07/pC3UyFHulI24s7zK
OW1VJ1lXoauCkmEVcWvaZyQqI0dcDJaTt0i0+Q0SuHGgggTAlTbARrgNYDdjt4MnCQ/Ss2geKB5A
v2PLT6QHzjLFmZcdfC1/SOSKknAVuAVdVDsggdxf9Wj+j9WLcsd5V3jro9s+RBcDTCp8Umtj08Lu
1J0qfu2Qg+hIhqDo0p1AKli/jctoVwGhld5YAOX7qiWjEJ4uhyLCkrwguhX3NHG5+4v4VjJszbAr
fYWGZTCWX8F9M2mnf/F1VxoddNjckPQNGQWpd/uFUm/HksjepXHnCyB4bYLRS9+uTeKbbxVCn4pl
/Vntw635Mg9EtUUc3xWAuzqis6H8lQxMoEKawW+kmGGxscZVF69LeNfMTWBtCytfWjbKsy9tU+Vx
jOm4iAReCUQSrOOKXSVxdenFTJ8G7VGeNKx6b0V2CCy3S0iF9YrAbtQFp6ToM19Jd/mT+TJ44R2B
WPI6v+vBKWFYWgh/pnBtcSwK1iMYktcuWA6e9NlzPrZsOEK5ukFydC/uNIHoZuAL5S2vM6hwFG99
fOS9jmAT4E0ObhHdPyvlriNWNX7KMGG0exk5CrRpZKQ96IsPwBvpjaUekhMryqEcNqr5MKhOcLrN
ToepuInhqyXiL72BV8DgNrr1RVeyjjFEyCyGM7rveT49tpIw2iXxqjdvoTPmt4pIvjpNEqcN9yYv
IpFbxVNp3ajiQ9UcJGl3kv4I4aNMWjDpA9ONeXqMpSetIt6dHWMpawu8B6ISOWLyQiI7UY5mbOeP
w2NFSEzqJnQ16T3nbzngOgHvx7o+7a1+I0NkRUdHI1Z3AuOhaG7bcSVnW/7tSfCyeFU1uy7i0dz0
xZOcfup1Cn1zk4t/BG2X9R9q9DDQ2xZO5LkmVFE0uJv6frRkTOGIH5zTCYnh0+Sv5KMh35on0qib
q3F///YPIF4iYdWgXkJGOldU1Z3pV0rfiEdxRP2i6wv1s4U/+xtpfMsRRVvL/Y3YrYgxE5j8IIBw
NIa7yOuoZmzNdAWs9x0g3gffJbv056Lhq8N0tiNh00abAn7PnD3bf5d2ANuJywEueQwyR3sR3dE4
aM/19uQWD+q0JKhH2Mw4EmVmo5F9/PNf1/49LXJW+vbX51v3ba/W1AlCeTbJx0ab3ykdZhbCZbZj
QnHwC2DeR5T9cuLfTtO9jIsXNaPaLNOcGYE7YqIHI24qW3zjhdeDRXilLeUONqqIpPoVaZ8hWqed
7EwF2IlsSzibVd9OEF0LspmK6hcIZZSxSNBryh9mfxYxvtlC+rQEF1ozybhX2wTmpZfh+y8+a6ZN
fhFFSaXIVJJIMgOAdlWy1sV1IKDL/K1Df9Y+R3JDYwUrwtwNJ8jptTZXWUBtMmGCv9PLQzI4Smva
zdP0or00QOmQHbTKnZWIdo5uJ6h/y+LrKL4KWrjoDIgk0jpp8NcyULsV1buTbDmy/GqklUfPsRXF
hYm6fNqI8FH7mxyX9ieSoCh5msJf5ErkSId/i/qO1bH1/8TxQ1Dliyp6snz44NJSQBgnyCCLx6Mm
pYsxee8ROWj1dmC0ylbRFUhClEVhPFnyXm4f2Ji0O7FdMxUTrc9IsxD/okLlaQ41xSnx7A59Tgu/
LztWN9o8oXrEyM7SsQRChAIwIHVj3Jrmmk87Ie4U+Nun1a/ifq/ISwVZ0GvRe9CmTRnz2L6cULrZ
IhDcXcVW6obWOhFXlURHN1k1xW/fd8lkz0wbcdoU7Qb2Z87AGb9g0wVOZt7HKLrZl9tVBaGZ5Wjw
V2LxrKPYcAUQycHqNHhYkrNh57dP9PXaepuqThx7Af4n6TGoPFa8KL0xHjLmz/FCVdZlsRykpcIg
tfP/9NRGHd2rbt1ElDbblMF6o65LtFBm5Y2MuKYPkVH5Sd627MRCvuihJcfRZxP/MvU9aLz+AeSd
9CaaxxGSou13XgFUWTwpdhO6oJZjc6tannBX7DTXPCQzscV3yvdppTuD7X/kR9zD6Drxb63k23Iz
M93hzAmv0u1Aw2bu4P0q3XgvuBypD93t/L+jU0lEMWFmvgAtfAsD3czEhXFDCVA8gob+A8yCf45F
o/SK6TnoPPRBk6QDeTyqBRg/36DGvgtzPmPRVqbXcnjsiaRjgiiteh8a8gfgTMJFJ7c9IKnGj5iu
x2O4ubYGXTovaCSMKjJxIhcgIoJvtprE6HHmEJGNOci8Ym4ClJ6lBbj0dCf0h2F8ahKvtJbWLa/v
nWysWlgioQsM/ET+BGJgnRqC5Zxwo+ymxUxypUlyobVlcpXQJkQdqPA/BjcjrLpASSuJ5pIMY07Z
6SzNZFYvdcdkHKs8KOMiP3LQwUV1HW7wb4vm779+dv6VC3Y2X6kl7IeL6Ok03TY1OtETX9GNpMKA
cwAJYHmPXyC3oyZ/p2x3JHGtpPdTugEl3r1Z6XObHAGV00cCH1Zf2UmkCzosLhEBP3IbOEeSftZ9
C7l1lo9lBfM++ndc7kF5K31ET2HHhboCQd8YcTBdtpKHP0LC9i6dNnMqePKq+ZthhMLkQfJLjfcQ
9ZZG913hKzDx0cOXhMUYU5JoC4MbYCwgnybsRL4I4S95bU6zf599G8RZKC0ZOy0ypL313AkJXW5W
ZsG0xWskizcKNjhCzIbwzRQAfW/JXWxNB6SeTGCnEHhx61abyh62+bO6FxVb9fdj4J1EXPEearBa
9oAHcLpDtar+ai0+qk2PRKM/vYjxY9t6AmqgUt5MNlyaUn6YBVnkEuaukLlZ8cvnKJVPvK83vfaB
nadp1nP/Pjyq/E6rZonU+Me5T0Z5kAgIYUMkpeBOAbAP73BRxDsfBG4ob6ril2x6pe/id0LKVtkp
Ni7rJpVXYXzXf+gvvWqbZbGQCMDrvIgJAfHG1Q2QGumu3BrQbJjo3zJXY30CkZmgo1cgHtyY95Ib
u6lXU1VfYdNcUDD+/YKcNT07q5CTPJmkWcU2vfAIpWKB9tmZLXFEItL1zPeptrQ4vI2rDNEL2QHu
z/XOhVYn18CLODOgeCG/hC/f6x09lqauT+Tj6UOkwkcKhiXTCGYfgxG9VeLesNZFmTgmPIgwgM/c
v8iDE3eSYzXO1FQM4814oRSrGpik4FW/JkCOQHGS1QlphXXnM5MKxq1a30ztEUK/hWdGX1fSR6s4
EdpmhaCk002mPzbGTa+78d21/v8FPQy/0GRIiH4Hxvu5eKJIEsGyokr+Gs35RLaFXpJtw/Q4acQZ
3GelJxoHKl3kML6whHa7iOujX226HNhvtfUrshI3wuFa4fVlij+vc/GAMmBX6I390xxjhScIx6+5
81j4O/K5OC7jfjqmuks0bWbZFoYYR/wEH6O/KdNytFz6LYjThl32WO8513BctJUHQsQpvrQ/UAEy
ujUd+6wqt8Bp7wHeQ07hS8kQeHO4KBdacIgbgGJL1XT1mRY+WotYXBe0KzLgvLLuGqKnhURMEMbi
pdY2mP6k9S6N7hTj2Qx2fbBLPlpWtPEusDZfAAxpQY8XIUa0EXhLJPoAlnvKnnTEONdnOf8KM3iW
IAZkUdFNWjlntWqSGKfeqAaZrqu1h5+zDfcd/vvg1/UO6wU9wt9/62yk20paRpnP36J5iH2RbCkU
CXQx3LFZiVBc/w9z7X+byn//ybOudp1JreiXo3ycK2KQZW4XePUuoCPIh4k9vl0YdAhfyZnttofO
FpdGin0cS8q7T25Mtjw9qUuRCfw1w7Y8DzzO39XZgWPAaeVbOh8aRNo0marJKpF/8LbOJi6Ianwy
Ws6p1yHnD54Zk1kE+x3FGRNWc6WWK1StxKkUzs9L1gXhBvhAWeLtlTQMQV8HyG9LVtqOjZWdsvmD
9j2dBairvICpPzmI82j71DqAC1Hn//xn5UvnpO9/9ux96KJK7Pi45GMikSEp0KlwcoQ45k6mLVo4
WeIM5kLUbXF4yDyoRQw+NBXImlv27mmwYYBbwCQTuy+u9ZfnfeKfpwM+lyJDURApnp2YzbAos6H2
peOJcBe3Fddas+orqKpopZT32OSxVI76IdaOBcka26pDlSg3nnjaXq/Mvgb2/14Nr4Mo0WjFKvv3
CRppqiL3Ziof/Y71wINhTwHbotuiwWre615lwS4hCp5+YcyLHNs6S4iywJLf2tlwj5pSR+HLoxw8
cUX01P1UPsr9rvHXSY8pkNwgwKkL7qjgTPigSWcrrzxq5dIygzfmPz/hrLicIkGYJOPrDQO2ATHL
Mu4SxFb5czEg7V7ImyJbxfkNHyK4cn0l4SYX5q5wqz7lNCCZk9mn48QLIC9z/aBn62B4GoedcVWX
emnF+H6lZ48+1YQu6ZqYRepjjjiKf9X9snnFGireBFtzY7zURHRNzMNsdu0uswPzMKdxJNohIxcP
3Dx6C5MB0KL9SNF4oZGJYI87MkjRCkXo7Zi/9OKx7lY/f0wXJtN8w5ao4FEh6OCfGIlWjvOKyZp0
tGD2hvMRp6DAiMo/yQQHcdoP5GjABdkgUKFzvul7Dwt4S8R8SMN1eg2r23pCbLskWhMOySNFIp39
oXVRPrbjlQXn8utgwVFDPkDT7Gun+Lbg1NVQ5WHXcbGBQ30eA7ELCAZyaSyG5AjTTHCL2+G+WxNt
/W4p0E4Qly9lsB6+HWmAaijGHYZPGOij9kVGwncTMauDGn/lSi+eHJGIEjctWSyQ59WcUAe9EcSi
fJwEEuIdPdkgVSRtjIw7FVgLi8/XE+5ND7oKm0eZszrR4EYZsCRuEWEzsR2Q2VcEVM2sWzJ5f37w
2qVPi3KTlEwakMRcnB2KglEwhhIw3ZGO58kJlLtTs0oBf9DCnZSnSjj0fyQmdhkRasrvLN8ypdbI
Ovh/pJ3XcutIlq6fCBHw5haOTpREUW7rBrGd4EF49/Tng2bitEQxNufMia6u7q7qCiSBzJXL/AaO
LX0bV39HBQFwK7OBrLtt4agEvmbdqxDUMBbYZre69StRt9a8NdXnXH8Y2wfosIZnHDDcs8p7SNKz
Q5UcQ176ucD8uKLu//0LP8q6s/i3EKVUhPdkPsR5NDbY8VYoxupD+p7zg/BPwtcN7d26vNOzLSMq
MqTElqenWb2p/xQK0D+88NwYbZjURteoRXxPuZuSpUUlt064l5QNxiOCjcmU0WPLiHcWEn74Vjsj
XdkcYrHTtj5uxOWmP4wYhZmuhncX00NANQA4KphGAKAmky48gdjWZxfiQyo4YbXY7BUdDGwMcp3h
WitX+X5lgnTER0UzSHMRwj+7CoS006VTmYE3T22lcnOMr6pDj/oEHY1XS2Gcg76E8da+iBu+TAMR
s+Oo7GZM0kROPMbLt/l9u8K0OMFowpFlT0fiVbIHDC/+ypIXKHeRtAvbe4Sh/v0VjSXEf/2KX5e+
/P1PZ35qoybRhaI+zqFrmXc1bis1XiLY3GHzjWkg+3UgFgn6b1qlJgIqkO8ngs9Bg6QtQQGQEMVr
XizEmdSfGV2Y8CBItLqUB0wkEBKcsEHeStzE2GGTch/wedC22QNyR7b8im7nMlt7KF+WbhdWaIF1
aObnoESKZiXwPfN+2+leIW2K8Umu97K1oXK12ptS2leIgagew0JfXcfHoD7KSOWi3ljViJvYwv97
Dbu8JyRWQWIANDPPzrOUJrMUGVV91JubpqoZxdnZYzdzSLkbneJX5cbtq5S/G9IPdLL+nPxsRTfi
3x/rQon3dRFLgvTpY5WBXM1VV9dHcUsJa/xO540k3lfifq5cijg6rE7zJni05oEPzYxqq9+Tvo6x
iQMX59IiBm2jAym8UlxfSJuXdRkMFJAUXyBYX9c15bmalHlcHyvrvnWBr0ObcQfsF3I4CzYZBWqL
feAWPWNXUHD4uC2zFqH/VTtGuqoh3DT987/f1YXsGUYg+F4Z4IxpyOfkY4VRU5tDSDoy3Qgb36Jw
KH0F/I6r6jeDjzhqiy8neFm8yP796Au9hq+PPs+grUDTK0Osj/Q7hNBVk5cagbLaFkBAd1gm25bm
BfJqxBlnp/89vRVHHEn/dm8NJUXs479zOt1gYpuO29TwksRR3gIINJBGboxD8bPbVP7418Tbl4Rl
z5RKKhmk/kqK32Hqy7uCMbp8++9f9JHLnkcJCFJEN64yGDdn9WiStUVenjhko59pf8pFCCa0XAq2
MloZdLaA5RjjMZdXGbaY4V11Og7Vn0bZBviHBgz68P7RnttplxRO1mxaaLwLhtXwaEerz8y1HXLl
zEnI08YOb9SnU9ng2XfbIANY/tDNdYwNvbAt8Wuh85vAFmMGI3lLbXottbjAHVxEHy1cqYBRsqfP
YnmbiGgViShxqgTml7xYWRgvy64ElQ2gICjBYJSdATMbih6j6tHzW5+wymyrO/LK7JZ2AJN+Bp5O
FWJE5KVK5QT0t2v1UU0nr1QOQbWXhqe4PuBL0zTruF2rwb7THxSIpddr7QsKJfweA3DLkidxVZ8F
LtXKjARl1ea4ALgijJJ0mO64j8ors/GbBBBMeF+NLr+yOTGKSzdIdpEy3czibSzeIX6C8RZd1uqO
Qd3MkYG9HzsjvJBoNZV/u/ylL5likYhHBz62L90yGx9jx8SoNGDsZ6R4HYS3U/NYAqIrmmeket1I
4gwEt7WGrCgriJOHCBGT2S/r5zz4lZQ7kbYkJLfrJFbQ/RcuPNVYeGOaYXyfCbe5iA/ioDTHblts
aByNZCfYmtYM7KaRFBGhPE19xgdhXM+0ivobTAq6Rcpl3PXlXYkSy6JVPms/B+E2KG8FygkZpFXw
kGHkGj1MwW3V4QzVbtN8UzZegbis3uIuY9CyR3iYC74I7J5e4oDs2iw2OMyiWNTfn9LfWZu7yJt3
CIwMSFczOjee0B7/AS6jTvctCc19ViKrJN4NynPevKr1qwGQJALti8zVCWDI9EhbUsOF64OkLD9U
CEXG6i+QY4s09VEz70ftwIxn2BS00E7hThv4tsVLLR8MLJozCSVb5PuCFXAGtLUo9P5UMA0Zjs87
0mgM18CShP22yDb1+DPsX0sdtLe07g//K28hdq4JkGxBcYrfVGGnUyhVZZwuO3dAg3+HC8QC6ra4
6AC1mOFOwlyG1uC/Y92Fec/Xx55lRDW3CfuDxy5WNlX5ntGSZBSGz33q8GMN10j5sL4e7uT1VUbW
pd0Jq0OhYoSDCaL6603aiirk5cRqjun77OOK8IKaolzbo6vdtHfJQkM/js48Yc5718m0B1DOsKhn
qHv+/RYu6CBYTHokiUsdYQoS/K8LkaX2RFrIQlBQWYhRQPcU6hG7vAcdJsIkduQjnGn0tQwmTgtB
DRVMbAuhKgRXctQL/NxlLarOYeYPOmFf12IEjTQKAWvBOYmhdf8aNjb1ER4Jb9aD8pCGqxMEg2dp
2zyCzFunJqoU14aVF/OJz4s4y73yKBrIf1iEgf8GmpL5GtKQi4Pq7HR47yae+XBNwPAChvnrDz/7
CEPVGOqs8kzyTaNEtotwSazdDKlhg/uaqnU9/S762y51a1xG5A2vxDF/gNz6Q7e7kW8M2E0OdpQn
J5ccphvp7DLsVk43eY8jyRJhwTUG2YG6UhPW1+7Sj7rnPG1AQm4p0umAGOc606lsTkImsH6obtmW
ZupKQNM5AbiKt7fDbOzq9X2hh8Er+/TIpVT7lCLPSZwOdR4s17dgIArhDrMDO2jGFsD0AqhD9DHR
TejAAnggfrTJVRE39sWbpUauTuu+d3FYlncEzhDyfUsBdrqjHXIlR7xABPi6zrOD3tBpOWk162xd
S/Xin5ZkS50DVGR4WwR3ixfAFj3NAIapy+CB/g/SZ1yI1wiQ5rKHvn0jBty8M25ESBxfX9hJs2RV
4YgdodujU1Z2K4tcZNy184vWbpGMq2wLC/BqK+LgVWOjlt5B3i+1lWx4qnZf4hZq8GJvdf2mAP04
b4AOmWhpwLqSHBFQXbLutJ24wJylR5C3KxDKenmbe9ldTtpHOcn/TbzNQeNx3fuWB2b5OZGdRRhb
2xr5VhLXGbnWR7tdrPan6pC9A/8MkfU7ib6iucUKzQAtqBCKx7icEYKUrFqB7qX8pL7ghNIgQTKh
XIcx91U+x8V4/entnV0WhmWYY2Dx9kpMdjD+QMfMP/0cb9CdwwyvXBBOSPu0HFqPfUYljHBYBDs+
+HslXn9H/rKfPi1E+/oZtbkR6kplIRIHet7P4Qq3TwObKWbQtjogTuwbD9EdOKyfVOVt5TSBrT2j
LZy8L1o+mWdtGkAWqpvfJU/Knyuru/iaEGpZVM3IRbWz3T6UORxbcYngOD7Je91R9JVYeGPtzr3d
Y9qW/wWbGtvk/CA86pm+3FpzjM5l9s3t9r9QpuJtfVrPWYXWySqC0AbrgVj52Ol2j0bw3lgv09GS
kRttC5RLVMYcoL9/XbtKLpbLBl0ik/QTdso5Tl7UkraNjQCDjHptAAEA/ORGeNZ6pnJkigrffwcM
i8wcGM/Q3Q9ya2sQ9o1Vf9opTgVf5So8Tru0fzAIh6qrKsyc9LP9Y1ZN30ymWS2YK/ZyGblK7YrP
0+3wVzIPJSnuHP/QapqTigQ0maZ6L9uTemxxJGpW6JXTj7bj2/omWI2Pp8PpSb+PTq7aOuOEsdRi
wI5OIeRZtFwnwVVChHdo4Hl489QRBdR2yB6N8meaYx7z3COOiBJXhaqg24GJ6+/NHt4HKJfhkPVe
G/0Orw3bLuYYsM91TNE0mhjn7QIxE7SwJ4iQ9f2XYnQ+tv48Do4WUdXSpVTSfeXKwZ5hE9TlCFlZ
ksDBPATwiCxFuc5Mv3RmLE1luARoAVGO86xHNCahKZT6mN3oK8OvVvV63i5WRIv4x9U9uQSqs2tA
FnW6/pbEzPnbsHEIkiwUDFo4uBohhTP71WlXN6/1dNT8QfGrt8RdZOBz+WYutuNygVMGyLk/ihs1
Wy5PP2ycf0eNSymXLOL7sWgBSN8nbHEwJGOwtJXm/EexMXxl/Bu5FYa+xmaJWVa0UbHHgNBx5XK+
+uCzqN5Wdc+VGNaEh6KG/bVpszvKePckhfbCZcx1L/cr4GbK5n/zk+HVmvJS+NC2+hrGk0lPm0pm
G4KzRvIH3Bb0YK38QG1kgFIdnOuuHn790seXREbeKsWWCRrv61OzRjg1cclT1VW4JjSrSDyEGBVv
G3XyYsTq225XpD/ESaPwXSftydXHTQ5OA31bwZH/Wpho0VLjr2VepOFwwhX8E0oTaA5jrUDvp2Zz
wDG/M9Kk+gxACtM1gY2a3wBNC8qECfJjhb3ypDqQtPDOHcSbUdkF+WGO/w5t6xUDGK3Ys7TBzt4U
nKpKF00xZO61+2x/Le++FKDxmPrP+zhLIpNeMMpJsAiGxEDmYEQ3Wt80rVAg+jX0nlgDDYeBBmkk
w5PiL2ZLijP8yUU3gF2FhSvsh39vjEulgCxzey4TF+zhzvvPYaMpQi0YS15rvAqal6nPQgRPAegM
dYhiW9hd0bp3tLd5dksB23RPZCwe0AperrT4dAeWGIRHspHBo9b+DA0Sc87hEWFq0fSLkz+UcIMT
EL1XBkXypd31eelLoPuUkstyKUR1bpJhNjedx32RCxhIrzAhMULP+o0wDvr86IS50HyQesGbECwn
0DqZmxBpRkqrEtXrK2f8UgIuozVjiZaOSgUOKV9X1be9KtcjL3QJ+IXq4JZ9SDDUxYSbidJTCkxq
dgIETxNPjf3x6TqCwFiO1XnM/byEszAz5cI4dhJLWFpz7UbFR3td3AG2wAJwpLPxFsAZ/FDNGAPb
fEanyOu4fuCmzIsRyvAmQH6SmdaAlxs2+eChI5Do+zC9bVtmRz85rjGMj8Vkb/lZefQAn0kkpceW
2noBbDi/o2hBa35bJ07l9l55G+xQ1wl/F2+DCqqbXWZTMp6y/Sl7VRXFrmg6JNO27Fy0lBSED4d1
xZtC9Vt3r8OgLhVzX77RWVwqje6/v1HlwdTZnA5s8kehsxFySOnKvUf30Q/zJxyEam/cgrmw7PSR
YglXRPHVbFch5kx25aPqvgE+oV5pil9KGXAdM0QAWoRN9tDXHdSWY3Y6WTr7+h3cQZAf5+Cuiamg
FpJjAvXBReJ0EGAd7XM08kBc2lpy36f3aE5cvb+Xh33bS58Wc76X4rEe4oi91LxDDLBrhIKRUElv
9jSQWJF8ciJfF3f4D0AdCO7U0Y/v0YA9bco4w6bbujZYvEC3wGsTMxmkGSkuoS5/fTta0y4MbBYU
3cS31mvHi8EULvctuE9/JHMrVFvMXZcu8WkR7lLCm+KIzJJZ3uj4DtJ1JkcEieWU+hsIA+mWKen8
kCc7SL4KzDrxTjvdx8YaEvT4DmdtelRLEBYUoPDlH+kli81Gf518eYPUa/1L3zx0eIA1KGSsDSYq
NGVLhmS2AbhMdNGo3jfKWkOjon6J/oYiAlNOC79wMX2Rad4KiMx7rfKSMcUxptdyeFS0+ymzbAvQ
NfYBFry1wNWv7bALc+Uv7/AscgZllyVdzjvsfcDMsDFitxRv8OjCSdMGqHu6WxDHL8mf0heAx+t2
+6zASUPUp09vF8c2qIBXLqILFFPSZFHRRB2VagjpZ7te6tNoxFuzOUIq8GtkSMR1r3kRzjZos77D
Y5kXGnPoMdU3NJs+z0/EHisGXr/1ahMguYC55JK9tatuLVUb85r2mrzUkucn4fMCz06CEppSPIos
sIjtTHZlEjc8ZvOXwj899WvGpnCxu9Xin1DdTU+h19qydGOg6e3kPyIvdBVMc91mwprnGn7t0hkl
tVbg0Yv4IH/L6JvYMuOMUYycudS/iPaQOctbhfbO6IFXxXAzcMcRfijKzIPs5uF9Z8REuwfgVTg5
Fskqsv7+O7G4AKXhe35a1Nkek8JSwumKRTWejvKM07dOkT5lLbkcF7LfdXcC7JCy2U3xM7gpKz2C
sBddfYe0jhh1tpAfNQcPbeacMaqYyJTV3Y8+vjJ/vxhsPy/zbNul0yQPcsRX7X3myzlOCvMLHOLh
Id/SU/wBqzanW0WViXMVxiozOmWuNG6vuplckOdc3he5OWky8gvno1BxlCtxNPvmGNIvQ9NbxXoU
F3dbfCs3qhfR1JofzKOs2Pl+GWwGNzqzzli11WQn9vDb75mLtwDxO9hxxRt+EGr0YyrXuWJ3gI5f
Y9e6CsG+gEL7uuazdodkNoE6L2te/PWk9mDRqcruUOJOn1uIXQPmO436Up38nu55sC2toyA9gtlw
gVa4MSFR9jP9BrgP5hF/T5phJ3SUwFt0L1fvseVaOD+9BiMHuCRg2QFWfr028HqR+7yol6Wi5buM
YJi2otlg4urlClB6MUmINa+bbsOcyI0Wl7jWDC/vfOWa3PEFFx8LT4r/rOUsksxlP4kwSJf87GSS
JUL8iXCs8eJoPeMLvMw9aneo4cF5C4isbukPXBPFuxTNPq/hLAUam1kSxald9r3Cfe4n2nrEJmLF
T74Z3DR25XrPnC75aA6r1fFKdFhUqb59DgXmE9oWBtJ8Z/Wo1URxEmUfr6DzstajaQdin7IMdY1m
l6PuWdyH03EA+XpTMR5HZ0vM0EkQnGsJu3TxTfxnKecSQ5U8ViX/XhJ2yZ9bTyUkOqqyAxngoXCE
EVp7kzZuuLiLhadNdK1pePEUGbCJkUalNpTOT34gib2aZ2Vz/LDXIsGK4CRg0qDhfnx6ijEcyNDl
zImAkbpS25VR7ErELLr0aerQ64CP5wS3ZbdBdNSKdpU6LzOXSn5qk19R9r+AcbN5NQkEDLr3LPis
5RqNgaGkU8I12GGqvdLKw+Tkt4Yv/QpuDHBwi0parkLZJWFKbO3dwjSHmieEN7V49gCuB3buXNlO
y4n5tp0+LeosEGkpKpfFiUUFfxt81JlJU6N20bqVfy0a24g8MFVInXKJ8C6SJ+ad2Tl4+qCuh98I
BgF6ca2yvnizfH5RZ1s8lefctMSMRBXGL7K3qMlCT7KZ8HmCthr6PcwLMLB2zlljDk9FqDf/g2Ln
YtMJQAJ8D5rCJs3hr5FPDjPz1AWsowEHyMRX9koRN2MvbvFJgK0eI1DyP5iYXSyEPz/3vNlhZaem
LnIiTFnaAWjoO5p/t6p3WmnY7/4IgHEhebglb4PKNnsm6piWJ5L7ra5Ov5dX/X17mGxaU0KM83wW
pUw0oaY8ao6LXVyzQtT3Pt0WPi2lio40oFG7/6VStRQ3eA7ckZak9aN5t9i6D2tV/Nm2i4mFBBSU
tq377617Ae7KedKZGiBrKbOFz+qZ0hrKoJ3DZW0IMVJfrxBLLc19KaHn8xinaFXicIPD0l7TtwYa
YhmsVEIVdm+G7GjaFgFpqG55bFeI9XRcat5g3bWGq2m7FLQIhTWTL/ENdD2aKcXpPWPoL97hOcYx
pFCyjnL5W02PmvSeACtBaWMSvbjeIa+Mf6KSwJDBzs+wreaunNCtVG+H5A5znKsf6cIN/REByYKg
yVjnL6KS40pvOpCQS+PEBEaE7KS+aqqnU/8jlndoQufM8JYBSt7tNHzlLcTqPRGP2bJ/DNsr9cgl
uMaX5Zzlr8aJIpEtUx+72g/RU/WXGfiQrJRiXXrkMC2tWgaAxka7xin8KPDPtiu+X6KqwGzDUu8D
rvmpsYUuf34qxRpZCyfOjnJ8V7pY5yh+aL7ow68g9JXS1UCtepmvwedXIKevTbxrZb9VVsxCTu3G
qjEbPsn3ZngfiBDBi3wngp+/h9j+7/176ZgzgEecShY15bs8YD3BQpSpX49F6PWQrUGXLCEXw2zL
NWDze8uc8M/oMPTKnYy0ink4ZnfX6sdLYe7zOs6v8VApyrwd9fp4ytzWsj9GG87pb7xaElEiDai+
6x3uSx3dL089O70V3YQSVC8dfeuuos1QbMCmous8PgMPV11zcYr/UNXkZM5OLdxa0ibutmbmIHbi
Wpu4uVLbX963//keHzi1T5sn7g2pRlqtJrEL1z0aeWxbvCU4w/QdQwcvwWXcrwz2/Of/byeco9W7
MpONWNZAq3Nqn8fsIYVjGd2JJRop/0XKVUR8cVyNLuNohwK5HU5eQbC6HvElcbnxv50hdBs/EkzG
TmdpCoL3cywnY31s2I3I1bQPUnojIMsANZjLOHKCfXprzoGbxW7WeQATrWmXl7M3DDBlohwI3S0e
NvTCVeThmk0h7EWA6sJ9DaUQDYsy8vIKfGlxlycvp/eIq92w5YNwlCe71DyMK9b5ARNmNV0NKHvV
qzrfY18mKTVK0D52qULoo4hRGRsCWNqi3wZ+DkDCtkWnwbI8FK3QbZKLpzJ+JO0LAhjmizJfgQom
iIfZi+q/dbahTmmY/3OHt77up8BZRT1EPSJO+lXY7CcBT/sBkZq6cSfhZze/ZNJ6atem6ijjZtBX
Eg0B6Vdl0oHdtU9MQ7QfKkJlEj09EBkYWoCnVa65R32gzb59HF1azABELuVz/E6etYks5Sq4bkVE
v+0ZvtpiYnWKnXidM69O98ZpK26q38ZsD/fRs3GwVg1Kdn+S287ntXD3PcM/73xkkCBMblA0uWXQ
sNafzGtWKd97xZZIXwqIMk1HkwnJWRrX9n2CfrxRUTjm0PhlRPaxDT2a91zCp5/KY/m6CPFLPTC2
2gTquQpojsX3BjZ1QGysYmWgLT8flts2E2x439Jwpf/zPfR9XeJ56DOaSeuskiWaWEs79ab0TyAY
YcBTW9Mr2HSPOQpsfn3twR8mil++49mDz6KfwPwlqgqFB+O4EY3HJlZpD++jtLfHcgAARm5Fjz/f
0QPisy0M6jRHI8a0Yx3rbCTP/KRdo43iWLGfuPK4skSOIkIOYMg8E0zAIcte2sKDQOsKjJiUm1jY
m/J7W7wPgG5y8T42f2W56nQAeJpXPCcnV/lJh94t1SuJ2nfQ2dmPPUsIpiIbCtGSqqO+jx/6ZW67
CR75Ac90jRVvQoTW+3dApZo6D2LLIyV4D2w8/st5EEMUW1CHeqyOdISzE5z2WzQfKSQwSKqyrSi8
xLm6VtCROPW2OeU2+lPBe/zwGsmu+m5AYtUCf2HBd06tea251qU9OlXSjXZT9S7WdwXsSqhjtuUN
PlnlRoU+ATGqc06yG7yCMUI9IYT6OB0taTUa7km2KyN3Q+gBINH3gClMRvfs+g0g3onuCSIm7XaK
3J9ov0zmWjKdtHaBc0rx5tRt+tPLSdwluDOjJSedtnVGgKJV3rm6X7y1h2hyW3nT5TdIl4nBQS84
NdEbyUKLcl0Y7PpgsZI+vVQtaizGlY7I93Hi8rL5FzQcw4AXfXbQs5NSl0MDKsB8siBvqL6mOOVi
Aet3qwJ+h7oujin+Gij+svMQDTAdI1urFJuTKwMw26TvCIJd44B9p01/XdbHGfx0n4/TRLAchOoo
1a+jvq4CClvVH90ZErKbIyqBVozg9rTDx22NXmFocxnkbvJQMF6X1nIDAnsbgZxfVLP1h39v0e9N
8bPVnUWARAZUoNDLOlqwu2i+Nxu69Y7woLjsxdKPTFsVd6npcfP32GfZ1gpumoSKkOEWDxjwLOiO
VliH0CWvwTy+TxTO1nZ2YK2mLxGuBm1x4rpGLs7YiNjeCJ54imwJ0ZbgLomphY8VlCp6gMWmUNb0
V7H0oh8d36iSO2DgN3Kd/wi616l77QEn28wor5U+0lKCf4uj/9l65/Vp2mhGO0l8Y0Qtg624QAJI
Yl9aOx12aeaovxdePqJeRrD+9/f73or8eEcWBhW6JsE4P0uTylN9mgMzXWh6D1K/67wSPEy8bZLb
qF6JkAp+9+/au/Hcxk4tYhJ7tfv2cay+//b/rOCsdVPPY140IhzHOEBRHURl/3uaCSzhvh0lWw+O
A8JEofxDyd4CPtwcw9LviCm4cuZvPQfUNHYVHJEetOZKmI6KcDfB8AkPYvs7wLlMrd5D+PIId7T7
sdtK7UbUfkjaOtR9gZGu4QSpVz2Fh3GRjKwgc1dwBou9FL6Vp9fWOpz26EQ14xas5TH51aDzeKAr
2cp3ZLIW/6yJbtTiC4DOsyu9jU6FJzPpGnLbz5gfOuEjglgogiD7KQ8vWvDCTYnN4E/OihMdNDTl
YW49hpivJS/dKvTm9PDbeFsGWfou8iqSiTH+E6WtTbZUiK9jd6e/AHoT3XpluJWHAmuUuoH8NJc3
mviK+1BR/JpOr8lBve0EBCcZu6tQLxqYyifXIu+d4ch06E7C2KlNF0ca+6Q/IA1kzr5loGxKQHkL
SBvj8m5RCEZRFQFJ/tloex2pcDlzUSz0AjVDUcBLcDA+BbesVsemlKh05X3rlrmTmu60X/wWtEVZ
COtz9LCva199awctm/7TU5du4qenFq0glnXCU8vfH+bDBoK6i/Dz+6iCkdyTy9UfqIkIBOVm3vU2
mrZNsLe2VniIMautxiPDNOC34xr9uFp6/R/g5r6NaM/WeNa1K6IwNNKZNS6jCto/q6WsHtdB6lZb
9i2QJU+1Wzyh0SRwuKKg23iMm6lItvwHe+NKoFgCwbdj+umdnXXzGhhFjbp8KeYnN/DWyvhnU91D
G1jqS1Rztgi7aYjuNZvGfPiw9Pn3Ar7Px85eyFmkagRFldOJBairUdhCKhLpcy1zgxT1SHNd5Wvt
pTcPUnefSb9OGEYM7Oy5X4njqgbnVjtjjCevZzl1vEG/k/Z0s4gC7iPuJTl9NPqNmB1EdSNIu8W7
MQru5cCNafBce5PLnv7XmzwLeH2qBboA1Zc3iRgCbhwuOviOti8qDv3iAXU1xn6rhZdXRwN4sTEg
uT5HSceaWKV6AewMGrlxpyLIo6/oAz+RtBSIB7hQeB2rchDSRwqHzN3+96f73iRZng8GVMGuV/yO
gdWFoc0tML7Qi4fCA0LeZj4MuXL2m9FtYKpBnk16XB0Grlyo24FnCF5S3ndALQobYXzJK/rHfy/q
e5PtbFFnn6Fs6ipq+DN9V1KVk7o1hC3dtgA7sPaGGm+ZIEA2sPBMa3cCTi/5gCUNOMNxl4h0Z+nk
C28krE6IuHQu2eV4UPU95p9BAq8MNR+MHK9OMS9Grk9v8ixHFdGvkTVs2zgE8jsX3DQ5GCBrf2Y3
TJzGifQabMsq3IJJWdpekDJHH9dJCSv4BDT0I5aieMDTOISoN6JzBfAVTyTl2ge/GLz+7zKNj7rm
U4DtRjUqIpVlfliGpOIm1YkMPkUIM+0Yca5bwf6ATYCHodDrmjVKeEKybnCsRvPcQbw9pTD5H9DP
Lh6+Tys7y1fbcQ6GPuGr03Ex1i2G5MJ2dmvFzeHnhDczzZNEX+WrJACd9zDquzb3ivK52pxgwptU
pZgaZ87V6f/lLP/Tus5y1XxMsLRYoht6zGATAZrB4zafxOAISjhyDLwyFph0X/tGuK+sjZVs6+6J
VBT3aSeLNkXFKNkOrjpuqRc+JVsK9K6FIAop6tk9pA9mLXQ9L2wRTHU15TmjmUY6k/mhvIoZQ4Lu
ZGhreaHgG+K+qjeYCnS1G/yeGx8UYP43j2mCbYYC3QK3bNZT41O1UPu/IL+JYUf5WIcHFbkVQJF6
erOwkRqymFWr36uBa6HnfaWs/ljyWQD+8pPOrjJliZE6s6ljztmx7Ebfad1KJt/UYftsIRyMbmbx
0iNtnQVujSJ5t9K1h5wghchboDIYXiEqXDvD0v+/dj2o36+HL6s7u+eCIuwnq1leuK9uQwjPz8sN
izMiTk3QW+zcjf3+mqzM9y7+oiW0QLSZjzF0ONfazEQtEmuZpxbS0h8ta+ARRGaQMBBpUi85hk+W
g1rAmHsVuD5kItFNcZIFsSlfjXIXco0vizk7DKgQ992ksZhlEgR3DOiXBGY3dLk6OBfmjNkcQi+C
vqVjlO3ayUmhug1Q5v3JpPfutqtC9htpEU15yjAd+PHvu+P7aPfsbZ2nrckp6E2RBWKEMGpefU+u
EcVuYysvkb+S/9B9S9fcZPRT0JYHH41AatFf2cffu6hnq1h20qcoC2YglCHY1SQShvGrbQ40qPHF
wcEg2gYJ84bSRc1KF0s7wVFH3YABi/yp4Ko/opo/pL6Ou0CwIOgFL5SBmdyofsI/uXgQHxCol6E5
pptQadF1RJDaE4crLZdL6b9CXwu0k7loWJ2zEia1z+s6bf/rQ8OmJO7Ru3xClRo+5UbHuJcB7DUH
n0ux9vNTP/AYn97bZMxWEYc81Wo/YEBMqU7tE27IVuZb3ap+pInpREcctt5ACShw1wV9p+B3ogNs
R4vIb6Ntq7pyew3QfjHW/ud1fLSiPy1MTfRQLVU+aEZPWaoPhvFw6h7UGuDxXkMtArEbR/uFZamX
ou8m/6jTI+NQ6bZB+QGDgpWBnhfiSM/XqOuXcqUvb+zsQJqRlUpSxBvT7MpEJk2bdn1Kg2TfxfsC
VsBsn/q9ilmQyLi4d4K2shlTMJfWHqI1Jj7J7ay5pB0Rt1SzGENG5o12Et1ocqRhMzEB4S9fCyPf
5WGX8/HpdZ6dUrNS81Mq8DpbxBXR6N1V8j4Kd6qXHiI35nggR3+jAFfHRIxoPlZP9bS92tu5cN1I
yA0w4rdQ3RQZbX89pjP3eq/OungUp31r7Q31t1Q+tu1WhF9K3VLu2nbTBr+T4TbNMQ+rSI8oO4Tp
eUhiW04mW5j/9iARtccw2as/5eIIzK6SMbfyjdqtKoc/y8qhAb9fUpxK+m/035CLyJKHSTgySJ+l
Wzna9N2xNrez9DuksuZ/t8gaLnpQBVSkFyJBm9tihRHK+hT8XASDMxr2E2LfWgz5FZpAsJW5fXAJ
qoQ3o7mhMxyhYax5QKKFmRTkpaQ3m45w2/ZCeVObN33iDqitgOZMseVwWv1l6naxsBoxQYCqWe+h
eCE8jB5XNsHSWIZbPWi4k52BpZ2J56tqWPXZrjBoVryN5q4uXoTspVC2MnixaCWmP3NoKLrwBGGr
rnwr3KDMdcpfu/pYK8dY3ypN6QDfwK2yGLdKjIT6y78vgu/DVksyDQM1F3yJEP84b5/VSaUUwqQW
x3ZJilq+Fw14tNbLP9NTzo2ZbnI4Rv1N7l918PoeLL4++qx+6YZJntJZKeiPwfKQuwch8jQaETRw
QKvY8UYMV5ZywOeNPj8jyyu3z8WfbqLKBIMOE9FvxM42C62qnqziqGLRAtm2WcuO5S+JqmTY9QT9
w0Q5jrahg0NWs/73i79QUkpoZf3n6Wc5nJ7lsjhPRnEMsVwID3LzW6ruNG0jxb6creb0DjCCPdAa
94RVYjgjAyWGcFG+Zr+buTO+sbYrmdt3KhWbAV8QS5IkBbOq86mmHrcWjjI1dAMNeHoNLWC+rdh8
CAkavibakGegARf8Ncvv23cstJv4vkPmjMZiIcAd0B29ucuwdwxaJ2nvq6XcnN+xiEeBJV3B8bDc
CeXEAkNlNcUbo72fhFelN/yUtvW/X7D6PQ1dfgx7WxH54xsvTFXg7unWqTiKK+k1Xc87EUrzSw1Z
knGXLh3D+DmOf+vBgywPDG5TW3Wt1RJGzRMCo45S2UrhWlTBgFnFJbzPP+Y6c8WDiY6bnbSrYdqr
+Tr9VYnsDoh3gxuJO/z+BFvw//1bjOV6+prwf/0tZ9eXJvZWq2hFQaIk+cia+HVMGyLbS/JPc9My
5cf4tg5wMpO9VE1cpdyiU7sXoh+B8HckHTIFDb8IEu//ViTRk//D2Xn1No50afgXCWAOtyIpKsuW
HPuGsN1uMef86/dhL7CfLWtbi70ZzKAHrSJZdeqENxwCY64z/6Vv8qog7jAWLrzj8XE4ZaB2H4tD
k9v4A6EYEt+Lj+DX8/v0F6OEtFGxLmK+sFTrw+x3h6LGsXyp/pgHIVqiZuRG6cjn/uOf1yq6O1L7
uTTPSx/xDcY6gWzPHm7hz66MNaVJY42+DO0h6ruLeqMTYz9T4jQ7eUDj6EeR+JP1pxDoFx2Sgxxr
7//gm3blcuZn4exLCopJ4o+CI6T1O8hZldETmpFkCXvFSoJlqiy12RLLEFwIZ2t1OIC8lx3a/nhw
9Ns8e8NB6N+b46eoGkgz2lLCZG3K7XxJ0K67phOjoixOgbJIKUN1VFBQw4eygBY0anegK2RreApf
BFw5FGgJcy+fz6W7cX+OFzPaBB/mTqKTWNrtOkstpkdGYQ/i3G8WIhgKclmItqA+Zm90EBYCE9TA
7n5zJw7ZatY6Y/hUhm6qIBXq/vvJrlQpkjjRvEVRQ2lDFS5K9zjJzyHQLJ7sj7TGB2hHyU1iJu+b
0JF+x5MrkcUUedk9j50lpbx8e7ixhquf+esaLuK0IWSNmahJcTrPtrn8mepLmE4KrarzvWHL3rZr
n4fZvSm4rQMvhRGlGyI4aDz9v14FOgQyPHQF4ZGLHCzWM7mLQkAcsw5awl2LWRrkVSqeP4qDQVVC
BYCnzCLqCMcSuu5FcT9KO2EpoEZ7a+j2l4/zPR5NH+Y/q7ko3EpyzqbP/eJUBjiELRIT8et1Rgu/
Qdy/ZyZjF9rGgwCPUq6h0/0/J8vG1Y0FWdTUAsIvgjkXYhwCH3F4SQUX9TiCBfY0d3GTzNFFUFEE
JRgX0ntEGVyUbsLY4OYk5Qo4hieBR8/uokWEQeP396pG4tCrtZ6fgqf4Ib4bz3cDjVSynWEjiDsj
nutYOGePTegWAGMmnQHTDfCxicFPWbMd8M2tIb/rGfrr1O34yzFztILnf3997WfT7/sqL1Ilw4w1
6ChqfkpfBHU+656FcZkJuyFxIjzaDatu5+aLbKvPVWNnGkyl+cycqDVqthQRh1BXLWR0OvMvGaYC
Gzpfv5JdAEcbAUxEZDvvzcz2BnYk8QKRjWBljnMIQi/NNtUWwW+Ec+V47vgbZUNWf9eGd7Nwo8Q7
g2NoJZWVzDbVu/k7eL9V5/5NPn9ssy8f56JZXDTpGOkpH4drj/T6bZKcZ54ohiZepzYDcDaNSONC
59ThViTV/o0k4noE+s8K/kqdfylo01z2Q21kBR2YNeQvUGbBBXFqVC+K1pnwbv0BSV3MW6jAAu0g
wjS0sPS8WYRNX/gfr+KSIYfbO6a+spmfMMADzA2ji9/0bdGeQL1/tVliYSdoy/6PtuhR/rnJUPh7
jf5cAZZsNBcZdl8GY6WTw2FWd/kJm3azRqxmjSlN6AN0fvAkijdw3vV7rOICdXaD8kPxd3piiRLO
e24I/R/IYLUB4dEC7muIAdSHUJWtaISzvSj3eo8FIF2dOZ5BHUjvs3AnzRRrKFdhDK1GmqO6p/q7
Wt90W9GJqXLFg/pxxt4Cj1HUqk7aMfChftb7MrSH47/P3xWQiIT4iSD8t/zlD+6V76MV2TdSflKU
TdbZ+aoO7Lp1K9y2lLe83hMmmP2bVqfsy+FJFoZ5FTwZ+oE4lkqvo6N4K03fRRhmeV1HdoCrTehE
Nzbr1eOiwj6lHUUG/wPoFwuzxCzHJj9lfwBMYswyj6H6obCP/H+obehlT+M5jG6Jwbhp35J8ulJQ
TW/pf37/EsWXtGVce0o5HdeBomY59nfETmt4hThvPuL4M838O5x8W+jzN2qXK504fhw+pikwJUSv
4yJXUIOJfFtFOfXU/jy7OyMi75wdY2Xyc8lc10jugQCwSW+VkT8nWtMPY0eoGTRr0HP7foOURuP7
hTqwN+69+2JfYUcBOcMqN8IqWCnwUyZD0HjdLavl+ca9cKWIRJFIBGVPhgIO9bJ6b3Poi37UUcK6
EZbyFlCqsnwutLtzf2+Ed2L0kGXHoN0hlUvmZhc4OSEoFLyK4ZMyfkwHphY2jX+jXLmCBmJZKELj
FcLn+OF7larNmDE8m1Jj7Y9UbGCCSW+cDlQIUMdhDw4jwWstz7jEbhyCq6kJyjgTIxaeDID+75+j
a3K9lo06PWWeE9Hqq5wqWiZH8QGOTDX7NEJXKB5V7zWFU9oeNH89nNEns3LZmb3DVXvEGkvCMpvp
4l8Coy8C+vuDU93gzYMX490Y7dZwQCnM2mWfPw7SY35eRuky628d56t3DwKBkkwRO/mcXNx+sSqE
TZB2KAZbgoWFQ2FiW70TohrUxC4ZXgBMAPaASI6jUumOGXm9tymlDUqT2ADeiIBXMhBczgktKPeT
i18er1Ru6XXjy3nyV2Dhka/3zrs+cFKGaJso2DToLk4M7YNXu6iulk+TGFNq6eJCMhfFAJ4etM/q
xpqkn3ciDUk0gRRMcwxcrL9/akHKZqYcsKa8Bwb6YSp/WmVbpetx3E5Q3DVgbIO8ANdlpNTBwaSb
bKUlC4BG2JemysmzlFtg62vlwtc1qRMg9kvCMOql2aQpawrxxXzR0M3NCvqMx5kzDsug35BMSenr
ZKUczE1Q38O6a//MQIXP21uohWtH4dtaLvq2kt6nYTuNCRR3yDYdncfzJpLXPcxMSI5SZ7H1wX+p
+DrepXbiltCXAeowk50kqCcf6U3jgRqb1/it2HDv8DuEqmOxA43S8vFZC/e56XA/qzDwnm5rVl67
0b49wbQDvrzNtqhlIQh5gsop+83gdIw08Ps4I5IYIrt65CLLn/Tsk46NwtX6dDPtEn52kSSJa1/W
NANpB9W4qA+kTBZ9o83/KpYrIrQXfmmS7BSgtusvWPRF/Hv3WOR3WG1Qdw+EBrl2Y8XBoZgmUQmd
SHzuu7VWbsbhxUQPdXDz6hcQ8fB8OgvH3IqX4tO4yxFrkufjAmeEorQmaEv7Lm4ER1r31Brbnjnz
Hrysp79UXKSUTdHKEH7FrwzNKPYiWzYW+l7fw6XzftMNipGGQz2+GKBjG84Qusqr6C/S8QihZMwd
oTqkNDm9vywNc64wRCbLp00B7Yc0IXUKdJiLaBsER0MDpYsZQRHCffHggmLoGD1i8uc3RNB19xvZ
vVm+OB9u4ZmvnyXkxhVN0yWkdi9CeQ6VDxshA/A4IrblsgVADwmB/hoT1YFLJH/UvE9Ncybtuf5N
adZV/VDrFsoB6OjduFf+l8Vo6I8BRPppdlmrrZyUFSjPZMByllHIIfWPSHcan8Cf9HWsrZtsq1d3
ab2VFjpzGiipKEh1uCTeWMpPBWL0YwTtP0u5qL5nWThGkQTkFY9a4Y+hLMZiVeIoPBmDQU6Do8MU
JnJiLMVtdKLCmRPL68x3m990le3s1pjqynxIIvWYZFLpTgDQusiA0kwMkk7IJ5G0ymNe8xCrxyZH
lQXvR/PhnGNuDZNvFdpaZyXndVEua8wB87vR6cWDLy1Tg8FWa8e/bh3fK6AAxETosTPdmHpIl9pg
2pnm2FjQNRnFp7w2Cb3VvM4P6LAW05Bhrp10DHKyvZ+Ibq3OhZU2L1ZNbTXqyuM6tf59YV3pr7Mc
HXw+iYmJmORFMKnT/JwiKTclyFUC56bugGWcZs+euVXKvXQ+JRP5HD8DKPvFhwdYGTO9zg7k7ciF
SihOXdrNtEUaq/A2oZcymSrmdXZEBixUTzFzekyFXJlKH0itk6Y3HuBahv/tAS76EKQqfeYZPED0
5GHEacvaQX+GumvpAmBOldHbeZ8B70j8V/WW09UVNPz09lTgHSpIW3q93y+DRjUTYCVePtFXGG/j
nCrayj32Rnc1chcn6ZPmJj6/d2cX3M4wB5CVkvtOKVIMdAcl6sk923Na2uHpjerjp04gR1Ih6cQE
dxqiXWr/jKo0xH1Ln6BAJFWcD9W2AwJeRUBO+oOuIXyQ76gdPZxPFYJ32K831F/xNniLcGVNKJLR
fvI/UoGWop1IC40gd14KxGIlpPP1WGdLs98WHnau2AWREK4ydBP+NK/5Ukm3kFG6hb72N2Ww69Ej
N/FJZfiZDM8ICiFpN8C91e2qvAdHjUt1Kz8Mq+AghvihWMG7fxOLc6UkwowOY3nEraHr/0BFSEIh
R4KSn2Y0jMStcC8c9S3KD2tvHegL6bHbNY865m+L8V1BS2pLnfRBdTryVZM1MAAkDncVTZTdzUL+
2nX+ZWWXyIm4C/RRCVkZ2we58vPgmFy7jaX98f7o0HMQcl8gkFwu1Z2coGYIMNKa/VH5RuuAoc86
dW8JW15h7aDkRs36t4PzE7gUtp0s1nmbM+RXDVdISJUXjRMUdzJs48r2YVBDKMQjJrSA3WebsX2T
ULuvoM5Qz6cytl23BoFX866va7rIu4pCKUJPZ03glzouFhPHsnCR4uPsFKGDy0W2r6LtGT0RXbH9
dpXd0qrSprb6Rbfp21u5uFNEXWzPhUQvY7Y0XMVSl9loBRkyl4+0MCXVLpD1O/+p26eqQYQ/ku2W
e7ZM7mtcogQERyZBUjndQyDsyl9BjUnouV730XPthIhnxICnz7E1SFsqu0Lm/7mn5EP5SiPIkhUx
ytMWk6ZEaPlb4xgkTkbTuizssirmXoTlJt4cI7bb+pOMlnQVPjCsT/3fs/ahnn3OQjheBN8wwHRN
v795305v//Ld4LmNFwLkYBMXve+BMImp9ahzp68zwyJYzi1UlvKVZg2qnQ9PXsoIOzdfodPnD+q6
7ZFi2saa7XmPkITs5ta1dvVW0ADuChKmFBqr+r6ePBSiqhOy/NQj1VzBhA3w7MLi1w2Yoe7QbvD2
kEW6o4yc5Oetvfq3Q//jbXz59YsBjRzHYSiGCdeCDojDLvpHRYeoFWN1leZMSN70YDuEK0SK0Ptr
N0F+pCOm48zjhjLOIzadMa1cp9U+COFmro1uo8mgP+xEd5mEG6C5xwRbEprNteVN3P+b4KSpDvvX
E1ykBX4wk7vUDKcIkOW/c1C9K/8DDrEr9vT3LeWMagQ5rtofaJsiDAdtGNjpfNKJk5EJ8MAZB9y6
NE4HooST3VAY+5slXaxvEt41UVsmk/rhcaT63mRFotJlQgzdfIv8e73fSO27rh6UbikmFg7hUJD6
+0Wl7nNuKtXN1OcRSViT1JQW6UH3F4a4yHQHBZBx2J7bZSUxqlrJKVAYfKTnQmifsZZW3QTI+kNY
uJLs6OUC1aIywaRhX2qbc3BUikk4Mi2eY/2evdWqYJEOKBwB4XwxFj34UsYehiPNIDTNNHumDFYP
GSApN1FI9GZuqP5KvSe6T5m5qId7k8Sz2lW/hxTXDJTnvZqgMfs0zzd3KQn6z49s6khIQ1Jj2vRD
6F1rKl3zhB44Qs6I1aoSBJPR4ZMNtxkc7HFmCbCzHSsuQY3PFhNKzXBptetnWw0ejehkhMv4/CZV
W09wzR6DoiVqsDPdVUTsltpn4JImYU+H8D9nSMn41+SPNQIXLGYblS4PKFF1jFCJKbMHkX2vOCB+
mrf0NbpXunmJ+6Mwx2Jr3Ed4cnkLiUQDV4hg08FRB4KKdCFNHRyNUiudBJ/Bcc+VbPqnRNyz4/Nr
ilCgMk/yhU5jUYzuDdwHWwr1ZfYhNGQtJ/T1cb0zXTKy1o66RYF4Qb/GiT7xptbshDSoj1lgZ7PH
cbSUF4WMVpxnpZ1Hz6I6zaZEqEFo/jD3kq3Rh3PiYSHQLUiYDlDBLMB7fblgvtAfU9jqDGnMuXEI
VsnLuEargOMD6waJbGCtMIHHdf8UlDvNAIauVCSGJF84ok2aWVlyNLCwf6le28EOhfmAoitNe3ml
BgceOlSWib8uoo06bMUetR3wYsl90FvkXxh+PcK0pCo7JuY82066HdIyfsRScwkS/pjvpa33LEaO
JABRQ/h0zl/5fH5B9Vl9CzXY39g5wkeO7HV1pz7K8Z3Z7RTE/TK7wKQE+TxGbh50CeQ6doro5PVh
yABmqNic3AIpXUnkkDYDDGQiOTS1mr9H9oQkIJPCdsKdsEl/G5lVferxLtrlzzXS1PBzAboSiUhq
wcAYO6xB7OQkf8I+3ot3HW5Vrv566/67QvnEf+zLqi6ykzFq/divWFVnwbFea0/Dbhjc7JfxCk6q
syEzQ7mRgPnZEqT7h38XcdfgJt9+/SIzST0/0PqwSk8cVEgEkqVYE5WAA+kMi0mtop0DGVRvdfOu
FY/ffvei6veKQY+MpklP+olcqKa9OPepVFEgCRb1O6gNeZzX6TJ45BpctJOOItoktWuumnUdoUIf
W5LL91kUbF1rtvCO+P5hepFZDZJ0zAdutSmupQXfFnyRFmCePsIBZMHR06TZZWLjO9ePwsqjy2R5
H5MzUMjslMbx241PNP3NlxfW1w1ykRKkeheVpcovn5/Cu/ZAq9D7jdMYt43/hNPsEv2Btf6qyb9u
/O6VpPXbE19c5E0hm1Fq8LuAxGKmhEDBmc22NIg8S3WUg+r+tyKX2Nw4qDgR3Hjki8pcb2T9HAmM
Pcxpdxi/6jNENEsa51JpichTY6QTbsln18VSQlkpmAdL/GlsKuaV/yasMOGWd80LZCa6hP57nVtp
s2gW5n2jOPqjvJ+OujCHqbkV1/paOshHJILR8SLaEdrjzq4wXdKdZkbiO0OqeD7MVtKroVqA7qTz
UrvLmc6DqJyCIbMKRrSAPM7rDpgnYgqMJ3emsWVuPmYYZdmYdqnGIX3Rm2lodlJf/XvTFtz4AflZ
Z4Ym0Dz9MB/iR+XoxQ4SxONvWpybW5O9a3022n2IvNCt0cAGX+TZWhdocTnBIdsFxsNP4lxFkSR/
HH2Mduem4jZ4Nv7RQbxZBnAgW525lAZIPATpyoQFdaPtd0URCEMU7A/A6aroapFKfI/G6aiLM0VL
MMUc7gzdmrBu3Unw7gz1pTXc0lsz94w0YY7taSPsvHFJbLQkrEROagThZOrqU7pZCUcAhyl1ItjV
yqIcHOnFo5J8mj0qv1vsZs/EkjWaF2gcEVOibUMFBnXFAqrP3OegHaB6bup3TIcd42X4AOCt2JBX
OuWuzOxGPvmYoYQtQgPdH3pao7kwBlen9bg2Q7RB6ci4xqZbhVRY+V7XNum+eZAjXCwbBtX7qnFq
NHO2+VuxnQjBIMmVTT7eR9yTTDfbQ5TbHmBFeSkGG2R+ZuePRHjLBiZwxxvH+Uqd9e19X4SRcwAb
VPJ436SRC7rgJeIvrNMJtjP3HPxfRJ+uBpAvX/gigIyG4Afq9Is0SlO3EJaVMdlMVTh3M7DhSE8m
4g3tNsM2DYdu1o0Gn3xtAaagKNSV0zj7Upt8pvpQSwQzoct9AGKq3GvANrEuthUwNqSFgzO8tUD0
P5iuDvyHI9uwTiy/XMTo4hpuH8+bB6YQ1vAi0q6QPjLFURO0y5i9O7dKP2MKapdx/utqLxIBM1Yk
P1LQl6ePk/0xDeDimACgbT0X6Q5u8xfvM/XWY3cax37eZw9kzsaAb7g1azDnvNfbjTTskuCZh1Ni
F4wZhXznbcR6N4CET1QkPbZMcpAQnuvmLghX5yZyBgwDdA5guOy8vQoEDMFVKy7o8/PHaFS5Nfkp
uKTZc4zdJSIFUBGSaJtmd3KJE8gCCQM6lw+SfOzPu62vvPjBgy68Gcwuko3YUcSk66paa9EiKF/a
9HelR3MJWQnPxPBrLaa/PX87A7hlui0FYKEs2r/W2MZNndRrV4opwA1gwArE4TL8mWWe+KGgJyf9
fJTTQ16v7aE+dtFzaK5Eu/jVbmQX+fIwXhrybzO7K4d5TJexf56C/O2m1NVw/GU9+sVoNRrRZqN8
QVV74vDAxpWsaIli/szK8kXMKBDXYicwlqa47uziznuerepXwV/ASUm7G8FYvZZi4GEvaxhASj+N
zVvFHJFGbZITeLxumksahgUQb8JiziytbRf58C4lb2m3zRAh87qXvt63/qIk2DV0gu/UfjvT7itO
tIYOI5YI6MqaaYN+tK1A2EXqMrAFI51LzSfqU0G6SQjnPZfdqgoO0N99K90RTUk3FVeD+wXcBIdH
0y7Edd86hnabBvRXd+/HafvyyBcJaBwKgzwYPLKpvPvbGqJ9w+gx1x/N5BAXL1L9JtSPrbYFhlzH
x1I+puIpytm8aG22SkixA21HWMfVoWp+y8Fd2KNMM+xT9vesXFazZ4mUNisGxs0A9IvfEdzcAT88
+rLqbw3FkOZoKp9C/qmjUNjnr5Vw8Lu1KNnBZuIWCyfIzkq1rOStXjzFeBGrPveQdD/DNE11tNYy
/wTJr3g8ML48M97E7sWXXw0ZqRrAq8iwfKSZix2MyqzzfBy7X/r4GIhPg+6a5TEJHsVhFxDNqrdM
/tAMOIXaqhJPco75an9MqnUjzwXZSQaqW2aEYbLSpWUOoTl3YS1qwV48orlUgJMGt4FyryuMeIXY
srTBZCJ9/PfddWUmJ4MBY3Kt6jA6fuQujd+LQhGXCZVbXDwIsy3of3kB1a37Ew/burkrzKezuKBK
D1FVycGvL1HAQtW8XWikad5TXR+M/rdGA/TmeOBnE/7b2i4PcjI0SR1lRcItJy5axdJADzwUnUN/
wUMkNt6V0YOQHCV/XzstwG+K3o2moDoJn9oqwzsdq9NStdRm9e+Xpv881FMTE0sxdMUNgPQX128/
iPDGEqE5mcYOJYXWeE+QNZYYi3eKMn8pu2fDPW8at3/vkIiaC489mmlWoe817NLTMzSMl94OmzmJ
QvhwXsY2Qw76VMIb6FUZcxZaFjTTsdpYqsBz6wNSOar/4AVPWuiG7b5d0jBIsOWAa5J/+tUHOVog
P8ni2qy2UffcsOkS3anRGkaGemHKzyrC892wLXGAKZbNBNln+PPUdC/nZpMJCoohG+xy/v2WrrBP
/7Z6JydeIGc/WEKhjllD6WvNqaYDmTI0WZ+HX7XhJt0jAlqEQgYWPe00+iYySKoHzFgrTNICl36L
v4uLP0GzjCZOjb82ot2/F3dlTP99cRc5Gxj5USgLuTkNNIBjaSsqf9BmLhyjXenVRhMWlCECpjM6
CJJqTqLQW4PslG5kvCbh/b8X83ea9D1ifl/MxX5i2ps1faE2pzHYasWCth7D+hQlyNFJK0Y42GUT
pmLI+oumXQJpNiea1VoVYTmuRUvDB2FSHMcep5sdWDeeLsv4NsPzCozw+zovisf0rJ7lvOSlnatj
kXyeU4cZpjTb0rI9otnJyXT85i5oHcTulPNTpxzBE0ACmdl9aw+li0rTjU0mX4kR0zzhfzbZRe3V
1PFwxtyUTWZPp12aKyNaBuu+f6bLqRb2X0cONvxBSK1+IkluUOtt+gV6mzQrRzqRFtaE6NxRnmKf
KZIwsODWhZPEgkNpMaLqdgt8eP1oyJMfMwMJDQfL7xVaYIxyLotmc2rT11m1TOptPODV5kIZqcV9
WSz1d67McGFalbnu0UmF8A8uNgysYrZGsRCRQPHY4sEbLALo7jde6k9HE+wWhf8sT73IoGZno8uU
Rm9OwB3CyXC9eRsXyJai556uUJdVLL9Y4pJm0LBwxv59rI4oIokISpQOSny5uhjYjtozHO3a7uLd
OXf+fWKuH98vK7xoOHZelGmVQmwZu03BXCuiy4ZUoF/telxgHAYEYbXJ+r1IWO0WJaAmDX2tCgZc
2d14W1c449/f1kV1IWh53oey0ZxESZpLFbU/Sk1PMtyQ851CHxlyc0qPQnz0vY1SOlQ6IxCw2vYP
H70FTaokSMu2Ut5DCz5yj3SjDb230N1i1ObInYzdPdo1/36BVxAv3xctf9+BvtElkjjjE1dORzMc
nrXO3PaeiQAsZ2RKE+7Y8xKuZu947cnzjxo4GNfPt2fz/v8B0JwWYwgKPgs66JuL+Hc20qgX/FnD
RT/gbSw+5JSvCOjkr7HtrQYGFJW+Fc0783HS8Y+qh+i8P8PlMJTDyP1+43q/Mmn/vpyLMAch1J+Z
g4czxcoXJxlkvgaXBBMAMNtSiIt9N9yhNCTVrjYsEN6rVpJk+WviBNw9vOQK8SbH/3rsJVKIJsM1
pmgXH0woe6HOZN6RkN4J5I2QGbRq0RiW1kFkTOU56ui+nYTuTHzsGWgbB3zqzmjOFkcVkSE7V4hy
y1vNppvLukj2u+B8ThvRb08zwY6qY020kL233lYcqEQFgm3u0KyMZqkHB2qfk1LskJOLMFdnRspI
ZEIG2De29hQ8f9ymX97UlL19AYPWupYP+nBuT4T/On8Y2dfz6g3e+Oi7Y3kvKpbZLjAZMqFozDFD
640FX3TRY93dTbIAf7k5Wb3pw117JobBS70FOLsev76s8SL98BKtyZSB19Z/mOUSnBaO0iaz+YmL
0M6H30pga1ymDMntYRXRk4/eb7ylqzmsIekibH79p7ucnjR93KlBy8XZOQWj6xg6Tm//nYBPGuZ4
ICJ2h9q0vPfQ0cVPwxE0B5sqHT0ayha8WLAVzvLnG+uazvqPr/dlXRfRtEcDNiqlqD2JB+R5ssER
xSewQV61NYY5khFCRWpheYPbIrkAEBnrNIIqFbBx6sHuLYIX2n+eSK1mJ/HUlroFN72iz0d4+LLC
i5M4m8kzaajj9kTbxX4BkdU8jfJTguwk0elDG1YhptTasnmCHK8x59yR3mIPmcMu0S1Vyv4WhCCx
QtcLXX2vHMq3+r5R8d+gK2Sf8YxqF/qrfIdY5Y3IJk8v718v9/K0lmMeGRUvN4UPSnPfV3m9AGSt
lPNa3AfYTIPgWSFRcoqfTVrHiHMWK98/ZNGkyp4+JeVOqNdeY6FGyAxPvhPCpSxZUrP49zZQbm2D
i0McZWKEHk/YnuS5/yD6jhwvAqTyAFr1v9oJ4t23YH0dYJH4fnuja8z2Ldm6ZHd0nlCHXCo61N82
t3iKXN0gA1SVL8oJmMkB1tjg4/mJgMgcjd7upL17uCCj7mVuz3nuwGgvyfsix//Mlv9+rCsEse97
5+Lchyl9kyFi74RbSCdB8TG2JtTEdfYWVfP+5H8Uj4BSApDW0eI8LBoTGeuFUdI8Q9pu3phup1jC
A5g3P4fA7SQ3Tt8VdtS0PkxauIdF8QeXpBm8WEfnlaggHylDp3uvsFrVlaoD7QhtM9EXa/iNN6lA
04P/3Jn/88OXtX40KwbD9JOWURxIu3yV0CDjkk2mTnq9xEAIDFsbzYFk3IrF/8tW+89PX+SSUlL6
fpfw02H+kKWf3rgyxsM09uooZKL3KIcuqC3x/aQdx5R/RLn3MXzRz08GFENzrSOEkPi76mm0uYVV
0RJ7ekb527nfhbYRbDR1G/l2Exzp9GZYN9f3Yo/yyzoT5w1dcdJVe1BWcrur+m0iPN7YcD/hJN8+
6F/FiC+XodRJzUxTeTiYEeRUoqv2J7lcnbV5dJQcKdp04oItHz56jRtEWzw/ffafbdo3cbm39pZ+
ETeVSJ1Vic/eAq0ix7R0lCesIxARA5gWx3PtpVznrhjO//0Grl+1QG4BBNOE/cHJTJRmpntd2Z6K
YdUukLxTek7cUh5wDancmSMl2yzbYnsGLb/Fd+09d32IcM6NZUy76McG/7KMi9Bbm7NeD6qiPWk4
cuN91G+6O+1FtbLDbU1d+daPXUTPsDYyk1DWgrQ/LyFyFE4e2IqwlCFk+WB9EFOXGdLMGaAq98aa
tvjBPzA6onYRsVGg7miKZSDuvfFkRishsIeIQS+QqRsv5Wqq9uWlXITDzi/qcabV7ckwTiN+OkK/
QmVOtJmEK8s8fmEcWb2YzRH0CsnZrg4dhKui/18TAW1mU4HAoyrKRQRIZqYe1dE4bZG558q2/N4g
niO6GR4EyHsRizB5xoKosXTOED0q6TWnMsl+ZSaaN8+zxxSodnNEPSMh085yW25XeN0OHq35+e3P
e70+/7LeixxJZvzWmkNHXVYeoxliSK4obmVsJ/sFbXbNDZYjKG9sf8WTnq7LdMlgEA6yKjliu+j5
yskqwxYVInVE1zaxUze5+U5/ztwIPF/WeHHaOyVI4lhs21MAIEpqHyF949RtsYzKgnTUlnS7N033
Di+dniYO5sJTw46sqI6tGQMSHBnRB8NcFv6WSKrpdK+0aBic2aK86MQPTQoRtHxr64XpA7dOEScP
6s9/78//5Rz9Z2NcHNo4PnuSp/U8hLqQ8OKFoofimwYH5GkyJVUwe5fKT0/YdSO0o+4NwAy5EwnV
r7r5PIf7GpjW1JiOPH0eZTtVXiTCqRp/d0v14d9LvVqI0WTFYwbWpfnDXW0c5SCmk08X4iB/BKCw
bD0/hPSACWyIabt4NlfiQtXnCmMF2Urs2l9q+hGBdK11adDeyHSuqN2j0Auuf7J5vMLCaI3iLBdj
MTUYPLdBlEVJ8SJYp+UhMje+tJ+Zy0hZd5Chn9oTuDRkiXJtLQSb6jULcO14Ntge3hJipBndlx6p
6LxX51XlhPDOOhsnFBJBmjveq1ZtSlokGBiVlCld8iKfhzmCRKJig9Zsu1WTrVKGexivWDde+rUs
Fa4JJGJVxMBcu4izvpSHtSCKLQTmZHTylpaNdRZdZVeFFjiU1eygNwC9/hvis4tAIXxmhhtoy/wP
abXszqKV/kdZ3nr5VzsYX9d1EVebNs4LeSSglWdbwpEkWo/lUhl3KCzSJLMKd2YNwiL0F3LhAtKc
paTVC7XEPsytAsy8ayiHN3u112ZNqCD9521Nb/NLLpJrcj+OodSeBiQ2662qVfOOMYBQPnk+zKt3
qUjnrSTMvcoGkulhSxjqi46CT1KXwBj0fKsjCDNvuBqUUzisb3UOrqAa2LNfFnjR+NGCYZYNZ3n6
nCOBPnXAiQ/DQc/uW2mvCK5PQ6OX5ol8z0gZcvfKM57qfouJlc8IP66OsbnHvyr1+LN1YRelbd73
b4mdHSTJ8cyHsjmEKBhbya2G8hURs+8rny7aL69W0ZSqigthSvOCfapsJW2Dh05aLnFQAeKLzAM4
X3I7Q5r37bqVHeA+sj7vOFQwsgIX1fjhVXpQ6CiXOE3N4Waje6gcwj1a1d4iCZEGnjQPpfig5auq
WGa4La+q7aTUcCshv4LbnMS9aQXSC2Ry/rfh+uVh4i7xtahXWqw6MGV4BuHShc/GugZW47TL3LTH
ngG4tI6ShWz5JI/3ge0/3jja1+6vr4u4CP21rxbCWWMRtV3j2KIFK31YJOOKPADI0lDchSkF430P
mHgaKt/NPs+TlKkV+U9i8kmzHt4Vsh/FVpi95vn7bUORq8X81xVeBJ+6D86BIrNbkRF2uPpNHLc+
fFC22RxUYQx1PDnlnkvTnmlQvWeeMPziXMnlpk7/i7Pz2m1cy7boFxFgDq8MoqjkbJf9QrjsKkYx
R339Hay+t9tWCUcXje6HbuAciGbYe+215hxzo3IGdqt7Nl4uFcF0+QnBgFpPtoVs27C5+f98Py/O
TL9e7dmSNMamUpxqfel4JfcWX3HhSv3GCG0VNTTYTY0KXFwMy7NGU+6pZ9UqOJzcheVtNW0JTi66
dYktulYew+pW0D+V5jErOKYQg+gl07pDnUoymrRFXmjIQWFtLZAa6RsE54luqRhgxVElMkb35LBW
z8mt9GzRftc9JXGqA/Ibdpf0mTWQXKdocORh08MmTAhAqn7UjHkTX0U7jkozDlLkFCm89LUY+kLp
g/y6vlYu5dH5ceHr7TpbK/vU6o+GoA0P4x3KyJyNbyVi8Upfim4zoMdj0AVdiEmgo9brug+O8T2e
L0ClCzajlr1rz+/ilOPrBZ2tjcmpCIep521Lg+qRtgBWr2reSuY6yQFc3OjHhw7yUe2AaU3JIfba
A1M3N9mPH6AeTrmrN+sRnqrPPxQ9T/VKNwGuPuh8PlclKBfHa/BwsRSqom4aytnNi/qmEsrJYvv7
6Nz2+CCgaYbzsgjlRH0Vw9amtSHx5qNURZ+BBQwoWmXiiQ3UVfZR5L5qra4/1D9zjL8e6pfrOruH
k9nL1inmujSbqEGz+hxIXAHMGCxJvWCqNBtvQV/ciMJN1P8/Dg4Xz8Jfb8zZNiERyK4flxtTzEs+
5MiuNXsF7QoTKExOGs2C/fs9CLdTGijOdGjBOtIZu3Ykv9Ts+XIZ6vl8UW+6Y2ou90G9J8jPa5ob
sitXZXi/BHSM3Vqb1tR21VvkXp1tXmqBfv3ts7PeFEVZ3s3MtKJnlQ5chJDZp3arnzmY+NW8C+kI
QjK9WwJ4q/tR3NVVIP3KXq8nzaiXb4OKdJjZF6OvswW8SMkhqI7CsmmXgmeJNPhYrMaHEa27Yq6P
8H9ZXeptZPIsQPRMd90J8vrpU58eQ9M7dU6h77M4IEsp5My0eNDQ34bzbaT8suS7uGZIlnrHE/Wn
HCx02jvrlDppfV8+tPqNXuzDChvbodKj/48M71LnCcUbxxFZVjgCnB0A5yyspEyKxocMtR0UDGYr
FkQYu2lRBUIWWQu/uvmmau7VDrGxBBskq4JavTpr0S41Q75eyNlO3lSpNgsTFwLtX3Yta68Pb5P0
XAsPEy5PZReTiNqta9aoNH3tp9eSwDRnsf2Jd+n8kwGyOW3k+j2aqZuHFzzUR4LdcjeL343jrxmS
9LOFVqxZM5l8VGhUCK997TeYyPL9KGz1LnYi5SmG8RDC/7T0Q6dsx/VwTW5zwQmrUDYt/0Fv+Lc/
OCn6lCwo/kxF8RRrH3X3Pbe8d/rfE9rSk4PmZiDKtbpVGc/Lm1whfHANDQoYqiOto18mlFfor48j
WVQA9JDOER6X31UqBVC3jY+kgx0qmLZY6sbHWto2w+egBELLtKqX3MVPExO79ZAqqitqXmb9rHR4
a7luh82dUG4XsfhTcRd7LcBHR4St22C/rYtg1t569UaFPitNfpW6/1x3XOqVcCgWLfp/BhzpP4Pw
r8WkMZ+mKVVBUCr0HXy1+Ty1ezNaGdJ9LrpYEI/6bYcRUT1k+JP13ZSujzTeIxYFHJ1epbuQuYf8
UIr3vfIkQIYq4Ycc1KtxxstreLY56FgIGMaRg6n+BSaL5NLqh6EX2Rx6Qh8gKZ/W6uJiW8SfmnP6
BULvyvnVvPabZ0VZbCZtEy2/Ge55Nwq0CLKtJLaGyFG3hR9piCfQZl83GGs58SMxFMoGF/zpg296
KGkW+uV7DSt96SXBxFZPm5xR73p86p/KPfrWHUJfmDEYCJJes+PwYf6RYklVvI701upFtmhGFeuB
7CMMdJsw8qTiIDHbecaZ5Zke5nvhUX4hM1EDVjwEsurDhCsH5FFBv+Skun277Ywd2tbjyTWIc3jt
W/DStvFKXEdZ2PP2RELF0zXO8qWN/NuzOisw+mjqRX3kvoFYdBOChsX1kgYJLHOxFh4jH58EmrFf
DGqAW1371C/1esAAQFJBhEhY7/kByRpEDF5ays+vct5Ze1qJfhGcWFXr/fGpEG21sgcmN9YmCgaP
hdUdQTGhJP4U52vf1wXDqvLtYpZ37MsHVnS5MqlKLiLeaBIAfg4aR8CGKR8/BXTsgiVSJLvUsHnY
Q78/jTYFRUrUCf+P1ENPyp0jJ1EoQyDunxRpV5sHSO8tnoFocfjEu/plehUE18yJU/UqAsXrQKqD
jNEB2a7alqklL5f5NseOSMxCtycFc4R+SnXHjort1F9ULe0Gq0KPg1fRPf6xk4VU/71OA4HWdqSU
CwS5DnGkkzjhNMxEDWdrJTtx8pRmYx7XSufU6Zr+MJhzg78LfJL+qMVbHYMqFtwGiS4P+uZU70/W
TcVEWppfdHTKg7JjHw8FTyVwGznXnUInvcMI9HacN9L8IShBjAZyJ/wSb6rZhkdCDK1W/uZ/jNOK
xswwfiTENYIGzPe1cC9BMaOxy6suOgiJ4/pnSMNmdPTbkXMosMgErpuDT1d/5Ddp9cXM9IlsNt22
so3oTntmXDXcx+BYDF97TrdpcwjpdSg4eG0oKCzT+EZO75wGG2MbktzWrpPjaihoDNkRKQmN/GiF
t1K7m6RNyh0N9y2+2CZArkBrK8fDYVJvu/RxVRgIqkGPy64RF58CHLNsFJK2bSSSkVlh1jX2woJj
hFs1hj3prg6CevbqnQnOXhGxqtozZfB0k5/2EO7ZeQ3CQRlZAHSmp7oSFHvOHknlicprb/WF0gyr
OnYGDA3Iks49Daes7NToxPgjng9o6CdXd4yXWXenbo9GT8NA7ei0F/n8nfRdbjCuhJTTpPEQpP4r
xze4Vl+E9Kq2Rb/QlYCTqGoyBG+JsOSzoqo9CnWYNcrpQX7rG8Bwf760o8N7Ka2m3UBq6AKcRlWr
mzslWY0qgRe3GJHxW+cFH0Nsd2ximDzZ3GUSvpKKtt9D3B8mZW3dH9NtJOGBd2MYDZWTNjZPokJl
JCH0oCmUB1K3avUlTh0PnpVu6+O+gOtHVRDej0WgwPyoeQ1sgk+qfVR7CqGer6VXRW7bHorcwZGX
9a2NptJUN1N0DYX452B3toeaADYhOuoionbrbF3usmqc2ryfWZfhzvL9LomSmnQ/DQct9ogM0uk2
PhkG/mQpyMSbUWFGGzZvfFhlw4vuQBzN16GdJX7cVK6skNnSBcNw3znjVvmUga4obz0n1tQ15uHK
biwt9f5fVw9BDh+hLGv8Bd9X0kGVmqqsZojXKFj4Xkp/Scc9jneK6C/2aZp35EXPAsDE6ZpR5QI1
CSn7lx8/mymVupxwOB34cfKwvAgW7emtqt5mJjZBslZqxSVNoL/N0JUXaz3a6JrDZBsFhYJzXSwe
Kz9DUDJrTzEj8jGgL9L4/8280JRVOuqwuEnvOv8soykstCaR5ocK4MEHO0dH4HfQ3DKTPwLuSD3z
8wNYYrxXMHUEyUobybD754LyDxj0r6dkqGgVZWXpFZ+doaPsOE1Rl544TjDYaBx6gtkEYDldCZ7e
yocMyT5Mjph5i6uuTNEVnpcwpSNdJ2DL+hP/A+iWAyMnfxDrVZGxSnSE7qnK+lpD++LezAQGEqfE
faMf8v2NSmNRn+o8OT1EaWBgT2QY/Ko/DSDFlhRFIBpM2XAWIVbiUpXchz3gXbldF46B2J5ManCC
r5gFnX2SZiLVVVdH80OC5sCSd7K0iRA6My0DWEZr3yvKYCb7KtpM4uuJ01YofFjmI+aa6R7xLH5K
56gT8bKr3iydrAQHmEl/hxe9uHZUuNREB0IFhmoJa/jbq3USYrEeJGHCxwsop1nhzYf45BsraSsc
OM/RdH4R+tvGejX7V4MTRWqxCN5l5nPZqLZYPtWuuNKQNBLbnABSD10t4uT40rFzyWz6GnGAsXqb
PI+/zX34BAA+RU6XYr2/Opi6cOYFFaUYomkuYQ/nH0p8UhTBGllKppK84RH7ZWXsj74FF8TOka3N
njFQsJKwZf05fM8albh/LbzmghVMMXVRXYYqMtPg84cfhe0k1fI0P0jmXifYdyYonVpis4xxqwqH
97U25aXZwbdfPGuxRWYVKbPGMsZ7Ru0X11jagWW67Z2qHdgFDa912x2g0qEmr65yrmmZLy7iX//k
s+VBaPXCZGI8P9Re/qi+C+lqfoJXBnak8ZRNxNhEW3dP8TU/y4WT3Ne/2zxrqdU87khZ/m5hix2V
0BdX20not0USdxhFdBy8r60ul05B337zbL9iHnoccoXdVvWhixk2Vb4Db9j/AJDi8HhTJnQqwtKM
ttSVFuKlUd233z7brtqWhxzyhj9oIWcg0TPCYCJBk+VkSVOFy+LCdnJYi1MXxOVsvCzdaAIeSeVC
S4bfD0bb7BJy60KYX3rmVqA/mbhnrn8ES012vmF8eSPMs5ptOKn/W5SY5D5ghS5Y+rwwGG+XINB0
Rsd+9clcqiS+/uTZmSwWu7lElz0/WMj5IeEmKLJPj0u8pvqY25nmsS1lV3FwF7cbnc2ZkCyEVoTd
fN9uTqNRqpLQzg+YHD1llW2ltf46m7doZZZIoflAeJ8dauvUC1HsbrpfVz//S3X71ys4+8OnSLOE
pOMKhpWyYnPOPMGLzVVM/ptbaNulzzgQ2t3mP47qlU/wTyfpr+f85a8/22yPGiQ8pemWz4FQ9ewz
hqNAn4Pk8kDOdwzWfuceJAh2/g6LZfjcCPfXHvzFzsDXv/+sodPrVazrIn8/yCj1CE2FqsRRUeYT
r+IQoczLB7lwWo+3HatCU7jzD4g0hn/9Hbw0MEJI+p+X4Wzj7/pcIdiM28FhPpNYIY45hREDNAII
YTuNVEeueHxe1isTzZU2HBCpWNBoJFRW+5ABRc40clm2sucIO9z1ef/lJ4aLkz3SokYRz9bqrBYr
XS1L3hZhBa1AdiL6DtltWD5b6rPqNEi33AacE0Nddgq/aHbDcEOuThJCDr46mbhUKZlgg5ctUzGx
437/emLW8EJO9YI83Py4YLjonNQA+x77Q+wsJYiOvDR05EDztdoRuyD77P4bWDrIEIOaEUirYjI/
/n4VWkXyhKCrC1qCMsH8IeSrsbwN00BbtX7iK/SYsCCyjbkAU8X0DUjWgISMLhDIu2t1zKUC4tvV
nH3PVhXJDBG05Z6oiHq20QZK2E5y+qAg5edaYPKfsujsE/72c2ePYBpbVRtjfq750UIpkMmRJR+d
voedGM54T1xY+qln65QAuHK7mHU/qtKO3qvY659TwkjWElylirXnaP+CYgfM/SeNgiUvK6C9Uug2
2aoMYn6HvQ2DQMHhdC+HPrQUVED4eVQP1APp4MgwqH+H0sWWId4Ie+EOohrkGNNJ78R6A2ij/ZmY
KyPZklSbC8E/l+yXdDrf7sLZIoJuqCuSlrsA74IBAnF4qEZ6Jz061aMJz1vFALgMcBS/kn1r5PRy
61k1YIXcNlfzGsM/NPHu9Z+vSruwtH+7qvP1JFEmq1B4MbPfjC0ldVcrd4xuSuQLpxuo4ETteaha
FeA1mavBIiU0htVOBlpl473oWy+L/AVdB7C+wihrTy/GfUaKvWIPtraXDqm2mvTBFq2btlgRPpXm
G9DYE0Q1Srf5x+gK9eIJldGimXej+Tr2t21+F06fNY+zmGzLFa649P4MQv96H2lELYwVA7L8WYVF
kEIrDSFPAnNQ74keBwh19ObSazWGV4+9vpL6bVuvpvBpQrVzFJ57ZUumB0np3a+pgsBaQbSkGjvl
Xq08VZlPx4aEWjzPKh3hyi1kuoLzBgKma017yUTxFKTTVfXH5e8YIhEdawhx2rnC1jTo8QuNCXYK
13vQvmW/Olp9Do7bBfkiBIbi/vPrcmnUvaRU/vsXzwrEIu2SJDfJzcQ1D/bi58JA94x1+pD48od+
E90ybW+Np/iAIGBzDdZrXjh/ffv1s1XUTAs1LlR+feQl9BW0DyzhkARB8Yb4/GmmcT2jlx0mlzkc
h8f4d5lv9cydwHn8qu/19+5BiNBzuGJ5n5t3TeV1SAqZ1Kdk0a+OmttighLsHpxSv05z+pQAy8lF
xhl1SAn9yp2IfFJfR1bPmaMBdDLYTb5OWYKOHlPiorGr7bxK1/iOIX8VK9PytObmJPhasWvILEm3
Y/Z47G8t7dYqdyd5JWSHrH1J34r8Q8xu6P9dCxs3L37hNDVxgEIVQlT5fetJ2mho65ANkLALysf+
HgjILjk0j2G+Pum/BtBd+rbCCEQZM8PlXEG2olXGtFwqHFqNlrBQEiFIbmIsMn7+qb6XdzNoq/Ke
VuMp3Iapp4SIaA71BMh1q0meCCK7cAbRKfl3pXdjdjGG1x+i9qE2QXoPu0d0i6NNoQRitB2cQuTM
CC77Tl1HbuwzYqq1AGWrdXKQK6eTWzDpLm8mhi4Vmtq5Jdl72M8E2glBFBPD7ECtuN4Xu1DvYwz9
z507e9mjLpuKoed1m0FnixlKPbvIgS8qfrzuMJio4D7LlaZe3aAvKaSJ72HcrJKw8ne2SjTEbVHE
PLPRwX9vNTR6EQnamuyWv6PWBmzew9NcQEAnFN/6Pkxvq+E5pkSm72Q9jW3QNaso9irxrf8U1725
ggyjQayH12tfK4//mGTP19MvV3tubI+lscnDifU0x0gm+4uESpJ+TmikPcjp4bBujj/keQOfiRwo
XGO+tIdKJQt37Aix/M7ARS52oOoayw17bOfElQYpearS6iNvFoc+zDsCUMRs3+U/u2E/mivFTtuN
Eq5HlPf0gfphdZIPY/GslU+5sctBP2fh67VzkLxshn/9oTLxa3xJkmL9wRJ9Gcqp4aCpYSIXC1md
E2Dsie/9e7Km/1Ii9uhvwnGDeR+JckoxHjbrbPCtxJHqP2NXeQ4K89kpinuIJlcbJEvJ9k+XdlZd
xFU3yGbGpaF2cvXfqlOe/IhzgeaHP4poRTrly7XaQbq0sshfbsdZ7aAaozDnI785rKwPOhUETZ3c
fqAi8DQk40u7giLfTZDerMTKv7IVXXsYZz0pdvHISkN+Xd2z/S2IXR/HTeZ00qLC7sTXeoHdplsa
h46p+N3x/coFXLvlZ+ccMT4VrdgsF+BnSD4BITGrfspoUGubBv/qguG6pi24dP4j7ODfr6B+1pFq
RYJBp5h6bek/jqbbE24w3UJGEIwgnreoeU9ULDhC/AoFuhIk9VsIEykz12b6pBCk/pT0P/T6Dp4w
LVULvY2TCmsISG3/qzM88Xil7FWWRfL8xVREulYKjXJgBGd3SbDkfmgNcblLwoeRrvr6Nk481jBl
NSWrhiGXc9Qci2Q/TvHKTZY+Tzk2QNyBLmwo0U1+iOuswsJwo/a3g4CnXKg4QKzznggF/9px8RI0
xvpyuedr2XHmkarmaTkahX6S7m+ybeLheo0yb5RXufVKZLyFfdeVBd/OmQTL2c7sIL1maNEd5VMK
yLtXCXYginT4JV7Vs1wYVRIBZhGKKapLAXtWAs2aHBqNBcg6RijinHD9R+zTcJf9mK+QmtWRjXX0
uRzxMyLByKtOt9cOdJdv0peLODs/Kg2+UoXXn2fa6pwNNsVnsWpAgwxY2b34+ZgehtqLprXAa4ZG
bRk4x2KQkUjDmHeR0v7sOfm1TnG8BwqeVBkzHGv9X3yfX2/V2bHTiLouS2Vu1fKp9PdNDPol21tO
Ptv6B3O/dbzB4/XPP3qp+fHt+Zytw+YR3pp0mosH2TdRxjp5s4lbn9Zkkh1OHC6L9VysjlitmzvR
bR9omkHqNqgTBYQbN9dGBRd3LOYVhDgxsjBYHL4Xf0WtlfLRHAv0xYOr4FsiH2ACOACRlqAxydPI
kKWbB8jYrn+oCOlishkm4rCKXyBwTqSYnNyJfzI71C//zZ0yRbSMpiQSsHv2eExVmItE4tLiABEZ
1SDv7Gu9ickPVwPY9STpzh2ccnsyl5Cup2ikiLlt4k21v7Z7XhrTWqhF/30tZ08NV48wlTPXoj9B
kBkACbbjq9G+ROzs1Q6YUR/EzxCYpH6lLpZxETdPRNONtB9ODg/UJFb5bgx7vfKKDHHStY7NhQ6k
yhoKe3ZRKPA8l83wS+UxnbJGHfNuoS8uCeuU5/GDebSCZsbjN90dYaikvgm8VXrFZL/4y1t/rlxJ
nj0zxwufPksggQl7Grx/fozG32cyrgwPsA7q7gIW95hHRZa13LrWi8kiCEQf0RFD3DupDVIFzz+8
/ZVUb1j6j3FARnB+k9wZ4OEFhyZgNRzqX+TC2LP1nPWuYhw5UTyuzDhmweAvrSZo8fdi8qm0Tld7
5Lt3ZLFAso5Xxp5+EbyMXnLEn9rgWXQVZcj9UAuxaTCkUkhJOIQJaeo0QbHU7CMYgMOhLH4cjbfT
4nw62kpG6PRD33OIaF/y4YZ368qR+cIGuNwgyxAlg/QG9GXfH50insZ8DFmGUib+RMWpw74B4pLZ
FuKynzHCqGxEIE4NQ3Bc37k4x5D4WId+BQsYViqmXbj964zCQg1mBZwm5k0dYLg23VXZh3494uRC
kcElGzzRP0uHfN7BjdlgTmLGIpYG83MBY30MjG6bUoaP67DajWNQMmvBJbIimQ7DU3zD4wlvl6En
e6RX0BLZiibNZf8o3p+IelTWQ7wZ5Z+Re9WJ/uf+fS8wsCOQM4YhkvdP0c+WuGRATtDq8AzFOchN
f/5tfKAcIOHL3By9GnE23IpA7G/0mnOC8DxmGZs51oX8IBn7BDdLQaQnAFloZT2s48+J0/G2fUs2
JBGxWVDHSu8zDKxVWh2KdqWEhxwLciU8gLNUObAf6Rnoyfup/ozS+2J6j0sP5shJd2LjdhTvE2sl
Ceuo+APyHVdtsa9oanE+AenW2eK9XDJHI3PibTScEJavuEV3Jam3V0N9LvRuuFHcKYP6BvHC+VON
Wj1LtHY8oliY+aNWHC91KVDq1xGHEGezEQszozvZltXn3rg361dl2ud+ea3GuuCjXC5Es0RLxPvy
l3ghLOTRskIFAmW60X0L+KfGYDcc0DQ/19Yu75xo89F+FNWhOa2FbGPymQad0+XbTkLceNqW86/o
qu30wnGGyzJ0ghZwrLNfnr1IdAoNpZLM40OdvtTG1uxWDTiTxYfWbVCDokYXbgqGXyEJG+vr/vML
EQOqSDwd3OelThbPS7tjmGptFC31SraiZCk8QkoqNHvWyqrcEXDKKi/Blwr4IIUX6A6dfseij6Qi
WyMIRtSoKq6JvbNcxXchICgP4kfkclRNVI6hPkm5Fb6dchMSAnYtefXCDvr94s9KwlgKZ10uWDII
8HCngKHU+JpYOwVFXB09DJVXD3ehsAaefQxqlFZ3+Tt9orWWPEvRuhxue8CCU0Qu4Uo2V+kYiPLT
tZX44iaKxGhpqyAyks+LoTbOTKFfIhHK39JqLlyj3hCMjrONw7OrSwjRbmrls8HUVngy7Psj2hqk
qrHAAeRBs5DxjyQBOddoX+rfRyTu3ZfrOusz5XMrJPNApsUy8ZcZSjyMtb1K4qDPUHzaVuka9+oj
Ks/5s+5eFTlAtikyxYLT223mHxGRKmgR0H0It9qteMgl10iIafVMy7EUN6k8A/zt5OOcMAAkXQ1W
vFDzcv3LpA9pzJJPf/bhJHzpTROWSx9gPm4HxlktUO6WY+itmB1MV3jiUpV3AuRZXKxNkXD2XDhH
127kBZnK9ws5u5GiXMlTIjUFbv2RKxBVexAhpE+1f0Lumr6MriV49YOBais0DrDVrp/P/m4KfL+E
s90+q0vRKo71cugIfXXRGsoL06Dkg3bBdfcAQySHrF79Sh12odL//sNnH+DYR3oZDjwEPd0InQ/G
Gj+Il68gFEAUXRz0rZ0ivbqzfk6yVzoWxU+/ShzVCEiOjKFkYyIp92lNmWZf7Zz9PYX9fnVnxb5u
iUozG9XSngLLBi3GURPGfi6cHCN55B1fqOGRwnhpA7fRJRmxiW/j1NevZUVefEfAjCkWeVAaQKaz
B1QWamlaRsEB7Y52dymudWUVaSBK7dMLozhPXqUoWBhT08yxgvHzOub/gqBDXUhn/76Es0dlWn0/
zjI5A6yVpR3TJFSctmU46fQkKklv7Yf4EfO0eEJIS3YqRuj1uL22DV8gB32/jLNn0pTCQK4sdwJY
pRfDIz3af5QEDsYYGu/bJa7uqqJqub3n1drXv/3spKUc+0agc7B0tsmje7VMu/YR8LuTlxRO9Xb9
6HRBOvb9zzw7OlkwTeMo5BcbBJrVLUYci6ExRwR7oCrlj20wIwfXbUAXC9Ovf+pZgzIbZwqdgh8G
Tc1steBY6YjErEn3rbxtSyyD3nIK6LxhcOIfpHPI6c+u8nCZxC/4tAP5uOrokvRO+6TWtmyR8oZA
2oBvxbTJN0nrIMW8vxWWT9uFgSVWS6xeIRMI4OaarwbDZgGwebLsmumOgKvqeYn0YHBmp7uOyBhZ
9IVwRXCfHu6i0z4cb6SQQNM1DqCmXE3Uv9q4lluH3sS1vfhisWWyCXOaXWS00tmeMddWJfVTys0x
YPDvzBPtILt8izzLO+6ARnHobzX8DTbpVjiyr7RpLm65X3/+bKewBCS8fc3PGwSczLSOpdYNmeuq
Dmska3bJTOqBlPFT9hZ297CitcFnHU9XksmaucSfEWO5ShUciXfVkms21E7OqWPahuZ+QYaf1iTg
itZaQZvpTSnNsF3YHdLMS65RKi5MRXnBv9zKsxVtmKrwKPcx3/HGeGh2Br+XoAcDLAcXH8m7c+Lz
UohNd0VMZbKdmLiH3jg08bqw1OM1Dw9CuNfLrSBsqugATCgsnfGJ5w9NsR/vUusx5elwquAtVG6V
mvF+eD8rL7K0kkNpX5jEBjkZ88yF50ox7/Sxpys74fiQCw+LAwbrb+R0p02URM7A4UPlLpfyz/p4
F7+NMAaM/ia7kThZdttWvDeln6YARpTzl3ZLVuCkM+61x5dju1XVm6Jglqj58EP7n9f6LNLVF+Ns
bS5FUS7GNlmOvkfZn09vkYR2ZAcXNm72ZbcLhdu626nSnSTkUD34fiW6i3LhYWXRfaL+fL19E9LH
ovbmetX/SobXGoMHCDw3LPyTsK+sde8fo0BwRvO34kviWsg/6+gw4Tkz1j2KBD7jrVB6k3Gnhcv3
nv5QlMVviiUukGDfHB2zv+/a9apTEKLJAvIXi1OUP4fsJfdFFgwoN45e837ihc43xK0yxp5+GtRe
H2a0b40tT1t8FvD/ta5SvZ5clpflmGMg7qSjzfSwOG5qcKTkcFqTOxofQrQf9afRCKxkPWChLF0t
u7NQQhAyI9gsWgn/1gYMeHr6mferjPqD22IGkG+sGs/eEW7Qsp3I6aPI56LCzDWYRGbK+0mr7Ub8
oUzYo/DRJBZHF93yrHB9mjaD+KO3w2slwF/mVfAnxFhjW2XdwRd6LgkL4ybNIbWKD4YRkCF3AsdJ
ksdvHG/YzTrioMlpeuS8xaHfyQSCy7YQW2W6aDWATtLcjp/ZK9REs1sSG66PeM6PA+eXd7ZFDoWa
KarJ5am+WPiQUKXQngpbxEG9IA91k43CF8nRfkx/6zd1kK/Lm+aJVCYAyVL9VEo/s2g3qk/Jzbhu
t9Jr+jRMZAhdrR+W6/i6lf+5Tg1Nv4H4kd7L2bqTzt0cq9MsLtiDBPKh4mvNHm3QSnAicbvMRjRp
LxVubBHle1Wr/JeeimatqBMtjyJ3cW39cS19aYmKKalhR1U2HySQvjtwHS+mh9ewhVxDo61l+tl0
B52Rd+Uh+zJY7Z6Riumr5EP9OZOcuL3mX/3LRvavK6KtgdiQjLhz8kBkFdGcJIP5oNwUO+nGKIgY
rw/jc0Fy1melBZQc0bTEmGEn41TPcGSegA0EKGqr42Mz3jYNyDm0LE7TOn2NL+/FSFYnDUKSh5So
IO2S1DgNp6NNHPWxXaas+SHeatDxOjK1f5fRroYMZ09P6Zv+ErIevPWsM/SoHkjwGInPfehFW1Mf
rCGA+SkJ9szVhRjSTvcDxuBr2t3zw9CfG0JHhf9qF1r8UUXHfa4z66H4Mc+ONR8StAi8FrjUb6K7
GbvlId9aFfZjN0PGzMLwow5t+QjknkBSVCdWsh2uoSuNa1d19n2NQxXW0xBbyDryIKPjBaYjyFlG
b+oR0YFPTa4SyZJToBIwlcl+GJMNm/yOaKqcwOE5BeFf5Oz2oImxz1JJuhWGXOaAZFtPTzUktVVO
lJ9dETXVscg6puaeBCcGYb7RtmRGO/lWupvuyXPojEVFN9YunJyE+OTeL1HOnFCFhowUbufwXSxf
5fi+y9Yd6lS3f6irBXyVOeVD9sBSeeUY+WeQ8P2j/lcT7P8e2Vm13OpNNpdyZD30wi5R7gwaC+Ya
3cnEavgJ61KW/CrItjptaQIT8PLBzPWEX7KwSjGArGsTDX611WDT2Gq4j2sHMATDv/CWWFtpdCmT
NMHLXo+rviMpzxY+hR2ZYVpl64f2Z/RAcugW0rQQHF96JpkOcYYnqs/JV64IH/86/SxyYFGjWYGH
BsrcH1HLl+UjCzPJrAYRAIhHrAz2etpCfrOeb9pduobbReLb/T+PSsANnK+YZ795XlxUo6wIiUG+
jm88ZC3azpLMRaYzOxSf0JEmzyJ3zDrkLOjTgzm96XeQw8Wj2yaO8JG9wweAg5cQWDVtW0bPqFub
3iejuMeExj9Fz9uCZO/zgQGCiotFHCdC9fs93WijLSJzzOyKVNw0iE+HqNsNjctpPCFj3gL5bZ9M
QpN+k70GyJUMLKN6LIob/N/HbH0cnqRmPfS+Mm5bQAay9aCcbk+mr0WcNVo7NgM0uxUBTZCuVn15
2zWBkiO+LW+jbD1nGyncGLlTyhtIo4Z9/A1zGs3ZKN+F+LOF+D7uEA7+bn6kQYoQTS5vS+oG0ynm
l/50AwVcTwOJ4Cld354iP74VrEU7G0U/kn6nK49QUUAUuhpElyao2rUU+WO8h/aSJm4Y76d5exSO
rKp3BhzUARs3Juza0X/HqlNFvmq4gLAn/npgPSa6tYNmBSCNpDDIW9+kZsfr3f9qHvKJdspKa/dj
vWrf88/eZ1JTbuBuaVuSzshhFGyfw0FU7ZXucxDZEG34IP7xJn7KaByuEamtUZRGvf+vcbhiYLlu
NiSPAFTMKXMFNxPupDyorbUx3KeoO0LzpyVvqnjfNB8SnnzgKoW/qDfK1fB0HFcdX+KmvRkHZ5D3
IEIiy9e50UG8tp5rpm0ZLDnRlepnChi5xUC/ULtqdL3v6bPxNP9og2nPCWvwzR/MOEhJ9dRhrd23
rwo+8d1wh6gV7+lwsrEMJqGvtcyw/UHkzqwSeGMf0FC82a1d7bCkEfeJffJQZNZEqTDphycQe0kA
5es1Uu3wkcKK+XJ4XOUcJyx7+B/SzmvHcazL0k9EgN7cikbehEJhb4gwGfRW9E8/H7OBQZYikTHo
uem/qrKrRFHkOWfvvda3HuNVweWnK4GaICTWGhs/qnfyWnonnfgW00hxfhG96jO5oGfT7ozl8GgR
oRraJiCVksgUEjWcq7UQ9kwRiV8700xaEgniFWtEZmLgogUiyWrY+KvYgKpC4zS6TI/TmwxeQyPT
xAMGwvIlS9AUbNETd0Be30IQTt32+lx/RZdcXKUpU3x+YLdkK2gXvHetj19hkfDLR0S4qvHDtVgo
rz0C0XaZ9g85UDjNy3i9x5Vyp37UkN2DpUEeQebqHAMIJaQJ8Ta9BaeRhe4jABLySM9HCO7Swyh4
5WN2uZ6SU0btLu+4VewPmb5K1uWjtZdek/XI1b+Yw5NaUUlVd3LKHNTR9vzIQk0gN5cnP8MWkL6I
+OSJs+Ina1rHvGuydQTyZ43HXfdlJE/FsBWAbOxGp7mbHgyqtKXuxS4ckNkKEP76aRG0bgUst+vu
TddJlQV9qvihLwwHH9Nkxzvb1FBFlsbA6lGvOY2b193ceUeXH71FgJIh1E4hlFqUNSH/S10GeIfN
6WqJtg4XVFo2yWvMKFK7PuPwjtsluzp9nvKz2kirJrmToy1vOY4hfTU/F+IHtFM0UCU1+yN2de+6
NqH2y8v0LeX1RyqSbtTRw/i3aDSvxioTuuEbTyWx4s1X/oZ3v3usstcStkbIRKpAIj+5hJa0AtiG
d4pf0lVb1P1f+kffLYrQSYqjT+C7uab3LZOG5xlfPPGMajAt6+WmYJb6+e/NRv5WRbDXSJzMGSSp
ks68jb3oj/1NMQvFTOsuvTRe9WjN8MJF+EE3I16YTrAPv9T5UYy/CDVBvMz0gOCJpzHZGz+pBL9h
4+YfXDIVjZwe04KrctPp6TQh8EOxTS968lV7LP7qa7qrd/4m2Zb3uAgSeziL0mIybIrLhCUpOybr
yU1da92xaiyNfjn9cHO+Vfm/rwnFB6AXgJhkv/z35oyBITWxwTVxfIHcrpPPt620hbrPrSO+h6KA
oTYsiutHqa9jPAyEnEf3ufACEwz7q6K8WuAWMhQMwX4mweSd08GoqNKSLfAuue41yy2tXZ/uNDSR
WBzAXXfLvnbxbFovmbD9qW9h3rZVb7/Qza9dZnmUgWRKL724Gazj1D1JoidskQ+Lp2sPjS/UbUsW
HEXRnDJyzT5ygv49qX4FBa8NUJeQ59Uy7jLWft1J0SYcOuup9p9youRFqHXCVXauzR0AtNi6Nxc+
qdOFLS7u2TrGdC/0m9w6y+8MzrLgPMq7311Vp4MaYBJr4GpzJA2Zte2ngH9H28rXDeulsASBIm9V
yv54EbspTbfyYXjLAT87uIiRdtAZSufWmlU/Xus7UFMuBoucl/7t32/LN9Pt/9w/Az4Epvo5VfS/
D4SipYZW9xL3zx7iHQ0AJEkthI1tpHgxgWH6HJ9ddMuEw8OsRebM+u8r+Ka5uL2Cm7OhpFmR1lpT
ehnzQ+/S50mtJSQolWlMPXkmzsOoiexM3nBoKzO7mGcowHFM1GO4MLO5h3EoJhzpaDYoSZDYPPFj
NeKe6Y4GgVT+f3DEfhMC3l70zXuEJdQog1r8fdu4hk1SLIPwEtAQ1bwIrQQ/rWA9MBVWlJ1c2dR+
KvfTiSOygSralfJFDJal7inXT5HYxrQj1AFr8/VXnGwr44db/L22YSViHTINDRWVTMv0vz/yVRjK
JMkxYEAa9fODymkB/5X6q54OlrGqxZOpP49kyexCqXQlEDyMiGpnanqgxUtzo+zGiuxgu14JGWxs
J7q0KBeWxr4HsPMFsMbfpBVRxrZlHdhsIxAeqEcKIrxHNlmzpM+14i0aykM52RWbRL4cMHdlbP1o
pTf5GdDNw0+emd/u4P8UdNi7DFXn/4rq3zKlJWHSFEWKzvo+XxeHmW5KFiTBQ7ZE8GLg/BTko39b
iuYP1MATAhOxzG9dkChWwzJsjOicrq3nSHS7S/uWPeJ44/wvTQcEo9CpBXlRSCu0q4b00Qynq7+L
WIgmQThaar0I8s3E0IQwmhCnPWttPJN2EhrDa1laKb5XgKh6CF7rp3Ir36tH88jhcaAyV8OlRgd6
SKEDwl6gI5r2ZzE4Jf7HOG3L6FmDImTUJ3Xi/M+/AmxWPkV41/SrU0rH4VD/iGz/Nh03b+7HzdIc
6n6nTCX3Qzmad1iCQF2p+Pw4kHypboSMSs89KLo1EC5yAR9Jn3TN7c8Bzt8mLrfXcVPZ91NeilrI
dcjYfnkMUTV2eKbrdXfEeprvIKWKe3MB+j/xfpq3fF9f55swn0JABs44nJv1lTzJKZTiMAaRtbKa
TQIhqEV65OaWl+GG9GSSkIjEWyQAwVq3K99JawJy8O819tvs9/ct+OMqbhaAQcumJGii+NxVaxEY
pavx4Q6iNiQW0gGk1qiS18tIEJQYVVPCoF75CTP3bR55exE3a2bQpkUt6NwKeGgcdjGt6Y+/m820
Axl/4dtecBptQIzZP03d0BKxxH1bDQw6lKap/0V6lZRWNpXXNDpz2omS+4aGR7KpJpwqbxlg9cGc
Vo00OaEs2JOe7WOJ7AV9zYgQ6lM8en78pEsbPGJyzoQY/0AdMvrZXcvSuxafGppioHAVjzGpZwIx
PxuS9MLrCgjUVd4QqZdVMSsvCWg0uTL/ULRnYSLO4UPLRdekqnpu8Ypl4jpMzUUenc2hdHT/ySw4
MfiNB36i5hpUT2U3hPNTUzf7VAqKtGgCklDt+iNGADitm+Io0iioLpG0n7pqUUBBG300b/y1pv4y
zcweLA7x0ino3uXhIQ2XUKyayClEG73/iEkHbT2zKuazhCjk2rF8Gu604tQLG+mKJHhBInwmLSKd
T3MQoE6FV4KOTZZC71rpmrKAknjaauVWUTYhvrEITlgw3XfKSweFLtyb4qmnOKguqX9otfNEzye9
j4tPIgbX0/56EUYo27usgpW6ILXOvEQPoB6c/KAsaRZ2kI7vYnFfvqnJjjJUKB99f6NyOwKmUnGx
FXWwo/RJys+Ef9CmnirvIqjI+TKkl5B/cdjz+bX5o2YTH7SvwcI3goxsyOYeAcBmeXhqjRX/YWKq
ng3tGdEWxVN4R8/KFBflpgqXChMQunhuFDk4qYm6HNB8LgXi4enThP1bZqKpRMnxQH3pfxD3TX2O
VI1idMa5Mdh2ONuNqYfLox4J4VpENJCoT3H9ElvesEihQ/BduofYLvFWGqkzfJWH7pW0drKeBNqh
lHiC65vjQsm+rtpHtg7ih0Le+RiLKxSrD2W2ZIry2WyFjFZzZMMoF71ZexTd17bpYUI8+EdaCSB8
LZsjFBLQYTN65APrTkUEZYe91+bv6WU+68chdVR9/TuWpvL3yl2tzSqs+MsY94LyTMcgIU72i7aE
sS8fE/oDl7peRGuC0ZgWFm6yA9adUIgdI+BLMscCLXX9lXFXoLgMXMZiGQ6YwlGFZd59mgK206e2
eBgKB1Nlsu8Lj8ZMR5NYqZZMobuKRvWmRmWb7hUQdWl6JzGkHXwnoaOc9Csl3c9JKhXSTgMdSag8
9Frnicz8oDXbiFb9xM1eJTTY97JrFMTQkqptA/pKD/1OeUxhiVp28cJaNLhgP5nnAUuTHupql9Ru
Ha713puB0ijn6BxiHbcOsAtNyTGfIR+qqj1Wx6xcCJEdqtuh2l0bErQXKm1V36mUt47xX8/3qu8F
81HMV5LhhuoiuVcqgLWLOXP5SfjsmSor63FuKjUvoz+wWF50OHs1+eN+jqPJZo8gH3RsSXPbdo2T
js90jHuOkNHh33vH9/P5vIOZErMMg8irb+rQMAotpa1ZObPyMWaaJQyqN0vxa7arahOg1VY7fLPg
204GzROa/qfS5a0cXO5GuSpYRRXe1WVPtxnyPqNZ5c5SL6J/R1JZurfo/Xv/n5c8bwZ/tACKPpqS
SM2ic+2E1aVcN/0yCZ5y3e3zJaTZyEkFB8PYcEmFfc3zSssYIrZNAz+2fcnxUSn/RlFkLFwg5yNX
AXKtwAKyLpSU1Hz/vt6/b8+Wia+Jud53qHBX14CG1Tg+gyVVyR50MQ+UJSj8QxIvG1ZkRPrrPvUI
Y7AxCDcYLm1f/sGw9k3J+nt//uMqbu7aOEyDoWpcRUeUWYA4JnsvJrdJPcFcYsMdE+Z4y6th01DW
S28ocCCvTCfM1viKON5r2qXXPsN8I1auID5frTszX4vEsf8gYfnr3TKxgOmQzlFdGjfnuSwatUAF
Q3dmwVbsSDpaodOIh9KzhC23LmA+TZ/YoFmm7eJ6V0K6SH9Kadbmw+vteeLPi7jROJmxr0JTSNiq
LVfnVOsU1algrcueRKrAmpYu5ah5GJMV74STn1SyfjEcmRA+ecLa4dC3+7QLFnKxU/u7DE6pqt6H
NDeJm2yqDb79K5qgzBYe5sUzOjeCe21t9plUeEqrw3i9sJMlx8K6G2GemnpG+FpMAYlDQn4ruBFw
NNN9+OP3nk+K//reN67GulN1Lcx4tcpnerqyQ9Y9QwzKxF69qNibrfVVWnHiCOgdw8AaHFn2suy9
b47W6GB75lHWXMXuKe4HCO1OYew7mMqFHQhO1qwnBH/Fi2I9gSQAuBGdcm2vlWtKt9aZiFmw8wNb
s4U+4GIN6/o31//aYeEfEdqs1B9zJOcz6bevi+3ZwPYs6+KtwndSUyOXdZ41WDmMERCV9E6B82iO
ynAnkHPlQeEclizEH2mLf61b8OBTvYomXObfpcUfq1jQ5fpoRtxq5cjXMz66tYSRT2GjPM25Bu1a
e2xe47uf3q/vvQ0W/D8/9+bRnkZTagyD78wT/KXjZ863jerGu8mbHBJznoAfBBh6qsWv/F1Hef+p
v6hOqHk6cxSK+hMQ4JmUbbig23/qomOQ+9sv8sdduXkAQz8U/DzhrmRfLQm+TJ73uWarG7Ivf4W+
M6X7Dhd+53X+S5acsK4OeNfkcke4DhrEPD122roa9lX7mhgMa6KVtk3JWFLeoY0r5mbge0GhWw2y
rbyDaTwre5PO+/BE04LzXK0v6NrkvMbGtsgoxxfTXLUfmRmp1lxFGZvpTZCXWuZw2GHswRwH7Xen
z6OTngYWFniRZEjaVeCQKte83ifHlozvXOdo9KAw2+LoMhar0awdsyMdFayzXnhVvUz3Q28zbiHv
Tr0vBMIAGbH3ew6mw0v9LId28igdk3fIED7EHDBTp5/iZpW5Y/3tbZhjlHBJked6qx8SWjE247aM
2CHCE3ShVaA6mcTmKeJ4BdMrPvXhKvcjl4A1LFJYBUH0en29zMFrHoZiRxhQWj/wwgL0wa4hnExX
VX7YH7733Xl+LZFr5NQC9uOW2tuXiTzLMqJzbzPS7TJvQDUwioUrMnsLN0J9L5/6blvUq6l3QmMr
8SvZEfwwJoDBKdQPUnCvUXLgzLTTh2L7783+t9ni9ib+eXk3r1fWjXEK0XF+vQag7oEIyYzAJVps
WfY0WO+af0zrdda+teKymZW7V2eqNoiL1Ffye7txZwzkCu8lRst2Wm6zcRsQWo+GEa9xUe99/Zdw
fYwh8vnxOaigxAa0GqaPTjtosTv+1FpQvusJLBlV2YwZUzVp7nPw0PyxTFlxqXRtaCbnCiBoBX9j
HcgbkFaTsEE/wqpZ9tuuZS23h8mLNQ1M9yFkCOu/68a4Cizfew0NyTbF/iAOyiJjsqpUq5a+rRrw
j6fWDqXQifU5I6jHdIejAuh553P4ZSGy4ndBPNTXixWfpXQnus1F/kLY0u2Gi/WkNOQk2tHS/BQ/
lbvpixovuWhfMi1/wI1X76phvV/1L2p91IyD3G3j9iG/6s6VnLMIDUFkrEcalhQvPeQAdjWsWjiL
qAZdY1yw3JXn5i7jLIxdLFKO1ZWadoEewGzO0wd/maGoFbH5L3Jmvh9IbnMs4Tg9Y4LRmfYtpHuj
BQK10F97eB/+vjSX9YcKUYpzqOUIDFjMHYdRvrucAZheaN06G3cCOQ6aI1ok7jG5P5SY35kPMOYX
j7rssB/9HoLilYEsMNgVM1vatW9atCG35YoHmsw+sPqyI1sPUbgMa1u+OpayaXBu89JMTzpzO+Kw
mX8D0qfkUfYgrvlarpV9VP0SZeTQnfnjwlhWuRdFy3batsZnrN5pTPkYalQrkX+/26WcfOgBaKiv
QZ+vDNxFOTZi5Jk1cidf+ypFKDdUW9duWdMbAPsenhUizafiY2oeenaaPqIdOjpYkDFd+p+MaQbp
oYuOY7wc2lMu2dH0rBs7DckgOaqFl+h2xVJaLRCCk8MRtBoq8usdjrI+WUjvxPGwwPtACh8AriMv
y/q99qTEHjpDhajAbg/4uSkZy5+S0p76g9HWi9zcSxqZ9atRYWZ+7M2TgBDkTb56AhoW4i7vuVCZ
TVDYU7ERU9KV2xovg3i4AscwzyjQ4/qXJBwm6dWg1zeuo+hdhOKm7SzfRC01Oejdr7I9MS1StlE5
a88N1eExqaaz6iueCNSKAHJCDYRFKfIfP4rNL82s7ITwVbJucnssSWn5UrI3Fd2YGD8H72P3EZbs
3iP6N1s3PKtdBz9VWsbtUNvCvwU/WzMk5ERzhsR/X/7Rb1IzmITkXD9XXwwVajTYDavMxs826vQg
FksVoBq3UPAa5l68BYwFSHMQFmlwZsZpybgb7XaTlG75YdxX8kb4EN8IbyF6fViHz6lsY7olfz3m
CFS3PSw7HDLAFasJ4PAUrqLkvRjI1/pS/RWMbHpEJvgReN13o4ewYzXep3dpsux0W+jXvvyemWhp
sPYnywzYUmRgxIGZvJW6vS+5KengdcCOjSfZDEdbaY5BxAGCp8MOnv69Dyi3FcTtrbvpyVpSkMqx
HKVn5V77uCKZU6s5P6q9izqnzoHaL1BCTlykHXolBggixDalSy+pcgq72ITOR7I2ieI5VdquaR61
wNboIxzbp+I9+2nP+nbqYsPSLIbY8DdViRC0m0VeS6UwFDVxOkvdthE8o1mm9HzUT1K/iP3pOZej
4qK0bxDzuDQTZZTyOgnrdvUr2lgGfj2n8e3xs3aZ+Mx9KMdwkInCvgQoEK/eJnvWeey0ZBNQOlX7
Yt1ifKUIWlnH5NHYwbS+Iy2XWdXKJJj1DTXMaBepN5IG8qoQCXA94QMVxvep2IyC5vjI7jUWZP8r
rZ46np0+doXrAe5ZQaNFUdamozVfhvR2xQcJuEddMGhpnvh+JDFFc2bBYCxE0BTvs4pxPS3V8o5P
7AOnaAF0eROKtQmnPvM+W34R11bqhu/y/VB74wmgfSR5E422fCHE92hwUagg0lC7Em3HL6P5tCrE
nz5pJJvW2izCaO0zLrwTvpoUx6ItdujCAMMAFiG8ZJk0JA+sc6rKKHSnzE15LvONpO7L+CIMu0nY
yvK2SY5xtUmSZTEuQU8Z1INBuDFKFx3wlQUBY0yBuetU6pu0QEQVfwg+Xu7sGWtqSgBqQSoBI2n6
knngdPJDI9LJ/aDPJkWXsWM530sSIuNfQuhRiY3JoYk8fR6Zb6YKzOpM1FAZ77BmheUiFmGeRa0t
ZQtBcpPS04tz1by26iII7vWe34I23QxO5FOiHvpnZ09m5ESvJQokiIgDPy7eGJs+KFy5JljAPWi7
FwaJ8qVC/JZ5SPTjg3l/9USv8HKAPsWZHufCp5d4TfeBbnpGuQjeq9pT7o2L6tsFl6WxTuTrMMFk
Prex2cb0zua1kcMtwtLJKdTjVVyklKUC7UhqCLfuaPJ6MVsKEi91H9Dy1jcDSzB5EAD4SuKl1wLu
LXYexOpolWBCezyhia0jkUB40DiqvELLayZ3IRwwfT+pTpCvU5KpuvVM84oXneGamH0GoiBWtP1A
ujW9bdLEkB/MYhXhdpqeFWHFJxmEldJJDLqvHqqcICyKY3tqGIeHbiPvLZNW5UKnR226RWKL2Z2U
uDqtHOLDVUfHugK8vJdcPqkZn7V2L+i7HOEeKOVm67MoHqInE1dH+MCkKsD6I9Zey6nC1eEbqB8p
oC9GmR32fg4pSfbLutKwlHaN/InmQhhOlbxqxMfA36axi9qyzT5bihApe1ME0i6E5665Mlk4IDXg
odAW1kUuarQvblc+0Ms0zxKbXf5swsOPt0X7de0eRVohfUzVre6L2Y9Ai2DG8lU+b7Zjig8/kkq/
Vdyscrooky6nQRrRxW+KnbY3x6upTucRKX2zllunFmeZDkKWTejem64CGZSV6987gXRb0v7+WEXU
RcgTgDlvBf1pLkRVceVj6S3PdewSAtRSwj2CTPhHxN639tntp93UH5Y5GpiF+TSFZO8BCGy6I3hi
iePGnaPBInvkQXZzd07M+uGLft/yuL+zHgo6kS7DSP7vaSGR9NTMqmk6A/tol5MEVH10r6Sm2kQe
Z+veYzY1Bx70089dw9vG1fy1JRXrqWqYkAVvOzmJolAYNpyn5pwNw+QUstGyNVo6TuvMc/wrM09d
XbbaD81dRNU3VfPtJ9/0VdU+EFALlBP1KHY78MsVowEkLOZ6OCtk5lQLiD+aus7p/nXZngbLXr2M
yNVOZOil00fRIqOzIUrmFCVAEa8nVtcLGZPHcFgwqEAmRPuB9RK8LKt87UYbmcpB20Ok04PPImZA
cLK6T5F/bwKBcRxfWmi78SVQD+x9XEJnzdtdsJ4XV6DMkF5HMGSNo18CKp/n/E0w7d6joUOzPj6Q
bQcUjL9uFYZpm6lcivpuak5Dstfo8eFtNtwYnFJ+8hU4oe6MNpwk99rb4ROdC4K89uIJ3g0UNOMs
npjpWXfKl3AXExjOwY9l/KUAnaLZNcuhPe4Z0jvTV00MGBrPh/ydm6HE9mQskgdBW0ZM48jDEBbB
coI+Z/N7xuAz3B6kc8/+jNIiWlqfFiNMW50JeQwl3Ii6kBHLF0rsws33VWNPD2yXp+BLP7MHVCuC
MLEMfowbeZ+8W8oiVVH1AxW4vz5J+U5tvdiCjbtuE0ZNd9WwY3dg3RO8pNik3So3dkly1zanPDqU
gxexkuow6ZxyfGZYm3TtAjyB0K5gA4qiC/9EoNgtbf2VIxHuRPaTQpuTzdi6SHQBJeoEyV1OvmFY
ePJy5vq1w05q9wlLarEL6sEROF3V8aG54vz/aXCv3DZBbx/gm0N+YuZSJE+8Osjl6HRPjmIuLpJg
QzlSURHYVrA0f+HSCr2PdURiuLDJoKpqB/2lm9U2SLaDZ1owKNJ9uyK2ot+TaMJOqor2/2KB+fMl
vzlTX3Uh17uOK515/cNaeOdADxkRqQkBAnf0dM5Y8tidOR/kPw2dfrpL85//0QfRuk4NClY35D8R
2lt7/BU++5sQ0+JG4eURFxkMWnV+WI2D7yHMdstDfxkBalaL67E6RSfrtZiX3pn1OmeRMXGOvFZ8
/3G/+WkpnJfpP640U7S8tiyutLeB4TCYCEYMIJ2tL7ITjizbWhfVD025b+KP22foZmgjNJMkJ+b8
y3xMXn6JVjMcwnSyZ9Iz3oRlilPu+kPV8k0J/Psz6ZsjcyXZ0FJuntvBsgYpzJLpDOVKxm1dHeax
yh1I70oFruZNdGIO6jEKYBiiSe4O9as87nLilLRjcF+tfng454/7s/F3ezk3D6cgSLmflun8cDJf
i21pEbjX6MDaTTHxWBLD1SbP//7Mb47P28+8eSiLSi5kBGbTWbyjBQ72YzH0nshB8NC/wVBUNLfp
bOsdCMZL/GTem6o7SlSfJ7NyFETnBLd+zAJfHzOusAqjxx8u729PomogSSTPCfrP7Sivt8Ysr/R4
fhJDiI6DU39eXymFO95YMkqJdfxsLEe958m8BLbiYjsOmSfBT2yxnq2MtbT+9xX99SzGwMVAIC1r
JjGv/303Gtkfe2yyE91ZzTNIn7Px5x5mBUCNcmObf/z7876xj+Yf6M/Pu3kXp6tWyW3G580IHEKU
UmRhPg1L7VTrb+rE9HD4NB/StWpjlrwueXThabt+jNAYoS57fUjkLnMx3auIBiu8yXhKPIvj8ZtA
Y5mWVbPo2x9+tm8TotuLvnmZa1hRYhhz0d14mDzRDTImdODp1P3Y32FiMp3orV5ru4rrHY/oHkNe
Lzn2cKja4aq954SH/UzcIQX9YZ2R/3bY+vN+3pxuRZEB5VhxaVri6Uue+NSdo9VGbOpzQFli0wa2
oZvl0Molt++98X+3vv55DTfNkryyMr9IuYYZqigNW5WS9TCs8vZXh89GIx/0nZjDn+CkgGX/ssBg
StYsGXc3A/Kb43Uja1pbRHxu8zyXL9eldQYaqE1n67rtrEtCQON4xQjRE7+4K8XzlYlxFq6qZZ4c
xeSRMYmjjkzANqVKkTztsnR7HVaqcfJ70lIA2CkCPY++obuz10THLD0/ecyuDwlWvsbciMFaDtZ+
6ZX1Ri1s5hOWl+BmmHbqeFfKRJF2jtQjY6OLecFf5kdfosjRUHf17EMdi0UUrYK5t3r1wmplwXlV
2m1Zro1pN0nnCSQZzddAp8HnDZ9lv2TixN+leCqrnaWtDaRrTXaRxq+JcrYpVPolxvl6tQBWgF9E
HRPRciefct/4S9S0ZWfT1e7JZEa+4tXWWoa1nrva6PXlL2IgUo38h4EY2XPcLfmbhq54hnTMk0g0
RpG/lrH8HYnCCXUXCDJJaOR50K8r9maOVNonD5U/ky70L2Rxm2M/y1zf2hf12q+c9KtDq7Og/7BE
JkXLuI7sAgoQUDPiXVGoIfJCHs0/RAosL4PPOJ//GeJDk6h2+vnZKer4w4Xhu8Jd8wYy5aE1PpSM
UDzxOA3gQ0HO0oz2sT5SOziIMkYm7NlOlU8m4empCmCgPwjjnZC4avHcX5fVi/oEdKKtXMk4wZIs
9OUQf7YJaQ+Pk7Jtoq+QDoCII+sej5vS06OhrVeySfTTtOyDah+kR1ahDAB0GSdf13AXMP0BNIgs
75ghKf0lNyuGrpH2NsaeSB5rbEAWhAaDoO2a0DgKniSd4RCnfqzjKpaHSvxIhJehessZZAQ7uV5q
yXLK36PrUtKf9KtNMDN5Av1WpGCKjE3nP4Yo6PFVX6UETMVSEc564cj0l1X+P4b4MVPXxdNPQ71v
5q55RSRQQ4Sjx+QRv89/tw3ZStKkSjvxrO6ZR2QOUSFRhut53mqXBn+ZHXDGe3W4pMcGpaQFqIGS
QFyrIf61l5yHHzP6HnfQEl7KJvzMDhGNXx9r6krOlyTCYCyYU3NivKvrzloEB3KRQSTUp3ZvyluN
SYYrOfg3mkt30VbFUjkIj1mzRF2dqWer3qXlvaI+G+1Dpnxm4smvLmLm1dmqE12mFMgZETHQSWux
mQwbBm/pqzTYWbjLX+n90VrFlSocTYIm1oxiyBSXHP2D5/BKmjeV0sPwwLmazqL404jh23zx5tZa
N+BvYiivRVtCRyEuFc0wtGmwI9BLwfMgNxieZlhoOgAtcVvj7t+78zdJ1P98NvxDRMM6WoSb00A1
yq08GSmrj4Ra2iGr10gQv82Snmn8RFk4ZPxKDGC0zQwQmXzIRI6GkbAVGbwaGk3Eu7xaiPoyIhar
Xcjakq7hvy/y9yHp9lw5c8Qk/DvwsW9xFGU0+WVJ4+VMkHRI11XwcB5HXzl23DflQxXXuX6usaH0
DiHYyZsITilwIzAR6mN5SRld7qIned9+5RdxcvFc56f+fB0W5ltgPYP6D1/UN0DbcLqsjMlURVsX
ASpudue6xxlrzyQOgSe+cTV4LGa3Mq/P12tGeN5uDA1QQRc0f9G4lZSLxGH/IO3b+3RVH64nc5u+
iu9T/QpruaLnYDnjjxWhOG/43++OgvUFEwxS/JtNMWxyqY6KUDr3Gxqb/ivTVkPCbEzg9tZAj3hd
G7hVE3EttUuE2pWEWmx80iJEVcWhl1+aYSsZqzBYVsF+lDZjtgzDM9sWCd7xklDup3bLwLbsoSnN
8KiAWGSwEx/0ZrfxjsEDcd5WCvhNixbkd8faQwf5iyU3/pD0TZ4ASxh3ckAT/N5P3hOcsYwQrcLV
7607gVYyeVCzytShPx4q6yDa1sZ9QM51tw3zpW6sUnkJZyhGDfqRESM2LiUeN39thHdRsyd3OLE+
9GA75A49DpP2B8XwdtAuIsLvYFtjQIL3sGhc/+J78lG4Kw/8p8RV9UMp9o0QMr9IBmI9RSS60/qW
RWxKUxO2V0k8k0PWbxiLD8/il/o1EQJ8pVjeDQEDYEcMaQmb6wqtDKvt3FFvPvIdEgIf/ZNXbfLu
gL6bJlH10Ux7HJwZrejQ6UfmQB6LkcL2/WXlyDzwe1so8eg4eOEjgjvmKOOz2GyEV+1VWRJjvkqe
VTZYmhLmyBltU1ONEoiEupOc3+oYHWn2c4yo3n+qMORbIuD/3AoDSZcqi4QD3Byek84UW70eRSqM
+iJnjwYQcqDCAo3mzm6fi3W/lh7y15KWX7sNard7iH6uRf9WeKFq+78XcXNMNqUgKHORi6BxuEwp
9xb+cAk9w2awtvTRJXEZ258aD9r81W7fRdKoZ/iEgg3tVj+USX6aiXnDpxpLMXVKXB/ZSzSwrdvy
cvL0LxBPjIqwmCJuXKbtRn2UqfhAtJdeDOcz9uBzlffVgxjRHu0LFPd28qt9kVBckplsUkF6mr5A
uUNbJTuO7/EGgccZ1UecrAxYVP1T+haulIc82qgm8z2bdzUQHQAEaKuGl38vzH+tRXDa0mvWmSiw
+HA7/uizjJERZIIMCTqY/YprMYaNyZYu0/2Fiw/svRUw2CHRiKU9poWUmFW3HuiEsB7+ZJT9poqa
HzugfHNcFgZAEq//ezEBo4fWJ5KY7oNJiYbR2247BC3gTDptmRQeKIYJwCoxOsukfY59tO8KMwg6
JhIhBQ3sPBjh7R0o2H/fpr/1xzHmyHNCIPJycLD/vbJBUUUxDJgt13OIc4uBMtzD8mjxJKKnRTqz
hHxB8g/z5RkA3rkiA1tGfsju96jojMADZ8DK+DuUQrXN3lOCu9glNL5d/ftS//aL/nmp2s1ZpFZ9
C1fhOA8RAHr9H87Os8dRKNuivwiJHL6CwbkcKtcXVKEbTM4Yfv1b9NPTq3ZZ7dHMSCNN0Jgi3Hvu
OXuvHU4m/Abgqw4WZsMQnJ4WmGwH3EIC+sfWhZXOobNZph5avZvs/isLyRQaPnGt+cePnU3NldHU
cghGyo50g2ItYqSJN5W/nNSpDGqD3KtJVfQw/YwlNp2ZUnutBrjrFhDrym2xJg0IMlUdr4BxWYH4
pk84Wse7NRy0z/JMm8mrzVnCHBuGW7oKXJ2hug0eYNRt6BNt9aC4E6r5Vhl+pcv494VcvOSlkVZj
LQbiEUk2qISkWQyaR5SktJDppjuKuB3lOV5tC+787OZt+PlA/v71i2ox5tSvdYUw9XL6/HdYb5V6
qfiPWrEjqzSaMR1XAdpwDryXTRa4eplWD1E+zzAWQAe48apevZhp2gZvXNL5599fVV9EaiVpJ5HW
GoQbzrNAcqAhqA5T1cBlr6QV6LAGhvPxSRvs8/vU+RW+blzF9Ct/r/jckm9XcTH7KrU6RZ/OVUzy
4QzJ0x0WbhCN7fv5K9lxoqbpHOo2p1uWaTwDSyqA8O3WxnNl5vn3ZVx0gtNzlI5BEXE8m5+Clzpe
niBEN67F+cUJZ+oXMBcrXrYUtzTfHfH51gVc6Zj9fQEXL6ZwTlur0ZPpaQD9kLzmlExiyT5fMz5J
NjXjQH/W7+VwhcDCGVVCUgGa1/6c4NpwanQ0LkDnbk2XGBiq5U76mX8/qj+y2H89qou3V1HjNhK6
TGQ46x+iJU6fKnNQ3xVAdQgvJe8P61T9JNEfgagxekShy3M+9ozh/Kmg+2F8cjKALk5ru7fcQb/r
E4Jv31NOPI3yOMB0SQkwGjfEwmjtOjb3QXk0yUtIiUPV7uN2F2V2/ItQQkCKFagkTGE2At21vzvh
dzMdYXX6pIM4zLthVZ2XEcdAYr6SO50j63aa6IV2PD4p5yW8/NpcYdcrZbcjc0d4GCjGaTwM2rI6
rdIRVfvilD2MybwM15kyt7J7MbgjIgpKtYGzuuV/42kU7quAfsftGbw8Pe5/3euLrm8qxmlSivF0
ryPIFQs/eElAQvBnPoTSHYl7pxWyAzSaiFyd8bcUbhtzZqpPqT83yfXy3VtV6ZVT9vSCGmQoawo6
r0vR9FAGcRaV9AqjJWtF0bjZaQp3ngmMeT1Lfxn1KUoNdfmN1+7PEfrnrfj/H76oRNOsG3IpUmiW
buUK+dF86N87epd4enAMAv3aqEvMgsiYH/x8F73zLojetGRqD6Y6vzWkUaYF6V+Xc1GM9E06VNFJ
H4++TteI8V3tqPqaQ3Q3AYkOAdQtOiq0kDHx2crCV8iOKGUihEWWE24TvKRmE3/FXxa2wnZ1hhqn
cZrxMPYF3rj/9zcrXxlx8djYeGW014ok6xcf7dBMrMqkZb6TPZ110LuEYhHgZblN5hEjo/JHTOoy
pCR4VQiufcGB3wKjse7zTHIF9OSkaQnP9Jf4ojmiQsNOkY4VTn1MXoWXMxY+pId8Zm/M7YPsVdQX
ur+S4nu4XKCqlEOwKRYW5TUOSmI89AVmCSwPLfWIbd5PdqYHmqeu3EA9cOL781z7rXEAHxwcopIO
s2OFfbRYhDtjAZ2lP8/SVbPAD2vmD/ouXJy34nPSL1JARc1v8x5Nmay4SPTA5gyoC4gpKT+hRC5E
r3JR2AnvUT6rFQboqALRFYj3nWGjGx5OcwOjgY1sAO4O6sJVf1ejK0ieh33vIbSLZ9Gai9XAXoBk
cdMXBFYZoksML8SfodxSSZR4FUnwCsk975YG4gmGptp5Ezc7/uMkX4TUe/s8mgyQHbXXNn1USAXA
7Cnm77AzUNiNpDuVrpYvxJ7qBFGulRILvepNt2KBP0y9lM6NUtxeZBg8dAfUwO19Slvzk+CcEjIY
fqelOc6saK4qC+RlwIMzQs4DLBdnlIUe2iTzD+0y7Ty6TnrkDDlwZxBDkWue0GL0XzIUHxi0g14s
8Z4KJ3CqnwoQtfPGDHfZed7TrR7Np0JzANB/qaNd1Dvk6zde22l5+/GRkaEMwdTUgYZebMekp/u1
CRnhaIW2vzVeir24zQ/otoecbZC+vO92qZsdS2KU2I9ZtWfFUtrgUbcTjOwMIm410bSr3/23S7rY
oC1BQ6ajckkSIRnCfZO/agpRTDSIRtys2OEFXHvuCZ92cbJNTuf2qdjr47JSfp8yQObowQmfwqkb
r6yjvoFz5mc7gNB6M+/qhKOAl2Lo2RFViYBHsY38TjQfOzX2Ut5buYLNYZ+N2YQpDzx9ZNLCccvz
j8by1ppxfaWnEWbpKoa2HyI3pa9FsH4cG6xFshSmYkhGMWTOagKY7gKn3/0HCI5p1fz5wP//Ny/K
QF6+qKtP1nRUoX6AHA2CcWms62mjqxb1C+kt53uk/w4OFbqp+/DGWPBPOuSPCwDKwnlJhH71Bxbz
7Sge93kxDkJJKNOue9E+DQLfGGVg5nolLbllpMy7RwcX4hG7jo4maZ7GdsSaPcyVtfhYblnejsFc
eKTLeWBcvzKeSqTZ1iFbGatyQ2zLAlLOnbVUF+0Stg0taTda9etKsU3CJsXnlpx1iTbjrC1maJPj
nc4w7hZL6YqA0ZJk8rbU6aRPjNVFx0HsxygYIhosKr3BKUknm/FnIalCmozOdXZSHUZaUwTJ1P+7
8Vnf/PWLrdyQM0UTjIoWwycUTRN4wGP7GKIrDJ/OvyUnQuv2cpplN5PGfliqIA//9WdfbNr1KWxP
dcKIoEYJO1Gje8QC2s6MZy17E+4+/+A3b4DxeijI4hQhrE1e78iNy/Nkc+4jhfnTGu+IHE0U9z9+
61LY0YOUTbs9PzWa6J70bWC8+dgEKv0Og0YHmbg7v7bjV78Qj/9eIa8eWL49SHM63X17X8+5L2bR
mVupbwUk7uzfKH5Bm9n+TLlTp7J4wWLu22wP5X1ws1v0hwh1+b1QbRAYxI3F+H9RV3R+m1uZzx1l
bPib4aevebHJvG/yyeTzZgE7QkPVH/wq+XZwUv0yjsnzeJf9Rrn+yqSWGDp/Xe84xNROhdzaWEUs
Lf2vxtzcGvn/iPf68/QVWUezocpktF88fb+v6yo4tfSWGVoMDkNmc9Hsm/vSwZXotNC1kPOGEA8R
t3K7dFglE3f3309MvVbS04z5v6u4HFONStiYQc2nV7vFMvsy52fPWhB0p/02Ojt8KfA/bxo88eGq
k456sJSqOVXT6DsZosrP9hMZkAwEkiaWi4bbaYE9lLaaMtxjIRFRpxtbHd6K/xQEm1ifa4zZH29/
SldbOd//jIu2AY1baQynBx8ugzt1sDW68gx71sEBjsNM30GEpNtKRoene3hcMX1uYThs/n0zr56P
aI+TVEN1oDPU+vv117MgPfc+49SwmukE9Tr6I3MZ/5cKmpVBZ/kIZrA+6rjAbPHL96RD9WQ8EaPp
QgS+5XC80rBndfl2MRelQdGGingqeb/ycdHVCzV53iKas9MVmpcv3m2V5qMNsKXDrmABlGRubtFt
unFQurpvf7+Mi0+y7806Pitchvx2phafEpa4hOmkbBkOWw483YNJhOKNnucVRdTff/7FWVURJCmT
Rn432QyCyxhmPtUKmsboqEIzfatRfbWH9/3vvNjD+iSQy0Th2Z+zXW/MFC8lAI4C/uyGEpOb8kFj
aHNCjP/vd+7m717sXmV8Esuq4ndLdAnVktGdNOOnd0yZ6Sck9G1AB7cP3WP5fOOXr5XDCnYwmVjj
qUl/sdj3SmGFwzQR4sxpnQlnOGJw7TWMAF1EMounyQ+4TQPHNFdSv8Q9fTNc+1qb7vsVXHz1QczU
QBvPU93AGFRWV0G1l4xPtSBxcGuIm1HfSdahRUCkYUPrtydeffVo1ithWMqgtEiKVIDUnB2/cFNt
V3W7CLxDcE5nImUGJtZbi75xrb1JviXxqxO3kpLn7xVCkNm3irJG50UubHmHIbN/lMmDPSSKaz3H
B79zTag/UmrZ2gfB2S01Vzp4SrMuvPYOn1196PwHgYOSPocLoG3qYyotBPuDhiDYS1maCW/CgU5Q
PHrxcJ9+AYLOAx4PVeO8lo6m+ii1hIGget+r6lI0KlrcXklSAYYq2Stkb9C24H4qTnc0cp71O5ws
wUc2b/DRME/59yt0xUxoSdNZiskOPXjpz7L+rV5IZbMB3dKMxyAiwDt6GGeptW5CV5zKH8KtjAdJ
fRz5rxSPMZg7IPxlUqLeg5NylDyyyfek6dghpRCsDfUhUvNuUVuscqj6SvvWC6dOH9NlfaGiWZhi
fbFkXC7whSllp7I/024izg++8KfGjNY9E++LXv/+/EKH5XRnHoCRBnfGC65nN7qvPsJ6TaiFGvwa
k4OFRQqED8fVOb2E4nfboo5a1JuBWVCH1dztHyxQDnjOsHpJngCFsretffHLeo0l9+aOde0PwhaJ
TEQjadT8o6H/9gC6OPDVYeAbJo4+qQ5VNxdRQfbo6u7aaH8+vZohbUrtrbH2dYYkEj0kYTqOYkCN
SCS7PH/F6TZQJ+9YtYrxRjotHuBbe8j0VVze9u9XebGWt3lsFJHJVapzXg7USDHJOrPEEyMEaiD/
1v04YcI8I1hJSPmcUblRJl1t932/govvVpHLOsujkdXd64QVHExZRKO6ScY1LyrWkW5B9uc4Y2Kh
LzTVC4xFuewy2gBKO8O4UYJ4P30GnvrfFNzfr+ti9QcXUWbjievyE5wZqNk8kPjL/i5YdRXmHI4z
gD9Yg+kU/SJe0sBLeFOrMu3gl0/HwFxL1a1AUjAuqp46twpB77mGYCJsqb8x+HtpQ+bFneBikXQg
BAazIHm4NUnUrm1AhoXzjBOjAYDq4ofFoh7PdUpKdJzOs8QxDac0nZM8Rx/ZUvwFd3lqS4QYManu
vRQ/p7BQlAWuTL2wh9eeFu0XLiKyrSW4PnHvKjxA4CSRI75Kb/0nChZ9p73h19z0gPVhItOy76Ao
q8uEFhas9Q9riWETQJpp0v3ARLrSwt9J72JeTJxbcTV/9obL+0wGkkEUEn8to9O/9w45N6LMN9jt
jI6W4lF2+8fQo5Qs1KXcLWMyaebqeOcHc6BWaKU8Mdz9e7m+dgXYDHWTpq0MceuyAdY1yAWVoZT4
DgXAjpT7JuZIm6arN/W9cd5OYrMl4k2SxVe3Ns9rpeRfP39R0SZ+YQ6SRR5feJoGO0Jr43ZiHZil
836vpHgPkfUlq1vj82unWlghsIxIYlaQS16UGaOSVy0mGYkzEmExiHRnxovspAtp3dkM9+3mt6IB
J6zm9c2Moms9gr9+W/77oedycY7MScpXw0QAI2nZUv9cDXcouwLEEFS2MphMp30joJCbDmUHsA+i
DRp5QElR+dHzLzDmzkwiE16UOazB86rAekdZaE7Foa6gmMCuy/Jp+g4SDjH0tPZGlSpfWcH/+jMu
PtXTuWy7rI+kow+h8zdBMd1nBySGpWImHCfPunUUX8dF+tYt8LQvhTfcgUDc6KIGs1hyaPTePCBJ
V1wmyDf4olCe80Zrlx+UphuCHEWDdKQtCgRCNGapSEyQA1vP0iZxtAn/CIsnOSAVS0rpdeNTSlKQ
GC4jYc68sECchlwjWRu8k4wd1eatiFXXqu9biEHDlwLEISxnJxmRw0eHR7jdh8yzSemTiIVEReMv
MAsW+WzQN9PkQXwalL0uO2a6i9Jfp2qZGWQYz+QWVMaE41QJXbFW+iLdEQy1MB2YyxFyPsWWV+U7
kTJPZ8VBJG2ghtqPEEItu3SN1q0kT1rmg1NC1VTuLGxL0Z1RvmGvycgMPA2bODn0pFAuivSjiz8V
c0OcnwieTN+GxIQg7ILzBt6j0+6jciPmL1RX5UYJlu3wJcVry3SFYNmcF5b+fKajDy6Gbr0yTzh0
nVwkTVm4VMY5tNPkbBuvp+cbq9KV/QcuEmgnYD4GpNyLz1NOSzkUTilqVxbdZkV+PMoJTErQY0Ce
AU6+F2c0aEVamv/+ZfVKNc/ph8IJmxbqwMvpoyGHila06iRH62bhK9QP4FsO2cFwRht2XrBApZef
bf1X+IrIppwQLT4uaaWxo/LegLOdOMbgjqdtOXp5vEkCD5dC8QczUWpEp+sHX4dFupEgibYLuUCg
caO2+tNmuthVDLZQlFWTxvFHBUiygsisheB7/SAm0HMr5+x/WP5jRIZ1VNmWx8lC31qwyHtmygNB
u0zFGslRM80LJj1bRL5mv23rtzAMGTFiceWspXiK4IgjcjU3RwJPxkvyEhIWk9mgT7ExE5kd/spj
8oMZ8dEVsH3JllBLrpT38LTo6TrT0uSNYRSeN+sg8sreK9t12Z1tpdvptOpEja7Tky769ME/umJT
ac/wA5ibT63Pr/N7386Jw5n3z9qDL63Eefkcyd7YEXH1aKnPKcX30Oqeqq9Y9U7Wg5TD5n2I3m4V
KcaVIsWCpI29RZo85JejTkVs8r5PuvORwHQtcFlnhE8mlpTZiI0jaxVjLPH7ZiE2nswUcd9CHgP4
liEusTksBM3O/CoM+rye9a7ppA0b2DN+Q2Kks6DKTg2XAt+y+UoCZSx54FBQLZCB8Th8+YortpOl
ueRtJDDxRdzA6xFOJEYRxZPsu5iJVPIZ6Duz5STKMz62kpv5v8yTDtt8rcQwD5YdGnDfCTkKl9h2
hYXGYpJ7VbBSsqOi2MHNr/nHkYSlGN26BZjHpJd7CebKwlyqBT+XoTMqrhY8VeZ7pxwVaytzYvb3
hbU6jdsAMlIFaMYkk+3UKnDIP3z9hS6EOsccXQEfEyEu+1PGFknF9d7wD5rYr0f4SOleY8W1QHwE
EoNVqtQSk2/3popQspjQ4Z4zz/OKxSQlZIBQBMeYyoqRWPK1QUuF0Ol0JrnnbbqELcIm6vehU0/4
CFl14EAbW2hidJiy8SEEQ0FqhvJr0j6MSPCHVyV4ic9rpO+Orjjh4BJmNHXrFyNJDJrT0W1Wn2hG
i9Wyr7Yn1CtsF+H7ePxTxw/Za9GPtlq9VCoMEoXAKTYFGb4i/x8B495Zl87P/povDWQwum0Gk6En
BTbHSWEVvBFhZ1Kcet15U6iLqA9X52gnlM+hv7b8jTkQasqM0hEOTGAekYLf6+p70TCMkd0mP6qw
pk4LLCyajNZk3wi/+naPLH6814CDHwTqkKUqu3C2Q5exeaVjDVEZAc8UcqKbXSRxnd3y30vwz+HN
n7fFIlFXAn2hGRdd9FxXYzEwG94W9zxr6ocODi5evinWko8l2xtgQx6nyVGn3Whe/BQxTD9tWAZC
MY4fP/ad0g/xramifMyql6D2giM8rNNsmuEAZbgrPgB/skwhuQQ8Rt7qvQ9hC3gMlbG1v9l+nGrf
v5bxi4u5qBMrX241IRrl45mGs2b7K3qAM5FmCPgDJn8MsfTYMV6F7tZd+DMh+PHLjCgnJyybyCUd
I7eqQvQzRZ6E4cUOT116h8mMZGFH+bReJm3p2NEpMfENUdMhIEQ5AfcsQNjEFJkEOPDb4SZRP6Z/
E0RAx9kUYpxQzBF05upjyq5ERoeXLEWn2ePzi/jEkjutsUMQTRptLHVayYZf565xY+VFagmXC55b
c5Pjr5EKTyFPK3mLgo8x3TBc0y3HJ333dK9nrgAz7aPYq6ftAItOWVUwxvUnn1emaxZJ/B6oB6WY
ColtZMzjfseWrsDDE5GMpZDZigrG6bvZblpLhHOhzMR2081k6p8w9Yg7dc+DZLMKVfyrOqv0eYhB
3qBF0X5IxPgFoABz9UGEMYs1T5ZV4NpzeoKY/WTMdRSkxZc1+S7w88mz9j1Yt2TGBV47t5imdW4b
rI3xrR9QoTnFSM4ZUw2db73caf4dhkn4c0TafSmAnsKt3J4XVYpjGa51Vu2LoriLAxAUxa5s3Hct
xmxufVT8l21DRJrS2k2M2EVh9MmwZ1oMf4kkoZUwwruOYX83zyoU7yVQrU+JgBBAbwlWYDLc+uFX
hd5Fr2hu9uzX2T1yAY36dTkIGN+yWdFb73n1MnWTrOq914/ibBWXs8wpOw+fXAuIM1mIp1ns9R+g
F3gbKi9H82k3j/Sf7CkFRaY56oXjHPOISHV3lObExrH7s2HRh4A6ORx02bVyRy3dOtvG4fz0JT40
d2fikgOXqDkHK591djtXcjv5pZhrM5lErXg1JLPhuTdWSPs98ROBi5O9oSVPbcrdEunfTFiG/sYS
F5iWsAEPjnBPwvSfdIHuKMwn+Fdvd6/1jrgMzGyTGJ1qeX4WJnsKyiIG205kodcc1l3vUOfPbyyI
04f+r8/xYiEQ8rNUKS2f40RJoCZ97R+7RQW2YWTIM781Zvk5cZVo+5CeS/1oWSKr8N/nU+Hc6q2l
lQotgVN6XyG3UuBBasRaPybDujGXcXuMSVGwHs/inmjSml1JYkSN9tJpShewV18uQZTJUEtCt/Z3
ilk4cnXoCfIQhfeEKFP/f51CxfxWX9G8UmoAWjUliz+Cf71sP9d5OFhpJircq94VxbdK5jh8dsCH
i6hiwgGn0a++vMPMobKCt8FBaVZZu8JYS9qQ2T+WulfiFM5efKojiJbZVoUtHWsHvLlac+iH91jD
S2vn8TzSl6P1Rk1nQHqLcDIPq6ZYDZIHbAaMmuxBYoP0SOrnEdxI34fLkaCv/piUXhNTO6BAXY1d
BkZxlREZVv8KMi8MSBOflV8tlunSGaoVsw6N1Akc9uEmjF7ORj4vJz+nujk1h4K2mMHAUVml9NCl
O77WyWtKp2o83XgJjR9HMm6ozqasEt6EOeLyYNSKhd6egkhlVw73UTiv/MV0TJ0siPq78AHSvmk4
lu41Cqv2WaHWj4DbgvEI19M2yiqrBvgSUyKd1oXlNUSeI+2qXGlFAEuwY1gJd3ASukH1JFwCW/BK
x9H/YhLx4WIL2WLLI0Ybvt/Ubo8WzWFA7JAbM/mQF4tJChPQC3XM3YQjCpDvINnKOVI3x+ZJc4Sz
cx5ufip/GAwXXyY2WzQfKHlg5l92z/q0rXmre/WYnCZZVvNak369nijQLL1vJWPp84xRVRe6KoW3
jUkO0JByaD44SlavZMsXxq58LM8cbQ1Xw7e+rrQHmM5TYkG3xUz9kKaI+JBaL9E1i7wrNWvlrQXm
p7mUZ0s2FSwsgx7gDyGW1ueqlCiZigg4prkkrJT0zcD8c9qyt5b6M8hHVmwnglkaRqDUn/PBM8ZF
nr7J4NVnnMJQCNS7Cqo8Dh2Yy5ySO2ym9r8Xwp+zpek6NUuRaexYxg99haQ29KuZPHGdotMtTxIw
CkF99JlCh9oSyXoBXuDE0Kz1gj1D4Tex25+HFeVrHe8wkkmI2iaH1SOpVKPj2/mMKF2sj7Nyd3t8
rP84JkoMlehCTYXU5Hy4qGOVXqrr05jJR6EEsGi35BjMNY+1IyyWffSUQwSC+yUoO7Xd+vmGtpGq
3AsfDNKjB8V86MwH4Tmfx458D2eKhCoqLL9NvTF+MM0n/kxiLkaO3sQEkQ2UrybNpu6ZDXRHh0AY
A+rALIn2o+x18GXPh6HZi1LuJOKLr2578SOMPlPzYVSfLZS3Nec+FeEgUSjV/VOrwgLwfPFGc8W6
soZQVmsGzX1LZlZ6cUdMYcj0XIjlY2Es2Rwo6ekOmgdkrOnEdCEUuHUz1fTk1g1JrDEQ05PMgclS
vQ8YFC4Md/C6fN4jpPkY+G5MNwUpps05KFnOSfA65d0ASuxQSCF8U9aKyrTm9DrSGRhH4MX9oi02
iUA/BlQVYTdzzB7hNDoowcFSd/JxUcH5dtZOHa7dpG7ChXFAKeacjIdk8jts4GHRWfHV98oanCKZ
y2E6BZIH2lxsFnzwMwVUI4qkQtvTlutP0HBP8qyjpTIyd9NwBIb9IUfcamnWLGypgKa2knpnhPtz
dkO9ok092Iv1CfUdcVtgcRWONRc9WqHwlbzwueGieaeqL7j/JvxIyTwc/ggxPzniGVTWIlMVWJe6
+GIpj2UD1cI8FNDh4nVegpwXayedG5Wj91taHK+67X+GT2I7UUlPvxq+JMnp7hiwE4TYeUlwLwGu
Tegd5nA7gFCTraAYEqfZTZcfo/Kx757G84t+KzXkz2DzX3/sxSyhO5dyncrR/54bTXHHJjWoK61e
pDHrhJbZDfF3mOU1qAdRtiR1J0V9l8wyea76tvZL6l29dFsIFQBIeXrqXm3uKv4IAzDqVkHiwik4
mbc3VrU/7aIf1z0F9U1AQPhQ01fzbWCrSUkVDVXCQ1ppXql49biCP8LiNrwN79x65Be4tRCHGntZ
mZvgSWpjH96Djnkqa1dMjgLINwEcZVG7ZvrRlhu5pgwvXLJlTF7SKoN5EnPIAduzLetH6+QB7wGw
CNeo5Bh119OeZOYjjhsGImPsStpsaglk/aHTnn0I43FUsAvPM9oM5sbIjj604i56ihGqK+R8RGxx
WUg58O/l/mcznwUUHYpMuApEd/XPIOXbjUmjqqhyuZzqXqR0m6K9z5V5AK9bUomBzg4m6BSOS5qb
GDvgezRUSbTCeW1YL4n2qjSWE1p7jdc8wVhjzvr8RZhZN5qt1pXi3DCJ952+MC72ck0TMrUe2qCf
3rrB1VT0GsuUJqTDlCHNYiBXCBvylyZ4aoJ1mX8k1ipJN6W8lWFC02daNupGtri9soAjDtYIysp4
jshHoZsj3WFPL0gGwG/uYSQUOZyg7ipo2qz1FNWbqW/rErT4mqQ0WNGQlzZo4gjPG5FLIPhoGI/a
pLrDzZrLxVEABlfSpEI3Y5abHPLPjEyfgGyiWSG5Ur3nUDG6ncIJ82Sfx3e9VL0w+o2YjWlStE3F
Ox/S8ENxZiatjKxgyHgXvvAqhndNvGYgdWPDkK+tX4wmETOIWLUps/7+NKQuquVBkaebC7WHUBaf
2PI5RO8mXJ874rpWoCvxDjbl/hwuT8I8TzdC7lS/cnoy2WpYcGdvvJS3LulilRHCNqi7RJouKZGJ
bmRjQjxOZQ6effKnYBabBkDP+kYE7efS3YZlwpJ6qtjTVkbk8sD+fUnKj5nF9J0YEMJklg/N/GN2
//admCmewnMcq0eS/wqkDM1H0L+r+R7U/5OxA4e0TWaYQmwImJQNpraRjWVNJlv1hN27nMbcpm+b
El1LYp3m1j6+RU5Rr9w09P1wQaY4DMYPF0ucEUfJGGWhciwEb2qXG3NDfhLqFV6KGRl900o1fhBj
c4DQZT22vKHuacHmjB8gXNI+h+D0kJirkwGVHkKMF41P6L4yaL7zlrMmc0Wt8SQ2aONdJOu7Kjww
mbekQj91eXzhcHUY1JumrP1AzAd6HudyR4928k3Sp3fS5K48TKwCtkTIMyyggRdu//10r+3hzKdR
hEimSC/uUkkv9UEQp3oyHcdDE+w4sY3sAvE6Teb04UyP1LlUpz0oVLZmvEmj16YzoonBkNKky+eA
stC/Ue8WbntejnT+U9ja/TIuPZAqHMni95SNwdEkx9Lm+A7IK0fYZZ/m2gnAjmK8+HYMN6QRk/kI
l5StIEFvTtG4rvvOrXUCk4hjvPHla9MbcbEpmnzYk46MihFtwt9fvl9YWp9psXLEuGO3HN6/ynRF
cqvsSh8ZySPqGwHWlvDct8uzcQ/9KRsWivqLM5i2UJF6q6e1hkeLdNcppoi4u18q+BTidgeDYb8+
uGFEZ+/Od3HAGMuekkA0PvUNNFCfanBl6KuczOGZjNeQgWngKZK4CCAmWcUbJ99/P+JrFQBSG0NB
L6dMcTYXy1zRWEWhiJHC0LF3R9QPiv5W0e5X9X00Mkb2SB5QAaWx0Bkr2pLjmuPzOcZMuoviXZXz
Nd8DKpSjNcdu2sNld289mjv9RcZdPTo0B/BVN/2j/1K+1vfYUUkciC0OFHeJJtlnJsahShwI1PFn
eJtxuy/p9ZMCQ/vxWfzAZzChwZ1qU9aInpmlpMuUBMGo4D/89534KSqYNtFvd+JidS2lupczmTsx
rHKyOTa1a/CTGQkytgwXBdG8ueFE7JxduswxMGwmjAHq3wDcF8/GNhl+M428scn/VMlcXNbF+hVI
4CoGncvCOXXwV+OSUxxIZMtFZ2qjkqM3hB4rmWNVFm7U8PqVAoMFh/OuzpFXVS47Wibei6SK+e0w
IDll02vrHGKbRW6bG5avsj7NHblB5IVw7mHMKG39ZsXzJq1NAFVsvGXayKTgwzwRtXpQo68o2GAk
rNJDJ3+UCaHQp9ematyuPUNORMYIF9eYCdI86ExHFVZY4WORcMe5mW5H4iByt/0d1+sSeIg7dL+H
004rHrVzOyvFDyVYEBw1nEk15jn56+J0A99zrVVhKpYJp9O0kGteFsvCOQw6IwqmT8WXXqWpBdW6
E8eETThwTX/B5PA0eOqDGdFcYbDG8uSWBtHKHPhzG4pIAbveJ66Etu7YLf6bqc1fF3ghbOx846RX
vj8VrYRPsLCq/WISzfWz+Ctzo4Np2Orx31/NtBb+WCu/3RPj77UywdFfjYEwjWuCBa4/94+T9Gab
6Cc0Z/oKvv3OhTJxONfNSUvZxWMJGoAtTQaMQ4cSAjHPMkkeqvvQI2n1jUhg4mK91LMiPITYQ0Ga
M1StBldUYHBv2ZLKgJhiW2ruUnV29knUqdHcUYXiPXSV9wzW4XLEHEz0UBvNqvupPYbTg+OMB3VA
Up4rYxNFJPvixY9QORHOSyekU3o7v0VN/ylR469mr6frqciqol1+f5afMt4Rpge6QhECGlCyH9pf
8byfQmrdgcbl7pY8Tb7SOuIFp9XKgJnJ+eVbnjVCJ1qxKR8rNt5ZYeKPJOduPkl7iAh7QH+iqPNY
sEff7TdwTEJwDMFMsZmJcCgYnvB4/wfeyWsr0feruni1lb4yasm3aGgt4ieT3dhQlsOunemevICj
fYta9FOkN935b3fh4r0uakNWmpQ7j1cTTYMNPFO26/dJJuzP/IUSL1BYYeIe3YQ60b51/rz+5L/9
/sX7nmdVNggh3xWjzUVNC5rxr/RGJ9mlKJjQ56Ljv//7U76606iTrkSXLPRrl7AUs8zTVD3x5DtP
/k0sgRs6xjNNqonJgWjIOWUOUG4LUfaNg83VGv37L09P//sp4lSPspIa8p/m6rRwUVdI1b3fP6j5
O+NgdM93DUUJAl12YfDghMoAsT09Z7IKCIF2qz5TLU81toG8N/oF+MF2WfUrv7zPZexQeXMXk2FN
kQGwiBQptHLdE9IPXV7kp90J7f2ttfhqXaVNMAkZkaemXXZgsw6BuV5qTNARjxWfYBt7SHr4tjRs
tgzUyxVDF/4i6P7Ar+QlKdchziqURTCmGiY6b2rzGp9XlrKLoPU/lDMLi/9pXz0RVI/+hkRQ1xe9
E7X2ZnQKO3MxYILy3kfRXL4LN/VvRh+QGBAOkwf0WBIJ9Txwcp+4+iVskogTDIwDiXSSwg6FG0/0
6l757c83Ltw8o6qdurZWpyc60dXJKOqQmOBCqFESmobbdtvcrOzWWp1XNE5clEGvMOjqbFETktDY
gcptCJYndRk5gjjDUuLXa0nd33jlr5X6LKuTxU6D23R5wCmTKCnLeNI57Cos2NQ25TLDCo7sfSai
n6yW08AVPN6NYlOZBpmX++b3H774vqX4LMCA4ygfs3H67vSbrLGnXQdKsyEETWGqc2rnJcnkcrGd
HvA09DsUv0178ocn8yL7H8bOa7dxLduiX0SAObwyiZIc5ewXocquYs6ZX38Hqx9OWRZKF7hoHHTj
HlMMe6+91pxjXpU5FhbQM44C7O1NJFDDDM0LwddnZClr9iqieAyIMuKUk8OQcBxTJaxElfJzgiZl
J7C8rCtsnOa4zajHE4SR1H7w+sliG51Vq558EpfNmfTyNnDmtSLQ0mKoAWhWZcR6Ugw3UyoNDay0
g/g+OwUxBi2pjraOiB6rBMhwJpBkbiW2wECL3NVjMKHgd1egP89wGFyNhn4ZaKUD/YqhPHzLSyv3
2RuGblSzVgEpKu+TG5bLjSGEhboOKw2F6MKApFxYuCNBgDRT7fGNABNCFEk2VY5oe+3elbBLpsKa
y24D/5wvHCCUdav6+qqpsCRwQymMPXTzlCwncsd0PTXUg5y5knylz9ul2yjmFkC1EF4xQlyfaVHe
G+VWlPdL/spjlbRNryJtwchQPU5AXDcqgojm12J65MQt4uvIsJ3lCJHyjCp29Kf499J9Voof+pew
mX+qnH/8AO1kLUm0wVTzRlfZCytw1Ag8aKrT26rBRJXxpoFLUY8cP0CPYhqykr1Y7cJ6103cTvnw
7xXj7BtoIQ5WLWaWfMEnhcHcxaUhj6Z6mCyOsh7wC1PftzoHD1pwqhDIQzCjGqE7wSF21VOGPWks
gGEQrW5KN038vn0Zq0D92WTerAZ8M5f2nj+j3+837L9rPFlc0mMIXLO01lllWGyS6hb8upjvJCgz
GP1i3JOGlw4PSrITJLLrbbXYqF4JHSbudohnZfBcYLnNV8UpZSdGzZnIjmZeVeiiJsZXRDJe2C7O
lFu8o4aGnlVmSvftaMV4+5hmAlcsBD2i1p2SOcWWcYQT7kamg52DtMFwVufpEeUW4eDJha/k/HM1
GRAqEsoT7c///lcJUpaLUBxl/Jz67NDDV66UicDnyM66bYQ5cDtaV/0KB+2GzwGnCs8/4jzgyHdr
AYLjGZ31DOpGBSfzKxkh69V2Vfng4v/9/qlnv+b/rvNPQ/av6+zDWVMmS1D/DCbKQzo+odSSi9+z
h09RwaGObYOAof4VITRepIKgC80lmAap4KNqcipk+pg2znjghZ1+athPolsUbtl8K0pucjNDkuS8
CJ6/uDYTJwNhBovs2L6ss6nkVtv+++ec6Wvy4P/6OSeCn6M5FG2R83MQXIbu5Je63bHXeYKnFbve
b2kfOZikkl+XPpKLf1n+WnNWSilVchdqfCSjh6yFc6I/M/QFCm1cr7ts/0Aj4ZLCCQrJueXYRNxE
QLP8XcwixkKUD1OkHQC/jiQX3caIXiH/1M8tgsHOk2RXZaeVtoVLUA7ajaQN0sVeeBVTJ6t3ufza
aw9NejtGzI+Ha1EIEswVjFWEQB+2k4hkZ5TRHTvJ4ihgupiUFq7K5DVy9e06V+6yoEiDYtlaHHMR
FqIfB/6sQB0N3bF/049BV4LCmZFUAJeCugHlCuODyegSmrLXRjuFYza5idul9zM4z84RrcuRCeZr
KBxQC6uPeFTZ60jV48CkbmbNYWQTxncTh8PsWXo3DdjMzvgRL0j8XhfBG/n3Q98N7XxfRJ/Ne+Wg
Ch9Sj2wntQzQlNPWGYYrIwvCcadUoT0deb3TLVNA8rCW38j271IXNCtyg9JT+70Y6KGNnjzZ0vAX
F1pDdgu2qF4EIoU40MRbE/ZgcUUAk4klAVA97GpcpyKdJbJW+FrGl0q6GoudsJci+OFPlKZTH5Tp
K5BckqpawycbkRwW0XoUGDrD0GX6nhFHrT+mGUvVtJs8+lH7ugj+/c2cOaGv38x/b9DJ8t6SWzTr
TayxBEiqVwt3Qu9Aj54xH94qPuhBj1H5odFWRsR1FyTPveaZ3U6vuWXlfnVvFpf3nO8F7deLOil7
LBJFqyXnteZ+x/LOXG5rhEN3rQPT2ejs9hA5kYkMAoKMK8+7WGVsd20UNwzy5Uew6chGOkfTXGEN
fJaY2TcTT/Mh9KVLSV5nRN7/84froOKpiU6LSBMcca1kSI6AOqI/kZDGegJvUOUDOuLWMa1lHjWY
e0Vf/ceXVp5zWw3+dIoxBotwwE9t310jJlFuNurBKK+7qHKGaa9oH6qVucbsQwXHdEE7FMl1/VQV
W0He1jO5LRN+FzAXQ7kTU5+IN8U5FgzJHygcSd7k6NRflIGfmYKvd8pcT7BkG3/rCIxs1k0Zy2sh
UWdYzLwm93vw4qiLyRBZ/Ii8eEftaZG78qc87g3yOZwke0EgywRhT+xOjgOpxbjcqQ9Yai+cor4T
UiSuz6QK01VVVEAFfV3Da7zKHL0RBpLJCeTXVaaHRV3p/YJsY/eIw22SXS+c/Gf/7SrCUw3/7wmx
XzO95TrfhH35QyBv4NsCr/FUZfRXVP8MRU8qRLkyhAU5NA20486cnTzZRuqnlRH4W95wHleTICpB
1r2rGhMSQixEA4E57/+1cLyWaSVXUNfqR7U7ZEnlTNO+mB4wJXB8gRvqFuF+7H4OCQFd2G+CYtzH
z6MHyIuhwIyOqSBk2p5wCcBtk6DbxnhnX3PD7fLBSbZGHaQEi08GcYHvJkXfOjW2Op+k8dx4SgSv
AvEQb4nLJRWRlooRaO0VrXip+G0ZpLFLV8J8a/L/3TduEqrOEUEuXEeessc8bM5h7QmExIbeUtAF
VJyx2w3lb+j82vCjP17r8SFPnlD4+72wS6RNhPqjrLcKBTyZLkPuGgLSUkKt8pUGCORJWwN3oVw/
R6XgDGjE8BD1xY+hJhkYttK8Qe3X++WjAeq6ZaK8IcSytDOPiIY59rsxoIWpMGVag0jgWiXCoebE
bD43mKr9paEZs+kJULbj476ZiI10aD7oaIgvNXLPHAq/vhMnS7bWG8NgiLiQepU82cVtUNdmj/JA
prwfkmtLuiN5t8iEvCOHRbBpen7dj7/RoxlHUIg+wRD/3kT073UkpS7byDrMQFRrnazXx/ZYgRHA
aZpwdlpktPfE7ljkQqC2rqxb8xg6UXxY/Fh9K/EjzjdS/MQLZ9ntje6sZwVhdjgbWtEICOR5lH9p
11n2Ow1/zAqJ6w8VrMvE7ceVPKXmh1zYCr+G6XbubanxhcHV0SkXfsfEj/zkmzrcqYm73JTb6Wa4
FlztbUJQCAnWGJEpX8fNfjgGn7K2IxVYY7nBHB8GZnL/73uifS/N1vJfYSFZbbzfzHXqqJe5lMTr
/CSJ+Nhycz+NW3Kd0fDSXUheFJKE9HrfGbD3t0VxKzQJ3hHwDUvrle1VLtwxfVKdTL7BnKG0+6Xb
m/ys/rgzVnhisV/PF6QaLvVHCUBUvFfH/Wj+mKXnPh0oywlfnX2hJbJr7Ml4e5T90o0FdwwqJOVO
KN/X5v3FAeP3HtjXX33SWl8idUqmiHez9eioiHS2PYFfCS8Eu4zBnmwr0xPe6Y1xkYOxvvZfD6pf
//TJUlmWVT4VRb7Kz+JlAUy3x25HoUXsQ0j/zVE3S4PIOxs3YfqJEthjdqPasBFZLajmUtK2FYH2
p6p5chW0yo+LsZ9nGvFcIjvLGvtuyd/0yeTWTWouHle3PkgHfGC04me3lhjXQ6KgXNE+C+nh3y/i
GbHx1z96cjYx02HsI4M/WuebRnMmyZ01QM7Ci0hA0lzf4UachGteNJ8tGWjtewL45dgEKb3BDFwz
RtqRiW353E433W9iqZiTzMFxsWPRprnaMKp1QKUm6oVT9JlD1dcLV75uyHlPrnq3hOu7BE+gIDD6
MyJac9X8xSQqsKB4DRX2pULgjGuMv2tpDKmZk+nfrNMCyVOCLKisZtvFBSQDfsyZuGPllYp+VrAx
KmWAOkaHnGFDRNF8JVeodtDaZghIK6+MPjvC20eCaryUw/v4rE+t00WGG/e3mUi7nXCeFY15O7bv
q55XQ3s6EjEETx+bBI40QBHVbRddr/Nr5E81DipnbgNQyGbkthBCTLtFQzHvjtk1pteSXWa6Go6/
x5JG1a7kuVhvY7Xr8ZXTlkdQ0f1WE2wtLocibNpGB6IYsCoSkmHYLm/TXYz4p9nxkdS9X3OKYQ5m
/TJ1mEXmc8cHfPj3O3n+Q/jrFp9sYYNmznHd6SutIyTqBzJM5EaRjwrho/DEPXjP92q80O34TjUk
UAHPIzghXDXYyU/eJzmeu35MNf4oPRdC2B/m/GHQt4xUooAV+ogcAxXRnUWJwsZP2Tma1HSXwFLa
uhmerlN/X8a6cfzVdFGGNLK6QZYOE9pVdIlGsCBqW5a7I1WRpnr6bBefEA7Hd8q1QJV/F2QoFU/k
mqb1+wyrkuSdtM/c1rgisdkkplgUPiXyqBvHjPcGDReqQzf7NUj+GNqE0zfdrSXtRaQwT1Aj2/G3
9VZnr1UYEM4d+tV19yu+rZp3kE5aGCT9La2aEVZb36P7u/QM1sXm248H6bhick0smSeVQl/px37l
3/FNHzfr3j92LML/W1KSTXvpeHR2F1b/+3vSSbt3jsIyIqpKOszUag1UCFeS7P8NSKybMXqux3tZ
OLTpjdA89KjF6rFyVPMqLg+jTiDaZM+aa4G1id/GBQS4divjQRfuWzdpPhL5OoJbpN5jaTK7h0V3
ctBfWB/M54lYaqZhOsAyJjE8rHw5pCZOyNLXOKP+7OZNWbkAGpAA3/TC/pLgVFvf5W/3WYE+xCxK
40afzDYMJZETKybkka670bzKkBwat9C8RYF2afe0JB4wYOfXzYtyjSmp88zZp2rAYJDiEcS6PQl0
cdSNxYFxeJjJ2OzQJXAwfNM4GWj7dSP/XfqFY7wdJf6DQSDtlbQIYggMxSH9WfefMn0avmKFGd1N
Kuzrn2wYVv/476XkjNIKKaEM6281qXxPSkm7SI/NeoJy0u1UGpf5W7Vla3Xxws8/uyIQ++uRrgGi
rw91Gw8e8N7NEw507G6CXTKmqLw1N/y4L7oLG9iZ3gpncsa2isguokunbWC1smLOk41yyAiQ4+PO
6nslgbkdBrhvAZgjsv3FYIT2YPwqaP5CN3XIKJ5vugDAi91vCT9zLxZK0pl34+/LOu36JokcmY3S
KhzEhdv5R7+Z9ry3mxo4UvohXIzBuPj3Tg/WtCgydeoQzX7EN3EwVQFzNe1Gor01dD7Jta1z6f3/
I6k/ef+//MZ1HfprkVVTTcj0eERsWtwc+W35RkFw+7ssf8PBC9lZu1eShob4h8bPbwNZuY+GTY+0
CmrUY/4ueNINXLQWQ/g0wzJc7Tufk4U4kwPqsadfsrwLEo3AjVTvp+YTC+aEEZzmtvPv1/vcTolc
TlSgyJi6wvnq6w9pq24pYpwFa1Ub9JuSk5SrPoLtX5UKKzqN6cUlbM2fptXp3TOlddnAR4dq9WR7
Pmp5bcbjKhBGRh0eBnesHXqdNzJW5GhLLU/MGMFqQ3UjunrrIuAs3oTOH5iaFeAYqLej+fXfN+J7
jAQsJNTKcCkN2mxgYb7eCFMcpyMRaPLKJLZUT/IHon/xVs4MrP2m2o2sRfk+yZH39fZ6KLRv3ka8
BcQ6r8JKThwVFh5bSTeYDQbSLgnhjJ7N7uZS/Xj2s6ePRLcG3QvO3ZODSH60lKQpUGskyrqfS8dd
outUineCeEeIk68UNhuC6YnTbiCXvvZn+DGvEzmqz6VyJbb3Dco3y0dKzqH3wgasrhve10dLqxBG
GyGfCrS2PwPevz6MWpFo/pWDxAh+9ij6XR1t266CpphsEu02Lh35+NsK30bVndnqRNTHvkSSu7ix
eA0kevoO/ULZ7WAtu5rqQoGkojyyW4jqhkN1BmAVXS2sqoDzdWmQ73GXXnIKnOm6fv0VJy+oZIxJ
J40ji74e9EiCr1CF4CD0eiBkLcpmPOUru1gAv+kWTXXhozzj0Pr6508+yspSl9wyuIlrFWP+iL3j
XZz/bJLbebgmfJKTJDIb1BYLdugcwAFfxgoCFe35Z8TOPzC23etFQOxCdF0JNpVa9ivT1tupYJLW
78tLKKUzBhRdlCm41TW3yqRF8/XrEXGfxEUJEGQV4GnDjTnei90tkWYKBxhexs0x+yFk7uDV/hhI
26R+z6236U2yDtB2knl3aYFW1ir39D0kYw2VuElRzub99YKUrJfkKO5WTVq3ZUsYICu0m8wlyLMy
fVX0x/4xZNxUphjJya/zZigTylUkvWXAEnKwxQRG03grUARxf+nLYY9S7+L+t1q+jBrWIoZWonVh
Sze+168kbCiKhJlH0ojRO7mPQCqiMR85TOOSIVoPaoZ2iJTfjJhDkUfvhx0Yj53CR0LmaEaId+PW
gicnW9G6gXmmmg/Sa5puRRFM0IPk848WkV0BhvnbSLSbFwETZm0zbhUfWBgSaWda5Nzlv6Y8AiPi
mAoCIkhQ5o1ExwymLHiCvNnGME1SFRi/9cNYtnNPW9KBrSm79UOWcsb3xhe2iXRO0aO6k2IfK/ps
BJjcHuVABTChe/GlN+7cA4afi2gFp4wCy+6kAh2EdO7mWRcPXXlv1a+TSsvD8s30rnioo51Y+Xg3
CiyqaxfEad2jAvaCrsQGarJdTbSexacQ/ww+09Xit5KxZzz3IgU3Uq/1iCv/WFhrLuwyZ5ZHaBFw
dCWRhuY36m+55KtcO4XbuVDKZjQYcU8wzqYyo6O1CgnocxNIy6inHx+z5apdTy17mv+Nj3KUkR0s
jeZNNLdAnHeTcEPPze2jt4uNtnW7O/l+uNAVtSkCR0Pv+PX7Ae3Wp9FkrPFntb4nsIYTNCyZ90Xa
TLjDL7dFzghBdOnP9gtE3vzuzhrCQmt4ydYzeyVcd00wmVvJfMqr56j1FOmXnHlszR1WMo2E9fSt
SB8r9RZdtEjM1eRP0WNFgIabdkFNoWRNgSNJcNKCI1pEzMQQSy48y3O3iBMBEBCO25yD1v/9r60u
Stqub2phxcdVbv7S+PX4XoXADdL+Wa39pUaNTJahiw5jPjBA7JRbzgvzZ/+BwlvZ8T3VV+nVkY+s
scn53nXAXS7ux+tzOn2Of1/kuk7+dZETHdwCYR5kmPk2ld6OzUfkmPqII7ARSRDiu86CRcYFlcE5
czuRKY9raD459vq8NxSoGgds18MBwBfhFbX1VDNPY34LYo5J2R8+2hb6yWB61ridmBG4sMrSS2Xq
2ZeDlXEdn1kAS06pGqs2oRSHWTwwO2IGKnyQ4UmGRZI74xL0dL5qh5vupdNb5I7a3ZwwnpxZmYKC
QdJu1D0h+Qx9pkL5Hk9GqgaRel9/cjZ4ES/RF76Tstfwxr+u9aR4qJuwmfD2Eari1z8y9KtajDhh
b+nX5vE5aV/q6VHnTZ5jOAMaekSpO8idMzlqRunmavmmHjHdW0Sa4MciZ5i+9jDjHochUXN3ObMx
lWCpMA3mqDdqdov2oEBO+WYsfBhIniXasEPi0arrQCsGY3wBhnvGy7tu80hCVGaalHknb/7ULoop
NJN4KEBekSXvDw9mD3HpltBfeMds+ZPd0tiIfOSNLKLl+KBJHk5dCS8geAzPKD3MJ7rhtcJnGG5b
dg1tg9EBNFt0dAtzQcrHcLa/aRq4mt44PVjUX2a36cq92Xn5alvktJ/s1freyDerawtaVsc5U8Tl
KDklIIcgzK/ZNtXcHvTAkl/akkHiBAb+R9t4SO9coQBRdjcq2z55pQ/ZRrfh4I+62/3CKaA8iXhe
ZmtfLq6Q2PPLRPwRwk2AB04Xf/SQ5naXFl31zO7/5b6efKx6WYV9I3BfWy/NdorAJm5LVy2uzT95
5L7My4IhH2ObuvkgcmsVxc3BCEmHlAVbAZflRA9rDCGQF8UmFvpIYtFTmYM4rcgtVHxhe3xqa4em
jd77WFydfy+J8rntjcPTOt7WV2bwSdXVLr1mThaU5IJ3mf9D1r3qA5DPLLtV06NIP/5wEHLAPxuC
TOvcV4P/x1x7LZNOV72/r+P0ExT7zMiGngJ6ZhaVUUZzuAWGCNOTYtqFVqYs18lzTjCFjB4Ylf0W
hu2/b8afc9i3i6A5uJp5NaAFJxXKGGskRGQFjVh/Jrsezg+3AgkCjttkE290dBtIxlrgajD6lIvz
qvVen/55IDAqSw0tIo7aX1d+4rOyMBx5mdQ1qH32+v5jzHcqmP7Sy+W3xdoMZiAkByyt4OT8Gv9M
Z0NJznaN+ToKu0a5HjQqjY+x3VRPF1f0M68K1DyVTDPAG7hCT+5Ok8tFOZaElOTClZlvsvkOY1oZ
pHRANtSsEar27JfwMD1SZjMimlpebEO7B4CSwuRYNNEOSWYrcTZiePHM9FEiEOxiAPqZ5pL+5TJP
Bo4aRIjeksgYWY9iEvj9/SpDWI2Veez1nywSF8qKc4vrl7948tyyWeukxSKWSEaoTrBCWjvqjWjT
FAEJHbuCL96Xz8Q8do/xPvfi++ihepnujfsILp6wfmM/hZ9L50hALbK7Vtmnyy7TqJnWxLR6YvqT
X+fc0BTlnXqTElGIg4A8x87JS0rku6Ryjdaxas/aT49SoB5BnRIPQtDp8ClMh/EYlN1MbQ/CqLWP
jbcs12j/CUOvJleb3GQO6nbTZHeSdpNFQSPv5+SWlVhL9gwJTOOeuhoOhK0qoR8X6lWC1SLheReq
ZENhKJUgMq6y0dHbC50J48wLtzIrWZyQM+nfjqiSoSxhH8NkowUf/uDfrzwkYBpa1/pQd9OrcNVc
F+98iDZpnCgLtvKmeKSG6AoH0Wo7223pEm3UrBBH1rPa5gyho3taXweGbY7oyqDMphvZjzkoUaKg
oAcO+tS+jQSa6G6J1AWyXgd+3Gkt2zrUNQ2FGoSV6XdPctASIPOoOSPsqnSD7/Llwmp0Rh+FI/+/
338ad9UWaasVbc7vT4IRsJrO2F7un4Th4RhvIS4T42MP40M27jXOxNNtqu3zfrHl+bquNgkya8GW
ek8BTMsUF4IK/xao4YtnHO0k8XPshqbfCkEVlNqdrrromYa824v107h+vnYThFdF6Q4/+YzRDeV0
BByx32jUZzMf9gqZIYU9JCg+3GFhTpnp40V4i+9N6p+a9g8DbKIkx0eLg2fBfLJ0xsYTGv6WoyCu
bLfitNcl2JlgM/cDH4m5Gce9fNxVs5dJO3nyQQJHU8Iq45fSPqWVgs99xYFw8vXMJhhDt7Jcq/bb
4w57E94men6IjrWfkmjLd/D2nRJQvMtAYoypQIgH39Smv8yvNaNF3JXLm5RfKX2w9OBr+dyo9yBa
YO/y/v0slTPbm2aaOn021nflmwJ9Xo6ZUR7D/qDZ8Q1wr0P1CvhUsmz9PdvgRYIZcbu4RWUTJBqs
1IXksEQOyGRmktDxJVu87T9W8hzxDZ/LZlgNMdczA5gDk8v9pWi8c82hL5d7sobOeWNEEqXN4Xj9
P8ln9xDSMb2ls/wrI4qahusLbpjp5RhYGzgbsR8SXSbaI+lpF3fldes/2Ra/XMzJ8mrNYp0eo4TP
wCGnrB5dmS6zR4mO/szr1K3QPU/6PtqD4rSeAQILB+0Sx+CMhZBP0cTnIq3sXDxCX7fmNF6VTn3d
H5oPi8RJv7iSWk9Q1oTLLnfkxcE+C2yi+FSfqKuBGsR0c6nrsVUudp8xCAjCa/3NcML8T7FbbczF
H2+L0ikrGPnjC7R5iUgaGKCFHb+top8X9YLZ6szk4OuPOClWQzOMRhxpPa5T1lFi1hB+r/nT4bX8
SD/tSHeIBJ+LLME/DprvD/C/m3dSOJBymKeysd484HbF4pOEbACa3QDcVKwNgRAVNFRgb0hHZAd9
voHZISUc1IsGnxl291K9cSZ3lQO+K0XykHWVnJWg02QIzBmzuGa4yWoWYxHOS7GtIUXWODwnhxwo
Uv0UEjgC8H3VLyAGBFLKl86P5zpbX96Ok88lGpc+DWt+YPVq3QoAE0s70bwxvAeP2B/A4vnofvuA
yBOvdoYg7TaMhjZ0sHaqbNekaZJPb+cf8kv/k/cg4TSAnYdooH8vQvL6ofzrOZx8SNkyzREqi/VD
aq6EV0TryYAS3s5jp0Iffds+HV0pt8c7QjgSarRnAp62xeTNsScH6xiw3V023Z0R9Xx9K08qfzWR
9S5Ks/6Px7/eofAUPWTRbNL160q81Ua8p+UF2oJ2psvy5ZGdtG2XLK/UWqzgvQIhV73ocYYITdeq
XXOGCU6pxSBebGxNmmmn7/V7+M7LWJl2ruyPqWcd3fQXx2TlYMovRrv2g2gN9h+4BdBZF/wjdu5P
KgOsLZicLDjOR7uNvZoZNHRt6DSrhDkBtN5pThO6c/IYm/6/H/eFzx15xdc1q1PztGwqHnfn9qaT
c2yAM+Ium86rfmQH2U79S5XwGe05z9KSOcLgsuIQc9KDjGey96SBP7mGfWxSO3qUnfkGB4iV+Rmh
40wD2w3dUsg1RHICZmoM9wjaCeKOzNCbUeFTigJi3IZ8Eux2yeZ4qao84439eo3rkf6v/po0xLG6
rNdIY4qmjPEAInuOUHizls8T8xZPYVHhMnu2F3TAKozVHzCr9dBTWy+H0QZxF7DYviFsHUW0ZnoZ
SKenS72FM1PDrxd6sueodLpjS+dCK4Wrq1THAoU7O8rsi60frQHmrgiamAoLJwqeAgnooU2oXqx5
QrbTYEEvv9IQk4w9yX64XBh8/DkMf1tNrBVIzAz6e4NPLNtoWPKC18vaHSfvqPpGctXOXqJ6iGro
XkSQP1fpCPI4t4fMhO3zaoFT19nA/nrSm2WPqhNcOrwZAyKz5FvxfSpsjENPD8rRsCro+8TYJ4Wr
mG4zeVmK6vyH+coe2j4mDPJgj/77mzk3x+MF/u9HnSxGo7WMoKNZFkZH3mV32lUxOE1ll4Nrjh57
FO/D+GbSpHwx0Psb9gSsBXNj7pD48JA/jltKXtODi0YlpKydNBv7xJIQJWsjM4pf5IuBZutb8K/H
cLKQ5ROnJCXlirnhj922uQ13uTN/Zra2w6cKFS/49y06IyTCfUw3EckWkzrau1+/n6E1AGaNx+6g
io8JA62y8cXMfe1eB/cI3s9eFZJLIN/xT0zE/Ha0QYK2nUsHDIA2EPwJPxmSfGM3pzdlBmOe9dKa
npNyO9gZiSxJ0LMKV+QRCLQWGJRmzFnuRPhQpqel7pgiU9xFu97Y6Zij8Ahbb8vweJHpKovf90sD
YJOIl06UERKcNk2rTIINHVbhgxkHuYiDmfnj73a5VlLRHo67FlmcSoZwW36GeQtTqqdTZNpzSmS0
9lqND0pHbGIg6m4xvhTWtRI95QuCbrfTObwr5C+81+1NiCkB+vCc/daOfqiKthYD2SOKpm1vWgHm
Xw2eIEjpKRASSa/5RyHtLaxZqPzSMojq90rYDMYmoRxN/WOxV5o1W++I/kTRP+Nk8EgbsukhicpO
xwEo3AqU8TqRjvzXg3HAD0jibNXeUx3CyvxxzPZkEcu1I+vYMJwqIpVP3ivzFaK4ijF1h9djTZ1L
BAdvnu5qG3ZoUN8SfH31SuWzltNDGt2pnAXTD2v4KWmr9oN/pbEgb4sxA+xa4ukxp+skpKzztIaY
b+RlWfJWxNspCbLkIaZCAY41u+ET0yU9mPL9YiE/Iwk1vzrKN4CjgV+KMMKTXSfDFL5pJQIUbmbr
MImbrH9e4keTJrAa7Y/tjr+kkjWae1m+qXpfeRGcj3ywF/F6KfYL1CnjCVR+tjEajMkkRS8cb3CU
5VBpaPrDRzjWdsabnXcbVXg3pHuiBXpX9PWHUmAq7aTkmlSPon6VCp/68GjS0J+ZUh4FvLyeDJXV
a5LXbg4k9ZU413xltMaoSd2GBiugYMUm82xxozE4au9ifLtgRk5/hliIppWGgku5v0N/++/P+MxK
x8utKnzA4PcQpJ0U5eOxr8N+MsIH5VbfzN6wJd4BjrzVeZAeZiDD++SjE13J8lcSM/hEDpsP87Pu
gGh7sVCHiX76kX8me4zmYKtskg0ocyqdIISLZcX3LvvXaz2pr+djvrTReAwfiOXdLDKX87Q8ik96
Zus/CpENz+1JF6RRhtSV1oUKcEC7j+Tg8qWcsZJ/vZSTGlrTK2MsZCt8SLZY1SaMSm8WhERAwJhW
maOjWAYt6HS1D3lXyTbAxS70Es4IdrgETUVCCNH8u2JWnNLJGoUwesD6irkoul8Rf7twhPjMqBWD
iPm7J22vvlP4R9MVFl/I/QJEmhvHOwD1sewb7Y36SH+FzCz4MKMvbOIPgWl1TJQBDbT5eq36CaYw
7ySLrL1LD/TMgenLTzgV4VZMo0pBSSLu4lw72iv6x9zu77OPmkkUZyWOzVctUVzvw23xluLWssfr
QrHrbJM9hDVSwT/LDqek3LwOMSHQb6pdbvj/41K/HxTWS2Wezrkf0LRxUhGomXHkYWTRAxMenZbq
pqT5kLwWNGvrK6vCEe2rloP0LMdqmaLfHN+qNYDD/uP1ZmTmh/kjX4ZR/mxJeI5aWzD5Ri69FdrZ
b+Sv6zypA4p+UpQ2LyK+kYwTZWkzO2EYJf9SfrYqEGObsJmUDied9/F6vrklbqZo3eFTEZxYD5E5
ejHIbzjIe4aQdnqtWGhRwLgTGjn7smtUvpr4x9pT0Vzom0bxu/wZeJ/tpETiTEHETEa4D+sgrgMC
Sv8f50Txe6VjGHgvKIpl1CPy6UujzIoyz6WJy07cABsp0MjLOLnHPW4qAUNimVGOe/H4IwuhdjyW
wp3O8i65NGyy5UZrtk3mk6oQ6nbReWV/dRQ8bhBvXNE5Na6We+uQvSybZQkoSDIUE7od39HqjKq7
4XdOciV+Y3ZWjgGwcZebnG4GEhX6l7TlvR7TJWIGxpc9m8WMd8uH6Bx6eDwqay9TgwNQFMmIW9Uh
Lpuj/ECXk/8SChwt1H7gy7PV+DmssVi0+1j4NaX30YtyT3ahk+0gdZo1gTTVVaTfKYY3FkGX3FBh
59NVrO+S8mqJybn6tST7iaCXIqDZ2VwcUK17wtda0yDSFVgcMyBT/rZnzFGcV5mlCwyoaKvLv833
8EdzBUTAfFb23H3VxtuZvPzpIZRoYne6D8lFPboth3nM1pc6Gn8mYt8uiBhAwPswJL+Jr/JhaVa5
qnAYiCxGohtu2twd6sesuj3ed1trPwLJWNz4Sdyu5JE7/WpQ/VSjO+1PB/1j1RCNAfq7n831vA3B
XN1kBK3f4X3BGwEm6mnZwFJh7Kd4AASW62aTosImipyJ5M+A/MjxdgKRvKPTd/fv/fmM4pZ7/d9P
O33bqyXRh7rmp7U70hE2JBVhjkj38bxRR0e5WTW2cPpu4mSz7noNhC5LtQEokHrUOhNA/uwSdevM
sJtLsjjCMwSUZPIfvlb+Rk4tZ3VcEtGamZ/PDEfpdNWUvgxMq1ey9tzYw9hkKBmRKGAfQpZDYusy
A62Kkxiu1Nh8VAZ+p3QHPmLF+zHBeO+uxZ9Q9o5FsFfTa+mz/LkUB43wquJCS+T8Tf3rF5x0QNOo
F8Yy5AVukQvj2uWob2vk69UbFaMoIXu/gNHDC8ve2/0cCI/4QOcXSbCPxnpXQXI+/vspEzx05pNC
rA0Qb3UAfpv5tq2V5v0g8gZ3mzkhYMCbzA2QGCp5yYD76xkQIntbk8AcECRD/9iFXqCQNsXS92C+
lwm8YwLl7ZGwAmtrkfaz7FuCsAz/KG1J9BmX/yPtzHYbx7Jt+0UE2DevYqPOsiy5Db8QdkSYfS+2
X38GXcCtsORrXZxbSFQlUJkhiiL33mutOcdcNsMqG1YqAnskF8qKNR3hxrQRloSFFMFtP20zoBiR
6KS0JXtaCC4CXnwawb7YwxxXkORbJADeTBgSa69j9EKFx9zBCVfDX2QVq+pmGt1CtQuO8Zuidqxp
HcsPKXJiUBVPkrQZX9Sa+EEgHVBe7UZ1eFEd3CW9p70GoSPv+ztjuKm1BYp6JqMpR0lIcsgiJDQ0
oUt6Y0EyhbGgbomDFUxmfVqMgysUr1d+j3k3P19Q/v05znb7yqTPHzaTQDVNIBVi6OZW4X9j2s8M
nmaJ6fAqrrDVIjW58tHXnoSzDfykGAGjVT4aQYu5nIFtaQTXzjVvgodZvNwmdsuSdLrS8tDmw/PZ
V7Zwo7CI4te+RE5petgHhipPsydFwrWf3kPXyMbHUD9RDayVjj49VmmUFykiUt1AlkMXO5pzNhIc
ilX1ypQjzFd9BxrhJiQtI+AfVcU1/tvFWBv3ZvxqLqyJHrKCSJIYxlbBZLEf8xdJvc+URxWOEKqf
VU006Gmfyashgp3iBcXtGO4jcbKN6YUTRoGkphXfT4TGvP98679pZQEhhkEhgurDV6GetTSkPu4l
PTKmozGj8bzed0n/i8iNs/1kWZP/VEkMhEkevRGNrWWtytibo4jxidhhf6ed7jG4m81jglDF91fV
eMujPpQ0+VntZM/X1oN1I47YGsGKRcC2jySBrtp2OwY3ICdrDMbLFLb+lV/2G0381681Hxn/6XRm
rTKMQqNNx5awhWCp6k4tUNM6+YPh4fCRV1L0LPVYn2KgNOHy55v6TftyJjvPmzJzM+qUswKzTeOR
PoM1MfWJxLVa3oYMykACvc3SVIY/i8TfdGTf8BrneA4WmONgzXMSld3S7n1HACSz7K55Pr9hJXy9
rLNaEg5o1uqJP/GGY7wN/XnhpAnV+V7Sryw4QoVN96GSnGrdHbpHGjJK7OSo4wCAym4jXjf0fPcC
/nujzkrKWAhPY2lyo2ZUlCA7crJBebCOwB3HKdN8r5dRO/vIZwg3/PlH+mxhnb/8Bv+RDJOgDw52
Xx8RvZJPWm5+3o0e88e4a27Du1K8k027uZ0epHZL7SU182Go+U3LguOwwEP8zF1Cl2+uO+ZYqNIR
UMBFbXmcOaTUy+v6sO927hkSTnPWmNGM5+LxISKVXT+JEzv3rKVfN8jmCHKWtkH5lgkfqv93pBVm
EDWCd1SJwGrq+quob3K43ad9p91GFrCLo5UdBUw0P9/F7x/1WXoNyQZ63+cx9Z8XLa1boQ3LYJZe
o8VFeNM4U4hcYkHCPXDb/hewBsJuSNU0HSLvMRbPvNXCi+XWaaYbjpaD5kz+E6XMlR8YXs03yzsp
CzDWUX1SNp29hrGSw2JOQ1T3PF2nu4RCtnokmZjpeTprNiAKBrDvdDebuoUY/21ppFYA0eR3PXHT
dtuMv8SS9kZ+kPxltzblZZ+TMu/yhPgcU5ZhbssElBLlY9zK7W+CwRa5DN1CKkp7zkOkQY7RyjEz
ouDktQH5LniSomMJxEK8VfxN0t4wyzhxcnAIMprnvF3hoG/D9FyhoYWOv1Q1T5EXFpPzhRDvfUcT
bXArJjbhwSVPT5texx5ZrkICaPbc1XdZ/pqi3BHg2BrRCwX8mzhVi050lbnHWa3lpFy041Ou30/V
W1Ra8L6FTdvfqeZhUp4LGMhVtkusw0gy8dVX7rsOkmWCAASELBIbfS4lGLIpTEOJJzmtnXKuwYXG
FpPbKFhxsAfYO0v6kCUtQQtPxImCF36+qqn4ZlCHj28uown70IEbnT0VajOYgtwiWWvcBpsZi06L
z0tcoWowcXWVhBDZ87Tc1vb1f1BxwjEdblTaycBLbNA9TU3Hc06xXShSu/BpaF7taSB6/O7hVeas
DFovhOScLY39mBhCm6OIjHy3dYXf5uRKi46U1MAjopfetGhTnHuijWp/r90M+8ETXgpEWzvioxSI
hE5KRm7zyzQ6uyHql+hemoZFLtutQuf3sSF1Ma73RWCR/nwYR5VOHqU6suR8bQINBmOxrJKbWlzJ
/EJLzJ5zkkzBOeiElA5LReohPVFUL4D/kMWvseapHGv9lqQmBzhUNx3zbNch4WnMrRwe6uZhFPdI
sKzKgUUIqQfMd+io6VqhtCQZYnYjkzzAzUc/7JaBFzxkjwJkPt4LFKDSL6m5tUQXhXVJdmLvqMkr
kpv61sg2YrBMxDsJnMeePANgJUc4JjnvUJOhRbTuKW+TPwThwskiVCW0Fi11RUTwh8KkVllBhmVY
IA83uX+Md+H0EkGZMPSbyCRct7iR27uw3QfKowJlWSBoRWheE//hRE4XfxdiBBdU2G+JV5E4ONhk
Z52qBVGzArCbwG6p/+9mnIly51sQOFfitTnYtxsEDH9Nx4SFwf3CDVo3dVaOlAmgHmfI6JsoL4eb
MFzWnDnd6ohssCdWBrLQazeBInXxV6uelW6K9gWPO6aca2vvN7aCOXSSAZKkUNohvf+6uUJhTs1c
L0WOe/bUrMBzz0puFEPyQnshYslo7bxb6tVfPzj4Gqi46RYYNfOi+VHnifYUhPiFO+auLLhQVC0L
FBCeVtZB3BJu/NFivnWTdjPIm7ynGR4/yrmIaMGkrj7oLcmqGWFXr6a1lq+qXr9RJ85WYAVTlMwZ
jzCbr9/OUsMhlH3kwBZ9ZGvdow6VVmPBC+pB1JRsU7Z5FRQ83a3i1gdQNs5oq5CYUOxQgG4xpHzm
m1xdYb/RtH+9srMiLiJwLekMrqxxtRfu2IhFbloQdtuQUjgr7h3NoH3hda5BE4IE6k1DoOThGoxT
mc/X54erf+/Q2eEqHKUuLKnpjvU8OVzitFOThbw5PRBSH67GeNsEa7Vfx8MdP2dJ5xIEmlMgsMd+
TrawuFHQU+qrU+2VyUYjKc2ZTRAxQlQ6loCifj7FfKN+57bpDHUlaZYqnqcjJ2KLTWRgT+gpeBEd
LkuO6Qy6RTuGcacc2RCd2WBZxm5L0/Qqt+HypEIHBIcgpSgvzUXBIKlDnZjpIGBsZxEnAx4Lb+xx
9jAMIKCGPWzGPQf0Il6k25M7X4v5rP0dHhNhnra3hTPdx0tK5Owqzezyh+TKZLZscHxQmc9PyRHq
a8Os2pnvho15kWqu1NrBrY7mQ/qbHtBtbZV194InsHclR9tGr8BTi4RO5EbogCj5Hp50EZWDtkNF
1ONhlfEDHdR2LyiPWv4SGHdE14zlG3NWKqH5ZDO3GohPTmqXAL7+9BCo72l2200bLdww/s571yyc
YDpSIPXvYbUYedP7TWFdOdp+c1r58tU/tX3/Hm3LKo8rn6+e3qAoT5qFIS/GnT8cAki2+j48xpS1
mEdcYmfqv+nu2kv0TdIBF2AauLNAWV6u60Pvm7HUBP6xkg5Kve5qcLavZu7y1/gKjoWxy7uKvgWT
Of6jk92OGy3yksCuxk3KNF7a0lNqI0YbYDSsHe3Hjbki0udFZ+h1cjptYRlexcTWWIeVXb/JJNoT
QFkupwFX3OJki4t0OeAePqFU8rRfyH1y0sYYl5g4jOn4H3wTCPKyMjY8e0VjKwSp0/C81n39RkX5
9UbM/aN/fgkjOU1+XgnWUewc5FWM/khVRL2Z7ML3bAfDUxmeKMukzpN8JDVESS+UXfqUPNTjgnzI
XXMT2ckua53grx45geTgQ68ZUWJdncVrcb78TIT32sVIeHl+QN7eCdycp4AMi3ob+qtSfv55yfmG
RPb1O50dQ5NkfuFj3zrS3yxvZttRsUFZgKP2D/37G9Xul6PpBqVHk7aGq0scxWk5H//p1jaLuPbk
Fzl0SD+aDcBOqC1akk05MhsjOoRsHQDVvdZD/qYLzjVbCrYES5VkOmdnv8OoimY9mtaxHjxIoHb2
NOARYrK2g+lQ3vsnhKqdwTQKicJDFmwIwx3Q2VtPJPoazNLQBt2jDpjekKn62N+eY5ssHGFb/y03
iaeC2yKjOFvLylpkjbuGoPlm9Prl8i/mCkMV51OvW8cefoj4S7ozd8zUHfUx2mjH4rFj3f0DZuq+
OWpb/05/ONXQ+hwlA+gPJyewu2V0p5CeZTdoneplj3Pl2poz38Gv++bXSzw/NzVF7XcNlzjdzwlY
qhscEpcA8bWy6lZliYARm8oSNoL8TMf74edn8vsVb+4D6hbuZia+X39fudVyuc4SHxWLrQAE9G/m
GIyIWwLFgdlRgEwwcPF3zr5qzNyeceX7f6IXLr//f6/g7PwiRmY8dPSoGLMpULURUimkzDudvwyO
2l56YeCWzg3GFcqDlBkuR0uWNQSmrxL74N/moOZuJbp6siwOSUT/g5PhotwWyGU6p7E2sb/ViVnt
1uUzBFWsBD6fIZbrKvbyx+oZnss+eos+YHcgo07JuIIN7mh0opEHJ4vpKVrLa4pAeNTHdNW/YAup
XsCHuMGD6g2vAXpn8LyxTWidfmJCZpHNvEZK9PekLkI4P4UNpy49zMEiV366eQn86cadvZqtIGpV
P8b+UTTs6A0/hVM8MmyQ/7DKY/CZk+yI6EiukQ2+X5r/+8iYZ0rboctyDt2Rf0TsOGCSwW30dsJ8
Zq1TdPYdwYV23xOq6prDpoY5XjIIWVBasoCR89Ts/E3+QKvIweXdKguBi4f4pEF80Jb8+7ew59QX
1SP19R2kVq/tGmUlh16DrI5CnbzMnqwAp3nG7/PzDf2mqDJl9G94kBh8cMY/W587rQ+nsqYi7AnT
VBPqFsiL+VKM1yjbUZoArhELmv+cz/LtKVojhrKquynaydqM7FU+Zg/Q/0MPZf7csx/6y3WdNXGp
SupJbjP/aO7K1o7pZ0/vk2/r5J07s+tnuNV0W1hfOyJ/c6L/ej/O1oax68tODrkfFa4ycckwTn3V
b8NH3e05kuHMX1j7GT3TQNBiJY2fuo20Om0hBojGYw8AZ6MRdYKe0c7/cmgzriQqfmovL+6LSn6I
qEHauOCL9VWYyANGo0+nRYAspXGa1+qR/MQ7QG7IGrqUIYQjY+l2Z98Ro0Scfe37tdLXvGzc0F3C
QcuBmVGxfN4RbTu9mibYO0cr/VWgeGMfY37ZYYQ397Xym4IoLB8UEqMT7+SvgvwPrAiREumGFruN
N0vdWW8iGTqtF4b7+EMUgYMg/6P19xiebmOGmMoawUQTLdmWav+5/8VLBRla193Un+1qDRCd+jjw
Tsn0R2yzO9SlNEelkKpBPcGfpj8oh3FfZ4sE5sSCM0TwK80dGN5+6UypK2ur2LDhQ4k03mkE+g5H
bJ8gzGmhCYQqIbx+j+uVhbFN3Z1+/fzifWOKmPUVc8wPXULK67MHLR+l2hDCwTqOh+AtOja3WF0S
hxKCQSzPdxfZ4Cro2AVX3nhJ/mYNReyqwNRSwQNZ5y23VjTHBuiJdWwNGrtPU7Np2jdLgG2QfUjl
gzTdob1RTnBYlrLvhoottAumZSXZoTRpu5O0yEa08gvpl54spN9opgpQg79ozf2ePFLgk0W2Kutd
9cl5zt+bYNWdtsnf9L363QAhBdMvOI2EtXUFnZSeFSY3vPFrhMFKtdTXrVd/WG81v8njSaSZ8qil
bhwzidxUPbATc//ppRFf0swVhJsRUow1O2zwdvoc5WdpOnQ/8xbVJ0p5hKhivQb12zNSD/e9tK2N
Q5mv/M5Ot3Xmyoqb19s02vfKrcn5/wHRqcZpoMLVBQPWLaRFs0cZVXGlUHSex9bTOROMi4woXiw8
wJN8AOgPuD9ewuLx52fk8x06f9kVmRYyD4hCxXy2OA9NZGht1lnHcLyD9d8aHtve6aVcG578hAAM
cVN+D6duJng9FshzN/KSwxpY3nZDW1DG/AW7Zlg1savyV+fGSBwQQJWI8tjHgDQwZEdmzzrl9r8l
4vpQ+YNJjZyZECnZ4Sol1wQWOjyUt2E3tY4GZLFaiuXy52/6jR2Rt+Gfb3q23OtjKun9qUXc+2km
oL/nb7RVWjOZnodToMNDb45G1VfEwmLKezLAzuzmYD4GKzZO2O5ajqX0TUvgyyWdvaBNOZ6G06m3
jifvP/BQLAAwNOkPh6ty2V+zmH0eIS5+bPBS3AhMiBcj6sqY5kq4so4qIDvzthWX6G+mlzxwwakn
/h2/NfCwYG6OzHNWgLZjTDvgVjPW6AnCYjF5nJ9vtFWwYoKTLeoXBM3TDViFd1V1UoLShUVcuS0m
3mMJj2ef07YIjmg3pngj86gXC+uxrr2o2YhUNgSseB0C8s1I5rm2NQevo1wIeL08s3I6dBO5nSj3
4bvh36XHeEvNAJA/fuasSCNrQ0Qz4nVF8hpOQ8/BPhCvrGPfjOTMuS2Jfp/EJ6RKZ79PVZjyqKn0
yuIbqPPgM2ZzRE6/dCWVDu5g+Aoka1OmvYDMPW3wIc32o3JaSq2TwJrq3OlP9C5nV67rm4Er18Wo
lSGhDDTsvE19yutJ8Kdo7uE9YeGmlF8FyL+fmK3dUJJvCrD3HmvN2C9b42nIEFkoz2WNDh2PwL7+
gEZOKOwiTjFCBwTOHKv2L8dtDRmYepf1v39+8z4PeOeP3b+XO+8W/zQdMjEttXgQzGNBiqC576Ib
RXetNrfrbN+Fd52wNOttZTkUSiCksYJMnuimZMSwlp5I0f5TDV6mPLeFp2C9j+9S5o7tuq0cRhyt
sOrjJ3Zlv1+CepZ0h6KKrrUfLItwqYasPsTl/u2Ayv4vVABff4aztbPDzCsbXWgdhS3u0GLbH3Cn
rE9/rPdEg+l5EzyyJRQQcMn2ExfGsLR6m3QhcSX8+fkOG98dZZHh45XTdMAV513XtPWlpugN82hw
itYYt64C7UWrVqGwHgtCJ540EXE9JzY8/Zbv0Wxn2+Xd9fOlPrmd6KXVrEch4T6UXfEuu5k+SmnN
+fskrnHJD5krGss6v1WxmCblLkXbSAU9EgzvdWB9mrsoIFe6yzglPcfWYVJXJ/x5QPCFbVdusDGb
4WzkGVOMZ/PcLxeJzfyANKrgWI3dqHKrdBfK3qgtzWKFoZm63OgejBPLlCcB/9UZM12DZOmXaAhg
lXSLGbjrxA6ev0aypgaNNCjmUR93Wncv6GsSUKpkFd7NfYL4IVn023ITZ4t0I6xNd47SVjwahLOF
nY2M5edVyxZx4WT9IofJgUnLWDTwA6yFby5TwsVJISk5LpOvYNBF0nZCQQo9HTX2f/6h8WVe6DsE
0qDK/3LcqTGEmMS3AfeEP+nkwpU98Bsxz9dvfPYm9nrlC3Iim0f/cSaqNUv25dNWX4uM8mebrLjy
QQ9dK6m1b/Y5BS4Pq5WmAB27mGEFcn86lZJ5lPaVtGwziprpDk7CZ7oLYsICSVdWvk39hx4AdtlI
yroSjgOccTgB3SL+4Kk5kacyzkmZxsZIN1V8Izwma/93Jy9TyybJLouoEpMeX/jGIo7DemDUJaz8
1gtA53MvGYpayO8ctXAbTEP8Jldewu/qJoXnCE4ZXX40FGeNgyZOBMXqTHPuuHidtWronjC1HGyB
opJxh4S22pVSR/59whfNpKtlYRInfv7+MFZLwFY/rwrfncL/vaBz9Ec1pVPWtVyQKbLCLsIXlHbC
6OCeU8oN6oiSjt0f4XGYBrutV/OwwFyxbYV/Iav63e823tC1Ga8NWS/n8exd4MNBoSk6T8R5bywc
41FN2qg+WrVbGusiOzlpzq+sfmipQMNpLTUPKEUsINohrMOtPGy0cqkaS2NEXruRmWsr92jE+99m
ADVx+StPN2O9KlNnkFeavx30yM4FSB+u33dLleZIQF5P4Zg39PZvlbkXfwiRhqKTMt2pX50GXNqj
XRBDhuhcGnaIxoL8MLV7JKOT/yExcy2LI3LtQn6csjdFuv/5h7p8LWVVnpvAIpQadvNzoveEuyrU
fa2aOwLka8nTiinu4OhUjjYMAwlDvSuTk6Z70QkW0LVC+3LW+fn5KsoeEUk2IvivGzRuflPtx7am
QxPdpnjRNM9q3NHViyXdr+Q2s7X2TwdyDOaxUd1klQOHNmfE5/18Iz5nYF9OCp8XgpRMYYiIOels
RxWzLq/Uvq/pUNbKE3le028z3xa879ik/uNdrggbXNKNNNKDZXq+4eKSqYtNU3hGtYwtr7YemFtI
R22XY6N9Om3y8ej/aTxrKd4glqJZAPCV3ieafs4+kb4U5G3ILMaApPa33gl31oDUaKE5P3+1y/Jj
/mok22rIZeC3nBdafSEVZpyL9THx3bkXrJ3QH7theDsqDOm15EGjCxAtW8c015GwGQij8nx1nfhe
nd6pW8YR0dPPl3TZceSSmLyT8cZ7iKv0rEXeR2JkdalcQywcXQPlU9o+W92toW9qZWW0L2N9e/Lf
8X8ltymCFv+gq/easRFFwS2QOHUPKQ3aTP0TYFXOOndGvM2lN0IV0elN5hCYHIr21kceksfvoo8+
d1+r5LChi5Efg+YedmRKf5mlXaseaQxHAROXCtrflefqUq8pw8shdEWkFw9/9Vz4JxaWrPsnXrAs
fm7dMThI6NQ9rXQzk+iu6b3yw4Uq8nCzC5rdC/2bciLI6QE0lRrvJv1mHI5Ai3++/5ez8rOrOqtI
47Ev1KFQq2MiLafMbiFArnJlH4yb2STugqhacje1dS2sMhAIkTfF7pVLmDf8sxfuy405e/MHU/KD
IOESaOKFd+0SAvJRhouy0OmiAK7TbcsJ3q986MWMnoeNYyoIOEPjHT8HPBDZrIidzFsuiDch+RGj
N3M8wd9wC4plot6OJ0RZ9b7hEMaM1jsNduBZY2f/fB2XjWkZKSiXAvYdqrqkzf3Hf+oScUQoGid1
fSR8LtKpg9ygWHa10yZrhGEEJuMnlFakjPbL34l29EFQhD6I5NXoaU+wDKtlFfwKVQRuP1+YPv/w
Z78KXBFguCoPLemAZycJ3Th1hOI19bH44JA+OP2blhEvcGBjkx6giaymiveVKUqyr9pXWb/N0WND
TD+GhCCfFtHAyMADgxOA3m7dONwWB+l54h02mAWMzY2M9CoL7lMVBOdWrl7Jr0hodQJsybc6OKnQ
qXRXxIZavKsivNpyrSb7UQR+1zzroIZGmgSasejjfaXvLP1OxDQaToQR0VTBehYHz0Ppsb9C37hq
abpyb4yzMckkSuJo4vdmrwK8weQUytHn/pAKO9TxZNDGXjwdpfB5zviz/UUtYtBCey0Ub6O+lDCR
YyxU+qu/2mUQEAUDVGp6aZ8BzefdAtka/QibJxLsgOY43MDQluiCBKyfLN5eftq2/UMAYhzLUl3f
YICUB4icpXtNkP3NXsOVyGwyAGnhtZ6fsFTy0pQ+zWa5LjmnerSWeDgOKHJgLIR3jLRwAVFsDRvi
FqhV2EFJyssjO3qQnXiTXU+cNy9/tfmKUGDikPhGxz/oxWhJEwJieWnsi8YrxH0VHELxthzvm2kv
Cs94CxR0aMIttrui+iM5p/tsgvGy4OTKBuJvgnIZuXSqOMhFd5ZvN/pdHXlit0KjUEMTFGyNwN/0
IUigfmOTtDVQ+Ahano0t1e2pXAWwdgXDmdf5Pp7BfC1NZ8nx74M/Jcqu+i6HEEhyOP6lYJZD8oJh
XOr02zq8H1B7NmCkyFAQNLKyXlqSmEsnUmHqLUa8k+OmRvMf3FT7cRs+IliUqfj7VeRc8+h+s2tw
K2lkMtplPHNhoDu1QaubSSKCOvI3EHcTC+/6YkJIgsJ+NUNgqztCamtcNShVX69+/mU7R5cwzgJl
JoYQUc35ZirEStQZfjUeOgj62bKQNjHKV2QUQc2ECqvDsDXpXaJCSwktWzEmytdlRN78Qe8OJEmi
SWuBvJS/jP6RzN+mwZ42V8Si4oioR1zSP6vftAYZTyAW6tZQ0J/GPT9Z72WMW3IIX+CdpAW1Cxxr
u7+LHsoPuott8RhQUtdEyc8xaRqWGDSOoT0yd4xdxbDV6LZm1i7fT8XMCxz7TZju1E+IAp39aElb
AwH1iR6KQnqnFDILUPZpsenER2yL9EJvp2RXmh6ycGbBarPXFcxm+e0IxIncN841jzqmSuIWoJj4
f7J4WZ2W+ZZENGRmghMzP27vw3SL1kc93UEM1Mf3Ea5J1610iW2HYLTKUNBihsiAeS8beaFyMaER
LfvYNnp8vxxS6UUH7Mo6aUpy3a9kOkpEEo+Fl6S7U3o0wrte3dVq6Knlc2Q8AKPhT8NOTELRlTPt
5YDp80kwZ+QvzdGLDbQeJSsJT+14mFuj9UrydxDOHUwKp1Vt3tL8hw9Kwur9uFKia62Mi5PL2WfP
//8/m3evZ4HYIhk+DOZe8DciILe1kh1irw69DNBS+BYXbozaUQaQ9fP+fFmvnX32WZkiRELvWxWf
3bjIabt6LXkywAEbjiDj0hApzkZ5S1NkHewz19pWl/vM/Om8/DrWXsaj59p/dBZV0vn1SLdxmnOh
21eQG9jsQzRDJemUZNO6opebDnxj6l7iz28E7+c7cNlaOLuGs7sf64lVT8ZpvgOF/KsZXmPyxwDr
NRtf2yKtQnM+HbJhp/hOJ862dTPxipaxGNCT0WAKSspGcrqP/17d+y56TVwZaun5ZGl+5gx9fS5U
Nr+TmiTzlanMoHCfgC1dYjpS1gYySnU1WJ5Jv7xDxbariAfcCdkmaLcyLhG/f/Klt6S+Joq9dk3z
7vjPs6r1sRGqOdfkv44fp7W0Eux8Bdx0cmk2XJUuX+4QZ7fg7FDfFIJkZOXnLYiO5IPvDN8u4j+s
XQTYFE6irTEeMCqvlnBhri4K8+H0y+F1/nSmSxryX8BH522wVM9PJ6nn8ew8FZiB6YTWGhpQrbgt
0p0Z/lOT67BsumXWuvSTaYPpDNWn/0Vb4+uVnPe/lKhRs1xho2JQiXAAf7MEHAoR7cSxvtyKexSL
+Uf8jhN4IXqiv9SqBXj3Pz+/K5fu7LPLOCuzMwKzh/LEDTk52ZvIZIKgdLt8/n1yxdDF5VTQHfz/
/hms+Zn855mLtMwMy5RPpbIzD6FGk92OmkV+F62ovV+NW3+l34NwttDW0DpFsLm6dlS4ZEWeffPz
AquN+jEU+AHK8Va0jRciPwc05/aoezMMaJ8cQJX+YvyEu4IzMa5fYtMYDbRYtrO7wuvfE2nhEzE6
XNG4XOrzzq7sbP1Siko8mTFXRgx5R4V1+mOg//yDi2epO4w7UozwuE0sncqzWOnHK4/ElXfEOttA
hrLVs37+eBw0aMHZRPSPlq/vBqM9viWb4JGYeoYkYrOCwpd5gScur86vvl8n/vumWmfLUtGOumCc
uAp12aebgdQAdaGCDnVO7+2wQB0LnBdcBCmULtZC3zhcDQ6YH/3LtQISrqhxqL3wFRapWCeZWY4H
mfxuBBbNugJ0hsaivOE8b7mB9BEnK/J67ETE5uQBFiCPPQfmQ/VH/HZ9pfL+vzwX/72gs1uSK42p
dAYXxEAvX8eRc6KKxqIa/M0Ej6YILGi0krf4AnGDOARuXHkw5j//4oZActDx0aK9Ot/bg4K4ukDn
82MEoiPyPlgNi25fHf5DkXRiQnm6JRpED0Lg1aV7fux++vSztyLU27ZvxvmtQLXauJPGewC4QC/s
aQUwDTwazWnClaobM1+j6/75y1/yreeXUp2zu/hvHbPp1yUrr9qqywJsAbhMpWXaLWtsLDbMumIN
4V6kads/Nfnb4DsBuEzhRuwf+tM+xeVtPYQOng10AaOLYQ0eLm63A9xK3fJSdKK6bYS/a+U+6p70
eI5j/d1shdglLO3nr/D9Wv/fr3DenZCMXMrEQBgOeF/UD8kR/yrFalgwq54Ls/qIllXXN+oVKPOl
E5M7Rx4RQY6iDjf1vCTjKMRUQTCHg5lCR5btsnLQYTSMPggOiTjqUO1GwroxVoGwa4sdsUgAsByf
/pCjeTmDKNR9aOFbh6zZkr64BoC4jLYn9QqR5tvDq66h5sPQNgfYn22GksWPbHX6cCgBMcBtTVY1
cExSU9Ud2iv4OjT9tNf/E1z+ayJbRvbyq27r+VE+f9TnAzRuEHokJL1+fdbG0cwztZWGQ1TcIrYf
tvIH3Yi0Ocj1wiS0RHnvcQ3nR6H7KKffyRKgpNK8SyU3qb+R+p0IVGS8aSjVrjxBF81RndKePjXr
smFIuIW+XphoZCrSdfZtNKm9a5R79TF16neWQ8FGfSYtg9DFrZms62WEWwTV2vOVK7i8NXNzAYMS
Bi4c/Z/1/z8nBzGrJEX2P4+POJQUiWbLQgZLsZZm54E/3TcKHjK60VdXv8v15+snn62+UqrHuSLy
ydK9jnJly1Eh0J3mb/mM87a1o/ZFXpQ4H7fXWHLfbIUyaahz4cCEmqLq7MjsBxY5hqdwPg+k3SKT
CIGYnHHXonqV13MbIXfbzMYgQnvnWslyuWgAnmIwxDusYpy7SIwpW/XUnyQ5vZeXLHJa8qjJINVB
hDkdkqlZcj7vN9fqyEvv5dnHnt1tMwhyvSiU9F4/qK/BE1hNthu6clLqgfrs/pBdA2gc1fGuu68j
N8c9rDuw6MTbvKG3lOHi2jTBNvmlrq4ati72wc9rY0qGqkWbuwtf3wI1kyzh1ABjg5qqAftt6YMX
GjfCYhOwi/YxFZZK9NicjgQkqlQTzAmSDcOEOnDHaZW2y764lRicDveVuAuVm06DpE0cz7bVFwON
pifh9xxX/2HUzsw1TVC8Lcw73xNfNGk5nl6k/rGvdmEOutl415HI9p4ZwsTl7yrlD5LJRTDd1TRj
SuAe0fBMkMQ4PIeQUNuHZo9neXwv3pUSP921xsfF2ZFbwwKKzVIGNnOx1o/DpIbVAGFH3ECJIH8b
VWb/NI4uC/9T+DL+DVzNzd+yycuF+xC+9FXy4uXb8nkJukwGhQrF63xw4heVNPZKkt33tlavItMu
gCtwI92W5G/DFhH+GQ4JQpl9OkTXk5+/vwP//fizY0pXaH4niEJ632w+xfLZrUSg0uv0HDzSM7zh
jUGhPj1Ju+JefPZvr41njGuff3Z6b6u2syqV+Dsouf7GxABewcxCp+B25rLFKIcCLVtJ4SMpWCQU
KCdOreKukQ+Tp5w2JYP8DpGNPVHy3OF310uvP9b30Swmyh4VcVGiLATYqs6E87a3TdEzUlcFzEsO
J1QhgiCGhXGMdBLfcMLQVqQP2m0ncg6CxXhH/1Ebbpr+YLXedGSw6e/T4/QWovqobuLs1iQALU2f
BFiMw52EF4uB+L7En1u+w+nUm51SLXKiaH7eVS5demfPzNlqM6aV3o1Nmt1nH33mjpsk2RADnS30
02NquBOzKQ4ET8NDuZeeB/qzArM2CtYNYa0NblZEfPUM/C0J0HygQ2zkW2sJ78cOXURla9Nyr/k0
vn/KZVSWMpxqAr3OduIi6JuokHjKyxd1Kdqia6rAbcnRYkvQDiCZAPn/4lc5amvx2oHuYiec79Y/
n31WvU8Wu+CYcrdOlIaPybO8a13xw4rgm+L6LpiuyY8SpguECmBLezASi+IG0vFM+JHMG5UFLREX
144G6rzsfjk1nV3W2bLclo2QVSK3RF1CUMvwUCwA/ZJ9bn6Qzjn79lVbF+7FD7GG7Oh/VMYMv6q4
XHVv/g9p57XbOKJ22SciwBxumZQtWXK+IVyuMjPFLJJPP4vuHzNVcqE0g7noiz59AFOMX9h7bfXQ
4n0lW0Vai9CtAGpabt//7IHlqX7u00/FDZyvvZadPVTvBZke6Xl1se6HX7fdP9/FD/NPISVNI9PA
Ygl89RCzDW0S+RLxDsNNkMSPanMcx31Y+5hua6RDDJTxH3wMbgWy2kkSm1PavcGVDRRg8vzg5LV6
q8hkCEEWLQXsv8HSUNfCrC3zhcgpbZOUSpjWMD7QUZYbqcD2cRceJIJnkJdfAFfbJUZJpCyqG/2S
Vv9+4P76eYdpyS+jvaa6mN9iv5Vxo5aUQ5oG2anTbJnVOovkbfEqh45wXhotJBs7ZQvGoyVQySGZ
tUOMKIYzOd02wxkZVt6ZDjhkKlQYXme5wfu/D/C7KpD1PwEPFvt3onGxhv15gBdFufSDlGSnYnt5
EpDDJL+iwR/ahwppdWngKQ7343nRWCALXzrQMil4irG8k6J3vWX5DfL0R1MfgvOpzV674IWvYer1
yw77q9OZSx2xuS6u0vqhEu+gyBXjKjY+U+Ge+8LTSahsuESi29Vs7hQuw3NdrCvpWUKOkz+ppRu9
Rbt//+LvU3PDoNmYFUAGHRk57n/+4uScytNYR8mpoLbXIBHPy800erFSR3+aXvT1eZ0yI51cQfSk
N91uAVAxlqp/wdbRHvNT84NEhBvHNL9J/nyk52My2ejB59PIlf/zmKbIMMegLBI+ZrOFt3ClTXQq
TMY/4YK5HNDZfNttZ4Bi96ysxnvtwfhJIsGNo/he7/15FFfvu7yZMsuqgbbjh4a8S6TMBe3ZA2eo
eqIdVX+xOIAWaHijnyzPDzw9VrRji2C+iC85ZcY7FJDFra5AmX/7v87N1fUKRbrt6VImp4oPlEvG
+btxohCV/HjZnwo/WImkMwDbv4swFt1fzAXa8+y8mdbW48TMKvHW0U6vfIw82EVxft04ad/rEEOX
uGiSzjsM8ffVAyRmeaHDaklOIsxkJ/+M1YUQk7Dqhelywqgx+ihZGLQSs8XGkD0mDkeUoPJnm65V
ElJq265hC6pOrbvyD+u1ujENUeeu6fr8MbCCGqbr6H6vbeJW3KmGVkAkNTHBGcsg3AXYiltXGDbG
eIJO66lMd6YTmQJssZmKkx7LbmagVEG0Ma4iE1HfhuJHxvY3rXqgyo1f5mthQNey1co5FFau9l21
n8L7Oj8Z4P7bY3oIHZijbi/8jIuVMPD98Tg1aKr/ff6/ZMv/+nlXj06U51ZcBRfOf7wiUSzHHIlY
xnTUdMkNrL8Dw+9ST4SmrK5qPJve+T3eGM+Q09zSG0d//MA7Mg6+aTyqJwUKq9evu7Otv8Bd4v12
dkQBdgKJVMEMUYjw7d2SQCnfJPC8kSBm0dDrdFrYXP58+uskKC1jlGDGnlpjlWs+UwdmSMMLT15B
us+nEbrWnkoVqQEAU4YQTyB4UeG2JMfXiHF/9uvJsdbDHbof8073/n2KvytTr45vnpb89hHTkos2
VoOcnOYi1ztfXBGaYrISXi674CAfDgcydTq4hhZiMcizLplnt730yreZzNVRXD9olhAqiclZylbR
QSGaaw8PShtOlKzTh3xvMXe0Qx8nKSYAcFoUqvvqTlumjyA8q+jxEnpkCxoiA5ulBo8NR5O1myDE
hTP1uvSI6zJhiN/YOv71a/Pbtb02lGdCF9Z6zrlrJXcAOIPHudpdPkNlHSKscflWbuSVbKzafNFz
6/Jh1V3yeleXbbmuF9kOcsSNq/m39+nvR3T1wCTdOCfCcETJqnoKdng6pOpeMlcUJn6+Cxc5lHI6
SaYvuds+SU+IMr8iw/4/D+PqY2PoF8sApJycgh0smAcygmNH/RyfLD9cxxCJIbOF3Rosu4uZa6cf
hdWt/flfRj48d4aiqmhvYQFdS291RlF6oXEmWL1ofjp5YIrId1Pt0iRl0hZqu3lQl8bq378ci9/3
NzJDT7737GXJkLxWISu1kABHkuLTUHuDtJXrY2m+Y8SNz640q1w94K7BZAeIhxi4HPWnHhDdU7Zv
N7ig0b2UgRNVz3F/zwu64KZB/0IWT7ngRkdJppOEhZL4bZTYq1qtjxBnyEk8XyCQIfw4Q5q4xZ9L
ucn/oBwrwYb5AKLgJ//HBtH2Gy/D2LJryPPtnWkSwALbaBUOi/681g0UO9ZTQm/84xys0W7l2+Rd
It4SfspCFV0ldVFkRakrkL15WZDAWQ7r0vBy8cHovMbatMW209Zd+WwafLBdXEWEvAY0xBfgmS5l
v1Xv9cIdhIXFEQuLSbnxNvtbPfHH2b/qgRW5b9Om0eJT6/MCQfVbayQ5THeNsqbBiCQSjMh1MdbB
E82x5JD9iHwJACXqPC13E0LjgOkhyiUWrha9qPLp6OlCAxjLh1tTju/q2Jno+tutcvVpGE2xPSed
EZ8akxh2ZyDD56kluTU+MhnttkO0AIsYkLFToCK1hTfY3k312k2+LN4Foz8ZrrCg6lmKwY0Xm/aX
YvGPI7v6KATFMBqxrMSnS8lNCPACTqitCh4a6hB3T/uRi06IQAuO1jMjEak5dedjdF5ZEo4QJ/wl
Hy6v6e68Ixm++qUSj/wor4pPEOL9JxijOgY3Dueo8MXJ1/vFGG0iknBLJ9+XLE3o1VK7hUMauimM
RFsEpnF5EkuslEsLbcP/+1Zsvg6YpoBnzLSga1SQ1afSlDdmfCKAt9NnmE9NspVLirdlPVri3UW4
602aTDbWaF/Zl1+WKcsmAq7eMxfHX0cIM45/FYkDzELFfMGGjyD2LRmdtNmF6fzBekgsJ9kgU329
Nff5S59tGLJI2LepUwF+w56Zo9qLSVPHpx7Fng6+1jfHZZb5ibItM79u1+TXmrprWbuA1tlwK3jN
xPj1+DZd6QGsSe+RmBj/Uvm8Ml4s7sixlWrERAsC/+R6lRHG8SABqFTmFUECwwbPMber5k+MmcKj
8bUtTXaWchJ+RsMa2/K/X6rfTStcoN9+4dcZ+K1GKcqkrRKhi0+o4EoFR+o2UDcqij99yW87q/5F
exnZtPUbBl6DhCTGITk1LNyUd+N5nvO1idNb5Dd6+rYMvEu5K5Olli3G8EMr1oL8Fpv7sNgPna95
s5gQnxtuedUOnskCqRH/CUv+bTyvDMGehZe3aFV/q8JQNbORQravENt29SqYAi1V60sRE6mFsPEA
NYyhnDMsTT7bw6IRN0wSPjp38nK/T72k9AU0h6JtTjdOtfR9/sSp/u1Arp/8xtDPWVHyTsKdpDo0
O+C2ncadbSegQnn+bkkUbv7Jq9qvVPRQMuc/SbgglDr/vIAHsI4fZso4cbc3p8vfTefz7fR/fuPX
xfjtdmoJ7I5K7RyfuKpsW9YXgJPP4ZvpCu/TcnJhhLEJLD4DxUvmaDzFIeKSMoUkFyPBCeXoN2aR
yo2Tfj0hUKdAnM5JHp8SZhHshnhvqCBzO2cuf2tUrx6aKuuHRnYV7GFCOdu7vN0roGCHI2x2Im7A
ZDKgrD5EiMTcqcqjJfsywEx9ESYIwm7nEXxXpl6dxKsST7QKnE8xV+3iFKv6EH2AuHN6Z/hUfd59
C3xeN+Vmf79TmO2AMkWc+c3WkrVTZKbmGbG4r/hK7I6P03J28eC4/GXMC9Nbeo3v+qr5V/72F69+
ZZ1rohIlZcTsJlioDor50M96p/0JjLvmSyDuWd1apq0/jTvpGaorxg3GY36/IyA61WpMs2it9+HN
3SJqv78UmtjLRCxvs+vter8eC0IBzbybw7lS3Y9aD48NqTMoCyKKlWqp7UH1MfqVYjI/Crub56r3
Zexp4vMAlxN/HHUdSw7LqSg7K2CKcNNkAni8GNB/7l4iEqTslDXp9Fhay7OyMHL/goir0xHmb8L5
v3mk/U3qNgt+VEfzFxuWFHr4ZkK3oy6DcR28qqtwxYxLpIfUvFp80yCRtQ9T7GSiNxrHIV/Xus/3
ZMjWU7oskNRT5KIyabtHhQRG9Dkv1Wp6GnZVujdIoUnQdmtQECt/lD5UQh2MA3lXubGoCr+bNvX4
fuEgw0PWPrXm5lztdXNpNkszIhF2cZuu+500Nd8fMC9x2s5t/vWMW2yDoi0LIzpl5kLhq0If+pnI
nDKnQqpfO8lWXBeQXjTk2vwuDx3G9Ax1txVt9aF5Ee4vswLIs6aO7ntHUuKcdQSw2vn3F/QLFH41
SMEILEO+JziDg72as5VjB2tkErmPX4bQa9EirqcX3D1ls0zUJ662FXmF8Bhv6v304yy+gDiTD8qb
ca8RSUxgZLrFvBgRVfY68YqeZjpVWSKLZ3roX5bCNu38fx/xX4tjmek6jx8PoCpePXl6Xo+CTF7Y
Sd9RyRsAjIjGmLxqne3ZD1G4Q9aWP5KjLNv1k7nXWW/da+uzy9svGZwcSwOF6I9/H9RfVmwcj8mo
De6uiR7/6jRaoyxVqR7HJ+XEpERnSMMwSVrk8v34GT9Bx6eZO7fAxj2qQ7CmPQiQvXE37imcoBVg
KNCyNaA9MvDi3jlbq76xGwqxcBGZbvk+k+8sAMz/PurvZiVuUm5PUSGFENrYdSts9lojB5Yaw9GH
OGErH9ZHhTPQzlO3JgYWXtYyelc+q9ab3s+rnMcV+mXpiMvwFEs3OrTvXE4ORmWgilVXAVZwHdQn
5vFgRIYYn8a1ua5fCzThiLQZ5lnOiMGj+9GJSxF74JP62O3yx5ptQ4nNGN/Ze3GnRM4krWsG0y/j
eJcgXvnZfsqADVdYiodVjc2+IZHaM5GiHyQMs7Mx5daz9JeZKzmDMt5BDZ8rSsY/J2amNuhNm47x
SX87P+V3FaEyv3ivFvFiRPaMvyvc8DSJj+F9u5EfChIoLTtKVrTlASsg9KZEQrEOyhz1xVqbvv5c
pAtCUAc8qPlL9qvC31M4ww1Z2Hfp33zeLcYu+uwMJU70z6OW+j7X1eRC0TMQwBC6CYFlaDKII0ag
a9kx2xHj5Xzs981btsegXFj+JaWe3sRk65RrxfSj7q5N9vrBfBB/JoSfvHd+XO+IsR5JSNBtVeJt
/Dxkqd2rz3ly/++b+G8TQoNsAcJFZk+1ed2kCbKUC6oqRCegutZJJrqqm5UACuHk8D72RQRLc1Uc
KAmIOmjtCGM04T2FD1a4ig+y5kjHw7TgCsCeSvM3sbcF3Q6prx7T0gUYAwVTXmZn0AD2v4/868xe
v3sNS0OQx5qbJdBVbd/jzu7auo1PrDYajozPLjWeTk9mj3fpOn0cD3it4DHNLwkSfTPfMNwOr/KL
uZ0ZqiQUSRtquC9llFffeNH+bYWABg0KkyhyS6PUu7oxSm0oBcmKTl9JO4KxSkCuS0SBuxE3R+L2
xTbfyItim94xO5lcBOZFuULIPAHCHbiz/fjiBWQTRYghis8o8EQmRzSK79ZIaeTUptv97E7yM2FB
2i+jcs6BPTH2I1GJIehleatm+47O5U63CM1AwsPY79vzeanOFzGQqugkLlLDJWVTOwG/YwAFa6NZ
x0+77jN/786LS+sL+r67eIq6F7R1u46eCMjJ0mXVrOJ2VcWeDJeR7RzIbDTb3tx47W5tcP5a+/9+
tPM88bdmJBjE1NAqjjbkZu7mPfJ4cQswZUSJvZV4/MkZQGrwNiqnmukKcb6WLag+om1ef9woRCOY
MR3p/Ioc3pONuNFD1ppHTfRlQglIjLql7NT/Nh2i3uQUQxkhi+zqVYKjuylFgwxT4j7y3KtJ0EnT
5QUuT5ZsL81xQJTzpiIfCdZn0yFBQfQAA7Omsc+7Gj8u2T+Kn9fOLBRrduLgNqYLF1cTQDG7kbqM
tMUFCju/5/78wnq05HEg6IlSU99M5PIAdwAOxEJAdi+My0iAZwYaoqOmxKVhJM0GAXd1hx4Hd2mo
LRVk7WSrHi3eun7iCavzjbrgu13t65b732fkawn020Vspmk0yy6f02eDRR1ujOXcQmYba3fepgft
yfhF+ORCuzVsnr80f75ZwGOhEUPITUb0N0pZOtZx2GsC1PeVTkjWT2NJueSaeyPHmVYvrNvCMPHb
nzRnITRfELJxiGC7Fs/maSkM1VTrx3wWdSifMkosJHyRTPRW4yfSIevWZ+Ek6Uc5OOG6UHWGfJ7Y
+KQDyQAxXb08CvWc6m2hjliFwGrrlUUxVKaqNxVcbOF1ws0m4TS/gLg684+IEihcRcKrULqVSfoc
jySxhLv4ka9Sbxs8IbSAMmIWF01FDGcNU0vaLILnVNxCtHGBjkPqxlS8MrRTxG2gxC/DsErjRXLZ
t6ABTWbSd6q2rRlOK+hM5j2JtaCOF5kJk3CYPc9N5uW8y+DEWi9RvJsuj4q8QE1ryzH+04EZWf8S
Sofa3BjxWrwcqmCVwZzND0n8s7gl8v4uE5ovg8F2nMLYNL8J+cOhqnpTnPQjTPIuO0ULXt4kizjS
JvVoR+MNwOnxLr+XL/CKK2fYmtKitxbZKyPk+1Dx47f2hyQvjXuSdUIeV8ipFzvKl+Op8ptgUfVO
fx/8uEQLvGO39YXf58vz4SMHZuxKA/3txs3jqDQuATfJxRER+rCdBoRDFlfUO8EuUz0r3k7YM4h8
g44vukNPhCvZNZX+LOW7iZnwMG2DaKVVa+yPafIEvD3DFflS3IH/2lCeP7Y7deI94A/pAsBLX/px
sWvMdX/ZJ9NDLb8QfgObSOv3xrTQg0WmrgN9kZeriM8erNmbIUnqt3b96ydTuPBtglNzTegyciM0
pEDnJ68NtCk8EJXDJKFc6fdyvDIjJ6cj5yVY2GVhq2cnz1ykOSUxRrAymSGENv0WCBNWxBN5QD5v
yNoTFupG7J7lnpQ+uBDwX5zybTz1x9ENqDD9+igCSVzcDA38tuS6+jFXzVmcxfkFc6h+bDy2O1DC
SBDWqcXc6bxne1sUvqHjM8MKuOyI87mzPs/t/YiBvF5fEj8y0BrYOCQW/660MPFcvxBN+gosGkz3
4NB8G4WPJiKm7HzWvh4LrxGAy/qS4GvUVujA7rpnELDJLhTt1oBc6Id8RkK36d8T7WjCk1B9hcDo
8g6xbRbskqJ3uphJOcROJs3TXlsZr9ZD8Ij+QwwOCZ+iHLx6sMvHN5XJhahvigj8hWt2bi97Rjrn
XExwE06gW3uVNsaO3l/LdCnWS5r9SHhuwdMeAkRsOPghao12qdnmHlARVv2OBR9SheoDfud0V61E
t70nQGr0rNrf8vIE1cWGjmiMCb64n67UD+GCSd1jySKGuD4JRqQigDWSPIEpN81ZMDxIZIGIp/Rs
F+kScjMxkyTsvJi6N91rrHM+upU22DhGmfbzfYW4G5kndGvjbF+xJQARNrCSfsE5W8qbc+pYKGFf
5RvjUO2bGODPq3g97q+LOOknIdOOaI/HeDW8sE3ncwB4pIkdZvtlR7C5U4EOjmzlAeDvQnGn7fl9
jndAnfYqys9i/j4qd4hamBKAEx7Y8MHwbN2PMvJLuGwbIHlueaduwDfMIk9PU1zkH4U6w2hHsMUf
3c8U9doSnVznnqMZrZ9KTnlLlmX85XsKmMzUFeQ7yvdgYWkMjAZUm3YEwzzLQrik72RMCSyFucv6
R1TnivHIVmrEwYqUEOYld8LZh4DCfDhI1nxESbcIEvjMi8FgA7xo5Z8dazsuFKNj0xFbXy1OeIAu
b8mJgK8L19WdUP98ToiU8HCHrlL5pBcpwXYQiXldCk/RZ6c54547POKMo1IJFzEBx3O+0OkcwabB
iw6w2cQ7+TxpD6W5IbwKgBm2p+B4q3WVvlua5hsCNR8rdSin3zx7VjOJRi3o6jH8ZOwSSkiWK4KH
35rkuVeBNEivFjdtgJwpgkawBhdwTtcV2MxTXe1U+DUlW+BGflWi9151ptbRfvAp31jMt84rWDHn
LcNGcJHyqXul5iRaFsUzL116dylfdEQFSC7RQCkYPWSenDK0KffCXKAAiYC/C6nWMTWyj9Dg2ohO
i8mZJqdpljFzgPgQkiOiDB9U07Cmen/amOqdbGzbzh/psOpTqDuyQqwYGzbyFeNnUL4SSklrHcCk
4l4YbV6XpHOddb4HT0ZyaCNeIGtDey5bplA1CTiwvDW7fZUN22j2UbTE7y2oNtJGusnuJXtiDsXw
zpEei18tSQvlIv1BJBGtv9DdatS/jUe4WFwl9BWmbjImuZKgFGZ/Tju2rUdst/Bm06fwGG6SB+5H
rV7r9xeiQmQP24/uaNqOM9GkhzQ81eMWfCMoa13xQiBV2MjTZa/5Pclv0YK30oSG2fQt6HnqXSph
atfX5S3e7HfB7NWxX33XdKtIzzXp4Ee+GHzNGOiFvJcnP1fXRkOADSHbG1TK8PGK9kRwRzXAEUwQ
pfkNkYvv0VP7mR252tanZLrT53Bxm5X+TPLVufK4Yiog0xNG8AtsbmOTkrj5NFW29JiiUJPtZlWu
mbm5wrYhSYvvRrVqbq1Sv88C518oM8GkMRbpGeYy5bdOxQrqQdcxuAAuiqxFKi0TvA8ggJ6m59xB
ZRCr7hhve8ixtTPDNZy4Xpzh1j4V/PtevfGql75WW3+0MPPxMEidEfoMKK8VllWh6zhdLP1IfhgA
2oxuIC82RJZa1c6Y7kaygkYq/heKuXzdgz6Bc1CAIF1ozVKRt8J5bxCD61jpkRqEXl1zZfJGl5Dy
1lhUiga8pNtop1rc9iLL+/IlknnVupmU2AzEkWbXtgqra2JXL9KBq0Pu55XhkbqilXP+Ha4IyMei
H02rlsT1IX0JLx5nSj1I0nto5cs83uJmryplqRSI60+So8C8w84m2CVl9bykBfq9MB3jcNmMbGmI
S04c5v0aS90+mkMbq+pZS+7EcSsUxwr5mDgC/8rttnyEHWfnMjl91aOGXzoxvT7xwNS1Asi6nw2d
laqgCBKIzsIESxkxEC1lDk/nPuOORPSWPajBg0ZxG24uuupJT7wub8t4vy/m5qtINLHOnBlkytdX
7ve7ymxLaxLMuR4MFsgYfVlFYY0iAuGIx8um95VbyFt5fha/3Tm//c2rwYkQ6qEiV9w542KmBmOe
gypUrEbpQtCBTQiQ5okf1jGlTB48snC9FHq68SBRVKBculF5/u2lx7JCJvkMtT0f8z8fq3z+tlci
J+DiSL7kJiCVUTrNJd8wA9IID892A4ekuO2wzm/IdYiz+su5YAdFxc1jbX17ijKlaistFXUGAUxT
aJlsU3PpIBTpQxxs6auf/qnFFELNSUr2SXeX4QIpkBeQ00fMokOlNEnvxPYlgdtFP83wp3l+zK2n
s3YQ4UP1n81lxYwvVd3U8LLkATRTKG4uqAkJ6ezxfkMaX5jN6wRsKadsJZpBfqiTFYs/Iib99vEc
eaPyczw/qP0pKu5E+U4t33QkYOXCNBcSA5wS91Z6IonRlnAKqnXi5TTiWFkqUom+PEh2xlxF0XxT
fJ0IUqvQeIxE+RTlvVz9qJLUbSm0g+Y95j8UFkxanwgQHTh8EtNDVS/BdJ8QrGB44gXVaEz22kV1
hPHFIL9bUp4Ftl/DWtcnO5tK2yJlYlxjM2wODaonxY569zyhSbB8XfKKzm2MtRq4xuV1giIbLi+V
V1yW2o2x/XdcAk8WH1EQkpYh6tL1xklKmi7RjZx5S05rsTUe/osxIAkAOR+3FywkFgvmS0CixlyY
3/Kw/vXR/v0Arh4zQzrrqSlxAPJ978bLakHuG5wwk01lQkDOLTXT16js+rFGzS6hgoG9RLX355MU
DVMvngUGTG3mpMJh0j4yId/FeulEGIYbh87YqeuNQJ+TqqZjPoSQvP34YGqhHTJhNPbW0/QOYLEM
Sd8U1tWBiAlfunFdvgc9ULKjuQJ2aqrAZq9RhEKTZvGQ6tpR0Vk0bBNA5K3g0+F6E+RyaSknC2Fy
K9LaBzwUGunX21YknYvRrGPUy+yhS5dxUs8ipaJyq2rblf7Y74rABbaHzuOkm4sA7ew7IemqbPND
InkxqjQDDg8t3SFdzdlYVhC+0Y8/WvflHWNgurMwwBHrNlTnwoIYnsBX7gc00DGFoW/A30TxSKV4
lDcphrbINgA07wYmdKxwbfiXzd0gn4Lup2HUdkvm8f/7e3K23LPTnXGgnMA/r27HZ6SYulElPBSL
pkVZ7YnvqARJVgWR+BQigZwLaGLEiR/7ddMeNN88VzcXtcbsQCcGjFXH1a7DulSaIgSDehyqZUwz
rG9M4Y7irgGY43TQEVjVoQ/rnUr1yJoY3qfCjUUXBSKJy67V3Rjgfh/+4/+H66bS8sg4Xa6fblb1
5L5PHI+4GNfh+8AQ8VgfWoZujbSi4yU3ZVlCkPJaD9Ek6nuSu1Q816zdX/vBqX81P9MHvOIKrFQJ
b2J3QKhU2edb0ap/68D+ONCrt0A/CpcqkzlQ+Q3uBuuU7ilySMQYw1WsPdP7zJA9jQrflzgUGdsX
dYuntndWs//3LfR9vcM5M5gZgr7CN/rNuC4bY4OnvdOoYIlmexlTz+jWufliiqtAVe1OOEgRcga3
5P46dU7/tX2ofvXPXF8GKS8GDEroz0zFeOQAM51jT5q8c+1p8sYklOrGLX+98JZAjlPg4klTSKU1
vi0u5eDcW33bE8IXerW8hc0WmctM+yVnzxH1rOg1otPrizOgwd4baKqhruwilBUX2Y9cEIeoc5CG
Zwj2eV650ka7Da0fwmem3l+aVS/u1YhgbGiYevepqG5uEKdgekHtBO9d9ZzcksvqV+OZ//lBKqYj
+gcKjquHSA/bqp2KLIOdi53FaJYFiiNZ2k3teoJ2lW6z6jVW1hNz1Fb7ZTYfpf5LZt3XNU/SVLkp
o0xBJw3lIMSMtnobBkWa1XaPJa6q5/x3ubFlDHGDy3vTmFwx+Yi7vU78TbFU0LKzbVagkdsQ5TO0
/HRYHSfoVKDFol93VBbEMlR3+UPrj0brT29G9DJxEg1ioTq0JEVerVVeiLke2X1+4VlPsUX9gom0
jG8lBFx/zv7nZKFfAbozq9au+i2h0q2hujTZMf1kMLECtDD8aHFf9W7Ox1Pyq8tKDFdNdjcRLUre
xeLiB3aylEiN6Jhp33HJA3Md5g/J46QAaLBVZVfexILoVy6l/w4TVjPY01kmcu0UbSt5FJPgkh5F
siHpaKy1rL5MhEnxdrLF80Gfdlr4ruaeMjxPxFTmDMt40pR5QiTMAxcBukt9H1UPaXCn8JnSjtA2
NJq5/KQxIWUgwhMpo986Q0Jnx0mf5plr6/xaMe26UP4VnUjWFzSs7ojyjOixzPpxZnnbZ4jG3iT1
6Tx5bAMGkNlExDc+wQ85NX8DXs0xWALRYHvTsYOR0KzusskOFVePvIu6NYwXDfPrMXSGRflUHzHl
ifs5TrO9V5yYimGVfWIIKcqNxjIqj9zLiy7Tw4hLAz1H0f1QiKPTWSDNEtis/mjrj0LaXaJ3UGqy
kNkhaZ7IO8JDdGQsK9xPMtMh2Ds9kAJxOoSXjUlm8QgSwHCN+qhWq7Bdtxt1TyYTqiXWueSvC4GH
M5hFJ9q38dVUvIaSx4kXwvmOChgyFoLrdo1mwNYc4b4vXAtCfAt8KGYzEnuJ+lBQ6DRPYE2yQwzw
cLzcALpd9xj/3SKM1tn3qhICnqsWx4TwY1iCyS1yT2IAn6J3JbKlytNoct/6DbnDnAuLomXJEdem
g9Bf+EQK6qB4YQoP3p7YR5JIbjQ/1yasr+OaJaGsk6iR9WtpG+VEMBmllB2V2TNG79x+lKskWLFJ
MWTvvFAfzh9ot91ok5iu5kAgzLOtvMXLstFW5xvyputN8H9HA2Doy4QFDv+qfGUoVpRtomdHibF5
skSw3nxOfnmwfgw/5lZUyT+te9aR/i3nkfq31zLNwv/+y1ezKwWHbzjlWnasPHOBa0EnWwBxv7mp
DB+rr5yvFbRJ/Tz0Q1YsKFtweDnsSBHgELAqF3NMrh/IcUdgHBZbooThjecDdDDtB4xRGlkZcfF4
Ss21rO1jMLDpz1T9kVqNnVK85canJL+N/f+FyvK6+vjvpFKwzcvuOVbt6iVqSELUGJWZMV6IDrNz
ef6TKCS8St5Ioi04zOx9xZN0xySeovJTbXlbC6zNNc5vxeO3o7iuXYOwF5vByghzkF5SsJ/TUrzg
mwjvm8fzm/Wjg6ZXz5P75Cd5srOUKqvcieee1FMkn+ZBfsX//07SJRgcZG+EpRA/sCgqu3kOOZs2
LWRT2MJrHNkXE4LIXQ/ZvHQ7i+BzO90X2Bh05/8Cq341Sfn2w64+6HHWlZaaG9kx/gzfy1XuJXtq
E2Bwd/oy9W+Rh64HN//z55ChURkx0L8eFvWtmHRyG2Sk+JjrnDyGWf6HfoB3CRw84OI52BUn3faQ
EhQHIcNAx8SnW1uNm1vV2XV7+9/BmIqiyP8Fe1291eRWr1srEQi/W+VHKhNUDeFg66+GYywgUk3o
B261uLf+5rVpu9Zb7RzqnABxHeV+dydWdh+42G+Ex/Oq8GrtVOxukUJ5Sv5y+wIfgGvEXB4Q5NVV
1qpBaLUmygmdJYqHMaq1TKU9TOcZvZIucT0wij6mW9AZjU+AN9vm3aW0g58Vgoti+DnkO0n6AUjB
apeCQoz985i7KL1LmBCNitpmHWZeXxIpuCDkoT2kXrqLHa5dd+w+LG2tSptjbd7r4QwoDqgHMNc1
J5WxpszdHkYIsn7Rw59TxTZlZtKulr+USBnOXH2npmcFdcs6ZT+0h7Dd5/3OLDTizPgLw6ewSNY1
ObA6pNOM0imwXFPdk0Az0YAXL5XSryS0fk3zrJa604s4UDPZidVHSSzt/PI5tW8kEYcBxzuuhxHO
9Jm8B5638LOIlqOc2rJp3zY0XBNE5rtP4x/sZ1wvFtZXd1+YXApBtrL8+IWulXaWSmDKGcqGxgAR
C9B4d9mR1ImQdUz5su/OL+OLott412uVHmvbNfep9ovApWAVlysgszfr17+8G34/wmtlU3KRzCiT
z/lRwDv50VPTj5d3WcRQrJEr7fbtMvuIiHXTF2QCKeZD073qMakdy4CdLIxL9H92pnH/LCNTsrMB
S7IrtR3MWd8ESFzN6s1/N4jXSouvk8qgDPIJgausVq++Fp0oERMWhemR3Ocyhypk/WDHBCKn+BI7
9yLhBAtDAn3DuNyuqNkMOkJb0ojGXZHSQWqmgXmOJCwve0YN3T5dertCRng/439iH20595h+ZiFA
/4i75oC3N1b2nfRI0hZZZMvGutFEfokwr749hAFQdyH40ufW98+5SW3kGXEUZnK0MP4+SC6NLuJn
OoRqQcQyTYXDN9wLzu6UbsjrvGnBu5bj/3dSfzuAqwGA2Oih0MJ0OYq0zwCJkHHmXrkq/chHllir
+wSwbvC/2DuP3sixNU3/lULtWU1vGl13EcHwCkXIpcyGkKX35pD89fNQVX1bitSkbjfQiwEGhUpA
JsRD8pjPvOaa1GFYDAn4cQT17pmkoVjGBK3GXMUGmNbkt/4609v81ZM5edtGZEW2FTEwkMAOYBfI
FhhH+GsN9N9juSmpFs8grvnudyCY00LET4/kJB7IvFxvao13QneD9kO07MBHmKDP0UstpXguh89y
fUgsPCDR/V0EuetJs+w2PosuLcgzSKeO7oiBKT0er7zSwSj4w9PUxsWcdVh4dG+KCqTsIy2fX6+Q
U+7WTyM/OQoUu4zRBeaZiQu6Iel5v6lfPWOOSwk7/wI4/kN5Vey/Q0l+lQsbiq7IVN6m0sEphJu+
mohiw2QSo2xxps6tZX6R5BvNuQ/EjyYHy7VrmvOW1aZdpjrAhIUF1DOZydee53qYFrb7TsJFc6fb
9xEQCOOoOmwmc1n9pi73VYgy4bVlrFTwrfqpn6WJtjc1jLQuJ8WRDZPJxuB664F8iDm+Ykgxkb7S
aTticjhJ4xjzsV9bYtMW25Q2JruCEmBmmX43rhO0yPuL+ziuk1VoG12cFVi9Xo6H8Y7u9MQUL5bW
kyTtKMP1JsDDiRqjoP06qx6R6hjQPSL0hJVmZhs6/99ZMn65MWE2OOksWCSFp+hxP26sKqxZBN6D
WJTn2pqNoVsAO9TOmwUw5S24Fdqhwy0px/LX0/iU1PT+NCDiaABocBmFivF5UzTrKaSLyvQy/AET
gB5PfF69QGo2MyT81hKwFSDEFMVhY4PldhZKscZoLahWnlupayk7L/urKt6O4yaWj4W6ivioNIdA
lLWHIH+PJFCg7QROot/s56dt+J+GfkKzrXqnGxWDoXsPnSshrZziJgWWG8jYIrg3zhBjwqmNNtWE
SH8U0gGoWANtvpibaDHdOO53D1P5cof/+DRPYpFKr7M29YqU/F7dgjo6MzB1ELMYSQr0g19CbDXR
fgw2jrMkW2zJ7Js1CwJKfLhIb0Ch0QKZMDTXRnDwwV6R8NPA2Y/Q2igMPerXkrcLOmT1FnS9AXUW
KBkwWWmdzzNvFo8z2V8G2mL0z+xXv1+bhjuUS79zsTWIxEz/ATaG0jjahTlXRmtlCSotVenVYTME
jkUiY12AogMR40MRF6tBWgXerqYhG6POfBO0CNeIRUD7Dhb4sewW/JpPfWkRXmPLuktpLUFo0NdV
sCbyy2UIZDhYzgtprXSburrKskssFHDCrjSG0x5pBEYXeBqSsmVzBOaKSSNSelVQP6h3PghkqXpw
tNsWelIvXQrQMKO4aLpNnn8zmb5cgyYsOUvXDQ1Qx0lw0Gjm0LYeMZoB/RAc1Ko6dldUWubmpqlm
E2H/zaTAtZ2aqN/pB32VmxsfL36yJQlb8yJRc/FoU23EStv1T1Y097fZlYRQ+Axb4klQDIF9DGxa
t4pWsDC+2Qe+ilE/DuEkBPBSZ/SDPksn3/nAOQgMQGqKFjjdat1SFpsy2KrB1jduhX02oLrmXUre
Xd0vOb2J69A+e9YQBUZ9AvJsZB6j6KjDw8Ga1GzOu/SyFc781yPWv8jFeGgAVMFvf6Erpte9Gipp
ml4COXHD89HVXIOefX6mYsY+PvvFZUUiZS9amJjdIkDNCoMjtJGtqbaGGSvIO5iDYejSJsjvR3AW
lD8FFLLZQAU9mudwIYuHzru0wkVjzINuTdn41/egTrvraeD14R6s6R4/YD6GQDie50Tppc26B9QV
zONtIYEj38TqrtXPZQN1rY2P2Fg1N4Cj5rPz5oc/zy745lWBC3F7PwB7G9qlGP5nK+Kfz9c6qcIl
QdO8q2heFs/klxZaUYBtscAmo9s5N2HlQiQUOIlBu0PLhiPqm2fzRS3u4/u1phn74dk0TmkEcUxe
p++5fvoozqN2FpFxxm6kb1QivsS/FyUacvPEm8tX2oV0YS7124DiJLuVt5PDQ9HtMUodiXOiVXr7
zQCnzfz05XFoWxA4Jhuf02NbqoPaCJowpYnWufYbdSs1WPflttNvRnVhpHurWCgYakfgIRbFMAft
2eoTraLy54m/sVD5kHbSfWTc5gCP8mXfr6rG7b/r9X21sidgGJBuFBt+kk40UcRom4xh9rjGLdXF
QJPMcDk8VH8JD01vodJdYGepZxNgmpIVdQJdwrLMpozumvXawlVijr5shqCGuLBzN7eX0kuJHSsk
qe+IUcp7dfenx2pMzVxCXDLPk4jEkRTdC1vGi5Lh2rK2mXchBxuvOubqnl1kDHaQg0bjh/2mgCSR
t15yXuo7apmWTOhxName9vT+iEHmGE6K7iBonaxG58KB92xPtzaZ6vUr7CQd74xOZkqsDEsi2aoq
NMcZjLvKWPrDEj83jipq3pV3jk6QKS3T4iIpsZCvF0KZDQB3oI71MCXfgAILrLs5rc1lfmW9JtY8
NXC33zg9LqlrNJi30QUGmHdI4Dhi3ot1ObrMSdVYhcyBbt2hSxKBv3gAnGwmaOGclyacYswwI0zi
ov5CE/cdLKh8yVrrG1f51nT9q63IIVQHezYZXp8egIodZ302UFBD9srFRnDq5hv6mt0fvYykmZUu
GGa835CIwLExOn5XRfwyX/g4gJNDMLadMo7ENIB2Zk9RE0APkMbtSs/TGQLTjXWhSq/OonVVCGiB
WPCQBDZ3/lUp3Tf5HDTirxf4Vw09nsd/PZKTM9EO20SUAXVNWb8zddS5OOtaPK7HfervY/UeKyZa
Aei76Lobrjxvq1CoUXcyFXZMzcgXcO318AVZK9ZVg0SKhPRNtHJMV6rIcwFNgleFF7nyrzy0Aecx
qPyE3v8hrZZWtWDeNDGQcRduUd9eRpOO0KL15+VruKJUMTdhfa3wDMm6tQXDNPymJ3SKq5jCa3MC
mBAVTJip07qa0PS8laIquUQWs82PrcH151Z+LaJbjTA1xos2piUJnChamlPDr1/WxryU1liaa8mi
GddlucdQrRlclloyzCVjVsmboHhrfCTBqCZ8x+X7KiNgyDC0HQh99NZPtg44cVpYxmMypZxGcR31
V5FM8Ka6IUXJTeJGVzi6gcl5s4aHJnsV2QH1JbNeaHNzTQshmaPa/+s59FV18tOQTpIUzxG2LWqZ
vgCFXu0Mkow+PMQNzZaWosZIXpyBUMA6QMGRcO55zyWeJg69SbQDwJ9iSmYugmSF3q/X0K1cG2Q0
t9L1r0f5VfT7aZQ/5S2+5jEPpnaCz/tz1fFmlOa49XlYBbY4PKfhojBROthKw/ZfsHb/4oz6cH04
eZ/P+jJqg7JpuD5IXAQ9B+oVi/JhQKJp8qXBPXM5CQgB2e+hCLFq7ig+P+r4ln676E/V7/6a9mTC
lJPtSW70JBGwq75svaGlmZHdawS2kXewxU3dnsUJVMh1m+/k5kx+bPeBa5yXCBDoC3SvxnNkwlX1
vG1W5nhMoxtE0bNwD6U4rrYY+oYu6/jp12/tqx0T2WxdBxpDeeWnJpAeU7pFWTu6LI1ZXfzI+h2e
tVAu4KlEd+A/oQHLEZzmHcAiH1Qb6jE9VovIuGySAQ8KGpizvxsz//bc/7v/mh//Oqjrf/wHXz/n
xUSODZqTL/+xD5+rvM7fmv+YPvbPX/v8oX8citfsqqleX5v9Y3H6m58+yN//+/ruY/P46QuUckP8
G9vXarh8rdukeb8II51+81/94W+v73/leihe//z9OW8zbO4uX/0wz37/+0eblz9/t6lN/tvHP//3
z84fUz52Hbz+tnpMn8LH08+8PtbNn79LivYHZhiTdwtZpg7ykYklXv/6kfkHVpnEkRTLMM1VTI6+
LK+a4M/f+RRtJkh4YNwcrOGn+k2dt3//SCZ3wJIF5SJAlKg9/OfoPr2m/3ptv1F8OOZh1tR//k4j
+HM4K4N5Vpnytob/MViAU1ZD0I308Yrkopa1ayGCcVYJAPROCZu+VMNyAbAEBLAv3ctVhV55s6m6
ybNWG4gVu/wpquPbHkiybA90oozmRtVrV+mkLeLuyFlY2JJLSrOwSxVuur/3VdgaWgxY0ZAILJ0Q
MU8j9MATp+FTadI50wfMwvOGjlorhVeYw740KrR8xwelVcFdy4T91CvJUxzHrqGLR1NvXmIbRKYk
2nVpRF6GK5ESNs512jeUKYwSqfs8VVC9CxJUbqNMv45NlkZvOMpTqw3ObaAn7UHULa7McZzdmkHv
cUpLUnEhFZGzKYTv3XuUCg6CrG1eJuFEPkygwepjVczDxuuQ7MxGFEycTgf+HA7IOBlWwfFcGX07
VwNBIDOG+GyHduUrtFaCcBE7ln8TdI52dCq6ZIU9UA0VhgfKfABnGnpJ2FEMjxp/HZaGcQeY2MAE
AzMMI5SdGFpUJK1KraRgSlSx6nvf2aVJfNNWWn5WdRWyLlafHOxsLNHvVZ0AsJBEAG0NCMmHVqE1
M7vNO2UWyJH85DdScB6qUoaPe+Ff+aMgK3hXPZ/pox0/NhmDnhX5aFYzEMX4SDtSQKXNRFCz8/vm
4Nd+tzP7vHcHzJkzjn0pvM25+FoRNvydcrD2Ib1rYmNMH005ydeT65DbDfpNpMBIJu6y74UaW+RL
vcA/wtTSca/XcroMKiG5VheJTW5ljT4z2tqJqDBJ9lLUkrgv0GE+kpeZLg0g4zpzpG7T5fxT+oa6
aquhdT1fICEUd7p0K3yBVrxuCUyPzeZAUBFsoqCHCi+PyTYzUpKDWg6KjV0F3arzgRoH8ZitTD8n
Xy+ColwlRTtu1BrH5Sih6RqlBpiuoI53ALywXggH6baocfhpjQhSeRbxVIccH/raoJLiqdKtoYT0
raN2xLK7oB+mq4N/7MGo3KpjQpnHjvPyKFK9vB2i0rryksC7T7XBuNeczMBXI4Jl44wycDKrBGc+
S0cVRmeia0PuJp3o3yy7ss41phPJGp9BzCzS+3u7izpruhvKNbljdKgCWeN6MGHDxIlaHr2hBz/l
FPZqkJua8oJGQK5rMfPRSgPQ0k6MKLiIvPNUNQMSxqzTn+O+JXIRdSz9EFXWL7tcsZHJtZSzCFc4
GJJpf9nXWnPFTlTfB1pHdatCBUuPrOHGruRgZ8qRgSBOkR1lLVUPbVF7+zjvrWMSRmC1E/2hGqzx
AG3fDtZ12IRbLFy1uW15kaefRYmvLxXhrREUs5TtqCbZ3JeJVTPFK9dF2yobrc7SVVNB/PUkenze
kI53fSjOh7Kg0Wb4ZbaQ8tZ/lazwTpeTHyKwd0aTvuElxObnscqrBn0Q7GEHA5HMIYOtrIbdVs1N
HDAd1HqDUtautCLmodslvmd1ka96wsClkvvNOh80+bn21PiA6at83vYGsgt24W1jqUPiNEmffIqf
geKkMy5P+dZou0XaKRh+ikS91D0TiUBdvmjlHlBMhgNlaWSofAxD6SxrsxmOAH5BnUQ9j4cWdwGd
w62sLlwk4aDQCMI/U/Yt6y2oK4+NMKq/64t9cYzo0GgAthI8gU4/iZ+8ZugqzxuwKGvUGVL+a0S8
UP2c6Uvaut+LaZwUYaZT69PlTrJGFoouYlycK5dkpLobLrXn8cyc9+Uich0g38aWsq1NRgbA+18w
X/ju8icp4iBpuW5yt33nuEWjL6xmo2sBG+6ma61NYWqrQs5XHwKLv4/uj0f1dEsfCiQ/3fJJz7TK
0zboleFCsw5eR2/K9r97h9Nf+NUVTvIoz/GGrOOuBMhv9igKKfcluvqThmn8Ykc3wVpFwP47eM13
93WSKgUhLvN6AL8oXFALAIfyd8n4/8emv0On/TCHptj3U3CKGnQT1sFvm+wlfMx+Ozy/8u/1a8W3
82r4GLC+/6G/IlZL/WOKLVWKQVArkL1jlvwVsFrKH4SrlsaxrBLSvtOT/45XJeMPBcQmBDpjSugm
/5h/BqyS9ceUq2iOPfUZVcf5bwWsygkPhajYImp28GLEHGkScPmcM8aJN4jEi2uKVSlKr12sz6To
XhuRXUDz3aFWIwdPGtxUO7n78PC+WICnOnA/XfpkphqtLJm5GtVugyh94NEM7eu5LDyaxPGes+bM
b6j7agjCxNqyr7L5UD7YmgSSlYolUsiBn27qPtvwzIE7FrNBKs/hPq5thUJlrsPOh/meYqOF5koy
OstBUnaE5Rz08cpT174euvjuLccAdrGu7/q+XFmJum9sYxWEx1/f7Glz6q+bnWYC2gEwI+2Tm22t
2ksaO6tdG2lNCQy1KrcLi1O1DO4s7ckAxwP3eO4RFUTIZtf6vgrtrWRxW8gYtYvQgH1VTa3G8hs4
9ddTgHadquDQgirnyU7YpUGdaFlRuy3QslwbVmCWaN289IxpQJnT6vCKUPDzjgl4vvVA/WoCTq0n
E3tWaIXv9LYPDYo0jEAbhWVN28mfVcFlNADTwkUvxSgaII2mo0dK99wE75VgIvDNa5lOlg979Ptr
0WW0a3VMUCFFnLyWNIzzsWir2s1zustht6yKcGXW1rUVyxSfs1mQj8sQ+H5deKtMqjbtYJ9lPjoH
LaACiBO/Hs87IuxkPBz5Di8BQhHH7sl4RJIgVuQzTWQDmNtQI53QHYpAN2dGY0uzRgXrnha0j+SV
3k0yLoApZ4oHEq8EU26FjjsO4VGM5mtYCsRKe3IDB9+6on1JdBSWjALkT5TJ697ID04LOSCtW3Xm
p8ONhYX8PBh6jDfLTRapj3Hlb+Sx3yi5jqYZwrxCENMbKyo72bwc1FeRpHBbpeEt8dqNPFRn8Vip
OEjX40zoijXPhboIBuuHVTT3wWgCOeqYP77VnhvsOm4fKxnq+vdSjTGiOsm6J30zjxz7KRkqHCJG
ADVd1yK4UHfbEAlWEpnxm/rsac1umgCOgXom8k+k6yCBP+9/iV8UnhoNNVqZjx54W9E8SdVeCxcB
+VUB1/26DAm/y2f/WrWelfpGty9Qrsyzb2biKTnrr4G811xpL8E6nSLCD+ugLqPc7hSZmZgFx7jQ
jTkuS8/sa1s5gg3d+lk2Twb0ZlpfnsmF9yy36V2KRkxq3qrV8NJXyqOU9FekxVtLCs8ggjRm+NwL
DDqTegBDYK6LyliPtJ4rzTz62kEo8plo/R0G9ZfaaK6Trji3KvuYaM01dZ1Z4QgK5Z3ezUM4fXal
3EuaeMgbcanb6vbXM386ak9XInz1iYAog8syTnehXGkGpTI0GDWlNROms67q4Vz3IWtp/or9g5Rk
WHUtjJLBntfVIctxIETd2K/q5a+HcloAf38VUJwBhqFSO2HDP78KdYy0NkNa1Q0d6CtIqAi/fepM
7ZA2ybliNVCEmnYfy/V937Sw0u2VlNJSS4fN6OtwgnP2qbHIUZbu57NoLNymRDhFCy7rQF34cv7N
pmGchM/v47VJEqh6ycjvnVJZgwRB6Chh6lB6uvXlAInIzjlPVH0hF8ZSgr7TaPYVuPqnTravYmec
p1J+ZZc4TlUebXoHbYnarilQaNDKEclASxMMZVwDPskA/8g6031AW3pWjxfhaN4guAW8xR/2Tl0s
1DREmVPbETqtctVfNWwVNp6mRlkcy1x90muEZqri3Ezth0Rlz6ql+gEsFQIf442kh/fJ4Dx6QrnK
k2QhyylTtSR5r5NVHQZYMrLLzKTQWgQp1dYkbvBXazS8D4JrKT3z8+ybTi+T7aeZaMs6XmtkRDg0
26ctGyoSXWVWXeOWyGmEEwBjFAZ6SOWs99lCk4ymU6WNK2cIL8zsh2MgATSkLXpJOqWDfengsS5a
ZJ1McdaV1bHV4hvYo1c5+ntygtTtQMQB7DHieZfbHDU5qw4fAqd4linez+CY7AZ1eIhysQrpHmdF
OzO7bK1U1flomPdERy9906MqjkShr90GanPdrSw9WQXptrS0naEV1Ke5RGzMhdyvGuHdFUpxLRUj
vFO/3ptY2PXEc43sENdNp5xlJbt6tA6CQtKMFQ9Zx94Eo9ilSnGM9fgGbN2tZicvRSgfANh08qWe
az8y5Ty24C4qBiIXuW4cvBoRQF+6zCtcPDk2ggH6US3epOJo2mLuZdorMHuSyNK/8R3jHjA59p/K
2nL6Qx0557Hn35ebNNaOqd6f+ZHkTv8Xmf7Ycbdhmu4lr7toM/ObJW988c7hkbF+KCtTDT49BnR/
rIvENhpXp/eQjjhhO9BC8xDbjiqBz6p1V4NzZff6iyHV16U5wGbFwGSs820R5G8+IEyzREzeCtBr
zOt6S3B/FviVvrGKtYNOntYgyZ9VGI6PcXkvtHwTe5iXlN6N1BfXTT78kKkdQg40WtObKXJ+H6XO
U6I7ZyEcKRN5/Fj49N2NGNcbQ9vqA2i1IcXVKCnw4AmSg9r166KxcLIvU9i8eXXBxJsNjTRvM8pk
OsJTv94nT1G06iQzwsSlCj+JrSCT8Hmf9FpPkcu8xILJse66UGba1RsCXTErdVBArWFSQosA/0QB
4lKcbOWLXvpbJ9sYWrVSaaY0irfXVf9A8dCR1L0PF5r1cGcnNTxer11lY7ezcD2YDdZz14o3XbD2
7DA5JI71XYT+0wH0fjdwCmnes41O7YOPB7AmaT2pHtiRwYBtBpE8yod544RsOpOICjL/SyPa2h51
Xq2feaE2D2SxmApOv36sP+3mjAN2Nr70OABhLXEyDtnsi9wzZax/HAdiqY4DNAEaXcSie64qhPxl
Wp6d+s3LPKULvr9MtGPJVEks4d+eHHpZFIpGt/XGbZviKFPLFNxdZz/okbEQtuNWyIiWkrk0pXEp
qnuOcojgxbWpyC+pdJdl9jf1mVNo+PuAnPeo3CQoIHP+/D4MLyqV3LEa18G6QN6Lyp+pmIsERuWK
fqva4VbxzUWCF6Dn11DRAZ1MZ6t0ltTFNyfsz1EiJq60lBz+o6WJ5PrnsdD/FjZsMY4EHwiFgixo
4FpSujJQdo+jciuKHq+KYlsYQCzHhG6HeVWV/llJ7d9J/UWaXbeYcP96opjT+vqULEyS7+RMkHY4
LyH0fx5V7NVjZQ4O3Isaslg9tXscq8J6qb9IawjLNKgSrCSXhUM7s7fttwGZC0OkBqenDm/Eg+AP
Q9rMnSV9sbeub7apLJeUNm23UZBJk7oumYdK8JLA5kRV8qYvQeZ3Ch4wUm6jwZ5eGFjzghruzcql
z7MuaaqYg/zqj+q8tFX8BdARQSgVvVygMTtzrNYeON1MHVy9t19hztx4Fq2ejJIuAN+F7AzZPEhR
mqgUY6/ohQZB3XgzVKhISLjVmrPPsjabGTZ4DrhUhVSKWR0MRycpsQ41chtzt03SqN/Jg/38rO3J
OJPtgdWJqNzJqtRSjaikUVrXDvV5WqSbVg5dAJUzny7IRtX6Ne96pWn7MLVXiW0tKgURzBhhhJL2
Xq5vfv3uT9V4VApDmPqx+zq8eYwgThJFI2wyayiAAXNWzXlMS5UopEdEnp6K3y9kNtdQQlDsLIvW
iXVt15jzoI6dIlXY3CnlTvNfvhnR9AQ+zcb3EZFITcr4tFJPn1CQDL2pYOPQWzeBdwMg2+lWeojg
19rO9wGs0tjfVc6iupD9MyDM31z+5zWKUo8J9F+mmoXIxTs7+0MCpSRZwuSHyiWTKdpVt+lVB7I3
hInYK9BigCHrxeZd3MtHsx9uPASVjFZam2N/mXb9RVizfD1/0fvBks1oe1DLYZUk8Hdln/ZNeE8n
a80hvhJhvcn1YYmP8tzDyNxWumXQhfMA0fw6wwkpFrMMQk1bO2cYxs7jEEPlElmqrjo0iXVTpu2m
zaSLofNXUpNelFnylrQVWBsJUaPmQMQWFeaL7NUH+qqrIRpWftav4sy/K2XlJiR4zLTsYYii3SgQ
eg4utd5bdfQIVXtwy6D9YagLEzFhIcn7OGrnZXndC+u6FNZL0xSPRZuQ0yJ7XR4q/NVqFV/jPF7m
We6ixgBqzC5hgeYeUN7WuxBxfFWy589kTNz7sLdnai0/h5J8K02asKLcBmCBRi+0ZiWK2GquRHNK
+FgZmkA0VeWH8BFoSJF+byIkhL2BhqsmEfKaOQtdgvZdde1h7JqZUreXedKjsPiYobBXKWAKjzps
Q9U3vj3sfqr7TJMFdBOTFYQKFZfPW6dZxYRTSoAOkpZpAKokWisp6uECQhniMrOqaPe+Xw6IjFH8
Afj5ZrMDCbvfFFVQzlujy125MbGzshD1JGkhkwlcqVRgaLRXfd6RIkvIJtc/lJJHVfjp7Nrr7HCq
Jx1sydoGkgEss3qK2rWm1NfwUN1+VG7t2MevoFWv4lg52llzbHiW+P+pUFVVfdujOhllfKGbKFd6
iEw7PdGWDewqb4JuViTOttRp00v2xvZhbyeec1V3vCm6bhnEFLA+Q39HsdWtKgE/j0wqodbbKskZ
nj37tK3nShZja48yuRyuhQ6bxXe2cRyuR6w30S6OfXPX5Bo9VQXHkY4aceO82DXuxl7Tnw9V92RB
NNO6fWXm1zGMl3ZosPUzennmePFDqNYbkJptWi3KJD6LMxBtOfQlixrwIGHwIQ3XRVg5swYAVWik
PkagcLB9+9LT0Pup7XKvaNJr62ymQCQQlKW0wB29AF/IfdJdSQ5JpG9unbi/pPntlk6y9k1MjSXC
7YGDwvL9xdjp67Lrd6FpopjpHK2WrnOgkB6F4DSqOEKNSuMrM9AfUCpZx75FUbIefrDvLdrccUMF
n9KOW27lm3NLVtaFZN13UYzOBpLBs3DYD5aQZr0snZltcWZo/nrAeF5DMRvrGAzCzUJaqE2xDjFZ
RSTuXusHLuegzm9Xey9zruk2zi3wYpHdIvKu373vlv8LPZzVaz5Bc+r/F6BFnIH/d2gRN1L5J7gi
PvBXl0Y3/7AQ/jQd9Jp0w0J45j+7NLr8B8WlCcWmouNtEY//E1Wka39MNUO2D+ICthOLqPBvVJGu
/CEbBk0fjWzSxm3b+O+ginBo+XS2UoviXNNZgAi90RUm6Pu8XdlCxJZXNxXC4PIordUw9O6QcG/B
kpNhgYYes8LNFLPbjyNZSyHJ/qWqxdWqRC9uDlpAWUp2owGgYJq1Ttli1EbAVWQ1DiiFZyzTWHlT
dRTkOA5rfF+dyC0RSFtGgdZsbcFy70tj3HWJAa8qSv2VX3cp2paOjzdaVsQ3Y4w2YTVKwD7KBJYS
dQa4d2Gy7T3ywoFNc9tpHfAeEYVrOwLqrRc+Wu1ki9eZpXdvYpCCuRd70F1MJHQqQB/LsgvLXd+J
yKWMqblqT317AtvOrLyh+c6Rj/FDhqBNGJbavK8GHNzk7nkkZOUnBg4viYVJcOoBrsGhMmPhCqSt
jX5SL1JRZCrVJNnETafN1MGpLisNwKglCYpNUQJcU4viZZs5w6JzgnJVyijaVTqbSh4izmpHlljm
miotTDPt3FFq7nJL4AClCu9oj/id2MXYL816bJYdnmcLDa+BVRHx2IxGN/YkFeNM54w5tGYLLz2n
1m9XwHvTJMEX1Tb7Y07REY8zx3JDX392osRbgGfozpWpFODLWeKGEj7IlmdbM8KU56IbQreuotsk
h0KkSOFGJx6YDzXeDJw+UDqo4SDjbhXLTmvqheKh8B8ahuSGQV1gOGSikq/2ygIcCHIrgAbFTCRI
U/rxENAi4dgwWvhqiT46K1MN5ZVm0y+wjRJJ80CM93WupMWMdg6Wcl3d75shs49GredIPhe9vE9r
c6Ao4GGbnlLTO3Ku5fEOKI+y0PESUKxqW3KVneS18T3ZD/a2vmJtgf/q932U+ftW7eRVjWXmfa9y
0M3qKGUbRgg8XClZM1xKscM3q967a4eKU5FJBVCrAxfIOySPr1F1ecirOrnI49A4VGqLAq9ZCioM
SpfifZTl+lZ4wllaYSK2mlD987yIDcKT2LFxiJFwpmhbdecXgXwp0jLYy0kjb0qvK45DmUUI3KT+
26h1QOiAslXncR4n17InZ9dqaqPGGwmUpjzbP4sGTeykjEANoABiT5nt++dyPvYHAIgI40uG2q4L
p8lZTAqSYzK29HOwLcUhzlSDEko5IFrdQB6iQAM5ZvCu2gQ96CZCsltI+Gt1GrKmylgNnH5GkA+u
42X53klL8xA3stXD1giqs0zuULFphCZetVi29iLDMMeXkvJYdHa2GgoNXfIqato7y4uTC8kMklsP
k1DaOUFo7/vB7zc56k/L0SvRQK09i2Cp9vsLSYzS0W4MtPFMg3O6q4B0+En7CvQNyCxdxgt5jFSa
tJQ4Ycn2tbptrQ7FGlFH0r5wWv9ZkUAB2x0GSXZXgxzr1BQ5CsXoYM1YPOVsPiZFQVRiGO1DgS/j
hWMGMC4tYyq3hVZ2Bi+MSKC3DQmOZjWGtJ3i4Cii3DzGLDREEkztwkpqaVlnkXURRUH6KhuNZ82H
oOGKHvjMO2pxCOQQDd0lZo5rkBnZCtJtvqhfJN1snjsRSkisx8pD7PdMJmCEdewiVyqQUEvNdNFr
Le24im0aYkglqqUZyl0xowfdPRZa0njcjV09hmZrjwu1FgV6LDISfIMoHtRUTRZ2opcvsdVrtL7D
PEdYsU4hwEbK5f+h7jyWI8eyLftFKIMWU3eHayedyikmsIggCa01vr4Xoipfkgg+orN61GY1iyxe
h7rinL3XdqOieY0CUzvrSE7WbaNw6Mj5UPBNpGks7hC7OXY6pHWzknTPpInnypntWyW5QELgbYpe
TE96KOQr+nPdlcWXc8hzDWKBoGSnpunROBuVjObJ4Y5ex65nbC21oQBmmnFMBoXm3dTSMNz0Q0fX
yGfuOCZDBv8g7ntzF7po71CGEZ+jV5pfLt0q2km9RJMxdhtO8YaBhcNIKZkwlEqkZqJnYwGz9S5d
YUg/as1R1mkj0vnPVJ80ZN8rtnETiWu9MeJ9lprQ4Yy8xZsQJeneg11x6mPUStGAQjUMTQ7CRqjG
OOzqSlwKIuEmXiLoQBDLxCWE3mxWZaUypfpKU8LCMy3KqlWXS6c8bZw11V7pWCmFeDvEvrtsssK/
TrvEeegkhVOthMPuqVTV5jA0pf6esZ/eFenQP8qtmR4CT+9ZOQTp7EWNCHfMTLqfQpA2d44VQrTL
ojq1U+o3Aa1HcWQ0CWqAEdwyXviGimf+JXotMyjdpdtb5xzFL7DSHFxI6AvpPqBneM7bBHCpkTrt
SvHLiIphZRk9pAfd30WSS32/9TvhMdACbRsKmQffvna2akfuMDhd1Xbw5/2qBNd4rHW5iOwySK2j
FZrByc8j4ymvlPAgJU70LOWF+RQHA15ePzcCW0Ivu/bQD8ArMqO3StaGDd+Etk3MqgG9PIoFMeeU
yd6UMWvUEWk+UY1U1VfMYeOrVmoPQVVxnAL27HAgw7uTBRRYlDjQt0LMQSJRS+1WZLNyyTSyZvxS
51aoxJStRdNxrjJBJ10zK2W1WDZFA8q/d114ynKoqbbGW7YWqyHAVlBA5EVC6nK81sghSflmvErP
5CUnOQKHmlbu1klcC+9VaDbnqjAN2g/jsbUtRBh7ph/yCoBzxUmmCuOKQ0lgIRC4SimYI96pUjGN
q1FnrrNSt8402dxu6eU9kJ+SUpC40KwkPvYIx49qVQzKypLduMLuz/K+qXHg+is+FM48oZGxJUlk
stFDXs+C/mdv/Rykwgf9ounZdZ2n3j5FJT0e9yJJ3UqBDIszrzLa6BiQaiI0+ooihFY6ZrUQcuLK
IYB3+PfFqNZfTd78F75fFtPSJczbKsMwPgzcKyJ06oH7JPVpfyVoafvYBmMjsPTEAfxSoWu5zVwh
DhjKPUAjZmtAeDCrMCVEQlIRBNem1G4cxSWKOHLQi5POHgWwHsQIVPAgaO7dkP1MnHe+kdOARaWt
AGyCcxyadKkGNEd8Q6vwpua/6k5dawVJeVRUpbH4OKRXJXbutrwrsktgPjTunUEgTeEfKrJvEl6q
rNv3xlvp3UqyzxxnLZ00WoWgAYfm1AT6lV/clNldaulbSy9+eTLZR+zeWfl2ggoov4Rzlm5b8Q7p
5SaqIfAL+Zlvatfn0aNS5w+xVh+MStprQXafZ9qDURDbThiB4w52OfwCgMxpdiG1gbEQheQlFcun
Qs3ZMVX3RdgWGzXorZ1AY+uZcrowWItIligdOHeiHyoHPcsATFWK7xwrub6LQmcbFHDIBNp/UtCV
pFq2b3LXUu5OeuMhrPL8rYr8dcS8bTpyB7u46e3WM65lT6B9lZXhvip78ejkPrUgz2TKcBWwB4FW
6Ys4CZRu5ct0kyBE3vt6EP301Tpet74mbaq60RZDzGk/jpwX0yGBMfONVyVuzxkL4LI2yBNqqwyr
WvdoKvW5ojO+HPrIuq1DnRavU8HZNIq+Xw+5ubJ8VztFqeHeVCJy/Qp5ytIbynCppZFlR82AVykz
1HVpZBc3T3GBZohuDQGeo+HXHvnNJFSlldDcuqVTnRsULYtQZKkxzMjWq5L7neFAyJI8t9NEIZpK
7X9WJmqyRMd6WrU0UhyxDBBpe/mDE+mnLlVvUg+2qIW3PlNbSFxUUlZJa6E3aIlPy7qXaqBaHqYU
6YLhqrEEsskwuOpi2i38oe8Xeeprq7pgtQ999afQsG2IFO+xypgDCosV3afcgutCJ2DZo7SUdAYz
vVI/Di5ftZYK5dqvCx/sU0BWTUfTuFBbwoUVamF6NyZYtWFEE0gKVnWcPdUSwVqprqT3hul6tlJ1
Y/GJg0NGX58gMqLCsq7YouEWV40FfylLNHkjtoqw9C3xR6ekYLDyTqW/A+hTQ7IDEyPKdnmMukoT
ndBu8kp7srxOu0YKZxDpE3bluynUOPi93jsIZqOcdNnRHv1UGaqVwHbrSMnGwhJdhD/FRIRbNrTq
j1KNIZhGkrVgM0eijKAX8TFws+ghFFTpyio8rCp14tT6pkSqvnB0wQz4ZNhHEmoAYWwQpWulEjgY
1B7uFady9Ic2JXzCKGJ9q6v+eNdkzbHrxmGVtyTHWRa1b41mpOA2k7nSVnFC8oPREtW57gBx1av7
NgrdtRlnONASn0qNWMtHsVfoc7QIjuj8xgH7Tank/y334LqMyoC+YuXmY4Ok6U4gu3iddHFh7BR1
UB9SS7buSykC2MHkAf9eD6xymfF9wwpJ0/LKipT2qRjkiqQs4GpYE7skGDbyaDLh94/Vad8ZwpXQ
xqB3ZbcSbU8QQQ5LpQbJqhSDNkNvVshPvm7I8Up2WiDg6hAndlfJAiQ6Q3hpDMd4E6uUGnQYc9Qp
MB/szKxiS28YaXI3CBbdYNFok0cxAywmEcixc8KAtSij3iz1JaaHps5L1O9WakSLpqy0U2cOfOay
HCD8aNU0XxuC2a4D1BpL8KfNVhEH09b7qEOX5DnrxOvdoyTxHSeKTzFvUAQKV2m5U/rsoRRh7MVO
UVNCRZnpwPFdCnCb30TZyzgsDnJMRiCxKAUSFxKQPDcj/cAcuz8V5D/6bjbiBo6VfQuumFDp8FpG
IfAc6EO5ius+euc05R+B7A9bNijhlVSLwTmLa+sQ9wks+bat+19mF/RHte0hYHksrqtSjqPDkFot
gdiOYeetinQKxct+MDza7Iac74deA8NYOn1zUdVeeyvD3jhoBWgPxFLpUcfus/IyC4RwEGTrXMjF
deH22GSstI2YB5xgVRot8RRliym5yWMg065Zk22e9vp9E3KOBNaWePWCzWnz3hBVdJWZZfngxJ3S
2ABm3QAgDdBUt0yVnauGPIe2JBlSzocWx3QfOjcaxwT8NV0Xb/yhIAwtx/dma65burbbFBavrNGb
7LPq2iNxpAsJ5MyDgFwxIxYQBsEOu61SJjER2tPGaPOx45eq+COi5iGLzesukN2lqtHUDFJAc0Ev
cwyQOIZoXbzSZWxbGUmcy04XsTI5MsIPWsJ8DaJAel3i5Y9eUytnghSk8qAoHqpJLQWp3HrpOq2N
4TietZ7rNApSflJu3v/zQud9GvO/aQHzk6fy/6MqJ6LX78qc9yiyfnzUov/+7/9yTxrYJxWDYiKZ
qTrEF4qZf7knDf1fMtACRIWID0bD+v/UOQVJ+xf/tTTKY36XNOns/afOKcjyv6iYwO2g8m2gmsIP
+Q/skxOSi26NRVORnpxFCxGF6FR6VcU9RSs0Xo+W2tFPZnaItJtQ0k9mRoEAJBZSTURFPSlJP3y6
GmF38GTCOjHD5SIx9m1Hb1moMMajGhd2OYqyGD5kNdxFLWHckc+RFRRn1e0MT199uM/nf3c6PxpK
JjDVP378tEjrZL7GRiyoHoOd+t6fgnW4rBYl2X6KXW389Rza5bNO5K/hVIixCDYoCk+U+3nt1brg
M1x0BAu3LQ7tGi75fi7K8nOn7M9hJo1mNwiSssgYphkKXGun3LyW4svMrZsbZNKOE7BrNRoYmMcR
AtPdF9clxnD/lGzDHQxzGUi1tcol+/tRx4b03w3r6ZVBPf1cVGdr2flyypVlzq6tT2LrzrUZ50YY
te8fWtJmjuPcCf3qcQyjitxVvoGDZcO3uDW3QLD27n/zUmjoQPnI0YPotME/jygXjZ8ahEJdfLHf
WIJBrVReafKwHxV+ciwug7Lfx0oxJ5CZmDl+30wQhYpEx0NDIGFOLrUqwszypZLEm9Y7piTINlr8
IDoCKQxUtE2g3bQnK69cuYDx8RRSnHnvTWuRG8NJSp2zWL7BFFxWdFC7LLEpMhGqrTxjhrQtt7hi
dV31gmj7sQFMBTNz/kPRX438Rg18Mmv6LWzYZRWoQOCCq2LoaC6yQyIHDAMU+9LCScBXYdWsdLvi
MJHLDTGFAc10YzfkCbzJn7VcHAIIe1rp0ryzdmXoHwYj3CfBfWkBkK+o3eNF8WOZkudjlBdbuXhJ
ypNZZ+99VL22yF8FzT91nnXUPemsRTXqSX2r5sOdAmWEEsR43fBJ4nOTJHdSmu0GmSajpcSo+/38
MSaTNnSg3KF+o7oJJtZs41E0T//bHEi+M49CEG01q9/LQ8hNfbEKfaWS/Ff4/slAo2zGw9jpbdDp
JnZPFJZqkk6h+cpFtgIY7P3aSvQ3Fa5cKY8q8tJbZoV836djq95cycBywoLEm/AcdMRgZceIlj1/
/BC4vl1W3YueI0AXftUIJVNqeaSgyts2uh6M+k6LmnehqNZVjOvMb3VK88Q/x42wDpLqundFgLVa
CW+eisDCGwGW33/N6LL//J5RisljmrNsIRibvIJmLlYKvT3rIjpBvNB092fieW+5VTbbLg5wFBcD
sYlxxLnR04VVGDMnD96+pvSCSZ96fPHQkCCctedBJUi4KE8F3bJQe8pJr+zCnpfvyhH3rCI7+s4/
WxBZARm5VkTKR4tkwPgZYcSXUeylPj6GjspBqb/okr4zzJDELuVKEsmkIzFckLmNbvmQ5O0r0jJn
6WVjhnmAccII21tfUY6O79O3hrEr+/0miO704qUyBjbpqXTrSyhMUOAPVg4Rmkxgi9gkQ8uIPgES
oDXxRszc20gK1yrdcB6lZceFu5ELeRMF0sYx2EIOqcnymZFcwjdAcSE0X6tWlJYxPoMFhnF4++Q4
+6SABI+hFCN465ZNL+61ergopF94arE1LW9TD8mTi2Smj4qbpGkBbjf3FTSmQodzi8isbWkhSSgK
RiyjgCA5ymi955vC6XYyL4GiYL9WS7sJs1XrA5UkB6ftL7KPGj24ch1UF8JIvE7ehfhHhQNFiOHQ
N9FdD+qU0u++GBUiqbzQyEf1Hfk89HxXXrAN8cOofg3q1z3q5ROlP0Ld01MZSPcOB+NsFKtYw5Nm
0ndyRgxkanuKw/k+s40mRM31nHjPmb/thlOfVWvZpwp7jyJr44N/HFKJkGQgnZTaheI+hm1VItYw
XGrwyaYu26fI1M+5r27ritJNM0Q7TD1rxRVtocrXQeC8owx/6DUBhW7yq2/Dq4h0Oyls1+PxJ7VU
W0bS0OhYTyqBM1mEcwcipZfYWWhdBEEFOTDsAmLR29hZG3AF4ybelhTMSJ7mdC3EVyEIHKVAsBn7
z7TGX1I6lQN6uqH2Rqrgwae9FJXVrVFXC8PNL1RPFwbhOEronRzgYLFU7tx81C6GGwQwy7hv74Ug
28mB8RonFcBz7y63bseKvUWyHXSwJBF4k3eu8qpCCXTCB1VTbrL6ltoLYK+c/PCfOqSGpjyH5pMf
nuoQFwFVwy6/QnxhB4pFul1OSzujRwI3Il84WJ979OWefAW44LoT4Ohkw1L1b/yi5wXx0UE7T00F
1S/GNB9qh6y/96onk+ZWzeft/yiMfeDS5LSwCryiOAHvfnKVH5K404COFVDLyqgnzNi8eJ6+jHPz
CtwuH+gx6eyBFGPfDdYpDbRBuG6tx8SHX0jZp68fRfO58vSN6OSb3klvAOSV6VvbXSzpEkD3aLE/
ZY+RR7gLW1mzNraV82DpD0r8U1WOhXQQqr1gXnRaIcpKQhKfdq80mPeWd1YI8isxBqJJSusR+W5n
XcNBNMgOVA0pu8KL0umHtoQztFq+kKvomRnGDlNzGQ7yr1h+o08eGDu1f1aUJ2waQnv05Xitxedg
hGD0r6Xzw0/HEEpqH31x1SknSpNeDpkBVo/S0IGrflUVidNtux1gP0uIh6KBamv8SpsaRR0K0a4T
VkUVr2DuLpWsWsbhsUvcg6QDW3fKMrZJNbpGD3Rl5qXtpqWdhMabXAjriOmrbx8LskK7yloM0k4v
3zv5lCWcqV/cEZ0dU4yVD2X84iikfROcSs24pe6sxq+Rezaae12+ZQZZ4BtfmuKadlmaO4e6Kk6c
cX5WvPVS5R+6QFrTJd8lFLycvj/resIaPjCt9ZukGfWJDnTkvZ+ARTIaCqzVQUczpSq/omIz1A9S
cyzzo1IcmmCr0YJiMQ59GkiegMxg2wDKADiHWtqLL114EpWD0t9Kyt6xcgwxByHHDnPSUQ5Vxhhs
7qHZzrph0VAepABUpXYrVVzRjSPVhwIeBuUMGjv4b46td6cD0+SfscTti6pdguNfSCgHYvmoIYAu
u6eAXGb/oOT3WvCsiTeRT4EkJqXAIwldh74fE+WmQ5yla0C8QWNeyhgJlqmij4zPGjkgivqoqE8F
j8xIsk0T+TeCZB1Q/93VPAyV6L5KzM9GS+m/La/cmN4utTKRCFxI5nV0LoV+q7Mt00RlYw3mo9kj
1uhZm2xOX8JyAIKbDyEzbahgWAzLbc8GWylzO0oJDKNSpmFwJB/OpZprsMPKRPXJK5qT00h3JpGe
AayPUh2WueC+C61qYXMsno0IoBty6I2pnOTwVvEhajkUet047JaHHPWGmFr72nEvNMZ2LMvPRlzs
qlFfiPDzysPEUyvVTdOzI20TSn91q/2qwVM3KW93T4JyGCirzquuHUseaMY8DwI9rIxEJbNepIDm
Ru5JQ2Wre+71FoWffBN7ul1kZHnGbOYkzdYqsqMIzGYm0LQeG4G8yhCvs9Gqc5wEkXDQMbV4DVI7
ZdN5xdqEegU6DOnpKeL9c4EaU6vc4EZYGKBzMmpzgSOc68y0s1KKF6Ll/BQlWubBAHoSkZq8Smv9
3xKxTwSqueOsrmEIEKkXKPSlKAh8PLxIQVr6nZhZF6jTdnhAC7SOl9Yy+qGv5Z/Oci6vaDxHTk5j
n4abHGcpDQUtWWgEvSYXLbuJhQCmOSsAwc8VyQwyy+jMhnFmwMnBtiCCcYhi17qghlyuG2NJglYz
zEWsfHGypXSCWhufPfbi0cj/8S52nMfYFXtcVn0b0/8NeziEwc/vL+Wr0sOnUSbPKnB6UU8Str7a
9XiqgDKB4+ZdJ2tKIqBonZyU8/cjfnGy/TTg5ObFQucl9cBlBR6Uayp/KVrY74eYGEB+Hyk/jTEp
CgRijt62lKyLuqkvZDlc5UtvJV7ri2Epr5IreUEX5Pn7Mb+oqXwc0pyUBJDN9nGiayZDmntlG26G
vbouNnMJWRPL/R+XNj0t07YwilJurEvZ9QBOlbtO8je9X23kLN1J4qlPrfuqyXb4pNFodDPWmgny
7s/hx5PUh7pEXBWlKptcJhKwtbEOb5M1u3717JzrjWtX2/Ahs3HWLjleitvoRBZJuZzDdX/9Blki
+ZmE1kLA+PwbTF+L4sHjDTLANDT6vRRp6+8f5sTS9Ndl/j3E5AVSdLpTTeOYF7NbQAMVwjUvKhiW
VTq+SJxhwrsEE92qO83DGL+/PHh1k8sTkqJHtm1ekujaMu86BIgzVzf+hemESVH2PzeQJIvPI0Sd
FnVDbJgXDRyVYNDqN32a0WTLh131RNfn0fWaZdPiECzdmTfotxv9u8Enb1Avi32UyQmLw7461pt0
Ey9/Adk/V/83wc/jH/tusNG8+eF1TWuHKdSKrcuYJ6esUrruZC2Ns4C3V6+Gmantt737u+HGR/th
OE7AXaNovJnVqrWL1xJ7wxpJCtU7NmHqwtjI53F0wnjh+N6F67nZ4esl4+8HO1ky2rxKrBHVcpHV
pxhLT4uOPi/nKnZzo0yWjEwI3UihaXoJdrXdkYE5bC07X+kLa6Mtw9XdzRyYaPyD393WyQJfihjt
fU03LyIEROzmS0fZg61bK6jtv/805r69ydQCKdDADGuZlzi+6q0TsvCZAeTxjfvuWiYzi1e6pgy1
zLo40aa13e1wJLOBOHBfIoUICdoazcu+sq0NhbzyGk3ulirIwnj9/jpnHqE0nWM6pyqhU7BamU+q
cayEO7O4+36I/2UR/p+X8fdK9uFjaHTHwavBvSRaCG+xda2tS4LXKzbMV7Fm60/1a39AXridGXfm
GU5xGKZIx1eMxwlmKS5zFigO3iz8aF0gkIkLfyXM3Mzf+9lvnunvPdaHK8UfZgA/YT6tVt4ZbZAt
2jgVnRv13dln99F98FxQ3esX8in+kTxz8rfbB5lk7C07/yeUa4G1JPQDsTQ5wOzIvYLAQBIhV3N9
n/E7+eN3ykjydB1AH3Ezn6cnUZVbgxAs8xK12r1ntRtLabay8R5azS5SZ3yPX75iHwabzPOWPlRm
zV7h4hLunhkKuY/NIhHnPM9fb4g+jDOZ4uVCEhoZ4f1F8vqrrgBXKXuE1meaHWbFDpnQgyE7t05i
POly/WwiSvv+fZO/nJ0+/IDxffzw9HndKs1wK7YjOBiDQlt0IP9cTYQepdIuIFaJRQc9wBZ2gD1I
fNJuusyLZqymbk2CPnp5BX9RTLA2lvBLLqr3PJ5bxhCmAoGp6Cc2/pPV9z/76y3Oh589WSuK0MMK
UbPx55x9JMFa2yLwvjJsirU2rEV51Ww8W7+d27zNPq/J6iEF1IAdjcOhuql2yXW8HFNZxbVke/t8
BtEz9wpO1g38jp7VNAozENoB31mLwn0hzwUmyONX891XNVkz4hAJity31gXm1ACvs1+6P/qbZKes
gpVzlq6kjXGjU6rOllpsJz/CM5lO/5Dd958N64enOVlWKD+IimN0dDCMmFLoVau/zbwvXy5cf48w
jUopMfZ4EmDM39OqSlJK/Ebha9GuBjux260xxxabG286WQWW4amJMu4yEIst3W298U/msV4Ze3YZ
a8eeub6Zz3i0ZH38jGNJQJ+KUfmCVwMFtM3hxh4Ogu1vwqO2194pwS29F2PmM/x6P/Dhtk6mr9bz
mswz6X4SsXGD850g0oDg9w3ZiC9IaZbZFkLBXt1GD8KxxViwiFcsDP/VpvzDr5jOYcBl+rTj4tVN
+QPPwdZf6tfWZrzm9jC3DM18ln8UNtQA4IujmhQ2Stsn0JyCTRrNTjRzw0wmmlAOiyIwLetibaOj
tI5JdfPW2SPBnqt0V59DiPD/j2ueMZlwWllKY8fPOW5YVzLhrJ2CuyqW53Y4c1c2mXEEUXSQvfMp
NusoXmprdPj9IrZdWz+SWs73eJuuks3cbDr3gUymmMwyhIIWpXnphOJocq6XSC5rLSS0pJL9Nx+j
QuELfyS7FWvyVXSgYfI8LaxL9qv7ZZibMVwq3gQ/q4MYrsdE5fIuPYvb2Ungy7n8w7iT70CDel04
A4uTYZ1U9a7JwF9UECc0vGNpfGOpR/G3z93c98rDzDWPE8wf68iHscen/mEfYeUAfR1RMjgZeAu9
xl6dyhtuzk8hvgN24cXPjfvW5ccounPQQn8/+nhh3w0++VhInzEBVXPhCIFV2n2OOxvY+WXV4cP1
TT4OHVCyQvIjS9Te3Etbh8mNnMBtsK/nvo+5Ozn5PtLKDZus5e1hTt0MO2cnbfo1eDLKfu6qnnlX
//wsdF2E6iEbsgjiY1pMIVhYTXqa4JcgV+0Wyk7pI9FxT5hVv39Ef371nwcar/rD+yGrORRKKaIe
jC68UvHqgNIW3JlR/nwRPo8y+fJqwcR1HxbmxcnfguwSGi/fX8V47z+/aJ///uQLE0CYu4VqGJck
0a5I80YAQdKKFh5kUgMwJ4rEqX0/4vhefTfi5LuqOjHOfD0xL4Vj2o0v7wq1ueSetG+y7DHL59bS
SQbluBX7fIWTT6n1lGCodZ5Tvx9PgsoWmXQtLLKAzG7anRvpBiDkGl0aSkJwV6fU7nBwcWqUnqVr
YTXXRph7oJPPzsDP5PkKD5TOuSm/durj97f3i5Lw5+udfG0aGnoRnQYdhAXuplvjUFBHfMBGHZ6y
A4iQzA539TGxWZG2zRuenJ2LsWCuKjX3GU5WJ9XxzELCrHnxCEU0gTsgETgOAJREbeYNnnmfprWT
rDY85Pm9cWkRGAIAR+0ULuP6nn0cctJm+f3tnXl80yqK5nWhkXfI8hJd3pDtndfN+vsRvqhajg+Q
qDc0eBQGfpNlP0wsJCqkJgG4/65aCpotHcU3pDFetcTjPWYjKZvBxgOZn2F7qMIyvUuhXOxmfsXX
D/DvXzH5bFxFcMtaZe8UkMkUIr5dDMeMzmF2R2u6P9V44tYEYa0koPL9ip8zPPSoequFJSycK389
F4399WP++/dMvptADAyQBbFxqdAuydAOTLleNQZMe7W86jvj9vvr/6IR9/kpTD4jjOKtUAo0Fd1Q
bRZhG+8cuYQF5a1yMdqYnnBwIMeUVbKxmmRV9PndoIyNZahb3/+SL9cZmgIjy84kDGfyJSlu0rZi
KLAPCTqImSDJ8Nh0VAi+H2bCofrPPKkoACrGXERNmdzguA1bL8JMyzypPWHNtjCuP4Yv4kOwggdh
I8bUx7y7ivCaq//mwMy2EmAdYDZghL/TgD6upoEid02blvrF1Z4t7cmf3c6NC+V02fk4wGShs3IB
oW1ZMQDxC0v/1ltKC2elrxBy9qt05c9HMcyNOFnoNHyXTtcz4vALAM42p9hqDIv0ybhB3c0R3UxW
M4/wi1cFwAlNuDFXyQB/8nlLEqKaC12t0S/Qxo5+TUB3EEJnGy0ezjrMw3Ou39YQJkyH5NofeHvA
dMuHKPeQdsyUG7+YJ/kpMEmI2YRB+HtV/jCJJZ6I/y+N9UuIAshAUtbOnii/2LoQ9MUzZatHIWBq
MegN3GkcWaVLXsvLBKFdZb7I5HMRRJSv40ZZWpo/Myt+OSTCUwlPA8BMdfJIdUnWe7id0sVXnbUs
1ksycJYp7m0hcE5+59x08T8MEPn9XZJBaYKQJFgARudkTEMc+lJJEsSaQr0W3eysK8GbAK5UCat1
166j8FEW1M5WNP8anVWWDDMzwzjBTL4cS1N+J3WZdHWm/V0gKE1fdlrPRWvXaRUcHaTbaSMcAhVf
aS/H5DnGe4lZcOZ1/uJug/GB2zy+zWP86efXOfcTUxU4/10M7VcZR0tTrd8rr3hM9XQdNO+phGdE
LNaae8/lnDOlw2R60QQwFKZvQ/U7+aK0S6s5rvAXKxFzFKD58YEQKTeZkGNM1jHeMvESowGLow38
h6UXvYvuQ6KYM9uNL+/932NNq3wNWPs+1ZDRquBMfVlc1/FodOeyMOAbXnuUBfnQYK/5/tbPXOI0
61jF/wg9kWG7Pt3mwjtBVrD7X0EW2QBBZgab8P5+v+Ew21ncgKaDCf397x/mipGi2jRWLl6iUFyk
EirZtLxFUrcWXAEaT3/reOLO1519rR/BFjgU4jUHql3qdutcLRY45QA0pjMz2Jf34MOvmmwA6kx0
O7icw6VPXztta6GiTusbZZSb5fHcqz432OSdShS1cULs3Rcd064cx6uR7IMa9aCFbNzhtxbFIzlS
1wWYN5+gjcAUl5ajLUKpWzTBe1h7SyGb2Vh/sZp8fCy/96kfHksZEzZHAN5wcd2b0r1TBehUwlzB
9Yt1whpVI0hHdDYe09mNXQcpYHkmsiw/Vu05AkH4/av8O/jhj+nrwwiTjWwTNnB4kTte1Kw8JUNg
Z6q8wEFwlRr6BjDRknwru86dkwCSz9Crp771QizfBAco3br29VUqDBszRAct1tsAHlNOgoUsEL6t
hmuU/TAh42UXIIWVgrXf+Luu13eFjho90DaVEJ1lhTz4/jZznmAg3Q/4MoXcsQcZ92yPjsyMtkMp
k1WBDBipdAL0K3yJK2gBFBYXWv6aCNvv78mXT/bDLRnfxo9PVtEciFu8bYb6pjpvFuFu4a9/PsQY
z2iyF0F/ZE5eaEjlTpLDQLooQYLyvV267llCJ/r9KF99NqyMYGVYGA26bp8vRFOiIMdQ1F+c9JWw
m36MtPcfVdgu7uw3+tVNGxdgiqCWzAZ1ctPIHmHz71ksg8G7pb4EyaNXqjPX88WhC0z9GIcp43ph
k/H5ejohdCpLLboLvck1Rq9F2bHlVrw3Ts/339+6Ly9H1i0ZHTUpNuLk1ulOrChNZHWXJnxw/KtE
vC6CmRn0y4mdkvFfY0yP5mCwICmJMlL6JoBFk6POhyyO/6TSkhdRbtaqKROrqG/lPrAByQt+eOP7
6qWJLmWDJwmDdj7MNLK+fGU+/KbJLc5avSs8kBIXCY/KkL4o3rORgF3H6Nz+d4/z7+uXPz9OvXPz
nCBPllHigcyYhENrpYXtUmnimX3Cn1c1enbHNCnwLKh8Jy8nJtzQAoTVXermQbXUBbmLi4ADW2sx
2Xih/U/fnc+jTZZGPwlVz8Eff6n82k6YtkICRavIWX8/zBfatM/jTN5RNdHNTnej/hJr7o1IfMki
09p9S67TojObfT7gtYpyeWkK4pUvaIfAJ1zBDGfu7f/yM+A1ctYwLEkcP6UP02WUJlYpNm5Pq3VY
Sys4iY/OGuEYZmCSqGdEa18/yb8HmyxXit9YJhjG/qLF5bLr303pTSeUMrb2LeSd72/wn3PAeH//
Hmvy1lg+Vv5cN5gD1Nu6I8X91p2L0v5zD88QZNdSyhpPMFMbqwsUSas0iSkgS25Eo78fjFdf1Q9e
qmJyqm/o1M9c1J9zKCNSJ9HGxUdG9/75aVVW0agBiJOL7zQwX3ViP/uDAEQ9FueEzXNDTb4DgD5K
VsCpvGgdCJzQj5e9+H9I+7LexnGt218kQCMlvWryFDuDE2d4EapSKc0TRYqSfv23FOB2HMVt3XMO
GoV+KKBoUpube1h7LY7K8jY1JbYUIv6MlL7va3YZ7NDMSAo1G3RR5K3sJijKTQ3pDqhCJ3ILtE+X
StWXDf/rKOcgaqpwSP6meCMUNAZApwc6lLdeZ38TKnug9/VHhk5OFR8FJLYQH0NNuFm6ez87gN92
PcdXG8g7C55iGouQFkrBIabnLLDPZUHcYwp7ONpquqLoW5tAciwY0sXbcbb7mffmJvBynS66k2zn
XlM8UwWiEen99Su4eMbad3NNZAl81DnpTlLfnVIV1EZgFdpHRNvEBii82zgwMImHVPM2rMCABYrI
u4YvoTsuOp2zrU62d+bhaowAS5Ex4JZSO5DAW96j5OhgotvLJw7Rpnq4vuuFizOP+jnoTGJMpPSn
LNNdM9xgAsFh0UuVvF5f5wLo8bv5zLxpFiolJaTpTyo+Xl4BSBVJI+alodpiRvJjEoVBhd5HN6kL
SpODhZraKpI7X3AMXaLA4WV1vGTTF08bgrBQn0B9g8wLV+BElCtMtyPKA+RU8RrXVMDL6gN2Ab57
aIjjSnvSVhw7gE4SEPoumdxkUt8zIhzK1/pzegvgTnIo1mH9/r3egGdPdzD8jskmp/4FiSjQgfv/
eZaHFSFuYIFJGZu2Z/bVFvWAaQ1872h81KALJUA2c/1LX2jzfV9i9kh34HcsLBbyE2iNMugv99DL
a2yEnBGKCEM0bGrQOSUyC6BFtTfq5xSkwTGkvDZNnN3qlfQqjXQjDQlm0tBHGgR5Hk3kbZlRnDBb
u476kxitQBnidR4vCWhOrvvHB7EILAGNa/w3c+3c0AHsJwp+O7tPQO3iipjcFHRwda3zctYcQb3g
g3erWPBwFw3xa915dcnI6kyMRtydwgyE+dDwUzHcSdsQ6j9IPmEQC9/okjMHV7+GWAAaQ+o8KVTB
ISipUc9PTFXXmQIwjooR7FSSbqoWdENGVVROW6Au3mLqEnHLiEq1+hIq/V5h3YuZFrmTRBFEOUCD
aBUHlZdPJRoilPG/mty/X/+1l3zU2Y+1Z5hsKDXSTFPz7gTedy+P0TMARy0tDhUy++srGeqF709A
86GAMgdo4HndHhoUwPBUJjtVSretpOgtsTsMEEIlDCo+ZSJ+VZa8ji1QYNZQdJA5RlCGEEKvsnGv
o67ihnUNvikB7lW5/NXE1ONWuZdpganxHgAIi35gRHqnj+ae1h040ZLHsY6eTLAx+jW4kSnmk1sM
RObyG4N0fdNPbFzWWjLsW25bb+BP9SOLTRz7PuQvoOQAumsFdLNVaIMPufLlDGjRxnqo0/o2wugx
KHWdOgPbVWMNT9eP6qJDPz+qWciF7pEUYvYTiAG1e9FK8NlmpQcEFuTo67cIEnh113shtd7VWvgt
WC2jtgZ7V29uwFANASh7f/0HfTrr+d0lYEmZSJVA1zLv1jZNr2kNpwID4NuOIYmemMwfrERyGxCa
6Er/LjGxphgZBsOZD054SBwc6mFjdblvNr+syce0x5yBMALN6rp7DY2dlhTHpvlTl78HC49BdN/Y
KDz+vf7LlYsuE3z3hmHYsgXjm7kdo83KMUnk4aTR2KdNCTLQx1ypAkGsOy1KAJcbA5XrqFbFfgc6
d6lrNrWaru1QwH3mgSEgYM6nEf/UI4iRGNS01HbcUgFgn6V4LWn9gYQ3mQWyEBvj1gl9ju00GAYD
5IiVCzo55pqcy+COaMBlIzCwzsBlCOH21INSoZfR7q3RzID04w3EeCLDAPNsvbUlLeD2vlCgaWnv
B7YpcDOhs3lH1FOUqq5a1SAysFcQgHFFIqNp2hyl7lAZ71ZI35Pulo7FaugesmYf6gdm1S4Xt4zs
aH7PO3A0TvXVhK1llP0SsdLyfUbiCSlSjk88eZfsGx7rIDRA2gsqkVECRovdKUnmgqTk3qx/G8ND
VqVgrZLuS3lAO6o339vG/lA6DSJXf7qwCxpFCRgzgoT2b4bJeodQ6lfDg4lJZ/ZRQSsw4cSJJQt8
v8NdGukQVcNAeKEdeVvegKbVzVQUK8Wtmgsn7p6TfgBXXXpAHd1jreKgvrJg55eeijNbmccMNM+h
9aIRfupBFtOBMdeQfxP5bzc+Qi1vIdX5FAT7cacsaOcqqIOh8z39mLNwNByHTlP0kp1AaUmCUgYF
J9hWExfsiD682UZUgHcQhgkuI5fR4BQHuwpDB1qKRwI9r7Bs73p46Vyzgz69TQkvXNUGoVgrn5Qa
nW2pxiR/vO4i0JKWxi9hQMvKwkJV7MbM/m3z0I8KELzo6lpW4puGsxfQqf1SaQui76QjrhyL11LS
3TYHvfv1a3kp60CT7Z+9zxwcvmDOUz0Vp6R/0/kN9HiFWIIUfBberh3w7OanHBRPddV2p0yxN1oq
rxnEZyY9g6Q0HupaWVuD5HVUv09lyb++v4vP6tf+5jnlqIkaIgMmP40WeD/Iqo5qXw9XlZwtWNEl
i4X+h4xenUI0os/2mMu0ApFj3554rAS6Nu7BaPlQqc2+lsffkiQ21/elX14PZQcFcqN4yGdGq3E5
LAl6kidzBOExqD1KXTxnubGzKd0KRJupUT5EZn1TGU2Ct7bxku6p6F9p81jZKGiZ1AfjNTgrQD7Z
A2bSFtBRs3TIzpI/+iivGONBZaoBmgJHcIFtcgOK0hBQi+CJMzX2od9wKIix1rl53+rxxGwdrhIT
opEDgAA8ci1tA12QIEv731Andulg36Sic2LON3a7NAekXbJjyJ38cxwzO7YhhmWRqG1PQ2IFUNC6
jYG4qyG/LGpon2eJr5n9G8/GgwFqb4jXmiAMCrtdgl2Dyv5vBT33LozcWpUObQb9CQ3b5cX4QCvt
GHYEvagO045cASHSLVCYq8imrsYMSGSUW9UA6RAGP9egITgMVXMA6yYASvQ/ru+iNa0imkW9FWYG
rdzvfipttD7O84SdyubejCWnkoA86yJXApfLgnXNI8RpJQM9AYTOOqgnppTuzCNCDgRgVxConnL7
bezfU0gaX1/g04F/cwmzFWYp2hDr+ihMwU6jND70VQUVKTWDzkHmavoNHhtWy3hpwG6D4C4luzJm
O1vsrVL1OxvkFwNmqCzMQpD7Yvywk+eRHPXqdQjB0WLn4GvcxGDbiGjpt3kKSibQQMT1gmf5Cdn6
3IJuofJnYhb9czLo7JCSNopAcB2xk5zVO0IFNHNAORij5gi1KBKCRCF7I2O+VXW+Vkpf7/utgVd4
4VP9MHwUOqE2PGlOExVDfTM/oIdWS0ooj57aEJy9rwwDQGOyVJv6idaayqkyAjeEnroMao/vBoHS
eFo3qpajJt15ZgD9nPoY+WYEGhRHeVO202hl/KZPajIOfzYfr1vLD18HQkKsCxNAx4FAbPT76jSy
C3ko+uzEM5DIKm+D3Dl5B0Vg4UPcaOm7/ngyptVU8GMia4TA+3y1iMe0MsYuO2lH5Z0+sj/GMyaN
oyfoFYN3sN0o+24v/w4f+tf/Ypdn685cWK4pGqX1kJ1I/GLSetVkZBOWv8CWselysVCVubxJdMvw
VuH9mEOL4M1FaER5dgK1lVew1MEMGUSb7q2l8o813eTvN306zq+Vpl9ydk3QXhjlUDWrExhz/FE/
aELeWfAsINBDfJWhNEM1YDqjYpeOqE2x6gascGBFAWsc27RxtiUKNHsMj1XJlkLnl6TyIQXJNItT
X9PVrVo0vg7mnLLMg7QA4ZLyKI2DE3XbFozmPagJoQePrcJk9VXW7Cz7TzqEa3RX8cb1Th7hny52
ClLgLA5dvLZHA5xWlRT6uG4+MKnu0JnIrKAJxJhfqXegmryPVRrw3gBpEib76y3jUWCrhm8nxxYC
Dk6n34Hw25X+hPdQWUoOef2bQ1yiALMiSfUTqYkvIQHqMnFDhe0LE8KTiLQRizm0rzagBd8lI6rM
SxNKS99idpG6pirYYBcZqlZ3Uvz8X3TIP+/O18ee2TAyl2TIYy07RZhSsJEbg0vezTENmw2tQxcJ
SaZ/7pptzYOuNEEDbTCzUyhBUbl66QW8Pmi4zZQ4fcGQNUkL7vbSvUHajcIJyErlH2jpnsCoUihX
nKjmNuVRQ/0BHtjpw4frzuBnzIyTPF9odm20dJClllrZSUG6C6TByijyYFUbmJdV3pgYvLj6VUJm
bGFZ9cKJni87txBMMfeKOfkFldyIpAyIJfDhRKCaEsAOtstUe8MUtLlKBt2BxoFGg7fwGy65+/Pf
MDOiIYygREFFhYF6a8X/Cj92+dvE4dMGyt84d3rfcGPQ3DtLdeOfb+n3M5+ZU8fUSKDCkJ/MgnvQ
2jTYRyIW083rJzyvgkL4rkb8Cy2ZKdqu2hezWaqz/ovtfFb8J01dbRa+gYUMCK06yU4ts7zGiDwm
i3UsQHuHND+MoJPRj5uyzVAaKRcM6PIRfi09eaAzby9qyH4Byp+dKiC3C1DAtcMuVZYAgz+HFj5v
x9cy0884W8ZIdfQUQj0D2Fm61aKVeBiewEQE/u+n0TW29bbYjL6+636B3xNCEotcCpccjw2ldWOS
r9d+oNcrGzJUDYGf4y2G5Sf+DIRCKXOqQffzGK5OO16/FJc89/mCszsBRQrDaiozBYdq7mkpaq/J
x/+2wsz407Et2yjs09OIKJrV7x0qYtdXuOg7vw7tsw5z9tHMtBUhjD49TeKPefQuNUjLyvcoXgik
Fs5qDmsKM07hQ4YUmJuHUD9q6gJS8TOynz87Zx9Dn5zo2UZYIw2VUKz0NPUubfBhFrrkSFBeSVnq
ai3fDzqUpOpuFZl81xSvaGjqluWqLSZXmeRHug31ufBgGtlerY1VqNquZC9RPPxk1p7uyNlxz7wA
ZL3UaJART0Lw72AQcFYBtK7wYS8k4y3rLL/IjxmIgnsk7TomXYX8EFePinJocrTfG8hepe+VChkM
GxSKXeoYmG4EKsBNyuRVGnK3ID3EHn6JVvUte5+kfANMIXqdIOEWJfCGGwmEp4lM/DKN3bzMgHrE
SVGxvm5VP1vas33OXE5nqB20uPC5Uf712V11HwOnYNzH6153SndpfP3i43R2qjPPI5tZ3SQqnQKA
PxXDOBIkrpWJ+FRp9pbQV9c3t3Rlpr8/s7RYgkJlV9t4LNQtg6YyBRuIII2rSPHC5byQzn43l9nL
HxtCNlsV91+4vUfv7OfIz0ADYDmVB4qwaNGF/qQCmX23mUtrR7PkMAv4cBOclSZxc8iWgLTDj6ly
7Ev2JOt/KzSg+i4FI0ObLMAFl4527u8U6GvVtM4wWtd7JmTPAHhAOWWXGAu17Itvha1hOgUCFeBd
m31DZsnFSKHmeeJc2lXUcLXwLgVASEkSlN464OuXCkU/2V2moz1bcvYtUyNvO1mI9DRQh27ah/gl
e5P8iQcp+aP4w0Zd5+t6tTQ98Jk0/vCLZ8vOvqgEHeosthDaiPwv7SGFyjhUQZmDXuKmSOTeJ1Ds
boYOhP68WpeZQLpTt38j1CsqAgUto0SiJr1nbb4pSlDQhai21/0LFcqpF8O+gaC4DIZurhvHAjTm
kf5mAXDYCsjzmrZTh/mBDzAfaBBbOtolqATpoCjvy+RWEva9kQ5B2le7CF3VTht+lV34JNrRM5i1
kCRcvktnBzGzLQkkq1YbIooWlrIbo0Nr7Ro529t2sWkH4qaFDtFhcEOXINuouC+MXzIc7HXX8bPf
9t0I5nDYsFEqpoUIxUwzfKbJuInyaMdS0DAZHxQM1ZolUKQuQOE+BBa4pocODOTq4GaU+7pabfSI
uT1EocdIc3nfBynJVxqQ5Balf5h9Jyrd6esl070YP36d3HzgtWAmEgwaZacC0Pyi4uiyABlUEvf6
4SwtM3/B1RIXVYnhezhfo3W9NWN2ZxTF9voyF33M2W5mTzAiVAxZoCB+6mtou2axJ+yPGjIGFLqO
11da2tDsEdTHkUKkMc1O+qREjWS7BJVYKhYiK/Xi63e2odnrV4eQPpEUPBLGMb5T3s07w6MevRl8
3UWdNghBcO7UOyjMWR76Z4F5gG7ngQTU1RXXvGuXnv4fCA+MwE09F4D+VQPVutn5guQhHmlPUiBK
2E3VcxezWn6ObmdHi92QSWsN8g2y+dcGG0uhyQsvyIUz/7b67My1PDOBHoGXtc3fAiq1bf0q0oUT
X1pjduBW09RQfUOoqZXtSowm9GoTKF7KCyc5OaSZ5/62ldkbFRlyRDuKtzgFZ4a2lnweSCu2WmJH
UJbWmT1MhMVSJ6WorcYph8gZ3RQjwqcMwnRyDJk77keE703xoffKKkqgwomyG8I7D5qtryVEQJqU
36B56Kflu07+Yy6PmTXNni/BuFCtUkpOLIc6Q6F4YYwpndIZrGFz/bZeeqC/nfd0TmdxXSSpgoQm
YnOlsDYGugMhQXs5Ah6uCVdGP7UqK2fMmJcqL2P2VlYPhVEBoJBCmxqATLbgDi/4qfOfQ2bgI4jP
Ud63KLBLA/V1iWzUetzUkLcbowWPaEyHeMXS5iyEiS4rGDCXUgwDJS8AGAeks5zcgNA7JFOfQKey
sqARCk1AiKREqN+21AdjB7o7GJ2C9O1GUZTblE1aeVCDqchbk4/3/ajuI+PZMn8RAY6sSoLO9ACs
sqBPaU2eoXPg9BBsRacLncnmtrfsrQYNx141V8aAmSfgwBA4gGC/dDn0CAXFD0Jly2iR3GmbOh88
WWue20+NsGHVRqDGp/edfqgbSFiUMbDKG5mE3sTyXkuGV2W22y/mc8rkTq6d3OzNKjCzSvoYJwdF
hA5UG7FLMxfoUts39p3fPsaAQkHSZCnhWbiyZOZj5SzWSJdPHiiuEaJnD10cgWFdceNBcgwJCh2t
tBfVGFy/IpdKPN9scu5dRzEMmhwmIKF5od1drJ7CDnW/9Kmz/siQF2nMzilgKiZENhjfaM3rIKdA
91Y+6SF7PkL4q+vuQjDlQITI+x9/3MwtD7kM8pqIpScWgMY1cqSXOmAbKDp+dOt3EUR30Gp6iF6b
AIqFqyVuip+otO+Oisy8tTGimwnFUkR2R+EbAcQmmxV0JF6JU23Kh+5Qu+WT/ef6lhceIjLz3Hqh
4D2tUFPkxTHv/0hQr0gWlli08JkD5p3F7C7BgzoaehDyJ8heOSaUHBKjdy0OAhTAIrt8XJc6W7XF
Y6qaxwEexBTygj9c2uzMPUtyWUboRGUnGWUQHYzfDMbWiI/rR7rgdeeVYMkyQxGLLj3R7KmjlWcW
GxZJU27vX19oYTs/56tBTzBmPAW5SLGqjMes61eWujBJ9AkbveKf5hSKuVAh1qUj39AsCCIkfE+g
rGOHBGX06ICu7imhxVvboQjWDXxNcxypTqa7A91yBiKDplMCDg2iMk7vtN68NWnk9jpUQbT4npnq
1gilR9lQ71UL5Rau1xHwvAysStrJblGsAl1BpjUHgwFPncst9SxI8erSsLWM4ZnSIiiY5BLkh4z+
whiwI6MZN2LGS2RgoTJXYVt5Ki3WQ1/e4FnydPJBGwMLQ1oqx7tM9wKtxNgAahkwouvf51JB8dzX
mTMfC5HUUI/bEmE1QA2o2W2L2EK5TML8ReXYrA2iyPJt6OWEOuTB0etMT1zFhEH9Isv5hsSyU3Jq
oQsFfHOTGK+Ap6HtmdKFKNG6EP5/+50zn5wUjRmPKHKewKDgMZ36RE83orXuE+DghAAwA6pYEgPk
IrmDFrGvd6XfhDFSR6i4Q0mvvgNRatrJfmn9riEYb8hI20fim0QNhiRy5MHyQkVaWQLyzBEASURz
dc6d0Y6CKos8VAogmqwDYBT+yQnIpIgCYUIKya8McaRkSRCS1lZVNd50enLXIa40KdsVEXMgVP6W
jBWwn2YYaJlY1WPiQrbYHdi4AdDQhwTnrxE5U5dY2yzWPTNOVmNkbhPjrujGjUDdFlpoO5Tgj/LQ
+XKs3FQyhXJ7sQfaqg+KEky6CnekBgJvENLoUOmAstYo6Tta0aBCs1gh0YesJ77SdmD2U6ljF6UH
VRlHSuIDVRarEAsv95xpU1M1Qx6GdqroAQ370j3GLyFmfN30SDYiGLxur/hq7LBDf6CLof5l56br
gGzYtqrN0TGtbvZM5BpMWmlcte5dtXvWAaFopHDhMV5aaRYXpbFax/mIJDCC88hz4YV5CGkR66bI
lxqE//Lyfu1qdlHHXNcEY1OKoNK1pn/EEoS8/mLoI7Drel2abz10slTCXMqrFSgdNnGh7qSwX8n5
Ei3+z3Hnzyjg67fMLmPVtzmheYOUf28f9b/9je7S2+Ie/Ekrtq1PObj5neZYPi3N6f1LZPa18PTc
nCUvrShIJQxUNag3uAO6swmmOKDwIz0NAQCDN7UbecMK5+CanljbCxPVi/ueRT9jglQgVIsUVL1U
ddjGDkbAEu/hBK2bfhs/jPuq8ZEsBZjYW3CA/xKhfG19FgUNvFd1kcP9Wvv0DlMseSD5Ey3Z4DVB
MlE7e+0Ci/Wl9gZ87teSs6Ao1FS5j1KYXLoZvdZJtv1v9Guc8S8JhvW4RJc4/Ws/H/Gv1WaRT2cp
yMdAA3OKRIH5eeNhGiLX1NKxRxkFWeifp0vko5ejk3+WnGO9ocGn5Mjvk5NlFQDQf1S55diLTfHp
NlzZ2CSGfW60pqiTJmEVjLa55d1rxvuFChzAqwtLzBwRRMtDoYc56kGD7WVccRLQ32umC75A/Eld
9ACgFWaWG6q0L0SLNp1pHKnaPmYj5NKZcdMAvCeX1IuAq0/xqtW58WBUytaAGkTJZEDr8tC1Cyh6
du3atPqgVUsvBTNgquANRXAcY7rGjN45GEISE8NoSAk5RmzqGs1H5UWuQmcwjuBZcUot9gxgVyRx
GMzWLYu3OONuURcrJWZOw96r/jY3oj1nexvFanCWOHZseRjfdpQSz3f9AmlnR1KeAFR1WA4dmUF2
+djt+kYKpDwPVEyPGf0dY+bvBIT8HBFVTRS/fC5xVbRTVA8+Md5BOHSXyIZLMB0RRg6x6V7Sy00f
VjdVovuW2tTgKAH6CsjKPrHQY8eNF2i5jyzftgWC2e49HF518QhRwYCQwm0xES1DurjLGi80IdtX
jHelnjhFUnhMumEl5kvL7CauW8/WiRtD5jbVoN9YMD9PMj8uoP9IVEcbaijTo4VYmj5GjTI+rlST
4fRqx6LvTHrQzXRnsD9SeOxNxakqMEj8Vce/VJPXFijPxl516/7VAgM0aFqAB3s30mn+rFgbYYvK
e+6E00NBTUdgNpC/ywXEYtEWUaR120H6Ax8S4tkHRvZ63jutmQWqxRunLIHhhkCEyR9s/sHaxgXq
2jNTLKFx6c8YE1CrEB+CxysF1DOKUpSOMUAZ007cBsN2Nkylid1qAJWgqrmqBQgRjtvigT5C9bK1
1o34zRoUV+K1FW1D1jwOGWRGmYY5DxK0owhozXwy5F6oxTuzgogfVgAdY1g3TqwkgaUMLkVTpZGg
7IkZ7QHkNr2KkMrs/bqEvmGuuxiq8eIMmhzVMTUBDUM8F6KmIEOjsuGly2xQMBXhoWKdw+tubaSp
X8rPYElDPPiHtQddBzdTOQSDdlen1fvI0003FlvaVm4Y4QapRudBJHAXyv0uSQ/qdBNYs+IJcPgV
UgiQdtqN6mGCza8iujf68CZCeAds15ZkGjSdX7Xq2MRA1D4pFCEFExgKoZ5WQNCnVlYWl8AgUvpG
aDlNJ3maVq10VvqpXriKiVQO+kZOO/kzoW8JRkC5hBWrSL+vWu6bGGiqjhjY8nsbn5/nNw2soecU
Ezw4xyyXNrz/k08GL+S7vni1dXPHdetJlK3bEkiOQpu6Q1aS5qdazlYtWeVyeh+CHKweOwwrpl6O
MLTqoWINd1KjLt1hmKcrQehlQIGvAPIvbdBHe1SGapOQbktE5PXTgJQ+gM/CSOCsuvYXhOMThzbg
ZwdqgICQqy4fzQF0GClefUyy1LS80zBHXcngMsHmkIGAgqjsApD0rSPMoylU3bSA1XP90cbYUJar
W7DcuVmdY6A+uWHjMbFCdwyFS5jqsj5elxrUO4m5Mnmzl2UjoFL5lGbhITYt1+x/ceM3GGQcVg5O
Fu9sia8LpHraaHqmFJ9kamw1qfdN6b3NXrWw3jY223EwS0Ku0VXit4x0L5aWNT4OcSeq/CAw/pyH
4EsPy41qYwgRhT+/sJqgGeVHtWK2J9FDTTDZ0MUr8Kjcxr3ASBeZ3GG3U2keJJJA96zELEs2xk5v
34ThJL1K7hWwNkXdK8P/udQDHqL9xWA35D1AIO2YY+WzPFpTfdiipgeNV2OjZr+RALqgi9kr4biv
IQ4Lgr2gLnqsGrkKWG0zJX9QlNhVQ8uLgHoWY36vZ9mGGRhwRhKRpPGvzLCn8YVApOFjpLTIhOLb
jEj7Kh1vUXldiMSWHu5ZMAwVZq6VmLM4FaPmJxCgrAVyKmIvFGOWgi5tFuimVRbqPME6fFvfhCtz
nfSO+dBt5UD12FO5jSCTdD0hX3rJZxGuaDQCoRyAPOKEFw5aFltadZ4FwdGWLtXe/6UX8BX/zOLZ
CtMeok0QTguggBwtADQviLaq5gDD6pN1vC48jC/fLlHuXsD0T82zr3VnsSygJMmgjOjl6SuIhSY7
w940lkdcgzn92gQpAPrnYDAw//IWgjauvl78BZOBXIvJZqHtWOuDTjNUjKapAlSCuluoRrv6MX6I
XMx8fCylb5fLF187ngW3SUZahVTYcWr/nhD2ia44UD13EngJWixRPy1cjzncTap1LVGgV38yxgMr
9lEDxd3TdTu91I89/4ZzqJutgTAli1AxLQfiWzxxNavcUsy+MJEStweoptAAHbYhhoxP2GkPElE8
BrcKjh+NDnu5Dr1wkheVWI23mVDI77ZARwCXYKvPJCrWmf0W6lHA8UBr2vPCz58i4isGMAfSGSQR
BQK+9JScxoCc1KesB7A4yIN+Pd53YM71JubaSaH4MV3X9+noqM5yqeInh/n3TFqfOTJFgJ6iLcHm
2ak3LL9VUlSjLOD0wCXbj4YTWdJKjTU/jOugbI60AQabJr6kaj6rkbVg9hqVptYYbmRV81DSdGPl
/4PebCGD0WdusATkMGrGKD3FYE0pAIvoh8KjySMDsKa02n1cZa4+MftVqZdCWL0lb5HabeMWeujX
v9u/tHH/uUifQKCzCoCtp3GdVcBOTcT1so9ocKtutaB1m71+h0bmff6gnXI/9s27pRT84ilMzGOT
4gKY+GZ3OMzyIU+EnZwKa9fWT6z/jydiJ2P4WmCejhYaM80inFL86YgV5pgT37kcLb1qF9+Ys3Vm
CSmCm7QfZJKcGoRuKQ/dCMiNfEjXgD8dQsSWdgy2xsR+KakIWHxkHFLUDdCUmIEaImNVJoW/8Fkv
+uOznzRLYBtTxeTDgLOdPmuHZwiaYH4HyUoF3j9+W6pgLXzKOUy9U7QxzTQ9PcmS4ZrGADSpvWCp
Fz3+2Y5md4aXLIsLhkNWe8lBCqyGf7K0dU3plINw5/rxLa01CxpaXU9rqGLDmWUUhoNqHLtL2mSF
qNTpIPh+fbVLGLNvdjoLG8xIrXM+4bWNY43OY+Nad/IGxc9PF7mMe71YTD47yWn3Z1celwFPQIjd
pZtk3e5N31hZATCESzZ4sQB1ts4sJkD3Tzf1zppsMPvV3UQ78WTvknvzIXd84UElUb3pPiJPc5b6
3Jdru2crzzyLCoWzrOBqcmrh98PhoVDbdV+/TlTQfd8EItECHXWWDGWIuBhdVBRQwI/utamqkvzn
Y53fvNA8eOjCATwCBIYLPJejJwlQeXsDyoELRnTZCaGoZ4GgybDk2ctH2DD2Uo2qmIAqTwEFeic9
QrhjPWllK374nN7z3+hpBNeXvXzxv1ad3UozJEJtQpx01Nw1wPjFywjYy2b0tcTsMmKqr5DlFEvI
q8FlMCPtRn5qVt0a08GrmDhQA/XpNjtGnvrwv21udi/BvxkbuYb3o6xfEyjIJiRfcDRLxze/iiUb
pD5CuGKh4YEhdtVeX9/CdDg/wjJM+v4/q5jdQa5yiYeanJySDjm9wr0GY8tatUREdLm0fbbO7MYp
dVdXZq+gm/JCb9iG76t9/szRQwB7ytFY6E8vWMQcDitUUdUmSlSQCKj3kkAvOHxQ0mdVHEC0gbJ2
f/yfDnGOZOXTgHuqcDgyVFQsq/HytFgJ01p4BxaM4fOMz/xyIwY9HQS6IZhYdVMxOkQsHNyCNXw+
RGcrFGY/pJykeGgAAFL1+4HbTlw+Xz+ty0n+ly18/v3ZKpqSNCyGhALQTQkB0TieNGUH7Lh8i8sa
e0rrKB/Jou7jpSEZvKL/mPrno3C2LNdHAE6GMYEornDq/pCCuSE1tKnaxTlYdEUNHu4EI/VvZWE6
RmI6Ghj/JaNcyVnmkaliZ0HKvKO7Suo3rBqfmuZhVB55jAHmaUoZU8ltE75RYnwYbNiVPfBIYXdI
k94PwXFghXUQNZqnpvXKHivHiAxgIJH5NOy/Qaue7XTmlwBIp70kwf5NaVvHr9awW2RgvhwjfB3m
zDHxMGSabOE1sVCKVZo10w+YlnU2LWhrJFDIi+j1utUsGf/MUbGMER2OPjkNKA+KYx8t3OFLzyMB
vQO03QCuMz8h9mfWgRxnqCKOO1w0O6pDEZOupehR6+XV9X1cbKmeLzT7OCVgg7XFW3hCr/P6R/qY
3unb8f8oO7PtuHVzW79KRu6RTYAAmz12csGmevWSZfuGQ7JlgiQANmD/9GeW9jqJXctj6ZyLONaS
JVYVQeBv5v/NBMWmMiHxuuXfBpmQrZu2N/wZKr+PuLm/bar+/AIubp0daFiGqscnecju2uvm1j1m
++CRRwS6hRjPRJpdVzf55qNm8kef8MUdHAPVubXCG7dTnlqMHMJQOV7bk8je/voj/t0u9vMbvDhr
etqiYjvhDZr8lbjQCnll2vvlB9vYb68C4rXHKT27al3EUxxyp7HvDN6OfVuRj3tga/ntB/OH70fV
r+czA3sADhacOo4Lk8xfY/Fx6KppLkn+CczDdFVkF6xfe9Xv2Qrr6VDV0EUKzNmwiM36g3b0e+B5
eW24pAgANt0wgFr312t7wFH045LLT3Nw5XmPK0wHimXcs0y8DUudaq3uvKDceouXUIKZ3BajPRKQ
13PA3MWoVSRN0CUYBI1L77OaUFUFzNipVDSECNJyupH2ZbDtJiidbS5BU17jXr9yce+yAYy79Zb0
/peZoA8ZmC3FUUQVB73tVhM3/esV817F+OWtIluDHQxsQpjvYNj/4q0yh5gGRtnjk0EbRPeQYvU9
S+GafS/07AKQ2+zLzHk0yr714HaFmtx2nb1fZXeiJfpftVtvQNJJRj7HtfsUiE9VAe3w6o8PVS2P
jhInkufHoJwe67G75pMJIr6sN3NbzxGHoxD2bJSEm1MHIzsuv8lKoseGKWdrbw0GdYIBrTh06mBN
9ARq5BaM9ADFPXcrRPOREd2fFvb7Z8G5K8A9OC++X2+7VsQE85SPTzOK4ETC0J6AyCe///VH/qfd
4NerXCoiqdBD0aNz8oQ/Ymv1eQ6ZTFgb89tfX+hPB8fFhS5ubd0KBcUlLsTbOsYZHNum+EDp/ueI
5uIa7NePjEnYwrPzR+Y67IW5PcRxqKMAHCJnUDHDezjLboLJxMsKf3I4/HGQJbM2bYT5/x+Xv3gp
F9sSMhJ0DzkZntTJ/+xgOHff3IC2TK7Nbj77kW2qJmoO86fyyI7NW3b90WTFnwKDi+ufb8dP5+iC
uInzBU9Sk80Pc4dRRHSLQPzZzN4E5qCOYNG2hfjyr2/yR6vpYpsMMz4Ow4irVr6zb62EcjNDn7xJ
BvERLv18PP55q/j34+FfnN/NSOfAalxKzDV6z7Avqm+9UCTS8dF+/SDD/O2z6KMM4gI7j/+/uJsD
XaXvYzL7aV7CyKi7qWuiVX7whPx2+QJbCTMwXIL+6Yn3l7DyAH/rnzIgEEHuN1GRdQ/FCqlb6Lpx
pnyoGvt5mwXlbnSaTQDkcqQ1DQHNHe6aQCR/fTfpu6vExYdMfQ4X9gARmccuPUTKpVIGIG/xNI+Q
qVSRh1SHNAnjX20bxvkC6A9CdrREdtRbflhTJH0FL/PBv3aaBtPoTtTCP3nIygikJahEtqug6Ha1
0JiXG2qfZY55VP5ddy/tWMQSR5fCNpRBdwPq/HYlR6c5d3kf6wbzHTmkpPkEJQy/GV33c2Hn2AIp
nqNlIFxoYavbpfg8+duxpjAtE1cA7e1W399BQFAsiadWEOM2pAXmNMjThlVJuaLksnzHPNDZE1ei
76jLq1rNMTpWeHP5tTbPCEbjJdwSDaMgF2kREEPz99bp0IDPNj2mg5h0EhrMOdhnNOpqsDCKx7Es
T6N3h/ZBNFdeDGbfUgeY+O9SdDE2rT/FHVy3nE3pbVvvNVf0qiLe6wC6atsGqDuh++dVkXHQQ1I9
JrDgRsSD01pi9L/8WiGiogbss2m7+FuKCa55HeLzJCUAuOnSoJw9sKhW3ETwth4ycNDNzhtojEnC
ZGF7OthvfdDGVds+wb5wn/MWtGFvemgXu4en4JENp7m6neiSTDkI1WP3Qej9m60Jiwp2OrBPRrLg
XwS+Q+tY8J1W8VTu+72763diK3f/7jH917f5v/O3+vZ/l6n91//g6291s3Qw/usvvvzXVfGtq239
o/+f84/9+5/9+kP/umnezEPfvb31Vy/N5b/85Qfx+/+4fvLSv/zyRWr6ol/uhrduuX+zg+rfL4JX
ev6X/6/f/Nvb+295XJq3f/79W41i+fm35UVt/v7Ht/bf//n3M139v37+9X987/pF48e2b51+Mcvl
D7y92P6ff6fiH2CsweQEjkDwbDp3xqe38zfEPwJPgE8O1KEDyxAEm3//m6m7XuJb+BnsJPj3lDEh
AoEbauvh/C3u/wPGXmDxAcgCzrCHdO3/vq5fbtB/btjfzKBv68L09p9/Z78eH1BiOMzDGYSpMM/H
dS5lB6uf6cbtIRMfeL8JM8XkZvR8ZETNMCZ2hZdb7ILdq4aluVpDKMRKBaLPWhlzm1Nn72p305bM
FptQeVcYnC52HBjrEyWYaXTChqXvX/pw7NkC6Py9WnN7s7a8SfrJ61OyuvufPvg/3uDPb8g9Bxz/
2T/f3xDAkSxwhBAeWOMXAYk/2QpJgyxi0/gvZOXZMTz/IZoQ0oYB9tA1glPQtI4LI5DH9dl4yvJ6
OmVr5USjX45poIpd0QPkiRm4R6eul5ustadeGhQsMMIAAbzApruOPqDIMji5eRecPPAET+033exa
CSdFiOCnK13UbQwN71aOZv2gXPU+Z/Lr23SRHiGogrcfUNmXQWSNxYJtoq7jsJnEsW1agp2u1t87
O5bbougxksyruMstOeM/+Va0EPvRMHefhszvbvpRnVyjwQCFJIk24XIN5Yx8yAd9KsV6EzSM7gZN
5tvS110ClJvKIjkbvYeWCB9mloVx23b7IchI4hSOfAXhxfC9x7L8ZtSC7KoazO1w6UTU1s5bM+b0
S49if+I2o9lN8BkRnjHX9rpEUIQZxrD2IkVAPfDdOR1ZPx6tMkcY3Fc7RxqR8AH+NnMGtZZQef7Z
jp63UVDpbt6/nM2izmQEcS3hb3kMJs0jhR2auQ3ZV673PBSQS0asz9w9HsdrWBKgvNUrEmewtT+J
avzjjwJyor9ej+zXiux5PSJ35cJ1kV8BQnjZaYWTcmMbr6xB/u71BtLJ6qRgAAhw96h2Adk5gwJh
UpfsqvN8ldKyXI8O4WiDFqW7k6j56AXxFdZtfd0uQPAFyLbunax1r0brXZESFoLBeQ0UhCA+UHWx
N2wo0gUkpSgoLD36FZjjvgrUB7EKO+cPF2sQ6xrdaeD1IRR+Vxz8FPA2UzOtI7ElwLtut+NuDnkk
UITXU+FnW9lScfTnzt/OHK1m1AAx9pJrPUcUs5YHYvsmbppsjTkv2jCtwzqZGR4WWNN+1ovMrp1J
uJheteoUkuUDUdcFluX9rsCQGZZwDm6NB0M9vLWfXvro1KptF7iDNCEAqzAf38PgCODPunYjMwXH
BgRBzMZCMgN7tfwoIE9rtPzIBeuCXvHHy2ACpiWoMaAEhxPg55dh52lGpl1W8dS14RYS43NurPoj
nfhT2efmlIVMn+T5b4tj2q01zbMsGvA+Av8hBP6HjOGhDnh4eP/bLGT2v3/LPR824qMHTSQZkKl3
BVSpHu7PYKd1q3EIxh+s898sBp+f7b0d4Z1j44s8xBrPX1hDq3ggkD33czUee/feqoIe3r8Yzg/1
+9/Wuu52iCGWXXFeI//5Y12xZyzwScV4FwDH72eF6vKUTN3RcHgUgeb2wT76u4WAJx7nHuIjvO73
Se6fFkIz9G6wVK6O/dFNDKBukRa0SsZyrtJ8pA4QXiWCZSC9dUY48OU/HFJ9cGZdlLrelwGiA3be
yLEG+OVmPq/O4Cn37HjZZGKztvk3EVQ0YcYDnL+HpDHMWRvZAnNMGYbOfAmj2r++fRc6ufNLQO1H
uAAeo0kKr6/LB2Ip9DBXnYorBby2pBBDE6tqEK/O+jgnOwa1ffVKt9ouIcmPhW2j0Z3ueGtciNYb
oIzkfOWJLGaobBydqa4W+KsN1QeYod98VO9WfI7wYe0ivMspT6hnQWFtZhVLMmCFExf+G5StcK8/
r5GhxXjBGCa8H/hJ6ocOnkAfVDzeP4lfdz2sE1xaCGRpMI5xfn1mfQKSQ8tYHa/djvK8eJjRMZLc
+VSpqv3ilYbFtgVeHjbaT4snGYTkhO0FjKdIoOnJh0PEpgrQBclM6Jz6wOKZd5FGONlcp3B4YdEq
hI3K3rvHgKefYvSM75mw/UaIjdeEMDsfQYXIlmZO3w90PS7+2av3mVV8jRwP+Flo7klUzBZa//Mj
Nnv9RxM7F8X884LxEXwEDqM44eBFd7F1wX8ir/sMiOqgPEi4WjGEe5NzLa3vXLs+JipQCdmLQR2G
0Z4tK5xH2hn3idLluKpOHfyRAiSt83GDQyC/cnr3UBWwFOl7BSO2QoYfHMSImC8OK4DrKU5hJEEw
N718vevicIiM1R8BU986xRYN+vzUwWkE7yH8PPVeHJ4tj1U3/vjrp+ucXv26ZHBtXBK8cZyX7jma
/3mb93TGy5IPNQZ/hnALXAtkOXCKR/XPHfQjXjIeJgceln991QsB2/stAtUcRQ2U6SkC4otb1MPk
B2kB9BRTQQDlezFDGWzypvCTOQTMvfY659QZ3SZ8CVM1uEuSc688Fgodu062sautPlSiWAGocHfn
fOTBHkfVdR+cxr8JJHzq4/Uhm8BpzMXF2dGDydjPDT4fiSbV64ShmxxDPS0bvKfShUVeLeR9BRv4
u5L0Qzy5Z9I+GbfD2AKaBk8CETMt+o0q1tfGa6srDBpAk15ZggmFrH9wVojPQJX/4PP9zV2FizZn
8MiFx/KftqKWBrlnMozjuNpRG3hYYGK3UFe2b8ELYlruVjV91Aj/c8QAVj1yScRc2K5Rgji/qJ/O
q8EvV5gXcLhUtxSbNf0ytEN/qNh8F8o8KQD6jrWPaoyXBXEAkEXCC33IAohf3cBfIhOo294pHxab
v4aV7XG8yGTV2We3wvwwmI/bISviroS4q4JDOBpj4oPnEIWsP6VoZweS0EXQKNBBcvyLx6HE7YGj
JAjGJeozuyXgd91cQWVVkM2wljjvAzCqMym3yi3Y1UiqZOGkvIe17ZyjTrNirKXnqeNq8OYxVZ54
xFbRmoV5OjaY32qX7CQliKiS6nVTGHXb9BhMEx7kCVMwmg3Nu7t1RRorxnDj1hR+NwPm1Oi5i83J
m4BI2FBIXz24kaC/dazC/t4wEdxbDkUNMOBRF2D6xuzrkhwqWoi9hX9S1C+sT5nK+ngdP3VEp61Z
MZwhwHfwHCu3ODjQVy+vdVbYIx0+j16GV1xzlp79SZOpWUFbRmd+4jAuUtBF2nB6Mh3HoFYj32zj
bmqL8pZBzJ04ud+Cyjj88CZEJX5pbhQYZzaEG1JIjlNDTqZ9CjJrH+6QyjVpPTXAD4VFD5CJ8pIg
p4kzr3qPoUcM2yAzT1T4kjszNNU49ZLR8cTByaqd5JOb1IZgJmDyPrNCkdT2WH2ln2qKqSqFy3ZV
fjbCorcz4c2DidXV5LrlnZ+Vfpy7rk0Is8+uAw+HYYF7UdURNAdQ3KuL27r0WVzQuo5o1oqIcFJs
LW0OY40RtXK4s940xA3lTaS6bNhmhmIyjjkwyC1HEuVNM+AI1Mga+zEl4fxc6uV1RuchmvSQJRCf
Tri12GX9l26BFGpWLJ0rYUCBWw+BNEWkUMfc2MMagpnOYIsxq4rF+QjzIJB3o8XULF0MYH3TfMp6
jAvmVC1XQU3jrl1erWFFQugUw7DCj/yhjODtiflClD17XRUwPSINtBEvfYbAbSErPOA0Socsk3s7
FzdD4ED1USEyR0yIYgvCGkxe2ODQDHuAzvimag3WtZTHoqgAfek+g1KDcUgSfh+8Vt/MTQ83Mt1U
W6z/Afb1BqZL7NDl9DAAQQtsuwsb8uBeL5hxUJU5DkDSQ6QwVctd3Y30Kg/xC3oz37FewO90bF9l
IzDQmE2H1XnzxGKSglUqVpXEnPGMJa4Vf25zI6JuyGTMTRgzrL39JERc6WSeUTp1jLAbsWKMTKP2
i2TV7gSUfTkfYb7kIpXXpvmWl/jsQzzJEVNqjA3K6lHphBW8AA0BjQDOx0MOssKAX1OoIYxh5ga7
89l800u7C/Oyjxqq2VYMmJZheMrhHeNsyFqBj4Bm6jbrVw5yucVAYFfxtO81BPYDegjF0VrsJyAb
6xQ4BCvZrrX9tl3pum386gFuKE4qYQqVgM7IUKYiVeNth1nvu2ruUcsNRgzmeHXiNFMNBzu3SPMJ
9KxxGOvYcuCs6PRdY1YxGqK8lDUwCA08MlY/HSustJnJT6jNg93u1V2COA8VZD/EAICDboouARos
JzvE3UjSzqN5tITOg2swOxqUhMYrXBQTLRVFbXx6lPwbjM3bqPO+o1ZIY/iRP7bYkUCiD8CFhMvT
Lqhg8oTxDPBkcGeyunuosMFsy3OrKFi/OHT2NvCSf/Xw1ljD81SEQCRqTKqVcI+JA26zFMHmozSL
PFZln3gFdbBGaZVmy97FWOapJO0mRCkH7Cl32UyOVVBPlU1a8LaFO3AG5yjafw9RgWi0xgyTgR+o
Z267sDoMhcIE2r6Q+RftZlNkRr/GMoNLgIGjW4cxxijEDGXBVQLNsU3LcIK/T7fYuOfqDMMDkqpx
P8NYAXaHWLg6HE+g6BW7uu6/9eedosbjueb9vkIPICLzVCWIQkRaLM0LivZjVDTTcOK991XYQW/k
tH6V8ocsK1Tqq2KJWwsYSqXH4nax5BZQX4xCOq2J27AkkT+TL0HY7oK64bdeM7SYVcQBwkJnOXWS
7RvoFGCZ4MxRL8oB50Jxb6lzygzUDF4nPvfl4t/g/mIfXOdklihLApX82ZkM3QBpqDCKeteoGhxs
WcA/FhzKbkY7ZAiCIplG53lliw+xN8bIOdQDmSBwC1GYfIFBEVyFs2gl1YPTd2McOOqrLjBJGqCc
2cob+Yho9E37gb2brTj1WbezoqAbf2xZygalorpbsZxUDz8QXeu4Nl0XUdSAkFGEoAHAMCnx1pxF
+Yxh0KBnmNjn6nkUd24ICYFwdMIV30/St/sOwtdxaCywZHJOigq9/k5UD3OtvBiQvzEqs4qlesi/
SbebMISmh23tfxXExIG0I6qEJz2sJJKMdQdbC5iIlTeOMDfcqxiqguo7pMPuHep7KCoSL1mW4qU5
L40WDRmc6NCaDY74InM3al1W7EM6nIay7DauyK9xVO67jEdNz/NYTPlnebYhULWLjheXN4KbK+1N
4hT6wQvSFZFALNcl7TwdVGe9kxXONbYpfQ/iN4JVvK6uwRAm606NJs8yyB6RbO8b1MTxz/wNEOto
1YV8V810VxXdGnd8ivsKhn+uO3tRUyDmrUe+M01T7FExvKJK6I3nG5j2Ee9UDVm9pR1qqGsNrmnu
fDMd1Hoh4rXZxTy7LnwXsLjyuV9aEndgDcTYK15o7dwwGs6pHO1WClghd+bFcKhZ+poMsWrBlaAR
uqvA8JkmrayF3wwdug26nEGKiekSnpj+hvqzvckl3NxKtbAtb8mYco99WwYYV06Yo4r1gsYfQ6kY
DzJ7EnocdxyP0qlQdRj55zXqLGxXD/ULIz9UPwaxthhyV/ClSyeigmTulEXtN7hHgHq1UszMyr6P
+Yyp0/D8KtUg9B0ZZOq6pwYup19w4ilQ4kqEES3EBn6JZ8FDEoNQEEYqmkSDwc+i0pc27nTIFTqK
yD784+NUavPajfWDQTYTOcEQoMHho8rcArmWH+pGfTYufagqZ8LU+xbgE4QjgO7ActLbC1a+FXCx
E4q85PZpdkS+ke4O7hXY3hZYNGrMEmuVB7HArh0xcVsUWdLLTuAM0CJpUSZOZY5t3qmOHlzP4rGs
sd3Nsch9qHUdZ4kwLL4sXr9rZ6zgBf3gW9ZWj6bE+m+pGVMjpm1vgzAaEJOEEt6FA2XLjnW8Q9Sb
f+vhoQSAvt7leXtjYNsGvCM8I/P5azlpN/Vsc4W+7pexGyhqS2qfd+2QjDA71J0Aj2rEPbUYCHcK
D3Fnn+h2fR74spsaGJ7Quf8BRekrJgl8hKjkKCZ4aE8vma6q7VxNVQo78xTHGHxl3OnWEMJPpJHp
3Pg3YetoPGnyoRuAEGgUjGKcLNGiAVm+Dd1nZImPDMQ9gCvcY+N6QKw4HoigKawxv+hQIroyLjw1
p/LKndlWOz5Amjb7Is6PhGL0Gpup2VYFcOWNyBnyov52HCAssp13b8IckIOgfuIFa/cGcQf0kLdT
uQbQSgRJ1wUGze8VcRLIhwi0AdPACLxP0rpyl3vKUKpYCmdKFuiwAhvuSwa+xMpFdvA5ok90z0vq
Jnpx+wcym9gWxO5yBWuYgZdh6pbkS1XNzk1N0RrWDqLMVZ28zsvgVYpdDlXIuHT0jwH5+qw0ng65
g8taadWYSDEuEVLo+gEKhW3dN5vuFkVfcGEKkqcLBZ8P/5udTic+WR8nzl9nCsuIEmAJ2h1bkAMz
F21uQG0Q32Gbp7b/kbex55RvFru1Y69NJZDWIB5kA98q2NzWzDlVdNohK7nlAZQz58nOXEYeqP+Q
Mm6Nk0VeiSFzTb+iJnaO0F5ALxgioNFG/26pEPuMmDlnKOeAQY4I3iX3C3yi4X0VBU6nksVr1rim
63UjYCwamhGoNIx6w/HvDpFOcdcirhocQw8265+RlFRjXW0IUinYGcGjb56yw+iG63HU9GDCEvka
VFsI6OvtJO3XDk5yWEeLD2AadLqIYiZxUBhaSF3l6cS1JXm0ZjpmVmBVZQHmzTKAZs6vFGitfB/i
mR5hbzsNlRMHIsPrzernoss23sLuJaMnU24dgEoVZ7DmRXet7p3vsnYBQKB5UgUBBhXpmu8MpcmA
ih3O6C9otvK4GjBMMwr5BF0g8zD3yXMMqA6tX8eEvzmVeHWcuYukk7mwBHYhq8NsVRaaK2Q+Jgpg
wH3ufd9pUZxKpxhhNxXYyJpnVWVPeDLAlvOcL4UfvPJBJBVjn+F/GWlEYlIDZFll5RNcAa8n0hep
U4BgVkeof9c7afgERWOc58/ILZeu/Tqsy5eiae76HlrtoQNsruftAaNBMFCucZhWWkdrsX5SIX/W
FbtqG59FhnWw6IUfS8rdg9+19GrJwKZYOd1TBwlwM8DPz0FObKi1OC1visLH4aeIRHGz6LZrW0HU
YQBQ0Axg7Fo5B8IyBgwLphQH8smiEwOT17XL98PoPGaGH2o6hXA61DJymPxhimxJSL1+Wlg4RoEu
QQEM7xsX9rQ0B+5HNieN7O6AM3fDmWXXzECY6ZHcgy30AiHKGjtjGKKxql5aS77QNStT3fO3EuJL
7WLtYJ/Lav5chfKbD+fkBOc1ADMAgCEeQZc0R+qRIRUgIKSqGb65AyGogIbFFl6zGPi0O6TgD25V
7get6xhgOyBfXNwaPy/m2FENyJbr2S3VOntZFPeL7V+KEYNRkTdOAFhkWb5v6vkrKynKQGUJ06A6
PJiOnKrOJCuRXwnR7U4yiH9HNyNn+N+Axk+3r7l332q4JiuE+s0O0I0gRdaJD6+adn5+zKRFUw7O
ZPXS+/HqUwpLi+I+qFBQys8cSvSUd16B7sPiw8WrtTDoFdhkNLwno6ya5TPnndzqVuWbcykm9TLT
oWO7XgVAGcYt4JoY2nUdZEpixe+HTq0ItkupdSJbqPPqbLyrPDbtWFVhNt8UBoEfmHc2WCtgaZDT
KpNhK8rONXMy3vJxJwXEQLMuVii5ob+zBxf8psiOqe/ieJRhwGLCxr0d+YGgvIx+cfG1hR9w1iFa
4plzM4Bf4nfyuZs7RHHWA/smwB8hz0wilP9WA6ZB7ldUdbdNxsqoRVVjgHI4Cl2YnXkBeDZhAxT4
5ANmooa7qsY0cu0N27av99MyJJWAYph7VB2dVndAg2AZEZN7sOR0s92w1j8U7YD08rwkD5AuLFb6
6Sz5F16iC7wCc9Kq7FOLEjyIODhpJhghR1JdcYqF4uUQVCKG2/WOBy9PeKttAtP7h2yxG19P4d4d
pqsK8qN5cuOygWNYN1N4Qg8MOqjC3vJsjnLi002GmxMVhD0X1eRsSVO6yTAR8Iu+Bx0AwO3E5cZW
LkG2Ufb7TpPNQnx5QkvxM5m7MAHyr0kCkd8HLQ8e28YkmUBTTXevi8DeakByjbMS07zWgpc5wim4
nmekMx0roors23MNyfTTldQa9YwAEjcwodAWDZCgjidVlJuRk3trQMfGzn5QE0dd4px2ht33MEex
b/Czr4BobkfFLPJd77ux0CxMBm9rKPO7tswBiwvAa+fnzWzGQaX9ykntPHwl2YCNiO4Xb9liUhDb
QPZJrv3VUKttMPpH9LJeEdPkcYFhcPB9jr1WuDsDbqErnwOKzqQU7Wn6ioYy0l9h6i08TdKzrDqS
HrUIshsWz9ik/BDif+sH+zJoXlEz2Oe9QR3F13MCnQkOUQJ6c9uRKu1acGNcgQ8km4ZNIdAhUEOA
eA+b4sJKwIRqlMmheUCi1wwa0SnkNKp6sqtO3QqZsGjMfmnPuUOHEikrmg3VxI9h9XWYPWHjdaKo
8a6WbVrkHKHjbw3FhiXnhqSSNwh8szWIaJdoF9U/JYjeOYvbYWaojuBZgQZGjrVfia5NVmDGHBeM
OEMfVEjzQ8E8g+4pcD+Og4BvHtdPky9/9B5/Rn1k2wv2NWTwxeCh18OfHI/PSIF7gwwK54n+rvJx
G3go3PnTgiHtVoI0NKEcyiT0W/wNe2qLUiJuGtQ67MZBxqoWMDZdwZDytLBgrO+MQb8WyyMMMZqj
Vxiua7gwswLvRFq7N9m4bSW/L0z2RpapjjplMPjEcuB4hiCWrD+YBZ5wKkeU46BuoVytQM+YoSsB
eyyVPapd5/vRcnioWd9L53m4hzuO3Ia0fXRJYQ5I9fLjuKi0a8S5mt6DE8WH41iYMkEJu4qpclGC
KMiNN18VzEcRSWmdllmRTgPU0SVMd1KxIICZFhh/EBcLs58sTBtRnpwsjP86lHlIeD8bkKiW+h6o
3WY/F186eKafcmNTDzwoDEdk2CAmiZ0ExNWKPIfVs9c+DgvUTmrldz7F9Bcq/Wst4Mk4zc8Q+Jg4
68BNqluSdLO7L1yF/5J3n5FTlsCYScwItN1T27lRMcGit5L91ZqRV9fmBq4PZbrCii12AFGKSgtY
UJFDRWvmeqd8ODBZuUNNvEU+3j+1yMYaMdmDX48a28K48U2FDY85qJ+0LA7H5xDO0AeIPsM8h+jY
R+WvHJy97uHX5IcZsFDeeV4PeoYgK6/QjqlAC8MzpXwGe93+2e3kdwbzpNhzMX+vwbzZF0okAiaK
Jxc+DiuV10TbhzqDgxqcS1S5PrkCSICzC7zK3PV6rUEgy+tZbqaJbgLLr61P59TVcBArJy+MhA/F
Qu0138yygCgWVRs/E1CWeEpEC2yT2goAsbaHzpab0zAj1HNQ1zVwm0KpDs0CMxYb5ax2S8fh5LEv
M2+dGNCaHrJn2F4rs9705lyRDMm3HrFCqyHIW3UdRHpQU9yM54CpNWGkQoWzuB0/O1egg+LgzdFG
0RWqAk6IpdLAOgKxzJF01U2/AvcrJ2xESMrR4A8h9C25EyEtvScVSj2iVSl2F6Te2hA0kdAbrSwe
c0QKkZTAtSmOkZEghKNQJ5at41BowFf9jUhcqjX9HeFov9VnQl6tlY28igPPeoNHEXHSgvI61m8w
9cHW80qdckvDuHhd9Pq9xh2IWwqdcxugUlvwAkx7MWPsZ9rW0/ro1wTloLHf84wJGORiVbA8y5OV
lUjhkBf0fVbC+vyFZWZFTZBmeJzKI8qYiJEMDuCGYtpsMehGuKi3zg0Q5s2ycSZa78ZqDtKlBqIC
5XH4gMn/w9V5LDfOg2v6iljFBIatqByd2qE3LHfbzRxAkGC4+nnkf06dqdmoLLuDLJEAvjeO3LKq
3BUlaKJPFtUup9yB1gTGscBXdIyVzY5goz9GqJIdEYBHx+aawqoiKZVxjQ3m4y8GK1Zr17l0ZW7s
8nD6gqaunkm3WCcpe5VqaQ5DBEUxdCHsVw/Ul1jdEatTlBQxNZBBGhxmq30aJFkdXVkeu9B7Fr3/
l00EJEGn88m3k69w7H7pIBCHzL4nObFKV0MFq/TtBT6wZPPmBpyL0/hVdfmXMozfzjzivCHNa+up
0zz5A33f6v5Gonpye7Fs0wA5DPucZGlm9G5rgL9GOAntxABdycwRrt3mGpJxSOpi25gljJpLzeyS
RpM9eRsEIJ+1ZEqwk8t0D5geCe+Js8Z9ceaY+3euroOFDCggE2R0nzxmkQj1eaF7LFd6m6ZFeGRV
2xEd/C8Z06dS3jn0mjEwiG2K6AL13RnWRcUJyQWG8wt37ZFcs3Nb8wGVtsSSjAwqTpevcr76XSW5
0ge2vsrSq8Ss8KC2b9xInAfK7+Q+sE225FyQsPGlyA4Rmd81OdtStERw+1AWXXh3fHUuiSwDp8ya
FYmtutfxpQ7r70WR1B8P3tcMGhG3+R0MdS7LUDy0TtduHXJ064UcPCsHdOwc4L6+EeeW1iGzS8Iz
OdLh2pK89Hp6072EQOwJJLIpvIkqbpXIGdTW1P6mm/uv0mhfq7gluShPXrwpOTo30z5M4ZcvW36P
+AVo5xnCv9nGo/UUD+77ELMyt7wHoI3HmetW8HnltA+s8tq0o3l0rub0G8+FE3mW4dKIF6+13oSl
4JVPnzVEsdWZkRMaWAyGfpdZ81937pmHwe7bwH3tbXG148U7QmQcYu6GKG8QOhb5fvLz5EwwusLx
y1G1W3iTvZ4Fo1K3Ih3/kVjnUGhhqXU89k/C2WDEiuFD9FvfcX97CGPGNH1JAxI6Zx6j2qLzc5kt
QJqAkYnSxShbWBWpz8av7FQhNRVjFzWEWa9DZZJ6CNQZpLfQkyLiU81hJcat5ZbGyhTKRe8fPLde
B9ASUsTqd0OUW1RQZrEMVzr1TWT5zpM59/Z5ZD9rU/ZLORIRKir1Fu9slf5WljHu3Kzn/FfocZtn
BJWquHqWk7OsXeCuaGTWs6YixpvQvjq06kQhzuqobIyWvGif8MA/dhdyKGpZbIwZ/UU5TDtGxXmV
yUoeZA6Zj/KJ69MbtiKciK4Au+JA02GUU/UGW3IcdV71BuLq7mw/ARwVfrGxGMCjuPkqwYz3CtB4
NTKgUd3YbpceksUYVnYGJJ43XHq9oW++Z/jr2Qe8rBA9MzaYXP61/elzpFu7VceGG3JcYXGTgCH6
XYys+dqnFMQ08i9vgT0QLU5z1VYnsCCOil3AhsxwvCSwpdByB6/Hg1XBU+HG5aWM9KAlgzy5yGig
G4sErjpIN5Y0NWFf7pEP/e9MYRpKbmJdc0ahIV+nSZ6sBLXaosTt0iyAxf2I9KKsH2CjiYqpBOyT
cv+Nrm1vylLyt7y93YRkTxKC2KWgVrQOK8bZgZl2ZR+r8e5U0yN/bSwhMWhNcQ1/1d4jLW01b2Vh
HJOYtEz4sPVc5kdc4hC/TnFjOVgXofAjs1kItye2NlJIA/wBIYbb7HMXHDgJd50w3lzV/xWgzYAE
IfWtg/GeMJZUQfA6GPEtqOMBDZS5rTBZkDcIXdbZobWRU0J3YDvAF4WoHRq/P6dstxm5JnvmylNW
u1fARDp1OOFHvKeL1+brbB7+TrDJNRjWOH9ZPatIZzM4TJOAcGO07XA5wWVf7DLBpHb3JctFvjfL
8Brnzinosn85GWk+HbqrwW5evVCOB9kUVkS193qcrGotF/E8xl0T+WnM1Jb5RJ5SFaOJ+YON5Izi
E3UbXiZX1JHtmUduuizqdc7tgid6m+TqDQj60elsPKFAQeb4ShbbtI5ZjCOzQ0coJ84JVUwFjMYX
FCiqR6bmryfyI4IAbnXfP+eoewCe5t0Q9M+ag2ddsovTbx9uAD4+Pk3yy2amvl1Q0INjthotv5m/
ZE38OHvyM+sIYchjGmc8fByoj4jjN1z7EeqOupE0YG6qp4mvCnedpsu7mCtGpSb4q2uGcZHow6TD
L6n7tcBi1anYImjXfW9ZRTZ2z5oUy/hGGMw6Z4xOrMey7IK1ZhDPrYbxUO85F9ME9Rarqj0Gzb+O
2R+D+AulikgH8/qXqelJyAJxNi3vxQqNd2Ryx1bb4aoTLMy1AmDX9yzfoJoe50Zd7M70cCUB1ely
ulRcMlq+6JLTCRwv2vkCswJvJ5bdmmzaR0Au70iubEbqlkpWge7WsT0TuDQvqyIghXfGrtXn4ZOd
g5o5ZYWnibzXserv/QHEjxrVc25334TE482a+k3nu7u0BnRQypTbquBya4B70bvtQ+V1u2QSHoAk
zWWBvZC7vTz6M5nAXKnexh4/RWFXG9NoTlZJKEZYcD6l/PSjKfpHHTcE+/JZbY3Y3Y8N5nM1/4w2
BCY18cyy40a+01HWZneIBubu2TKfZFH+FnW371X9S1UF9kVemzXFpxnldBR2vH9Bxtmja0B17pzU
arD88NBW+tWHEwAqqiY2ypHlkHFgQrK4ygN9wAeTvTSmuTOrGRlk/RgrKCfLkp9eC5DY1AjUhOhw
qOFEqxuLFFN7+WunXxqqY19AcyYkT6dD+5x7etPmyDwqBoGYCcCwnrrY3+dgvZw0PI59E3RhYJ41
Y56Y2TUGI/sqaluvQBXYForsnm5bPizqsZ2YgDz/IurqAR0cqh5S8t1uXjED7NLB34WpKTdD7+0X
E65k5sBVxzRVtYqJEdwqdEvwN9+vN6VzqKX/e7CYzzpr+RT+toq7v0EIUtVafb5WxXxGHjOtmTrJ
cM3Bs0tj/pV0s7ktIA6lDs9D3Lfs1GheXaO6FpN/chJikRV8fgjosOrj4iKAS/aulx0rN2NcaJ1y
28Da5k6LGAqrmsNLa7TuI1Wg7OH/a+vk5OpkV7jga0LJV5153SY12M7MqCAveS18QqkT7R9V+5W5
OIA5YcFdiFdOhemm9s2ZeidxmCho5aIxsQEiIikKK12JuMYIyEqzzgg1YyqiAwMZ/7aJu0fPncwV
iPTWQIbPm3xTDb3YHlkoRDt8zn1uwfqwjpV5+mvwSFVlDy7WHeYYCyBNg3x3qnIus8F9JkBG2jJA
1x+82BmZvtaTNTY9SwuJxi4Jy2kzOTvY4+80jalr88b3vuaz1uztinly69X551NVBRzVfOepne+B
P04HMqbetUm30Jgjg6DghyEsZIggksU3tuZSZptG1fVmaBmHh/hsx2BmDuxRF7j7Mpw54zhGlEnl
U2tK6GYWmkycw+/KaWmKg51Zyb7/k4zIkZCFcbl++RpIqOt997ow7mQqP3vEe3MQN9m/erFJSzKJ
cvMzCYmHF4b1PRYm5PxoT9ESJP96o13wviCIc8OaRYztNJ/neOtPzTvZ4t/mgCrG791VIms0imX3
D6zH0+WTNPNjMXH+cwP28dD0tk2ASGEJawAW2M+VOdQfg18/upbeejrPaJyBPihKbkfhxhtt/VoC
AmGlM5y8ttwJWsCIEQ2ha+ifgkGmbKwaSxwU9rcZz/07kd7evFGxqwBO3edsZv3JmmStxfA65OW7
LDg+wBu8tMVCZmaNQnrCBgceA2LL8SL1/GQn8g/Hn0vsxMVvf0JSkoHogTG8mkEL6cPivSbQGwq+
MyKV101UC6vj3wBWaGDiOWyVhFPb5b5zsr+ifvhuUG8OuZTrXiCFG5z8TTvl/DBsEDNPp7i3JpIW
/XytQ/nWLYLO2Lgu14ZXoSdESGBXzl1+5Kxbxqj7LfKvzdp3q8A0teTDQ6JB6f1i2RVSP09ytNaT
c0/vL7gDaoN0eaEezandztV9ATOKch00w3cc+vCPCHpIyHZ2ZqZYIZGSre15/qBogWgI/xzwYi5T
VtnrJPc/Bsdud0M7HzFHY7P9ChpXnFAZ/ZGLO+zqsJFrc3GuSeUEm1H7wcqgECmiBvPJnkmR6ee/
5L85YOp8cBpQcgoczta63/qc4aMplW40tnG3Jr6Z1tfBKCEipz9WSnlPM8+fo+l50YK8MgJW27Jv
zlFuc77C7rIxcqUfZv1IHU6/cWI/XuHC+Gv18tUs/2TepCLH0wSumDMShrEHv4GXqho0djmSgcZC
OnWPDr8zeABx2cny43KHIwcZtnR2s+BDzUVT3wl0bxM67SEJ7T+G1RdHZQak+3u1+aCd9LGxrFcC
PdLzXI718ySWl6ESJRSY6aLaHI+V6oyDFeJNSMf8ZlHvBxKMQifJoXmqSh1lB2JLh9JtSMfnwsx3
Tr0YH2baPzYl/m+xtGtqtGC6cDvFIpXXpejOmc3+rUX4QTJ4iuGvRZbHULPtLE56HWH7GerUSorh
YIM/geuiLBY+GGkgBpgpLXcJbWNA4JV3m1yHkgDr0aJefePi+YZol+q14YPFdqjwXM9X9MrFo2qS
LYT1yYRWPqWh6qLMzDm/Lm8G1vWtmc4JHzkSrdgDlyUb/tvnWD7lxjMhsWfdp5zXaSkQQeYcTZEj
6vH9S70QitZkSDAKIZ7KKQ+jBrHzPIDmk/jSHRZfERScLVUEcOOxeWuAKne6Tf78uxysy2RjWBzy
5Y1GZnkOoPJJfMJWndl/OtIm2i62915AB7YEYXXy0omwMH0KE5ucj7AtkmPyNAAKd8a44cJHDlif
5dJkEQtoenKLv1qzwEu/vPn4dFiDc3PFUawnJomV9AHlZ7wBIDwsNO1ShTNxJD5aQdYfRat1BO18
w2pwx1wzZ50LME7Bb5izko7xzTJydOAy6MFB0nWzlMOlnvoLSm/0Lm61qv1w16Rzg+CeXIDJ3atC
X8ygLm7DIvdi9B/7oeXUVzjF0ey6rdUvt87ozFM2V8PKB5HnXBkfq3by13EGr97KjQPsBaBA0ydq
x/A5j39Pc9Efq33VdQczS15kHz45bEkrwujBV6E9umHZkwGMWmAWD5Q3n1q7P1jor+Z8vgWu3sax
Iu95SuhwMMDN+kK8VYD/NCc0aO6MstjL8E47sPdVwbCp2sz5Zdl47ke/Tgmp37re8A5sWa1KLAmn
ceKopsfqH4m7ydrMMU7a6E5WbmWkVJLIh26S9t4ysm3toybNRokuhaMVkfdMfCkYbWuIBL4MYXIo
4r/TshyHuUofmnQquC1Sbz/MOxJ25++gs56CziVlYlFPFqTvE9VYOReY7Rx/njrs8dFUIRUXcWOc
7MRE7N0kfNQF7tC2is0H1/fUpTXT3aha62G4P/z3fcd/aP2ByDMnwJbjagHp3A7nvMn3ydLUQMNT
+ixkmD6HvYHn1LOznfR9secElRLZb1fNtW0Yfax0Drfi/tSfzGRraNA/FiDD5labWVXD4sK67Vx/
HnofsChwE2BviKBzO/yqx5hjb5Kq25RlE1pBp31Cg966I16JKUjoigqWV6xon41dx9efZyXiPR2T
NDr2ZtTfbTFFPN7YwN1rBlbyQkZdwbo9eLufH2ZuUh9ycbFrl3K1qRPPvbc0z4MLYcGTpGVrrmRx
LfJsXeMrfXKc2Hoy2/LkJqK50opdHmJF5kRaKXdXo89ArEqVS/dcdbChYzav0t7nZD2n9Qcw+Ise
pb8e2jjc0nXggIO7lBSw/B/Y94G3f1zuyNXy7SKo6qxlO53UndP8eSjGGXZTtuKQKzv6cWSao0uj
9P3h5+nPQzW4F9NfoLzMAWwwryOvEuEx7PEyr37MY1Ia0NB+/Lcd5+7R/vA8UTwOcdg9iiAMd/mI
7cv+mG3ztvRAqej532kvN1iv5HAc0yJ7z0xOjkFPPzqo1cPMyXHD7622nhjLk3DgC2lA/TPWbnGV
ODt+Kav7M9yf+TNlo5MX6ojIR6ZmP32t4BVOugli5OSB94he+/6TnweplHsqy+ENde6XiYrtZf6J
JAk851WWWb3uof4eynZUO0+Zv+JkKSMdILfDXdRsXUCBO2jx2gQJGjNMdITTajmvOgohlvBWAyjc
QA/cm3vzrSakKxf2kyGoBsswnRPuLufkpZ2D8234ClIHCFkAXPi2fMnmtLlaftdc1ZBHdTiEp6o7
9CpBnTmn6daHHH36eSDQ71hPLRi1WfZPk4px9QTZpop7gYfLcD/KeocTcP6NSdAgM936v98uON/5
KMaEYT52Vmk/ZDNgVDgtdaRRRK+XkHsKfVYfOZJMlgUjRmQAOv4KGr+OjEL0r22RIl4okMssBdFJ
fnKWdVW8h/ExwEl2MBtZvuZt3R00xpknY8lOmARHgG0DQsWf2kPpjVsZivzJ8GN/m5JzAkXYcnqE
JGVPQEqDJpTw4VS9WaIO/4HTdpR0ggBVbAGWr0/3YwGZvNUCTOSNN0K5vwErXAqFFBUfVm2gJOBO
47wlngFPStcanv28am9NO205P1snAzmQXP18+fPgFC5m9LnE9JAX4W6K34w0sJ+Z8tNf9hRg8zbj
W9NYNbnvo96UAe7lceycg1vf0nT8cqVNjpgmfcVXfXVsm/4v0T35rlCcDokZcOzzPLxUIT2HeFQ4
yvu93NpdMx/dUeRne+p3le8+KHbUh2Iii4l/T+3dYRyeUQaS92VvSzdMLj8PxVyn/31FJP1XY2I7
8BQNRH4hsz94s9CVsrY+VU5uHXU/KQ7nTvJQgiDCjn+O6Ge+zLBmKQXWefaQJe48y9Q7HLH5/mcd
tv2gOia4xlZ02rvbGvP3xsiSKxXl4gm3Z/KAgv97QrxyHdM+3CQhAXMI+E6+YoU2Q+0xT/g7TqrV
zpiZ37JJo3htzHj3szhQaYbLaeRDhHrfWihyhAnAjjuje/QFpcp6CtWRuAD0pXn3atcCEVPIgb5p
suw9NlNSc1I57gxPZ+9+FnyIsqm2QpG5L9pZnZKqVSfn/lUqiSzFE/CQMO7DVbcfvp8SBDYW7jb0
0R6qmRSRgtLx9dCPJnpFp3r6eXB8981AHXv6eYaPiNuZODy6N+v//gAuhmUXUHYTOzCp7NpXo92N
va9uVJCpm5cZwT4u3O9W1kejav5WbTpAW2fZrz6d7hkI+qkzkmll81dOBhb8ddDlE6cDgKGxNZ0/
JhURaJmsL5EgoK+zAhG7dKcHt2iXq55hZsyw+S3SuaMoZNIbmbv/Sjss16mGUIzEhLoj7ktOun7n
RXjB0kvXUks6QtptFfs7WK5zbU1tXur7g12AVa1+npOEl26x6BHDev9JWFHyC69JLOw9I0UvbQql
XZdHLe6mK799wpSWo8GhO91wmG7rLkCxc0/tmHBiPNsIoVeBE0K/3U3Jeraz088f0YNfnjMPlQqX
Q+O9gZ2+NYGt/jRB89JYpxwS4OI5Q/rsuNLaO75RRiHp1SsHodFmoZYt+lnl0Eygp+jogETH3KZP
Nqmvewc5zT7rwntcg1OsfPUwpuV8Aigfe2CTUZ3/+3KcNN0+k4MnMkV/NhTWa+XP1n5J1bS2Gs7k
FpWom7pCU9yWwiK5PmClZd0s6JZLazqgQuU/QUzkuMDgDusKuFSFPlxRCXWciXzDec97JoXKvaL+
u4Qx3Ses126U2MXwIKb8OJrsCLof96UWzaZoqCB2zA8z74brQ8+NcfXYc2jU7f7kvW3sjIW4KxkE
wzkd8cwJYS4QRMPBD6dXJ5T1vigxWFt2+QtBCFnLD7kx0xBVzwtQ7IDaj4Fz49TYtENuv4dhsF4N
JcB3exjs2R+QyKhUHiso/dHiSNyM9reLeXmTeo55Qg1vnkroDmW51VUbU7XKF04mRd4d7Am9nUfL
yY6srOz882Ab9Umn2bTLWWIgd2K1nXX+bpUduxxaONBbcH/OjwQOtwDrJlylkbqbEutTxNL03eGs
2S1jdstFwQYixG1xJOyzbZxabQYrVZbxpjNRp9skkjzOJFM65njhvDrtHG/c5GiTL4Xv8tGxzjmo
c8fByn91Rb8fkcV/kFZO94/po8OD5vUntIhj1scbLODtBY+AeWimVpDy2aqr1GMLrTMXL+l4h9JK
S1zrAZ2tYUxvNdDIn9q1//vi/h2jAQTNEqwaGPus7YIGcI+6K3wp0+lpwH6GWB2tZL+MJeEoOPN8
Tb69qmz7V+jxO8gifkYkv53fO9G2721WWyfFNB15bTu/T65J9VrgpqiQFkydwXjpcv9tSIAGmAKm
C+fbabdk3bDKZUFQhHW/iftSPE/WxA5pHV2hjKdC+a8utjEmSP/Z8cgDHHK4iMqS7QM2vQ+Vg31m
OnnpPbu/tT0+OK7C558H3CqPY0HLLnlNAfrCBEH2/3d4/DlB/nwPyaSP4OBbaqt9xM2JGzErqr+F
DvZekRXbvhv7rTMxt3oie03vyuLQ4l1mE4nPWW/5zja1CZ3w7gOAZrm4Fmb/x7YaPtZ7ZMHPQzzD
s8/hFDnaGW/T3Hnb3GUICmcpHgwSeDZhY58sy09P3ezrfeLlHQ2MaAnkUvX7+b5kWUY9XFj/BAaG
Y2r255EgQ2sFj3ZNk9S6hGh0YnJjfueL2qcdH8sGzkXtS0W/YoYA/be0rINXFuGvSuU0SlF+V4vm
YufswqbW1s0ODMhrokqzvJ+veGDD3Twt0F+1TaGLN8xRHGTsgL5MDj8ny9ZIp1tO6AE328h/PIAB
eujjHwh56K/BqOIVlWNYFpAdHXoTqNUe5p5BCJPP3LUcwe5hSAXXn7ZSd18ZKGdVYzaXvpPNRUi5
NV05H3+eWcVwDM2yuMzyGYjGf8gHO340fON5QrxtZ6EPB7BAJIrceuiqNNmExeCt5f3pz/dCzZYx
6rspeb7nbZWttE5D3vMl48pna8/1zoXQOv88NJ7XHEdeQZoG8qz6m5FKDneoMU7z0FuonoSFljWY
TmELASvJzloH8eAc0Axx7RNqqVbtMNdvvD3w4c38mzI2wV1a1odYj5ChHmTySMD0mv9JIILt/Zfc
G88NiN5vBh8bPYUGWymRChH8lVwys8hHWgvT9OKTQFapMfuoO9wVplUj1jSp+KW1aN/ZnnpuTZs7
lpi9tWgRCBlNUJ2z1j1OeO7gJAOq9rzCXwEPpltiCjHT1GN1W9Qpxjn56kis3aWefysHc1fSevMh
FZP76LXhrwzbKskDS4iZefCub1UYIpqwBMTjIrzxAmZ8nfsMu/rgjeW+iP1vFIn1dnAS+4Sh7R0h
EpKNUudbRGyMqzoD/FILgYpuLA9qwCreBSVOVsuxvW0lruGQLN9uKWC/pyS78q700OPS3GOBfah9
N7lYMq63S2zVmwZdxjb1Sv8kcZgA1YQL6D9vvkNAMeOpM9zoepE3X+dP7jgMn00bX625aH8LS7OR
B4H7NLnUTVEpNJ/rGGgiDoS9S2YELGnfkj9Mbsm2GcPh9vMV6Tz6lobLCza08dhI4E7fy8kEuK97
arHHc9W9x1nhXiUQ4F54+l+S8+wHC/j5vh5N4gVTarBhjSWcHHIms4GX5hoi6QOVT60w6v3Pj4xR
hxuTyBSc7b59dBHi/SSjGPcV5ucrJ3P0jiSGV9UmM31I//Ow6Pb/faoKwRA5kN7z3x/JUEe1oVSr
/31pP6/Uu9MkaYrY5ucHQ8Zh0LLm/DTK+CSbRf+2HNapAoMVZE+R7RJvSU9x18/nweug+HHzoICa
Hym0nx6rRa4bOaS3uNctGfqfjezlI7018+PkCN5Kg6jv+x8U6Si4gm1yXHy7OAaE0EVO+iAh6s/N
/SGrfURx//u8QgEYeuXNwAz/SYAp3gXZqcc+BN2ctGpR5qLAWtJlQxzfl2m5L2mG/VazjW4zezwE
rvuBTgazvos2JTBNP8pdrPFOvuVyZpUORbGSdpZtAQ8Ohuc857zKJHkc7FS/KGP6nUFR9F2MSlBu
Eza0iy/Cd+h2Y5dOtIL57iX08mRHqFEQ0So/QFdHrVsY+6qcrJfZ1vjeIJBl5aKMm0pvO7bNmfnm
fhTLGcuKejlYI+984Da/x3oiN4q5Y5/01FKaXkeUZ9L/aeJyfKrzQUR4Ww6mTcd4VBkIqlHuZPh4
jOFkNpwWwwAxtJkt8dkhV+wcTh3jdlWQ/MczhFR7DLevsY/UhPwQsR4zDq7j2B6LLnloFVbx1kqN
tQ3ul8phObUY6wjd3w4SUaU5kcLQ+anauG1wk95C2k1jrEJ/eQsEdKBw4Afz7gjM9s8xIbTdsp9W
ok9e26q0WPOJAe0HNJR+X6ydZJIQ/93ESOFte3cKMeD4zpoIpagHj6OvlzumRIvTbTndIEVP8ZYb
ENp5eSzTrAECw8yV1s3DYFWnVIFSVnalNq0t93VS/PEH9VDhkjby8JY48i3DIfxoqurSh/oSCHkv
bQCzYgvDD2E0Bwn4QJAAWqUhXnUzjn1k6RrVljn+Gu4UiquQAdmco9aqHNtzvogj7OlCZ1yi7sN6
ZMqZeG8CHRKS9e7oGYi6OT67DTxKZ2WYeYzQ7PcTp49kOoscFRMW1OCULexYwgBK68p+s3Qu8r6h
dC5F9tY11atcAnAJE3WaNMVGZea5pnjuSUqI3Rr2xgq8Ezj0bYjxCzQWHRVBxXaOS4Z0x9ndsHTf
r06H5t1er2Ovr/ZMMeZGNta3FDtPICWbVO+cm6o+LLKG0ibvauOb7YOqkEQbSX+JVfe3Udmngb0x
GpKx3otUuAzgSYBgecoi1Xl/pjzDrKC7bqPnscN/ltvrItuiAJYMNtXfZAlPQ5uh6EcXiRoyxtaQ
IguoCq7GxQ6oU/7n6fmbDR7IwBbf7aesgvcJlAwvFNh7N3uX0hyzdREjo8L8ym7kLpi1ZM5I7PEq
zY8kIT0Dp8DDAGGCdr76TfTnjMJz3EzWPXc36aYIQVF8QLCyMeTwJQezfYQ85R+c5xPKj4hjUoAZ
QMITyUUd71dQbeRHQ3b+YShRb9ZanDpuf9S2iSBuYZwrvWqCFO/2AF1iSZI0C2tGM44o5O5U/hWM
9uNUmPVuzuSHruc8cixCR9w+HtZodJt1PGxrOwiuZCfCPQ4eni47pFvb/Bv2QBpQw8xXY0mqZqH3
WO+r7ZIUm6Gzrikf5Mao0jwKCBXBbUGewiDUZyGJI0TGjuZleevsZqfozB6rV12Lco/OMERk1Lqb
cKifxSjUocqTa6EliSq6ndbKhSL3CRFewFPXbemyLupny46dyBi9dRNP724/nEJN003XHLSq2P77
ykIDoulEyzGmxmgI8hD1lxmMM3kEhvGYHNw+rXaZQbGF1NNCWFr6L8YudUQyVa8HhWGYoPSNTk3n
UJjIOxjaNgB0zjYZe/Ikemy9pfOSTosBP0rJcdOhoEntYeMRFV3aJkN+JratG160NnbeVMHU9ZTV
ZlP8IFvrngpuC2RvMCZMq9c5eDFiTsXPJG3gWA8Vzr/wdR7JZE5qvF7BSIxyOPwOTcYzFZ5cz+33
icIA3MCBc2eziWdGj07Ui9oyWY5Wkh7KEWmBZZE7MfkcP6auNgkMSFEozSi8RShOQTx+IpohCjpw
H1unjZIxCeGaqObEdoE6KtDxKu6DW9kZ2aasFJMrtoAB+dU8UYXMgpbvS9spcZ6xIKLyQgCIbzlH
NsAyxorB6dLLiKytuCB8ZhJukhn/wJz0p74Xl5kQ14s96G0+W5vEHl516IAHGvy2bktMhGyucTG6
a8sX09au7Zp8pwzH4x3S1w3cUKkcnN4jTK5X9kzIEHcRywUeD84TaCvxyg0olLykOKa6lWfIu/d+
1qe5jqmN79vPAC5G1qx19z1xXQBxG7hN4bG7BInfyPD8URX5Y5HiQxuWwOBM8Kd3PQicNmj+D2Xn
1Su5kW3pv9LQO/tG0HNwux8yyfR5vH8h8jh67/nr52O1Zq6qBEgzglRA6Zh0ZMSOvdf6lmuV3bs/
oLzOpvzI1Hw7Dc29ZkcHXQkytzf0ajO1B5ymKEonOs8wQpyjU3cPSWa9FBNIerV/KJsqROpioCRK
LcZEbXlrz7PqzQrTqD4rv1M/9eJY8b1E9ioLnVspE27DGqMFLaFdlkMcYFhMTTctwxGOOUVkXbeD
1eOehLNtJ4uOIjaBOqhS3hjIY1c6RpU5GhiaxuPGMlRcDHq8dQqJD5ZlmcO9wq6E05Nw0azJK4/8
tPQoo89JQ4mj4Ojoc8W+k5bKBB7bRzEL/mbeZKy8bjRI7ehAMUYigqkfX+ZmMiaEcBTMucMZp0bU
mrWMVImIQ59e1JpXmsFzGqKhDezHSKEqHemdcZv44z4P+FAox5qRaWkRKm91SjkZOziD9UT7igz6
TldlOPrn+Eipa65FGCL+hnrL9nfXVDUn2gjPRGZ4wMMQgcFqFTRkGASgN49smOhDFnZeJKt9UgwB
96KkMZ6C8FGG58Ko6udGzR/SjqDgTmGc3QP4zRUNz2hwHWZyZiebjl2OgtmImaHbU3vOdUK/qEcN
fIxOs1ewUynYFtHqLsPSd22IKTkg7ADu6HxK/uK9FHN5W0kMem3cw/wIIkYAOY3MNM+8fjkfa34L
X8G0vVaijzfU8d2J5F3Stle90ch9oI1vNazjLnG0HcFjb+a9ChbtxhodVA8mLCPOpOw88nZGbu5a
lXGrEO05ZrPBWBZERXRSyzk5VAHXVEPerEbrbJ36xuKox14ZduIGNsuuvLRmrVyzGeO+NGABhKDl
fcmxoKzNLapzlG83IF1VF9kyK4X/VLbDcaos/QAnulpnsvngVvrsk5fEbmsvVQAcBwMABZjXVyki
TqxyS2ZVx83Q4ABWafZmRc3UOvFmx0pdibbZ1e1OcBeOBMXRDB0G51vNleeswftf6820HnV/wT4x
DuoNWrR4HR23UzvsNE1zirqoc2uz6zHL9d89q8ExRctUaj0AAcDz+RCgZ1fIIJg67VC06nbOxf1g
sEyZS1QqsBjLizDF4+enXtPsGu+NXGsJsjKU2dpWQZjnmCOKZAhjKNKINk1y/Vjq8UUqbJ9ge+aJ
I4ouXloVzEWsX/tx+IQjOt4YC5xH6I0bNsmOpR8hGfh+EE+YZQyMXtNGzxxwkoV9oIkpMQYOaz0N
6k00mRFKqPAwOeyrLcaINYffj3K2kV7UTJgjW70gF5SrPu+uxRRaGLBgHZoQwNPBs2NmkYpAGzz2
d0PKnWlmkyTfwLBhF0TOo2Os2alKimNEgeGlTw2kzHH/NPjpLs+KcZ8W/ZvdtOsamm/ASGfN8ari
iaA59zN9j/SHkIEROB4y8deyewVpuRgnec3W7NMR6dVj3sAnqtUSYRriTrBpM+twoW2zfvb3fTTf
o39BdEdMbWwr320+F5s4ssHPQL32YwQfZWy/TmbCkSu7M/1wUdESlkmUw77W0uveab5p7j6GrJ6Y
EX1/Q9BWWSinygQ9kZavwLJ3vTHvnN6B32EQHJCVVB5ivOvLud00WXFIo2zC9BhtYUnLDRaADPse
QpEEPZAVmpcIlaGb+iGNj/6xm8GTloFWo0mgt9EFoXGaEbEGZY0Fpk5hHE/FJdUwcA7Y/QcYKGUI
QftxRpafTwgTJ+Vg53ulsuVWJ4UDn0jxPFnytsIz0qOtPLZz8gJ7jzAMlUGmM831Sq0MPkpZ4JHD
O0eXfnbVtxlyH3shomQ74TMK7XPT59eVYmJlMctHapiNr7RM3iyb25ZPzsvHR8hZw8Lru6ATUO/0
qH8PFBy8wkJGGWks4KyQ+7QnyFvR/cYVS02sGqV2a+X2KxElKBOb6yhrad9nrb8tFIsZRirezPFT
0FeOpfkcS+yvmmO/10Xpgt39wbZ6GKolVVwNHmw5tHvchgwPBixhs7ncCo3X9BxRlUzb22K6B6Cw
AnZ747PXruNFdTi02joyg3sDBzFyLkCCMkFEzUmlbJEoTn4Wu4M2GJuCojm1oJ7oATrXuq+3XcoN
OE/4HZCe4imMcZK0GJf6gAyQvrW+5Wwfpi6970oiouzGuOpQF0i6iligAzBxQL4B75gn88j7temY
Nq1iNjkQGJwOFYMa30HpqxYd1vlC3/SSQ0yXFJUXGKWHl/xesXHYYS9j+o6ij+TmjspNwCeQSJhU
DWpJQbYVO9fJjPvBtTMk/xh+MwfqiOJjZR3GI9YVl0//NXLgz4xdfFG6ausH0AUtDGkMFh4ZCnpW
xoGuj1BQl/M7J9x25fszP1+nB5NGb+cGfCBrkqiEgvvWiC5Di+8kiUj5rt/aivOKpTSIUtPkA8KP
vSohzpVVeOW0J27urdUVr2qHc4sp6k1kpxcnlZwVW9Sy3byZa0TuzCres7E6BEl3anQyp8emP0PB
oEZWq/tZ0T1dKdCOy/45wI2ymmL/O5rHXRKyNtkqFws+Y+jiK8sqnwdHP/sqBXsodRbK8dT1ZMnr
Q7OszR9WGHl9eZqVe1HTKlLVnKIeUfmY3JWDc0o1/zD3wDqNrnhoDOspaxD7zCOl6/Ksq7R9NAEi
ZLSTog/a4ybSJBXqk1I8lSPHmkp/VLoWz2FBu0QVw1Y6fcOkg/CYWGNkFLQFAphVOzL/sNX8Lpym
wWV/OEAO9yp971AnBXy6rkDEsJva+Ulmdb4R7JN497TsdmJex53vlVWfraZlAYEME1Mq6CutFjns
PjQMJc56mHYw2ESKtS43HpUQ5ycttJXTqvC8WbFPHVhLLYdraAmqtKmiM5ktnrAUa+dZV1pCyEss
421Q0ni2ypvRQYtaVd2lDJVnugLVxi9GwcxV+zStBxT7AAc6PiWMF9JbVosc9hjo8KBed3jnFhtV
jko31Jsd7dRr9ESfi94mgCixyTUDNJ6CxNHqA496Q0U8gZGxHs2nuese0HcATLPyB0tmpzT0r4OK
/cgS71r4bQVN7HY1zfMwC68SxsBASF6YXg/rLL4ayHKBY/GoCWU1D6O5Vi1uJwxHS3/G+VBqTJxx
jd+txl0Mt1ZlQGlDn2MmZ0mTy15GtxoeIHoLw9aexLtutg8jboeZs0lMz1jRi7swgJ2ShCGq3RzC
hqizd1tpnN2QGyoroXxXIkYzCXNl15h4pc6gf9KGKVe+hovIj+tVl3FwtJjTcCk5vA3FwH5DBZor
d2HOJohGp/A0jgMrKWdQ3hFmxH6dtUqERth/UQUOhaDGMFNahucjt76mbjykeX/uK32nZKRepM7e
tuidl8NrVotrUsJiF7nkFTiLG62bXDpLD7qDM478cN4TJ/dKo8fqaCrUhhIOoGpnrH2gQ9aNyZDS
JN2L1pe6+VRhMXq2BhWmSlEud5NRbSkz1Rn5iSXrq8gEKWYF3W5Kqd6pISe8zOQZyeltQcxoJr1p
c0TJSPH4MAf5J0YVmqNxj/kslRQ4zPdbAF06rC+KsfTLmI2LTNsHDnWwGIbYhVt68usGg7GCk8fk
8IdXt4YQwlWv0KYlI4rbTIBbmhrfuEo5FBXMLwCslUssU2cp9MysLe48B2/HTSqU7zm/SyBYbgcd
cbE9RPRTW055pRLfxkgIJrulSWD2q8qYdLfJtRurzD8YFpSu0Yf3AfLFADA5i1DktXMYrBw70PYN
nJW4sZ7rLnkr0e9NDDTdzFLPcmLY3KGyGc4Rlt1hACQEX8nx6gL0jY1MSYzogSPs2CDmIEJOpU/F
Ez40jqGvRc6NWPQW1Yx5p6pG6NUdlIaQRPPIz5NjWxjlxongg4rBoptYXUeO35MllU1eMnNBpsR5
DD6OjgkASV4pH0xAS379TgmNXe604bkyMj4Sn/048gcXmh4Tmyld64NP+BL3HAXDfnYC5kmKzcww
6Z5FVgQn1FQgrKheIA3KhfdjjKq+qhiV15ZyY6I8OCCzXtCUDat4FzlrzXmK6Eh54EzyVbHweirn
NayR3XJwoJU9Gl+o+OeVxe7qcrdvUBitxUwYmFKWzdqcaXbODsbynmkSwAnJt9bORReoI6LiBvZ6
hVkcxTRwW4iW2Pc81nh4OYhOUz+L4KCx1+PD2qmy31W4kNaJ5WOyFqfZVu9yoAmrwHS2IZoKnrY1
oCnS+iWOYJVDZ4AgQdGM2Ielz7T1s9EMz5lGId9laN4xg2DKTugFTBGtrcp2PhE9gYWp6iOn0fyQ
FdMDjb+Snqh6Ar37WuYT4+16X8qpvylq5TDIc8W9kza2sW5nAdtuuV2bzhkPotM8Q3bsN134FIiD
r7ePw8jVX6fVcvVehWr2ZIRg0trGqpEjC9iVSWSf8fj0K4kzyaP4eiraQcChnTaGOb8EukpnwfQ3
fWfcWTJA20f6RZ+BArVFf5gVcVTs+ipXemPlCObH8cSRS9CljgYsGRMl9oS1mYCe8CYzxbvfc6Zm
uTpwC6AF1buz7Io7VajFKeuDHWfzbEUL4FpW8cXQKiZjSrtgcW6xJ5TLs21pdB4SpApe65CHhhvK
LRjIXcE/DjE3K+91Tm3j2B5iJIcNN1qNtQSMBcvUmB7Jwm73+BF8VGrrGBqM26gUeV0asFCbse4a
nXE2cRcA1yzoI5sP9aMS54ufxx6BV2cn0aEEUrqeSy0YvdoxmO6OIM8DC/BJlqS7OG03y391k1zF
la2eE0z67pwkaI+RqWBuV28Rh9kI3cc3YhIM5o8bEGBeHuojpST3tmowqBxpWtIyYT1NjNQb2pqW
iwK5q2o4nPjJhrPbFj3tjTEr33lceIUK0pPNJsZ/Zy1DhPCY2a9trkT7ugH5BcqHAM0AOqiFwl4L
nTNq+JDBMp80LdGNauKTEGaO5TMTvHO2yG9nvQ/XwrZnKlj83GVIM8IKKg7dHXp2DBXapidfyZ/b
qwmflJELUgH15rmALe/50SItUg5tax3VcfSCmhcpBBaEWCrzoWo09KXq1rba4Na2OS5WESUWYdjK
RTe06zHoOOT2t+Co632o2UdlqXoBo8+bHov5SmmHG2eMUm9u9B1epO4q4tKKKzrrfQvJOxDhXury
e5qR10ijX4+KaNlVy1MgWppEJjRhh06D2q6TIvg0G9OHgQcyRed+d4u2fkcOQnMuZoA1H3XdNg4d
Vmo7yG/I4H1egNIEPOmSXUfTrXHdXoVETBFDx0RobuWub5Knxg7ECxVggAfDv6lNtbviGD+ccofK
PK2TJ4a64pzYo31wFoCQPtxrRnnJBuyfY/0JqcZAGtBcwxBm2iHAXpIBF5z07kVNpXLSw+oMMNrc
xk3IVKEsWbzVxBMJS7Az4cKwZixjSYR0Joa7Pr0UPcObsCGeKUbZ68qSKXuuFef8TrRtss+TnixX
cyGDgx1CNTtvx0ktPEFQF+vKOgwI3mlGoAxQPI9FWn9peZ9jKxnChaWEYxKin2cL5yGCddJUGXuQ
rtQ7YeOcQFXiOQOVXa/r92WkbyPdcjbVGG0d2o7lVBjXKaSOe+4twLHNS62gZE5pmEpPRSnpFF8j
y74qaF0YUjIJHDgfdEqHMDIfWV9Jol1XgcEkFNQAyN33pKueyt45a/27VYqrBrNzMFXZiwm6jePY
wPlVL3rm3NV80QI6C3q0Aak0rdW2H2mH9AcVhvAxMZ7C1owPRlCY6wrsyrrFXzbGdETAuxK1DCvS
nWBETVhjWlpNdim9qKk9Iuzpn06B5cowvDXi+B4MubmtTYSeI4aItKWhaQV4q6u6fjaHJnR5O6k7
k/KoVIu2tTw2cajfDwFchMVZo4vYI+TsW6GWMznUeep8apgObQvVui5q52oIaAjLftKOUa/Pe4Am
9IdB20BdCECVtfXD2OrUn20Sb4drZ9byfV8Ur0MqPCkH9QoLs+qKH6hLg9quB8+CUclluQIFi6dp
WzY4S4KsukmcrniCUvkWuFIDnMkxCAEsTeagnNkZusfQcrAZckVxzn43A7hT7XK4DlkqQ0majqmG
ZwngfN0SBqkeyMPicDGBCDMxcbTM+FHhRdeRQeFg1DJYs3l/Jab15lfxTSKLfDMxjICjWj1IOm+I
HNI13IN9IJixUQNw7NFU8C6Op1Cx05cZDwxIzPrB8heowIRNAQIAdJkGSf7kGu2k41oHbKGoyWbU
6wcz/bKrQb+mr9Yhs4zmlH0QAeB5EPYNwtmToUXVpsk/S+EYm6ZbpDQsJRllHkY+VjOjKJimpCV9
YP8mHtq3MZCPuWHSguTomybWScGPFgA0rRrmpWNAq5p6CEQkMwrWRtdo3pCs4BBHje8OQ//ZAfPx
1Cx9Qmg7gv3h9lL75HEmBQpKHumouDzHMt1VxdDjZaViDqZ013bpdWzawqvLRWqFrATEc5ewoGgN
71CEboXquNyIPN4P4KUyo/Fxx5gP5dC5zPffOIh8BB0l7NyY7Uao07ZuKtA3I7wJjbmF1RpXYxOB
kxif9UXf2FTOh28WX/oitrB06LU1PRBRC2LmS9gU1D/fxVzf93OOMZ32SpnCn4aHE0EI/Eanj1Ww
s+eVZHe0hLIpmDiaun5DZFohqmhr6JTodvmWoa1aQ3IquWmmrLygk/9AsrqpJ1Ckghcrammv1HxA
I6nYD6MuX7Ne+ZSVfogcoz334zYvgzvLGnd897XCqcPN/RgGmhqNHjrdcwn/navGUOBGMLgIpPIA
csZZz8q4sWtMKkNPllspNlh0TmhQMDoz4ELjTkiqDpG5R4mgtfl3NixtnxapgK19+7322YvHGt5c
z/BjY9agvcPG0d18wOxdK/LTSRDQChttfqXNo5vOYiD2e1U7X3F2hy/hLdHShvbOsRgY0trpFO8q
jIJ0kUCBka5c6tR4ozDPgG97xK5VPR8gWQjGPORw5MmLn5q0mliyVwByvkcFCa+WDckaSfuDFYkX
ndELggf92kyJQ12m5HEIyhRbSkh+xDRuQcIQALtGP3Mdasm6Kr8LawcXO9rIOvkgr5GRctUhpZit
2nNao2IAyAHbhqJPczxcT40GFD3hDNwBClFMHX1FPj2KRBx7NMwzjflt6GBJU4GyBMi7EdVFnwy9
jthDscgrQlkPiv1RkU8FQBOfWdDyfyg1wb7ck9OODQn6UN0tLV3d2sTZQH0aPtemfUc8xGae7HCv
tuV1jsKk5/vWls+UNABYYBZE9qpx+Ma+P3IRzshDOKNDAxxYDGLAaLbzBES4OfkhK7ispb/xHf1G
VhQZat0fVYcQBjuqrmesIptoQAjnYK03yQ0WfcjySyKNlloXYdyiaj1k1vg8Rcj5CqwXq4jRCnPz
qgaRjfZjG1qVGwQx0EETKgVyamCUCaS/ZRDWWYs3jrRE1Y6PWI7bPP5mOe0ZB3tGyzUQd4O2DXWs
pnkEXKtJOdhruJ+7cHaJ5+49n4MQNP5FB9e/N4BrcxwybOP+W5LjsbDQCKtEIR36wOX473hty1M0
e6wwvvadioAsgGp6UjrexArpOIChR0eO+FuLOmcGVPAL7WnXkkxspZSNPYqTcZiQJAYMbVF0uwG2
lNM0pjurI6bYSZgNaKumTMArJZ3wOOkFyCHkKxpSLIRR27pJSmJSSBTPsfD1GxOlUDTgCmo17dMv
6XDh5z1r0ld2w4z/TLMy4VpTPtzSxmrr4mijITRj9TNhjtsFwY6uzbiy6EDuJw1yIfOdgxNIY61Z
ocG5oOA1yXs/Tq+6EsVsyXPP5YSYqNPeNL26nbpB9XI8pTczsX8wM/Zhrs2HdDaEp09Q53Bft1I8
lH7QUa6Hw2Yaq0sVNNkuQl5oVlznlNXvmk9OgVi0+k1+zci2OsxRcXEAGeNOz7d26Hxhm3+ZwZ3G
sfYxCW3aWRMsJcl1MPSJzQhgdsmgvq3VHnQYLQIC55NjY2R7/6oRqX2rDvNxqI3gbGDt8jC6pm5d
pt2xLI07+NDNnb5AfiarZjuce9rkg7kcmREXUHSeCsOB9SN1fWPLXPWEFPmxLshaUzAO5jkrCd6D
bFsYurEdKVPKTFnPARqWGRzcpgwXrzzF03ascHw79jC7Q9MbbqkqDufp5mioOcHVuJg9hct9pSlL
xaQfFqQduQ7qEZAvsAnMjus2QpPfinILVJ/g71zkV0ODD7A58L45a0VR+Tq9sDVFHRJ7rd9lmXHP
qs8EnhmHoddin6NeXtmmhJ4HzivxmVMVeXSoNI5gAsHXSocB2oXqW82T9HpBE1eRkTxKBZ2VOifG
VYmW2Y/K3p2pG/lMrsKk8Y9mlDzFzXiIs4SGUwYSFrAD0RrRQ2ozOBzj7B2S2Wbs+20yZXcRknU7
VHZOSi+iI8f92q6gKznhejC5tWFM4aR2hmkDZA0s8EgPO9fhu5jjd5Pq57iGs90jG6z9PNr6PrHs
BQg7wX3gysj+kkF5GvRQg0md7g2tuBTgwdc2nWrceQy/LdQPais/LF8dQGYltEPaTSRLC2l4r3pj
Z4FvLINvO8nv05kpWb0M1TVKHWN0npwwevcNonA0ibrOGbkrchGT79NFKF1Yb4hvAFgW82lCXGcm
ztKYKBIDJWcVBX0NRsIdgQXApvrYYKEQ50ZjaaPYBulSC5rSJqFOODBPQzDdD3qESyi8OAGa3TnJ
YGqGXkhg0taigCclzXR9VLetKRHjT7Z5GBJc440cz6KojpASUeegT+0YGf91sJv+pyw7Ihotyza1
JYiQELAl1PkPIWB0ZXrlx6A8p5p6cLiOJ92ZLxNK6xW2+GNB0tGViE3nyKyq9uRsXigT+t3EzX/L
MeS+LWXx0ioolRLVZii9yKxIvjnq8GXYTTCjKC3te6UU3OXRvVEr4g4srcmaXBdnTegAqYgSweyf
IyPNaBtPiX6TB/Rr8wJiEPSWJyPWCiY5SLNLBIyrMB+vFb3L14WQ1Y6JVnNdWt5/smGjFlNUoBKO
vdKn5HbwUcRVzmSdfbyR3l+/edqfYtssQc1rgfjWVN3Ufg2I1riwUeMoaOf0ylyCdSzPLzrn0NgM
60H9gPsXEHPm2p3KBslDqTmbHCktBeZ0qBMQJRoDPbRwwSZRQk5ihPqt1Sra1XVCYEYA0UhE+j4u
CeeIR5qmWoNQbd0VZelWAJNuja7CMC3HrZPp+lErUkKAB4u5ahY4D/akuGh67duqG6uNDSD7b/LX
pPOnyG+LBooQmqouQZam/svVg2YRRIuGVJc0Lxw1hSlvCj88xq0SPhuMvekXBsz1MmbyJZaZlzoN
v4ZmRBwUcVwXaVTRuso5JimAkT3U1BNrUz5dJaBbcAEFuKo6A20qvcMfEdIzfDGUqoeQyJkdRvnm
NjT5Q23Av+kFiJGEdJsTlcVFq/P3ph5egDIvYMBGdcd6qPDuMsnp1PhxcCSavpYct6w1XUc03Xae
CvnQKtLcLPJEL0DDvtI1NletVIv7NA7uObVz+KPJc9JCAVCKpW8VWWVwgG2VcoYBxq9AVLwyh5VV
EdIhlx/sBlhmZZyKPaL/JcEGE0+ZNDDvwNNkLZCjyW/FNf3keT/2BsVIkQ/rinPyEs3cM32AHDh3
AT3qkuIvs9V3uL/OtYHM1SET4eyH0yEj/GFXSbKbDW10UAIHb4Uefqt9b29GG1pWkyKyCxbCe66S
X/4jkDVN9ATicg/qRVEktjspr2pBLVZDaIKvsviVdj9yJisNQOpkEUHgd10E8N++GX1gPiAPiqvQ
YIADzPV9IhJs2pgLgz6EgYPfQJ5+/DHmpjxljribUit85cmBKO9YVbXh0W9K0x1SWEA/AtaroveP
RXshkudKRQG1I/Qr2jLGcS7AVinJJ+SqZY0cYW42asnN6QWWKt470CVrvbLOGjGtV0yB0MOrzTUT
ctsdQuOAnM44ynJGkW02+U3Yq2h8Ov3dKgaLwp5ZzLQM9Girf2rTKLdtL0a3h052O9cfEFNPXJ8Z
oQX5fFbVoPScCrEAOEFQb0UV3ma9eI6KKIHtAt4oXEQL9VI6M9+Dbgkp82yb6N7EyACz0eqHZK4W
6GTZ0IeEPg42pHoVLCFJPF5Vixd6npBCJwohirRcVmoo1EezgTk/obl25xDmoqHNzR6iWX7T9ECj
SxzFbm3FgkNub6DcxzDo6wOjlWBI8ANUyebH4vdfH+P/Cr6Km/9kjjb//m/+/lGUU02d1P7y138/
FBn//vfyM//3e37+iX+fo48avOB3+5fftf0qri7ZV/PrN/30m3n035+de2kvP/1lSalop9vuq57u
vpoubX88C17H8p3/r1/8x9eP3/IwlV//+u2j6PJ2+W1BVOS//f6l/ee/frPZQf/rj7/+968tz/9f
v23DS3759du/Lk37r9/kP6XjmBoSc1XQQjYEWZbD1/IVRfunagqLm8WCDY8NUmi//YMdqg35KX7M
YlsW/IOtG0/9b/9oim75kv5Pi6AnB+64gzmV6tX47f88r58+vv/5OP+Rd9kNOa1twy/+JV2enVbY
6AcRqiC/NXgiP1cCqtrQJ48fxIEuO9KTFYPOTXUOXYCf9+Ez7NsVgGl8Bzf+34SfSl7dHzNt//PI
TLMgkxiOjXL350dWehtq03jPbrcdnjKv2EKdxeiy4ojuBm78dw+3/Lo/ROj+6eF+2bQchYgnfbxH
Q+jf+lvN1XbFVvFIN/uADMZI0402f/uYf/cSf8la9atQNON833j+Vq+CVX8fuwguXHVTxKRersu1
sf/DZff7x/vTx/lLiPqfXuUvKdxVoA96IO71bb8H7rSiW3tb8glOO/3ubx5pyf79q/fz1wzWPOAA
OP54bdOj3DD4dperJkg3BAF4+TaQf1N3/XLB2MKSDFFUiyxig+LLsH+5YNrSydLWeFvezW5Luupa
d5PT4KIs2TLSvf7r1/fz5fLjwXBv2FLajqVza/xyX8zlqJlTfZm6uyH5zHFpMGX7/38E2zR1TbUN
avAfNfofanDZ1gKLwcX370X1WJKnOH3+9QPInz+i/7wG29ZMqf6IGV7WsD9W+dY0GqrWXjCnvQwX
5B4H+4YBy611mPbFhiHE8W8e7+e68PfHY1EyTFM6lmX+8p7RVfU7omaYye6Fl+2KW8D1votedI3r
mcDx5/CWLJ2/ubEtsbyM/7kSl4c1AKQwzZJCpSKxfrnLiL5FKgRDjfHboce7/oQxsz00iOyPZttD
zARYhLkMw7Dtsj6bi8gbBXHZRDdqYo5vRmzkF9Dq+r4POK3ZdmVdgjwTd0ZvYmhlo3MVifCOFr4O
C5xjOmPc+HWeIaWt8tKxXNBBM85KbJHrUc3QImiZet1HjXppZUvKaCzEUFMuNk5ATEdr0sQ389uU
oTw0waBXFbdVdeNuVhwrWMloFJdQpcW+yohqQMphF/S+V6au6NVVjSsBnlPrhOdc1csXNLhpT0bw
kF2wwccfqWknm0FTU/xWULk/cyp4a/FSyOjFznpargS4qZg7AJxs9LkUD+hge5hqcXrHlNXZkGlO
G0wjKiJ4arQM+GQFKzZCcux0xzZlaNFZZeORt1e5dY5WwMfr6LbEL8GxTSx+moMgLlSBHWod+BYt
f63xGbfFc8jkrYIEGTHmrRmfInRR/G1NuQa4oqun4aYcFlFyqA4F6TOov78LM+2/I9sMswP7ZINM
JBizCC111yi7IGRkQ5pDbyu73Gz0V1ifpKGhquEs1bTqE9gjghnTISTookrzGm2gaADSSGBWGu0R
EHiw/9E8jtGgNQwgfOPLrKbwLaroFGI01iaTQ45fXbeMgo+BL7NPwtIn+uWKTdDxrNz1uiT4M2vw
nJYaspBSoRKActEC7iA2944E63BD4AVajEbBxtaUXbxtbMRnBDsI51XUhthpMjnB9d+SYkoXi13D
naSYt06LSkDrmCr/sIioRtbdEt0S7kugLXjE2vZ5aksof5HZvhIn2jxaYTDcxt0InodG/0R/FajG
BxAkXOepU734ML3R4oqoe+9jBYUKk97cm7vGORmpg3eUJfFQpfTItyKlBK1gtzx0lU8eJPhL8BqO
Up+DOYKMYkTtKtJN9WgKU3uo1dl5H9oGBmeOg48DT1+9dEY8oyKJPiZDiHsujggCQi6HwRXANYDO
5MYB8ahGbWv0fCwdhcJHWQAZFa3Zn0AY++DuCDh60Gtdu5oxRLkB8FimqV37VHJCAjMKB8P2fEXN
SEvDweFNQcktw42Di6bsRjS4Cr0e3anAaJJ/MWtj+drNRnYmx6q/89U22RVhT94jNs/Tco0dO4F7
EwuIck7LrD1EDYEqvpbpb2oQ1S/OYNb3eC20Q1fZirEShdXdteRaPs8J9QXhE8zgZSM39Tgw0FF1
lZXWVxhby1q911L6aIUaFPukV6lyNBXtdN8DKh2aTHdj5PXVyk8t1i975sXIxj53Kk7RMTIFPTtk
uymHqyNpr49ajGEv5TKU+q2mAR3pxzg8OtEYvleMxI4QQ03PDxjx4cCCxLxktAK0nPeTYsfrweig
kFo9wDOwpeuwgiILMakm26zQb+n9ZTd9H/0AJTPOYXZwZhIIKy2dgvGmatT6oms4hd0AH+pmIkDt
I6n98sMqZZCua1DwDAgdknn/N3tnstw4knXpd+k90gAHHMOWBGdSokLUuIEpJAXmecbT94fI+rsU
ivhTXd2rNutVWlZkFAgScL9+7znfGRu9sNGSF8Ga7GNaGM1kWAFTy1hZqandrGAQ+I95X+szens0
loXCEbdOSt3ViB99GrxWrC21U3a5L9KtXbJaVmqgrCOm5iYCL0FftNQMuu4y85ubuhu0K2wY49aD
EPbsD4Rrwbm38zdb4qiCQtKrYNcnaIjQuDt83JyOxyqhRwl9p74148YvETuJdkfP2zr1RVEg6A2K
x1qbijvagcj8O93Hexrn4tmLsmzjDLG1zg2dn34oC07PhmLPGNtkFagF+GkoltZT2CtIqSLHM1bB
OIxbmISsEYWGpGkS5ai5SEeYbVg1YZ9ZP1TfOlFO1zAR7bVhCflC2EoZAappEXyo0CDpBmdwpAjP
kd0Og/D4fcrTBpCrjF+mPjDkUmIGvdQhAVRZ0CL807pwJLEPsqpK34mtqjMeZKqLZ1WUycaIW6Rp
XcjYtFTb/kD+6njnpdn0PfE09b1sW+ugoF1HaiHj+zEB8dnoDo3VXBvWlR7JreRD0QqMvUelHexD
NIzWBQ1yvIKTMo6kESCM2WUDAQE259ZjKfkNxrpGEc3cNLgCwRGzIsXCkZuwF/IcizrHBwDVl8Hb
UJAtT5MaOLCJru7WVCpmfDESqfuRtvtdXLAacJvZ98qI+3ytejD8Fkag0WGCzs/MStg/+s5T9hrg
pB+cl3BdGj15Z0AT6h+epUfxbRhY/Q/f7xyUBoFwmwbBGWFWbXxEBxWug5CIjLBocJzoI6N7fATt
fYq2+7tse/K7fdOPniu9lyd2eW1HLPBs0yUtR6fA3KJWYtQno/xc5LEMkTJnoHcia1w7Rs0wjd2K
3hNDcvG9jifzCUSFczdJ29iAglTXPZCwpd96GoELcxIxpoV0HQmDUUuPhmY/MbZF8y28rYwZsZal
0195BW0Lkg308bqk87o3zLE5Y+lK930YA10TSd284QMAJ2Qjp96FXpRuqrQq2DrweUHtEH1JHIot
nPG+0Sf1mZqfacjU8eql/Dmjc8DvS6kXjkf/oeyUhgYN4ABQNrIJ05OnxPpwl2gjKVBUQZhSjVio
oOkGZeXrgAkZIpT+WZAN880Q87C1o/n9OOLXhlc/9qSpqcxr0IKN41M3Gs0mb5OeeMl0SrgJyD/S
0eJoRYVQvuqZzrIDZwxhWxC0UetazLnw4LVJuKlrUZ5HKwWY509EPVagL5h4NAacIjjUSM2MHrlS
avfxTQZR7ZCkGX7KRiHUzUe+gCGji8TOHMpmzmYCW4rDswL0kqWpc634BoCBkiXr1hDz1CNxen03
mEO4VQvJIJomppxWTe2Yh5jl4wULY/NDMPkamTFKIZahVSqHkNr6Am1PJ3PJAdvkBA29wboJtRiW
ENKcRavZ+feps8GDQGwsdhWbyTH2lPFxrDX/Sig1sietsvRNLUtUGqS3e8gasw6yg+U3cJj8IsQw
L/MIQImp2AxjApyj+mZSa/WpSKcg5fagwhJlyl9AoTsyGAOvVLjkVIFhhRjvLR0YbGcmzd1tMSRG
+JTXiYi/j11VtqeRUVKwyx0RGvsIu9pSAAFC3tYE79nQop7QjX6GnWelce+V/uzx4zVT+orFRbUo
arte86xVpuvqWwNmsFoIC9VG0DETRCphobpo8658F1ajbMmWLO5CKTGlT0NG/azMSsm9nATBBACo
koNeDgMREnEaUZ6nOb6qOjCwFRd9PZlbeLuRStpLanAwZ8N7ZOhIug8ElCDip7FEcUAL0l5bSk9y
JOkFvduRjYUdFI8+U/3IeXYM8ocmvx8fHD4BrGOT085gx3NWVKahEisL6qNrTTfYIPwoEVDP+mq6
oryQzsOgkpXIOol0+1orVJSXmRzYm+ntWYxmRXJIfG92p+Ej8iyLAWHT6uhnmIkh3xyJYuHaDAEH
kpx/Yq/s0OItQZ7SqTvSP7VmZJceFHspzPmH67B+p7QuWcOQ8YVHy0mH1BXstQiXTVu719D1nRhr
MPyrwnHNG4TxOsPfolW5h7EsZxo6v/RqjdwmyrP8oaFf7vrCcV7RSvuLIhAEJk/KPMiovWVnM9D2
JTV4PsUt2phxBkKUxdEbgDWFVZzc2Q5SxsIeWjcl8G3ZDhDr8Afp20Jpp73ZO9EmSzXguG3ibEWS
MdjIgmErVQX7AbBkWFFDStLTt9Yc14iqtl2ZIzJHc3GUTeacKd8lTI3A8clQIAARygOoJSqn/rvd
mkR8agPyU2TT0n6zKr6+3rOzR0pZ4FVLCFiJfecAAa6DhRcxpL8laUhiVKqwugOGprNLqXlFZzHi
UefkAzCmVI61WUS0vSOxzcdQXajY2E+KpPpZoAmKbrpJyfdaAArwi2P478d+qTn0DHHB0CZ0fs6v
PjQWykmJA6t5gyj5zbyvT87V3FizF9YPZNV3uGq/ut6vXa6/z98fr/ep59SkJJGZzVt4PzDWWZUn
3L3HaZldsX/e+e5X5/3fGzO/3t3npoau+U3bvM2OvdYuEZQ0q8IovxiQal9cxVB/bZ34tpKSFv+K
ZIhX2wuW+Tdz327yZUzayDIn3qdym83/Rpfy9xbKL3f3ebSWVaBWzOlN3QAWS1c9rjN3vMPNjnye
5A/OB7RH0cHR8fq7jfIfNfb/97r218V7dttU7+/N6aX4f6B1LySPyH/fu799SfOXj737n//93817
RbO0v2iN6+DrhG7SqaOl9a/uPf/LXzbdc7L2GDVZ/PN/de8VTf/L0B1Lc2ZtLwPiuSX1r/a9ohl/
qRZdP1redPhJXvqP2vfzc/jv3tc8xXc4klPw8iENh8/y63OqEtkyKqY5XDojRSpJ4hPqhG1UaifG
QNGyGpqn2rzve4wFOYyCD1/Un7rNv640v199/vMPKw0ZDlo5aXK4OPU2sgBhypVR+XsZ3Vl4dYe8
OSoGqliPIEqVORUi8Ir8z5z46y8+yNxZ/KevYX6dP3yQljpXhL0xXPTrfkVUFzX9otvj+Vyr29H6
anH4dcHjtm1dNzTLUoUqDSjj86f5cLUQ12IZddN4iXb2XnNB/d02W+WEGW+BDe9Ub7+4u9++5k/X
Yxj08XpEM7VCCK4nuTvNdQ7aIt+MT8arsQYjdfCuvurk/rr6/X6Dn54qPYgyUxpkZVIpc8qklldu
JdXTF/f11ff46fERqt8TOd+NF6iHa85q+EkWxs5YyM3oMsV90Hb/lxf89Jgw9CsI+uaC5qk7/j2N
aRZENPygvFr+x6v579/jp5lTqdJpdpxgflCaXb3iJLqsN97OdJMFWQpLfUWr4PDVYE3/tHn9ftlP
DfHRpsqFWzNc0sF+rSphuU6sF7jEHUivCrKV4JBEvJSeJtk8o+FW17QXzQPKIJAvJIj8tHo4qKK6
Kis7hRaRI1oLsnMHym+Ms3f6dtgR7ZvAyrZ0O0nZY/JOWinmfR+ks29dSx9XZUlL2TazTdS2DynN
SVTJ5QJ5K4SGQN3ovZNssrEiAa26V+EsmKpc2q39nMFemoOiQoe5fVkW3yHRHnMrf8xFo64EPS3p
YxRJ6/oNO3zgijj6lprFI9JtGqVwjrfUffEpxdW+ROJ1BUrp1bK0faqXp7o17nIM0xmWSZEWV+ha
jwECSc6hJ4BEj4QJPkJApk2ZkklZB+rOqLUHyHlvju+9WgOxtbRZX6hRf5hgudam6QNVIKCFvuvS
HJGZgNeVazMY1JUd1ABDof9woqGMyJNdqOh4TDIcnlkYoAvB4lQNtpv5uOdQkr6WfQUGxNeBg8T5
1qwAUFTYedwR4D2GTpgXY9cg+U3Lu8gEt9CAbBLQDtoRTnba6kunAE3cjDBNrF00YSRTaBaPRfkM
ZOQmaopiWyklSQhwvUmDXpR1dQPH7yjbkLg5p1pZCnbVVg+eyMJdT5G5D6dqVWNnYWc8R11zSqz+
lS8Bd39e7p0I/U1aF9dBqR9Dn8nAYAygaRodPf9424ruWMAUiLz8fQyfJ+/ADwJG7z1slGsiT7fR
ZG0LB4ofrJAUAnaokHcMb3xNtuuuGAwsqeMpCLHxc5i7jjXy1uj1tUAqiiumMGABp+GdsC1aRKXp
b8pW/uhTBMGR0mJFIWLzDgUYE1DosQ8iGvmLNnzFLCb2J5kI2jPUcGf5ubmTJA5teg3hvDe0PLdF
q6wrNcfH0KIAnmpU/Db8CjfySdWusbWuyxQDsDeo2b6Hnh458Y2e0XBUyyelp50YlGI2txzQP9/b
mnUkzQs9rPrgT6i00HRDOcXZSuL1LiuxlE1d/zAByNJAPy8SIGA8FuHOM6xTXRJ+6BcC5ILAvm1J
RLKxrhw7ydkyt4KOI1rJ2MC+lWa00+NZnZwX20y2row9AzPpXvVCfIOEyygqtJbAwYbRK9eRB09m
EuadbNNiFUSovT3fvy7t5B6JsYk5wXwzYaO1qrMqhv67YyKdJwkPGG0b4MqejuQhrHQ12tJClgRF
TLCsWtggCN3IetfehTodg6rfoqKayLexVgWdBsB1vrI2QSCupKwBt+kTT7cCaXbUz9hU30pdBZEp
EQBA76MVM2ckpo+j2r93s1M3V5JHJ0KLzs9xD/eFRDkLgHcqm/taFailW/1dNhBGMgi0CHy8696f
7sMmvDidyUxoHjLQPqBp6ajxM+DHFwW+W+3RRY97qRy0obsq6/iOgykmCR+XgZ+uS3B9C7OeDc1V
mF1NImB42g/9daJKyM2SI2AaN7dfbFVf7fmfDlU5dubEFvPWcexcQJEP5ZIZzMK+LXcVAglnF3xR
Q/1xz4ekpUO4sClaP52rYjRpU9v3w6UwOObqpjgB0zkCzD1+cWe/laxzNfNTuELyOpqTT8VFOFqW
MkXVcNEa/zD0B7X/rvNwDYQ3Wn66MWG2osoeZeV+ceG5TPqlSPx04U/lRhvjtdWVUL2MezDoG3+P
DH3tbMQC05P71S4s5u/rn672qdYwhxEyEalal3pV7TI3Wndnc5/tzBd6dEvCFd0cKB7nyWZV7sYd
JJDqW3XVvKB+Wftuu08fyocv7v+rL/5TNcLASWUwyCeKdkx+Ftq22hKStlIP1lff9G/l+Kdv+nMB
MmZmhXxpQlYEe3iZv4cbEiP3GFK2xtU/39UfH1tLmMgNdBAd5qevua610KpSHlszeWjNcx2Av/S+
/fM1PilP/lVQ2aaBTEtHjfVZDOKpErc/avGLseF4sSzW3g5Q5wpgxGLWKrVfHTD+9KSaumWqhm5x
TtQ/3VQTBZVH3324yAVqfYRZ/irekJyyyd1xq39VFf/pSf14tU/PharFEyP8+WrXnWvuoyfj3tom
brfVvqFBRRLm5uv+IdQW1SbZfPWsiD89lR+v/ulZwXeYk4DoDBcsmXtM7CvrKnmqLtqCbdQ1L9bN
VC7xWF6rB+AFTCy+UOH8aZ1l+DIf5KXO7P7TWa52wqRRu0i7/Aw57QAxjl89PX96Gz5eYv61PxwX
A73wK7D5GnfYHcs9kKNVesG0uiBG4Is376u7+bS24nNoKx+19IX+JI16Z4JcRvfon1+HPz4vH76y
+UN8uB/msbY/ZaF2SQVi99hXawAi1k6rO7xfDDKc3krhYOg0qhXRrv/54tr8NH5eV03JBmULCI+q
+PS8TCGJAIHZjKyr6RUsGjhJS/+9WCk3+goA+lKcko16CO6+uOwff8QPl/20H1M5qj2xkMhllv0K
nsySUMyt81Pppnx1i/Ov9E+3OP8AH75gzR5rK9TS+VqEazvr8KZbvIJq05YA+w7FlxKq+bP/w/X0
+RX9cL2u9wh4LxPtYpQ1NNQi28FZedCYgCfEACz8prsezeLmn7/Rry766cXrfeJ8UoXf0Sr1OUyE
49O5lFeyAlvWYDX9si3+xS+of3oNSSXLPXUax4t3GqiotIN/6tfBtlgSPrT653v74wn8w0Oqf3oP
C+yfhCKxqgxrpJErwpnd+GSxZZCVvgz2yZaIza+W8T+++/9+QvVPryXjwsLqNa7ZvHImvYc+vCAq
DHDANUGE6+lEDN9XpdyfL2lYtiEMhyX00yWNgnjVCZHUxYnXxa5YcxjHB7SId9U96/YK2Jubf//i
q53f798f1n9f89PeWDU9dA5WAfbG8p56nqLKhfrpE+1W7rIf2lJ1WZRu6R6d//nKuFu+uPT85x/f
k260p0GftEvgjD/UACteNjU+xmDkRS6LIRFguqYsYPPgER7Mk2n15ibpcPcEiryVE56njDlz38DN
iAUGogm4y5uv6MdhCJ9bNEnkx+0DuwIqgxm01HdqkKgL02yhkXsvM+4KKO8eCyS7cxePG2QdBk66
6HYo8OIHjodNravkzhapuixC4bgQG4JNoSmkM0NNWiERBKuSKa/obKudA5LVVQNAbKMBSDLqeuMH
Vl3drZLqqs7zQ5wYxlLEGT7ZtoGEnnmZcxUk2g3cTARjTJeE8mjaKQgOGKi9xybQOgbE3xGbBuw/
NJBNdiJGAiJ00qF5CtiVMNHctWp0HiqQAIpJHLw04xtPh4I/klO58GzruzpOiqt3dCNiYoNd+ilE
s8I9S4c5TNWy5HIiws0lrehxhPyxaYDsu3BOYRE4tbHzI6AaFekgG57aN1LeGRgPMxZVehp2UYaG
Zqc95HnypOXw3LLJX0UG8WhWDXa9zxqsfT6k6Gis91hPSD8FfVlAsCeE4xor9gnYSbXokxpKqAnv
Y/BM/MY1zFWj6R2XUAKiAIELwisC2mb7WrqM8gZLf+tcmhpexUi+hZVX01JO/AexTru+8cz7Amyy
Myr3WknG94DI7S1raYnQJ4ig/xctpEV6Wb00s204IEKAwFe73dAQLds/KMbwBkiSWHLpvXWdtq9H
/dQ0wKRgvS3HbE6piYOHooI/32rHRlU4/rRxiXYKY7EfAMTpwnCr+NiZEoGsAcAPQiPnXAyT4F9a
ZEG6dBlK0/TpaEZ4Nef0YCivA5m1G1sg42kECQSmlyAdaOt+1ZUc+bvSMzE/4s9Lhxj4QcConzO6
BFY3aCuCIdtFVgPhoQVA5HBQZFcFyjngVkqGqahdTcBqlyFat9sC4/8SvDg22Y5hsqIk4ZJEdJj7
fUWitU5jEhKoazbhFTKYcWHRYlxYpEZuhD6bqfhyFkrIub3pbkAOv8Z22eAByzRXgT68TPT8HEsg
6JV3JsP9IsbwVFvTU4lDdlGlJDCHdnfJAjAPYiq4JR3tVRyenYwoqDKvvpxBzhvS55XOUpk66SjT
JN6RX5cb24S0k1kD2oAjJcdq2gLU4bzqLyFcf+mP+NPixiwDR4nGOQpB9ae6Kkg8FVHqqF4yTNPL
aAmD1tkVrnkzUu7k+3Blu7PCP1AX/q5bVVdyM23UtbEma371f1DGQsZTkRPOky3tp+L7w0Jb4Zd1
CBoXyErNRQhYvde+2kb+UGPRemAMN6cSid/MBGKqeuyr3C7J7GtgV1top+ikl9pyPmOVW+/l5+7x
/+er/0ObW0X//Xz19PL24r/Ury/VxyHrz7/095BVqn8xuSSLQBMYpWzinf5rxmrof2m24Qjbdqgt
+FMu9C+DlIJDCjMVonNMzMRoG/Pz/F8jViH/QnSsGcxeTYsn+T9ySM3F9r/fQjnPcXFp8Sn4p4me
8lOd6udS0VOyOpb0V9f6lkbxGnveJtp8+FLOf/8f/urccX49Cf+8kmXjElMNw5IGQfO/vu/I01TZ
N7G1TMCzAfWK1GIis0ZLQzPFf6onqMhQ2xIX7EJ5caAG5r6RKVe4nX17Y4PjgSUR4P8RS5no+nOV
mdaLYSvNuzLUUbS2wgahX5h1fraJcQUU7Aq+dUhqDzpuUgE6XreD0+PJbNg7Qfa2U3PXZUMwZIsY
iXI/LMq4QF67MAj5GBBHpWOJpDvC5YwaFQ6+AXikwPGVpuzycU8YQpFFan4OCdmKAeFWYXPwRd3Q
pC9kP6DLTiQ5CB3gqCqaO/fka6jzpsofca8ybaIWJmSkQe8oralj5mFHwB4B2BlidLpFgBAWGrxn
BAUohInRxJYRSZwjAkx7o4aV4MUOQXmhobYd6tbSH8z3KSxtdk8OBCXMqikFwQKJrCKqSG/MRpJG
ifBnPvbEcXEaWviceye182DfiUwnNz0SHsQtUejAWGXbIFEtwWpVZDVkEGWsgqHmMy5otlYH6mRD
6Dh0I9cbRwCWs5HlpslzZ5f3prkhP2a8d9ouJiUkL2DmtWKW42nVGLtNbDTdKmLwS0A9LImTHif9
doqZmBRWU+29sqaQSRxRXOWl5RyYprawT5A9Pox9o178isY8m7hN8KVSzchz1Vv2g+Z/j1OyWYsm
EEcFFEUE8xBUwqIzq+w5SwQOjrqHGFTnUfhk0JwRcHF02ztmoplOfVSoj7qVscf2lU+nHWTavusH
Uqmy0B6cRS1M8xmwjL1U4cZ9g69NApoee26fQp2CGtqs8cXpYtHW9eyxwM89bvJp8ggbqSb8/8wJ
7BdN6wC3WZh4d6U0uu8awwg34nRzz+Y1XMGuMu5HkfT0N8C1AM6WRvxQ5fMLkzOlUF2BQntY1KWc
Dd/Mtp4STMaWGwK1vyMmgDpTR8kWEhfddETmEgtXarVCKRqVe5gH4iYZYoGEXfO63BVtP6Hn1gOU
9HV7G5XVSPI1Zm/IsWW8zztyYbvU1o5jwXRhMUUjgMzOSQVvKGBQCR/iPAVS4AeO4EuR1rDmdZNI
9HwwlkgN/IUQre+GTd5tkVeXz56laG48SiYlDuLoFZTeAVqbNgalW4SmuU2hlm35rvkMA0LWJdp2
uXSSqTg10ag829mESzkJFefKswNyg8QYOckyJM7lLk1qdIheV+hPM2hvjwZ0XBCL7J8zEhXixdiM
Cql3auFsbV1CBfFDGyGb5jktyGC4G9IM6r2N9BUJ3Fh2xMmmZgkYWh+aDcp7SFsmrF4gFgam7GGA
fWylibqsaoetPIgbk5Iaruw7iA1T54iSgOeoYl5YMNmR6oHtVdrsTJh2v8x7VOcGY7wRj33gxy9j
LAVpL2FBqg05vW+GIyEtFTlE6iXJynKrW215SK3EpFxnW4GkWDUIuNgvYvyQbUWYeT0E0cWROdpV
M/FYKkJ/DsMyjqRmh/eAH+XZtBtYEu3ohacwgJG+FhSfZCyXopkj3YZXq2lAlhVUl6iyhhiWlqWN
Lg3/eBOZ6nR29InRAtvbcgiUfAtTL8LfBXka/kO1GRpMFsvJke3K8AJYDxymrsygUL5P0gEKzhno
CNA1eg96cJGOCmo7p/a/ktjz95bOYU/anORCggZWFVmiW7STWGcTpa3WeeZkV0k3tVfNNDuOglDM
dGRNQy7fWRUh4krvKKTQ5ZivfIfyV+qkcWQaU7A09AJQkPrkqkZOdHNYOzS5IZK8OYTs7NrMTI9B
42tvAeDDNe7CeqMj0v4BVFSeHLUSO8+0woPHWn2X9KxMKF8dzgD8+zU4YSZ4At7NABXi4PO8HOxC
e9VTm4/kT8Oe6GYRL4Me2pyVpKUbTGq+6/opuUaQMq5JO0lXHFTEjVVynLAB0u3NQVSPOIkVvHIQ
RvWRzMley4BaQqvf6nmk36qBYb6GRoERkNNw4eK7IaLGjL16VyiAdcwg6rYq8tpzV0d6sBgGJXwU
sDTWaR44ruHbNnA3Hk5EON468gkzMDQR3xijkd1ZCVng0pPBxesharJu+nfdWFEYh/yOWU1i+qRm
zao3omrNKwkM2atT7UFy1AXvnWYMvoiJX8etXl2JQGn3hp10lzRI01USl2lBPhagxiLQ65XgWpvJ
ERXsvCCUP/mRP3IIhEsrINOc9B5yjCUEqS4R8snk0AxLaKyqb3zz9qH0nb5dmBV80jSRjDGMoUxX
DQl9j+wMzSoq+pK8GduTOHT89kg4xJzVHjg7XzNsQDXo8WOtCK8HiTcLJTaePQdHE7VAvm5VK1yb
Q64tMX0oS0EFsInZSo5NHufE74L5upRFWLp9mYlt58zMTdMDRY9I4jkg2eF7GNlzxpvlbNCQEFed
65AJUxaUZqoZRTq5cNENa4TWmsS7t3UGVI70yBSR2Rw0Mpvz4PAiS9bXil6r2Hri5jpVZX7Qe6xf
vaJiPbV7QBhMGzZp7JHxZWCniVRk2CDuI2l7a63DJxUUlXUOIjk+mr1tXDibpquQ2dnaJ0kTRp0v
N6oCb8kiUtDNY0ylZg4HRCRA9aq6Gs6jSg5SY4AT6ouo+maYMnro+16FmRRpz4OW2d/1TGKvMgKC
CKaeSC2+h5PRDCUUZ716NYiPPVvV0DEGj/p7FVKFm5uT7xL1l5yFVCXcThVSpxftcQcG142p9Dfs
E7zh+CJDTJbltFMsMadRDsW33HL0Nd8gRrShrnZxaeUvVKER+lIjdP2en9zIB2dp4Lo7g8id3uFn
1+tIUbv1IAdqGobR60I3OOth2XDJvZVvBXEu9aJnDd4jeO83pZrpxwyvF/BTZ2yOAjOTi81DO1Ny
EGs1tVChqByLjlilkofdVHNyCtS82reNkN/jXm1vVKfUjlGT4UGqAJPvjCoxX0cIl7dCzeiX4W17
FIphrdiu+pXiQAQhAbY8q1PN4hKOagVehE1xySy7dMtct1+RoE/s7bDwo5FGmgrn6aWp4341+U59
Q1ZYu8AK0640SJJgo2mBBLaqEmFraes2h23coCHg7zrao53F5SnXNGNNgKNy7IltnjNa2vQ5kpgt
ln0y1t80JR3jhR13Qbv1yhLPCZafUSN+1Bw8N7Z01cXiSCAjmhWiL5mUi2qRpMhDXL0pCcyOjNx7
pg0enYxR8ba+p+vfg3SanmEPksWjDRUakJQI8SI340M4zhIoKE80z+3skPBebiwjA+GuqdWqzwqx
Ljxp3zgjFGjKbeJ7nCnLCELuq4LUrGDc1oGvb5K661d9mNI3pQQieZKIycw24ST6BfmTTZ9tmlpF
tmVU0bbHPrAZibK/i0cf5h4GBdcs8c008UiOtgojlVA7ju0l7FCSufWFrnfy2yhGk/tpMKHbIYcY
guTObDjt0rQguauhQxiMGVn7OpxxtbXaHZqxDd8wJl1MXand1Cv6ldoQL+9HerU2InKRykgD21dr
CJjqwfuGGJ1YJlXO1LZGXwHOzU6BWabXdYgGRZVdRQLRAEa3TH2C/3obiZnZBQfD8aejkwiobAlj
ZkI4yIxiDbJXSLW0XZqm2s5OCOtehVhpdnlSWJu40oYt7TeSIaHtg+gtcqKZLLx0y7i1ky0Mctq/
Fel3dWYTg+dUfQhaaKpfqkkTr4paQ2MNh/aJuJTwQLIgIyVz9LeAdaZvQH+aVZzQLq50ZD54LxEr
4Qb/EUWeftvpHVkY6G1pnHW4kO7SwSvcbAKd1+Ua6C6rKzZKAkGy94dok1ZD5OLEitcjGW2bdsDS
XgR1sYODBh89yeHSVgJUdNLWVJEOmjOMcakrzVkFpzTq3qKLvcuyaLp4VsC6KamLM4oqa1hHZVa8
xH6s7TyslBuZ0Lq1FIxawoIx1GHPpYoL44dUjYz9ZOf+Q4oeGYhQPqWgWwUeYJDMeF+VKEm+afB0
6C1WTvDQm3QWifnQfLKI9EwsujGfHmKSIF190kkLA1L1ME7iqS8D7cBWqmzSEiQWTLi6PTPAZGso
VXRihhzfQqqpa5svbxMN7LiLCiTZXaBm003JWyfBMqdzkgjKbW1ZeH30bNU1/NYi6O7LOSxzmBxC
P2g2ADe0rWeSn5pDhnKv3Imfp1SpAUZK0yx59oyCObUzJQSAWY5WXDdBk64Qi+c7rZDqlsk+3svW
Cd/ZFIoH3Zqsq3byTTiToW49OE0jztYUDHO0rqP98EKbH4btRLhVyVks4KdYxV1OsAMKyoeybwgt
lpVuFxsQ1WGB1aeuyP+Z8EoNqgO1XAbTNsh9c1OGrMBWKBjPgoMaKUoKeG/EOod7p5zgveaJPV15
ZUyQkF76EGHhXHtLKHY4AwcrfGXUo7mCfuh1Odp0h50xjsmcU9pkS6K8jexqCh8SFrd9X/ZQb+2A
aq/Jo+IpkF60BX6on7UgNLdZOSjrgQDrpWK34SGvOQF3flX/SCNDdcktZMCh2PkrwZTh0UENAVG1
mbCuKxWPhKaPyWVIovgAWhqitvTlwUSnTeSBETcrvbfGoz4Kf1zEjYV/oxCxc+rjoropmsE6l1Uj
xhvTLwsFRCkJDEpZ99daY/GeF7LJFzWPzj7r5qhwodFsaAe0cRi3nPgqpo+/acLayPAk61K5Lmpb
a/Zd0XCQK5KyPnSaDQ9MBgbkYIWxtNcOq8A0sl0FlnPVmA5DuXoiJW5kxSe1aK4NDf/YeZX3OLWj
ZSx8dgq3IpvwlsxbZcvixrmTzJN1a0OKxltIBEZkjAejKOxri9p9qzQWZs4oCcczo/mU8JXGqjds
AAPRX2ZuL1Q7HnRg/gEgB0Y/U7B3ilCeO173e0r0/hGuvHWpTCvdhZ1ENEwwG4YuXHtYD8dNVEIG
6luOicYYWugypQCvZyVnXxudm86ZLMJrI7tFt9rGm8HyiWjTLYOjJ6krsoY85tetiSYgTJYapxIA
qZyEXfwT0NutpD+PfezJRW5isFxWhoG3fGImw3kOjqBZ82QbpnZlMaTC5mZWuNANXffjtZEBDneF
7PobOcdB8VrIhRYn3gUgbbaN6L98y6QybhINqgNwRmc6eaDf37zQYATi4R/Ku+5bFRJ05CR5tazL
cQuz3abbpGSgkVmW6pwuR5KbJ7VVj05OyBZJ5xF4DOWC9xhW3OQXa603Md9W9f8k7bx2HFeSrf1E
BOjNrUjZ8lXtb4i29KKnSD79+Vj7P7OlFCH+PWfmooFdgILpIiMjVqzVx5uyQGIn6OLgnjiZuhKl
MVx0CQWZnqb3SW2k27qG5NjIoU+2jFr6Phg6kqcIgR23ZEEnUaI8bPeZGlYHQ2kK2SPbATH3oBO7
e2quo0XamAhhQ9hm9+sRAasdt97xiBpBFe/lpoDDwZIclOaLXn2JgwS5e1nOO8BLXFDQZpBP49mt
6+lWa3Uf7cAOaLFM5rF1m3hUPtL5pHx3KkmiiQII7f1AFuheSWoTOoOisUAEHdWuImWAPLfRBS1Q
1LE6UntrHIP/kDofeDLCslRYPaqYpxPZjdikd7KZ6N1CK9oHOrTzSOBYw5chi4YcsSArRn0ujhE7
UzoLBSyIsp/VwU+/SFrPyp7kNKw5BVle7lR60senwLSGjw5NLdRGeP/8qOKo/TBk8ph4unpqPnHP
6hmFIzN9HSgHflKpE44rJzfQSBj0kYg4KhJlfFb0khdKR0+7yd4q0gPoq/jJoSH7Q6OdfPaEWXY6
UVnafQsNSJOzujzdaZJZ/dTCk/SOmd7bSnbcIhhEJBhXwa7L4vRBsfjoFQ5GavdGEUKtKw0kEoa2
9tdlm1o/ieiTnVT1yb2SB/HnUeKsgdg2T7/a0VQ+xXLoj8S0MLHKLS65z0Atuw3ar7R55yGpjwjm
koQEuCs18IvwGks0l3oqyjqqmZGxbkYTeTaNWtgXif0wSVHnQ3loO6O2dyfrZMjcBoPNepSwKGyL
AJ1dkihNU28oLZqoQspak4O5su2w+5InmuZ8ouWWvWw7kj6QFss6wDa8zePXWley/q2n/1L/nAUp
AchKLoccF1wEkL5CqJB19gOKUyWU/5Gs79K+7Pp92wRDgoJ6RsO4w1glCCRaGaK7mhxF8DXSwlKx
SNLxzCAD1IOZe5J1iDumenGrvdDiiuRC1nKJvI1lLSv3vswr2guDCpB6jJwQKSvfako3kIwme0ZS
D0WNjEZT3ctVtuZBgklXy2hntmrw0ke/T/OPadl14aMt8eZ49pGBNFEqKcJqW48nNFZIQdcqt4Sq
+Tbw3CwZyRnAZmvib2C1PAQn2w/3qKfgJWqEgJXPhZQQSI+wu3yREMDIPjRd3WAzaLLgc9rxAFgP
UWXu6lLFjTe9SQ6ezVnrn6JTwyZWE9lq4cmoOnKgnRGG2ymIzrwsLWn6Ip0HJYBCUqX5zGu4jw7H
2Kadux57xMZXcpKR+3MdZAySt0DT1PipzdssfCFfIlkHtdLk4569Uw/rQdfLD1TNJcREoDattq2i
KPXhaCKB8+Afj834ozySMfraOYCsuRHpU5YzT6bTt9xbcUXn7rFFCW1z4pdDpPTgE3lQe16KT1pB
75qnFsBCq1UJL3ewhsE3GslYKEQdw8oHHiG/OQ2EE68lWZ1gk0ta8+V2kUW9rPpNJRbg9lSGqOSY
kPKJQE4zJUAxws53/Qdl4x/kj6nm6cDjnysEbL3eszbBAffaQVmVf/DRAku50lZa+f9RcBUwQtff
MpV/z4qcw9FJwyTmW6buJyV6VV3YTJ4SV9kGBs3wXv4cr4uHfHd7Ci4hO9dWBWQSFbgiIyb3YdqD
Xp3z2clLk3yJ0Lk2IaCC6MEIi/GEiYoZhc9lU3jpnozDVtvALbgNvelR6WZbMmpeuIvRS99DPPqS
PSH7toylXRqwUFWj/TpvrYhprtf1J953sNDuHLeFqNcF6RC48Vr6yx7l/50BIFHQusnUIaea4tnS
tpEOV3/DDOhhT3i8m6RTbefD7ZUUkJBXVhQBtqcj4hzZ01LWa2UTwrq7i5+ij8Uu+wJlu5d7dFup
O/+xOboLhq9LotMp+s/wRMxsdoRAtx0xbLzJBzKJn2DR3Rk/xs8RiDpnW702n1QPVqwDUmNLnIrT
cl2WYy9tC6cmcsjHqSW2NTkhl0fBE33fslvAei1ZEU6JlQ9xC/OO7wYJjDzdL6f+Cd3D6vY8Lk2j
cE6soLMJIDBCtndrls5zGJHgtH0IJ7guNPRHyXhuYHrzbttd3DjCkWi5vR118jzy1n8Y/lR7Y5Os
J+C1H66aNYEFoA6ovBeQ+u8Ay+ulozXA1hWq6paAMCmkwdfsnPE2Xv0p3MK/cF9skETdDWtrM2FL
gi1R8uu41r1sq+57l1wwPQOBZ661n7lX7idkxiKG8RKH+r+n6N+vmv5+dlapH1PBSviqCdjbAWJ8
R9y/oFrt8ipby/f0aN5nXrHVX28vw7xj+tew4CRyfwj0pubOJDlOT/+notSXDuq0TW/MuC14CN50
SEs0mIj3wY7kcLwhWb06rrLn40u/XfZ7Apvs1WSKndGhFhmZDpAAlzRu8kdjQzU/WHcrJJY3qMy4
xmECwBLpL+MnLsGZ16YFx6CXAxebxjrGex2WL5puuieabFzbA2ZI1u/ROtBwhmTw/3WSBV8RETpr
g80kT/qsq+YDomNeRqsWenmUobnSllqLtIUta4uOgwQWJQ+G6n8zD/IWHOTz1FAku/a68qp7n6Nl
rYLdcTORb1IBlF4k13iIOeR5ubJcGlemButnxEFc43dCD3nhLjYbzX6jRZO8rsEvrOjCYfebnJTl
tBP0l/ADfDoIocmRa91F68xFfOaNWsljDOcS8jEo2S5vh2m5r7b+mX3hWCe84oowxP50rM1PE3CH
7rlV/SHzks1ih/5syHNmTTjL8Ayqrc7DzoVZE6bLZ3WdHHyg0Hft1/L++IiA2BpVkOrbBKz7L7zI
v5YN4YiDJSLzdmKcHVl2KTl0CIzctqDOOqozEwICCnb6I1Tt01QewmfeSoSp706y/5Wyw3Q6hOoP
3VbdRfgWujadA/hrb9m5zN7JaFboQJ0MHWreS0edJm3ZKZO/lApS1g9D9WJEnxaGOuswYdSACUnW
QaIJNkzLlrUKlnfXQABspZGuJ1o09/JTu/W/Qom2Le8lAJgTsN2GQXHVfjB3ycZe3/6M2ZGefYXg
ygaKOORd+Yoxj4lxPqlZ62nS79tGBMDn/3OYZ1YEvzXGoWWXA1bgB95IFX7L+Gy/g+kdzmn5kG1r
L/mgbYvXyjXllfKgfNd/NJ+q1/zN2t/+ltmIhL5Tk+cZoAHdELxF70DHOHawSx3RzUD/tFvZpZus
gzXp43UcucHXEYoqL1wH3lLf63u0KnqKc9uCp4CmjjQlIg74bxKru2RNLetDtNc32YaulNsDfd9A
t4wJjgLRayAaNKK43SaI3KkRNFo769gj3/xmP6v7ZB+/0hr22Xw9fYjXzvPSB7z38tz4AFPwF77c
GJpd8wH/tBbirJ7MfepFB4tuo95DV8CNDpLbVCteZRtrXa2TD0Rku+O23MkHNFufzIW4cPYhbIO/
oa9SNRVbnY7DWQTWSyF8hmoxLQB6wySdfv9zgSoHdaO53RYJsKO7dInOOTUbAh6a/mTKKCKZeF2Y
OpD3aR5q2+0RFJbLze21Fui3/zlg5yamiOVsXEHZm/FpokwzkEg7rYtfMNKyoaM9kf3kQ5abjqfd
c7W4Z4MSjhESeYqpWEcu3fYV8CbJR3KdxeuxDMkb3jkZ6cWqX9jScxf9+SiF44PKPEVKDZvtcUR7
4s2UnhTlo6U8xM0n0/h2e06XVk04PpUfDRqkoLz+IvUnQAUKNspCU9Oc8yViUcHbW6ZliO3pdWc3
aYR+snu0P1bqozU+SPXCNTMt/PUy/WtCiN9K5MzzKsTEYMkrLSddq3mljyA9dGO350vorn3fg/oU
gpG/hDkSqMnlHsxVFWoUkJcuSrL09EJU9EYcSARmw4GwRpHqWXNLXupcNOUP6+vSTTbn2A0g3ToM
97Ki2iJ6Ggp6ymNBP53t5BGK3eoJvUjJhXH7gCb7Tvt4/JZCThes8gUy+pmdQsuEraGvYRrQ+Au3
W6p2GlQ1RAu2eVcMvwb51+2ZVWYCTDQrplDEgH73CheeDY6TxHnFWSOvNTzk0DM0Xcv7eVyru3gL
kmVpLadPFrYNdAlwp6oWcyk7wumWc8qkekDYD4vs1vhpHsb7o2f8kJNVzpNjIjJCfXNSshh2lev/
NDfFS7r9y9709x1lMmCFVvupO2PC5F94NQR3ae3HW5/Q1dvq64mXIv85pDwrVELrxR00XUhXo/7X
niVcWLl1dIxTQpjSHDMUFqEj6n+EIFJkVzO4urRcu1eGfH97dWecAIM0TBU5AZkeEWGqTakuxq5g
kJH2MoS/nbGFICRaWNAZN2DpMlSuFB3o8hHX8zjA4FtmoU+dEX7M7hWCereD1jBM/vIsTMwIBjRx
GJo8tSKMRgH85jQO8vFBvRkowaa1tDAUcb5EC8IlYPeNAWYwT2nPovVbg31G4XbzFxnDxCmb7KBW
Y8q0faD7IIvuDGZU8mMQIJZr/aB5PLJiz8lWxY/ONVea27gqVHMPNWrvzcIIr877P6bpFzRsAlTd
EhyKaUBqgRbWSPZKduUjDVk9eWTUAge4iVfherEhRDzuokHhljgB7W4jiHVIozf33d64o0mS1Pmw
UdYZqmuLHWBza4i3/M8Ahbm1krYAfuYk0y7pAHcUwUsTLnjNJRvT+p6FRAZCpBFIN9hB0+9kO+ED
uuutJYbQ9/187jLEmRP2u37sO8lMsTKVdEjbQtc9fA/yNUTk2861tqimyuOGAlb7lGwW1028eUwN
z4hojGHwZub/wkbpEZoraFBMp3zQvo+8U+9O2kbG1m/ddo/0mr0+7Zbc8vXEorky9czBXjmxlAhD
HmUt7UF+9K4/IC+HlndT+pBfL2kfTj9zObNQrCAYxbNRo2DnCGOrE26FrMs6V5EbCqs80wrgVkO5
bsdPAUKdt73w1WuJqUTRVFU1hfcB/VfCczyBtJ62sBSRpm/R65fqPvo+de6nHmH0Oj/Em+l1GA13
RNMwIi1Wca6Cl3fzPEnpiTSIB0XzEU/kxKT3lxey85S9tlvp0dzTUd/fNe+dgiCUaVeGzvfzwrjF
O28yjMYi5Uo6z6AXFo6Jn0THIu8yMuSevdU+qAd9Hb38kP/4EwctPAIlTPg0Rv5S79U7yasXrguB
7sYgwWI6EOqgb8m/ZOuFzVS18VE3C2jDAuY7dIMcWfZDsDVeFGYajKRbbMMlGpbrU4NGkWxg3FGJ
E0XGBKmprb7rcmo6CBD6UgEJOr3igYqGJN0EkLw/HU/5vUTTmxz365Px0qgfO81aDR2In0DbyLS/
aLZEG3HrKvxbqi1O5k9VBLtReqvbJ0m6z+VfEKCt4yra6JDaRxDsyiQ/IEwtgoSGO/Ue1XKvTukr
Q++7Q8AUSMGdrb5mXbhxyFNmantw0NS9vdzXlxpD5+VrqhahKkwKl04R8G6WFSMQN/CS4OfVdR4N
94P8Fh7r9W1Ls5P8r6WrZGFQyeYpdmQXADZdJfsqNr3bFq7PjMET09E5sFwk10FqEUd6TEW049bK
vvd0HD1C956R56CgsoaeDq6DTxMr6xLlxpUDFOwKEUjfICCkSwpxwJittcxAE7Rfm7azvT2+q7XC
DC8ZGZbmqS9V3Kbg3Rq98BleiFJ8g4QRggrI5pGyavSliGNmSGhSUC7TLIMEuvgStWirp1EbXev0
HiGAem/cxx6qxe54UIdNAQhnU22PD1axYHfabhc+3oDa+MzstInO7mgpQDhWkwc0jjfN/rhpdie6
vNXdUmB/tRcFM9Poz8wcjQDKQwUzDVwVqL0qwH5vr9V1yCaYENxoQDdroSVMYLdp18h26YgMmh5C
Ix+4+5efKlfoElbjYuYEv3lsu6GRx2nB9km9ytbtxyMJNTSvtvqn+rf5gbL8fUwxoNrSefcr9zQd
WtXVUgCytH7CSchoa4dng6/QtxCdbrpdslc36WEpZ3t9OQujFdxWRAt2r2l9x+3ov1T7yoOfYodG
iwbXne0F+8EzN8FeImV+up9Y7ZY20NLyiqnMk9KeihPvtPdUJtHe6bV8kNbtRo0ASa+KRaqy67jy
csRiPJD0QKiq+H0/qX8mMPJP/0+NYyOdR668vO+/6z+biOVdWtJ3KMeNM2mql4dlOOYnqL7t3M1y
em7SyisKOk7DEIjsvkVKJtL7bVnknlmNCw5v4ZiaQsSXof3FlmbMo4oQCSKisDTa6sKtMeNVLeJJ
3SbmmPjvBV9Q0cgDybBOnJfBV4TgEQDKFVHICoHpBVNzTpVEMxGsRneCLEJz0tMADtBhPEnxp5Mj
gPBfe0TXb3uedxIycb3o3FGwoU45G2G9pMpElGI6g93G+DKg4A2Zxh1QB7f+MnFntF7p5ft+Z4Ez
k7b94/QKSe8D0ienuyl5dPtr5pbw/GOEJfQRaU6bEk+b2o1LBwy9cYfbFmZ9wbmJ6RPOnLlinhoI
YDBBx+4Kih97lzwSs65DT/ekFwqv9+ZKcaU/IDgk97TapQsTfh2ycjTPP0DYQU1Hc5c9ufp4n7xm
6yd//7NH1RWBre1yzVWZc7Hn1oSLpWzMcMza6e7yinv6FuMHbYW+FbWT3K1+JK70LXycaKg6VnYp
0FlaTeGSAaQdW8000jH9Vg8HZ/h+ey2vyhbTLXY+OOH+aDuTPquewU0VIkhzeeKQXJQe6MuG7dLx
hmW+0LlDeW5SuEoatcqbamBMjedvQzjSUa+FZchtQAj6P9X76sH4Wu5uj3NmHkkk8cayHBLj+J3L
LZuGcRGPzglJj+61JWMEM/bCppzxaqTdTXjLpxQfrSKXFnQaMMsCVL9blqcX6Rh9CFrHQ8Rpe4qg
Drs9mrkDwMNJ59Xo8IIyxfRU6ms8nHpEbXreyaiwbG2vWmvbHsa5jGL8UvnsqmjHLrmwJ5x4qcpS
RYvT6W3cAfKEYUpf1frK39Pj6w33tATXLoW7pUt/bk6Bk2gQu2jyVEG5nFNLB0Of0T3kHsuHXr7P
DQL93iBXtRQ8zhlCmVt3pneFzEP40hBsEamNIiR6YEniDTC1N4jQhVZxL1VH7/bazex+58yUmOEO
UroHIA7o0Kf0V5p1qJzYbc2FB/Z0aoUb6V0zfLqUpntWdBvyiUs2a49u699rGSgskpaG9UL+6jCm
z0cpXv/toHgm6SrWKMKwI4X5cwgcArqke7eMpXxbqkWxbQsre7HGQlvY+9fzd2FKpK/Ujnkk9y1S
jrXRI3F2WukdwA26JG6P6HpHcL5s/qfT4auq4glDbY/IWiu4TuARafpxA3u5R/cuegqLyeaZIV3Y
Ek5XHuRDpuogd82HiW10eMi+hR5Itoce0uEjxIrFQ/jx9vBm/D7VDhlObofKJ9anbzq7w09WLmvE
0ycQW9mjAtlXvtWf9VV5X+6narXkLQGY5wZ5bnCa8DODLfT+GQ2FDZrhw17hSaah3Bpa9V8fLxJK
6HibFEFYv6sSqOKMtJoGeCrzTaLFSU6PdKIlf28FTnQoabEha1dZ38QoSnVISAaoZrfKo9/a6XvQ
fr69RDM7EBukV8j06ipt/5cTRjsVjRtO17hdb8XbsoHIgEpJ/dQ0RrRNUZD7W2SGCRiHPgmck8Id
qYiHuMvTVnWkE1Hj6rRG4GxTuuC7XOkB2P4BGlP3r9PY7wYtnYwvJAe6WBLLjcjslBO3ilo76rr3
I9JFCdogYxQspbKvsKr/DO5fW0Kcc1Lyk39EQoEbDMLbqS/AG5Gxr7fZNnqxPcg8vArhxC/J0xK9
3eT7Ln3xNK3/WhZ8Y2gYQ1mdaOZKoaYarW4vm/Jad17H/I9PvtMwIfyjyer25rm+ADDK+0zWePTQ
HileAHTuKYXD1KJbQs97uRrDzx3ANkfyoGr2An1ceBTMORTKmwrZZEYLWZvgUOiZrMI8bRommIrZ
Gpkkj2bb4rMiuxQQUL+RKI883x7lTFKANPKZUcGpmL4/OlynCPpsxo2xmRCK6q8ENFdFPmBcsDa5
YWEhL4wJcxr4ZJlpu2pc3fnkjGjSSPn69ni0JRPCLh2HdEjlgm4xy6YKIQ/mKmulLT2fj4Ncvtn6
sE71DmoCyFmN1IOc8zEPNDfRH5C1WUk5eroatNGO7moNDbdtux8i81lBJVUmGPULKDTb4x0yuPzD
Y3jcwkv36iR734Z2GoYaJbbcmhZ6iDcW9uNMBAnFh0a+26CghHcRRqYdpcAeLGoL9drfZmvlrkCR
uVzxRvYgYfyFPicIKTXc3J7QGR96YVU4e2B0x5OiBzwUWw3lFQW0YVyPX9vOgsqDZr6FN8BMXA6W
FIZJGP2owatiwhiKAssYafVw+58dVFfId6Vkx6hCQidIZB5tlhB+cwM8NzhtqLNbNU3DttOgu4Px
C5XcJNu2Zr3JJH8tLaokzlzgvG6o0OHLKHeKB1yjlxbtV55tbfBiH1/T9HOifry9XNcmqPc7hmoR
RJIBFwuOzRgD0zMAzPWTYGv6WgzfWjR9bhu5PmMmj0CNou07uEZMtKthj9xKguxtlJev1kDD8FF9
uW1i8gSXnsJELNCxHXgeZIXk0+WqUPfRYBOCgc0IYkhDjrIKWYGqhQ9x6jsPdeUrd7riL91x17Nn
aQR0ukl5CSEJMdlVJBkPnMLKqQZDaZTnr1lAO+OxH/8SM2caF3bETrTE6pJWRWLd9elbhHEALg/f
zaE2uD2Js8OB3k0mNFCAsQjuFtbtRk56hqOpPh3b9NSNH0k7/fVuYDBkBgGrKQq4LsFK0gwxa3hq
XWncTIwtTfL3D5ZLC4LnS0JQ15HMOKIYwqwctfv6gTaShbLizP17aUZwdbRd61WTYYaiKXzVPtxX
HnfAK11e2hYU3gF+lGgxLX99mAA18T4i5WEqSFxOi3jmf2DuNlFcS3J3bD8fzUOz2I8wZwCfiuym
TVx6BZvSfD+18oi0SheZcDinn0Lt7fY+m3HaBGdnJoQFCiITjXItJpnnKQSG2TqEOfqdfPm4lj+3
d0th7xUGnQPkIOGJnqTKtF3BJKWkL09pzutcPkDB/WPqWpqoiOvn+KXd3R7czPRNvk7nUU4aXBW3
9xFWnEnaEqedD1+NABZBM9E/3LbxDtm+dHfvDvU/RoQJNMswqSQb7buTW6mrdC+DvYGm6iucqOSJ
sgfzA6w9m3ENuPt39Tv7mm3gDPL6Zztb7M+aTF19Ci8JXYcpWNXELJym9xR0pfpI/33bHRw/K6CF
66KNUkONXleasZIy63t7cuoFp/j+y1eWEQyy0QuFx1vMVVUtxMEQ/k+TMG5O6aqABn4PWeaq3sKX
0u8IvTzpz0ldBf6kseMVD6fPS/mymXq85VCUtCzkDCgii6/6vOqysgvIw1RW6kRPtZkm+jcz7Q0Y
UI9SD198hMBn6ClGaqV3uq+ubLXcjrHxPXF+pdBpml+aWPmdmYjJPCr8/e8EeKaoiA8E3082DwUe
oEuX/iIp+wgNHrI3YfgxzwMYcheVP67gNJMJuD5BZJHpvWo8jSQVTnplIJtin6DmgYhDVt6CLlsP
Y7KLYv1L0nY/4Pd/SbRo6Qk9d9zObQsnAdK1YWhtvNX4s7lvPjifW25Jr0Iu1mamV7CsDQhx/v1F
eTFgwfN3sWSHQYHROEIvspXGZ+1Yfg596PhvH/R3byHu8bPhiR2m+qCl5bHBEgR/m+yxfozualfZ
TYA3Qt716Wn8Xj4tV2CmAYhmQZhAUs0NABhD2DRhfnR06NdI+cHAUzlvJ0UGNqusNLnwoiTe+MNT
f1oI4WaiD0Kof21OK312saGr2DvDiM7nkP+W5J+ZBBvSUpZ27uYh2zIl1+Eu57EurBz0kbokZST+
UE7LV9LKugvfJt2/0XX+NN+W8/izgwLsAcn+1JUt3taWnqc+9D+8x9VXWdoP3dZfxDnPbhJyVlOB
FyfMgb+cuZNRqj70tNzYMPe96rSqht5IW8xj/Kdt2SVTXSn8ba/7n0TFtzfo9WvIcs5NC8cP0ZPA
7uDgcuF42zjtIYkgb4919yipCw/LuZk8tySsHD4UnZGaQRZ19ByGZDvycCWH3Y/bA5o3g8IJ/pJ0
rdgsZZSaqZwSlZRc1bmlVaIl8qsolvDcM8kx5o3sPb0bRAtX766hs6J+QGSEx3n0Om4gCtg2T3vy
Ynv9zXn53nx/V757sl9vj+7aW9KJN4WO5P5mKALMQDKRCvAz2KjoZq3DA2Sfu9smridwavZj8mTu
GiqAYhK1GGu/lTEBXbrbtFQKIpRG1aUYfwaycWlHvdz0ThcdfbWCvUfpmug+grl5k8UW12uttC+6
0YNUkcJ6Z6SDsaPj45fUOv7+/zZUwUt2ZdcmacVQq/g1IOLTQBtlysf/wsj7GaOLjl5vwYiF0kPd
KmrmDk3jAUMxg5M3hku4wrlV0xTHMiYUsH6V+jbiLpKaeNoYMJplNIMAe2srecFbLFkR1kzzc3j1
MsbSFw+tBn/h59h4uz1dM86Q+oBtIO0IMkSTxfkyWr8qiwEbUsirbKP/gTrX1ZA/+6W8djtta38x
n9q9BkfqyV1Cxs+O78y2cIWVXaQo5pFZLOEopZbwTWspnErlQtCzZGb6+9lNKYcFOwWZLjes9oo1
vJrKbyRYPt6eyOsQgIQKlR1626b7UozrHT21e0NOMxrfYemQ7FU8ntz4pLuNGj7WsPCnkAiHSrcQ
1c95qHOzwhbpQ8VJHD8hH1ulyZraZ7gP83GpY2dmcMQaEFRRT6LRS3RSoRQGfTvU4GYpNXlZog5u
dkx2vu8DrvF7ty6gyZdiO1tLqW5vb8/sjPOnc+7MujDG5IgUcABN+XtmlnKT9iM77Zu70kOHPUNJ
Lj5M4LoELtEPwP8XyRRmts+FecGjSH1RIrGBedty7Zf6e01NZkQt83diuLSwTjz3NLhFQMVj7/bI
Zxb3wrJwPgzkAuooItmeHX/a/Z11+nr795dGJhwMKzZKdECn3/cLl0epZ2nSNrHSv7/iGIap0/BF
HfeqbAfXplaqORNYafeJ8kU1X0vj6fZIppDtMgCftghun/QilAxioS4sQexIKiMxpEQ/SLoSHFCZ
szan8fMp/drkg/b9tsH5pfnXoBDIIQLT92pBIpis6WOSjKvAiRembXZMdNCoJH9kxRR7VdO8rEND
bzExIFaw75AVyfTfrf0ACfjtwUwfezV776VVIisHwM6lg6x6GB3kqZ8xtdr7dPjU1sT64QmN+Pu3
E0Jrt63Nn+epPYgof0KvC/E3tdTjSYsY2LDVX6Qn0sDr+uFIffXOcau1tUUCw01o9H86oZ962/bs
jj8zLSxbq5lFZsh55o72Dwh6oCX+5pB5uG1kppTEbmS/U2TkhXaF5dJ9pYlItUz5lfaTtAq/DB+j
tcTYeMsUr8U3+S5YlNq93i0OXYgK3c1kFcDvCGe5MCzklYBBucdReYtyqEVBngzB4DrFcWdDnnh7
jOrkdC/3zKW96aVzdqkCMPCLpORQT4Q2o6esLHmVJ57ie5nx3Dd3kzDV1Pw7QpZdICFu/IJ/Oky2
+TIc+fosXn6KsJ+6ug96dYQfmk31dsoVGCrbcalIfr1zLo0IOycxM9p5OouKSdt1nqTaxf3QQA+c
OoG24JZnxzM9u00dHuErAgpYUGyYN6n/wHku9ysrDusXhJKk/e0lnKlNM6QzO8ISapJCnssgZPH9
pjlMunQuGk69eZ9KVTexu0/EBqUPJjiUu5fTcKzvgU2bD3HZWh+HtCwWKvQzUzxB22hzZhtfh+56
YR9lO+Rw5unnqNEPcm26pVr9tQvA7eDlpkY6FQiV8OCSGkVNUcZik4QPKkFvn+707vfC1E4xgXA6
aMqBUxr/bdF4Of397HTUEnx9cft+OhDcnTIMT8kDGlYenPCAqvVFn3qdWGBUZwaFUCFTMpvXN8f/
H/yjskqfSG7rBu0sq3R1gqxm2I3xqjzul4oF15fH5MYnvhSeQxBMCpdH0gZmViqUEuVReUrlwY15
5HnKJPBZp86XAOrbdVef/AUnO7dZSNJCl8ID4hr+ZtM/HgUnVJXkcJ8c4cVo6FnPvIV1nJtW0g4k
HQAGEMIIm+V0zDXYsbFSr09ryIjXQJy72k22zVra1m8VQkYvsEVAzLOEB56bVs4BFYIpWXzVGHBC
ODa32mla07uy1Q+R9qBaKN4hQpHoXtsu6TXPjhQdVWL8qVVYzLzJ2ikOGjSX3B5i5NXp1G2cILo3
qVeQMdAXTvqSsenvZ8eDeibaKFBhuy1MpH6/R1jUa+X2TauKv34foeN4NizhbkAGQY6OiZq6o6K4
DqTvCTwn/80moVCmQwFAEevqsJtZXsnW+yZxeOd9UNf1lmYRx4LxeWWtp1YDGyEOfRUDP12oqs7c
FYzvX9vCubclLYwCVH/dIHzI8+9Kv3AXzeSNmEDQYUAwZbhFRMydOjqSYQP7cZGBwf3nu8aAtVCy
xrssOd5B5ROsGriiG318DQrqJbfndu6UUxmkC4dAkVKk4FxqaOLTpHIG1yq1ZzOvX6zI/N3Yf80D
QCjK6sGxAeE0z1thl9SNnZA9o0c+lB6cyFj5IFurJcDuTDL90ooYQvi2FjhICLmosBNgf5EfgH6W
wQFdq632HV9yKg6Lr9dphsSbSCfWBh5PgoKS1uVROx0N7Zj1xeTBIGIkwP6q3SHsTZPcjmaGFVix
XW94xUd5dzwEm6UMz0zRnzFP7U1UkkkbimkRUzJKgKGYN1+UzRHVQSBcT5I7afUmX4mEmzukyhfO
xJzrPLc5ha5n3iXNA+BTDuwf2Z9UeQ7SANWIJ8ThNwodzEu0qXNR1MUIhQmOYTwmtQabCSWnL8qm
34+7YIv2xMQwmmycX399ICD3mRhaJu4/XrqXY0sI2LqwyxATpC12BTBlC2PLIfP7l/+TnavW7BpS
eytmDmXo+zu9Wxmnr768mJWeuQjOh2MI9yvCrmDDUoYzkb3J69Qbf/gxb4fmgG6KC33pQ/W7CQ5L
XvOKQxJKjAu7whZpi76MnQoJ9cqzVqfv5ejq7pT4RPTzOXxSPoO5pRoOGhHuyI16PzHEZqT0HpaC
pxn3zXcg/DgB8q6fwnma23nuM34zNB+6xnzNFOnL7ZWcO4IXNgS30yCsMahJCiPSZiCGqbfBi0W/
sdvT65dteP1aX5eGNeO2L0wKu3TS3DTaIMGkdkQE8RWVzNXgWwsX78LkvZONnZ1zI24QbGkZWIvo
eqeAUlHaze3Jmx0IrnM6b4TxovuKIhTjMlOCoczBdZVRG6/yut9pRLbebUtzfgSJcSqflD9RGRfR
i2VdoCYR+zCzAG5H85bevQxujXx/BJi8yG9xfSsQWQKRhN1ykqQWnJalN2ZtHCHX8dUDWWvAWNXC
zT23OOcWpr+fLc5IT4cFWD9xs87ZRulwMErzz+0pmzXBjQZjIrwsRMmXJij0wGZYw75Uw1KV9Y9O
v79tYPoB4e6k+MfFhXI36C4xLAjGHFXQukloXQ922q7ZGVt9k2yWWtfnnKCGVAvQAZvGPPGKLksD
8ewTK4+8IuJ/kJ4bDzQorVA+Wd8e0OyMnVkSFgVWkx7MNZba4aPs78Lk1+3fn93E50OZztPZqvdt
2iHENLFSkShZ2YeKzlftAeHhfo2mwnopKTM7HtNU7Ym3jOKLsAOOUVJoZTix08sxei17a5n1Yt4E
mCVZlkFNiWABVTGlzk45KRWkDQF0rBWE2k+T9+zXUCckq/ShX4Dxz3psot7/2BQ8dlqR4ZMkNrbz
Zn3p36aOfn+nP9mr6Bl+X8/ZLz3+5tzcuUFhHkmcpw26giPtaoiTH3tEYdWNbi8404WpFAkSCltK
FfIieLhTuJcz+U89gaBu78DZI/vv1ImVqmMb91JSscMHGzK+pNgYTrmXcxLamll+bjNUjyO6aPw0
WUiIzk6hBWAM3CRqpyIQApotm3oKWzHvZWVnICh1b0iGgkrsSVuYxysWzSl60c5sTQ7l7JSZ+pAG
iCYkrvkNSjGa2rktYk9HG/Fj/hBsm2LqFXoESzA1yvmvlbSYR59BiE6fwIcAHufVJALhYfYrg7QZ
/nGNUo0wxbMDn84UUXT1tyXKgJmMukOmbuJuN+ndISt6OeK8LOS2MGiHmOLE6kOymxJczW6iUE+e
tbX9gwSzd3snze1WMiG0t3EF8AIV3oR5WDfSIOssaJZ4QYmEL22+t03MOf5zE8I5D9GTHJN2hD4Q
QkfT+aIjVDoe4S8v+//iNtZJYhlT6pOUpHDftwmitWakQAUQIQPcP1pLvXmze/LcwjSdZ3tSi5qk
aMwEnN1mYu0ut+0rhGiP70RLbrPSBgic802xVbNV4FUPSztk7vgZNDqqLNUMjwZH7VRpDRtEq5O7
HP1Y9JX9cYnzdNYKfTMWGD/KLGL3TDz2QwNqgYjTOu6OxYgEYnI/VM7CA3Z2Mkmo0scCXOUaJVuS
cau7tJq2+2ltbI5efzdJk9QPr2hXIGmTw1jlfE3Xu2KR22Vu25+bFnzL2AZaN6o165g76A+/KHW7
vr3r5/IgoNlp41S5UR1bvLUlU/sf0s5zR25k2dZPRIDe/CXLtVOr1VKrpT+ERobeez79/VIb50w1
i7e4pQNsDDZGGEVlMjIyMmLFWiGTf6xOMDpJimfAj/mp3MMsyXhjUe6Gf7byhHWTYpBYY4Iey+LD
nnknAm9NK5tcC/WOkmp0Uk6SVzG/nHwUJZDtqSdVHN1l6vh7cdQGTIcX3luDNNWbtFbwx5FH1wSD
PSRAH4NTSIz+Gu/au/Ym2/f8iGY3QcxRHlFjaEiS5peidPMMCjl+1BYMV0SsK7/JEbjks01Qlaqt
UTdjExhespvQ1dtDnyi8Pb9lm1TPq1tu0VRWQVFToVyG7EYLjXrq2AHB2yHVO233u9KFYuhe8CNG
qAZuROy103lucfGon8LCjpUAi/3sQOX5s810unXlRtBeOSC8m4CNKlx8OpOrb3dRDtWhlGuVs5k7
z4gQvu9TY+OErCzEkKm4QioB/+lF10GzIVhCVpSHDZjNUqdCgSZ30v+4fg4vFgKkgLES4osMgo2Q
9nYhoylpOch7rIgrB+HSOYw29ur3C+mNy2FD1G4B09Miurh3oJtXyi6oSBOgReTsOTdhfiiegtsW
DZ7+JeMfjPU3N0JLwdlJG4nSxf2Kddqn8P5RMgPZsPhU+WDqszyScFaxfG/0tykO4deFW6LSe30v
L44Wb1AmxLkSYOeAWmWRLOSdY2QRl4EXT5xeNZPtvRKNu7m3Ps+DfN+k2Qam7fJ4LSwucgdEGRWq
8RIv+En1/EbeWUV6n5qaizzpfdrVh6EfyCl4fMEqZegvktASd7YoUS88lV/BA5ysjIqFclGfzyfd
b6s8J69IpZPS54fJ+gFEbGN3V74jHOOAY6E9hehw2QUIsmpMVYk8qalIXyABCN3EtF8ZnZXdztyc
v1wzR0lOkVF3oRyzbPrFlW1HbYieW6IVB2sqnvqe9o08vc/VYWNla/tH8Y8WI01M21l6aKRPFqkE
Jz2qoFWWkBallBEY5f66e64cdZWpVZoAupAAXMKjHH/wC9/CTAhdLGrSbrvJ5XmZouMKlPn5n7jZ
L6j9ZxRC4QjBhmCd32mHHgWXKDlaMtmf+X3eKyNXmowuw8YWrn0thtUonJH90RBeHPIUxVTF8bna
kWj+rpn5a1xZsLUF7TNpwM31fVy1Rb2BzE+Af5eOWAyA9+eMYgBA/pMycWmb5k3fZfTDnL9ZFny3
wN55gFxQvttyq/hVgROWMVJNbaA+hUhnmFP9ba6kLXz9+rr+NbYIJnZtdFKlEigjPw9tl+GkoMPz
fcO/rYomsr0wMzL5eH0zV50SfJRMV4h3yfKYqU40NED9qXIk5WmakZ6R1Y1NXD1eZybUt1dc1QR5
k8mYKB3ttkAvOrXk3YgQ5fWVrJrhExliQpdW28IFQe+rWhriglIDH1k97Izug7alY3pZWxNcGaID
S5tZwMoWVkrHD3xtIuLLt+39f5781jsELm+rx2C3xWC34hGazGwDg5nwr13o0eSQ9EsDNExeIvvK
IZLCZzvNZldt9MLVkWre/fEOMpjI5L4BPSH54uJ9D7akUJMgSL3K7PaKFL8bU+1jnWsb53flmhYC
qGKyDwQQdZq3/hCY0zQ2ToxmmD4+6lazR3PrpiL/mJP4Rp23yB0vQXImqRWcawCAFO1yQtywSh2W
ThBW+jGGSwslGnj5hn31wTnkh7o/WJ7+iLLzqw0gcd/T8TI/bw+nXTa7Fr9icbq1wY7bQQIj3uzt
47zLdxoPLrhevwYF3aD4R3mIBrQD0N/dF7tM2pmUc74P+Y30Pnne7EcLL11khG+2ZPEJtBBcmR2x
JfVO4AZFm0MC+Sl64Pk+ev7jRsfbtS8HAsM4jkJTfAEl6tyRcm0fPF933ZUwdr6gCxakeRhHyWF3
HTn06mFyO+d03cJv77+yZ0v6TlD2RRzZmBi86sU5dXvtkJ2aT8FXsiFAGcf5pYPSttgxdHibfY5v
t6Z2V4IBr1hDkBzAN3ahLRMqiDdNigY8wql/KJaUuoaGfCdJzY3dV1sl3DVrJAqCwoNXyUUi0fFW
b6QK+KNUNpVb5s7LLClPXcWYXJFCLnt9c9dCggpuB90TJnEvtJF1Pw14I/qpV6ovvRzv237cVeNn
KzEPSrxR11lzFRq9VNoJqsbF4O+ga4nlx9gys/7bENEQbfW69f5mQXwmvgGfbAnkGvu2GepcGCne
M3LlZgz0Tsl3srO7OtrSDF65+Whd/2tMfMuzkkJcNVbZT5RUYvvGRxm4nx6iv3in6jwgqf+qJEMX
t2vXR6ORjyBvJ+UpcO54+Gy4wOoizgyIz3a2CD9IjBb8JN3qrD9Q+jL2vQPDollAxnP922xZEn9+
ZmlwtClQmHz3zHxGdFx3w/RU/HGbhZB3vl+Lb1I6Um1pGd9EnUqvDT829V9EvHMDi8du5feqPE2s
IhYclDPU4tG0kQ+sxoCzT7K4skbwkG0r0NZSd1TjbK92hSunk8e9vnFctiwt7qO8sotUg2uA0P15
bJ7Skjke9cnKtkoha3FGM+ANou0N/9gy9agjKYurwQD8xeu1ahN3DItdzvh2Ot5EjFD9uaNRivhP
X5xxmOUn6mF7tmtggUbG4yEtdrPwhc1a2Jo/n5tZfCbNqDW57jCTiulA870vta4qb0A4t4wsvhCy
VDaToxjxbRkNDRR6lfdJvDFAtBaaz1ayzBOipOmHXMWI5I/3cuvfIYFxuP5NxO9c3uLnJhY5LgM2
paJKeAAUZInra9JrZMVfnDz47qfNfZDl/sFRIMBRtsSP11z83LD6Nuo4ZqrkoXA9h7pv7z+1XXFS
bdDMydbI0rolUVAUKe/F+H5dpMEwl+xiI/XHIBr3dabdw8M1p1scWVuWxJ+fRdIgL6piaFhTO+n3
rdUjjvucphraHlv1hXX3+3dNi6OkzqZdl+KzWfpe0yNPKt53cvFX5xVdajDm4r2lvV1OhtyokhdE
ocAJC082swhuhUFTQw8qzMb+i+hKFY4OFt1N4GcLT9S10mJGms8UpnLm4nh7P/0Og/LkJmq1YeuS
nJzr6NzYwvtUKRq6ohfG7vUn7TsERl6GFjhyoGoMOlp0mX7pB/OUPg2fNQRM9tdP3erBPlvrYmdN
Q4oYNWNnLe3X1D5E4d9Ep7O/X9g/c0QnyJxRyvn7UZxjvqIvf1VFFnhdpG68ArYWIvz0zJDaxLTF
Bcp8HuJdFeQ7O7+5vlWrVxRMDgw/Axa+mOQIytoeghQLOVqKbZz/5A6x3c5PD0qbfw/q5ut1e6sn
6197S4xplkGg1unYA43pVkjkMScKh8SGlfV9+99VLSGmThmCRxL7puUMxKmap/vlxsZdshr99vF/
bSx83BmVKeTWJxpB0DXfzzfls6F44QH8qKt4yt6/A50IsGur6721toVzM3WdUQ3HLgGZolPjTvmW
U6yaEO8+OH7pei87p5WsJXYVikAr1+/9CGhiqR+u+8G6CZ4r/P2Um5b4N2n2VcNPhAkp8pTqRx9s
ceit3haOQ3AVxe8LcI46Gk1uNLyJxvHzEN0mcer29bu4+HZ9ISLdWd7w3HwkefA6X3L4a0MYNigA
49CDMR3iTAJw4YSz9C0opemxUfXqU1xGYc2olO+HG1fIaqBlRo/7AxYrKGcXeZIU9klmFIy6DF7w
rr+vXszb+Iv9opz8Lw5wtUiwepm9K3/U77aLTGv9KCp3dDB4SaMHu7zBBi3MHT9m7YJd1z9Gp+IW
6B8wf81D7GyT8H8tdiD+Ss1VE1RByyuMwVMu4WoCiWH28exOVRW3npQ1Do3SvFKsjYfbWvEV3RRB
8YD/0JldRN8+JqrbWifGKMZdcsr21U96G55zrBBu9LbO9erqzqwtshsr9FvLLLGmcmW2v+r4oUz+
ue6r6x/szMYirwHkITeFgY3+4B8FYMffaR8iFGAEN3H1zx/PsxEizzdw8VToM8bJirHnbEjJTcec
VCMNN1b1Ljarnal9CuSt2b2tPVwcB7PNgYPrGKzJomz7rjcZZKg2bv/VyA+gliEX0SmkKv/2Vi6M
eDCM8LdfpB/12SvaQ6q4yRM1TRSl6Tcz+dWn++p5WzJ+3Seh9GDKHO0LqkpvbctZX8TW2PD6uu9e
0PNhfH46FB+1feltW1vbTgjlRZMbeKOzLCsN1TxIyB9xAIbmXenHh6wbPgZVuLvulmuR+tzMwvOb
JKmtTCVSa079UU38Ux6rX426fNfBvnTd1NqKIPChv0tHTwA63m5fMDPfnHdErIixtSHVd+OMfmP2
+n+zslxQpvT2UGOlbo1dMPzTOfq+67Z4nVc7DbaDOKYg170cJKnmOJqUkNkys5yhcEyLvhqOdWoK
nkdp8l9lAx5hW67BXsiCaVo3hrZ2C1PJNRDNnfnN8LWS/yxLXuUsrLNdVQTlcNRn0kSX7mBfnKpO
gXq2LpzgprGpmBzmTCr3DBI4W5J/a1+Gli4C7WJw7WL2Vc2NQasbhsYQ/XyKgvFTUg+PspIfrn+a
S5w1MenMzpInOBgSrfdr7FiP5q3uZfv4EO54ktwLwZgIDtAt+onVSv65xcXLSxnntlKG39N4k+21
hVtXwKDEnVJ8sE7ZbfBU3pn3w6sTMnmPuqnQudj6Easx6/xHLLJVq+ssOwv5EUJpIL7vdypShDkq
ttHRfLaOw33FkMNWD2Fts0mQQVXQphfcGIv7ZmzJy5oi5r5xaIJljdt4FdST380ONkHrlxiW+4tr
FKiWAq6CZAyg0+KE99aIkGpC+xdA/e1kQF5ox7da7G/4kTjCi7TPEBS2UCMxQXoxTFNOUZllvUj7
ai3o9tMYwiyiKa38j2k1VOCnBJXijWxv5YjQDqbDogC2uOSI0MK0GCKJ2adZe0lkGj/TP3Nr7a8f
kJV8VpDTy2A1BQJ6CeFLnUIJrREjRl6e5JAuWjZ1kqtSN2KsH8E/6UaOouN1oyuvAfCnlCaEWLVy
wVDftUYuyT5tbqt66rLv1rg1dHiJrhVsBcxps39ErwtinaRO5lRVApH51DdZv9PAgPpugP72UTCe
VR+H3XCI7rsdtAIm/36X5S46GNeXufYBz3/E4hDCPFFwMbBMJ9b3sfLJkDMPAowNK5c4/cVaF/kJ
vBBjZjesVW4T4n3RPBbQSFVW8Tmp9T0XY+cVNuxvZhu9tyr9O5KhW9F8pazwZrvFBz8rXFi5pM9m
J7Zb6Y5VnT8PzhC4/QzncabfTyhmbiTrax4Eg4GsGTwMtAu4mJzWWR9pvL2SuoGYsky/lkW5US8W
udXizDMLZInhOegFeIe8XZQaakk79BNIIFMJvVmnn2NqSX4ypvY4Zs2NPSSuMRXv9LjeYmtaCTf0
D8TFRYGfQs3iDmEezTACnuUe429oKP6YGSZv8gYJrb/o7r2xtPBRJU66eBJQV7+LPEStmwhdutHe
+Fxr/gGLhwZyDOj+xUizU0t6muesZw6717qcj5LPk6Qyn2ezOEVG9vGPDx6jM9AJUPuEDXI511HW
1L9mCbBO0vg7Ezr4IdTdad5qKq444Rszi/dOkc913oSc79yxvvXp9L5QQFxfX8olOYMJYSNJErcp
OKqLit1UyFWSiPm3KJv/CdXsNM7ljxiShiCUjlpXHsJev8sk88c0KhuX3kr84ohhGMkGfsQSuchs
olr7Fl8tC0dUsr7ZSYdoz6eNBa7tIn1fQQVMYfyCeLAPGh3uRKzAyWC4Qv+5svfSt/FWPaB2b7ts
aXDYmoZbOWAMXhA8RNogus5vz3aGWt3YokzhTVo9uMEQJp6q9F/kKHxVimYzC13xfwQuNdCT0G9C
KLo4z21p9oCLOWXSaYYG864FGBN6zj+Q/BuZW56MJ3II7aV4Th+2UsHV7dUgdhbA2ksRJoOJCQQ/
ANa2xnDCT1yzMp+uf8JVPwHcKgvtSTgLFpuZxz0gZR0c4+TUB9o2btN+qTPp+OdWSPAQdwKYCZhj
EY6pZEjBUBuM0PIYoRE52ZMbc6P/36wszrRZSGYfzFixisKlu+6mJCdz+P3PrVBB4/qCd4WIuLiy
zbhq/bECSCsHoSdPHwMk6UIEsq5bWXNy+nRcYLzp+T8LrwsLC0CN8DoN4aUmaNwUWaWiKwnwfx5w
mZ4T2FzAwZf4jTjpg7EZOU5NkkWCHn2Md2Gj+6+aNesbCJuVV4YCjws0k4JyRCctf3t2JzmeVGmM
xOSU7Cn3oGuaY3EU9U8kDb50j2q7WYS/9HAB+xQ8VIAKGdpa7GTitH5X2iF0IyGlQUe6AYDsaVO3
u/7BLsME2TCzIIDNNCjSlhNFfVVUFRrUZBxwCwXOZ5oOqEraXiWBLOw20pvLwEAFF2EgkUJRzl6e
pynXMr8PmQ3p2mjX5igv/LFTYEAFjo4amy2iz9vvVOU0GxKT7zQ7864tXpum2YWwql7fs5X0FzPg
tIVEJjWy5VRuovmBnkNy6lXOuzqoAtcZIhCYY3CMg3KvKeUBBW4J1H3yJKexNxRbz97VjTz7AeIY
niW/JfKsTi4xADOnw45LgH7A1it3Zcjm7SIXwa+BATgJox6U8+s07esbbQeRyUG/iSAte59/ZuBz
F57k06jv1A8b+6vy89+mwZgmD6BWQyGN8fi3y6u5npUmxXT7WiLiylAbalKBq44H66ju5BM11+sW
L8MWBsXIEqkb33QZHHkKd7FiiaGl7Gfv8MxufhZ67fabQhkiUCxXRhuFASkoGMW98nZlgTw2iVlx
3PSjLO1rhhnCnblTbiXjADvpbruDsrYyJqmZUKSNQtRffMUptycdMgtSHWdyI/Sux+xUTu8m8y+O
to5OhZhhBYa4HPua5552K/q0npydpkBFi2trwHMtIJIUUhMnQRSh/+3WteqQKyaFF6ASVLACY2cm
90anb53t1S8k8OlCte+yukPyOxppW5BhR26EjAMz8I/ah/hF8WCH/rTNHauufiESXoR7GEUC0f12
XVIdO2rYsq521+/6j/JxBsWwT27hfY8fe1ifxtvofYaOnn5S9vWRKuvkyq5xq+6S561DvxZXRL9Z
vD3hgVrGz6zXeqkM+S2WSRVNQaBj3AIrrjQUqS/BiAZQlbztAhprpXMYtjmHu9o7z0SWmaTHiwJX
SPFCOrAzHmYvT25ouf13hco1PzqzvyzPWlI21o7NWR9Tpu91ZON0bj5rqx60boYtpJnIwVi6a5TF
4aBHMa/cNncb51EaT2n27XrYWo3RQnUUskpqEhcAnyCS7UnyCSeTp303a7f6kD/qklt+Np+nV+dh
2qku0+rJY/ip3XrFr9R7odFHnxxyR/zlAu7TxRH9Z6YhhN9GrmCBUnbJbfbJ2uenGVmv5FVnkHxr
GnelPSXM8mxjhol6xZKqLBz7sjJMn67ba31jgvO3PszovAlar9zblIte+4pCVJBKJXyBF1w9dG59
rSnYYM2ilifZz8Vc7EMEXrvyQ2/Bp9ROcPU6p7Dud1XWkwikaDvFu3qOPafeqmms/hryJtI0AX5a
oiYscvvZppniJepNhsBdHj+Y/fcNn1oLgMyW/2ba4lJcDs3Q8NHlAiEPT5nu/Ly/nSbDM2KYF+ri
Xgt+Bjo+FSDmEFrgkj7M3anxy418W936DSJBOMtvfE3LgGaz0MEzj9IE9wNFh117al45T1+SY3Bv
7fu7GrZU5QFVnU8dsC8I9E/Xt2J1u892YhGZS7CASS6xEyp9hdD6KekM1GzWFbesiJh8tta5JBZm
QpM1ZfKvamxiUQStWbL/vy1G/IwzM13Q1Gbki7ZuljwPzGR3nem1Zvx03czaUwmQyL/us0hN+ySd
6ICyafJT9I3bI/2ifHbezU/9r/ql/DAep1P2ecOkyOqXSRXkPAAoKPddkilB4JKQWPkxKArnu06u
2EIe6hY3BcKz/ZfrxlZdk7IY3XGhOXAB+pHL0jfDis/VHrrazSpv+AU/snXoHiQvOEY3+qN/X+/n
vXmneTHkE+9ar/wv2m2XTRSFXOvfn7HYZnuUBrsMeYKgEHKwysIN8tTVoEGpZNNr9MkdnC3I6urN
fW5zkYExsF2EVs7S43u79MbO03/1N0geHiCeKL36bvSS90rtSsfoe3zbnbbG7FawJawZJJKY+Ucu
ZCld4GSlrdUOwbjaZy8GY2e36YEE6SZXjtLRPOXH8Hj9Y6+lZtTseIkIUVt9Wc1AoqmgGiAWrKNy
NX0ZKudQwHetKVt1k9UnJUTXXOMQNgKKWxzPIev9OOgEiwZ1szqvvMZ+30VHpYRIsRxR0GOLP6Xq
T5T2NjLetfhzbnnhSeo8T+OkkPD6DVyxRu/BQONBUeRd38sVM1TrSBSAllCUXOZD6SD1rZVTGSoN
7bWpzHdjN3yd7WbLS1dSWDISMAti7hgE18JJe7s3aSeK2fdpuB+V4XmSt5j1VobSmSUFRwC+g0T2
4h5O7VmatZLqo/aYmK7+NOynfeNBu4um0getduMPiH1uJuf/H7PMiSs0hKEEW9xH6aymQZVjltTn
Pv6hQssleeZOO+bfUNg9mXfZ458POoqV/mtycTnFg9wEoQkRuR4Ot4Wu3RrF4bpfrJwxlW6zBW0k
jJgXqhZdzkC4ZjMfU9nTTkqfcic9zuHzHKm764Yue2u8a+B7IGcjleO9//YCHGrVjAAocJhvAjAR
7Wk4hCf1tPWEWvNzCk9AW0XZ7oKzw2ga3U59ArNSKR+BpT6Hcdq4VN4+Xl/Olp1F1Tj2o6gZsgoG
7aq5ccbmNYBczy7HrTx/7Twx8kefnpc9SeGipJZqldyidQzSaIRyR4LxrpY3vsxa8FN1Uk3EE21L
oHPefpo4qqJAEll2fNPfd8fs+F1cJbFbbqZ0a+nJG1OLaNerQ1MVKV4g+IPEoPAkJoUjL/nIFGO4
F/MEf5FGCgEDlC5EXELz7+3qZmQvJDrVPKrn7CW3srtCUb7HZroBGhSBbZEFibuR2ic8QoyhLzYx
gvctM0VLpAuH+UNWpvFtXmvRV6RECgqVsum2MzX/P/dCFHeowcMiAGZwcahCP06NVGNtkf1ahD/b
6du0NUO1dm7PTQgHPUtcNThMcpTPYs9ikNK1qrZyu9SCcjwpP4dW8VDlCBhI+fiJw7hxxtZiE8Uz
QUFC0L2QTCmgg1HmlrNct/qHbsyegZPv/WJ69ZXhj2GDCjO8dJnQxYafY1kYVPSibR2bHHbKfFcO
ftVcxur08udfy2L8GUlxAeZeQjuNQbETHs+xZxjpYXDUQ1pGJzpsh+tm1kKG5fwWQqX5SO709osB
ZQe0XQqCJANIRi1lB79jnvO6kbX4d2ZkOeahB72t5Wkfe0iIfsq06bkAM5TV+capWjGj0dMH/A5H
hpiyfrsWrTDDsBdUU3UBqVrFsAWgK9U2N1azVk3RaIxRKjJIWi5y25p5n8DR+DTq0XlUf9Ufrf/I
C98Wmuc/Gp56Sn92d1tE+pcOLuhFSG5pBeMWyzaqHdSGL6WsCElSsAo9b4rZa7oekmhzdG4sqwyD
jUf1qkmkuum+k1BftGh6uXSGXiiGypIMHrfy09PUJu/IDKSvDGQO88bObtlT337AytB7fZ5Z4lTC
S0Fn2h37aD5Q+EP0NTW2UEKr5og0fEH0CS5gJ4U6650Cp6iXlM74MrSB7qpd6h8QFmeGpwi3Hg7r
9iBIYvYX/pZlusuLzLHLSoPKVwvNX6NstA+V4SnjtIMIwOk2wv2qNcieCFKiXbI8DbIfWV2qAuyC
gsx5iaBEArlt5QE87KmfPRS1uUXhsmpRaMwKR8XsIv2Q2n4ioQfFlualq2fOyZe0BMSZLe8Gtd+i
yLw87cyaCD0SSow87pfd0GkwrXA24ty762LtBZLzl41U5/LZ/sbAkixRkmqmkpA48UofGFeHvOCu
A1P2zUrHdhdrE7yOACp+IboRVxvfbuX5TJMX8TiItDh74FDengQ/cToop9nKwQsZH9jJL8ZdTEMv
RazKTWdXPm0Vay9XC8QG5CqBkwT34lFbTUM1IhiXeR1qPDpcNVL4Q0o+6VZx28fNjZFtgdhWqsMs
jckJC/gqXbZlI69QcrtV0Hz1lPm94j851mMTj66dR3tZ/pkjpzH7J2v4kBILanWrl37pPRinNEEP
kfh2QbCY5obj6xXLrcavavFs+zrTvVsMfZeX61sji3gWJ7ylogIj1nN97/9KTsNDcYwe+lsJXCvC
EvUDBYrrV+2a57xZ2OISnCo7jzu1B6j7S/+le/Vz9ml+N3pdT4um/yTttqZ6LlPZt2sUe3CW8mVO
11KCxl4E7qzXPEfSvTkrD3meo7bybWN1l+XDt9bEZz2zphpjWiQD1kwwZ02We44GjSucIJ3+3Mgw
2xHkLGMEaOofMvPndevrn9Oh+4e/gjBalCuqAQbC2kJiVG+lWydTvJQZv+sm1g8FBdL/sbF8KkZm
3OkGNuyHYW8dqmNw1I7DTrTXcm/rzG9aW4SZQg+1MZ6xhkzlN0EzL3ktWAGLkZHb7bGDlXqs+Hr/
u7glxQIKjaWdTpgzHruX8QB53jE4xBgP3xPgDunvAQQENvRddENxcrifbtKn7o+TGn4EpKrEVwuI
0PLtlZVMDqo1P6IpIteZXvtAdi1nD13xxv2x6i5nhsR1eeariW+XWmmjADiNmWun7yNz60W3cvao
x9CxBKHA7MES29KYlGNahVsimOMvM1iIKFK9Umn2vencQFO7oUqwckWI5iGVT+YcuJMW/l83ZhDq
40i+FBlPTXZLJ2QfjNN+MLJdQ1m7L6bj9eOwEqWZPABVAhOdRZN74Z9SJjWRnpc4TGq7qg+D8vgh
7W+uG1lhRyNN+k1RAFksWf0iZGZmPZhTiVirdBoP9lGFhxZqMmvHUOQh2KtflKNxmzeu6koeI2K3
Iyxt/81Uzoq/gI2zePRRL1QuJMhqZUigF6dBESjTYZS63az8ueurCDSym/SBLysAjtHnWhBw9bR1
ejvL37Mm3xua7439piLe6mJA63LawTFeTMRAOREj2oYpNECeim/JCRCeB2YHhLDHgO4u2h5qEs7w
tqjCm+zMpPhJZ+eN+3wu9RKTzkm97e/T9/m9fwTe9dj/Y3yQb5Kb/lv1vrwtHrfFdFaehG9tL+4l
nTDq9zW24/v8hg4kqhN3xU9p3x3U1+HePPRfhYCUs/HgXbvsQSehBUamyGTVsunR5Y1Szg4a1PoT
TFXiunD2BiIMYoTXv9vmD1/7qgBShUyNgLYv01LoaXmhFpzHQKIIQ2s7UZUD6Cuz2rgHL58S1BeB
lAkdDYBKyyojAyndHEU8OsshGT5UaqifqkZW74oqNt1uMP+cMYtUHfoBMYOgA89YhAAQ0I4fjTBm
JdNsnYZWnQ9oYQ4baf1KABWvPxqfYG6dC3KcoTfKKeVN4RWlcddrfKVAPpVx42rzcW56d97SbryM
n+BEeW5S3AbiSyfn7ZEwkyFAEYEXZ+BLcEGnkN2P8xcq3lsTPpeOAdCWmIK8BDwRF8ykTjo2Vmei
uyw3itx7cyUHr5JvBx+uh+q19VDi4c1On4MlLV6YfhYPw5zxplWaEkh8MlgQGhS2/rMdg3YD2LC+
pH9tLZL3XtWCVI9ZUmP4ZrFD77v4QR3NkTeC8qodMYDMG5aH8xKNl/nBUEztxK2KFnO7y5IYZWKu
1Wp/fe8ujxSfSGOWD1HyFecr9akf2nkWg17zPp+kEcGs3Lmb/GG4mYMw3DC3uqwzc4vsB+LYqLZz
lkWnR3nf5ZL0IfKNYmt+YdUjzswsPDwfSThrGTN9Z0qMew3hbR5PyaHKq61u0eqKyEUovckC7L1w
PmViBNqyeM0VeVtau76X5NmFOK7aSLPW7ViQ1jO8RtFtsaQg6Usny/hQ09DMr21g16GbxXI87q47
hPh73t6XOASFof+xI6LV2X2ZjnI/BA1bV2S3agBFfFIes5k1NflAJ1uzNx5vq+siuqo6aTctlkWM
rYy4NqKS/Rv4Yg/MmoyHRNukbl9dFSx7zEWRe1xAoqinR+mgcxMPPVR0iFvIbkkPf6802tG0ApSw
zSr+44YAOwkvPbRJNpLtyzBbt2PdK+LRNtdTuNcyklU9lQI3oLuzcTGu+LsY9CKjshmouMAIF50x
zIXgmjXN6eTE7UMyVHdDyBD5dedYsUMaajNfjKtf1tIRxszioh1gVwkG66hIVueGLQzdo9/9um5p
JXcSGe+/poTfnPlhHStICEiCpmPnPAYp5LbRqTqSpLrAZGCqh286e6+65XELmb9qmdzChvwBRO8F
hJazXMe6hVBdW+RHqxpDN9Wyz9po7+c4Ld3C6Z6rcHzsg6d6qo4NhE6SnX9K9P5HPhbvBB3MrvI3
rp0V/7UpiOGSJOmXWFQL5JeTpWC/+vwxLdNdFH3nyeVqeu91yQYQfKXDathido+5FegvLoAeyFul
BVo8ECs+2LVbvs9uUWxC9lSpfmu0/DcsIsplEoRNlgZXBd3PiyQoTKfIMOsInoo5PtpGsHPkhie/
3D62dn2ys5qx72bnSPKu93M3Vh/DSDk0Oqr247APDLzdsm4qs0R1Wmo28osVgLfNL9MFyAFy/4s8
ZoLB1mSsC2IEXXfnifHwVHYddXwIRuOuarWDZJPcD+NDXdV7p42egqi55RX00XG+y7lzsoMfZRMD
imgi0tTwYFXVR1+Hdd6hNZQMuy4rdryxJbcPy40gtOLNYkqBhIU8TOSXi3sjBwhqmD2QpDRytR9G
sKdyzMSuF+wlT9LvpE9gtd+BRH80Ni6sTcuLm0SK1Np2Iiz7X4uXAGq/jC7vHtEHt34nH9r9tEtv
o+et6tUiRLFQECgChADQAZrj34+js7ihKZFUazV0sJM2v0uo5SPRGo83dYwrXw9Ri5tLWIJ2mAwa
z4C4YjnjAiViNqBLp3qp7uzCodqPer1RK16cCkzwinPESeTM82ZeXI7jZM51nY2T16jFHRonn7sg
2+vZ+K1Q8xd/psBSG1vk9IuM8LdNIEPMWVGFJ9NYVFfUFK7OIC8nL1GGd2kzzm4p84ykyYy0pW4W
G7t4+b2EHdGKEpjoC6WTttcjza700Yv7yrULdjEMvR7WnT/7WOC8OEEGQgnglMDaL9I0fwiznMm2
2gu1PnCh9b9XtH7jay2XsrShvr2y4JGz+7HCBgQAdypT1nEXfVR6Z+sWXjrebzt8IsGFoVEaWhzp
qNCkTp+U2qsz6y5Avxwx942vsnQ8YYJYDJJR5e+/aGb3kHogDz3XXhWlD7Wl3BiWdJSKqdlneXtU
atIMBHA2jK6t69zoYv9mO5yYS8Uo/E4fIiM+aen44bobLIFK6Ei8XdjiRCmIN2bVjA07UW6qqX2x
tOBJ7uVdkkNlwOR42hw0566Y5ic1Sp6vW99aoPjzs9jU+01RqI7Y1eSk25NXR1t8sasWHBRihR4S
WDnhomcWorgOQWFNNfDPKI+9sPCLo+LXzdbE86Kq9nsbRVEU0h7QLsjQvLUDuWmVpmNZe12RukX4
4FftbdnqN63JbIE+7bq62SnD1pDf2gEjzorGPEMrZCZvrerwqSZIttZeH0GRnr9yn+4ze6sFubaH
51YW95ZvKN3UDlhpZfk2hT3L7eEz+AtfPzeyiLKTbky5EmIkbrpTmfbfrSTbyONWzrDgQHRMZnVJ
Z5d9gCqK1TqTjQpCi+K9bgc3Y9fWx3Ao5EOhak/qyOiiRk/+uo8vMebCNXTqFjT8qZuL3OPtR7Lg
gtM6I4V3hGk4M701J7f0XdV0HbKO8fQdWr/vmfI+nN3kS/cc3v4hWE/YZ1ASBDYvSooIy+gYZlra
xopde/psM7Te74rwXZDVp+vLXN6SwgptaqiIuCSRjly44jSkmVQXjBGVvfEuytvbzgreDbYGC7lV
Ply3tXLYgBQJKTX4NMg0FndXWciFpsIa4qFaonuVX7ttFhyQ6NtrvfWQmNk7yZQ+1W2/leGsnDfu
So3yJ4UNGOoXhpM2B/JWRUAs1aBzwZ299GMduUWWfrm+wrXdFPO0IPS5oy8AlvU8BVP//yi7su1I
dSz7K7XuO9XMgl5d9UAQc4TDdjrtzHxh5XSZhQAJIb6+N3JW2g67HZ0vLCREKACN5+yzdx5iYHTr
XZ4294yrOzjk1h11P/15VSG+GwAGQGO9CkIFbg7WjcTuFjDkxSNeap8bm8D8QIzt+xXNLeCZIQXt
cDYJWXMzmfllz63irjtapGK9WKRKLKo+21D7K/edbWqkS6u8FAPw+g0GCNkFxgb2auyjznFgmQcD
fE8qsZgaH3vCwmp3rWw4VACdLPYMp1q//3Svm8aL+s5jMEGeNCmXl2JB64MqriZ7neU/3q/ifAMx
v8Hnz6Tn8meTGQTODKvLUEfsnfLb7tqJK3jeCESss3BRwF2Uxn8Ye/BYJaAf8Cuidbxq8dYU0s6H
9vICvG37qpCbNEiXFx5rHgDPGgZgxNhfw2aNofJ8gZ3mMiVpkwvQ0sIAVVlrhG+sqBg37kj3wh7j
PIVOHrYDGEqKo0nYTVca90XTX3i/r+c5vN6ZGwWDJZa+54RHRuEYhmkUYlGAtSScsgjhzfH7z/pm
K3lWxdlU2qXJlIDWQywsf/hs18E3g7cbYtNLhEevR8iXjzJff9ZSRneSsHzhlSLEp1AukImQzRpO
vS/jsvwMMM9QXmL+fevtwV4xExxAtgO285dVFhLTH7UMvrDKL9Bq2JCwv9DFLtTgnMny+qIhucVT
tMWOZHHtkdMwBcPi/S/0epGASIenx3DOhvhurERLelTijHwZJFmcgWuf2NVRmF+k2tZ5caH5v/Wp
wIviYNaEJt4rukfR5SJRdcgXY29hvzdFLX3g+QOXwQKebnAIQgmS+xfMZ+cmLd2vn9d61hB7x/D6
qko4FiXWCmINIcReEXk2LMgaoT4/GhFd1np+q/HD9ouQKWguBa9gCm0ydtTw8aReXzeRKhCeMFTT
jkI34sKa663B/1lN5KylJFk5loMR8EU5OQ9j6W2qNNxhrt03Qm7fby8XHuqclKpJMg+uCDxUTu2o
7T6Wvh954yUM7tvf6+ndEftl77JYOQUQ2OAAU8P2kO5BLQCcgHdsD0HkLAGlPl4a+f+PKmfOGZha
sLE+W9FltHHUYODJUmvtgtQghhD3A2jMPgUC0m1rG5QNl8FPb85xEAGcCUK9N1g3lO+PnoKo0cL9
Ep7GeLxrb4p43AQH6Nl+La/TxfgxP/2h4Pdjb3hW6dyeng2XylMeJ/NH5GF4b9n5IiPiKmntBOrf
6a6yu9WfNxqMlDNzJwAJr9jaiiTICO8FXwjZfATqf0mDARS3pP7xfj1v9YPQgo4aCMUQo3i+CPLK
sc6kwTk4xTwj4l4Z17KnES/kp6EPLmyv3hqeZwVWcIyA8uNVmNhotsJFMAYGMvGBZ0ejuGA/vfT7
Z0OWANO7UMAXL+rkKhCnMr1//2W91ZPByg+k6xwX9grxJnxIG6EN8MVkffcl8HYwzxbVJQXZt5/i
qZazpiZD0B3QHrVkTC1rD2MGmsH7D/LGQhuEVE9VnHVc25DcLSb87NBzWq+EyAoTQ5MBYQNGnewm
s3j2OfCUc4lJ/tKznX2hzBzd0FZ4trDvPuZ2cFN0XF4Y2s/BPLqvYn8JZIM3B4ufr9KCICs4lQx9
R0XWatyWX0CxwiKiFqD3wkgYFtH04/0Xes5G/arOswezLGhRWDbq5LG7MxEYqwCEXDc3zSJc5Ivk
Q3qdRPIH/8nXyWlmc7qEHj73Bj3+AQzBoBgDj88rVYXan3ibMbT9YVVfVd+5uyiXyZZrKCrdzJxt
3td2WMDmHsaX1qxvDiIIr5opdBBmdT4PNHAs5YjKRN0Sypn5TRc6y6ZjkeFcWnu9OeXAp/S7qrP3
bJsD9ynMFYv06xgDj6OOIOiK06MbGTd8itLvRvyn7pF5T/W8yrNlKzS/WgbjBTQxPL6Ad60zv1As
u95vQG9/v6cHc88WJJM/JEYCca+Ffxzi/j4JFjVbF2JptlF95OD1DoPFBE0XZ20Ei3Ftb/zb9//B
hY94bu5PB4k4jRJ/wHLrb6Ir24XVFTyq/ZACn0291fvVnROuzg0WUZtzcEbgIdbl3NaWy2qSrMeM
2luNFwGKjpghSTEisR/10OWLfmrT2FETW7Ek87PILdglT98b47kNex/sNTOAGVaAl5M6NIxJTVOg
iYv2ZuJjRGGVtb+9/5xvjHioA6SuEDl3sKI9G2oRl2HJDhFK4MXAjoR+TNxLdtG3ngJuB1juYLd8
7adRrgGWX4TSLAifvQ6+f+I0BCP8IKz4z58lhDQW/M54oFcsVqMqhrSkA4dtJkjXdsXori3ZJXDf
W28MuBYAFjGU+bCHvvwqHRsnIwOCC5wMVjRaRmQkF0brN5q6/bwG+2UNJq0CTucawry4SxN4m2zL
voajg0eZc0mb/c3P8+xxzoy7ma3SznUw19KOxKZyAcZII/T05fvf5jwEQfcn2GDAAwGHOwas+X88
W6FCUqTkdY2pdVjBfkxWE3So2xgEeJAD+H+Yfd5wCwWzzed3ffNLflZfOanedwfUJytw+FXAzDdQ
RgJd/8iGaDRBGjt9SYAEYVUXQbDxwgrmzUbyrPazbtVaOXCFHmoX/ufJuQvKu/df55tfDXwreI+z
vel8aAiYNbE2BefpiDivlZ3fo/vC7U+q7sJ3e6MiiLRjRewBPwZ2zbPm0dDGmLhFsWaVtQI1m/NR
Wu2xtrqv7z/QGy8MgAaILsHS6byO06qbsRr9GuMCoMa7umUnMl1y5r5hpwDYGFG18IPPHuOzFlgy
UxnNhCpC/kCHe7+7Nzgcx/R7lw4xLP9RmdQX3t4bT4UqZ3EDLPUAZD0bK2SgytwoUCWsJ0dXkbWf
XlpyvPGBXAeoCKiQwYf2CkUYlLzMazeFXbiBKGEbLsxMQN/mkif37WoQYgrekRlLeNYOPCeozKE3
4O8xRX0Y4A9f5y0LTiAly+M/bgpYIlqzrwfAj1fIPoqIK6+AZxUkbt+YfTeyC1P7m4/y7PfPhtdK
lZXvz+0AhLBYNXVlBsW0xgTFc/Xp/Sd5YyBHlAkizzG1ws99HtbSd5JQ2cArxwI72SJKaMuqiq+o
X/5dteGfL5BcxOLOSghobzBivhzwXBWmk09nF+CwrumBwk1IiBkn1oWe+tbre1bPuREzDRLmUfA8
L1Jw6W6EdD/4yQgWBqvcvP/2Xm+UEFICCwPEOwBamZ/t5ROZoB8JpkS2AP4ksaoI9kWNqRY07afI
ru2vTUXFErh3gt20eQjT4sbN2EaC7CgOEnEBCvKqK+OPwGGGlT0MBPADnY3oSdspGPl7SPWQVhwd
Jr7xrHPX7z/yqwaDoQLL+Zm5EVztr6Az1iALClQuW/g5tNyzMdgocIRkAhSj5kW/7qvxUFcGnDiC
dECodd5gas/pOOQ62EJU4bqzx71NBnDqFervsfWuQwYLwpi72DKmlR29/5yv2hA4wl1weIDLFUG5
8Nm9/LKFM5jCdyq6yA0WjSCkMJw7cpFFa/6VF24ZMsf8E5CFIM4KYTPzv3i2BJj8yQtlj8jxvIbW
kpiugBH9BvnCZVYyBsRhof501p8rdDE42rAgIWLvbJBs/MQ16zZBdMQAnkkAvYBrtZoL3eKNd4dK
AALA/gRwkHMS8sJsEFXSo5JJBmVk0fFIufepH7qH97/R6wYPCxgCHWCoAI3BK9kHmgC2EYwEoU6W
veZF8c0pnA9/XgXcPPC6m3CegT/45QeqA4/1WQoEPOtruNlZ+IEyo7ownbzuU7NqEgFwG9A9sPCc
VdLX1eR0GfbiRj1ZS1GLnT10H6uwuq2EdQGb+ca3AUsv1u7wggCecd6lAj+rU85yNIC637cG4gfL
IotsTv+4nvnDIK595t6zYUh6+eICA8NfY0A7T1Tuh4yay4l8dgPEuf7p93GAuJzHB1gU8fbOphRZ
k4CnngM+CYtG5hguITxyYTJ+3cpgDQJ/v45WnHGXL5+kEX2lbAqmu4yZH8kI1gMyXNrivAawADw6
b+LBogxvwKu9fImAwd4IQOTSjeZnKeutl/U/XQ8jn1Xfq6HYl+BTLSbrwVVTt6xoek2sYqVIugq9
MfKc9jDV7amgVX5jF/QrgFgX2uirtwARA0Qqz98T/DmvsCe2pcqhVrxY1LACUn5Q6SW1xVdjIWqA
t3cG0cD0iDfx8j2LiXjczMCxRZ28XjsGAp0Ej83C2o2Wk4NIcfzjhSlmyfldw/Myh2ec9wWjKHxf
sraASyLd5H0Cdlq5uChOc07ABygU4GroDXNwtPc6DqRmRJRTmheL4CM7dAcFQZUqHvZsD9KAfJtt
6lP1kfx4v1+86uZzf7DA6wUIDzyB54CkoWT9ZIdFvhjDJMoHN/JFG5voJ7qa//o+/nf6s7l+nKr6
f/8P0t8bpro8zfhZ8t/H/DtYjJq/+f/Mt/0u9vKmf5/YT/qBdz9/8uNXdl7yxY34/V/1x1/51xeJ
JeU5VzfiZ6duf/ai4roS/NO55P/34j9+6l+5U+znv/763gjK51+D4Cv969el7Y9//TXPjP/1/Od/
Xbv6WuO2NR6EVl8pvsrjr/3nlp9fe/6vvwzL+idYiiDzgGWYB8DivHCUP/UlYv8TDinA1GAFwv4B
4/1f/6BNx7N//RU4/wTFOBhpMRLAyoTe9tc/+kbMl7zwn6C4A7ZtxmKBxdn76z//7cVHevpo/6Ci
vm4AAuvxLGfrKvRh4C9m0lCYoLAQ9+fO/mzZ0fhchSbUYo/B9Lnq03avsPLfT3YxLIUBAwRtW6zl
dKY+mAp4aVAhoVBGBds/3aPz5HzhqbQ+Y76/snsuD3QY2Ab0+GnUjFS1kcMDc/942iPGa19QYHrL
tAUXpk4azNwTw0NJnX52+nhT5RNjIb2kjXPoLAORFvZRYCpy0Afo3w7DY7puBahGbNhVarAL76sS
kLad1QfkYOSBWKC1y1jfg2AK1eyg0Gtv7cwHLgs/9ux34AnxUNnof/anWq1LAGhjhf+7GAzRHXKY
imSQhzud0gebDwPivfRVxgSPlHS7g1H9KmjOKcjb44Iu47X5SnAx7hGSqwBq8g+FORzN1PYXYirY
FwRtnLBJz+7GNPD3hDRpzGHx/eKL8QtpiuKWB0O3Ho0EUtsYo/eGLEBx68E0V9d7nVN606XpHY0Z
beTZ0nWeByCCNe/jTGwIgJ972YawAS96rJ2to19CYaN2Er6Dwgnf9cJ2QAyU2TM4l4qdvqKT+gzi
YApxNtD4QS9gO32wK5PtqjIFrFenn53qdNgwPwrGnC/rdDSvvHKV07Q66YOQVnVq7AYfgQVbifCq
XcBFickyP9QAPa3hlT1gvgSTXKrM2K3FNhhN70vRjZGVW+anTklQAlSmtxKJTz/6iLcupPgKdjF3
nRVhMQO0k9gu6+DgBUNwSIC7ODwldR6lzFu7zH7QqaeLT2UNz1ZDlORpLItuCzpHtfJMoXY2WEh2
ppeg0z2lLSHBcaTTj5d0qaR31G5g/D9Fnfn+p5v02bMyHLFbW57PuCTfPfX9UB9hdI7R612Yt8uC
RPDG8nUxBQhok8G4LQDAh4XBzk5qkj/9zupuOHPJQk1gu4Dpy98/HWpSkGdJML4FYM7tx4UuIien
ncOK6iXsm5O3oJR/oaCyRGcdkh0v3ARETjjYhtstElICBVYEbEmAtL7JVFUsx1SoG88VQRzk5UXv
8Gw9edFyYRWHiQiCPwivh87fmQdsGE2SjFgzHoFCCHc+Ik/XXpnsuwEalAQhdQtSfEklUx9KNhkb
JqEW6cDGDTixEUvpfG0ru7kCgUVuRf18OjV9vZkS8eMxL4R8Qd5ZHyzrJlV598F0qBcr00wWCazO
VTTJbNhNvMTp2DrWktoDmJo777btKn500jG7z8r0U1/VV9SVw2q0Cp6ua+Kmx7x2ym0p8qNOoYE+
m8N+zRPP5wW9mzl/M8BLYF4AiQO69VmfdlTbqDGoquOguk0SGtlhElEHKUlQo+tjSSx2GDqDHR7T
+jQdnIcSWtnr1GHlsmhyuSAG3MUuwHFXbSG+lXkLTIkyf4zgRbwbjX4vDdKf0skJr8uhhRVNGTvo
Nxu7zq8RaadPR7icvIU+7RMzpAhcQ6nH02cFHDrIha1GoK6nEUGRvLtqVNFdDbbkcH7YhQenn7cX
0L5dwUcpTpZHfTCBhOlHmg6QYAh/lu2Y9NFYuPSQsdL4dZqbgh4sZvYrE+7ZiHVps33/dWvatuev
G/rlMI9jtQty4Zk246whJgUvQLAow50pJRSfwTOwezow0/iVHJuGQHvvd1qXGXTmWfHHkjoTUZar
fLTo5qmIPjv7GYA9nMdKwWnhP6+FdaSH28Fxln5l8AOUPsFQXbbF0hWD2UdSeOVBgvOjjywIDu96
sMV4Rt+Xsb5SqABXPERA/yo0GpRuiZ9vHvP03fPBbRn/dc/TFZ6W+cZg/inTP0P0z8yljcIIl27I
8sgNmwmzud3XUVel006n/TlTJ9El7RWGd0iM8Il/tKtml3h877fKsCOnARqOVLm3BVErjYWV2g/6
TOcJNt0HdgrgXK5OsAEtW16Eh66R7saUxUmnjHkS0Gd9Drr+C+3ifGpFuwgwuYLY2p8VdcJ5AHu2
PBtDL01k4ZCd7FQd00na13AuW1Fa9eWGpNS51nnWZMmV44hpYdKJRyJ1YJ/KQoTo1l4LkfoA65gM
1MvlnOKJV1qPFxq3AV0x1jR0SNmVLG22npr071oIYyfaNN3rs8pLQg9mDwdd8+WVwdXhsJ6ISJZN
W6tOJY38pjbjzCYyCgMZgFmn64Ndp3yy8wXWIyB5QKGheQjtLtyV9RTuDZ+F+763EKdhF2ask0+H
bgx+FXnKw9oh3Hf5dhJbE5vRg8ck27V+EAPTMR6qxqH4S/MpV6Xhwuvdn+BmQKiLdNJsh0j98UDN
vlwzy/3SQflh7fbtg8fCZF8CM7wH/4XfRU9pEF/8uvKUV2SjBVo3yNCDzh3OSKtuFqDPjkKW1Dee
I7IPwwjFWGa6oBRz7S0bbAw8bStZ/H4j0WjE54MHzGoYp0GQCLsXDNDncIfKUbkcE4dshd9XDeJa
RdYtVdaF6wYM3xFMc8KJxsA4jKxMwTA2XXHgu+8nS3j7XknITM/JgnCx5oGvlo9XaUtjMzPb7RgO
4D5D3FjcdEF3O7XZDiMqvdIpQwwYG0N2r1Mj4qNulcdAUMUyG7gVlNcH7G2WqmnUFWldkS2CNO7A
WHtdY0vwf6V66nY3EOTrblBawqBzbUonHtQU3tfpOhMk+5b3FMEMXNJ9kJbWjRXkTdQ4ffYtMOWP
SnLjtrbpXUbzgy85O9ZFuQ4nb7zWB4AH1HVQT59JwvjuKd+ntrckEgKDvmFdgh/DO3i25MAeEMQC
YeDPZEUzZfnLHs0d0PXB4jFtWanYMgnt+tCkAQZYfWpkDKeY5enBa/JkyRpsibI5qfPOiweF7fdR
GzB6sMOcRg0oU1bnhfSd+jcGFxKQptFjIpx3Hu5kOptpKg+W3qboPH2oZS4Bk5nL+FneHzK3dzZw
Rx+eiuh85+k+nX68Y/7VEb+qU9Ab7g9GPRS7hDnLIun7q5rayoqqLsRwO6Cv6aS+AjaA8qiqv3Wi
ZU5/1c8HnTSq0N2Wnrx2zIw/Zj1dLAUBteIoh+gp7+l+bCatmHdFBkI4/Jy+oH9TJ5WN+DCPYE2q
LzSDb0ZuWgy7Bl7xuCNdsJmYHB5UHnxuwIJy6rhFPqb0b51LbNEdCRhEIp3M6zBbs0nUK53sQMoY
hSUtYzW4wa6WNrm2R2nA3N6a6wGLWyMqyUCWudcAYzxf1mVYD0kxj2Y7323IMagGASdSaYmtIe3T
Y1Jf4aEiR1CakePEHRrlab7wEyGWCQ3Ngz4E8xmRFmliTwjoc9SBvyoQvEsR+b+v7aQ9UrMB5ydW
NkMsa4DTB2w1l/qKPnCE3YKWZy4JmQ9/7TXky2Oecki3sWz4pavczG5sBaCEldl3k2qsu8HL4wAT
8K1OMfCbRHhmcdDJymjrOGnBDa2TCQautcV7M9ZJW3xOWlmd3Ma/glighMWTBQHWXS62VpOwoszM
6PUATndkcvexTG319FpfeFZO5FdGHXbXWW1AVIcJ0E1lgXGP/VK1MfM+W+pkOGRTPGBhttFJy8Gr
rMEZc9RJ7O9j0EfJbSgTPOk8PehDq8dzYOvzvZHdCWvCjJHb8taB7Wy6zysMeKC2F9u8tby9I2mT
xbnwCNBZgRWz3PxWZFO/GSjpTkLKXwcrjUqrKk9n2aTemmNrX40vS4/swW6x7dD3V1LuMqCPd8ou
yNE2HHKEwbRw0aUqFyRLkc7SF1MqFEAEHgHympNfl5usQivDLe5Eq6Mu9ytrLqMK4ybrMEoB5Xyc
PF8+HlIfSdfr5Jqg39q5s2nRHrb5ZOHJIbECgmBMSVlcWSSPbTZdd6JXUQ8CnFt9gJwlAvw7OW11
MpFuexKYJvuWg0EySSy+FC3CvhuoT0IbJfVXLZx/W5cMftRAcoG7yU8q+E/PxV7JMmS3JAgRPCaF
RfdFF6iV7TXThybwPwlwJjtJ1Z/0AVIy/QnBowIokSpZ6jx8POxE5sPTBZ2nr+oLbgNz0dMdDbXT
XRgaTfnVDnuIJICM0onqKvNWvittrEDyIlhXprWTNPsKrT2swlTWXJmka64gPxP35ujv3cZhTszm
/eOcN7WNv29yq3NiXXjOE3M5nVLzrfr+rJThBReK5c3IyGdLiTl+D04UBFzOmBPA4M5mJ8MrwrrL
ZbIaK6wgsVthD03K9mXGm1vRD+RDkk/LovabhzLI1YF0iRP1I2UPlPvpOiC0hLZ71q5hYsuX7vy6
sd5+yNPU3TYwe3nR77ywa9xtNr9tnVXMZ9SvHvKwMlaTHB6v6ezf9+jfkfOn01m/8/FO3O1T0d/5
viPdrU45Tq82lSGBo/UU33k5h7fTrJvboBzobTgg7E3VY7nSSX3BI+P1gAn84AQ+vWX2yK/Kydzo
lC7V17xcF9TzFk8/NAG4HJV1Wm91EQgr3s3m37UZlu1eH4ZUQIlpPggIUAOoBJpSfaEvnHYf9EmW
b3W6zvwJwz3EAl0z++AGObDrIPvZKqdBcqqdA8/UfaEYlp2jqu3Iwnp0qwubPDFWcNsXUdJzJwry
3LjBIj+58UQZxkBjqaXOK4Sd3JBCtJELVYetTuoLUgyxKOvupO+CfnR51bjuhpAWqg9DzUCCE3Y3
ohPtgY2wISG8Llv8TuqLfC5RBfBGzSVSYGSyRfGfZCNVd6OL6axgsk9uz/qbESs1sD2U2AU3CFEd
8Rux1QCs6w0Q0I4cWo/Hx0u96/66pDM7ysZmrTN7Od0N5vSlKpTPrkKBJb0nboA2sehuAC/ABUOJ
M+/MX/QYF65gE3rRMHCCtkRDCZ/t0Jjn5Ng528NK1N608vAse/L7kE3GUYR5tqtTJ7wStUwWnKSn
HpR3i7qq/Nt6IqBz9TMw0vvw+lp8/OkMZX5vZFjMjQs59QteD/IAwZIqtg3YS0JWDhGFXesQOsKP
jTpYyUQma9DSWw8wFf8oR3JKuJNvAn8Yb/QhTb/KibFrNmFbRNHsL3j5z80XkFoG6QPiAxDwbs+A
uLNhw8M/IEDfdSunZ5URd8FEQRQH41bmu2JnOjmkJilsCkXjTjCz1c4ma0wM1aY4DgiSiDt/XCN6
2N/ZmePvRhKA9KN21kNQqn3o5FiQNWxYizrbet4ULI3Bh1bdmMhdUXC5SwvqQsDaShZ+U34sx1Bt
JxtCk34i1yNrwkPVwpNaiGqZZmS4LYIeNFrKjhPSB7eWBYP+AGo5uC4OMPS4mz7Dlsi29kPaOScW
qluXGvbJs41gSyqwPhStc7Kp9RGaSeOuJ25zbbkgITPH6lBlnMf9yOwTy5p6O6Q+JCnG6UgkmY7e
fEhg5FhUKYc4C7ZDEe0T4yEbEnxcrBx3CK5PP7n9uB4ExloHe7jrqVSfdbbsXGvt2G2w1DfBFgcZ
3x4sULUy6EMJ1SNfGg8C0U4rbDw2A/PSD7ydIkM0YBAz7M9VRSCt6nbFhf3n+ZYGQx68i1C9hnIQ
4iUQ1PtyS0OCqm/6RPGVKsx6BVIitVe/Dz7tAbYvQgSh2yC6K+y+WMAu2C39uTfbI6HHBrKVvkH2
Twc7I/h0Y/idtS7bJ4jHi6iT3PNS4fVWbXY1JUZ6Bfa29Kpzi+rCNKiNm8/7dOCjRwcWXBkz4wHs
Yy8fiFfOaBCZiVU3jSJKars46kOWpyXcMVMJG0fpr3TeWIp0D3GkpSEY/dD6WRe3mUhWXQu5H2fI
xMmFRo7Zh/UHWD/AHg61zm3QAs6TjJjZ8zwkx7O1vF8Xf2Pdm4DhbkqtSARufqyGH1OugissIoIr
fSaS3FhjYQwz8nxBH2ibQCVKhWQJgTncmhWTv8jlhHFCetmV/N67hWHA3K+uscgL9vgk6Q2EHptV
woYyaoe6/eACvF9wNJrBGuqtcBpsUBPll9CZwKk+DKELnZncBtHK77x5RQHOWFp4ywvmjTM0AJoX
jKIAX2EAg9McyMSXXyOxC9DtOiDGmYD9OZHqtlB1eajLsHg8sHDols3kQhMj7dObgQfhgbBxV88P
Z4JMbkMms1n6hgvZd2xAnZn8xlrkfkwzktzb0g32Ac9BxdD66NBJLiHQm+zNgk0bs87DSAVQKXC8
DkG0sTGGJA7Gql4X3kjuiiJV64xj/xAGrbVJ+xDiyfNY3zBCNpnFv/HUcJzHPH3B64J4CIU46JRh
NUlctj6o9dOyX6agY1k2pW0fK4MNS2ICkZBjqgOkgy4A5bcwG5SQd6pkvugsVx1pPS2g5ytvR8dq
Iiw6nVgoNz9IRCzcciaWlGQdEOQl3BI1t5cdpW7EraRZDcrHFAMJuGn20KVRyAFlKZWALauY22Sl
jM/vf8g3upVGCyK2ArRlM53Iyw9pqdaVYdN3qzRo18VswbNS3+6wgISBT6d53XVrjDN37VAAHFkW
+5BLANP6jLQ78nSa2UW305ksoB2WLx2k/4qshcIga3f6TB96IySrJJiO0CCES/HxAs+8dQhHtHLZ
OvOZvUk7TLVq3gdMQTCeuqQeYNFVgF8pNPj5AC6N+iAb243a2t1Xytzmtv9tVDzhkJLphoPhm8Mh
IzjopN8tua38HRR36v3TYQIz/palLtw/BmmixBn4NixgRZSJs2shSAI/KULbCD64tOvmwCpr2tg2
8y7M1zoi++UAF2BxjwkbqJeZHvnsS7jcNY0WIszwC9j5TgDVtpq8hMZMZCboOoL0BpKKAzaDnr3J
Q78/Gipbp55fXrlsqK6MHoBn6Dq2S3+C9yjSmV1WVaCf7Py4AKf0Qjh0gkyYMWxMbBVOPOz7qMeY
+xHbIY8d4CfNd63AG7UCCiryQKagWsSB1Ba7mq2OIm2OomubYz2lak/BBHNioootzOp3NpRh7hyS
71TapICc+nTJZ3N1M9uohTZKT2ZmwFM026t1bluhMTl+DthCEZ5c1a2DnloHlnvhSWeFWVXuCmt8
6Gbyb/A7odjI4WIfKgcjwpx8Kvz7foIVA+RhhFojqLm5BiXuJfad8y0Zhj9gFwHcAX8cANrOmQsg
C11RIFqJrQzPrCJABpOVpVx5J5op3RqtKRegQpF3RZoemyDYaGsQhgp7aagUbIddE4nMc3djkHk7
22m9nYGZaTeGnwlwm986xpemVRof/ApENNoXqw91lhm70andVe7D7AHcQ3jreG64r4b+W2bm216Z
EE2fxmE7MmxkZ8BGSZ0VVordvYfPggUNjyvDmDb+AP9FkBn9Uikx7EJSPT/QksP9+ZSpyyQ83wJm
Pa3zef04ajfpfNDJp7yyllAFeUo/Xa54+XfWM7HNxiKIihFzms8bvqrCHEFydSiXiH+A0iG3hmYV
5rFVohmQvKRxg23VElGv5pZXHNxb8z4G28tkBeOyWrQ+VnqWWfhbYtLkyuDTJxh5KBjaOdmaLLBu
/bKNkoZ+eX/sBIwVg+NZl8UGAzS+QP0Q8HKfNQPRqUoRHohVXdBkQXLhbDiBEXzZOsG+9sx+n0KU
KFLYqAAEO2XA0Ahs1Yf2u14jN0HerYogv+t9S+6sJhsx7BUgse3VbVNMkdurdpeHIttlQB7Oo6g+
5HYjVqQtP8NQNF5xxMSuytESRxpOMEtOkJsh8+eUZr5DtKNwubnIbQB8Bn+cDmXd/DroZO3I6wFc
35usl/1B+XV/wKR6nRnQ3fNH2taRrKrbEYxXUWm6kDA3HGtXWWG5hHDtNx6a4xJ2y9aeCozHXcyZ
DLcQk3c3OCynnmzwIYDZwQhWtZW/8+f9BJdWuksna5ePXbBoymHY/S9nV9Ycp65ufxFVICGG155n
t2c7L1Ti7AgQCEmAGH79XeBUvON9zk6dW5WokBB0mwYkfd8aaAlMTcKyLSQSxwMvYATGEyiqI/jc
rmHtZsDAqh6iNK2ODiZJJ0NdcXpvR8ZkC11gvoTmu1m12TQ5m+4PiH4Cc2TKfSOavlzpKeYdt/DS
ltStt0GlKcTcIGtgAyqPTVMjE4cF69mTnJysLda6aoHgTEy6xf24L3mcHCQP641FPHMReaU84AtK
/DJJefDiIdiNmJFkGPWOvgCEF1IGjTmKqW7Dge5NkyFgFtYPqXa+OEmlznPNjMSslCPHLU/SZOlg
9rN18CsfOwNsdldjCQ45OHOP2GRzBiTA3I+1A5uRIo+WzogEyjLq7l3hIr/O9T0PgBxu0nrcx9QO
G415jGccfaBTkWGdcpircVfeZjK154EWX3tDvIsUYfPQpE9IOQ4b3Kj5wjH5eALLZjhhWh8epXsc
0zTQC4+XBFMEFFWeOH+YVtJPuMhpWhkxwCGBHZj++Z9S7gjrOkZFrN4E9VC/KX+8G4D2ObhTYSa4
0lzl/U1oW7oXNT/VvV67QwNNEG7Bhg8jueUNsnsVKeJzOq1ae8hanOcqbD/ToxPSjSUuPcqerAgy
zpsqNJjINdKsdc6QQHfz8SEL+/u0HeNdNrLsJDDVRi4By33lJu7yT4aNs6LOp/cI4MUTqR3a0gAd
AI7494xyE1W8tJa2m7qWYDeOfnefeGN2ykPzl+9bZB008AchQlv+ECwB/PAOcxFOW6Pj4zVHno2M
urM/LeDSwv3mQQp2E/FxOMjEevumJ9HjmMIyCVr+hxTD4qGZJlGeKOSp5MHX3MvyLdzAhtOcu+XI
zv4hb+5/yrLNPy4IQ9BNhqa7zz6L48InvEkIvsNGg/S6pYWfXdhU6MGG205j3EtEexpEiuiLxYM6
Vz0eLcoqohdVGXcJijM/ctcZlq3sbjvStZecU2dXhh6uEnJn+3js8kVVN9HNXCDpfmS+ijALQZNq
h2QfKi9fZIUun7sGwEHTxBfaxmSRGKTM01Hnj2DdeZfRvakhAJTFXxskw57SOsrXyPlgWMl4sPAU
PtoAQ3+B+SOQcvQPy93/dEsgD+nhhqDgDQGo+vstUdGC+07UNZuOA/IFFrd6L0hSICSF0AvkwSJ7
UF1aL0xsgi2aCVwH1gqE7yNkKFw4SQXxMirzZNVTG139VkTXiQ2+aOoTYEzJNoPl/XVk3FxzBPAB
csKv4rNqqdz2Jcpf5qe/hVIkNAUxnP7ZhHoaHj/d9nAuxMJjglHgzv8UofJ0D2RbpJpNgkjWFhlx
xRDI1x3MSglbNm1hTnORcyIWWP2qzUdbJ7S3dFlBlrwriyPtY28N/gYGW8QTzwwKnVIjIGWzZKvL
C1BrDPnywECyZ4yzs+oJHgA4hsLLRZ0QIY8XHem9dVFpeyF80KuEywBEsU6cTFDJVR+2zVoEsVrF
uml3xAbkMYUEfSX0hfvJOncS9v94XuIAF9kH3n5S8v+0xq6EaGU/xPWm73AlbDOQk195Yl1rDzoX
oXczOhp5uLivlkUY8AvrG7JrkvJZhGHqLmjZ9itGSwBJ9HgDGXm5QNCmhPZNYdkhi8QKlAb/Fvj3
8oH1b1WuwvseWJwuHTAX0cNhtKLZtJn3WAveH50obXaR5+yTtF5rOIOuRhlBdCS13lV2/WuuGSLY
TfHme3LTTVYrVlQXTfLgi4I1pNO8ciBkw8UfZZxn9Y3PtxEo4TFArlAZhV/q749KXlf4q9Ku3kQ9
Zjne9P2hvdgf3OmPmLfmNuQv1NLPunjdikPA4/y+BREVc/t4dTPyaXImxnEne1odowCO0FhAHFQy
8rOMLpxHzoG6mhxHMMJ3XeEf1ISxVENabP1KPrARK0uPIewYdoBjmhCmlI7aQd96vDFVhFs8aDDh
SLDm//dJKPlnJAZYcWgJgC2GXBWmob//9aOSrjLQVt1YTuJFMZThJqzBRmFE3FQh7+5Vom9TITAF
8km1N2WVHhzqfsfFaZHsTxIAqHr/5NeRswfVdJtUNr2kWZFeFHABLm9/dEDpnWTd2l2KXxAMkwrL
m6Jz10FfOpeIjX/ShppHgt9/UahkQmN05vUg5/VpGoBMZWYIKDcbxmt/2fjRGrKPJaBjjJ6glxwd
KjHCYAIzvKa2CQLx7GcBe6FoSVm6B4gf2Y/S6a/I6g9XU2fk7AByDLvSLBvi00cRtWyNNHG7JJB3
dONTR0V7zFPenzKji3Yxbw6u6k/dVIyd2eZ91iN9hEVQy+jZqRx+mlJGZZcXB6tavcx4e2aITu2c
xGmPdVGHq5ZUbBkYv0KOdSOVAcCjCqFVg0jXopLUHr0amd+k6aY/FY6VLuCFThJCzt2jsCEraXoR
jrdOhEbCN/U6foXxVf5emDZ989z+T7obs5fV558BnHP8i+DVRD7/DC1A8MrB474RuFz9SpSAPRvj
JDeQPKB7+0ZG+5KGxrl0DXEuwPMmB6eNTohf0WPa9mcL9PJ+xGC/D9nwbUSo5jQX/a+tFsGlhXZ1
uGaE5oeRI6LptPmpm4rcDA9SUuhdlkN7zkK420B9douft5pU4W///UEKpknWp792os6C7on5CZgf
n14jfpmGbQz61qajo7c0nClovIXdyXEjseHHQSaLGJnYH6BW3Q5yy0rk0XLdrbwBd4IzOnSfm3aX
mhSeD+G+c6ryMgaB3TSkrfYA0q0TW0nA1YN2i5Qvgmtd/wyrZeSQdQn/jMqY5Qj1rW1My3yVhQGw
utYVWNujQKqrga12MSwH7gB4OBWt9eNNWIUPcYbVxFxUfFBnOEefh3FQC4+qfkO7Zrihw7CB5oy4
46Cthl1kryKrg51EymNVTWuGIO6aVSBHKL9JZ5GNlcJSk9h9kML9yQuqbIqdBmupEagWSf4ngeiZ
pPf52uNxx0VHnmqimP3+ElMp1qB+l2gkmckOMfj06I6s26VgqQwVzNbi2kMyKsjxeu/VWxNG9iaD
n4OCvVsM0YVnORZ6pStYgdYq/KpoRafpLdJq1j07IwgPSTTl5IZkGTMNbkMyrLnjDnsLAFuWwPKi
ifd08OAvCidCkLHc9gBY+FLbiu6Y09OlbhawZIiBlwO2ixYlLo3jr7QJ5M726dv/fitOmf4QmAaY
XgWf4wqkgbOTUqXZQKsGX6B+kaZsvwpf27VDBnEo3OjEE57feEnhLYM+irZwHcvvg9q2J1PHK+7K
nfYrAYqATnchjCsBnAyCUx1jPT2OUoGiA0E0FVSPbISGiShjvupdu+Jy+NYgEbObpwFIfxeH0N0O
2UAPIa1uYxAxAqyTcwPPm9rfU1Fch671sJJEBhzEmHqr63yt6qKDqg1BpmyaXXYD/ZJ0wInM8S47
Bb10L8qt3zvnTPX0AOyKs07BYVzE2iErB3TGbdUhUl4aBs5TOER3JkiiuzFf14i3YcFAjnYYzLnK
CvWHaRebZp2f7kVoO3geQJvTe+/ztCtW+YDAmqM3JFVIbfblXcjN97JnxTFrFd7WaUg2fheZs+9l
7p4m7tEUfrurIfu8QHwnuzJjH0qdnwA82yqdlZsCmMOd2wXdLhMjUm2RfmGTFCHGsxGZzlfgzOm9
xENqpf+trFh2Fty9ArCYrYaoaLcYg54N0s0HO2kYEGfyruQ63cTK32GRzBE+jJBo5Rpjf/nN70W/
mOMdofDqUzTA9XiU9j7lqXeKESQJc59s/aQUx7kgjogQMqKwYyYIz/z7vTxfrk+XE4rG7kTOxvwb
L6rfH22kXFuNLDwe7SbAchopr3Wr8kXb6nHpCKzCMu381Uf6teq8HOuPHFfYhs0GsWG7BSbhTLr4
IRM+XsmVJggDPfEiR9p5tLeGANri4fh7PzFq5/vrGvPdVWJM8lJiWbWoRo1pWAZ3G69PMVrjTs+a
PrjRoj43MP04G+7hV7XqLTP5H/Rl2TRJ+e0PR/IdtHcGGUIQrWAy9vsfjqepUr3FfRSMDAbXQ3vs
O033ui3Ojc6yTeO4ZAm8kF0C7xuc6PR8Ah7lIkmfiZXu4TbFGkXvxfAw9pG/1a4qdw2n10Z07qIb
YhDpugKGQ6QLdjoW4O8k6aYPi+JGS6MuwHRvcqQHAJzM2GZoNUAseJ82yHXAVQWvH8AThjd8IHnu
R7IyPThNuDpvtQlv3ax0FvhjAS0RmV2nTifvS7YgE6dJRqw8+GUIqlS8GUYZLohO10lfYcnZG1CB
ZZ7vTRRbxJ6qBzPFuQGy8A+NBjLx32+uWfPp92s8CXzMjyvEBJDx/v0ak2Gsc+sE0ACPEe3wdXxW
IKOcgxZTq6QzajlXMTPxEE0FOeE80sE/k9u52c3h3gkjAhwwFwmDmRYSFN36vQ1qxWuF2eMSviPy
VhI3XCYOaze0sPJ2bgOO3V11WDOuMc9Pzq0HNMTKgUzPCpZozT5o5XgVMZFLzDvdN58fWNUiVKet
f40LaqHqzVJI5abIHjYuOIodwPfzVtuPNwJ88+1HO6EJAYd+6jcE9Q9i/e5mwBCykFVZ3qdYR26a
0okPTcKbc8rSYi3ZaJ8kb79VTS32BrxDuGdPqGaamQEo+6FdOzQPwV+3MPIChntnyiR8gqC0XghL
6rNN++pUDewpMi5FqgnuIYUT9gc5wtIjAYbwHPnsoOLIQ1DFVmcRjUJs8SvB5iZGFi5AErZfYBL7
J5UE759rPtiZgKILF8yJ3Ahlht9/eF9B54EGZbYZBj89cz/c2EYXz7SFq0PvOOEGZifJa6AfaanM
1zgoRyQ6DCR0Cn98gAzotabUfPXr0S5pRNwzKceL6pHUS/I0XtOqju96HcqlV7bdK1aOD4PhAkhT
jV+6CPkiEuOFW499AcY6WmQu4Q+8gXZW6MTq6DGIZALpdJ/mEG0qM32Za6AEV9vYa4pV3FXAlsZ4
37c29RYQfc/Wgkt3qVq3ungIl+9wV/N1TgqwIBV/QNiLPk41mAuLs1cD+ayd7MF64lvUB9HpvdZ5
LRaxCS7KtNPpbXx0qRGLudpFiJjp0i5jOdBrDMpcglnRV9am9oaD+4nZbaTMgpo4W5TKCQ4uovCn
YSoYYKzrOM29Be0G91TECBAt7LiIxpYAnVdGtzWFyE4RMvvFyZxjg/v6R+skq0A40TeKCMGiiRBd
yOvaWQMWPpyaBHE5P2mzbej3nw9H6tyfD0/zNv7m14DvRWVS7Moaxp08zEDzE1BYMFkG5ClALico
OPI9AZj00I1xf8Q7HRLecQ92GyCpa1b75BbPerGidaseC6ZDDNND9QoYy1sKDNsbeCJ73A6QoG/x
5Z26gS1ah6ymMMFfSaDv6sED6J6238o6BV+5j7P+kHkGBt/Tlvi11fP6T/Y2EET+PIyAV44QEDzb
MZrE8WciiQzS0Ya+m6xbnXQrljK56DMabktRJxcfMBKAPTMxbALMknCzIBC2KoA+AoD4bu7SBUO6
1zp6qDWC3h+FnqoQEKoPQAktPtrTMaZHlpqffecqIVkCwvd0xFz/6N2pHFwRr25Wn3a4CmYFLQcc
pZkAYzNqbC78rP179aMNPpjkoNoHiwgMNEF5hl+Aka9FQvKdUZnY2HzALEE114iQ5M6BVN0l8Gt3
MbczRDuXtPQGwLp5f1EDBjkuPRtsKjN87yyFTIUkIBLinnpLKa+28yJ8Lro26GvMarEoB960X6ia
1OtiqvY9qM+T9MQMjGrAtFyWwCSsBAkNO4ge+nlWcITCZmzkADfRxYAVXr2REaTsEz48wdxJnqxb
NHdJUznn3m/A3+qbu7mp8bpoPTQC44WCRo4d/PjEO7obWEK+JNBaWApXe1esAOtdjfDCnhrt3dhc
8JXj4kUD9ubXVJb1Tmfuk2vDACtDV8kF9xUQewHG56LJ+mXKM4BUMlG+leYhaiv/a9NoCHt1Dd9Z
kKjXOa0QzcT0FLQ32uHxakDyNUDyR7Spj3PhTjjHioe9WtCQ1EfoyvzcE8pmWmxOdVukhy5Lq918
iGfGZNGWoNfie8ZLlVIHlgIBVZc0yvyTXlkkH+JNQzHsQiZDI4heFqGzgCd2B4/JCX32vumlnQQS
FkwG2DqbRSAQz593/63PvAkpOdgV0B7JgN7nej03sj7/kx3UP4cfyGsBWIqIG50c1z4PPxgrM1Jz
Fx7qzB3XXmqwFBttDR2Pnq9cSSIk7RB9HYWUVyDMSiAGsdUB1E4Ssik0bXesi4CCnQrhDGIrHAcT
hkwhUjommBrPm5TztFgA54xgteXVYW6ct3rYndqRhavCh1t84SK3ORUVkydcYX7v5qFYpAkjTy5I
XauA2R76nx3f/vsEDBaA0acovo/XEiS4MIXyJmcWBCN/H4qxyutpF5f5FsCthRgVUmyj942bjN2+
F17nbbmPyVjuUwGZlcRzVsKHXEAUt0W+9DuGuSb3y937fkSDnurOkOPHKQzG2K6Kw5u5yc8FsrhY
ue08Vd3ktecfaErqGzYVNeJjNyXEdsq+9g8V481706/2TCZTe9EzvNB+9p3bBmp3rc28feal0LBm
Jr5pXRkufV9DVHuqfuwYHLFxHesgEU3iGyIqtufK3ruWIoY4FZZycqw7mQOqMm36UBjQi35or04N
CMXcJlxEC/OrYxP+OqR0WItEuru5WpXx0sFz8YS/Wp8kqREbwkjwGpMBYnaYm52432dPtspXxNTp
K+nVsFN96gKGi7P1GjSA4Ls7pM29Q5rmvndhQ01If00palHg9GsMOS4yp+hBeNlcU6bW8865SVrC
l6pv5X5uC+HrdgSeC/j86YD3okxvGwg8necPYIMDUaC4Bj1x6pEEvr4fVyaxLkJboixWjGR6O58s
S3N6HjoGGCB6Yna8DpTxrxFzvoyg+YFE7LJ7V+bdhoN9uupqHtwH8NG8Kbz+AJXNwixBJ/n6n/rO
h8IX69sImUssFe20KCjJk5+2d+7Y5t8R5Xz04yF74izrNgxE9YMJRX4FsK5azj3wN1qv89/cckVF
gMhTWUbXsejHXe34kJydqhmFSVsih+JbQPiq7qLmr8TLv/VwCXqC1RJM05GoP6mpwBcZ1/MO4K2/
5W4OEYyMuysjsmYvvaJfpA4ULoBh0XYlRlvgHdeKu8Rm4g4zsWeZVMlxrgF3aq8tWN6ce7BFKdci
jsZbt2UlrIcBOmp8+owsBYLScgyXc9UViNoGXq4BX0gvkAPRR9/i9XKN4Eh+yGmt8x89vqQ3Entf
wFxmiWhDsJurjajro8qA4+2YSdSylurS89BcsJBEKAEB3Y0Kpb+aq0RoLE1KoEXmR2p+EAEu8rZh
77e4661NAd/5vZ6CAr5twZ9bfDy3wqno2kCgchWV7Ngkml0xgpPHqRZAjuLKpEsfgQx53wcDNDrv
UyCKve9rBvo/HDef053O8m/HTZ8+f8Kvz5u/GZhn6sYN2q8ju4taqb5BK6FYjaZi5wzqJBArKOkK
a3n/SxN2S2RAvTeeIQFm8yi6NoOTHZLMs5sE4lRPTJjr3KPuq+8h1eah146/HTQbAFhNs3vS5nIx
96hiewgBUHnx/ZGtqTKPY9YBuulb5OhM7mxcvMhumYixmgC488UfmycMIJovXpKoguujy5zHoLfB
C1Kt7tJJ+/42d1i8ceJyPM6nCdooeT+N9lPv4zSgTeM054/TVGbKRLomPpZF6S6rIfqXc8UGyKT5
K0VO9TQ9QzhXDW3vVZlj3hAUlJ6LOLhPBZ7/+UkGVQ05zgDWwKFk9yTPRsiRYGq0qBACWWRxnJ7g
aEgfDZY2CySkflbnvXO1Dnv4/WnX7iEYzvfDSBHDgLdKsRxLC7RuWtqd0lVzNxf+uKQdwmcxMCAw
ZrlneD/BqnBS3VeOf28gAnLvAnfn6qS66+IkuzdZ+ZpbMn619dBikSLca2xSghCsSFfzDtFlWMoR
52m0Wbmrgl5sQXuMX9oYw+F0pO9kmB91WMRgeX1+p7Z5bOGE2p0iOz+pcb/aMSVx8fLsMHrNDDhE
oBesG+yycXK5g/QC3uRODkol5Da+wsrrh7KyuoOFTQ5oQwftANws9wI22rHbiUdnKvIOUP+ISqiw
5qgxfYZcdHIzd2glWBh1mvPzvLMadAqcVWQOc9VxpFl1ZCsqaLLU5IrxC+kB7gZvTgH+Ukq9r1L2
CijgmoBvrwN/VShmvuRNv4KEbfDGsOYFusPS25QYs0/gHrcFeLh6hEje69wjSPs7WjZAUQb2cRwz
yFS1GfnS/9rizPkxN/3amHulrCNffjW9b9wIvw5uxjJKH3sfUauQgyKnVHduJIL6/lQFSJJuq3HG
lrbquWlDBMU0j/fCX5uR0cskV7aOdYTYpdUTj9DQBZTWgSiQRO9Fkavg4iqOTAq4hiVYx42B1nX+
s1B5BTqY1xw/2guKCz73+Girg/EUuMrubRlNNN9fx2dd6WyVcH/gtZIg8I4CiyVv3bmtWTms+dnm
JK2zk2ELcPzUZd4RY5Q/u0W6/2iat5T41pXKu0GiLX7vKYPkSReaA5QbPkNPFrZRCXmJWBoc/BaD
hyqq5JqBobaUrpNteyRQnYUBgX3d5ICYzrvnjgUJIYejrVoQ5fvOooyc+pwlYoc0dvx+GgAYMO0r
Gh+hiIsb2/YqZ/UB1MhUK36rkbzscP9Fl5iJ9up6eX2LnE19a4dLNGKSKRwI0ALsGcU3mlp5FbJl
i7YDjyknQl7noobc4DFh8ckd3aVRdOnXoffA86C+Y71cBlMNioAeXsDlLkx7cp1rPM2xpjAaY+K0
U4ZVsIICaLGdqyQEocGFEM1Kevo14VhDaVaKLegD/YMizo/AUeZ7JRCbIrZ+RTAnQDZ1dE5xXbKT
cLCCLLkUr4RL5JXQ1cTyr9Yp2UNkQ2dTZCLYR5lurrEzAXEkl9/ltojAGvI9SjYkFt0hrOG3iLw5
AMVTVRO67SVykVll+vO8lfYD6Em/OmvgINnBK4EicjDWzF0Aydn4egiPBkvsi5qKxJZyXbkqWM7h
hLlt3pK6jSAPl71HIj7a553MT5964fZ7WycM67opWPFxpqFKncvc9r4D2YOPMw0t9zc6ZWSD3P5X
6Lonfw1QD8XSjr2NuHR4+5f5PdLKIfLoaXRQMrRYVwO5B6ft8enXQY2sEHZq2VtSAt01HxRBXm7T
AtywxhvpOzUugYditaDcDC9ZkVcHF4m3VeX7w0usMAPOipqd/kM3MnUrf+/W9SnFah8s9ak97AN5
KFv+zLzG4NXr108jBfYGEdbuTefJuoJYBrKZul4lQlbf+wRaOLno+TNe2tmqVZSBGRjl29Bl4xGY
weLYSyiUsTFrItBio/aa6+KaTaFgV9UrzZvg20gStrBRkd/3xBk20PyxR98t2xNRGot8Q80DUAIA
uYm0/p5W6SImuv4R8PrZTSvy3FVFu7Jllt7AU9bZQAp8lzNElqQmw5eIvblIOyJvBT3iIU96ANOq
4Uuuvs/NSRp/agZTDNr4/djc6Tiu107Q1TsvceWLKdwLmGIGYbWgvOV99qgIK1/iOscykVi+mavQ
jlELi4XKxZZWPwLivZqPtnwefbxsVWspX+LShXOMzaujFVTe1RnCPr7XA1qfK/pc+d12DGv3HnJm
5W3jdHcMmaTnDMzvfaZauspD+egB84a4CXKLpUSEAtr10OMknpffZFVBd9Inf8212tgW5ha2sGeK
4M7c9lFAX0XcOCmDiBIyPXN7ODXN7YiLIEzlbLS7CAfYYmdtNryo9DvHi/qJ1v1wgrkQWEVTc8vT
ckWqsUGyrxtexPD2X3uNSfjzXNnwRr3UeZIkRYwF3t47gkj9LQ+jdBtgvbiE6AE+QPECEFagPzfv
dQCYywXXoJs4/Rje6kSGt9lgNkCleJd4arK09W66poXFMPbJESoJ4TienHBUWw/L52MT2OYoO1pt
MYAO1yZtATTCU/qUeAwRCF3FcBLLAKxLcLtjBblWnQnfSmSpFrbeQSWnfDR576wyqFKDqcLdvQ1r
tYO6Pr8GY5uvWNkVL4XnPoGQ5//I1Q3Dknshk9xddhJoUEm8Zu9U7j+2hl97/2s/x/ovECar7zPd
PrfBqO9smZMzLNJT+GKAbCVzqJQ1ZeFf9KjELR2ivwSSPq8DGZDoKdzhmLQ5fxy8eD/3DyI/WNM6
CvDk+NVrg8RUyDkAcMjCc4klJ9Ac0X1bdRcwdtew+RNPw5g5Bz/LzKoeIcJcuc1bXmTmFlQIhiEx
HheUpNFrN3kHAbpRnIsEJEbMhW/hWR++YsQr1/iq474hIMIS/eanjv+KKHWVRZe+aPBzJNxftZSG
kMKb2qYioZl/5ImGtBRq886A1T+3aoUcQFazYje3vWsVFdnYbMumbt7P/HHcfDCh0PIE610VwCD6
aqiPHwXeOc1/r3pNWB/HqZiPqPKC7cdOrss4e4u6zj3jf/EI+DSZhKjEcZiq8IAOliEx0W7ey/tB
rrNxQD5y2ssgYrUxxpfruUr8PNpFkG9epoEsHnHlcwjcCIrZ0XTm6TNAKXp7r+muhTKJOM5dBwYk
Np8yKFPPQqblo0DumhPFNgkXauX3LRD5MAZeOnid7+aqrqv03LLqaa6RqUfBgF2ybewe57Y4rYu9
9AvMZWYIP6P1xiDBdH0/QrfpBtn9Yp0ZjyxYLNybzA3u/CSLX8ouDpYcN/8Vzk7RNnfaiSrWknM9
NAok5Eo9wjVeYU5ajd8p1ozzUwOs3d8Ox2RsvEL25efhToxbHqQZtWZeBmySwePlZCk7Ac8AwS4A
y56gd97teSacJZuqgGP5Gy48vpn3UsP6Vc74uJv3Wt8JF6bwwLmfOqu6ealkam5IL/unHqo/yq+B
b9c0fsCkdNG5WAGC2ad3I4C2FxBgJKD20PbxNLjVZeIAZ4i54HOuQ70EZE4f570jjBo41GPvIYlg
7ghCAnNzlnneIRVYac4HcS4laLcOmJbTKSuIoYHbZtccVh13UFZHxshxkICbQk5zMY7PrdT93Vzp
S9lDEiDqdvMClKvhZ/+MpaUBx/O5z0h/x0R636VEO8geh+k+jrm7ziSopCABM//SAcZ1ksDt/60N
XkY+aMMEDk1Tbx8X9EKmYt5hgJE61ZQt53bPavdYA+TR6VQ+9A27tG0TXQxt5ANXZbaSyRBv553a
HfN90SNaOO8dRMn2NojgLdZ2+RH0yHBTONX92LL8ODc5rfy5Nbd9VJM4aqr3w+bG/3QIuJfuDkl2
3NrmgWSd92pEo4ARrgT8dFHlnj3aPFAPaS9dECdHeETBSu+15eAn6sEdIPuUJLdF5TzPh3txXyyV
CGqsoRC0rhTvlqrJi6MYCX12RbDuFCkekHWh10GMj/NgHg4Z2XmiQkx56jUfFNWBOM57/3nQ3KsE
uDub1PHAO/0JT2gnWNJHdd6awQvzFkm52AWeB+AJoAxMV7hLPzr/+7GfTvUOhpg+9+P0IUaVtSpr
vYgt0DpMWte8b0Z9NAIiCfW2sVRkH2A0zFbJ3Pi+628HlHTIl1LbZjU3zsXY+WN1fj8h0L7dVlbR
nVIOlNsHzoc1g1Dlos4ghLcY4s69lGk0XqJYb/Gq7BH2Kn82ze21Xw27gFdvH+3vh6YtnvkuxHuM
NiWY7apV3QWUtrkyHxrSdOI3Q04Q7D18mPl1ZmQGvraeAJJpano/HyXQvh04ucsEx5u8wf0iYkdc
kIcY3cWkjTgk9Pxem3fMhWn0HvwtCs4c+n60hyBTXkrrf0f29v8Y+67luHWm2ydiFXO4neHkpCzZ
NyyHvUGCBBhAguHp/8UeWSP78z51blBAowHJ4xEJdK9ei29d2uPm4uPDXdYZOBw+/Qjqqi7RseuC
NOvmfV2NOw1QsU5rL65j+gkaJW5nJf2H3odCWAcwzYqyfJTvy1V04UkA7tY5F+gENSQdXXZ/ywUC
/lataFGbFlaxbLrgggC0+GNBOy+nPfzerVaAQqrVbZOPn+JzHGY4HqtjueMQ0FjzKmpPdZG8ZcBN
b6+jUkKHxs5ccAvMs1mAr0+ZY1c1z5CNGoEayGExmQJkHaYtlo4cPk+Tdz0vAYlsuMm48fW6K9lo
B3LJ0rA+pAUHUPPjB1OXZpU7Ogug84NVCyIA1wm6Qzr/VlCNNAEiQXQEyFY03jj+W434ekRg7Tg5
bujqmGYBawyXLbB1KNHADNn8QKCwhcYgvp1RUGAjvBpp/n3zDGxQE66+5Niz/AWFv8DlAk37mJXJ
EYW77TkJi+qxleBRsoyZc0AKQA919TRNwNVeJ4cAxRmJOYs+eOVj68n+DiSgMU3SZklfdkvkWcHe
O+8W5ikDaXD+QpO0KDFQeGs0by3InbaU1YpkgGAfysa+QI9O7/7IaGnlXe3ke4u+f/h/2qP95Xtz
o96H/RaIJ7sIg+veNLr+HjYKDjtxyWrBjziENfcUhel9df8X0xSGGdI5Wt2TK0pj78lEI4rc4Pr6
t4W0F+38sVBo1MP9ZS/a5sPrtj25el593f73vYCXzY6/m2gh7fXxD9KT8zWs5zPlHGP6MJMnjT7+
BX/Z778+jb/s9Zd/1H99QHowQV3gp998XW68NnAvRgsK6ySCxrHPXLaiA6Shveg+l//QHFm80nCX
ftoHgNziOKrzpjyV4/hEowl5qsdGjhyEGGl3PaHWCPutRJumS7yNlwmie6cKwfRhYZjtoGNbog4j
x7eRZqji6jrRtmCEw7EVLzNyL1rr10pwyk9rpI3qBRnlPBMOAI1NlkYthG+eCsvfZ3Yb3Qdphgbl
B1tD1DYI/H7ZhgJn+qqyxIpcaAIQbAds5oCzX5fNa92oPFRRNZ7IlIaIFtYyg4yOHd7TIrvFTQKk
B99vpgF0dmswYftLstHKTglwc+ZVuL7ZJvchYcD6hUxeKB3lTuMTjShV9TGiOUOBE2D2pNTRPKql
LS+/e15TXLp4aAGgFKgGL/T4NQudLK6NKTxYgLXjjpE9FTr6bM95Dn7SKT8BwMbPSpgSlaGoH2GW
4mdqzDzNrz3Wlu0KdbEVlOwx+2liHlZNhtO35377w05DwPsAH04hsfm3fWdbpOyl0viTol/k6sYK
fTCQ0iyRsBDA4UbmflLAAeIZPforVLv+6pKVc2HYS/LKWmPywRyDBVcrOTCnSewl8AJb/AvDzTBv
lZEtYCGCKoq7sQZO40CNKoroMAKs2qG6+5dRCgPxFlTOJ7o1+10m8eAGOiXDcYpNUQm0pNkDMTRb
r3O0y7VbJGDHTtt+2+K2cG4qVCX0qICunYYHsWimbtOlQb3oWhX4mxwa9qgO7bfX6aEFt52Rmidd
QudvM7By5pVh0eo63dZ5cpqaQwWiZ3tx3b+O3JXrDAH+IFF/WNp9tk4CXQAzDY5tsqF0971nuPao
FqWZv+W897ZNY6Vb2ywR1mFCuIiF9ekFxXHAxKIA72ZKqyC91M3w1MnR25HXIAIs0CaKJNx+rlhi
oNzx2xVUGiALjdqWM1N4D3oO666NW8hwoVDdgkT9bxPkHFrGKfezYm+D8M9akC2ySxe0JTvagyy3
3ZTno2wrdF/6AEjlPDWfDWWiumpuGKSqxkUVjN/tzEg2n2zUbUZQ1uZDvqRR9LGMhkYZAv+iSmPZ
KRygA8SkqaoPBaTslLsRA/gXRX63htxsDjLg3+1BK7wVnrLd0m/DBinDjUX80gISFysTx7UVIILp
I032w/skPgFo1TL1rVDj8pq/sKFYcJmH11QHDT0D2quU66AhWBw+D/9Ym2DWgjbJosXf9x65vekR
yWJ7WYuOb00nnR5tW1iHAO/oBc2SrS/UIYcyzIVMbPLdldn6IFFJsD5Nne6i+3p38xc9gGQdxOKA
IcWWvRu1AMfiitTqLx4C+NbCR8DnLOqgPPtJVMQAnSF8zAYMbxNzj2YLBpCxPyFfFtO0ZlzEnIyz
z5/rft8wRz5qmdrD1MWQQ3XWlltEIXAFLTDmQ5evrmPm1eNlqraZ5QnQv80uwJq+u1Dyx5MhWzmg
ZVpaoGBCZMxQP9I+DNc1T9WRj05zbZgDKVQgqEZUPPUpYnUeFJT92n2dpAzWuR32a0BLnVeoHPcL
V7HxFGa9uQtD3iyKENEgbjMX6dvCO5cIPswMDtl3NrNKlxVS31OYbzNmqE1vu/lTlPz4/0BH/s2l
c4Z+De6Ab6YP/jCglDyFy8+fJ0R7ghRL5VwxUnSUowbJ5092ZBVEPEHdYS/L6MT9sPoGBj8TGQIr
f7bADR0DhOLju1NDmn1soDFUKHlAsG/ctMp2LpZI7FgkSK1qPTNwNI74hmz0OeX2kwkqjvuusVCD
BqHBNUXmIXSItEink5MVDP1rcHe9rYPb/NT7IFOkWzqtafFnt87mq/1tTVkZ/Wt4RkRsWli6Ss68
ENPRy1D+C2ZGDRoerR5NRPznwbVx6kcjY2rOJmC+ZvZytBsU5SAsvm8Y6h/yqLpnodPea9CKIkVe
bukX5Qh1o7A39Zb0K7kDCJGVdosdDT0QjdCibCzax8qptmQG8877Igt37mPHc3CcFrZ3SJ3hNW1D
9jBmZfpQe3pa15AnislGTVZYHGzPTr692UA8sXeiITzRKh6CrRIwgNVtowTQyq3NUhu05NicGjtM
rbip8KK52drC/HfSEVKEDKrmgWZiVQuQaCBuBxoBFMCxI40ReAd3HkcCbexkBjLz2SlwBYhFbk4O
ZArBuYfi909OZspK/HHM/uSZCryKSxwuolgMX5VTdYfe1X26irL8QEPIyuB+43bPqC0B2l3U8o6a
RFryTjhihWBOfyLT1Hjtng39feVltXfyZemtU+DcQicP41xZ28yDAoNIG3uNUqHxaxA+g2aq+FLJ
It8iSPlulvy5Czo8/RrQAwQmIqPCegBFQYdvnZns/HmoOyM8A5e5JY9WX9oGpS+tbVXBshs0fvc/
GlA8br1cr3rJNp1eB4Fy/vH7lxbPfsQ4J3lJZCO/+pIJkMTZR9MY5Gqw/jEHpzlRY+AMe+2lEcti
zxIzaWHRHvoCSDgQUX5+4DYR4uXQSFrzRnPUZifLMQDLCagMcVAtUP4BKPJGSqNf1mC0XdFk5ToA
/ZqZ1YHuadqRzWD+XPySoQ4mRJ3GMeiiGOcg92sXNs4y0RF+U7thD8jG/CyZ4X4dIpwhQUENXSkh
ARjIwPVEC7jZRZCHKkCf27lAa7HWhMBTdCr6CiyzH8NRMaTwC8Wvs5xmaehVxuk6/HDOkJq8Zz1n
IJyBtJqZRVBu6NkK1WLWU5e46WHkclqAWNV6ClVQ3kVmsKNJ1sHEVLeohtZ/IJPIs5+1I/MTjcIW
XO5YcpCFmcUBnqRIjvnMXKddUR4DrWQRUxcVjZNZOIfrLOMaikuZiRdDjlf20HAf1RG5BMKm/kbn
cxtgv6We7Y0GyXkBZHUhnR6fQwK2XElt2iI0xJMqW9KUDCyvx/F1OhagxVvib6/btSxD3WQi1NLX
IvqOlP/Csjr/Z6QggOM6fomUVY3k5oevRDIO6GonJF8AjN3nykSQUqr2KOccOoBMOwRQ9FckDwDV
SkZ9Z1Y5KhJlmGx9nvgX5SJBXfRS3ycoJD05QGUtCF/l+LY+2RKEsW2inWca0mwrbPs6TMBctBiU
U58yDaREbefN2sh8sEV0vXU/IRwIEalM/igTtfecxHn9m4dIPZA0Tloi/4D4eNG/4gOY6/YxoIbi
4Z4tGDQYgCj/Y4IC6IP1QotwSEqd6z52mr4v8DLkO1ufG2CNnNPDDd6+nodiIBQvPGo5rUFq5by6
KI1BiS2EY/g8NAbUc4GAMkDa+/MixxHRo2rNT4sGaNMYRXOpZi5lT4E9OfKBHMojoePUm+mWa9b8
79golI5pTT8zVyFI6qzIRkRWZLvtAyUAhppRuIDktAD6S7nnSpnJPq3lcInAC+YvatYBylb2J6OC
7TphVM65GI7XRUkf9pfeCdLjUEzbLG38bDUOytqpKP3SogIwWzmWMWyaHPXf5Hxd50MqZOV0oEek
nYFSw08LkWmLUQ+TrgQfhwu5U8M662UQIOwsTIEqZnwc9I80zSzAIuDVaEj/SEeLYAGNTnG1kTP5
kY0+AnIG/em73/XzpLEzr7t9Vrd1tIT2kt9RGm2g/DY7unbjH9PO8o9sHBGovY2pZ5d+ucjCsV7T
cGCifveBWqcA4ziOdXoHjMej6dTIHbnA1p/9uSmM1IgFOJUhNz7PkJEaBdANZI0iZ9PIvD83ndbn
62on+FKBhXEJITloT5h29tZ0dwrMtABINuZpavH5k3lCEnqlqjq8eiGK/9zlhYE04GQ8mKw4kJfm
lQTPsjkumias4lQXajn5vnMHXWH3TqvIQjkwrt6zyZ1NZG8iselV0Z3ITk0FupdlNAztBllhlKlm
3bSG7AUIg1WTQ81wwFcbjAz3N1s+CHUv5oZsSqGogVyoyYtcL8M8ASFRyGr/PCsFPtVZC144S5lg
Gx7sg5MO3iriZf8yFu5LXTr+z6pAeRLk+L78p2vV+y8GNMN+4gqKGG777socFPXddhUs0C+zaznv
2vzvrlXbR5CWLJceUA93Ngqk46DRclVXJc6ms60cs3YLIu0RyZhfNtAmqBNU3TfO7EFu1GT1gDJQ
ozrXfhLcOSJlh6HMH4bJCdY8h3Zngarxk/BK66TqehoX1I3GPlpCpr2Nmy75ZRSgBjqR+8iBfkQs
YNiQN9k+re5mJgAeWQc1IrMGIPa8bzEXdGvLXiOrYx18hJTesaOBdywD0GUNTO/NEGT6KPmRD6ji
S5DWsKIlDWnCss1p0TlVtSMbzjjyobAOuB6q+2AegBkCnN8QyFjQHHkVLLJiuyuMFbnQhDCNB8uM
8Aiaf1RUgqoR7Njr20+HXOu4sYa8v/50WpS4qCEqWTtubz8dBNuL3mr43ozSp7S3pxM1jQu8zKIG
uLceZmWGecLGh4D/imBWigJp8HU4Dsy8LuHK8LfRlD5C/9Q8KR9CkiglBE2gAzkykCRN6TScqfG7
aDhnJfIEUM5EOOw3u1+zlZnlAVQGEYukcJ7krj6gbNBZUOQvSzp9SATe3Q7jxXEwUv9oz88hFGN5
n4aJ1FEcZJC1JJe/+d1sDdIN9jTT0MzbUaPnXohKKciq+WfoffQLD0EqkHn46WPaZ+WxrYev1zjF
HKyYZg+Gg8KebB8eKONOHyMWtbssFSDTg4zBnSsdsYhSMX2tW8CAbcsuzkWrjG2tjTZEMSki4wsg
NKH36QThKYj+oYEaUJBOvdD3iwtYn9fQ4CqPNxP1ppL/q+vU2f5hD/u6WxqJc48ic2C3UYWDvGSF
52XfrysggS42oGHbsQT5sx819bIBlcS68HLvzme9dxeBmGvtiqhegrAVWpUhVBWOSQ36+dmFGgAJ
OfR2+o1dMBTjOOAVtCvcYUlHMpulQRyeofJCO7uusGsntiBtcTbhTDZyS4GUhDpDHS4plKbbxt9l
iXr6M+KW1V8nE99yDkrIB4A1QBOpJvsFGrPJsofi8H00c5+CkV+eUPwKtqZEsY1pNqj5mXBBF673
c8TzdD5ytMdbIwrWHYH0i+w1V5cwccwDTeJ8aq4zG5QeYPnd67lhicJ/I3X9ERyc1BOisIF0nyk5
aXoE9cU6KMRL0Ds4VSL8f1ANSAUAX5T+ezdqviDrC3WAWVAG0qVsk9U9tGjweVla5S9hx/xNmDnR
xkEE+Tm0ikvQMP09qnBNFSof7moIvB6SEPIXASqPv7MVzTOQ2cXB1HqHEgkHZJvASAmUQo8iSg9M
zu0XqUd9iHrEuvFmhEn76n3y5pYYAypS01wtyeU2gYLsajK7fWFk/BAmYH0AqpAfbkOy+fME9agR
yQQwBCDECI9mThuXNP7DqZ+a+0Q08oBQCntIiuwfcwRnKI2m+baPSgpL6umeLL3W5iHj0RtNXZ04
Lnp8VEV8W5M5Ml32DUNQa96VGm6pHXLm2ZlGph/558Qq17eNUCMTbCGU9SoCtWmRybw0c0M9bz7Q
IZ/lXifCIUE19JS/AftmI1DX+JfMTYMLVNnaHYqVQLXz2/IRGlhxIEdIx86+1+Wh49ylYBHfv+8W
QI8x48CAOAxirXUGTYW4VJApSWbdK2Oc3mWwjFBYn4ZIKD0NoDrMJESeQuZOsTR/uty0jgLJpNOE
GOcUl2FpxR5eZCuC5ETKS85yGt+LxuYykTAJX6c0KU45ruAbPPfmOg/UQ+ddiUOiKr/TiJoiAEvm
grpjooEOs1NIAYTG6eZCPW6nApqpEwiKLQiW1pN6c43WeyzGcDE2oXPvzyOdFsESZBCAgc3DpjU8
qKb2J6kHtQSbT70WOEJw4Nehloo3X7RrPA9jJQwAmX19ztw2uB9YFlxqPF+vzhEuYYcwz3/kNJln
wT0uIQUEv+pHnWQveQAVp4WZd0AXgCab+LLHeUTc2MSmLfEtQD2FFEi7gGMZX2UWX5eRj0jNvy6b
2bQDmeDm69m7OrEjXHRbwOaTxgbV5ty1XQMofeltP9tomtwDC4/jSEZ2TN7UJAzo9usYvHWIx3Ql
jg3zZtQEKJUBcgL5Cwil7bOgy08hyk22wQgI3DxyjDwHTgE9NjcjMhh4fw3I/qSo9wQ5AIw3R43w
6qchBwMWStJ5AFDmb360QoLqCm86PBzrIPEORjmrc00QAEaJEgqL3LWRusMRouXD0bZSfOM+hjKV
hgTo1ecLwCP11TGap8kHDMiiA1z41xovcb1VMULEojVBabugLaGvVCd1eYEITXRpbfPJB3nH3ofQ
zoWaUXHwVNr5DohE/IeTTbsCmnAd3gufjCqyn1JEhfZg1Pr7WmBvYwNEDnl25sqs4gm1Gc9BKkGV
AaGvxGuMZ9TUnnTnTXdVJXFuGbMEcC0B6kyUUPq98MGQVah70Jg0u3roy00XcOupqeyf5IFKxAPS
aOItFZFeQU3BOfgiVYg0+IG7bZJIbf9Ka3JlONEzCUqDnKJcBECOfyJFoZlPNCh+oBBuTyO8P353
nDjoX+qIg9YAeZwNb73vxsxWQk04M5XchtTTqkO1AmSi/7DffCPUZG8gWv2dTBli7MiFEwPKx3a2
3QPyCYJHssukP6uhg5ayqqy7FjXBsSqTfEVDlKBZdwLqNijCrL/dTNRrhhFK5Dgdp5Bag+hNOeHz
BnhlU4nEvCMX8HXgEYDb3ZKGNGEKvBJCw4lpc2cUGwHNYMD8pLHLOL/zZvl6SC8N5zqUQN7NDR5s
eQx5YCs267ayFzRNjs5Y7eUApsU0YF/HNId6GGmwBmG9NaMRkSpI7o2zAmtNkntCJBqVSTN0b0i9
4dhV6ZtCVunkAR37lFQpi52pF9uaT/opG0Z/U4pAxjQrIUtwsovkG03WeDweLSP7ZoGx5mIbPr+4
c9PjUobHv1+BVujXBPWGZpRbPuJvm4bRBKk+6qWD4R8nvE9pE2jzAL5PW3VTuoHWQ3oEusA7dfyt
kiM7hOB1OfhzQ72/2f7mMhQdKgv5FP+/lw4deB2kba9I/eAmjHAbUu+qk0DTNEb8+l0rQXz0bhPC
bDQEiC0wXc2zt724OYI3LQTdczo4HrSGzLDcpboEmg080svBnATObB43tt1UiwNIVcWBetM8A6mu
tRsAwx1ZvootE8pjddCBbEDKwj6j0mwOyIkmD47QpoBOXyUfRmt8MpBA/JIHlrPq87lutccQwfhF
V0Q1Cu00O4ALJ4+h0BQ9yMnbtOALOjRzw4Ucqx2Nvd4E/VBn9+ust7NdQENyslI/AQPw7H/tNkq+
OH4+7iyrRq6vqBLk4fs8ANwAgjw41YByoVYCoq1echjmEZlufjT0Oq9YGr6uDpUId6ryuhcAFvXW
yOYCI+XqLzYw7yEOIt96oEBXrdkYMyWI84DP/UcENZBvoi3xrkiH4g65poUpVXo3BQkK7U1byiUo
OaaYMX68Zk3bOUNK6U5e4vg/gPWLRmRnuKItULNULpUTWEvHB8Uwy5PxsTTVdEC9Lvi7zeiNZ0N+
AaTDO4yQul5AFKt9QXAhQ/qWCeRgMcxB47JuUAUCDHzhLr1wdNYFVWGZJooopWi3YkyTM9moJ4T1
ytwIoqkpQMXB/Orx5qZ2o/DiJcNLIXq5v9khZtkfjSTckANYZvudtqFv5zZGdM8SgAo52O8RKGT9
IlQ9NCznoto2S3OIAxhfUFB+ASWXG8RTlflHCzICyDIk0xovjDS257LvqnSahZmigMmbWvt5TIDN
oOFtVuuwPdKQZmlotqi26Uo/5/+ihqJG1YRMtp5hT3EqUdQZhqIHbYbkUKxEyWeZOd+HLGwuluzy
V70d+ql89S3XWJk4JuPV+mMKgB8i5gmAU1GP5E7rGzVFi2TA3u6BK+9HBnYLaJNVUCCEAkgQtd6V
AaNgPYjrGIfWLjFgpE3j4djZT5B7AEuGV+D5x1L3buBRinJcVIszr8qegdcC0e5sY4wN4N/+NUs9
spWJgQqIAKWPuV0m+JjtfjkO07AOIeEGVjEGxc8mnTIoLBoYhz+1C72o1J0ayKq19q7trHWSuLpd
kE2gdqkF+1PUXH3IaHmWvdNw/MPeNwGYHiGEV9cLDfHYjTPTCFRqugd/J6gbE2FCqilITwAP5SsG
VfilwYrs5CsDWXPTsbJ9m2cIMMpGr6Uwi8dJlv7CRH7ie2RkqwTkYf9GgXNqh4gDZ+C6eIXgJ9Qh
is6Rm2y3HEnEE7fLYqnbVMaQl4eCapVX3mZEZsfFQXk/FhkQZP787gvxjdijsh1C2+F47kMht2Pm
5FO/QA1Pj1uWa1x42xqXIUjfMskhPDOPyJ7K3N9z3Fyhj1dCFzTy+APADDkYKaFVbw3A0Eyq1vky
C58ccNjcNVKfmelZ27SG0mzuNbg8U/dTk5avMsK9+WYaJ5w8ARcL5tKGA8Syp4tK8WwJudFvPDPr
+CoNx3sFLog9n2fJBXcrBPjMFJiEDjjnNgx2UKA4IwQ6mkiOpSZKN6YncBMhmdau8bA07l1mJPeQ
fQIkxLa+0ojsos5cMK4GyRIiEsnVzdODXpq11Bvy07VKLhq1zXiYh4+uB11Nngpr7Y5J9cbHbl0i
w/49NaAf4GfudDaiqDmhethY0vU+1+Eix7fxi5rJ6h2oHO27QnQH1J68MQPSQ8IdnG8lN3eKUqfF
BAJoMEP+bLMC2amkZi8Wd614BKznkndet5105UKBMwNf8uA8K9cFjReJX0Iwhu9bID0W11xBNCIS
9udYz/OGO+dm8hxxMFoP+LK/qqZE7CjvnFnFOcSt5CCtHC8Wv0vsTdMgvdQFGbjJwoHtr+kmi9mP
PiqRd23d+UHsg5Jp49Q+ZFPqHtA9qxcxFCkhP4kDGaKMbQnApu28udzZ9YbgP7WDIFfLRP7UGGzc
MAAyd4JPLK48XC5I7cFFgBkncYjL7GlMPYl86ruRxtRAypmvgOe51Cg4H0s3bK7AKbcyy9iwOI/l
MPNzjeEFNEsJyCF1C1TEkE/7fm6oR03kQDjZ56leXPViawtByw4yNyTj2qN266r92io8yGUw89aB
uGAgloIP282NVpF93gNQgRBQwW5dzUcY0UEbyiSZKBpTcx2nvoLKZN7+IK71GrwQcmHPnFdX7nUc
R/Y2PsB3Iz56f5/UGp/dCLFDoF3GuID0Q+yOaX/RjeqhN4UeJDZw83c6Y0U2VptQd5DmOIJrOus3
N0fyjtLyh1S53P1hR6TpVLva3bBouiv96quyZIvLMXOeg0p+LYc8g2YMKRBGEAXibNiAXNO+IDvm
xUaaOU/AEwAFAX6rTa8tc806DpUZ5Be+Uk+ikPzau9mqm81RoLTzDGjLdpV1H+XDmfmNeo0S5Pp1
AG0zGoKMBcq1OQedmvDUK0AUMzeo0GcaOglAUXn4ErWiuiCA95PWNI6PZ1gT+jE5gY6RQ5kHjzsa
Kqt7FADcp3ZlnNvB5nd8NAVgEuqNRtRIJRMgAR13ywwd7WXoRvtibiLkFPFi0RsUKSCBjzDXOuLV
DDyxrCd3Fm8KnSJf0qxMTe8smXlPo+uCcxEq/ZRGolxBrqxfuRAxu+sAyVkLVDuPSXoByOhkmDza
NED2X6q5sacs3YJwr1wMfpd7CwQ9q4tj8mGntPlGOhtkqmUU7QrL+erXRRmPbgZiS1HXgPeZ/bmw
rKNCAv+RTDoZQSMahuk+aosMcJIj6kZyexWatdpTAzkUf4O7NGhSJN+HTfXaN6ZeAyWkriT1YBYA
Sf0onmVlRaBLBW89NXhxdSsGFnw8N37ZqgY6w1Vu72jRNK+kyQrLe5H8z3KkS5oYsUhckzkULlsO
TWNqQhNArkWdTmoh8B8O+gbMAPUGJdagY5i6OpA5QHRT28BPUj1B50FxKAHjBS6hvzi3/pjQDLXS
Iajre6EgYkY3jElltT7S5YPuGZNTh3gS+XoxtoirVSJfZJ4c7+qgQdGftBHw9lE4vIAEdXryKrlt
xyCD7niiX5sJJ6JrKrGcUDTsFYbz6uPwkrqV9yxRBn4ZbeMfMpsTAoGASziryR3GlSVTHptzDF+C
7WuLYtEvECUHvCb9kAGnCWhVfSE3spMUOPVoEqzMX2g0UjJgbm6ToEFZsrHdQoiz36M0ut+3jL33
rG74PIx0jwg9zx7CZgoi6AUAWgSZkre0GetdkejxrtJPyGFpKB7NJzo/Azxsqie8fscQbzNfPalK
goYagcdmx2uGVGTp9OsOoBy8mVy+R5nqDvgDdujBJLpooQp8V3bJW4hCyzcgJccNilLwh9dGGbj8
7XYBpYgUpYl5+1ID0oG8afYWltF4GNK0BXAZqyLwFMQ6BJB2zNInB5oW8WgP+jANJXJec8+cm5vt
NiwaGVWL2xjrQ1faiwmHfSXbS25UFV73tfihBqiZuuPwFcEsviq9EGAbM8fBDn/yRWe4OLYCcMAV
0095C2RdJ8CId52F8O2D8KMFTZLJ6rNzXnjinADEBE1Vjzf1BkXusrk3wrZd2A7IAsMeKVJqAuAK
IR0c4GeO9b8cSNUfAK49KbPtn8sSsJuBB+0msJ1mn8y0WxX/OYV+/sKDiOG1N804mdp5daau3whH
RqvW4tkqAoFdrKeA3TVlrCAJePFVlCNl5o/WOjdauexGkd4FnYTR1Py1HowSYTwsoMYqXGMPQYH7
+T9SriTHu6xp5D5aAk9npA+gYSw3vWi/MYCMDlbjblQ4f60phUXNx8RE3/4q+ZXl4jhgHSasoNTW
VJjNVofez+vbvlLVD/ycfNdbwKihsOP3YS33be0qkDdKVDUHRuOdvLmhXh6m3ikahRmDfsZbFv1U
TAsy3hx1KLZNCpQl2T+5RKB+3gA7+dPktgdyYWz1yUVb4ORvfGGvbzPMRQZlmPCIbYupWyD4DPLa
odoOJXTbaeToMSzj64TjwmcW3lZAdO3wwOfH0dy0V3lL4KkhetmBnYODw5iMYJ5CF0xPw3HIjtcR
TWTu+AqSDEC3QN+FY37e/VPmh8Cvm59p0CDoxIPhIeitfpMkmbcb3bC8JHh4xaAsTr86gdrRmoLX
93lV4+8NdLtFkv9Td6NGojzRD7kT/pSIpRzI5CG6eg79cEejESIUD4kPGiClvWxVD4rfQwgVOFzz
3m50srKQn41p6ONUuTAcJ99ls8x8dsIB3bvP5/7QS+Ngte7GGJKVcJrstedTsPdUj7/6SnfLiFne
HjljiLK4QwpOOwMn1a6GZEpeH7TVIP+ah5cElBL7qNRyX7XN2gNz9y4REJgwraTaWSAfXJYa2tug
MYGsByhdx2ir/OxldINmJeakJvCzLSTnwmAWLM9aIGsSCDfNlyhqpvmGdBvebExdxipPr3PW7PWf
rn8sryPkNKt0jqekh8gIzkFkhHiCIwCWr0buyiOf0vJIPVk6yOHTGPiy8oi79XQIJGTp4Ja0EVCD
t8nrWjDS7yzP+Najgl6z/IfVtxbA/WN+YXWYHZoULKKt8OUrwJYXugWAZu8twFftOeMSAFfGkx2I
CNpjA52q2CpG/ToyPN3BNFefktHQr9Jji073/rMGVd+l0+MX8nJcFW15ABY6Gnq4VMchynl2NNQ5
wEOBVd2PQYsqxjG6eiHd2qz9NoVSGAjLOKKOO791+VnWLFsZU+k941AGzGc1yH+G+gmvTO/fkI/P
dRM2b00G3jOjEsV1tTmYzg7hG37GMfN9dWNnBZ7TrJxXiwKUHpm/cKfqNZeCP6FYGXLygnvrxsML
SUxgFUXt8veqQ/F/UGvvbIFz8pSDIhuAOkwo/EWakpVfJ890wdJZNfsgbKLtMOSojipsO65HV1+K
Thubmb0WAYC8Ovp5aa4jAETuRZQ4UMS1k9cgb34AhfV/lJ3XctzGtoafCFXI4XYiOTMUJdmSww3K
2/ZGzhlPfz4sUMR4LLv2uenqFboxEklM9wr/X/0ZUva+ovOMKrmtzoguRjAtsCoFZ2S7noZrPzrD
VeEGRSJ4fhbJonYLxOGgjKvd5rPKqy0zkvEqpkbTgJ4JAQgQcXWSXfwSfIRmgPHE7+EGl4G/pvCD
Pb4qbpS/iLCpQ0oTPoQz6BJN5urnB4M4w/2mH0avcvbusqVjVZlKNioKn+sk7qE21tvI2PNt8gKn
pPU1KOLmFgV07EzEIb+mRlU92UYP0Oxi9YD0Opbx7J3FGrW1uwt4T1zF2jguhESu/rHxOtLTYZE8
JQ6/NCUEt0mjhwDKn1oLUB5Kg0Ln6LV0k+ZJ3t+Csn7xALgK9p1R6q++RylIFX3qNC0i2MGQQHQZ
g275YfXKrfITwUHnGuUNzduzAiym0hjxszjLWi5BAPe3pnnadjFIYh2HXrcPNhQfAa+iMD/DNVHu
yQC2L+RaqT9aQkzzkLpHaNrrow+QwQ8OXLUfp6A/kr4Ht2+yyIClg6s/i7PCVe9iqKDolcAX3vyS
BmrwMv5onSp83vot5KS86E2b/3vRb4fnd302dPXVi90nE8aLqwxzE5LG+Y4YmLHOpcfNdquf1RqA
Hy2O8za9W7gpY7fUj1TbZTvZXC1Ab6lgszhsGQSuVfY+HuNsv6UgHumbvy+Lv2Qr1mSGyGpmPtN9
7z4XUUDaF4rP3bCQZ1ld49XnaXTanTZQrKKRy33xE412L5mKU7Ibg1ynsrhOrzYXPdrA3wD1gq86
9UV/w88DFX6kYceCtAcIttMGoLetFB0N+/OpGPnDFUOt1rAgeoX2XHDafe0i54tUb9VJw9eDZa6S
2N4lsS2eUvYFaurqKd2f7551lNlHKiy8o/TkQvj0NDXR+Cr9t0Y6VCfPCL2DGO0syz4DiiW2dVjI
Xg0duFRp1bX9Hq5cO/pBjLImcaA4yj0zv1qG+ysv1x+6xFAo7G/eBo52BMmbF1Hnim+rxKM1dRf7
bXMSN70wgBoSO2jDw6mFeJujE2Dlfw3IPMp3ARoxiZwvoZxeKL/v7DKl3cN/w0i3WiDGCEVV4FWC
KE9eKra4zkSaDbhMn13htiKaIlMvykhQqdNSmkv622ntFrQVMu7Qstb6Aj/+DiAkUEKbaC5YRBsC
kaJRTJUmobMXF3Gmms2nZtCfDtLWbcC19tEwf1/78URSy9+3Lm3J7wTFHys2ofXmLS3bf1n/oGGP
tf9PdiSt0GkuMBhq754ip3UobTAcihWYdUnkvvTwCeZBml02/VBZ3bwb9G44GWoy7jbnbQNt2WVZ
S/wko4Li28a517k7UyXKmTmZ/wHagHJPNosm70XM25FizGWWeZP6VNvJn3S6wSQguhTUe2qFQ5hk
g2hIYEwJgw9BZ6qfU3i3dlziwe2vEu1zvRhCtbrViyQerjnphzT3AcJaFshASmNXduSy+zF193Xa
j2sQxG70L0kAL3lRhiUVB5neH9XKqA6uCq/3jlodsBK9+pkkBSHeQh9PvV9RmCXYNOuU/5t4RbYR
eJtHFBtRPiDdCLyNTTPTvuhoVGv3QUk/FriQLS+WwlgwEr9Jszvbw8EJaCIIyTiu75W0MY9cLa2L
vEK+B+fpxVO7bynIPMhL5+EdJLqZFNOTD5ebSLiWT51NecF0cEI92d3hgMrqefpoULF0E+/vbQrS
rbZLpt5b35WNvBDFMVnAROkKuIBw9AKlLj15TvJhK7BfVMWiWmPoixgqQ/JBzQCU9KO4pT0+aW9T
2/yx5ve0fH7qNN16lfSeyXfJAVRC7uI5dc6kUbzXealHyibq1HLti2g2tW123immdwB0JFxlyNrp
t1lV3LMU4CfLz16F0+MoohTuy0yGtTw/DSqi//CP3+kgb/xSK6bGeTAoP4AcxkHA5vdfxLBIT2vQ
/11ccwQO7bDnQB0BY2z5qU2mEn+WwQrNBnQRWBrShUhPdDaNOqZXJx9ECg24jOk9fqaRwv/gFWPM
3woN5RyBBXiTr331ahi0ZMkv1bvopJ1/6AGD2sPsHb7KYExB9JoEhIQLR7dOD4Y8DbNTaJD3ejAM
oJ8QwiCL8b6TQvfSzhsh/JL4lAS07Ka9kHCfLyJlEgeQOJaLISYB81wMv6e6X73IQGSlXmciBmr3
e6FQDvOgFzEz1eoFNnYa4QYqt7+3vp6KeD8lRHQoGwr2yzHkd8eH1GVMp18yuGaOmg7mE83X6UfN
yf9nD9eHcKawho9l4EL6Z1KfAvdPf+qbdrj4uror85Zer3hMSbHXYIyaC26CDFZtGde6tQ4q3Q2r
SvSAxfaso7O81pTytorbMru0fvY7gwaXvy7TFtwFgOITCj4t0L3en7P5FWZQHgeyGXuxiqHR3I8u
hZPPG2RrMdhkqbP4siK7LqJV+dFlfRMJZGuw4LtybV0NmTSYiU6svmcC+1vuPRg0qGKs4BQN9Zfa
brWXOmuNaTdXoIuBgbuH6gLdYtDBXp12Imu9Fp6zETLuqid4fBC7bGGqqrGv3ZiOwmWhDGORRtMC
d/NzOBc1XyNsJoZ1x1Uu9xoHmKNRjd6z1o7BZ9v1f3TLIf2lMCFY1MexoIIqSn+ZoF3WSLYQh4zi
G+9CcrQQBZwytUzPVRE0+6IdlSu0LvZPMwDoC3gmyLgKcMXG187MP40Ohal6FMMtkFbzs5tX0U50
Mvih2n40gaZtgRRY9Zrt/+4NJAnFQZvag2u5Fg0ohJFciSUVIY1aCzX6ppMZgX9iSVLQKrK1OPqu
9eb4UOn6sFicZVedYOEz3IRnCdflW4Buyn4b+jGmWZpAsxglhCfiN9sa7ds8Uu23saK0Xdw3tSzE
Jvtttr/vN6g5uQQjP2um+xYYleioiInqRMFBpn7rnPzGD59HSlGr0xZG/d66zWqp7v0ya0y4vYi5
rQ1a3GTqm9F4dMl/7MraJbpPa2p9m5YB/IP6FpUlSpHNhLgCdZjFSXzEvDmKuA62AuFZaJxGYqYE
tRn0oIjWGdDif9P9r35hADM9B9OzbBe07h+zY7knKlqyl67h4LCTqQwmhYSFlkHCZnvZy6aXmejm
2uf8nQVPonpcLy5tZAPfT/qShBzP2NbKbJBHcpzapbGpXi3uHKTCwK5zp/lQGSlXBUoDgTBhRuGK
V+xkKgNZBTBWAA8uFuum/66zbOMtBWRi3nb9R50eGOFOjaiF25xlrawoDC27WP3vHEJVZQ/kzXyF
Rm7HTbS/6FICBo/9fE1LbS6fZSo+Ot/yB6uiAqceIFegBTdVr6sZYrAdDbTFcWnKvjiDb1wqXbsf
ir+KYn3QbctkF3F50KUdZItWnIFOtDxD9ekk333vmdvWilsXR7ALhp2zoGBYivEUZCCuV62bf6DK
Y4FSWOrFqllfDfe6xadrrKemGV1AQBe3RSU7yWwxauEIkg6kSX1CCGjoPQLTid1GCxJtcq1ivXmb
psE4A4VdLrlGI6SHtIFtt1WBF1eVCfj+sFA0ynZyh+v2OE5n20j/A8o0FqPmpGwtw5tnEyo0FYX1
cV0jdsfMQXZeEPPk8ynRbNPW09rAzPz9g4sVdEQbYFD+RTKY04I5YlJYQT0/llXe/sXbjo+WVImz
XUw98AnE6vZaNw5wtAMs3zKLS0UvdyKvU9HOdmyWu80f3sc/WitOT2IV/eoicj1ARrFfp8vu9Cu0
19GNn6dpjC6wSAeHwPWrw7iEPPrRo4lQkRhHrekQDZPIE0tX94AaLhEQEUFrnJ7dlKP4oi8iuklA
zjxW2mBdt8HyLarV++QnimGC84P+H0VK3K2rLBUXj/UhBWzr+k2veA74ETpdssOcAIsdmT2/A45V
n+u6p5xWD2G+ou/dO0T8Dx7ulBqph6fUBGRcfCCPil+NZdDJLb4EY8X1c2HNWlS24qrXIMnP6/vc
rSzyRWSc9ttrGziuZn3ni279NpCpRyvlYYqVeP/w5TAXXOa0oq8Owt5u8ADwACp755EVvoALNXKo
mEdyPtC6W5wX84PIVBW4u6JL4mO8mEV3Zxb3UQ3KcxqPv4o1b6heKUETFWymfAFtkhl1nfDKAc0D
QtMM/eQerEUeojlFwqmJVp+duMkgiE70kuV719TDQ6poVILSEQJlh6YEV5nNuh5cyW8t4KWL5W5a
uHlMma+skgVKYDa7RqVdO3ZodjCXxokFbmadiW7OIv8y0nr+oA+XBduqcjQymshScOP/ahCXbe1E
boS8QF8et4cNVhk/0YT8q9T8NOqShrOHn6U+iEaXAQ6uRacW88/iMUvN0LvfP+pkg3CpMiKme7en
LJhS0D0mLYbjCjg0jn3zj606DYAWqv+VLmkYUvxTnwzzSQ3L6GcfBIddqRFdJvCQUzwQHpo8iX9W
gsC8hF1jEwuIlS998ZOXLkwEXB6WMeR45C8DfQh/qk1qHEVafRzyitZeFNtgy0KRSfS/rd7Mols3
33yUxHfXx2y6GDyGs0Izv6isutX84/pYSC/VfLfOxZgqXf80QfurlA4EZIHXaVdjCRHLTAbYfn6F
gWc+iX6wi29+d0v+Nn1ftPrLUuuv+26PufORJ7ae9SupKspol49zt/d3l6yrxy4IaFH8QXcovlKU
8ce81oOXkBzd3s308hdwc0ig25p1M8fc/pEm6yfR575Cv7o7ugcIe6gF+nWA1oSuYQqrHS7sC7JK
+Ysfux8rF2Bc4ByaD2oFW7Do7aaD87cchqvV/JA6RnJQ8li9yOBC9nmJsnHIdo+ymDbPzZwA8vG2
ZvNZ99hkcXeMaHzbeFu+bRlsz71zr5LA3Yd0MOwDfXRga4ld+j2N/BDYjQVqOToZysl2LoNbdTBF
LkqRZVYvFpmFGpxWj2vEIoPZdsB0bPI/byk+MLNQTaQSLtnWbU/dtrl7qnyUB5/VPNte/0ziDY7Q
Tr+ktq5fTK5axl6mrarbGWyBhZOtDuKVL15i30SZVaqiX2Qmw7pOvH1tPJhdYzzJMlE1AG5wFX5f
IkqnsWqq7OA1VCnC9JSQkNMyyEwqMWVWWJV22cTVu5TCzW2NL3ustkffbT/ZahO35c5snKu+Dqi7
pj50cwt0myy+Y/b7iXKaYjcQLSUVNzTR1Y+VEqDvXouu9jKIUovGqtiBegvKvih0osmn3Ox/vVu5
raFOx3hzXPe/27mkS/FKaYpBicv4cxuQ2mqc6iN/zsULPcXFS1bzNbnb5Jw/UuKGkXLadHc+sgNs
PesO4uJJiYZMZZh9imV5q/gwoPCAtOn+hO+3Orttk76Q1aNRaGkCFLHX5rk9kHRMX4yab/sxexZB
WzST43K8FT/avTN6EQ0FBORy4piMWaWsCrRN3d21hVq8jBGh6sEarf32wWW2fnr5LEv4wk2N2/Zh
7z68n1NKGUettb9TTk1VdYc8O0/DpN90SH6afByq8kQfrX8g+zlds7qDMFemMlAQPV2LTSmyWHZl
bIzXzelhjYjrQjCxp9VRlIYRlNXubvmd9mGTdX2gdYRk1P5nHejGs7H09CQzNRoymEvRoAUM0Goo
hYyzBsDoTimO7aJ7MGw6cdn2D1Pt2M50FZSOm1MswWDX89tAL3IAIfkiE+qfaVqCwtqvsmL1mbKe
0o3NHaDK8dDaWrLX5Zz23dMa/XwBb/OJhpvlnCfHuK77C0TnJtIMZz0TvLfNpyGH4qImhQO7tp/w
u2CzWqbB0HI07EtgTvM6XX2IYSbQjH7zltm6xATeu9kt3k0av3k/7hhlVQk3NC2X4uMmWUXH37Il
QNMjTXjtF8/uaAzLNUpioxog4aB3ZuhFSy/8MHfdvNdTOkxDAzTVXZIV862fAss6EWlpCdSaNFcE
NtzzI4xzt6wL8VLrllTl0H9dNxFLm1vdJTfGBSWSjeUZYiizX0zQdgAMW3aJFpa+Ka2eY3sE4GAZ
es9IqIyjcruBZKHdifJuqjWdhtanc0ZTic4va4qieFudcBMDGLC3oBNYlMb4geOedhU3Mb6tX5Zt
DzXhTXtqg+Qqi9b14v2wfd+CEQ27wYlCQbLp2VzqFyhw+Ub560AyQb/UFgTXYqgy95v3vy8RKxVQ
Jt86smady3Z3O63aMTGvttNrZ2N5kRdpy4u9Wd7xIstsGzadI98AYlnXbCZr2WjySpcaoGy36b+3
jej+B5e7x31vGzcFZXXokv+K8c75+9PvbfG4UpVvM9HWQwrP/dCl/DJ9+4/55/+ou0cONZ2yuVs6
uzwFcYXO5+5iQaiRglwInIT9PtCHgnKTxXPqCZvsZCrLxRzpwPuv24ksZpltj9j2udv34Yni86B7
eJTWlc7JqkF4WD7n9hH+8ZHisn5AWXL39O1x67//4VENmXowBtTGDKKdoZjVEyTF9tVe4g2zOvbP
tjUAHoG0DUak0R4lsji37yvUPsLy13WrtzoThj+t9lUjXo7Rr7sHel7UOy4J1ID4WnRcf5UDjdOP
TGUolsNJtQy6/I6IPMsRabNTZxce9RTi8cc9ijZqwpNoa62w7P22SGbrTrLp3f49BTA2LFh7o3Ko
JYzJTslQ2drb7N91WhUCvCk+xuj/T0v+160f/B7E/9enfFj7IG5bqXD47aNIVQ92HJwIdNPurPaA
Y2UW3xaAUxfAtOU7KoBB0PZieuNlKj4J2FRP8+D9OCeAXu36KSWlvSyWwbYgE24aYJ823boruege
pirdPcheSuDoEBjJE5r8v4Sk8kMeQfawnB5laJbz3VoJzDGspg5H/1N03WKoYs48B8v6D8dm6xob
EQ25xDS3Rl97ie3Wc++TRQIjYjGKhyoB3gYMk5uNQdzEIDNBVpZVf91ybSN+NwxdPp+NIfsdfBQC
usugJWpzahr7Z2D/4cFRcgK7YijzoY9O0mSwag0lTNc1Yverq19BctRVRvgD8VbleVT6aYEWBj0q
tJxzAqrFGcCk7NYRsLoFSkVMMs12FNvxuyw6sdJV9+YiutU8OF5y9Adb34mPNynQrm6byZpNlIXz
XP6nSVL3JPpEJQjVGRR5D7FDhaLhpd0Hi3RZV87lVQV0/YNLJdkH0QfN0N8U0Lof9GJULRdCtgj6
qW1B7fSWtkC16oeGhpPD6rhs6ljWRQ1CEIH/mjPa0kUPeSQRXROUW2q+AOYlv7T5bummh+2sLH+F
i7A9h31ZXaFqrq5K92022gFoUZAh/WhXmX8Sq/htLne6lmOwC42wMWom/ayNctL13l9FtQ2sVzHY
RZOBJJ5PJxE3g1GZz0OqB7dNpTrxfHOhdCQtuksKzb1IAExmMkigyluiVTLbDA9+genOAHwujuLz
sGTbZtuVA0pIAjAsaTKQdnLDVcqT8DEPQGe9lLYGgNEAMbzuA0hB2d1rV+kpEYd8OCmdZ16SigId
vaD9aidTGeDooC71fRBHqpHedNu6ooZYpq7HcC+6XCErttvM2170Vn+zyD7UHxSXMnqu+Qq4yuAv
ZQm2m76JotMNvT4Vw/RfbTKsGhg1XMSw+X1P977s333XJxL25gt2eS7Udd3BayL3JLDuQVa2tzIP
fhdJ0N/pSnm1wfMDoRLc94zbIzdxNVyB4hOaED7S7b6uFv9Ao3pUVazxIguqKo6eq7gFmySx5x/S
GV47Jy3PUNgln3z6aV8jXyceTofSL+DVGvsmaPhY8Ol8cWugAYZc+yVJ3OnUm6BUiRs3g11RjPVP
ZtN21FkdNKuHbvu9X0cSzUU0EbgU5RAa33LJd2ll6oWDg5qp1V6c7ix/m3LPefYbO3i2IFq5yWC8
z3StidodBdNwuAaUXSwGbdDbFFyq96mTtRAOlK66b8EyaXdBzVXzzi7TkH6IC6Tu+1C3wnYnuiqY
OZ2Ku1rx5SfKmQ71nd5pJcAD7LP6qF06P1tDXVHnDjPhi1d5VKJEOr+rC95V3tvRiSofewW4Et0K
eJVYqX+jbUBUMjyAXtElEsO3S/vrHULW/2dTlwSyemi18LfeyyjfMofhS96mxbXyvRBywmUqQ23z
V30nJ31XXMmZtXs4j6lKf3cUg4ilD0RTSr/C2i9ip4NHn+DSNULBUUz7W/WbYlWW91wuoHhtNRr0
d80+bKFlHK2O+WKZLN2hHZvGrpuslsGl87SiOv88C96eOMo+MViTJw260t1KRTIvDCQyrAwnc9oQ
/BNek9Khewy08Zx2IJyEq2Q1i7xyn4j729LFa2NIEX8gNb7RpvyLv+2A85daYPNo9XiRwbR6j/aS
hlprCjOTjP+qxWY36pvD5io6CBLw3HxWeSGZ1AaQvdbtqM97W+1ZumEeV6d/3PPhEZu4fiAADEdw
BjsVppThOZcr83I9lpkMg1ymNzl5NzfLFbqWm/Bmllm67CMzUIm4XE/pb0BsGev+skyM21YPq0Tc
XOIZagWl6GAa9VqCa0vJgaqX81WKDWTmRBFRLdvUvLOtdi8PLslk92/lC0amD8p+3ahd6hnmbjJ3
TQwyWmyEFn/UWt+BobGY7n3lKcMv7rikquVjiItssX2MacpsYHGWxaKcYiBEIzOiuFs2F+XDhzOs
TD/WFcgHtZWHxrGMYkDhTbg0XrPGbi++F0fDH6KlTYjacsOiS9K00/EAhXirB69ioy6ru2hm7z1P
ShP2GWVUoN5c/LIyXiJKIF7aEqicksbolcBFoToS6C0GQMvAntX1FyFriYTeZfXpQiOEVpXX1hBY
cFBH8QV85J1FCLncGY7eXOFoaK7aMtvER7P4RFo6wuhkRJTRqmT2Ht8zcdz/lAQOBNfLa2Z7w9y9
mTJ5H+lWUO42u2eUX8Ctz85gpQc3kLSDm8wexCjlOzduu/mYRj70CpuPzPyBHONhW+NR4GpOE6gf
bLqu6DjzsG5bPXCUu5bTU9sO6oVMnwpIQ6ucG888iyT6/t246WT2PZE4LcBum/l7Pg862X/7BNva
f9etH0vr4HQwVApMKUOBaVKiuRLIlTAv5UYggqgfRCODxIrj/Eqn7LyqtwAwm7iQwnzoi5p6Aa2+
yC3BSSNaIaHZ3ilyw9juItvl4uGu0ZIJ3KU5h8q7i8zdzWW72NRuaFxd9SQaGfQkBa8MPDcn4iL2
EAwP46x+zquEbt1/CLzLAonQ83bhtUUzw1n+4alVfPFHwNvk32tWA8nyKqxX3fb/I9Z3X9Fv/6fv
+k0Fm2h91jsIogDTV696Cl3vfp1WalA9y3Ro01sInM3T6NQjPUWL5+hUlrIHY59Sjcr/pvXLZQpU
hr03pmJYdwptAGjHpQBLVsJRHFXPRCYXhvvZf+K2H3+Gr1gBGzntnsalxlp0ndEek6JOX0VKGit6
SRX/g0hQb5cvYU/vvDc5L3RPOy8yMxVjukDPzK6e8wLb8ZveTXuaJbS0gEFZ3TufPEMltbNQEGcd
1a2DMrU3bRF54342dSf9qMOG9FWz1F1a292Pmj76PwShCqcCTmmbwnGjjF9kSTo4wU1LZoMLFUbq
e8BbHcb6IFbTn5/cjn7/AmTHfqc1rnMDScG52TE30iimnQFB1JZtt/ceYumoAgNZxu+P21IxbOtk
pltK8ZQl1meR7GXTze3BV0scSH109+lhSzPSLokJSVclR0YnV17mCCQYq6IzKwQcNV9UMgwapPcG
xQEn8QXKlH4hmQI1THqqbUBeGU+GEbevbuQAF+GF1SdYbEO/C/etAm+2pVa/JcGsQS3xKYM9zDq7
odueshSEQzoLpg8ypCApwYSWEPPu9EY7K1M3XYdCu4C7bn21i/o5UP3iM1gz/DF0ULFH9lc3Da3X
bta+io9CGeBVmUII03vN+jq6XnluTZ3SqWUH+E8p7G0V/0m11NcxmJPnfEmIyABeVQKemHZT+R59
EtUg+ZkHF2r431aIIbTmW+k4HZxv73o96sF0tglAWmpf08dY5NaLa/MnVgNA0admc1gBAKS7v9Xb
J9vXh5uAADQLEkBa5e7TRO8SuIwLJoAoMxeQc9OlM35DBjDy2XkpNAOeqUI9Uw4IYXlUUNNN/0Ny
laFcZn5aVzoULlCw2pkS7NuRQqjq98mxQHglB+S6s86B0tOvdE11wUGm8SLLTMyNE7pQOIpTwVUy
STVld6cUp22NVfUQ4z3KuRn82Bh5cd72fXhWV8fec5UZ+6lNiulkxsN0nBKPQ0g60gXNe5F80JoI
HRTt2YDsK6OWiFw+90Smc1cYl0d5NYn2bsHdVEyy1NKm+ggGQri72+9ufQMg/NsDjfRoQRVA0bg/
3w3N8vU8OnqfUVyO5U3+ns833b+7mLD0rPv/u5/nW9SkrM8EfuDg6XDkfO8jyIaFBvKskfo/GI2T
ntIoM55s4l1HN7KsvcpFmMI890MZWW+QwuHSptOnuUYzE1hYbR8+pamZ4UXHnrTpyQxyaXqAZJok
Bq1s8dlaAOcjt/1U0R7yIpJW9dEz30jUjS3Gdw+jMP8czWE+0MUdXjckTpmJTqeaBwifd3NfdT/E
pcm9sW+nq1sk03VuTWvf+U9BQ+SK5qS228lUa6MX1+ytJyCZg+gCK01Lb3deHOqFtWqKmu6iG95O
pG0wF3KsfxTFwO8gEJlpT4VhtPREgUMByOEIU2tj0EU/OFc7z8YXvW+DCx3P156T46taZsFrWo36
2RxULgHvOpkpMNZAen17UOe6Gx61FHAk6alcOy2LdrD32UjH7ipLOyZMZ1QQLj2c4jkGzSn0OKMD
TN09+xY14eSkX3QKE8GzXaarzGNfrF/v1MlCxRwtgzikHOydTLeeN5V4iFF0eqmUEFYWGpVn37YV
Q1u14a1Og692/BvxLjrD3MB7NWbNPyg+N2+vmxxwbAd1nwxpe3TStjPoq/ecD2pJl9dYejeRxC/q
o/gJEC3vACydd27Hfr5UZsoDnjKlJVnQzJXKNx9np1Sz3KO28DykC6WGGAat9feW6cPYEobaNS4r
7Sozm9YS3rJmdNx0YojSgp9SIqMoMmc8t6V5Mc3Rhn+qAQr9rASe/TGY4UbYuUX61Q/d4Co6GBVs
Cs3oYCWAdXBsVTv2Aqri2AQodN/WaJsaoEOzyReBC+hY/BHR48hf4gT0wkvtnkk2w9E9z9NPcLn9
Y6LoLkckPndyMsJ2vX9YCWZnckgLI4DlDlgLSpDzm6InxYk25YTKjW86MdRgQbQU5OMjgxXVxc3Q
AiptxvRpGHy/2hk+INCTTLVlapYG6OsjoIZLzVbTzFzRZboNyVKiRQSVOq3FR0RjAiyg8ygQcvvB
3A1umPJOCOI9Z0ZjX6QBP+73wQC6ijz5uywzwyvmC9gAHBIb/Zu5hHEnKg3rKdSM5qKoDAk17QBT
KF1zmfjnXWS2KsUunqIM3Yiu13X6sFycItlp85ft+Ctn++1xQXhSC4L0fp0MF0mOyUx+LDIL3/OC
m+EfdeJSuH34lhd8WLKJ33XcHv9dc9C43r4yK5fiXk97UhwqVAJ4PPfyYzLNqnCOMq2k8m77gd55
yQ9TLLWU0H1XJvnHb4WYMinXW34NiOZUxn6T7ZDiEs5Nz6u3GFafh4V5cmr82LkOdtbA9gHvQmAE
T9Qoj8ZP76KSBFH7WdHMX3W/plnHUmOCji4VYY7hEV9g6FW6JVY5yEN/VU6RDjTtmBDC8Ru+Bjf3
HHyLepWVOsZJFq3+eh+bJ3eofstrf99OHXTXdLj3O2MBwF+nVQt5gg0mUQqe4bNICsmq2+QmWg/7
NlNRxn2Z7B1v8A+jr1QnYBrTjhzm4Ct7aeqUdk6Z5fz4TtYIF95m2FpBN+sGcAY9S/nUO04J/jD0
qePYVcdQdcePmeb5xPFpCcx9HbQxe/pJkIOHxrdopFvghDVAfTRaWG51UX7T8Wamt7WjH0TAho3Q
/N1t6/JERe9wGRd4tH4ZZCa6B3FzUXT2piOGdfqCo7btsOmCJr319fwVIuTuBtoMdJIL40gzjNF/
oqz9cerN8UcbdL9T18fOHsT2Arwb5ZeB79orwIwUBMQF1Y/xwhAi8jaIz/TuaEKzC7RKPO6rqgg/
nVW+Xj7J1FHn8BMdB890vpMgXqzeoorq5g+++bO2Ls4c4g3vc2u7UL8RR2sKQ6fYKa6dE2j2ybEK
iVrzVQPU5nrfjv3gEDYZ7cRyvZabOYckCNXf7ufLVX21eVca8OsVTFNOAPLlvx0DzEY9G3paPT3o
V6DNze/h9CCwDg9LRNdF57w1gKNzjFzfG0U1XcAdKTlFBvMEjEReEY1etCLbi3K1i3Ibsgh0mtVz
tYurI+udyRyfkto6iE42muhMgYJ02U5k2ejuM4hFtWpzP6nQFxO8b5uZaoMle2kvxdFt3bzNNp1v
Zt3B1RSV1DD3eaC/8AHJUzH3suZOK/JqEi/NjFngZxw6OV4oR8PVfrVdLz7rlVvfqD3Y6wqNwSS+
qcGpguecsgORasdRQGyolHwn01bJT4oWjFcXGpuEgoEbtx4X9H6ORjLEhrawu43qQUQ/j3pjF9em
d40SyuqX09J6cCJVRY1qMTn7hNqbzKbElYxJ9VGG1PWi05gDD77p8oLq3HykjFjVX0Wtlz/1odfd
xgYAEXsO3GMEvwdlsUPzQhS0eRGDzEQHdftIDbnLXxUeD256O44jxA79eVDSDzAo2udgaeOIpJfD
T0HxarLPHPxqtvi+PlfSicz24guiPX9A/KaLJINstOwhenjr+n3WdOahUfzgBga9NtNg65F7sKbP
oqMQTGleZOoXNpznSX5pOhiPzIw4swwi1jlQKRzC/rNmCnKHWr4lL1HZLTXh7VrRtygkxXAnQxmt
X1Z59ZVlssuQT3yPgtc4H3rF/z017Z+zLtG+guBeXivVjPZhaahfe3V0z7NTxcfE7X41wbG+5R2I
f6P2xRhoGhehBNyNfL3/RaQGIK3PSVzOJ6cdCDMv7qILRkUBKiZungK1+NGm6gXq+QnSyUTLdj4E
gc8iCpsi6FzZLo+0N52ARMBN9abbMCOmwvpcJE4PsoFG8UsW1NduwRLtF3w4W6BEN1nMYvmeziu6
qly3SJRBo+9e7/eeAJVua9Yt/1kWSwnXs6MHz6Y+wELQKAloxWpw7Ku4Oaxy5TgRBNeGDWXwYncV
utqG5FW3XKKusf8a0gRCK0GYGJdYptbSQCqyDKtYLwhMd/LiLuLdck3R7SdaUA+bH0S2dOXU/mdf
MdWj1pFLWnP1f60O+J7OlHR+HivqscmaaicVAI+OdjEf5hoYEM8yYZ8k855z2oQPZS9Tb8Hoo30G
hhKRI9fIL67iGvPxznVyB/PggRazb2MN7pZEHQ5VmZtfbcJQx4nr26kGGOtjQNjvExQXwS71KIo2
6ib+JEM2zMqu8m3zvOmUKiwPBjRTx3wKnQP1pR7EHpb/akVKRYt7eGztRHkVlQxgRLVHIALAWxsC
F36HxXkytY+FC2SfOFte3j+Ztufsxr5Sd4DX9LdyifY1qXLTMrv7pJVO8XUm+rqEBNt5AG83VD/Z
Ijl5evFy/0sW2EfTsKZbWywHprtpEPg19c+dv6td17/ASDjfNKNCxylvvnnLIO4i1oPyy+h0AG7/
H2NftiUnDmz7RayFmHnNec6a2i77hWW7uwUIBIiZrz9bgdtUZ/vec160pFCIzMqsBClix96/7B+u
OF8rbUHB49Y+INF07YfrzP4++Ce2aZ8g5Le8rdmfDPS6k2Hgq8lQ2rf4LO/lwwtbN3CTISdOf9zy
1jJP5HsBnk3EG/urGv1x05qDhYIRAbobMi4zUPmx1i7FMXpsfPvGsndgmmyeEI1ojrXH4hU40lkI
DByMXt+fZG43lyQsmiccvpunOscTCZjyYkM2auw8mW5l7M+LSoaN5mroQQbPgf7eL37NaELEmPfx
KgFh6tMysbzOL7ufy3+9jp4wJDBNCsQYKLjuEdWX0V8SisavqcHGgxeLYT/ZcffH2Dhv4ODJf+St
/1uHFLzNbgBWS1Ous6Hz/uQJ0vVgreRvnjMm+3jiID6uenb3I8i+1YNtruIMlBBuomPZAaJTrYqb
XZLX32m02GlITRyVqLmgLoLrxab0IhAlaV6vaPT7jYpzY22YCkH6hecrhLz9KXBcFMb/i/+LPMg2
WePdsorx6BSyWGOPke4okEzBZVTnAKLjQnRpAussmYo4qU5W6n0i0xKcRjWyXLPARipMx6pplheR
ea/79RyuHnwwHug43L8pO2lYTeqLLuVGevYfZk+i4VyG1HtYutj0epWBKGwxDYkf7WMDqVmtoZxb
k6t1djcz6c+QR+6t79vH4Uz6E0Hzl5zp0eekU3Nmif1C2QilRX1LgQ3UY4YiSe3XPrP7Y+KgHGhO
YDRZhgStgU3NCM4QDwwwcwRQylhssyEoAAPAb0yAEWoju2yErgIwPpZuIhtcKtjCg/ZYDxfwDw0J
BuTW6b7zqvQCBKB5j10QF9YVaFZpOPoTu1NPdpCwcRHa9HnJ7qFuZFmHwCCpsQ7XSZyAjBjo1xIY
BNQl28W5rgGHRKn0mykZfzPkIG4xq15w241nU6+KoyigTIcAl1onXeFtITTfXwYP2oukrhiLDBJa
GbCYWquR7NQIoBCgfob9LFjST3betys7cfrz0BWf/v8JY0osj7qQrSqbeG0WRb35wLOy6AiOPgRB
gzyfNkTSQuwq1AgwD++xO33nRSVREIEw9ZTHSDH/e/jBZoCemBvS3pCNGtH3YhcGPUjR9ca5TzO9
e1b91kWNL4pKsF2mCWTiwntorjsvBpF/WAvQSEGJammaRG3D2APb5S+7a0DYqrK1OPQACeuHCVVr
7aoWcA6a8LO42UvD71eh6qu7AzrorecDKhVZogKRfeJX97TM2C7ppDH7kGPg19UW1cgjHn2j+TLJ
rFlXrZq2Sj/EVMnNC0sU6naWMfXaAZjkuoP85kTTnmnB/dcaq4x/9KMtd3RcDAqHQUIhT1oU9SLH
hi2DuxY67uxYDjIJdEwcVRseYnPcuIiWnnjcDyf7V4+GNEG2PmkAXlrGNL0sWa6w2KjXCOgQmeZf
D+bF/+EVzT4e57dCK5ZlywowIv/zVh58aPi790g2K2i9o6nutgjxh+rG7Fq1ghKzF+EQOphrxsxm
DXVLJIyhbfAaywK33oGpVRmb0yvZlGOBqMoQqHeszdd+AvVy7Y/ljiZNLrOV6gJwahtm9ipY/ZU1
6fgtwIZrVYP06A5uPhMwnIuTWyYAneX3yWmNg836GGwM/zR9ZLWoOkMl22KjXmx33sFyoh+LnZd+
fHfKILwhegBxsYMWWgAFTxI9GW4TPTV9Z4AlxGTICFs2usovt3jGsk3JG8dASUjeH7wiBwOGdqeF
kBIdL0omF0kuZNOKczl+an0a/CHTPDtQqHmJRCe/YtJugFtwZ4F/SEekyU5uaSnA1UzjvNC0zS4P
XGzvwBU7NFmEWkHAibkZyydqGhD7nuys/hSOVj6byO7oA4mDWP0hwkMOJIqgLYDSjPyUsVo+ZV46
nHqJTxgVPigw9Ad1wh0VcHlUm5+zMfyejmVerJ0OINBlthghSdb6wdaPKmxbId4MXieSDl6a0IkS
pDQRi1tssf70e31LKKSRbh4maomnUe1En8jeD3a8cyoBAMSvXceyu4CMjACncZ15m6wC7p18Sssf
5u3J6LFpN0XJl3aM8/NYQS4LqhoqXQ2xNW45icrR1EDyDo1Wket0g5/TBRSVQL2n+oYNavibr4EH
0nc4eJuT+Ao1uJbv9UTlRkhws7Th+2U6yKBnW2f30gLtxATuDG9je+VwnuJy73IVQjeuxU4qdNxq
4yElClZFz5puxVQe5Ijz5tjag7cxkS44+D1AgDSURWzeWA/qUQjLyl3TTx1EiPU6apxj67vd7YM5
RXATcO9+bbMiO+JbGO/47cYbUHOCLsB0ryMror94X+P9D97XKCiGddq5eHBAXWz1gQ6cusQVnjUg
Xo5cKA38dpqMRB7edQjyRVzsbJlv/PFr4JTTJ1FFAVJpeXl0C8N8ca0SFBQT+ODGOCvWfp3oetZ2
bAGrAhl445iXATVhlyZJGMIeFrj3wwzfd1cFIMyKAURpPIevBnBi7MI27y5VEAATqydmH18baab1
muIUhDZCTTAtdlrxOxu04kAnV4GL4P/gTC+J28FmHOLq9PBWlpegntEC6xpY6i9WdxAejD3jLTGH
lQ3GwnM6FPmbDS63bVhLc2sBP/s2hTy5DJJhl2OVHugbx5WH+Nqrd3fMVZL41sEwuHhPKwOAYgg0
ecgf7SCx+8EONeIeIKlQAjnuZOXnKW8gWlvHoBGE0MYeAXd1wBn50zxkQSPP9QTV9HTKf0BlZsW1
hIwDWJaOfYdnP+nAeFTaEzTTwA+5G2q/PbeD6M4AbXRzb7Gp0Cwi5CPAtGBZUB9eZiZ/9A+pXVfp
39kA9nfTgISW3bjRq5t6T9A0G7/2Fqs2ZHe1HeHO2Q7F3J/2yM4MKNhYh0hVe2XU7dXTWfi2MZJj
bYEUj1TjyZZGwzN5kMnSaXucfYwVTVLDw+7ZwXPk8Roj9JcdDzqhow4fFj7vwaDnZ/XKi6NuZ6YN
GDqrNpXbKUS1NYJV9TXUjT0HCnW3S0Dx0nrRObYjrPZ6Ve+7rPo7twFTokbonkyScodSqW6Fui3w
Py/T1AsnGV+L8NGcaT7UutXMz5AZK1ahGbAdGUu3q64fLpXp62f6+nQ98qHevJq3Q3xt3MfrDyKO
AauAxs5coPBAiucOAqUK6RDvwTjAwY6tixge6xlmp4d6BxpCl2hflZBRoiUyF4DuxsExqMDXBUKu
Cw5o7MqN2Lq2xPZYT606Itp1z1TsgGJbT//sRpwjQgaeiES7f1hDTomGd0Wu4nsaokANyhg54Nu/
oLMjoWS9cqq3rAHj2oKXXXyoRw0Bax9cHvzmCy4+v7s0XeZhHQ15V36F3HC5C3PBIHg6ONl57qZx
myOaVYY4S5emv+701Nyt9bPug9Wr7AgBcu3g9F12Loup20uzuC2m/1yepmq68tzV1xyggg20ir7Q
/HIQWE0nxiBT8M+188R315zXaj1GRnPOULpXruK0bM8s8DO5IyuSCTxah115KlGkeCiGwS1XNEPN
h/HsSdZUXySl60GcclpjMz+t5/Ey/7j+w6X8FvRfjgECkNJMDbB3QrxARHV9M4CVuVl44LNVFIt2
5Vo83i8zifahoejtu5pc/0grVGn/XEuTzPxStqiipLlldTgZ3hnx/e1iml/KqHN2wHn06zJBrxS5
KLaKkedPLKCoNaHROXPe8xKgqSnwEYbQzfCrV0EPr1rNboAeVyuapzH1kgFkAvGQ3Jcly2U+uOkX
G7IOUdhlenkHdqPERgRlvqbZ2ZGmaUzXmd/JsqZ1+2wNCBYecBOqhEMGBDmpNc/CzFDwtBB2izde
pOoL2WbxZhMlFYcmT7+ntlvuI1Gxq9M7fDf6kX/0VCBfbW7/ALeR/G6oXmP6PeBubZeduigFYRYC
ZN/sFAxwcIDqM/aFgrFzUUow2ofA5Ofmj8kd3bcMiMSX3k02dW24b2QqrXpjxuBypZGYTIQS7exK
I38ahrUddOKoDOXhmayMrWHU4bbVy7FxkkdeGesGW/8TPcSFkNnWjFsw91axfOvSxEP1pQc8jn6m
u2DWfHHddxqQf5L3PyxHehd65g8qzrYTg7oaeSCiDIHAzhpWdDE8T6Fl64crZMDLz3YgEREyoHeH
xKN7SFCneezKIro5hY1ggtl7n2rX/LMYh/7v8KkQvfN323nfPDAdz2sh11LeU4N7H9ayYJg2vh/O
a/FPGa2ACEHEUqOeEySft32U8+2CenY8oB5wuM5RBm5BQrSqt06Yj8+0oBlQd54q9xvr0gnoueIr
iMri71DGARlqOCTPOJBbuL/ENhg8MKH4e1or4w3UivaaTaZ6BeVHeOal81feaxWNIa3f5Vg4lwCo
+VfThnZ2jMDnT19ts5pglbd99ZzVQfVq8AnRA/BgbWkBw+7hKRVq60aNWBdmFG3dcmovvm56XUxV
6I0k9cgWeZKtR116RRNpEEKVweGD16zmPnkh730c86E8Lteh3nJtM3bHY4K8Id5xCeJXJEc73H2S
CKGyLMHRi7pd1okG6ulDeaGxq51tS/JV2tYAJ+sh2f6zhqZQTYpdlosQy4fVek07dFBpa6wD8e4R
Dx+qV/iZemRbWPqY05aQ9vPfH+zk+7ulDzYn+6J3qecGRN49gukOwkZAv696UeEE5YT8ahVhArUR
MGTP48WHbCzOcOQH3up/Y1Yj+rW2DT8hXxrtoCmfADpogvDdMYHUzEdx4qkPcT59nqXGKIyvwEfm
l8wOOOCanjiBIfSnh29ke9MrKvHNhF7OqgBuFMKJZYrdlfIOy2nEymwEfmn8a5aOKdCuhgREbAf4
/8cvHXKtOwtJ0Cf65XKjQfB0YAUY1zGZ9raz5yLLAPzDTcKKenYDiubeAYVdr38tJV+J//e1aJri
ON8D8DveG6LKNgXzIHpoNKcisXL3ij3DNlWdvy+CaR/6QfhEjWkrEHc10RdzHH6abCDe7pnTrcgB
smAIbBhdsw8dA1zceiX5DpCGgSZzWBwLyBjOVxsjkYFG2wqQ/AI1QR4k7ZaKmahkiSqaQtetsBM0
N4uJeuTmUyEUjU3cRudqKDPFLazzOLhneA0FuijdIoac4vQN/iSyUXXN9GtiLieh2hrPcdKt8qBc
HfdyXXmVvIeCyzsYLOS97yFz0HDw0Nt+GjqrQk/bJTjKpUy/kx8itJgwcmWdjYYfl7XUy3V9jgj2
i3m+ELSJN7k7uRe64vKqhpG/JhC/gzgo3sNiHydZr2zmAh/6ayLuIrE3cqgaMts0zrkowy0XTY6y
EmWAaR82mqDh0pCNZslGw9Yox7XD23BNNpRgGWq+DI0VdJJ+jpeFFUq2VVPVu99dGuxK7bbMGfja
BUDkTuk171ZgJutoysa3JglbxPp58mxjA7jzVBhcIZUtofU+gYsERSyHiKl7wSJ/VdqdfIqZmz+B
j0U+ebV3tnF0v5Ddxc12CzUkCHKRml2oWcq5baLgGIqf29koGrfeKhOAMQJHtCiUuYl/kKd42gc3
FEyNIFMFpliPSn8LfKc/a6xAvXWb9NM30lFZNFM+DB/0V2imnhCPwV8N7RVUmBdAzkzBJknkCLoo
gUhkVw712naRbO4sZd7IRo2jZ/F2Ot8Ts5kcJJiQb6AGABEpGEJWi22+mr5GFSNQKKCaSb4ALSZr
H1kPRILAhkbNVIWi3NWndKSjtpOWu67ACSDwygx0wq1zQ3UTolI8+sZSUCcbiXBui32KgH4UdvKD
TDRJ/tRrJv7d1osWE7kVpb3zfQ+yCjr0lesgmIo7PvfIhi9nXwhQANMkNYsvDcPS+mwV3Z94EMnj
1OYFpPnsTWGm4hVUWyfQB3gXjjzXBZHa7lAz9kSmxU49Yxixjye/KYeyZ+qBE4hmep5XACHqyyxr
fG53B9+0/7dr1ZVAFSkYbjeGIc8znnJyUbzkjem7cpDi4kOEsGmXBvnTAL5nKwJLyyikfGpBcfkk
fL/YkV85mUgok1/RurMfaBHcTWSMOhb3DxPGwo6BOx44MR5YMKq+rLZRFEGIUdNoLOuIHgO0vi8i
Qu3WJy4AnuRWfbf4UNmb2CxcyImy9ujhlnIMIDyBcibm3KmZNGeGspF2rZAK3DxMGHbwzTL5eCS7
zyrnXuSopW3x6x3tb70wjH3lYAfL+qB+ARqweTEdoYA8d6M92ajhxh+j4OIZ/IICRGh7+ijok4p5
B7JXPz6SiT43sld9lACGO/3HF/yCs2+Pgjbg6kUIGQw/36qW1wdPJfZnn5nvUFkvnpTlszeooiIq
09mfpZLGHsX0kD4Zn9oeohcuEXsjun2d2bxB0JBdARng+6mBTMpsnIm/yZWaPI6Q8R6g/jbPG1Pf
npSsz5Zrx5dcQBEyRj3gexGF7ibmQhyLIkneq0mDxkv/xbT65LnpxB/kBSRQtE8ZJJVpaFfFBKq6
tr92YsAzyciio8+kA2BLKfbzPltvtgEdusbYyF5prx04dnDLm2onrKiFqnTZFIeKy5sM+xvYo0F9
7lWgtVj2kkpVk7mjjaCAsOuOmaFcLTvIRhhJ+bJyRxMykOQKqN1Kcs89/j8ZXojwhZhgFpcRmglG
X5kzucxi/50v2Tpo00Ul6M7BvF4y5+w3CPHaAyjG3RooQAR6/Ftn2/7NhRDNCjKl7X4skuBGE9RU
jRAHhJrS2XlZ0ehl4N5EEYanJXVxJWpofcTDG45PU22tTUAu0VjJFjUDKGAsBSTUHFJA9LU+YlIN
DHLiZG4HaCWSdR5DDnLnt2NyJFuVlz9n5zXkTUYTirpbhOUQp9fRvdBL0qNS+R1sdJN5Ilsn06Nv
TfHpQ5Ru7lqahrNHNmdDjn6RIOpqBq8WDnEb4RvqCLYf+3PYhveh6Nhz1zHx6qflbK58sz71zgAm
De2VjeXHRfng30OVW89RU86LuFEkKwgQ5Fm4B4/SmiGs/gWFa+3Kq50AZId9+ZKm8Vs9meUXCGu5
Ww/x5sOk3dyxXUE+13zmSDKO2N0OdnMT/rTrgdr8GoGBeNv7LoMUedN/kmz8afdBXoUiXnNTx65z
anXT5VB3mHtB7H4c6onuwfYw/OXycKn/w+XJBdnaGi+5d9PeuVNjGp5zbxrszgSOVYeHCW7/WbZV
d1vMEEqqToPy38jUIhp696rDg4SHyES5V9J9X/jgZ874xU8pLRQigQ3a22n0ThzxH+jiaWw1Xdes
qEuOPfNnx0b/qmqja/eT0cTP+PTdmzOxdYKn9/OgTdRLwK3OEfS4L6bATp7xnIIk5S9XYTrIyYgA
kQVto2ZMnHCNo0yxoyG9SjX2wbZo7RxJhS7ja1S3qkProdzWqU915527tC32QR/w69L4VR4jUt7i
iDglzp88Z8WebIXn4XBIjqoQnyl9SalKymumNUClphIx0AnIfNLEYADJ4TcZ6mphak0Dj+G6xF41
rVQMTVGd9fRGgJBBmHLEjwHT0QTP5VrITalrw60NE3lwCXWVghN0wSVOyhYiwP1LWxQH6Xn5HWFU
eafeOGTZ/c/FyLM+n2fMKdxPNbDMi4ncgAL54bsRcNP6StSQx9Ag5Qw6IRA56IllVcLjYQNdi3Gz
2OgNiGzsd6rp+Hq5VKbXmp4VHaLa/dHnLlLo5AxgkXeG2Mjh4SLzH+C0LSrZhvFY68q9SVfzBZZv
3LpKoNy9CKuDLbrgUDr1WxcDGUoNT8IJm2zClHaEH3U0snRxGK3j4MVFZiIwxFAL4BTiuYf63AFq
DTh1pqZ4JptnZVp1pnoPWdachHB+FNoVJSjDVUTi4NZh+lzHY/rccb99atQBoqstB+4Q9tyPgApP
xTqvO8TMgFjrnBGU6nFxW4pBqGhE2D/nIvs5T9Qnrwq859JN/KdqenKytkkBZcD/PvAsf8zDPqq8
vbKlXJOviqT/rBS3N1HZ2Vsa0gQqZwekS4PsaINsGeDrrNgUbcvutgd64KatG0gxYGgULrvHJZqg
b6dNzTJ740qI6rAaxB5K107kEbeRxvQCIFn0GHuo/BDb/Quwu8ExCaYKEk0iy61VlfD6DGzTcGCD
OhhZWZ/BbwKEj6UPLDSmhvyaYBjKecnvphdbbj6XOUoRMkiBtBHi+hEyZleu0eWyYT97PMkGTLRr
IwfFDApSMQtcHrrkoyDMh9O2f7RqQAyhkfUFpaHxa5mIz3wK/VOot1zuJFAdgDq5abDV1fXtdlhR
l+lxXzG+DmxRb1GUhBkyIieJLJduwOpk7KABJlAa+Y+tdvS3QOPYRJZMxmsaAGgJZPwvNxqmTowk
ejJmOBUicFBC+H41sbi75IXqLtRbmsUGWj25S0SOgkhAAqWV/Q38ATYmvHbPvW6oZ3itVvItgQmU
duKialA4WxcBHuyrzAx0nto4NzSelzcxpqhLUw0+G/A7tOWW6gO5ke6l1HR/VY/iErIxN0LhCFUF
hro0kHqO2Y6nFL9TK0fd/YJ4CUQy7SB6CACdRl/QhMbNbyG5nW5YNWXrtEysA3b48SsOd9EVWOQb
1TLXDPqayJyAuysaD+DdSgE7TbxzKMF/Wg5us508G0q42ubkBnDp8krP/dBCCXcXduzJ8i0chGNQ
KIAxffxKE77sOqgtJfumDkBzJzRlT4zgOkpmdbdI3M5/VcBFrya75TjMxwbYZxEwOC3NmLQB6DF1
KRUZcWxMVpKxDgmXsjiXAf/YNE4Cnq7F+OCT6yVT5wfAtwPngmq06ZS5/niKq2YCRw2Giw3aHfhE
aFyI4t7EKBX5nd9iE6qyj0XwrZR+e20K2V7NYcRxisYqRYDdU6A+lgOyz7rBk1leQT8LTH06okSd
A6GjYjTxcJUkkJcBKXONbN/dD17xXCfdLghHSDwkRv3aYbcAwcm0P5INKHHjhCx1gQK3cptB6PQq
GgMCSXYC3eywBQg/FK6ZbCOB3fcAtUaVD+oGBBbAf22XrRrbzw4mixBWHF+WcAeFKVA5p07eZF8f
IiA0rDQAaBjMwxggllOBDgXZ5bwv7qi16Td1FZubfvTxBYdD6m7x3O/XqvBQ52c48pjlhvviyoBv
oiLJEGFQ3oubcut56t5oQA4pgN1bAejFVnUVHvAhWP80XDfN3Ry/Kd2NNUI3wB5h79jN02LKXQVq
3gw6vEecxXbEH0pNLMCLO4/rMniTIRen1MpTAAhQ8wQF8VrThvx8LAkZALgQqDd6SJGdyXg8JCE0
m0ze4xBTRdARQtRbjLg1Ua/JrG+uXTtHgA7CrR2Cr9XqDPEMSVM8F4vcWlu8/4q4bQkYihiemef0
z74rbZA/ZreGhfYBdYH9WppevgtqMwcagfdsD5b36Bga0SlXo7n2nPAt9PNOg9i/B45vvssKFAmd
ZbA9xD2zlygRZ+gJs40EH85Gi7LcY92Mcd3dIeyASjimGGAqsKWGXZ6FgfqBLmXH3Ijy93ECxMiP
PXE1kzx7rrkvVrGFPTMITVC1Ip1LUZn2h6aBlsclwofuOr46L5PkyziL2lXe+xV0H/iW7qlhMP1t
ZhGSx/oOSzdHureOdMdcbrOP09pbCe/mdGIDrVK2t3iQ3qYiFzfqUYOTLkpJRMe3pp61ewUUq+fK
PZJRw7Xo8x77XKCzGvoRCv2DI1lKpVAKZ7M2upcy1+ndKTpTEwwADh2pC41m8M2bsz3RHtEyiSrk
6Fxx7E/bIX1vzPKNykprbLchdiegvToW0V60HTtTSSo1ZK8iO1wHqAndkk1qX5pAbap9dDz1Rvah
tvtw0+Miub4IeSxXWi5SBd2mMsPmxS0Yijx7CBBCH9b4IwbC+pLIYlzleogq5PAkDdCH1m46Ia0B
ih1AMwbdUM8BchtEYWm+XWyJKbNLgSoMMGX+ciRjPnjZpXLGZ+xx/D1NLnbqOSZul4ZCKTPicu0a
lfPdBiQc7kWkKHg1QZAoy1CB7wYNVUdTD7/9v4PAYLsHO/6b+2aFnQBamsrT9ksgLLlf1i5LEs/e
DgyVzVQxwscOJxhZHIBkG65k+tCAMulKHmWQH2Y7MFUbZOzVZnnU4h8LCWM+lhBmxuPXMLLcWZkO
Cn9a0zr3UKh2kBjofz6YDT/d9hpkvZj6fPjqDok6ugN0niLWt4elUpCKDCH3+3OCAuQ0SxO0Ar2f
K+bKQzKGUfGfy9BE4OcZoABdCBUmzbZjL+zLdHcciJgnqBBjBEYfJB6ej3uvLXBWYG19hA66fY6n
0D5TD2ctT+1KRFbBxqUOZPPAJ6F2Lv5lZ59OJvjQENhYUyEmIOXmFuEPfzXXWj5UZ5ayhC64AD9J
VCbRbajCLeKB7gmqQfg3oWpNqtvME2daZTUgpNg1vXDLKg92NyKjBxg/1FDjGnjDxLd3CpW1R0o7
REHOLvMsqaHSmGb+7fchU0Gzm05vbCp/OKJ+xsSvJ89P8nOH2ttdG8gi3zYArZTI0F+ZFpImNek0
sLMj9MsAdSSXyObd2hSAdpJP5kNkbTU6CD7jsfnbdZUKxaZXYLOkepHMd5pr1rDjXBFCQ9yKjnP5
CA2xQT/OmtEAq/7HWa+lKwF7uwIv7mrSIW4vG+WTieRaNfnFjUzU5EUVbM3G9dc0BDgvf6JeX2Yf
fMmeFjaErcDU5OvkDn1k8+etvwj6kFOFbHhp/KAPf/nYaTi76q/Gq8HQ47vIc4XR9xi6itdxLNjb
WAGezw1/OtDQh0YVNGqmZEtDFqkIYKMB0VygQd5cwxRPfd9APRwj8pgqCa3I6M5chfi5Sr5nWbku
8IT6MnVlv+NZlh3x5U5vEcveyAEEKDiDWVV4d+TN7cCRuyRZKJlCDQdG08mw21oyKoPMgUQSkbEN
nCG+pHURoxTGAZhwGccRKMnr9k+aNIwKz3bqPo4LWpcWmVwPprsCjhM8ze7UP6EasVzHaZb9mKwv
DLeyP33c0FZFVIFw0jU4INVh/DoxB0gBbFC2dEBLM84uYWgUAvfWDGUhGkjdUZ0XtlRxZrh7GlHD
qbBrGTsank3D2OzBeY9aoTUlfliH3XkTOjhE/DdvRLbFrceNd8kbDUnI9yDQRrFNZ9SXNppex19S
5qg86MD5lIPlvm96sUb5oIWAmYL0ivYhfXPEIyBEKJ6ZWWSXXqfYgymr1mYt8mOrh7ZV+HvGwxQ8
6cjHJ4Xr3uK8vtPIYl/cxAr2qRDj3eZOvCltVn4ZmuDqG9z4SwbqMAXS/1qoZFgjSGrsQqhT43rg
uyxBb3wYUKqHW2iSDIcA4dFVNbqoHySjP6H4yMR2Yswj+EDBydskLAs2bts2T0CRtk+VhTOCRGlb
zuptbSBboFOnH5pW7AczMi6l1SGaFXwuWfoZgpPpe9okHRIvKt3h6ZK8JxPywBMgNDc3b/JPMZKa
wKEn75ob/pwDzrUmtywb2w0LUDxNs2k4HDpunN0scDZsSp5xLmcXsCCyCwDAiEJ4BNcmA8+S6qB9
wG2BW+o8T/4RiKEzHJageBNChWsSl1BkkEDNeiu5gTTJcP50bHavHYs/eQVAzoHZyCt0M+0/yhKx
fRq60vw4pNnF2dTOyzCObLHHznHalINqXkpz6FGzMJlH0zbql7BHUW/kfKU5cAPWL6LnEUjjeOXd
vBxxqCQutmAo7d7cyG7PvAPolYZxa4TPfe6taZQot3tLKlAVTKhMQ6KrexvsJFu3uOkcfmadXebh
n+1X5pZ6rAKVXgIyiS1qlsYzFJ1QHonCTYQTgPkyIHwXjFsZRs0qhqLrlZrSq6orQgHdOgZd44Zs
Jt7wddTNMnQl84/SNo5kJw+afBiiNOcLFHQj6DbjuuSxXIN8G3Cp7aYaH9zDBA2jvASJJ8TZBuBI
mzJdc+nKG09aa2OwdPqcxzHykm70l+9ByA+nte9hwhGtk0V7H0XytXeqt1E/BImFzdS9QpQSkuRj
sSXbMgFm6yPuUvIy201zK7KeHcGrwc6T2wB1TN15XMfW2TY9QKCnTFNzwEWbeKVFIx+XPK7uK5Rk
R1V2ojUO49lWl3ivixrUEwA5fK2BydkJIDMONORI4nfRF15b1cEwjWKXWW3yVXh8l/Zx8QlUF+MJ
xL84V2l74U5vfDSqWzKNe+Wm7KmKAD6sfCQXTaNlT0bmsScXvAHHUboCp99/bNTDSbmFgNUTrTQ9
B2fDwkQxhyg3jeKQOE4bdtKEK9+wb0LgDBxwrzZo73YMcMULiBv5uYQ07N4WonzOuW+uJZPdxkQZ
4Jo+GGwPn4TKkeH1oThWWS32K2OAR54eQW4m24RaZmwihbGcd/kWnHCoySFBMvKi+QZfE+qB43wT
pE6zaXOb39rMVGcVRXyHDAr/VLXOF6+2vD+9asKOOrC/DCr86ZolSkGvLcN2Tbu6EfuiRFlvgqqp
t40mgct0MR4zY3CM5LUNlRXdtE4XfRxPNE+uluXmewCQ7+S4LKHJ2c8doLaep/EfoRH+lRmdfBmm
hJ2HFgejIBT1t6FudkPol59BCVIceDho2VXH+TKprzTf2aijxLXAg5V0zRtX0bPfTvW3CfoBa6Gm
fSrdBoU30w8PHJenbMjrZyLTTIT1Y4w8xOCUMveO2wcInifQlUhDGZxoHJfmu2Wl3QaUnkdRq/g+
+V0bbcLxMNVAIM+jsQE0c5R5g39N3D7wdFLXYpw+WaaIXppByksBPe61YdnsVgfTD4qGUOOK/+Hs
y5obRdZt/0pHP1/2yYQkE26cvR8ATZZkS5bHeiHKLhfznIy//i5S1SWXu077xnkhyAGQGDO/bw0Z
blMdkaxLwCRKDemVSKDixAPwPxsB+8r9V63K2RtOreFNX2zH8qQKZdmlm9407mVB2f2YatCY7/To
e/8ozaj5HrfkewUniwckbEO830Zr37VmeiXlNK1qOOkdwxZniyaR/qXvAMibNwIDZD3BjuIrzkfh
Vl3Aj4YfgreX60jflhrMapnVgLJkgYU+yaE+qIXVRcY2h+N2Yfut7ag6EI0iRE2ratP01o9+kH6v
oZ0GiYRLneoc+xnsfiexu9TnZU+gNU6hvFBl9UE19AV5meoSsDDoB2zMDrjlGIKrJ7sBccE0s1mo
j8jKQ5b0vq1N3SkB6MXMI8xu4iqZyWSTtgZMI7zJ6gTZHSL8h06yV4MV5Pvk5lahPYQthTo7VKER
EWqa4yRTgMHHbKuZQXNU9TrP31WBc1Yi0QJtapVmaEbq2V0K08c40W/8eZGE2rijCPDZZsG4o7pB
5hCBPY5souqn6s6LFEnjMDU5nmdse+6cmiH+ad+tih5MOpslmBMn/XXVdggYczDQoMJAN0Ue3SKS
8qPq0lgTeFILSIm4k1FpEOP92Yd2CJEThAlXrZlBYNlP3tRX2mxxrCoD01R9wdUigfcn0GE8ulLF
DrKRB6IbjiqprSoYeqzA43i/VZlBxlVDAAFay5G1Ag1crEqa5JsBCSVHcLO5VYsJmRm3qICtaEkq
z3V9vY5Fqh9VB2TVs40+4Q3IQTFM3Ww0U1fq6Y8N0jF+i0uYzussnMXgZgm4d6vlLA94LvOagPtq
PEO/d7rNJMN8V5D0NewjF0QBcPOIfAoxjsCnKT3oIZyLoAdX6giUS1iPz8UIaTgXn3Pmnh9K5fSY
zQ9tZWWLNIcAG8zpgaFQDy5VzWUMedAhN9xy8H1QufJvpMVYExebXo88pde43ek1Igjt0ucT5qBz
3blvHpF7YVUHq6HwOMSLAhRMJNDKQhzKsByRfdUhkfyzzkzKdFXbwVG3JrnqEVR+ZBKikK0IXwzw
+1wWEraHgrRxHZQNRCGNJnwpLW1bQUrXDaW0r7SKYDpBmujG1zU8Y9Mm7tJogRcOS1y4ocD9iA9Q
wcKM+zYrEDv1y2M9F1QN7LNqKGYnYOpWpHThKEBuje+Tzsa32IB4QBLy/g7K2dHSxsPl+mzM+msq
cqgDF0a7lFqfbRpt7DE3YHdTRABOL3WKqETXg78RPZ2jKZEJxZDABL32rISJCGjoUH/8exl/5NY3
AZThsWA7PgdIp6YEHSuXA9vpUEfLbN+4KueSwLS39FQf1Tu2MCwU01cTjy7CM3pZXY16l29kCp6Y
0DANrepiQfQBalFzsWrB8lFrakHSAeOrQnaukVTFNfUNaH1PNQi43BrXiCjlHrUD4x4Ok++LMoSs
yKU1BP17Ebfj17arO6cXhnGgUcwOWTIENwOUBy5VxlxfVeYJga5hLVOL7yk3wvsqW1bE0u+jPonu
i2zZzAXYp063Q3ffNPmWa4l1MCep309acS7pHdfvczN9V/rZpiVGcjeCBVEAPVUb2kM5luKG94i/
kCR47LqwvbJoh0Dv3NgXcQGxl4gtwSp+0VuLe4BZakdwul+JCMYvJtPmKFQf7FU9r5LXpLPf1082
WH/9YPd4kSF5Np+0PMi1W4DNPT0k+v0YCF+VQN7EzGVu+9lTtc0lHePXe4IQ2G4arVU3COpKCwOg
ADi0J7KuaymfpjYftyXUgNE0jE9MJhSyB2YDXD2KSHgkSfc06dGwTfJkcoM0GZ90DVMWiwbBymg0
TPDgugF+FRBCW1WecH9sS5hQw4libn9Xlnp4l+LrB+ee+tmIkmJ/WRDgPd4VQYh4lkGIl+iv9ZhR
RfhYwKtQfbAQgOvAJp4MxOf++ohd6i5fsWmAsLHIB5dBD+S5tmfPCb3+2kO/cdFGbX0Fi3rtFJrF
nRpyhVVfuITz9BoC1jUA3gF3VIMeai9wlCW3HOd1S3ww9v15DAe/9EXsGwc5AVMoEarc9635Y0FB
ud/HNWa0oIOMy7QuNfjzqaXqVGyLMSDnDdSmtYEhkNZ051eqeu12+hTvtmr1MkB69959t1olNrqm
Y/ZjGHXpb0IPRhAGj5bAes6ivtsXMRJdWchiEJNIsK7moj00AdguiFmoVh5ZLdKt4RfVGNM437OR
YHDk5lMMLzEB96s5RaAWndK4nGpEffMJs88emVtHtfgSVk8sisOFKhadFMAYamBUMTK4PevidaB3
6amw8vCa5eQaNLr0ZCMrePITKZwIn8uNqjOnUO6mIPmCZIBnNqF129uAL+YdDAu0yjYeeebXS4F/
sVJFUPFBWA1G4DVY/ATN4gguJla1i4i95rSwb4jNicBrpasWwDHC4HiuvCzAaL0PNJ15UQx1fkMz
xD4SUgCQEFnntTSfCIRvEuH1lQk/BdWsOqZ9/JRB49iNsyndNRDa27aBzpZg1je3JmRA3dQ0468m
NzaCFey7n3XLWq+Kl3G2ks2rgYACbXRQXVaAE7VIDEI3ndkdLuqlFzRKGxfmute67zwo8jhxBgK3
7K6xan4NMEgMmibCbaAsd0d/mkE8U1mZVxOfji3FkKgI7HRdTRP0AWY2i48XWUJTdqOILJptN6tx
hCjrhepCC9ie4dffhDMZRvXIjcx3z3IOP7c/743pzepDq4g5CHxIkrkXGK9GkRQrMqNeKgjvuWEy
u30wlIsLtFetVZCYOfdVRS1s5RrYi86FPxjoMxgtOlEfkRNHGP/Q025jtfG2Z0X50IqpWftBGq56
y2dPli3cauDmVx7I1sO4I9hNkJA9BqKuHUgQBUuOCJ3XzNEpFZFSCyuLN2EVdptL6ErOogKqUdVd
inPfFCGNzaVKdVO77Gv6vc4w/UMqe+Z1lBGs5+DlIhxfgOJggghmOqEdVKvGTAjGP3PZTur6Blau
bAUfTnkuWnN31VBoWb6W8DByVJ1Qm0Qj1TGx48H7XVgJyTZ4nb2ojuqAag+y4foGYdfHy05VfW6w
/MqcgtN5n6quG2NoWfQ3CIpkX8ISwQuAhr61DOOIzvTNkynbYYVxQLoZurE4Iv9jO7SK6m9EXtHW
rF4RqWtBu8vNGwN6pVcaFHTAJSPdvcjqL8G8M0zsdn02VU/+jbZU2iVKtWSyrGotESO/qJ68k95W
XfD+zYG8QXjOCYGqdnoDIpXnsmoClK9yx8k211U6niT+w62Qob8vBoyXhTaRZygqpa6Wi2xvWuNw
CqEwqupHHfCQsMnYGgpg9BlDgILmGILW/KZuEDRX7/d2/hKc3/qqDGGaL1GIJ+3yiTh/DYrEptuO
WufNznW84MvSJP6urOcxgaZ1rtKMU6putBDQVfLMkbMK0SRbuqFW4Lwpablpqs0rYE7ulaCc6u/n
abTTQrA2Z3zRZXGxA1B1H4qXuqGOQ+BF03vLX0EE0c1M2ZADL4v0GkNJ+MEJCLTgOmHw93OtHwOX
g6O3+1BfpXpxXaRQR5gbVf+09APqqFVTQJzJNrtzQ80GbZExTl1g2ZPryDd3nZHquZtUUgd2rtJX
g1nZt7WgmMWkxDu3lpCV8wozb/COQmsK3dzbUYC6iMK5phzYorDqcKF9VdIu/ZyMUItzcYBY7llc
7kOz6iMMswH9wS4WnQY7bnz/t+EsKguFEXGtaRZQ4hTqUJoAxlDVZbM+rVqLgrSFDZKNO3LeQnVW
DaqYF5orIC6zSyoDcBnV0Gpx7sVWZIBCgj2zNr0ZJbd2ZZURoIrKV5b19DZoGblNCFRGrViIlSoG
Yc2PIThGc5taGEBnL+Egk3oA6tBbYkPLuwuhsxuyqd7JEBqpSJRmc+pb1aiF7zNM4EMx3gdIsVHo
YBLoWvlx2W01H+M8tQZvx3kwqMNE0oYisasqrbnPWUvtUuZUf6F6CdiZStvo8P0BP65Y97Cs3sAn
DVAW4IHhqoOkzmWh6n52C2PgG9hAqwWU+CaXtEhyKK+0i4eaWlN1NQypSAyUgapSzmvKg00VLSn4
euqs06WelBJ4ckBwNJIF0MqcxuseNpUPAyALlPT+nQWJndsB8cJxrs50MD4xRoLG2FwsQeteWYPV
LbQS0KjI1/pNPfOL4TmzA0OUnUa9sZYsNYhXDbV56vNeu+GhWKkSWF/m6df+oYDDr+qvGoOa+xil
2Of+aqO5fzLvX5Uu/cWURMusK2B1M0fkc7stBweAwVf0JStVlzECGY+5lTFwDJxWB5gK4kHU6YiO
smq6LHgPItWPYWBhXsk8Z0gAxeOPcJ4ap74rn6MC4DNDtHTuqtrPQ9YJkJ8EiXnooUroygBUU2w4
gzh8YMZdiBnVr2XZh+UGb+nakZSj/dLf7yIMsA2Nr405OtDQINoHDEJAc2lIcZ2cOViT2uDIqXBC
xX1xSGNw/KcMopyqTnW2ZTZ4ZBjkQtUNFt0XgOkdpMTnrbDucYLy4wCUBQZ72kNLKmBVB9yIqkhG
yHynfPTBLUVrmA4csm59eDVmDADaUZY/FOZriCFi2L+76M1n6vXXBcDH2RCR+4AuVmO8udHMKrLr
fD1dAbmKyPwQQ4y9byDLPq+phQ9Y9LluyMmwivpwf2n8H/v+rotlF8MybJMMABkbY/e2BNklIs26
jCiiXBCA3PUkr5dJWYa3LQNWK7Pz+imsYVsySP2NzWygKoMjMhDIm6mx6IqFjX5l9xZEZMj4XHUW
XLih5AzlRKO5i+rqngRJ9BJLeIwZuV0dCr+rdmms1Z5q8DFyKEg2Phswelg2Bi/AbonlZUuLUQKL
RUTN6oZUV5o52zeTIPuSl/JGiqAJYBxyD6Ys3HPy/FujE/nY2Dz2Qr9oDjWTdDUMGrnCfABKcqF2
FWQ2EopxrkNHOCTbuAcbkjUwAA8i2W/KAFZT5cxWixKChWlU+EqBy6bq1CJt7mSO9wj4PkjDtfII
UelgUUdjDTWsCAPwHOI0CwR5/ypf2ieTAxHGk2FPeqBlBMVbpdL7AW6YPF8xpLSeYr28HYvBP5bQ
SMYNbT2r6ksvCenHJ53Vt9qU+kcejddhXJHXGlp5N9wg9sF0T75fBw8QSqr2uo25rpr9U8QGPCRn
zA3pjd5LST9tZU/eQvA/T8wfEXJp7GEVa0Tec80GXzfJXn/TIeNsNkoliKEjzrcbUwvs2x6hjLzz
oXowF1WD0Y9kl2b2o0ZimOL5w7ggGMGDrUzMU9ZlYg99+dtmEuw0idw88ao7GAT3Y6mUogiMutYw
xQ3hfGMljQMtuRD4MSwYjcOdXvsWBHEH5n1oUEXVRXXuzBZQCVWGvkdxFRgAjFYcaskg1QwiCZd2
n+d3Enn0baAjjpckIrureMZOMXVVm6rJYh0q33ac7lSdRsJxoWd1iBQf+l82P+9t5MZpgt2F0WZ3
NG67UxQvMG5Mdl3YLCEtNm6yeUKPmy3ZqXpVBCQBr9xsAEMY/JvOqeao3tDonYf3ZOvCnoftqAbc
+blFzCHBc7mxjCNAYtVa1antRhUmFHPEUJVTu4iuTKC61W5UVTjMQniwbfDKKQcYrNJ8SPiVQKjr
foGMQJgeRwn0Zotp4jcjh3xd178K0ko3HwFkCRhAS1Pk02UQ0vp+MpKvGjBS38qm2SL82T3xocoW
kMyqd8g3SkgNxAefY8I5MQowapXIZ2i9pdBgeTaJHa/HEpkzVYyacBkjqvfQNZIBmAr+Wjx3gzrm
Ux+JFODD0dxbpgxc1R80U332W5uuNdDJjkD6f1P1dQm30VjPyZLSGJP9fABMppm6DbwufqyZcx3k
EbsNVAE/azXnfmovxGT7tNIh0jLHs5ocnhhxPEA572cUDCz5EDJtl3L/IsHB3KmaNgbQJ+dlsMtk
YTh2mcpDISTbYlbDvTjh7cuzEH7zIklmeZjp6BiKFkDlpiCTq2bW2ACn1to9RC6tVapLwLQniUBl
bG3zUd6MiJEf1MIMM3awksqjQpaI1/9Vj6fMwHC1D9eXOoSQK+i+dsztan1fpuOzovWlafAYF9w8
6sgp3tgahYruTOuz+7YEibzTr7JuMh9T/VlVs6wR61Tn/UIV560zkfIjZmH1TQXm/rutBX7/lV31
9S7Rp2ezpM19Krol0NrV81DGsExIOn2ppXb53OdyC3GEADLVDHj3OoD+xFwfN1S6wkDmWm0OajNC
tdi8iq323ebA0W8hvBDcTbTBqBiBg0IT0CwhySoZjeDZqu0tS01yajK9vM6jCozkub5rjcJrDH+4
0kTPnpoXVZuJMbuyEQDwVDHyBSgAdmVcT7ivoaQCTTEV0YSjprWPyxGSvDjVLsYs1j4bp9Ullql6
1IKszGkE44EypyqsEjqR+oFDKWgLbM+jqNhMhoi7cmux+rHJWX3MzaY+qiofVdVcNYnSd8D4AYyp
BTlB9GOxtc0QLAa1mk4+Xtq0eX5Xpzq+K59XVa2ZJbXlWqMotmYzOQUDocKeuP4ath7px+g1NirL
jZBxvw4gj7TzMxACSJOZzw2FoH5b66+FL0bHRtLvyDMpARRqwhXIV9qd5C5svmqAhc34CLRcgBkg
4ERpKs2vGUQUxygwnxKCeE6MRB4AGuGqtWl2r5PoFop45YttQfHeD+3xkBcV3yYcMpSqAXdLCODt
VzGkNdhmM38IY9RjLHEWVIc00Z8FE9YJP6TeRHgol3HTaU+Stuc9ZH7DXb/Lxj0coCEg61c1OLH1
tcCbdwUYPojzJizOVmOJpCLPyhS+MnPZDJAuPJdHZFFXxlw+jwLhbwZA+gBmXltZ4G/503TTkyy9
AXeKYgSJNMKlAVCJ9Cb2W+rUafejgSXldJPODR+2UA2BL9BQ1hQCdMg8qF1ZkaReDc2JTarT+1HT
+DMFht6D6g0CUkjaPDKgbIyoFc9tX9aruC+iVZRZ4rkbEROEddtDDYHkq1raxFP1rBqeSukHt02V
p9cgH3CnLkfw0jStXxODaWsQ3ka3typ6pwlb3zM/eVYlX5rDiQAONTepRWnYO5x+cqNJg97lEN13
itiGKxg+kptWt8b57TjsaSfsLbcAcZ9LZ71JUAZgSAVew7n4az9mav0eFqePzTjJ66GP2DqaeSoE
ZJ4nilvYyequ3+lzEWkwX9qQmYBXK8j9PhDWczUgFs0CoapqrYpDbx1DLuolXNq6VaaYNArTD8VV
F1P3fttltC9WUQH6IYfmKNBnmGr45TYnwAMRhOdue3CvIP8vij2m5nSDqTRbt5XfXOMdXC6A3kzv
TA4/WG5M/pcm1vbCBjTZqcdVWpbNIR0RAgUFEMTIzq8PmW2Vu75MGm8yxujF5wLjm2h61iz6Y+wd
NLFxmM/CGIAvVYQU6BCcl8siiKtxV5rA3xUDzu8wgFDPU9y98yo3LNx6fVoj6ZxLh+qtdpT6wDa+
DQapDWDBo86BQrdq4yWGym8GNA1U09ldC3X+hQ6PhV2tBdmu1Sd7EYeZuLPTIneGWTz2+wAZ5Te7
DgtH1ziM0UMAsIZSe0gDX3sA96+7KlLcRKoI5xpoGfaxsVTFxGih/R611RJxk9TVSdovNNuKnmPN
+ppVsX+IO3s6iDj/Zugsfo6lrBYCMbY1vhooIkskuix+1HEjw9d+Yq7a2u5Ly4FKWL9vRd7eDeJH
f1kbcjWUCVmqzSlJbyp8dE55X+sQTUHSjN+OCDjehl3HbjsYy2hdw3eqVAUFaDITRKJVUWvRY7CY
hQ9WF27UVkMvoGfOLLwW/toHxuu2p0lInI+NYOedD3BrqLNqqYchpOLY9BRP/fiFRLnpcl50OygI
ktv0r/pxrrd+1s/9fcsfvwxAu7uDHH/0b/Ekp/BGusJgvfaGTsKXjFnQ3DZ67SHGV8QNTRZu8/ma
wJ3vFmn/6dDW1fhQYsQ11xYQSboZfet83Yaxu6Y5nmET6jGPrUUSENB0YAAIHR/yGBqsuvGo09rf
xW0EQtJcjEof2C9o5sD5G8XaBh3gf9ioNfxZzxm7VhuZLS/wFSl/txFSHvzkU7HOrVFbdWYI/as4
0266KjDcHh/AL6XQl9EQt29QPr0v2yF7bOMIogtJku6zIpq2ccriZZPo0b09VJFjINH/lhip05aa
tjDzECkSTZhQr8bClB3fAdwFUhooJu6op3xnB3VVeaqZzGWNCED5AbiLmM6XNuJbt1Pdg08KgOcL
G4cFAewEirbJdQ0k4nOtwZqqzfrhUJp5ujYMcwDGvqHXfdHrju3HRyvN65tMGMEGivZ0XSCSegNl
7NALS64/JRRWUmRsvvcUCV6RFa9jjA19XW9PSHHhDYEgskNbaBGNTWCFrkgHd8K7CSZUczER0MCr
Wphb9N3R1OviCN0/YrbHKEm7owET1kPuB5h6zaW5Piaw0zEqiUEaXzNi1Xdg6tV3DZNriMdUh3PV
BHy3BkjXRjWGFvz5ALISnmplIsdEkgTfVSMH7+Xum2qAWWuNHWRbX/obqIjKh5Dm/brRYjFru8Dk
qG/AhpDT1xy+tlAIof4VJhbslmFGrOrtKYO7wRCkwCuyZAOQBZR75HB3jjcRwsg2I9OPYim7c/Ec
rQotZOrmzqYFdZuh7z3D9P2rlIx0F+vSXiT6oJ0kx0iEVRQ8/Uz3uAHBxNLGg8bq+ottwTmChsUb
7KcLp7Ewcw6ZAYkLSh+1TjNuZ6rLTtUXbTl+GVv+aOfMXIqmz7wxtTH5ifmXFt4NsCvzE8z5O3vZ
w8Vki+FvDeF3PEQGscaTLQPmMI3ot0NMYPee21Dw1mW3pdD6AqlkXpWz3PKYgV4uU611usJ/Vjmr
SwrrHUZbtSSESA+E1dZVxUvvDxkyVczmzoYev+/8LsOmNxV0J+PGVWw3RWgrO6gqzxl0BMW1RvMG
8B7P/DfVHBR9C0/2mfqWz32suU9PMxgO8yFxEZUxJicMub1Xi0rCG1hLxLDA3Nrfx6RGs1ptqWg2
EMw+vKs7r0rW3yIqn2w+7gwDWgaaQx64at9pOfb7Ll5os36/AaEdOKtWb0q0Xy0mCSf32gpBZDDs
s8C/qq+saFFEcX596dqHsPIp85hv1M7UBpmBaK5IzXKp6vSGIYiaQUoe/H4O7uN8CvBQ+RgHYaYp
jMr+QRpULSzVpsi7tL/bCErMpltYDQM3sDUwvm78bUnC7MBsZjqglnQvnJZ7A6oXDxpH4mWETNaa
1a1xb5bJQXWQoHU6Fl7cBz/PIFxj+ZrXdN8D2ugL3Uis5VDrSPPFBAbPfLoiAKldqaIZMsuldvy9
rMbEKaPYuB9InuxV0ccjc0eHI8I+oMrCWsujUR4+T4HfOFCE4tfC6KHAGNFrH5yx574u+VLqJFup
YtL1yJJg5EN82JOeTy68UIKkaM6nWp1WloMsheiYv4mm2Jz1MizmTvZsQqTK+O0mhVbfMFLwlvMg
hW2FL1yeUGD65zq1oKJKb4I4GZfhYPvOpUFtgaFtcoUZ6K2q92VuOm2dj8sOM55rbppXII7Qq2Eu
qSq1NmVwKsoKTxWibJDXEQKn16rYZ7G2KZEPUvXnHj8bcWb0JXwUIeX+s06tqc541yWenUNY/lKn
1tIGdq4afogHa4Dc4RBnXSkkJfEhbewgLAcYpsgdm9vRXoEvzw1grOobpB+PM6nS9FQLdpMsTBYD
UmtD8+TPP/7rP//9X6/D/w3eikOB1HqRN//5b5Rfi3KsoUYiPxT/cwfR+iJT2/zs8+sW/9lHr3XR
FN/lP/ZavRXXX7O35mOn+df83DOO/uPXeV/l118Ki1xGcjy2b/V4+9a0qVS/Av9j7vn/2/jHm9rL
3Vi+/fvP16LN4alx+xZERf7nj6bNt3//SXWqTtT5PM37/9E4/4F//7mpv1Z/6/72tZH//pNZ/+I6
BIttYBoYJ7Zh/flH/za3GNa/hG1wQbjJdJtbwvzzj7yoZYgm8S/DIpxbnBGKLtT+84+maOcm3f4X
MS0TWtkmY1wIYfz519/+5fJdLucfeZsdCjjGN/g1f/6B9PB8ked/JTDHsHAcQnSwDISpc/yE8vXr
bZQH6Ez/DwEwSFrt1CE4DM9LRAvwiXh3In4c8f0RqPjkEPzXQ6QVcMqQkOy8ZjEuDA8qw8Hotqvi
nm8AXVx1Lj7bi3JFNdOL3U+OrX9y7Pm3vft7CZSLbMCF5mP7qxzHbmzbEy5EeRbj2mcr0TWfHXI+
Y/90RnG53x+SYJ6J5Iw6pLHkbgwg6ovs3uaDqr+Zw0AoBpR89dmf1XFP/ObIuDF0IEZ1QnDHvj/y
EEKIpEf01Mucsl5DisnplrFrOLx8raD4sBs2xjq6SvbpNtvVD1Hs6KmbrMxF+tDsEM926wWU5bxw
YS0+uQrzFf77Kbn8sPkqvbsKiESkwOnCtXm+A7gLVYpNDS5Y2VgL7pkruiDr0kAgOIauTrQUn9yA
v78gl6Mbvx4dzBMO1V8cvbb75YhscpSOHqmiwyf/cj69//Qv50ft3b8M/DEh43zhp8ArN4YXL2c8
s0uWBc7pZ3+K/v7OvvyrDw+uz7KaA4LXeb1LcZulXhjfCBeEv0UNyMi19dltPZ+lf/p3H55i5AKr
pJ2f4iJ0zQEaG5FDl6FbrewFLNVwc+tesvz0zvntOYWgp44Xnk0M8eGWLrtipGFJ4VHodF74nC+7
NUjMbvScLcXmf3P93h3rw106aAliHQYoHdBwXo97uLI61ilc16t0/9mjSn/72hUCDynA/lC1/HD1
QNLUMW/B1WMruUFi9AXaaku7Fr0r1+OSL5MlQzzB/ex86r+9a2xhAZdt2sKgH56Fph1SYTbquMEa
JCNIGF5jgkzFUu+Z7VTH4QVmCtdmInBdx+X8ZKZRf4DXj5cHiOd/dhsbv/04vPtBHx6aPhqopcXq
Nu4X1Eu9lH+RN/FJro19gngvRwbSqJE2cmBp6ZF9fNIPJbA/DZhyp3RpPY8HzR0s+5RjXCh+/GRw
nyLIVuBOpSZ1QgnMAbL73mc//rdXkRKL6kyfF+rL9+6JHzS4YRUTfheMZJeAfXsNnofMBe6NOfaq
gHKeG6/++S793Y3z/pAfvi4yGIOxnQ+pVY3nTwWMuLf/fAR1D3x80t8fYv7MvPtXnZmWeTofolkM
HsObZQ7yuch6bGC28ZayT2+Cz46ok1+POFSdhaiLOiJ8Ww/JonuBHfd9600LSOGU/7uXJ7dNLkyL
gNHAPjx+5aRFhp7hruuW3MYrZdOskpVxhOj4evSkq3n+J6/Pv182m9jwRMFwS2AYyD68x7Qy93sf
YHXPlxZs+/Q4ytc115rPvkF//9LiOLCUgMQ2Aenr4x+LM4gV8QiJEm0tvcEzl82X4VEs8N17jQoH
ku+ettEMr1p/cs/8/b1iUwpuFCNACdqAif96BTUD3L7Ehn54tTg/xtF9hPGEtsqW7VZbfnK035zN
X4724SGwCgxZY4ajSa9fMDdZ5Lkj15U3uaDdufEiPNrfPjnk3wcR+IMCUG/dZgbnYv5J7x6KGqjm
gJba/Afbhag96TvwdVpyb4KLuhd8C7fZctw2n5zXeZLx4as7HxYALND0cfN8vG+CKbb9sA3mZxHc
qge50xfRotsiJvsl9KSD+8kJnugivYV84SrwoM/2yf/+zQ31yw/48FEMAfoJIcKAMWXtNA/0NVhD
pPcq9uxrAaNdhM5wyjMvOn36bv3tCbcMQ4ekrkkxzfn1hIMCIxITgnkY3xA3/AbeNU63fWu7UPZz
Y8QbHaAdP3lKf3+63x30w40F3bBpGiZ1UKQunNyrMITGgA4vdugDX/M75mUbtiy+wZDKS92y/+R0
z/v/9dVr46nFtdZ1TO8sTO1+uctA0YUt0oAbeypAsB8lc8zOrAE/YKuJIz4CmaVjnJffP7nIvzvX
mPoJi+nwcsAc9dfD9jEwvD615ucJ9MpF5bbjSlvUC/U0Ba6OKwz0290/HxVT3I//FhJnOjMtbpkI
gdrGh9e+AFMm9TuCsxxCONqNKkblykAkFNTcsJogLE6QSvuuRYwOwKCBPHA0C92AUpfUKHulmHbr
QCQWkC8gTQPsRCYBU1mKfARXivTNECztKgo5yEZmJqBoB+EgKOTVmBCcNBMau0923kZLSHTBQlLr
KfHhwAP8bzwAY+wgm2AtkZ/sF5EN33Gov9tO3hOAByyzECdkpabTUFf114GX1b43YReIAHII5Ceo
jGvTtpJhUw0NhOiLEpp8STvAjbuXdpA6hPLpRPM50eu3fvjQsDGFiRvgbl4bzBTnsmi/QL+suinB
hgFwaLKdBMq0AN90/lXc+QR8qrIHlXgcA/zULpWDgHGI9B8NTHVAGB4MqG+2ZfYUxmMMuTacNYmk
RZwJEPIA3XSkr4VXaWKQQ5QWZEvKGpCtNucbozXZcgQydZHg0X82gCjJYBgIRgce9raFKvioL8se
JEdApsNiTUQJAR8fTnVdUfRHGsC1zv1/1J3HktxY112fCF/Amyl8usqqLMfiBMFukvC48O7ptTI7
9HerQ4r4pZkmxfRMA1xzzt5rU8/oow175bMYha6dC4qJdthvvTWiJ0rvOE0Ur7j7csv0O0yeLJT0
Vr5MGZ96d4cU4r3VVPQOytaEJ6bM621dUdH5eGfkP9TOctpgzRJDjpLW6CnLbsKBtdeJmQR11Nnz
YnuV6KQ6i2x9Qt7atXiqfOaM4mSp6vrR2Hp3oyBdHPWtUW963tBeVptUfTUrmr+yOk2xaUrFaeZE
9e3Zmp8mq1NDxRzVsNTGOXK6TvfQFFdEKSxrZOfDGkEVzD7HbUzjuTa1QJGEOYK9anH5rCiVVY3k
2lSM6pNW6NvLPC1NjKjLOAo7ozmHvEz7YzYaJ95IjPGtskj2YFMs/C5zrntNtvD/w3EjTVWSQ1Od
tud8adY/NYoBT9kupqPaLua3UR6pL+ZigpAl9TXdzFm5dY2Ya39oRqC5ir7+7o1cQcNlyw7+X2Qz
8gsIwE1EKdpzKVjKtnun/ov9k26xfKl7kU5gp9YOtHeb24fazEi/djZH0Q9N161vM7mN5z4Xmxwp
jsRHMOY783Y3lL0+9mZnvDaWyqDm2ElNLZ/2sCQU+5Bh1nqjAqoH4FgW1ZstK69dS816yU3TqUbu
53A+uYRQlQK5jz4e+LDFWcyN1XmNqglvU5JGjYphbX70JaFmyOTq3sOUh/y34o17w9LBjmV11kRb
1zeWNzZp/r4W+Ju81cRdYZUNTVZTl+5nngHlD3tPmHPOHLJl6TA9dBMGzCLvaTaa2xhMbUWMDXrp
2jwbU9peJLXP+R/oWoL3HPLhfc1sObapxtssFDL7OlmTEe3EQ8l+4Thb562dsBo/RziGulat92fT
2pZfWAIGwpFrbEfNkKX+3BDDxUleEYbr96gZTXeDplF4SwcizdVnyZHdcdb79E0yxwFvJJsecZJl
Uo1DgV/AcXt5JspCsMpoQNCpHbEeewrKJFfSHWTzqCFoJ15FDvG0mgnCcOgY4BUrbMgoWnTbB67P
McTJiIuuXo99C64Pb0itfCIRRitYyWPdeV01VXmoDTORVKhxGX1IFFJKoojIT/L6XWyELO9ptqNM
kKTSa2G6qSguZ7Jk1AK3u9sPynRNdr3Qg2HVSZYiPMEkexPoJbtQXVGb340mqvmqtQbN2VTsEC/X
bUqJB7JrlbgCFdNmrOWJLl8Ah6W9B091aqMKYfRyZPOargHj6tLFqekkjNUDIiF/R68MqqaZEFmm
Ug7hRp5K9YaHCujJYFJTdQ0dPRu+SS3NvdRMMBIQ9PXLsXvdeu+M9JLZZs3hoBuyFfetUxnkS9lF
CjLZrqWXiSnrNxGFVgpLyJYaL0/mqvCcLl2goBalQxq1qXQME9C6JNcABFMfIHQmSqCgB8niuh9g
Q7ZWVTTejJCgdWeLWdwtEFlPXtUPI6Zwc7NfFRhhpmclTSuHs1bPpWtYvD4hah1dkUlFq3nRAaN9
QEgRazBJWTbwVhdOalUvu8qblSz7piTINp4VbRSYbax6nNfL5iyYzEReFh4Rckbh2cbSaWGSko3y
ohWO1YSWzXzK79w0retgj+td4HfSSn7uPsFT1IWVY4AGaBXZjaZMUTUiCfXafDV+qs1W39FsleHh
5qiMSN90ZSYaSyrMSF8qLB1IMRC4Vj2W4IDPa5s/O5w+NpbBZbKipt+L7AqZjwyUnvbVduhVeccF
VbVT7logbN47vcvauKUsvgVOshbksMybtgye2qpAL7TMkO5MBr2x9/TQZ468WBBgFkv9LmROOCKJ
New7pNQbigQete629CPNkIOQTSb3LSehOiJ1h7TJ2P8pVWlq/dy1NDGEK0m8Gcfb2xHbM07qcZ/p
qSmiyLqTvfRj9Wc9NkqChb2kTiq8VSUkqf0+A9fDlqfpa/JbL5vMucdClsr4opVqur8KwmLWr5b2
grRdpEFbG/vuIzeFQbCDqWxduKw6FfWTZIoWTkKmoanBoCw2ggCf92Jx5PS5lux8lgq6TapkySE1
KdnkQKFPgOy+zstJmf4fukf/vdbQtf3VvI79r1/j5Uf7/0F/yGFxSx/t/9AeiqYf46/6R/Xjnz2i
+1P+ahFhePyPquiObVuyrWN/dthe/tUjkhz1P+p9bW5RqyCjjQrkfzWJFOs/FPJMdqQy46jMcP5f
TSJF+4+l3R9v0DFV6O0Y/zdNIpUq6P+yVqdI6RCIrpokRMo61S77XxWTcqkBSSNCjziOcmBRrD07
mSJdttwk53edwBelUKbHtSRqt97vWorqgIXufWmFfUg646lIp6tp9k/590Zy8sPo7NekeiKGKRZb
fZbK+g+9sl8ZIYXbTfnXfE1S+5OY7Ls0BhpUOX4UTfNUlM3sosROA8IkWS4rq5fJM03kMSG3ftWO
wlRNV19sf8cmVCJ/Un9VtXJBMY+vBmhhthD6uALomCvNy7oZHq0gqSxr1tFb9fc0FXGV8oLM5ghR
9CQjntyIqka8mZvxvCuvxeRkbjkNMIHYOXtUdX4iCI2l9F03mz/FYn4v82Tx5WhUlYHTHyHcmNzs
FvS3GAvsjXX1KYP675BfI+ZfItCyhpuqmNBz9rZD6iWrA3BL324GEgN3l3WBfAUNocVwg0+NPYIm
AiXdhtDWIKus06/JnA5JO2r+ZihxZ+s/pWawvMrce7cvDIRqJdNp95WL+TMpGM46Z7tNm3yYBg0n
aWbAvCySowIlHbsAkLdZ/i0DgwdFc4f8yW/6kwTZyZ1LaMLKZP+ctFC10F+vRbYcbAT2jay6dmWu
p6n/UBY7ruVSOTcmX0BXVIUPQ3X00zlX3BZK0HNnVFj07TgbdOu3ohZhZY2BOa1lNEgwd5QREkxL
k9+fOjlDh/WF9ma+x9ZI/qQKENkVLvtiaLJwbBX0O84yHiTbyTy5mXe3PZubJnltsZ6kJQuSXBv8
BaAj0RMuK1PnPVuGhXUNxrha3S4Me/fU2O7b+Dbb8NsHxflW6Zh2AfZ+rnN6kkAPFgBo3LkepBB/
TM/MvSQA9ovxYAK7ipJubVkdtbdcbp8MJgNNiZbmJ+IKZ1rcddE8evLRLrLsLKsOKqg+XIrciZcu
RIC/e7tVfFcqa/BNpK8OZDBSyAfaVcCRdax3zqq9TkY+B3o9kn+i9E8M9wg6nnfJVwYwu9tw7Rft
OOgA1/vd66h3k2JXYxEkc2CtM+Tfo+HvYQeCTcYzKOlI+VJWFQnTs9frPsVzjk6Z8NRcc37W/RiB
JrslU3EYu0Q5oueOMj3vA4BZX3JS2G6XlBeCXJ47M396Ncz8PBnsocfJjmyM++6sr3Ey4lnVWymc
EvnV7qGVjWRMjF9pnV9YsvaejLPr2NVx2XQ8VZGuuS3VnoEMvQAabw6tEZYFIY+KxiIGnUJ1nsmq
HYvG5aWouSF2itui/0qyPfNJH0Sr2kEF30B00a/4rNvRp/Qv+07uSpo6xmbKsoL5/AZ/s/JMEnk8
rYce2Svo2VlZ5d5CkAOW680zEyM9QUivcIAXFqzWlIy/xQSPJdULBx3nla1ONFAba41B5Lq6UWqu
Za/J+VKO8w9lF69DtR4slF2JVf9ZtXuEhKONARMd7VX7OVcKUlOBJaHEOGRraXNyyNxUJ+fHvo0V
5ic9PyjzMrl6Ya+B2sNmpP7otllSgFHauqutyVGuoplPEH/6Q29NcVHPkT1tVzNNPxLTWV2Vk803
ixa+HITpUHamoBug324ZYcWsNbRJOvSJph/7kpJA3lnspur0LBxtDpJMGJGmE28LRtZF92+7jVP+
2lb7T8ah3LVT9tPNyEhvl9Sb+y2j0TxMt8IoV3+tMtsHLB/o+t4EtUMnjZ6Mmy4toRmTfMz5iBOB
ppdUyy7jIJcXI1PmpyyXggcWv2UjCQCvmw8T81FcbshatyTRaq+kkc1wPmFX+5r7WvFaVvbPrVxq
yP1zSMtEwE6Fs18qgAPoCs2b1OXGB2xpBl2pRVS6hix3OCocaGnI19gJJ+Wpd3CrzQRcpn3xLRHO
dhJlrIM29aRVHS4S/Et+kzzxkGFrKKuxI3c9uCUHnLq0678aS0Ec1JhXuVwAmWVsdwyjakC4diqL
R7mM155Y2A3Un4neI5Am+HGA1D30hVO4t4gM+Z5jzs7ebya1PJuw3b15qPNbSksyEo3jGYXRxyw3
abVSpnZbzaA+p4zO57BWb0O+Or9YJ/tkun8nuqm9lVmv+slQ6qBtDBgquX4PIFE/KJrk51pFArCX
1bG1m7e8/Z3ZdcO4UHj0fSqYGBOVwEIl4+muiIa1s5JiumHsn/LthfIKKYQmQ2telcekWSKzJiSL
SHt3rSBXs0Lu5Aubt4OG2soDd9gz6XVsd8mDnjhqRM931I0dATaKgYrKeU3vmxU2uEE6aR/TZu8+
cLsGKlr9Im3zbZhVCq9I4DCIpHf0rcWBkJA3XxqviqUOJ4ordtgWNQ13agKnTcrSWLOy9dw1/BBJ
khGEUNofJeNmMNbyZ2dmcJ7urg6csmJUxHeRyNSdZES3yUYhFFem9o7LoYmJYZz8dlK/67vm3AhD
esUqtz/t1fJDswctKJ0kf9oHAI4bUUwe6BbZrTsEn5WdflDje0b8IC5Gp9lxBTiOEhSbV6pjQ8a0
Lu3kOqzSkofZnj7lKgGq2zxeirG/bBaID2dD2dc24DrRrWwRc5bls5XsXdHbiTfn9hJNYqd+mkSz
yLRDJ+qPFa1gAJJXdSVz/cJMwXJt2hkX2+vOHvZJdRYlBo33I8MYebJzYwculaNS6BlZurR806ik
kQFEkHU1qq3b93jqxhSpJroT1hFC2smv1P4kaHB9ZiHGhyB2i/rFE5zN37upfFqwl4g26kNptueL
hpOrJ4PMx9mef+vVpGSjiW1BJxA+pLtRvFDwbQGk7OuPBu6eK8/S8pJ0ZXpWmFUY541bL5XjhX2p
8TzlH+OAywFHfOY1bV+es4EJp+rT/MQJ+sa5MxxSTIYxForvrBoJrEgdLbZ35Sca3wOpjrDlCm+z
lDbqipMxM8HyXZOKoUMq2QAnUtZ8anT5R95mT/20yJRey7eqN0MogpBcneKZfsXdI5Rdeoj5AXvy
I4RkxvJ6hPo5e+M9TKdUotbJOE5sn8CvyOhb2GD9tdXUo6JVDQY6C26mERbpN9Ykg9c2rKlW3vey
GggwJY8a7B+i0wPLTLy2MjN3Kuk37CXyy2R3WBrZ19VUr3lmUx3T/6gVzhpJbbVAhimszjLhf61B
/aa7a3/UGglK/zolw9s9aKTc0VrNSozRbfTk7YnNhW+2DiewRZFLKe7+ccStuxBfVYMwWlW6O5NW
fssn8WvBkkl+TNdH0zy+lN02ndXFmCJnTD723szOZlKf17EZozx7s0k0PT3+OEJJOww9E1S+rSj9
f9z4uJgJfUm8f1/861k9MAiHan/0jwf9dc+/Hy+SnP9FxTZ13O2fj3v/uqmtx+X0j6f/49bHoxAk
WQeFQVds3XDs7n8KJxuOj6uPS3uz//O2fz0kzxB1QHrlKX8/7/GYxyvsqsyq7F/P+ftl/1t3L4og
KHS4x2UYRn2ch7whW1sw3o73i4/rf9/zuI1aoYRi99DTmyZcS+qa49+PeFx63DaRYHOoGw/JoVO6
qtOMAXWePx+v+Pgj1JkOzeOiWS88hiEZ02W1Lm6tJ8V986f+7HpCbktba46kG4mjTW20Yq32nUpX
e5gJy/7rLU73d/F4qcQxP+duhuG5cfIJlONHp17r4+OSlCdcSlLDg1SQuIqkKcfHH71x8nCZ+8/H
f1WDIgbzOGluf/9PJSrDx8cdVGEGf5bg0Mlr3x6zobmvHay2YnHs5O0x7UxxfFx63I/diPsfNz6u
U7Fd4slm2r0/+B8v8bj+j9f5+34x7OthKCpYFObM7DTp7XHKs+5Y9MtRpewagRmzS7e8fwGjrWS7
V7UWwsDuzvq//6R4Bri/uf+aj+uPS3i1Zt/Zcck/bnv8gYlHNiyjvE/2Ej8HnAzF12boD/WmzkgL
/Md38PiT33+Rv68+vibK5CpNI5TQBL8/fq3Hn8d9f199PEnPW/HXD9ru95nhcf1xz+OBdA0cMm6J
liJGL82SoJLw3dWwNh16DF5tuymNILdYNCwQw9ksa8Lgkquu/MhJrkaaee5MfqJGOaiWHaXDFrOX
jOWErUwphRS4/Ib5dWsIo7KfMsixmVBuhJLEfSOw0KmnJv+wStkvZSeyJHFss/TQ6uJH8SJL6gno
Q+zIdmTaSZD1YzwafTjqhFIqBAHKS5i5RleGZHdC1JgDhsFrr3e+pf5Om9/DTi9PJ3/AUH3D4NMt
y1ObQnZMsZaaY7RlBEyVSmixnmumIqicq6ptPsI4athVD5pjc5NiDKQ1Wlx42bQ40uetwciK91l3
jJd5/ZbIoLvY8pZVc9YmK2zEEFFgQI3bEfVUn6D7nECLjqe1GJ7HiYWg1kc0LA9WXfAh2ME0n0uq
Hy0sPotmxHsyoO9XY6HbRGusMd2qOCmUP9d6eyP+72vJs/Pe/9Am7AlpBje4fGJCu071zo6AcIhB
P5q1dSha4muaJQAEdJ62MVY2Ne4hk+ztGk5jeVzW+5bgaZ6ZSpBfKeVNJsBPGgTrAOuW7Pb7XEMd
q6ugzboYe1jrEmHwyjr4Utb79f4B9PVjLMkHq+Jdds4k7B5EvfyiafBqatp778hX0LTPaqJ6fckO
jLZrkY031NtERmk/1zQ9yAP88HLi3+baAk1s88kjJcaDqPY82aEsssM6djSCOSZzHDtaQCyYJwKt
tuNC3UP7ss7a0RircyWBHiJLrKWnlHQ076bFT7TxiB//I53Wk9iLwJQNHxdnpJLMsK1PnVmc8kKN
dQIERl2horK+JNjSS3k/KjbUeam5YE+L7vhH+9Mey0iwCmhMC0DKZ4b9oJBUaNfJRaqNcJQtWJ7a
a2kORE63UYlhk3ChEzuey6a9S3MZ57Z6GlP5uSv361QUaKhNPqwaELMcNj+yfImKzQh62QiGKUqc
3TdXfhh5oEcXEQECdzs5ToZ1Nuzm0tOqa2z1YE75hSDYk7DeSKW5JlTCzdQCKk+5Yci/TVX2uRau
JTPUjFt1mHT1VOoq3uQeFrEW4kRu0BJxDhZuo8PILjGXIJQ5T5I3JtZpNoYYmtSN2JFDOX3o6x/q
ph3yYSRvIo2yFR84EffjMPnowVMt8bpueJablDEz/1Pk2tMM66C0zcOYvMOyh4picxqw1Fy3k3Gv
7s3jcdGoUOgnSvW3YpqC0pwPe5F+X1U41bwC5QOAIskXIUg3dtSuti7nhCogixevzPYXabCPpV48
WfdGXZG+zJ0ctpUdt/1h1u+sMSMwlO7J7scPubVPcmfd9habZ4p4WejH0epfIGq80rSP96VhrRW3
VFXMltGqSYkEFmxKp+dsK5/KZvlhZb/3UTkVnXhRxHAk75uvNpY4+Mw9BZg+f3UlYeRW5Sud5Lej
yivIH7gSvyp1jeUcZum+e71NUU8RNyQb76i9XkRhfDp181VUYA32JAZe8inPyNlmw5vx5hMpfugJ
fimbNK5kKnQrJUesePZ4lXp6quniWsmf2Tp/2PX4zr4hVlqSynL7iOfPUo1DZovzuGyX2UpvGMUP
YKNynaSulD3WUmJ20Q6lsR+dltG90N9KaXwGQF8U+xkq0IskN+8tm4OSCoxj7M9gm0OhciRJCk7g
IkqUNG5a886APFZaFgOkueTS+DLlTVBOyDUQhmdd+TSs5tWcrRvL12e0Kh9zkrzpduNaaROLHVK+
pMSJlFzoPr4ZZemKrr50iRPpaubvE0WPUTqUtRO0mhwmpNYzvpUXjPTmzZKzWIzZUUjrM3BJCqME
LjUpHgn7yWzgN1bkdGdDVCcUJI04Y8kvFymBSOtTwXGWK/bTlOSXYinjyjaixSGXx8gvy1KcNpyf
ktS847aiKk4L1VJPwoDEo7Z+dtO6j3yho26y0dMMQCxVSGxKnCRVLO9EE2PBr9YvqZ/jpX7pkv3Y
QhIh+Zj5iW7N/RDXyo8tz+AO9N5wj31JAw7Jg4oSgLZmYM6FT0J3uMvbReEoSObtIBc7ENevxM7e
ctJ+N8yrFNLdam9uIoedAqBsMRDlS8NhfC0qIy6aGo884yaMvDptgiQQ9Xhahtd6Wk6yYd26TL+Y
5hIJZ4xLsXltInujMRyVin35XJ+rJoXBkx/1BWTvmHwzHP2nnpbfYK8dk6E5QP46QR/hmG4Zuuvb
nov3gopiaeshNNVLU0WOeuqKN9mIsFO6zvJi/2H170t57ZLQljxjCYwWQi16i/F754TWElFOU2H2
wWI3NfXaODejIhVAUa5iMm+lI166oXrL1/RAIiBbEiKi71mBnqORp6xnLOPvFdc5e29t8SlaQuNr
0GiZegbPczSgmatbcbEZT7YNZQBl4YsucPE1VmDhf1skFPK75io7I0Kyh1COOZJnL89VsAOhpbff
7b25pl0eKlUeNSUlRClUTaLGWE0kkTGKc24YwXhoLDPo0ks1EXdiTjdUckxLLDH1+Whq+dXQb726
eLs90Lcvg6rUI31Vg0WtAgI1/HVYD+zHYlOms4A3TKdymTHqj/VZTp6r0oi28piv5kHM7U1TU5eo
+GfdfnV6+1fhXPXRuMLqO+oyuv7e9ruWbukaJNW3bU1c+MUuqObIzgj9rNcThemt3hiAd28xj2vS
MAWoh2baLm2vH7ul/RqS7ge75ko/rsDVjRzLYgRiwZvIBRy7LdiY0RJnDE2SUbOmOW3kcsqd9IPd
ZJBbL2U1hJ09HKa2oQ6+htUaV0oVJblOPZ1ypb16ggDxjrR7vG9ho7P8Sg9TxmA3CR/yYewQXtw0
f9gpXEd41jXVc3AQvqaRdZn0kUooC+qUUFT7sxpqlj/CXyBT4mTRoxFGcsCxyFTExjkVYYrN0Rqe
jaw8rYLmw7b+ORX7zZQE8TYfgDOOW6Zg6dzecnM/mzaFWeqYZmF6GqytTCqPve5QCDAOVdoF2m6F
i7oHVMAoMz+hgjjr4ydZPGdM5IxHJXsJMr1qzQP3etyocifSehBMjb3FmNK/WA20IlgvM4KMlEDW
nU7OOl6XXQkVXYRStsV0MYJETiJiGCLVrH1dYvguX9daiVIpOchpAy+JxXfWo4YQ72imIoOEmWZp
r5Xg7M/edzFeoUN8W0EP24lFvZNcl1b4tmW57fT9jsGaUcuNbHg65sV+CaVkOxrZHsyYbCWZlTIj
h6IoB9tQ3vti8+R0g3/f8h/DQv6mqNNBT9JY1a3I1H5TzUOIUp+3IjtpxXbLgCDs5L3zgrRS0qOc
cqqUPpx0ps8lGmpagmhgSzoN8xBmIoUeJnxY1f640jMzjTDLVI8STsBR5u9GS00NfXnh+Jvdhhjq
K2r5dYmqyJR8Q1tPsj2cSnsJp9LwjVFyqzr3y1YONMVgKV8Hs57TheveBZPRugfEB0USLDdzvKeN
7oFWrH5rlRxJ5rlY85M60q5qonnBdAUPd5bBY+4Wq9fsdV0Jfl+Yo4YmspYCVEnr6or5LL3DSwwz
WznatUzZeoomgw6Uxhp/wDF7L/YmftKAKF2Po5CQAs3RrslBAx/kLuuY+OBwNMPFoBgkvkq1DbRV
CywbXlDuVoQEl00bJIYT0QubMyNgPD5SqQxX+muAawLCIg4ZOgT4KYfUHsn29hwnCbVKgQSonElj
vKcmRSjmaDyIA1qgY/0rX+owGa6J0xGhoUXDGLVSF5G9F2fS/Jop2TchKLO2MlInlg0sbkXLKM6u
sS2loNu0IJlZqw9ruCpjUBkDn6MKlQ3yhxV2Kr2gAUb0QB+tkM5TzQan50PMlg/E2J+sKti6KtKd
y9ZjrWG9qDA+J/p+teQimkvcUZVFIuQQVcZb2qx/gM74ILPqKPf9Z1s/T/ftkay9Vizgp5G6tjMd
E7KZFmdFLYbVe9WvQi+uaW4+m5lEzC7KJhJ6QZ1eMFPyOVq/Bo92n/50TfsudcXBRH7oBL2iRYmx
s/ItIgl6Lx1nuIkzvHEWUZkZlct9GDN9KvwxwryLZCLfmuGjkxWejIztjIC40v1Cy4lBzKAopWcS
pklzCuYux4ZPxxco3aYotAXMQHRzNDgDULgoIwh8VvuoBfnQDuVR2foI5qW/b61PlFeUVmlkqysb
F/NGESXWGzikde41DM1atr3pnR4qihxOSFAn2QgbVGv18j2xtKhUownp4j1SWiX0Y2H4baTLtOt+
UX23kdAtTFj7pIejunl504FEpSqjarFeIQVoREhKOZvllTDV0UfX6wtn8Yx5CfFQgtg2WZtS3pmn
Yz5To5We0xZGdgbZYRqDdpJDQ2oiqJhP2CtgJN+LPwScFl470EIUo0YBioaUOOZNTQDp4+LjT3a/
sTEb27d7uCYrCAXasHXN4x93IUW4tx8SaQ/M2myZu2VU0bqAr414EBf+YkWP8se/qiF/3/a/q6Lk
c/ZjmHgjkq3e1YzGXbE3ILgeyu+9qpYHY6E69F8FtI66vFemDJTGTClJ2doDS5o1GgY9nCWUT39V
2PRhoCzzKN04gJIKIe4s8/9Z83ncPhts3k0LmaMspGA02pW2kvE0bjXndT/YbDbq5Rs5YgT5We1+
WebCfE/XzXOkbv6WCcc+LGjvfHhX9QvQrY9aJAg0N5ZEWisPn0V7YtmWnPfFst1JyruTSDLZq825
/5bXEgdm2ljHx1Vg5feQFuWjA+1yGbLB4ARwQJgWDmGJxMSgLeVZ0DIic01AbgpUmnfhMSwqNtbK
dV/GL0dnwyYhMDwMiV1ENWuoECN+983azWjr0ZWyG7xayZK/S1rqW62xx9agiqBSOuswzPvBadlb
EB+i3cqhYr1i5v6YLjBMYON4ppLkZ9h2h41KwKvcNNVzlbZ/kM5N/4YY3INWL4C5AVYwxT0Zhihh
q6RlpFClwOk6uR2f8EXp6tdyMXBmUCJQTSUs4Zy+adv4S1224ZIpAmE9cWZo/ZKvyrJnv+iLDwRv
ciwqZT+t9WzRcS/99A44GxUcb2pynnSddSpKTZPPzcAH6d3NFEqjpJpsH3O/eqlDr+qs3CUpRyG7
XQq5xc2HaM4PcwOcNgIgIe6VUm8WQaLQPL3aNlqEYFQMGtzhtpwB21C6Sj1M5f5C8aNFVSAkph6d
AcNRo7RtokWor4SFh7IlHx15pH/J556Ngyz2Z+L/KJVth62/zCgyqr447V2CfB5ZTgE8cxoPOWl2
GKI8pPlBapF2xHDVdt2xAjeXCBrH5NhUy2GqGr8CuW86Uigwa5vVdFAknQbd7tlDFhD5NbRqsKtY
iyeWK0rsrGzXmiao6P+nO/xPSzsuQxZLVG5yy0bX18N+SDyKtZQCt7ieh8j6ZbIbp7fyJJaPhPMb
0PozID+32UVgYX1JaN6Ciw+hufpNn/oFWn5MCwfwHd5Eop1Iv+tk4midyFx96ONScbwBWCm6AYh6
vHbzvavdsUew8F3TnilyGF918gX00VQ2amPHjVlVPpgdqbrbKVWoAua1v6idL7XvinpqtUvi9Py0
R2kLCJtcc0anLNRrimwofYtQfis2v8jeevOZ98LXMJTvq/NN7d+YEDsWLAtFNKn1tul1RKnZKN8K
NNhFYQR2KqCWWOG4CTfZftJh9SpYRar+g0vKO2vpCimt9LTo76pxvAdJ9+mnwXl1xGAZg0Y6bbJ9
btTNh5GCOsiUXNVvixGOh8VKXSeqZjysrf4HUXbH/8HeeS23jmRZ9IvQAZcwr/SeEin/griu4F3C
4+tnAazurr4d0x3zPi8MUlLVlUgg8+Q5e69N3/oPDlTGgn71STfc1+TSGc5JmMo2Lq5dH60hdXxQ
I9FfocVYVosKdUXlvdbalUS6Re0iDJZPA7Kg2kEWlX4Vcb9IdoL8GDP/QH8JAbEiVxOHQ2hsbEXn
FGim3JDGsobFRM7ZbmR6hdIMsy3R6LRq4Tmhy2yeY21kwmqcrfQD0Cx3tvJk2l8qtQpRO3FVcTLo
0F/Hy4ZTqBEGpNPaL86g71NfHp2xPzhW+Txk4XYM7F0bITGD3LvO6co65j5n+q4OKQWccXat/MXM
DQ7cyVqo5TYZ1WdfB9FXHXPT3Y6xukcHzYQv3rvgeSOp0XTtj2Ffn4N82BECAz/e8t2N27eAI/OF
xcm4WLHMxOYuouSzljLYhWhkmKGnI6frEKDnvW2+F/p21Le1fGtZTP3n6dbWdBTS2aKFetiiA1Bf
UHv4mrsoSFy4eCY2kvQChRYFWfgDPXZ3L/qlguuu2AltXxsITMGLk2b5GjqfTvTZxr8Ifl5Vqr4u
snRrCHGF9LVC47sIOXEMCa2Zzo0JVClWg9a+AK9cRQR1Jc2r0XaHsOLGVb0NQq5NW+tMSUwQqFfZ
j2egg6fEwsjrblvF2wAu2k6tBsUUH2mmgHpicBJbl7Zo1uIT1bwmR9YwhEnK0tCts6/XZ69z9iog
LTcsvx3wPLySffCFGpP5aHUp7PFixOophzhFtyZjt2gbeZcyWUBd23L8OPcGXqWe2o4EZBkLrubo
gqAc4Ui6ZO5PyKK2s0NYbc4tic5NykJetU8mk/jWfi0GHPKG+9JYNXwAf/jpDdK9OaiQD7bd9ixh
Qv1m04KtCJ43FSxYnqKDgZapOKUNreXUgognWjv54dqn1AnD724BlSeafqDTqJ763DwqODNWLMM0
W5PzDAPVFEqXDiYso2JyQ708shAt2MGHE7uH+ScsfDAL6ZrFnQQO8kvgD5EQlNjHtEGMZet+cUgw
ZhAhikbKcz2L6tuzX0oH24nhDnerCy+Jblg3V1b5tjQsh/F8UX7mMMEGqH4vNMuTs6/CbM9ao/yM
EziBaZZrRKXp/qs9qtt2sIvPoC7vjmU1WztxfmRh4t/8WijPNG6tdZrt8yHAPkFA211GWXIPq6Pa
B+Vt/opQjXqNlRzn2PS9pJ2SGhL/SWVHgTZHsJrduudMTzgWTM84qLnnyiLdY1DENyZQ3xvKcujG
Y4R2naQlHtUpQrMa7HALzvAFtpVPrwjU8cGZHuZnvhJfDFG6u0bJCMlORfuHBOmIus8yDpYWVEsT
1BgpePmvIqMJN6gKclNDPxXTw/xsyGHnJX6Sb4TMLc7+AlFgjf3Fxl1x6EP3zHVBZ8FshwNFLkvZ
WLfg4b2KKjdJeyYDDAuqfrjZjW/uYwb/y5nSBgSuZaNRtpR28mX+EgUgtL1eXqPoWERF9dIbdkLD
IBj280td0dxNSjYq6zffLcL64fn7f3rQf6EH6TrG3v9dHn7vfv389S+4ofk/eIjDdfNvGmsQOBdN
uDiPXZywD224pv0NOzmeaxXLKsZkBzvpn/wgC0gQzat/6MGF+JthCJMpP/8bezKi/1/04Obvdm8V
RbqJa9PCZ25Yrju5hv/ihsYHlhMupBMv4asZZ3A6526fNCd6UEiBn5ogyH6QKq3jZjDqC1/R3HCS
rBjBnbNmdiOrbBTIqDUnZ0eaiPROBDyNDSFYml5SXdtq8PZKntwyb8RhU4lx47dKyK5Hm98nfX4X
FqjxlDzraKaj82UQpNttQeZR7C4AKjJ/qNmifUJZjGGMlhXffMvZkmM2yNZP6eMj/r7/5VN7ehh1
/4o6sn53S9PvdgQ4Jc0hUR4X528qeaYFLjkWZY/RjjCVBT3zYldi9Vl0fjNczMBR3sYBySA6OaaG
OkdXHGC3wq6wLyHmQ8uA5LWyngeJha1vS7H1ezPYcKJjUy7G/gs0M2aUaXcNNAf1IJAfdjUrWpo2
IRr0+uAEA5GmdZdiShmy4WTajO+ySjNOnNuM1zHo/3wZCTY5z35XG+to1rp91qeHWFNLulsxbk9N
ccZFHOW3HKvji5hm7T0BSFO/fHyRpSefA1tfz6+8tlVflNRe63FSPqOIU1/aaqJHU3NhDuVlMHjw
n0f0dW6foZ8fQYp2OomTwWiM5/ll9Z5QHv4XB7357x8Jn4hh0161hAEs63cDex85dp6IZmXJjV6M
P8Geesi6LblNGUcTSxUp72iO20WKIvQcSCuCN7pX9DJ4S4LXOckd1Ryh7nPcewXsHIkyOaneqXdV
/dI0pX6Zn7XTSyOnhVES2LMskXLQ2KoKgkepVH3d885BUdfv/njRFLt4i7mBrx4dInXQLdxEK/LG
jDPiresc39boyWfQV9/HlOu7sOx+4fp1/RrbOM6a8r9QRYx/tXfYKggyICa46KZFAvvJb8b33tcj
O3YJEJWOhtamJbGDhg26P4ueqSoz49WCEbwrDR+PcmCmU59txTfDau1Ib1Vzzqy6wnhtgF/0HLNk
hly1M6+xmKTwyOwXetuEpHs5Hi5zpGp88K4kGc9OjkU/tm+kQDD5Us2OiflP4gm1M6BypqpDYu7H
tO7PTtgrq/98u86f/V/t9gDWoO/QgCX6D3/L7xSeqgKxi0uqouVmDVsQD6AjNNIQxqoyzrV0SzT4
mb0xSPliPBzY9GegzBD5Id58uyg3odIPGzyD6dPoeN4+DxLSCIs29nc04y7T0GsOPdWpIZ/9WNnT
dZTLdqjpGejIoREMV3fS8VAtx/i7spAWHA1LAtAlloOWjXj5n/9g/d9uBsvWjWnFFkJgJbJ+c9xH
BW5tI8PhKfouXkUiMZgwkAo8OFS8IvLKPVKtV+oB56uykYi0jvNK8LK6c+PwlnQcxbhT61MW1PWp
aqMax6/UITFMr+eHkAjnXZdZznvpar+yYNBuYUj+jGLC0dYLBLr/+S+af+N//Qhtk40RMi+eR0eb
L+y/7ESZBIhtCpPGVgiL167dy1CH+j7KC3s7GDqqnQYNXJol3tI002HHCnZtWzAoCCIAQP/9oWid
rwjH/7F0cpM+aUm2EWIRp5q6OX4gjlo0BGfux/bmlOFK73z/SY4aB2S3pf+Cgf9M0OV4FjK8SHuU
u2RsbmZAjkDijfxDXpZt0YQB/w2DR7yWiwRsvg+IujYuRTEsqJKdL9dWvJUT1qRK0qMxBt87pyJG
/zVo2T5jYP9WJXAI6qxdAZ3F1xSK8AR6vFrHfam8F6F+HhWj+mm4/bvm9f9lNdWt35kNKphCU9UN
UFyuSyHx20KhQLi3s0BLVyUnlCUocAJE+q4ulmPbtcC/nW6vZnl/C3vnWNqt8Z6wCe7LVI9X8E05
/Zhasq7zBIKJjvImJ8KXHMJe7RHtNu/D2KonzfTDO1Ft5r4esUmEU9Slo+gvpugYyMb20QqJepG9
FPfOF2vcz+uoRRVgu0G36KTV7bQwhlUlAmB3GjBdUxbDTp8WMTfWMyjMeIZSMggXrdYjIA+ibo/y
218SKa9mum5tSwctNK2dcO2ylD3nSb9mdOfuQ5EwsHGrcJcOZGZ3kHQtAsWPcZ3gb++qfl3lP6Ox
ive+i1AGsJWx70Xyox2ScY/E0j9rwqJ2N9qdbkQKfca/J5+24+heuYglJAMza75yjWDUnESFZdv5
3xWBRr7sGKg06uCvHJzZ7UJFBt6qWAsnYcEH8IhzOQFcO4+2Ip4Pd8u5r1lXzB/ps7XlttZsKNrT
u5Aaern1XS1e17WGuNg1y6VR9PIPparuQdqpLXOJsvgMhUe8gxSvTWTXewYg5oW172dFYN3eVGR6
cYEDc9788IoKfH7kd5PPaTgYSOxbZOtJew7TVp4KD6daeq+aooDt7uYXnUnzAvP3cKUlglyX1KXP
mCiNZdGzUxCpWizw6VXYTwwiIurCeqLQsJyYG69JUiyqCKaBV4zPSePhn29RPg+hK2+5VXzkRLl/
RWMB7LFoCeGLLfNFFh02Ob6O/opMUwv9eO/bXrMNyFsGeYmNjw2gOXAYL95M06fIQastaJ3CXu2m
ZGZLvIP56MihspqdYpQV9gp9RYLSYo5ZTEsLo9zjdtYaXHpFdfRKT/0aQzw1ocEUV+LLr5Fdy7Yc
34n8eGYSSae5gBoNXz/kYFsQNoZMUj9Qc5k4xOL2Cfqy+Tq2wbiQXhq9hEFFS80dN7iNin3oOv6l
dEVC8rSHG4HWu6uiN0yjJgQcTxjCGJv+Wp828/mlPj55Pu4cbboIsn/8QINN/irU4WW0bWXtVwkD
u+nObTJ9L5Nx7QxD9mVi8mLxZyhktSa3bCIZfeNLThDTO/dIxuUeHEtLQUs3WcQd7UKbT8r2wwQ3
XYJJLTSiK+j8bR4jyMtDOuyOSp7QBD0ZTDs+IhIiFTg3EJN1KBnKzOnOmjHcZVOMaFuzrDq4g54+
hRiqV1VrKlN2a/QDwoZ/VjBbny1shPs6sIm2mW61nvjWpaPC7JhXkJ6shxya+5ODYL7Ei3ttpntu
1DrCQ1gxiY9A5DD/BLI0vV86cSN/KTh2sDmS3MhKR+hy3XuX+VkTAg+wQqQjutT2/3lTE5qYNuK/
bmua5RjCwFBhAZ61hfnbRt0gk7eVQNeW9vxuQwcxENlLd6uWLAxzNHQyWuXZRjrdvo6yHJ4cVc2w
lrCIeb3wJPf2h4qxjpNH/IdrpCtk6Gt9bNszfrXsqUiKux8y99qoHb7RGfk9071rCLZHJP9jKHB9
wvS/kI3Rcg9zbKIF/UywWHo2EMEN1Ha73AxHrDwYzQsze5U1GOOND1a0FrJmUvP++FXi0udzRhY4
9o59T0rGvV0bi6XU3HIz9qy/Ho7QjZ611sfYJetu1NvvQdg+EbH6M2P2eRpEXNz0WvlyCu5dsAYX
LeqyF6Tn0cKHS3lqodYoI501fXbuGDmQM02/VJZhTobN4aMCnFAhON+2iOU8DjHJKuv4ectogns6
idV6n+AK1633uQrX/7EO1pHqcNkh66hDM1iMw1iy87nIyKYEurRMrY2MynlUsZQhbi1Aozrel7RZ
qwl+57BtTvP77amoJDJaz1VbJT8H9iqMMdMyaQ/ZskjDdBmp8fglyL9YuLII1jCA0D/JMl/nKJGe
Mc96i1QD8FDlLTQk4ddX09btgxFFbyQqpVdH8X4Ytl+8gzhWdjidngs4FCZ06EnuVPa7eTuO0uw9
HnJmC8UkZGThXtFn1S/SMK1dZkm5x8mzjFw13JVkdNzhBfwIOFk9Vdb40yg1Z582FUp0Vg9mXYyx
V4+rSPONj/k+axOOPG4lLi2H/cEjcmu+bOrp2kEOQOd8/rOzmGVS1buB/E41fg/0utylqEXPPv7b
pRLlqgbrBxz+417ubJzEvuMi8Wr5h6UcvhgqwZ7pzI5vIDsD8+Bei1C418gi/jTTtEuWtfQTLHp6
a0LgogXywm+5SHqBqVI6iyHswl3MQjFVAXL0x10oWwbOZWFexPQgSw3K0LyODQVqLYzCh/lGmR8s
Ds+bx3eZXeV7RvNolSlNNuRyghvWI42Svgl2vtq+K7g4F1leZx8MoslNb1WHLEJZkv7Nik2Z6Z9d
6FVbPR6u2kDIMe3q4NMilDuIxvQH5vuV7JxTS7VxezzoUDMa4sCbsJnWJVIQEWcHF103QXgVI+px
8s19YVwYeRRvY0m6o03fckE0h203F9tCTTtfxD0l7wkJk8gnQmCj3wKh269g6bU1XScstEGNSMWu
n6q6l0th/lK1OvtWlj+r0bbOhUYYmF9/T4RTffnAiTZeWic48WHuUCZLGCKKjmnZaqvvwAJWSmeG
u3BI03Vse5jPc5I7dT/n8u98l+6MDlSWu8TwBvNc8LleHC9xVzmeL85LYLQ8pryfjiun1X/+ZDq/
2uuC+02mJCTG1Si3dJYHwu6zNzfqIHENxQskmO6c2la+VowGofkudgsKe1eTRBUIBwFNGoarvqzt
HVI15OdD+BqBHEEEwXHYnPxWRRJZi2rKcExxFe86glzWbm+sbKU3bpRlhBpUIltmJHjuRKkzkEji
8pO+OaFf2a1J211g5wxoabq3gt69ojQ/2M5o7DTxOgCv/11pW7nK7eq7VFlliuyrTyt9H5duitou
lNdMCGVPSpfJ0BRoasigUdF53hWIgDXZroeiftYcs/h83GIiqoYnMVU5WZJ8y0osrFH1Me8dY2W7
O1mZ/fKxlXS87ZHtI2vmFyIPW23u8zqaQltYkWSC0Avb3rxUau3biGRzD0TFea5Czo15FxiXsuEK
7OPKOnTc5euRmPm5kGxU2yd/Vw+2iuXzISnmUu3D8nMQwVkpFPXOOD3cRYX5ErWttmZFM998L6NS
t8lWYgXvpoWjaV/yIf9m6qn9c+hJ89DMZJMO7nisfFz9DZfMtTLK7mY44sk2c8hueY3gi0MhGkPL
+Rh8/Uzw9VKmFnDs3An3Rl/aG02Q8dPmBr8Ffk+8RupxCGzaQAwRrxDiU8pfM0J4hDmUgYR+mkNm
FVXdZW0gJyZfu/JBTPmjJT9dN+82sTtA7/UY+pu6uw1N7iB96rulZetORDR9JaW48bY2J+Jam4pz
JGShreX1P2IECGulNo33PKCjB3KCfPEC8YQFl+32eDs7m2jhute7W1oXV80cXyi67rCvinclrgjo
djmO2MGIBEdrqKzqFOkVufYo+Iiw2BcVOVcpC4Dj/XDIHFjGqW5wQSfjLlPCte+wW0qzVZh6Ilr0
9WdqdoovO7LevMnl6Q6SvAQ/fHErhwEsDuqWLBjgdjIswOfQ3QNpFa16I8TPLq30zVDi9dgI9bMf
cwJ4Swbvx1Tzn+ajiuHT68qbD9FlebAiaqhaE/2AnVHvqis+WRcPZ/1LSvurIrt+6YDXevJh8Kz/
+azLhLV2LfsXpX9/1k1f20gtaY9BEP7REezwggfWuPlCW6hmpLzotdGctYCZ5XyRMEdF0geU7aBr
ofYRv5JWK+55FT+NdLPWvqi8AxHutGsGhuN2C7JHNIxVH20wJcLbrSmWeQ2MfCqTK2dZKAJeAOtb
th799AeVlnPUfDwiqcrxJmsaTp5TDZn/o5DU8DUvq6AJNo/d0H/LTXzr1MITFO59fjaODRkeOYPk
FpDsIhwHwPmxf4x7/p3HjjYtmmUxxOFzkSiorsopXGjEKrcZItRafeJYawdL+Ksjgp99bjT03lkp
Cs9+ruuoCFYSjsC66Ei3NJGOK66AgVKYcl0hTlrGTmteopGbF8IsziSvK8AqvBmhXb+g98iZjrpQ
66YTouopvxxTwWqlOCfTMYYP02pxWVnvuU4CjhdYyUENh2MzMphtQgxsmeMcA69B0Imvug5EdVe5
UZURIaoqTgkQa6ApkaMd54c8fJaiFUfsS9pJ2IGxfqx2VYZfKShdrPPkb59ABujYPfqbE6con/hj
UlvJWKbU/EJ72zqknnJLmSmcY4NuRli4zbecvL2ujr1bOmjdQhINs2j1UHlzoixaWV5rPlmRFm+x
zBHWbkT2pS0JPu1J0WASLOVNs7wnl4iBQU1e88oKLh7tbDNOa8phx98HpUEQrQIcsGjT757qxMvS
jIJDN5b2B7pTvYoIWRr5ci1NebTQny4TYWVvRUUoJ6ehWMFLWyJk7XORPo8JtLm5aGx1FayYSpOj
NttPB07XuaaZhz3T5iiXcFBhp7B3hZDpQqamcojb+FpRWp5LF8di2w3HvvHz8/xQOBcDR2ZRdxOx
JbW4ecpxqXFAkkKUu7nGsz2d6BRTOfIup6x+JLELO4cVmGfFXrphjKVwOp8NwkdDWgzDJRLWd9l3
/IaGM1zy0U0vo1rRhaBhds7zbFwlYLkWbdNi3BqGH2OHw2SUEYqtiGPxo+pL7ZgzV1e267pDK1l3
wqVC5ixbFt5Jat2ZovfV8qgDCRIXb2Xx2nEZvzpZkdwaVyAGHzZSxv7Ft/zq2evIYxr9U0ki0XZO
cOeg7R+bVoFOOQXG4xwpz49bvQBxcfMSK3uRzbKwG+3FrGztpQuLJ7VWDg45r09hXADaqyv9aCrE
F+c+tAPfkd2Og1l4yjWosqSr29dQRX5MZcXpCkTAsioDOk6ObVl0xGvzPEhzMe95jiVea4D7x/mV
2bv9KcbgGhZFQ8fVAbQoZRlwBajhubC0j7kh5hf84mL6q/I+QKNqY6DpsEE8mk+5G0It4n/yaEi5
5ZsJVu4eV9PZwrWqW9XhM68J2l1aQals5qsrqLDBFqdBr7yLagTjvfA52Gf92O0Vtx7vXZ1QFo+p
vghgId0TJDSLZkTs/Ai2ipIUb87Jsj79AnxOh2zpGFHZ5Yv5aTI/7S34I12Q5rsGG4RSusTPBUm2
DxQksn2JUnz6mIEk51uX1FCUc9bUwQlIAk8CpVgoaWZtmZwG5OJF1PwDIWsLt7C/1bad7r0gRb4I
q3JjYyqZbgbKJtkIzCwRnD7d8tEgehUnganrhQfyzRI1YCijFu+d1qtHt0uIOUQnGtY55uuSEwp6
0Z5s57LaVREqnLjnMww89By5g0pAifOLp0VTVjRjuUAmyNdHBpMjV+jORJ1xU+3ef45DpKecXqBZ
FGmzNIN6G5dBecmrCImvmzWvtW2ARuiM8GcTyCXB9hGoq6w5laWZPpVl++XAKMF8QTRkB8XuToEE
7xJBzuN9AFSZLhMSLbOMcsiaEvpILn9Vqy7ZF517VxWjQEJfr8qwEueEhXOK3IaWmuj5pRbxL7ON
hqdHEWBAlX3CQXV2K+sbbqPhS88RzRIypS01kzwso2gwj6jFGSip9lkTHL8Gpdjv2CJjxPOpccZo
j9AE/sg5j0vOV4Hy3XeDawWY5YX+Nilyfk8wMk3hdZI29qLRLD5MN+R4Rzv6TqGJ/BBqxYuF0/lQ
gkGnYSb9jePE0ZpOWHQzc51/wUH1Mb8skTLA2kU9qajUACJ0UKF60EC7hJaA3bM0ytHICckmv60C
TbEy/VZfCwRDm5qShogr84+BES3/R/UaR8R5kJdJbeXRjvHNcV303rCCbdNdDNordmmSAuyx26ya
geRz2eUIV6ZD6Pwj08sY8uFCz0JvjcvDO1pOQlYqFSok1GxfV0q7D23P33RSyb85LIhTdJ4ypC8M
F7/5dPicIiG0cnpGkZ7hfMb+kA78+aNdVct+kpfpfWSeG9ka5xAszVbLim+l1okjTEtxnJ81g5us
oTeWEKwH+Ty/wSTOeZuorZ216DTk+ZmrnuaH3HZ2Xlii1C+Dg9YluEGsLu85CWJnDTL6X9ya0lHS
3WAWBHVkKsNCXUPZPR8oMrNneGYvehkPZ8OxwIhpNpJ5AxV7W+nGqz5wkS2TatJV1U8q46mn3qv6
pd67tJkjZtCF1/QXNxzzW1rBVrXJCp2Ll2G0+4+yClehMIK3mC7vKa0GgK+uqnxwBltbVrkKdNtb
xJkjd8h4Kau9LDyNOubAXsntjZPJ4GzXwZ8PsSaOXpL71zBuv5RIeL/YciGFkq75mAx4PRDQruvW
XeurP0AyY0B0DPnGYIjZqZhuMneoF6k/5kc6XFxC81O9q2/9LjLIEjYgOH237XrXUGwyyyf1oHbj
eDWqXnLsq6jZ4NhApo+09s+Osu8jLfb759wZCrpd/XOk03KipHuOujyA5+AaSz4b11nadPCO7vQw
PMrAGBSGTUQeDIjkCRBPcqyExKITNc5h5INbsPnBoK6E8Vg+BGEncRyvO8454wJ1tH3237J3REk9
xghlXTjVeEYgPzypXfDzcSTxNePNna8WJ6Ui0xtIbR39+XqgBdd2nFB0Nohc097srBs388ph69/c
3Fc+rHjMdvOXY08Ct/XaDh3sINyjQbcVnm7zC8fTMdDs7jPpcC1JK+/3ZtLbS7DJYDCg5hhmYyLT
4qSPI29EjKlhvOrC8pZIdj+hlv5PTbmFjrPRGqxJ/2zgTJDedYrAeok41j6HY8PVUqnYTaeXwJAJ
Q4VT42Ix8KAFQoSzlKFa6bjX6GrLYye4sKZOc15Y90dXsRvpTi9USE55KZbBdI5BDrYkorhDfOY5
q7QFi2PTqD2TBW1PhSoz0mgVE3oM/5zi1fExYxcaKJdIAf0zdRkZ+ZBA09R3ps/NUrODSThN63qe
HqVtFC8fUzQjmBBcSUlwXSzMxdx/ILlSXUoOu1317MuWbCfht49nNdbvpcHo7pTGO+p+8zXFYXZz
wmCr9xnufMzHl9qzfvQeTWB6gNAapgbd/GCNLvm2mkhXSjhZWfQ8XsztAaPMWpQm2oerD8rNR8wp
03Orc7gc2qDAYFO+RtPHGvF5QFSrd/OeW9QaSpJp1xzKU1HL+G61zicVFCVqL5sbYLclzg/tJTfz
f3nW986iUmUM6Eo1zhrucSQrqeEfW96l+WuKi8dxOlRmTfdk9BENTimvZNclVxy0ChS458ZQmv2j
jSkG+zjWbH6hjkZ5iMpsnXlZtU4G9A4jHIOd7Y8ppmkOHyDpYBwq6g/brbQlHcb0pcyabDHKTj8G
Kgmopt0oKNmBVkufmZacIuBT1cqXjzGWAzNBDKm5NCjW9qVvVhTPmfIM0AFDfGAVW2PsvGcG69H5
sZgWkMHC6dCnUVqvqlJW1/lBtQdvlwzYkxQ59fZcXE/T2MdMu4sVaN41Bdj+GoX6c+x46nXu7Uyv
BhKdTo9L1zHvSC+PcRTQawCW29EmJ02XxRxFU7pi/PM8f4lQIfeAwRq29zRHcBPzhpA1gZVwjnAz
SFY0K2NlR4LVD164T4WCTdjY1n0QPM2tVohZsJZN1PS+54q7OzCcIBTvGBKmcyml9/dJ2lx7DBJD
Ym9I1OJVj4G/qUFVGxwo4+pAxWv9MuOXHheJv+CTuDoJPup21Og2TZOLSseiGPVZvEyb6JcGR+Vi
WZ2yz3ofy0vra595kX+CQDOOdFw+Kj/zTpnbWMsOfv03sA6nNs76Vz8xyn3COHmTd/YysNLtGMpi
j9U0fqfoW+HcSZclBqOdPYfNe26/kfrEaqNbq8ZBfh699qpPUaNtV2d7xxqx2hlRdRJpZW0e7z+m
tmE1OvSOYeW5yZ+752NFzFxl2A7Ey54kmqWTX2N25exJa2X6COzAzNaY1qtVCZDZWZjK6bFZRQoc
EmYADpekc00tpbo7Hf1R7vl013o0FSCtRcsoFsEpDxWx8OxOvAnLCnai0YK1nmIQ1UaHPlLoXpKp
w++ECqrgvr7laks5XfetXBuQoqmNcu+5mOZrVu9/C+ve2YppskKbOrjS0FlYSr80how0IXourSDe
1o0owwfd7K8e/B/a08wuKqyYepqP99EXjBbnU+Tj0p9hbPOFS+UOVqirD5mZRkuVMvs5HRJjIwIf
tl+g7pl/Dh8gVqud42TDOujZWVFcFSsoKeGe3huKOtftnxQzrCGuNMmZ8566hTctTmPaLGJRagss
wsFZeFq7t8MBUI+DF81SakpszL5bvSCmANjzL3IkrJ9K764Ts3+pArpvFjP9LohN5qEpZG4zYCmO
83I7qyTLLvql+oW9lw1AsRHUNAY5x4B7nw8noeIdLFw2SZacT6ao9jK2an0xL/SzQiDt5SYrHPcU
Ffo3D6P3Vc+4JKVWdgAVHO8ZSd3GHMHpZqb/a3oCzl17B2p79yowdPODTara41n/qZWHMIrCA2Ge
1fPgxLfAgpO0YTLLdYEyGUZIu4c7L/apBlZouvoIcv/VgXjbzK/cwv2zHcb4v9/oUJoo7g/zpR94
OeAbgjX2dNPERlRNtrIJyYXcUfxA9vQhBh+hSt3dPYQcDK9zpn5I+ZEEnB4f+hBgWJ/Prp4BsxPV
drFBkVMvYIvbm7T0yvX8OTVt2GxoRnjYgTXvDGog2v7zmRlVtChjozuUxdt8ep8fwhTREgP3a6qZ
SOKdoFgHFbhhYVjJHVk+RwCvfRX5aJEzLM1bNNZ/ZJSCL8i8My5XKuVa7R9rmgsOyHWTpdmEyqGc
2rFJRyhIHWvwH8yzXwfWkoirMV2aivMu4ArQX1X9vdLxpcfIAYLWa5hW4da3NH8lpPqWZ4FNCxn5
y5Do0ZUsEnhJQUYfkZDmR9drbFNWQKyZeakPXyxmNgC2T1+H35MI849Idxo2PTCZEE7kvYn8DUQC
/9wye17qmkBQmyuHTs/lITLS0lhpQ5tufeQiNHb7/CJHYWwir1MALUOmVEsmkUWAOCFM6upsD5VN
5dCkh8A0rGMTgjeUDf6SqTqZr9cgHspVXSI8cVGBrrDVqefCfbZI9buVamct88q+Z47S7JzpolSm
a9RJRryuWqeBuNCSg0X687rqPP9etOWrmO5A+tvlNe+1Q6e6WJQJfvYmYQBY1wxgEDDnyNO93SAk
KfQseAszS/+HrvNYbhxYtu0XIaLggSm9F+VaZoKQ2gAFbwr2698C+tzX5w7uBEGClLpFwlRm7r32
cC01HX6th92QXfqZUGDaipXf/PZzfR6q+h29MWJGCF4wdgEyFvA+IfXg0iwoevW7kEZ6DgdZHpdH
k17Nj5QkRs98t7IIuHAnXZIQoVQWacPYNtCPYS9qIh8McVJ1fwkzdCGq6CpSsZCVITP7KEbrt+o4
NwznlwOaLNU074Q/llv8Mun82xZrelo+QTZAvK+NLUEo5mNqsLj1q/LB2KNRZKbZlWN0DrJxRmGF
7oECNKeJ7gGv9Kp47w/YxzI9rq8ZUTD7vrV/lxOYyaYqGjrHE7SCpaZKA7CUiwIr98pq7fY5Ca3z
CIY+00BDmAt8H82ypPneRhgB1CegiaTb2O9Ly7NNua1ZzkBsAiuGpRctEijLWiwYsvY+icugMf7K
XpaOgnKyelNR9K/tvAEqFDDT9mOvOo76kN6ITehXUZqM790wRqwhu3oVtt65Fpa8WcRDL5d/PbKD
U8gQdbXMcYr+V++12Ys+D3V44ncyezHmKQxPLIbzh56MltXSBRy4TOyKCW0Ih8Ap75lSLDeZ3pyG
8/K0zGkGt93Ur5ZKN+HPxkge5r39y1MBhOahuNheVpyrMNtiTp1epwm1tRyApqSjGX7ALUQ4ZE7t
itsnOYGQj85uo+VzxnV9VKmVb+qoC6+iohH597SuOsBElpCgRxjO9xA6iq1cBEKMVvALLaKQZX2U
1tN7HPwh6Tl+cqY0eaonaziqPOpWQUswUiiVIoO71K4q6/x1hCHRCv3k1e45pFzLcrdgtWbmZmgf
lM5kf3DxJ1oytu5W3UMpUU14MUrMRC59wevySMxP/z7ya7GJ0qgDSxgODHKijWfF4qttidMI3MHd
Nja0NCupMbfSTF53dIYyVw9PwVwsZg5sUnesTn/rx3ESF6w/Kd/iUH70YOGghVrmyiJNY6tqulqL
9AZcCQi5IsfPGP6JEor0YnjM6nFAelcN4EhH/RkZx4DfFpUKRLa/xwhiD/TyU72NRjfGUYZ80LDH
tV7M7bfKHU4RgoBVaJnjZw45LXCi9g2CurXuuuAQyWQ86WDT19BTUZzE2GYi03gu2odwtOPLcmjY
Iv/zn3V650WPNMO/KZxLynjGgytT1I+ln5l7fm4LBS17bPLJekaZsVoOVFi7JlM6RsqJ+WMM0vy9
JY6OfKMBmJ+ssks5ooYcLS1+GlrWfjrKHlJJeFp6DqAb4ddXKvN2M+YBIA1rGPaJjhmuYEiCGc5t
6HhM3nY5y/3zUmw6qmJJmeY5pHmoN9GUOycWIsM11yjY2mSk46k55UZr/afKxjQkE03dJbNVxK/Q
gI0Yi/jfp3StERfHr3DKGWSo+jU1NEDt8zJrkKOGR58jqp+PrUiO2N7LMduORE9vXTCAGxOs/fMQ
DcfSGPuTliVXlRrcjlxNX/cFhw2+8neE1Sx18mG8S9mish+Teu+kY34nNi3cayWfzn/a3HzTyx2O
1THwojbln2KOg+FeyK0K6uk8B85tQz6yVaaVzDdJQoFMAyJpnFeTXgRCvPDgqRTEBCP/7SoYlj2E
ypFkjuXRsu/vqz3rzKK0mk3cGsFjqxgfhMkMOZFSe2zsKnh0PG+DszU3VtVQtG+wUpnzFnFxA49D
q2+q9AeGdOEubyEUoc52N46rlR9/J7hGObPauRdnZV5TjLoDnItWexwMc83f3b1IxmEv2pRegFn9
vXqkxi/CytKNudxB+hj+MuIUB6O6eo7EWL1w8W7x/I4spCY30zeFY/mHxHpd1G9/u711CbBQFSbd
L1WnB6fGkK478Z9kkHc5tP4D4oT81HTUZGHmRzohIl55DZPnZd3gNMa4ndHggy3hbDCOzi10ilrq
HKQOPMRH/bOFolG/WLIzAdDEPhmOgXoqWyRRI3ZJdNs0Qar+G1r2sJGtzzWqMI8lf+iqMjq10x3/
TZFFtm4cmEPS4Au15hAKDhwu1B1KEHBdajYExwbpXC7aFlGWZCKUjyWjq42mHMTZxWGMMxQogcU8
OyuecffTD4dTQU+5evanOcLIJ5LByfNwZeoQz80GW2mmT6T2yO8oMTeqJ+Vh5iA3SHqvNlMsWvrB
VpPxofEj2hqV/qQ1PthfIgXyaoLdTCnBzT/ahTXftR42mP3AbGAAybz1IIm4KquccXBJi2dwDp5Z
dWtfrcrGZ8DfwHlBEP/TSDNvB7MFdAMoaKOsyWQU9YRoaqK9rq3wHbLEAH0M2Lnq+PyvZtzytzXt
Hz21oV7PIzLPXuQ34y7SqD7T+UgaRhqxIZULAIseRb1cY6HQt0ErL7ZmNWedHhCpBTjx+6l7ACH4
wT1zU5d5fzajCgQd2pltL+0vbyq/rIhGVOjink3SX5DLbhNQx+2AaJIL1xm72yoBpba3bD6RWrhH
chuCbeyo9irC341d7KJuoErF3rUO8zdqXGKfs6LfthUauNbqZiE2fRCJZh6FOR4UeDOWD6Qys1Ab
Wqb4bU6YnWfA2eiBpbKN30yZsjvdf3uzbDTF+MgctPRgTP5xGszoMojkwRwEuKRw+mZeKG/eaD+A
XW86CrcpWwBsWQfIvrvQlO5PraWxeAz7ZmeZAPll/aWr4VYVrDHssfndBfR+sAz96XPXZA3Q9evB
opMndH/Ydkn/NBAvlYw+FXNvxGuFY3Y92VwPZGd/DkW1cpPEATnHOElr3iBfoh8rjC+z5qYSCv+A
qDHb2k0BSU57awf90IGN3UYWKRN4fe6REuNBmAX+jrh5GR1kl4JE8jLwdrYa9POQiPVYyIxWQd/d
yuijzxGnDYGePhVDusEV4TKR61jMCO9HXfXaulKtt/GzyaIg9n6F2QQLSt+iJ2n2fRNa511Sai/R
wFeahv5GF91PgteDMUN+7uZ736VbFqS6vh375MVH0bA/urTUj7VqnhEwuI8xlViP/73Mjd1go9Hk
egW5oGTy18YS0JpSQCoSsaNRpraGxvq1Tu4ElICO18eDRNy0NkxE3HnoBQ+tT1he38I3w7k37ZNO
V8eg0EyoCDF5CMJ9Din8qZGleVCD9hXQR+VCHQ9bAfB5U2dNz5C2gS+soPuVboQmIh4ZVxpGcezh
nW6hgsiOcIdsdIFrmA71rrGbotbYxImLixzi1piJLxqBP3vYs/QY4W9q9QtBT2I/VDjA9OSxH1S8
mYKoXxuVCDfFVPmkwEVPYw6bu0hqc1NqoI/sCkRoOHwabuntqjr9k/XETat+OEFcxZ6f9QX3Glet
OR/+6DLkhue2M+yHHBXF36SXrDcYRGRk+CSMFkdTbFy6z5zy8pfXciyktksOt44WNvSydTTpLjTx
bg7JYulGGsK2CStMg8IiCR50mdZBJoeNd5AhaQB+5F5T8vhWvcVU0ebsIZKL71tmZnl1u5/YGSEg
htD3SQbUIR/TYjDyC2rLE92P4Ga40DDwV9/CKtinHVpF0kNPeZaftBqlcZxSq5m1scocY7oVEbOM
1m/bdYewZxHGwrkor40FGCTyGX7UTmBCZYH/hmzw0BTihj5QX0cWp5hjGvS/nQKXT8x/WMPdzbjy
rJmmc3cJs5ltkcYL94Jgg5uq2+oBDIlSijUkZpATzkHvXIRDQfCpq1Y/sFQ1dp2B7KK32t8jDByi
x0K58QgkWcXjWxqDCC5ljJCnjfGa5aALmUPqVX4O+o+C4Tqtl2HTRvBGR/cis28RNBpxnE226Zwm
2cnREEAnwzuTImsri85Y1YVxGfif8o8UP5NCv3sNAgxV4V7yWl8eykQRG6ZVQHuDoTzBVmvj4Kk1
Om+D1zjCZPFetPVwa6x4P7l6cSf5m/SyeJ1bZfSqYvN3UQW/QsqZzeB5N6/y/RNn0qYo6+yhiIQL
0NxXB08bPoQN6N5hPbBS6uQXREYgUFPHDEBoauFZbcrRPoiGPBNjaveGDUbDjlMEU814tONQXt15
Y5GdOAn5qeyx+0hphbYCjKrdiKdEpBd0YhlAmNQ/FzUzXLuJi7WHEnllNMAHZj2NOVcmdpNQ+Evj
PXLDLy+S2ZWbExTxXL2lie9dJQvpje2/uEF5dEoEmLku+sfqtVQTJMnK/xiL5mdeB4+GpJjGikVe
Abf3PkNTEE6evcWtdI/7CpFMU+tblbv9RYETSPW2Phd6z4fVZDlIyegeItc/6JPBeURR0kVecG8M
Vewnj3lzUufavabltDVZE6/ISDp6fRocEhccpMIqFzZqvLmwStY0CkvQdjhBAeQh0g3tTZj6cC4r
e7pMWs+njpLx5CXdXy9qkhAY6TpOuCXPh9EWU3hMQtk5JZhlq1n7wmoENHcW+U0KOUWNyTcwLHF3
c/c6qTt+IXM/QERn8cxiHV71K9RS9K4Ri1kjz6+yIaVTuJGHrD8oruJI/GN1qhWulU5opDoA+Se6
7+KYXnXoXGDWLXTeghXeOnElh43lcili9DPfEW5an59YO2NFAE64ckLvaI4terOUuAmdvsOuLg1u
ViYyAoEG+d5ZiQVm0MWJOwfekZNLELXuRdvO1eMtUxu50UTjPji0D1dEvWOqVkipgkmnpjbuOOlZ
DHkU8WobbPSczBK9GotNxs0LNWdPpI6bjAcm5a91Ci3WjQkVzvvuvW3T+uLIqTtAtD5PaZidEm3f
SQFav0d9FtrDuM9782oO5bSKBrJte9ffQXmkXx1jkVJTuJv476HoBARhTkZLe9SzN+SC4Poxn9xe
VVBmZkWryaLWNpKfvqVNa21MyKoqEUJjtye6MKy+KTiOodHar1HhuesBada+z56KukBE3aMjmXDv
oCu3vT36mZOne7CDkoTBDcyOjpR64lZ0bWP1XXrOw25WOujdNnOUd2bZsk7M3Drl+LbWLQuwDcgy
whk9nw+KFSaqtjeTGcsG0nuDwaz+41LqBQ3oEiDovW7/yLB35AifOivDFpahro3FqSw9uaFYooPb
eHtfZAROxs1uaFPGM5jTAI0wFTXN4hyVzxrV7Kl242M5Ihv3xkMRuiubg/BM0924pAYTksSJyMaq
oNzMZRDzkF99NJAEZQb6kzers9EkbSYD/pc+TlyBjPEL9Ed6kDTNot4Rh75786qmvIgktzfSnQMs
qRM2JS0FYKqdtbHlAzfw5BBW6jeBXw9ojwBVmSxYSduFm9h/wPWSJz9AMsNsm8huBWWvoeG1onwl
Oczqs7WRtTl2KSrl0hkUsZu6zcSopoHnE6caa6yWdPKBRf5I9Y4NPUw9wgrCg9OkCQhxrjxdRck0
NNY+yAkvITfgYVJjuXPtmEMVQqyfO+cyAsAUCs2c88uyHaPtz2hQ3+18f8vdUuxH7Xcf3xtCnq5m
GuPR7hN1CQNioz3EDVjX+3z8UZL2sUbPmO+RwXCGT4CTgzKnuYgca103zoDnKqM4xnyzrevo6HJ4
rmRnpIeQr3xbguveMOIeN26KJ083FLWdwiJKlFnWAmXy4g7PpEwMFAtFfLVs+1XBE36gm9+C0A0r
VxybaBjWDTc+JCB1eVo25JHupqmsjkmaMTxUqJaCllLN1ZHdWJrpr1BQF7usa5/tJOSszro3hj1E
jRjcPz3bK09SKzmnlodmKspTPF+y/j1dHmUo7FLyvXn7fz0vlr1U3uXWC/rff5/S3khOSnqAtwxP
e0kQflYJN41ofpZV+TvnYgwgmmdxSnmjCYDhXlWGr0lLs8BpQn+/vFpyqDEGhgCUmmQdpUGFnMpo
d07DaK2EgMVRE3AKehDLIM+2qgP05UU3HanLVekVkQDJdPSKBDwndkVpe7fcfMEgIN6GqAE2URTW
jxYcohE2Lw5+yFsxh1J1EbG9tlSPFibeaxe7KL9xOERSpg9mxsBEdAS+gS6wTxkhDtzMN71Xy6NH
h30bZBOhfkxRTz7N1ffaOaNWz3ZmDlvc9pTDWaqn3DxALY2dfo9TER4Il/0sW/WzTpsrwbQIImTZ
ziKNH0DTWAJ6on3SqOZslBNN1VYX08tv5CNFj8uGuELjIQ1+I9EZtwwq6dzZmdx3Io/RjRCXS3kO
FY02xK1qu+7Wl3HAmMLuqBPlHJPsa2+G5nz7wT20QuOVuZn+QluFgNQfbThSccaie84nksac1l/R
ECv2lMDiMQDffsI3AO9LDOlqpHF6nPIS4W/P2MgasviQG7SvJxTKnJbZ7U2VRn8qM+0W0WPZ92Vo
XfU29XeNBdtyIEEOx1JuIHsdryNdiKNuTjYgXN/Tr8sLTdCKs9nPDAne9m/jysG4Lm/TBuZdqC9B
t8/7/r1lebTsg6EaUPW2OgTp//ktywti1CxwDIg+FH1Okov+1y9Ynuq1zvXa0vd/f938H/uvH1WZ
ZW6HFFX5v5/9959f9pELgIdHn+rd8htYOg0HY6we21CQAFd7oXOKSsnD0Cqd0/IcNoCyuADzUmCy
04pamhnBiBB73re8cXlhEDLalsonqyxeF6RoZXRoa3o5boDkXWDaYDjh/dGJLD0vUks8EBGttumc
D/gUfT97VmNIXr1J9LwLuk4Ycw+2tLvq+vdhZlkGUk0CmhxfwZKNYe51NrxTlnUMTv9n05V9fiV9
JTjYVnP1ZuZpTxbyWo/KEVFAFdbbQdmE3CONDmhx2t6xCLAX1K1+M9SpzBHWoyCrvkcAgqpDwsDt
A+SI3f4uPT29FXH9MzUhdweyIKVw9A1kH0310BuOuRNDp1+TKPf2dZvHF7tLkiOZ4uLUEyh3EkZb
HhMl/XOIwO1gYWO9xjpg37aPCZKndXBUc2eyBHDrDUg//blZ6eS6iXuuXRt0FE5jrf1Rmdc91PNm
6jpcXQVl+bLPYfL/IDmUHxhwxysrKd64stebCEkApxSbgGrztjyNBu3J8QZ9E9OCXxkoHG6DlTc3
6/8/6qOfverzo0Xjt0ur6CbTJqWb04jo5tTte5qyAohMbOpo4waE3+QqSD94mVtgsUE/Z8BErZWh
u4t6pBXgENw7p+0tnUqEPaWOtWvAhtR4wbOE+0pN4NPkZWP7FN2jQTbiv33QVf/0UWecYkP5KGTi
T8/K8nPlP2h24j8ldu8/aVF5hAUUbCU2O3wXckRyzmbSXIYWKG72TlGz8sugfGSDXjwsG0hA5YPd
WrR31bPENP9hGUgf7RB9l6aq7IX172nZj7Z52tH7G/eZl6oPa0q3jkiC11R2zhmzoQmpEZvsWPg/
NRdchE2bvIshQYIwa0eZvXIG70MX6VwFcmSf4UyJPBR70m9y4kt8AjWMlK4d3bOVnlVY4iDvQzxM
GKWWL6VbhJfetUow9uWXbvrxs4eOfopEeTBjFotp3/lk17oluR9jnO9Sh2zPGM18OUMxP1JMK7sx
0NR52Wg5A1wq41ef7KW1G0/FYxaZ6uD0rXnIfeXchZyqtZxt7RXl/5iHPxVJEBoi8fe2HkExIt05
tUHqPUrwwaCtjfCnixJ5YKj7A80PqG9HIzUVZMYz4rro7+/wsulVQLl8Hej2Mwshn6HqXONFueX7
8o+YvvdLWJV3jiOBxKV3p3PZeBoL1PlhYhrRLvOzY1oO7bpxoa/rkrQVK+3yxzmn9pEoE2h5dfFg
Wem0gzLTPFVR2zwRob4TeCEfll1G1pVn0fa/lmda20zMTTpBUQ8JSmOyfXLoKb7ALxy3euymGIqn
jvs3cR6enZIz0Xaw4UzX/iyND3AKEuVSbj94hXgKolB/Durha9KY2OdJaN8d39QuMJwp3SQpSFnb
3sKBYr4WrbPBOozi1MgF3UE9+fIJP3CqNPsocfTPU/9prxm+/y51qI9N/MEkr4McUCMONXz5ZDRO
dUgokg/kcxSHWndZK8KyINvIJrAFUr4c3V/tmGgXBqPwJkjZJKHKPkhbnVvbhTyKj4oFJHnxVec9
0ZKpnqUgrKLwhna1PC0ro3oOnHQHroj1fmresiQNnq0gcDa+iciH3r3/HASCSnhgqebo+rcFMo/o
+SQ/xN74xejUvGm2+UvhO4GeKkDA8NHeapKH6Rxi8DB9/3X+ls3WWqnErd7bofuVypCuZNi9Yolh
jJzZ/THFWzQWNe4CRIx3mCCkdfnMMafuua+m4l7N9ckQ6/GqnZ8u+9yiKO6RU7xWnIEn1CLFfdlF
qBJg+7jjNj+/498PAB28OEMWnJcfX/ajxeeADrm7tYrp2Gp5JSwjQP+MWJafZ0jqsLDrkm2nCNFd
NiKzxWmcN/+eLo9KRJGs5f+vl/0ywFxoDPA2+VX18ubl1yw/sexcNlbmfk2dys8ZClOREiQlwakE
fAVDvOliAru0utHvy8Yf0+bYsEpfOU6ikURSbbVOpfdJZ2xLf8o6hWIYTyRa44pGpvbocor1xmA+
gDVjUpME+kddO+7aFoR4kVidr60k9najafnrUHPaV9OvWKQNkEMru3IpcjM0ZqEhkhMD/nngnF6X
zRDq/3m0PNWboTvDzaEZ3sgzuvn/bOqOr4UwXp4PZC2S+aBXR/AIn6ogb1gMWfGSmdjEGRgvT9xg
ZI+FG6OVdnvp36thIsajKcwnfFjmQ+DWiBU842nZeG3NB8DqeDs5YOQr1xp3RBqEKxX0qKW9pr67
5phe0xGH81iU6msqU4xpYfvaVlp1HJSLPXDer0OUavIvUv/yXY1U+5j0rfXqFjYIvMn/EVv5wfEz
hjN1IghQLwJ0mSZCpVo33shWu9AIcX76Cf+0l5kaWB3T3QvQWgeMGv6TD818tbxl/kWt7P332mNi
XnORZvhJJ3hMuvpKRp07+yaa9zHNb6xGwt9uOD6Q+CDfQxexUGSb8VU64JRcYelbguO7H7Vnvi1v
rfnVqvfDT5/B8wZd0HBrXW633D7GXSW4LbWxAtWMffOWqwDJAifrNvMw98TSTXB3u9XdQV51HyAQ
ktNrPo0+bTtsvbyQGbQjFBKI5R3Le8O2P4CfcllDfgLmNi+47+HB2kCtZyO+cwVvU27HgREQvQMo
LT64i9wUZE4jzS6IPyafbt4ZFU6Xb5aHfP7q0u2XxzZeqU3uEYRGI5RIkaDcxGNX3xo//VVTZH5H
jFIo5o1fdlYePWgoeHhw6JeRJEImJuaoEvTXCYgiZWiKVh3pB4AI0h+dys70GrVL4eb/2Uzz02Uf
Zdu+12nphHHsd4hi3P9+398fM+zXECfWoR+zjjrfow2XdCHSHIUod9mEjgwvXL7DyzQCKgZWzHSB
UV+RTO/hJOP9oEx50QSdy8flhb4naNDKOg2DG+/L7fI150q/x69DM6t2IOoNNXFPOa77MfQKLv5B
Ge3LbWF05oPjvvZcy+9JoxPaLCvtnlXDPra14fpvf1bMDAw+JDFOal+P8Qk3RvNoiCh79J7RqEw7
yxaMzIzavE4V+kfTLfRvdDUUJLX6dG2H+brX2wRxGtWj1wP3W97hpiXnmfRes7G39nE03PPRsjc9
ztrXztERSTfqO+40VBZ90d/DqDDPNB3duTOoviG9kcjwZkBqlQi86DXo3l6YrU9MgqwPuofmrkeq
+YM7FBOjTJ/NUFW78XGVP1o1ttlKc3Y+jOAX3BJEZFSR2Bazl3CwyuSk8c1iWeNVU+IaNZpPavtn
MmCK97wbiZWCEI+W3M3fca/h9or89qac2njQCSdeFdUgHyPqmB0tPaYHpehhY3C4UX6zpm4SYg8Z
De4pTSImjAR2D2hPn1s0PusIIuyPzMFmiQHRpuhU4yUb7Ztp5NofT9lMt+PqVxhl5UpUqrkktYeI
vpDJVrZxf3dZpBByXqAQ1jKNhnCmrnKwuN1pDKyYUJusY7h3cuSRQolNo+F7uxEXkNDe8NSLNnQ0
NwETfUXTeCUj2icgwN8h95EhJM/6pS/l9JFSd+G8pFUSibrBogG6Jy6zF00WKTl5BPYhXRSfRqJf
m6bTX/ReOnymjM2W/W08nDE+zqlEogcXlO69xjHvEDHUC/JAbxVUKdGoTq9e3ImgGbwdamtROdAk
7IYNNyp/q7FQJvLWmt48OnYrAKQkcBlBCnRtrfmpeDOa0r4WYdegYAimPS6Sdk/E7z4wQvcTq/FE
N1U0d99g0phWQARItteuTUY/BUXPOhdx8S208pz1cyRJR+THpBQrVytrf7B+uCxvGGIUNi3C5gc7
beSVwVbEf0/k3wmDLTRy2YVGJxEawq13+pQSbChjssSqefVjtB9BQbNaD5Pi7PInmOH0qDJ9fExi
17lVwt/824X7h+PAKR6WNyz749DuT4hoqAv5mWXjNoO+8lDMrNXAvCbia0VmpSXJBUnfQz+m0WM7
b2BvQALXP//tiQsnfMxFsHGR2tyW/Y4ro3NjZMSWSQJEw6ns3kB0Ywxyne6CAL17q5u5O6SsFwbR
7j1tOEXm3QoX9tH06hLkPz8U+4Q5NTQYjssPMTT9kbVTc+9rp3w1G2slncLboMEZcR4UWCyHuVoB
FIMv1AysdRiXWCHmqga54m/bZTFaY2TdcVsdPsf2Xg2O/YXsnkM4oV2LcWZ8yuzwz7K/j+waDb+I
HmWSyUuFzGnTzD9Q1RrodN18x/ol98Ry1gfN76ofHESkitX2l+Y6+Ooa0zwlEYsaSkH7FURShhNL
hlcV+dZr50M8Mrqiutrwf1/pLPzR60z/+2LZzXjJYluPGOPc1jJ2DN3lXs1P0XG9OLpsrizr5A6W
CIA0Pxq2fkN2XgH9xBEt/nGCorTRx4hdf/YutK9SVwhbi4jCXU9/pjA+Zv+5G2fbAcpOlMXfWW9+
RkXLiIuU6ZWBhXS+7G6UPn5bgWpWtTkJWGwx6SvCRAfcXKcsys90fEOKs3MbUvhjJ6GnVyPWSiJ3
3VrqOjYklxrMw+ABW9NG4CIOOEYPk2t3x66ju29VPiYq7TzYU3RannVmFW6EGRPeiX79FupsBDeC
NZDyeDsT1E7dlHtPM4bHIN0oM2S7SS1dW3elDl6GEEXutNTTaMpvgf9S5gTNYEsvLl42vGcjyMUS
hb4KLCZKyfAMj3XrtuM3S2HbGJkwGcEN2yex9kFsbFKz3/q2CRlHy3Z2UX16TjztOpo9a6m5l5pL
5JuehI9hpMW7aKRLPrMtPm2nwzyCaUz3gvyUJ+Q8O6GzcY1Ye4VccZZ9anwZLZZYp7fMox2E1zln
mWFQ9uRKdImNFRFxJPN92hgvbj48QWxcWyp6deLhamnZGdnBRY7NixZp6zQNvidH/MHViY9fTOdg
Et8YM65uk5RXH/lX6vDRe3rSHOZpNoFn6bk2BGwWWRw1AYtmDKxD3xI+VHcINDLBV64K5FpeTABW
29OZ4M8Fv5EdqoIxZx8zWhLwUVeNZxZrdJibEfEpdtKAkEENBWWh3YCI+NsRdweDPyKN3SzcKCqE
uk2QhTTYvg1/hJqBjXadEQ/m2YG3EhqtGNCTRPpofrQ2h4TeNytB2EPmXtR4TZCETNysQ5LakUqd
CsfeYAl0GL9Ce28ze0Mki1w3LfHwHpiBTTL2v2u/H68Uyz+zAM6Qsrt9D0en5Pa3lpElttLuX2Jo
g6/JFL/kTwFzgFOgcctwBfCFQRU5ehSv29Pee2OKZ1xDl6ZBzB8DizDdo3mY9rVBtzPdEIAXHdzY
BImWmC8Fmkci13GCBdFkrwxPMOYzp/hYgeBYRV9t4QQnfWTRY4hA39rVzz5vyeQxJcFHY466JXtV
xEmheOOsAO28rS3sdU5eoqE0vLXZ9ReKJm9NTu7Ibx6OfgqMgv4pUIanKDcRUYV2zICW2lzvp+Jk
9PGTSVK9KYLxOOTkNZUhcySwXBvuNW0XMU8Q4iKivrugeIWRgfgPNQwRWurFM1JC/yJj2tMAf06A
de1Ds+WONQOVXd/5w2IrX+VO9zub/2SU6hszSuoNK4doYFToRP57U8V/LFs7iCj+ges0mWn8xqqU
2o5pp4PsrvK2afrs6oRqZSJ/8UQVHaIK25lhkUTslugtymznVfGbWSXf9HWQGnfE6ABPleGN+R/V
6k9Yz+cGGViuJyT0iiEiHLO/dCQxELBrmeBuccfkGC1BFkg/+8G9Tq0a18nXmtYfRUkUGHesKAK8
r+RvMfUoRrr+VfSTtqLLOG5Bs4qd7xr1qQuGc0b1T/KMu2bmLHde2QTrPFE3JjebQYuefT3EfFqZ
V18LmTIr8cGNnSuYcR/H3oPyhRyjdFAKZiWjxrgNV/C/bxZtc6tb54VxQr+AzyEQOPvERknrW1Gq
rFOiXqWM1+FAfErgpdG6ocnGhf48tWW5MkLdWBtj+FNLysf5jxxTSRDjFdglVdBItGVfs9g2iF5t
x0/dsMY9PsRL2cYlF+04wTiYYxA0AKdatjRggF1iUiK3qPen3qHNL1H+Nf+PvTPZrZxJk+yrNGrv
CedMLmpz51HzENKGkEIKzjPdOTx9HyrQlYms7gZ63/gBQYhfipDuJZ3un5kdK4sVuki/DoXLBZ6G
4SpWrFYn6Q+v7TB/hWpmT1sDmyaS5w7BH9+Q4aoyoGaA06bQ0+Ym9bi6s9n4YGHFCWja8VFEIzV7
jXE287zd5D3MgYSA/9WzbwaHTu6DVfFzTHHw1FfDxSUQjvewfOxvchuQYIXKbvp5u0wufjcWw6DM
hQqnWYM59C3bhSMgqIOF25aA1NIydB91xYfvYSYeexveVJkTG4mLjxoD1VNi9TeOb76G1XTfefV1
zhUaUCPi1Vh6vMR4S3H0c1PZ2aE2KuR/Hb/YAysLs/10JRLvwZXN1yiCy0DlZprnr25Am1vfLY2P
JDrwUsch2YS6zAC+iJAwcLiqrTcLqCDAQeBhxdRhg7AxuliuXs+N+y3mJl6LBPmIpPA6G8IzDSDj
hsDZm8AkYfbZMc4mkFvq4hKDHjV/VU13E8GVI0PDSz4XtzNycY++a/fqbmIquAblsma6skncLF7V
kSDEBhM0JridR5fRq65xNt67dq8fuOc0epwEmF18QbpM91xAEe6SdZFMlM6Gi7lWJhzOXf6ImruN
7Vonb55Zt+G9NiKkibyE81Yn+a5rgLAaQAm6ICSy2EkcbO0XLgzmoQG+y6mr6bxSN0PhvHiKczaO
YG5SCgKsxfbQhx9st8++u8cMyRvzAEFrHbd0bZizAauC1O+ooSzj91TJmDOSm9ZmmT4pZWM3qjir
2KL5HMyO3KkbP8WtPocp9BcqbkbJcQvYTpTdNYssVA/fXiGurWg+jPkhauxbhyCEkwyHIjH3wonu
2vaDIqsryLFvpy5uJXVxOS7eXAfxrsuAHkffmOAD0hq0bdt2+CIYkWFmPvKjDVh7W8i61bk1WHuB
Q0R7rPlJtZETAB1hYUfuJs7avA94RDRBl0nEHtA7nBxBhNHZCvNiNVv41/OhTXZzsbS2UybB+AcL
kjOWBMWZdCRypAysU9u5zXjeKGmuOp6Cq5bYlpT1ikz/N9gK0CyunFZ5kNqgCgDqipZyILb2gaj/
1Ha+8TRtktKX7TqQ+6ppMF4wV9rWBRMQZmpH8Kybmj3ZofNQk3JWedsXn92scbMF5SUrIrzSjH3y
VG9KZsFniG9s5HUxrW1IS7eupO4uKFXwGtrFS9y13Z9saFaOqtT732Cp8qY7pJqYTHG+nka6U3kL
D7wWYsfPVhxnH7ONKKCaWUuCzC6KeuMS8SXxyjFTQzOKfB/9aEmrUA3XgKrGkSZs33uOls9KU8jT
T5alENZ7Yph717WtP3PZLx2n4wd7rFXcVYiNMsRfO4mzSEf3bTDxCzGBnXg3829zyS1ZDVHOsuDa
E4P/WSZWC8+PkbmPHOGI4TrVpjx2HdwKMyvvfj4MkV6bxsNfKHFUO+q2d6ljrSdqb9vR6w4GjpWX
yAfYBD/5o9IaIuVz0EX5Jp4c73P8Q8t58TsUATIyWL732g5/TYZv0T/pEiVbaFo6Kh7+ApLMhIaE
IoMrnRW64reCl/aTJvgbH4bdUF4CUb6k8zC9p45z/QvwbfXUXhyj1Ht7ZFhsu/N4BS9Z7bq28rls
RHEnQAVfi4X1Wchxi8Nl+uWzRq9yEglgSIc0oIIzdPdu64Gt7pgeG4Zyv2qbQ16gX/zGYzMDEuqf
H1p9P1ugY9zcq86lCzdOT28xatOi7ROkq0fJWzllA7rWRETCx8pJifdZCRPt8IcGUfdgfSZG1vQB
7xLVTW8lm0/aCeePqAfeqlEmN7Wi1b1HxiZEo8QV0NtHsBxmx7S2Xok98fAAUEYsNLkt6pZgLezn
XVcHv3+CtXbxNZJdFB3nPcCj0wVJ2H0a1eyyhEPkr4bOecKQ1O28Ujs8FTHWp15i8+N67b1j4rxy
ZEG3bZlARWKbe2dRXboBLt7t2NfBpOkq79r24xOtJcVz68y/hqic7kb6hR7jTh0Ta+peSEJAyfQZ
zA5UX1OTXJ8tZ6ALl8xKH7lALRcIQi6Dq1MyG+h98Kt9jvKBK+2o0vIh45e5/HxRi590RS5qUy3M
GbvwzVMt9U569Q21ktM72wmJMd7t9tOUYkHlOm0cz7vr4lTeKxtI9Vpb2A5/ukLGBh+RtgPUCEAD
M84YymJleZBtNpEWITNoVS2PbolhD5D9e1cS7P0bmwM9tPJ1TJpn+Tl0Mjp7xg5Q9YZ2uIItfulk
JU+l09Fv4pPl/uHMhoP5TsRW3RlB3UKHBTvhXkFxygv4TdSnVPHPOpwyk8l+gNPsEGBo5XoI+/hz
7oy9h7DphA8/XLEuTqxHgn1s5rnxGSyhBDCPs8xuE6U6IfHLT8hhpmRRiZdL7081M99p+ZHtSsxf
kXyYUvulVP3wiZz/IrT9i2xe+wBugabJBbD/9+4qM7rahqVPsm/q4d5kfJV2Wm2zqsBq9XMNZJGN
vVJguSlzCqNDxP+fMFoQfpdWnT/9zVPqb+YX+AA4uzdLbk41rG5RGR/z3hXXyF3ciYXyIbdSGyP9
9OHnAzJwfFSG953DhJeDGB6nzjUBK9c9Y7GkomuR3VUx9aef9q85Dly8lnlDEFUAXf0J3hZZIK52
5HxglgtXQEOMjdv/MavJx0Lh1JgoZLZVg7h4jedclBeWpKOKhnflMFAT8PT3hYgGagjBsDqPBW30
GzTPZC+KeT315EZ/+Og48d+8vB/v6J0st3/hWS32aniFVGxldIatmSuAtCOGGp1qeEYIG9PjbCCO
WpyOz6kP38PT1iu9BcWhn4OtHMbp0WkhX4QN0ofpfhQ17Wpyafxp2plxW0WRtathqYVpfT/1Q8y7
rn6Vrjs+YIeIV2xdpheLApauXuCcbjntCBQUT0CCrBPRvRvoU/7TWCc0R/c+Ndi4oLZhEgUMViW8
o4WK8UO+1RWRGKVgufYJoR7lanGIp8q4/H06TAQSw4oK6C6jRa3pR3jbHdPNlWeW9kX+fDq63sAU
vaESZblZIVgy5Xo3GqH3ZuCty2iMDmWk0rMQBwAvwV1NDcaarE2xK/Pfc9b4HDJTd9xHimtgBpIJ
J9r9qDsVrgOnNW86H7/OAHFz2wyD+yKU86ArWK0xV5jqk/7BZ9kkLXsT6GAJ1+ED+HkpIecpsvc8
gqWR5IjEVfs4LNY2H5+5iG3/pKrOOEzsSteKkPlN09D/Yy9w+qgosgcytimOVBiWdBPaG35xufaW
WqV+TtyDaZSQtoa5BqI6QEqSVb8rrIMkiUR9qj9l2wqm7t/YnQ8PzBqb+F50kwsmwmfkrjwCpgXk
CAnRkXEYWhpcM1Pa3q/ZwLnXxZ8D88i179P9rPLpiKge0c44YvnO1/UcileQazZpVELWTJWgxkJh
eaoNNoNxoXFYxxkPfR4vEYMXWMA283Vtc6G6aF/7Jb9/g7sCi/8vkhTPqW/sffiYJ2d0x12NrnEA
ZIiCPyn1BHfR2Io0rXcRymdG7h+8dJRgQGqNiusiT6izs61qq6KRfLffUTElQudFmzxMoD8QB/h5
yPqR/WQdfa6jww/R+58fwNk4e5m6H3GKs720rHjNsSXZgQ+A1kmRULH6v5P0TePfG28MD0nYMy3b
X/4z/r0fJuDKyybTo188DOrTJBi5TGQtfuLrktjnGcH7i0cEnvxxEmQympkogsGgLjYpH5Vpewgk
k5gioDgGA4sBNR5/DawduAJD2H74WbuX9pNaus1+PlgO86nWdMWROt/kcYLLe+mm6e2fXyGrcFxp
o41OAzUdPH71JdOBefE8bpIutOv3MZTRyjXrhwl/wU1gh9u5yOSNKOn96PMZ2r7z/cN3CjPTPrRh
PW8B9TVvhle8tMZEDNWyyluzo1VoXP7cD71yM4MrPjWiO1npYkF+KJI8Z+ghmxuWi52vDb1z5Wgi
4xDd8kKmT7UJf335kNmjIAuodknW60UT20ROcq6p237iYeXvcOTUpyFbrKOoX+umK6KPQOhthVfg
yx/nLwi/7bMT1NBdHJWc3VSWNwZBn42ElEIxfXQEuRd+FYN6dcZ4eIkSqA/Z7A1EsvJdmDvmXY30
pYgjnAjvJDeRjIj4jM2N8hOw79O2sKPqm/D6uwJK2NtucABOi9d5YZjFlLWoiI2Y7ig2nia3+Cb/
4dhORSRFUg3t4UG3FnyMpnKuWx7rle0NZzm+4rfqpS4+QhbqrR8BGw9ceHewrPglwuJD+WEC9eOx
TIoc6JTMzjbJo78ffv7MDWKC9oQyb9CUH/5a1a02xYVk8C9Tr2G6efJSDJhtI9tNrjoIi7PHEJ5b
j/YLHefsHFTUf43WU+8w4cQj+zWMnB4Cx39Ro3Q3dWfmzKu7mMNkauwpJFD3M0yPNad/5vYlIVQF
eFrrifO0HsGgBLPzOnoFLutw+syClAqCXBX3wo5g5sy+ewiMpDon1XjOFLXPpZM7h9GW+mk2vZc0
c9Xn6HF6bmgbvZ+SRp5GJfDlUf+3bGDbDcF+LufMAZIVMkOe4/4mmyEfjZVlHJxRJ0SceFZBjHAe
rMrq1+5c2XCcG8GEI6LKQXnMz7pcAWFlEgWyYsPxXN+SGzIPdfc9wM09E8WNKUbmg4CcwSuzfCpt
i09//j8s+fhsBcOfnzXl/3dYPk3193/+x2/qIfp2eviO4Jv/x//4Lnm2Tsev//wPQ1JC8n/usNyr
pPz++G/f8LfDUnj/cC0vYKctGVQbjmH9V4klcYd/WK5LiaRpLLWU/6vB0jD/4aLUm1J6gbQlnQP/
VWbp/cMIoBoGHDws17GpXPx/KbNcOhn/WbXC2Ny3l1pNm4SQxejMp6nzX7ssCy/UGamTazs+TlFM
Mciv0L79l1fif9MLacl/q5r77//KUsD3Lz1lNPGAkJD4xQM4+YGe9bHkOl+7S+otpl822hlamru2
nYF0+QIEWZICT+tr6znpUsG0kLBH58bLjBb1Hp5luZ7cYbrNcsrgWckgYpMYGFYlHqhDkOrgOa7T
8WATgtnmPtQiN8QsULQQDRNul/VkmzVUBnoJoqo2r7qPayoMomUUmTmS40hJdXzv5DdGWFBqzg6a
pijZioPtgxXxaXCyDyT74wuR3P4xangewqckjZJSB451N6tfeAYykcJ3hfBNPBC+LJv444Lo/NJZ
7fyRKWxU2hJN4rIGy8C8bhssoYjWFRRVroxLXuT61Me446U3pC+2Kqw3j56WVaCM7NbDaf0Rckgb
kT3kSBDEj51hm6auPsEr5Hwtw/AJ4j/in+My7Jepjh6otqV2fpqxVq9dfrVzYwJpbvM8fmHV1Tft
WCzq4iwiplx5/tvC63kt6yKvOX+Mzg2+wuatTH3abFToXgiqeB+KgK2B+I3QZU4UyGla7smyJuSh
spLi+oohZGDL9pcBlnRl6cBDuinn0xBBnA5rD8JMFXEKXCWZP56acLDOflWlL/HoYO4wzFkeY2ty
v8euNIDPlT1vBZ663kzgnSjD+TBaThWDpxSdnoXodxrf9wd6cfsGEra8kYxTHsgVk5ijfmTLXAnF
ay7L9D2OguAy9UZwcXrVfPrUKfCzxAX+wqDkcYM1NL/Uhhghh6IZ+gOGmdwtyrXb9HQZEz1Zp2is
r2ncOFcXqZdkc9QDJynjXS6aYO0aNgXK6fh7tHMB7p9KPqqF6LxioYBNKOprHsFkwC0/Hrq+HN6z
pkMgtFLUrWEBxAHQPMPdUJuos91NoQldYFvH/OQ6wxe+amBUFqE21wdVBXP/u3CM5CnMBaxdrTRs
/jYiRRxC85IAemhDehsE1sNhgTmVw063rrUe+zj70uWcH/pKk2NZztpBEohNFXbhuSeVTSc60Pi+
spkUmNHExTGSNmSHiObxTX/LfIu1npA1+6P5nHhUWUiEqTONK+ML02Yo65iVcV44JlNAheZuom7t
GjsqHzHiOYjmbqVcDIGWf7GNlmh2ZQ4Tzoeeoc5aWXo6mvE43BQqdP4IZan7Ukcg8My4fondYVwX
+djeTgZb9jicUqYkETt/0mlHUQpvq3Jb3nZFm38kumcBGjDgrtICrz3aR2hvCLhyRVi6aG+VTaRh
rXD9kwkvcUVmjYHOnA5FsczbKDaJvbBamU7JqyJNIrlhN083fRfHkDVmLVeIvgUEY8CWgq4UpNBC
BOk2aAz3jnBPyCKkLdI0QQExuauq767zA/o1bCMV+zKkZFIXuXFXL9b3VeCy79gKMdKjkNSM3FzG
9duuS7tXJTP7RP4MycAoJ8Rh0dz2M+yq5RWwp00QChyKDPL2QCbiK2tH9zxOOVh7r58xABjThsBW
fip1Qo9INWMIadyyXXWQzk9Wi/ZptUF9C8FIbFJixJjM+Q0qdO095mtODqFp7RiQBWeXKder5mmG
J5fsWzi2ObVarr+xQ9ekU0oDyrCjmPC9ohINkt6xKqZ0b82+86kBSm8WxOBOuPjGpwSOoi0C1A1u
i1Vs9xQCpX3zlNV2f268SlwylqVV1MEXVcvauXLnOKbWuzevsVUwv645wc6dw4wNo1XCHePPVwWv
8YomF2w8yrN2gZnRN8MucOWwXSX4kYcJ6mxjP3Apus99BPjAr4fiRF2we421sKAu8HSM1sDS3Xwj
ZRzCIAfzpsbJeeQRbp0j7Uw9v5PWD5MxI1GlSsKrgcHkxJwcuk5l1Wo0LPRKVU8f4JfR/xI/NXe5
Nn1i+mwyvfXMDXiWpuw/y2AIto5Oo19VQpfzNqT+4D5RsdpITF9nPdNVxVxs3tpNlnRLEBTbYiry
ByuNyi3xxhwIijezA47bYOq2du8tUVrCxikFFlI/APaF6WPQBJZvtMURZKRm+b1ufNSKcirYRsYq
mN6EZ/W3rR8Ye62FB9XS5T61jBK9r/XkeMn7VJzIAEPB83sbkD6S77W3JFIsonXagtxtXEZWM/d0
GWX6kz6meevlRvXBGCB+t0JyPnpw+3cTfufFTjIIUwb+0wtCQXuss9A7F7mlb6PAw49Ew65ggNCW
H3NmGP0qbtzeWDVpNF3yuPY/LYzujKkibWKDMcLpme1TRbOuKh+FEWG4DXzrBMnEuOtUZNlrnMzG
Yy9mk2Kvtrv0TZye7QwC93rIjOJiai8HIU8hLxF2sDbGEFe3GIOZNhZ+Bigqgo+aemOxImDSnaKm
qxwUEbf4nRaYSZ2oGBhCV03/EKKV9LdRFZX3LeS7u1T74XMVYNVaQY9pn0LMcN2aZWQ+BIB3dkJP
06GXDj3aqS2zvWfzxuEiGAjExqW3J34lLzCtmdUHdIUM7Hu+x5yZmyEK76Yp8mDpIUDbmyOlPlOR
Ald2/ebWIP6Nh6cxDkSQcfOkxJY67B6IxAQCqtx1Qdp5xUH4jb7xY1NvvBqfEItsv7FHX6+QR/t1
x9hkPyCPMYDODOw8hSSVozv0IZzeXbvKEtd6qCdp2Nt5UkF41JQF82hlqcrWZmbP52k01P3UMIbm
0GOUN0C9reM0+t2+djz/GguahHrVafzBPlGbJm/sM0stX9Nm8kprNInCHM5SE8B0YdgXnuPSpUpv
zmiuzVovOjVk01ccoAkhgV66CStfgkhI2jf8RdOm4jR8G4Av2FiTrE5GJyIsH03xpovIvc95lu+L
AdNBFAItK4sGn80U1IwUrZlvVrAZJ6fXQJ2q3KaGonSIC8rqJbd76zTjG2MyWDoi3uaNIpLT9nPH
fTUM9otv8FkThL0kZRfP7YqRR3DynbJAEvP9o9WNQCR1Qa9k2ninHhcVSrjHFAZnrXcoaQO6p11G
3OTExE4R+ni1Acjt7hNHpL+Js8dbr7TFIVNBzMsRZXtLq+YHp7BO8QIu7Jr+CBiBdV1GwcnyWU/S
VBs0VdJZTxUca/jsAHsT2GlIE2H7umErOF8DNwaAHUIecM2G8hGCzJuMsfBpkGy9BxcgcGwQlHPo
vgIZW823Jj03a14seWsFLiY7Wzf3w2Je0o0oT15h++fBJHZiNRRVdrKgMyT05KP0J/ua143+pUXY
MlGpjPlGjJzkR5JU+9Z3kD9kYP7CVhJfUc/7CpdbIz6Dgl5SZl22XHkz+/fVjKS3xbKrLjjwHYa1
yO1ugX90XYgJDEywZLxnY4peTXCnHA7IwEOfsXK4+4aYnyxR4oRyjFmutBO579yrLmKJSIHlTXHn
f9P7Wq0H6nd2bgTuxSlb8RayS0FWUOIJDwuCP0IGJsa6E/smwy7Ui0rfSewU7L396WK3XbO2ATOT
Bqici9cpaOKet/Ae2szz7yVGEhCBDuj5rK5uPIn1fBMMMTzvqrFOYdJDCsvjYm8FvTr2jPfPyBrJ
B412RNW7tIR44zXuVSeRTjZxHExfcz5iecwTIio7+jLao+IBfyQkWF/FsMh5rY6Wgj6C/EWwRIux
/8vAcO4GP0Hex6nRflgNjeRRTgA+hwt/H0SFTYtNFe+hYmISyKSzSSnP49jg1fl6SBmXljlFzapr
4DWptDu41Nh9q9rire1ctdOuBqBltSr63VDdWW/8LrbjdRURCW/pXNt23uxbEP1TfTTgsNzG5niP
ayvNAUh2yc41q+Ik3MKiFYX6p0I3vyUni2kQt45DRbZfuO4+thmxxxh2n7OgQ56WsvnD1Yv5c7Ki
Vq362cY03XYWoHWrKaLH3mOvE5I/3xqaXnLcTzUNhnETsKdtTEDWVOkBwzLj+Y3mQrQIqpTys6Oc
RG1lFnnPpZkMX2VqI2SWRqV/yaQU9gosn33rMvfuOFYBdMqByO3AX3s2UBm//ILVnAWHWHeMz/ys
6yn2CeWFqMr4hPVivKvdmBxAHLqvIo64WDmR2vspLJItmHZvZ6HMwGjEbnsu4jl6CDs3+ECSYFpq
4AeE9+j9DoRv1muPggQe/VF978GhI3ISZ1eEgZBKQl9Fl9bF+kWjjwaA7bg0VgXIdL5qvoPAzW/m
3OdwW2d/iomWmiAyaYqe62YDSqt8EEivYIiDEG9tX+7FVELahIhrAfToe6zMuXF0aGBadwa+ylUw
fxQBYiLTPgxEWSLfaPNut57rTpte2jdjsrh6Bjr6pJdYPITbZPjGLqoOhluTvgAUVaqTYaTh2qvD
gnbo2mArKCdt3Vi54fxCv0zhyLaz+k2yvbw3c886S90Wxy6hZICnSeXSUcTmGAxNeylsXf3WrUqu
mWuYu8quhwtxfonkTxvvOqtz98UckH4zjtVsKWV9Dkof2s6yvKypxHaKFXuu4rbDD3s0vYAQUVo2
hIjAnNFK0KrxsQtAmW1QEqbfQyMSTCF2cFfQy4XrDq4mDLesCg6212psw102tBwFQmYAfUhVWNOB
vuqmNDjiF5Xcj37wUDVSbJIAl+Mg2vDUZQLMYt8kvwXZlpd2TMK9OegKTR2T/c1YtCYwor7e8gYx
ijVQWXCVFpu4KuyjDmD8dPHgvHkmnBn2hBV25rYefsqrqUBRuQLmJhuXKyT2vANqev4Zlbg1Vgrt
7rOkBpyywpmdE/6pHqMHF1z+gMTuixNdTFn/WlSQiPcyJM5xDIcauT0dZ/pjBsIH/mEUSd2u0zYu
jbu8qJLvsuTA3M557H94jdOtIp+SzzznkDdGV4TgfKesFNwnwXVmMHZ6anPvd5nF6T5E5GaPHaUb
p0k+Blf+Gpzye9L2YRbz+1gxYHetbd83t9E8/BEyfGs5uAun3zdGeWFv8pTi4eqxmLY++sAEoRSW
U/QwhEycldxYgb13SrZXyilw73Egg9QxHKbCrCl8WRBm+NKKhBVG6PnLdjXqoD/H2HlzTnGG98Hc
v93g87+6ozrVoUu6O0qvoSKA2aYepicT/sbEWeeSSD/grCr389QZqDDEWJOQZKnFufNcojJwhcnv
3EqTfVfnr4aK6pWdxzGQvbjdZbkLEH8GZcKe4b0U/NazoqI08Oc/dPxGa5uQFz5/+k/m+RgGJotb
SIlT5OxqQnXUbzx7QFqpK12bGMG1AbxopLw21nunHo85na1e32xjxYLsBg8RO9AwY6ijNMBOBVwx
tkm89eOl9gCY9GbeX4Q7BjdjLU+h6hlscMZ56pWb7Iqhede2M37qGi5cVeNwlCArWPt5Ane6BWTA
ZlIp1/8A6hAfPVL2a+7B8toJtDSTIeFqah32m2DGmDBB7OvjEUwLtVLrCL1znWn/2Rg9jtVNDpU4
Gtw9NjpwSiH5+7pJmw3BKMA+XpmtzCwVW0fmgN9cpzknHGiwhQRi6/reY6Z5YFKZxFagH9FNy2R+
Gun4JHlGUxt4U7buY8dYEbN+mkwRlYJtdQooD7zh3f1j5llLzMscqF2S5V6F8Ml14Ns7hgbFug/q
J9v1PhWn8j11GPXamnB3lF772CnxCYdOHwlyKwyKUIgKUhf4EYonRlnESy22Kwp72QrA+hc4qVeD
rdsqiWzzSD3UtAI8gt/QxO/FqmptJO4hPHVUoC3t4j3dQKiA1i9Mmm9+EbxXU3EWLRzHVjY+5gWX
ou0kWeykab3GZvsLDZLjWxvjnTOnR7b8zS5o6H1nZOBcp9RHh4t9QVSUhwlztmAHNfMmyElO5kKu
e7NxoGeSrcITne39rCIeWI4BkwqlDnVQ1esuJ3GjI+veaGtOLnEExL+5swxavKtykCv0YtJWtsj2
BDBJkzva32Nkal9MQ6ozuyaSGlThnseoSpHqxR3HOlBMqui3ie++Z67NpWa76irimPTQgNA9w5/d
TM2MUNdvdUM5DmmBhP3mLm7MZ3yew0qUuYReXD8ODY0UHaYGO3iYHDzd3NL34ewdhB0+Y7U7xCVn
rdKiTrkAB2H107PuzQcNiw4e7DEJxq9Rwb2GqP06ScIU3TSCIU7TP0PFg1Mlh+V750F/+APBHfTG
27Ei2NGr31YJbDFDN1qSI2Cf/azA4NmymKhLoWFiyerJrforVZd6L/LogVK0Ny+SewsJnOzywUmz
lxwiUxmnu0nU2YGz9K4lgl3VDKxs9mJ1UjwAOMUXMF7pJo3oBi0w2Xh2m9JK197mKUbYrD5MAd1d
YAGYmHFFwjiFKOiVrxP5rBXovkvsB5u8/vRiybbaiPYqts9t0x94EOxrE2iM6/WvyLpiEzre3iiS
jGlCXRgPrupPY+gcrXziAFlAc3OTZAuinxI4dZob52hzMNUehKe20i90ebIbLAK9Dx0INr1LlUuc
lvdJKDfUDB1K/2uOvbMxi2qlOEHjGxXv7COvjk9FGDYNyXLUv0T4gBgVIY/MYR/tw3Z6CcvoNQzF
U5SydcFyg0Qww5cVJoutao0/WcfThBRhpeqdyDA5pRBVGzP5hHS69VnmGmGJLZD5LwMZGDbJs8zU
t9HM73Wt4TKDz/GzmRdZPY59sDKr/jIn8RsIsGmFv3MnrASspTJWXSsZQ0AB7E3SujY+fU7QcwEt
1REVxQWmfg2GyF9VVXiFVgSAa2TQTy2vlX/QSod1v1sCa+wkVHO7nFsoRsKgEOwA1ZFfx5/DrOBj
aoA/+f2vzjL3hksUB6s3d2FlMMJij21UxOlIjjxzbXWrKq2xAI80dBtFgPGX7VzLyJ4Y/bocu0+j
p05XNFhlQ/uus/kGz7HdXWVZN05f3imbZ73cdtp6s01zvbRRmPSWFKxElk+UwzZWGVxsM2Y90dsh
8k4qY/p8ak24umF0a0MLZQFIv/UY2icSLndONd1SiWBy46fd3vYSXhH3pm8JAQ/WYWjtfUypT7/o
GpLG86Ah11ieZ3BKtQ0gJAXJjOsLiOLGBD/te/q+YLAQJ5IDWpcS9vCeRjO+0n51n3CUHhJ5dGvz
zWkJXNBsL2rSX7OXgxlOQICxcWjD5FxZwXMmmW54xYZWtY2/0HzhAZjMh9SXO98M0X2S/7EHKhXC
el9gGapyjhB8OVjRtWV58rkeSP8KkrGrDPS8J6h3y8iZtIYmw0BTkMzGdVRUt1nvXxToUA9ZA2q8
da6Lu87NDwGgnsmjD8jYGgaqkv3YhPOuKp5GHBqq+wVzc2vIvee1V79GW+FMyjqQtTcGNZU0meOn
8mEfgyieCc95NxQGPFW0QLPKrGzSfsbIjNl8Hp0CeFb+xMyI81m3t3hgLtG4jGcbm/l1apn3WIN/
U/ED5Tpet7T9pDhDab/sDfMBgPXLSL8unTxrZvGoLv1NXwJClR2ZMWczN+Z5ZHzBUglGUui1Esnv
zkw2DEG2beazSzynAIeXoGNkN9sWy3alxs1YkdGI75KGkB0Y2yDj8vbJ8XvOnkfxvVwuTN/41UTB
serac1PKF2XYuwJ3puy4JnwMPoodGmdKUi3Dg2W1j9istjGsOIbL935KqQtOwbSRF5FNIUdHe+sb
Dg07RnRGLCL90526SPHXdLuJzfmK8xQ+XxzEbOHpinlMBBsX739ydh67kSNRFv0iAjQRNNskmV5S
yqu0IUqlEr33/Po52bOYloGEHqBRi+5GMUkGw7x377lU9VYFbhUVo9VqSJvHJXc89P6cU+rHdM6e
p1A+kp6NgyE9KPpwRSbfPgJThWO4wmnIy5hU95zgE8e30bxpUOhNsauS95tGJ1XfqnjvEwRh4lff
suN6zCiEaOhFpv4mCS9CEOls5H2SOnmrTApV+TvlGYadstM7JChhcyK3btLiXW011GocbMnyRUYQ
yjlY474B+ptELR239j4ctdvesDEKRvczZiKHw4dW97E7pOohUIRHlNox6Ig6Y+duOPmRDbZfTcmj
xRKTc7OrWGt9GmLXeji6LLteZ5jX4cJEISdPh2JQz8FFpytXzfI29OMhaurrJKw3E2JLOihMduYh
MACnNzZOjgCnoZ0X14PMTlWxuGqiUVBhhs61y8V2duedQo1OVqTnhNaFraSMH4YZHiEVhqTTXtWa
w40Dmr6tNaR+9fkm6YJm9jYEOpnzgqEiIyGP651oxvPiw2amLw5Ww0l9TkF66GukY49q275Aw72o
WuRyVtPcLipT8Rm9I+0+8qcZ64ZCg6SdIl9ELS0syOZsoMNcXdftsmvK+S7XsCGbj84CoI3yVdOt
0opkNvNVFpVn2L2ngYE3IbzBb/Mmyekup2wX94DheDZpgg8UZRgd8BbBEgaHNHysoxSKlXMK+B/t
hj8yWlVzfI/OweuDZ4I27lKiJia72IZGckoH09XL7EXpAs7rwRqMMc0dRlIy0jXAFeHnSvArrqLj
4swHscCfm4cNKh7wQ8na5JzWqs4D+C5vwYCntSc+Osj8Cgd2CFe9eVODOZ2W5FhAdu5NFXYSeCkm
w+iUmfFVuTQlpsH2jzG2xMO0NKnjFq9RorTQeWV9xwnGV6P4lKho3NWyfJnDikoiNjBM+nxqyNuv
oi54RZ10N5JYnDO9c/ZNV7ltPiTQQ72Ry0Vxcq3l2oHUmt1iUWhAXhvQ2O7V7AG00x8DN0Ov1ytR
UbdT5L7MCwh4423Y6r5qDn+Csr4OVYvCOtsKJPd3dhO90mG04IOa+H5qdMzCTNataf7uybEBLGpf
OtSUN0KpnNWc0R5IJu1eSQEOcCw2f5nIhEg4k/mOrO7Y50XFOyOQnNc7ZXD+1HUDJlQ3LxEQbxbS
TVYyW8zbgO042zXBoXV5aeE7+ynFtNVUaf4yNXgMOCUDHzi0I7rBoY1v0S+8xiEvUsVyPI5v2kI+
RDo69kofF09Wf0qtvZKVdkhwRwm7fFiWjCeG+cdobmwr8GJ7us84A9tMMKkGyrVmx54rrScd0JpT
96SIFxsKFyemS+WMuxyMYxBDP6+H4XFSH5BIXfaGsp/i5Q2c2Rr76Fb29aEPxAFX1XrWSKdsQ3Z/
nBrYkHdVQSmpN1xKiz4N0R27DY7SzpI85pFDJgudXgtqAlV6HZ+gThE9JejJTCJXtUhzGkdIkYnc
Nsm0Z+65gBkbiMvZVjzJ3GWMRDNg+o4UDM4YYmHuS+PWaUnT4fwzJt32n0r/5FAjwWaIjhV9Pqmd
2Yr0z313zio28k2jqRTMxUFnjFoBStZ5Ybc2XBF9vnLa9jK2gYiXk5criS9NKN3gm6NmX9jYzOg8
CLLoo/Ku6EoY/OZRnV5KHKsTFOtBT924S1bgWd1i/oOHO6VoT1wl9RAaFn8GOkQ6XMvelLsCnUWj
3ZQz1haMpysKYN5k/W2D7k+W3CODrhKmX0v6nZLSijxZ5uuo/tarky6UVcGgHPL7uvOwa3ptX2Ek
21fhAeOym0CqNAnLJOQJltCqVhlN+PhsTBnh8IA3dxUMVJ6naYMChsr4SxY9ljwlNIjdGG9VQb4T
ppaswixZvgicxWy8IQCviJHj20EPZNxWma+UyOMd7WqYaJLNFQ8SavJxKIl6khNApfu8pI7SrpcM
trxkN+iXHX31pvURwvtaNO9aG4dEjUywpaU2jESDsFaUVuXJXkWn9GuRKCrEvajqrcl00cSWi5HV
XVD7FCpCbSd3A9lsz5WniM23hUiFbjyP+9kMbyLtIpfHszJ2QeOa0qCdGx33uXJNMBKHipsuzNwE
vEaVIC3AED1brV9015BrcMvjc6ysK5WlCimma5nGKmmGFZZ1dtDmVj1j6iGdqBLXBwuCuS70ZNUV
z+d+L/AsdyruOtLHqP2P7BTz4AiN1E4wFN612f05qEhcWHm7tdRLPXuIK7YnmM/5Agh4YA71LcFS
digapJlrvOk4zQgbWikzOd/pVVefCLHpW0+IKz32maJUzhSObSNR4uXnfxrlUsLFr+JLmBPuRCiK
oVb4zm0vmQqvaO6D5V4aj/ZyVIOXqI2OKB7QsYgVbiOvUGs44uej7JMT/WYLSaJJcGjMe4ICvKq+
wNzsZW3E/gVJsHKhTAa7gL8W+P8mVN2cnkwHSDCqLobgTQp0BmPqM8+5sI5XqiTmoL4IqGBMsnKH
+Lp3Fo+DzIoIp4s5FHvMVLgemEqWE3pOejxXtXilqoeaqnLz4MrpX4yyXxtG7gej4xEecLYr7R2e
sGXgezdxdyw4ObTfLNTbksDI2gYA36MLDtEX1BjcdOLvcI3tpw5iE1HPWNsob985FNgmgcmB5mCk
PGuEMhICdpJh49rB3dxDWo4iVzdeiXv0zfapbbHj/Zp1vIRjtiuCPUot7OZZ+xgKSaAyB0MnxtmQ
e1105uepfKTga4xljywHrJ9y3vOskDTRPFD9JU7XKRCegEz72rSvJcAZIcmy0rdUdYmnABJAQ1Y0
b/XSHkc+gG6YtnQHvKWYDgvRlgjhXINgETzifmThumqig5iNm0ZFy4MKkDgZD2Htdpxq6tQYvPvy
kvMM5IJo143tzrSq51HcpDiAZf7HCSv68tnGyhg1TdBck9/9UirTVWpkRE2wBAE8pQyVrxNreMhG
i7ax+ZBFgbqim0zBX7ssCgYeptwCPjCIsKillZZjZgVGhtBy3ca0COhwUzhIPZhINxr7mEI2sH6a
xE3xhukJ7k42YwaF3ULXf6um5LAIo3PmiE0rK6+Za5cF//2fyiaHsQKX3Wnd1Sz4mxrZImImKqzq
BUAy56IGhLyqi+GPlVR3BtX5ygp3FKkQJMKYXNg+MM1A4RN4ApfFNbPkaOnaxUhyfBeG1+jwUcUl
YvLjNn9C/XU/zDksAfkyJbqLHY4wl9Kdh3GrcPLsg5zEDrEW50MDuRaOzn6mwO1PUDuWG1m8OWl5
ZKXahb0Cf1nuBi3KT6ZWTRgaOCFaDUujEjpPKiuFO2dNd+rBja+yPnorlKK8qLBLANUJduMCD4BD
pTsSl5CMDVugOcANQOKgq0zQvpo6vLPyelNlEHPIy70sdc3ygyYuN0nWAKmJL5ucokLrcG4ecg3H
gs3eykBXQiXUIoMluEZ2fkvpuvanOH/Kc4MqUs+CadN+XIR2PWrgfSOkkKskzHx9Zk7A9RWxdIp6
DXwt27ec9lZzX++RbvbgCMqTGqL6g79GOEvwqqg5H6LWQwCogmkrVStcJwi0wUMNxi6kaEnjI7fu
NCfJdunYvpAVHrjCEW9xg+2ztmGaihGBeardJHNwmTXRKZr7X4mKH8msHM9urJrA5npYBzqRTw6f
ZI3s4iWvlOGmyA9OWO85HrwSwU01lxbNNhGDysQ5ZwRZhuWDWBpyS02csStatEQtlKXm00z9ZQ7J
VlKe60yUPaR/JcWmpeL8KxFVfF8TMUBpVu+do1EYtJlUcIp53bEHNZn1bxy0LZcD3Fh8tSl5zAby
AEH1rmqHNUXPl35Oyo2RNr+SWunJDC+AzaGnGEeDNVY+A9u+obFzMBLZ+BCpdi30qLxFbTeRL7iy
zXFNu/QuKydqp5zvSFTaZHZ11xMn6nUyXQ/EOyhpvYWntSfrb/SHQRxKneeegHZg8wV96Wjk+jle
YS0zaA4ZdXvCLtylPHfbNbcvx+cubJksx36rOqan4VNwwVu9cMw7hf3wYhjmqaPVNOQKrcxqr6Fe
60vQWsj/21VsTVutN3w4+ncWmSCBNBDZEgVBUGjf9Lslc2i8NMW+IjqV/OTH4OwbV9NZrlQw68VM
NTHJnqUO8FVoMNDSlOGg0Pu2zqKvZ1rk+4yDkzUXAbQcAsbawsM169aifrOq/hJRwcm0gkuKVXRQ
DGWnDCAhZ+HTuPxTC3VbiOCltaPbojYPVmpsC1nchLMDQlu96gtkiQWHGG0ByQ1EaYJ+0tmJwam4
9MvevoQpvaEwtk6oZKnTr5EKr4l4YYamjkmK9p/+mxglPo3lELWgXfEPm0Bi8KhcO+1fxXkiPJ01
u4Ww1OCfKYMNSE7fSuvXqiuu2FycUym2RLCTAKGu+fR9o0jemmi6GkPjeS6sw6DLq0hpf2m5qsFl
UmE7C+UEk460mERnBbOO9Rj19B76J0Ifb3UYCnVo/A4dIHaKViHsNMfqQCHMtlZB1oQTAtl2tukX
ipLM11FacAtn2DPMcFGE2VbDCaMS4rNGdNmvmznNyqPTmsi5gIbdd2y//ClA4rYJst55Q44DDkDQ
mdLI4VnUk4imlr1CZSnkjxDEQNs2YdscjWeKY0WMFkO9Q5Qwg0Dnicmk9RvhzDt0G9p9k4Yq1e8y
tDdzOfLksiG7zwIkq3jz1dy1AZaQLtLrF+wE7aOT1SZSNnrCPjQPJ2bRhRHPVDRrl0QQVnwyER40
EvGcY9AOxLEkAMyyVVlo4alOHWstC4JXdRvKgGG33ZVK91H3UV5EfzlWp5dLohdvtV5PwwodlXbF
1sliASU7KFXh/IBXCZVdCEfSFUWle3MnxCY3aDdYRkvXrMDeaEep8UIk9rx3Okx8Z+GwxsEtnoDx
SSVbVYk9EPfL+0SY11PpHGnBQwRpiLkFUUbQQr03e4MtQZ8T7JOyf8Uwek6AE0JcF1mnPjpx0RwV
9E+e6ApjH8YLbW4bIqSXoifEukfvd64dZlp6Y7fGIKbNOIYqJyEdsskqrOmTIh+svaSwpxcTgffJ
Wqx4P9dpVbkqSsDfZc1eNi7DlK1chDhrSgNsRsHQBjRDGp26vBXVxkXWG+1NMepYpOOzOwvywwkI
nYmgJscvurFHqQVgepVBN7bJkLPnUuRQ3lRLQy5hohuHpiyaZhs6M1JQZ6y2mjVgdkOO5KeYlm5U
Y1fMHE8COmgySpJ7LV1oDIll3mdTTxlfaYv12AyUSEspIgALTnitNnpzKLoCOLbqqGvaWmBgRnNw
Xi0DHZtZo9ZTChn6C7/jURsmiky5OvIZM2+iPJjRYxX1XxHo86HCQrAN5qqhjm9l9skw2Dg0WScS
ltB2ujBjSyKPgw2s2Ut7ExhlcZfxDr0xj5SrFEn/oaOwdiyLs8bFAvKb2128wYkLDRO4phcN2nIb
aYn08DjGexiu81qt8V2t2IUqm3k0SG9SRvHHBiBxDcN1uMLZnz8KPgWBXBzXfd2OxCqX+jXgXJud
RW5hWsSsl45E3vqhMUbClZk1xu5UJST7RTbRgjJnIz8bsTG5ablYbxLEiptkKnyleDReZluNB7c0
c2gbUhCSXmuDZypEjeUxgBRYPPoz7Ck5UkGTKJOycyu2tsd9P07Lxla66UHFhO1XBIJx1h7LfY06
mCTShBliYUCvIhRNd12hRPAiFPPgtKn1QCP0IoBcTgVbCBBJ6nwca2muG8vULgQt2Bseq6AyolDI
EaVJpmYW227qqJ0P5dL8i8Cv2omeZu5SBOahjYbUtck3JM2+kw8KeO6bimM0+WAAQn8Jo0Ua0qfi
tsr1x05HMowtVnYnCEyNXyUdbG9t0HcSmE+CXCLMbuje0AApxpACtkXrNm6Z3FnHRh8iMNNcXKVU
LRDsEcNUAfZidgsVBwgOHJ7BwA7c99NioW2vBiT5jpqS8dgvbyVTrE+8J+UShD3HpC8sbZUnpXVt
5Ch+JtkOL6Bj9C0eCfVvXxfdXR9R0iX6kRz2pK9vIpXu1jCODgRF1bnp1BLwDy0/Kvigcn6FUC51
f1mC5jwJF+0NW8L4VXeWZV9xJAuH1lPzDeGWyw2dANa4EkfxKmxGA84D/Fca/kMEO0jVEf/RANhq
Svkrzha67LhN5OOoW9G2C0LnGYuXZGdvAOkhayO5mkkbOkrFLC7IfBg2Ma0vNPpdj71Toyloo6tZ
lxPNwIgyjzoMPWJU0GfHpAz5y/spp2BF3Zaq6zCVBHjmiST5CFiEKzQsAi5iufTXNAbVTdxNypUG
Dhi+JnVA0v9oDvKI1H5PAiwixd6e7sLQlm9tU5XbOtXL00CqVoY4TaCTUGYtwjTVEoykk+5bUN3H
p+Zh0k0fqqas93RurGsnbqaHUuug+HK0qsk7mZVbMFXzbhyMxjed2qZGP8yoDdp8ocmR2pyp7biG
D9GKzcQ39URNNGU/l09DRivIgvNgoPlmUFr9fVir1gPpvvFjh6yXxbLmECLCzPK1yfRDPVsFckAi
Nidq8MrK1XsGYq271LAEYqhm3uuRXm15oSGtX0W/EfVs+QoDg6xuyulTQTQwbOngpqzCbh205Xws
YidCVaejgQaQN8CYVi2b+N6Eg9tjE+nJzkIpzF4rGsF061QpJAV1E+sJOG6IP9+b4T767RwNt520
TYEjRwipfXDCaZ20NVNtsIwuxl6GrVxjP2jAn5XND+5vQ8dU929rH5dCbsGItNnX2sI8/5R/me7i
DpOHnZj70V3W4TbFjOWyDnmDt3jCT7zI6+gKu82L8AaX9cE7Kv64lvsQAtsqXPeuUx7r7fxo/fAE
tC9/lzCY5AxNNTHcv/9dQ4lF2IJPO7o88BXmeW86YFLaGL7y66eLme8d8DaqVNM2LAOFp5SWJawP
zzvA3ZJZlsK6OAa3tTCaP1AejjIQD1Ee51fsSs7HFbN1UwR/22Ee5g1lpT3ApXOEt236acfx0sgE
9T2nwbfTEiKgqzrFzmCcqdqiWWvgUnhlTP9o6sSrKY29vkwoIKruERL2ui+mbaKwz+hb9YolztwA
2n6qxbBricwbI+OhC1H2TIq4KYUElW6N5COM2d98mf5weNYfU7MTuyyj4ZyoWMmWnmZQCBOlpn5q
T8reaLNN3xS+HLFJKsqCHax9NM0xcjMtuEDYHz8DXdhNhLes2jOcypn5Ku2o7k4RNkm/lSA92E8/
q/S9vh/vXz1/oWoUas8QApRs7192rjZ5GE2I53W739ZDXV3zG4XXD414qhBA/TDo9a8Gl9A1k8/I
0YSpfxj0QaMRbzVEhxgNzAHHlMKXL6MNBnakZ2DgaAaBPon6oTs6vdHdqW1UeHNtxtR3it5jekGQ
2dTadVjI/C5s4vpqalh8zgymV0uVBQQFraRFINI1VJ5p9/3j+uf7//jRCthEjuAeiJv4MF4p/CBm
Vvn9qOr8clFoDlBNwBjRCH/QODDCIU03YETpFLULPGOvtTCCYf9jM9R36puSZoX//Y/66h1amqVJ
jV8l9I/fkKnPtmOkco+OLLk3pTpDFQXiR1AI4OEV5O/y4fsLii9mLsuwLNPCniwAV7wfNMEyVbKt
5X4y4mtCJF6kFmnu95f4Yh62/32J8zj61+Qo5UjjmHQvbFc7MVywy1w1hfjhIh/4G/87+6BecYTF
V28a+oe3KXUzRX9t7vM3Kgan9DDe55tu1XtiXVyGd/UOOdK+fvz+zjSM6Z/m/X9f9Px0/3Vrs5TB
0BgES52BCVqfPtOgfM7rclc0yeCKML6FG7alBwdH3Qzvv7/6l8/1X3d8/u//ujjberLuFeDjVrzq
i5s5u9ebH27wPGV8/ERsplhD0ySP9eMSKnQVRIdq7qX2kNY3KSy+jNOBpq40uoj//W5sHRYFKxV/
r3De341eBwNbBWs/h3d28CrLTU7f7/tLfPnFs0ThwFd1yUf2YYzMvZZATbb2+nV0Eg81y6HjGhsH
Qa+berGX/D/GpCMdw9AZfWSXfXx8sCFDjcjig3ZrPtub805AcYtDRN4KpwBv9Aq/ILB5Refwhxu1
P7+3dxf+MC6xKGlt4ERYqVep7QbXwUa4mVdu4k2xzSC+rzKwySvVa1xKjz/c9RdjxjF1i02Xqtoa
hsz3L1JwmlE0IzlQIihUl7Q1ciRkuBzxpgncN81svKhDFpy+v+XP8xgTmC4djbhEnanswzyW4XIK
ORQepFOOJ8XBlBVOtvry/UU+P1ZYJ5rDDM8mD07Mhy/OgO2oKZ21Z3ECYdPiMuzLCVZnVyrpNjPb
FjhooSEsmsf0+vtLf97K6VLg/SR+iUdrUAx9/1jHqeu02YA1S6vcly1pfj0hPh4ZVumjXnQ6Kcay
JxO+cFDSNSagtb4tqnU1svkdi8K5/eH3fJp9/vk9NvxIi120+Pi9RkRdsS3rDijDOMxSBsOo7cW+
40Lh9EcSwrAjwTF/WX540Z/eAdfl5Kdpjgnpg9f9/jnYHPmdIDEOw9SB6KVI5I59DppcDdVtY89m
5dXNkG9H+h4/vAL902x/vjSQJ1Yz3ZCO+WGKKvEQ/TNFdZ6GWNdbEwPYMocEtMefQjqXK0AVF+m6
2i9/qeR53z/wr563I6kCO0ySOiPs/X0nVt7nNu+/zEEKlDT3MvyO999fQz9/Je/me13+89XSNrZs
W/+4pYtk2Vn6pB4cjjsY9CaL+d4U2BidwKcn1W37zKp3Y69xjKEkv7LHigB4Iwi9oVKqzVieIetq
aLmV1urXSSqnA364cl1HbPjqUjfuyVxF/Fvh8/5pQH7526VpMLVrOjFl53npX8uhlpn0dC15mJsa
m7Ujk+sSWc5taumZz5pQuNZikhWl5RSYupj8gowmBJn2yw8P8YsBKlXT0Kijmqr+adLXtWqeu55A
F1Jp1FUo2YLrvUI6I5vNQweNlxhRWqhbKK/m/vv3Z3zaPvL+DJNCpNBsjgL6hxGqVNbcG5Tt0CsX
W1ziT0s7tRdODXtb1uJSOBx9aXPRNW+h0RdsKVO1oqw8228RbrzVSJaAixXf2lRmjinIAP5Wd7so
SO4dAxRFq8AXNoYCo2IR0eUQjwEF2ISjPpIP4xkkKcUHQW+ujUpa54EChpA2I2ENULptQVPVqvE1
U2xcf3/n/xxuPo5cGD2Su8azzEf6/u2DW2yVeJAHLL0or+2o9SOh9tc8IrIarSHYUCki4aCL+f1N
pnhwrUlW7XVL387NYvr9ua2IKhiZV9BYl1pkLLs5ghv//e/84ivmBf3fzzwPnn8NUlloamwO1iGt
g6MQNNSVrrqvHfuHxyF/us6HgTDmRhb00oDv1aNtji9HDJYbVjVk/AvnWyd+M/DL42bSH+dI5Z1X
+VMAyaWu+27VSHDEMsD6OqmPKAheKOe96P20U+zmZog1vLx6+8Dm8y5GykLXBK01SA2kh+I+mO3h
1Rpi01Md47cRGi3c/7MNUtfWgR3s9HMD2JmiSwLiN73uHBz+Djov4ZtS4ecvlkezz9cO1s8VkQZP
ONBOaDlIgOM8TxnKLXEguHOFt88G051C5niKSmwXAHbaH87Tn7eLfE2ObVE6Qv7OtvT8kP/1snQy
X00ISbjdCwoaSVYMeF5mFNZViHJtGY5tI8GLQ4nXiDbwzbmY1sSSIJJTCQSPlTQx//si8O4Xnb//
f/2ipY2aNDGsg0lRrsFPn1bKzlR+/ecxanEc5kDMAfQ807+/iF7Wy1RozqFN4aqgjZEommfnh1nS
+GK6tpgkwSbyCUKj+XCVnvqt7VCiNq6orRpPiOokynrZUjuYhB9sinVOmFcy5f5gsgzVbnZAqkTK
8rm2/oTCgcb7MVqTbOsOvu51F5Azf/hYv5jJ3/1E/f2DyINhUUiJokAgSOaaHjMVbaCpg/7kVF4n
G9zYx//+6FGRmBjqwfjb9ofPtm/MgJ5henS6dqNPBkoJ8nNJM//+Kp/Pypx+oG9YMIB0TbCpfH9j
BeCiYjgTRQa7PaC8M7zK6LqryJHlGiE5qsLcMW/NyO733diWAJHUZiVy2h3TOCCaFm2Jug20eq8u
DqW16qdP79MZQmfptGyHrTxFCYoH739g3KlTHBLtpOnEQGTolft8i+3aV0n60xR19/3z+DxZvr/a
h0lZX7o6AcJ/nCrB5dhf7wnjCB74yJQfRtTngsH5xmxHd9TzTu7TMaWm98ebYQFuO2NrGXX2S6nC
+Bl9uoYMlI71b6WLsgspyDRehrG6z1qSGH54/1/eLyNMZwfNxdQPo6wrhkyMhnGkKGRvkYMnTOoz
GF8dWu9/f7IGQ9lmq25rn8ZzgSoktgTEcURMdnaAuj+S1/39NbTPM4mp4r5jv0oX1nA+Dpa8cRRt
rPTjOe+wwzwqresRT/i+RutzUKxuPKn4btbUlNWVXtOtdOIW9ypS/B/u9qtRy31SCeWIaImPz7Wy
x9RQTcaRju8P//YCqg7Ek3N0RJ9hQWrtLbkp1g9zxhfLFOcvDr8wBXnUnLnffyzAKBEyTNMRV+9G
4wiGm2kDVG0zXVYc78sfbvKLnZapsocxz6hBlsWPjxuZvQhg/h9bv354hnaCPoCgKQ5+cEVPbpCt
xfpcVgh++HS+GrTUbNQzoZEJ8mN1O0zquKAXecTGMdB/7Cxkn3mPgzLSNz8MqK/eo0VB25IaL9P6
dMRMUK3IQWMqCBCRKZqaP7e6EV6Ax9Ub9siVcjzn2O4mWyA9Zmk7EuFi7/CcLierEeELtQPhziXN
5LFCBDbU0k5XXUtn/4ex/6nqoZu0nXgLvH3r84m0qKOyX6roIpYwL0gdvKmm8On7p2F98eA1waFK
mBr1B/VjSboQrU1AjHG0w2hB1CYKNI56sarYTKIu1+DX5U2wDuLhaugjbyZrmVWiPwXZcGEAtHEH
p70tyK1eTck0uHQHxrVu9QQ/V/pLS0AsKWxRucmg2HlkdJ+Im9gYcLgIQ67XWezsi8l4xDWJnZ7M
vXaiHa6BwwsFf5ht9kJo214W40sUtSekb9sywScCKf2OBwY0bMEyGZHfbGk9nPLhRBvvro4UGLn5
tIKoxYThkOJE+gn02E5f6aj9fOAqh26AGoQZwtrq5bS3JnP627OL9mehvdDJqsj5xr8dhf3rRHyC
31tYBktt3BGwtRCiphNVWYUXudXcCDj1jszXaqNA4GBX7tO/+mnDzzf+/viDSgNUqU0/BqzUx/KX
scjQpr97YWaE7MFlAQu9C2vzv3+D766iv59prKETS2VbRwGK5QEJKu8UXiW5DsFPk9rXg+7/7ufD
DsW0J71NZXgBl+YPGoAG4mZQ+QifnP9+S5wZWZloXoJkNT9Mnl0aGLAtowvwcKsOh4kSXnfxfz9I
mFJoOiuhea7gfDyWM8VY2gjC014o3cX6qVNMP+mWTZgjtbLJqHYiiHL9fayzxRn1kxkaV/2Cc+P7
T/mLhyopkEhOMio0249b7lTajPcyupgaU3k21BlzZ2DH1wIIuP7DxPTlpWxLmtw0/3w8jlOQLAsc
mReEebjWTPBQEqJ2+mnjdj7ufBj1nNBUSHK6AxLxYz22ivmXIPowHaRHVS83tGF9EN4bBIj/j/th
LRBMhDo7p4+L3mjpQdtK2L341xHcd74ZnnWxyZ/v35DGiv35ntjOEEfEZ0zazccio8xMLdfb6KIm
JMkdsBKngXQz9MpBWB8V7Y8jMrdo75zFPo4U6XQTgX/1pzXby0WYq6XMbvsea0uUmLdhY9GEXkC/
d/A+djaUqhVZ8/h3ZmBx4h+nwpyZEAgwiDnW31mZsP4Yg6up3V4FWCWziJywutl1kryHEjIR+JJx
QVLUh3KXtMifotwnIWsblVurwtDhXJTOW5NuQ+WKhFVhbsD0NIC46nofYW+W60AJryjVH0Zl8Ibl
ItfWoe3DySKXaFXGTyqmGthAIG9oB60MwMHBSYlQ2MsVQjcsAkvgIaGDlKOmeC9XSDOlxChtr7J6
39Qb0Ptt6PV/o78jeuRoHynb2tzkBenxkw9qEHxWtdybi1c2awitK8veVQtiPE8NXOXMfrEubBWK
r/NkOH5RbgT8J3RzDThK7xxpkGxLxZ/6+uJMmkvkqzJf9mPPMdk1qYmSCkIqzt+8vFWxlCiYQ+5D
TMiCx2uMm/ZhWh7m7tUZ0o2olQ2xWh0rDtFGGeiXMH1Rpj85MjY2464V/9KVnSxe2+h3gr0tAAnR
mU+sedxqFN2YuF7k1VispIWsAYvNlXLkCC16N++vot8diN59YVBmgj1DuO/BiHyHXAdcko+JemNL
JGO8O99o8Z2giDk3pMggwSvhjDZpvSsMLHN1EWG/kgvMxxOBxpOFQSvegoVzMyOnZrgCJUoWEFLd
XHmCojs7GFqdydOMcGXBt7Z/RUtE6cDFQpWQbD7y+xy/IfUvM46KcSyfk/Q6SEL4FN0qsSx3GXDL
bMLkt8SZG2m7AvNF2npms52x+G8xdXtiBMBYvS2tr9ZrvIjeGD/ilmlSFW7iVhDBWOgPfXQ1DTvK
pJAOfjfJoepUty8yGAlIcoxb6RBUrpfU/chsztlojM1FXipuNIi1gaRVt6ed4Vy1Z4C1020qvfB1
64k55dLonorlEnsnjuzYtRQiWfRwBcHJ1W3pa429w4CPevrWGS9s9NG59qvW932zFkjbR2x++BBI
ptopMFkTwsoXpfBiQB1R0a4GKwyJleKVprbctsDe+l76anGmoRGRns5Xoxm4E56IPN82FhGmHUbD
a0nkXYEzczdqN20FvO6ICjWeUevNyioVJ1U8JGdIHJYfuGy4vrC8leEhQUE4heuORk0RmbvGqMBV
Mgpj0sOLAZdNihwVnaF+SvNRd+E5riodJkz8P5Sdx5LjaJpl32X2KIMWZj29IAmQoFYuNzB3D3do
9UPj6fuwqmymMjumc2qTZmHhngySwI9P3HuuFS7rnExRyABRB1C2SLpzJ6ODTfCgdOnDVIVwmpsP
j9QxyV5GOI4jqQHDFGNe2I+hL3UHQfaQHG6V/iXTzxDMVk79lE4/Vgopj3VaVf/Y1VsoHSJorJKK
p+7Wd9kyFiFiNc821kYMUbv0I3yD4t2pjr2zb0gaioKbDZRlhI9BlDDvrDwQqtJgKO1fJDxTKS75
8yM22hC/gAhFBia2dBWN275/6+y3vr6VyZcMzTjaDrwDkww3GXWhn+BzkZXNLA5DewV6gfJ5Dcl7
Jga+eJnFr8hYcdAOxZo0j8r60Wy+nPjXEN1q6TsIn7vhLoco85BEwx8pblPnV2Tf6r4T7DJpYwyY
/7pDg3NBesqfbKJtjZVZ7zP238bgxTOd5LpCyE8iBzpvwtERNZfUxdlnHEIFx0FPJN55tq7z5Ann
p3IOZrHDVeN286nVyVORXkZyyjJjCZd1E4S3NNahveyn6qLgLkMjTTLj1qlviDNy6wwChjdjGG6c
+s5LnhHnGGrRr4R4FgmDDnFxXAYQlVvysGr1OW5RUZFoZrdLYGGuxS+ScbouuVgqDGvs3FeSk7IB
yhd9iz1W6lxV56lW5MtBq9wmRr9sfpcQVkMuVmXV4gp2qnML/3QmsEtZF8Wmf2BOpY0EGGPgYxiO
dXV0kr1p36LQ1SB8oAwDm5Lb6Ome8sdvZu+I0FZDwtiqPhK9tczbL8KkN7MR7XFrk2pPRujseEpN
pse4baAdaM3d4FApO+loEc6G4okV73MScX4Fmos0wW8jaY+5pB1PQjNACJaeA7vasBqePLBiMAHL
dBF4Y/PBI1hjU1fKSusM1NLdAt3aoucRJF/1inYZG6H4ssb3DMl8czbH2OdYcJxbmj6lyRXC8oAz
N+h/OEgIT+sIbR/s6xw+8iuOOAm3PDgwvu912w+Vc2y6Tsnh/pSZwCo8Bf+w9EqsymA8YSqLx31R
vulEsGors7pjWUjyVf7LFuvcl/TNmENTWs34ks9wREQBjYNgsHPQbya22dFLcsvryzR6OHYXBs6W
9rW9ajygrFXc3HVjH5cmYPZqYTg/CVygL7I+hQ4Z5N4yp+0X/bfZnengooimnW/9oxIv7AwndW0/
4sYVLhrUpvu430g1NnlgviU36tJq2ad/g3jjsbTN5UtSPpnjSa+OlgAjd8IagAQFnSpmBKB7i1i+
KBNp4UQ16W8DZ1QDKz0mOjy4qwqX/MWBbBX2HyCOSD2VQkKh9HolE+oWHA1xkeuzzmmfmeteX1M/
VM4xjXe1eTOsa1pegwx3YJ699uU2L2c/k6d1GCV3hDGgmGCaphQGYJvM5Ckiw5yQpRJGRgCJAPu/
GUIGbW9GvKnxcQWmuWiSD3Bri1Da2hA+stTnDG6J09YGJL40odI3dEAeMHe1WYb6qUFNz8HjgE4C
D7ML8otmHhTrCh4/VrxYXDjrx/ANGA32zrDeEYUAahrm7gFTmju37XLGxrlLw7vBxRlUe7siMOBc
Tfc52/bf5CSpxVmq+mVWkUHZvpIwt6BSX+JCjCe0zW6YnTGf4Gs3bszB7UHelgqu8RG7Utx7XYbg
G9NgnzgX7m1/iLXzJO59hDl6XifdaX7SSK+tIygzEQiglD2gclYzLwT/VB0cUXmJ/TqZrg3mSNQe
tJRMOo/lrqoCNkBAgXr03xh+aSeWGf6MeDY2ObSxoOYRGi8SxX9wCNPmbUSh2StUWw/6/fTRCJdu
S1Xcgowq3OdFQ7BM4SYkjJo1O6lzPl0H7ONV9FQJX6FkJreNjxojgnoh4xgnBCqu91psHWDwdfae
aSfUGYsg3xNVHMAWcsRXpgNQrAHRF5cKcGXu22IXox0lIhdukaM8N9VLC3WmPrad61QuYVeBtGZu
IN6gSSyG4BwCp4hJBl3KGfXk3qy3RGURUZOPa04Ens/UvUsbrkz73aPhrbkfzlrgkoKH4Q3QmDtg
VNf4ZWq6YLwI7awxptHmzCU7b0E80iJMbpl6q523qfNMRAOO31b9wsRRyW1iAyecX4Wzqqb3RnnO
U6+EZu6oE/A4BW3SciYsgYC2Hj2uMn6QsYyQ7cCnisBlGPZyyw0+9vuKTsRiqEIRz5Grwgpw7lY2
gFhi4AF19NsRO0KvQh2bPByy4malEAqsrQBXkDxT0tqJ5wC4tEjj2FLbjMT9XoN5NTc4zZ4gpJIZ
9xglTW5SuzD/RX13VDd8avN1M93SjCA1mgt/nK/YIRFiTC81N0OyMss9Tm4ZUy2ZlbPbche2hFcu
DeVQ3lLsgI8GCm4WBb8vZIT0VBe4ttfD5AcKdeuqDTctug7SJSxjYVNWJAXrUZIJ7gTuhjaYtrPR
34gep0UAROoWX+bj6QJTMLhnw5HgFSjlibGNk7OZHO1pS+VcD/0SPpG2cepDq7yEw2mmNuXui/Mt
En/wSoxUkSFhpPgKk19GrOAAudfJcMeNxSbM2CU9EAkGZfewJJ7JxpuhtzOQX4JY+fAMY+dcHerl
yL7VkNgXWYPJZdgNzrYLfubpqxm4u34qaVgR4kpebrUmgBZ2eo/Dkm/cPushS/PBWij4bpJVjU5s
fleCl045gi0Nm+VM2HDltuKo2W6jnYV+H+ZrLq8c3NcRWqDolBANnm3tfmV3Xl2shdMsdOgF47q1
uaA/a3lrApcfdqFw1WgltU+Z9Nw0gMpYiYvmJQH/4pxlnOi4tsMz3ljuCoI2osEj03bgHlX8obma
0jmMqVzWYEWkGcR6ky3nzA+TqyjeYV+t2WHP4gbh2glXo7jYxDZxp5TnwfYSWusm9ct4YzfQLq5T
usub00h8Hc8yYwUg5fFv8EixxDoYkcp4TyndiivqPY3Seozxy7JgWRicUzB8BOiLB3+7Xz4K8teQ
XDzlmGFFNMCpwUSddyCLXp28t9wetrpLDle+VasILJiqlvRuVb8hYo121jQIaxw/LeG0y2EQ2Y7Z
Ea+JDewvxkG/kZSZJkN8dlEG+lmCY/44zgOtXYp5svbqhbGUp2ww1i+Dm7bMV3+tCrR/M9ZgAsZa
RGXc9t/kS4Utm2SEEY6hOBKNyQS+ZB6kyCNONr0gUgO6NfZG+9FVElSn/3mq8pthFGNyNGpMsB9W
kD+9zzwAt5zZ8UGpmLuJrhh28Bc1X9f05N/fJP7hlf40II0LSx2GLDkoZi0ReWHb3YeMMhEpHAEd
f7XG/fs2+E/jLwIDmVz+fahoy396X2EdWumQ8b6gIxlWi8E52Q6Vtexw5pApP3AlgU32HFyyjtR4
geio6QWPmezhQ6dQIRzQmpbGcGAt5Q3WsNFop5juqONAt32dHGJqMljyLbgKHcq+Rvk/AfdtYFDy
lIFBBGtQusEHSkGZzNJaljoKz+gr1E3K+sk45EG573ssVVX+HEaTCh9tuEpVedAy4c2Juc+kpEZx
xIX3GBSSoPfgSjX9EpvjlfULiepATkZ7GSaXHkJpvM+J2iNhqS+Jqe5W1sxNkvPjPPjtiWOCiCZJ
JmdEAlVxGYoPfT4Puu45xffQddsQZnPajwsTU0k9MzgxDPYPtfatpMnJYQKiFfNeCml5Umy6f3G/
/e4WYDyvYY/BkGP++TIsSraA85AdgF1mV8diBmtFIwsmMwudN8cJhyeYIs6rjWP5r9Txv9kTMe5A
uagYWJTkP28m1UJPp2lOD9DzwdiHY7aLhj74i/Ax83ebWJNJB+eJrCiq/OcLEl51R0I2HDt4gYnI
KeVieROp7TIsj0S44PhatQx4ZKLpt1zTy9ihxcYqrGog6OPbwJ4G4c9aTn9lw3l4Ll4DBwfck4Pa
oxWHWXoaK+zrxqbmYrYRHv0UxN/gXh4/BFegnr40FpExSbrqpHMwPkXphzMcS/NIxsrikWA/DRP2
fGMZg15wdMbtCZCNddo8S+gbAuKqk6UxAb8UwbnvxcKKpUWX9T5jLLenZkq7LzkOF1IF5TUt3dAu
niw2IrC1JDyyraekl1E7aREPytXQkj/mdmvGGazI7MHVSp6F97l0qxhR9CpdG2JVX8xuk6WbSf8e
x5VDT2lFSzKW3JTG7yFwoaUU6bMoPlE+RdrBrA9yRNjzV9Sdhw5ehFc4TM1ORsJk8hJAiyVUXDrw
X0vxQMrzL5h4rCiufQlM8Cxr46AnT8RsStKrDfthOEaxC6E5ZxhKOHW0KCEEq48ogmUhe2WjrYk8
oA1ndgt91BXKpYTxGftWtp1TGOPUy+2+1s/SfGBW2pi+ke5oY4bgnhTbYmL4TPFHWHq/CsBpJbKL
MjD7cJgZxl8AOqcW1NdOj8nQ8QzKgWBvF34HVb0+GdZLO6MiXJjmlodi3ZwbG0e5G0D9YVgLiJVZ
x12lKtwp4zLKbhapOSWhutuyJYlho1Q3gXrIOE1YEwEOmm4JBykESb4GgmFYXo0dz4TNS7DLVk/x
CDIgThb6e0hiTroshh+mP0Xrd/LBaLakWdIm4yQemyVmtdG5B+oruIcp9W3Cb4gmM4UHR0q2XgPh
OS/MTKf5JEovDVfFSHV1imsCgSBbD9qCAXLpLHEb86sKZfNwS8xlTg9uz1BGiNDACRtrXhR+4evD
QIrpEvliJaM4hvj+piQZDV/V9/CZy3PXckmM5S0TmVhI0TwtkHbafmkYG9JMXru5ZgoWHJqs2sAv
Ybr/M1noT+Ec9hWczDQgibad9o0i8BcfI22bFe2+dZaFVS8CRfeFMTC6eHQg5iMig8qUyz17lu3C
C7ojXJw0u/09NiCV3AaQyzydCQdY8ShoLDJ+u7eyzDyH6LWMqrHe4C2vu8+AujrljpwZ6jfnnvWC
OIhsH8qnSj5Pxm4cj/p0Vaq9GF1uilBbOsDZQMoVpzzcOQbNsT9In1qFJxDFOwGsxR1cWRC+5PVu
UHxg1EgGc/Ez9Fcc6JweRQ96LPHD3Avko67TBJEsLzy1vkuCFgZVbCAnxMXRMAe71DlIBcRikS46
VirtTLzT/J6PL5FyjyJuOW/q95yzrt2j+lcBTvMwRd2xDOiXzImsGeOdWB+nOJv200BIQtm9Rsa9
48nWDe3SiKHPg4WU0TMpMwnB0qZkhTHunepJ6Lc8OSX1flZ72OAnXXrNOWDa/EMw3cdhia1cuDHI
uK59GaH3db5dUJS/qPktSZ+66d0S43aymZNOi7ba5MULaFc5POEjgw0ZZCud5tecPa1EJ6+65Pc4
yrHDzuiARTi08rZTVzNnikYm3jIp9iCnJZzeSb4p530Se/AiCdqp2XUPwwYsKEBvEJmFRE99nKkG
6BnVJfR25QjWIqYRZoJLHgZUtp7GsBl32KXYQdG+v0EXZXD0laSFm4GTnei8gugYwUPPMmeBiYSc
inQF65PTVCNnC2hdJ5seJM6035ogzppRAg4m1gqO8cFm3677VXzrMXuXIBVLCxtEcRsPoVAXcrlK
OnpaxeslMA+QCiRw6IibmbnHGMwhqzXpNepXwJDI1sNzz33cvj3G0smSFbSYPAI/GAdTqyDlCANs
+p1rSd9suGrZM8C08b4nUM7Tq2X51swy7pmwBoAKyM37zs8Dt8q8RkFD4jafovoWCX54uHafIncT
hcWGfsUBaxVEwF/UeBOlVylkMrOKp209boca3L/OQK9ZsKwQ6GuUdWrCRFojlp2kbQOuVN8zHeij
m9SuprXc7icCXaxFV27A6UAd5ttXFhMPsS9j8Gv7GodH2TqpZsscYVtLIOUlgK9iHZZMND51JVH+
ogr/3WITdbYN+fJhGlW0P3Yb9TChfZC5yBKCepM6+gShBTu8FxhFJ64bNOt/8Yq/WQ+b//qKj6ro
X9Sy2gPvydCXeKMHaj1U41tIGombTEblhrAu3//9NgPFkEXpo6kPh9kfX25sZIKa04wFItAmWvq5
/ywYV/zPL6L8poq0Ht4jFsQI+P6bdjNzCnWq2ao2WyYGrHHTY7hxvGxF3ukSpeijiWeY9PXo4kBd
/0UJ+5s6khd3jIdw9KG5+5NyUEsLLYi64mAQ+iCcHUDsv3iB33xl//oCxsOC8y9fWYhLAY9BeWiM
yVMIVaiVHbX8pla6fwhm/q1w5UP8Jcqm/Gn/4/FrXyWynTiM2v/8jz/86VR9F7dWfH+3h4/qzz/5
h19s/vPvfx1+l6uP9uMPfwAhSbrxpft+BB43XfaPF/nnT/7//uU/M5LvfxGf7NAH/r/jk89l9lH8
+kN88uMX/hGfrOp/UwAMomE0TFk2bIMvePhuWkKZ+RukD7aDkgUti/zQFBOl3kb/+38Z+t9sDbIo
imIbxAB3+P8JUNadvwEaQqznWLptoDwx/50A5X86NP9vy2vJGNtR6VgP/Ypt6tqfBdKWQnK4aTvU
T0F7ksZ2l/59gCzvhHLrq5oiTdJoJ6ZVAZwwUJstff9CYTxkafSt1Ped+EUQ30rTUj+l/If/spjK
ghXUuDE7jursLTEP4XjJYj9m7JqgFNUAVchCBluwKVKKvvndUj506YiUzVNgik1962EFolWIIYuC
G2w/qoiNT+cwh1Y/8leFUnaCvJQ2NoHhX7VJEhUPhF5jrjo9Rww5w7TZp0AKeAWCNKU2XPYdWKX8
fQQZ1WmTZ1fXqn6BC3V9z8M7FzIwgoPq3OJirbHdn1AyOGxIFZxX9qVojvmwMI0E9elaaoalgmzR
xFnviINUXQy0GszDJCbPaCcC6b3IDkx8+UfAt22TVUFWSWm9VvxP1e7Um1cHOqK2iquPEoQKVLMA
BD2Y05LKuEYZgbUncPAIQBjoIlq7NQ8UjaViDTNSfkutXZJGK0UAa3IAtAFrYAaq6tte+bGaTctk
t6rG714QUCJp1w7zux4xBhDu1EFZa/Ydy7gZnRSVaD/jmKU5T3S6yAd0Eh4RnPjeUJZyy5NM5z0m
dQpK66UQFiI48gebpaX5QehN7AM1m9SXZqdah55dd6q/xDAvNdiS/dagc4ydFAHNvMmlAY2KH89E
ZDHxh1sCyHhctKPjzwEoYaYVKmUeqi23iCGOm/FyllXgitlBZXegj3wJ48pqVkIGIKvLPOkdPt2M
wodlkA1ehwi02+DQ3WS2LwKkUU1Gth4kzG5mQsx6IjjY5o3o+ke20ao3+oPTSaxBcGipLHGCq8MO
oWPm0bBEi9J9QdAk+IXEVxxWIvbdcQjAeWISce6j7jJrJ4ftc1QVSxl3v9zBWdjbSX+eQ6inbOOY
RbpzfaoQbhgPtTbOmlpIkB5nH17NL3gOluVN9t5CTBBcoCiSIk4oqkQKq/2Ony23420Pq0sUEwst
IosSWt7euZIn645y4U2qvW6Yv1fZkw2nvU6pLUmZk2eGL2OwDKjISkfayQVROwXkUOYAEXmmsBOX
cCx9Kd6IKjprolsydnI7c6R4lhcyqJ00/LC0tQkih0i2ngJ2VdvPSa0t9CpPFoQgbQwBtfB5xkNS
74vKXKhvRE8fo3FcqjGTh4L7taShcvJdFivrTP2AZq+pT3XG/3E6D2JANsT6ulbWOfYyW+Rrhvqm
QrHURCkcYEjHol7aM9ixTazZuwZscTsM96H9hcluEUIk6eMX264ZUzDPjtJ1aYkXiaY271mFyNsI
CDiI1ZhZFeoNub6DI7PZrcfAQ2dBYE4zIJTZttVXNH8SSbhU2T2ROQ5s5zPTLvOUXR9F9aRTjXNJ
VXzeZvkUsHsU2bSsR52YjMlLZWubhjcDCXJXCK9SMjcy1A22OQjVek9fS6YzKkh2MUUhtlmJRCP/
6TmJoMWOmsASkboFTEitMvy0+mwYG0RQh2y9AKDbu+wrgD89DXoPN6hdybg/Wbs4Gqz0yBspQOeO
AF0j2+ocFyFKrX7WDkFjeTLFNrgh/5F2OEs7oYYmkaaEz41xswnE/Jkw5uus1zlimSMa5ElsIz96
zTUTRAhJjymrzULVbS2nYAyItKtvU/BrM0tJ64E2a7SKyJiAMJOGJZbm0JPnVbOdFetgOEN+1A3z
PozVQ2qmMc4vpzOpH35RKfFS7+1+ORMiNqNEUidzXBPlKw7lVpKW1K62+iqDlO1jlq+GRIq1M8IW
ILaAys1ZJ6H05UTQI40w246SumvM4Ck3UgKXLVGgasoMqJL0JlC5IT9NacK8rCE3xtaYGqiJhx2D
9VcFAl1vNOxlMQf5mNSebBNf09A8l7kxLCsjHf3UsR99VnxLeXTVcc/9obVL0IXma4m0wVFRjZA3
+GbVDKMQHyLrKuOfMJGdDUc7uokuJaygMNiDzxuCNMkWcnoWR8HY+WzX4yxZdV257GsobgBDwMnP
Xe9JFdlmOul+knAjVBt5uY2KMV1ZLUNlQZZFVMc/JG5i/K9cPN0ZDpdS9msz+WYw1fIJ1lW8KSf2
V9KEsrCeECi27boxXtrgbSTBGaoXTfiQnfWA6Umpp8EGotqvybUEbegcJed5YnSTTU7ut/3gR8T9
RXZdf6lxexkm/TPSQ/3iGDzBRSpB/RYohwZr7LZdJX+PCk89BE9RFUzHQI69tm0s14rCtS7QPlrV
sautHw63mmUO4i47Zr5CLvCVjAnr2onsCBdnZIpJBkzWdicFzu9aaw6ZnE3rGEcRp7cNg3oKPD2e
O1eMBNGMRb3NrOk96YdPdcpHt5ptvljgxRWbP7vN7w1Ln8XjyqBxhRK7qNr8uQnUp1lOFQZY9jUS
r+2YcAcguFNjANgjSQur1oqmDRLOkzHo3Bx69FLn7SrHxYjQcm7XUPvtJ6lHERWG3B+OGHxLIb0k
krtdEmeNN9jqc2hZ0SGJrWAT9AkHIDDUPOy28B4XDR/OIleKBDTfSg7RYiqpeDYY8EAHV14Gth0o
fQJqBgXcXSPqzeDWEyTeAOPAMlL7FnYinEt7zI48DI8BKU+nYE6MY6IcRcsGuc4pkJwx/zBqs1/a
dvnLqIn2HnSVQ4trdNQQqBhO6BZRudc0wgvNbCrcNtWGE9OU2xSmxsYsiG6BRgiymYishmvKdzLz
RoBnuk6EbK9ljNCou4QqD80igCLH2hCi+2BHIGomgqq7tkXfUA0bsqlDH3BcveTHYKOLuN+jV3w2
rRRoxx66sM0jz2w9nFoL4BPtUfDDPFHt3ktarXZ5d9SAdbnl3QGDtX45s3rTB5nQiSRHy9M/gHZa
6zUOgZe4qA99WfsAr7w8nu5pQo4oLFmVzYvEXj9rGwhtiI4UdZGoG73Z2gzSBkrBiqXHwMOIRSK1
0M7INonYF5pvq+F6TOylKkZEFbgsmSAixUUGy7ongwYX5rOvtB9z5Q70WR35mTPcbXIiODGNwVqF
ZX1ijZtF75HyZZY7TflGGOlEa0HRQKoas5+bnd+k2PLoKE6iIYPeYkbnh8XeAToppT9svdO2Ouao
FIDDMWVBgqKuOvPcK+RAIbWpIj8ryTAovN6+BWhEgVVsIPAvWkX/mAyBuAWBngZpWxtWaRFsJrlY
5M4ua+P3gsGYpEH0zLl4U49zBlkNc/ge5gmq3Ep5EfEb6YNsrVZyj66FhA0Y/xbfb48IMq2vlNDW
IF5KatfWmT3JfK9qVFrmsVaabbNQxbmp0rvZzsuaq1/Ot1qNV7x/a3rBJvg0zoRgBIB4c486BxUD
0otIQhf+iGlw556RcRedu072TH1kGhTtrUFzy2arzNcS9hu6cleX5J0u70ylvOsKKBgw6STlsesm
0TNVjgYpZk395rAzkBUI20bAogDlqLOVmTr1/XRM4MDHCgpIwv64sal9SkSri0k2XnuEYyPlRF54
AoDy7Ci7vtj61NqjvdGr9hzDiFa4hwqI/CJAcAlvfya0odr0xuyGlq9Gn9EIppZ3xhxQoq8Yx5qE
w6XaJ74tX2SEAF3HyKxXV8L8ilJP60Z35LvKxpYO5mA7zN3GX2ljLBqGadjPF1H33aEYI8oKtUjm
jjzFTGtYmfojDyERuzD8gOU2Bme5Mtg77K3s0LOSsPXyYNnMvV6atVCIPxovc3TtBpY03ZPE0qNQ
kP4nzwHLkpCK35lbN+NR96DrJ6riZ3GystVgOcenOmiXZd8fG5EeJ52pn0U6mL1h6kBflVXIwMNT
lPPxVvo60C0UVcn83JEWx3N5legIZ0ithGyJtA/JY+nXU3SOB8LJQ/4VqkGZaroEPy0oXWLF79kf
2NoxNM5Kea50nnbSWQ6vtn7uB5NWS/YjZ1sPyt5B9c2iQY6FJ8MlyuEnmqx0R7CBcrpqUqD8wy8z
3gcWGwPkDIiAmp5XDd7TKF2pfJ6VhWK0bqh606UzF56mt4tJCpahXF37dLqZiGX1casRtalCkC6A
kCZa4csPMEAzripdBWR96MruxZZgkI87TdpZhBTWETLe9pWn16KbyGMyzymDaBwkke3rj50Y8MMM
0busHrgZgbgT+Ml+C/5bnicb8PFTcVQUtHPsJqxLTCZYDXLdCYnsoCB4hEoEBGMhmzGvvXliAce/
Tw49xXoC97psewCpdF+1Cl4y5qolL6LJXg3RP+mMxzuLhKbppCrDakKaoanRqagQ2dJepNoW1pjH
GiesaQiHx/4G/VW+CnC+9v1dte4olJcaQEqHtbhmbrQu2UjSo2lAszLoftdup6q4N+gms4RMep1u
tMDHZcXuKKpbK+n3gGTaeP4ca+Oo0sGPnpMxVWDYTEiD9Yi2UJ4DTgkdOTMuQC4iq3UVc5Mykhgr
aTWOuxwFdYgGheS9Xvqam8HNWuqauAmA0DXLwak3o+hWBSMItnyVUq2TBNC2SQoWHo1TqLGws/Pz
CPoHzMgiKk9F/kY0wNoMK6gNwNFDFVVq8lmSCEWAgOVO+FBrEPgjAY85ktFTiEbMnjcW5HKr2QN4
XRmRSTfxVI2TL4nQB3a2V31hirWD5Q7Q425GkO7Ad8/o4XOEMnMNR7xPPKnG8QcuWw6UVd7kHi3K
sxyFvm6KS8WDWbNrHMHFKkyfIaUuEPs9OH91WC2Nq2HdjYYIQzUl/ApxPbmzr04S7rJInLoUPra8
bMxqHaTo6SKeumyULHmvONVaJg1BVhiB4jh+z20+ev0kIulgcTYqIRg4rMD0jBPp7Dja4fImurOu
ncR9gMwN4wn2PBdrSzXJTCgMrYWZa7+Qri+sjq+4eVbZsBkILKNA+kUuEemFJN0W9iW2YLPSQuZ5
6Uo24QOX0BGuUf4azXuDti7R8IGk1L9PZvCTPVZFus5p73BusDAhSolYioIdUXnpY32nTD91b3hq
yNCCLiE0xq8qIcxuKv2qxfnSESxsWhSyJC7YYwvNBT31JA4RO5MeD3mEU7Ixxhcy8xbyCLq2OWUx
ISxCMJHoX+0pP83G2hm49MgXmwvCi4qTCsNa7i3fhOSv6dc438jDI4qHy53EeBqmlpqj1zKXmMes
kFfPJD9cUrXwlOItwVcSUSobcUXt+z06L1Mm70JZW/b6T8vkqKhOpTaAVUnY2PjmuA0RvLe6us1Y
dTBD8YS2Z5yCzOwQTOvUplzNbDfOP+UicIl02Eu68aZEzjFg35Ra4SV6PMnGhlSVq1wjrG/0I5pQ
g72m8chiUQnuyWhMoRAxmsJDc5B/BCV2rHZkWBZemGcbZmZ1+WRn3TYB1YryT8FfUiIml9HHSJhd
NLJxHAjqFrSR3hr3Jd6g2NYfi0jJvqB4NjH4Vt9Zob2iIFMSZ5uWzpowqr1c6quEbqwKdg2i4KKK
LsGEKFNwwHK4aqfKyBGsq7dyoFc8gwG/VdKuTcgua1bcFdxy1zhg1Szz+BGfTtTddbVGHUw2e6VR
Kv500SZEdAZy5LNnc9ihIQtykmtDsprl3JNU9RbXTzxHRfISOJ+d9Rm1R8u55+rgzhNunULZ5p3v
5Pma8ZpJ8I/0OtfRS8zURswlz5p5pdXkzGglcZOwlHJ0BhqbODhi4SZhRebcbBMxJ0pez+TzRxLn
gLM5mw25cI9Gs10WIeNRlOVqvxXTLUsZd2BtQT1srqdHcIKVbqp44D1gDTSOCs2d1Q0bnRhpvHwL
rU8OcW64JuJvzdMN+ivS9Ui/STk81BrNLtGADKvi4Jx36uIyl2KdoVSoqnub2YekqlEsIpkPb7K6
s6MOYcerE+vuOKvQKgav0hoymLsDd8NCm36FDiWbrqwrbs6ZFPCZc1DF8aIUfpnwpTQcLGHgDQBx
jLU3N5cRn6ZFqmSNSKBPL2kA94VSpZCdr7TTHhCTZVlli4msjVl+UYLYzYbpq45+Mtbkqgbd00I9
uUseG2YyP7JyVwz9bnzgAsZ7E3/LrHC43RbBiJVZNldA7RBRoPpFmxGq57Hh5AErLZM9GCM3l8w3
y5hWEclDJsfqxISxfSS5Tac0xDtl2LyTgiPVoaFLLtc5i/y4gNuGGgMzAjqthNYfVnrfbfOMOWd6
SjTYzDEmiA5mMLdbGZWXqRVXE/CHTkuao5sPSV/5altyl0gW3Ulgnp2HjIN6CM6CxXGU2vWy/C45
+ngsNQQ4yJrHbIiatfF7frxTpGX/yPOKvZBe2WEC0GERjQ2xBbJLaL1r9Ov/4uq8lhtHtjX9RIiA
N7f0JEiR8uYGIZWkhLeJhHn6+aB9ZnbMuWGr1FVdLZrMtX7r4p3oBENceXUq/I1eaCXw+PGlRFvs
99dhik5dRrIVvznY2GKnoBHHBlgF50sL/EP4K6DmZcogOjN1SPmB0b8GQ7YhDOtAoNtqmO5qZKdx
DArpf/smwpR+ESkPINDN3i6o8VymqPo3H1+7eD6kRGWTXr3rQXgXMYYWoCHtNyg0VuQUoz0yt63s
GRffZ97L7fQva4OtW3cHZX4KSO9SzCBTxcFrDrgKPe5qFOPF3sq1tWxeNWdv9TkjFNJ0noaxpu1W
B4TDlzXsBoXkJpGXMb0m06dHsn6zSOQBfQM8AwpHPoM8H6GC6Ttjaz+V9rzz84PhYCipVmI6DbQb
w/r73pszomaGo67gD6lQcpFNGCDBFc3BzXYoye57WSrlEpr7YJMLRowGVT7i73ziqeMK9qm9aDg5
kfmqu1pGh9p+Kbtr5MiDSV2cLJ9q56NWAcnI+KeSu5wAsVK08CMK3+bFna+6crAXrASrU5//s5OX
GeG1Zw2HSUYEB/Mh6Pp3K6B0VF9ZIt2yyjDMUDLukS2Izpxw9+SY6XdNVW8hdGZ9Oow5We9AijQv
bKdAOxaXiYgByyMp0X1UzqkGnkX/xm0TNvR9tRUekp2BoQYpL+6vtkBekIpvS/7kwVPHGtUXD/Uw
7XPjM24e5/ZrCPr9kDEIGdbWBlbzlXXQxzc3mNdy0ZfjG4lPi4016apjZpENlZQkIWvniSq8DkWT
afprh8z3JfjTA6nxHyV2EC461IcIPFRZbOjaXYOLx87FMlDUV26Yzz/GxC1At8JkfHrt0cKeJPDr
9ujEnAYtB4n4Y/QsK7UrvRoRufyomEUXuFejSRf0c54fHc6tnm630vtXcoxb0l9ryB0EhpY5Ky8u
QnpefMogskfqKE6p0RwVtBnarZi5i5aJfSQxJQ87OuKKobq4tD3PWxfXAKl30BTzomlK4ID8cduL
cVWjsCzoRCtQsafTNvDLUGqXunkamWSsqV/qmHl+PjSH+Ow+tPyalIe7iRFVTbcOy2ykt7hXgwVS
4c5oXpWzbO7dRhlj2Kn6Qp8GTlbYm+I6+RNqvGYXNT32BxyoIj0AMPYEUmIKdjKsrT4R6MZ7HI/M
aY9xdvENsZ6L5EUuWr8o2uS4OIxbWT/Z45cixLfzazCTadNohEjAzrQiLO1qrcnfut5OzSBWgDxn
uM9VYd5HCFVzmnNdQcFVF2yN6W1WrxOmWe9gvEX9Pw8hKw4wl1xrJZ6ryn7M3+b22nFmjbq5QmD7
nLFTZ7p+q7HjGI0E7p1Pg/3qSuL7M6Tsvf8g5s+h4MNV+WHVdmcFgplp+aY15GJ/m5TOM66WJvan
Oabvd04qdLHt+6jPL3kMOkYY4+RM6wE7TAMYRGcLwPb7XPWbCCUUygh8ntqBvpVtNX7NrIt2+jIN
14CSGsNFq16cGqPCZE+fcPNqoVzr3fx9AJjzYso3LUVMCMoj1T3mjhEypZ/8Bm1Z7VKfIvEb5He+
R0uE7u3KLMFWTv1MSIDai2LmJySWy+W1ZSXox3afNVQjl9gPtJZLW2xHrwTn1p4opOLzdJpStS1x
dbFVbsoifbZh4ipS43oPS9g4rKU5YB28pdmTX1fbjuZUtr+diCiFRHo4RhHDjv8UlzRH69SS60WI
02ht0B+Iz9oeYwZIZEWefxmM7Oy497NkA66AL1n+dAJPYqFtSv/JJRkz9d+ph+5T95lq6X89sRgB
4lR7bfXNqnMJwjW3AKwbpU61DOfCA6YuaaV69pKazPvnIJR1fO3jGj3azdQpWnJD1QyrWIfejh4r
85oYMRElFg2OJC86KuZTyUAHGKx+M6+7dlm5R6O6T5V6jfjbSYe9H9pi58GD6b08Toa1UfG8qWkY
QbrdEvpFddJ+xhot3U3sJ2evTMPYhk5ejv9ryn3SOOMajH8dTGcagY+OI1cDTZWmDZaN0QqgG3Dz
yOuA6VRZuDh8daL7jALLdy7Cg6JmZuN2D6I/6/OebBg0k4n9GO8MLlxDfXMTa/E1S1681t60/m5u
XtOcHu/bNBVreSsqM2zc1fBQE2dCUyHFgc+oETN1MaNDpu1Rt3VBtm7Q9frgH+5nk8//MsIERo3J
LrZ35PWsDdlhq0ZmG1OPM/Vg4WWxJ2WQ+/2nMOyTmzQHo6IPvE9fU2pjK2YnmDsgXQKk/JsE4Cjc
x7noQ20o9qLZDZzvck4v5aIjqKeHRT/cYOcL0LU7DdFpcDI2yX8ohLZKM8Ef72bT3S7ERzXTmDGg
PYKJb1R9zBg24A1POoRDww1rOoxRY85r81jyxhB4S2xxSmxIXS74sh33eYMTfuwO3ZhTOPyuzb8u
EQQ5JmSLxbkz47dCZdsZG3HVQIrS+sJsRevTGds0iBuZvNRmFWMPqHcbfe1TeI9aUD7Y5r0tz/bg
bzIo7g6xdOOaoLmvfgdykGOmnneuZT546HLRkO8d7wtHZQ9aL0tj00U/+vTGNL8tUu/Vqpq1MD50
nG1d/2kO9FNhi4VMrmc2t+yOmo+SRcDkjPJ44xGpj4Gaor1FxImczqyHjzr7dHEnx3m/N2rO+kBu
RC733pc0Y5ZgxQ/7rmwPtGPRY5i8KveJ/1wZ/ppUeYWlV4PZytf6tFj8w+TDi6prUjGw6HQSybuq
+KqokxwCJJXxj0YxYFlEt0CodTJ8Odop6J1NbL7Enn6h/3RPhRKv488Q3MWz8cr0jbykWxM0+u31
OfLP5pBC0mopkOYI+x1zq9uEA8eME3ghuNDhU9dp7L6U3rMofktCHNroShnGW2ZN1xT178QtaWdq
O+QkHuA/mp2Hyp02kY6Bvzu2Y0xoQUFyirbV83k9095E1p4/BHs3ip8qZzoRhXokEu2g92dfPU+p
ADoAS2G2G4JXt/h1aKeNTn6C4QkMuMt3Ed0ZDrdrA6xm5xCa0aol/yJh1katsrVj7QklBicARyQv
C+vcgCHK7S9Vz1LrGZs+dw9DfufV1cS5nh7iPN6YhIN69nASuTr0WvxIELaPhF9J7Z8pg23j4QzW
6Xx35V5S1T0v0jUdtA+iVRbkhvlbW3o7OuafVJv+ePG8dO6syNrcOfNPrugJeU+9kb1aXfXOWnX1
j9lSVcZu4EMZSXu8agmVOf6L48NyZ2uRU3uF6KKkd9YKotfJvNc8e5cYFfnZXVhnOZQMP8VrPz8t
CwOU/Lt0ee6y6eCZAfkGvgL0qll82Op/GaMOhVk/F4G1SxFGP/Q9UF5k10cn+DawoARULLaSohv/
1I24XOvuOStBqxAfpP1rnul7FKc/BEZ0az94rGpIJoKrfcO+JpFOD9ehYtywoyX1aglV6Zq9JMaW
VrkzwHtoONpDak7Hrq2OIs7XgpwiCSZQIbdt+73eYXLwsN7GV+u7AvQd9PzTg/LgaXGrO71lAjeN
R0v0IYqAc9O3v2O5ywXCi9nd1759jDuCC5xhLzDIkb4iIYlFTPyHCk2OM0FnfW14AP/wks7g0nSF
uTILq4nesNbcRZV/CkZjo3ucNE6AiLbHOtjBxhYzga2cUkYrH/2x/2dFchNmbnscMl6f9IH2tnVA
h0YQN/ce19pkAckPRHp1cJtGOAAQwi08BFmfrGlypJuOsDGEVkX/gF5k25rFXmeUsCy50RwX5S5A
tGm8yXk4UTh+NLT5yXNQ3GeodTT9E0JgU0QeTkDjWKMdgp1c5xE+1nzVJ/VNGu3Z89Bl6caxVx0b
xbs/0ElYuILwDISVmjkiVa4O9cQ07UZoSFm482rrZO696vsd0dk3DeVGdGs0tZoYmJEoqUfK9N5b
XzD3EpgwPBtUic8l+qx+2CbiO+6ZTnjzV7RWJayOjU2bNyIMzSb9Un6MhYYA5bll2ExS6yhWDUdA
f9AcWOZo68LOzdPPOH9T8ntkYtpMebSbS8Q+pk1mgip/7HjBveWpNLtjx0imxSFjydB2L+XyyYsZ
6joUwt6vj3yprMZ9O5GOg/KoxBvqtri8EAfR64Oc1XxB5LexIn8zlijAi8C7GUrRxskMuh9YTaJK
fsisOsSpsXElVGu6r7vhkMocVu/dl9xNLWC0ENpBoRnvq90IZkHmzRWiZODNUQ7omJo9KT1Sxpds
QtTP827b8L6LQQe0BalF5JI9IIpt7eMaM5qDtpBwQnvh0NxU2c01Ft552GUt9ts5dFCdobwIeULu
jIg397TJMtT/SX8V0aGj3i4avNBMxNYxxQEP1brrSOMBogcPWYkExZusdzZBQ4XZr9vKPdVmeY0K
sWm/fN6QPcrAhSoCaUcWVL2V1Ys2mNdcLpc7sEIy3NdJvh3Qb+HPeijZzaMMpJnNsHTbTXXftAQW
kZTgtQTDOBREZPUjYvV1V5UACO+2/Z7MDKIeq4i+oa9oNc7JmgZXSIYXj+GX0kKwuQuBLfQEqycK
Qk+tE/0zbT7F1VgfEsytWma9mx2jklW6+w4MpsBL0+K/sWS2b0i8GCemopKIjmw+6Ak5mcxKK7oe
l6y/jW3wxJts4eAXjbnz6hlYoxnuEp/mjNE6agIwxyeLly0yxaDrM4lnYAjRd0IRYsFSlmfiWcuD
dePNqF/qza0Jyn0dW/hK5lM6f2cI2EZcf7Ky3qL0qOC3JvvV1n5qgBRCcdZB+eYbxC5QEj4035O1
t0hHMeKr5P6Mpo7EBkR05pM2GoeptsDzk/ta2AePXCNvLROXlMqIftN+nUJ7m+joZHExlLV24/Ro
Z5j90cbZ4tFyPubyWOhq1/T8E2Nh233VwaOZaofawWFfxjD7d7P+IOoHc/wcSkAhej0C9g473Uw8
s4OB4Mvq7slv+/EKgBRuBkZZOfIhoQ8zJjNIOY9xMYQxFlHGx0uV0AZG1BWJ1uBhcm056XlS3Vei
D6S+UCQ8GCtbqyBg3ANJXRuDSdAL9pp2GauBdQChCIdZPcv7sWd2ISfDJdMapMc4D1j3g4FU1MoP
fgYvfm+B1itnsRhZxPBw+PWTYk8YP/C99E33VRWY2rsyu0BQZ1Z7x4HqOI+6RuRPZ2DvGSUaFRW9
5bTuxnw0izvEobwbhFrV+XTDb/TYkDDn0AXd4YiIibxf5Iw+FQlSgiz/W5zrLQ0Jc/7ZjTRj1REZ
mlm94N0tN82O7od1ZRRnlZkFnm7HfgXcvblOn4RZrIv9rFhe3VF/GQL7W2T6Wcbxu+pE9eqLkRYn
76UMmomCAac56HEMekvojJ260z5qJ7BRkpYWIZV4IEoQh4jJ4MuHmBkB04hWP+oDzGhNMJY3rEvk
oMqSzkc/2PqaVnt1MXixi5mEmtwliieDKwZVyN9LP995VXoLVJ/sEJlD03PMzbUAj5tB70ZoqT1C
jTznNIgyuRkjy2PFkt9+r0UMjX7wECVIk4IAEWta8vYr7K8qI4go7fsI46BBjX3i/XINuwfHINQB
IdbSARZ6+oKtlmMHvtOKPSGZrzGf36wDB3QmfWsiRQhSa+UyTs5xttWN+SSjF+1sxMB/9ndg3slg
grB+E/n9WI0hk892kV+YWX10o2mbdyDJcKfFMqGj4eE/iBLSXuvp1ee+DMTB9Mj3EjohaOm2otNL
L9JjF73Kcdy5cX3UmWdr91jqvGNA/mDyYeOt0BDTY6SGKCzEkD/ZPqIUzMovRcKyWLxMNpdNm6Z3
zSjrjZ3CV0nvn5IcYe5oD6+UrWAbAlkDggg2AzlaTRTfBrNmN6R0elxOhEqekj4/ZIG09kqlWPHj
sd9pcZohHIbsrQZIriprNyrFpxgRxLgercJdi4kteOyAH9GgWoyXcOoubjFhPTZIkvEiIG8EGx9R
PpLCMxq3WE/bk9GMXymA1GGoWvC0kV5OBGvak6GjMDfK1ZwQkGcamc6yV1pbx712BtqFOi6fRpQv
k7hLoG4tQVmg+jeDuRUpwQvc+2kJEsT9F4CvRfO09Qn20MfLMlgBFq5tg4QS3GKEobQKVnBI8FEt
G/qCJ3J92zqhTNxkAlQIBYNlUtb9m7OHtiWKPvvZEiQqYJpsbVR9Dx1YVyC+6HDc+LxaqfOpFTkg
T7rKK/QRxIjZtAPTAs8OZEH1usyGgq76nj8tiKZDzF5lORLqkdyQ0+h8FKXcVVV/jJx/Ck225qDL
CZ6NFIW9uxodD/oOs5bg4q/B2Q8mJ3zq7tNhB/S5Hpt9TlaqYbF8J/UmH8DJ4Pk0AHPffiudz5Rc
o0DeccG2RBvVrz6gkdK746JjnatTFdnQd7hWx1VAF8VfMlfAEIvaJVEsktG6aA6WyY+jd+fEO3Nu
15B2hZVuMv1j0CeQxtcK0NbKdEBI5CsRsT8tjM2bKoF2uRw7AhjlzLo0cqGTYVPwrNEWt0nK0Kx/
WSE0hoNk4nTHKcra3LpXj+vC8rJjG8PoYz4Dei6x8yDDmZIMO/6wzh9BnCZ2YHnWkxAIw4muLlg9
Dei7WEb70d4PbPqe86EooiX2aEydVTztXKjtaqbQ3FrRp8X6ifE/2jLErwO/3tOcs9a4HW2g5/gb
WJRUrDN6Bw78dg02myXfcVoB0vUIX2CSP4oaFUB1jZq7hUDSIDiQHzfNZ1VgPIC9IDyvpofG6ru1
QZ6jw4DmJGT48NSY/TkCOXXJRvTeAiDcPnmreWpGh9/Dq1Ihfq6aXa8wKSGyXZSY3sQU8ToDSjvY
B7s0rCwCQVSCbBsEsX5LuyMVrWsZnVKMHoBQtREK9WNGt/oWwdsqLrvBvIw6cyQUEpZHDUuFEw44
BSQ7ej0/aBLtdpxvtDb0iIZCLOJx3pcZOrn8qUjVKWNFj+vHadja7b+5QUZv3pr4u0lOHSIndEbZ
cJmCn0iBrYqarhM8zsPW54a1BnypM15AVLbTwUU8WSI0/gm6duGAj/hqwY8r9hS5c4NfN+d0mQE5
R2ftuD86Jko84nLmp2CFb8pTancrw37Wx33EddbH3SlKt3EUJulzKceVwxqambuk/kUJuip91iZS
gxDW5ABGO8Ot8XoSesbRbZwqILc42s8OCmVbO44cJb1+rzX4F1HTGFeLlaWjOB1hWvtmCDcc8n+C
abZfslqql3EIsV36eAqTbru8dWZYdhx7K51gGLf+HHGCtAQnLnDcKQDZFMJYoe+baHAw39rsl4uW
yhe1E5yWVlKxnvBuSLtV0TDaGZjhj1b2NLs/nTqI/MNB8Nl8V0m2wSWN/tQt7I0WPVs1QhKnafWD
pzqiImYM4MAFXTLWN7968Ca9OxgdW0nbqH8TDR2byjTcozE5+dHzE2NTwdU2XsmyxSa0cyLqR7Qu
1Tbtop7TZHVPtccekOXH0u13dyYz0ZmSHlrCiR4DojZZkjwjsel+JixpAGs3GzESZzR9x07hv3Qk
XuFAbt4o0HZxMFQQAr0OVANrXvkgyF6xH0f/Dmrbee7lh1mmFDXnJm0ilEnkvnbfuKV4sPN/xFHn
EGiECGq2xKnkmh6To/ot6unVzbk9kYfxCt5XOcqixH3sotbfxz1pdaJ7NyBWvwpiwVcFm4INncVi
WYO59Rz4Wqwb29gcxK4gEHNANXMVBOBN/bPOx97mf8TyEpiQeyPhw4B8IuDvga4AuDVhpH0sUfrX
mOmHsnwos3MfTMg9IZj8Xz/de1i3q+xpwkTklvOpNX8jCrpgifbz8Etaezs8NdrZz79tLb1PeHrR
RBNR17xkA1JXF+NTv+0tgDikNHSsb7xerlz7oUNIIrApxTSAGNmlHF8CZd8FwYeGb0dTf8Ticjla
+QCOjB0yHs6tzU8TF6dsRH6Cjnu4VboqNyaLrEz097w17+YC/ly27MxzFJCY1JAt7pPSmnXo3zp3
7brGKtd84xu4dW87fUaKyTqN4vnWJN0x1hh5Ci/lfnSLeCew24f5mNZ7bv5XqW26vBmuTm9R/Drz
4ojOPaQZ7d1MygLf0jkps7uE6BU8NRqXnzHAWGXuYy4ZvbzG2VSaPq7Muh6PQcMHRBLoDd7joF8Y
Usw1uncjNuUcQXNi4sd4XfJpNMEadw3JfPnQjbt8Ei9+raqL2bd4/TN/WPVzfvatHugCavwhsu8g
sB6SXHr44vApk3ySr+YCTWk1kKugSffaFmDlRUPbWJK46ApPRmmOm2GIzfUiO+7GCWP/jPwcefQh
brIvsiPMZSA29sx0x8DrZl6pTV9pTzFaYT+7tqKo1pRTp9uUDOVqLD6oExcsmV+To4/Ar9lG65x5
Txk6dHaW/wDhLHocZJl8bCFU+B/i2cDkY7xUiTPwHrrxwyVMe/4I4J9gLOd+b1vEM26PgC/RyOyD
9iSpkpyRwpocJkZjH8XkGxDwCpAQH+pgSXptYn8dEJi8njtCxgVZEWOpXCAn4OTF+aXJetlOmBSF
PnY7NuqOpAhScBLSJzBiHNBLMEcg/JwbpAlVwdXfGtV7KdMjzsCTsLn5BAn00+gu1Rs5T2S91UQa
HPqyQEdPQ0ACslF6aKRnATPN3WckyB1GWuhrFSXh36/tRreBI7LHacxgB5eHLNc6tvXly79v/j3k
jjedUnOQ0JLLl3/flI0GlWKpa9AEwYnlY3DWf19OyG3KlTCwMLpV2q5Z2JlkKjjNTi9JBVgeRi+a
//Pw973//vLv3/6v7/39WylJC/zv76vLOSYo7VRZvAXXLk//aSIMC0KoS6nG1MA1PEveAkPgVkgY
+Fb1aFWh1ujp/3ypFx7a7kBvSbNuIiINRB2iPKzC//wLg+OVknbTz6eTVg944xy9n07/eVApwdeD
QhtsYtNpJ9c7/X1V/7+v/vPLxKmPFoo8LVVFGGf/98GySD00fSphas3OQhzQGcCsE8KozXuk0VE5
ydDUNOyFy4OTwvVZy8P/+l7UaPlRKxRYeupx1Uov/PuKPR4YKpvAJMAzbPYa8lFKy9wxIlR7Uhnf
h8gy5KqMpTz3uZ+jfYzKXWXW6QEA9Bb3jh36Y5bQ8GYlDtzrYIdaav1/v45HMYfx639/w9+f+vut
Pd31RAS4RGDoo3YGw/2fBwom2vCn9yCaCMkI/x6GwGIT+u+vLZ4D+NEe4MDGv7AnUf5Tmq0ZOk6J
rcb3yK0jHu9xVv5rLSV6BvYS077XSlqwoxj8g/zgO2V529lIu3vbkskJ2vbDxBeESgyFOsIWfz9I
FhCnHfOLGDCt9mZwmqWBQhmPznYYUWSRWxCf3dT8RKDjkImgdysMFgCtIJjh3wMGT3InlIb0oa+b
cEwKny81DtCe+oktIdlea4Vi7r6yTBAWaCGWQStBN7K2rYV4FpHdQMJlKvQguACsmONLf7hEbatt
YxDGVUprdKXXKmx7hDGNpj/MytUPhTcfi3JAVtCN1dH1mNEChKa1O+FEzoDjjLjbVaW1d9wZwZje
tNtR5B7UcU+cnl0dk+GJSibtRaD3LhVbhUma7d402djQmkdHL0gQ+qbaXsEvb60l3VYbN5WFwtou
E3Yzi91KauZVZLj7dF0nbDTW4hNFUwx1GeSCT1qObPSFy0geygDYrJtlfq5EwzRWdLfqMntSY2gn
Zz9xQOnJ8DBheoDJmra7xsRyLX+100WYHyLdCcsaLwIdAE/lhG1wimCmHKmeXA07C9KUv984NcDo
BsvmsTRRu1iVdPdODtaqAhCdCVOSzz6zVQ0ZOt1Qyd1oR4hdWvJAa7Cm+wHhFtN88d7qab81+qLZ
xQUjaGpp7qFwS/1WagynXjMXe/w/8y3wpMBlq4Do5fyuB/Nw7+KE9NC0ZWY3HUy0afGc/la5QFZt
GNmtqvWLmmvrldfC3FYFGWvxDDVpG7WgrATxBDkaSMby7CmrRjKIgIqBP8VvqU9OaCIVjooj4BD4
f1Z1l5QAQQTY44tTtNmuy9X0keCP8eqyvQmZPUx+4T8sWaN1onlwCb33IE2L/DWAo5onOx5N994O
GvfeQ3nLbmgVu/9+r0kXVNp0UFL1Y3/tOwKjhC5vaoa/x/de7VOgkdvfQ1fEDRKE7MG09BnPmRdf
3dk8R+biGq3YWLuSp6kzhL4v6qA9j4mV7QzZAmvbUoSFQZI/EHmxr6xuhIwHsfG4CGV8zmtXnJmw
deuiMteGmE6CZUsFUjMnsXcCr76gnKkvjWCKqOo62PZ5C6rCoL3r5GiuPLOo7hpJvo1pO+3eXSC1
rm2qSxQ1qHm9HkGMg31FLMkudd+PZwb+hDTY/CKXd2M2o32eFeIPo/fRKkpLEn3Tiy8rAzcTQW+Q
9ONjRB1N+NlSuyhpdGcNY/ho9/q5lzYPZq9DE/ZAM/7F5UoJcyPxbrEBaxoh9jt0SNQDDIX3WU4w
V90a+HKX/1ZTmP7Gse2bbBSQUWm39ybNwbeSnEWl6Zuht/WjnLzxzWN3gkn1+Lg8O52PKLWLsPAw
ALpp79081+keMi96pQXMg5mC7uHv0H3y5x0t1sKkSbEK9b4JkjoLgvwSA1kxNG+T3o19rIeqe+ja
HJyoCPw7gfM11KXXhdk4zSsstdF20nWKHapG3Y2GuHcFfm5eahrvpji6s7LG35pMhLQfKJK8Ue4c
fDNeY1F074UVvNRyCrj7WOtM5ZrP3TCoLanUuuJsRos+HOFIHqweoykxlJRDSPMwDkO7muhTRF80
PSmk+OfcAfxIe2sbUyrzWfv1EwH96F9TvQm1pEifghaDDZAJL3v2zKxUUEdBQ6epZ4q+AZQojVZc
agjUWwmF6oknP0hMrFljiyW1cPZ9g3ru75Ai/XvA4JYiZYjNB7fp7IP0B1ZgZH89XkK8hl47DWFT
8Gr3o0dYpE0Seq5728hAOeQQNbe3pyo2VqrjzeXH2QwcDAemhLRPGYIEI03+8/7ycPFo5tCfQB5R
YA4j6TfauXNExR9J0AGOUVO/D3OqXy0H2WapHvUIDliXkP5u412beNIuf2+oIAMO06t03DiJSA6M
58dBBVnI9UURV+25bwla+kU4VR86Dq5raxjavvQrlMODkV+zOBZXKkEqQ7sKDqudkQwlqbMNv1y+
5zNbHEwT68PSrryiZchB12N5d3J5iJ0cgWwy6//5RE/KvviVST5xj4h+rO7+PnDzAI2ZFvxnKbzH
CKJ151pjsBMqiJd8cKAeOza7qzEUxqHlzbmCCMMPpKuXKM3MKwuMeSWggGmgLIAsKO5wczuhpIZG
nlom6X++6qQDkkvxmAXsvxVjBFvq8LAJtOzVmjoDpZhpbXy6aY4ZUQEibk0ChXVcgAqT+jiqt7EX
SzUNYjYfFC2ziATBPZMsDEt2N0rVbETt762U+L2IM+Ym6cftYi/du34ehURZKD2NdlM9/QQxQaZG
Z+2iiPBi10pI3ZlzgB8vW9oKk12DFvkABXazoDlREeq42yMacW0RQYAOWOzHCrMUVYhh4wCuWG7/
ltY75ZXxr242KHzqxHpWhc+FAqI74YNzZJQe8Gunp9xBrExPEmYtrv6gQ5AQIc/de7baTcVwHU26
m8vuiHiXQWdybliiHpp+PnRxtB6IadqZOltfLYOHORFPOZkO435AKn1Kog/bKYJHx3CRIrV5uq6a
bZCg0+ytFk1jEUcnl2TqeMKDVtqJzqkyX+e23anMygDLaqLNlXNfVPWBcGE2P7Rbg30oHaL6y3iq
dgUUVmEtvoBRey1GeWH/7C/6IiZpfIw6GjO/O0TXkmfasxaxiDpPo0+qWGoTEer7V3sJwdP9RJ4G
NWGgu05Wxg3X6MdizDiH2xtgMMEmEh864QIuOr917eXXXpWMGdk/4mdEWM9Vss76EqqseCH0AhAu
39Zsxq5Pez3zY7rOWvFpprm1Lht0BJRdhYEyzYPmL9fO/KVEetR1EEldm5tzbw2vhkB9VhvzxWiG
D99j25Kd5DCy0a/7/RLXTQdKKu3m2OhQgzaS22zE/JY6zkOZuAEU00C0meddaPxSWyNxzdNU2d7C
KAE2ZGcKkR41U9DPO/+YtJPSH8EIl8W9WKdaley0/HVySSpBrED6td7ZoZisUMd80HFG3lvVcNfZ
XXemRO1OlEH7MuQK6UbBjz7V94E/k4+vU58mJHDeXFag8CjHTjlCU25rKtPgwlZRQjiAm5i7jlQA
cMb4GNttv4PmWNS0brzpneA9NoltmbL2HDhxcxeBoCPMMLfEtQK4LOGDor1v01x717tkb/ryMY/N
a922zSYvupOG6Q8ntjlTJuzwvzukV8a19oC7XCOacThRp0zySUGsxODMTyN5y48eXsYzU9tLb8X/
h7nz2JFdObPuqzQ0p8BgkEFy0JP0WVkmy5sJUeYUfdAG3dP/K28DP1oNtZs1oMGVrs6pSsMw+9t7
7fu/jn9/Hfoi0edXVuB8BbLGfjIqDrCV3jOAmHAJyb25BA1sPyr2s5hT3AJ40r0UZp5bse0FGQOs
srqZsA0ypurXmT1vHTWYHeNWyIbFl903LyoBPBD5EUGQtt9OA+U23XAOQgrfnBoOWzHB8ucCPi/c
QgcaQoHqz592EsFXsacvLALk/hXY56GG8DcmzUWsJp1WAxga+b3x1RpO8ERsAteTh27+FnPbgzQq
H3jDDbo+0yo3HIHZ8cG2boYvnBjh3u38L79yvZM9/SzUp/T1fNVLp94T3H4Xduxs8qr2bmzjEUef
TyYb33ttxRu7yTCYUdUwTxXvt+MSjB3bPxYshs2cWek66DA9JveLh58rxYlKXqQZNgWiFRie4XHy
82VvGaRlSmIICgMWFeUbFOBf4fpgADOKZ0sHcau0Md4DnKM0AWf+wmzO4C4OWHE3YS/wkfP1O0EB
kYyYe5m9dlwi6B9pmo1Gef8J57Puiu/KKQ7GJ8+lBR+qVXrZuvREu20zBl1FSbsFFvKd7bT2Zglq
ynURExN4RGpqKIdX+Yfjz7RXZu8hQ9X9aDosATQ9haXAmNNXeBAMl//OeqpzmoqpbHgznnmh6HyT
zKi1ruc8dstfrYTbC4KtKvo3u3X+iHIsrnvC3qHDNmhz8IQrUrBn1cXea6Q5zYATjAAN4kbbJC/a
bd94O2/I0q3EndL7+n4x+j3xGKIPgKs5zTO4hqe9I0fJAgh9Y53m6dXcZw8Ox9K2+o19iwLlrHGp
rQEzEMZ/ZF6+pTMgiiAhHIWKf0iMG2/rECrPHMS/7ujQo5wTg3ct8adStLXY4/QpfOtZjxozOH3B
q5mTjKKRV7ZAnMLRvYWywLGgqn7c7s2FW4u1vPlqQg7voDA5iIn2Y4biXwja5pWpcIXhK6olJ+Jh
sHFnIIJFgEFhCl/3jIirOQHxHEL2sJZoN4nhVpcgl5pV9WQpbujGZv6iuzcuPER1QNEbXz6A2Ig2
957OPtuiIekbFyj8LPCRGt9iiuspIPD/xNUk93GB0pSRPqOJimFMLh5E+p3H6qn31d4d6ObKGSo1
XSlRFhgSioZhint0/Tzf9GqAeZ8lz1buM7bsM04w1adnEpz5Fba3KfDuLtEiETk7z52oq4ja+8zx
kOqyZp+mHYtLgMoaXtARnZ6ZoAh719YE6Udz+b1S9+jXxG2CAvfBlMgXd0EYU960ydV3m5c+mHvG
vgs8fibSU/BXSQe1iF3zQj1RtYWGsa90fIoACbc51TcpK0MqcRICnEllze2OAbBXy2LHmYo5s0LO
9WdieA4ZfZETb+zGZoN59DGb/FOMcXAIFqgIUY/2NoTXqM4Ee2d7l1vzc90Qkm+Tgv1m5AcGaoH3
MGfYUri3FFH77V7cnM5nLwa6Zhr/I5eYenykganx0WkRM2p+tTJK36ahf5rZOgG/KCoL7GYbG39f
sWxR6T7jYcCLxGjb1eU5V/5NhSVWc+m3s7MJIP4EFZ91RnUxZ/r4p2h5SIxfE92wrxtSAOA5iqsU
OB/zUP8QiQe4NDblDOxoHS4qF8Gg1o9ji2PD0msjfPsgkp84mb5LVKeVm2Jt5/a51hrLOcscHlbR
fIYdljNRF/dLOV9p295nWqdPKZ7RkUsY72SzTvVIpUtEyahmVwLVM7z0YPKOCeoSjzHDWbvEwwFb
LNnOM7gT8CkntC+5zptsM+XFs0utHkbVD9t+GPv6sdYaTIJs3XVg5Bpf+eWNwZnYzvPVULH+RJF7
sJtkoBatguGZtfdulrwHeWivPDapVdfpU9GO5bZMP2edq62UwFm8ebq3UxILTjTgbga0xnm03ftZ
ceBUhQ7M/t129CL1E29S47t7e+q3tg1nyQpJ9/n5o04h7GJc2ttmgMJth8WxDF2igOqhrnGPBFn3
J43mlbmkCYmM4VGkFMxkxE09KRQ2OfqaQfDplmxG3nwX2ax2rWugQ0SPTFnIhk03Obr4xhgmKc3Y
3CA53WdEHoAa8/4NPowbMXERTcLsyg6Jswr1lATedd7ThsNV47eho3ajxAAzRX/nl9SfdP1mPREg
XtnSfXWcXq4gVgN6rp0f0xdnrHM9wuIFY5/Et7lE2KuW7E7Wdknrq7ezYvXKL7kwIczeijkpQSbh
uZnd5QawH3pZIFANeQD2CzVQfkuAldTvyQ+Zg8LmGluw1zHNNcAP1IZb9Lq+nPCA+NBrY2BPpWIW
awM2YlaQvaTL2aHy8eFUlY02giWhtijEdUe8njnZUygir0NYT1tGB3yR28Y/sqkfi1q2JytndgX3
YNHFdc3XKZD05OaTuQ5ZpBwMca7230RkTizNJxOHv7NiIAcSEZcb9KjZcR9R2gAdJpKdO/9YFgMn
tuxvi9Z/zf0KdIveZ9VXbNU3PKsfzV+IHrRJTcqGQBMlNF5tn4LYuSkycz3H41lHTrNNOO8x2YRW
HhHm4ZWTPfYZong4qEjLGJA/DTSwLlfrxR9BA9XsrgAUPojBIY8MQt9ZUn2PXf05zHTIMCHdSY2B
unLv/Cwer8ryWHkBIZj2dWa8ygeoPjOfj9xZ3G4zGXs9W5yv1xY7BmeCQt6O0GSWEbgu0gSXwC5e
88oRRNRE0skdnpaufsbjQ+9dx/E/EQ0tP0vQX3Xs6hzMPvCeAe2IXaAHyEanoJ+WFW/AEy71sMzC
cymTTTWSYhuDGqah4z9gGMZIgtNiZaXza0jU2WOhL/q70ZEvKub1C47GkcVgbgHbrXOecO4pMy5m
QOIXCwbjtIe5k6QmLAjAdm3/+Nfe0rICF0ZvLsVjpoCjs1novDpxSHptJ4bx8GC2lV8/a+6KdZbU
h7xowC4DXvGLFCFXEjrLu9NiOV8LgbHejSnXSnMSNQmH/8WNWagvp96H0mpZC/yCiYnTYMbWSqyz
qSnWKsiKLSAWSqE11WgWMMTZhR0GNuywjOGDSEgUKMtf1mPnJfwwFN2q72CYNThFO4xxLap1jnZK
+yZ/uBvCQyMjgC0gjhOTOaBAgtdS3I9+xBkRBMnKDnO8u+1rcKH4OENEp4z5MA0WA9WjvhYQ2WV/
EIV87OREL1aRk3cS/Om5LzHHu9N+6nqz9lZZoZzbNs1PUUQjVdTPyYY5zF0dCzoYRxszSVt8i1Gy
mgbxdgyKV/YMvshxKDBmTnwZW3VComy2bqjunMbcyO7Fy6WArEfdYTbiiw/KXTykH0S9OPYLasYQ
HADcU/d2cftW6dTuoJ0+9hWYpLCQWD0jVPG5s687AIoRJph9GDt400rxkS2M5KXvHMuBxdzU4shD
yLKSOesoUT91UkXsAjHQxIDFuu/ifZyCrKxRrIqA8HJEeRAbt8U77A0kHLyW+j7JXh0sxQNzO2JA
IdEoq6ieTBVxI5DokUsN7UrG3yWyIGdKSCfMP56aybmrJHK1TVDZpRxtt6Cjo/LV+8BBI7azfibR
NLR7VthdaIXhzsKBaBtC/JbLfDqaxvym0yCOQyafqivru2zibOV1mLCDtPYOGQpVEbOzJ60hXAA0
SqQkf2aZ7EAU24eoQZY3TFQX13xmVQ6s6r4hHbfm7ELIWpJgjJ3sVKbTjrtfvhnjT21HmF6rhH4t
5NdqAWNXjaAdwsjZFD4DSZ2jzoiS8cdUwqiIll1bxi8FboX8Ml2PtLkv2aTjYlOXeODgjTFgp18u
zLfdpfhQJMWTDri1YUjFpkSsG1CjvwynRBBAiXw4jLbS5z63fuyytsiN+NM6Dup7Goev+1F8GGS0
dRWl8yoLxfmv/wYpsNroAh5pzExh4zNKWXXpWBxilsxI2v0q8DFudTNhx7ig+xFUP2zRcecoyDx1
wUhc2tlv340gaOHadTjqmzT5BT2J1c0JqDqQZPm6ZXg2DuWiNlWjKsTwk3nE25waT1OSumZnK5yz
tj6bFDtTbONXm7NstxDHpJAKKuAg6Cm8bFepzSdnYjJS2h131dDfinS4whN5HKx8Oqfz9NtwM+Vc
INeUI7NndmQHogh3du1PpzknMub1Y7iR0GkxRWIJStmYLl8P2C01WJsLZ6fiuCeL/iM1/bSzoAO0
7iTWfT78pot+HSK33Epr23ND4DEdl40hDlc7nOtHF1ClW2D2yDDzhNENoyLGD1QH4dEmAcGyOPR/
bDt+KSE+XXeL/ijqfObc1N8Hk8pPqtXXUdBgtYM4SNdOecOU7LWxq3HtJQkEIWsVSaRUzi84dFq5
7F3Fu5GV1itHzflaBzlDjYVbaJBYTFN45Co5n4pRZWcOlVOBOjxPkeA0Rq9EPZQHjtEnq4f4YC22
vV5Un2z4yyTmPtKh3qEXCY3FxWsHI4ZnHyTTktIsl/IXe3LZZNInd6sNncPYLOvSzdcy5GuW9GW8
RWPhK1JeDbaPNJNQSmrgdHgzr0UBSGgN0MGINFbpjy5evhlrfEOhsFns75rnMrGthGWX12Hr9jHq
aWSzdMUVCYNfUi/J2S5IplxKeGKMTuzyKasq0YFypN9U59NuseLxOKdwhpbpd2biuZpMF+wU84eT
LaxzkXnxDT5bIDnZ6xjSmZGnMgX8QH68iaEFke9ounkzti5n7AZaIMM1nGNDujfEPTqSMZvUxYMe
Jsl0XQu+/Py7h2TEeQSLI4d1y68+YpvUHKskpo+2viwYuHXyuuTPZ4QNm/jMlTA9uKp5UpWQzMSS
vTuxNJvZvy3K+FwWGFpcxn1gPLiqNmC2TJwVKCTVsW0+6uzDbnoPjicNMEtIpRw77lx5X27E6+g0
RJcxuRATvXwrXfExeflDpz3yndo8t4pEOf3bdOYCscA/xMqNIpIX2OfC8DMIIlyGzq3KaYPq+xcr
Uruhyj5m7hbryQnuxojOo3giGTprzSNn417omvFqdmAnigFDljZPhanXWdUzKMSsvpu7xTxPbgfO
uZqPZGZusOxj6DdVv831ota9xt6L8rzKRcROAm5w50SwS/jer7NYrT1M86OPxp7GxOq7im6zy+Vq
ILSwLZYYx7oZ9gWjwbXsspIrcHsxJ13+HwEZyzx+EIPN1ooT1L9ItjQuMq6aVgQHWdVzbJNOD+2p
F791m+JzLaKPMk2ul4aMAQDOb+IKGEvht9rmnRnEBpsCtGPbXCoN1ddcTI8YeshGNrumw9LqzI8F
c/yNb92H9CxIJNIiQuzVhcZzXdXVWqUC9F0BK68bBooeIu8Uc07XUepeJSwoOLN6UgNYsZeS+7Jo
9XqO4T54HWxIJjNhqt9LG9F0mHuLJWi4WsaAw77lUV+5T8c6WUdNHhwaDPl2prN9aGcf6MVULAs4
tr03/Pg1WA1FqM8eu3IPBZw+TggaUwmHrdSY7RsiRdjJeUko+fjfm7T69YsohOEdUSs65i8NJuSx
bNmoNeAk/DjbdEiwVgMVGoMQobc/5xWRwcVjMqgqRBYL6VrVJBsdPngrFIdRBDDcsMTxgTk2H0mu
cmKsORcM3IefKXER7qDnIvHRnFr3ztbO69Bi5mwah7fCD+nQ65IYBXnZtp1Q5KV0hcWV0MGMs5Jz
Fz3qM0tUii69UpHHUa8mSDh46EMRaeEkwTXmxJhkrOASi0/ET1FUzw0sMe1Y2ck4oAVI+vAplB0O
kemkcDOuXHd6L3RODsbN35TbtEe3iz/tlGSlxU3YdNvKhoXT9lT0OTRCR7N/qNr2SThI0owOASjE
N4brLiEj/VO3MYVEfvAuy/CTTkDQtvWdHWRPJsEFnVuNBqFUrDlD7jsJemuE1sFYian8pSiS559H
wyZFRLiSgee4G1RLeijIScVQjdXaqEE2dpg6p+61Bdgb+CARQSEfXQrnw2G0OPVxxQ6ZEhNUo5N+
aSXchOluUZV34X/fWzlJrBynsHDdl7ZvAj5UaiOT4suK/hS5wm3kCwIEqJRAAkn/trYPwnEgsZLg
yYqH6tTP8jdVw3c/YDhM6sms/areMVHEFR3uO4ibynI/mAB+xvYQ8bWDdA7MuPSxxcbEY3TEUbRr
vqzUXFmyCo/4ee5U3NanuefYpuVwb1F32vQWMm38BxPIKZugzIVx+kWE6WVxUosckoWd3X/HTcZN
c26OJSsH2ipt7A1TlpZUyHqY6O5Nh5fwfRjdP0o57EtDwOkKQaSY1GfEEX494O/JF1C8pCsk/sVo
n9s019ea0dCIbZrY17RzOx7cuh3QqHx31SfTX+vWc1leCOxHyrq30UDQfJHUn9UssyMgH8wHRO7s
mQWMxMMv1Ay4hWZixljKxyxikFQi7fsBwrrwArKk7cdUkJcf6VfbCMgsipfQiUs9UQbMLXTBnHm/
Opzlpo/E2uvMqeD6uF/m6MnQu3Kia3aCd3jVOfUOFFRy9PrpO25VxlAt9BFe9Dr0EwpLAc2Ucsyv
C1bmOczafTOKu9yERPBq3Jkt3ty1ohXcAl3W94+m7TuWk3jjul7ImGQNBXyVYSDCyXJGSzpSCgFI
r4H8bezukg+FWZdS3Rq2ZAd7a3wpUH/gsYV3rrLvcxfuThsFX6zKaMFywRgzs3l1lsGwFE/WJrqU
efK1WSIoAzUyEkdHAnR3AFLnTwlXf5OZhpWgg2tP7XC0Zm7fHzh2oAs4brKRof7SNX9BUrw0zEsZ
aGLRStN2bSwaqseoOUBPzEGX51fpQMgzRwuTaYNxYmj+9IjE4yj+jBZcNc0qyktgbt2xn3Qzjhun
5Ts+LdAmiJiohUuZRwd30yLJt0QlR6boF3FPNMD4JhSrapp3QQEmsxs4UsBW3zKlu64DVlijbixe
I51zIZG5eNp7ZVVtx3LyNg4nrXTAOK/THvzeaH+UagLWDwLDxTSmUXbomjQA4Bq6zaZg3y7gdCou
GFudWS/jzKK1KDgYxG8gP6C5BVgtqh7E17iUrwv1zHn1px/9KyfmpxWe3M+grPhByK9U9QIbYZRl
LUzK+uioLSqoU8JfBebsMLbV0Y7nez3BGxGYdlY+4NLK1q+cPeztFJBAwtFRYrXvhyVhNh8wUvSY
vnfPfdo8ttiJgFcAcupnFDIjH7lf7Y0UQOAbmpY6o09cNxBVpLe1uP0ga5CEmjBdwVi5jpbliZWm
o0iU7oCMFb1Llc2Q53IxzkkiOKqgF4lVwGu948AhfO1GAfxaODgr16nui/Hkz2C1VUqXOGGOYXmr
kvfJco7ugEvOsbkla214+lx5k6KacsAC4a+Js3hUL1iSEQwVsLjlSYSGzHp4bvJge/ly1GRlmGSV
OCmm6Sap3m12yLXLxIl9v3lzUHdqRU6wyuaXtDD9ejKsLKNbwemnmRCUfjb98FtcF6l/dwkBj1N3
DYT7uelj2E4tJZjhcFi0RRIUTbtwATYv8fjut+FMy+Fh1j65LMTaOvIrsLb2uaV6MQmBBqXdSxLA
FQ0fdTJ+5dD1d/XbknFaqXuAvH6tbp0ieePQWa8rpxVb476xggo8keN56a2zBToUswuyc3PLQ3jy
J++AhZ1eUaEI2YRM5ked/dSCtDM+i/giI1jNtEsEV+1FYjkSITqS40BP9QH5CVt+MjKjUyxlIprq
g7ywWfOvCc113+mKc9ZIAm5IUEx1eJGYxkNqGglca8+lCUqWo4J943ngfHsQxYujl426TBp760UU
dUh6BiUo7qrkaNXPRTGBJofa63Bk4hAFZUQylGGKs7dbGM/Zwkpi+y4aoOhPgvniPJCdkmNcrOeG
hra4eIhL77dcTjWZlJAveYoyuW6TMAAGBFldjSi0CfIOJ2yyfY3qDkUZ0q/XmxPR0stFHeAiKv4p
CNxXe+ERz3UzbDP1bbmg/EKvuR2FIKERm6dEohfUg37BAE+0KWKNWVBbV20ZbajTndnbu5oBwMgM
ymdKM8Kmho/26ebMl/AffAUxxyYvmJ4KpKMNlZ8Z7AIUeU+g6nPMoijTh2vLh902Z4YSGAkC96dU
4jqYwmCHxkPGoiXx3AFdSBZ3szTep4rJJhLBdQiwclmywQDniBKSKFSqgSNNTQ7yPyhYexf+d4sl
ezUeLGv+k8j2NUu8PRebh4nmkNqJyMa6Z57sAW8VCmkSAG9LPGRw4oMB7c0MdAaMqzx5wjnEHg+S
j1iigZrHaalWhaZOnbqSAPap3EzlcJa505wtQ87RTdpjyYxTlZ3ZF/FwKxrK6JqKi/A4RsfAq78n
RgTWzMgqS3xMwYbQYzHcVQSzuLxP4AO0teH8wisVuTjaLnoPZJojp8eNE6I4+53zjZtO8SaxHlBh
sO0WpunAFK1NpbPvZLLudVU8Zu7wukTYBtCEv6vQqbY9B7O69w74Lr6zNsyPWNm3BVk7R7b9hjBR
dwiV2joTEK86+aQVyIc3o689MKpk6KIAKyTJdUHMEWr+vCp70itdA2g6xMrPIOsmthfryrjWM6ac
rwRa5TYeh7c5nZgBJM824Nu1KUlniMdlRijwMHkseQkCukcSGJHblslH4isKYH/YZ/M6f41yjugt
5lral8S7084oQvqD/d33f/TUPsuWo7pFJSCB2nNtmas+5wJSTfojC+AtluI9mLKcR5IBf94mctt4
6cMgXyu7OCxNml9jyl+baCuIQK8pVDz0Heh8a/wcpHjXbX/n5u5LJzhIDqm8wmoNKbTaTERQubd/
Epl+FC1un26g6ZJJOZWreGYFswRfGS6Swr5lTDBsHDSXbcobaxu3wlihaeoE3Tvpl7n36it/5B/Q
hq6EGuntxP9tYrj4ixedM4/4eAxQiSgfhEwx5Y/GDpilIm1O/XMUIp0qH+9xWORvTUV3RVY3HMR2
Ibm/hPx3vTMtbBziLSTL5gtT4lL4XqTXKsXBTgaIBbKdoELAIdl5d4EemLRfQhlO4wCbdKu30EX4
mOfX2APF6VTJCSCM5ue5zdYxZ+XTcGQYInjErDdZBCgmEIKb/BwTyzWXHRTxa0xItnfONpzVC60p
cHNTRKPyDctjsxtsfhKqCO51nKM8P67iX6tu+tVzfhuWVPY65Xw7YAHbpG2GiCu+MDSWJyck6NIi
u/P1hNUhvV2SE3uPtLqz0+LFf0QTDA9gTSEgZ5gXqY4KqvGunvrzUqh6F3Akl+x3HC8Xov+Wd5Ql
Y90muxvby+Fmjp8Gme/7YZC3Hpwm5RDCDgx7vJ3gk6NW8yia7FdU+aHrXoq8pl65T6BsmXMV8SuV
48YN/fdastw0WDU3RUKnpkhrPmAZHiJH/EYjIyCnaTc0rqNtlVCQYrziGOt2yniPAOhfajqckRqJ
mCouV7qxtkNqPlReIqiM03XfF3qnTU+LZo8h2ad1FARGEHjBJhTyrRbWxnBU22AyfM5sVFqH+qcN
hdhYXoYZAtyIewv7J7EbX5OuLn8ypvSbNPCdnYuDKb9Y8UQ5/1CFwsGjn55MuvDeISKssHCeCofu
WYCuJJYvaDAfpNhs12IFbV6J5zTAB4e0bW+kj/rszAwswSZcuoOsYw8HHRvClmDdV0yVVBr5754L
TXEI0BKG4MVGqt/XitFjBT3rityzrlS9xtHQwkXpXuoqLHG0goyITbrxL3SHAoczqVjcyXMIodVq
nr0GaglRTuPCQDFZdFUm7Nt2ZrErKc9fBRxGIolrNUqZ/PadOWTS+YrHGWVLwh1sCN0C4vDBnqMb
TPdpOh7GrEcAu1C85tRtSIjXH03t84HohlKM3PsTj+pjCejKqShhhzGKuVSUbBFefn1TMZBfFz2b
QCW97zl8z8BeOIRpNmC1LgEy5wlcL+30OIQ2Eg//ZrJs3DH+JbDlQI4raTzqmQhO4NE2FDoQ+kuI
YwVJ8mpcX23YLo/sevNGxtZxacMHS6LxEsAIW3cPZ8JaxVl+XV96zZhtEKUvgmc0fTyOPSWSRlio
4GNDQQlnBZoFASECNGVgx3Gy8f9MIOHp66GrRxCtYyTOnOp5KjRHmAzufwe0EyWw9+57+eNV5tfj
g9gNpQo2Iv+uAwR9WovWtEqypuN15GJo1uEAs4vCLXdQBYuSJn5W2Tv2kIhzLZ7KQExcllwVkHJj
oNBpqp9i3BL4sOWuxwe2tmJt7WbJ8FI69t6uOgFlwj8vQ+PsRQxdoVrkujfT2pXl2Yvf/LG7AY1y
UgD1subZin4RFs+SVlsusCnMCbRlVXgUOmfPxmPG19bpHzIlbw61SfASDXULQnggVQAghMOymxPm
QWlaOwfbks9Uk1WqPPkVOZY6qVlfnZrOBr7OeX/hnTYf2rBqz/izBoV7zhfArXCkL/FnE2Oh7Gal
Gbglz9p0B3NZUILyZLXmJ3Zm+Ne86VUGjwbvzsr7CWrrU9TS3w1p9utlTr0fHBvjmJuDx1i4c7N1
3JStUbeInEePXOAVxlFCyJHN+d9FfG4UgVYkkhsGZyzSIZbxIgKenby7nvU2cYPYqaF6we752IV2
T0LsIRRdu1sc8+tMZEGbnFYOV2NFqfmyFRcwB34Q7D/qGPg+5ckhy1N++eHTw4TzpxT0CcBrZHAV
y+mIBvODtWmr4y+WLzDiFwzOJT35uVy6/kb/sjE/XNIuSTa/LqLAyPPeuyNDUUhZdn1MISe5pdon
MaauOjxhjMC8GNdXnPP5daorQ9iSXAsYUqDE7poOgcXk55CFxOBjLGFKy8sCT+xziQ6tyQ9DWL43
nArSKT5RZP9OcfJ6sKZdFby3DtfyMYKCIZOv3GIf+m60OtXpffPu1fFZiNdYfvDEXY3sggUMIPiM
TAbDKyw1txyMNlndfilgEh3NjuMrgVkK/MzwHA7TDWP6TU3PucE9eOEmm1G/NQ3vguE64HXtCZRD
7hbrEtcBmwynU3s/9biHxVZSFB3eMRvZeh5IiULcc/D4aAd3G0TnCCkzjN17D1KJlhwYLq4ENTGC
MNEpKsAZp+UjCe7JN7+xZAw6hHJejTT4jKE4qiw7GCd59WowDhxUDe8MN9L3Ctc1x/iVNM4+8aen
uMuvdI6PszkbZ/hxxLOg7ojVZKXTfJvlPJ5QR131MNsxd5R5lVgBbdC388wV6K+S0f9V3+pTVfKf
vzpSv/+TstX/WSXr/k91+1n+6f7jX/V/so2VotT/vI2VSZP+83kpC+w+zT+WsvLn/nxeqlctIf+u
pBsEuKq8EB1c/f9WVkuov/vCv9gflM0/+D6tyvrfalmF83cVKEeGjut4nuRL/bd/6SpzaWwV9t9p
T3XpbKVMNQz4P/xvaln5xTiPUEGkjz//+rfADh2lPBqJhULlI1rxH4qdg8F1uNkSqBgqZMQB9/N9
UGFTHNP/ps/5n7QPK16Jw54hhe+6vKB/Xw5M3VhcXJIbGNIdHMLtt6esq3/37p//7bf+F23Kc4Xp
r/vXv/2zkmrPU0rxZnser+0ff8ScNT1DEPqHe/hLoXkigPKQVtZrDD4IMMD+v/5prvxnPw97a+BI
agYFn9I//jyIfT4p7OpmbtCKYcwPcbw1UWe/CdBBFHl41s4jv4rnyHAyQWiHtuRKQtqi4wDT0hi5
cWo7f+262tx36cA3DWg9Wa9WgPVirDJC62IUi/wyBqa9UnEywwLqPcZYoLQeXaP1U+PM+iFDY3m0
JrcBCAtFgg6ueen9rzwjOXOFRDESamEgw/EqSpgHlWG8cJXr4kA+d25RF9e+UxcPhUk9Z5W4NZw+
4TbAGvuunr/GtFu4pHph92U7BWXmicq2tlvA/sKtWAOe4LIFO2cuGRArp/Ju8zzy3nGB0yG5GPfY
wysnkcbcTvR62ZaRhsBdts6+jir7VvDVgwqUEikhFuZxwPRSDJxxdevZlXuVluxeDFNQwKKaeASg
M+6Q1ExzIZwW8Ta5zCG2NPkkFC0x7WXATZvHoZy9DBxfGTPAmtPEOTdI46QN7Pm7H3scY7gLy49l
dDIcpSL3OVSHPeyPrAwPi3K42ngNUgmhsctUNy8BrKdecw15baTJIQrpqSjUS7MM9I2AtrUfCJyO
15kStKiVbor5wLN/q2jgmo049dY5MHOJQWjqevD9bPk+9U+GQvN7Qn/Dt9WicrK9UfyTp0relgBP
35PSwtJCzDb94BmN1vQWctot04FqJBInWCzDSZrD4JsGiwpiS0EACit0SkLPRyXitOP6Frn00WGa
CXN2mZiSBfbwmLpxDsbXYdxNBoIy2U3nkva9w4fM3g7p1MBXXWTxWFbcMDiiekyEZ7wjQMGqucRu
ll0uKKEeCFpFJNbI5k8J2O7BEGUpuVqXFIksnF65qimMF5xDkeHpgKH+4wLSXaLZfihzzkxlTucw
Rpf2XHhBc/A7TZdikIuXJiyaR2fBW4zacJGIJ2cfkbcat6aUO73k4Q9+5Paxtnr7qqlRkbiwhs8g
OsTwTCD9aKBhcaxN+5QGPlqKGiAj2iWI5+bM9BpxO8Fc2Pu8b2ud4Z2fL3bhxuAriTLagtrU3Hjo
gxtn6kA3KsNRsy3aB8ZMNKXM7XhjCoCIYWjVl3mDgw6Hb4pCKr85N9GM8Xaeyl3raPKUWc2gzQEa
GZlF7pJscK/55kWv2mK+bnv0V0WKGHBgT/NzoWMIdojx6Dh1tJ/TgKFhETIEmiUwPq9/Tf1qCDZV
kWnMc3V9U5OMoayHpqyxomdh7OHpoU/IbTsPCAuLEyIs/j/Szqu5dSRp039oEQGPwl6SoJNEUF46
5wZxTB947/Hrvwe9G9sSxCWjZybmarpHySqUycp8TatQhA0y9UGRCxSMagvua593/bEUPQZEjZw4
FkWZn5XGUyagEAdHyaCMqte/R4+WiGfIN/Fkq2/QB40Nauw/4RqrCIWW0pOkp6gKQf3o10rv8ftK
Kr76FKIklPAODA2EqzNdkHxTyOTkBt85aWgiKz+nfJZhYaWgZ6/eNTa0icTmgaZ6NVawVY2KqnaS
lDij0ghMRqQzWKVHpQYImuSUeq9s/Arsg2bluAG0IgURYFH29LS32Eh/dUGP4ISJg0nZt8PzmDXt
oaoGtrkdU2u3hPY6VpbUr/u4+iPTpz0qSBdTnML9ofKr6bvHWxnSU6i/mzb+HEDVYbkO1XhIah98
leIlyJ54xk+pp3hNt9z/Y1e4zUbhRHlBxUggaDCdKM0fqey1tAildhP4Y3pfxE3I/39ujI9IMr9N
GmbdaWrVL3Y4abR0rPGVfgOqo5AgN1lRWLsZ2rPq9NR+baY2vZNg3O3QDky/Mx/KM+9t3GCp/mz8
RuvvddWL0Axoqg5Ef8fmXpV2Qd1VMzleUCwqMzqCWjW78YTBrGYYmhP/FLHgWTp2lFA8bkbKTI2Y
QGwY+UsCPObOGDuNL6KqKMannfpkqja88BosJK+HEaVS0CHJCZ4P1ANqVaOJjpqifvepSc/QZq1+
s6ekf6dWDoOranLzqHPXWGujA3mU1eQFNCLStaLzwK47tA4D0CI0HUCiKTUiC2mAh2IVKbZDc/wG
lr+38/Wp4REiTmHPk17qtQNke9rHLbKBpj6h9i+ipyHQ1RXopRzBCQ+SYdjsgCkKhzkKqOkrSEgD
y56QYT8pEL5C+olYNPtVR3OgrM3nGKVDqoFQdysHER9pV+WwjtepYr3XPtY42Mnh5ZaKwgDaNjxY
Sp7e6zXaVWlrIuXB8QHF2Nz1gy9uUq0Z7yWrrm+EVBqoi/reCfJy/LuhTHI0RArVpUGSKzMtCk5q
+r0I2XpY/bT2s5miqyziKgYM4VN44amrPiawx/ybtonLZx2/tZOZeP1T4SnpCSE8pMjUtLxng/G6
VY2i7lh/aVVsjLBhG/j4ltCRgCF2KyaJVydkgo3om/jVLOAzXc6XFPE11bRsW7Vlg/6GZi5TTb1E
QkLXcEPvBLDTBsBoHVGAkGXpJggxL5PohG/wesBCJUfNF7e1elPrZvQD86LKoUXh/yzogni3lqHR
mQdJx+0Y6OU3Exct80q6qs756OfEWFiySfJtC5P8fPlrGyBAFRWw44B2PhwsU5LXZDhAP3iv9uoa
kV524BNJ3H6cJidGRNTr2HLhgz8rvCrYALwNCE0FEgqXCsan+DBens+vmbuwNKEqsqGjaqYai+xT
iVX4J5Z9pG2ln4Zarx5Hw7O/wXHw3WqiVH45nDJnz8sJ0Wx6SLZGMITUP2e7NpJ4qH/BaL+joa0M
Ck+Fp3QTbHHlgtU0/NCbfaLsPXuHVjUQrh1Fl/WVn/B1BQnL5L1k2IalCk0Yn39CqAhdRQfmiO3e
u4oh3ab+brD9N/YaMTfHeu2bjbEGEfwTCID27XLwc9P9Mfb8z3/9eAwzn5eI8r8KEsEkH6xjrbdv
iuphC5SiR9iWIwlT5U9Xhvr1tfR5pIuPO+RtYWI2ckzbXz5XqFa8XB6Nci3APNUfhpNrLdl6w3A2
4ybcz4woGqA3qKntAgyc1t1LtjMOl2OeW0CmptqaYqiyofy94z6E1Hmf2dIkjpwBkFRU8h0LAj+Q
ZG8fQgoF+B5mTtBJ/jMdlGvB56WxXL0fg6ufxytVeq2rrTiiAQOACeGvVOwBaF/Zk4p8NowtoB2Z
QhHLTdlzlZVqYh/1+KDk3amMUayK7uG1UHOispr8kP3y1hfPl2f23Me0ZMU0ZNu2VF0s3tY5uEMe
vtJxClRM0phmxy4K8/5ykK+vXWHZmqESQRGKIS82X92miBXlidt5yVa1jUMqgVcCOABof4fayJVo
Z7abkBVZCGodqmHKiyHZlFbHtElddPLWjfQzp9sTozFeW1dqBmce8dRmPgRaLAx9hvb0YeoaZYfn
dTCaP7NMlp5GC4Y/D0wBjKsUUHjwC6ahEmyCPDCeLHrOcDN6CbFmpPMnvVijmcM27ZS9ndEDx95F
HAwNXSPQbvQB1G4ngPXtRFyG3yah2dtiyGgmFklL8xmrJv5t0Ro3MgpOVJshCI3VjJkpVW0nELZc
4XWjP2TZCPSHAvEuUKbKufx91TOrCBUFheoJ39mUl1M++hVNnDJ1m9jobqdOL/cN+eVWQBF6RDcC
Q1EA5zCDfHTNrBAkdG0OFc5DU/CQRM3cnLEwXMAHZDpB+2B+Qju8I5nxbTqudVDivyk39z36C1R7
dQkobF0eB4E5WR/MfOrLwzk3GiTcZJPByCo54+cNr8ihZPt97YYixqQulF9gAo///pS2P8ZY3Ak4
v9tyohVuLvKfQzC+mkp75UA5c2zZqkZCozAItt7iHlAlHcSWX7mFaO+saHRSv3hKevFwea4QVvh6
blFq1HVZU3XOEGVRBqy1Xpa6tnQRvKk3adJsbDU+5UGn3I8ZXkkQqrZRNt6bSXYIhuahrAasP6N8
1eJ7P6agEfLyQYZ4vQUrEDpKXYAWNsGPS/AbkLL2jFMoJ4dESTCEoA+/KVBhBdcLxa1JWwtCXfYe
o9xQgoWla9futbR0rDI72RLSvp3hFqBqYhXI8UQRK4ByCKUpPVK10jgWNKwXVBADKgBRW6OdDFzj
d+9PSC+h2KQJcGj9YUqkN8vX91S7buS+czwJSJkp6HPmWf8Q4u5e6codGd9ba0huPRQPyYSatOa/
hLPkrYfmStJ/Vyd0SKO2H3mxy+I0dmaz1yPccUpv0PZeLcW0lgCcxRrIPB6ePAN1mceFJYLHLsZN
QpK3ud66icD6vR33AX31lVo2SM2AAvdM5WAgyqqr1T5Whg4cV0zeLhu/WmVAhBvweU9vX0JfKDBv
7Cb+HlT6e5+h2y3J0Ytehleu7DOnsK1yVVMusi2KzvOV/uHKblo5wCqvcj2yXgEXMZHuiwAqYfl/
Owy/hv/t/5WfKd2eXef/BDLme/VDoLwsRZbLlVuWnqMIbdtbj2F9e2WVn1vkus6jyCCz17hWPgeJ
0dmRFTZTbvh0qEgk0aVPAGchsZ0dNBFpD5WCrVhk9NoxzpGmD20L4ZTYHm9xDcsBa9nBbdyF15Kx
s7+LC5UiPFcR59Xn39XwP+rxFJ8AgcuPQTr0p7Eu9bvLoz83wwiLsLlNQydXWFyoUhZHcN9aF5hS
ZcCqVe4rqjT/XYzFXdrm6N9YTeNmqjh2NRT6LNuWZnjl1D33ErH5jHRMjLmdsLyoBl3NKnmSXZz/
qmMi9lZ8h2K5jBC7A2LMGbdFss9gX3S7KoPiiabdutpFV+6Xc1tD5zHE1UKeh+TJ54+WpOGUegGi
pVx8HSeEV4N3TLHtQQPk8qwqZz/dh1Dz+vmwOWKpiCull9160wHdTDf5sbk17zhItuFW3Rdr6iHO
lZBn8ljb0E3LFMy0KduLe6crNEQ++JIRajFlgmuUXHwPZmFVNaluhkR+R5/hxcAuxzCsK7HPTSwJ
H4cBrznbmPtlH0dbSEGNNkR2CtsA7Y0nG6PufNOl4X9ws34IYy1OnFQXWarKjVspxWYIv2XAW6fp
x+VpPDsUMFqqMAWiiF9u74yilqLLrmb/QOUVFJq/EbCiwuDbfxKHJhRwLhvjscXBRr+ho7qXn4yQ
SlmVbCfQXIaPN4nQrqzFv1/5i3cUNQAabJygmmksE4XYUjMpHWTXejJvzHw9fq/hQ6x5jO+kTXLb
bu0Hbe0KOAArHMbvOp7l2hrX0j1k0qN2CL5fWy1nqkrCpndJ9qIxdLE81MnTlcqf5akyFY1RrUcs
36+Ve7p5lVPl00MiwmEVQB7cV2gfbSKICxqlSsj9MKAsq8NaGw0HrQiVG0kPJUegs9B2jX9lVc97
dDlvH3/mvFQ+7GE/VsRg9KUrT+mp1B/SKny5vAauBVjsWLWSbPTaSrdUmmKDDA9iGHXh/ncxFkWD
CfhNQpPVhWq4wjpTjZ8v//1zBx0lN5rkdFTR+FvcUV0Uz5K1jdvr39IcX/G3Ir9yC86z8OUzfIiw
uKHEKDdUVhs3D4PvfoU1eahHoDkVeTdFmDDYSO1cHtLZw/vjmBb3RFWbuRxUyam/ae6kFdZYf2FP
sq429R2/wpH3/ja6cj+eXQkfxjj/8w9LLbR8dMjk2lXwRYrhgoXelefCfAJfmsTFcROnRp5aXnBC
Hjc0tHUgirUevHrVi4d5PC3eFTSWK7nbuZP04ywutk/NfVTrae2OaO/4hrX12zfV++EH6pVb/fzQ
eHKpmgJUY1nkrAe5L8Kpdgsfg4bBxqeOqUTpDc2/Kaz2OGdsimjCmlu8XV4n5z/a/wusLa6jitcq
TtWNm47fVK1cWbg9XQ5wfm/9E2Cxt9KkCm2JdYj6jU65sjUgO0rXFvv8R76sDA0wtq6algay5PPS
w0iozEqjdmOoFDuI5r89KtirUQEYTP67KeE4qJX4Kx8mCEjdayjDLLo8zLPzSN5AnZgaFYnu518g
S0bEF7RcW2A0MzhW4G0vB1DPFKFB72uGzbtLyORGnyPQNc+LPmvcxhTdLkpifZUiPbUPUB2EWtQX
GES31UamNnTjl8ZRzovwMKoyYGi7wgACyXynCWIEl2At7mR5oImqqmAMbL9yGn/E44Ua6tZD938j
hRrotVRSdrRAMHMte5TSc+TIWI85Dauxfb08uHNlYduk9KxrwtJtEtvPgysSGzIPgE/ArVtAZieK
U9FPGFYbkzvcx0bpr//ktELWUSU/mp8+y8dP2JAVWX3rjtBN4vRb4AvnypjOrfyPERbnIV2wxlCS
GlBFWePbK3xsf9CPOmnoHd4XqR86nSgRBWlynDooMhwGPccTuaCuMPlDjw1M+cv0sE/IA3Gt/Hhu
uX78bYv5HizwyFbQupIdoXulHm372hP+2ugXJ6dHHwWV1N5t/G5XQPOfYEmAWz9cnuT5ryw3Pi8y
QGl4u1rW8uZmOcJuHxrXa6tt03T33A8vXTNKEDCvZVJnB6SQeSqcL+BpFvtPsaQmKqTBbZBCgxe/
R0L+KdG7KxfB2SjU1GXq6RZPzDmR+HCJCjXShkAd3Tp9khqK+P7P3Kz+g4sa0B/9O1WVv7azhqFt
4Lbgmjt+r5p7RfuPhvDPn198+RFpi64fAG9jHGcGf8pK3bTDr8vf/ew0zT9dUXRgcGLxMawG9qlZ
j24DoR2y2Ko2f1utfuVMP/vgn6vSMu9Bjt3ltVImujQprT4DvsQNnhnevTaqltOC/bkRoN4R3ezA
1vyRQumUIDV/UiKkunDJxtcO8Nd7O3XZCUw/Wp2alunrkdt/3bYITUuZqF4uT8m5rfDxxy6m3YoG
3hFUWbzkT2CdwA3uWstaBe21m86e53a553jsWRzUssmTbHGuVdQoC0B4KOyLYAfP6D1NAKVQyhV7
KUOgrKEqj5hQbO7QgMLtOUXBT5mo6NtxOOytEt5UMKJtDKoA+53E+DPBOLnpAiToLAADG68x/yob
od5UU6qvIYraLsXdHCX1BMFCPDJ2o1d0zqhrf0FcyW6szkf2xreT+wxRrwdvwBS56umATVKZzo5e
4XeljfCPnzrf2MQVkuJNZSur3EKFC11tOoM9jf1p6nF7TLlcrdFS9uZgwRQ1/fCRKtmItohqO5Ca
jBdblZJtFAOH9+hNoERujhR0O/EbLpKxQ8p33KZF+jutgLprTTtfrgAn5dpPd/h6jpsCLNm6THDp
gxjiHaYxUo8zsMMpm2zY5wrk3qbH3NyrkuGgIgbjCqPK9/Bn801hdfZG82PbNdnBsxAdghdthoaZ
3KsSyHjY5CU0XtzAI4F2mw1XqWzRt1ChV6Zeod/T+hTgKxsZYQQE7GdPROBRB+Hp7S9FGvE00rxi
V+Puclf2anm0IkB7V/bV18vH1imykCvN9YkvlRYrKXrZEoNbDMONhYe2TSvr8l440w8lBHkEAGhU
57Vl0zCN005AoKSAfETyeQPaGDOWcZ3x3kKibrTUlQ7/vYrbK4HPDY2CAEAB7iP1yyUR+pVVjS1O
hANi1OjeDZN8ZfK+bnNb/xBhmbAPWofbhDe4emT8VkwEF0YTD5EMl77xSqQrY9EWKW0+hGYBFcvt
1Nna7FBIxZUAXzNahgKI5O8bVWY9fL7r8rAsKtXnEAdJ1wNoYbPcIJG3Msdgo9bDzdBpVyLOf/Hz
0TVHpFxlmdrc4p2vlQ+3q+T74N/swa2w5AWft5XFHx3B0lQ1wNoEV4Kdydg/R1ucyPII7lY2oD3y
iSQV4HP8LlX3IsSGW1FXZowoxogQiBVhmx0gUWOArRLhRDMWL9Mmeo775HHUwn2VSAcr+lmZ6JpP
kJY4JdcRzEPLZLJgnSaQiKyfg0eWLuMCeWUrfb1qP49i8ZVC5F2RbdZcVKUPxh7zCErd2Irs1K2y
SZ1xbx+upeZnahdzSNuGoEAP6Cs5oBq6HIKyO6sqvlfP8uCoP8p14JhOt4nT7+herbkrnCsD/Xqv
fY4674cPi2MMFAPQ3OiGr129wQ6naDaKg9i0E64VwCqVgwYNlN5Ns2tv5TdvI22v/ADt7Or8Z9iL
1aklAmQ952K/RjrK31nbaW+vW6iDG+Cj62BzdcRnz5IP87xYoGUcFRzUbIf3/Aekax9nKSiDMNud
bq8d6zt9eupPyQNmFd+uDPX8ovpnqItFVbV21NnV6FoQ6P4kv5V0+396KKiQFNiTrCFLryXn2sI6
e6J9GO+ijoiIihpXnGgYnkA+vRepcWXLXwuwSEu7uCwiLTJcHARBkCgHzequLJIrEfRFvUbvjQxk
/uBmEghudGhN+fG/+zRLwoyBG7gdAlP3ju1r8Rtk1BZ3ZHDwK+k4bFQH1vrjtZV/djWAdtQhJ5DC
Lm/r2ThVKlHfs3uYschUQUTtrfzK1Xw+CI9enguKLS8bZzgpZQj0je44lPvZ5sbo7gz17crkndtR
lH9ALCm2TgNmcWfKIERJiwcXVnvqzF43B+3WfiTT2DS2m72ip7CG8v9obi7HPR8WrrbBlW9/eQ4l
aPylfWG4JsJKgKJlUO4CWuSVGVTPHVC0clUNNDLDWBa5jLbBxrcNT40DeeUwxbAoVvkOrWRxHz9g
lZ39RHNjBWl5o9womxh9oZUUUeF2Et25POAzTzNbp68Bi0zTeCsvb/JcTaUmHXVXvsHTncN63KDF
4RST4239O8x3x8302nCE4Er+M/vr2sl5bhd+jL44OPEoaPo4k1wzQnaoaOEWywN23pfH+CUIQGCI
Wbqh0PWC6bI4TFIgfQGYANdOmuJXps1khcCvdpeDfK28fY6yREAMWA1Gk9672lP82twZ+25fIim5
qjbWTe7ETnbM95cjftmHc0BbMTVZ0JWXl0/3TumpbjEsM2/TBwtJiJsGuWw0s9sO+9LLsc5N4d/Z
i4EXEuWUxRQiw5wi9Fu6NaoVf/lGEL7bPQrpl4Oo82X1KaskldRkYCrUoeYG8rxtPiQOg1RVCbA1
txLmW0dX4t1qZPGuD0H6veQ0naEb3QncUL4Jtbx4T3TtvioRcsaVPr/L6kh+Ks0B445Iy1/BogNt
bpIQWQBT9/6Ynia9VHWo3OrKpO90v0//yuJC+hP3XvCnZUeuJ/TgfqTWOP66PK6vk8ewOE90+pwW
Fa/FHa0bqVSrSukaZgcuHx8b5uTK9/m6FgihytR74ajSR53/+YeZy/oIGVcb+JfhRyuMtl9R7n2C
NXa8PJJzYbAQAP5rKzD6jeUHAsXZmGbmKl3kIitwyj0Z6YxBu3Z1fnnQsBA+xpln9MNw+hHSptJn
oNnW2WH8YezrI1qht+azNq3Uk7JO74cdDO1b4z68cvF8uQAWkRcTWeLe3dbIDo+9eed7XbaNCll2
5D6z8IZH5uPyfP69opcrnk62LLOpeGQvX25pIczayIs5VXZwTN3Badm2W7wVN9HGd65hqL++B+bR
fQi3yNviGo3pjnByEf3Oxxbbh0g38NWtcCFIy9vU0o9Iut2lyXQ3Tc1rVXhuVzVPNv2QCCEjHn2B
c2UGzi0pWkfQARRL0DNebI44qhSpDAo3GeyXtMycMvV+QBR15Hp8MVv1e2/OsjXDn0hVX/M2flfy
8RXv2BsFk8RWm6480s6dQICwFVMH466jYfN54UVIzylpV7iKqOEHoIlIi60paGyghl1rL5fHfnbo
pDeWShJFIrA4VPHs8RVUU92hfBjaJxv9B7l+uhzi7HhUuvE6EFrzS+HVoJtX6VblDsm3xh7RjRXN
ywjPNZSC+Ma28+3lcGdHNDPb4dzoprpMDRU7SyOgwm5pQoNuRv8PMMnbAIvoK/vmWpzF+ZDjpo7k
YOXW+JUMpGlou8q5ciXIV2QKuwUA8syZ0QTFjkUOGqf2UEJ0d6URr7RgKvS9kaDWHQyZj7iisH/G
dRLCZvUR5R0UE6uRpNx6s7hyZMjTXS9EhqyaPlSoidmY44W41DuVniM1G5XSFWDEuYMLOJQlAzYG
I7iEEOl6GyC/BWggQoy9/xngxt6WuJ69X/7C5xYUtQTAOpoJem+ZLoZeappeUrmtksD/BXBfeM/K
ZKJVZX+zRHxlPZ09H03NtjRuG0GTZbFFennw7FGv3Tmtu4u1gSYsdo47q0um75XZq/cqjHMsmaIO
BcW+GRRHYF0BsxeSXyiM5AlbD4RMLs/BmdVHJwO0FohuHgnLQyLH17sfjcEFeodutaaQq5eDvg4L
WAGXI53JHOjGUXa1FFK9L5lrnAbYXFaKKw/UJ4dvejpuLgc48zkJMP8XUh+7dh7qh4u2Q3qqNQkg
deVtJGYdAh+rhxCat1nEpzhtd5fjnZs6cBl8E9511hewV2h4uTclqmsk1W8fpUUntAZ122JaeTnO
uXFRmlR528gq6M7FuAofgmY8qw4CEEeUtLf6v5DEs2ghpDWUj8H3/3hdXR/+u6jzHv0wm2mldNgG
d65RB9scHoZH+VF+Rjp+iq4BPM9sd+ZP1nnWcH18YdJVljcN0PfdtrjX8x8gDNYqkhTIN/0Ha13Q
gjR4OfHkXp7o9MFI1nEnblO8iFIZp95QH9+zRP5zeeq0c0sdLC7eCECctS9wXB6JLQYUQC2TTkNS
LVBmS9akfkSn0XzI5FKGl4OsMQLuyUG2YgUzzdJ86RBRQzMHDDGSndU7bNLuhxc3iGohK4p4pVYV
Ep5aXeJWEagjHoKIwdKbwjwxTrYl9sg/wAraSO1TBY79CYelDuHVSa8OKoQHfNRFdqOhle4OeKKC
SDarP2mEDvDl0Z/7mmxvEiCNo04sbxoq7b5VWIXb+wj8+Tnm1Hr+khnRLkuTK0CsczuQ6wYkOZTY
mR/7eY1KsHDbWEzuZOOlIpNr1jjAYEl5eUBnvyaPHiLRoPoCP06VRPbjTnExYxv3YYmzoCblP/5t
DHvu69P34j9gc+cz4MNukxBPCcxJcYNcHJTEe+ji/OG/i7BIl42pEV1i04DX/tIa7OLG58t//2tj
QzAEbjVEfHTZ/IL7bVEjRQJSdeUHZC2q9xDhsYO6CTee4z3L9/q99IiEx1E8z08Ce2ess01yg/AH
Jd0dIqn/Hnj498/RKVXzWyiXLJ53ZVVOcW6obocvnDHlNzEv7399nswjtkgPASHPr7jPH22U82n0
ZdXVEewwUUfRKzaZ+q/XOEFmxhWUDHqHy4IPity+5iFUmfazTOgvZdBWAwazlz/e1yuGIABYoJbL
9NyW2XumoasJVcUVZdic5CxA3zMvW2kbsycwQ+iGncQuvJLPc/kzQZ9fjIS1TWjcBCcLWUygr3t4
7nCDFlgEo05fhmu5Uh5Tb6pWTRmiqmy7Umo91IX/IFnIHcJc9YTslp267kHx1XmDtru8xqqLfCpd
S9jeZZp5qEMDYYwCk78ebOa3jL4eJvbbMhweJPSXA3TtBPoTUVXv1bo8tWV6bKORWnYdbcNMRTcR
j6uiB1Gu93gACG986tQJeK5Z/pIbOGCljf05DqhC2WBo9aBn42m00DyP/FuUjaRVIpl48tRHiWKv
H2A/Qvk1gn/fGZjyKMHtJL4VuG7gdvWInAjKDKyfxnxLevW7V81WdNltPDulWTxyoAasjMG+QSES
5RCldXzbvi1HCRhB8iin4bpD2zH18kdJokoeZVD/g5byY7+3WxNlUBsh3LI8lnp724FJH4P+te9o
YJXRfT8kR6NSntpScrS8mn1lwyOTvw+mJNoKlA/Rniyfml5Xt2aYtXdt0rqewPlcjtZdFu9J3rHt
kqQn2DxPNroZIG/WiJTvIj/bI674YNvIQdYgPmYNyV0fDJvE6u96iZJbadxANNoXvYYlmYWbbb/B
YtCRBWptynDsvOJdmKaTY7KpGtkqzoyVGjGFxfArnHBgw/joGTPUfoVPylsdqneJhLvZ36o+mSfe
hrHcwJULUU/mPa7OhFBTu80n3W36esu97OSIKITcoyVS9iVq3Y1Xrikf75kpjE3CLQIka7T0sPX0
trO0bY88J//erW+gLyPJsLYlFYlfbUNHl9euCK/1JtQvvBeOMAU0DeklXWlQ6J/Pl6nX+1a2NcrZ
1judOENfa3fjC29d1zhON+XB3FqvOLrjlBmsmqPk/OuC9hwfuh24C7BOXypkvCdDlcMe3s2x8opt
IK49sc88iT5HmK/ej9ee4snCG3TXWEEmesT9cS+exEp2uBAcf2s4l0+5+YG1PG4UzYIvDoWQE2dx
yVrlGGI3poMnbQ5QenaBq2zkfXnlwD5T+WVQH8IsbloExoqCDI2LECXu5k5f12vvMJ4kN3ii8LfS
T+Fav0+PvwZcf1bqKnawfT62e4xxv9f7yyM+d67/XaZVdB4QX3poQawWRljAkbCUn3gKYd/4JIZv
6aSjNWqcLsf6miYxbJhFik2BgXR+8byVbTmuQqV2W33cZ/hSFqP6eDnCrDP49QPSZmIpGlzryyyp
x6lPl2SZDWFsBdTbbbyebnBIoaPkXLsSv6axDMcG7WzNmSWF6M9Ls9fHTkrgFeiRsmk05GgkBcvH
n62pXrl7zweaUdwqzTNKh58DiSkNcZSf3NSUD+H0LYfT22A+4atic2X6zq4G+59I83X8YbcpptcV
2Si700muMFjHvGClrxNHHMwnXs3xyjylh2ljv0IKersS+txNr3wIvZhNFP/1zoYl2a8HR7lTbsMd
bpPbZBM62fpaQ/9MZXj+dP+Mc3Gq+M3UGBIUxeDQvoa32pvtr7znZjXdqET0rFV6ynbXJvfs6v8Q
c3FWk1kro4TlQhd/KyRXsq5UxK79+XkRffh0IsorA048inr4m2M7fA2WdKY+SBmI7I/0nWauuUwz
UYnKtSGbOBulcYv1n7Yt7rF8dUxtZX4jydiQe5GAiP0Ime62vXJO/d0CXx7NH8IvG46JlbVayIvZ
fw1/YPDcPIe31r44iXvdMXYYEvRbJO6R/XNUBy/J+tTvr112Z3qen2bAWOxDVQ70uq0Vlmi/0ddo
7b5J61/zKu2O8RajyvXlLaHZ5673j2NebMdS17NADaOTMWSbLMMDQhF3ai5uKngW9ZjskUiN1y0y
WQ59wY0vb3LyxACZNDv4ifoYBIXnMXyOvXod4yuuIICsJr8SZbZSQjFQubekbDUkw94wxV3TDzeF
NGve106CbZEoxsc0b39XQbeS8mJl6vSDstkNLdf8XWdZu7aPQDZZZGeNcTDD8s1EhQpgIRLwpVw4
Xt7iuolFbdEhm61Zf4o+/IGGTb6FP3EDzdEZLUTvoUJ7xj3SGwbpePcSyMYzOjcI6yOygrwx8Dd8
qVDkPHYt9gXxsJrdY7LsFRl3R29vDCXCOLxb+xOUAWldjgg9K+VqwMFSqw+tkDdW+qLFWJAErsBD
B4cG9Lw3qoRkAXm3l2jY1x+wl2iqvZU8K9mLnDxK/pOWOhhAQpMeHaVLNgb47dxvnbEAyRZA9muL
HfIHa8Acd16PmUBSv0Tde91hPDb+aFsMJ72V39srI34YvZ+hikxjhyxGsDXtElUuyyl7fHO7aV8V
2Mk3z2mBfAIG9Dbid3Zwp9QIi2LvpMv8hBfVO3r9vYZwZRLuC+VV9PdphnzV0bBuisZb5f6PwXiK
cK1C5QbryWcPbzjsiwIdjw3/lkLqbsYCV8gIjK31hF+fk+JgqOQGLu13PtrwCOTtTFHchR4a/MxW
jbukHPylangHCeg9abNC35zKBiYrI9L/Xv7N08GoRCaWmiPqjwJ/XatUEMufXoowoqik3mW4J019
cVP4/TFO1W3VofosS49RFgKKY90UxV2t3Xmt9jsWBRz/6ICttjNCJhM4Dk29tEUmP5GH5161d6mN
6ZNt8GxK1hJW13QV4MiimTmZwPv8t7Z91Yw7/MXuk4bWfRa8xTYe6HG8GewY+/CRFYn/N5Uy3G9T
tDeAy763MZr4CZyAVV/VnGWWtKd5R6AIbwiBeP7sItlXeEvkGSoeACZ/9cbwlATjSRPTXY23FG2s
eJ3IB8V6brF4RsjxzlRZo1NW7Foxv5C5Qm2MKDVP3qKtizNu+Jqqd8ow/eoq806vs0Oe25hD59rB
0u5L1DKLJqfsN75p+GOgEuxooQzhZ1668pE9+M3z7b2IXwwscIP8LlXQD4uA+vHx9PK5DzFdxHxB
D7BZ1I6RMJ2gam4R1G3WSmlib2Me/VS70ZFNlQW+e1qPuKq/D+LJSY3fGLsfBkN1rKK7BUp/a2qd
E05iP7XaSvWblV1js8Ax4A34kpo+7+xpFRieI4Ju14avdKhQzsEecxYDjx9D4a87lPHyUl8bJBUR
lgANrCHF7xEcqbCbbO7DDIVM49Xu3vzZ/AsporT8k6CZiBs7Dt4l9rjSKsj9myi8N5RmbbbxKoiC
TW4DRo8Lt1KVO6lP7+0Wu0kPhz6E8A8wIjeyxwhnm48B4Vw698k3nnWH2Eqe9Cp7VrMWLy7djeVu
24n0Se2UN16Hm6gswi3sqxsjsIdNpYjZplzMgKXyZmSlRKkrcnMTTwNbFeLbXYz3aBq0NJFLmXZC
e2hgbax63/xRej0+Ru9Iw4t9HsbTOpTEsy3xnfmJqxHHPh/7bZVeKIZTjpn/7kD68juvXJ5zanHp
7lzkVvaAZYYxpKc87//IRopRIi5pyERdvq/OR5nleIBmAJReJDhTYYjIisOTwEu1xLApSLExKvVH
UavXXlD/n6v4n1jLbAcOvSVVsosti46FU7iaIbeYxKxLfdO/l4dmF2+vJXDng6rU88BZa8oXuJxR
F4mfkjW263YTPw6H/2HvvHYjx7I1/SqNumcfegOc7guacJIiUsqUUsobQunovefTz0dV9bREBRTd
cz0oVKESKcUKkpt7L/ObBVtsOYsj00uR9h/kqWcTgH9HfEkQXid1g5DmBhGFOd6M7SnnBE/lxyih
5TTS1coluDJX2Rh7Hz/JS1dqrTIdzRimJGrVY91i+4oTezVsBIzpNxgAPY8lPB0hiIdtVJiqx5QS
j79qxjyznOgK6mHQiQ4GDMGVmFsXpZ/OlQkyeY6EmiTj33UNmTW9YpWDdJwO/rbcjDtxPzs+tx9o
9/ZSAna2vfIq2Atd5NXtt6JakOYEVp1HTdJ8wfMco5YRuwxbcYND6SVfzPo2zA64RthW+RvD0v5Y
5Zv6Yu1wri57/UVWz2PowxJfD5RqfgTNeJuWMPFRV4IsdqVP44VC4mwNLaPUuUjty7K0rmsZAQe1
LIjH0prqw5QyPtILtdpMVTs8aEoU7yUtHdmsNAlyezMJ9yR2/q5EpX20P16HZy/bNC0mtfwLYOht
TTOLJhrPNH+aJLtSjeuIrLUdn32RJYkMwsexzu1eSxMdGO4CXltPivwyTuLQEo+gIGz0xu24vhuC
p49jnKvRGPapkgiaTEIK9e31lHg+zn6vHsuwuGv76tTql3DeL19zvdW/DrHaGJMqtZIAFiUUn94V
PTBWMW6BtuXlvzUvu/Gv8RncqJvmVN4XX6etAVYzcwVX+3RJAuHStS7P9tW7I1dmkkcD14ohiSg+
Ymd2YXFI59oiry911UXrdOzayHKPrTt4iPapD+0pOGSO4ST7+oEaFP1pOvKbi2Xg2ZWiMTaSgSlg
mLt6GQU9r+Ss1mC2qAfZMRHIwHHHS/bFHrlnJ7+pt5eK37NX+iriqg40K6VKU185Mg6u3Srqhm2g
95aLXn620RNJv/94mZ6/s4uU5TKcBRq2ukJdCJpSa0WarvMmVZ3y50JnYcpQXE8uYv43zb5luy2+
fxz23IpRNXQY4EobgJFWUZsKX7q66Y7J9C2adn73X7MsaFa//vzVXZwkhhKSGJ4yzLzZ9+yyev74
As4tDCb3JoBRpn3vmo/qiAl5PSvHQW+OZupv0BXZKeVw+/8QxTQ0Q0JAyXpn4yGg7Jvg/3qsEabZ
ZRblu4HvOjmQJbofRzrXDQepiDosVuMWod6+wsghilHQ6LASol130+6WVod8sbNz7q7xYEByAUTU
UWt9G6UOsiqdSRvnTPti1Np1hS4/druXtotzZ4m14K0RpzwnFVGpccHQ5hTHTbRPOrFxTLSHPDI6
0w2GAs8vefPx7TuzntnogSfDGgFNvka7gnRNdcrPU0sKgS+ZJdVO0ppTc+HgOheGs2TBGSHi+45d
0Y3wleNAPI66APSntlUMWT++kGUjXZ0pcFIMZREpAVW53vDUos5NHZUZv8SjtR/DK6OJfyqVvw8k
xksFmuylSGvl46DnclByD4549HthfK0zPa2bYqlX52NQt9GVJITzTp/y8ksj9zSnonCgK9VnV8OU
WttAbPKHVMEfw6+GEUCggms4K+06RZv20vc6s15ff691UhgItOEximD797eYf5xQ9Kedi0RS76mb
6lRWdnx/iel0ZvESE+Kzyn+1d3BHE+1DmkPiEdNwp2e+4Au3EDz9AdHy/55nQXWzIKAWZWYRXaa3
r6NiRtZQ+vGpEw9ZdtCsK3jmHz/ZcxeDVTJCnRK4ynfK7GaZRrXSoA+og2/0NbtODlL1rPT3dXvp
IDsbCvX1hXkEguAdnitJc2nQw9MyVAA7kOyyXeziVez2zuhh09Fd0weF7mNdyKHP7JyQuP8dd3ln
XyU/QJHazEfDxS+ONNQdA0eYsf6hqJ0tNYNXVle+Ll/YBs4tS3Y3kT2AQew7fNAIzwQRAipitYOw
PpIjt3kinTQ/vZQpn9twuJsLIgP0Gifq24vDeyVFkbQ5KqAJOLE3emn913gqpmmMlEWwoChOrPPk
PC1mywJJgM82fh3XI1o7Hy/Bs5fwKsAqS570zBxTPzvV+g+UMbEf+vTx5597GFDUVSD+TDXfbf1K
rGbqSN1et9amkKfdTK/QxNDp4yhn0kKAS/+OskqAy3bA9LrrjngPubTbvCEqUdzFHyj89XGgMwcA
CmMK5mEkZsCAl8t9tZyzDEEoZKpONQ3ZfHwGosycx6DZNuJe3RT4aJl1cqFWOhsT3BRSvhRj79Oc
IVbLVo9Pkxq3xqLm3O01EXOk0pCx3ZA661E089q3h1l//PhqzywOyL60sZYWA+twtb59ZMuxMoG5
rkXYXH/ThS8ff/6ZxfHm81ePLQgQcFfC4Sj5pzZ4qtP9ZengJTNbndjUsahigSYHNbjWN5Ja0x8U
6L7jjwDfFSc/ld/lU3XtP5q7ZON784Xlfq5g0FgayzYLl+0dlM5q5AhJBoEzcfL6TzkuobTGelpj
iqM954dyi0Pr1aX2DJdz5jJfh12e5Kt12Y5+PuiScGQu6aQzftITipVaf9OgZ4DsdrI1hv4JjwPc
3GYHlN4nTcUGbGwP01Bh2PIdUJDT4m1elco2LETsi/xtUyauVoR7uSghe8f7GIPQOLkrMHHOMMzr
08ozsCfHeXyuRoeXeltaGK9Jo42I9jYrLYBIwDkiVG3Sr2LebHRx2k4A5gEC0jdvtpJUH8UhPHbY
GGZi52DUcTMkDHHy4GAo1U1slLdCL33Ooh9KodxWGDdjkbfV8WGXzHIr5d8DBgkWU7GoOxhz60aj
eV3RhJOE4hqjU1s2+rtOLtzAhIEtcfqYpdeFil0CNhFahjfG5OCa42KR4Krqd9Aa21Au9rO02FQn
bluEB18o95kyeqMs4CknHzJLdSOtP7T0//Ww/TQKvzMt/MLLa6e5eCf2wT7SzatA9Mmqx42AkXng
P45xf00yfk3+Vrc/cjnYJlN9b3a/MaB3I+kZNN6mw5RcEVI7MsVtFT6iMLYxE/8GUzcbA6NnCwXD
XOm3lhA7CvOMDl+DSsx2chL9ngLgKpW+iWWmgs3ge5kuhPThwF7RWFfj8pePyfMo/TR7/S5vAkco
Hkn8nVmunKhN7QGDvFL8LcvxVpDDDea7WwMdz75C30yov/bC97RKDqoR0NqshQNuRZxE0G/m0gmA
6omN7AjJc+GPtjyQQsByxBBwO6PIUeQ/xYTHVXX7OAp3/mg5laHjV53x6XeTge57jIScqOyVqcGt
NrEOVpGchPGnNISfpNg8jHV8PaOqIMTTp9HaNnjx9tiBjK1y6IXWq3205mXNacVhl+i1XYwiG6Fh
a7m/jXHJk6PWRq9vpwfPRTO4aZR6Y3M7RobdCZ9q/7s2frdAMo4T5qyPqvproI8eix5HlmMZliv3
zVVlfk7GCJf0bDsGoaPGI3OKHMvHB9lIvLLO3SzBWEcYt7pQu4MWOVPMjHSWb7sRP/vC8hqozUIl
bjjjmb6Wu1D43iCYFHWSFw3MzAoTRe881/aVAf5CMqd7NvknOnS1jYXEl7KJnCLhbBEWO7MQKVwy
NS04hYnpREW2WIFtzQo2jK/cpJLhgSF0sYF2MmPYoHZvh+EnMcd8NxVdKQpvZJ4PNuEbpS2ZEmO8
vPSlZqCVxu8ufApws23bWLbh7jlMnTepqd/Edb9LitmJB9NL29u2anZ92rnGxG9FSMqqz435o1SV
LSBzDOi77WiFO6yrdlZS3Gs6rgQSmDzh3sizHX7YXlqLXmc17pR0J405eDYcG7QYYkorVAbcSB43
IaOkIOErVMqmk1pXg5FXqYMbJhhtBdWeMde+8fsHo/2RmE/+iKtig5em5e8rvfImhOBLdFuN4Cce
HokroyBc+jSMk+mp7X9C2N5r+O5FxgQSuUXv/POgfJWkh2557vRbtPq02GYi7m6DjuZWLoZpdPrR
RgY9a5tYNZWoYdlGlpKYSfnVhKskDGzVHWPhaLTl1wEYmWUg2BmNuJgqdX7ws+l6lKiKEvI921qk
o9Sw+9yHxs7wO7cCAyplszNZ/pOUxtdhjxmj2hs/x0y6lYNm10bKdd2W99CvEEtrd21a3hYSM8a6
vTYnGFBW5g6y+U3kIJXDzAFhg/HTRgAvPEGSI1slvRv3Ba4PjE6KxWdO13fFuA9o40sUb20rfIta
zV1EPha4pytnj33JIdmmW3n4lqX7HCKbjpN3HlTbUgcAUYW72BeecJGZx71i+e4sPGT1LWegW/aj
O9bSLgcXyhi68/HzRCaI4d+p6IudFBoXUllJvnAIrpIzQ2ukeAiFF8yieI80mdO4uGUjtB652deP
U5fzwZZqnKYgmqnrZk0S1b4RcNBPW2anOKAepJ3pGjf6j3L21N0lcOKZBBcDHxppYL8xs1pXGky7
jWAYkHsZDTfAy9APpn0rdPvCj+8+vrBzmYRCUodIBeD2dwpPSq2VpcykR5hx+8xMcBS/ZGhhUTm4
ZfrQx+mlp3bu0tBRZILFv3/aLL9OXSpZ6Ie5qmlGNqVuN50V3ebx4N9WWle40lRmpPI9sJGbvtDi
Q96mxfNCb4ng5wq9Su9SFK+M0Ux+yIGU7fW5tj7lTTJeSuzOJZKL3TK5P7QcqvW3GdYUzKZUo5fR
/AVTLRzBw0HQXdT8BTe8//gpnBs9vbg7/yvcKjUuwZMUgiK8tPQB2hxM0LDGNt6V95f8EM6mrNgG
0UFduoLvFDMB20+T4vtHLcuPSuMDOR+eULtHDLBiF5ZdbF2eZW3AcRG1rCxEyBnrzFMixxMQkhRE
JPmbpxv+hebIuXWx6LRRbtH5eueNpdW6FITzfMrjDv/QB0lqdyUhQ2RfP77XZ6oQ7XWgZVt5lTuL
ahGqZW4d4wYVtUQEdfO9Uy4Jp527Gk2F861qCyd7/QKHAjaNzKNOsXCo1ftSVOwifuoBqP331/I6
zGrZBPKQKQwtTjpW9XHtatbR16wL/ZVzO8SrGPoyqn91v0JgOKWSB6fMNAECDfrYfu3isfzGkFL+
OqjifCtRKtwnXTBciHx204X3RXuXxrUOX/BtaB9YuhRYwQnwkic8lmDg5230BV0IVJX0C5r555bF
61irkmpW+roqER2Kxyr7OuLNRkYdB8Z2HjVp8/FTe/GkXFWp7CzIuixEbumdejNGkMZkGvIxUmfh
MUT//Uqcdd5EWfU3QoIrQ5ugAJT0/Y3fUrfA4QPFE+T1jDMdEtTYWlfX4A7ra7kts60SZTqJbQTi
UI3DjV8ZiatkpnDbNjV57JhMriBnnQP8St/Miabu8zSsbjOlSa60MMELPR/6OzKV7IhuhLrFH2ry
hr6aLsG534sQYQEho/XNIcqs6F07Ba5ZFwtTeNLDYbxWdaG5TfWx2raNQTmoof73y/KFBFMpX/vi
i30uOngzy05SBiQzOtQb3bG4nBJgmhg/WvjcnrRc1w5apvbfMGGd9/lsFJfGZ8tWv35aMmoHeGmC
Q0fc5e0qFJuonWplPOlBIHnm7Mt270+BFxTxsxRn8qfS0vcfL5Aza3FhznEcI/hjvaNPK8DIVKNr
T3Fbf29U6YGs/yc8nQsb4ZnrMi3YHi/WfXQzV0dchOk8Uq3tKVXmk5WDJ5QUsuq8T3fpLF0Z/V8a
2v/zxjyq+ef/8ucfBXz1KAjb1R//eRP9AHJV/G7/d/m1//tjb3/pn6fyV/65rX/9am+ey/VPvvlF
Pv+v+O5z+/zmD17e8mBuu1/1dPer6dL2JQg2V8tP/qd/+bdfL5/yZSp//eOPH0WXt8unBVGR//HX
X+1//uMP2WD//5/Xn//XXx6fM37vc9G14d8+dz+f3//Wr+em/ccfivZ3BmUYxzGBQOaVLe+Pvw2/
lr+Rlb9zhBgSLj+wnJB9YPXlRd2GmJnKf5ex5wXQjzca1aHOl2iWUHze3xFypWBFzFVFwIF//vjX
t/v059L+88GcN/0i0ptXwOBN5SRjA2Y2TZpIuvj2FcglUy/KsXsowg5nM0ejxVbZeCqbRmjnZS/k
V0I/9WPiSMUAKCzPJAHgbK6PinKrWqCKW2XKmUXUWgR2MKM7TL0yJMUD4FNB2SVRVIIe0vomuRnD
qqckVDV8qeRCDCbMnWEyqpFrSEMD2z4SG//J6HwlYeAUMZFuQJl2+Vx6gtBbwrTN/UHvup2gCyj4
gpNkSLIo8UNeK3adok8TxaWo97s06WrdpcODI7Wi5bNwMNO61e4Cw8+qU9XElMaDFI8Q5EbTmoVN
XUXK6ATguiVHtGIM1uosV/EanpqZn/Wt2cI3r+p6QxQgNdZpvB21VinsceoD0YVH3RnbXC/M+EdY
53m/x22AGVqv+Lk3hElkbLLcDNXnTIFh6tWCGYE3UOe0pr8hLw0cLZ9COkwk7VO/Q1AX8/XGqnrB
q+tCLrykr+cImmAZ6Y8o3/G1xymqXJRBa3yv9WbU8gNOhWUHalPR/J9BEtI2GbVyGmkwQIJyy7AP
9B0y0BbFdD1UwQ1z8Fne62IxWl45FKN6Fzf10F/nllwEdp33pUgqb4zD3uzE+nlG2yvY+EMcG5/V
wagVMnykhVxFbzJjI6RjKG37PJImGoVK3TmIndOxkQLa6Ch+qXV505dFLu1iSwJJb4h+/SUejDSD
vRnGyWHMzTl1GZ5OvaP1XfV56HUjd7Ku8WMKeVMr7bBpRDDnJQ2lja7EY77Rm06PERpSZwkktiC3
G01u6vsqCkPYUWljYU5WRP34SZhk9Mf1eZr7ayssu0UXqBMhY0e8FfRM+vkZMjooYF8SjE8CHTzK
+D5pN4qgiTDXqsaINypYwGFjYjCOVkMgGvqPvqFpM0ioshI8VGo39bVYVL2K2XH5W41kaeYIDMbk
66Soge7qXS4lsa0W4th8FkI1jzbzNEVSaQfZqGPdhOyFeFPUcRnQ6EtT+dAEVdVErgZjlE+fZ3+c
PBFLhASrdXkIK83REzPSvkVcT4t2rom/vOPPhvEptkpLLLYZanwgV5si0b7pjClNZ4g1KaFTUUx5
06IcYAhjshGGxtS/6x3F4lbXs8igp15GyUCYzheT0k2zqRCsezGoq2wfN1Jj6G7Q+XNgq2M15TIf
pCitfExUM4kcXgt9srZllplS6GQm7u6xJ8ZM+Y55VcSwFKyw0NUDEONFlymhBW/sqrgDgzybmRUC
faqGUpj2+AWatG50oVQlWkY9b16ALPpUjl5WzpLSw1sG6P/F75NQfpriXMs/aciuF0+GVFpPZZLL
p4AWbWwnonrTBOptHc4eUsTldJXKA36wHaAGkFXaDPRvqmTF1pRCt1srFyzbzFXF9kFCuEhJ0EMc
eG2xiYkKV8mnXiSPs+iH5q3SRXYaloJss+clt36m+oWXpkGO9HW2IL7ZRdA5jsxKRoRAiIPhqpB9
sp3YirXMifFkjhxTquqneDTz0Sn6QfhmhEY3250oDCGgda0T2ZetEFx1HM9J6gWmmlcw763sSuME
2oXtyHsxIoakeLMAPBtAa5LRQtdVqnG1qaVNMc1DfShmU2xcTS7i0pusiTaxlamzmrod1rv1dlTb
CjnoipbtnV52XX8lYk9vHH3JxHK0nNtRfhYCTZt3TAS1wO0KxbxJQj0bt3M/DtXDHI5xsZnnVB1s
S5rSdJtLvAM3WiL3iyWNn/alw3YkxvtA7oKIHbBWaeenVt8w68vH5OeUj0Lu6f2YZx6ONg3nSKOO
/qewCX3pKmOSymss65n0rbUwh7xWoySs7wPuTukNRpmaMPkDkNvbOjLL8Ffb6KGJAIpaaUdLycvv
bAFxuu81w9d2k4A6yF6Z0VmGgsh6scspsjLY3KoEcY4FZ+zTwGp7D8GRRHhS66YHNlYgzbqB8R2M
2y40hclGRwNfSx56SpdD8QdHxvutsaewLkynKhKhpoeutf5Bt0pTsgO5pAdqSaki2JnGSmTcmYbx
TTopOScvJ1dkZ1GcQFtMTAM4ct2kvlv0c3kX+kJU3pThCBclFyKz9dSEz3eEPPJ/x4uDsNPkSiJt
+sEMfHuKUWLf6w2+C3scO8zhSo2GZdcsKjxiO4Meu1jN/bM55INmp0lh9dTmsZ7Y8ihzC8hdZmDJ
RVxDPG3xGgAa06qhUxp5mjhmnc64H8p9CF8M6abfpixk3clQiuRGAeNXgjrNTS22Fx5tuglQERm+
Q9vAdnxG7L4Pa3H6OYiNKdBcb0rz2zDlhnlIVRpBDIbm5rs/Fz50YUIP2AkslAy9a8pnnyGPdu03
Zvi1jLKhc3S/RYpAsbIg9UAWmtZWkHTesc6Sx8bujaGc6SjDBTt2cuZ3m0nLFqYPvZnKMaOgy67b
SS+VTQB+GF9LfHWTY9YEfb5NRVVprqAAWOMjtBc5/93Mqp4dehW/qF2FS67I06synJpnRhYeyCN1
vLGUjP61bxYSgP4RXDmcj46OnxxQZB+7XtUbpnFt/TQr3dxtGFQwYmyzfGr2ulSZ+ZaJcFW5c1bK
ozfjiqN7SiKr9QawsFBsp46pwm5GgReophyFqjcXIs6XudKEgVc0elY4QyvEsRNCHw4OTLix4SsU
OYp4XIAdvBiHYUDPgQaFazIxRLpiVg55jG5cj6Z3K4e9E2qstm1c1q24k6woYcfJW+j/L0nz/68f
/qDP+FH98PQLjdI39cby839WDpr690X+YIEV0dHDa5V21p+Vgyr9HTq/zEDfNAx0SxaDzn9VDvzv
X5UCRQQVII1YEiowvYr83xQKK+gavQwUhyTzRUKKSgUYwds6QY/LagwtfXQaD2OR2u7hN9rphqbE
Dj4QZMJte9Hg9W2x/BITkAQtYABFGLKvO7Vy1eFY0vSch8gnd/FDpT6U+fdX9/uviuhveZd9KqK8
bai63vbzCLLEocRazNJQzFm3/wO5HZt5hKoYKCJJrFeH6RBfmeJc6G4jT2r7mR02NTegv3FdH8O0
iUMXrCUu2L6UmY+VLNah48shuuBdqfT6DhSJOV2rQqtquzojU/bkqBm+dZIeqRVy3oYe7xMaJfOT
QbvbhGnSpKVT6B2b0piR9qeOZoSRvLG62Z8vXO+qSbxcL0WeDHYMB9FFJpMF87rpV7TZiKk8rpuD
Y27rx8arvyi7hWakoj7m6jaJFT24Swjz93cZtQWVAQtr+YyPwcw5mZPitk6mtbodyzNWKolV+Rwy
pIB77MSh3H38ZF9Qi//u7ixXuqheUHqDIBXf0x/SQBwWVGPnqFuG9jvBG+HCt9tgc0k14W0f9c9A
YHAtEMVgo6Q1qHhS67iKBqVzxO6+7Y+FZXi+9rnCX7yF75smFy7s3WvBdRlMWAxkuZhirBUcVbrP
GvzC1ul5N3K7GstisPUgM9AXWL7khZbVmRVjYO7K9dHEoOP9Iv3xqk0c6YHSY5TFcPXUX4976+sy
kEM12M2vRmwg0Ku+Le8v+iLIbxsTy9ODmq4txhca/bI11Ngypgw7xqx14r2/Fb3Mg0a5W4hR8/1l
Xvqqf7k8QuQ7AKPSn1nwbUvD5fVb0SpSA7Ea8mZ8jZ8S0bQGuI8PF27aWFvJW9hY9PwPFpT4C826
M/f3bexVty6HBZuoErHnH6MbOtou+lYdMLzwWk8u7PYO4A+dAVv775/rIllisAdA/0MEa1lnr55r
TeejBohWO1R3exPgb7uZN8YmutXd+dBCNof6Ebm+8/FreWbDfRt2dauVMBVbcSJsM9n1PniOjpNX
Xwu73s2OIGGc/iq9WrahQfVazY728ib3FpcT5SnZXJrGnr/3r+7B6t7rcVEWcc+XGTfFkUzcY8TN
TqG6jO/dYhMeYBNdZF2+3y8gfy3aaZBC2IbfLe2kSE2hwXmjo6bGBkuVuvuhHzCUVMcpE7Z9EfRw
acehpkGjNIjCPn38DFZNv2W189BRN6LzjY3m+mANuwT5/K6EXq3/UNWvmnbh88/d1jcBVtMroxvm
0JQJMDjJs7LRneg2ua84MV2VfUN029vyG1TwS6Pd9zvj2+uy3q7oMu1McCGEVbflF0AXrUnnwEZE
ixTiC8bwrgbiDc2Jp0uL+v3x9iawupqk0TUitZcIPNY3RoXPeAwE6V5Lg0t7xfJBb880AnF8A8Sm
b0tr+O0VCmTjlawSSDwom+wAHBDmUmxHrnphaHZuRyQSGlwGatDYya5mI6Xc+HWTLffyliYlVqQ0
ZUfDRmg8/qy72NWx8U/Q0O/RHmgOjNMvKEq9nWG87MhkDCSw7Mic42vKZoVOgNVoOD6qNF2KorXF
vnI0X98NIxjMMbiwLa30c/6KR5pNloIJKkrFb+9stcxsypydYGoR+phlF2kJu8+fcjCOdffJV3Q7
GH2nEuJNH8e21t9X4VOJIpoi3H38dr7PtRmhYZv2wroiXVvnE3McasZSmDv6rcS7M9zTd9kl24ZN
KXCCH4IrX/KhOxMSuaeXUQMC7oC7V/sgfYG6zKtm4rTldd0u8l0Vgl3WTXynOADPPOnSu7reg+Dd
aNxrjZOHqci78z2RYqRSFgGMLP09aupGib75RnHTM3eg1bWNxHDXqeFGi7svo9LZ86Bsy0bb+OAZ
Ltzu9Xb88k1ghC2oHDIddXUgxaE6VT4ITMevrdtqgNI0qXaRMthPp+sAmb7Rv4/r2V3EEWa18SJJ
9eQQJboAVFJWbydddIKi24pme+F1P3ePZEVjzrOYHZsv0+ZXJ3SoFUHGvBXtjtm0c4m9c843H1/9
siW+3lCWi38dYvkKr0Isw59MUAhRAiOTEdctmk9WC+AL1F6PFMYcciLXl5hr7w6IddjVPiYzj6SL
R9guhX/u6I74K1sA1rSOHaQARAWBVM1JNnpmX8rWz8bWwD1AZ6E8x0L67SXjDlAapTqz8hhiCLHl
FQW4PB+YbPdolCA1xdIx6uGAPaVnicNGwblSNmjFTvMuCkxHuwx4O7cEX3+l1cHlJ6LQ+DJL0Pqc
/VYPiqt8/zIdx53qNtfSA33FL8A47eCiHtO7XQ9KJ1B6ayESkYm8mxTzWgbMpfrW0ezKROTEq/fd
VvB6R6xulhRoIVLf/vx4yZ15ANQujDfJgTC309YvnEazL8J8sHL8G+FRfogHWxOcbLyJN5ajkWxr
6QPwYutB3F2CSL1f7VAKoeFQWCztk6Vx8nq1z11RgDRfNE5RQ2y2iyAbve6LYVbwFuAfC3Xx33GM
1WGS4+MIgJY4i4EdQi9OtQWNvTW21QYxEe/C/Vx6L2/fYaLhGS6zh9MwWrOM06ry9d70CyfcR0dt
Ex16m+Ejz+8/8457V1gvV8d+BG1yYUuhjPL2LraFXySjoZckIfV+0a/sNgMk6mxj7C9c2ToJWEda
isRXuxPm60IeWhqDkj0DUVu5wlPY/tOIEBC2N+1kGyThRTG9c8uEFwIFLCpBhIhXzS65MsYQLYgl
rL/NN/6+2yz6Kxcv7/3+zue/irPafM3UGjjoZXCRB+sxuAsdWPCHCKNDI+N+lrD4Lm5+6xSZgT+9
EEhA9Ivhda/XytSi8dSMeFnE1/p2dFUnfuQ9ZN/t3GExG0xcRqyXcqt1evwSVFNe/I2U9+ZGJg7C
mJASVN0Gu8xjksUJW9e8ExWwSxHG02kpNaX+5lLf6f0GJ5O+stnry3yBl2S1VrNJmga5EQL2GuNR
ugZ/4HHQX6snhM/c+Eq9Gq6kC6v2JVV88z6uYq5WrTYySE9rYjae9hgdo2f1m3wjb5XHRXhSONa0
+e5qT9zkyyZ3Wc3h/SM2NDZ0ygQcXGAYrc5WHXcsPWt0k9mGcJ/o3ZU0qT/UpLtACF0hW9nkZOKA
U6GfiDnWO8xXHzNZyWMFugJqFeD+t8lWP4FruBl2l3hRKw2Qv2IpDDOW7JyO9+oxVnXURR0KOnbj
MSI+0Wsb3faTUNjZkaWMR6id74pr7RAe47vmi3ag57qhmXO43Co6e3cXRA/DENCL672BJDmFxYdl
CWLSdjbcqiqu3Rdu7aUYq30hEyPTFHpiWNVNIpV2ld5nl4yF3u09y9N7dR2rVdL6eZyWS4wIeb6h
q9waxsqF7ftcDAygEdyA9spiXMWAkVWmPj0onlqaiZ6//TO3CLE8T5LrEN9OtFqEy665y2p4+wIa
9Db+HXeV0Uez2g8Nx7MdVE6wk3aCI+4Z0ft25l7W3F8f9jKyWRRsnL+0dJiRrBHBxtTHsxLLup1e
D57spZt252/iB5qGO4TBL9Tlq1v6LtgqeY2izkcriWDmiOzdro9799JDU1f5xEuMBUMu0c9m/LK2
u/ax3IgjDdhCqyrTD1QeLE6FqVRQmsjvyvDOtOqrcDK3k+r3+wxUoREJV12kfS5m5Q4nP8okq9Ad
AFTwkHHuwJHje5slB3OYMsfsmW8PsXxbUVsbkO+iqObIUVHz04bJSTqDwgOyvjT4m6nTnL4S0bTP
rhBgu82a6Fva1KEXZpbkhqa1wNyfJqUYXLkKdjpolMiaQnfUp0+GCJLTL8Vsb+Ks7cZC/stv+sBT
feO+AhXgSLlcgLvK78wI23pVbm5z3fdvykL/XEWCltqW1aCNj7FHehRGNWxPTYnDyabsCtmyi6gQ
vgR46cleLgha7KptmNjTZPWbMjVmpPRMeSNP0dBzM8aA4042hxiAjulfY1YdfrfMXPmcBX7rDSMI
rL4fy0Oq58VBVufY08Vc2A2TbgCJ0kwkEUR/p0xi/yPOUWsVACSdoq4fToKYyvAog7hncp9pv5RQ
LaBLTpOmg0jQTE/vIDBq6qSfjORB6sTuLmmhGPVmW94lGsglfQLgVObXpa4wqo91r2jb1tVjxf8c
1lp67IRAGp20x07Pgl4Om4EZzlw8VN3yi1JR5V+nOhN/VIIEB0upQ7V79MPGGg/V/+HsvHbjxpY1
/EQEmMMtQ0eFVrIt3xCyLDPnzKc/Hz042BLVUO89VzMDY1xNcq1atar+gJN329B+i4KZFNMWgmmQ
0eIaiiUaLIHM9EDIpPp3lAhDhI5AXqGw58xp1leYthVZiMVEFGlRrG+6VC7662zMtBIAV5UoD3kX
+unPai5U3m1TWOHJzPMaSkMxFlT1xRxH6Osj9IiPUKMfsiQz6TLPAlARJzXCCZhUp1XFz8DSm9Cr
Wikqn4O5qrnfYdgjuZIhJKk9S5w8e99QpHr0TIo1cGiBJjbtt3nQxtCttbAEdqVPc/dY+5qYxS6C
j6qKG3mcNPF4HPwK3UXX1AdxuOr6SmvsUs+1whFD2KdvbRf5EhK2YQgrVSrg/jpVCUh3G0KbCL6P
eTmlm6IyuvxmiHNcsuxCm+kEOPRyfLk8mJWml39kn4WOn+6YlaW6zcyoajAFKLNgUysyyk7YEcbS
NCFOAfk0VqcZUJNRzGJsy0DKyv6PIHVlpdulIbX6SRpK3ZhdKS/D8EkYMAyrcK4NW6t38z7p0uxb
Cp4FumgP9k/4NURpYQLcXl7hLtYR9vijtL25EGCb1KJV2CmsKqE367fQkuPjOE11tC/atM6u0fRc
rBBUvVZ2nZCr9GthjyI9F1Tw8U5yQn+CYavf998Kpc5eZTMw6UspnYrur9jVP7R+HpFwkxArf2Qp
0E4SuhnURBFaEaTdpApk11cytDyTNEbCM9UE+QHmfVm6cwoiHfIzL8ZJAtM4dNyF7cJAHjfScmph
zIXcqZVeml6U71tJqLc1S+yqnE3o3/gSuQHrzvHDQXLqoPtuxKrgYOnauG1c+XC1IxXmZNI4ZUk3
URD05q5pDBkYY3sTwupk1Qp4xmBaYadSBgZFMkq36pTwbbIySmVKEPg5VuCESTMfRkNTbEOvaQKy
rx2ZD3+tzvVol/0go7arWpu8NVPJqWRf2bANHyf0N498bfmEQVJ8ZUzA54dUFJ1iHNJdWGMz18Sq
5fLZ4PUmzej4RnKMRTPB5SGIfPjGyZiQeyPsUAwZ6EcKR+FXJunUe2BQXSMMk8LWwNKhNIwLZUgX
DemEVsdkJFCcnPHHAmFStoVcI6I8I+60LQT+BMcc9RhgAgJVkmu/WvUi2Li2tkeQ6b6kb4LMP0pK
Dcsf+4ki7DEvTtRvlRBdK41yECzN7eYosMG1shYMdrXuBNOroXXepOqQCvrfOMhujMRnag9jMCj2
KOBusy72qrI/wCNwcR/8WUWg/EsOtOjnmBeCLSfyA8Cg7ahAk69BbpaBWweFN4++aE+9fMzERL+K
wrJy5gLK5NA6oIptIZgfsbmNnS6rvzd+yfA3wF8qVqttMBaVEy8awFPv0YV5aBoJ9mljIO5ZAqKY
hlTYF/NMS7H/NecdRi8TDhs4mozGIy0nzF3EHZKIe7NXZpfEGTm4rT22xYsPbFIuIZTHyhE8jtvA
+XJwhnoqavPQm29G0iM51fURohbVnd5PMTK1OgJDvtwzWFqYryG+anRoeszbfONnIhhvhaJ3bj/L
/lWbZxYZJOESGkU3yoBO/jIqtFt9oITiNHFjCPxu0hjIF3bKvsJbTABb7xQ12iw6LjI73eiEY1iE
Pmkgf6n07FFJuy3Zf9hqOZ5B1LUPU2d67TRtxHaITkkw4M+lagVpO33IFGg6uD4/YvCS/BCaQvNI
FkQZ5vxEXSIcJz20rmcFrOjQjNm2Tkm6kFyzo6+Z97Gi/+DiPQE1yBx11LetPt8B1NqCZTspvfQW
66zOqBA5yfOSBrc6+U6pp09p0T1GRTId0BcGpzZFfPkcqdC+OuXVcBMV/WvXiKKn603rGFlmOXEk
PWsVZG6jeBQCUq7RmHutELlPg1pRxmdJyx+L1hRtOedTC1l1j6q4FxbWfaPJd3GIjPlcRBuIQj2H
nyC7c4OZTSGrj3UXWhjAZAnWhEXszHJcnNCDi+xATSWo0K1gA7017jRxmhbm901TWz5kz6JxuwZ/
x6SgZR23aYK2QhjbggKiq4yCP1XShG6hgiI1pUyA/BtkaCDD9E8C5ac/6VRgQXnPDn0wSxTSI5B/
jaA7Bp45DNTQLVcH2anD4FGKw18yAn7gtrdUk8AHheygxubO7ModEpfXRhYcBIocBzpb4lhBoXhR
oL9qiJJLTZUgAxFIDprP9MnAx9wmjSVvhklsoPkLV3U4PlFCFPZi6uvpKBQelbGpTkocHzJTe5zA
uMsdN0JRjOwqCE5KIMJ77l/bLvUmcyb7jfu0Qt8tLret1cD2r71CbV5mCjTNKqgVFKCS/R98l/ZD
qDLyATdu5j17FPLp3ATHrh8DG/L5qyRMuVNyp5/l6ClOxNeuJQcIYeWNun6bp8pdqZbP+SRdt+ip
j2J9W6dsjhRU92CIlZNNyraXh4e56R59U7hVyvQEEOibH0/fa7Drbtya6IsE+s9Rr11VL7m86Bak
sVx9VlJxi35QYI869AOBNkkW5wXgwSqzUcd86EbheizFfd2OqGQjzmAt8PCcwT4kAQfq+64r0uaq
CFRyRBeI+wr+wRa9wOdOwWQnNyDlj/NNmPZvaZecwJhXcHKHHwEwIdtUZ/SsOOo2yZSdVF+6Kubq
hEnxEeneF3QO6NYXg3YVz9aPNmRM32U3IJMhoeMs6oaR8RTV06kF7283qM1iCxV5VkACGsVwdEZV
n3djYMhOKA+lN+Zg+EsJQr0RKc9xPOHGIAQnURCuB5wf7coCdcvPyra0QtPbLBx0u2+azBFjlAZM
K0EzokIDe+jqAO2M9FG1ykcyibkB3Fq6mT5ImU1hOfiOJZcmKrv5FO8KP9e3Qt8GN2moMMth0bst
bAeA+gIxkVpwoVJ8RzK4sCdRgFky5m6YAevO8SRAhGGalptOpB6Ql32aUtPVkAlpJOFbIuQKRoaK
4A14ftltoP3yB64W9Mp+h3nbQ3pTpl3bFKgdyfpmGJh3yFpyCEOrfO5gWThAciyo0QCJ6iFyBFOI
7b4rpqfSMlMXBHYFlQbXr1ybGjtsq6NYCCCq/anYCYWU7/xUejWlfi+28tPYxQ9mX6Jd0IC+kgX/
u5YZz+M4e3IvfAfAfd9W+bUedIbjS4y9kkjZYkhzJWvtW2SgNVAVoz01wUs6mzB4siHwymUupkxM
pyJRukqm5qfa5miuFAKiKkCn7cKq4a0o+GgoQcoloAj2apP+QUQ+tJuy/INWI+LxYeJUWk4tEyr3
fq/+SFtd26px5clpfGsg2ouMgwGvqKDVawjtYbCwUwjiautHje9Ek/RcNnpzbEScXOfc+hnPUbSF
dHprJpW8CWCuOLqaXxvDfAfVw/LMqr2Cx/K70vMro5WeIPfcxoa/l6XpWGftm5Iy8Qpa5HOSprz1
e3+nq6anKNGprZWD0hq/rEG/FSv8pUslvZ/kInECiCp7qCU+cv5W1UaOxZ3Wjmqk/fo+Ln8E0fSz
EwzJyzL/kPBQG1/uBBRr2h0pVbFzIUWMWoI5EyXjDoXA4zAHB9buQyr794B6t3gXh26gJg8aBxkr
Xr2xBGQ2kEL3FpfUOyEE6dBrwnM30lIVonTeNqOk3LdWnR1aPWcSEQHg6hfORl5cV+MEPmNR/Qjk
bAtwHQEIa79UBLZiotfBxeh3WKWbOuNOlJtW5MHiMF6qaIIr34MBnjtppo8TdYisZCScBeXdT+OT
0GNfBrj6PmXQc9vkzOzb2eAgKsu9VQgvVaW+DD6+DZrx1PXJtdzI5TGBO2BjXxi58qQ5Elhtysn9
pKnHtKqfYglDB0VsHiGwaO5YgaCMFOA5MpQdLcQkQtJz3S3VdtNk0T6KTOtbnohk+MFS+w0YzNoz
ShBsnaEJbhEP/ZOujprbR22H8LUgDg9R1GhYhKKlGpijfGzUvDmOnUTFpVRGwxzQwFmjVqfv3Rwn
uySOrNfSz4UH+FejDgctazacFcJGziZHi5tXZJl6V85ly8k1/ynSAHuitWTnXbrDExiSlLDA2YUe
aoYuvCS1dZAyjDwMvD/qfLj2la6FtdOy63z5BhbUn6qtoSvlB7P3oZ21dJjQ+8SiTbRHob4Ts3zf
DaE9BvV8tDDfEOfqEI9I07Qs5TSs3d6QvtGLu1cKbu3VmyFPGw5rRyRvLLUi5hh92uOIh6RypLmC
qC+WJGEF4KO6Qj3Dnog4ZRtYe3DSbgOlfihNCwjsYWhlexAxj5kESm0Dkspe173RCF1D/tbiidGI
3HbRvXPEEkuITgfmjnLqm5S3iVtYgNwC8ViE2bMkscQU8CXFE2ojcxdd+Unl9ng2wS7GfAJobdHp
njxOGHFPTohSmmZM10VQ3OdzfaiKwOlNECmACaTuphzq01jOrij/7rXKKyQAfXiUyF15p+o/4Mt1
lejBufOa/E+IoYdu4XHgX4VYcGTWcI2/sQP3xu2z6NhowUtdC9uRwzHTvmFSfS+1FmZVhYgwnWzg
+GEoNbwRa3aNRJaOuR7gX9vH3IQi0ffkVjJdJAZV2wcK8W2ySmHX1lGxhy3U2Yoh8L/F0zdzNE6M
oW9Lkw6Zls1HTuboMUsCDJ3VGHlHrAdcaZElGmX9XvRhyI6KBVOxP5nGAFUMZ5W5979FeTrbuYVJ
4NJt6IXpMDZt8yhSxm9FSYD9oh6rkDNeULUfUubf+7DCjb52Reolyvn0rptMEnYcdI5SxMYxT6f2
uurQ2JK64rmrOhzhjR3eYKwEs92BXqcdKePSbRb5Y1BD29MDmGmlLrdOrRS7qGm2XOBOVaU4fpPG
Ti6Wk4cgVwBvsP2BitgEzC12W9rpcadxpfJh5UEip5rI1RnCAz3BJiaLj5L8OErmiFpXOt7QOqlb
z/fRQLY1WWgsagHUy+yEntmi/AP5MSqlF+S7Si647T3Ctq3bty6p2EZNDt+B0lawnOwbw9OqveVz
ekjXU3TbWDvYV06FYkk96Dejwnwjla5CESCAciNF1Z77CNtj1w84T2aG28fIqyfxeK0rxi6bwtRW
zWE7NfJJz0mw3SC5o2Xac9RDZMkPA9pB8EHttJocQw1jd0jZu9D7jmoZ3C+mlBCRrkS5OgxFDZFR
PSXkT4sSDwNnT5UhqMW1ZKIfZZCAhrsCloY7lNukazZxVLxNheK2/Tdtekuin5kiPQUjfknVfdmc
mizZN5r4K0QeK0ri3TBMoKvCpx4JN45DTDvwvoLPKTzqhdd0wS4tDDh2f4Zma1hvlf7CXIsrSezl
43S7OPbEpjfG1mGOQpvqinZw6BTDVZVptjEiNDWTL9iGoZ31AvAt5aSWUHc5yn7DJ3bozrLVq244
lij7pT9Z2K4Ua17rDwwF5bdptG7U1PrZituszQGoj5t0KDdSC9iezQNEVtw2USTaZbxLJo1fvgV5
mDpxkR18aM22Zl6zi1y5vp9DzUMsAQigwE1uU0mB3UkNRk/xlp84q68yHMamOowhIuEicGNt9Og2
8Ffqtla9VEL9q6KyU9PvEMyu0PlEe6kFJlF4UYp6LT/IHKl80BfTk++a/4q36W4oIeE0EpspKAwX
nxgbjhc8LTh8UkiDHN6rLCAegvRk+mhy1mJ3cydLncdpc+ybajvN0SlCN0GKAzevOxokItY+jzii
esnwu8qix4gmXjSBzePUAqAG166aHcg8JK2rCAGIafJQZaFA4OxNSJxSdxukmkcvEYOtq76/lypu
nlujOo6woepAeBOMP/lsceG7zst9b85OhsielT0GJbpdlg+hVUCf7o5kVXFktyaXkKzP5/0Q0W3w
O7TVB+i1Y/GgTO2GNpOdoj1Q5LpDn8kdkurGSKi2S82eagH9ONObcGSNMioyzpOyw/VUFr/F3Wvd
cfaGh2YU6DHRD/OZpxqRJ/HrUxRnDcvgmxqburY2YVi6UjY44nAyE84eoExFc8SrCWrlHzXNttG8
jzgLqKo4seT7kEolb9Ktyr1RH9DxsmiBj7+mVIQCCAbGYjCOu1GjizYKV9zdoiPSmg4tqt3MhTjh
r1GC3o4kAf21LKCVOFe24XONol3ko9+PcPOeS6vtJ8e01KObTLCykxYZ9VZkEE7FjBnt3A76vkqR
UdRFE7W9pNPF36rP2H5nYIFxomOaBlvF/y0H8S8OPl2yu6YOfvVULtu+NKr/ycrSYOpjgbZkRg4y
SkK4bIWNaZUupCXHQDBoThj+unWhXcCarYfx/4RA+RTLe4ZL4pp7gkdhMsbjsMwD6/FIi9mWmAQ6
dPFAAh3qre/1G+xsL8APVuiDdVRtBcYp014oBwTvbLn67QdvZRG52LjbRiNemHd+ns3xBhlQM3fX
QBuY6zeo0xacNBEv1+KPxHZUIunCo5yNALIIqWIwqp+Q47MsV1UQdib75LvAOGlpVl8Y/61mp/+8
LQbucBRB337CHKapgfxBgU+cft0DDxmu1dPr7IhXl+ldZwanvK93oZanfYfu6Y0SPZgMkHaOmM0m
34zfB/DiDhyz/fiENd/4/PWz/eVyvZsL/322hTvDSl9k5dfAJaAMVpUjJmDHexHl7MnBwGsne/Mm
v4IuDbAodBGl0H9PuAIoyvEyNOP8DkB7ZcEwwOkwVo8cTDJdJY5uMBOi4x8QuCBVKdDo6h3dSw+B
vwF1Ze8Sz+HsumHNwKNR0A75O/F996ZFAzAerQgqEPnPkD8VzfbrN3t2i737kqtBf99T02pCbdqV
bNCkSL260b7HVnoU8uLu61DSChP29yOSocAuINdnwSf7uGrSqS/DIe6XJFLudRA1wXTAE8Ytthjs
RU/SVt3Iu/SpoKK6BB9c4TKW0MTUEEoBXIOLyDI4f/caJ7KabsHusyWt9RS52KGKjqm4eiFPnguj
kB+hJjJb/0TPwGLBLCVGUvSV9gjIDhY2ruO/eI3S+yArIMEwSzmangQJr2DxY366cI/I+sJRR6FO
+kNN80v5E1LsXYZHLhl3tQ8/xF59Qot7fjypxE6QuGTY1GjIu8N1qqLkOpZQR8eJq4wmGvHCIUMq
4+sVtPztX0RfkzXoLKaSuDy5dlvvlZ25D/bT1X8BXrzwGdcMCjCu7AudOPAPZZsOJ0ClxAR+ptqt
JznKk+njgv2/IvxkxOXJLVik4/ctsUxXUP46N8RUnFLNDpAl2EgMvHfVkJ7qUjXforZp0cQ71XKh
/k5lK75B8rfeNg3az4KfIa4iTNh3op0XFXQ9/8f3ju45a9rA2ENi2LU+HnOJqJKBJivCDztlt5iv
LFv10ib9lIuWMAtHn7IJ5sgajhO0vRjQuNAQeAVQqSWbfsq2CEnahuVfEPX/q470YSlpMr5tZILF
xkIGpv8xIQTI9LVIF+m2/zN6yWmW31m4S1cgqGlp+u70jLuaZ9xFJ3o2NEM3YJ3uwreLAOAFULj6
GbA3wFdhzAJlXFlVOPTWw9YoS7wxgRurDuLgiZ057GJ8wtPxYhpcI/9YYgur9j/xlhriXR5UjGqw
0vpvPNFZFnZwyI8IIHn5ttp9vWhWyPgl1CKbhdYVbi3gjVepIjQkPl0e02AojSetMAVajMLWD8Rv
DSOJQuwPyWRdWKifThhiUgADWzM1EIdrzGhoqV1eh9B/SiQq6BaE+AJyidkpbcaFYCys11CutQul
3edluwSl3638Raevt20aC4k/Ijdkz0ns1kBk5/5GoEmBh96Fx/tUDCyPh9OgBM1HBz20OqzhkDC2
K83FdvYlmL9r/aWj5cxy/BBgedR3yyPUG9wAWgIIO3Ob7IIDjs4bpF8AF1/Od5+y7OppVuku9S1j
zMkEDLwetfmPgC0cGi5fL8K/ZLPVBvvwRKvDsop6VW4agiwAZuAQ6YYdbrgL6p1tvVjVXqZmLJvo
q5irlc+Up58B+2MFGrjqQbxGqB8VE8fapjuMmr2vn/DcNiOF0cBHacmEjvXxk/lFMzCXCOlGG8Mp
TNVbZd50oYYtkQppgdFIJqZvX4c8uwzxVVA0ym6q0tUyFCrIc3AkNNsfrDuGZruU/tbXIc5u5Hch
VgsxRfxLDFFGtoM+hZRZB1z15/EB3P3kCK211axo+3XENZHub74y34VcLUc69VmDADxfDVA0OmrF
Tb7Jtr3TeoyEci9x823472LCX5fgY8CsWp1CCNI2kzywUnq4Ss7kdVsaIIInPnSKE+6ogxPu1G1+
IWF9vr4tO4+bLp+Omwyazx/XTFIobeRDZLTBFXkAAzgFoCsffOyHpt0lUP35F/su2urMoeKPTHUi
mn9d3YwPsQtlzfMfQA84Czm/+36pbSAva/7TBnwXcUlz79KYUKTVzBBJ46IxeNrtvFG95CeH+mnc
A6Bzyx2iWDv6z7bopofAxTrmtTt2duDIu/oQbS79ns+JDtYGhZ2IoDd44/WpJPcdxRsofDvw9SbY
zJUYD9eZpaNPNQJO1i8cvGsCMCtZQXwBrjHYKGkR4l49vt5qwyBwyI+BZ/41pjWHA4igzImwBbNn
9AHGrbgLoR3FW6jkHtDIC5tpWbgfv8DHn7DavzXTU4v5k27Xr5Dj/W3mUUE7Yr5p3EXJw4wvMn/O
LDNCwgamrctLoyPw8anNukS7Dh06FjUaV9N8Wy+kjfRBQPFinHHmVaqbdnvpfn7u276PulpqWdjW
QYLiDK7jXLhoYJvVHk0n7+v3+TnjwqDgQiCyWTE+MldRhEnpyq5Ef2W5QDuqTENZbPQLQT6fJEsQ
MsLisEgTaXWSWAxB817vKNiYutV4giE7axf19yT4UWb3ualeWCSf66YP8dbdvRRzm6JLmKN2M5hO
H0WzbeHfltPL1+/u7MJ491zaamGkQxNlfUCc8Eo9qE5/m90tPEkYw48Kad2/ucR5WdMk/27A9xFX
n6tuLDVUdSJqtlwDC9nMsp0caXN4fuQ2bnrTwN4K7HK0g82l4Jfe6upIEYyht/qSr9jJSKwKcpPZ
aRkAui2rcqMkUf9vviJKcprFxZWr2+rtCpYUIHHGRUrUxY2KgKpuIt1mptnvUgyLC8HO7TY0bxd+
A10W8a8m7rvEXpliJ88R/Ab8Ofdl/qOpmm07P369YOTl86yTF11arkkG5BB93U/PAg112oDktWic
R5EjesO2eGNSubF+qF7kQXbeomx7bcB4rWSna53L/cazn/E/v2Ft7KhKKEk2OjkcaIh4NRdCX2N/
MwVbEGDFQ5xl6gXVhnOvlvMCf1CJHCAay5+/e7WlMla0EFiz2GpAln8pGZEI/QVDgUtBVsdCWqlZ
2gEHwHmwuBKTt6T1mUi/fv39zpQ3uPjQS5AMCPIMjFeP0uGS1IUhURav2FnbLxXHeLcce0VFFRfM
7oWAyxpfLxgdW7ilv8jlTFwF9LuwHmqF9GzkkTg4hjL7sTf4YgAeawRE6AYgrkVsaNQBjdxoUjIn
Z9vAO0ry/pciZZdKgHOrBxI+uRx4C9tk9YMyjau1FDc6kMP4pEbKq9l210qlAR4PLnVSznxTREYM
EZtOSeVOuqqbAbLMsplOXEC29V4LtxnQN9UJRIboYCHgn4DidReu8SIgIzQbiQOm3wbdTvS3Aa6X
t8Fr9nCplXTmwPzwo1bXvj6yZL82wBgKoARpQ7gaqJyvv/rn50YoB5LxApKgSFtXdbUazjFwOtqw
3cHEIdivnvXowmRP+nwmE8TUkQqjp4EP9epMnsUkMaupYAKWuhNSUvFV2nj5XvWgN7lR45kP6VHt
mD9I3uKl9y+e8D/BrdU1occrSBKhiAC1oFjsIBQJv6ClbL6OgpzhevdAxkQZW4aHp8CFX50gkhJP
1SzRm4+K1GkG9Mn8GUEDmTYgpBlm17LVPWIldSozzbESvLJrep40vUPwKHzWqC72vfwrMrIrQ32S
xL1adnalWTtLA3VXhOA7m02j6xt9jq9BTdykYhA4ejm8WEO6N9pLHsjLgv+YDbA3haOomnhJ0Mpc
PQ/olyYEIs0w0TSOVtBcifVeBXqTUeC08sPXb0/+vNIXVwKUHbk9MlVZq+3MQqiNnL+M4nQUZ83s
tpeGDIBQcWSKdQtja75LR7naSrBuPLXTNqGoHJHvSYAjjLzvGA8wNBGfk8b/XeXqKRyNfTAGDxLs
BcB5QwFWflJ2LMLoFOrW29c//8xdhbekqDQKcR/imrR6WSM0HaYmqW+XeBhuRDiY2OU1T9avwsFv
x1MAAdBrjj3LFe/Nm/H0dfgzb+9j+GVtvjv1CmvWBzXKcFXci/lWchPPdFrXb6+0zUI+JWXBRQNx
/7i0wBL+Gzh7tYejvLvYCv681T/+lFXhxi1xppfDm4i+Qb/YN6ldvYjf+keYTjtqRrwbAe09zIg8
QuC5dIItf/nHNUsHE1kBi044+gLrK2MuzhOISgDLSx8awQYGHv2ut1FY36Q7YX/JQvrz+bQwbrkP
q/ALmKuv0lofi/VU1TBqWrPLcM8TovFnpavJDnaaAIuiUuL/OVsvNQEZxlIZY8jr8W0edTGqvhzR
kvg9Kq4y81WUnr5eTJ9HxNy7WcXLCIPVzF78uJjMUawW2VHQ5d7Cca9P3VOEPOjWQA9w9mLdNXCs
uthu/JxuiEqrW1aRXSTrrKKOnTzC/eNUjQEst903pc+2k3wl5W+jeEmn7fOZhwc6Xwz1Ca6hn6Ym
bRvEIaKVFDpolswTy8V/0VGE/vpFXoqypLx3m5JDFQe/nCh6px0hF9yIafyktdLd12E+L0LUaRFB
YU0gg4DOxMcwWRYnMA4pkpr6qldavApi1zKzg6H9+DrQWnbl733wXaR1v02IZg2pUSKB3dshzLyJ
uuIJEEeIULe6EyvjVq/Ml6TKfnVReEGR4Pz5oCA6t8h1fWo+mXrqt7rJIR4WrSeM9aZtugtXhzMF
N2cQZx6JnGro03xQHmdZiNP8H2yE5ILG2NTHbiNssw1QrQs8+s+fjWBcUzjxRNyY15M7lPhBvioD
MJfgTpXVoyTvp25r5t2F5XFmO38MtFqGRh01QUN39u/UM781jrELyNbWb4M9S3ODumRmz88Xlsrn
tf8x6PLn79b+KGowD5enazxpgxDiElW4gcJDF8vY4qMbby6r5pyZknyMurzzd1GnWE2b2ScqdsE2
DAHHkK5Qo7dF+a4eo1Os31v5QQpruyO7ZQLEkGm4UOqeXaccCLpBhpGB2Hz8CX4Tlvk4j6bdyxJE
UCCMl0Qt/qoffDzkeMp3IVaHfcSlWetBSNvjBjCk7pWV29yAXOSwh/UivgyYrZT7yAPsSM2BDIva
HetD89jfGYcQNb0Apvt1ewflQz1e6iOe30Pvftzq+McOZdYykR/HKGCD3bNlLKpa3sQvkaZn5kbO
1yvtM6RK+/g2Vss7nY0m1ZcX3rpJ5Ujox9b70tW3xqbaqqipLuVXej9EtmWg+7kMAC/9hDN58eNP
WC32yhjaUmh5ZnVb3YDy3yTbRUVMPV7Uazq7rd693dUCD6ZIR1KAh+XKFDqiY2y0I0K9aCelNyLw
2/9qwHlmSeuLzJbCnWYBb60erxfwaRgNKFZy/0JzGuT6JTW+tWARJ4v+IcTqudQMawY0uf/JvKJX
ObkMTAW7h+HPeAxn8ECjo26yTYNB3/Anvc6n7aWr9rk8iQ2VAZGKEaRISfdx54YTLL2qYruADd0P
2E7AnHGV3SJNNR+Egyhemb/+CwG8M9fGD2FXuxn9CXQHZlCvy7wuRPYSt5zE4ca/7bfG86Xm+JlT
Z0HJUd7R4qD8WXU51KHpMqmQwcmpvuPDRcoZ+FcVKmbjhUr1TPeYHMh42JAhE9K9WmWCukAapg3M
5X3CX4porPwJHaiXXu1lPQ0NTznM3qK6danuOrNePwReZYTCSho0AfiQSjO+GE0Czp4brvt13jm3
XD5EWe2KPBXC1gSQx6YPzV2JkHxQIGG9JDsSTnCXmbGtF2zJ+uJSPfuAoG8BFSzAyXWnAUW6SK/x
zISYMR7FXvWQV7jw9c4kGhpuiz7TUpLTTv24GYq07gMLNSy70LONbgA1r/E7K8fNhbe49F5WZ5nB
gygGQRYB+9UiwR0HVFggLMUJl9XdiJJf9riMUy8eTMv2/SrSalWgQlArouAvB1P+2KH8VnoJkf4d
IoQ22nINRUFeE8Fif3x5eMqNuTSY9EWbH3MFqzR78IMLFdaZD/Qhxipj+oIFxmyCGiJWr/l83WCN
Z0K6/PrzLF959c4+BFllCyttp2xqeRCrla4Tg8RUvWHvLrbarsxuuoh/1dQLB/qlmKuWJ3zhISBt
8PLU3xA13YmStcHCKy1gAo6upte23PTe1w96BlCGy4kGmID+E2txrYgeWtE0NyiI2Wn8s05FR5d7
HO0R9qnmHYxKz0JVoqTPJKkPYSpceM1n6tbFhRFXDCaJMGXX0SXEV8VMiZe2BY9nbOad/lenPDpp
jmhfvmufC8j4lWMOLTtAFGv32wJ4ZFjIg2WL23ljpjYsd4YLkPXwLDqAnvilX7jtnOkAG4s2KBfU
Reb101Q2aCdjkoTZYqPDZRN1t8rzjeImh8yR7s3XRMGn0LgvjPu2u/pnV5oXFtaZAeqHn7Ae1JYm
84yh4Sc0HqDB+ltQYrvmzbsF8D+ntiTEcKivL6tsft6qqDPRcNARLAUis07X09L3XKgOti6iQW+Z
t00KUiEOYexdWMXyp/1KJG7HYEKXju2aXmB21jC3SPfhklnp8hP2Yoh3930m2b6sBN+VCDKPPs71
89SOQesFnNvxUTcCDP4GS65nW0Zs7FJj/NzjK/gRY0iMJB541Y/ZEFdOKW372sKK8V7H086QHsv8
kin25yPRAOr+nyDLm3l38xMbgDJKRZAZliQqX6h0X3i5Z6C2SwjGqPSLMBJfH4lTbEppMcLxNK/l
Q38VHa0jPmyBJzizm7vLP/8fTiy647W5YS6WbS5VqWefk0QBOETE+vsvZOjdc6biMKBYkiwdKwAU
2XM53329hs5+LR3RDIZCMqOw1YGM1cqiEQDTsU/Fx6ARv6VFf6CeutBr+VyH8hLfhVmdxlarpNj2
EaaztAAOc/wzivT/4+w7tiNHsiV/pU/t0ePQwJzXvYAKwQjKZJLJDQ6ZJOECcCiH/PoxsHu6yIg4
jNdVtajMovBwdf0Ku2YzyNmKRzxr5/qijnPSX0dbJv1p1dAUl6dpXwIa3ZqXoAfcQ64qj/o6A7k/
KLQCpAPjrvJ+/oWlXFKaDuBLx0CUVMH8zjnm2Hq47v5WFW9+9/T9GCceLkwNeL8lBY3SyaEDJZHJ
9YwUg4Aw6LoA1LVNEOsqcPeej1VOlBkwGNSMHCCEAV84TK8bEMhrMw2UQAt7dXMHdQn05ddvELm1
rMiLALPZlAn4bK1A3HEk3dfpY752LoQI+eocQOQ4Xwz6JHRSYYLIV6N8ebCn1myIgjI/MAstFiAR
BmnQrPFIFyMqcP6Z8vCJvIa3FOE98OAjRDx6Md3JcKpx6XYnW7Z2HyiEeYB2j8y4SOSqW3+/q8e3
HIO5yL3jmkMf+RC50aGUU8ocZYw5hT5tj079IM9TEX8/ysd2fXXvvpRqDocZXGr3eYqqkXuXQuBx
y9E2C75SeAGPeh84i1sA9h5QlM9zWAXqJ79EG7mcIQ72QQ4tw3OZlFPz/lxFO6jUGh0fKvDupaA+
YdAO/D1485mA49i7XGRvbBugCqRej1TkLEB+HUtDH3TuMTATgDhq9tY92AMtCTZxn4YuqE7Y+/cL
fWpakEP3kF0Aov9I24KT1Lb8NMWgFCT++o5054LtY3OKaeFQAsqMgPsIKDEp9PWNH1RnYNXIWn/l
+Jeuf1M5/bnA8NxIy9c/mVIQPRbgFGJgvgCx4CJNAnsQ6COaFNro+1U7fok8qMThlYPbCHNzCMjg
JQRuJ5/jMIAJsJfvuQSblW2vvh/l2IygEIT3HDAp9NUBe/51PlrRZOg7x72WYMCI2QwGG8ccwU86
lKg/MY7ERXcmRXxiYvDzkYUhDtzCIwJnVlYOYS3OoGeW6EL3wEyyl56u9pbdVeec3hP7BbVEuJhQ
5QY38KHXoufSHohmgswgHGJoa5o0AiuSgLfihiTpvDVd52vkg1hyzt8+gT+DtcTIC4cvjPShr6I1
viN9C0yUCzwb3FEgoVTwAoegipbibL1dePTBbjaNCSrkYm31AG5rkQmB87+yCkhBoXS0iNqgf/lg
l7ORWyBoWlZBTxY8LY0cOxzNzThFxl25QfCxngiIEZKp/Asvx5L++s/Yi3X4dGN0mVcDg5hR4KSx
DYk+YAPSyA3bKUHDIQjA1ueyxKfOFywcQLB4PQDXPnC4/aLh4KDFgPrw7hUm0NJaIMzn7+/NqQcR
0/pzlAOPWy9NN50HjJJv1Ia8UcAKgGcM61d0GITlGXfxIy958FQBCo2kJar6QIQdBhG2omgqdEeg
a9FzCzCqmdRbdNkgq8jW9eqj1Qy503YNfmdydkFP5PrASvBp9MO5gpbPbNJl9CKmoFiCPsqiWVAM
ARmTGbSh8b/EEs6e2+UXfzftg3Nbjn3d6WwCwh9eBzSJ9pV5VcXlJsd5pf26+AsPMKqf0GwlCHSc
o8xVng6Qled9GtQuMErQB87kuSLyKYP7eYiDB6SoRpbaBYYo3ie07vWv3VuxcsMhQlXuut6BKBvZ
v/ME/ifeYBBLoDUVOoPIaR5agFpW6BfMQepizupu4uVz2RpnQqfjKAOnBNkbwF2BKIOU09eL7rWz
y0GdBIFIDYrbS8M7MutgAKnAa98LFwoXDr/Wa/UXnhPHXXJXLnCvRxFb7pWi7tEIE9glv5QNN4Ja
y98m6r1+f+NPmRUMg34MtL4vXZ5fp9dU3uy0oGoNZOnfp8ZCccxAlnsOj3jSsGAmyGwvj+RRiUKz
uOG3jgvDsvOgAybibFvF6udyw86LKZxICgGsh6wfIohTTS21BZ14vwUR4+i86KA03S6kIEjkR1Js
pX5DEiMCs+rqv19KdHbC30DT7sJ38nUpiczSKsU/IHjJbliWPVLHjhnlyffDnEi6LZMDEQ0adpB9
Oqr2sGyC/qID83HTeqGDonhdvXnQmFy3Ky1UoLUJZO0l4I5EsSRcpJbOWbBTh8ZzF40n7OQJSEVm
jxYIE9OgnEF/oxc+6NkqetE250TUTl0+Dw3nSH6h1HQE3zWbSUqH4H5TT2ykfzvViQDSTKvBogbm
Wlf7+f3anrInAPAv6jlAjMA9/bqFXbXw6Bj54sSZl6rLdoWfnYG8nKgrA1wGlRPcOUQq1iFEpNHT
CgzKSPYUc88itMxki0izTFwu86jqrecxb/IbA2IdrwOz22vagw/x+2mesNa4hAhZAKWH/OzhCQIX
wjiTDG4b4qWl2aNu1qJSfgQAPPCFjP5yB/LfB79gl4FgMizpiXxhzqdeORR5tqnjL5MQtzCgZ4Y4
cVgQVEN3DF0RmJl14CHNVKcKMi9ekCNsQaGhJLgI6Ku+5kUPqvFSoxd6oQDjdWhl6WeW9MTJwa1H
WI8Q/0TGhtUog2kEhSjmW+AVndWVObJzR2eZwYHjgIQQngNsHtpZDoMnBwpzZTqgrpaD6qC5o6ig
50hX5Otmf86YnTKhX8ZaVvuTg6ugDQgeSYxlrewE1Pnl09Rd+bdVPEQL0DkGnUwOQGr8/ck8YVnQ
SuaBSgdCboCEHby2mQn5DE4WNvOmv/DGdm+PIOoiKT+3lKcOiwHxd2DX0ZOPZ/br9Khuc8kMlA1q
6MfkVdBfuw8SKwruMHgtxS/Rh17SrPK9dWlHf2GOn4Y+8JX8EvTCHdB/6DSAEEfrQg+i0hAmVS1I
x//CUMDogxoIXj1SXV9n6RdGTmYLFaFeozn0UQwmxQUVDViTB1o650ReTl0ChCeguUJzEizLwQso
6klMDK3zge2M0UKFN7uP309oWZvDGwCziTYrwFgxrYPzUUL9giH8xtpJRwWTnfpRrgoj9ESqAsNT
Z8K8UxMCAxqISAH6Qrb3YEJVwaxZOCjhuZY+gmVSpPR32pBs+gvWAyHscrWRKTtKexo2s7UCqSbQ
9VqQh6vyW0vqP75fulNXCwwuS3gHwO2RRzkZjTP2uY30owXwXC+GuBZ6G7hQQP1+oBN7hFLgR2QF
B+Go6V/ZfjPnUPMLLDDJh7KlZSRV6wHWrC6NSvz3W4TOJuOjFodMz2HRsxlHcKnrOOKWxre2LSMP
spPfT+hEYRXJReTiTHSfLfJkB9eo192sMjliAGkhpcGB0rpRauWzLPQ5OED53qUvM/EvUidOLQi9
o3fvzAE5Ya7AZ7C0b+EsHsuD6SNDeLck6GAkSKhUDW4YCzSfdBq2zDSfqq7dWilLzkz8xJlBUhV7
CEoxxFiH3SLlkDulCxZBPALZemDrngZaG84v2QrkxFH/BLTupP0vGgxPFECgZf5pYOOr4fIGoZUQ
lkDSCF1y9dOSmF8aGp2H80wfp/IAGAt6c/AaFmjMwSVvxpqLms4gatuBeiuoNsin6S9ajN5KiEFm
JKJmop3FF55cWvDdQCwWlSRQwnydIbFKt6Jygopn7b5MU33FuLzR2+Lp+y08cRkR8yNQQJB3ApBM
eIrn1MTkXDuzLrtGq6997RHaVuq28XP6+/vRTnXMwPla8Es2/CCQCnydVWZAoF0KDAdxkvFeXDo3
ef7RtKEHdQgaPDs09+7NCPrORUT0fDHrhMFGbQXtGw6SAseFzqG0FcloowWVyPaTFNeGrM+AHpYp
HDxBX4ZYPsInx8jKFM8mLCTuRLoy1/26iaFOeLZ3/9TGmQtFEc4lAp/D1mWrgXR052opnu7silca
2EnR3Gs2AHaTc/ZtuU2HUwIGdAkIoJ179MyNHk15B6og0JvuekePSnEjnOcSGrbTLx1yZqzggTmZ
SU9WGi/PjX5qzz6NfkgzNTUTR4UYoz+CvDWGUtWqDFWPFkJtv4jduf36HJbwxN0DY/J/5nuoRDf2
Zap5A4MamJddSJtf+mn7yyuMMw/hqYlZ6LqF4OuSGzt0VmpImTlSh5pKw+6hF4I39+XMdTu1cZ9H
OHDShSHt2aswgrc3f/8r/v8N52gRWKZoFvt+tBPTQSiOuAoQBRCzHGagp9LQ7Eqz02AyRSy6X72V
nVmwU+bjyxAHZj9F+19j5EhttPDKW3OfildzuLRBxRs5m2JTXqfdhSzjhq3tHGIh634P0tUz0zxx
OL58BvPr/fYqQHDyFJ+hJ3bkCFD7Zs8DtEy+X8wT4OglsYHcHmopSyBy4MmOzZxS7mM1F4Twwjc5
zlNQ6FrMf89rVW77sI+NqLjS58dp+DkiSMi7KBt+nm0QP72tf36QgzMELAMo+np8ENBTy6sa7M8h
dHHq2+/neyqe/DLfg5cBGOy2IB2WFYoLiYjrvWSJ8QsUlCGJgE0D9THqGecgIifnZoPeBlUTAht6
sMiTkdV9NvpIS/vqKi39uMjyMxt5yjmELOifYxysX+2kdq18jLGcWQm+0FpPmH29SBADsLGy1KXd
bb5fzOVjH9jrL0MerCVLm0VrGZlGoe1mIS9L1mzzBkoVOYls9vr9YKcvpY1GSAK1VXABHngqrV7b
k2JI3XZbtSti/cG95RQ0kDHYvCO6dtboBzEDAKLvzU15da7udeIddAGJwv7pABQfoVMGH7QvqY53
cB70UKIVpuXGDwZKbTpZZ0KJU14nxkKbskEWuoCjNzcHgw+oiaByYoQOykEl+F/7CW6gCkVy7hE6
5XfCKTNQ3Ec53AB171dDg3ii5qOH1DsvxhFk46Utgr7L8wRZnnI1COFvuDDdC82EiiWF4mbUjzJL
oG+lJ0Ob/x5kYbzNlTaEhXD6M2txygoiuYy6kYv2vCN0Q2cLd3YcEN8M9mOtgIjjWmyf7UY/tblQ
gl2eYpCKHlUfMk/q1CpQgiP6j967HXUYQtIk0v71/Rk+OQ6YS9EFuBSLD+3AnCHydQYoe9S5cNdp
UULSDzP6CdyudjtXoKH/frxT5Q6c1QUeChK6Y+I7CHgJK89RgGAU2mxaGrWdvBsHeWvSXI+zdLqS
HfkN2nw9BMHAouNo3KeZH3z/MU5tIrDq6AxBZnJpjf16wlKrsOY+Q/q800T2gBPfQmiKoBxHKnLm
6T45FFDAIBaAt3rUND1AaCMz7X5ple8DiKuFYPXqrSn5fkKn7Ln/5yiHpA9oPeRE1hhF6FlDgtYt
GVi0Rkc1Z1buxIGBwwZor4VD4x3dzSadBMgyAb33Wyp31tTcdKJxY1YbcVmrM8QzpwbTAeiDTwVX
4ChLp2Vea0oBSMVodnPU5w3Z+qj43c6W33ZQS27yM5t1YhlBLwsTZ6Kx2D9qLq5coYHNu1vKppea
3kTSraPvN+qUe4MWE89DU/vCbH2YjK+sqrCsCljsIbThmWZONL2NdzUMqlhokXV0bwYN+jS0yAOB
QvdwrkR16ln+8gEOXEmrId3gtfgA+pW3ktc1Wt1BkXBXbJbAc7o4R0dyIkHj4d3Av57pA6h9YMxt
qnkUgldwb7iX7bhdpWEHTUkIlJvObuJVu7ZwSjciN8b4+6U+ZWu8hZYYMHRY0KMm6pbizR4kZqqt
5wQkgugcNFfuamkbPN+Ne/KsIknp2tAUQjXswKTQQnN0zcKjpVwvps7b1ItQICXVoOr4/bxOODke
8l0u0K/ALaMW8NV4uVBiNkttgh9elu6KZOTS16t9VlYK/D2lCzW6c7zLyx59catQswU0zQcK2wbe
7uNIfYrsNXP2i0KMbuB5Gom4GZj57MS8Je6jQIdK0meFeQWhxwYStlN9rkR+ZEE/RgcfLBQETuSA
Mz7nBvU7Nxg6LpNBg15N3VQy0d3S33y/tMcl5GUs4NTA1Is+dfuQXYDxUQjQMLmB9QRhuamIFnIR
sYIKUmhvm3f/vlp3kYX6x/BCzkHuT87zz7EP+QagRJL3fomxa1NDaR41M0gjAtDUG9M5XYujw7pM
E+U4ZG/NpXn7IJRj3oiwWxtcwACMdcv4xjDy17oywDR1Lgw4Oq3LUDivH0TZcJeWr386O9k8cFK3
mJUQWFFizE8aRHsDzx4vW1Xc8KF9PbOHiwE7Oq2o6SB9t7xRh7lZRduc+mgWAxCPhGYCFEA4Xrjo
yTZjfnOu0e7k1fg02IE1NSyGU9jhauTmTwYSLaSq44kWoemVAeRXQE9BAs7mM6H4kVFdFvXTqAf7
5yLdoI0aRh0cUJVYZFPZajN0oEO31auorHuod8XfL+up0+kv7dAGuOZQYTqw4xMHX6Bbz25gOuqC
p+xRTeStHqwzL/DJYRYEAB5IpPgOj0s3e5lFYFiAPRPRWLEfoMiPhcH+W88CCwiL8p9hDmLTrPCr
TJswG9CWJKB9fIVm6CtkRq9VCa3471fu1A3A8Ud1yYVHcfQMOXjwHQHZ4EDpDaD7DAI8qbgeVJlA
sGvX6Ge7WY9TCmDRhaX+gGqAwv3Qva1Aky+Fj+Nh4YF3r/rdojShHkCj93OOLQr069mY7fgefB1y
sTifrjn3Z9ucHQyZ5YG3apwYJfAesNuMBcANNjF43cPmrXdjtHlvy4io8yz5x+sMAlR49PAyEJQf
AXAdt0WODtmOQLtowbpmgpk5J8mSX9fiFhpQAB+sJxoh5xFVq3PR+PHgsNw+EHe4Iq51FFEwlUkb
utduUFRmf5WRCtKGU+omQM5kz31n50kL+cczzuTxZXEAp1pSjkA+wJlcvv5p0f0S7DTlsDRO4EHc
gT4Ruq6E5heQDGz+NdT/+T3+3+ytvP6X/Wz/+T/4+++ymhqWUXXw13/u2e+mbMt39T/Lj/3n277+
0D+vqjd5p5q3N7V/rg6/88sP4vf/e/zoWT1/+UssFVMQVHxrptu3tsvVxyD4pMt3/m+/+Le3j9/y
Y6re/vHH77KTavltkEWXf/z7S5vXf/wBXPqn+7z8/n9/8fK5wM+tS/naNc/t0Y+8PbfqH39onvl3
fQErLeybHwgNbMLw9q8v+X830bIO+R+kuCGNsfhNsmwUxaDu32Hc4GPgDQZcBbQ4f/ytLbuPLxl/
h2VCPROO69Li4Ft//P/Jf9mmP7ftb7IrrkuGWvE//vgo0v35GgKJjSAXfTVofPXQ0ItL+vWMABva
5VSAR8/P0bmjRGzV0Hy1AzqMkKv11zLz123FYl64Sc/LXZo2F72frq3iopP+lSL8purEFXC5V4xN
P2nRhpPf73t549dQRCTIjpah4fHrQkxxNrOHbuh/2U11a0LdMM272CvSp0qff1n+GBeieSm9buU2
M+RswStttIEufzK7W4mKxtK1E7vIb3zGYsgoJoq+NeMZy//RAvBlQRbCTxcJJssCnM08bIFgbjsY
yuqzFZsa8LU3br6be3SokuqSZVAvzdJ8COzBup1QMdsjiyiviV3zEGKPlxrX3Ui3MnZnC93foF5y
RWXzczQm7Rcn9q98Lu0Qv1EPJ03RG9CXQVTIVsaK0H6+mIh+5aYjUEl2Bn/IqptbXSQZzYetScud
qb+bxdRvEKFe5xwajQYwaJPeWttx8n+MjpVuGzGNl7Jkxq21zVUMHT5tkzo9mg1aE6TgNj657KUd
l2IwI+lP2jbva6hGQ0QPtOMoM1opIKbgkgqzXvILAs2/QHWOfls4jAU21/x9nRJ/b0oe2JVDL/FZ
dm0uIEwKVNy2Jua8TVtITDd1lXSz1Vy6o9NvUp7RYHL7OnEqtBV3eVZczfr8TBnQDYYzVXHjMwFN
0l6/6vv51R61J+A09edyUo/Zow/+/gut3mmW1Zxx6D/C6YPdXtoCFjzT0pR4GJa1tDELmo1p4rC2
CkfxBBgvDbtUuEFFCoSFehFNJXDLrVH+8owBoTcvnuDRJQrKl7f+4lzJEqV9MmQXPgSIi9y9b/MO
8MPW4oFSEv56M7/1yx9KBiSHDlnGyWj9Ow8qvTEwoJAqhNg4CDOcW5Zm2qqbfFAYGSquKEVOc3YA
nPYkD0F4nZRFI1YWKe1IQTAqcGRxDlFjfPUdF2YS0D5DrgdmYfnPYY0PrC9GT3xGUbHMcDuHrI2k
2WYrzW4TzfOmcPSZv+r9Se1Yqzvg8bR+g8uOXdbBkEDFO1+VnQ41UNlGoprQKDfaNO5to32wqNJ3
naVfpkVz32h6GqdF4W8G77c3kXRrNzjJTlOdeQQP0vCYEOaAfnJExARQLjg+Xy2cU45O7o3cTsyy
D3MxXmhGk23AizXHwrSiwgcR5mwyFYHuDLzPI0EKeVyPOUfTKMTFYoOPZTL50yOUQ/WdroxLn3R9
oNfY9k8vx7+N82djDEb2r5HXx4eF424R4OEJ0hLegTmWbelbTpOZSZGJqDLFnRIUepmsvnJwY1az
a/QXOoijob+8/LGYywo3axxj9BFYFwX38i1FFxVeGbXVRkgFDDaQNlRqbcxzWyaQVN84jYEjp66I
Gvogm0x4ZAQputK/sTSIqOUZWXd0KiMbXBNGdjc4RRbQvGpXptvf8vQ9I6g5G3kOUet+5etqwxt0
hlVlDxFPcqv6gJTGvWFOiazbbMvz+3SqKbSC0Z4yj2RbVaxb1QP3wiaDMrLZ1HXIebv2ufGYzd4L
8jV3IJChYJgAW2DOxzvKh/uG1WABYumP3nkFZSyc5fYxhbY97aadx1KYtPwHd919N3AWp3y8b99m
G5gbB0lihlAiaJQJBWEyh7wY5JoNL6aFdk6Z7bB6PKCzha7Onr5kXg2NWFdDMy/O9Ej6F8gvAjvQ
8LCU9k07tGKXZuq6o+keIGB97S3NBgz02qlmPZM6i8eeDRvdzH8BCMrD2qlYqEYJwami4tcuDyY+
PtasM15SrrFAE+ZLU/P3vnSfndSPKUlZWM9XlSrmbQNF+smFwyja+sqqyXNK0kiWbhYUBohcrSED
n24/QphVeDvTLs294ysSEnP8UfUpNHHy9qniCKdHtwk9zXcSrTJYZKkX21JyU3izCpq+NIMWGsLu
FKDtDgFAw+6sAl1psEYQvW/qqIOydkQqBV4kk5Ux1JW9XU3aNPFoDqlIComNuQcjPd6XC2E0F9ZM
nlVL72QKHXAhdfMaWi8q6Ueyp3y6IZkOWSXH2KZqiHqD3tTpMENEW3tse/22N0oFDUYrUq29siyt
uJ2cigcpuSroDRnbNvGVvISI9LUq6iywFBGYZ52DL9DcA+0+SDuL8X8HdNJB/bewBzsQOB+gB4Yd
Va+K1WLlkRqytGD17myQQlSO5l4g2VNAM94jQTNr+GGlwJbqsJsaOYvA7rIJUs78nqv8VZpOG6nM
1jepqt/TIkumqjXDalM26aNNBjOQ42NVVX0IwfCtYwyoyMsiblOoE7aSQaAlf+kb24umCRh2wtUU
zNkEpIhXu6H0UyeiThH5rR2Mo5slxeSvOl+8TL2WNGbaQqnWfx7FcAOpkItUoRxcuL90kctdpabY
Qp4tSGVJ1hLC3zUwhE1dyHCm5EYwY4x0AOZzNPn3LvX39mLT7fy3ZOgmbZuc4//wxANUNBjaBg2g
+lAHY+rToBadu/L8KjTB8a7l843VWVXs+O21UVTXupajAdy27noXWpbTSPKN1mHr3anbDhUNcICy
hAzNXa23/sVU6XFfN9tMrAtdsYtpERroQCMf4KV+ZSMYNNHn9dhLaAdrEmTjGX9wZXOtD+jMpAbw
uAKMslFDm2tnuCepAXbfaXpC7eFGlO59VdArz+0v6Tyo0G2qX3aaP48D3ea13+BWEzfhSC0Fcx42
csripte7NfNRazIL1PABR99rqbVB3aJaEYEAtcmyPbCNVpJWLCnrAT0UtlEnrlfi8I/ZLyvld8Jk
T5mhGdBehtSwqap1OZN7ZXDtUijz2pIO+C86ElsFVE49aABBQvrGNdFg7rhFuWcT0CepzLprcL/r
q9xMt9VcmDH6pIuEVJVKDDiF6PsFUYNntmTtC4HTnDpo1M32KKXTSEJKZNEmf5rylWOpB6PDR695
90rt+RZy7Fk4kOxJH8a7wiTDqrNHGVBXDygDOQjiFAXbIEFm2s9wNysDTEMpjUfiXhiWsTWgfB2V
GfJyo1SBrJwqgIBpFg1IoEf1BL1udqNR9xWtCjyoCwVmZ3Bki2DohxDa4TLgpADzwyLNN4/NNjX5
AMH5AkUaRfYpczamhOB9j7Rt1Cn+7nvNStjl77yWY9h1Ct7wTO7EqK61zptXzdxlAUF6O0Cvggg4
78DLr1YWQn+IeLuoy6T0J0EBlprQN9Gnelg1xH3OpNoZpf8yg7E/oBqa+kGZgGp83veRmbc/8hGX
0McKDnoKun/nta2MC0HSHff720wadggwJO5qU7tBk7Ib2xrgtc0c2bU5AVOTudfEkyyVDkVqOwdb
MCg1hxFrakB4vdbHMM32WpEPGyDw3rVu3PoEtBs6D9MZ5hY42GcPFV0o8O5z4ryIoQfyyTY2PcN3
GDC0mV1ZYTMIO4HfDO77/lfD4h6ih1uH0pusVGvHpavWlkMgOvN+dHaDictXWnUGf77pE1WZL5aZ
/+jNMiq04d102x/cKXe9rXW4C8NV7vR4EKwxSF0pcGvJdW+8srQAZ7ad7Ryje26yKR7a7L1hF/Uw
BcMYtbiWIWr1NBgFSCdM1WGjmQK3OFpT22CcyH3tgphi7LU7MN/AKDr9Ky9KftNzGViFD1pDwOR6
ndz7RZ2Gc2dAJ7J8H3MDcmdswMPpdLC9hQhNNBghV1YEegV+Aiett7UjXm2ZB5QXd+20Nt36xa35
D71g6Ift4Mib1IqIWGuu85C++/PUwbB7RTR7kBr3iXwnWrOZSpTrFb41dlDy1Uq6G/NKC4FAABdE
yeNeF2rb4D5BQTq71cxiiJQEDZwDv8xBn+3YQmWcrGrEdEnfNnZkimbvZ79NP/81KqOIC5RHwoZY
aivHOqoNyKmmQ/XuSP6Mno6Q4iKH9og3uBKJX7sWFOQJCWQmb1uPR56Lj+BOv8spqSCnp2QNCY+x
Cgpn+OXN5UMr+jtRLKwjU7p3CX2oGwmX78HnTRbiISzBVEeuRTnBg1Br0yyHmNk9XmADz4Bhlyvb
FTRCbwCPMqd7YPr00116EDI2Aaettro1qABSi/213rEtmdA6AADrEKIVxQrRR/6kPPzNA31EQtj8
g0xVZGQIWiAn9zBqCjrKln+hjInGTb3VyCVpQEwERzdxJexlx2szHDSB8NLSw5L3GzxDt0BQvHHB
WMLrbj1oLg2s5mI0egrR95yHDSgMY8ThzxrjeQiizh+1aLQoa7NNa6eh3hWgmWvIPRm0CU9u90DN
GeYLHY2V5hpXU/7QIQMGkFO3Ss3s1h2sBuK+I456eesREMLKbu8IiLA6PpwbhapLgPhvk1ZyLdj0
4rv2tV/P5arLbRoAxbgHF8zd5DugfpY6TngNRAKirKh3YVoaD69KrVXrZcNGT145pfEOLfsNqqFW
PBSNHqbNb9NrvDVXA84fQC024bcyHS7GTswBm+kcDmwIDaJWtN3MeuOGlg5cqSfQTKt7RRbbMtsr
i/2YCy1yZuO25fZ1qVpzxS0zGqqujhrd4OsiQwDrGPuaof5PKvenk80xLp3o01gTNc6iPS8hm4wz
Tb8wodsKEusUrph68rI2mVsuQ+g945oz86UwrCxowEQdlkI+VW48oySFYkaf2H3FQ4A4n20ivRgJ
0bVpcdDIgY84KrUfaMXaoUfqgQy46t5YQZvVHe8W2Zh0phFloMHU6y1z83utbF8RLt3XmTMFqWKx
hAJytaqb4kFQCv9zgn0bdRRV8dgZtXFdtcZ+KC2wM/atH+omREKsgkJ9YlSXmje+GBUmXowaPGjW
vIWN10M6jblPzIB/oCdeVb/1rb2Gwinew6Gg2HzRBU3bXNut9p47+tNM+UKaHGaDfOzmqQ8Mp0ai
YgK0on4Ulnj3JmQJGtHuFPwm1uLxUyl7S/3qZ46wD7d9CPhMX4GoQwAPxSGzw/ube3vurj1JHyVH
RwKnFtakSIRSv0WjAlcrLieHwmY1XhNkXVeHtjWvBF9XHTrulc+MwO69Z9OddujPupKFukE67q7k
T1lu8rDopjs+6Vurvyws9uR25tPsd+BF6V4dqj+1Kn1kkG8rcy0poOmagxRjbK3n3AXfPKZY1M3V
hORQXBA4bWi02MraHkM0LYVdn0HoUGv5qk31Gjgh+8arLBJO7nwpqCGi2VaQwPXVxeRlaaIg2pXo
1MlDUWxbLzNWqUv3xIXutFk310XRbnT4KkHl6S+5TNFI5v2Et+aGGc1WU5V5wTDgh1U6v4yijHUx
rdKR4lDiVYaGpHE5MbwPPa3yD3syIAQOPfjAcwlGyFLgfOsq1GmxYxQSBYpi+3vZxT5XNEiRg0K7
NaKgGeKJZmUFY+W2kabYO8K/Z6mKFnZL7Gp9GELhu5euJRNkVUHHOIlroQ0gE2k5nEueKBdB1VBU
96U2bkwDXqZhTD9sgACiWgzvpTv+7Ar6gLh71+s1nnad3Joo9CjHKBORsx+eKO9G0155hc0QDYGN
qKReOJdI5nvdGFugnofDXiNRx/WVyOHzo7l+SphWQ3GtQS0jzbxIc14KZshA78tHtJjdgCSzj6N+
JnNgUyOqOhpx8PxLMjx/LHrvNjuutXBKxFVlqC6yPTWGTe78Zpbzs4MQXzC3mBgiM7BLexfc7aYg
M2A8dSff/j/mzmw3bmRb00/EA87DTV8wmXMqJaVm3xCexHlmRJB8+vOlawNtywW7910DBcEu26LI
ZESs9a9/aNx205jl89T0FXbiztlEaYYa99qFZPdVLh9Ho7KjvjT3/ohxpG9m615Pj01N7VC1rAKs
vJ+ygXM+sc4VrkCzZx5mUESaPIu7qPJHqHV3gVncxqb2pHssujqbacfzTTxjaD3I+rZVSb4KjOem
SS/VEnwdGvs6cR13Q5fvWaa34O1fCs0xwnm5eP5wm9jV3ucjcER8rKpRbUQw+SG2T6nZ3YzGQzE3
8cqKjS9Nbu+W3E8wLqRjq4OsXDlafe8vFDfO1K4R597XD17nrhZDgdLa2ko20+F6PclrtBTxRdXJ
lz7Ndm3irKdEa1YlTZ6WZO/SzOtoJnKK8kS84K5V7vB+MlZd/W3oLfaYtm9WhZ/t4GDeVT4yg+xb
oiB1jnG1l20tD+y0pypfvkhCVlccSw8N1NtV7lb31TI+i67LQwOXAlzTHkzP+WLYQ5QtX4slUZzx
Mf43c/auLf5aLCIPs6n5mhfpm6mWx1xNza5yOC7yZSUqWIBx/FSAlE11dXYM/0nN1rmsPo/WxDjb
T9+7JN0yvsUQoSCHpwmdhAYjm+2XdJle4+nJrZj4jVp5v4iBmmfUN14V6pUDN3M8Tb57KNTVk913
ypX+vTHb91R4dDJCXSm7bxz4WGLktse6rbqwjlHTa+PWnRNWX8P/zqU8MXZfN4p3Jh36IkyL+Lt0
iCIaVfcw5uo+r8wHVMZTJIbJXJPkN7j2FzdrkhU2oKc046jtvOF+XkCBZ1oWPylWWW19aer2oAb9
1NvyGU3z19jX2faxRsheflwaA+JDObd+KKz5EOTqrehlTRx33U1fZG2wkOs0zBN516AzjGIxP4/o
5VcdNa4o5es4Tod5TuV6GYddPsyn0ZLlqknn3TSXfWRJdv6yOqneTVZC2SuSyL77On+lsor71BeQ
iucCAqH5mnv6Wz/6XyyJZwSwJafhxpzVO9B+FgrQEgASn+eViEiN1nmuWriwZT2HZsUy9AJ5H7wR
DSRWhYljQN2D0JPcAYBLCDdpclFcQ1+YneFt8ppTklMYtPPJKtidrdLDOzSN20hP7pveuLfXaOWp
jxnCyXECV8lnb+MOxmbOeHh9og9rJ0lvYquh0SOnLhYKaaXeIthz0cFa06bPUKXTyG2Cud7PPmoa
O/MjMz7KxkioOeazP1rBLtfnO3zbiGXt121ivPRZe3Lj6bN9FeijJngqrerUFeZ2qJt5pQxj2wt9
XnnBLcpp0sTmZJ+oT1CM3B0eAM/1ROVleNomaDR917n4weJBR6MRFJHpMRyz7Ow5G3iD+zGp1qLE
mKBwp3YzLra/qm3jjv4NT+++Nk6Onm71ybfvBV7rkb8QIAUBM+odoT2r0qDVWLwHtkNr0yeNeFxi
464w5s/+6PunLBHjpfINsKD3tgzSh6paZhblXWmXfCpxwTkwpOlOBhagzmTkL42NkD6tgzwUwshP
7cztxkW9RCA1hKaLABNC37r2WBm9Zym0b0t9xQKQV0dSB+IPUz2t75J8qxX04xT81CGd1T12etdF
/pjq2xpr+Me2qbVdkLZrb2qwHLI67TPnbpikVf4t4fQxhG3vvdJLjjgWX3fImz5Bj15mwXypYs09
ST9/8KO4ZDBWIb5dTwxEgU0c55S7FB0epsoJSXvfi1luYzM3k7CYiZj1x3mnEiM/zD1Bjm7Qfglo
0kEYRv0CwuBvJvayY5qVwUnOM3hmqdIn3wSBnZbMOlluibP8bZczaFIG+levUct9J415VwWi26FT
1e5LzXZCbzDdbzHnjTb/8zeN3lF3xnJJ0qnag1NpmyXWxDMS01u2luqr7ms7ferig9vPQDSekWyT
rrlA8yuPegwNHzEHAclz3Z7swgkOA1g5UEt5Y1y//PhV2iGQowd0afmYMibtWfk6wOsQp8vZNoS7
gey/wH65WI2ozkWlytsfXzxbVrTk4hj0Q7WTmilCt1LGpR2X/jgM+XuWNOalsLQ3kTj1SU6SfW3J
h31vZbxU7I83Rmo8/Pjdjy+zk94GMnm3FEDywpNknYjuCLLAXBCbrbBLrl+G9qFP/GKnQxp9rOfi
s6naduNgbrzPx7EImXbG96WY051XXF9t7iV2nOYBDJLJmp4SAlaZ+Y0/4y8x1wHGsX6NLeCo2Bd0
H8pgOfNPVL7kWOb3rJ68MG/7Qqi1NmNUyEhNkoKMle62MR/6ulDnqlBkJhQWGcgJRRrVXB/5ypvW
mp1FSWBWd5pPh7To2qVZcsIVKjPYlE1Tvnq5+y3rU9I5NCpO4n2y49AN2trwwixehkun9dbR681P
zF5WzC6MG85G/dYHzrbw3D3LdFpCz5zynT/PcrV4VrN2yzE4xVkfHwxAbq9o/aOTqmBfBA7lVVpu
QaRIZ6m79CycleePsMwH4Nc2AGdrYjPyGwBqFvaFOC18IH0syNdl1jBHYMscMZM5jAuu0Z4atpjT
gh13ANET/ie8m3FUet7aNtLiEKTCP8NwCRr9tfUT9+AmtnMQ+ELyMqVBZLnsl7TV/q7v5n0HMHqE
fuBvJ6d9NPraeqLqCJ1gmM7mokHjSbR4VXqmdpbOfMwbq94pFZu73HR4WXR/t/jBcsbo+V3IdAYj
SSEVNWm6lQs4mkim5uxU3XvKJxZmpkd0pKlR4uXdvLWC7KS3RXacimqvrBFovhvPcZF0ZyRXVeQl
pb2uqJNbBB2XxLn7seS6aRI3XY+qGhDNjVxOygO71F7Lq3qdMcbAGbW8UP5327QTy9FLuzHKVA6n
uU6nmzLotrO/zLvGt4NDUk/gYKRtbzSzzm8mpqwzCOYx6UmFHM34DTDrEGT0pKhIoA7W5JvFAwRb
cBt5Dprx2e9T7XFQ/XeedXNcVPM84ri4t6fFu7M4SfaWz6nfTidst/Uv+Km/LV7fnCcvhlO61POK
iYJ2GLDj5S0BA/cbcMj4+sUsyvmY0s6IGapWoFXaDmPG4v7Hl8Kpvhqc4IteH1LLyu+DliUAK4rI
xaA/KTdfJ5OtE1FKiDeT2YPsVnY3oZlL/LcKu+wtAHo+BSZkBO0274Fpjcw7ObGyTuiHxCr2/XSX
90xJpFV4WzW0xl2q57fV1J9ZFWzqqvFv4Agi4apIDM1dttwJzGVp7S4MMkvc8XbgG1t1IHi2S0cP
c/B2sNRJyUrBWjDsY6Zl5aHtg5XC6WfjTONJqxgQ64j8pGnP99kMnmuflVll7+6taw/1vig0Y027
1qwmJzl0cR0jBZCRQf+1dQ3jMbWXntOfSjPOcRvoFBxM02yNLfMa+sV4cXbaaLwLo/vaAhptbItQ
Vzpp95D39oMZkPhQmRe9k9qWPp8cP+2GwcNt0fRYn5ALm8JUx2w3XTbNngGuuw0a5se4N9ShNrXW
weZ6orzGfvC6bTyzas52Zm66IcguDYexPVssQcs4wRwH/mhaherVyugeUC4Xbgv/Bc8JpXXiYDUs
omDaY1QOXb132KmGbDOqMjkurnHHuuuZTglzM6VWedMO2acGvGKbytzcNvlwh99cH+qasqNcjRcj
Lu7FUh4OJPYskcqN53JWeGLFbDCJ94B55G0/dhzr+Yj5BUV2nlrRVHV1ZI6ASVhVMFwa8n3X3UiN
uoq1qSriPEfRHipNbPOyOFiuSteWzhhZZvP9Ug8MzAL44V5FqQuVU+pHpYuRCpd8xAR/qgDTCMI+
v5cmYDUWVgczKU8mxJITjfKzq+ll2DcS2I0UylMB/zvKbNVepqr6hKglKvo0+D70+aOdJ8FL0Otz
JOKJoXdczJtSTP0uwQBMqVFuF9NNL10JVJwnY3GqZN1HnZ3vpK3609DqYjNYxmqxDZPcuslduwL0
s0MMiYt7sRu1ygxLaVcvKhVaOPhDF5ax79zmsO6rtrC/T+0cZqBvTVPEj3U5Wce8DYJV3oCa9Msw
3Nh2UjIR2grKYaZ5Qfa6LDuZeMSZ2EZxTIz6vc2hWWQtoS1OpzaDkO13bvdlKQz7WY32peVNCakP
lhvHjoFOwY2MNjC3BhzxO89KwRctNQFFLzfArF1Zk1QMwztZVfFg77Ikk/tAFWAG3ajuR2bQo9Ex
Ppu64kZp2imu5uXG9Qq4sPPB7quaOtclA72V2K6P9XoIxvW4eF6kCU1FWTdc0K2Zoe5LETFUaBAe
eknkAjlSw/pfq4CE6HKkyszLJGQ57yszcbYqmOR6nuLjjHphJSsaFRJz7IMXB/uSNgO8Tbt3K7nx
PZgxnVQbNu84EmLuorh1AQus4Mmf1K0Mxm3fe2IXTHEcpSYlKd5622TEKgJP4Hyl0VwY/SS3Vu5P
a10qEVaFne3nGazaEMHnNh3XSDoppyx/XMUl82hRGqE3Wd8MBroO6Ca2X8s28Kqvrl5v+nLa60vz
4LvD5zU6/5iWKLXI9GGzEcu083ByxueNI0hpldrgYkSHPSTVRmo5lUXblpuOcNajnP2JODLryCLK
VoOR+Fc/9vze6302XkmBZE/1JZvZmfpUjjugUJagHpn9ENmBejFHkrB7OzO2S4oEPAfeAf1/U+DS
u9yg3MrapOZh3LuTVZzaQPNXfts74MsZ5BiAgJFhSGd45GpbAVsbJC833i650g/C7vuVEsmNmMp6
k/vrFkbN1pBBumPes+6XpdqiR5xo9sG6k7bZd3r/jgt0vQPC/oSCazimOrwF+ANU9n334NpZEWKr
yWm9FpD6ngtn2DvUM2GagOmrlsY4AY7kwE7CSVdPkEDPlYdNjVehharQCvdVe6kt0ZAXzMDO74R5
IWttI5GDbLNJ86N6CF41WcwPXprv7bTQTwOYyf5aB6tvRtAcuqK6VtmrpJ3rDU/nqDV1HPUVUINt
i03p2tCd0vx2Bo4Lu6AZzhaE8LBQ43LOM3xr0xoSE5ZKBy9rdgnBk3y3XdvVXycbwFXXb22AYl+i
Zq7cmvmVXx9cOYw43fjvssuYF+TWoQtwGWmTO0ZMNkO+KxOJfbwxhVzpjT+H8jrR1e3kkFbT8/tY
2pg/2qYT2W3QAA8EmIO3/DU0FgRbFGxD7bAq3ho5b5mbiGaMOWaYLi1zCRYyowgmxyaFrgQx07MX
sXNoFleNk1aRX2b3Q8OMc2hFGTXO1K36EWugvnY+5V325mTQD4AO45Pl1c+aPkLfAY8GvMEBg/6z
0MlpZrS20SttEw/LEArlvfdmxiBed85qoVEGLIhBvsfkO/uQ3FOBepHtxWPkZXe6D2wtASOsuH5K
BmlBfMzYVrF9r4zuEWQdqNysvg0UNPkI11LNw70X61cEGuxqxJkw8vJgFwNUrD3JEKoxKY5zt72k
sdw1/eIA5ABxBP4V40uYHuhps/fZ/r08wQtZy911mjQyKmzJnLiBgvE0p6xcP9iMjRYZUME8FT8m
kFflBINAsqKj6/y36Mwx6soID/kk6hrIgvn0qSpurKx/a+PODFNLWmFntbgWivzWtbZ9EX8Cw3zJ
9LGF5fNACs0ElcM5VnorQqoD76Er+47x50oYFAXGJNQhrsQjxvvQQ6buzZlMpt9xuVECBqeWW8Ou
z+SynUg+WV1nSUxZ050VgLomtE+l0aZP8ThGoCr+UZmm3Iiq/eZD/wTMG5sdz++19/HGk9NjV5fF
ikxOwpGdLAowN7xJs8Y+LFAjAJCrYyar/NAH05UeYcMLcLQtRV2/ujatp77lJXUMNd/ghJk+LLW6
d+M3TU/VTTMSL5OzQUiYWZWB+B9FWKl3e14wJiMxhkXuFYnSOMWa5NvkJw9aNtJvjxiViXivUtTB
qVe+2ZIRmmHXTCPTb369G8tNbY/TrbS/BXp1r0YmPQStv3TxC25uaBiHzlkjiL+fC1T4Q8KoLU+9
1dgHJ6RQBhbUTHVsfborFuOO2Wa+rkt4q3rS7uvBemiktO+y6wdS1o0ZFYZR06sab8IZZl5g+61o
kn695AxBKAbfdSfZUH3srcSjeBpy6GzCLK9s3yQsAztmcDbhuu24+KjcJwJyG/unzwTVstCs81gp
5RlxTDJk2zlIZ4EMACaRasnF0icoKMXVVqs7isS6y9o8CwmuAS/Jr+M7MyY7xAPOhIyyIMYp97kl
pn3ayr3e+doWRHHJhv0gmGs6vdedV8ncM7Jx5SUAzgRpjyPpp5xXgjLQooTxWvGlHGCcZgOMjC5/
Y4qBqa87PsEMBuWvur23iNeush/Ju19CzfqqAwBqtHdrRms38Em/E7dDzVPQj4L6McMyNmVHlFrt
1GcruJRBVbIT6a+NCwMpR45h9eO4HvIO+nBvA+nr1qaF4AYlJ+z0/DxoA7HWlb13ayridDEPdSIv
7mJvVDu/zkNahbn3OjfJ127h8XiN8Q6E9EkJw1x7c1kegzsdMprTuObr5BOVobyyg3ll6qGhWd5N
pg+HbiCOhW85bPRCMLOs23OB3jga3GJTpCj7F8vZXdvnk2EvT4NqJspLhH9Zyfy5GD63bq7fdp7G
IvEn0PNipCXBv2Q7tNU3v9WD++HKzmM5Qr0GDIKiGW91S/sqdMpz9EK4a2NoGoHhwss2jG+eMi8t
0epn324AUppmPk0UWpHZcVjkOgKPMV/UTVpot7KPnf2cCapbWQFzwso2DIO0YMg3YbuM/U0igLzS
4J7t39plBBc/OIGMnBJ2LLMJfiwbNl2mazyjgciWccpv23783hjdW2EZ58KEz6JP9lpv6Sq0wf5q
zG6/Gv2exvrNMuPpkQl6TH9Fjm8WRMvcDVGrO3noD8a0DhhMHmqlWxFH/AMtTnYnavN1cJXaW7KD
DZQV3u0SFJfeabrbMjsIBmMrvXKbdRoPbjjqJG/07filSftl26jgZcaG4tSa7bJR5kS3CRdp0cdu
LWwfbZNRHfLR+pKlzMgSrbdDj4nzQYrmmLW1trLm4LVg/Wxgiz9kZmJuFq9YNoxyle8fWjpex5fz
C2yuVWo2/8ja/iNf+Q/194Ne5sNv/89jU/HfR0XML0qa/zeFzfZ7c9WmDB+/1f+H4hoMfH6iSP8m
rnn8XC+f6+zzz+KaH//kH3GNrf+PjW00UkDUjvziKqD5R1tjIq25un+TykOEHVp9dJf/kdZo+v9c
nXR/+Obb/EsMPiFh/0dcoxnG/4Ay8xFjSGvScEOP/2/UNT/42j/pC2iEoNBfaeceSnP4Z/yEP0uw
6slNHOXSFvoUH/le60oXTn/rdMMOuKO3X1wvG50VBDBqv3qEvhvZsvGeNaiTIxxQD75VUCId+4YX
R9lvkn6qJyqESWgvdqUHcHwDzs0onok6ewikV7Wf4q5IWtqfZnHv5p7JODPuzqYMrIMudt7jRY7E
+eFa1A6hizuDfQzi3vuysN00Jx1PA3ozyINdH2rBMs7nZp56mB6W65NDOydNNZ07dhdcl1KbqCUU
FLH9UmuBOa9cZYztVvT9+IIOvn2E650y0EPe2Gzq1M7OQIagemWNdob6wMqfNGeZD4MC/gVHodBj
XkVodDgZvdQZvOnxQ2fFTc/pngwvDO9jsXJlTOJADw6zIoVI8+ETwFuGgz0Zew/PnTCeU7Wtyqp/
zqvKuvjOrB7ypgK288uy3PYGjDpN7x12vl7EUGl8uAAZUD2+hW4y9SEEYBj+IzSwQ4Xf7WfR2fY3
zSfH1Ev9VDBjbBTnLCR6eoQrB8UUU72qHEslDHAnHPyrKybrwiIvGJVFVlL7R0sug0+9CVW5Ucl8
HOqBXMPY7h+TdmEeZgPqkIcTZJ/10hguSBry7gFwePzSdXUhw4XAd2gZTW1GaBqmZ5Xm6TnrtOVr
5XjilKm+3ZHg3VWR6gN4fH45lJ9QnWr0c3WskwVNb1msRK+JO4wsKjss+1626MeRQlEWMwPFglY/
WzUmDPD26gn6CjzH207P2nflBbDKgtTUAX3UBL9iBnKeoYnkUL+DpJjvLB1noUnlzCBrd/JefY6/
zzPdzW1PuNKrVZScyVrnWdW6bSd1MLjNO29KE0EZrcsDkMsCERCv3T0mtS0yRYUKoCyr6VpRq/ou
hjEINz5f1rkIjE3tEfrQ4vItqZim4NKlc76vq3bec9jrrx519JY84XQPWy15cwDHgC8HPClpl7ZC
LukZ3rc6tM0SbBeCrspQ0wJxMGYVd2GWJ/XXuUyU3I70bq+WKaAMar3vAlgx0sTF04ZDuUrjhZF1
6wskGUPX96eqm7KnwOqtNda4YmOVk/zkGzhCr3oI2Ok2MJPki8gn0GKTzFDkqLLA5AIbDGrruJlC
3zbazYA5a3ZjVtYP8yZhOZFQsZXuPer+F9ODFLFdllxYYYYf8TfdADmLoLRQQVpSJg+Z5WkGgtaM
ZRP201iXB9x3teHg+akzhcZYQOWeB00Fa0s1cKemqiiD59keRPKoG3VNHAtRQB3wS5Ust/k0TAou
a8aAdcEKKMDZMI0vdkOK5Gmx/Ml7k9li6rtZZp23gdauZ9R97pRDMqgDsWLOBu0pxTCUKUVdXBHY
RukQt2a/bvLIion3ivrZmS+IvMwFlp+U8jF1YJlvy0EU7dn3EjrNIK5M/y6dO6i1SU7fRpHXWVJ9
kWkBK00Mi/8sU2RR695I3G++wpbqs1cvQRPJaoGZNhgV3RNCkpKKe1QGAiW9ziCISYvMoAgvIGQC
jlvqyT4YKtIfZ9Hh0DHEVcq8vJr0AqMw2wSInqrAf1Rmb+yDTGeA0o29Crb0IqM37nwkMcI8wyTI
emeLai/RUa/YYOlr1cGlZUeYywyJHN3oJtOFwsPNn1IPKKuMp5VR9t7ybMreSOeQvdavNkx/6E63
vmgcU07s2zWc0E9xzfZdQ2EfC7fYxaqWS4HnXd5TbLZsIyHG9JJRYO/2VlegY6lz6d/N5tIYT6Yx
1O5GtmP+JR0XC45F7bgqe0B4V1tbmdnUbLhqueJbJ33P3CPPa8RbDdGg/azPjeY/eN5SOXsvn+I6
ipU0OhCtaUk3jtbkczS2KleQ1KW9I7AP6j3zSGeklcY5R9uWImsnCLu2XV+YTyVT6F2lcKOOCGKd
JJkoLkJ1BkPj0Q78Z2MeMEYmcYS2o+2YGe+dek47FI9ZdmU8drBtaNTjMryaOr37ImCKqAH6ZSug
NsdiX0jQ3nBON9XTrEAp1zOEJXGo49rsHt1laZsNgXl0CrYOkP0k51aoTY8l/xDJoI8HSHtWkd1e
WbUBe2Tu0if4sEGc69RK77dJreuZpJ8SIo/KJZgxD5cVLXlnLbiGgGlbKALwR0zyfV9JrzwasYZe
IjRsxPFzaDtdDzxXD8zF4MeYvf82pHZgHJlrp8na7xNRPjVwKIyj2YFc5HCmPLfajVUOzcLPdQ8W
jAry5WXqRYn/fCYtH7NHN2POEXWEvTqIsMqsZs1AAWlQduRQI3nzfHQy2KdUQ+EjiwjYeuTrxIac
alE72n59rpPKAVVPjcVf6VrZQYxgp9L3pjIkszUnt1eNPwQ2Ase6EUC9HVQhmbfGeNB1QfR4rQnd
uq/pRp0V/d3SgvnaCcHTeV1DggoqEZypUxC7WFOfeNiMpG58ERWGY4+iqyCBMGdOzpV+NbSf5XL9
KGUlOalzoN8MdHWOnWO/ICOlFR9gpSkPbtf3XMm5WgdLA22mZBA8faVsaCD99iObEg6/HU4cdg7a
KrTUmNe+VqQs9qWZrqwhp4cK7MvM8w91CSodCQuWxZ79Q43fNRh+EN+7Xn2uhBmVHCpWt9LBtJZt
rFlEUuSW4c0HNx+m+ACjyw92o6v13q4o88DbmLSu5HxZInU+9TDr7XBsh1o7+dVkJ9AqmJQz8EpM
61xnXe2upOhwal8ab2arCBTCOS1JnPQzYrpC/5RBvUXc08Of5EhmgjqEDgw6974gobLk5WkELKVl
UvdVBe4euQZI4Q7s0DJYnGVR4wGvgCHRF3n0grhDzHBjEausYaBW07qDIwbVSWalB6tkkF1k5Lw1
UdUoCPyYefsW6GYSzPthnINmN3VN/D0wJ7rSn+r///RJP0skberlX+pp6nZAHep3jGl8AmN+radl
6/YUvYYI28xC5wdYujGKpFn/+Sq/ujU47rVj+PkqH1xbRq3VU5dxJ0GezZXgDeuCcaUv4kgbxHcp
1P2fr/dBc/vP9SjF6G2ujuEfk0ThMXmtpyFOsFvlHRVGBbuE9OAoLW1v46VYSBZ6RSqUrnv/NJ50
jf+u/zevDcjHB2rqV2kMThGAGx99W+CG507GpQdycCzklFSF28K9G50tIp8rdRg1yFuw7iLvfj6V
63Sd2Puk3+r9RArK2vmbIPvPP86PEJifLSsMvyFwd+LEQq/SO3ao+V3454f9QWL742GbdH0mMYeY
Gn582KAJjeflTH38mJQ9EIfxtg+GVar9LW3w3y6EfbhuXuPDmER+eFc1BkospFqElmAA7ZThAnvS
9ON1Wn358y1dJcwfP8Sfr/ThfbVyRBmdzpU6ZF7DaG19lIp19pdVYfzb4nOvS4+gOzrjj6kY9J4+
qkb48GMko+5yDVIpVsPrtGYfXqsv+Ef85aP69wuihCbZhKhw/UP3XBbd7HcBLp5tTtMFZ2Ex/hal
99ujY/BgmICHV9987uv65z+9cMboIxBlKw7LJly+ThGsP6QH99kNMibXXnd35bq9KbfLw3/5iXFZ
mCRXxw0bq6GPCX5BTTHgLR7MH6lgT98Q/BAVTvaX3fIHvPDLi/HhMh9ejMbqgAs0LjNGOsHceD7e
yiNQeIhf+RZg/fHPd/XbG++ROIUe1vNM0BjvI9pRTpOtGsHYpzbsNSqZHePZlWe8+rP5l33itx2a
K1m43MEVQS9P+fjrx6Y1YLcAwAO6HGtDTGkEULhBQxrWuJYtafm3B3l9UL8+yGtel3c1RcNUl3HA
r9cbm9kVmdfzIId1dbZ2eGWoEIHAqj4bn9EN7/78ID94E3ICcX8/X+/DB8dqdtpy4XqpQFjc4uNd
rYCRUTUcIDts/rbtfjC2+/16H1Ya2oY2z7H8wavY3bb77Fhv0k3ypO+1T8lJssDNsL7Jn7rjdPfn
O/1tiX+40euf/7T+4o442glfZhSVBW62kBKhzPz5Ev+yCn59mB/WOLEKovAF12hte+P6OfOKG2HL
cNYiXb93SX8zvk/Wso5HayfhG2T2X97WD9llvz/e68L56S5JdZdFVvF4LWaJCRNtq7wfdHqe4KL8
mxiRCh2khh3An+/8983NwOoKWB9jCZN9+8OnqgU2DavdDNgFvDkNDYnzavXTX9bGb8ULn+DPF/nw
Cc5BNtdDDZaIPpWI7n7nM4INe1zGaG2cW5E0GzMdNn++s397ba5BFdeIO9eGbvrrA60Se6BT5M5a
aEl+98manv58gX9/dP/3Ah8WoNvoaWYVXCCGMxk8ugFS3/Ev7/6/bGIs9ABhPO5Pzm8pfRxHCUHm
5BAmdcbQkO4/x/eMINcaeeeUvvzXd/TL1a6f40/voLY0c+saaJi8uXoZ+nSDCg1pQvGXWva6837Y
Kdm8PJu6h4P7twM1jvNytrUSaLkydoVJY29kXXvQSufgaAAChtuV2zGWR6hBfylm/+WlwLHJp6gz
LDwlPx4/yIywdszpfQLlRDgGhBmMkz8/RPNfrnEt0E1XR4j/+xE3DoioNGkCgm7HvfNSHeRDtg7W
6muMgax1nnbNp2orVwIyxF2yqg/gKfbWjlfqb0a9f/tBrn/+08fZ2KIJnN4ApJ/fxfIw5H8JUv33
7++7gYvTIufshxU2KVNqLlxCHAaQZ1lfXftvh+rfrvBxiaVDN/8vdWe23LaSbO0nwgnMwy0JDiI1
WIMl2TcIe9vGPM94+vNBu//TJIggWruv/u4ItS25lcwasqoyV64lO+STs/DJN77GENFcn6y5U9RQ
SQoZ3Pf1kbP5fIz8tlPDTMeHwqk78JX1nSp01L4hUaCLmfvWY5O6d7IBLW8dGEc3dJ+Lavhx/VPM
XIoMWNZU6NN1FBanHOpST+8pUvesRnCVyfBqAsywhgQUwII230w4OTM02eCoG3gAwHtWRPC9dKGV
av5EIj2mJpm0P9d9WjI1GVhXy33jAxdTJ39SEA2K8BABb6/Ct0p8v25q5ng59eqDMPtknRu5moil
gldK6BwNeoIKuGxcWvMyMjgtkNZ8gcF/bllqBq9hko9UCqcvAi113VyEuZzE6xNCAYLy+Ths8NDg
SaNTs4RK+HxR6pmlu2gvQxgE/0n1kLs/qmBx5Y8n+yQKY0QhowCR/hiNz41YQV/FLaQPqxpZtXsK
jrdwF+yskBsIzLdgUNemSHf5tu1zkj7ueuFZNTuGJ+Yn9x3N7OHn02sqaRYtfvKfFOD19WUhzRzQ
Zx5OhtGiU901DEzEr3q0Agb25j76RF73pXqVNqEdafZndbM/7nFnRidbzBPgtklUjHrmrzz5NjZ3
X3drbuCIEygNjjSllI/P5y0svITWyHEPR82jE+c7J9UX1vfcwJ2amMxNVXlhI1LSBTL8LopH2b2v
kqfrXlyaIOdBJksc37cm15tzLySQFz1KGIQ8C9h7fhuY5VrOw4WL55KViSNh4kcNFGkkHxrIXIGT
ug3VHOnndV+k8decb6XRGfp1RR0u7IsSviPKaD4aAeN1F7xEN+FrcVOitEUvOeipx2bj7buduFcW
ngyXEfbc6rhQTsJeR12VAt/onAnLUKJvZDoIsuiIlhTYrtK+7uRlkD23NpkwT62Al0MKDaI7olle
32RhfOdnL9COBQFUJGKw4N7lOh8hEdCOQvuvw6Qy2b2V54qUZut8ldVvSvc0yEuJ4rnFYZAxgsMf
BteLLJ9QWlYeJBjQ1PxG5V4tQIOpRM7CwM2YIS9lkr4XgYxckIkPndQEokveQTMl3xZL41dZRc95
q28/PUG8dEQYhEcgCXqd58sB2gHaFltKnLl0p+nOpuq7zeA9OD0ETqq3Nwt9YXPNrHoMcgYaOtok
xojTOV1/WtHqALm4RagtEulVGORPaRHlO6CU3S60SiCo1z0cf+Fkm50aVCfMh1LtJnmFfhYN0q9a
/lxFDyYEQK0VkdQs1iFqxkGpLTh5uQphvZUNcSSf57yfsn82QAJobSJqaOFXQ/le0axw3anLlClE
sgoBEEmNUVVxmqcqA64BJR1Aq2oLsmyT7/zf4s0oERBvXRTYjJtPp0zPDU5FATM6F63MHcva8PBY
FQQR+sLD4HLJn7k0TWu3yLeafoYFaFQUBKCbmupBnUV9vklNw//8iYg5AyiXMQZhNC3OF6JSODSo
WoxgICAJoBsHTwsWQvxl9DszMV16WQfTqqNiwvPKH7Rp2kmQ5Pu8DN+d1gWorL5mWfnXwsqYG0Ya
yeF3RuqFVPDkKmHVdH871NJX2sp8VGM7sePvzdHaNOsOFvjV8EPdL2u2Xp4qZJ1PjE4GU9LC1k9G
ozF48IZ8E1FrE7lgsbqH0swXuJRn3l+n5nhFns9dkfaumWbsL4RiDduqpRsRKL5Th9uKPoWMl3Ga
WO+9EL+0OdxhegCjg5/EC7FzdqQpb6F/jdw0Yfr8UyR6Tum65FPA+FM0X0zlT9zICxt9bgmpJzbG
z3ByXGegrHTu2yTAQgDcIBfAzROzV05ubbOwgueqBpmd69bu+jKas0v2TSXbDhCSeta5XT1W0r6U
0GFXZQBrofgg6MYOSey1lAK+rcpXP3n/vEX2ISk3DgVyb5PR7BXUCVxNz1a134DBeZYhSaL2vdeT
+jA0vW2Z8f66xbllZIFzHgm5OQNFfXJZKLQhzS1XAmC16ZF5DL+btoHKI9J2d/CkBQtDOrNHUGGg
HgoOFGoqeWKtCd1ioJk4WxXJwxB+i3XzRlZ/K94fiTap657NnD8sR1S4EUCRcW5iytEERe0aAg8w
negPLNDOm1eG3dN/Z2VcQydr04G2A+E0rDQGPV44plrF0hTNDZouUvwZqyMG/pzbyOGWafSy4Nhp
SniZLB0MygpwVOkAXi80Ye0N5RA8mo4bWi+GEAbpS0VDVbDrW7kvuWS4/dcKohBrl6JK/oukTWps
KjNVk0OhqG2w0QYlkj9//FN6U8EII/TBLpps2jA2A84tqEySGLrUwd8K/UIydBza80uNDuE0MUf+
kEaclvkUNU0GLYM3E8L1TSPBSCOLSXfTVelPpxi2lTnAvgIl8/UJv7y7ITmOGhJ7BrEybqbnkwGF
bJMZtPUAEdHuwvRN977W5pOgLV3iLwMrWVAJ4QLqfeRdp8u3IgMZSRJ2Mr/d5NE9DSKbvPvzaWck
EV+4xqNgB0zm3JnBlxJDEgT674bMNo17gI37AU7lvl84kWdGTZYlAqllojpM8uTcUFy0MVASAFkC
9F8dmGrwi/uhbHcj8+N1n8bPPFkWtCYTRbl1csme7pbAi+UibOWUXJa+7cHRRH4Nx5L02qD8J1Ae
qqv6sYfe6rrZmTIUGHSTyj2LA/DDFPrQyIYvSJBHkLwW3rNtvKOz1R5eq0W5k7mxZBhZFRaFe2U6
lp1ryMMgY8htTGerwWcHbhd6RCNwKqhqesm+7tnMSlRwaWwG4HUEsuN87jQAg6qUwyDh0EHue++q
rK9abyGpNeMUwi3kBD/swBl+bqSz+ijtTTr//LhrfnDOdxAUocFgDmPbZuAu+DRnTsMbnmAS5fRp
nrDpA0MMe8z1KqwYXiiVz9ygQjtwI/EtHaol0a/Lwwhgx6hYyoMcnbpp0kZuWwjiDSPhMEpfoTD7
IrultxBxL48JbFBPgDoEqSjaNiZD2AVBD2aU5v4gkfZ1WMo2TJg0AFiu5UNKEGs/Mkcpn6+vjjnP
gP0AsKLYdplsyLXGVZyc4OsK2QsQcDjGxYVAv2RicsbKHdjutsFEqAXQN+q3kKreX/fico2j9Tpe
YC2drcuyOB+7JKYlL5WojvMsXxdOdizVEIjg1+tWLh0ZhQPJdoFGo01memKVspl1BPyRE0N7VnsI
A3jxJ/Z1I5dLGyNjhRA9JIPczMSV1oAIM+sxYrVQjkvyI1yz90HjfS9BT143pczYGm/+5FO5Yl0u
a6cx6Pw36fmVokg27yiCSmTU0Khx0hvoEis4BGLFkXl3NDQ4gMRukdQOUzjrpLTIgLTT/9jtvdBv
XsvaMoTXoZS9/lhYEHxvSJ0bxQalNWSlKs8QZDvvUrNbpYbed9te9KvmQfTMDh0CBBHcdVdKQkgv
dJBL9w2CpYIdFAK8GJJc17+7xBLcezZIuI5yIdK3Xl11+R4lIHNYaymg35UiZb64h1bfyhbeapc3
FaDW5OPYlsRsGqDOV1eRwb6lDPTBQJShrAWUk9Z6L98WYXDQRapVtBRBNm7qixmSmWXNupY0kqsy
N5YpolOrWlgCaHHnTFK2Ghw36/Rr9kYF1aYC8yV8D4h4a+nm+qq4jENglMiwI1eH0oY0vfkhbp4G
XRvRxCKKdgq5ntPEN5rs8IZCU4IujIUFf7GrPl5KY4lfIcl1seBRs4ajjgYYSF3UVSjTu7NQ+7tY
5RigZU2kpEQyUpvik7JycCBo8kmW1VD+0Tv5XGW3AeD06+P2Uaw8u7mMdtBQM+E1HVF5kwBeiE5X
gmWBf+Xd+yL/KJ6Ho7fNA1vaQVu4Se3qDsAsDMk3+ua65VkHTwyPI3zyiAlBzHvugGEp6BEAq+6K
Fj6UMtzQKL6wOGSZ33XNyXHJnthCMKbV5BZb6iP83tBD3ol3+W+527XgUQHP9e/WLtir+/5Iv5Lo
rGHWaGElXhTNGwfz8nOQuFBpPhEvtoY0RH3p6xQHne8FHLH7chfvkjc63TfljfsOOfZCrLzYih+T
+29747ic+N2FadvAkEIfVM+bwbfpEVs3SAtcn8mLSDOxMllCsdqDdh+w4ou7LhNXunKXgxQZN8eY
UUg/jfcd7VGLFDk6weKOraCnXlUVYN/O49cLA41vMB/AfLwpRXjnQ31/3bXZATwxNXFNoBXNMnpc
kwew3CPvAcQa4ct/Z2SyEzKvFwdlNOL33wwkYSCHAVFw3cYlZI5B0yV6YMeHgkw65HzQ6hLycK/G
SHQDjf8m2zZ74661lbW4kvecWuv/zt5UoLyjk8t0JeIXitrqztnxOLkTv4jPlCmFnb6HM3oBezU3
VScOWpOEhUhW1s0THNSLP4Up7Uw6ymiOW1jrS+M4XXwjAVXumfgFzwUkI9scMW3rh3VHpym4YtdW
nxYGclzN05hx6tdkCTYhebSswa923W7UNbj2bXHMNvmNzCCmCy+iy9ro+TJBi/B8b7WhUhcd1tSd
uw836V32Yh2DLVyea+8JfiF3DeGcDfHJdS/HX3vppME5R8eDeJE3Uwa1N8pgXC3OTaxZkPR++kFp
wUkk0mCC8gnNIPo4zCehEL7KyE0jFUhqADWu+TZk7TakZ+i6H9K4yiaOnJmZzBZir6nsOJgR/DJW
VjRViGSQ5eSol4pAh2ljPUJEhwAcmZF1F8hw3LUF4LOMXsGFss7MAUvqbgRUUgujAWYylYPmJ0PK
HWWVE7R0ENSu+sS/W1WwR1z3+rLnZBzcE1OT8zWXYlSuWkxVtvMIy5WprTLAosDT07Wwhp5rQNfJ
Lm02yevwOKydVf8Sb6Pfi1Fn1mdNN7jKqJSjp9fAwg8VrwaosFK/B9Bp7OKN86WtbOkenQ3vNb2p
1kCt4bdL1jBBXx+EuZsUjyA0mtBoH8EFkwir0oAeJbzwV5K00tFJ2cowRZv62t90e/h6biDrhz52
jQid/ekaIeOvjIA4uh6oq5njsJwsbrWrYjEvGH89yW48SV1ZEMosuDezRUn+iEAHx74NAK7nNkK1
HUQ4M8NVfyhuEjv83u0R0nn9u/AJXR0klfZ1kzMRnWy9NCJAx5qaNRlQIw+tpnGakePKhQT/LlLe
He/luo25BaPhlEGOCXCrMdkkSuUocmFVIXxQCHlCjKS0310ooxRx4SYxN3ynhiZbxDPCXknaGmcK
7UYOpGHVS6jhXfdmbsROjUzWgUlbb2LJeOO7wdEIhq+qZm3VVnv+B2YkkrjQYHzks86XQlUi7eUI
JYJClsCdXfEedbMHl4hC5oJDs9NDQhrsLw87cfo64TlP4rHGkhI+lWmzF6sXxIaMxcLBZSKVHaSd
GJqsA/TB/BZcfbiSOfe0fbjrDsIOVj97qTFj5CK5OCF0inu8AdAIv8jKwTKl9mXIS9VHfi5CciIw
YLNET3sfmI1xm6EolD7I5Fr7rQP9+G3ljAzsQm0VdyOvoncshBa6Nr3Vv2V9Yz17rpzyolH8+K6K
U8u0q0ZKt0WqFyBJ0jj5PqBA9lg6Wl+QBUAC8H5IGyhle9OBFl9AgCylZhMr+0pNRqI2t4yhN1BK
CBhVT5YAApSivFEHoXozXdLbcJhAVbXSNTd8lD2dJjsrTyHR0tC4RRQpD8W/aJzmmeXQMABHWRfQ
/2327oDUlYn8E4yiVYoIhZNAoFQEQflU6bpzl+BsgMCFHx6lukESgLw+emB+DzEwXL1l3Kxq6OmW
IufcjtFV+DDI3VOQmEY1Cx4U0MbQBfgmXceiqwf7AdJML66EhUfoXACAPIZQRknCumgJbdtCsRoN
S4Wcib9g5O7Em6qTY3Uhq3iJUGEpm9wY6UAYwVLTPVMFaM5aFWdgt3V2ZrUtv/pfq5V00LfqUf7p
ura3+SeR2qTwRhbzozo2gQVUgVZxaMAo6vRtv26sIDmYMKps5LAd/roee2Z36tjbinoUBWu4fc6D
T0Zvsu70uJfBiBur0pemNu5SJzgkdfosufGbaYS7TPePlEWWLpFzcwjCDdZB7qgiqfVz24hTiaQJ
ud1JDZoPerij+X8h7zNjgsOObgeLks64LM9NcBwGtShwzBo1e8/T7RJd1YUhnLfxkTjngAWqcm7D
H1p4CiCW4EnhvciIn4F/5Jp2k96Omjs7bf0fpD5mNhqGQKqQ8QY79XF7OrmiVGh70N6HX6iAlD+a
L8pRuAf3rW3omV/H36SvwWN9DN+uezrrKM93aiAyNdspHAz2DChSRBytFesxzxxofNLH6ybGKZ9c
+Mk5SmB7SWvrtDCej2XiDZGh9OgGmqMmnNZHwgqdEq69nnJMatfcmdnwdN3k3FByfOi0IPCeMaer
sPOlMKhDGA0ob/4g0B9ol4AdIoHG4bqhWd+wYVBaVEgPKue+wRWcUNDuuU4YJbQ2Q0Kj6WD9ENLo
SaoQWZLKfuHNMusaVR1kMxTegdN6Zg6pvaZEjCYIn7WaDCg1wtjJwX/dsZkzmHrwv81M7klyCSsO
5Ig4BmHzoDUwHjgj1S5QSBuypHB73dzcq5pGEYXJ+oBeTmPWMPbk5DWXPze2RaQWVzBFvo577q+o
tQ0kEegYWzd37cpZ2Opz43lqWD6fQVEc9L5qMGw4cBC5FeqDjek/QKK8MKJzO+3U0GSpWG6Rl0OB
IU+D4rCF7Xoo9dS+Po6XvVrgeE6tjJ/iJIgAYpJ9KumIUNjhPQy5jY3Owcq972z4JM1V9Cuy3Y1u
I2GDkCG85TaK8zaUn+HW3Fz/KHOnLB8FCCMS81QBpjhQrdAkBF35KEMDRmqIE2VdKtWxqjUuKnL6
VqjFr1AOYPsZzHSTJMpKh36mCdFjllLfpUqaLKyyMWpPI9HJJ5oCRZuy0+Us4RMFN/6e69y+3epb
BBx21z2fCwrcY7jAcpkB7DD+/GQOZC0Xgkhl70BZt0qDatcoD3FtQgODjpj313Vjs8vqxJh5bswN
K7WtRIzJUOUVVGNTnmjXTcxuEUoslC3NEUsx/vzEn5wo6+bd+MTo3xyrtCPPgfS1X5icOSuwklOj
GnFonEfnVmofUUMvzIg4kMF7A8I3ybpF8fu6L2Pcmi6BUyuT4RK00CmsGiutmqEbh5YN3LVxrz+2
iocoHxFoIb7MG+SRrpn0VZFaO3fLDNEDkwqkSiVYl9GPulVcUiy1sDHqfqHLZdbUWAszqL2OFAHn
piAc6k2hZZ7EPsw3KM9BC1imob6VhpT6L+XMail6jsN1PpyKJALmBddAzyTvtXOTwEODArECznbQ
kQVrXEdIIqs7OLCKTZTIB9SGFwb0w40Lm5ZKQBkvuRe8BE6bNqqIxsJKe258iJvXPRQWxX1v0YG6
sd7iO21jPsQvbmlbCVDNbQzIeSS19p+XQtzUe4NqPnRBGv8LtuNiyaqRLMDsN4I0UWvX0VazDo3c
oVIrQFp5sNCavb54p1tkam+yeOWqD2KvIVkYDrKtlLBhfhOMzyYUpkYmU5qGYd+CQMtWjuU8yX2w
Rwz34KM/nwf6ws1wYfw+mERPAkul5lJAlwkoTUv/YqIk1RbSroycbVvmW4Bkz0OrL7z9puESchBr
3P8EZi6kJOnOFyz6OZmgKiFLos23wEQRtMu+fXaWeHTBDse7kqPvgjKGFyf90okGrMDrH+SgQmtB
N35q8PFdt3PpCgZGhDDMIzRqTe+eZQ+JOtnceJWCkig4VE2rW9hr04gyxpFTE+NHOJkgv277uNTk
GBS3sTGKdq+StK5Q386s8P26Nxc3wKmtycwkRa6LNVxiH6CI+Ie18tbpwT1AEOq/0DGwhv0w+U8q
zks+jj8/8RFpmCoAzA1DXMFtCaHKh3jn3DZHirLWWnuEtu+AAKZcrpeuCRcXpL89hi+AaiNfL2Ag
UtW5Yc3ojkw1+VNiBw+RuFLuqo26RQX2jnzrUhriojg3tTm57pp+Z0BWis3C7qmVIVZjN3ttQ81l
HayEG+PX9VmdHVyZhkhF/LuZ5XxwfbnStGRcQCYc/P2gITLkfG1dZV8kS0wI01vX6BlFK6AmIrBm
ms7PTYmIk8aeAOgpU7XkC8zwd9QD1v0Q/fID1CqgNrQWNuBlOCY3yWV7RI7RXTpFYEIMK6VmXMCj
a0BrmxUcAmqUPMaeXm4+PYyAXAADGwo5HULXuW9FqEbQ62Ep7qBiRYkm1BGNTlw76NsFpz6ay0+P
V8YRyDGpXgCYFDKmqY/GivomNMGCjYxXSJM/pEAwgq22DTcj95X4TKp1B0PUqMOxao/5/rqrY0i5
Yn56X0orYPGJgXkXtbmNl9ZoeZulv3DyzE0dBQ2A4iOhEk/38wGVakdPVdElxytav6ys02jEiW4h
NV2i1ZvZACO73dgmSYJemiIYq7SU0LKBoxNp0a1e6ntx5G2uc+/VDLUljPXc7lZBmo7IexFE60dm
8CSWKV1lwnKINWGvH5zQ9g+eXeyTfXxDEUpaiW9SsHAluehJH5fLqcnJ0sygKShhoRiL753d3pco
ZiGsuc3t8jaFSIymdHUlHpduXjOb/czqJIwFJaBQU8RRlNBkpBeGFyTejurgvVpRC8uvaSzcreeC
NRatkU4GtpWLu57k152Yqx9+DlvCCUjyZlXarT1sEH5aLVcsldGH6U44tTi57amN6zDHWBQPwnv8
gwrG2t34X5Nna2PdWZt0V9+ZN95r9KocnJW8YqTXme29KCtoPmzqG1+93zKU2AuhaHbnnIzD5Hqo
l73W5gqfqspQ2nsvlGzboqNyPQjMTi/oZYCKIPcvSNWMAeVOvcKI11Ip9pWNTqGjDb717VsRLiEr
Zj0C8MBYj+0j03yyq0T1gDAUZQfEBZF5W5vh18Aq/slGMXkHQtlPSuCiQyVuYUcOvI/p1LZDvvEP
cKZvgGNuezvZVKDd7fLts8UbdifYNtT+qLqPKIfJo1pQ5KoQ9QErnr42BmvdIKjimtXCoTETtCk3
gDdT6Asfixzn4TQXWteBE4soF5nfjCH8mfrx1+tLYmaWADSPGHC8oCd28o52SqTwcliqV5lGtsr7
IxQUwLqX60bmLqEGIgiMGH0x9KlOzgXBctPSGUVrxIO/L8yVjt7oLXrOD/4OxbcfxX20Mdqb9rg0
T4uGxxE+idxDjcKOVWL4AxIMcXrybgDCVD0I2OmPRTtoC1P9Sm2+OE/pzwWvx0gyiTQGdSkYpKAn
4FY02dN+UcRhUkh/Q5qMn/GhfkLLiGaF/iCs0R/ZynaTrjPvBjp5j0zp51cPnZzgFakyclOc5i0c
CBvTiirBqk21eh2JbcJ1cXi97uTMEmWDQ4EMPQxv9enDL2T0gE8hd2egPw890Ro4yMIWH4dpOoyn
JiYvCTfXU6+06Mb5QIYdYMjaqltxMb04txPIxJH8lxSY4ad7OjcCMDQNagRWbCBWhmhT6VG7zGJh
wZ/ZRcnlBa4AGaSQOr1SO4kYoaiHQ+2huJU30t55kZ46Z92sUd9YoZL+2/vq3bVLPDdz48guJ2TJ
lPcodJzvBaiB/dRTCkTnsuMYj6EtXmc6NP/e0U+hC/f9jdaVvz6/Pk6MGpP4UrZdUrpqTpm7/CoF
j6M4+z8wQFEKCjVLvuy8NGN+pS8wbWrQH9kOX1BGFBdmbObcBOQ/hmKQJyPG6nzkSkjOy1RMI3gj
nC9O+V22XLYSUrcDJC7RP3j/8PQZm7AlDumLvHAGc35eIzAK1aIr215svaRRnm2Ra/5yfegu0Okc
Y6APDBrdACCwLCYrAlJ8mYNLCFfJ7XCr7M0v0U9K6SoyWStlTyp17d+Ut/k23EZfFTRVf7UH49Zb
OIBmbvI88sYOgPEj6NMF0lmOJalIx66syHMfNDr6EeYQdBl50c5LfnilbCyxxc1drmk8Gjl6+Q/A
zMl8Iszih34ID6P+SG9x8MtbF+PhBxVrNd4bbo3uJrSFG293fbxnXT0xK58vIzS4kZtJMYvyBkSW
e3g81632x/1sk9rHtI5t7lAmKDqNted2+lZUkXd2QcGLdOE0lVivPa/2Fy6TM/GSsoWGNhJ22BwT
K0gs0N9j4k0riF+sSj+og3TrKtLz9UGbMwPZCewAgOQuaU9asVNVx9CoYJaA8VTT/+1FKP2SdF9A
IM+cZGS+4TkjwUhRYVooGdxY8ZqxihXLB3j1V7qxVNW+tMC7eGzOhxGeJsxpy2LsdVomIrANEehL
pTyCm7o+VDOPKQxwDrOLuAxf1uc7BA1E0w9XzRZkxdo9qN0q2BZ77c4C+S6FG3e7tKalcZrPT2ds
UjWA4U4jqTy9o8oNepBRglNwNvw1xvmnkDoTudn76KF4a7fZffEdJpf0wURg8LjcH3yBfqUSevYB
JnfLImuLtsr4ANpDu/H3ww1FofSr+YV099ba1S/NLn7wH8ynJY7Ey918bnec7dOrZYP2XBZj16fr
LjB/w6VkI+6wruVFBOzl+XNuatwjJ6ZCmW5NdXRRfzR38rrdJbyoflpP3s9urR3ql+zRf0h/Ci/9
QsC63Hvndic3r6pKYNBHaWfV6vE6Sd9LX1yLwwLuaCa7cm5l9P7EO9jcIE0rsFIWq457+Qog3s/6
W/uX/B4cAef8XCp1XV7AxjYUQtbIXcc+nN6MfTdBNzOk1MWRLlG3b+1GuBtuy124K+34RdSeivTY
23Rybj99KZ+YnpwBIlLObqJR2Svk1O5Uc2UJr9ejwMWkybxJVWDgYAtnoEckhuXUpFOJTF9nm+2D
g2K6N3w20YcRunp52BjURS8ypyUtt1Gr0LMWecjAKSg79Coi6bKwdPm/2GUY4oFBvYe8IkXYydIv
g9T3dVkO0A0dtOdabmWFrmVZeDeiwPmjle0S0f3c8HHZE2FGg5eGYH2+GmlmRn+qQtgS8ZSVBNOg
Bw18HGgLV8oLJhrew2S3/z5BSVtM75Q07KZ6N2AnUV4TiiJCjBh5kT4YRWbrhfBQ1zTImoH+ErrO
wS8g+UxFxFKur5WLou/0U0yWo9S7ikCXLsOrPOUB4mMP8mNnS3a+Q/O6X/vGDc+fGn3b3yrSCbzy
IrvbjL0MS/vi8hyZjMc0jDu+0BY6n0So1sGt5X1Nom2/0df5Trer4UbK1nk08iS27+q7uxZX/0Hn
2MX5PPkIk4guDKHoxCIfoX+sbHefbBFpEd6LTUcqMrS939atqi3kP+dWG7wnFiwhI8e1NvFayh0v
0nT2URI56zz+YwyUcfqFWZ7z69TIxC9fklKxcDACYTYNkskmEZd2zawJnICCiC4kOEfPd01rSA6U
Oy2CrK2nb2LBcEHno958fbnOBQOLnD8bHmwlKb9zK44ImDyO+mDlZMLOMLZD6awU5RUBpH8yYieG
JtsCcEevZVbHiBnKykB9GNT8dVfmzqCRFGEE/tA1BGPguS9hLmhuUDFiGkplku2/RbdqsZK2Ogmh
FTc3O9eHbbf5TyCxF3kprHL8AZrhjBiftOemI8kUuEw0TJZVFAS5Uuv3RAFhSxJaOFgKAgI0Ebf7
Ris+2ycy5sNE0rQmtYsRuTq5UQypFqQSTYWr2g3QzjW9beqzqQ2lfFoY34t7KZbocgA8M1ajQNKc
O+npyJsaAgoNo5rHq7CiI+xOWEs798W443L4S9v0DC9S2Gj9Hbul5PflVXwsFoHMpfEVxYSL11Fq
AgFuijygfuPshmad0PYqP0SvzsOwAYq5R7s4fbvu8uUePDM5LfHVqavFaYVJ04UYIvvl1gtPsTkD
IwMqmQkkiLg7nQ8pPW6yC6UwIVr0umablU2PGKKTiUsUeHOG6IpBo4PWCFLGk+0Xx7UPR43LKlGi
l6yVvFXaA8S4PlwzJ/AIEPi3lUnsRVgAjh4BKznNHZo7rNIqXg9Vs0m1v+BIXWnKn8r540b1KvHo
0Bi2C/bHaHX2cmKJnNofR+Hk3os2b0BGYPRyPWyTX9HYYhvTWYAYGbeOzVLW4/KoOTc3udgkSqNZ
dYonvnYc9L2WHJwl5o8lE5Pd3bahbGQuJoxyN9wY34N4c33M5haGolIOGSMXNebJlNWd0VtOSIki
FNLXyIK7i8Pi9z+wAfIH1B3n8sUFELFWGh9gbVlRwTrG9CH1hfxP3DgxMRmn1IW7KqrBNSCNsGug
gkEgvVyqfcxNBtQ4/+fHJACKURTGToAffZHvJRTuw1aw66WS4tyMUJgiA8B5zC12YqW2FKdoIOFb
lR0cXaHZWKvKUhYSlTOxnASvNpLFUpklmJ/vFMXypFCD8GkF9eWdnInfe+j1DAkSAR0FJZoZK1PZ
xHq8u74SLlML7FANYn2FZsMR0DAJeIFjDUi6YlcDwqQKG91cyxQYVTv4oSsb9aG1RVveG80m+/0v
FNOnZNz/M432h+x38lwVv39Xdz+y/w+E2mnfPJmGC6H2m79+Rz+SX6c67R//j7912gVJ+R+6nz7I
JNicBv/9f0Ltgqz+z0iOSE6SQhRqCzLR4V9K7br+P+wEfkQO8UOKnVj8L512nV9I0gwQEFkzVeLM
+YxM+xTmQwc2T0ci07hc6aRXJks1UCPP8rWy2HhZZj56qnln9Wp4axbDofGCZGNp9VOWhb8iPTSO
DrJ+9wVqx9A3qrDM+cNtm7Tmqooi4xZVdXfVhfkzmF99HcRZYQ9itMQbOr2okCOQSK7C7kgh26SZ
fnIKWXqo6wgCh8hzKu1By2hJ6elh81TxVcph4TTldYgOtG1YTm23vqZvwSzfh26frpxAU/cwKi5E
x3GeTg9GPhK7nX0uW6oyNn5PYko3AINsm9LbCA0lKm+oVPRxb3JTetCG5KHXg+YbbWQ3CvBjcm/N
V4GO03upN1/r0tx1gfll6Hfw4NTfLL0+ZkLRb5o2G7aRFx3LWFdtuReo3RTKj5N1+uXvk/tUUHRa
TuFzc9ukkE6KF5p4WMLOw5QVCyHUvKVgG528G3RIX+s+KGhX8PNvKootrR69qEJTbXQjDSBFaKNH
SY1RuEsT9HZhxnLMGDXaqH6hny1+qeU/jW7d6h1sWa0wHNuifO/9tl/Ke1OqnQ44RXmDlcvu4G3F
0j3/4EGdW1kcyTy0Wb6rItKU239/cRO1uukb/ebf3+oNX70Vxy86nBM1+u38EXFix/b0yF//+x8K
XanemiTEV7KSK3ZkVd0xDpTumEEs/vefPr738VeSuHD+eumYbuGffPygjuxW9YeHXFD8L1laFA9S
eRAcP/hijV8+vq1Q2t64Tfqza8RvlSMOjyUi2Y9VWyYbQ40fS6GABk1pKm1vqd5aKYryqMW6BYId
UgwrTMo1ur7+90TK6eWpd6aXS+/94FY2srPSverH/sHvnHJnWs27hDj5LerG8q7tgnCdcMv31v7/
/V2UgvJR7aQ/eYVmlWYI9X3pgw9JBoeGSjdDXrCrqC2IoXHoCiG7LQNWiFqFKFWbaX778T3XgqzB
z/VDL3nNraOLze3Hnwh2zW3aOfFBbvhwKARTtaX38dBVusxjTupsNnh57IK4td2mksnCy/IhHL/I
aUc3dOFGOmjH8RtNkSRbNTLf8hJkGYnsdCPFY+Nz0AX+8eOLJgjqpnAEuClLTz6qoSqdfGm4Ox/d
/qHMi/IhrDJ3LQjxm+Ln8UYQg+K7KL/4niS8V8nQ7pWqSbcf35YQaa/MJn/ruebtA+V3ANe0XQ9V
AlOkIW7dqBE2nagnrwLi3JtBC/rdMP7VkgtnLZVNcVNAWvbFKZTbyO1Cu5AtqHB8oXx2ie93WRk8
NXFRPX98K44NsgVhTofn+C+ktghuWiPjzUtbN/x43ZMjJ91TiwA86ka5efP39+JYe3BbzvnxX3jj
l8DDgXZwevvj/1BEvk4P0uDeJKH/tVCj+rYRo+qpywf1Lu7av/9WRUp1UHrnrTBFj/YCd0iPkZOl
R5iXNLvwELh2MazVdfVFjC31ThAHZENV7d5RobyJ69rbfPzVFSti7vgDQeCXe0VuC1bubwQYPNdG
1+fHyB2ybPXxR7cVdrLTu/sgEkq4B315OIRyiyB32vnNWnJpgjeCDIb48YtDr84xLKrSro2Cred5
wqEJVOdQaLl3iPzvVRroR7HxEUErJPcBCttyp/YjQ6obae7agf7DltNsW1q+dFtWYbwasio8Dq2F
WLep2r5ba09Q69y6uls+Smaxlto0OQSWoNwxKa7dW61zyFTo+rL/JepKluS2le0XIYIDOG2LU81d
PUhtaYOQJRscQRAgCJBf/061X8TdVDi8UHezwETmyTN0Iro5/7tFuv097Gl852r1Tuk4/V7SpavX
TvDS8o5/i0Tj5VHjLeUQL+mFHEXH6GWMQHRpYxLlMTXisnVBNoHKiP/0t1DjQTXISkh1cBvX4Q22
KXnr5HQfJwNa5dj39ew3rBIQKBebmcmB2mQ7IcK8tJH/jUS66ozefmwphBXxwPMhJfrKojm6Kumt
By/AK9CHXXdXuPGRwhiyu4i8FsT+NLlItr6MgibXLknLzqf6sYwJOUK6OeUgeUXvmYyDl1mAutZT
cU/31ZXeAkqGs6m9bbzNZcKKYOThm7Qp6CJBU0+aID3bC9uTm/z11kh67aPsrcO79r1PeoEasN45
4eOjQ0UttDv3+0MHESswUued7fvima/I9iTLWZMFh8HHnqfnfQGd6pOJuJRNFxybVraFm5q13IL1
mhJfwqRuHPLdl64e/PF32NJ/pm7wzmErryGiAHhg9YtC3lY5UuQ1dgwqphFebY+JscJbaHiCSWJT
whRBll479acMeerZOPuP2cof2RTrY6DHRB3iZT1hc22PnEvgRatL7CUyIsdA3m7F1gZgZJJYvCbt
Wm10pB/e8wPvQ46jOuRBhkLoZ4Z9sgYuQN0efShUpHl4Rps33osV3fYdqq7PmSRtGW6ZyjcQDm5j
v8fnfvUrp2N9k+uob2mvcZ67xJWEBn/PGxggMlXZkSFy/pB169+UWHOP4/CBV6P9+PoQPDgyYAoZ
266kSphsMbwEwy2Bj8lt3m1okTlLP+fN7R9dGp9T15cRJrV3pN/eBm66snFblKNlnC9sj9xjbFtY
pm3kjeyqftp5vMa2JunoX5nIvCsl5tjgfoeDoLfg+25WfpsM1ly9uWVPn1AWRE0xUZfeENoAyl0G
rw3C1ug4MU1uvvWOJGn+3jnOHtyPp9sk2KntFBIJVZKr0OuvvmA/gNKDf4Xl2mVtawmf1cdkN/W6
QlIyLys7N/GaHBILrC/ft62tB+NBfTLYm+0cUE0kee0sQljUU/IYTTY32mvu+vmxyabPQ9nuFaHb
ywbrU1RKd99bj5zmxK5Vhzm5mDJvPvTJsB1ZjKl5oE3z8cxsYlxVxJnkNcv2Zit8xwhyWJsOR7Y9
UDUgcR1/07plSJ3eJ1Z6UiGGfFp+D1HwoxmaBo2voPBXI8hvZSuFKieWeRA+wiHuCkllhNXyIAui
dPOWRuZvF8gdnUy4XbZazLK9om9Vlyl99+QQ3zqd/LIaQ3HQzdlhAlyZ28Xo4ygMLbxxsHWTmMdi
ElJAOdWV2Ad1RRi6tAYp+urP+3fmDMfdLpN6t6wvxWr9N4Zmwiz9H+RQtLc1jYqWbps9gMxiLzBH
PSA+IrkYf3mNIJTPs56IvFs3ep329N92IsuDuSuwx9a0219NkiAiJG2gX+6Mqni1DWjNAcY6XC/+
tl16GyJq3DVTNXqOn6HoQVsrtsM4t3u5NWtSjPMwg/K3/EaUy1g16pM2OxRt0ISApwCFpOdfY/kb
4ukub7ijBeKh+AVuuNdGBHizpErKp6yr9DxxhM0XK8bQBvnTrf8KRkkqRkScdzhmcHqROeKJgutC
o+9bOpALmcW3mcIeQLANzH+XB5zNufD5npN2mEsWIeQ7TNrXYSPQB2uUilQOebzorEq1frFeo852
WHmVuOGjD7f0bJpgyjef03pPQ33LHOC/ORtrpxNzMY3/KeI2qaLNvLUSfYWk/h3Dibg0Dmx8nnJW
NVHMD0OygkI/zZIWRiBGnYhIl9ibkEOYmbCc/RkWfvPftvdzssqfG9fRJewQqms2SiGbnSAwDUyD
7V8iPsCPOm+AWw8IHgnyINn/5WTt4cVD+4ucku3Q9mtWoMcMcYuzHO7f8Yk3ia19Ld/mr3e2SSvf
Tea0rMbLF5mJwn++BCsXQYnjDT25vBBw6ID/z79jtQtc1S0r9rgY0DAcZo8EZ/HsGc0zahWd69h1
Ipdrc3mOtaofM/SPEudvuqXrspx3u8KaEEWx6B1Lr4okp97FoIU824rl+dHSKh2GyLuy2YjKWQZF
RdC+ogtP7w5j9UHOJH3he5kw0f9yTfN3Wo9zFr1Iq00N2A5pXxu8XmRjdElnGL+tXrReV3/Tx7A1
H4C8Nlyw7DpkqzpOiLC86DjsQSwbTfFVK/24R9DAhFqZWkTBJymD1bIa/DKF1un2vw+/mxxCdDuS
u807IXxZVp7P2rxZJGz9n94G0QL9ebziBeqzcD/yHm4cUjUb2mH7S282vjZN9AFdMbTxnp5OwDAf
jgjyqnQJdoJ9E0DRPQGX/9paRMZ3+/rBJqxILG9+ppNzOaQu092NgVcOlO25g2vGwyb0Z8vS45zI
tJbP+msNvKGxuxnaKhu3G6e7urb9LZKY5ry0X6q2X4Yc8cC4u8MXgp6Rbgn/UH1UzFCif6ek/a0n
P6pTyCyLZEvgp0P1XzIjc9ltHkM3Zw4elfhTMJzGI0B54oE5Mfr6feKscJ3fvCJL9pIGOPjtonVt
iPoh1dLWqBn+YNTdb2Cxi3jwz6/raDRreHPzCMNrN4fnMIxePNVmNzvbNd91F9fQwECnOHaFG/dv
3In4YegnDcLl2/+/Y1BxvjJNu4JbrMvmdW3vg87GUu/itqldQywtzvuSQDE9/ghsxOsmpL9CHl0y
+DmcedfTe5LxDmPHjNZn5/oFu8ufZhvb2sv6+dLgpsBXD/qjbawgh83hyCyhscdo6lXhN5RXnjdO
b7Mv/9oCnl489rYb6dB9UnFd+7kr2TCCgaft9BKBW2j/gbhm/xl12bkL+HU3kfeDwXC5WnSvj/NC
6D0WDUfaHG0eEAiLYpej/tTx8nsi2fQ7SXt34R01V816c50iCqaKQ+uS9V3jDrgzphtQ63mOEJnp
csCzw+mrR0iW+ZOASVuHXKVXxpozGAjrCUvv9zlpt7pPoxVohdQCpJRlKdvnIEhc3FyAyv6bplqe
3Q5fa7unGi+MRXZqGM3HZNfIOQ+SWrAU6um4ipuUfCetkblDOmkO95trigfyiFaRwhhsJfXUxDxP
t1XgK4nrBblxJzot75h5W+A3w0c6tvmcKBDmmz49GMzuZTDtwxWCrwuaMZWbvk1vbbIkN71bMBU8
WC1Oem6Q5qrDfI9Qk7nagESIZs47BQBpS030nURU5nsSP7gS8Y0jehamxAYzZzps1ToIvxyCFdBQ
yIPL1shfvPfFB4/UnTuucze17oqscHh+DKTeexo+hgxvTzBHsuoGXa1rDIPCZZguUJ/Crhd5s2U8
jnAtTaLh2C5nlCX/TUcZeuohraD3aWDva9mrJQkrR6RYn6Z1bq6NgQ20tgonEAli0wSRMB31fBBS
9dfw539Hnwdj/BiXkJYihMalRwz3C7y9/PPM/fDkTBaB8PdNIwqkNNPwr1F0On29i8sgMtzDUe52
pc9Z1759VcCpX9qinQZ+iL8sh/19rtSixpI36XfCPf+wk0RflpQfQxImt71lHsxynvVQBVs5bOnP
KVjPnWXhjWkvvIWkOa9E8HsmLHzwtTnLIFtu2njsheBYzDw6DKSJH+sivfMs/wgn0leGTbuNzb+q
UfIt4CAUKqd4Pisuj23vojokkzkHyIlTrIVErevdaYulq0ILFMjTc1/Oz36QGPgcQnB5+frwGwQu
9WySh3BS21vHYEfjz20KGy9Oq3aJU6B0/XIZQAqquh70rC8gR+HhMuQGBf3wMQi+6wOJdwuvpVEV
VLnhBr8E6GE9csOxeG8Hro8x9/t3y55IwmjhHDKt7DL13lTQHuV53MO9dKHFeQy65Nav+OE8aC8i
EeTGtQNvEkZOTQG7B9gsRESww7yJ7+v8TnzLqoVjEthpwPFFySXXGWNw0OPvsVQwVxb7bQg4fx2R
DPDwld6rcQ5+7f7yG0mf3t/+vtRgnonXsQ9fJ5ewo89JV/o7k+/zbE9y4dAykWk8pqFoPhau0GTv
4+WrIWCIAsQtgKoy+AduxXCLnn//phDex7uG1hhCsnPPl5evy4oCFjvP2fYI1jj4xsI/jg0pBn0n
f4TzeG63UF09RI2l3bpc1LIN10nGn5vUv+w0JPi3k6hg0cqOzUTXWiaZLRmhtJLMvNlhRMRd4rnS
pj3SE/b5Q+l4PhGYEqIyL6gxnknPj6+3Bbmn+sCYm05evx61DPjBa9qktCwFhfJZKpNk+kdP0V0O
IwaWnn5M2zx+QCuVL9l82gg6yf/eTKkuMyfzjX30PnStYnS3PlrSArujpR6oC15tk9U+QSVGO92C
SzWFr06GSK1FnPU0eC9L1JxB6Qdq1k85LmEQZYS/5BmRKDAJ+gcqUETGNS5ZAFu7wyZ+GUBduP/p
dOQwWHgfiIRmBKVmi8zDa69kDrpbTEBZCpA5UWdNElRmETNcKwFBZ+vkXRCGNXtIMy6GcN/yMEDg
BOyOs5w2wEpMvzL8bgSTSaJfeBaLMmV92xxEgIeZZSnLYdbo/9VHY9G5CZj00t1X2M1exMbNVbYg
rrQZXPAk4ijFlpyXfWku2SCrwe/UrW288eIFYwHIwuUdn4JHor5/3f1LryvYYdgD2ESVmDNWqYH8
g0YZgyR7KAssZddom4kn98MeW7zbRCu06miWgnHx7phNMc/271/NXRw3cJSMuJ+7FXbpWVIssVvu
S6Li06h6RFciOvNis64BI3J0ORnEVnnAm1c06+D5tYTBqkb6QS44a+/R7h37oP/dK5M94i27TJNx
FVw19iqB75DwJDlM+xN661Va7yO5AFv/yUgiz6OHVA5KmDuCQvN7DOWPqQX2BaLNcu668IAQQ4oW
kPFKWrd9JMiICCIx5F3TeXU363MqbXTpNVKq4n1cP7LVQ1Fo16vFkvJjwu3WRkNY7EMQFrOg6rXx
cBX2fK1MOmIEmJoKCN56V3Ckzlkb7cWwCofeFjP3qY/MNVzGAISGaa4xsW4vXx9Ru2wvYfaJ5+Ud
QBJgReQ32zV4DshfU7LZGbBXk64dHtCKl27FQbNsP+1Zz0vCY+8SkjE4xSKqZm2To0h5WJOmf6dw
mr6zeQlw4Pog19MOuyyNvW01E8SKxpR7+dgE24FvKX3pO6jlgmEPzsyQ6cw89uiet7wZQZNQIkKT
gkQttHnhfVSrf+d0tYhVsWcpvemE2p6euI/+oIUje/1fc5fG30BK4iU1ts/TQPOHl+iqBWn8RoB8
NoM/v2X9WkxKtG+TG7/D7TU9fNWtrUHeebCr44zTjlOd8EvYDN/9jrY1UDl+NejzNUjEWVTABbsm
Ovz8X9PktY0oZBD9XtBGoImFyNZT+3u43gdhgldD26xyLEly7vvmxEO4LrooFpBlMQB1NBNnuJsC
yTTl18AScnswlK8PWPAll7n9LSL/gbmaPpJkVFWDnVPulgAvBs6limrejN2fdFg+iWSvqe/0dd/m
DnU6iQAgUO86Wgwvobag8zwh4DixY+U2Bo1FoOLrSCNd+xPiw6MEeAnV3tsAf/t9AzJG9lkARDiS
LvdMh0C43gH54gBI5wAoetO+h6OWuc1AOICrQnQGrFpi1TCdFy9huSdoWliphwtMLe+UwX8BGQHY
U7Qrq+Nwg9VEaPqa23EucEigO8cK5ty4eaiTNRK46XPg7SBs00nWe6CWkgFu8G366kGVe/QoX04C
l53xlvcwkZg++L+C6TeCKabCv+K7fGnGBiiJX/VhvNegLocXXrVe0SVd+r7HJii9ASBIO2h1S4Yz
kg7lp2zY3/g902McqysIvWu1p71/b73ZHbBhfemc8r6rPYoukQXGmImlcHbMShp3XY2wQnsYQv5r
HFh09rj3c2civc1kPzXiY/dmfc2suSYto1dDoFfNOroUmgAj6533Ou7RdN/JiMbSsWOQqBQbJQQ2
c7/BIWp7Vg3i8dVrmE0J4FhsfyRmP7bWIgJ2mEBT8NLuza4vtoGJqCZU/PPGeTpi0iTp0+MXe7Bl
K+FF+2szzVqLmHxP9jA+yagtUcaHC+sFPSgSm9phsKrjIf1bteNDkrbi4eydhMHYZVg35uvkz2iu
YcIHDFoD/983bHxifbHhtBYKI2Lh9TTJfaSZHnfstlvbb3mHrXrdUtkXdDGkXnOi9vW8Wb/wJKC1
ITBlOHT7S7g7clhB7DvHULceUpBPDrwdmzsyBF/CjVbcV/TV57bLYw2SnReWGr4FhQ2juplTHLMA
TNhgFm0d2nk6dhmbD8MWjbnunFcMUGyW7eZw+6IgHU062QOa8lO8qf602uV7Ztb9bU5cwbchvert
lwnMByjU4UGozZxc75kqGFp1bMY+d8itzdsQ/vONbP+CIBQeeW081NjWTBcEdprS9kC/fLKlB8l6
TH98uNg+qvckIWXzTBFCcxXV/6iJ64MGUlGsKLtV8wzchdvnChAHLWEr1V7K0SyIaMbu0GJCv3Cq
3ijd0hPiYDw85v5XHKe6nNYEhiM+YEkiYv8WA4Yp1JgA++yytz4GykYtm6AGhwBv6JYZpskZvbpl
84rmierHYD3ChWxrDh1ZSJHurnvJeqDhIuJD5XbB6g4b3G7t0te08y9IZXHjor5FOyTXSdb09fhc
gCGK0ZYqHUaYAy36vszYIfLOZ3ncIaGzH3aAbjODIcs+giE1e5glt5093PRfR+mmu7936WGTvkJ+
VnsC6XTPe+X7r3JWJzJD+99BN8/Q919Ho7D4ba8aU+8+coeKloD3ufFP0nKvkHwdqi4Betr2p2hY
8mENsqMXrz+sjwGtF+x1QVv8TkPQ79s0/Qjc94lIeR3nMc21W/8E8JA5KnjCwanM6AJYkDtn8psh
Ky8VDkQVQ9JZ9+B3vHSavpMu+scLh+i8M3NqJh7iTeNJ5SQHTM19dDp2gdeEyFyVTOiDBmkAoqMJ
PcyNsKc21v4JZgh/JLf9lS/rIUzG7tw18z+eC/9Zp+Y1kO1wnkT6tmBIrBVf9usEKalvInvnmQov
elH1ivyyS0awLDSSPpCW5vnrPZPD9xkQFiaV1p49J/YCD9Sendd7J3Kni/7TeMI/r+uyHRr4E7yJ
eD9E0dxXCnYJeSTa5dim8LsFlvuFOvgGOzgaE1TpyF6mVnknFcBtZ6XQpFnhQK92Qw0uB8guYCNX
RNFTQJAW0c5zUlEVJoD+vWOAJdiWQ+bul2wcfipnTQUNnCvCpZ8gS7AIJkEs2qsyYXDg4BlAjK6X
N9Nh9OyWqdxD310dRSdE4IEDVugvAqE6QjPUqwQafNCA7stgGcbjiD362R+87LBDrHdc08U7jGzd
HmRPGNzH9/UoRZMAkm78HBL/IFfjGoYVpdPPKRHswlfyyhKYh41bw+6YSmwuqNtLgCH9bQnwfclN
X2Bg5uXxHKxPnKoIOV3qnTl1xDoTsIUHhG9dXwQ2iWdiN3jg4lYnNOPY/hmMXEEPu/iOzxhS+uS1
Tc+WmuQFfCJ4ezScXqJFg64WJWAaSIRlUolfdRA/VtGNt7kFR8Mbcd2jCl09mEG+BIF4SUIZvNk+
+1dG1OTz1mI33A8cNR2rtl4G6wWs8hYd3DQBBWFwP+XJeoOfyF9ON5BGKPKZOToXcYIy2PmogITp
s5iku3cKLmPdyE6STv8stMUufFyeELCmp69eBLk2KOVfk0fnYgDx2jt337xsewHo5v+IlSW5CRjM
20V2VaKzVzx9WKcBhapnL5qf2P9nNPhoPHc5wRk1ms/7aGgZRQqNiPLH0gcQOG5jf93G1auJte/4
IXOxmA1CZx145x0r1UNMJkRI6r4KE4z9ML66eByK+a8JUPEuhImJbGopWvwFSdNfpyHP1pnXSExT
p8lr2YGCqpgzR9bC68Ap5mlqQLuwClfAOyyo5I8mnlS9A9Mq0m4K62GJMdz2Rr+17IarK7nyQb63
bUeSQyC7txBcsHObzuS4W20P29A1rz1WuVT7+6tgXvU1M6lug3EUt7idkRl3sHaN7u3mfRfjJL7t
o1/RDYAtduzrxybXV5XAdh9h2F3eY8J8fHUtg4sq69r40gebl2dB7x1bz5rDTjWYFmF/A2inX8Gs
yA42gC4oCtl7P5p66187Tj+NUvbeL1maUzbol2bvXuQykjJYg+aOOIAUN3z0PJ1ZfFpZIq/MhQor
HfJGg3G+mnUKKt7S10HPXgmeRZY7X605x9BWh4aH+CKaq51c9tL4Q4DNDrc1tqf0pe1/rDzaDp0y
fwcd74o9WPR5DOLpR4/gMWHeIm9Vr/1yiiMpz/3Q7kUDgTnoD9DcsDb5KwIk98gjqaLLytHFJNjJ
YVUzLY9sLs0oP5bnz0mbKDxrJIMgz3In4Gp15kYpgSJJplAm7WJ4CdmE7JcG6/TNpDs89rruOCSI
BIwYygwgcpW07yJYAQ44eKUG6C/3wxqwg2em8WVoEWWhJToj8Ng6OIHJ6Kj07L/wFAR1JtVJD+v2
E8DklSCJOUTOIOv4g0L0e/T6iqWbPZGu+Wn5tP3UC66L0P8TwByh4qQJbjAb8G/Qo52RbILZotnI
zQLbP8D5egJikUbfs3n14bOtYKMTqxpy6P7bSjBszty4Gg+mw5YTlByDr6mkq/CqafEAMPS6B20e
fJglXtzL6MYSqwRI6kcB3ki831w04TwxC3weQM3BSeTAwUi8u+wKqDmm3dHrg0IquRWj3OAEH5i7
Z5PCaUZvLmsAFe8IR6CkeyNLqnMFDmfVS6+7Nhosdt3af1evt28mzI5tM4hTbwJoS5LsdwqG1Ttv
9hFWzK6kjclDgdBwsmPlwKNkPycUeu/Q2+zv+guQmxlvC0DwATAXEKlIPJlyXlt9+FovaS9ZL9xC
e9b55CQQqIGaHm8nugLFgaCnryKlxyoABnhIdo/hHtNzTk2K5DE+TyfsaO1pFCvNbTIJ/D7wy8ye
e/1lfU3bD+n89Owl5s/GNv9dZAg11f36hkVf9kJojLVmJ0dsb2Jy6UPursm43mMH7qAPLOrApm29
pMgllQeXJVE57Ik++NhS3Z3nAQ8I59cJ3zZT0BYmuP/QUYdNwVysfggfJ78dvJM0jjxwjT5mhj2l
sEOfd8+mD8UFGmAzgpyEDdF9G/TyH03MvhqnsnMYG0gGk8lHZrsEvuRjqG9XE9RDCrgpCok8DBkO
CPETUYOFq6oUwFOFYHd3WNUQ379WOnoRpDItlrgLXc4jG+YXMFNAmzJ7WLRB+qdJwGfRGLbHZMTF
KkD4/g8LB2HvX/cEe/fnB4iM/bGz0+3rcO3/MZfcc6kRhNdZTVPuN1hF0+ctPE/t88Yi8se8t+Ep
Dsbpjpisb85lpKL7Fp81cERklmJV4MLltj5FbjkW50h0ggy12Ch2j3FomndEWY73zAChSHZQOR3E
rOc0kVueDCrMV2LUFTKw4TIhqgaRYyuWHOSg5ggOnGCvwIAC7+PE5qxObSuxeLXre681yDDoUkSX
YXXkA56FtKr4gi0jgf+lwvE4+EoVX/AHsd3yPCPI2QiGCMa9oLjBOgeIDm7I+xDZYlvAOJyxUry2
kgJ4IsQr2YTUeoJBVhMvzfvAtEUw2PiGKeS0dK2HbGD/73CA/YcbMCmySZzGRoPlYXWWp4aeM7D/
q4btw9Fl6dUibOHAqXYnKtqwkjs4is7zG2AoTfypEv6+R2asPEAq9QBjwNdgS6opi75ZQcK8Wdlc
ZUvwhwPYsAcuDBR4WH4iHHcAF9rzKpsmJE9Cbyx2G273MYaDkmn5Unbd/Ei1oycAGfq4oJjmg7HZ
WY/6mtJuv83R9CHBkhn4TC8AZJ7r9BGTjck70rNXufvrFYD4ZUAxudg16y+pNyc5E9F+0xtCH83Y
w78mvQhwJauxM5XtwlffpZ8WzI3Pxm/4OQZ9A+v+GEUkbbKD6gJV0c6NwMNCjq8dlMtxEW+B8ESO
r4agszDDA6uLpc4GR2uK038BVQG/haEnmmj0Ldp0tZ3mqYz6zMtpNi94VvwvE2NQSpaoK904VWEs
ax/qVAE08xY5kEuw7J9OfrLRwxyDxiI/iRMdeoJmunfzu7e6/s0mSKUHUFqBmEZLlgy8ClCOah8L
dXwLF8psdly2ZD9mMxa80YLEjq+zmJm+OSBrFzfVs8GOmZVFiNjq87LY2hK/+Q8yx4ZsLGfYb+U+
fnjVOBDOBFFzHcRXP97pfQ39h0GayZXt6L7HWfTgJMUFbtsIeA/uhDm+Jc87g7MoLNy+7jgOwwVx
0MiSDlZTEzEH1dbgO4T7cHaPe/UdLG/vv/EzNMbDwhovkALz479fKQPIf5wDi13ZEQe/uU56rTue
gGO94grDwlyX8HUcsOEHONwWMuXTxevAcPhqAaMIuNEIOyDUbZ1Pvn//wmBDn60F1jox6Ct7fNqf
p60bQITo5OuidlfGf32NgJrib0X6g736LIYNjMIqMeHy0zH3mMKmeWz6SQDHwhIdXPSO6BL5wQF/
BrDlLgILUNkR761PWHhv/TJ7IsW0w3p2gDNK3MY+JqUVTrfE+K8GI2SHDV/ZQctUCDptuGEFTPie
RDGFNqEOW1w/G6zL/R4mstKb/1U4TjmRBqtzJChVw9QfcbS3K5INQTjp+ocElP2yNmQ5TOgFK2b+
oKfg968P7DXSMiJ4QPmsWVJvIiU30KXmq/o/ys5jSXIky7K/MlJ7lCiIgox01cIYjJvTYBtIsARR
cA58/Rwgsnsyc0aquhcJMQ+P8HR3A1Sfvnvufd02N+0N9IF8pfA6yGbynoZC9w296vcqASNaMQlb
BvGlyUPtqQjFtJXQeb7QcijmRVJNuJ8voSDTYCphoKalHLAduIwk7Xk2ygX3g1m0VfQ8evPWDmjE
MacbgI199gttZTC+aZs5ZfBUFcYP2VCrYxvStqRPEozWBNU9SwZ+QVb/VaY9jQnspWdQwuDiNbXa
pGhPvhZfZ5XnT7kMPjJnxbhR+Tqb0a2+B7C6BwZiRbtJdPRFWP63UpTwSlXV05TW0TOkCVuult4x
xwbJr/+cZo7umzNNsjmsL/z13G+c/Pss0N3G5VIZKaVc0cFZKj+tJSErg/BOUs/iDTJERP5CEhy7
SIxPRgHb7CpGmIzPwWwFFxpN4zbXDG2riDM/ogqKexfzNK49J0PRddb03DsklfnbqOEXpdO4d0Eu
9lGn21fmZ1mbMajKhXhtzzIuXsli0p3NZI4/ulyPfLgdemdTi+6QkWLPFF5r2HH+CC/zcokX1kur
yhedIyYAPkPOgXzCjxl9ArfP7/B5GKhi/AOz202HlrbryU2H+dlJ9rOXY8CzLPfjZE0RwlbRHD6l
jSNvZfBDz0P7ZtUsDsZy6UyrmMHfo7ck7N1jGwbCrwwsaabOc75eNMYFnHEVPsLSiR5RYXdUZPlw
XMHFmNboxrIG7wQ5Uh9MUpO4T1hH41qnqVQhpKS9C+8sxZxQoPAbdK1ha8Q1AHY+wQdaxbPp0iEr
o9dIUprH2h7M1rpLu4uObZeTf02zQdfC8YNN92LrtWSuWXXXbmbd9HyyXtujRmvEL8oBdGK0zt3s
ZH4oENvHWtLbcYt31LPRn3R5NCcsJGVaGV/SZeAeMbjH0S6zo6Oxx4R95Xzspo+Adt+0KpYQOYb1
7JnIr6LunL2I+umWtpDL01jyfSUcktnm3xsTQiNHktmjQNt+bxm+AdgF0iet54wIDFrGoy8zjXxW
w3L22ZhP57mi962XGcYRr0Karwb6aqyOT0pSfJJ96GzHIWekHf3z40y3gYXIy684AmiXeDNuW2kP
t16Xz12YvqZzqJ9arTO2LMWFnwDMAbbgDie8WH8IIkubADVnduTDlpmJRtWOJ61o4k1d1wBhvWsc
ZssMz/EXMr+KU0Ifb5NWb1SZug/Lo/wuzhgM38IydHPtnGKOBjyzTEQk0yC4d9UAplNH8UVO1meL
2/Odlm50mFTLaG4hL1EwqussVbofJy/ad2MyfC/Jxrr2rO7bRZfZl07/k0TSL0MlvR0y18jZT403
KoldkrQ0OTq5X8/dlacFt2qaxnPayK+lIjIpCiz785zPEb3LCspKBk+Gl/u1TL86OSWlbhfaaYiN
B2rn9JLODKst8uLYdOzDyxTB1zaUv82MTnhlLnYISWD9lql3PIzttVBDsC8M+7VFJUr6pbuUuMbD
u6WpHe1DjnCHdFme08gO8PT8dBvGOgmx5wbyHkHCIXd2qWzIRRjhfezQF7UwTxN97j1r5aaNNfvN
nbVqK7k5YMnb9IyTpj/Q6nEOhMJIUPTpG+LBDFChsayMEBu6N7pHIwFxXNhkMgKPPZWDoarirkWu
39garXdc/KeEFOitGsfY7wLUw3pEz2APH4nEMwWoYDCdmnB+Gg1rfNjgS1uQYMfn7DPuGUygv2iA
bNji+4jjhgG8+7kj7HFTMpPz0Xqa9hwX3ZuZSWNDXa/5UZg7fpH6BQftbSjz6T2SVc2tOs/nOSpp
sLrBM76udzUrfWcaRbbztNR+GTI6LJyZ3kaqiUtETk3WTMHeiwJxt4n/2K4ITgpHdY+i3HpHKZSX
PKYSTdrpzn+cedzhPRjGBarT+tMKrk9tfZEzlXc2tfHe48Te/jqM9nYzXO233iqya8Sh/dq3iIfh
mMw7bAP61Rz7ah/GfXFaF37dYWlGyr525JvfR7e4x643+2bhujuamyAHbsqERX6HG7XeqM2MdwR1
9hzalkFcAy13MYjgkIV4HQr07suvs5fLkqHimfhbswt2idJ4T0fdengDGAL/j4TDrmUf47x/BPXg
XhkdxvypiWQJV6XDfkkL34VSTU/rSThW1YaeyjvvUHHJWuNYM0SUAiARh6ljF+5nHBLktNCcVZ33
sE3tmE0hTESOSyJNaLinkTZuasVZifid23oB2XMOdkmejhMU+rgx2zG+AJ2B2YzDueJwxKTKIwPr
qwd8QbRtUu9LZcXaS67Ct3yah7PWN81RI61iGsgHMCJhvMORt1vDrr4K+iT7xHC1N+R4cfIyRt9Y
bb9jVpGb7bN23E+5LE652XyT46RerKYzt16Xi50zL9Zh7rlzvVzy0K12jOgpT1lJOmcVhq+/tt/s
sQLIqcu98KtJqiNcaWHXvxo4ZPdO2ima+xTWoTYXm6YBCB6k0LarYiPm8G7WIjjnbqVfoMlPcUtW
utDCeg/9JM9t2svz1KnuaIT7KPR8a2HSWgix9Vg5FMqPY5D00HSz4/oqr1R+zAfh7rvSAJQZK/op
eVd+DKjmD0q1Ff1T6tq5P3m1V189O/4wCc31tZHuI9RXuy0lvZS66tpbu1yYYGZclrZbGbY/pxA6
w5w6oIL/uoS2KS4qNEkeiksgnqXPUKu5rH69XD8GlRhIbYifJ/JAdxbQwlOsh/VDYWYp3Xy62225
4xQnj9nQfLHFt17p8dfBrhlPWRZi41T0NUy74uQfDB/LsAIT6kqUdPTkYlaXXyc21Vf5JSv5scqR
1ZTVB6ymhoo2eoeJeHnrnPvWRJt1+2bX1x0WVk9mTC8ugDQ0yVmfVcvZOUM5Ht006m+hNweboWoV
ColC8DMhW+IufU/1Jn9KEyamdkgSv3teKBOCj5P3Bo9iV3ZwlP3kR0ZvXpLlghOnwRI4yH2e1ckx
X/qz5AMXp2mBUWPLNQ/AeD90jeaEF4R7IzA4BEfN5zKhbR4hbW5MTBQiL69xQj2zUhVLe0zYnXnp
Pf3gTVH3TnGxyyhHPuF+2iRZ/eZM9KMiEeVPU5w1D9MCZht2oOLqXmaBeBqaUn/qE30nJwDmxjUc
SqgxuZuhm9zXV5qq6L4Ppntyu5tjOtVzFKjpZtmBr6aQR5dOjcN7DSerEXlnOkgRbsGOy8RRscFj
eW00TcfryUWGA/uPIDRMY5lhboU6j44uTzykbLI6WVscmO4cyTUeYEnzKfV8NOhwa5pRfcuH5j3k
wDclI1bTnja4BhCiha361jrhDXXv0IdF89ThYL7EZve983iuYqNEnA/0Rz87IMu97h24/6J7l1bR
3Rida1qGL32nxaeUnsXrkIbxZdCGYjMmdsZuBvPeLJ7YJgXsK4Ud7s1lFTVbSrraU7vOhQiMlurV
mu3snGnuvQzm8KYy+ru/2DWR46Qi8C7csk2U3xzECzcrw2OJY24bL308ghS+1eY0+3EGra/6/CVL
RAc237xg+olOehxVDDozYQlGv1GFfI5RyU5uggxQppp3hLsdj5iIvafUMtrtBHCzm2pStPWAdy+R
+RXM219g9tfYTZ41goCedYXleu2xtkEizmOaTZs0VxwftDrYO5HZb1dz0+xGwxN0MY8EaSx1jcap
NS9tHmXnIRPlJq+65qBrfbVdjyd671IsWPAGNBnlLS218BqZ3BRUGzcnDNlfRkoEqq7jCvNIGiYb
u8pCuFcbFMfuZyKWw58T9hiO3G72hP6s7X9tatJD4GFiEoY+equvYfmw4IA2nmF25oZoEtwNzi7W
HfmEMXg/Lo6vtOrM16YmomLCO2HbvXltTTjeHr9ta74rnCi+rjL3ajEsG3voxexrjeChWr+KihUe
z9fRcTiV98lVn4wBJ6ZmHTTkXfwm0026tnoo1NAjB6ZvZWqggHvDhNV8sXTFOiZM5gVi25fDW5M0
qP4XDgwlx3k6K6u9q3TdIwN6WeZo2O0S5n35I+ZG/hnn34oWMPLQwtT0r9iqIKnj8TbXJaZIFR4S
VNlLApRw6a0yZO33vG1Gppi3VbbRXjrOfdgp9XOIGRFRvmo+hGkWXppGx2YCSWBV7dSgogJjwI4O
G68q2xvzSdtbsFzqErpZqgHtfEh6dxe1Euy5KdV+soKdJQvnvF6M5ZXSZ0xvIyrTRhbxu9PbkMWd
5eGnTXeTDNtjFE0/CxqZZDDEqKpezDexZC/gYZy26GCf4kw6T46V2nuKPI+zdUQLtAjfGHpRnDn2
ckQBeNvb66269JrdLD3ks9FsIppKuzZaCr8wNDepa827oNHFARBau7WJLffmbPiVjMv9pDvvshoy
TLFMdzHscTs5kDzcOYHmkrjlaqcmq0cUwywCxgNg80JHfx4blhuPYWHHNnb1jTXp/VYwq6GoygY9
vNGAODnxLdyIF+TvbaK6PelF4pl+4jU02uPqvsQbyqw/RPbtMCOScAfw17tC+5IKAwedMWMFYFVL
0k2Fi+gpLQ5z1JdP7Rwd5yadLtFSlNr1VlAYb7PCSk6azN+FbNoTrcnqiFt9uowVpCn+zRcZ1S/a
gMa3sqZ53don4IfhpTaHI1NELjomFThEbTNCCR5+rUXR98KS7RP2hO/NXEYXmnLk+lm95wcRlvM0
bj4HpfZsoI9+UML5ysbj3DlxPhrg4m1eilMfO+KF/gCTgmYcLx3evQGoiUWinQ4pBdwtnvE1s3/M
p0wlS3FDU5GO+vexNg6R1pyiqmHYuhdYe5xH6lhYwYvDuqZjtzKmGmfrKDa934suwAndYs9bcLK1
79YmZuG7sugQzOSnvE0ycISO9QKT+57GCAZTGNZjyFS9TSKxI67V//quKdUzRdRrLL9NpullGkNu
Tw8Th62lNC76t3QssHh26gkUGWtcMRKmZ+TmMWDJ2y5Jfp+ZgX6NbF37wK+iOKz3ztxexOwGtHyV
tXMRAcY6/w1mtzy0pgNfWtHMm+3+Osfa0S36+UJn73tspsWxlBMltmqC+9Rb+bYbwE1E2sQnikmf
X7qzgUhsD2GTuc8djPdIjTnQguawXc+b0SyiV8ZF45aGnVFegZTU1/VLMRQ/kgDGux1BrTJjZ+t5
/2ZPaoBoowkndbsDn+DMaHVMXmrrpH2alhX4FxUEaP49zU0gzcJARRcOPe7I+U3vmnTfmmO97Ydh
OEQYeTG5lJ8RFvKTHmTF3jJUdMiJDvcnDL9bs7OmsxjUN01LM8x1UQvE5g1PHfZVxswVdwuafdMq
S7uaRLIy+rdj1R08YzsHZGE0XQE2Vmf6zjNho2xF/ytLMaFWLpt71QebLtk6lcODXdvNxrDydlMS
UH11Jp5sbcRwpBCy/LAftGOzwIGMs9IoIvLoLEpEKXyPLi2cN6YWGXdUkU8KDjeFePOpc4EHl8yF
NX1hDtkgYBDv4ax3T5ydN+sGzghMiEoi7zFSl/g/bVyx2CRupq7GTQNkshuJztjJ8Fin53ww8heM
z3LPaK3oXC0rbucOlyRzRywj0PDeGCe36ckNaiQIpo5fPDuJj2M8XNyyxzyrqnofk+7ALCBOjyko
xdZwPVYKB1whiFS9tMWoStus24sk77erBrdeDEGOhOkMiz76sxpK68WbPPMlb9S7pR2o522k/LZ/
MaLhIXQ2hDhX6vjL1CQbxbOkWW9SCtcDTulpQQftuJO0yq3a0N6yIG7eJnTpuRgOQ2YxZqRxkgNT
QdVV6SDfpZhCP57II2lS8UG4jfQHp8d6Rlf8rjkevbVCe3XLuDmv3VNhaPlOM8diG+s/uzjdI4oN
n5hAzeDfoN6U9SKZsEjsQ/yNNGdaYfhKF3ex6FVEKt5AzOebBxYLdtQ/96mGcQjiQ/hBIL7m/fOA
4eiR23b2GDICBDc9wibbxT7pIG+7bLDOsioSkrOR3PalstqNRsvstl4K2/v9lS55WLH0X9O2Ffjr
eQ+bVIcq4SNdtv1hzIBvEqtrL/Sk6A0non/VGhXfu7r4jEWEbe2H0eZAoRb/IqFkMiMDF5w9GVdA
4INW4DtwXcr2LpVQLI0jrrC2zUupNWKj1z+mqglvJNiWt6QET+eAsjGaoH2RyF0kHJNCwiOMh3JZ
YEzcjFNIwbIYFsUsjIeDxDfVdAlalVS7oreLjxl76kyYITmGhGsAz0HiZuD81/VCE/j3V3TJMBLx
IFlLn3etjWM09K2hHJhpDuQn+JB3WRbjOZjSH6tSI432R2Zm1mHVZ/tFpI0NG2woQT+jMfgcEcZz
Moca2+tylJjTxt7WgWIqVBXUu3riiOo66bfSrj4pzWjP1pLdEU9qS8aqlh0X+/7D0FgUrAgYZ/Bu
68+9kmDrxa0dnV2K721u9bsH/BdmRrZPl2aVbDHkypIGhQiigxgH56OX1MfAoltsFq11GSQGiLbe
AJSzJo5Ofy+mwTwUBJdsfy2bDt8OkSFh82gGJMaQsJp24nfutc5T06XfIwSafapLQCK7pA4oCQ2h
EXxPAyPZNfhkqfsW5TWzXlYmEx7xP1fk3puxXoKGE2paHjFtIURl9rULHedYivLr7KW7phqDZ2G4
V4/z9iFpRXJimMpny2uELxVIGD4yNkzaC56FOwrxFsmmi18c920edf0zFnckbPIJVFd1fm2F34Mm
ifY2/M8ubIzqtaau24cIuwQ8JFBsmtZQSKNF/frxG6vzgY4gKtr2e4Y0UFLJmsE8vJKqBISge84z
bn51Dt2yPvwODyxivuhPGK/eV+uia1GohO7EYLk2t7CmU1tOtlcdyrCg9O2n0+q3JYziOA1egImU
xbeZooudas/TIg9pcdlBOULv2il6TxdG/YFoD4VAkJMMBgLFAsLcdxJk1FLC95wYcwAcQ1xWuXtV
aRd1XSoOZw4q9XLppx3sZUkYND4lzprPmC37KzPDbpB7eLHgNzeVNajDXC7TOobMYfeLD66e2m9z
keY+tw2+lcUMjXFJP2YwYsuReaTAqpmAe2+H6FZW39a/4S6hMnClGyFoIdb1uE1Hl+Wcb+lkIiyd
e6+ADGp6euGW82BC8n19qAvSmjaTkuYxmXXk5TGd/bz9IjVTnVVrhH7VjxZBKr1GRMSSTm6Ov1+4
WfL90E6ggoQ/OKIi1iT1po1FebInp8W7rm5ypRzRAxHxMRvgtogtzoxlGXzE2Pe5z6rqgzCAy+hI
+BKyEieUZd+7JVBmWC6d+xoYdfYrsqIFUVjOmhHsv7PX8UBdVirEFB8IDNumBRgnTYl3rZQf+Ibc
I2sP7Vi+wGV95ThwL0ahvI23yKrrxVlecQrem8LNz26bLuzWEtExsG5VSWz4tOvs83oRkQlgYk4v
BNfR8F684uTUfR26hq6HRuG8IV92OOQJBrrFMqk36TZjPu2uBqoDXUAB76fgrYVrvE4e+d0OpvRf
H9HVPCSlRRuDSI932XeY/gvoVqfJjUOO4W0bNMK8iUE6J8IPz4ZGu2CwvR+2N+NsUF1+TCzzC4Ky
+THQjGqrGgKxgBt/rpJolbf3ym2mU6tn4d7J0xxAG6lU2c+Y2DAw0QKyO1SBVCMyiUDZh/Rab2/P
E9jPYLUHkO50R4Qa6ft58jkqCcvDkYb8HITeQbfS+8i7d+2Ck1VjT4u9yt1pFVqFZM3wGfnWbemH
Y1NPAh2BIaWpFNvhTsvy16QDLzUiRtks1HUgCvRWVrjGCg6Ke3WDFvMWCwSbdTUoqpbbW7TdplPa
knNmMb4csvpl/SxfT7+vcmk3uSSgWUVDuEQ/Y5UD3mVJ2Tnoefu+dOnvIf7ehkjPDlLHmBLKeXju
zeJNAvyUiVXelFlFe2ZuAiU0jvEo1HVwv+HtxuLpyE/40B5ihJBUvTd96Y48kdg9TMgGwxxPveKB
cSOz2onxkcIB32xFcFgpRErqTs3wlcUUD/hBvb206gmRcOjgUD7YjNXZawy33Mllq3KFb0ksJ6PT
8fnyFMbehEVuCo61PdMfsEb0NtELclJScXN1lM0GS0GumIvTOeGe4YmfUhozm8bFVY19cUHc7YQM
Bz19SOiQc9i4L61NSyPw7H5jmaI7rohqM05fnK7xzu4wNodWmcZRa3TfarLppIZMx99Vy0MiaQ53
0v1SoQYPrWw+TBmHhwAN+lgGJQT4HG1pk4YnxyCPfk2vAkGLD6XiPciGAJOqk2WL1bO7zkvqVuuO
0a4bVU/uCLJt2sMMMI9u4PkBn0JzI3/N1L8LadUXmkrdIdUQQLWi/ElP1ts5gocuiQPlE/r0hf4R
geANuybAybCf4SoJh9gOycTxusAQ1cwU9wGRQNU470bH+tB4H+nYtcDMzbEeCgckcnQu03JZPzQV
dd/IPIeti4/r5JGgQc5Qoj8Tk6A/17XV7R1wukSTgk5D6L16tFio4uS1G+TDiWLvWRmt91xw0vMC
jkmelwabaNbM58wt4ZFNkIt4do19WHDAbjjlw1sZNbk53EUyxCMzTcrxSdNlvmmXpUcx0bycZvKa
fCc3U7/rKfrFbJIHsZjeppx3KM/m/DjqwcQzlTebeHF9Q+Z9HCcErQrmYCOm8eJ0Xr+VdXeYlrWh
zmYXrwnspcHpdyOY3LVvSi29Btckn0aQQqcKD+bCVq+4XKsXm2xW2Xnl5UvHAmAE/IktO0Yznvil
deK64uNjSJEZ2R6of5Qe1qMkUHGypYdEz6u1XnDspjsVE7iFqpVcxVhfMcLs7LKcPokieRNCmhfc
NVtRAiCDOIJWkKgXkMwb6mNyyBezodZM2cErkb07s/SnxNH3beDVz0GQsSxhqovbF9TXLS5T74Wk
oH1cYV6KnlZ7fdmI6QD/+DmEwcciwIWu7bIoL2VjNgi5reNH2FniRTPwGZhWTd6WEJiwAXh8N0A2
1Om0lpBe7OGDcclpQG1Xcju0MQk7k27cf1U09Mo+RZ1YXDEWzofEb0PH/WRoaj8q1m3id25p8BOJ
ARUomLEtiugtF9bGqafhYoBz0IZxyWUaSdtyKtxDrACXTpnDA45F0VgtAhQhJ732XjQ+tCI51RLJ
c0VF+f2+hHMU+qUa7i3zLzZVhvN6Lb49ST6Kk5ckxy0O8kib9kVR62dGsjocDXPj2UIPLwezIuOE
ZOQu1nAEIaEcJAOcj0HMisg6p+27W5/K5FSG4YRdMrLfRvWw5wJfn5E170IT7WlECIVBnZt3F0r4
LKEVN7Yn63e9zL84gl3PLGW94u9bBrERKzaxZasmuqqs2JiA+mDgTb0LPWAHC6P5bmQELk6Xodrj
+tW3Xd/kR+LWiEEFLqLzglzokYwXCnFt3XxrNnivssXnZZUCJFOlDht4/OTVYeSnqYfcNbYS4jR5
Aa0m8aqMTPRXuztwTENjbLJj75XyklGfgUEYNuxHVN6NqsJFm6rkaTLzUx0a5sIgaz41Al1W7J9E
H20TPc1Im7TENm15HEWrkSNgFLh80mbTcSM8jTwMz6NNDCn5kd1+7TBgYIQlNCrsAEV8TBr0lsZZ
1kMVRFuHduuEEgFibH9FZcJsksE3V8fC0S9YNvKTpyv6Em5sbW0I7d24rBXrhe8vvFKw0ggvI416
a75O6KPmYhPIkWI46O2bZVXO3KTBheeWdBzngdu8tYJ93mnY9RBrwwwbQlvaGxsj8CWSsXcevI8F
QvF9vUSN+EyCAiZRHuSLOcSaXxMRqiZp3/olbcFIOP9WMadWg3Qzmgh0H0XGxrbMCAUr0Kf6iX78
vcjq6t4svV83IljW9eSywKGuzgPAH03//h58maVbPFtCdic2+w0BMV+MwNUPrgHdYNpqvCac3666
lxB/FxUEOpmJ/jDL5zGzKKVJrP1Ag2hXpM0nksFoq+MBDjdGl8OiVEv+URC/A4d0SCNdtxlD82c4
lR0lUFZgfeFCEKJKKLTWam+9mJoYjzW5/LYNqrTEE1SrKG4nPLFVk9G3zLPncUgfs6yLq84rJg3z
R7ETfDeMBT8wwg9lrlp/Tf+sCC+7hBqlbp+Fp/8rXXBLnEsPAotBHB+JiiB8jtb9PW4Sfy2exRKk
MXoAnCZxPa4BFQhStIN6dHjv9fHFM7ct56JvvZMeg6jUPyvT/BG05W+5yu9dqYe3ZgTEA2KdPqXE
geAspGbRhhvIX7pLO4cqcIKS0aoRuSXMiq0kp+pT1ihk2Vb4EcX/jqoheeij8EOzNl9SRpW/YILy
dhoFKa2c0SOWj15gQ59L5PYSQ4SGky+dUlnN9cmohPLbORt3QkTdcYixMHCDeK9YuIdnU07b8tdH
mfeqLDzUZoYrW9TLh6o0QYN5atd/MOeeex+m8rZ+MtJRfjJRfU3SKiASEHrWyyKo8bZgUnJRjUuy
0ZwRk5Maj1m1X8dS73tgB4Sj318GLilnHh3J9Q+TYMp8Iy4/BypwzwzXcM9OlHtnMiHaTeUp4es4
iPwqoxScoIUGh2OzK7CjDahqG9ucYwIMIvNIr98aBnXXYFTvbePUjJ4UVBOaU5M2lAhBg/c/Px0I
/ZPsYv1ozW6FnBCl6Z3xoSaVIwDd+hXWPwtjexIbtcTnZa7R7djUqq2mE5qBc2uEhK0KIqXgMq/r
x+slScuHGVndUYny27QG0sVGTZu3PkKnWS8d5RytKLL91rt+WE7G3XKpXfcTiRUh2FybHiHrb+uJ
RJYex5Jg/v3y65SS6u2vaQ7/o7z2NwIwiuyvEezfx//9vSinGpqs/ed/L9Ld/1ncv2Y/m79+qeW7
+a+v1fxz/XT4s1gy1P/0wT6n1pieu59k2fykrdP+8z/4l7//zf/uJ//Xz/Wr4Af7+Y+/fS+6vF2+
Wsgo2D9mszPB4g8p2f9Pmvtb9DX+a5z7+k9+xbnrQv7dNj0TQZ8xbJ7tMqpm+Nm0//ib5/zdtDiV
2MDDlN7rZ34PczfE3y3bXPL4HdcxGenKeJCm6NroH3/jq+mCnH6i3A3pMI/Q+p+EuVt/zsUmC9sz
+O4swyVE1XQMvtqfJnSIsitJJtVQFDUSU/J4QPPoMccFmiqW7Ik72OPLqOfJQ7Zpd3Z0vKeQw4yn
IO75w6zI9AHyLRQTC8bW3dPv9A6xRGgfNHZkxLT4KLr+feW11kLWXVSDGlveXDqLPNthbyTo94t6
haXo36jN6H24tYVb0QCe4wCxG/NovCXwK2c1Jue1dzunMNtjnbwS6yuJfbPCI0kr/2Zy1Toc9lcI
+unHP/62/HKYi+BQG1l4ochZ+0tKu8QI2TPvsAWiTeJrZ3fjLWcnbElDqiJSWNApekq7ZHqKtdxv
DcSkjnCOFwWgu5EW/l2vbjO/rpTF7F5veo1YDg9yaN3Dr58zAa4mrsUNb3VTpz6OYUzv+VDSQR6T
3QA9/ErCarKb1ldNEfy7ATHLT/DHnxAXlCEcS7KlG4KS7y9vv1P0nQN1DvZKbek7dk+6bRIdaTYR
/yXij6udc07lpcAWs12dwTKJSiKzq3mn4VBEtc9qH3zE3OaDbVxiL/ztD0/T/y9z/s+jMXgApDQN
0iYYL64LxnD8dYyU501GjhfW1zEwk22W0b4Yu+ZBCkh/hdkwT1XbPphph++XH2YbGHr0MmXMXDdB
v2tpQEKbiFrV8leBe55cu/Le2ay32OV7EiHTdJ8QEbf3UqKCFDjkUzuK6lR43vhkJ2SWaLO7d8mT
PBApaz3/6x9vHT//57dAMgnZclkGSKbn7fjzE1gqhoFMRA74GsoJp6mkMWnw6sWuruP0tens5dQY
hgzq0uqXPB/Nu8hneZOZEESBRnLvIAKeDDEQw4xTH4Exu9STFxO8m1FMt9yxDhbqF4YBHcbCZvKk
NMyT03P0JIIlvE094ddaNBbqMLaFB+aj8qeQlI7tv/5B9T/P5OJ9tA3WQdcQDGJg7uBfZ4KHlSUZ
26h639XKc4lxuCMd7jWpk/i1K/SZtAnkziGQEJ7dMaimTzgW4h/d7DwwO2YfZ1EGKKekBehaAAwW
9No5isvk33ybxjKZ5k/vh21IQ/LEe5Ixs/ZfHwndw8lhlfTmzZCgAmogjq0hCdkp/NZhXQPsCO6q
jVI85IGWtF+iNjwONY98ovXjUzi638Iojs+/HvF8yj3Qhz22gnETVVN6J8Spee4ktUs2zK+MiCDX
NQ7pYi/rQDPq/24Uj/HXNd5hK7GFw9QQxgl5wll+4j9MYTIqL0ZIzHu/w394lbGYfAZP99sOzOr7
fBmxkbGcI6gIQhU2c9W3vrUU1/ShXpfOxoVxNzVRIyJ7btMQeoLSmKPafC5rt95TospXoIHq9K/v
F/PPw6OW+4Ud0NaNRX3wBCjr/yHsvJojxdYs+ouIwJtXTDplypuSXgippMLbAxzg188i60bM3J6J
uf2gkFTdXVImcD6z99r//mNLFBcgYtVxX7OUuFUMgeBQISzAcjygvON4Utyxf0ltedLVcn1A+/2K
lDrjX6i/YkVDjo4AHdLgmvnNsrQfjQqVhdCra6HNnCy9oWXfpTbvRurYUE4rDQeltF+vuggUo1Bb
koOG1egFVHEDz1b7D9cawSv/vNY4wG3uBTbI5OP984BBSbi2K6rfPcgqjr0u6LLceGHxqctFe+S/
EtF129Itoj5OjBGBIbRA/RP3gVMavtXW/tSl9vKf0922QIx/vw24/HWDbTPzBuxm/3gs1Y2zmtJQ
MUn3uXkEqFocEzkIILZoe1mmGje13R4NZeO2LTWYf6P9NfcOar8Zz3npZl2k+lcc3n+4LP731WxR
SdlkWPMPIrR/JKeBf6GRHPIBb47e7K8QQzHXlq/4yuZDgPXXnBE0VzFAam05MH5B8UpD3KBgaBSp
3rCvgn6POePT0YpwKnV2X3XMdH8bx7MCQfWq92vAfLmOxqnC4V3ot0tqzPe5p9fHq+IgpxP1a6d0
vk3zbtniGvV1Bh9Qqrv//9d1uRj++U54hJZs4x+To9r+X1VIKjtEZehZ9j00mhGLq7OcsgakFP5w
71QztZis+Slt8bjL0Uaj4CyvVQFeteiqo52yujGre9vrp4O5OUxMGrSg1T0RDWrNdEoFUNflFU3K
8kqIyi+Ur5w1CQeL7Nyd6C18H5Va71WBgaPL9CnA8YBEpMmeKjmAOmmTH8hXti8XFw+N7vAw0dsq
NDzN2U2OSigI3ZCpgPFrxuqxKLQ80NWRQZPXIGsiJiPNmPR0xK6myl3C3eJbbQ4JCZWoNOtvq2k/
cmc8NLp3h3pX+jP8UEdr0ijukXnELTEGtatZRNpbM3RTuD2Yy4H3VF2OuDDFXJxmZag7Y+gAZN6B
8b5PJ/5qqxLf3qDcxfV6SriY8FR820h9GFG9KcuSnLEoHDJHmmTy3GsNsRIxJhKsqwv9B35vpg6b
2027n5VT8mjUyp3s0ct3ArsuAkmAsWw3Bv5qa44DY/KALrGNjsiT8cuTkzRIANj0BMCCtost27OB
lPgzOK+R6UAfNGCG2dQ6CRPhnIigcE7IB1hxC2ZTpgYTtVqt5C+ZmL7kascRdCofXDq/ruYhsc5A
XGERx+7zGfcbxLBs/DpzAKLVvHu5egHzslsaBcWb9zVo2L6aH+AAY5hgWmTc05GQOb7lNikUzWSu
AFa83yXjCNAU2H45tvxpu+Swyx+AeL+4DvqJuBmTUO8V8HuW+mc2xCtsPZYgSR+0BSbXWGfqkWBg
9F0rV48NN04K/DPHxVq25s2kymc1Zdfejfe263S+gw6Pynn8TLE524URrdYZkqAQZhhrmREQ9NFG
esIl7IIWcWrUebHUIYFsFz1TQgwEH7pQCT4xphunLJgGW7vSHr1tll773K+wFjZ7Sl7vhMfWSlOe
WbDLSGuzyo8V4z02GZlnwvC1tIM9lT4si1WDIGeWjOgcsDn02mnJ/FQk86EpJj3S+iKFetNf8Oq8
sRgzZ/EbShVLeqt/63gYxSNx8eYABQLkJBu+l05LPpjVv/bLeqQVi4ixqnZtA/qqHY5d034lIEyC
ah7fklIFL7YB2giwCpELm75VehFOK8Z+aK2hjimaX1QAdqTDpW6wHY4ZfqJA6nlok0yU5Ri04vg2
5Sc4zfMNYT8WbDf1mTCGlKTLBHHCiOFz1XqG4Ehg3WE6LAM/PpSKIoi5LQ/zsCmxboFg4eXUeT6M
9vrLLYvh2a5ec8s2Qi3GreaUtZ95v2ole7MQqEMmRIBvs6+xhP2binTerWNy8Zr6nuEtAG7pLY+O
Vh5Qa1qvZoZcS1vFPmtwvs9wbz6ri4qb/mus6iYaxQoyhlL5bMC4YBKlBJCa9LsB9M5R61VxwISl
3ndCXwJRq9azGKodla4ajMnQM0OkZil6+1nbHkQ8N5QnM8tquICV862mZcA8J/vqcJkyX0WxO6en
wmjtX5b6WJv68tZk+qata1Z06Ib9a8pmJNt50ZxjbTJfRwvtCUfYThsytqSJPR7aclWwKjEJhAh6
RjyTPndL6oCqbBgDJo76rnYdN3yvd7f5qpDiBfh8KTXjziUjRG47mKV1oV8o4k3AXz4zpPt1dX5d
9ylO2pnBLAVsnPjGgbd7e/XFsFBbdmuZvtAmYPbdXr1FWz690s3vzM6c7716tmjes9erwrBMDMAG
cpDvDtRci+Hlb4lrx29Fdi4WIow4Twv2DEDBxyHRH4RbRpBEWMU1gPVsgp2ORax9tVZ1qrPUepZW
dbm2GPZoGTgKVhRYzhTacd+eruuvRZr9WSkjI5f0vbr5uGxKS8w9RB3ORthi67YavQgQRFTPnSHy
hx6pd++B4hpXzY6kiSVJgfa9uZWweR1Hu4GVjCUCSrcK7FNmj5zzww9bqQM4RgzDIKywQoLASNh/
+JgzjctqpO0efGRz0MeyP+Fw4BUvSy5rM7bv1xkj0pQL9opgtX2ZFtVz4WqvbqulX1amMUJfnPne
NR1IZY03Yv9fasgwDkrDWD8tgieDr8oqwAzjvNE2n1mDr8AyHYzzdd2ctvC8nVeb6n7gdNuN3hKw
SKg/F6GXkUv5efIod55rRXm8ft8VZO3m1aiHXZqMPoY1cWeWrbiTWZnvyRpGAop1/04prPLsKN5+
TI3hXte7FgFVa8Ox6Id7uX2vox44obt+c1eAkyV6kyiHi3Bbbh+un7FvRebwP77RQ2iMeD5ANFwz
12/SVt8NTZzfdRiH/35YSaSJuEkwTW1/oOkFUqOmnKPOXZcz1zvUVYakow8Sg+QmDNTX7w3c/n//
9L+/tMBjspJqUQSizRXavVNy3PaLod23W349pfNwhG8PuX+SPbXAGBZ54YbXKrrKNVoHOGZRQ3Vw
W1jdk4Om4yJ0cW4AJOfwibOW0Y6EvZ0kDbK+uQEemZEuPJPU4DWSegfH476A+kL+HnwjhTPpWtPO
Xv53buN0VXoRg3K5+tiUQr0UKxRJveBCVGMyT6SDV5sX3rCZ4YOQ6cZogp+CTgDmygim51lHjKZN
y0hAdYtVCU3Ni7mVEFN9r5kvfSPEg2lZ6y383JAKke3/rISNq+aXv1/l0oXnQCWAIpWHhWIbXOeu
jj594NjHsdWDBLeSUzrZhCdsoQguYd87xy09P2tBq7jotHDd8eH6x3Bx+bIH1Ju0M0cehxsJCJm/
8nokmPt/NwSTjbDi7XuEnG9SKvWNzHOHmqb/qVLp3nWIyGC6W08x9GE2I+C+ZctLpyMGfNFhBZGt
mDwViykCbf37JGrYi97HMlkIp8KXTpVcs1TRhvDqbFFZ8Ndk20Q2eEXYKAbihKQzfq+YO1o6pMc6
J3RrqSlxPYBnRe+nesF1VojH0WL9qINTIRpsoIfxiLqNO0Ty5VyJB212XqSd1D4izf7mqsbux5f1
2j4IpaTr3cA3RrMB+ICe+JXSJtH1cRM32Q/1L7MySAL7BuBI02KYc1cLZ+3WUnZ6fIotjoi8NIg5
Yv89+cWiDOGy0q3IBmaCKoYXsx9IFxrUH1Pr/kyjUdwB5ehxkZl4MjA5BbPw0rsRPDUaHEM9NV5T
Pmmm/sHGojkgxs4O9mQ8IWxLfymtgUul1x5XJsoh5vfm1qqc8O/f3WlGf5Kg7YKErDmqZTm+1cVd
M0/JySjNiaJ846diYMIIRedw/XJKqpe//7lRkx1QbK+ZcNYxmhPPCPvRnqgvc9j4adtcMpF9M8yb
9tevVNdaCViozSOaBhnWiBZ9Ti5QSu6soGAojJCcoAFSffWoaqN9HrrhRmjEguGp1aojYdH2wtKr
tr+tbYffNKV9oGzM7lN3mgNjiIQypveTZbA7yrJLD6Mq0ptxetb4GXyIuvD72tgFPI4/4TpB6yrv
s20M+xsir+/YJUXfCBQn7Dktbh8Aw82PYkhYWHM+5Kw4//XKARLMztI2HLx0g32nLWoarKScCE9/
W219DiYrr/ZIW83bgZTT27RmrLJJ9ievAm/Phfo8zW52ZMuX71t04a9mOd+LSgURgErinBRHHuom
NIgCpJBGdhGOPGxofmw68mVScnHpuSkBw3DDyKSMiQlQh0cBasfFVnGWVPnOkKaX6wfLzO//jhMc
bUK7gipg2m4+ouTusr5i0TiW1XHprM/cA9stbRfdD1O2QBshjbIQswtC6yb1hBYqOYrO+1aG/pSO
v3ppZO8itsuDleYSS0D/XbJhvoOPGmPPcQkKjJcnavryUppEclHVnK/vf6Grf4Bbts6gv/aetdwa
rK9o0srwOl6misNxBimiKIvuHUbpckAGYEb5AGhF9DWRrSbgPjgJQMGRnO4SHvKhlzn9A3UHvlch
reP1y+vlef2etirmkUAaM+jKeD7GhgIRby0Edcc8vckVJl07e79aeNCyJrWim6qAN8Z4abin/37Z
N0P5IJLyAReGE4gY2/v/9RkzlRerqp2b6xlsYLo4eHhuWA9vtrD0IdEaJEitGsAeSXyr89Intn9b
8VWQ1QIiowQ3QnV6s1Y0e0ldaZeqW15yEijuZ8C9e6YYto/Tsw0axTFfyNVpA5o780ViHwtElf3r
s+ufwtfans1lV8DpN6aY0sqoTn+v/qIt5kiv12aXNhArkipvix3WUUqQbfK4TJ3rd9gf2R3HWNkI
+VEjiY+SIgO+F+9lkmrnWq3eMLD1B2PQnUvVCucyDcV6bIzyshkd4UgsOfLFevwNlAalVEIrfNHJ
9hvV5lbr2C/p2JY4IGEgXL+nj70LsRgu4NId5nzp3iuWT9xOA0pashp2bFNIz9yWL6tGC1IbeeYX
Gcx8DZzSvYXH/tBNdCEtbXMgELqdmcOKR9QLH7TE8lT2on3Hk4YFxkqQge9m115u41H+60MWN4wH
tjk59YR5Ua3l5zonr9c+3882LBMq7qeZZ1XIAh5gT5aTMiiXDwxadfj3CqdnfKgHIlqY1EAb6FrI
aBYjCLT+TZkpt6Dzflgck65RuOplsdCJT41VkzDG9mRWHUCluamxHU9BLHaCjcpsjWElwZ2wzm4P
CiuuW0cXYwCuaIj0nhgEEKkd0gvCHsJy8NZnrzQeuuLBE+K7qBYbKB1HF/64CU4ukPOkV7/kTHuY
Ly1hJI6bXmo7hjXbAspsVaLESpFSnADuO0OXqKO/+4iiMXhar6t3B9a73xOJBhyZgevtyrLENUFr
dbJpD/moOL/M6WeqakQGbnq3ap2+r4q+2BWLRzLxIDgmNY5CZOLb0FJRK3+47rukm8MpUshySzZ7
NfE9HRmBWy+/yTynUr1xc6++Y6Fdn1TG7v61VkicxtlJI78HHuJyDsok1OSEkrjTlw+STHxRlcix
G+sl7+cMOG4dqoM2nPHeikv7o2KG/GJ8EMhqGs7SxALpW/GU349WSr81pBhQWXG5wkN6k5EZsT1u
wEGXoUoQRthyPUIFQ8zv46Zog2n7UYt5evq7wtMBnNQEABF6lN9jOO15DLF8qvRG39OiLpFktIsI
V4l4e/QX3s4fJbGsJ9gayDJn9GK9SltPzhfyrTw+pq7guLu+Wqpc5blvoDZb+vKXnoAprkrDlRD3
qmjsk9ZT0Q5OkT+yQwa7R9jALp+0HI0yF0Rc1x/XF1CuJNDVg4dXQyNnjHGniP4evyvQzqjw5sfW
AddZVSCsrkgokjjKY9ZNNkKDtAkxijUF17/AdW57F/Yer3UzoCnR5y8V/eyjVpLKNyrLY+omU2D0
U7+/qgktjeADlJJ/pq2vXRlD+gWZlKHHCALPPu/8GPfHqRcKYMfyO9aYw60pyOL5+jZdV35/L524
wV+WtD3Wou1/1esGzegILSgxjQUBE+LW2RuwvOkzucm2slsScB/llI6ItbOTZjvFmwZav8qL+ilu
jMdJpmQSjXhTilU33pYhv0kXl9pD8fBfrSddlnkwj1LeoI1VXknOubPBOD5MtroQddZjcRdNcWPW
rWTekfdvxZ9iqVMORDZtTZF/dWmcn9JEmGhVMZPO2+T12lswgloOWDgi6ZabPlapjH2rvzU2zaLU
7O4RRBeo1QpcB08U/HsxRAuHjTPmrB3rAfskl3U9Xj+rXWc9kg1tA8TgMwWlJoreFVWQyvyrK5b+
ca7yMoh5azfrZ7dNW/HOb+cPLVvFkgSeVfmSGdtfzl4uWtqW9S/C7m3pLU5ygJnmjTLhniWZ6tVL
Yu04wA1guvlJatL6COisP8L7y9BVT6bf1LA3r7+nXQ1ZYJQA4NNufrnuWA0LzeB2BF0/SJJj7KFq
LysR82wljXOy2vM+QxAayHqkBWdWftsNmgKJQtldSSUNNnWPfFa6GNoVFyXBrkdqc86EaxzLtfVj
FPt3jl0jZe3rD15F406Z0HkuOnL0JM3td8VEnaTkXnpec6WJJErIfHvIG1wROwcIhIMM4W/PN4LZ
OYxz+eNmOnOL8qQwNMjdXed55LYmKZMebJ2vc4EjjFU0iDsjVBon/9dniYa5pY3ZLTr6TNAgWZwt
h9GHR+fZsJf7ygv93coyF8q48YeUJ3XX5qkgpoQ2ilnUbQW1/oEhPGC4ZA7MpdloyNYpy2KikHOT
smqp3loT7Rcs9wmPzTbdB0xPkKZ2asrejop+Rr+9cwBbhMw7ncCzaO5wGeZnUz6Dcr5ZjfGVh9wn
+LkC2n7C6EZND1aXPWKcZJBLOAoJSCbDXMCw1iE1ewacEmhNuUIFRyt7GO0sOXgc0aFm0IimSfLO
0nnxBy8Npsr4VOp+jtIlPhbbQMOQTAtBYP5eCaPSzAK8XAkln+0dNmlcqoq7RnrpwsBSUqgq6E6a
9KDWk+Z7WITYOKi6bzqYZaZ0T+grkfN8hXa+vJuVRQ8cRqKc3iA2NYnCTm2TNOA4y3daqjFwy5aI
DLeflp826lSZBrMKWUMpD4VGDkVfAsyq1YW0oDRlKzA/SaO960slP2kVdo4J7HHr4j4YokVR2YHI
lsBBdlOAsSlqPf6fWcJ2ijFFOhYJTSTD2wU7tE1K7oHL9tNSKWx0JdFCyCWq0I+jtYXlCQhEmAbA
7gcUgWS+uF2kwegbY42ZFOiR3bIl6rRVZKvkEzSmkIz4mazkZJBUCQ4/pRh9ru70OH+XuKd2E9uR
OdNJje/fFj1lb8UV72NR3hN2woTlNWOyvqpQrsaRMW6xPmJ+o+bS3Rf6hCxEbVyF6GP3JCXVu3FS
G+IpxIuDSkL1ZuVWoqjN0hhCdlmB1127U1Y4kAw7FnDZF03vRyyAwE3GZ6VwIqm5DSwCpfxMxjWb
EAjahj1F8XZasVV7mwjd8xWBPF1BCexVkPtZLPhq7/3qGdLshyX+sgbgC1bGkLteiTnqNSxZZnJu
Lev3vAg2fQASPIL/Qg5+7VASHOBXjPrrtL81CBHet4u+03Vd4xfRTi1qviAFMLJTk/ZViHaXJAPG
Gt08rke1dF+rzNLYHJWI+nJT2SsadVNCDedZ5YGu+3tJ68MyN2Bxlu5stdUb6Ss3i768M4hrtPS+
Rk8eamZW7kGSvcbV+KVluN7InfvMzfQF3y2uYJIFdq6iR0014oGuIDNkkCeQVr/nc7zswZuwqeOl
r0Qs9nC0LlOefrHTelrSn+1ewYiPsl9R/MIofvHIjAlTI0pC2cKMGdeSl/YnKR1WQ6I7Asv7lFn7
MySyCCDNsJdz8WeOw2yDnFeULUv00rh4MFc3Y4M355Hu8ECzq2WPlTYcp8x8ntA6+TO+RVj076rt
HoeV8GW6zre874miLwjqqLyjOyX501JjKbK89y4G7deoJL+YTRZo0x+72Tkt/htXY7c/W1axVaCw
zpvyHb/GyXRzY0dGcEu03SXR6ie7JyBkpdbJSjIcIOtHWhM/WVAFgjjhoFpkAaP5ut5Pq5euh53g
NtqHkrsE75DKIMrsxs7T+GDo69Ez60836TTfIMEFzLwJosbo8U+kMK5dsr/0snqkf6+joQQEUyy0
5+R11DteHhaejpVEJrxhDqhhrw3Vb25vAA9EkmJ2Ia4rtiEsOkzdnbk8apb5fsQo+DkjKaEPRuIG
xxASnIpNafDdFWax1m2jFRZUyNI/86yWoSJaJh1W9XvSBTjRRv01SBswIHCypgSzy9j5NSWMMEjr
4mDOzllnihOKLH/XC+ygaV1/CvWYGhAzRyLjmJZ9j3pPgItsF6oWh0UZMJUhA39OtsSp1zdUgJjE
YcKhIUcDozkbMKZFJg1qdqDSe1FPU2kAOU2q41gXXSTYGKFiVbxgQA/DIolAj0HJ79LWjurE4MFE
ki/mo207x1wSXLV8ilkrhZBl9usM8LgSj7PFKdoCZyxUYgagluSN4ee6yeB2IXTcRic7N6Th/p6y
PObqBAeFJfIu6TOU9cyR4LwWQQ9VFY647M9E3piAZvCQT4g0I8MYuQwkTnyA01pv/lFN5l3jaPHK
jBm3jkI8ct09V8I4NijkA8Xlt6bdvHX1B7Z+4lA4zbfl5h+1mtXvc5rAbYKwXi7FcqqTZYlEPimQ
Xek38tR6QeszMvesw4q3A7idZCrA7LjznCi2lRcOkiXstcnwlYEOphcHmPjKg+xZwLgFeEI1y+ag
KN33bIYV2SVz1Chshp2uC50u/5Dp0JG7COh1UlttP6TmR6nVgR6rlDzcFbNtc9oxiLXR7TQrMdGW
nHJI9+wkWV3KvgetVbPqBE4QUtndtkoHsxIgHQEIMFowNlBSVL9tBpGicxinrCa8b4bV85i99hgD
U5dYmkQ475Cghd8bMSTTzW0xKKywMeMCpmD6ZvxY6xC5c0KmfG2TPYHFjfxjRrFjS1QpNg7Tw9ch
1XNa6krEGABBg2ftOyceDlwwx3VSwj7rxQ2gbzcahnmvDt2hXVQPiEN1sVsCfzFY7VeOQMbG4p45
25GfHtzlGus7AUA3V0j5Xtv5Z9RENEEoMgoJUQMoXlgosQZgMj8jX3vIRy+k1NX2UzJB2fVaMhGW
jzxhhbwm7oXk9QBI10abIMHJkK6vzYzsMKjSq1vteRga0ossUEeA+MMyXU5tN3xUPCBji34T/T2b
EY8cTFzxp4wkjNDFMEyZ/YAHp4p6x75pNtLu0PZnyVIxmhFd+bzuQTOvyLPGmdiZQn7neigBAUZ6
1vt5bY9naeHN89QPNqLDvsfr6BujtxN5C8HGK7FAkqDgJWpO9kEOSdJbtqjjk5X39iHxJsYa6lez
ZXbIluncimMk0ieUeEaFWU14rxBsDIzZ+VctmE9oCAwL8BGkiYCn7sDPiUoGq9c9VJtQZt3S5GKb
pbGSh0WVVLy/zhKNUvuWup7uyPw7E05B8SyyHzXW7oHKKKAa2VenOYWfOcS0OMA+qBzeZo9ywFy4
VBWT2GPVRL1IydezunVnhBZrhwYnAwY0cgGLtLBDst556LYLB6yaBUq3amCeee5XFadKb2vvZp0e
OdXjAzHvO6ug9G9phSM4Ac+opYmS9wD4Ug36akJpMwqO08ZPXQOO1kDcecGmLlRguLfFp6uTID+g
YCPqkwnRQqM05Y3pA/zG/jBVO4hLcDcr9bWVMNEzLzsno4qHbiI2Y8Zi5S9qUe/tFiuM572sLf6R
+pkJ3esyrxdtNyQDdX9sPQypsbdtumnYp5ygmMKRa3y6xE7ypBQ3JBgQkTeqe7dn6l/NYCghERSu
/tJ74AThiFFiYktEmMyvW0I7V/A+9NYJR+QvXameE3jyxVAoRyv9jX4Ivi4DViVqa+tsbto3MzPL
B61ufHSnTvymT3W/b8slZEgNScwckIVV2ftiT7Zv2bZ3apT5IbFoPeyJIyUWcKN7v3E5clSPBLKB
tiskurkJpxlqbjF/LqTVZZ4B5TojhzY3IYWYI1/WcREMiIPJtMPjPdJp5FJ6PkfkgaKU8lUVj2Cw
b5SkesdaoQ7Du8IcLhyXFe+JgOpaWjoDFppRYytrGp63e6E1A3iE7JQMODiTftyIyAMFRu+yppgZ
MEuBbAksX1JwHeSJyMiwybuDLr7cVZ+iRjTlzaVrFnSfWgsP3kE+yNJ2W5IZJ91csdnkyd52YpqW
FtAqsJajYYhnBip2gA/MPSq29U56SRoUbIPCWVuI2VN/qUY1RMM037Vk+RAtNlu8eiXthb1B2SY3
SjOOkcxIwrFNnzFUEdcrDSam1mPNpXToJBckY9FfdlOYOyOW9iG3msc+NSUzJHsBy6+cJusRPggZ
5GMKut8UQILrsFGXu7wuwA/K5jJDXsD+qt5BgIosmpMA+yUTnFWvgxiH0jb4YgMMDviQYtXYTC9k
i5JrQdMxXYyKOf3Uv2lLzIW2Gc4JTUVHjRNcEhG6KGiX51dZQx9o2Ritg5L6BjbuXgxvg2mHlnC/
Mt17rxLkJE7uHWOE8EFaeqDeXJLJ+6wNvEy3Aq3GPjUZX+Pq3RTrEDM5Xeg2lfKUVL+YrhkXQ0xc
gwkrKNODWJuCI+dperGG7mIRO9LH7WnQzT9W90zyJrYazbQ5AW30fQSI70Z7IfPREkdJfEawJfu6
YE3hmAaJrivM7+VOyWfHN2qhguVKzmM9fptbZF/2WTSE0PEIkqHVaq+6m+3MGc8dqzA/j7uBlSJs
P4IDOA5xGDMTBM7nkUNRQ+oAIhXn7LE6bj0qDOJ4ELgjvPKwTk3p55wQIzHqsve7dvxSdLaaePdI
FDMQgJkucbyq9UfR0IVaE373ca4JjOVbSJkPnvrTGoBL4dkPoWYTDEAPeuB8m8+WkXyxTyHvoNFh
7v4WdsMNsP3/9CUBcq9peDBjI7DTNVjTmnRMgetK9apNSWTcVy5WPmiqGbuX6T0GO3EjB6uNhhlD
G9PdGw8BB9O9PJhEZ7/PJf+i2JhV3fuSLV5knfuh1HexYUAdtZKgiZU/ExuUwOtsnqFQmU6TLH6p
M/usnrIzWIf1rijM742Ks1NHhs1EYx8KbO/EsVQ/c0794rYLT9ZYBsNSvaBnyAMESF+K5XxkUnu1
oBtw17XQfalgazWHbF/PDKTlXkth9Ev+fo6i5JBuo+dU5zlvYq0L1ZGiNyupRnVLxb+eVXsDDxxb
cn2D1j0uOeAkr1ZCOkSe+p2Akdfxb2fzbw1jGed9moQe6mbqvneEpFhamWYEAy++WirU/pBB0HRF
WH7HVg471VAVsHLEK4q2OWbar3Gael9fM7HviPxBTM+BvCofpD0QeNThNb9+6GPycTn0hwj9GG8Z
fGhry0a2pcKl10K5AeqM3IW859Rhh9Ay1rbs6QfBONY5jVga7lEuJgdNS9tDvZLyYKBp2SoqQimJ
k+gRkk6MNpyxNlh/2KHNmpBgbAZP6/zGNJ65jn4UKod5IyhJJeRbXdhyx1CvkAl1rIajrpY5YyEN
1JWWgjAlJiACA42j4GlcWrZyhypzX1EQKo6NI14h95iNfoVskgKHFArCh3d1TupOrF16wwghnLow
xg10FLGtcluokGW8mNOg0uB5VwSPbnLJXuH4bQxLQ0T90YwYn00C+sKGFGThcN/JND6rVftZawQ+
pux74MQhsDUQeKkK49gjMIy7xiXnD+xJVNNiBi13GxTpvWqtxUEpnUdVb1c0x4CoW20r2ThATbXj
lk6/DQ3swJB2L2P9uDIn3jGFAy5ZtafcKl+zkaCeuCBJSvdeLNUKcRF6j+gaaHhkfoRJ0+6KhiRj
gAQ6ASDqQGlDTeHi9nqwjWUvo7406IoN2DykpP3Ju9lgMDM7SDw/WrPblTEvUNeTSsNzg/KpogbD
pOUERJHScwGYG+rnfDgADU4e1zJ+9dQr+xw14OiEVgECkKFvHmjG2ERZ7eCmpgMEoVJetFUlNVeb
9no/oNpKzP1M6GSYDyyapyLI2CNSAM4VnzUUFTbSLnuNZlZcQTUmpMHMS9gpo723PfeThXSx6Idc
q9GiKN69V/KJsi45zoyCpD6qAjUnaXnFPlz0h7mmitWnEVSm8tS3AuC/qd8rffvWJzbP0VkvYG/m
H1WcvqC6I8eeZJ82jn8Lkr/Rlvtz6vKbYZkAgbHPJi67shwJXYJ+jpHuBbvrH/izAXB3oOUl+NOh
0cKas8M0dML3quEMRuLgJrkVMFrxNg77hzIMQVokT0oqh7OeMncdM/0hmRgGm9pyAZcJlK9HOhVP
IxmdlYjiBPcwrSpR7nVEpI+zb3kuRlaqfxmu+j5KgVJaTSsArhuZuBj3Oj66qU+j3BljVI0cMG33
0Iv1kbw4X3QAvnXDpidZQO6K1CJoscEEFVPgS8NkMNhMbCQaaLWFOxuR5ZacnUyLvS4+tHOB+ReJ
51q2+6Yffy1MzEYiaKPOPovO0iPEzzOcs7g94Fx+ggWg7VO1a4giFeLpx1nV/onFyovX9vE5qdw1
dBTtoDuks7iQ2hB23XSa9SJ6dJOC8hs77dkTA/F9WEtOgsbRqrwsRIZ7k/cQmkb2Rpsxp41iU7cj
TY4xJuE+RKzQ+Lp0mDqpGqmbHMQiYVncrLnDctONikzXdw2Mx8AQxp8VEEvgJghiWgr9vCDtoWgT
GM/1jMuXrxxvcOl0yIoxbRFBVSDrwXmQiUn8G43pKePA5emg7Ao8KTsrfS/QmSte/aR7aH/ixCiJ
L3AfmlqH8koj13pjtxty8LxlS0M01N9al6EzildoHNZ/cXQm240iURD9Is5hTGArodGS5dkubzi2
y0UyZzLD1/elF73o7nJ5kpJ88SJuyCO3Q+YuokU9KI+Kr+UgR4M7KyafkxuwvxjyJ0CABvaIhud9
14nLqMRxCnjAZx2VGl1nYUWiq3GJDYzlSHWLjxVJYWKrC0R6On3v2UbszZn3vRNgdvXtIr8UZbnP
8tDBndaO27ol+cFo/9UmXO4xR3QVjKwq6I+upmbBnKtorL1+iyUFvTJT80GHaOG9kSg06TGSYx8+
1KorSRo0HOXe0YVbC242qJAZZucOf+izYdq7LM4dKC79HQtkqNON916X/oItLHgtbFy1hliYJJB4
p74fzklvfQxl+VoIHo4NNQiNCJJtBj4UPBlfTu0hD7np8Cs1oNKlHG+EOry7glBBpBWVuYGHGzNg
f7c3aT6JFpn1J8VLHpy997VkcXtHgeJR+wY0U2U9YKNCLs3n5Vj24td07Kcw5DeUj2yECIykoNnA
EYVcom+FP/4IbPhYOZ07PfR4YfnV0Ibo0ITp0i9eGONOOMFhXvKH2PWeOr8Ck2BO9Y7vCgOahuyO
NR8BqTLwTyi2sbJhZGUrRGXfBmDx8lo0GudKEqIXyyVqzLIjiArohiQCa9BQYKWcH3rVxXfTEt/y
0N5bPnS/NqzsO1mLx6Uft3gTxgNzQgroHM6kDdfKGeZy5+Bzxbvxzg1qeAh9bAOKwxV8PCGNUC0v
XVyW68nyNg4UurgtVoHeMSMaOb2diq2jOeKlD40OyPRPXjCSieGYKXmS+ZBR0dFflYeOr7N6R+IT
8kkz09vQL/jUBMdO3fBC1cShn5cOvn5WM3LR4YhUbT9wOwnYUA5PLmIu8c5lfE+FfVnCgNttFau7
obzWk5NcMrc8KDMG/x9LLPzmd451K8q4vvNkdN54KUlyzskb6IInlTpTVEmVn8bGHHYZf8f4m8Ba
jJJchkdfcUnNw1GydujNjX7M1XLPG9W86YA3pzcs6V0RPramfiYIzbTUcI60+X3AVhcdCMx5ZYTP
c9Pa91hjTj6qadqZ/7hCXGl07jjzLNrpmGyhHycWSY+mOw9KEAQZg1Nos0MLfQgs1K8fJ+kh5awM
GBiVrwAj6Unvpo8chXnPi54NfWdGhlkf53p8jDtLbylc2PSNQaEsUeI6OZnp2N6RNnysPDQTPzeX
UyUxxraZ/6fmiukMxuM0Q5nkQrAvayumeJf3ttsuGE8k7xypIiybGkoywF3YCxF1oi8NjnnGo/At
sEF1tBnwA0N/xFRF72Tn0DuPL2Je9KlvwQJOWGBRfqetmIpLQakZPcpctbs8MPYGlngwL1wc6qdZ
SYGVQflc3IyIIT29I+azdSPRZwEiNrfEufS4otkEVAG5IRX3/oTsh0kYo9xW1sN3ICCJSQM51FH6
nZfzZzv8YSPgfi39g9O4tCMTAb1T9pefW/OeEBO7J9+7ICY2EVeFH184esO25u+AzwEvCgNClZjP
gUXFD8Y+8PBUmwH6ZrQK92HvfVi2C2W11HSj139V7j5XKHh34Kf3nV88um3dgqa8uti5InbWgHQR
DH8AhM5UUImIYvQS3K9ckS3gignfpPIB5Ji/78Dw0+B5Hgfa2VJca8L1+KtSCLfIDovFknrKhm69
GbFHACojpvZLtLXzQFNixcll86EFM5O37+nalL6ydgJu3ExTUJaW/PAMDShUptuyYaJvYyffJw01
Jp7Py47L88J+O5nbd8wED6Js5cbzsJloxsezm2C3qpYAKzi1DJADjBP50fd6BnBSxw+la/Vbofyv
2C4wWKefdSweCe1wAE1kh5i46ZQAALal+AeEXkanUVgeZiOlU8Gz8Yx+p8KjEAw4DiwMh1oGzySc
EBQvOv9aw1Grix5I1bp1Srrih6T7qejWGxFcXqchHCTSFuiz5CU3Krg62r+0tFacgDFs4nZQSB+t
3BNau8+ABG2soLK3lMlveTF7K1wWrE4IZRooMzeDvUNn5ZE7+362pt8Eu0fkSJojN/yA0Isy4WLh
pJIz7iiGzkPyecSxyY7f+a7j7IRS6CruHyU6vQ0VTaNOT/eVww/GcQ0rmm0fEhSYa1dpvBg5gPpJ
53Q4JPuiRRvGb/ldp6xFwk7NR1JkLSsa+eQ65UKhAQHxNOFZCJQefpmT3sBKRG7K+nswnik1z15a
48vAekxd1eqx8OU+mHwnspeCWagegSv3vcBYxicAvcjzsejv82VmscE6d1uBhzl5ds9jaNJnTkWS
CJRqDRNYiPK5SZ+XgIWLXbK+WDq2jGEIt6s0tmr0aUU0jSekLLl3zP7Vybndk5a6um1h3MRfRFM4
1gMP93w8sjBh11Od6IKlXYndhG5D3gl0FH9Qg+csNi+i+ya4ZmmPVHZyAvUcIlIcXOo9KgyFnjMR
nKMQbsPl4BeqwTZebRQ+LDYJaH3H4HeWrfhYBpctczns6I0cmNS5JRMHS/LgCpZv3eoGSeRlaya6
GlHE/C/DnOszhWt3feM/h/lcU6vafcWFdcZ5tuwoY+h2Q/ZiB3QdSQIsMIz9bc416aWZ0+uSlffN
QoalpYzc5Tl5qrrKOJdrYy4v8H+107d3li5eSyoeDjAxPm0MGpFhLeTcYWbFtB2Gof7yIdJu68zF
VmsGA1IOu26Kwz+42wHmVUO7y5RxWRffKz2MPWV+Uz4LCl8sZw/gFEtjlnpu9sZijBFoGcYLGvs9
/Mo3FJpizwKde7v16o+/CkepKMozaKiErofKOfRmcp8kR2+mh6SwzKhgvbMhGYa5oTAwiLnzBvgX
3xBGsYWZiAGDb8HZy9mmOhbVls4Oi4kkpKzR87s31orpPlfM+nMTCRr0JNAuqbuOjhLj2Un2gUiO
nTu9MlNFcxGPBAddTizP+tfl/oUtGnU/86tnF7B/apYmRAR5xReEb9wYMDLvQtq9scYQunAlLPem
Y/73ADUeW4Rj2sxRO2AlMQqaz1ArvsQw3xe1D2GUTiua82wVcOqk3ouTeWe/T74s7EQATTkNDdXt
xqW4hbkCbs/NxQTovMEg9CKyAhunRjcxa30gh+iSxcjUDsS5RX8EwEwNsNFxnfe0sK5hztE8X5RW
D0sPcLdpXFhD2S5eJODAOXtQRU/Vk13cy74Hze1yISr8C+C0CMWOBb1h4MudMY1atvykCgFeOz/N
EkDElk0QvQDDQz+5lBHXAz7dhj5xD6yimKZ2xw2Q733B2JtO6MVh/QTYguVp9YhT/7HLrM/sLVt7
LsxkefRT/5VStPkwKVBorKjO5gLCBQTjBDkyOyvbOAwqPOTkuojIksa1k+Br6WxgxNKitBtijGUH
9Dgtj3OY/RtgQ+xaJOJUmruQXL3A0CqN4MHO/CXKAta1sZCEq3PkcsMsoqp5W3PLGhQODRrcmCBJ
vORu4WzS1oWpkM/vvTVdOnI9veNRJuPbWC14gA8pehvl4FGw5CdgAdQkGLw9p+xUe3nPJqbb+QaD
pVu2x1Zm/zCIuBHXbGOLWRUQsPmmSSRLp7mjAzEl70n42M+SN6ETFOW2x5Q4/LTzoxPg/med3bMH
zk2BfFKJXSYprEKfTvKKxGVNSRwlOOu1lQzsK3VGy6Z5c+zpFtrWrepse9NaybxRmqhsuJp5BlxN
yE6vP2Li2zAXzTc2NySSNC0mHPS2/JvS0ci6DCm2w+5QKCZRsw3/SBdC1GLhgAPlSiP44+jGeFJ6
UD7z2UZ17DB8xcFyaFX3kRXIs2mff3hl889MHvwAqLbT0RRkq72VexElE8kmzMVj2w6v+WS9Q0Dl
gtsUjG/pncYsYaTxR+Anv5WnvT1vvTMZT4quMCQ24Wsdp8VRoro4Joy5UschehuuWftm2uNPBYTP
R8YstfFeTzwOzRj5G6Mj+XzKtE0LClCykKLlR+MEYLJ1OG7TFJgcD2X8utY6a+c+PpfmfV5+ZBqs
HHjeuoGieLJf2zKwA5oI+n7XOOevhSmWSSymI9v/24CgiFxzuhs9ke4bmf1UgfmLcPWZhcWJbbHc
VSPuBjVd431au//qBOc563fWqfETz16Fq1dpZEYsQE11cGvvWpI37Tz7zIG8yYVot8znLIgJfhmA
HI3QZk72d9mc7Sq2be46PC85KdsOad9tkkM7/snTCo/mkhwCDPfbZO72DfvhaP0VONp+Tezhtc/a
L7dMfvAh7anSvYE9Bf1I+kmEaAbK+Rd3CTpg4pyCKX5eX6WZFg/D/A9AAzaxLqQE52uZB8iVE3Og
Hrr3iaIoTfucgbzEU49DkooO/i1HmNfFjoTvo0jQ2YAC5VAm9ZufyQeyA9hoiB1XWH1eafu0Nz7q
sy+yCVmW1HvFFQubzAyNtiAjYqcvOsBcybai5wAJNq1toyYI1IOlsHfVAJdSoA1vxnygmQAHDSI4
ZjxLvqZrgQ1X96chHQUMx3Q+2fIXMeVtEeJvW/FnbeQ0QrrbGHsmexRwCfOl97NfjLWflY2UM02k
yPr878KTbWvK8EbfFuR1TS41HQTBqY5uUSlv/OW3YBQH24iL7VgwjjkW30GSRnQkGGuAc0A0od57
47ntr84kuFRAzTqBM8gMMIbJZxyLV/fRDc34yWy+fXKmhyUF2OO64SkrJlqA0rK8lJIwv6YPb+MK
m/oQ7ljc/ZBBrPjfwhJ5rwzRRaNbXjSXFPU+YNiM2gxrQgxTgB0uZsLWFSe6u7PTYFwbqOSbZbFY
Ztv3cAhq1g3ee9+xUA+N9ZGIb6MnfsWLrgaQ3qfH4kF4BM9jNbLkqv6wWoM0bnksC7h8ORMieupw
GJcCVTyuuc32w8Gf62PhzNaGxY2S+WmgeLNSCd9TNQEKCXuQtmESjfijJzP/qzUDsa1rg+MXuL/9
hJGA3mLZ3/ujeeV/aPZ3tErFQ2KwBjaBKqMaZSCTs3woQADKu47ekQqjnW2XHxB0kMbabyto3I3g
Jr4HKBHpvr+rPcarkbfPYQqw67AdPNLjEZUdz+dyLrwNF283KkLxq2Lz2TKKr5rDmv2Y9TwSk4Jp
WZcQDOovrdyPsDqqBsxZ2o9llHnTJ6QToD8d3pA5xnMDIOo6l6v2l8dcc5cSaPriw5Ngj5SaH74/
HtsQ7maCKYbJ82glKnt0s+Erq4gXO7H8jZfsuc4cl62rc2pKs0MPH7BxYcUGHHywx7h+MLwf3yp+
gs65Do4RmSvc1Mox/lr2csAX6p9HmtaL66hyOr+rWUalAcY5TspDHTMFWD5PCj0hdyl2cv7QA8A0
1ZGsWLrD+/5Kq4S5pcP15Az9qkWfZ0SZytGXvtfufYi/NyftvfNta6/YmS1JBT+aId6M47MOL2ia
Ya3SY26Xt8bhiy/bNmAQbr94AZKnKNaijR/Pa2a0MobXzs5PtUJr1+o45siwoRj+6pqnEVXGFhs6
gn/D2Z+tK+I4+9c5ZQna1MSHwmXTuaSBk6V4Kexsj73olWYWouHDQF6asm9qKMOtJPTMUsdPTo6d
vs/mKV236400vc2audmoNGF9YxTUp2umV0jl0WBgjwQulwCin64uxz9utOkrlcmFqtY2d2i7bzH5
aEZCurHSeCvswgdXW99peS7dEQ4wtZ372VHrb5rOS2GKu5nKWn5Js89Wj1Cv18M7dSZzSzbq3gsw
5qIaqHM+Xsu5fjeFYZ6x2N4D3QH/5qln0Wb1aQRISYlcSNhofpM+i1MMqOOuT90mis24xLSQQC6j
cAkHGbKn7d6FiRceU6o4JR2KEYHdOKr79E9q4mJ2EkOyxfUe5461TFxTza31w6JWUZ2/d9N57hGe
U8LSAANfmht3aw1w1+m3Xn+Jyrv1JPv2fatcfk3t2QXTgD8svbhLB0rKgdI7++UNhcngjmLiVUPu
iBS+8GMPQIAhjPXA0u7kCB12gWzCzvQHh8AhCBp1YDDGbViSZKoEnbpQicecjCb5C0kl3ZJx8hqv
ROI40RI50ueeTjs//KYdGpk+J7isyWR6MTVueWUdSprSSzrNmB6zfeyXE4dsvSnsNaAC2Bnu2B27
6W5DxdAfO6tJZZ1l1+to5nVJ8E5vhWPJbZl2X4U1/JpVJfcceoyX8/ySNfkOh8ZXgKjFb4jHvKsf
rdg9L415bTrunyFtoqTcO+7pDl8U0RxzQdRavbSTYqExCEgTljNeHbITHMXtes+AH6oSikrc3KbP
QPzJERAQpUys7tmdSzwGg194U0CMcFDoR8Ob5MHJn/1pYPpBSt3hj3iw1QBRROjPZumeRuCF7O8m
nIfLvBvoVOCTXkXAgO/0mcJAgj5g0Us6BTVHI7ygxjwOZVq/9s0C2XtYlitP0vcxoOV4oGhgxUPf
eSNhjZk39iLloc4D6Cw2txQeL1icXPewjPSFBQZ/uczzW0HTjBUXHD+YBCdFWiXwKKuaLSfZJup1
Nsocq1d4SX1cklOwbwxYu3Mg/xgNjlYXbmpEJK5GnOHWzVsrKMs3jtVnv22czcyvcvI2ebaog2Qk
YfvGdZEPy6H6LWGGsJnuphhHqD85906b7Do/xbbgUx2SLSW+QS5AcRngw495iSCyNtpP7rLwD1wz
5tewc7i78BmKuadNib0alMs8chN2Pe1DTp/S1pfsNBHv9m0Tr0kM3j0wB89TmsRbKgjAqMzaPwcJ
mbIauu0Kxxw8dpejFE8BjWrRWGhuxTEVCmOvMJ4ne9RofhShE2wGazyF4od8EXF26EyRn4ZviOJr
XnTEkdaQHtGuPE5DgOBQtI92StCDyuNva7Uoa91QjeG2+XZJy5+CrT9EFlde6sR60G8c5SBzgZFw
uj2i9ta3yYe3a6IjWTygYrQFTmRh0ifFG4/2dAswlKYja8a1bXcNEVSukpUrznH/3RrheJmtgCYC
8Y+rD4t7p4IdpcQJPj/dPBQqArXI3xppX4rAQPJdE3Jmc57lC9C65B7/NO8bcryTJJSAuR3Pk64s
oBT8a9cupLwG3qCJHuwr7dSA4FJCRSRfmBwpcGly+wTCaZ9UZEnBOtxzxIYnFfgpSkpBToY704Zm
M1BZKTzegZ0Exl7/pS2lv2mCis1kfrXFwh7ASHZVaGcQDVrgHRxhbdz/a1Uw7eJMvAYGxooC2yyf
HKp37kHDAaZkHES7PMewC0PX4iZZ3KcY3iJuASVGDgZgrzZ/AixO3WR8DSauymBsdETUkcut9QU7
Sm9EbV9FRShaVWuYgv24LCgJnGJ1Yq/QwmGnw3PdIRVvolhK5mreGGpGB5qQMzDC8TxaLokW2VZR
IolucjdUdANpen130BK+jRJKDs0UP/BI/6JJY4pyqGToYnNLlQLPfvgf4WI+KGLwqVl/WJbmSF/2
2vX/5gaGVaxbNZRCui25aWxpBW+5XJ37suesjLW9wRWzDOnfYootrnTxd+CE/AdS21RzDRsE6Ov/
pRksgKNOQZ8HNHmPr4F5gnVkEpCsW/ihtQ33GwMz8T6O+61abEFOtIq34wQHy7SSZzFL++iseZwm
aA3ipEg6sR9j1QETutEgl6zcTLbE91n8xkzkcNxa4rNoq8tu0Rjo050zCkFRDOWccU5VnMmdONfd
kzA0V4qZM3h0HwAP0Skof4Mge1fh3ptGuBUb3wcDlf9tzPo5k12BVFD8ZmNLE15MCbqXkdf3zrw8
D2FtP/R1+9UhcczVZ84mapryXVd398MwvNDTciBPcOHu8FAl40eON7SnDxpX4y0Y7LV5nhur9q8U
KWxGnT6vYZy6YFg2ChJy1Ihh8FTboOo/hENgpzTKP9NkoWb4wQ/U+ggn3W5Ok3OC+8bQxV7mdIyZ
C34WUnNWY1yk3U3bMbCereFbj7zFUnlgG/uRt8ZjjkPQRoV269dBlidMkdwj/VM1186ZVXQ0pkkd
pY3nb2h4OHcWJiAGaaNcmLCg8kkag/ZFmUcJQizD8QSMpDQIBYY3NzDPnhn+tSYTvz4dnevqY27c
5eR1/j1y+CHuEQkszR3ALxAjsDwdOqPn04UQsUxNfQfRPa4FfamPg7P8Wno/9WwlWMkxu7H+sqfq
VPqJPsyJKpigCSlaGfc2zzK367AwUvweVVbRHAN/5zthtQpV4Pxz9zt02kd/bsGwsh/kjaXVUwL/
yiVTX6Pc8RLnpuTU+AsxdaFouREvm/0yyf7IjWyOunYbNP3qIjr5eV2c4hjdZqHvNDLdzof5Tx5n
sc+BH+yowqT/yoXlkg0XI6bPsLcnuKfPDrXvl9oNn3XPfSsM8meLEjJ74PqbW/zqB6sCTtrYf6a1
WiyJ6a2ckhaxnmqzEUGPJ+v8WJioVj6tykOwFuCW+aGkiigKXW/jZTidVb3c+4U6+5XxGrv62gU0
ThFN6pEdN1VfGwceHZznGomlEfyqHJsWFpkzLlHcbCXGOvf+9slwScxmvOvNCQJUiKr2EyJVRYBI
k93Q7D1XXEQCeVYpDLbmxE7ImuVH5dkkDBZ6Us1Z72l5/u1BD7P86qqIfzB2tMVLySadR13Z720v
5W4grb3vpJpXnD1HsUIXCYkrrnL2FI5EPF2a99g5d57+RVL4apDzr76f7lgc/mAl+pdraJplHR68
9req+7dWzLTvts0TrB6CwUodYkhFlb5Cm3rgbGLU8ZjF+/HY6+Yu7bg0q2TYEg57qVocPvM3t9Px
rlhA68xsaUg3sAdhS+oLjzKKxbpIagU2hef9tovAZVJmM44/wVoNs40AO8X91nyRky/BwCXLvrHR
hwIDtznLUgTa9ofrpBmN6wLabwBK5MUfhE1gifwHOUoUWW4wibei+/r2Esd2vhk+Y8k5SUpbXYNi
yjaFT6rQrE25L2Ht2IIvr7M+eskllUjwJgzCgSfx2R6IPiYc8oJQDMVDXJ4JkhzMpDh1mrtAOFby
3kj1xVgojw8UxjE6syMb8wE5mGCrlPsuYlBDfHLHfCX9NxxEtUeoYcMHF4DV+Xc6kGZ0gzTdWB4G
aprBPaoDL0Vv1/uxcM9dJfbYkXcQjEx2SRvHaMx9UrLzKOzhVFqc89XSL5cxac8UquIKo1kq4WZK
eTD8VrMDtuLNZINJwNR1cu25HzDbvLfTQCNrmwEKJyYOAjBl/bhkJz3bh0yiU9fM9Vu6N+eojaja
4zppJJ8ephz6AyKHCEeU8yUOLUZx4iKsCRf6BlzFK6SKP4gnoQHyZjmMnX0oGhqIJJUbiBU89NKY
zOdAER0i9x66GFFCHPEGHAe6J55UM58CYUBjyduDnGHhkO8JrRFL2ySuhgzfQ+Y1KMgV5u/OfanZ
yi85VkxhkNlKm5H8At6c1ebot9BvsgXJR87qnQF7L7r0dQjJaqOnHHICM3Gv7ZPN7pb8Ex+epRxz
fbl2a9uYyHAH9GFDQKyg08/kXTBQbMcFxx8Oqf0sp0od3cx6LQIbJUiAg5oqcU0NVcOCE85ayRTl
AjdlNzi8rXkDpD14Q6vFAd1kp9ZC4BxM1uZolRhH+QlhyyJHl2OAWIZm6+bZSs0avmJvPgZd955p
4uuIw9zW4vhS9yHZM5foXGYf4qbkpuGj1oQ5roEJ/A8epvIlqxzUKKvjomwfw7ZoDwOhd6jMH04x
DtfW+ylHrsvksjMMuH5hP06sNHHN+s+VdvSRH8auSN19UfNewKw57RsrgQPG759J7Mmkv4QTnNbd
eKLcYvaZPv5YCS9abxk/MV5cZ6lAqy7tg+/ar27CloBo0F96DNELCIXVDYpBFwIdqwLIQYNiG5oV
u2oOogAzxZ59xWvrUiGWIGwou3ui5pQNsS3XnlATk15ZUPYm560cUDWq0U02cZq9Z3w9m94FYAE+
4mlAycSgyg9B+vex0PBu2bDeLZ1/0falwnWxk8voshtbF7rVgsGZq14rH/qxvpWhcfVsvVr9URFr
3ApF4u/4Vle0p3URU9PslOP+dkzneEaB2Us/4LQBnx6FEskm1uNNxH24jbuSdbl3xExCtnixss1k
ZQGTAM5EJTxmMhyWrVqOefpVT23MmcgxFvCHTVwV2JKSZyhaLHFdFqCm7/9meeLT+8s0lnHmiCDE
6BYGZ8amjZXo44jj6MCvF1j6xPINe9NqFCo2drZkRwKxPoJ085RN7ANkyayb5phT/MA7uO50L4jO
42EixFTG014nxTPn5XLI2olkRY/MYUp7NSCdxYhJtymZCuK8yiJpAfbW5sAtADMSGxyHTw8XkM0E
ywO59DddJYr1fb/sTDvL17Q1+PMO1xuhjrIJ3U0IYwFXZlGTw7T5boMdgKIPncevUxb4+JUl1jGn
Oo7WjH2uccposNpzXhu3fhLMTGWhj7C6NxayUaRA2W/UMV2ht7bAdGZZ8F4Usk3lM/Z0g2TNXxF8
awRIkTSJTEicSjSIP746s6U55IkQB0y+7O688NomzjE1xHMXahs5nmevN+CmjR22voHMn0JhPyF5
E+jJwAdQk87Bgy8Ss2mdxQ+SCyCZdN0+xoojV9X2sJFJoalMmp/puUk3/TTY3Kt7RGvDPMw93FgD
5wyBrJMhsKo1JXVDoo0jK+FPM/yplQxSbRpm7+tSBlFrLoc+dNkCOSFtcgYEmYqAk5Ox9NdIcvFt
NtP6hUE6KBnJNbXcyBD63Z3j+owqiGIHgz0Scxn1RvUpzNED/TkDMWrOnhMKhgdV7PWUQuZe+ntz
8P6w1KLPnFapOtSSbBc/E7v4zIK6OzUEYNI8+TvMhJ95YO4Li6OrlMFpmHMa9lps2jWIvW2cXdpk
+ZdXqLMeyv9GGyd2+Owyq/jbpOuchC4IF1M8OTQdbNUwXGWMj1jCbtynPM59PK51azOvlQKvSo4p
S7/EDaOZryTPAZOVhvCgAmQvsd2d2LjeLIDNGEupLhaEvdiFZLdq9GE7yxnSxRzfVMPqpvOsmHtb
9o1DlG4rEUkNmJ6GYBZyxPUhLh36LCUoLj4tAr075WbLKlkfuWqGm5beKuhcxluSzOZmYmt7QgON
1JoqN7EZbEYfJLQ5/gINlbsAr8uYOvcTZXdORgIS4OjGZTThWpoFRBrsEJ+os1OJx9Q7ZeG28eZr
2YIY5qT8C0/9zRX07dUDGT+rWS6VApIsPRenge9+GFhGdr7M/wU+FiHgbnqn9Rl1oIVKasGEcJJT
IlTD3o4XkINMmQiEVVehmpnzdUzjBwdyXJOT72bhT92FV15qzwP8HDjnMAcyaK57i4HGBo5fP0ML
56xoi0F9dYUbmcSbSIjTa10+Jzb5kmLE/uunv3bX0j0I75R6r7bKcG40FHvkVf6ndFlAdM49p+S4
w078snTjj51aexFgY3YdYAWLF9+renCObcnrRgbdR2OCT1PUYqxEgpzDGqOMhgQSEFBmsUj2UHkG
TDIcG8Ycb2dB5noawfxa6AxB0wK+7G/WgBzaVBD7vLz7psWTAVg9d+Q/NktpYS9mjAPKgGnKeAhx
4G6bBiZyVlRnF0hFyYnOlb3Gpszz1kn+cd7jdm/66gHgadQ75QvhmW1pG9PZH2rYe3LFV+XWBgw2
oTm+pEGDIB2CDolEglOkkOxYkdWsEhzkKvOfVED0oeof3RFJI8yRUqyxsEnYU3RsZOyALOh8A0vY
xjiWgfWusIL3uYZiSA4PHFUoeXOUTcnOjyRnOIt72s/eey3A3956QVA9LLL4HZEKrCr4vhlKRYGZ
Kx+IpeBg22QNigSywatLGYiTDGB4e0KohgfFEyXcChv4IHyQgDW5o1j7Bz/uvSeXn1EzhOJZtaMc
V/CmwNyA8e2uCv1/eLN4HLlVvwvct5bgSyQr75u6e6zTnrmPG8ImLQeZTVlpmcfP+aS/PV8RVWs3
LBBfG+8eRDK+ccXbh/D0bchhj3ZWGu57dXZr8qgspLZyhieRlvren3FPmEN8GyoDT02R3VkZeL8i
eEgXheslkI8Z3yw66HyoVjMUcyZUSiflIeSI1dBx1DLIoqFOXpK5ppnQfUdCr+Px3NcL6kHA47F2
aCVUhPUgCbyW89gdxpCmgGZAHXNRjSMvzj8nckFbN0O3Ggg7+v6KTJUpWWcQEVsXz8S92xH26c2t
x56a+ngeMpIHO0rftq/036lTLRdyVhviOtU8j8c4/eymjvXmcDIYNfvW/RMM/+gP1iz/wnLHYe2n
s9q6a9RLOrB/BmXdqIv+hsu9oa96JvvZfo4kJ5cVetEtELc975j0a2EkvIJRR609wz2UiuTljIuw
q2kfYejDUpkudwvjZbe0Wx/1aDKGs+00v+QKXjy8C/2c/yjfXj+Y00kGcQ7qIrzmvT0jCDvbQcef
rUNAl0HkX59QF2QEzoP2yGnUFqYjv10ZKRqqqgILsZTPfim6kwdjbJN8xB5/Iggr3NlB/RKnRPDK
ptiz3Lx5bBUcsBlCQcTx7ewNfASz4I0qb0SB2I0kPg10QFgvTg0RKDn6/J8NQTkPA8BaXO7+Ig3S
zpYQ2Pg75/qh52LNqsK6lbkiyDXm5wLyZOmUd6NJorZtNGYifV+VXPTAIO3V0AH1x3ej09BEHJkv
bS2/DbS1kogsTuC73H5RbgmgDqPRoAg+sJncJEn8p5xjm/pO/5IoeYv5QmMMHUYzYfamvCbj+S+J
lUb4KLcg5YaopJcEJ3X2KFYChIc5NgfyUrgcKn2Rc0hP1g1ewzuocxZNSfdd8RToFhUN0ry2Y/O7
MMBn/3F2XjuWI1mW/ZVEPDerSZoZxaCzHq6WrvUL4ZJaa379LHrWdGfmdAQaDRQKEekel7wUJs7Z
e22rxz1rlC43xfp0x+jDjXBEYZeHn+RSRlbeWy7qi9HVN0gvDx1YVzftnqZoCKEQM88ZG9NyUhwF
GJWb0RYLcjJROGYVhJThqtKLc15kXPqqot6b3qANAA5TslQNiMTmOVwPUX+FneeqDBghq8rQCGBQ
OOjJTcBCauuImaln0c3huaTgrbbKaxg2G8KKe1qAJPvOEcd6Fz6xGrrMEqqWTGt3XuvcR8Wgrwt9
9Nb4KQhrcg5dqO/l9GCM7T5xnYCNCmsS3aQCS8i5QV0lSGAIWSgUQexfsYS5VuFARddmUzL2+xrA
3lASNG/ZR9MwL0MMAOE4o/dFdZeOzbnQsjeqx9dmc0zd5N4rq4OXuPThKfVAckNL/Ni3WAw0sWvK
YdOUtC4aczNVJD9wGgg0z1VqfVk2y2p68Osw7F+noju7LXKXRq4TMd1l8C/kiHhMNyA8KLXOzJg6
UPDuasOjB2ReNzQOptioofk2s5uBsW2MrzF+7Kle9mm+KvK5R9M5d3UQnrW2YYvhoYqhq6WNm6ie
Dm2i7rni9xE130EjSLiAr7YUafRgIeqA0sL4YRfPgyaxmngptKpJwstthseGqgeEUPav0YSoEj8k
seLDSsOy2Lt7q65XKHdXqQ/+LeM11QfU2xM2FQV0lRb7fHJ6hWm1dc+lZy/9iZK/9ClxOnjeIiIB
CVp+8VyfVWvYf5JT/maQILiK/PBSL58H2AeEhyzT2tnFNcG3ykQS3aknuyNNuIQiJ0nJMTJ5BP2y
otvw6HbVqjJDGh+73po2o9ffe2l+FUbDrsNoYzUqR/9VPOFyRP0qnsBLnXPdf8fBOY+7aksbkhUt
3QFkSdWKRqjIh5di4n3U67NO54fnjN/oA3oqtv86b6do2SkYYFgjJ5QAI4OVob24JRDY3oTy0OY5
frmyYm6z1mFSrXXUVIyJ+9oBc4EAKAi0mzSC7Y6u/BClEwuU2HjUtP75+4J3NKrRYyFxjaFvyIg+
gTkPFxUKHpMyFF5Bmvr3FUFaGYY4W9+F7dcEjcWP8ltZJjD3FlGPa3MIYO1Km7JbzxDQ4qFmJF5p
/XSqgobaDF5iEUT7qKPrN9/pPg1f4iG479hgLYoGA1J7ETTvJtQk7Dck2Uf5gyG7ne7gQZBIRHSa
pKu2J0k2K4uDmWY3bR6twWDt/K5fikEwd5e3km08O3LH3KS6/uYhqkKFK6xNNTQbRRfzXIrhhGIJ
jXCpegrQKeHZsLhxkyJikNoaCAmtdDw8BSqtshyvvDbF7pr456DpNyP5q8vC1e61iIapLSWtKnSu
0XXcjeN+qopLCe6cVVy7sSTKie8KR9+kzzpptkEgLpSHlIy63plez1vr8gL0+VNNtyltWxsKkBvB
rTeAGyTjHS2tyKkffNWB0rf9B2duBFUCDibBewgGr+zQ2mJIHBadGNeB1+I1+KbLSSShw770reso
GGNCAJdCuZ9+zQuTlxURoI581yoYB9QI7mO2LsuaXmsMrFG058B0iNSoUH8LEV1Y9aaq8MoMtndb
gJOhhswGKvA+iFZDBH5kV0zOirmsymFH++lcplDuwuC6T6pkpWXDY3ZXW9Z+RkHVLUSLoiYCFfT2
0shT2H+ESdCWiV+1JLvOLKvc2dGNnWfXvU6wwrRVkTzLwXnrHXB2g8TgL190wufWRAPwcAr0gjyw
2ZDdJcbQrowKWEtMJIAelKuiMe5LldKGLSBPkJVzUBqdzyAD44tuGP2OcVeURn+0LJr6kBTHlUhZ
tPF6I0zIQ3EQqWipsnbPXVvsHZS+EGGJl6HT4+5N+ASTOYE2AYu8MDoWVqkuv8yGywOx0zghCF1k
7nisRtQxUJKsRaTEDl7RyRT9K/Ir1ptB9VmMd+4QUc2nmIW4ovmyYh9Mdt7Rgr5tqOosAz2oj8hE
9NL8UNqwR6NNT3CoSyRsxWeJQHJWw170GKVQukKv5zwQyBs0StI534+avPNdag7OyPPLXTgZd2Y9
+JsOV6ZZXTIso6wPWC1WbwHd9FXNdLZuqH4vcea91BOWK9ycrvTdXeewOMXD6nVDt0xa72QJGAmt
w3DBvhx6xJxuDXuZoKuI4RBdVuJ9BZJHAsnhYhyoafo9/TEvpkRtVYe4qhQQJuAxo6ndjk110alS
2zKZX0djuA5sdamVZKEbmvYydckRmu+TYqGNu7K02a7bZziyc+gWFL1iK53+3AuFGymtj17fnlwH
xWRd1XggsJIuEtrpU69vyCpgTZGYb2PgM3EgfEK6kSxCVhbLLGuHvZ2Jc16S90NndccdiHW2itKI
Dg1tdVQzaO4M8ItOE5qrKdzZVrdlxEwWpV1hZATOFOrel12kzcKkmbY1NPZO1WjslG4Dbqk1DNuS
EpYsbetCn45ui+Q9GMOVEBAjeKo4BpomVkg6Vk50Y6x/n7PI+CyEmRxT0ZMzE0RLQTV/kVtYr+mV
HUZdm7as+ghf0Qss18h6pF0hfo4k1T+QSMiyaTgY02lgziBwichpci+0MD0jg0RQRMcLGAIlDeYZ
AluWtdNYZ5bph9IhRcG1Gp5w1b8GunnXNPiiRJXMoviZTXkp8KIfbJMFv656WjKk3uPZa670fhgo
y9j1CgL+Vz0Om9xnbyhyuafRddnZ5i0PvgFM2MAhnaa3cEHeckPfQoagsJTaw7plIl3UkRPusIbS
H2guoPGwGNVh3OHiunS0S1334IOOxqmd/DdRJxd10UfIxgjqpLG9HGNaG6BL3yWKCant2pqAIzwu
lJajq6bl8ZqqoF6Gyj2GOpv+op/jvCz5JfTh3grpz7M9QTJd7TUMugsryfVt4QTHbkz22CKWtanV
F4PXbSqqwCxE05oiFRq0BLFOxuo0r0uqtZknqQpgTJZD/ghltNvWRE7Rz6K16GsIDKrCWYmsusQt
cFc7GmuSnnZqJIN6nQdX2CnpDejo/DXRcdcLoL080ujBFmR4oUCS6qnV1YU9XXY47MjxKKNVG9yY
9gyOovrN2qVbSxqEZNIYcAvgW6u2vPSSdGJCG/aYRXKUgpq2nI6xRqnAi/tl1AA/aBISr3OhvSMq
J7jOeglA2KzlLBG0JAr1lLZBqJpk70D9I32ClugIC3KpJcVNC9kLDghJbFGd8fvM4VjMWOh0lv0Y
CbAf2VDLTecFl9ROblVpi+W41UvnPkQkt+zAVBI+WiJrxrbA2gCFT1/aK91N4N8AvPdKgcQBDUTl
1uDLMSQUQ4+dy0qCDRBAUjRmSKumMTQCKyY4O1rrBh7gJL9I6h71rW2/UFE38YLGrHtkk1F8pkWk
cgcsEUSdXp1E3Qa7CN3aIkBGG4xY4sjAirGqlzeWCaCOfEsjwmhVZPapKAzcOy41A5dORh+n16aD
qy1X3WuOanb2Ih3Hfrp3GvO6nUoYGd6mqZ16S2bg19j5l/3YMWC3T7TRr42+Ad2mmqU3imzrmAT6
QjeGgM+76/rRoUP/1GOm9YLqJu/dR5S0MBm7QC6LJT07m8IwVBrYFYhy8u4DLwGFMbr3lktGHiIp
yXOgLVnUxXyc627o05IFht14tOB24lmQDlxPm6a+eyNLJPkBIy1CcUWTddK+TKd8FWR5r0KvQnwp
doZZ33fMUatONpdd4FFEo/jf1z2G3srAmeZ/4hhHaRS+NgJeC3MjvB+/uWOZ/0FHa6vK6DDU/RUB
7BqUsvidDh1XQ37aSXqZNnZJJ2h6RVvobzR26YDNojBcuRBFr5VH567yd4kzfCjD77dSDx6NkKsb
aA96UcLnVu5y6uCPVRDPFqLUuo3lZmwUcfwuZgVnqcL3Wm+uM02cHGZ5NFuUelBc2WhFbYwluYsd
3jJfOs07VjVPl0/PEwmeeGqx6vkJfE0Ro5op6RsuQspFKGuHW3RBEHW3Ljtt2n/1xK1hwqtpsxej
y6yDMJ9+y+GLPd+DNluoS+15iocbhhwi0TxaNaPArzlQwzE5eIIsxvI9ViZO+WlZ2itTJ2RT872a
VL9pDMlbYQZb5KZPGQWE1ECSlWktrAzGuFLBJ1XtvWwm+CG0OT3/2fDqu06yZbMZGTBGI+0Ok8+6
TEDWc6GqGDAYO/77ChKM54Qv9zl084Vro7RDmvBchVYLnyFcN+lc9BmAQPlWui/kVVnwclWDs80A
pVIgaqiNRgwHeAJpx9zpYXlUbmOvWpdlQ5n6G0uk/tJ2vFdZ8MiQGfVl0bjntqQH1sXChdtq9uzo
MLywnWFu55G4gpxQUauX6GfBTLUZOwktHpapmPa+g4K1S3t3k4D6GuddUEkdzlbFi2X3RN7ZHiOE
5227CdsxgkfWvEwu0J+pa0wTEvsguMgiO11RY4GtaJBiOMj4iUAm7sxIO7hoh8tGpw+vHOZHIrPv
DY9208g8ssD/+mVIol1UiEkcf8Ay2Fb2eGv5wzZoEReMk0Nn6jpgE7oh5w0BhYxeTZ2G0VSEz9PM
1KPyx0MKgyAN45OyWyrrvCoZSsbU6fY0qm6rniA92eVXkV2i/swvXIGIluYXjmn9w2MM6w1QN5MV
I951COsiifgU1wXPbbhrgfYc0ncsJM+ixQYb2XOLgJ4gCMbJ2zAEWuEF4SD7yqSISzGeYmrePc1c
dxr9C4aEOxscNYsHCnQ+S4jYo83RFdasmnA36Oou2fhty9S6ShKABh5PWT95oNIlZr0Obd/3htch
xpxmLyUnjSqh2b6lQ7AviwZKZ+HuKqsf1vATZ5AihRw6KNzqLlsSlfXeJibULCoEoMPM57gTEsXH
Sxgb08apcVGVzXMeVu/uPAMFYhKAY6djmbwk9KjI6GJutKkMr1FCXWK0HUS7QrkL5KMkXcaUH74w
0GY4yYXnH4mcIaRqmujIm/U2gp1v8Cm0RdTeoMq5Aaj+KcJ9laDPMGNK4bqp4JI0/cFobkYeTmpu
nGy0sHmn2a7bKZWmiZ1JUF8hVz9aEwzu1jRwPLC2DLFQUOE233I2Xrw0bUP9JvVPdUZYclIrHB5p
CixPQz5sp8N1IWCLJFICcGlYbvk4f0sWRbB/gbbODVnkkwFjyRJgS4RJjJuG/lZE3DvN7pF5hafB
DaxNP7zrAsO7Fs3lT8HC0LU0+uqKsWiUyX0h+udqGlBIO+PSCXpkVAMx7AlaEzSALB0xBsK+C0nJ
GBSSpbo5ZXHor0cze8QyvrKQ1izbRzTvjxkEEPh/Q7Bq/eo4WjRrIH+BPyxbcNw0nXnW6bWXNl4B
aJm4ZBLEC6A9tpMN16abd05sC3UPErbjUnNvI+i/sS13eTWu0a8my3Ew0xWjFYeuEObm2IgaWewq
ijYsTXmoYJb1VbhO++JGQcExYv8qCPLXqIxZt1XFO4SsSbpqrfToAQv1dMJstkpMdiBEKMNRIa5h
jJC0tKoRS12j2i5zIj4L/6kib/NyQF9uWtpNXXUf+MSnDb2+ZtXIC8K601U/+q/URB6U+zF1sFZ7
D3Gcr8uOyBO8B4OnXdk6zTmDhZQQzb2uVze9CtjvzV4y0+ue50FDplACx8C+TaLo0vLTdy3QPybA
iwsR09CindTY9NS91mypxT0aHYWyBEywF/b3Jkb81VCOuzIpPxJQZutM5Dd2lby0TqgomsYwC8na
WsUqe6oHYQEsq98URV0UdD7zIystRfXAyR4NO6hXjoWHqUPqPY73BIgNLKHifTC8GozDYdZd4/t7
Qhp48OaafGXmr17KK1FJ66FTA9OT5hCQyY4kUvbBrx/NWRE+5oMNjpI609xmo/XZLIGTRKcYSbc+
ZY+ZC72RJclbapaHKKOpa3o0rRzuka475pJXkexZHlOSelM9uohJbaHySbGlw7ekclD27LL7KcyQ
ioN0kSK8ES5luNpIXodgvBjqNFqQOcfedbJn41a89hpcqiJGxlRajIm5X29kZH0QVJRtAyxxY9rs
RgfK61jjFKHOj/fjLhTQF7v8XaZwwXIDR0aJDsxu9RUREJAusu5WwRqhD+nceH3zVFO5B4NjIwxc
qiK02XTwJCL4D5dlo6drZOre0LgLSqZfBSGecdYVxJHwZrOwbhYdHW045YKrFb5nrAqRyud8elXt
aht4Ks1EPcpezbq6tjryPULto06g6lAhWRsWrbi86LAQ5lCEbOyWdd+/Kyh633/pA4VOtAIKN2SK
uim5AL4sriTqFWDM6EDD4pQLtvzxyGzmTd0jYYxrqzPwuJYlKl9OLQa0vmU9TrM+2RYZ2n5NOG9I
ulZRTYlJ2GxHKDgN8AKwKNEpZNtBD0pMb2RWkhkJr792q4cKTLJZ159TQ3d/PlFZ4ETz4+JFsURY
TZJxVsu8tZuLc1XTvUelrzk6JW1czIYN5zGmtpeg24cQhzp9PmFdOrscHD/2B4N/HRdXMS36xDwE
XvMwzkf2jTJdm0qzV3a3gkKw6MzpNsfSA72OvigPxSEFrTViEV+XoXETsIfAkLxXAr4ZjlkX/4/Y
CkWKj198WuwcF1bPOUQ2DixVHJMRb6Hdr4yBWZlVOKoSN1nqhXzokcdTIuwvnYq+SXXRDP4LHk8I
cVK8d+SjTBn4Ji9VqFqG9hEQzBqmGBMuRTzNq8XWJGbSq2aqIq1p3WdfqZUF2lGJfdUzvSOVLZyp
PZjITPNpZ9A8Zu7qKekid62X+mxx8JzskgAaar3kOSQx6ZLdHLwT4gTdIO1f2BNbW9ZFGpOPOpVi
aeqyoIGPktvzcxqVEVVaGolio/nmlyvGHfUmCAJtIDf0LPFlw89xaSQqoLeUEwxIvvgRahk+UBcK
T2W37TPjbhId+qZmuFW5tWq9RGzdyk2ZfeG2DYD1/AynqFVATlHxQc+GZKlY0EpG9FVIMXPrTpeW
psgNZ8sOkhzQKPaBxRBn6AhD7rIbshiWMnukGjFegAoaFtX0UuV9scE6WVGznSvI851Kk0e3R9zv
NXOHEq8OXrtBLjFJfcHeZWcciXU10NvJ82fh5HtPJ0SY+WTlN5ydT+AENTN0Az5kFbirlONBG6GE
ZPeJlHPrGgcS7uBxEEAEGz4Sy0mvVjpEu0UT4nA1GQag0jwL6XXLjrqzarn2ht085k6iA/Fm6VKZ
FALM6Y0Q2ssxmsqV3goI0bQ7tXJkkB6+0Cq9BVlJ2XsIiIOgQNWUnKlL+BhBR0QhLSVGuWHw92Up
b+KIfFpqmYRx4eRCpaFwfQdkV1XZ9AqORm2MnnAU2X8Wel/sfFREuT7BnZHlniJTxrOOSTRDVISm
qHqr6WMtjMnNNozpnYauTvjNGc0QRCI6bfScw5H80aRvjvzhTJUKFRrka+aei6JYVzHu/0C2EpgF
kzYgUmQ+qc+C7Vg6FMRkjsPAK1ON9tosNkoM7jbV+xDB7sKdGxLEE92J7KtpM0W3mnSigCg/tICQ
wYc1NstpY1cuXVfwVFCSrGU7THgqeJOWxFz161CwVXGZxZih7G3p3fdURkULIiS8F61T04iVtyZi
L9EF6zZD0ENV9jEps1v2JahhuQpkSw2jPbMuNt++tYiok7GAcYCtAZ1sa5zCAH20GhjLC8V62KLq
zlprM0w+T6ZrX6WGsSaVl3IbtvulZlLC1Y37KdU3kZUWu1QIaFadWjQFmev0aceF3xyJ2kXrFz62
ITuLyfvMzJr1Q7MU+P1OFF8erRnlb+DLWUxN/k6F9C3vZgWpCe6aiMAUL8AGAXeboAEPZ79bN9Cw
ZzuOw6lejAkdLvoTTs/76bMdQGpPCjeYAnw/9AeN2Wo1xRqlqii8TCKYyiYO5aXN7oHtWp/BYK+N
m7I3P1LJG+ikIxk4U1heCSuxd/qEIcwqcJAbtWqOjivKKyxyN1qEc9bK6VdlkUeHlgCHtoR4no4M
OiMjjjXSVMbafU8pvV91cedsW98FTOeFr8RfPVSd0975E+2KxjEvTS/v7po2jnm9UPCiYNyzE+we
6ewd20ZrqHRZ4W2ERNdMxo5r2cN9mxw6CRXAyNI0t7iThxcibIt1UlMiIYT32Zuj03q7lXsFNICH
FhosNsdjbEX1pRprio3dbLCYACkcdCt6MaY2+qgi/cIlO+oxG6cPd6CjtFaK3ZiNvuHet7q56NXc
uM4ALjEJYaIWXVGthdaoVeYBciW2SxywJRQ3E+0E26bTazjBmxd3LLbANtzwxV7nDFvX1L09fSla
UhEhtrROo1OO+vcUjONz3k0kH5SNsx+zyLUOmjg6c1LV9/8Z0n+qv0PZsOMidbUa/xya0Mr6kQV5
MPn0TFypgNTZGpVMvZ1osz0ZvVPjhAF64KWUdVCkU7AxyOX0CnqbUZivA5WmW6frPzuqCTttEv7Z
0MCKVBIbcVKCI57/U2xq2hbE5W1JGPGxGtL4mCkK1EhEE97Ea8+pdp4x4eNo5VYaxEapPD94JRFV
owV3S5OwGk2dCEO71OQ1A6C6Nm3TXfphaG6IYY0BxKfVWlpjd5FkbncRAd8E5Oaxtu/nIMFAzCuO
71vDCqPY8ijZmxb1/l4aRN6WteULao+wgb0k944F3BZMeOz1vyOUMx8CXsa/25DWWFx4IyjnCb/J
Mrab+VcSlNkWfXSsoeGKfKTwLbNolUs4qX9c9MmU4/FbIyNsO75wCQJRYzDuikbbfSeBVhmp27HZ
4bO2I7aZbnDulQX6ff6TlBPwtLjJcNWN4KcNqEjkaDzEQdCsSqH7R6O35gkpAbxrm8QB2CG+apJR
d0YyIxbmwGIx53hya8Qp4AZsFUweavbKZoaOn5iYov1gadO1DhdyF0oNpRDFTd9w2KBWCHJHaIj0
d6LsblSuf5felPOEVpvEZWGVah8nhWnNJpbeah8NfygFe8iNQXA5AhDGwu+4NN8M4mNdI46cAzZ9
eGartIrkXgekCkcDoXjDwusgmhShilb75ZWMx4dGZt6h+ePZTWdvyvxQxzj6doUrb30rHs4yJIHO
mp9cZCvRaVSRdpEM1QPS6PEqSuvwbDsx3Qkxhm89HZZFWKDbQQSY77qwro4ZFDucBnzu2IGMTbGV
9CxTAUULsBqU/lh4RMHmj3cfOgpIewMdEpXhiGFNp23qd+c/ThGqk7f+jo00TL9YRIgFNn6OEAik
/0eamOPjCDtCLwb8ty56mBq/yPn7QaxUhThIGumOt7lD5TlEe/pQFJOsCayLbLFG5tmHFjWM8nog
7/7rT5kfI1qZrxovBEll/gw+MfNm19flhx0Ia50Sz7Q0+JYuFoITc21GGmlVLicMkLug8p2DMt5p
YgznURTpMQWPJXJVXwameft9j4DczK5rKg+kVuSnSdfVXWwhYAsK47mz82aV6GwjQySAsjnyROSY
M21vH91HXSXXJEhwv2RE4DkiwoWpZ+puaIj5k5BmEa17lKIacFNBai4tXNGXhC1QFIG86ojyUEE7
vUxbVh+OW15jUrlhoW5d5Zbd3JdsQYO0WE1GRb9Z0aGDo1qdlKMnJ8KhwBeNG6TJgD+Hsby1SDMt
teItdN3xqdQtnVZLT9qF3a7D2qfQnwzxUYmSAoyso2vbLS/MznXXhu7l19Q/8QYQS7vy6/lquBO+
SN0H581ud4k4qj/jI9XwPJBTjEc5uKl657rqyOoq6v4GMqC1Z8uOOCvui8d0+PKCaS1hlQx4L259
z1W3lnTYsKjoBfiVvow0tsB+U144BvZ7KWE+yeYE6VW7zBgz59ApevqRCfRGGtnJKzwEtRA1LmCF
6lc+xmkW/pNYgM3qvA3RQxeUO9iRGKVdAGh/7zMR7IcKs1Jh4VXsfLKbLPzc7Efh4Om2P77gKGFp
G1Tb3IEF11X22hyr9L1PoNqCvDLOwshIlBnKR6x+ACAjGIO+Qp4fUZK9BfFBBICWRh/0DrbjEByq
prDuS9S1ywba1lUft9ezOnUdd30B5Qm7vp3nJGqm8Gu+X4vejMOTN076qdf0gXYNMYHA+nloOune
hCsN7xFIdie+oFZFvGSlwpMKEnIbHYiD1UgiYSIku4/ePuaSNTT++/TQUGw5iBExTXCnUyYDiWxV
y6nsy72t7GqbFRBvVSZzBkrUZSClt/QK1W6KHWetfIKZMJCdW4PNTRQYDPOYByMnghTdQVRMzYEg
WAoCPaC/IOsuB5SNIFSRyoRRRnFeuuSyMqgjXtQuBMYeJeIl3OxzTCD3LiEGBGFRDkRDP3WMF9um
6XV4ntOl0POe1xDdZkizdI2GmZephwTQDxMIFddelhVBvDWJxOvBxL9l4TaLtOrKjkHKO0hwQRBD
amjaXYCuHaziTQVeAt5Kv+qBaJzQcLm7mHmUjDlCS9Cqk34Z4vdgRg2hifYnB0opwPAkXqW0sGRS
EYZjptREIK5SwglIsi3snUkCaT5ULGpTh61Q5923Trp2PG+enbw3rUqnGaVFsayt11Opbirh+lvT
ctXCLcytndX2rkn058yUD6wjUpauhbOcHASCrgmpV/Bq4EwBINvFu5SHMYt84xwOJLqMqPVppjkI
OvUjY1vOvgx5UaaFrykzlKrRRTkGy/quTrcWD+U6ahtjmyc5+pjwmT5YuGBQx6OE4RLy9G2bai/h
PP6NtbjqGMQprJaXY2ydg5GGvh7o00p0+oOgWrVEnT5rv+wY0uIJ5fHwwOnQFUStk5N8McLuJF1J
XtnZCG3BOrCroQMj+dAB4sdsjqFShGAQV4/c4DlY+YGM9wlDbobzxk61r1yDW2ioEghInzTrHAzA
0KAEFWFCbknnH4YufC5YqCOOhmiAmeF+KHK48xOBgfH0NRipTVwlh2V22sCz8FaIds+6iZVsRnwQ
HxbsQ73HUzhtcrtn207baanLgRZeac8VmaX0ourokvs8mBgbHb28KYU4s+DNeWuqj4pyvZ0oqmoo
kQpLw0rNrykVOCRbp/Z+MhzkreWTzL3Lxug/vB4TaV1bLy4bt9hRR+5os/VkvDMGgfzbHh8AYREZ
GveXWtaV+7AhvLKbu5VNalCvRRFcUQhuFGkbUYf7AGx5wG6/vjea3FnDbc6Jf2XZZRnFyXGcYNsp
nThV2iNwY9DCChoUtYipchbpig090RLzhzbl8DAIjU1yYkguQZUTO0cIOZmblRS7KStwzOTRViTN
RwMia+n7N6k1NKchlMWKNs5J5hkJED0NI806djG07m66TFMk/pUxHgrarls3rh9G0zx8n0g8wZkh
nmFxzcJFP3uZka6kIuSRNFCGiUWYYO6nJEsOeN1d2zFXWXMqSJRoAtKyu8aMn6ywZx+IKXowgEEs
RAfuHBcpIYqjfhuJ8bnmIV41s2/FjhAyOhTEkBjGz2XL2miOUVGxRO0fXI+53j9bEYKX7D1SVAG7
GOKWPWFUtvR9rHUPJIg9WCPzZXh2AGADAi/gco3ktDESz7PvE50A6sKzZnsKAX3r2bEpo/fahjI2
GhvZY9eQmvvQklG2KxjUEM/TCikRbARtcB1N7ZusKGqR5pescAk/Z8rGJJYaV9ao31saMlQ2UlR8
8uQFsaO1Jh5QVe0+Y3WwKHMKQrlJ7coD4eYohQDaoagOzxFoW0TxNpq7wzvNq95rnCT+qF5JnIeY
Un9fP0cZKLPDcuMKnGc13zUuSgpSNvgv+i7fL1leldf0UOB4TCnJEpyPG+j7LEPXrNLxQC3Wu/Gp
HTVW+FlI9hBu598VsHKILmcPInMdsR9Brz9++/d//se/vw//x//Mr3K8MXlW//M/+Pt7XowVgL3m
b3/9512e8r/vf/Ofv/PXf/HPc/hekf701fzyt7af+cVr+ln//Zfms/nPT+bo/zq71Wvz+pe/rLOG
WKXr9rMabz7rNmm+z4LvMf/m//SHv31+fwrSg8/ff7znbdbMn+aHefbjXz/af/z+g1Sf7wv1x3Wa
P/9fP5y/wO8/9tlH+Pr//f7na938/sO1/yGJdjGUNGzQDtJyf/zWf84/sZx/mLqQLjJMHEr80fjx
WwbmPPj9h1D/ULrhWroNk3XeIfOjOm/nH1n/IOCF/4hpy5aG5brmj//3vf9y//7rfv6WtelVHmZN
/fsP+eO34o+7PH8tzTSkLW3bsPl6xfvrDeRKfsn4N9eE91cThLLmIScwdZrG8TEwreHiT5fhX4f7
88fbP/l4868fH8GkHHsSl9ZEFCT+oU4iQmNtvapfOrqKTKsGTbBlYzR2sPz1EdVPjsgF+8sXAizh
tLHHnoSVcXQJGBdrYSDm44qEtdf+14f52XXT/3qY2qI8Q+i3RXWl6KD/hZODQn4y85dff/5PLtz8
sPz5a7Az0AvWuNa6NQp5hmZpOzcNdeYRKBQoqy0FUxADKZyum18f8CdfyHL+esCComlnzwfsEtce
DnnQwpwh2wA+3q8PYPFB/82TZs3f9E9PmhMixWzA0q6dBEnVPXs5QT9Nd2NPrSoBstdC3aaS4fbX
hzPmO/HfHW8+jz8dr0C2Gat6VOsW+3lJBj3k5xTBXkdBRXtuW3yU1FD6wcSTZGsnM9Yd7DOa75jp
6den8LNvPD+ifzqDxB/TLgETRpA9+FtR5XB1xz0u6WTVD/751wf52X2b//ufDpLzsvagqNR6HGv7
ya/YQo1CT3a//vSffYW/DQ+JE4VWLSq1jkVIPCVj/amupc2Eq2BJIp8bN78+0E9v199GilwjMbQM
cKxoPr4Xb7AeTAUnxrdgYE4ujrvWx+6aWMhJIazf04td/frIP7uAfxswqqSPisIsaQLk2jStKwPN
0qqgEeX/Lw/wt6HCHChzjUlkYUL2CR0D9IDqaVApJpP/1TdQfxsrzGjUsrwutG2Wj7Z1xYp00m5t
TYJ++vUBfjIYqb+NDbWjt8gnFC+Q7cltH0J7IkIb3DTAr7Jaaj39oyBCbfPrw/3kjqi/jRRQAyWO
Ccr1bEXAe/UVjnBsy+wHt78+wE/mCPW3oUGwLwD8odlsfFuz2f1fzs6sN1Ke28K/CAkbM93WRFWG
ytTdSecG9QhmNAYD5tefVa1zkddfKCTuWlHLLg/bNvba66m8urL3eEctxr3guNFdCJ65aoz4b2ok
MzpjGUQC+qAvudTpA0RO8hGWlunDupZcuvBD9MOtNSCD7YZw6B35nhEkyt3iMhSbRQ7u5bhyQIxV
IA1Adw18EUSyYBr+VZP9ECbITt9cb8TceJuhH3Nto4e8SPkNHZG8PbLv3lSL/fXi54bBCHCIiGs/
sOHm0IM992XMB+SZhxqwTNyyipU9ZMQ4xLDwq9OAC8DQH/h1iI9Ha9PaGl6vqxrBjBjPQ8ttwvEy
BLiBCQ9NqjJ7j8dM1d3kSKZp1vUVMyLdp5CeAsPpRbEup3sKB6tzq0MHF9duse5IyIzoLkMwWDLo
caIOl9Fq5ybeIJ5kK60c3qVTaN90uHLzn/CBAjfe6503M8GYEe++RpfhRtmPeolhilJXwxoH8gBk
Wl6vYGabZEakw5e+gaWvhL7FShwojShMmWD2oJBg35a0D2CzwyRfqGxmNWZGzOskS+DVgbkGXZYA
vUwpa7grKO17IKh8Ts652/v2Hb6Xyfj9evsus+yTsxQzFoACjFW/ngYQzXE7Rs51wqb2V0unVMAF
XAKnleOWOME6V6TdnQ0PYfqmgZh1n65XPzd+xgKhYw/HX5DJo9K3cKWK26zt4Plid730uaMHMxYI
t+9G3tAmjBzwHOr9ROIehPYExkZR0mqVvAqLDSXe6YPKhZOuQ6t76sML8S3IqesuBPhcG40VJKgy
V8DplkUCImUge6bwjxjHoVlYoGZmqGOsH4V0PECVMz+C3G2I8MaU7WVQVM9WUE/RWMZq4btlphmO
sYAoIr0gyy5aHHvKYAbTWI9xXyQLy9Nc6cba0cAnOLMgRYyQ0m5nW0UC3PMqLnW7LrYcY6VoeaNd
CkJX1Okhpifmd5R+a2D0pI8VV7hkpJMnkl+ihNnEwsjMbE+OsXY4Q1VgHkkv8oIYCXyTH0LKOeEK
GI/eWBoXptdcLZce/XBQmNiUN8rDxwF8hy6PrxAqQLVKYdwkVh7bHGOR8OLQrrJmBE1DJR0IlDDH
LITrH65H6dzQG2uAR+zUGrFBRBnFNTgehoFM1zVdObGMJQBfUXVAOEKBtg1y8lLyWiVMLozw3E83
Qpt4MDkA0mOKuI8ncEjZqbODxT9bOp7PlE+N2Aa5sROO1FOE57DwBOA7cnbqlq3rGmpEtCN6V3RI
44k6oIfwoILdDMzEeGFezi2+1AhpvFdMQe9jXEkOy8FBHR1rvC/L5I2F+csYWJGVewdfjOBq+afr
U2lmA6VGkGfIj7KHuMVgi+y7bSGTK1G4Ti0YZJHxBO/QEMlt16uaCTt6+fuHsKti+N5MxBqiwXL/
4PM2h6V7lwvghAfo7a/XMTf8l79/qMPp/b7K8niIHAT4c9ghS54wePlcL/0yzJ9s/dSI6g4QFTZM
3hARdiGyNdO7lecArUJLDfXhW1vDJTVE9u/12uaGxohy0pUFeDyZilrXtTa1dFyADugxFwo5OXjg
wlNpsdCwuW4zQh47PrKS4VMXNbBoI3BJAZLNT0dQpq83ZW7ojaiHBX+bg8yM+y7cXtx0nseQmlTj
Da3Kq4XdaqYJxAh8XNxaPVFI4pUqGdqXmACDcidUVfxZ1QRihD6Ip0g+7+m4HxMFhxo9ffF9EcK4
yU/WzV1iRD+UNDnUznG/b2A8DHsYBQe4ENyU679/5tBDjECH5JDRGK+Qe1FZ35MR+Km+BTqgRWK3
cLN1qzsxQhw0VPBFW+//m8BoA4/zHily15swN8SXv38MbjeAWU1KerjoIXeFXkpv13eQEdy5DXFj
0aL05p/NitCPifDOYK3C5wZqrJVtoP9tQ8rcoLapjTscRv/U8MMHqBpA5nUdZIQx5G0F0uJQeNBC
ATCxVO+TwUtvrpc+sx7927U+dP/Y4car0Dl+OpVHFsqXsWMldOkTEpbYa3vJpF1VkW2EcpkKWtVA
Q+7xUhENrX3O4DAFTPDP1HGOcDhbuC2e225tI6TbCQqZOh1ACoWZnhOPd0EeHi24FHm5dUwgqEh7
9lRyF849bGXTjBiHIFQ6OrU6pL/B6azMoiBD1mE78h8sJy8wsFx3QrSNaG9aGGvgkK72mRfCvTmD
dF5JKHKuD9DMcm4bYe474CFwkDD2NbO8Q2J5SCSeWh9uXEmxMNlmYt02Yn1UjFbMD1UEsRkSqKwJ
Fi2Q0KW+v7vehpnZbBvhTqGPLRWcuyM31+I5lK53EGWAsWCQcUIm6d6XOiij65XNtcaIeqRiU1mP
pYoS2MkinxfJx22e6f310ueGwwh7BVCXg+d0FXWh8w599e3YlnxTBdZCV82Vb+zeY6vB3dIWOJyp
dcaq+92JE5Cvy6frP//znQkWNv9dEkPOS59UPoQkOPLAryGxN32dPvdBAj/NzFk1Z+3QCHZYilsy
DJSKJHfvG2mD/kX7h84bX6+34vNOskMjsvGSPYgWZ/Q9RU5l1cYvkFwgia+8vV78zGJlh0ZEB3xI
LBwRdMTiyY6cEU/FoF4i5YnUcPCpMx75sXSQGNwBO86nS/YSVDzXK58boUubP6z8feKqNEfJUYHj
4VnrotohsZweLR34BxEUauELYa4eI+hVU1CY5tQqYjxD8nQOuQpFWwX1YDUX/l3XGCPwkcXf+D2X
Khp6AZdoeZEICZgpUvGITOBVO7ENPcJ/eiysPHbJsuqigGR/POXyGyw4/uP1FsxNNSPeaYc0tE5y
rCb9cCYtLGim/hbZ+M/rijfCfWLQ3sZprmCrCQtTCsOceKjfiyZY9/MDI94ZUF8Q26H8wBoe8yo+
DFl9A1b6ws4xM4kCI9BBro6TDvlT2Pqsp95GlhCSN/ClCY/j1obJ0PVO+nz7sAMj3AkRwp8sauG0
2N92yM1P+vprjFSzBNJfRZuFM8rMUAeXRn6IPCvFJ4es0Ve5woEuhn+gAwJOme6vt+LzfckOjMCG
1YQGzpFYULf2RznQW+YujMLcDzdCWWgXWYICH68O6U6iRQ4XjgsTUwvL4dwPN4KYAxsHADJ+OK1f
bIEn5PDPuh4xArcIMymQR2ztSR38oHFzzkP/uK5oI2xV0+ejHrwu0m2G/E0NLkSmnHZ3vfS5CWlE
LVS2LLMvUk4C5V/KororbgMqIt+2n2hL101734jdhHaJJZht7bEeP00ERke296P5R+JCMq1AVuT1
1syMr28EMWZ90yD9uwMkALm7eO1rtqyHL/n10v99Uv/vRY7tG9EbtL3fMbe39uMhiMZT+sZgrgFN
4ruE08NDv68g9d0VT/JrXO+WbtpmIsI3QjlNUliGAOcRpU1y39n83U2AFqit+Of1Rs2Vf/n7h6Vi
wDui1lXc7kkqjhxvHLvYyp55GuiFsZ+rwAhpqRSciQpUEBTuYyCqn5Bt3AdeuG5b+B/1HXM1vK/C
di9L53Gk+U9Qzu9b310ofm5GGYFNBu47zki6KBwcdvaQcXNEmpa3EH0zm45vxHbasr7ACdzaO5OC
pbpSoPvW2xAYJcKdduUAGCE+hooNsALuIp/aF7xNDq3TDrlFMOsRSHxdOu3NjLMptxNDyWK8jnUR
bA1+WAP8C9z6DQjuheP+XPFGaPeOY0vPQVdVjONV5LIlA71aI18YPv2rQsGU18m093H7P+KLgqZ3
cvLfMz5A3h18vV78zFTyjEjOgH1hSPVqI93AVyGz+J6DXxRdL3yuey5//xDGsIOBvlX1+Nhy9Y7Z
EiigYF/ASvZ68XO//fL3D8VLF9D6xCnbiFKXbql03sMR9nLXC5/77caurFOS4eKpayOm+9u0ABQO
9BiwiBZCeCbIPCOEKZ45oRi2ZJRD550G3k2R2V/g+g23RAAF9tfbMFeJEcm1OyCplaGSBhCWbRyK
YxAk3wGB/m1V+eF6HRfB9CcPCch9++8oKEHbPCUDuACkjsoW4l+XwJ0Qdja/nYHA4iEOkQSbnvA4
Awu/NEV+gy1emNU1URkD4HD9Z8wMl6mVGywHKy5TGK6UPrSd+ww71C9t6HxbV7wR6N3gIEPBq1sA
1JD8Tt37UYiTXS5d380ceExlXA/3Uy8rmIyGjoNFPcIvP27BekeaEDxUwXWSC6vJTMiYCjk+MTiJ
jWBxhanY5kyfy2DlKdk1gn2wJAUYBElwaQmq3Eb6XnbfIDUUSecUF4TrxsEIeTeHR3Beu+go3cFD
HOmjKXu1RP7levFz3WME/QghLGzeY4kVpW+PJYjCW+hUnd310ufmqBHzyGOGj6BDgd1g5BWp+M9Q
7++ZJRbm6NyPN6I9HRuRS5gMRy7lsFKieQ2LJWSfO/nC759ZTlwj0lmaJIEKChlNo/WEbMUvRSMe
kX4WjeB7rOoiUw5XcLfBjQCqaOP+vkFmda3GY8eXHtZmRsCUwRWBjpHsBLcR6fi/7D7AmT+g3RNs
JvnCnjRXg3Eap35vuz3HBFUDHBuagtzCVQNW+lm48OU1V8FlcD5seiXcxLqxRWatZHBrBrPkATjE
h1SGv9eNwKXeD+V3sGBQLMQIYEGFNS5MLFJYliLR+nrxM3PIFLmFA9w1syZBqmzOv0Ft/txI8eLB
LxVcrYWde64KI4jxyC9tnLllZOMtEMmp+Gy/ELnKu0EG++utmBsEI5Jx7drF3mA1UesFr17i3Wk8
/Rd587aueCOS4xE0U3jAYktFX23CJhmQHB0kW8XadesoM0K5c7IGWeBhAxzH+HUcpydJ8ydlhV+v
N2BmKTJVabaNj8PKtZsIVvceUgIzmF5YY12+XC+eXPr5k29eU42WZWEG91GNn9+IrwBDPcqgAaqx
/Qk32GFv195X7sMmD8xDFx7YPnAxYUdgLJKtbJ8R5X3mAqgOi4FoCiWFYQ0790OyJAme6zwjwoFp
C2p3rJsI6X8pyC6+09TiD3zc84X7rLkKLrP6Q4gzpGfCC6kCPVi0MDUBBRu0pThmzdIjzlwFl79/
qEDnSgWyjEXkgu6a7PLRF2qjkAUu14W4KUkjJXzIhtASURYPv3FzCY4buMQNyc62tMXh+iybCXLH
CHLfv3jg9raInFx+dbl2N7bXwn0S3/ULzZirwYjzroB2s3UqXGxNU/Wnn0Z9Qyaa/8j1WC0pMebq
MCJ95NKT8LKBP0kKKxY4pexETp+Bvl0lt7FNkVpB66G0fCUiWQXiqFu7Bem2Thd2u5mZZIrUegdE
DFHA4yGL3enVruPkCPq3WHqdnyveiGMHq6xLNYY4rOKmhYdjAM8HN669pa/Imb3IlKThdTSHqxjc
YZA+nEUtrjSlDL7WVfXDTdjKc6UpRvPzkkKmLjGNWPfCk/Yp7aZXMBOi63Ew10lGNCexHpwCLhNw
Vwjfq3qALRIDKHxd4cZm3ZSwzAbNTCBrwJLvlkfoSeVlv3L6GCEsADi4uNPVwKW6W9zo2jtZeN5+
3U83oldqC5qLAoWDjNmBBOae8mpRxHa5hP5kh6NG2DawpHBFANB8BqNE62viT3Cq3GS1jJ1nD45/
YJ+nMXxoVOwH+rH1QWY6NSH1BIh1yg1OICEDpb6F+f6gI+T5ODDqGHQmf4yBV2a7Cvfd2ChhDpWd
yiFO5E0yIkEusib4Jz46bY6X19ChXv9ud3nOX8K4druj57Z+sOONZ2sYDIeE7z3Xaavvo89Y/Ngx
z8p+2rBWUr+Lyk9xk5d3TXn2cEUAH0We+fq2A/t82A9CjoBmShK6z+EIlgEkvzEQW6RytDriGnZK
jkPYlzB69QUcA4YKWNlTDQRq/KzGMSW3dgNDMlwyKCeo1g2nKborR3iP5cqpIwtv35t6AJEa5vHr
zlum4g6KSo3jYSGiAu5v/Vg9hCS5iX2+7sBoyu16PCGNBcVvd1WMVaa48QGBn4Jwd32mz+whpt7O
7SH0IWUmIgpmzya2QnCNxuw3MtgXNpG5Ci5//3BgkHbieABcClytZHC7xhLmDNa7l8kv6xpgLGGA
VYV95duIJtsOoTy2ClAlRn6Et225bqn5dz32oQmpx21VUa+NfDzznCZ4neLrT7Ln6w24bEifLAf/
DsIfSpdl0ve96LHWjLC6gHAXfngB7gmbUdKTdkCtV8Re905LjHWtqXiHpKAQnYWsbXh6NN9k1ZCN
jtVCY+ZG21jbbC5hpgAT8Uh2jZvsQICvT6DVq++4H4FRz/Uem6nEFN6RipPJcjBnYaXtwtzMAmRJ
qHT87Vto0kJgXObPJ8Niqu66shliK+0wLKz4C+000FTtuswe2zbOJgDkyr7Rfo0v5dr7UolSveXw
KYd5ph6+g2pR/73eUTNTy5TX9W4D+12F19WiCSdYtiQctvHQwdG7Jp8cOCJzy9UbWAWNP65XONdp
RrAPoiqIPSY4rgT1u4LVSsQ5PAfXFW5EuvCHOJsSbMoOKFTbUBEP+/5grzsKmUK7wUYyvstx41XV
RXGTwgrntstb+9u6326cVtoMhnxxXWMVr5R/k1aO/Y6PXL0Q1nPdboS1P5bNVLY4iuZxUZxUFWR4
Twe14/pvnzno2kZMg++uQn7Z4IIyuGGFOOMQ9w4IxzfVlUuPeZ+2AMYoxoM9kWDDjfg4jixdOX9S
JBT8mUpVdgt79FzxwX83IZc6VZZmOb5aPb+3TnlYka0dD4O7oPP4XPaG329ENJKh4xiUkyqCYqvL
H3mlNez7/YqK3dDW1heA/c5W4IMY78HVnd8Enpb6JrVct14zB/ALLqP3cRvxHZwdM5wqB32hr8Fh
D3eIZVoBN3d9Gsz1oRHbnu1M+BjBohU7MisBz2sDXJKMDWgJ6yq4VPyhBZOtJFKxaRU5DoFd5Thk
A3hcOevDNfsGusj4IPHaqZQVRQVtwt/aLj/CIvgVCRm/1v1+I8aLDsTYUE1VJGTVbsfE+Tt17tJv
n+t9I8STZiItwBll1NvsUND8htJ24YT2aXyjW4z4Li3Lhhd4V0XTAGErzBSiKqVPcJS+h/P711V9
Y4rpAFCXCUEaXRS6gQPTA/ir4Qm5WgjvTw8E4NgZ4T3A3LaqMLYR1/V0l9hk3E1dmH1hQUoXZv9c
FUaAtxmragbntQjntbPfT7exR4EIWnpbmBleU0CXjHjh9GSN/sksdnRiOCsWApSv670/9+Mvf/8Q
WUPu8aDPnTJidcvhqTzJL3UGcGvqq2qViRPGwIhe+Fci+b8C+cW/4F2bMIB/M31p9PT1ehvmesgI
XilAFYpDjh5iKSwnuxCe+WVPH6+XPtdDRuyGQ677gWD3z5wUScShy9zplHYZ07uhsGr/7/Vq5hph
RDEMk+LAcxIs0p5lAYBQhSAZ5ZYd1itH+n9imYNkGPIyooV6LmqyU539nJB4f/33//tQ+J9TsRea
wjrYo3SBDQNNZHMDJWOFR1L1jw0r93Zab5sa8EiXwTA4/mvXwN/wpfuYmeExdXYVQNFWDi3lvp0c
cgTVBWhUbYmXKnWrdQFuau0KDl6oTdsi4ioWB9JyEE9Kx4067gbrBseU1onJKu24BBOmn4pfdVPc
UgtqXw1f1OujM9dLl79/CHOl4e2kNH44Dv0BCCeDEO/cd+XDVMDud90m6l+m9odKYI0Ux3DEKaJJ
+j/dIj/VafoiMr1wkpqJEFNex3ogtl2klCIxuo5hqdk46RdfdUtKhk+/iDB/jTjntAVKML4MgZPF
yD0QzY1Ou7cMHM99kVseQJUlW5hRHnrks1gxgr2mGfgTEk3B6fY+4zbfqFKC+0HgjAWjn6WPybke
M0I+9CZfuy2O/EBREr3jCtrXTeDRpj2tmlam0A5e/rHA8RntSAFgJrnDHsCmgzcyjAjWjbrpZKc9
jpeGobF2F2v4+iaziX2mVLhLGRsX78XPxsKU2nnMoaPnKUwrZDmUyCdtbBeuJPB+RKIKcftDCkPc
dof3dxu+zjIOkFeVBWn9Slxkv4kiEdvSZ9azn4wXyIaGMrDb+2loFW+ipmQ4DGJImy18usdfTsnY
bS+y7kbztEfGHhxHwylM4bVul5xNX1KCVKUnCa9v/ZDaEMSeM5FacAwurbS9d2pHhlvnQrNYOJjO
rAumENCdPDA0kNa+T2I8o/VhHt4NXlYeB2Znr+vmiLH0pODd9ACk5XDZdb+1sb3D/HuCte3KKWgs
OviY1TDLHfLImVoByhM7NVP3FjZLH08zy4JnHC5gx1MmUwtLb86rgiJ/SMsOAHNoMXYTPKmnGx85
28GphQ3wKrWEF5oqQdKErsd6N8edtOXtWT4Uh6QpD56HR/UOKVILe8LMIuQZi1CKqz3iSCePGpGA
dzBZWIAoXIar6uAN7dKj7dwMM9YgYidc5VLlkVco/gLNOnsI0mT8MWbEWrj9manCVAHacegnVDT5
How7+DrrYuyCvy0TU3fkAxIXF1aimf4yffOglQD92oP7TcLxOnJQ7kigckPCAC8nkOqCfvEBa+7O
wFQGJinubWJZ5JFd/o2DN8ikATVy/goYw49SnHIS7KEBOndy6QLt04cn+KZf2vxh67ZGAZZoVeXR
VFnHlKQ7ePFsbMAjJrDo4AEOFk1zGIOVk8JUDYKUkQdT4YNMmDR+dwqBxDzUwDXovZf0hb0wwefm
hbE0uCjb43Bp2Y21Endjzdm2UTBsLnDC3l1f3GZ2WNdYHeCm1nCu8YTm+2538DhJgEG0lz6c5ko3
jiQ9x4Wpo0gK43knOEiu+TYrkr/rfroR/rYnSFH4RbwjPb+xY7CRa2+h4+d+txHzF8fSFtk78W6a
GFKmcCInTXT9V8+MqSkV1HAS5C1cZnc5p7cy7Y5h8yizdbuhKRSEjhKJNh6cPEU2ACTCVXYYufWc
FNlh3a+/bDIfwix2fXjGOla4GxXMhkGTai9cDHdfWOmf6zXMLR2mOx4ceGXswgYH2Gb5h/LmDfmJ
Z1gqPIFkdYgt7wH8sX6DLJ4/YEVur1c6szKahnmJ5ydWTxWPChjKH3qAhm9Ig9WxdRKyxUNMsLDQ
z6xSpozQ0iOekErJ4fTp3EqH3cd9fDc4w94FfRZClDvMu2lTgV5zvV0z89g0yhszu1GtA0ww7qOs
4VBdMlfgNRlMu3XlG/GdQqrbFKwChlh7dwngP9ptvq8r2ohuDSJgUiY42BWdQia9qrCUF+7z9cLn
xsGI7x4ZElOd1PGuFP63ePC3Fpz72/cSdxVORZ97rba8XBLTzAyCqSqc4FbV9p3guL1O7F2XavU3
lmBob663ZWZBMUWFIeTezM/dcBewegJtFyywg1WTv6qPJ2uhjrkmGGGvvCqu/MYJkXM+gc31ROql
987PNZHA7RgbN3BPBEZtSRoRwEf62xJcXeeH740QiUA/IW9S7ULVa8HKHFa/02iHT0Mn62bvIzG3
+5FOg2RRhwO6XPfWYPrfjVZD4A7TXT7XZJec8r4q+QFcVGGti0nn0scfltCK884LSHrhzk+WexPk
lR4PcFFHlvr1CTFz4DdVhrLL1dTHQu1VDUPMPO4feVye81j+ce3hoJqlFM6ZRdMUGuLI6DrCKVGP
AD1wxEN+noHB1CrrWDJ/QZg+V4mxDAi/Z23coZJeDSDnluRMJ37SE3kNSbuwa87VYawGLFVwZ1FI
BsjodKiq6RFsrDffc//gMuXn9TGZCSBTbgiqe2ADstPtewqAdmBZcLQZmX1YV7rxRpAEOreZ5cAM
Bgm6mzqXybnwne7b9dJnFhjTEg/kXgGWV9PtO7utNtyLoUnrQrJNA7aUBjXXPZeR+RATXA6kxtt0
t4/hevBVcAlHL8+e/IUz16UfPrmtMpWGk5sOTad6GC1LTFDVwp3edu8pD46VYMcqCV5Tfyl5cK4p
Rngj/dsBEtRtwWwl5cG1q2qL+90lf8KZ2Dbt75yBOlORd+2+qZO9S9wzcyC1DtvmL+hcuyrTv6+P
+Vw99L8DooYGhnG+bvcxKZ65lzyWfnoLOOcDa/XLJSFoYWOZq8cIbzdXnuU0GJmBEFDw6AHPUM/F
YIHVU8U7zZfEQXOjYoS4NYmyAaAZPlPIZdqFyOe7kKSXPNdmIsTU4E1IPYl5L9u9L+hPXrAnWF38
rUWycGqc+fGmCi8t07KuBVN7N0z9jUUZtPtTXO+vD/XM6meK8AoCCm1e4/OsjpVK92B8afiwqpKX
B+3RQh4AJKJLVvcz421K8uLeiRnJ0BQAG37Bvf8e94VvPXUT3D4EJzEuZTrMNeoyUh8WFJHGftd5
qMcqcanWuMN5FKMCxTs4BpDSres5I9TzDAtLMFG5DwC43HRZjw1KNmDJdfSxLeOFJ+y5yeX8tykh
vB660nXlvs9VfyjTADQ8yy9AWwOt6XpD5kbFiHZdOp43yUHuCe4CAPgWvyaW3ZVJ+jB4/U/S1Evu
eHMVGeE+pSWbatx07cN/FFlL3JQ54GKJmzz4XfG3avqFD/i58TfivfK13/lBLPY8v9CqmQv82ySq
jfR6UOtHeyF2ZiLTVOvFDEBAknmopmsAYEtygneQTC2cFMlc8ca+roieYgVc6UFCU+zneO0EPTpP
6mELg+C7YUDWeG6Nry4bT0hnPoecNQcYoEogL91D5472uvlhavpiB1UpqMb3adP99ZwA2LRMvCQN
uRewCPSaVVn9Xmhq+vBkgYcBHYYHBgZd2Fu/6qL6cn2KzxwBTL+8nFAS507jHxpPlVvWDBUovW58
jNtS3fZTor5BMU6jvIzTw/Ua5wbv8vcPSxApoHWc4GJ3mOIR2LqWgM1365GiChYWhrkKjIVBtIHC
t4oID0Ea7Ou22RT2ygOlbSwIsLJrOk1RdA9y+MS7Xei3u3XdYiwBgMPwOPUbdMvF8itIkJpUNspf
mKkzi6Wp54P9DpJIdM12I7IF3Cq/q6R4tIHoXvPjA1PKZ7sQijllyXbw5ziMLn1gFX+6XvS/3fx/
D6mB6Y7nwjUrlU4F9LYI/tBicH/Du17dqDgOn+u2f3OG7LsS8uzJSUdj2qtjU3X5cw6zpL0qU5CA
9YWoWah+CwTsk4NnmU0W5kv+iZ+vqIGpAqwEabJC1T6eVqrsrWgKvAtOZIJCmTQ3DIYiL9f7Ya6e
y98/hA23csGCIfYOpbDaI9J6dfWHKmTuHJNyGtJ7YJSXLx+8f08sn/W6cVDwNY2rPmuKfdqOAyi4
pOAFFfvaRWJVu5GFSzBLUyBZ6TaVNPTZxsknja8IW7CYQovYNaBq1IXw0vIgSJLl8GNt4pYc24J7
zbvjDJBm4iM/63JAIpMBZEXJuUNuwxS8qnPfxsMFlAzfhwa6QHcQxVeG5KL6S00qOW56CnoS/Ips
+JI6WWk3YtsTcDrFQU+C+MlON/0AZB0La3xoxLy2wGsMshsnd7ot9ADiqwvS3qYoJvld1hP7C1wB
Mrz9qbH8Wzh0A/ud4VN32oTVSOob2JGlN2Lw7HtdhR1SUTUf8dFXhqXVRpUbM/4+BERYN1WVsUSB
Qyn5DSRYXjRUrIgU2MkPtNV4Tcw5tPdTkOaAVpQOHGtrX5cH3O6qZJuNQ3JwrYltAJo9FWk4vaVI
BHitiNwGY3IovOpUB9K9hFjobAs+jOMujp1y62U2yJbK3hYe2zs05CcYX/VAiLb0AFnqLhfubyH1
XYoMoS3xx3tnaA5ujZSDuB8i3RdRQ8MGiFxJtjzwt62d4UlSF8+pR7ey+U3b26wemk09tlsG82Qw
4G7hDAsqwiFs0qhtiptRP8PZZlsR0LHH27LGjgtH6jTfAAe7KYcaO5eCdXf+zqYiyqndblWrgHv9
mWDPAV18A1npg2TTT0/9bkn2GziHn471E0lf91NDz2MgNiKvtnqwD12BvoJxmIImSbz3/W98UXrj
80BfpJY38FPaSMlPnKLHhNx4+msbil06tXdB/21I0jP6/B5JIyd3LH/KvAXXtcXRQWq+cfn0iOyV
Bgh1oA47CDbGoubP0PnC4SsGKX4MkYg8Wn17Jl3HtoET1+eUJnEEAbZTbLy8kCcmXEfvMDeRw5xk
OJXiElJ2OkTHt2KnpyY8o2vtzYBdD23A82xds1+Opqe2Gl+yTHkbObg3pSyAvGZbP3POfVocbB3c
07j/Lvvka5b2fxzPLWCZLXbIGMyRjzsgKddKX6lOvqiufXQnTLmmcTYBHsn2VZH+rCf3B6msVxay
n+0U3hc+39Z6uFX2uEst+nUAIh656nprA2a895v0LYBhDlKidzntzgXPMS/K/pc1ZO0G5LU9480u
Vi9lkOD8eEgEfJ96F7nt2jnavP2Wh+TFAbqYCelvdC2enQlGtuF479JX4vkHsBz2Y+beVdTHQxIL
v/ZDcR/axXMCJInOxrvCB2Vb9KBsNDurzPHgcHK88GARci4Ae4fDdntuYT+UthJ8ZPtU29kRhhZ7
roLjQMYIbiW3SVptmozcNkn3gEShZFfzeq/S5ASQ4pbn/DvCbTMV8UOS6NfYbnfg6G0n8j3U4WPe
jwcL/Fjo6bYa+z2WwRSStwr/zsLwLFC0AMGXVA+sro/dBExiLvbQcT6q1jooT5wTTCkuqj2gP/sB
oArShtlOquIhAYFeFX987xd18m9Ik4oqINPx2b/3cveGxu3Wk+yV8hRftOnGKU8i5C80oCdbgHaT
4LMKUISIMpntkKl4Rx37kIMntGk4xjSQQ3HXDsDhKhr81CQ7BH396ChkHIre+QmrbFyyBT+pEOfp
wtIY+5sE4Hgd8oMEoGBT2iDAY8X4AhDXYzVMxySmL+WIrTTVSEJEbiqO8zRM9sz2H7EbwRNmAJO4
dlxx8JQdH/0UJNHQQ66GaEvACIoJk0LtgHMvd4Aw803SwV9OWYx9n8BefgEyLhSbqhuneK8Urb6o
DO9NG0hp/MeOBuwlG8cw2PhDpV4qwvWuSWsMfy4LcJiRJK7j366WclvBbsTb4v+q+qUvtfXIiIJv
Mm9AW40yiyCuS7tFdnwa5H7EmZO+shI4kS0F5hnQgrQAONpz0Tnfwv/j7MuWI8exLH+lLN9ZDWIj
2NZZD6S7yxftWyjihSZFKMAFXEESIL9+jkfVTFeoMzNmxiwtzRSSKDoJXNx77rnnOHidJhhKgI54
UfKoxkR9l42JYuP0yOe5ea5jDY3bkCOkblbIqbXJnHf1VlpSGFhTDOt4GtCEuM0gjcu2SwY+0VG0
0rwqNMVfVASUrR0Gds35GFxR3/I0cwYp1Nx73eysn4ZgW4cx0hmxhtVFHYjxlQVgg0cLLz5Dxpfq
FITt9qVt8uk89c/TfF6by8wVKl3qujnkFFfcUG9Ic2Cmn8SmzqBwepDlMseXXZ2F1bsMhJ3uw7Lm
D17H4KFQExiWjF3QvVqf+9cso82zqkaCMNHxg0ff9AqCfovfdjj13xfTzeGmt118hZm2l6qOg9MY
wQRwO9peYIvNQTxtjFWYHwUXix152IpdNk7NsCvNGCOWT/S5oKr8vGZ5i21jcGA+jNa2hzEKiwdY
z5OvWkOAAo5PuWeXcx3333VtGdnCEmr6jEkw/17U5bDJnK42q2nYYQgkv64KT78xOvMO75G1ex2S
5brAW/xSgbYE2bhxuJ7hI/o1I27kt3BWjy8sDqbbmsv+HpodzcNS9/2eT/GAPcilatKxlcD4Mlja
77PWq8Oa6zCZea0+FbgUdmk0IG/gdn2y4F2UR0VldOjLvtjAF+fLEHLbbCvPCnnfxkPx+WyxRhMC
XPTrGNBpZ6fY0sNo4edwM0Fp2G/MjIO4X3iL/cXjBgfTws2N9K3dBnAxu8udcC+1Cv0TtyR6bMew
PqIDIHZF07iLbsyLHRS46T4W0XKNgDm/yjkYLKwoXLmpxlHtucY9LQv4a2dD5DSOVXAnFgyVLLIE
oTfCU0T8CIIlxTE3Pw0+bMpNWy5iRisoitnlms+1SKOVV98dCetbUdoF2uhzfmqci14ipus0yPMw
Bc2SpU6EDf5KjxMMFWCu4BZaMahlvYsVas15CjnyCEocru+H4bpQPPTp2gwIvYs3rLuHSogPUkzP
9W+TnxVhCXJH9TLEMf9kiozkVz3MijXGi+Ht9tZAl7rYwAQxjFJFdDgfKl9QsfUNEpws8SuMRfYe
k9nLdsWUVpCss+9uBfi/Ngl9BHnxVAoohe0gk45ua14RrZOoy1323WChuiAhZjW9hu5kNM3Tdqk7
QJIHw904DduOQo2lNg4krDhHgLgtIDlWp5Ws4p2EDk/aSu/qIYXRXWDntO+CfEo4F5Qi4W3YfVGW
9Ith+kFAJSgddR9kKDj77AG+VvMMG/hMIva5qH70nuoGCaDSuj/oDAzdVeYCCUwWFOE2EssYpAQp
tjmxhg3dZkIUvG8GnRWXDt7naexXP+zqxXdLCothErwi4ZmWK1LrmF7ESkS0TDFj1PBLFbl4ep8m
uCY+uCrAAIYL7RgfG+pC+NWTERLKazrTOi5OhZmq6K7lMO1tk64dJ3vpZrpcIcaoZUeLMjRbV9RB
fOwnJ4IN3CUZuXd97qBkhof9uQOUqJAj0pnAam1kTzAOKOdUV8wB3Td1+ar9uZRzEVXxBa/7pk0K
aGatCWlo84lUSC02Ps/gLV0bv4qN5UgYa4JEHvTMpoivY2jWLZsm68R6VQ7w27qdS+6nLV9gir1V
WIwez9xrv61qtUSb3LGh2jcZNH43S9sU7xhDmcp9V4dl/wnvZoF2DPwkp5TBXX5KM2z4OSW9g5Ca
JhYJVgiGJHi0MJ6s0OOcZbbDuG9kU4wut+zE6ajMvsHgybSBPdvKr+HtGL0Z2yD4dEuZt9umk0Gd
zB2G6HfOzbMAn6WqxteeWtKRRDsWxjDLEdJ8LYYeykZwU6mX5gET2e1yhbkZq9KetgGHM2AexocC
k9rDY7XCFD09a482b1PY9MNBV3S9xsiFBrLGs+qRqKLL7+MOg0O3xDUrjN2yyYuRbyxWb3jU/VCy
bxXIR/mplD1bLjpZz8GeMO+Wp5IzTj+Doszjb6GrsuuwnYMjOFDr19iEkEJwGB3WhGcgdcGk2x1h
4zeve2iKshcDAA8tdlh9ybsm8ma91kXXT/siA7PplhKyxs+lXmwozl6hEU3bKKy8TEoS2yqJa2nn
YwjLxRZRvJMoJNHt4vF10xaIJmnQLUQhW8eSQnrbgte7RtA4uCzbZaUPuSeDTTHBxNdtg8NTYSPh
r86norJxtsERmeUppl8g6F0GdRceyVkXYN+VZbc853lcdqluoL9QJtUydNGFKTveHayp7biZJ6mQ
IBrFonyFaQw8Yr8KRKmXSHlEBxQPIGtS1kt/Atc2gkrhaNZguxQ1f9SQ3GcA7hcwVzJEoAilriY+
1XjA0zPUPwXOKUAypgATqVrRG3YQi3GPC7zChwyV+xj5JgnXzgEccTIr1iopcSFsIDfNTDzD1XBA
hQs756q6L8lkQ3j7duewNgX9SKadiGk2vpJgpKVPRsf76uS81blJPKyB4z0EHYC7eQgl6GuBmGnu
Yz05eeU48/bOGqzrwzyuLr6YakgNb3pHs+WSwVr0Fiqj2j62XZcBBF/QVGVQ/MAB/DUveC1P69wq
cg1IYMh2DQ9of+z1xI1CGWVGVybOM4XVXejC3IQMM9wHD8LgcNU6ORaYgIbnJTLZeEl6N8ThIWSx
HW+E7YPmlRZemUtpmAXq0OS1yb91bhjaywkdfQPm9qLX5ywIy/HOVLXIrzFWWLIDhGGkuZoGCg/k
bTURIzFnELDsfYWHi0e9MczT2wxz5gLpgQp5eczLcTkvk5pRnYBMPpOt7SDikczj0tCHJojVkdGa
9Qc0MGd6RboC1srpEAYVTl9Q2d2mryOIVMH9wr2jZKwREWESOXZJjRlmhrhaUPO1onXr7nin4Mqp
VWHCBwHonHzHlsnpQQQc9dk4IDK8aQW2bZlEVVsVbzMoxAEON9ZX3qW2j/hwCIOZrG/QJc7HQ9bl
I71pVmfDC3jc+tuoHZuDBQI+XyJ9k/kXNrcy+0QGwcZPxC9g18IjPJjw0B3TK7CObu0gJZrkMlwH
kvRNE9Q3KhpX/y2AOyEDXyJsMNC3yeKmECaNnJ7kqcgaurxVQ9Tp48gUhgcAvkEVNdF4V9WuMYVW
72KcsvAR1U3mdzPSoPmWhIEKHomlKjv2tSmHq7gQ1bqJ5pw0dwZz8sjvQTeDr0diJcYB1FW5ThFx
CSQ7zbppHVm9SJWNMS/gwywghzGzpDZonBEFh3WFE3ZGpQuDN+SDDJAV32vhZLP3IL/yjczzoNo0
RHXZm5GdQw3KPKl71JB9TuMENg++A5FPjrICU6nswpMICz7fhA2B7vfa5Sp+9B2FGJYKq3x8DFir
sOwiEoArV8i8hPCsYCsArSqy66kzbRt4oC5iMGjz6KrEDwhuh6uxGHAvZ3Jipa96uO12j0gaqO4S
XkY2PkIHrRzRPW/OkUAPwKlkCiNEybYDyWiXwotiqj6VFXr39WUzZcMSJ0Rh4T132GjseSiHhQFs
ITgTWBoZ1pJPUHhaDNvoMRJAjiI5G0xHENIBcArmoZ4vKo/d8FmQwc07GlUmTHHKWn8MWj2WW4Eu
xGWMVMaNCQubej4q41TRprWs0e9zYEmNG6bCcNoHdlnFCa3BSDwRFncTSSaThfM9ZGvLsU6dhXLI
JQ/6sy8eOqBy+VQ5ZEEurTNTooPIFpiaX+DkxoHTjGhQ3PRUZuwqZzp2tyE83EsQSYTNDYgYDAHV
JnPTVXoXlzmiO+Z/9Pglq40dy52om6JskgzCOihCVVs3ok1MXi4NvNitrFQiR+56knIrAxsm9Qo4
FzV7NYXRp2ytmTridK/JNXxz7LirWzFVeCcUHLCHiJGIvk3BhAQy4ctAmm/xnKuyScsStWyWiNpD
HiNtIHUrXgcQR7hLMhYwYFS4DV7lCQbqJnOIVpIX3+Cleh4MyEclRJMYizwA3WFWNusuD1cR7mBC
W5R3LlCxgbGcHGKSMjsv4zPK33W6xoQNCzdh7EV8CDHC7b8XGOWqb2gZtxLKKZXl/qXpgqwbdti7
Zj0xALMjckIlhu8yw0wkJOtG7NN93kQuvGrLQJFn3wZx9FyJKj7wdmpgPFe76HOOSnx+rYamiDal
bwWGa/ywlsimowzQaTbNFdzXhskDcMAK/iQd1ImflcNWfVEdKK1mEwABHuG+EZvZ3YFrWrXP6wyp
2GTEGEadxhkz9HoBuktaZHmQu96p0hf6XtcAVE+jj2R98DXJe+C3skYlw2mt6ZN0eul4EldLxkXi
rTEuRkrSVdnFQFmnMPNT2ilM17nDK9hgwtEHp64RZZ8uc3c+HMKC5uxJSNWa4gLzRBnXySwK0298
WVfyIIYxZ9s+X2M3bHoA3rVOGIZuoYJeUg0OcNe2dreQSDa7BrXsV4hPBkeEhDL72tRVnm/Xfsm8
SppoaMxzLKOwPixtn122mqLqwrfuB7qgjYrKBujy3WKMSQb41ycYQtcT0ERSD3Q7aNRIx77zMHoG
qEHRQh6n0dk7yoAk5qeli1kB60m8wOxoVTyUUQobosju4L3h87cCf55AhZ5OU3bvchgkotntyv6I
2Y5u2UN9kT2xBgOmV1y0Rn+ZetLVzwNT5brzMammjY55RA6EAlyFGW8eFteFHXqIbpOyza+GKMzo
DUbKQszFkhZBD85Na4n5jqSacq7ZFstX0IPPKJEvgpQwTtWSLNM1qbgPXtpwnPsi9RHAze8u7MwC
P57Z8PwicrPIX7yb+/Wyyttq3IS+A1MkqWUxFTbVReX4EdvCyW2PAVaTzm3kcbC2WVhseviM8C+e
tvWUunaAWwWCMgQWkhxBPH+c115NzxkUbtR7O+auwmWRLZC3gHVNu6Rxi+prAToMn20wN84M87j0
Q3CF4SELELgb2q5+UWvL8psMDIL4KWpanxXwchBoP2y8GxE/95AzmuqL1uSwmVo6vbq7kkEK8A4j
NWu7RyMpij6rPNZ1sQ1kX2UntwayzbfVol09bwPo4cvL0WHWQ+0QbJZ1SIkw9XAoS8zUJQsT6mFR
AoYMSePkFD0F5WzdTmeYi7tzamqqzxTyXHGaFbmpbno41qon4JUay0i4VSEXzVBb+TtZjsHw0FnG
mu+isfA78aE2JMUIQm3LBGlT1nxbQZKTl80alfT7YNYJQ8oE1jfPvPJTe7lQV4dP8ywrcly70Y/7
rgXXE+u74313QsUJhXFmyKSf6Zo1dttkBM6fEyAPestRDLZRAnyFRSeM8S7dzjHoXu7yFrZWfRLM
qmkO6O5I5ApiRksqSrjJquJQ2lEuX+c5LqRN2sj68DGwup32OXcR6BCo7SWWcpPrbL/wJipxtgVQ
hXuCrEvcAOMWvDq2OfMz8CfsrKdYEVN3aRBLopsDGhZ1Bvx6icdjVrCIJWwVGE/MM8DOd4K0HbL7
XtUZA6IgaFTAa5hXZUO3FjxUK67NRFzsrpZYo8G3szmUDflORIXxn4J6wZBjkocja6cdsqsZB3K7
yrD6kufWlOjZz5pVV+WSaX2z1KF1C0BtaJHAFKtCQhuhHdXGi9zGw6oNmipIGcA2AnDbdgDY867E
HDxyqUndmDguXXRAy65rZbqyMhrsRs/xRJYEwJ6ayq2L+KQeMTlZ1zhmBz5Vz12ArsktkoOhvyuH
MlPv4Sjj+UFUBRNPeSga8tgtUxXeKzLSwEMsEwIIb1CDzLxHP7jGAQcDU+wytiFCjurkutlr7OdK
ycuQr0V/R7oJWj0GwcptjbGmR/FISEbSqukme1oKtZRXEQXUfZeJzvlPy9TlJbAmywGnTbUCemVH
TELVgkTz42pARE3PZBFxmed8Jd9UeObG7XPwkiOAidkyAEA2AXpKik7dvmeF4DsKEzD3FlvHy93Y
xBk/9Vk1A2DumBVuPgAW13GxXyQRWTJCZT5ELQAAbEiHzmqfDmbBqAYWB3pXR4C8fLpaIPDf6JsG
tLbqElL0k3ruhxDSYNzXS7vtp3F0W+ghNc22qRZyCeyV3JeIFSaJBzSZNkUY+C91MKJ09Q7lJOpi
Sd+zYNUPDOgezAiWGrhUXNwHmtczSgpKHfpoTcgSij5lc9KFmNEli/sF+lQTry4c1nmPPgvI0kek
dsycFqoqe0QQZoiNMqPjRi4OjUxPuwAVntFCbKpztnc7UMSc6xh1bHzb1aTIZiRUEKfVN6vQ0VBf
QsVGLrAp6MiykhRmBjJ4ok77t85gnck0H3EMXQeCKJMqpAHtBr0YlyVBVHTwoTivUwRxSPpfqjZf
2Tn4KKTYU0kAd0vIvKaw3KsoTEMa+W02sSZ3yN15vjNoHn2KDYb+bjSgrnYn0OZwGyDFDfqKw9Lw
BLr0lEJtMqOAm5MWkwkdkAJRhMjajXfRl1jk1foEQATFjF1AOOVL7OZHHbLu7NLT3sY6xj1xW0bu
ulyjRu0ZOMPFNTrYUZXODW7nYmU2sxdVGfXispL4PAlzSPLu8yYMliSrV0v2aOrCV7srbBMl2jj3
0gU8M1dVn4WfBhNJ1G+lDfqkpNlEb8J2JOayH3Le3LaEReUFJuQGwL41cNHrLM5Zlg62aLtvFdSP
URl5iAjs276oMOnR98FyBVyrMxfRqIW8DTxSjVT0kUMXhaEE7TatgCp0CoJfjTHWjIUIwpWQD7yL
yGfAiXWJDK+TWWIc0uXNFIBymMxVRXDEzmtcphiRXx64avs2XSO2VmlmkR8lC1YpOSxxJj4Bpoe4
RM4D5PBIv8NgJyqJ5Iz04fzSRBb5Yd6hsREl0i45TmJbl4JeTK1v3UMFTSGdFMZAWJP3KLZ2OYZy
ojvRqDy4gLIl9mvhSzgmrwUr3tbV+26LMi0jicAgF9k3ZuzWrwhbZZZKjk+8RWYXzycIhIV0qysY
AF5lrcW/B0tff5bLaKttJrBvDKkBw4LiQNB2jYIAfdHcwveZIH+Mtzg2fLSBeO+EtLof+RXeWpWn
NU7mb9yE0AtGnxLe6aUUFU2hSbc0KcJbBtpXjbw+pTQayuMSiyn67l1PT5PMI5wrTQEIALSPRd6p
GdFw03NH840CvjCfhJdeb2yLxHfbLgU/cajNAzWr2nW6gho1nEImRmQLDJ5WvUpNs9YON4yS9BCF
RvokQnpuH3Hw0HKTD9Lwm25AzyM1MVi4JKnxCwTgvGWPqx14lNa0dnov2oC8KdPazzgLWLjjBn3h
FIKEU7Vlo+5OkwfHYNOOgTcpsIj4Bs26OkhcuJbvUxe1dVLlHTq9K9qm32A14upNJC2kwtIRaSfB
7D5SiYscmijivp0tQcsuiHpyz2qMQ4G3Inr098OBwAjMOKhLXE5ULgQsKIS/LV+z2WzYOIZ8M/TD
+GXMs6rcMYaoeBHJgH7LPcxh0H52VpYX04jaMoWYQGxOA5SkMVjtQKPaaD0FdFs7t6JAQ6l3wiTv
3B5CHSxvQ8ORBixLX6JDjTZrfoMYb/SxDXMcbS6kdbQJGJpMiVTejFgvUeNvAldAqawOKvTk4GU2
X8UDBALrzZCXw/oljyqwpKBO8C61Bx0g6UEartMQZNHxdQL4p84aNrAE8XB3ABd9mtEdg9y4Hh7n
CtzFY1atLfCftQ7SobTRDNRdMfkAnjkwtRYeww2MY3q1dv5z4HEuJQFySLskWhY2u/Sd7btn34OL
rhIA/bHbhrVAaZkMSq5FgKIZ8EqZCBzG45oAMLZ1k4C3MoED7sjU9vG28Vzmn62YFnA+27ANix6S
DwjP62bQaK5lsJWJ5iDcDCyv5uUXDL4fKtZ/xJn6wGyUyOPqtrFmO+70HoTUfbyjz2RLZcq39AI5
X8ITcIkvqs2cZid6UnsUfFv+tUuxwqEZ9wsy3h9z/dRHyTNh2OytxW1k+oUoPID8NKMF9dc0tD/h
3qqP9qEthGnjrIiiXYh9tpXolcLdpi3QnoQvV5IH0n5CmzY8qLCftsgaUJQ0oMk7qK20SYRO+n6s
QNSFONWv7+nMXv6jB/+BOwmJU5j/LSCxoiqmdmdGxfPbFgcEKlqKFD5xcb+KPVQNIYU1jzqaUkC+
eZwCJGt/ZQH/ZwS9D9Rq7dcRvfEh2rWIxmZT5NJfRRl4CjiP+R5NUakOf/0O/uQFfxRWG3q7WM6Y
3K0676MHKMCU9SasAePuq6Id3C9GzP6YR6s+KqwBhOzj2lGxk0rTzQiprG1fdMX/54c4U+H/jc/Y
DWK2EFMRuzmqgeiGz6rXdRJ1yy/mFf/sIX3gS449lDU6nWH0Ft5ICchdhywur6GV9Cupgz97PB8Y
kiN4y+jSSbFTvN+CvgxaACYCfrHN/uziH0JJ5ucCOoIFWFUAUhM1zFmCkD7/IkL82dXZz8+eVh1D
yxnPhq61TKIxhv/s2v6CqPrHswwoVn6+uBzC2mFgBcsmj2L6zTbF+ayXC9SDQqQLYPFNmHfYY3pR
dNd/vSH+7PN82P+50i6CdpTYwUVbfOL9YK/LUP7KTzc8P5Y/CC/qw86OyoXJedF8N5VZH20t6eM2
hYS7qL7JusFBm/VKj0kVd5beBHmxlp9Du5IMgjgl06ecl51+5LitYsPz1gX6n6/xP776/9Tv7e0/
b8H+47/w9de2W4ZC5+OHL//x2Nb477/Ov/N/fubn3/jHxXt7/Vq/248/9NPv4Lr/+rub1/H1py+2
zViMy930Piz373Yy44/r4w7PP/l/+82/vf+4yuPSvf/+21eAtuP5ahpd8t/+9a3Dt99/O4tB/ce/
X/5f3zvf/++/HYZ389p8+/gL7692/P23QP6dECLhog7+LiZt+ZlI7t5/fCskf+fIvVXMlZTxOUT+
9remRWL9+29C/B1NQUjBUkkiTsNztLPt9ONb4d/xoyGaKTTkiqPR+tv/vrWf3s1/v6u/NVN9C07Z
aH//7cfQ23+vIsFlJHksxY+/EUbio1dPXGeK4vTp0kYFzYNe1K3PwYhdfTXtNTbmqY0tSwBBNKhV
e8iGya64hjX9u66N2K2hOLpoQTcvmAxSptmmEDJgiUaoviiGi397rv+6+X+/2fi8c36+2QgispSf
Fbx5DKrdz5tZGXABK+TsoCZXMCNfMW2VmyOxSpxmUscXfqqgllj6W2C4UaIyVOgKLXWMMd0it+0+
z+MdZPH5BlzZLz8+F1oWNIXxb7sJQrpftbzVnc0v0MfXYlIbAe3XJMhCdip9zjdxfY5PjE4XWb8n
jRenCJ2oHuPOG+2giT/JvSptgymf8CYGiJcy9KghhlF8t3RGfUZhE8RKF4DW5jAUpDKyP5ejqSvr
d0mD6jBIN+0Z5guSXp5JeOUhVEafinNXn4fDJ92DvhGOBPYJMY3vxQD5w5VU6ImO9AvKneWC5exu
DiQ7aFykBpR73WfbvtLxBeANwFyLk5eYONIJGt5qsyD3NVm07JZJAbMTnTiB4CZOsq+vKJCMJDtr
wQRa1QeX87TtjpiS2QcVj57t0nxByXScx1hsy2mNjn01AILM8s1fv/Qfw7IfXrriBGJBoWAhCz+K
FA0+j+AJgJcezmhLdXMM4dYeohA9zEhOP/5Hu8WexpYcM1gCnsB8unENKv7exeiS5rLcZxnxSVMN
LyTX4jTio9Rrnx/QR70p/EIvVyOTPIqyS9Q7vzgyPwyKnDdYpLgMYxqFIY3IR9GSXuWATCh6KkXI
7AGjUut1BBrYtaRoUgC9bLAgL5YS5M1lvrO2jC9AB+12USCv27pjQDgmtFGpTOgEDagenIINZGD/
GbN/Ctn/vrP+8C5xo8CeIkCM8cdRopnaASQ7VOK+X2+DvrnSFbjasCGjKZjgxcGTV0AH9FhBcqP3
0wEzAOKUddJcj311nVv46xo9PnLAPsbw+oQB0nH/1wvhf4YqCJMiUp43PiGUiA9HeURK1YMOirod
/qk7ZadXMdXZbmCkuhzPlLAqxPPy2JJBW+W7KujREY8uDWY6tj8e5VKBkKRyINXgel7oHu2hMZGg
oG3/3++Uh+egSgXlEPP5cETHcQCilUFPuOnIuEdxjsYvgnmC/XipmhlRyfuvMlcO6MIDaLrHBcL+
63no0Wc5P8zaXXDbGnD1QdXUrK83aBgEN3MJ1O6vb/WH1ctPu0tJDl5kiOcaxgy3/HNI9TZYSuYz
RHervzk71U8NCKQg+jSNwSP0LyMK2g2nYKOW40zebLZaYNZ83PJznGrBf9wNZypTpTZxCfZg3bBj
MxCRVKv5pNHT/MUh8EPr6sMdC8nBoMN2Yop9tEWIwKpgcegxR8Oj773r2FOWX4lwug6N27R62jTL
/DLz0jyPYYcYZ6vv7eIVQjRJQaufd0VoaQq7C4ozT76D8PFdAB/AWQZcVSZgVN8AfUx/rHBHz0Ee
DYA0B1c+KccMc0NRz7eTbtHiaxq+Q7r3SExzAWkrmGPKFgTBjkKSynTANTNjbzAXfmuqaUHLwz2t
XvG7GOyI23o4FaJl+3DKjqH6DnB4urd5YxLBS3HKKej8BqMd1S9L5Z8rQgQkJYVEKI1jOOAgIflQ
6rTtiC5TPzcpX+DSZlQoT6rgaAudD3ri8FJXrIIpxthPZ/p9PZC0q6Q6tlzXeyImNDhDBzxpZ4dg
+UXK/EFf5p83F4WCIGxSzgn/kDuzYEAhwGuQUZs5v8AZbA5wBh1Bv7mZm3DczTDAvKQEHOAFKNAK
u64jldV4tVR2/tXB83Otdr4XcJ846G4kpiwMP44Ny8hznWmCBvyERloPQagb+Kcth2CJn398NUKu
9xT4ci+7ZbkeaZinwO2fBYyJwFTDAqkFjDsWyLyCy8b2hptiuyJdTwjId7s4C6aTVu6gi0FtJhlG
O+iP7nnT5b/YMtgV//Olx5zgBKX0LOoYf1SbETq2CrRmIJ9dq3fjkDeXMKc/Lpwc0OIf00IE8a5Y
pcIax2wJHK1OVHRnknydACwXJzauL0ZrYK8tUCx0Vqq0J1O3m7OWbgafyp63RwM8sJmm/ljq6mRJ
2N26DsMi4P6pLqanuZ0lSOl9t/uRd5kR51zRVcsuqPSIETFkHqwongT4/TgR+Vddl5elM9FnZ8C4
ZR4Vv3y1Q1Zgs2F+Kff6jcKeJgWb8sDj+T5eV3XDxzXcmbZ87Xj+dV6p2VPVIMPJp0veNyxxLWNg
mY7FtS0RFSz4Z0BL3ZyKuKS7ANzcIhqjq0zVux+ZmIyC7nMbN5/LGT1nNDHRs7fFQ+/BkjX12YtY
bLOIgADcwcxhCabiGhNrM3TjrgKQatB/vdIIvDsdjHBiKGq//V8snddy3EgSRb8IEXAF8wrXjk0j
SiKlFwRHEuFR8O7r9wDcl43dHc0M2Q1UZd6896SGtyvoZPF6FKjgprLHPO6fbF7ckyaztxQ95exm
2puaNIwBljyhnsbkdXxA2QYAngDNnTzTWVdqBGbVfFD7FHcZoWXPQgJ/nOviI8PDEUH2fDInhIw6
n89CSSkDK/vFcFYR2G77h98hvTANOLn7yhQ/LtIf1VC/VxoD6ZLh6en4irGUKVS6jk+h43iprIlr
8VXNuCeJr94wmV/mtSErU7pr1Ir6P9NUlmdMlOppmMkM4zjl32uRTcY//Z2kyHiLyfZbYg6h1Ihb
lcUPx2Wy6JQRRdx+x33M9LZxhykapKaf8N2UgdyKLnB2d12ud2c7YVBiC5n7DjGmU5puGrbPqY+O
sz5v11d10KaAlQjEOTJ2GWWtxtxH4EQc3dMa28bruC0Pdjlf+iVeI37ZcexKryI9GroTPmU8dG64
EBw6M/6IEoFXyMmyxziZm6jocbp06arcE8GeX8TGzG/7vvGbpb24a6xEDeOZSOuc82gYYJcdoqBK
P56WRe4e3z55nz9bvEc+Jjz3NO/Ny4S7NDXTivGRVCNWzdzM1kQktzZiCA72+dpZmxPRRPNilnMW
kCLhs23/2JOJ9XZWrioMY78X2p+jisynKuRsM4KmH/dY1jx4c9SiCEdgy/lhNuc/rcdjdDzkcdzJ
V0t1IjK04rY1VPP7y70W1rWJxal35vu+98aj4tHOWYlW6tBU3oTNC4UTPo0caVTno4VUUuWsA+M7
zc76preTeik2oDHlYl+q2P07kYTyGPq1fHy5FRYpPdpq1BMBtffBrH7IpnNPRu8QAlrtJ4KEWaY9
5BvG/uPTb8wqgBJTe5vo2ONsdPGr08oPIjSP0kpMr7FtwDFMqngdMQY5HdMiexbnhLHbFeHD8EaD
F77usPfX1Xej0X5qeZZ9FTPNVn93Z9UM43U3psmKN7zu+5ORxFHem97WZy0D4Z0PoDVPSxICkXhr
C/uT3uGBkWod4f8Pa8UJe8mR6MTCCgT+Mr/oU+v69eks1kTqMFmJOnLwFab+U1/S9In0Z5pXUZFm
j8drGhkCj6roijmIgUWS9XBnf5rFdnP/tJnqIe7mRErhXibs4PMGGRzFr2PQsY9qS5wNT4jXrPLV
cJywrSvj29o7j/ATl+eyr9izNjq5RyKridKuLU7uQOC5rP47Pv7jJGNGD2Kx1b7Z+J550+LnsbLG
aCGh65XMSfgZ4jL2dCuf71Mm53yPdNCulCP8CR4iy40fkKCa6Otl1uRWPfZNFmQWDzCbW6M6Pc2y
EufjSev2fha/8XE6t7z37D9wwrzPf/foZ085V+uw90Z9Uj3ixjBxdWfuKZYFHObOM1V3wgEIgnW/
cfF10jXp60XQ3zJB4/KmiRwv0h6IHpO6Y8jn4THvLlmZ1te2hSNYmFMciY1EL93Nk8sl6GOEL6NN
qZXgeEWy3F3PnSBG2Gb6mZkXp8j+IgkjPacG+wfG3Y7VLbbf2Mp1nfy+XMUtm7FZWVqXhV3RreHx
t9F84MrDh3XqtWkLnWREpI/WJOdcGUvzgjH6c80ZxRTgpumljvv3uDGtZtH9CUqKs7pVYG5LfcX4
EeC/olVgTWSZannQ89vFDHuj2REyaB32K3bb9v+vYVy+EQKYbktcrgHR2NKnowozUGrfnaGrXqv1
T47rKJZr/jPDy1gwJ7iKAkRPjS/BT3rNvCWNdZos5QGGin1WloquNHPorIqpusUMTkOVVA40l+du
K6fL5uB6Kkb3Kc9+6sns3qdlBJArYv3FfidgUvpH4ck+FtXTkoqUJoP6SFG1wO4U7na8KFcqVlbf
1XiIXbvl+2Mj4XOfmR/Y+1WKJiv3WNm83LOlNi+aRKRxDfdPpjZzZPHa6FmH+kuY0zCIzBxnbWJm
ib8NNWleR8ZnsSbnrsTTMKwqQ89yogE6vqrJWIIq1WRUtHV8yhk0Y3i2rslUm+cKTyGWE41F7M1c
4Zyrmku5v0J2pZ/JKjpRayNlZ1j/XqwF1gWGU7/fNsqZoqEMGk/KkORvwuZLnnH3lWy1uOf4XwMF
g24lT6Wrfyi5Kl6trvw0qspf08wranUK610YODr044kQvMBdV5YPfEIUM25/yS2VPE+C/xa8iV9b
U455wRYeN8V6GS2ICHXW/cnkVEfjZG/hNmbThYzIO0kQnTjQ9rRmhbVHlnVy5ogAcgVa0Zm1V8iY
0rBZ5EmdmR06Tku7QB5JVVY7JBTQhHh4f2HZwykWF2djW3SvGpfhW1z0Ks8tqkLjWl65ljI0OZ1P
rBOdsZ/5GuCG8Lgnm9LIblMcv5aLuLRYXB9MQG3YiedLU+Tp69YumIIxH+8JvgsYvd8qsQZPL4q3
seTWKhm1RYVVH/wdAxvx9iJiLSXbKVx/KvHbthIDayODahNb6Jpy8HWHlQVQfMil5MxK9/gzyd/i
SWD+Tl5Zb2Bc+PRZKGJZP48rW9E+dHd2fcTdaENd4EJt62Bu48ofky2LtBXnylFrHK9v4SQbCfX1
TDxlwXSmffvqQo1+DoS6lXuCPX0UeOpD28gCLU+yk1ENGt7gvXommRNM7DyPFFvZIrqV9iKVuXsq
q+RmbYlvoGThblBpvx0ZSCk4ivZiJY1nJkLJMuG2dpX717ndbumndI3GUzQCxvVgT767rkV4HMSq
a8YnfFWPXc9pSUNhXPYz9ej9Rep+Gumk3GWJmTbPp/BLYsX0GcbEpnzLJR8vrOwFJoW9B1iPYszS
nDfWFFAHuuNNiJKmwajhZNdhP7GRAFsK3XI8Px81oNHj/C4ro/CPy0msU6g7o3baevtiNJKErh5a
ZtfdZPYcYz65Hz/iVBYPtFcwHdT1aRdcCylvemwTfe77LWhI/14WUCh7ndXnsYtBXpP+oplsfy2G
7/P6oqOHPjrWDDe18Y6D5FAPjsdddoSVxy0J6VlRkub0ARegZ6ec/hXAzsd6y+4Y+nV/GJOnqunt
u/rjKGyEzIprrMu/qrupCJDZM/lV7qUR+960WCsP/epGSaVLv5S4gEciEVOz/VScsr1sFRFPgzA8
IbQiN8uo5nkgVyXWe+OwnazWavIXu8bd5oSHGFwGmloYQaVNCL1ksUOSG+fjEZy7lttqlSf2IoxB
WrcI1YjPw2SiRWtYfckDCF4CUTr+xJdymft0u7aGcbdRKOK+lHetTf80m6OpvkyyOppQNTzCb/W7
uYknVNjv69TdzKSNf2DwvWur+d1c4t9KYqeRRD3R/ErCg06myfzWudN01ns4HI6rdgESHXGq5m5X
3dMg8LQSNNuCGaHeYw17HprOYIfDTNLV+s0qagAILGJ6Es73lmwteaz4hMsFLbVtP0WRJuRacNEB
8CbqNw2ekLRmaZ8SfsQJqqndH0Kvwtus5kL303vzljpRzdhjrTY7MrCPAEDXpNc7qzcGnZj1MFcX
6Rvar3GwEPrl4fYetZtCcELkjRFmLear3AB9kXRYeOgc/eNvYRFlsBTW9loOGRAHQm9qrOyW9eVt
GZI+MB39XW6aSbzEzMMt8Vw9oXScxsBQp3+CzmhFXOBFe617c8KwKhdPFf+JlrKSaKeFhdz1M30i
w221qsfeBlwwRvvGdpn0OjVj4mG6C5PGJq+2mwaF010dTHOEMh707B/5zpIlgX6v8zcrUHB8cbaJ
nQCqck9J1hJI1guBMbVBr5gOKkkaqjL5rQv101ym/paNC6Irg07eCTdYSXh5nbbfz4bgBoyzs46j
j9Nf5pFpWzeL58tnxaVndVUTDqTjsb4/VLpiPKylhXxHm85+gMKXYmUo0nZA3Td987Xcn0EoIVx8
5pJ1RQagZq9F+sUOngVAHRLfTRw8ZBaB5Er7cJx1PLEGL3RMQp1b4/4i5UI9BzXP7zpxJs3DU9cR
RS8MwytmClZjHm8Ws1Mfg4g10qgTcB3IIPW/CqJty1IrEG9csotu9sua1J/2PtqhtYopWtD8L/i4
bPgXKDuYpM9NXLhclPT8A47bbnNMv9vSN9aRn1S9XM9by6aNcv4vy57NbjIoMlvNswHcIhuMy9no
rd3z+B/wnvjcSvXG6FoLqj5tn40uW/xFftLtFjf2PUZdXj9Z5SCgvmb/0lZhtXTp+mPRsE5BzXJ/
AU/AqmDkjbgLS13wdWjrb2VySwrdBW9nOvvk3ZPAEfzZEz9wMGFArrX0Xk5IkE5zWpK8vqAY0swn
bzO/CzAUimlz3yaU4ZAfaDTMb5vwBRSoe5c112z+jNf+ZHXdC7wAv9qT2ANk6IB9DLf0nsT5AwZH
9QH589Vy62+re0k3Tomx2j7tZT+0x5i4mCVebfIa8MHYKOrwxbTFeMkh3BZ2+ndoVQsbi/ln9yR7
vCwuiwUQDTrV/W8W5g9sfq1vT85boyknNSG3Vf4SokHMq90PUlg/EwN+u+XEFwynlU9Q7UKt9MMa
OIaJ/ZEv1p9Zb/4cV/kLBeY9k8l/q2vOJ2fe8+GFP6gN5A8NcFFfiiWwbTWCowRGKMZIi6mVH6oW
PxctLyIK/MmmbVqK8ilOm0+u7qeiSrCLVsLiFibYiif+H2QHiCAFiiuJA8IcL+mWxp5UXSUql4ka
d2KGX6jiDVfRz8GVUSf4HWVpAkiHZcJLssfagF6V2dz6jaC4r/X2QycRg/9wtAKujdeqbga/6Gai
HtSoHOZUZanp/GTF0jlu7KBQsuVi8eTgYz85bfrQxcWn6eaFt+Xaa5enEWfwZWit6S5X5+9oGeQm
BjozZ6o/k4L04GoUE4ZZiHEDeRpSUvhi2WiHxqgqr0zbrjmUqxsh7tUfmt7ydcgKs6FfMOdb53Km
mmnsRoQC3/hJ6W/lhmtwMCG0KMW70cLxFDuzFe83lzhlQiXXt3Ux15s5shN+M60zm2V8MFkgXEyU
xc9uP8qcueYawPMJLks+8m0jydK8UqJoeyhOlOA/vHU5WsWmCLPYAXo5X3OUCJJgjspmpC2I+/gH
E/klHNoMwajUQrZP4OaZ1hvxd4OiFM9ytTXv1miOZ8r3T11/1fU254C09FDNT9LufstZv+KlaXxA
Qhe1jxk10CvD8ZFrNJgLG5nJHeLK3DwWPT4Vun3NdM7Z0XbeMxKiDFszOEub73YaGVfjmXoDPzv5
M49C8ura2Cjt1bijM4Pegsc/jOscMhnvg6Zkxi3bZ4iEdO9kAnx7LTJfX7jwu8HGto0KYBNuMafh
qXaioUGridkc7GNq7khz6EFWwQ0vF5yTYp1fS1sl0e6sMmhQDXtjutCDy4cJUzJJR3THdGo43oaO
1H7bZtxe4jThgzxRD10SYAdkz6b/chVsUWJP12lmuFAN39CxHxtQGKIvCp54Wu7C0iMzmUw/y7p3
nXe1SHR5tYesPhMuOyvNS20oG6sA608bAIxcm481b753Q/aZu5UI8lQfroSzMh8/RuFh4mVhhEpC
3yoFXmfzH8pm9iJtYfs5EQELrSw7m01+HYsrWh/jIgOzeZFbHwRSM7JS+jc1UyrfGT5xF/weZrcC
+NYNOIuYKplbH1auxekbK8NtHtv1utQ/3CzOb3H6pLpx46MTb+HSs05QKX9vQ5UEAiJ1YMXL6FvL
cKo1AoO8AjYVBIgvYcUcH5A42BF9KzCurrgAgLnPNNtifuGuTILcZO+VsAxvsiYKqYpAnOOGFMOc
Libz8jUZHqBpxD4O6k9FOKjoMw1yst3Y+/Nv3t4VtXUu5A5e1/i64QMIxSwAfTSU7kMFXEtPy9uI
OECGk/6qVAGM3+zVmh6qxqWCTMa7Ar0lsGqdpbmKyWRV/GTkUXo4vDlAh+3B3BPPSj0Ea5Gv/paY
mMjNuqRk20LbKhs+MKDJCkCnmX3nnlwJyHUuwSTDepnMJ2s6d/X0H4njf4luvqz1pLPx0XkbsTYH
szl9SOtWW5xvMgNaps6VcdaxgGf4BZcOxclpHEhWrsVwS8Xj6njFk5QGaQ1lxmi/lim4JKznFjWz
r3+TWrzxSiBEKIpWeA4NVZhrogzEU8rtz/w45aiKVfeeQgtcRZpGeeb2YYHbHXqcpV6btPs7Thmp
VeBPVQv/i7XNL3ZKCHDuyh/FrHwrmkx4TWt+jniTvLhIbkVNxFHa2wdl01Oc62W4OO2bOQMOrPKB
tVOT/NeR4KJkV9VwnjFxmKtvjzPFi1KKUz7ZGnLIbEHss/Vg7tSPfIy3E07xu7P5ii6CruSwyyXy
SFW0H41zibVxDuMBLprB7gs1KcLB+EjA2niDM7CzS50ylOF4JaXr9Gcm02fNmP/AwXslWUg5E1MP
gQEL+0RwWHFe20n/c+qR+VJgWYAnKcA8gB0B/T+28Z3FCIEHSGOTcWphZceRbqg4FukTzH2tKtOE
taBkjatiukITeFpKTKUlL0K15r/SNLs0beK3aZq8WO4zM5kfuHybq8woipvSIheOPd0ZMWYbbY82
qsZLkLdWd9Kc2SCT0dnft0YIIm2Z6fX7/2QKrjymTvty/EWmn+7rkD8AXgCFY0Ossst0ez7+ZCcJ
JQ+l2WP7J20DvMR87vf/6DBve640u3M+ucaz4W7m85wzbmu1PlwIlVx0NiF9r+d0Jp0QgUSgVMwx
VkkojqevPlYtOeJc++7aRtS6rd85+XjlcJ59OW0OnJ7dJxLH8blHL/S3JQ7nrWQlsxNleWJe9LV5
T+3ajTiqoBlaSRvmpV1w/5JgyxuLFAxd/bg6IHSb+Skehe31tYF+bzQ8EktdXbTivRsWWF99/exO
M1b7cp0jwjf9Uw1+/GvwzRD5pKs3O+ZIWpetu1QEBfy8kO2pUEi9FH0rQs4cZ+FaKjbsR2uLd1/q
rhlOezNabO4QqvxfX26n6oNcSn6ixIWuaWwYtFtjjrSNithgHFPwIZbWgDtlXlKmvoMdMe8bPMWC
bLBV/4Zu6H5wMR3es739rxaDUgaLf+Q2OJicytrBQNuvKee3RpqjS/ugjRIeI58S9WHGkiGXG4g9
ERlrspzwcIaTZnFT93+TLtOpnezhcVsSKvh0vWyDCXWT1IBXx1P2cGZJgbhYc4rwPIHZ0A1ujBHS
fDJQiMuR49EsYNqlSg2MU4mra2/x45tktsNMXdtnvQO7SG6zB6DxjVyLcyJHVZ7KYfhB8ZZNrRKy
VEDHdpM/1eWa/XSWNxoCJmBmtjHIyu+1lH+hKyShW3bvijPOL8bAs33ISg29fZEkP4sM7Ii56sQM
M/2abPqPphggB7Zpe7Lc/N+wFkuglDH9lD3a1215c2Jk7kM1cXph+kuakDg0mdCkMcA9SG/3Q4cn
CQa4RKb25dAjDtUHnBEx4zhfTqbZ7sRErQpyRX2UvUF7KbJLQvY0PBRGrep5hPVYe+oLksj0DqCf
teoMqHXhp5ibr8c2SekdZrM4a7OSR3XThKs+vufw0L4TWnykj7TvG5c4xWhGPR25xVmulRGQgetP
QBZQfI2GKyH+dJHWb6BHnYQ5d5yEaZes96l1eAqUic1S1jBEKS6+h1Kn/0/m9YGSPL02CQS0/WFm
MLc8Q6F8h1b0PbagBYzbup0z0/lE+o62bilux6CuMRgrlHgGWH+ZR1RI3JO7BOpMvJ7QHQokA+Mv
riYgcVTmmEkYieeDZHBQcKPDQLmwFnjyynFM4awsPMXpK7TAyhsMkE/a2HMdqcgYx29N3UzKlqng
vK5lKBsrDwdoIp5oel5C/H6NcEY+vW0nDjK5yPONP1DQCmYlQESSOY2f12TUesApX0ZFifR6whjv
tWYMxnLXz5o5+RlrDqAnJqVDNn6jiHTPw+6kdPk8rkqdeM0MAxWOhukbAuYrWuwS9BulwNqvWuhw
4Pog92SQQSD0QQlQz4+olwqBNe6IzosJgYVAZsCVrsx5DbXbb2/m65gLcE40tOwkbaO4sP8Nmvqc
2ur0UIoK8dSqTTS//REfuYZ2r5XpZnOQADnr4vUBzsoSEcN962uyEBTL9Bap+kL6c7iA/lt9s2mf
CW+Jm9qZj+bAqAUm0GVwldRHC2NeAMOFaGxhfdtlUT3t8ktaIHaPugrDsTc+u8FxTtYyruds4BdJ
4WI1XZM+YFf9ZW+r/ai5K3rYe7bp+hNcY6KDo5i/zFXoUK0nh66m20fDjkmmnlzZCM8GsniqpXbG
+U0QWxGVR7t0jokwR63CJQoOt3wWmTU9NnnAJJnT1yXdtYdN9uOWiS5O940LfSsxS8Xmi13rCygz
bgP7d8qo9iZ1mV6lYz90RBYjQoE+zACT47y+it1fafcGsFDG8OWQ+MM657chuyiOU91o7Xk8XOcJ
rvE1y9PqadyaMBf7OiCjEuHaW6/6jFjqtN3f3rISr7WUJ8fo/h4PzbjU0u+S9gfa/VsyVT/deYJs
drwJneuc4kZpw65LDL9Jm6s52o8pkbqgbh/r9LUvXTYKlvGb2YnmOu5niJJAQzEw3J4XRAC/Ncw3
w0mkJ4guRlo9NNFgQEtzFixqufl/TdztKUhBNxLBrLhsLdOkMDGZXkqncoJB/Kcz1765VgJIqupB
6jksazbhCwNnCmi+xUlMpfCSyr6LtYf4C1pHEi7EYs9QtC4wP+hjnzwZzfYCxPhDo/Z9tLVsvNYx
mL3jS0I01U5gfzRfYxRS79NKc8u/w36o71bd/TX67Jw55a8ZUOfJdLVXEA/txVjFFlWLBhi5dGyQ
cnrynA2SQPf1sCqs2560w+jz4KQsVZi2+Wwvg+mtifIv19r4vDn6Cz6TFYKPCnsGzwiZxGRGHEi6
ZonKgWsShJx9P36VhBRrlFDBJGpBTwYgPQTrq4P+yq1zixh8Ft3wXvKuvWjCCde27sJ6xHqcZsrF
MRjmA7y6L0Wv3GzF+ZC19XI8Bfi3xA0s97suxfeZer41C8wWRfVfMs1FWAxXgDNQpuL2T9WZlj9B
gwl6lyH2gsFPNdTvA98Qn+ZUY+U1sdqwJQUgEIdWjMs5A60UKHjm5cQyBoLeICt+kFB/qA1MQK0z
hJquFjfdvR5n0JBlMe69bQ2ELbegSGlMgXH92+biE4a44be4xyi6GTunWDNChlSbd1Rwx4VWsZ48
ZDp0Kav26ShKZK90FwGHDcKyM3t6grm60rEbOlXNcsmBqZjDuUGiHwt2Ft9Vd/1M5jj5pfIqHVbE
o1A6jvnjumjG9lNznOl5XhmVuCapNyd+qUwN1h8x/BOMi6AfR3ErQEojeqHNAnkLLchxcNbiLBAx
OUzQ1SJ0Rr3yyka+A5isKKpNX9imGzYi/TUSW9k/33yYOX+nJTi+q8pxjHM6JoTmnZmZcPVyHFfb
bmVJjRpUkaJ5jD5GxA+m+rWoLgmjE9AxJJJmPX877pEvAz3OKOU3C02Uq1JsvzYMChR0CifoPnq0
hdOgsc/mU+3qQJDR1FQQtHOl7BnLTDnHnfuAtp9cc2XNPKWW6ime0r8ZpKUuG/UHDpnHuIFOAt7j
n2MpF+J33xV9xr1ggpT3i4bAp9uOSqgmo8sU0CQksB+YNuQdr+w4cWdzZMZMZWbG0/ozIxsNHRpz
6eHaE6ryLXW13l9QZU5zuS5PMCKokZHrx54Ha6opQemdITU1sNF/l0r875hPjvvQvpm7v+RW/Xl2
0D2U7iFpxizKbOt5ghF2+nINUVBIratvVg9v1dYhkA5Tt7IBUZlhTCePOzODcL8y7axMPKf7gcMd
k5zsxn2S85u+9gbeMZ08QNcGnMgNxTPT/3oo5Q2bNiPA3cwNMIeJx6TS2xSrEh5fwmigN82u+WNO
MEDmrJ6ZG70GndYTrecH3K9A+advEgSwkX1Hx/dqUZpEnR1nIe6PmcBvmT7q863IbznkV751eZ4q
MNd0bGl4jPLLkTInz6wnc7GvQ4Ix19g6GRlb/nT8ExPMUCcImgGEL9SZjCGPhLEXbiRPzhZx+Ihw
bxPjn1hkUdE3pUqQkhCm3uQmQARjLMoTid5UPirLyoLCVrni4njEZ/7DSEr3nADwMMdKDxLoTniv
04s5l+np+KKtJR8eYG46oKM56Ja0OevtKn1NN2yErO5SSH0K83lSKDLxQPIgHF3WUXrz3RQcpvJD
OHIO3GEpUXZbHJaCArIlYkIlPGD/cN+lrF5HMhePsJBKr+2X8lbYg4T6jqiv8prmHAdBKdrexxLY
RY2Qj0NsmMCzU/Y0Ndi2WkrPlKS7Vbb2TeEsfixznkTaMkAxlXvNkiLxO4Q/Vorz7Ulj4C9WMZFv
oNjBYT03t9cVdeO55gcdHbD1ca9kQby0iOkC1t9RRiY+wBfNn4D9PbK455pN2kXN2NN1XGO1IlqM
MrgWG0AHUm5/D/P9jNMzlGb20HNkUn06BIZUcwQ4un+q7Agmeb1MTzbu0kJxfNXGYedspup3RYXF
QjPXqzAbgkmxdsZK8dJze171pnnLJzPKhvZ3mi13zZyKryuX1zsN6OtAEjUwtBRorJDJjnHV77az
UjLXvCcuvaLSLv93zuQlIi7sPHwuqDKFNb+6hal8tTjVbowAnQ1rPJmfji44GetTCyQd/QZ+dUae
38lfRCGkbw8Ngq3bu0GPNnq8kasceJNsHyx5fD9uzOqyKbl1Ok7zJO9G+nO3B7PvZKd4qW4mq4qs
xa1fj+504QJDYYzxCc1O7Bul/JgVfoEvI60WqEYx3I6T67hH1sYSgKaYUlPT8i/e7IultrRWoLrC
sv5ANzYucIdW7gg0diNLzhAkMkxCI/tn9+PgMOdyfJ3UVg1NTSxhO4k/TtKEkzJe2jyz/WWIh/No
rgwW5Gx66OEmLo1+hlQ5v28b6xS0rXZomk/LusiLQZSNTA6DcBal2SfQdCYeO1jHUBIZMWZg82hS
34RraCdwa2nYWZhxedaN0zylj7kBXWd/ktVGnnXJT4WM9S3bmvar1UqAdah2h/m1u30NthU0+FEf
70ce6vgSTIat6NahK23y7nA3QOS39Oy8YrgIlVDvKpdgf2mdFAOlzY6byzSl3+x2AgCs6iFAG5rG
bPmtaakRHS5YrNj6tyR2QnuAeaMbKe640r1hg31sBjv+OltLVVHCodFfjuMlt4vBXx1b8cFoUK3k
Je98jZW0k7/VfqzhBqrGHTBk0OwGF1HKv/bu6jWzicdz1J2QRazyqhrMhWpjvrvrxZiQqnfHeblX
zOS8d4WF6tMq5sUfTZQ+2+5hBBZsbBQm3sR27zblbmbr2uyMPwLIc7b8BLIFgGOk0MyHpcA5Qjmy
1vPfUgK31AU6H3lanI/WeiqLpfpEl+dR2f9bDbeCOSSHpEv5G/f1P1EWUCyZ7TEMWz1V/0/uv03v
ND9S+IqPFmY7T9LxUDqyZXXoP45XzNqL7v1eYYGin83GR8MJdO8kY+Ejwufgcbupz9TEGIdb2Zzr
nBjNlEsl6OzN9WanWG9rrPk2Z8EV4fi9q1KvF8k//LnMfhf+qWYlHyqsy4HBMgnY/ekDMH6WCyfd
PXOdqJHan0RRcXaPTHeOG39DT/AWh6BftiKIKrNCs6rU9yW2u5uxwNNV4bEFRiNesNt+L9hd4SUL
iLQKGwx2XQw+Q1c+b0X+hyFM+ShbYLGyKj2GK+6pdpsfHW9sNHfSZRSvBYUFmn5QoLc6Wn5WaVG9
xND+5FaOYIQPmorPLoKyckp6YJKJlpKLxzl2MV+ZRDkLiyVtddAncxmCguU2B3+IdIANe3dkfh0a
Qp3OVb90vhVr72bJyAY5zwp0m5FXP6ZaAMOILMiujaULc6lK1Vw/2QZmjDz+2Hzi3RbHtgXE1mDq
Co4JyLi7S/iwpx3CkAPHu58YQ0Csmc9TGhStJYNy9zAnQ4UZPy6dYDL/VEvsPin6gBiDI3UYodiP
GOGapXJO6LZAP9nB4H+1i7L7f6HBEoq/olXMZ5n/xgKyAKwqmrOo/8KAtanb0tLvZYKUUo2Bu/XD
yzpsvxRD4bJ2UaR00MzCGNNXmNFszHBYC0DPrUBsALcIKHF3ELhWzTRpX3aZsnVjNAYzas3ytzuT
2CBS/Wrqwgf7Je/jyB6PouLXGtmyO+MCRUlvTkNlQSjW5gdjWZ0rsMP3XsIDpCQpfJx6sk1fzSth
KedSaWDYKFfxsc151GMhv1WrBehshiaqo7Ya3E0t0PBztzWndi1e1pSETmm/rJqIsedP02nT528s
YVof+4pfQssux5en5JC3tA7jDOpjf/ofdWeyXDuSZddfkdVYCIOjx/T2fcPL5pETGF+HvnP0+Hot
gCFlZCirSmWmgTS5SfIFmeQF4H78nL3XzqOaUzPSVM0rOUkzVx3isV7qVIuH6FA0FdQw7IAsQiys
rK6nolo3VrNvAtO/4fW0zHNWjOW+RIm2cCLFXQgdVYFpB1cB/fDwJfedNf/IqRAetr3q7mGzhAeI
x3vFQL4Y6j/pPE7cxoa71GDEwswKOeDgTosMlVofN2iY7BpJkTYcSFa0tlEuHGAunnMgx2ip4IE8
lLaTnSBi4chhX6j1/gGERb3ydhZM5rRyoyHjWDC0x9fROh+hqyf7oGeL5fZbNXHonJucTdvp/YM3
kllVuSnspdpfhyQbeUWUrxnAd3gOJvPbtPXITFYHk7M4qSMKdrfptByYnz1NjXNJM3pTCWsNEQtV
dkay2fw9Ll2LvfQRCM93Td/s1BEJJbjkj68GWeX9JAJxGyJUOs7lcO20B+SZysqR6CpG0Hpoe0qk
TAHDWq/wf7reDaFgup8lhJnjd8ekHcNT2Xv3WB36baFa/S4R3rdEwyEQIRACjv1dqAVGr0HsBtv8
HTmhfpxPm/2oXWWR27dUKTdSbfBYAJbCceJf4almenmb7yKd0KJNoubU7TX6TdvLokNiAxqampXZ
K+ZaQLOR/WhjOid9m+5poVS7ENbOvi9+Kfmxy9oQDXyc7nPajIaDLN42DOSZ6NI2Er4EzQ7XXHH1
ZTY0hx45MzwUHY1Qvv66X2XKRFiPzl3l0UH1tZ/NZHSWbf4tbfVyheBDWzVNRBJeHh3zWLtj/uEU
geBpXovC2lupNtwESLwlkQCGsyVnKqFs9dATwuKiQzVXqg1O4F0S+S+VUWLh0uLL/EYHwEHxirTv
bgyZOjXD8tRNKVmT6bQMQvdYUKIsFS985KV1Bb766hiMU0wFidDUhwx7U26ZGD1ma2+Ic8itOcyi
29/OrWtVWKBps72T1/RzLaVfzvUcwArkKVD5SYye+kkuUgWGSdsQLgN9ZOC1vsm8VpD1M1cAdTlG
nAcGJveB1RyAzKBQqpglJAWrqookXDEiTBwCBAnVr16gjjDb2t17JsqzeYmd/9y4Vg8988H1AJ15
58L2RO4VrzAY9DvfbdMzbb/XUnGXXKTujPqzQ5GQ5wQG6tElq4qXMWEu7zU7g1/3gFLoLeinkp5q
f117fnDV9J9W2mqHME9+dMkYo8tiTOGJ76jZyq9LntpRtJGdzlAoMrJTBtYyYti3UujGrZvmU0uR
y8/lHdg1FBEiqDdoKAfMS65/Nv38MHRudrKwky7HKjhhL3SYfZD01o7q1aueTBLkDtrUE0SI9xEK
zHC0sdu81netI7PlfDbBq7iEDKwcg0lwFUsGUlMr2kMXuUwQtu2IEMrZV5aYIN7nxaWe1ldavw1f
9xFCT0eNPP4WDEF+4X+xcTyn3ZizqPOwQEoFzjdVa1pom/s4zle+7emHIvpyY1ToBBeqzNwVw8ps
pUI9W7s66g4ymRnhe6f5DUBQEF7mj2SrotmNOe+0qO6tMHFu6OQfbmPHh2YITjapO0fLH6zjXAdw
IsiPBdqjpW1zZuvyNj2g2D3GcYwwfL4fSmDicwWK5HEltGbgoN+MK58AkdNo5BcNr9eWHCwa6oya
9649PmQDekBkB2GT1WZHZbyZZybzFuupanvp8eQzTInMpezrnzySLQ9f2u3joD3lDlKigHeVMxwq
+pqSxi3Q/BR2uJrbA2Rt7PPKhIVg4tTV0HrjvJUxKzXPWRaYyVcZiPTh5ELx2vajetLrmInipGeu
UP6Y40feuysbD+B73pUAUNVhyfgs2nUucVcMfKNaQFGICCyIaQMs+0Yke8fsf8EnRx3JfZS5qr70
+tG+F5O0XbBHRoSFHLOcbcTrxuHYG/q2IPJgOY4jyXiuIU9I3ldzeU/yT7DTbWZ1oT3u5l5BK01x
xf52Y+rvLuZ3vvU0Rqdk4zYqFMFWicJNGyCkKdtBbHqjyY+oEsLLyLENyQiKsj7Tjb3X6b/mGksp
1Wzb9J5cFiq5EfQT4k0YwEicZmSB24VLcyyGKw/3wqdD93WiKevmlSFitWPU8IGgpGByY9JHxE+/
NpnPIdju0bvmLCcaWWSbIDCPfi3RXeUIijSkmS1/j9VsZ1+Hlfs/6HNqL3Gb0CkGk2uP6Gn0NuSk
pY4wTVG2GNpYHUrPgi3A5CVUotvcoGgbpb71fnst+lpbjbUSrkWviKWjGM3RHinEZ+/f4ALjLpGy
V0BUjygaw9UY1O/zXprSF9t1UdiuvIG5Q5gBE9VIIaoL+lZxYlwcqihzrLUXN92KFN6ozYY1sUJY
wnRg7/yLnf6GGL0itbTaZDkGtLCKlIPTYM0P5NLvVBJMJkZd7aPZnvoq5PTN8xBCyQALxQyHRI8P
hAZCFvr2MQzV6MnwO2dTTfOXKpWvrsK63FTdd18o+OhqVnsfITmCaoilra8kK6OzVIZezPhlJWhI
Umpt4Ag+BxXIYd81F7U67GyTKICOC5OTkkmpheI9yt9w/8ekFinuKQu+F77cSpunhn1XfeQyVR8+
Zz9Yq0u1qNxF4/oUXZXaXzzLfTahZB/imuIsVxEqMFUBiuLSLu50bHKU6PLUZ9Hn7ByAlLeY+SIl
yfOr+Us+1mxk66V6lKrmXwJa6QxTWYKnQwWpUk81dm/EbFiIB3jkkA052E2a9Baz3CEyS85g1fBB
qt5zCP0Tqu6HRbG6QKzVLnMv+dY7bYCWCqgfA9WPzs/rvd8G3cYMqisN1sPIG7GwUstfKyMnP63X
aQgqBNZUqpVs64JYltlf1o0FUfMWA0TNl84pn35vM9WBuDurPnO2TE0izk5DsoJ60x3DWtiIhqN7
kEXuNf2uOyQKxURNAlo997pRbZrG8o7hcyqHZl8oIQ/GBAM1Eo1xcJd+C4wih8gZ/vZc2YO3VRFK
cYkM56hFrbqyXD/7jfPF3NEvdk6YhladXzwkCVZb0i+WlmbbD53Ehj2D9/O8r05o0GOiOjemUv6Z
NgIgAVvWPP0uQzNL24GAOlQiNJ/mmy7rSDDjKrwRjBSfpB1oB9MVxcoqKrECxRJyiMtWLOI6BiFv
EU+i9yChv5Ak3jYhvGsKAotFqh50grlWgkpubfgEzUqmM3fzbIwWtUIfvyHc/IEApLqC9iT6wRkO
dlpAQW2UkPMgp8+ACBm/xpQjCnIc1YYmbjdBeaZ1rUr42QnAKwLCKb9FicpXz8bPcfLKzcdT02LE
18NkX0B+KKlA8AsAuDo4qH7NTNVfoIx+gEt/RLgntnh7wjVtK3fhRV2+9fVEIBbWMJJWyavotZMw
S4ZOpfZDBZO1q7W656cUm0qxmhtzae0uW40ZJew5Axqur5CKMgljSNE5ZpJWyMgKi8IaPaORR+AU
W709jqN1yCukV/6QZSyqWN0ViLFLARd/qaFQ4ElAhT+RebCQMbWJmEhBVhhJebhGowDL2qFkjBE3
yIEb2TdZjyzaVgFT7rkSIZAMO0qzy1UOOJrq/ojNASGv0T2cYakbqLXnAlQG1ZtT2vLQGC3CP2Qe
fJ+8x3renQxmuKC+NuGQJpRPmgckpWF/E7VdHTkg3duh6rZWlqa03cp+l+oBDUCMEjt7RFQuMHuv
MenHR7Or66UgOmRdZak8QeV+CvfGVHdJOy0PXFVc5UGc41nokCdrzt1uPlEg5Vt8K/o6UsTRcphV
xjWwiWkaNoOYsqR4KTzsp5C801URaBWHVJYmL7Lp9sBnt/m7GTIiHkufE9fp92MDZwE+6cRyDddD
ZOK6aomWM9qa39Tp5E7xYxSMoeGvUflidCjo1CcFKSdKW3irzrQ/51Ggrke/bMSeh9hsX+aBgNLx
GDaiKk6smuBcefDA4qGfUDJEApa2T+zU494NcXRUSrMWJdfew8mLRy/nOfS/G3YF2F6XLV4xmnZZ
KGhCmu3vLuHXYpqwUJhcbIYMiCzzMQ0i1sEdEekQCwYHQWfpL8v0mhmavYXE/zS76EnmnARYZF6W
3tWie/YUMcuftjOpF9tumg7qIYPTlPCTDV6SE81ZPEUT9YuVEr0DU1bBRrIr4pSo5LjLDjXKbQbW
qFfr6JsbJck2IhAGoeKP+dtSbXjzRKcecsrbNK68S6ZDaGp9TfBLtO0Z/aH6HWhEQJAF8+cy407B
Z98HFsd5QzavgPzhIiXZwxuY1qJhZuFIHMC5aoIpsPnz1N1r1OeWZ5TL2rVXKgGCK7PBlh0P1SPR
TeNiNfCuu3q0lihBjzka/rMX0H7uetFzel1tPWb6Z+ytXJCSQUlVOaeYYchZGh0xlQ3zudSrzG0A
tHgx786Y3Jq7SEksbg5VyAUm91s/MjY8DnoePEpFOXk6PRyZ0pAzIOLfBpM/XXo2OA/zyavglkhN
kmYUtUxnrL6ikYZMU+oDjyRig+9f+xwKa0z/ZUceq4u8AuLb136UjVW77acfyd7dMM9vYAww9uqQ
/qx7b3Sv4yCWBKgwleep1WNfMhpNox3BiKg0sAOuZxCEo95n8gawFGuPYJWu1VAbECiiaAUkuSeI
l/wR3PJ2iREtmaDITLTivRpj7wpcPBluG5U7LBeplb8VSIMy21OfuGxfio+2jw7CUIuDUOpn2TrY
Odi08CTrh8RhXDV8k049XB1VPs2VskfffknQEmZAxS+2xLvamwYs3zogLKiLg98A3MitNfV8neOY
2BgDHHjlw9BCIFjYmhhxMr36t3/Q+v4FVe5fMGdQc2oYOuDqcUfO7JS/sD8BWnQktmBg1yosHVVq
UI+XUj+nWZfjc6F6cW2H7rZGr7KrCSWVgxpubXLVj/kX4+r/NjvxHP6QMAx+13+HJwL8+gdvcfv/
D2FRM4Hv/PuIxTeAif9t8ZnFf4Uszt/zRVnUzT9MWFCugzDL0FzAPf/2J2RRN/5wmOKajuY4qBa0
CSr2J2NR1/4wTQ3WEJBFXTismv+LsaiLP3T+W5WfpArbtB3xX2EsmuKfUZ1wH4mDM13XErQKVIP8
1H+GbFlxqxcBjGECWz3lO5oX/ZsK9YHIc9o3YxN4+d6NdbK+1TY7qLIP32B/29ehJ4jUUxxta7sV
QrE8JXA2bpqUekLPhpNW2M3ZKzvrGSGYuIIXzN7IZoxJeXAt9NS0dci5Z8ZC9pULF/ut1RgMSxvT
kZ7lHZmT3aPU+U/olz8ZE8hHZ91bhrr8RmcmXZAtj7F0sN8xoJ1q2D1diVCtrQ9Eudz7Lrw0jfgw
OvOXYUafUmaHXGvW9BuOAWEUWMk2Xt48mV5yJ9fvWXb+b+gTCxgw27JhYFKE8Mk1+pTyRMzBi03Q
ck7L3G69q5bZF6nEa45guAiAJsXu2crFN7zQB6TV5zhwLkKAi4BM8+Gg+WPVHr4Jc3xxCV5ewNf7
qPvyyazTN8shkTu2j0PrvQOAf+uqBLl7vS2i7tgp3kZY5kEtxM0hkiBKMFVmnIQXWZYVS8rWZ7iW
v9q+RY4bw/zPPZIjbdy89q2TSAhGw1t42fAiBucFl9CG09txhFqAVsgCyqHCCwBxvlEEqZ1atKBX
Omwwhxy0CFJUYG8LP7o3jPaVsPoF9O0zs8cVhuWNkjGjCGJE4wpGTtR1CZ0mzUcVKLBhdZ84zuj9
O8qqHZSHY7XviVMhxsF9FIUolLtqp8Ey8vvyYXYtxqkERhu+8SRTviOeaFfhqNwST9uyY+ztaYYW
5EjY3V1QNHeCbo52Vp9Rfn7zwoQOQLPX8vw8tOPBG+r30AiOlRluRgP1nUZSJEjOT6URn9IPT1la
fQsTRdCUo5erOykAh2TERtgLUhGL11bkELidXluEfvQZqsY3r3K3lunumK09qqz5SS1zQ4qzHzOu
hUaiqZ+Lu47nzoCiiCPEeFRV+Kuu8kNmxVzl7NkrBoSX8dWWSNhteDw4B0kptxVmq9LyX02H/Gq7
OMVm8UO3lWiJ8nOr2cYDNOOewhC9aOn/rGto9ZX5lFUd2o964yYZf266l332jdPwfeRcvUzK5EVh
iKnE3WfoIK8O2uybmfVM6Jxni54cYqhk2/Xqq8fIWHfVN0c1fiSCPa2LEUPYufYJbeyS+Q789YxR
k0+xj36g8vduII0lB+N8ic7oHZEL6KvgRFQIyjNpvdQRlg87yhALkWktpHeH5IWm0/eOAVHFDAcg
dfF8PTCiXdLc2eFMZ5JPk2Wks0bIMJ3ffav6r0WVP8K+F+sWOsyqLOvgmUDBEuMCd2vnyWCreaQq
xZpLPSiaX501MkfyT5Hl3Mig4xAdBeZO9KV5bzz4FratB1sXaZ3fqs0vLw3uZh1hF7PsXQsZfxO3
/ntvFz/qoeyPTWJVZ+5mDaIg6MPEMpRtyM6MD9tlQEc6zniF0h+vxJhcfDdIt1lX9rce9BZjdYmr
lrDhgx+p+Kzb7LlOq2IbDflLVOEwo17rRdkcPcZ7HMCpapSSoEBQegsAqHA9XDyQdIx86Pvlu95r
57GiZZXH+QdxHOjmupRUugImZOtiZJXiY7TsNxd5GQrG0XsUmnsiURc2IlGvS6dx9lHg/aj68tJi
8e/a9sfY6M+EayItx4Dp+fHOydRr1Dhkdg0fZL16nxgnsmXXdvmGgvORSednnmBxxj0qmTM6/LrS
85k0JygEcpZoWVlbuzGJKyDRckwz71RWApSsq92FTtVbSmYZA5vYJgZmuWHC6S/wKF0YFW3xBr/j
byOQofCYd4Ri0rzhYisRTZowjRZWj+qEgdI10HpjUZa2Sp81uAwQCDIdzZzZ7NosOfsq+QFG/TPF
2bpqJnlLV6IK8KAi6mZLRE6gwJ8pcC3G4M2IKbHSEwcYweipQSoVQgEpyOtW3OShJ34PPA7aSZtU
FzRxCEer5l02clx3HiF0pHTJXVfwtlm0L06Gn51DvcW6nFnkDzp8I5xln3NNeK2qzOYxV9F0uBUd
Y2L17M3A+rbkdEAzt0uMZdSp0Ina8ZthlzhsMBCiCyb6JKrEJfPMGB+yQahIywRwVPxhE4kBlKVJ
QBCJmyX2TgOnUum/lGmscC20qf06bsIkog/PnmW6yrhSxvRAr+7VKUbkbYi7Ft6YMb00jN/E8VDe
O4jWeh0yRsKasRzG6Hc5YEIkXQYFVKzc4wwLAoa8gxYSTwWfVC5jjMXrJnJ+ZknzXNF7WwbIKmjU
Qm7Ro+bFMhvnmAQtlpgW4fkTxrb+TBxQ+qvP2+GNkbRFumQpNg08XVzd6hMtc23NWowUs0h/DhVd
Dam7ARZ2tByjo7svo25wzYKYhOSFSg9m5ROa+dHLRLkFpf4GV5XoKYU19r+n0EOE0uo9pYL9UNp6
P6hceEepwQVM6iDFQsoDjqOHn98XkVw1FB8Gd6EWZl9sw/9Sxfx/Vg5fi1/Zo5a/ftXnz+LvhfP/
g9RxYUPm/Pdr4gvRCZ/DXwvi+Rv+LIjFH6qF9AhIqrANXViQsr+o48YflKO0QVRXBxODzxXg658F
sS3+EHwDrHJV0wyY5XxT9Sd03P6DVBnH5uGCZKxTTf9XCmLxt0wSWM7wnAVluWVPv4ntTrjKvxy5
7EbXU8IoNArV9oNmBSdlDX6CSruhaq9zW6qXMrqOvkNgVw1qxPZTwBRhdQpKJ9v31nhlJIZff8Dw
ykyxOYppyDB/OiY9uXnFkB6KbpD3qozjTTz0+LwM86ZP1h1kHRdmDtDgPJgRZGNMDJ8cY3FlHJhf
LmfoXCAmi5asx5tDrPKiy8pmP3+3o4YI/9FnveoNtl+D5lvsVfy3YVgdGZtGe6ctjG2YymfOFxji
NQKtvs77aRoka1VE1d3xxCEKc3JmQr3fhIYaPHCsoOshcasp9eAROinqtzj2aK4y7w6iMf0hFdDj
bdG8JeiiRpmeHSmiU65OSKHoeziNF7NINBBzJprHpBlr3PEJ7yu+o9Q4dYWpPoxUOTli3BTe6J/n
FwX99Jfbh+o0s5qXDlF/LQgfWyRZXm8sQgfPtTvQgDRN49ini8Hti3cD2EFZO9lF+tjOfGSxjAJa
FliugwHGYe8IaOW1219l3kmi7aH/oB/4nY0KHUICKFfl1H6MaPaywuMELmTwgHB+JtwViFrbZOcM
atw2aZ40bs3dSMm+lhUrLriBdKVpmnIr80DdsNlqp6a3tX0D3RkwEgaVvzxZ/6pF8LcT3HTD2tyv
qsURjsRAovX++YZVR9Xt24G5RgGQ6Qy/hzKtDqpjNPVFEsc9BIa2EJN8/OtCB1aibsiv7M9m6JQr
IzbEcX5hDK0dRawhfsHLveO88tpIOzolaRidDNxLL70OevJXH1JELOhYwpzS/IqdKQyAkjIjq4ME
8+HouPbRbdl52560vLqIHe8okFNt54FGi86swmsxKSTsQN4FY15K/K5c8+6QtC7bcj9/ip2nx4o3
qZTJg1zlqfQggk6aEyp0F/ojdwnm0ZEnJS3f7XRUTlCB813jOhLQiQQ92ebgVKYWP+YKYnf1EaEz
bSCmB52zRrmuv4Q0q50iX6P75aaScYYFf7r2uVtrO7PhyAYCKSCPr9CjzTy3G6oATSBNw2p6ga3l
r4o2USnw9Esc9/5rLxV7G8cFKcfEqb7mlrj4LS2smjEnN1e8yh0Khlw/CTLWwMY3+MKMAUUug29K
EeRyAb8VEBB95wZ+/Jxp7tUH7LoujAG43DyFKurMp9QevGcP/GaZRk88bwwRixAWgigvDXK9nR6m
63aAVOYZ6uM/vu1wQ3Bb/YN1PTHvWcY1DuSqpbl0Dv7GakYemyl2DoKwiY0f87JoOTWtuzGANVmo
6BnRlyysoYlukYiv2vRmD4J27JcKi2ITdsNE0NTt0tnx/3KaO7HzlwjnMbZA7Dg7TIMSeoqZI9Tn
eR0F1FNnC9vdZDZ1fksSxxOqpBB+BZZLOtCkLLmE5t71JESY7ppvpFr1Z91tym0ZpccsQVQaGhMP
tczrJwsn6irtneCEdg8q0RCNZ5v4uzqFE0siS4cathw2Df3XG5F4T5Xnuksyy+5tpekvJLlypput
GXahWVx08Jaq6+svNbjMMwXqYPfjEiFgfRp9Tzx5o3WJTAB5gZP8CJTuMfYF/un5V89N2S27wVhz
gh7Fal7I+qosln7/248C93XkrEKi6DSEVPyOmMG2kahIzOCgKMEGNiHOIye9VVYqV7ZLLcnu9Prn
6pnA7ZV56x2L6cWOqEcrs9B2BmqtdRRGVyFC9Y7m7aalsU6OYXGxWSiN/WiGPphUHiECjtujHo1P
DAf7J10GO7vG9jq/lGm3+3o0p581/wglVLI1GsNyRwD1pXWKn5ZjAn0ge/1CgabSZ+eot1UNNIN+
a6tnFW3VorbEM+qOZO04coT8o2QIoW2cPiYgqAE2StoB3Z0X8oYIrVUm0gnByKZnguRb5K5/LLWu
3wwSzSt4w+CqQCU4ivC17CVnFVnp685gCIK4a3Qm4o7KwQkNRuIQk4kk5DCvZglteyQEOARnCaVl
lGG/GPF7rpnaMlyP0m0Qe9ZPMXbfVRiEZd023wJt4PSiDtqtiFyLEwfSuRhnELYu00dVE8K55R5q
WXzxUpKmC1g5PJENPF5kiHEfpToApjjLboYF3zdxy1ezsK+zYCiTUb8Ple7+9Rx1RoUupMOV09Hl
93pSxvClEJAYdvbWLPTx8LXWzzeR30fhFiYVNYVaIpievPLD5NOUdqu/6X4Ub0dYFAlbYlgUTQ1k
hP1TUaxuZ4hSIlXEmKdHxJwGPG2cdxBVCdUcmMQgm9dtptWDmQUYCuRbWyB2ENMToA/itbEH56KZ
tf5i8hlysobf1QT3BC8946xGm3p+UQ1HHH0JBe4/XqWMaRH62yJlTxx+C4+nSxf2bxECBoIgehc9
cKJU1KuGZLWNPajRZl5JlAya5/zp/KaiPLg0CcZsvwlPBG3aoI3KT8+xGf7OX4MgyYd9rYenYIxx
i6TpcGjQ1xRIgAqGS015rOXoLUYlKVAD8ak19e6TGoW6b30vyV04C1JX4auukfsNH00/HtNY6teh
DA5FL+snVHMvLQJUVkUwAbIC46jJRM02UMUzglZTbcORGVGQEyTb2VPgjY34T0IiKLr/9/fNNW3W
daYOhmVY07//pQgmmaTPTBevKyKjfj0Pc8JSwcPc18EysMwSR8CmcTrqAMvU3q0sNunqMGazmKZW
IR7tQtM8nnrAR2nH+KiUDjeWl9fWoqtQWCh9be7bouSsOpmWScr7Zc+w6EjJ1IcwOITaliEezCDp
RQ5shaOaX1WN6NrUSMlmzbQbPtCV0kECK6X90VM87/OwLq5D4E++sapaEVePG71vKsjrtnnw0cB/
XXnhB8xFRw+4AbvS9JlRue5NG/d90MY3U0HfYhXW0wzLmF9EYf+MsjbfRLYB748B+fv8bGGquFFv
OGcOt9Z2Vn32rJGr+c+f35H5JXDaa8r5H0MjfYJIjccPoNKZ2RZHYSElmd9hMc3MlNzyD2i4j51e
fiMtvbpbRSK3CPLNnetX9WOMP+I8uPFmq0/zS2qC+vAifL7txET22AeQyoZXkOd3hzCeY+807MQD
EqQFG4SJ7iv32NuM701RRJs2AteDnJ6RdKoOhzgzKSnM/OE6SfHQDTyr0iXoZ/6aYHJ8YNEfISvx
r42PfyHMkgjNc/SaNaW8jKhOLLrWkbKA68cpBdkUOkyhvPu+nJY4Tj1qXNerUuebV1BVmk2TFlSJ
jlxrxPRc5wXQGosDN9dlPtSQL99c9dwl22lsn+2sWpE7Wu27xtMR/ZfkW0910VdZoRIWfi3tNFyB
AgpvDTjPnTvmV8yBctm0411OtwN58S2+Tbe/hanVrek21mtML1D/Aj24uWHw5wuSz0NZol82B7C7
RC71Owwl1b3MOWnoOlvEdP8QVtqsTFx0u3lZAbX2KRXl3EWp+8SBCllZnZ8krcQX7PT0vl2IhUWj
N+QzwAaExuNvKrzcN0W8zuevGu04gk028DqPYBPy1pNP8D8/mr8GGJUg3VC8ff1jpR96CLgrVfMw
d2gdm3VUN2jPe67PKIynxPyB/i97Vj2ZHPI2+pEELvZqMBhlylNbWN8dTwH8KUM6bhYjnFVXRe3B
9GW6GasuQlmlpxtq1Jpr2YC+TwVS0C6MadLE+RbXc/AY9LcCHkRXvuZja5/nSxc5/oNA3QkSzm6p
0kQ2xEJ45k8bB9Keeed34GfQkR3ElGabNofUpNL/qt3dJPhEWpkuIi3ObjAZgJyq3a9mBEmqcaRr
wiZ7rhJ17QSFfg+T/IbRdfhm09/epA7jCtm07UXCLAOMPxxcQmIPlmXypenrhkFGWNbUsAKsztzV
I26KgVl4BxTiVvd9urd9RYKlgGBBQZI+d2Ux7FXMg0sYedn+q66qimCg9KjkfWgbf9MKMhSSyjSf
CzdZJR41ZFNLd6UQQH0PNLdh5tLeGTJTntotUFS61JsoVqNDLOh8YpuqnuaPCEfWEP/yKFdlQGFZ
W3W7VJ1oYFg/KtpWSk6lozr2a1ZEm+F9mvgvcILvaAf16UDnu2BA5xet0MZDg5V2nM728+/KcU5o
QzetAfLuIdo8qXa1ia342ht04KYPco68uyDtwBZGsg44D3vNus/rdNXjxj3Ssb9zmPLumdGHW5FB
eJplHNLNlHtdkLXG98hQ1U7Y9scjzNiSlIk2x3fQQxhLw4FVU2qnWLH20WiTna5U3KoWyiYk/k/K
VJGNNuLS2EG6Z6h01jsXi8b0q3kpOUtxJYPrP14Ck1OQpRSS+AP+oY3FFicf1ha92lmQy9Yc4SBI
+1a64FJEV1iggB+sft+SdHAZrN5bYiTpz9k76sGRDjBw3ME3y4MrS7HVYuHdTOd7FL5Td4fLvByb
16+PLIYlQ5w+GyYQ76GMmM7IugK6OY7TkK66zi+NPW4LZEwaI9D9fG61dH3S3k6H2WJCrMwnS3Mk
iqUTunUzTd6lSc7hBqMklXwgYqHNin09OpCwXK5KYtnxDWvNuNCCFBxInhyMMfQ3nZZo15gFl9M0
dh/VKu74fw0yCxbqIFIeHYUDj2Rg5CFIsQrXO84f5QPIu6+TBxoidm1byS4pGCiX9elIExs1uG0O
l7wJRny9BgOjNn7kkWJvmFIHKyMU7ONexfTGsWW+GAt4Qubg2i+l3vinhtIRPSpqzaop3A2YCJwn
gKIQjpvYOjHx4hPl7k/17lHbnRGfVcXXD3UmtvWIbK/X+XEOuKN9GMn2YOTd85eONeNQ8vU+umjG
GU0OYpsVrbFOG0fcCpEnW7dzgt2gFnfAhfJkliZps/6zMd2+80vKPTuQdnzSpi+1LZ0zTffbDRxH
ZK1d9/TVcDKbnh+jRfZ59kR0Jb2cMQSKZ1v9leClJoDgSIWRChr4Tf7dKLsOip9aWDgyILit4sSC
CTl3E6RtWyvGsiB4UkN1D0AdxElgNt0kBS7V4usw45snRfG3rKTOcZb7TmSF4JOinCyeIQ8mw6/w
JsNRvQ4L8ehigm6sGqw6BjqWGL+EwR9mK0r3HCSmNBkouXJnZ0G7AownqWDh/gmQiZgrh0XbfVdG
3T/PL7aqP89C7SKAQvll8iSPakErwTw1MY6l0H8P685mW0w5MtAt2EVunKHkQjguao7WaUACy+in
7GWh+p8qY+j4/q20Z/6tq+iG8eIIawrC/GuJqgQ52yRWvDWAh+Ewc9yTHsMVCJNb0xS/SjKmOa4X
KYJAE8wY6Bi6rERbVaCo944NE1r1KS6dwjoTH5cuA7PCxNrnIb7g6eWoitD++tBIR3X9VbGYEeTU
IITsbLKslNMJKmDKqhX5u5r63aXufVTy3uSJKbX/QdiZ7tZtbN32iQiwL/Lv7nt1li37D+GWfd8W
n/4O1s53ksgXDg5ASHJOFHOTVbXWmnNM+SXH6iNnuU4T9Ih1wvnFBKkMP72qNn1iansgRHTMlqLP
7TEJJTOcC783tVUxT/VO9SgwmFrHWTgQlNzyO4o2UlYaz3iY0mIPsNG8W0oC5h8HRQeHleQ8YeLB
AhtVQBprzz1JUu/2I+j4xnW6R8rb6Wkcz5CzgnPSZc9qbwAUkt+gk5+EV8Og5Pm9JSM9X/UYDBI/
PFZFoiZLI3u9PxoyukZ1pa2Q2BZbta7F+ryxDc4q994W4Q2S4Dg065Z3Ax+DJ8npAoyKIHnUxTM8
Ih0QnaPHNncEKvWnRG+yw5QsmREJY9WyryiUJH/7MmTCo6PsfgnbQ7Hc3YgztzOS+4KoBHpB4hQn
kAnlLpprjGP+9Ia/bIp9QpKY7nyE7hjC+n9tWIRwlgetyB5UV6CtIPb/ufJ0/p0HurTHULMS9qY7
hnBR6Sy6m39UULaWiaxunZTmSnwiK40pokhhMMRio3qxLVvlmULg26x701nSBr86bfRWoJG+mRRe
GFMe1B1Vl9Ea1/aQexckc+Hew/Gxso0xelCXqMLgCLqLs7xdzKC36/xM3Zufq3lhiKgvy8BM93I5
OpCIwDHHtUy4y2Y3bCU9D1WMVhGk7EgE/cnng9o2pR3stB4AUk9yVjzqW2dptrdLsx0qy3CJzJrt
ZbZvfkNKDeljguXQa85/vpH28h7/u4Q32fHovPi+4wldvJvHdIDbHT0ss63sgmdtGfrWup9e/eWr
uO1/ZkZIZ2/5kfpDx28s2u4249f/tRfUV60PHDh1Anahjh5sEQRsQHgckDjdsIm2z+ri5FQCepyt
e93juFjk2hWwtUUcCownwymvmoPmOggyaqkCdrRT+NRMWB6OXs9SLDtD+9gH6GbqFkyYZbtHjnL6
E/QVHO8MB57Sikk13Y/8ueiZF4yiG57HyB2QFTDi/PO9s6zfbp6JVswVhmXTAwFJ866Obw3JL+4i
D3QU0Otl6uIYdAcdvSR3iSCg6+J5tWzIAIP0aH/bw1NdeCNv9UD+U5Hra6cL4+1ABvUT/JIYvvXb
3MOqLXu72E92Oe84XEieipsqhXAAVY9VXNzI3nFRJiVMHnjqb7x+P+s6SY+ARTgW9MNfswj1CegS
oaddZ2RwYOE/0pGw4Z9Lhm2N8xwzQtzcm1lWMpnYJ2ibmcHMSmsE+176eNPsOt8HkMNODcKORlQH
3ucOMgjKjta1T/eWqUtr3K47TtBWNA+H1JkvVpYfmGA1R6MbKFUThFFL2fVQkPb0ZD/xqt7XfMQX
5VtV5dVKLqWR3Wp0mlUgjBlaPJSh+6sd6xxlPlIC2B6i8dYyLq3XiuSlnWVbEd4M1PeAj9onhAjm
oZjMLTld7gUe0kUvvOCiVcU1aZL4RRRTugWwoBx5khPUNhoTPDTLsEE1xws9fxJ1PG8MyayD/LN5
GXlVBXjCnMSPv0vswUeUQavCueb2EG6HbJT0KLVtT2btNWxdDmRdBbfQJ0VxyCFG176+BbwAGYV2
5M4wWmcrFnky3JgYAI/0D6WHCnBaAtfqeQLHmpvmo7pYIRR+MFG3v38UmQm28cFKDwiYrPs/5iXT
gN0u0RckvoOtffjJwj9dvdo2dtFUTKtUH+abTSauIJ12h3BMvvVdcW5KK/jgODPmb7Qy/CvkRovn
+MWIwefHZKscbbFVHZnIkfMxMsDcw1LLP3RdyWZ4Vedr1ScwmTP/dXqiUsawCaeInB4w8EtZ5rEu
IobH1jFlTJH8CTaU2c6kArm4iuom9RH28+lrxog1Ng13bmKVG88a6XjJIFs3I9jFNBaPE6xX8qOK
5FCP9MCDMv4p8mm66pL20QJHBfdmnYKl/xwPyYAMjLyUdhK/CmRiNwuy1Vady4PSxe5mJ5c4c+Pz
bH+JdFxygTTzR9nJrwpqOUZRv1fdfXWxZJPCTDEfDfjL+kjjuO8C/pNp+u+LOKPdk09aA16nLfe8
TuE3LZmQWMj4GyflFVNx+RlU5JV4KU4B5eyu1G9Tv1ddTIiG1VyG+/u5eBwK4FUEQluyt29VXOW3
OXXtWwC3C9nXWKP0iVrQvfVAyIYWnoQZ2g/lEu2RvtYdqisXKqDkjDkXZ4sjUcfQ5E2Y/U+H//ea
6AJ4MFMAWhDrKgsuvt60LyQIp/oUmlN1af0gPEbacjRxsdaQ9fC6/I2GQAwvsEC/Ag2OvzXJcNWi
ajxxZ7+NkefuqnBML5ovgUAjkMXjAVVWn81+V2e8Ss5o7Ep7Sq55bs2XIovMDS9tdJJuSf+6szJS
04QdXq2cfKl7M6BwOvSRS+kqGP6dQEXwwdnRJ5qVHpFIOWC7Kv8wublDboMT7aQD1pnYD3lquyY4
lDEBEkEz9Mfcp8sIDLPaikIw1Wi7St9EozWvJUXWGlV7sLatEE2ljlLuXDnfYl4YJo4QaEITru5U
5h+a3IPtMKO0q4rxY+IP01afn/NCIsr6XxGjvhKDf0ywJp0YM78ZaBK2dmJ5l8R0nydcYi9DAbJa
y7FdMvwv/mN/t5x/539yUjL5n0WwM5oPl5C+dz36siMObqJzQhDAEq1YivDLoIYVNMZXTOXqXb0o
lCx7NMQqSXz9rA/jpXbCcNWnJHXYo9afoMHFDyYR0Hq3BMx12TYI3eyA+636NE2oNMZ56hFSkRK3
NJzURQ0GNQPre9b5Ky/2GcqEMv8OUfzkVp77KSH9aYtzek+bct4OetY9c2utp/t2FGpa/MmZZ4sk
rzI+cGguPxMmleug8azZT/nPXFrbnAh4TnFJqEO+PnT7ofb8S1qnr26GAdhZSvBJ1njybLwF4K6O
lk6knBeerTFlu3Hh5yxIGXeRmGDqgIymI5yNBNUlVscauMdiL8FAcFOX2aIGHysMEibtFVrtM5ii
qfO2M1LBq9CR8vLcttEQXjMRvmp98KCRrXUuwRJ+SJP2MdDmL/fPYkbC8xpOOY6H6pB12jriAPWT
jNdXI0v0m1cJFged+AJt7oZXF8v4XqSowYuxG9O1P4F6Dfru+33DZPLTkGs0OS+I6+bLMFm0Fbz8
y+Ql4dqrfX9nBJ1xsaUxrO2cgBqHB5fJALOkKfkgm2C8OaP9A36Adpib2tz5GpOcCSfWqm8ntOuT
C+5Sy2+OxFFFO+erRZn0hDh3fnCFmBHwuAZ+VxdfplHCGtTykRkKgZhTKV5HuDh/DUuNzJQvNCKv
iQhDRHK9cQRNbkCj7k08rMa0VcYvZiTEXtO3lUv1xhJCAqsRrAbTLA6qWm9MEo20CVp8mMUPht0R
K2ba2Z4hzmNML4KzZIvFdBzl6d54qZHSb7RmNi4ULz/MZMIwFpblNuQBQ2HfzYRRuG9ZbWRn1xmz
s/oFQTwUB0G2FppJ2L5VhvSmxvNJgMX0ISPFpnOr6GuaogePvdaCs5F8rPPQumWW/0ndXfUdH8Jb
xdj97JNrg0J5To+4K8Waxlx10pKcbnISN6sCZC1NsPiLKJlaRJ720V2k6pKkyF3t9NpHtEjEsIT1
xzaX87YSGaYiqkZSKELOi71+Ua2OmMDQNbNhb0+9HRxr3cH+0zv6Z5aPt9aLBcrDGTSS2V2Mfmyv
NpnU9J7L2TF2vhoKM+75cZ+b9/38ucgJayDZr3fj+Fvrcdrp7JrGkLvEf6k2S9W48jIJQikgFnIG
qug9qW897JDrQaL+a2LcC6Xl/kin6JOA8P3REhXQFL0j2EbNjL1JXCTdrZueehY8lqKFn4+ySaZQ
P4tsHTHROpdtWJ+1/v++Uj8T5HvCSOsZeVg57X83rqKt6cJMq5mAPN//xClEflAngnyOzMO9aWR3
BtqOdChcEOUbY4GVwmD/uxRruzn+a+VMYo28hH6tzqImMuwuNvZNgHqT0PmVo86+RdWkl1xE6UV9
1dS01bQUm3irI8Q2e8IMLRFWnwLuL8FR4HOgz1vrQu29okiv9xvROc5zNZFQJ9j4V4alr8d+cZJZ
X0KSN8991JwspxLBWfbIjeflHU5jDXc1mVd7E17ZK5oQfzONkb73TKz0Zp/RCqXSQu1tmPYhyKf7
iQboscvoxSu+ezySDt4Pos6oY5S8i8Nlsb9vvrOMWDRHKyTUonimszJd67y/EumLQdH0jJtIZciK
CPeqTuc1MgIdJD2Z5nd5kiN5IMkKi1cdzLeTWuutsfuiztYu6Qyb0CbcUjXyy3F6U0fJP1dr9iLU
+lelyzZIKjhuH2avjm4vHa9/tAzSSfZljBeZg9+SYTr49ZMTWnhhat/6lPr9cUogVE8AXTZqmBNL
Ph2QTOdibtqLfR0rQpAGhxdgDt4wmtQ7DhhLeHXw5hkjpMkQj8usZ1QndZdxtsvA53qsC4TIlWi5
SHXYVD35BoQo5SeMbd2KcIIXHDjRt1lmz4pTB9/gDWJRdxrL2aY15AYXeDwNPaPy6c/34/cWiknB
bzvU/B5nPPSf/74f6BVas6jDYcvRju517+KwXvbnsDK2vYjrz5oBA9TWdQ0XeUbnPUnxpnS0Zb0J
o70h6uwhLsLsAYVR9sAKyG6UjwECP75VPzMqUJ2q/15rs71RG6NXUdiABj7n1q+UxXjltVF6jZxI
bhJcxRuaf8M2NIAeNUulHHQOpZwS5Yzx0K87yD6bwfeBw5RTtru/xEDkK6LUaHznLWVErIXFluaw
s8218NA35P1FsgwJTGPQVVdlfq9k/nw71ePz78fLNYhYNwndtjhnvX+8ssxJPZKTRt5ZG2lc40XD
sUu5s33v+7Qp3G9I6Jyz10vj2PXIqJrRZfZbMhagK3mMgKJjf7RHhIFxzHha/nQqRHQi9lBROg6B
VWIgDyGJphVzzR6pvPsySs4iOOW7D+44AvkQK5+/dSbG4SziJU4aDaCRAT5ykyJE8N8F9JUE9UVd
EwJowwQA+zXT+ceLsnd1IpSY51fmQy6xX/DiQ8EnJuLPNwpf3m8vIhY0W6dhYtgOD9671rLrGDCO
bMJMmVWgxEo0fm3efw0zYlYMzbWhiXHRReY8WL75Zoz0HWL9c4SFiJF2CnYHWvWLl5XtcV6g8pOX
d0+J32O+0qe1VUTF58Sz5c6xRXRsXbEtW9xNkdG90CKMvxHxCRwzsw/3EWpgu7u4WPKhi654Lmxg
Rs4wH5SWskHWc3a18oluEyHplmifCI7yECf5Nhjs2bjWiQHjVpufRrdFPVV7iHaXHcxOoS+6Un8u
84iMgKI52UMiH22zAliRMypVlzZy7JMWmV8Cp5ZHLC3TWqv1blWggtlj1COEeqE8zpaxmuRYbBrN
/z7qzQhVt6keGyJEVqH7475CxyRFZdbQPzcUNyW6aFxgmQd5DdRV0gIlzY6Tt0CTndDYzJU2tzcE
qulaaS3V0SFM9aWxidlaFs0R2iEPwTLEH2nhBbOOdPd/fbw050YnI1I5opXFZcLMfr0/m3E7fuq6
tNr4+mLa90T66iGQ9QKKBKhT/tUszPzsYh07e35CaIVwcgp8h+Gb0h03GdEI6haGXbmKO829GDHZ
DTp829WkASCBHli/kC6eHlw4oYcKpuyhsAp4jt4oVzNZT/vAxEoz9uz3eRWgAfXZt2G3lATsjvso
tqp/7PBFGwCDNswbf1cHAqY579QEGaMRstjkmbWGcEO0Yyefhu5eCztjV4y0Q9lr3iIEB16DoNHj
yECniI1YfVvb1Y8/vzZKE/RufbEcR8mRfcykqs77x/YlaykHOTAzE3qPklD03cUVxecJOf9O6Yuz
hmVviMDGqG8jUcHHwHazKSsA3svxHMyEhDUxLaLeWXD2NsJeuxUNWYihsJIHLw1xm2ORtJ2qfGQt
rdYuyJclpUY/TMu8dGTmQQ8qYjerolWVx0cLbKjTcBbthiADwIYRM23cq5rptw2VPkIfwsInZ1ip
xoPV1dMB9Euh8y9Wj/egwUfG6iq3obDbR7+ar+p8PxIcWTuyPw++2SANyD8GcWrfxsVCDujqFYm1
i+DPwNE/ad4nY4ERi1cz8Wg11aQaNKQBgT6pPtfaQOiZBucFJ+NjZ1rBfy1p+r9tvkuR7fu+ENYi
gtP935a0TpZ1xsaGzA/PwrlcpNNKV5jKIrrqbTxvFQ0uQ6/bEVEd1CAEgVMXtNcgey+d9DBH6BHz
4F7cgLN85OLm3TWEy+zT2BYXF+Z6Gs3hHlJCwpmjWLsLL5ml7EOW5/pZ+R1wXs575rfuik+EKB46
oJsMoNgtjaMaeABzIq+cIc2Alkf30n5KvfKEIPqimsuZ7F7qMLhRIFo7i8HvOqp7+1Gd4vvR7y8L
vFA4M+RhthV4uGTo1Kgy7KVlDAsm24fp1GAHWAS4NEsQQjF5p9k0LMRFwmSjLN+Zop6PFX9reFEc
M1tMCmpeo4sLP0geKsPLWEvrJ+E67bO6NBPjMnIeatdKifKhwG3sqDxp7cUjAZD8lch9ZWcYz60w
cUuEObFVJl1CEiSHldQn7YI9TONl0f2N4RqWuYV2Wu17t37WAgqYvsvSDzEqSqIYpffVzdJjrnen
Ke1ImJvtD3HZ1PSWk+l5pBDeqK8Kz9z9+f32Fif4v95vCz0OfnQfqTWqb/3d8VSwbjQ5WTnbeznf
LtmFymMQGE+VtAllTy3niDwn2RKo0Dx1nsb51KcRa3vRuJ+sxrhLvOdch/THmYK3n5+5KX0Bde+d
jGXLY/ZAi6ts6IygtK+aOj2XieV/M/XGQzZpDDsqAhCXVt4fcg1goxxzXH0p6XFQKTacbVgGsF8+
uJOOR5MQOKp9tpJenhWB9++LNo/UyX0ljhrnvyPaMQnuM3pDg8QDo3YPnt/vbp7/bFAOP3TLRUPh
SO8yfZBM3fXFUZI06ep+AvTM2drnaT++YBFZhU135q8fnw2a/3uZNFsQM9riKgmeSE2Zjox4Oz7T
tr8i1z6r/hDa04onJjcOTdMdO0RyqFys5rGd5W5OjXgz2ECmmlKUay2buye9AAHVdW36H7aS3+X9
1mKB0vFbORbH78Wl9c9ixA/dgCQpFzWHXKCFEJXsyum3uEBeBpk12GWD9J5q7xiw/JD+/8q1wLok
jTN8IBIBqllFqnKN7G+FLoYgahpX+tDHpHqZVXftCL3gkXK3IsZFY1VfcyPS3iJDXg1To+3D4/4q
HTK5yt788ucn2fyt42hBO/CwAhhLLWkqC9g/diqBaCVKa+HcDRUjmCD8QXQFJa4Z7EooyH7O8TPe
IvuXY+cfJ+RlUVLtnbZCjZlY48Xx0BtycqUV9cwJko5Wax3cOh0fEldMwGnmbzIDFcRZAV8QEiLM
0FbxH4u6917cjADW551kquI7yJu9d8YfbMpFY1QmsafQ9vatr5fBmpXHZdUjHUQk7Qb+RHq+c5NE
7gxX7n09YImuXGvnG0l2UvM3qn4XZZ7lf/AhRY51Wj3jofY/JIF4cys9uKo/KyJJ5glwbd04+vHc
fSGWxljLuszPk+ixzndmulYKvF5ohxCd/7acGw7OS199nBipBoPAxaWgVFrbriHR6Nu7OqGsbfeF
ofLFAyh4Sm3CdO8tkcgNolsqYS2Yba/tlWBN6maHazp58gq9P99fvHtXwh5gduKO7Vek+plXIVL7
6EOtWzuQdQIjHo5Fkoz7MdDRa7knyGo/jNH2z5ZXXsJlrOLENyt47MIoBuOunxF16TsHUdpn7GHO
0ohn3vWavyjBDZ6LAbQOUtaEpoXSEcCeLvaVXSJQ1cNff35oxXtBAVsJhmFdiMV049nvl9/Umaqu
XNLF7pYCkaX4t6e8WCUTB6x2gCj69yUASmiWwdfKAMKJt1h8MGg1ky1tJpvcSMSbjVSJHBAr2QNU
gE5V6K8TRLCTrqGMGG3UwOrjGRJapprpF4fKKyRTXS85FCKLVm4lJVRvcg6gWlCCRP41nY2JxB7t
pt4Ttd+TLrhBz72wS+3aW1fmJDZBzusdxgSlmpUHYi092Iz3kezB1JFVO+9HiFrfO7OZgQi66LQJ
SzkR7uQv32BY99cct+0Nk4lrmKX+RcnGxqDCBhZk7kaMONa6XAAFWYwypWfYO103Fvyj+d2UU4GK
FatzYwYAfi0Ap7c/f07G/+e15KjFHsnqKTyPmvvfK6dnDR1TFhdYnOoZJvgAdpH+3ar0cu/X+HuM
3n3yMyu5M85AYZg7YXAIQf7VspNWnn20GqHvKovEHPKWzK1anbwaI6dC5+sxRy81C649tB7331Nr
wMQigfnadpqY+IgAzReCAzUwV2YTAtW1Ui8gvfjVTW9Nea06cmpmjCAAGvSYZ6meYkKj1ah5uaiq
S9VfoO4PrRA+F5Sd2UzpRC97Ynv2ODBWWTaucKK499db98rmVphfPRnkO22sJkQm7fAh7ecQITON
xWFJTiWUAarLonmPKdGu5Rzb57yKKYOe79OHUGOLKTwB384n9l46zIP8HF49L1v3PAk+Sz3DX9pP
y0FDzeVQOJUHdWg3603NdOjK+Xa69nNzUKc46InT411e7MyUakqdGVE+2XAQU62dGCbqpBToOpNz
CkFObyNh4gBeCBZbNHrqZsROfjUQg+YwzJ4CjSeec/+nGsiDa6TBlforsBOmDHW1tUv0WcHYavup
kBTJ48gyAsjw5/144X6OaExfvTHnGRmXmBrVRm2StEEZtjRQu4ZM3+Xv0Cyjd6mBf15KbnpP05FR
5q9MNjVe2V90c3CfSFM/KMoi03Nr7Qit+hxJeGRVNhsHYpXkOiys+ylM0ypzO5OegaySHMrIh/K7
UQ+Vuii9gTqfjaIatsbs0buGNYXvEkmi7sEp7YEUaG1zK7ECqBmI4ZO3Xo8+vWsQ44Szi5vSG1dG
pq8Z0JEEeqwPyEu5B7OD9BlF8FfpF916jKd83SQjCAClXq+1r1E9oT1fpA2IXKcNdeLy6ZOEMaGO
XIf0f7cyTvdgcMsLfRxzbyyxHqbc/Pl9Vgedfx57hTAN3fNwplsO0//3CC4vb7CtYWIASgLQ7VD3
iA3JtXkZ7FfsvCBz68I9tTTWcN321euYlcSAjoH4VOjFgw+7NKtq45wslz7pDHTYz4Szavs6TqxX
izPnOsnvnqoECdWZIyxCO+FKgC2XCbn8WfcGzAdDRPMWuaa175c5ZNEhEw0bEf+1Ufah2aK3QfSt
VRiZVllI52TSjYxq3Eeln0nzoM5U7eQ+gIfzNxWRLqvWk+5NxjPqpCSod2WnB2emz7xo6k+grWCf
9jlXkOX5sRsQ03oFbiJA/xYCEa39mS+zRGWZU19ZZYcgORMus7D+258/CeO3SfHyUVigaSDT2J5t
6MsW+Y9zmxWPBAubdrBNR8+ECjNEt2Bwopu3XARIyqIAcah+HlkJRFBM82sR4ldA9pqiZcjKowRH
fiboJj0oTzoqnl8RLbADGcHjhiS2Gqjq8rZJny0D1iri2Yy8S7I1dXJ/jadgqvOVm0vvi6oeW/vL
fTaC9QGBfA7thAegOdH6cnZ6Pv4aOj0/e6zkNyukX06k5UYH9rSPhsb7aEZrgjOrT70BajN0Rp+6
VDurtt+MJ8ZzpLi5kbNt6VtDzbS8Iyc7bX83nLIts729DQ2kdwTqAVLqqiSEUOPfnZHb1g/GoXDd
zWwRWTT8GByyQn088Rbx5ze1j9wbWnn3uZgrwFyq9q8c96f6w2oESq0kKOqiAnhVhd7nMr0MRHsS
QdEtza8UJeFikC/InScgabrZDPrP4AQikmdwiNZQbndeHJRb4oH1dWEbLoiZOd20lDfQEJYGmBjp
LlDG+FujC9pTaNjzOmrzGuuAya5iQetRQpA5ZxTTVkSUzillR05pfG0HgnoW2m0kCcWsUYAdSkIn
t0Y5gjHWoessqGQjCZrdfdX1veHgV0ayj2oZvBTk9a3aftoPzZg9eoRAnlh1qs8Zq9NFqS81P0yZ
aZNDqmagWqgZb/fjBdllDC4nSSixF9YPUojxlNQk1ihFpTkhJlE+p1aKZyRD5K1ok/3kRqmxsuJW
+56V0xr0ZgjgFPNjtCCmo7QBEhxaP+7+KR3T03/Y+wj7elfKC48wPcGCBloQgOZ7xkU/ZAFG9E7u
ItIM1Ug+t+xiHZRzdCwi6w2Bu3sMMjCvqwxprBZDpqq0v+xyRA/uyE/MyQwkQoPx43QdLF40Bgru
V/MXudgQxSDMzKVxbfQy/jLziK7mAQBr6SdH3LzOCzQyclIHYTOLBEia5BaQYgQNe/Ut+R6ofd2R
YNVFH2V34Xi6P6sMdqaDVHtkVTo8943j00bPE6z2pCUry0TPVnW8W1fayJv2MxbcXdn35ipvUfgF
YWg8O1VHRptR6GfDEvbZipJtB27qPChxrJe6eM3Id0ALz0jmSOhQ+2hYLY+zPuzdlslatfhJ7HH8
ZmRp9wiYkgHdjDtwmeDok0Pr19E/uHM+fKC/A1CXFjnDFrf/UBNcB6+76EFOx3h4UhyUONroY/R7
BSTQBhy9QHbsnXrbhhTb3t9HD71w7qY4LXVZZZaGBBqg8KQQ9lWDMz6v7OKQT7jUzFl6jwQubclq
Kjm2s1LTQYiu6is8qeSSREKyEaH6ur8YXY9oZGlpNFkD8XgJ8hATvRVhpC8Y35Il9eyXz/AL1TVx
4HTXyCFhq+MkryEAbcxHZAHbxARoEvmFew3ir+0cVR9ABT33At419fDPNhvkFyJMwEgVJsTKRYQ7
hNRRfUPEEDJ9h9s44tlcKsWY9Nv1/bN3B7ol8QiEdZh8QeYhf6z7SMLv/+2Om1SXPugfDY3SBMwM
ppykeMQueEliI2fEQTjX/ezRppZ3wB/ArWsjjh2ddSGnmra6halW3R0opKTXeRAumNfhbshKdnvl
0rehy6/HBXk1zu6IXrCzyRLrkx8J52Cqym3WDytMX0G6ZZNIVgOxHodkkOJ0P9Rm5AZdaE0kP0O7
+mZWVbFyr2HuY+bIw8q8KGH9xMg78HLjovzpoFebDSDm4W5Xp/89HLMxPmoi2Mdhf1VNKLZ07do3
jJNaAhMXKWMWS/tSVek16QC2qlrEiUn67PS9LSPe2sQaHtG6dHATofWzlP51ob0WVavZC5fpHw4V
nuJ2DfEpf6zbxKbD0x4CpcEgM/pJxylzFjI+5tjMF8K9tqnd6fm+7NmT+TCXdnZKlyZvHpX25c9n
gt+MyvB5yHPGpkyx5QrrfZvKoNorAyOhWHJGcVRuyLvsaiL9YdVWjbG9WyQT6WwSQJLr+7ImtYtv
SHQacBLP5hKgyxmLCGnz/pO2nPVzCGyW8+CLboO3RWGy622YdYv+XRFnUq3nn5lkmbC6YH2NOoJN
7oc1T6+TIx2+Qzt5I/LAcUxvZUV+JdrRaq/3ZCD7dlSvRka1n8bGai6R6/TXu32YKFwjN0LMgXb/
LUAVXRj4bYie5xxQQLn8jzv4vq3LMMCix7e4FGgtG+/vIBjSIkWAOa/nptc3dAPESV2c/32lvrXR
dJG/WebBLpjsx2AIxsWYND0igZ5XMULzHRwacCR69uE+USk9fzW3Lo6cRMu4UXF1nDkSt0Y1npV6
Q12a+RqPNHTuL3EUFPrzkMOUVPG99x+WplUB7AOhMrW22MGt37Dkr2MSzogDM+zXIjyRmfZJ6Uqi
DAzLXItP0M/z/6oFfrtXy/nfYrblCwx6jlJw/OMAKvyOUEXQMevFtsi4++QbP4omyrR1PQxiXett
uEXX3MI1Qoow5fZiP9EO97MCZfkmGOLw0XKnn2rYOpgEQ9te62+pA+ilBf1LbhTFRXeK8qEbJeTV
UVsPuu3sw0qzX/K0exhpvB6jRbpvDqTM36venrZz01fh5b5GVVK/E2pUtWp2qQ9XRBh8eslnNZ8A
ZQRk27Y/DdjG1xYqIEryied6ubRN6e1lMf2A19RsI7M7G33dIeQvumQLRdpeg4qYb9k8zbfYsvbK
cDbH9TM8ZW99LxRVuKF66Z0QG4nbw9H5j+f2vbXBt+hQC92h3HBd/bfnNvHqqXc9iFh3y3nrhyTe
+Gxxy0RLfaUuheQfSbRersxuvCjPgzrgq4sVtNDpg7bZStrZl9El4MbXKNtGL7zOE4IHRyOZrkPn
rUZ7HI6tv3hU1tw9q7q8HstNznN59Q1EfgFNjE4S5VD4cXCIqPOUQjsd3PSjYsarqHjDS58MWi2f
2YC9lZP5bCkz1PqSnspT75odHAVMkst30iXV8M+3znovNOLWGcbCjDI9Slr//WMcDhb0yB6m55yY
5SZyevrfLr4zN8z3GW3Dx4Fo1oGkj71LTwSs1//1bckr2wWd3z0p5SH7iv4txe1y0ha1pF5nxcUI
yvYa5KZ9S9v8BoDoFJNcenHlwHM2+O5NK3bxsrt7fnfBx0RFAzP8P4YXvymH+AvS1/cpJDwUqqxu
/y4U01pzsIMs8QvIx+7dM2Q6Ops5ac9R9YCeC/BqYVUPowNXO0ma1zHRA7qj+RhhV/RBVKXoGwmo
2HiqF1QAUsbwTqMpDocTcYbNU+U00ya17GTnQ7fZLny6gw405S0WOlF/2rxNYHvs28yB9CRiG0Mz
F6MCMQa5B8MP+VbsuvJ+4pqnLGOlt1+QfiIvC7DsseLdWzj39SPqSP1hijmsQ91CJ2rrINLHFyON
+Md0/J7qIPfnR+W3/dXHOWQInUWLwkdHffnvO+kNxgRudkE2jt13TJbkCoLKIJALKY8ECfISdlb3
kgukfLrbrMfBnJj5BtGaCSI5kTLw9vaSQAIzvH0SjdFQ/OTNdjLFsSFU6bkpY4j8TulunHj2OPTU
zSGIwTfZOAzuzsGM6JANRL1VZTjtJwPqqDrme3WUH3xwDut0mnCEa4V3QjFcHEosymsvs+cTmlbA
0HRcl0IF5BPTm4mYb95wuGKO6tD5TADzJEDI2Fk/UvSHj3++ge9HTcv9oxzXcarqJmf+dzMas+Zo
kbvCXc+GlW/mAAetLGD91Ll01rn//c+/7Td4ofp1DPiphTkUmdY7yRy4GZPEGlaSO2anz8rvMaYD
/PK2swsse34Y5UMhNfeD8OMnbBrhJkiabA+jTNsxL6oDVJhtjCl04DSdlvlPz8eTr5RuovU+zGMr
79+ZYX90PEggKpN5Xhz9ALTabVaL/j9eZ7F0zP/ZgvMtHhb8NVCALCYg5rtZ5Mw0cW5zK1jngCFP
yvOgceBgnIj7AfoDqTRYDO7tdC/bgOQDiT8MQN2mqNnQQA8WQw0hlFFFr3r5tjTq8ZBnLoMMg5xF
zZ0gjdpQ19S3GBq7VV3VGvsC4EDAU3g6/h9hZ7bcuBFs2y9CBObhleA8iZIoqVsvCEntRmGeCuPX
3wXI9/jYjjh+gUmKLYskiKrM3HttZd6PD6b+O2qr5qSkKJCge2MM6hEOofIgK3WusPSpBJxo4Ij5
VvsWu8UA1yvGqQblj2TBfrGQvNEu751HAXl2ZYYC98v/yAmS8ON7GffY0oBhR90iGdMslyHwtG8a
w7k9OCFtUhN1t0CFlOJLJJO6qy2CEheY0rdww80129cSlFHNTCNq5wPOhOq03F1ujc1/nPHazK3/
58el8RarCE7Iev1u4/2vXRLSIk9N2piYFjRhp6knW0zTHeQPMvWzuHztFFgg0jSOEK8zWC4zIQsa
ruNTfRfXxaXIDjLyjcojvdPoH2ubMmYdexdnUS5a0buxuN9dAFRn6rGV3QZPJbDB/Tdkiwp9Bza5
PC+fZp6ag08sMZnBedfsBwA7aDojQnRHjbn2ZKM01EehrFTi66iFPOO2HHowlrhISGIFcL1e5lkG
+jY/S5Gtp8Z0twcneyCGXn9p+uEeOeS7LympUErIQjKSYbXU58uMQYX+tkGnm20ZSkI2JxdkTc9J
PSdcgXaeEQXHyAzu3yQDJelIrOBKVeqAmnvpUAx3ae5/i0mJhKDxMf+Zg0RL1HajsYvmu+YAMOD7
1Klt+Suf+XlTTRNjKenT+W6iGQ+AHeyDgHb9wiq+XjRPcJslhSFi6EXihstvbeeqoq+sjlSkMqEt
FprqYWk6LydqZxAKtvQnNKfFbgdIBSCEhvdTI9dSdNZFTPnrYkVsA4KalknEdw2K/8I4dIAKvMDE
dNmw499pgfiMnPStJQLkuExiY+Pt/740Ov/au5uAwBB6cw2m/YUs7O8rWVg0rtdNbs/nhxUfkteu
a6buRaOb92SFRH8wVFsbOjiTBcIT11N/6Bxs5Zhx6Elnd9R7waNC7owzaX6vaCBgpeZdgtpcd1oi
j1kt5XG5tRzMOtB2XRtnvps32iFkznZZDqXt/Xkrstl+wYLS7mEM4V8cYmJLz5YsyOrtPGrwIatu
Wta2B9sR5p7FFeugF7n7sXJVn/xS7xtuKVVxUSQRMjrq/q3UaeyHpni1ZgHTomJSiMZByBR2eDnY
rHDW5GClswZonzMFO82LPpKSSnbn1nW1+95udAPJP8NEYqcVRoPPF1jdqhYNorSJvc1IsKLfug3i
cXdUHop2fMQJ5x2jICn/Y6f/LxOzR63HwoYSnK6NTT/u759cm5nAmluTbVNsmBRHHmuo+K1GZrst
S8clgCsOTwUXCr+ekmDl5UH3QKgxcs4xUWAL1hIW1TD+wECVbRQPAP1yV6eWFGwfN5bsg5Ph6Bdh
Rtvlar3AT+iBMRoj5mnZsoeFKO5TnEZby0jPU+65PoS2jnbtuNXrSt5EbEPotBv5lIYqZxJW6P94
I9z5hf5tHbQ0zNwq2UmeqxPA+Y9TOMltU5paSSLy4pRD884FtVKScyDi7ptFVZmodYQlO766orqZ
pDUTG9Fv5ERoQEbvObJDPMjTDrGkZ37HCVqm0++LWoM86aY4l4Mw9qPKxU83Ge3Fos20mgD/CPSb
r3R7Mz9MzPAVCGTmxzrSUpE3yXaZiZm5tRlUVM99FNx614HPVareTofFJtMy2lnQ6Fddqnl7iFtM
PNsg2jZxuSF+TNuRugxaPXvs2D8/NaLdB3Qrrn2GTVjRwVqR1pUgjG1c8dmEHqfpoFtbYgc3svey
+1iSP5BLoMfz3pyuxuiXdkczauZdsqM5L1HBblFdOqWtzwFhJ/nMl00qxKKLiljps/bUhxmsGYS9
SZwzap3jmGssTfBz7eKhUdaOFrxHVeheGY/8V9rPv1AHQCPowzBrVKlpMev/4/MVkqyp1IxoeBZx
7iPrA0g02YSeLcWqp5ADhevxS1hxC6vdrI5I7AAP6Gm+y8lyiuuiXHepqx1Rt7dHhFc1SewtvbMX
dmoVXhgP0kvaKy8D2iZSM13nJx/Luoj1CARXO66hOWxJKhzfHfjtmwHrz4HMaTKysrkVXpICbCW2
c0hoMW+KcWjXy8ZQBy/j67Tp6DEzQWnT+tdgmBjhelSJVXBHwSHP+qhgWpzvUhDq/9HEcv8pjuGd
c5FcGC76SMC0//Q22GXmScE13XdVGT2XGZx6vRH5A21d5RQ72if+JWULNgC2fetulamYTmY0Rvuh
c37UhixpYTrFCWEa6xjxC/uqyb2rg7AaMFhz81CSsBKOp2U0boUSB7D7YFdu9lBWBnQ+shAR1QpI
H0io9nJQskuiJx0zfWIowyq5ibGX7Ics3KU0u3qydt4LQ3yZdRjuGdDiGnNnT7iT/iZgtyC+Gqi0
oUXXZOj1u54GpDe72FllUT7aQfJMF7ndsHyKw2TZ/UWH8ZsXnfnR9/k7gyr54GQEuKxIreWLE9l8
M+DwnshrsX2Xbx69xdxYzTODU6F6nyNVLOzYRNmwpXMhuAXhtRwKgS+eWzreuA3lb+u3ZQfKoQpu
o9nVx6nzujWd7U041/NGVj3/3yu29a8Oj6UBFqZ+whOF3vSfhB9ivR1wvAXvm04E1zdBcjTTaB2T
Yo4qQV3rdmW+jZO0KK/MdlOJpjtZoP6fk2IExqtFt94QZFmkclo7VAS4g3PPj1NyyerZrCg6vG3S
GHE7zVZGgJY/XXccHpYfNuGxFUr8GptTSCTORDtHQd+QCAMXi5IU1BTE8qo/0uyPpZPZSiiCRdOq
G03v4hWZS7McL4LkkLeQaU0x7sikL4lqMwiqdcBwmd7g/LAy7cRGlqcazgMq5IhNyrUw6MvB8DPe
867a4Zxo/yic6V6SCvIfX51/V/g0PizbpoGms8JSOv59dVVGSnkDFcqffTSwu9XFaaEDBlPD6vZh
yRz17HyIUK5CFUcmgOGrW0H5Pk5RHR0FigEiUJThAZsZBjrNMjaGxgy6nzz6FA3vNuxHWpKWyXxD
ZulVcZsJEwdyxGC4JERePEg6yxdheIdZhIMS3FZfCMwUq5gOPxu1glXeJXachQ5i6jS9OixN16AY
r+ixxWcOJY+L/0g/jTxSoyGLExc2OuRQaGcrfGugFdxaN47/w6Kmz42kv6/I+NVpnKugUlEk2POm
83+VOiTHGqRbo19OKgqIxaFdNzXppAn98MJzYcH3IdEfgzMeCAKCR5DVnMpqq+2skWETcUAHVeuA
ZQ95w0s0TkMyUgqMKnsPgrIf2wbaWseGxpvf2qww9P/Sq/2rWuPPJ+qAiSyeQ7oG/zA7eVmMmTOC
Tb5obSyHgFAGAcW1I9J6NaZ58Cp7UqsDBkgPE+Ebm0ql8RIOzXgmoddhbYgwbkrX8PkmV3tXqRCB
N5V20Tyiolxj/39fFfR/7eP5e8nNojs9Z6ChUP77W17HULamAc1QljMuiyR6Fnbh/aAr1+XO0Gf2
Qz1K+HI57QtZjRu1IUSSBi4LkFfgks8MAqCDhGunIJ5+PriqkR4FRvalVLKiDF97N9obYrrtbTpG
MaimQPuPvob+r1WLl+IxgmeTidaaoL+/vxQvMEoHeEzjp4nx6LAbWlXzWNno9A8rCR/cqDwGQYex
uQxKSje1fwk1RnFxGGdfdE6BZWWfE1iNdduicYkTTyManB7rot1RbO2CRP+/hOFz//Rf/WOmbTaa
KEunvv+3P07PRrtPaCb437V7h8oYYHLI8khgtjbn++r6FL0JO95nZFawZJB8I+fivku9l9jwXYtV
OksqJDIu8aVmFUYr0dvKfmnZx146+N+2XKrgn5ob7pfOQCa9z9LK40fTpNZppqa8Dy2zzaBIkkNj
xX+oQyD3CSbabd8WXzmN4YcgT76MAgsc0QKcmyJ+tOruOkWq+HQyU6C3S45gI+4OA5u1ZobRs1w3
KOK3NCXEo160ij8IvXxDex/CXGTsa9Vz0AEoH5ZxJRN+1oTOqbDSE9x172ZW9JRwP6KK6z4Sxhcv
0Hb7W+eo99YJH7WuKF9KkyCeWOTymAYOYianXPVRZn1ni1guM0o2tPkGEs3L4nsB4ZT4bg1SH6DK
ArqDWmk+0OuAS8/IxS6S8syi7z6ZafiWjFn5DC7vFlYt/tOowNMyU2qLHvci7VU/pTDdsOfJ75lF
KFxVsikKoNz6bRFkKCDY/ikm5gzP4aSyg7oh3Fi4RwJxEcF4rbsaR5qr65a+mTpAmTAzCTpdptbz
4CgCSwTQ5XzmCYW8cTe3DrVNqZAQ6yaM9YzO0dcEeVt3XE4W2XgeCVe2+zzpdvPbKB4A/Ghj7Xxq
vDI/xWc5j8yqPXaWhsYuday3EFFG3b0xMkf7mua3xR+dmxhLEUBA+tCRvxalKGExgDveVwnuzFhq
m0rJDMJUHPVhQGGGa12sKgd+Xxllw9mamLkP5lc1ceKvhAlmcSZS0WTtzgVd9/0kWzgIDV56RgR2
6Vw17PoYGtXmqM2SieUub/IpVUijXRJglod6GawdqURHz6mq5zxq7lDfpncHH/G6bHJg/I1T+bHm
zHmio7anVcZ1YFa41rHbr0Tq/uHNQ+plUr0cqLM/4MGeep121hKQkKR8gUglhdmjJRcnkrxqZxYB
k9T5XRfapUn/iXETfisEN38dEkXcGWE368CFafztRoSF7549FS3VN7W7DgBjLwKCPHZp75j9uDHT
xmaIDQs2R4SzKWUfPzmjd4qTvnyLFJvUWwVnsJjMB0VAm4hnhq6rpasx6PpgGzaR9b19U0rDj3LH
eDAJFVsvkzdL1t3ONEuSGoE9fKK2Zh++yLljvX6d0IA/LmpewpTpjgYkjyXpFPl8h0B3F/bDks0w
ZMbNk8EJRTrCjMoTz0LBgWq0hY6TJnoO6EC+aUMPStNGQjaLxW21Dh8WXy3GBVZbpxj3WhUr2EdF
tY00K7uZeRPvWRSwsPYwFJuRdD9G23B6J/NZAZv0alftw5KIU2UGAuNxMpCPyOGG0d6+Wg5dPTlV
YDLjsFsFBOW9ZmoJGjSpfsZVK9ZFpTQArcEMC/R8f6ZapMkodiAj4nM8TNinEVMwLfmlJLHxHABw
Q4MhcPaPh8m12i/LUH5R7zg/SGAIfVokyglMUkanNFZ26YCtb8lgTsoqPI2evC8l8l9CiJRpCkDw
Fppk1zKn/AnXv159txzoVyOBoAm6dFblRDLHcitB3mQ51BRdVI9bR+e0yLp4CLZWUmGCCvvuqheW
WKGo2ShMRN9rI9Y29HwGEKYVSmXZK68BP+wbxzvmk6euUq3SUMMYhDMH1fM3iiWm53XAf3saZ5bx
mGL+ijpbIslSopN0s59FnLTHqk2MVW/I9gVhwZdRe0wloiD8E9UBvB0c8YXeWH8e3ZZ9uggRzSJH
Cstmm4d5f1dMzkkiNpSVQS93bdZJ+Au4AGHDmTvhzU/hnBNQD8Az1PzGtABvT43YLuMtToF2k6jw
mJYhYcJXx+y1cmPU2XtvKoGvIha60J9tHwZJc6Z0sqMzNc6d0NHfw+gC2RzacrMwWHM77rcdDRsf
w6jxhuYiX83d/XPAhixhOo78Id7KUHnRvvEZlqJ+dTATTklecXEtLVKsBt3FkhZeY5q8e6UnBgHn
U72JapJq3Nj4w0wIGLdzLlxhoUKCm1nqjMnC/UIjYNpZsnQrLwTb0vmkWXJJjTQ+KgSZ6IYVP2aY
KUrk/advth4m4C+UtBA359/T8xGdoMjgMPBkeFXDKVp7gXuwG93+5Q7d2xDrfHPYnE+oMB8jzAtU
dIzvWsZmRyXtw2PYZ2/fXASQwchraEAuwt0UqSusWt0MUccl2ddEP18NPPx0pveszT5nQynOGXCj
vJkI2ptcea1176mje7f87yNaukqlI8RcmmmwFa/LxScxxhDKiekvl5heaL9zxKpYipDtMCLgY0dM
rfnA3F4DtTXvsffbUibYrDMNQolQXEuGZL5bjuJM47SgNQYoZr605rRoAvOh72Fhky+yrTDJCtdI
/LS457Z0T64b+tlUntVCH7b9EH0xLWEsp09XkrbzfQCYwsFUd9CIjdTi2tmYSLLXpTuLsmumJ8w5
aFTDFmsIq0aBPyn1zz4lVtGLTfSUKm4GIq/p4Ux/TCp/8WTCvLHo0khVR4FKjmDeIMtUiaxJE0E0
1JCfK4+WYKM52mbM5l1oTzU3GuDjdPQ19Ec1OiqVJtYDQKp12BUEF+H4jKwLdOdd2fYx7Q3GaqIR
YPL6MNxVmt0DTyxOMdYBGaG6tkzlENiOb5jB69RV/QqytLdSftUJ8kAGHWI7RN0KCsdHmhUPeZ/9
obSQXeqP0A5veYTyvx32HskESgmVYXqqlOrDBtyplv0fpZOzX05umhOePOIG6+zQkuXmBf2ptcXd
dEdr00/yc0poc2UTGy1dpvcsn/wg11KspWW3yis4mVqGygPMAde3Y+rxk+rJhgvk2TvQ62clpAgN
8FGplhgY26zyliyYYnBYDvrroJFx49TEUtSpuRrsXwHDe196AQygmWXuTjP9rkjxQzRQLtJxOzoU
VTkQGLOxjnSzwrUzMFR3TYNGlAloIMvVZ5H5WWuGGx1E0A522K+h0Q9AH3FdTlb3lKbTo0YxX9ri
zCTup5JXcMnDXWwndPTwGwlOmimRE1ff9ibIb1MG9ZU804cBdDpxAgev89apLCkDiwq8YXuOkvFu
yOQQqtrRTpyfo1EhgeD1BwHj13EuHdm40Ury/iDCxudaxUyiZW2KDZK96pxfJdN3U1XmT1NBNU6c
aoCkdxVMOvwnvxao5arK3Hd9/jbwMkfFOztq9WsiSsHD7LuCAKYyzhevlVZUW9NM9hN8KN8YmxA5
qcPHQoyBmra9L52SMI3x0Xb1t9iQ1yoO3bslso8aQf+aqHnA4LRDVqjM8Zp0j8z2NugV6A7p+0YW
B7XI1/3sT7exq9cG4aXYAb4Ml6lAmWKfyMzkXN4Ms3x2AuDoLcvJJLy7WXT16kCjbwStc43RRV0y
SeVpkBELtgcfPZjLndRNgTKhnI0F2odLhJg0+2ot9KBd0dEIfcDCXG5773fX2mDFW86+Xnvscv0X
OXVvaXv0rCcdNzFGWbbRJXEKjARxJiDcBkyrYHuA69TM2S3lpe8yfdUZ9QBskKwRXS2Jz43qct+E
8iwUZdwVivreLS4/D4ECyC6uZhAnyytTTL5K5SsxiI9tHn/pmqX7ndaUq3g8JQqxIlwUUMyIYlhV
7FmGtnspmzD1Ld3+jGOVKAf1hIKT9GeUU6BkesI4k4l5fNzyhmZlBlizfHDMls9/RFiHi/QGbPYp
9PSfZJ8lZEpbl0AjEXZUCB5s8LUG7bVJAfa7yRht1cTxc5tJRB8Mp8DRwZh4g7r1RDRutH5iqNv1
L6Q0qWBEoj8ioSCytldaGRwwfBwkE3wwSInE0VG+2vEI5N4i8SRMbIQCGuZkeD/leCY2Waxqq9Jp
JcRngW5nPhdqRnuOuGbjhkjaXVlD5dOr5NOp4reuzLaaS1aOBnRikxbxLUlHsW/t8m4kEYD34Vnj
5W7GduZ6RQqpAQROKarBCxaEN1rKvq7i35bwfoDfQw1JPxtjwNrDvLlOTSBWNuTUAk8xQLbfEi+b
H8KNwwdSeTsvLp/577RLpjmbOOnvEwEhqcVkE8myPwlgpVCTzpmVktE6biumPuuUHQu7CPwuQUaq
si79YEyfiO4rjm6hgeYxAjTyrjdsw/RZZWYt9FocJc9VrXTkgu64GJnGc4eijc4lNBpjrK6W5W5K
owPzbyBKqUT5UkzFpsjyHiMa+CrP+tJNsoKtiKBATGPKUfuqyA1eScuJCUO3HL+ljF8ZAXgus6Ld
ZNTWXVFJUY4ooPZFkK5z5aja5O9hhoIHAzygCPqMEzgyLpMRvdkjll92oPm+s6N211YkniNSFcf6
nljpHY54/mIr4z0WXFkArEf+wIbIkFa3Y+E/WFry1Xj9eEnH/g/P5ksqCQ3xI40ndsymTFqnnCq5
vektez1iGzoCU0cyLrvJp/HagqGB90Kp4scxNAhXUCw4NrYR3vVi5eoRVlstwuaaB6w5RuWTbj3y
/y9x0PFiMkYEa/AQyMQ9HKMwejdKDPjbrH4jNszI0iBG2WjR7vBRzeMPZ1UEnXkc+VRWalzsEaA6
oP0134MQMVftyMxUifWrS9FhtSXU7sDcY7gBHwwAkOhFdYdBJT0BQ1t7WtLsMxtOcgCIzG2S8oKE
mYQA9VOodGLTovBpFf22rPBr8hR/NNt7X6lnS8kImRsulhQvY+owAh+eska/073n4meKHRRCcHl6
9gQ3JEW3HV6cnvRyqrPRj/tU/9CRZLt6rLz0Nhdh2NNH3Q3yY6OTv2HbTFam3HqPRpltBE36rZ6E
j81ghm94++mFMAnybBT9dlG9Z/wx28AyPpkQb2r+fAw7ZrnKkAHZ+kg7TZyZfX0KSbRZMjy3AYLV
rhzKdT52fOGGH5SNxbnKBe88FnnMbld2Fc56zEgLQZO2ykxN8bEytGsjKamE8x/9lLtPXdfFx1oz
Y1oiYkDQrMdXfT4kYGjXk8q3gqujd/FKVxy7SuA14t5E17GLo/7QitjZq5y2IeU3YEt2I3au6fug
78Bt8556Dhcg6p0N9pj8oERReiKzbMxAtLpOc8kDm6g7LvVkc6lrTLhEl5XaZxe51bp10p3WkwAn
W2SfrbDfpZV+Sq8/eWqJG1E4W3R1elV8TXESQuTrk5XpzclVyozEw3g2JOp+DPt9n+XRGpvw3vRy
UlYsaiEts6ItUujmUovmbs0EZ4AR0S7PFX1rzHenqdyQ4OSLoLReKP20iykFdZkR2y8tYex4XfGa
LD+trSa8WCH+ZNvWrZeELFWqPcM4hq49gByrrQ9bD45h0FWvCnrlPX6LaBeSxfmjrhWf7rD1QTOY
yxr08rM3qeJxYN+zqucf5Fb4O0+z8clMAFFFZp5slsen9kY/cIBwABDGRo9GX3b4wyXU4tQHiqRH
Zpu+lSLkTNHqngg711kQA29Yx3bhrk1ExQOapRd4q83NrppXcJvdm4zK/JB4OPnEVHZvplsTAcHq
cijmn2ZN9Vz3inPDh2TemwZ14PzwRMTLWXdYs5Z/RCBLi8CDvf2ISYOAn148dlNWX2NVWcPlEI8A
3sTj8vgUfyj6RAv0fx6BrvjgyjY5e3qQ0BlwNS4DZUamEzqIlTDC6XE52DL9jRdmgH/f/PmQrlcP
ziSm8/cT5scjBLPulDrXvx5SkGxGsjgpUIbYBbc/ScoxfOJji70+pfJgq07Nnz+Sqkk+AdW9hsBV
zT91G3MxNNzo0rlu/jDGM2Gei9dnTqB6ambtqyqBV6edNCG6BNOrxhxteYIytIkvs3KjG4lyySpV
RTbAFK3r1OYmOmXyFT103gvP2hGS2O7GIlOpAqDAt/1kXSb4S2+IBgBUZ2/QCjBGNoSDB16qvjnN
0O5o8njwV9UBGq3GuNgKyAeYZLmlipHUj6gqrDxzIdcn8u41tnEL1XTXBipUtLwh4dQYT8Lz1Heu
hgb9vto+MjfT7rqH3GR+XC/oMEzxkJ7yXsvunlQe+NUNRTrj4yxoMn8oo+nnFNeErYcRTWhvGzMo
Cwn2GvmSh8lHOHbmyixdyaS9SDZSr4G7un1HIl+Hl5Fdfj8jjwyFvk3MNZI2RiYvoHyUreIQq+Za
abiN27jHvYUlDT5kfUhouJ7NvOS8zqbqVxPbq0k3lN+6dK6Vqo9nqSJgDXo6LTINano38P1STXrP
Vm23a63C2lqaprZzPBIko1qhLam2JWpvtz/0heWcUzEM20Jzo0dLGfRVa9f6wyC89hoabbVCk5L/
GFLUPYTGW7tClsWPVqueLb15r9t2Xzqtdp9UTVml1ZgczWZ+T2VOQmHtZNvlp1Hmbk2sC7Qn8O0K
r2vXbie8Z5b4wQ8ZrrxaKuatidSofTNOnh9AWtnZLV3ztiq3I0P6N6q7ypGfdVM58yXUOEXsJW+4
UTETzj+AJ0u0sGa9UK9Z6zycbjpKpl2nde5Ll9Q3fq59JkrfrZQqqh9rmtRHGjrDJq8t+Z5rYO7n
Z9AMc/wEdcilV2yT0KFp2iavQSizx3G0GzJ1sFCZNLqgtVP6kcmS6GH4WCDAviko2C/ZBJil0ZRb
k8iAQWTxag628SC3Y5zVgpoyLveTWd/1PvPGa2uF6bYEiI3Jy1V2mcWlCvDQGTStwlbB1Xgl3A1U
4QaP/Zx3qTAC2+XJ9GP5QQ7naRwNAgkJhz0r88GUlnJaDpKTrlnlrjvvLbNurYxS7JHPv/Qz6Sp3
8j8Pysy8wlnqYTXQkuRoYC5fnrIQsf563vJYK7MT8R7Za42am2SniXiP4KMBO4E6FyOyPpp0uyNE
cXnBbMhTqwMMOf2XNPKnLlerT3cqfimuVV9HglXWSTCua7NU2EnQ5uCs7c79joIP2vB8OyrsjnVs
vlnGaci0PhyJsMzB3C4PGoZBXxm5aRc7iJd61YYPWoIKXW7WKATOwny3KiDwokVaVTjVzUn76ubK
mfqk17+r+aHJs/B2lonxNLq6OC3PWJ5LfkCyA3whfFi0SrkpJGUpyNdrF0t3xYmkrwtcjttWM/Vj
yYp6HYomX5daLd7Rbe91Nit/GIX9Rte0f6WtwuwDPcg5VSGZmp2OjInguR+KNz0sTwUgec3LVP6Y
Ws5zO7LqC8paZ20YA9WkRbcwA3nyI+dXJyxIXwP5phivPI+wOmB5iSTvuhni8F6GTMmWp5D4dE6d
yHjLUWNvmAsy1M469WEs68affxFa6eAVQ8hJbRzzpUNCdkggWW9l7OQf5dm1DPmRWiLaBuSsHJqe
bm4n8guRUPJjyHPDNyaXeGUFNpbVqAiIyXFgbMK7Qojh6DumHDYJZLbN2BS8wfOhpRGcIIN9AMVi
PEWVM+zDj0CNOhKAOWnyRinu9KaLuzRISfOs5+XO0MBFIUX23S216jCiGYfUFUeAhwrUIMvN5YCK
ITpBeVhZg81sJtTSy3KQbvDnreUu7omdmXvJMS1tBFL4AFjXDOYYMaKLVW/m3QtFhOcXYYVOKU9y
n0Ajgz2GAoubLfRPvjbFKhxd40GZax3gpI9MFYYVbTvSaGmeHFWtoITtZXpzqg2FKl8QyTgVOWTa
HMKm0W7LoY8DiwJ3iFFWJzpBIWkkznlF36wjcMO0vI8ps9TjcmBySsdnPhjWADBmeVA67rC1ZPj8
11OWW8vzln8BXeT/P3m5/48fL3eXQ0sfcVPqRKV11VTcKJ9JmJXRtmiC4hb0Q+xRx0LMqUIIg9n8
4PKTykPcp1ntebm3PL78e3gK48rWI4FtkF8XE3R6s1uaVmlUvywP/fUP0hgEbiXJplkeU4zhOStR
NrEK8oar9W0qaDxnwtioBDccINeAgQ67lyyi+d8N3a82caofZmsiCiq3neF5L6UkyqNk54N7fLyG
lWqs4Y2PZAAbv+quAXfojhijk5kTb1VoLc3PfqpTruyBfkqTNHge+sYgyWXOu549N6nZsaQ38Awp
ZTwZ1c9VpVfPVB8t7bKBkcd8N5qCJw8cyrasZ3BNkHfPNoIoETAEhb+lrRMTdkTdKmcihH/1oX7S
gyL+8hiCrnILlzpRocW+gc4LCjGq9zhm4qdyIhStp35+gfv0M8Lc4Ax18MMkrWMng6DdRcWU/Ryi
HDhLkn5I7MUb0jxCZJ4qdVumi5eg6K8qU+kPRwcTQIYExR7RPjclnyr+zOkDz5j2nDT6k6xH9quS
hG2ZvGtxZb9HgVaQTAk9vSwwbyij0t2tQWRb1UDYsQSqTZUVHGtwRjOrR13XKYtnp8JIUdPpF274
8rTcS1QycS3a7vbstFgeQg89bZuieqg6OgZ0y4rHfrTzRxJQta3b14YvZgRT7mUHNaINHRkAaGUh
5mHgfJM+G7xfswK55Lm/2jEPv1qn/FEz476n1Ez7UXOcHaSg9AVu0cvyBHeOS4j6onge+Z4c4ECF
u7FUtFc38y7DoIdfcW03K9pG7mOok5bS1WO+DUXB/seggzT/T+yk4vS2tm5Du6BOLfs2Njr8SgP5
g9IHxSPM+dRv0jh5cSpw07AFTstB6AbsBpn+zIeBQLVhLmZqenywXFIFtDyCvI1TzTgwncCHJhpf
WNeSZy9tgB9jUtTykShH/Y6fsp+/nzlf/7E9GGK+7CcsS81QKS+j6Dkb4jD61aK2G/UJgaSLtEBo
+i4ru+ylL6BHebTIEgLU6EdRNxreF+lzLFMNhMzGtE8waQK2DBmk70n+FLaYuEwKdRt5RvMz0ZTj
hFHkLt0yvRT2xLk7P05F+uyhRgDyUj5kefjnYUACuYrS0duCWSAeUiotBH45PiwH1Lw4xYHnb1hj
Dw1i9KcYFMtTVdwa9gFwSNP3rrK8x94xiErLnN+JLr3H5cCAvN/iBo/Xfz1G4uMRnukdRykToMJm
zG8P7SEg5p1kWAo8HaWCk+TO1mPSr+hDdhPS44wqlTuNiV2tmiRMGGblU5WOe6tuf9SNKq4iJewW
LjT7ACNLLp2k6u/EF0tGQzt1bK7LLW2+FfWAUCx30NbhoDyFjhyunoyHa8DI4rrcjbq2pl1RvKWg
8lZ41PoHi5nAQ5ORVG2TebIeuy7l8+Du8thQK781z8bPSUvLyv8fW2fW3KYSbu1fRBXzcCshodmS
h9jJDRUn2cxTMzX8+u8B7/Nl16lzQySkyLaApvt913oWPpIVZunI1rqiKD21VhM+CkPYRzqr5pbT
kCgqxe2vFeGlMKmEt+BP62M0kys8AUABssI9X3HG9KL2PT0ssh0oVcdkf9WsUxU9NZjpzemjLivL
H83ul5dFxU1M8k+epskbxTHWQGWHlnVuPjWCl7aA4mrRa7c6tF6Yabt8ejWH1PotEzNRRMB0TEiT
Dz2i3Kqhafq57DHH5MoBjml57evxvxvRzD8GAPONpuGQU8zGIR/B1TftFAm5yQ0LRfX6cJpD90I6
cd2rvEAA0gv5StaZX/7cFgpHa7Dks5qNpPKp7j9oj8sCFDqu134Qc1DGZkUZj1jhjgJf11Q0hSgC
kebKRjFqcoZ6JgomzXZ/fWHd17EQ5VteXl7f2EUqJIn1eWjk+LkpPTwQ4chDHZX6VSe6kz6kITnv
pX5d99lA7P59tOwb89bbtIVp7EAMmYwvy86/76lYy6lCU09/P+DrU5a3EYQhT1pBM+bvf11fXTfZ
REK9N0A1/l//9+8H0LgdN6FMerJ0+K3+r/fpo7cVIciFr/+1vE2FiYA4vkNEWVbT19+CJmvcANKW
W6tpvb3ZNua1QxYaMLt5siJlPBW0S+bipozG2QkRW0UsfQ+aEdq7UvYjkW9mdxQ6xXzaWAgCZzs7
yaglw6+tACCDip7nJWKgYqwJFQd2aya+sahy4or65gxpqG4eGBU/e095H8wEKUOaWwPFtzTci34Y
bk7igkiSyWkOtVADAoHFULeKJOBimFhEW9OuCP8McC6fVOLkHuvGhNzUNX1zsRuL5k7sT3o0PNOA
Kwli9L4JV+2fPacbr4bXAacbf1ky/aGAITpgWtfumSBO0gScphWGfXZ6cwwkBkWASBfGuuSj72v3
pBdm6rtT1uxMb04WV5dPphtSCmmd2rYSO0Y7Y6vpbf60IPFFDZqq6gaHnzc8hGiaLUkSOrPw3r4V
Zf8aEkzf95r5LZ8HjpPotHcnfUvJN0NMiTgJ01RtZPORhT0ekYlwRY0SqalOfjdH1R711taRyKcw
cbcbB5e+bhLPVSCGL4xpeMZUTgJrTp0k013l1cEVEuS92fpeU0dIJSvzhK7GZq3Mq7WogNA25Uey
PBMZ8Si5F+3W1/rERZ4HtYc6gqzyTWvMf3TDgN63PtXXbcbIe1o3/3kOqZPBfnllwBZ6+vvUdlKH
BOjlldCUhW8QsrAdMCk8k2ETP9cmf1CVtHcSF+LnfM7lheXt12vru/Ctzi5Z5SF6t69NFOq9H/Yx
YN3/v299hEVrvJRi/M9+rwcc5qwbJexo3+qCFsT/fFIio4KZmQXDgjBourBR84gGlCfJWGpkMqnV
uXw3yKbarWfe0DTJYxxJ0CjkExql8Gfcvs+GOTAPoXw+G47lW5LmNtk51Y4aCC1MaNuYYOvnhKro
cZLpH8Mh4IAA5EdI7MUjlRHEFjvfh0yyNlE7TQ9aexN1yz4OQAlmm2KcgtatS7jOXJOQssk8MQb3
XkyJe61rkgF7UZybqnyaAYtdnEQAtEglUloDT51TVV3urzvVSf33ZTtPsfUqcWxhagnhDvNf/m7W
j7Gr95T0hVcVJT8ZVeTgcccLJr1PAreO5+8IDliPOtQybJDmIopddB7sT1OavkoIc9owExSIkIMv
KYL5OdLeCmIBA8gu3MOwMnR6nm2ihu6vPk7DRq1zYF8DjQmvbOaTQ5NvW/X3Xi/13aRRya4ibXqX
FOOwYI0GTahyAtoREKbmfNMdxMwT1kCScXkXbH47gEIAi2x5msDtw/s7jGeO4qeW6e3eC5X2myIp
PnZAlLpSXttPaajyA7hMdLZGENqFo9kfnW0A00B7coE/bL4t4BLIet2BikkdIM71DqGXyk2F6Dum
l+W2h7FyUJhkwwKywo5adhoNiGVTNNEO3FJ0DoXy7y531Ai4Ki+eVdTqZpwh/Dbz+NKh+jj2YNCQ
fnleSe/fSDFYsLZGoMF7/m7yJhO7bIEU1lajnZxQJQrBW7cqBD7G92X3uuBcN5bGFDMLsUJ7RiRg
q41kame9/h7pcMaSBEOCqafinQ7Xupv4VuYM5GglS3hMYiv2npgN9FTLUySa2ZO2JMhYdEtpQ7T3
/7W/LEyYiv99e4bihHKpOJVpPp/R5c7n9ZE3xR0roByt01ScQ5JOvvaPqSHP4G/rRPmkHIlF2Yj+
EO37CTsetU2RfbMHAizi2jV2aZqG3DjSg+726Xubjx9pC7HUrefuyjjYEfTJF78+Uu1KUleWlBRW
4JPscORFEY05Qzl1egJpqCdODjAR/tSRgd9kfkSND/BUk7h0YiOPfXEVo1vmyKWxmp+1QsXStz6c
U/sGvLxguDhMTD0obVbAg3GZ4+JgJB/q4azaDGIM9cdWWfiGtp0/6WLkImK1Q3L9zzDR+l3uta9y
xMCH5YLuPmXxU2EXeyZ02jGJI3kZ1Fpe1kfrRi5Pv/ZVI+nZIVE+sDkoClVd6l1Y2/+7MfLOu+RQ
FGml5vtmaC55AbNk8aHYoYODs4GXhmb+WDXyn3R5tu4vCyIBNBxeYcqtdSKcrPCMq+rM3q7vMZxW
TRUemPmSTljQGVAzMZ6IEANZLTeGXs73su7/Wdl+0uRLNsTskWI/vTZT4Z5hj3xnKmgCvmSt/xNT
THZMLf1jTGR+sawOmqM+cTp5w7FAXd+oinoUeRJkFZJjSuinSrPdU22G76S9wDNxDW2XtC6959Gu
8Nj0NOC9DvIs/hQNKftmSX8uTZqVQpToPBIouAqhXcfY+Z1q0UssVHksFCp9qT4dHH1TpUnrp7GW
bK1e/xyH9GVMXaIUEvzPrXI0WnhoZq1eOC8OotJvhcu9rbhBUFokPZyKgyqQ5BCRvZ9tbDwa4aiz
MT81mrJE68ibUqRQ4EJP3062riHZ+6yYB+Khe3RlPpzBTlcpbOgRly7J6LGvZ0wQSvc4ZaL1ZfU6
1mR9zXaLqduK/mSi6o5pSqaN1fbtpotgl8Kj2/TETmxSt/zpicafUOFPXE9p5BSbOLZf1Ug6uz4a
gx60hp/r5MIWo3eMR+7aCuGf24gJ8ZRRex5porjS/ZZbVbtVi+IOSp6crKS1t0aSJn7L7Aj6Kvmk
JNJc5hR8neem3BJD70xECiU+DYISNYqnpiIr3UvKa5sa1kavvpGXOu51iKtFSfE1LZLSt2tIk1lN
610AIU/saEv433OFTtlnw99oGScpB1zOU2TvwBZY38rszVWXGjgq7itIuf4ho564bHOXGeRUuJj7
wV98uG1Xvtd0HZmpFRmtfZ4CLnru0MZf49+4zPUj2iSyNM0jxoYXiakcet4uabz+PW2x39D23BYF
osjCUSX9YvVqeWV0rLEKG2SR2zMFA1nqTJVF1B2i2LE3acvUFep3n9JM9+YWIJrq6jQWULjmlGam
khQsz8EhWfQwumEJbPPRJJqsROqKLeg5T/qLmlL9H0Thdw3LelcZH33XvhlR1WybTJIqktELoOOF
lpVWxBmM2nYiGbVI2vzUxOZvJ8p6VF5AWEAsKKzpugAKoJ71fyiBHyWg6Uiq17IK/1Fp0mwq2v9B
Z8tdq1HVIY9jS4R3tkuIakHOl2lbxNJ4nhG+E9rU4AwYqVmMqL7rChm+ak6vnTTEmfLVxsTqYzOZ
xcRfl34KWp9J8PhNxJ4CTCE9gFJRbqlB5c3aLImCjYPHqsUB1rvckBOlRYU6KCny4ughXE/ZG8gH
CV7ijtQbA+7QjnaY67Y7ZA3VM79H4r1Uk2dv62aY/CFhPeS4aMLS9qBHs3iabHJDSCiWtBmO2uDB
zzDjF8pk9H7NfRUjhQHUcJ4UupCk0+Sb1Ox+9MzvDJne7Nm2zorHSIVo71KWFpDpEV1KjSIwtCDB
K5TOwlYJfSaCryx/b6E1QcUb+/7Sq810ChNv21YlK3BYXhesK0TgpN4RKNRPqSzICbkkZCFyTBNW
+kRFTyhb+nKfq84QWKb2WdJcuXojf9BMYuo+g5Hxysw2UZFxefuWRs8mblrlDK/hNjMYPyW0AcN8
4/VUUzslrx55KsonuoBbDLS7kkbEU17hzdHErFwhVG7KuvMoofSW73bM8ESnz8THpz9pF3ZXq5Ht
3lQWqkY8vXU2VR2jSGdfvhicFotgc7okRTVfZBoDQP37fH00zJniZ5Rdv14YFfTLnZE2xGB1mi8S
lQzruT1qRhK0QszwOHBfd6220RDe3kKGiotLYK1Nqeuk9DYWKc8MNEo4xwKxALrbTSEzSJQK7VA9
0l4ndMp17yYbxngIJibFBxh6Re4cw0ylPc+9fjdxM9poXoM1isYq0Uz7KvGWBo2NWAnjQuvs3WH0
TiZw+9VRUAr3V9PiHbQTN96EdQZCLJZ+XocKY0AYYmSfEGGMS30sa+haCUiyITmookxL0O5C3D09
N/xwgWgo4KxJHs/vFSIn5BRte5u1+UkkwtpEAPUIoVTMi+6SDqdElHlFfGwTxkDV9pLvDO+BMQts
PBqXutF8DCrXB30qhOk9nTJ03IEZdwegj/U1H3DaknqJUQtZVltwJTcNJNXQ0cRTmLbXiXcdskXb
UeSJgati8GvG/Zk6ONL0lhgpvFlam3sMkRGDL8rI3CTIHbgXrDvro0U7iLamr0CDIfPp6SB81Wrk
PAw70bBGaNSuuViYCi66Gv7CNIVOwohYq8Xma2zlMqCVhAKUuyl9PZvBhDEkQ76tMA+aEQF1xUmR
2g0Tvx4M6NELpfylYaPew3YDtByhA6VOjtC3v2aYVE+V96Om1binQsFXluvobFkunXql/h2GhcOa
xOvobnnebbbKP702XicK+w+q9Yg4ETdteiIa/SKU+Y+us57dZkoPVu9yaAxhPDOoiW0ZavkhJk3l
YbBuizz7nlj1w4wF5PNQV6ADIOMBEEO9XSXYb2pJC1+e2WJsnjqZOEhGuApERELVoLTowmMH9VKD
/dpx4Gx3EcuhPA4afXrqq9y4rhshBuOqiLre9ppX7LAO/fuCTauNnsDyxsms96HDLHd989//uz4y
GgqpqUHw1v/1X2MYEAjXywqTpWWAtUEy/vWh62c5g35rbICs63/+z4/k6tdPiWv7bRP9Scpy3DFh
2EWE1f4EKpFtdAQaH50H8bYtY7kYO92t1EfzGYNjstNis7jrg97t+1mlvhIBEgSvuciy2jck8fKs
qhsCgPDzTM77mDgu411BTWdSN2FJrw+fxA09EJMPLRZPMZdBZ6rxqTELrNF5XnwvSgjbFhrEs96k
FLDAV7b5XrPi+WVSc6oz3Widmlo944LznupR1V9p0qoIZYVyWp/Wtuf5OCDjYH3a2AppdgJXG9oB
eVAXwWeEefRii+IP/fnxlSq8/mwVQRU/T5mbv0LQyF9rO/vHbZXhsu5qDbXb4XTN944VPRpiIQq7
LSjxDf/AaD72JDZu8ybKN3X3m5geWmr14itIShKvu1H1lb67t83onPAPbw2YJg8FAEROhtAOWGO+
sZu2uKdXMmJK3/USGehK5j7iCBRMUypLiC8WqRjALbiUz2jEhpCl9RBUA5OzQQRjRLu/0X+MmqhY
p3PZjJ15y+tunzsE16jgXzZRUQewYsH2HN3W/uliF9zYTvTNCZlTEhmNnDGkPY1WsqmLgEvP+o4Z
eRsL92Docf+UR934tgCJeocmJvr+OMid+TD3GWGb1aj7TY15QIxM/UMmve+Np95NZUmk0JGhV9fS
LJ7pFD0VvQjk3LBuHg5p3/gpDqUqm0+dFr/bbfhD05gBaZVyrCrwoO14A/9AMgwa5ilrNwJvCFDu
Pa7eeyqg+1rqg5Cet8ar7iJ6nimetsRkbeec4EYnAZRZtU9ulD90/dRzOQM8/wdM35HD99kzQS6E
ITaVx1jS2qwM20NJBSgfDcwNd2y7e7VWTrmAJDU/a+UM8aU+OqGPZxiIvsR9NtEcz0KUUvHwQDnC
fIBSfcdBnPWL8oziFcUe3pOsmO1NO+YXY2JpoF6TAopS5daHVLd/NgBsCeZ7qcYaHLSD6cId7KBJ
yz1ckRuAuHtDRdLL5x9RBy/mVzHWrBas75bxbMvyYCc6IvfK5pLTWFhpW1OiI3I6Ek5ssSkG75c6
X5GrH5tcf0Nq/N4nAAwwt+yrAvFcn3+PLPOuDfJEe/ubyYC5LE4Q+VySZOnbNXvyPXcNtlpXae+w
R+0WBrf3PHabqC8vteI8bMe7O7pypJayJOhRn7RgWHvHoZ4q6siSLpzdPeHzcGX9KMmK80b5kpiU
KNQJb17IVL7Bzq7cR4Z+Uw2oS+ONdGacC/lpTOq3kTlXKMLdGWjaH+J3TlzkJ3htO+L1ntSULlVM
CCzOJxrVSfFRMXFGXPUy5A1TroGVvqtxqxnVo5tRCmgV60dj0lowyVZEKwZqvuH2QrtykT7HlMuc
Rv3mlLSMu6UYuHxfVIHaTc5ltalU8zeGZ2AJP8uiRPdSInqzGX1oLO+UkgWC7FDkM80dO8Iw8qT9
OanesdCSncUMEASRTxoKoc/SRq3FzCZlTMzs9lRjtS1Yt0c5gC6P6bCn30fSHS0gDUQaQTnOcJ9E
4cn9MUr7SBNAsefn2Ss+W1N+A7J2RAW3zci2kZN5xbC4q2mBRz2tL2teDqbvWX2AfHefTDadCZO+
j/CBoR2KCQfzqJLLIx+qQ3V9jCmZGNi4+1duIiRuh2TB/KBDO29blVVromsQR+aDO6SfWAB3mQnR
q+VVp7YQrFB4xfLEcD77VWzvRJ8/cZnD6WTgymmnJXA4y/Saq8nD4XRxbCK3e/dJRN7HIMmZS1i+
ltX90KsbyxBHaQyXvjGPmqYcKj29OO6V1dPRGrtq62RogabuZ2kXxlnTf9fKDwul4KHWGBvFoPm6
rkA++dXp2mfjZqyd8FbO+R6F6LNltYRITpguh+Hs2fl3uhWILI0I4X58lbb6yjx7D4IyADCeskJG
8Z8o8vvc4+3S0RpRNP5AeAS3byg/kaMfa5uLthFoLx164waCaDLoF6EhJtCNY31zdJQaUVxyFsyv
vVt9ogzT8KiQBcCh775P1nQSWMIqrzpbv7AR7aN6vGncmHB+FXmMk4LrUiodyqNLVUpaCopvdhXh
Jtn4MTUzmtAqMGAE4aO5WzUIcFZ6SE7SAIIcoEX0A8V8iqJ9Mc43OzQTrGQZByI+lZ11URvcCE7E
TQLsQQKIcJCvlse/Ed3K0f0Vz/G7EaW32aPyKv8pmSmB2d924h1ZRX8uo+iPHob7TGakB2gRsVLy
ZsEnhzxSShttBOdbR2ljaABFIaUxWb66ioaRv9jNt3pAFW6jkkAefClBII4ApXAFdlioI/esDeNP
liwITbQOblhY+V2c3s1KOY0GGeRudVjuNmoWfmhK57sF1hhH/TaZOI4cKnd2TpYD95YAmvAt0jNs
cIr4GFrSGZxX5FoPVWrevjGessH6NDrOvAFYAozqTR1n+D7E9yoPH6nNFAIRx85owaZ7iP5nHR2T
WbQ/AMHcahRx+PrznY5HWuFuBzR3Q+HgWJLiPRs/zdD6bY8CO2XrPFcUXDSJ8g421IeeywlOHDTF
sqNwZVp3aY7fEQNQLaR0Fuvt82RqH1Z5YRHsbrB0R7hPioMxczYNFEUSmt1Old1M27ojjNhV5XhG
uIZ9vQOhQqVXrygMwnr5TAPYCoFgZsu8qv6huNnHA/AXcbSKxrIL+aEzqKbfmty4XDf/meHvpFZ2
w576TZTlP3OY3F1iLTYsMpgJGPabKbA5l722aVpTbBx4DmVyS1S6hgPrRFF5OyGldoDP409e6gRW
7gYsU0Lf6/SbXi68Nyuj1pj9KeP2TXVA+xsxlRomVDhpbmpiJDgp5sC21Z9qHcEX1neoDbcJdhmL
yXhEtyLMNrai+xHzz+67BSHLQqFojBRSMqTREBamodlpWr4fxmGLIcEgOAco4F6Z1F0r46BN2n2f
0mzFGJU50S5Nsj3SYTPfZ3xsygfNoJMNEftxm+96PdtnIj1mVugXJiXxadvGqPk1muFEDbe03TPL
oeMBaLktUIF3SFnKgGp1NoPhMbnBtrWP+m8Xj5qPhTcwzHbf5N2hd4xdOxQcKSID9QCt616rwiB2
PkvWTgkaaBtZtKzGo16ql86Y93Hyxs++ZEDeafjsVWUCDxs9GBlPE4zLCVRrNNpBqBkBFBZGTH3f
jtNeuohtE2dfp9WeyOhdTXyxzu2sdX2jmnZZJY8kJh1ynLsDZYwi1R49P10zzH2MPgAnm58v7nWh
HFoL+U77WlLLnbh9hGjTKQofo2ygzU9xpyOzkDt4ZTi7MWPBK5MDvYSdWpkIRpNdVN8GuiDhmB47
FZr+rB3DpdCAdyDCvcEyb5+Tr4fcAL2FigacA0i7MeITiPnVCFMu7XGf6MmxBqgz2jUSsSHQnM43
02mvJPa2hCUSlyRPcYJPFKIEVQOneSIyOZANkW+OusPetJ/QXlislcHm+m3rUBQG61/bOynkAXzG
XugIKio3qHSTKGZ3B0SztuYly3FnEhKdUmJx0ltStLsZUEql26iMnYPSg3FOdf7FmEzSS4lEivI0
huZ5Z6oswHLiwqKEuXqyG9oRvYf64kJkXV6vHMV/VhJwnOUWa84xVzA855NfK/k1C50jCzggyWCu
rfk16v3Fyq0ZZ7UzDosJd1FNDf7y+zhxeqCpeDCR+8W9GWR1dTSBmmQdwvzZOkTksrNAPw1OThBh
AvJpWxr6oSNSphoqVgztOTKLSzaY56pODhHOFRLbflWsrTRO3lidgt6yAjuXPnPGJdV6Ii2sdXeZ
ovpJFN9aarVzjrAmVQ8uGTaNciwGx1etX1k2+Vnd7C3FOmUkOsrEPXL9+qN6aBVxWjIFM74dVzKt
czeZ8Vsumpa835fMOqvR9jOMugCJ39uqveBujpofkhymkuNmqNqumJUdEnQcUwrRkxbH1BPBYtig
Rj5bECJBeCq4ahE/rBtclAelyml0DehmlyTmFMzgsWbVRW5yHAX0uH7Q9zDhTdTqDlKMc7XNipAC
eqjXDkmei9QJJFaImDh1rsKansd2+E7TCIfNwk5cg/K+0vI0a79CODplji85TpG2yOqPcTyInip/
jtp/zRTq6NScZwudR1/nDrFbZIXFOKrwB5SUVrVGYa07ASfHorZJQqGdhEEUgizPevET3R6msorM
pGEKs5OVz5+YC6cfFOuVJzf2Kl9TgSCQz47fhBrAsYgVFjrd+FkBxUgjCVreu8UOi9502Uw6fxVe
E6yvHil4pLA1jPeeelEBDFzMIXpvxtp4syhrI1R2fU2PUjIne/Wyxj6smUHrUxMp4zJR/NW1CiEQ
BF5/5Nr0apmzoG2Vq+Xe7q60Qgn+XL+FshYcAklqEhPG3wUNjksk7YxzyEvQPTGsYWgoLmYSqydy
ujxuFz0VmSIOmGzKPZjKyV+xNAQ4xAcGqJ3RmPJeluR0gHRgAl4l5ZbRh5Q5DXrBmuTjwCmhtL8k
MCNY4pZDxsjyx67YbQr829bJ/S+qTxurGVrVMAtYgj/VCusb3Ah9gBnRZKigiR9Ssv/6rFwnyKfw
mi1LfIwHnQyZO7DBcYwOe6AZz1CdA7IBL0vGpUKU4v9syrGfsBTnMnvPRxbxVVes5uzsJSpgyEz9
oYvgaZvGkC83u5ZmNbAvXwl7d5srMZOVJaFo7KA3lyp3/a9faBqYisfdKdSmP3FRW7cU4+XgYm1a
ajbxsTMBLi/x7GuM4/po3XRNhwXHbiU8CIBum3EgIl3NxVH3RP/09cVI4f6xnDe3J/d2MpWUmQwb
88GqfrjqeXSARhKe142cmvBcOslPmZC31GkL/ShZXtVvKsW8m2UjPlk3nckwQe/ltD5rFgFTXdo3
E8/pYQ3OWckxNbpOmNvRzy7XG8N/fJEv4kn73nhOxf06ia/arCo0wzKTtRM/Saw/9O+v9PXc7dUM
TqiM9usr6+9E0MsDrFtCPYM2z32YmHVEdetCf+2mG4baP4PriMM0GkunVEUtDwIQhaSnKjsbOeJt
xYc1Tf4sZDwc12d2ZP6Km2bE0ddJDING44uFiTWY5pvgyzkkyeRdBrv5XehTGazP1o2lEQPurw+x
lDe+Wolt705YA9LaeIeMSQy91APXioaHqT9GIfWbZ9FqBUY0XFDps6DQ6wanZUQWGWX8dT+/+1EN
sQpKytbalE5P8SCQoKJvX7/f9Zvm3GQVqyNExN2AjdfWxX4Kye7G726iIFo2oxnRo+hSC6UXMhhc
w2Hnx41ukBOMa2HdNCNWBR11qV+kBLdqmsEYEDbUwou5S30bwAvMK2ExnWmT5yqLXrMyflW6eE+U
kH4YqIUHyG/xX9YL02cZfESG+MoZqMOpqsKFqkhSr/hsFDrDMfQGGj+ePFBiSN5EwRhson36ignK
rFlg3aE81PPl3OmKpnsT8heREfzxSYiW3k0/k+VIz1pCBjVj7A3DdlBXWvFczogG6iFScDeQu2yE
ZB66PdFkSy1Xl6l5pXtjXE1V/l4c+NTNxte4w4hqM1U/9CMcAaE7FJbr9ax8s/NQ39MgooQPz25q
jTGolT7sSORlwMBH5Z6q+FsYmy7C9/QZ0uep1+bplMA/5WZbFujnU+8UDtlTwoKdiAQMv8ayGZuI
ZXba6PPGInHSJ/0Wy+kys/HUElZBhetbzvwQI4uxqSeEzXbUbC9jYdLtR0zUGvFZX8A2brlFlhPL
QPN6Fm9OvUVS55y/CFm2nhMDLHrWHKKkrqaO4Wvb2x0m3kkiJk5gvy0RVv002IcuKd49BMrqwsMz
dNqwg5nm34zYvVFhEvacXLFJN9eSk/zaYrs6Zx3SlLZSqys1F8M3KahuCq++NDG4PELB1GDR0V3q
fp8lnU5pBcmpE3OpmoboqBHpMt7hN/CwV+QFhxz538luFHdZ4ze/Wr830D84KwPIzRD8u8L8p5nA
p5Bimz6lXQR6SszOU95L/vSCry1QS7M8123tvfXugvwnx9xhiRQZZPXpjqEeOgSQ/ugBi/IsgMhi
yA20prYbqJrWbUuJVzXtiLLBu3Hn60qpvaEMVrJ7AuFwjtonz2wfkWr1JyRbcJYzE73c8rTkFn3V
KZE5zIDU+j6N0jkuvzFI63gSMWI0+Ad6Y1KXNNIXbjeo7dpOqeg5tU7g+pVeOcc+Q9K2RiAbSxhy
wdwMRbSL1z3volMGlWcEdXGGZukbLI+WyhZnSe7+dJ3qz9R6bbAejz7Pq8MAL4vSZhofQSz2h7Tl
EOjIW9oQZfJ6FGNN0IRZilNT+qmNHfP45eOiFBiiUcfDlbOx2wizqk+6itsDwUN++TpYhNiUJ4jA
5HiF416O2SnK3PBorYm1BMUPuwkoxMaWS+96bpA7Y/I9r49ar6MtSMNR14dxo7aKom5EVjSnqjNO
63Rl3dRLmy4qknezX85sL4EdPnQvFRIznPslBdDGtR9JERobq+i7Q4nwK6QvA+OvnI6OShdxna6Y
uYcbk5ZGzmRwuzI9tUEzaalOgZM7KdqyKn7RGjvDMAmksnbsPykuRSxt4LQsOojLHGG0Q/dkjhGY
sOk5rLX3SYr0Sa1JW3cn8voiw7Oo4U5kmkfDYQVeuZWj/VCpg95IKGqIhnXiPUzpixRNdup7HXWV
QzIpll4UjK4O+ycOk+fOZF5JjwL9Nu66OTsQ/oj4tbivmzVaeZEsLOeopye/ck1DS2AMfYD1c7o1
OXmX6yD8NaCqREpstRy9yDqeSmB9ij4iqxvF9HU+j5ZXBACu8XzrI9kSyzwFOOEfpcMxpbSqcfWW
DQLE8uIMynAfCU8N1qHhi8NW2wjLUJsY96lI+HMquCGNXplfwRlFMenHDDB87Tb3FXsAkHeAZbQM
g0ptDVfNPqityG6asMjvSrAsEflmP3umA6QgscqTSKX9HIaIAxjj7mSmUGhym/yg5YV+i7BO4af1
jPdo6mO62x8NF8fLAEii8DKxz3Ok/hb9nl2fAufIqLL6MzK+QJuy79Ks+uMa3JXRlz6QDDJ5n2jC
ohe1HJOHnVbID8m2gzQWbfoCOPQmUmL9CijQPk8jGpOF0uCMlCgRD5AGkCredd3nARm8yjQ3DlVs
va7TtxjYL4txJtaACg4pwwiZktNtPWwiydGi25QFWdZX4lRkbXizDcO5YddbWKmxq38Urmoc1ilM
BKJHDVNSVylRPalMK/dmKhBnm8MY7ywo5VjAaVAMJaXyf3cKKjw62SAZAJB15LKWPUKxuAVh7Hho
htI+kyFC+FKMNIuWINKVvCITaJ15L6k3MnS1s2O/rkPQuukT29vKhgZYMpExtoWYcOxs3TkJRYuf
slZQjHMopDiFQDqCZ/NVWL9w9HS7YV7UGUtQL0Q/9Tpk2dZKmGNDjM02xgzU21qMUcf1x6yvAMEu
kDOeeh1b1qaBjseNtglPWkLrTdaEAnuK+qKCJT/rSWrenU77Eye0EA6jCeZywxLjjoYYh768rnw2
pjbgGN2wDaxOfyYLLwzMCUH9GnEMp6k/stSwXX8sUpX+YfX/uDqv5raRbov+IlQhNcIrc5QoSpZs
vaAs2wOgkXP49XehOXNd9b2wSNrjkQii+/Q5e69tH+kLvajiIxZYqXrRz9uoEqcQX9xnUmhA0d0h
f8loeOzmiRhNfQ4EtZ3FVGJZvtphqHch2iA8f1WHbAk+zzwh5PH8EN5+klabjAKI1lOVvncjzuGq
LNybKdCamaOfs092DrATeCxesIFJG8FsEV/xFBVPLaOFIzbRZ4TA8ZNaHuwy+qUuXlTT+m0jO9xR
iPo3LfleJwWDT4diuE3bM1P5d2A2nCDC6iZMzb6ZJBvNgFQWlulES16kKnZ8+YFzMzXOFcAQEIH0
4Zwhp8vVvyvKniuN82QOKR6uuD7nevBmLZ82cN81uVNPThwaN2cuv0JOmxdH99OdFaHc5csBMWfZ
19RD0ZJ62TYyfoTkJrH1QlhTt7fVwbHqd2Zh3FyJk/ZxfcYagXTm1C/Elug7YUSwXpdYhygGiGe2
aEdzlzCmnl2Eqjx9LzocQ0M1z+RT9++1E8g3cMr8dZ1kkwEbQU7yH24S7SWMfkXLj0qqe3aKZHnG
AaE/2XOqbYzICK6oLMFCkhlB+IZ4Hd0CZ5URXou+kYw7hPceJsMLCpb5HkmxyUKiVVg0ukJ/VYdg
csk9ujyZvhYlGkXURtOnoxspjbk4PwOPXxOdkGxce0jfQ5tU8OKd6tb4YWGgwqTCpEyrD76TCHr5
Xn0ZnfqbbvnF0wx48YAj7MOqsg8r9jfdQozUEGCupJyhX4fM1JulnlQbrVcZ7J5W8xIva5ta4HBj
kGpAN2FNYKhxDXPfPIzDSNNbM9NNRikM0jPbkb55aAzuAjdpow0a8hNbnhgwivSfMzqEg2mQjAPe
FaVfUGA84lXe1dHJwnqbwiB48mRLq0y4t9FvXba4AAt/EehfWWTj/hiyS0Pd+9q+9elICGpW5Te3
lOukhVRjvo5dWID+q4prT3rm4z9sMheu67IsZk4E0MHkUlTRrD8FlYuA0OvR6EF+2ISm9kPTe6gl
4fdIN7jgBr6cDBwPQY1xcHTKwDhGnpPz20YBXC8ejJypXD6lYQlawEW1HySvWS7EHfWMc2+KDKzT
CDYiX/YvFK2nwCOCHsbOr6KK42+en3i3UtoHRNHxN2kMS1VHicYmyGwvEu/gOZdhufihXuVeaUED
9RoiD/hDYZCCVZX02nw7x/2C6CiscDD9XWl1jPAYlYkxmStv49fzVwfaK7X+pFF3LzpUR2P5y174
19QdMHQYplz6GXoNR1esYZi5D+UE2Jg+HX18quZowkamAoVnxkE+FPWKeFakhZ3ciL7tdqGItLvP
3arqnTasP/3Jt+4NYIytz4xtq16mZt7APWXKB9DJ38d+9kGK363KqunKfSHextn/klNSX7ukjLYT
5Om9U3tcPJwU5wm18MFuyUAJ+tA6iX56Q1KSMbXmZIT3dcEIxQzAw/TSxGOzdcIcu8zcF/u6/1aP
aXkBX3CGJ1Pvk6UdNIlfLAnsPSmOpyzU0qd4CXwatf6pJotGEMFwYPdm6Cdovos4egukyF6S1Pou
hjJAyeuGR11zpw8vYu7kMXUOzKlei6UdGditeaFHBm5V6w+2tMzVHEyo4cTEf0R2nkmSinFApx/t
h6FPydBu/vADey8YKLN9FSXFNhZIXtUCHrqm/sWE1oVL7UCHpiuMFFgH3Z2aWXVkcabJOGXJZcYm
tLdki1q5KZecBLPYmfTfDpmpFfSnmwa1CKpZgMDxicWwAhSRxSdKoZGWwbMUMuN0hi21Q7Hj1LH1
gd4YN+pSKPZeDEK/QQfM2OVPUfaHtGn725xkAI075ikcq9x1raXV0Rwkk53Ueuqi6GzN1Njqe2E4
YIlVgjWQ2209C3E2aGcjdI7uYfRHOtLcF3qQ700+PPx74GkgVMfrzBT/NMVUnMs5rw9zQPqSmU/v
dmulLzmYmJ0BnQf8jn0eQ+I8chrAdmiyPQTgJLsgQ91i2S9W6SbooaDbxZb9k8KivhC91lzUM82R
RPPWurl2I742MsXY6C+2ckS3+KH1Z/7b2eDUFwWgb6Nynp/s9mJrH1D2tt5cmldVCDtujwWPDq25
HNqs5TjqjYmEBEw/SHfz+VtjUp49lg5b8KGG0OeYnYQfHl0EQplMZmmZ/kc1LJ2mOnT4e+knV8wb
W9JlBiqcdkDoEjhckkZo+2GEC1EPs9yUMSCgUWrEtKZW452w8HSpX30AbbVO8LluVgvcXGHfhwUS
nhlmjap99Aj5wOXpISF6GgCpb3s9C9a5aEDTFN2wNdqoWw+ca5rdYJL3pU4VVuEWu7kTEiXlIM9a
l0uO20wW6YyiFGbZHRPSjrlH/nST/0uR4K0GyFimU0jOLlnswXvh2XDxdVfua2xoMajvre4bpHFP
Y3RGaPLvA0knMVOV8CvPyV81ob3dcvwqeBH6BHYk9UGc0cPOGRhtRIXKVtXGHGLoN5Sg8GHRH5IB
F6NvNDDRZM8O16b3OHJAB4PYV/vtmNW/ker3hIQZaKQbO9h3IYR3UXdoq2vYBbIzoeEFFHSbQSsi
FtbCW5u5VT+noEEYZDyliedfEKCyz5mllM3WK1AuEODRUMGwYNdN0R/Cbry0mrgwQqDstvp7WLlv
NaJx+HjepVcBkRyPBXJO52BXvxLbBZLpF3hCWTUN5PAk/Y0ZZ1ndEXAIenME6fESDSNzurp/ofb7
UD0DB9/twR76Vw8x0MDVvVmlN9wTU9vPZH+8U8QvCVwDZ1a/A0G6PGCUJW/VcLDcetbeTqXxJuhO
neylfKvz4uDYfrGtZswbhhm/EvtTHasWFyo2pfZxD/DtYW3XLWet/kUrsYmymcw/j3aBORbf07in
jh7zEbDvTEoVyya4Wmd4z6voVjLYPZlFAguSMm8bSJ1JRhnjLZyLc+qmP3t3AVxW2TLJ7IJjLBqg
WWZ9l20b38Ia89NyBC1Tmn4tHYaVNtSwaT3swJWmMUV1OIgHWhif6DcYL0ar815ZX30HGzOsubUq
9PrCa48OlP96rMUr3l4Um7G1Grt8CXZrvvyc/IAa+0XT68NaAq5ggFoO18byaA+5tjhA62TcQKot
s5HgE4jlV0TlYxiMSPyw+OCw+Sdlq11N82ydpni0nkJp3ew2bk6JIb1tZXMygPGGOHcpd+equ9Aq
tr5VgeY8yfQFxXG3ytpUu6Uz/ZpaQ4hrlFh58pLkIrMbtScnCTeeI761Kr+RxN5XIzOTTeT28ffE
5ZANMNA7eS1O3wkEaOSWxfrRTIoytODCo1ll1hqhP4UPsTmV4dH3mWdHfbe4OHBlzIPxi+Fq9mZo
WnHtQuHtSREfjsTEb9tkTuHPRPkNKA5SkRjXdGvgmrbZVwNUe55RfJp5Ft8f/0+EeFu98OGgwvc9
R7Amnqm/k28LKtEs8quqlI0kBRc5EsrYp5t4RLyg6Vg51emmyOt2q1m6x/SGXqYba6jxOJZt1Mum
s5+TLvntZIA6PVdzru3ctC9IKf/xj9VG69uCCjtt301F/oZQhL3B/gAsDQpheQIKmsCJ+dImlnY1
CsufkUcwFmojB/IcJ8bwy13GCup2CLMqhb+wNOasIsdmkfjutzzTP7HDOr/Rv0CJEt6bOzVih2xy
IkaJVrZ6qMFgw5R0h9Uj2bMDg/sx5wROziAr7lk6HruQ6kwEw3f17TSihClT7o17tWYnbVNT2k7l
4yXcUfqUJXjsYuQXKjHs8Om8WTLY2h0m9cQbPvg35UnSL9kFrJenKJY/yaZo14RdGLtoOZsT3eo/
U/i3K+GLYg9vc26ebDvmTE06gp9H15oz6XNlxXTQnPG3LE1xRhoavSZ+ORCnA8NW0+5xF9W/YIfd
tX6of008GWRcr5sYwElehlA+QnzmmtPufGemazHOK0u01jcGt+jlHJ33tHYE3DRsjI5zGZIs1a4Q
LSe/Gd/92htm42zY9CfUMz5CUlvi/KtiFaADgiLk78x4SPISCxYEIL0S42YSGZb/mlSUKFRov+g2
Ca1g1AJSvk5QYuUJDtmlBae6b3JElbNq7HnE9pL1mMmJSyHW0zloYF7PU6vnYO4FzeeJznmh2a/E
32bbGjsqIletouE13FWuaSkq0igRlR/kVGKxJNMuWCWudbaDMTtM2AUgqTObdTi+q1uzLOt80ar4
+OhEf4EZBY+MLXi4lJDBDcc5N5aJdU03SNr979ulBiVzQxFXejGoyCJgcbJTvuawxtf4wOJNXJZd
u4rl+GdwWHnU6Zla0Vtxtqr2XWLkOx2LzybyXwFqWb/iNwRL4reHWSomxUCY0tl7ibBfHfgeZ7Ns
4UYvJ2IoxMUOFbmPxw0zN3YNpKpqBgeO6WjI8g/Wz/pN1401syTvRb1iu5mBNgDHUy/nhrYeACt9
iwiuB75N8wcYUfOCdUQchENb+hHfDXnVgQjTWQCpHMJC/tvb1DNm7NgB1II46pC/ls6UOjlRUbaX
bigfb6n3E0RU67bryWNwNPf898FJShTyTfVBWR3xC/NK/WGn/xTzD1W46HkIHt3XJE4hOzipEyr+
6PhcowRVR1WQeHhkqdM3JhTmSx6QoZb0Sf5aFj3NeL4I9pGwv36tRl5/H+Kk2aQR4H+hU69B4V11
uhl/LyuQB42OKZ3ITPt5bEyBfyH+hdfPOFBrg4qyrH3Qen2w0zAYcjJZrjXQ5gi2R2RuI0d/TsA5
fuiD1xwBKG6Qa0/opj1oV+1Y32Q0ts99fPv7jnp7HrBKFSMbI539fmPFzNFqgyMHExFEzZawD87Q
6Tu79O2DjzZrk4gWRISLIMDCx7OB8wPlsZAQ5brByJ6NF2apDT8L5Xa9PKvdKnt2XpPcdq85ksAB
qMYmx3iM4gXlMU0y+xppwG2k48yfhUN9HIomOFka6Vxqa1AKCfJmEraENKvo37htdTA4eR/82K1f
cEjnuzEL5YavGiIWGbb7OfXoi3QhdUMUgFVavtZ1EdkbJ3KsHV1C8drYfGcqO/zyv6lbxSaKxNix
kofo1PvoScuz4sUT5boQENHVjtl6THgLF7wcMSP4Mgd51Qa/fTG0onpPF4AHfbCxoRNgC0u8loJu
HpAeIF+OLhjEF2PJ+LD3LmaSecAYyeT5+zIuoccSF2CsYS8RqqNu8ZasmqPq5lf81icYUk+gzOpL
I8fygsh/HuSesE9+KuJhaJ4MXPQoSg36qV3zrA5urj/2P91Cp5Rv/afR6nCGL4tNtyw+nYMatm9K
xmeBA3K1cvCqisJlhCnkHQ8XBFGiU9UrpwrAeYZntVQ16p9YHlJagHjZ4EyqPyBrFggC08c/o8Xy
RG+h3bRFLvlngdluckyRrNo9kQJegOFd5NjHvPbdM7sl0x7bVl1Yd5jANILkjB68DpLt2ACJdebu
kgiaPqnLdG6ma0VpwcDS6DnmN00nnwpml7g78QbDBqLsAjQRPZtBxpEvaqBgo/v82wZP4/lH0f6o
bD5BlXmqT+UnKqXxnErRXoMuoA2XICWjOUC2Vq0vofHtexjRSgr7JzkW2Ztu6gghYkjlnPbg/gvj
OY51ea9QivjZ9NLJKT0Q/sT4OzZRtXHsuhZuI09G6FRbP2zMZ9vsP6JB4njJ+vLaZcmr41ozGsC7
XAY59BGr5/wZcbTPr0wPAIX3+aGZWsqkAu71ZSbz1UTMJVoyn0iS5bMVVvXTxfFeR6ZDd5Y881Ei
j7fMBqd5WXxb2omFG45vjAf79dQYXyhE0IuohWpEIjQiWveAulWkw1TdK/UVrMbZPso++EOcYfw4
YQaE6QCxQ5UfsrkoxVdInvJC2LGvc9sDfksYJ2iTh4kM/VPuIF/wWhnv7bkK+VHs138LLuZmWbMg
Opa/xnbb7vKa6TkIzvH6WPBzw01eRjmXR5PIxFWQFunRXhgGqmddYrImPjCJ1+o9c/mVp5mx52AI
b6c6+FqGoSzSJmroyqChzxJbt46+l3X3CKNTB09q/QzbVElwqo44bkDvfzdCmhLgWCB2uKDdKzP7
SgsNQn5HsytAJ6oCiueZkOUqi9utvZya5iYyz+pZmnYz0yriMiumK5eetkVstYeW2HTSBERsHHqk
0XlaPgfLfEb1WPibHlN4SSgVNNCAWbmZPGVF+aq+dyZg9lUYDt0qXaK/OFgeuBMGTli8CqKOaI8S
CKoSgYSBV+yTeH7X3bp40q0Gd09RlojJkxQcWcJAw2BsIcHArgKlZ3GxY6pnpYVfOLD8PckhDu7S
0j54uU7V2IunonLnO5qEbWlOV8jG8RpOSvlR4+/fBXaGWD7IACe4+UQgH3IN9RA7hgHdbrY2f9+L
cCK79rRRU4rkqLsssfoMT94IdHmGY5xtmlmjwxHUkiA2chvVH6iXfkCThJpIKfh8yMWsA3g4enHC
0Ql7aHnwGCU9nqmXjpX9AKHg7/++H0ROspazlu6nFhM7jmXy0x2ADy3bkA1Q6gz3mVMA6QRXMlDL
9SSSTwIo2yd1Zy2vBIF5Z9ciSX2RQU2LEsspfVZ8DYCtNkYJXHgEYNihwgM0yLd2Enm0CSIEyzPu
lLhHl+8wKLswpiE4eAlaaoiYWRugCPHCLGtgbw7fuKXKQ8gQFekl/8f9gM1+p4SHpKWakI1do9pW
uV2/jMapCWJ7rf6pIGH6HDYJAkQ3fHZHIka4nvGUdu+YAsqzl3sHdfpwvVdb9iXxe+TttoF1Fm4a
3py2iy5Inu1VWdo9NKFA4l8jsKy0EB40dQejJkl+9xKEMoAbAQMWxvMyBolDLCrAO4ZjR1v9XBr4
XyPY5qtJVMMBWmZOB5KHvPCNU087PfPGu1pGANHcJZrnGF7n1asCJn+hlUBuiItw5+p6TkCpFxMh
ZKJmLTm9tHTV2rc48WPyaClawwmMgvSN9RhU5Q/NxwdT8r2YUKReS6vfh1HpgXG+hmbtv6lcKDvR
/+mWpPGWpJRjUPeIte28PUjHTvbCjL176w52cp1tStlxLMuraWslmAvD/RzL8APq87P6Emut/4xk
KFmNwzWIkum7l+fmUc6YQIfQ1X/wU72j3/ldxx4Odz9EoMh34+9DKp0B/4VNtFpEI7mLp+9TnP5R
l9KpCvqqqd0c9DhwnjWhpzD/Ku8E+lusaRxMZ2YwuBE3ICiKl7yoFw6RgZdy6IhCo64hsqP6IjY7
/9kPb3QHjS9M8hyeEyehRyTnJ5FFQGg5jj2RrRIc1L2lW1gHvIYkLPVSLJU7ZLGXKTCByJCIsrKN
IXoeMxI4Vz0pMueULbvSancfwRJfQchix0zL38uTBsTEjdUkXrldUh0acnLXZAst8cFE7xVxfGz0
UPvj/fJsid5l0P4s7wmUNyvHFvErWuZDwh7xYgPSXDJjl1gDUhqCmhtQXcrOIqZB2vY/VHg5uJY/
IZigVX4LInrj6zQeKUlAG2wKJ/o1upn4EeQ5exyIAMgZ/f4RH9aI7LlyDNzLLZ+0V3bMj7xkF1cJ
PBgLR5URvczzwDcTnDGGKG24msEiQQoHWIJMak7o+GKgHiMNmyxCSa8V4iQHtzuVfoV7CbCMb/JD
VkISVFtV74HZIlLAS8osJLk23HfPogwCxuLWH9aF7hAXLhavZQyYmoaLJTzidrLlkZOU94SZTt8I
LcnvPS7GbtEbqM1V9TVKCEZbA/wQl1+rj7M9vGhk/nSP0wxEpyqV+mdgWtpzo1nPmpH4W9Ormclx
MkuLqf9ZZlNu0g9p859DJpbMH10Ud9YH81GFu0AjLoYjyJALfoelfA9xppwiix4hJVj7ggwxX27+
+ScZSfkqsxm9xXHwT4SJ+TUYlxmFw5asZDycK5RAesYHd9W1EQteQ/bZhNqPlrf1UXj+tB0cWHUq
4Zh6GQ8Iu48tijXJEs5bQNf79jgu2b2cbh5z5hAJ1GSv4JM6+zlkNOtFlrUlE4xFqAgQHBUwFlvy
2hGiMkLSDNMnbH4tfY5WFWvYavD66aNvw3IPaRVvfDuaa7UNkagqmeX/96A2KRcZmR41V62iRat1
0bAzNNhhK9ML/fNjCYcxFD+EwfCE8c1NYPSTKrxOY0xWXEiyjGpXABBDNG5hJVmaF2pqhhj0009K
sX+ojJ2sOPoaEGAjAsvCBDDZO3EcoVmwf/dT154yEk5XPmC8knEMeSN2LHYkbXOMB+d5gzuE1ZRB
2dPj6wzCIN7PCcqmXHrivR7Q2rl6NB3UoSdj1V8VHTbtnBSNgjTadxwYyTqKSTxONHJykOCSEEQu
lrFUHFULzM1B7b1k3nIiheK0yStprKXXdEeODc7K93SI2bmPpTN8eRwT+JHI16Pjf0PfEt6in2pl
lXVSnmioIEBEYXIb5ijYpJC0iO2Z3RPyNRY+DaWA0+NHq5Wiq8qAO885zjndp2XvOqK54yP1ngMS
Nyw0U/0SE8oYdCbdtmRG4AEYgaEkrW+kINwiTrvwI1ySTbJhwU+5oOOQeNFxUpcDo7O9LwgpeUjB
+6rfanrR7uq50e9y+XWZa2c1+mTmoIl7MatN5eE8xZ5xFm2VXIiSPgJsDQ7CsH61c1RhyRvxdtMB
6C96xBnt7kXJrYyNmrCJCFMsSTlWWXgXOXXpNYhbnTN4Un7GJGakXk4WaTR8ql9zMfI/k6CzS9pq
Wj+uLeMQu5yRWUc9reClv9tOnL29krSKIPa++62dfZd6fnBt8qKqoNM3j0/oof62/RT8mKdhVLQ7
ZH4avahR6XLMvF6rYZK5TJTUs/956bf85ASWfgKIBPXjCYmtwrTyrZrhpRH5Sa5Nt+qvQlpbQnLJ
mjyG/VBdR46N5PmZFfAOT+NrwDXV4kg8mw6xzkvB7yTEkfX+hNUlD8ptBnRjIwzc1+7yUMruo6kq
7OEW4db4FfITQ5o1bUR8Avg4HiXa/2zIYwmoYtu1er1zjbTb93ksjo9P5LFLjA21xPI5Uiu8dKJO
z3jRr5o2Jm/hFN+BXU8fw1D+ypgG+1H/WiwjiWoIFncuYTM2FjwlDwKr7t6CGf8ypBrSghfJUGgH
IUbS9IcSePx1fzDFTvYVcWy57OpHtTgvDq3BchAOWTclKdaRn8DvwYQz+Gm3LmdhozW+qwOw9KuD
K2BnwJ54TsDcP9ut8Nd54XJqgHVqBlJeyN8jFjkuC+JoADY0NhYVVfYZFom1AO8BRilvjGZiSC69
+stMqgIMasdkzvabTTEnM8VY5/L10jyUFfVxmNNs3wscXK4Hhjg1kRkvAyjTQWDqWFSvsrA0XG9A
dEATEw5W2Hcoye3T1NEbaKjdciLiZJJhFNYTILuLj+bRqi9Dbyv0nvqN0L7LJBoyI8qfWhlk98DW
xWVY2OQD89x/e2dxzRCoK2cQKFVMBC5r11pptO0scPesS9ZxHLlss5uLV2wd/iZLrWG31ryRDOdR
ZL8k2dg16NK2aPQnC0c5SLmQjplWV+1G9SVhF2wDdiWG1Yi+V6ox2c9XD3VAcqXLiGqq8tHpDynH
90X5ySBuTad8m/fsv0ZV3ovKMq+Vk/4g1qb8wRwNRY+D+q9p0I8mKcWr67V3jr/6pz9f0bovsi3A
t2ofdWTX3FnkknT4VQT4dsO8Kz+yseGuNnL/kORGcH6sXAgWv8fJfHM0Si/aHWClTO3cdjClgR+g
TBuz/Uih6ZysgewQzqnKxtP3mHHGyczWfcIKvmssJux2oZtEpuIZYHD7j6t1V1+00wuJo4T6TdG3
aJiME/r25Jpri+/DqEFtLi32qndszhfjDzsf8Z/7BW24DN3yaoZojj5NgMx2kmY7YIlaO8tNrTnj
tJ/prmCa5mXSZBfAyLjQwdNcRgzza5tZJYNlppEOqM2bHkAQILKbf3M5eXTLnvrdrWdiUV0Pxk1F
UGY3x7+YUQIQ+f+3QDWdB/iaqNzqjHyQYKB/VRGZSu7W8XH+iCAJyZ4pcOpCWVYzBTmjQWDSltu0
1sveRxDHALiBQJKD2cP4V2q1d2mi+B+fBf5tDshUq8ERF6jd34okPVEyhCd198thoYb0RAoYtfvW
oC0+PW4QRD0o7Tl2gQE8zUXqvqmGCEwKgtni1yFirTRIdiHSrqF7LnQY+GM87OfWjm+aqwfPj6n1
aEtxUBaJmZoPiKFtE8SjM5fM9XDnaLV8tAe8pUfwP40CjiEvj35lZLneERnCsz0PwYt64O+7+4oQ
KDDDA/Y0NVfr+d6vlKWPeydeZYBvTn72jxokNz3bc409vOr5vgx5ewICz3RpHOpttSyfSWy8RnqR
HDwpc7ijzQSedDqqcsPGkwBnFyVmIInJyX3WgZxjdkoVBV5uqB9bsmrpqwe+aRX50RSFqtwQpJxx
UzJpe3S2R2249SHULizJYliMCDoqdRz641bZ7tY9Rz/GL90X4dDvOonPs530l3TMGvJHhz1kxdVD
+uPk7MQ9Hv2pJAQTisE7Uzq8TsvsEK+aBZCsYLKzTHzC2W1XjY7nCxfY9zxy+utQIbvVClKH7Uaj
BAGsDXBgnEZk43G01Zdrph6ahFqTXjpknOX7HmhWfANOG9EJY2oFIIqxU2DJVbqcPI1eKy9acGSJ
ck8YQd2TeqYefGP896XhazDJlz9V75UFgb5u2fibvI5SLO8wrE+PXpXbg/a19ZyUrOXGQkaGuTvH
00w8p3OSZXSeSxu/x8C8U7YIdqzJNfaN4UnI2SisHjMgkaVI610Dyo7Uf+E9fBwStDStnvK0vai1
LXU3iOFITjFJRs1byr8+gD4YJ+iWH09byaGihTWz6SPtIDpAQn8foNNwQNexplhZX7G9uPgTOYmM
lvcJj5/lIDTiTwQm3bFpU6J9A2Fs4OqMxT53j8J8881++mJ1lKFkJ6Ajx5HLICXO15Nd4bby6pJM
sqF4nb6sYeM048+QrfWgFBV/x1qzizQk9pH7By3gZt3nvkar1X80RGrM6NbuDWXnax1lBMxK//Co
Px1yhjDN9+FVaWKtonktQvb0ZPHkZQAYHgcMgo5wHSwiWj90tW3Vwd0YzO6lNgf8cTonGr9AERvQ
LFzNvSX3JTB7NZLtba5Il5DaNReS1iw96+1smuE5tjFvqWfj8nKinXqIfOug3sf7HxDXyeZPRrll
7FFKDTRBoL+UhdlcVAlfZPSwnbzZPGpbWcwVoToY4/kvXDx4/n+W4KW9bWRHLeu3pZclSDnpp6n2
Wm4zcJAz9j6uDrU7dFYwJGicZeF8Pu6O1MdOSk6CurnUbSZtiwznNGZUwkd+oEinuU0nZ50ng3Wh
Qr5msVMzJR3pxJHjJ66O/G4g4cC8jXY4hAfrAYj+ewYzQUGmgeiP8VT/wdww7ZTJFqsDYIeleOit
Qq7V/L2Mhf8ck+fBMNtM1nopXiHMxzhq0Zqq2JIW2s6FnPknelxdCPAG7DbiVO2gc2zeJj3yIJMc
cEx7nEHoFpEjB65J9ewcL/3CblUebeYge+KdovXjCNW4BBdawbga02H6zpr84XtMNFNtJgsuJcVG
7zNnM7sRv7WxqKMe+wD66VdVaqptB28oRTcFiWORvKsmjGreGEyiJ1yjHhirw0J3aqN+KWPzHSN5
cmzmyjwOI4a1MGzyZ9WSQShWUb1PVwuc3Kdlo7LSci967Zki7mQtehAIi7YjGzG6uk3/lvmA4X2b
U2DfVLdQEFXJtWmugReRkJNUMJQSt9iiCGrWQusLIswBcxIIi0APywlUvc4bp++SfM7lyqxYnhkV
dh7BmU1EuKfRH5u0nz5DM/rlSz+7WHnyaBv/7QyLtqep5gQVUax4tjhwz7C/3xCGHaqxj64wrJD9
M8Fd12NefgDxBFyJ62c/upB6cUSh6tJtfCDwmbxmJk09kez3hXcMtaq8JfYIHzvHk+/X7YzaB7/V
v8dfGgE7TTf6/SzQwFF9MBn06lWeyfYtz8yNIY3yhM8juxUpx/NHDTdlMxeR0WZu+dXemexyEzTJ
z4LAWziAWnazHYurFrcUip5GvnBDNe6CFrgLeBIUJLQq1I1ky6LajFZOTBoGiLc2awhIZzADxoMW
RlgNvysLHITqBZa6872SnIJQCMz5Dt3gWoNecGkMZLyh2fU74aD0UC+L1rARQ8lVG1Paq6HsnBbu
y5JHr87h6HwwS5rGk9rn5wSOM0NTdAuc3A2CItJFJ9tG2bhh1YU4hnSE8Ih+11YdJIdKkEjdhPJi
L3q+zG66gzEz0tsY4UaJ6oZKdPgFCuvSTCPCgKXPHpslUUD5p+ZrxaFaVh0Yg+5VCYGjZTnSOhiI
+Dt/qvf9C7yhGsYtukEHy8Di+ucskK5zT5ysDGWS+kBJEmvwKNcHGznOvxX2FL6aIWjsKMXPWUWT
dp3iFiFSS1ro1XVHFy5Tw8kB3v62JFntoubnapxeFVO7djlrgNn0EKp5QKeRMvZHs7QxIIpUgOky
QHItP7oaD6qVNHGbDz1335wobi561kUMNwqM5v7Y7grHGe/FpJfkioXlj1FY/z57vDfa0S4yTQFo
d57OOUWVK30cZghGmCh9ctOHG6CX7nkYEc+Eevj9UdiNRd4s2W/jJmKruJCF0G/jiPlDs4wlPDJa
9pLFbj1C/qTb5s30VPzMWquOhdeHM0VNFKLCCz7IiUq/9WjyXTvzvuNaAcAiwCAPdWNdBal/K6PK
wtdFDg1NrvwJzyd6Zkyiv4f4htFCmkgcx+rNSyQe9RIoDA3Gc+szpgOUvQoKwr38xRbVR3Vw4vrt
NZr0V40mBGCMFkRLiWjx/x/K2Pv3ZYg+Z4fkwdzo9JUJUSMSqXdh4KkNxeiCcUvDMF/72M+2VQIp
C7/57B7cEK2kMsx4gDhZBFxwu7Vzxy9bZ/qrmlvIENM96pFNZ0CGXTITr03RufqGHvcSRm5j9LK6
6HU2Q3/1MMU3JhrKcaK5Ji0AtZn3ivB3oOsaU1BlPrbGoXa7K9Ty0ZXWXktJXUvzfhkFwPDbV3iE
1tMiNBsq339wO4q6fsVwT9haWXHIXpgDnD2SezYiNkLi4M8DWE5aW+qhWczDk+lgF1jcuPRrK9y4
bbh9tIaoYU9gzSmERylwrFjIbNVLTzTT4d2KUWoquTqStFVlg+p4nCXcaKj3HsdWrtJQnKsu//Qr
56q24L73vxCPi2PLsQhrZ7Ljc0VXOEYDagNijlRhpOoh9czN2NeH0etXVvN/XJ3XktRKlEW/SBHy
5rW862oPNC8KoEHepLz09bMyxR0m5uFWVBVwoaukzJPn7L12t+nMD5/O/veAVtZ+1nrn3OsFeS4J
aEESV5oDNw29ngAI24LPEcEuxJN5/Ko2XHUhe7FX7MmQSTYZIZLMNE37R+1zKE2X59Eyr5w2ird6
Xryb4xW/3KaLH5iJx3vhOzAjrW4AAJ1vGR1FhEQOLEqVRNmEhNE2KKQcBsnyPi/r9qem+bSs5KvG
Fyji87Q/9KA8sfOHHFyke5y1bF/VzlkpH5iXJF8smlXbSIPb3froKjlBXBcSYtbOUM4r7LYmLL/T
CguhA+iS3UGaj9+QxCLbrpnr+/eu/616hOqhcqKHlMQ1NIV1ca70pL6mw9KAyBh+qKIxcK32Wo/O
r5CbcLuWoKy/DKlxpmwJZHbvtP/3JCNKH2lUga3gBlPP/j2Y2MVJRsLapJWz9dRBD9uSCegfEikM
bg0G9jhwJ5pd/5WVztKZ79bCKXj6M4bl/KzBjTklvk7qUlt+1YcBdijn45vlAIBZCqO6don3PjaD
eckLottDk9MN0t8PTEecMnXjM47piCctYwqLILKzR3T8C46qsybpnNi3SeEQCS04IAybKFv4QuS0
JdJpwSrXjuuBWGNaoL8Mc1U9+YG9Va8KOk230DDrk1p33JI2uC0AKuFLvvOBHxdRm2fVhJqs5i8t
QL3sL+u1YaBxU3ZRQcDCrpvpQE0zt/J+CPp8F/kOxtEkFmQwa/UH4Q72LmBnPA8FkcRRgHln3WdQ
w3/5d9Yn4qcSm8QWnwNSs2NjYUgrzOi3kM5W9RCnk35RA0is9kiTIGimjfY+5UN86E1gsJ0z7Uej
9Z91RMF0Rer8r3C50rWNFrjBR20ntHqSOvwYPf1sVC04vDa5NdDi3/vpxzq90xEhVIvb/WmBj+sB
bWutrrUHInmQKxuz+9gmX1QhB2k8PnlkMm3E6AY49rNTYyNYFbSuYFjAciuKrercsXrSoJKh2pzR
g5G1uddJEiyLCJRCyi5W9PleH9FQytG9I08ZiqSyTHADFxvsQZehNYzsDEmCutuEv7eN4CPJxhpO
72jsp6mZjiPas4coLIIHoqaZVIJ78oQpMNw00TVHCMKhHD1KZBbjWbk1WDTJOLFoPFiUIMFYfGvG
2nr3RH3WItP9mnjeLQot5xM7861se3KZTG83RGmzm4qvUKd3Nj6yB13+m2IPxIqT+Qyd5MtMH6Tm
aaeGkkHXIeXDXnnztaWDO5HPZ/rvjnCr98ZiwteO/ZNJIhm+MddfmzJdhuooMeiqIVuFovPffFp1
x9WQip7wPo71M7FcNShxA4yAFtTH9QzhmlxpCenqJ2GaFuo3acvmyLNRJlfiLUySV/hkixhh/N/B
BG0L/HNZ+TTYQbOPHbI210u+qpYjylE4PlKSljhWeXcb5tJzQMyibP+yB/PjVpiWxuYRgiAoHeLg
7rledydPKoqLa2R58JWlsNjNNHbQBKNMKNUhDtnypJbMdLTz0Tf3wEgpORsT/e0gmN8sFgTWOABy
R8KSGDgOQzeYABTbZuPejKa7GLSfTkqu/E+9nAmdvoxvJ2ySVhrxWYf+bv1otHFEZO2lZMrHY38N
6s44rGWQO4NJYSqVnypHBiRNc4mLLui0V0qZdvt/ZrkkZ5PGR5MFXXF0NSfDflQPwplRfBsw29XL
AW9X4br1bVYkEqo88jRS72u41NidO8Sjp9J+qnXTPv5rSKhnNRa5jTGjKVOdXjUz0DkBiYm/T8kx
J842+7Xi01w93f77fXkG6yL0irO6VuKMf3prEAHTgNFpQ2TftpVlb0Jzd11CjdmyyUO7ozmu04n7
qp5l3dDgKSTAaJSG8Fk3UDp6lvWkHqwBVGtehqHzLTHyaKflbs70sP6KGhjUjW2k8W1Iuvg2Zvaf
HCSWsetzvbnq+Bq2AfXWMxmW1psae/gCfQ5LyVX4eXWonNK8pp2MaKAfR6vE/OrEcfeeZQlHlikx
37J2euulBpE21LDPopFjDCH08dbXgPFVbSSuvogDf1tkPgRyH+GtUUcv0g9+Z/xXvKXlS9mCXi/N
cPg2WihFZ8hb6zP1Hp3aYTPK99ZnerYbDfDFsF1T0mNv6xQVUStRm3TIOESnIccQcyD4PgkfmsGx
N+SWkWGuRf2tnfy3FtLPuTNjA9L4f05b9cwhqJWyErWgSfpSFPfDa0s46pOTiPWVa5Viy0lpnpG5
sNch/sjAk6rOYdNiG59NJDjqCCQ67htGKOFOXaf2XFF2yt9zq4yp1HJk6to9SAU4zA6FEMLx33rn
lV9aVNWckfqZaej82ygF3C1pIe9DmBzdQmUvBoyP8DxSWkFLvauz5esSoGdHIFe/6DHyiDglptSj
28HUFaU0U+Ho0Eyo2zwrYn4mlwivtb536vJg1wcXt0Aq3iRd1OJEoGprSCGwWgaCSgKYRgiW1D7e
WnZ5KUH3Q+ZdquKE8Q4rLVuwDSDnbNmF661YFCxfsFEs81s3OjWzc0nnhkTJb5wpZ1iSTqY/WZf1
Y4l6JgVUwPOhELAJjU6YhyWyhb9JHdu5N/Uv/EAJk5g2earlszYgWMItNk5kmAc1wpmBxGykDu5m
GaG161IEF39EMyB/dATxqfJgi96RMBollTIWWNepNxzzgvzYNgHJ/48q12iTh98CpyF5m0w9ovMg
c4abOc2uJbJVGsc9/6p2+cnclY5SE0/fMqIR4ik9ryvASmYwcZBT1EI9M7B5H5IeACZTvne2sHlX
1Z12HybDOWaev2eblLwtlLLqoUjxi7Rw3M92862tOPHZstnlRy75weqISJ3DySSuCeGu5u+Sw9cQ
SbjNZ7/Ymf87aYizuNouWewda2FijBWODblbTExu+vfYMj601Jue3NH9ZA3b8MvTK8dChnMxoTAt
0S2RFk2verTYF8IpXmr6FtfBG57VMFbIPCn1LBNHZgM4o7CbD76OyC/WrmpWncxOvE1JK1q7GeSw
nqp0dOChAGMay5aCY1zgqWcCahgzY6nOMq2+e1CvArIF0UZLFROmT2s7BmUJG8yjfJUnvrLzCa+I
5gNz2adx9uqPxI5cspMITnJs1kmleY6MASYSMXNZkZFeooYtvhcEN9Pyb8Bgqu+ubpPNE4GeFrYJ
bp3+5jmScExXb76aLjbqlbKYat9V566lpw/WStuqQtucnfSp6uk3jP297OP2szbbu86A7ZvhI9D1
062aVNZ6Vp8EUz32WfrBU2pMu1Cq9VMvsTdGaT0IK6I1Y9tpDYjWbB+twj9NvsORL0o/V+UJGC6Y
A2l7WeX2gfjVk755n5pzomnx7R9rDSzOeOMWCo7BMr1S57ZE8xGqXjkVw6XWwGdnRhHFKaSa2fDI
G+etf+9n5m1OAnGgWTTtHZOIW422+c5HQvlZd3p2ZsI7now0/1pFi/uSkDS0N/sc6Rf1Q8jtRmnb
mqH/Qc8V7u6Q+B/4eJF/NZSnc/raZuNyNDrguibDbSAz/rlaUBwYqX5lmA9qvp+6F9UJTuGAMX/a
Jsx3HhYflEDiUfxqLl9CnVMbeoaEx3vTlzKGfCORKL1RD8xz4YBicIhwn3XL68CX/BQb7p7QhuU1
DnmrliKgaMF8DhioYbttklvEen76f8/GiRSBsZaksS7WGTfiqeoxo1/TmLDi3KXR1uqDd5Mleivc
/g/T3iOtRFLgsBoe7MnDUwnK76tuIr0ReCB+jYF/sNJE++6V6QwRh6s5mOkn9xWHqrkHzOIarn0Z
sTJtUDqJx97Rna0YK9LX1Vh50W2MiFKp0xl0gOIwc06qZRBP3luNem87mE1/Xhx3fPAAyY2d/9Mq
6etx39lREO4ymNnXuIFDW2s48ESIwl4vvpC08K0dvbs/TL/U+aGvyLcuylnKCSl6EVlIBnfDcJXb
757P8Mj/d9nqXS4u0irE1jdIxujSsH5tm6Hdphr6dQ25uhr84Y8ozqP308FWS2SJaV8iQRfYM0sH
+KdrgZsBRaGGlwW7PAOXKwbyF5+Ca5WkQMly0Gx3w1GLYU7VQa3vonEUHzY1C0OJd93Pm6taMtEo
pcSq+cM+/hF46LhVEz8DobKvY8Sw+IyYldjaA2HwYbadaQ4chrQTOwsB/4thWx269cp4L+ceqTjS
Y/hxdWSSHp5O9qPd0LQuByfbZGOO6YD+MwYNmlhN/sol4ZzxBrdP846EmQB4AzjrHLc/89LgCCx8
5TZGEVwF7tRvzZxZmLQTrElsq8jshi+jtVhPfm9B06gy7Dv8mbXqJWWOlEJ+NPWy98VwQXJ21ewk
xAjvfqjlU7UtLJmSJMRxAfKNAQ8KVig4J1i2WR86Igc3tu2es7kmiMII6AHK9p8qaB2P02FPM0nN
ywrD+JyCyjn0oX9XCuKkmr9h9PCe4wRvroQrDHPH+SOe1/m8O7WIbIruvc8i2d9OjPWzHxrjbxGa
DPCNo2L6Wt3UdQFI/bH2vXLnYct+M7XmJY6G31nqSIgktRjFUAfmofhFK7ifvi/FCBL4TzGGh87t
Pdby6t7EJATR4dkEbQaOoTcEJHi5qPaB+zqa1bOj6jAIC8QoxXLVh/2SlOGd6WyCp8DCKJN42TG3
tZP/uniZBph9aj8nMWJp6QxmtlVmZSCjtHdn6N+S3AzPftcDA3NSmNmqzrAzztScNdC9U9egCjYe
1IPRtyFd4Jzw0CxaPmv+fw927o3nuI8+5352SLDj+G1Fc/EL9LnTFMQdJExQDBwZwEgjBMh+UZ4a
y/yNmKm//3tfvcTc+15qGTARKZ1SD3a2fJkrW1vfCt3O2tYd+VTRWOYkWpf5wY46uuSj5iRHYACo
/ul4xl4FxJ2CQ43Y4h/E3l+KxKeXpSo/qnrnZmcOjVLIjFH1zSIB7Cj7baPrdKDMbcmV49kIDuJM
8YnZGvMZgRhoZJpuwNWaQKYo+59mkXHZVEZ0Muf523ruVZt2ZVvVLormr5XpiZ9kPKqix6ht4iOW
GQa6PNS3MXANtwXoRXaIeeDy61aT/r/DW5p64aFtywexTPXVLb0rBvXz0AOBNDSaRPACmKINGtGL
I8s8ljt6HI3Iq11Qxy+o+5sHXTbebTRbRkbjZPAji2XGJB+gdD+7bPpg78AuE8DWVTed7iTLg0Gu
CxRmNHCyqCGq/ZqhyeOrl9r3AHBTFvxpGb/JqU73EkA+QZEenyw/1WTITPqmieRJj5sJW1uLdEDX
5ttAaudGVRzDgPYWVBwdqp6qF39YcWbcVm3pdhuH0jT0nRvQfgKXk271WXOOqVfMN6RYOxduwh0F
yRdOmohlIxmUyeEX4RS2jhOkNrHVXcrivnU+bDGOcpknUsLTaZ8rB6M+mt290jGxdwbp4SxsrwjE
GYvVBV1KiVXwsT5vON5/Qy2KEX94nMl+Io4MjCw4PH9PgM70Wg3BOljDqHBOCeg84z1PdlDtXKlo
qaCLoJRdbA3D9cxExAmi+0Dr8GyJhr119IwTvvLotMp9aVqd+plcPbVFJQunQAMo6ymHpQszNctf
+nJ5tnoTo1+OqS8tzUeT7viVUTG+FIdEscxwf7aJmeCgY+dSg7gx1M1rZ+fXsbH3q6JprOngDIkz
3UujcXehizq2Jp5DFXhJ42+FO3Vfwjy/mHHtHYOxnneqQOf8uR0tLOhcX5++MT2UpbV80vatfraR
9adj8HZVUwwkHdalntxqoxENtmmT8VfQS8aNWT8L2vUPSnAYgm1GTtFNT6lBkrsaAEwlYCIDweTO
tmCrxl11Crn4lPnFx/hxgU0AvcNyR/DcqXWI5LNS5x5WkvEcje22D7zgNDl58ly6dLLkoQll95ti
JTWML0qnzK/g5ZyNniU2wU5Ofk4auz7ltUfsT0OU6tqgoczYVoZNAE6lFwe1584pim08PDaEgEhn
QUrdnd7iPfUThANRASyT8Oon9p4Yf7Y+XJQfC5UjOrMEirzte0c4xvHPIdUXVO9je5zDgcXfM/vf
rAmPXl0hFovLcl9okDj/LQJIT5G9LEu4qzDz7H2SMU6JBSkeS8L8fab3Zjt4jtBmmPuMq/WhDJp6
4wy0vLlO07M+WN0mRNx2MrEXMVOSGNwRcbmgeKY2jzlVABhS8rnKjdrrKoSd0cz3HeFjNI/sl5Yj
CCfE7vsysyZs9RDpeQPh/8jVyplGi2l8oNy55TIAMCY37uaKnAnGRFaXfGWFsKpcj3R7zERPldXG
P+du8DdYybpLUC0PqzM9Kr4DusBPS6bRX2l2k5mPRUMW4eTNFzMjBM5SgiltnMSrllomarymf1rR
uqp3YSAqb/AyH62h6GnqG/krdu7nqjTIXmrM197uKIakdWIEspxKng3nFZ07t+JnUS/lg3rWg6na
Jxoau7g0smettPwNP0H6WXQ/zVbEVzYPBBUSxz7nYXbzmr7BviEVXcTjfHHQC+8TS4/Wj9cqo+36
6YognO5ReBcD44m0qkfA4QhVjGFCrVil72Wsg8uAeGNEA5oSOY5QxEk0hxSfEVlE0rDfxIyfk3ry
Vi0ks+DqMpTdN/VdGoaQYdAIHzce9/8pYnfG88CZavEXd9ylCL653HBCsy9u1/ds9IgNUpRHF4iG
AsTnZ9qs4WGo6/htzK1iM4fpbzLykreh1+k+6wj39yKKv6/HPyJ8wz3/r5NdZQb+I2bEQzTi6FGn
K829YW0BsTkSy+MN3OnbVBfHuiNtr3XM8EobpnwDukq0eogFsUzSW9yTYWZi3WWYIuYrMQyP6KkW
plDgsP+6qnsiWpc6sC60K/AY27T3/S77qyPOjOzYytlmhFNt5xD/tVXtsrVnBp0LAAhjZBMPYa9F
xaZr0o6gQR60tAhviPhOrtSaqbeWdPkEimAgzcoe1XbGtDV9Uq9ySLLr2A2Vz7jONesoYvAsIzCU
0UNUTEPLfK64DbAOOj3d1LQN9Rc1TtLd6LcVa8mpCSv3nheRieGLH7Rwh9fAQ2xuDl/8zAruShvL
khA85sP4ta5x22LyDTarno3ukXNrtVsY1ssqqP7bkg+W/lqhlqBHueS/uto4MvrKH7Qp7G/D4LxM
pKv8tqHkhN3wxh2OTEIMH5CLyuMyQuiKs/KoNRObAt/uxhzN7Hmu3ZksLfektlf1MCYpipoa12dW
/Zg7o9moMgLBEapLpadOucqUKFXPscOTt+uP26ZDe6fkDnyHzE8p/TZxYkARk01O9aC+RMOgB1jr
hiAvDj/1kBgAZxRHIe/RxCmgrnowpwA7elp9jHYGc1VKazxEFPcYA5SHaHan6QVWpzSB+68lyWEq
6Q4pwy6UOnJO1FHc01Oxo0eXZPNlnbTRIiYuBpl1BRFoFYLEXY53GNA8pyqJ3pZYcvXgEW8FxZx2
4FB3fyJJ+knjVCOhbZ4PgST9VEv3K7Z2TuW0ODsQ7zsAjfceeyHINT/e+4KOUNGB84CZyD+0Cbxb
4pA919UlR/koS34u7fIujlHW5j+qvv3FEKL+sYT1vQ9+K23J2CX51S4SCRoMjFvqRZxntAAT8Srw
qedyZ+FRuUZa4Txo70qioB6UpIXAU8StHtF3FXjdXTpH/jPNeqzG5HxjCWNvRxX9SlTlwk4xc7tX
wbWa8oSUa/1Gtor9ReTRr9GNHq3E7246bexzskyfSm6uzmsxcWkbEy3DWYlGWqtyMdX0w66BVa/0
SwgWwmMKVGmTeFH6MyJoFkmvhNjAGRM50gin32UuSZaWttzGNLOeokFfMOIUv1AqOtcqKh6Uq2Mp
XlQDOWOsp4dfWVznY9vZ+s3w2BVrqyjXPqYRklSTOfTEVX8gQDODfEC6VKcSFBVrbwvpZ6eqfSur
9WN1pJ0/v5qmBw4t8V76Yjj1dRC9GMIIL2MfF9CQqmRvBXPDxUUESDFyiovm8QdifzAzmvgxZdE1
HQVoBTmxr2bHIA6SCl8VTSXd2g0q+g7xFHFRq67MrP0XNZexbYw3EIIYzjr1xkDtfYv6JccLLhU5
Lc6KMrPtW02n5OinAqeKGqREenc1u4EeL5gMMqLy5FSOwt3SMjKIK5ucy7SQR4bZAdhAwbIlZoT3
KOhkENCcPi8M2XB6t965lUEbIsDcvlFPIxk0Uww2nZyCeKKNXqQ/2Vjo9RBb1ISkCrE0aF9su+fo
PtJbVC8Tn0/YI0rRlbU4FQPa8Zv6ARE6febhnO4H1F6r9c6WdLm1I0p29bAbHWKuPH1+DENb/kRx
GhKGDHRM1Ra5AZx6Fmj7oJD5hXGLtBYEpBlbBzS82V7Vox1RqSHook1Ae/2kLsdqotmy/i2L1xh7
n7xc2aFOtSx8NhYk0K7r/irIkHiOtaWV1o1gR9JesB/abOFzt9D7ifpxziusMvZyShB/ndpAr8D6
EXgVmSjOggEXoXrw0cWuz/6958lfzUZMGTUkqd2/XwBfdSKn8dpNc4VXwH0ZlXYgyakD5Eu1HgPF
tAiidVkcsc7fgfZVPn5ylvrGt34MVqm9GHCjNqWhM2x0iifIUiBAC2oVzXWoVSf8x5XM/ClTHSFG
It4XeX5FrKRL/ChCffnS4LDQ+GlDN1fMdJQJ3YEeuo160hTMpf5FOT4eoqLNvqCUy4AiZkAHKlNj
sAVSfD6MJ3duxGcmNS4GOpoN+s0DpDjnW2nCT1RNHa8vmsOSI1KpZxtFLZXFKe665T3HTftr6Dpa
KWGAtRWjUxob7csyJAyVQaNfTJTx29hkrB6QgYAhy0URSXH1IKaL6hQCpzZvVeF+Ue3MsG0/q9Dz
ZBoV07N6CJ8qn61saDhZ2FPjnYu5IMSI/l3sR0AeFmd6ggwpLm2S5RvNgkJPK+Y5K/h4wd+cjc7c
MFQbPhwdZHY4NwPKWQB3agWhYLRuIVqh5x6e4qbpO5+DNGNQtTR1FaOqPItf/s146pEtZ9Sy6RC5
2fTgxCh+BjNbBU0yQeVRh0Jqd1OPbDmYjkvvvQtf64+r7Q+P+8OAgPdxtOtrXjfhq3oAr/OC9Di+
q1caLAFwk4CQuiDVXgW4lb+qTjdN+43Red5zjfVdy4P6o8Bj8/derMCGtsR1CbapaET7yKWjkZck
952GAWTqg+IyAObtcrx93ycBsrEj1LrovcP/wy00HULMVTwGVuF7Ct7rzSQIuLX1+e+qVJDy+k/P
oJ7RCRBVcHMcYlb0FHJ91CfNa2vA2GtmRDmNMMVrGmBFrgPtTfdt/6WAJSn1cEKQ4Whjolnbwgg+
28NAdbojgEwSZTvjuCTpaWnN4HukgUXkuF1uarMZAX5KR2eTJMuhEWgSiCvEXq0LDyO3bpyKsuw5
MYUlA+0yPgZ9MN19GpSovxPqLOkVW0oZtUUOVm6P3bJJuBc3VtPmxzJGcFtQGyMQknYjWncjWot4
3oCGrh+RslBTAjdWwOPJYwrctzi+UJpW5Xb+ZdfN/JKH0wvBNa+rkK0nDbgW4wsAByLSRkbUJDK/
uDS6nrWO3tXam8/sjpTp0OmuelR+MTWfzorjldtiRO/mFZG9jzkvPsNGjiCRaYSw+l1BhhZ/3y32
mh/O3JRH9UoPdDo4RU4HVr0eCE7c9dAyt/To5pv6ZRtbuSNl8fPNWzznmDDbTIviVCf2aVjORESC
lzYC0z8sYZPtVNnct9ouLp0DaG+4WuYc7WLwsucsIOppth69gbEHJ95cXHs8b+p0rKbd/x7UeyN0
BNDczYt6v5KTgrZetIvZcu7Ke0Yswh+yfWszCdjEvYutP4B2ur4u0vHX1GZ/wpK0trUi4l/55nq9
eYkrt7mUQsQ3kj04z/S1jUPcSnat1X9huTNfHTf73uA/2xTY5m5KkG9ZKOvT/4iDTkwXy10A2EpL
rOn4n5W5kNDNEGMXhxaEXYrEt7U4HWqu0iV0j7pbAPzGlX2xQqu955hDdkCJYuKZ9J6MxcjZLcha
r0mfE7ybkYW6Nj4ireHAbmbuhq38Vx8MH7PIs71jhQHA2u4eEeX16i2Jfxx1MgYIAb5EhuF+Jcjj
nNqF9TCCY/lnZNE1uNJT8TLKLI+FkR7/1XdGjvhQVE0RplhZfQxTjjR6BhooUtNAjqF0RRFhdFNi
be28JqTL976yZWorU/CfPgfxMdtEvxTIGORd4/WkrdgRfFfXE5/Q4Ch/bG0xtwpYtP6eDqQhZrJ6
PwqQ2AwUrK+WF+OziLxD51vWYy5uUB82MNxTimOS1brNYNX9bX2qw6TcGOfI58S1KgBMtwj5XuWk
V8cNruat4aB5F9oxIGJpIHqWFhwCn06OCkkJoOmd2ixx15euzEyBZYvjG6vu3ivSj7xDG3m0IPGc
FDQSQSs9dZXj4gjr1ddm7TZBa3iB//CzUcYHmWqOneHsTcN2FaGSk7AQ74sIjzED6icC3epDqnMe
YrRKldJN8VaZzEwrwjOknqa1tusJ97rPA+hx8OZATJW4OPy+NqyahigRmD+P4TQA0LGj6gVpW3Wn
Z3hWrxb5VhpxtUVhda2c4XfMHtzZtPzkya726nwjjMnkn+MyrazJQimG2IGyhV+DUBP1EPpYx4mx
cvb/3qMnnZFOgTdk8J1q1yMQO7X0CPbrOUxETBVHB6mmMEBPVdl35egbRe5uWw98d4lQ6KEsFhwN
SIrfS8QfqRs/TcbjuouiEzlmZjbdl6ln6i6K/J6lAOf5mC7G3PmHclmKi4Pa72yR+Kx8tMgiyGcE
MA/tRK7Nc6olRwKymZTagf8YWAgw4yDiwpR+1jKHPxI4oX2xF4dlWm9pAki9axxpy87JCIDjyvi0
Q7JI1FWE9Oea9627r8KJHFrpGTYqmcHt5j1u5wzZb2kGF9PggGY3QUtma6bvJR6V1piBLkk+qxb7
lha1sc9rqBn0ps0nxL9gCYE1bmZmsx9JWTwV3nRU91WVzCZKZKmu00NOCsg82C7hwqTa+Ga5hf6c
RPSeuJQXI/tOIKW3i2cXDL31qQTViLgOvcCEV1uRBR9NEhYme3xKPSwnCsgdBBh1U+2Wtzif13uU
L6PfqEo/JIb66s5kYYupIDmbXuzgJMnPdOpQgWYHcikeIyAgx1We3+SYysrxPvlN8MAgv7oDqr0D
/qyeNBre+3/PtLFDQG9DsFplLYHJnDboBSHgtaUfJ5dsUSXqEiY63nWBynOZQe/Gzs3vPTiXgeVe
Zk5NTw66NCYyzksaVN0TLeHuKQQUcs5Z6zYexZ5SdHjAu07obbx9WXXTWuzR0AQjvAQJMS86Eb2O
8wk+jh1n7MOn3qretFQ4HOiL+VTpyzfABuIgEGqRoFtGez9kSdEMIBQKvxe2BcK4AHJKXZSHKMcR
T2bfPVjSr9GYaM8Ym4tjXOvz3TKgDWMh+Olhe90gcOZixamBX5LlbMDCPMdPusg+2agQKjiz8wZy
fdzS/M1haGvO27ixfrhV+a6G8o7ud0fWyvDYiZaVEr74qWCKdFg7PMjQmd3kwQne5vRhJPZr69Z1
Rq4q+hSR0BhE/56VC3lKxqTtoRxOV6DVcH2W9rGIvtOMaY5qohCYr/jFoKOZnDtUe9cjMaazB6Zq
zWA9NNQr5Lhye15N5ADi79Em8qI/pV8UjxVGP3c0CDjE4IVn2h6T1STic4sGTXQo+sB56EAjPNc2
tEkYwF/W5SSJSDiRNgp1UY8C0QBDK3ESPgGFKFYt/ng8XoktKbaZzDAYOV6RpTy/1JbGrEROIA0m
45eOz5AwGU7jDCHyY+C2GX6YoLsmo0DeMHi00hcYTVwA6XGE9ogOlFjlWAbac7CKNfKg++YpSrQP
XypuSgZjB2+J6lOWFpysx2W4qiOY+FmDIdsGciVm3XFetQzZitHYAbkngiznxWRe6fbN1swxzLTV
0mP2zfEc+93YPjBqbqEUlbQOrLN6od7mNGgcxADkz5N9DzWyNwwN+S02YfVWYonnacHgNJEece5C
KBGucy1L2JNujXJ2lArAfw8moLINo7fiaNtSzgO14qxadgVYsEMrRmsbESqxQRpGfllYh4+UZf0t
7ooDY3GDbFLT2TkhiaG6bIBlMn+iA6eKcBWUwLAQckoi1mFVG9sGIqjZ/667yXhad2tyezDnho9O
rEM65Jy8U387MTloDdRdpVpEmoPqTWEMSpNgH9HNBizQ6q3qxRjx+ZLYrHyhf40RTRptDXexKfcj
IK4BEaOcMXBoDZbu/oelscFA4IAxMbM7b2XFMqsuLlpbkiyMsJHYpHnLKp0/25P/QrdCe5O1JSXp
ppYMG+JEa/qp/OzaMNWP6plYEB7Z47HLjGb19iiDTwe5A7a2+LZiXynKU4r+ev5mZmjKaHkcQAwa
TxGEiw1/cv4VY8Rc+/R8KWKKX+ul1w4kYW6whi+axf3LTOc1igbK6emG+WF67iIjxFq9cM1XMjSb
OCT1kQU+mXcKxsFMmkxHuChwPofoOEkvqIen5cyqQLk0h8VG8iYuOsX7kLfafa02JtqLEz6LoSPo
U4nx1IMBn/4ADws3TKu7l14zQAHMbvwhmhoxgAj+isyLNm4ei1yfd6DlvD2t4jOaYRh9PfAD4AA5
RxeNwBP5lhckPfMGOYzTJmt4qgpuDhS4yRnkEPQR2ux1THIyfawH1XmPHeAH6+WVaO4sQcXlbpl0
lxRWKAa0qsAsBLS2H0h1lgFeFPnNxXWHP2svzNDs4JDfoNXoG5CncF7DPv3tlI256TrfvuOCtO9W
WBPbNhGLqEyOnp3/zIwuRfc5hhz9x58GZOCXkoiUaIMVZ0YiS/+4FGQxGMkC46ZCcG/0+JGUi83S
hr+GYEZo8K+s4C9/KhzYXoBAbVX3lmBUqjGktUfFhJtdN6A9V1b0YlmxwQcnCM2G8qhm5dRbQC3V
HaNRN63/h0zGPQ2CoY2PR5mzi+k/GRr4RaXeUfxbGI/vseze6+SgrOyUokEaOPmErDXD/CYsTxIS
M59UOHVOkBrdebFQRamp/kzb/p4ulG8jBOCq8h/V/MRtkJwmbooQQs5UEm94KTl8XY3ON48isM0N
bye7lHI9O6Rk/G6LwHizhBM+dFZfvBGuCHg8GF8GeGm4TZjhKxnXwjGL1KDlqU07isu2mE6hPqf3
KLNf1HJo+rgq6JKAu5E1Tq/pZJaSt7sLOaA/kBrYc889U/t5h7h2jWuOQ+dKlwCzivr08CidTBmj
FHBoYIEwoKDW5tXXRL1BMtjIaDsm/dX4Y2oJhOd2eVIt4hYwMK5MADRC22eTU2E1aMQlMQbqauIZ
CEgaQAX6rfUyRfmI9Gt48GKcvqFtYqoeCwwsq8o0qKZHogK0yPCezBDhRE+o+yVJK2jhQ37XPfg9
jWktzKCnaqdpfzSEX8TA/Q91Z7ZUOZpl6VcJi+tWlOahrSIvJJ2Zc5jB4UaG44TmedbT9yfhkQm4
l1NZF21WZpmYEwxC8/73Xutb2tfXJ0YDJWk+6/G6aQv/jPXmdvRVf9drDMKWFA1SxbtXBVc8q1Q4
wupr/LInPLfM9m+ryjgie24vfXMSb0vrzqOPtHs9/0R9e5vXtm7XJ9vluSsB6jwQjRy4lWHo7vLs
XQK+u6I/LI0gHd+q3fUPuZwEayvU6/0k+nBIwPU5Ak3/K8hHoFDSzHCXT62BdHZG5iXHMgJgPZ/L
ZdkIl2TcpBRFx8Qp8M8+oBcOdwUanJXmKem1OE1gdCyZAA/NdJdBA0bgHQpq7MZFBrcJMryjz87s
alKH3cI4kyYRkE9c3bSDDlVjYIgXmtX9VErKcaQKQgp60tCBbCApD/by6fJBUIHvRYgh5GQcdwa4
q01QmuMaDC8IjXJM7byQom86y0F/bPoHkfQjphjn2UiM9DAXqt38wdCjYS8X3X04F7BTFnhnHf4N
7Z+GqcU/pRohs0pEjWGRJZcML56Wdp80NTO43TqjSahvM7E3tiFjwnWWk/tdjThLQmO6MpSC9wxY
ksVhpBfGeSixxp0slsFLb11UB6I7l/deE9Pj1Ee4n03JWwLKh+0/0Ge1dFsPxHDOX4H1h7LyPh3A
lZWQs9dyiCCfUFBf1dVTTj9jXdOxnpXMhRNWwllOf/xb2+bXQ2ABGStC6P8qETepDIcqxHMQellx
agKflpZi6meWLHtXEDCvSI5Kn6Upvw/d11k+oTE4MvMHC+n8Jco95SSH+mgXc+7bJGqdAybnMfLH
0l2m9KaAfb5R/Kum5sJLpOkJU2HhDoFJUOuQyO7rK1mWQm+1TCbjjoSKNkTXNc8prVEZzqHH2hVJ
PE45O+rIB093zfKpP9wrAV3icX4+JQCQscC2wsZXox7zWLVbrL8xPl+7TK3pJEzFigzkhzTHJUpa
0OOE8jlswiux7c4B1sjI/Cg8dMa2cwiVf0xrpo0kbtfrJVihU2JSyf0U2JQFvJ9ZiXQI2qjYGmp+
6HRf3qklPtiZ+lUmQJ5IZZH32jjZuq4qf8VRdbloZOGEwLXMDGuXGToor0QWzzFmkzOHjTTmWbtd
ol6yCuB5E2TiGnmxZCsEotrSoh0gub3Y5IZPJmJR8rofp1VVd/q6DxV3qZNLlQY1yHIN9RKdMnC4
txa0DVsX0pLpTktl4iPBAlgFV8zXRrLyYlr/Gv9do4upV1J12deQdGotgqADPtsl66rZKVTqURyj
DUlpBucarXZLSC8tRSC1SzEZ/YoBKY0GWXfyrK0euo7Y9/nT0fNiAsAodmg9VNWuivLc1UIdgbx5
U4UJXUQJTd6c3Cq0JrqJwgsYmBjBV51Aj8IDBtw2dMwXt7BGlJCT4/2fnaCK6uVX5ICinfcBXEqE
sN0nFNNb0aN/hBDMv9cDKsmZ0enXcEezkcysQQdTCjc22saqhp8HYqTgdHkr8Z5izVyEzW6++vMo
ZuozKtIpESrC6nyM8ZHfW2tIys16FIpvvaSevI7kI3gaWIE8yJe2ZJANkxmYEtJuoPRqobRV11Xd
mO7rrPEVuIjDKkHOPWR7EDbjWjWKK6FXQ/6iKaL3HDROPJL3ofMHuyrGkFVXDhN3IaoRi1BZ9/V1
Y0hZcWtW3lmmMS/SkwkqxQxsxWwe2OoUCw9Bmq+jSTVugAsNO29ABNeqXAOSKROzG81tyOi6ag1l
h39rU8/6XlP1QFnmSuCWIusDGjjkQyHqOQZ4d/e+n35ZcENDxndURkYW6iwLKUeNbsDAg4zH0JlY
QRDpKDpeaciJ0cTrzLKGCxRpyPf6W09T51lbW55jOUkfY/AXy4g2UKNxvZAMRQZiwMyQ5etWQSte
DnGXSEXrWDq/f+biYHWzJ7JQrAw62TKfrsuq26eJOi9ghmqfd0W0zsqJ3n6eIuFFJ60j94JBnSdn
rLKeFuISulHV1sOKWjRTeuIk+69BlG6mKTKPFaCYQ5dzCY1i316pJcwjaIDetg7Jq+wS37OXu0wL
fMVptLCwxVy/xxeof6OU2wnC9MSkHrUFAeW7qlTMVTYDpIU4drVqOhaaSFiQOci7AJGyUxrpS6d2
8i3iE+wqFRPRzidGTq8SisdZoJ5mPOIx5D++Khm7loUU2RHndTMcX4eeaETblTdYbp16wT4Lx9ZB
TLFenp5pIn81puCU97V2A1Mt2zQAm93l06jtwdqCH7Ibk/mLFZkcjxlLsow88W/6wM1VFnNaGG3k
gQFiXvkqMJigOdBQJB2IRNdLX0kPWS8gJZk/C4smZ4dJqQRdp8jiHC84Y1xMrz/puYHwy9KuR8UX
LxdbWiyw2g2jKX0WkH53AD1Ifj8ukbTgdqcjs3Ns5dwaZtLWt8u/6kGdLoKJZ5dqjK0tZI3ghPpz
pEz+RtfHgpSseWY/ZiS8L4UsM/UluqoB4bMF3kb4G2r7lRzXpCmrMo2U2uhXftwYW0uKpmsEsldK
0A+nXk7wqKTq3mA4fixEU6Iwmmd5A4777WtMM/ONMLe5WlG8kZrnygNEeY9LZRPQx+mjgDCp+cJF
PlnQYiMAVtAwIsxzlqwmGM7v2viAlgCnt6ydGaJ17mNsufCjqWTCpsDs1qCLLFdpRNbFirX8bUme
wD5J0AiTQ1wfDVG54Z5kbNL0X0n4k66KAK0/clmduGQwAPAdQ87BUIniLYiDdrVoF+CX+GulyXo3
zAvz6FE/Q0DqooNBvlZUMwhf3guF4O21Ceir32OiNggcc7JEuVDgoX9pjYMY9HAngKnsvbD8ms6U
xB61pdbtmct1UPhOptGzzlVkmat7ElyDNu36VbJYVTUvxi7axTVk7PkfvpgzNhn7C+o4lQpaJUGx
NU7xAG+7Ka1TjqvQFYKBYrtgxHfAaceAgQWBXS/UIsEsaVlOg5snZPYsLiToYw3gG/MMIOkce4xX
adEIlhUzhqX/J0hpuld1MbANQZxupTohFFI4iu25qXf5vqTLccpHpPdAMpxIzvrb5V8ozpDIDACJ
YkkKz/pquHzVyQiRmJ5laYDBRjSjc0HINn6jdDxfs/h8nvOI00zyGQ29XCeYgJxOSFFVFm6lZf2z
mQcEf3gzC70euOHM4TKaMC95iq87tOniTViO3jVwgNXrqNJDcd51x7iU2gcepcKGMU4C+9c88ZRF
1d1nxRbyBmNL398tJWwt0ijyeNdvwtE6gP2VmRgyplIyGoMUjgJlbYVDoCfsffGhDsBNqV/kV2YY
VOzrTm5m/bN0IccU8HMenAgxE52K1TUs2wH8FS1Jpq0RXtM4jFdqjqmqbYprYryVvwR6X/w/I0It
YcAsxOqFQMq4LZtq8VAERrIyYRfvliY/Lx9IJhoEHKOhFFW18lInYthNl8kMj4CBJa9/4en+3TDT
waAkV04FHrYHK7OrdTKIhFKW7AIJ1YIwG+cIMUXVa7QDsluPlecWXYa8vTWuXiuWHLCcQE5IjBT5
aJoPbcSv7KoxhFNJV3JqATPwQg3tMGV1ZeAcvB6pIynppic6QxqeIhI95qbrmWcZoV0L6bgvZ8v/
XBPsxXp80god9xzpFktroG+M+jypWfB0tQp1fq6EzSjPTjCKXYhg9KK1UD4IxlQgyESNHZHAyL04
XTe6Wp1njMRcgnCnVdnRQcuLB01Du5TKkuqGTZNcaPUNRk2wHmU94gZjKGHJ1a3A2G1TkYQTmx0S
8C47M0bR2wekoNmyalZcGUDGF8NGZib166fRdBWRaXLxiq7IfGvVehHColpatTP8fn4sBF1OETua
D+Fo1ohqpd4VutRH710d6EwIxyRrm6vcQEmnd/4Z/hNx003jN1oqYoJlYJ4KvZom5oIvbrJ0P8SK
d95X1d5UHGZNaWwj8KzbRn4qw/KunQlYZdcfak0yrkuvQK2sb/uxYBg/j+kTKdl4OAqdWunKs9is
igMTU3NNvIG4aqDxIE8Y6jOv7Runm+2oElxocF2uNGbRvaRLdxbjp+d2sJBwgA/MEu0snLs4/vzB
HElsFDLZzQM0tIVZq+dVwFan2H+ESqRvXp92mO2bTdlDLqANkcwUxuiKAiBta3Gbok/AU05z10hD
5VYl6MFGMX7WzfQ9o6DRuFx5hnI/GdmlZyYl5PO5j4HZko56WkAwmB1ifiVq+9AQTrF0SxvDuFhA
E72IRaVOqYcGoao3dBOR0y1jcjGFet1lDhkt8SaeNSnRi4FTfD10WIJfN6GHRGoNU0YLdU4U7jK1
3cZe9WUBjHU0hKGxZsOq6JUSkWYHlEwvkL7NjLoyDES4SsoWfWB1KcCmXQlFPaIBArr7yqvKE2Tq
ZXLAWt9u/QogiaVW98jRkdRhvAe52dJpKHteWqoab2vNuvPb9GWxnUmyQjKDmWs0oCxa/D4i0kC+
Kj2ilQ0BhTqTqhaoKDo4UyNNwyvi7JhI5r0s6F8XdWWVmusS9V+JGG5XMgmh1axZ58tzArVs46JQ
S5msZLSP0YzwLM1uFJUk6qhkOD0vHifEGa9cxUT3C/pt8KIaAfcF+pHFCtv3c+RciqCoaponWH0k
/5F2/4o7QnXCyAELa6oMTCHnJej8QRICR+devPNUw06Ofi0ZT4bAG7SNK2SAeNptGUeqYic+Dy5R
hgdbBsr4pWqk+4m/LhMwoklrXDTT8bUVbWimf8Ulkn5nnDMvN2dMjvpVRG7KYmY2pMq14fhEHB7l
qmSSq7RnYihtSpw+DdJEOWTMVVtOQLU4jF8kbVDs33/7j3/85/Pwf/2XHHrf6OfZb1kLyC/MmvrP
3xXt99+K1/+8+/bn78i0TVPWLENTDZw7kiopfP356SrMfL5b+j+JUI5SQOXtWjw0554uDkvsHbI6
bpd3uZhM38jaVXckxuy1zCPHLRSmTYsmHtHV0NmG6mWnUIu+vq4swhoPs0nchVvm5MH3QDuodS2L
RIplhwcog32KsYUwbsVdtJKpgWuuM+8sH3XfSPI6CuC/cR08zqoLDyjP6H6y4+JPdtzQLd46siZZ
piS/33HgXopidCz+Ir16WXZVi+TrNDenszLB3lNpGA6MwusPWnWjGvSf4mStKwQ45jrnu4vF6dDN
/60qqnQtB0NymfpkF0S9v8ZbRkJaGGyhUrbnlhTqe4NxGwVUbNx14XCpeizpC38j0+wO4AD41ebX
u6eaP+yeRQAcImQCv0RD/Lh74US0R9mnDTUNwSR+kAyXpe/fLiMZU4OSPq2DKJg2RSHF96KK+4Zc
m0s9S66qZXYqpwe1Y2hMtAHebzk8pEqZOKVcPfyLEmh1pB9aSuUuwTdJqN7QtueRgnB/8cHSwA73
CqWIIlbxd/gs8ckwQOaMHYJEh2MpxNeLdQr0QZc30X3T+iujKaZ7q/KOZUK4R1HB1fXm2rKYAwX7
gngoQUVD9+sjphs/HjGY1yqHSlaI7zKl9xcElZvGI2HqMCDPaIGgaIF7oYGwx0rtrpYPwiAJdoXI
dLt8Cltgusjku37aLfRf9Cjh9Uw54c3QEGQ/EFZcE0lbi8Fp+dBblYrbTExdVRHKs3xgIm+mhkWy
j6oDsp0/aFZnw3nOwDRV3uVrxx5B6PTq1+MNlTpVXLZrqW6sVS2rPVCiILHjEN9VXkahzRiqeozF
8ghc6ZDlan1CRV7cS/nJEKf0Tp8uyGLpL9ps3r+ZqDiVPQWb1OaHrCAccJgfrzL9U1eoSAlfnCS1
H8DdnSqgDLPOBFPAOmDdfDbGdY1nJR5gI9dbqcl3vz4py0F//3jiVCjw0xTTwsWvz5f5m8eTD28R
XcVMKJg0ot9jo9t6nSRvG2Jj63a8GfrAgkPNai+9YznGJIPF4OVkyFuz0MWLIIbvnEAf43AHd6o4
+TtVMJkdWHm9ESu9X7XYSJ3GYN5sGQaZrEHfX5Xk5IReZ14sn1FVpbtOhJyvBHeMwxT8sbl6XP5F
m0x0hrjFpBKY5VnP6rkhIIumhrxesBS1hIg7DkbTHXpEOLodMVVzl15/F1bpwcLSGRdBfpXxJsuL
Qb6owZlpZtivekWRjwrUrZ0v5W5XYaViTVYySO93S690aHBrFJ10WFQuxmjqzmQ1T9Yk11dG89gx
7XQHskJOPhAFOpUZkS4DIhRoBtPOjEGcIOI9bwvxbvl1mpI09shbyLesfIeetLwQyde8W87of7x7
49TLG+g5L0Ys10Hz4dN/3BBumKf/Of/MP7/n/U/84xg+V3md/9V8/K53P8Qv/r5h96l5evfJCqgo
qQDtC2rTl7pNmr9fivN3/ne/+NvL8ltuxuLlz9+fUZE382/zwzz7/fuX5peopEmy/ua6nrfw/cun
p5SfBAX88lv+12/Hp5/93MtT3fz5u6D+QTy1boqiZmgyqNn5id6/fP+SqdCctUhN0UxVlk1e4mRv
NcGfv2vqHyp4edEyLcWY3+X8FEy6718SVWgHvN9NUaP/Lf3+9zH4Xhi8npefFwrs0Js6gfJAFEWL
167Om1IT+a3vb0TEhoKpNL4w1z94H+5NgaWaj7CX6cebY/OTkmQ+dh83JYmqpskKh0IXlflB/eae
x3ncgJ5lU72AgRaqMBemBIlJvaCjvpHD9BDmpG6iBmWEdheV6jXvE5tBDU0WOAZGue396ptVii+x
RJ5pPN5PEApKZdpVcXwwigguEiTrOj/XyaX+9R+vinPB9K8n1nKgJMlSZINdWN7A7//6CTvAAOrB
Q77TNSvIXuct2d20idPQDSxQYziHMZir5ygsntWypBVkOkkcXgChZAF9KIvkXiyUM7LrgX4Fa/NR
bXmkeCEqkBb0v9CQNAK9ikzMCQXAaM94vESAQVlcJaxvGRBAaZYFmrMFNaRe5bY4okLTxfHAFPWx
z0oipcRUdQ3cJL0Urg06ElES0VsWCI3TEV6STFUGV2NK1lRnzjTS0h40eWUUNPmkEkh2LHRHJvjE
BSXVflSsxEmExG5A7rJ4ZTidKC9BBqqDN9/BCIRrq5JeahWgQA6IdERKnrX5uVzWlcukwwEPw8jf
ouAeEU3BD3C40C71hAmVgf0bZc7aE+t9jMBXUPzZIuiCtPfsRi8PRTwH3/i7BqFaBPPW8nu6fwwi
pLlhEdT7rvMuKTqIjlX9WZK6S8G4qh5JaIZ8hnPiIgiiSykTtlaWuLGMHaFPVvPFAcZlK+UmIzwI
VFRaua2GSOmr+NBlPf037ykWC15EwQo08o03KCE9JBmMG0/e2RbP9Wfmsp2jV2xoQyQJAMhhHYKo
6AN1kzLQHlIKToZmUZK4rSbcwMR3CTu7IKXoJFGZFkBd6Rvy1+iHcvJXfaE/mQPSMRSvxExpgrTL
cKpGcnhRQEOlF+njvc79K9RKWDX68zAI8fSHNJdK+ZFuNetwjBwqbqSB9C05x3TTA1Uv+wdgcseU
yA87qwb0PahhmbWldtCR75yyIChaWuWdKt2PXQo0X0ePlrfTVwB3176O9Ufte76xspyyS+bednhr
jtUJeBezZGJaHB4v/loGIKLyDtqYTZvYQT9Jjp/KjMjrZqN5rUSK9CySjUgsDcHdOV7UJS7xMfNi
jhk+/Au74dm506N8XbHkc6ayeRhr/zkHKx1Nf1WF5aBuv4aOoJIRe0/TLuBS6mWnK8cHvTG3koV8
MIzETRviZiHmgtyFCdzvfIdaoUJ+cCkF6wrXuo0450xOsvsmI+21kR7JecCA5BentJHRNiPmKE8m
w3YR0Fk3sAZnigOKnCpr1B89mjSTznQoZtxO3LkJ1RSNIv5ubIveF7oWCwnui66WW1G2bnLONO6T
I9Wp7+Qyt3lmmqgYg7vKi1xTLp6DkSZC/ZCbHsrW9ByCw0GlSMiNbjUCxxrS4qRRY8MV8aHCabH2
NBTxXRVYl2YQ3vkSdOO2BESO19+sv1iz6D8fEd8kbK/BwyIKl57q/ZXIwl9dOa3MLtm3RXg3TuYV
VOYLI9KedDUjn745Y1YlJqj4YvOpUdsVlPPDpKhPLBKexyzZk8fxUvXlFqP3k6Gu+0l3vEBGEhxf
iE3xbawg3RjypZdW2M3FnRgbh8RsV4WW3JfFZaJhMuviO8E04Pk38bkqPLZJcW1a0q6CmQNeDY17
e5TpOBuopWvuv6kDomQom6SQoHN68SHv/J1VJ+dxXG51r75ox/OmR30stFx3ghysy8bf5b6/burw
Vs1T16c7O/bRweqFC6NvvvBgf2obFGiEqA4UwvytplTvszi+qCcmZ1N8odbBla5XO0EXzlLc9/it
6lOaRodsKjaQ9tEjT4+SSqfeq7YgcNzS8G+73N+bI8Z48osbRjeCFd3XXxMlU23cUxUu84ZuSbs3
qnjjKxrlieBmUxXYFHYsKmIbwUUP0VjfhFPuQCuDbRLql1VrDmBJi1NVFieiuA9IBdatPrSEPxpP
oyye/f8t4t4VfpuXfC6T6v8NlZ5ELfLP9spP6rzq6SV5VxrOP/Ba4CnaHzrFm2WpOlYNlVbL3/Wd
ov4h6wbrJlHSKXko8P5Z3inKH1iQkHNohqi91nB/l3ey9QfPSl2mLpwXRpYl/zvlnSq+r7oQCFDg
yfr8P512CFt8X7cUBORCPGgqx1cqxKbY9OK/BmggV5EuiF/6DjfCjubtLPgzWfe6aWwVV6pnRE+F
79XSRipbkz6VYLUXFZGfjliZ0ikU1O4rlKs5akDrtlrd+O4YpwMiilQP14JmWQZWUF9CSoZgikaJ
pdkJ88yDX2tISRKkBw8TqV25G0we4zymsCX+eqWpMcjlQok5I26KbTSWNcMASwxXloVdLFPwEKEd
9OhrlRAZ4PpqW+bwwUXuA33s4jZ1w7Kg64w6b50RtbkrxbF5gm5V6njhggBXkGkmBwI3xX03Zyur
Dfl8m5zxIvH26aA9V4PAAz6UBMRWE5BuQu5S0YiAjBgFQSOTOk9AyPNoN8KYS+exPMqCHepe370U
NcHfTqsoRboqhGq6ENvAy8H6ELa7ZS/IpMRygeomM9CSX+CaBboYFa0q2mFBYtMGMo2f7KQy49U8
kFywIpl43NcNFZOP6NCRu6K9rGL82+RDICeeFKaCRDCMFAmRlX2RJxOSdlLhSa6Sqh/sVtTzlTWK
Bgc3i8eLupHovDekyOBaNuv4m1XMgQBhldRncGgY43LqmsKmVSK4QAIJPw3g1DI6N0VenskY+5oj
JZOO2TEPzxlM6VszCoJTxGwCkUxvEEKrNGvD78R1Pb8CGbUSgqAN40sHV5AryYKkm+a413whyXtH
i4piLXlF6uBVlR8aX7PODMGvrpiZZ83KUMfoxqrR5WbkeuaYZCL1YQD7TkWovsB6FK9yD080cxt9
XcvCdN5ZdXMZsHyaE9UEENxTHYHJHeXmjBo7vBat8KER8CCrmWSthFZsX4rc+ybhWDyKQ6ldekoQ
3JRzv7tQGmCOeK6vOg8xqwd/kkpUGYBsp3By5vQn5C8lyvuUBk0hKd+4CTO69j7V5dBFdoHHErhc
c2dJfU7sAsmNfeXVzEjC1q16RDdyFdxHnfGtjTPEWHp8qNsucvU6OIWYLeEeesoqStvrkTqym+Oj
48YEvMclho2/BNRiJhpBL5q1i8uKiykLcN21hsbwJBRcTYE048nKYIvldK/WYuUW0yQ4uWZ+DfyC
23UUQqel+LOpQr7G0fRM+4gs90XJUPvGpYoeClwjpUwtHaLCuuE2xC0gyg8ROQ0udgvcSpzXFf3G
2tHlDlacJsK/BrzSCj0l/xCS49eAmGkkrM8aZQqtNh/ujfBSQazkfgxZfY4+5FHRG26mwUjtiNRv
eonDqoagsu3wuG3alhqnBuG9JqJuHsWTm9oA+bZzSLkbC2j7Nkt7w2Z1A72sU1SnsLLwaMqYj5S8
LK8U0SsOWtIT1GwgiM6wFjuNWKfrgNm1ixKPhYuWn1h2VfetaPXneRTWRPyEX4Iw6h1cT5FNuqgQ
r8ZMfGSkjDd26lvbCCXwQTEcDMCNGnZKn2BPYHUtgbGRDpTCG7gw2lmnOypZtYpbUGG+bzwwKOY1
H3vqKfDQ6ZC/y7h/8qfnRK14TIW5AN0gAn1McAlZVM1f02iQWgMb9TiQ+OSmrZ9S62r62st0kONK
Pq4Q8T0PJtxTxw+EgrSfYjzVetxu00ZPjq1iBihSuUb2Xml430jg9FiBC3QMlaDS7uUhh+Ga+v3o
dEFUr9pEHHZwV26tOiXwOYmN7RBAVsBYCt9MqDUo8CTfrVR+sS1W2l8TQICVEPD3JolQXKaZeZ2i
c9TsukMM6Yww/xVGpyI6cWCRZ6BmiwBdYaDfI/eKD3Jv+QdtmmrSJkjmiJUBqZZRhLch/nlHjumR
Tn5CzKUwljtVmjjbDCBZ8qcW91XPLxDS8LGIiGxsm0EaN6oXEccte0OwDRACNJZd01op1jJz8ulZ
gYcag+jSUMHh0MeKC3Whegk5HSu9M9AM8S7T+BV7PTWBajORAsQwKkQW+qBdR7kCmDPE92FdiMcu
ziVXlkmUSOD6jze9pQBhQXeClAwWFxJ2SY3cwehSa580smxrmanDNfP9wi6QFkcsl3v8kArDdonN
4InASjoNe2xrIJFLIk6PrORlpCVoQkZhNbCAC/axLGZRaUe+HOYbSYhJcal602flgDlIm/VG1hWo
rizd5nKgBXcdMx+eTnLXilJvS6Jo6I7YjKbs6gU+Vgf9JOTZLiVkka5tF8GJI/n5k1aQpL5rpixF
CdWNzHiGRgtkng89+aKJYw8KF0YTp3PFp+q8O/hH4SU+S3fDKltlG0/evqnYftJ9ej8Pm7eo6HSf
FMXSGYOgC35fBqU5mQqYaAYnt+p6RXuZsRhUPVvkDjj8elPS+xHUvC1NNU2aRTp6oflf77dVNXKj
ETHQOerG+KK4w5b43117LrjeZ8dxHmb9qym1bMmQVEs3LJUK09DnptWbllqT+kOkCCiHvaO0LtbD
1t+1LsRqh7er29qf7NePx5DGnSVbsijqSE/VD8cQ72ivjkZCastGWZPvsPEP0pbwlH2371a+g0zg
YH62h/MefNzDt9ucy9s3eyiCu44QPA+O+chCjzeAHV96rgrw0R1dij3X+GSAKFmfbPFjm1JKNJm8
JXhpa2kdHupNv5Lc0smd7GuzIpHQ7bfYjhzioTdYvX59iH+8L94f4Q/d2FwAb+VX7K2ICz6utV2V
3v16Cz+7ON+dxHn33xxQL+hIIvWWkzi4yDg25q5f42va15/cccuI+eOp06XZIjgvdVTtw850APhR
6RWDU6/GlVTkdrFON8UqvMjQU3P4nMyJPrlcfnbu3m7yw875mjE18cQmx324lbbo3tb6uth8tmvy
z87Tm+3o8xPgzUHEXh9UecN2kBOtBLt2SP6lJscIuOoHR3eIS9qUruTgeMCkSBLDJneZI2c2mL//
0W3JUtEyJNNAfCB+2OlJGYR2FKv5OEtr3QlX/ROJexvr0XCI5XLSNcEg7Scn92ePgjfbXK6yNwcg
TsWhlZdt4qSTOZ+ZIoAH0NefXK0/3v46m9FYRhsmV5I1f/3NdiRmtmPrqQjjVsqa0rp0hq+x8wyS
hXS3FZ3ouPnkFpR+XDC/3+R87t9ssk+nKfF50LFJDWYgDhKfExy5qQPy6VJ7pDuuOKRmj9vyk4Mq
/XhU32/6wwM2qK1m4HU5bzq8ouW86YpV/aVbEfq3Cd34Xt0kR2n360P82TY/PGBNjUhNoF6jExpf
LPM+pvHXfnIWf3pEeVmpaBYkmdf++yOq1lGPwQDkryW67UnowO2Wpzg+/npHfrwnOXi8CGdpBJET
H9/wSas1vSyylVS4H5CuNZ+81n92oGTJQOmnWAzmPipq6pnCI/re6CRNb1fMMfzeTYJPLoHPNvLh
4mPdW2rIQ0dnjjARclqsmu4I5eOvD9WiEnn/aNZ1IHIakgg6IeLyDnxzjRdRbtY0bgE7bpov1a7d
zG83+Ry8yy7am6tfb+1np19TFV2RkK5opvFhn6RJaInQUCaHSEv6ueNB6IX7aQp4oSs3v96UNJdW
H3fs7bbm4/tmxyBNQGRp5IkSBSbGAePMZqA0ob/ifnq3/uzZ9HZbH+4c8nZDVSrZVu8wQchtpH7b
xoYceqevK0dwP3u5/fSsvd3gh8qECWgFAGXeuctxJa/8vbbSNsxa2L3Pt/bZWfvw9iYrve7rgo1l
U71uJPW2MZJH3xr2Xm/9229t4HZEpdPL13jaix8ukDEdRzmRyVyqV+mJhMVttWrPEGl98qSbe7Q/
XByU5AbNVQVlnPnhOZR240AJy8CL7G8Xlo9TbkwEHrto7W8I8V0pE0/Z9j5YRZtPLsufHUzeYTRg
LUlS6Pq+vyzjYRp11Wig8cLscurSCejhuLmDzbNGNet4z7Ibr70VPoTP1gjzwft4R7zd9IfzKFd+
Nng1m06Fi1J4NvrPbrnPNvDhqDZjPhGCxgYogdYdFaWTXHdb6dLkNSmpNiDn1ac1+o8rLK6Yfx3P
j/WXR5qZVSbL8ZQd6q+jMd8JK/Hw2bPrp/ecKWmiMUuV6FJ/OHODWhqNkTOmzM5kB5HwEYu0Q33p
SqtoH3zyCvtJycyi+s3WPpysKC5DJLkYm9VNdxY4xle1W+lu7ZY7ULGZbZIa9TryeSfbeSsU/cnZ
s0TJoBEoIlKhxnp/ZWZ9VQyC2YtOMRDI3j5ppfbJ3f3ZFj48JlMPSEk/sQWfLlqMmaD/8snd9ZMH
8bt9+HCOOvqXILkHBtlrHCErLBK9g4bOFTbVJrvVHr5X3P+W1um/FDK9m4GdFy/ZdVO9vDTHp+J/
wyBsvr7/60HY8SkJ343B5m9/HYPNsy6erQy7VHR9FmXe32MwQZL/kFVRZgymSbREJJOr+rvMSdb+
YDzFlYeMSeMmm1sl32VOkviHRNEvomSWma4hdfp35mDy8nD/13OQS5v3CrMLUScqSUN4/+EyNCWh
8Vu8sGo9iNq2zWdiUKpFiXdRGiGEXc8qUvHK0AMiLHsBEg8WRN/PdmEnIM1QhkJGsK/1WkWeUCsP
j2EWZdZlb2FVc43eY1yvEhEFl9WI/x97Z7IcOZJl2X/pPVIAxby1eTYjjcbBN5CgDxgU86QAvr4O
6CVVEZFSWZLSqxbpRTDoNJIGAgqF6nv3nuuDn5AJW89wCryl6gtKTOZUROW7NLWouRq9NRI30Q4l
zWwEJYYtf3gKX20IucOJ9WwxhV4tNwVaj/jNllCwcGE1YXAMp7jSn4MunQoIXvWE09RPpPPSJlET
grIKXpU0BnyJQb6xTOOzGWBYrCBijPKSKHCfv1gTFg0mpVDlaoeVLKFgOCERBvAwuQka7cDUBlTc
ZdmGpGIro/lmaQnK8EmfSu19AFvEfig2CvQlwKszMq5EmZnGR9FoRfVuZlaBs8MdY+8xOnrYE7ie
dfLUBXlab4eRAJebJ/3BIM7aSsw3WgTuxB41FFHyOqUJkgW3al3zMyvZlewym1STPyJsRvBRaCXW
r4WqcnFEGVun39ykMMY7yYCJgjQWOIT7oaYMsZvmbujHmIo6OzV+ttXUwdob68avL+mQ6blAc5ya
goWTASm23ZqTa1YoXxpjkuaOuK6kBLVG9ULfQx6KxXeie92KxasKtWoPW6HVr0gjpIo2RI4lrUOf
JqpRMtd9kffbxvODouCLLStcuHdumS86qtBuvTHxKHort+tzfY1Vswupg2DZa1/6oZP6xdNFAs4H
a4knf5hdKKDtNDSsYGeYsBXzjUfjqN6QqeHQSok7w+8BlxImOk6nqbAZyIsqtaKACAq85mJp07sr
AHKJxN5baGyig7KdeHrJSlean0Nb+arBIC0H2F0EXub1zSyIrr5qJJolb0HtmvlTZfoQIDvVpd7e
GAqOGiqpO8i7LVRfPpPjVLukS+FdKrDQ+8o8zwFb9skpMXpD/QFN01/rWMMF6npDV64DIwdiI0Nh
aqdOj5LYlstAMzuAIwu36OKRzkquOfgEO6ClGo04DMbE5Tjhe+eFtRHeoo5Qg+ZkoiuicURaESV7
w6MtQIleEfaeA+Og9EFj0tRXBFTUkX7X2Zg2tDPGNJIKZoiTjPsyK8fw0zJcJ/gDMW449qsC3HC9
cwpn2tMEc3CoKjmoVU3XbaNcv+4IbeaqDH94Vl9Bz7DkbI42O4CRB6+uLfUUGxkDZKXwAlRLVEye
MhflUNQg+6OxnEFDaGB+ppqXthvMIVF2NzLS12t02MA5v6feVCAnpNmSAnsnaOG9NEjB+EV8nK5d
3TGU3QaGCNxZWsVC4vbTNPpPNeRY8QlarLXPKFPC7poO7JPJaEO49WL1g0BTYvE2+QpzMunJxNXi
Xdc0tG0Lb+id9IT/X+k/4koUoL7SQib9gVV5Ga+cgCnoTNiJ2a8NPTWSM3geoh3MQEOTOI5ZGWNb
dsp0j98bFsGkZ5VNSUgT2ajA0kNPzjOn2aF+T0qwidpowRyaNMd6E22tjW9eY8Te1Wi7BK1QESnv
DqS3tCj3OJk2YiZL9R54R6l1dIn7zOifDcJf6HxnWG72BC+0zXn0mXivreN29R9mmDuEL45lbmQr
t82INhNaQ+y6qTwN7A4hEe4ts2wrvdVRM/duE/Y64VNE89X9oZKxDx5eVPjVVviD7W10ATcfThoW
I2SdVtquwxRaIH+VoeSFG2TM9p1Z9iok5S2n+QZIrAjfbV2BrrUTwI47suC68eaSO5kctZjtySVz
lJLfjKlxA/qBsV2QQ5DM4n2zxoAA4KJOEBcJKezr4KQZAJVcdYTrzZe+U2l4mEySQPhyk3jm2XJ6
4ntT25zaYzo1eGw124SVMgZ4VXe4MmOmbXpK2nBQUxzL33v8/78k+j++b8zKnn+1LDqiaO+LPy+M
/uuHfi+OhPGPuUODlsdhTYP/mV/3WwMu9H/omLN0n50v78La6b/WRhYaIZbkLpIdukhUtlhr/efa
yPr9+3hNp5yi4837d9ZGMDTmVf5/L46oaXlsiqnPUJ1B3+yZf1sctRh+rMyymMgy7ydrOP+U1c2F
qnL56MRTj4P+B7watfD9sxWX9QFXxwhhSepbxXS6sFxn16TeZmhJ49M1SMd61ZxrppllMtBujfMY
kFs9fQKRSF9dOKK6zHAXpXvA1ko0yCIJ3U6l8y3LBKSnAdh7gwYodIDJbRxrWIJAjBZVn80tyzc7
C9JTQq94707jOyeINPZeAKGtZvacMtdaWuPRoj1N3LZILl8fZI133phTXIDdbAbS7JNlO2WPZo0q
pIcfdKN26CxbDRIa5OUnffqNX4tWgsRM3jbqtkSMrB3A3eA8j5oR3C0ERVfD84nXRPfc0l/GTvyB
re6BlwxEKzBQFH46P6Qzl7nueoxdkLJpD0K5DrZZmyRH6eF/IWLpCrJ4P7W1tSl1FOAAzWaKg7/G
HFjuQwUXsJ0C94xseEJG2vYq3odtQCIbcPTliDx3Z07Wz6GkCUDrdev1OhJhr3PWkymJz63JFEPl
wQ5MqHrptkD+jDB+RUHtLFOwvksQyPsM0do6dlS9dnINNFB31Lp0AwfkFdAFpE3ApwSjAe+vjXml
dZmEdxq1CmozD5eB7rxp5+1uNPAcpiHqDccxtaVwWxvmRDw3tcihwUMPsE/X8aQAXV0kaDfXXgEo
zVSsKzOzJlELon1Ag8/qcYvqAGmWE1NkqYq72dyFq5DayD5bGUb7zaqKpdOaa8dMTOhW6dNYBE9m
Z72Db0WA3rrOYqiAPmQsmtUhaHp7obnWw1KsvwqrMhYNqe1oexBHR7CuM8/9AGKstiZG6hWPPRoN
wEtc9QTqqNKypQiDnV+kK4boqhTRWjdRMmfDRprVNie8DWbkqYF1SnDsPmYRWcnqWx4OdxlnhyTO
900BUJYo5q681iDrfbs8AphYabFaNCP5H4GHny49VEV/IcEK4n5+MDRzDazhGpXGKk1fdKKOsqfJ
zg99nIERLdZEE68sbOtM+1u3RTmXkiNMsxlZWt68BP1nDVEqtFpcieG6c94jvToW+JbNwiPKwlyb
7rTTQ0KjIzRJODKQxJ9VHT33UX722uqqT8nWKYzt6Ms3e8jXPKlWaSKIS1abgGylwfZhvHEjK/T8
RbsQUJ485cNttlZyEkdynddJHxz6lABtoKJpjFgkGB4Iyg428KFQiuOQs3cHolQ2w26qCcI1k206
xFtIFidW0RtHEDih835Vueqjb0OGRHqwNzmXwfH17ah7GO7GnS+roz/26zjeqa7fzV/KwnLTdfqt
J83BqMjHbsqd4GzVnblkPzEG9oZewoY33ZUdXRAzulSGOnm4OeevA2+6Glr8NFo+Tj1t44mPTowb
M9XWojPXtURLwf+zpmTPVBySJt4KTK11FP9h+LC9WjTvAzA1vma5s5hl2c/JHgmLLsHalFIPd9M2
Iv0YXLrr9+sh3Wh4SGa2NcV/f6+pgLyFcW8KAtO40gWwORUVu818OpKZ0p8CWzHLtZT2zSENuMTJ
m5+lzsUY8ScGfzQGYw89+fxmRXhOdeAXQ7GG4LRP5De7JPPTN45yst/no0T0cZ+6ZhtZ1sYbqx16
kLWF/jJv91rl/7RpvE0RrrohA+S4hw608Cv/QOLu3vzsrXaVTPLg5tmb9N07u1Ig7OG6mohiKtQG
/ewSithrrJxVrU07E/lXn266LDl5BPd1bbYvyFoeMmvtIsYnSf2kDf261eqtldQrdyLtMZ7wXZDQ
PmdqD2x3OE2CBmczndlVrHHjMPX5RFdPywnms4SmVBHhw0utGT85cfsxD+X5nJuDvVLlzbWeBwgQ
torWab5Jclg/zVJGdyPwt6ZXb5PEvEqjvOaWu2NbdimL7Bz1wW4i+dYKDpMGtudA4iseGEYRIXVT
n93GWD7ZrrhqZrSd6mIXRlTuxs8COjUaH4RxKLPCS+gFW71K4bZo6zBHztCkq74F5pbXSzyA85fd
KlsHqbeDpkGSd7huSRrCSHXmv2VhrfsDW1u2vv65YrLgXm7ifsPWeQ2yfYtBZF2G09uILHeeiOd/
z3Q4m6e1VrMRATVahOkKpiIJ0BbYvfTMA3UzihMK9KVrZ0s3kV8vg1mEqqO49fWzkNo2beNbHah7
CD2WOPKgl4BqnFOTOqchsVe+n+0R4UAzQLGqL5x0PGi6v5XV8N3z5NJo4outxDUywlczyc6+LOXC
jernJlwOAXeD0mD0Jmj83H00BuvOLw6R6B6Qyg6BhLBHUpDH+WIrS5DPsJDAZGiOYLNnnpYeVPS0
XAT2J8BQAEOOf9Z052Q6zJuc7LR8q2gBKBRUlApuAVq1phle9AJIT9YtSG7vPcCAGHjlJ+ZSomLL
D42A+OnideJNFdZBwq2QwTNRSB+aET0Vkby1WfkRWvlWKdYdafzcsMQGAk0dJeZwVqWD0FROJHdX
W33oX/XCe46gyqqiWuUhQ8ZAzQJT0h+f62Fc+NaZz1yfy6lra2/S1pYxh5L90FomWSw8g7fws3I9
6D9SopGqwlqaTLeweAk0aSxcTQ1roC5aE0K0UOAaRbkuei5Jqu/0viZ+CyRBkO9DrTyoRFzrSZFa
y0Y34TySctN7sDRUCjq5PJretJLRxJNHrdtrI1KYQc2qxAlPgEizymKH2FBzLetpSQyH52Pm8Hb4
as5uxUSUBocRNg4+hn1jmJt4Z/vRXHvazDNzqFGosdpFx59UYGBKAdjr42I+A6L1Fmzil+hDd30m
qaE9meWwqlG6IQKkGpAuBvBZSeXOtLx1lIQby/eXQ9V+fT1yEpC/4T4L/KU2nqE6e8OAOc45Gc3P
Dulik3nbQgvW88jxIMv8QIO9nK+Caxvzrbm0m/wwOoSfcTCpVx6T0F15H2N31a27ivJdBdMJO9I2
CbrnfNSylfTle/0ZpdkNCd7TWE0E9fjNi53yO0tYXEV7p9L0EJH2ZOXRye2/245GpBGRkIa/jVOU
aKpZDmgrw5/z+M5yecv68jp10Vtg3zQ4nArTSZ+MT24XP5NN8pzATQWM5fTyEpTjwez9YzmRbppk
M1zn1Dtbe3L3wOO3JaaoygiWIzvdOtYPTVodssLdhX51dUzI1UHGdvFnlmQrWywMQsBs3V9Qvntg
fwMuncIqbC8FhMvCSE75+Do5KRM5MQpxiHxz3DcsSroJ13XY3/FOH30nhEg3wp+xlnW8Sa7JjPh9
M+KeeJl42aofGoEkCYvATj+WrEUMu1uHiX2KivbUNaxrTsJcpqAD13K2Hgl0kXOwNoc81ietms4F
3Bhsnyvim29J3p64Gym2DIfKGlaL2sbpyAQx5TlQigF/g3Wyknbry3xdd9PO4waazJXwwTk5ONbA
fJDeK+DheeqgV8OelN2dV6XvmkN+V870OYL7MygSF6jUDbDj3taU3kmKBlRb/4L/YzGfZ/Stz3mK
J6m/5qb7k57E62jln2NckrTJukyD3pWQIZ6/V21xs1xGYlRmZ83GnQFcSWhxw3wVvpaxu40x4AZJ
873xsx3KmHWmkif8SXv2dUu/Hzd6EZ2IuD9aAHf1yX/RYk7CrONmLjW1cNtO2hbN+9rNeDKaZJb3
w1mjopHbLKVd+KhUKYYc8bP23I8SQTuhOkH46jaeWigoUIIU7q5sCOHOP51kbYrqWVjOhx1GD694
GKN/d6gxO8R8uO7MwO8e5IQAxtiMTKEpL9e2ong59pf5QZg1zYNCNHRaW03HrgseECgezeB8VI3z
Qd3rDZT4+xiGL6Vq7oEXXmznUKfiyW3zd7PIbr39Lbb6U1yFz9Gk/wjVS+SIgwNmWfrBq22GryLL
Py3fWiMzx7sm4Vl33X1+YVDdg91HmYMXiw5hMzwH6fjI/WuiyIiN0xva8XczGu8ArM9tOT4BNERS
fE5678LZeiQquxlWd7Gm6Dn3hjvFz2sufo2F9hi37gSb58005TdVyc+u5Gabo0Hr7Nzr3DIyfJmf
XPNxzn+FT2qvrQFc4bBUMR6I6uzZWWht/1Il6okV77Mt2UpZxC3wY7nePeYfk2PwaEeJM5Q6V8K1
JIi9Tq2P1Je3kEEU9M5HZE9vpmqfWTG/l2l995KAotyEUgXTSaX2QdVdYGY93KF9xFF+66yJFWvM
MEfKotp7L1MSdY1P7DJ3P7iJCMiEEV2ifEtN9mWIpzfhVZehTG9T6n00lPTtZDcK9ZYFAcyPdIVz
k5X095YdIGy+byMrzqh1F7b9njrdWsuMbT54dxecXeymn77V3PyUzFftiUwEgmr8e95ojyxcC7O7
zYPCSoNHAjJsvoxa1mEMGJ5qQUlO3UYrvtnC5eCGp/kQbFd79CI9l/Uf0gp2ht/d+865cDc/6Mk8
O8HwFMMKjXRCDXnNJ4zIw7fQpP0z6Q43twboMzKwSnEFcP1c1cmtbb6XAmxHm+8tW90jx/nItPob
HhQ0YWP4Gjgp5ikW+HF8Qlb8plnqAVabAOvw2S2gTFfnKGgucYdkzPXuKflJojPeNDc6h9oZGfca
TvBqPvAu0+5JhYA3Dl/nPyqNqkNtfIsAYCvvORuTW51hh2+zg4q7O6Si0jCOZebfv35/Dbw1pVch
Hg0Xcr7Ikws23FM3g5E9QIBV7nctMc/zW5EvdylD4zZBdqXt+7Dy7mL4b7R0XnFHwhHhwaKHoNXg
DrXhc6bsc024WJ3/HjaVF0BJay7WoD15tXoGo7QC8Jtc0ksIsGw+HuLg9jl9LLZVH/O3htE0V6gf
utYunHY4gDJ+LjMyQnDnpI0CNLJxENSnzjCtG68+DKSnCCM/O/nDb25sHTyvpbR7nf8wo2aavM1L
U3O86t9lWT94SKh0E5bpAUH3q4K/1r4XAk/Z0g7UikrPfb4AQxQ+0tmq0D6jPlnIzN6mIds7g2Ps
3UtnaE9u6t9F12yiiOMyHcy+/WWIxjfJHaklzilKWWrT6ZtC/WY63XlK1kTkvGXcoEpnNDCD1tZl
IGRDtsFTmE8PxcqgMpq757knxua+xdUwD755ROlVeKntFuoIcXzcUZ0V3MCd5MVHYEpWgwfSZZUT
3H2dGyZNb6JXb/PRj2OCY76mpGNc59ejybuHmfE2WMXFzm8Y7B5uGa71xl4RuvGWe+B2ANW6IRFE
kf8wDf02tu3dIz+y1d01WJy7ZdYvnWSMzWV4s11T717TlGgWhtS+jTpIwKZauRYdkypD+ebfJzG+
jXr/nAQhaXL6EZD4c/urTv0nUizfqYwbAcEqJNlFMIoK+enHzTfV6tv56WAOn4YRnHN+BSa6Bt5j
nuDQbtivhikgtUA7Tp5+06r2MR9T5LoflmQrSmXGc6uHI+aIwfYxj+yOvBTq7of5XqUFu2ilOOQN
fMtIPZqRR2ZC+HqhQUt1LmQbnYhIrghwaxjaCUMcZ8mtGbJb1WZnC2BVS1HKiOcxAPaLsxu56mb7
2XtZdA8aXN/wwVM0kl//pmgz0dZK5aKu3uK6PuOH20XyfaKww0MPlboT4CTbCu1HAwUeVes2ztlg
u+HFk8UtLohPwrH3vWb5kxri6GKJW1RFCdDS3RHDvTMpKkbkJ9fBcl6gDqRLt721mmfUHPv81x0g
I3JPKHnKflOM0UkXr4VkWLMenAfNFEbbjD2vrJCqYt6yPNbVYjzawVtNFaLtLm6rfcs6Hguhvp3/
j9N4lUOQlJm2zntz0UdM3y4ECitb5/lBBc5CWoQYme5+KIp1K4p9bCsyNaBrMnUWpJVoya10EtpL
R6//1WUEI+YQ7Eg+ajX71DYAC63raMZyobf5QWt5boHxWmexf6gMDrsLWBc2y2JoL47Azk1mMVeF
mkh4afCXjbm1MUsNcEK+iyF29zno4oRlr0fFqN93urjmVM/mX8ftB0HdWpHScwF/BBLO3paxth0i
/ab0/BCX72ZOBcJZ9UO98oJyiyhg55QwP18GgOKc1/k8V9WTFUbHrI63Rh2uTVIiKOMtbcqN89lq
dS5LOh1aP99lLnxKw9/wlJLREmjuPlBqX8hg6YW4Jpv2VIHQ9Vz/Zf5J5qmwGna8f9lwSiOqoGAf
nLKnscrujO3UaGqrRo+3SlQrwr83MrXWhal2+Vix8LzM50Q5/lZXBa3KauHYwbpx84NsCBjp1QZ3
zYHgahxTJz1lMtUOg60RLVjdwiL9mcJIWEsj2xIg4i31pn8jBcYgtTT+lrrOQFjBCd3+gV48RalO
R/SUVZ8igX+bWB05YtYCGCtQKirx8TCsO1GeY78lhET2FPLlMStLUr0SLFKwP4h6r2jNFrJcJ1bx
QuDOT2OKKoxqjbOi4rdMbfvJLhOSuBP/3pXhvQk2gY+XMGhsMq21ZmvT8sQUTKyWDmG3smW4rEz7
JWjUtZHdry4mBTJfQ9JLwDcqQToT29yxQNpH3xBxg/oBhZRPdPEZ48kURfxt9J17CMG8MHCrEfhV
UCIyICPDEVv2IMv10r20KslBgGodjUyPZHL20kS+Sn5rhEvK/JE2ya+QLUI47K0Upqd9i2j+LV2g
20QlkykwAg8IMv3Nnbr3qscmpttIytsPz6mys/IDFhf2PZEa2is6wNAp3EXoaiRgeR51VVNfTzVF
w9xvr8rnIGTnYkIk49HEpcx0vLYGT9tUOCKXY+scCyMl8UijkEDEJlFWnI0W3M8xsZOVmYB4Gxxj
oQK+SRby3Z7ye9wosj9FNaL5oKIRDd+tnFA9OwL5Iiq5pY0MQJXw1WWZpNlGJXXFPrCiP0kFnr4s
PLMQ1AfclX1FhOYic4ZfSoW7Gsb+Ci8AdULIoonF1ZskzEan/UNZ3UN6Cl9ew/6SbejCeDiqKJfQ
tucH77CUpjPhIHVf/BLqlyb8niqtv3IiaDoxl3pZjHfh+BFMNGAqzfijJeh5aVWYPNBDLAkXgYBh
pT8YlQ6uUtDdPL+Eg84Cvvuv2hgf2gC7rfrIDVmtIqsxF7C4Dngy21WWYRAcKP81Sj/bvTzHpL8u
vNk6/tUe/Le6pS//F7Csv2jM/p/iLCD9+p/lZfv2j3T8cxvVMPj+3y1Uw/uHjU4MFBYoLVqUHo3S
3y1U5x80VUEvwFgw8cJBYPjvFqr7D923BV41RPs2/gP6rv/ZQgXbQJ/T1324CL6JRenfa6FyXH9u
oOrs8G0kbLplAfoSKFP/KqMs7KyaWpRsi6kw/YW0P0ZBmoEMseBTtHcw32cn1DQvlr5xc7eANIAx
OHWcrdtZb55OBHCn7rWFzEqFP5uKxcufTuTtdyv3zzLP+cT9+QCF7vmAhul06jShLceaVZp/EsZD
r6S3F5tzDGGPG94SCYUNaFOJbqQHPhHgaTSgSNroQUVtyJxNvjd52t3jKhv3RSyrDRUOooYAGR8y
awqQc1piX5TNr399pHPH+69H6uvwr4WDWBAxGtf8r0ea6vMVtKtp8QWFLUIXUMQ4nAunYSWIrXqf
hPXTWJJ0WbSe8zYFun1kxVctLeWlGy8sBGILGhZTZ+25LPmTnaY7S4EDous2zjG5O1F+BETlPH3F
x7Rm+RKCoDwaHX7XZZLRwoGF+VkBforSLtg3VSScbRDFpLgSOH2Fs6NbjvMyVAmgA12eXWv0jkHn
MBt/ISYzNirCJXQ0zsWw0vu0ODSD+0trve5mp30GHN5zoNaQAH/Xkq5EszVt2pnyiwKm+63M+B8F
vv/ktSX22Kejzy2Degzx49+u/KSJElUUCShlqV2hlXoLKUlZ9wuNtqUH2CIO/D0b0D3Ro8Ypru2X
EWjvLjGMlAKUQ73R697/9TX+J53zbJ8xdeADzuz/5db56zWuZG30sJCn37lRqtaGExyS13KYqHC3
unbO4RnNlIlelr8m6KrLr3DarNDfCBrR/xfL1wzT+9uQs5hqoOUiRWUT9Hdja408oeuzhOJbq5fr
r4iCzKHjoowqY7VafLRzUMJvxD29K40lBqpBSgrWfqAj+SE8aI2mRCaXSXtf2PqHp5T/biUFyVFd
8R2to3NsB92Yl4MpeQ60/yifRuilCKA3spECcdmkR6hf8ebfPtWeYXouk6APSFC4fzvVeVUL+i56
xz6ufAVFLlalQdZDH4WfxQTkEpoF4IRufHjBHxZh8EclXLHBf+4uM3IMVv/6cGYp9p+FJgxFLN+u
J0xUvUxHfxuM/hgQtEb+8OI33z9CdyrmyLJR6tnNMpIb6D9r/6/f85/mPgNonytcQ8x3gM+F/uto
G/spYVHtkqhK8KiG2vFc0Etb5j1BISy5u4mraLX7KI6DxUyEvncTcSaZMONNnL7baZidUiiOTzBB
3oURBfvIoM6egQX6X2bpLyfcn08PRyq4IRD0eKblmrPk58+zdD4a7BQtmzxd23wjlpJSM/CIs2H0
H01uAGrRSxbEkM9N8FZyNYR+8EzxLjgkXfeh6Qk2hQZyLGLTNwIi+X5ENdNaohw8N5kJ+asvLkRA
P3t9NzDFN4e69eV1KIdXn3XPxc5CuRjB/b2NFjief30ZMLT87eIb3FtYOTGO85icH9p//evA6sfA
59GEprWksS3crWrN+pa2jXZs40AtqtF9CTKRQ3orwhPg+JDgxfKnPmbiaX5tKOPiHuZCOxYufOXQ
pKOpojIBE9JWNx0qUEci6F0Wzs8OeCpdlglKnxFMm4xkGy3uvafOruGia8V74Bc51f/kG+G2zUvv
udtJDscA4sUDswGdYDK2PAxJ7ujvvhIKHNgcywCL2wElT37PAvMSjPTem0AQ2CoUz02b/FrUFR9f
Ty4oMAM0pbOWBQUxMCSBV5Y09n2Xmy+ZfaZFYz5SNrwIdaJzkXXsmdKe51MAqyefMkoMiAt3ZaP6
g+conkzUIhZfqazVUNv3ZvRePC0nZkZ3qCdUvvmGNIS4Qxd5DIzuZ2bN6ZoE5X4wHLEriwTZwZxc
UHY6MDsBqlKmzHg9oJ5pbFzaL0NNRMpAvqGKQoJ8unY51grcEm++FxYdvxbiD09uNAleeC7Fsw80
5wxiCP5RKctNQV7vqjQDa4/eP0JqYiWXHhzu2ot1ZCnz4BvmD/aEP8OTzUsrSEMmaV4/jSEC0Q1Y
tfKAIlTsLA1H6tRC6S5HQRvGDI4iizTCihx9U5H0sBB2jWZq/lBNA+3VgAXNUBHEmfjAL8pc/8mi
7JBDECQ7oBBt8ZRRGTlmTlDPqhyFW1u4yx4g/auou2vTwazzBDOAsIVJ7TZgQ1u2K9laP4verKBQ
hQleuJaQBcrICflKR+qOFH7mz8jAWkrYl09t8tEoP3tB9dxRR5knGNvISNP9itwdYZiinrFpyhKm
h/D/PfSiYeHk9fTUWq3FJa/ipSzJPmtjn7iCXqiN244EDY7pjzq36iePsGlC9LZqHuhpYWVXX6t3
QWDuxVT1HxYUqQWUfqKO9aY6Jl1fnqp4/CznELssr9appPo83wjejLEnODwqgBc24OC3A0O4NUpv
pX8thCw3dq9a6NrQUpS9K3rjkYQ2pJxh7gM6Xra2E30ThcFt4hLKBdOVOsgiwHWpWFV4bcF96QOm
qihkOLkniOQh2jm36MOI2qt3vhfQNHYQ9unzGu7rRyvXdJ80LzBhCEbOvkpc56g55WvsIwTqSlg3
RRU42znSOkRxf6hpnYBPZvjGeowktqKPaPqhzbe5H6U+2keHRWqoIIvMH8bIJMCspqAbBvm2aS37
/vXeeksqViYIMQXPG281StOLuEBj35njtAnk8NOY81SkF8JiNt122Xh5/eCZ0i7Z1Dvrr5/Kjdo+
JmbhHJTf/oyFp1ZBqBXrWKGMpxaJpGBGMn6tGEwhiE6eXOveo6dHRjxtLfJdz5M7jESuTMTQOuje
jAwYU2Rg2Ojr6NCaxIvKnqjIIb6GVugvTNnbxKtz9kK6JD4hSPWcsJppPeYHGB63ThLxONlB9JoH
VN4wTBBvIbrvyQQArOmJsACYH53LiqZcbtenSdAy7SzpL0MqsiR8js1MdvIWyFxMSDzbIs8+Q+Ro
b345flRhvLeaeryhJaJurZU94qx6gY+dLL9iUgcvmi5+oKeXqZjD+AIY2V9JY2HL2hNZx67RFDKg
bAhgcfrdLvgeIlvflzHK5cnJDkFZ0UxMtG9JT3LLYLj5qkdNfZWjG2+Ubq6CYfCAjano1OiwS9Vg
g98KDcCn82fEmqtXe+zfDSLVUVWevwIGrTGiLvf1ePTIdd+1hEJQ68zjjTNl/QvWkXJJQ+9R6rSr
ufs+XHuEDSlae2vGBikArqg24C6KnW5D2yqLPjjW8wfXKFB+xTqNWxv8XA91eiFcHkzUvWPbGrZh
qVn3aAjWVo+cjNvGPsa4f45maeaL9usBL8MDqlTtwNYo3475fxB2XstxI9kW/SJEwCWAfC3vySqS
IqUXhCy8dwl8/V0AO2budEfMvFSI0kyrSBUyj9l7bVEhZu0IxUXrdLUigPCkMzGPbMu9mZRsfqPk
DzE95SmIx3ZlREZ00wu/2SRB+wDm+wW+j3nEeGeeiILnfPFU8LArphpDZ9VffDf54Tcc5S3yjUKU
+Q4kXXkMuwFNz8znNwiS1ZU6NUnRvzqqcXbiRIwR5NTMN3ZMwcZvkfakuuHmF/ABm4yH3GzCPZrc
meY3qTPUob299DyhZjSXpeNCHdCtokBfJxFj9obZphEb7Mf0aNgEfeIdepCubJSTr0yj50HnAatQ
/qTTM+xLzboJRCz3kBt1445usevYNl9scR51w9+Wkyw3Esj7jgGSOPuDAmRkWGojMznu4hMPRPcc
iXx8niicdp5eHMBFyb1jEN+C9z48lVGT7lrPJ1qwtR4lfdImDQx8DnEx7DsvXZO9BKRZAWPtk8vy
AuFKrfN5XlqEKYovM1MHS5bhxbDKBBFVwVpDxSjv2BmIJJIYz+rheoJs01zK+UXoboI1XqmdMXjN
QwTS3RXtIYp3LB3DzZIKlcUl422ye2LiF0JufGOf2DOmppPBWwIZSw7BLc7HFR9D+TTETf/EG3R3
DakLL0YYPdVafwBUujIKU/4YKJ7W3vwjYgmPfpax5SWsZIKoIloFkP/OVZAlD9HZ2yUDQRBLB7YB
gnwROx3yIK3dlR5zTMGMPuFGf/UICyKGPU13sVFq6P6s+qKjxDkmunlUAt2GXnn1pQ7ET4xG2a0l
c2GyOvulGYpgA3W6vk9a8FblLqFuMjMeZUuWXJIZTESdPNn4eWeTJurWxgoXBVWeaFexlRRnc/7P
Oih31nHXtvtBNdqpEfw/wFqz8cG/tW44ZdeK3e05ib3inQd65xQdouBIf5XsgJ5qvzTI62rm0yYO
7iQH8TmIrTcvGYxtWj6UcpL7pLsvXRBmm6Ub6CFOoAeGlT4O5fA8NPwVVDEIMssu3naqmr5khrmP
IzrFJ7w1068eVSzc6BO1DQUvnq11lpP5vST6YOV4LBGqvZ1yDRCxCgXZuXlQHZ/8CYlJ2EfonEKo
BpLNKIIYRvk7jTHTzXEa7jsxwpz022gz9f7aYGJyMSp/2NHt+qsOpv5janyN529AtGRPH15c/fJc
Ld+ZteTTNGd07HuntulBpw05sg3SVh7dJYJhShUu9Sx6U6r7sJR8LOE9zXwbNQA1kfx6sLQetR4G
5yhCP2LqiLSE7ZvHDr/W/+gjzL+bv5m1OaZuo3/z4MiDEfvPNkI6zC8sAxOfEUUnAuBMFliqfdDl
hZtUU9+sRlXnUPNOVRXGm95rMATPiU7LC/i4bSvs4N509Y/lBx5GpnWqSkccUcbv43T6H8OOubv8
j54OozpzF5e3bXJq/32eZQ5QlX2PvUSlUkRuNknG5hSRgZm5DVke/s3unf6WeCxul8SU/951/QNn
hamDGafHq2Vg+HL/1lJ6pRtK0/XbVVK2mFHLCM+iDPp1ZHT1utT1+mATGkVr7AXnOJLNze12lbcP
Cyh5spCX3jWmQ+eRtkt3wmp9DGkhXUKD/Tjy9v/9zVr/+KddUGZw9jGiGLr59zeLUtzu25iNHSY6
ivPEIZGO+kUV/RmmW3+ewuRRmb5FFlvQv6kEn9pk4iKlyrkA0IzW4PVGnBYUkQTpkfs+2M3KzBJ1
lK0tgYQKb22z9jgNZf9riJrsBWES/UzvR7uw0cXX2gUR6NUaNcyE2DtET/Tfv8WFjPQfHwdEzroD
4tdmMm0af4fDDZqKVZZ402qpKCfFTQkXEf+lJwck0EXerpf8Mc1tWPHkmlwL3Y//B8vmH0NBg3ch
+GB4gr8G2Ow8hP1/4+CwC2gmbHdahbVhENMe9y0AR0Cwfezday+lb1kuh3iSJvRO6W18i0x4oZB5
sL/6NUHs4NCI8v/xCfjHZHB+Y7BpXGKdZ+f38uf/741NkvUVZkF0S0zKSAFmL2l2+S0YgGbAaHxh
zfWzAzG01fIo2SwhrwC9e7wfhH3prlX8j58UQ/y/Pb+mjq7NAKxlY9OCIPi3BygIi9xpfGCJZszi
qCj2nzMGiQyoLTdC+QP7awTzgd3oX7GJ/iRvo39puqw75hJJObqtrAgYwOllfGrNND2hoO3mJVd3
mJRG6Eaa3/N4MK6SzME0FV2NMomAgUmXX0LUj0lHSFKAf/HZ8YvfETjPU4WSqoH3+gQBMHtaRuDO
tz5QxS0ucB0kS4VA2in+EMiTbWQ4tzhM4sPyZCyNltdrDW0ojwdagR+fw6XPmjjyDEDEkVbfESZ8
5Wf7SFvGsoXhD/SaZy9v+VYiQqESRz4tk4Z6atO76X3o28/pNjHw7arUSuM1GFAkw0uiUJ2bFGWI
Hyhq+5XFEv0tQuJalFNz9HOpX3zQ9Kuo2ulGY9/M+aUw6ar/6kX70DpStImVS6exLVXLALtWA7DL
xm3IMnJILXTceYP5p6Er+z30bHr1XGY0w1l0Loikfeo9jhPcIsd06gjCiUX2zg/dpv+KEr19LN+K
rslD7/koC03OC0PQU0QhUNfIwqnjtaCxrR6aPkCVXShAO+ca0RiD1KuHnuqM+XvhcNm44S61DX+X
qfhrRVv0u7UMpBquCsHT2ms7Nout8obsWsv64aTV+B3KMY1L1Ml3X7XpOqgzBUG0xueg8vY+ZhtL
0RNbjO+3S1xsMMYE1ykDyffkhGt87vl9VGhpgrkmN7z8dcwYfbANRZmiMy3i+TYp/KkYunqbzkVQ
57JgLdzhYo2yvdqNd7aQnp3d4IEiTT27baouZqi37HhkjQmnszc8coivDAj1c3pfQpbDK4ugz48N
ga87oya5fJ6DXyoHCb7uqA0ebPktKSIqMuOnLI3y2LW2PodRQTnIrOFUR8pmNeG4R9sk4XxO89Wd
cTjadYz6sqnvEcMewhBdVF/C3lRuwUcltHbSbAnRLRhos/2tfy4JzcDMg9u/vsL3G6ymuCnXmpTy
GSkqDWKv3C9e0/FgmKT2kXJ/WP4SXUMnFaPS5oM63pMGz96QFr8dzXLXiR9BpVXWY+ncQfxHp9Ce
KDkZE4NT7ljd66m9s+3iuzQJ+IoMkmN9q0dkEerDMawm1MadmJ5AZAebz8N1KrxoCz30PbHs/Dx6
4bEftOCSUfms6nBIeQAN3HrCNhBITAJLiN+/i3K4qcQmOC/O4zXK/V8Ze7+XMKVzLls7IJAe5/ic
wZb1s1VJGr+qGKFElNi3JQdaL6J3JxDqQojiajRGUBLQ2I690RGMNmtcIq2MLlOSXvv5I1APidzh
eacAMJzwFXlYc3bzFtg4mLTmHPnOuvCT6aTsTr9Mtvv1r09C5aJCFIZcEz3p8Z20q9xMvPOS1OxD
Jsdcdynk0B11jUzLOaGVWwfTTDJADIo7Hp6AAOrYRDHX6Wn7IAEU1zhy9M2Ev151QXFdXpq6Kq4B
7TKrwtQ86k4WIUpGleb0L2qMXRrUGOvoXKxoGRmzVlOKfd4Ff7LOVVdWiObR8HaC5nO9dObexPpl
uZadlmNiUB7ieg1jmhY3u+XdZ5P+GldFdvhMnfZuCQ6DeL4z/f4Y1/h5bNNVX4BOn0pA8aTg0OJP
g99gkDCC48Sc7tS7SBYR0DesYm9IHkZqVd3Y1aJuTkt7nLlMWrtZsDbXMYSMmSs7t6rnsM2cVUfO
/PKXN56n7Qm1TVGjW9PF0slcL+JzNNdnVejddRHbJ8c2YdXJNj6UY7V1NBaQOuRjji1frHKrvnp6
hNeozaq9Yrm2wQE77qlm8BTayc1ueh73QHxfYmTRA2W3cXK/T64bnmucj8RJxi7Oesu9Atd1dqYe
83tj5Z9Tf/LPou6AJKmOOEi/LI4hSvJDK1D2WMxINmYTlJcwEc2mzTt0Zil2rFrXwp3WROOGz3X8
yAuXNmQpRpZKfZ7mRKmlPcctqK7PhGOXM22qOwezrcrPXhjsE6F4EqqWSNeWmpr9gPWiG9bJp87d
Vy7GSQzZ57Erxm+5zaxmVN1Bi5W+BfsP1LpPvuvMt7eKIO59StaKGEj/gVlibXLsUPsqcFKyOzTz
zMj9aSmSwiE2DpFZmQeQaSsAbdPFHuwE86LWIE4tPRypZbwKqgHkdCfvRWC0yGFotBEOWWvf8/W7
yQgQh0BWXWSKWmfpMK1MTzaS5Wc6eulPDb8s7gMVHJbJRjPbNZfgV1l2H6aD1NsVZb1pY6t/7/UP
FGY31YCFAeb8w+NT9DtVr2Pfv5Jk3X7X4unW5b/ykhWgXkEl15ZDwqpYgNtR3nxtx5FixGjy59pF
gpU7yVqUhHGnk3LWlmnJD6ezHuMhrpT/gABTrssgMqfDWDlPy7vq+L7PBsD6MEiTXY0yCYILmr3Y
LPmWB/2na6feqbEGeW5o3IDSMI1BhnPuIz04u32Jnrhzt41TBy9jixeNO2D6il70NQgJq8qzuz1a
/Z6dQ49uCw+t64XuVvaHTkTRD8ATB51n5T5yEXNNlA0B4fM9ZqZEB2eE4K7i/qufiOhdt5ojglZj
mw8IqzU7cA8DHRW6SSMEdG73J6OwQcVUw/eJo5DBqhHuQXDr6XpiK9OMCBwR+t6XhQ7enmPqRaeq
6fsD8rxkJOXMwVZeA/UwZMVCiFh3gnCuQAq551k34tfzA2NlKkCC6VBcHDMrYLbH2TEy9aAjCWfM
TktLUIeAOQoq4R0aAmcTBRrs7vl0I+t9PYYdy02KVewsKnwaU48069bGEoRJf5iK9wiN5mXgwVw1
0HZWljMmDwI+31Wa9F9HWOJrm6HwK/5qJF6FehM68zG7kuFLUfrVvXL2mvYngP/BLU1ByrLU3dil
1Z0mvRgORhuVm2VkEuPwn+3jS/pzWjYmSVFGjvIb/N82ywqmbGP4jJKOJVBdzPlPrn/sydo6IJId
UlMxyWI1lhVKrdwuFbtkPky6+a11smVQl75DKCLGSAxoFaPgWrta8WqK5kS6d/WVsPhP5YhhjcHG
Ia3p6hqVtw5kPxxzaDPjBiWuhRmR4YetJ18nigaSfwjtbWuX1K25qik7Plk6meL/vfmbWQ//7Cbo
JMiCIVmdNJa/Dy9MO0tqG37Qqo/IHFkLE78SXSoFVtLYR22ZcfV4lPaaMY5nxxBrxxutIyfZeL42
SnQ/NIbiX6ZuUqvBHYjbzjL7NoRKvwzuhx7bGjaoLPje6tjicNsqY7oouEQYDUsPJbjj7IIxa89e
pkdHRuPeqvacdrN8mZr9X39Aj2xQibdfOvLJaECM7OhAFbrYxBjsWpnZT25GKRq1ZsLWIatAJ6Wv
SJe9wxJYP1QyPuC+1eBCY0bifsDEDj6r9catct1kKx02VPQ81Q2qUY/XCDo0wJzyxcnCb5Hb/fYF
6vqio0KFWVPdrTGEnTh4u0lri+u/X6IsRmU14j7DRtM+LDkNu7bDrHaU6DiwbnSj+xOIVbxWY7ez
kjY5+rTn68b17Leqw3WapOM+6HN3vXR1QvMk2lHyTpIpMtTKUGeLiOnjMrUhTmYNng+hu5yIK3Ua
D0tBZ7wWEM/2mj8+E7hscYHwIZSDDpKnZ4qWO9n3LGn82/KCH7i5RhoOK72OSGhndvXvHw9brO9e
NUAfmk8AUYWXivL8iANkteSJCy92jtksRHCCkcCGAjFp2bzKkJhWG97LT1Hr9co1/eJe9EKdzTyW
RGOVRGSgVzksozy2Ukz61TVD1XwuW+v3SILH8xjGP5OBK6qzzfTJlSr8XAsxD7+x6Zsbb/WlyCAq
BDA1lhnBpHTnFsbdvcg8ku+Ap214ylBBuyTLu7U6COvSp4R8Nb2LmztNgLaPeEr9qn11Y1d+yUX0
IZRXHvWC5TArTeaoEv+aGfsQtOPqvauVew0Hl89NJhGNM9o6Eu8wHWLZsKNa9p+/Aunkn9O9jLTW
nR6O+qYxYgCbzGSvzbxLL7ox2IWFbr/IuDSZcsgEKy8GqnlTRke9cWwywv1uZIsf6uZbLgBnTRg7
j6wSfihS4TEfD80TADR/JfNpX9haA9CgS+5M36eR+a7W42go624v46LaGlWv6MPJijAy8bPniCRU
56/aeJR699lQhYONvFlAd1kVqRs9xfPfEaW9duJAvBJj8Fs66fCuO9ExLzBKLLvkZJiGl9JzPqZI
IeYKjT9pbekXJ6jRU+jZAZc1XoJcd/V9q+RwTgJdO9Tzr1hyaYepQUDLXDdYB8TVn/sx7Hec2clN
Qj/oDBKdCdBpzrrAXyjIrHihmi3JwR05NIta3MdIWe+ird/wf49cb4bYC81/STRfe9eV/+EmREKG
2fStFtZZRUn05g+JcYrQ0W7qRD9UrFpeC5tWd6LKePIbPX/WRvziTf02IZ36rbPe7vPR4YZno6G1
kffbcECIlP7VLJzoWalGvqJxRle+0ae6mbYDVL/doJHRUTKyY2kbh48u1r2DiHMsE5M8IgJlTo1i
b6uJQGzNGre/BPGMeTAtDokHLHLwfDACDiH1FgPEDRlTERr63mHyT6o9Jo58i16QkV1aESLf9RYC
IizAqDCy3qJmzLXgYNuNcyoAjuyFHQEym5/htN6l+Y80E1v+HcaPJGuQ/jnDlziZ1aH1oPDmxMlz
R9bbdhmnd25lHKaMRZJfzg8biU1yEuqZsQTuVemDjiKXS9XtA6JMc5ly8aiTtNujg3ex0moeneZk
gsNZLtumasiJmpukhmfsuvwqMs1rZdvGZ0Vhqcq8FdYx4P5YTwnphu2IO6ub3OCZyHvWCmbGwmv+
MrLsml1n3h+NpOjQRYwMiQHX2fPnRNfIxA4y29+gH+3pcWV4oGitnseSAQEsimNYu+1rYYkfkA8H
DNyNf9ebdlsJrdrqrZXTBZT1sc6RyhYN0gudUYTPvllIdWCOE+Ok61Bt1gmQija4stKP2Hl0BMk0
mfGlHbYWYKJ3M6x2ZtJ52zr2vVuYRe5GsXgFgoIopozflst9efFGVtyVe+VNhNfebfrXMMD+r0UZ
KyNTvtPQQHFZCjgyfdu1X6N8IAd8P3bI+5IB30PFVl0ZeBlaN/KZQUXGRTBWm91S+ia1DKta+Rqn
odnDJZQyX0fCQKyA/vw+AxzXXOT5blHjBMWL2WjllVJ1PeBExVIeQJfV4PxI5Z1SKrfVaIeKQUYQ
PIzxvfZNG+3DEGxMD1GOE2O3jvxxm+teuvVUMjBLUv7BS6YUK5G2MZreOtFx2DAToL50XtlQGgmW
g03qr8u6SB6uZrjbIqgAPrD4WwVEzNz6IM1Xro2sLC5D88bcrL3YPqaRBGtD77XTd+r3VU3i1tfa
cbidHe+PKkSyDYSOZx6pi4/kwPllEAnMted2W91qi1dEbrjwrnpYRh9cwvnGoDc7NXkSf9jC3Nkx
Y3m99s/LgEkFixR49IEGeViS7RDX1tB365gGVFMdk34nq76ajD22QfWoCpVtQj32eCZaceoTzAHz
8qfLRmsbxQ7fCjiaUTO8t4REp22eaNPayZofsB/Re5iOVu0sRkVYJdDj2on+x0yj6tSq4SSx5t64
ldonD9FJJQMHH2f3hTgl80ZCW4Hvx8DpLBygRYqzZa2rDMZDKiJIDSPLd4TLu8/+nPBTVFBgTOxB
mhuwovI0muFLvzzBA/XMCkEYGS4BnBJifqbr8isUNjyCdSvOYdieHTq2d5U1u6oLx53b+GCs/Uxe
w8nx22MrRLVTBD8/o+PZl2bQX03AUDc5TUyUAvMGzefDnAttirLp6Obhu5X79zI2HeLJknprRHZ8
n+NaX11ymymfxVs/EFtZSRE/lpeGNDPL1o3n5au2cmzO/OajIiV3Uxh1uB3GGY0pWRStx0EYu8+v
87iYAEl034qhbqkcmncuA0BWpt5KVsQI5Ombn9ArQTucf1VVvrZReTiwWK0JYZtoHOCoiZfBoywY
iPs61/NRPMI/2uSD9lH05N9mbaT5q4kkpqujSh6HaK3P3y1ZtcUjkOHnXc9zxJJBtcHK9XBjlRjC
/70qXG7kGQZBTLucF5xLeVD5yJqUGh8GHvFnc0wRFRXPAzltl6Qz/bvrwxY0qpcud6NDoCQiuvl0
qQ2WVW4TZifS+RbeUrtu+ZCcTB+Cy/ITzAcn2xulMyLYJPy18H+3KV1JzNOsRm18uMWU3Awt2H2K
5VpS56d0jF8ap0PyMPX6xm4m72DkkB6sxtV3QR2JO/RlcVcm41hXSZsOyCAqri+DHWKNVVZALVBR
VR0mBCo3Oyt3TRrL7QCWZmN3WnK1WogQcoo/WBE191a5Yi0cKlLdzcWL1RUn3fc4xaa+pDcfv8Xz
1n95CXPrHLcdk6/JgpMVBM6+wa7bS7e6D7Y+rRhE2tf+3TCK8otBlmHV5sNT0KR7x+rCl2FuCMUY
Ea47TWj8sKo9VVLDROGxeWn8aL1oecR8zRJfUVDmtdEukJ1xXl5gAtUHy8RiD6zt1Klb0cClSIKp
RG7v4/P5nCthE6o30Rta1vZEtEqMC6/iGEja3N7W/NmctXWzXW08fI6t50ln37rtJfyjGvhonUr6
s1NpZPJl4keH8vRcG8I+Z51Hqlem33sjBXTyMKMRF6ghWRUN4ry8NLH5XQxeyWlpZuOpqFJGntSA
ywfQypBVmKMWH0PH4yQp+DAh7yYsrRH2Ie64Q0tNVI/Mi8yD21diayVEv5AWeZuMaLwtv/JKfRdR
NzENUyR9z4fB8mI4DObYmxQbw+2/x15YXaFlDbe+6b7KdkpfKi4rypv24QJMriAaP6W1s3MJoz6B
qfn1qbNMFE0+jnLQOGaWbROVTZumLdifNu64S0yM5qva6XCPm/FW9XLYxk3Qv7K7D8+d2WKMgeyb
x/bHXFqtO0wAa4tNFQmPzH9ML473Y+1zgufqw2p1b5M65fTkatmwD61sQLLIH0b4zImqozGDVUvD
O5X9u68Z+rrwJvO0fInk6Rw0NUPlkklknnbqwT/lOZ73xlOQaExZpmRjVUjdgx5/I1j59zxMx9c+
9NVhCK1y74rM+oJR49LqKcytNKf+WFcG0tZVnXDqJkH42xnit7KQ7jfZsypvI4vQ4Sholnv03IqY
HOFZTzJfq3yJRmL5MulC7L547SqLeteOOvcrQeQG28zIwNef9/dp6H/4LaCjjF5vF5tJ/lzWWbiT
nW2tly89y3qJbFFeiU9sNmNHM2xQD7/2UIFPqDanVZvk6AlJtdxms3DGjKMz492JFpPhTlnBLUrY
YvVxh+kyGuFhpZn9YAH/oY0qvyy/1UyB2PRoN2EqZ+LzzeN1rs7k3v/1ZeEJuHIuwcgSUKAdCdpg
u0WfNGkosafegu5DFkcmy698B/Rm6MQKU8ChYyH+6retc+dyXS9fRdmUvDIAl+B3Ohd0XSgnngym
SU9BHv2UKBOQU/ABbUq/A2hq3qZxOruN6fyKM8L72ui3ZuT9w/FYWGdVAz0/mwPti/Cl0uNDI6dD
psbfoH5jpi/zlC4yBmctKTs4F1tjb+qcC8vBDcObrGYOG3iI3OzLlRlVQlwoavLPRWY69QLuFRqd
+bgGYPyB1RzkEnnwB0Z644eyh/0oyvo2ADgRKgtATWX1mnZd+4prEhRiByO5qMeaRj5B4xfTshYs
hMCJhxnEYG6MVjejjyBQT/CDk4MxDO2agk5eDMxJa4lh9rsj+kuV5eNb13Q5Nk6PzY5Zr5dChkEf
nBJ0fU9Zz8+1yUnj8sb2tJy1GBnoWgVY29kE6WYMK/71YrHUwJ/6XXStxgXu8o9noXAz9OytTrvh
oqRLCqKIgIi4/EeNGH7lrDUOKMe42XbRkBtfJ+ZTm9Bxgeu0jfNqD/0qdY1tzUcrxOBN1q09lX9A
aL/qJGa+mEnz7HQhMsqeLO2osvtDSYYhXrXIeq4i9ajZMG8bSHOfTwAY5Py5CbrqarPA6SzgN5XV
Xyfwk89OmNnPqDZBweXuCiJedrS5Yz8Kxadrqo6fd2mE/y3xxwKwLq0Q1BqfuEmr+dkqD6RvF+rZ
ujBmuI4RKizz79GslHPaKrmo0PO2RVFVhLemxiUbWfNUlv+haJNhLUEnEtFQ7Aa/fWrn/bwTpde0
bVCjl061wbF2D7OSrBOtqs+i0mgvZ4FQOvakhXIox+uKeWYbO8BcDAQtlFAWVmVmQC6ijY1lYkSZ
8nI8unIClAovsxJK/r62zWhvvL6udk7suhddf3IHM35odb/OOqN/pfbWH2SYHYLAM6/LwTy6vrYe
8hR2AgI//Ev6ZSlWyyZ3D/7g3Rk+Dqx8IogJc6/Fz4vNa0HIrdHKZz6K3cbJxuT8OanQIZjfh/n0
UdxHx2Kcy0jxgsOzPtQD8+cxzs5B5l5sWPhXWnf/Tu5l/mxBmc3RpTG1IJl22ckTo10Cf27vWVHi
aImG+nsaR8eiY+cddTE5cnb/NiZld7cmFNtah1raySzwEJP9nCbqkHVVAs1HWs+W2exEP6kbYt6P
vPOGs6YmjD1+7t5zcpl94TcHJ8efJOff7x0GDyyQjsv/avmteEyAGgCmxZ+uOiTJiu5XGfajlU+B
L9m020ysg7S61ezV9yiTg/Ui3F/qp8jBf2HgK09Kp0N6x7p80Km3Cgz/68+mfR6/L8sYe+zs23ws
rig+OabcqdxM2Yif3BRfpxhkqjCS+gYhH1wBkMErocrNdkJsvl2mrV2M18Bn+s1jNpNHiInFStTM
Jj9VVeyAcz5xvR6PLAIJ/WBA22+GPtlkKVXpIpkP+zY8QK/+5jdWfRxHB3JXaPnHinnX2k8ZvIg2
pU50op8jIQEPH6P8BV/fc4tI86TqarjWA3JJpsA7frLf8xStUdyk02YxyLRl+bRoHzW9hj5n2AXa
RophHGTjTUf6zG2UBSfKHowQTnenO/oTJuxRfESce9Msf06JYTwFYfqjBkK7cksj/GHnI/s17kZ2
719yas917rv4QBIchXnK82GImuskYsTL5E5CaA1H7cpU23cYvHwvur6/5Qjm1lkfnDIxMjMXP3pn
FLs4MR4zUSIuQvY7rcPuD/AGEyI4m35/kDJk/GMQA+XB/uh6NOI5EP2NV4QfiCETaT/pHrQ+ib5y
suAkF3RZOyb4z9Lin5IZvMOpXTb11iwG95DR3a97UYrtpE3RVko8NjY3hT9IIg/GIaT+wyogzDLf
TwDYtxE5x9LK9kokKWaHiIlUmA7rEXb5LtdSmrToe1iyAEd1fq+desINBB137Nl5mDr7/yI0v1KS
IpwhwkqE9dnvR4Tw3sM7tlmbbNtW+2Cfgc7BMw9Rm+nHwE/Y3nQQTxPZbnRad0dqGxbMIPk1jR8t
NaUaena4VnvyzbzYDlEMfK5mppinv4yS+mpK3mqd4bDFAHiL8EaxvvoZDhXyV9M8CCXmD2UFqa9s
ElYh3bYbvE2ll+qZcdPanFqwLPZHrfJvIL4ykirIlodF5JGeizXkZ+P/zqW6+1H3M7CGbG4yKppJ
wvQMqKhB8+TofrHzU61gAixzKD2zz8DX5I4G+neogW7m37Aaw0ON/I05SX7LwGWm6Uc7KH/XRgxI
gghyQ6MSwZAVl/GkjX8SzS7P0nchPHkQJ+KENqbW1dnRHlPsYgo18PTkxLxzznrVqtYyFokyHSgc
AZfZQffwTLe7uiGdILqhYq1qlixqzGBEIr0/N0IWe3YVw8qtord5zn5xsqTcdOM3ETAG8iznnGtA
Ry0PpUcpmfP2ErbiFNUM+Ycp25t8ztLI3zqVZEbYc8rogyn3mJENKzGP6JKUl8mNZYX3PrLrvdJ/
wgz+mWswKZDtOFTdRbRNqMOmCd53xPrf1etsRU6Gf7QI8c00h/Vvwzt41E1MGE+tfY/1bIsuju7c
d78XTmYDPs5A9VU0iB0F1wDPQTaO2OK6MmCScrmonnlV2MSAZW004G6Q7INIn3WonntyQL8Iea5b
iapkcpNj4Kq3NIVAphyqWLgSOVqKUmIiyU1fInWL9kE2XLTJMIhYGH/7ib8aU+aNeChA8AmGm9qE
h8C3cYNzGTvCHq45oEwYW1IDbsfHpljZou+efdEdvXBWjWf4+Uh0Wbskqq/YI8qNHrM6DjTUM0y/
XnC0pBcZ5/tW6ypKJzYzJiajbioSQjdyHR5qPANrwISKdO0k5TUxB6K/c4TmY5Mcq1xwdCKtMCrt
ZSzLyyCjY1Q1pybgeCorUQKVTR8t3zCCXk4Gs6qDFfPIg2YDrCxkd7KyI3oUhujYVmN89E3r4F8Q
5c77VRhBxmxOcQYR27CdyAWHPWWPOyDoJDmI/yPqvJbjRqIk+kWIgDevaADt6f0LgqQ08K4AFMzX
70FrN/ZFMRqNRiK7u3Arb+bJP5ab9hHpKXrekTM5qQwkRlsaO9Uu8lBRukMRO89MgJ0PYO23sW18
mRNmFt0WD9r4FqsawJQCw8mgwKGyvS9XnbYoTfYwVlqOrz/m5VTYpGiw5fAZeqbvgaxin7TQiVH9
8Tp3jUz3qW431PyaVodxsoJ55MnKoqQfu/PYWrvSdnZLnQIxnw2iaRU3cmmqePpzy0cxflZIfGGM
zN+WHkukTIB0C7vLIsGKIxyF844z3rm3eM1XDCw0LRQXXvF6b7f5f+0sy9CxM8zD3QxJMfeOnktU
Nu9kF+IqIUKaQygG8t7OOFCN0bnYhQGgrUGq0uq7zTkRsNEfd57Vw2UZMyPAvmEQIf9B9LmuZdNE
TmrjMU3G5KwyYvBgAE7p4p63oCHu6rTf16Bw7dV7SlMEO3U6LZkqNmp+5yN+3nNmqXuTF0jXV81X
1+mPTuiCO1sP3HHW/5YspYO8wJnZKPVVtzD2IUq3/pxqQ5Q0GVTVeLYpo/uJnbbZ7j6oeCMx1Ia9
Kxz9BVbL4pW7KWVhw9W0Yi9SV9h0p71aonI1bIOCiqAmdMkNICNZ/MeJlL6nOQB7TAHDJ56yfeyC
h9NV1FgwTQZw1OGuHPgQxCYg4aSJ3GBc2R7YSiV5lHCpX6Zei8oO5TPJD8KtnUDGFvvoApp+I4O4
wryEg8bdVVlmXwm5dcl/So83IF4Y2xMOpKCbdKp3WvbhwNajqlzB53i2n+QfKjjpVejanifg6C/4
1J4zMXwSz7t3DPsD/ssbNur23nMrIBO8cZiXQcVDvrDnR9xKn/SHLz67wB9DsbJdnzC+mlZxTBPb
eszlt+SwCkQjvisN6leVJn5KRjFsM/lbTzrmI4qldsa4rT209SVLkDNyLwstt36qllHhijdJFOvM
n3rcQjE21zkT+sEW/ZvjEJ8xIHjM8f1aQv21S3bKpr3qgV3jL0aCz4J8GGrAS38MyYDBjBzDxhvO
mpGx5Sp4yPIgKX1jxNFCR+dfS7gkOmPtDndiHSXKneAaTAmTKP06eePLPpu6OkdtztVlRRRFtRtX
rnBTLWpeokwPkO28naZ92nxE8YNpPKGxAOgdKxNmjg37bgEOkSMvLWsEQsMW8KF0Y23xfFt6lJBk
Ho5wmmkLzfMfLFm4fZXsMsfeN3YeXHv2xHfIE6eu6C+V5EDtywTnyreVMcS5tiO4rP+6jnjnnf/M
dr8MNTwlGEtT0iiTaj6Icgj0jDmtIp6HQ5A06TJ8TUxYe5ebJLokj1FsUYacoA3F2QNEdArW27bb
DUlVh9JbYOIuBi9lXGl3OOSxBHUv7UoXC56ScDasB62YzgYW+Ze67puIMRWzuPuNxSlMezcw1OFP
OqS8q7nFKAKkmOU9E4t1dljsYHW1NuCtOrtodqkziVP3AACNfes42ru0L+FU0VnjA3UEJ+WCWAJf
FeTVXFzonkHtyVliC4oh6PA6uovzR4rmU53gqMctG2IxTqGu4pmc4FkfJpRFkofDhYh3vCDyxZ79
Pow8yM2lgrrnjVeZT3iYOuXdkm+6CfvfM9RHTOuab/Kxx1MdtQ5DQdowQ5B2fAOoAFsto/NKduQ9
YZNwT02hks1F+qHxwM3y5rQszFomEWmm91Av8qdWltDwLJVVPcE0SPu8IxWBqqqW7Z2yHLNew1rX
lETLY85FZr8068hL6OBw7cHFfgp3OmNlun0QTJ7mVWbyHu89GG5b0rfU92yJvzZNqIyn39Zx/Zj8
6Cz1BNV4ZeFq5UTuJ2ZxVSHq1sUFG66puwLf9LjsgAydy/y3VPFgNpqikU90o2lS7YB9l+7ndvpo
GnNyGfU7VhJZRNXR7A8xKDet6k/cmDzmLknqu3W+Y6pJEDM4TK2lYzKimzOrxaPQk7eytrujrvym
bajIgFYPSi37mifrPARkJg6DlO8tzMM9MjijV7nwoSFUjeWghaUinhdPL6OMIEwGhSswvbT2FWN7
s7j2yZ62ibr0+jMzMLVaLE9qnup5wrWeV4riZLUjRB+3Aazkl6WW6l5ztAOxCCXCYuz4M28HHBAH
AYp1j3WBT4AwIpZtxdEegE1nfwYLRHOnOXuzk1qQ6pIQ0cpnSStU+9ANw5HE6RgsOUdBs9qgXrSw
gbpYUook61Megy6lym6zbXV3PXZ21Asr8gbdiOZ6aQLKb89sEhA+iyyoLIQooY67sS7Kw0yaaY2H
P2rqPan0GERloxODFdPRiLsPQAIIYQZRAUd3tJ23UPlGANzJ+5OrOFZAcaufI0YU+Kyw6Atg3RaH
qQE4eVcZw1fp1crTzA4tg5thOz911XufqoOJaciqzB+tgbvLMO7iSlh7s0ycnW4JuAdgsmMHTS1j
/ZLEMBQrKxbcgjQ9iIk1+zNlUX5fq8W+UM72AHu9MDJvVyvYtSxU8WHIfNteQyO2Bz+bNWhkakxR
AR48falRmLEomZXcT7zEdPJ4YS3cNLLHON2RezuNDfV8rmj6HdCah8bBZtJN9inzTIDuU1MFDTE0
Ob8nqVlAlAf5WHGypuBGwqqdv72eLrou9ygf9/4yaKX7anYekPz9oQQjnzXL5OdZBSvD1R56DmWq
F7jcdFA5WjC/fLuvaeFMO2uMH90ZB2IpKFUxB4sGh3DFfQJbbUqhT60YhLqA3AnYgNH407poF4uL
952V127GwoS4lqMnpgzqUJp8KxF9JHXivquwbKYOV/KqHItCfRNldiBSUPt5XRi0KMAfkC0+R7/s
MaFgAgRarhW7zMRrPpH+DYZCfBkpAScWovcmga095tIOjzDuDeR7oMdHHQdt0vXvNUHPiIsKDpsc
wY8gftjjMlaWITuYcIHlwEV1dCs2hvwDub/5O7WCgfYgT2Bk3fpxhuZoxtC95km74xVcD3Lp8Cl4
rxaT31EYVTA58Y/Tj8cWFk/IxtjaTXihN88mK5+ywbhZKhZuKH7qoiecB7aC+DL+SMMwAxTwJNLH
vT7V+l7YekDpHfjndeayT3iGHP+C9Hvt++TcVcsQqopZP3TLpVPImfVmym1zKBKONAAEiVobl6Gv
69AQ7d9mqB8bwkCcDyxPnPoTb18OVXP9bDhb+J7Zvp3bm5mZl02n8Z1JibeseFIsfQ0yrnM8CjkD
TXVB+kz3wJi47zuGGRLPiwzHPIzYg6+DnNNoQ3Dtsko7L+vEkX7Gf+ge7JG6gMahjkBoabnrZ4GO
/V3oWsv5jzTLATGgmth32TqANm/ribZMGeXq9BzTS3BJs+XNWK0lpLpdU1L41MajU8sVETKlernP
xc5e+R5lRqWRM6A7EaMJJnM8X535W+jW9Ngq9iv2PuOsrPJZFR+ZSeDawXDFwhOLh5Cs0JU4cpnD
Ahi6PGJHz8ekJX2T6iMfc6bFkWCysF/u5lGpYPaqKKJLdxq13Nlh0klDasTQyPJ3gdk3ZPJN9+XM
ra3DFhIJk0HQVNMDEDaKLNOJUC63XyfRAR/c8AIZLcg6L+VYsgaFRKtUav+AJw7DV9U0vqUXpziV
TuhV/cpOe/4SdfPs8Tf3pwynk8QKLSzL8tOPMquWMDlQrNJnOnuB4UWFLnBHrvjAtpIiByN9zVos
GJY5GFFNPVZAhA00ixGOrRF1MHqWtqPzybSfGtTosJt+ViyxYVqR0KwA1/fdeJjGcb3Xcz7RnsUs
bIon1j+k39zetzAdU6jpZrylptdMtHboKPMQzhqZOnAzgapVPFgcY5trcT0QCw1QzfGKV8a5HL7z
tnAumvC1OhbRGs/HHkf/Dmt6F6IF3K0p9V6tlZzskeYw8NWBarfJKTOprmKm9ae8+2zH/s0UZbSU
Op+OKh8jtxf3TtIojAfLkTMV6mQ2fsQy1Q6NUvywyE1OaMwwJSnlaiTE2EboSrhaY/Y8OvYJmy2M
MU9N/dUB/fA5jvVwGk3KIMr871gafGK8kQvDPPpxSW4961+8urHCEsNz6JXq33LSn5B564Db3Mxd
ysHjnf/Y2KejqgNyuS9N9KQV838wAB8T8Ld33YSSsZq5PFlj8drkKEJNSfOIVqDz50KJg2wd+Qhg
q1Kzct9SknN2uoUeL9jfDE7WYai9hzydduMmW9mOnCM9sSyyHYO1IwyClJDjXDAnB1SzUYDbnFEJ
x/WqVuOBNnTDp78V2VYiNXEBZd2jjnkg2o2TPi+CzSNCT9eOeyHX5qgP+ge2Ooow1k4NNeM3k5ly
MLLnxSnYFuXzG/a+P62Z8nssPEsmOkk2bK0g+hOgpGvrYPjv1krbLcOK/XPxlrtFENu5M3pe2BEn
yy4teY2sTEelNgiSG9PPRkof2Kz5xUQaYVAY/2pMtcTNIDQRq/cpsTkMLHd9oQ1w1suA8dkNKBBu
d4jCLXmAs+rU37ooL05bmph4tesorf/6tCxwPRT39th5iJp+naLG1XEZ++BpkOvYxEFn+JqrS9fj
QuROKQX327RH+HK4dKQUsqIGxRHS27BPVjaaVlZfLKe8TvKlrTMipJPSHmTMfs2qLHzszfppizy9
WhWGD20sGSj4fMISIKsYtm5ucHBgIBuF8ncx9DeZKnrE/ZuUFwlFt2XBqxFH8A3+dOw1V+6QMUZi
3iO8rb/SWBySkk9+hdO8OVKbQT95p4ynvN2EWZ+9ENqQO5QXVVu+R7VVT6NbfyPGqIAbUItrbQHf
Ud9hqXu1PNU4NCL/0o0GNsw4/0irrnbov3wK+vFtpAj24uZ7g49hDj8mrOfRRT1ez14/6PhO0neU
Rh1QI2iUOIN1IJDn9wDv/kuX7mFlDdtpc3GOVdwIY+HAnC6Vs6N28p2SwIPamvFuUmQd2ibdG4L8
HYfkEz4rZaeMyfekTibNRgkJRZ6vuxqEBts9FUG7HqA2qo+FJWO6iqj/8JbyK4OyoUOFkAs3F2kQ
+YkBCOYO78Wu1h7ysS7DvqtH+M79VRnS+1Fpfk1M+dzjmCJdcMgcu38mGO/AK3iELqy03lNnyO87
v2YZk+hC39MKViE0bW3qRGKD0ZKR6GffEFIeKwPvGAHL59KplkiZjHfInQvIkokGGEblglsuFx1E
knF6F0r/qZQ1fSGrIQluIQFOZfWcwOovpDZfa0D0PZyd1SIIInW8fLbxp1/BoJE3fYSLS1WbkQWz
8EBGGNTBWOTzIfsxnWK2sEkUVmMo6hrqipq9SyM7L0UpD5aeMfDlisYZt6ndhcweXArQUgdH0sB2
/BwL625wYDbzvZLc50WB5tNtcX5BCTP4wN3axN9pHssdMCricbGSnebVfpqaXIkq0wG+0xKiybX1
Cdzzg6jUgDd8/gh7+Hlw0OHG5W2RY/tM7hR++vhJkqG54Cl9s0lQzTDq5zq+VmJ+Thq8RXYXP7Pe
4OKnf2cz+ntBva0hv7s+RZ+iz/gyfkhN5TJPirRMM24DQ6JSaLDMvpPRldHIbutsLPIABAyPV267
nNfL3y7WAlXPDTpvFJYd4ovOOLRzyq+CKgfkJrX4Ty2y/jzlfKe8FRpLIdgaZGpNX28ZF/9+4Fvs
D6x8wmSJ1/1YJb+Nm28zX/rHIIO+NzPoyqPuRYrpOlgdmJHrjh2k2K5zrDInSxzWtueVL6p9YXDn
xwoIFPZHGHj3hMVDXsMIGqsPtq7Wu7rRv/Lx74wI4E+Jql37ceFh6lDpg9n4Zzbkf1nFhcdYMJ3W
f5akxxgwIXyWpv2Re1y4C63zJ4PrgyyNrzo16N5r4qPWsWYC5o+qiA7bLkyBRb5vlJ46SzXT+TTB
zcOyEWaTmR5oy0ENdvIQW+u4c1f7RUgdF7TLdTyp1UAmSMCJzCNjnHt04Ek9tOXW8UMIV8UV4K8T
EiIf0snkOYefRgmIxOsu92JM2RC/sQu162CGvTD+DmwbYJr+zFwt/VXtQwb48n5EI2VdIZnx1+Qo
WxWpCzMQVy6Dmit7QqWfeWAIw6Ji2cKEXr8ZNL+YCoda3r3DByX+pEvy9LJ6jZWVB75icNujYTBo
XI3LfTueHDX/O6RxSWNT/c3N7s1dneyIZRbogeyfes/t9gIhO1M1esBmF33SRBiS34sJj13lRLfK
+XVa8Cjpf1Nr+MP3XAucHDk8z5Luq8XLrM9xzGWrFwFJObr9cuuRZrFASdcoo9MJiPqelRLUzt5N
Qv6iX5bD8sKwvHeP40pk23Ubi5au/JfPeHAGesVI1HAObCsFuxdH1LdPt0VktnTuxWO3hHLmjady
CVNRA1NrNCPHZkbiqCyhfBWdeTUsxgKzJG65Ig5F3HG/4mWAEzd8ZXRqhrgDkUAsoGPxzP2a8Q6w
XpK7EftfnjRAgCB9hPBNm6C3Gh4dMmaZqJgX+uL51nZ6FmR9GpguIgmFTyCVUvN59WR5crX5fXTT
LEyK5oSeVgZdhYmjk6jnjh318WJfBcutM1JPIDFrhZqm4ZTr96o6tVdIXGzH6MFOcVM7JQ6yrl/F
TmqcNVZavmYS5QRc0gmzBS1bJbu3uQYRZBHIitPDyiV+pzLv6nTCB1kOo8GTLp6Brc6KWMZREbzr
+4YHkpIhEniGjRDGInfnTM2dZiAVMBPNu0FPrwU5n9CQP7rhmZuDriLxpBVB0iDC21QdoWSlT52t
79nsxpHsSC4MjIyZWmnc6vu92VTWrtALNv/We5tOwPTweRsGxmYik7QcELC21y2Jaj/XwqTeyS0p
9UiJRO4g+3U7kIF/Rzzx3kS3SX/0VKc6apX9rKeNhxVDQ1Rl+Ohj4tksC9qfjiv+kn0MqpjCzl0E
W1zeiAnHCRXg5V7S9lAp07IDcxlWqckDAEqCH2v4+2Mi9bGFPu+4zKVjg7I+rRpQialZuHwxfAIJ
4Y/jNGCTJv2CvdwOrBGywJDyf9yKGPrFeEQZwWlnJ1ycx/cK+2RjxcWTaMrDZA00GQna0pbWPc4I
AFzkPUY1YFgcacV+LL/alXdlHuufiUW/qbdpg5uMYouFZMfUNZi7XIMNKfGrVlcR9JorUBwiEfBg
A9cpfC67NK7AAQv4vtNzSKus2cpsl67VRfY0m7EJ90cBOXTgKrVrKpQ2dMB0LsqdC9clXBr+T87W
ukuAxOK8s54Usr6e4Bnrzne1nWANUhHKB5wtGSX3jM/zL53K88GraB0zG7b5vfmO8QLPpjMWV8Qb
SBtGw4esonB3YDFXDejkk73VyVv1b04CXe1cFYrBAl4KT+uY8eK729YIhwB1pAR2OoMeWkz0Naod
WX4u0gm/aD2OXvY+bf5k031cdaUhBLfHHfXoJWb8aJcGm+xyvdr0rfUzrZeq1ZxtS9mAYN1/pTfR
9cOXxPSwVucKok2V1EjCnvKdADrdd8CVfI9YMKlIpGeZrWcriZ9UHTSfBrBsXjqF+d/JUIPiDZWo
MUC0VOUJjyFCdU7sNRsf57i/esV4nKC5WCkamkhczMxrbfpO9TPDC6APKEHqytUeuu7WjxCjaxI5
qbC67xdmYIs5Gd4EhSMVvJpB0p08xi27C6pGZku8YMA5azatJ+sKJgzgoXNoQITxvnFPy9hvoBaq
IfPmse1SO1BqRu1k0L/oSkEPfXJHRYkYcayIU84XEgLuaKjBPLdrtFng3MV95XncHIlJQWDoqJGC
7HBeORGMgSFYS6z5SC/8Xi7LX65ypb/avGu5nShKP1+8ejkT491KpJfQFNxBpKTNouIZPJCKOi1S
u/P6tosKWb8YnU3norveiQmKU+JNxQ4N8ljlKUh0ZaFFeVtDqugeyWA8jWkHKaO1ighnwEA76bkz
08XHYUgLtWGeyC7yUZiLOHSn+WDK6UcdK4yYbdPgYbLvkRyZN9EMgmrWgpB99npZWbTROWFEjMF4
JyCqDHZuHNbXsla/JhJBz/EWEZmLn9Qrq3vAZ3ei+J3L6QGpQl5aGwkJyD0hqbkkYoOog/nm1ADO
jjrLMdHM048c7A0bw88JJCYWW5pciDChb+j2fyzUaFGa0nvTmuM9/dQJtBrtVcm9a0HfqWbELQ5O
OprxNT/SwnnN8kyczQqttFS1NzmpO3cBtVIP8i+NrVWENUThIcEX1X/CncGRYuCnluKrLtj09JzR
q81bOCu5pHvgmxM+S4duczXaq4FhAbF67JtQ75aX3lVt7hLMJUXNPSBuy11KiEGvLNw4skdKJMCV
JFYDa3B9iZMUOC9IRfiz6aCCu21RJF0iO2aCPINjL5oIwvMEyrg+JyQIyr9Uljg7nFxfStMMQbxq
kQXGigtx8kJyFmd5WZo88UmLq5QSM+wDyZ8supYT7KluyqJBc3p1b2UEBmL3xOItKjfz/sKiY0in
R61RyAeqBsaRxHNORvMkQMQ4w75wMKHhvfjyCqn47tqZZBfVgFbEFQ+atjmB80vOROXaRmTM/5UF
+q8+PquJYCHM23nuBJcq1UgeC3rCkvW+VPJljxR3UTG++JqntEGGITaq+qfWrRfUP3petdg+EWWO
I0ITfjxqNbUyVkQmxT6YaxKyoDEDo1IRAIwltLZntz1W8uKq3PZnWwmbHDy3A58fP+EETWaplCrU
FacIKMD1Gy69bM6weMgfGIdbQHZoQm8h18LAuScFR296ay7ZKSsHMDVskF25lpFzgsjTnztLfdOQ
GSFbJlh8mAYl2bELSbY3z2Yy4gihlpk8v9DQm4VsHudBUv+tY2dnfGgRobAAp1cKWrwg4dYOvwEZ
Y74faoCpyhYiQdDvfHN2lIMitS+5UqT1PCG+J/xmlG80/aai7QtYptYzZZWzIu8SNMfTrLZPRlLt
JUlSDjzhnedmeNC0geup0Q5EqZ1PxukO98mlK8hs2GUBHwFE8bXD2uqLRd4p7WidEtMkmW0P15bs
W+TkD7ryQEE0tEcVnc3o3YPB7OSvLV2Ic+KqRNyAAVszNWvU1XrRjXNBnzZWLZFSMVez4sCSgcvP
g0CxBfsgBfFy4IrDmgRfZ+YNZ8wrqN4UFFljJcP9DcdVF5JnV8nuEwXP68jsQ0G2z45iKAgxChcg
zL1G59gH16gSv7YcuefyhMvSwcpZsexHdHm5+UK1rYIKkpC5B3+OLyX1zilO+l2CQ5wFPpLe7T9j
OizOuIBd/5bv3rSrjbc85BNvw7UnUZdhfcar9oo9CQAteNee8BSiIAx5votMZhlddmuRcz57yUsj
3G1ykT8ziCFTcfcqc+4jz63+EQ+2jsiW8rysNLG7fSMMa0JyXbECYn2FE4lhnVqdyR7na5G5IQ1A
2lHgeH3tKR+319b0aaLasEHELJMUukGKlfcVgAr3gVV9krJ+8kaQZroid7c/WbMaUhail5e4yV2e
HAWxTJrpX6T3jZuZwXNu+v2NOsDcnAUAT6ww5bdo5H+YmlnPdJ7xLppE4HXUiVzntJzcXjE7a+YT
RP4Ha56Wy82SCqvE3N1QchMWCEo8DLq3lJkSK21A+Mbnew9Mwrwnzi6CGCoLUaElw+mo4aeUek4F
cmf9/sOvVeZgvtiMzJuUy6TDNE+ymCgiYukIWmXzcCNq0MER3TK+tx/qFZEnHYy9NoqHlV3K8+zt
KarDH5vXygHq9lGlhOSpYQm8o6iCHaZCLNiunevt948lFgHPcN6smcxigg/JUMq9w4wjkdjDGznG
WWAaTc0Mqx1g0e2rldYawzRp+GP0mfDhIvNXwpyQwtICk+mN36tKgpigOMjj8qBmJi2tIEf+OjBP
/a0bZgiYHjzKGrnsE4Vei8S18ssky5epbydCrB690ST4osIh5MeHx+AB1hOaE90LZ+Sn2avq0Zox
UWED8V76+ii2mN0IPPvWjVJR7RIWYxIzIIFiR6Rp/bZyFszTxVVT+5kOW6YUs3HA0y5zvMsGzscJ
P5wiG+vPXBok3dB3R1BWS8VTqSQoHGha/XcjgJzbLddIAAduxLrkeETT+QpYfJ/2bXaHSxH3aQqP
317L4mky3WjJNThHq/Os3UKUfdXd1/ysF7hym7iG6KOvO0e1xM8YoxHjVkgfa406ZTvmpctt1i1z
Nqwfc87EV00PdSrb1wU6Fd+kObkW9Qey8HSdNmB+qdcxNtjxYZ6cT9UwucGMc1vtxn8MkV6rLm28
LA95x5gt1oTQTbWcibv3j8JkWLzRk7TUHrHqNThry4q+7BqzFUePfa7WPwr/PlxISxLQ5d2FhePZ
gQQQpKnXvOlUr8WxbB50vWjgylc8kOjN3Mqmt4g7OVU8dqyxzdY9KEqCZXbbdOvWYJAYnZYHWPys
M8jV3/AwmcROZac5rYm5pD3sRmTh6ZudsauJi85mYZeBHwvEoH6jNlWnJTVmylfa1xtg3Vky88iq
xLwTcbfy7HIeFKvmHDC08rz0YhfXiDfLkmJ/7HOTYNikIZlKGr2qTzHO3B/z8fPGAppwJvoZ2LGI
/rZLSw7uVDjUOjSeV0amBhA6MVOxMxMvP1k1I/HAAfxgsC/eMtC3byrWhLBt85Uv0MHySa7hFksU
KYwDA7151/ABPLjLJA84cSuuyZtT0KyWS49WlW6wrgRSlmY499OWzwNNnkaxQdp5chQ9VMuUi/b2
ktCPRmC9QJXnvyMbwuL2TqG7Lqo3PCZREG2222tNUjwaRcwmeZlOjWlp/o3Vy2Dn+fU01ZSZCieq
e3x5//+7E1X9AXfg3IuRtQeX5/JQGuk3VvNjQew9mxuxN1Ehw7nRwMEDA7/jX0SF151vuOpuq5uo
MwSbqj7ScvfWpEN0w3MJE4f9jUg3VxXOiGHdzo30ea514W+dgbcDkUAl6Iu6jGiEwzrQcv2hloJL
cuOiWRHwnObkH0qtqcKukurl9rBtMvPXGlMJySOfLsP2w6iSgYLGrR3y/p7VyIWH9Ha+/98Plfvp
6I16307N04SWwLzEL5l2/NtOIIVuP1uNvGZ4n8ZoPHAjWD6M2BWkrQfsCC1vAmsxjSel7sNuEPKr
HphxMRMa14QCxQseBn5BImhYmNaYe94GDQuCOy8fln62Zeoda4emyzWp8o9ydFjV2go3C0E5n9Zt
FS2l/JWxa3xmTneR6sfcxdlfiDb4ODQk6n/UoL6x4KnFfxM1JWxhkwCg3eZNoX3WxYryicYrnY5U
TTcnkVbgAjCxGt4YMgMGAV9DWTfsbtzwjvqrtWhvRVUZV5G93Q7aOPZKSGr9hyNydceZ4t3Pbcxf
ok4eoClaTzoYi6kwQwi7PPSnrr5iKnuESa8EppHwxW30TkWLvyYiICcSj/GhBukX3tAJFAo+zFvI
Lc+X9rgoTvpaL97TAoT9bum07HXMNFQ2Jwfovv2iseXhLJ7ow9wxqq8c3IOl0DGK2/zazBQtahqp
/rUH3qxIcKNtrOGodahNGUox76d8Kh77lsO4N1F0F550x3yxnv6x0fIJAkCSbHiVco9FBBp3jESQ
dfI+E0TlFQ2/wda7sdbq+d8Dv3Olh7OdZRVBP2XgrzIbKqloLfr34pCXargU81rvCiATZe2Q2gYN
2ddUiSM64nKblfOckljB+9tfEhOWZFbQcjy3n0pSz9DoHJPECghChSnEr/igHG6A9nXx1iM6BReH
kRWjU3TZDziDR4cT69IRGvTVQbhHVS26cJoc6CjEzsOkEfO1K/+7TTgVzzWur3Cf9GlwKBbVivO/
53tTOMtD47Zv0rQ89FtOo9QkGIjhg7rOXHtqad+5c/XcfMrZva52SxWJai6MpYmOWDMebU+wrRmM
mCzD4qA9LvGRN6XYjV5c7jICJgHL45OKo+p+iBv24tuXzC7Jffz3V8BUqOD3ke3BcJL2fcEcuJnt
wLr0bXtS8q1TBZfryU7Nt1iJy72WsXfEGwATD65Qi9P+4PUiP/CIRXgCZsT3cvtNVK080ByzlSw0
j7ZCEK0qYowlHP/kiPFSierXhEYw9GPzkgj1igXQRgOy+RkD/E4hGf9ST9ytlNwk5tb2l9yuu3tS
b9wZ+DhwliwfZLzhsG1fk0OqapQKlzXi7hFqgXZpGzuYdFVcbtyY0Wr/F+nzD0lm6Lnqm1NCx/KE
i5kNP+sbq0PZa6mmSc3fnpUAH6vwBvkt2AgZg2E+yqQFW1BZR2w+d3mZtrsbRkaTufmQyBTXK04/
vO7/ARTh08E/TFa6JzUNpkJY97e/iobI3u4luTWO1VgJ05FgLnIS7rNeXT7HlN1t1ff3pHCsZ296
hXRACW+efidlI3eFqaFPZrYXFSr7FPg1+xsmdZRZFY2F8dCMlO45W+2ARj6yI4ANDDXf4vL/e2Uh
PiMJgDbszZ3ZOd4AxrdT30qZlbvEOWo4kchSZqB4OpjH4AIBPPaMk7d7Wyt1fYdZAuP4dlPDTJWE
fZk1+604gvBD9p8K0q/B/x/NFSMtHj/jQAoZZ/vWOSDjyTzmkyQP5djYD7thDqXNMlreuANaXh6n
AooinrMs7E0v517CiGxvWWNIAyw0uvmnVzG11IW+ozSJKpw6hnLy7x8VkiHoLyLQms56M1xKYbw8
sw44HKw36absXfX6i+bq4lKDsOI0Ght/rG0j0DYEpkVg6Rxn3e9skn260SYXgY9FXQb4v43rPC/9
4AVC/EcvI5FUWqkvdquzJgRRu0N6nFjiSLy0BP0itzLzoxLHLxbEoXvB2dNtDCzsqPynEt2lmVTv
XwsV3x9GdMwgGaH1/H94O7PeyLX0yv6VRj2bBc4DYPdDkDFoligplakXQimlOM8zf30v6tq+ISos
dttAo4AE7s2qYpA8PMP37b22oam7kR0ici12Or2HkujjSFCYhnhG5IgwNUhM+0FyM0+lkhqXv4ty
FGjDw+XQwGluKpacj7nyY9Zk9iyyVqYlfAFGLbc5CJL+1kOZMnMKBx+/KpGCC0S9PiHQgLI1A1ZS
LygWrCv5IEr+e0fZeJeMKc3Vj2Sf/hIhSnqwkPPsife9DIsmfEibS3b0xc9GTdn/VHr4ABDE+Gve
URkA8/+yma0e4eTXOzO3VJvP1thVZp2dF6T51qQX3qvgUMqGXCwjqF5xZV5KIr3yECP3Te+Z75jO
ZApx+nsGqfC21runKVTbHRRGSgOe6j3kxHx2gb6fELLYKKPbm7wRDgMYPQDgdELpHeH0TEK41z4H
sjTwkGq3oOTmDbzQEEfyMan4oslqoTUOn+507csTjURmst5gdHfBuM9KNlWjjulZC6j4Zpl+1iGQ
uVSt4dkn8O7C0CbzgjkyhgBDzythjr0vmM+8dOofaplDqpmoP5i2orcwae/UNDXRhvjndNZGp6Cq
fxgLqbo2GbabuKJ1NuSt4Xys9nOTmzLbePnxm8eG3PWhuJUq8sc/0kA+Uk4U2PdnUyOefSxm2myf
rlSRz5jUMpmYljmD5OPfjqX/i7SYDryj1fNADHMb+pWbS73MWzatcy3p79REPpSz1bws5Lu6FzAB
6N15KOMFN6dLkCXtFvVp+jB64wQogh0UwdcbbYaLQDhS6Cx2UO4hLroSdNZzPhh0UVPLHl0hd0UT
u+ru77+IE087kKhGWbIMbr25pDAm3jtyMW2H4fqV8qqyq/pcS8g1gUmp4dS1DZKczzlSvnTIbWiN
M3cJSkxUVeGh9pt3FUFmnush2IVeMu6ULLrHD9fAm/HN2SzGdFLrgZO1sALY748UkLvKzsTkLBhq
MuXaxLtqLeRFpRkXt41PS1Zm0WjsoagVB/fnT7SVIKaxbNuaUr5PCBDOErSBrFu+yUkucD7iUFJL
oPtLVtXZFGGNZH309xrxAAS4d2xz6GZgSYCUXngBcrlhJ+bDeBBKIt5mVttNUKU3fyGJNZUI9CAm
ZA0Q7HyAjitKg3B+UDLpGocYOQlmtwIHa1BXdFUiMpTK8lGPx4giHBURQYrOeTDQKFq8rB//avTa
Rw06ja2lEvlcBifk2gqfyy7bJ2ny1NLivBZq7TnWqQsWEfN+Jt2jDewftQ5AXN7ORNGPiYSS9XXa
UBUWc01/iCPxKgzg+jeZBgU8JbT9X9jCyn4/IMHUpXvTc4OBntO1rv2eTIo1dozkrsRFtpfLisXn
NvauLfNREh4N+Uel/KjVBxQqm0rWNwbOe1VBVM2eRybMnfmWFBn7PJMOhAQrIFaafZMdzMZp6xLP
+vNY39Xt3Vzo/RdRDjKDUpPGzkK9yTVc7kJyLhEqQZ3X/zH4GnWPySnZcQ34GEPSSBBvl+9QhsIp
PENYc6DY/Sxas2C2IgOgHoFtluYmUChz9IQslUr9g6xJ+qAB5kHE6bd1o96j29zizmLlieT7frB+
F7K+zXK4QlNeCHbsa7d10VzKgESo4fMr1OiQ4BX18w40nqGlGzqXryiUHskm5O3OeUhmpp0pRoQt
X1bR68a9G7TNxhJZ8iOvuudQCfuIrjHu6MbKH2ocF+DIYvwjDUWXcStg1Ubu3HsxrvaAnCJIqZJJ
Z7NU6GBN5CKoqbT1JUTtKDcFRSRlzOT1kSJ6yKqVLFV5GU0si5oiiRLNUVXSJWkZW5tVZWE1Q0QM
epU7PeWu63H+IzZv45rtfqmOBc0r/jCkgj9049//8ePf+Q3Jl6KFDKZCB39F9fZc8UsgB0KWkOig
iFiPNE25++uPgt1t3nPs+cccqP3/LXl8vtBrXoxVSBWy/s8LOy/Ny6d/2GbwVse79k81un/qNmn+
97/+lVg8/zf/b//yf/35+H95GIs///aP17zNCExz//hhnn0KCVd4Tf91qPhFWIW/X5rwy//kr1xx
QdLEf0qWZhiirCu6Aav1P4LFJd36pyZLukmZ15I1YL1/B4v/U7coKOFdslTD0KBF/mewuCBJ/1RV
nfgSA2eMKlmW/I//uPnbv4JgeG7/ZXzzYszpmqJKwGhFU9IUWUIesUhq0REn0W5Ny/uGPQfe2F1u
ERMyFrjQa/yRtplk5E43jWhnKTFnURU8VT6JcXrU/BFb5SUeEppqYAys0ZYTn4CNbJT3Yd0n2xLd
GMpSEfjiFGegpYK16N1FVtP862XiMiVqywRPo21f5KJDcFKsOpGie0z+tA2Lq5zKmTZzkmp/+JVb
4biJJpEIK48Mqeq2zVVOeDTWB4HjqqXsugEoQhUM1iYNYWG26g0RWzureDwaEv/+1I/j0dU5M+qv
l3H29m//mH+ngixYIQCaBHkRPwB/fxQ7E1uyXEuGKLggE21/wNOc4UKbGuxRRfkWyOqvzOJjbFv9
RzDlOharHJdypj3R/Yx3GuLga0XM7yUtvJYsInzyUHxGdHtPYbS5HlUVB8tE0QSwqWdJWw8OgBw2
CO7LYHoMk/q90fNij0yx3An6+KdoqQ6PMlqMygh/CwMK6nKIz4VASu0iAENwD9zOAW2DPGUtpleS
TzwLS+RZzA+C78JajLh+7P1JtxrTRVrp1rOkcxrVfW3yJrp+uEz8QoBDegCq0nLeiwFTKLI9ytVF
77NKM52Hb4hKXrL8h4gRD6kK9S6EM3s54AijcwzD6LH3hAydEAqsaTpTeqJ86jI8T73UraLuQrb0
QxHiQSte0eicK+h9cmTtI20D6VkPLkCUXCSdP0dg4Iq6Cqr7SEbwVz21eJRyXTwL0mEHEccRhaeG
HgjiRURlu7K4zbt3GemHUEU3ZoRQC+rKLGfN5avEF3Eh0IqaeTIAOAkXbABxmQ9BSVhcVO4FjSdB
9p6jDZgrWuNM14tz3McuoKmDIHs//ApYFi6qLYGNI3ISg9URfSeKfEhm8V4ppZsKIkRBJ3mcHsJ0
L1bouVRxK4rVbd2JZLZ6f9KkJC7l0fOjfW1V14Cq73L4k2r9zPb2POn7c91ihJpE9Y75Ldin8yjJ
b8Vg2Js5JQPFcDIoe7oBmSTm/+h+lM8KRo3QoDynhpVvEnp5l3jRb7//gshy/vIJAf6QTFkXRYmC
l7741EMl0/F3l5YrK4UNdCaioBmTLw6DpJjMTSdaO3/WKQEsCdrOc+I2uY3NGsO9gKXV6K18pwM8
pOqivgja8DxGDKs4UmldkTUr+uIz5t47hdzUEg2mCc9sF08U0ULg3X6IeTR/JvTTiUiBnvB7YZ/a
USXHUjuHKHZbFbpZGw6/enQ7GDeevdCESexqaPGs4Enkn5RMAg2vXSXpM/vjub0KLAFvi3nWhQOQ
jNTAujga13o2vlaNdI/HZWuYT0iekPM0xiFKugdrbH+UWnIp1Nlzn9KWTjC59lTjN4r0LBoye5YZ
QUNRDvi7YZSuGKhO2hDurF/XAgEnuHN1CloUEL0HJaxvDcrfLQJLJ1ayfqPRGhdK02mQuul0BWJr
ugMMPUPgL8VmurEaTD8hQiuiL9rSIRQEW5YqVTYZxaMY7/wyvMV1/xZJ9UWk9r808D92atK6SMJn
Q4tJlW3PO0/cdmRA36PwKRzauNg/pfo1qlM7Mn+Dbrya1GQ3+Bj8lanFtphd6lZ6h3EKn3843cmY
Iya2fL1W3yDyBZ4enNEW2xSK9r426E6MOYX9HL5uzZA53Hyetk1zovCVSKYL38RJ3rrbcCvYr4Pt
/cRtH+6MlfT6Dzr/52VCNedmjEbanCLK4mKZ0GKW4iQxDbfekodzXtu5nf2uHXPTuNW+Pnx/d5+D
x+Y16dPFPpLkjtYkQzWgUdWW4eb5e0L5QZOv6D19f40T2wtNM2VNE3URgDpQ4s9PEAhJpXZjpbha
jZnTf2s7zFsduk3P3wajdyiy7MwTg+dYufb12tH85DVSCUEGnBgnt4gW8QsZ0G20+FyNUG6nBT0M
QTtXEqBFXrL9/udKX5/J55+rLn6ujJk5EkuFF549tK5Sbv2tZTdbzXAUm7bVc2ZHf/q7lat+Dm2Y
3wRXVTTAU6JoyezpPl81wTuX9gYPqbdFPFmbwMILJZ6FB8gTTr8D7JPHj5F4QHQlH9q1YbBy9Y89
1tE4APkVN4FQKO6k4MdhedQE4qbQB+6Vtn6aynvI1T9FMkBlQFfUL180Q99W2GRg3eobqY7hD1KM
7zCNJucWIB8xTanKAeoo6bZxCvT1zu0U71Uc7wuOVVYkITgbCS4HZJwAWYYFgSsKBEsL1r980OsA
ryelNFk5C81faZPs5Cyk8A7oaZ7dBgF6l/VsqRXZSr2TTOU+jy/LSXopxOYJk9tIvaPeR0FxZwnq
Ti/6lcy+06Pk7/clL5aiuAi8XsbiRaMCb31MIAhZ9lVs3LS9uvF7eauI3q5Hm9pJF6GlkSAc0osl
17ISL6JKtFeGz8lBe/RzFoGlAMfqTOrm4ZNuw+yCWIot/g50VbauH4DjlGfZtthbjrByXj01cCxR
Im9Qk2TG7mLYRnlCcVpXZFcs3krlpyX9koKfVr4SanLq7o6uspymek0Fsy7hmhIiEKbDeUDChbg2
86qfk0H/+gSPr7J8pWEnp2T3yW6vkaMugyAHKITkwBZCz7cFbOQddj2aTztonA7dS6SS0ZY0cTdo
fLyNhtOrktMOwBTZ0Cu1chjVYhtLAoFgxEt2kqsMwkalbWjXOgM0/RVMRBf2+HzPa/5seifAZZwk
HP47fKdJ/do1bKeiwLzNSvFZCPO1uW5+PZ8XG7gff7++j8Xo6Lsf9Uwch1qVXU16S/PWDvTfHULn
Wk7cTCZTjYICp7p84+XGZZQYdHpzQkzJJMNwXcnyYxqgCCUoPAuJWuCs8N8Y1cc/b7FyRFXsl2rO
e4/OVOp1bHtvU8Z1BxTigrPRHuildkPf/q8Kxn95IJbmKf7rYzEs3aIPyZQ8j8ejx2LRTw5bsZVd
ehd2IlNjYh+Wtxf0boGp7cOZojeHghg5SqOJYlb50++hkyX6ysQsnfy+2PGybpqSIquL76tS1BZg
LL/EewSFiRfKJQV0az6gSd7Sg7zvndwJtpR3v3/yK5fV5k/l6AF4xBRh+uWyeXpbtK5Km6JN3Fwv
zr6/jkzl4+uT/vv+tMU3B7R4FDIaKi4BurfAGzdIIa+oR+4NoNbJgEQa/R2owU2DNzCFie/j/BS6
Z1OzQIGNUDpiu+mn34Um7tohuKzhBcVp7FChDzETWeEb4iYnh78LfKNwKtw639+BdPIOyInWTVPU
6E4txkqJEJesyFyeQcCohMkNFlmQgO0RizRH3LsUL4g+pkMnwx+C8vgL0chhjrZTNf1Sxf9qQSLq
BpwDfvA//XHzez56j7VMkAvppLJblBLQKnxDyVsde89wWJEUJFTkC0rkCKybe9Jr2MdPCHgb5Pp0
jJKLsveQMVb7QF5LYT6xy9U4xFHkFNnozqWnzz8s09pQNQh8cFHwvZCj0eulXQt0EkvzeQ4njAku
qPv0DQeeo8WY/rV2ZYifWsE//YTFkjlhha1hVMtu1e/DPt35KvmfsXGL+X/bZMEtxpPrUaQ/WgNn
Nv549CE9iizk0tw0urDyISwytD8Wn0+/ZjHVAeXRcrgrsqvgVu8VDmGQjwXvtpVe6+q30Sm3ZqaC
n6m2knDp6fnNqIIaKjGEXUJw2xcpy85QVSBrbr4f4CfmQl2UVWMuT1K/1BbZxErod2WTGxKIhYkT
9nM7vH9/gY/9/2K2/XSF+Qs7GqTNVJJBQAi7i4PlpXdh027VjXBl7WHobuhrXH9/vbUbWkypqAli
6nDcUGn8zNSXjK3m9xeQ5sH7zQ3pi9nT12nN+a0muZWPUoveEIhMtEXyvVHKti/QEkQ5OHTGjo7f
lbU6lE5M3sfPc1klwbNk4rDwJA4w5n5yAIE84FpzGsbHpnekbeqk98Hz2vZp7TXqi+8pyHVLmgae
q3AQ3+kGOdPB2Gp3vQNSzw6d1eutPeXFFxMLfgN2k2ETNMZrgugCwTwSs8IAzV8JBwDSG9ls7Ti+
F6ierLzieVb/7hUvD4lJnBqZyMUhL70Elxig3lo32Ql2iCdxq6NesMWDtjZJrL3ZxVozESFYBZUl
ueM54TN8KST8oLyHp7BR9r2jbDPCPfBB2+3K/Z5Y5D4NqcU6glEVDV5rSm4qFZdKa6KPP6TTE/ku
kgxiqkyuvn++a9dbTDoxxjH6ylwPKaClv1gY48vkh4dNtRmpv/jVymJw8nqKpOvIValGL+vRKhJN
XNEiU5DIKXNI7tHDH1pkNXI7UneWaBZah+9v8eQ0dHTJxQjKpy7Q6kqSXD2AqUBkO5as/85bO7rE
YrholleGBu0nl4hK18NMaRAlwRFqvxWn4l7quv33tzS/lc8fBbBamkhk2Ou6rIqLRR1erKk13cjw
bNqbpsXVWjzAQN4mxAjHQr/7/mry16+B1QiJEr0UCSjAcm/cTahw0QNK7mQAE62k7YhSXw0Tm/G4
6wv5HkMIJH3IHuOAYmzmN+WXvfwMFMMYZdsoZBfbSzAjGiF9RvHwOFiwoUkBSqfXXBzQjxU/ILWV
K69lXmCWj+nody8313DBJYPgWSauTvnZWagopvMW8VJDXjmCX9y07VZJ9f/nZe/T01rutKMpsgbd
56ohbLDYRP+chM73b+TU+z++MZkbP1rINa0d2Oj2koshDA30TQNPQzbynznEw7A4//5iJzbe3JCM
652GJcu1tpj/m1iSh7pOWebAo/bBk5V3BBFj5SrEH5UPZCUCIqs2m6LhvK09DQOcFA+vtomLXVWK
K6vorrCUOUGcrjyHr5/251+2+LQz4g79MUHOGkzaNXG4kMjy/84YOrr5xacdCD4tNCkEFx8VPwQ4
C6GFW9n3N1Ey3A64WAyCvymsrTzzr2sud0a3mH0gCgVlubVIBLUdM8NnZ9PTU8p9CHnyXlIA55I7
Q45BJWxrUbBbmiJTJfz4/uonOr1cXZNFDlmiLKv64qaVjv16K3qi+8GIiuuzseFVWthEEIYIVncl
qCUmPXW299uKcRfoj/BLNnE9MLk2O6P8TYCdXRIJICY/+mZY+cJOftdHP2+xSDZmrwwYQ0Q3mpqf
TRIBlLxOfQqZ6JCgcL7HnQYZLrpbeSrzOP8ynRxddrFWjhmaXNIvRSxDxfmYsNdKBcoTwT5Qf/sR
Ku3CvyIW6zxqOrRY2a0hpftUvJ0yCtueAsD7OjCSnaQxTAeDFxrtxvZ9FASITitL3vx+vv5Sk9VB
VdEsLNcHMtMq8Fai6JrDjaKrbllqe6BKK+vCiY3oPEz+vsxiGjJUSKIyCU2u1+f7KXiV8gwWaEbx
BOoMvb5JUPZ+1NI0ggLaE+hWvLXEcH3/Wk7OAUc/YjE7FRXVnFHGbziV3S0h8E4ur53uT65/uqyo
eCvoF+mLgwxMGlwBwWxpbJU/TX+r1FiPo/EmivyVCe1EQYwPXmFnpJgqi+3yy8Mkl+XYsESaUpwx
sSBuy73nQMZg7XRHhzG381a2ZKcGy/ElF1+TlCeiqMid6BrSu5jKF/UAJRIi3Pev6UQV4POdLb4e
hY56O82X8YZtONnqnm6sA1LY7hIHPFayKV6ULYnna523U5PF8e3NO9KjtVKvuhRYTC26FZKtXCF1
DHkKNrIuvctzVqmy3yvJy/c3+3WX+/leFwMmiSo4GTH3GkURYUPmOd7yp2pSHT+qXbVr8ZJ3ayPn
1CA9uk9jcRYOMbUPOsoDd7I28nt1K/zOrzAQb+JL6udQTP/IO3mDofp/et3FXrTFQq2YPdclHfBa
IxjvAsPlBrGALbnEHNgFV7e4cLT//hl/9CKWk9zxDS9mH7EFsK2Kg+jKTXehTg8N0Ix46ulX7YJR
ARP5U66xpeSju3Lhk0+afi5VSIv89+XsWtICEuq8Yjqosye1qC/I1KDbcE2+MDOfdpYJ2n7o/Cs1
SZ6kvAW8THuDWsFO+Wg6wFoS1srIp+eNo9+0fBiSgX8gKRhxDelkv+KBjD3GmTdGZwxVemY/cWJv
SViCxFfsPPIIcjG66pLb75/NqcnYnGUjKPFMVGKLgQ+aLCSDKmUQSsFlJI2HbFpZhVeusNzTy0Ys
k+KQiMT33JA1txGLp+9v4eR0+PctLLfv8pRTs6IX4PZBBsu7uI6b8TIs12bdk1PE0WUWLyxrYk9u
oUW4gwc+BTSuDpq8SYrdaEQb4Lxg/tZ2yyc38kdvZ7mRt2SkaN0Uc2vko+BTpOYMRDjZBDbiqL3q
DA3ZAPF9LzuYAzeVDTx/8/3DnSf5L9/s0V3Pb/doMh5bMxEznbuWgZyJwyGnEY4e0Kj1fa+t9DLX
Rsr8oo+uJQmdEKRAWt0WxmBR3PqFtHI3JzdAxw90sXQqWtgP9OTnuS96MHYQE/Zsfpxp69uxg3ph
ZaWW125psYaWlak0kRSKLtr2g9V3tzVZeN3g21YROY38JqlkWA0bGeRO4Smz7dACnlbb0uhnTtkq
HwMa21u5UUL1ShunyzHtXqHCuqnX/mqzGVcLxXf3/Us/0YNgjjF1EfKziSZXWvxsRBiDpdfzz0bZ
0zwwD93pQK1sYy87ULMaZ+V6JydobLoqgjsFue9iSdIVct2ws06udEMSOp6LzSwlajZTYE82DsEN
Lvdb1AH77697cuY4uuzikx6jtAvaSp1cGOabPDw3UnRZ2dqYO9E91zULPTOnGaTJkryYY1NLbyQk
8ZNbxmdq2AKZnQC6AtS06L9VnEyBf20FWpgAAW3OI4eGrJky1uDQqAKZncAHkZNBILXJMYNBTzi5
ltu9cD3kqgVWcfwRW9XG1Go66c2uCH4bzaNeoTvMmx9BSr+9zAhWnh77rjrDXG+Pw3iFfnTnk+OC
EDIuL/QaEhUJLztdwJoj6tcQasyNRcxzOAEWbEqYyjpYdyJ2Lyar7exqulfV+05CgRWQjRCPd7LV
EQoJjLjGQBzCqRiVDslfz+6mtvHPIfPI3sTwvtbGfUBoSCj9UYlfa4HwVVW1kafykIi3gfhTrSa7
x6hrjQDew1fD+DPmyEtL8RBLA5xU9XxMB0wbihPlAz/0jAgjWIrlW4JEL9PHCYdPd55I41lqDHiU
tMdW/Z13xt1QyhdhmmwrECRT3h16HKL0qzHXBzdAqvaWRBZE3NLTpx01QmkGr6VZcXOZUFdGnTVd
y3X9kxQmoF1eOjhjOVx3HZ7XXriAmeCkQQ2SowRJhClrJ6Q18h9peOioO9Mr88thZl5mW1L+Qtgu
0T3WySe/a3+ZwgBxavAPtaJ4jql2T03fRjNv9Dcs4pUZ6cSEpItI2jkVS7qBPvzzHKuiZgx9P5pc
vQWGwUtWupUC9alzA/ZksmMZ7YZkLNu+9RxGFU6YCQh6Qg/p+ofqF+lssI8uqu2w5fhNcvdh7dRw
akP16bKLqT1C92YFlCxdksy24aHYSYckAJMc2pBfbKvchPfK2ffzh3riaZq6pciUWUUKvEt7QJ7o
IgFAeuuGQU4sgNLajaFfTNOwUyfxHtjXRp/B6Pplg0vI74mIAlasg8mv8uhe6/n3CXCzEgSp2j/q
arcba0LiVc8pvP4wRmNIPk+G21/g9z/FebdLcNb0IXp08aLvieuZDMccb9MQ9XLRkTpWHIY+vi79
+pCYDRFNEvQ97wF01j2f4A2pcGsztzHPkYsNAo9Apz/A/pEz8GLqRmsea1OstW4uXPtts68U0S0C
Efho2G2HdmLHgHGaOBN4ctINBoRNBs+9jQQVdBWIUfbeoFQxTxzKEfR1EGRubWT3alq9S14obumc
3SkV5Wth9EdbJIi8UUPX8DsXQxW0LvkXJkTNu5UrnsFc09K04kxohY2W1lDxjBFIbCziaSJWdmc1
wbmkXJl+GIAiTzN7nOEH1Zkq99DdZipx6O+7SbOJ9QAhm51Fyqsn3fRTtavgUxpNs8N5f6kblIBa
YGXWGTwv0N7EJLG+q8PrqL1Uwms2U5i8+ly03uocoW5ojPforDdJ7/8QiW6CunQ7xv61liDey0mt
SH8Dvb4Dt1dbHEJ+d5N5GHJ8xmA07SAbN95goajfhsAmZVixWqtcYC59iCf1LOw1iEEqnmA6wnV+
kQYk40i/E33YN516JZNQ3gIoVvXMIYJrU0XD2aSErCLFqyY1mCPJtxEK8/eE2z7L/IdWnbZN3tKg
SN9zjRrxMG5xjKF/6i8w6TyU4/AsJQbGNfjwPQKgrjP35kSykDWGTgFVxPerJxO4vcIk3kokbIdW
gy6M2A0zPw91nMRxSrx2fpY206GNpYeGjwKT9rZO372kvYzMlzHTiQD07IFgsdIEBI+XcytZUWPL
ZQOXWA8erbgC7+CP1larYmUnhdOLCjV305UI1zOtui7JTrEHGadI6BMaMShzGmJ5nyKQyjLleuqK
C7mJtqlorNTyThwUPn0Ri11FI4rw0zW+iNLQ4MOVD37ibyU+hLCzlV69Vadybb92Yv+E2VvRFFqR
8yl3sV9LO3NKdBID3Eaxi8sJVRrYDhtglKNu5J+o50hPt4Xzar+2gzo1AaLsQQs2qyDMpXOnUCO4
poHaIq7UGd7vPSFZ38+xX89AdDBYSAAj6liZKK9/XrEIFE3LWKlrN0wG0Lrwg/9M0ePQEn3yYz6K
qP59or/hiMTYMVybJfvsygOVBQIor8580bgaiBJb+VHzA/00680/iuGOAI6mnrIsMMbQBtgiFzVJ
oer9CIG5Hh9TkldFDMd20IIwNSAaZv0rHO9NDi6uDzDzev5jawzvHnNfKbWP4mhkKz/sy/uY2z3o
40VeiIERbjEQVCEmhiemZmVaT4pFmX+tu/L1aLC4wjz6jw5pVinHad+EVMX2U7hRtznH0PxSsqOD
uAm2a8Wqj73x8kGjh5qdULImfSmMW8pQK53k1641jbciNL2ezV8MLblgD0mHK1CoWqvXRMOSKxVd
odWGQR5cySROkfALTmP8VYgvPoZfBYyCn0PRZjbyomvL08+8TgUErzhWPNylQX7e+m+18vL9UDk1
Uo5vYDEbsOwIxUjulKsNHOYATkaRcY+7wUkq/0cDyuX7y31V2Mzv5+iBKZ/fDwbfkSa0ULlmJp8z
0s5lNupi6DlD/NMq3yh3OQF4k9JPf+hDvV+5+lyz/PK6+CyA3OmzYH9x1BFqiw23oFduLVlgsAJy
0wNbJuiy7YlbhXU0kBrA9PgYsQKvXPvLJDjfuanqUF0wCRjLSbDPyjAPmfldI67BmNNkwsneok4Q
kanlJlZ+/blhtbS0gwpSgqAJWbdNlcg5X8RWIa48iy+Hy/nnWJTV8LBaOr6Vzy9iGuIsE4Wxcisw
22IY23VANkUhr9z2/ES/PPGjy8wzwtH3CM5QDydx4n37/b1PKGFa1rTntY2QaHdd92vIyUIGt7Ly
sOWVyy5m5dEoSPRUel701tv3JDzK6Kg6u3egHsfOSAb09vsrrj3OxfYetaPqZS2Pc/LbDYOcgBgV
VMvqaf3k93r0POe/P3qewF+MuqiUyg20d1XvrgsyLKfqV88TJYGUMSRDa9WefK/DRA4XsIDzQ9AE
pY2tgv2rUMLDWK5N69ra3S9m3WaMpmAqpModS2aOQHrgK9vICDs039rlIWQTUlBtOWj2IWD/rg23
OSXuUGLQE7hJMPrWyF9NX9hYJDTO20hD8oFbX+tQPethTmY9k733SZr2YkVchA77g+iU6rk0ym0a
B05VgY9s2Yh1rkBmJd3kjQZoSzKVTUB699jEtEjNs7KAlkKOczIaO8gjtqhd5CDickPYRRxk9OyB
+Cg//l2b00WkdCvboFMTADsvzNroMVUM259fHbDGOrBko3KHcbwkJNlOm/y8JyBJ1lbOuKcGiYkn
CZcuDdUvJl3RoglcD3x0gnkjdxAOqTpPWndftP6ulX9/P/I/fvenT9xi4ZvdwDJ7DdWcHffHQ9JQ
4qpImry/862Auk/V3Ml4ufEpnuOAfywTc9oMk0mGIiXaOMnPlZIIAMMjh3TEuZiQn9rC3hBIQlDM
2Cm66KlrfDdUx7PS19e0J4sdiCVi0aPSpapsjUz+s/h+iqFU1BLV0C1HPCpdQ7Ft1ORHUY+3mkmQ
k1hArPSVy1gQH3tBeiqpZI167d2Bszoo4M2/f3bLnpPFrzAkSpisCRa7tRkVcPzsxhiPNyoi4Sav
gKBZsK5KdadxAm26woG5yrjMt10BIlwbVs4BS1HGx7XZjoOVknkghjl/1EdTSZ5EuqYHwXST+S+j
hR1D016KrLKTMd9L/Wvvh05ei45FEks1U1P4SlF/O4by3PbQQbrfVtNc5k0DVK92tTlX4/uHs3xV
87M5/n2LKXVEkwHX1htvVO9+iiSQ5NbKFZba7X9/BAq7YCztbN8XQ1ftK2UiWoNLKPpVZ7xbYeK0
ys6oeypeP0IvcPTxKa/uxeKuJ1PBwxU281XBT5L84A1vkymSMNqsfL6LNfPLr1qsmQra/zQq1fGm
AIirZk96Yl15OdFNITW65sWgGNpYlvP901676GI0AN4cIyu2xhs4olvIgE5lEe1LVcCnCzEOO3K4
7LTtVwbhcr/+5V4XL1lAGFtbGpett+M2sMOt4W/odG5a5M7VnjP293e57LB8ud7i+/dEwsdMcBc3
jSPt4A0BNNrozmCPDvFSf7ytvCItOj2I/x5hi5WxUwdBylpjvCFD7CyJiMBpV17cR7fjaP79ckuL
TW2ko4GRBC4hR29toDhVoNwyVOyxVMlrObT9via2CJPLRSR2myQ61PVTMIAFqqkHRn+0sFj7RfNn
880vWsroMUQkStjyWQ01OWWkRCUWVCnDjoJ8q0bhJge2GBnBnaIMtoHEmwODI/arY2vtZywm12Yy
fQSsTCCVMziSQ9YNcdYbDOAbOExXCRvrtflkcb5Yvoqlkr4p0Ydm5BneeDC98lF2GouwylK9nEij
xaVniePBZxoTTWHt0vLKM19MZZWXUWUhIexmFsIoB4J+ee/OPKzFjXFLBOT3H9LKuNbnvz9aPMKg
y8CR6sxRkhtRRwiNlS91sVv68igX85EktkZv1Mp4o6jRLiQB2YOYJUatI9ThSmN3bRLSF5OQScJq
QRVmvCFlbeNF2Nmo/hLeIMrUHGf/eOC0HrQM73wagufEX2NHLZsDX252MSupPrUWceLljbAU8ZfZ
MzxAsL16T4HVVbYhGL7NWvFCXWwT/7qqpaJn40iOz38xcZSlGhMMP45sPtq3MI0b4mbi6wJ6vanp
z2I1kW0XYN4bAf3iLwshtEhy+ABYnP2bIj9Tk7hOisBWq8jxWB7Abk4OPNJdI5GlTZKsLLa0BDJi
ld675lWEodpSwI51jGmCsLWEkqzXGhzIn7691cmmDLs3T7vBjHnj/x/Szmu3bmRp21dEgDmcklxR
eSnY8gkhWxZzzrz6/6FnPljiEsS9/30w8EA21GSzu7q66g1ITwQmHXAuphQsj1PxFk6/sO5AA1O3
B4h6/x/L+e9ULCMWklxZiXgkpx8St0nmyABz/7cRFsFI17pclVomG91Y3PXuPH9N/+BPc+ws7L57
iTlEvNuTeWfKGLiSN4zNr15BhJhWp1hci1iExniX9NNN2h8C4zJEEdzEc1AUIgq/s+/TNy/iPkWr
F29qtExeq+At9X5j6esnd1XxS1SLlWPx08RXfvesi3DVlsmkKYPI9kaJhbtQII/IMmabyTd2ce47
cD6vBqNz8jpfSTnmE/erWVpErqboPEnp+NRh8hYkw1ZRA8fEVl6gFKpyGyuLZiXLXxtxEcqo/5N/
9hKLK/yGFD8SL+idJJZdYgSodGx0/+3rtfZp7Hw3uYt4lqZg9+OCAaPmu5J/r7hBGz2SeONa7vFp
0vhuoEXckhQw5V3OV0xRnY7Qy+4I0ubUukPSnnBpgy6HRLXurezWzwP2u3EXWZWehIEh1mymeqOQ
xWU3I67eNorcO7Tnc9dcOYvmD/TVklkESkudClqILBlxePDk67J7K8vd15/s85kECwxZfObgLNZI
ifAF3kK8kTf86KMnoYtcwYBzqHJ+IwSfJddy2a+81rzSz1/r75iLZaJgWMDtp+PYSzq7rnFRjNfO
mCXC6N8z5u8YixVi1nINpIkxuMDs+/hbxZcyvY0UPYvWfeM9I8od4grUaligt7QvxxNq51lIZVRG
Czqb3Nq8icVhF3sC0QtxSwN1B6SlzWzl0vX5N/77oIslVfgF7ovBwGRIP3U0l2pMU9BX/forfxYJ
lLkPRidaRpdoEfVqtULkVK/Hm76VNtBJN/1tGP/AUMXlcMX3YyWxUc5WlYb+ABKB1DyoPZ9d8TF/
l7uACvCNlUS3idTgdmdG6CVnndOI3u0oevXeH6wbU0xuEzNB7Sm40OIA+TjDSJxaLPaVAWU/a7B0
DTmosQsNdWSpaGNMVY4/oXYP92kXZ/o3rU3QCMrCcq9LRbUdBtWtKxFZNo/rMmZLZXAcw55EodV+
1l7xZPTBuA176FxhC2KnqaZkZXnP4owf1zebiRIY6oKyrIBrWqy9ssYBzArD/N6IaieeLQfr/NrC
/K8BpGb0ibpBBka2xwjkQ9um3iYQccJosXzH6xm7c+3al1q0NCoT6lHljNrBqo7iJDuigByZkLiz
p1eViAezxMi1E7dlGm3ylJ4zMt1Wr+G6/SSY6T6EUYKUl2NIOfK401OMstwsxQG3WNJKdEeAWBXe
nWe0T5MMKmWKr1uhPZlF+g3JOKYvxFIAbRZU1wE3uaaPF5c3OFysuNGg9WWNvzOslHIkxjEhPXrU
eIfhm5VJu6rtvoea5IQ6uD0dO2VILXUW7tAuDBzBmlBxAqnBDycd8cAIdy41PfYy4s1xugEAcu0V
8SGO/JsyQwDa18DVm7W+rfQSAy4xiB3EL6qNiQTb1/tk/jIfIhPpqIxKJjwBA72WJezXbw286T1L
OZG6XvoWdOhJ3kEsBRVxj+nQiiSQcnZefhxuiQH2a0sQc4znTpY3naLZ4CsqCEhVjTZyYHYHyncv
fpAiB2iPAXZlMCR3XShfBBLqmGKyN7AcR054n7RYj0umPcThjxSpxqbsC5Bz3UOnm1ejJOJMh992
kzxTId4baU2JXtPt1mpIezLmXrlvxCanJDEEm14Au5tL1L2+ntqzkDC/q6bODDTsb6xlyQuwg+Zn
gYD8EfonPo6cYfVbUb3NaDVX2CuqzbPcCytx6Cy2LsZcpFytUk5jGgTqacSdtGBC/ebZb7oVvYM/
jISzVfPu1RZnqOmPjZn0inJqaixvwtes+DF4wSPy07vOrE4SHEr8OZvMyX3PzpAo0UvjSIbyMIps
Vk9667GB7irDGYbuezbgQCpV4zepka6QDGLvD1sEB/eqoDitaaDo8GIWhs2PnKgZ8UuN7Vznn03y
9dhOz3F0X+IeK+B2ZGC9p/5WaM9EUbz1gBTKIqwCChBhjsYl6t96h4VfsPUlRAY7LlLNzz5QLyL5
uaKfAilrE6LGhXChq8n+IRpOXnhKZ7UJ/GRoAl2qyalMA9RW3triRsMAMa6Q+O6TldPrvFy6+I6L
hEHKPD0UvVBFn8DfYwRfTJd0Sfri0pO3yFy+APM50kTU3LC+R6dEnyV+1jDLa2tpEdQxw/TKZH4G
Q3mN8/oOiyknQWT5613yaUR4t5QW2YBYQN2KJl89hSIekf61IXoHuuQHGsj/495Y5JaC2RVTAa71
hIHWNrJGXG/wuM/ilWGWsEcAvh/2/fKGm7UKNn2GCT7enxBiEjEVjtsHwewvOsRITGMzVNdVqNNF
LC8iqz2kIKL8OG6dyZB2abcqCTrfd7/YrEtCqjgJSSKiJXMSsAEYhOd+iuywaZ1uFK9GT992Ew4y
Pn+lFRh1hvdff9+VVbQs1HVx0FuI0KsnVRuvhugYyekWHMxKBvLpMYagnkoORs637Pjh6BCaYscx
Rs3ZrUx8z6LKaZTh4Lf1Vjcfvn6npTbvv5/473CL+z+OAgKCzoaCGU/t9rMbdbvTLflIbWljZtUG
uzcbNbutAmA5xe1SI+/CncXVFU6CUqRd/ZLJ4zaTrD26cZsWI2Fp2IhFupJqf765/j7nIgsWukCp
ACYqGIKEp5i4GSfsMzT8vfDw9ZScXxT/rPq/Qy1OntLzhLpPWfU4odDNQCA10PaxoqPSiB6agM83
ovpeFO08HRVYoccN0dqsPMPnK/3vMyyOpSYZxFrtVeVkZDct3Lm4RNv9rcLSStIAVwqvKizewe8O
bVnsvh57baYXAdvHAiO1PIaeseuTdWFAyIl8HLCjtfbREgf3z+KzNJV7DX3VM8hZPk2VqoO+RKWA
PKcqvJ1lqY8DlolJXbQPXdH9zAHFtzFiOrJ2I4/TtMVj/LrUm0PsWw+Jl3E6F/GtYvQ3Whet7cUl
zYEHtNBkN0F+c2GGSbY4OEr0TnJDl6ubKRkvEZco3abWgYBmGBqJEsBkzGhT3XhUS2GXZ+aFIYoX
QdBZ142QxW6oVVdSLR3STn0E5UhLNAXC41nCZVfU1+KovXmlcTMwQZukwWMgFOo3pQ5dPHwRQY0O
iAmC9KY6AhjCFRPr2BqNiZNc3QOBQLPd5y7u9EFzkSvFa2fhrYZi30qee576WVw6eXU4hkR6ZTED
XRZiB650xUlMjcehNLZjmV+AWMpsrIM36Zi6Qkzy0Kv9yjL8ZGBFNICg66YCi09aDJyqej5kktKc
Jnz+Aglcx6C8tmPtgqCGafGaZgirJ81KPvjJ5rc+DLs4xFkNMSigwTuRwsFoqXcmDIoAj0tLT9Cw
NbgBqccWoUBUybdd1t921hrT+8+rfTzmIPBIpNu6pFiWuUSc4VYq89M0P0mtUbmZVezKsXIns29t
WZYjNyFAodidGLaotRdR3e+rIX5BbfmxQtoLri9G64JVJRshCW9iNPK+DhBQDc/OYdBfgBcVIByi
oS+/jaz6cSSgD4hUYLkrPageAm6bk/YtFfVwg3544+jd9BsLDw0dOs/aIpl33zfjKxpOuEgPt16O
JaMQFPDLOU9kzeM2ico3wOsmJUmE9cKsZBcG5TOtt/bc+8pNMWg3mARiCyVtahNCQanFEHuz+0C0
vsfjdIGPoiuVoCq/Q4J1+gZbukp1i+mBLtqNnw/3upngeBOyr1KM6L9NFcieCYoBfoRCfTDhfcsG
1iAjv9+g6QmJjSJE3dD+K6cd2snc6aIjTuz4DgP5ofs/hD97nK7DCVMiziJO6U3XC/uIdn9eiNfJ
qG4sSFEIiF7G+TDYpVgfOwOjSjTa+17b4AyIHxJqNL6I+5Bky1mGEXewR4BSckQZRFhVvSQeOh8q
s6TLRynFc93I7DHsfimxgOz7iJi5sNf0fD8j4ioPG4CtYrbHppkuQ+U2GrBxS6MnPUa5Y8C6fgII
EI45yGb472FznfvRVWai4t4/GxWRdTbBjcH6D5EY2a3XHwuxRR4QmHrRFttExLMGH7YRid3cOwzi
c55wdeXJPP02UH5jk7YtxnEbgFPNpIwiIbeZIL1qJTq5eU2Lvolvyw4j2CopH8cKXnadcSkIkt8T
3Hz+LDBAq+Qn1ah3c31ByLx9WQ5XzNbeq2dnzhAFzuyIBC6eP/LOrIMdPT+qSi9B2V8pin+bGLP1
hO5f66Nfu7i361sTl2Qbq+9604oI/nSV2YPnq0BMJuWToAaRq8cwo3RzlUtyXk76uFMW4QSHSV20
QnaKeEQQfvouOzzIVqWkBcUMFg8XBUxC7elR/ZldBSsh9LxFOLNYRF3GboRYIi6h7JrR1B7KaOWp
oGsPgn7Hst3orkL6Zg8b4oOL5+NK+nTeUfo4qDX3u991lISpamszC8pTchncwmK4jE+SW9yPV8EN
svZ2fEBb+jm58Vzs8xx5y1P0jtdt6aJYK/eXs0wGGD/a6rO1DkhoY1m2SLqsmzDEKDFU6O0CY8Ui
wHt6ajd+uSYAcnZaLYZa5IzQTUORmlwJhNzfK1Bwm426XecmLPBXs08Q2ssI1VIKxlcERPDHyTUa
2WpRlclPhvEqpqHdF9ahLqZNpbSXAK+cyht/puq0a+X4hwkxMGmVZ4/Iog3eg5e8dUFuC+Zjge8r
eayerdmzaB/X+/nzLdY7Cpp9ppocXXJiYI0V3GoN2I2wGyQbRC/gfYBQjYkc11htow51uUrZmJbg
9B6VXhCfmMhIKg4meXEQ/c6dCy94kikl0B5JdfCA4xw2EFgVHJ1aBhVJknDioFYZeBmIMI8aV0a4
JNcfi15zkuIJcy85uZz6u9K4y5qfghEbKCO2pFUmTjcqqjHSNdctu/dvS+pmUnGSW/8KuPexbJ4w
K3QwKIkxZ2oV70oQrWMUryRYC9Hff6fMkFHIoeKsAKr9+Ek1q09CWFhMGWXc1MFBGo2Q1LylCMQM
+DNpeDNtMAB3IMm2q7WRBbrpfPxFvp8aMu13i/Hp9m7aazJUhPY3MO2QynEMMgl3DVD1cV+ej7hY
xEjCd0MVtvlJC9O9Xom4Yj8N81VGX6nIfLyx/99AOsJwgOclsOsfpxavuyC10o7dkn0fsqOXPODR
8nUy9OmCx7vh/4ZYzF4nN76Ze7xLgYdIihZEkT5qGZrlEfT2ZpPXawIKf6LW3+zw35fiSgJBE62N
M3kLUZKgTM3rpe8wG3kGYfK7rRxZsG6SDrwfXhlSiZMNhyJEfbCWIEHGqxRBpMFH8P8lCFGpx9jX
T3ehJ9qwhx2fDEPHwLAfjE0GoNrMxmMp4rsuddK95D+lELyNrohtmnJ7JdYQmu8Pdde0toHLotje
CMKDgZnUoEsY46EvbF0VVrKfKn1Hi4Y19DMewHRZgX7hC1J7KXrVDgMtXGdaRXWkyXr9+pvMwXY5
Qyi3o6INTlY/65gVFcpkdWVlpwkRe1v1jl3d9Csl8U+3DdpWWHboJnpbS5Io1O9BGEoGERNzKwLH
Jse5zS1smaW9EOJ6GlXfLaSsC/NUGYcqQHYl/A9S8c9ele4vMk2KQqK+2ErdGGFaH5vZSb2avvvo
PjwVWzoxnsNXTr7V7rDB7xm3FrSp/VUw0KI++M9StN6Nvoj2gzjU2KUwegM/OT9B91fcYR871axx
YBzL22jDsOIKDsT8iJj7MywSDvC92XX6eacHPQJtCDH4PTWtguBacN+kSJoZr5LyW++eguAhiHN7
gL4eQ00JtMrNGwgPmsKaT91o9jQD6YijxLgdaWg4QUNDD3fXhyIy0l2v+7TX6lx2IwnT6qbfxX0s
7q0okQ6CEaF/KpZQ0SCwSuYhrMcS7SjpR4nWgy1jobpRlNrB9kQgzx4kbIVxMd+kAiIF8XaCoNDA
H9CAIwkjXY3mp9peJQksk0igXtpcYTdll30IBJBGtv8IIew6roLWVs2+Av3YoqBWIo1ujgIGnFLw
QjPpKppR1FPJA2PJCru6RH23mg449yDHiHlUgEMu79I3Na6HY7P3GjFwcn3A6lDEWEkI440GxhLq
//evt+GitvjPd5oR0iQsMnf4s2uipkwzhprlgdGA5+OaxDyLiDQmoLnExrj39IxtIxY2lwzcHsxj
EwrXoazt/ZZzf0q3tTYdJT26GwXxpas7z/YBGbPrNkkQvX39tH/66B+iBjKDlKLgGCpQm85Z3w3G
9g3mP6cUyHSP/owH/ThJHoxiOlSQ7FRUIZLe3PSQuzPhKSzuLQX3XbIwp42TOxye6wtr9PqLduIY
GHyhBZYn11t59FT0E1DUCeXINmgPNuprO3m2WMWI3ONGpQW2OHS2kT0b2Ki3lmGXORbhMB4AmLlS
8TY7ccWliYjpZSgWl41fPIxpt6OFDxZoXj0qSVRBNQRbN7Oyyym6VrzoGBYyFyPsC+RGvwvr9o76
+JNck4f3IJgHigp7GB5/+pNUpbAYMNBGL3Gep+JXNcpTJnIZ0wrbhFUTZNV3DLRcjgBoSuNK0fvs
FGXukUqhQqzTuD3j2OmFkmKMmGI6MAm2Nz5QBjhqnWwju7wL0mxP0ffp68+9IBWyOD8O+Qds9u6a
0o+xxMnNkHPaIz+1u24/c72UJ3m/xig+3wjzWLzVHKVn3sQiD6mCphM7gaVV5upPPkC9MRBBM6e9
NXYHQe8LW4gf4tTCZlWP3IDefkb/Lm2KZCOWWC02eehKY3hRFdJOlMorsIwob8aEeNOKbQQY8hXK
y+IS98/sUHyDmszVaTao+pg50ZoYQi0ckhPHvK3FkSOr+U7UnyVMkCkxJdhz19ExER5LubB7+Thk
UIPzbdh4174BPRE+gGb+kK3GHrX8JizReqkBUYuaS0WVenLbrlw7z1I9pvj9Ay+OIm30PElM+uRk
ASoNhd+KjvyR97yyaOZuyDJGGNjfkGSJSMWIiw+JEpvia9iYQxGs0bbZT3vzoXYnZ9pkG3F13Zzl
MfM7cdJpOLSioLkkSQlGarUjJJ+TFplODskhVV9WXmhtiPnv3++CPCt9i0IY91Zla/o3geDi4eyk
lyQOnt22Fz5l6VW1x0WF89/l9e7NFvMoxrIAT6vkzWyK1pjYFXQWkefcp7+NDaZ4LvVlQ74YKH1z
a9+tES+VT74jCTS5ITZGEvJMi+WtRoHaF2YRn0J5vBja7/1AacpIcGGcjQWhJtpDW+NZjfgP7RAc
GuCbSdQp4vRZ9YD6tn72LOrfkB11cRxsbbOsd7WizmXL2yqwHMh8nA4VHn+SGM4W4u4khoot4U6a
evHONF+7ViXoyyuXSXlugy0WqMKRqooa6i2YyCwQw5k1c5jHNj6Z09WoRFDCuptugtkoSS+d2r3q
k1HgR5Qeu+g5qwaYw32RuZbagfFtHTFtsTjClKsvJLcRjMTVUrXZiCYUJzErdmppxPYYByux+LP4
SJGfigZ1KgA8S4ib2mtRiSDRn231pO7aY7Br3OKQ4sWGzeWp7O0JTbNhk7vNY7T5j1TN5i++mLgP
j7DYCGqEUboXAYro9e+phqFnPt7lXuDgh3qnhvT8zAI42LexxMYM92tdjW3DHxAZB1slNfdT2O/a
Aia+gEtli+YLwDbASAet6FCLaV/yUj1Uqe5iQKoC4Ph6F893zPNnpyBPq2qWSFh8dCOUS7FN9eQU
l7gyts+RIbvxiLRVWmy+Hum8/oSkIgxItg6CDASnxca1ejS8Jk9PT9zcbun+2Do7pxH7K6m3NoF1
oecKCIDQ7dtnabpp04OAjkvaB3ARZFeIxk1n1reTeTt2vp3H5uPXj3d+IVk83jxT78JZPPF7hcRM
T8CROu1gDr/K5NAaiBGVF76MVgkyFYhD4ltMmpHfROG1ItzTwV15jE/CC5ZEskjnEIMBZuvjY3RS
YKWmr6anwkI1aDQscHYVToY+5MjoukCOK9WrTWFQb9LuRmpj/rCmi/zZmqCnqFhIBsPoXWKDBc3Q
JjnnQ03iLf/r9H5k9x2Wht1/Xc1hzt+PtJhzCxVstQmtlOTmgnYe6ayxaQCCKP1KqeWTLWrNuiwI
EkM/BYr2cVa9OisbPxYKxHvDi2w0Ham51VDRT/MfQlytfcPPRzNnkvJsN2AuAAd1oQToBVLR7XAx
HYa3XB9psQSPYx/sm1o5qQOAYnKzVDJju5T9y0JFGK670f3ejr1m7/e/omnNSWntoRZRqmZeJnWg
oq2op6Ge3VEjW6Zi2I2GjUjKWo1jbbjFbm/yeDDkuX+g7soXEh7je1w5WM1uMKm8te7gA/YPw2P5
+h8I635ykFl/7mFAOiUZSOfHj6203hAnllr8Sc9BdNukWgfVHrfUup1it9bmXkAR/mQkjGfqXPxE
vEuXpOpgMFAVkFlcutEdvUJ5zmbNwWQbK5yRQwQpQQUoK9+2Xmgr3AJTKz/qcoO3gmxLAZd9NU2/
UZ/ZkpZvV8LJx+bCP8+mApLgAgH9xTAXc5GJXi9OTV6QdVq/QJF+x/jCaUz6dC44GzxhELGkyoeh
ZrXjWr8uWTMvq8UBA/rh7wMskmsUUxU0kXgAeWidXvSdTlqLImtDLDZ3U2jI+ytJcUpyEVQ//e16
WjkmV4ZYNqbE1gynzsh4Cy74JjztoB9XhvjsACLazuR4XaUit1R2MgrPyLPWnIvpwcPAsq0dpUGx
748UtYNk2oW/XcOsf3JZk0ycEmgAA80FRbNYH1oa+aOAHsIp1IpjaDz0SFcKt6q8p51uZwgW6nq5
mbJqj5KHm8SNCAD5carz+yitL1rVv0IbxFGnI5WRjSIErpDn31RPpn4E5t2S9acwO6ws6fMTcn5k
sj11dnxUl1ebOM41v8kJZEPgOZOEgI84/Ai617aFxtFnP5JWtFUog62o2F4fo30Z7Fce4Ty48Qgc
jAY+xSp2fotDOg6hVeUBs5Z7HReQ1C1VrH/jerB92vMKOn6W+SyXyO+RyTuZDkIpyKcrmTusphR7
mvq7ulceVSP87xcR6g4k77osc+0zrcVeoOCRIxvMkwFG2NASUlxsen9bL53pKI55QaHHiXHqXOmW
njeiqHr9HdYSF41bo87V0osIgVH63OfRawx2XpWxlPAf5t0iyHSQ6wLFCbEjBDY7YTqG2e8IhZiq
PgQYpn/9gebD5WPQ+fg4i+8zykOsxxWzEE+wwIWHSHlOhXplkAWncI6tH0eZF+q7jDHLFdPoBa9A
Wyq0k44ShgEhLHsYqGGHaXAhVzSty34bCclKjeU8HH0ceZFgaEMfVPWcYNT1T0/6ocv//bXg4wDz
A7x7tbgE75J4vJpeNHsVomZqhbYgy24+riydtVdZ5AnR0FmCnLFyhLG8ypLkulMV5+vVsPqhFmmm
IAjNVPSMMQ75zpNw+9QL7qKFK2q/xuSisQCktLvGz9e6DSvLcBFcaZzpzSRYnBpeaZt02qpMwKc0
AZsL8mV4nvxVKYTPgiPtDZxvkJsFCrZYGU2GoRDuLMVJs64qFYHgpEYs9d4DtcOD0EYqnVKXnnLh
DiH6B7WZVqoIn5xirBx6i1zxuMSIy9CoCNLUdzlLE8KpbrgsGxX+wx96uUnDxUZid9rUr+l2zZp8
gVj5dzu+G3mxHfU2HvUoY+RWOlapUx5LxwMFYGfRIXibC0MlqIp67Vq7+sKLGZdRK8rSjsUVaNlD
1l4jcUnR9RgHwkMnqK6S+FslmI6j7Nty2dly1zpDijxY6u8jdDlXlvqnke/dJCw2btCXqeH3c2TY
mFCuku2cRoCzCtxZ+LeBO0aoArzDWlgZeX7Ps5iL2OKMPeTzL+tilZSr+FUQMgqgJU8TiAs32IYA
EDRxD+UEMf7/jprx7wd/N+IitTSj1pcalZlXq196f2VltW2u+Qt+Um5kPb8bZHGgxtww4qhiQ2E3
PJjmthouNI9M1j+28WOeB24fhk4/9m45STtLj3fceq4DKj5hKD736nTRimun7R+2wBdT/Qd6/C46
t22D/ppCXEkF4B70AKXxNs7Fb1arOMZAiEHVQcB5esTK3Wz2E67yQjw9alF4nMl8fkg/Oe5vhMlH
D0zZJL4Ilcw8WAgfxNINcmG2n32rgSPrL6hVgbAKK/SXYI7FLKEeRc8qZIzI9eXvA3gBa9gVuXDI
UM/SywPcNqf0jS0UMzsPnjWDy4a+j0jK9DHeCcpzGCpA6zy0UZDzNksGGNsnT7rW6pdAxK959qNq
bb2X5wLRgRrJ48pK/XSP/P2ky5pXWiVw0lrWTYT7puSKjm6iso8gW/lobYwrcYKY4lS2fGGu7c5P
o/O7kRchCvXOqlIaPlx0ECpXcf1j6IxbaL//uFWsbZAFgepsh6iL2BRPYSx6HuNRWsGzXThG1VVH
dxL3T1yTndm9qIKJt2Mt2V35pDipG96vcbI/Tw7fvfUiJkGDi5VxjpDyj95BGUe2I6i76ETb/mWH
Gyti3TZ1fGqk9lq1ft6dX+2URXYBGyEOkCRn92J97EvWZV2+JePk1GG+xVXaNhHG8QXt5/+4whYJ
B9CzzlTDP28MdnLc1Cdlb6V2cjEfQ91bcc08o2nifj3sQhnv/HMv8g2xsTwtMPjcAVCzuI8OKTYp
2pBvm/aHZdzLwHLlms6Tnx0UP7mSKMsPxtswFG7Re5d6A/pDeAl77XosBlfkgTXv9PUjnkNf5pz5
3VpYxmx0hMUCM3Fk6VttKyJevcmdWRCrxcX5CcXg/dqsrA65iOBN0iMGmTMrvlpvaKVcCUYHfvg2
jh9HIXEmIJBeIO66JLQH4S0Jkz33/JXX/uzC+O61l4zf0eqrOG547XFEX08V0Pe5FqVZ+/WqlVGi
hwMOP90Vjfsx+J1ygnap7w7pcWpufCFAyGoNavvnOF7uDAtcG2KswELPDBr9wQsrX+GJpOEihCbW
+YMj9D78t/KiabdG0G4F8VswWhcRZNQ8NOAP5Dt5uAkr8S4Js4dpgiogBd5tInRO16nOAGZ1wKQ0
HNGLByuK4wYE+KOWIyh3GEpQgTkiE/p1k3k/fAWYjTiqD1o0GbZV1reNlq9M+mdh/v0byh/vMIMu
xkk8h5220XchzRYrFu9jfff1p/2kAcUcvpvIRYylQkH/ac57koNX2eIbxPvACSQ7PwG+gYy/CRCC
HbfU/ojzVPzgc6e35v4/qHsu/Bf+2f8oeoLtBbQonsldN1Y+RdpEZSQuzG1a0Jgb41+6iQxL2Xm/
p0K5Cc0QAna8DQsy8ZTcsNa2XaS8VaK3NcsfVS1sGxk4ia9uO8QHAVuC5HzCN9UVhTfd5CfaUUBW
Pq4bJwABNKn7HI41ZGt7CtHdDDhEpztBZbXgtplo8a9qgKsORrMctrI5/TRzA8ZJwG9u7TEXkDcx
7zojhH3U7sPUcmpUeuvcRUnd6ab0NuBmWyhQGZKfmtq7foxws3pZyLKtNN6tZ3lbMVJfc0u9iecE
u+zSbaLGW7VOtyIZhpT0t2IkXtVduZuGHwI8HHl8lBFDH/O9FBdOpX5LpOcg/ylGDYKMQFZTP9tV
aseB3P6mR3IpFxEiFCMF3P5QRJatZNYmjvEreBQtaUsZ1w386KJWYoRoZBolU6K9DsDDrMi7SMca
w+b0SpNAbSm+j5nciJVJL2qHHIqJgrKuU5fjndVGLyXpuh9LrJDLNLzps1rgK0C6qIobgak0+UOt
7cxPDiJAp5xYmQa2IAx2HkGlKTZtUb+0QnMbDNJjp2UUKc1tDnSylQ2gYcdYgTTg30WI442iccC5
unc6sfld+a8r++HTbacgUK/NrWTwWx+3nd9o8VCH8XwD0ae9tFVuetMZXySMYKAvyJuQvqz2Q8K8
C7WlB89C4mBz/XjkZVbBwnTkz89/JGHgMED+U3F1W5yIjVLoTdXkKNOW0s9Bs45CGj3Q2wxQIxSy
faNFdtOkkpNIiFJw6t3JvRcAMC3APnbY0w5gw73Qg8saKkelH6EGp3eFkNttSZGvrOL9UHnFrsuT
9qgRUB8FzGIx/TPo0OkqyPD8qY4KXG8N4S4Ik+c6jbdSG1ZYOFgvNBvjXd8jEp1nbjpec/KeSrHb
eia1VjQBNnlfP01V+dhZVbYXWtBZWeYKSlLv/FpQNlR15zArXmcRqiJadVP4jZNk6lvksfbMEGFo
WPpdC7GZbKPIun1YKHRSDZKtuL81Mcrqut4VhqtiMLA8juR9kpU4DgX3qeSxuDqBfdo/SqF1pY/h
CTEAyZ5dK+phPFRi/SqFg7aRu2iCSKSJdqboT0kVRI6pYDtEB+tXP9w2TfaqSvneV8vfWSnhu5Bl
+6BQPce0kvgBWnTuZoAbtlU5vchjd1tqBi5uTfsTtVZ86lul2/hxP+38kmNRoNVg90mWopLSHyUV
2KradjvRM1916N12o6IsVNQPOb1k3UJvc4LYhCYU2oyabdBnFoow3Hy94j/p/yDwTnOFsqdOi/tP
AvLuOoZ1NJbgyGJSuMdNGhsA+aV0JrCsrKIba6c56bZ4Qlr/Zt1R7Y/u4eIY/zD2IrceK0pMrLT2
pJtkEzDs01b/0fvNdYAuRYzKe6WlO6tshS2OEr/iftxM4k3X1LeeHP8Us/hQ5oCzWwlvEOhs8hQw
Qy99I216GceM9BQp1aHLKNxkV+k02MZY7gVKmgUE83oSrqQg3slgQqsGVqMR71sobcM0HPB3e9W9
6baTvZ9RLL3kMhY8eQ820Cq3sqBuRq+90gfjm5f2l6XW6rPh9k0E8CDvagfmEf959Ipq8xYi0vOQ
Ds+iHz6Iavvao2cXieOtaTYGatsonIZroLsFk/PPQfphVhfXhjIP80Ee+KLZZX6dbb3Dr8FJTsCJ
nPVP+Fl+irTYHCzRnzExKv8YMAWkbtpUwq0Ev6ON7oRHAJb+Y3YxbiWAYeYJTZevF+wnl6IPAy4S
o2DQYwmQcntK61NcvWYRQtRJo16MHrbTySbUfxb+SsfkE3CR9GHMRZbE8VrKra7NeyS3f4CC3nmO
Yk9bOqO3WIGRg+6w0B2/q9+nTXfnIRDgrnk3fvpV30/0Yq+0fp8YXsUzqLvsAYzkbq5O9ZezYul/
MNon5+CHN16sIciDaZl1jNZQYYC751iSI2xUSqCKk/NpgZffpd/+ty+7uHf2yf8j7byW48aWNvtE
iIA3tzDlyKIpOok3CIqS4L3H08+CYmYOCVaw5p9z1R3dIe0CsE3uzC/Xl4zBGCp47UiCXYsHf9ob
iYaGHXe4+VVvYnj4ifP9mOdfK83DBpIepvEacW7FdZ5gLsViGV4aWKVq9FrjTaVjAxDI4YMyiTY6
dEeshp0y34TVpVY9c5mv6z0Q6zZDQgeGV++/GueH/bcaG7o1c6s7dWV4J+J2U6QlwYRf0KbWFrg+
aNlbUGJH47fxG+e6LY/p7aBRYi04akwZCkiGVz0i+YLjTFevDTG6xubzMEzZ2yBYA94pyR8KSjup
5RQBEu1rsTPLAHGUbNNz7OTij66yNpH+YEH0ipPBDYHnRMrWb6NdUTwPCEDYpg+5KT5lQ7YPlXyT
Zvtc1TeVRaVORwuiEQmZ4lbOaHuAhb0zJ1zbRMXNdP42Em9loew0WYbjRBLBHDYj+nATPWGjya9C
VkrIbGntTpvZloo/8qTs5HxbJM8dddwOXxXDQBY3/jan8UcgBNeaRcihYU1Bf7JdVsBPRv4LjQ8e
1t4XWqmWdfXl++h0HqIGpjV9nW/rUq31BdqOMULjJqRJFCUuFoXPBXrqhzFWe1qc5FSeY8ZQt+ah
OkCcoV90doq7dnvp6nx+w/4w1mov64Yun1L83MjiYfNkTjbJzp3hLSGt7GpO7FnuJaLVxTFXe5c1
+PR3BoxZTHbncUwvfGl9n8CGcisaqdz4IDx+v7DPbmAfHnO1gWEfESRdFfanAQuVruJKky5thd2F
C/TZ8IkQnT5XfLMQSK9i9CrX5tIocbAzChwjLcKQoPH3KPmnOXAEclYRMYMpPxvRXSPdhfpI2jv1
DJwls1jey+ZPjS7wXrlUNfw6a2WSURbgClQG6NRW95hEszQxChCWilzturYnKx1cyAdfGGKtKjGq
tpalSUxRley6tIM5cMnfUtK/NDyBZPzwGGtxkl/U2QArIEV1SYtfKBavHfgxNyoa2v/TkK6PbsoP
pRVlt2mS1PeSTNcGWJ7YFoOaVrTcp+0bvIo3jwh3QDFzy67Dx6iscsQO+YPRZm8tt+BAIYUc+a0n
+VNOa4kJ6++2yDFdy+THWpOv5nHYRcVtpom3VSA8T3hzbYrwPQmKp1p8EsVE3BBg3xRWfl8YYuak
MrRn2s1DUf2lpoZLfsGNq8Bt++Q0a8Ym6n/5aKcCqz7O0UktqO+NR3l8UJru2oxHG5GzU1l0No20
6JNwzizRjsfHMlmEueiAU8Ob8WQs220DAntqX9SMxpnQdDWxcyTU27APHLVr7DZvtr6SPmXYR6Zx
4gwUj/VmfBVzxTXNfNPE0s1QmscQbKGs34ZkNsTpKGcFW3cHrHyKDtQbaAyrcXvsplZyRpWOvlj0
j1WoHYvBPHKqUa7J51+lVk827JfwtSrl5kCJdb7J/Fp2kpRsmyFqslP3mKCPUrVdqI95o27kuFyo
kOjef0XWHWR0aoyj3Q/+m18OrtTQu5bX9xX/LUZ+pQVHeXoOowFsw23upzh9TDsDfQZ+Gw58XVec
ryasu83pRZ90Sj0PAsA31GrLH0FixqdNgU0gbE8CMLEyHT4q/Rw0hZbSfWSoT2KX7MKm3sXCj8GI
9pXeer1/LRcmOqHGOH2/R11aQattn8sctOOQ2W1grBWC9EJ6fyG+WTLSn0+vzwtotduHUxfoYi6n
p7rkiotnMR3qGbmmfLiFcbKN00uarEvPtPz/D+GMVARjloXsCi1HyyA9GOWFGv3Xjf3zE602diNN
OznIGUDFTiSr/0ylvNGSC9v6smt/99pWoagZxvB/lnYXrJM9ed7rwW6Iw6tJ+Bmwjr6fBWcfSIN3
ZoIaogt+dYLoEEr0SmOrjvEWiwiomjba6pP/Xw6zql3INTwZrjHpKZzvSmqodT47snFB2rO8ly/v
7cOzrI4dKZzHKlcZBEzTxpCyq5Rtt5He/ORizHRhqH9Hx4eJRu9+HaSqkp7QxtyW5GHqDPuy9LoR
H5PuVyB3XPFV2xd4p8rgzM2zGL2CerPjcLxr2OD/q4+4BvTFKZ1TxsCsHIS7HEJxMFRupKf/3Tdc
g/iqVjKrVlzaRQp15ycZLDgcAcAOfv8wqLy/fkeTbhrau7GVthRzNf+jFHsxIRJBM4To2QPD0evf
ffFIkYiWQX1+UWX6g9hzkfOjFRm3UvomYMxnmYdOO3QT+zL0vFr8G8WG24O+oEOctsxUHnEaexLg
2OnIQ8mekb/kJmMaDTFQImGqGy5pMhOx5vwrn3Q7Kv7ghPqmSOEtVqwOTstHXR11sFDZrdmSCdTh
ufTxawWVMBgg8lqx7deG3Ui/CkQOUjI+ZgFUNQvXTq2vr4XhhxyVdhvXz3qRBbBn1T85KUYDpFRO
0sgOfDGnk5l7fh9juxLL18bUXRuDZNN+uC2X40Ib8BO3mlNK/nsuCv4SMJ92OgbXYfMyBtQd9WdB
fhuwiZR0N2WpJRpFYxmisv4Q1u9+hUuxtNXrH0LyMxFz0uo/TM3YLpWJkvncBg/Tklo38p0+3JTa
exYUj8YoOpo+On1UODAGKVgkOiVZav+tUG1yBfvo4AX/8oacYjQndlPci8GPShx/yJ34qDek1yDG
yW1+TCUiB+OAXzM/NAFvWHsdQv4s+iMBBzKn6zC6DdQ/JrI5tC9h3jqdWmzkoLhqkvE29tObCvVF
E7+rJoSbVN7MXfAXHPYrL+w6C6ZtYxFZRIJH+ZZCbbIvKcmYYnQf11XkRNxtiUyvpDw8+cJ7Jm4S
gUOi0lG19bg2I7sho+dn/U0na086TAHbaNIbJdbdiJ52WRxd38rtsfAxPH820AWUSbNPyAa7elFc
t3p7CgPxIYAc3MMQEZKHLnszjCsuAyh8HwYZ1Ioal+6UxqdcHQYvI7/a1ZUdGO+N7j/n0nCEUwcK
IkT7Xls04lXmI73BD4r8Q8dgHiHpha1DPrOTLZ5acLd1uApQLFiMH3YyJDiY/mElTc1BuJWpv8Ea
RmpXdEQ3x0i/I5O/0d3GJQlLYWZr/cQBGjGYJZwI6xrapS86ActnwgZ+0uL5hhc4sI1VVk8mZla1
mZ8kCRUSAJMGP30wci9Nd5XRGg5YEUygN2jK7RlNVh/p3pSZb431p9aflfCmaPA1b8eD32HsOkmQ
uPTfHeC+JJKvUxyeMzq5vdgPCjuRqhdhSotNWSSXtsszJUV5aa4jsKMl8CsvQa3kXqr6iCIqbizD
WHkVprN1grlt7x8oIe8yn9pCnhR/g4lsfkhwKOo1BpgATOQUQwH0PjVKHiKN2YIl0MhOEVVekpmP
AppLMbmBBw013Z3TFq/Oe7P4ETWml5CgUYKHsoATOAiuRIs7ZHkPu2cn7ClszQFipBpECuUs/tkW
0wZrY9ecT9/v42e0Kzw/X5C7KRs55vafZ1bQ1kZltlNxGjej2z5m0m0JethwcDF5VxzJdMPaHnGB
uJiCPnt+GDB99CVtoiorRXWh6XXV1MBhlu5a+PexG2c/wvmfjE/fJLel+qI2dF1eOB//dXl+jj+o
TlHFwBWCPuWvvO5MSrPYoHxnPQS7xRYoOuIbvOu3aBYujSV/OSOpEy64QgsV/1dPWPhxvVImZXWq
N/NmdpOr2M2c7qdyqDbhfXihBeyMGIrRyK+LXGHPXOjVdJKpAjGaVSEL9ZTMyTLEkfGD7iZ78x0a
56atmJ02/Dymm108NBcC7/M/AbkFpeHld6xnk6pHUoqYrlqQbrvctMWjchV46l2wRW2xbbfDC6gH
rlq72Eu3l9gnZ3JIvIAPo68uFmOh9QHRXEVGundVlDegKJfmEmE77RO3uxp/fr94vm6ByqJ5oRRM
agdN8GoLVKyoS32V4usEg0Bo0idqdldJ2XNtfBan8uhrlw6CrxcBAi3wjhIOocs/VxcBKxkQ9qVd
feKaphfkF4Jfhi+43z/WpUFW1wAM9kStz9uavBgxF33QeTlQ1ZQvhJDnJsunh1ndBOS6yPrZYJzg
Ob8mRRHs6jtEiuVtBNdrhrRsl17vyRvYjdyopt2lYsIZ6evyNknrw2HhBFtryUdJVjNNauqTeN95
4zWId/2YPpguyBhHg6Nqc+hnD+mx3F7SbH29PH4eeTVTh6QvBHit/6xrHVEieZM2QN5Mu8CSJUGk
9v0XPVPCYDyE2tiWyOCx1qL1IEfDU5eM13iDp7i5i1DJK3fKYdzmT5fQil93dqp8mLDSv0TJ4guw
xKD8Zpg0rZ9o4nWClOTtRdbE13jo0xBrQIkWJpFS+iXrwMv3w1v7IBfO0nnZbfyH8Tm+0q/iAwqb
i3rTS+OuVnw0F+kYtTya8RDTwjbuy9vF8xLeqku6tngMr9rjdHXJLuncxvbxjf77vB/CvyTOm9Yw
6+Xzje50M/3xAWT6twrlU5WmuUtn87kN4MMHXEebTSWptOnxdrvuNJIVo6KeRpcaaC8NsloCs57k
s8+sPI31YxNyKNXwwPoLZ+KFqfivt+HDi+uEphRCme/lFwJKobtaeL+wspYvvgonPn2a1TUY9Qrm
PeK/GaEflF18y+3BMW0JVE6z+36sM4CBZdaboFwgb4tfUDlmoMV+I3PeKP5bnPa63VamJ5XmVZiq
j5i/gXYV50XYgJnQJGE2WF8tud4x6YEzyS8D0N58CG5yxJhyIP7SB3928jas9t//zrMbO36FRJRg
+FBerk6pKOqMnDoKb/04uiEEKFccbQi58EO4sSTs7WzrLlobnYx3Bk7C4a6vX+o3PTfBTC4oCgp6
Tsp1vkXTqyKXsqQ5aSEkLzHc5NPrKMUXHnY5pNbf/+MoSwj4YYZNxH1V4cfNyVqsfYfCCcvKaYT0
QQ1Po19sIEWDpJdP37/is1MBGtRCr5UJPOTV2Wn4mZ81Y4S+IbWTG9rzILmRSyJTPu6tq3knEMDL
iiO/yz9amiTIhIKKuXSKnYt/APAwEYk6VVNfvsCHZ6cdsk9IajQg34ItzXSOJA47uiMpZfyRpQQn
5/vvH/vccv444GqxgcJK+qkPm9NIl3kqyc6czJdi9rPTxtCZLzAxuROtLkSdSe67hBR2mtWW5GCv
HwOtBy6N2cxcbUSufPkAsDH/BSPPG+rozaxFO4nYibv6fci1C4v+zCODa5REY2mb1nEq//yOpyIz
NPr7aPqiUTHW8514iUt7LjhYiJAICDVdhcG1+oz09rT10LCtNF5FWor4w45fyI1eg+pONibCuQuR
35lXjBIINYNI3QdayuoV9zlJsjwM6pMs0z4z24XwNNQP30+VMyf1pzFWx0sjD02UJozRSkhIQ8nB
GcCTwAdag7j5fqivW4ApLpkQUzeIjI31pYe7QRXEWTejb6r3y+2521T7y2X5r0/0eZjVEw2tr2UW
zNBTUMyOWUh7pWkPck5Jefwfz7nPI60mhFWH/jipPSOJ4U4ZXzsG+v6VGV+Pzc9DrFZyFoc9bscM
UU5ziXCx8De45z4pw5B4mObRLtHOEJqKIb7uMkXa4RQvuUJJ1Tad0PyBXp9DmryK8pSoyZEpjLdh
g6AYHUhZPs5j92ilN52BBvhO9m9CpKXmnKKr7ncqAMKmuAYcsSV92gXdldWou0ga3xqhjjxR0R8E
EZvtTEkcoScf00/CvC8yqXb0LKJUEVmv1WTRVCWO/rbPRn5vZoed6MWJ8AIv857eG3bAyWuBX+nm
vtG5eSeiKw2nTJVt3zxpwXiKpwBsFDJKOXJ0v4QvJp3kon/s1D+jWpG1/mHRPnHhrX85qz6/9NW5
rEYDbzVv51MrTPYoCxvw0E4nJvs87jZddUk49XWZfx5uOT4+HA/qYppKIng+qTATi6rDzutdQYb8
/UN93SA/j7LaIMdKF4xGYPVJYFf8lzR/+/7vP3NLZJ+ClY7Rhs6/rNU9Y1yZEgSOiQwZ/EjS6Yub
dOBhvcjt2MubDV7rduRqd9ZwseMJduCZb6aRZdVFhY4CgAefX2JbWh0+mul00nXhcYrTexB8HDfJ
BmTwHU4qjyGaiiy7UaelSyGnbBtktEHH8imtUMlXjXkVSdJf9SBSFUKcBKlhFPwXHRTqVmyUjS++
lkPlCNmjFd4sloY1PQRzlOPHctvRIWWFT+L0J2s0g6yo7IXtPJHz1NAejaBJDYjgOJ90djC9paHg
DbBZgzR5SlXgdcleVWgbrWXM3CbqBCn+hvqo31Z+tRNTuuKMwFXFZ0SZfX7dBKc00nYWOoJCj98E
qJ618BQpxSbLW7tQattALxtl3X0zsKEbKrVDkrVBshnGzh1kMoiKmNq6RhraPFpiju0jrCVav9Qi
OVZNsltw6n4gQysHmYNR3RzcB3W300uq6uBvdgHWdCO/yoIa2b76Qu5pCviGFtBDMu7KmpR1r1yV
6kHX00NUdDej2SMqkI8VdDy7tfpj3D9z4D3ooCnNRPAEi3YSfCpdub+qjNBpR+Vap+hlJg3dpZYj
lRF40j9a319plrktRy5Awa1f3luVctPV7b5mb8iL2u2letOh/8jYz+S8s4XedME4Uqy1h0rfdQaN
EW8VMJ5YbrwsV8HTBTTGNgCsa0fDy6LI0YJ0N/FIPmMWoSJRuFHfSK5vyg6jX/3RMk5NWLozOUMt
e8ZJ536W1VtyQPs5ejABddtGq1/X6fikWLGr+Qng5ETxhgRGtQXk4vsld+6kIzlLdtZSmPLrbMVE
a4DVjsN0KqRjY8auHL4K8nHKde/7cc501CMKt+BHQhIhK7IeKFOEQdbUnoHKK79Gzi+m2y4OD7Um
Lc1UiFm2sflWwSaLVBneYjDvA9PaNiMB9/c/5dxe+fGXyJ+XOaIxskEdj5zRO0l2Nk5VRywu7chf
006fn3cVeLVK4hOrMIoV3MjDfRG8JVPnZaLqFUF7IRd8bl/W6UpRNJSrnJrrjUuR+iIe8B9uaDqa
stewfPr+lZ25ZiJkVzF3RnmJL9Gat6djBGql/SByzaxuTBURLsvN3qBLdXQbJ5PGtg7ZHvgTYlVX
95T99+Ofm6Ufh1+FMNyKhnkMGF7vc1cufxpUJxv5rYz+x+rS5THh/0Ja4OKvrT7aGE5NFXeNeJoR
nwFfcMX+gkzv3OQzFg8Q0wQwqX0R6Dfc7Qw4WqeQaDIlhooozxvDpU7C8y/sP8Os5niuqCU+qa14
0jCsGeR+k+kjQ71Ul6bepedZvTFNA5lcUtQ+jeDfCu0xx+EGc9jvP/+ZK/jyXf7zOKt4PKxNRZvG
XjyBtMT919wam3hjOQmJ3N+J0xyTrf4gb7hOucEtzSGDA8r6+5+wLKHPuYfPv2B5Dx8CrLSekyBa
fkGSu9CtxHppJPTE/iXIRLB32z4/fT/gGRbI5xFXc37G0jgQamZKRT/v31C2R1ewh6eFg6GqHqQD
ycGB9SIT95/C/bsnXUWuQSZMcqvwpEP+G9o7turSu7/VnWJrEbpcyXvEAVvxvXHvkiP5lk34BlZT
cWpHuAjlOFMx/fwOVmGtVUsZHncj76C2CXPGwu6vrU26sW6C7bu2bYRDwMDB5lI18Uwj7ueBVzuq
EjSKVjXLS3B6N7sK9+p2dJl0br9bUj6GV+xfoi1iRdnWnHpLpH0p4XMmVfDpJ6yLtpk+CyU2NuJJ
3rbXxiY4wO/fm3bggAO5/KaXN/nlq8PPABonLQS31fz2az3JSmQtp7KwsQCkDasxH+YfhG90nwXb
NLV78dDF1zikTYUtu9Ouv0R9+cdS/O43rGa8D67STCdRPGXLEldcYi66Y60TeiemXOfSCB5sq2tz
UwKAMa6Lv+F22qnIB47NbeJaruZeWIKXXspqKSyd2nHELwI2kRf28DeiafYudKCgbZsNDbUybpQP
zXvvKR5Q4tq5MPxXuTUz4MM3Wc3+QtezRKln8VSnr1H/R+A84jLsZXPr4LTomdqeCjCyoOjSwGdP
jw8Dr2Z/Xo1KrCzP3QYe3yKZbLwGb4bX4JDvFAgCtN7NO1yO2H7+/6b9f8ZeT/uwi9VMIH48hYX6
3OPrF3a5Z0CLDtR0EzQ3WXIKfcuZqts+I1wd1O33b/3CsytLNuXDRp9kMQ2CAc8e4UhQ1vl2isQ7
M/WvuLJeMnm8NNbqlFa0METCx7MqD1hRe5KbHWjH9eifpJs5uPt/W+pnJ7VObRJssk7cvzqxQzVX
lDln0BiNAhpwWve9ac7uG9W/8X3TxRLxwnz6F9R8Wdhg1i0TNCTl9NU7HbK2GiuBrax1O6/K8UDx
cPnt8RIMNsYuOFSusUWyjzhUaDZq6PWRszz7ZZXI2VP8ww9ZvXDuUbo2mUQrOcCYZKCMqDz2OcYU
Arc0czrkxM9pdinPfS48X/j5/+fxV2/c1/0EIAeHyai/T2i3xLC/EJ1cGmEVH9Epq1c52daTEP7S
hB8zmfPvV8X5aOTDM6zOh2hSEN/VnA/iYbHXCQJ3nmW72i4VfNM2DsXdouEnEgSK63v/5eCrgyGs
lChXOh5P3WobLuXi6EjCzxAZ3sQmVEMMta7bP+n2UnX97Pr88NCr/V+Vak1RAx4a1LoTBNucDn49
+zUZF7f6ZeJ9XSHaItHi7vEFdKDjRlNLLfG6Qbqw9U/pQD5DBf+vt7bJLSGN/5rNbSwfDd/ylOlS
leD8g/7f4Y2VQKyx9Lko/Vo8AdXfom2yg6I4BMJ93t9//ykvDbTaCbpIs5BecMFq0LqFA3LhqUP7
fkim9+8HOqM94/BEeva/36ixWuqNEsu4/FXiKZBTrJOiTRPcK91dKt4rdKGVT0Gv2SXYoA5Xwv+P
oUmUorRT6cD+IsooY3FO6iSWTkoSHWraB5RB2/slXOzWehQhF4ZG+1TOmegY+kuaXtpuziAqTWiJ
S08ZZSbSGatpK4VNG0xlIZ368cWc8Fj7J+bWFA2IQ0q2aoZIQp0rsQMdbkbWDxc2i2UvWE9mBFPI
YFR8ir/UzmFAmZig9NIpN36btMpa/8AJl9bMPzLdehjs2SSFbC3AhHXWQxtoRU79STp1wrRrmnaX
pW3t+suS6ctZs9VqvtbrG53Mf4PGGbDpUxnU7jAhB1XwbFTuxTZ+kJHTG6m2K6bAG/PRaclJVnH/
WunXpdJuuzx2xaG+UavsmZ3iT9Kkox2qIUZeMQboven82xQMnAho7xKQMEMium7l9Efdlc94I1+I
Sc+dYB8eer1Ss2HCv6cfpFMRqds4Frc+bYvVH2n2b/2OPs7SwNbgosncuUj046irZat2ZTolJq+6
36Dd2lHZsXNbOGCMtft+7ZyZOgD1DfSbC7YaN8rP0dfcBmGvjlQYJr34mUwt+3zlBrOw/36YM+fl
x2HWQWas9Qppe6ozeiDt5upOt7ILYaR65kN9GmL1ynJ9FuVGbGbq59q1lZZAWBRHyXU0+5UE40QJ
dmpVyMe+j+7mRnyv2r4mnz9JtMnNzzQraptStWIHcA+XvvpVG1PDsepnRPA2fUtMPeyKZ20na5OX
+Ucf+7QBk9F6vukEbKhxmpUi8V7MECtYMyFNPIAtKtIfod/9qBt4WrgY6NdpbMaeoAmTF9bTZkil
TRi0OI7BM+h7zzLeJt3aB5aMzbh+YSaf+wZYuhMULaJACi6fP/UgaN3Qztp0ipps36jNhi3z0k58
5rgh0P3PGKsblBa2WdSb8vRP+NxhfJ248cNyeYOT42pv7X16mHYpKoMLO+AZFZmJH6HBYY53lfTF
oKlQRylvcOc7UXch6yuTP8kfIhIWG1qsGzdn770sgT435T4OuryND1cXMcyGWav86dRRw5DumW9c
D4PZG2W4udB2dqXn09OKSqjxZv9O3GCmfVGocu6zfvwRq88KPsiq8oonT7VmYwyia1Am+n71njvg
Pr3d9WedE7WLYZGdDH/fJN7YAScOI/kOx17D+DkgWOl148r3jUv9m2cfbnFqwlbFssy1YKUoBMgL
WrDoAiLbmp+CSxKUc/uf8mGA5Qd8+IRj30lglIQJALBwnMdpKwFQLQAoff8GLw2z/P8Pw8RalZmx
GM6nPMYS6GlqKGPKT//dGKvZqIqqVqWEs6cYdp1evcbmj1h9+H6MZTKtQgDp4+taTTYlFY0sjXiO
TJivUzh0gjjZc/Fc4gu3IAW/H+38qobRryxeIJK1Tt4HUpWpWhjPWMxQwJuBbFRI+1P5kAa4lAVt
gDK1fwUgtq1Y8rlljq6iJzQNXULzs4l8fnJVWwwLZMnQcKBZvF9Xx4tf4IWBLre+xW3ul9JbdMPJ
JEqm2L8WJWEbNuaxzvJ7CXKn0ypDtC3LHuMYFU4frePPqZDhPx3JlHF07QDx5I9gNrEj1DX1sALi
lizH/GFa/5QieY8qCt+qwNW1DoT3Ua/wZmvUK9qV/8jU8R2hgPnkNwNHiZ9Vu1aWX3X0+ZhPGm5u
lpspa3azwhlUJwc8tl66Ogh3at95LUY1UZT8HYCbOWGjlrZVVNTVFbopCsO670N8bQPlJiyqqznA
3FiYqMDPmuRZMwYJcZtjjG31XOC7whNq43csUkOWO+128Rsuk+lBkYR7URMOqqAf4awdNYH+tDaG
EyyNpp0m031cPMuzfNP3MKwesFhB25wDqRq1sbbnjjxBE8oSd/bcQm/IRmOURuBBIiN5oPajV8ad
4I54a+g6FMI6wgQlrd+CoDjq5aJT9jFYG9pSxU4xzbjaFRjZabwPcbSeG1//5feWG/jxKwZOmd3r
wck0YBip9Sw9NGPbu0NO+b6LbsNc9OgdHJMRLHO/TTPjHp9XR1da7DgtW1L2rUwPojL8qeqUPyV7
LU6zkjzAoqc1TFCuEhqg6n6ePUOe9qMu3DfYhdZ9tRmV6F70o9taV58HCVFQ4h+bJLgSRdFFi+Pi
VrPptB7rDtltytIW9dYd8aTIet5S5M1Fdpy60qvgxghlc7DE2plQDElJ4QDT+TsiyCkJlMeu281j
s8HS7CFOenvyI1Rit+IQnZTBB3dmeWCdbKF7HWJ4z6b4K017UDLYwEXttTWZNndHr0pzNyl0b7En
Ja/kdjqnmFr+nNXFQ7ZAc3bMTDABibIvaP4Spd9B+0gPpht3vCUuCc3QkdfDMUymjImrBloJTy17
iBkK6Ab0joG10U1OyD7d6uLLNNeQ4uqj5UN5Kttj2/5uVGMrFdFPoYJlPXBTb3rWUaGITldG+7lB
Md4zndOrZQop2a+2Ul0t7D2TDzObvudDWtTwpQcKQUd0bwO7saUpPtTxkYIheiScZ4Lruqw2Vq46
NNiD40ncepQcbRp+WUW9b5mlcjpeEcVurYlpJVBEN7Ut1T5AkTFINW1jqn8JunAvYd4Ls9OBFy/E
X2WGJzfVscCynEq7DYvBoX916wcvo7xvpDtTxuAOeRfzKe9BCwp/ipRPNDlpltg95P9k5iuWwpUv
PszyYxPDeV76M1ndZncQ8gNrTPAlJ+uu5CYkogyPRYRHnRk9TD7N3xIGldFm1jEIVnbgX3c+70gq
g6tUld1BSt0GPVhoRi+Dj/qnMW0zGg55iw2gNDupsZHA9c1IqYT6lGRXVR+63fxSWae6u83r1CnU
wm2Uh7xo7F5TtoArHMtqj6AuOUlvKnXal3l5RQsgbmvm7ZCWNn62+xEpN+3p15EV7yL/xC7oSIXg
UHy6H7XrQKRjuUZCpqQHpWPLbPvnXjGcue9vCjXfc8N224iSiEIaA7vxcF+EEDzUn116r46/pu6k
+X8af3AQhKK/VHl6fyN06q9ab7dzcq80j601HKCeD5q6z9PotgGsNTWLjalli9nT1I34KfmehYw7
AIE+K3ih1vS3Dfc9/qxqYm1b5caPDlK3F0dMKyPKdCkmhdVRU2dPT2eAK3ft0pxuCU4+7eIJiK1Q
2xHN93H1IKaxM00HX4eoPfxEOSYJlp1lwk4PhSvM68k+0UrMBaa6bmmrjC3fnrrX0dA2calua6XY
0ifuqCBQZ+NFaqmMqvF2Kl/nDlJM/5C0+rOVKe4U3iWCuc867h6z7IbM/DL6DSYG60dnDHz0UcgK
W7roWG3aMZMOWI3b2vTmayxb862zGrua9kF0P4bPkzTsCZWw0n6heO6ngheG6jbKRK9WO7tJX7Ws
e8nBN1SLiXD/UzTSjVpULjdP2xeDBznBN6LPH625vIqiAR1S/ZrT61yb80NXe7H15scbLTB2BRtg
UZY7rX2duruwkDe+HLmFz2k2164Q1Ki3hENk9s+JMj4gkbPlKPOiVN/NHcpwETYK9o010JhCUE5x
Wnp1Fd9bbDw1JpZl8jb0P8OlcSdEDjxKxyAFkFn1txoiJDP2b0cp3cfZqYhbgDnDtgIhq7b34kIs
aucbs1haOXw/tnu4WDTbQ9I3uqO8INtqZoqm27H13JXLdmRCXi7vJyyXqOAVBt2niwmg2W2NNrmS
W6yl5bzd6b3udiZEmLpHuDjMey1q6M/+HYWwlYNuU9fBxmdm0XHrBe3EIlFZ1dJNJNXBsU9wxsmt
mm7WmR5pXcMferrpAvW2SoUXKdNxrTSlgi8hGY6mZUhAq8PQqj7oU4USXy7yNX0kY/1VGXK2jxMu
XFFlzrRVx/yKWyt87+tjyZw1Kch1HD5d4Q5B7wR9vMWXwI5S+d7C+cptRoWqYR3zEGXaHY3OIrLJ
p9+IMl907PswsSVWnEzF37VTBY2FNicw7ouxSjTrtiYk067us3cLOzIWgH4j4cMe19ykg5H5moRZ
uZES2h24ZvNTUiHy+jjEhDiGhJaAeL0rdAMv9jb7S01JcWW5S3dl0yl30pAubfWPBEHiVvtfpF3X
cuTIlf0VxbxDCyT8hqQH+PJV9OQLgq4BJDyQsF+/B5xZTRFVS0grPXTEiN1MpL957zF+pFk/h6mz
As9XaAiiHfLISD6C8zBL5ma6CJgdy5oD8Fi7RhmcODq2PnOCQV3HPNv4Tf3yc4uzh+dFi7NgtKqB
2Mtlnx0kN/DStbbqHH3Nb5a4UvMixO/toOqqTjE/uVC3DJWKQfsR7bSOetAPo1U4SWb4VrDCJU0c
uFTDoWWZiUauxNrqWbPTz89eS3hVS0GocuxAV9WKM2qXbWA2CiJzjALoYidnb8yLTorfW9NIVWQi
ZMgOE7MW0ExiB2tm1KCcmNkex6ZNP5e4drPn4B9NynhH8PCbv5AnE/JBC9JBZwdR+mCVYsZiZrKl
t9r89TRvZa5QNuoMTJABs8dYB8ndzFTFyptkjzXIBkqTaVLVQ9kRuueQdSYlAAcHjfMXNsccVnHx
FbO1irB+FJBmbA54V1l63TsSFk1Z7gO/tCpQu6JT3uPWFcDQx9HagOz48165NtY4M3RYaU8KdV+j
dLaYZDXS414sm4MW4WlReT68hYqFZ/FSG7Msgl/6IeQewubQRlsBvhgFMzW4zf7ckTk452skz3sy
fcVZTzQprJXeR+BFAY6QS2rKHAA6aNsa03rVIr5g0gDDF2amiWSocr/SRtQ+Eki0kF0i3wZBsICD
vLrEUD0DFlIDehxZmtkn8WJKhII1hxghXD+UTlutNfgyVBBOr2LoAuTqLuQPPBtB554Yx81Ggrz+
zwNz7TTUoQ8u4m2OIrs8/fxsXDqacXo7DM0BVghuyL0VrFsH6VMQv8jlY+S/Q31jIWt+7cg4a3Eu
vlTUWtVDIKQ5QLx0XVchBPT6pU5d9Ar1ITz0AI4EE05W1VmvBtig0ioP4qPK1U8N9GgsKaoDG1b3
gQkzlLdYaqU9U1XZJEQ+VJIY4s3cvBORFHB2QApy9NvH3P+QNH/N8PSCcRDiW8B8Bmx+xOFV8JkK
GUS276oMku46DzUMflWAeBaXmRlCgUUFfUlIKzfpNkoETDr3mNWBFegNJL4j8SFn2UbKeIgG8h6g
W5YKW1hkEc1cecj4ZyWT3bFE4MoxU08Fm/mtE3SCMQqC2weBzXNvDRENDdWfsE/NWscvHd9JnhlR
K7pRMOxpdGibm2BI3wcl+aBDsQHIwiOjcNcKEO4vigYvXkiJBFjkLEj3fQX90xyPM7HCVsgL9hgn
wUlVIDeS6HiDyh3bkbzzWnU4yFnsJnz7QUcIrOrErnxx3/OaMfT66JWTfj+XUNEhYRTDaqA+xjS8
jxG9Q7wnW8BaXpwd0zxPboRYvYggvuoaZ6uXdlUC+QWfHll5GsfPDNJSQbMAgp2DwaFC8q2ReYhS
Nr7cDiFHjxzUwF3lod7BtugtfCDvmkE93mu8ZkmMRF3omDw7+LkeRXxskvjYkWjT9syV89zSMqjd
k0dEwsiSlVhuYJ3wpRcz6Tgmd0DKrbWwWFNVOKYNgspQhrx1DkHJsdA/aSHshS53Rjh8pzQ2eHkC
Rfh4D/gPkDn/jFCaMFuu3ys5+KpM1X9lcF2o4mzXqflJ76QDHhF++aZADadMoaxYCeuhlU6jehL4
x9aHW0X0gCSSOenDyd3zpByjxKHF6j3R30p4f3CSYHV5fUr77LNjBx4WqgWyPFaateyIAArHvqJ9
+nG77VrtKeLpnlD8nrxdQRbygAzajaAySLWpY2KWYoLaZZ585pKmmsKSWc8cwnsx5bMgSog4MVUF
rCt5gKMlEidyqFttWDrQCpKh4OUNHRQXCWqq1SQY+SHrn/KAd9JaD08Vv2GZKwkxMEPwQWGnnw/s
pZUxi7hkgValjxzcMdX3MqrhIoWtsb+EJlQvUrazRT+7lVNSS6PQYtErsrjiiGjVBJgnJrlJ/djh
sEp51eFQstDlqjKI9C6noGxDHm0IMjOStcAdxaEy86oNVlqiqEbSIB0jjsJrWQvSVtPoo5TdESQl
KB/vajF1Yb5uhyVkO9Niw9EnEeAm5v/KkA4YUoBJg7c2X48lEoQJ3imwiKjC0e3K5C3GwplYPSkp
TDrctOouhe1Gock7Jk34MHXHDYJsMNLAGCo6UsmHV2H+2KqhXQTSUaiH11yOn8FWsIeh8xISbioK
YlAP1ZaBeFTUVnBbsVqNbQKtgbiWbGXSsE/A4am10eh64EESZKt63f15ouew3otFOIsPSBwpLZV1
HG6O4vJ2vu56ExRc5EdNgDhBcTa4nQ+5ngiS8d263EibzFzCFl9ZbfBkBptc/TIdnqMzBl9lYDLg
IvWFE4qx8LGOzQAR2kJXp0V7VhqZuvqtmVmNrOuJXMEMB8edKYAZb6SwS9f3rTmaigns/L60BNM3
svWE2ubdzlZ8sNYXpaZnBZqLr5hFDbo/Fl0zAsXbmSWk8LzE8Z/L3sUtZ+GgNNg9lQwo47r0tIQk
mAOA5k1rs2ewH9dC7RMKADHEZVa1Gx6QexFd0AQ8jtpLT6iLEOz7cGuz22XU67FtdLQm+GttqK0Y
RjA/z+jly+WrCXDlAXghiG9nixd8laSHKHp8ZFa8n0wA6txMd0CvuODANtaiNPkM9PH7AMLvA4Bw
xNLKPBIoOj3AzaDER9ISM6JIPvpD4Mkj8oW51aup1akvRXkSyn6hp1fH8s+G59GBpHdIyFVafMyb
dxVOarG8hB2aE03nfZsHA4M/jgDCom8AO1SO4GTWITCk7qTjT2uEvTXREAgYDCfTYoX8Mo0xTeRZ
/2ZXIV9RZWwFFQPrJndgtPhu4fSPMA0Azt4IjmppJuvlNMbVc+es1enAOAvsAqEffC6aWg17O+lj
Syh/0URceCcstTK75LhEClBSmlopgbBtTkqwCXPn551w5SL9Nn6zjZD0fV/REOsjET+qGiN4zLJf
qXz/cyuXj8nZNE2fcTZgcSxlQ6qiK5Ib+gZvA7+HSkYM1oe4llponcNl6t9VdbtYmLOK9kBENQV4
IT7WdvyK+D41h/vcxLJExSq6L7E2wc7tDf8wWPWtivrRElh7cXXOLg4/yJoaPkAY3RVbSXio2RHw
6D3+hKDrhMt2uf98cc7uCRnuFQqAQvExKh/Cdg8lVD69W5jPhWNl/kquE16EYwmWzWTrkIl2bbZe
f4JGerLHUrVQ4IxRdbR/bvXKsxlrVUf2EIrSQL7P5rNNpFDtkfI5+ju2Erxg1zmKAzfYhWbmkJg/
1s2f7cxmLVShmxuoaEeFZinKdx45Tp4/8WEpP7nUodlMhXjo5qWOhqZcr+AxT3bRzCIQcO7kMO/Q
13vibPclqJ2mBJar2AiCg4pytproV5B0zO8js3hI8ErUTGh0cUaxU/4f79PzWZsDPWIWCU3Ao3F+
DSQJ5H7W6iZ02sJmRmXrLt0gZ7iIcr++Pv85hV/B61mP4XEZ95D+wcZLzGIlWqWJt177AUNM8IsG
r/Q33eMS8Pv/2O1/Njq7FQbUOXk1+zpv8ld5m4DgFpv0wXfgogWuWfYSOMHjz1tiaa2S2R0RYAHV
vITRTR8mzaponT2ioG6nh6UQ5ous8z0IllTICk2SMTIMDeYoGUFNw77NWXsUNNQWO7XYhm1xS7Vy
p9PyXal9gOvhAMalqwKKEmIU3UVDu4WpfWvwfMfDvwb1Y1k+IjV0FDm4XEAvMDOEMgEiRTfbvnNI
BAmmGkDjDOKNoRbsJf6tivCKScQcJzako+xBirvft/t/vff/HXzmx9+7UP/jb/jv97wAaiQI2ew/
/7GL3qu8zn+xv03/7J9/7fs/+seh+MxuWfX5yXavxfxvfvuH+P1/tG+9stdv/2FnLGLDqfmshpvP
uknYVyP40ulv/qs//Mvn12+5G4rPv//2njdQNMBvC6I8++2PH60+/v4bYs2z1TT9/j9+uH9N8e/W
r+lr9P568S8+X2v29984Vf6rrvLQO4IFDEHcKv/2l+7z959ofxUVuAVDeRJEciJO4sTQc2AhmtT+
Ct48EKgiTmi8ynj8qzpvvn6k/HUSK4Y+AkRl8VzDAvrfrn+bpD8n7S9Zkx7zKGP133+bb3DEfPiG
iXn1JWA0P1USpSl9ueZ9G/YhqKOiNNstacXPQ6N5E7PQskiCPhq1wbdpkazHVFsP6U3fHlpYdJ8N
+x99O+8LxuTb83JqCCwDaLUohJ+g2t+Dow7AOw5KOz70RDivRfKAUd3U/HQho7/UzOxag6iJL9YA
t9s0OLaZDkSZYMbSQvnyItJDZ9TJUgqAJthsyNKslb6mKuwLIFvHbbJV9TEdvNkGhXyn2E/xzhKG
/yIXNrUH7r8uCFCbuRTdUMTWT4RCx43idA8qYGOg/lEL9XsIlbjScdJEbR+g016ZsQVMi80HC1H6
BXwQXwApamTyBIRVOubv+/RxhCvbRKtCh66YJTqFk9qjV72NRuYoD7Htw8x9gLKW+iqa8joH27f0
KDSFOYssXLVXJvjbh0x75uzSSzuiqb1Whk5ZxkYX7QrtpIpLD8qLfPO8u9NXnLfSJn09iOjuFLTE
63RXwofNHmF1lVrhSbOV+8XMx1LHZq8H6MZ0GeXRpLLrbMmEkE63z11lJRmCyW6UTXcb2ksL6yJF
8NVPhJnwzpu0Auf4ZE4FvkouGHBXJjTScbeWiHGnDAGxCnfprXKRTUNrKBgrgBHgdNRxpn0fVY6T
xd7XUlCr7K+ExD6xcpcemxMUb29iU3QRP1lwR3LjQ3OnectaBVcOVH06fZANwdEtzdX0apAuhzAX
Iqco75ruxMR/sxYydZCIX7p5KIpLX8N9vmzyeIBBkhY5MbTRo+6u718VyKL92ycpyiyQmMa1oIAr
MDuys2okBdfqkSMDCRRznM0XZDBSjSzowF0OFnTncfBgZeC2u0jn6F2lsiSuqMOX3CYhOGgyeUla
50obuEgB/5cxGUSYx1vFxAcTe0KdKNQ3BLgXZFDwWv15wK6sctSn8KLSofUu6PAp/L7u8iSRaUD8
BCCQyZ8BaBqnAiKDdwD5XVRYvtzHU2MwXsAE6Ri52UU3Kkmsc1FPnVB/Rzhh1NjG7efPPbq8tScl
GAgjISuMU3m+jnsxl5GuBeCs7F8iqIwW7FYTfwE3tzBy07eeh8PSdOsgEIbMAzS4L82FYxKNmdJR
JwCKjNRv8GkxU/pC81stvvu5S1fuVLQFuxpEXKBAinMpnZoxLRQrtCU0huZKtmAAqgkBLEMxwhvF
ARZ9ST/iyikPhRjQrAlIjyKQFbOp0iNWl2OqUJx+gM0gQRrZ/qo1JIhHTPok2XJ6+9p6P29xdgLK
ZFAzZPOoM6zJGl459FmAucIkCCsC22Zl63/hjJ8/wKdJPG9z9gCXRlEplESlDvIZQOzLyqOqhm4x
Flao9SPcqYEmDli+GVTFUavWoWRADR1+ZhbfyGYWKw00ytq7JBDcJJZu/E690euwWQoxFobmi715
dnaGIZzJ9R5D4yMR2EaPmryknnBtZyITDtFj0D/hgzD9/KwFFQdEqGcYCGbB714aDKhWvsXr0II6
y7belkDVInhbyn9c26tIwANjgsAJ7IbZ8EcKJKLKHnsVxkZmCCQ1zgezL3u7C0Lr5z105YLFVIPG
rIoy0HwXssqhrgA2gDI5elhsxdtozxz/RX0KQeYKHX/bD8gYwwFpDTJSbwcwC83MpQQBuXZmnH/D
xWErhX4Sob90FXicBYcjS3OJCfXjL2V7MzLrbbfVHzjeUD3qTNsN36VCmCc7cUdhKb989Vw5/55Z
5BqwtKFwocSYPGknuIq4nJ1sYAWLaBUFc3cpsXZ1GZ9NwfTzs0WmAMIkKQmmICgRieNJXwOR+vM0
X73Pzrs0W8gDeFLROHwNMRKTcAgPVlNtbpKzSsxF2NY0YfNL4Ly1WWBKwGISpTyDmCNOyUnfJ4tN
cAEsea148UFawl0sDeDsUAZzgaW6BhHNUtjl4QNXLT3e8EZb6NHsFAZFWBIkKuL6rLvWELU2dZWU
xJss830jLrqtSOV7SMrgoRUO8NwcpbXU951FGmiWacBrGWJYe5BBHMyqjzbl6FtK11gyybzCn9S2
8ic9RvmrFVFCzYDfaWXJrjLgJIEch08v2D9qMn42DBpN8LZHbsDOJuqHzjUrBm9fE4HSkehaBYRw
dcjENrIiNWuRLup2JaD4Wa69CHI4mDTqvZRUtwnKbpZe0Ec+7ffdqL/0YX+SexBA6lS3ezULoT6U
l0aTobApQIqnBgerirxRgAcrVyMjNYhgJ0GeSkZCuAARLgYqr2VSbgBUNZjgJ/gmz0qYLQHMJVfi
fVUKt7QJIDVKq7dUajkQi5IHhvKDnioPWlk4PDc+xSEMUDidJFaZwa5N00DJgd1Yp0OepyQ576lq
ChaHXp8UgAOMQE6LVUvAi280yWtDYst5dyBhJzi1nGDQaih0xk26h9XKukwKkK60EKqYmm7pCUwm
9G47ytGKqcGJgEifQ7cbcP5sovGOqUUlDSzW8QV2zZUZiekqycM3RHAdlD0HHjoAI3J3tWrxMqQ4
43asYVLK4VnvB7dcABXsIvwUAvJeR7wCNCrq8BykRUnmb4BTcYtssIdWeBgkQYMeVrjvBM7i64TC
ENvfAdbliClbyTRq3JjmBERbfo0SAAxeKyV0xSJwB1041DJ7QyEYFIA+20Lv4ZDokNhM1f7kF1xq
h5JSYPfhFqd+D34UV4MUBQ7MhFzUt2Gs39dEQKCWt7tKLJ9lGZLIvsrZ8MPUDb0AOSVlvzI+fFYi
n9vBrd2DEadk5aHuA2Gv1nAjQHohh++jPmSJU+XSXQWKi5VLvpNO7ldC5AK7uc0lBqlWOdwL4DY6
8Hx/DbWW7WIibPxcfYMQHUS/hPYWwlOyM9BgWA0l3Pv6THqKWfww+CGSt5FfuHh7xp4edl7dSL9a
vaqsVNdzO/J7zpRLBaV+NTrwQ7sKuNEtYnE9jPwznxe/RgWRaM7zXjfpu6Z6kK9IBlRCLaqbKij2
HP5/Y6LQ1HVs5eJwhOPhu0LzBBAosYBBXenyGuKMKuJgGBuAeshoewew10dQRQ7XEwjk1+Ac5UWt
mNFAb9jAPYV8UoJeFt9TTbISX3ZBLrzv4liDNkS5Qg9LF1MCbX8GtbsWAJ1cgw16o0y2MURZjTk/
3rOw/0xytbdzvhAD2KdxCnCKERgDE8RJLFDIwr7gDynDw64R4G1YRvgDbpnEawcZd9cAU+oqiUtT
ZrCejpQ+g4WfwN3ngTbAszEfnWFgKEZn3bPAGrJKgKbwCqauMypycKKoSnPoCeifNQ9CZJDXbpOo
4AXCyM/1we3U+7QEGQmiTjnPvbIggvTFxFMYQgSqQjYYPhNCL0vSNQ98WNXEN4z4z12Bw0Ecm/uh
jLwUGuBaJT0PFXtOgRGSYwGKYGOXwT5yKG5DAZ5svPYZikm8alT5tg7KykwC7rZXhlsStmxda0Vg
qoAkG5I0HQxctOvlBBbSOu0dQGkhkyKEvBOM8GT2C1qYueb720ED/LKTdC8n4oMfgsQilwhuaZb0
Zu1z1BIhILCqYjldRcMAobqwJnYN33mDR2rAGOJidGK9K7wyYR5gNruuS7ZRpnta0zt5UplqKTk5
GS2+KF8Umdpy1r3Gmvqr6IrXMiltjtAdbKjx6BPFVdwArJjL2WcbUthQco9yHru1X58igvkZ1QzM
VMXnJqTEFnC+N2mE+jla5k0Sa3ZNQToBPRIDXgPDGkDel4/BRKvHgzZqB18aDxXAyWC18xA6Zrtw
KG2hVxHSytFNHus7KjQegBE3vNKcSqGwKOg5MRe8JSN/7JP4FmfRCsbVOzUAt7STIJ6eDrDEKPJn
uQkOqQYYog7CxKjt2xKFjA4y/VIj30RxXkHHGnBLLi7B5xThCiXGylMxAPgpj5FbtcJLl/r3WpE+
y1XnKUnmwX8DToMBBJ8E6OxYUR2rJi/Lewi9r0mR3ldVrMJHKt6PYfdc69VdIsgnX6uOehAfylBV
jCRgt1IB99K6v5f6mAHfOq2psoY4NQcFwgAAWa6G8FzXc6sxpm/QFV0TqG1LrDhIjW6JiVhCzB16
1AyDatEOiPMETOYsvKWDfJArPDAbTgfxKoFUeBj7Bk6hnODOYc+h2N8oUN7HTIT1XQ0zCRhQ8+Nh
FLlkI0msWcuxmDqSHADQphQcPOSrIwvzZz0aJAfSPgcJkcU6lLUYPMf+Tfe1Y1fI4OoSmRr5WHeO
kOsN6MJqbYRt9kIJZ6kROYV8v2eFcsLI1eYQgRff9bC+gj9fhq3Q3ueD8NB1hRMpzWCIvDScwhgL
pkgrqxChtVdDAF+RbXXsvDzTWgvkImwmFXiqPoRqdf6oBcCuKAm8wKGBOraaN3DkiRdyb1Ch5iGL
rTuwroTQdreWNLruFfG+GMI3sKx4uxQCZGCl/CZmBWiX8BA1qNbfA7XIDOAtJMtneOkEdIQRaxx4
IUkPYqHbVJaslEvAvk5+ZWp97Liet0gJgGFY9r2rAXw2Kg0QFCi0Zw2O8WTMQDFNeuoVHexMO42/
k6m+GbTsrtV9HzxddcU0BUbs/kHghnds+X7nq40rjDVIg5BECBKPSIVHEqjfID43GqGI4YeC2Q2r
4sMvOd6MSPqRyGVh1FG8KRIpAm2QPITgteUEvq1IfT0MSb2CQvMRZsWjIQd8Y5FgBKp9es+Buv/A
K/5r1dZ75HFbu84hw43fDq128DLFEQdiWL820XiLt9FWr/EAhWjQqRrFEpLh5IXJI+JpKgC1Djac
2yuytu5z3BASiKuVyI4S79+pCmtWNSueUlVZV5kKafAytUoCyfhUlsGpFR57AUD0os4Q/QzjOivB
kPfhnnkoW1EHEhMVkTbVT3mr3PGB9BFziWxAMRzXSqa7qVLhZdgd8pGCCVeIvuUHQg24c9pYQtZ3
to9TqlSyyOTboXD1pkGeJEqxOUmHgYMogMXUPPBopaQu3qFHXmlPpCN2p+jHMADDexxxm/C0dYVp
4fmSiNuf4AJHUmKbKdGTogQwP+SCT9g0nAIx0LbwFnXVov4YkQ6DqWt1rFPBajn5E+a39cQFwBDl
VMdtSJO9UKSyqUk8Sqg91waGSHWAweqhvmdxV1haDC6wng2toXbknin+DrccpHnhRAvAdQExHVBN
Sh5UchkJwy0/thDG57poH/QV/JB67pYwFbzmcVP19PlrHIt6y8ca/LELK+6HDJBsCCTyGroNO2TH
p/EqisK7OktPfRzch2ID0fiUukTOwcLl34YRCZhAUBzZB1s/FMFlBW3sJlCHxKRizhxgm2HqC+0V
RNgnCcoN6pDptl/khzhDzViMkiMfV3vGSsHU1VE3pD4RLb+E5iUX3cIMmbP8ERXoBhzCSWfghY+g
j8RX9esQDJC9qpLCTDp/N+hkI8gU1y2f3/kgG7GxOsBX+D4VR2JWBUIQRYXVLgxYCxAO4m1EFcev
oS4khae07OBPzIn3nNrCxQoBLxKSkBlAMFMZlGsVYxgQV3AsMMVSQaThbyBUsU6ofIJMoDcyXCEB
JXYzVLtRzne0h4BxUu1yEKQDsKxDLn7zVdTjtV7FS6JWj5wIlF+khGusQxxK1S6o8hWsQBxllF4q
sZn8lfnRHEadGnwS74NRRR6Cr+Hj3NW7vlbNFEGy0dI0NTWYPYvheGjCcFP3fmcANo5oZ6xva01a
FayHdFXAS2ZbQMmqpFsGSaY40j+6lsOSGfT7DE8YP+XA704gJNKIEkTAwTJkuaYiuYaspQwZCyPz
e+SeeczTELTFiosyD8oWzjhW24419z7AzUYcEqgia/HnCDpuIeSbuIFqhBAwZlZ1T+5H1AVW9QAJ
WVzwJivhCMAN1Qs+cVM0kVeJ/v3IijvWIjD0s2aDMplkSr4ollYsEswRBP1tmc9xtoFmApI+Yh5G
R1Ctkl0Mnt90n7bWoKkvCteDbtfw2PODjqy5oo7bMoHbjDZwXiKOx7TIVGOgJXFStQpMeOM+VqGs
PxKOBK4aUzxsW2S41BeEXKrd+xEDaiKLt6D7UMWPnIDGillWdbXK/Ek2oIWEf0iLHUlFxW1aCl5m
F3tySm9V4DRwPJNkO/IMhFuEecO4UQrJFEMe8TQuLo7HI24cklXZ9K03hAWU5YfhnuqN1abRQfEJ
b0epxhllGjhaVD1HbfoahiOKqFpVYvLIjQABQ1MaS97jfRh1xEnzrgwpHr3Z2OCLpU8oNdhNUuxo
mj9lRLfLghNAX8/tmutCiGuNEixoht5tlYh3gyGLHlum91apjpVJggC0X8SlnIikQ5piVqgvETfN
lNrWS9isAeECtKyEa6fJ0+ShUfhbSHmf+IpX3QDMNY8XO6/Qo4MI1jQirzwBZbvRTDplAMqBPyLE
oSbWSATut1LutKQSDVGunhuFFRZX6oA+pVwEaywf5u5ySnB1ir4zQlXiLk8KycsLZZMLuIwCjaZg
VfLg8EBchO3Bce/MtMSFAtan+l7RHjIMEPf0YCCgPODGGvDewXOpYnwKTVb8qrSNIfKNI84FpBPW
1/3Eb+5kOFsm7KbuaWQojIstqDeLuOW5X5XEH4DdgpUp6ChVEGnTKwEaFEllpH35CgIW25K+zxeS
pReAsa+8uAY2NrLBE8pinpiVxIBKHLJordNCKT008/tyktMFXKzeZnAm0J9zBwLxzhL0+wuvdJlR
+2fLczU5OLiwum7QsnALT5bwCKKWjdIDvBFGs9tKhrKK160n76OV+OIfiMV7eKDCyEhe/ZxInHr4
03fMMOgVMhk+H+I7pip37cZu50zO5EsZ8OspWMAlgLJBOQ8F0u85URHvUc7H021KvFfOVw52L9uC
yz+Vd91qucFrKURoY8DFDLRv4CVm/QIzR4Or1FSCA2G4ppjblCzlYJfamKW5fQ1SzDRCVpSuxhAC
eAaqigBBMBs49+hfVGK+mvgF8gTHLQEa5EIotA4DBQ9uTBgUmO2JlqEO1sTQmOTEU2h83P28Pq71
8ay5L1zeWS4beUcqwswQ8jDQWFGi/ag+/WcNzCYq5fBkieBa46jkBkKrVNMXpulayee8B7NZgqcW
8YMpU84o4qiJshI+sej9P+vFbHlDCKrhINFCnQxaR0TGG1RewBVc3UHn/Zhm6mwm+Gas0lScmthG
N8KWYq19FUZBD0TSfxlefa1odd7erMIwxtPZWKKKIUcvEnlUsye9UJElUZyfh27uEwPBW1U+b2hW
XMh0PegFsPwckXPkg+K2W8jH29y+2oBXgc3kjp2lu5KDUtViqeaC8TNvfFZqUEmOiCtCL7PtYDdu
CiN0vEpQRynMJXbR0laalRyCsYd3S4emuhSeCD4SflmlVQur/Wrt7Xw0Z1daoRNEWhX2E+fpBxJ7
LTIjzgv1DdEK1r71+AgyF6QsRVffw+4rMXUXqig+ZEZNBvF08ePnyV1YRF+otrNFK7GeydE0vBID
iJ0i3yaA8KqD572ACVtqaHaMIIdZtD6Ikk5bPhG8XRPp0MvInHYL7Vytr56N7xxIUnMlBO/hKOsk
ko2cmC8DiZdhaGU7cVBGBoKpB/R6NKEuojQA5fHWhCJYjB+mU2t+b59/xuzA8VMJktgp+isbrRV+
BJsSnnfRjhmDw639VWy2a9XlLeaGNvTyt9puKXBYOFbngOxEDSShKjAOrZLAtPGpTb2sEBbwR1cw
h9/Ohgmce37opTooZBU/jfZKr6zazr3OHMx2W60k2DkAHhK5k9dZZSRQdlttBZvag8E/IlCqITa8
aHmytMpmR5VeEJrr010yXViQmMKtWK75LFnD6W/pvF84Lr42+tnWSTmh1LQpMmPvE9YT8xsb2go0
ayw6gxrhWrlZMlxbmtPZCdXEdVU20y2mpiB4Cq0DaUaTQez650PhCpZ1mlWgrgHFUFT87/ustnB+
lmIJ7cQGWcfwAYMJ9rbZQ5kHWwi1Utkt8YYx6lUGhTgnWSN1u3RMXh/dPz9h1lW8VNQiHfEJ8OnR
D5NNUmLxtmRPIZxk1WCa7hM7NMDtRc3XSJ0AKIafR+GCRiFBwxgfoEJ3Hai0C6RGIURS0TB+Kqrz
JlspZgqOFu70iTKlOK2bOpkp3Sw0etlvPHcU4K8F4Lkuw0cp7KMAj8zYqazREazEoocJuFyD2RuY
+W3iLqGxL7EgGqSlgasB/kUHJmU20Mh+R5UGi0wH9SuDNl6qP8RkO4CCJ77+3LfLpwy6RCb45YSI
xLB+X1VUQ4U3kmpotrlslcDnt3NCb/llcW3eALoEvgNwQoDU5ig1TW0DwKDhLAPD2ie6gjMkjMXE
GxmJRQB2v55PKJWX3s+9uxL/wWVUlXTQdcE8uXAaFdIAhpackmC5dDZSlaLH2ZAJdQRTsMfPZXun
y8NAk+GfJvCKDLw3QO7fh7MhyLQB3wBcZgs31ZIzoNFvSeGSPPK14VTQJRES7qgmoGPf2xl5uEix
KSzqnfJhsKtDZKdACI1mfUecKbQNFo/xK5tAwZpEa7wELNj8cQjtlgAczS51UsRH0muZ3f08V5cr
UZ+GDe6KPI65i99fq6EYd2WXOfw68DIndgU39FJniap0JXhFapzXRA36RQC1zqWLurKJUdX10QJI
UZJZ7tSbKQAAWfBx6QF/pUsTMhPrD4OGrTy7iOErVWhl01BHqfEIEAA1kdi+VZELz257UnuRIltx
8vTzOF5et+gfDkkckNoXDeb70qi1lEeNr8XtX92hbgRIBOqrUEok/0PdeS23EZxt+lb+G5i/JofT
CYgkGECKEk+mJFKanPNc/T4jr20SQBFrn+2Jyy652OieDl94g3BloPNLahnIUDFwRH4dHtnngQrD
LCpAjvEKS9e1hE5GoN9QVrPx2jAD6ebrWZ0dLE6vZrHtMDaCI3QaOdU5ZriBKhSrwhBXYZ+sqzZ+
7K6qll0YRkFFfkHSAkbGqfXznLRCyC2M8BCEVd4NZGtSPXd9Kb3ykJ7tC5MRPoxycnoLIaZsOWnl
v+pHNRp31z0ezk4s3iQMI/J+IE7IbfF5MjJ6jLGqydlqkNe1kPxGbf3P11/l/B5iCJlrQeHESueg
7YT2V1wbcU5hxdyl2wXlRoyXOxrkTdgs+4oOxXX9/UsTk+lHLZhN9RzGHUnilINwynmPlyPcOKFp
L1jgwS3uUWxeF1d9US9P9MOQJ0FsXXRqVab9cjvpf8J76o476yB8Wwgf4kbd6yA2ryFCz84Xa7tQ
hgxR1zWRxf38+cSItniczygfxnLm6RMydlncIoNqmJ3tS9mtPlcvX3/PCwtrIHmBlYwFgAtM7Och
a512WjeG5arqbuTuqcx+ff33zxipKhEArz9cP94sXpGTO0NqLUguuDJT/fPX+WrcNMBJ23UA/vLr
kS4c5I8Dndq3lFGDFY0PCWOqDvn8q8lumvb+6yHOFwtZqkWnTRGhLJ6JZMLuMFvsvYuVlmhuZd62
8bWA+8JyQdMEZ49+oSpy0Z4m6HNXNTQSifGRCND25la9W4wp63V15cOcLxccTgiZiyOlDnvl5N7T
ywz2j8G955eIuD02VM/1f+Rm/xGV9v83kizCbB/2xBlJ9qmrk+Z/fubv/+NAli2a/9k2Kf+r+cia
/fsn/smalf6XqxjH44U4QYS4HOl/0mbl/1UXJu0SNHJp//2n/0ublaX/5TCiZMldpysijhj/os3y
T4i08iTCvuaOJ5z5T2iz5/0VxcIvnGAF5wTcmcWT7eZX1SAoEX1HAXRANz+hc2D3XYu0pA/MrFlP
1Afm+mmuNqhXbfLoCbiKXQ9vc4Des9A/K8pT1/jbaA42OPEhmVG6zfy76r8p4bXQ6jyyP/mt8uer
Sugk6GRFY3jiTkztxbY1QT0jPlgA4pGLvRr+Xh3w5G5kubQipYnu0Xp8G2ZH9YjrXDqlOJQ6GbXk
ayTDvzTlT+WqZYqwiPgYGE+QeX6eIne01KOib3gtIDRb/NN+D58WgSWrcNF8JvkctsPdvIsP/tsC
YWfBr1yil+f8719wKhBk9mj0VVZveFmGAjQQhjbAGll/GpsnpKTbVnd7pMrJUaX6t4FEfiYW/9VP
YHcjjESIeWYFMtKyrwNNNDyt3mkNuDQgcMVcNnYD8Ltom29B0b7MNcKNqvWY6LfTVGrYgzXfPhzs
+3+s+kca9tljzLeQlmycMIovfaoJJdaQIzHv42ik4qoyqXrk4BvieJHXxOBydL8e7kw3ST0Z7yTe
ECEOq5PMeO1qXoke3uKqHb1G63FXbPu1EGODDNvnFhTnlQU/ewmWgVUsd+Di0wo8TY+m2g+UMEXQ
Tq3ep+zXoNFnPn49uWXfnu7rj0OczE2I5CQrAt3wrOa7VYi08yfgQ40zdGguN7/VGFnQPl19Pehf
1ZmzUbEpJMAA+nAW28xSKmKpYBhYc3SbFOx+UwWRTY/1FdQamGPdumvq12rucKczvSQUcQi4a9IX
BXiyHKmAeQZg/nBw/dI2APssLFX1mzBrsoseQ2Q33WzYYdF1TtMiM6812Zs6IWNt6s6gqs99+zZL
IAdQacW1yRnVlemjwCzVXhpnW3F6afWXYRh30lBRmDXNPfKD6ONJyuMw1fcYHQq2jInLLAivojHe
5kL5UwjDh0E1NyreA7gr2D3Ijy4JjhCk/qA7CZRGNa9wwS7eSRJAYYOoRDWITT7fSRFA4KKoZMND
K/4wVImXmK/5pPGL0elOcFZAl3MI1d7uwrsymrygbjb9kN3FVbCNa5gSY/BkRO1DEgMFkR8TubXj
Mrvyrf9CEE6/NYK3hGUKHxpQ1OdfGbfYzRkk3QxBO6PFBEzl45Fx60Cm1KSwO9TqAhFV0OJQ1o3T
yn+kGZKX8oZVgZ1Jr2qdu+KsOWN9LJiF1E67Bi3jUa63WTPu06h77jEH7St/FeDMADTu69166bqh
SkFoKaIRe1Y5CC0VgX+pMzw/OUrDOzhl3eQH1UBp8isH/pzNyYn/ONbJcUx7vIo0AKNe/ybu6q2y
WfrxuIUat723ZDcgX69Em2eK1svtpoIxIDWVVPOMsxoPUUKRiV2kdDTahvVi+r7kcdlvCwvyRINj
VztghtZfr+pfivfpvqCsalLvJMI611+XxrENKYN6IBNXXQy6EyYKeVUwR5tuAviLFAyAmX4xLS6f
pfhRs6SbWtV3ZvPqjxkYsNiLaon6VwXAeboZZrpWoj+uxOFZgRKEIZSRYRs/lS7EbHqw5sYfZrtB
26gzSnQ+yePEZ2UW9/KE4OXcdE7ehAKyyiiMDWKx0kP51qQbHo/pnzmacFnInLBQ7KijCKHpECKG
ca9nZeWOc/erFaXN1yt0aTPIIlIjC9ufmOP05PQA6+cOawhPS6xVMW/moNzlUGCWn3iHXQzoOXnf
RXtN2pZBtFeDX2KjfoOHcOUA/K2UnnwqfohFlKzz4mIw+/kIR9PYIxcrIVOLWYisPKDV/0dC5473
eXarxdZIxB6lkcT1iNB11d6a3ZNeFy9V075IcoDwsALAGuHdXr7vg8lV1WNZdI/JZL3OJVhfLSgf
2yz/0WSgpKd2cWYJVNmm5LVKFjHpK+t64UB/ms7JIWs6PRyHkengLHz014tIaCVshL+Cb4on/VmC
1nTdBPZ8JUs9zyEVpBuWfF7VENaBW/95ISsQ/uBnUXbR2wjDAX1dWgW6wJFDOniMpae4DB8so9sL
Wn+lZneWIDMyJgcK7ozcMGf2tH4tYKYSqQJY+qdYfJ30K43OC6HKp79/sqaCmAZGnPD3Q3PbZ0/1
fKcnV967c+TQMgeyMko/Eryy0xgc1aqQtEhDfmfW3FkxPUX9HehIhYFAHJTJsQAiGzHEO/EFAyrJ
+v31vrm0bWg7LQojVKzF06K7EpU4uOiz5YUQ7MJMtLMQX0vrTxT9bPsrZ//Scn4cS/68USQ1gUdY
D76XFNK6LkuvX+hr6TVZ3vNSGkvKjlwUopDJOEtrhnKQ+8Dsfa+AQBS9+Ir2vdEa/MRmV621VVr8
FrvKqaF0Wljsjat4wqSmexsj48qhvDzhf/2Q0+ymsBIsDAQWt5V0p/PfkdG3m+rKm3Mph0KIH4l6
8gMy9NOSl64JlHo7dk6rjqtc+gVWFl9ZjNOq0ImxRe10iFk+HoFEG81d6x8aTLi+3kUXd/GH33BW
DasMA+JZYXldVjuzqmOb9I5+iBMlb40hODE6NuYuGgeO0SHzhyvh2MW7nB4je5gtTDS27PIPXfm8
SCU/SRh+9KGbIhZX3Urj8KIW3VMf3Ke43tJSuyV0fo2VEW349LUUpe9WDq5eHrrB7YxkrUuTo8qh
I8zVk1xXW6jOcFpxEdD0chNo03NVNEcpa5/KOP6mYkFrYpMQKn1jy/E1vYBLp1JZAhTaVaaFO+Tn
+ZhNERhzz3z84XGxvUI9zvb9b8aUeUN5jRi/3GKnD+HHwU6OZZH4smJ1iuARpBajl5SvdfiAFtjX
W0QWL02KF4I827xkZp5UKn2cRuIjReJzLJS3Uw+gvvfhhxXasxUrD8M8t6t6bF7IeSy7mUXzjpZC
AUEt3OdK4zt11ZKldhSF4sF0JR/o2RxvR1k/AiT2BusVNvyzaoWHdEC4uQDNLU8mhI7GXBsdrL0A
xfTYbN2hyt+DdJvU0r4Ri97LA/3YzffBgJ45/p892LawjyiJJzeo3/1upPFotlRijGGVlCiajuj9
6jQDtOjbmENaqwppN0iTJ8a/CoxskeDQ/QfIhBvEBOFCS11id/6srbShPUTxfJPh8dxUeub26VB6
ajak8JqVDUxfFzsqlNiAhQmWS08F7qYxOwksnP51VGQ39mUMD7PYjQ3dlZt8XQaA5dVoJc/VKvJZ
BGPeQfvZzhqMNSgEc13v66zDlQw69YhRvdwdJ2X2hAIK0xgMdpCoK6GpbyNBdobqLtZ+DR3CBY2y
j8rKm0rVNuefcT3aY6XYclJjAg+7TKwhjUPOTR/KCC7ZgrlK1Hu5GnANw9xooovRN8pKyGphXanG
vTolkLWjN9Advt2KoBpQ3zMirgbg8VXafxuK/CEq6xdfj5E1AfzRmS/tHEIRHyjKpEZ+iOTu25Rl
86oVOtEJhum7Zvn8l0R+l3j9C7PAiW1WfpUahgtppyHgWBN56dAGJRyVbfAJ+9o3JDg3+vdeos8s
N68lJJtNY/j00nvcEeOnqkjppqapHYozokc1lXe0b1w8GuGyGr5sY9OQ44Cp3XaN5NAAu8t8LEzC
ZpuG5Gp5/6iO0/cWZvishAdVrbAvgT3amrcwZ278zjqIUrbOo2BTJvlKrdsddObbXlduRqEuoeNb
+1hpVoU1Eol2D3VRfwt16Qc0oftIGFaNMjZsCWgVyYS7Sa50uzkJf5hGimhCG1yJTi4FWB+P7Ekf
UY/bHiuKxvIm3PFESFACwMWv7wVw3xfuH21pcpjAUXjBlM+XXYfB4RBNteVFuFUK2u0sHuCnHa0g
PVZD8FCBQ5L9yW61F5jcqxGWTM2+VtTaBuQGbHNYa6yyBG04jFM4WZGbFtJtKVsL/drOou+pJrPL
qxdjGPa9Bj1Gaf3YsZT8ha4E+Mcezms/rP2mWEwG24epW+gWhvmmS1B+EZWg4axI1R0YHUeQQnwN
lppS2DtDW2IBM843/Qi739Q0R0RcIk/FrRXOLwpSYxKcUwkf3LLHxDFEbEXJ3ACPzNpKt7r+Jk7f
J3xHNKVc0j4BSk2yApbjhYH8HeKl2/pYG2Fi6wqGsJ46uJlSMMMyjXa9kjp9JB2SUHOqEmPyXNkK
Sb+vkEgQJ+GuHMODBnVai4KbuZTW0N83nUVDs9CpqGfFQRnV32FSbagNu4O6idTfgv9mSlQyYL5i
q4mShuqWnJa8TbeqTPJgXMscLpTplpiBOg8wApDzJ6+cn5cNwadC7AlKX4OENqMcGA7vaFq5MQYW
1svc//h6t13ca3QgFVnT6IWctjxDir2NaIS+lxtvkfEypkdYvdd29HIqTh9UDSydblIaot2x/IgP
0QjkUHoVJWEfPi0cGUH7EWijS4nHxjQETjaURTF1JyQzRvQdlGB6SqbEnUpcrPQ/rbQz8l9RKfIB
4v8in9EASBEbi+BSTrt9EzmFYGU9URqyuEnz2gi/kOi4Mn19Oa+n00fAY1ElIxo7K/D2ZtVKfSMS
vMApCyi95qn12AQhLgeprcqNYodV9SZX0n2a8Q85PSAkI92ctFupgn0ibZS0cev4pxBrVDQkZFjK
lRW8mXkFMxVt/VbiQo8wNNY2kZZD8bW8vM9SWxk6T4Ak6teaF1XlQ4NcVmoWa0n0b7qhpeYLizRK
nzULnQop8qLuruP/2kd3Weo7prX4pu7yfHSKRnEjNffU8hhxwinV2mL9IJTlrjYir83S+3GgLpNJ
WyWDodU+NZqCMhYaB1/v1ouZzNInw6QcmAVR/uedJCNNgil2Z9ESklbBPtt0hTO/oEywUEucaas8
Q+nmmfp62EvnEttJSmhk8/znyagdmmU6yiuWN0BSlq18ExXC8yw+zQpcd119HGd9qwjClaL9X7LR
6b4hZeMqAJVg8BZ8nmzexVHc6Dw2vSo4vf/QEW+kyWuvbvz4GGKtE5ebKCtyp0rYBWqawXqdcSlt
YUbX2z7vGyetRxBxXbTSC5OiR/WnEUMej3CbBd2+03E1rw1b6x5Ry1j1ebcy64FPG752JL6DQYk9
Upyv1/LShWMS8QIuIvA9a7ALylQpzTj6+DTEsJobhHU03I+7KwnYxWEWNWROHeKQp5S5MFaghYsD
axc+qrgzD8NBUq6A7C8VVWXaxxiWLK0ybG8+f6ChQ7qgQmrb87tnQciex0A/WFhtC9imaj1yqNVB
7WOvKItXzRQdf4JfrKPoE2F5Hed4sF6b9aWN+vEHnYQntV+Xqi9S8woOixhsvQd36an7axSRCwkS
wtHIkkKK4Zk6ZcnVrYniRTNanlhLXjjUdqXUnoE9fTleG+rCjCDHLZk8ItYs0vLvH56OIB9TWs6U
SARcNZv8Oeg79nve/8jH/DnX/J3Wpq7cztcAYxcCPcbVEK0E+r0UsD+PqxWZpKQ5Okxyr5Ay3DTd
y9fn4PLE/j3AycQS3TTaOGOAhdGobP7JaOw2Xw/z90Y8uUQ+TsQ8wcdm5ThOWRhQcnFFh1dOd8gK
5Nmh8vIPOcfBbR+LbbtfrAdmT9402BK/t44IGdy91mC/sqqnxTWQktFcjYbpZdAhkGghnLtyVV8b
Qf783XzQv2A0Ee9O48c8/64ha/X1gl469J8W9ORW1uNKGDLcvr1+paxyEm+4JXd4uhZr1e29zLfx
2K6f8UhC1eDK3Xl17GX2H05DW1vZqCKC5RnVhsrM5Fl/jSMg6JP+gF1/0+3Za8HjyY9fz/rCdfpp
0icvoCq1pTKGCDq0Au6j6rqxdLsW/nw9yDnFTkGo/t+HzlzunQ/TYwQzQ6+Fkr1O7jJlrqTk3mh1
axl3uFRud4KkbtSw36WljBvrURQjWzYFu0C4UBjAINYYffuzJ8rjTVJcKwv9xeJ9dZROrvs2UxA8
y1n9bop3qpU+GnMOEKKAGRL1D9b0J0uMH+bYPvldccA2emuU8SYNo60//gTOsVEw184JdruWasYk
rsbW2psiSi/oDqVkaaZqbOZedINGQ/UJeQNuVnR5Vnp6JyXTdk6h/UHnKiUFfbXifVLR+QmQxRB6
6F2KEjhmgd6LaZa3Ya1s/BZHq7bfZXG61sjVo9TY+XntpvVj3n0bhDu9WY/IjFz5hssBO18kEFc8
DwRpp7CNSTAR/E25bxZXGGufPISrBAlLxIUWU6FrBLO/f+5sOKgi1AYB3p55DkelknbxUkKXCtr8
ZekkZn6cNcltTLjowX0EoM8mQPWUnMxRaunnghfQ1Gwf4ZeZUYfSev8ObTVeZtJqKhkhJoyiAN6z
Lb5nc4wsjHqnR49JIG8SOd9KdbqBtn1nDuleGl8WvQJxMd4Zk7d4RixQ7GKROtMRaar72khvkPS1
LcuyIzlF4KJ369pwjau+YpfqzUCoF30AsG7U+E+eE1TQJkqWvPwLS2d20eoN7d5u0Qcu3OQuvML6
unjLohutgZ1DotZaNsGHgzqNZaEOIT1LPyofKvP3gN3i1/voHxHa2ZcFts3i4IfO+/95DEWdTOSm
FPpAhd00hLU4Vj0hrnOjlCZt5NpVcpzvIu1VCHrKhvuom72ys240oXoA007CLB2aUb9NJ/WZZH8f
KBqCweY2b5U7NIJ2gTWtBX90Mdx15mm+i/ToqM/yraQg5IV6jpY858BM4XxsUyr2EzouBqU6MJ17
entO3vdP8tzeCOlTg1bSELUHJbVcvad93GhvM9pYvXU/JSqi/7MTtAj25FZmmxHqPjXPb0+xqo5U
xcnKJwxTd4aOVFietO8JNJZRqtzIKijoZGJjI3jnTMpESUNPyOUainbSpvPRh02nh74dD1Gdfg9b
HcLBtPJVHYn1UsnQSpF++VqN/UDh5HON+pR6TKY3NLN4esfbWm82cglkXCPaR7dvQlKiQIcwL4uD
JLcYzvduFalsesm1wmNXvgm54LH115pY38yT7mhgCYZec9UsfpCCrS/vEKhzBqvGpzhZ5yKiM0n2
MFsCYmnaEWD5AfGQY9a0S4s5dcf4Ph0mJxKCNYYqt0m5MUaUcELE60LLljT+yZx3wKMwtZ4e/Hg5
x+jUCAE727ewubYG1jThqlN9DOurSSE5LlCrqnyvDVAIRe0GLZYougHNvRba7D5tiiMCl7Zl/lAm
Fe6e9aduZe5jTBMz7Rji1lqKsluJ031TSM9tPAGzn0dvnJ9NuSMyUlc0lh5MI/gFSHCfm+Y6QbC0
9YvOrkp+DVLUd6i3CWukLju76IxdI8TQWyXz2EKn3hWFQZDcir+0OPcojbLxfolZ8F2KRphSfX4T
xtvBD26z5D2Vf0/d4MFvwth5G9XJykh1L5815A3uhel3FYHDK7xqXrTiSocqUTKwO7qCk78ve2FX
VPEmK2LI0+j6N3l1nLsChZYQ9E+8jpvJS2W+kKyUS1HRnaXYHRrzAO8OYJZ/P2jmT7MEj16j+pTs
jFh2ggBnZylygum9FqpVVWI+2YevAuKYVrbPlJcy5tmtEsdPflb1A3C6NUgNW4hAW2h7v8SUVG7d
rECYMP6ZEVNHWat5eaV9N8L2B+z6Q9pmnqBTNAyDtVbJIAh0W9K7rVAei5wlVt8wT9yliAtSan/p
K+E3xc1nIRwcLpabsv4G8dURZFg/UX5fRfwwhL7kbH7WEnWbB8ETvQJP19q3hCtDSOJ7ieVEHIPi
eOfGmn4biSQxo155ZqqtG6WxZ+rebbISBmWH0KMjFcBAivFOyZ/EFLhXJ6PKP4irQmrsMt6rCNWU
VAs7H58RM1gp2tOcIko31+g5TVa4nkb9OGIzWQfT4zQJTpsX+HxVyF4FhrwffXWb6JELWmSVsY5V
8n1opNdJs261qXdGjXpYPt/jNm4PiuWAWFl0w+7BFSIkm7xUc+yBw/BkLd4Pk/8gysENqS/fD0nF
FnflhdDfte2PIK4eFZ8GXxhseqmChR4n3yshXdeBtIt9zOJifAG53TNhJhmgOKiE+b0W1ehnaTuh
pShpNcVda6rPo/A2NMkeal7mKkG1qybpJa2DF72OD7EQPEidsjYRBsOa9h7lxjtl7J2wDr1Mso5J
/WvK0NMWhydkqH/3kYLfLmr6yWtBFTrVaXNF6GBEnUavz7htg/hboQ3rQCkOWjjfU81c1Toi8Ary
xYK+T6ziXU+tdb0IHhvPY9oBXe2BsrSCsRW6mIvpFf2vNzMFfpLQtyIwKJW9Yhh4yuNLM8zbeems
VASOUzXsq6Db6K2/0Qdu305E7yt892V/C5bOjhskdwvwigiF1gj/jdgVh+O0p0BZCyOleNnuk8UB
O3JVq14pU+oFE4Xv+HUsaRRZZgtkMNsm5pMcmJxQkoYRaalFZh+0QSlzsuryKEr5RrW+x9ijyeYC
7FMfhCD+HjVvuVE/tDnKtr201ZpffVYdsZHfKmGE6QHCZkhFCdjP0tL60S9ScXGuu0YuukJP6Kh0
XoAx75TGVNBDDiO9gRHp1PxdokFOPcOeKWlUmcoyUF4bqh++ktxIY/K8NLxqv1g17U8aELvQf9ZT
lC/myp3ECY6YSWY+ceDxblQiu9SPecz1gWeLYkECNXw3kJWXDq/rrsTjMcFKICq3XOhuNFS3Uf6c
lN8bRJVCFLbmCYWaufHSimNx2wcoMU6KK4klWwm1QMU8Fsn4m5M6Z6g8WcoKxb/H2MiF/yaepWYt
SlA0CHZOwQRtno2iRhOKwKoynX+ID+nHAbmKv0oU11K8S4nWh+FOcQNdL856PzNckvIWCsKmZnMg
oLX6Orw6l5Qi1QJmA2ITgDU0iJOyQG5WsoXysOlVf8InIgJ/N6yH28DLIHW1XnzIfgw3ixNnu75G
B70UO34c+aTJUUlCrxVAOT2unhVYKa+4BiG6VJ4C/GRo1hKhAqn7HDlmSDFgegKCyJde01p2Jqve
CWW91aP52jJeaOGzjP8e6iRINbt6igYgC552569Bl7jRreRmBw1EZ+JE3V9XURpQaOldy3wulcI/
DX1Sh9BSsTfqiXUUNsFhJqbzFhIvSpir6S67Mf7Ibn31213cnR+me1J/6OHHWaHBdKW6IYtJbKV6
UZPpSpnjXLzk7+b896qeVBvyQakzXeQDBjwPRxM7c+Ol37YE4HZxUCECZk6POqVbPOWjW3+TbV6p
q6nlOW355FecVCMMEmaEQ8CcTLsFPjhuEIvFMmwxVL1W5bx8HGlp4GEED4CC9ectm2cQlzOfj0nM
r90BzlhJe4t48jh1GIMmi80VcarmaYAWfc8svK+vg4snhkwOqytFNSHvfx7eEPKx7Qj7vLnID3O9
7lRhZfU/Rim78mkvHn6VcACc+NIIPNm0YoXqPBRZAIrJ0dSeJqm6MsDlr/ZhhJMtKshmZ7Uy4J0g
L5wq0O8yTXQ0DVyHrhzkGQ3CubhTq+nQGbe1JV4x9bs2v5OFHGZsAiaf0WPzl9Adm+5a++TyTvkw
v5NdSdQyyEXGCH1f2X1l7FH8nBwh6LwErhjWnKA5BLceAk/TiTh0xS4pxpTBq16EdtaBQsvkYz3o
31RBuGZG97fK8ClnR3qTGgQ2bXAXwZ6dVCHyRjIlIwqCFXem3Zbo+bevaGk6ElcFYrq3aoSgU4cx
Xd/d0BWhM6mAJyvS9s7P0nmDn4ajNO26FShKW7NjpgCHrLD1qtbfFsG4SnxsEqx3MThEwfxoaqbr
a9OO/XQLzHylkdiUVF8qVLhF8WfZvw7hz87807TZPkB8J5kH2q/JtyQpPXkMbAORp7Q294E5uyMR
hmoEryAHr9RKrLM34vOiWCdPLTm+Oqp0wAngire4i580cUg9n5oDAt8FIqW9AgJBaZ54SZyWBLY0
RlRWmW2WO4Xkb7QU6Ldf3sKGsqVJpMS5Q7d1JcX9XmtMR9bRUY5NyDEw4ubXMANbJVaO0t61lkq/
lz9a3syVhmXrYGdUpOYfenJoq9nJguA2CjXA+Ed0r1kPDb3h6hZDAOCBeFtpgt1jpFZbzU+rkiEp
LDU85Y8i4HIwjnZvhDGAxqdQ3jbDbsGRhG2wKpXBzamHt/W3gRRxHrqNSsmtkhFZfpfT0BbardE7
wUiUiLkmsb43N8W6GAy3Bx5diSuZe9dRI8R1UPQVmtK1xmRNm/ROtMbWHobEaQJjNQvqSm7GgxJW
cJiUtZ+MwP+xHkkNL6xHJ51IHCXxyk15dsBPPuZJbGEVSZkLaiuAzfltSncoO165wC4MQPyHJRK6
iYsqx8kRsjRhQqSP861pgmMppaOFv7++7C+NAKHIoHAHq+isrTy2ylRrIM5WcdViO3Cjdu9fDyAt
O/rkGoDQYIA9xTBPhEz9+TlpUqVMlckPVhG627KIniGchn7EzXpG9EbT1oYa3bTCW0q9/uuhl798
MvJSCFaxyQXNgTLM55ELrZj0QYsW808RnTy2DYp8/w/iOss79dU4J+3BYTE2sjpQvMqd6KDa+b1a
L3IIsyP8yXfX9RcufLJP0zpZUCPVOtnqGc4MBqeTD4n16+t1+4sp+2JCpw7ySSyYY4l7BgIZ+g4J
6WN+125aT1216+oHEv/u1+NduBM/TugUeCNjAWKkCcNZU7tAMZXFP2elTcEL1ArXyuprgfqVD3Za
TTaMLtGHNAlXBhlHEN71oOOs2lolC+ih+DH7ijdmN1mgeaLfUmCdEM6Lr0x6efzP1hiolYjABLiE
vw/Fh6q5WHegHgMmDcvU1swcYOhL2GtXLpBLpw9vQhrXhkqchbzD5zNQFRh/libDtL12k6sRAvkN
/l7NvgkiT9SPYV1BFmx5fYbgyjKfUz5V6dPYJ+evk4duTBTOnzpZb3FVreZh1O22wmqm9m9U+bbr
7vsM+98SkJ8EFDiU1ZVo5m6idqVrNLCrJ018o5wVukHdpWulCG6VUsS5qnAU9QhhZJNY2UqrNwLW
wSBbIGwCxDk8qnbZxWtDAiJTGk8dcFTVH9fITG4HwjxHzjTczWXhacLqpBkEt+ryn5BZ8LR4NxEh
T4xdBq94SEWK1jSvZj2BsmaIbirF75IURZsxsxJHFCmmpm29ggdNv45Cc/ry9ck4b4KyhLCrIXry
DWmHni5hX8vBgIDVytD75zAR15WFgF/UuKJBP4CiY95+67XZltN+VYvZo1jl27S7k7SBwEFztElY
t7z5RvxLrYUr3/fSDtYI8QALiqCDT4FQPS7kZThKPE6UzOc+sgc12VpVeWULn8siLGsgY7dKpczQ
z5wIA5DCidmPAbdRgkuZQwto8sYn/XfqCoeKNvvCktTW2A074iZ/1Gp7csnx/3Nq9uff8feofTix
iNKHUVPzVEotmKvURogv9f98/cEvrik6FGjrwJxVTlM/KyyiWJIj5goGcoaBHKclhiRXHn3UqC7c
PovC9D/HObkWOm0aulQnsICVS9NFvoXS/62rw9c5mbykzm8MoeBUPHIEbgJDwLRrjB8bmipV364U
FTxuPILRPzZzsRF0OKtT8Baa7W03PRrJ7wFoojgVjtnpt/7or9IoRJdRlI8ROgZZHv3ADBgSQNQJ
jq+kex1kbo2Bu5GFdous0KiJbi+jJ65EO/zD7VkInd4kh2hphLWHMsu8HFKx1SC5jwZbWOCZVeDv
V9FjsPzD1GcrYh1HbCg4ynHr6SXcYv5PlTBujMbInRJzsKSVD5Ep3aI4D/4ZpK1jtmK97aS58GBd
JChu4KKCHv8xbdq9mhpcCzp65vgl7aqgfG/Gxck4dlHqn12UrFK3DiiIzgj1T1xU/NGiCJxmLCzi
8TB8wiDjSZLah6yjLz1b8KE7+oo4yn1LY+Qcw4ey1ddhVf7kB+X4OPStLfrGL2yaBDeb8+1QGHdW
mx6Kqr8fhQliq4RtulIA7dY3ojjiz9bflJWx6YPfQMm9LJR/a0bgpEJ9kCxhp6A22iwi3/OvEsAE
4EZXhehQdAmJR+4A13zBU/tHnDZekFqAcYmu1bhAm02tPQXOgKanN7EYeEWk/x/qzms3ciRLw0/E
Ab0BFnuR3knKVMlV3RCSqoreez79fqzenVYyE0n07tViMD0zqO6JjGDEiTjn/GYp0WPL0mTjROIv
lX57UQF3selVlu+p530kjY69mrgVfH3huuGblX8MdIHeox8lf/cNPJlD7YeaOgtLTsmCkM1EvEdT
w0UKMLFqs7sqeoz42gVRO8I8pg/Npel3UEuaLb21mVmhG2dryzKo7wycQSSwTI1crNPsM7K0U8RP
KfF7oUK1awtnqVB+xyr62CbptyBWVq4qzbRWA0Im9HB9Gw/bN2vNk2pmlMI89PNlG2Yfkd1C2vym
AifTozehNWZ2/bOzK6rqwtqOgE4KdKQg6OA/vwXIdJSyZJkMshit8ABraS+73Z2UW9msS1G0BSCu
98UmKp114JJgaahoOoHyaIMZogT+rQCHJWYeznfdZ1z3tJ6q9skC1U5dcSXCrZ3rGRbn+GwVtvNb
lgDD+MKLKvSf1Ii/mxTDc/gXCD8terxUNOFDtrqdkYnzqCvom0SrVBf2TSJvZBPpxzBeUQWdh5JE
k2qnWXg8+hsb5YUuT74pinDoGv1Bw6CmddyVqKWLzjJnGVdKFnkLe7BKkbttqsurVPLnZdHDypF3
kdvOywA3yQJpUimb4eq2iEpM6MEhBO19T2odRejnq9gxs2vC7ncFuyB1Ow6QyyPI2USuvldpWxXK
U6rkT0advBVKdJAj/RnY2lthRd+ErNq6GVh9Dzc6LdqEPGSCkLJC2mOFRtUDEHIUUOkokjnR5C0o
3qTWoy9aLtB02IZZQ39UXXi8NcoGMH+Bd1FGcIANAel/1Ssc2KqZyeXvVP3ppeGLHCoH5Hd2Ilkz
CiUzvQ7mPR+vIifrSxo8VQtGv5lVXkLvy1+bpv7pm3wq+ssRjKq+eDRsC1RCsJEdcdZb7YeKsTeu
dOTFuovlCTyfMp3bgrSsGm3pu78MJdwFCulrhjJo8zw4z+FAj2O6t+iE5FS3WGxG5p2VUjAo/XsN
lEKanSrS9NLBLwyjyrUVmzDee1ccXJCxAsm3TVmvsSBilskOE6dVXXcr2S/w3rIewkK8C9sHI4FL
G2baEt32uau3C7fAzRNa0AdY4scW4BfeFuqhwqQmDcuJ98Qfcvv4Sfz1Uho9duJOSqVepGDEOu8M
dykug2W/d54Nkin/vn4Bgv7qn/AEm4BFXuJl/tzsf9+GowROcsM4VToGRkZvnf800oWzFObNivCY
LZKHqabH5HijDC4qLQyjYp+esKJtysZEZqK78+pwWxU08ONfGm9dUUB+RGdn2ydfT/6PSz3m3uo8
IRsRbfeVWYFbTJLfPvYvWRC9GZ15l/XSOs3zDfWIZBZHv6P6rcQeJ4gaoqq8T2MEkTDmWTRTZuqX
IsvDh4AmjxP0UCwYQ0Jrq/NN0cf6E6qRyYl+SrfVGkpOgrf5PF1GBydC8jdayIfEQSk8XwuTynVX
MyZoIAMzmlaYOVYN9bPCNiy/c3AArZ5iJ17w9Nw5Dl5uyYvffIZcADbuurbcTNQGleHRdbH/v4w8
epTxuui6VmXkInZWqLZ8qLF7TJTvTmkHC12s720H3o+YbYLcXpnYOPmOcBRA7/iOQjLyywtzYaNK
9IuDF13xj5WY/1SBGBYqmKgsPGlmsWgj5aURtftWVyET3TWkT3YJ1sjuMeas9qVPt9UuebvIp9rQ
JhQJLuUthu/7ZYajE641euWmFU9o8FMRzRtnqX7XF8qpWihzeSZvnAdpe/tBfdkCYEikDhG2BYAo
oyl6ngAHhRq0WlsPZ7tbIuDzmm5gDG/1TYMx70ROf+0DDh0b9Fy0QcZpeN1/yRDaNChJl0ikW+il
PTRVPzjFNrRoe+L8XqtsfR1otFMKoy7SRGKnBME26ot5oR/C8LOBwCrKv0r9XhDdiRh5LWFACgfS
EkdzIC+dT62CTcCdNexNS0NMRVwqqvBmSqi0Zkv4PXd+bk0ch2tlLpPmAarEg8rpGMToaZGYdi2L
meTH2DbmNtir23vj2ipa9CckgzaFdSGKnfgyNXGRxFIRw0+hxoO0uCtMb116r2aFEZaUzlvpn/aE
2I5fxxxm/WWLKFjbKpnBrAznWKCKZPrZxCb8U1Adh5GvQ4x2IUaqWJ4VPUMU5RaH0UUcxXuvUT8B
NbxRVTGgkaI00J/gUwA1SRY8rGJT2wXwqLHn3tm7upHe6a7MS15nsd09JVk8vBzmbRQ9YJT7DhfE
WvSIN7U+anBivujKKYeVa1//6yRGO7zJdY2627Df/B1J3txrrIl1unZYv44wikW+L5lC2LNMtW6s
pSdFfYMsr8fmRBH66n3ydZzR48KthbCybAIQFju7RjYXOZ2c0lZxMZbBbJFgFzmApc7bgTGbin7D
JG7theEIfNlunRAGmldLzqr3+5OfVrva/KV67b0ahyDKUNYSNpyyl7r7bARcZ33HmceScfAx8lMw
iWs1wNrGlK7qpSAFOubobYsSbLY//3n+qwQFcKHV8nFTq15W9W/03daJUG88RUCsqcdbDMxc7wKv
i++tsJ0JBiBcuKjGTnaDhYFuiaOfIExhof5iYTWIK3wjgdfG3FzGPtOGR2aax0rBtjYFYAW7WHKm
QvBwikYrezaHEdijFcAqBznBI7EhJxPugZIm8kQl/o+Q/K1RRmFXawJQ9di1rrCFfkbQ/meu58vO
lmZpLr3XerTrgaK2uNxFieKB/XdwaHatRZmW9zm9097xN0pGDu81L3pPwy4vi2XtH22pW3UyOkRa
cmz6GJN3c6bkO9BYO0/6vB1lr93AZys1CnmJU4u5M8SjDJTpot8mz+RPa0CQ1ku6nrqCJ0cbRb8S
KroFgnZIIuoFFjN35oKLHp1oMAYT98eVGHU2sVGMqlXfKJ3hTsQPdV64L91kI+ZK7+xshFGMqoou
d+KSyTQ7QvkGXxUMIoRduCsmrqVrL7OzkUZRqgtaOc5cRrKfOVA2/hB0eJfCs7CkGLKUD8FqCuZy
Jf4yosVVoSuclXFvMykjKCN/bl/lRYSfbBGlpDhbphRrbu9AeTgll6fo30ONcXQY3oVJ63Ppijvh
rblPfsQr74fiz7UPy5hhbr4Akz8vvtn7fN69iuZK/ohPwqRu+vWI8fevGHWLRUhTuVyyXZAanqvC
Y4yHszZFVbx23eiDuqepiTLctjHeza1Tv8SuWFj2XsrlrRNHFUpaIMXhC0RauchU7FvRttPpud9e
Z/XKbXM29igm5o7sxkbGdxSBVNtGckcUdnRxZikPffqWR+R1rbjBOXThuO4Ch419R0Umy8xDUoto
P/1OKUuI+oPqSavKaJapEj97Di4vOZRuMV1W4jMltBltdyqPJyU9Gb5BY0nTqcUDHDVsHVRY4sro
SmovdtiUi7aqol1il0uk7g6ZDkeqllCLQTVHFbKjCHHPxATclvGYl/r57eW48r3PVmMUuyvELx3Y
6zS+3TtBfUA50KuPt4e4dmzPxhjFVg2sbKgMN2mnFxhvh1utg27o/9aDbhW51puGuXPrYQNQ2N9d
GTmFIDmJargReepO/JSp6Q5//uWp4aqWLSgJH19dd/KuE77hVr/CfQ+QzsHH67lYDWC56Xb49TWg
WSIjaEnSNWYF+wByxTDlfoGeYEfrFiXUuYTRjHlIjYVXbP1NPm/2U9jcS8jlIAj/97DjdpBVyEqr
DMN6L/a6fZJ/6TF2atG6nosGArczAauvH7hA/by9zlcSsbNhR1HEjA3NyJPhNh1M3IX0EHbWwu0A
i2fcQl2XrwHUThH5rtx0DAoeEekB/J/GCmKJ74PwsGQHWLe9iY37RJGWt6d1dQQdr4Wh1aligXC+
e7rWQNkIbZCVkaHt68x11Zs4jrwtL68BCHF/jzEKTz7avh1INbJmXUuXmW4sssCYxUK+jFRtrlrB
0nR4movvCVBH12h/1Tkdqb5v7ywkN0hGSHxXmUH72v9W1MKjoFkLLX123B9GYN0h33VokRYOsR3S
+98h0P+wfpSEn15hLmC0UTH/Vdjeg2OKx7RLETz1Z+grzc1UX6lKcwjpzsxhtP/i1/20wzcgvfAE
vQfTtx6MSNj3ST1Xc2fTxwF8gnjVx8XG0d+lXF4yNLi39i6KTOz8Ui96aFB4WvReFC5i1+Uff1Aa
a4khO47t3UyNlafMRyzeBByl/MQaCkpYyCIIMy9JtyqqEJ3h7hsXbR/MD4JEmOUyyAjvQ0wPXQZh
Q8zvtfJVzNVZkL/7mjGjCfOoOv6WpH1e5/USRMy9Zku/i9CEV9HPaiQ+kWtrN4oOH8hXylmh+G+1
YJ4QNNvalrsNrUAG/6X5S9vWXtsggcilLoPO0ReRqc4dYr9XIHsWle9d0pO9KMEPKT/IjTSTa/m+
LdxkGVr6W4X564ruvPy97dvfopLqS1fGyx0SjEsH0NyCeHhRCudB88p9bAmPjSbLc0LozDM/DZSE
U6OeWSjIluY3uW5oKzFoXh2NXDoakbYskLQLINwYfrOx2nabaegnCSacUWTYBv2NzsyipYsSmBhh
TQLH1HezdzuKPuAYHVpd2cqhfGrNIzIFP7QOy05TXqtG/WRCN+korFeSudFsssMOzFsdr+l1bWxN
v4fCtEjyYikE4SFLv/mF/SMMICTVH47ZLkSnnbe2NYtEadUlL06BEBNGIHPNgHWcDh227qFAfiwo
DlbwYLmYh/IRuqpYGl69rlpv2cj9PiTT7mP3ji70IldNPj9NXJTWnTY+tI146kw4IUq215NnBQ/6
3sVGsS/rmeEg++DSkk32aedt49RamKQYWu/Mm9DbChAP3d6+t5vXiBOW9o+OaO978c5V+7knHStD
XZv+QwflRUdjrSm/tyFiAC2avUmbpiAJB6Heel6iX1KgEab15r50Dla5zQNmESd3ueItEh0yoC/q
d6VK80x7V5JXX7LXYpCf2szDSjecK4a9L7psVgCVAOyzl5PsoRGDYlYnojRT9BxunPvmyb42T/V2
AyhlUcB6wfBuXsdP6KEsUy2c68BDNUE75hX8OA/hPdscSP/aUTCDmZr3syhCLUVKP0Fj0DFyaXVr
gMUh7xnuvSF80J6hn53RpdJeUwFL1Wbn08hNxeJHZ0EQNMR78GxzmdYw5J8Wzy9Vsg+G81I4wqKL
j6WmbnPns4RfqRXFPOixZS00mMXi69CfEstsluMLYDuz0m12ibpJq3dcXGchF6QnIvEcxfxNPJPc
5tVN6HnXnB25KFaaSUhs1rL7hBBl1j6KnrdtGyoVvDNmQnEQC9psbjmTLe0jcPDqFOudXxVz2Uy3
oCFQjkODsEK7WdgJrrYqA+wfa9ZIL7u5HigLxQcc6qazxtqokf4jUFLkCO+zqp1LtPi1QFn1cNNv
XyzXmi1nUX/0DDNzkJUu/YuVfRe8e5ts7a1dHCtoH/jLcO2ubw83dY8Nf/7lFYRDhdyaPXcM6i+a
+Ro09sQj++ozy0C5G9oKrJ0xqDH2E7XChdFZQWQrYB4V0Q87mHjLXZ0EF/2gRQnL6U+j7uskel8u
/ATI5iDcFkpPrVRPfJVrKRn/v38PMco361oQ4iZliMFaJ91Ki+rOXelPztKVZvxFnFUY/sJHDmhf
DlaW36q5v61ep8oFUzMd1ccABohyrvIzDBF9rSreKUm6uL0jrr468AmklaTzPh03ILJeqVzPY/81
nb8u+3KTNsbcT7u5qf/4M9I/svi5QyIdvdPf5X8M/9hnkna557jlf/7H2f/6/2YEhHrvl0W/MALa
vafv8VfXnz9//1+uPzzR/2WxjQ0O0l9mP/zhvywQ4sYgiUvpwWRT/LfXj6r9S6NXRAKOCv0f94K/
vX7UfyEMB3JG0UFK80/L/8jrZ3jP/l2SoL8JE80wYFzoGoIVWA2M4kRgJqbbpupTj7K016EHIn06
EX0wzdvoSC1r2kHL9qn6nb96/lNZPvNf6hI27D4161nrvshGwd3czoJg9WXtjn/9iK9eK+cb9s9P
gweoGXBm6ZldPPYDUS5qr7bMJ7w5fAgs8DhXag9wRYwmjsZ5LPufkVD4NmizorI9On1mHDmS4zAS
pgC4eZM3BWaJ2GI4BYOVzysTf0ZClgt+Iz1l7k5jdAnkneXAHeiUp76UKzzcRAPONw0A6BSJ12NA
IQFIS60mPsium99ZgaocncQ0AIA18lJsXRk5iaDcK6UfLyKnh3ytCuLvmDagvgKh2cMuSpp1i/rr
sgncbpbHngbnnyajm8FBd50k2CVOiMohUa+RN7c/2ZXpwW9k46rMER+C4c+/BGwnz/LQdUTlKU+j
jdma+7gOH9NYQmEXdFI6cQUpQ6I02rwAlv/YAxjgMscMsQztzrRBVubJUvN2mfaat4+TPzCc2kKD
K/Pv0qrAZTaJ6nymyI4xh8eKqEMZ9CkFGFkHXRSLiBLUwqtZG8KDU9npBzsR2SmrApXSu9XWLMxy
K+ZWuU+kRl3LA+1WTXTAdiGq5J0AbDdoWxfMb6o1jxkyik9Ba+t4hCVQpOGaT4iQnCfewxbS4CsR
TgYiKSd3dGLZNhl9ZEDDLYjqGaexc33W964oDrTgy0KZ+KajY4jWH81HfF6wKkPu7OKib4xUMKBL
SKB9VJLLPJvFunPUS3MmIgZ8e/+MDuIwFs1dghsieaZOR+d8/6RGkCquIPfHXAy/qbqwleT8h+Em
E1Xm89sWzUSGoTDJZESdf40ZYQ35t55JuXOSejCaUinQRvbVZnl7MqMWwF/DWNCzsV2AOnPBOGnb
BtWPxHCodLnSOsnKn2iNoZjiJtYREQjQdOAz52ltfwaVWG16L6jnpqChDjDxQ87L9//9QyQeUfSx
NUn9Q9/7ciwtHIc8t5Xdk6+1TjtLbcEiowFzPohyRi0FaE1J0bQ20nsrtpuD5eXVFORidFb/rPkg
wPQ/v2EUYx1Ls0spVm3Aj6H3HNYi2Vuo/5Rq1F2CaNAnRBf4kJBa/XFEKY9K70SHxg+bXd61U93Q
K5uaS+Xfv2YsauuEqlpmOTpBtZrecceJ7kcoyMuQfHdi7a/OGw+NQS9IVEEtnG9pKEFtBcPQfzSs
HOO0QrrT451rReGaqCPMjrFRJEu4Zdmr7rew3gwpnKcpWjO3f8ewvF9C5V/Lj2UZx8oafHNHUaOz
O97QEcIcUeGuQfgclNjYA0SW5rWWvritms8FTAcsJ5s4BdfOGscZCzteGgSR0ZXgUU6z5bY2j3ng
JFTgk7tamjrPo5D41+SQrKfUJuEnMQ6JaUte6GadeKKzgTlqSC1LnWlkmo49EBcRLYkn3ibXZ/X3
iMNX/3KiejzZ8sZyrGOeFq9WGz3WuuxNfLJrwZAuzb9nNfz5lzHkmu9lNIjGFB3U8u4BadIQtsXt
fXH1IGg0uBAaHhzmR9vTlLtKKApRPNmGs6s0Y+eKKLEXgfjhUbm5PdaVCQ0hF+yOzDlAveJ8QmVV
WVlTFuKpdSMIosJS7+MXu52UybzY6yre5EOBGKoi225cw/UyofBKr6uOudqI1DY7fR/G1AOEwHxu
1EpY6bV8Yrs4CzRKgom35GXUZ/QhK1YgiUB0Gj8mG0WQkOZyrWPouAiYNNHepIwjBNJc88ttL1gn
yUrfrSR+qjvrpETZ1L65OA0wDXmjQIQxTN5hF9N3o7pU04zWoVkhONR/jwXg9qFNZdDTxKUvdk99
xWv/9scd1Te4ZBiW6wVeDBcMOctoJ4U8/XwNw7STECrzwMkGkZXiGDTx0tMT5H0remXavYSMvgU4
OUyS9zC0J37ExQ4bfgPvTgXxY/bYGPgGZrwKPT9LTlUMCltQelrucrBxeB3enu2VgQY8H89qi38j
G3y+ldPCSRszqYSTmYWDxHttz2KZOhjspqmr6spQ7CLGItcDDDoeqiFRKJU8tY+9rq41NIVioLgF
tnb/9HRqKuOwbPjTABwc1weSVJVFarHOKQnhbDeiJ29KcNvwACx1YvUuoucwlG6S3aokwBhMnq8e
HYZETSwrOsZW8uYhSCxr5cQreZSJsBt56JBpWRJuuWj6j4bQQ5T/Uz+Vj1aTbzI93Ipeuo8bcRtE
zp2bdOvb+2HU7h52P+OpGMFYKAxwD402BJzHyAiEOkKRyr+TCmOV994ci5GlmUsP1L0RypD0k5JZ
Cxmc9e3BL3fI+dhDjP9yUWT4l0kdffhjU3Uu1SP8m3VyBBSkGn1iqFG38c88ZXIOogrm3eyIUQyv
exOtHC0Wj6VvF/tMkdtV4ajWpy052WuThnk0KxVXW2AQiQmeAn++8XznXiAZXbZyr+980fAPFCLE
p8op1ad/vBLQ8xTRROrBRH9z9BUyJ2j9sqmDU0qKu46DoJ2RaJurRoqm4I1XNhjlGQppOL5KQ9P3
fNEtH0FUoPr2MffE7FDbQrCRaPwjwaTn5b73s0KaNW2hftye4eXR4cwMPngUfpjl+HaJDDtqSqPP
j64X2Hvd1VH0ETHduD3KxatAg0tJjqkNFRHKL8Pkv+6oIDaaijb3MTM6b55pdPhirOnsbptrqCjc
HuzKSmpIhAK90bFRwj/3fDCh0cQO7pxyLLT4Ez/dn0XHWdV7m3JFk0lLKU6nlKYuXgjM78uQf4CB
X+ZnBYbRqbGXnAQVJcRebO8kP/tVyCGKD95rXtYb0wegZkxJlF4blz6cRl/5D410tGkopGcym1I5
5np2L4XIWLghsPmkyeaejgJcXAvfs4C2gGn0E1fj1aExDh+8LvCxG+e8WV8UpiuIwSlKk5+WaL7x
kl72prtOlJZ+nvmm1Ol3zem6ia97JTihbU1kJCai4TOu4cdNZJuupyYnvSkPSYP1iwcB3G9fbm+i
K8+PIZ+Hmkxg0vD1GG1ZO4/UxMRG+NjX2d7plLUvflK6oBlZPmQFkkXYE7WPZSysdQcNPmHKqvXK
kSH0Q+Um2YclPA49ItjCiAsnOIUJ7b+okO8K0X/ElXpVRFMloCtrSkqFE8+ASx8sUs5PjNYUvms2
vnwKiNFzIWoPYJeEedWlP2+v6uVTUrOQRCDisHN4To7iKRWYXA18Rz65ortUVceZRU3+Q+lElHPC
ypvHufhDq/q326PK19ZSlYdrFOzVsJrn89NxMY41vS1O4s6voxfblewFbyxxhnvm9zTzvkdNj1pA
7paQZbVV7xofUW+RJNn2EYA90oKu8SMJ+t9qD324kXMwWQocJnjrSoQQYOUnqwRQBI6O9y4oZKMr
3Yltf3UK7EjqP+xFzC/Pp9BwzkVcI1GalsxDqPQvMfjhxk0XlShMXAmXJ3t4cys6GdXAiRhTIhzN
iAO7bF0cP44tgGUNXnO3ydzXCivr5M4pjIm23GXAxlKJCxZqyWCgMw4lPInryo1l5ZQE3b4OsnIZ
YEM0K6wCvQMXEdc6TiZcLS53PDuBQiRVc14eOPeeL6eU+EbtV4J+dKLks42ERVr0zQwq5vb21pMu
vxs4Nmj+pG8QwGC/nw9kmuir9Y1cnIROAVlTAEZGlqpVmqUoRPisicsicfNvJQ73Qh0csr6HMOyI
S1MPl4Zt+HM5rw+V5U+Uz658Y0IbGwnvEEnSxo/zHGOV2hQi4YigKCJHSYB2JWa1QAKSKNkG6iC7
EIXaK6ep39Q4nK8n1uWihEh5ABYgr3aiOffUaF3C2GrgGZGFVD43chJzaYWfsY4/tE3JKOxjcRmV
xjpQjDVp/j+t1zI49r886bDZQYFv9JjXoqTylMIyj3GGyTKtUsSWrHxKjuXKpz8bZXh6fXkUtEWn
hVWoNKdBR9a1sBQA/CPW+HK2/4zzMbyiKQ0gD89Lmk7shUB8XmNbUEqdd1JE7zFK7e++2987un7Q
/amWzJWLkbFwupcH4xmqL+MvZwROUeNteCpABM3ofv1GL4SSmODsOgO57pSut5qFMy+TV3ILorX1
nv1yqvN1ZXFh/LFzgdXR+xpfj7XaGWFb2c6p9euTqNT3SqT9FKDLF/C9J/bq5RuZ1gGpMmV+2t3i
+EEpYStkZuQix85Aq9bHjdNJ54b5FLlvOU7fIYjIqL4Pq3fMGN1B0RvRFjedKv9fObLUulXOCs90
6p/Dn3/ZTpKSBprZtN2xRGj53SZBuFP7hnjsee6g5K0vxFQtd42NqkXndlPFtsure4Aw0nCmhcrt
MK67UgeRnd6XUGZGLmThu+WmlzrsUvVfVi3virz+FJopNMW1MS1paFqz6jSpR1NO/cZAFyCqjm6J
CYYpSo9JIc+xKFpkqvpgZOFjb/tTle2rg6LsR3WdpiPTPV/nuBLDAMUh9aij0L2U+0iby72FbrIn
oXwv5foaMzOLtMxxl7c32pVLiTyC1rREO0mlxXM+siwktpWbeXjyRLtbBJJtLzBotddxIxUTQ105
PsOjFjbywEG86CIEFaqDKansMdVQD9QyBXpN8VqoYrPsm3JKsOzKxExiEwU0/jKkt+cTU6IikFWl
tI5i1etrM4PnI4hxuDeTLNneXsNr4YnyDPAe3NMgQI7LhrklFG4cK8qxlVQQXFqxrkM8Orxk1/fa
U5M5n2JffORZeww1foHcfCv8eIoJNnyps+4IrxiqBSZoCxydoIKcT5hrJ6iQEe+PVmiW5rwqRNRO
u9o9xLhN3iuU4BahAsdwYu5Xh+VaVfmmVMGs0bAR+lI47nnVUau7+yi2V1aIYJuULCsHxJrghgsd
TftEVWdV4gG88w9+qoKMA1td1/dBJwD7sxCJt/3X27/sSgQFCTH8Kl55iIONdnavlULQCJp0zJS0
21SeCCpQU6Yqjpel8mHZqdJi9Ti0YcchUpW8AGXwsj+iCN+ti6By33TXNe+EXgDtkTkY2YVq+WSJ
TrdQzTpdinmhffP0KJn4EldiCKkbEmTEP414OdrwHmoDoiF21clK420VZr8lK8tmwsDPSAvvUJgV
JgXd4z9eZIYaPFVJWS8L5r7tSaYYOMpRQdlj72qugkqLKU881q8tMtcg9xDtEI70+CLITN7lIqo/
xwBfqAQHXEF/zql4+NV7Ka7yUtilIgJACoBpU/zHWRAlnaEbYnDxUxgdAs3XO1DEpzfrQ/Eoh9UH
Wv2PSMB92Hq7rqspLakrEZLbjouH2j/d1nEcMSyUWxu3Uo9Rrz0oPgI3fol0lJpsfD/5X+wXa+gz
qNw63K7jAjZ+SLHiCLn/yPzKY1X5zrpwEvENO2cCh94Y3xRARetQpdM6saQjmsmftyO7VKGZCgaE
ZGWUHAt856oVavXYIZkHaLXzPuQEHX9cqqq1n+QIkzmxd9dXknYsZAmVmS7r12Xk4UuL0dmq7fT2
wbftfHF7O18JZpjimIgOUOvhVhwFs7gTDFstGuWoWs5czBUsQtCPnsmq8e415Cxy70ykBVdHhFvG
tU9meJH4Gm7TlyaKtUfdk3dlqN6lufvqJNJrHtiPbofnxe0ZXtti8AO5IFCA484a7eaGBnef14l8
9BrAxZGzTfvgQ6zTtdvaz7eHujo1lK+pvrK/KBaeH5yhixo0OB0csdoq51wRFQ90q/6UQrWHJVu+
iEqgTJC4Lm99qu5gt6j5qkxOGX1AwfYsM9Eb/1TZ7bMl5g+mIB/FyFrdntrwf3N+1w4ygrwPTZN4
dJFhW8iNVbFe5KcudHGd3Iamh0J0t9BLqhff/PilntI6uIzu5yMOf/4lCvl+1bi4iOenNK5nEbj4
MmhmbY5QYH8scGh2s4nIfmUlz6Y4WskmLUQsIkP9UcmKR7eykIh08m5R2WU6cQQuL2qDFyhFJhr4
vPbHbSdwTEkpSEF6UnNNXeZGLSwbzRUnjrZ+uR2p89AZHKoiEqnVKObEqRZ4jelkp0oNgn1b6N/d
tkcxu6uQJXV1byOloBW7WAgXPlbuySy0nG4TNnL33HguZVCwd9jXN8G+lFpcYHV8JJB3x2yYRx3e
P1Xy2HDA3/Wkqd4ySfTvzNKrH3G2s+YNEH0KeingPbMs55aD3Tc0S5iSpVgQ60JllQ1cm0xIUZmL
PXfTdEm97SvFXOkxsndlBd+gbLKfSpFWC1csgxcrRCnZdcHm1ZmIlVNde+sAdeJnPNfauShG5kAB
MtAINMw7s2uTFdIAyjyXUQGEn6zeO1qubRP0sN7MJvA2oYLSycwMy/SUCX05V31H3bm5k+0jUem+
xVUK91XU4qXceNWir4yphsZlaKLKSO5OnZYUQR1f8n2UeFUYFOnJq0mC8goUaYbyTtig4we35/YJ
HuMuKV8A0qPRDnKZ6rM4fi5ldZM2sQGF0+0SZA1l1KLKzvYWsWP+ssJKXyONoC+CqM03PkXEtdbb
4oNcZuXadHV1rxfQ3qqE4l1fZcFR7xxj2xql/J7ZODrxCeV5kXrGQ+wZ5hanNHXfmgVG6RJmeIri
QieusLfJnbJadbmA1Ldq9vOmkElVmlhea01kTJQflWvnbHhFDb0bRUIw/jyEaEad67aqxCca9LI2
T6CDzTkomO741FIsDY03rgZzZad2tAh4Ra5dWx40tMJ2baOyeNcGRnlPAhc/K61VeDOhzZvnJIg9
RICKyjvIpiwcsyR4bURUTO0I40Dft7WnSo+Djwj03NIKpGTTZF49y4qk+9XlNI0kr+w/eHhYMypA
6UYxheRVCBuEBG9/8SvbS5cxCwcizvUHYv18+qqphA0qmNqjmoBTa8qN2/9I3WZFnH+9PdLl7cA9
jiG5SPFVpck5Ggl/uc5Iglw8CXmGNqFQDv5c75y0lwTLTdXJD0hzbaMIatXtga+8k2mmAIGnT4Wn
74VKt973YtWabU3NIiq+CTgoHzK5b7ZVYCgPhZWpyz5Mo6cqgniX+gDL6iDRZmVXNuvbv+Rysfkh
OpOXuSMpHI2WIKqcLLAsp+Asq8XMVx5zNBKREdas7vP2SJe7mgcbaMAh8yYNGfdZQGTiR5jSCME/
1l5LvdGsqqQuJi78K6NoFMCGWpgiyvIfbeEv16+nFa4X6W1/KiXxu0N655jlxAV1ZYgBb8Xng82A
uc7owpWCQo7M7r9IO68duZUkDb/QEqA3tyyWa8tqSS1zQ8jSe8+n348aYNHFJorQ7NUYnaOsTGZG
Rkb8RgJkCNcB3A+Klsb4H1YLfBT/d+7+J0N5S0f4W/W4Tly4/1AymNPNWTdm8V3aKoxH7B6jl2C4
j/Ez0BoJStl4ysXk0axeEvEV9XAnkSEKdtGJC+xuggj5j1+MKgWAIxjQWF3D41nEoaTQ8UkLpuKS
lK3GS27KXiqtmva3R3mXvzAKt51Jw9YgGVwmulqiduqQtilPDOxuZHHfBHiLtsXG0/TdV5uHQRif
rQEc0FouKFxr6gJaFGCjmIuHsCojt4tjayutlZcJ5zwMrVm6RiqljGX3AG1zPTDxMXRlfEgaOTnU
NfzM3voIKrRrgoc6xrNEwvKreVSMVw3hwRSYZUK/TtGbg+y/tlJNd+Wz5KPfAxGb4yjSyAM1rJuR
K0+fy/bE/5fIJ15XM27gr0WFcOEfEBQULTs7xgEQJftD66XfVeM11z+Jfr63onDX0keay89ZkJ34
m2L5BD/xrkpe+B/peDKSjRO/9mWx3uMJQ7VjbqddB/K2ScniOtFyu7E09uFQdo5pxLhElW2xsYnW
vi61Hepp1lzcW4JyO68Ruwi7UFeuY/8stmVwSuR4q4a2kGrkOczXBW74l5owN0AXL6WyJpvw4jp8
QTKUzGcaBEeOFMCecuoju/HqSeirVvgKkpWiDJ2flWHonNDP5V0GcgyX3cH/Ug9C+CDohYdw8qTe
T75o2GMjqXvPT5uNdXkX3ucfTNN0zteB9y6LXlEm4AQUmoYbdHKDwZ34gq77CcVlrPEqMoPbR/l9
Q3MejmckjTuGpal5/cU1K8lG8grPxTie/n0utcJJkALzpeuDP2qjBmgsWrPxapXcaTBcnpUg6T8A
TVEdT+yhCZHb3OlKM9u0BKF3n9eoc97+jWs7hdWgH0YQV9/RPCOsQuOpHsRLEmRPOMN9rI0t+cW1
RWe55wuVdgMvmetVsGrfyqo4Ml1al8fQKo+mkrtJyAMi4hz883QgWAKOI18Ef7gshHjjpCZJrqhu
nlb9SZXrZtfmqr7x8ls5yWgocwsBtp2hbouTPHV5lAt5ZrpGrMU7tYQZ1vmlvjOkadgYauX76MAY
FJ5+WACoy9dfIpfWZCQMJZXCuQJY0FXKv8clPj9XDiWBGVy42KV5GVhhqg6qa6AHCy1O++1N6SkL
h/Ptb7O2ajOqBJQORl+wmq73AVi9ZPIxSb3UYS3fC2PY3aOK1z5mft45/z6UIXHjzOhTouAiXfAz
o8mSMvfc0dTTvdmVX5rSNO9bw6w2JvUefAqLyZBpr86lVsq8i6EiUc3Dkf6E62O+FzjCMBsaMcFL
rUbcZJPpf8MgdrIrxYg/FfzpqRFwgb8933mQq/Ro/hHYfUu8EijqLX9El2Q4UGeR7ppd/xBnNS0q
K3isaO8KVXevdunl9nhrnxI8hMUDFAjxu+5b2xSTbniV6aoaeu7CUL4GkvTc5uav2+OszQv8zszU
5YGNfc/1linRyRbyvCguNMPABsam9tP3arvP6h3zSjR1izGzEqt4aUHtZWq8N5cRe9TkVDA9y3Kt
itpfhviBU1SR8RmR+GHfldpWgvSuPMaHM0m1mOEsCbpsoEqBLmSYjmQXWf4qt8WzbJzLrHke8srW
MQew6WPvby/p6gxpuBGJVSRclwEFB1+S1tTTAbHm5cuQ5oDOB5x8h5oiloa36cYluLZVuF94Ukoc
/nf5bCfgWjJJ2H4rJAHS7Ps2ddE5UKoPt+e1ulXgOAHRUbnMlld7oKAXGcRyf1Gl5sWKsE7A2+Ku
H7sHsfDx6k3kjYmtDTgTy0gnqEpQArrem3SKi7oSYHW1avEQtt5Ta1qTbbVqtlODWWzFaDaASGuf
jl6QAa+FYAOc6HrEoDWBc1uB6XrqSONI+lwnbW1bgnhOknZjm6zGNQKnNteJmeMyhRSobVpCqCKh
mbtkYved/qMwDIyx71LpNe0/NqNIRj4+3/6Kq1MEYj2X0UiTlzVVIxcSCMNS5075dKZsc8wk1akG
61iLW4rvKxuTqh33naRxjZOdXa8m6jOCB+GywQQ+2gXZhBq11rrC7OLxz3Oiv0l7e65LUyVcZAv0
wmop8XLVbZNO83dVood0ZTDpGTy8EuAFbZl3Liwh/+blNMfAjoIgYH5LcAQ+JXnvmb3qgikLH0vD
1y5W1OD+gMAL7BIDG/BJDKGcFf5DMY3oXQ14AtR9ld8PcXGoYrxA1A7XCC9OjhPVkm+ikvhOCqFo
iwO3cooMGVq1CJ8a0Mw7iuaUxF0AaMhtTe1gBfKxSIqzAakb+2zlKEfIS93+GmufnSIC6SEw+/dk
TLUHxIe0rQI0aPiNAeNAH0Q8mPIWfHfOZhZXskHGz8kh5ulgk6+3V2PohRhbFV+96I+InOCsNysB
pGlzGKk/7oIiQeRBOMeE/NszXDu6QCmoFKskJcxyseGMYRhUdS6W1NaANFnXIKlbBkr5wk3jIepb
FVDwxTqrj03l8wiRaUu+IvbvbeSua0sN+5biJRZD75EMaRLWGnJFiiuZxnctlr7ncfhdKcLft+e7
EjPA3hKKyWABZi9XOtYwgJTqOr+kTePEBsZ7qeJ0Em4yhgRz4r8YbM6U5w1E+3MRNUp2Zt+ihOem
bekh7tD2x7qwxl2Q4Bk2JFSIb4+3kv8baI2Ap6PNRMV/ccsMeo7yWaUrbltnFPlR/DrqYtP+ezXo
apRFly7uqRi0taC6FQJzRfWSaq+3p7F2Gt5OY/7zN3VIo/OAOBpxC0WrfjYMPFdKSu2yIu+kAmRc
YX2nfXCi0LDxudae4FSewKfBOKd4viynhVrmIXGnTG7blEBXklZM9/HAZZKLffVTR7/hmAWeda5j
K6Rt0+F8lVvlKYGAg9WPOe6jTh/2VppV58riXa57QfXv1zq/CwAF4e+vuMz12qgxyml+lFWuUvgf
6iJCW2R4BlT+wVC2tELXPgMiK3SpeO7PuK/roQZ/5MrOxNStTe93KFcHTW0pS8SnqcFIqm3/DA1q
T2Mpb9Rv16K8RlmTBjc7WVxeSGNbCV2X6KI7VMPBKwewPjXmmCmyaNNkvXQxIla3N9zqiOTTgF94
2ZLRX8/U8xXkjKUJVFlgpiECJEP+Az81BQ6A4TmxWeOeow3RRvqytr4Qn40Zm8JMl7Xw3AASUpRW
fFHxVsFzA2kFA/xURTsUbfCvo6GdPdVEIjLdGHgt1M4IAqr8FAnehYkirhFaGQm1pqcU36RmiD7j
y0fbVjC3DLXXwi2pDN1OnWQbFbLrlU2LZBh8qQVXFBl/empHD2U0mRgNS9KpzgppY2ZrAZCKO6AF
fQbqLZ+2XNeq3Ji97HroA+80OkXnPvX7jQf06qTAzsCVQvmE2vv1pHqvmxRq+5I7ArE3c/9TlPqF
HUPl3sWNtCVDujonCoJzN2PmqCw2Zy+F4zSZY+rim/a9CbUPcdl/v73/EZLiJy8TEJ6WFH/h18gQ
/K6nFJed5CVmkLiFiqJj2hWWrZW+udOUVjwKg/rNSE3LqQo646mmpjsKXh4uc+OPXNYHPPnM9F7u
JDfKgw7jZ9G/p4CLo2QeWbsyymRbEXiflnH+lRpH64gtZkD1INf2aNB87dQc97xR+AQF/Kc/yPBx
4yI+wM4vbJy6E1st82EvdvIn8l/c/oo2AGxQT05oWiibj1BZ4SXyBZr0UyRQqzUis9iraek/yBGK
JFaQFbtGLwOEBnXd8ZnortAEdWf03rjTKqXag5rAGhMzMXQ9otSZLAFLPSHBlXBIcAhL8MiqQ/9L
r/fZzgq6X43Q3sOH9ICj1wO8RDShkSVpdp2efjcTKmMgIzO77/hvgW7eRQlanGkpiLthigU7zayX
SO/dcMi+9GX0UoSNjrxHiG9VN+Gt1v0eSabPRmEI9MjGX3qXf0tGbiQgxL+STPoa5BJET9SPhs6y
dqFafTHRjHNyreKTNVpse4n4eQzAZdI7eqTmfG/qyAoUdU+3ekS+NELHEiFrwUbzVEeNtEeOU6/K
Y6eJHwpkp/AT9IJDxTvZngZI2IIlD07s+Qi7itnHtJ50O+yNfBdJare3PKzcgNEgioIhqY3JG35A
sv5UVcb3qA+AKUWf0sTSHmE9jPYYafpu9KKP0Eg+5RnS5klPGTnMqkcZztchhpJ7Vqohc6rWm6jH
ofdaDtk3Mu9PfqtPHycR0dx+DD+o2vgg1M1TNEzhizY24tkfxtnj7KMgyzjXpY+0lGq7rhXcX+tR
/1Sk4VcpTeuLN/jpURLjdJ9WfvIiBVZ8SnvT7aIo2g+mBIZLw0oySH8OtXHn9cJlbnrtw34MmDeT
MGiEnb1AyRzLwpWxzyvpePtMrh37tydykWWlEeytoJW7S9OZOyquP/yw2sLJvYco0jyclUvm4jSP
j2WXSQYrYBmFr7kzk6bxjTtlMF5qsF56Hn6m7Q+NsDCd3hD3FMsjJ4vl54a9K43BXgDnu3ENr9xL
JgVCqv5kYbM6xXUQqrUuocKUam6oN0SFOJaPlpYAnsDTbCPVW1ldmA/U0SA/zEJyi3vJU8hiywiL
q6ihfVjHigJcKN4YZHU+cy1yLnrOdN7r+XBJDUWXWYo7yfUBaQhClfVxyuSPt3fKe0DEDMl+M848
2bf5sueZmL5H3Odx+k1HFioWpkvsRX+QivmtFDhZlAg0tSbNVCM+CJJxuP0DVi4PujVgmnBGgui6
TNiCNPR8sEGq6w8AGGyjiPOzVxTIqkc5fY6qqp1Ok7ZwIGurC/GUbWJRFQXxcz1rTwt8KbeiytXM
Dmxa6Uupb8eRoR01prmBK1rbL1y/YGpmRj/igteDTWNOXV6Q40unBH/8mq0fjtLGMq6NQXeNnQ/R
jK7jYruovabh/eNn1JjGHX3quhWc2x9qdacwApgVqmXmO4ssvZVGAYcQ6WLkaGhF0QVs+TRLkMsn
qXkV6xJw8mAjYQQGZeMwrBSv/7YOYYXCqANNcL2CHd1c2TMFwZWC7MLDG5PTHvSq0pzyKv0tK/1r
DXFwI6KsLSnJIF7YM3JBWeZOQlxaZRz70wWseWznlvQLL+797UVdHYOmG30ANPfe+WfgWlRO6MMF
lyrowkNEOQWtMn/4+P8bRb5evhIj24RLM3MVr3CAL4ykBrdHWDlPs87LrFRKA+V9VkuVXO4N37+Q
jOCxGib9nmo8vXhh0jZ2+upQs1zo3HGjNr3YC3qIxX1fxYKrR1l4oepq3hmwYs99poobQ618HY4t
ew6Lsb8QhOt1GzMQvtZQZ+7QNYBLJ15byrBxVa9s7asx9Osx+rKIo8kKPRcN19e6zT7IU+zk/fi5
lLVulwnDLre2qN1r86JgBwqOpzkOBYvoV4rmJEL5192yqGTHKibDkYxNx/a16iDCPMpf+oRmUQy4
nhqY0KrA6z68FGb84A3BEdeAg1K1boiatGf6T2UlPJsg4G1g/H9ub0hakvzti1eJRZfS4NlDlEcs
6np0v5RL3QJr4OaS2DzqWNW+Rlkh77gMIgedrEe8jSvzIW7KJ9R8WidXJSjO5vQFgdXfMoxvF78X
7ZBpvGT0pmuJbBp+V/L0kOV/QO2o1tepQLLf9J/z/nVC8cPWs+w+E0ga/eTUZ/opbqX7ITAhOKmA
ThL0aRzwnAjXhbVThKjYq0qhHPS+GI+xViLs342hk6KvgRDcLFEuP41Sm36SW7BHQxB/l8P+yR91
6x7QUdFF1U6XY9WRpALBIyP1j9CN68e2k8PZH9luclH+6Em9+NCkYnK0Tppo5yPdKhXz1c76JT+n
o5MXKSgkcSJ5/5J5Ci4iDYQ04MwovcsAmAu4nXZZOvFxRKB/uhg7f8K0WrM1rEprCBIx7s52dTDH
LrK9WCyxuGn1fWTpeE2AyCaa4Qd235up5/CYR/t+fAwQTBKH2Jnq76rwGM3imJaUOKh5YeSst/pn
Ab8znhQKwqfACu9CnA+cIsUOepxq64gBQ4hqfG7si0z2bGAK+edQxnFCDMt4B6o02Y24UduamKc7
GuKRk491cBB0E8mQxip2VSR6dpNU4466+reR8vSDFsP7F3kcOFPhybuWpsVHuOfSnaCo3bEcvWGX
4vT1VIpjf85NsXPkJhv3KPBCLK4ifc8M0o8gynE8EjP9UUwiaLCQvfao3iQHs4w8RzP66UA5o3fA
JlnUyYcRrg5W8nHeNM9S6yeHnuzAhkVVP0xyLx7qPsM6nofHh2aksGOovmSbTSLYhYKMsM+DhU0V
aztlCsK7Po1U16wj7QC4Rj7opoedLvJlT4nuyyiOGqXj1yUwlbzG+hxgv/d91pZ1hsiq7cYcq7sA
ify9PA7+TipT4O0BUKsyq7IznWpoAIHlOUUOlK0pjOhA1AzOfpuauy7FjkKU88qRB7E8oGdYoigd
l0Dmmn50BlXw9v2oj19RVkl3+PZ4jpyZ1c6qQMlrEEVgagwIriPdu/cHDL3z0qT8qUShLQuNsgti
LpKUzANf6SSEQeIZjpgbHl7qYuO0WhockGgqzy19b/ROlQezAFAsVnnwAQ7tgB6erO7CRPCPvae1
d3Uo/fCsVP0kaZn+YFBFsyFMwTEIM46nNNE7NhQPD/NO2QnULI4h3BVHj8X6JexDHJrlrN9lYOfP
5hgVu4THoV3IGIeYkE12bTeMuxw7lr08qNmvluquk2ZBhPdhONtFNcnRN7FDRNqu2+NVQl3EzItP
Yo5yYASteS+1mHyrmqgep8KEb9zW8WMLRuuEpmvwFBFm7UkoEfXBqsrufDW0EQG00PbpELKHku+U
QzexLUCt9/iq7ACoNKfGEFO7bPt8j940JvdhoJ58CZUFszTjo4kwkO31Xu1EkayeEUjwX/RJrU9Z
Fv4OakSQ9dFS7KQKEzI9PkZeoWtkdcVOnPDKwOqv3E/iaOzVRoG4CiRxD3O/2Zdlx8ZQEnmvmLm4
z3NxxKPWSpwqM42T0jRQPU2c5uUUQoBW46YexIHy/D+83NGLjZXMRZpcb/5k4kY+tHbngjkFjaqZ
bIpl9q/VUYpfmWC4DR5WlN5t0XsYxd8ANx3LxHsiijfSvPeCaoi3vB1xccvnaaNIfTyNl0ppPgjs
GDAtrpearqZ6u9gcP/r4uWhWfyyTyDW0lgg/nPNZew0jdoUQdvt2/JskLS9HGQAP3UmyNige15cj
0nhhoYaa4YYloDVbFSnpyFQmXXUyB/p0lirsqYmgoZCLYnBvDEbFq6JNHF9Lp7MvVu1BT5AUtuoS
ZS3u5Q9hPhgID0yCLY1NujOAgp+VRBhjnlV+c7n9+9dyQHq50NOpfHMWFkVU2fSm1rI6DVub9Hcg
ZM+CkD9pibmxT9aePDOAdta0EqnWLqEest5AK8uqlPRcmrAk0lrLnooUhKVi9fieiF2+a43Us9u+
G/YD0IFHZeibQ1B505a+8+qc4dmi2jU/I5f9a6HJzUwsAs8Nakuwm7ZSTl5h0tsQM3Mj79XnB8Fy
e6CvBzORmsoMEb/eHqPg9bnMa/KCabmEo54IsBRB36dcpXblDElTao9yGGMQGmrNFysXym9T0DUf
J0GPGjsMxxySToQUUjIQ9EzPfLaGqXeSrMn2Kkx/u0jNDhU2xHuzqJ2ATxueZ1slqvL2VMrkDbJe
ngRUFgbJjOlll012GMcwDm0xl+DD1uKEyU/YCR5ec57qFJ0vnKO0+JKgP0xnLVCpwyYlxmxlnvn2
EAHSc3otLSYblqof7QiIAVeaGh5qCrCXLoiUi1cMBiodU9A7qdRqp7LFHiTLfOFeV/viRUFGzg2p
QT2HaQDRDcTDIRrz3lG80YJWPeoXQfK7P1yKjDX6wsYjeC2hBQI9K59JMkyhxUdpAsFT5bwQXGAd
JAOCLODOtfntV+ox1uxfTudONKjmLyKDkOZ1Rk21v6Cydo9ucMntjOy9YAhHTcXrh8i5Ad1fnRf8
cY0+N2+R5SHT0jSduAI4ZJL/q0RObQbl344XK90yJgQWA2bK3Px8NykpEa1B1l1q9rNvVPVLrMSH
NGxUNl229zTzhCVcgE/mFkJmdTnhVwB/oywDNu36JDUtedJgavklm8qv1FUSezKjJ5O8wpZV4eeE
79Ptqa4NCCxtVryHPwJI4XrAGDCXhCXEeJmS+mOv6k4hp3ZgNWjjCflOFOSNrtna0vLhZsYPT8p3
mOvU6Hu8RVrTxdb8l1elL7o/YdOUuukoYn3VNo8z8IsbJtxAEvxFWC+DFEQ8mv0GjdB3CGzJxHOq
nAAsK2VcPQVRWbhTIDevcV4HP8dGlZ70vOUW1SN81EhqsNsqK+UhG9T+sTWGxhEbI7grPcT6K7LX
3SDw8i4aU7jr9aI4JaRUdtpUgdP1WvQYou3jCJmcHqcKr6ucNHRHu1B/KIqxc+oUj9Mk07bKeqtf
E63BGc5uwG5ZPGJztZdi2rCWK3d4Srd5Gj1JuYe8YlslD7FSffd6MtzbO2jtouGv/L8x5/P6piI8
u5O0I8h3Vy/yVxi55zAXPwqTt6Hdu3q5zmQxuFwygy2PBijcrqOT71+0uPfvPa7Vs9CbvE2L0nsM
5KLdly3PoZE/ta1myI6y0DX3iSluTXi1UPH2lyyyswG6aqiLQMPksYhsLa//RNL4UJXiZ2mQX1Kr
+Ik7/HGWQMs8rqDbyz3/5e+2MSpJ5KGUmv7TXX2z3H2vo47jj5hFjJMF0lhXHqRet34XphZ8a8fa
2gCBrB7YGdY5l+uQ0lhEpFmqXy+EjIJTo2v2YI7nJsQleOr3qez/9BPhT+l7x2qI/oucDQVjEAMy
BMF3ME9RpCejiCTdXUhbrEvDL51vTftUSoqt9GVlRWf8B7QMIgP8iesN7Pdh2o0JNAOts9RzMIrN
SffD7muBnNydXobKxoquHdK34y0OTN9Uah2NouaS4f+EYnDfqJlBc1dSduNQ/676aiP0rZ1QcNUU
48HciUTf6wnqQjtEfmoobg5dEe1j9RUdH/wcEam4vTfXB5r1JulakAsuBgr0DjRRLZhuPE4/isjH
Vlh8jaV4C0PzlwS4PAS0E/9voMUJ7FNNzq0kMd0okJPkKI1lebFi3KnMUpZ+JBDNfxSC1f8uFLG+
R/q+vg8D2XhECFO04Uomx4KM+4lkdHCGDhCimibqHSrR40YrZ+3lSPNj7nZScaT1eb3ycZu0cj2T
GdHaexjN/DN1rh9l0XwroGdWlf5aNdUGomktPQLUOZuKgSF+1wgstcrLeZaHF/Dtz4Af7ktSsP8i
BnHBgAmjG4hp7eKaGSCTV0WuhJey9T9VenMHlOkcJNZn39S/3N5Sa+GOfgf9U3pIbN5FflKWVS9g
ShVd1F6wnj09jndpRse2GGVvn2ietxF21g4ntyeChJAUZxzR9RdLU9AZaIVTw/e/D4nlwECwA/G7
p0x7f4sMuTo3oqoiAfidY931WCauK2NiZTjwNCQMmkAJUsVYdDTvUiP5fHsd13YiqiBoLs2vtHct
sbhDf6hJRv/iiQA4AhMD1q6+i43pI7PFVnU86K2xkVuubUW2PjRMyPOUcBbP7pZgUIw9/ZBcre/U
wDj3M8vi9rw2xjBmidK312Fp5b0+IOMyFbPPWULS6okbAXvtO7EhqBwoMqClZVgrmrYVPUQ5L53X
eranWNn9gIRIKjf1OY7QHb09pbUoCpsbUQkYU3PkuJ4SnnNjzd3uX0SKg4eqCMc519ROOp9uY/VW
h4JEAcYWNCKp1fVQzVRjwTEY8UUWEt8261mXuvhmxdHr7SmtnSra2fhv0IGT3zXheg8wFICr+CVv
8v2gGRfJo3wnKtGhqmSAH+W08Uhc2+58L2485gU5fjExYWyAmkRDcEmy6pM8QQnxu+xzL1YvXjzu
5NC8C9J2y3pudZYg9WZ5MzSel/s9R1J6mumdrpGj/h9qBUovRi0/oQfZHPtUnC54YW9pJa5tToto
xSscFPF7Sc9SzhqqiZqLzMdjkKmvgSqeSyPbS5306fZXfD8U5WdJ/wuXwW5yuagmOqlRoFXUWf3g
zhAFN0rGD10q0YnyjI10//3OvB5r/sBvzvXQg2lO1cC/pEqEKCpaNi+yrnfA2bUtjuLfOHudTTAW
KE4K9dR4aXdcj5VJvU/BRqPfbTRA7z53QQsrHKJ47Dtc0PZYmIe06F0Y+AV1HeO1lqWXujWRAZjL
5KfZ1aNC01TVHqYhpn/V7hJfphn1ALqB/jmIB6Rlpfo3kQkIsy2GX5PwTtIucoZ9t1FA8jFsH4c3
oXjSMauiScbfqpsfk+hTJSn7nOr+7S/5PmoyY5U0gZSEou4SLSQLWpRpNQZPeqIeeW6dLUH6enuI
lVcSY9BShfmgqFwD8xd+8wULeWzGkKjsmknJGQfMYyoO7ur5Phoz5bVFut0Vuqn9nlvx8AOKanVq
y6r8fPtnvD+TiCnDO2XjghsCBHD9K7iDkixllq6E8ADCTmg6SUIb7Cev8R2zn+jgiTRjbg+6dlB4
m/HSpiaGQvcigg9ljb5SKXYundSvojkeu867SJV6BLCRbITw9++zOTlCMZI5Ij+4vJzyVAX4pEEv
BMWTWr868ZBm7d5oDhONvzb7MktN3J6dOt+py/MCkZHiG6Vl1H8Wa6p1s9IgHR+XArf+FAp03pJa
EunBjtII4DaUYgzXKoQHhWK08xLfeIvGn648Y3pHy2mwura1dQz+dnnhC/zboajtZS3OnpSsH/CW
FekUm2jG97XR72OEon7XLfpitZfX32a/qgfBlHAsTxBR+mCKQngs5BicrgZ9KfQb+bXrAVlGCreO
XY0fgIuFf8Qo7C4Q6dJvpVCJdGE73/WkXP1+e3HW4pZB/Z9IPMvYLT+HOiSyBeipuwAAuoMVea6C
/FdcpX/+i2F0JKc0YhbI+kXIikc1Zr1isO5D8Xsooh+h2O2rbNzYyCuzwe8FliwU2dk9azHMmCix
FPhwxeI4uvOm/FB4wQmJto1EcWUYCtVwIqBUz5zqRaIoxDQNvcqc3LmMDf+txCtnwG+lwjf132fE
BS1xSwP0YJMsZoRGA8xbvw0veUDLpR5Uyy7G4EU30g2O2Vr8YyRKquQ8jLdUFUhkX+IazuJLlo/0
pyv5vqvpfOuTBr9R39W9f5SV5CcdZGwJpfzwzxsEuNOsawHeFjHdRQji2oqkcjI03ECGT0IRnORC
+lkCtbg9zAqjE8FRnmW80f7Kuszx902Uhwtp+WAPskufoFUi9yUl8sHMHjXY8TuhVvynIQxRfNOB
hca1KB8mGuqHVmggNaVDj+bKGDldIso7wefO1L0wPmtqgEdxXE0bOcXKrcdv5c1K1xt5/WXnoIoE
rWn7KbsQLmPbjIvn0Aw3nt8r9w2NYtxd5+TzvepCZlrtJAiGcQkK0Vb76qBY+RmWGYBAgy7nlk3S
6pRmNCzeG7opqovPPMVik+Rd2lwUK7LndMQsjxtfeCXawxaliwRJHkDlUrlEBf9fa4NHc8/qXuK4
PYbE0MySjor1daS+wGoDhsLDS0k39vDK1aYBmp5J87DZxWXdqgM53Vm+El9CdNU6UA42GKjIsKPa
Zqvg3bgx0/nsL+41jccq1WWAvnA2F4sZdHk2WmEiX4q0lU6DDEQnkqsAlFcHAK0zRtpZpmA5o9lN
x0RUowfRT7ipwlDeiFJru+jtL5k/+5tTVelqE3oqvkFSPn5BpiqFTmH5dmUmz2Xsc0smG195JQJr
s83ffG2x3Ms0KfASvZxoVsKzlKY9lEPzHoBQ/IRUiLgRMlaSo6uh5j9/MzdKE1qWalV4CTStcowi
fcpGTAUr41BvPVhWl5FiB/0eZI7eKbiLRRv1vpgmL4ZU/pqVZXF8e/UF/wSb4zdNqK3OwMZ42qIY
oUTohOFKIl8oTSIgO9yNKkG+t2a5jMERo2qjmba+lDSziO/ye2mJSCsjsfLa4uL3yc4yjhBJaPR6
O3hoG/tjLc5gy4giAfhPHg3zzN98tD40xjoelfoCrkp0vBBkFpt048pcnc4MFqfqgYvQEqZR+hGc
1hZ7JMGoUFRrg+dGGDx7wJAk8ZTz7dO+NiOq4eTOSDuiUT2fiDczorCppq0pEFzisj13nVScR0ut
Nw7ySteKBOrNMIvdHtWw+jsdB7J68J0yvSuRmZsawE5J/VA3vd2aIOzaflda33Rrq5v8vgrC4Kwj
0+MR8q4eb0BvE8MqTi6xXJrnvjanvTyYyV0qCvkPQw2LXaTqxo8IrNHG6q59ShJHFeVo7kFSu+vV
1Uq17wIrwumqHx5F33/Vsu5+LKT7YMJh/PaXXB0LPqFBR5lbapkLQ1Zrw1ADENDXeftiynl44Nbo
P/NuEpxgyLbGW8vsaEvRE5s72IgHLg6Dr7a6X4VyQc/61PX+jv/wyyczdFEGjK2XCWpBY25hsNYi
9FwRREqAu5BX+/WKhrikB0kItihMxMkxExVMZjBrG2+pR68uJya2aP/M5JBl+bGsFWUMTT+9BHV2
nxYKNI0S7V7tvtlk7K7tT1AHf+Vz4Wksi+0xSJ828PvcHVvHjI5V4XC7U/1oVMff0nxYHYsXDM1E
GhbvmmC1kfGS8lL5goTfKSkV9B7a11T3d42R3hVT8Cj7W+2wtZXU3ww5//mbEDPWbVsq0pBcCpkn
Mlq81k6g7x9F1Scoixt3wdr+oALAmxBpP/jWi3gWDoAm9bCc3aMG3NSbO3QfXmq1/veDTUmDGE1A
MXhELd5PvhDItdUWGq+a9q5p0iezBRQvJYccEO7tc70SoZGSnl3s5lYTzIzr5UsVoehyJShnpm+5
G+nM2Ch3bxSKV65stGFnlAsddVigi2WzfCNruLURMfeM6k6IfevIu03dWWbk2UoTWycDC5+N9+4K
2YArVIOrB6QS3c3lK7QqDUtIQ7O+mEqtvYJgG++FKTEdrfag28QyeRHSEM9lp2gHlEDFvRKGHlSE
stqJrS4/a5Po7dOi6Dc6xWurgbISREU8ImnYLDJg0eiVxAoCrLKNEhGM8cVTpJdW11I7FiMXMd3D
v39iAIrEbChN9EkXQa2SU1xICiu/WH3/Ww36fV3VX24PsTalN0NYi5ysUQY5toY2v0RJk+3Qgsh2
Xdn4AJ2zwhmlMnsZSEY2MpnVQbl7oa6xt95126ykb+UhSJqLLrbAlL17VSgRAT55RgHp3Ns4+srK
2f9fzs5rKY5lWcNP1BHtzW27mYGBAUkY6aZDSNrtve+nP19xbqRhgom9I9YCIQHVpiorK/M3ArjA
0mevhQJ6Nok5KMgO1rXDoz7kL3F0Lzv5fTVtqHm2v52qPKJpi9xgOCyQGeo1Ex8OY4+AdV46Ppx2
b+neIqnYb01luFpWeV1e/gQaeRqW+ms2VYchQQ0gOmrGdJNG3IaB8HrJM6SuKvf2/Rprp0q1UOvF
1N1C8P5KJLjQ72d3F3Z/Qt7G+dBJbMqpM/AzrB9pEcu3WpbJnh6Zg0+nat0BO1j2UTe/4DaiBL1k
bFAkFvySilV2x77fXGVcLS9vVjTJdLxsNWdQbwsr+R+2aM7hHDOolIG4PJfEGSQaFGZWao9l0km+
mYypD8Wj87OYJOHzWf2+C5+dVSkssVapq4L0Ou/FxKpohUNBeNQz9P+M6n4ZW68a1sCG80A8puC0
1m4Gdk2Tcnjuxc1mDXeplgWfX4hYoefXQUUFTBaluY/kZjuVkwQKdfVIgchrq+Sg2tBMlKacPdVO
c/LbxHPMeL9e9X+8sMZAZqLuSzIEx/O8yG4nS4wMRtY92tOT2XV3UfLHWDdvQW55bf98fpeXx6IU
QZcSsOR5n3SkNz71OKo/RtJg+KzuDgCvNe6iEuGWzqhlX5/Sq/WIC5UXbOOBJWFxiSnWeT2ilrbY
sLpmeJzTSQlbHaUfeaMCIo9HoVoNzbW6t824d4vxSVquxM0LL5bWKaOqyFvSyTnbCqxuVecOpvfj
MJs3Wy17dVV9h5Jw01qJn+ry93RUgGNr8ZUJdeFRk3oK3DLakxRPz2LZtNhtV7IFPmZJPLwM5bqE
XRtJiP9UcYaRiF67S6xfU4y+kKohf42LAycWhXUlruqvVG2qS8DyyxY90OHv9loiLe67bUTULZx0
aXBd2fgujsdhWkAKKHCdQz+SlTR1XGEoZ+Z+WKfAkO565yQP3ZWnKZ7W2fKk787xD7U9igTn6U2H
0DCKFQIeofAKzX4zXodulb8vZRNfC9IXymdoj7E8aH9TPjvfhWoAylZdl/kXTqKt4TlqUgUoGTl3
aElLkAqtNKiHZsjdadq2b0lel75cdf39Im/ONVjIpXM3iSMv0gI/SDP+bBqp2mRlTiZDcG+xQ3S2
nCL72s9u19paoOjV5sZyrrlai4WMGfXxnTIUlbe28bUK7aU3AGlGaNIKnbHzLLbttyGaBsjUSO+e
7LY80M85xLXz/F9HKEE8QfNEdFI+uGxiLKBZhILqodFid+qzx64+aeadNdvwKK8lHIZ6YVohvok0
GM1jjt5nwaEcUQuBBlY8Wh1kDbSgK0/tcrBZCzzdXyRGmZfneM7MmpEeZgLkM8oMDbwu2XTtUdq8
SU7MV7OvNcTUJ7vAQbyPwk610tbNilw+yFo7+PW0DX5RWyO+NZA1YYm1RWhiCvMnmWbtdmm60lvI
H28tgOs9gl15/avv5xRFmMIpd1Mst507tiU7wmyknrRGhosx6PjVjCDw6UWO/MC8wEdd8YnzTECE
N3ll4iG+ytOOuslCpojuTTzMpas4GCy2RmwesEGMfNwwrR21peFmSE179/m7vDRlmCxok4DUQob3
7ODT5m2iaGjfPspa16A+hHPLpEsLJFbjWp3m8lBs4DTpBfH5LO5Fy9IWjtxsD2Wlv2URNqkWXgtZ
4/z+/JYunL4dtjAqQbDI4ZGfjaPbqGm2hZqQGtXGaXMq19nqe5oaMGPjormXez0Pt6mtrhxoLsXZ
v8cV1/VXXLctaUo2zYgf1QLGj4iEYW6o+HLY/a++kusrb+7ibVqsP5rieAA6Z1EHaUuj6uZEelij
5mWro8NgDPd1E5K3ry4FsZ/4nQafP9mLb5A6DSQOHVLD+ZNNVJXqQkWrIGvUNuijFNqzKlkuePn5
f4nwIPCFjD1Fhg8pFyRNqExzqzw2Q4Uou+wlCRIe5WY+FOUaxnp1iAvl5JT9QTWiHa7s1272UrsR
4Dvgf4FF1zGROHufuBilTtM5D8Oi0UM1hvVU66WMRFOz/jImFD4myVjvE7Uy3S0rnf+os4GyD+eZ
oJNbNNPWSn9MJSl9BjEg7dReLg9yDA/La7ViuDL59AtRUmToSOxSJPygoR0tKcYiyKs/bNJS7uOo
6W/NIe/3n08AsXT+3eJpMAv017sBDXCTfx9JpRWa0kZT9zisK0SyrA7nOrp1KF9sS3m82g/8mBf+
O5y46b9WlDWWUm9OcvdYOL10m83DIV31XZQBMjaX9WdiW0elrr+bKzDWz2/0Qt1VDI3ZFAhWoe9y
Vi2AD28nWxarj7VReia62XP+WysUTx5g4f3OYJ+asbDZ+a9fI5LFzDgwuijGUir6944XBaEBpXCA
DIywV6N01jynuara/TFSMQrYM1RKMK4Ei/nvKEY89GYDpe2xkKug6a07ZZZ2cm7eSIl5ZcZcHIoe
p0l1AszQeW5Ecmu3YzQhtDHaMvJohifHSU1/NXttlPTKYB/jEykhUCFhewE39nyHibGjmJV6yojA
6imSrdsBNVdZgSP4+ez4uNgYBxgrGye1pA9KnqnaqVmWZtgGZw2ue5t5K6P78PkYl+Y+SZZM8COR
+2CpANOprBqtY+7n1c95KP9Updw/6PICI6wcvVqJZ0/Xkt0kPX4+8IV0VvSpKP2/0x4Be/07O3I2
V7w2auvBVqRvVT97Sx55WxJlrjy3r20/1QF+h/slNUO9HV5VLbqyCC5EGQSwRKGBiiXFjbO1t1lq
RLRV7Ydqab1x+GUq6CAsIWp1Ba5Xn9/thcf891jnJTs6VDn2Q6X5UFfGbR9t+FZ0E5IKmjdXy82i
OKfabr809jUT0gvrgnGpAkObZcqet1icqQQ7r8zzY6pkNuos0/22zAdkqn+s1rWy5IXpyo4Nx4C5
hJzaOaoir/I4TWtA3uPSglBLu+qUDdh2f/4kL4VM+Pr4aXMMQuzuQwlBh7+x6qgNcs4UJqd8Kpaw
7r4gbe6Vgg0j5V6lXpMwu/AGqRqIkiT9Kto7ZyFTKnVJVjuI0qP5YmyZLpo6av+HOiQefQe+SAvn
SslVvfREBYiXKAPeikLhv0ukiG2lr4TtgY2byiFKM4rW21Z4CInq95HW9z64xNmX9bJ8kuVVPky4
UPv0olGITIrkmOOnwUXmE+KZdbI3xto8TGzXASz2OFDVxfSlNdOCBan5XFMKb57X0i0m+5oa44WI
KVoeRE2BH/0AU0qLdS6UtSwfzVS+H2XLW9YTZ6CXz6fGhckOG5bnhBK8gj3FWUSRNKmM9GViQbMv
HUHyNn63aDk7qYSu5bDk4efjXRC8VkHzCIE0KrkfLX7NdBoaVe2Vh1WXpUcdpSxaG6p2j95qGRqZ
WnyxMxvrhsKsvsnYiJayUd12SvoW6+a87xNqm+mWlM/lVqtHx1SvIYUvPBADLTIQYtDY+Xg2fzIk
SdSqKsaHzsx+mK1zkMfud1c2oeP0X648iwuvmAarYHcI8wVMof6dq3OdthIteflhnOf7Uuu/GP38
p7bXMOuN1O1N9W2eh6DoiwdHlr7PbXzqLWXvNOuJdvvbXCOUcuWKVEY8yyK5IkrKpNWEi/PEWmmx
323npXxA33FvxcV3p0mfl2g7ms78RVuonghBbmDMIwojVb8c8i2+QrN5r9h+uAZM4URfjGLyeQtz
GTPoEoWsQDVdo0eOE/1/iMRmoLf9GOLNtAVTS62sSrr822hgvesolR628Wrfz4aT+uombCvURnq1
EBR/4jbnm9TKB69MFjNz84Ky/1o50stmLVOozqV26mqjullrdfGGSTEXnDvX5UVOKyOMYNdRp0EL
OVubwZ/SqH3N9QGX9DlG02hR2seGk2BorcW6a5Y+95OidsJm3KgyTbU0PtqzggvKtKF+1G9Kuuvm
NQeiM1X09eT1MEuJc9tsWv20FFrqS2r2vG65c1yTaPaUTLrmdnZxzuHgjeY41TnzXOCMBuLWgdqu
H5LIvEWCHFcLZa6RMMpL7/PJdHkkAP1EDfBC56VjWA0YtMST9uBI888tm36PY7Qz8msqj5c2NwoX
lDeFvAkEprOUWWssO1Z7hFUnLOIW2NC1Ud+wqiq3l5U3SYmeFac4lE56zLb6ynZzIR/6Z2yxnv46
BhlKY8ySTjSjhnFDGnhTZ9lTXMiB2TdBa8bPnz/SD4pAdJWAXVGeJgmjVnPu1WKYZavgIqTfV3F1
N4imCjawqxPfrPlXI0Z5II4DklG/GOKbnmaFOy7ovJtK4utKscfe+kpmoZ9vt1yQJZMpwTJF25YN
5N8HMJtpJaFn092V5Xys8uam3qb/9EYfVHW2BzEZ6JX+TZ8HJK/iKYbeoipeCuQfTTRQQTlqaloU
1b5AyGH+8arjk/Qza+znUcq/0sj7DWj/TnGiXdnKqIeWGthPDl4DMGbfkhCMWWyt9aMJ3m8npyFe
5D9zw4KuaSDevHgURWK3R1arbiKvS5ExW6FwIlWdPGWZNXl9o/zMCuuaTuzlh2JSEwVNQMZ+NiMH
XJcXsxyWO318i8ovW3oNe3RhAAiB9MtZXcJp6WyASU20uoSvfrelUxfErWYF7aRfI25+wCcIdDzy
EeC2KLEIs4J/X2611c4U20mEyJN2gByNzrrkrmNK3IPQseU7Ujgg3b5p/8TM2lXKfTaccvvamU49
r6eJ6yANQrVJZdqDOPn3OqYBhgY6Os6p0EzkAu/z8dHCy6oio2TMrkEhft2ruR1Yy3wc+2TfmY0L
4wqLVbxZ+W6uc4x+QY0BY5rmofP+99tUPfEPTT3uU+XK1v7BevT9kknoBcuREu55xp0iIh+Pkuyc
VorRy4HLXKfN05G7Y8g+m+/t0vIKqhZc5ti1IZ/mwt6JTyNewb+mFqt6ydP0K1R0TUyNv3fX9wvj
pRIoScu5vrNnCcxhHesuOvWUhqpc3mlZLPxqGTDjzS0cp6pV8Vb6RNMgI2Tk/BgEBiZ+3mC99mvp
FR10lirM5ihM22+Q2Sqn9xKkLmOE1/gyZw5gstxVyJ38biQpmOprTabzsPt+EzpiDUQfcGPnaYre
LMMwVEp0Usz4Nt0cxeugqByQTI59EDWaq0RXspLzo8z5iGJF/h3oNVNrW3OOTibgDXeNt1BNOh99
QDeq+lNRWLt8W37mcXX4POJfHBfosmDYkyWeL0HK1XOT9FN0Wobk1pS2Y94awEUH9GWq9psxrXt0
4U6VmV0jlJ3nweKGBUAOcXSqrCRJ/96wMhVJXDcVUqsGkAI7pddtxiang8YudrqRrMHnN3pxxQg0
FALptCA+4LyK1baQAJulUwkrGA9WWEzc+Z/IaJ4b3UGQsdiGXwABopshqsY9WvA0azgPUYQ2odPE
WtjrtflVH4r5rbdGeFDxOIVpopj3RYlkk4F65JWi1qUASZaKUQYIUB7Tef+20gsF/mIinfSo/aGO
29u0tMdljQ5iUkysZ9jHv4ta9SeWeLJZwYirUNlPfpYkVxb2hy1BeKRCNQE4LQOiOi+wLabd9/Is
Ryd9zr7DTzhKiXbl7HbpFVFWo67GmQVTuvPzfDYv6wyjJjrliTkHdaoq/rDas68Ant71MGl8DExh
h1Hp80wpV0I8P2m4VYrzy8ZLZz86seFSsDHc1IKh2KkTx+dRzfbqEnGsQNA1UONNvzKzLszk982D
SwddCjny35ncD1NVb5odMZMld+4UVwc3xKaQ6MWV0vSFsATqisKj+j6JzyXbx7RGkaffeAeGtkPv
KUTI8D+9WuwdWwql8aoH4oVYznisFhALpNnntY6l6KJyWXkfctP5S2n5Zhz9pHL3Ug11uEX40zlZ
sFXTV6O2b9pUvTL9L8QmKhO0+MWEg3h09mAXrVaSWh6lE0nQYxVJd61iuykWXfiO1T+U0XyajdLP
zGtuYJfGfVcNA9GADNj5Eb2h/9qUeNOd0s5yHnS7NAIj0rOdavXaseE44rcofMERT+eCXA8trs9D
lbivsy2UzItYRb0Onsw50lzOu4pmo0NaBAUp1+cfi7RwXC+yK+vt0nTixYr/QPJ+wCpn5agqcT7G
D5MxHNTBfsF5+66Thm/SaP4Z5muMnIvDUdpFdA4k1YeToWYPnZyRpFNvdb421US+bT7YpX2YJOeP
pjZX4IrvpaXzx8gGAzsWqA3VdPGa/9pSx3ZTlU5d4d+adAPq2gjraojLQzpD+bXmTt4niiI0TwuU
t5el2Pd49AnTqvg2mSrzhl78yLFj0kOwl8XPuKXsniF3eGr1pto3lVk95wO6g/28qQfUdIXc9Kxj
jjMXAZz02Y/sDQ1HKVUCubANz4gXEyD9YvuFVjXugknP7dqbtAdzUOnD1qo3cY1BCBDk8rYercJL
5picNKM24ejb+AtvLQhpi65HgYxfjSsrhX3a0rI+VMzWHzEnt2NjjJYnoyJ7w1GoCIuMzUESZYPR
7h031od11/Vm5JpkNcE2RxpORyN+KMOm7uZGb7+hzLu+1Fa23o4ShY1SkRDK7SFca1WLglFu1J7h
5M2hXHTkqmsCbro0kl8V6hg0+oTqRVFWIY8uCx1UiH9/vjQuzCGEIYh/NOiEQsRZFzJX6bgUjdo/
gNV0NVyCB3TQK3Vf6aM/sYl/PtqFPQ/JElFZFmbPNOX+nUGtlOhzbmnSqa8t5S5FlfhQjEtx+HyU
C8udBSjcTmiSQek+G4V2TGk1DXDdyTaNoMtT5aileu0npvzfQkdJukDU01kBVo/i2Xkpo6ODn1Rx
nzz0ZnzTdQMsgcTcjZN1hZ56IYL+M85Z2cIZ40Q2RiZvzYQll0fDiQRf3V5Q7xWHOo0T9+cP8cIR
DlY3U0Ic5DAVO5sY0KxHO+/Qbkr09mEbqxLdnH6PfcBr2elfnLw9TvE1GMbFFycAw8AhhLbN2f4k
F6U5q1Y3PRRG2wYDifRNppTzjZwV17rvH4C4728OzjpATUb6kBpZWjEqNs3u0zhhttUOu6SF7zeN
ctBTpUFoOEjL7es8GAddnk+CF8Sx9ety1Wz04nP+6zpEMvRXUG2TNkLHnCCOsGx0HLoi9XDU0nZI
K4zChqz28PRW7krLkn59/oYvpFlopYouAtkh/5897bFQ8s5JZvvUGFG7qydHDuYpHbw2kYh4kKGv
UDb+vzl2toHYKAMiDAjTReEo+O+9gvYqU3WQ7VNHAnKwlBLv5wVgqCFX8rEujeEpyfLVt3NnujfN
NkNLX7ExMRitYE4ixTPWavOybhj9KlYsj1Vh3mKDqNyp9op7G9iJQAZ3u9OiZfKwwJz+kwjYuyIc
4bZCy54mJR9LF1H57An4UumaMJUDp0U4XzI6Z4dq+W7qEvwAAajpegemPk09JdVDtVhz3yrkeD8U
WuPhkozvcrIN7iqr9I5ByrlFtsF17iakLId+pTCw2cdolfKdas/pocqn8tjEaeW1+rgd6j5C0jk3
0DIYOBow6qjdpINePILejY9pL8HKn0eJHQbxo9AsZy1oS2cOEjnfgplK1nM8ONEe64rEG6GS30zr
kgbSHFW32PeMt+WQlw9NYnY30aiXbtfH2S21tfShSevCrySAlPXcS1j1zv2dHuldoJsJee+Wfmsd
kHiyLGlhUVr5Hha5EiTjVoU6/l7upgEX1MZ082srbo/xABCziGVAPQWi4FkhF34dbRFGeyvAwSWb
QiVWqzC158JHYFrzMUYd7xQ7lvajoiUAAZVpt/EqQz1a+107wrefJck+5AOK9HKb2346Dngc1Ibj
jlkjHWPUVMK1NNswn23LLWvc8tIyi7wYrcCDFm3brsQXbWdqwoJOk7PJW5tC81KtMd0szpcrh4hL
sRn4DsQBkGMfsz6ybRV5qMw6zV2719f5wZpyw50HyCotUvBIHb+g7vY9NanHfb6CL8VLRMuZIAyO
YNvZRqf2vSUcbezT0o83SZS8LNr8tZ6L/r9sDIhYScsL/ATIckLzWaTImzTpjTW3T4njYsgI2S+5
pmj2Qeb3fQwAz0QNcvQPxIhuG2amtWmdqGuNA2cTM86aW4OanJsBA0Pmbk69VIlIsjqdxc6aux/q
Sn4s9FzeO6U1PpvR6LyhHr6+troziZCxjYBCu+UFl5iEsGLVNxC9rfuKtlIACQ5TyNZMqJBWknU/
aZN8qJumOVRxjUf8BPv189d1KeCaf92i2Ar+CvVmVMdcjT0/tBQagxhioTeNHYYpUjP7UKivVMA+
gE/EIxWsU9I6gGZoff87XmcM+hBDPMT7Nw00vXvu8m039nHIqKeyUUNIVTs7Hb5ixnnI0Ur4/HYv
zU6h1wwcVsjUOWLd/HW71hzHVE8i67+YNReyV+gVssJ9CtGqcxmNKcbmQs9a85Sq8sOCH7SrTvM3
2y5fpNjTJ0X+HxYc2H+4FfSbYc2cbWA6TRx7AajzUE+JAg5jkvYR5gUu4Su7subEoZEHdL5dclqn
Io1/Exyxs9GAKMCUwVTxYaKrfKA8jLWItIzKL2mcaR0tlpzej21T0FgxcRrqm+G300TNDfZS0p1c
j423wZ08FhbYaLa04Vu+muptm/YYGW6Seq+36a8pzl7qSJnuHNa42+mrc6fJ1VR5uHm602AOrpIv
7S7PKBIsQ7n4MAEaV+lHJcVDqFteo96Sbkdd6QJ6sqofw3o03DrW/9itzo+UTunRb0uDVqqVV7kZ
Mro/QF+esiTNj7jvavtaX7vdJEvzvkicNUgWVb6Z+EZXs1YzgBXccqrL2Nxam4YRjqv3lpYOT3K+
Fkf84aZdpCpI9IPtOoxISu6gnZZ+1aZRUFlS4zVmEodJ1a6VC1Y0Jjmgus1Ood7HTaZ9Wfr3rhxK
wiGI8BQIn/FzHbr2YLHRH2GslbvC6LITOm+pV9dF5G8U4IOcvm+QtmXmJjHi+XHKJim3cInyKRu8
OJPlm1Ub5pO0bT41/QDVBe24UmbytQQ9kmbFX0Nz0u4wOPltNY9GYM9R9qVcndJn3+pwk5mAtcRq
+hjHmn5j9a1yAo9q3HSzwUltHZtg2qJmZ3Lwd4clLXyjs003Acp8l8pzecyiVnHjSuv8KM7TcIv7
9QvYwuwAgmXlgttl35eqyXE9toN4Xh3f0VrLrdp520fmVnqGjWlRtVT1NzOb1t1oVEagrXFeULFH
2czf9Kj82WeSlxNC0dnzusHHbbUZ91KXT8pBaQr9a5YNSygV46uiJup3LJAWr5pWx3WSVvP6rbfD
LCunxSN5Sg5lw9HRrdP1dZTMCCuSVG53UYW/diQbxVtbG2uCsl9Efg4rnGxgW09j0axhpHYz7m36
HCbKyoF602dcNJPR/kG1S38yKq3ZgpStf/oq9xl1zVzReZEsrkAzFhno9RhpX4oGmt1gzM2tCfXP
A1Mpe5ET97wGvQ2rLOFpZ6W5bybmZV/oeuYidq28dOUGalxGSTBuJYsWbpVlr6WT6wjjxXri6lUq
H7J5S3dLpkpe1Dv9Lpqatfb1fq2/VSWALFdp+9IvYYC6vRMtLhWC4qbuWLnI7/W+hWLNbZe1u8rE
openEM3pEZViN5sWt0EqfWlrigdgwwbDKyHk4z0W6hht0Siq7F2yNmjcP9J0A0VGc/2mksimUxtH
NuomyoE910TnFZhInr9xsOTrZf2tL8gbihaRvoZtRRLYzv4UZYG0/hTtO5yRRIxo9xbvc0IOqpAn
zx7CLG9dTRd03T1QvEH5XSavsfSrGCn6VSGH1QrEr5U+1OZTmb8pGY5cpI/ypruTVIej8lSaT8bS
7JXpu95antLIQUPH0HRWIu4bxkQ3RZ/dOSUtMPvXgn9xjDgf43JN9AnVvPac9EnVH2nhbXhIU3t0
t+QtGmlFryZ56fPg/JzzzHWI2SWtCIqQ/qChc1cqIJMzd1R+ahMmSTC8dAdz+cKrDdy76JBFt4Do
a7eDg1Wsg4fFlRc1eVBlEhksivZxjOIrGqlHJ7VCbj/NVvKlggLRckuG6K4273kp3ahefUiZLo7A
wdYW/B8adhbkEX2HSJOOVRrdqubNrPaewo+bMaZF+RgiKFRhT13eR2q2YxLsjRloPA5/XxVlkB/i
LL1r4qp2ZWMdg2iwVTciUroOGGU3GmdmX3wqN5ajKukunByZxKc7Tnlz32rKXQ8fpoic37KF440o
4bVL37gQ3u9xI0EHsmj2qTresSvta25Ykbon7JODZFZeiqU4pmqPwtPsfMmVOsjRlW4ckP4z0bq1
jXBSjK+AtCuIW8m9NGlHgzfrRKkna+NRkKzNJkdPvb91VuuXFJWhwumXKiQkjCoQj1CzpG/WXPqq
Fv/SGn0nZyukBcnlmIg59BCfuiE+2lt1L7dEQiV9qLgE1u2PKDe/5qaCyGAWrEoPHVMN1zZ0uFpD
e8uR4Yim/AlOqmvYXTCCULecAzKeTCg5qY+icW5AcAcazN/wTjFx4/jEI2plutBINZovMADL9gs/
JjdxkGm46c1JyOyjPDMqv2mwamXiGm1NCDU9oTuKP/l6Wo0lwJXCh7G5R5TdJdyAGGQRyNmB/ryx
zPegEtxuK4IkH8K6prIar75iHLrU9AbQzHNR7oZ0wmpECSvzN33onsmlJfGuWi3eJR4W2YCSyurF
05Oi3LEUO+oY5YCx2azdGED/t74MS5AAXJWYrHTbxRzN8jfgV66Y+qhau9Zk78YGeNQoG68i8Giz
eeJpLPSXxdggt58UaadjgL6ANbDglDiIaFo0zJNmDujVj1LsCxgCFvU/JGP2rL73CDOVtvj8nhwa
GpFCU7870+qzjLNq2MP1g2v0KM9/crnzkr4LuD990v01u7O3R+IaD4mHMdjjHpiQMIDfPJu32uXE
6kKpvDKyMZDlhMhuKL7FF+IIxVwFPbqvImaUWAb12a3M2VrItxodh9NO+260MjrR2IjwbRMeXu2W
eHEfu1LClDGO2vC7saM9U0E2hp1ZZROqZtEzgdUmoAwC+qlMbt7WoudeZc53q5nFbOrh39IC3vcF
W0uihl06OwJfW0u6X5XDoSfd4Es6QL+lUbnpeVN684d3xqYZqjZJhjSofqZBSOK3bEWDvfYarlnN
EdhWIjroTSjipCytzpGhG34v/o6PxF3JUIFWDY+y3AfZFO3Q+7/lNImMghrEjrETU0/MBml9Ezed
srGto/Fl26yjFdU7lgs+ToXLLUaLvN+GeO8ktsfbkfjEjjEOfcB8H8G8lvgS9/MbppI3BjqhtOzo
Lb1yrvMqrOapObyvmEqtfCPa4AeOYI5SAQqpOuldlHeOERzM3yIIkOxlbiQdSiNOxbIRAAzxybS+
RqDYuZoMDANPdpDip642d9q0ucBHdCNyOy4BM3sof2HUJGJOgdr2Fpw5HaoFgDQamcTTfOrtl6bP
3CKi0bj+rofDomsuuwznW+bTDuVkd4uOllR52MHseT2ztaKRSlMiuuUrcbcEb2ArfJGhBGzZ3zpW
ZJIZj/yKLn121kddvjXzH/l8i/0cnga3UkbSI+xnmswXtcbGoWMx1u97D8AsMcfYe/jmJeaAaAtk
iaPVvqwqe4wjxfOu528Fa6Y1l8e1GE9it9mY5+KpcB08I66JR8qfV+6YH3h/JFX1mmy+iH0IsYrd
lBVIizzUjEOxoDQxCLDNYkms+dMWv87pbnZiTAkfrfY3PU1X3144+TdKJl6XVL1Oyk8u0sFlsox1
31Zv0np53xcZvSLKFsqznKT7zlF9vm+Tov26yW6D07eIn3UO2yP/I/ITDDItlo699Dh0v8TFi62d
xIVhfuNm3KeYj2Wc+uLJSnIVTDRPuNoaX1P0m3LlmUB0wJQyNAHSacZ8kFTQHXlosahZCI6UhVMq
vCX3ZfUsQiJ/Wei2201/mgRlFuAAOAcEkxbtxXysnvkoSoBO/gdPHKagcpCwuRf/LuJEvcou3Wji
emys3kqKMSzm67bd0u6/UzPzkRwgsUjl91IWu1ZufOFa4ly+4zB3z/3m6RZKsvFtjOv9mjTA1gdy
sb1lVKiM8vtXfIfKSrurydH4yTqDN5XTacq9lsSDZ79RE2E/0ux9JH+FtOUt6TeR/2lF992okxtU
QhIprLTQQetDI1+3lDgotoRvP9Jzntb+JM0rNpt7cSsaAGERLogBzA0Y+yEg6uNQN7t61H6CPAIV
9CTWXX7P4uIPIkT0rf1F5EoKbzUxcLLUllumhFjHdes7pUyoy8U0nHhnYjtMVdWLCnTMVu3RQTHH
qYF78u9bnj+whSb68P+BwHT8JP8d5X9MSYR57p+Iigr3YL6Bcg8iyQrorIVioyPM8IyZxCLX5Vct
8h+91U52dbtFxrd6A1i57kWewI2+Z7ZGyH0i3y2uZSzzb8whhVSCNGBSNV93VpFCWnXrDcMY1kZ2
QF5FwDHFsmgzr9J3yvYsnqlYrfwqGlBu3uX3YjkSxBIyTJECFkuwWaFIxGm3vQdEkVlWsnlMtcTN
Ik5lKBgyOCQcPr4vee2tweCJ3xkRnmST16D6Fj9FtShEcu5Jir++51Rk18i88FPL+LwUipjJBO3N
1NFnpQYtJj0rCS0NjRfCV3LNYZHPZlTciWfJ2xBfNVohppYhbf9H2XktN65dW/SLUIUcXgGQFJNI
pU4vqFYHbOQcv/6OLbvK50gqqa4fLLsVQOyw4pxz/ZVh33/XiS896YuUOpdvKNMLF4fM8sXEBnyX
6bIyBGrpgvhKZz3XZsWw52HToQXdN84W/uqD/E02zjABVi/po81wYRvc18iwSPaIABE/TnWYD8rF
kLsg+mH0tbG/Tm5GeW4+amP31XOe0AXRuMs8XcY6TYV49Drc8o2Rngxb/sOeoy2Z+m72BhSffnN4
+W+5izQwMMFd9SN3mh3jKw/SaHsE6yPRKKbZ71wpGbAFfrCTNpmzxxd5hLmd8k6zqrGubnqG4Mot
oYguQ9U1N//wuV3PPaB2+MVITnk83KZ2dp+TsHG3mMor0yFWf2mfOb/cFX6edYOKtMEoZPjPpt5y
d/aqJWO8kQC/6ZMbqV3PCcRgGgUIvjR5dqyWc1QgvXc/5euBv1Ep3i++OIn+rMMPFb21Yy1aq3zE
+nzlO4labFBIfuB/jmD9+3gMtFLc/NejwE75KUXu5fssxVPdN/cN0EBpf/gnPikrIP0HFrKPtZCD
jtuQJ1Ab16PXhfLeV1d+iBJ70/7gx/AFNqWgzPut1dL8EnlZR+nTTOcLi8vr4aGVwkDeepsmyinV
7stIu/HUX0u++sydJeJxecmtrh7ReQg50Vx1rmdUPdvqNxwsBoVrL08SIeBRiuPIBeiHnXQMyOyb
SOjwAyn2h29Eah3Kq8z5LLf884L42Kg98X+wlTJs4t9GrDpvEi3mN1p/fiVMYoJ97E1nu7M2UhHX
E3/4W9lwkC4zIs2xXqCgBYPuMxmhjhi9Xme+gCWvF3+SsOE/mbV05dHyzN3kD8hjBeIOE0XUmowD
qKkvEWbPyX7wevC4VkxDlwt/muSPV9N3EE8yhuI33PaHuw40Rv5Ih0eB/yVv5FHSyPAuMl537FWm
ozyG3+aRmFaQEHJPDDZCjE9F9yADIN4OUT4dBOC40HUi+iLG4R0Zch/klBKW6MHUXLm78lly1Yj1
MAPqrU2ITtlrIiWXQZxn94G0HvKcskcU638OyFKRcCcaEIoGM81lsY78vrQbg1wmrKhEbvGv4Mb9
nnHgMgFKiMR7Y4YTKLbyuEj/zXgrQX7sSPCRdMCSnvgffHLTExBV7Y4YhBMhDeiCpytJnNNJ24xT
6suYV54+FlW+A5+eW7zojyyPzM8qxlDIz8YiydDPqg/S4TVuLPdPHk+sElFbydLY6UvCBG5E2qee
eo50UFyaqVGoQJ2wtKynnmMaq7MqCsC+d9p/joTc/IEYgqfHHipwuPHeYnx59tj3TxMGipl2Oz4X
C10De29Iy+VBxsHwuRjm6NvVuk+0hqTFDAo1lh+A0yB3nF/hY6iVeuD3hy4NuEgIZ556kZI7aMGw
UPBdN7j7/2xcSnjBH+2y+MrKszOpSWz14m1kOMtvU1vdcS0MtIi4MLO5G0wRyNdFzSZbW3nS2WJ+
QibJuWUwV/J5tqpjPt4747hPZv1XNt6maf3iwQeLaK7RtBP7U679E8TP+yG9d/GT4OHDqSGVu1si
psdPw8EdIfTTSaT0FFvpD2IbLoAMekZyWbkqvHe6ZLBxG2IivfTnAbU3xTmT52zlW6sN6fy8tSZr
Yyf2La/HWTHWr+QAACPsr8RsBOyW+zgB1mHBZJDIA2eL4px4WJlej8X5j+NVMf+sBotURUWAguA5
sRVCbZq6GCh+SWNYPOdZpLqMH4CU+NKAyYiUlVBsghjSH36dP6wM5NJ57fOXuZPm+Gue7Vt53oia
sIeRFcEHd3b4NHQNZAgvDZIiL+28lTdc3pcIRROZ61rZD5hjcpmoy/tabjERwf1rkk1FGvgpkg8Z
JLDE+XgrrbvNT8m/ITg2XAJ7Ln+Po73NKmPv6M59mhhUle44avxFxuaugV2nX+SBxfDqoxc6+Hhd
b4nM55fqHNdffhqeUQxr2PfepTUf1Oh5Zry5vKljawAWb84xub2sbLBE/z1iFAthelDBxLDL0obr
PMkctXWJCvoThm80OjmEu6aeRoXvXqF4xgLIxKlM4IuZKvb25eAZF5N8FGPHyCtpsdnJUWR7WZGU
v+wMwpd3A4KSfPysRM8ySKtA92Fd5BbiTTjzLdWbtH+QX6ZMH/0us5+M9tIQVYHxr+1YxlGjjtzf
jcdkZ6aM+tLuRRX8OffnMjU7i14jf0ieCLZZvu5sFPdkIRSCHjhsbMOsz0/SE9ZLGSZZvOGT5Iic
V5QgVAbEDDC+HWKGHhiDP2AUcsp3vnwT8qyq/Sl0l3HyBvi38SXbYcCKDA7ztd3hZTsz/w23O6ik
HXTiII1QwCHN0RyiPWqQS1JI621TorKifINcy2MSM/ts6JNnS7F+sfMMbg9l1sapc0oLs1z40u4S
ddczhZd2BGlt30SeTu31d1cpxyiyH5eMZN1+UiLtxC440bpt0EMpZw17256qWQ9GorKuXR5L+wmo
o68X1ReNU8QNGKszmZ1adRs6sBu3Uv4oZrRnugD1nf7glOKnjMrLQgLakBQa1DMKQKEmnuXWoit0
Jc29Kb3sTqJvkOftMVt4Q2mvovJbjQmp4r9yARRujMwlsc28HDbJS1+qbsmY7LECciVTJd5OBjZc
qZB9w/F5F2mDyUjkvShVnLzq7m11COW9/k9KkXiuTI4Wi7AHxrBfMAFds6INnQcZH7mKGXT4PpBJ
G7GKuy567pOvNL4Yoj5TAm0nP5qde3V+2RkQNicZHy5z489U28hNAi+dr4WuDL6c4TYM0uBQllPM
zQgSMRa/4rSk3prcLVrtx803gIdhlK17E1C8SUg2YkIUKgIuf9orqJ+u8ZmqlzTmAwGJA9mMMYWa
Xp5Hgpx+mbY9ZmIlMM9l+8qyNtKDYwD6NQLUYoYRWisy0WMr13ryXe5PR8Wu6bOgIkF26iwNIsp2
au5cqAfE5Pnlss9yrrq8a2Wv7wpqrj7O0Gl/CM3bTdRTsc0CMAdrGlMMqzCIzizAZ+Qb9KdJu3sI
ClQhIBe8FBWkKcODVfh9IqWg09Wg1vvNqI87bdSfXz6ftW6GJQ5jx5Eh9kok4CzZQd4cjyrP6CUy
YHTV7ixzwTwLm7K7laZR2gppTLsola2LETnOwOgVcu0OPYjJnxwNueT45W1RHztbncsykAoXihLO
Vrzp68LntnMvpUFoKm5E8kseV2m4p+m6MAS5if9SOMUop4Z+qEZo0tm8UxrGyfBVvgpnR+OmYADl
jaZqbOnZTU7njjXVqVH22pNp1PI5EKr/SINGou/2V3aLgANZ4sNqwvwXD0IWWl7KFKrb79US8E3v
IowlpqC3xLHrSDEBpARu3eNoEORq7/uy2ddpd3ZGI7BA4WB25V9Bm9Ono3fk6LAukdOF5vA4Vd2d
w7li50r6eK6+bFaBO8ha7cmu8mPUWCEVva1QTM1fpuGqKaa0hXZsMeyO7S0gemd/5jyVdy0uE0Lo
X1yoglkXq3fFDRWcmD4yLw5Rt+CyelVFU6M+yhDWlpWGFEZoRjiEeR56BITzpt1HwvH12oKKoVPs
bNEF0yZfWrQyHmTJSB2olHCAjL/yp3LbOmTJYeSGyQq4lkTfI8s+9ZTTJ7uy5CpjTGhtUdvtb6LC
286Z+9fAORn4FzIhgw7/4pTX0tDxoet2AqmR9aPwaxgDftdILNTsyqqDdIpO/LMACODoJTPDqpcy
rfQJruZ8y/CilWZdZbsoJ2AbCYQtd95Jic0u+UKnSl5oMxMyDZO8xxLCUp1eMmfZSW+aOYyynPqT
DI/KQTtr0FHUZpVvII2OW5jHmbxG7nqk2+GUQd2EuVnEzUGMzl8+3VY3nvUc/dgoZoDWqTTcbeyJ
Q5+3oYZN0XMsBDdAr8XJwr5Ij4VyBp3Xb5jVUv1i5+uuEf0txvBMHyHHajIx+aLP43UG9+pMPyqs
dDWcGT6+8/h4HeU2MzlJ0zqrwm864yDdPneAQgbACvIOK4hQvcZPyZ4cbwjL+8DeR2bxUAvjvhLu
xXCZnp66p3V0UIOoA6tSAhnkDKYJ0MwLNCfBDCQ0ufMAxVGotQs0kQmC3HhRvfbajv1dPGRgSLmn
RRn2rvt3LH9wG1zP8xXOW9IQa0qgpYOPjHMcN70RGZmgeUwAT36M1Y5t+gAjm5891+ryWFOYL+kc
1Mq0w9mlS/ejEt/kjbaxOO6q7mQJzOz7x4ihIzRRhk3bFpuMwiVqxkaP34/bUImGUJ0mFG+7nYx9
SsTpIPo9aUnz5KiTYJBdsU+JBssKVLhR0BHPv1MKYFCMs6WleW3E8lw2NjiBL/L35T5AIPdLSoRG
WcT+sogg0eOdDLnytLlNHfNGV4edvRJJZMZw2zlEWFnetX6u0aqkAhyJ+mYyaPy5BDXSM0HQN6wa
cQM4+sxPiUVyNzRMxJDRRgQ7xTVXeqT5U79oNtP2hutqN19rHLdoCLZcTXxN4aNKFODzoDlhFqt7
gFkQX4zbiTDLtkZKVfHG1JO/U2rvBIZsIDFNst9uk23UujjC6L9t2Pq8ox2AEqF0SxNYPpF4oP+y
C8p3p4Gjq9HZKDUEB70u3vfGGDbctNClDmmQ+6J3fF7Tku70LEycAq2A2loPCcuLwNs+WvO9fK7I
xCa2ARi2+j6v263WK7diXm/KwaJ0XDEDldE5kjfrLuuDy+wnQn71phv7p9puf2eLRzxd4gppCqQm
aZwY9gpTK4fCQ0+z+tkYrRN2oi0D2tqPa9cDDsmenJS261IcmGAr92yzei0Px/7kxXqP0upeBjnR
auOCoPW1Rsz4tLr5HaeW7pueS8lx0vx5gvXgofJso5QijRfypaGFZ0c8kA8pAtdUfmep+VM6wdzS
lCBevVPqLl/1drhaRgVlOw482osy1uktndZmHrIfL0fXVftd5/BLkzmBzyE6QgP9ttTTpyLqrmrn
bthdK2BmBn+c1h2U1PhYzP0PYE0BLKfbtW4y7FJe+pZGAF0XHHc6qLId3awNJOXqPnWqp2IYL14n
gsz5WU5py8RncCoKlxMvMYH18+ds/T3n3b4muHUwexrectWZEdpZuGyV6eZYcdd7OUTybtj0tipC
odouFkLH+PdsDI+GHR0Anu7iBiWkemogcoid5UqgUP/cFV/HYfWdmVQHK4z4AVimOHCzFDPjlnut
FWAztPS5F9NOnmnQzF8tPdmYJFJdEe0SV/0u7ORBzMltQYtDza3vusi+1W5/KqQJICbNNBtMga0+
yoOn9OZW/iBWCUB2FJZjcsZGy8gwLb84aG5KP+FQ4i40KuuYuIFwODPJRLR62g7iS5qPFPsJWMqR
2V2WXBcSqYG4yaZb57n9UW1XBlSqjM8xdyuMBRApK11zrv3QDGjskJvjGbyFmRHuSjN6ecLolxOD
LLH0Nrk6b/snVeYvQJE43mPgsSMyJFJmQQpNXI7UDupZ626SY2FjODGItu4TpMVX6hJ2rKD+UYFe
A71c/ShMJhgnSm6FZlYawWrEcMKU7tyRtM6i+inTOK2u/8aj9y1zyjDmCspEL3dBICzxcQLhpK96
aBL6KXGzWVRlN5FAeCWfiHFmMtFBhieIIuvQFeVDq86Pad6eU1HtMuKlElsOcgVUUvVk59Yx5bPP
SEoOprVFe9YNFU4Kn3Yv/yhboRI4O9383VaKM4JzG2lZrX7aQB56GFeh4dN0WOPlTsEHeENOe8A4
yqCJEW6nkra5qpfHqM8OZuzQxVaKym/o8JIF9PeAzLi9ELqdAbgwQeOB23oPXkEP+tJoqDzZP70y
/5IU5gm/eSAu2lR0dBvD3EOG2nXWcJCmWquibZzSRZD6XlGmBRRxN8AmqagPINJXw0M7Qa18wLDH
WY9akOJY0kwbypuxHvJdY/YcLH3QTrGmlaECZJ2OJ3HBMMcwP6KOY1gO1X6ZIyVwzLk5c0Xqg5Yr
zi+UBY2j5pCWrd4MNtBujB8LI7LnILPs7NsAsSvsFL0IaVFoMBwB1zqMmaFVNkCVcaY5MDSkY7Ms
I2EWo+mzyTSg7Xw6NkbvhhzWltXQ+0AZHY/eqgypk5JB9aQkAzTvcwGqEOkI88mLS5UeXfQnVb2f
69QN39W2zc+5NQ9HCK3TXQQ05sYsi/YwA2Q89ToxY99TibJtAP5Kms6hNqj0bFujDOJsjMBdGP2u
6U1xmlbHBdadTHwj1zcpw9M2Y1LEG3WKW9qDpOIBQOzqNku6Ig/nhds49O0UGE5CnI92zh6Rk6+1
moMJnOa83ulWvQJlHssk97WW0kFlzOspF1zoNIuHixGnzqGZp/QggPnu26xrw3KOcu6c6R7NPiJy
XpbCuvH60f5pc6ogy0UZknLC/NrOTUvPzUqiJ7dcxnsVBOYdsuMZcVSp3CeVcNgRww71wppPWjSn
ezcvhzBPFvHEKag3S7SkfqIVys1CdEZd30YdP6phqLbky5PeR8wCa5qTO48QL0rhINShqPP94FZW
tO0UUETAlNz63lbngSqcIZ4s8K8VSVEi6FfExS2Mqana2+ZKXcLo0yt7UYdj1nd+p0X6Vm1dB1+6
lAekvZvbJCcx1pIEPIhbaz7ZnRcirBdvmEdiURMEFxEVDjQWZxgQxNWBfsyWEWRTpe/NMU3vGQky
hhF57beUAxWAg6KhpjTZdak0/dQljrdRxDIF68IUaKDj05fachCx0vK4BB/mzdRKIDbqftyZLfcl
0xfKdd50zZoYg6rnEAwKPQ174NDhMORr2KKzf0c9rbtGDuAeHfLHtmaC4ikeXPdpGQU0j7pgurS3
1gVCmHqk/ZnqJGcAdlVfNUpjx1yY5UZJtW9Jlzd3Rh1Zm3qdvmRGDx7REcpGg9ixibUV4p6gBjWM
wA3bfmw4OjXtHSermC3bF1C3Y3P5nmop0yAyAgPDEnRUvYr6TmO329RJ2lCdzdXH8VuPxqKL27zE
puVckGuT6tqhsMQcIgKfP2jcXuaVlRahmFmHpeXMgOki9WAMMc2ZlIpyMiRAZJeqhSSiLqfVa+oN
nez+7NlDihaO5n0Dozxv4Wg+l/06H22EmYJ6qLPQZAeDeZzVHSLT/aFTm/moSjmLVa3GXSdAZdKG
1xNkmqqpOCeLB23JhTJj1GN8ntEWQreIS4X9ARaJlnC4ojdw6ATttRoQN9AAN//mRjHl6haRqni1
6DsLkwTNUZdwinsG0Dq1tWtRZ9/i25X72YALl6hR4Y9aI2Ss7/FzSrNJmcUVjMVIBtbkP2vTGPaJ
pfQb4YwruveqQz7cjVIsBE5qtTbo0kF4doflz6ArU1jFhn6OzHy4H7KY82KAzhznTvsV4c7/0L2I
t7XX1gc161yfwUtZqI3Jkyq8p6zhFttFeVOmtb1xRD6c66Wut4wtowFjNtw7012CMRIj2FcmJncY
VqLfGMXmrqSdY5X6WUxzEkYdHKPMHqxgjFmDVSdC62NOOPLbZB9t4Z40a8g3zVq7RyOPejq8vYnT
GSUi3UwpskzeFK5K4t3EqFTc2CZneVwoqVp9ZQZRyhyPnhNOK9ewubdYCiuv+tCNqGrH3cBN723q
DyPiI2tCWgQEX91UqychTFEZak1T/bXhpIVF3iFTogDuVsvCBSErwAoWBTxgXCDtNaak6EqRhUvV
uUfqwpm/llZCOrY2x16faWa5oJ9R3/A2Beq7YebOGONUi8OhmON93Cm0/10v2eY5IPh40vowNmpx
D0Vt3aA5Xh5LqnlBbOn1Pl9m8N+FW9FltgYLxkq5PEYIIBGKcFvjOd1Oqfuliu3+G4Ih6RPGCFiZ
KoDpWEIPpoZLUxUcTNUbu5u800l05pTopKRrgVuefcUF3iYoo/nolfebDGwZpUGmSFwGhBOCyCbR
H8HJHwarXcK1dvob4TCB10Eo+1L0JYajXteb2ibdB4/1M0318Y57D7Y6b73HKM9VIvRYfTCStt3i
d+fdstTIXaz4oMRdl68Jpvb7SgwGDNSMw1oCmidvBOXSiPYaJ4p6J1KT5j5uC51moybAaKs/Y9OW
TDsbH9YVgRo509aPegvcCpxDX+2rZKNVoMaqLIG2PrhMUmhnJVjyIo/9dDZayZgGIW/q2aaljR8o
tqETXHnDvqziJPZFNgHQqQUsARjrYZH01MQXwOiR1WiQ78buMZ2pVWWNYd/VBeJeRRs7wVjn3n2s
leQyOXtXEkceRmHnwIWGg6Hkf5WIWb+eole3jpPWYdU45r6KxyGcIyLuYTLa7aB3w24CEXWCagZm
ZC6H+z611Y1e4HH6XK+YLzrND8LSqVvbjHMpFT0nYSbMiHVPPLlpkx0adQR7PVn9dzFUaah2aPcY
olTprtf2XhlQwCwLzbz2aD1t+2zoDsa60lBdhXKTiHEBWQTbK8jNZLkAIKeQPyxVUDkjqmGDRrOu
SRJ6pEZ+V3pwN+LaIsGDqE/6pa5+UjXWGTXk8WytY/bwMfHnjcCbKYlH/yCuvCI6GXGDenbp2XDp
bXRgrPYow+Lay8927j5WrvPTFMUhNjTMaD9+IvagvUubQeZXimw4tvl6nI+Wp9Hgwt25dJ4jCNOU
dJcl9BNN1f2tt2Zy8Can+FKpU4tOIMOkGHPPWVdhhdRZr5+VxjaePl6QF13I10weCDwogBFzG8yT
+DcVCurLMFRZ4Vx0ffZwBanYQqFgxNTcT+DIu5zqZqTnu3V2qEeigXqvuEt+G6eF2Bje0m47rjKF
RwredWJEoYwhKXnNtIZL194tg5PulKJQNnpSU8fpk9o3Ci//0naut6e08hP5dfCjK8NSPmFEvcdp
cxH50iykSC1mzvz7zRzKLK6Cos6ViwUiRfdyXkeTs37dZTelnfr146V8j2yJ3gya3iSr+hspkUpr
jCVb1OGKEp37ozaqai/1o+jfN9mlmJkswbK6/jyW0/diLcUnXM/3CGf/ePzLyf8Hp60Z82Uc08G7
wKyL/XxajlCaAAnRTDWTRyP7TJD3HcEEF5w8JCdydohuryhg2uzyclklrkM/ZKfJECQucet8soma
3KXX5xOGIMKAkNq0N/L80MnixIiH6CJUUMHUjqRuW53dlygbM5NsogrK6A2JPaQ///GGvv+G/3u0
/P4/VrQ07WyJc2O4FjQZ/c5xf2iN9pnuxHunFFkBxKqomEHSfXVK46HSGVTCQwjWH5UK6nGW3WeG
8gu22ieC2++wHmHiUXmzbTQ0mR/w7/dZO73yNDzaRRADNk79A/W23Zqsn5E7Xw+ZwsbyHDRoUVPD
2r5m78+VvUauIae4AAhAt5cGlkldDWU3ROFB5eqPuPnUn9fmtgXo9fGmvbOeHu8I95i4xdNer6dr
RSnzhK342pW7aiFqXvK7tJkfK7oH//8nacxAUjX07iEGvyKRQh8jG0az9pqjcQf07tgCCElSOBEU
Gj9+1HtWGt1TG34zAgUolLx6FlPY5nrq9Phq2LXofadaCRxXauh67dkw5VGbLeGEbZQcglULyWuD
2G5MP89RNgZZWpDpWgey1e2+1eo0BH02DXRsCuNmKJzySN6E8FySNhuvWqkttvQaylnJIGjCU+6o
coJlmKC1qVb3ySq+dyj/8Wbeq2GKRLa8uN4p/w8q7ntHwuDgyxmmUjtWeuV/3OM1m0qnUXsB8Yb+
Sm6eWiltpowXQ28+2ah3jDDX+H+PemUyijiyh17xlAuwEz935jCKmFjlSfgckIWPD4X23tIZqsMM
CRQr0GN/9V6VmQintVB4gWGTFM1mTSlY99sV3W01mYDVSBwZjTsNVFkBjmgB6GdFQOJE9cmlM/W3
Vpr3/t9HefXeJsWrxu1W9+JGVn5nL0kuOZpKUIwpyB6Y5PBr1njnttQAYwTtwA4AhPUUevGtp5bn
lFKfj4aNsmlHOzqbwHlBs8QQcr1Kg1mrE1yXJm33SJ+AhtMqGa3YCxwrZcBSXZP1QWc8SoGrG6sU
1lYxW/2uNWf3OWpK6Ci6F2/Bjiyhl04EzAlK4V7TNmGdUtdulsrZtGtVbavOZG52VsEgySHzfbxf
77gTxFRwlrgxzWLgzL+P4VKkHZ/ecC5t3Ta+FLy2G+cTE/9ODOIhXwSvnvYJDPtXz+hSq0dt07Yu
TYnEE/l93ezWugQQcqNS2V/G4rjGbvjxi70XVP/rqa+C6rSjskQxybown63Z9yMdFIiXaCZPAIga
NWrD2lHTUMCU35dRQ4KgFTQcP/4U7109ZltZpqlR6oZy/+/lrYdFR65GpNexKo+tMj7R3N5Yhf6t
H1NBZVx9/vh570UmDEnSiZoRQEXe/dX1K5ShijpXS6+KGYM6LxCyhHxRu7tea+dz1+oZXW36I33m
BqKdgAozCSy0R1RJPvkk7zlcD81k3J20BK81bUWmFnXeWdYlAlIPyriu79OJasAQNjSHaDHSS1RR
Asg/efB7BgiaPjLSPFul3vTvJWfm1qzjAuNrXHoxHcg+2qD60qOHrH06fu/tyUZGwYVtyN5qaAK9
2l46o1NWDjOJG2ATBY2XWG2p+Vvn2TBuST3Rak7Ozto2n7zjW+chn+tIDQQmZiLS9+93NKM0LtRh
Tq9utVymqdyjArXt7ObYmt79x/v41kBoKgGFFLFD84hnvnqUViF2nVFqhhrV+9bkVr49lp9EZ9bb
hdSl8oYthZhRPnx9WNTS09pWs6OLUaFy3AAfCBLR5wfXGSATxVEfjBOG0i7FQDPPXfWbqiEBnSNw
suj5g2ouXPu2LCZzF0+NG+jV9256tMFhUckyjz3CcFtnoH9uL8a6abKspaLWejTwqjI5j26HloOb
0nDQzRK0AtSVdhnMYOnUejfpiXmjqCmQHUS5iwmhWHfq0hPq4+fWcqNfwi1/VRHoqASS64l02qPy
16DIXIyBqXxR3Bim5QCoRlUsfJ8KwCwxxnSDe/KC2gA+XDjIOeaqCSTc8drvIm7KHAZTZIOlrKsw
qyHRfryt0vr9O4NhwV+svu4yiOC1YVpimv5JHq0Xzeq2Wb2S8sc3Bbon9tqe83S4pHr7iSbb20Mr
H4kuP0J2CMC9VsVpzKZQEAVQLwu9mTKqv9sajcsl2Y5p8vvjt/vsUfL7/wiuTK+YRNqW6gUN7+6U
rDFQqaSkKramWPw1MT+R6np7SRgpwUwNTB3v9WYCGlADKrPCXi+mxQgJVadSxdyPXx+/1JstkwPh
cJOGp2uIuLxWI80b1bM7elqXpNTqQ1JW1dd2AcqCZE127r2x3U2itVGZzbxPwuG3vlQ+WkMxyUEp
mVLRKztXRWrWu0ZbX4okJyecEKVywwEMn0R9W4dJXUNBo2yuqk9ChzcL6zAzlgwDYAZTG03rlfWp
Wm9Iq66sL63R0bys4ypMVBp/H6/sO08hN3SI+C0pwPM6QNGAqjCnNqkukV3Ej2pUTV9HD1HdT6z2
W+eMNC2a5ETilpwa9Lr4M+WCK96m+UWP0a9cou2qOj7kP9wUEz/NSrkwWfuxnlB/sfobh+btx+/5
ZjaNVDVGUJyR3VK98s3kboNxpn2vNOWlq1NN9SvPRtRgxocCzEWWWFR9/I02oIcYwWodGCfouLsx
83KsrVUAsVURTKHlDAegbvfasFj7aNbEJzHT293gQ/IfBHyoSCIH9O/L28VWMgKMShB6ZiYxQEch
wo/X4U2IQOUNjQwHNCGZ65vj7A6qGg1an1yqyKWmnPcXW9c9X7Oo1X/8pDfxn3wSdQ12m4TojUp+
k6WpKDQnuyjt7G66GvIpgqvFjTBj4PRWQ7Nkaj/x2G+Mn6wrotHIhXEQs3ojgO9Uws6iUb8KLTV2
kQJdcGggK7kgpnApDx+/4Tu7RViAlhQYC5WBQq9CkdEQblQhkneng4QTxbqLWuuTR7w1fEjgk5ww
Qgzbyh3994Go6FVMQ2XmEglrQp2Mkz+ahrLJ3DF7/Qbhxc/mMby3a/984KvUgQl0YwsZAFNnnRIE
XSY0HjqYzqSroye2Hy/ge9v1z4e9tq3MEJs1Ny+uTmQj5VvvIxMojYULSWrx/1bA42z842H2q8JG
B1aodfqovraS21S1S4P+wbCc274XnxhVTX8dYrw8i1IbUapuqa+L+O7M5COnZ7ZTZjNmztXQwZin
k2HkX7NxhjdCE8lLadbagaYY16rrQCUpnyzu+x/CwmlSy2Ta5GsHoiACG+H51Stl0/6+i+p5n2eF
Ah77cRpDZruUAUj5W0gFf1OAHIds1ZuL55EdfrzL710TZkMaBkuB2uTriB1DW9h6H7d3I9r/Q2Le
dXXz5eNHoHP2sn//CutYc7IRz7Ko/mF5XtnOyV5zALZGdcdwgxBNf4C4blABcfGcmDEWYp8hNlJU
3tVx+iMImlDXqtCqp9/tal6sanlO2uJUasBvvN8VXwbksOy0RcMrvhVF95c27q5OIgDp6RcqPftO
Ly86Mz+gtJb0IduTVqBHDdrK97wZlFr9B+Xb+6z3/E7k26ydGBwAOjivTkkxoI5Vbl4+EBOppWpo
5A5f12QIFrQvfMQN72Pww3FnB0C6NqzezZLqhU/qyqgrfqUE4hu39e+qqa+GNT84AkHsVYftCdkD
Jnh2VkfmVthtWwEIbx6WuNjN5vLQqd52FO43yixP5jqFNWj1VHRh0Zn7cuk3rg4ahmp0Vkc3Xa0G
SlPd47WfcwhclhB5oEAVqcbpx6i3X3NN7FHnDuq8vggQ6F2hbaZcgQWg3iaQudeyqUNGZl2crPhu
Jsk1deGXFabjgwMBoVMyBItkldnuR0+dH+qoeATCfGx1wLn8OAmRcw/O5jCu5s4EcGpP7VdDijCa
jNhiJa1AQWiSAfNbq/ZucwXQKHizjWX3SJQW63cQ8ad+qh4cQ5HfsU58Z5Y12NulnR5ikZ6scryJ
bQN/ND1NWn1KnA6OigmdKulv4nX8kQLO81fGJey6VAt0KKqu8X80ncdy29gWRb8IVcggpmKUqCxb
knuCcgSInNPXv7Vpv0G3rEDghpPDPguDqMZ9X3XvWUod5IUbjr3kkSaew3Rp9+tQQw7hR0ZL+q5b
x5cONk/C5MWOvE8zse5sv9q3QCh0m+rBoGxsMuOjV80fa1+dLzlth1Ht7jyK6s0eAKyOcrRs+dXV
BsiyNMqPw22bDg9gOJ7donuey/hQ0Cbalu0+pZo4q6luipYXqiL3ujTDz+/jKDiPyXCGsN3e3gfV
nHAty1vh59F2mILzpqG5GYSaCsDyGJTqm3lDK3LQU8FsPQRUmQRBvWdgaHuzKel1Lpg+MW0uT9My
/Fzc+lfnxf/5VF82kf05N8UfCzyHZAp+AQv9tKjuYw7L27SnuLDtL7ej7T7U9JR4FJUxp+ZL6M1k
6Py95cxfh7ZXznebr5NKjiCF5j6v4mOLbqjAtgm6zWfDcVY9Cn2cWmJK0X6+0OFBySE2cna3WYl8
LIb9NFYUzE6ccOs/h7nPHBxmKOEvf6MvNmAevFsfkM04yRv0t7sBKaS4rxr/S+Guj+MlfVk8IpS1
c0z9fNxNQUoZe9OAMmMYsfVWpXROWFSmOVX4H4hJceXf9CP1yXm4pG8BXUYPGUE3e0mejcUcT+Yl
pF9+Ku6qYQZEiVpDu3rQJtsCJ6amzZPfTemDGoYdWl+S9cdkzAwz92uQdqhziG3KUZrHBuSHIGfB
QUT/HqMRmnBH+8MupdkOW24v3FimbN040XTbdKqfDvbe8JnEdLX4ztnxXrpgYpHAErU7u/69UAjW
0/fXguUAMtEDVUldRvMb/etA7NjF5pF/SpY6sLk9rtSCkr6cm/1su8R+u7MWGwfjLqBGzPPfCeGC
GTfe9lCrKKJnhI8Xfussd+cH6U92WAFmLPoBFcWx7SNLMZF6RkMuarGpOMLKAQXEqH8CTXzfby67
zMv2QZ9+McsLdQz0IZjgd1bW5aHxs33hB+Tm4l0BoFHeuYck+qRc9rNNyhMR1qVJT1m1vFDNfjPE
8wE7htTkNq3wGSkms9tfpWc9rMuvNb/cbagmnJzmlE9qpL3iY+hUbe/FyG9Luk4A2wIAkTZckljO
CoQdmjxN2+eR7oHK+JN4Gqy52bLHDFyIS9fsfWvYOvALOUU1pvpdAEhGeeODVzQvni5ZXDoa49Es
QcwCeSJw4q992T8UfnSm/H/bD8nesn6kUULjF/j0bXKYeUdLTyOApiC1WZ+KKHKK+kL487zkyDwb
5N144T8kkE8/vRGMr1WZHi8oIQ8EIKEWsVyzawDm/CCOB7zrBIrlT4ufRGDr+MCqlTa41Xb2ltLS
79Nkymf6D6Ch9oRUKB7hqSn1MUEEvm6wtft34kLbOHhlLCx4fy+61ZHZTezbMIBSWvw9J2NBStiu
O+axv3hG9CgZ3oxIrxDoS9p5ccRi8Ghib3kZlyAFR8s61r1FvTilfIYvAmbQwtbpfhc+eDWmc5NT
0++jyLr8tedhHl5ylP/MYT4Dte8DwC2aoUTiNS7fiNLfaDsmTZ5LQKt9WbYP6PZd0LTvsRXt4vWH
camRDpn7c+rKmS7gedd103OaNLdumtGh9gYb0JB/sDMc//VHmtD/vTjneg7OFYliWsvXIqAnMt/G
NKXZff0TptwVHnifUuc9M2qcyb73m+YDHMWduDMY2hsz29y18GaWF7ebjg9SS70GqDrvPjfGl9ww
7vAXFYTcVbNHTwYzCmaKy9PpcOVNCQ7jnQVdJTxblloasICGpd9JrJhSCPapRSqAm2hnxY1O0iUV
xWaqjlaDYfzSUB/l1BSHDsPNkr7EMCv3Lk7uHBd8kIBqyOQsak2hcfj4XNOv2mAo5LQ5UeP2xWj6
czFYRwu0EIvYpaN9CGPGu01p4c/G/Cos6cPbTSEylFUFa6qVmQEDyikkCJOf0wJgSAmsiX0Sd1tU
eNI9S3KIFgPgChg8w8iPLTXLR45HMq+PhyM5qoPFxVLk+5OVHMblKZxUMfad4QR0AVITTkmTxXp0
JE7m/Ow7ZjoiPYvwV2Gp4D+/zf1fgb/RRJGtPzensLL3I39NwGJrWTFYdemdzWqiGHwGOC7I658W
p0HEaieK9KNpb13a77zbit99mEp/VS7+vTP97lKAxo0h5bz8M+NDXlh8T7NiHVYUU35fXOsYDy+u
KHgF/cpPKb/O6huTYGxcU1s5Bk9UeGGurSCalOjSBxMCoaL82BbTju2/aXN6KYi9T7DKRNvshVw4
jLf2y62dtgdam0AfKJPbpXBunUv218TVVtsuAKbra0MFvp00FHG+WA099m38NK/xD5vdsJ7cehWB
Ov4D3to+7T8umBx6ex3kz4Ub7iXjnLG+S016R/vurMOB0beNbZwKrlLH4VvpQ+vSxjhvbhicBLaJ
e6VtMW1XCa3NFtjmF47HaOLbFfCKxR77mya8PCUM9KO+6EsaMgW9ogfLNGqw06ybS1r9NtcPBAtH
XtDSedkWS3Hjbr6LPS5oAJ0bBGXRo0IUH4gyj1Tnugs8zJu4ptedazQGih1fGcp7yuyTU0xftR+P
Rlxq/P/oL+vN8ofGpPNQOfS40mo3NPcNteSN+gyz/DgvxTlFr3vgQcRD+NCET83FekqGDrGQ0Dsb
PXsMet6BxfZsU3lfrqO1y7voYQkHktOV9whW/596JFXbjPFnTThOetzop49h9aGMyn0THzGqFsRS
QIQcrr3mUDFWDyadANuU+YMLNEFl/GMRW2czCI4W8QnDD/ZDV52cdkiZwFwVKOdln27iR9D0nhgf
sJ0udMuNgD50pfPaRMP3S0hDYdNlYEADxRmGzLYI0/cpH5+r0NmPRXOnt28KqvzpZaUU/dFjgG+F
n+KECQYJI2+LmV4PDHvayiJX5Zrxr8g3Hqmcfm2S5Hqd5opZYbWo4+mkI5Pu8YfhRzJ73+JqAfuO
DzJd7EsZLk+9OT94AS7Tal6QQcNp8JoJbTS+mK16fo3uS1PlL5Dga9kGt725fu2mZtyP/vzMhNmT
BN0GqeD5ziFymMyT5ue4nh/aMfqYgugYh+svuo2PlTUFgJDhGK3FejOZy7eExgXUxKkL4+FmrBfg
a8onM+5v3SE5lp3geKhZj4JDX+Zvm6n+QeXgHZW3h6JOHqOoOVqd8wJG9M53ks8OeUVp32FqGHXJ
IQILGNxmdvhzqqKnGGdzuSSUZPu31FodOzcCEpBmstDKzk0G95vAqYikMIPym6YhqDqN1JDOv/O4
eKkc60jIt2LpLQNB8rcxbWSnYg7047tVE/ZjkPxjMWVniUuwBL5Vqfvmx81rW2aP19NZLmcaeQGE
I4XjjWd7dYwtAxke6bsAr6/6zCowVUzn2AdgonW0uQyFfx86FBOx0dXxD9W6PpqtdwcWwk1oNvS4
JdtyE/5p4ubsoa4B2tu5Sf+aumj51gKb2Wljir/jbyKlfDH3CaQyx9WdX6TnuXyh8o1ql2XnXurD
irTtgKNrwKEJ0ZWbarMXD7jZf8RqtzJxRy6k9pe3eH1BtJJ/tRNrN6YPxfCzAXAD7h6IhiAkfAp3
/MWnwdbbS+A42LMOCNary+dzkDETBfrj/iPPwYQbrfsKJzovt61BY3PvYpoepoy2WWRNuVA2y3Ik
KLGl6Lve+uWZh0oOS/X2DxIl0iUU8AHxk++zZfM9daxDwM2ao/8QFQCkD9NjOATHdAKyCgvKTIL9
ZRPfUMC964BclOmlv1nwAC+AFfRoZqwIKUfgYEIIKjKxcqmKAQqVmn6oelgtAGeTY2gA3kXiDRlz
oyvUKXnBu4Sy0aeP+pqBMUYZnxaoh1M/qWOJLs8+7lOU/LRmfHwlHYmhmULZYI55s/mC4c7Ej0/J
WlmV0tL5qxm/ix6MKn1j+7gHMmiaeH4AHUk74hZcYg0yiVbb2De5fRTL8WMgy28CIKlbqifR8Bzo
jHNk1TvJ4za2yVO2D547bhl2tGvnWw+nwerfCx9QrfFyY6N1OG1w2OnBoXkYti0uX1kUycWz9Gkx
kyzKIApwwDAfVvsbL72aXBx2TAf08D1LPi3ID8PWcEZmxfyqpy9pQdg1DPHeN7cG4H81N44SdMNv
0rzUUVz9JPaqQ47c6arunPhyZwB14f4RjdbRf12nnn3iHHmLjjo52X8m81Sn5fvVtO91OmWQbRmi
WLrWGWTlI4tj2gpT6F5pEgNIy9x6iH75hEXsEwg2DjI+TKw8nC1ZeLScCB32ZsYnZAesaLUimpTf
e8a9N3MJCb+KTdSPOU3UBnF+a2aBWDHQhhrSzg82b4A7zoSLfOANnGn3u61fxZlpbB4h+3bx73Iy
v407v8AiA2CZpC9oUh13jDoTnMOSLid3U+7DyDzkyeelH48XlLBtHFNaL42E4TK6B45NZrNYzR0+
JSLzjXvoUwMwMuPQms3DRMupJboFSZW/5CLFp4TL1QR6XfzIuZAQpKwK3C42w+vYIrTTrtl248Hf
y3SHMeBiUEkmkcY36kf2xP87fEEHKjCYBr/x06cKeyxnlLkxfIWIODsfA1U8H1maMT2tIItGO+wr
iL6u5qPdzFvJHfl2GZl68t4NqHoLcB+yO0B8haFEHPK5OnpjnBg4Tp7lQKZj+6MZk6OYxmaH8iA7
vuf0rq5iGpx0RhL2+j6cm522nq5vsQuGguOcxgtvxCvAwNZDxJMStpCMXleXghWvZQI2TQRUDS4N
84gu/YesFGxNBh8grQDGTczT5HlnZKQe4U3m1iG4kNHE1AM8YSeHdk0ecuxi+cL4ecxN++p7dDZz
7xyEuEr03bI/XPgD0G230TDfOVP6HJXv+D8PWOPbhkiAJ6U1XsDa8A4s81IbJ73qSkugwgm3uUge
HPxU5tRsJWyM/qVlKu5cp4erHe+/emBR0I13UyPMC+PHsCHY+ugADtahkWSUrpKanH5FV/2Gwhut
evKTO/2uwy0CUvm7hA1Lj7Jwm4XWMQV5lrCwrt/BrVrC/GUMNwB50cWPYQYPt+YjpjW+GizJy2l/
PEA/4gm+pNyR5AqwB2cb+0MSUn+lW9ZXsWjD6ANSjPZEuIsqMHYvPZaDBSSjxgTn1Akrrcn36wPE
hzEKsbO7IfBf2zjaIock1Sr8sxKMj8n/gKjl5tDvskVajpX1yFMdcz5UqC9+4tmIIkhmBLZiSpAW
knn+O3RXM3AqGr4ipXVw7IC34XXfiMVcAn5+IJTI7/H0Cg+k6dckyMU0PjoM2eliUeENwwZEyrZz
jNxEq0gOGuAemZ+m0T0OLmWChBFYtXjQN7tb6iEVHrEHAGx5fuJ4p5pGNQJ0W782ANQghGmfeA3i
p60Q7qwJ0d/9znA9OEVdfD0xMcA8iNylsiRAhtqhfeN7zW03NbY2cXl0Iut2hk99jCM1wvbpQkQn
wSOSUoEK7SamCR5FxpMufcIBBp+SM7jRfMAmWpBZwXYI8/P1XdllZwafrMUplqPPgSeYp413doIR
jL9gb6PMivmVj/JiXqE3wXgueH5xkx0XDEetV3SLnCamAWxWflCgprngueCt8CMaGB8cvGLEV23a
ezn9uQGGAEKg/zBT+61GvkvZz6X3kqPEs8w/hXlwjjbj6dL9GfweryN6G43kMUWZtxMg7TMFmRS/
zvXXBAwhC8eptfpb3QlQc9smYE4Ytn/Zd6cLU6E4REk4AjKL3TJp5VMiZ3Kn48UNtw4WywZTKH+l
QHMfCevQZO6SBeh5Oe8veIeLT5ct+gG4fgcBI0aW3Vhr3ETS328KYpjD8FgZY31TFcwM8Jc7kxYQ
l/xLymYqt37ukwHsk6S4qU3vylk6OK5lCNNv4jf9nn5zYMlR8T7b6UGbWZ8UlzN8aNMBLdjccxNc
T2Ne9uyFJXUuR7USG+Fi4u6/lkiU1/2Gw3T4fk8MskPcLU91md/b/lUQcuhrTLNjl9zL5CsipsKo
TYsJ1oGRHDPCHklW3dpJ/5zjW5RlsWWOHP1S/VUTcv2cVGOtN4vsWvs0bT5tAtrh5RmcpC09qOdu
gvQLtpP/rNBgjmPelfMrpy4bmYjzFqUom0+SQqoNIPWzSBOkhpP6WGtAwbSpACtJks3wVnDoBQlB
eEjMb/XnCTlmR59SH8zAuhX3EaC7y7BawVnYUYyt6JyoSpdfLG9MXbwZIx8wa3+XY2PMgDs5G0YT
YH/ZbXgXU06tF2MYwp4i0h5ofADYzIt/8LtyFzGypON8MRnrOjjQa4si/LMR02TLnU7+4mYvyBZi
eb59V3J2IXMEpEdb//tfSY4Rl79qC9KqMtulszosvhzPlRuVhVMONKFeyiMipqHCwGKNCA+jf4bx
JfOLNCc2NRKjA9dv8+kRVcpckOij+9YLdryqGHijkVPAttlpDxVOhVhzZuAOT1qm6YG4wuwOL6Y5
yF5DvcfQj8R6C67LJQAgipuig28LvQWKzEAo/lp/cbrq3jEZ9lPUt2b/3mG3Vsi5LPZJLqIUsIXC
NJSlWhM+CKfyFHEE9Pbg0wEDqqM3fkRG+ZWKuufZSw4S64ZmwRjvYUPFY/1qEMuGVJysA2duOuo5
WKP8xN581z1FxJzC/Kc8JIR+TQhJZt9SXw6lD+giJoVFTgOde5Q5RoH8foPvIBHPXhS5JyjtWP4r
0ohqkr022dPByQCmMuv3FYFPBS0pceWVMU2dRdI9KOKso2eV3F+afJYYSTJOSzwfLGv2i6mzS91Z
gha9XUJ3cKedrExnNA4U0l0FHE4X1IPhz//x8o+owdU39oDpMCLpBx+Y2h/F9MfsrVO/gYshceha
9ohcrDyK3q5meMwUBPqh8QGzoji6IOrLR5KRU3dvsuhNTWFCd11FDEoc+Lr9gPPO4kRwtHoo9neS
tSA+o36QuTrGcujs7zIdOG8FoGUUbPrkNYAlMys8AM+2df13z39YSduJYmSzY9cljDNpGDxUseuG
yrFlAM3bfCTsKeZa3RfsrULgBdYPLpFDkC0IO8q6kk2LBWtzrtXmmV/jfXTVRcYfp+PaD4DVAoKg
ydgEDdeXdsCH/qHtrwlpFcZYpoBej+xKi5LFZdKqqriokWE0M0eD+xHQRMv06w3HxAvF/i0mcudE
GCObqy2jmGtqvcN0iLQLdtyYVUdUnxwvNnL19jFP+gs90NDZmgd7t9f0J9xUMjh1cCcWU4x4Gbxj
hv2DuhR8Y+Oe0ohlRHhXuPN6H9wncuniP+2wOVupey8nQroLf4a68iP0BADbrruaS7HyGtii8pSh
XzmSfn15iZP+hgjHzXB5d4GUKgEb1CLDZZUtICuUZ8LcIw3wEhmQHAZIyhQZXT8aAvyHrTm5Dwzg
Ow2cuJTe4E5yD6wIfInaRzL9NzoMSYeEFP/1mck6fvFBgEDEhSAfccncWDf497Sn7yoGD0GuV2PA
3Ow5d2N5SVEn2Uh1QJV86RzveSLzvenMrZZl4cE0sq6xEGOEtgfkdGn8kTeoXTp9fuyy4FHmhMzX
nGqHlSlX4xzsHULWImW5g15/wGYjV8CqDIaH0RZ/MJr6LiAZIYscOmJ82c6EkKyAqRP5a5ZkD1X9
rXAqYIWByYzCY92YVMtiMtfg0qFz+CsVAuisqlGQe3hZtOu3RvuY5JZiIByxlGwZe/vBsW4xIPP6
I6dTfwkZlcYYLsI/EkcwnYe75Tr5mRb1uwxMMLz6/dUrwK4wi2YnxoHp9ONgbW5120AM7IlE1DgJ
BsMPlEoUfxCEZgDCvqUZkkjz5t4syqfcJWuLmTBTTDD7gLhzXrXxU1LFKAmPgJSfmx2gPl8XcpyK
giFp5MvzhZ4ZVTWjnqEIVDjcZ7XeSc5nNuF4kgCNJ9I8gb2duTl6Dw7+Wr6PbLg04uNA2ApzFsuV
5SbuH1G3Vo43Z+KTOr5mef02feYHdMQLUWVWhv3Eff8jXYdwI6RFrbJiJ6xBv5cZhA6O+mfWxT/A
otwpyM1TIc5yecuByORfsMnFeu/TJxpd+LT0Fz9FxbEg/jGAnLd0AGaCRuljUTUVOB6kFjFZoCCP
WF2NUSE+iibnIMPuGkWyAMjDsu8PMnaJo9gXPNSgOskKN4dsn3kYxOmTKJRH8XdLylSiq1vdkDeQ
npAahzH0rR4rhQRn85NAtj5elBx2PiJLnYWjmBTX4lFV98YbAfsFH2yCsAnsKzs03PRWehzyV6Ov
cCYo2ewfmD1/DFx0JZ4M1RXYtf82X2fl2QMvKIAljZjNEQHFSCnIdE2tGjdyYjD9hP7wDQozvnDr
LABRh17j/wqa8EzYiZuVykSE0zAKbBPVwVyCiIbzsTD5ZNpmA7Kag8ft0iUi6Y3x1S39g8kZyOjR
kaPMrjEZ9jPA9zAkhosez++YsrvHgZR5xugH/GNZO0jiFuMQpSDzOwnb7Vo9sXT8bp9UzPDdQ/Jh
XWALc0ByMpSRZg0bH78H6CTsCCg7pialQdAHzZeMMwoD8MPrD4Vkhu+DGz454H2M5SdZ9OFKMVC/
pCbfK0Vx9aFwrzC9sOzvZDi4sBkE6Y7fCuoCFMdY40cWwaHUZXeMq48ePZa9Fj45ueonOBQ3E1JK
BxSweeiSYJC+ML1Q1yUzWoanE9/HsbvdWCP48teUIGQhqrSD+YSUvb7X/pLFF6H3nnjAxQlPA+as
ZP482Hs5Anm1Afxh3RbtsJcBF/M7zrq3o3vCI8prSpttFKxIjRP7kB+JJJOoD5f8gbXLpiDOYub7
MidoAPgXMrwJAUsK3xpIEmEmHYUTTmm8hJNUM59gRZFg5S7lHTdlGEfRo+iXWy43zxgW8fofc+u3
Mk8U0EyGF3nJ9vQghpFkULgDedKEJnii7o1nKmMF0UmP02TBN+Y6Hzm0yQ+QfcbVfcCS4E+kUMRz
1dhsy+mP7xEZnwBhAo5NygFdERN38cmJKaQBGC+ff0G6tgTomDYnKxpO5AtnAgvAXVCexQN1QHyn
e4GG+S0//0dwonYlTvkWqgxgONfqZP7x9+7VuZdTKgspD4Avg3C4R9bq+vUOBL+/D9JyeLASebzX
A32D/cmQw7jW4kQCbgSIHMDXznqcE5ItaDU/eJ+oIhuy1wZnIaVgAMqdccfENCbZ/JoQBVQMr/Ce
IUloi373Hf/+L4uzihDTzwxfuoSCQfNkuuUxJG+ZlsC6kkb9Z8M7rXPjZ9gr/TstyntRsUJuIlqW
KSWSPVIyCD8t1rqdqCSpoRTOVQzJYckS0NFxKAp0Icxll0nLYDITCYEt5VStaCWeh2mJhBPCpoX+
s0Fv4Ycyrgg3ispRE7rFq7Ah7jbaX6BEnimZyi4T6tvG5S6dL7dZQK7ZMMDR+40C4ylejU8PGTV0
aP+TYaRwHkf/wyE1h19MiARS/J2NWA9gTHJALJGFyuaiefjYVohL+GctmKtagmkKK3Bhcg0jQgdp
vNzJf+/TM3bOkUgU/NCQPRMHsvvRJy6ENoHXLjb4daRf0N/MPYZ4dIC+pPhob3bSneLLq16R3a+n
0kt1Y4QOKUO/+8apy7nIsegS673BYV0RGAoIwHSKbfqcPTuiSXinS042oCHiYMo3lwgKe+4U3UY5
FhqWGWBINd2K1CCGQDUzIonCos2SEBkYDrwuJk+VrwSc8ODWqrhfmbyQYB+bB91TEH0x6we1waPe
UI83cg/RNQhxF+nBVjE8+T9yyLR+mEAS8XaFjmXP46za1GZIupWUgOD98D6OIg65y2Szt8P+2bWN
W+qV+CkCQs+C+lQmYxRvUtc8DRqQwyjjggWlxbSd+hVTejgV9oVJGy+igE1xzxcuABxkhSMlH6MB
J4NDJhCnbDfmNvYy7MvxU7agY+cP+RQ3EtrMl+Ow9Sig3aX89ZGQDBasp2iSQp3YIQwTw1Er/ql1
GXbXuLghMpzzZzHJ1QgtLyeZQBRz3cjcxLC7EZFBcy2FbEQRAmTaX+pli1DjVRxxCPBT5DytTItX
wYqcUDbv+/AehyqV1c/M8CbWbzNuqf8Q2WEE1s1tnhw78E3l+EhW6vcKPbe9f2bDXKckEL34tQXg
u8lULvDcZKQin5AjirlInkcA+4Mr9uQ20a1Sz9gJ7EyyAINSwcgA9aKcTlRhxJiPyN+BhAAHjvAv
iRVomWgZgm6KckEm1T8rnG0GCxEHOL75myyCj3CVWBaioaRukLeYpUt1wlV88UXPAs3/oPqh2e/v
eYRIky9TeQ9xc92T9VVeyPCdDWKKKtQoYv2n4v9uXN6j7BMXUwcM2ZMiz+wLucOHdMLQEHOPj/q7
v+TgOaiU3D5c/X/6bqVpoBItGHOeQJxOWBqCagm4qqZ+42L+lE+n4IJ8NLmDMzFd9qQQGLpnZqYK
F46TRnIYjEAVmnGBegJj4iCkwV8UpKRUpbysgAEjQdgNC+KYVRuTPiQglvBAdiUzoEzcHRuXFQrf
yCsgyMBVssp/Z6dcimJHtW+ey/RTHku4UsIMx0vMynqUycGnWQIf4/+8TjEbtsiFbyWrMAL5Qgps
8MudNEjCm2T9qvLxfcmTK+OwJnQQ01KukUlYFuHNsyTfl+BLClgjP4D6kRN8UPeCsq09ugnClzil
wtJ/35BBrpQMX0CnfjCpCgmRUuL5EvDV1MrFq4qMEQVZYASQRa8MwcHwvtimOeDCuDQyEnF9HEJL
kllmI7TAnxAmziyZgv98BGluBg1JrOkyxXe6KChC0uvv6sWTej8rVvzA6TBX5RdC1SPtnwZ2jjvW
J+pkrpG6vx+XHmMGRl/9QqDpOP0H9so/xD2Aad4hgSI/2vrtd/LPrXcrstGFwQEwAnH3kwvuNzmJ
a5EPsSs+LsYHiYyJnvxmfPWA8eXprJ2HYYKlKlSCqabVpos8PQShdR5sB8l7dLrmSRVX5mV9vqYz
gv6p7BnERY1e7IwfUmE900uhvL8CUsuUZhFD4ciRd1SR0ZJVJzS/xI2CURyCS1BZWTAIUhGkBYWM
fXyVqmB/pMT5I+J7fKYfwCXEZycNwcPS3jtQE4NU/C3vOQvUOvMhwxWelrc+zM47JnaYp3e8hYNB
QPF/E1+aeGzcg3fbf/hIEsSA2EZEQjgUxFnsOazq7HFYnjhu1i+Ghnlk82vBWMKEjZFYMmxhFP6I
e+Y3iGNltBqQsbHleNlom09gHerilQAI2R//jM35Vua7s5kxY8dH+UnsXiE12bqsR2JeYg+xho0o
aw1q4F8O0zYczEeOIEyT+yESnuZJtRK8nenfx2DjPlR2DP6RcSuppwADb7zm1rzzX51F145UKDiF
1KkS3UPRKbDfMjyIqOs6Av6LYlJIPCmw4lAKIWWl63GNquc87o7rGt544LTKthD7K34sc8rGRsKs
2YufuApitLplRWS9F2pO8Lo4cKR0OtyKCiom5ECRLvNzhZOhJfBLEms4RGCB3STJSLL7SbEBD1t4
bQkZkR2CvsoRTN/0hPjLLKbSEVz5vwPpDNOd968SQxwYPnGYUv/y78XynJYsx3/sy7CZ14Y8A/Qm
nuVvNwirCJMEb7xxNjsl9aSwKTvWxQ5lfg436UOQF6e4im9WAhZ90IOCuRC/B9cc4rskd+wUCLxz
XBrnfPi5glXIa3mHqEweDAEGeE2Or9y2f2bthqKP4UIuD2M4r8antc7uh9L73brLZ2NTsTLnd53v
HOUhcIIiyTBY/qOp9Ji11kHhIo+KA596SSVTXML9SfBLzoEEFeQBaCpyoXtUPZE+vVmM31FqnsXz
uK6blekf2HnkBiozuRodHeBkBB+ik8KjVwv6IEdH22RDXKakicxq5qw5gAtrb1yPTV5AKdqedleG
7IAo/ASvBOR1a++3JI5HZFA6zSL8rCEnkc387c0XfE9dDwkSBTYy4wffkcvokO6G38uy40rpRH2s
bJpp2h+pyUgnk8poCttYvIwC2DCg5ALPnrvkAxLOOlBkHBpuQW8pxK4Q3PVhZJBha2numO4ZlrLn
nGAXfeQazLRuZenwxzwYVYYHI6HeOMMvMYE+iOpKMNVl7kjp8KdV+qukLg5GZrkI0LcQY1Y1VyyH
RASfvzpIfP0r10WPqGX+GMAFas3kfH431vWWE3fwdRybSeEu54dprZcjyIh7pVgT0jfUbUc1sebr
AUu4/PV02YeW1ExflAHHzoYmJZ3YdutsB2zm+PKTnymcaTfTnSo5FMNEQkg1U4GEgYx8gE5YGIAX
O9VFyEFQol+uOBSsoCn3bWHNX+WM6e6GLtwyBW9P5mX23fd+oRjN+elQpSGCNDL7gLqaojfUN7kv
xPi1mk1ngTKQJyRZ0zW7iaybwnsiEUUXmiA/dUSyxCU+aVSLEvY6xN/7OSytgnqY1LMFOP5PE3bj
6UZ49ahiC0cXsF7uT6Ke83G99F6FQiz8Ks+5an7KE+gfoCvnGvdD8EunzGBKTHRBcIJKQ84Gk2Oo
0uXpitSJKuRLEMrn6Zl5zQuU2WtVAUZr/GQDSn3wbP7w0oOKX//mLTJk9Gry0/IKlZPkzO0+uIdH
ZvsD4AbyYZ+y2BRoVwRl6Z91nWazlaeZv26s6Wh42E4jDWd0utV3stF5ihncmu3CWh1GemOR8+6a
UiWnH1XSlEDiirtKPgK/tdc96/BEkX/tR66mKe7+JbBE//I4+KTCU0ChyB+9HiK9UsrkKocatdNO
/L6GDCi5eqPslkX31ziZgmktOOqzbWxRLTwqm3+oyALKjzfjm0tSTbE3HSW0HFyeMbBQ03xa3Nz6
wyEKH2UV9NT6KG2JiSmtWRqEuuE+OHlyj2FfHuED6HvsKYwhpmGu/k7SFqHLJ3ic3NbBjv5TjVbn
EA7GDi9VJdEGjBvAMFitE36ysSQ76d5ofCWxxK+xt/WRLOiPKQpAJ6Etw/Ukyzly/qQiADaDIkDy
mWOsCbRAM1JICvvpA5yLnFHtSKqxMR8lZDlM1Ra234OslMpnEdf2BqQzTw9zYzs67j3XrcxbOv9X
XI6b5NdshEdFzAcAefP4jdfznIJuP9l4UpOYlDwsILDKF9/ybuoZBGH/R5WXzx6WIhNKGChwj0JD
vNjQrx4BTf5bkh7z9xHK2QKhAzpfzjRxjFr/veLUbYXeNLI9okHo1rXZOOcBsA9FKAXY2cYjR8Yz
CdUiXjpiASFNMAhaxIjeIT6/ChqTicAMDMfkFVnhDNLQQZom3cpUoBHCegK9/GWZ+zeHNgEQueB8
OW22v34GRX/ftuFj5DLSLovJHVKvuBnyZzL/z2vA+Ix8MYjp0QQ39v5/WQfnOnX6Zl+ij4DwljyT
2Z0epDgrJ7x1l/WTYqeDRF7KYNd5og+zolvPCyemXV5uqzzlue0hj6Y3N1uemmaZbmpiXKoOaGbz
BX/dxpD03npc2k0BCh9H5jK+FTx8Jqy7/q7i+UU4HOtu8yMPso8myz9r6t2MEZBXa/4WWdEX22Bm
a5GjDh2ze3LK9WSO5uPI0JSbmWlbDMbL/qMqgAaDFmzgFrjm/VQhHbNNsqfa6BabVYEq5cy4gq4v
XmAmq/01m+O9u/Q5XVbeuWsuR5yCeUGs9ctwYIIuoLqNs6+pUBvH9+giyZX+gJj5dJTaT1KHVwDD
+bX3LSpRNwgSnDYCSHAtLWTHuWD6FZg1cnKMrDRxHpJTLueNOcLc+sakD9WMg9vJdJ9H8FqvyhoX
WNFExX/SCIeN0M/6gfAwEe5rQY0Xk+0q+09j1HdyDzcTXXMFceSLsXklDTZ508umXr6FLqaHSdna
zDjosv0E+eVHa49v5E11bz0JbRycib4zv7h8J7C/mbxvWWUTxqRlgujNOFC6sNAJifTh3FqvCo7S
S0gZpXYbZlVrswYKFZZdm5ApEsmXOKGHEt4el/ZO+1RW8DJZ38Qh3WRgO/6RA18QY4qz7x09bUWn
Smz0O5KX67rDUvC69o4Bx+Tpz4rhUpD/xbmEmF10h+IVxrQBV87XYh3P8J/KxCiQghbWl4b2Zlns
siUUm5LkambvVKm9E14zp1FhjiRbD8pvju3ltSAvWmGWAGyQn7F7Viu4t+30j192t4FVf1dh8gqY
HVHCbJ/STdtgeW0K6qAC/2esykKQkFRfGw258QXJlHHJY5J8NS4+dW2MckbKKQ3Up8EdJfByzSUo
/dwBaNeoDwVVg6rTGGoqslhcUS8PLJW5C7fMOLmxicTxrYraFDNTkF5VF2yc2aKmuyFOW+8TI01o
RASXxByZec/MXeJJ0pbYPbqzjLyJWtZUKCN3FNXMSpVzFwOqPUTUPJERmeYFfKD8sWdATJt7LMt9
y5r52SS2qhCezDr5sCt5UYk7g5YQBBMakoEGp56agIY53YrLIGzFCAEVLWTlzIn5Mtid0JwyshJ2
pON7wqHhOt6xQeCA5XOCUnfuc6o60Mk+FvHUNR9mNO0UYQrW4pdtMUjhfyyd11bkWhJEv0hryZvX
8hYoPLxo0XQj73Xkvn52cudlGG5TVapjMyMjI5a8/OO74SD0G3gdp4hb+f+llMoOtlIO5BYiGDbY
TDJflE88r33NR1rCFRWCHapaq3R4rCH3cNXu2gjax/JGKWKAhBYb/aO7jBup14a9uwldlNOjkOB9
Lt2E/cBiwFeUuABOcgORSGCrZAkFxrSTdTjUG2FWySKcpTeWHn2GiCfqh/pbICwZOPkpk4p+773c
w6OdsExB5PrqC07moWvjM4keK/bQYnxAdERmJzwFv0d6xiuTXraZ6qIX1/NPil5HBiP0m63dVc8M
pJ5lD36vfjT8DxMmbmqGHZQvweBVyC5XwSOjviBXDzmzzMkhwsPCcbrhJzrwR+rHMgZ8hgNTQ8Cs
rjgJii2f4Rvhm1GVF78N/6FltfEK/HOgVh8lYJFFifIJ7QbhYWSJxe5ByAa8k/B3+SG/yafoy5Ef
8puMdFaox8WapCbM2pThkEuYCIRXyOzzQ28NfVMazv73YwpzO4/PkcNK4kHJNPOgpemkVic7tdfK
qI98QR3agQN7hreUflCkk45diMcZvapQ285dau8q54RUgODWdV8+JKE6Ymv0KHBm6M9neYWm06s+
ugOtmX85/e3e3ctSDZdr5HW//ZbyKrCgvfQipAXsuWSWryj5UFbrMKiqVyEfydAMSFOdrKiTSYpD
92CBhHDEIo64+S90ki/ngF/Lv+s9vaoFQA5DYetCXY+v2Ug7KNkFxBp6ld2Is1NGmiFSCVFJrL5Z
Cf8fcRcba1AHGVOLC66+I46Q0EPYGTKnLn5HbQHwBe0ae7nEiZEyX/onTvadHPRMAZzSjfTKC1El
rbvHrsEFynPGhxGqjiSP8HR4cMHiRyo1RbVcZX3L1uOpjcG7OV19pfXsKtVLWUH5VG/trNtpY7Ln
gjFJply1rR33TfMB+evhGOFzu6va7BwO2BBQYEkYy6479pzpDuwYuY8oIsku9DDEIAiS4pPcZ/47
jyMXj061XUJH7tsCeXGtHN4cd9pDYtxaE5/WBdvIUfeSrIQ18D1wsz9psNpwQXHjnUwCj88K6h3n
6NILzLtD/pQ1STrJNEsmyWNxlArrRYA+fhtUJmual3E6MypCRyTwpSyIsxjYhDCziYOGpvilZdlY
+XXgVKhUPkmUPpKC/h4S+l3Z/RC6c676jfcpIdh/00g2Y2ma4InQuRYOOXA4aG88vRRozSLZ9nwO
883j6lV6z8PwS5jhr4D39y92bSCGRyJ/DJh/b9nZGZzjgcZ6NVI+iLZZ54YrPb1KgYUllrkdYk0U
VdhnDIj8V5lDAn1Go3Or377XsWk8SYl5FPnqmfubayTpsg0ohifY/zJouht+c23xREk7P0rHpNEF
x6QuJryPOlh9Jf2CEIuBRB1D4vWRUapG3LVY2i03hYhHlql/JFf4/5niONHHpL/xvRgNZKBWZA7M
grRDAKM39ffAS8PaYmCNW9eEkMDxUw2+S5yIWgV+yPHEi5lD2ZlSxmbOSMP+i1wAg0MSOGC/1C2+
bLaMVFJlfOVoL6VTGLQuw4y9SJE3Nw8QZesowcn5HSI+C29E5GpVLN2pMcSQFGSupj2FKkWXPU0E
TLIJlppMyYQDmObeDa5y5sWvKvO6U1CqM9eGC8LBt5KWTUknhTgrdPCkgI4RIMg0BLTN1nUEuzzA
lmu0HuuofuAC1o3h3coNmhVqUsOhfMbrB2rRiLtuBIEqSf7WiFPA8RrJCLVkSwslD+vgL0kLg3b0
qpo7cYxqch0tJxrk1qtsh/U7Y1BMsyd4CdIYtWXvJHu3ORC0RtMOea/Fa2wEjrJPsew4RwWmwt0P
HKxbnHtH5v3V5XSTLYGZx7lnkgWqNcbgIhUDuwB0aYfqGNndSXkBdbjKOkW4JfmJ8R0VfLclRFzF
euh6VOGS3gGoiwJKMalvnMrRufrA63M8V8+4oMF/S8Y/splbZ4I6FqXDVR5ZpHYcUkya6uioZmGW
s4XAcURWWYSYtOVmk2x6e7kikkMbkh9M9MNbL02FlwI6ZUAtkN17Xd2wlNraM+bqYxT/S5G//QKO
dA52CBUY+68NZSS4EaF7aqkUOZ3x6XJLSOJsmom2x4ahXxsT0M3STFfX8O4F1BpzbGvThBs0coNx
HbTiWLNAFCU2mZbwCSv6H6W8XYJSHgcx4tXzfpq0vyqovJXHUS2v8LgmMS7aUbSgJlboCBeVzqtj
do+zjudNTxPT2gjwRsKYeSx8CM56/mxp/pFUDKIPEFUaZ/i8VlRM9YhOqjH4Sc368ouTs6v8Kdtl
pQkrfYD13hxG2leRosX4RvMDMqf4pC/42iW4tTZlirx0fItqhVViPDwFMUdP6Zg7kvk9Nh5wvc0o
Ay6fr2jlQuMwspeSQ3t2ip0N4y4dbPYigfKV3tJj36bWGi0yGumpuQLbcybTIS/ARNeAuniAVJx+
KGqvmmwIwMchvlMFRp2CwBXidoNKD/GAThMTyPYvmiaB/cxlDQgtwZw7KEDrwLs0PQXpzJZmASTI
KPWZb5xfwp+SV7TY3STDvPMG806qe5QMVRjtFigockrotN0LfVx4Zx6BuYD6iMKj/bwTYEzhz+QG
R9/3N6IhouzmrU2RA4IWoxGv85FpZ7Sr3uU8H2h24+zJ6PqlM0hOU8Rcz5LumNb0QFGhDavLIoyN
5hdMF/bx4u4UXRwgYQbGOd1iYNs8/AZ+pePspbCpT94lLdRmAZIT3n83Br9Rq+DjUk/HaYi5oDmQ
KYB8TXRcXhR5KjEQWQwD8Qv1uZoMvQD38oPAxK4/Wvia2TQDD0G1J5kE8lzbdXQAdJpg50vRiu8Q
hoQSCAbCd2dssR3iO4cLvpCDiXV67dy69FzxT8KWDcpXuzO2UORqqIQdgQCPwJlbOtBd0Kw1SDB5
dzuYcIYDdpYiWPInIa0RZJToMIVHm9TRJx73UsxghdTcY4wZR77k1QJKSRa00GBp/ReMIYi0A2fd
RSC9YLd82i+aDRNHpduqsa6pyJ2ksID+4x4JU5giYyg0n/hGdBKS6uRMtUG2JDxeWUOkD+S8P0Lh
kTtVVi2tqck32FCMRxQhZgAG4fJdBUbx3OFvDKHDsHW+19Xzhn+ET2dJGuWyR/l07XIBuOG0l0uJ
C0NA65KYbckKhFv47pJdSJLKbiG/1aLiIdOqUzy32NRximTqO8Rs1aV7hWeRo5I/hLTEL4xwbSAJ
EWvk9TRjcM5T9W2q8WmA/9v9SHQpKbCkuLLLBN/jCfJ0/MUAyNuknjsvy3VxITzM87aO7Xv+UxaU
hzhXqC25DagukYuatXMQRdKN+4av0ClzzE3QWp9imLDzlTrPhfna2gpzNuxMXeQG9Og51aM/HMuv
gkP0ndpgKI7xmImjYqJZ0c6hi39jcb4NevOWmPOnw57pYC5iEsPu13+4zyDNu79rpxPwdjTMp56D
GiOxl7DvTypKrlVBD7c8t9blL0k23gyPRl2jLO8i1arHvvPOMMBe2TvoEXXFh5djFuxZaCwnfyXO
G5IePcOCTqPQ3I95stNCAH2sIiKn+4mnCvG2YeSJOTA6L9HxdWqOjoXrG/KzD0IA6wrapF2T1VQj
A2FWDlc6qIhJvziR63Xyw3ccLopV0kwHCUg0E5mW2jB3k4XLbOyVfQ9XRb/nPPdfMtmQZFtz1bEG
fDfbDwAmjzjJvaYa2mbIeOsr3Oy8bS8lBH95JN1Ezwcar58Z/7wO0a8qcmC18ryzltor7HMuXukV
mzJjGfR+Bm6gcf1YaJH4cJIW807O3TkdNrXvnDCjWVtt84RyxdsvJIjfo7W4NGUUENPn+dlzk27l
aRruuovJgS86bylHmHUZm2ofO+kO4RJ7FTvzhCiMPZ3CsdBPIwcvgCr0VirgtpkeB1rW1hYWfFUd
8aQVbG89ZHdje9yXEZ0XfrX1wSYqi8p2ryJElYK922knMzMvflBdqy5/N0mPG8+l8dlJMO9zjsBc
a/wqHtrMB0QuJhiv3TVW9lF+llUPPEmm64cXv5rOVl8Ga3MsaVQCBR4myK5meJoCuPuJdczYxm2J
toVLpkvEOqCyUhPlujm1Rm6NBdRD5e4ZQeCDNzfUyNXwMvczcI1/cACc6Nu++n705g46wjltU2yt
tNmHXvyXGutda4THruwvs7ccDMuk6BVsl749xb1inCL80ZY7DdiZAOXe4yO62Bzgi2iw0VoOXQ+t
fGs+Fy46RY7xFPnm2UP8LfabZtvFiNbYAzaLPiqxcirLRMYBvHIdH0LOnRkUQftTUbmyW2idyp6O
cbfsJjB6jW1lUKzAof0aojfXk0IUtEdTL6NNBRi6Ulh2YkPh0Wbf2dFtGcKXOr/A4+wKcAOPdNFq
H0GUr42tqAMMxySvqEUh/4JPnDo5pvNIum1EuOLauKpZzRXb229DZ60OY3PG65Y+wVh9dnGDWR0N
vYRVdg1Ho41rBCLDo5HeD5KQNOGhjab1EvXvMA6r1cBsGDN8zSFvV4BMpwBDNW3M7xw3/eFip6pK
S6wUZoxc3xe0uenVfAmNJV+VffmvHSMkYRkpr0gFGghflG02G9Omq9WKu3XYYMtXDupfVgwPsjTr
KbsFtRt9CgtaClUTNdZ1ljRPRp1w6MC67M1v9LNOaZjukfGjldMlUCX9kkWUT4lxKFz6t7pIt7ng
jX+q0F8aLn9L5c8LBc6+8p87Ds4kRFGjp0NVfPjqGlzGLLIzhqzPERZoAiRKDmZYsHGgm0pohqfE
OudGC+dkOxfWplQ9NXODMM1QWHRjsSoRT65Z3aaOjHcB/nGywVQ2doe1aeV/R93Kd/LZxWBE69Jy
5Zvhom7y1cIEcv0IraDycnPdqWh4q1u6Zq2+QF6i6A6D51wMt4Kf6Nntzq2wc8jAiRtQrIDgC0gZ
fbbFUvs4q7utcp2zHK/Z4j5Irel3cqnPoPS1zscW5glJlRPmpwlnsG2bhPEuAHMI7fakUK7bWqT6
q8lEyWfuD4vtOedpQHbEm8NvySX8KTe2YWeqXWUOLxGm9hhOQHtr0eedRyakGm3uHSCDeMbUfIyO
A5mpvSD5Mo3fifIfqgrObZuV4Lb4rK3lSql0/yrT3uoOTffhW5Itf1C0ZgkP8yHxMzhAyh3XyWDQ
DdaYSNZO4fI3bC0EKEFDlVm8yK4fvfKB3Anlh8G/Dzwj2AaW+knnqkE4xBw9ivp44CbIJv6TWM41
/elYYMSICGV6dpJm5/fDcRgEuuyZwGwj3SRTx1bD2As4HODD9Cj0JS+1XhGtgANuzbwHkuraYNLX
gRbOzsH3BgNFydZupBCJSRrWwE107y1oqORcSHrrHqmig3EwurtW63aB60NE9Q2cYefe3GRp8dK3
frEhwZKlsEs03mTxVfLHMS3tAxxSb7e4g6fIIvg073B8NYYPtQIcrm1QF3cXejnsgU4JPpNlty85
nHS+8khJ2Jtjf2XPXLwISwFdNcnzFAfCKphWcWLd5e1wMwb8Rdv6gZ6fFy1cNlOEY0IzvDbKgrZq
bWOn1FYaQlzraEj/RSkQuZTDCxrx3qvuB+44kvW7HgYS9eyZKi2HwArt5lXSZV+uh4AQ0Ws2+lBQ
6QbQskSqSazOUnpPOi9FWgDqmcmmTzvrx6i5pQnJqgL5CBU/QYmRL5MnL3kKKKDKeBVNYCGjZEm2
2imHMlRZIUxkHpOiuWoRVlixdaK6de+G6GYhy0RrYlzBPjKwngjexrG6w4sWQjrEGMc6LH51Slu4
8pq7Dtna6IXDOzNWFQuUuuzNCTT2PdKFPIZFOFy3+gk7qnWMskmpmvi+12zrpewsONnJtGtyi0Zc
JD2DttLpw991rdrxYxmpy8hYZxQeW3TnC79JdkPl4wKdG9EW/dbntqD+2QXw6TvQjs6nSqrVM7oP
o71F5zveuto1bHPyF6Kk1j52qH7m1lNmZZyiFA0bUv8cibBpfOIv8Keg/96C5VU+TMa7u6hvnqPC
UZxNtLYTde8ylHTxFPeGARClZ8icWBiKhdu6xsHFhR7ekLRH1reHdnNsrOe6fii6YF/Ch2Y+SzMj
3+RoHMz84mhkPuQmZveQ1/O+QEPbL98HPslZ3jrsGuEvoHyjmGXvuqAq6rZ40qBBWdjGoRyxj8bJ
lhWwr5S5XzqUrDQEB1NkGpdiXbePS5EePMk/5msTEEl7aIztxvpbvjw/JucuSPX7Hrf4UFvoUkNz
BWiqJ+csnNdAHw+pk599raT3oMBK29HBymf739wQQ1ZIRnEmYrt9tvDnVZW3bo2XiZOqc9rLHMwc
bvEucoetRj9rpBno3CC0ay7nxFp2+KLhWTavnLrH9FhkYFEXtA5ZcpyG9pR1MzhJ/d0Fib3VtWpL
OfMh6Nw9h/Pv0PCELXQn0QltDE7qHA6v9lJzqTvJQ1iMT6l76Kur09rbnlDQyPA6jaRbal4pAPR4
JDwCt+EWhJHlboLaYAWgLu7bM+mg96IPGuWN9K+Cszfo5a02mp1Com+VW49zOGE/q7y/eUX90yOe
05F0I8T38IFwsNEO+b46PVjctqsmjNZzgxqdubU50U3K0bJO+mXeMym1mJ3ElBYCxAEUG7BXbwnk
29pMkZbFAlmRv7trUEBi/oXGlgyxV+jIOD2gNdsa3+Ygic1n4RO0BAUQTmzv66F9Iej+JOuhK2/Z
ZvidB+FzmXroGpZf0RABuYpYZLtmTWrBsFvCnD1PUSVFZhnEW6vQi0Bbb/I4a598QEyMooaG3iEK
Gwxrk8X7vgfHca37vJ5KFlJXH8KUCn5v3KhIfE7zmG/xYXrvJUzzSuccazTWLSGd0NFtymKavD2w
ce4sszrasX0r0uyj8rxthqCfY40nLKe2XWk/LGO5r1W5trElzpzgNIbZs1m627lN1tlcAy0329Yj
wKj0p7jX91HdHXNDaJHD3lHqmunRI3b3HY39JuXgIYl2mW+xyEWUoiEThaE4ccV0oGwdakuablAT
mjdmmmZw5uBreO1x0f1z4RtIndHkRlmPZUuDOHn8eorLY97MFyu0C7LfhVbh8c2P/R2uuUcng50k
qjp4T2iHFvzXJ43FyR0Yp+nOEV0qfeA7+9pw3+oZoRvMSrbBoF97ynbbaGy+i8atdkaJ84+V3Y2R
SZ6d7bskglWqKgqlwJFmAf0uHZZg5YGDK2aJlq+N5bbvE4AZqttfc9OiZaBvUOh8i5ri1kXGuHYG
umBtnq9vDqnrfCPs/GXzrSjNb1OjOQUq2eqsC60zvlDI/sSIZDvG0U5n76xmX7sWTrWdmISAarud
aXs7K+661EORERwqKNj2WURFKFkvRrVTvXnz/R7B0ZLeYqY+mbKXQjP+tY57SkQWvXGNB6BjNlW4
b8P0Tus43px8fo8aM8WfGhHXwkKZP6dztIh/Wu8rNnRadLwZcyIYsXY5Xkw/uiwhl+LUx7RMdC0+
9Ih0Ng8QSCqwLcAoDx5jWBKLmcHEgZYP0YvSxGzR8bW9OaGwYNhQXMm2IIykG3Pyn+0Oxkmvd+cW
IoJnC1jCDNpmAaF1cOnibPT8zciykVwYfeAPXy0OxoVdeuodvYG6ENz6pryz4tbf55Z5Z1rL1xLN
6CjHGxZJktmU9w/cQ0vQA6zSIN3dF5r2juo5vMnXZdBo1f6mDrfjr+VLxNkfk4KGbzwanDLyX5bJ
RdOo/5MxcVNO+JH9YZsamujxsaxbg6gXMjMMqvo79R57D7yemyK1HvkzeXFEQqPBi+PQyaW9zdsu
OpDdjjIHVFdKEqjTzNmXLGiu02DK5JLW0BqyOmPfo5dBW/ZxQDCQ9+PeGVW+6+3sUHCb8LJiaoQq
iaToVaeuFdZ0AlZcojyCq6i0Id5jPQ6NCY57LPTXqIVGTPCWTjuOH+5rhV5m4INneS8atmiqAul3
D3Lk1kDc9IMwisR4CQREyhbI6VALdu540P+eZuC2dckhGWJ62tfGL8B0Yij455FYZYSpHKYU+vyj
PvF4fEoxsfhhn4eXhsKeS7UwaDdDEz4kU8kNRelosbYzA8db5J23XpoUsCtKX7zQ/luSEwSafpzc
fN9jeq6UfprD9mZzNxiJ8dQ65X1rWkeA41e30Hn/cP40KBFOLtuFkslFPsWN9NtSL9cq626BXbx4
CnoA15RBQo0rsnnfDoxjRwCiNek3Bdtk7TcaAKCuymO8MEbRsNBkkfevcwKCHDTxIS4hhBka9ApU
M3v8a1eeMT2XOIrTQzbVm8ZK6XTUCJb8ctrMCZMTjrQIMfayo/kClzDsPpul4NuGyX5pkSTQBsrE
xSitBtmPZhT+ua6tmppS+FMgrEbXGDsjq/Rnx0I82ciTe9oIOLLa5nFaEiKtaZ3G2ikIkw9jkrs+
Sp69MX/oLPeL6vSOVJT5w0kpEgkhrYJW4NzSilw9qDrk4y2qQZ2K7+SIc6LuK+nKywB31CVHsxb1
L8d+fQ5TCsywlgH7l36iqrVAMqx3Kg7PVm1u5N6X1yeJjUoautrjEm5dDwLhSMkigVwQ9+ELyii3
dq63gWOfTL09gCpsq8VDhJ4mSbfYFy1smiCA2DrNm6QxYHlqP3L6hsAOve3eeVRxkM3cN8t0Ygw3
6Et+LmNh0R8N9aWhCjGDp9vRJdTcbZmKlq73jE3pBsnOY1QAlrmNh+Cl+vBrdavq+DxQkSVZAbUs
zMemDR9kyaBVerISkTrrj8AYG9mGSejva88hJGQhT8kmirS1TdyWF7CczPT1v7Esy4OZdPDdZkJY
mNaRfomWdo+95l85rjxIVoser2eSCJ1YAtju2VejgQpplu7SkVYMq7sZueOvYk29h0vy5cbqAwPc
W9O7FOzHS6/CFesDNYaGxMLcpfmISFsEvzYydh0PSxqFxZvV3NLavdUKqRFrmg/lklAMtgpO45rE
hOhpwZvcsHqUgl04l05o7d20/sjsGmmqKkQHYjp5jfHiV/rW0jmQA4hqs3nWaoISXbuNBcYcDPtj
n3Y3j93sdqikhtUPnKdNWBdXL0lOc9CDd6tLyAaoCExkolsYi9aireuON7AU6CoTBdepo3wExSsJ
kUUatmFZPRFtwXIg1Zjts8P5Y2awii3tMmTd4zJq22QIj1lNp+pg/o308FGnY4RO1uKOAvwV6hIU
p/l9zrq91ronLbIeEhCHOK4F8xNIgIZpp7gYXNJ1zQY1Q9SWoM2Zc4SEkn/NuQxaW7uFvfZPM5ub
svLn2LA+5V0UNxiHwp2FjMGM6usKDr8oDoi+Uxcj2zccQIMP6RyQIfgvMO6hE1DvXsnqmEvKpYv3
HucIarjNrZ45bOSa0+r+lM/qCGsVkjp9fOVUYeqJaJhBlSTpnwfVvgYpDa8WQJquXWWC6tl3AMH6
fRtXX3Pl1aslHW5TOF6D0vgM456MazkNobMaDSwwAhw//HitgUQRoR20iZ7UaaEd038LCVS70mcF
NweFQ0aaYV3rJ2O8zfL5USfhzT11Kkr16LSttzbS5pbpIOEctnOIFqpJhbJv0QqAj+56h6jQ/jnR
SEDjfScUateGqbPaquX0O1g2+YMsas+xQWnNFxPDDmN0XvoCXKbCLqRpREWIKihdD/7ngMlEQIhU
zdNetbo4Xix7GetC116sPB83Qdl8uHAzsYLeZ1NCeAuriwvZ0a7EBymVCQXlD9eYiJNlJv1qbTIF
n+Ys1pZuvI9kZaQaDox8sriN3FgOT9Au04ZbLtdfp/k+MB6XuTpFRHIEbdGWN+YN0eeV7EfPYa0k
RwlW+NiMck5Mi8DKo7naocmHv4VXfsVqAUZJuF0iUun7hsSblHVhARIRBKz8anh0/WKXhOkpWCKk
AU2KSuif6T+yi3C851EpB8Bg8WHRPHPJd+S7WH7kRAm4WP3RIaRMExuuRe6ACwj/l6F/4qKVPdTj
RTH21h1ftMjDFdf8YHFCEA65ybQhCV1pi7GW/SAv11/534T8J/tDCMVr+F6YEK17dBpLcuCefLDJ
3B33PO/fc/DwJfmzuirv+cEv4EBrbmZNWFcoVxE0LF15nZADV+qVZ2+IYzrSDwl0PbIhcArrkfT+
UGU/g33fOR/T8sD7+AVeqFOx4QFUb2BpUhypk/1luB0wPhlFeSnydqCqDsd5C9+C4CewjU2PLcJs
YD9snGzyD3mUZHA3aY1ANxleZp0zQvGZmJa34AHjpt9aSEb4858YgkJvvKQKBUcfPtpgbAdTHUHn
1gR3BbLebQ+nZdqFxldu3Ksc9GD5Sxovi6L+LrGdcq3mqcHAlfmbCnhKPD8N+skb351VJV+9zn4a
qMn8Cx2Xm6Q2Vx2DIuiEwjA6ip/4AwZzoIrKD5cQkhkZSKIUp32tWR+kGWvM0tZxjy5hQSfEM1oB
HGPIS2ifhQVBV7EhqMi3+3DiY5nwAqhiUK9MGot64DAb7X/28JaVr1Sr1oqJdAGCssbblv2N2Jc/
ZBImrjRXDFyekZnb+D1yUu5hDp846SWE5GT9nf5y3bUfRKRUiDAI6GC00FQRfXeAx4SdeniB3HvE
fv1TC0wJRHnzvJkk9I08+wneAnaa4D7ylfXrQiOsBgGNoNOAGNIooeX2ey9DAMl4oYhwirwKieJr
OrvnuBkftQliPc9R284zwAglwPFDG74zwnwZwhG1oPbxv8XJHDiKDeoap077Kfw9sXBv0r3qn5kh
O47RwgmwQkoO/OVkf/O/mUWrs+xZ7irJHjqomrUbblpkr1PZZMkvJBb402ubU8om0064bQMy8rp0
Dl0VXgLho7BSu2nt00eCrzIuM+8sl8wGq+yWN1YlzyeBkk1TnDPCsiUXaEx1lrMoQM8FNXjYj/bG
XMyNakRQtEIZVah/zCQ7qXb/Mm+4Y2DE+Dp41jlUAZQPmkwyHbCsWy9je2x6Xc47ifrlQAWZkZfz
LRS3SxAc5+rKXHWDd5dPpOBdsCmK+sZEx3p55oet58hCXpnA3zWLTZIWNN9NFtz8kMKTHn4NpLna
NF98bdy6YXaQL2ha5kZTxU0eU7YuqRYPQVkR1hOBpLUUwCRkBHbQnctIfxFrvu5rCZEUfWART6iE
BcgS2zDXAxP4g7xFTgyWkF/uBTmCrsn+kP/XzlB61Sv/NhFzsZBYFRUnW0vnpRyQ/BeJ7njX3zHj
X+Qk/QU0oUBOOxqBN78HV/wDL4oq82++qQHr9WS0PLXsRd5dciWaHB26c+TPZbkHtCp2xRsmsQiL
Prl1deRtZUvxG0Pn4XQK2CC4S+lE16bPrqrMaG9oCey9xVOUCW1l6YCPI/VWaj2eSz9tUwNYZucF
8XYtDGiWMgmJo/IjH+P5PquK5zxDKsPz7gKCa5jEP3WUPSTIPu2Rkb/IoV4XJaunaDkenPGquWlL
+QjlqawJ+v2kTc0xdhnczjZpYUJ8gQjzYbSC2xAhQgiIsCpb9LVNKAV+jHaDofF3UZ5clpbumtzl
zU09+XZnDDZnr6IFcxAAEUH9wMI0rUg/2r6/p5SyQQhGOu/o10flNZ30G4HIIRvKParce82ed2k/
byOTfpI+Wq4zLdkF/KymajZhCfG4CanUj+fWIkKcImDN+IS5GXfYAyuF6tSpnrTXMDfJQi+K826G
hVbFE3wlKDLhBf/wfdNpX70FtG8bwd7Jk41iWTDrZkWh0uVeMcKTRlPhyGK0dJzQlmAnqW8LDGDH
PqDfZaJB1KLaj2RJc7f0PtBIe6kzengA+DJwCW4+Bwh71P/p0F4rNm/0NCnqexzuPYc8DItNrWoq
9Q4iu9+lAcPfphxo/xhVsNHC6Gp0w97wXo1YPilevnzqufbgH/ktt9JtCV2oT919z5bFug/uCG1q
dru1WY9lkF40mm/a2rrDMXGNPPsa/5LNHOEiwMKE/LYt+MQerx1WZwe0wT1YgqzC7N/kgU5+RjAZ
Xnj8fLiLZ3cv+8Re3hShJzkRRw9cmN9hcJLs6tFCRLhANMPWWIjwc7yw0a+gkUydgO6pwV+8OSGe
Hllh5q2vYB0BAcTEBbhTQxCkM7+RNA5SQHh00mRdBW8TQRVfltd21YM8bodkteWZF7XkuwX/zJKI
tw/oCKkeLBKEMvuJuUI5m0+sBoeejySvSRu8/aypPwBuaBOYcGACMs4Emhjch6A44Mq7tgsfgDaX
i4cc/6BRSCi1k8PUVMW0x/t9XXCH5ITkXJNoMNBwQBGesGHk2AzmP12Csnf8rTPUVU6dMniLMNHK
oBZwqngUHabfq4flJzPFp9jMbdAjSz5f+XoymIytP16Siss9j9S4V33QQSGObFRGQkRdlTE/4DpW
r2PLzvYlGO0hMWO1G+psn053dqlvsrp8hEC1befrRKSZd/XGyz4JNYzZXw8ZbFtA0PkATNRYFuzP
4U/QzD+xG2xZgHxniZaiFrKoiq9Esje2KPwBQDONEp42jkeczIjCY6iW1exB2mW9eFH3l+8ja9aw
n/G8WLl2g96WMVqruB7RLM6v8n5y1XStRbUwOBDqyo1fg5W76bTVJutkLc7GRi9Mt+u9bCrWHe/q
eVweUYSGh/kYdN4T5MuT8DbbApkpf+uV2QVvdcgC/ZY4pKMdn7080mfWsOTKbqI8mmXUULxL5djv
3P0LvDxdFA6zj4ikwFbZqWMLmOFwosGEQM9f59xHcFq8Zzk7etKlwtI3c/XCNPEGaoHe4C97zL7W
iUMtg6Js3LaXnGgbButpmenLm+D/83VNC3SXaZGZTfRNwQFt0bEl79mOqOZZyAvj4CPrLukzhvo7
sj05tVroOgV9L0nvX4rAfu6ixd8WY/3OgmI2GTqdLUYu4HFRplbyzG0fAO5pwXlhqUqs2VfR2fNg
SJB8cgXRXQbBrrI0qPrh10S4QNnmoOqXoUZijXEx3rnLB+J4iRscnhM40JypwRBxWAj3wLg8DlZ/
Z8644eiWHD7ouTtoZZd8roU43vgTtxIAefgY6D8qbPf9XB/i5ERZ+bL0ySVnB/U08BkMCcktQvH2
a9U36IAOEhvKpeJxREES3bV4vEE4/TDp10ybx5yUw7BPnSERQetKkBSTBNTD8Jbk49Es/kfSeW1H
imth+IlYiyBA3Lpydjm3b1h2u03OQcDTn09zbsbTtqtMgbS1wx/+CueDH00wl3Uc1dFER3Q/7Q/6
KfJc9LPAPJD/RXiFpJo0gY/NEiNMyyw8MvqaE7Zq4R9G6IG5WWxMsNV1q278NrdajgPCoPixVP5L
1dM0cfGWsfBK6vDMcuY1DML/tCz40X9v7P7X0tDBwORwIAlBzm86EzmPuoCyc4nIoncQ1bu+sng6
sSl7hNn+U+I0ruPMadYFGH3SLpCad11d0mq4Jlizh/P4mXvUQ02jIKC54Ydd+N8DWXqOdVFmHnFq
3nit+mZEmdj9aajTelUE6M7QHwH6Bmyt7HVWFTMuqLrwLPp+x6pTkgKUoaoQMEG5azHbMGByOUGT
DCznaLdkKfFyDdRMOxcUtGnu6ObfYXqueXnceDv9WXrQB0K+ZNBJBAN0k8Dg9+94nwnQUi2w9KY6
zA04I0fSBMoK+T6PzUs3yHvapGuHPy7DZSsXf0fcBAcV5msGLxcvcaCR/XVs+MgdmkDms0E6TlN9
pxoIdjVYRgaCggGfzmIiHJKidDjjw/WgwwrcgFVPa9aEbB1OGUeK9xiNGa3lZwtsaNL9lQvITeZk
VEIDqRkzi4PrZ1t9I0jzUju+ZuO19uS0olwFUmU9UiGbjFS9SEQbiH5rP2p3sv3U25tdNLXWSscl
m8XHCRtlCAi41z7GpiDzf6t6/GwpoLMyBQ21TKeSrRlQ+TCQZFHmc/sk6CFF/XMDfH6c/gH5AB0/
YqzBaK791GUIv+eQWBPSiKwkJlRdyYK7YN3tdNQzpX1MNcIxDp9JKgQZqi5YQN5Qd3jTn2w4eqUH
qDYEMZnhxYjrJUiTZxECmKB00QfVQgO35UUZ7YK8fEuochQRq27BThimyYPx7gJGjI7gQvm/Xett
26b9YUfCJNTlXhwGGzMOLkMCBr81zxwp+YQpM5NHfmrZ0Toucb2In3EXXelWhArHfVmlC9lyudGP
d8bYQFf/RTxeKGx89mE5H8YOxWA1FTtHA+x4aDo9CKo3KiE08+29WpKdxQAm8f+fB9YwTIEcgacs
B/+vwUBVVwOja79ynO4XUkQORr1LSc2tOX3xjH/K+gly8Z44Tz4jZiKUni/NPAedaetNHZk9PC6i
OCZv0KVIOWxoY3le0K/GRKN5Mo2dy7iUeNA6xtHrycef8JS+GXkAS6MFqVOBxs4OZfW71MbKt6Md
XVxm+6w/qng+rSG6k5/hxopFCKUGD6AG08OXgLkPQoCKUB8i3GkVf/UR48Zq4zgf5IokbQaSyWOJ
diwfWle/xtj/4VPopCouPhiTbio/Wnfetw7+8CUH9IS9WrcK0eviQ3N68LS8ydqT4MCpYszePnVE
ZkOgF1YMGzZPYVASshDxtnowOdv0hojkhxVkq8JI4be6Lx65XAgRwqXMZ5/xaXYg8TY8VXaJbYIp
BGEPZffWmdNtXs6wGJ4D+jM6DLGdrM696kOXjkxgRNuos+n+L7sBATsveg8NgYlxsoto6kx0UjOG
/HoDsgJI1PQS1n0dbFoMc97qMxqP2UsHl0hhBoh/ArkiaS6B3pi8nV7FTeFHG1H/Swzjz4gUTp7b
P6PlvDpLeezt5blxiteGIp5bwTsvYN+KvgZMRIcY0DuTwAE1ECN6XrRmRkhnNsk0wQ12ko0zJvPh
YnzqI295sBVuFPT6Cmf5kyyfwGo3A+8/WON1SF4cvdXH5QtMaf2gCLYO3StZoFsTEd2S1kRxksmi
Mx9SiCI62Q5d+wFh0xeVqndzcv+F4C4JYM9cpV989dXwHEUJ8gNV+64T3sVNbjohmbPhRa9+lVs7
gJ/PgBG6jRFMGxaFTmHHGnmgAdcBhPJ1cmVW9osOw0N045RH7HKVN3AcOD7pGriGuCpFh4nzsONU
L3EACLipOq2yXfvRr6o7LckB81FmY3SZWzUwWqx7gnT9b0zwSVweq6Q8hPh5So4ef/hYhuoTlBBK
/djv+NCsuhEp7Ao4uAycowxK+kvgfyJmdEu5qqSAMQIdRNkT8aTwTuacXMkLit3Sm8DzpkNTDEez
0ipZ7ncgoNLG48Gnm0A6AtyL8rpC4GG9gOfu2Z5NWZ3jCOxRE7Gtk+VuBuqdTAHXMryOndkfNrIs
qAMKYhwmsw86odLRuY/Tae2j2X2sOL6Y0dc5Rq0M3DaWxSZrE8ZvkDfIbwDm02icmfhwM9yEOtoq
rKttLh+GmfCHZ/Dnima0atVnm6HGolwGrWnfrHR5KjJwT33HYkgCKFeU0IiUh1vmIahM48MQtOMu
TOjdhMpEh7vQNHs4rjJryOG8eWNWOdVmG4GC64tfNWNCTs5iT1Ay1LS1lsFax3XxEpL9W+n0rbz6
VRdSNd5CYwB83wkHSKV06EkV1Y5xBspSCDO4wOCaVJzsenmtfBsMOJjtHKmQqA6uWDNWa/Bk8cVI
lulBZ/l6/tCO7l6nj6oXQF3Hu++Co5gEh5/oPq1y+sYc8W9lV49RG66TipuYZYhpjBHYdueYhSNt
UBdpx3ygMhTQzXVN2NHhZ6qEdoNTgcWa5+SomlSLNOeIWhBM+zbA5M5lG02N8acx1HPbtrQCgpI8
1O2umEkjZGss4U60kv0NSAVNdchO8j8yDxRq5reIEmWbCji0csrqYU5AhMV5++gH07b366chwyak
nZbh5BjJuukmJBvK50WYKUi9OHgMG63JsUD8La1OrOYCyQSjb147xrU06exN4sQXM0pPLLGL06K7
tcTnORl/W3P+DJL5pJcreJztoEJAXzEHiEokFKQpuFlT+BuHUAjBl/oPuXDW3jQC0cHSnlkY+ho4
hZtgqfsUh5UhRWEb4NzWTarlAQVWhkCeDYhiLv+0o8cEb5Yb9BjAJS3mZ+OR4Stj+XLMHCCFAFKU
K1euPckIuynjmy/DrzrHJ900nlwOEpucpgowR6j94DIXHLc+7vPBjF+xDy4RruBOcTCMIW/XSwHp
lVl0aTonTHTWkq1omuo8JLCHInrBlliCjWUwT49kVe8rF6BFTObDJP5Dhx9/aZ8rmiSRMfJcbUQv
AWo+5C6wrsrilnq3CKlqoO5osil2mqd6HAWBWkXeo+4uyLY92F12tlLj7HEa6j2VVT6gJWrYSKav
rjnf3AJlFieaklNWed0JmLb/iJA1amlUtktqR/fAc6GwgyCP1AwtuunAE6Qau5nrRAxMIQ07BqWA
ZEfUBdxhtuhFAkpro3FVj3STRiZkw4It5yLDJyqDM+SW9bIMmK5bT5FGL/ZyS1/mw/TxoKuTl2hO
3h2R/1ZE2oe87uqfxSgDtNn9xykU1qb2+cj6rpQJoY4EyjmCHT3D5AYClK8DwdSLxALM0YvQJ2qe
fgSKPYNHNVpo/YsxdhmA6Y7BLzHY6D1kTLofhnFHK12+M0O9TagF7OfIRCorQzKgqkCjgAnLo+bo
a8MMj2FXT/3XpYNGruRrU5Gka7V/kwfC+byI+pSzjA1MAau6fw8m7y33KLi9hDF7nOcbpln3rgTD
KTME5nv/LXXQH9c3tMgadrVxLMMQU4XcOpvD8I5/l3c15xLMvAXd36g/JmP8dFP3PZTNU6jwvgmq
r4C0RpBEtWPJxjPRn1OtdW268TcWtoTrM5b/Rd00Gz84cGZyNkKv54b4VrRTvXXpVq78YP5rZF2+
080fCejYwnDSkTWEgHbbeTjBFE63j4P67MkF+/Vm51CiVKW6QUDZISR0mwPzPNBZmCySRD37yd0D
JlB/JloFQRodYRecQamsW4aPZg4mo3ZsjpyetnJhnjwbYSc5XKrAPvo93nJ9/cf1sQqStjrqaFFK
FzMxIN8NTXpfgvUfmlcDeYSHgbcIlv67Sxd/VWBygaZB8cBUBbs5RUKjBjRi4fbprjrglQKw4xIl
m07KFw/D502JjAO4vgk9tgoOkyAOJnhcN9ZIRY46UVcEeiYBChLddROosNvT60lwB1qSFsXFOcNd
Wo9WghHVXxMimGw5jqIkfc8zvAcW0iSTKvJhaTg12w4qS+ts7MFYWWDyGBI9exKeF9RUeh73Camt
PAr3UVQ+lpnjX0M6zd/elJ6UsO6jki0U73I8gFCNVzYoI4yvP1JS4axJX+ZxTvfwCu0TntXdMfch
LHWTf9O5wmxCQ8pH8PSzM4MbH+uXLmUqIUsAdLVTnWbHPBl9dByA55+GdLpwbm57hknRtDCHCE8w
nZk35pu8KzZiKYlE43bOrR7OAR1KatFchGcwnyTZ+co22ZBAnWkxo6EbKftsTS2jAdv6o2ALo+0P
AIHEMzo77vxcwld88GI0HZsgTnZ95+piuw3VrRkFuBQbZkGpIKQ2sR5BTZm8D7oRtkzT1S5IX6d4
7N47p2t38SB/3Sr/UxYOrQKJdgLyh/GrtDqQM5YJFGZgY65dODaAmyEX/851hFn4ME672fGqizeK
7hX4M218Dt65n1reIYi2wExSDDHN5Z8BhmUX+1FxTeYwubWWbMkyxWT1Gz+fl2uYQGmAt0Z4lpCl
SntB8aw25rXVqHk/hhJB+B5jhsBOXyY/SVdzL8DKxxHSbKETbQYVD/s6l/6p4IkefRpiIJmy+h5U
8KVEDWxcFMlP4qT2X6JttfVS+PlT26H73jjGoxOV9tboS7mOsDIHr5rnx6i8Jo1oHxLg4ut4ZE5t
QeZx7YEmXwQzu4TotKqmCGx+gMihANSQx8xVq8zBY61xH8bGfh4CVRG75lfMHF8VTDyAD9ZnkbEL
fdkcVJceGG94D15VfgxV/066u/cR/mD43m0BR32Ubor2AhggHMaFdzICVk8B0fYIiOUpFQGZbbqu
A2x8WlLpsK1P8ejdfbrfU1xvAPa99AnQDQvKJzJX+zZvAFfQ4/fohpnZcz346//Kwhj6tw48undp
jCl2PGzkfO7uRbmgxFkbul3Uv0yu88kqPrkQaRDdkrb90trt8K3UdKgmjD/a2Fk3Q1qVzGKnnQS/
ZHYG0o410PbOz14ChwG9pXsDWXqtvFEhGowvSuVfUedDF9FPy37vF2LbTfnJKowxWBktnJcRWdKB
Qwf99O7o+UMMrTGg/Ia6bDXVOgj9s88fmwkQg28OwFURzCYJSKIOOCKsmC0oYOPRDRYCsSdA1AHH
3fnBkJUbVQBys1IKJj+1QM/GWbhVdRQzbVWoABVd9I+FB8FhlMuxsCv/YhVwps2QruAUixS2c130
/t8i9hkW1GluooFV1xmUGz9xL0pOMWgrTL88M42BbrUzezXTEA9HucYp68aEmz8FIauxN/dTghrr
MhKnB7kVaQcWHv6bpLK2JMIzbboZ/QRkfP4tiFIyJgVMkQrLXIji7QTVEPXwjrELCQNgft5D/2Os
IS1Pyl2XAVPlAZGrdIw5Wtr1zGjsL60DxVTeKBSNj2nXV9rK3DhnU/6Zgi130MSIq+Tum87dRYwg
VO0paYzu5hhNso+hRVeLsZlc7IED2JVOSpVlF8W1nC3zQfs+RFl0HAPzpOr+jw+xuafrTFJD27mo
QkT1G28tHLDapl/dZeaTIvTU7X6RvGWw4AIO3UYGlyZM/y2ifQ5NAbyNXMJ0vQeVN/C/mzTeL338
PUbWiyIMobvmYgLmdYeC7qpAfs/wEd+HwuaMLvDDotsNZv+IesFN9cFbUodPUYWRjFp2I7JG89i+
z/3ik+U3Aa3m4gr/6COdYJDUY79K8hmYL0SjMP3plbPiQ6xzdFOMpnwzEZcBCAuUNnAKRAWB+Kgk
/FIqerQMAJsV3JtUtX+b3r0N7nSVokCgp7i4jnin4ULAKazxmNr5qyNRvRymrwptszrVWsDZs0en
zqQTGRu7sC+QfuGPcjfIwXd5aG3012LE5qqczVfPBiIlcSSbneACpBTfR0eRVNpZyDyQyrY3R3jX
6DEu4sFsIJf1Ufkg4uq5iMQOfZhNPNS7QFl/Oyctdx7u3CcotntjITZVCfxbT+6NLISvnR2ESh0k
OWeQK3lAm6RgssxgE3NTZko81ymBHYMLZ4ZMNZpvDxXFI8pTKcOKSS6rhZLQdod1zGpbkmU1tvW+
tbs1kHJwZohjdiaZ/fgQdkhgcERZXfqVpxjkBH34IOHURh5F7eDeW8rlREUbQOw7Gx+KRNgH4WdP
VjNvYvPXQpugzEH9zBOkLEoRnjZyzPj1zB2NdCj2vvnYLh53loux1JlB5lNR5h9FThk1wwtCn7CP
4BKhgzWnzaZIMAILmFG0+cWwp+/cBa+cOyOMl3whM5mWTV4BRFSGuZmaBa60u6WL/mLjFV0BomO0
TxumvcqGwwXgs/aFhDU1bsNUMEATw+doWFc1JU9tNB9oBp3ysdt7xUxqEI4wtENmuPpNi4D2oN6N
aXVKzcyCdpZ8zCWjqCkKH2yGTjJKYSbkNCsa69k1UzS1GypSw7ww+n2pk/qjljHgD3mMWN9uh+Ry
7O6oHrb6CYjSemxNFwi/uAjTfnI42bIl+xPHy36Z5K1FBdiQ034IvE2epwesH3HIRBzApkdXWX8X
fBxBeM4MvzKHwztpIZwjn5AnNKXm6VF2+Cj5Y7cC67rNR5bI2C9bNcZXEcY/yglJBRnsrE1n+pO3
6dpPFGIo5imOvHUSqT0zErRdKvVG2/40mUuxWRZEjVsEDVeEH5qBRbMZaTrePexADrFrnB0Lgvfg
XsMlf1yq4YzRGZpKHYlVMuY7YdsoowjaGg1u6bXLLK9c94DPzVrtBSF4Tip0RqwEf5EOfG43QIKG
xXlzO/R8rIC44JXOqxFzdJiizzeDCem8H/IvMU93y3HfI+muTTN6bXz/7+yauwA5vSO9j6eodp6M
MpPbKDnMrlblOThUisgHGkDAS5Kh8L2UTG0Q6dWuAiZFjfXmps7aBiwMLHInEjxck3njts46c5Z/
3RwvK1fccJS3VlVTr+xUHKZqOGRxcCgGZMxs9ysKntwuRsrFzO9tLxiHgU4u/6Cj8FP1xomrWEas
zRsP7R+WL/8ugI5PFvoyjJGWaVgblkJkGDvP2tzbE1hlirkspX8TZ7iJ/HeFepPJCMKxVC919ShJ
zZumXbmF2BhoVztuia3xT5RSTqN48Z9y21xwstmPvVHAbR0LRAKGDVkTiapEsUV2wE2i+nfxMSI3
9P5strZhnJqpP4jMfs5Q4pvl29xjuJ6+9ymtcbv8qRfrVIHNQTilyfHbsXemAeJvnMs1nyupFNMF
D4Rse5KooUfovtIUtVJ4qsPYbvgsg5vi/pB22gl1F+H0iwDbtpgFiHgUVbEGDCy1svt/A6u4rstN
U1Dcu8yjs9lBBc6MIahBt9U3M3EAM6UNUj3tO1/MlNoo7Hd5lsJ7L66Wouenwp4lHzWrKKWjmyQz
THzNXWXroUvX6ndjiru0HrC9CiYIeuFujD28g43JT2l8tyGDOBWi2m86BzSHKsJp0h0SL9rJtO7X
Ttw0F9HD7kuWf8nSnyIEPvVT7hfnuer9p7hoxClO50vKWM2vwnRVsIxkUr26LX29vmwes1zSsZlS
BklZSuvarQWmiuNzUjnfAhxi2XkYuhd4I9Zq8u8Co2WGxoAY7EYg7LasUWBaj+gO2k23YzK7ViL6
6QyQoA7IF/LEsaZP3GByFy4Q2v21SOU5slKOSWvG0nksgnWCKoDLMF+MAU2k3gSinx9laT0ZdcxE
kxFh03f3enLXrYpf86R9i1Lx0xgjWahlY08CVtqcwsfONW9jGOQ8b3EeR93RHb4WCdCATgQEOagL
PkcwBcJUuAw+xol6V15SOvdx6B/6ELxU5xr7PoKnbFQ0L8Rz7vvw5B3SAhGM08OkICm6omI3oeiV
OLQnPAOiXyAg6zmvsqmvTVGuOa4L7nW18QpeVAA2pDAkJ/MMKFMNfDjXJwFKjQSKfe9s2hj47oiH
2AJysh4oJ3IGXokhznZW3m1ceJvWBJ6OR7YhUD+R+WbukPgrymzrIiHa42cN99+23mkrxy9R1lZv
YdD8Dkb/Ulk54EmPy0gJGZ3nXuKok1tUCy9tN1pMlxRHcl8eFerBIFg+4OqcZLT8AeyGPnCifig4
DtUy3/MuUitzSN9FuvyrfO5zEMvHdqi0Kr2VvmRFYoK1tZrujyFk+IYsyIs74bNb58+OkT9KOwEY
1u4yBGnOKbWXXbubymQAHMsdkJ6bNyzUIEuHUDzDvAChEAY9/jLcW78bAPl2tJ8mj+1QdwtAQrkb
gFUxBofC5C79bwKEpUE+BTWiXMSQxjs8J6pg06XNb9gOzs4lh8hDhD+N1lg7jbvKyEp42Lvc9CF3
KAknZRGnIkuPphvde4r0RXh/ZV+snRBAp4ncrgrXkQ92Tk4TM4U234L4gAbNaD1tuM9z6mwgrL5a
VG4oOs+Ys9hrYbWnMSjumVNsXRDoOutz4WymMtsFmXnRuBonmFb/HZ4OmKQxfrcMRH0c2LHLglKV
Sm/l0rzbNpC22enJz0Ik5DGzmnOWB9M35snAYt/LoTu6cfgoUOjpggpR6az/beSwl1P3WLngoiU9
ixXna8OqzPextP9osw+KPw48Rc7TpAcAG43/TLuXqLzSaklxc8f0vLGpJ6dsraEejKXtH0AvRD7X
PfPbhfEtrbcF3S4ine1Vm9jWWl7ok2QRUZYx2OhuOKdvvEK/v1RUNBkmUz/FDLWvOBQFADSkMGLP
ofpC+H8+qFmuTQ4H0ztPfAdo4Ux8iRd/k1gGYiyIp10b86rvXu/63KTv2sUwHINT5793bbK7Doag
AFR30T/iQ0TuI/8thoPeNtLSysu/+iKyk2g0UqWrGFOM2oePa+KtlHUvILeVAD5+bE+ewurbKtDO
RKDaeefbmY3Go4uaqXv2VLSeYK4pniDmJ4MLrba+JdzdTNb4fOJRxJyat+UCGDdR96I51hwq79UJ
fzDVorp7BuvFt7ixBgdVJjBumw8egxoOnCz+RUqfR6GHmPQXtOPDtHGHDy48jLJNb3x44TXxqmM/
YVxSbqsJBZ5s29sgHHsauciHY4VMDyPV+De97/il//+1OQfJyt2u+aZ+LL24IPLWLJf//splVJiL
qvpND3K5fqAywJZ3FVmHbgRwSRwPTHj1LdOPjivlbfWZwBeErB5yflx246ub0Wys/g/Z44NNOdL1
fvMP87hHfWAH4/zdyxDL3wmr3VderF/IF21/qNePXpJZsirCWxUsDLh+DDpCPfCPEXXyCVw/T4Hm
0akpA6jc5lEvRzKOhsRa72vPjZhWbuMEci2Inlk/CN5dwNticfBRVUfyZR95Yy3rnNLJ0zlS0lDf
kQClEa1FJK15Scw/G///npL6fcoPfQf0i4wRNMz0D5A8lH7ySyTEYzyOUt6HRVcHzVFvDP7WQnXG
39dRSH9xkzso5BqtvoLKgxVvibtioMkaaSLJGobInm0Fv51WxAByGn1vjJmWAWgTvj0wV4kXDdz8
GfMZsNawssJHfQ+55Chlc4VS3xC+o9Vm9WfkQfMvABJ6LWhrdkM8+vKzGBB37pGXcUIt2hWQDWbb
cjho7kLOOUdCxi3jWcNM5pQq/ns/xWnQzu2KjPfqEHx4ScHWyDD/CMmteHLcJzF85OnbaDgA+mmc
WpiLBC4ttmTtB/TM9fiJEK+XQsblp21KG8Q91q564cXF4J74AuP4XsUmfFPMQrj0QYcTOJh6Q3At
HUaHffhVFfZTZ3z8/wHH2NDVMSk3L4/4SBo/pZcHLx/Eh2nPp3YeGRW9TVaGTTrxvK576E48DBZU
O8MQazEwqVtgSkA9ovjFLyVS3q1CfpFtOOtAwUzKQUPNuqgBOD8f3+G09oKvJnkcw3smmd7M9l9T
kO5YZvXYEx0i9TQBRqpz5z2FumpWANg9Yz7M9YCnCI93BJVVon6JZmCBcOfKsc5JgIqkPTLQHdWf
PrRAKhEs7B/9lJvxBwbGt0SYsLBjklzl3yx7kA9ZD/Q79yqwLzD3mW43JughOqOxav+IJAzWQUc1
OrSTotDzggc0FuFSMpVF2+avGw4vaVBfjQLSbUFi4rfpr9V1DOUt+RnkC+JeNf3CoDW+JpEj08/J
3U4VYIH4X1NVz/TO6KwW862pmdWWzavqGLRPsV3tmip/ryfnsye17OLh5nvpacRji7EEgj51e3Bn
e1XUBQ6K0WGW7UHfu9maofoE1kfT0N327PFkk8x4BvDQomwfMw/hjAR5Ij1mz2R3Qa1hLZXaVYX/
qjf04IQXW2TIAdcozkbTfkrNQ6LE3yF0P3s6qRoJsE7H5qw1x3uiURKbatXV6i0qoidzSj+bNj9I
uHSkrAmOaXmuo7W7MkuHvskEnj1z1CkOrGti2kfS+OfA9l6yxbjphWTR4hhki5OJER7pcx90bVSG
402nz3U4rmkgr3WsjFLz2DcSdaTuxJjjeTDSJ1EjN8HvIaP0hIbaJQqbfafqgx+nL5FmVhU2Goa2
G9+1VsxiqlevNl86xcQsL9UFcYijTrdlSBwti7faS25U8T1D7m5fBNF7CXMA4I3XrZIhfqIlaoNM
o/STTvvdi/hHxHTh6BXQHmZr9liAVPKSBfNrE6HtX4wvIR0vK0fpjmHrl5osMmUupq/Gs9GJjWKQ
U0YNbkLOzRXGu2Uv32mSA9aAauByhKKeFmh1uxucH3SEWp6a/TTX2WNM+O1lcsmZsSGeBNm/Mb8s
d/kN3OaqPAmiUXX3mYM168TeZvfNc/aBDN3KReAtaKOz69cb6bfHxV9WErG9qqTYnZ1L2Yk3HbfD
CShVTX+nHaFaZAnNZeZSxyFVz3EtDm073mFPAdZOxLdjqaMXzWdANv+sIX8zQwsyAAbQQ4PjnThH
DYXWFNMejRfzZtNVMsvyPHj10cPeA+a42NcRMcUMEY8kgUz6AxCvjzI272FpokHWIp4xHSlgyB6d
XV5n7+FS/x3q4RZ2BqRsRXy2GxBG6A2PoJK5S71AM9KlqSiVhkQ8KQwq8BA4NTnOmmm90ffEbDBt
X/KLq5x3ZWMo1xj7agqPwUiOR5YwRsv7YgQ7JwjvuWhuRtqfuhmHMgSzip5kM29RVbF2MhxPEyd/
Oxu4/XETFyeAZxJE1ElxyAAj3i38KVEPH0HSwClOFozZI3qRw0Y/B5yyaGusiLjryZ+wye6QhOWr
2ThAHLSv3LL3vA5lmCyi58WO0rfIco0vJkYD5oZAht0++awXdZjq4b03A0RS/fKL8dp5NueDTmbr
wjp64LMStiZ2HDsE8jaCvBuXDqpgf9mo0j30AQ31DvRENNbvCPy/WCLeJm71HczGVmcdbZxvK48u
5chtEdb7TLSIAuYeOkSbSQWRLbtoKqQa5pOH5Cd6gcaawfVRZt1LIaZn6bpPrbDf6ik4whRDSQ0z
zLrBYs6oLp0QGGtxaxJvpCswZPvJgIlp+uI4Rf6qrhycrBYHRC7LOmj6A8EZ0SajfHVRV5nS+OCZ
2aOvklfAV3uC/y/TWfhEqNn5C82CMtnGY3mi07AL4s54cOKZn9Ig8NxpZ2bxDQAywgU6m4AUtDZs
B52swjtEDo+JuIfoCwoqIFR/owztgazFq572vKOGrV5QvpUctfF30clr7gk0JJgBcQdD/h5MIXae
i3RJCMM1CIkcKWBVUZ/V0N6CQfwC2t6JMb8IOZ2cqN8GAY+/jjc1rWT99KqWTt0URHevYvzhulpq
B28dbnQfB9S50bTLtDB7bpjfgukmIn7GyZscvO5r+2oGya4RCeE8BgNuA7tsW3WkLvzQCZFOdjMO
8ZU7dH+6ZbkhdgkvoG7vsg62eVveOpTeHX/YycHct9OEq3WeTHrRXFNfwI1kM7plv/EyADoh2oKK
4IOQ7qGhR526xTFtuudKLlsIZP6DdPM3xBf2cDO+pRnCYmst9NUGE3o8V5L6MQ34svgoDf97iun0
145FWGk+kcY62JY8WirdpDYofxJ5Mr2N5/goUSVI2mkI4kzVMU/pVwUYjeu4+SZKYhYdZQ7OsDX1
NG/bB3iFkJEmFZPDOENBRJ8eVjUxTq851ydUiizrEKBvBk0daG2KRjuvBeAOxtTsv/s0+TTYFt0U
7sKx2Fqy/wG2d3BqGvOk5DDLIRbEr0KOcGAwd4vDDxWiAulDWs8BfPj+8K8kr2rEiCKi6r/hh1O5
4l2kDwJf2Axl053+zbbK30KOgrJm6QOneAwHrIYdUGlNS++Ewg7ilAi/aOCAlDJfMjTm9YrRwWXh
XNXuerFAFYRuJq2xHUCex67tN9hcPtU20aPNsuMQIT2SghAvotuo4jOIo+usKM2y+iHg1JASvLBA
ayuj5WYluO5E4WfZTliap4c+y/Y6RhtiOJXGsI1oNcTUDPVAwl706Zt003ttF4++0X010tF6pQgh
OevKUl9+1P9ao4Mavfs9xpjuwf+MZb9OC3LqoCtQrln8fZrlO5yyMJAf/5VZeBolIUiLPREKAFlh
LxZuDN/8zoNlmwxwQRNMSSvojmnZbRYiYNcYR4O+eFz4f8Yg/gCuiGtuiQH3/NTyECMhHmff8sh+
k//RdF5bjSxLu32iGqO8uUVeQgiBcOumBjRQ3mfZp/9nsM+52b27F8hkRUZGRnzmGaW2Qx3W70w5
X3iqm2mcN1NXHxcSPjzCZT1jwUU78hrPsHmngVq4Dt68xU8YilIRJBS544S0aaKdqQC2DEAC+MHD
xieGNAN9g9I7dCht1lyd3Dk9eGSzaSHaksX4V7tQArgHQHFtvxYPyUW33TVRfMAMczum6ugJLK1x
qidbEoVGk41NgYDns0Qk4bJtazqOundRWn1ws/m+ErZchvoWQsstLxRw7vejfQgrhceLTgcFm5i7
MhhpXhd7OST+nlBafywTWC83WXZR2nDfH+ja1QYFe8FTTqlo6jw5+In7qfUI6uXqB2MCWmgLglvG
a9332l3YF2Dq6A12y4Zm/79SMypE8wYsr5F2tLqQ+6bjPZWx3HThEqczIhxG3L2icnzS/QIsooFJ
S2k8G810WlIfD7QF0yWk6v1pfHVt+t2+gcl460U0yzuwT0y5Yq/5l2vOo4krBovz5qeIS9VjhlYJ
ahi5b29nU9/20q0q3IrtypRDVlazuApmpfYOgOfohuWzI4ZBGlzIcMxO2MvuA7KIpnN3cOcCb0S9
pEEBb2By3uCpPOlj/muaw7dmaVwi1JedijhHISGK9QC/3gzGybbs/7Ip23Rol7UO0smpWBaxI2vu
B1hHNRE67t4PfaDXqk5Puqftkkqt+o6SeuyKJ9kly+g/LV3+mwTTazh2N+6/QAbna9mYR31Ge5HO
nUtrzAqdi3xI2VUG/FWLxnJX1lta4bS9KJi5EQDsXxskCj/i8+npP70JPgcMRCkeMPi215HtbEau
qjMViVTMHB8EbwvPa4QqzFYP8Kad8WwgEm2/rO/yonyoQjwbF+NpbhvsYlwa5HDxs3I/6xndvPBS
0veSHTCb+dHVevR9XU6X+Knx7I0HuNgpwUNrFsi6Fvp1euq67G3QJ2ZU3e0vc+MzKUlhynuO/OIS
2NnH2Mwg7lEzDGnf64Kh91QLP5SbaQ653IgeaCtw2cx3JpvSipOnlBFxj+i4R3VTcdfwm/K5BqKI
huXOMaaD5tbnyRguGfGJuIO3K5pxLVezLC+/i8hdkSVo2Hcn+f7ZiJQOtx2TW39jOWcVWGzjaO91
CteTJcZ/Eh/Xwr+fluGjsK2PwUYbBOp2mAznwWu+6xTGdq5373qLJpIV9OXeNrVXmyo27JoLw5Zv
AI8v3F93XcRIDs31B0YxyzoO4g1BdEPl7xthpps8mRit4tJLX5qe7gx5guQMe3Le2V792nIk6H3z
1mFTBm8bWi9lDn2566yN3whJnymqt0FmnBrCo0qs89Dp+Jm4b5XF19EopqscDjti7f54LLvuFE7x
2SWCMzPd6729m+PxYUStN8rg4bWgTFkexNMYPAOwjk3tGw37ipJdXSBl74K22dnVuHXG5RRb5QGE
8rXojfd24sRrKDY95aBKVEynnAEgUG6gRsQqeg8bFUH6C7V7wyt3mZFtgmC+5xJ5KMv2KG+M6stm
YDVEfbrGaTSlX6Ukbg373gbeDzeQki7SDxJ/FXJvclWWW6V8Izkxp9B/SIzEuYvyGqs356Y6c5sv
/paj+dyT4yfLOFsTSnouZO1ci4Xy6/zL8GhLke6RGEiRBAbx7l2sKG8xzgw/l9n7Xcb4UDJKTiL3
dxBuSB3g1oT7CmXPTW5DS2Y91jHqUYOJYFUSnmmJ9nSk5Dyf7Xkt5qmDQt08H5PfYUyqjWTUWps2
gdl+Q9e8SXddzuGYTYumy12jPc/ACAtp3XFODi6B6tZy5+IUMJETqNW060LRiotgeieM+JkuKJj8
80FsTAaqcBNQf2dxHuF5ohYcHkwayF8Onaq4HK9Vor2l3nSRdLJ0MZrm3t5WIYzy7l4tcP+IC7nT
y7bxR2FRtluD00E5ILuKHwsxcfrnCx8SB7u9k1XfNVWabwISboD50yyXRu5MwpIH6lrVMcszfDf6
jwwp1VoZ59lWV4D1uBjCbqUPzQLutEL/L9eXC4RIrkot5FX48jMd2DL+u3fVDQwcU+M6nG2Yj67a
LqBYT7fMgKDdG4g8egjq3v5uOR5MPj6JXqdgxPCExn+mWLI7M3rtgc5IWhWwFc1nmGmPiVBCJOcM
NNi0+2ZAoVxIEeZB3q6m9WeqV/mUi8clinCRUyCLk4diSnfuOKLPe8UuzM8UtjnN2ka/q8qW1cTZ
1fCs+1F/kTawbOupAqXJbI6i54i2FzmFPg0iUxgwIkVN3zWfmCjEKz3Rz/Qgp7G+szL2ETnbosFS
9T+F/+3CjEH/GpxxeldPxioKf7T6mk03cHxrNB2BBS8MdnsoeRCInfCBVZETQRbMoTE7WCbWOf/k
m9gILZANVsDHztIOMCmM6UqKe8RfGsxjRLXoFYEWHDPAnyza3Jp8FQyyCIwo1rZFO90saiL5ubb5
6FVzcrkQzzUuAdF8ZNZ5JyeIGYX4YdNyAZXPI+AnOxOrGw5ySqFVB4tE4VKb56ilZAdpq44FEG+7
XGOuueqW9q8wc6IANzNkeDDTyu0P2TW6P68revZtWJ56RMElSrAdD6PuVKbtwQ4QRqE0oe8pe0vL
+V3GUMszUqev2fI5DNalSK2V16sDokIggZE1DOBED8lJjdEKpTw64D8SKXXxUdfdWgKoTedNRWdM
EASgwe5k6dh9IoOdGQbfFZ08PpuILqtu3suqGoQkitNuBBMOGxlmHQSVrJlsazLWHfomP3L0SpEj
05UAQRl7RkKqQnGCmRUFruowMwm/5d3qsv7Hd5KajW6rGQ37hkWWN4/qL0kbyG5tTPZ3UI6H2jZJ
ziEKB4j7196ZXyzmdmPguFtRW03pOTS/y9bAgy5eMw0ZI2M/9Bq6tyM14qQepFLNg+KguKiaIfBx
2iCBuikiN8nVXyEbqptshZ7Dss8ngBL4T5fhoV+oAAlHvgFxTy6I0QRpdyY9dGDjlsEsv2/h/LXY
+XF7dVR5i9Rz31ZQuka8sZ7lqVUsBwDKrUxwaIIiKQsNAKighAX5qGeHF+mwzbWOv/uaDJVW8pik
aSgxwpm6cBnycHlOFO1PRHPZ3JINLSZ43AclAqzhM7bV2W+NSwfg2sE0Jiw2BExso1kMFKGR8txj
7NgB+CuKpxhsuPpow4l6xNpkOiKrSlsDJH6QlOMrb8WTkXjKDOsgu0dSCMOwmidZQ+7BZHclian3
BqAYn/IMWy7AIzBaiMxnMgoUi1tX/MjzHinIvJKTKvxkmMn/+j7zftQl/HfiKKLXKHtUlN/5OhHW
Ug1rM1efYoPTuAwv0nPQAsRckJdIoDdR40jw6qQQOWh0ugZMhULqU56CbFBGL3OimI4zIWeDMq3w
uIHYSQcV+hsy213qTEAruVeSfvJIuzOCW6pFwGxd4AfMTpm+yBpkydG3kT8VKwlusXJRkk3PgdRg
KZVbn6i+neQNuSOsLcICnxsJ+Yp7siStZbQkE8ohIrvCjVC003XvSN6mG3XD4wueEf0dvrZDg0G2
maovI2dPrS/7cQ4OZAj4D5zAHbuNLxlH0U6yhAUSQ8/Hh6ay75lC/aXviskbFz+JxjydKXu6M5Gb
VESAnoBIAHIX0mEmVWWL/yhXBeJPHnfaKeheULA5fOXYlyUwjHdSR1QC8+dLFKiejjFoSRRirc+E
xW8KPBkkf7GV2HUVNxw5pOJ+ZvfTbPQQRhwYFEvmp2W/FbO5rvHh/27ZrxN0O8kdMlbkyambZBvZ
Y/EAWZw45V8lHyxy7cUBUD1LtjF5rRjuA6/RUMsSPkD3jgFHVzF9DaLrjge5AwuC3DAQsxIoOQdw
DjomKqGlaRUDyQzzxnc4T5eM4toernbBT/MMlWUffGZ8glD5f1Ej+Y994NJLl+dnOEhEhg+STEIQ
0m0cX5wBniaYJp9Wg7QUXL+9gyx8r5OOgTgc3c76yJjpOMtn28u2MPLulZxVzN49nz+0gNguMNrK
S1j4D/5Yff+dKEYNu+5dc91V4KC+6UCrgyLvx+b5LyU496BH9/b/kqulYhFzmNYZDneIFa/o8tBa
Yrv500OWXaSY4+w1otcAMBgKVifZ6vE8vqkwPRnqleTPB0NKZeOi2Z3H/Q73y783lt0txzj/WVZI
9uNQZXuiarHqnQeGF6mEvzxA3YkIrYE6PCLiGkBGfkaCkT8yCHNSGgR6DN4exBXtaC9NHxkLk8h4
6TiApIgZw9zllxYje5e1xHzwKNsspalWX2WLCgTAjO9JNvwKGwg+CpLAuDKSkeDyYaps0Q36GXAm
cAFWS705X/ldSSuSktklhGqelFe7BDZBJJckTnQANlqBsGJU74OAFhLv7/AMw8E9yG1NPoCzVCu2
A10NqOY8OjpOw1Dt+CdZFL6habyHfNeanCj2zpLQPPs3ABBDid4t7qOcARPJg7wsEeYE7zYcPF7r
L6rVq9gAz506SVaPpvah5/CuOK4dUgoZj/tjsJEk3LIJtOBHG570vLvZuL1A7nzwCRF5h1DXVpyO
kofkPJV3kq+osed1+m554u0abd6GwdvsIPbTGsCzbilYJYerKWEujjmJj3kYGdiZxz8LtgRzqRky
QTRHD/OMvKKDXOiEIq9IjbEbSZrLQH2Fp7cXbGd9kCtEoTGVnbXoIZUtzMYnQcxOexTbInl3RP6I
Od+M/6Fcx6QqQ/Ce10r1f7xOZrNQkmGkCJHfsJVx39nxBVAmBi5BiT4NFrP0prh6C291A551MxHS
PtSfdhrBUpKoCDoDXketurU12y8dRYDitOWBSRw6wAT6rniQNKqV6GJW33LYew7XoHjZVdzlJe6T
yLsUIQrBxD/4MOrOfgKNWHbUxRHjd/1gZdm9lyLxyX6QVJr0zpFTQ3atnUcANahk/EAJ4ONOcmTg
YGONGRovKqkO7JWcbvAR/4qZsbUvcsDoRbVVpPOYelgySmrElC9COjtLqEgerCkn5GyVdEFOkjeU
nMPz+Ste7YxhNUBZqWLJigwt9zKNiuka5j29mjLdNkh3WG67lo1UY48y0eOUaJBsnA6g2du1smFd
Z85BIk1jGOcn5mnpoetGxV9hhOLyKmL3BhwYmX5rIJr41B1geqg3pXqV3FoAZar4L/JY2POSwORt
UeiAxY66AZ9cUi4RIY2VCYQ9C6S3yy13qm2g29umQSuYoJPeKql/qNk3gX700hpztQAEUUOVgmRW
aa/qnslZ1V6KRAMZXaE7QHGTTv91IdCkEElPtkkWLm/c8Dj7lgC8fvEjJ7acP0tdbGuqccPDRYVT
U2oLUsZfLIY/E/0FwUyV9FOxfHWyd897kk8LxOW+8vzHlOqMSd9RyhSf5lyMKYZneevGu0qw2hSY
zYLJY6FBuVDXRkPdh+iIjeKF1xNgqJTeGhYvUthEpDgJKBBoW1kmNnbH7USygpSMFoe7xCAxLWWp
xwBEzdVVQqAhhXlWsZM6R049JpRrLK4kNXBZvP7vmQ3PSw2zgzKN47vxwSRDZvbUi+RidrB8ST16
/fsw48SMFj4q2SWKv1RvHf7exezPUrr0kXOgxMmr7KOgHnQHxu5E6v/PTVJzOrG9M5S3l2Q0cWNX
BFyPO5g87lDDe34K17B+8diwRGwf3TznBVV3bmyDOukaKyhL1SDmGTt/y1Z583bSayDOIRUgh6Oc
A0G5rOUdWqpR3rQV+mvx85cIaTxzFkhBtzT2SxhVyE/i3YdeDB4JU/giNUoQJMdsCfaRSc5uHaqQ
6LW1tIMkdFOlOGzPJ66iwBmeILMcpHKWwI4muimct6josot0cxOm4zXrlEhtXhm+COrx0cveTavb
SF4tdP8k1WXevIWe9uv7OjLC2rDveKtZNFr96CTll7SCplaxW9DlAtQMEZKxoKhpPScteaTV8QDK
E2Rx/Eq7LZrDVLHoL30QvaKXdYFgUqwWQCgrpA4hg0TQR1snqoFKqPuwU//QMCOHzJzvfTg6dz0W
RLAsMl4clr9e3jdJviDoNyPxHWbaW2DwnMZ6Ru41UO5D3y6A88uautoDEZ27aHdHJTpxi2UUXKz9
L9pPOjdVnxw2QxkroyKjkKzfRqO9FnF0nzsWTf0Q4V2xFCrwa0CgLC6wFE0/a/z70KRc2oekLbr7
2IFslfr1KfEnD+daJL7mnQPLj/FimfCeusbTwwMxCMx9XS3OIZcNU05obXZewPXB65brLAizpXPa
lZ6aqO+PZGkTlX7uV2IFLH419X9FoeVA86ut7f9ymu8ZiRfWqSD/jCak8yE6qvAfNDS1oszQQe41
H5VWniYSTgWGS0MpYVWny1OtodE9VkDim98W22qgX5TwNZ1ApBcUWrUuF6DZrb4sG8qPp83ARO3Y
dXdOl++Aa2Pj1Gi8VprNT3nLswXx/hiEQIp7B2Rg3lybCFiOVKy9h/EnioCvWIMDujTd19YAR9+M
nBOVa/46I+SWusWlrykCd+ca07gNFu0zrdF/1sZOIVWLOqsN2QS48/3is+Xi+WtUtJWmZMKIw01B
zSXVzvWBQTCZilB/QGnEZxDe5ADZFn2Z9pqOgM+okdI7dSvq9qUPypcFn441co73Y8hDdlqdi7gK
niIhPWV01FGcc94hCt2MzP0squqjHMNi7bSlh54rvdJq3lUqfkPsCHfbbDLolqXWzofYBlHsJemL
Q2al/82W/5mIpGwe0B1xk3Q4JgjQcZdERBynw1vUo9kVGdpjb6KvmiWF2s4cYnBd6R6acAFsJGnW
Rl1/NEv2iqbOf4wsHvAOpKOi15+aX7zqU2TCJJquWZM/VhnDi6L7DGaEDg2dpqYTJC9jjvpHrCfc
ok0zvsZawRi65Elmg63uFFj6CBgs+prTOSv0az5waiRGzdE4IuyOTo09BTlxNqE31qLN1elPw0KZ
UFf5c1gH91hsIVijF0+6wiMvbuv6aJrGtbXTiBoRLM/QV+1RObgmFk13yQfjuUqgD2dmxoUI+e6l
t1aLb2eUev45NMzHQivi02KBhksV0rLo3i4KkXSXRn0bK9wSQfO/zU1pvIYTHdoxo7dH4+ir9N2T
GXW4hU3oG2i1/YuwB7ctc+hh6ChmmaFjHJOSeVjWOCBRfCS8Un+NjRtzy8WySKYoH8Q8Py/Ww7ty
AQU1oFpPU/yp1ehke9p0myx/pMpbrlW/vM2FRusYZuGdU3IH6BRmm01Ub4dg/i4C75TMJWSXAOx4
DATD95f7oHcMqFk6bcEBbbgg/ooydTVH99r0CzhTcU+rrGZA8QY4/2JgOT3FKZjAMo9oHBT6saxd
ZmV9HxSX0cbzzaugBxU25zSOQLTRRsSd6ybA+AhO9PMUVzqZ3PeO/VxcNKA76NDOXEuAaz1ied6u
JpQgQIoYzho6C87cdeLs4gWqQVmE+TYHCgZUnLjNAh0GnON91y2+DZqJR0owz+BKwWyu+yZMtnrt
TaKe4Z6sHmEilhVZN2TTqOR+soaZbYuCoIqcB0PT33FazBDR0kDaj99mGb3AhD/GVozyL4P3Jta5
o+u4wXdWcEC4JkAVvTw2VYfNiWedu2gqaaVzqUfGAWGe3vyvdVEYSaGR38Gswe0mB9qgxbRll3yh
l46LnI4k37ptOuTyAyMD3r+kx7l2bGkjLFBzjJ5ZOCpO8ECCO8uY+32Rao/ehJoc8MTcqAjmSccX
VOcc5TTRqjv0W6C9x85JgKqFja/kVIUc9vDwXY9KvdBHepPW4nGUDoVlwWkO1HvrYZBkJgPe6or2
WpAiphL39nwtmLJvSSbqS4PgvO76jKthVWnGNvKG8bVdgp6KS0fbLhlvZmMlO88m4XGlQAB8RHxg
N3duWZIweipKTLj0+xkGB5NeiDqDPwmrr4oPmjZlDJM8a17NiZVdiq7C2MIO3RCZF1jeYPItjlZM
7abbgp8QYrEDam0Ggj720vTQPQAkQBPwWXAtBcDQtfgyJ1ZydMp02ruOEwB/TQDKoO+H68Aq8CNG
0/bcFXTsmjS9DxADR+0AVsm6to3/stZE7hn86a5F5ZemXr/Q9NP0o90nE+M5M74pvVKHRNetnRFX
C3o6qbPOS5xdE1qjh6WWUj3VgnuzN8dw5XQleyEoqKToaLX33pjWNUiIMT7FYYbtelNUewaRDNdy
s0Q11q3CW+wZKedabkKZwOnh2GZWAxyk0b8Kr3afaqeL3gfbXb4CS3fXS45QVmk63AqzIdmb8wC2
qC5d/Stxs+izRuxm70KqxLtAK80vJLwRL0pnJKjdHOLRhA0O+k6WjgcSqGGrMxWCjTbuTuEC2mrb
wNumVoqC7LFwZgQ3xkFof05ej7gRzhYQ0LKoohA/VZ8Je1SYv5WJnFmRFs2j7Yw8tSnEh6chpM9w
qJqnQdnQSOwgna4DeFAQSon7OvVa9z7TLb5UZkLHv9esTzVwtDYWlHd/AjNiRIiZjy4oLSqhYRuY
XXH15375V6kIca2wC12qUic6YApIZdnPPUeAzUiQBQOmh6pIvLcMFIvcqfxuJoMRx2yho5SDCLZn
C2X3dkifjA61AA1tnVUSg0gfxuUBL5vuFy+tDBlvR4v6lRo12GvKhcntxP5obqbE9PA0zWYqPscg
2HHSQkx3rPR9WRj9hlkxWBd34N7vgqxGGb2ZQXc3PXkrazQM2MIQCrsa+uwyT+aPiRXmCrvB5Gmo
XYgnU2n9YEs6MXfraUlPRb42fdPbmGPyn406jiiQIRKTicoKeAmqah3zBT9XHv2koac+qEE2MsAN
B9yncdbJ413vYWbJotV3Xpaa68muNDRKg/lh7D7G1n0z1C8PBRbiUz8CnelGUah04N5xLJ+a7mfO
kV0c4yevb6OLyb0Lp1wulFiR04OdJmzRBVME2xAnRFy/oAmc09S5ItO1ntpC3Zkag2xqvNrI3gy3
R051CuiuvfO+EM/fOoMOWmA/lhzsG8PWD4qZCerbKYJahOB34Tw3MPf3c+yuualPA0mez0m43Pkc
+ak5H7Rc29pAxwxEWXhVugTowr5EbYkK4Hy0mU23Tn3QFcZtg3dfzz8WMIqObkWABOPAZqdF+e61
y2vUzxvfxkECedyifB2oG5leDCLEgvlNw+o5DmbAHe4oSA9EqCrQ3r0bEphtFdY9SybY8jv8JP4U
wBBxrbgcpq8m4t5+CDzIRujYW2k2bdiKoZEHvfAjga+J/OqUYHnDpbtH6TezLOQx6R27zWZGRZIa
PtoWqYjGV95Lml2MaH7lIXmoGAGi9Le6OWxMWz9OHj7JhBp+YDv5ZIaVPMeYMdjRi8jL8Bl8Dccy
O/OuFUqDjobZSoWIgaV+zZLxVO19CnWIS+lracwb7NXvFzfhsh2ueAkQCMwfhs0Que+u2z5hfoRS
qXUPNG4lKphGrgCvJ6hkjd98uol2IX+0Jg5ODpkLfxW0uO6WON50brqRFZS//8GvYTmgq9ryV4tm
kR5/yWuGaFSUMLQcxKVbptja8Nb1y7YPaXAi1NIDJeOyy3FrbYrIei9Rx0xZuUG9TBb0Swt9iWDe
alBb7ATFDEr0kY8UozFkFFCSFh05oOCqZc0a9+K1HTHrKCDi6a95Hp2CGK1kx8ZIGaTmfEQ+loks
MpFcVKybzQGZjzOGN9SjdbOfx+RmVs6hcPxboQ83D6xomQfvc0Q7FHFwSA9+i+Rw1yBtHT2nJnIh
dlDTl7TZvu3YHKMYZa9m+mdWywtFQL5N2jRYoWWz84xwG6BrkadHlG4wKEDSrR8A2kHN6C8aaiHD
4N/DZzkjjEL3l04penp2/1piNF8pdjQyiZz9r7CA9wh2ftlx/6CWGeuHocFzBDWKPgzXBY9HfjrJ
LiM5kSx9wvJ3Y2Pbk4ENn+Jo043Nt+6n6GZNYKEXxARM0CyKlXuhilnFVMKD6/9T7g0T40evz6+p
099MjH1YarO3N4aT3Zqq+ObCu+qM5UqpjQq1gYIaysXySMxqFyQyAGm+qqQGzTEDekTREEpfkR5L
u37CUnTnuFCJdB9cU7mbfMZF7mFqrX/yiFI2k0lbMgSVPurevrfAhi7cgdSVjgLnf/cO2HFFzXG2
8YYxs/e2Rlgyq/H8MBkiUSGOFdak+OyyLqJJKxqTROroqUcio8ZUhuhc6JQN0jJNrBe+X4UenYHy
eNR8FQ46CtRh3FbunBqRFE0x9kMSk8/cDtbeIXIClkP+Lt6xNbZJI0IIWPLCVkGThm0a9ChzNhmP
Q4EEAOWsvnSr/oB1p6z5ASH/dy2bUQCCSxgeIqN754hgp2UYMExMmtUWId4T6yUZwK2QFYdy8Lef
qvI+i59ooG+VYW0ile348C5wZv4gNukQHrmNdg/2YJzli/DPs2o3/OG1HnaDC5GK3mMNtljhTq49
O0lLW72LUN8YQXG11gtyy6jWthcEkRBzQX0LCcuN1yMFE9j5mxV+yJe2LK4BXp+IFQ8GFNOIFSVv
olEUXvlzVJq8Zxc6qLTS+fVSmt38gw3k460M9ffSapAFMBk+GQXCqCcA3PXFhQLwU0TtvxS/ES//
tZdpR2S2aZfDZHvJkHvlV2aveM31m1BXAX48BelyHDNtn3r1J/8VRtSB/yq0rRyJWEsBGjKHK3vt
TCMZuXMqU72450eExGvjEVi26MA5j7nlrDuORtkmSTcdXUhnOqGPtje/Uzp46mXBKnPm/+KY16Tt
uhjJfD9M3aabkcfA/ghINn8M3LRX1cCUNi2ne+Ra/WxaeQg/iQ+xvJZKPxyuqQTQslGFOpicvRDA
mcWGZ7f+imEJ296ZWGn1Aixj9+ghdLsOq/ERVtBDMvQ4LDXbMQpeHLtGaxjnSNWaEwCxVmwZ9FBS
N/fSozmNL/GcHVvGEPS+38DHBCE/mGmYegvRWHb1DM6hTT+G4kfM3pCnXfn8azuj8dS9jBl5sxhf
9PY9Yb1ZEDFLmwwdURnUkpC3FNVaYtdtbkkDbRJMAvV66uib1sIsgh/mqbdEiF5wHex/fHgjijOC
jZjN8PhCfY9ct91iLTtwFOe/JER5KINey7NOTXPl578cLPIxc1p/UKc3WDZxDhibLCLXp0fJLWEP
9J5W2cKxYQY1/NofK/8K0IoLORyctFvJ5+lm2p1ov/KZ+ijdDsBHSvXRu57wYc3OW8d8SbspsNu4
rwwkimjEasXV7X6QeuOARDLGxm7Q9h+8afwvQKmO/MLs9JEFnPhAo58dMrR2Q6tbyxPvDYXZLPQB
vjELhrTOXeC9xwNLiFcPsIxmZCjYASYmfRKlTotQjPPjRi9j42LiAVqKwYbxy//qoJXE+CTKNKQ4
j/KTgbmgZoZQLuXCVBgbBL1hqprLm4ecN8MUeVx/T5jHJXuWpZqMqxzzZv7FB/CCHzvFj6j5N2bi
rZ5t+AmKX15Etpo8XhyauOL/WYo4PJVOZ69eOV8GDvDCffEjfe8bT6bJmLnc+nzjFnkhx1LnxcV4
gfWi3IPAgNb3u3zjsH6E2H/Mabp4KK5lSP6aEmpJpyFuBQZhXvbAzO9MHVKbbTCWxkgMwjUWoFtJ
9n06rCQO5aOxTkOMN0IWbfkICU5XrBJfoEArJUf0VL6xLO1AVLtIli4xE29EPxOHIiE09kby8xdT
LAdnPBNnusKELh/TWhamTID2e9wFI7WmwjOwW2drsTIswRKC+gx2/FG6L8rR1kQ9bxxIpQ/lSX7F
DWhwD6B4gqbbGERRTCULNIKPyEP534PK6fRzek0oycIE2/QpY+NYwLBIK3rhQ2G9AWqPcTKtYLBa
yj+y6R3cj0M9OiwNQFIf2CWnvn4ryLB9fqsMhz2J8oUpvu4w0G0z3sWGf29nwwbE2yvJSb6ypZE5
1bWgOu+y5OYAvoW3egKYj2p08qij7j9aFuhTprbUDpKeQrPAwI7ubOOekwUBDzIKC8ixZjBnDOzq
LxnUow45jqdO0pM0MKqFxnSHwJO0XTE6WbLHqMGUcq5gznOi9rD/0+Wckm71NNS2M6UA9MOeISYM
JgwX8XCJ143VnjqtPVsDem7YtImURkd4q4QRVho+ivA7q0qo6ZkDffeZm9NFngT3IYetAEQNRWXu
Fb6SCGdDxx6g0My7D+nsS0b2lXUd6pGjals3BbzJEESCzi9tRwDHy5w+xq7ExBczqxNCGyu6dju2
fkBmH1jYwAirVVAgimPZCCGP/5FOBnfZB6FrSabswuitnWfWy8Fit54vdZ8Ea73UVoPhHcsYth6y
da/hgI1lPcbVq6qb5KGfp+pzQdMMA3KvY6aGFgXN9PBtpHkEGXsXLfEpsJKn0B6+JSEMkEO4s73Q
igc+Nm/hXH0EkUe7sTVp3BcKz6tR4SAcH90sJo3YjFLi4X4QJ+BlQsqus+uzmXU/dmC1G1+v8Mhk
eEXfzaS94/gbv1JgEjyE6oqBh65pM/I1DfhJmzJCRdnJAC6euylCoJ3HRMHDFQPg5p3pDwfm1q8I
c37S7uGSBISN7mRKa0IsW4s3D0SzNifIFqPDsbJxRf+mhmM47nFZ8ml45ogPaeU9rdg3KfhAVbxZ
mnUoGR7L708pJPwKWh/y7zSx9i0N+MNkUckbUf9lGsHRcK2zHpuPVaDONOZ3JtKvBrVR1sYXvObC
VZ4GeC3rcPl1y7ibusJHRMQ6YOWOtTAJFginzwDMuZjhdx9AQHO9p3mWrhwDLXBvSAmvS2kNQGOz
fPSXDHSsChf3WqRGMBTxy5tRJeu8iq+8gs5bJ0HPQ0rXsk4GZr0DklpqPI2+/trj/sBzASyVb32q
QOgMSIagam5OsPmi9dDOMFkTIWJw+05obT01BcJfuaa9oNjzrykMcAddeaKXA720SJjpT3t6WLu8
x18ir5tb78ZvbpOibxCcGNv/l5cNkkT9Ia6HHtOA4iXI+T/0GT5KjwaSMbTn0EOQq+secQd7aazl
MYWMUg/GpezRfEDE3uMKjzzOqiXpEswXmj2PLu2soLLjhYDKinVjWhdvytdtb2OI41gIfC4u9zTM
3w8zKP47SfAYFOH1ZGOphPSHl9HAU+CIKlC9SeWsa/BF+YBD0+Qy5iXqEWHovydP1WT84mPog6uu
YoAxSDcK0hbB4350ntDSjCE1ppmNkF5Uh7+QrMJ7hPhfLKRRRuUyZwlw+QuvEP+Oma7Oo6o3DvQ5
35qRROgPAWx333PCk246N5ni1CHpvYr2dZgCGq/tp4rVSvuhgnbTXYKWgAL9Tsszxiixsmi1ep+l
F777bvE568Ujrb6tCKkmNTQ0QGckOz18m/r5SXUCg8n6h7CiFKqaAMdp11TA17HEMWH8N4Z7HXR6
MdGigKbYHXf+7qJN8GozQ4s4H2MqOeStVHkwyvrqclM0ugb1nJItWuanPh6nU6glT3nj/brZsCsC
kTH4P5bOY8lSZAmiX4QZJJAk27pal1YbrEQ3WiQavv4det5qbLrUBRKIjHA/Hox0WuH8m3HwMrvd
Ic68XUJ8FSMx/ygy8yW0RxLGvc/Jz98A25+9NgckgsTfiPZDg0O2d0z2vVHOZzMUyTxoiWrDghON
m6vLjwy6NrJWV5/wJ15P2XBnzc5F4c6eGfV3JRAzJgnsWl4DRGoMkLZuHe+Xr1u9OoUlwTWGZyGg
R9OU9UUC5no6WGZ3aiLxjYn/j7Ld+oE94iEXKEz9untzcuciLU5xaeIQGpF2aOjJJixjLnLnWTts
TbdYuseYWziuIM9NcB7y1L7FbcOGgYSc60jH4+rWXkUVonr8xciebNN6cUgVuBvtwUC4RplpNvKn
SQk08ZT48VV+34UeKTi9Rc++7l4j1FgQLJud5zpXzwaI7Tax+YBCZTihEfDoLlkPoGq+mqm6D0gB
NBRL1CWyJfOYMZX+hSbXxfamV1WGU0vHnNZXZKu/ueOk44YmpfE52qFHyHiQqrcIUpIh5lUg5UlD
torpmyQUTUS90C3iFkt71hb9OBl7PD3R4YzRbmAtEztw85wlqYYb2S1fp9bfOP28HjotEH8SHLTQ
BgtnjdN953M2cxNschERwGOhwau6Q6Jm5KoU262AB6ldwadr/Sfary+WYxNZ0vnvtlwoj1zkBcgQ
6vJ+FuJCC31b4mtyHMLjMgElUFF2nKBsEa3QLGrksSdlu9UN5qEmfCkYAMH96K6jDlrCaf00AxYW
/aZ2wdZiQn7AvMlU8XacWgGqPQA1CUU+RshZE0kYRj5S2ImilpATy0ZDxI6uMOlPOlqh6mePZXM+
GA31d7gEXYXsucHAwnvtu7VNeizjkg5hFhYKauRiK9+wCf+tmI4QnACvAgoj0oRwaA/F5OE8DKpp
p8o+kCs9h+aqV3ma7rKaqf5z2OgJOW31URsdsG0X5V9nTCNFQdLPxJbnRsWgyPNwbzRSyYcgy8wL
Bqt5vBBWD2HZmFG56p5NgYsiJMKMalIqGrGr9cavEtNirw/zIsdYXW0rpxvzbZAmLYLautkPXWHv
PLg4byjIqy9rGdmsY2emamona0MDY+PzFkRqYAF3AOf/Ii2FBaexHRTVpCdwt+FORMPQVdMPzTvv
HIlg2DbIXw/Q2Oa7sI3kRUTNnyZzvzuHgVoz4YzpDbg0MOiWURRF5lAi8JTW+GrntbxUPkIg5gf9
eoDcB41UlSzaKCU8cYPjqV6bQDMPgQoHNANzLL79zrcawKHS36KeUTdP2QhYTYs8JtUHGPm8uF/n
Nck+3NEEvvU1NRq6aGhvPB0jlWJSTLGWBb4KwLnJ6Jywcds4Q5mvJSjRtYk69GHqEwABacjghHTn
12nquMPKRNwXjEp54Ud/gPaTjjpMGrpsmKO+iYpNDQwbHgL1GC1YuLgDouuRKb0RBu561j4ZyNHa
yvGEta6I6NkQiOQp0mamOG7XrmGjMh1C56Y9COJxQAPBUiEdvyRWH9Mo0QzYRnJGMYMu3O8CXmr9
kuOLNjuIicBlb0JRr2KDtadDsQYPq+/6KvpD6DVTF0dhtRzA7tRDYf2KPq+eykVcM9KjPRmhgeME
3ZKNfZFk4ky2PCs9ogFlzK3R+tJfVW5k/3HmzEfcwzsQ1jpTedOvD6FWyO+AW6yKApo+76yOzJLM
cl75+DPvF5745Zzk91VAMBJ5H+qZdDW1HrQtgGINOMyMNr6WjpfQxikijcZFQH32hP+pU90/saKx
uc5Js+9U5rGYSo+YOG9uaG3a+a/tw5eqyVW+o/OJyJMpkxdtZ4QOy7Cp14jrnRb8Y9TX7wK91n3m
1KID4N7OT/ZkjZuiv87mA/M72jiek4JIaEk2mgb1aYBREwAqu9VgkwGfcXw728yxE+eluE8qyRyk
BMJDH0C+qSDk3nHHJmDGUGvGBn3MG8lCGHCXhr/Iedj7aSQgxNJhXUJaq9ceZ/VucrLkyZ2n8VPA
Zv/xs4j7NSKqD8pOi4/PIDZUpCPGotGKD01fZockjse9dp1iY8UDmnAjaL5STYOytpEcpQPb+riO
41vYMBGsecXBj3Hb8zxFKRrRMpmcJ0uGLWzVEVr1sDRdTJ3ET6ZhtaeShQ0FYp4vVZxJimU4Tlo1
PwLUrjfmFWltfVQOWNrk4huij0pNKB5rl5n66Hp+f/XjKOp3WSKrYhVWDRTpsTYZhnDMf43SioN1
4ClylUZgltsmGvxHw6rVn7JJ8hdzaveBmGmfzxEdetFugjyDOh8ZSbk2dW+CvtBJB/zGpPHAtv7S
jEi2qJkWlCFJKLhpu9p/6fB+CFSNjaAdPXQdkRm8pH+Mfpg+u7YLgGJbAmheShwiE5ZNmfcVYkIs
nG5ouTseW+ONvC/7ajUe4xAyn9hVdLRynBk6g6w/6ygY9pM9W3jWKkaSsRueMssy6SNZI2lCGLxW
WTP25ygq0B5M/vJa6Ccn2BQamTKofG/PABwueKW4tnnK9H5KsKnL0DPZCybIKAaPvXsk0cLXoG/c
2R9PEROn2zh0+H7qol23wA52rsdwzul0hUMAA2zXje6tgPyw7YsR75FrkQjrEqxVpl39Q1oI4+Yy
Q4mckykUk55F02Xh6Pd+sRtaQc+Gndl6GKRDdSx/0cq2GNVrB5uHdjCw5P9KQPWQGSmznpSWg2U6
A5OSUGr8p1V1+vc3CJ5HoV3BF5aGX5zKJI/ZJmQ2ne8G5gUau60R8TeIwIgfbGdKfhOuC0Tuoq/e
tZv3e7OO+6PnL89PUn6v5hB/tY5XMieUeOnnqLwZPEnonYmY/aYXTQdmBPG1amfvElvN9JjUgv7P
zNZ2M9O9gCpQNdYr0jkGjHkBR6dzhxfg1ckJyut0BAQZga0eDYanCNil3c834bsRfZec+sq3GZ5a
pKAyuXOsizeD8TFaW+7SZFL3fmkkF1E21k4w5l8L7q8VoUuYeWdUkmFMsSPNEE2pIsDc7xCGho5o
yBBGqUeBFDA/zTPjkGY2Pm+N77Q3kBaNMxy7f+QggrlL+lWLbNdE3cP6hiLj8EZOddWSEJMxn/3H
D1pKJc9m/987mdxasZNvZV6BpI4jL4coy5DeB/DBQIN5miVd1CQpjMLICmMS38jh881Q7WtiEpnv
TfOp6Qi/KRsEWDQLunU70CxAuAeBqIFMn7DF20euC/HY4c06Ow5BGSQ0IBByIWaMdgT73ar3jWmR
4xPIL+LW6fZVEBFUAi9XCZh0VEBApbM+J68NVYP2036rbbriNRf/NGhvvDRpaNERVNMjhW++9VQf
bolmR9++fCFYJFOzNMt31I7u3u1rnETcSKvBncU7t6xcm8KPD4YezWs5xM02Iid6PQhHkY2J5Mwu
SyYVHvl0SDF6pDxTktXfUdqkz6now4+gIf/NDbE7qySyeWRY/imqY/0qXeSNRiJgx9GyAxwjjH2K
83flM/rFIDy5IH2WlhbLc3wye68/tV6tsBnxsNpb1gTPiw4g4/8ujTed5xhwq1VZPCGwQiVUlFSs
Vdbv4k5+LKBhpCe7kCFpTNaxXamr9Nr3iTL2boYBUzo1XnoH/NJYPviFt5eLls82vvpa0jOLedGU
oxNf/aSLNlHifJhB+llqMDNWV7wrCzwfgrVnY4a+lLY0+5MMiop5pp//mLnpW6u9Twjpx8YpLq0V
38hXfy3YJ9f8d5C8v920XVtieOKq8kMl+TJkFHVxfvJsRIJBn94XQu451CP7d4ayEWOruNnNvUnY
gV/tRie8zxPe3MrRWNe7l8ZP2LFN4IaiKHhJJ8IwatjzSTi+OmX0LTP1bM3t9wKotuZo1/Y2YkwP
V1l3QEJzk0PxWDAGBtAEJzJ9mc3wvDRKghDSOmoz1AwPwey/Z81wgfd9nnXAYh7vZKevi1m8dIpF
5N5tESORstuHb2lYH5cMghr2BWZdwhWgsMm6fioSfQ2D8qwadZ6CACNsg7ufhBi/hF2F7vhOeBQX
LhnEbXSYBKJ2fg2arHVrMeggxTPoo30c4qpDh7FKTLrCxvSk3epP6pbPFBMYlPzxbBT2g6gr5vrB
ZTlLY5jfWzwv8Cp3kCfakyTPYmr0hTHkPujq30ZB7evT6hgHAho27hsInTm5yB0N7zFx0X5W3YXb
8oZw6WvkQRRVJu+U6JGHVsi4N/pO+vLUVYp7yuEF4s/7BaufJeIxa4yD1ToHV8wo8sgjcJInKD+7
cSCStZMDIp/uyQRD0DrY0BdkJrmyQCmhc09gHhrUiEbn3/LKOxKx8hBMNGPgNuFz58aOaGxZAvM1
OeeggsYHMwl/XLHYJPV7W4UHP2n3Vgv8u1TY8wpgfzX3b1yxO3VldN+Sxei2wa1x5crQCWoYta11
dBxLy4QjDMMidl+i0gbY3b/B1iEtu78AL4RuLG+lLZ5QTUNXpEfOEyelcZ89KNJelvwTt6D6RB26
DIFtTBigTM2VR9wVs+d7O0pe22L4TJbosTJ8GPPoc2jbmy29D6xCx7rGYFhaL23abQ3hHoFkUixW
z4nOLxVR5rz1iKPsNsvB8FDZdQQrIAD8RiO/Cetkp0L82KZxaVHlD+HwMJf2xi7rnUKNONrdPmit
a1277B16uos5KL/VJOTHqLNHlt5bSqEEv49bk7QOIXcz26Wwdi9DnO3UNB2i3r+ZAaPjcLgP5HQ/
lECm+H5H5OTeoL6AHG+gFHFGjpIYPNjGvMQb548SyfPkk5g8RPZ9hiyaNykygYIPkZCL50yQmpZ8
NlM7e10YDOZRmi8ngcdLttZl9GShMQV6aW+W7F3LBLYX5b8m/iYPF5EsP3UfUe93H3Vp/UWm8dfR
LWd5upFkhFitpKeUg26GkWk/qYptZbHEIyYmIylj3wli6cioLWqWrdZvDO5ubVzx7nE2ohi+8dZs
eZU0d5zO4SnhHj/ovPieOaFlau7i2vv3qXorJ3KefDTJksfPhfgr9fD90w/2SuOzM7DckVPaE9vD
tH4byWnfemyErYIMH0u81J6FNQP4dzF/x2gN73DfbiZl4gb2Wl4S1pXJKvq/9A8rcEAuvYAwbLJP
vOzJXIIuG72TciA4kYvB53KKEeC+3OWiJhwEG0jZkVxhO56CmwCFuDXxuaDgqg59DX1LIpQhQkMx
jWFxrOdmeg2S2Hqw6kHhZ6T/sAC1s+qmbG83VWP/EmTlWyysV1GYuKqwI9TIFa2KWwkYhJzih3QR
MCiNSl1l6twWDOiChsbskHfvCt1e44nC3ttlXv46cvIeZoUCgQ2hIOrY0g9RYzbPwqDhtHGCQI6I
LuLhT06815Y/maOfQbsR2T7Wa8lep6jD4blk+gJROYH8WWshz3nrlZuhtOFNaHPeEExZEVM0WXtP
TeLgkfFEG4SJol+j84wdpfc6tvWudCqxk3UItadxvQO9lHBPCnW4n1Ag7MLAk+gGXea9ZpociN3K
t4mUy9t+SNEalgyB0GG/hqoZdm1MuT92OocIM5Ky3gi58RgBP0W136x8P02XqVS+FXEb7KbUQXKT
6HrJDP9RkjGBk7r4oYC17JaO4JPjG/0m6dqEZ3H8Sx2KnS7qk2fLJSXhTuMOAAJmo7muqdA+zZpm
luHqbu15NtW3ZGIce4TNsbftCQtxVG6vGRiEaNaLULw1MoMMxXtiJ7zlxE1cLd3jmkut3oAbYUyr
aFG7NRm5iGE1eEeM6GQrhoKNzJgb9anN4Qqs0joAiR/4UebuY0M5+ynD09wK1RzHFDfDEMxi2ymx
cJyN9jg5afYML6lGhV+jcPKG2nq1oVQRZY7RjlmdR7u1Sl8SDs/EfhQF453ZvRGELHifNo5ecrM7
O8U3ua8qZ1VM+4S5J/eLni5x0NEG9OGf06auflBizCRkMS3FMVDMCtODsffb4J/oDYxVk3x0A+KN
hDmTPgQyPSI7RPhPLJ8EuVo/1tFbYsxXbFQskc9JjTuXYFcKzVU1XRD63y2twtyjlcyYPnySxbg2
MP3UHRndKEUiwG2GWPGB+T/PRk87btryfmzx3Mu9gqOTu68W+d0jXfE2f3NiAjNPJCImARs6h7RC
ApGTAXwaoc/5TzM9zc7PwLFL8uOIhFjBddiY+DQHDJMGqaz8mUTucwIjNB+Bz0hYUge9tCXYkLPU
yW8/etAWMUIXtuu4zXnvE/BNXrChf2WMSObfP7jzW83p0ZxeMQPtjd44y5n5StOauKejr99tHdFY
+lmOe5qRf9H753RNFiS5f/nrmh8v8qelP+zE90y2l9/HgdXC2o2tc7ccRBFnV03nWwl/W4cpSAl3
y0nk1yKAWI6Qyaps763GP+CDPhDjjjznNTf/ctL8qgI//4jq7q7EMFk2Z34SQN0qHuSWY1QEGXLA
y1owYf6jepDGhYPIDdSHfbi2uuWQOOVcm5qNjy77ZVHE8YHvk/aNs8K55Iv+ok3ERQBTfkKOwWFj
GQ1ptJpEKU1Py5VmeXHqXHBghkVzttuNmiaI9c6aW4QtrMxFqxCl3+wx1nxbTqHPf0zSjZZpiFPV
K5YQCwKUHtcGdv+Ky9aMf6YIQwPa9+VXcGrj9DuhBOkyamWqGho2PFNI3EqQI96Mmc/YcevwfXK/
fBjKNmv+mIkoNRW5LwCPrBeUFA4xlKQ/m0SjEmEoBvRKpr/nEi+XjAf0brmCOZYxiZjV5xkxw0Hl
B5KQWy6ALD8DBGffE1FrsGeuKx9zDb+EzKn/zqiMpvflMjsTnGEPpIL5l/NcRBPKQJdy5BooHs/G
PLIyoSfiOIq5xVkifG6OkofV0nxe/7d4hfcT8PDiS1xNVhhLaDm7XJvlj3KwrC6+k3uLpZFaksuA
lVSOoFQAgvBTuDj67nUWyCC2VJkICRGZda/GmJ+52/7/67Ay3NXCp4v8gPniuKx7bhWr/psE6YMN
Drcpb22a00+hlqO3NCWb5bnSdc5xOR01KFa34h2jd5XqL8tTSVH8ELnIvyRj+gKdetc7bO+mbz55
2NPq4ceaWu1l/8YAkO3ZoxvYu/9W3XJql/uDg+bwC/HJN5mB2iwHHloWgkNsQ4QTksJq9XqzrP/Z
PKWGtzCRt04hfsN6PxW1fjDohe4dnotTT1SrYQTryQrQYrM5JJev++7mGbeM2/5lonkoGn+XGeVh
eXKYFc6nJZsRwY7FQBBqSH1c5kPLN5pJ+8VOeYspdsMXN17so9+YIch25yzGG631fZdF3MtMWbuS
GXpxrtruLQiprHmg+a1BehBSEkU0ZBI2O10Zn17cPkyV/+p7zakO2o3T+i+zo09FYFwNQnmTefg7
sgbmIse7VvqPqmGBm3a7rzndc9etG5JUkCrTr2r6a9OOBEF3Xx3iHsb9JP7W1VdQiHfXYCLbl6/Y
e34a3yf81W7XyzK35oGG50T0TronmnFTN+z1OWLLbbGg5edQivverq4GRghC0i42m7Whmu9rx79P
tdg0vQPJ27yNTfUQsD+9I1nyRBjoBoUyXjCGyf9WAJkDjj0cl/MniC4uCSDSdfdSOgwrwQjsoHB4
S+MVU0xQruNYyruwn3NG/UzxyM9hBA5qwyDjTpOoR6/iS8X2LYy871g1n5jXNhXPD/xylzBEf+yA
Vrlrcvx+9OgeIyeiI1sdbSZvVpagh8nPIssIG2m2Jo4P7k7mDnNgO2imuVID0GK3kTuyW3duEu3M
yF5QLkjlGu/Za0NyoVgsVlmdmW/d+kQdm9rdkKjMJA1nlF02p06XtEF85sxc/Xzwt1glMT+D2K3U
zs6xtwLOSskuoJH96jf2IVeMf1o/JNUZdkwgngMfIZVO2Yyg0uLlEd1Xqc3EsaqfgxoIpJNBHPVk
VhIb63Iipye/Mf4kmJXWhHfzvNZL0zIic5oaMk7GUzXWuylBr1w46ivIyIMdhvzHwDe0fNtEhgc1
2CY2NE3mfNuw/2tBj4SDuELW2bcKwd+UmQ8JtQatBWNdT8YZSD1BUvZbAcFEG85z0qCbHhioMYY0
8bmhTTpYPUofd3r3iG3+d+SyXyeVeY9Qe9cu96cOzyE5plhw+/Xy5wMLMDn4K50lL16MJHRqnq0o
gfTL6oglw94kuQWIgztt/BKTRbID2tbOfrf7YFt2zQHsGYY3AlDNWmITwvWhecEB5G0gOtpu/jwp
4y3I802klo/hHydsW0CLop0b6N3YUBAE3G7LAaXCuDltcrW8cIfw7eox5XR9GJ9ecT8n5R6j1MVW
3nV2x4ML4VF16sz+6b5S5QKk+Wwi42jC8/XIGo3YelehuzEZ58xRte+qYp9J+8vJjBdUBr/adNcM
5pa97JEp3V6m3cWRrzO8uxCLQCGZtkHbcHu5HbN4W41Zjh2tWwkbdHc5Hyqv/ku5u6koFusWcWoD
OLtaoipY60FLnaaKyzKZWf274NEA5iHW+5JBOHgw93vwi6PoyV2qaD27bfwxCOTGMAvpOJprgzo7
U7zD+wZ/NG38b2nwuEBBaCXw/Xzsi1CaHbNncjaInWuaV1AxNOsC8zTmkgkShO+or07CZzvpLZlp
yAOXz66oC4PBWHWFYh9CuBtQwzO4T/okPcIo61aiGLgzm3ntONOD66MmC/WAMMRL4Cro6jk36Lzl
DqnLxEjSNJyM7r5won1V+1eRVjxcaJ1pdO2QTnrsjBgKIp9eozv6N1pY+5HGpE8CCfFA1XspAYji
wtulTotcASJqRDO3z8ONZ9j3pYF4h5XjxojvmmZH7xR833h1p+SjKrLn2KJd2aQ3NyuJl7Azcl2V
/c93Xq86s9xn8cwUnvPUEZ40oTeuMvSzl6xo0fjrzzFhHjK76Ahd/wNbGF1IzGR9/hh2D7Vv0ZGC
SZ5MQP1z56Cc5pDhnCx6vaqrxyaBqsmft7v33BDrrKkOSj2TL4yT667h6VlO91ONCRTNnTT1tYoS
NLHVblklteky5khOIOQmKonG/1wuRgBdTJvNeVkuBqE3LbePAaZV4QRKSvk251wJG3u8jDamwkfm
dWfiurH1kSjA7da3zB4GH1Hy3yYxblk5PDUT8WHyxQuq7XIaS8Itupldg9PihU6xdLousZ3hJsN7
Xs4Zk3YijtCb99K8JbypKys8OvKSl921IthB0xKyW3olC+fHZyCQ1aQh8BHNpH5DnbfpShOKAdgc
C8V7EGXrQtL96dsL3fCzVw2noLriHj0FDD/tejgvOXLUsxPiGNrmiv2UazQbM2K+1l644a4KtGbm
xRtjBHnAwyqeYXaROXVnCoZYvCxCv70qHnGVhqcRoruu6FwhX6izxzxSAGPyz6pA3LtQNYP5aYFg
xjxjRVOeLSs/Mgz/EP18r+bhMURHM1YLrcf6zimSgsk9MtU68V5bpUmHXqaDl+GTvZOil7ssqduT
mV0I7z2HjbhGAt8sI5S4MnhJ8RZaBhjEizlksVX6KWnHd7Ccb31rvtMEQsWANsR4nUIy1ye0NRDn
XB6oBjivAV2V7bf3fZtfg+V2YAa0KbP0oRgf3ZRRYKPv7Ip8pcSF+6DuiBmhi43JJY82eNlRjPxJ
Ova0WKbmTj1MI1YavSznPlcvTU/jCaNlhOoVBSztIB+LlWa+mpCi5gbBJkTe6kxljBwemgayxeXE
19QnNKgh/gh6Lay2NEiYuH+1EUBqOwL26lz9vthIMrj7AYyMYT6RzbtrqiV2e6byxlMaDMc6cl5L
+KJT70AHfvSEADlXbrvs0YYD6ENMEXTqc1i45Do+Q9u9j3GW+cLYln6xRflBJ5wM1NiDgLHsSnDL
c3kCvBNwPJ96W9B1i9lGf7HqDkVbR3fLbROBOBiT6ZpWMLJ4aQbF6yjeYJCx7TjMLQll07wjp+q5
a42tOaIfzC1yGVEUctxLpWFQd3W8PWuCAMZ/Y1nvCwHSXTDau4YhrsNTIPcZ1OUX3qnrtv5WpG9A
igOkha+ejxjN31WOY4bbqKA0yIS/X47EdIO7YXoNU3enkf0gC6ROgf8ny72wabUE9p73yD9yHyns
j+44H5M+R+dtHXtA1NTkw2URYy3neaCWsdp007PsfARFd0yvia/K0eTgYYq9bcbhY3Gj18lvLAVN
SuYVGmEFDtKR6pT1WHDMrF7QyYd/J7ePdhWokxKJvct2A5OiuQ7n71z7n2AmFKowBvE4VEvnOfas
bZKX7xVKgA6pj+Bphz6EQDSSNSr4rTNyWfU1pZo6MWrQjbVvrOiG9zA96ePyPhbkZ4jIWi8Pm4xn
brpYcyeKegFNRtFetUo8WNJMKTIhHKPMsnhYRmP4YKPsoIQYXpgcLg7fu+Xq2GSwiuESJs6dBCpe
otGKtbqXAUYO8rgzOS6heQQapJhikfkjfs6Z+uN6gYpioiDPZvPHK+QW24IC6sT4rzAkMRXDYn7M
lmiMYsfOhjxdm6m0EVDJEiD0Ihgy0JrdR4bxCg38txmLv4lTxOR/yGYH/HwzzRm3Fs32xOfW9SHb
qcMAPiuzsz9dC9pSZTns7uHeduQfkvrYUpoKDYXeGAXoVfZpseq/uUqPYQQpqM/Z3IYOzrYxo0Nm
WQ1dKLs8ICu84EfeKKx+cFYM5HBAmSKBAGsYG5qKODn88DcskEzEnCWwDofMyL8dCatCucHea5h6
s1+fdiCFEKwHN59wo7Xwy28941F3CKuAemHSTm4fM3+4BZDiN3oZOWn3kQzzvZcNpzQhv9w14oAw
clREWcgGp/H2uJrf3DA5p/iDQBHSqHSnakf3/QP23+tg1g6PLVPzMpl+0354MAYPuU/zTO47iBxQ
1Ay+vD1ux3XZmC86QMRY99lpMFLCL+KLdMzn5XHKZOGj6MKNpZ0tWktORn+y0/ANU9exIoPYC/NL
OwCEaZk0WzHJ1GX9YdfNB5P6XZyk+8bq5CpjtFjJlqAKCmRqjeC0cNI8tkFOTUlbFg+VDlZCC4iV
TMDLhk1U39pXHJFQhmYLcpF/mmMe/vixkC9D9Av2VaoPdLqZaVjUFfFWWikx6Wrfq/AqCvnRLy6f
EinsnYYLvTZdq8eSAVskEwQCLCo93970KoVhxwZTBJ1CylXPcB5cAKthcZVYL/qgh+elBrmq2RlF
GjhVx/VwXIiI1JNGLj7i2ERSLn3G5Y18mqFcp1bLY8Miw953u7OOFEwdH0iivcom71ngrrYG9bcg
Grb1O1If3Z+qmw/GJK4uKqTECt9dkT2mmV+AIbF/sghyTm3qix1EG5c9nTOoNTD310g3lChj4UBn
y35hGTRnK52/VcA2O619tICJJrHXK07UwCvh56+uMohwhXSXpQRKIh1mk03jKzb/miauSPQhHET4
xyQHafA7vQIr8Vgxv2pimOlgAnzJEiR15o0M2Y/Ztcd9VJB+Fw/ut22O2yikr0mfvF/rCgC9pjBm
LtCsrTpVd0PjPCoEI+t59JjrhSfWKAg28cA0B8hyXJ3MVvMUoTd+LkygQH3V/sRCq13EBnf2aMO3
TOI8uF+0zPVobEHDbPxR96dZGuulhcC8fzUszBfRule/aI5DPl+6enpyeLK7vr6pCt1DzwYJieIq
qtHg+hAtBrN8GkK1vBYbFxNXSji7G392fvcJf3bvADQxeLnCCoJP26fXzhEnFzYXHUaS+eLm002x
OHbkPxAC1RHGqpr2V7TEu7HFynjX+5a3a/1kH2LwjOMccBO46Da01dq2wBHM8JSU8dLiUUAJEZW7
dhGTj8Q+3DVFDTxBNeeC6rnDjOyX8mrSV0Vle0yD+JTwvCsVYap+MLwFZLdmXXuq6/xv6WLCTWiz
UyJbt6FkeEk1XSXVS15zVw243StmalNZ7gM6zRuSJBOSOkcgLNxcUzwR6xTX90XmYhbHHCyjr7TK
HmIuKg1vtmAWDiR3aJlrmeOb44HyDblJecFSchGmLp0Q6g8xbHMdnQdmEOdSMNKzo1+DAjbJ0osY
ceuzGTUz3m/IiY6MMkksrjpKVacBXGw15CnI1kZzMj7JMXsIMCs6aYPsQcBxdma06EQ1Lme3L7Lf
1gn/RLZ8jSmZqBg0bykj56lfGZHHDoahXNHerL59xp4MVK7DEDc9izS7xaW8hBKnJIWvLlxinJzn
hYE6Jt7rcgQurWwLjJitcaZD3FswsGi5aJE7OxI7ThLyFxv9NR4D6r3gFLv111LChDI7VsAzc9QD
di7RwaX7pbjkT+N03uHt2ORdsIkqsVo2x8t9ESzdHXSBUSn3xH1sHIDKVtytRsyBfJ7sRJ7ZqY/U
xUFkveh+Me8ZoM37PgdEgvyiGYlHNkllTZlAqTayVqngGTpxm8sCbiwPgqhjv8SeYcbRgFvq0YgE
bHfmxU30vpTItuFgm5a86iaU6BnSBUxP0I+XzyEGAHCti1aPdM5Kgsli+LbU+E1ytY3XMiRuD//g
PgdptTgqVJFfNPSk01DKR1NnBZtjDbxyvFG9qGGgd4SKXdi/CbUFFqNn4FBn6kY3LDfBYG+hu68E
6Gk3d/YF7RzBJnZO9fDrswsfoGVNA+8XpeN9F1H8V+3GrH+jTkP/6pgr+/sg9g+WM2yBU2QK+dxg
YzSWbDeqxmT/6ay0VR0nBZK8fVsqXIp32FxLVRXBz0sfrCH8kIG9tfn3Av6lHbSrmQ3aYLJnZUwi
DXhTRRLyJMP3sewHw0xtnKQ/FMLcFIP+8AVGM3YqrT/dyg62B7+9dgvKdjTSc486x15ZfvXrxFDt
ln1UrajLlj5ETLGa4TJguYe/o4ofWv9zqTEF5ZnGYEDfHRzFG0YjvoMjYW81skNlEvvo4Z8Ja3S9
pT77o/mXrxEVIFhsva6AJttAUMz/0XQWy5UzzRZ9IkWIYerDDGZPFEZxCUr89HdVf/+dtNv2saAw
K3MDK0fuotgUIsfCBEZyitjLbJNVVTrLghupK7LI7CdW9J6UQKpT6TM4tRSsOn1VnKUeMK76CyCc
YpFI0CVKOSM0Q4rZo/Bge9gvAU5nD5rSUPVnxEJLwjtfg/lbYa8FXK+y7LWYjW2ryeMUDcssgiTP
6YyzSrKdx4qqsSIa+/FubJMTec4nOEToHcp/p3J1ZIMEfp44LkUVe3mV8tezdXb0/oityBItiDPp
/g83hRfAWbExXmd0LzwPqVUjW6txXYx3k6HdlD74G30np5H8jnMzsvDaoTJCXks3qqUbG5vUHLMH
9JDOEvqE1/dnp0caIQYFG5MnGkB2qxFFTf5BR+gSEQsCY52FnOCkw27KQIagCKgDUEcoCGA68eWk
1rHynRdnTDYQzXa56d3IixIUJ+49bbMT0nvPiAOtnLp4aREmLGK5kwiIqXWkD/MtOng/RSlveiYe
mUts6iE2YIO2TvX6G32vL9dkXvBa6Lss2GiX/G4B2GIlAJgjcAvQ8XdIrJWUzj4F68C512sh0bS8
EIYqkuCiw78Hu+k9U4LkfgtAKLJJSMMNV6tKD0B33Tn/HFC7++wzsxpGVqpbF6ijJOOYgCojM5vV
pmVliFztWMb2hbwKkYDc2sXw3rb9+5B0RzbVN5Wh0WhBactVTnBru8He8oYD+IO/OGfkG1p2EA6a
IEjSrmeZuhh9ZotmhjbPu3c+/NTCc36TsQLn2BTfsUkN3InxUg/nDmFS20xW1Idhx9W30Nc40CMj
WifJT9eRQQt0ligMX8A44S3AqlgSseT05Mziq+d4RqLCh83rSgqGDqJZXx5xEeRi+J/lyujsZWOU
v1DUmJOI7/YyOfpWcQSelBIOUoLjtMO5LByR/fDkb2oTztgKX4nkHDSmqOuXneOSfEKiVrxGegU3
l9IHaeOeXvIkHjaeHyyEVKSaHsfXhJgi9vq1wYnXZ6Nz0mQTFsGu4a0MVgVXNAfPQOjH9hFmDhHI
YvQMEtVEYTWnPEm/YxdivtebP5BINhFLo9mRfxyiL3AD2yGzTgTlC7qAIgtWEizdWl29SdkBdoTG
QeSdjz0J7nDt2u2ahPxONVsAyvhBhMZaN+zfXgQEBI6N9RLcSLu/Uly7qDSX2vYyDp+ClTeR4SrM
QQe4FKYSGD06T6/aQR8g07UOPjc2QNbKVRor+Tqop3sQl4e8ciB1kyuN2o2TBVdDcUj9BPVYqzvG
lkRoeHIJG8Vp0Dv09LRNbPWgauxFYZThEiAqh890XlSCatLQY86Ayi8CjaHuvGp286my9FnicdY1
FmYxnvwYo9zBSr+bOoGShwIRC2UZNl9uUTxhPO89zC3S8+awmgz/LSMhaIVA3jxwupQY0Nfi2Xut
X7R1+q12Wa1z3hn3S2AWD7OAF8k8VeUDq7c3XecBSOkRGmqBwQWY/1pqgxnng95rbynWYF6cHYkf
EfVE7teIXZLPqAYONcJdGBxulA+HqABREj3qpO1yjjWjEe7tEUQA26uhzgFk1+HaePAH0Hf7QkGb
7DJJS9maW29ySRH0iNW15gDhnIA7EQ5C2JQKaj9bWV395wGQYZe8w+pZqcezwwm4lAa2C2HoRV2K
XTclP1oJbottUtbZZ2+RDTNGWsVs9DdNuufInw95U5H7A0aa+eea2U8WgoKvZdqbCgqEynA4ZDdy
DAwe5GC865z4UxJBAHkOeLxR8hW3MQa0AvNiGY/I6VYxgmIScWoT79x16cPGMtIaw6BxLdPhEdLY
u0omWpWpqT2gtfW9runXSHjrsqkJM8DtSJWtG7LlkAebwBruBtz6tJ0+/Tb9Dsr+U9XbUNS4udOw
973+EVm1XQqXuwzyDcyvEYGPagv2WkHTEcIIIFr4q3JGFS1mOw26g5VmBznka5g+CZqH8G79XaM3
r4DHthjcQdQ0cf6xGu0mRHtNG+euFp+AbYUZceitYJW3PkrlOjZHOefEzB7/OJE+eYWJahyFRFZM
NSddFhcv0i/2UEH7F0hr5KabLLV52tft52whrDfeB0xxaVzia9d8HnxWp/QzjRB2iAfqkVodQLoE
rsEKaLgq1hiQK9ZRQ0WpeKpuhqesTIYYuIU1glmEGwMP7FBr5k21gNm2u0GOj2oU1Ap8V0FtIdx3
nrPg7nnRLmU5Scs/2btPOFyukIajCB6Eq5lwwQ3TnWyKqx3kr7UuvGXrB/dp7vdtW10mHCA5Ug1k
U6fTmDS7sTcNTiHB0gqJXfFBmh7wgD43snwzjG9fzqd4yN9nchoCWamMirjpI3luvFUzNAg32ouS
k1HovcMqRkpaEIK5lg36w8CVtUMbU1WgiVVC6MJuPm4hkFAbFifE/5/7rN9OHbg9ygFhPd2Gyj+G
VX8DJTBjXCDnYdf1gbNEXuyh6QifvAKskVGe0yk7xREisM2XyWZRN/cwcoHT9fqpxGIj9JNVXhsH
twsfp8bZjG7IgUmu+tDZDPpw5SSxozEhiXRXyxxf6ybb9BVu4Ga+rSDfO87w7jvzClbq1dTHP2vS
bzYk6momfrGt6A8rOAEcAidGOziPA9W2JsRnM1hGqXfgaQZMs0E7TAx2oBF+Qu4c0Ixs7U0P/Sdi
JQzE+KkbtQDPXr7XlBVbfXiVuvabjSxufR4fW+A7FeSFh4l8FnD6szBZbciKPetpcUxbeXGQRYAY
gk4ckhW+Zex1Gk1UAMb65Jx79Smcy3WT+/cptp4A2wGjmH6mMr9FEQqJYb1r0oCozv6FY4/Ogs3R
yRbGCltHwlvHOgVtuQdXeouc6Tm14J4RLwYdqlZW9TLZaMtx2AeLZMt0xF4giVcKcNWAPcK6ieQv
nWAByMk0bS/M/ugUAdkAGd2nLlNeHbK4yMw193mHT4IEodYQWDpl8yTBUhchruOe98/641SHmA+C
Auns7MVPNRTK5mnpaXGxKP3x4E34wM0F+F11AVbWQ+kWSmmgPpLSnfireltNAIN9B+DcPtGHbd0k
ODfk4SrVOlQ/gQ3I8eKHLUoxLfA4ZDhrE11GaMsDVPsxWZaNpTjqwbNjjp9Z1D3NU3f2muSl6+S1
sPwrYtHBQ2VPRzE051GxOWJ0x+N8M8Q1Gonki0WGWuMQf8C1NcmvhKwuyaufjPeq9X+rqlvGUqWP
M1jVZmSTFaVXl2UG/H7EbaBqBSW9lB0mT/0PMU7rOAchi4i1LJKDnc9kIeGzVfMlDbHuUpbvvvdh
oyNl2dWaaG1TzkiMm7qmrBLEFpuOzUjJdqEX85nBhd0I4C3AQSPDLeW4JFTC2LXBF0ZbbRQHQ5v3
Rk4GQevkuo9Sa5VPQYk5bbfh8LH2RmfF4BkeSt06ysGMjqxub54hoLaPnNW04RIhaqxFzQHy89Ko
9X0DtizV1IE8zAhHiuhszMwo1XBQ4hdqdsEWUIJiL9K3jkUMn5OLDzbo6l4+Nm7w5At5taS9jxLv
mbNYdLWLdEaYsFo7oftowCiEpX7ou+h7atrveXBcgBb+ozCg2JnWlz3iW+FqP9RGDykCszRPcprj
8FAMDvKkiLCoJbUF4XCuQ9RiEwNuuIMrG0Tz+r2d5701Zd1ybiVmZ748owyzNnVjh3xDtZmFuzXY
mLoZ1HiPeFKO4E7FMt9ZRx/czFwmybpuptd8TJ8HO8Nzc5r3dqgtQqTDnwqyfou5JduP4KeBFrO9
iSwZUPhA7AhV4Z+RCJm9jrgKEGBszR+T8H7THCXl2NZ/GiQvnMq7BJp9aVnZggzVxTB9B9l9Lwsw
KRWAM6QIoCL0+PZSCwPbEr7IWZ4CM9mnuYXV5lBdixoT5VprX9Kk2zdgk9RE7RznkGTOX1uhQR85
MVKWaQeZwNnLCaA/hHfYwSiQFwwyu1enduy4goSAS4Guok6BGW10pvxG27rAekTjHCY32JgSYEqj
dwujtLYCER9jYNVBwGCbtjPhNtTsBZy3fUf6SUT5iyfwM7QNykOAzlq3Pba9p7y7uqcqLV9yq0St
d3pMrf6WBvkRBZcWlGUWQMIz9N2E2DPUXdjUGli/PH/LPXfdSfkUpgBY3O4xaqdiqwAfo5kfJcPy
oXPd3yGav8O2uJa+sXWM9mlgIXBDdC6lvoI4+uJ3w8ENtCdZePijDUfpOJjNWJ9+moGVgHTcICAQ
eRvpttgouM86LE+lPHbELBqPIiozLQj4qHoZde9FMzzEkoufKBbbHh6n3Y8rFpeFZOpMKDySCXb/
RoZN3cZ7I8OLENGXZVH1ExhbFxVGGw1yYF3OoqwT8EhgnoqY0q6JlBKomEgh0AXnkoHleoz1v86N
lkJzcII20fMoNaRXEg3VhLr6srrOQZXVuFLfRecktxf2YNhEEvaT8DhuBBXWbdD5CjsxUNW1noUb
rLKMzAsUGTBAJmo84paUNgUgVqgY3zh3Quo+NuR10n17EZjWBl7hbpoUOTfUOUgiloMH6FHE3iu1
B/xVUhhHVvtSt+62jkjMhnEJGtW/ymYwwZU660k2aAcPFSUK97GfAnLqskcgskORWxzhj84ri1RM
043AcYz1aOhgJ8fXqc+fZjMIHnrQ4NLEfkQNBqPWdpqZ3ggaf9sg349V+uEZCDDrAVQ245IXybEX
ZMb86SJDKldzfSs0b+U3w3E0nXfknXdNVd8sl9NL5yBskH0OodaR9bceQTMwGNz+yyzdv8gPzoBL
8ZzP0oNv5EsLtvSG3PKtCsS5w3CULURcGwWjz02SNnAqmCdoOOTJKRkhiRI9EZdPa28Aw1zJCLxy
1SNH5vvrGOowCYXvAk6Eb1l3OfTeEnXxNYPj3tTjxsvAPGBTF2XGB6oaB8R9JZKoYucFxS3zh1cD
3J/bpzsrAw4HMQuBmmlvBPW6cmqU1ev4nlQjr5WAmDMp1FQmYXy1H0z4RwrJUbZPWgY4duKM0rtU
MdOAM7Yn5RlJhGMc5DenKPdpl++SROzV+6imL8HzAOv8gSV2NrLoMWzaZyzZSbjhi8jTgYbbxoP/
A7bGAA5QnuAH/HmEWokmLhgAf6kLkLXZG1WxHzv5AwcQOwOSXYhqEU1bubhlgbmZCnFRcFVK7M/g
YJ9qPC0oCuM1y2vXbc2xHtM8avNF5aPoIlT7myRzJMoJk97S3NxHtWddefjXjFTNOjcPUBtiKxqn
rQ0Us87yY4/FBKIT1ywt9hDPDonhPs0ck8zC3flBdXXy7C0aSb0Zlm8sQRIgZTB2Noq3jYJM7bWZ
4hgpeOZAOIcbDDu2BVQY8L8jSbjEg1GAJp8gh1bIjxl9IJKrX8yHVQftGR9cwp4x28TpfKwc66D+
z7b5O7kdtqvVKsvlAnLYD4i1SwAotA+ac5Zaf1GOiYule8lzLXq5YVm7o143LdvIeK1QHHw3/MrB
9M3pl1HWv81BohgdF7xNYMN6ocSBGlAjom1+qO0LYAsZ3ZsN8jQQTkGLt39ybHxU8iNJqq2XYcEM
59bSis1YES2HzSaLeYBJP2U952WJlpaeHcwEhW6zP9miuJpWDnW+3HDhddDOUMLjjd/XV003troS
W4PfuGw9mKwI9yOCOoJOT7JDLyjDO5H5RlDzh+ED6hAovdbuBXkHXApGKAZgU8lWTF+WJIhnNfo0
BXkyfFksoADZRTP8dxCPf3bFphtRwSm0cWEyUoG5HsfB3xRx/DFr2tYgrRim0d7P8tOYlocIGiY1
o7W6awps3XCcVScBuftil0bT2R+9UzqMXy26BmjDpit1gcLLrpUxUO3Iv02Gv1UnKIkWmAwL80ZV
VhFDqd7qBbwg8Tx2zLVQNKAZgCY99LjHPEBFf3CaYD12yW2S/iFnP0jsTin7kkzzu79scOS7MLqr
1pm7lkwqVGik4kwAkWh0UPTI/W8jE3A0p72W1wy9GMk3203v2TAHa9V5BXSUDh+0PsvY8mPz0SKx
UMRoV9fjHhGUZDO44rdKEVVBHLYz8ls7zfrWHdOvkWlG4njB/F/Pmb3uki45aa50MCirPglhMSVr
ETRoPIpPZomAYPoxRkjxeGm7Azuy0yEvs9uU6X0CxUEPFktY/MvUcxCiYisAlHcPEudzjjjvG57x
UzbzNgKjR42F5OBc2QUcWES4BIUFHwYg4hJITQBSHASKYi05gAcBSE+Pgq2Zo4jQRdo+oswOoH44
llb5xAnQ2ORliv+yen91nQpe+oKi4ZVEIPeI5FMQe8eRgjhWzkGzGmpUd2SFp3kzn13IyJie/6Lm
FW60mJoQOeJ0baOmusgL3GVMvfzORwsd56Y5NQlefJmzaGfSuBlCK+T1gK81iRcC9+lr7CPQIgs1
yMKzqhYXAfwuYnlQv6h2QJ4EpFkVk9yXAruxnNiJDbWJ1wDs0KrKyEMnTU89W+/TBm/DCBH+piCc
qdsU/+zJ/Ao9/B5QBOoeu9DGkb10OdsTIMrXJKuV/HtKjbIB/b30dXPEjIitFVidrIobuN58ZQTW
G1ReDpLebL1LRydnYupI0elTc5VksTa+lQ3wwdNghaUT21mYjihi1MkjbiXNQcyCXcwJgrUdoT3m
tR1Q9D7CjYyTyqbXoTN2uh4dOO4PRzFrIfCpktyPA/2zHMg6o6uSbvtBWIcYCUGCo9Jch7FN2UoQ
n5GRzmz7XgxeUWBqO9RPrem1i9BAezozoo+y1cxVU5J5Cers7ENGuLtFTCJbOG4Gkx+Y1eCMV2/U
uo0+NMjFG16+5jSHaMQUAbwYEGScqS1h6zRJXNJ1Z+VmPWIQNC7wBz9dMiCw+KboeWkik0lHQAf0
F5gcThWIBQg/O7m1Gy6EMpUm9Wctkwhd5nnOum2CNdIyjwNk3XWoBkFsUVklXXCTQuCTaBgcAtIh
vbt57KE9OJZ7ZNsSVAmKYTvbLYRWI7Qfm5aqdVYk9R2nPQulFVAS+gxjtg0p6Fvz0F/bTPgL0grV
YtIReWDbodhtmtU6Hdvw6llds06NqXhsjT64O1rxh/TLb2jSDIUIaN9IVrhRAzSI0CZad6VZwEds
EY8wk5DqIAZWqOJCIWiLgVJC3/Zbs0jsg1l10XYOMvcgezM9DoUewHJy00XUCWNZYCq5bschOSY+
pMJyEvFLC5132wgPuoDbgbSu4JvZE0Hu2KfdNznf6ZjajrkjhCWKtAZk5Qyb6pA9pitkE9Cw9ZNh
64FufMinqTkVsn9zQvIeYADFjrIU5/RKwDQU+Ijo7C1LS68BCEOS3WGWk27qIWoR+5Xwbyv8SVqr
1tHqiHIYc1I/OF1oPgbOnL1waoO6QZUPgQq9pyIigPUbEvpKWQKiDqAQowvZICvcxQ7A+hmZgZZK
86hp2qGMJHGgGNNLC8f0ISrxHNcRq35Jw9p6zku9TkFJBikKfSynrBtijzoWR5IOcuytHnDjWVgA
HN+kHssFp6AH6cxg7gFTc66oMTsbhZTbfpz2MAkvcVmC8cfxKbMRZGzrtQ0gMi9S8AomO2lmo5RM
PubVNMZrXtRws1NSx8a8mTCF1SpKM73unCPUy1DH9L7dwttoEWAvnFkzAp7ebjBHFATS2CDb2BMP
Sbplm7i1dfA2t/l73aPqMJfkEVoP9A1IC0QDG/EdtNVf4s5AHTFAzvwRCgT4LdJX1DjYdjUfR6pa
f7fykFdxMPedSQDIqj9habSxyRlzWrun3fTuQUJ1WU2DqLn7RrkynXzf19D+HRqy88J1CwbKjyGD
YjXpV91fm8S3tMmO+pA9I9D11obeGwJ/MFe8cINcL7Ql+2ZILIkHu8AhcVoh0XU0q+mGdtSz7ZDN
yrN1E9T7UXefprHdukX0GoP498x6WRrdSz0i+z2QCfSEfo8pdtHMsbYqDVX0QZazd8ybkB4n95Et
UZBJfIB8ik9eDQcvSev3ZCLW0UE2Bp22KpwagAUKJ79o6wHmz2H2Gr6BqVIGcyzqYoAa6DibEtSR
Q+EirLV7W7uPQVW++HlwqAV8SV3vP6YaLs0QffQGpUmbevsIqxuzTqxEhXOYo5CyYg7EsEE36GEc
HGLwtl6YZYMot8LbB69J3d/9SHuWqfE8lT2OiOnJapur2yKo1lWkOtHHgnyIx+hkQJOAHoq/REAh
BzxIM6D2hwUMNp36yp8/rWzeuc3MzmY+5rG5RsgE/A7bTRGT5cqKE+5aWH4CM3QC65kX/SZge55V
MS7W4Mb51dWlxagjGU+CwtEKVaYcbd1wP2vQEBqVwIGXjBtTjl0wD8SRNTFXJLtJGLrPOZle18Mj
Q5cchK0vTj/mtmyNp7BzJOtO+iQyFL5HyMhLexyXkxDpknwL0hqVdamo3CblRJ6P5BJVOXi6vXkX
UGBQ7gob7E9QzR3J0mgoHmE19tdMxdoPOV4bhQl4jpvnZaI/yBpJYHUENzOfXAL5LUlYUY/jUako
KEWPTeeCSS6ArFYxLMr4ucxYd5QbI/vVovawPzcFLJfyOU7KK7Ke2YPpGe+uzV6EsgXM+Saylkrt
vKoo92Ujo03U1bX1i+c+Rlg5d6HhZCXalaHnQJdwPw1dYMBQQxjQoYUpuRUPuAGQ0VVigH0mw0Fy
4zx6GodLSKChuRu8YMEAfFOJ8Xiyz85gEw2N8cEEbtEm4HDzce4he6Hpo1lxtckcDZB7xAomdIzJ
ENcffV7FsmHGFubnLD+7dBoO+mDL14wTpeUMG6V2plKvRFXnQR/BoRbzPY+yZDHB01vFLIWJC9G4
RfE0MV2YpxpqZq2ZLznrGaTFEndVjLJDHdfk8JYN764vYZRl4PsGt/2YJUqymQ2zuFfWYBm5skZ2
jzUrOYhLjnw2VwvvfhcRK4QNBD3WKBMAFfD0D0MLbDBkFOZg0J3NeKKo5DvFqgBnMqcjGopgD0Bi
I+rHBI12Xu/DK1PD3R7Cd3ITRPbtFeThviBxsYsytI9VC9vGtLCoXAi9OaC9dKlFi8lxtpbttBoN
6+jl3TtoNBaPAcZL2LjIIP3ESLnIBLMoa/jK4o5qY3Gga16lFiGfTlhkAjdvfWQTZaHqBN17mEx/
GMfF7Kb+hdXy6kz6FrPjvzpD4KaFg4vnzI8AXiw6DYnmbpypW4ETSzm+1FrwGmnR1xRXy1g3H7Nm
whdFu1C3ePSGdp+aU0f2PxmWlY2ACDnHpV1Yi4AUbFnnT3Y83MlXgv0rX0JF1ijz8ySjg+O7X8j6
LU3AZsD/6jc31w8p+i9+MZFBQutp9h/RGDhJagZeFmwQCb53EkNwchJLtTf08NfMvCGt4RXNtm4J
FMPGeO8c+N7E7zviMsA5sM1WngIexbN+jqqmwBmZTzfptooruVR9RGj+AsL6rlnT0jDmF41i/9ih
QzZaziVROGrHkMcoFE/RXN8DL37reuvJGbuD8IpjQZrNnzOWdmg1rBcCs1PooVti42vs+Aez1RZz
NkN5YDus4SIxq1dhG/KyavNug6uafyx6ADLYJKf4jZLOvYkcpV4c3EAlvdoWnsskdtEo09dtD1qq
7a+Qt37rbpu52lfNthM5gsIqU0OgifOJtD+/w3fJR1W5Be3EM/73pQ0QZSpf4Ejey3m6TxVV0zls
uoVwUyABHP4ODkgDNd+4QllgQc1pWYA8tvzvGtG8XMe4lgLUBMSoYSp1BqVEdm/UYOJH9cMkrQ69
dhtzrNV5Mxx4x+YLEwwPZjtmnIlzbpE3zH6VYwm38FFr5QsSGeo7a2iPaqSNwLRb0G48NSTSdQY9
qm++oqJbKhkbW0QHWwQPxQS6+m4En4mWrYLpxpuLkB3P//zfxWkHh6wOBxPSiyCXv/7XGFTnwQ4Q
MmZ3roEjgSZeYOYp7WwUotdqbsbtq6lqhxkpgltDdMNVM/L/fBlRPUzFD7+yERCTVbrKjeGR95uR
GYBm0ZCr42M+6zpfSCgzQNbE+NUExrvb8im6xQI7wWxO6TB+pq4sSDQXAnHDLx6bWJRULs8d5sGJ
xyyr6Z1UPQqP5zm4WhmeROa29UtQi1vVuCNC5KF+5DtdBr9eCISr0hCGuHo2ai+8CP2gWRd2KsqL
t2H6qcvy/8cFP3ARAeJZhRUtw+Yj8lsO2Ehq+JDd3riRSxz2v6fkknSKDC5YnGbGi1dhD+sToiMx
8V+HQhso3B8+rb7/r+tp+NibNuoL45zbjVCSGDHFVD9M4k57zgPypemT6hfu30AiNF46J31T7cIH
R1Zji7IFb0rNY+X0z/SSR16QlrJ4ObXlKwKTUK0yltBQ2Ur66aL+nA6OajXm/mspNRfogf++YZxq
1Zn/d259UL1uQAhp/MfWMTf8VCNBb3Wfbtcr2PQ2ay/O/Kxu67jpnjsN4W1ASoRPcnlelcdQw01N
QvWz9pl7cy8aln95+8595SMTUAd6XgPlyacGckmdNz7yCapfGXXIpiSznq3dcXzkheIo2BjpoF49
QYe+RP2en4rZ3amX4wJq90/I6fLXFIrVi6HhtVG3ZdlQN2mkyVF3neXmum9vFYqvAfYIUIHUvFXN
xi97K1m6GMLSqQx8L7WRbKbjBfRHAGD5d82qzAgq6uGV3ucejLUWmLutnXiaqvuRqIH4yJacrORo
Bkq2EjfiAb8fepoeTbgMlmkLycrhOEcvO4uROjEPMJcXxI6X2Rwicu9s/j1I1F8jqCJl8iHTZG+w
gibDY1QjHE54CPUz/J6GteW9eFjQ0bgMAhqX3Db3RlIfjhR+Pd6LSb4yk2pQJHOz6pXUofecsM6o
HqQ5eQv+kvHM+5ME3av9C1wcg0XtoPxZ4GdbiwHhOQQLLDvq9mp94Q95Af6ltQamiTWw5bdr4WS7
PPjpx5PWPXNN1Q1cxSj+65uOkhpCHLR+81G6n+0UbHtwut5LTGlFDRvVnzHn5dS4R4CzITBh4J2g
yMjP1StpTb9TBdL/PYEWLiyRgcbGExAbKGdalCFaI+IRdPgYoZNovLggUtQV+T0gp2UwJQf1cbUi
oaY0Ejqz3TFG0axVoxfcSybAwt956nawdp3OzJ/J9kKe6wbr4oEHsuoZ+y4Et9bCpsBeEjn6MOey
M+eqIS3/LdjdCymMBzZrzrJIfDAELXDFrv+EZ/YDFuMJzwrpHFA9KAglLkMhgxlAl3Q5lvUlI6c5
JCblf6NYYp63lOkW7iGqsyn58q9WP6eljQk02XimPx2kvphim4XFxh2bB8YMj6rmRlf8662AypAc
5b9J/9+kUbsOPc/qxqeiacCdzl+rZU8tHAWO6j7hCHM1SyisIo9Cd6q5jHpTXaEmTZ4n7zD3QmMx
rlXIPW6y4ahaks5Rw963LswQFQiFHNz5LwOUazhyz8iN82Bh6wc9pR48PU4cw3kI5oIaUiwaGAOo
WcM04Xt2tZzArMcRs7JAkVkXXjbgX05vcDfVq2szRej6nNioZDKqbXkdFUCrPvM8/GCYrNccGUmd
sxBK2htfeS3KbOGIT8f5zSoIFwgCsPbxWbV/jyA52J6xOF1Orq1e27Rvnvcsh68GhU5uqNdA9vVv
no6B4s3wDMWavUlSuuJngu70OLiyxPU5lROAo0y9HrChuo/z31qUoHQIClq258S4+173ze+wcn4I
LYDnicSYea0PM8ET+s3ASCJjy5F020KosfiRrbdI+D6q1+Q5ZnJYtDAMGP6qYCPSyq+yBvySAZYg
MYZhNcj402jsQD2SUW/gmxDEFs0qN6N9oG2K1tgG3dN/10iMGqV1/Yru3zFQiqfEW2qMB4wYtUOY
7YuajEYZZyv1iraGJVn3qC5ddelnULtPNbdkQYuHVWNTmxuEeWasqcfR0AtiOeBl2T2MEJwjjk4y
51yPvWjdk48hs2OhaTjU7UuiSNspQoOaiUmEu6OlUtGqdqN7Rp+FJP51zJJSkY2hi/+MAMJSDPhC
s8QNYXZO0Uece3mueo98MB6+cTMd/nUnMwZvTFYfXoAB1g2EIrCAqLZMw4outK0vBiYBDVivtWXm
aNi8djkqrsFlSk/gBlcqjHQkDMVCbLugxWZo7eNIlEucBoi0su6GbvyB66g1gWuPVO46SSDE4ONb
7sHkMjyJ2C31Mbo1ryFQyF9+NzFEoF7zaDZRDg8l9W0V7EPtXfqvRBasPkFpwrp5xgXl37rckoBg
iVMBnBrAWfiB+dYDWxMvqxxRiuxLrWjGD08Z1NTIdlHOFIUjR7zuzqgps00w3YB7qzHaumqjhon0
EFVfgcPaYH6qc6LMY2rij6zY/BqaASQT0I3ul8pD/K9Z8QrZ9o3S9kXhhxAnuKglz4GoQrboYy7V
tsBfNHm7yYlD0HtD84ZE3z/CyQx1MN3zXqaZDHuP9EWCc9OAfo5n3ZKRAqDDmjGQQsE9qGe+0Qfc
Qd0ala3g4rj4DzILGBY9E4Z2UtOnmRJYdt1NbVLCAh0PcMyheWj/Co0+Bp7a1tSSR1Orbu15gEpH
nXcTaXg+YAOD7FXQoxHWpIjojCc1XCYBZRScyUMJaG2U85XWHQoAk90WrqoK+3QUOm3aNtaLVWI2
68xFM79q2o9eX/OQM78OvGcI4CvoLOA7LZTSKXkDVFHLBS4LT7Pd7UqjvMwduFd1ABmiPfZg6jD1
XzQHYBK7BLmII7TBvBeHEwE35o2IMOlOC05V1L6OI8AKEBI0lUUk4bvULfJko4Y1GGRsUo6qDRrQ
HQSZtIHh+w9TS6qD92gJnVQzWxNE6paQjHMUA4rrK3EAtSMmEEiafwsgkqwGavd+V58YxSr+SG4D
e1SNuBsxBSeMmlLP6Bu4C2Qkk9tHFG3VksVootl4CHvEeaAH8lpl8tBizs5oUS+tAgBEfVHbIwEF
qpa/GVGmUD8mgA1H+cCY5LOeJg4YVsNYPjDUGPLqiGMBE2aINLG58qAYgeBLkFpgT9bRIuPP+Tu6
gxHE7JLUOn0kHv5l1ljrVE8Y5nuU2CsmtUoQKNoMGjKUrpATt3a0MqFK7N3V3FAxmXOL0I4wRgnx
Gle1f6uyuoN2a9rxWYcY6nEq+j/Ozqw3biRr03+l0ddNDBkkg+RgvrmQclEqJWVq83ZD2C6b+77z
188TbgxaohKZ6EKjyyiroCCDESdOnPMuvC5/qTZhRO6jno406c83Y6Eyz/zcDD4pQVLCJC4AOGU4
awMiRjPuShpSeqkEOTjCkm8NVlVz90mIr2arbmQqf1SzzkJReTQ3GPvfdxd+rUoVyG7/fKUWlOB8
k4Ol4UmIzmyoW4bFdfzGHtuNEUHBIeWrxj8fR3BRAUhFapDKnW8UUFurPRrZP9qpXU1msx8HxMbU
IRoJpF/M0P3ZzCX0b1ex8ajiVfGEQyb6UFQG4qq6bfsEoae0pX1fe+iIxMNN6xV7vbI+DXH8Urbm
b3cePgctrFT1VUo8KlQRnRvfXYJw0Z+TM3QRkmYzetR7wRfjTe90v4PGvKPL3PDxOMlcQ6fFCgkd
XVMyMLG3pnzd+iHp1fBCNRrSnwMNPDHLPXfG9EoQgdp62pbQXMHxV8r0BDfaEMJSovxhV5qevBi9
uElL65mq8iHv6fz7/VfaOLu609rrPzcoiKdFWL8OZcG1cdxgjHVEcJmyOVq66GV/RsSVtKXemWm9
zzSeAgTQTm0PtTp0R7/pYn8vrZG6MmVidWQWw8tEQt9Zzyox5L4NCMs5dibdIi3JoCeYWJm32asq
xWQ9MC7uNzWQYpqxN1LX6GHgHmDEXDgAaz71+qwovWs02Q+5XfbX3lB9QWf2scTvz1M35pordxYw
PYZzVB8AcDfVzUasZBHeNqySwWvuNFpuUOlh5WDqKif/yjHjO47tKz2Nv7UW6rD5sGtyhNfBhhAK
BVYWcUYMYkn3zeDQoY6uVUKD3tzT6Ei0WOTRUE0aOGWZH3ytlbUscsaKzhJxEegBoCMrOU3pX7ga
4VZTfkGDFNanU34aNPmzLmBu0FJ5nBv3xRvlVq019fhGDn//z5E8BT8j8s9JB9nO+fMbEQnYd3Ll
czLnNVI4YHQ8IPt2F3wGf/2q8teiAhcIiS+u6gbNXrnvsG0A/3tnabAabTdGOAflmTF/jWbjpfCm
Y6taF54Hf0IBzXpoQUHfHTHfoufQWGDqfQQ8SheCbUP7Lpx6jv0RkmC61tGxwTsIS6vevJupSV9V
Ka4Seh/eY2s3HulpdNtK2s/qSjorS2UzoWmczZXylN0gzYCESsK1OjvYZnDsFImOuGkTR9vU3Zao
WnCbCl4wKeGOYrJJZTVv7TEsr0uKGUNof3a86KdDXXdNOnPtuvU2p0hmJO0PXwsyipPiqoNNFOE8
bpoGsXQOVuPEjqPoCiqMGNOQO2ix/wql5VvWoIKUTMbmz70NXce8HzeO6Dfq9BraYZ+RWHsW0r16
2R8LHPNu/FlHpjEPb1xnvpnN7Jvlh3x9MQBSG1qoXjRhtnnWuavKpMfpNBQU0tpHu9j82gM/Bhh1
M84IFMStdTvV2LwE4/fA8GAXexoS2VGFb6xZPiLK/5fdt18L9nDfJ3uAtjfkUlSAiEhVd0ChBQwL
dtQySB9E/B2RnduWc6SR9lGdiq7eUEMIXlSj3NCoupb9bY6G39Woe3eeT3oJL7MJUGQA9Rwp5070
ua4CJ+AQztYNpaiS2Oe3zV7FAoc4XSNUoqoHFcjHWGivbpf8NiBSScQ4sJY7hKiwDRk9HbfchY6z
xqlhE7r674hyZWZ46Bylt36AZoXufEvM6SnVmm9+PFHW138ASqEqh8FPOWIR6u9bEEPAA36rFZIk
zYupt4c0tx7NHAJlOd7Rxz/oDdL+gsoLwMpEy/YScqAropswCbiMuFvdEZ8Ep0qqRF5tVHWhRCOo
cOQsmvVqO9A1M7H0DoG+XtPsfbDq/NdowxgwYFZVyErhXLfW/txFu9uxcXcl+bNarjpcFQwz94Pn
3Disz7HI/5yXwGAPwxw/dg09N4kQPslHXsPhrlhZDrivmfyizWPEkNsb9QvjMvjZ9FhyhcF9rIC0
XqnAZ2ivaGoO0Yovh8m/ngad7pvxWe/IaFJoMSbLv2GHuVl/l0XzhqvgTq1tEYu7KLWfYtd5yfl7
Wlr3qgJVEclkGRI2wp95VH0Z3XIb2tGGBtVWJYtcqbTryaLKR/HFM2Ykm2vOee1phEzh2LR7S1Si
vQwl9hEoQbNVi9hJsViU5jEYijugJvsU8P0VlXFwR6bzCIgRJDfXz8iFZBpU+kF9lib2Vpqtb+zA
3PagAga082a9+CwQ4bJMZHdbyu+1v8EFALIRKNO0Wpv++KdbGWbzNqybnfpmanGPnOypHF77Ibh2
2IuFBRK8z/cOES8GyauycJevg4fgumPzN52miF9XWT3sRhyzwlzc/pkYK9mqBMOo3J/omqy0OPym
YosAO50lxhqa18qQ8y4J7TsPP8iYVeEm5i3V+a8hoRsYiqSQY2/aNj1GSYjoY3cvHHufSzhgdng/
QBybtAxNZMSAWQVk464cXrB3ou6cbwTwrg5+qI9iD1tg55g03+1y5XAEqp+pzLebzQeTC5nuNsRj
RQSrb/FQY48m/i/1ovoQ7FF5uB+c9lkG0V3R4G/JHZcz1FmV0fSiKpkepqN9UGxlaN1NDSa86lXs
knKOHVPsyG9lOf/Ife8hCsJdOgVHHCyvek/sypDTb24/mYmHJ65/o3Z8PXHn0JEeBhxCw5QesLzt
Q9KVMUEARJWXURgIrkgg9hgl3ZqQNhLdQuKIf4mDbOOZIwenWKln0KOKPilGUEaCslS/rRGDABHy
tUYwPs6rrQEkeOzM75gjvGYNnoNz8CvttUMwAXlrrPAzjgM3KEg8t6hyCulmXJn6Q9oHXxLALn2d
vKA/f0u8uIldC5oNRmN4DYxz/gIP+95w7F1BY0hFz9JPf2Rm9MXO7LuynG5jyCkDB6SqVUkl4xVx
K63mmg4hOhUlK6RQXchuT7MdDKq3ApB77GaMv2qxTc28xL3KWVslciJqjarjSQTd0RhBZRDMvZgO
LyErAqoZZuW9VLLYJSZJDT90WOSFGf0cMLRAeHOFLD7q09UeTS2IHnTq8dhyKqji6C0iKANUqf6l
eiEhqfsYjds5U/CL8W7oBnWhD4HBuylqms1wm3IgN752UGEU7QFqoLX9qa39o/oKHdW2uve2AbYo
fz6kyU60YKwB5nlybLoghSNu+8G7zRB3qFu04lD5i4jSOZb3KvKXjg+ehkJUaoZ3Tar/jPlYRehs
hUHvGLWHzDVfizD8ElM4DCynJ2kKbyH73Zj28FPmzpNu9Nhvj/vUrfcmodbi/Il4ryAz9w1CQMIC
pkNsH23xBCHdXoepv0swGKBV5j+oWmjYCnj7+W1I+Aqs5qBOBzvHVd4y+Pl3BDZfpRNu/9VMQ+Z0
nJjPUekRnecdVGvUNabrf4VxKhIIM/NzNZX0Vf8K6f//8x//6//+n5/j/w5+FceCTVLk/8g7aA9R
3jb/80/5z3+QFaq/3f31P/90XMuxBfcM0zN009RNx+PnP78/RXnAf2z8C5GNOBphrhz5kHjlpKVm
P9Sym3gIQcixjeL6/IDOxwFNXZfS1gEpmEIa7wfkRmYZuYePSNAMd1aKBkyPfVBSBD91r/8B6uhw
fjzjxBuauudZwrAM3QO5+H5AN07nJK9i+IJtVe39qcZhFc2BDQWRgsK8CL/rvsY1Yg7b72FOsInc
mchQ91jXk+OwMsr2u+uxvYI+br8aejcczz+idWJKDJjt2PfoUjA1758QVlBXWiKIj6jzb/RUvODN
+ev8EIb6HYvvbBpC5wsL2/QsfTHtgaMZAIGC4pFbsaT+3nNaaySvrWXs6U6oNplVRtfKIYOCmE5W
xe19qH+o8vuFR9FPPIrJdxBUpqQFeeL969qQAEHr+ekxsBJvjdHIF0sm8lbG3kTBrsspuI3oywfe
oZj1bWjU7oX5Nk6tQVN4Uk2547n2YkkA+YJYrGXZ0Zzce6+pjph+rFMNVcHafZHS/CbN7nayg41F
i0R5XgZ1AJyWhrPt3ztAS7qMIzkad+dn5tQ3MtmF0uHJXCEW36j38jKq2XHH0dSt+5n/6i9waP5L
2Hv9/vxQhvpdy/VgI91qGZ5u87/FvreyjJMm9gHpU0aFbbx28eZuYTONnB2iBrE+9/PXbowedZOa
RTFiTHb+EU6teqlbDG1LyxPu4gn6HFp/1ToOjshIHJEjX3mtLC9Em1Obn8n0PMe0bSnMxZcuJd4b
rsjSox8jsKZxlUQENCkPRTvieWHYzuP5lzJOLW5JXOMeYhls5cWAOF5MloHu6dES1U0GkiaxuazT
OB85xK0AuoI/eDsXuODfWz+OrjuGJDibtqeW/ZtYHqVR7lhBRKkDWr7bzl8a2Xyb6Cqcf0f3xNJx
2DqWDiIDKZHFML0zDlOchToX9unLDCDcbRyQCi1SMbAKBnmLoMWFz3hqw7qkQaaK41SlFiGjhFqa
V2EfPGZyWBsqX9XDh4LQJMac7jvUl/OvqNbecne4LE3hAJS3dWuxNl2tiyUyxOmxaOtnDIgfo4R6
L0T2lyQaPmmBeHSt8lldDs6Pe3JberppmWwIl0R7+aJ5oKEqDaGkF9knfCt3DdqNXhavEdc4+Krs
RMnbhKNkYKY0JdrmwvhqeS5e3OKtDZ7Akq5tL75tjOTvMEReeJxrim+TKRz4lFl9P82WeC5KfGw4
vyk0WrJ6MGdYFp2eSSozrv4jsZqc66/rXthSJ+KExbEFaJHE2SRgv1/VZZoUs+8U9jET1XPoe9/9
rIkurK8TkZf8QBB4PdPSLbGYdokmn5tHWnjsm3ILkfV+7DHUHIuX89N7YhnzFhw40tUJEcuD3k7S
vDBy/D3QZ82vSif/HQTUHB0H1VC6L6/1mMTb80Oe2KwIjNgGU6hL3lAFyDcxocbStYODOR+7Cjqr
o92b9KOwd6Y/A1lnLn7g8nB+xBN7592I6onejBj0NgI+CNAda1L5ZOwhj8tbJO7u8iTJQEiEe+Vr
oQ/D/flxT4R6i0Pd1nXdsizPXKwTYOht4UPhONZYsHUersRxchjdbpfW4YWhTm1TFHSEZ0rEESnj
LaK827o+cqdVdPQH6ncTjZC8a7cFYV5d0lXmkEP7U0UCi/otV+C/Mcdvx1d75s0c610bJZrSzS/G
+R6SBwp8xY7DdlXiPjwhnJdGHcop1LvOz/Gpb2ua0nQ4UYXBOfd+3MlJaheR+ug4udG+Hqc15wSe
5v1tU7Sg8nLciSp7r27n58c9tYpNmyPccKVh2mIRj5suC/Aoz6Kjqpk52Lk0nYK5gvAnX8VA+oDD
3t35IU++6n+GNNVB/2aKYyus+w5SxzFHxFw6GKFEstjSLf+kLp/oO+zz3NpHjvbl/LgXXtVcJIFC
IvNt4Jt6DGMibtQ8AnjYG9w0VanIC9KbCDzU+SFPvaqtc77q0rXIHxZfVZYaLC+c9Y7ABlB9yXYd
OohqFWF7vsFlZZ3DVW3i7Pv5YU9tWGm4hjBciwlcpkpmStUQxZrwaJRcN8KK3CweKn07YLwgrtCL
p3B5fsRTYV6S9ZJJ2K7nLhMkAynCNOsI85WUD/MkvnlIs2TcPS+McyoLtCTcBNaPKVyxnFHobnUJ
YJ/1OnbfVck5HHGoSmvj2aQiQF37E9pMh84xjqg4XPiap1/yP2MvYgPG04iNFwGxqQ92tpn9BmHy
Q5WQ/sZcSimEbbncH5YXSryLPDkOzCWts3trLp5UDQ2XnYfzw5zaDhLZYWlYNiFXLnZ+CkeeH0U4
hGCYVJvzMfIs+LNl/nmabA7NEdeC5kLJ4OTCdMjdyQVQBVlGm4HqQDBWfD1amdgu5ugH4U7h9Kuk
0C+dJIIwsky4SDv+/1jL7d5QwQwSk6+l1yDvYadFsbsxyXBVkU2V7TsoDW7SfFeEFR/GQV1XFyLO
ydPs7TOoZ3wT6oYcm97WZI7h6OEqbeyzDEd5xwHbIkPq8fT8Vbe7bPBybCCXdyK9tGEuTcNi0eLc
PEunTuDN4noMNgVwOo1//hkADZLomKu/q+UdxFks8f5OSYJ0l+hnqIsTMhHvZ8DouxxPPYvFPAtM
mtMwXsN8BbuL3gy40abEJkzPVxO+57u+mtLHIcLF7fxKP7Vvub3Zrk1A5FkWgT/3MsNvoOggTwCn
GJF1VNcpWQ+0zs4PdGp5OxYjuAxl887vX1ZkwdjCw2VLaflt0xrbrBx43eRxjM0LQ51cWm/HUt/9
zdJChXoKUbghUald9GKd+9zz9ypBw2v6oQ6a30PXY7eQIhM87jnhLkSPU2Uvy4V7C42Z3B7e9vvx
EUiFAgGg5wiI6jrJ7R8BMGYPYBX8kAOCYgha05PT+tfRxZuNAL2O9fY2QZVJ85qXGfXr83N/Kpy5
LhUP06HwRA71/nmMOXEzqnPzUQfyHVpXqf0JxY4SXaewdYBEXwjSatsso4tnc+kyhU2sXq6ppuJw
080qOSoWpCG618ZFp/L8K51YtzYJP+VciVeHXB6qMqJi6QQzCQtAYORDVnpS7EwcRM4Pc2opQfsx
PMsyHZtUZfEppVuhB5a6+WOAT+z0CGhIwYOAM4Pd4UqNfsYEkwJJtPHCC56YREkBWee+5nC1WFas
ZxOvpKw0C+7kUFNnCx/FWvP9C+934m6o7mfc1ExpcF1T0/xmp9RmNgwJ1s9HyNSwovNsj2/YnsN3
i58uqMRmdX4+T0QBtgNAeyFMlxN2cV1KNWitXjqC0QnlZ8dFVoJdqUXZPW6w1YUZPPFu5COU+Ogv
mKz+RYIpagvQFcpzx4SOsurYVzDIQXbJdZuUL9QNLhzgf+5fi3XPnVf3LNfm07vLdY8ySucMaPY9
dpUbfku8CWXB0StgueaO9oyf5OAD0da4H1o4BjSBCdW896r889yN9msftVi4JVHXXTjtT6wkj+jO
XrQN6q7La6NThGWczC04WY6gH1qEx00eWvbu/Jc9sSHfjbJYSWPS5/DHW+2A0ay+dTpDPqD37W7j
1AgulJHVnvswz29eSC2yN4sWgncOglNX8m7RDdIuW+h1n/zM6dGedr9HsOWRsR430OSezr/jqQz7
3UuqQPtm5MLI6qxyRXhE0RCxTyj1pX4NAWXlaiBei9chix+pZm2qMvt8fuhTH1EKclHbEZzXy1qR
gaZY75a6e7DQdLkpdBy5ffSsLnzEU+HOY5m45CMGR9fyChE1Vq4HbuoenCQ+Dj4GCrzuJtOajfDd
hz6vXqBW344j0olGtcI+47+PR2TdFM0dkiLC3mLP+noCNs/Px+NkStgU6V2aas+OIw+hkl2scFA+
P62nYoSnJtWkRWUayxiBFokOSdp2D21fosRq1S8WddZrjW7/DAAhrK0La/fSgOo7v1lBI5q+oQ+D
6NjCPJp1+2jZ8iEv+n3SNhu7ncWFFzyxZFW1SKftZJF50fN4P2BcpEGjAxY4+maJSYeFReYrKPvc
Fd9GV96QgB8U0cyO6gtJx8c3fTewvShleJGee6bapUB5FViFRh/wult0cRXX4Pxn/Lg7pG4a3P0k
CTVVosWyCW0z14Y0C456KUxwvG57h1hTfv3fjyKRCJI6uTKdiEUa5aOchFWzi1VkBOYQOZ5opSvd
xPOjnNiDEv0NV1AyoDcuvUWQgWCcjdIa3EOqoxoba5sojzYDBg5JW710Pq6xTb9iPp5sMWykPb+c
H/9jIH87PLHm/YIJQKI0Pn5Jx8guHsiyoc4B/pK1XV940Y9hXFL+4Y6Nbii6/susdBiGJh3tyD0g
33JVlJTUWCH/hmfX2Wc3Ujj086+mDob3BwcpleUY7APbovC0OKOwyfJn/FxHGizBbWEClgWRKepi
M0hje36oU/vO8IS0EGfzuGkvG41dIOvUqsRwBHSZ43zglXQsEh2NjSBpf42DhZGB1hlQMxz3WViS
pnhEqnDhKU58TJ7CQ8oAASvrQw5UYSWnG3HTHH0lFQg2X9+wuq5x9BBQ4Qr3iGvDdZdMd4F1QIno
HspGBxeCCsD5B/l4A1E5NDmmCwjDJXFfLCrMVOY2ipujU7i4IGaWhWYzGuwmYkFXYkLuI52RJ8D2
pLz0IU5AMSQqUQr0YbLe9GXO2SVZis7oYB+80SgfaYb6gIxRprKaCsUVCzdJwy5eEGrCbi/r00+R
1oN4LKpWHKfYBkHd9oF5PfSpvXMDvcW+voHoEMw4mOodKZuve3/pra288Fo4eBWegAEaWfuQG+/e
1fVwRQviqehcRAQQ/dsVcCKu6zDji3P12xIXkUBJ+EVRVzZf5JSjL+MHNWipyf3eFXb66KLwA0kW
iYfWdBV9vSX8RImzxSG7vHeKOt0UUy1WVli1qzxK3JVDrII8I4ynMs36zTCXHcIPUldeHEg5TTa0
XbuJzPvC64GB6pn5EAeA9UrZ9Hd9Wvnf2iHE2UumcBJtD0pDNa/wb/orSauGVaJB68mzSEciwpXY
YjUxEuzO8MhU5nd5jBwOdwmcFkU87bpkGHZE1BhGR/XJ6HyEnrByvmOSYCZpSQsDV5qPo2OXr1x7
/NtCmNa13sFvCGYxoGIELs/rrOKHFjsl8vgw9MoBj8h6xLmZzGi4iqmIPtYi4FUi0MQJloFIq5cY
S9tAyScUwvZjbvC9pR8mzwYyqZsy1XGiHzrtZsw6HBS8HFeHcvS3rt1NzwHYpe4qQp1qNfPLXvvW
1y+kOob4GI2ELrENdgwSc9BC7/fEFI/CwWcxPEpcrYqsf0CLcWU1yktT0V/y7ovtfs8MDNJq1Icu
4j5OnM/Cc9gOlrDoPi4vmFlnz+Mc+e6hVJYJMsBKJzJSpCsrDGup1vhb30qbm/Nx4EQ8wnREmB7N
XioDyzhgihbDixCn0qZ1grtSRBM+btJaV7bRXQj2J94PmA+gWxrLjmSO308vWsvcPzBUOwbYGyPZ
M43NfVLYNHFugujvvJdDQYKLOlVVGoHvBxuMMUibFEBbatusOjPEtscL73Mxrf/7CfTUIB6wKoG+
0mIgJ3TMZKolqgn1ehz7g5ZJDyV5++f5cU5cZskVOTb4XJ7ufai05+Hk+BzM8VE4cCNxMwmQz65H
BDwRPjHSz7g8QBYN9P3Yv4DnhJ/hX4jcfxbD4rjmERwqSSwBUFuLSTVaUZMe8AhTY6DCKFA7hjk+
wwtFv6imAnQdixAxnxF1nSGu/JXvWPnKLerm02D51cr3mnldxXl/xAyzvK2Rc0J7P7DuEwq6yFZx
e0QnN1i1eeleWyFq4Nx6MGEXxvCQwyN/oO5M5tOCMNAiXYLTdaoLNYMTGYnlcSgZVClcbiGLzykG
KCjRTDdq1F20vKwCljceuStdQ++l1+oLx/CJPJnhLJoaniEUMPH96qHsiO2CrlHtjfH70cs0v4vq
7FL979QmJ+UApENFWVjLOoifNnA2ExEdRTE9zZiBZcn0HBnW7vwSvTSMiq9vrlKaTOgajmV8lPgt
ouTeheWzZ/QxUpF5+e38WCcmjgI91VNTGOQwy7il0SUKK7sKj1M/t1e6l9xbmp2uzg+iZn+x3m2i
ogVikhBCSf79C3m1dFNnpCvjZEX8mGCCfV3D0aL45w1r1HTHlSPw9PGrcVg3TVBeGP7EfDI8pXly
ErXlFoujGyq3yuUUHuOuQAgwRKc+te/0LJguZKUnIvPbgZzFDUNLwxJLWzpdfSwe0jS9D2esNb3g
PnSxHzRk3F4Y8NTXe/NmzuLiFrWVofcKaFO31T4s+kf22cVuzqmvB96FjN8hLtNSef/1pJ3kkGj1
8EigPNbdTQMmXf0BRmH6rqf6nSmBwdw4Y7QeOtQHKalo3zCUvuEPo/1Ujt+Q7vjvFxS73DYow9No
X15YrYhFY/pucGy4zhXmhG0GWs5X44RZmgcNw263fUyLGEv7C7H7RFxTNyySG2moFbWYcZGmjj+P
nfPoh2icpsCBUFTT3J9a6NoPiW1figXy1Cd+O+AiGHC5kIPFcXC0K6dA9SKOrjGaCGF2uv2NbeLW
2U85ct+VCO65J427asZs1MoqZ9c3/QxPGbkat8gwTxPod4/obCrrYOFshKgzcZ2kmCLCvpRb9LLy
B3xYOjQSh+he02CQwY/QIRAaZbnpSw9mCIYWV6JC6ywOkuLajLRyLTt9fJD9WG9lYEzPIo90MDyo
V3m9O+1rTXlPcwrEaM0WFBU4L8wvSNNW2Au0A4KKKdZIto7disAqZVvXiEW7UMdcbG8lDiH3gtT3
xrCRodC6RNx3sjNfazE9tEb3mAB83v4B12FFcTcPUJhqOK9YQ2AP5fRDwzNdhDOeKmSQEhFLTK6/
qs35fkfESVEEmdexI1DaC4Zq3TX+Lxf+kjC4AbP4UEZsUUJAkTbEosLKL/ThTgU0ViEPAGbI+1Bg
yJDX0Z0mlNxsxfdw7OVaD5m/3jLT/z7XtIEJmaCaPZojy+ps4QymhygMxW8LUy+nZIePN8DII/j4
F3f1qb1lS4PCkM0/qF6+n9YyN6poHlP7EIM+u6LMlV23ff7FS4sfnQdk53wMObWxqDlDnqCUYUPX
eD9a4MdG6fSZPKRuV6/j2BArp9bdCxN4Kt0E92mDt+T4Myn+Loap6RVWo4c0XDo8zzrqKX21nsPq
KzZryOnZzgOks5uokhursK4Q7t0C4z64k7hQnz39uv95DvXzN0kF96GcnRjHx1ZqLvIg2LD5VfF8
fk5PLky8FhyXJhgKtIuXBdYAJ6wnWGmlfis6JNKSBsdV89P5YU6dSJgd2GQuOogge3Gge/aUDmjM
Rseq81W7+5i2eHv0t0MVrIzU+Y0mK3V+K7mwYk4My5XBon3AbQh7+MW2jzIH66+5S4+tQPTWdIEw
Z2F5pVnRpsu0xzAU99hCP8xJsT7/vh+nleusAGJACwNA2ZLiYTmDHxe1BR1xmFa98V0xZTmBzw/y
8e0YxCOc0C3g/rzsUAxFUOt9Vo1HU1bFXhrNeDshxPYjxYtx5YU65L8glf7ecWI0ecM+vhDUTowv
KD643NgJrfoyhRdUgWDuDMOx6VHfU/WRsBqRtZxgw/dbboYeBtTa3UxYvD7/5ieml6s0aHjFnxAf
4PB1YPVd1yNdj430VZJh5TndoO52YfV8jG4A0HWoQn9YYvzxfgPSrcZ6uI+GoxmYvySq5o2btsgO
1/ZVVNjJhXc6ORpTASqP1i0d/vejTdROk6YOhmPkFI8dewMqWnbd1/Zt2F66Q5yYP4o8YA69P5yw
5VhZ4WTDlMj+2IT6sBegf8gPpYna3Fiszn+qjxm2Q1NMFVkU7pCu4fvXKnuarmYwB0c8Qr6UIEc9
MJU+7faxGNdt6F9YkydKWQ6xzILwApXsI5J9bmcbExDDV6X8+dmunZXZf62kFR+Kshq2tYzTVZMa
iGUADX+olKVPqekU/hrpX3j1EzQr9SwuLw1HyOXG9v7d08KKwzT8o6wTrsVcGBi1+bfoyV8j33pT
G869h0EqF/vuOsXyz4Ac03rhofKUWwvic9Al/8aadnVwN3wL/v+BTCDHkM7iEPkHynpKlwxdWow7
LvVTPh5dvLcagIoeENBl3JUJuuixLZxDNjuvBhB0PbYuQAlObBeA59yBqabTslnObYy4HFo6tGNT
e4ZGb/7OrBRZ73hjT8XT+SV8Invkdd6MtTiJM60MLEi67RFt+h+GnuwSJ8qukIG6C5GGuaLcfF9p
Lp4n9V9GLSHKIbtx/hFOTui/uaqw/T8UaJ0YsUErF83RAgA9osSYXoQxnYjmrAuSZN1hQj+clWY9
Z2Vr0bj0A4TYrjxMbtZl1kDaAmVw1Yo4Uo7V2UYEznxF6aG7VIQ+8UWBG9NfYr3QiFuSQ7wgxm0Y
0c1jUZYB5pwICoroScvqVRXWN7TM7z06w1PgIjIgbytKYcjXQ1y2tIfe6J60GMnMpksubOIT8QtK
BQ1rCiHgu5YJktTMznNTXyL0GxXbGuz7ta/ZUM6dsFq7HnpSfj4nF2pxJ1Yc7UgyMr4GJ7y7BBeb
QWP7KBqo4jTuNB2W51fdbPTXpatZX2jOaDeOm/ebNkvbO3e2olVZ8zhlj2rX+YX38aRQ7WWKdMRS
upTLi5PBrSwbW1BSUac/eLV2WwfFzWhGFz7+yWFc5hdKrDqZFomaY3BpTTOGQZgvC+JX+q1TXX0+
/y4nGqG8zJtRxPt4rE0+1iICg8ux6R5CkX3VIu0zdbqVmJL13Jm7ErlCe3A/S9Qhzo/9cQMzNBgw
kI+u2mBq971J5gfpT7JpGv9Q2ZADK9slhgyXiksfd5AaxAF/QFNZfqjImyzOzi1wvkihQl3pBi7W
SiskMdJPfVeaF5bGqdFoYVMrhptGJ2XxzawqnTRNDIxWhXeiau5cichVXW5qcYkCd2p5eIoQTJNf
0bgWB6nTuWBo0YdCzQ8Vrint1p3Qf+ils7vwlcSp7wRMFlwwjSjgjssszEonI/I70gfl8m4m6PzR
L89wgffwnS4S40qOXFsmfR8E019RWKa3jY7NR6a1v7K4+V7G7Xglu/xLXPovEiCj19j9th+Gz0lg
39dcrqIB4f3UQCnHqR/Tzts0lvVHV0gK7zqcnQfELF4NFiQJw3XdlKgYY5mGWBGcx0SnQNHET02v
zMBCxI3N5zDu8S8K7R3e9JtmDJG00H/2RkMnl38Z/eHQt9EnM5CfAx/FMldiZDp0OIxP9i9HIl9T
VIfesL/UGqp6nvg89wVgZO0mdZsn8JpbXJ/W2kC3s3ORJyJNou1S3unIo6NenLl4uyOPJIad3aSv
kB9RbPQ4KJKn3phROdfuyPNuNCN4iOf+SYk8eUH0o86gtqBwhLNt/mmGZDApA4Axpq2T5NYqLVE5
8T2k48SrGh5Pok1pmc9Ni420jfNqiPciopB3KCfc4/JkUtErS/rdKW6ngRiugefsB8fepnayjj3n
GyLtxxC1mSmSK6uC2zPX3/LZ2WW1cQOB92DWIZaggIOCdM90Ij0Z1waiQeN6wEMHUyF5pWv2b9fO
btui/t5p9jqFdeEC9i16+xnX32hlht09qn63LlbK9cTdq4qra82HOC9EuWvFbF4JTNedpHpS7yaC
dufFmDR4xaZVRgpFu8aHPoRlhcpIbaF/mWMNeJXTe0eJNb7RNQwk+i7ZSS34jIXtY9Z2P0BqGleT
6DGMqsopviqtSVtD681Xs6FkQeqqvzKxhFkPde5uMQDEK7vmRPVT1PTxu1AXYoI5uTtSIY32pYzS
Zl1KGzEqX/O/ZoMq64EeubKLSRwtv9d/pdOsYUKemSZKx1W0in3No/89zw3ypVq0y6cGh6B+svqr
xk06LCCaSL8TjhvS3RpKpOr4nVWUYkeOgNfDyKeYI899iCY/xHbFRhArsRWqANQTilyZuAuiHv31
qUqb+4Jk8Alt/2ytpdqI5aapv5h2bG7A7H7JaXMKa9434fBJJs5OyU71k771J38bhPMnW5aYrKSH
1sjvBxEifxxuRYnuUm3sx8jZxJw6UT0c/AgObDzelsrx2PeCL2LUrlNsNNRiCBt5rCtx55jNryoY
78PWPURm+zpmziHiaEEt+V45EyVTdfv/SDuv3riRtk3/IgLM4ZRk5251K8s6IWRrzJxZTL/+uziL
3bVbgoTZxQu8czBjV1exwhPuULbJr+XbdkLxQwK3Xm2fiqJ/i8r0UmfqpnawJmut+T3lpp5svGNz
nNC8pF7ukFAv3bqOK3zYcZ2wnX6j2Ok5mcyDPSDj2unqbZzlF6FTHLJGgl+9IQM2TcTenOgtHBH6
lp1/aNDioS6Hu8roKUZ0OErZznGulL2tSAgAKK+FPD9NgeBQIaJo4Isbx+oBEQY0gvCfKPTLEMk+
BkYPkaZsOtBzxqSdJz197ErlxhE4Di5SMHJrFeiBTj+Ues7cJqxOQo2ezMy+GUIZsq2cH3VLPdmG
/dt2kPs30i3dXBx5O3WvW8lLEM1H3M1+Td2UuibIA8UxLkEVZhzFxefW3GdSd1ERWgpM/EeteBEx
iY6oOGTu8gPDGjkhsbiEatshk7dYIr0OibGey3Kl5UglShYa4t0kmw+UgYEcKeuh7n8ikCSv29z0
ICtgM2y+GsjcWFGOf3E9PEZT4qeTvVs2xOIVNlTNr5RNgn7kQ6Qot3IqMD9Sdgl+FU1q/m6t4SYL
nKdQDW8Ea5EjBxsW+V2Vj8h5YwnsYaWeY/SJ3Vtmn0ZQLkGEEZEZzDsr6A95rP77Z0Q17CLNfNCy
bIvFzx1NRXoIrXUONGuH+m3nNT3IGYwzvT5C6FPHvmbFxltperaee+mQ6fNZl6JNWIHxyQUo8MmT
zQAl8yzkogqfbYKeZdmawUL6dZp3cPQyV+OAdEr00kvo7ZkJx7wvYGbjzouimo6DYWegj0fO66He
NODlQYFCQ9HH0MAAf/0Sfwy7ybhoQi8sHdhv13Gnja4ekgPzfAa7s+jiF7hgylwss9PRcdTIfnS7
qzdfD/pJmKERbJOAUEGAoXIVpHVdGdt60thn8OMHLS1eLUmswI5+U9j9dBiQDKZpUTzXr2NBJaIo
UrS2daYIUWsgwFzwXl/P5JPYTKMF8L+HcK76mtjq0U+h0nRG5MErpeoYmfJOL+ytnHwH7PuXofd3
r5jVIgVn5f6FaVyFTGXaBElfCnYn5+y9znLgCVKCq1alm14/FjQe9Tbe4siJgaNc9HCz03FnpEb6
Iy2huypdgdK+aIgCsCzEJFyE87uqBeV9FrTpe0497DAlZrGVTUpHESz3E7ZKmEPhFnCo4tLxx7qP
t3j4ppcwaA2vUVLQXOYkNhXKxt9kKp8EiDA5CCAWRZWlLPB3IK9JGP0GsQEMHAuGntPspN+UsD7b
+gb6N8insLDGdfMbOeF5RNz33+3RucSelGe4XL+lpn02k4UkAridyjwR/N8zMZ14lLUuCC+WNsw3
vTUah7LCTdXD+nBd0RVYFUGACGusp3c0hnVjMHeGUzqL4mqwd2aNm9Iuisevd+4ns9cRAIINDWab
Kt7VbsqVTInJBcNLZZuX2MbDGo9br9RRiBfzaozVp6/H++QwAgxUllIVX/TDKtDbUfBT0qQzqFBt
S/AfbqKKRm1Pm/WbO+0TMh708v871jXaoNRzDoachBcEJrvzFMbd3qDzsZYbvXqlydbQ/kYByIkc
sRmwLN1YqoSO+iSNP20T/S3TLsW6SZUWTWnkOP+/FuIamWDFVo2PEAu/uFHwZqB5rebfdCw+XWzw
OPSZqO98kDxSErkCB2BJZ8vCp7Mxs9cWO20HFeev56Ise/fqTqJ5h5YYgANIeden1LBAwUVSDp+1
jSYEdjNPs5LnvAnecaPE91s1KvTa0bpN+1730mSu8CLU8Vgro8SvTGdx9h0MX2vNzoWZVnhxr1oH
IDn1umzkb1b+sy2vLMIummyheXON2JtCNFrrKgLmXkcvlSwflKQ7JpWO24a2UYvhm7fhk3NPU/P/
DHfNhtAqZ2iwKYsuWWwgy9QboTfH4lvU+ZL+f/gEqOjopBtIJV0f5GbMwdF0zCqZlBYFa5aZpDcO
462FxIMrE5g1ihA4OE1UT1XarOrw9vU2+GymaL3RKoKb+VERJRntWatLit1LGLs0wL8vXH1WqSNM
WRj6XFvI81xVQfI6HFrVCK2zLIeYvdf24Mfo5d7OIhZ+UOLrJLRuOCUCDZQsSx+1ySSjGcFNfT3X
TzYRngcOnXjiJZqsV/fmYI1yNwemdKZeuS5VZW/2ZJxpI/tmId1ictt9d5t9srrUa6Fq0kjiRFz3
OOuG5GxuJuU85hQmAVvrpL3kS+mrrEXP1FTfcbbbWrO1NhLZk6t0R056lEXgL0H517P/9LfoBlpq
Om1BJIb+fsuUVBR9VGTRRafbgJShOSA1bW2+HuTj7YV6IgCmpR9ICHAdt8VDmOnV3ACtGPT7pAw3
faTcUlT85v3/ZBhVpta1dI34uc7VXEKkKsi2TTRmUkW+WSwad6jW6/tgNu1/vp6RvlQ8/z6k1O0o
dP27e1Xret0GkQYB4pDGeey03M9yrYVw1gUuyp7zSZNQl4iBpJOvq9gKyWnlvPVyOx7Q+kQm18Qq
pm/pajmKhoKvcJTXpR2G6448BFtFpr6ZEmRQiOz+SXT8UudmTFY1OEl/rmtgSME037QOUqFjYWcb
dcKhxU7jfBtDKPBwU1SOIpOpJtldcoqbRKJR1c5rM7amVRia8++0zBLg6HFyo6lV/KBUToxualLv
vl6lj0dr4YuAIV003xb5yL83VyEU3XKkXDlHQe1gwjQUp2kSuMYunkjxRtRD+V8xngtdn43GXkax
8oPcTy5x39T1gD9KpWFYVgTDehzLy9fT+vBGLoMs6AigNDaQpKtpJVYZJ4NcQYAOo8SVsN01Tw7C
WG1cvQIYwsPqv7//DMkOIG6m1L9wcP5eydkCeruQ1SB0OaprTM5IzqnhTDW8fD23D5+Mdg1gQzhW
4B81cC1/D9Q1eVaEyNAje5j6lWT7ZacAJtU3UZf8GDDS/eZN/Rhw0FUFPE02vjTQkGD5e8AqKSNk
BgyUzYJoN1ArSMd1ntz31N/alMIAdWP1x4JUUJqfhrYGto/H84M1WV5qbsF2o9KNOfz0TZP0Y8QJ
3ZJV4GXgViTVvFrwMWBp+6Gjp+aUPyxRL8r0kbILtQxDP6cHxhciKEiulBxLO1X+mUc8LZFTtqxj
rWCXF4tU36E+16zbRKjfYEJt1uSvy4cfh4YYF52KGC6R2t9rFuIowZLK5qXq9cfEuksX3GMknQtc
2lm+JPquqPDhlVi+EEroS3Ef/vn1gE07USILDRBVcHn9tqoxJy+D8pv7+9NRTKR6FHQawGdfnStn
QF2uk7Lksrj3SJi6+FaaJauvN/iHBH+Zyh+DLD/ij35SpyJYjpNacGkGbEywnZkDEn2UgbDe+38Y
yZKJoXlXrQ8omM5EZrKArXLJZenBkE5VZj10xkGvvkmsP15H4HhojRGug9T9wD8At4n8taVNlxq7
1TkP7steeGVc3iqUqjvHZjmje7in3+R/n30t4DagmBZyJGnn1UIGvUiSDknCEhv3Jnq2vlP5+m6A
qy8lRKwGmcQAYYadtg2H41AZdfNNTenjhcfqLQrPLB1osGssVqGUQzrmbG1VndZIb/kWerJFIHAE
/B549tnmM7jGF/gVdjPXl13XyE1gWON8mRrqs2m+KPwjlp55caP4X+++z1YP7BBdP/A8XAdXF7nQ
Tb2qcFyGiGC7XSB+RtPwnVrZx3tIkRFEAy+E6qj+IVnsoSAmWRqMi2vHlir6eg4FcleLJjucu+nc
lt9dy5/NCiyyZYNz4Bq65oHCZsrVEoeNi63Vv7OiwzzIKXO/yRz1INIMzzxd7c7JEObegLmTGyhT
4Pcg97d49Zabrortwxyl8zcX8mdHkJIT+CDiAvCSV69FpI+91jbxdBG58io7tOQMzVd0Cl15NIPu
C7vMVSixbRo5+fn1d/7sGzCmugTWYECuYcu5pA8TkRcrIsOK69J+3ejBiiDvIsu0n2TE4qeo+Cb8
XR6Yvx8geEe0r2EF6MCzrnMmXWBKUDjDdFH64TmKkpOYseRJKvk71NVH5AHX9Z8jLdP/47o2Z7tJ
4E1OF8OeMR3A9/x2BMy77ShE4CSlypsZL3k/GWmzYrOnVggwfb3An86V/UbhxYRzft2tb3t5ovs2
TZcR5wEj10+TOWHF1X4nN//Jh+TN5l0n8Ufo4bqM5Fh11eNtP19QMy/cXjMeK0yEZjn4MbW27s5W
DUcX3vd/np3CE7Vk4AsS/bpdkM+5MugSslIxPIMjiLT6NrScaD911neyGZ8cElCaS8jPfgUWsyz0
H5+SNl2v9EE1XZxpNOlCWBdh6PeaEf/SU80z7PJWMpPbqG9XX0/xkzvjr3GXS/mPcRs5AhTQiOky
F/170+JFtGzWr8f45GKH22gueg8k9ZzEv8cQpilKmjqYKVTWvJLx7PLNRRBOUjCwq0Ixr78e75M5
aUvRgrIFK/mBFqEDVzZwlTEvk1U5GLY2d3IR/fP1GJ+dvb8GWXLgPxYuL3D6CsAs3Ea2dqj74Fag
uRQbAxz1HMOV8H1Rf4cyexia4JvK3ifzAzXl0MSiv20Q7v49dCWaqlUDZQZ8EHpZf1Nizvb17D45
1n+O8O/k/5jcYNRqAuxohrkduUEau0qvrcV30cWn81gKElzM7IrrVoGekFRHg5ZcwK4KN1GVcnFE
/Xomn4yBVhUqY6inWDzFV+fKobQPnX4Y6WinyqkMRHrB2a787zsc6CvB5CK7/5FZmHQVZmFFlS6y
/zIZWozAIHTXKqluhsa8/XpKH8HI4LEWiCqisgDkQepffX9HmlKtMKwz0s+H3HjQcXAyW8wVNXHW
dahVPRCmoVROZh16SWg8hIXmf/0bPtkgqMjq2BxQBv+Iv8aUsGwiG7zQ0NBMj+bgRR7EsRHiv49D
wGAjqMEFwne8mqrcpRMJhGadhwzD0lZgTNMqve2SlA7//SkD44Zy40I9Vymb/72qGpYGqW1Xxlmf
hf2uSulw1zWx5tvxtwo4n6webC1EteFuLbWfqwtRUUWIiu04XESs48rdNpsglF9tMXwX535yS3Hr
LuJ+CstH3edqJPKiuA5sNibvt4wsonWkR3Sqo31m+T2WFLox3quD5KWt+M4j4uPJY2gwfIsq8ALx
vPp0UwWqtRod5zJlzrZJ4pVSPn69CT++mYyA0LFNYcRWoQH9/cXsPignoITOpaKiGOAXP2PfqoVU
hLEc1i6Ftg4K6Zub8eNbxpj/BtcsKVW7q1nlcUeXtisCkhTikOIVFo6E4ZmEoOvXk/tkILSeAPnr
ACEBCC/L+8cVHAtTMgczqi6mPOoYEw7Go60P8jqYBnVbJML4ZjE/thxgEQJNtCE5/Hu7XAWTsxHP
cmOM4W25yHW2+q4P221fKhqKgijBVNNtHse7FCPKkjBSnzn3X894Wbq/4+blByAqChSdytJ1CFRK
UlvjI5BdlMiM8PotpkM1iQTndgvE4ZjVXtiDP/x60EUg8ONORZ+Jl1RddDaX//291IAhQYLGjXVu
Ycr4ZZDjMF0X02bGDm9TpXrgN0lY+/MsaachV/E+1pNqU03griK+kt9KWrbLwci5ldzrm1E0T1Ux
aIDvpBv0js+1QHs4tJ4tLGEjWz+WZtO7RQZCw2rtfwar8dWuEjimdb8bmMN7Y26L1aCl+AdFTbTt
gr7dNVN1X8D9X0mRWbvzwP+1VKtBcUI6Ix/08l7pEG3ua6QBJ8elsrxNiMnuprB64zHCtxTRGreh
6OIhU5Stump+HJvwbflxYjDuQiWAodfZJzw37wFSYSSstL0XiXmrlfFeD9UfZWKeun4SOwzDZkCI
onebtrRc/NAdEozQcLPF/6hNuvRIY3lXSt3PrGm32KXJbhMtUFcThh4Ph+5adnjfBfpdjVUUT7+D
tIW5MXvxPJrRW1tbADv6dZU3d7FA9hA529u5EOehAEjYOZODx3R6jiexDyV+xagmj0ZqvgZ0OtvW
WBtt4AM12AH28UGaYyPa4wJZnREi2mRyXsOdcx6nwbA8pTNA/Q5D45ay/lPkzpmmlKdJwb0+E/aI
uH4Y4+RFyLg86F35XIH9dHV8YcGcmAf4DokLFGul6sPsa2Nnr+Q6eYuT1HqPMALWq+4cUBpuNe01
kuedHEYbqy/WKV5Y63EawToVo9cHtCfcuStl1Mja9A6OglglqYKLaLMrZCXwugplpCkbH4kJDxGy
IZ6Zj6gdVbtRTC9WSMrFX+0lcflEZ+0Nnsz7gNbVEGibudYPfRPdVwVcvgbrMSfbFFHae6UzWJ5Z
R5Irxqlx08G5xx95W0S5l6sBTVSqppJ1LBUAs72+q6vwiH6nlziNlw3RuqzyM2LsD5gNrXF63PXq
M0pr6FNqK6lsdnh6+cLK14pk+bkaPWfJfDPM6cpRqoNcxYdUzg9hEAGQc7xKynY10Ezk1V2ct72k
/Mk95CMZoDTJahkMSU+36QpP7rWVhrtvHSloSe1Kw1rJWXiI9KW8Z69SYe7CpFgZg3RjpZU/xdpK
LzTCoOpXYpQ/0CVbNWW0jaJcR2MKCGPeWInfqL/n2Fg5o7bpUt2fR2WFBfARIRF3sMw7pSl0qu04
i8xmc1DyYGXl5mupS4+IMnmYxtCZMosGh+4Bf2KBaB3o1KhE6qyX2rt6iF/iMM9d2jKKF8BGwewb
4SV+qhPNI92K5j1yIGPo4sckZS9mioutHjyNWXnfsG3EiEd7q7nIl0WgaWvN9oFFe7UcDu4QBK6T
JN6M62A99549CPxKLb+LqggU7fSO0PcAUHSulTu7FU9ADhiwGX/GCfJ+UwDLEazwzoxCCWBi/U+b
WV5pGrvEau+Hbt53oe2B3vCREffAOq8cXA71Grdxqb7tMNmOMvksgCNP3GD41fhJrQX0htu9TByI
ntYaDFbvBk0MXrLw0rzbqg4OP8qhTJKjEtSLIpfuIcW3cfqW6LXeNXJ6nigDeeh5h1wLs6el2Rlb
1LUNE2Aco2fcdb3AUp8nZSGFp5hniyc5jQKkDMD5lrhv+Q46ZsY4eUZJf6RPTmPwawjBvw6HAUgm
fL1Vh0dro3eHPkWYiQk63XuF9VigA1N1QJ0mnSfZDovcsM/rlcr9V4TVSmvtF3MYWW/lHpHZ1E2D
JHOtyTgmwt6iJOaWinGHKzqSCO4UDcd05P6xfzWJ2FtZvKpaoPfjiOWziiXgBC7fUjqw7/mxigLU
C7AjEi9zO3CQAUpKT8tfY2C46TjcgLW5TW32AqtkDfFDpnTeSKNLnp+xRl+mqce3y62g0XE1w9pF
+m7k2wtEIDo52VZh8WgIbWWLzJdxQNXE09Iny5Rs3cdi3xcTfujGUUvkn1QhNv0cAzMfbLfCQdOl
NXUhxAMGL2MuC87ZcYy9yS8zsdw1m20BolWYna8zdsF6dnW2T5T8x9gIAMENDpz9T41HSc30+yA3
3gsTfwEJaGhn5qegjo8RcjC2VRzixNnUfY7dy+wtpzWpLc+GtlVBpcxl+bQYl8Zh5TpGf0CA+7ZC
OGwGZpYbM4i56qkI76skJBDMgoPUSQgT58M6HO5ytWK//6r1ehvwMGIzfYLXbEO9TRpXXiANgYGo
rpGUmkuN4s5wkKrIupcprvCeVsJj0FreBFwMT3HDE6b1pObKQQy95EId8XSEJOlYv6SdhvlPtcmt
difn9nOp2QQRBfIg6saCUDbXzUp0OHrZ/Xk5EhGeqPri6JqxgcchP/dlfEcLd6PDGtBi7VZTJazI
29Tn1R1ppOPpG+fNeoxuZOVt4pws27JpgYTUmHjzZqtM3ohvw/I5KdO9GeCtGve7uVM3Wg9MZp4O
CQo0vaO89ImzDsdkCUSmS6PApsA+SNXTWx61x2yo16loVxim/MwleZM2lhspo19PMJmyjEpttZog
NKDpMseRqwH/jINmU5oSkEt536caLuy5Z+Alu2zamP28XCYDN35fA7qGkuzqbdehf4eFbF5f8Im6
yXXhQ9iCshrVbmIVGyFJd0kZYAJ0izP4qnCwSS7BE7LTl18/6unRKcRBq3jQE3tjalDpBG7hkGnG
X61SnZ1OOtlqhg5Nh0Pl7EdRdJCojw58s+U3Y7u+0svp7OT9DzFh3UqnK4yrtWQr24ktBEVgAwxn
JzninIzyz6YPuhWmyrwb4aaodcKYJvWsoscIO452NYuvdm+FHBxsYrJ1Bnoc/sdzYJbjwRJx7Ot2
v5+r+oQ331oyKizqOUQKvySfchej6FOL95mkRth8B4qPm7cfyLE3t47lAiJWNtUIrKEt5v1k4+qi
ANgvR/W1Aqiy63obpUXeLGNAtVnjPZKKdadV7TbKxn0QD+Mx67XqqJXITSQkLwilDCsVHkyHDrDJ
PEpxu/wDTsCtJWUeBrA3QS55Mi+eLP0zhTnmlRqhBjfTDIEzjvDYGgHG6n30ozaqtUOesrxP0tzd
pzVNcVO8jEZ+N8X2k4aX8qwHJzSHvYFV1kS5Lpz2XAf9xZJpaKoGl+fsZvw5Uw5XgZX5kdUfl+Bq
kMu1XpgEPZWsSn5qVmdNEQ8Kr0Kupo8RCn+jlVWK2/AjEocTbWCX7CbS9N4KlLLD4C0jXk/V9Bm3
ZMvNR2hQLJfXmWryEEfhXtf46YM9sTtVigsOUpln4tDtaIpIcS24WZpbNvODHChHtYt+OYN2tjIZ
W2wBGEqtYNHw+gbxG45t76MsP0t5zLpwG7eNFON03dL1GePNgOMFNaTYC3Kh39LHuYnb+IbU/ZBh
3K5m8RGIhqewnwW8yynQEE5GvaKLuMko7N8oBX7SVoE3Ma9qnTyilYfDD06Tuo1CQhxtRszBrVI+
9wNN70glqOonFFEbq6Wb223UWOnQ/DCTylNpiS93FXh7QGNOGjzw+rmy0+QLbvEtzuWnOjR3TSmO
sjPc64G26sS4bsd2ZSeWtO4yw1xnan1EhAab2cJ30C9gZ+SY+cZWwtv8W5JrL+LiKNGNmBDd75xi
F+s9G2ryNfHi8GxFteIKBVdH4zZQF2ksEhM8Zb28046N8mxWHU71ui+QGOISMFrFL4tsK9nRyWmk
XT5pe2uun5bXvVZMbqN6l8q/sEV6jbTwQLr3DOr5IQr6tSThBi7lhCMzZyCAKSUBYnCBMSGxhz7U
7LwjR7G3ZayKg9BtI6xc0dJXTfFmhxS2LMkLu3yNyeXG4ny0wM3AnK7jMdrPMgbZyWlZvjw1YHKN
BEbCz7twt3zFZaOpudYj4GesSqTTw7r71SeoWeCltrwzSQSQDkU8o69v5gSNTqncDHmwHmHwy/O4
KczEC/EpkCOk89JiU2KtgRAojBsL9kfMgc3Ue4vYmYI0qslY1KdcTIHd+naL1h+PxLKiy9++jGYo
xWMdqnvLqA2vxoQ+E7fLWmrKM30Ar3LeNYUMB8BO1Tm75YlpcWhBtNRPbWMt8c0E91/tvKd1708O
3gYOsaZZHSbwSm4Vdamn9NMpkiHImKxWMMvruB5ZzkTcD/hId85rmoaPE89E0xq3UYPEKdfNA0vP
3At9ZzqDL+vaFreem1AO7nKeOKMwQ78PtMKlYvxzrE2qctMW9sCjGcNfQ49kdJPU4AvkGMbbwQ0P
4KL/u6xniwJUak836RyH3hgG+3omERZ2f0hknWdQ3E3IK3bB7Ndq4yOxtXKIdAgVV2mpA+4dtip+
2RG48bxo13lvevCn9ss/rZYkmYurSzWoR+HWSrpNoc1rTU+e42hhG2C6w2ouuxrU3Tqe7PMc63fL
yxnq0Q2mvN5g3GahsVveEdAjJMhUb61mM2nVzyLu1/B9WDGiLxtps8HZBIN11zQG8gqjb7PjJl5f
O3nAOAM/oQL2ZedbQCIHZbxEZf48KDwnJqAg5l8FyrqU4Gxm2Z1azWzW9jyyPlHKFgqLs4hM0Mrp
RimN35zH0Ewfk2i6izpiHOoRvYIPSFKSpz4Firoi5l/bHPmgeKaVewuanr62skW+xl/ekz67k+1p
R/XzKNua3wbmjv/ENyTtOZGKu2JsuWsS/ojliqB704X15sitVwN+mwljCtoNIazzpprWPFG7RAzH
Cuv02FZvm+7ELlXs+CYdVWzB6/0cqeuw13+myJhh9rPt7Q7lC0iQ5vwjkBal0kAWHkwtNJinfai2
pMt8kkyYa6kI9ooYsWSLKSyHOy1O7+SaCoDyjB/BcYbnl9TtpZhz9N3VEuXovIv2XV4TwJN9tlJ0
U4NTDdFtWdZxWaTOgY5YGSrwSg7O5HAw4+gyWGJHJfl3FiSWJ8fqNnI6dHqRjUMlIPCqQENyGf7R
nCa2N47T3XKhQcR5Ho0gBuVFmJ5MiGvY1UahnO8lQbXmddrqduZXufKYJqm5RoFlv+QAI0vOMjlF
fhOayaqXBupO7W7KUr+smi2nxW+qoF0tf0nG9vJh6+0nZFAbo37q9ek1cSSY5MAiWmfrgMagXkcm
rgSPNn6xPN6E7nUW7e0mfo3G8bWpTYOzn17EHN5m3MpxW63VouSu0t/RyV8t35mDP1V4YMN2Hazk
cVHpzvnMXKcel7Nn1ZDKVA038Mg1iVPnYdwqMPYM5sN2xBR2PSXFGt8dL8gE9d18Y7Sg/JXZl5Vm
h5w8+X57Sjj1dfqzUgqyTAcpObGu5hq31WTfB/WdNZU/HeR2Gg1V6dmvpvY05eGqqqJ9L6afDg5h
vIw81m3I0Qy3yzfMtcHTzCclkVY9F9hgvC0HWmkH2HdaunWsfjXbBZfgCKk1TmjegpNpUohFYjfr
pWfP6W78t8g3rVJi+Xigvkg46GpNe+wie6Wb4a0hol2V2nC/p0eDUB1jBjyTegiLjicR9w4SRRXE
fVO92dkDJ8tKyR+g5S7pklSQ3jj9Xh6V/fJUsQDwdu/iGUgsJ3zgXykliU7ICez7H1yOdT5vgjhb
C3Bqg5mu8EqDuRe9BDCoLX18XCYqx+K8TCrNh5sBye0C/iB/1CZDDmlZCKV2adv4sTbe0uD15LQD
I50udOHa/qGP1eTbAn4Nt5s0S14bk6EIxx86UsgsYSL1RQnUxnOEfUsxedtWILxLz+qsdWsqfm8i
q6qNK2gqHrRbXDfTdUstrFHLl1SllxG/hGG+0aZolYbmPrY20VR7Qgr2XTeiADhuO727AFnIkMS1
fxtTPHhBG+zjnvxLDx/mNn2iR3GPnPZNqWfPk5a/OiJ800Njcs2p/o2i+K7IYhMuc/5b6XJwlgnx
JUdGqdW1lnew8CXu0axTjlFl3veiP1uiOCh1ewdQ76QyyVyft6YU6NRJ9VOvJ69CqATn4m55PZcH
in3yYhbOjWEPP7VCfsodKfKTOMk8SrkXzsiNPg9vU2HtMG9/ajNtI+bxRzLl22nQbhr+piG0DzXC
ct6URIbLXj2GmnpH4WobzdU2HsVJGqbXcs795YKq4Q8XnfU0J9O7EsF8zFJKi2pcnTQEaMppvBAT
YCdrkVL2M1XA6jzn5U436nOopayFhjEri+pRL9q1Ck4pcEOXI9qb0k1BupvW8Z1ZVaqbIpziGtYi
B8/fqvc8VLpMIKLVhLg26ie8JMkux9wmafptI2nsQxTJUxDZnlNmxwlmucT+qfk3itWQPlTN7djH
7SUnfEBWhhhHIYpsmxINzLmGvcslQ+lqb2bWU2dMq3LoXlWpusRoB7bx5HP23pNZ+6F2GO4N6UE4
ySUbldNsyrf/K0SS3qqKULuPiPLydjcLZCFGiEeukCpkEsTGyKed1JA9DHXhR3XxiCXS2XD6m0Hp
7p1Q/CiMYAuZ7a7Og1PWZb8EOxa94zU53iaKMlhudfjU6dJR5XUsZdzfIyPO3KRUCfP78JTX7Y2t
R6/U6f3SlLd5PJxMeUJKIBeuSu2ptWMFzIT6Lpx+dKVUfRNT98xGfgE9YrpRxN/WJ8M/Wc+ZQQEd
JkzQ/jQaK6CcY90twWNeiy0wsvt5oGI269FtPmc3sVKTyrT61g6CzXJHJ0rzG/e2h4ILtyaGrSWi
nUKW12boPHcxDo4BTQ+tu6tnLB+yDrTTdDKrfKs1NZFCqVGRV384RnEjVY5B+C6f5mnct7O+DzFF
oKAoAf6wAfvLCdx1DZV+3keI/LKZ81aAXW6iYtOkARJMtW+14b2R6C/GWB4VXgq0ZTyZBYbjGqNF
YEerQUm4K7LfSprB+eERiQZT87vA3MgpvPlRO0cOGZuQKH+UCh6IjVda/e2CS+F9CR4yhzav6NQd
ytF7vW72WdzcQ5loPS2UH+QweJiy+rGnSuVa+Fh5UmoeLOA5sWWvERl6V9MQacd6LUw94qYNHmoK
TYD4T83k3Kv12DN0dJ8kOIDUaurrSr8Okf23sz4k+5/XCUmoiwDUfRmJQwWzOtNJ3AZtNZbZmstm
07ZMVGqBVUsUm/QVafMWqpWDUFR7Eml6t3yYdqkCjM19BsnLnUgkQ9virRbqZppaxPMIi432Ed2Y
g57n0dqZM+pLnUFnBkk9NbG28+hs5pzQrKqLfVNLpiusSXGNOnuG3mxBGf0fks5ry20cCKJfxHOY
w6skKkszGk1+4ZlgkwRJMMev3wvvk9dre0SBQKO7urqqQelwMg+cMkBGmX2q/EczuufSYri/JHX2
cuoPc/T/uG1sU7cuW/T9WdvWjkOtz/mW9TyHgUzkOrBzfYX45lvNrWUWTN/mDqyWRV9Rje8EFW1k
eGuP6acRToWdzk+OzF/GvnyYMBn03T6Mh2Hv6Vx5nf8IX+bdzrwPJAWuZdBAWC1PQN6XaaacsaT7
Uhn2JnX7l6CqHku7oxKgQdToY0WZ4snN2BtblWcwwXDXdbDaxQGAwZegZz8geMELEKlPaPAvtCrv
A+pjXS8v1B2kLC2T7F6bXmpRXPrZOrSthc4eC22iVrsyDRL8lIBvopiwqri1wCgRQLCCY1RY5BWh
50hrpREghxJim1d/yM7Y4dHh4EpRrew+PmRushMatcPSzvWG2RYg7TJaR9m4H3R8LZMqCFZycb4j
XwSrpWp9WoqApykZvHpJdVCFPrEJBP4sYnfdNtyuUb6vPUustdTj7GXDx2AP4zo2JbM1xqeb9cfF
Lw4JqKevg6Gk3c1sgaoQ+xgmjcgRnCdTeXGr5avqLXS6bdH771MsP0Ul9hygswzKh6FtP/sOVd8i
v0vRvRIKIZYjvQ227K+FxttiPvbWqDphyh+SwTw2+rw3iupX7UiacfsiiD8osIEP3C9o6RfkxJ6h
zZ2MPP6IB/1Va9qwRYWFnvFLNdIx4kSfO1dHlkLcEMG74vvVrYW9HG2/uLpa13CR51SCbfPcEs/S
Qrv0jXz0WlKlso/DhTpgFOW57adxY7gmJgQRdq1meehm6+9sansNwjUSIFxE8o9vNqEVU6WJFhwO
7NehAzElWz+r/2p11KJ0Dtgvs2KP6v2mzrNdmhUILg+nGkugRTP3ulk/lXrwVUqR7H3beWmjfKSJ
ZIeTNO9c8adY3al1tXybrrGP/r0x0X+TgAI397QaIWMil0zGUztya3n0o6eIvkT8ktfen8nMkEoO
DrE9HkY5cjsU8jdrCwxHsBhfY9Wx6qb+FqXzg+eUf1Ti2HnUaflonCpvBKf06TAPVt2uyXB/gmzZ
CH84DJ5xkz0oucYpqEV7bNMe73bXe6jaDkAq2ibcJGnQPxrLiDFBenJmPIO0InQ17Vx0+YUJ++tC
Rk1zfqv2pQHQUUhrb/TccHERAShpHIEizjewrZ9UcdR7iFNP1S978LESxqWe8r/VoJ9EXeshuU21
bhdCndsovFm+iTk5qaUwq+xY1JgxUedsqdXQ4CGZX/z1XCX0oOTGNHux0dqCabDlO2vQUYnd5t55
9PoqgSuc3E6FthFd/pjx+1j3T9Jg2oXJdt0bLjo6QLDyd74oTmauuhfyZRmSvYGbu6qVG0bU4rp8
7dvupxiSZwb19lPdvLQiPokKOp8XmGuk6r7GuGJ6zdJPuhb8rVLjPFZTsyIOTJs5jh4czdBWmlne
q4EMqqn+FrUg9Ry/O523ieUsWi3LZja5GTXgcxOJuZV0LAX1ufckdf42gfuTdMVXVVRADpW2re0Y
PaQ2cDZ+J0/FYj/7mm6tgi7e+h7N+15gGddhHSPa3yyo3jvRXrDOuC0ZnfO683beNN71VN/1wniJ
fPd7aYsR0WvYTaVpvntFitk7ETDTsyd1ThcaDOtBOExgVM82sDmyThNt9/p3ilT/qk9/1IPUmX+K
zUWB+mLdoyi/VskXledvGpuQFIy7CxkmKceNmM1h7YwdMOyM5Zz7mtRwLPjbv0Wkr6yiund0uKqy
vUdZ/R5Tknb1eOttEPQBjKTUmmNZl8c5GY6Qxm+ckc8qKquzunTtdIIH4VVbMpaNURnlpsXvaO1b
5e84NN/LZF+hBp78blrHYsZfpqxWzchVI/qfQKfszyMfIDQqIQ4k/SbBmismJKusOXH0Ee2spNjU
wmGD9BE5Vh99Z1qOvsz8B/GknzYWiKNLEp55wQ2yaY6FMA+Okz7JtrwNXDUat0npGM9pVzwLP9pK
M8kPZjA8p9aPMaK6KET8tkSWE5qNeB1p/o9VcnMr47nVl+Urk8PF8Bu63e2vevasJi9UVOSGgXEn
zY62KI+dcB6SvAoVDE4yA4LvDGSP6J7D2d7JaphDO1bJ/lA8um79ifUn+jDm3vKLndRR59CdZo0n
6rCK4+Yg/BHT0uJHPbFeuifNxq1qzs6DZh5V2G2G6qJ349/UKZAWqvL8tZP83CB6IyXn6estzxP6
lfXrS52uYUH3HtmfziKniAOa8UKnv5m2V4OUeRSJdShahCdSEUaxv1KWYIClTJjm+hPaT8fUGE4l
Imqik7tiwDmqm7Wr2w6fJtquiCZ+Zmb+5PkLGIEBmO53K4tLVyMd0gnNKxUq0Z/cxHL2N+ZE44vR
5vO8oGcG/FDqaSg1BJRAQVsaPv5v7QSPWKIAe2b3EfQhzZZ1Sq3fynLNVQIIaxG16UEP5VdcLYCR
nrjnuf6Y5fR3loA0P7K2Kpo0FkfODn7z2C02fkyiltb2hz8E/BvCG/lIuJgRHc5m10hef6Jtcx3W
DtWFNvfvPji1Baqylr5rrWM/+ZEDi9diAqCN5rlfOIbsLZk0j1rhP2RJdWL+EhkHIVZ+XIiN51gP
tVaHeD5suw62gjFSPmGrTnGwTxtA3FT/yMdSZbNkNVB9AFIyz9+NhE0Gc7h8f80efTAjzFEkQMu6
4PFQGdiomqTPn9Q6qz2pIFidNhZAEbglIEKxS13gbihSU/2sgDMVxoHhfXoPuRfvMxTySJTYCf2L
F3wYEdpqxrxL2naXQ3cw/S9acMOEBBG6U3xQOQ6rgK7nMlqbsu+QLRNXPQk+avyrfbKyGZHKpXzo
0uaEBi1Tuv1OdG8W8SNBXRl2ykUhLAp8y829BqPSQvDO4BKg/ZJG6T4vYIVkUV2vnG5ruNoGH8ZD
nhPRYCoEVXBuqieE6Y7qW8V2/xpPLQBiso6j8RhV16LWTtNsXdRWw9SGXdAP66Glgehe2OqY3+FW
vRpNgGqt3poWLkGGglQ2E50pPtHnvo06KmW3UlwBlmNjT+amMJ76xjsg30ob4r3h5nByJmjx8SAb
yBLMWOnNFba5b4zlai7D2UjBGLKnQGbP9COf4nIoV5Nnh4s8Q91mLFZ9WFDZq350WWSDpmy/hvWx
dB7dWDrslUfzAlIIzzLqzSana0qtY5mXTjYbfMFkL7k3tZsrksNiLWSZ1Aoi2jdxV9HSK9J1BxGo
MEH5H63U/pRWvdFJsKWFpEa/V3gVV7fnwRv7qosjkj0dZVTPJUHExmWmQthKgnCkAF5VdeBP7Gl+
GJP6SaYviiag9cG68LZeYmzsbhu71OT8bix2LRulHZ8JYU9qobzUnhEI18MqdXaFL/czW4KVM51i
z7/Q2XDquXhS6fxRbBU+Sm0sjwJ9Lrz7mHdX+HdrAWLQt+PO1/Pd2JjiIK1s4+ENoBJLtfW7Mb95
lRXWi7fK9R9pckayC+fI86aNDSDR0ZBp5bhp6u/Y9BCr/bcKZfsXRbQh8VfqdOA+rY7eTH9A4fAd
WL/l9nueiUdmx5Kys1Ru1z1iEffL0F3IH9Fvf+GXxH4wNSODdVBQvixsPa4Byz/y1VSfOave1K4U
bFxOAZ/egxVGBHRTPqjjz/9hMun/f6l90j7I2E76FRdGlVMH4i6VczX3rFs3W0L8Fq22tSoy1AIY
xb8vIyE05WpdHLGtR8iC4ELxcpSa9qzu91LCwJXRKYMuIkWxCYCf+Vh1L3b50wAzhWcpg59Y2Ksi
ckPCBsuoYGR2Fk1Lzj+q1ama0lruqmOjSA1e+6cqnFULqsIZVvFd/dZt51NRHLRaHizrL5twRuRR
85+tVmxH+GaDH+8ojUHO3pLlW6W2eevewL55Hp8vGE/vfDqrqlZSlXtpAJ+Uzclq2umP1L7wr1+7
Amte/iAgneiUGhRdKNUiWogxEdRPs/LCBUM5djgvL9PqTVAYV7eK0Kd4ktWhnsdbnP7UgR76bvV3
aE9p9wYlNGRA9oJew4avzxmp4Uqq/6tOjZyeGg4l/a8DR5iL5XFUHn3ECxao9jDyhtFWafErA7Qh
LpIr22NxWGT5xl/gP0oVT+WWHblXKLdYANrrbVtDCGVH8m1n7ZO2L7/h56vAac32Wt0TfHMmaEMm
KEL2IA/qsVkl/TXHe2FKZROM6YkT1c7xP4y94df/Ny0nWz2fMbk7n2udCOaK7JSVyXe+7NL+Raq2
u/1g9+9asKxq/G3Ur/+CMjW2PXyozNFxp0vPO/blnUfjTQ/+H64G1XrWjV1jGtu5rVdGktBk/6IP
smk0xNUXe59MaHmyLhBJUASd18v8mqOsSdCY6RTwI9QDF175FlTxXoXhARTXaRsVe+xXhe1nMl5p
Ln0c1gPfpOCQpvOO3xSkJKym5dwkQLCZ9rAu57XnvWqQQQxcK9URbolBqoXmEE3n3ttm3raWfVhb
6jizXIM7r3jFantkW0QOQTy3iK+u3OCDM2Gkt6x/UXtQ/SMVqDiV6u7VkRMsOqC0UfArenj9u2J2
qUA0ttA/CZu1+FX/QIUDtcW1z4T0ibVTMV19T6KAclnNn+iBrrQ83svgxxIXzko8vHDNETD+f388
q0smblj4SnBU52VcmXyjqNX/gSAVyfpsbJzeXpcRL5T1zqu30u936m/5nCH6z7wKSKv8pHi0n4eI
09uzLU1a+LCieLy6jEJrAAhMrsmyrFVjm7UW/CzUvjMwDw2GJ9f0/6ErsuqdquI0EUAKXFZ6Jtas
gA+SHtfPTh4f3QlyRv7EB2oBzG9eggmHkbfNQjt9t1HLaSp5Q5J1LLBhxeiUWIQUFoiox6ngDIwC
vcjihBxmWADPzQTU2rCPc6wfknSHA8jK1l5NDXkf9hMXck4nK2MLcGrZHoI41emgDmzm1rUuHKcp
rj9VzT/S6WNtu/lB7b//T5pzyyAXif7LIBW3tZ1Ivgmf/aRts6IO6wrLAknXGF54AusOcY4SDoD2
yvcR1HDZpB+R3YeOfU2zNlS9UbW6YgYY4G/0x2zMNqxGxJ1fYPPQmdalnSjgqw8V9dWORUqDKPo0
RsW1nXV0H9Ow7fxDEX8F8TYmyrWUZuok8eTzEsDeYafG/qYeFqT2+tDRXpX7B8nBVEw7p/lyLPpa
1Z//V+P/b9lV3TUg9SMGqI/LxhPiLpx9qA5nLcGbwQl2KuaoNE8VXpmbqeyIH0Gt6LR/GpXyoiQ8
773oCnSZICnsdL+s9r8DGl2FWF4IDupnmJgp6oT7zH2CPNHWH45z66NzJe31v48oKBlJm1K28yKG
DXZsKgOShJ84DjbqzGburzDdMypiKj/gfAYKsJtfq+mJXE/VFQtzd/jYnmK1UUv/aNbg15p/75Yg
5FX6MDbUUVObi/2ZcTWq9r86wGxOXRcnZk13mvuiVdeKlXWXLenapYfOEXU+DP0URQdlzOVdFnlT
T92bqGexeiVnX30o14HZKcP4gESQsIHB8IcfszTJyYrNHYE6JxTYWJiw/Yw+ozOs/0tXjMWFuh29
G+Y7NnuhA8FN/UzLknerrRGw1h8t3l9VHLH/PBVQUowyOOWAHFKL8at2v2lkwb6cJgLlwHi+JrVX
5A3umfbsjQ2Wte5DM7ovbFRcxFdD+qrTsDWDZDuDJLIn1T3JgAmvaVmp66EDQ7cVAEDlyA5TmUat
X1VSpCILaYiKbXwJF7Hrqa1RqkEbp9eYWGBiPOlXeWm80Z56Gs3LhLPyQN6GY8HWkg+89wjQqC2M
H7ZGC19Izwt1Nru94Ea3l4i+M8V20V8JL/+eRSfjOMVD/AHiAIyevTGLs1XIWeXJsK+h+uvb2Xyz
BiTUQIsx+fh3gjjD9fyWSgv6or1vveKoQl9bT4RvFXk4G5xpTK/ZGzX5cRLbu2Kc4Y9C1/NevW7x
1hVroY5v5AR/By99MOmxUptAzazMaY0v9bYWQCIVmkukwYk53lQO7AFXx5az15WB31Pn2Nc6g/la
i526THw2E2ml0ddn9bO6+dPp31UI0GNnJwYUsu/qQnG4TBv0pXlYs6OiJ43mX6nMQ10def8V0Ims
5J7A+W2OF72RV6htrxIMhbImDOro0CtKg5HcZt36Yo3YfzwRd1atSINkhx3uvlxMvDseJLbbXVQ9
QxpSWTefylXKGxbBU6tvPWgzFgnPPwi836uQOYzTbSmPk/9e9ckD93xavjk9Qsn8cH5iDuif1uaJ
n6V75S5y4guPwOy7XBnM+5D+TOTVDlaxNhG9mpLzWAy0iWwP7Fh9PEjvBZHylSrs59I/Z1hf8Dwq
yyfCGNN8UCGaH8/v/oUQNse/gMhrDbDDZoQlRb5bhY6u/3UnnYnL795vKIQNnSDWrqKYaD6fUdDi
0tLALUyV4Vpp96NWRKi0fCY/ieh+TrSM+BxadiClMX29bqP2GAMCdxrpasE0VLT5hQs7p6oSbv3F
plXvTqmjfkUuu7QjD/1/GVS4ndpyn8TyvcYzl3VXbBhiKpG6KMut+iJsf+j3JNex/aCqr8zrdujJ
R4AMQkVawc2vmWSIdCqqfJt12Cr+cF2qOoW9rVONEuYoBkiLyuybjR6zHmTV6KCsK6m+K69dTp+0
9h7HotrzfQXE5pU/l68kQzL75o1FFeBcU7ynfIOWvLHYa7b5gjvJuoKiyHTdOqqcfclUBl9W8JfU
c7HHIBH+ttX8UvjlxZEyNKAYTz0bPLiqr4pB9yZtPxs3CKEQygnb4oDgRIBZgOl7PTvP1OWsBtaM
CkvYV5QrRCLAkh8VkVncf8lczoYDz/73oDYGJOY24IbnbarPbF18vHUye+pXlSwVQufa9Tcqv05B
C1VYo+eR0CbWqZFgy6bMOanE49/661epNHDl3e5vvQv6Y7qHyhz+wBCPQXbrMFvGHgZhXcI87h99
U3zrBeT9vDguACzODGm1YxgmocqrakOZ1h0D1BUZy1gzJw7FSp/tFQrV8DkVXwBCQZ0Cs+nAuGrI
6io6jyvctON96zZ0G/T+bmredZgYX7akRi3oPAqbAYmlgn5eQWxKoFfNeAOUnGLkW3tWkBQFEqJT
6N9S1i+NpAmvlz69GQdEiESG8bOWuFBBzEntJIRcvIdVeJv9atPN5dnqOHeJJ5CCk/O0WdKiOsx1
c1iy5A+qHVoIecw+tTqNbmUkzLRD8J2MxeOSTrAGO+Z3vMS/pRU9uRy+NxRPzWB6C+Q0ifRPnM4Z
xwPzDjvYJ3eGUv5Iv1RctsALcfYaHk0AwjXsHyxo0vYPLrDtquSL3asciN0BxsGhYF6JicYgSmfR
Kvaj+eTTdVqjWQ1wBHEBCX+T9KYYsF6dnH2/RLcl9bGWHB9qBh9gxxQfTrtMR6SOgJ5wPpFpGnqL
9VcyB7wtZPyRxOVM25+ZL2ciG9ZR6YJwpt3MiHERYO4jpDsDEBjNmFkegzRikKqPPp25gDBs99Na
oKW7dhvdCe15+Swjg9I6b9Z9HUPq1xmL0WZZ8ZNcvvso5vNoYo7sTa96PVHQiOSYONgbAa8zUlc2
H2UEUj9ZzhFbUiYK4vpxmOv+VERxxfgL3b19qnXeY5bII97WYjfB2IcZtzA6YbgpEVAwHaVPPhUB
I/eA9ulqNqtqrWvRW+Ez4xRX8V83J3hZI0qSqh1W23T0stShrxqMu77Jrmmq4XazZFd/1F87vrdT
BY+mjQNCVZf+A6LoNwkyctVs+QyEfOjn5jDC39w6/Xi0C+tq0xbZ+I59MOrpqjOodgVONcOOr7Ie
3Xlrd8QSYAVvA074WHeuyubH+M5Y4HJcZmM+Nw6QnlFiaMAYPVYBHE1GOZkXaNNmNU+lRSHawUmf
YzcMEm889+YgTyZjkRsaHzEgS12f9DagU9aOOBp5hrEt4iFYp339paXVj/Ib2lSm95LaAxBKRuC2
gvLXWLj7V+hcx/idD9GfmQGQjZ56WbcyEBH8yuy8fOdRq+1gDaSlY1O0u6GR8WkuaCIx/2gnWwlR
f2cmPt1dz7WuQSn0Q8r7OESuZ205qLZCucV+wlH2rnVEESWcP1fGpo5g6PXuGb9eF+36xTp0Qbuv
O5QpvWCvg+qWRX6dJYkVVKCjbsJfpFWztfq+w3dW/0Yk762GOOjiPKALLhtnEi2bDhCY9kl2Mx14
tb7dOMCy/nay5n4DIYXJKW/gHDuEDSGDc2bRixa0HbpMJ3WDohFiciKeTSi129oonvNsgIYs5d7X
GRjL48+ybjHCybJ7kXE/Rz3xPjNna9dy6hqn+BiqVtkMZFA0W7m2Iwr/ilnbwp8f+8ED6YGAndRQ
eheHFNnpH2dDPLqa7awEmGZWRgDNlP5RMpzzxP2bMlFp0xSwycrnybsvrhaiVX9BkBX+KSQRaJkO
QGDZX4FQBA36WlrMGDbMDcL7gs8HeLShP/9Up+6riLtHJx02Tku4MsczUCqpBlglc99+IcKscrai
9DmmmX5xZwOO9TxdimmCYRBxr9I8PagnaWiIeEN0taHXs1nWmMC9lrYOoVVMNzVpG5v0zUZnz2K9
o5wBD4joqU+ltvaC+qtnFMBE/dgoiwczXTTmeHQYyXGMO2n7mGV4+gZ2FsYloJ6V+oyvRRWqVop1
L4NDsyQMqJsnINcHJiFCf8kfhWv/dYZAjYlhWLzI/NFENnRTZsKFbCYQHkcnWtNRYTZLE7I+jk2e
se3pY1WUiIApMXO1zgf0+Ks5lkw0F8lbKvx7UydM+ILD7Ml/L5nv1RvL83bRlG8x9wkN1s+WzdPs
F7fSSI+t8O5Y6Wr8hYAevll+a3qRA0wgy40MFfL/FoUuLR3DiLZcVlsHT92YO9yCUjBAtzJH91ak
xge6Kd7Gyz3u9MQJtp0F44PpqylsgqxY+VbxFxmcm6nXu7QZdMb8XEB5zV3HWvWRSuNj0N3vHI9W
nG+WPy0NhmpssaZYPupKe+gy481qQDV92e0hlUCP7SmpSu+ajx0QFCzNAGgs72KGfs2eAchii3wr
/Afje8g6rqQILkHhnoXbhchqvJliCl0rf1s0SRNPi+/RMJ+8eohVQU9TwJ2oR2qa1FZnXedoOtNa
feXi+K49LCT0OWO6yRl+oGlvozFhN2kvYy6gmpFFDEhhMldbJ6SsUG7TxX02pvFsWMxgu1H3ZCQY
oi71xbKzS4R5wGqoSiT/wBiG1n/ypP82aFO7mmJ2tZO3w35agnyDGUBoOOkOn/IPMVkLTTnGgNxM
b1b9ZH9aZbt30m4No9FY2UX2nFX00btG6vt2UvxBESRhT5nQp/LLjYyCcnHaWEX7ODikEXZu95DY
p30+R/dpTgEPytZdFRqSnbY5MrJHn76FK6oFyhUlfjL96NEz51cu6+c6806yo7i1neXB0Uvq1ka8
0MHCIRtPI2aOWICCI0+aI6cCkCXAFRtRD8NawtYAg2aGM9fFE87DR0cliFmMPipj7AAVrXs3ZXDE
K+cLbnu2rqa2XXkVZciQ6Ec/yW86AaZJ8i182MsklnPt+z8TvhxU5dM+NrQDvJj23IzJoaumLDS0
+KXvxte5NIpQIFoDBWxkY+r2qh7EkR4s0hXaHqJBSqPU2nhK5c+bKughNSl8FioXp5wZoxUTo+fJ
8W51IeEtLOO4XsjCVglhXJ8pS8x+S95+aCCPa0P10Y+4UXcUKj0D3c2w0OAy2u3ier/1SAZq6MwY
GV36VNTVOdUtgEupXUqLOfRaf/QNuiqdgGfjzWJZO2a9cYT3ijDdaujqQ40PGZIDKdOLZHIDn6RJ
4ymjVWT3Bn60SbUuQEYYbIxg2hHlGuvJ5INCBlt5114UzqjPrZLBe2EeexfISfkjMZnADBYTwMUT
DJVz5TavxI09YyMhzM5HG/jYw0klMcSxmEy57rOG0q08RugxoA9Ba0KvNiWzRUnWXqUTfEtv+g7q
CkI9hxSCGdbD/kuTCIASsIDc3VWVB/FPMoXiv2iluV66+glnQxs+RQw6aYbSgGClWXvk+p/ygSlx
R5CzVthp2cZJcxAHhIbNsP5TMgPvqHgumcFpVUKqzqjHzp5zUj931t/8bP7F3+YpqUZ8/YxHx6x2
NQVq3DivhkwOmT88lfl4jpbpufX5fRac7WBge49juYmW5pJODd5l6Pfb0qO/mE4nZQLHxvwpsN6S
Yrw2nnnU8uFewy9CgmZTjybpFynwVsxILMaRpCNTbBPdP0qZfoNXrHuPvTvoMa1tIguZO4JdTOBq
ijQESQaaH3KkOxipG1hlB5qfP+qFmNAXfTM1V8w4M0485ZDGx0883h8ca9hy4s+BmUcQOZBO1HQ6
CV3oGDU0jfhEN5Ycnp5ManmQivwHi6lJUmkaFsbJSjI8jPxdIqLrALqtG9WP108XSQI+STyb0kz7
6AzvGFD7MCMvwmWIju2YnIzRAyIKDuoPh97D08lLdhWgBRNn28WJtx5k+iYWUIUYbigrXp11VJvO
EN5jnczbeUkuhW9+GoxT4Kr1rBYLjxVgZk5gnbhwpuR0sEa8lewpzDNgDYAHs4sO8NET5qyCdyTZ
bws4ikDvjPGzlZ+hMOSBFC/G0STN8GrnCCjwApRPRDJgbCZ7vaqId87z5JhPAsIsUzoM2NH5HRSi
DySY582LlRdbpUvUuflWDZhLoukA0QEstsn6LTZZtAYZl1WT7YANDimIbbmh2b16lb1LTW5fzCZW
i8G4IYVkN3XwAOHaQene50DN1CN7dbOgB7mJInhE+gg6Q+zgM/Is+/Rq82CSqXtc/SbicU3q3hlw
GKi1p9/UC454w7bbaVj2KOVupiYhwc2Oud4+5TCtgqFU0/hgCUZxRWCCKTvQ02Y8kD6fZt8NdZ99
V7fMLEtjR4W7UZ9rGKqGTk4T1RkTkQNebwxkuOna6q1d7dbxyiqZwwrSvdkn966OI6bO6Kta0aES
aog+7xtsuka5kmKApBNsUcUDftJpIKCiMESIEivia1JQb/qY/tkMtUwy3hq8kZk34zFfgin1s+zL
A+PpLyqC1Byw3qKZyyrXc3z22oVh4WyD2dvOAbhb8vQ+g1BaFFCua306C6umj/I6MNUd6cOuoUg0
/GqtZPDaCsINkKyHmZRNdZ5LyAFsE3VaxoFsy+x3QRNxdnWaJPRwkfteoe3HTRuP57bymZaSpNce
EInJB7bwZTNS1VUdObfKnQ9z170iduHYjPeqONdZy9UlhKqH8BrVC80PCOGclzJ5TTvUcUT+4pP+
+pAC0ZVaT14KhNN81DVXjo+xm+gcixETBCQAqwGnLGYrGRue0E3grRVajsOxsNKVXzU0rMaZa4D3
76ABwoDp8Ds1hg9nJbvaad+oi/CFdlColiXAbiZPlgfqimNiS/eIzCOsGG4KjvKrRR0+VPlLpQD6
GT4r1UnS628VnCJEs190j+ZvrxUPVLBv+cL6EJbHki/iOH/Qkl/pfXPKnUgnhokddkYkTMOtibUY
AiLLACFa1A1gDKxxjdHpxH5h2HlAtqXcJjgs9ahELMwg8Hb0kPmftQoJCyHLY+5cDM2lLrU9g+yo
VvCaGLKQWwNFCnQcHGaAXF6RY5xjdmBrWqfacSngeWDLDmKIT8gGzOO5YyX1lqxqeYmD5DYwIznm
5dmh/4Q3TEs1GKG34gsc5Jp1zNBq98vpZmTB9JuQWbhkReODTW3tELM60qIeLFXqQD4ADe8mkm3X
2baokftW/zn56Ukwc6t0I/zl5sJA6ew/kTsfvTH/tjramPPsHie7e+vy5Qi3r4T55r6oMFlOHcMn
BtyU6Wxm+G9gXeRw6/u1cxKkQHpab9Q1MlUfZW+849+0cseUASaomk3vhRabNUnu+mQeHaojn2gC
6eSxo4rpFRDYbe24OXa4tvWQpu0mvY9u8ZjB/HYLiDYQHwiwfO8SSz9q6sepYn6z7C8uP2x03wKi
Y9XTwiKBVa9OucJ1AQoSEz2X+diIaNVqJBJDdVQwYkulpX6l6rl7ZrpPc/OxS136DVer+y1Lc5NW
wRargzCBnr2I7EGmPLhVHgzzQ6URTLSrvJUp7uplwnoRKac1CTVtha+U4RLLvQzzQweXlHfWsize
OITq1ZRipAHcb/q+eVcBlLH8Tdx+qvCp/jhDS6xFK2vkglIXedbfUj1+t+bmb9y90Rogc15nIGuG
mjslwQPRpp1kYiHqjvapNypSoune5enXgqzj0vp3KxH3tCj2aqUzfCMa4NaaSWWmQiDyDCFfQpBa
KefUCYJoXAKnEzeU+d3EgYeBupuEgCuDXSXdkEVbbsQWWtoZ9JHOfUuw5TPSq7rbJr04MBG1rZ36
pWqsD8tnuAK1HL2eQ0QoNkULgyyON/OI6IhvhLYGcefSTfnJ7q19NFV7mw5zDAUs6ovb0LSPCwdY
zMMWia7TzGXeUF3FaXkPPH5feOigFdtJ2Ed3eRmNL9C9Nb8EdgdjvQjzat7T6mh5LWYMG6E8SDN6
DfyBeadgWgcRY4tmEaiJ/JOL+WWUL//xdF7bbWNN074irEVk4FQkRVFZsiXZc4JlSWPknHH1/1N8
5/tPRh4FENjYu0N1dfUN9dvbdTeR4oAw+8SGy5rcmkF0H9RldaWU1OzCWyccJwqSH2mEhBkqscxD
BpjPMYfxR95Cj6+70zaUFKwQUInyo459ldoPNq2HevuNj1zR+lRsMT6QiJs2YQPyYV5F10Ra55yQ
08YheHgivWzHXAE6vnsKpJbYQe5dAfxR8BObLDpBTCIG+1o2nbCvbM0ezZSZIlA8bedlYI753NSH
EjZfTLygyZFu8sK64ENwtNFpQbhCVSBmrE0UGODy3Mgd9tzjqsZ6CgLsvTRAMGjqf5qYv5RNy150
+PCIsYXRyBNDf5hQq7I5UDODRMLlpFtNovlIf6D2CbIyJJE0drlOcCwG+ntptR9CkqkW0AzzyWuy
+RM7fWm37qnPjJPMbMjFC2K+LUkeGBsM9kvvDIAej3dVht96b3K6lb++mmYAZ8691iOHJY+N+hov
XlFSCDiVEI0hWQFNP77i7vmJXh9f8iC/QSvaFFmDh96heDA6/06jevWKnxPv0NvQ/h8NlNWoKVg0
BjvpEXHbfZnRemzd6MXMRcejPPScLOIhNF58XPZ5yqKD4Ee58RFj3oaMIPP+bbp1j3O5bdfhKmgd
cM63NfQvZRqaoDB2zZbu13XZB2Rg2cAMQ4JtiJmE6A0VjmL+KqDdxX+HiWSx/Biwbg2hv444VJbF
/KN8rJ9SpB/XY4nJ6GxG5fJsXuM8we1KHGoRSQy7tzlYlCsihB90TBKAwGUsmJebPKIbDGcHop44
RWwPNqDit2R2yAA+nQWyBBc0wvZ6ZIXqzd5rpzjufUItTyFOD72vAtWO3ByVknR/ib5aiD01EASt
P9uHF/ypQTaBKml1dw44Nh492NTprOaD31FNxs47N8CLgPXM9XmqEB7kvAe5c+O4TCMOv0fgRst9
GYOvvq4vsZSD85yCLzxcxdVdOzo6gKEXsaR6fTHz7FCiO2YRjc1Ermv3CQZ1bWcM7TSd69mmvtPk
d8yWYGxszExTAYoBEh7Dg5bbBlrn4/qRxGgKT9N6yz62neBkF9Tc3eFkcFCQiDwpwFcIa4bTuceY
Zv6E9U91vq4G6m1hQg7HDoXvgMvZmunfApUIbdCqhVrd3miHj8sKPSGCVbXbL5lAxu9iMp42nUvD
A+pDGRFEaCaq3A0GZP3hxF8m+HgWM8zTUxetGUVbJGSa9YdhZH8UcHYBHbt1dZs6YA4G5ZjYvs0J
gqiDHzo0n3YwaXe4D7ZlTLMGwhR7THWFxF9cTYgxWHeyTIyv421XJN4kmsdmY2wvm17R87a5kPKG
92HeHWtSab3Vyr+h5jkUK2P13poFVahyR7/PvB9SEPuOVm7j1HbxS0CPZpxmZ8T4pf+FnSrL6Zfj
DSc3+KNcpZT3RKSfcO7QdJSNqdooZ2i8stsPOMCg6iAbeA81SZ9PQ22CKs3MhEeaBi7Ww6baP1s0
ZfnNDW2ePwoyEt31QEwQ+ITi7XbTEkq4zCVN4/CGzPKIvt+HYT9ZXnffG5ThW/uYVM2d/kxvzEMK
Y5d8wot/YvAuXcQkyKyL52ya8BMjLyQjWxAydVAF9ReCeKo4vDYrJpZhSt37YO73VjIfXSJq+QvS
3keqrSNGtaLlYaVF+GKxg+UJb6dTGcH0CwmLs9b7t6NkK0fg5uv9GF1rY2EGKu+bXss9M5cpnJE+
uutLGqBhQORgh+WT3vno1PuG0L1CWNB0XlKkw5RO1uoIpdnvOQmZFGJQ19SORHDnqp/zL/SKTjlm
tGrKc18vp8RCagLzSetWylEp6VmVidyhY609ps/pljPOKff841jeYuN7FmJrGNlMN0TtvdmEs2mT
E9BAoxm+BUpwfhdieZlqVAxrMzt7kHpkRdh5MS+VqrYZv+PCrlzew+R9JgAw3Nrl84hRGuIuWU4G
70FHXPaj+YewKUbghlLCFdvJcmn9QnioIkW716IUyeXTWQcaH48KMasIBvXoPIcobsld6OM58PX4
pQC7pD2assBl+yCofdADLxTgPAYch4BczviokCGu32lVJbB9bEjg5fuMmPYFrT4WXW+VsF6J6ZDX
J4wLPolvsKEsMCkiSoiCEz7l/9yfLLFBI3WBFAAPjtj2PqVTxrPma6R+ZQWt+d+OHZybr1ERPimk
43rKYSfiyhqmEp6Km6qhJa9waOUK5Gd12zot+FV8uLZUzYwqXE1FS0ae704NR8oyPybMIrZbjlXb
k4NhbzQdYXVQqoGSNO93UFx0MAM0C2U1V76/lND/OB1Rj7JJg5IKxDfQ35Agq8w/5WKwN0ryezgD
OllJTc3KfEVb/m2jci+fxp6Ws1VQpEgYJOboJL/1SdobvN2NaMIn1OT2EDHZY3l88iLFyMQwbDvF
KOwoHs/0mCsfPPOsggMs0hN9SMw7nsmofI4LaxY467W3cx5obP+Y0N1NpvHcM01zQW7C9H+RPfpX
bCHykhT6/2Yel3x7rCbjZzTTMg29BjLflQFQiVgjjK7PuC2glmzHmsJ9bxGN5zSpsp9wLrO8Z7jb
dyxXb8FqjYdvMMdwH7a7N98d70LWjQnDxxTn7SIfSNcYPfM0MmwV7z1EpbNieGZyySPIqanCz0ef
9Q8Ju9EZsKFO747LBNXX/rR9PoR8x6T0uRK1B950DVEJezk9ibZrhvmpmnZHHZaCLZ9ZxYdGlipY
W8TJyl+QSX0edzXU09K4U1Rox+/blD7EfYzLX27czr/NbJq/ebE6gQpn/AiHACUgZM6qQcxBPg21
zTtbuHKneiKipkxLeDP8qBvvTgeEI1q14yV7UHJjMqrVbdsjxsge85PmvvuESGwLO01udKcuEe1M
LTSKnP0EBA5gRPsk1VL3G3qiEiCZhLT8rixY+pZ/WnjrtSih5XqNTUBBUqe6T7OTb9eHYHN/sIl0
ZtlStKGcUJp4UKLhDKed+9J1EGmoeu0SenHSeKNVDNk1d9feTXXDZCWqNXByOs41cqBULIiFq8p6
SuCHzn53U7f2PfpBsBV6uAfVyhHsbuRoSzdFqy87rQYSzKDDaQ+01dvLfuerikMHGf4lcL3XHkcQ
R/4TmI6oac1+nIb7Oi+e2z59Ukznaej6zkYEyXtskK+dw+b3YnWv3WoAraZPZD2/E85D0Jt3Xmu8
eVDclABrFXx7+BNF9anPiPzaNX80IFfZzVc4+B9DQ5+8N7d/wJp9pH6YUZ97nXtMGjM+VCjJdB0u
3fF6SI7jk5sXdxAer8x5BpO076u5v2fz3lbIoJrO7iUDHUfG/97P01uc4RYhHzoCU2sPqBQZgnhr
w1rI8ihPcwDfiiz9yMeW5M+4RyoL1Tjjhk7n210dX9J3Bb4riaoifc5MSpYbJzsgJIS7aYA7+P76
mKTBc+W4v8Y1/Fl3dLNT3UIo7p0pvQfl7RrbPtbhV1/g05wVXdMos668yUVqNaA1PKp2Gl4bnaug
eol225dN7GhV6WFHmiiXSEPE2ZzcW8UDGZhaDxZnsGFcQlKa2J7QiuFKC7kg8NXWwrig8w0TR13n
SK5za6AroxsekvWvWVg/eYLfxbqDEtoVPwYzvEXJwLkEm1oCRBXYsi9mmJ4YFQBg0rrEN+u1v3I0
ODQVRUwFMCMF66BERmbpKQnhXegWQ06Jz8W5wB2D78ZbUBQB9xkpqsOMyYfU/BRa1Qm3UkIHG8Er
FjuAEY6uI80GYtwmvyyFBjnk+0nFgp/G+uL/56d6M/xRU0/gSMPXU3aIhI46A4L0mQigJk/mM+WP
FENxH4L95JURQDhBe+MGKespOzITptXDVVTy2pi3hANcBVYPoAXJLVxDXYSb8A2KeDuKkOPLTBcN
ACbBXANyl7/2QBR8RJV9GygkGlUFINwfuKgMv4Irrlh7NJJw0nNSEAw0IfCl4UQ3h00z/Pgw1nJG
9OxSlqzA1eUyeYawre4BtARSXMJpjCMdEw/Whi45XMaI9RQ/b6JsndBDSE3FHWCOGu88oooNMBv/
gQq1JyOfsdkRIh1NHCGe1u+HNvqK6gD1EkghJwTwc36vTt/q4dxhDLP5Xm9LECwuPtx+KYbBv0R9
98G6c309kF41GUmTfcPw1ipDCCy0M3CT9TLvRXBgwdPobthy3PvyU25Dr0K/zF/r5bFFdjH1TQQY
pEVFgtqY8By+i/DRJD1p2vVADn/QwvMLKVnzTPF5VLsIIalp/mSFsNvCJIb6hZ3T8emKa7g+vlr/
hVU/gQ0q5S/HP1yFbzLm2PHHW8FS7ATekpIVZaAzLlne1uHe8Jv058PshrzIskLZQVdRQXaCP0Me
5coFZzIJwxWAWLB4+FGbvl1KISVPynboBKrn17kNaAuZ2My7W0iKHpEG350Qz4VpvFLCAJRy7Pgf
y3tISbdIoM9mNN7RWPSbuKkgbppXlwiABSFJcnZ3RA0ia8hhCmyodU7I4hxUsFEVOTiQQobKfdRi
jgHjgfg9BXVIb5iudZzd8qfhMzeUw8J9eGS6WdeeZHBYM9p4oCYiXlG/qZScRuSnDvBcw3ZPj4sV
PMGsfJF1UdyYsdtTzAKTWn5k6JCwnAqg5SXpOGDvu/G5iupzt6DEjtCXKciEJ3eq6sowKERWL5cg
E93H+c7ztnOfR3ulEUWxPMQ7BzSqCT9YVtrUbovxjX7Dg6raoxf+KqbwXAYmvVWCs9lK1PnMEo0R
yKs4695+5ubyoFBHIvuEPIj/lt70QOdEl/hqC+JPuU9uWgAN3UL8pvgkVuXcOjgaJEZgw3t0N/b0
DgbAntceKf4yBz+iFuSDAnxaFB99Rn7r4tHZ3CoEeUvwpPyHVVBQ0CTV/QWFg6ZTbc0LAfnRZ2A4
bz+1KTMxO46l8QDC3Lm9Tx3U2Cgkgd/M6Sn14Ry43r5Igr3ugP3AmCIa3okIaabJIP2Yo8rzb1By
rS5+9egK3Y3oAgdPnvPY5K9cqHIcwLLieo6+Rop2KG4ePQxc7FmPNcXfZDLuF5i2yNZRFGZ4fRrp
WEwe1SN/+F3PQMQYszJtbpH6+aXP9aini+FpPOzy+ABrmj5o+jcpHfJCBZmFPaAS1QbOBKdUyYPn
WD8WH4GbvmtQ+ViZkJBv6K1/te18Bmm7ahwite3DQkui8JwD79wwMSccrpaMoTOxrv7rgBor7dU/
MLvdikxEFzKrGEFdiBXTLjylzSd3Pppnq34T9uiP28WWE7Tz7m0L2RUjxaqhU0wkzxs2t4+Bghai
QEoVka3ZC2IhksFWpLQHJQRD6rBR3t+TbgsvZd/Qvn0jiF22vIfcoSvyOtXrwuE2ohZN2gEAnrj/
rs9ec7IadBLkFuBOnCbzrD/oVVkBs+cPZSymGZDDeSHbAZFydJK0q2dLeV1BH9hg+JcQJIicxzSS
uXxI/be4X2+VLC2Eq15o/J2i+E6Be2hPNy2G1re+aHzK0vB2V9qfqAcdiDsA5Q16ytLDSH8Hlxdp
sANGdBYantHdU5lYgcsK8pgm0Vk8EQZE3zaZd2vTjTmBEaIUj9yXd+340ILy9koJjwo2KsTIMAni
bBeawdBUWrIQ5P3FHkForT905hwAInWMw9C+pHMxEv3a3rN0k63HDOHrzfy5OS8Tkt4yEF7m/i2h
Gi9DR4UROWkah2NwxtD94WQpwjUM6shTYvi3mKMB8xgBKMiJlA3MnxCcoY4/QYw96Chh/5EoI7NR
OgpuIktlG6TA2k9YzjFS64k/Ogf5+dl8MymMJCyx0lRVoPj9EaMgMCRI6XV9yMr+kEa04LJk/PB/
5gZTp6dZQXuFfLBhBdLipZT9C47Tmf9fuMMdseMGdjr/wsbwu9q81XyvrG/qWiJReB/EJWwK+Rcl
mVpjIo8EUDqvP0kecYwNYzDZ5y2nlViDpq8L4iOQAUPAbXFzZCczY4V3RKl8OJ/nuvfY1T7+qwpm
7cdnk0Se3+qXczuhHp697mgV6HaRzGZSv+scpS+k1CPNOVReKDrqzjnoGbsEiIsk4kpnE7/Mz8S6
4ZMjCAEddNC4ZGIHzcAoQuWfArRBKnA6yYQcox/KYiqHd4GN7QXwu+nugt0vUEfshKrwHb0ZS4A2
P459Lg9NTehhkrmiTBH9qGMU+1huhezxhl/RqioXV36cTQFd49kdf6ljUcSNVsNBLZcf6rwJRuf3
//uCizLpm1tNpp1HTBVgU7H2LCpYIismLEOHZSpu6Xm0XcDZ+kjmKfPARchZetM+buv3//bCzvyY
gd5wR6p26qSpK8V9uVgTtpEs5o6jxFU58zrOHnvciYY9RpY7HjZL5+jI8tuzvtHOn01Yo9/ybjck
3fyYb2qfi/nlAfxN9JoCznAv/IC4aA68m7buH3Xo+A7fD9NnXmVfP4fkbBZpOWLb+zq/vFY/zw/g
5dw87Z9h/WmSeis0VhmZrJeQkgAtAZFkTVhFBAVIa8AgDIQgfrSUCfqN/Q1EQVR9KTZSpVlfSvvv
RlkECACZcPNjifSKuIdyyeQLBfwq0kfq02IL5ql5gmF4LW6VGBNcmcAFqhcYaAw7lG3CnxOYLYgR
C4BM3eSoLabwsh3zw2z95EYFGHUUbXWKNlOrMS4+8Bm+Jn7noCku5KgqWOTqfCGMJRTu5s8ICSXM
u2k+BIS7G8iKm9L2lL7YUHdi3pHuLJ2jawWN1Hxn5T+8yNi1rhjr85oBqcXgUzKm4BJ6UBpG43ds
VGF8TqRpiZmeuCG5Th15yDhs8ybwHwJmYAhzXQKmdPDnCpDj5lPfKqkMKs3LqMyZwOtD0t+O3qVG
xaXEyWFVMujJCth39wk8G71mSA88GC0YBybPXc0shu4HFHzFlMDfhHACSKP9F7/zUnvECqH/Yd5K
0HVtNU4mm4YdvDAwAQLVXla4NP8tJ4qnBHGYvq1/YQQ1Ww99NHYFN0w3zb4Z4/0I+M+FWVd2Fbep
qu9oFXStf+cE0huzN7zvIncP5vK0YgY4U+BcfJiMuU6kLDmI29TRPZ118h4cxZlCo9aO3us8o8mD
mknBLgs/KJfHFKFGKqI+sYyqoBxRJInhDPGv+wGD6ObdOY2RP6AV6hJGtxdMzHEnyGzrPicgFrSu
0K6k3B5Ds4GRpUfNlvwv/xJ8iJ8oC1QTx3eAW9n9waWCX+bMq8Ibk5xjdi3TgalNdlC9m5ZwuvGS
t7HnHeQ3LGRfCN5ccChABm1d7SZBMLyCbQTo6bwjg05uCvqxXNDhkvJuQmsrNl8kknywDttCHZTK
b+f9kf9rH3n1mJGo/BP6ttBLjA16xcBR3s2lPinUHEhIW1+Bx4jzFBAvM74bkBTCi7AsFsEQf3xx
V1BFLvuC89ECZld++hpPyGOQv7Bn+KK0lNroceGdYPidsfqtIAH8SI9HfqYiOkSD0ttQWSNE2pAi
BZXgnCkOIdq/8iCdRfXupKdk3dbk3WhmNBYRF6ESJrfnMtsU0ZvzkrzrULGRxKssOBEVWBNHKAEn
1ymgmie2Wz5QJQTkq5m6kTVk8f1Bkc4OYINVUsGzJduQS8eRMvKEWWAXvGiXlY/kxk3Kkdh82kO6
50s1i5YzYc9KxOp5vBO0xKFSHZ7TYUD7pIEWrbGrmOYx5NzyjaLORjMu+DFfsAFaKJaBKpciK2XK
nEKA+a265A4dPkMfpBx9560ChfW/vEv2Pq5Wz4PZ1vkkdJQr+f/x7f9q3jo780JUWwp5IaDtCF2V
VvvFlw+yr7PvbJDVU2ptmKeKEmaGiJRf/wt6zufobFLhDqJb7LXKz0rH9FfLDpwXloEwMH4PK0h1
m4AgIOUhFgDWXIn/iMoKRiiM4w/5GX0C+0hVfZ1fRF0AGVsMujSFhwOCpzdJ+6hESd7zv+joEnoS
2bWUqIkS2DUXPgp7guPlqUKA6cbqXwrbefvKHStWwrTKMBUYlqqPL0V+Fhv7tZA5C4BPC+fEFVRu
4GUVaXvCiHigwNqFold5lnfjj786JjJQvNPO593YqyVfqdQE766oiJBFH2347g0Og4kZUJxFfNqa
BqpYCSAJNyVGx2DywrPhGGdvya5TZPiiqIII0yOq17nXfvogCgefgNelO4A+u/EPx1TkOr4w9/ua
4UzRjg6k8bTN1TNEkCcrr58t3yR/Mx58qKO5H1J2MYvXuEP2kv2+Fc1VZcKbglTd7La3pJ6+EqQm
s8mi5uX2v52VRD7cYqZUGM+F0z11SwYXPzpF6F9fQqQeElwGiNWMzWs54hsiDARk9gco2T9UlNfy
J6V9lwYRTanpdd7HX0Dj6KBC1O+79hoEqTwMc/rkJf5t1bVP69TdMADhoW28h67vrkWRKvqIzHqJ
3ylhvsdJ/6oC+VAtd/NIZyyfP/v2u2oRQ4EqVdT/9IvwjzIQ5nDdMfXqLgjX+1iKACindB1WgDH3
cJRHm5bNcTjXQ/mYddY9m/0HQsDMoZpizraNHQuNPxniX1fZuHuZokS1vpPfDTfLAJ8tRSIxx5W5
u4TYOQF+CMaYGpiV3yovHKbwD96f7L08CnRxqPVXYGeqFQTFRrWvMI+Ql5iAgxoVc1gYA30nDkTU
tm85YUPipJCmSYJToz2FZkzWyCEJvYCunLZ+YQLAjW2Fd/hFsWhtzyA2AVkKOkhUsdu4+5Bdajnb
XQXrJxw/mIT0A5n2ozHTz8Y6yw0nKW2Gk3NPP83zhSzbUsHYHOuvbF9iBzB30ESAw9YP7nmX12cX
8fSuCJkv2JznObtb/PHeg/hx1SKTCwRyW2z922i6V23/LQblRPJ4KatAfuhhAYzSkRJqZmbOs03R
bvI+FOPSuy5m84nklT7nf5CO/VwdZp3ENhMUqxcK3O8ocD41MbqlBf6r762ndPbgcRa3BpXEMlmY
xhCYtwkcYEU2AwYzgdvigTtk26ZSHI0w6BfgxwX3qrZqSnDR975pTMxOyVbTiVqfL6zfmZjHcRGZ
YvwN5sdjFUwaObegIwMBsMu24U9v7EiCdv3PaiiTAwjluwqiTo4WPHFkQ0tm3y4XG+3Cewzd7dMl
blJmmW/L9cVtE8X5mX8EyVCOoVomwcnrQAIqgv3k/NsCYRdbMzCHaNHct48wco50n56XrYAUML1P
KWrYYLG7xdgLa8QZmmFwLJfXHD7Dav30++cOI8oukW0UByX16hN+RDYYI6egaCyGe9VAA/oaBKmI
eJ84OM2GWJESJ0mYcFmh9dxaSknLptCAZ7VI0pndc6WvBUCz6l5Y8YGoGVsrNpXwQ1IyO5teFZth
xIr8U45RaZvrvUdpc+phEslWmnX8XKf5L8KHoMyVWA/9vHcowGTcTFz9GbQJ7fkHERUOnGtx/+LF
UH0m/lPKze3x17gWP2/vBa9g2BUcrNQVOIvrmP7lOoo6k64/y1TDmUr65CcmvIvrGywrjgTCCEIL
ctJCjmugqZ01fCr0CxnWQwsk4jt0EfmOSkbk+NgjqnGPHaIpPpjYGr7oWala4FMAVJRA4GLJMUge
+C73yhtfqz/d7l5Dn8ARWC2paXgTVU1jve6ouwUS2WdN5e9EhkFlcDwrV+HpUw7cQlQgfxgpvmZB
iY4uL6l5LVLCzPIdPmhX0QJpobUQRbe7MXwUkuSG6A4wpZRqBZ/Qzj/p8zeQvBHEzsnj9clKiXV0
mcBT/zbz+exQqC9zaNbjyyQVTvMhg65aUW/mLeT4foFi+EquahEY4ekI0ZBnVERCWFicp3D5osvw
asdPh7R+ZT8Coa7avWPFZMPi3g0Qc6H45VI/tenNqgDVVK82TrxRH1lX5dW6QRD7GYUmdfdwO8ov
Ka+jXNBhHcXEKhBtoq3oeSnL23H3abbBVYw8siD6FqiB9sn3gZI3O0MoksLAKElgldDGHD0qQHSk
9FVQdAG+99/y6peAJBWmVVsxgRqwJbBL4uAnSVPB2+Sp2Yml960NBbGP/dc0r7CPdh78duI8UhHt
GK0OOOIleulROUJX24xAVP4opAWV6SDhER05TXLXLf+opkIycCN6qrwpf636FXfFJeVVAvb3Sgcr
0UYX5GeWn08V+CQIVUdxgxnigkHzagnKVCXjNsEORp94CQOvs27xPOw+cpUmffvfkQqIdOS6YTl3
KepuwNIjcP5MaEtmTN0LTi+8aHDu0X5O/RH51r9cgrlKWbVjNM4npIWjlzdHFXCkksQPB9rgNvRq
d1DboLxUTxZAWYhSJYmIcglwpp4orqF/WOk9uLasGokbd1VYF3OiDBZNKnkLto6IBEUUHRXVk0Ts
6voY+2+g+gFej3ScdxRhzmgVA/tUFYX3xFnsh+YBTEZ1fGHhqLPfWRb9QinMLGrdfGswv0m8lepC
mNW9kKJr6wO32iuKhUD+/DYqGvvM3a4FMTAq4cpHFgyoVjZoIIHN2IOqKzgUBXhbvDO9f1FzdPsy
9Gxq7oj2QA74rb372YJacACgeiiK0oFmr+tFXohXqA+1l1OqoiEXrMAv/Q5yZvOqU4rNap35lbCf
G2Y1YL+S1wnvQPFE+JpINr4T3DIuO0FdRvxobaJdRHfHbu+t24Uanb7UCJdVy30yIdcJA6HHqXeQ
DomYrcW8mTF2uyCnXgG9YUW7LCv/ezpVM2YXor/3wW3PEIMb99+tN695gzxmxkHmC7fJm+nZU10x
g5ZybIfDzkNdw5gfVFYyoWWM5bRXpOYm5T+7ojn0tnkWzjPQ180UneBCX4qgj9CsEf900ZTsmE6B
ai+ksOW1DJFGKX14N3QazX5+HqnZbl33Q5fWys7h+Di0wIJjMty15u535wdPsUXvxoAk1Ii2kkod
IfDrXFBzGv3dd+fCE+3BUVQj6xHZWtbvXd4yALSr0utyc79WJ18Pc10/pPD0hm5+jYMdmYKDpqTf
Uu61YrTfu555MGnF9fKYGao9NWQLidiOuVbVU9isv6qS4rjjy6MQbjtVgKjTdBaIU9cTykM9Z8d+
GfsYnTEU1ZiYCnH8wfLHd0G+TRQCc8RtdIphS5sWAGs027+33AF+hBuKnuj6G+mUl9Hfvh2j/llv
HtqgO+NGFnhijIIQH/g813ZEJ2FlZjHwZII0HPL0oVffWw1C8G30NHnFt+lY9znCIMW6HWa7/0L9
A/WULYeAhWHi7DunKWWg94h0CoOpfzdOTuCZufRgWOVVyYRzWGPKIIWX7HyU7YcXe1pPiAoxX1SZ
bgNfIvFfrfbTdc8l1gg1zbr+wmpPVKj5Ikz7wiASBrgbn4LqDgMnbwhucR1TzOmIK8Q7oqVKlhCb
pWKHiHwyijIgEexczPNOtUYBv/3cnCujoHhMdXl9QRiEoQE+bvgzglNAOr6ycXQBrJZuQzm04EQq
3WxvHWvFSEJqG5qHNyP8Pw6ysCnGSaO1qfKjgGcGaZLEYIXgY2o9ZIu5EW5yJsOrU+v2EiHl/yiq
Ex2Yk8168eAX2+tf661xG9hHkWxWVPMEnzeVd4Hg8hqVKLtjVnx91gniVC5J+1uWqzmHMmkxdNcM
ZvL0mtEWguubQSMcC2Wo7QZem2IJ5kYQ+fxeDE4gGApsua58h0/yg3tp4b9j1riZlb9TjUOptQFl
LGXMR6gyDOGFlmQzxluiCjoxqWShlvctfz7+otgfoZum1+g1t/K7/ZLfCqfTxcKedpflgINBQg1A
jidVpYIVwrytsDSdFJ4Oc9/gF/JNu3cgH/7iKQVTiO2eWAlNk/CWpvQOEveDHcGdsYWqRO3C4OXG
fHMsmk+xTHQqApl1z8x2eCSBJ6hQWwA3uuC3i3E4yQzzsUwZOg4BUSTwrtfQrdxSlLTQYZl8BpDi
ECxa2Va/uiE4ZffM8LD0qS5Y1Wo2dN7016i+3XZE2lGfvw8Y7gWBMwZkHq3uu3Dhug7x8Dce+Vht
BTyFwmLFPh6oBEpEaBNNmSW5BsbKOHtdCQObJTFjumkFRr6HGtid+s+5Bd4OyFXaZM2R5c9CdGxK
WHVkSzFcbodhdIQBkfqiMrhHLtBDQP5ixOiKR36KirBXMKcivCnJ0uHxoJOQG+cBhjZNVNho6jWq
6lTBcCMKB5nKoQdcJbVJmU/ZWPb3QPqhtkw9iDpFp3i48QPvLF5B1lJ/MIwfyhEcclRVPZemOSh8
IaRT2UUgIFk+93MSMUOWCZGjvT5sl0a/3bH6rrcCnnlFC/P4jzv49JokR3tH03nNZCBwPQKLlpwh
KoKz+Amt9wdPhhfSnaig5BN6M31wD1jDEhkDykA0rTBNEzJvP88fzopESV/cJMpMMXcMSzulA0vI
g4Y2YE5g5IgCgyNAKi5Xeo8753Fb3mdUZBTdOaTxC5Q4zvyOYYOMTb4CAz6qhISs+ZUyicJbj6qS
K0URAocdoS5WQyTikNEqhfDUvdG1OmsEijyYyr7pTQ7/lgVSRKGcBy024ySQj0omW1xlKLdwvyjm
6HPY1KrjM/ZrH5HUhIRmHtSPEcYMCLdLSMoX/k82BntYA+Fn03j2EroTKNeQsggXlOyHiFBdjm8k
5En86kdeNtDL2+zGx1PN4XYXTlDv4O6Vlfe88/tffNVVQ3eA5QRM5AcHN//HihxaBz7Jj68y/7tn
f4QhliJLstsIAXvGGpOWZXTUgKk9q6qP0OVCLjiQZayMzO1K6sfpHS9LtgKCJOnqs4nOUw4XEiNz
CcHEXOV0r9kLN7nPaeE2kgAGPS0+UGOhY2BOLyD6+sTi1vWHsyy/VGnMwYrZtmNxKe1MNNT6qI+D
BD9kkXHsXXoMAeJ4qhkEZ2YUqQtMGmzYCQoJ6mjSyZZdQOaG9shMOGyGJgwJSFz9sJZv1TGBc3yH
quwCsZi4z2KgD6e+cJVigeq5yPblzCWh3YyY527164eZ+rs3oTdHevbf4YOIL/Xa1EQN3Z1vZ3rV
THSZhm8V2IvhiZ9ZhG9Vz0TINoVC5fdyg7xQtlDTPbsB2oRaB3HSUoqk0zQh9gipH93V5tYDAjGS
NmX5QcT+4+ypM8QNAqQovZuKzZyRi2Kdy6RRwazhRApG5VPoaUeF6k16cxWq+tj7lGb8lqFC4h0J
XI23Tzw9CJBcqj/Gp4H5jZAQLNKmPOTJgRJgCGgteluCr9eMb/8jSrNqVDknBy3ZNP03G1DPii8k
F5Wmsro4KVmoyuRJxCliTSoP1BEAljsgT2xry7A9JpL/42/Xc1K8E/BXGlsAW51ukVeTaoaaiWSk
Cid+MIpzSr1ClERmhRxb6CWjS362HITisBF42o5JWglqPkozBZ7JG+oZcF8EF6xpVdNowkHFulED
chnFF0d3fH9Uj7T3rj10sXplBbyH2Pe7yULLA0d06WT+WzegNYRoOgwY1YcnjoNPEZdx0bzf3TV/
o2StIREEA7K5itHYJ16zm+f3XocbXiBL0TmA5qg8qRwdYXw2npfKfGfW2X4HsJgIjqAf03+VP5io
FcvzmDt4jxqxWD9BKKLQ/UfuCezFLs4SzhFv2YW0Xo5fcGlmPGBvItk9EsS77i2d5/cQo56XnhEc
OQ0cDEDNHO8usj7z9R9JHIroLSdhIZrW+9XuOJs21u6li9233qtJNAD52WNWB+dXFkzwyjoAvwwS
xabFwYVjtDarwFB0DX0Mof6Ew8ybZVdCan5UoLFU9hO1sWFBetB7q0BXqjUhJQAhwOizJMOyHnVI
xI6TdETrJkBt0lzhwBPaRVV/y+u/Rp/jNSPM4xNkAETn5P1oXQ2kNAPGVvj0Hft1e8frFs9QNzrT
YVhuw1NAR6uDl8KSna3eeO+m6TNNgztdxSPxaKEVaxt5q31TEn5oW+ghh9k6GwNTqtArlQer+gX5
NRROsdlawqryXvphe9xIYqSkEu+se1g3j7rOsPQHfV+GQfZfQJccH6BYMk9P0eK+4rLBE4yLeGNA
KNlTtoLypE4PRb/UKZbLJHmtw1YNjw0wZItiQDrfo6YNlkMwYqESiqeRvvNIN6C8fsysdgk5ortc
463Y8WlHBGKSTUwQycws+jOmu7uNgV+EK0Vp3AIj0xtlXriCS0gBDa6jz9aPzfKt3WiEbdQxmRM8
y77rvcaoojicKAMxtzRP7pRiZtn81+vrw0TJX4LVG7vW+9CWIMcgOVInq4Awwq5bn1W3jPgppTji
ogmUjIxmp10jZoK8YowOBeaxcX+6zBRJgE8nFy2bPvYvNUF1W7Ez93LJIgFYxvRk0R4xOouiXQWP
JEYUfgIaIXo4fDYi7SMTsHpEGpyrxvwqrRZQCWCTJu3zRsZINW/ce7AWwDsGph0Tg3wS2w5KhQ33
TlRR6mkjJITAWB9bnlZN+cFEGdE9tWHBFFJY59QPHI7bRG9HawZn8ZXAYFSjhSQPIgQBqy4YecK2
W3a7e3QSf0/G9mRiO0RbmKYsPod2/C/BgUA/QUKt4dzkTcIwwyHubyjtfqm9S7RH3qsBVZs+Ybg/
/ptTkzelRW7s3dKhBwBuCfXHg+puoEUqlbnh79jASmAhRLES/Ah39MOukt9JWT2PqyYy0h/DKaxK
+4CKNHgDLpKHZgLCVTk5L4IMiHacOfpc8b9MW5rvRo7jOFKgDr6SBntFJzXeXedaoYK7tg/BtF3Y
DNqcqhyW5FpYLrQir+W5tNchFOR0TxdW9IOumLOQRcO0UF5kRhdqUlZdgmbRujgaCGHXl0JJDmSh
js8JOynPp9h4YfyMjUqsRaKSIFmwONFj2vV0QoEez/cyU0HaXdfFeh78AXJa/dAz9zqod9/lbNL5
S41CnF1ds0H5Ic+gUsMcIX5QXdmhfKJfEWzvke9e7t693yXM+IIMQy7tYMRJEC49SuAgPO159/8o
O5PlxpFsTb9KWa0b1o7BMVzr2wuJFEmREjUrpA1MigHzPOPp+zvqTWdkWpT1oiotI0MiATjcz/nP
P3iTcIDwdHtxPaA/fnVe4cYGMU66XshxOJpQcVE6snjljn9tRTTZtQpeZ47AmhPct8ZTRBcp417p
ZF3F3stJgJGlAF4NYhuOKHQ78XBoffPocYrIMrW1vpOtjwyV21xXIkA2sLuz8HeWjxJDT04vH4dw
N4FhmzNzkxl0DcuAo1M2aUHrPCA+wBXydxEO0UxkIZF1MPzTnpkXv4HmkwXnpWo75iWCeov5EbKw
briWlCEnDDYA6nJAD1lwIxi0XH3Muz6XDSS/5yHEObKK91O+PFl5B6CSn8zJvvkSOyCGb0N1jwsX
wE1tbos6vtWWedcF7aNb+fd9Zd6mw8KGY6Q2fgHRi+VbSNzYrix8N7K1O+ReQeHP1jmn9Q50KcVy
z5h2Rps8l0RPXZHugbd9qO/tsLipK+szzdG50FsDQbcRBZGTB8dMl8V7SpFbWPZ2CAsoo8u8U3Hz
bXExq79I/BKKeOy/8E4bF3y775M7f0YLlR62C5A+FfatQ1nbhyWrhy02W5vCIl0z4sKMOHtyeufN
y6wnjW6XsMaBVe14ezcOUvy312Az4yays0PHB4M2iMRVeKCbxVdAUplRDhBAiA1821ATe0ZrMWrl
IZYtZkkNA9+M246vXrdc2oahkHaweOqKEphUVADjguIezuwNg9oUtpt7cvyRRiSaKKxmPNuwED43
Fmf3MFtgwIAHSVY99Ljz4j2n9qk5HI3aij9Lh5Bxtx+Y4ACQ0mB0j2sJKahuQxJUu/q1DXLsgvI0
PIADctPtYbox+vItp5w1y6TcmOt4W9vFTTv134YqP6Tz8p1O/scSpmQ/wh/YreB+Afpjv3DBsvLm
fsZ960IbbsNqzGBo4C2WTtq89TNr/lBYmRHloO9NikRXFU+M5cSDgNqUJXVdeUuxtb0CModqt1M5
f7oUbJk9mpdunOPGW4cf80r12ytaAWeqsO7SITm6uLGxB7wNNsnJoiE1KLtQU8Y55Yd+rnTPSzoZ
B8yHJQOdmUfjDc8MQGJqNfOnCmF4RZhIINl7Jv743BcqPWm3uCd1OT9rBzFSF/N4Oju2cMLV9MXe
cKOkWNU4xOlY2eIW9rJO/akJYG930aZoNW6guPWz33UcZfX3Ts1IIWCeJ7lNS1a0e6OHhc0r5vsu
lJiseLV5qkzV8p9NU7+v5XqyzPATvjtKyA4PrWG6x7j2DcPf7dhXsArWh7SIABoxBOyKYmcs9qsm
Dbd03Hdigp7smvVeT3Z40k1924OONG52qpDO6NFpYerpfFv4Nq7kXnJZmMNblNMgmoLbi8esUzWf
YzMzGQjmR7PMYAWT6zX58yv2zg7pCc6LrshQxTqGIKIY9Zk6YjONgU+3QiwY4Obn+X2cVe4htEfn
ORuDw1qFp4wBx8DBXk2EOth5Yh0CQZQib7S3VdcXsLp7eA7tRnVBdWhaPGcGazq0xFdizoRVY9C9
+3DGjJRKqKgiOmTBa92hOMwmOrrIIW90kqZu7e1No9BbG25C+oiRvsjplCQy888+Jh3cZMp9aAPv
TrOYYMA+mSTqtBC2jRCykzlm+7SfPzNTmJpMH0mIvUyJ2S5DjySM9s7loUczjB3PBuKkpIzhpmNn
Bc3GUY8RbQMeduGZ2uBhhjdghCgW5a8tHaiVg3wzDWgNNBnoZmn4FzNmV9vZJ99vmiFpmAWnQp5F
ELJM6ig7HGFBUFlCteCtAQZigAvteXUbuM9kaCAMGIltxEz3VJJkf1z7CjxcfhTmALM1x7EuS/jt
HdmHgrp4PbwW8pKKIX41ibVrG2a5IEM7Mr4uNd+uqHz4Irb75ox58OZNDr53a4zVy6KfkyrapbaN
z8AaL5vFjrJ3QgiPnPzgXalaCZBbgOXdkvXsZgRK1iFqPAYDFbaOC/s31mjmXavhPcbNXbiwa2bW
tZ+ut7qgi2htEmwT109v+3W5UbXG1zuFF+Wbs3VZBdYCma84u916XhLVXFpO59FSxs8mLEk7HhZo
NgawMezZIInh5I+8jUXMVypN+pS6LCdYWlhEddNqQAFwott06h8mz0JzkJ8aN98OK5ADlqxHAttv
jCGiB8K+eaNC6Kj459CIb5qamNtwcodrRh7IDwoCyTzTrTZelfI9agD1ZiHRXRu4LroedsUR7CwV
QAfl8fYAMpYRElsSM8w284MqqLZa75fJKQ8UTGgRUw6ni1EQVLcgI2OToeyIYUznaEc9kteNg6mC
vTxTGIPOwOwABIpamXJhAKWsmZb47B6AIRExNCtz4tzt7oMgO6YMwgSJow27ELxHjRDJAc44Z1Fj
Drt6Wm/KFArLrPDVIm1pmkl4j6kqGqBDWU9JbV1FYf+aFc77THUpMGsvA7C0djY0ZntDURXH9V2d
D1jNtGgEFxB3llYI+2Hl88zwy4XEYukJ/GLi32rauFGVZ2VG+6odz+acSRDDl/mksmK0gelXkwhW
ts+iBB+Z742EThsvMvKIMAM0sOrhVkl7NxT6TQhjPf3yTGFMTy131gsZqbTWfigNDHzzK5u3VeaT
srdZiFdANBwrgfPJiom08zwDAnY0sIVJgC/PL8eWKTcy8iImqkOfgcuAsX98zhjAjOQ61n1wGWXu
k5b886oYCC9o7oQXkFHoy2SVBualMmfI4NVLowGRgFOkhZ8jlKMAtR4lmtzojA9qCN9pvOIwhP0X
XdtCH0L5Rng7yb3DTWIvjxSaAnPODc7Imh+N7ObaxBK0ALKVO+0CToIpZhQnVhgfZC12QqXipPEY
R3AVRtFuViYxwxpsZbklYPX+ij5zTrZRMu/dst7l8XyXs+voaMB2tT5ghC4uJT6zJJ17m9JsXrOl
gdLaw4Zf+2jbORDHfU5xJGyqOX3pAvpqm9CszjUndBnvLFC5C9k+v2AcaueoiA/MR4YeCwCjPg15
irEuvWXsXZFT/EOnFYcXJLIOk7OOtniCDNYhYaRg+vKC4DvlyLRMPqelJIhpaKmxBdGtxvUoajJx
hZb10M+HYLSPMiUoP8wJD1zhftQAz8JVLRyXoTxLZ0pAQdiEp4plnAFDW1trzi6xoyaxN3gU7ZaD
b1iOr16i+9uiSg8ZkE7rx6NMsAVzsDxvA48JiPgmpuAdivS+I0w4zxhcspXXs7oPCygX2fph2qIO
m7YyZZXr1oO9TUwsx7FyTjFStfIcN+7oJD+f1JS1TnnLMygo77uxv4l5BRhz7rT7LUVEEkK8NNrh
Kme+MdAFu0zvqib6hjX+Ve7NxzIZfsjEnjsULIEmk4cNR8WwWWBbQabeJwO5b3CyM1xd3LX6yWSP
6SXdRu4CV9DqDg4OigHkDYYSE0WOSAorHqNH7qnA2hLfKcC1rDG8wKINvjAQBaz0BAqR2d2hlcIa
EbPx7oDYaC4F2lbu+Xd9AyZq1mphEEO51nrVjzTvPwX9hnX7GOSkZbO/AaEc7Cr7Rl12a1vxFcXe
obIMJEvQ+g0jw7SS2xhDdPGV9Px8F2IFpT64pzT/xpyjd+JzRYM9Zg6uq97X7HP1yDMnOgJ3Drc6
Lir42c0xaUNZi+dtfNdN1bu4IIXx+u3/MhwQUq7JVcPiiSvzvVVQlJryTv7J+ioB5WmXL6xGn2Q6
g6/FfURbkMyWUMXlMmCCMeuge7xOlnIne0xZBaw3RyaAVSMuMLxMAo8LKwYX2QfG5PsRjxKhRwgn
p7cVGxh/SYqLsEllYWMneDDi5CxEmYkrNx02NAdcZ7TNjdaAC96yCwkUcguCjo3Xqmn3EVtWDeIR
ezNjAfLwIkBonqTJIlau/cwED1ZHd7nobF+sGHL2tgV2NA1fGpbY+ZGZyXPsj9eQ0K91cm+2yY9g
WowLz8eE0/PeoMW77FGCFcimlXn6JQFBKjl7hQUr8wJPwH/QJKhTTa0ubU6HL+rI+P1rO3HgGjjz
rscxmtnTZ+OXqHeTO8sYXgI8fbDnvmg4cFhTQ9+D9N3L6IpNKJlS0onco5smz/THsgVy+3n7ZZeo
0N+KVkRkePnob9YAFm7YsNN9ZmCRjfC7+rNQvJk3BdAvzGI9unCxlHqWV0XTVVlDex0YaqNsde6b
/DZMisPihV98x7CjGiVNl5m5QewUOUaVv8gVegbboPUW586vpTPOdkdEWf5dXCbk24+xeGkWO3B8
GUHjwnBDPhUBcdnGHiy276tx7EjKRdREiOtqM/0ojQvJ64ubJywEP/xpzDYyaHPb4ka2lCSKHues
v20Br2VrDNnc2tX+7ENcuFVy0vP8xljhi0XGt0OYhKk7wHj5KNuD0vOVnUc3CQWCvyDsM+sv0g/C
VWBxoQxy9Aqjj/tNp3fZmx5T8Mp4dXtiI2pqBAxTgCIFr2u45WVCnnja73xl3FcueC4IRB24EEu7
Ah8GQllDfJiFG7jYPydInyI4iVV4ZSgCPHHdc+Nm4xXFAp09v3QS7Jboo9bqax7LA+NrrEWyhcf9
kkldMJMBPxrbNJ4P4mQX+HojhDvZ8rFKQNiV8a4isGRwozoSUXCKTQfzjJR44UkguZrM6ESWjtxt
3rDEGD/c+E02A2WkO7PD/NcLPAprv3nUybCDhoPQybuxe/thdKL8ohqxBtbDw9iNP2SND5V9scTh
lWaaGLi4Abf5uali3JPNNxdIl9YFOvV8nnV9vWaI8XVKNxYmr0NfPdSGv5eBqkBK1QwSZpdwVRqN
WK49qCRgb+ZOzuAj1ny0W3Nnz9Fmna7liGnZrARco3QEKoXeiKmDv77x1ljQX2XNyy32hvwyTFM2
91cPey5u8JcBYKjuYu/N9/pb3SEwJ7zExTnJrqN7ljLZ0Tcd4lE5jWR7nFsiLsv4evA0w1ev/JkV
I5bHrFmGtvLRc/j1YsfluJfDe8niMzuHAB22Ue4iQsRGRBidpBDC2uynJ0hN39KguLOmmy7CsMb4
hEKyzxqHw/ClzJxfq6KC5y6qHklKjsJVrlbHOfYMNi6CODFTdZ+khp0N/4No18fOcb91vIsQAZj2
8/glu0jWncw/XTdlNC89d4baRKF05WojbR8nm8SRfpqp08V5rkAFsdbPsWntPD8+tUm3TdLqIerb
bUTkMcTmU5b7X1YZdhHTCFXmgamw7fvbQaHfsXcW0QpdlEDNzY4quLdd8zgp+D6pdekU6aeziMdo
SBBQ/k3NWmL0wD0lKJ6AJGMC7VQV9wG/W2h7Qu4lDVTxErl+9shekcBoF5NkVZvQqmkJnPxozsNl
FiH+mWidtPrhsAFFoEadS7RAEhKQOpv+Pe7qbzz8tYCu4E53zJhnjTTKzZr7pcMqjt3PMKkulH/L
CojC6koem5x2BbGIE0J31HrpDzIqsICt+D7rrlMkUAMLJV1KGI5BPnT7JENxnpQ7Rad4SdVDYXtb
IjagItqYpk3e0U/xV8jcur/3UihX/Wzhb5UPLK50vbGj4SlfIMDXRfHZG+hCavw6nPRhbLO3ppyO
qwdWmKkw9TCnzH854/hqLuZD2tsn6EyvOGM9lwOju9hw8TAfWZ06xC5W6tMIyJXxDao4hvLtE9s8
+D5rt3PxmEtpi0vXfxxGLEtWMgXx+g6v3GzodiRknqykWY+9G35An37oMuuGFlZ+OkTG2uZ3amLd
55jAB210N9bNN7MPSNaK0p/yqUsvhjRBSMj9+uwO/sPc+4iT8tdg8ZqrrA4+uhX/AD94rePhXMYB
pJbZglFgZ2RKttWnDayVUgDNeCLJLyz66kW3DS1wql/drvxZxC2nt+pwwa2b+3GZvrtFyozLrAAx
DCT2GZyEqUm+FV6NC9oqqBZ8P6lU5lY/TNn4YitEVhVpAmi7l7fO6/co4kgsKN0AkonLOg0iB55T
/hg53qFVwy40qIbD7D3HN1j2kJUs4TJpd6qdbqaaGmAekTNnP8fSwt4geMCt/RA3M7ObfD7Wvf84
VclHahA3NHXhLun8e68d92NEk5530b7tGZVKqY8uh6vOMRcz/HfPNO5M2+VATh7LOUnB4y0O07K6
qzDzD9k4p0B/eOTdbORnk9p9Hbr0k1Sfe+zO71U+cZjxHwwfxpEwfapkR4AJhEqiCsYFCsi6YGfU
1kSbwApLKvdowBP+cnhYeu+g2voVX0HM0+rpFHe/kvTdblIs6984qrxWNPXWnQlVOR/0PnOYDEGM
pjyWW67Yj8S4pBKERpQIHSArIZBM3uRvtQNklohSgr8SefPVxAFrN85BYig9DCykOh9S6f7VJi4/
vuRxsDhqCyheLYwQV/smttKNTD7lOONlNzv6mHYkjxPeALM1uu1O9Zed7g8zVgNy8YZnX5ZC/0cE
LVVWwm+AdivVssVlWAE0EjlaOZtiTEli9gQKKiclVCJGfcZP0r18nUTFyqFMWDhH4oT+0kccquyf
DG9skrOkpmU4WoFYdrAZkjW6liHLangbm6NMRYxdYfmmfCOHf0+CO01P9tXaHRc6hK7DMAy9wEip
LTxSDSITtAxTeA1lfxLRrgWDTDriuA62KFgZzWSnCYsvizIrR4U50VpSNcIcZca2Holwe8jH6FF6
q0DHGznw0oYauZ1PWYO8aaA87WmnFw9lB3tuVfpvY8CDTKfxDn/2Bw1+4zakvZgeHMZmfKwybIDk
dsm9CfAJgQQvrwLVWDh4d4nTYL4O9a0BtCrs6VnmXbSki5/fRozASED/+UXn85eTHuPvUoxR3Eqn
0VHUTqq8EkcTWK4fHGNnpzffC+RNGKhgbF7SxGdGC8qMo2ZqbnVMIgpWByh0hME+h2hDwG3SxHkY
KGkSzhSh2S6JsdEWrv8gjHBy3Pwn4RyXPd1ryt7IdHWvkcdIwBdeX1I9fH1B6sLQG3/h3nEj38hi
M/ODmVIZU1J+LBvWnU8DKf9taUN4cuiy+Xdn/iHnr5emD1CsttKVy8Mz2BTW/o2n3SBbkjenH8dd
p72t4950I2AZVz/i+xghjogQgFFbONlwgkA1Bsy8MHpJPkM4W/JjQmOxjeZyclBZpDehpZk2ke/h
flQdKkLm7TnEQ5qXUwey5oUDsYQ77anndp0fWj4IicKODzBsNHodXsxeT8wYoTIU7yuCIf61a8x9
ZVMJhsyDFu8OH4GsvxvDGb3AiM4C4o6Nw4rnQsHVgA3MfAP1QBr9JRMv4a3IvViz7GyYAJ1r9ODO
zC2ST5JYNrkFdWaA25OYFlN06KbtdFED5OBVM7BD2Zf0Fqa5/Jy9GblXorzbNZd1wiLpg3w7qUwd
psrDLE9lZ2kXVr68a3dXLZfbd8FNGKVETdqnuRR3Coot4wkRIeJTKpP8y6LLIaiJ8Xm/qKcuzNGr
9EfOMqIaemsXC2xCKxzT+VGP9I2znTx2qN4uaflaxHdtEV6tvXWi3KYuqezrtMOFRu6KcuvblJ+b
8uRq5OUiAwwK0/eBiyRfACb2Vvg6zpheLn19dPP6fo2C97I/j6KhiPWLhvtzESRkvafsMsKdSFsC
dHgvu8T7RQTSqQgWPCqsx9Hs32tLvxTVKgHFrd1fO/Z8ilwDTbK+YUdWiX9v9M5JdmHHgL4cjM9x
0Jzhf+0TIreEi+qk47WxkDRd62PvtbvWISVtLJWJPih7oh/bxnG896v1GHPIFmZwbtjXCXKyvlrq
dxg1NW8N6Xywfiy0e7OPTTorhq1Qii2R/9bUvCMwJvszM/wCaKipXhN3BBusT1bUvPpgPeucvJYB
p3C99o9+aoOh0+JMlOTS7fv18oL0mpELY3TjZTBdRlSkIXTzz86dMZK6J5ITewVkbmvxMszzzrYr
9Ok3AD8A/ZOe9pmRVVcujmnThK+jDjdNT5ZPR9qD5W7TLCI4xdraVr9fSwfyCZdS5Jr5vkMqTxVf
1V3ys9XjT8FsbN3hnGQ+0cHPkCJ41KOPq6Dud1YrCGwJJAOYz+FLgKLinTW8Q6it8snwkaEXhFeC
qsJgsdRTDbMMCyuMhwhwSdShVs7BHfRbm/sUjgAG5fips3Ek4QVrwMY/yfavx/HR6HDPaZ3iHiL/
JhX8qCeMJjLPnY7uHXaH1kmvmzW6zCx99M3pEFn9sYA0NzMvmKvhNQrnvexiHokIJl4za0G+hVM8
EYR2gx8/Sx3aSh3576HRf1SUOtDRi+sKgOuCSK7H0gCEnkfn0LNrjYP5WKIKjGN1K9uRGFD4wvU1
x1MjNj71eNek9vXSJPPOSqN400R5uxvCsLtKUQNglHnM0yaFi5Zv8/RLr3DLJkabHPQvToSsoMck
H9UBY0JEQekvCCswRwcTLNk8qdwlEQytogfJdQkeIle9xgshUElHKMiQrdg9MCml0ugpjWWHKbJg
T99541RBfxFTO5R5xd9U6T4GcWkA/OSxpq3S6ICjqwKM21tcaKsNhKAxUVB7upuqjO6mHiCVSItj
6+H12VHgmHV1jU58EzfG0TKhSvODUHrj74R1nPKcYc2c73t7uSm68djH1h1D4k9rindRxpwwmjE+
4M7K5hNyvBZ4yVqBtSVvFM3znOyJ2dykdgkyUEI9H7FlTXtr72bmbgaKsezwBm2yyEX9U2vFO9mI
TAjuzWocowpjrG7Z95GPJ6B5ygleHKrmZrRGfJMTgjK77mBRyqCCwTcrNPDP9jMa9vypwAT0osCW
0yaw2zbR74yrhwdInOeX61h0jCeYMUUl3LIop1dC9xTsEY2/IEEAYB/HX+R+kCBVGg9uk5waXDj6
soW029RoYic/Z3AzPmJjSY+bEE2rnPrY2Kjco6H4nlbLN/yJKfTWbNxXFe57qISxzy7CdtPbLBfP
tEFkgoa0jeC9DYrnJAn5X35B+7IwQA6wwk4XugqMvGakXwYWbhdtND8Q8epuI388MJOOMaGyz1Ob
o9Qbnta1jrZlCcMpnTXZlF37i53Qvxx0R9/YWKRvoZFkbC6OsWWBK3I+YI1Lp7qzkukHqe+kAcf4
OQ0LRpXrCAIaJ7e1Me4FuIrWo/TsWFQDYVT0H4ztwWk2AeNk/rsgeYTFvY9Odz948UfC05qN6Vb+
OYb6w+jQ8sbf4jov5IiKy+PSDd9GvZ7EZXxoYhQsiKS4nQVdSM+yprS+jsYaNnF3Vw8Q9wG7+SDR
vORTd9v00zaP2Nn72bhyCaWKyFJELmZzyMLSAUkYXTBxr7giYfKS2kEQa0olJImSKE7FbXBiruQw
Y3aQrTvZ9oFTIOtQLoPyu5QDorMQAvXURNeCboCw2XD/ZDg1Fu6lZBgD7ICegPKwhihNwOrJ2JHZ
H4GDAsTIkQC1fVPCxp6x8DQ+Z0G8mC6Tdocv/kEac8Z7RdntEyzoCPPBkaW/bHyiFcCduZZhQJj3
INRe/mU1ikNVZPuvUwoEXHNXWma8tYglgA58SE5k2mDXSN+Z3nCS8/+cSZcddd3CHw4wveQXI3bk
PvAN0Re6CeRr9TQyiBw5agTUpRClL2+5ow2re3GiHSeorQ9e/FYTLWmmDdDnB78hnwiZIRsMjAbN
E4Z9kmfn6fsK0oX8JSzG6EMN8oDmkb4cQzz+RKHMeFdInfhzZmUmHZa85lCVxH/IMfqv0omHxjCk
ZqMQfEC2OgN75At+BuXtThYdHFB2WnaJXTdC9pszsY8q3IeBwjrqyo+Gx5xQRKs23Ur7JdOABhW9
1YlBFlf+xTYro5NEmPALpY3r1fTNaSGk8cZ7TODbHtp3xg09V1lziB3mkVcQoOTJILNGt2EqCpK1
3swJbeMHkjXkMnhB49UlXDD0iR0xh2g0pN2SBcglDNTB4FDSonGDivyXEcYbvCeJKscmPyzhPD+D
7uTtu2z5UY99enzNNyZvQatjD+eaulxaV5kEFRQuKuaEQEY6ftdJfdWPT9xlacdkzQEBQNQWUTHr
toGOJIpSgQkp23gFTOMdC9ELj1hQmAdSv8nv52NkXpvcS1+Cj6tMk6w3GS+kdG0xyLdRvSumodT7
qCqk8qYQ51tx3fE6QCvLqQq+cU8FDizwCqj4ZA5twwfFXjyKIedGldZRphIBB7A9mN+XLtxyP6YM
xo9TbDpxCcKemmUk3yJLbjIMc0zC/uRNZ2n4yf6rZ8e4hPiHOukucwdHMARl06elnlE6FION56+z
JbUKXRN3j65DUm0aTA1hp27BOOXi4CxRqivLgYzCTJvRmzT4QO9isso18KxTllxHJCi3RIiW3AzZ
JeR1oWarINRDDY1w7MsJjytXMVhCnH5RNC9jje+RhyLlLmfJgYIVNIewrOTH5ToKd9hGzfowxfZ1
TYsyDD7bCq+1vEy6epb1MuHIJYPeilZMalRpwehm+eSvupJ3bzKR7yPfZBY58RoLcpgjgnSj6VB8
rXQ2oVs3mC65Gld9dWsgCrxhvDCj86ij4kL+uDcjbHj9hwTDdf4mNQZxJQT/JMhKr+zqmaUD7QjJ
6i1uDFt5LXmkBRznlsFIUX5Dan89kWoBtUq8gh8oHr0OFQZWU0l9MHvKoeKVhUyPw8CH38lyYaF3
6XwNvMCiHWv/CAaFDzHlUxHhaeAPuD+gvwjLdoagXmGKUB16IyTfyCIYi97OOUPbuYB8xwn9Gllf
inhpbWS1mq3GZrLq2D6upIziI0Iz2WB3nYDNZz8qNjNZfrOb/LRkodH+2Im1gWkFgQ8nBh6YEFiV
RE2Cv/FcCsPfyHtnDwHVH2a0aErNMrjpi2gr39hk+5Y1mw/lvgFbUQyabAoixKiGFyNgiA+8Jx6D
O0sx14CgJT2CoEXMe2/kXezTL9prSb47RBdwSDZrCzZWEwQ7dnT5cN5a7uEyYOXlJ9duLNEKTyaQ
pwsdr281NlNYa+XzYQJqdmQmw0WiJpT1y2034GpEhAQ6JunwLCw5H4P71AAIE9ZF4zylIw7niYLa
ntwvujvHgfliJvp69OHHeA7llE8iqmrVuXI9VJTldT5FiM/i7lNPfX7pGU6yWTIiPpb+juS/9QO7
8NfY9XaR77GRa3pggkraAh1xhcdcgJSxWV/TpQboBSWiO+0YWrdRDoI/ue7TEkdYVderM56nrMUC
W8dju6PCCU+jQ7ZWPIb+IbWCVUj6JL79+1//83//r+/zf0U/BYdcYPn+qxwKrEDKvvvvf+t//wti
qPzp4cd//9vzHd+F8qggL+NfYbmBx3///vGQlBF/2fwfag28iHh2eOxV+VBF4WEcyVzMi3H///05
rnJcT8Pwcixclv76OXVatJmblevZThfEp/ME3JI7tNTp+c8f5P/9gnyKTOUGyjO1q3+7IPCzyB+8
wDmPeWTgRqLMs1HDf3AG5vMp9eFlP/hMm0Dz9X+4l+7fPzqwXctxfdNyPcu0/3qNKjeiuAwj65zp
lBVJwDzVeWaLcJQyOj+5mb++/Plq//74PGWbnuv6PndWm79dbcTQMB6GEUexCMDUsBs8h7LZvV9r
Xtw/f5Q8ob+uFM/SljItX/mW5yjzr1cHAc8AMTOmM1Mm69j5ZWRfOiOJt85S5tsR+2Uc3JP67HSU
L1NkUdf/+Qs46u/fAITddmzLcWxF9/vXb+BXbt0tZmwR4pNBOQ+idocFIgYA41JirjTqqaXkw4Zg
deLlwFy1P6ZeQSrH2ps4PysH5841bpBGYGi5fm/hIV23U+7AfjINBG+99reTlTw7TVXcRz7bHooY
jYS6w66/d4eHZYobWlJK1X4tzGOGYzqhDrprRdrkM/YOUXxcVtpiMDG25nkmvPlJh0V/HQXFerWa
Bsuio3AAS1YpTtIO3O4/36SvRfbbY3Ig3LL6PV418/fHBGFNJd3ijedC5dHOMsfi2HbFcNVODhOM
vrXje90oDCj6iJb9fXab+puVROGuHrsCElDuuNd//kr/sEYdx3V8IlA9x3Z/f/UdhbI+T4lJi7yk
2y9jA2WBx7svGrM9/fmj/v4GenCGtYfjtTJdBH1/XSEmUozenbrhjD6KrZp0nQt8iLynopMQSWcw
t3/+PP0PL4Vrm67vBaZnOcr57QMzq+9aP/JIbVsWJHR1GeeftWfVj3HTwH4PKVUavyOVojgUIsMu
WrQbtm1Hv3BOjbeeh2pMt3l7WzDsudExkMnax+4hjui0wzUefjRZmW6nylw3XHM2UJ638w6Oj7Nb
LaZ4oc7tPUoeW20aL4nPkcb8LhoRn4V+pTn15gEC4lA8hq6d3aIKtzZRNA2QPZzqw2vM6SYo8hBV
QkvsUBk21VXaTMhA2n7y36BgwRSZZ6grywhT3fL7d7yEP1XktKcFQ7P+1C+LJWkd2duk85t4IXsz
otbYsRlqcnfxBv7Rmc7yWU5+v/kPN//v2wHbraO5+a7mn7/tfUG2ujW7gXeGZLGZ8s4ksXSF8qTK
yz9/0D885ABQnqVlB5p99rcPqszW8lOlsSmKCc/27NzPLrIC5q+VWei+9docwzw1721/xH6Se3b7
5883/36mYfboBypQCo094PtflzV5bbpJBzaUtII75Kd1dxgsXvF6GFuUd15O8JXteg8rwMa+Hh3i
SDCPx7YMlj6R7O0W8g+23+NSp9A0egzN1rQE7/b8YxzE5uefv+7fv23ADm1RWQCHOb767dvGY9Nm
Btrgs18FJsP4pKZ3NwpngpLn29+o67LsIlb+ij0CkPCfP1yexV+2v0DZNi9/4GlqVFP/dgZnWgdd
znYDo8oCRK4zJghR3vzMsrXZVO1aXOvGqP7DDmfKyfP/fipyXc573/NN31EB1up/fUAEoA1jGK72
rZtn9T6Yx+DOaQP1ZPINDzjMIYIqeAKOk4comLEYc+Nw2SHMNH/9+fIt5x++CZunaUIbVx71z1+/
ST1kmO4HIyZlxRLclTrr7hZd6iNkPeLMnIVERFIMJ31HNvJ3XQ4MGLu8v87qXtz+3Eg/NW5UPfbe
rK+j2ctPzO0wXVIRUyHDmZcbA2QCDwF4U0vUrShcVLxFVeb+h5f7951c7qjNLXVNpfmf/dt1pDq1
GW+sRLKV0+vUkLSx2t6V7a23KVSY/7SN/9NNszUFaqBhNarfX/AlX1NvytStU+C34zrZc0u0Xhgh
Wf3z4/l9dX5dlR0oFgm1lO/9tk4YJ7QL4Yvqy7EjGd7yMPo+JkS0JP5T4kVXf/60r43p92Xp2o62
pfDmA38rmBTaoQpTKnVrR1q4vHUMG0V9H/r5mUX5kPjd1ZAj76r0k0OWKlQIuGjjFKaoFv1bs6hJ
VHUuS+XRwnlEZgV+cbG686l0jAtLQo60h4GXacJQiKOzby7vXp5em2v1Q9nO/+HsvJYbR7Zt+0UZ
gYRNvNJTlCivUtULoiy89/j6M1D3xo0SxSBvn4h+2N27q5Nwadaac0yKgvZIn9Bz+vUUjz+KyUKR
KLP3CuIAsIBuppuw5ITby1ct9c9Pc35t2A2zT2Q6OHmaPVVygecguG9MzHh9TipUV1XutlWeArFg
RPPdB6mqWZG6tfl7lM1JBczKdY9Gn7dX3mTpnK4floYQw2Iq5CdJKG6nT73MQxo2zEmF72drr7Oe
qtHS3tDFyoWIzO6nF7fUhedNK3KqZiUrL/9uJbZ8By8zIhQ3zd3khd5x0EBio6XON32NQdW2bfin
cVWsx6nU71Pf7laIOP1hWY49mV/YxmbpsvnF8zSBc7QNaS2N0WsyBt1Xv80SyjmDixGBiBb4DkM8
zIJe0WHILIdnD7LssrAUsYdIjh58IjLvuhhtr9sX1l3WGf0qkLTjCB3wDzUmz42scgiiA5qSxaSE
vQn60MZD0E5qrecElS+bOAQdnU89G5p+gvnIpoOyhGb+MqIQCb4pstu8po7AaogUxJjym8KSGbv4
stmzkzXg+WrTSjfDCV08xYXe7aMH3J4ENcQlsS/JUG1YP4H6RF4xp8lFADfq/q0BWbqEPew+t4M5
zVVNoKS+R9+m1LBhI1n5LTCEBQ0eXW24lzpRpZ6mk3Q6o+ei6WFyoWo3uUl5ttbpC04jt8VwkbW4
pJmVfhsfSs4aj3nXl89J2qsvlAWnd6NQcwJJSIBSaOBkljyCxG6dP5yPoqcmacXaatKQLoZTryq4
VTcxKpUAmfSQPfRdBcmp5pRsW0W1lQkFNkRYxNgmTbQZ6wS1SNXAbrBqapU5ugyC5xCqsuffFYiP
UOI0w70P33iZm4ZDIGFHyWSEiORWRr4zsQ4i1Dan8RG3uPYUSDm8q7IJD2OS+3eqcNS+SRHYYnuk
/sxpae0h4lpkdFZuLGUGh0JF/arFGLcdy1gQ3pY3S9TrDYC9csYuY+PPK+YcwsYgLI6dfmObVfTF
DmJ8mtCs7rM+7VYRNr0Dia3a2nUqYnmQ4696nA5Lt7LTlRlxdimoiWxLk4ZcnYt+H7cKsmnLr8Kh
iJgyNwVwzaRaN95EsJabjjTbGjiZYtYc2ZNEa2Y9XJ5lnM9TOR+1q+mOq+umlKeH0akuxjbpqY33
cpzeE78SgIYoKbAzn+7cINGR8hQJ4qLG36ohUb9YFNpDX8nmQBIuRbZqNaYVAmppanDit01SLjUY
HSjbi3Vc9eiw0l1qGCABGqPY9OVg/LRVQXOqTEuM8AVpkH5T3BZl7KzlxCo8xhh3bWppy86d0ju3
F8+oyYzbIlbNNg4wSnV+5tNc8IebeHA9DgI0ZtvK9DZ4kknKLlLcEh5q+zH3yLzorPG1riJn446g
rMait/d1BX25rkBAFE3T4z4GPOz5g72aHCRe7IlLsLsi20U4fL92jUn9y/G1hWBOWEkxUg5pYol0
Zu4Forok78kdxveRvda6VnnxpoU5W0WhC4RoVLFNV4JNDUSxT1qoqaFRFK+1OXnLy8/y816DqoKl
XFc5mqZYKD/umaxc80dXx/kQefYDbmHkba77Us7af2E9Xh7rzFZxXgncuTKl2bZ1ujtOKIv33SjQ
LJfuJsKbUpd6t4hs74dKi9uhBZEV9NFrVlBIQPuwNNqguLILma/n47aAazQ0lOWUZ233dFsQRJEu
6lYG1KnlTiTjc+tUOIGke+W+nlv32HvonGe5Uv10VzypRAR5WwT3lZ8ioHKM+I7l3oPE3Hs7D1YJ
EnCtjBdCVs1LPQI3v3yvP++FGd1iO2caljmf0D8+V95Oh8l6qB/jwaxujBJFIj675PvlUeSZ22lr
UhlSU4ajYd/6OExEDbiSaC4fKZzNrN+pOZqJPoenIoAji6pDjdiv9Pw417dDzCSb5JskFenyzzj7
KzgEs7zhEDNOb3YXDq7v8iCOXk8ePef5+6C6MoRx5kNxuJMGmxgX76928qEUiFx6dKb5Y0Yv1GDC
CnDy9bRmmuT7VBDJ7dwPlOPsil16Xqz7EF1E/8OtxG1RbCeaH3Xx6E0RjD8i8eghsvWAy6O+Yq6r
QeYCjuJn0+4zEpLjXKyx+HK8mu6Wjtkh2ieGeQhL+8pVfZ7IqeBYptKV6XJk+jvR/1MBxzGc2Ihr
kscC03XumX9hni9ZoHckTI9PwxjuLz8peVrHpNxuUGl3pE61mDPyyQvjBY1tFp1fHdsWI3wbDGRO
Vt3zZETEONQ4+53WeKXaaWx8JWDcRf728i/4/K7YhjIt03J1w9GpyX98Yy3X0VKlmwR15Mi8fAOP
VT9+7ybLvHJvz+zFP440f6L/3FyptBypQjAcRRBBdGmaYR1E+PUkrBK6mam+Gycouvq0TRBoPZa2
GSCY8UeCYsv0PxYH59vOx0ERR2pz2ejk7QV5P46dKspj5xCBhE2mfR0i4P8txojL9/fvzPJxhmUo
l1o51U66EMbJDY5lXEtUFMOxxy7BtnbpyufAh2xciBUXvDAqMAvuMcFia0octwT55Ok9Rj/TKW+9
iRCUqrsyGZ575tSPTMOkSGHbpz/J1O1yyipVHqeunegRMxV1HTgMggAuX/znSYI7rBmspWyNLO10
klCtzUkhzIjKDeUuykCoaniwgnhlWzTk/hdjUe12aPnQkTgdyxbVSGbQWB9lXjpPgW+bS1Xm46EQ
cXTUUIhe6YGcuYl/pz8qvYz4qZTde6mOX6gfjqWXmvspgSiEs3tbeI28Nkl8XrxozBlSZ4FmrqCo
9fHLSa2oEKNr1MfYGUmL7oiznIKcrr+bc77LStQFdoSzJCDBB/gHhpcEPXACoWXpuQPedj10d1Wg
svXlW37md7FbMpg6bM7G3PqPv4sidtEUTl0f/QI92RSoas+J9lrp4rSGyLdqm45jSku6fLLmvLX4
Z97w04EuuxDTkXWhoF3jzGCl8BBNw52dYllUCZXYSefgd/nqziwG/45rzVP3P+OCe2LDMKTjcQIH
ZiMySnbskgkdqzfSvraentkLfrjK03m4cCPkZ3Y2HhM7lI+WGTps7O9IYdcJIbTy6TZ0Q/lWlLl1
b6VutRt1x0bR3NGsunzZ5263RZUO+IOm6F+eTI0ekk2ZWMl07HU/2RZKmW9OI7P7zJ9lH5rl3Wnl
rIlzNOtKbfvMF2VTdwOJowN2Ylv68Ya3tmbLNIyn44hRbCFHhXcqP7oD1crLl3huIKr3Jpdp8Nqe
DmRTem6caRqPGaUFnIBjiHaxv7aZOPN1OBqLqmFpBtuK036Q7VRRI/VsOPqRf4ve8OtkiN1/vhDW
bMdlYdHmoU4+wIqWh4pSvT1GnQti0QmteTWtEaY5Py+PdO5idCqizjwFmbwCH58NrxlYxrZujogD
52S9OcCFrKWvl0c5s15Q6WU2MR220Z8O0mkB6VPgQzt2U5FCPfmZ0OxY9qJ8QJB2eahzF0TIDwhp
FieHpfnjBVXW6Og1TMljKNoS96G55rAXX3nRznxLdF5d4Dj0P7Asnty1KCpKoYEPOEaZ2rsmvaLU
R1/b0sNDIh2uGwPGghqyK7ubs9dmcYzlAEu39fS1aArYRaoq62OToDBC8jMusULUV+7guYdlsvef
q8rk/ZxWPYwgs0Umm/7o0RK4aZqAeGxjJBmx0n61OHCuLDafOl+zMmU+rCraK7SQTwvmxtQ5ZulU
gLlbvf/VkiL1s67GfCP12CKoiHqdqD3zu1UH7TLL4X2sYs3S9sIq240YsuwrOQjpO4lGhI/Lydur
RNHkFhz4yVXCEXttSj/3FHgINl+NMX+iJ2+Y7mKu64eqPSZGBKmf9CKcX+Hq8mt8Zipz6HGzArNJ
14zT17iITJxxpd8cG796JCLqvhZPZto9/S9GUUxjlLjYX512koxcxwHdJN2xRO7J+S3J3mL/yrd/
9kp4tobpcFA3T69Eb/sA6pdfH5HUjuBLxnFtRj018sGxryw0595cW9O4FNtEfnTaQ6URaBbFyPdR
NxIfbm99S3xIaDraURUqfXn55p17Dyi0WnwqivOGOpkEOl2frAzD4tF1wwZQPVDm37LL8yvDnLko
Wn1MMwpRlaVO5xpaOw1WobI/ChYevGY38D19oHpzds5/viBGchVHJ4qen3rgnh0EWKKNjlDBN8xT
wAX/+6ugkG1R2bdpXtqnVZQ2DGthokw4Bkb1ZT6eOFoBC9K5snqevWN8PJwAkb2iHfi4BPDAqjBA
yXjkoE2LoYeE5nX172kW+kqApZfv2rnR9L+XNctS1OlFlX5PD25Q/bGxcu8mwGIv6MKGjXaDo9q+
UpKe98Qnh06KGPM9/D+D6R8vbQhDqWqn7o+6E38BBj5HEyRgwzBQzRlgVTSth/LKa3FmsaPwZdk8
M5ei5ulpYLKcXgS6Xh4L1eM/0cunvBEHNnr7drYZ+/astb62CJ35uBRNfm6nhtTO+LSVs0UoNYcT
5sjp2hiIkwCLoV95dGevbJ78KOmhJjgtCmuZmOgjGv2x0uptAldwzq/Zwy1zUU4VT/GAY5KlT14Z
9syMqOatlkMBgR3K6bADaDcVuW1zTEBbwimuD9aAtY0G7pUnN7/op28LLWjblXwNil3Rx7elRylV
BFFVH6lHRK+qrpIXJxTp0QNat5BdQsBoS3jT5e9Bnvsg+OjozkpUGp9qMI7h4EPpu/qo/Mw4mk4R
rz23zR+nJuoRSvTJOnB/l7LkZNkAWwkw5d3FxVT9SGB2bUQ9zFF0mrEGkS8WQdhG75d/4Lnf5xh8
RpZLtRY9x8e7MkCmxDRMQaErLbRW0tmqkpifirzd4Fqj+vMTcCz2onPh2EAH4px8r1HmeKoh3PE4
R4RpQ7f1fJSxjrfltPSlU92VDeLnN4vh+Fyk4vKU9Xer9c/R1kh1kZUepdnO7wDaOX5xg1BBrgPd
v3ZEOVPh/DDW6cs1jHXdmJUYiNALXwkXoNVrGY8DSDjZ+ZvIBpWpFZDwHXkIR/F0+Rn+Pa1+fLUd
m8KJhNnKDtU+bbGMoT+EzZhiyOwkNuY+f5Z2CK0Q9cXKK1ErUJsjpK1CBj9lEldaA0BLxRj17Vvd
zo7VfBSt9IjE3WCLgwXffFD+6jCZrQX3yg+tmqA2Gl5aXd8nTUE+fUo0sOmArxW5cw925WsrB2x6
bfqU1dbWwK1aZwRpd6n6mlrOwQEDGk6IIXWBI9y7HSl2z+JgO0lpxpRvGvzsDZqKx6SxV9YYAfAW
4r0rzYOe5S/O2GhLFDsJoRsAIH12vbjx3w1bHGYsmt3orxozCKqCXdIYWPGcYRt26Z3oc7h1/qut
+bsxsSk4lAZI7PrF5uUzA3PbZNpBKUBTlp3cUP1BEYJkYfkX/uYnjwnC3lTB6yJYh1n9N37Tu5lP
JQfzcPkRntn3swXg/MxfLGeI3j5+h1bbhBkQ4OTRqbuH0W92hTfupxIPnG/vMTavw76juYxxrxr9
P3FBA6G1XrxhuC2q4BGzNEKVtijxxodE0QT/+WA8/zoEbsxXFp/v/Kn98ynFZZZq7JNG+H1gmcP0
gd7i8+U78Hki+jjE/P//MwR2gKBGWzUeWzUHOjndNyIrCC25PMrnlZR9va6hH+d8pbNz+DhKbVD+
pYA4HN0xW4o2XVjG5vIIZ2YdulEabQ60Lw7L9scRwCNVU9Pq3dHUO5ihP+ayy0iL4/IoZyYc1yLL
12B3zyORpwUscpyqAl26fLCMX8oSYF8gYR5bEiKxFtFD/dE3Yt0Z11brz1uuj8OePCUZd6AuQGM8
iDzuHfJPCZUDi2JtMm2I7yavI8q8aI13RQf8ARzv1ZYc/DNu4MfJjq4Vey8TCayBFPnkXRw4g+Yc
+607t3ZhMw4SIXf6O0UX4rvySa/cR9lWmPhyfWuENUjl/Jdd9R2liIokgnqtzR7hEJVPZEPfsbvu
ndw5HyxeBeTL6W40Z6xQLBSgWDpBzEFEDMuAZ4ea3V1S4JIxhydtTBvUJrVLhnz9LdWh0TkdzVAm
q20XAAtoUQzj2imJD/BDbMZWcSgGUBUJTutFkJQr2cd/soSmqF6O39xukhvCS0jR8OIeU7Kdbk0D
Oq9e0dksGodQmUED3mFj1FHl0rNTfm/32Pco3IPA8BZWWQPR8BuAL5GkqNkCJAdmIUHkONYPw0vk
nuxof1W7ZrBxFAY6g3REp4t/iUT74XYmkK3pZvSGlRdaa8upXn23C/ZN3XWAKsEtO31LoEFsbAhv
BIlcfwNGREUhiV9qbY7q0aJpnpyjZdREcIYnl9jefE/c3FEV+t7T26Wy2N9hQn6s9F4swmjaalM9
bSvhgkpNDppNmLYyH/sm++mUgBVL8y4DH5eMBLz0hrpDPzv7wrCNueo+SYoHVTpH4PXvuHxw9qbx
s+MNDyW8kWF0dhRODnlgrrqwfPGy7mip5Cm3JtIhs1vNSrYtQ/rKh05qy63SsP8TiYDp5KUzjL3R
hxjpxp8u5iqUinvTIfE2dl8jMXVrW7ohyCTAYh0KE0BwO+Jzj8oetv3sG+vslyKxmwWWe/hqUbRX
kCYagVzcobHLC9auvEi127JriOJrgUznIdQPqxck1NGdw0ser1IzBwkH/D70qu3lmePz/EQdlWId
2y92pZ/220XlclcTga6VnUK3YAW/+o1+nmTd+TxLF4eyA+WakylQSzJT96cgfI6aBBoGDFNylnje
//1CqAe5TLQKf9Xppie2EugQutXeQeDmK/n/uZDPRyImE/QUiuK2bn+qAaTWYGRGqRjCtYp1GLRf
J1e8N05TrJpYe/b08i0dhb28fGFnuiTcOWnQnefkgNj/5P4ljQmNhALxHRWVB1PmRHn3frDOneQJ
PS+saryEGhmc1ay26Caj2TZa5l/5FWdmelYv1A8IvGkBnpaPmBK10HdcaGPWRtGhXjTarZOTphYB
aSGbxp7cr+D9rox6bl37ewrUKSizpz2ttxK+4WflEPd3SasXG+lbIEJbn8yU0vMOQMGBSJI1yHEI
zNmgVwECPqAIlx/AmceuWHf+Lq4Uf05XmCCKs5HznLyrEhcW8VgFd4FlhG95U3W33VRZt4T35Tet
P2Vvl0eel8+TtY0vk8IW5kS6U6ddwMqukjwMm+GO5XyubAUrNEJXv8/P57D5+/9/o5z2/By2tQP2
kf6udfJH/sdj1tbPptfeJobaYi2+dsQ8s2Ireh2zmYTDnzLm+eKfrZ03Ecvg+PFwp8M+eRo9gx30
2IQbjAvigdhTgBPzLnfUPQo4rg7GAqCFf+yVMm5kVLCacrrZeq4g8SjRLW/fFyAjF10FCaO2jRGM
TVcYmNXaH5VSDSRpUUQQeWR8INVMvIisGFZG0w0/FfjkdyNrsh94qgEUZwyElNsRL8R+TPf4p9pj
KQOXoMAKxHiBzjJsWMklfWXOBwibvKntfgizQEZh9snNSAl35Qysiz5uYhBEGc5yva/ZiHRudz8Y
QflqNVN9w+8073FGIlgGe7uBF4t/uWk4d7uA4DvJNw873kQ5PnPizL4sXy6/Wude6n8fwsm2CRzN
FBJYhC+5Hr+lTXRrho1YloaTLAFk/a5B1BHIpL5dHvXMUvDh0c+v4j+PPlaRNeS26u6Knm4GgZ/W
qA1X5oyzr/MswMAoSSPydE+fEzHhNNCN7gT9LViXB5OJUoC7hN6Vatn3y1d0Zl4kbISKo8JGLz8Z
4BzR1YPTBt3/XXY8xFok1E3zKkokE/kTl4c7s1xTfnapmbACzbXojzewKLQqlEY5PWhll6/6cZCb
wiM2oCejZ395qDPPivqHQ0WaRhdK35OhSgs4lymK7q6qpXqORFju6hiw6uVRzkxxLh0pkz0TpTiq
jR8vaIaP534ju7taMzpoA/j4y8xPfyUy029cFAK/L4/312xwMqfSOKLhMiv5kLueXJZqGiOs7KC5
GxQyZDVB0DBNyjP9A1qz1dg6K5znJQKkmsg7Srn+tLBc7SCEtbr8Sz49Ss7NSKTmPiyNsk/Liu5V
0rG01npIVaAdyMxQL3ooiUkp7elK7+fzMjqP5f7VRtqYw0/biJmsEs2MU/uuQ43a+SQAhVOC4Bm8
k5477sodypds9LpFp7N9Co1yuFLQ+PQy8a6yacCSjj50Pgl/fMztEJFFonL9DmHD+DCJzN8UiYh+
Xr6ln+V28zBzEwCNAyqO02MwZoQxypvQuiOBDqCD7//pAY10Fg3hXG56HRSkLQfQEikqejfFwyAI
WCn64VoT/NP1AhPgQO7yjklkTKfSAVheeTug8bt3x/CtC5vHSl1zRWKc4aZ9eJUx1bjYiuf3GA/M
6RdaNSPnLHa9R/zbz0kt9mHk6tR9wn4pxn5cK007usSWRJq9oCO8yISJ5iPy3sOWsnqNLnmi46Nn
7Wa05b1sO3JmqSCoP0ZU7wqpf8c4TVet0G/zrA4XNhAvmVExa77Mcjbwc9s6d75OrG5DVN2ZKYGB
dncMJ+9pHN/qAD98Pt7rffsaBNVP0xnXdsdDUbh3Yn0jUPm1RvE0WulzpvLbWvOwK1o7zbutQSZH
LWlaYwY5R7u1/NeKPBG7RCM0RpvIjx9l5R86Dwp7tO68ZifZ74Zce2zXy8wvIQ1YjxGa+3Tg98gB
GNcvdwi32HXGpTI4hcfBdgyhIWowzqBrYTHYOSqFXtcEy8ZtObsRw8jxS2Vk6Ilf9vTYeQQ6NwHp
fuYq1fqdar1lVL/pPbmVqbx1TfkF7dS7FoXzdhBeoqQfaT12Q3vwQrGjbYjJHhJSdbCEtZ6828Qa
f9KaSIGwoH9FEmzbhHq1Xx1Ya3VQA9N5kz2AKQFcuOzStQ3FPFP+1g7HDTd1MZAvXnKTqcHQ0I8J
5Sqe3Km5aVO56fJwHZnWrhQQ+cYvOHTfCj3Zebm+DNi/NNwyrRMEygFXNIt1hTGIQJIV6uPeIP1T
DtvRmb6ZZgeUNZJfmuZ3IbI922BsGsSZGr8K7E8LLkIMlFer8UvmfetLQgbHVCyyoH6psMtNtrPC
IbOcH0rIa6jxNIWM136NLBrbnesSE+x69iE00z3ATgdC0rc2sNUqiqEqIRP19GrjGcFOq8CFl7p8
4tj3mLbFjZ96dz7BJpM1rLP0nhu/bD2SE/NvbukAxNRe9TypiWl1/sTjpBZJ9rUsalJvrYVZUI0H
s3Ac6vRBTtQpfNv8FQz2RsuiZ9WCR7ULC1ONBGLpbPCJL3RCU+262iKbWFj1cN+o7mVS0d4YCNf1
YGsl1muQ2EfNlQ+ump5Egxqx69bKGaEBta9WZd73pfceO9W7aWYrTYP0x942th1cZ2z0GkonTbG0
xLSUbnOjwvJZeg7WZUwt6NjnYftq1VnFUWOzCGVvYefFIWevKSpQuVH9xyz+/okIR6Mf6WQt5Rsr
EXs4EatWcSe0OVmr0p1vbQXy2c1I4WyoPDisdEKAfiYPJEZy4BEat3Km+KstLVCIZAb1t1OvtomM
cU4NUEjLkbAfsOfSu690894ZWUEs7dYe6CGASRTrSSOJGZtOOk0cy+4H5RNqXd5PKnvxpHMbieBY
yHGXgS1ztIBMh5G3wpfLqiYZiOloTPhv1NqSBt1j3JNuZ9YvhZoQOwbrOozuc/4g/JEFzp59W0G2
K7tFSxHMxoqJDBVjNc7cIVv5xQ/gUXtsXLdt7K/cjDAmXqsY36WogpvQqddlQia1mbyFgQaSazjq
bWAtIQS8z1+9hnDNmQmzkB1H8uJ19Bn2XR+FWys37K1JfQ8u3PBcedEuw+yXKvsNJO7RKMvXltMW
yJN0Y3YKClBVEHJRQfpPZ5PRuM5JRC1CyIruPLdBHWpbi+CXssj3LpgxiBoRBNG4bVa+beNcQqtF
I+1HnsnNIOAQ2Qb89m45tOUy1SnAo56eaMvqwrmFZeks7MSA3zVEcKGq5Tz92U0IJziZOVBRQeio
Jx+8ZgbkTtgzdOv71Alo3Yp6VEN1zazZCJhu8csmrmeFc7a40cbyPXA04PHMU2kd7aw8gtJXHliP
FyKpNgjd9yzo+AGxLzRFta+buoC8lrEfxtaTVt1+Mlpg1UZItKZbfgePzPcdi99+7H4Pq/KdDJ8f
4ZQ/VK32ijbgvtHHHU0mEMGWGBeRMGGq9CYZOcE0vvhpQLnKGhEvNJJdW2/FB1cjmMylBnQzOD32
sTpL80NnWfZWLwK+uMFO60U4egSu43nYN5ZpvGiRYa20HMIEmiLyEsepKTalE7QrQb2lNtUzwFXw
qEJN75GsEOcjSUbRpmoiE8g6UOmfPC+TQ6g34YsZSvzE9EsWGoyTZZ/MqF64CY0HdxVQAe7E6JV1
rV03vVVso9xTh5hq6S1DdCscWtWtVdnqhUhrD3L3oA3+VjZa+WYmJeRD1MCrKY+Dm57C6qsd1/0v
HM2mRB0cxzdszb2F0mcG2ZRpEDDgXQVjDqw4IVbrO7LXYSeg8m6Mrh0Pgde0W4igsAJJ0YFVR4Ln
1EGc7aB4wOgayeWuAqbuGthTFYo/2uDo1D8kUUHC1+hfFMLGGwLF4DCGBo67WiPYrvPH9dRhAFyE
bVkcgoFJsy/y8guOq+KJXHJCqbZR12VLBYngJ/XIcD04cuvyMvahtUHLfoikiVGIrXlYjs/s8rDJ
YB9eJG6P5bM4Drr70BPbwSd2U5T6oZMEhSGiW0Hh2zYWcnG3/i2cPiPBCOM+4qE/hWrf0C84RCrp
aq3J4KayzR8TesEFLoUv6FP+ZBg55zUX1ghYOgh3EmEZgZ+LRJKNUpLDglXby8zvlKm2Ic0u4fub
wSOjRug6+Ygp2NKywHEpAXpVzTpokqekyNVaOOEPBI8Jh/n2qzkgcA5TG8smwCmwRWpRtu5TGIIK
muLqG73rtabl97kjyT02en+FOAOYJM2pRd6q+4YW/DRNAqZL9Ba79k3CWjl2PcoMkxE0ucdpcoDg
s6p0DcZh4D9kgDa52l2PoEjo9YM/ea/SmexDTeLnypjCnfRzgc/Xe6la1e7DJknWMtXEShagHeO5
IJ6tx6zYiJYiSl9r4tYVxbIZ5G0Z6o8QqhcxkwtrwnrwiXMs2IDO6/yQYpyfsKSW1RoxO9xajBZl
7mxlam7RCO+QiRKLCPqwzzeTMRIY7Bu8sf0qSriWOHvIPGMObN9Gbf5qwK0YWet9n891bAGHuV9c
4HQ+8p6QUrmsnXWCvo2YXLGd0uq90uzbuPO2mqmv8zFlp2NtHdfbzP+cU/W8dcGQuycXnTSPr0WJ
SyU219Jzv5slfE8TjrR3O9GrS9t6FTp5CL+1+xba02Z+vDkSar+sd50CJdL99nXtMFqkkIQv82as
ZjUSLVTBZth2pBwSfn1HpAYi+nCRTyH/qX4OuyIpKDLmQJWtlrPX6VX1BZDtItZ/kxG8A1l0g5mH
XEcKcElb/fF6Fwt09NvJ5GtqdA/8vnlf3+sg5Qv4os0Xwb+RuiBr/ezvMpdLc5EW/co1Hjs6KPNu
JGt/azS3YozbmS2XbsGaGrjATSlXaFpJJQvHueM+dp23ASPIlmCF02KtW+abjjS9kfkfoG4PdNpA
v3XLUEwH7HaGavZ6/601BbGVGqAFtHgW8yOtoC0lmo3BH00G6EAGjkdSAYHkhpvAj+cQXO9QmjQo
fftPlllrB8oG6KJFgeQySsuZfP4WDeZmVk20dnjj5u7d/BDiunmpkp5mff2jHKuvtZ/t6ky/6/OX
BC7WIqvdbdV0h8RSBxfxCgD6eZtfiOhHrNEeMpyR1CufzA2iYixWaBP0pLesXYO8mHZdO8ba7a3d
ULTPVmetuNeem+4t2W8Ha3rWrepeuNkNYO/9fNMHqvCGhITlZeu6fiwCthYo6+eto6XlK/BGK2Ak
YLom9TwrmqaRFaz1fw85gcbRRNwz5KhN38b3wKhwBmq8ceZy6Mlo42Xsm2a2/7oLqwCKGBf6ugc8
CLJuFQoLxoR99Ccw+b1cWh7JnGyJqDZsx/i79OytI3g1AWoW3iogt1Z4zpNWlTshfDQbTDJ2R6wL
TGvhrYXRrmgFsu9rIJT6X1UeEVgBYBCRikaLfD76+eyiUFIQlUE/NOItsg19x669m3riJlgbOGU2
CHK1sbrB9rSZDV5J2dzMp1CgwtuhLLFdD/duHq/nqbXgkzCZh3MOH5keE48ZHpss2SWd/kLi42PQ
kl3cT8P9aItfl2sFc53n5PBs6AY+MGyIlJ5OD8992OtGnRmk2TkZ65VqftiEizw1w8QOKsgrlMta
kmzMkgmghR14pfrzqUo51ybBI1I1hNSBIeNjQUQHPy7thFQXZwy+O2P04mvN7wbbG3iJBA37WF8p
tJ1cL28QjjxkdRZKY1wu9kkFBoOy4eZlH7+EY76N+Z66ZnzotJu2bh9Nbdim+p9OXSn1fx7T1MF9
/P3LpWJ5cpHCR10kErjPEFSWWvVT5TEnFw5YlsaEsClKagC9uEaAOymszZS1D6Oe6MriwoYCyt7s
uaS5Tr76oi3u03xXZG9z0ILjHUuOZsGfDkKLWVgbq36Sof5S9sOVR3xadfv0Q4yPzzh1qj6IvUo9
x0CGdZ9F+MaosqVuPlldfdNkN8KNVnQRL7/Y+klJ1aX8RTWaE5pLQdX6pEl1BDQi+IfGM8EOGue8
PPzhSsibHKfhwiyYqcr3gfyivV+SdjqW/UM8WYSmWOYAKtKwmUBIMziwXa9vK6uPt+nkpQFTmI/Y
qjTC2wR74V1nh9V95Je0ycMm2Bk0mClntKGB3zOXBIHXYnv5wj49V4ybdJDp7vIG4/05eZum0C8J
S7BH5l94CqSNNR7U0tj/HZuyf7k81ud7qJuO0pGUMIPRpprf7H8aFeTZBppWu9qz7hvaDguzuRjc
yN4QWwWGvkDScXk8DPkn1TweG58oNUMsDVALjdPapWbBi+gt23iuqnI/OfLokg4dJ8iZeXSpqOJV
yf52ocnii90mXwyw2V5c3rg17BphRZu4I8qKf1CQTKh8GjtxC/zHYU/r/bJyQWasu4+BcWg+J+Zi
6veicLaNlLeisA9umt/I4X9IOrPlOJVti34REfTNaxVUr77XC2HJ20BCJiQ9fP0dnPtwQmfbsk0h
yFw511xzFLFRezsVTJcqZwRP+X0yz/lX5kQP22/gcyPdeosy8ZKUcWaOLPeRV/xDa/zfsTv3c+AU
FpY6Q30uYXFjXvTcp1mSQfGugk2qE3vFnkc6sz80rwVMKQhFMxwVVRyYmr9zmzDWtfMqcUjs+kU8
OSAlpPVlyl8I2OTDjzdTNOeiMM0dIyJxHvxFUPgXrs2tNpxDwd0iUjj2thCJmVipOXr2B/8YNeUJ
5iVZQdzEEJCI68Rd0O5t57ur1rvc6ROxmpdK/slQD1Ioas38ZeEi8El5N3W1i5rxUtT5nkP+2bT+
eRmguCU6Wf16VoxST6b7UrO24UA/OVn7bks76Zo/kmbjYLmnflz2SxgcmrJ7rRx1JQMEjK+UD3iz
EuYX9sH6lpXGmx1md1bjcVKXhy53MD2/r3TaFakL+1JcCrsmxXwYkQWJBetf1rLbIwHHfeZlR4OS
lBWlzdu71q7jtbP1zVT8vLh6a0Bfag3Id2PM1UfmlBHKE6ZXj1SIFRyL6eczwT8EFA2vGTn5HmQl
iYQYRitx0ZULFYCbjYd+jCjtooWz1PYLanGvc46NNb3vguaAdRQFNTLIzsfLW4wPohjj1GwZSSa1
qTKgsQTRhfCPa6Tbu3XurxHHlS60icP1vwMzujgW2Vy0bye6uVaQ5C0h/8TfmDVHhw3naXcJCaz3
DQE9+16Y9ICxZgFB97v+rZ/bt2KdKyChaC5C+ZqS2gZNySlA80pMnhkrsmHSGhQnz0JPvbGzbKLI
IyyW9vK83aVAkkevog/o16yTv1U9HlST/boFqOiyGz97q0lU6AJXlvY+TIlr4HwGBvQfMVZ5zGAq
VAzdBI/BoLsnmbkD2lQQtneBdD6mtdOHeru1qHTJBPajXtXFnsq30Jncx7Fq9Q1oY4TLoQaZ6Omf
3lP2eTZVeRkGxie8zhs/8t6dISU61p6cMvN9JFg1BQNmLuWLY+r2Wq9h+mwYbhhP+Gc/3LHBvyUG
Af91cZLBT9vDEGHrhXO4ZZ6bxmdZFekBEviY1IXjJPnULo+kcZK64jLy+Fxhv4/HHCeb4Wecxpm7
Cu7MhcbWkU6uGveCh2fjQAbjq9+FQEMFztHYNUXwqcYArbdVc8NWq+SbP62oLwWwcs4Ca3Q2PXBg
hds6tzCo+aHXVWrS3veC4AWMVvjW+jaactF05XUpCdPwG/ekOTITeJu+OFm3W5sx6bZWT2vqwyAB
80mPznmfupAWBqu9tJF4saOMbKbsXhNJmjSB+A3spj4J3/yLBe3DNSSswPJCMHyiidU1Bk7Zmd2j
PHswzDZZcW6DZ8B4XzUBaasjvX3R2x/h7BPWVZc8gKbLSRpMY1Dbp5X3jRZGCRTBT82Tl96TE4xE
a+4mBkS64dWHkt2Oy8GTSK8ETmx/wAKchllRzP6fYGPQpDeF14MvFTPROyols+/2GEAwBO8rsq41
EFsSXbLpWRnRx1CMn80qCHz2UMH/KwfnyG+aUOH7skcK6GOV4QjlpjP+ohB09BZ3n723pDUZ0RQj
WwP8GQ4akm17sYzgwRBtsvlNGvdizlbM/82X4Xeo5//s2gFemvpQ333jUVfMROf4E2g15Bwxssze
L/oAnOSN+Zvag0DGbfP8nqf7FWYjLweRHu3joObfUTQ2hUaANG3FffOwfUQ6iEc+lKTX6gTNL1ab
PRUqIZmPhv4tdfDI5+JuDOZlItRL+W9m+hxJddz+7dVqj3Y2RzGumWL7pClsCE91ZH/dYZx+blVx
8aaU2t6DHu4ugBVSCSKORZOrojQrluYtI6sW3D35LrY4dLRksatdZGOPlyYLWOYv1gYz6LpY9ToO
V5MCMtgNYxVbMFucaj15PHP8kdARI0ywC7wkzi/mZROlt7+JErS9rMBPMfd9BbI685+5pYpnvicN
TIBrcjkQ8UanLOJ07KENVgG/OOBF5JjUsnxWwYk/pMrqphwfAyHRVtaX7bYvHMRLQw94TS8Epx35
YvfTYWICwFqet+8lD3y7Frys7/xmppsz/zV08tt2OJ31EF/nKzcYWMqrCHMoMgFG1XKvxHetiVvg
m3Flb1eaF+YDXzJC3GKuxZzFl4b7zLmCLw58yYrI1X7hLDOYzRbEsMlF74bwElLaEqNrL0YWfoYc
aduGkTDOpdoxksCDI8df3tU3vhhj+4Mh9uyuwnxsGPrWO6to0keSDEP6Furshc1REtZWeCtG29m+
Nun4nknrjze44c725G2oa1BlqElpOb5aFFHW0IHqWaFBCML5hyn7U2FYBmi5OsCosW6QZXExBXEo
Yt6MtiuEkSLtIbE6Yp+bUHDhqfjl+jWyE5ORxQpqecgc4fpCLZ7e+dpbtmP/2h1nqR90kVFtj92w
3/Kmrd0sKsnbzEx5snKi3BE+jEqXAWN1QeVE1cJ90B4Fm1GVx9FufVBIfQksySeE3zWWkahAxgL0
vgqJguOn1dex9mrGa8MUob5YXAbOJLQETNn3IjLb57kw3Fd/pcsfYZbZFfzaXgwd1OeSz+hW967X
/cii+KPoJ+1thqb3c1/+kfbyhc8k2E3NwrolU5L3M/utUuYQT/P0QN9dfRdR+REuxnxk/gNe4Rxq
6hVSF5vSro+5Csp7fwT9y/w/CCjDH+AVFtZRRQ6q68iqbnkqBUq2YGiTFc9ftXhpUubzi5XDWj8Q
ly/2WTmtr7qdv8LCfWUWGEboYBnXiJope2Ggtd+7uf6mN/7XcNXPZAEmNNv0G+ZAH2K2cuRCMlwI
doMIJghOuCyJimw9FTt2ARGvMj7KoAxj5a9GXMH6oGs1tp91F32BwAw/gYJt9IyMitKnJXVclv4u
JIfJRMQ71x4din21ds7jBpC9WoUpLm6bv9N6RygxmjdZSDs22FNuUxdFNMY2kdnkyOWKNfhqpyy4
jmAIjGNDON2DCJvpilRR7ZRlYuPOTOe8OEDaLbO5oTRPn3i1oz/aGwhq9IXnn0N08RMjesRo2za2
eyTZzk5ZJhwPlPSM2SqjRyJQEgQjxvjQzBLqB/FDnwSBQ1nNWyZz3QD9Y+d6Q56hmHO4mQMPVSyz
0D6YeMV73I/FQY2yRN0ZLCzCfVZEw76yg/yRlTljgbXTGTAtmRXnjF36qMyM+Zhunu+yrAJSntrk
nIvVeA1I2KDrVY75eyQEqHDmGFl4sE1mQdt8NGE73o169eJWm/q/QZJ2ksjKqaDopoMq2UwxzGGX
p+IrYXiou8IRw0dNyJ+/t6O2+M3FUp2MUYtrvuZ/pin/Z+nwb23Tf0N21x/pKsN+V3Q8ATZq2t+i
6igYHV+nbD2EfDCL1R7KfG2+zSmdj5Xsgh+uRyZqJGnFLjczn12Zez07bKiyxyOgSpMJmzVA5pXA
g1TQm09F3ikah6KHE9wFcpfmAfuQgIxhFexNjPn+jllB+4KTpWvT8Wr6xEszxH0d9LQcItCqI6tU
GvW4k3r9HNA2u4ab7G4th3DzKdna3aapoLtEYWvuOtAr89IepI0pgT4GXeZjbcLnrE2106bBPASM
ooBcyL7GzEhxRM7v4i2UAzZqe5snTj2e8IHtHeCV6Tzck2N2ZT7yOtbtXrbrIS819Ts4t1Eyotw7
+X+RRlAdgI4jnpJFya5vPOXeSHXh91DEPfp1cAFNqQbGx7KSc6i8Tk77VKVWxDdZ334tflKYabvB
n+Jm4UyYTbgXxvtJQ2yrq4vw6mMQKrIAB+Sp4N4uXJrMhnlURn2/hvmPntFHey1e5oiJjraPfjrT
P8C4+B4Y9+DvZ67QdwGR6LFhsTEakqdHx73lofVJQCCdNgpXGmP0OBPhWWdjXV8JA/4QUQpBihkJ
WC7NAlTQWd9VUCXEVl2ZYYiryniaJiJEq/CsttCaURBh6r2VA427tm5M8ucCN45S1lDVjnu7mtA6
A3TWsftpWrDiVr/EvV6+hEtjYPucVPNgmcvfYhxuQ5Odh0xUe4fwtWPgdOONHweNFi+c9v0U3ftO
nhIq2Z+3i4vy+g8ZanjYdN2kp2BoYNSFYO4iTcuvJOZesmfugtZcrn4DnS5kjAUrK0jLiYdgYbNc
gdkQX9cSwqqymrEY5kg6JPjSrEjVLS+L7+wNW47o8YGzBHs7p6ukqmjvTJ77YizFh+ePzyut7F3m
9DUzHXQPf/jQUyLT8Fiv8nW0LMIn5lsIojMS0AAUCZv4zfdmZ7xlktPiqEeldumIrSOIvHXnlN5+
FP8tffRhmMDHdmbfjF5ijHLBfL4e6fziVXVhd3sS9bod7/XE6yPggFXhbP2KReW7aCAktez+bh1G
h90vKJcTkYsxs5mXtMrujWE8+lDUiMd7M9fpWGOkIM7wifiU1yKiSwz+aOy6JE/Za7vgXzpCKcAH
4aZL0kTNslvb/5lagIKsj66nKeiyUymyB5rItzKvKRSHu6aiW9E098oEB+i0f1evRxZvgJjOy61M
p3O+yrNbA+MgSzfKBw7lJi0kBPlE9yFdqfHUjdFDGdRxmoeH1C6+cejN8cKrtgfECnDIIgnZ1Cxu
89Icm9D5A6QQuni9mg/rCiO20m1+tgVZUmqlW6EFLPQVuIE1zVWcmVgVUkVS7TrRUrf64mPI5L+h
n6YjibIBY5rKTqwhKw+RbliFVNYnTh4aZyHLQykAji3zdKK7/OBKd7nr0kiwNJgHRwM3raZiwTvG
2T2HcCi5onJzlXkFEzNL6R66dvikx/OqZEiGST9DB2zyJm6Ue2haEm/D6TmVwMV86EOXyehid24+
isq1not6sN/gmQDhWlOLTGU6VXZD84ss9xs2OFSHVjUn36yaA6ZPLBodR0yKXbcijpGngCxHhuLy
AyLtIZjC195m24H4JiREdWYKmJGlgT5oDmG61/Rfy/tJYi0QDpAVnBxW0sCtmlvrlPv2E6p2RqhK
ecu2hm5m6bNJPCRGQfKb6WnpQcR+JO+d3D+yezFypRdAhiqoDwzzL1uudX+Y114nrTc+dtZ4EWo7
LtNu31og+xSrx7hoEH7mV4RTP++33TN0b0Uwvwx1dW4L2Oky726BLNwdC8g+zJkU79SxKvyL2/j3
Rb78Zfb4MzCwgzjTdS2b+6bLP+t2QPuxp4Pe3pmpdTCUDN6L2wN/6ap3I22uYW+Hu3QIf+0WTpxb
cPeY6L2PRicZ+/ShVvKjF9nblDf/BiHTt1Rpa68mFsAFCOS2CkIc1EZS8g40IeqyT6+N2eUk6KGv
N+xITnpygvJ7oblWWm6iRIgU108XXbYUK8I5RiQ/EfoW3rm+d6HovMHoBT9nPMmJCZCRurIs6YkO
90Wb/sCPu+Hb/lxaWlAz0/xj5h0jrh8+0jXamJB9tqv77koJcKfzrTHQEfNipVQ2xZOx1gfSdl+3
ex4WM5A3/5DiGPIC+gij916PEeY/AyeNOjuDSiQv85Ib7J54Jgrxskp9RGL/WZXcIk8JdCY5XgTQ
ZM0Fv7H338S/vv2BjKE37DkvunDeVz89rcGIOjkf5GDvh6WNFX/xwJXb8H/lwp2nlLtyWp6z6due
SJdX/a0032ffJ+vuo2wsesgbSa2ITadMJpqBODdxG+WQTuu7DHf1nCEpkqzH5J59Z439NbeaYefm
eFcWJ7gMkfs6OIrYT+OMTH1PtN+pCMxd6LZX8ldeC0LSuoziY3sE9VYBsb9icryfffcM/eu8haPY
G+h77Q7bz1bWyylk1QoXuq3eKrDLSfVhtUNis4amWOBktR6LvH7IaudRm+NpMEzSIHvcYObTRqNb
HOS+7Sex/VS4vlO0hFeRFT9DMb8oRtAXeg/Hkec9bfLP2f3p+py3chV1Mq1Muy9TcfIXPBAwPd3B
uKw1xFaiHnaOrfdLZj2txsQck0zEpHnPAWQhjFj5RzAEjHuXf8j3oOnJ2UWtlNXzasJN9IPEyHEw
Dbo6tHMJbR5ZQtkvwta/xBfgujHaP2ZLdWkZZeKrBgRBU+2HOXzEBILrqoZs/P/P1lKrGkfblBhh
wCdIkzRYzzhtCIzspldPYR6B9HTKSA8eXWq9uoSZCElEHkPpCKiHHEqtpUrWacCoVMYDGmZNuY+n
g0YbE4TLcHJGvmewL8Fo3Q2F+WQwps/ZAO5NZzawOYLfolcGwz7hLgRfOWMQJ5j66Hvi1svpZI9l
svTloStVIoS5p3h/rfFTwvc5GmX4M1jgIKcIul7Gs7QonGTbZDAn3HQvHRjU1ngQvFaq0Edtl081
z4QVIUbP//oM13Gkj2trI8dZv44xYmGwlA9eNRVPDHO895Cy01AfYZTjyzViI3BvKfcqCCvWFBJV
O/4ZT9sJqI633vLuvdX6aun7dUZ9XUjoKrZrWU06U8xDO4iAaTh/NcaTx+NZwI7bA4gGlxf8nYbi
Wkl20LHI1iNNYHkuMcPHKKveBYK0sQ98o0taG0cr1sovntBP7CjrnlewdXW88hAVlvHUFNW+7OHd
zWnH5/DN16jhA01h8+ry4MvFjzu2xwmlZev2p8q7T/EM61kxx4tQaQfHpp1OLfWzJD5rt4x+bDAh
RfT3P4+kcu0v8dR/662+hunANpEIyMeiaO85kQEklTeY6dciDC+gdO8tACeDIR+sKrrlI0AYqX6K
yEJP52RZmX9KGjE70zBuK/kBHZhmT4fEk/f7qSnYQ9xjN/AsBTRwiKXq9wE688Ev/+YR/l8TZqZb
lBePeScsJKXiwWhIVQ+qeJbqXOIj3WQoWwdfEnrPXnrVz5oPJ98bT1krKUAM0q7kw4pct9PVBuGl
uVT+B/nhJR3Kb4drjPz6nBYsLxl0+Kq8ONFAHvJ0TS3eGm+Zu5htc1/P2SF1eeO2KxZgRj0RxW7h
QQasrjRcD0YbxBI3jXKG+xATXM853cco1uJAmryciAWGm+HX7fIQQSIqJhi2LjO8wdy0iKMNeRcj
xAQmGfCVzVlS2NG24p6cnkKILC2E/uPUDvbWZ5n3i+nRLzLfLfab2nVpetHgGLBhdaZ3QPl53x5E
puxYeVIaZdNdmYpzM6V3A6R7SxT/MCK9VqQ+QGyIB5T1nd/Wcdf4z57Wx8i3DnWjT9KUtyYbD0UH
OBxx0wWqO9jrGaxBHIF3Ew7LcSedu6Kk17Qum4FxfSnVe007Ju8RI02sdqbXvLsUXThLDPymsNUx
vo5aPmeRuZ9z76tJcUCVWiZjVVBv+FgBaWd3JYDUKuRmG38dX8ThaJ/Cyblz1qel619E6V+iPjrQ
N/4H+fzTW9Iry7eNqd48qH69UmTeZmSC7TFTpfGnnqzf7YMA/KCpPP1KyrC1a282u7OZfxThTLec
dSCgVSe68yzUaTb0hTNOLKzmidoD7YPc7VwjEwgrP6DUnqSBr6csMccMOFvGL4LKj+yRQPJQ7HMW
M3hIh3Xs3zGZ47jGtZ+xfPtN/W113EtdDueyVf+adv7XanQh4ysosDBU2rmfx+aQ+xHbbPbI3Mke
Y90hd9hosvIV7FrNaEH3EHbGyzypE5vNyVwU9psgA/xhbgDI/ntml142OCvzpwxqROl/I/ZWOHEc
07YjbVBNu5BrmSfnzRqRqfTmZ0j7a89Sta0hKV3doZlQ6AyRaJKy8fFjFSKcQEbyvWsmNnuGHVLY
qztu3sugxUnS1po6XaNUTwitxSM92S3z331PjZYt2b4MXs+b5r1ObKqWWfy2oSV2TPFP3ML0YzVp
C26Z4aw01v9sQO0YXvrt8NILtd9WezKQ/2StdZ5WvRJEgJjUu+VpRECIS1G/6MwpKAWtj4g3mN1D
0UQDmTFqm6yK5lJXGQ751XwnKHy/BpB5xxKpNJTVPoLYNPDZ5eI+6XqbZeBkwxi/ezPz8qlLA0J1
BAs8POopR2MtwycFyWHn9uKxqfJyN7dzu5+dlAGLNRdJLeryVHRV9pBKOml2557nUTm7qkWeNkbk
XcFP2KuwkAfFwFmz740DN57ixq1oj48TmRARZ/za7y8yaN5yE7b9slUUJVWSTWIsw+FRERe91rHX
dZ/bqpfluG67MUtG0DPIIx6nGp4XIjIRB8m1MdAwKDWYC5Ap1mbswsjHXk9t6IfLMVPAb92Bzwla
s6Z2qm5BW15lTRxDNH6JtMuStmZkYtDOafO8kKB7hCLBkFn+nzcWcOnG0ErstqKCY86Treq7UwRK
jZW+djZr/eLMzrku2O69xnkygvrN7CMzIYnyDOHzAcQOvSy7uAY+i6SlC2Sb9FCHIf/r/XfbUc1F
e1M8T5Q41Wbnijjek3vfqOs4g66XrdOydWMHMAyjinupviZwNm2jnyKJA34a0BrMcPKpvjeGyPpc
ejVtL/lP1t5LGbZXjs20Acvut7DpxHKEP7t5+YBR+y5vDJZ7whqX9N7I0nuk2Ks/4WlwVzL3NcfK
lfEAR9aP24agGjklllbcdNtdJWcmaUEHbDL9qgMHxycOz6W52Gw5nfQu/kKrYKriyHDP9jgT1OdC
Dafiw0I25YyM+F0KS0p9OUTnszcDb7eoMnGhUwxUa3RnCFPRWZxmfkLFa9TOHgMsxWNa6zORQpdS
DbiRlgq+PF280c7vwTKfG+aEZ15F4QJwqsZnO/JPrjscEeiYc6A9q9wvAsQSHCYnwZG6h3JMCQ0p
OCeuhGGQu9EefksYKdj/Py0hP7EQ3aUN0hwGHijHwewmY17YuyATry6DrseZHFFOgn6d7+qoavYI
4BDE0ZF/HLP3nocR9znpRWz5c/9V+Qqr9jqBTzb+aL/gOR/grOT1G0ak4ZKX60VJTY+jHeoDvuR3
w4YObm0iPN3lJ9P/39OCE4FlqU1om9wzRsUst5JJleLQHyq8WlWa8uZZ5UaLH4N4rXIQTzpQqASY
LAdaU7Vfhx9NQQqCuVbFwxaECT46FHwkB5cb4nh63g6id/SWq/tmtNQldwecoDbaPHKqQ3Ph5qqG
zQM6B4jB7nFOGc5yLPpGYLzWLhmBvk+7FGcu0AfMvMe26ud4pSn0GWUewRZ2KZ84cfkHJpzc4zyE
dLj8eQ3/64t19Hd+QNicKnLqZsvhDd0sgnHh+eJguFbzxZ2vr6XlLxeUTfphLbMYYjdz3L7aeIYS
JyqrZ42CyFhGpl/WgK5EHkXmqQ+79muAfBobG7Mybdv0zXeM9igyg1NFKoEPmFF9qPPJBDVQzU+R
qZxvhB2kymjkjSdoISbSotupIf0ZM+wqrYH9SSz9eZwNQDmyrRmoC5FPonmySD4fi1fBw6BoaaFN
s1IF5NesdkWDWLscDO1ifaBGmq4dEVHXcHQew0a6sWkH63Ntd81NWeKv43EXVF6QdAXhOelcRPSF
whedc3xvJwMBuvJjFJh/ojZKFvlVoOEswXn18WRmnSle0yYzeIGi7Rgri4rlbnAAMdXFdMgst8KL
bS9/a9H7J6epGndHtG8RQhWb5qcQrf0iTCebX5gW7/t7BFonPShmJkhgtiirBXrUwAYb+/hR2Y/r
f/Qj5F2dWetLSOuWsSkIo1Y9d8/dmgf/qqrtGbkLup9pHXKX2ae1ObjBGj0Ukh0ZX0M3DQzFmNg8
7T0Zt32VMOkhr8uMD3gM8+Lqm+0U1+k8//XIV7YO1ZobeVxGmXPW/hyNBzdaPgbHEfSsQxi/q21L
5JyMQ5TTloQJ8JBmFGPEGY1j8Lk4yt+lhj3czc6ESrcZ/8MUvASPdKbe5spMz5476WZHl8V46vsV
wDjlIYJH749nTwkmQniul9c0wARGo6J/kzpzE5c+z7OX0bsUkZVOe6UKPwnL7qVicfX3ol2Bv+Oi
epJGPUBxajw8xCTZ74UevRcle/tnDRvFzEFGIC2f7MUhATBHFqzStrrqyVuu4zB+eTXeJRI6smFv
kNpERbrUunwp0HAbXlocPME234QoaeywW/VLUs6G/VOvVvdTCo9kzDKjs6EDU72VJNFZQe4eaBd5
1COlHw99hFk7L3osvy2xEJ/r3P6uLvwhVzY0wdLeZ1oJmd40Jpqpct01Iov2RJ+Z+9GiopAGAsY0
gasq7ap+MNwtVWHMYAzaND52M7ivq8bCv+4qU/qnPk29es+tDB5rkw7wOLCMNn1fxIibOYl1aNQH
K/XGJ1GWrhEXcDVz5CmHgNNHHjTj1C0u6VZu2zyn+eou1wlRIorhSRHQVzpp/c+Y1PjIWQ0BgyLD
oh6EdrcPldvsu2J0PjPMLyWlMtdBcAo9EUVPmugiw901ZSnOHhJFIpx6/jU1oedM9L57I2bWpJ+L
tqN5ZHC8CLMQ28UcEarlDaNOMHONB9l3jPTY7XoetCEPtWY2LTcByrdu1PNz6c2z25TyRzFC4R9t
s3CSwGpnxMeuJNEmbc40vynNXNOMI50GTx3J1l9LNzk/hEZFCwW/IHyrtHr63GwQnXtcfBmm+4WB
yd1Uq5TpimXEHFq/GmHXvWeOPXzIfq2u/iD1k6s5wErXl+8GnV8MCXmav5h22r1q1x+TxUJCnFIb
E4Zgu3zmNE0MpqtId8rC8ou3k+O8JDMg8vQWlMGBY+ojY0eb8Y9iLo9F0MLqW7rPXVYNyRy2jGh2
UbO3GuenY0r3qVOzNhFDho4iw6CY9UNX/s6p3dA7Cdn450ZUxxpxd6/Fcit8xnSrpvfpGDEtW4kV
52AqBJLA9Be7wVcZRf+Y4KcBWjKN5GeqvgP16t5Gp/01w35h7E3MxJKJJ1T+/6RbZMeVzLt9O3O8
M1iKme9c0xOLe/qA32GzexRObDRmeTWNNboySYFlJp9JGsPYQL8ThTOwmRsuwlbGRZtjwkq76Nul
P/gM2IekK7ytMVtBepgEqSYqtNpdYJCsSFceWZ2FCicjFXbtriNuoZCObr9gqZtoe04G/cqs6EVC
+qGHlwB88642CJIX2wnUccPN1Gn5IBAxOboZw5Tz6nY70fNJRaP/DVX6NvMUhU1+sHr7ZS6wuvlG
Yth4tHB6eaK885FgWteiOdpdSW159zoSH11XPtHQbehUtCee0OAqoEHvLBMYYVHGKEYfKGGxJgaN
Wqj4mQfxYKUYZr35vIzrC76qrZ8R3gfmrKlqTDqzvriVEm2K2LYbaQHPATMjXj+80/l/FbYDOT7n
AK78q9mLT58DNC0YMw6VepwakWy/wMThfW3av/nk3HIVJt7oXYMJI5/cxoMQ9fJqvfaiunda530K
eYV0/zn084m3kh65ex5HWp6uqilx9WvQ+gNKmt1fHLV2u4D6ZYNZ/u8ShgEzwFpMl95oDuC8YEPA
vrWaZ9EVmFIXn5nzfKTpiCsU3ML/fPW6cx5madyk/0Zd8dPX7MBwif8ZQ0fJW0iRlLzqk4VzwvVe
MkVAwKKFTSVRqAT3EO05umWbFyfr62d/8X5xfO5mht+cJSIFoDh5FBMSqxNq7SMPzbdIESFte9o8
N3thIMr1CwE+5vtKOklvrE8Mer5VenoqtKIpbSVWMf4Z3PbvUBgfWTeDWYqqJFzlfmr1hQJH7ezB
/Msicypm+Swb46TFiscwYDCBQeTNrp97BO8yHzPRiivm+br9M+bAoPW2/DV0i2YizZLtgsoVVXjI
Pqly/oNVQ77o5J6GOfjevitcwRw6RRWDlcDaBYaeWW7asugVpRoTghz2ozKeGPdPog7pVUb3pacg
5CFM6fTgVuMr/GH811a3lw1NkEFf2D4MNrf8rdf9bY7ae3+pOWl26Qd4rYti3AoM6Ykcz52FvF9n
ITSx9kOq/o54lKOS7K9h9A1zj8Ij+OnQHXduSykSTnQmmvpih8ulUfP7puYROFow9Rne6aVTJ9Wa
BxaEfdeRCVtzwqPj4HopYYaT80QEyRWk3QfZkXdFTsFYupicnTyIrWo9r2X/0LZwVNnW7GPQzo/r
pn2QzvlALnliz/qrjeQW4O3WOUfhpnkX3tTQaCg/u8I8lX597w0Zr7f1kDnqordrIjmQOIFrj8lX
R/4hKmnyb1bujkDlTaav/cNIJKwlJVS1Ov0wTesFB8BnZA3Gfs4cJLaclb5J/4+zM9ttI0nW8BMV
UPtyy50SJZGiNvumYFvt2ve9nv586QbOiEWChLsHGEw3epzMrMzIyIh/MeMVdQPnodbBa7Rx89xF
brxsU/vdg1mGBlT9Zg3Q0h1dgp6tS09wJ4rZKI0/fS34aalYyHaQn+q63cZBucAnBZEC+6mrWkJ0
HLZboLzf/aaDY+6ru1A1wXqaCPE2nHSjtH57OQl1nbgfqjZ4ALMzJAWtReFiGazKuTpD3fEzBg61
UfxuQ7N3kwXumweubta3A+1NAvmD3vrJGrn/eBPpdQodzHzKavMxM5wdwD+nC8p5UaqNQCTavnSf
FgGRJ1/L9DJM9z1OtMVIyd0jQCmGveLfXBrgCh2gomlaLhAzBTYEt1ocDqvqFypaETOjJFra8CbB
OOow8DqCrhdqP7NGXOQqbYBgy32+BCS+7kOo/tERYhjHZVwNMrBZX7sT21uimRskxq5PCx7HFEe7
Gl/PalGVdK4tYxkq3xDMWoSZAqcPiURdux8JzxD0BDN/oL4ZJh2czJGXIvxz0Jk2+FQTJ1/kxI6U
Y53Y58J6zsCgAH0Xpg5UFge+mGQbc7ESauE9VJUyS2XtxaHpAT412uK/eq9Izi5tIRYCp+yMpz7y
3ksoiIYTL0gosfdz1qhhPPcatUXAIjzYKNT370boriQ0+XrjKVO1J6szfjZMRq8z2ioqmjTue2cD
VpcDEvtS3dbU3T2K9JDZZgZ92rqrtqlTrwQH0YopwhJrmFpSFdxQbx4JhmenKGu+CTAx+mILuc3X
Rv3W2x9lAGlZaTZ1Yq9g/czcAbVA4Vgaux2PrGI1UN7SwCGLP5BZRWD37aakQwdAavDTvaxqd0qA
bGZm+3e+nWx5rS0d1HQaSzrCG1xQ57pHPlNoN297Pz0aarhL5CfukjkI3AAUaaV/47fV2YP48XqL
JnRULhWsB8TaDcG4bfMnFfJw5mf3RaugwgoOXACySumb1Pu0rsNVoTvftUp9rZP8x1AZjyA3edjy
5dgYLCsjiR0m4NJcJdpYKCQKubSyAaZv4oDtAdcCzznZhenhP4/0uQVbkvJ/jMxH903O3N+WLK8q
upkx1cO5WJI4aWL6mlW5sBMVrnB/LKTxW5NoB21I1h1PeZAMlIHL5ikEzpLJ5rjQ4U3Nq1Z6GDrA
Buar1JiLLBzWkW3vSilf6iNndmzkjc8NFavh2gIpANHb3Sqj+YzFJl/IGkB0dFSOwRVzTDop2Ui0
iO3KWBYO4FZNnoHB8NAnCBdOVH3DtXpbQOZpgmhZt86DW5F5sOIIPmVLbUhXoibQGsl86Lnt0zL7
ITtYjtL13iYcnr63VzIVJK7kA2/d58YwFdriATW1XLtXRemKX9IG7aZvnUMo21DXRqxs+Wfw0Af+
n4ZPPc5fKPShivQt4XmiaONd16V3KQ0ZhU8rmdHKLZKVoh9cB9KvkRe72HEAJFtUa2GC9q2Mzo9r
B1vE5vmlnGIP+krn+6uwkVY87tZsoLgAwqn21r3gQ1Wlv8t5FZMM3vMyeWzJXppKhQNgr2pN28Rl
/NDx50QFqiCMLX6X+Ge9p3zPYB1TzKbBrIHYbJ60NNy6rK/mY/M8jFQjwwX/2HCdJW156snyQiy7
ymI6gUfbBW5ynz97srU302JcyvA3ZuIbRHr0FBPvAEA8hGq4bdhQAROQ5PjZs2lMRUTykD+JZU0A
eY+5sqo71Bi08cOUkgeLhK7jU43+Z45ZhVgHsdKOFN8p+jNVaWRNx+4JVBnkKBq4oHsJdwPV+uDZ
1Iq1RBHW5Jcqqn43NP4SzBz0v+ifBkGjFBBCFBlvFgvM640GNCm8j1yDE6ArLjCAyUyMLf5ci26V
XEBUh2FEI7Gc6yCtSNd2CayEJAEHp1IHoOBBuhsln1qf/YiDHnD3uCGVR1AGBJf/G40OQbN34/Qu
qjuIydzxdvYY9Sup839Enb+FpgIw4qOw7KX4lwVZuObf8nAtB99PBuo9xYQkE9NmbpUA2eOOz8uD
fulyshQeZbVfL+Uo2DvKSPsLEB/ELshAYDB0Ym8wM8Bye3FOnZz622MRA+pXie2JlUSzvEwAn/NJ
9M5HXcO/56l4Z0V1guQSYVsP7iSXjN+tfER/85c8gKeeZ9J9OarvKLcsLQK7XA8bQImUCuVdnAYt
y4dUDZPhmMc7QBr6jGMNqbwAmjM2HdQPJCqa0X+NtHjfBuB0JWo1naHsJabQDdFv9EHWYejdxbU3
8FqKhm0I6T2jcLEMqZbMh0TbZb1xpBGEWT331RCmj42RvRaopczKvvuGurObEwftQwEALUFI2czL
Q9G6gCrpInosscXs0GOBqt/q27CRadrn+lqLA3uGH9FBG2GXlcFSgxsWlu2ajBHpFBpqbZp8uFah
z3ype47a9GB03qPB6lMZixA2Sqt3x2pmDcbfvqN2Sxfazlw2Ahpq5HKbNqvecJL/SKCCNBVaXImm
PuBP8K1AryLnYZir43vgpQhR2jRvzCobvhlhdcwtkIqwQ6k61uV9a+VIc+IY3quvPJ6Xmjvck7vQ
ayk/fdtDDyGAzkaj5CkxunuVLAV01KfjRRtTLz70QH8kz9+jnW/OCh9KR+S9emO0CCXtyUnrbRjW
axLOpY6sEYraGzONaDD1sMJtt8DQwZ57HnjVki4wCGyeUZhBrqjUlU8lfA1675/tEL+5afxQq8ET
OoYrxfReYqnZdgHQm8RFfwqL7wehSiRkOfScG6IjatsNTu+NUqwsp6RcqHMEEANWdjKHiZbOVhQR
Jf64ZGj24dAM27ruUrh0MfLDZrcWYmFdRLQO0Y9CCsags02dZxZJVTELYy8G7wkEB4GeDyPlKtcp
Q9awHztgSK0J8jr1XtALO6ppB1g3QqqtUep0zXuomI+JglqPbu+CnMpPWsjHGO6f3TWcdDOj3BI3
AlfizjMn2vqG9Q678t6rE3RjhkPe89g0xNu6oftPsVexgdqAtenq8ska+10d5HNLqgG4OqAJ1Nok
zrllgRJ2/RCjLD3LBtWZ01dbBmX6kMvypjIs3mTKA++fVSxLNdioZq/pKKXRsd41ibrPpXafowgh
jw7VTG2ThMZCtTAMtFqE05VspfvyVuqFXhQFrdhe0k1fS2hqkka0qoVoiihEh8mhBk6tmClGD1w7
+MoTGeNZYMWbFEUWommDxA8/OsqXueL/tkZ5VpivTpW9R5VC9tXeJXX0pkfla4bADe2kVR9FD37Q
3+fIFWUSAsbcRimfHCQseK7cWfDAeaOJuxsa+BMlaaCiq9uOL5Q69ONE/dPiaZ4hUpY41box8Z1G
ug6f6EUN0n4mO+mxC81PlGMXktwFcwr1Wx/MuJlH6zQ0No4pZStfRZpJh66iemCKK3UXhMDCr5Oa
z+j/5PsqlTrNkql9WeqE/654nVm0vjMcQx8a4aoufnk+CNWxOopZ+S4owDL/D2OasgUB/l9Vhwlx
u6DL4sNz6Y49wLUhYdN7cPvDb01g3ic+sQHyz9jcYG9PdSfhbiMJboMlt5ExBSUlqOtf6OJ91wrs
9dgck/DOUZ4L44P5UtIGuqX/7kt/xd/i75cvGpda8tv1ZT7nqovB6crpyFhgvjdZZhsZp9hLtObY
G95Rh2kSRk9darw04bC8PpLONL5oZvyZpi4jw41ZnZCNn4yEuYHtG07dHElB6j0vhPG+qqsb+g3n
uwZVSxnJWUM3ZcPWJmtZRZ3hGZQvj9DylJSsGsKgoPNVnN0xRxqmACXc3ZiZ+EMnM9M0WTdNFV9H
WzEmg7p+RDe/a8tjKgXSQstAx/NiBclYaeOtzSJWaTKWgVChcHO0cJLVJzoGteQ3iWW5fyZomA2E
xOZ1cDd6/6Di7VKsagndRFkn6mzzVp+V+XDjF1yY7MkPEBvqy24NQYW3lR9wDGETQTzLj5EZHbua
v7m+Xy58ypOBJpojGniIHkJWKY4FsMX1iJGPrEiQeoDaNg9yqC8z8tDrg57LbtgG20ZWEOlXcdPT
Jrs0KdU0HmtJmL6RjDUGYE7IE5KfoOsj74biLoWWXfOPI4jD18e+OGFd1qHz6ULgZTJhS0bWzLCZ
sO+sQalRvuj2dR7tkmwHPuSx528NAPf/YVBD5jyKAGTrk/k6TQBXJPt30BCXDreJv6dgFdUW6IsG
xiz4rqTVDeec86BDgFUU5HaRcTeY6+keSinhWnlcjC94Gvs/B02BkSl33RYnGlPCf8TKbizthQE1
VdcdDdVyxbSmIdZ0Rtyo1NZ4KWgveHX/hv4Uwh08wd236+t5HuXQ/Pgy0uR4CN/6qjA748Vvs2IT
FsmjFCrJDTeyC9Mh0ohwQ09fRR32dP18+g1G4uVwkKqu2A6K9MM2EHM1zYYGQ6upsMSvz+rCHcU1
rOmySSVVx8ZkcjNSxhxlgCTDC8w5ktZnOTXuEzlYFYYdgq2S5wGLGQ3z3KzoGrnROzIB8+u/4Tzw
CCtVVeV6xvENjOLppD3NTjockahXyyt2C55f0VMxkpleH+Z8bW0H9UbMMlhcg2U+HcbuYVmaRZG/
4BeBIAUdTHjirjZ080pvbkxpoqPPlYiNMmfOMU3c2tSpjJQ7KGQblFReYOTa0O3dpthApqSI8F0L
Y4o1tyyBz0OMGBAvDhU+iWNYk4NXgAZAJMcvXwC82HYOEvI7uOlZB/bQ9h51WO5Ztrm+nucHgiEd
rn2SKt1y9MnliPtM4yJeUb6o/idma+9g028ZWJ0P4ZAqIqNFSdFCuWgyRNEnJngZNGFyK/50hcCk
Ojz/7SxwieJSAJVkW1z0k2Ota2NalXpevCg9UGrqLt66BgR7fZDzHX46iNguX67Wemh1uTCT4iXH
4Ho0Q33V6jHsNNU6Xh/o0oKB/qCFImsymkiTbYByPO/kiIG60I+5UIMYmFH3eX2Qs9mglI/mkqEh
MQ65w5ocJLPJcg2NyPhVTqpP+H9QJuxehpscvfztQFD9sIyWMawxz23ji7oCfWmn5atTVGtpxB42
HN+pYF8f5SwuONySDtJLRFxN06feoqYyxkrbdAr4Wuko6Xe0mlaZac5G44be/vm6nQ402QU5sg+9
2g7Ky9D+gfdEPzLqIHUZ3rKDEH/QSSrpGMxFhYeqKbyv/pijfdluqW65WqPnqLXa7xipHNtyjmDX
SgWkD7CWHstfL+DJcOrp7g410xvbHD3ODNKmD4l+ieOYtlTHmI6SbIc34vhZqBOzAyCLg7QIdcok
KLi96YFf9PPXHI+2AFNSDyZOW2tL1EDy8bV1uUAQEbw+x/N7klEpKmjsEdOkbjPZ9GmF0qlVl+mr
LlSDrPfA/e0VPQsav6IkM5Nwi5HyHpGr36317tH3vD6+dWHz4Htr6niVMm3d0k4XOUOBfVBKK30t
4grqMKoQ8Mepydd0ubSlIhhmiuTP3Th4zmWXcsJnLQXZXLdaJGN0m34aLJTcyzseEEgCI2C6Uh20
LfyK7iHSu4rZf0rQrhCET2ZVZ47bIOlQIql1mL8eJeAU6omZx3TlW+szkj+l7q2EcCIInb087Dq1
W6sotIAuokTro37bmh8KbX8LdNpc8TxaRhkk+/QeHqwobfAIr1Xvd6UORw7fL6hPkW5uBF1JaDIJ
tLhoNYYxhWdqjVJc3bm29q11YdfGsPo8TPpc2uJ0pBCiqF3lW1Q0kGMqLV6DBv0O+YvSc/6ryN3D
gJxHGrk3jvNZrCXKEp0wSSKp18gMT79Iqbqh5KkUbf3Iq3cO5qWLAeOhGxnhpVFMrlh8KxCWP0uO
ggysnFHb4WvehumDO0iw9aP0943ddRYwTEXXyYvUP+KA9uTaGF0DNFZWF6+Bpb2X1Pm1EuHwisqc
fmeU2bfro6nn8cnEo4LkSLVl4ek8WblOKUpHRkflVXzh1LA3IaqP4c+8pygnsE+OtcgjsFIZYQui
Ho08n+q8/NSiLmOAS0MOhoaC41qPHrBb8jr6Jm/ALmegrCnoE7+NDiGQ1fWffX4C+dUabRvd4hQS
ek6/d6H1DszjKnsdrEjfloMh+qthtI4H1LmuD3V+JVkMRMRRQQLwipoGG3WET1yazlHOPTiH9Xe5
swCZ07aIQVn8/Vi2o5nkWKqtcAmeTgvAlpQGzuAcGxdH38R/qsJxp8HJ6o3ixkVx/t1RGSVDRfTT
VESR+nQoVVdKaN26c+xQ7YB8h1QaIlKlELVCxk9Cju+vp0Y9hewB1xfehtMTikS+RwOtdo9B0z7W
GBaDg1uORrMw9ejn9aHONwfjiCQFgxchDzmZWhaNvsEj3DgaJVDjIqmfUDARVl7Bjdvv0kCWQvnU
Fs9Dx5zcAw46XtZQqNoRhOaIAmH05KjyEZLHrSqNIn7yaRZhUz2wdF0nxWcXTqakqFEpRbmhHfme
dwmYeb5VXkoLKPL3HjI8jlQhXVJ/ghSESnWrXnNhnv/WLnldUBY7OwJeq6VpqtlHEy40Pg30a6QS
7hwYwVulNxHdvk5UoxbNNqFjKzbK2URR102pGLkmJ2BYIyoi9iQWygmZS6TrNxKJ6bz+DMaDgxof
GQw3x+kZiKvBRKiWwcYx+tWq21iudm3nrf9uO4pRyFKEq5JlajDfT0epSstK8tRHME9y6YJLT25m
z0tF+9vd+GccPtAfA0xalpNxeh2dxWSMrKNZxRDNSkI2qFmU4wUr6fqULn0liujEXp2XrjHdEEhe
IdxkMaViSHAeygA6ui9VFf5OTGs3+KB7r483jcF/poYXEsrIlLTNacIllXFTKIOYWr0CYvIr7t60
HonUPvl1faCzyiQjUX3hSrEQtuMJP9kSeH20UdnW5rGEvETJ10ofUA9YwdsyXXTzi1XZ6k9KcLg+
7Pl6KrRf2IBkFlS2p1V7CGSeg7kBLWP0Xbx+eNCNHd3QJSI3EoYt1wc7S58pvGoGz2y+nEmfYKr5
DLkhyUBcqMcAsdUAb9Je3RbpqvVf+G+tPXASIumn0f5whhvznCZQ/45MYYk8TRZ1mdOjkLqiRJP1
6jGt6WtlCsRPOZAfrs9P7POTEKLgk4twhEaXR/izTz6hHmc2YHc5PqL8Br5L8cJNbNfRxkqwsv/r
oWzatDK+r5SyMRM7nc8YJ0Ygc9yOKL9BSjYl5Lw8FFUj6ZYJ39kOoQLJtDAq51ajHjm5APS+Qi1l
wD8qCpBHSHjlyFDlZMNAkJ3ed5j/ZYsH90Kdag/FY5JC6+zEdV4cKpFlQoatQMIiHjdDmrACHwL+
lIT/b8uOYjhOnUo/iRedPV3InA6EG2pK8oxCA2xNTDO0Jj4ocXdjA54vI4+DPzGLyA7KfRIjE6UM
mgzblGe0834qGvTdznlyJfgWMYAyS7sx3PlWJJcTdU5KnIajTuv+OmK3reF37nPoJaBPyZNV459I
dv82PIocDvddMhCDT+aIWX+pMeh5XwNXAL4ODXtuaf4PkLlNDZ/RQkXl+o4/Dx6kpY4tG7QyeKCY
xmSsUYX/YyVlfqxH1GCbrWHsJPVT1dF1VY4wPwChgEzmZeApxTJgytfHn6atmmLQHxVmAKQBCPNM
TlwmsQZaGsRHTW7h9ZRd+0DB2oG5QI26tSRlXY+gTrvMv3W9Xpi5wV80b1lgALnTfoBjDk2vBjY8
SnNLIjQbApCR5hJoezGI3BlPe9vZjkqxNjTvRsnhLHAqJOky2bOu0LJyphdEmzuVW1qSdwQJvrc8
bGtLe399Zc/3qhgC32gTCUPqvNOVrXspG6GOHUNnrY/VW1RsA8u64S57fr+KicCZY8caohM+3T40
b/VMD91nXOJjE+Czj2m8noKqQ1kdi5ce9wmb3NZxqM3WL6GcPV+f5vkGoitG9i/T1xHF8sk0S+js
NW8D/zgk/yCywLdEeGJRDtsgwsLCvlExOI83iCRh6knNFI4nkP3Tkznk2Ex51RAfUQmCN6RuYvM7
OpXsTwetS3V7fW6aenb1WQYYAyKpjpwp2+V0OCM3fZ0iS/KsSk77jjB+uc7DQfuloXSxHkYZkaBR
NeduCyZ5zIPy2MPEWeghCqdj0yLZg9keUGYN4RPKAq+kri5+ZCmuPo5TPrexlS76IezXgZmHD72T
RltDyv37zIXvUrPYSP3qJqxUNNixKdHmTWVH9whGY1gqpQnwxcwb/vqiIqnWLPJ0Ln3D/FOr+xL7
LC/LaltVsuc0rT9AssyAUb525jt4PkC1wUYj+vbQWq6v9FlCisMBxVxRpbE0fIwnOYbVwkJwi04+
kF3tKglOswEkiuZZghSw+fP6YGdblsFs0BymYjCkPm3uGF0ll5KVas/gyF41O1uoZbRXm/gDpvzr
gKxX3o03hrwwP2HgwKNFo9x11qBHsT9Fmt5qn30DSVRkUs01CBpnCSQcmpGMXtX1KZ6dE5VURTxv
darI3C+Te3kw8pJyR6kcgPMB7KdpVocbtLHutOYHfmvXBzuLdCppDVhEwrhuAWGZHMrOtDplxBzt
YEeopdeZsWuo38+wNv38DwNxDnlI0A/nkJ0eRwv0DTTjsnmO3ahHqQ4Ge5mphVDzdGbXhzq/nVTZ
ouZhE7ipifFSOh0r9xKrAxzKF2vx/aqcHfYhy1F3/vF8a1tHI8JP6aordTSsulnb996ssIMbVdgL
C2tTeiHT4FzoIJ1Of0NGGXEIZK15Nlu61kYxONuEm3jl5rm1vD7f8w2jctbx5aF9TEt3mjBmWii5
tFOyA42N9LFHI2cbUSgDStwiSpjX1XdZD3CIvT7q+bEQo3IIaefxSpvmc4qWyUGO4v1BgQOxqIJ3
rn059h3qMKv/MBLJsMFznhxyWgm0zaCCldnrB6VADaNJXnIwFShzLuS4uXHxi0vh5L2kMqkvQ4nc
40sEDaFFahlmkvu6DNbw7ETmhjT/xiR5JN8hRf5p5NKNlVTli6OymLKlKhirTPYK/YO6qJDDPHiV
92HVxT9Gumn938arAfNQQtPRGRTUrGpsFvlJosY8uCq2IvEiBgQRkGAqlmvOjQYEX+zG/qdS5dqN
qHRWdgOexNL870eK/fBlaRLEW/Sot5JDGjXWTotjmMZ6Gm+zPMYlUQgcVno8bFXHwlvPlS0ExJHM
p/IiL65vh/OTdfpDJqdbsipN8ki7D51FeIyaNVi7uRQZN3adcn7VMI7N+9wUlVP6yacTRvmk7321
Tp/rpmvnRJp8oTguXIMgJHr0pPYSmgJI9CD8/DsbJGDjUexiMcFmiR7TMO9feJina1OXzKfYa8P7
VHHKQ5ro40NdpOktHMmlvctjhDo273xxSZ7+Xq+rqqEejOqQIYMuI2VJvYataziIebmglVEpHzbX
P8WFJbJE2Zyar0wdYwqrQg1EjzK/yA+2/oEQJQww2nDFo4pcdAaTU/rbagZYHB0rJYN0EFDE9JyM
nuybiELUB1pAinFAFTwpn6/PSBHZyiQCiIr8v9gRMI+T4oIlDUVZyJW8jyQcL7Js5TavfpLPUxiR
McXmHrUTRVPnXvDLdLZxgRUqcl3Xf4SIMqe/AdAHM1RhW1AZmmbK/aCqCSWjZF8q6taJhsMoCKjX
xzj/dIzhCLgzdTYQOmIdvhznGHmfrm0QoWrGzn1pEfuZ13EriGdqIS1y2VdnJbTL57JxxhtB9vy+
Oh16Ekm8gA663VjlQctVe4HtWktrDbW1Po3bndqYCdUjzbtxSZ6fDo1numyLxIDC85/T/mW+ELnV
1sui6kB1ajPIpjgaERpBsbrxFUkEdt8x1tfX+NJ3/DKmqp6uceNhYVbmknewOzyKU8P7npt/Hw1P
5jVFrZuFAVksRqVydKI724gfKXi/yHZzIxpengpgJERuSavO7mDJdF10haJDHyNAnndLDzrh9dU6
j+tiJv8bYrJaYwUozGzG8mDW5ve6sO+qHmRxceObXNr3Igsl26VyqE2fhZmqICSa2+VB6Pv1gb7K
2gbFWblCDhR4wUIJBKiwdX78l8n9/7CGSAG+bD+IJezLVsGnVx6CeWXGxZzUAqOtALTE9aEuHS/w
fcDSKCxg0TbJJlq9boX7bXTQguzONdFiMxX3qDbdspe8l1JybmE1L+wNwLW86AV3QlQyTudWdanb
Vb2bHSCZCzlvA0f3qhjerk/rQgJC/ZWSFlUE7pWzaoUsB3rYap2zt9v2vgkKVEXG/G7Q2sfK8B8L
Jzr6iSJ8QeylL2M9Id/C2oi4NAnLXED8BEwwaYdM355ZUbUNeuTWvq3S5yj13iLV547wBqptenkr
QF84DkBfEaAwSeplbVrmKnIN6nioZgd0+Ws0g6DLhUOw8cziFlb5wkiaQXZnGCovahK00+9nWb7R
Z4Zk7RulAWCPzIHiotjvp+nn9U94YaNoPG1lhScR7KXpvRZJUIBtxHD2UmNUmwaFry0CU/H99VEu
TIcrzRC1UZn63fT1h3o5YjkFdFdAEfGhU3L9sewCb1t3yA/eOGvKhSn9wZlSRyP9OStG9oo+VG2r
mPuOujP0naT+GTsglBPbRpNIrsDsO6XvL2yYA1uQQO0OkEl4UK2q2pYorGwQE0OIG+GnxfVVuHRc
TPATbFMuO42nxelX7eXQTGM3M/dKoanfo6DQUU9Vm7ltRfi+g/kt+4ECdZvfg6f09mbkW2vHNcIb
ucyFe5cKtYDT0GAjdZsEhwI6dAGArDtEPUnTeAi6Y+DuzNqeefigKNa2Zc9dn/qlDfB1SPHNvsTa
hCzbslGJ20sOHjlm3uGyVUXvXQGd6/pI5yVcUHeEWeBPpBQ0EsVP+TLUKOGY1dLK3DtZ9mRJ41M5
xtnMbHHdSdMNYWgdy9ouyVFzRZf/9froFwI9FQYB5mbv8TqeDG5pOYqLozfuefyTmOpFj66yXM8a
CTEuO3toira8sav086cqxDFuTl2m4S0y8dMJQxEoywrPo71TGtaHkcj9xirwhTDMTF/2Su7Mba0y
hIeiPjcSrFFmMZ4NaCYPBeqNTuavpUGL5qWq5NusRWgiDtoIyrkGA7qI423oVM7Si/pgy8czV1mN
4mzUtFDdDW385egBFNkC1K2hlDqG6r66COUBPSm/px5baLW70GrZ2kVUEhBH6hJrqccWZgvKgK6a
meLOQrSdx5Ynz70sbG+Engs3hLgaRMwG3UJEPV0d1XZQKuhsYy8rFa92zf9mVs4GeaoPFGf+FomC
H7SjgXOnQkg9FFD/6WBFZ4ZhobvawbbbY58VsOEHM5vLSvh8fZ9dSJnQORZ/aSYcpSnbrLM0t3NH
Bz2ERI9nRbZ3/F899hd3jlQUe5wJrHmXZvKNwHHhJUbgYS3Zbgi/87w8nR+oBMpJjWnu0SdfjFm7
w+FkrskoSUXfkf2DvH4nGS8YTiIZHDw0zo98uPHevBDcwXWwITQafDb/6/QX5A72vYU62ntgKwrc
iO73EN2q9l4oVur8+eTVtOhBdEx7TV1sl1ZQFMYeZ6lt7RXfijT74Y3FAfb6zivQXtClzRBhGVAo
b9yb9GiU8kYcExM5zWxoANPHpLpGo5sWwelE09DyS5CR6qFHwHZmd8Y36rXfFbW9Veo6X1EdFAIp
gMZ/INtN9qyNf1+JELZ5CIv6N1TiH6Asrm/WS1MRQA4+HM+8sywxMDKzQXrEPERGoiBl7sVbPKfM
ZSO79fbvh2KxqElqlHrP6q51WQxhAQn8oA6+/BqFVvNM5y6/l2w/ubETzwOL2BrUoIT3usG9fvqB
Wmcs8UsBBhDmwWuaFQi1CMGd2lnLfvVxfVqXvhHwdRnILfkTqefpWLlpxSkOIfFBroa3WvEfktHb
XB/i0keCDAR6joSAR9Fkv1VG3yVJX8bPEpIye9X1rA0chP7OwzToxkc6vyRZOcE4ocUh8tvJUPg+
SWjJ28nBxdKnqpxtqP8OQvsfOinSrbbxeaBkLBphlMQd85x5lDa5FiExFgHsLtES776rcrUIseLR
e+2oUrGMKrw8ri/lxTFF958ARSvnTxT9koHU5LQDWvCxoKxX2V6VqhnU3BTpyWLVuv7y+mjn2Rwz
dMTdZlGjoQd3ujfoq7iyXAtPjM4zsHMwsGvVRggcwWAOWwefNnRqmgEWgm582GFe3eiqXLgUdNpj
dP5hlMFfm4Zku+gtVOlq8vpaWWdVeN80JWKz8nFQQ5qOEgZPkroso3zVjtYjr8mlGbl3miTd2MEX
FgLiLPESHBJvwumyVzyjdDR29UNnSN3aUeO3LImyZYwNmqdUjyED9ilqq2lv3LoXz1MwOoNoFRB0
6IgQ6U6/AfqrxlhHqrxP0Ndc2nbgLQI779cqpncLqJRgAbkhNnS/h9dc1hEeRX/uxj64cIB1UHr0
Q4EVsyEm+6CxPNvVq1E79Okh0gvEiNxlSdn5+m67NAr5Bh08KC6CcHU6U22IynysuS0Mp8Rvx32I
0PSfDejiXB/nQnQlyyDHJNng6E43VezjaNWWUnGIUz9dVk7tfxR5Jho/lbYqTeuWZsCFeZ2MJ37P
lzPr6p5e0SmzDgiSITtXLPUAgNLY6NqNBbwQyg1RriBl55bSp9l6h6xrofeDfDAb+Dijvu+K/gaK
5cJcuGVVhJp0Oldn3fHcQGgt0VNjr+ba42DgOI3UnnLj+rtw2thoBBxATnTGp8VqLDkHYPJZekBc
T/hVJxZ6/AOymLRfLFTUlB6Wfn6LrnZpVG4O8hXBwzujxyPUjYVhiq1PlSVPSYTc8Fjqv/JW+oyK
doerwoMxjk9W9Nf4RqB/YKpo/UMG5vk+OeCVoeRC3NLeW5nxuw/yNTs2wWup+V0V8q86U8YbwexC
rYARCSVcIBR3zxCO8GUdpaxRLbUCG4cwZY5c4MIfSbUTaz1U+Z2fd8HCSSzhU7VS7XL51weQVhtd
e6I6qgBTsutoYwpBS9PYRy4uwVGqahtN6+q1VdUB2gtRVx+vD3gp6z4ZcfKORXmzkBM3Nva9Bp3I
C1YV7bsaxmOeuTygx1ka3hf+e4bIRKu/j2i5Xf8Bl47N1xlPvnGddXjWO5zM3pO2takspADdHXSD
rg9zIQAwTUKnuI/I7MXP+BJpSjj9dO5a+RDFo/tQ+16/0oDeb6+PciEHORllGs/Q2s7DjslgKbMx
zAd6KhqIXNX+YbXwpErvxqwuxGvSK5Xrh8ijnN0LTlI1aJHH/b4WKsxkATtZRgCKXfyqtt2Nw3Fp
MBuuKrRi0MbgPE+XUO00mReYbO8TbXxEgulHrLbFzIxwY6ri1+sLeSFZBXZowQGUSebOqiuFnrZI
KIbG3s8llF+DqJ6REf9qxwJNLFuJFtl4K36Lnz95+mHWQ5ovSklUfyc7BGK2kTh14LMRq02G3y7i
428hBOeZkHCfBbn3NMbdC2Lrf31xMEtH1M14dAIbn5xAYGM5InIl7R5qjpKNELD8O0MH5PqKnk8P
VJMFvvFfGsO0iV9G5Ggsa/dc4fkT9c6OLsZ9JbnHWtOeglTfarFyr/u3eC7nH/J0WHFivpw7Py0a
P2ma9mCkFc1U51XIMwOMERgSu1BX/2WSYMVg7vBEnNbVExiJ+EMk3TPX2F0bD6i+x95qGII7OUtX
looPUlM8Z2Fz42hcniU1ZoUEA1bP5Nz3eYVvnTaoh6jwP7rO/KdQ1Z2NpprmG09qcIuQcn4SWVRe
clxVPK7OnjpVFTht3yrts9eW30NspZbOmG+TqrxLMy+4EdPOI6eg+FvwJ/hv6DaTd2PaNwhE106L
v03jzECS4oaCGfz1D3ehfnw6ivgVX/ZJG7URCZzbPld2/NEC9s0c7RdShxutwO3GMcudF3fbIgAK
NPwfZ+e1HDeaZetXqah79IE3E9NzAZOGnklKlHSDkKHgvcfTnw+q6lNMZAbzaDoqukohiRu/32bt
teYLb+DprY1t+su0BXJEgWB18gG1+skA9+2jOKWAjSGubbKNPH5CEfqFe2YzWvD8vj/ec6dxKczI
5C5FINyr4Vq+miUQA6SPBc0avdC/TKr6o9DFW1/oD7j6mygKr5PK+vy+WencztEYLVc40EO6ZY+n
uRFGcYQeM3sUqmdxIiTyVdAqfVZ/B24Qetr8omk1eibi42yK0HCKDm3fEeIXSvK176ov2ThciqDO
fNLibJG6J8NC2nw1+1rlx1PR++0ho8v9s0Cn3wGE1Z2ezxVSF+GlMsyZo0pOGkeRzhkw0fJq5se6
Q91TCsRHAfXZSHgdiAzdoKPrPkaaeURk+f0pXz7/+FkxjuythicObT5OxiAuUJ3YsIHqXOyTOTeD
QPW4faCUAB24WlRJjUb6z8fuYKYLVYXUy26NTlphBZBm/y+wR7Cw8ErBBg9WFk/geAsh9G2KaVx2
hwROTXTDA7hSs0i3+zqVL5ySc3PHq8gy4f2zbVcvI754X1lR1h1KmNFDG9pr7VozfNpK4jjvL2RU
ztwCZJ5J9cnccwvE8nhceZKUnUrh/lDnqMGDlYdwt4RwUsvy0mstEWmjTiCjVfbaz9/fIrhVS0DH
4nEjHFsWSgPN8EFqD3HT3Umxvit1CyFp4wIo/txsMoe4wABXaHZYXeToYGkUrNgmbQB02wYDDVKx
0vOvaHso2/eHdG5LErVhZoEYUZo5HtKslJmvtmN7iNBERzEA4rgwzx4s+GjBKnx/39i5I/3rREMO
BBhujbuXxxhztVQfalP/JhYWLA+ho1Xq52GEmj5O5//FvlwcU8wt2ZiTjorIl4a0zGFS1roG0Tud
yktSix95H83fPgFL2E1qbekolMgAHc9jmVSKNodTeIB+S0GRWgjcRIwz10ghOXx/Fk/3/7GpZUnf
vMBJjU4e5Z2/Sx8RxIbNbRZ8nUf42WXYki+hNE9Xbem3odyz3MOmsUbnwLhaGaU0yA96hth87Nt9
fCtYs612n4ao+92WGxLegFcXpkjeW3IYx4ND91lqJTEoDkXof23GaIda3LeeZhV76BAgCsTaeX82
Tw8bYMIFpUOuBvDK+k6umk5oZ4urS2s126/ir6YQ7xq48983c7poPGMWuQJq35Z8glhBbzlQW4gq
HurSUJ4VLdE/k9eoN1qbJteq2KMo0wC6CPWpfvhty+RXyUBrtEEsuc/1jLYIa9AJ+FDoY+ikfvC9
UMe7vms/lxqCvpqxLRB+ed/m6aQuvFnsF6JPUu7rVdSTSQcFIDcHxe872rPoOxWtZvRG1fzt3jrm
Ep10zBCVEUisNkzViVqOGkT10IrZ61QUB2TQn94fzRnIjEWfENl7ErukudaXZN7kkLOXovgQyyjk
la+thaYMTVMT1OKJvKNFyqFjxQtk+jekYtvK0wdzQpdeaq/e/5LlFjn2UfgQ0DGc7oXYcO3ij+FU
TG3RJY+5mijPfTLUNxRjxY/vWzn1ebGypEctKgXQVqzeH10eBnEsKApVDUrTaj59KuviBpU0mItK
L4hQQpXmLUI2l2B5Z7bNwn8g0+ULrvKkj6gbEZBM1aE+aGVL61ruo4TQWQ+Z31kXjuPJs4dPjWNN
LyP/QfZutWtSVZIRy5qFB2veVFLDoFCMQ6ZgHszt+5N5MiYMkLLCDePocdWsfIY5bvuhrCz/QUeX
89ClSrxVlCR6lKJB/n1TC9ac2gZVjtP26KbJpCwsFPVBDqz8UekURIXwLj6pgSh774/qzPxx3sAQ
LTEKDsjqUjFLs6TkpSePQqS/pL680ytrg6DylvzJy/umThOfxM0gVAi+8E/INa3WqtINxGtiXXpK
pAgZJ2kbDAi4WfO+hBZ/NIZbX1Q9btfbItZeuka/DYr+gkd2ciL4BHDtcAjRDSpBG3Z8h1L8EBKL
vMsTrdmIizlWZl01qrZdLA7wLSSbUhIvTPFp4XC5tnFfSJHIBoNf7RwkJNOh0KrhaRoi1W0bsXIK
FU1E3cx6L02T3AkU2MfpZsm3hTAFD3UcVS8Qq6U7y/AHNzCQf7nge5xcQEu2Bgw+ZVsi4pNKnpTU
aLcLavnUGf2Tjr5Rbom7C+u9jOvokju2oaziFrpYLK2b9fIpC6d90KqelAr7VA09SBx2soFUvN+7
6SIZ3yEurjS7wVe9us6/vf8dp1uc6IKCKa8LeeiTcDeS0xRRmKB5KgN5A2bim1z4IRSk8WNVJhfu
9dNLAlsgPyjDcwGekL8kquhPpI9KmChmR9TDe0OOdv5cXrj1lpOynllWjiIsJk7LNBzkoUTMvXyq
KqF3BWFGyVjL5Z2RLvITEYCzrE7DC7fSuX2M48heIXMDWGjtDESNXmVmIZdPehJdx31+LXTi/aAj
dJejweHheN6Lcf5SGi0qieZm8P1tFs+Dk2ndhYft3O5dXFigpaQdedCPj/Ec+oM0Vmb5BAKPdmar
uzOr6sJSnp/jf2zIxzb6The0JLRKtk1zCITcq9AKoXXkoU/mr5QFL9wSZ3fpmyGtLomwh6Zl9JXy
Cfmna9OKnhsZ/WEOR9rXF+Lus7PHrlmQFOTe13e+OsStlqGR9pTpfXuLLhKiZGWfH94/due3yz9m
1pSbHTK8RHKSeggnUJeihAPy3IQvufyqoqtGW4objRsTnkUjicDRxa5eF+7733D2OL75hNU+MdsR
eu+mKp9Mub+uNOVerTQnjKcLW+UkJuAowkNIKmFpfjjZjobvy4BS6uYpHpp2k5Zjt9HTJrkNLNP/
HCEXchfGBhL3FbpiF+7x0wZObC/lS1xmWuHMdY0ogzg9G42wekI9A+WcaA5vLD9VrjuNVBQ80o1r
BGPs+v1YO7qgS9umNMp9AHHf1ZQ17fVooAAkLJJB/phT0qbUY4udVtrocfmbRkVB2zTT4MKMnXri
fDb+vmmayz1GvLQ6XVHEHUq1+amnwa0COOT/0P07qq82rE5htpdSD4312tOzu54jPlWXqG7OnLcF
lgV/OdGGTsrk+ANw7YtMyRuu0CB9QTn0ejaljVm3AVqG8vP72/DMgYMsZYENLYUu/I5jW+moTQvl
R/vk64HuKEKxzQMIWt83cjogSoS8LQvLBTXXdXdRnXexUZhF+xTNhmlHMiA9vai91hSu00LcvG/s
dMcTAC+wXOiyKNqvXRqx6uSgGeOWXadAOipUtRsnJvKRejJ6BHo1glN6eKsCEv/tIw30CoZRkO2U
SE5aYxNOImFu1jyhckp9/IMmKraWThfGd+byWhBeYI4J9Qkt1nBqySdr3Ud5+yRGso3/YLMRh/gW
TJUrBR8VzoyEyg3EO0LxzZQ+9kgDvT/Dv8qDx288X8DhQEWE6AZS6eNNU+fwPkkj61l08qEbg0eU
W6EIy70p07b0pTuBBbNPLnhJVXz15/laQMupbRMnTtRd2qS7AnUosOoXXI/TKxVaGsiHyEizjicx
ZSaZrU7uiHMTp1+0or3S0HGjDym7sJ1P61McFyiimH6EVE7jLdpHyirqjOIJXpTWncbwTvQfFre9
Gp5jc3ppDOsK5PDmYs//6WklzqNgQ0QFcxn8G8cTX8AjEldljcJJ3hkPUS9qz1aaVi/vr+/pCSJo
pWEafxSsOXHlsRWjDtUe/E79JNfFIsOtTzMSWEgd6lMU70J/Kva9KEmbALG3S1vrdITY5urDeSID
SWHq2HbS9KleKITnldrc9ZH4oRiVnekHLtny106Rv7ZS/MUq5QfIVaihmMrdPNdOMfrbqfCf3p+H
02tr+YaFutOCQ+LEY84GKem6YUifZGk7N+GVH9OYNPEmdNEFh8SSGdbxiVpMwWm5MNScJtDaArLa
AVmuQ1JG0g31Y9UzQBMuDoEa2eQq77UmELeVlKo/g7AWon00iPmiMqgXnwUIfzYB+tt3c2dE34cZ
8BdwV1SzNklqDBshR1m31ukI2VqjHkGsaqg1WqTIB1ud1G+jcE5duqIURzOnzEvnDuyYQuZlUOPc
UbtouMP3piszq4oXRRea5Br24cTw2jYG3Tgqtb4ty7rfjFxW91DqVdu+kLOtpMeF2wS+Edi1ocKf
Xgnqj8qqFwWlavrEOCAHDQprk8ofjKnwagSGETObnTlO+9guQiWh8hdkThQ2+lPFvfdxCJva1sKw
ZU3QedWySdoPYtd4k0zBHX235oeRxOGVIEXlS5p0wwZE4eiogVQ/QepEMVMCQiIEHYrLOW3dkWFG
nt6Y8S6rZP1GyAcjtnW5k92+UcIPJZmwp8wSpwR/RRA2k2G1exrIJKccFnV3KVas59oPtMcZ3bL9
LISI6Glxv8HDQDs8zJIv72/J06NJSg5iGq6ApS61rm6oaTiJTVE3B1bB0YpHo//k19+kREX7r/4g
5BdugtNA49jcclrflAHmwggbVFj9w5RajyqNTHYt3nUponZWa153tXnh+J/mQGhOINEKQT01KXKD
x/aMmkRrk6vpYVZHt62zr4V1D2N5O/h3bVzbaLRe7Iw4a1LhuSD5s5RLVxeOnkrlWC5D1JXcBS9h
ZqpjmOEeeWe7sr72YXwTCtGFXM8ptHDpwoDcDKJGkKhclscDhR41VgQ5FA7kBrpNX/STS6YQ7hA/
uRXCwiFVhQJp9IKLQ/4pRj8XDlX1t/2V5SN0mMcgBgTMtbrnJxI9htjyEXQFdk7cdTsLDLsR9Zci
gTMPJpYWKiUZkuyF/ud4uLgAg8Up8w+CUnuN+kyw4ZnWfBOM0UYJZzzraqZFLrR98UKt58QnAArH
yuILUu+hPreyvLRdh1Lop4de3Ohdl9ulJaALPFx6uE62EXZo3MHdhGcR1I9yPMIyq3Q9nGb9UCE2
YA2BrVV5jAb45BX1jLqgeWWITWqXTX+pS+nUG4NnjOYD6qtUlvSTvZQYKXqnsZE/RmarOUqj0yAo
ttWuXgjI7GwYjTvJGKWrYi7TjToM0l6OO8SHzX6ytbgInHhupo2GXJqrtjXyp7r6rQeMfcFrOrMS
i7Idbbf06hAVrlbCKIdeQy9AOdRqeFMn+UMpaa9ZdClrvHYgqPlo4EeoQ3GuoFNebeohyUwk2rv0
IRhkGjADJdnQN1H95tFZrICz1JfKLx1VayblXuDdaHI5fej0l6bbGe3Gn769f9Wf5KR/2SAyI36H
0vGETTJJCw3ttaB4rLRrnMuFtKb7lEh0UOa3s4ZWdhvsNOAPcjzYUX+pXVg/N5GEwACPUNzhUl5d
UTSH96ofaulDlQadO2cZgqKKnN4rTSkujaX9dWMinxokdbSxrFS/L/seSEuu/cTPgbtwoLW1rJXx
ya+kcduniuaxXMVN1lbWIQ9HylpJNy/K3OlLRBcXXg/imhLiO9dzPskbKYAbEIgZwEtr6MKN0NS6
O3HE3DgQMtvvpZJ+vEzf59kU3g/G2DpWawx2ppo/xFTtH8LcgFOiH6d9KEJMJ0Ir7yVCa7njHBaw
NE3lTpGBx4c9EzqiISPZMpziNnoYopsNlo+g8dhuC24X2MXb0lWs4MM8Ie0LIbjqqgIa7UR8umvE
qAoj3BvshrIO3HlQBGoHRf+bjzH7gUeRp5//cW2tL9Gu88s6RyToUdIaY1chN2YniKruVPwyN/A7
6IXzUL8QbZ7ZBYvzC2/GAkaBGPP4XivCHPUsGvkesrb8qhoo0wrSeGFgJxkXRgbUZlHfWmIaqhHH
RiDr0JXOysvHdBJk24cawKmSSIJdCDdAmNps33SzOtsoVha2KQriTtOCnBfLFJw0Krtd1IyKQy3Y
uHDMz43+7YctEcIb/4eUVr5kz5KH2cffSuBOdzM0RH7zjVp8LGhJljIhifkTzuusF8omnXLhUed1
2IjJKN3IZhTdTvD2X1jOXxfT20CD3gl8hgVeR7cnjEKrd0qsO3qahyx6UHv0b+DiQ/a+aiuKDmmD
Yi/56mtRact7RZ9+lvSWh6qYO36X5/ey6CubDI3Nm1aToruoqapNWAQk7Ca5t1XgKB8Ewxh2Ij4x
fYuzAEeUqnBtdV+U3FDd2hhgausy61no++zeNAbIW2cpQKS+ju1cUlM8gzRxy0oaNuQ/Uoesvnlh
/MuCrYYPF/3SqA/dBgXY1U6DHjPvQjGoHnIkeJSqOQhxdidlysc+uyQ4c2LqFwx/0SDkFl38vOO9
QwxRaVpu6fdqqQp3QmnOX1Beip+bNMtveQebC9mP9V4FsAo2jr5RkewHPGCrkzqluTRkYmbcCVOn
fKlSNIYzYYo/vv8qrSOCxcoCGgNzQa7l5FHSGtMMA2tsHmN9cNKw2iRwZoA5dA2xJEJATuh9e2uv
4S97BtH90q8FLf3xLFp+KdZS1DePOVGnOWSbUetv0Sa6UHdQ1qv1yw6pFR1+MZJ366SaFpdGhAi9
f0e4W9JCVRm5Zc8hJMN1mDZEx1Oe21kTgjQR1PaTHIX6IR/lxgGF0rts4Qgh8ZBHB4XpTRWFltcI
or9LusLa0wepP8J5Fd4MEPPNtm7m1tVQhtn9DPnME4JJSAUFSXNdZulPGSbOB3GuaBaRsuBFCSIu
9lr3y49E7epLq8365NB4xGvcVdotdL7j0/tTfmYj0brJDqL5b9GkWE35EPeNNAxMeWOYMB7PQYJw
SG/u3rdyksZkxsGRc7ODMsGeug684iiFK9aoH+ta2+aKmtlgsg/tAOVwHDjGqOyVMnF7MXZjGjo1
LYZkQYgO82xcODgnlIZciaTVOKP0rdKEv86qocaV6YMV6HdT3VekICbTl5xKR//bzuHvb8iISPTt
qGO+I1M+TDSDyAGbsYpuoMBvHSTOBpd8VfkRwD1smBo0Vl0r5l9mKy0+W5U/lhdOxekSkeFeEp1L
+xKpstUS6aOWxWVilY96H34KjO5BQiP2/fVZBzTLpFB8pxWdyGYJyo8PXizFnQTJXvkYKLH6zR+0
yrOiJHPLWMg3VW7M34OK5jBJ63Qky9vBed/8iff7yz5NxCCiKIGc7ELNqLtKH9ryEY5fW1O2wrBr
EyQFa3QSR3u0zK1sPZp0Hxo4oYpxST7q3PCXuIqEPg8mR+F4+Do01XWW45K0Zhs65YyYk96NW3GW
76Sk/wI/LxSXWg6X9CXqurMjJ6ZYGrl5qqmeHZsWAt0sY3EoHxuxbm4bNYm9Ao2Ka4Sr8p1gJpDa
y9DpgJ3o9j36czdQP09eV+eKi37fvLmwEOuUEwuxwHa5GfkikBnL77/xgUZjrOVUScpHMQyh6k7U
YpNMSe4VHIU9Ddfs/0A2bqskU6naar7byY20o2rX3vqqOF+VeQumng+9avRJvqUe09tVL0LLxwV5
ifz/9Lk4/tjVoyvGQQmzI7tWaIv7IVEfitH8im7KJcaOM9vj7aScPLagWY14guQiy4GCy/fEvcu/
EsqClvUqht8a+VLKaN3gvqwDxF1AtrmnwF+tzryflCT9AxPms67dy+3HXPuEBkyev+r9E79Up7sk
ttwLi3/6LJKDh8lUongH8HEdTfcWStcWpIb3Ud93DxV0rTtg1LIbMAG7tjXKfUt07E35oNERG+Zu
2M0JD1xWONHYRB745MQT/Vh14MOlpD4p7YVPPF1xUB/LJxI4kOdeByh5ZnSzOA7zndFs29I2m62S
XLhtTzIsMFihrcI/+D0kXtdacqaQzwX1Rhp08rBDz3Dej0Pa21bcPWRFuYvmZpdZiTuO5qYada80
zWvS9p4y6x9FHQpNo3eNqnPjdLzgjZ0d/D8f9ivv9uZslqi8SGGdTHddMhePGk6fi/avBuK2ii80
m58+OUdzsE4H+LAraJSgs8deKtyiVh+DUX58f7edNbG0PEh05PB/K4+ApIoMZ7eQPi4OAKeprBrv
fQunx5ZBULMTyWlQ1VmfITnR0ljD8Xpsspe5vcvE3uagQtEdkpszetHV5Kf3Lf6al7cRx6+9s1Ts
ltAO5e5lCd8sUTK2XTaaefZYjOEhlVIfFEG1j6f4XuwWbmANDlTfV26NIIXF0NpY/u8ShfMFS6l2
6USkLYgNfPwF7AVtiOOsu4OduvwwUTfaNnNfoXuQVd4kJnl44bycmeW3Bn+xpb0Z8iBHaR+MbJUA
HunNQOOMrWR5ZDe5/1MttdskCD0rFr9aerz/3dnmGIJcXiIuAAeUZo/HOg2mOWeBKj3EseZ08F6q
6bY1w+VfxiTsRKFwdOJ5O4KntU4udTGcXhQr86upbnBpRWlmiIYydLYAD/bG0ITIrfEkvidlDNpF
y1JzZ8yGnfu2Agegk0sI08ajJrgNyOQH0jpwNCqx6A2T2uxLNSo/vT9JJ8eMjwQmRwsJdxoX2mqO
CnIahki561buo9BW8vlDE5vlhWsZuAxTfbTxQbKSrYKMDdptcAIrB1IcozYNhRj1HcX4PKQyRJ2x
jixh3XyFAXiThKPLpziDUnhNZ+wFs90VpJZKo9obfvIQQybhF2roiEG5UXpwWKGgCHSXVe4QQTZf
m+VOrcvbehZ/qvr81HcSD4Cme6o/7sw8n5ESUbyikz6NoKPsRO43plb8aNrka64bh7qPD2Gs7w2c
E4QyNo1VXBel6syj0m1ac3CiFNiCIf6Q0mCbVeltqlduqbGqkdq9zJHyZYB93kYhoUeVN0O+RClf
rM660iNY+GNKt5naHCyJDDx1nMom7PyejsWui0xcytDJ5vCpG/NDoaa5YxJdxVpxN4fhJu+aJ7D/
tzOBhj37WeoYQfNFHug6VRv1wAj586W20bP2apr0knyc+Ems4xdlaCInH/RDOHCZaVmwCST/eVJn
lzdId4Imesqy7h5qkpe5zlu7F5SPzULfoaMn6cKq2m6gCFXdMYp/zMX4oLXigx4oTt1UbkpyxijS
fWCW35sq+dQnxouQp6E3z+02QqZzSsnaijS1VPJV2RKxKq2wH0j7uZSVdNuIISMcIS001eQzUWFJ
l2nvRfOIQJli5LuiQAbaEKJrvRavZ5owaAxTJVftVbdo1G1Bo5pt9TIkbErpGFbZUHROPCXXcqev
5tZJIkQGEVqzC2E4tI1D/jd0R5Mf75vqdm5jWBg7uGhzS2jtKBDv6fVwhP6TfE89uPLaLAocOgas
baRIULzKECZqUdvd51pcHaqmM0O70oqB0C4PPehnjb1SF/1GNSZzKxRivYMKw3IFHdSurQ66/Aph
3AjzJXe/HdTxaKfM4NUw5ld+BfljolCgJ8spbuc+rW6TInHTJP4J6SOqyrVvQ5XaHYpUvVSHW7sL
YOlZTA1OTOBYuPQrF1KQLUGbmJXbOQhRItWS8gup+hkw4DheuImXS+Sf04/3R0oTOwu0HKYdMpzH
FzHJ8HBq86m9HaQ89urA1LdT3YUfxtm0Pg1xMm+Sqg1ef91s/+f7+F/Ba/Hw189v/ue/+fX3opzq
KAjb1S//57nI+Oe/l7/z//7M8d/4n9voe100xc92/aeO/hI/+G/D7tf269EvvLyN2umxe62nw2tD
vfuXAT5x+ZP/v7/5x+uvn/I8la///vN70eXt8tNoAsn//Pu39j/+/SdR/pvbffn5f//m3deMv/f0
FaDXHx+j/Ds/7Y+v+Y8/2vD1j239mn/9EeWvzcmPev3atP/+EzDlv0i5mLS/UR1dKHV4JIbX//wW
8S40oovYHkXNpVCXF3Ub/vtPSfkXJNP8DcIQYORQMP/5R1N0v35L/heonV+BCYECT4v2538m5Wjd
/lnHP/Iueyj4/IYfzA96u30AG+MFknqgmYwcxMlOrYcJBIhQx25OmhGs3UtbFG4w605jjtc0Pu7a
+mM5qVctoucFoMXBsrZv5vHvTzr6hNUO/usTlhGRJSf2Wr9fWWsE0K52sWve9jeJ90zcHbrf1Xvh
dnI/aE69tVwooT9fsLocwTfn5i+r0A5JJB9gklsHXLHa+1pX4Ce07uDJnuJGV9k2cqaNvtG/Be7v
NcCDsVrmGRyCSVkWhNPaOx1bgsnGnGKXKgcXY3zf1p0jCeJGTfBflEtMB8cX0Km5Jdx84xl28K7r
Wou5qbwjh0TKtLeV4Pco80+trBycedC1HDhU7AIR5H2QqAu2VEkvFYeOY+NTMytnL5GTrEkXAHMh
FbbYZ3Yr8UBp0TbJf48J6j+mDOgMceOXMtnxvOlxU055OsduGhUbqQmvVR69OJevRPHH+xvw2Hf/
2xIGuBkAA580QqmVb+TZsiHUbbBrtv1u2IS7ehtfOl3HTuipndXkxaOQIDbH5FGyuE/C0iPhtklU
wTaKcoNP+Nz2vudH4i6YR0/JdLcwH/Uy8mb9ooTP2bsGkDOwUfq3aTc7nlw/6wfK7OSZ/VtlI7nN
bbszbiWntvPHdHvpwK3S3n8PHC26hTUJqsJ1dr2OzSxOail2k+IBmhav2Kr75IZUM9RJo0dGbWN6
7y/pL7rtkzvljcllLd6cOq2O+26qMDk4g2dpXuaNu9ZWHq3bai/bIwq/7vUl+MD5G/yN0dWsiikl
zDDFqLpVNubopG7mpNfGVvFQdI8uXmRn9+0bc6ubpYWIwkp6zMX7YAdidJ/sha280y64Natw/nT5
VndLksr+JOD5u+KVscGZDN3IGR3FkT4k95cOyaUxrc5IWLVkY5etIl4FO2mXbKmLbrKNcWFM582A
+KW+BnJmXajstaDtya79deSzq2Q7X6kbcXfJjHL2yJM9gyMV6OJJF0A2FnIRGtgJe+WLoL4aLTnT
oPOMUjyksn5lKcn1WBI2RMW2TD/3bXztF/4Xoyl3LTLQnFPHGim+WMnGUma7Go2rSf+uUZOQK90Z
zOoaIbsHGYDMSC6Q0AYkRrDJBNWxKFQMInTo03NpXaLjXNHo/L0lFhfXQtQOP2G1JSgKFp2fabEb
fey8/lmunPFJ2oWb0qsiu5JtGFjlm2ST3ybf3j/Yv7pS1webeaTnn3zZ4qocH2xJmLQu9JlRsK+d
JdmFCNRsijfxNG5E7tE0DL+Vaex2/WtsLOxsmuOnyTb0OxR+xPGb0I8brcw2TVdvQeaYfYtQ2mRL
k+6UfoKQ1/cImEUxAeRJ5H0xfvM78ybKyhs5Lh60HvVxlNYR7SJEbR25BT/Tdte92ZFU+ygo5jPg
aZKeoWfo1T6sxVvT9z3Ky7tgDN2qhgVEUYig0VvQ+0f0Nm4bdI9VVKRrkkWz9hJY2SYL8r2OzFNY
ZF4wCPtAM2+MbtoBeWU5b0amOBCtZ9PqyPv2zDgQVVN4MoPoORxrKri6m8WSG/UEXMNFMvbjnPxf
S/9mAdb51zaPBFLkPB0zynKW+CAGV/2cboyycQbIF8buXo5Tl44Y5/2VP/uKgB8l9YuqKS7qKrmS
kcCTQlVd3MTRVZ1041OgfKg9yZHt9jVw6Ut63+Jy16y2GjfE0pS0MJrS2Hm81WSj6NuhxaBfRnbM
GVPN69lvdrH1rPSak/SXxJR/Ed2cWETsk+wDxVnkJI4tIiqn5wYIdLxs4Z4cgkAFbrJpRq5I1X5K
dtWtfyNtMwirvKW7x7c1cVf8qJ3Q8z39whN65uqCk+Gfb1m9oLkZzk3cKBw05RdG1waZ/v78nrcA
SBUoJ/zQ6wUVkcgjbarj4ckfpyS24+qSBPi5F5lB/GNi8YPeuAFpIEm5tJhQt/5WdRIvu6WLztWu
6Mm5VS48Kud26JG11fKViiRo4WJN3PauiM9RvQYfKte0fbu5Fz5ffJjPeONH9lZLZE5IL4Y19ky8
OK4Q0R2vAS5cjR+tL/ImcBJX2Ccv2SWuuuVyP92l/0zq6lyMZaDGi+aEO9OeB/uCZwCH9P0Ghfp8
m6UXijC/CMlOzC1CI6S4F5rr1aymUgtKMjVit/Fute/0Geyra5rctsMdpchtvktor/5Qeqh0upNb
/Civ8lv58P5O/ZUfPvmG5SaARgPOlzWELAQY0dKWxpAJr4Twuq4+g5iAryB5LpA1j+PknoDlSivQ
QKdgHjta+zOVpl2q1a4ePmWm4VUDpetGPLQhteAwRqwTyrAKNZi88kIi0TiQbMFXtlaZ2lNe2VWW
22GV4zP3ZEAFfr/divSTlVGPOITvvj/CZc1OBwgABiY63KF15J8Ic50mwTLJ6mMvoxwzXA/VpWbB
88cRzon/WFkdx15q065VTHqLH+u9dh14vd3a06a8W66wZvf+kOSz+/SNtdXGifq6FKecMenVx374
qCFDPXSyLZMULTuUBnUTWccdc7yt42yTFtZVKQe2mCj2SKIeUL+ntV+NYNjFiL8HXWnHyJSj55MN
9lDGzhj6rqx+EtNLci7nHG7Y5f6ZptW57lsa+IqID69JiGSBvTio1m2zH3L7chSxaln+9aAfWVsd
Z1n2i1nQWJROs2nHiA75j/Ep2fU3mRdv9H3tjR5wfjF1BhcWgYws0CWn/1y0hm4NnW+A0MSFwe/4
mpa1zJcKnwH7XwYvauzcjTzBadzuZr7y7xUnc1kE5/3tcWbHU5tERQPviwrh+loJej200q5J3Jle
cL1HojwhpRFNF8yc2fPQX6E9BnETDaRge47HZpQCgkhjmBKltfuBpirPcnRbuZK8KrcD91IQejos
gF28CgyMjqKTtInKNSVJAf5xlz7VluEo6Qtf99ue0bGR1QaVcxASgo4POITdoZ2IPlIwSskXCpRO
ArTN5Ab53dXCIsAgiIWWro+1r9CqYdkFEhbDJnYFNKJq6DkrYIjvmyEhfHIR/gUzI0NMJzyQluPl
EgNFHqdGJgurGlsdquC8b5/KLNkZmbKHMcaO+wo9q97utRYB4MAORsFu2hQV0WcgQ/ZEsOWnEczh
2q3Szo9zWdpKiha21u4N7TEbU3K6gIoF3VXHakejgU01Z1fUL3P1U4+f5+J5Eu6KZnBi1FcLoaRz
0dhYFa1vvuzI/g81+9ipgSdEqZfLA1gp0VXLwZHpzG1VlNRRmjBxiMfQrsfc6XTL7iRzO+Wm0yuv
g9hD9VBC9VMiUWx5QvqzpMxo5dq1aiXXsGhfN3DARtJ15ZueH7Q2ctsgAqFpyCRXs/4ve+e1HDey
relXmRdAD7y5RcKUI1m0IvsGQVEivPd4+vNVd5/YEqXZjD1zdSKmI/qGEpUFFJC51r9+M+1stfUy
1Qxl508o7m6fj95s37W2KlYDr7zHqiduGKuRpW/enXp7gGByiJA+r8rXTlcOWcxMr6iunDz6FpVD
sDYM0kgoHicj1BkORc62Q4xjuI3UfB3JQijQbkrRWbPqMElSjwwXL+qV/dqXxBiYT/aUuPCdMG6V
/E8ehcvx8POReGEDXnxxUaMAWn14EmJ1XiIGhpnXPM++LnrWd21vEpvoOK/k42e74K/tBuuxEl0t
aSS/iPgBIQfCfempL42V0a5+oXxdkYekCGMbnecAVccnl/jrCcnOh5yHnGgGH7+4VA5bLEWzzmaR
1k5Y6saNXOZ4wt5lAybcUSUSnbs9JF4Tt57WGIe+uxmrJiS3zTMr8gcq/IKMT+77r9DM5TMBFhJj
f/Hu+dDg121UOniVsLeMp0ZK3Gz7kg/X2P+7dizTSr8v7eO/vw2/wRR+XBKdwM/vfKQuFSw+3nkc
Zj3L6TytNfbQQ3cqh2+/vW31Ta1KSGM6LAZS4cS1yLrdNNxiynHsDF3g0uH3Rkkc9OQ1he228Rcb
5wVioYSJu66Ty5hnGJRuIyHH3zbFceU58uTR+tIUd+pkev1MJqMWH4tICodtr1swrJybgdh0JINA
QJ3Xxq/6mtz3thGmVu/3eDpMCCbzrfPTqDzWnRqAMx2s0Q7QQrtZM3zRdaa/HQJD8oYSuXiQ8tiN
xnsAMaGlBDhUa9jAB6FzJ5HYFlpVhomM4XEa+SWik03zkxl1UqQLcPOwNgpf69dPNtzfbbf/+raB
on++9Va5tUOnc+vndnUTbndcfdI//H4FSk6IQAD8v9QWVZyqbcXzlJCglk2nJPvsbPpApr5UUJfn
519LfABiIeOZygqRC2TCDpMQxTXdX5cF+UHy2W89VNPZEd+KP6VPj/tfW0CWRsZ68eu/zEk+vC1L
qi79fGmO4LcIPb0fUt5Y47uuvP77d+STdT66B1W5VtqzSQPUrNcGHozaTDjG2AYMTz4p25W/eo2P
G+9lFIjEEEsYTP5+fiYQdrIVZVXuERnqLbEM91cKMS1kB9Tcrh+eU2k46bHq221Pnuf3Gs/nxAJ0
VAx3jp5j41mLclfVIVrk9rHXn0tJcqdtFSUidhlkb9NBl+sBwVUZjl3kKcNRMd/yrPHKhcjxAryj
wsmCcWCJpbPaBsC7hzi9HQ2sTAdcDdvNr5pYVJdWzqhPtdN6o1R7RoyCefy6NZWLuEMs8ozsvvfU
pfEq7ZsuEWBp9NdjNgfKxvFllx50cuiTka8Ygxur96n1RbPeRul5se4KzHiUdb84uiA3041tcgeV
zk+WzXPISVea9joGR5S1WCA4TIoXqS/EyoxsZMC4DJZoNASAchomZu9vuiF0I3Zhqe2sUeNYnfBr
GWNMsvmp7rxPmHLD0HhrNOnIhwqNqsCIQYFVmbv81d22Dk/4G3hJWu/kNgv07QWMzp+b+XoZqJ3T
YdcjYUM7kjapF8urG0eFYPjqJ7V8LSeNaHTdMzMr2PoRpUNyblRt39vKVWfXRFrUGUbdlZ8n6SMu
J+diiKBCHtPlua9x3DPuhmzwY1N1R6sSxmrux0xy15noWqcVcq+5cayjeY0PXWmLtRi8eMgO8Zwx
Ag00vQ8X7lK1UGcs0XhIrG9F/yVf4Slt6wY7bXv+9y/L77acHx7gjy+LhIvGpCpl7vXG81q92s5n
r8jvSoUfF/iwa45jPGv4gueeNbqGA0Yo6kRkZ83rRRkOmdClwOw8+372gCk9yfvMs+B3TcaP63/o
4zedMVe0sL5T3fT2OSYGRR0/QQc/EAv/3lV/XORD+27Lc+ooFYt0MdMQ8vMubj/JOgm5UV0zzd1u
2OMZrlOWKXEelt3jYkVC56x2qmBRVc/6LOrtd70c5BSkwdAvUEl8REnmaZ6XtucjFcZ3qb8xk32Z
ZWFZkruWnxgMeFnzHumHmg1ySD+5H/rlpv6yLf6w+IebjjREKQwHtWCyqLthU9zBbq8LNH1xu942
VenaTIwWmXekTPZp13nyUHmylPijuQazUu+7dDpPjh7K8XZdpYnP53Y1kpArXBC6lmTxNtlXVSfK
NvNwKTh0s+mllsL24wTl5ASDbokSi4hl+QoPUdKf5JK6Rq7dQh9C4qNFll6pevpJA/27l+kSCnPJ
LYJX//E0mPE8yeuhy3FN8Ut2+C0Z/99W+Pi61lkec4CzgoYbQ1Os/P/1328Iv3tfDGRll1kjrP2P
ZmAYCc1VElEgmPUmcsl2C7Ohsvsslv438wPMQ/+1zkcGmkYEW93brGNfbci9hf6KK9aou4khysO0
Q8k8eu1+uGYghmW7emquhsfxNAC+/edEET4JF8unwTkOy42fz/BRqnLyRphkoOjzpvS16utdOoDQ
mp+Ud7+/5h9W+lh8ZSZmVA1t03pYSXIOORtJrtVDNodd97UpXTpgTdi76ql/M0+DH7kcBX/ieb5k
7r//ln+7YzHKgD+ocnG/TJVVs++bhdRPSAfRKuwwPhqnXnBI7Rj+XkU325Mh1F0VOt8+Wfg35wG1
Lb0jORHYunzk+Peo75Q8YWHz0aF4ee+BDKU7KsJ1dicxvS9+7cEv3Y0yxmnuZ5ATliK/bk3E+CLj
RiKrY3B9eYd/GLPoDQWqOY+cB6PqG02+GwBIxuiZGAfb7EKyViBjYT90M9hflblzzWZxDV3yFavH
6zINL6VRpDtiyWSRDtUhxYQ3p6dqClU0zZWjjBJFSn+gVoQ/9aQoix9Lk7uN3aHoZVeGXDtO/REu
+XGKV39WN39LdGK3V9Gr8QHRVUiGn29S+mf9i2ZUD8O8uPOsudkQ6msk0rz9oqr1eZnqw9SYB9AL
d5mOs2SLqoFRv25uvmmhTCOm9MY+yf7EdEofKfCioQmUASbvlrnMs1yMUL1uyK5BHd3aam+W6GCV
0UGXe38xs6u2kB6XOr7WjNJzpFE4evQugzJluRrU2I1lcXcbdaurda25UxT0v3a3T9YVqszaiy21
XjFZOVdy+21gYsIQYXgwcvU7XjPvveTso4xLLtrxGPU4QKmQNWKruSkK7T1Zi+9OW/lNYnkI7Y8K
9061z3pNvFe9UArWIsreO70W8aozyVHEyo+npRWTZbqOUdKIH6vl2xZ/NebElbbNXW1Kat61RRnd
ZLC9RjoOxuJaRIfFWc6dHnwKfFfpW5wcU1fTzrFyMyMitPtubzsMGcrxSrbp+Zptb/Uc41ZznajZ
Mbaf4nwNNA3APnra1EYQmu4lxuPa2iJK3vDwdEmdReygnfMCBrQx+JVWunp+dhroD8p3c5z382i7
pOu5pp65CXH0jK1o2xNhS+ZZ0pkXmyd9xuE4ohyeIkvkiXGHVD7Yaue2Lu1vJbVjl9OHKycYrPj4
Uk3l0OsbWrrle2c+k+nrolcOhuEd0zA3mYs/05wvxdSy65LHDxLH7JxlPbsicZgHyLbv4kyGOw6t
clPKk4rbu9nGwlxOet2IOW29XJa+qkNxmIwoyC43bajqnVlu1+VIzqRiCkbtrrrofrllsXs5rHX5
uSsVcL73rQRaGw4ztfcw3q3KMdIxOZ3uZZ7lYZ29ip4mtTuv53i3wHsa1dwXdBXxZnlT8qC1d1o5
7RCY0By8rOCSWRb7dnLK7SZsWhhGYJF592yBwk1Ltl8yR7RGmGuVP1WKV82vW6W5+XJcqlYUWu32
SsuAbAgx3XOrdfblDoXBRTrQ2AEZxvsc3x0pl1xz+5ZxTMXWk25dWeURfzWRETI5NeM+imYY/5lP
LBGi11t1fdLHpxXAudPSoCxtt1Jlz1xUJB2OSKzrIbK8bjN3cXePP94x2Vo/6vrAklq3Vh63dIdq
zm0t7mP2pmyLSDFK09L3gg6iZo+wOngjkhdtWFNZNrwxxe3MOy2pb6WiFl3+vgGKVFPtJuBxDdYb
jencDQNWJLBK7NX2p+F1UFs/tg5K+50IYDCayjNHdjntdrResZsrtzfKJf84RLsSZQg5vbPqxqYk
yjzxjOjN2sLZeui66zg2QEpzT7GeZKsJHCYv+roAkEZeBbqw0coqmFozJewmmr3ybdaSq2Sa3Djt
XKm8U4mt1WQ0BMYXuTo28+TKyp1cvzTqKdPHo9akvLw2qspn5gVi6Cd3XZ/y9X5L3qTxZE73CC38
fF68lAS5jYM1mx4mnkBVC1Xrxaozvv1nYwVqknicI1xCDHSSIFvGDQb29NgUqJTmQzTfxXHm4/Yh
qv4mx8DWaZrAlF+kpDy2W+rmOmn3sLsxIXPsc6LZYis0IkN40Le3SKqfOrlxHTg6OI366pAet1j1
8Ni96SV40jxzY/3ey0RukJmJd8+Bmchjkt5DuKf4MBBm8qZiYJOgP1jyzrX1b93wngzRaaokd7Py
T6rJ3yAlnIDMe9CqM7H46DCWZ6qcGenMF1cgypgQXyU6leVDouSftIG/PXX/tZL9AbZst3bpq8tK
Zn7YOH4sAlCax09Ki0sr+aHrYLANHo0vGmDsx9zQGHcaI5nXHAZFSRzHzrl+20T9MJ55TT65c7+Z
e6LVY+xCzYh7MnbYP5cRsYng1q7SwjNA0KZ9K5iV+Uao+N3VZ2D7b5Dvn5b6ULFkydJkU8NS4D/u
Ulfw5e5ItkSTwl4ufVKj/oYYgn8RCkyaRx0C9scZYGqaQ4oNH4CAD1XKCFBt7ca3yWfyqFERRn7x
f3MrWY4QaxonZo8f6u/OyVHoFnHBihNkqdLPD3G4Bopf33yW/fib6S1X98NaHyrwAX5GN5asBexi
uumuCGwv+WK04fgy+GbQhb0ddEDm4V+P5n+kfLlpvlf3bA7fh6vX5n+AtIWJ7A/v3y/SlkPdfXv9
SQvz1y/8LWDRnD+Y3VLnyzqFNsNdvtO/9Sua/geOikSnQlIjUvEvXeI/8hUN+YpFljkPH/jwX33Y
P+oV1flDwUUDFz3+QTxvGYD/J+qVn7c9S+WV5RkgD8zBjlhnXPbzu3tR00vTplGQhM0eO2bX6MWw
a5dMOGLwk13D6QpTs8ZGzf2s2aTX+GmX+nX1D4/7tKQkq6njIAo5UtXDGEM02WUyqFHvYo7QcUr1
vTbhrpWuj5KkRNtNnZZVJCx48NZ+q2epwkkiMvpgytvsMhipIuOAAxaCput+TrNGTLWVabMX2b3e
257W6w6D0zixJbdBmZeFwI9VXjADGjCJGJys7iMxF3mk3UjFQuai2zRzkfxpz9oYZV87Z1391jZo
FxSMdlbpdaO5ilURYSa9XDV13i3XkTWPfgPFChvpdlYYufYtPUY9T6Zzb5Vd1RxsTIupA7DHaDX5
lJQbKTZeLAEEIxW1jAodrpx+kZWkpb8aZFqUp7VYE3svOSnelL1mL4y4JlSqUxpl94mUGF9KPUMS
aPdOvG845gD3sK17daJku5e2NtaOZUaY7ZT1xUBbtpp3jOuih40QiEfZbK0LjUTOabDJny3Epnbq
4jp5Lh80DOJestzQd7LRz1c43pm3TS7nPSbvuSPdYWKOl4dGnhdPzWqD8jJN9/CjnQOnrLuwwLhZ
vStSvff1vkgX8gmpfYPSLru3smis7/ZEHeJYUn/rOFF/Z/dl24K5M+WE9dN3o0uTOlUewcoRAk1w
M+2gb8W4hok+pI/DaNsNeWglfkVR3CdBq0XZF3pSmFrxbA33ihRXz70x67qYTAgIWCat6wzailWe
6KUqOWZWZtyP9nQdr85wV3d19KSUjLjzWnvVZCkKnJqUUVmVlPd4nnAgrqMxcND/Cp5A4Ati5IPZ
zMunRnaG05qlmlstsxI0kfFVU0t6gX4tN1ejoDmoak/pPUJV2gYnCYcuG3ZNjnRE0aNoj5uq7qtx
mpw42zdPx5wndFTujFzl8EkXpzhVkz0czDyRQiMe2bLZRm7rftLcckzzXRnjGjw6W+2lGIwgkU16
5n9y51WSbp0qNSn9tJbA41KtDrbMcPajXRheYSf1odS0BhRGW/dORvVYJgxILLWKwzlfer/VmIOq
PPJCzWtplyVFF/RZJhTUka5djfrDSrV4KFc678GSllOTmpGb55l9qHkmj0Wbx3CrNeW62IpqXxQR
VtFy3CMvdcZdtOKKqKptQtLCLPkYUHQ+Wm8jGBMj27eRU/iRvVUBAKbtLnaWwJdIOvhN8yQQdzbn
ahhNt7Z76F+FbOyn1li+j4UsfzUrZeFW9eMtKeCWV8DhcJDo9ncFln2lMQxBnm3WQzOVcTjOdXko
6uix24b1cY1nOdiKctivUvxniZeql82KedVqmXM7ZaZxisoo3XcxwbdDVDlHNUpKzZUWu9YEntV2
em6xCzTfGpRkyHYnNperrsSPxd3alkvQe4wfvXaR6gsYnhpvw2JJjUi0RLGwjcxTPIMITTnhSrId
MhIkjhLG0c9RiS+c2BAun6HKDa/daHT7Vp+j21rKzGc06zCv8iI5y5Gj72xApjC39dXrVVvzVG20
qNMXZ0t9WV8kr+0N412lbeB5SLpO9XU9kguXJ8qwPalgR/RoyKIXqTO2xt+sacO7RJNz5MSmFVSG
2R9gKsi7zqmADSZzS4O0qmYahlk2rjEKe23MZtqveTt9te1FuW6LehWLtY5nEhDsxC0T7slhLdQ0
O5DYDP2FbWcqfS3nrkvYSD+rm2LdW5uih1m/Om1YLHLOmFAf6j3JaeObUXbDbnMwuFqdrUy+NxmE
fELYY3JbPnFA/BnXvhxZ/Hdxtby4A8P1+zDlBIVQnL7hwHSMN9WAWTC9/1A6nP+u0X9Sc/48MPhl
hY+4NlqAtLJWViDbN4Aw70U02x67ZlgGUSY+I9R9mI5Y1B8ES+KWhKUj7hu/dD5yYRT2ErPehba4
MYvKAkmkJyeEqRS2fzc//1H1938UNf8khP4fVyNSrSn43/7wbf9SKD6M1df/te8L1M/9j3pnfJL+
+d2/a0bD+AM6EZNYS7cufRVF3j81I3+ioLa1Lh0q5HvrIl36p2ZUzT8umWz0rxjx/lVm/nfJyB9c
TLxxyMWc18YK8T8pGSEZ/Vy1gRMzAL7wFE0HDQCdys8146Ab7ARDbHjafdPteZeV8xB7didIy42y
wwZ1rXBpo6HHeIYmpvFQ1r6pBanehjn5ObHQb2dfco1T4SVeEYlaSKLz1YDAn5e5xgjXm6Ct+miu
gssTCV2J1mRAlgfgWQG+XoxpaFiyl5FdkCpVpL4TuytMdm9DfSkuclBAtHSn345w5QIrGDzaqZZ+
Kr2Nj2XhS/dDGXSJn5h+ea2KnunZRpgZAJurP5W3WsBc1lOf+lg4x9JwCRTg05Aq5ZlecyP7hVcL
5+7yyWCBa7v8OL4PpzQTxV72s+ct2LCsdlM/8jIiAE4F79N6Th3PcaNHQBPTrwIOalNyMYq7sv35
dsEj7RaV0SaBd4nCFLUkgEGN1l1CHR/Z6ZD5RRiJ5DDdzV7nlmm4qu6856i4Tb/OYgs49KOkEuW1
LsbbftkDaiUOx/O1FWWh/H2s/QVD8cptr5dg9bmD/TVKnL0KIb8JVuIBjuoL9yUz+UHl1aEVXMQ6
xjH/XjXu+qge0uOlP+hDOXf7u+0Ld4blFIK0/WG3XlW5mO7bq/iqJgjQ7R0oyMPRNhmmqML6UgMh
icEd/O7owMCcA+yHw/iANAf+RHeS/S0HMxh28p5TVjsm8ckKIP0Ejr8+xtybAl59aXhRvoYl2B48
/XIW4xKUhsDxTqvPq+IxMWImuuzbUALe3XU76a54r16HY/Ge8fSkJyu0MlHt4oN9iv1SQOgcX+zM
Ve56j7HEKf3TuE6CUkQByLhviOmruh/feqyA8gD6V+i8zgGUBgGXpFW95lg8Qe0T9b10tbw2T2bQ
vI6eGazGNzu6ivNTfpZC+RkTvNtBuzV5AqCU7eP9mvjts4LwM31VHXfAgSQRNak/7xUUlW/m/fiS
PqY+wbdfYIWkzMtPkk/Zd8LbhBG5O3ZePQooK+q+jUNbwUv5ID0RWkGxX93AWoJ0vr9QHa3SU64h
9IJTWKHqrW/GtX6jlC7eI1dp2PmbT0kg5OcZKC2MbebSQOJe/y27W9+k1xE48GV8K/krGO96yXX/
4FwVd1QwuxLZW1l4jf7AKy6Up1Y6aHer45YP3dG6zYXutnt9Z6EULpOdftbdmYLLNVHFWcHcZmJa
H9vi1I9uNZ10Zwfsn/deYbrMDcCYO5O/ui9THxpAhKlpmN3o564MN9G4cFn98uuiu+N9dWfQ0Ll2
wOza8PTnGPRUTLf0EC9kDOVAq22D/lz0gXEYBLbnu8vRttyYuzQADZdOS1BfayhhX2QLBi7srs7r
EiYLnvbWvNkWjtv7Ak+D6pkjEACkWETc7Kvc7yruJaW6aV4l6aExOYzVKy05ZI6fK262yw7OAY3i
l9Zyu7f2eBH4qn/Kmchz0cMk48v/ou8kxgWuVbkbqQ1+K7vOiRlKFY6CoqjkX5zF4qkCcghpgHZ/
5Kq8wr/4KTDXH48IGKD4nGu0NLM/PHQnKjoDY3C/ey4jka8uvOYWEg1f9zdWVqAxD570Ul8oFoeq
EtU+e9nuFfspuUqfcAPo3+mNVm9syAI4N+tZzXajvz7B20z0O7QUiY17pPWor1e2upfU1p2PhZ/4
axsOLz2zILgIkpsO7na/fmaoq/yM9tHp/HXQYKyBsTzI4sf5pL1l2rBsKV/xLeY1ruKNIQxqXlYt
JGw0DRex+QUbY5t85mD4ocq7rHxJx7o46VHlyvblCPxhMmrXkpIN7aTD/ldFggCtDRNvcKUr21Xd
LrTOn1VhBAv8eqr+tOSHU7UvRsxMnFH3pkALunN1o7zV6cMSYPFrokW9wi1pPzIF9tV3T5ECVbvC
1EljYp6cs9odTrSSHpPJ9ZafLOGFzEg2+fqKBrK+vnzvldDOjaiE6TveKOCt7uuQQWh7RzbqYIdO
4q6UgIKB3aPmzgcULPhSbdBLebgEbporXaWYTk0QH5i+8T4pXuFpwcQRXdYhH0tcatW5YKcOopBX
wzMyAfmu9sfX+TuNamu62X5dvVVwFj8lF42/8caRIpbdOHjqzfqSmpdqF5k66ljMpC7HTeRZAn9t
4yDfbCXCqzC54aEL7JNhYWoo8tvm6/alldxF/ppwsOmC48NzRPFO2lU97cgqhTaL9ECs3zJ9n53L
3fLXyaa4yX37iCyLXGU3/j7fteE8uxrQT0hG2AO0U284I432LN905SB5Z5gxLSd6oXL0sM26745s
gIftTudP1VI0u+I6PW3X9V97ZvNUQSckhehVryAYuYgHkI8wJqOBqdycI0RYltvjPMlIDGeFSzf7
dcA+Rd4vwgmtP9eXrmNAGyJaaHzd33b2A61gSHzmPjsmh3ZXHCClnqZ3TLCAgFCmbL4cyF73xPCq
2fxhdVevE+tOCnrDVe8u5YN1X35ZV4HplzMJ8taKK9WTd2Qq3Uu3mpBdyeN5H0IwF7flbODXuyum
vKp8mjlAL/2H/qb4OCQh3ZWpntATrc/zqfTWY3JM/Ozx8pvMfMP+/kJdo7YReVAPbu5yWO/ksLoa
XkAbzjFjZz8LJ9kf9/rIAcGxuVuYTuC1EPkEfcB9G4/NYyRQdFH8ZKJ77DoRnRt/9pprqkfG4yKD
FiAit8M1BWCSQ/EhvVG97JbbIpqwEOPBPIy7IYhvTB83sJ2278SFx4s38D7qhZm9GNvDsoh5H91v
fonkEk0Yl5/CHj2b+3KPPuMoeWs4R2J4sfYwCAL1OttXb4b2NwHl//dEuDCxpf/v/8anf2mHjq/b
a570wwfs/PJLf/dBtgV2TubJhQNuAFLLwNd/Y+e6+YeOpog4dsx+MTJQ6MP/6YNokaBV05yQXEXn
9GMnpMt/wG4C7AaTBUG/IO7//eH+6cz/9uj6vfUTdpw/7dnYTiExgRFCw0WXhgnV5QD74ZjolzUv
MzTzIV6g7bwz0PzEm6uWBNWdCMhOt6tK2STt2M10c0x3HX0FW9YbpMZLFG236BExnVWKCemSkPpI
roN5Jmr1NJoglY92TrHhJkrclbtJlbb+e1PhvBtmad473xHVw7lxJnChVuR6vGbnDjIJdYgRFY4D
QbY3ZHQgTrN843zt0jtbbmPFVxUJ20V3qwokuDoW/w/poEfTjaJlXXRcJigat0QDl+Vh1eWYUbO+
VuNTDTQt7+R0gA6QS47REk6JrkB7i4tegolQRIx4Y9WOqH03smxu8USTzF1pd72FAEcutfpxidtq
W3dlCYr4VVKVIa+8LGEQfclKJxSsy3Fv/1bNEb6jbpeYxLfjuURGs+WamVY757jNF/nQ2y3tXm1h
VvoqG13Ba4ueqfuayPaFQUxJ3Zd4K9N6QVBUv/b61C77IjY7C7HTVFUEtIyjTGhcXM4V0S9zo4GW
4fScJ7KKP0DbTW+Ez5nmesQkEJ3pbKhDe5VFklodI1QdEdt3tWRoaJolW1RNzENb1k9ra2QGjRAk
oCZsu9i8yYzue+rwi/COcnO4I/S4fhrJEnf2SalfkuNMPS1jyOqFnPSvl4EEPI46wnIRFpQGe8Et
+kHWj+CaWn2ShmWddRcLwhirwNjENJFUpIErsSOi3IQ8TlZ9SqW8pdkzEswjLbflJUDJznhig/UO
uCY/mTgtWqKKlrQ65rbWoomZRyDTbdR7fKGUjFikTCR4AeNdsqVTz80hrEiVv0lRXOq7pM+d+B7A
d1Sp3ZUYslFJSE5xv9VYRVq6US87jdhFYG9VAjUGwwRLPC9KaUchOQLmeD0yQulgoydm92XGtR09
Dka9232qx932PpUDTqNuvOKXliIDTiZZ9TY5nhzNVVMsGKhFnWnezZhzD2+aUUjaaTHzpr1N+rSL
vrA4/uODXW6aLOLB6fEm6zSnJSBSGR3nOq7wL70ppLLa0DEXqyLnYti2yMl2BUYlFDCLvDTdGReY
2PI1jDPGB82My4sASK1smqZyQt+O0UPbLTpDH8XAaT6X55E0oUQ3mPDjqZlt0W22bK2No1cKwbdx
lbl1VL7ZSq04wxy5kQxanaaWkhbk2pIAdec1XmXbb83MyA4piEm7tyfJIFlRmvK+CdSU3NDeHZcx
TQM94p+CIjfm+VkZayj3mtUPZCypdVl1lTs0Pc6RVNCr45XdXDqo0ft8XmnB9Qqxo8olazfduAx2
gIYTBzw8TaYyOw19hK+nNMYJZcOmO8bz1jZy44+YXJB0hO+XomCiSeX8WJTc8SuC6fL1Qe2IVQzW
zZ4GLi9LmCXP8QWWSO1+i5gIgfGfUIhgem7l8prZwDmVWjdutNUpzut6Cb+rravGEvVkleufjQ3Y
7HVKozD9sdVKOdfJNls+ukrwcUZxOKcPZLSTexcZxpdVXcaIMDFVynd2UWIvo1mdyjHfkbYGWqHY
3Sq2LR0RYerSnOdXW1VuxV2vLRuzg9nBmcHNHTnn3vU5KDpyiE6Oi4faYYR4WzdtC/wxsFQK/8XO
mzUR1WZIt3rRLVNIdFzyPcbZJ9ltJRcIdUcm0jFMjHzedl085tPOmGazY1qIFTgtetsXRY9diNki
AW1g5XoMhqzhpjNq4iwXjED5zlY1iaNrB81Q8jzJhdy8kaIk4XljZbZSC0UqMPRcbdDzqzLR5I7Z
nmKBiEWrZqUz7zkpK+15LaKkb4/qkClVfxVXnK4PXR+3hn3dtHraT+HcJZFc7TIYOHi1YkAdrw9p
k5ubSDet1d5aNSvNp0pGb+I1naxNQRvPSf2a6pvJ877pJhiMDrgP+mI4Wfe95vFjB2v6NElvyNOK
l+ZBVZtsO0x2of5Jbo6kUm92fb71/8XeeWy3rWRt+4rQCzlMGUBSWbIt2ZpgOSLnjKv/n5JPt0mI
TZzz9fTvQU98ljarULVr1643rBBs6Z29FioKvS0HwbgDY8mDLxWwxek60SHNbgeeTsvXBnVO7dqy
1BB10MAgj2gYjgJU8MFw7CpPgfFmJE6XvNTsLOduKEe1fs40GWKukdQ1D7829QNSR23sQRCu7Ewk
8lRzvmgSd86Vr/QN75eGngUb1e8wPY8iUH3rrtNH7Zr/s7m948IDtBWn764b70cjgxicJYlauHlv
SBrY6bGVbjzoFi94cJbZdT6lHeg6I6sqKgFDG6wtQvUWV6vJ1ItqwxcfgydvDFP7xTGKQdngGtb3
nyHhyv6NbnR6C+qzl+Jd7edtdZdmilxDp4qsX1HfQkxaaTUeERg0Zp5z5dgFj+XkgTZMH22lQHR2
9LUwWyeeP6T7oiEBYYpb5v3zMGQN0D3DipXhYJXOZN94pte2n8rYSxIqfUtLfqjQgsZXA8VHGltd
1GdruZekhBbUCOhOMnoK9EAri+CnqvkJOkJOIjslkxQk3GAjT7U2Knui4cFbjZxfjtwU1mNmKIlz
D/hdy2+bIsqkPUBsOcepw+eZ7dOQZNbwM/D8Ln4ZHbVEdiuUyrZc+ZIj1R+lRh/SG5kKqoCxFI5R
pIMNb2rpkEVpnP4IwsmObxqaTtULT5pZ72ZeHRSfx8GWw3RtDLpeY/VslfZBU/LIvw7TaBhXdlUF
neu0VcWF2clkY5VmPkdkJaVVRZvWlLPgqcPYC1QE3hbRD50PNEHGMj0puw6itAtA0BVylH8EH5tp
7minYfPLNKdeLn4E9jgG+6jprIHzZwz6O6cSguPrcfQ0LjFR7wW7akj1CbJBV3jpfSDh6LHBtS4f
eCsuZcClWVRLEv1cKei/8WCYjo9aG5C0eISNMSwFRlCPAGD7UtZ3pahsYr/3biSAEPZzLoddKkFp
9TzrppKjKvrQZ0NbrKlg4WrrvMUpNDL7tE6valnLejSrdMna9XlfGvs8SEr5yol0u78K1C6ncTR4
xujv1HgwtK2lR1X7Bf4P+mc4bCoUuxnMLojnTvJierGZ7Ppi6rOrXvd5X24mL0lfe0zFjJekNMrW
9QYy602ZAJ/dWnBkp83o+EO8zaWyiD6EBdSeW7lHY+NBNfvMXlm8TqZosjg5cFavpI57YNYybEdq
LISBwtZjO96a8uB0N5hc0uDX2xI8RRSnzZNhdOiIGIU/FR+NNknzp2EYhONvyPvtqzSpafaCPnUC
wsAc7O6TrfCWvs/6GK92I21y/6aCNuBJcKpVcK+haUyVi+dVrd5MutXUjClqfiaBbE53Afx6dV/6
jsRbhJyG+m1U5nL/pexlp3MrywLa6RiSF+JF3sXqjpfuqT8kTdwW4wqeaKO4Sk7JcV2EulI8Kraa
OrvWmHiqt5SpL+6rCabkvqZQaq8Ds6tLY1Ong2Vsrdary9eijGXRCAmGCE8Tv5HqVzsDJvEQen1f
7MspAuIzTaNJNyEtnRAugobZTL2qnAaNuyZAadNxO8eUIGw4o5U8oR1tdP5uKuPCuEKkWZdfPSWo
lRte1wdddq1JNfrpxsrtppu22IwOTbJKZD0f1jkwg/rZV/BJeuz90Jy+DJiwybgV2zz74keU9961
QYUVHXpKUNReJdN3blQzHLtPhlIlUoTaSNBLD2EW9eYDSlEKyp992Zf73mMDbwd1aGqmu/LG79Fo
ByjVTO2Q3CqtkRt3atyhlD60mhVt+54MSj3U5MOHvjAD+adZRZ6/0zlp81ubDNl+N7Ux73dlmRpq
TONWCRFgCOou/jmG4RCkdMm4rdEsGxkcjQwNjqNhxo5xJcWRMn7qScYlppuK16x5fg38zyV+OnTR
rNHL3LQq0u5+yMDgbhqqxBbkEEeMs6e+LqynMgIv9LGuItO+lqRMFrUDBkeoyllRad2RuUwEOUdV
TQP4XFavXndTFqmHpE676nut1Um/0/xW9cD4Sa3+moROke7BD/kGhQe3BywVynYos0OnghHaTy2I
NQRVdKWkF2bCU6M6K+IAjupQDzihpsqY3FnjMDjpuskKp17XMbpvH33Vz8APaziOR62bDVrubYpi
lGkTmaScp7GbHH3d2HKAB1nvtVxTVdkhfxSGKYDqXaDftnHdQmTX+BzX1LxlghQhBpsWEvFcBR4y
blz9o2rmjQNNYXDK4raLqza8bsM2Ll/lIG0i6kHFnj6UTTCWXzvDRBEgzSNTvbE9GzyNElMRb0CJ
VQIIFZcS3d1UcEEwrLMlYFN5bD9GVaN3QLMHAkzpVHsrqQmRCizqyZEe8sjquk1dqNp9GAUWgkuW
EbU77Dra8iqV0DWnlul7enDGpGQgvlO1p4sk1b3/qx4iT5lWKd6EFb16oOjXbY+G8iGOJ7nlHU5L
0qtAcwrlp9xrU/xBzuw6gB44jVa1C2MwHQ3NOY/7yhjgeeVOBtXOr0HphFf64A8ypqWONTjbtPbg
w6gcYKl8AHeUhp87PYbcXlDvpD+lJLa7Q+YD6opXMTQ9rA2SoGjrG38sG/PVMrPcKFbyMMFJpfAu
0iu1G8PyJahULwy4pjQWhwbo2dL3VomvlR4+ftY07aU+tbts7XuaPLkR1p/p9yEsEgFuT4Y+CG/z
OjBH7SY2U7VBDRIA5MGWAt2+wbI98vdV1+fZjeTb6JoDRhxZRjz/8W03TYG/1b4wOXs37ClaE9DZ
JavlhTHIfPZhbHRTH7q+F0cgvTAlCI3tyKmcFxsu32mNQyQZ+crLy1AHEWdE5l1gZcnwE3t32fg6
aEU2HdBjru1kJXtDG+zyWDW5iNqRY9W3I/yVXF1JErl0o48+NRSWxXV+F0klCxJNx+BjYKU9zXWU
45XNwG04+WyrfK5y0wFrlj7EuRFLWyxMFQ9SRqca/noqqna6K8vC6l5xoXCcg+qTTlGDiDLfpZQs
afFWpdM9DWUXWVegnhIjBdVYlrmbK6msfwUr0D8NpkpplIIalD86ua5qH0pH8vAOqcMICoymq4H2
HOl9oFCeGIDbb3psj+SUf7cV5ZsRVpFgTSSImI8h3YgnU+c6e8/1faqGDVCYUXvQMwdT1xX328r5
iqtAjMapgo9MfR81rJ19lnHm7Gu4QD29jLEN7/Kg7yZXHlCJWgdqkB3qmIV55RmSkT4g8eD0L/2o
xhaFZ26XL12m8dqnRKEE8c9IPP0mauuu3ygRm55ObJtL11EPvmpdsEfhxthNArLIgzTCw17MfbPo
h0LZ1l0xWj+a0vPATjl9bm0aIFuowOH5pdZdhonGYFTmM5a7Tu0mnjq226qDwfOCuHKKFm+STJDD
qAQpSzHftIx0X1a5PT2MKvI1uwZFbWxcYYvTstuMeQhZXivounkgDNtC4vo4qooWr6vQSBqB9END
7RNKIfL4K2iKZkIfwWtpWvgVDSBeLLs+ejWtPDVa7mtT1j8mlVw5z6NeBna/Kiq9lLAAGgw6ZaZn
IrjY271cXaVYA5cQrEM5VbZjPhnWrZbTfdgOitZXXwbVTL1gVXdq1fauJ/mp9m3yrIZ+d2SRbGBj
oSJirnUfCtcqCypwgUkdK8Z3R5qKxlg1tS1X2abI2xiFFXPSigCdBbXSkCpoNaPpIPJ0Dcp3XR74
41M2dk7/YzJ7qd00k9VWhyguUv+KO7EZbtkw+YQ1Sl4PNUpusoL3x4D2VhKguiTFOphTrpDWp0qT
quYqitQ0fe6UEJ2W0pacGv0GnCvqRPhPAM67zn3Tj+NrPHSyoP5QW2mUfzMrveetBcReEG/iSgka
KJ2t1PAto4gOj5uMuo4qAnktg5wUtuaLokYGkNEwm4oDjS2zvG5l4ICStc811QcU65dd0Th7uc2r
2vsMXtePzGdU8RXTuqKah33xDJfVL/zv8PRMuGV6GU8639zoqvbRTM3B77eGnppp8SKbyOCGT14l
dWHhlraZK+YPfeiCEom2oQGNMkiJQRNEk+twzHdmwBIbrorCcyCcBaUhHs49oJLxGpybggSUygqS
tkkUpGO9ybGL1kHFNp3vhNtexmD9yfO8ABQKDXZbqw9ObRnDQ4K4UA1klr8ExHqqLce/5QvQoITe
Z7duEoPy3OS5VmYf5YYUuzcrnwvDLkNw0Pl41PI/h3cTiLk/VBVMA+GoYFpAjx/rOaw2Z6oIhdTm
fj/0kSvUISFpoV2zB6owPCmPlb9C5xegQQYUzdj4L3SolB+X488Q8L/Do1kiLBx0rAVmPfzUCJOG
22GE9gD84x6qb7/rkAdoh6fLgeZvyliHkuRZ0CC7oMnMJZDNXtVxalVSl1uU8QIbGNYsGtcoBl+O
I37w6XxSmUPr5UFC+GYI7NjxowTPCIFp9l7q+uThW67sQA2o7B/scoTZF0nDwfetJRPMUyqz+IgK
Hkr42gGJtDWEs0+DFrqalnSYUzr5BqcW1D4JaA4/5YoeAIdQPG7CYHz85yO1YfPxMAMQjmPuNGhn
WNBPG1ShkXkK91438KLdqjkv1ZrhXbGFgk/oXZfPl6O+e6k3oXM4tsOIZcZtqTMIaAVcPU07OXKD
Awpt4doi+W+GfbEN7tDiDz5HvIICG1lfDjtfPrOo2ow2xoEBHh6Smsu4tkXIi7njXo4wXzhEEMLB
kDiZUUY3m06pjriX91Xixgjw5tsoHIsPZTfoN5gaSsOmakcM4PS2LV4vxz0zMqAWChqL6CGxN2Ys
EFnHwF7OcbZqW8O/jrleXnU8gy0slvk+F6PDIJYNKETI3y2WdDClvqW362qpityHYY0/xtYwrpQc
jgLaf4q3sE7OTSeEH+FPw8jwhjldnZPaFk6jKbFrhk5sfHYo+iFX5FpluJbOboESHZduyiWpeLg8
oXNIr8xYhWexTPWsQ2mcf0m9dKi10yFyLYiq0UFz423gYidVfJR29b2/yb9dDjjf/SIeG5+BmnRO
3xmo0fb3hrhNY5fXhQGmrtRb3WPuZXH/QD9JdXZYP0IJ1kZTtp4k7vnjyz/6AcL0EnsgAhsAU5F6
mS/dJOVkGjjgQ85BqK35XqvVvdOVvyBQ7OWufCy4DFyOOVu2v2NiRwQAFr9Zjq/T71uWXhQlk9W7
pZFmW6oV6EMV9IrLUWbL9i2KCq+Sh24MjvjfaRTNSk3M7xSKaLtCYbhoekhOfUh5XGoHy0c35nK8
2ad8iycU/GDBWlhjCXzx8emh9aQXWBiD29E5DnyAJEWtvprOD9o+r45qPfg8Ii8knjfx+aMjSwTV
uStSCIAoRmllllFLHksbDwMjV4ittria6CsbeCsUxN/wc4Dj/+XJnl9/IdBcBX/oKHFt+ouuqX/m
ZfpZ9uT7LMb4DpJbEvqvIX7YOdSCy3M634+/xwf9T3xAVQN/cDqpchU3dCIZn7A1gUcKIgnxLSD2
OSpPxsLuP7NiICngZwivELj3u3WJ7Npga1y7vMiBKt0XZeSs4qi3PxZtY39Nax8RiMsDnGHXsGXC
j0PjzJAdqih5HnIcvMwMbH1ysz7ZmoGF7Z+6NalBL4eZZdR3YcTPOIJbaI1XWVIeyzgycpOwapVH
wEB1lah47mLTzcd+978FFFN9FFCWc+QBlVx2zZpHL4cWbgwsQo3Nu6jhvT2zyw+XA77LKaKk4MOp
VKPCG3S2UILA7sIsUCdXbczbKMxubOyr/y8hIK5AZTEoRmeTGHK5se26Gdyocl7NpB+uvFrrF4zq
xR852WdiHLQxhM/xm33t6cRNMXdYnMAnN09eYp5G2+axyJcscpeCzFJVpJnoY0giSKnsgunGFNq3
9tXl6VoKMpuuseGV3lf4Ip3jQCmY1JeSDbZqC28Bc3r202Omppk805ECZ4meF3AjrqNscNHLw+wo
SOJ7qVaHf5oA32rWP1FE+j9a0XpkxbZf9YOrmZ281zlZIGZN9oMS4+rKMIcX7obBvazE08aP6/pw
eTaXBjlb34UWZVkIcMeVHOu+xhF6h2mmvjDGy0HwEz4dY4446VT5HGGpagCmHBBprU3eXi8P5dzC
wJBQOBsAN4OScxolGQzTL3D3cdFnewRUtG2V+JCk2oJ+3FKY2QfLwecEvUitaJf0q0iW70K5jlag
IeqFAZ3LrscDmn2begjLTgVlBrHVjD53k+qtZLAKq2aSu50veiA53MHN/zSL6uxWA1c086PEhD4c
IIip3odI2Zf2l8tB3p2ILPqjkc0rcQn64cBjv+wqMghy0PGB5X/MeMpq7CVO+5m1Z+IHTgKHBygK
0tNVISOMPfH2Pbp15YG7bqtkX8t4nV8e0JlPZXLc0rNBnE7n9n0axbLiSq26YXRp8bRuN+JzXmNA
eldKDgLkLXqpiN++XI75vkgT13ocb0VpiLfmnPlYN8iMtF43uqVX7rTk1Q9UGvQbjKE3vYZdSjdc
Garb2Nk/u/iKU5+4uHGJE8VQ5oMd4jKNCgXR8Vj73AX3ZVEuBDgzmycBZqd8IXl63Wr9SGNG3ytB
u8ozx60SnVfyfWM/X57GM/sZ2VnbgoWH3AyPqKefrlFb345kRhNKDw2qblnzpND0egvy/xHF2K+S
li4gin9m49cTZqX473+DiXXlX1zFLa7+2FEBKhYn7F9CHNq/HNYVX4XqVWh08FH+DSb+lyzkNqDI
AjG2BbfyPz6ykv4vAEUmd1+FxalBn/1HUhynSQp0MyRcGJqc/qKCRqb8dGHIWR3zXkNqHwqQgt10
KGt4YDpWY5V3OJqTh9912DHF+HQN/hUKAimiNmJ08x2lRjDQ664Cfdqa+wEN2gQIaRFH/2ipvw8z
21dtb2h9OhIGGDFOenAw8npX2rZ7eTRvZ8SfYvN9HLG/j2oaT0fy3xJxvNdhg6sD0jkg1B7ELQsp
k015Y3/29h2cPijV35YS/qwb+D767IBGgqFtYhG92YR3A5TQEujsKl7TF8RBUr5Wr5d7gbML5fug
LPLjIRtRNIFeImi/ltfqGhg1Q8WB/CAa5flCMS/+2Lv5ZVOwDyxCz3u7QWfy2qiV0cqI7dIdM9O/
6+rc2EtKbR8mYGN7c1Kf+94bNl5SJwvRzy1WkP6OqmJvTCNtljAdKbarvs2iFTDetY8Ti5IUB57Y
1pdX0enB/TajEMzY/uJQdQDDnM6orjgJ76UJlZURt3Dsggez6r9cjnHus50Ema3UxB6LsVQJAnkP
nbStfwUxcIOoCJSXv7FKzny4k3CzpclLPbx+h3DD92HjXwtpNq4w1/GrtW1dsG7Jne5WX5VtthXs
n8WdIb7MbN2chJ8t0hi0Oq0+wndu/nW4UbfoE2+bdMUjuraO0DWF7nx5glX1fUgMYAxdwyIXWsh8
sWDEPUamn4fsC8DXD/XTeGuB/ttqL8MHYV/bbHU3e0UUqNvEX0COTaAJN/XCip1VSmItIXkMBR/t
MLqDXOZO1xKg43Ac0Xh7253dod4hc30j7ag7/5lCmYhEdcQVm/ckIRX17q3H0wJ2ZhCu8B7h8xrV
b4dF7E7y/N66go+1W/ys73fKaUzx78fpFmC0rlbEVL7zoIRcyDZ+9LfWOjwkd8kTSqLLssRioZ6u
JEJiMcVBS8ULcec0JJcdoAYg3leG9LWMPge8nNUNYD5eVtHiWCvTX5Ss/9onVMR2vxRRLLSjQaLT
qDddR8Thu5rt9OeugagIommbfcXZAzZ3v8kfkm2Na9BCInqf707HOst3Rm62YKUFwBwkbIQFQlD/
UHKKnv9URQ+/B3JcAZyfUFRM4KHasvquz6T1gCs8vuE47Ut48Tp93qD8qejdKgcD76AZeDngzKDp
r5Vq/CeiM9sTfdDgtGcSUd+NW2M/7VFYPFi3wKR2/sbc/o11+j790P4UVmEaqhdk9tmiEe/kKgZU
MPi3zr2HosG0Bw/0eVqrG+EjveRdfW7FHIebrRgFHafU0QjX0QPtuw0YMoDm66h5vjyT57bfcZzZ
+hgHaD0OQKoV760bAEt+Gm0vRziTRU9nbrbDIwdFx1ghRGVVo2uakrLS1fybYWPW4GXFOoUW2iYv
ZQM6GJEtz4fYDkBJri1YVOglcJ8CUxlnHzQnuNPT7Dmpg5cwUW48T3N7fynrL82I2FFHezVUBx24
Cz83jH7V+lNgOwvHyvtz9HQ+ZrUBCmrRKIksKwj9mdvtq63g+S+JW84MaX7vkeNPOysPVA20VC3i
1NUq8FZ4o/h34xYuuIs0PDldbdfBs/q5cFBCX7agO3NsnQ5zVi7YA6gxRSR2QFO7dgcQa1ce/HWx
XvLXXow0qwwcXpicqiYSzMnPLcdj68YPxZUQObi8lN+u0/M8fjSl87STO6DTvbcp3VbYowAtSdff
0fBwMFzepu6yGuq59H0ccJZ1pLzT1c5iaE2Ogc2uUvaF5/9v69GZpZqx9ZDflonx7/Wo7YTb+qJC
qFhvlyZvlmoU+HxmJ/KAvmu/qr905NaQwQm33Tcog7zRTRjIbBxWyGKRceZOd7IWnVkKikECp+VE
aNTr3Mjf9J8oHSG6y5+TaRU+eOwGcaPDXx23TXtXWQs5cHHhzJKKb9v5pI78gGrj7VR0WOH4X3dX
3TbaVzsHKNLlhXp22SDBSY+LCgcR3dMcRidZQj6NcDyzraT465hHm9peAFqcuX/AroSxLNqTVI3z
5hO8tqJIRwEJ3I5b2gyiMgXEegj2eJQu74Vzhz7DodfFw7CQTJtthjjpzSJ2kHgTysBCSEP21+lr
4IbrdjOh8beFF7a5PJEzNeK3JHoSc7Y5jECvnChiJuUrERFZnDWY6ZvgekQD4HKsMwfPSajZ/tA6
1Psqm+GV2HIU6Q+5W3jKPRtAtFx5WBUgudmqyPHZqttYJ0CmP0DY3sf1Ui4+G8K2eerHhgLgxCxE
Z6FCPPiof5T25yL/DkxxIVmdDQAXn4axqMTmduxIIaJ3XzGGepzuJAVHCHtauHCdD4EaGigQy6Da
O9080JgCK9cIEeW4CvQ0w/G1vPypz10IsLr9E2M2TzJCmlqlEAMBso4uk7mG+jBdS2tdOCHDHn1Q
N1x8Hpb83N/uNrMkfBJ4dioDT0oyUN5w6G9bePbtrrlx8K1wQ5Rwyk1y1+YYfV75h1DZqD+EXFNx
1V+b6v9hqdMVQYvONgxu9bMTW7FyX2+p31flYF/jxrVxYAFcnmIxg/OBHoUwZjcEpx5ANdQMVFdg
hQ7WKi/UtZM9QMRE+HRaGNC5E0Y8TaPdYOo4g89bBYkUmEPbGQGXdMVF5Mj6iO7Rtl7HV9199CG+
xbO723frYYu2bYksqruYqUR6eDdgcC+W+YacNGdHjAfRO1Udth5mHI2BLOsW0PHO3Fg7WX/+ey2h
s6sJUxehDyggYnOkRq5HYNVbOViZr1DK4FTsW2NT7sKr5oN/RVtoI2+0n+a+jdcWjNrX4eey9+HZ
DE3fgtQJ/MB6Z34IyLBtoPlDWDoEPwp3YJbbTfdVXASXPG6EDMj7Of4Tay6m6UHg6zquIXRnu43m
7Ew6FspBwOHgmN9A9Er2GX4p6KXelA/tB39RHf/sqj76AbMjMIo11AiQ3RXuuocy81ZGawHevqlD
edWo/ubyHppJZv0+/VCN5MGChgndkvmamqA5jtx66bkhAIWuK9pB5sa+R3jOb7b9d6TukM5BgFZ+
WVrPZ0oY8zj0LAtbsTfadkqKaCfsyDWEzbjDaF2ycJ6cq8xO4swycZZKdlrqbNzOjR6Qo0LML0AV
bQ0daDvuR4xxFiRfzy9YWDAWxsJAR9/KnKML5mhAiK5yIoJQf9S3w149cOtdVVd/w9b9bFIghA2e
EWXWeasrkJVO9zRFLFh53d4hehljvbJJ/bWUYoy5yTl4GOywxbMI/4+fKPSbOU6/B/V6efuc3T0O
Izb5QTYV3OnBOvrw6z2FAkff5Xc1N0JtB5Vy2Uj+3AFOcv9PnNnSyQ2pnkyFTULZxrsrHCNxz7bu
5Af5e4QQpZtdLbfHz/TALJlZtgHbCN6B+FFHX7UHMtb1MVbFloZDcFI239sG39C4zL4hfSCvgti4
r+olBOK5Gvwk7GxOJYhR5RAMYjFpwLxc5EN3QoIy0HZCfS19WcgIot6dnTIIyQLF4s2Tnvj8Bow2
QO6MkEDeanDLbXcTV2BkT1xtq6OMeDnamQ9JMB0lbEBMPKnOipWuCiYEFsgB9Bef6thYG2WxsBvP
rMmTEOLfjz5b5RWD5YeiTNgJndd417u8YiyuyTPZjILbQNAXn20FrMVpmKCA+WaMOAvaTuqW0oex
wpZN1Zby9bkwqsLbmpBhNqDCnIYJJz+eMOj9PRrERTBmVYMPyrW1HV0UL9Gf7Dam8XW5+jhzLgG4
pysqrE2ofmZZVEuKwOY5Gt3x3Pmo4BmGDu+YJVtkCtBkyrf/fF0gtyVcDgFLv3txzhynrMaeYVYZ
Xrh1j2pbtwCUOnfZZER/YsySyICfQhvJYu1R0CkbCD0aKr3bZitv0k00rM32YYiul069cyv+OOps
Hh0zhuiuERWQipvUDoIZS/Dh85/qz8DmmyrnK1YJn8on2TeZsZaNcYXq1xqA0CbIvl7+VEvRZvvL
LKVCi1sGFPr3dQcMu0Bm4QqaZWr+Q4HPt2rl+JO99QmP9nI71GpfQEblKK8oyqhAnY0sIx6xEc2d
aBtL15if8kyI5Lw3rMqFe+PSknk7+I/i05JuTWV4WzLDJtHRUp32gnAWkyF5MV2bnKlL7ztiGc7z
8dGCeTsfjmImoKeMwiJm21WfIYUrq7pJdqOm35n2VC3cqc7Vg6JqwY9G436PY8xpfkms2M8TUZQN
bkwvOfvS28h2ouiwErKWCJXf9R8nNI1ul/oK5yrvk8iz47UFKyhxUIhzzvjcbv09vR8ZeeAdwEXY
9/VOQkmye9Ym1NPobF9DbV1IOmdnWrUhM9B7AOoyW8ldX5Y6Kj3cM5RmY9h9suuEPx68bays/cXF
fDYTgP0DpgCd8B1Tw6kwLMGxgfxjFy8jMdqueJQkdEg9B/kuZGzTkLofYvwKtTuENbEzd0ygt4Z/
64TKAm757OCPfs0saRiJJZnaxK9pg+o1HeRf2EB8cErtbmq03eWMcXbgvA0I+g/Y9XmXz4rj3m65
T69S31xXPbp6Xe1eDnG2agKwTrWmQmyCm3K6jj1JNhs9fKtE07uUErxFlRtV7BUGw8u3xnM103G0
2eTpEMLljGcf1m5zaO4F6xlRWWAFaKBeW3hTPi0MT9wC3yUFw+SNWzHZpPN3fDWv0wbeL1J5mWNk
VzbXOLzipdq67XX8onGZEJR6eYD+jBxWbG3iJi6+6b5DwwtbouHTwu85+0kNkGhAPTEie3shPEpS
npQ2qdZS/SDRsPau2CxCgh8HTYwWEWoVmtRL5uRngFSGRZuYdSTTlnmH3cjRDWlV5a0h4z16jyQr
N8lW3qbc9Bt14+OGuZMWH4jONUROos7SFLov0eiJIyA5JA/2s/wJQRR0iB/w1d41a/0a2RF6ajE3
2W1wlaztNQrjlyf77FyDVwFJKOh6c8hwBfPrdyMq83y3m75AE16IcD4XH4UQ6/3oc1I8dDZuPGI9
K6454PHRCOfKTfzJ4hlFyAD73/uXAo2GrXXQr5ceNs/moqPws0NI0wtEJDK+bICKNHpC+IreBFWz
mYYvl6fy/HFnk+2R7taRIZylid4c8CEOKZXkq3zaWiBwntthI451a23sAk6eZ79DzJ1qDRlvb+HA
OdeasIBH/yf8PG/gF1a+JV1BZecOP+LhTeKYhH71plnb02bpmBVn2LvEcRRxdsY5+aB6kSisMQ4v
J9ttOhQorfvAtAF0XvldJGj8m4VZPvc9NQVbdAMALLrss56WESuNVVRkB/GMpIe3451l47kQ78Qk
V1/7A672gX69/Cx4tmA7jjxbyFGSjHKpMLOdmx28X1G/i7fprhTX5+Sg34BO3C9VEWfX1HHM2ep1
4McMcHJETLy9oJnlO/U53eNd4qLrsoXd7nmfgms8mneLOfFcMX4ce5adIquu1L5hpival/kThmg4
oMV0/qutPrrds3Q17Krb9hua7YeFjyymcr6yjkMbpzmjhNqiIW4rrlP9Vki7d/IK2Q/kyZNtS3Zc
WlRiGi/FE4vuKEd1Sak53sCnxXF703zs7/LSLXf2Rlzvx+oKI8Kl3Sp246WIs2QR+pWBUyDJYmhX
mjCcMVxsWzAe+ZC9WJ8QmcG+Zt3cdndopLv1wt1jaQ/NUgU6l3ThxQkbZO21Gg33kWV+tPOtXXUL
2V98qEvDnKUID+o9gsp8yGJUVpYi3dQqaKg0dC8vmPNhaOkjxs3Nbl5tj+gMxZO4aTT5fWqiYqw/
j0q8MJazRYJwRPoryvzG2Kvx2KBg8LtfkniuF1+nO/GcrGyNn2mzrgbs5cHSLt3azvWA36yY/h14
lvMCPa5HxFh+57xK4GPE65Cz07tds1vK6ovDnOU5I1EMbAcZprgY4yiUofiLw8v0rUMQpduCK1ee
/sZ7/dk9LygQQirhPSwQ+W0bRa63Egy1e/C6VcdbvbFLH9Q9bwb9UmFyds38iTfvTeJlWSmVeFU0
jWvF9PGUDrGP+HR5YZ7daQaXYItK1jbnPcnUslBeqNlphfVtAHGI8+dYI3ALK/pyoHNPipZ2FGm2
08w0UjujFXVOvkIza9veKi8Kfk4vVrySvmJb/uCtSnqV+DTRgMWrR14pC2n7XDEJDpi3dqgdCECI
GT/KokWQdRGAC1CIqoLPwwMyidvLozxb5PBmqaGdruvQ2WfnoV4XhhdZrE3sPK9sXkuHPap03Tp4
6g8y76T4gi5EPHsKHkWcnYKAI1RkLEW9UYEjaVIckFaFW8QAcsXW91bBdRlskXBu1qFr/LgcfSn4
bEalrEEaWBQ7VlQ9p6OOEPWTlerf0Y9dVdPHy8HEH3uXq49GOjsEU6TiVPoZXEGK5wT8X+zvO0QS
Lwc5uyGOgszOPZn3SCMJxYYo+4+qjMmaPh20IPpe9foCqXlpPLNTzpzSNqokQpW2vBoyY8OaxRBq
KY8srsnZzpsaqFWd/dcFZ/jh4De1iUlcyjZUVia2T0vnwcLA3pwhjvbZAKm9rcU7K1f3az84lBFC
mIay8KWWoswOna5BgkwP6Hrkpa0O11UUCmO8LCgDgIV5VyxstPMLg1aZQYOSbsQsnGpEeCsXYqnL
5rpUzQ26yTtbgiiSLzzinB/Yn0iz8600PYTKeiIlfbTH/Hi6cRCe24x90G4vL/ZzwB3YnX9CzdLV
ZNeZUYgtZd9Wh3qdfDBc7Ni22q30SdiK+cLlBi+hhY38X1bkn7D6aSKOJdVH/5kR6rvuxupWobWK
XPFYxSWUJiToir9xfovXovfp409QMe1Hq7JOvBJNWYKqKLiPDnBFp+rXfvrggPFvJoSRK+Qy8Ul9
7JOFnX7+mnQ0z7PU1YwWwIOUHSHeNZtm7VXDOvggHOFQjz7o8brsH9oHRbg2vLmZXf7MZxeUje8A
YEP6vdos0SDp5De9OCKKHoe3qrQVgFqJtfXqpT15dkGZ6Krgz6kisfL25Y8mubOkRLJCCBrJjaVs
0I7HDxKHx3Bd/AKLZX+nVyTakssP1udOIoQF4WvwVo4y3Gx74ruZZGguc7bnX3SckXC5WDfyo1+W
WA6PS/vmXC14HG22Rb1sqk08p6GI/D/Srqs5bh7Z/iJWMYdXhslKI1nBLyxbtplz5q+/p+XdFQXx
Dr7V+slVU6UmgEZ3o8M5h+AsexFG1dT7+JrKMpYrbC4f32rAu5TG3NJiENtIH5FDlq/SExFoir/z
m8CLrsCv9aojnNomm4SHlEd3kL0uS6HMHc3wtO+BdIgnS1Y6CTBc1YHTwLmasMDkMAaPAakEVD5m
XXE5myXAr8Gmt/fvAOSMmdTEeQVkM1EzUkKT945eW5MBhEHAqAGQ6xM/sQVaIWlOcWyNUAzzFhTn
gNn0gVbOG5hctXBAKUTKX5MxGCoyxqYahFwKAlIQwKdtTRWEp9QNGT/mWJoK2jjQlH1BS5YiGRuj
hv4cjRktzmseQTjnDb+ta7C67NHoZKOb2A02PDSl1aB+KZOJloRsEkQcIBr63Xxf7P6SMuuFMyJ4
fyruiBZwdPLr6WTuzGLPz1Bz95kxbUWiC35DJwrSdsWJdtKRmrbnwxRhn0Fcxs+Jr7mR5ZKZaKqr
QJYRhG9L7jz/MEY20BSvsrvmrr0NDto1tR+BssNsPf0IlLU9N+W2qsQKJicBlWUAWY65NXlsxMBa
xwdQ7kmwQQB8r/20rg1kUkH0+R3kUb8ua9aa+0CU8B+BjCVQhakCCjgERoG0j94YYw56JnEeiDwp
zI3pEN34NS0LrU6OPx8yoKBLKqfwt25yFmthLgkgdWNwEeAJiGHQg38wdlECtDHwpuKh1J6rmwjR
OOdi0p9kDely+5g7Und92zcxFqb7t9g9NIKD2n4vV7pz+ZjWPOBSDnMVlECRAQmOpVWgSpo6606V
9UMrAEU+/hNV28vC1jcSExkyKi4SWNwYfwuqstLU/1qbUnblH8T6DABMG7RpzQmp9jt+V86q4i9E
Mk43bEzwIpFIkKVsmlFws5ATea/NXoFO4n1VzN0qW4BZJ6SEY9ifQJJnF4207ZTA09VzNmuPpabs
TT/Gi+0rPn4pmblkImAExPDvrZ6fYVTQm3pKO3s+UjNCAfbf2VZ+gFzV5ZwjreiTdi5WzFy7ENlP
RfwrFyimv7pv4QaBk5dfdyBEnXYqpxFptaRIPVWYh8RLCs1jH6PwQQBsNPoKUS3eAbbR67bKEQSf
xZ0BltwnwUkxNwUHeQJq+jFzK8HRrwvOfVw1NIsvYFYcgy2gqiq6jxIccjjYSbPrVE6qad0xodGB
oP8AOcp2h1pt3g4Y4kM8CkpVvKrc6ip0SwxHVntQvDzxKhKri1qIY+xanQciCGbobuh7Kb/qx2+d
9POyqqzasYUIxo7lIG3CkAOitai27gKwWkmVvEkFVCyRqeepJZmPT2q5EMYYswo1ujgboSbqlqjV
lZ25T2GkxVPLhb3kbR3j0KNZAnEIjXuP4rVpgj9eufX1u8t7x5HB5nJNNZ5GiSb2lOlJKQ9KgdaT
hlM0oZtzYcssxiLLev6vmzUJnZfjjYtSBsdHy6vW4v1Y2OHKQhqEqKPbOzjCzWQ4AooKJzCHAEX7
qO+jvfgsvkrfu9/GExUewU3gNbUX33GhHej4L62VsdN6mCfpSC0h0WN0PbvRUdmBkD2x+13iJKdc
R/BXH+QjBtnPI+/VQvpwSTZjwUCBV4B0DleNuJrDl/QWhcfI+zt0KSNFfyvfGCBl/xt+9rz583XH
uzgCxnyBxkTUCoJAEA9lS04C8YvpqjfZA7rPz2BO4c7i8JSXsS2pkP7LlPndN1V7qEsMSOgce7kq
A5iYwNFBAevTCFWXGWKR0Xg1SD5AaqiD0ErpGvCGBN7lm7i+f++S2EmqZvTbzsqxf/r3zutPQCB5
o8BG812InqkMqQmej129mOgXhrcTkRFhh6lqqa1AxAeJwEU5J2py02i8uQ+eCEYn08GQhp4WBdoC
p5BOBZqDOPu2ekKLVdDvi8wOmLsSMaZXQOuadwCMBP05kJU2mVO54Y/ooXhA4o7fab6a+8AUwn82
j1G+QAkLDFlDbIY5sNP0R0T66AxQLrCWo7yB+h866hx5x+vK4a2WcXb6VIJmipxCqXXJRlT9I4ht
XZShI5ezr6vvycUCGU8X9ilAo8jTJY/modm2TypqmPIp23xl/GC5k4yfE0AoHBi0pLmXwGtxnWXf
OEu5rIWYmv2oIoUeDjmGBinmUTa6U2yVswSWPfgBGtizALWEAVcevPJqWGJhZlsWDYzosh1iImjs
0pkCWEWtd0pRbPygcztf2AjV+fL6Vp3OQpL8cXk+2IgM3DFCoFDqm9nMjkMMZoMyPlhy5DSmlIN+
YOCljlc3dSGVcXVVnGtK0f69AOU+wdNOt0MnRpYeFR3wRJqufJJ3XHgDnlj6fXHdrUEMQMOKs1S3
oP5AlJy68X27o4YTVI2il3+CnsSTyZiYUh4suZFJZo6XTvErjFvn8hGuh+WAdgYFlgYsQ5aeQta0
cdZIBKWqIvCC7gQvn2zJQV7aCQ9+ZnNRNtZX9R+RLDfFG05p9wZ6gTYlIPA5SrGnKX90Kjjzb1Ny
wjuex1m1Xu+rVJhQUAPPq26QzkiJ6KTGyyDVdowxgcubyVsYcx/kNEkJzAMeIe7sTgXNZ8aB8OKt
g9H9wNATrWwgoTe/VfI+VgtbmL6UyVhsFqPptRZmYASCEHFrbiUXICgAYKqfIuTTZm9A0eTK5DyC
153aQiSj6CDJE8H/C5HNnxZxpJeB1hXM5SjZg3ALz15QWKHK7aKjlmcteTvKuFP0meaxQMHrCEK0
2vxuYrg75BXqebdMYbwnJqZAMknPBDCxQz1uKUYFjesmnv9h9YeniowTLdNkjBPaUAsw55mJCaD2
9bKyr1a2jMWZMe7Take16990ceMDgQjcxI+9O/2g6FEHDbsbAeD/nLn1N4Xz4FhbG8paSFriH5rO
GWXJVFzit8DLBC9emv4RfW5styoCYzCAPQWI5KehcyUF5aVP2YN2k/0orlXAuYUb8QVPfKdB5+g/
COs4EtnRvqDUiEfrX3ZYciNPqrYW2lUoVJCP/llHA9DT5RPkiWSMYlPBI8S0yFxGATY6xFPiXZaw
OogBp/LvfTQYizjMSlSAoA/epZnb5yE0vSIaX5osugPfqwOYvkOIJsoSY36CrJ3BLahuejNuOZ9B
t4t9oC6/grGafjlLaT5gb300YqDSOzz5ARA1fR8570wZ7Fr8Uj10KZL2fhEtBHo5zwpFC38rQJGn
xzhOPE+BYGfFrvXr8kYra2/wpTzmTvTBvxV2cAptkz9M1xXGPoo/FHaCJXDfRY6OwpvuZo9zBm2W
AMlkOP692TkapkQAPoevw8tFtYAntNNquwyhfJXmJZgsccId0o8HXuGGvok9Fkz+miKQUij/yXwz
ip09hhmgHFEbuap+3yLuGKSvDEwspTAGPm2NPIwHkgIk2EG+B73z5vLm89bBGPdWt4JkapB7kdC5
p+nggnu2eIhPqx5kuQzGoKs6puu7CkNG6lZCmljZjTvjCmPZODX4RdDdXV7T2iNiKY4x7uhjE/1g
wq41tQ4qqEa10XjpYDTtThXvL4vibB+bCqzkMQf4CFampwfwXb1E8yvQUM+Xhax6q8WC2GSgX/tG
H6tkiZwUjenPwXmGKUCNRnDE2wbaoTrjPwMVWTOzgHglGBwZ/oSd1tLlUYwx+x7aCnAlJbc4FA6V
gTsX7at4NDipw8UxWd3ShUjG+jRtB/K0kBrc/jSPzTXhWoU3yIqhYeK1eSgP2U1zTDjeZDWGW66T
uc56LGtzShct3ke74KwCSwSr3EiOvhm9Gq8Jfu15VUsX62TudqcbQIsixImseqwtxU6F53oiVMmR
E9mvXz8VjTyA1gJ711sVZ2HPc02NdIMQXtHfImBcB4CHTuKYLWLiya1+/YN5A3KNn6wjWnPBAwUg
RZXtzRXT2O99qi78RUNrgKWE8bbWVg7xMU7sLxljTBOieolwB6R3Hx3W1EeVENBYpl5eZ9p16N9n
2fPlO7iqlQsRjFaOCsGBmrjoWXAnJo9FNyCd+fOyjNUGDGshhNFCH8jjQ+LjoAjCJwCXJFLRcHUi
/gOodYxXZafoQXH8Y+jFiVde8V6aq9NzFrjJFBnNV5/J5dIS8GLJjI2s3dZNGrv9VXxvvtW+ixYQ
da/axb65FW35J9QVyZKI29KzhguKxrr3D2A8hdDmvZzEbx8QnEsAeTe29S9Kv2zfa3jdoCEjwpw+
wBldbeBCEq/WjNFVKOmYNJMBmMUcgSiAO1zxobkAnDwS5gYYf4GkDX42ToFn/VYuJDH3v/SFIohI
EsHf4KUKFBbY8xGjOIEz/k63FqccvmrKF/IYTz/3wphYBbZW7L/VaCsf/BeO+q6FqmBiFVEiRboQ
gDMfr2Hno75eyFBf9Up5DR/q/fhM/W3yQfxj3KgH7QY06bc0TSL8AMd8/mgqDqq11X4GBFjJhTVZ
XS+AHwHjpq+QqYDoWqhaMgqIcG7AmbgxBd4ZrhqFhQjmCP1+NtVaxILLvqxBiCqZjW7nwwTTmiaW
HjicDebJY46wCVU/0yjoNK+05xijnedkV3j5KTz17ugavaMcw025k+5mxziENSrvs+lMpxQzih7X
VpBR/WTjF4tnrmof5KkfavgY6lzqH0InuANWqiPcpTtguWyNh8uL5x0nE9T5YdbOhQF36Y9WZrdl
WWByoNteFrK+waphAksb+FdsN9YcFbpWiRASKQLAknZCej83vAhn9ZoQjj1m4IEWyTbbGFbkg7UU
rmQaX7ow2/a1B7Z3VzQADlHzoAbXzcxCGrnqhfNX5KHOCopsssfBMzYFfH/jJnsJ7WUJOup4i1vf
wffFMa64BrG7qcfYwR4NUmDk3oBMvLOHiNdTsCLHhIXRNR3Ez+hOZtShAbsl6M5pnkrWfnd18dus
/D95nHES9itaR03IqGJiXh/TfsxyKlmwRiEGqJ4iA6JaHoGm0ewv69xb+MVcJNDgAErqjTsXw1sf
T6gqBaX0exiq+GTt9C1BuSpP1vW8RYYIfTSYLwR6PBXBAba+s0514Aoc17BWRjURPiFcA4AtrDej
JE2DNqk5eovXisf2IfEasEWgzdWZXgExPoEaHZ4WaH6XV77mbD+IZXY3AAxdPpW4CeCWdSrlJs36
TZcJgKwunCA+Bn1lixhaDXkzGaunulgu/b68E2AQ0+IRcq0cedPyTy0/cVZGX/7pTBcSSH0XEsJA
LbqxhQRKoXRnCRwApms48jNVJsSjFNscgXRClwQyrmgoFQ2+DgL1Kx3g39rR31sNRtUEzDAPGJrm
iKM/90kcOL0QrVpgBmcrL+LYDmVCO/h3ZBo5GeAX+Y+EQSU5si0/+eam1x254aJQrRk0lHv+I5qt
wPgGCEP1GaL/oh4H4Z6QRAnOUxQJrgPkSB5ntSsW+4NINrARy7GsYxgbxY6krX5QPeWnAPzdrbkv
NRtDow/iKXlND7gmvDrv2pvgg2zmavb9XFo1RcTCUT7MD8oxOhjX2s/5p3pLtWUQBXV29tLdRK7v
1a9c8asHDbgOPB6B3AbO8o+K3OgJIJtn2HMAmbn1Q1I7ffZNUh35d0ZUKOcRj8h0F2VI5oy/VQxH
3sWWY25CzVYek02L1Mvu8mHwPogJOxJEcbVGDgYPXbwATpn0a6a+//L+spxVG2GIaPcHmhTIoBgH
E1aGkQcdLH8eXveqsUuniGN1ORLYrPkghKVmtbBvxphvm1n5AWLSmmMXeDIYzQVBcZkhMYCezAZn
I2hIif1v+8RmyROwzesCDVJHXQR2RNgcnSNh/ca/HwUblZV13xUjgY8Hf5Qbc6t6b0ko4KehNUsC
Vk3DrfKuWtOFRMZB6GJfRnCWf823dEIB5T49qra8yb2h5aYv1ioNJmg7/61rBuMtkgkEcqBUoWf3
CEK3lMijjqVH+BOCy0NgogvyyXQvhDGeoglAJtwRGGg/5/nT0OT6yZT8wAkzAwDfWRk+qVUhe2Kk
VzxMg9W7uxDNGJNR1zqgTULjy3GwIzF2dBgvBUUMn4f/T7fz0yJNWC0FIQ1KOOSfF/53Ar+ZqRDW
kRzMXpc85kpgD/pTDrzemjrRup/9qH7lri1kMkqTATNTq3sojWr19oQifStzcgakB5dWxejJLABS
y8wgoTV+msNVP1+VvLYYnghGOwZtyLJawRH1xs9U/TZo55DbBEObf2kZjBpYmg4iYR8yCOqFuqnR
S/1EYITNPtukW/V82ZKvJXdRp3lXBsZl5JPfa8aI6yXf6dt2n75Ku/ZYe7OT3fbXgIT6GiMc2KYW
Mhn3kQDErSokrBFDqWf0lb5Qj1uCspQISrh/AHK6/orAYxLcnRqoY9lXZZ3O7VRHWOR8L2Q3VbzX
pa2yUUCXmDjB3po8Q7PlDgCXHk3/vSYPMiJR/uTmWgoRC3//DjKti5s3AHpFlwmXSt364I/HPFP1
LQSeGsFIA2Nmm18TcaOyz7+lhy/FBgvZzK3Xw3YMRUIolS3Dq7TaQecfABcB+x7zcjGrpmwhirns
VYoDHmaIypPczmvgbsn+JkandM7j7F2PABeimFtvmfB9LcFo9pvhMQQj5W2MGyPed264M5+iX9If
64rAzhH7vtRbXm593fsuxDMWobWEQBC6N19IBJwAFsOLbEM1IEBawvtyazGrMctCIGMeuhy0wUMP
Taa3U7+f931uB54FDRq94dcMnH6uv1+1SJZoIR0DcttPgJbgGLVKjYJs+ap16z0xQgkoKAtXE7DM
og0P7IpW8MkALsQxBglQ27Uw0ntCQh47FQt3RBdIXA2boJPcqeZ4jVVVXUhjTJEpBUMTBHQr8tdK
GIHP+auM0Xjb/f6KnbUAPEMzsuqncfFRaNQuJIIVdav+iRW7mLejttOTWxM4kq5yyL1ZPk6lBD7M
L4zlUeIZmDQoOgHgnFljoIxAPifyK79Qs52ZWMG2r4T6Kmmr7lB0osjJC62GbAuBbOP5GA//epY1
ExDcqVCgXElnIt2EC7viJT/XYralNCaMl+LK1Pqc3rzztM2q9kmW+tFTC8DfKUi7KglqwBF6Hy4f
6NpFpOIdKnig3ITN/GjK1S6JOhXciWg8fEFNTQl/Xf77a3VtdMW8C2DuAdhC/EDKIKCj6QvRmdtd
8R3gazAuz9bWNG3tx5wSbgW3OLB+fqpFc+pw1J+m1UFNO0UTBj/sQVSBRS4i9NCtE/CgY2cYwicr
1G9SoQZBVY0rqinJ91pA6a0d95e3YM0SSIvPYNxINvaDUEh0N2v9DFyHrRjoOyHJ97HWeUZdVF+I
UTHkCVQFwMuCfYu5J6M8A7ScooQoAvpaJtWJjS65eHN5VWsWZyGFTdGotWwMPQU/fvQ7UTSMzb+I
+e1Y8pLN63JMcIDggY5VsQo6mr1YEuB/qyjntkCgA0TyIARBhsgjXlrVVRl8QAAnBzoaBH68DMDH
B3ydDDeoDQMS2ok62onfhVs/qO79RrweY2GjZuIWVDeOOhe7UNN3CkYawkI/14P2OljRNSoOnHbC
Ne+MLj+gS+PTUNx7+30RbrWFKMkpZcNqN7mOX6RdeG8503N+DfKTO+uW11qz8jz4II7R12GYiimh
vKbU5I4u/Enn7+Hcby+rzxoC3QcpzF77Ocr8A9V6KAIgGr7kt/qLII7E3dy6/6MwUrLFDuqCWoVV
A2GgeapP1iY4AONreCXWCHh+TrMw7Q/j+T+sjNFYq9QH3S+RLSk6wzbDwEXl0PkfF8RY1danfnHq
2dEEQOrlm2yrP8wAFt601MXCOat1hTAQOSEPiCvIhNxNO6dmTcKavLztjO65j8TrSsseLi+KJ4bR
u8bK9F4nXF0t+V6ED6Nm2iHgSC8LWSuD4HTeF8PondAV+ZSTm0X7w4nqMLE7/hScV2MruyPxZ/MS
IqvLkk2g3MAN4kwYc6yVcwzGdxIYNm6pHUrwz1qAlOWsi7Tqk9a9i2G71NpCa8e2xSG17t/7pL6c
zdhO0NMJevIjsTwqdvIz5OjGqrIvxDJRS9DJ02jSoaXliyoCgIrbH7lu/hYimNdmOimFmAVYGQgG
HgkwhHBZogfhyrczMB/zit68FTHarsp9FzQazqsgoB7pZzB+pVnLkhcrYjR9mMBkEhIQGuUCg+JI
wWXopk9avbEmFAHjg/4Vm7SQyGi9L2AMSxEgUfMRDQjPscGLOlbVXNGAWIVqEVremFMKAtkqUQiE
BFE5B3HwLEnJdRUIrxw958lhj0dstKJ/2zt9N8h7dRsBu9h3s9g1wDsRuMXp73uOB5G3qhaL9TFn
JhWGD/ZxxDtClNsImB050nh3mPbo0x1eyGBPCVnboiZNJ2BzPMJvqPtTv5c3xSb+zXsQr+Uc0P70
fmKMUwyGcBBr4c0Sio6yQUV6Nx/rJ+W6zw/NM3VE5V6yAYvxNjv2MI9cNg86qkvLZRxlWVdSnE9v
+TNxsjXgIxOVk/CduqMAf7ThrZh3hIzTHKXA14QOKpqUzVVrGvvWMnkjVmvdbR92lTH3SSy3zQR0
AjyQg9FN9E36UGJZewCgoL1PufbvJeM4o44IGp/0ipd1WHdv74fKhuWxYbWxkGFP+432LIaO8Vxd
6/Bx5h6AZ6kT6xuVO3rLWzM7vdbrGejOEujt4IxvxLhZdB9vqFA8e5O/ER+sAzwRqC2s05dik8V6
GbMzB5laCRVEC0q+z/JxXwnJaQrVzWWzQ6pxQVVZ4DOxHVA3JbA6cF71CjrB1TZxB80Y0l1gArvy
MImzYoHUTtNflDiXOWN18qp3R7Mm3pFAQkP7JL5vEcAafT/0GSGP1u7kiY56yDI3fpA0TzlJO9ON
/1DnZrXvbmZPOzSybV2hFAiqqNjL4StdXsJw9SYRKjYa70BMwG5HK43N3NAT0zC3o+J7msjD5V2V
gJ4D6mgG2w9bOO0qK6hU4GoCXXJym6hz/I7LwrLytETH+7sMJnaJ0Iur6RXsgf/NAMJxjSlZYL5F
gLRJbsNr6nFI3Oj+S/HFQiqjsXE4FWaSQ2NnRbHN8sEXv2ZYDTD3mEjS4SHL+BFBaepMHLAwIpXT
MVytO+a+RxWfTHpxIxdcE7B+XO8SGV+S5jUobQzopyRk537sHtoh4qRR1tI5OK53GcwdUCK9m33a
OOrf75GgRrO0DuTB5CU+dDvlS87YRJc0UKFBZc6WF/WsDzCj+GbUBk8CyUgQOIaHbBEqtgEIZd3L
FmY1rkFbNKB9MfuATrGPNxyc20LYIyy05elljh6QbUgyHsjh6iktZDCnNLSyoCY0o6NlQDWUv4WW
4lxeBU8Cc0ZGXPaFHEPzxhKpp+FK66YvnctiEYwXz6u6q6YEaeDpkESOsSFH0z0TGPl4xX8NrOWE
wKv8fi6MP5eqCjQAI1YU74trpXeqA7XnCGiwVBtAQ1Gkkg9ec+SBXq0h9ywFs9nnLinEAADd9KAr
ECokp7o7oJIAbFbVHmvbKJ2gh8lvHQxb4KZv2szVn5FHdfgkbxzd1BhDac5qI4U1SifhCAQbtQxh
VWajcadm4OWj1wq5H5bNmEdp0vNIov0m0pn51N5O37rf4w5n7M6e+KBXwMXkRk30Rz+59/dDZltA
i2S2uox0Sr0SAQKPVP/Va/uHHhJ8WGPOFdHo94Ur9weww2rEIG+m9/3wxxd/Xb6Cax2XFlinwHkA
3lJFYdOFwEOv5CwhxZliYPtlsoGZGf9amgtXFhTD7RQtsMdsvkpb65QrvntZ/pqyLMUz69NCoJb0
VGfLRfGoyT8CHRhBo8YJyNZ8N0bWNDSySrCZbE7KhL8BaxLMpZVIgR3MuWSbSgCY1ro4KPH8+/Ka
1sIveAILtHCAvUV2+OOZaVMcTCFtadcEXl9qO2s6CcOwbUfNmxNevnd1bTg3wwTxHoB0GFcgz3JU
SjJyKspN75qHDrkBzMWCGaiIbQqpsw16yRqQd11eJB0MewlIXf4tlvEOOVrI/Gyi/FtfudlcOZnP
ObS1xgGo5LsIZh8xPDGGwwwR/UZ0wIojos9qOMzP0iYHqdUADq2nAEhcyW2PuaQtDyKFTPWlBTKe
Ywg11ZgqSMfcz44A6ggbJT3wniS8fWQ8hmUpTdMOEKPOg5eYMnryEs5RrT1HFvvIvvLGcQ7Hjii8
fTl+nbTAg754c5Tt88qq7L7MNrGcfCGFtJTJOIFEjxtkJ/CyRLt+D5zJoU0AY60Pc8hZ3GrCbymJ
cQFjkclqiPlQPCdFJ8c0keCp9wTDLCIgT694aYFVF7+Up3y83ZKSCaokUGcA+n6FXbkXgJ2T/fZP
BKfQX09ubYt8Ii7OLVcYO9koKhq9KJGlXpWYLjphzOcu3rTH6TY7FWjcAf1Hdh+4vE6pdbGocIkK
GJoVFn0JZTs1nA2ojqCd6xZM80kFqxa6YfoFiDNc9ndJzDGmkaV3mok3gdn67iz+GGNuIpV07vON
fhfBnJygW1mlUrhp3f8dfKl31H4fA5I//ZpWvstizqsNSzXriBBVChCZZF7gpaIdP5Ve+UMCff20
mwf7Kwb5XSLjB/rBDGNBwwYmeYwJYtT/59K7LGI1XwSaRlR2UKKXJRYBTAjEoEAlCeqAp3YBSC7Q
HfydOkfBOpk25isBu/OauNav3EIsY0xKwIAXGMyk4Fb+o9+ZyOICxgeRrfg6vJo3EhKPemDzPBxt
2Cd10YCXosoimF3ZK4c5vl4xqBu7T0C5U89uGOkAeebNvKw6ANA2iKiWyZ/JyCtViII8BLkWmjec
BJtoZM0d59zWIlZlIYPxZVXVx5rUQQbZyBmv02x0+l3lUj9xqzu8A3uLOT5t3UIe49SkEVgsoGWg
BBQ1bFXbzhk3FhCBVSfxOhO9zOMh3GGKOaG0ycbwdJvSuO3Vl7zr+4eoDGRd709TOmgzgiPpTGQH
qpi4nL1dPz+0AGCYniQx9y5rU1+T5jdytMELsb4oPBiYRwQyPoIvt63sMHA0bpF6VTt1kAKr6BOn
bMlHNyTndZpXwptYZPiA1dginAUl1LRxZBd9jj/5PHDrxwqCBVx8ACx/6igt5D6YUuA1vuVUUowK
hrvE9GYoFNAAe7frXOsp+/4XGhZY9aNtQc2C/XCUo5eucfrCSUpuvXnVRS0+inEcYyooYtrLMEiC
fx8YgMTB+/OcdJhInySNl7FfjQoX0phtV7W8T2MDmp3u232zBSDtXkeDF48Ej7coxn2ACLk32x47
nYpga8UT99EfMHwai2iFSvrnyyq8qsGLNTEarHeW2YTUXNEKwcaUz31Q8Nwhbz30++IZO+dZjKeX
SBZcJIRDdFAddeFM2YkZRNb93VR5cPh+zLdFq14fdCAIkCQCf2dsUTSWQ9MUMAFUJptPcYhnJt6B
jvFUbAOQSRjb6gEPiLB0fNlFwvO+Q+MHlzNr3XW+f8bbO3yxA2Wi5PBg+AzqYKlmu4lA4THuWuBh
YECuvVPAGOTxMu/rwfFCKuM5uzGO9dyCuqKJ9WSgIwjYd6bbemOzoeTPP2icXVem/2z3W152sc5G
GUNZ6N9M/+QNCBodoOu75r2JXm+dtBe99dyYfNUYLpbJ3Eo/H9NI0iCUhg8LkNLWtvpIhV7le3w9
nPpz1OFMeUnY/8cevq+VuaVllHal1uBMxUN0Vp3iLrmTHubWA2l5jOZ+0m1U6FOwhXRO9jw7GEhE
eSWKNnjKfq2D0QI54b81/S1Zttj6sdWR7ezxOdQ7SV5ealARRhJyr+9Q2OH5Vt6mM3e6HuWunkWI
w0Tibp7uAuVxSHXvsm1aNxzva2JzAH5dThN1E5VDeBx8NGON8kYcpo0mcqF61/I2KiCqVUwZI+pj
8zZNPoLptKL9OyTn5uxXduEUjnLl3xqOuKmvQZutA9LzH7wW1i7NUjITn+ViPMFXQX81G8gJuJ77
mQoWYDomkMoO4/mbr5zeUiRjFiWlAj0aTZhZE8CkMfZ8Y8i+o5ViwXmXrFZiFpJ0JgYba7NT0xG2
n+pLqas8YY48AaxJsweyLmrNX9CYpTjG5KlzoDdFh3jASKKDGCHrrf/O4zsj4TTRr2ZOl4KYwGPS
x7gDZPHfQwuOySHaAkXBS+94R7V2B5aCGOuG2SsCJkb0KqjnSTScRkXlXH3RCl5b2LoaGjTvgNFD
PCU/eumsFfPJMqGGrVg5eYaJWmt3+TqvukG6X/8WwRiNeFaHYIzfAgEJs0jaEcrnu2Qpfbs/i08x
P2HDWxVjQgrENlY5YFW1fBJnR3+kGjgoW2evNx35dXJBcf2lvjCizUG9W0MzLps4GYq2HsUEj0eq
re4BLYp6i1bzardr0Sh4/4CoZYIV+hMYmylOkYlBfwQs+VGcQaxmlLvO+APmTFB0JXalPcp67XKO
8LPdNzSFEA7haNBLoTD7GaZaU9UWuhvULTrGNcuW0FVAfibw8SBXDgRL4V/zOqpWzMhHsYyNVIF5
pxYmxE6aPQKd0P0LgFUP7ujRSA53xp+3TsZCRups+j2tM94n1901DSUSWY9yQN8xcApDUAGWvL39
/FD/sEj2vWrKvillJNO/ikA8OIPvArwoEU08/INK3Up4+FEcYysB8mGNEYkbDsJNdaYlAjvTk/5I
HgWHvDPk7CgLKmKUXTPNJC7Vz6N4FqbMnnKeheEJYaylkRlNUZIQQB8bNxJSDpUzPiUHwuRGo8sP
7ds/gD76bGM+biT9vgi9YrNqLYuUs3X9u1AFU121NV1lG1/7HXB1amCT8dJTayItVVUk0NWahiUy
1zDDWGWR0UjF1PwUwspOrJfLF31VAAGZSkAKVD5D9kWjmc1EamoUDxEGXzoegh5PAOMLzEgrp4ha
3yv/FBbJNtKG/54PDmgNizUwm5SIxdxhMgOxB4aj7qJrev/kT4DoCB/lV4C4Yd6Vh+e8UpP+KJMx
VMJQann4VpAz9ul0TrXCSUPDKYNXXQi2o3Q7QukV62iO91VXOt10PYLQdIx4DJ9rF2G5dtZ+RbOI
fmusPcBkQZuUXlr80cbU/YqWWLJpqMS6zpZWizComqSCC2o6wa6izM7b75clvDUDf8wm0oa+iyA9
WlyussqqrgUJ1Vt0LJuuabjNNSYyf2tPxRUAT/fZifh4hnsTaCudLf2InqddwQn31nfz/SPo98VH
yFVbRVWIjxjj7wEQ3NUp98x6e3mpnyO9jytlbsQcTlWhCIhdR4xNhCIAAHcxRiVDhdMhyJPDXIso
qK1BARGjjfkmV8ksuwDRdST+Fub/Pl+GByk4iRULdXAElYyHGSYtGgIFiSy1bx/MML0jBm9bKRJX
UsqXIA1+plPm1aLZcfTyLT3PaA0kA6sbDK0iaDSZNQqSkCipjEiTqsdI3jvzTgONU3FXAXgJ4V9j
N277pOz03+kNeXZtqzjGI6JQD4d7VLwSZHxV6cCgezkve7ti+T58G2MixAmESFGA/c/BSFEijso6
TsZtVQIIasHeCDZclR1OAy65piD0xAmDVCFR4IJ8bgM6fSW7w2h1ExU4IU0C/fTHKyH6lTbMCVbR
eMKNiStY2NVjdp1580/9pXKTB7Ows1/aiKzH9IUeQgwhLIQzWyjDzM4yCc8nbRfG+R6Zfo73WLny
H0QwBhTgbyCdB2EJpiKrHfL8e7Nv3LpVdv/1pQccJUaVRcCtIUpgLIuZZJbaTLgiXWpuRlF1OlFy
LPVlTB7/N0GMdTHkqmn0kpLKOmBF24dwfi0xUis1PBaKFfOCFaFCAFonGW0pTAjWRyNQY3JsXA2s
Ot+q7aGoNkEi78ZI5lzzVR1ciKJ7sDDLfjO2nS9jTUML9qFAmI7AwCcMQDPFkKnsNTEaYmLjfHkn
SbM/af5CKnNkoVCJdUg1OyH2H0q9vPL9PkH22vJC0TqINJRxWeDKuxnqbgAREFVXhGTsezKVpL5X
KdlWePF+8KKdWm7mneXUXnMaHhIRo028rOrq1i5EMvkNq+x7XQXqv91Hp7E7duYL8H/cTAB2qPFU
+xnHYq3FTR+WyGhNaUqpZsyQJ+w6D5NOx+G6uovvCXZh/FP8au7z37wM7pqVRFGA3rKEE60wSyxE
tPLloEGyhdbaZKl+8kPzK7d7IYJZ1TjFY1zSwcHnOsJcHQLRss1JByAarxNs/cDeV8PcBa2RC9En
UdoNkWpmh+obyBMAHWU585aA4dRT9Fo6lstjfV01lIs1MtehRWICw84QrMQ/VGDLCsV27HvOFeAJ
YayXatXJXLylm4fcEWMQ/GnNRh85EGw8KYxPS6Yi9UfKoZfdYdJuB9DWJ/9l8GUARRpj2QqG7eFe
kBz6aLKkOeuqVK2JLi39KYe15KDY9ycHSqpjVgUPLIZV8TdpKhJ6wDIBEgeb0xtBi6LoI3oBRbkT
TtD49oAYtOZEx6tS0EKKxDmGzj+ZJ3Eo6iyU0XgyKpXoFOP/Ufcly5HjWLa/UpZ7ZhMkweFZZy04
+SB3zRGhjA1NilCQAAlwAkmQ3/Z2/WN9qIzuklyy8Cx7q7eqUnpI1wkCuNO554jhKmf+cAZUdvpy
1meBEhwBnJFSYDJOgknFWivrJ8ZDz5uOwyLivLsEuDX59V176r1OrZxcCk4rMt+UsJLVbBsgQDOU
FTukiGV+92tLawDx2o2cWjq5G8Cig9RbwVJvGSFhFWg1DrlnbDMUlSvtbv1mQ77/2uS5JTy5I4Cp
bJXuYdJs+tD1utBqHsrp86+NfLQbXr+nkx0e2LNw2wZGOBORTQH+YOcmsz98SQS8tIibUGE9DZrQ
SrWVXcBEXhyVCvZemYWBL+OJVP/mBf7ykl5ZOrl3uDEKZgtYyhp3o0tvr8iSh2NPH0uiz6S6H76d
V7ZObh/ReIMvV1uVoDuHV18Dgz4A9Xdmh3/4fhysnGUBc4fA4u0NJMRgN/1QcrANeWXSLYR94nQx
b369C4B2/mh/e5BEdcEIiwrVyf5mfs2oYxXYBxY35siaidg3Lq1um8bkX5y6a+87nvMfxmIYX82e
ZVdAlwFlSJ1M50kxufI7cabioQvmqBJGopeyfg7KXpK4ExOaYwzcryG4Essmkl0xg9GP9oV6VpRD
N0NiNQeoZ9iUYQBCQDMSjGNVEeQ2OAN6blYhtLeycQjzWhpDE/K54whT28Wq/iT1MtKUZ9n02Et/
sUItmWVEHgkW75Z2almulrpuxENeTpw+5jxgkOeVntFNkahZ/1QFpp9HszWxPvYzShNZOZhuWRqd
O9HSDbNO585hc9g3aEhGbNYaMGq3mK/Kseefgz5HaUhCWsq9WAYjx+4bcttOPKeml22/MslPhp+H
86gx19G4VnnMOFIH3QdLsLMyd2KYpSTeAFvL0MSsA6VpNFmlYrsFwn5lohtwkaemu0yQePUQ1SWW
yBUUJpCWdhe9KOt7Ly+85053A49ELlwjnF2jBVIis+EJNrryiiFishU6y0OWN7mBonWdE1/dOpCf
40EetbwDAeJO11MPhlhUj6AtHnaloQsRzbmH1wk128yttmWZ9cYVGBhLXLWG0ORymvsB1LI25gKu
wDvUgutr0brbBoMB3rqmRz52nZGp1008C6d3vq4IreozavZDll/oocmpG2HUs6NYY807nWQkqLo+
zOy8WXZGsGRX3TAtbOPbPXN2plG6KF4ZOfk+jorYoDtkU70FOVUpbxwq/CEdJIAk8do0DWLlVXNW
h7nZQbOgqhvrh9cXVeJW1Kk3ZhMIaEG6dSGPHkoraIx0vuVjtEEv06wfynYUwkqIEXRBC/4r3S7X
humPKAuanrfcjKUjjPzocu1b3/267yU8A/TpiArLaaic2LUIiJL20Gsf72cLmhGHopnYdyQhLQoa
g0GNSPRNf2N72STSpasr51gYkrhHRCZtBYZgz5hTk2jcn8z5ZmRg/fEqcPNCBZ4/VtmCgnnR6yCp
wajuXvhGoPzEq2djPGS+MdOI68FzUs/lTpOYhl+CkgV8FlPoM7vyUNacWLltAl7Q2Hbq3gv7hdT8
DhlojTlfYLParc1Kb0wdc3DKREEMat4qo83wrsts7CO3mewuhGSCN907zTKP28XQffF9ye1JPS+O
US4x0DSOLCNCRTVs6q6m9j6XHqBSpnIgATZmqiIpIgXfjzp3YDpEbDEOl65elvnQeqVLQ9EYC3hD
mmY2Lvpqmqz7cXZ6uS2abIm4R0W5nfphwTypr6WNS2CWLMTF2bJLQ3ReE7YNMdtdmWW6jJrWqERk
ZZkDp6cy08D8b13Mw+cpmDDFLSvVzndlJ+hCkkGqwBvivuzMLvGE68P/B0CIRpbHUM6pk3ysDaVT
g9t+69AoqItuvCdjRwrMvs9d3oMW3R+Ha44ZCS9WWRV4ISFdU6et7RvmzsX+1hfVPOYm9GTZhAtg
I2bScDADtnOjst2vL/sP/bFPUAyC2g4avCeeq/Ch9QFFSOwnUDnOBwuNSMqrlPb2mQDmHRj4xR+/
srQ6nVcZvyfgNlDWQwSzhwxcN9+tcobLFvj7vfngfyMywSGfrs5DuD70mq8Mn5SDamKgr7p6M7Mv
UaBN1fzp12v4sQFMbFNMrkIIYv381ZPp2tKDDnDXm+xhBHIRwkbRry18GF/4/7Kwfv7Kgm+NfWk7
sDC6T45/QftnKb792sTHG+FfJk7CJZt03SJ9mOh7SIH14IroPnviILwzWdRpCeZlG0A3GfSmSG1A
VvL2UeBBoVQ3wM4igM4O0BbmGGIfy5gHBMVmN/31Y324ciA+A0saRnxdemrOtoqi1DjSsjRT2dab
Qo7xZFpn8qi3ZjxAwEHw6FKQ0GHQHCW0k2Nk5V7dZOXwXRcuqRPbWO8SxUmVRXwpxLmx+ZP+72pu
lTWhAUJOB+pGpySJWWGwWUjyRLXMiPWgCddwUtXo11+aZfD4TQmcMb0NMjUZu6KvXSjI4D/Jm9F2
5zmm+TzSbNPpujemsIF/CH7KGPzHN/1/8uf6+q9sqP/nf+Lnb3UDPtq8UCc//vPIvnV1X/9Q/7n+
2v/+s7e/9M+r5lneqe75WR0fm9N/+eYX8fd/2o8f1eObH1DKZ2q+GZ67+fa5Hyr1YgTfdP2Xf/fD
fzy//JX7uXn+47dvNe7y9a/lrJa//fxo9/2P34iNo/Efr//+zw8vHwV+72KYHpl69wvPj7364zfH
/x0AGswzItNGe8NZI+/p+eUT93cQv6HrQRCDrcOOMCLrThV//Gabv4O0ERk6KOsA3cC0/2//ABJq
/cjyfwdbHHgPPfB1+QEUVH77ny/25hX965X9Qw7iumZS9X/8th7xf6W1HkRscDPhXIKDDqbs09yM
jMFAxID5PNayuC9AS9Nfq76ORsQxr5bkp+XXlk544f4yBYcToEcN2B6kN9/eArgb7MyHy46ZSp08
QKcM1KlUHipqRq1NcGpYJCSU2VSNCOXxjPU1f3n7oOtdgLvHw2BpgMGYt9bLCsPlPQHCxtznw8ED
Jc0Kg+lEDMTGdD9uyvQcuO30xGJt8YqAnqLruAFw+CcPDL05s6EGuMHG1E6F2PbRBGWUBPx0KTAb
2WHtWp15yrduaV3jNyZPkcvz6IuJE5h0Ng1NrITt3bh2MGFtpQjRMHvj39L7/0ebJxkq+HDzhVDY
rHY1OVqPf2F9VDLs+u7498Aw5x7z5IbHJC80ddHviZt5RHNSbZuSfz7zWB9tGBwwlLA8e61jrZ+/
8r9O4SAntco+psAjAzFcxeMTFGk33ob9uY4Nnnt3J6xNP98dzqALGNo6X3SyQxWo/TNzfXc1+B9p
KmjIux1mcmygp3S4c+4zCw468urLwNzrxIrPo6TXHXlySHBKcPE4Dr4I/NrbZ2atzzrTUeijBu5W
t+g1T8d5NpOMz0keWICuPXBDRWdWen1bp1Z911+rkRB8AzDhrdWqagzOM9nH/LCkHlolIDSKxe4F
gX2WKuokJn1ZZoxe/8vaSUy6LNqz7aru4+yo4z4s997FiqSqwrA99Lsaxf+zNj/YrghF0FUHFs8B
1+LJCbEUs02DwyQQLqGDWfYu351Zww9MQOMFtDArVRl1T8utXRN4mfZUHy8Z4GErjqpIgwjCXU2y
7IMbM7bOdnVPmkAvK/nG5skptKV0WQ2cWExD9qhjJxqbF1CaA4b6dWLM7f8ORf0H5/KN1ZNzOQJb
6WYDnrR4USj8i2FPhd4MOVQRYy7jzPZ8G7y+f8p15V/dA2QKOkpbPCXQ6FO4kBHcAPkOhDWpkLtc
d+e4qc8938k1MGW0nMmM51PpqsC4Pt8qvgqKrxfF5bOb8wSs+f4B1xDh1QM2I1HZbMPgBBfxMj9v
gKwN9tb1PA8sPGvv5LijJDv0PMeCQvsJ6T44TjPMwkkvnuP6b9hb1+vkdsGdusrAuR4K3afSCh4K
hi6ZyyHumuHScYxQZf5N0eozJ/Al3D+1g8icwNOjOIYI5+0yolziF61boFBQVQhiKnJUy9TFXq/K
B1OgpBTyIuDRglBw51kQPWIGZ3Gxksbb/fKkMNoajQO5qjBtvMz5YWA4PtLYeGV1FMLd1e1MLk0+
Tnekmve9v6Q1p2hDgJRnr91OJdzOxXae7CaUvVwi1kgzlFYZxFaGkr5RSZ3WxEdsJezqCNT9mY37
0ToD3YgIxIcC4zv90LKcDF2PgYqHlZMbZcCvtlJf1CzPDil8cCKRRKJzBa56aL3aJyfEGYUuS89c
g5yhjcxE7Idp13yxrkzQKc5hYYH6obhdUUHniOo/2rtvTJ+cFVJNttd2BM7jKzR+Mdnsfu8SDIVh
eHQ6SyTwwZ0eIMAH8WaAHAH/83ZHaWW6IwNDT8y5iORkxase6q/9xvvwH1v1lYmTK1x6Ahx3a0xe
+iKiLo+y8SZ3k9w9BzM5YRJ8uWWCVZxwtQfmk9PjYdOaTZAQwrUWY/TWBsgTlb5N1wLmhcsbFL3E
T5qb4mvggHD270DEP4gy3nyBk0ctnQrjDD6+QAlRYAjX9EgAWNTWoYkR3PNDBR/FGW/snfipltTg
mnVgrzpoINoyFx65jMQuC9m1GaNhsOE3+Vmk8ZqYnl53SLEc0C9g6h/R1Mnh8OmSmcNK4TRF9JsF
RfJbjhKSH1Z+aBoQchiTNT537ND7GmxWzkhEkbsu1Sl4SZM2GZIioTw0/hyfG3AJfWbX9r9P4P9z
NwDJgTmINcA+LUHOpWxnZgYgmtrXfUrTdSihRzaY/j2fc6Kv897eSdDXTtwG3WDWx/ade9Ox0E7b
Rw+qqgnZdlvjiPGSGycdf/TfVmrFFU5/jnr9g8h6xff+7wOfRNZEVo3VLPgCzkYfZDpuh7S5tLbn
pvk/SLKRYaMmgIok0s53pPqCCIGaFIcEOXJONFU2wQAs/XpDmVutN7++PU6QTj+XFTJdoBaxvL+q
FK9DB3sJWof5uYr7ZErcBcy5keqSKvXjLrHSUqeVSs+z/by/F6H5gGbkWjqBZz+9F5VV8VK6WMtu
ubY8UIIswZmYb90Ob305uCmRgSFLQNgANMbbm5cVBPJqIyz4lRUSE/wcFEqRdYeyPaYzSWgKJzmz
lO+d2muT7+g6zMrJkNDCpEqrHUQqowaHYsTuxPHYrCdVpAXIEI3013Y/fFLoQKMcg/f4bo6SVLJZ
fLfByDGx9307V8g+2zxUlH5iVhPbsgUZijq3bz56WAq0YUDgvk1MLbxd39pBGy1rcEk1sU6d/Zz0
SFjGiyDxwIngr5R3uJHz+NzpeH8IIcZJUTnzgXICBurkSkbjF3ChFt6OThUJO0Uiu4dAruQJKcw0
UMCPBEWWNK5z9++vsgvCCXRbcFAs88T3DKVraQ9CPnFh987WQO8z4+BWLd1bS0FeTDZ2on0j/rVR
4Dffb2O4AaAQUS1cNUNOfIFdeNNgVnyIJ0WHXeDk7adhcYIBzZgR7FW1PfAvpGv9p2mY6Z6xOvta
W/MUk3kBZMsarB1hVO7a0rcb0J143R78GZ8GXd3n/ngrg+muK5ttx8wbxMXVRSurvVvLNHDs5uCj
a3JHCJEXI/rT+a6ltBjQj/OMq1kvYKJwXWjbovYXz2OR/8kC1CChHPxJe0EXu4vbh62FJq/wRb33
WjJHQx744Wwb35zK5tuMeXDfYPEMc4q5DaesIFfL9kp1bTwra0w4y2uQ8qt9NjkidDkFA804fqsL
dWkwcshYL1OjD9Kynq7Rs/9cOaKMDFZfowRS4YCbJMXaVqnjTXcWUSkzzAPeY+i3UGXr9Lbvyjs3
g6KlJ6/KybodiHnL0VaO0FbedwK1zMCZLrmExEbPr7O2+7PKzHtZ2Am64fe5Aj+N5bUXBgdhJxQy
Z6goYgjKGbKd31Xfh966rqm8gUe5zlvx3fI6FhuZERflnGhDbooyCMD57AdRv+SP7lhc0dKElpnu
QaAqLmdHH6taHG0GOSPqHZx+AOu9SrK5fWoNhRRieJC++AaC45iY9S3Nl33OS+g66uHGHOmtpYNU
lcAeO35lJjz3n6k/71tbdzEvMTNftWBJUvWFbpaNWoxv3tyJzcL6h0n5R0/pyLVA5Ory3IpUjaGF
pmvwqgr+BGpyJwYaZwlH08sxH+vcG7Ip4tkePqlxSPmSJ75yZ7wLN4+L1hihIN0mTWXesdFpw7qg
u3kZDv2y8JAW2XWpnC8G9RHk2JlITC0eWqN5gD78oSobFrcrxLgCp2JI7HwKvWAS2FmeHVccXNKT
7sbY4tOXEhj8DWlLL6p0eei7Yd0D0xVKdQeM3R0m4YdWmwNOIu98OLywx3+Niik4QicQBDLWBK3c
Kb+F+AkJbWMyAAyXt0zydHSbT9wpA9A11s9Zbo6h16qD4dl8L1qriMBa/qVX1iPAZX7SumgnlcFl
0ZrOESTG9zlnX5TdkwQvp0rMTnWXAIp0IUoSD1aV8XCaHR8AJ1QmxrzPQ0tUdVrZOo/qYgG4bxj2
XDVPhNRN6usFsSe3QDTAWr5B/92OdTXJUOXBFkveQf2GeLFcxk9jW18UvPfDlo9jYgDfEpbFvOws
8EMnXlbJKFBSxEhX2abNu1XOt1bbVk554lAjDwt/tpM8Y9nOm7ArxRz0wGvYpYw9YmDxMEyWjotT
X+YTWMQHr/ZjQG6acyDb1Y2cuHGMIq2s2u7KunNazmxbO+DEl+AXBcA9GuHnD10gjFjPtdwpNSyJ
gUZ/ylV+E1DDvvC5GPZtLb3w1zfxC2vfuy+CUAV9HHQgnFNW7a6jYhztFpp/wIYcXNf97NGlicGi
NoetXqUOUUOP/HJIpknveVVesWkOLivS9ntHq6Q0Soz+WCp1mUXQalyChHj5TV1LGQ7u8lmUPSRg
F5DHLozP4VBMu7Is+y2zkDk2fVOHqqifvLxx9sXi/vnrp7Pex2PgF1r7VOivYL3d1du/KiCpwbdk
XVtDDCADcLEASSW6NIKvwrD6EPghTPC50rgUo/OoGb+xeTUlPjF+qCKfw8Ad3UfQMffXqCQOKfpn
B6eZr3vhTLd2UVOQFTll7GhZ7IbC/9rYC0+l1xln4q8PMoRVCh2aCT6GtKEOfBKSyMaYaINGamwx
wnDr02nb+3mPmb+iLiAe3Ab6fnDqb5xIhUvIJADktdbNBMTMpjXs5sbr+mpTL3m3F9y4U7nuIc5l
k61pV+WTnXdzbHXFp4XIT79efvdFAObN7kJfEYEUsmtQdUE/7yRanUtvcESHaI3wsRJbyoA/Qko7
kAAR6zD49ifP6cVdWbG7OVB/6kV+LSa4zyornwAypolomt1I5RO3dRshUd6XU31t1+608ZR1aOlo
x66Wae7au5W455KOOkvI4N0gDQW9m495RQh3gsMRZLTCFd/rRd3PdjYciRo/6YBcoxV2Pc7l0Z9E
FbWW3JLBTXRVTDH35DeAJvkX7tl9mvVZnUJmwYutpikOyiEggm76oGdh7zEvDlpTbxdAsj43xVBc
zbPrRnPb1Zu+0yINFmXEK8FqyjXdlIMLuKCJgYhe0fFLJdrxS2dxewSATzQ/2k5tg7r6jpJVG2Zy
+THq6mKxmsSRS4wLNaGCfC1bkchGbIlXXbYNlCxtDyBDz/uqwCjM2izNBv8GcB0Pc7d2GfrSeaql
uisaCTbXMZ8iZ3K3xWDEDRuunbbkVYjiZxEZmfA2pSkeOLWOfaavatVeFFT8wBDTrjatNHe6iwz+
z6lzLDS/CJZyQ73+zsrqS8VXnw7Osql+qH1x6YmVPgvb01owrjcqsEa7k7PVVGymdsuZ+w16eWbS
2dDc7rF32RBXetlMgQqtIt8pIB7R2HFi3BNhruqQjfaGml8QriFOxgGebzhQTcSApA17tCADN5jl
dqYypnQ4FPlT4VcqDBywNTAQvCr3Vjj6jiFGWWhwASpRiKkd/A7T1YavY+DMDqyfNr248Lplywwf
yKt82CoZ4PvTC4q689j0t3kBCtT+R46BJEi5p7WYdxy0T54HBs+53AgwxYF9sk3maYiI3LtzDVCc
/pIhX6vllI7eNyAdNgZcpVY0dgL4JGLGeY90JtsQSSO99FdctnDLRWQWQJyZwNialF2UQO651EuE
BgFkYAHYSTeAS8RDdldNX1FcuQfkNZGLsVkEJrnRpoMMYjiSMZwkj83WPYzWtsnvvU4crOBAnAuZ
Z15CNXBuU33EPzy6GSSbPBATYIf09YOgU+TCZfdFmWQN2zsQ2vSWjRG0GwqCK8xqRobRXWA8BSC4
H9zANNHSRDMqwEbrHWtzSDJDozhoJ6Q/Ul0gIMN5Ed0RCNqIiHKfmWC1y54MvezF4EBZ7KoTzwjt
4xJteGZCTVTmsQqGz6wBAI2yiLl8MzR+st4HQzMkjWoSAyrjbc2jGhJ5i2w2zvzJtstnEGfGE67E
Aq2tNvsedB5wiyCX00/gOY+6ViWt44Q1pHxl87lu+oQaiChqN1Hah/TDMTBRHStE6E3PqjCvMJif
1sO9jXFEOs+pxENRCWh/Ke4bPD8vxQOa3IAB3rIJalvj1xFcenWg7+qZR4NQW1YUG4YqP9Pt5dh2
KEJ3O2rLrc5Y4or+3uSfqW5TW41JYA0Rbc1nqLo8KRYsCKVFvJDmiyxBUqxBVUnVBUYyrlwLBJp1
7qVUTFE7jH9yv4mojzNObSPNmvbKFk/9qJ8dqwFzCcQ5sLFsDbn5Yu/4KCmVKpRDgU1zqEV5NLvn
HsTvs3E58Tw2QLvFs8dpwoZvHkcMyrT+jdldj0wkZQWwfBEv9jMx56Twn2xcgrz8anEaVxbfqhKa
T/XV0DxWbLhgBtvW3XXWOwpAa5XaHCQH2Qwn3LQ4laaPGtuM0J2X9GKygs+uD/dQP1hWd4uQ5aJj
Wezzbh9U+G6u9zCsATjDLEVd0V2jryQyIClAyIJkJPZn+ska23Rsuo3l3NZDkzDTSAygxvnkPpQL
oJKjjcu+lRdFbj4FOMQa0otzRS4GyrdFl2+VqS511yI6RU992RMniypOf4DH8xqiKxG1nicXJywv
Q8yXQGLX5ekyzzelM0Y145tyMe9JxSNDBqGFcXLuQl7Bv51cO1m6MW0yt4NU/Q9bQbIa5JV6aqFd
YH5GGpaHbedfWMBKRNLSsaJyb7d12pkKoNgH1X4GOuo4dfo2MD815CumFi+B3k1Gd971NZKkbkUf
k6s2R0ozBVGFXd0qEUFlVXAWaf8hH/NDzay0YZDMtuUmd9Wl1U7fJoW1noxOxs5cHUQFQpTKs8FE
ETjbphqOs26PQwb51KaLcz25YcdlGQ7EATcM4LkB+wpA6G3rSx/jRzmPZAV2uiWwMOPgsyGl1pxU
w3gxqT4JZie2gnGn2nzr53Jn+F5iIbLcEkFSxssj13JjWPYRoFMk+8DtJgDIentdz49d6fDQsWqa
cIoqsEHnJZx0ATUCmgvkHuNNZ6nHQbY75lXXFIHAYKlxyyGyyhRAurjtv7k2s791rUYO6+TWQQ4k
i8Y2s4cIlzGcRWtYhh9pwHKAh7EWDxVy3iMZ60bB0fln6wgBpruwE9UKMV4HVDPuH/gymjGxGheH
YnYSVO+QD3t8R1rQSctJHWdH1dim2T2+766zKNSSXHVjKDDjc9MDqmnOGSJvUfW7ofWDuAToKtQB
lJWddpw2jnba1CsArqrrKoaHWddmgKQTcPTp2BuxBXH43Zh1RuhxC2gl3y+Gr/3klUdCp/p7VnLU
JQjvIW9DjiSvylAWy5UOpttmMNoNYNPT3RiYDQCJ2tsWuVSbAGP5aInMGOgn5YRlwuSEW82HQOHe
zr18V/iSpWqE31+IJfyNrxTHhGDX5u5djiWevsMngs5tEl6ZMjWo6wFsIDIZJyqOQKfaIy7gYgCh
3dBibiOb8i9z0Pk3WcaCI6pH5YUE7Phr49c8AX9lu5eLw68Kz/VAowYwI9pdA5cHs5zI0Rva/CCn
qrwOCmu6lE4N1RFW2OXRcA0coIBUzWEq6/kGTqMFzDOziytHFMvBDYoyXXQeRGsPfzvYdX7ZgHDA
jueJ4JKy1exABHZEQaYDV9MlNivR4SJzayPM3Mq2/jB7mP3HrMENqlTaC63RnC8M6aprMqrs0hYz
vHHXd+Ky6oxnywIG/NkeMYqY0gbCkJugd7u0rgqwnTocvaq9W4ErOLSI9EHm1nbCiwIhXf3EW3qk
9vwIWBczQo7JLwmKsiobAcDxBx62M+Tjo4EDRa/dvL8saMMX6BBjjCMUQZPfyAmY89AkLLPAG5DT
L2Oft1tdQlppw2t9bqTvfV+SUMxMQELKpeh0v5NtWjDGYgKFj37KKsWcVLFx6cTVX4o2qXFm7vI9
sG21RoHX820S+NYpNMrUPvN7KnqU/bPNuKv3q0eOS9RuZwT0EDk8V7h9l2GeGFw/f5VhBmMGPHdW
9bGFOoLrfC/ac2LE7xsnJyZOaqVQrS+qUeKZnE37SOIqLTfmAF5gJ7W29KwE0VppPknZ3qzgSR+5
JcNQewrWxrSnwHhAs+A6WGXc7KiO8z/B8n+m5P6u9H3yeKc5OnU66C2vj0f7JNclAjRwlZhiY7dd
LNldAC1Mey7PZNUfWnWBWV7JPd5LH7mjAD6oxntb6QRfZNY3IPI5Tzr+4XK+snOynGQuRlyJsDPt
u93wdSX0tDcaTS8VlSm4j8/Ucz4+bq/snazmhLkluroQtC/dfZPqLYvWJo0VQrrn7Gz/uvPe7ZVX
xk56lxSNQ5ssMObKC9Y9juRPNzsLzl2/8XsjwMWurflVMuHtCXOWkXmoTaxHek7IfWHH9sX4tGzd
GJCyxP7E7FDdWBf9l5/MBf8WaPz/Nzg4tDVf1WhWuPkbOPj9f/3frmTz82tA+Muv/ASEO79jMgUp
JJCWwFpiQPp/AOEW/R1lSjRGfPAb+CinYR//BIQ7FgDhwA8C3weoNjA2qE/9BITbFH8PACdQmuNa
Rjfd+ncA4XQ9K692AqqTGP+E/B94w9dq0mmtsulQhUfbdYg6PxgAsAFSYFYeOj9ubYYeM1XCmrJ5
7OkIYEEVNJhoGsGLD0dfQT3VzNOFm+Odg8m9Kwxx7Sr/U80uC2fpDqzheu9TUPGGHdHWHhm3GRKz
fLK04wAgjWJ1oKaL1ii+d34F/0l60AfUYuTgJ8+aO1MMSQ/KSxIunbXOwOnrzsvnYzEwFpmCFKk9
BnpTKHrz8mHWI9kRyESauv0xBUF9w4wKxFcKBR0kEBdzaY3bGV37ZKy8JMg78xgwaWGQK7PT3DSf
5HSOT8AyX2gB366vv/bngfZfCSdN9+Q4l2jtKImaGrDuYx26mkLsuOyzy86yEML4TZtgLAdyhcP0
xGheXZLRtT4V4/SkiIpU61Z3qMJjqHZixXXj93JjtcJHtT7LoOJNGBh+ygokW9bh5RfBmOHct/nR
6qT9SVuf/UaoC6YzidoGs784hb6WS9fegN0NFSVkFxEWC32/1ejLjyKQQMX2ae/4+mZBNAZqMr3+
P1RAATUBKSioWxHPtfdl83lykVKBaZlviZOzO6cpxS7vA7AN0f6KpoMrol7L5otwsvJY5NkUmpmQ
cW+Rehcgst8GikLrXEv92Z4Lls5+ZafOPLifaoGaclkcCrTkBsxJX7q09xF39dDslI4LNN0IRVZz
tCI/7/iD4sKOa7r+WRWwBwCb99bgxwV12Q4heqHXKlG5qVE7FOnkZDP6RD0mfqfxC+I+I5psi+1f
fqxRncPsqb6xC8cLHWT18diYxrGlC/9vws5rN3IkW9dPRIDe3NKmV6a8dEOUSiV6MujN058va84G
ZvcGZoDu7C5VlZRJBiPW+tdvPCetts/JYURvtwVrrU93qe4U+01rMCwny+n+YbeiUi+5Wexrezgm
o5VyXxkxGn2fHuoJ5NbN28nxIMQEczKmHzmF/Q65i8mAOEk/JHnc1WmeIeFZpaIMKXq188zoylj7
Y1aJsEJfMt8B2h3xY/NF74z4KrepJ0ZdP1ej8yG0ZTppSgU+tBlqpA4bIAMmK4qXqRmnP4YUh7+3
cmMI5Vty4ztNIv2Z1+IlRzFptQsHHF35WSNk7LwoyxMOcyTqABwe/75s8iS8ygQkU6zloqd5sWcO
25ydNDFOM31pK/RLVQ3zaegxFRYLSoihHIIm7sn6lrt4c5tWb3ZkcP1apPXElNTep5ljnQcpNaJs
WFp3XXL9kSkEKILVMkLmV1I5wQG2GYClad9Hejy0vjznuAgbRkFbvIgPYwQftNoqPXeldkkk52Oz
m+6iUUs+IIt9mlapvDCIBMDLmpnMnN9aqvYPTYnTvdDEuW+XUz53dOVKX+2cyqHL7zbz3vabrqWP
+ilJje9J7rRjY5ZvCLTlszaOOzXOxanVp6dKSZynogBfL7tvVThDlCk4U5e4LT2sSfvI0PdXu5jW
lf5coZlYp8/Esp+Mgqme0bRn0TbDo0oVvt+IbaGfsbb+3Wid9EnfBtnLbQu8cXJeJsbmrzkgeWg0
WnbsZjWN8PF/mrH7e1I78aKI+THubDCmqTnb95eEDvqoZ7lnqVVzEQ7kwnGdin1vT+UernPjIlG1
rmhwretimFLYM4J3e33Zqam1HUwyUM6qpM7BvJmge8MSX0TeKZd0cMX9F1krh5i6TeeOIJbrqKxw
/BZRB3+/Yd4VyP8SyQo7NhBMF9N1L9dK8oxJe7WrjQz3bpDN09Isn7acONepxBlxqxc7kjDGuHLQ
ONehUbsASfYGiPY/X0vKydn1aoZ4/P5HtBruK0iKfpzitvJVrdYiZ67rZ2lq2328qfWd2FA9O8SA
X/WiCP/+ZrmuadT0+CCAlqOTnYvyk2Cu//9///raImFVt2nyxZDrcDSy/mfQsnNZWNaH1EAt6Wr0
3f/akR206J7UqUuwzOr4wYw2mE17jpxOXcM2y7UXo6iUfZ5tli+VBR3n0onHosCNEkeAKgK8UD3U
+oXfsF16iWm/pSA2gWQl8s4oJ7aQRc9VH1xZuv59Gef6w44H47BkwGGjpEZaLz0OiX1ZLWgXjv6C
i1Ltq3b7MvVHx8SaFOn2e9/YgP3ZuYoJYAWZb5XhsJbpsdfUINXXKG1fW6V+VCYpcnS4zBZf6s0I
hCBcm80ta3k3dUwQbCIbVIm5WHFoy89h2s6LXL41OJe7tWOHWMDhn9DtRvzhnaT24G8Ha9EdJBUT
OueXmnfhEBNGw7dSldyvdTaW2QomOQkYPUF01onXNYMC7zVZhTowtuQfKnspsSKkNaFaapxYhod5
QtQ062HmGJDnat9l1S02e3A8mH+AnUxPBTkazq3Lin1sOP4E8Wk2HthOQ62zolHm2YCQARftTJ3z
WCaEysXzOZ2andDDbU78CihZZBbn5Xqm0HPV3HEXLASKRgpyRs697muA/xiQRUOT7Ig6JjeuD7SJ
AHaiZhnUnqbSOd4v4v1CbJZ01YDNx7Ha3a0RRssMMtIde+Bn4LvhY3T4eMu7sd2nLa+yJu1rSUIs
H3sZcLF117oqwi8k1dPT2BvZuMrKDgFSwq4NtxgFgTKfdCmNNODtIdejDDB03ia/LPk9bTlqs+0K
ow0sLdmLVQtHJgt43p23RX+IJbHvlz6Q2+LVTBR/K5tzvy3ch+U0pJs3xwgi4jzsJt1X2vkUjzLn
xnKU1vK1a+zLlLe4auGRvGJB0E/Yd9RBvjIr0JoQm2rXuqqZ5iVLGoDGbeoEqyA92kuzH+Pvson3
E8ulqrOT0wAUM6kwnW6na9Ut07ogY7eCIa0zBlyn0eslGK/zFjWqGipKGwzlBlHBuslJHwyJ7Io1
wSvXsT9TfprM2pKtmnNDL0OCv8GVYE4qJQZxi1fZe2PILr3DmmQyqEl8c2qAxHL8hXxnUg+PWjI9
qHYdlALqipa79mQ/tt0eeCws+WC/UpWc9tI+m3YV2tijOI74qhIK67RqvPvPdAZm9pq1K1bs0+J+
p2EzGWc+C+xnKPvPzI73a5+eRNP5nOcwphMTfY0l/W5nzbch2Ntq509Gd5CFiDCUCDI+VaraYSVJ
1ywxXvOkP9+/S/bcbXk0xWNgiEcloeJh5ZSAhs6c3MbecEfHuAB874akDvtc9zHEiMZC8pxp8otc
DeNEeprEd9vbu3Tqwrad/bjS/a7HT5/1nPXruR6G117WjnG2XZlRHHjnPjYW1LhBMlSHLM5cSBhe
PJPI05jR/ev3oVFhN6c2V/eVOXhjI59TpzvkYxWiWw1HMbu6XPmauT7oEJnVZTjc/9vL9ilbdG7e
vVE5V7W91/T0HHfLITYYtzSFB2XI67iV93vcGxdZ4OFpZkEJmUnpT/ebHGflfqoEB2DvqXN60sph
V5jaQ5vhwsCbm1XdX6blINBlzKJ6ve+FlbNeGhqL/j1VMGWlUrXt3h2t6lZU425U5Q8gTVcN66Th
PqyX2aIuVYJ1HcNV+X3fz8ojp9uN8TCWPs5+UqsTFCZ2sdHjvrpSYTxTtHmYY/CEFFelANUzt3DR
RDir2tUwKq8pnHfN2A7YuR03QamJ9U4StFtxvt+FQTJuSsJ3NI1oaxs/Vtaz42R+2dX4FcCA519j
5q81+lWClcJoRPrNQRvN9fLRJ/GlFrXXl+ZL3DZBpZCSCNY5ZOMDm4SHIUrUpUTobjw4SX9YbC1U
1i5UrenBYMNM6l+alXD9sQ6HIeATRXtJ486fp/g85tIz/tExjCKREVI7w5mwfFmK92WuYxGRHITB
lRpXBhRg5pbNIETz40YNREdazKJvr4Y87QtFOWrqvFM3bZfUxocxmWcIMp5K7Fw/+3bFTISyBpu7
mqCCAk5S2Waf26j764ab0DATT7quL472grE6QPh0LJ2SVpeLOVtDZC1l7mq6vTM19WJnFqFgI9fK
fM+7uPaXYjxlyfIxsH5NWbzX627NdOEJIR2s3n7qRxhjsIjq5FPrb3HivA24qzApeDDr9ty15rFU
mkNqtuHq1MdYRYKcVqB+Uv0iS1AY7iYycjdFhiT42/qvRkne9Uk/F/iouWYBgU53ZPfOnFNTdsRp
B5Njl1gM5YvNNVdVdjfbehF43NSrDlUQ7/YusSBVMLAaLfU2NfDiAP9cKqQ/1PqnuJy/IeJ8GmMW
TOskXIOyrld5CqXtM8tDTeYqa3gyYfpz+wMX5tTK5pdZJ7qrxeI3ndFJ0rVQrAQKVttNz+DcSfV2
rFt9b9cyp8sNJW2Bua0YvNkyv+YlfuqXy6KLW5JJz/rYX+NOeRznXdabsEvTFyfVg0IUYd1B+pvk
6d3sYJItrXjsYobaC/NAazsla/0H99LPZntfN+VVFvjiTF3HyC45dan8K2umyNTnVxI0yPmJsaAu
rOfBtMMtzcMiEzva7KjrtwDT193aaL8aK/mlcftq2ANasmC500dbLR3yLbBYVF4FTWyy2neU2JNb
WC2PI2y97mnJnA/TxNailepD9t026bETODqKhT4MYittdqO9QlsPOt15VOf8IjWXXrUftbU8D07p
W2n+zajiMHbxj1yQ8iJxuDb51ShxIprFIWM/bCjPesc45c5IkaIcFvnZkPtbrqxf9VIxj3QeDfa/
2YKpJ9z704mv+As1ro/q1neU4VtjLI5F7qsjihWvPLKOtEsv1Ddo0MZA8QA/ZVG4143x0WA9ZNV7
NV/esly8tzB+WTOvQyM+MEO6TsyrW/gz2yIuupRM3jj0O5MHv+aEvwPprl4sD7QRu0x4qF+PavxJ
BPjn6JiHbmu+514SYEbbpVDwKGrt1e3ajKTN9MKsJRM6JsXQG5dW+h6oH1z9e8Ah2hsLRYL5IPld
Kf9u7ixNnIMEvAqMMrlTpbY9SxZT5jt5KGYzU5IzXlwRheOiHIp1UYGO6ocMZx19rJlbOdIuW6NG
muGGFNoX48wDUZyubmKyVExWmAz9TDVWHEtVOmzqnckwNg+i0tlpacAiQVi75sz+MOiyJyyyLkaY
bcE2DK5ESeDiVEXHtBMpmQK287blzk5mi8kqYycGXEk2efmqZDMcGLMOzYbfkv2xMhHDSILDtTkU
ivXLwZKh0Q3fGBK/pdzqLHsPI9SRp3CbxmPDrj8pgLZiiPIchs00vCS6cpqW9s1MphtEnLXUrko1
cPZ+WozfcCCilj5DiKp3ZtVwcDV4GsrdmRSBM0Nt1R+VFut2h6NMcqZoWcRxqtk6NxlLMSGXS9BW
cwIYWJNtw5esdmUjwEJIZe8k3rN94mSvvbavcHpfzN/FPc47zuvKLShMZlWNJEmLahi0cSUwnF5M
HrR0whcmYeDPm462Qjurwrp1dQSx47p1y21ZYDNUxfi51E/6BNxuKw9wUXZaBTuMkWYDter3VmzH
Jm32QBy3wapvC817VDOUtyblZVL6L7viQYhrDzk2MmxrPBZ2xinzqK7ikCTSZTOAY86TaODpcrNa
qD6KlP/0htO4cVF/xgVHCt2+3kLuKgF+2CsGUqBzybqpVbtjJR6NOnmEYf+gVACdfQf/AULXmIWt
lFERYIGPTKYZX6fRQK1dnJzZikRlvbVJHdCEh6k2u436QjDGYShi34Cgp5RfEoeQvIpzVqrI4434
7NDxxDNVKWWxq0pyKOZsr2svXVIF/ZzuN/FVoj/Viixwcs6iAkpTOkUrBb3SlV5vLk9l3buLyvYD
egrdA871QFsl90elj+vIEuqyK5qRsg6lM4LnYHDSQLC3B/WsP0yAMe60KR80sU/2WE2nweEWQgIO
ZrIJ19V6nDCbU1DAFVJ+MqFrx1tL7dZH86lYxtRrU+PFXhS3n2AgTdXFwc3PlYXKUfMIssYxC5lL
Sh6UuApbm1G31DwA7oY5rIq0cs7WVEZ4mHIE/eic+9X6zbzek9rtwKM7eG1dX2SF4L5lDp163glS
yPTVvOkWFCPRBTkF4BZLP7WIw65oztSdcverkezXRZHDvoqhAvd/ZiUP5EnzTKdkOJxwjpmHurPU
u500PAqsYet79yVLp9xuImSv+0XHc0PNn610DscSPzD1LC2dp6XaSYjsN1Zz+0RCMQqJpEwzz6wg
h2dZ8uBQm8racBBjGsWlHBmEz2Vx+SpuffY1i9Jf/ljddEjzuzxH2xmO2OFsBz1DtT/0pN/hcBSM
huFP8gYLIt7PNhIDCI1K5XcS4PzUMXt2zMdMlQ+1qW6ImoD6Ziv5MisIWKQ2BE0//HRK/LjiZehq
9ls9Ffxa7A3IU5qhXKViYdNuRNQsMl1S1ZEPCdOyh5KA8GCRnchp7Z9CnM37aRR7ZBxFcS+/Fvmy
c4R9lGOelFl1xxhOAJyyQoMVYUYqwxQyAS/aNh2JqQMPbkI9hUalGNfclI6w+sKpGa6GVbw0a3MC
kbzaNpny8BtnOT1tMjujKiJaofdh+p2N2T5d4nBLoPYJwk3HHDAHqXlefE09iat6FaAD2nVQYjY9
OZSiPPdKF5hWDITBrq2ILKga9U1SCS4uKKAdcUpLe9opW/M13dvJyfbh2IZ9XIZxPvsYAa2n1IQC
mydl45fgIaUxkLIkK7Vf4E+nV/EHxnNh1zvHPMNBbh7FgzbhKsIjU2qfo1r+Xmz2TsaoYB6v2Mq5
cyJHCXvZanz3HfTuZH2AvnHckGw0+sLeb/5wF7nIFejlVu7rrv6ajV/W8iHk2O8s/duWhmM/4Hw3
wVkyMCzQ1/dpzp96JwUUZaqtlnq4bkD2CdJQA8jMjt21NVzJGt6a3vGTkTZ5cQAsVg2m9uJJ0NSb
zQwLrXqWdOvQDn24dIRkZlqMPqUMlGk3KOOTk2aQrzTjLOrRww3axxw1hOtxnfmuFuAyT6pblqDe
FZ0MKVGGhxriOjq0A+VzbP6q1QP/tK3lY8K5w2AGE01jejXyKmo0hOyzc9DmXb3CbKnS/Srr0IKz
aM0lheQ1vCiU/oBN6s2UUbalDjzT7ZAN8XEo5/NWxgF44Wc72Yg2tPonlp3Vpew96puDLf32ui15
6aVAjRzRh3KBd4pnh904h3G6l9ILrqcljW2b30sRCMhQN9VTAUdQosaFtuumgKezKfbsD08D/CV8
Ag82z1DTKGxB6aGXkx2EQ1ch/DKx8JSZ4oNslDe9UfDmqotw0nJfA34iMCFUaiRpudbs7140nV2H
auNcsrR2yw5f0jxwBmy8KW2uBWiApfQXpSJkfq7Ze3sXauPSWkHhJOqlXp6re9lmOeuvdlygPmmP
m50egbGf5+1PS6us5+nH3GjeGscwyeAnTf2+IlmjLnPFYxC3I6ICwi7E4j4a1dPaLREGU3c5U0Qt
/6ue45ORSheGI9G0fun7nkbCI8LAHaXtsdPj0BHiIq95kMMcnWdiyJLAyunHJRWXUxpd0B59sl+M
UUcRpe2qKfW0Cb8kr8mLhAGN/CfvtVM2Yadg5aYXS3xUm9W+YVk64Xs5Sb/0id5Ph2NnptWpm5xP
gm7spdwrA+LNUrpIc+ZpFsNLhAWIop323HcP/Wbv544f0eawvO2nAjgwY1IUOFoFl7Zi1+u8VF6j
Wk72+coHMmwvy5vItI+6vE+bxMP4JUxBBAwATdGFKAxRa3jLkh1pLLyEDUibRWg6xm4TTYCKhxj0
8i6Rda4SjxZ+btTgGGEkJuat44Fudwdt3xtn6ZqrFKk1wzNDnFWrwQPonp/QBJK8+bZ4WlEWmvrg
L2gwrPERm8oC1nve/3biJiDrhzR0iBBpf7KGT7wjcmxkB8ZuzXauFCOwfhfNtznSesgomm408N5W
AfDKsSeUvW3vKzvZyfWHpECefZELOKq2Z33HqnPdHJIvOQqmWHbnTIKOl3m5UkX23uzWA1vxhnZU
g6lld8ykiA+UrV/zZj3lmhWYLWwqdjsBdXtNcVDUN7eORPKUp0owL3lAE2hmxz5+rZC01LV1nqi3
VGUC+4P5nO+qE+di1eNZMI8Hm1S0tPXpktyhIt6kLoLUemdceVQVKoQhCcwUoHRQr0n9OUhvert3
4mOu65du2nxr+DNX2ewa9bBTVusiW3ukq8zffrI8IZ+2f7ds2MDHxY497L72umwCaH0aU+xvQrqA
5qqWeVCH4b2sliDNwO3J5gRBGu+j6oNt7ZSs35vsIuXWeKn01iFzoRejAqgyb5alL1tsV3s7Ab2N
3Vu9AlbFpCVpxqXY4OQJOSqZKOY1Aq5N8QrTDOe6j2y5eChK6ZaW+R6KgGtVoH/4OIjGG9ThMa9o
8gpuP34y3gxktyrULqsrlykGz/1EmwXvbXT0yEzWkyYniO8XwKVmOKhJOMEOdOfJcHYrjrAcC7II
E4RtNvHI10YLCqVVoP+nyknr0Y/1NTTmUSVR7f7SgXurxngzc3Ibq004fi2c7tRRM1CYdknJUlyt
h2pcBsZ43WEU2Q7OokSZCpzZMHA5LV2RwtHNPQ0Xah6u2TwXDFb2U9oMfrt0xhNmWUXQFHS0vS5d
nNqRTxaTEsYiK2WghnB1meM//aydgDrfHClZd1JW6BdZT5VIsvofxpbwB5V1pVdP1uPfX3aajCkU
jrxUffzu35fWMT6z0XgzO6W75ZAqr5b0mkztF1M841gvqt9CzXv4+5LN5IdphY0FvdIZx1FPXAcq
6FupkKdu0OE/jMWJ59sGTUOHiuuLHtlxwdwe6+HUy/tYflTaDNxPFG1gT6v8KDrzsV7XdpchKPTq
Vl0/+w0SxYYEEiC3xmI53pJzuXJoGI2th7rAv6MSXXlB02w8jXVxTOY4+bBQ46zgc5IlCIOkx0V4
NrBNKQzWl3igl+/7B0mRhSctWfflFN+o+WbwxKUEWLTNwLaq5PD3/2pg3ShRK6opi1mAO99n3BKy
31yFqT84pldgK+IN8zQHrWyrL0IcR3U0nu1kBMPq6u6YbU5Yy0v2LiXLf5M+33Nq/0mygAap2NDz
ce/+pwVoW1upVU5YakvxuHijlnHmGk75auWDFOp6yi7RLz+JiOUvQKFadMVJE2Zy2iILNVETGwwY
1fJaTRtFUYGuNB96Bew2VZ8Rjznhv9GDrv96X/9ujaj+g30F58bBeN1g71dJB2Xc9b/ZV4W0DVoi
z3cfxKRKfbilCZFJF2lAm5GsSSBLa3015iy+FON9tG124qHQGI1j/xwfzW2gW19FwT4frnmx3eq1
TIRn6u1310z8AbuMj5AT/Fm3qhjKMptjnTsPf1+2fPhTKS//+RP90/3k/ol0KEkmFCdikqy/msF/
Y2wmtWpnMG1lj67dRoHVtQ9dz9tsGumykI/ja41E/W81YK0mmhfJsDo8UuaXoqrAIizTeOTGeo2+
LldtEE70X97fPxiDf9/fXRlq3NOjcff7xxWfEseYJLWTvYKbDfa7TEGtcbW1fIbLVGzgH5kCbm7p
kn1Kp+dNXtuo5Opd/r4k03+LMFX/IVZV/8UG03VSWu85jsY/OIVKKtmjc8dHjV6Zg1GRJn+smxEo
dtpOtdgx2BufcwjS9HmHxpTUfZLKZPzcKeZtPot9rR86rbwkZrGcDYa73QiIYTit/Gq0LUhEPluP
//kq/pMqhpWCQRAPFi54m8iYFP3vZauKvq/QDyJTS26M1Q3XQsT69Z9/BqEk/4cyZdA5mTxWNkx4
iHT/zKhqmkXqEqe+M+M9K2eGrHjrfKvLh2nYdRrLC5Ua6kPjrUg8gp5i5bPGs7GlDM/dQRwM9Hfm
b7oyVEqmHdT4YbaXoUOqQ9OnIQwo+j8JjKJk2is2pvXwYpqorHJy2O4GQYGp7PTsR9EerFYEg9Hu
hzwNofi9mVuveQtmMYVnWI9sc5D+P+vsy15lt12CkmLeyu/UCBHYzYJdAbocVGD1xE8Y9JumFAdc
Wb1JBYtNPrNUPY5xHC76u9uN1MOtHExTAk8MfkTzYS5+k/64tX0YbXAin2l/7PUJlgL0hsWLuewU
56uUT0Nxyh4VDKOcW8EQY0DTdNeDGMXyVtfj5CZCvFDxiOTcxNNhccrfZa8+afEAl0c6Ol33klvV
i7JdOgmn1MdeoIMaMGmymBQ7BYS9+qO2QSwV6Wxmw8kkOmHR6CYGqboabaH4tVxmnt15Rm7kHjK0
epfAAcpbipBWZ2yB/HHVfF29FSNikOE+mdT2MimDOujP4hmZjaSnC+YCeWWOBMxII0TR47h+9U05
e6qJuEKFkAqffn3FTSAB0K48kymlXOiw62GJpwUl3Tv70wmVhdf1B7hAbsP6tF5M+QOtOcOdtP7A
eiEb6kMrniSTySuOYuSUHPHd3qVZzS5b35pNi584rb14yxH3iGuqDE9V/CbF67WV88OmW9GKyK5+
uDcdFdeqXKbVbQancjUBPFg8G/NVVmtXnU0/tThNtucKkFPnya6gQUhw4IRA/5ft0P0TWwKX6Zcx
XRyR+2X7IJbXvJMoZnZhXzteLDpvVAmLSicfnYxPtgQ8p2czMYCjD6XcehnZKs0yena6t+BX8Mjc
21GuETSEfYOEb5Q/Fg1MuwOhbp9V9bMvvsd1DbSy9czx3FhO2GqMrXmPodr9xHkVVPm5dKJyvGFa
6iaFE2mEScTFM3b5U/dcIf/PZI85gavNV9EyLhmRgdQoidcbCjOpZ1yK/hBtx19CRY5SwHxbu59U
RSFRAoEsV6y0QztJ3HBef1XF7In6fRGdG8Zb1Cu0OpzXQml8XAzcDZqS3uwZ0Bb6e9J8J8nNclCI
Vbsi+UkLz9afVOOIr3jBiKjTXvX2Wmi128ogWBocBSaBDo3C3evCLEsKXHA1ixp8sw5poQdpy4WD
OyiAPbf1VTVoCrJg6ffsyjhosGBoE0ZshDu684alGjeQGWRUzqQyWKZb962XFH8kJeZGHk1lz+SH
47bpPyVdPbIwXRJl3b79kHTelPUb2VUs+3q9eDXntPWrzyNFoCBHwKkf7BY3iJO1XWu8AIv8ibm3
n4qztb6p3WWtChdvVvD4AviXM8var/xIEJ2ujZQKOgocm6OB15eUojz5WNvVt3grOpCOpP+kkhmW
DsljThX43kTlsKGt4KS7R5Rr+oRESnLT9Y/Tpr7Ud/DGPkfourrU7MzlMvJAOifYlG69MR2k3F4L
r1fIglvxIABZSuGflfW7khwxACKdqQOgW2ji36pM90g98FfxfV8jfbLrsOHBk8F5ac0wW8g8A4XR
NdmPDd1Nu9obp0e9+mnppVbYYuqPM1/m1PTrjkV0DWHG8eQ5+rWlUc/j347roGMem8dkJIOBwWr7
xqDBvaOOMRTXSX0YNRXCRB4648vdkz5bZfaZxiumMZDFq8F4v8VVBCxPntE1fg4zT9QsXA2Ve5a/
Wibjx+YVHFvw4I6Rbr8KnloJtxNto5D4wn3L5elLV8kvVKgrJ3V7x/7L01WYoA/4FZoNF+3aj39I
2WgYQpkbUGysu1sZzvKzn6nojwcIqkrQlk+m+mFwvJTj0ZlPe9u4umWWB6ae7Z1m27HSkuk0J+ep
Y1WqO1psz8HDJGl/L/JduPlmWZSL1uIvGxtcjxK4QMv1h/ag2zR26reMaZ/aHgdW4gC5j92jKA4q
gQYS0SdfyYMxnXMrbNi4PlKRuwVRjQub+DqBs6V/6hGcawCPhiPWjetpQsZu6svjZu7rFfzJPqTy
pV5DR4YmfBmyXS4/wNRMzZPJCEInmjcTqJQSB6Mt5ZDaN6d/K9Ovdnlx+neJNdxzKlfAk5sr0+bo
CVwPAiSKnUVDvD5283ZcqltXvYTjAP92mMGMDrb0WkygqMs5XWluxDcOPYYUqSPgTj8wjjU80wpX
vomxM1Zum7odDWPwYQF7AweZzJ0tnSfznl1/57Rwgovp226v6Zx6NjerLCZXBqAttdPQ9J6+6BRX
hj8ONmLcATl40MyGT8XkZzlkK9RKOAu1rSdA2WO798RmBiUryrYXb3Ooi/cwHPI5rCE3eNBIb9M9
QFnU+h9icO5KeuXALPnR0sQnEvpQ2G2NQYX8pEsGt1yxAqUY+anqazYYR503Rj1hzkS1WBzGK/DK
DA/fBBiAAIl+k7gbElAgWJrTczLvzSKoNJT/gunqI8JxmtDJKUPGehRkrKR1IGTA7U7QBUT72eXK
ozxcF+WPOSHHhp0tfXTKeMBfhbn+aUUB2Knyg0Lpg6bcirdAtqEI+dpm+KuRE0ywE91eJ8qqcDKe
J+tlUDO8FKTTbN6SPjmo5oza/4+ak+zbOg85YJaalD2bKuQPgmtb3UTeg78Mpz0UNjACBfuArq3/
H0dntdw4FoThJ1KVGG4tMlMSx8mNKjARM+vp99NW7SxlJrEtqU/3T01nCEgb5z5svedUUzLb6ix5
UdMhJESltwSPTLgriykce0VyHeSNrbwRa+vDem23WqndTf4b3SGMiliSp9P7g7w4+Vd6lqWtAYgL
urawh0mur3XqXqMcIZP0FokJncVtjm8ZK0VHrfSDwcE/UBcNwHa6CbOn0F4UIkMbQ3DGcd50+JJj
tAz9chKXj9kEVoQHNJ3NnJ69GBksORjVo9cP9Sj4WSxuBKp73l9HpI8leQA8NlvGpx6u4W/IsNnX
kz2JNIdsm1GyDT85JQWC0elAYIwA6YSCrd5m1aeydK4QQ9oBO3QwI/6AjKARNgo8ZXJqwr0U7tvx
H4TX8tv9EJNJmMIsvMeiL6i/SAL2upjsZvljzqNNInwykhKdtmmEXZZjAKzlZt5kWg7Nl6/wVeBT
EGHRU9fMHY8NeREhDHngtvSjZAUo71WxLUTw0z82HHql+lKxHYtmWqHJbtIBz2j4nGH31OEjBeaP
SK6V236lvXfWmP5SS7OK84D1j2w03NThv26rk6+hln/ILepNyHOg9NpOYQhqax6IimNP8MTpIlI5
hvBRWLswVzFtfy1rW6G/Qfpxf7VZ6DZobgMcqam+7dQnYoTNxkpuQ9Rs027guyivo8VxZ7GQvn7R
i9lpioe1CK9Fexfl5YZRgxiCGRT3xRgpCGMan2XEResizIF9dMGsO2HZPFGAbfqJxClztI3A2mMm
cXjzwLB9zpIEnOTGNtOOmaVsFO0hau8CPJsQHZSY3Jm+quxxBJYLO+IYhMYN8oCtR+xAtKMkeuvX
PYio5pJDmB4AzFAbY2/R29eltnG6QBp5JsEBeNbKXaVf0/I5oaqdk/hXDbV/ZqK4nGi74YXQiRTb
8EI+g2RXyII7YkE4IvKp/I47Xhje2Y1wEb7zQQRmTQ5VVb5E2vjCNiRHuIvq2RT+Mg30+t4M/7rv
8i39rP9FL2tihBmc1LTaT837pGPiOfBDnYZi3kHaYtTZZnllk5ZuZy1RGQoktca66oLFV2Sn5Adz
uPQqqEa3NeD4+6EA86x2oUVAQi/XdlZk3wOJr3DhB1K0+IZkWRA9sxZW43WMiItgk8pVZXqNI5Uq
yOAt9dB2FEhFsEvKuxbYjc4LxY/hEhXjlol4NNlFrgqWQ7KrHXRUMYxxMJF5uMvXXZqOEvo91Fdh
/OiyLx37ezlhAKdyYkLiuHbqt411kB/yX74QT6KjR5ktRJ1HGMmtXrFNiI6ZKshUoAnUx8/mMp7n
Ry/ikLizw2IDm+QMHDrd4uXJL9oWF6TLyfJTqxOHgRZYi7yYBjA41qmXcEqSoeLru/yU7pO0Po8n
jR0GsoPYtce4Vd/C0rIt8SzByWb09u+JReqH5ES/cq25Y85NO0M7ZIfgUTfnpvno0ntk5/5gyxdi
OJ1pz71zU8TBhVs6ay+xdZ3Ll6nRIek9FJC21Y8p6lFs0dm+l/dV6HMIsSTy0mI+IPuDFCXrFe04
bL2fmN/kYtvhglC0cTRMTlL3FJI34zk/hqKy5cINLMOFM8M41XcGTeY90jlbUIEkUtfYIfGATj+r
L2aInFAgn4OQlSI1f4m5vEnR8llD3wkTcTTmzCEz+uty7caYR1vJpWNYVITRkiYyRvVG68NDB6Vi
tIOxgeW8GgXZCrWwM40ZXZa1K4b5pR8p7gZsIrAzNm+vzRgmw9ELMmIAu3ssbsWEeEQ/Nr0hOZfz
jzS4fGgyVQ9+SHXJoHNYJbiYvmy9CIDcpBxo7TNWXtP6N8jpqxz8cIFxJqsmb5hr9qhM2VuWxYhS
bKX1E1KUmL5AZ3Fd83ay40L+HzF/6W6WLjIzZX3IonVCFQxauUNhvknts0aNWV0gvFjcmJZ7TT+K
BjmI5CK+Sc027+/qspsyxjfXzFz0zGP6Yk6fGZLiYV8Y0ylpt8t8DRCZmj5nSVLck9MMMjI9iUuq
smMx+CpcUOgT2jMqB6F2B0aowFcXl1MdNnEWT838oiSAzif04WV1QB+Px2yVIk0bggKrcrfIbhc7
IPCqcA3zF56raNz3nCcZmlZuf5w+NhRboqACvuCca9I3k/Hc2rEAYRyQrXqd+ZV1viZtNMkZ2n2O
KC5z0JgqW2RceQZx6SkCLxzU4sQLwezIC9esHcYkWT+kORlehyk8FP0+VV4BQ5ToHpcHzfLNxdUx
a5uoZnwp9fBIdJGbth4fmMAqzGDTY3tsb8Ax2Ggl3fUsy5fUv3q4V8F3J77r4oWk9pqgV2qb6FjL
T1HvJbToFN3cAw8Kz0YAne9WLINcFYansnRrduKV3jQT2edEha/P+A8cvxY2LVqJ8jiZnmYwsDOA
OcnieHP9VUd0TO27BOPbzT9V8MF/rA4MNguWA8rOQ1x+GeV+HtyWBuKXEhCt2Z2E0SAb2XNorycg
cVtEVVg0DIchv83T6zosE0zESwvCLSYCfpi1OJvp11HILMkdEdcbwTfoUQUXjrH5UN7bN5TXgbBV
6ne4pqH2PaTWCwgVcov4DjblrIXDZm4pBCesjig85OSgC9tSOlgEDSWO11ceviOtvqQVN4TLDRQS
omi+hUiCC/XPSD9VQjbUB7dAIH+0xoGLmCc7runYH9PqSmyl0e/L4VgjQlnYdeuAkQjqfd1G2JLT
sBVlv+Z7zYbJ1IKMwmN0zE3UH5vmA0iEn0+uCX8MWnqmh9H2IiKf6RLJRx6sBtef3XWALv9IhE8x
lNHO+2VOI+7jb4Bmkdptn+xoklvVm4wvJfipemgYf2ifI00xppGVydkkPQmcB3QgEknh82tmeVwa
61v+4qOSJCKqTpF2RSFMYA51gzG7HOotq2IsF6F4o7hkKUF+JojWk61ivUUajx2dFn4LxChcDUrr
PF8IDFVMn0clks7ycNSxFeG2wv5S+xZ2ANnms3b4TODWB8uPoxMZuXzXV6vZIjUD2aj/yZojvao5
esQL3jod70PseMaMD8prgg3hPdhEBDSP810u3SBAHAEDynS0EW+58SGXTvfPqYSNyahK9jaDp2mn
5/TA08/HqJOyKq0lEoenZl6GgiZ+S44QgSwav7VaLy6cPmqdGJ1Z7uQmvg+HlJKYEiLuTFwnhVvO
dsMuAljZCAWFtwa59XwEV+4brYGDvLDIQwYOM0ln2uQLLM8L7Uw02vSmM40sepdvMEkuhBD4QJBL
5FK3kwmIlvs1Qol4UmFVa7v7FdUN5RhBAQlDfGYaOsYZVYYvG7bECkfBSwSE3g7vGv0bFjqgBYIe
FN1mwqgcbu8BJkQF70AG60KKrXAy4mKGNcHF9r/INicpyjlmWiK7QHtougH1AvpDVJVUA5u/AE8T
Vt+G97T9BoPizscBQXVEWTBJ91K8gKoIPy0jSkpR2UDaR8/5rH2jxUCCyRpP4JkmtRkb8dAyyeJC
wnedzZsqd9LFS3FrlpvoW0LmUzpkWsWwTdB+d64Ip8Qo+QROrf0zd32FzUp1GMCRzTgezc1quDLR
2WhPhqqalKgRx9MOMWEGAD34fbbevlN2av7oSbuIUC4vMT1q/MQpB2euOG3oicSOMQbkx7E+pqNb
atdmOkb9tan2YoI2/wjj2rwHH0P4XZb2pmPEPcjpXtcdVF8/k34dJbcKnRBprkynNXA9b46OWIsn
LL5K/bY84N8Z9x1F2a7jSxt5Ne1VGrIVQTIM9KBD5jamfm3aMNm1Iv6IxEjyc4ME1h1FqbUblYEI
RdhI/ptxnOIfQGRxhtSezJy9W43Ode3SZXsrpsJEjcPfxng2zyoi56CNz1lCwK+6GAadLKqw+hSp
awoy8oj5M5kPpTRvy3Q/dPuGb5yKGLl6iOGk8FM+s0CdduzFIbds133OeGQGW6c0J9do2JaBKxZb
Ydwv8aNeSEsGzXMlwofnm7jG5CaOlNkidsbhJRwdJI1hMPhmLE90Pkq1LYbIfEHtVNpBeycjCNP2
dalYSvJvNM+J9bUKrkqWOTgIVyuyA1eB6VnUGJa2luAWGLUI51M/lNDWt4COX2Owl8RbwA7lnebb
6ovmpvIGURYEAdg5lHL9Wt3IBxvFOwvW2SiSGMdeO6Xq1ulOolGdR1X4woojuJUUVY5oVp5Scvc7
4k2BO+wossMmsNw8wLi467FKN17hx17OV96Xds9oYcY7JOmjhhX+mBIkpHo8+TUBSct2NmwYwTUb
F26HRKYXaefUHgHPWEieyEpJ2TWu5WX4Z/0ii0gf3U/nh5fgS7t0TJwv8p3mz/xEh7b8LC/JG9mh
4l355S7QRVv9BDVGkrlk9iJskQTrd/1gGydeyrbCoMAH/qL98oLUM77H5E37HW/Bp75fLiYCTQPy
iUsAscCITVQjMaTIigjHctH7KYmLqMYZRsSljkAW6xOBM6pygjzf2l+yn0C6Zguhq0uassXAa7ow
A0iWmsoDMMAb10ddxuwhfI96/hpJ2k0w82OvZs15QNY1TowJkSG0m6SDSRHivRhOfws6hiEE9wkW
ACDKdDOSPQT0MIzNeezOdpc90tzYp1nmGyVtPlt+UvI2SU0rh4d5b/LWZQExcBrbB0mlSXXGFtlb
Coz+rtaZ2zbN/ehqKA+NDF8/0koSsEVaaOgKN02MB9im2wso6BKiR8k31sff0vg0BTbciCaGepwV
rXCVGvxqavepKf8cxBF2WiNOupB5J6XE1v1oHEWNukmley1w9StX6dtHbQp3qZf2mWKSlPqnEZDT
pDL0FNhi2xkM3awwIduG8gfro883uSTg15iAbwVFP1iMm6agv2FstJeKpRr4BoSYwKRqcorkUAsH
FVGbZDPlzF+O8LJcc+RImxn7afeRI7ZrbXoCedkuHk1SRv+iu2rFovBN8DT+wh+M6SpUqFy+L/kl
iu5a9UpjUuIDEDxd+WTvzls+zTuiUjFFeAdNWNw6kpyazyd9EhRnV5h0K+uvVv2mGs5K0XGU5kes
m2whuEhK8BqL1U0XkGe20Q2Z4L4utBdCoV1RbRx2lXII1P+kUNM3ZS39Uw39Xzov+0TsqK2T+duO
62k/WdBcSv26qJGHMIFzMt8OlgV7Gvy0pnSrLKxpjO/iZNQE0LdeEw3hKWoJJ5IiS/EGU0uPYsdZ
04I6a5YKaooswEJVRYyrbC/jTOADku5DZDAILW+p/iqGYFrSsCL2X5X43pFZiUDCljMylPXKZ/l7
IiVeByiu0qUVSrNFD3Vuc+3QKKiece/ju/kIwugzCQgdxp5nrFGggAIB1I3c3if4n82SQjNI8j/W
Qb+2SndHmoeEr3lT+uCjbJuXtEGoMS81lZfVzoxhibDLRwCeSZu2BVm3mbX4+O4JjUM1bKQTZEvp
YDXhmu+WSfywOGTZ7YQ8XiAiBNXZJ2xD0xeHZTV1dD0z++IQ6wbtFn57GodTDbas8hL7lGNjpqDs
TMDbuPtDJ7XRQQ4XML0OhVwABlckvU3gH1Tr1/olnRQ8CU1RJi7eKAFkY7kcY3RqrmGdArDjpYZV
6cx9IjXHbM7cUKWdbH7kAqMFHQ/6lU1HI4faAmC23WgQBTOqg9B4pQ/sKnL3IOOnbCgPaxdLOJn8
opbvsv46BSbIBbsJVkmlIxQ0ek1n/uYpzUhzN42XNvurWZeVLsUmMr6NOEf/xiaAOoHb0YgJhagP
0+najl8mGIYWc7qNy6ZHtxcaOHOkCr5SiZzQohtCCLJpCthIAjQIwZF5CsT+HlvTG+epTD7GhHt3
2VjGm8mbQPPDPbdX5Vrx8yLZBcAyQf4PR5YsMYorm7GhSyoGY691K2w+CA68BXddN9taQzRLYWJr
4gRQuoj2bnSNnjybkB80ad+N9FexaUfil9FhXg0J9Cf9NiM35F8tfaTLjtaFuBWFpGm0qv2OPhiQ
K+FcbP2529JZ7MPhOTYYUSYFMfWECUVhnelpMcojOx45jEDhe/FbUd8tjuZ+fOh3jgmjsOX5zsGn
SuVZZ0y99DiZ9Axvp8ANUCevoY6sugKspM8doWNVyJWpvXXDPm2OEtYlc2+U7Z+g0kqlvwYGrPlc
1P2hKz4b9eiJEi4iHu03gu77+bPXnwHNn3yzmts04/U07TI4q/OnKt1M84xzQs8PJVqBbD5X4Zda
/mYjOQjGd99huf+ajDfC8jdLC2dTXHlS8/kSc96j8Fanyzhv9cyXftPe08cjyYc58b0dmbQlGofh
JiqXKL/X867PDzi1cUaQWJNjTtPgimTNi9RHmO/FWL6wdQLEwmHsB35pASxE1eQO5Rw2sZf9WtKR
AoE02i0C5qV1ajEvGCksiC/9KDcHLb8X3UXt0Ym898olUc7c24r2jd5A5JAQ508iAbT6VTcoeID1
pxSYMFpfRfoyk3e87Ir62QRbHWORFT5SaHrzy2pgUL8Qr4AHZdSJULyIy0Us/0naT1v+FvRe87kH
tRO+2vAZms/M+Kl0jmimkGZr0vbRranxe6H8BADzmvw7gt23LF+oh9heeG6dpLzEfB4h+TVC+Jb2
j8R8tFjoIvBcPX1O+VcSPTDdC9OZdaRKF3wYhbmdKGDaxIKN8aUgQYSHA+fEJZQ+jPkMpdV2xwV9
zTS/h/Oblr3pzTk0r7lRw6/cMvncQb5MQbpuhdg4Il47y9i1y1YiCrVo6IELadtp36b+qpKZSlw3
qNgFI5VoHYDIdkEFpm7nxuhK4l9GPGySf414KkoWfYTM7abyGbbjiWpNqxY+TKKZV/FKO/WbAp22
CLAWC+8V/HjK6RDv65F4IabW+SIt16GYvsThq0EykaWBHYgnuTvOkg9upmsUOUH+lwQknIzvmgj9
8pV0H0UkHcp1dJdZIdLzIko8JKleHcaV3VZYOqXNGEcnm404LEWCL03aEL28pcHC6UyckeIbBRkV
Fo7NQBTPbVZHZxo9ae6bzWFUMyrtpgc3Oys8CQIgSj0sX2OyZ9HDR1ODWVLP3qQ6c012AY6Yoq61
xGwYlQ5xJDbKQ+YV/UkWOlh1/pqXZHk2Tej1LfJGtGjXQOjwWJs9riTVCHw5lRI7ZdUAsCGxDIKF
OGAZ2ZoIgbBOm2WN/1ue/3VSxloNXaZ/J8hg/lHNnvK5puuChQzyhgWgMVDwQDauyPpyPpcAwmHg
2s0aYcx+X17r4F0VjtQAMT9UGaKlexFsC/UaxK9K+h2zxWryleSshTzs3DPhC0dzWtwI04xE32gf
qXnPBkCa8U58N7ugxrHvd3KtroEU57iqjCtbmEMk4/2uBAsJpuNU6NsacqKvG1JRE26LgZj12k7q
wjFr6mHGjYFIBccjC4zVYxUoqjt3wLVywBE2pADhoSEfikDYCR0wYvZcoip+hilXqIfHs2EeMcmB
0HCm5iCi2KOKsPGMNHTKivEaAZvqdD0DI/J+LKoe8a+j+DZah0LYKeidnBFnJcMdDwhZoxP0qaCp
8epVYnDPwAG0QqwdqW/vAjIEEBvrEyPvon4iSrNIUIk+82KVYQTgGGRwzIiUjbzdoiBJ6ZtCQYOa
Eh5qcw/TBW1R8xpk6dsaRZ7dZdnKgLJ7Tw4aolX77SxXdoB/X/yceprvCTEXDkZk4zrLm0qcp5uU
36lj/hb/4oF2B4Ok/jbe2oG5t1X2gSF+WhN2jaAkIF9vP2J+tJZr5z6Lt3IIHDuh/0CpWuXjr9Lh
R1JOSnNB7esLLN3J052mymj1jR+lo1AwMBwbCb8Qp1gm05nTSaDrC7Xqm9EFQArNUjuEX5FJ5gRL
Oq+yYno6AEY//Oo8eXLEUBMJQbzDu/BhpimgRsDIlrwNJtHZRYG75VdZ9I8yoAJUvapshP61Iu2j
WTrEIlVyKIabYjwG40Hwa2Jeioy1ohOu60I/dZjrTU28wUxehhx0SX2OoQwnqfvd1PYQFCH9MJ49
ccD9o48T3lkEehvZFxdC9JdY3sVqv2PVh7vy+mpfIj2iMYrbk16vOdGy/C9uy2+zDXdFXx/qNoCa
F+ubKWE+qhNyE+KDykVNhRaNBHnfyAqGrLzQdJ7DprcHY/jposR2jNSRMbTkIDMgNopo7XkrWSD8
4IllQQwPeK61yIL6dlN0c+LUyho2lV8bVl9s1BHwY7AIF+r4s1b82tY8nOWMpYTf1lYU2MbaGHRP
WANRD5WfYlO9G/q26FR3kddsbU5VHYoQxJPdJygYyxwzylLtDVQozSQdS+IUQiv3Yn6Rl+gjqLGY
wEVBT0iXsiDKWoNDCx1gpr7oiUQf325wl1fcZN2bXutObNT+KI7Xuh1e2Byy55410YjgEsvqZ/eG
Ov5i1f1WO3oKxCkJ3H6DT9eC5jyIM7P5rgLiYOiI2nHjlP3XyGg0GTsef5iXyUs68hTiFPYPQRPh
q4jaS2m7xM0bKvHJzhn/ZQ4cYuVwSkbzB0u/WOT9p6cB+QJggNlfkDGMop4U1uidNnkOBTFjMYv6
MLltFqRAug6uy6+2/i5CLA0JPIa23ElduCvCTY5IHp8DzmQWVpHLg2CqYQUIczibXzjM6LjxenR0
oC1ZY1J0z9JPYB6hOiXyn8JTXjHVEDq0iZAEWDwHNILY7QbjW1q7knhw8qJzrLGmPHX+gh5RGyxn
1RjmyaVr8ZryQIfzZyjX7oL0oup2ksKGq1jzo5kjaTGz7yAfvTShe4yIT0eUzmbohTu1n7R/q55O
jtWfFj3VTNyaFI0/WNiBOZzZmO4EduO/Kg8zIkm+9fr/OXXlqNrlUDhE09gp1sp2Ft7KOvmeMvEt
5IzUuYmM9qY2TH+6yqQjK90v6eyJhRpAgLm2uEtmPh7SFuyZohTxpPVLeotmeCcrv5aYExAjvgmt
prlWbJ2rAJxkdks5PmDBvUYlKr0UKK32guAql9dqeh9ppxTlr33k45dO3JyiPOrsfTB+wOyoq/Jf
33rMH3HhLPNhsWjDlndV9uHlBIl29bPOtla79cTyT+j203JWq4ciP2j9IP/elYRgo07Zy1TLsNUd
gSqb/c3j58IXTEzCqZf1EWSY8KYWLL3V5utUdM+A3jaLmJTK5LtK0oNQvhZWh9LDRISpkGyVvi8N
USQJyiHWvoWObLDuQcy51xsrMr2w5d/65VK126RUnnoa4czCjgoQ1ROjmLbIR0D1ZTa5LMXrVDR7
3LBqAO9uqK1XYCPt1lCuNgbAoSc3hpc1qgzKkeKEmTSCgUVipqLFhgEPRVvkDpAbFA8Tw0QnBS/R
+GIo0UOkaErNbIdcbEUHWjWny1Bbbxqzb5K0X806kqN206uGGKGUvC5TDx4EtMkbRQ/eLbH71Jt4
y2aQYnpJej8n0sOkz5CpwTmXdS1ZS+uuzxLtQF7DCpW8V5Y2bGuD5LqR1QKBfCpihLT86ggbYnPC
TubrUbUa268Ig32QbF0NndkkXGp5mYd7BzKIkAHdBAwBnwUQRDQfqk52iYdh5JZOqtx45PPcJAWl
zqKfiD3/6Rm71olAp35aQfNazApmcDsytsUCJpXRXYz/4xBxSvzRX+ua94So9uUoH7JTfVgEyG0u
cHGE3zhaBxLWTutWklFaT9Ofri4F+qv8XUrFR0sAZVtoz5Yvxob1KzfKmf1lTl5b3wr6ziCuL2GB
u1qDMk3lr8lExyInIMKd19Tjex4gAysAhOtuk8LEBw0a6TJqfHxaK2Ox9MRHocbAushe481CuTdV
bK0cJaikg1/UD66GLGSAHS+ZVgA6OByRyOuAKr10bEYUWGmMGjG2OFnGT0P5afN/mJQ2OQvciHR3
AQr8FXUIAxS8DUo1kBAIk3LM4SYgblqB9CrLjcfSH6CKLI7PMEaOZrxaQ2lwmxOXuS0zDM+MRBlH
A2mzm8iKHkiof+eeH0sbdG2pKlx0s43tvBxh+C1CrljbrQNVJeEplgMPO6tfzPWODGp21HBTpdsg
60iX+0eQP/M3uRA5fKB4UZbp0HDW6MtHsVq8fxqUq5X2w4aSVGldQ6FTYCNM1+HnBqOQkH6RH3Ma
wHgnZsNe2UtS6ptj4I1EnYnZP718nzuKgWpbkQEX+MjUaxxdYg7BdWGC1IG08vqH+rQwnXxWLLEr
NaEFEpow/5lPJAxsGFnHJCh9SwJNwvRr8w+7CSGuMRyfl/KW0/sIaEt2k3SIu4NlPaQSrEGkxI6A
0eFeSfxGwCp8MuHEkhs9CPBbsFcxdJI67gYFO4fJXEqjVbWOOjFFdVqwc4lhCrBGLP4ixNPs0upw
PEWID4A2XKQJ0GeA+NQ8SUF357FUveDDmfZS4lfpQUHAs3DMRIXMV5/454wG5i7InwXZtwTvcuTF
xWZMiGqN1Y8YwgDAqPzQgn1JhIQMDo3j0EGfWjWvi+ysWyel06Q95vaXK8xRc8vHuyrtkF4Zi9dg
FCRPhuUsxmEmG6M+rfITpyoxYL4QfWWARgjHoDGIL9EhlzgEG414NYgNjJpqJ9vCoOwtebmo+uhY
5BqZvkYPDyNSowMA0VeeCvFEhKQzlvDWijc2hQkmZYqPUER4zrUd23NabFURrdd2QQo3YCXdrL8f
EJSPdr6qxXnI7OYJyTHmfoVqfO0D2ITk9ASzBPRUa9vUqT91e9QJUrROnCcLPH8TH0vRF9eQt9uI
sDMoJmrJUXuVjMf6w3MBbmMySOPrnLUZjofqhMfOJdrEVhFeW8n3HL9a4169T3F67a3qqjfmn1DC
qWTwiLrKm1Vl7WpUyV/dTa5mPDTrd2o/WizD+SgW7tQZrGIYfhKIDSL7iEDB2ltN878UAwwFJmhB
2wngG8VtlpW8adGkCVBYjgHXmrO/6Sut2cjJqUiqkC0tytZZ2FhaZMXOM2HYA1JXBESQYl7Cl4B2
mAy6PB0aosHJsj7Zd3AYOkQqp6kiMoHjTZTwsd67zu/qnTjdCSI7Wu0lZqhXg4OgH1XL+RV0nlun
mFiW6c0i4QXEKZJYWv1kgKE1UBY+fRAsXX1K9TNWnyUfLhIOKrWY/7Q9IlfwRyNKryy4RDZq8JzR
YA3eUG9M3O8z360hmLA7F43Z3GcZBUw5FM/ZIPhhFH/6mRg8k5FLFUbEMv0ZiULRvobpt5j8VKOn
m9KB7YvfejD8ZXKzDSXNM+fS1pAwg+025CSZ9LXGAi4+SJfanB5CEHDPf6sciVMqbBwDDaYokclA
563S/MYVd2GT44oyPghbhbQOx0OZ56+dLJ2ylv0PSmaSgaUhLeKWYcFRDr0Xh3K5r3ST0NcYIEsM
mlNNTrCtz8M/CZpp7O+zFT41DUg5KP1qHGBamog1Ns172JhAs16R3EvjIFgwxPwL1YcjMPvLVS8s
Yqdk65whUotbbNiqkzSI4uJPQYw2Q3ZPx59AOUXKfbSuNcUxVEgPqAnLgSYMR58oVrenwYB7+r8R
zgDicxzCrOVS5gK1afcZJFAQeiTb7YDuI6n+4bP+CqeJQWvdKkVCbLKjbwvEfa5jYkZnCvFkAZnT
ZC2DcojK/oxDc99PAljAXcSAXHUJu0hQ+OmJG83Wm1CKlBvDpf08KCSbWhqzkSURgQuj43BOaoZ5
KqP8OqXhtZR4y63KkCbt1cqPBkyAxjzYExskh55kJvIEJOlXEWgDhgg2hd7ImctI32uVrh+tCktc
LiOqMTMH+WFKZgtPXbhKNgQZTZyp9BBJPEwlsnyDFCZVBDzPsI4k2LqRMiS7SjzU0BtDHvsFi+DK
gu9GGrUa0+7DciN2Ic5vNYrhDIkJjyqL32RKnhI2RX2edlIIL01lGWFK2X2Fv31Em4JXiIIlVz8T
qHRE/UqSbF9izwHjkSBcNOSfOgPzipxbnJGoToGIhvfKyE/rh5eBYIOmOybO65HhmUNuHnUAYHqG
lNI1E/JjrIrtDkApop0JlmUvihDVlGCTe2EMq11a+IPyx4IZ6g/0FntSLxEw4chI1KkCLy/3ZwL3
lgFIKBRfwmC6qyZRgwENQk6AYUwzUyHiKrSFfrfdjMG7tkaAigZDF7NdW1WPYiTgwJAuvdSw1Erb
ykTYzGyfc2KhfOS8+3bAqqMI/jgY9kDOpWiw5q1jpzvdUpOTjcrqWE60sPjrpY+Vs0ilj3HZGdE9
lJB8mOkxyBv2PKJ8r0iOS4VzEQByy+6QLDdFH95qwgsURA6mdSbM+mg1/T5sk4+4r7cc0hiObYMN
ZuyD9tVhOBgt+j3SAUWaH5MNZ5E0bXI6LtV6mWjCdOtc1o9sflfKS1s/6LOkCPWlYNejsUl4cNNd
fMelKC+f1nLOlVvKXWIuF012UlIYLWTlp4TLW9KnIZLYqxLrvZgLN80vAkeeO3gxfdgNpmcSS3mC
sv4oAn9uLDtU/PB/SaDidDvhJ+lczte0bg9qdzTWDAaSiJlk0GAQn518ieIlkE6l6VTLS/SLLpuS
za7H/zg6r93msXSJPhEB5nArShSVk610Qzj8Zs6ZT9+LDczMmZ7TwZbIvb9QtWrBewPq426SdMXP
iPPJ5tbWH/gUbQn119misAPfw8SLmKVSX0T2XKiVC2OBcoXwYb88tl/8HqAwlx4ORZs6x5hubLFy
aHIXL2xJLEbWUkanEGFBL8QnINXU+mDg1kGoPvS03RlFfm5lmoCQx04dBBz+c4TZLcgGt1crMCZd
707GuAfW+aeVpMQkVeR4w7jzMiW1q0FmsMADXRvcmKYFKUJKhquVJM9YgEgtllu457MBRORNgZIZ
qk26rjyNyTMWWo3EuYXUGyg/OfYcQQu/rSnfRVGM9HboI2Q8FKQwYgRZXguMudhL6etSj6h1e4hJ
Hgxdu9OAKSpVUFASzFLeDCesRTithA1/HBtci9eGxXPTbhp9P8jHGnNB0uPLyrkkBu8vzvp2oa+q
+sR40xYb8JXMB9uydA2GyNiWGAchzuuHg0r9CLnbbsSzIR6VZqNPq1A41uU5nUWBHAQ6CENjcGLf
QVewwMNG4nhY7UrKBOoHkjM1D5ic5XCEbZcRoF+Y2IBGxG0UTBuRFX/nX+UOC48qLgWlu3vN1RzT
/YiiZWCh7FcKpHlWiJ4GpIj6t/mStG9pEreFiGutTw5CAnwq1q5GggmB4/+AqEMvGJuk3S8yshyD
W8/il4aMBgSt38ykbM4hi86pewzA82JUrTGqTKFJ74puHjKtWqmoKNKKXh5ekxV+mhfD2EzTuQRs
Y34jwnTT0U2xkUvEnEXhPZ2bSawOVNzLcP4oRB0OBH0R2z/CumTG0wwARahbHkdXWiMJbrplyDie
XHBnaA61BpbREkyinnLLXKA6xJsr6m6rentVNuG/BORHxgsixCm/j3khfo1i+xBKvlVC0r98HhQ+
NhRAkg2g6wcKMgK5BtaI+lGoDItVoMDK6JpEui5gP7FHj9k5xyrDwFkBEaWomKJV2VWHDNNmDEAZ
SSoD1nDEubaQHmgWY74BZu34BwHVsi0JN4N1NawriN5OQD1IwuSqeyrKqv6LrzyNnn4epScJw764
gm41NGsTe1GlXNPKIYrRwIfiMhkqiqucICvFfMrdtmGKQc3EeoDRzdTZBpRw/hU6wqPrsExi2F6W
9bELzzGSwxbx3U/bfsqEXBdHPhuMKiQuWAp9tLYsmkenbfThIjPKIItiVfM0W9jRuVtiBEvDysyW
uGzVnon2OipfvlDYpoljxpIXTiGdG+8r9w8ifx4zufqNlKgp3756YC9leg9EYdxGeCY//BRC+KcA
UJREDi7b26QM1JSSG8rbNL4hmpjXIcq7xMtcIGz/7eUt3u8sfSPY9vN1HD9iWOUVkrRrPQEpRydr
rdqKq30hZ0zWwpeOJNHwPgThhboQVUAU7OoBZd2/0Zd3mjotiezARbDAqcvYKac1xp9WfWh7jYQh
hUC6uGJu6/TX4uUNX3xYQ/Vkk7QsoMZE5SUhxlpyJQ319k9W36JqVYmOPK3wL8TTIfLCc0FL2+mA
JeeuwO3xAbDzWzcMowLhgPlPItpTlE/+eNWJEGD7EjxhojKQmPVP24YbXmLYksNzKik6Gc/tYa7D
+7oh8NHIlXw6/NYVpzfSVpJZ2FmCPfIp+uSLbCwr4rlTOggnKnCS13vp0V7qfN0GzLPbhVg5sUey
4prBIiw9EqKUZQr8GUzf2RHoezFzYFnAX9NsuKiWA30WrCZvF+J/5mRFsoMAoAoXBUKcxqHSTfmD
FiovMiJvraj2xLmJU4Ljj/0XDnq67nFY+cDTPM65vzrnMCXx9qlDGiokZverQXF7vGjib9ZTAXwT
cZh4jHW4f71UugxLT6wxwe8oi1+65p/J/HxouitlCqbv0p6wyc8jtCZ6T+OzMoNVG1auLCMPLVc+
biTTIKDiMOrjUlXI2fWsHVbBtS55jlneUwUB4weQBgauJHk7syfgxXWMEHuWCmVHQ7rpNILzssxj
sGqlrJH1zwoLol7+ltKmGH/rUFkr+paYnWUC1iyi2PXFN43UgnRBFq/nrE4cZ9JPiPm77IP06nr8
MBGNszgzToxCGaVJPzpb+YaZvO9P9Chm8lJKRt11wIaiadgS/0kIS4ZgabbfI3KDRoI2Vt57TAnK
yL4mCtZiaoEqb1BVQ5Wep08isbOY4IKYOay8iDisLZbxtfFECpXiDUqdDG1z1K2VcKIvAVowp7QA
cXGR/BnFuw4tzgK3GY8lQQ2BvRSNZaH+5Tpz8yZHqwK2oNGYCOyIULWJdYFRUq1LrVomfFwUp3Bj
tQXlsFJvjVearsvI1fM54bRgBUkhkrOAxEuXzC19W3ff+MqnTVnH67Af/hKPX3Z0ceqVAkjFf4Vm
Z91rgNqKiIeGRARkyKD5B7rztY+hAbFT/GQmfVJxGhzjgbOE2A2kmGDe1LCE2BrH50DpzhNLQkk8
m8FBiT9TCr+WC1oZBjIkfg0UETThBe+59Vkxhul3tC0DqvNXS3smjhuNsWYvnwiAYl5B0Gm/7VCH
pi9/XKFnMKs9Zkuj39KoMPkX+TtLCuqXD+ZGprzRTPZlR3k4cUOq4jqUtmHCYEz6s3gEzcgVBg72
XT/iyUHk5zIWGbKT0N9U7ZkGzJDVVVctER8x6c+nTSI5aQCT4Wgov4n6VxTQmIpTMYMTafcUVbcF
7W5ReRAYydTQR4REHam8kvrZ8EeRRjyoK1MK482xRhgDbu87RrExSSuoUtsvdmWHVH7d1ajU1qNx
ZrzGvWxi1/Jtxb/ODavC79y/h+BTCN7s+RlDyMlBI737H2pAzrckt03ZpdXMoYdmmyyis9pH+hmF
RWCdwvARcsXhv9Cq5LfsfJJ3scUJhEAdo/Igeqsx/UOvB6bKoq5imSHwvj4T9Q71FYnJqFyq6cgi
mpHAwWOM4x2w27JsYO48T7KlFSrXQdhENaX9Q8sPMsvQ7hbqlxQmJ3HL6o8g71uYDBPv4kZ8K4AD
e8Cd22JYS3wB3oqfh4k3Oh/ETprnRh0Qif2d+FFLWI/qoYxuZHjYYBA6NiBR+Va45hsuISjhLfyW
L6ngKfiNtW01PP3hZODnxWnUmXiED328JRrDZG+LLZbao/HvRrXhWO+onmlY6GUo6RYqGT4c6stE
W8Go4AlYYifCXh+JLLrXIupWyh9pK47XIbsOybdePPywWqUtIAEXF0Slu6TIVuO5R38GF5WPjnwB
H2rLWuu3poWQhZ+2uyXmWulvafeJthMmx6XsHE9bt+Uq6qB5rX1vOTbFgbYjBi670YkFariQN3p+
TLN/kf6dgdWVN7LsZsXBMk6WQsNL34TEdVXQcBN3Ye1oG8ty3QUu0e+V3hySIqhQ/KNhKPDTWWb9
DYvXie+MJAG2KrINM657Sk90QS1i7D/IeYG/Yp9hAM1QbLaoKqCmL5957ldHXIa07BHaPciimmm/
WfzNHFjNNnX8RETQxUdIcGHgWPmFntYPHM+41BrYWBBXlsAzT/LJsYk5RGvKj7z8jryD170HSlJd
3LKEVdRzRZJAu6bEXja5g66xSU+t90CIWphfXbnhxW+VjQxeUnLM+ixqb6W/WJi93z76RYEia5/k
n+gE8HrgaD6husViizt7kg3M6NYdLy8KJlZfDCjraRnQMlVaUTE4CQ95Fb4j1GRB8TT0yc5a3pdK
5YqjSRusRc/F0Bud23f6mmxzthVUeFZHox6uzKJ0S54JNpcDi8g0dyXeV1pJmF0QxkgOrnq3xhqC
p41Wj8H7WLMmSeRsskPZ/5KJXFllhBcTi1U/M3h1lPUeQj2BgdxoWtLOt5pLG6X5Lg81mAYE9mCp
khkL42PvtXaY2QA+itD+1qjwPBufh8d8ycPEUXfFXmkTF61qI3R+cuh6sJcluTqEB0D1sital8nE
5cZIpwhR4Y+RW7OPiTD+MZW0WnGrBQDaAyysdRqs579dV0msO2APGiPJ7rgnGjeS/ZdmMXHNJohG
RFsztERdmijdrAwsob/QPhDJwA0OcavMw5VhDK7a4qdkXVjsveFfIRlOqbO0r1uuUmAUpBBvGo0v
ZC/it9uPNCUwPGW0n2HaME5A5VU/JWa4mLP8EEk9w8OUy4CxEjXltGAN3ChXUbz4kyuwhTYSCOkN
cgyPyAAUtAQbJdq3wrUDsID+LeeqRtMDySbkmO7JXwo3OTTQUqqY1jwU0BsKY0DIzxZ4Po5NHnmj
OcUxA1QLY/m3OOhLtf7JJvgS0xnGMjJDkYq6fQXBb5wiR2+OOTqtLm8XOe98b+4yVUAt1pz6CPdM
7BiCgpJo3aCNM014fsj623QlIQbTsn0jOyUBHtH09KkfhhR98iFU33r7G2pbq45WaUgX2U4q81y+
ZOMfSHctRnHIYhvzP3K5w6i9Le5WjRhEAvloQsADxDomroTvJrG7IrqalrfXO9nYZVagUCNPGrKa
Z1+YPS/9WuTJ//Qmi3VneDYA5woHNitaw3P7OfjfAg+OeaAO9YMN8uKDDjNTlrDk0UThmTKuuoBu
ibxxvX37AdsqZGVmjV6sZgV0UxDt5RmDigWOs6Fd486ECJlp6Ht28uhSCLBtGqON5q+l9tkxOaaI
ppbxikXYGYsRlrXGLm0yD0Nypa9Cfs/GyB8mIkAO87PXZC+9Y2wr/SPqiDTce61foCIr0WDTick1
3jHpXz+9WI+yojsIfO4ps2LlVqdUe1wYqfhpCP9EleFeblBX8ibctY8R/desAi94/wUR81zSbxjv
7eJGWpP14Q4mGUoBaNlmhbdUl9a0K314EBitcfNYDBH4moLylJAqkswjghNn4tTrdh81BJ9Uzvww
mgLXvknPdArMVzxsVb784FdE+csfj8CSDCAMAnpf/rJZwRK2SD7rpdGLq6bsPwygFQ617GC6uCOz
okZOf8JQZwpnvngMrqTlLBph6xVnZgV6+iiamyX5rha8vObdqouW7w/xD44xGHWTRgMCyF2/TsHV
LB0FWRGFvmBtfcouoDWNrNNML03xpbEpUn7T4qfg0zTywzQe+QRa3Uk5HZEfmuW+Ej6k5oJzNs1u
IliyjM5fdXP/n6WdzPzLBN4Dm8kkIiAlhyU5A48A5d4qBbOGfQ/kmwnugm+C5qLlEoKGILvzz1Ez
kw2ZmObFYxifovTFcL1q2XuhfEuhGOg/PZt4Jf/Q2IxJQ2PDQjpOwVmtZ/gGD1Tyl2f3IXYq1hm+
R6BGQCJg/AB1vyiCtfRBHGm2x7Lhw0WyDiyH9OZzHhF1wSf/UxUskRyg3R++tPEBaoVqdUpFKh2g
I80BxSyKPyAd57b91lhhSk8Mi7K3IkfSzr9kHOQL5YdiLaCAqfh3Ds/Yx0/wv7F/FLApujRUHorR
Y3sxYLhirr/r8HJhjmB+aBSaH/afvEKTU17KS3v376RX1Fv/GH1Q7Ei/LcIynDoJ0P5NhECD6IO/
1E23+Ip5l5CE6do8TvPeNKDLmADkbolue4u8NGhWxX4ZbIST/FeRSUVKvbTu/+q5z9kYsxwKt/um
VLbDx4CuGpk+wlrcsbZPgesWHy3jRUDtqOUv4ojflnYdMhTLWFgqzHcWDChPCLX2SyaxbrUsNsm+
WI42/S8zpdjli23pctV7v47d5NweOmRydnovv/B/P/w/4qrgDhHMiYEjvk6OeqgqN4expoC/WFtQ
/wxHQNJ/SG+g8TvJIRgUFCgg5HjV0ltiGqKIYGwXCmveUj58K3GFYiereywEBcn2VwCx75gcpyXv
quGvc5NZw51kzAzWfH+RvzFDsGXSHQKDnOHETasUh+k5l88GEAN4FFBGMfI7fE0ip4uUnmYVFssJ
Jmi54/+ENNcgsVgJrqw/GytOioGym51eA1KynlEYueXMmTfYP4T+CUicj/kVhLu0vQchENGt1n30
2D0VHwpG9J1kve+SDLfUCqlaHBg48VHK/wAMcsXFO6e+SzdaNRaoobEMmQB70Y03WBU/rWFLUzp9
hT/1LYPHZyxq74x6t8g+tfTE2s1SVxaPp7dUuyVHgISo3FgVzOwMHYGHzaCCTQ3VXUC4ZbOuqg02
KTIwWM8Xz4nTPXCINsKWyFSWv3b6KWO3op8W/4zFCZjRGnTcOfoY82OxnIQ1w5/+j009kzlv2+3H
VchPjl06yK5xtmmGtfALl44OpcFjHW58tKOUSeM8ccPR8oLuaqdHVla/OGnrO0+utTdXDIVIACmj
DS2SMtx0H4HDxhodTNy4AhHR6ESqcX6pYG1YHS8AATtIOejCMRzz+4f5GbOogBSqYrZZPWuEtXOx
uabiK/xNiDpTAvy3oVSKCyA/Kxq9GgCwtIv6QyTtRqAi8pZad4a3tYemOyCGrtqXp73VfGv5bqMc
aUnGa/wo3vI3Db7/SJ7Kqb+oV1ZkzFBxbZImmy6W1pktXmPe4ATZZWMUnBCIQirBQK+9kt98Hp2T
r1i5dVAnFLxUB2VDSOJA1lZIg20n/3waEwauQC0pGo4+YiZMy3a+W84qhW/td7wwp5XZL6DYW9e7
/Lv+Fl7ejqlKs/gsBeAxhClwJAbCaI+ZlK0CvT1UBhqlkvQGNAIUcuOZu2Ac/6cTkTg2KTv/tzvy
hq7+wO0Az16qzKAsnd/IyHT049w9//8XocwwvwfoVica92mCtRLq4SeaKgVzv/5lss/Ye036k3OP
aeEgbgY9COyR8TcST5BrKo9+FPk7X2AU3CflzeBFjf0i3/ejdsznOQipGnzLoooIR7mnVXWWqUMB
87V/AgIXBEIZjzDfdDqnnyUKog85aC+WPnMehiZeCz2VOcjoa/lRqork+AobVgkcR1z69AEKkAuf
9YsV1uqxlIRf5MkbEkW2AnO9QLq32T1vvEXBmkVAJJ7VQFymBmZBhvblvZRZudTflRp+aQg7TOzS
yl9XmrZ5kFB7TrXrl9OqSt95dS60ewOHxzym1i3jWpH6O3Otyvgh2oMgF2U61tm/uI0Rwe8Vj2kh
hanqoCuUGG54MHBNyCL3MT933sms7onhVuP8SjQi71bPUKdmcuuqwY3ZxQijotBowPatgUCeQWNq
AazeGGRaDNjfmytbCS3+HJvrCIvBSXAL8rcXHjrrTW9e3FDDx81PwUitNVOke0zakhtxwhRoew1S
mszXR2wiXxp9CNXY5EPFYN+RITQYCEjQy3vFlKrY1R3LVwNr0QEtFUckthhh7n3MhzWLI+m+tCZb
ZZT5dXHuhjPgWEbgqFpMEP0dwR077NCskPbEDyOKn3MywAtgFNE/i2lPTqepcxsgMgY9WeIdVkPc
K4ybrI+p1anHGC6QY4HO1241aVHGc1oYwtDgxg40jP91jNT4/xG+4tR2awmfkQT1Bm7RS5Jmh7eu
XWBz9MBQ8hdjclz0PUEQwzs3jyhUdB0w144hV20+FGMfkphy1YnRSi5adLampy6t/EHo7D4DrPLJ
xPPeUb201m2mzqSE063JpPijaK7YzuTrrEWSAyDFaYZHG1BMSC8h+OQfpfS8Ap8Ycki6yhbIjpDO
tZXDETm+U47UxvpkvqUkb+iTA/uX3hZNZ2z/RnXHX40+1QweiGx4rJlHIVgS/UOE/ZK/GGc+QxJG
gVn0hq1RphshPGrChn5qLEk/dspkWwGDxYYyrgrv5PefQOs87yGh6mUvj14Bxfo9HcNd24EgRUbV
mk8TiV5IVq/mf3swgrR+ZzJGIwrRV9ymXQDqOUbNSe7uPvm+mnQTOPM7GX5GQvO3NBjdMfuMULPO
GsAenCxvDgT2ht6muvjyhzweqBVUVovdp46DWjA3nbBFzlbMclR4BqB2wAVJxxi/jxS/+U1xvanR
ratPRrqPhT1a+UxCU7GLpw+MkmQDqQKzfBvWOmoyfGHkcW3q4JArF/h8XX0hl1XsNwyE22MncTRo
G7KA0FRU3TkW7sOGfNcmwPW46vlVRmfJ6CblUOO3xSuXoUbyVhr9cZ39Jf1DtB6eduGi4jrDXbgr
q30LGEOA1wqFhtkVcAwSOYLoWjNiDVfZD7SgurA7c81wemUOmKz5fm5Wy/gQQy6HCY2kDaMDwVyE
xorkPHmJgRqCD+v0GojkhFL86KWHcNrzCdkY0ilZLPW7xsGXbcYcXOmxkDdDyVx4ER3mAepWRhHA
nZ4BbV+lxRYdiIdue9JgOqxnWajctEQun/hz5pwG5ZeOaui2ZvjbY+8Z3LB7tf5vJuyIKej006S/
IV1AQwVzgnqXybEToi0CvRu/apzw23lYDZ4j3rP6SYGaDDdeMfxghbDwMWdbt4aoK3okthS0Of4X
D3sgntFQWoZr9mAXd3xy4sS8zymnD7UjfWQHrUQoXsxreC2oOpjeycKKDFwDLdTCYqj41SZnQd1Y
ySUu93htWaY5knhkdItRWF0LPvQPIqX/pupSSwdDW2UwH4sdIhtd2i5npwmqcdIl4dxRrOnTKagO
5toXD56xrLulRTQElU6b7AZguNizVCfS9wJsQEKqpKU+zr+Rn5/hdMjyi19hks+8b5XwlScbo0Ee
0toRECQMNRwSKZSUvjmrZAjj6dxit+IsUet92X0yv61HygYa8VPQuorJ5HzfYACjFSpzCOobZu11
+LJEYiy2mOTlDDvVlnFUEu2RotsToRIW09obB30Y31qKCoYOqfeEA5LJzCMApNmmjihuNU/aa7ph
lyuXZ9GLtkixeOc88YSpKwToh58cjoC+IBKcQm4ZMHWMSCVRf3tEZIXhIkgRY7d5KriXWe+qf1Ce
2nFFcrKtZittdEacvrm+85gzKBCLYbhwuCJqTuapxESH1iJmD8WDmR3npo/obMTB2moCBec/Y2Pn
hzY8swGajrc2pY0azqAV67v/osWhVSxRNbzgKaUE3ZoraFki/gScmahT/dhFe6OhyBI5p/knId5M
HMpJ5Ze6Duhtlzsi0r1qZ5WuhNgtsK56fdb0lZesKUUTizrcQT/FPTyEFOFrRBKBvsriPaE1vb4Q
A1QsLDgOLcWfuJRQxyR0ZoiEoHwQUBYKtm++h38RHiuNGCj/y0QaEZJ5ZE8aLhREefsl1w5qBs8g
9QkUu41Fyq6n38lEHy8XOy9O80OR+AgHDHZ++filNt8OezSGz+h7rG2an0E9ksGIXb5ZoPfXP33x
EnreMhAGdxsEBH4Cn9hxIdXFj85OMaRt0hoMSdy9/PhMv8cCqZHLjoHRRFApIWS1Dpe9JsEQssX6
q0at2680dD38q2FMxEp2RVEbmlev8xb4yYoPAzAt/ZN4aG4J95a3rpOHSfLh9AjxnIVrY2/RzujT
VYRgJAmsaAZGjpKFobcO2e4EmLn3tf4R00aonU2Z4I8VAwAUCTulueX60UQ/V/DdD8xB20jZaKjh
scUWDDZDSuop3EQQQ3vLYvzy5zS/uXIopGs1/k79b9AcFfkrMl9+lIAZfg+soQsFGFDCXudHEvGo
vn0pXYmsh0XpZPj7AZ1bJHsI5Fv4trS9NJOoSvkZeoM8osxy0xzpK33HEEOVzXCG0wtkLc1dALti
/BLkqwWjKnhJPO1J9saBhZbLgjLKWEgGKVAOtjcDs2gcK3YXAtOjGXFeIRgKQLyj8Vqpkr8UVXVJ
SWyjqV1QY0DQ7TKjXorFvacAbLuviZC2vojvIlq3app1OgxSGLiy5SqRbrIRasqAS3GfEcUlGCRD
4YEsyzsRGUoo2pXFmOZDH77q/gq/PRtnDM2yrvFHwaBkaapNN084F+Kxap41VzQjMYTkmY3mlnOF
zwOJCqYocnhxtTEtE88UZPynZLk6Q8RSu1DAmuWXUT2mEZb0+M8EoZkP6m6g8n5w56aDBiVxzXfM
OV9DH6+lp9TcqvEvTX9kTsJZJSNbpAIz0nl16rRVFLcOuHADxU6I/NDYhdf4BEydmDpHaRbodyWF
xJf7xEsh+8W2R+khNP8GOl4PVhePThedWuicKSr4ggmL7P3rE+sgtdC5uId/G0RYBf20bhGbdsob
alL9Ifq3rIALhJeunACOQUxS6qvq3wOsUzjb/eKAdvEHVeDgwOrwvJ9YOYrmP4H2PiD0AqxjpZ7I
FFHSp4jZNAyZPJsvL39Lww95sQjM37yiGBn+BhmjvPZI6sa22JRBeRm9K5xxEaZFg5N2Km9j8DNv
o3heQPgvCtWyhcjaOrFsXUs0Jy0f5/ALQLi86iyXVPyCGY/8iAg6kn969dajCOvqDwUilsS+vEBW
ERhrSB1iTZXcHweooY1+ShM3EQ6KfNbJTkx+uiBYphjCkwYmOLJAYBWF02gYLSyCG5m7mKbrxcIi
QsVN2SQqtKOjTy+H/xM3N6Yi1AB4lUCw8C0YMEkq7LbqporJPIXyAXM02k8Ux1P35dcbQ3PQ5RWU
7qH3r1FyO/UI1TN5lEps2BJCnXAtVHsZ5pPSA7/TjyKSYNnvXDWKnVIAx9uQwF6Vdt8oa249lswZ
aNQMlYIXXJwYuTS0wWifZrvRukWw6vNnlkCg9mEb7adxk7cHAz4xE5IR50ZMQ8YXMkN1p+E+9oz4
Eh6N8/xMhDTZQTMsKzDAgBTGMlt28qfE6cFzLojfU01ImYaUBd23NdxBbXsUxMpqzL+lKlo28h04
fdJsTPp2/ZGNiGKnZ1hrLG0ORgznQ+TrK1Iej3+jcusg0cAeaTK3wx0fejT2TJwjbsCEx0E8ZbOU
k86sr5STEf/V+mcp31SjQqmcHnTYRao1s3xGBGMxuznAdGgG4Wo5XkxeGkl/yE5FfQSFzNq8WWq8
JHX63QoICzPfwQzSqT8RE9+WylfSeIlxFwmjK+l/FUeZYUEiQxFNsPEqs3ApRH+T9+1xiAXxlw7L
wIt/A+OLzIaNOJrMA2Fzib96+sMMWJgXWJif5XQFQnY7Z8IhehrbOXh6V45ILFl1IZ3kkg7R/PnL
jDke/2viRvrPOGv1OutaBOeWCODxqmSvKnuFjHWml+FtI0z0MdHAl3pAzfJKUicnh2N6R1ic0IYQ
NFF5B4UdGOC69twGbql+0BJw/HT9rdedAcWBcqlT3E+/IG0zjrRgOFfGNcy2snebqoMiHn0wvjCI
pP6GvCRFpSNc3vyfyufvuU0Nplyb4dcz+fLhMFIT7mSYdIa/Kwh0HLOHwGTLW8L5OWnNqkIoS2Ki
rQCjZ93nNXuPmbEHAwaB/d6obZobBs/ZHIirXTWm9rVBgsjn0DEMc+F0QgwSWSXrdIowb5lk73Ld
FQ2kDfc8O5ECWod3JxWupnxL8CSV2rKEs0Lj6DL9mSAcS1dAkgqRLLgJrKXIuhs5nuKtRcBB3bpi
xEzOmWyeyzmyGzv8yhigRTqWMgtSSnHtNf/QMi6gFfABURlLLXOIlRDca23tqzTEB9DYZbLxKQlG
eL9q+a8NXRIfTO0Y5s6ou5X4SUbolFDVEigPVg7RtLbEM67D3ZZWWJ9bpHNYC6WtZh6WlvWbjyLC
nUWqUnCyx9E5/Xgq8bVM0jeOGd5V7N6nkPmYth5S5BAXX1pqKJ0tIuxxygeOCryfL7elMzQuZf8K
qbC92tx6WrsRpYuMqaEU5WUENlTomPEyc25Rg5mSO5b/PJqgflMBWuciNdPHvKmT233Cz1CwRxTF
t9YDLWrYbUn8CdE5L+ldm6Mc/OojT4n2NrPvLH1KCoYWH/NdvEbHXXL4j4K/CE5WWp6FrCYRkiTg
SlvkQoOX+nvyR3uBoisZ7gW8/Q4KYJgYtuEjrjRHW/EkyHTcCA1sUQ3gdYukbvjXGIfBUlCjYzmf
cCwcejxkjQ45EUaal7xyHi0fYYh8i8hnreZsxk3AYkwzK1r3n2L61wOA7jQdyfKXZfDmznp+hupp
MUuSWfibfBFoakiI4mFRpptpId41z9w1GY6B8MLkrPAuPedWWd+jQQNmQkmKjiQH4Kc3EE23LXEx
PzX2MIutszlldGyAvxl2YjnLSHfUqo86O+OVsNsAi0G40cW1FHwabYCnkG0tNpVAh2TI9TaRYT4s
dOVjZFMVIcAv1F+JnXGLOLioD0iiJBVcRss/B8qDL+5RLOZUZcKJbcQg8XaAT0JFTaJfaMfoFDW6
PU2wJQFSAjPBEnEPOa0zdxGRlokQArMlPyLG5oBz3qKtDcC1DTmzSfJcRlLQ23YtohbEho3284rA
bV7Twreg5vc28MPWo1yzHv5XtTe4o23A/KLkyWYgBmOMgDKSDrfQ/OIKAvPMqSKPJiY6lerFZPEx
J6K0Al0n0Q0lW7D4O22QBOLouLbxt+a92unSDq+6fpfhNpV38nDJhWtcYKFjdcPlFsGmE2eKKl1r
/RXQlnY6bAekkimBAiI0mMqYwHxvjAKHqBbaYabS10IRS3/jT4NRnbkKkCSr64Y9V1esB+xYFH3F
nvGeYr1Yscb+rwGGCCetdbdo4/29kX4MoqMWTgymLppNdX5dVEuPuYlQ0bsnkrmOsD+mwHSQQ5H6
u5uQnbhaxuqhXgYWgFXHbLbgWRYkaxrsTle+uS9JXWX4W4Cb6WuSc9t1iThMZH5BDU61GMQLlVIs
pQ4buFhrvD+6SJILSQ7ZxvdcJepxwzuxCd5v0Rd7HSw4BaZy8/25DX1IoCGik6RucsDpyvRToP0d
K2YRyNjRmC6XKmKLggZEjjzUpL+1CGcuwm6h8UooBDFA8U+Q5664Zol3ZaVhsNrE4mF0xlvjG/B6
+n3fjsGQ57hu9Tq7luVTLABA1uVWDOarEtOhR3FUo5MTdkT5LfKKoj+7Wh2io/NQP+rwV2jnKpNf
eMSmzRph+LYsHBlkcVRgh55q/olJin6Fy5sFSolJVgcG0zyy7jdMKB2RepjWtSLhBVMDK02ENf1F
J1xGs2Q2jtiPzK3UraPWbSw35lagyBO/F/m0zeqDMO7q6aUQpYjMltyR+XCo0LDzXydiYAicFaCP
8jrR+BAVoV47QIZUMy1YiIguJ6H7kBg/a8lbT7dF9UoJTyFMSbI2TPk7wi+TzdQfi8I1pTn36DVq
NKZbqUestzf9TR0ylOaqqd7z8dqlBzMioBThd/STsjqxhp/WV5cdB6QaH8fmpICzb3aBpLL7nE8G
xQ8/8NAvYga48X8cncdu49gWRb+IAHOYSiQlUTlYsj0hHMrMOfPre7EHDfTDq65ySeS9J+y9NhKF
ptGY7ftOh4WFERHHcqP8ZOVbX77KOWWxipIBsG4PtJdgNKS+HbOVfMU6vbjEZvmcLgVrVWX4LKb3
KNBtcYnUrMUJwHj7PVsZ6j6czYGx9Xt01nz0KuzY5MryPnFbwNlqNJ5VgfNr/uyqj3WKX0tjCCin
aw3XqWbeEwFergkcHtYx76AsgHDFGIO/HHrIakZXFBxSqlYLP2xF+zgQZ8USzCcgtUBR+xdWvaPH
Pz2EomJ6hEK3GoDvDiqrvr2hfxnpAUvehJp9gpraot70R2SZTK2K3xBIWYBDji6ofIGrYESOAoxR
0Nj9q8DQTPRSbXQ24+eqyTwL9yaJ8qg4fpXpniOTkpK3GpRwpOo7pYk8hMQMiEo2kX521wZKYErw
dHh2VUfqVsWo6i0rv0SFkQjXu4kvglqL7/T/J58wzl5HlBChijK7tzi6derHnOMQtj6FFGnsUple
xPHIMStVx5wXjPWfEKOmxZ0aixfm1oQTUKSJ0xdkQqHdm+lve67JW8P4zOQYw3gJCQ/QFAXwp4Sb
KTbecuxI8WZxw9I4w//lI1U+TD9ei8XTZMQYXJcKUAzvsHjsUaN/RsbC66BTGlaXpvw3ouhR9b0s
fkgRG+LPIf2Z8wLE3SE3bwhRmEMEBWZZj+j2uDnSHTV0tPqbhup7zpbo6Zcyf5MMkhefSKX2SudF
Fvuj3uukM9TjBayUiNdQ/Rfg4BCUYtGTrYpnn/ZUpCFy/WPozysNU4mQfGb4DPRvsDiSwSNkY9a0
+9EdERIRhiweh+HLQI2zDKx2A4exci80OKi8bjll64GkrTVbmAUfkDOB9EsG7ye29gTYo1UAwz0Z
2srN572Y3xGd5uqzISJNI/5yE+A+ny8YXinlwpVQ7zhLi/Tec1/Xk0VH/gg6jCtHxqXd8FDYPUAM
EBxxuCGTGKI/VOph6azC4MDAwW+eKa6tDggtisxK0nEuMrsB2Wp6bmGCcQ7fyQ4sJWT5wxdIAqJJ
OJB6gbFB8LDSc64eYgID/dPQfUWA6bLpk896rTPR7Ej9a/InMeCurGIXJgfJbNlyNhy2/N8VVN+G
lU1H9VAgvFBYI03+a+Y0aXFPUkjPuTNhGM4Yq+TTq9RB2CEvIoelTT9r660x3w2hOonNDHMbuRJ1
lcTck0jDgBS4gBC4LUj7pLyCglA6lyYAdlUYMqRmUNsJh4Z6Ao8H2JHULiA+5IcmC9yIY6PA76eU
1574FAaVWf8lIX7nc0e2y8LJl649Tj/SsC1Py118E9h2dbwGSfCOs4A8E1ncI2rC3eQubYIFcaw+
uFQxTXeAYtLf9ciR+/3AE4OayMgu4uANPwXOxyBjPHVKfd4Xr9Z2vnrnay+kXYj5PfueBTtvr9Ps
uHJzEKDkhzhYZawUBhY/fje1AiQbg2Fuvf9FDwgLB+5q7j906sReSwQdY2lTpQcTdd4UzWmMU6Fe
mQVky7Vbbrmrcu1vEGFxmO9RfWEXtXw9k7GXgP0q7cMoqHwzxlo5STnZt9h/8jDuRf9EvRbo+8Fn
ROKJFZ/UQVeP/+v/ph17gi69l7xGogCMSgCn1m1wGRlnY5A30ELvMU5nY4BnKP/pEAf9hSTSUOQT
w6mCAg8M3+4rcQ2s3hrey/AmqE9Lvg0BT1Isr8XOBikHAl84dugz8X+7WZE4imph7fadDDijT5Px
nZYAtE3pYpqyW9ZwAHsfHXi+HgbFwc5Zm78ARrwZn330KDG4IIxIzTcSYsBQ3UL1MiPL0OUvK6VW
8sRr519MGdc+bKHZusk+X4kHm0JnpkScGfvyDiJheJEYfbfhjxy+rJK5VtjsZeEQV4/UTzY1QEaB
iMoK47uDP8ZidWywjAznFkvKl0BDzu+jSu+p4qjDWTFprtJnj5KIXkEX4RpOd05RHXBjVG2MZY7a
o7j7k3U0Nt9t9Rrk9zInOvBsoW+Xg3uF+Ct3teGit4Q9SI4ZAdNLA1eeAtsC76wS2yXqd7cLpJ3c
ERTPAi3qfuoKRSQHbDZfSXFAXbxJ53i1Wy4YiDB2TKAgTgWDckzCoDK313TIbIk5j4gxuPC6mvCS
q8E+DlcjAQBLI3yyCT+UALX5vx05joITwnRZFWF0jIkaaF0LI67UAYHfBjJUQEFba113MhJzNUon
Az7MjNYrrGuHcdImtcJNl3LccNUP6+FfaRjQS2D1ZY2blfTF+m6I/pns0gcgbFnzFBnVlPWj5esu
H0PyUvPE1o19LJqO5OM4HjbEGTL+VH8zPVsrkJCCnLYUNdjS6a8qhDE1pPaI7k7pyMJDzwYhquZC
Hhqic8iFbNCKDdr0EPt4h6aTYCLBP+sdD1MxvmXKh0IFVRbxY5EKjr22XTQTyBeUQFuX1hfCx0Xi
vigTyjE8oGlL6qcerCtvng6sINOAp4hZVZPjPPRKnBAhE/ivQNklSA1CTLdTR3ZgccV5LSE4vuLj
E8cPPSasDXin4MAjhE7Hw35EOUgPNxAZwhfnDMyrhfgmouU0j/LsYaxLdFxflM7RFRO6QvWMYi51
chEU/mddbvnZjeCbNKx5dpt63Us/jXwUkH5HeOgTD2+iKXml70nVtpxgWbK0wWJRdW+mCAuVcgvs
86Ffx2SiRSGpRzwULvV4oWHNfknZVhvPo7SZrN0anVPFJpgjGfwBOzX2HIKqrHYlIxvN+mhLEk/t
sPfqANYKZp+v8b30j1EMspe5v4hQF+8MTXCPLKbg5ye/xAKIwlvU/VX+Ux4eegf/wmw2WvYraV5b
AlPZauq+I/VX1IiuYEaDygyPyZuOvgztRRY/exX3f3UXhHcJp1p4GpkYDOYzhHQDjJeRF4fkoLwP
wS6JN+4QFkTNfs+EVsrs6mdSVEqd+KdXE5q2nOGKKGm4FJTpVJkSqPEFkpuPf1Z/yWb0JWhYw5SZ
2J44SVegKZy4vfxkAJGmqCxoeIJQd8fScaKpB91S8KbLmxZLsAaoPYDAZoTolrkaCu0nQpYdfwbW
sa9gC0ZvPtFzgvxRFB91c7MIoml8r61xRTBwN+9K8idoV0gMpIXt1Nwnt0/ZFHDhOh3g1WInJBKL
IVf/p/spGP5niFwmrb6z/A3b90vhW8qCL618ZUidLcrrgI0r8+Q20VYc4VOq7AoySVPy+1C28OFb
+aWUt5pGlAPD44nUzekxWttuemQk1803uXdC7ahZ+xScOzud2GV2yFynU9t1hUhqenU422cUreZT
T780GEKWmG5b5u9DRFTRYfhQmssIXaF8ysU5o6IqN1K0y+pr3d0kWDyVsuo4uqW7Er6E8Ryr7kRZ
pfbOIACMKdyaRaKJ8H0Kn3P0WKLm/OJNzL56nPltfZeNQ862dhWopwBjZj7+Mwb2Jh2zJmhwvVdg
qRzFVz36ziomn9InS5ncieqqsj4Ne6RLzO5GTtqhvBXRomaaAAWxiY5Q3GkXflHfM7Nis8xPcZHj
F6UW2Aek9CQGoRxmZXqiBA0SD5NpHFOXP5hFoUJgcDfiLhjvAm9ctV+MzZjkBXIF3jTtXxIQMcyG
6Gn4Vz+HiXOP/a+eO0+XURD02Mk6wgKGl9rc+oPU7AZ2AsiFAU3qqcX61IuCV8veNE9uec/IJfsJ
pW8eek15q5HhhAYwYa8LXyEL56k/+8Gd3FmFcYCZvPDHghUpDfK7gNi0ywa9ab9ldPvWpgOHpsuu
pnt1niCp+RPlF2tNt5uYZ29URme4GUftOFYv4hyl/AIRm2gUWb/QVZjmYbQ+gvozEP6I4k7i/TQh
L3EXOZhMj697rIqW1YbESE8ubhaJ2RXbeAZiExiw2CDJpEbOcmClixGzAODckSNgXnKNJsgtijtc
htVIOINooFKFuZrLoS0Fz6qJzq3Gi6Xu4FmE42/oQhuC+HL2k1MhbpEr0e8s4uZSxWxIR+c0yKAS
PC+1TZeIeMdjj4+zDQMDvVLdetx8YKjYCAIUiuBCOP2DFSEiB8IAkieLAuRp8Gb5fjECp+P78DfC
OLg0rCZ7tKk8N412gtWIdiSZ3/L8GFl7fNE5Wz7Y8gH+9D1dbFYcMjb5BdIi5WXmL/oZuQA0fJSh
mXPgZNtG2bAoX47WcwByL+SSmD8NolQkPBSxhrBOXVmgfTvr4LPrrTJeJ8vp22ubvInMJFL9rMeX
Id7z9Lvzgspcl3AzNT4dnbvvMxVvzOrG+FqMIKlOReAF4ZaINkE9LH53cIdYR1dHodwOg5Om1848
UF4B114vSQ7hWgdWlO6bgQ/3n8aBG6ypz4PUCREnY+LJsZ9kbAQdMnAnRtDy3lLPuXXNgIVSwHHg
K+VZmfbD7A2pI06EA9hJCKXWBg9KqrCCCRDLCPIuRBUhgzbrXSaVubDeNSiEeoZrC7ZUiWdgR8gR
Ch9Uyn7/xcTARVbJdLAr8CxuOnnXsFdsKviNq2zYTtZToFWZmPA32t01Kq8IXzIAG63kqsNUeVcC
PLh8TY2dZS8bxYlCUZtvKEd+pfJsqYodZa9QvihosMIqA37C09g6VfclIeqGVBPgsgygsJjSY1T+
iSk2H2J9z4a+kZjyAlTEknCfzEOmMuhb7tLgwMdOgnzC563ot7Q+DszQEbsT8sjHQxAwK50R6mz/
qKdDz5bPHJF6J3vmUaV2Nup7ZR1oHAHsxVjTqPGJOCqM94xE2/Rn7E+Sxf52Jpid42vY6oz71PPI
bq+J7ZmDAENr6s2wsMTiUv8M8X2R7EUJjrZ9MzFxIqvG0aMjeQttjuPjTUofWrMxRgr2+lIPJFe2
7lx9RFPpdvVlDNE8ATtDzck/pbqj+9MH8hesD64Kpjz1sqLk4VW4ewggNWTHRYcBp6PhqdUymn46
eX/5bxn9KQJaMn+rtuem+wj82ygTpINtgmetaXFyMRwMn3VylfAtCtWr644ZknhpgpXmKP3viGzQ
Mj6EAFutV2XnCNq1DPI5jhRbweFkceBT5Ux8VEZJGKT/kVRfcLmI7fvR+w9RwyW6o10HEGiQCaVw
8C6lISrhkRtAoKsK/kC+sqRUwFd/BvOnylZzfgvCVyyd3Ik9moZzJJF3WTOjDsWf0qvA244FRpz2
mtWXlpdFUg9186hoF6ochvZR5kZKfio2MYZ6NPvdpF+WnVKDs8MceaTvTXseI2xYpBHLEh+ihhN6
g4xIrC6Y7X16iyn1JGRu0isnn2AICjLAqc21alUNx+gz50k3EdnBhtDeOpYrYty5mvarh0ykbFZH
DtvtVaie2+qeiBool11tnSRuEDCQTPpSpl4FzxH/dQ2ktOXiMYOHZCGn3ljGbTbZ9jDyrTXgJEh9
mZ/5xHclS56TQYbhGViF2N+K8nch4IVgtrBKFS8JU3sRzS7dDtIwCfNVxMGfvWbpWfb3FlW1tFts
+1vrXMAdSZAhEOVYLJpTKFw+x3uZfcTqrQuAHb7ycFNhVSr6pUHVFCQ/rj1He0U/wL6hHVTTcifF
jNjlj0bB28JwzfgVcNfKa6okM7oU+Vere9nkwSQZZP00al/qCPqEXGhWJMkvGYFoFwiwSeW/kEeS
9nvZ0hTYT0dCP5fj9jYSBNYqzKAmtD+Uy4ab5seQ1Q1r007cJ9LR1Kctm0VAGtjYkYRCcOXMsvyr
Gd6r8rtKbLP+LBlmJuF2RK0x5AZPBXqHY0FIKc2B3tk0sJPI9GZAsKiT5kwqrat310SCaCmsqsmj
/Jf088QCWyVIMLoV8mbJK5UxHUgPWcdWwLSrteRLwrKdvkLD1GcG0E5oFZG/MfiRyLXrTlrlWXGH
Kv7cEk1FJLtyTesr44yCdrnTPqA3YfCPWM/hL8L0JzO3YhNeHwqE16r/nlvHoHyW0lMi6Em8IDJK
udeSDs02AoANYhLF9ALNbueb0bvM9JmqwdKjwpHyXZpcE6iv2qbVIakgg1De4kXiERe2GG1W4rj1
UTxofDV7rqFIZBbtdpXbzN6ki2RIg78d/mA/GsZDb8RViVUh7n9ZPZfqucaBON+af0yYaX5DtMDK
QRzfWpVfwzjXUP8ZueiU/bs8w/x5TdmwliOQeQI2VEZq03cbutrin6J2alngLBp0wSAHJD/I3aOH
HI6ZgvUrvSadkBqd8vYyZV8ov8j2vqu4WXiC+tbalzhB+ypywzY8pdNZYyFZLztK6Z4bONN3IdEO
QIOq4GtaBpTquw+AV8hxkt/CFnQc9m9r0zOdhqbuP/lrcTq5AvY6TVyX+Hq4ORAYVmtfhkjE+XTF
TjgPF9ZxQLyCgdWFm3Tg5bqBN4ehdDeu8yHEaBK6jbQzjNADH6MGx1Tm0MhfZfA5Ke91tU0KOgYg
WRYRdGx+wUZweCHjI4PohT6mzLFoY51CoNazcRtxRZgcbwLhf4wwzAS0HLWKillTWCwAK2QHHfq3
xmCqFrANEQF6mYz3ceKwtpRqwDOyS2XUA1uTeMcaBmlqhinfmcV9zNYIaBDhWsGGRRa5hZHitsp3
FmIAR40UpXth/l12ymF3L640B3ZlcUnLiKONel9b5HVFN6U0Vh2yn5mBA/pBTEQ0ziDDSBowXL34
Lri+EYERuXwQQ7TEvaeHxkFFrhkx2p3horYqnREJTIVKtvFxCQ+H3JqFbGhwmtQ0SkncoDxFNmpc
ZwuxXZhvU5ZYqe5Uwr+hp1gRGIo4QaMc6zi/1vo/HuROuPQIk1LmrOyrgvJPZfLSL9asgl3hLiAD
IqueadCR8MEKR+6ctt7lyZnYXTeUv5rxYfgfiMkSejmCQFtj0Y66EcYSViH8FIKy6yvw7a2t1+fl
J03ok5RaWAst/05yXfg/sH+n8BeQJeq3+hTHrlQRlUUPXVQLX6jDnSNNr9r4y9Rrrf0ZbKfl4Kxq
w6q62ehtpckFzxzmZ3hh0oh5wynxgwBlYT7iMmWg8fGZ4tcdrlLyDWOQzKxRr0nCB8cgX7Ixhiqi
a0UwfEmpGVnCoHZHHjPdJR9TqOF/qdhRYrAXUurv4yZEdLvoQ61dxCsHVBittMY03DC3rXksg4NM
NlrzT6O4Kpv74D+JmCJ8gIFFPHFWyvBh9HW+1FAqWjQ9pNZkx9uaJOixjSY4bpwReHeAp5je45g5
iOU/n949GfEZYV5kV+6L60Hx3QqXps5D3MgMAqD6cCcLE/rv6UfrsMEnyIaq5Y1By0XjPU0fUQoD
kMN6Oc1IiWKBhCrsnGmvcNnIiD9FDSa8t7kvevEgE9TK5WHBfCGQUyifkh5eLaj/h4rcKhumJVNZ
sJUagabjRJeWzmFE5jOKMFHbNJ44ciBHAVloFTm8suumBRgnsgoal+XzhzjzhK7DAfrZgAINwlgO
WigXvhQAU9klrD/mvgJ++ZPr/1iwBJPl5GSNzOKtNwg4pDgeNFwPh8AbETomfMZVvwOd5Rgh05t8
G2bHSmK+rr2FFYKzBLhwh9keInIvTTuTA6Lkt6v6DyWTkJ18lD0FFDD67NSN/LzladLSgwkfZNzk
BMnzOMMh6tu9oe0IBk7GHdYMrWMa7XFFdiPoDXeUnJpYOCsCrJzJ275+iZGB2Ktx6u5iBui+ED0w
I1GSR13z6TOv2slmNx3NytwICKN9giATDKd5ysoLbSieNVG5iCJmtW1vuMYEF/5b4VBcpDUg3xV1
L/QWBAGiRMA107m2F2H+NrtjuS2xdcnCbggXQcECSD4p6TUzZLehgtYMYDvzI0zOS3Kbzoc3Ba84
/GZNqAyX1mJICVATqknwYVA2l7y7Qeevcw7dmkVK3ZyQIWhpsubPRFWQQuZaFJtj62CkqvjsqpNK
zCvJZ7yny6ZyNrzI4J6obU7qif95Tvv3RUSc9rKTSVx+/osFWlX9dotu+DB0wAeEY6N+1PNznG9Y
rHZpsevLHQ725fvEfElPLn0CWN6SKxV3TBQcauouJXJljcO0ZKSRhpe5w9uqPHoUVr2MjdDptTPj
z3Aet7p8XBAToFASkhT/MVH1O9FtOIzVfotF+CMNCaP3t52JB7r116boTjjBF8JqvJkWmNJBTDZK
/eqscZvWG0BxTbozYxbqlsOIw7QIx9A9TCFmf13kLijWAEvH84KJ0XTtQ8KGEHwN8qPvOPFhWz9o
1dgkDfRC5U6RAJCkF2JoQgspHAHA9TFt37M54odCe3JPLdx1kW3ou3IJvi5bL1eekKeR/3f9wTdg
hQDJGPFmwJ60GCIRBEFjx6qOAYfJ3LY8IkyS1GOGf60jblw746OB1kUYdThs+EVFDplrvqFGETOG
+wMI8CviXgN/JtqUuP0jML0pj6n/qsVjKrG2540ElgEYnfOmh1d07DBEB/EecYHMgiXmXatinhyo
0ke+DJ++QREYeKqKG+OLGxcO2/SLmJSWmhCIETeFmXpcYyUJMi4+4M4jdVhvfobhe1QO4CAt6hMc
W4i3ayItSaohlz15+uWhlb7VRX03bhtpW0YUYhSfE5jBkuQ2EjQUlBWnunR4rbVi62oy1cxX3e3p
ouIagsXdEPb6uEkUl08z2WPu9AdmBPm2Hkd7GMiMmt6Lju6ZfAM11JwIGcFYEHvoKiTEdK+6Rzv4
nULdCUbKvvdJ/i0TL8JJGR1K3mHStocmtw3jRhHeEW6ebmsstX6suEo5uzhfpIwp5ipHiGHQ+5Qm
otD3ajplEihdluA9zpwEy0+czS7sj9Uyp7NyxdPLW6pvFglzyo0iULcbTFuIZVXTy6IDqyb07yYh
9fSZcOaiY1ec4IaslGhBbR1sITRXpeDNvbmGcfqObIanp0LVyZQJRU+CJyIwyXIA0G/GXv9RtSvV
vFbMDjmI/e4vP2SF7xY5/yASC/XNjENh1GHyMe6h++lQJD+GkT3hyDo4QmvEtrII78XwLVVImOqI
VShkhI75mLrt5DNGMqol2wS+1eMXE+vhpNPt6QqlN/O1aiFHpYnbaZ+VHziaJDpdgGlTHF8lEqkp
+GhBSi1OP+5ZFlMDIgFktBb/HZPvuXjEWKIGkinmOWHswh/L7VKjlcq++7CmTQJWUDCq5rjj2iYv
9pW1C95tAEH7bCXsh1aBLCT4ivhEKO9wJWAeICoa3N5q+UNFGZ5mGUSE/jKGgPPSoxr4TWvUpYqx
gZ+PHhryAV6eZtrW1llp1PM8noSCk4blvBQWnh4bR7hTpn8w/e4xlio/IIYUknmYXJn/0o9Srp8A
60nY6sjXMAhrUyG/JKp+yCs8LZUtGush/bfkxgB5qtR3XJkNeFFxkSSEK1sq2aXuAozfpeU1ywIF
0ztxbyPSQpFrejvhVmv2VofNhWzp7WKRB/9DccYiyqqIzQAmgaE69/Doqz3ryYgjfjuDWuY2BMse
3/X+ZwhPhYaTUDOYoKGDb1O7Q+oT9zxxwU4qmfwXa2nY9vMEVfVE7PKIl9WJIrct2XpCU+IBpZpX
HsIjweK+AkL1zYfBLtDs3ILlGh7LjnvqTcPlK7Q8uC6pyCVoHejtMTPq00xlPbCIEv7V+O47UIv7
kjeEKScX8rc9sI9NftZt6CWC3c+bkqMixn6aKJIzEvIeR7MMOuaNoK+keuk17hVEbyVc7oCCTzG0
ja5frRh5LgdfxWM49q8WYAiaYSqrKcjpRdV1XEIajL5EDLgjcs5lqB4TjwKGytanio4TTZ28yefx
CAddiCOv2MvAdCTosalEALpRXs18gUuAyjAVAmYKppWTPTD0n1uGRGG67RPRqfxmm0z5ln1/7uuu
URMLloI7r9B59AS4gAR0wkIER7cMSOIVJDA9vlv50TfffZpSftsYcRepS4ANixP1rplftI4Kyi6r
z6TkT4tRrscvnctHR3Ft+myGYnA1s9qyZmiYvomInv0ftftV4dF38JfKbnyJ8OaCWHcl6gr5GkXv
REiW76LzSOnmxi2/CUxoO0cS5nJxlpWtZa7wrTRr9G/rbNiVZ6CYwneXYu+2m61+TJHcrYIvkg0U
d/iMLGK5V3xQ6Dmhia3Cg8IJ6bEKu5vsB1BssPnFI4Wn8CfEKk08pnjrbugbZXhcm5ixKS0yJ8ma
6cdgy7gLc48lkAkDhpocmZ9r/PLKKnuTD/NU/3DTC5TEjvhk9sk6niLHlphsrMEHmV7xbH+xhQR7
c9N+jAT5rPDs+pSpXIYA0LhI14sEHVKrpxtO9OmCdpt2HBydzjBrTQ7piIXBAaBtupnDCkHHPG6L
X4Ujf2NvApQCEYjt98od2Ke76Q/QluQKyb3hv79mhd18MjxVnYS74lIVa5REzGccZmnKT79Lz43g
ykRjIT7UHDVYu+1BwSbqhRJyMrdYHTE5yI6arEQvB/Dk9n/9tm5sHLVEQdvCM3ojVZCLu7hhk53f
xedY7xpOT7pBWjeKkHdWBxWGp2+r2Kpv5AvkIbKAv3LLX/ZqnNpyzW7O6lcC7R/vgL0K3tDkyMyA
7EwgVcdmoS2OG0ow6RsCDn+UihxC9fTsWzUd7jmqsllywMzwdET6PqlPMLuSvYymBikoNyUVUfIr
9W7UkXLH2Ym9WSadcEOlTkC8wRwA60sTH6vqEOEtqjFcIXW1m2EbKxC/Nv64cfkhYv0oibdc3z1S
6c7mJzU2vQ44jkgIslpAN+kenS5iXHQ5jlaNEDPS9QCvH46FK5KBXQXLV0vBAZysx/9gsQlVEpW0
P5BsfcTdgo8LDboOY0YLHY28m5oIpF6TL2oGNKZzUjKNJwFmUPKmRV9C2JKV1PDuTWergY4H3aqi
/gw43C5mDbxMHgGsgLLiuzLB+31LKmZMHEAq8azs5Rr8UTqfkKrsu+zk9hhYIj4gfE9gik8xwbA+
2jekY8u/MpxvWCyoPrLnc6rS7uNKj3N6+sVRNSbbODzU+SN+b4dTirMIFEE939rCAzszRue5/mDP
ltboIWi2Z3odOb+wMshSA2kvc587OGpGPZzDhDzitjMTiABswBggV9odsy+mFqvFssLp2v/jY0uz
90mz6+RjHhgyUQqJvAd+oQD0ZCmCiK2Acq+Ewn3AE41bgJ+mYASRoR4faxILCnsa+Rax3dTbsbLc
PpLv5BTay8GlDp9T4jVU0BPeCT8SD5rfs4Lyf3P0O1avPfRKmOysHVySO+QYC2q59Bnvy2CU75bN
pl5uZh36UC2JNqGUbuwPD8WojkijMcAvRDbONoag6DN7/Q/3ItElk04s6A4DkqI5U+4sNh5WT2yV
OI8Rhy0iU7P9Ec09L3HL7AE5qP8h+R99cxdlNCBo7O6sV3oovPI+S3mt9a+R0A7zqPLhBuIjIUbC
9CpqyvjWm8diOCdUglP2zIx1WjEg6/ZWdsyUzZD8C9Jf+m0muD0R3CC3qlPQMSEwL2LwVwvTm1uw
Lg/4ehiNT80bZkAUznC/19lMJCh7utCFFzhvkWCsxAq3Imrz5JqDLxjAyGNSWYQzSSQizeQKc5LB
WOuicrJKSz8HxriTAbkJs6aDyzSpyoAyDDDCd0GiVAxGcmhoE8zTvtqACmWTz/SuTxfSd8M3SC2W
LQnVpVAj9LKAVGgYKKNS22OwsAd9b9EyjXvOFgbzh9w4MRLthP2ItkOW1I2i3c3Yf4fguS1T/aHE
HccWS4CWCYg9CgWjUQwFjIxQGOgp9UcItpcZJd8jwiOzGirsvymGz8Bpu03OiA39n/UHLK2/oqic
9PN6Jg5QXJskQjoictS9rZtuQZWMlnk6Kj/1u0QHd+SHpWaNvrMnbCas3PV7IKzpdbHQfMJfaxx7
lFwdLRqmb5wfv7jK2x/9Vn4SMDMeSzhNnZNj2GV0Uu1YucpPZnWDDDSKmnvN99f7N6QLGJ+bJX58
JRQbLIg+I4B/wav6XitfCHISQNg/emGPOtXZSt4rS8+0hoIp6OsK7jv9JNUHllOXQhlvYXavfBuZ
I0p7jBl70EnlJqg22PY4Zli5uTMFyRNKSTp55ieVixH+SngYcQdStsUbvXfJ+0FeUjNC0o44uCtU
Q915otPRIQpZonaslXUuuXL+y7sN3JyGjMp01mmlvqVxrWduj5NDZ/tJpeFG2nkCLskZPRgf5JNQ
z+2YqyId3gKaIC62nTy52sSDU/gMLbg1upOVIs2yY2M99agHt+YMXMHtZrtCDOQvPJGiJiUIKU8W
VNUH3LcuNjaiHOIs5+JRL73waxnUurgetbdAwUCOILoDKNEgQk19CoK6epAdx1YKNJdWb9I221eL
Rqizcvi4sE4IzqmDi9v51BeUjBAEhaCHKiqQFszQNbPgEgRIWZctJ0dEjnH8PovTttJ5plikSmjQ
JmQnhkEMdwkQlPUaYzn++sIJVE3wyZTMBJkh8MvILI/i+DIrqLgw5lQW80uZGT7Xl6m/ymZkdSnw
ZNMrZc9pPEr0pAubr2y6N7nhZirtJiIR3HR8FHD6gKbgpPQE5jJku5o6zxTbqp4hcqXPW73reZ1o
P3jgIeux4/0sO6RUFIlk2MBYSG85BUwiQM2DdStwpE87KQIOQqRNUryVPGfysthFIyaGf2P0rVjw
8pj8tgmBF/0PrpwW5YXW3FXazTyq9mJcOBkWI8V/wN8AF3OI8bglBiqP0lQcMpZh+T1VSXVrnsO+
JdGXpYzoFwc/KQnimwA0zDT9yx7pESuzA6Dp3IsZlCUs3hg/AwVZXn1KRJwiYubeco3vcITx5WPJ
bBkASx1mgOUoZcuYej1Q2Ynam8ux6RFpUYmVdNm84jFL/IAA+HrSeRm+JljjFjFTXf1dczkNCAJm
IltEYLQqHPY+Mdesbqg1/qmUd9rEp/kI4PGbKnBXcHYfOdSMyaYLWRcxQue2DF+bbs53XShDL0YJ
hsNZBLKOJ1vKdCeArhiphifWGu/3dC4Wbw71dODP15C/Uj2kW6aCNjPOS6hhoKiBD4V8eTGTgDI4
yhgJTFItSuBnkgbxn5kc0bKD+irNW2n+REza7LzGiJgme2vitUCb2gXYJsraZVCMXFohuDbH2olm
4N3CzVCCyAsQLhWsGtJRZf2GhX3A2BxTX8aBV4WJw1u916PI0RY/r4yEOGQSbiDF17xxpKjDD2BQ
M5jCacavbDEh7zBZAvJCx9M7UsHbngobPSkxHRYStu+NaivlT6H8NSJC/FF6KM2pZiMnB39mRLTB
f0yd13LjSLZFvwgRCSTsq+idSEqi3AtCFi7hPb5+FlRxZ+4Lo6u7qosiAeQxe6+NV1gymRp5Ikbe
zxQ5sIHnxgRwSfsYOR34jzeFL9PmjTJZp1Ff9cp7DQBwxPIjZNxZBMxbyYouo1fySAhm/+Aq86vv
RPKsSudAA0qr5zWoyMTl2R6zhpjbluyRtX5K3mnUn2ruvM4O1hpeQGYYd25N2KDbE6LhdLtyruxQ
CQjdXxiTWmplzdbsUGEO1JS79vSnCBZtl72GrLTyzzJzFtrwa/Kj15wEPH0izvFwmhYmBTq5SHR0
b1n7o1m43dnUZLFOdsGMiXRJIkLoae0kuRUOnJkcl6tWAv1A146eK7fDg8nGMp8YlGgsMx0YMKlD
TCCXW5+crOEosY1PYHBZauxGkNj1vNSb/fZiXeVLLKlnqgmnLh+C6NDle9MFluazBUbKuGKAve1Y
tVc1n+kw0SuT4uN8jVgYcte6c7h4Q/RRI2vsoUO31FPPG9jQpyBcyogOs87XNQd5RCnhdslJR6Zi
OLPp+YNIjRWMuZzzSVVIQPTEMQ9GJHZkt5vPBs1lz6PMTWgnRIclRP8JKNwJXVmHIAD6xjg61lVG
2hwD7TOYoZ7w+mkb5iyn2HrRoxUfOEtLyzk0qC0wJ0SkMFcOjg0XbW4DBlbk3oOlx9YCXQAOTofl
WRHTOBK6zBfEnstci/pVMLiyowvOvyE8t92uzR5isYnJbF04TQQcBum2nVx903qrTTAlqrI3bYP3
2Ol/KkuiHc4GjBZGexlnZgJk/2U4ivs89qw7r8nWWWXp0MGmtYpRBBJyCyOXxnC0ym8tTHcsTZjG
9WW9kCny1MnXk6Wnacmy0cn3GEwanrJvcRFxFaF2zfqRKQJPsUa1TwkL0I1d4tadIIIAc+DDOjsP
XYd31nLER9RKRFimQhp2HurE2aflaz0UHXMMQt09rT5IEuBYNwK9damxEgrjsImzfT76j8YQfmRB
eTMsfDl+oQPY0LZ64nEFhStSZBnqd95PqNmbMc9GesECqgyLZaHmexlRU2OqpZqYPZLxtybTdtMk
3fdUOmqlQrxohjt8D0HBgiVhkY9+xhggexMZoFeU97XXe+AMA/y4hYMkhdW8ra89QOcDyFMPKAuZ
pzbjdG6huL8vcdprFJMoR7rm0Z2oqhRGFeSZRDuCWPHY0bHeV847S6gNf6OUZ787kb4dFGQwEBHi
fqiJwq/FS4NMLUjNhR+pLdCrXtKwfCHAH6oTENs6fiRXjs0ABsKN3WOJe0daRT9ECAxkA54K6OrC
4mwh9pMKxVh8GsaLZwAODInF0X9NsWlYHhvQJorU3ySiQKwNbTdKHdJ0qCdy74py8b4a1tA5ZfJZ
zeqfvljPAYhLEV805l7NNkMN4nGeCB0TbAI3zDvNJ4pxm1s6xtg8lkPro8/YibsIz0+WJm8lB3+G
1ovUIY6EQryLXKHRqux12rnoTDrtkzEZLuKaBB7iHCq4OFu8W0gNI7f+brbWPSulwmDORqIqU9wd
Prm83+k8J3IUsqX5EievWvwIFwNzS3m3BsVhlVCKkWUzOrLt17B4IrZ4tJ9AacYTUAcyQgsKj4GM
RrLMdzURMBMPW1E/xIyonDjcVhj6VwG6ctfNgf4E8iRwTPl5jm22hpR/w0YYha9l9FPGl8He9/TE
JR4P55VTYxurcDu7opIOrUxYLbViVw0vMdrCAZF4Zxx7hqeyeSWW4Y6Emsq+zv7JINrqeEy7xRp3
/WM6nLPpkhRfjINrycwIO7cgidKAbnyqiBAMfljV2lZ/rpCasTaxD+6go9lr3p1E/o599eblAvXy
uLXjbzXBEeH/QLrMU9kxGgi2SPJ8TkO3a5cTZ3jTP5v5wzAX5rNgOMYtG9Je5b73gCUXGIZ9muqI
LM4WIo6usREVw5Q82NqX4LfNtiFG7vzsyX7iMzSmmEOsAz9PuMc2RNMFYh2TBdmRCPyB7lmY5gl7
dop2WQ8nVLuhbJYDMJASeK11pay7j8k+V48JDN9mngGaTBRD7dYwYi6x58H682BpoHPXxBdWNqVD
2yG5feKB2M+TPBMfFpqb5gEzfAYEfBh/w+TJIAg1fUymCBuZtTSMp4odABHw+CO0c4Wrn2Ts9CtW
b513C/Qn06iWwDZ9Cw7WuJ3KvXIQuDABDiaMOJ12X86fkbZV/bddvZsWh/1Fm8OsXFhzchGvy5Kt
dPwFa4US29mXm6p+iVsc7Non2aqrKRR3GMx9IoqMbxO4bvuWweskFr7jUSKQu5qI3cgaRudNivJa
kQsjq8eWfb7LdBMcsJ0cIpb1dtdlgNZ0KAIkchBFhHoXq8rYPvX5GjzMBs9vrZgK77C5lMLZI/Fv
3Cc/vtdoKFlQiZiv2GcSwBdqqHKdCQ1hIVQ1wFUordEoRWSsskbBNKohoIg+cnxHAt9DY2+ZFk/5
u4uXEpZhyWZw7/q7lKAWgkArNr9LI1hp+HW8pY4mPD1BIlnjxHZQNqSMszF9BtMOEB0JBkm85R80
fBiIrZ0xWNn5GvpiKddzLphas2iGzYVau/H3Xrkr01+d9gkxpXoliWpITw5hRMmB9d8YrMtkl3D6
V9uYbJOBPYt0PieYCM0xqB+C7nvpZ9vWjh79YN/3bwzh7fIiqdos7jygwcMasxLDa/ymGp/VcNUJ
KMzfwmpHXpZ5KPim5iWMzqw94hgruEqnaufCx9OgLno3E8lWxs/Y4UEkizaXO57fI4hzHZeJJHaA
c4SZsEIH33KYgmwVAzh4fvIUhXxxn+jcOoeQj9sonh3jp64fjHnWvMqof4y/MADtKrXgfLcG+MY2
guUN8Ps8389dJjot+pPJx4O+Lcdd4DyNw8NImEds1Z/tocImgckvAnoZcNKRrQSmVYNyHrTfvZtf
9cg4lj1KqNK6mDRSuM3cYdfGRAEYy048BKgFRPwc2uyGqSiBF6yQZ07BB+9Seie/1LdixDg+4Mu+
Yep5Km6Vu3LbQ4Y7QKb3Fo7xtl324iYAtNioqQl7YToq9lZz0tonS0KL2jUe4as81tC3hz8lgG3F
t+/auFygQAUu2H0OwQltv8qja8TfpT3kHsLqaJELumqUTsXGoVpHJ+yPApTAXD/SqZX7hjkPwzYi
4QsQzU3dcUVxID76GY+ylmGLJGgnpUaLXpqyZSm9qQmzSys13mV2IkD9liziFKuGCak3sonOACkV
BRSIveeQYT9b7Rx/Woeh3pM0bVZrTVmUiXqzUTjDe4OjkHm/UBOSe9h8nvY5U7fgJjFsjRGWEODN
I3zbx2T/TWD1cn2LftqIp5886R45qW9hb70UcuRTCeuHDft5TB35NQD2SEkOBSBfyHvTuwt/0x1S
b6RdL+Jok65RLbJ8q73QH1ovTACHx+DWpUtKYgkwnL99WKyZJPf6BjeDX63xjGjJGjucp1Pmrzsm
ZaR//q0fmMrZ3gp4EbcAme9saHnPe2A/GAgk0ChWxMMSMywaZsLGyIrIYoL/liyAYHGGxd1clMGO
QtGHQGmJ7jyMl0pH4nEXvMj15DB7wbZxKLwdupji5s8A+hUmEQq+mvfq3lVrUtjEz1KrViS7Yob3
Nry5jLfIU2Lua5bpb/kRQ1YtVglMeywfOx8G3rgakR0SU0SGw93wvWY/HxCGeDObdeNu0so4lOAB
Fui42Dwh+gKnEh9rZrvmRbp38kW7t0EV2gts4CzGeKARgAgwXyjCRO6MW2usp6f2yial/MGYDVai
KlEv3MWsIrhI75gye8zVl91X8WSVBEguwF+wl/zhDc2th0/vO5c86ixjhIOL9cDegw+tXSR7cZHv
xLHx21mOi7ce9Y0OdOROgXGGNopdcIHIE0NGR/ONn6LbAOfB6FLuq09dwGi4w4bFR0VpQ2se41JK
l5hYhheeZkj+AOIu0mQDhkR6dyPoQMh56ILhqHFZjPP8ggYWbcCi6dZMeUtzFlu5QH6CrTM9zJxW
d1Wg+4bkUiz5Y968VLxDwzVXa0yFUZex6oPk6bwgpLSmtf1M92oRrPgRnUzsqd+sMptyhYXHoRlP
uCnZX7Ec4rQD25lcSxSY7Zqhbbm33yhsWDGkHxjid1HIooah6Bw8mQx3864edAd52fWD8xq/skUB
TfE23xZP5bvJQBgzOQ19DMIVPwK4V0oMoqnQ1zmUZnxljPuZ0H7n73wDevuLOn8OUoywy20otSmc
S+wvaDXeEMWHr8mPfAluYCebx5TIybsCVRxPgLmyJWNpGe1je0WzAuUXdlaJ1L1DS7DIPcoaRioz
U6CmD4M+jlPPXzACJgtl/gJsmt34i8OFfUL4CsIB7THsLRivi56/HHY/evGVjpCRbw1KE3NQHfcv
1xGSELLoFxYTSa5R4i1ekSiwNWysv2rtezgwK2DJVHyzd+WGf+BE2HnmBudhXqxpuh19xU69j8EE
383ztwU/OWkg5PHO/x7sGvevx11FE9guycMgzdWFJo8AlwhlgwzalWZuC0b8yQq5jSjWqBgqlO/y
Y800JshXM+XP3oTmjndHCvoKcm+AMCM3tpLuhcw5Z0GE29itpvbCXqHuVpiPN7O1ZljgteY6m6Z7
30DAfdHTV5gAaAJNsqX4YjgHOrlr5DbIjgm9UzN84TH4XVcKwDNjb47jSX726T5uHqPqlnsjfBNW
es8T7hw3bZ4EobqLCX4dIksUMWMQ72urupd/vu9RB8iKpG80w+VYmHzIDRcN66NLHah1h8CuY9Xk
eLCo2BsO/icKxRZql477Zp1lPjypPdYCrTy7zadFkKEkznWKoA5BGKq2+pymWTNBQN7SBjuJ+dFu
3lodP3v4FHRg8Qvkwhi/il0cXJwCnDH+UHQjJTVjMz2SbcNsZ+ZQrRL/GPa/EfKwodklOopARnjW
SNhkUzED2bSOQwmG/F/liE0HGTL+7xgn6nF58dmDyqBBQlCretMKygarASI/rruu5Y7ssZ2BLSCz
ep/gN8+bfglbIEKj2NKOqYKpSXifRWedoAu4+gZzoMh7tm3uRKYBKWOjkce+0B+xmbk0gZhhi9r6
LLbgGE2UCcy3a2dXM01sxnchv3BmMhTXkCCybHCbp77CKYemqw+ggyUPetsthZljkVXdd5MR9OkP
7Ws4MJsIjGKbdt2bqtHhGi1KGSvapMzSE41RgzltK7egx6cE8LgfTODGvK/Z/T9q8VVW2OwiT34k
I0IRSchdraXHsAvPTiSZYIaAZzpiDscgv4revi+Rbdo5ovhaidl2yOkl37vx26UESeNqIScQYlW4
LTACJAXHTN7g14ltfVk1NcyJHsVJHR41mV6dcqgp7npMQyAuqr6Bx1AyZcjirWvHuIN8mMdpDHk3
7OHrFPF56v1zlXst6aEgguLRe8nTgmPWgBaTsnxJqGFQTjLg87HDNz1hVkCPHcnwSZXavvRMFldW
C00sSPDEetSZZRKLs2mn+Cv00qB5g/hmudmbRKNCkbVTgsd5igWpUyOacFbWrcVmGudmuotjLAZ9
VQVv7kA1iSBgsP0EUqsNC0AgtYA+Hjq0R5kQ6W4I8FZVKVdD+xTY3H9tgywMa8ZzWUZgQGXz6QfF
TxYlh7q0Xluh+n2TMK+K9XQ34a/PjBHuhXC3BhL3qieETLdPrSm30lMfcfkiR5/JizbPrsgGcUtW
swHKPYYC/V08hwRkBhe2Y5xt3XxnQWKvK1ngLcTJHFcuH1FI90cbH6wCG4hzGYlL6YcUQT6cDzWp
R7TRvaVvXZJCPJeDz+PWLb26XCWaOBM/64OXA2VdMGzWrA4fIAsrI8sXmcP7CZT2yqFe1kKyH6fs
MP2YG3h4wT/wHpCz54kXNf/GfP4/5kwlla/HK485FkKi8dOPsy8/99/j0a6PdkpWWgSFA8vkWPUF
Mi8qvhpW6sKZhrM+Rt9gcCEotSVKrMDbeAaCE9fWa24OpNnQb+K+ebN079Mf7Eucb5M5H4HpoUfl
xV1W9MV3SyIpxpIykB3qYvVijHPLUNMO+Sz8lHl1dZtiru0vXk2dYeQoKcZgPpxh37ocHHnT0Ddi
fOGM5EmGNKxNxjlk7alpUM3Ne5kiQgHb4OIWAbqLyppj0/ri3q7FQGAyRj7XYRWFl+JBCsKtmQsw
tch1RqSm3RJwCXFEN0jq9QKOK7+A+uOzcwp3woJ43SjtezAseh4bIEgAXzBQ/N9aH2OX9FiGZ8WX
X3vEV0h0jJ4GAsFrnjpdMOGr2HqZDBxkFtnk6oSbGKVqP6EUDap54ZXDdezVVzM4i2BsXrsxfTVq
/yUwzOdbmXo/SvXVvTCds157r5GTsZqdqID6pGMX76/Hwj05rIuIwkO4yMhvG+f+N2km71mJKpcc
UrOlsTUIv7MRMoiyyFiewiyNstfUKkicY22V6SF/1h72QTZdo3afD86mZw1WMcMXfVAuk/nHTW1C
TMzIPDQJVf/IZjbWQPsXzqNtVnu/Www2FWSbimFt5fvArGirdUqdih4sV963D1jccYt9+OtnhrGa
TOgHJRVqmllgXCwG68gJnOiYYn29Q9PvD5ADogZUQeay93StfG0VOTUhQH0/cr9aD8/HTmc9xcMP
RZvr1b9a7gcUlMMEc5kQCglHw81LiCBuuVFtfspoOEWEig2s5WTcQrM8Dm3wERPh1pn0pS7SI+DM
yCDt8lVWtIQ81969MVsWsvstO/TLwVFkPD8K9QOgM9Xo3Ssd36khMQvFqVqbOoV3YE/XIWDC1Td0
3LL9GAyD7XKRkdtK0FQEoDCI+nyBasLaJYzTkTwOdxczWpLWS2nbfjMQ33pJ9dH3W9+Mn6PCaKE/
oCuyzRrNcyAg1aMlCAXCyCRFII9PcaNYLekNh1NtvXZeECx5OhGow7oM590ISGPGsIWPVuMDz7BK
ykE2mJbAn+NjTMp0kkgtKDd1Q4kr6pBZurYvRv03okS19QbHYGzfFyl7U80EkxiZPKN6DnJyFWFk
mCRC0xK4mr6gNjEJuHCR+4UvwgLBnHcwGDQAlDJlSl7VhDlPpnrl24Ho648AoDg2RX+L4+lNldOD
2/e/OqlYaZ8e29BEzsFDz6w4cgNdvXlpXlx9H43nZDoQPKZp2VPzO8Zwi1Nt3dqsLpVJ3+IE0jrZ
Fo9wjxuIE86fMao4PEyDkSCWLzd1hzvdQqVU8qgcWNAshUD1NwTpwctw2CRish7nX5leRxtV5MO+
zswKZmjARB81wDhxgDsSc3ZRgw3TfPs7xO+ldTJdFMLvN4HXzqmfvMCjy+NenoOi3uROqz/1faXO
rWgeu8gadHKFw/rsdqN4cHX0XQon6MKzvG1nR8ObVSfPbeDmv5H1XZX6xkm5pLrc9a8ZT9pNE5li
oaHaHxvdO8Va6s4dqQ0Hj4cG68P/e7E781QkPMoNL2Whb+aABi312XkzW7nxgs/anQni51LQ/HmW
7j+kIV653irjjw4KbTmE4wtB0ie9ZvJplywsHSFQEuaF7u2NKLqVXnemfMkPpem556wicJh7mY2H
Y3Np6pPcBQ3tVKdIEAkHiUOLmsooImwf7EyaLIGYKY3gGggbIUVXAGwsgnGuoy9D6nEYp8AuAq9S
VzvFrxVNZHtaWfdpMOaqC8+/FTV2utEqbKQKGhO9vJ8I7UYGpYe0GvMbmDRbB8LKdmCV3GLPG1/R
DiAOI+VNnx6ihCPYcvvhEo06SWattA/Iosz7qDEYQo4qwHJjheztfZKWqInZqRi32u+cBxU5P37l
RNvGhrWddQ3TiKYTn8q2/QctxEzNPBfRIBXY9e+7IyTqkhW+ZDrq/IzNCAXJTCXjbhqwuBmMzZRy
lpeR5Z2t6CmvM+B4QyLS65QN2k13gXSntrFqkhSMBCqUAyFb59CcqmMxjDVKJQxifaNrzxMPKDay
VXZ0ZA5VPXKJyiDUVNTluGirYFhpBak/vZ0z6m3njIFC69TGLQtSrRQm6Nb3yblJsv0wpU8M/NVz
XiXDHKNOexpq6f2YP3FHOafYaZxToyaG1LROVccxWPhTgHiJF0fM+84kUWvdqfJ76jgGaTw2USmI
TxeFvY/cZO8VEctsQQYsbztZ2yPb6Rph5NibFTHhbKRcvFqSinAQQMmKRdBG1aP0aYcL8+HvF41L
7nlSO98YHUmDHpEquj1jm/i5V/34avfxonZ16+CGHV+xbfj1uuaA39dMUf++HlBRBsPPvEu2Y+yK
ZcFddlTju9HZxs1qm2dZy1Uq2AQJj2T7Niwf0o1WllSbYdxwYJCybRQ2mqEo0AmwGfz7zOKSsqps
X2sYk5OWAsnt/MEjvRnadB5bh7Hm4yZCVGp2fDaqPj4HVd5gWZuvOTnU+Urv00OKL1hOrQdqon2w
vfwXXQJHpJ8i+i6HMXxJE3Fh0ztes8hhpKJ57m2243VDo1Nba/d/32qkd8jYteip01rSg9rOXWsT
m+0a0dKxGtHxNNmO0uOjGLPpNjUEAyRIz4Js8F5z75Pytbu12XDoLStehd3gH3pke10VqpUJEZ5Z
ssX0ar5QQuYV+qin+SJkjhPUKPwLQz9ViDXS2vA2/sQHE5ceCgIHqnpYdJ9NX6ZfTmi9BJ6B7myI
MaRi9SSumeqmr89jSF1iDfRCXeFMW4Q73sYUccZ1H4jqOJjqxRvwX9SZ0S9oZew1/pr8IWYI1qvm
yTXM4rE0sGaaoTtcss6kKRYlG3snTsnGUN7EowfdtLSHS9owrccK0pwwcRlLR2vV1lCMg2QvHdRw
Okk7pnGshsp6HOe/YawGNgumAZCmZhkxvzQUWdva0l50x6jJsmrYcs//5BvjfZ0EGRPHAOmyBKSW
G+RBTIMLlI7XZekySu6rsDwqqieXR862z1wIYF1KCYskRnkWtcg4PAWyLFce8tR1rKFcaGseIYEp
rjPvUGUSY9/80lgkc3WSDXuEAfBsa/xtZe8RfEP7LfuwuGlDUqwsWW1aiNHHUejE9KKxc+yMqPUk
mnaVzZvrUX08liHcmV5mP73/K3gSPrC6VQcXxcddInFD17L6wDm/8FILVngbynt3GmtAC9VT6RZg
s+xae1NewKrXGS7dWH3Eo6xQgRIaHjsB08bYYhwdWlO2rnPEBiosclALfrOwJifbakZHZ+Uwdqr0
ytpVEUE8k0/qRFkV8YVTUFx5/89GO+qs3ttoU9ACX+kuSILrM0mLGhkbadDka5Y5bhUx4AztFGrR
KCJCUTUUXAm5Y3asnyeQqtckpWrXm6jcuhW4GBmj6m1TPyDjQnQn3C3+oSoRLzq6Ha97r3EufpHX
G40y/q6bSjJ3xjAlIHJKcV5VEnZrQ3RpHOCfSp3Uv/97SVrsXbJF0JxW5Pz93QuqYNQ8UZ5ann/4
+12aWcO3YQxTGqAwJ505qC61+uHvBV+LwU5kduEyZg+FcYvLWU8hLCJl0bFpbf5sVRRvgRPmu9gO
WQ5FCdtLQeVmmCjgzaDV4UXGiNhiAB6jVdO2hoRe2FOxtlzeXGcMNR7C4TEu3PFoGdleZGV/TSoG
m2XePPiZzHd6iOonaTyO8xaNaFusIBrUZDpG4S6QSv8UNlKoIHqWtrMNLM9CdZe0W7uLh11gt5ey
IaCp9aoPfUrRc7U7sMr+Tg7AG4LoR3ONYFeIAi8j6pFL6CmsLxM/Z+q4r2N3ciO9Anplmf9e3CG7
StVAHRORuaElfOsdpuc2uexvNc4mQ9fGz2kk+dKyrEXldPJFzgC4KS/6Y1p51XMHwRQQUieadG8Z
uGic+SXo01sYuTB4+8rbO0AD9n//JBrh4bsp1Hb0oVEHLbpFZoP/XrKhwpCaqPDX9Yzp3hUHTGBb
3RPvcmhxlYJ/5I6NtMOcMYKw0SYXhJdq7O0jkzfG/v08llATwMv/PlQogckQUzadcNbNRBkNxuCg
i/2/w8SFLgUgb5v6E1on16/igxMkrG0ChljgFmjMYqOTB8M35QHGpjz8/TJQcbSpDMVsJCuO1vwi
VKSY3UUIKsO07dHgOKeuyHE8zQ2fLywXyzlTGsvt3GOMnpAweYEvzAYojCZQGza9iY0NdprKJyJZ
RDEc8UoMBFt4WGqcwEU+U7WYjIk/6HhcrzRomY5tManPNOdqwiiff8F8p3kIu67elkEXLwpz2BWe
0xz/is9STDbqPHRL3M7zOD4lKHIuhfOOD7doHiLdIQCL8ZPj14DcphxIwwA6os3t+CV3FWoD6uQN
k/OmQC9oC8hnRYDv7O+XGuDtXVen56LhTcKkpKaYvzV6yv//8u/f4b6zmxLd+ijgz/RgGutBbacJ
Y53ZN9PdX9k00R+ceLhRvbLyaUFiQLuGUZNK6H9IRI2bZPzFWyLt3svqncWxfMuHfnYxWIdcay8B
mrRNkxb2s5PK4aBIrjoGDk6LDmKmUB4/shohMyc43ro22rttQBWc90yr4yiDOuhH3/zx4i5x0Zum
juCASWoeTGMI7B+S7Z2mgOoPsts2ZVWfExfkszLD+zgkdI8EFbHPLQSAXvNQTiNkXd+oWGNX1cUo
lQmeHsAxv/B5ElAUae9lltfbSbRcg8jX3nInOU5lsY4bP8X2k8lbZBHBahvuFQEsk/iQXU5nQZ0J
G5fgpWymTcnJ2xaai2HbwKYqpBoehc2C0LFjoGIBNjIr7s1zr3CNBM3Z9hRnmKs48iVMviax26fI
bjda5hqXvkVWoXdVsfn35NE7rjqsP00YnpJAaAunbKJtl+pstDSmKVZZaSe/17WT5vT+blTVV1PT
pXjUEU/tyADe1F11NCzNwJxo8RwS1BtJGOzNCPywv3eSMb7+VZy5BF3JZEfHJUT7PPDN/Z3YjpT1
WnUDrvzCncH1/EhrQ+8emASxTPFTuvPZQmWNOBQM5oCrqfSRu4s6CLa6ZR2iJEczWCkiGlF/xsrR
j9kkAQwqk2S+nly1Yv4l59548iZ58yvyaNoWnpKamdGWnfZkENneMky6FEZBayHrFhA/GjNNgSqD
bCAngW2nPiVYI0yWd2LwVA5LdPi0a5aszTjDHuaKXzaTALGsvo1MBmdRIa/+++Jj0XxlwjobZq0d
RBRSY9vIs/pZQ451TYczmiQl/ns75yMYxtm89/cDW82Iw2l+tHb/fb4avnzthI+2pKTEzyVQ1Cmo
Z6+IC4Ql1A+RHty3JUCkv3rAmQk9DnPyZRNF+tFVIz5yj92m3YmYtL+q6tdaFF1E0RIQYm+jsc4B
RtCLlGX2i5ov2GrUXsxIEnMTBGnKtxfq+TGrh9WYA/vIpur3f7Vgm0gKwqZ9jj2gzhmTwaOv03Qp
o5RLszGwvrYOW9WcYsKfTJ+gcpGuPBtoj9F0ZKSGQJOiKqClpsPa1FzO+8F03aWFi8BJLKy4plq7
VoNRI2bnEJodlEcQuRiZRLuJkulMj9ledIUJIU/5GkLEAyRTWkQsG9o+HMN3WKXIR9OousaluvcG
wqgiDuBlO8D/Tmd3Zj3cmzo335Cp5l2yRe+w9lNj60/YytU1xqgyA0V9r8JM3lYQ4yty6adxlZq+
TfCGHpAwZLHZBBPcMnO5Amf7CGk+Xb+sQPg3GEGV10PsQpeqe4G8FeCjqakib5PrhHhYjGPxbRPO
wmzMinTqjNy3mWenBndEbo7DRaPgjlOLGz2iIrmTesb405REPxlUqX9jC53lkZvrp9SRqEVZ9+xM
d6a816FxMBNTP7SNgfeoKBNi5Scxn/70DGFzm/zwbCX4Cv79KaYSr0OSZZe65L9NPFK51drSzrYl
nlycTrxt3UVQG7SWec+IcpHoCCB7RpeLf+1d0aLv+7vhJ9wLe8ZAu6jmCWqZkb38d9nXcljKsbP2
CRLufw01PBKazzjd/Z0pDR/MKp9Zg+ZdMODlKYyov1QRajAj6l7jtLY4sEDejaEOVdq41sol2YTJ
IK34gLZYNQOpK0DD7bnxD0UCc4tNEo0XoSFBNjq7luPRMU3r3gvr8OIgdWg1X90Po5Pf61pgmVtU
n8Uedv9wsjWSlv6VuNWUvERBdft3OwMugFVTEyPbFSZ5dYZzQ8lNiiJH9b9jXQdFPMSi22iGRmSq
clJwBY651pmZERlb1XvGJke06vm2bil0/9ryobtNCkbi0F050aprRDdy0kd/b9aErY2p+UZSXQge
tuceqWrrpCzUnKoDlxCY3ONBVO2cfmIvo+NzDKAUGPMR5BodgabEKqiOS8nNk33P/cay25f3tISC
J3Jt7INoMl+sjKGxN+6KTKWAOzX9qLcR3ilYnwBWEPEhP0COwx9mpsDQme64a1Rz+GsutNQ//juX
bJ+SHjPiaii79mEsEJ7+/d7aHF7GLmZgYffutWcR+Xcu/714HcpjOYJL95Tz/L8axBhN9j+ThZG0
McUx8Hl6+C70239P9ylHKNxl4UgIH0+i0NZfw7DtHm2VXP59dUa/+ata/1e/TqZoV9Zg5dXRYoM7
mK04tvP//O+l6m161zma0raT4YiGi6rORWA5hUW5/vt3oHHkNozUJeG5fGbyUa3ihk3t3yhCti7G
R4YOszqKN+cJ9uTmwI5AjqWxSx3qD61wxMaMIlwCbX6usii9GnmQPAQNAlx6ZVd12bOwKS/DtGnA
x3YU0zabYgZE4DHFS1aiKHfaDDeeJt1m54wsbEBZQUGEeDGmZK0OQXD4V2THJbjSkUu2srQnLZ/s
/X8YO7PdxpV0S7/KRl4363AKktE4uy5szbJkWR4zb4gcOTM4B8mn74/K7NNV3ehGA4WNMuyULYli
/MNa3zJVnb9x0w/uizEiu7m22ZU0wt6FETvWdnY/h4OJ472sQxPoRJHtvaxn8Vp3p7RmwZBPjfNQ
VKgnJKujdWbV1zjqv+Vs2x61jcGj9aziS9uCw2nYthUTKdPKrPepkAtHR34pMVqwAqUXug0YKRJJ
UkRSd6xV+3Dr7HtUPLcih62KXhNiEm0tzAC7mdnOPZcp98siMxjYRFTenhjONUPgrVAGUZ7Ll6bt
XMSQTudI9AO6NgfyctI6BHCIYh+VrdyOCnNu4Dji2Bnpo5EwOakjJU9lYNlXz6yfKzvQbIop3hn/
5MyyTX1uYZUn3NgeIl1eEwhZ1xhocjPHzoMyh4hY6BbAyrIpaGsssMkiaXHd2L9L6tGDIUKR38wd
E6CVqsmr6GKPrQnANGKoqq+3K5zKdQQrIADa5Yi+isXMtHxw4uFnVBnus1FFqJpFEiDUlagre1aA
q9txPns9IKkU+5GqJEqRxRvsFqG3vl2XtpC/WH1jI1ZNuGsEHlBFhOijHXpHDxYW8OcG8XmA9th3
WwseXOk8GBMgPbeWbP1cMRBqSFlUijna3z7P7tQgxVyiQeM8z/cCVM2cRuUhxX/+EE9oZKqAOkhh
i9n3aF+lW8XH31Npy5+ajbLwNot8ZBXvxl/Sysnf7Ah1kmgQ+dsSrc9t6hoivrOnaMmSCZZUMdQ/
3HnkgWUFyWEO+3VKPphkkd3fM4MePwT1431p43fsIrF2pt49G5H6btdTzVHASwM87XEuRb1FVdxs
Lfrx4zlzB3lmGEOzEF0cU0xXF78Bq/DFlcSK+r4SmLvc20201HO2NjQ8eEbU40W032PDKXfdZKE4
NZC4NdgsCfND5tvV02PBxAtfnUvDa5luQDS8nRFZUHyhmS+ugWF+zrLR2IjCbw4zyPXUj8OT14l9
VDvFS9mi6Ar7Z7aq19IhaoVPKiw/rPZXM5LwmWNjOMXNoM9sg69YOibiwpbfVYRmh7DZDLZVFmK+
NkfkYTlq20KHFIZzWqSA1pBAz8tAp1/mO7f/F9hItVLbu0Qj4mxaZdw1g43jJWpsZ61GxGJzQP4E
bThLB+bTnLvc4nyn2JlZKVd6xHTTLu1Vl47kCzAmQdZbLwWhsRSEc8dTItBm1LChzWUuxaxC391+
UOR+fskTQVSQ8cUfGj4zmtFQhNfszwHWVHwgdM2Uw1UxcdOhh9ES0X51n/Q19AfBzNKt2NlVJJ0n
dfzIEBUtcJFMF9f04RmpjlOTOTO2WJMA4cBFJS1NunzbXA9OLbCk0XXYKsAF9/tNK1WwsSekUbEp
7YdkapaB3Ysb2+2jECQ62lE+rGrjFFPK/MoD9S3sKCwoOIPt2BdkQrsS61FLClWry700PbjM/Hl3
0aDYODIcXWtXNvijBm7UJtmMZlwfK51ZAKXq+KxdPjUptx67o331y41NMu5pzgMMCZPMVkDYxHOI
fYuN290U+D8CvD/UVyaMID7EW9OPuwMbMQg/UU3uryR1+lZgpOFUPDjlnxfW7ELzp7twAOLSOg7c
V+hkEMyyaez3xtC+GbqYvxlp0Vxr5aC2WBqiIkjNQys3ahDLGlmgJVpkI4ZbSvABIUh5MhXqSY9n
WY/7gfEBJHPSTwLGMysqcQVDrRdveUYx30j6QN+tyARnir/2QtJV2bAM26Bi4OA3AH7UkNbXKQmf
h5EEumRkXxEQ2l3mQ8OIG7O3rIsdnvrxgsu+OvdhOTxr4Wy90bZ21nLqIWLu960vDqnPm84AzblU
umcRZFP1O71eieRG9H8dmlpuSyAmZMCBkkdFcFf0KtnjDaxZz9oEbIApV2WSPPr41yvVBPSazHQa
n7htDshwH0RfufV269tDtT0iMj8hZnJqzPTME8EOqr7Y88C0K+MXl5zYh8R2gkubVAO5Xv4Hk978
tWGzYog0XfWxpluABkjpin4+QA55W4WMPkqWWMX9zkiJsTCbANS5S+AWLiUjMsSxzm11njwCKkqw
vM5QdHe3l9Th0mMj7v2qG8uid2chVhCdR3cGe4782PYkOyBTbIfwyRVpdQT4+NkymHwHtTk+kELB
/dShN66IES8rj3kZ6WlOWeD1d/ODGSNBtEpsfVHaz6/91BNLod1jKFzv0fLktUQcR/pya59LDzbn
7W9SZQeRMqADoPNwTn6OvWVemlVnAfiPygff4TTWg0PysBT5fCRLAY1rCwnSyNZtglxUUO2+d9Aa
yboUh9xp3Z1ReTwt1YyktpM9WQfAWFZ94bb30jc6WJ12eedkRbRLYZHsYr04jJedadQ52baLaBTt
1q8v+fx7Onabifmh0DtTP2fecJ36uCc4lNHpcfnSwmk1Kwd73zii1uoX3mdT9dA14Wl4FceK0P1b
zTh7EZDIPcozzmULTNdUwDYpuKYPdYtyVtpmuK8N5ixLa6M1gLRhHhT6flLT+Ejbr2XdsfMfxJHj
zCG2wTb2ro2XurdZ45lMMvEjRNxM6CccxzxXRkLO4rKlqCj2scaqFkA+mnrNqB4VQngaQgTjxDi6
kJg1Yjd4Zp5y3J1aTroREKrJZuk4OJF9FJ7f4tAGF511E2rYfrZ2nN/9Y0t18Wb73Ng6gSjd6+P4
7OGVHSmrV8KE6ZnlivsMWmEr/VHVAlsPGWlbah9FtHebbwme4uxqA+JOEI5urWZmQBAjD3fDrDiU
jXEY0qC4DItMpTTc78bs0FKa83tgG/muxPLJTSEklisABTMG2RXvO9myAT9kLZGYaVdcpsze6azK
P+pebBvfi3AQGq8YPZGXB4T06rl74L7BJD3+BiaBgQK1JuUDcr6QGJxU4e+qrQOwrO44ASNeRS6q
zalzrr4Kg21ZgAOfAedmZfUlCYzHkAkZA7P0ubSC+JtP2IVr6pWbzYQksDBEaf5jkadsGxESj2aM
z3i9zIPvVFdZoKo31asXJNC0pdfufOD+q7EU1S4hFJGMShTvyw4h8m3zW4geAy9cWDMHoyY2ar3L
YsTekL5YGS8301qN8c5bVhldMR7KQpqUGUBQ4lrQpwgZbWWsDIzxxHs5w7F06bk7JnDNyOcnvLbL
frNVFmeoaRMozpszLW9Tmpq/4mUvd/tPbXc7l0SSOmvqzwmqSRDseF1my2WWZY8u777tYMEAL+tR
ogXC5TToWTBPo/UlDwxGHlEzfYgpBvYb+PX97bKqqtI8o5ZgGspTnWr/xeDzfkZqdZgFkqCgqKFZ
YJ09OstylGRnfaAoZm3nnwdRrLqh18zhhsMwBPGDOVSfvTkGdqUrf+2YDEa7rvbWeNja0624G2BC
X3oiv1xQw88KjPRupPLYJFPtnm5Hikum6CbyQ3QTlf2Vl2hdIxPo69F6tjwk2poeFrWvQdI8nvF1
O2eE3gBxf2i8MUSGkUE2R0TNeqslXsFBXNTkw/RlkOROtSndR2v4u16V1qEzvQsMtfjkaORltxdA
tZb/XEwc7kE0bkLmbx9o5pVoH30fQ82t03ORGD3IvOnYnFLf2PrNDZ1q5xVJd7DHgLEvdbVBoPiq
QDZw3xldewhbjHxCrbUt2y+RYJfJTQa8Xu4Ep6jQ/VagmhdGyKTvVulN8XjvMoZalcvMnrk4aTDL
fCBPGvASy47eyn9q/rCGTzTW3NuLorXm1tqoSR96O34y53irTduEixcSI52o4+8hxYwfJhgNiOZM
xUw3bj9rGb2Z0/emST9bowfmaekduJWHhyInQo3hFHKReRJbx/ihTejpI3m7c0DxUzL7pzn2m63T
Qfiq8upJ5xnkFwQHbFdi1OWLgiAd5+gImJUJ7iIMNJI2e3HL+T02MI+in2jw92vafm3T39xurv1J
4hVHaQmkK6yddzkzkuAKXQiRLeveoyV9E+3nzsjD4isiPkShA8N0T32tsmTNZNa/k3X92Ixl9b6o
Qyxfuqfb+9dAyvUd4oVnbxRbd76asuXuyAFNe8gtpDfMTeDP4aXNLP/KBJCH7bTaKoG1HFXYfNRM
S7fZDM6llhV4iga/UpsnwE5nxLNujNDz9hKaFvU7o2eGmnlYMwvFOoUwFYA2Nw3DzWC8SNQEjl+M
bCXI08qnGXpoP8uLHxWshhR0lKGzYccFaj35YbXPYwN2LyDI7a2uzoIIqMiEy8lwwvLgzd8jw8l+
N3pZXa8m1zZeYhdYqD1Ywbb2h2tRq+AxTjzSbgvIMum3pgz0SdaYz+cGzRgDH6o0dNFQZKdiE0UJ
7vc+aI9xRU2mmOJcaqRkg2nFL7ZNRYdo6BQL5e4QcKHiz03S2WruL4FLvEGDavMKs358aKPhG7Rh
fQ9RdT6mQ2ocHXPfO7besMwy8XbwoixTQGPs8gs5cfxmbHFuv0qWA3boacdVrPNtsmg+NG6luU/H
b4H3QVEUvEx+xJsQisckZPdkmkazq/TA+8ocgVxQuHSl8rEdLZ93xBmEmhEKE4qMgKEI3YHog603
Q9XrtTltwqCwUIO+2H3O+DizM3y34BsYAgResFI03eBYKXgZ/2C6uDWxUYA52bOUfCx9i2Bwh7lV
xNUdFZKVxaJcj4FMHnXDKIypLYt+KyK+QETNW5KqeWdoEntQrB3HqQ6PSdxvU1cdBqRD7m6RMLY2
1/gwz/LRHJV+6DO96ZcFhYi6Zh1ZKOJlbXU7ZWQXN8MTePu0uNVw0ZYejzZptxtTmwDyXMwGcTpu
WkbRxf17VGB/Fl0+PkVe3iGVAxid1+ah0uqbpaP8MYEquYT63q7onkDWoyjZ8TZwpBUqjp2vllet
1RCRl6qKIchC6en2dRzpl74tolXTDl987gCrMhvfygSK6GQbxSrv0gXK6jWH26V8O8giO682Ax3E
7bDImALmt+EUnsq33Ag+z7PmDXFQib3lrIKXosUcUNuyTyByZzkrVZDOD449Ha1qlm8VGZdIxzbN
hFdp2WTeBmRMF99vw8ZZxmJViBIzeZhiko6tas1AiDvuYKEuJYZnV+I2WGfZ4N1XMTfa21KozBA3
BWNhb8dUpuQ3GDxwzMi67aEQeR2cfcPWNNKFzWWspi+S8Q1eu82tdTGmSt13NXXn7ZZOx+I/ur5/
7XyCpIxguk/N5uyjf9mD+mkeyE2Bs8LGoIZ7JkAnvdIvIuRbGqq246KUuh+Pt7e7dex8Bf9OPBs/
0lwg2S1hg1seswb4/xvfbMOd7eGdylOSVCh96c8kRNjODoxVnkhiL0T3xSJhbRWMubcK7V4eTeeL
M3ukRoe4unJGFQc5YahybbxmojVJaGPdscJ7nSEZW+YRJqwfmaKMnwjYfMiQW9e5D9K+SHZqkf0Z
UtJc+wkxHw6Qu4lBICuNoTwaqmvu+tijRy7l7zZVBL59YZyBASei+MbsHBIx4RsIEncsfg3YBkiW
mR+PJpTuoMouVdLw1/iq2/O5nO5dET1z/NVLEZEcOzF/1Q5A4lkZ1dM0xtHZUciuf489yr4BF2zo
+nnSqtzEaKzeHOb+qVWxVYzj5MEd0tPvBU3m4hg1yHJLzWA8xKEVwqMImBoLpz5zydXPbWMtK1b8
cMs7ZZmJfkRCRJxg1LUPQzj9UprYhgkT/lWO5qsoZvN99gw28YjRh34RMubhV0FhN4zecKqGQJyS
jKwCbaGAMYR1zkkA0MNLj7rzYx6IQBkRa93dxC+8Ey8SLB6/XDBHGuFX2Zb1GvSMHFi5Yd6TqPvS
RBSwaSTpLE51lrB+s8lk0racwGz4tjJP9aNuiwk97Bi+MDxAwa5JbKbbKG6TP2HhhU96+buYYK8o
T9nZRFD0rPk8EEhYfWgXLRNuAYoN315KYafprgUYYTvD4JaW6Mv71hAgDWSKc9kB/c+0fZO5WIvz
ye8OqsKSfzsyURgCmfVjABmmCUGPUJAQLGfivNNJ9RwWGZZ5gYQhiap5p7sRGHsg3xJDfyBkXqMK
IAtpnINjePupWtUuhxwFDoEJz3GgX6MI6ABED/GcJvk9uBXWR32Obddvx/1YGp+dYWBfTgGCuIQn
NKKK25UtDlT24DghPMTrNVlMaq5rcPGmuQ/GlO0e0xVU3Nlj1WKIz2f/ucKo04zjdJ2s+iHKyMsU
PeqtqtPO5lYFl2SaV0hDibljKjOrr3EUH+zIBfOQFABe+2A4UMPkNLB7A830tFzVHQwEIAr1Irhq
U/tsRq23r10mX56P5ON2qnW5dzZ0dE5Y0cIfLhBML3VVE8XsWbSzXjYaj2VLAY0cWa4M41fuEZyU
yLkFiaYhaHnhYcjR6zim+03VIt+XHYppJzWjj6roGVGAVjOEfKvdeD6EIF8APBNFchNOwilOVzSV
P/JgoXMxDX4pHeOXZsnrtbYHVQ8G9FNrz+pd9UZ2iNv2tZHYI7PZdt77KkC3P3Y4DU0H5MxSpt7K
htv90ZAslGcVF2sRB8Zb1jpM8u14+/vD7ShoGkz/T3hK8LOGJpCfZbNTOxR/MoLwyHmb7QIXid+t
1SFoDHNWEVjI6Xl+uQ0ADpGmDBLsZgVs2bL3s9UUEkJ5a/0su/ja8Bz2JQqhko+nlWXTyhyT+rNE
L3t3YmCjrojKESUJrK6/ywaVG2SWptq+pla3bxrs4NDPpgOfys0cjO5DSWW2uV1sTeMT2TGgE5vJ
0dIWnCgoRo+dylJENZxDdqTnzbxsx1Xi/bi9Ol7DeDlHMnN19RLNKSgCb/pYRjvV70mQh9gWjT2R
Orf7dZuS8Pp74q1kwuJCdM4rKvb2LiWrkZGLdW4jw98jxxsYMOKbwpO39Cyo7Arc1AkzqEDLjVlD
LfDsPHsYx9Ld2XD0HpEDT2toVskxqy6NEYtrFrNF97vgbNkd7Ef/e1PaRDmNEJiLBjyJ9nADJzJY
BZNHxmTRPSWsHXa3TSyCtX1TP0ljvIB5m740Sf0Gd+qBiqv6bFcV2sxMINuuCzo1mDKNyMJXPIes
9wmJZ36IE0v7/aGdypIaUzVAS1k7SLJLi1kUHyGeMTPKHzqJCqcefGwSeCk3VV9NXzDKNwMC6jBj
/JHiD9zqeTCeopTxJeCzthfGunLCgK0n6SFzAdiztxr3opsBv15Vs4qiioqeqhdJWPYRXKR7N3iS
17ReHDHVsxNNxXenxxqLsGWxRhMmxY00PdwuhRmO/dFzWM1b85g/jowLCChIHuoW8tPv613PsXFg
IknKQlgMG48Z0p+jGqVncT/zttZw4DD03UoHzu8COYyDBqhipdx41ESId9g8QNo7zYAzDmbUI6tO
qhCLBejT21KE4aPax6m56uIBG67pfXhznl0rKdIr2RlPywy9mBIFf7EO910Q8zqUFhk0zvAeQXSc
ivgSpk9GVCSP/YyjL8+guCdut5uryrkPHOQ00o+HZxwiLQsoHGq5Rc19u8p/395YAKNgRjLDIfKC
GXu4GPG415mbPrVJs3YICny8/SdBUdn5pEm2jMbXhTHGmw497macu/4Q+JXaa0WyisR9hGhyerj1
GaoOd6Uy6hPbMnouc6JKLyJ37zbsDYd2iF8tsvUsBC6DYytmVlRswibfXtUdk4upVKuEePstfkfH
bkAI1ybm+clFQDAYw3Yw0J4nLZBX06/ZUerFeFLEWfEel+oi+zgj97PdJBaq+SpJndesAnkTjjnq
QlC2EVbVd1wExap22eAUMnhKJAue20TJlZKdbYTiCGUWjQEMMScKzf3EycwjgqQtByyfFInGcQHT
qiR+KQfr1fVJPC8TJDH3iEmL6bUZIvsSBeKCJ8S8SfcRIZ1Jn1hlVutcRyQXO1av6a5zQsafaMQr
Nl9rmoBuFbdGcI3yjtgMqZF4Yaq8iwPAHJPLBKd34vIeUIp8a4G09EsEW+tXr54MrJNQjgOQNPH9
g87GJwuK0bkBlNkZVoTeJwY/ZTPmkxIec8M2mQnNtykZsdDAlbjNuHFGwTMroadPbgdcSTMpihPp
n+LEqU5/2jbftw9TG7xJqaP3VlTjim6SY7UlNW6aZ8C/XUuriaNqX3Dzpp1AQNxI1m9kYKQ1Cax1
fbQy66Qck4wzGzMnqU87PYOSFETpAL6WsLILoJrLFiGlm8p8vFzChl/gw9JisD+8cMeE6dabYngw
l3w2ZDRM2OWUrCTaZz50VJZjnPcrt7Cnh9+fvZuMaNflbARkX8VP+YAgs6QfvGc8P0MtWLIqKtO8
jmkYH8q+fM/KOd6HdfqNZxM/IyXq7obUgl3i+dWbz7x5PRojuvaBWsDsOxJX7RSrSTCJZ6+95EvF
V5EqdDACgux0k1wD8kmWs0YMpvuA2KB98uOiWRtF8iPAsXrl5Gc76Jj5Fkgh52qpwmOXeNMKbBV7
GkEggjUUM91DC8C+recj8kKYO3P8Eadz8d2V6luUuLwU3qLknsyBIJa2aI59nbkPaWceLU1QAqa+
5lvAqreI819OVvvvLqoTUabeT38y35aNA2lyQbYvkuophyYe3Z3Q2g/0VbxQJUrzldVwEuC0JoId
5Ny9tewEsdZkxHjNizZ0aBjKdihTzdyRL2FNCJRTsbmc28w7Ityq92OTB++DzhAsu1H8xeyN4iAt
ANNDb4H2H/pFr+RaMB8TdWKOnq4KkwU+n4OUnNDmJViQikNTWGt3tAdo61a88VwieRrI22ELtauH
gPBA0oc5JOg1Ys2Y4fdFHPg+WF6rwBsUDa8O2/OjU+GDIK4VD3BXn5IhHB7zNoHdVRrzn9KjMZCI
3lZ2+J6YkpIst8XPCmGKSRORTIna9TZ60N60kw9bB4yi8iI7ySGZ36GoMuakcqY9Xw2L+0NH/YPX
VYK1OdaQLGNbhmjn2fSxhyiEpC+BNMtD4zLv6obIRcCi/HMZ4UhZvhqKonwoM9wItKbiTaEiXXku
W8ZJ6QRQDJqgEGO5G/jGn7/ei90HtbTqdoKY07F4YzIaljJ5NpM+eHYJiExieqKygfcnsvEUk0Ga
2Hg6nJhNc+Qw53f6Xu2KmNCvpgwNmJJ8IG7tU0q4MSYYBWimSKLH0bTH08Dmi9Dnonn4PYQI86/Z
TU7YCZ+MDpkf3b5wdipt+qMTbM2p1+t2mT5yfwYOFfW/x9ugD8FQwKhpR8rbod8lTm8+Cle+zaxQ
32I/0EcL7wEe5vGxMfr+JUNtdKdVPb9HmQTBwM9Cu6R3HCMDxWeL+EZGJZLN1tmwzbc+Zwnj2L4w
H6ao+zwvOkTtWMgAASweRr8dXnCwfO2QZ679vMWML3rjbdTAtFm4XwdyFJDZY69qOvuJkx76usrZ
rhdt8mQAawxxYXGd9w2wNmWvQx508PoR1U6xz27yAUsmwHkbCBu2L9NHWTR4XtL8o/3BvG085Qgy
fs9hnDnH1lIocWI4QL5Dp4y9xUJulWk8iDF6441c3H+xLxRUlYETKWtsSItRdOVg+EY5hpG/rceL
h+8rz3IyqXj5xDKFS+3sl5nh7FCJtlZjPl1vi8q5S+Q5z9VnVi/6wdA+y3KCiwsBTHKYQGqGg7fP
Eevu8aFD1Zp3DAnyN7die94MxbC9jZBnEiKG3mQTmGdApLpx2Pq5P94rlQGiHEv1XUNiCZu4eAv7
9oMkgPlODHZ2SQMjOWF+8+7vy1G43yJwOiXHG6x9IjyC2qlP5FUQEN60l9hs0eUuX+UmSZfOmB/c
ya7X3BRzDmkwcoYyn8NRWa/Igbptxz4vl1axKRKI2jGxXxPrZ7Jix1fSmr5Ke6FDoVRph9fBnGpo
6vjFl/QlMcdvKafk2Kw9boBDAo/+dXARQzYE36FkfkIPyjRVvxTsuiJ9yMtXln01ipnFGeOu9HxF
c5UE6KzPwGjHkEXzozDAwOxG8WsynlEfrz203syYu7m7byuExxmUM1BXzJLGmviP7jQGP++zx7R5
PZoNg7OxFqeo/Gn7OM74Y2uiaKtBXF2GRmumMgwvBuAPDWC3rgiApPk4YzwdHyqeBrdXikvwlAXV
EjSWnWKtCq8k3qTC2DUuKhvRKO88F/awt7r+2UqZTGg3QGvR+O+1hEfQlARPzbTzOIc5Nf3SAV2u
jXswJ/ef/vqPf/7nf3wf/3v0U11UDsilbP/5n3z9XVVTA9Cm+9++/Ocp+U5vp351t3/2Xz/27//o
ny+q4H//zx/5vz7Q8uf81+Py6//8eauv3dd/+2Jddkk3PfU/m+n6s+3z7vY38ESWn/z//eZfP2+P
8jJVP//+9B0kdLc8WpSo8tOfb+1//P3JcszbK/X7hVoe/883z18L/t1xaqJpbruv/+c/+ol67+9P
gfkPBCaCUFjLDBwZuO6nv/TP5Tue/IftudIVMnCCwPMt+emvkjtW/Pcn1+Fbni+ltD1f+IHlfPqr
VYBh/v7kyH/gjvIdnxusCGzTsT79zyf/b+/i/3pX/yr74qIw1LZ/fxKf/qp+v9fLc6NGRe/sm46D
MASNY2DafP/712tSRvyw9d+ixAJ0E0T1Dtup/4CkCl8lylU2rWm//pfX5c+v/tdfZfne8mj//tsC
1zI9xxaWZyLP56X4199GFZ9VlediLG0aelI/manAQ7DnYW8vtUoraMdz1ziP3dzvMgd14oTDc+2S
cn+YzTh5mTvpf4xeNz5i7059XBxduO7SmiDF3AYbx10ewWqaNb+KKK3A80aaDPuwhgjaVvmIlDEx
2vfZTV0YgS2jFuSwdbMtRuetDpAt32kvcT9SKqavrUhSfHV10D0xvYTZYtXSOGg8PuQkK7aT3C2N
8LEsLGtJxgXQZg32Dv53sOlz9OXuzGKsw9j6y8I1drESohJaokE3Jg68PfYRFxyHSZBSUFZPyq+S
Jw86BsBI33siViE+NYXfEuPXQa1j6gERh+S8BZNNnB16oxwCsK8+WlUbW9sgEb7I4jFeZYbdfnAf
wKQcmN7dFJaM51RePXdlyqioD2oY1arYG4jFSVtJcffsHHLlOBIsY3qmM4t+jmyBj6VuJqBMsbKu
HAhklwRoGpNV2g/z1w4U1qFk8fkmGzYpPN3gR8eW9cXsiAZJPSkfBxe9XDAZLgHLVVbeoXsrT2nl
0942abpGBzbswx7lqE29+bMRiJtNq+vgY9SK5U+b6ZStYpz8iBYuRcD2dhP1np+jIoQDxpZyoE7M
ovSICSjeymyyjkWLAsASXkuSYkpoez8iomeKZlsfssGkYoilqMZSkD7ZqdlSAMlh48yLISuRLBVr
XodfCU2Ahs+n8TGESXfGH0lAlKl5VYPWMeBrpf5K1MSqlaxaA+IPBvE99tpyX2W63jtuxh631E7f
rYwpc0CTpZb1y6i0d+hNn/i6TFm/KpesQzuNAEBijVOEhBQ9xI2MBhqYEyTrwTT2ZAx2L13vCjBi
ipav6ICNDo5vnvPAx64BrWzTlT5bbhWSgdObVUuEltcGm6xOIQAaZJ9h/keCGbdliPRXVtaHJ3wx
7LDhoIMeoDu03RS3axbeVklUSoLhsUBN8c4OqFkxArIJuxiJ3kqmzN1ptMckSSctcNV57GHTGElE
GFzhvtQRl16dl+lpngb5MfHurqK6goLaFhihwkRDlZ+qERnO4GYrPeHN7zNZPVP5kc4XwBAB3Ql8
aZ81hjbpyG+jczc5usVkbfAQ4d3qS/PDdVtxMaTts0p0bf2FSU54Ces4ffL9IT9Wvbl0E6WTUkna
xToWhX1AsIfNjCYLpN9gqKew7oeD6SJjgUg/gf5K3QumvubcehiuxagysJolbHDVEkPsZf6DtAvx
kXfLUrDmRsXYxD35A94SrygACcZzsp1n+njN9OOyuEt/RronHwZy9mnUgmZGS/UUW0b91hqzPhqt
yeU7OxnLOR3qc5H67Gwsus9RlYzTTBYuT3Y24J0QYmD91M/Fa6giLv82xKEjuzBYLGs9yJBIBQmm
OqNcC8e2f5mDJPu8lekhz73xGIK2OmSDO21ptt7TTlcXi9vUaxksXFyFAe0eLAKiwalOeUk1GcJ5
HHYbklWyfRyGzFZHkOfI/MH/Lojsdpqi81TZFWQYC2yRmU1HZLzhLjDBxjIWpBq/y52iW1fFAEC5
r/uTl8WErSKzY1SfDSRKVnZ8kU04ncbQhLeLVuWUxInPK96rV4dDkeG9sh46teSDO0LIH+CiYvpC
k4EnFAsvXq5nbfhvvqrcDbVsD2UZhlfBlhCxIduVkSNl4xoRA14AJt25740JSG7rpYQvJ8jLA/wb
0IsSH59nKr5oZclzGoYTIps2nzdGOtQ7XPwJ5hhE1nd9YxkfSRLKtdmE1KGOLKfH1galksU6gLeU
5daXivDPTYDIotoY/jRS5LpEe9gRHiY/1k9RptuDTDKiDQwZHVzLYrFRq5LFVCh/SsfL77u0IJ7E
tHJ3N7LP3UW542HzaarvSa+aTV8JZ4crhHy0dhiDY2Hxcfcj5X+T0TifRIFAoG+cVeqN+SqIfNgi
NIcEC1OzpcZsPaY9Y3YuMnlyqxBdeGvUHCe2r8r7rKcCgSgU5PsutCbIuw0iYuG25WNlT+lH1ev0
Z2pK73V2S2CjbtnJO3eIGHe2teP39+ACuoM0JvFuVIU4MVk2/gdzZ7LbuLJm6xc6PCCDjCA5FdXL
li3LbU4IN2n2fbB9+vp0CnVw6w4KqMEF7h7ujXR6S2Q0/1rrW4GsRihNPfOUTZdiRfOrNH4cyoW5
mnRIl+GWEOq7KkL/ifUzwUukepibqVOeHXJN9gofwwyiuW8v5ICSHmsufdceR8INBtKY57Sp4FyR
1s6aXGNNz4WgKUFlWxavnlfOxkGtIm0EYF2A/8dOeIT/J/ckMopXr58RiL2RhE6wuA32nykhqDHd
in4qX57jkMpDSvM+2vyGKtHNFF10zqAqhjXzWTZNx7g/F4dm0v2+GG17nbtdlxMeYG6cK4ZnXosj
hHmCf49OSS/R6IvbBinNnb1MzVvi5P3GKkzeIZgOYCTC+ghwbaRXye/fPdvA4DtV8UvUMP+cRGy+
CjSqh6Jo/FNjCSNoDTN8M9lp0O/sElnej/sTM0370Sg6YwPAyg4QtW7ilMCSwTflec8Rhacf2hkz
vDHLtDLnatGbmJkhRZOoZicnN6cXDMmYakLM+RsPMydos9ABlFBaNQtFX9Tpzh8THMdSGxvXSfHY
eOTC9z5+pTWOqGJHZXrDgCRmNoqSrxRu25lE+uxkkGWLdlr2BMCAXMIjbnJlQiT2k7dRueyfaVPj
8zdpTX5ILA/Aig+wsE1vHm+DCUk+3nR8g7JOKtmzV+VHj3qQ8WOn3eanoO4i2XQj00I/A9uYj5Cv
SPLYM72oERCFsBDxuhIJ7xWv8rpVMYBWJxc7Yym819IdOXnkUdX8RhZz7tgR3K7szMcf5fvlm8f4
dAcSG4Wml8U5zojNmWkD4i2acciHXLEPeOSAmlWLHf91GWl7d1WJME+cuG/Iifhozo1Ix7tEo/uL
bpZJINMsOosW1ySoPsvaWM6IDdTp8u8yU3hf4IClNJAJ5BTat1tQReC5nDc3Tzo3qG1EHuEkDuzc
NMqJufcl4QxCIl+jhwnVQgv7DHFV33PIhKnKvbNXmyLqD8Uwq43iY95NkRNSWE6a/ZhKs70l3bHY
uTAvVJlYlEfb+hwXy/KEW4yY1L92rmokltEknX8NoU49itaL/7Ldj1uWjHgMiBkvuxhi6d7mzIUX
JbTLE9kYyr18S5DtoM9uIwqVfPspmslm7AeL3cw17oakN9aJ2Ua7fmSI0Y9O8VSjRz3aI7VvXjrR
7cBV+wWziXjJ2sz+K7QJua+bmujDiGL3KypIP3bCSYFPFaJ9tcr8VvAc35ib5Y2SbVryVzgkxuN8
ZJkY3ZvBSNkpDUu0qdu0KRyMlo7UIiy9h9ZZ2NTizjb3kzIZendqvnW9zfMbw8QOwlsoDoSPoi3n
BB+oC4ZfQ3YtvS2F9ZVIVV+Uo8SDo2PjuwdcGGO1F8hWeoEBHbmk0cuiia4YpCE0lrNFn8o8gasd
shyEp+jK+8LuiqC12/QeK215GU3cHKsMa+ad3QiK26c8hxYM7moNgmHaDyRod1alnaPZhMN2qJr2
OOVGeBBtt2wI25AX51z9CKtG4B4QQLoInjO3jsZpxyuoTgmElQuoAOifQlhXGUJJGq3UXg+jKA+K
CZixynqOp8HUYHCaJzF94Gozvlzuy5eIsMffIcE25RkYpdA4OD7EQ8jQ1G/hM0+mB3moL6+23TYU
H0xabNGhxnXlFvnRLxmANF7mIQgtBi1YBrTbZZENjaVxAjawg1Lu9Yactr4wQijNsYCsM/LFImoO
f3JZNUNgsouuvaU175rei0ndkCTgOtAu5W6uh4kJ3YQvpzJHatFKu+xGrpnIF1fZaCDsljShAMqE
lJpHym7C/JmDPhQajjXhPgvCLrrTH4AdIVVSVj2RaqhhbxLdR/fiWEMRbG7TCIAU9EnqqYec0cbn
run6gK4nZy+15TzEsz/uaXH4mIbR2Ziz/tP76aWfy2dmiHrH5Y+gQwFQxoibmmhxaNbnuctI7hmF
cS7iWj36jYzuu2TxXltrJNoadekxK0K5yQonxig/p5vEcLFwt1VMu9UsVpBGOPVNlrrzXfLqiOft
fdRYfrgy7QbsCU/Q+ga3hRbl7WVNn49WA92WuqRmM68eseaEEEay+E/P1Gs1J61+MGDDEI3RvXXP
WL04Da6dHg2aMHhZMswYnECgKEOPjQ/JWBDo9Xh4DRoZJWDghKrLeYWs1UVrPVfetemUQRCn7+7Z
uwqgbu3cXWMwpzj/2xRTWlg19OL07WwvW+yaDeW9tlheFTdmvUsqq7xD3B12NoQKnMFe9xsqxQkW
P2QzrcJR4QKH3nX1si4rbr9VF29aPPuUCPSMIRlrV9aPxMQ+BSg8tYfDvwext9Dl96NtR0P84PDI
uBjiK+6mun2ZYjYhGpCQfYvEze4n7dKLx7PvPcIine1D0eI8pBej48d3TmT0R1fWRJGtwUS577DL
8XBPo3dQk8VhqbaS9AZ443sHsK6WQ08e+cMRbqoCtxzFQI/0ZNvTKvd8SO1cjY1HfxDdB4NrCSt5
gl86gDmi92Mqf8n5tMmWTJj9FHv2UG1r/ALNyiQ2QvMxo9g+6CdIMXbo0t7i0+ySrzFMQXCy7EQ9
5HVpv1dWB/G9im3AK7lK6ztdVvYfk4TuI3c2Z2dSwfQqaoMaV6P0mYmz18lmlk+211s/9RL2m7a2
aDb0qnDtqaJexYlE5BdsrQ9eGHvnLInJ3JoRMl5hCOcY+qOxYmZFPoR/yIA7wFBxkzkQCHy6yK8u
+CsAypPvNtu2NrL7InMjJFCmrwbY9dJ4xxA3c/kW6gqWz3rOSkO/81j3Z1Io0zaN2/xPJEIqVWyi
kBypgbL1STScfBveIUVJpKxUnDW3XFVzAkuWHpex1C/0OHs/aDrp3ZiGgL5mGHdx02k+eEwOM1/b
n5xwab6xMfivLdg8P4OchiNUIMBP0vnOYEqtzHoAqiybah0vQ3Tsh9DE86brMbgdj4KWN5JJhFvO
f5qW2iXSPs4j9yLnHqxSAhKenOfKFLL6asH3bnyP3vPGWeZjxM4UJPOEtIprne4P1YvyO8rqYlOM
uKXBLVi7ZJwTZuQ2nS+RKreUK3ZXJHh6oXM67ju31H9lLFi6Ift9hlUroUdx0WxNl4IEY4ok1b09
yXFldqRxU65vKGDUYRuiCcuVY9vGA6uL/5Bzfn3HBl8fJkK3OEAWUDjzlIIl4vgPat9X8pxCxL5K
Us3vyOUUJ6JkzAuE+WgUgcBZhXQVqYz/qMZ9gq987xJYXbt01wZGaZVnYp1NS0XiXDEvjBiDuEnR
ztt0kOMrLtn80Ih5eF1SWD0to5pj07cO6RpXg/OdaeN7QlIsHtK0IGET24VHgmy0jrw6FYqdQ4Hh
1JJhECS+VoMVUUvZucmBRpR85+RKnkzuiRutiBo7bmNdcR/EIJPt+Vn5c3ZIiTb+mYCQPVjEDGJW
+YqjVSewd6dQ/2oznpFaByolbo+oaVntCWU3fhkbcnKgjMlPNYTjwNp4C51+YRI22MBCwkT9rOvP
wTWqK6e75bT4yfDR6jn/6xtNDUJ9cjkoJjOXv5ULpPrv1Gm0lkTM5c6yoKLGZf/rcY98XWoqU0zL
nzZpO+p1mrBw5M5i7oVjo4jnBUmmcU7xXIHt3Ke9xVwNWTO8MDQmMWuS8wFlaN11lLasF890b1a4
Jph95RyYhNkEdaOcz5pZheYKF3fRk5xV+uiI7CaL9nLfuO608caWanGv6l8aw50udRIOrwY480tN
n9CBS4wTlEXn70kwtK8y5Sq4ydGiX2xHUsQZQ4I4ZlglV6o8x4xOwaqkd3bMZpOHPel7f2nfTLdb
UPpMkcGQ8Yd7LCHll9DWiDCa0lUhbYUbKy6Nh7Qrhkd/GSWnwbY41xV6GNN7yqhNFW8sV0MmYzKw
quwi2sTMS07tULlH28vphfHreL+EAqBg0heAf2/0sKhIt6lVijcFOvVscYg5cZike05pERCsCKbZ
oUMB3t5dZ1E54UwQWcFqRseyc8S7nznRQ9WWf2Q3NFzrp2RnEfXfzYxcrm2n/S+GouEVc1u4TQ3f
faiaxv+OEil/M7oDLhOTxQfGbdVGLrXet62KGKZKnMyzVPm+hoNAo0xU++SOmphBzxQlfypWjp72
GmwhgcGiuIF+Y5xgtGZnp7rVWGW5+0kLnLNsQ6uiRRPD37qIlvYnl/TZYPjMsM5g/cFGoLajQcrE
twzxrFgNsbwSxbCaBCpynw/xnfBKnwyBqhDOwGhAPloIbFTCJmZnD/q3dIBx8RPbIxt+TrnPYvqB
jROMFH5W381tUVDB286XbkiGjeEO6t6fAMvJAWfM1orxLxJBhQAmUUzZfHIRxGHvfiUVtqqIGimX
BXosSOsKi+yo9gbilUqA1Kkd+o6AxVk3EC/1bploqMqmTJBd1Fyh0LvHmu18q6c2Osz+0mPCDlNi
cJxGN5WtnQ3ldZQ3V8aMB69nyunNdC17XPSBIa1AW4/zJpVNuRdLo+jzJPYyr6N8sdtNMwjvLDva
imxJA0sODAt8/OzdiiydG3MMW/cuTtOoC+q5EuxapfqSDs0/hQUGC5EWa3CS11zd+xnKkgDrQlMn
dVeYL0m6WjrbgS0ans3Ocx640rfZqu7wNaxo6TJfOtytlLJMWfhtJiEThyGMujwg8xlfJ0/mm2wu
ph9j6UEgaAkQkniQv45Qyd90LIBY0u93cPLGee+GLj03kyw3edp730RK8zrokkk4wcCZ7mJUDK5I
7AiTX5q85boxwXevDNdcyAzN+iuh0OGa6zCHADFBRTfF3Kx1XcfHXNcUEy8yC6wCenMWC1vxIcYS
4F8qJwCnuWp3vpnQ6YxaagfDZKv5NMI3Jh6FDapas69SulT60XeZiv4KF5rCjGrs5MUzIC117dy/
DCW6vOe7A+120bhr6psegX+znvgh9Xx26rb8Nkd16yOx/dc+acL70GDRwKsZJ5SCTq7+CPMaAz/C
fB8Y7Az0E3LNbMeQKMdQzRSDL+NbxfJ39JeIFty6WjAPgdi3LpZXOhdUKhtDzBxv3M5fHvwMqAC2
7ersJ2NCJIJAcuBmfvFRZbO9Z/Mq7h1ZUR6mFm4hQV06bLddKrd20nBe6LNir33lHduBxBmHvRRA
jqE+hrpO10Omk78Alhn4zMTEDjPtdddKMwbZO0WPk/b2M34ZQ4PrwXt/WAj34X2UWFT3pl9QVeaN
lkFTt/C/aSzovuo2AeU3uFS/xqP9zVPdvme6K0ELl+F17j3fO/tmLe7jtAO3lCqWhnJI2f7nLL7g
dfCOEx33FHBV46OIcxzudWwdcCUR2RqEsvbSJesWkp1/T7VT/alcn64NrkPuvZSNv2eztHGhQIia
V3AdmZ14HiZtuInywff74TS6jrse89x6Zh1GvijCbLqBdjtrWhvRfOPIuX5HfYfv5w9pyMq3KjGR
vKDvds980EkfRHGt7RWs3pkOmqk19H2ZtZ25zbCZnyyXRgDO80Z4Xyyd12OBoEJclq0SWDKn14nE
6cl1O5f8a07xNhZOrEEkoO9C02guRdOjJMqEy3fJiv1DZKu4E9UkL2JO0mGFxFtQuGLRBY3R+iEZ
mvSedaxa1+pmmxlU9xL1fvHs9q78QCWlLLojE39tQ4cEV76oTWWM2WlO4hpPmwZ1DZWa38cs3upF
Igvr6qYNU6qIdZ8PKoJZsww6Y/xd1p8FvzhFNUXWPzWRwNRgym7T5235mCWVeLaqaOGUkZrbySAD
Z2kjOYR4iI9tGXnBHM9im9dzfpi05l4QzWQ3bwT+8AUkXb8xlsZ8wBKvdiMtuI+2ZYcPvZQ25TF+
dc3b7pbSptkAUoykArnXt1aMvCr03ZQ7VKH1bmJ+Ng6B+Fx60V6WuY9P3szxYhRyS1uL9QVXqztx
+OHeMKj01Cu6bWrVtI9tGCbnMYWWRFbR2XWeS5MjJdxH6mg2njFrsfNdt3+bRooekZeob3REnq59
AvdJMLoSe7W36Gc1UJ7tuRl+EK684AYtywpKn7QkFgG9434mhlVkjuljrMPqg3nCfMqRZ7gc5yn+
m2byuFPMuEOROHr6/6gKP5Mlsh87iFYXWYY4yphN3QTttONLaIAmh2p6r3Vtn5LWEcfWnppLyqCG
rpbQa6+22SZr1zLUr1+n4pQwUjozpAelFhFdLwebrJ0FJn2tKjP79bSGJVbAPGCcHr6FJSfYFYdH
SNn5PDXfuHuLt4b9FitRbbS8DAN7TgrNeG9obo0bBsnxBxe05jhn0DvBWjiXshi7lyrPm0A0uf/M
/pT+Fho8RTjZ4KSBA3xFvAIrnU3iva9TdWy4kyOFp3N8TRpydredJ1LbOjdmgy6H1L/U7UKHXYVZ
9VjZTZaQ6M+75/5GkTemnDYJ4Pf7sIr9s2GW5YkAkr2rIXUgoTAlt2jLYNjOMRZ2aMczwJrr9ire
hQobnSzkgYk7Fbsgv/QGEFv5XdqMWCJuDZ+1O/j04451ezKFQdNoGoV/G7g156SOCEb4vUPIqHLV
D60P4hg6vcU1rvHhVoICCB+Sxhl/DQ9QV6Itxu69affGvo6NOAoinyltQEGQ8yNZgPdJJQH0685/
buzB2llphNYaF1MSdBoAosEL+Ifiebl2dVa/9641Hy0ONSkTFyh7UczjyTLIUcPtQ7XGfdr8MOt0
t3QFgL+BgwS5YbaeRlSEY91O7cM/7CK25siBge5EERPBiET0kvb2ir90PI1lZPyaqjE/hkLO+wHQ
60NnDxzgBuk5dKRl2cXocudvpTN6BxF8mEIIf04Po2poSJ8EZ6NxZmQ16mTaUIFgv3R9KR5yaBOk
0Qs+gjDz17V2HWBhZW1/2RwFQfBaFeDfJvv5B8mbMWrBlZJ1d6KrrJR9hP0M52gcmjdppjQkF7UB
AHxwQbsnzrTjIhq9VENi3kAJ0Yb8L7esfvnb9kN1Zr8oIy68WeiiFBv6WjlQFveoAlSRVXix16lO
xB8azE25li7MsdCcogcjgmdlkXIHCmzL+ylV6bVIrPiqwBH+OnY2PQ8ZXg32d77XZKrzS+VE94Kx
4Qd/gdwazoCLVHfG0+JVfIBu61NT6flgBYYuPptFv6wXB+5OSOwCMj236gl/8LOrCytbIfYah66f
2iuh4p4IML3sPYPE1dzmCSFjEnrCH+2Pf9BeUUSEFZN9o7PqOCPUP6ReduvtMwSEYDu6ZFE/3Vlm
0//FQ4gBMp6qXeozCeNmOREl0ziRuoi6lsQc5aNszf46UZ68Qz5aRu4zwG7+YQkZx+1IibQdyvnM
x9w+WQm4zdHNihcxG+7qX2aj/wd2tYf6b4m37+9fff9Z/9+utf8f/WjO/+hHu/vUQ/L53wxstz/w
n1404f1TMCOUpkUY32Fo9V9WNGH+01euefOpWdK2cZX924omvX8ClbFN38XGZpq2b/3biiblP/kZ
HpYR+JlKAB3/31jRbPv2i/0f/jDXdBwhfVfanuUrm19F/Xd/mJml8NSUf+NI3KQjiMsIEDi3RD7B
DuD4ZMrshjsiLFHUxwXIu52vsUYH+Y0XMwch6bT+EM71kw5DrK3wYWnyulVxGIGiesyrOrHCN03r
Ygmi3CfnFC1oYVZvUMuWY6i0fANWYvxc1PTkcgx8pazkwYmA+VjZ+wJXbO3AwdlmaOGrpL+bDSwm
ZC/DHj/R3NtvebJw6ohwuNURDiAwLbP0b+W4j3HM25fb+tSk9r2bGVcoFm85970Vtv0ZL5O07mfz
Vl1H15ZDxl6BqO3N+L4Ej+cpmnmnytn6rf3uQindypl7k4JqqVsv6OxyXVBxUSbV51J8Lqn9E9H6
6tzacul2c+xkS5LgRbX1wWHuF4iYBCvo0i3RsQt82bNSOBjC/G9hfUw5gPnaX27VBTKYwW+BjQg/
OdWeVP0VoyyS+ziPsLMqwyCFuBx0RzFT/ea68VaY3cqIcA256OaOvStbSNTWvMOwR0MgGHOnohQe
xM9Y2Ew5JgJv4PrILhHXBf3MOAN7gdEwC2pmj86+WwChUzs6FaJVOHx10Ta/QYvoNjcT+LjNoLnV
Fa9NqV/TO7KsfxO3erx9yG1Mh6s/f2kfHmw8H/uw3pbWdBpKVrV5gbTB2dJWXwN9KI2b79PxRCr1
3kkMLlcRebPJfSP1eJC2SbQSQc1GR3fEoXXty0DfjxGT5feY11SFuzN46hxqqb19mFD1aatFHJnD
r7xeZxuPohNtDXc0kDkUZBAnfPPLl8bK1kvP35M+0r8eRF5xYlRDQwE/KFfGIcmgxjHPiMtpVznv
UepMK2skO4piGzDHXBlJ+Zm7C0N9Oa1pRHxWeStOtW1sC0HDVKLxLVct1CbHeRmG5EhtX1afiwxK
Tae/TdKKLh3d9Fdkpkmj1/DTvkRVdNLd9IzMAqrSS2HuVmuQ4SA3bbPbqiV9kGb/GxrVxsliA3gx
9Zeqmja6w2TBxrIjk3oJNQ2QTmQmQRxR/1DGPrKHmVFZOWVBSwNhJy25MQYwhhF44mFq4p3jSDNI
JLHMgozbVlflqeNeW467AQrPRPSxKo4mpn+mKBwlulU/fNryTxmuh/Ar6cZdVeTpYYAHezZlcYe6
C4KH+BP4toFOmcaHRU8AeNPh0F6HeegTAC625iTuzQ4Tdq4oKO1gPp8R1F9MB0NbEWnn2ldn7fb6
5MfDRZMJMVuaiLG0YymtrSd/k0+MixkA0W2/MPxU1a3Y/DT1OEPj7LnnVESf5vdQPcXmPR5VsMmY
Cv3slDlq77iB6SEp0WGaWdNL1KGWcFWd3QSx6bdhrGrC+1HptIqpVlTDi/TLlUyh6Fg5TOeajLs4
a757hUnm1igl3kfL38ziaLkbzfYLCf86DNMaqMtKSugzuIeYeInsuyyrg9cQUu8p2BPVJnQQZG65
WJPFkcP0osLHobtXNXXmVbLzmn4F4WzFVTboi6vVLLup7HaDiwLmpptOXKbyXdHFiJhiV5RUmjzm
zTocnvVyAkOJHlRtUvMcRubjUl66Sxc2OzOPj1J7K8d6oTJyLfCxUUMrsfqRsQgtY4cQtSss45RA
T67sBx9arAFRwu4+Yuz+Szhf+Jo4IuOl4PdLIq5Ppb2nVARy9oXj62Nl4oa0yNIBpFgKOuQJh7AU
lIB0p+dKEW5zp+2UZdtW21ztAZfCYpP4820kUxiazuuc5luzZORAxStD+AQPLiaP18LaD820XtRv
5wxHg3r6peuCJkXh0PEmxePYQR1pMwoq3xJ1f7vFom9spm1ppMhUBYJpfvbQUrhB7kZ6nmBLP2aT
f8i5LNvHJPsmLapdsj0pdXKEFwrKtcuFdPoIETnxMVaArDGoRPToSe6cDSO0FYaUQFeHXB8zqsDr
Kgqa4m30kqsmIkjCeb2I6KPoP4sGf1shDkqhzHo050LDWtvOXeS/Q8LlzDZsi8Ld4BylV7iZiWfN
v6gG39QKruaJu3dySSz3Gcg0on28GnxxabFtTAWgELhpfPFUOVcr1pMOEkiGTZMEB4HA38Ve2AEk
nQWkOix6MkTXMea5NbykB8B3F8pB1phIo1nxWO2A5JOaEf5vKvOPf/07UkV4GeZtnzaParC2zrld
EsKDJplEE9Ns0ISC0kfHSwMSKoB4SciJERnNiF+HxSYO2e45/bIG4SvQs0ZozK4yD3dGkZ3HEVuM
+hNaH6H1MDE2FeUXULB1wh6Mbr/Cn4Lh4KtLXktQ2AvVgFKwkkoqwxS+RFhhq5zDfIOBeXSDKr0O
jM2xmd214qlQ47rIX1X6zhu0URAjMr3cUxydTAcrpFSGSuzeqr6yuN7JUm8LH0aP690iLqEu7iou
QmNC1GTEt+CFd4P8cJlRF2By+oTRFP3ApNgGAPdt+ZAA1cGIugonrvcFg0hk+v3s0mo2cYMTFIFG
bKTZfrGpPtZkEZV+MGdSNDPqizp1xo/P6ho3bFnyb8mSVyUSt529nVrNUWJ+L2idbgWQ4ZsGyztt
jVsP8mpU4O+MWtwUzZ7tfden1W6e6j3VxLjPM45sMvCq+kCU5Z4ZDbPbNvsK7d3QDB9S++sS9x39
ud2eG/JTNVl3jWIPul33liFo2D3xDhKh8X8jZ96HFEGUWLikuVaFeLoHUpqAulBXOPGf8Tw+qzL9
Gnse8NhqtnBfA4R5H3HY342ugbDCFNnjQS0qSluXsqAbnqJfzjEcJMM0igkGaJaBoX+0Y4SEigIP
FPE+cA1ZBBVJBLfh8lr+LOn0k/s0UshB0s7tPIYESSeeAM+c98WS0BYfAqMcpru+VCnOueEJ5Hpg
dTtsH2yR0V3uAl/Ka+/dqHEqMUOksnlZRxOuaqTv3kquPdTdFZern3ygsd7vb6c5D2C6/yJo1OH0
SBX4/OSa8Z2T+1eIh4y2R6LGIyBqJlisjgucbPPEZOk3snHplwODY65lLWO30fhpI1bJGhgXoH9d
YQkY+hNmc48JwTvQeY44q8U76uUsKedWMUyVIax2XfotsQL5Zb51MZSgVr2p7Kcf7L3dqEBDThYd
OrgnOS3zA/pp08uIUtWTw0zU7LtgiKmjtW4+QLgAXwY5tJls8FzvwrI+9U5+h0Fn2xv1A/H+GA85
Wzk4YwvjP04zypLkR+j/Vn51d8OujLDUtHmWpj4UJLXSmGcDilZUtsCHX2nmYNAPUVSxZNX1nkWa
twBCOQMXn6pZmPj3o00bCf8D4HUnUe8YOa2b6oryjAFpenU5H4bAgZKScC+geHKl05iC/gUp9drE
ZAD8nyTnUjyO2KPHPYPKY2T+QbzYOBByXONZeBApG1Be1ryt9LzP+Rrx2VMCP7AT58+KdWPmmUvk
Z1U6VwquCOEwd2Mow9l7Veb5OlsmWrSwiKF9PyPj8em2K1+UQQxkTM7OZiD21SbVc+KkR/7gNq/U
RfH6Y5totwgGQY1XqwYP3Tjwbgi+hdE3r+mRZH3QgdTsR3NvcIyPbQ0RgfND6Bwwe8oDw7YHYVIV
RFrxbzZiLvamp4KpeTSymSQFWrDJKUbOVD2kQBoNAwBk37nZpU/mYZuoLMELyXKZSsc5Kuqgh9r5
8Ahhb9jgH5vZvqaKuRU9pysDg0jd5C8engLixKvlWzNgLJaHCNdgjXdxVLi6NaZs2otjypST8JXx
GMQ3B1n5R4HeqbjFccjxJ+BuRNhvnx1LZzDbFzAQwc1REBs/ZfaiXcw3dRwsTbpdsvhgegeHhzdj
9xKSglsz+qStmZOGw54ESq3Yi+Ypm44aYrPpEcIEHpk587107hDE2TDwNntn1Tw2JsQwBs5SInsv
1dMYEoJ0wyDTHF2ywwSEDAPm/a2zpSp5U1wZdLD5KuR1fx4D5u2CYRfC+6afwheSJuBSxjUlowE2
qEBgZo2X8sHFR4aIR/hP3xf3nn5gs2RjYR8CSmmq6DSZb1gSOPwS89e0vN+iA/0BWwjasYXI80s+
ivLK48Bpo2JT0ywWQ/mbf9KEytsPTiB9xoGxZwCMvHhrfkZZKL1zV4f3kU/OiCunGPY5PDcMVnTA
A8aLAMYpg4yVj+J1dEf7lItXYvH7zH2zuCzl4VfhhwHDP8jM8sU0eVTHhQbt35QcY1Ll55hMs1s+
Wd5n18Ywh1GsbHgrLlPCTxDVM5BVCtNyzv3bZZsR2DblY1pYqz4FQJBx33zsh9dbzgSoKdXecI31
JpTvA12Fi2LHxka0aD7VsAh6OEW+B44XL6GB9ZEGbI7NZoq1gaWiM65yzoNx5B5ciy1++GAw+HQp
5TXztwVY9Zh4aytnS50+8CJzPX2Y+X4oAQSu7u5w9G91rYLq5ivMoi1Yn11tFrvWuy9MtPqFo0sO
zqZcNhmRFY5XYr6n55aI/LOcqflG2Ci/VIbvxPqxJWZlWMh2t0+wL4CUPmCW3C54syW9Ki3ql4fm
lFVPydifcrWRBCIWSbBGQMtb9I4XAwHw0+UIf6O6d1OxUxyw3LJACJ84SdaB1tx6uu4ON/XKY9mZ
77zySSYGMTxCeZDSHP8Rug/WZftsSQ7VBjU7sf/Rm8hcYcaWjGeEY8cMZw729llA+8/4DvuqPyx9
vwWDJJzfFp4ytSYrPBW7OgaH5zBuFwnkRDoIx77SG3rBD8JvH9KKqBxAlrU9GF8yTS65UdO1wCo5
GpgvpQOKwjDCDSUO15s+IWJjR/nImytZCxo+QZzrqzrFvTjW46V1o3GNMCDWozYe5h7QoNl8F+5L
UrrGXnv+prIKRp3hyTMazofmS5jPayXlzuL2AtL9GNq/LeomB9Mt6twl9fVjy4HTT73tktL41c77
cUKR7KqHSWGOU2ycegvnkw272yGmAYCGj5fibFX9bWxwoSJj1Y7OToOJiObywrxsNX93+rAwd7G5
XQF9KlLIzw6rc2V9e7Jnl8qPNrm8oawPSPDYD/+DujPZbVxps+0T8Qe7YJCTO5BE9ZJlW24nhJ12
kgz2ffP0tXjq4qKqgBoUanQnBvLksVOmRMbX7L32+DHwbDVDkI/0CJ44GXgd5/mPlbo+hKAjGgHO
zq+RzwYTajz5p5a2PgzGTYkFs7YsUGjZG8+EVT0dzMj9LYh/XKLuhMf0ShHbDghg7rt12SByQ72I
12GtsWVtTdWtTGIN0+gaTO9Oj0Oin8Umz9915O+qZaGx5KvaClKu8EP0UAjsDxGaBmAzG1fcCcXd
SQ/84PDh2b9T+jPpahdMyb4R4rFhNY/VcSs6chzNdR/2HEDFWg7VDW4zp3uCsA6NiNZ9Sc/xTYZc
q35q/eEp1eUDkRbm4BcY9OLha6B7rQ0yqmV11FqxT0qFmUPPtsNAakRZ9DMhsWyNh7/gN0OYj5UD
/MOBomPA27AN/XQhWkH97Vn2aPrh7lQvSv5gT/eLgbKzNrkqmoMOuKBxxc2UHSLP2DuhNqEOSs6R
W/1a9q+l8DLZyXlBUI3tuC0s0ujJHUVWhiBjnqlG5M2ZiHCnRs/U8BkXGionyBTw2RNu75HTodYt
On508YcibY4jgcMJ4XPOcCj7KxWGr48lRfG008jemDVmlE7/l00e9bZ96LDC1ZDZLWowhqFDdmPX
9FxZkNrs5zkv9obzo4gwX8CjnrPT3GDDYMZ3+w8HxLoGmMbzHpEtPTncB6PNIY8rMQxtcrud4toR
VeXQRglHvwcmVhs4U6vUcz8nzBFecNR7EzhUcWzV/EO7jhAw3+iDd6+DddXoa2luHBYV1VvJsR9o
f528OWfBu6lFW1rsf05K5CBvWqN2sU3DqaescC1OYCoI8W3GHaaNiTXubzwqKkZJlagX67ghLsT+
O/YXBw00EzRjE1sGoKPuOtbLQJYWTc7vAd1zT5kPHm2TE5VGO8Ruh9RmKM6m3/OD+DTc2hJyYRGN
X15SvYQamBcz5t9CH/KCc+PVUs1XnQy/VY2Ls6YzQ53IBNvKXQAdQP/9QcM4kqFWx3Rsl1vdIKt1
2bvw+0LtQOjsJ3N2HMR0go+9ItFywxh2XYr6LS/xa03liW8/scF6HWgZdXNvjt7e8c6Tas9yYkQN
niATu8kwKWjJcKoLAljjRzt4zgRAVGrgqH1LfG+VU05XaEuCLL3UwyuENLv5AY927es7+hneQnZk
sP1aCRZwtJ+zRSSub6yIZLcYrXWSV1h0idObAkF4FFo3M+yjvWskL2gBaQbFLaqzk5nwjqfYz3Lx
7U3eieDejVcV935Mf5DkrjSzeF4UX3Yc+s2lUn+6gcQfpmdeJAEMMkZiApAf8IL6fS93HqReLsSm
g5tqC5ciDyX11PGmUcA6Fr1suVYkEyavDZJhBGUbs3otIta8eXVHMMK98ScTn2z3rmX6weU4tQ6Z
I6/CfkkEd6qyGTx8ZYS8IzahUkB1EyGD03XfjPoLie3wKMcDXXIwdM9DwnOisN3N4K7TpHKwJXtb
NSMPQiQtvE/lPMLKXLn1H8XQA5kAj/B2h3TrV2TGhqSEKSCZhegrhySNhvgGYcRrg7fI9J6aukOy
P7xYCP7J+tBTVPEUJwlioNDxU8CiU1xuJvUZJq8zPUckPj2iOHrXeAy0HmXGb85CAXH6NhX5tsPn
E7jRs1fqP0iEDg5g5kPn1aOfG3BxYOCQQJBg3JS7BhOw2yWvUToesXheqNFvjYkeLA0lMR0Bt71V
kjiec/YO5qxtU+KKOFy4VEaTGluyqeBUkYjXG9YF0/i1Ct17NLOFoBHn7svsB+DNHNs5eaYNaBuE
FOdOC0vyfL03Qy1iBsWTIc7fMxm/tt2M8i/Mb3ayHZGkMMiYvkj0BQGdHzk0EfqNPOBdFb/J1rD9
WSrKUYKLslRanGbjziLefZ1FreG3/AMuzEnKSWQGPKY4UG9awRMZXBKipCFqjmldIOaJd3lM8igD
Eb0uMBly1oxhv2NvtcPVcrQLiXsoPGLTXLTHm0ZaNKDyjWlrU88ODtRhO8JhCZnpSYVxinCG1oSi
nqeMK+r5rcw0KFladPrnC9PUAJwQWTSB9xhbqNqIGRFo8PZIHjeeExMlakG/JH4+mC8mobyAr7aV
9WfgxGdNg36/LlFTLYIu3XzwnPIOaiqu0SMu5src/XYIKMixVqzoQ9bWFP5FFc0I6FRm+Xsda3/Y
rIMTpvZhgmsyEg3h3K2yCH1+qcaXcXTf3Kgr1ma/wHLJzAjLEvAxQyfyDjtXbHW/qcCy5AdRoUWQ
HKxWtGnGY91xzBHXS9zVo409pgmGMxf+PCWVH8fvORs3TxGnWJDXDGYz7nKcLpzafFoqvdsRv7Tq
kWPX3XZMI30jNEHzkxYUq2TLbxjxXAA+qoNGlszKrJCM0yyjLwj3mHhOwsnDnSn6R6PSfgINjkPZ
cX5pOJrPMij8Sm+9M36C9NTJ4aHV6nkfkKCHmO+C39y4T8tdDGV+z7hfbEpy92y3vmPfZZSUMBU2
0OO3RIcKLZwPQ68xox49RlxOwJ2RDs5ey6wnJJkFjjBnjwwgxP3HC4gjPdqGZ8iuoy+SbtzBxs/U
5DzNYbetEvnHQuTH9JTgguTQVoENPDY/4yQW6LURMm2yqgoeijn4GJu62WLSR0oj6d1r+/TPFx1L
90GraPqWmGEEj4A78Y7byUtYyvRZl4QygfsVoXi0IlvtDA8vhkG4ADi4yO3/tiZQslZgDTRSawMq
WlxcsI/lAE27xYqzqjwmRo5AfsuHgOyqxjO3bcyqgliiU1+hDuqnwCfFwzewRh0Twk/XUmbtOmyt
6Zhg0e0h8F4wrYW7POAUkFyLtW1zCRM+7aMsX0QkqwPK2nMCCvBsWiZ3r7R3GrCdHS/tFdeZ6etK
AK+E96UIhwVQr1DP5NzWKV1t56CVpwBHien6gGurTT3NzA6gGKymqifXr0/UqYADCw8p3XrWX7cY
Tb8rSFgJ4NKtw7H4kmw3Ic8SNTgPcotU90FkrXuEVhLjj1Z/PI8PZNdwIYp+5OfysUc/Yr9nno37
aBlCpRR87WBTXg1MGQzOEIdaKaHaLAhwvM2FBpaS4TnZhtKXg/6aFpa3qRHAIsVhNZ0jMgEKCm9A
RrxzaG68kq2eHNLy4Cx3ae0Pjt0dS4WMJ7VQJnmJ5+3aLr5okbdS+Tyfbhaxn1dFLola1l1xGH87
o0eMe2X99ObXAkN+TdxxWUqbaxe3/NkOf9JQ855xPA5tRvmd1VvwEe+9ZYLv4gRIylcXJOSOVLaP
uDews3UAUE2bF5SovuVy8kKr2LrFNc9ZSCvJPnHZXHZjHu+SS0TrmS2OXCVf4wwho9biFmPP5VhG
v/Oa9LUr+D7kjsO6wSbjN0l9Ghf6vE3CS5JHP0WTPVPpe2ueywAlZHALvehLM1hJejDZKMgYzFV8
Cis7AK5tRQ94KCivI/OGKHVYCyS3gBail976J4dEXNi0BLfWM3nuqy7dWx0FAPYAHnZhNlNM5jdE
z6i9veorlm732dT5qkT261cyLPetqb1bstWYSFNSOiY0WdW95TLZml1P6d5E3HWz85xAp0yjUq2H
fN6OodkdFCzNlcR/s6mzCP505MAF7iRzMGz27H2mv4ExQzEYq0MKbE6feLJEnfXXZkVOJYqEy9Iw
czUlz86ipZ1hHPHPF9AwOhe8YoYLz9UY7VO7zDq7OP+jhc3fcTVE1vPUsJqKo+BY16j2zQO9A/qc
aKR1Bz3Luc10AmuC0xP2DSUl2zSF9ThozKoCMnv46e2ldzZdp1zfdSH2N1kOO8xt1rGSmCPYvhqI
pngc0sYSh0RUbbgm3leDBV03fmtLH5aF5utIyFJ+n2RU8cnKQNzB2tprTvHbzKNkKJdXT5g9mT9W
GhCgkM9aFGhb3cHYESXtq1VjiJF5cqz1lPuMXGWNXWsCIwX1aDFsnJZxLbkH8wReH/kz522chTtX
hRQqHSGPebzhtyIyVptfCtE/WAXxhnYJlRY+z6mvT5jO0V5VSegPJL0w8cqOfVftVV18kLY0bAI3
/GazRM0x82EgYTqcbLlFJ/KVlRU8YhcWdARfUe8iFmozgQGhKCiXaKSB+aZoGtyODtA6Woh0NiOZ
1FvOkJYg2gbpeOmuVdZxoUvyNepmgCmdEmpjhfG7BluFSMz6UNcueHG67cQkXxaGM8LlLngwUKmY
jCE2SSufw6F5ChFo8hOHQwhoeUZPT/+AwzocHALXgYOyCTHrbVorusURTFzNKn2PMJzrHF/dpD1g
VqpOMTRD36nd5d61jLtjBX4dDMj8w75CuCafNfR1Wo8MuJACceGUcEmKECjeJL1t5mo5+vrAeELw
7K2rlvXAYHbOviqQ0eZCnMrKO3AFoa0EGdoZr79GbvOiKRcmS51NAw0F0nagLPuRpy1ynUwcJVh6
H985tqdceo8KIkQlmKEzcjDuNaoo+sDkoTJ129eaWbznYquKYPwg60bsSavH2VUWfwLcDR+kJH5q
xY/si+gyzdV0T0FLgMdYCJmxeG17ZHYWWng/6COENcsfy8nDigk829fs+DnOLJ4wmaI0ipty3xtC
YyTGeq5sonfupnpXT6W7VToxNngEdhTFrNCMpjw6ScKvnhDaYoDnv5UjKQyJ8MQ2xFlzo0IGt8M5
W+D2v8CqUMhVg2kTkES1BhdUMXthoOFpkQGHgy9y+RI7mXZwo6sQ2JP0OmdGbJA5MhGVsAU98Z2Z
mDpXQ87OpWEFQK7Q1Z5HtU5AZXCoxDepzD2hWOExzHgS1Gy2CFk0xElFOCVR6CTUHzK/APwGDLh8
yRoIxLDW432gOG07NWlXp4nb+xAF5H56032wkdcI58vSVHRHe85iO9CkH5dwALK8FpvCQBxoOAVZ
W0g7VvYkcFCJej7lRXXrDU1eBWuTsd0GAD/QpjIWmGpaxxiy86MRmbuqzX80r6qxI8OjDmk1Jcyh
1tEU3AUC5tSU7uuu7694YDEKV8nHzHgtmMzslhkNci09ym9zOf7NyghrRmpyTsd5/opXBPRjCKZZ
siY4hJHb+RnOiX5m0idD2zfLsb7nlf0xwIUmi1rkh5Zj5BXMULR2VAvnPmJjrWfFU60pdfJapkOu
kz+5SZ8/sZSFvekRGWsDTsC7Iu8u59LWWpxEOV7QLXV0eoBnuylrk0BYFVUbFFvdltQl0DBMYbdF
WTY+xDfjWFnpX1hn0UmB8NTt/KExQXJkPbidcZq2jmdXxHYHj9kwmNux4fQp9ZJVW9FHV3f5AiTg
cx5NUsJYSzU1uLMZDsODsXwBCCnWiWG/KFoDjALFeGugid1M5TB7YpNkW95w++e/uxJrftmLeZtP
HdDxJpGQziUzLz2BNhsD0qLFF9kF1dqJ92LEcNuPj8INh5Op2a9zozzf0jlEktJrLzDQOkLdTDRR
WRbvlENIuadNxIZIpiFl4Z1JVyT4g9rFN12BtQ6FMlQWCu0tMS7W1UPQzYw4MLdOrrO3byfzlfRG
j/kY2Z2lkjdr0n4lC1NOrdR8EKPnINMjYdSCabSQTnGQ0huq6QxEoD0bJJqxgmwZJnZZQSQqtgCM
sd3ViPmLPg3f2DA02wGhK9yVhEFBg2eVUnYYGlRsNYgdnDfvVRB2fim17Dg2Krx3tUBEtATHU71e
lpzVFcoDhmqTgO5locpxG/NAhAz5EuQqI76z3uFrEk+N7WYDAsOhQsqHc05s06r8JwEFAaRc85GZ
r5XV7TvblitczIi0y9hco3uLH6wu2CSlbPAkZ/NXNBc+D+7gjZQZ9DgJmkPu32/YkZRpQ/EAS3V4
lTPHCCcQ+u7Fg5EJeZu8Vt68gEF1qDQGfEqwt0apdw+tUTybwJugcq8Cw55PwvPcOz6CfWJuUL3p
F9EA+3IQiEGB6+l9u5RiorAnBnpjuID74ds7VPDbSDkYJ822uk096DUtIPoGOxDLIQZAR2uoy3dg
K2vXY909IqScl0BYmTDF4EcOuxEn1SWLx4VOSwqnXhu72qo/o8CyLjjfOj+RBOgR+AF6K5b1IyX5
PYy18tSiW9sSXY3bLK/T3YiGDMISY+spQL4/UJKmzEzGKo99iCLZHlPIc2IGQDFq8tM6nAsxEnJg
UuZO5czgiZnFtAKldaOT38BCtP+RpNG8h8AZwH09uCB1VlHPjiMc42TfjhNZOYmIt2mlaBx9B6vR
xYWFmoyk20at+1un9lMmFpz4nMLdcfpNxpG+wid0G7z5Df6CBxRJlv7QB+7G0rJ6U4/sbVoUFKuW
c3EbDdO7Pg7xC9+4qgv9AXOE/WAb8o0ogK880D/ibnrlAsVr/A0643jrPLkIQwDnEEadDtdcL70X
h1iDCMf+59Qby5HDoTnmTMvDrPMeQUT6RD3KTVeU2spuSn5/ozyY7nymHolQu4O0EX3/AT1jPmJR
MpGYCUC7fbPWssFgVeZcFK9RU3O5SqJc7FI8WivWm26SUEhVOlqyZnDoixheZDwN9A4uYLsAgTDC
gSmudXRtpp6dhEjT3QLL2CTg3KDr2MO2sYoMI6fX7krqWZsVGrYZ9isY1Ond63WZWEtKbDnsTN05
TBmhby70+TIB4p0Eb57Xisco/EJK+9rIKdiXnXue9KJ/9jqoGREnZx3qqFt0rL/DCSpic1QJGp1u
HKPbaD4XYZHt7QHhgWzlBQnSsJpmMoNKN0Oh28WWP1rrBKAUDm0Gnoxe6ppReegxJUyIkM94Vrhk
S9GernWZWNvJNMNTwz7eT3Um3FnfW+ekpHnEljRQoYGANgNmvgJavFWoeUN0KLv94OAiMbsgGn6K
MMIxzaRZ7/J08FUkcz907UUKYhEyCjQfBPK9roMCywN5IpXKhG/qA4qyqCOfLETDWUpoVJhv1WYy
QFlNoXro3CtAH9z0jIZXYycCCvKSeAJvzg8x+0oB6+AsbIwDs+v64yxP7Cm2ghd8jo2vqbDya1Jq
X53uNFviwEPykSAkWvPkQvyKvzH86MesnQ6ph9tjScZt87McPLxW5InhbQzLXaHn2cELCazpid/B
EpNgVt4Y1QHM9xcAmPbkjtihkc0klfFrKlOgO2KGqRQayDZuTf7HBz1Jy5MWsEVwMc2vTXZiZ1kB
VklVq3wtHeujN9ZnGH0PWaH/trpW+sHEIp/IB9Y7QJ/BqqMD5WBEHic2pIX4TLDtncMgZ9UuSGBI
4C/K5TkYOMitekYiSdvmrH+JT3Jjg4tGNNYzo6cVHg0JX95O0QgUi+YgaU7Mz1p0wExzB82Y+exR
fjMZAdTMZg0yA9m0ndo3kJk4XOZr08wV2x5CtnTP2M600eDIANJV+AjrcfpbdVhDvMgez9ryxTM1
Aj6dYA8yjVaE8n5bqgl3PH6XtWs4+5hg8U3mWPfeIm1j6uqdPdHPAITh+Owq84ppa740ybvtZT6R
FGo76skTOwM82f00PQAnYE6gyA8pGpAXypIWccz7XuXmJTTKUxAGzX60oX5VCvxSaU9/7VSTjzMU
V/zFg4BuP6LX0cZr18ThYQBwtWLHZftgcN0dg4xDlgzGQWIdHBluHq17qM/6WUBpK+zuw+wZPOWu
sVLlLw/yfFu5wCYyMX4pl9W6Kq0f4bxE3sgyihirh9k9qPY9GjqHbQXOzLihIKkJrEkngj4dHDLI
Iz1FdUc8REJ7POrIKmTuMRHnCK/K5srjfIX0dzxM7NATh/pkDv6QmVscSrizQIeTNZApfa2bVcNY
n367DKJXy37TBaIJs2eT1jlbs8VuAJ0NDh/y8a66Zg4KiDkZ6VkBEqMVpLAXNp3VoKmDsowJT/ai
wq+xehI0sx0L9IYxMVEBqNnTYDcVOiIj8e1cBcw3aXCMtGKwS8KkX5mFjVRAQfALhk2cse4OtLPn
EpxrZM6zmY/uri1b3tvU3XoDcSuOVRLmnDXPrD8Df7KVthIh7Z9FKEvrBvfS0Suk8PwikBYnhzpS
iyJ9TeSnurV/CC1gnm5eyEN5ZGi7JmlgBJA0j4fKKV5dRkq7wUShaWH8thF/czWWQ5rCPZ9RUhZB
zL2VivGcm9lL39pPuLDaB3voT9YYXnj2f5rN/B3rMMEC6jpyTc7N4k4wGoa5ybLjTgoNGhfFogN7
IXTjrZ3/8JjV/Aos/jrtnXJPU38uGCocewoWZM8s3UxrZpwEHDWskW/jhOPIXrQ46oRYO9uDS8V2
bqA+0JN+M+EChxT8UyPvmzEYWhlSFjvmeDd62HtttwMG2pMnFz7B7ufwMjLm/00T+x6VIm5RzMGL
DS6Kix15EuMcjX9l/5GT/oqkNmsvXvgbFrAnJTGEu2zBAM1msh1STAgxA5C1R/25NJkTbxm6fskK
YQJcsGncxyjDVObk0UvdBfS2Jbfr8m08IvWmaM5en7Afs4Lf2Mywpw5bTncDZY7aloMDT3O2xk0b
ND9DiN2xNA1oJbZGvM8ca7smO8SKYLI2RqlkzPXGiDW1ydvC8AfJrhFWJykPUG8o+qpLTU11UuTE
zCAXArwMa1vdq8Xo7smQACl6503j8OaPk5xRqii5HZr+DpcF/Tme+h1ojM+6xfGAEkVsdG98wijJ
eKisEzwtXbFRc/jb43TAkBgfbR08qkPyR0gcyqWpnweXDzxDbbhxnXjQHQeHpI42yKEfXEcO+gu3
fQGqCnBQ0mfpfbFLqpw508Cx4f4A9214HEUxT7s/OPgaX1UIL9h00HvHnnHW53AAcwO4BzRshQP0
n4eAmyudDmDpZxkWR8ovCZ7Z6kTkoamJ5+keF7PHLJWRMuKLYZWZiJ4SdPFN2a4rHsWr0WLYl1WT
bxnzG+ECvMdMCejfPrTIKnc4/Ii+qc8aqTac3C5RiHp/MOP+uzWcctny6PvpySzMedM5BfiilnEv
HJR6I2jAQ3ZPcuiLYzf0LEubgpIw0j91E0Ys1saGOIPHqq1wopphxyCCt9vrA429Xpdd4dyehyhp
Fk7Sl25CO61K2KFmN3PnT8WdYBINxb/FBepJ/ZKI9WzxBx3CK0jn+qOw4oudSfErA+3gWc+eKprb
CMjqzuDuGyCCfQ5xDYxD+ii10N6nYXY0kwAMajwkz1E13ECcpdhjI2c3NiOZzCOL3x51eJqY926M
p8dWUAPlL26dwPsJ2Dp47G7XtRJPMq6Lc96RhwNI6NvO87VUtxFq7l6EvPvNskF32wHpI60gcDHB
Ypj7kreEsZ2XYYawHE1ncgTXwKzT1yQo3ZPhaGJnezJam/WM8tLgkvzPrZP3/wXD/z8i/P/P7rdY
OPnN/w/GSgv+PpEI/w3o//z7/ZUX/4Xyz3f8u7PScv7lmMD1h9+F7G+Jf1G1C1e3JWpsbCsYGf8v
2d+y/+V4JvRAw0BEw0BC/j87pWX9SxdCt7BbIvq0PN35n9gpDdgO/9lOiSaDD4Kg+bAdPJ+mzqv9
j7h9B2Nvb3o8ION4BgAC5Zd1ksUuEs2vAkIe2hSPjuFbmgDH2+NOqKx2PDPcuhZGD40ZaiMLUH3T
dz0+ywgBnld0qJBUPP4xCSX1DWayC3/8UuqQHybSgrc0c98ygV4pZqBLwzT/Mbqh2jkc6PjIaLpo
ZKOLsoW16qSDvQmZ0yaxCUSdlOV8TbO7m8LyZCca66HqTDjYeWI4zMRpk0xIbgn14EWesh4tcZHu
MxefTxzS2IKki5IaUqK1g6x9b8xI5yBFwTUYc7IqEMN+iEBrP0oNQXQweOVW1MM9GwqwR2leMVq3
CK5Mkx/2lt6DTMtkkceh6GtD8cK8f6F+TJVHWt5oM65Fr3Nsc4ROUxYmH6ZV8Ww0SqN/1rxUA4Il
jY1k2raaYXlRiFTxypgbZNKOVxxq5aAciNBQ29SLA5xllI2M4RCQnCWAzH1fwhYht3AKUdKTf0Yc
LyLMqqfRtgj4LKpDGds8GElKAUrXb+x6UdkViYmpklE2teZHZAKCbEAUA4w1nzXbw7KlIwbThvHQ
hTSNmmezCwiq6c+cwAhPjEf+qmJMrrKLHDD4lHWUbBPFqyx1GT3iS0EaSoss17LFBWe4UfDbdGH4
bladhtSKCkaPUEyGmfrGtoNfp9WbE8a58tZHpABF0FyZHBMICBS23TcDqlvuj+BKMhaORVu7u0rk
iPSxhPZD1u6aCLuAkZfQbqelQK37xAfK3z8r4j43rqQxKYhOO5h2ghZpruoD1FX6+wnSXVFl1T5y
EKpao/dSabhnMNaSJJDgjZqNKTuqqQJJiINsGdChthUAHfKcd8wcp+bcGUH/ETrmm4fDHaRfbL8E
1VBf+8SQj01GHJM12REKajONf3HJlD7yQtuPHDI1S1Zk5uh+aBbGPBGFF315gRn/zH65NnqffNta
Bm7ABZBkWXzO0E22lKUUokHa/eSiQLBQjRrmV+EisESHDq0VabxVWwfRNhbdDs16PimIqWr+NnpA
lFOkIupqKzjIVOWvhh50a6vKvhuVE6GGIGEN3vwjZgq377y+Oc0NMLOkD9EMxxZh6y7IZsObFsen
/MSUFJLhyRpZG7lCmVS8dZ6CJwVyV3EW5yAyUE5qmyhs5p1dp/q+b2yBUY4zmMDR7ssuS3HS2sTc
sjtAfi1yHJBGQ+4GQ6OwIlVAIXgN3InfUnuIW0L3wr6+gsA9eZn8DZiWBBCVNspMn+xiOjaITUhL
gz42birNPhvNMkK0YJlmsLzWVTIEKyN02d4PuDwceebUNkjVQyIUtAUSvh55E3UwE8HAvJI1jSM2
rf9OAK3XM0lwD2YoHVxgJS4TlTBZMQP9GAtuVygf6IsHnX0wFPk14SnGNu3aGq0v20gUDvy3EAtF
3DsxIDyM3w25rHQCkbuw5Oa1ye/toxcQ607ayPpww9AvWXtG4ssimX4VQt1bDaqOS0e9uOj7ZI2A
p5HM08lxo01sdYRT1d/UDW5mW35rFXaJudLOpVldUIosf5AsjPKnNM0YNVbzOrMg2BpwoFhzVr2f
BYy9xnrA8WH/scuMTNCakoko4GrnsSVECFKNOz20nh2WaZgu8BLVZJN6ffmhpcEbiv1DrMcfmGlY
O/BcbbT+nKcTOdUzQ6u8YUdGnwd69tKWwVOQRQ2S1gD70uhebAb7ro0xR49eG7zrWy2enqAZZUAQ
rbtdYyvPZE1PVNePuEh+bbf6ABf+jXMSEGSWIHbWj1ptsBrvZ3xx8aFKg88GMAlMf/clnEPqVYcg
aHt+UWnGYiJE8Ly4x8IQh24MZ2iNP19uAQTBgjOj99xUZzi8zaYfNfJbA67VkGmYkHBlEyWBBiqO
T7NK75phIN9v++e5GvPlbSEhPALTIm8Du9ZBabc0kFhxymNmjn+QI320In5qCuLvOCT2VqOFKCYd
/K/hNc3ccwrPSrA746xRT5ipP504w1w2gNhrMibSinQBoymcVWSigZVNDagFdXfjyVuotQtu6Rgo
HUhbMnwSEPR3dK1nllhfJcsBrLLOsQ2b4KWoOZDJkjmHeIlPHWScG74v8WRHeHOx6WxqwezE61mQ
pIe+d7eC24XAdkYJkont1gnZf+eKpZzbqifuipNRImgoxpMVpFeGQ1gKg5+h9NDH5an5hJooQxvW
hLu07z2/8tqAEbMA7R4ucvQIPlupXzOUtxQZqAbbElxVIYp7GivOjar67uzqNMf6t02qfU2ITpFk
zxU0xrkMOCdjWgfTOrgWnG9yfLZNNr5z/UtfxVzPMrCxxZjpvcTLlkhMTsW0a/H5D6I/VF72InRu
rbR5ihAq7noj3gOheHahx865PCczpju8rsvuA0rRZhFHwn3Yo3rkEaE/uANYIdE0TKbKB5VjmBnh
Pw/goJIwBHE9E+MR8pAtI6QycItSL3kB6cVzpKieAWfvIFG/zESQ0gepHfnaCFtj2L296xLLEf8E
qXdNUjjWfX1j0OKPWXTJXII0G8z9DAB7d9VxLuzYjCRgLkGjRSTaIif5gGh/72ZUg4MywEWN2ioI
IxKFqsdUsm6HotFowxns+BOQ+P2QOj/zjBgxRWaQN5ZND4JAJaL4MZNuAxp8U/U51lT94lkTXVj7
5klGWCFzqkrDceVBxZktaa+tuHzpPHZXqe7gvcyVxzrNhTiD8rEoWBkwMfsxW23bugWsKtOfuwhG
v91tyeB6lSJ/DgV56eShV4ACVQftOSLgo3e8aq+P8tGwbBTO6Mto93cRUYECN4ZpahtW6XsJB1Tv
42tUWqVvT9ojT28A/+/CMqgnBGIya0V7dmSkD8rxLdDctW6xZSDFA4zss+g7Ytn14kFz30J0pivX
RslQwGecWJ0RkJd6+abCZ5EV7irysq2nFzvJNUrs1xIZN27k7SRfCfN4Qom+sYlOCiKmZI6JbeJ5
mGFZtCXO4mkP5nQq40NaJFezewugZmmZAS2ZLXuEahEG1c0mgaAAkuHAFJianjyVj7D/jZwlt8he
4V1G8YSR1SrFpxliHK0QEvavuqx3Ic76iiy4kgZypmopByzGTwMj3QiKscDxDuV8OzDnr9nm0U2u
hf6VsAZ1UH8XUfSRsXVyRbu2+48oAhtQZ76HnScPVjb9J0ECzBHKNcGjmz78rgBCRVhOovowFr/t
ghgib9GYZn8k6MamSO+y5F4yqDJIZRdMZtKRYpGnPqT6E06wO5csT56M9M2dzKsnho/CdpjxPE05
AlvOyEH8G3vnsSQ3c27bV7mhOf4AEn5wJgWgUK4t25ETBC2893j6s0BKV81iq0vS+MwYwSCzAKT9
cu+1Fa8VhqMOLRqz2GWRdXVL2pEacD/F8KaiaRcatiMxsYRo9DqhutNkrIdrNx0ocS7aNiXFwaBj
jVLhjDGY8DpyTGmNwvkeMQuHLLsSxWWAW7nU1pvGWL4ZlrbX9O8waVEsgKQqZDYR6FBUjBkERdU/
g3kFao65c6uoPmgW2ycpezDn5BtyVFc3CBwxpIpqhEWqoMCATdj5I0A/pyAPRNdnX8dYL+SaS554
Q/CLlwzRc5Amn8qBWoysPSjheF2FN5mSUaHi0gWwlG2w07IeF6JiwrjFVLa4IP0fBi3fs53dqxi0
Lby+kjQ+1xEvJQoVr55MyC+oyesYXzU0uVl/WcwO+lWytdJsn/Xmjs2OM8I5iOKFpdg8tnws0nle
oqqGumA/9C1SXlj4TE2UtbIJz4ZUho9QQYm16W5DZZkxiuXmpiWGc/2rZ+COVKsoabThLpihsYOv
Jr0D9jJ3L7X8g1rqZ6JnD4VkXIfhcugtOlcbLDFk0Iqw3+kF7o5JCQ8/wtxaV6E8b8l5p4irHoGo
O3GFiG0xfYVsG7yXNrok4eVyx3XUcp835kEaIIaUKQjzbko+At11+yS86YtpcKJxcSTKzTAIuegW
hgTORGmRu9n7rk++UclPVy2Zr1dYgFcNSsrS02YyrPxjbj/KJrJnq/vQtvIxlIKI58y+BhVe3Lnw
iK59wuJ2Qis5bApBMCN9LVXCHc6u4zxHHNRw2o8naIsQXYCLVwwseQ6PM5hpsDrREYi2O68uNm6H
cUqUqAfsbJ1aUcI29dHk9oaK03aqk100Blcy2LaxfhyhWJgoGprmiBIQc07s94bVsMX8VOkM7JSd
doE4BYhQY1+rar5Vk/oZUsBJlRaq/UrE1kT+WHMFlBCzwo2iigOjQFxfiG9LDLxAiA9Jy2UNJFLX
sApHyKeAjSGaTzfj55aKjLHi+yKDstU+FEN2FwAfWIY7Gc8Vg883k/HApYan6vJmySoP/97zoO6n
tnpc5Oao4eRH7PhUtMHVysHflBi8YvbuqvGhyA1c5l2IilKBCjDINSDFAC67zYW05jfRCFKJztJe
cXF3iMaETYHRXpeljailOAYDHJRwdvsVepG2PEyMQ6ziKMl6Kw4EDmxN8QkZIFGv9WZJvqecckcL
RxYEweGWp1sF2rshgt+3wD1ix+NZOpsc7aCnAeG87VbRX4qC9GcbD6bTokPEcwZnBYPnrAwex3bE
0YP8GI2ZuZEN5LIc1vxS+zoXX9QW9PKa4myNBKkihVUtf5pVX4p7YDXgdrlGT1qoFsPRQluwxPOj
Pmbc+2JZVsz0Ia4wu0yZgeUbsI87lpgrA643AYVmfBahG5t4QpxPsMtLm3I6acz5uW765sYIUUuE
BuWYKct/NFOzVQyqKuXyA9bkbhynnV6bnxW1+hREMOVTbuJTk8SuseqCq76MqwduqQj7Lc3ioHDl
hHOwwKisNOhI0+SxIBJsw0UU6iHgUmgCDTcvlMw3mJZREDa7BZGwrgE6ZqcbcdmJPD3L1YdRAWgV
q0yuSCKt58DKmr05Gbhx4L5ACLvjihkrQWJeVZP8Q5OZ6G01Jh2EKbxR/bEBklFyCeAFrV47nHkp
RZME8i1tp2Cjk4yzs1qWwVCOHjuC3TdRRxiSHJQI97jH5ejLvQDxTVyz9lrsdo36DfsWwuRslS3r
oXz9qlz4Vv4loLTXdDPKcRThTJlABhM3omlS+XtdjsspuNUjBkKn9QIfpJHfs6O6wpbqIl2Sf+W1
/ipO/rutQWVTAKGCbdO1NfnzVbJnI/QwANXHdmDPLtOFIr6j8LRJXcntf8H2/mVbf9YZdeTnGhel
6+Op+llTQ0Lhzqx7pMJE7o1T5Qyb50l7aKrHNgzd99/iGhH6zwhR8+dLfN3WGSKO0wKu14y2RkSS
unylEV/2fgsC1t27TZx9p4w4GeYtmmCm6r3RAzd1F20pPXqhBwJpG7lARu/gprvxvnlKjvKuPYKp
ev9XKL9npf75oOtLf/X9ZBRUVgJ/3Zn9Ym9u48Ow0b36FDqNI7nJpdbWZzp/rZYpWK0VvHPKed8c
VpGXNtOafAAJ7BBWuGUL6gZu7JR74VZ+42SfCudSu2sF+o9miXggCUI1dEWsQ+bVQ2LTLAKEcDRL
kROQMnhzJrX0pcuvDfk7iYGbyJouPOulNtcX/6pNGcTIkMSmcLK9vm39bofH22v8dnfhA669/vzZ
bMuWFZ2pF9vMWfXdBCJLfZt9t3LTe8JhF5+5pcPuZ3KmH9xkH9kCOebD+62+2aitW3xLWbW19Uri
9cMhj9H6KLCUNd8Hf+f9yrAepEuP9scIMTQ48RotqJYONvJsEKai7Cop7EC9uNANHJ7rEbKRO24l
n6MaW9cLn0z5Y9TTIIweg7sRhZuT836ST1IiZLMwnPEwO5yWHGhBV+Y1RtsDHuCbwr/Y4luPqKoq
d7SmxYs8/3odZWZLW1tEHeUuLnB9CyzC194NNny5YpP473845Y8RaHAnpEMnsOBowtI8m3Xw2ujN
ACyW1YGLv5tqT/XPGb6QGezObuf0jPzUDS+O/D8vidZ2LdYmUJ4K8dRnQ1DpxkwJG4Hb15UglTRh
A5jguZykg6DgudxIyDU3rNpe92Vh0lPT55m9o1aRawMMIhu2Lfomrd8UE36/7MP6W2HTX5j1/5wN
z37l2aDF15eqXULJynrs3MDvfUzW3SY/2X65jbz2+P7H+GOKoDWh0MMRwCIaPv/4c0QprSEDgdlQ
3Rbb3K8884B9d/9+M29+81ft2CsP9dVUFFiJyEMOCA5yG7f/DH3mzrxHoLW3NssTvBAnZK3GsHSp
3T+HE8/HhGuv0FZdNdbO/6pdtSG+gROA5lAbtr+uvTthS+tkP6LPOG4dcP5ETF/6hH9MTetLpYNp
4F0t3bbOpibLIhC0GiNSCp110kjxjLh4uBzErE69Z8Pu4rq5tA1660lNmXh1zosUjc6vQDFdIvYZ
DYAaQXFlWTfA6W4vfMS3nstUNDakho6aXDl7mTZk94nbRZrwDR/XFQa86+Wo3bYuadHbwDgYz7ar
X3ibb/VQUzENVbC0MGWcjVoZrYXChbTulDk7hKjfBj3FdS6/Wg3+jnkby6RgU3e78Kx/zorrTo8I
d8tgTym09We96jicKGozLnjW8ZCjdNguO+BpJ9yLPvPWTeX/V53mVYP6+QiJFK2gbKA7w9Z8wdvS
/gh3GQNyNcs7ysjUSID68WKzb03Gr5s9e71DwmOOJc/ZuepLbgHW2qjb3h92HMFAenE02hMgyFYs
3lqX3vHbbZu2xqZ9nZHPxsmsmJnd5bSt+eo2cvTn/jpy4OA6y/3g1Z2neuzgd9FJ/fb+xxVn9GV2
KXxcw1ZMIVRiDOSzh86jSZRSwd3JuuTp2wxZokOAi4tO3AQ8uSkfcwfDNO8cGSpc+9uLa+Cb3evV
Lzib5VujzpM4LuhezIcAvhxqE5IDJmPDxH+MvPr5/Ud+cwJ+/chnY3fJ6pTYSHwsBMHzrhcO1Buq
rG6Y+F8nB90ut8GbdRoey8OFpt+cNkwD5rXCV1bUs/W+m9BlAklj2oAX7Yt7ChX7akv8IvcIXtf9
3OiTzHBh3hBvToivmj07VtgjWB/DoFlAn9eKmx8KqJ1O4UIXLB1kmx771adyi6IYafAGcCvzcvY9
ubv0Q5S1N/22PV5726sfcjaVIMpSCIXMdGeVQLKgh16H+tSFJuxUvuVceNtv9m3GlMUei02WfDao
gG9bs54yXyK/JT/sa0QJCeALbLJNwS1+vZwqnIrj/PX9dt/6yBaaHlNBDKTwsX+fL3udUoZqsdBO
Oh7Wm6V+Iq3o/SaU9Yudv8jXbZw9WmiqMJMJO/g5bNdBU6PUPbJvcaMtJHWvQdvo4BL2VUp+l97r
H6dUviKdl925onJlpp/14kap5xK9wLqog8R1ucL3JE/x5S1dyJd+KdP+ZZ3hzT5jC2SahClwoDLO
ZqhlaikDT7Dp1poGVV9/rWngCvm5T7rwWt/qn6/bOpuLso7iG2U34HzsxxFNbxfuW9zFIZeaQveF
Yflzk3D+EV+3djYR0YFk1BQ8GXIqZ92Qtd+n4zr12f7gQ/C4dDp9axp43d5Zx7SkvJZbAr8cAs82
VcbkLt+//wLf2KEoggFnGkJVqAud9QzFTjquajK8Ldtm3/qpr/48Zl9cM94Y2bRD/xNC1hXZPOv+
Aja8lI0ll1B+eo/Gaddvx5O2W3fO7z/QG2NZ4fxpCFlhy/VHiaQpUrtA5k/FeL3HVBq0qhFRdxsD
J/J/0dEp3PFABjxT/Adns7SBc3Fos051eH8BPX0tOSFJAbXx7+w43nwyhQosZ2hNMJx/n6U6OVKp
pyc8GYMYgzj1Hyd9TJ3Om91kE3nACRv/0od7owfyiP9s9KwHokhvkyXloYzwIS9OA167/+J7vWrg
rGOMaWdDo12fCqmLZPd+0ZFCBJf2/WaUtzq6iopIZx2nY5zP8WaTYl2rlPVKZlfXHKTAM++UbbWd
dkD0CgkZvuZZ4oSkbYMZxso48UCf3lw+y6+y0vOlQOE0hyGcOqwsn28d4YdwYVOuVW7f/Cp7a43Z
ekDtzb0Fhyzu9kI38sfdxVXgrTH4ut2zepCMwIC0XcyayR7+zvVaJoWC9FTeXDwxr13xbJ5U2RfL
TCwqASHnhSAsQUYIeHfdmDcnBDNcub3AQ3LlbYEz5+VyZfTn//hei+L3wTFynWNa6GtZB8byqEhd
7ip7Qpl9VqC98ApWofQqpkIgXcnyILvt3tqll08Fb3za3x78bIyWg5hNoyVqJNt3+9gbvigu/kGM
z9SH/n4UQam1v7hNWx/vvcc/G6YTAZ9Ws55utbvJXdsMP8U+phMn22V3l1Yl5Y2Z6LenPBuzpZyB
wmt52esymHwMd7k37Ajveqp+1HuQQ755Um8vjN83n9DUWGGp9JhUGX//wAR1tCWhvqCoTp0b7ggl
cwdzo/jRTjtm/nKpuTc/5D+bU9ex9OoInbVC4wp7ba6+w2YH7NRZAzC3iK9BtV4r99WP4IVTwU6/
1PKbY+dVy2e7p3lqBquq+ZQGRw1AiLVD5Moud7qNZe4XL8ccd2luvPSwZ4OnnbnoROysk+a3KU7r
no0IhB13C9tyb19N3nofFV+sab61JVZZyv7xSdWzwdKZ08JVM81m+2bLEZ6jO6HSLrLt0iczxEFi
sAWKi4v28knj0iOfDRiztEWqku7MfAG9q4EfqVAkyTYbgM22L7vpFiykE3jv9+Kfhf0/xumrRz4b
OXrOpMkxQHeSEyBdZ9lCg3fZTlKpdrXbhTpyesWRlrhBDyX0t3KPRNItrrjlfv+HXHz36/t51b+b
HCM2JlDePUhCZoycMKY9/BfuB5TAExwMwojiYu1F9qlwAudC85de/9m20yaaV5lnXv96u2NCaid9
w039MeUua3DIoHAG4C730sWK3Fv7gN863dmeDVgiQMu1Ngab0elOOh0PJqe77Blnn4YvsEspJHxU
rtItNyRqdem9v3Fe+a35s2lsbiri4vGX0O+KfeCrO/se9L7TXaOj3114yeuwfaezaWdzWI3fYgw5
k9LRZIf7wk3xIXKZRm64jNleKtJc+KLnFxSpOStBN9OYVN9NC6GOrbwZZAJm/258+pfHyzd2pK/f
oHY2WRXNomCooSFbrhEIkniElvLCm3tzgeO2RVkLqKgAzmYmPLV1IK+jQ/PDnYRuhvrasjMewhO8
aEcgtXMuF33euD4jp+pVq2dzkjH2IiFkbP1eENGQoWyMw8hMiMypceuTwtx/aXv/1ln9tzbPJqSx
KbFLNPiA5ENwAJ+1I6/E1baIm9xL/fGtl0pxZT0rCY0i/FnXV/qcLGBY3c6IIG1UZN+K2psoql8u
fLy3FtBX7Zwv3YR4Lo1c/+z26w0Gmk9tk3JGr/c1zwX3/eOFBt8a04pJgYXKFTCL894SUdnpu5EG
14pscFB2sFkccH676FBfGtNv9f7XbZ31kWqY9KrtaAusbrZf3MgpbpYd9lxlQ2rPIXfH46Wtl1gn
4/N55HWbZ32kjZuhaiiSMWcFPtKp9eCJl6Ap2fNpH5Ce35D6ypQtNuJYfAf9y6w+bPVbcd/u5OPf
u+z/ZUb+TdGYVN+zNmK6jcrfQyP5F7+sjcL+S9N1A2EPMg3FtgXz4i+bozD/IkmNjcUKVuJeT+Xf
/N3mKBE1ySGU6iCD8tdh9P/7HCVV/sswTWLoODIbJmcn6z8xOmrq78sR1xbCoFbCf6cKNAK0+vuW
A4Qu5p/JRLErKvNR5IllOVHA+tBbAfG0ecz1DebFFmB2M/m5XfSfgqaaD3FZdMeoKFdaclkiomzZ
He/hd0p3GM4L8r3V+ghpJ/MrVcRO0c6BQblYyR+lvlz2BffEuJmgNZz0OCayWinr4GUqLOyG7RKS
RN0lNn4IuxbPg2Zj50mrpiNholml0UUULEj0gNVKZa54VTOA9WqMkXRbfFaE2PHnb6ISiPawjP5A
D4lOLAmF3xcxiPSxlm2kdDLi9mJBb9vXiWlvIi4Mhw0UDW1rtEq9Iwa4/DKlXXYnaVl2K015T2QP
7OZ9LS0yLGhJfYE0mOMbkLWJBJPe3KtZgYvSBhtqJE1GJkmsuIaxVMRn4p0hdIa0mm0tyeExHPvk
iSbgC0LBAdCSAggPUda0XT24rZxUkCJG9TRim0JTyqpadYm11yv4jF0RZ1CHrBp3H5wtElasPtSO
ehgHD10eRIcQfOqLgr7vpBF3g9Gvbq5DWyfDZilbNPuB8ZQFY7cnSZIAMR0TSDQKXJwjGt6pwzwB
xRLcijK2eCGW4YOFmupRNLk4xLkceJI5fbYUlNlcmi5fNOgo97UakJteqMlpDRC+ygKrDbFw9OWT
xLbOsxtL+55zF4tmeIi9SljJl84iiiNW+sJVgdw8Klw2A5aPEy/pwxoVbBTl207E7Wd1GqUvYbbU
MkrNxPRGYBtbBMv9ES1/A4wmGwn/UlI/NWwVNO1U+IZopudFxwepNDhyHGWarV2I5e9Ie/l3EqfD
b33SSl5a6RlJZWnr4iw0r6SCsBmivRsn0rHuNSF4uq4ubMw0LREvajrfal3YHzKFAK4SsZtfhKCW
Nibv/1srZSlQQWw8JDh+sduC+O88LqC8jwSXkX88PqKdarekp0ePORnFz9A+jJMugz9d6rb+KNcS
azDbKK+zUK660zjJH/J4SL6omZTvlU7Uu2aZMtBcivxiFkNLRSyL4N2H4fgwIMd3QG6NN4kMSolw
y+RQBjWAD43hFMMxv4X8ZLp2pqve0kimX5ey5KpR1T+z8lReJBmVV2hxsIlFiVBeyZHsDxWi/nEk
wzwO5y/Ef7b7MsnlPQBMkIAt7BtiMPKXcMjtUwJnYcslkX6yylJsC13RjiQRFZtiLgjLNFHSCvLk
cb+iQS8x8R3CgCR3A6ASqVbEDagyIU9pUvRbIS/L53wZpLtimmB55KG+W7DI4B4hJjWfU9VtUtF7
3RTHpzBGyNg3WXQKc5zGSkEwKdCo5MG2y/zWnDrJMfsEgreSmtdRX9tXWZOZN3Kn2qj1jSndVsDQ
XS03yB2NMV02I/lTbYgOWB+6BHvK2LoArInFFTVAP6B+xmm0Wn2z9ia/G4V8B3mPnMJmSnwTaPtH
cwryQw2c8ikb5PEoizDdCxOvm1BaibjtsG09qdO4WDLg2gyaMl/FCtYuPvQISs3CO9oB65QLDW0+
JJIbrIrt1WICf60yPARQkzRQgljMqrawX9RSmdxhxA2ui6Q6EBofrj2le7Slsru2M4b0kBbWvk6S
wYv5r47RRJaW1TA1i6G0dkVvFw9tCxiat6JtB1KpnjPYnfcMeEAcc2+eOsx1+6TS2pMVEAaPQa+b
7/Wosm+ktFK8uMQI3wIuI9C3M2+CJE93Ys7g8QmRXROkRXanGmbHIlvGrQpo9M7Oe/G9Axw9bZhA
SaLRyOY1p3Z5HFuIU5tyhMCiF61xpMeSiDLK4fxMKp7yGRmr9bGxQ+VzTFQnVlcRX5mxiPZY3Ti5
q+2aSAKtONAAYmiw0rajpCYPlVaTq6GaiupiwIfPNahF8zhUknGsNDHfsn7PjjWG9idjwcacqRqR
3UKBUA14QngWcu6HkpjAbdJr4oMVR8Ah51a4op+j+ThnSNYnMh92kjFbEG0wA6tb8tOtrVko8Wcl
mxRvSgdQXdi9UX1XzWzvRzVSYastQ+bINhg7BoR1I1PlcvH8YTOt824vlrLf5QrMjyLv+5tuUeEB
LHNJlQR+CH4ue97NstRdtZ1q7eAq916u54s35Iu9M3WdBa1bSN2yO/aJOEkRy3fRNLBrbIPnXOHf
NCry1cquMbLOmbQvVRHCOC+S576O7ZqsIwmo1xxPrhSl49duliYvSCLmcEUZj33DxY5cVMqhn0FM
bvW2nvZ219X3Y4HTlOUxQhW/KHEXeKHc9VstT4O7RifELAYkDIqq7HzdGOMTIbRNuxEzAUf9UGko
Rloob1Fqhnst6Imw+7lT+79NK5tW9nnvbFrjL9+b86Rz/sWvTatk/sV21dRtQsV1C9WZSjnm164V
v+5fOrXedWuK5BF5Lue8v29b2bTqaKBtbb00N5DGcSJry76L/udv2l9ccNsyYmWbGrGlav/JntUw
fj9uWdxTIr5b7xHZuq7Mj7Ojj9bbKiw/aBiBVhCSZ8UwwvLYnHc2RBtCNeoYUlsn5B4+aKvKzDtG
+jRkwvKN0iB2LZ3MH1aR1Q9BKbV+0InhW9iK6h7KefIYznWykt+VXQbEo/YqS9j7AKPosNEmwoLQ
k6k7ULH50xSLHjS/It8NWT8dyIvJSZ6I9evBsgZfNWf5lkpPsA0bub2e5Uwl2m4pf7RNon5FBdx9
xIer3HEDvK5olpkT0tQF5pVdL8mHCrM3XtasTQi1GxlJDSNQxlP2bEvF8n027AW4U6NtJT2AMCsA
20D3bXZaNgnAm5oEVgQWIPECjXrIcWO5nSWLF6lX7L0ICyQbcYNQsa/G4KYHpsVGkhx2t5HRhbUG
aOY4CmvM73q+su1xquzLkTghvZapQpKPcILRJp4wfzTHUU3E3ioK7syUNrgzwyk9sDwVziKIAuhN
e/mQ5dVMubSUj/FkybdZpyRHINa9q3djqDkJtQcPcyC5WFYDWbwr5PGG19w8JMD9vhlwKjETD6RN
KyR1b2x1wMdkWMudiXv6MKQVWxaOKMQGgEGaWFejeptaZfwla6xxZ6WaCRoqh8s2agJgvs3ivFkB
ndugS7GQ1qHht4bUkKScSDeN1bb7PIfsbYEYvMILPFxNliLdQVCRtzERBI8IJqudvIyaQg1IJHtL
i2cM0ZC3Ie93zpLJMQn0c/vMsgl0qsCvf+wCFTzEbGj7QBfdLpmk8cMycobSBh2qWhB2uyXMqHIC
lMalkKvNfZRq49dIqQgJXOLC0aANIprrBBzIsI4BCwB5whhZNbh2m/h6SBT5mFlp80zQmcRy3Q2g
92fWqLITX1UIxBlMgbj1hVZBY08s/WoQRu7ngp9nhUnwhdMKRXfSK6qV5TDHp9iswdyHrVb9MBut
JrBtDE59JIMkm1pS4rBje2LQIWGSVH6gbEfUFyE+MQioqTiKQIl8PI3EC9mFTFwRXl0wZe1T1zZy
tCnJE+idmghh0NK6dE9SaRVxLddE90phWleqVA9fmzkVmAinxc9n0QJvsqVPproCcMh3Kp+rSo4f
o2JYvNJS+j1WX3Glp6FyXQ025Jggy0+WMhRQ2xLFT6c4euzNSb4S9kzIjtlywMCsBk4iwosrAW+A
0eancQ3K0IYsGhoWMrY+xExoR5MvSo3Qzk6UglWbKFXyyTKvXu5BRrdHeYowl9Vajw26yTcJR+qr
wVY6zwQb7guV7LHJAGhvSVpItlpLDLBOpAbzJezPPCeeL4GrLKdl+mTY+XAg9KD42tawJ2a1H72J
UHlXAkPksKVtHuRZUT1CFEkiwb1J7g05xAaIa7baOhCTIF0IOe9sdmUR1L9JUhrgNkElNmqTA0DF
Qj2tVv95n4elxYBZyOzKE4lzk2hdKyk4DSRQ0Z6QfaV706BiTTKEVd7iCSMl3IzzgozcqXHxsbUP
WOux3XII77+pBa/ExPrm2CIGeFwKeEQASeEJYeiU7VOcN+VLPNtWBCOPXKs+y+stsU7avuIenAyh
DGObZ5ZRFnmZrTcAEtq5/BZxeAr21DHMqz6o4XOA8mqum0RMj4NScXiXAFn7bdHVH1J9iU7poENF
1q0KmAyZfDsyACSns0spwtyWjtejile5LHVCViD8grUviGyqGiKCJo0Q21iBhV+Ae9/oQSNu2Kgt
DwShcx01muMKZrcfCbUtdrVNH4U4InHbCaTPHQVx5MoUAf9Houi2JvL+NqhIwhozHd5YXjzPFjx1
UIqi38n90LkLxy8X0icIp67JnxN5uRaRCB+7WlV2mhKTk2IolNSVObud9XbZL8W8RrGmo2fVQ7wX
o0JHl+3iWTGtgv2zXCHbYFYiwG6xikiD8VHOpw6EjGdmlvxBGYLEg8qAq5E4VfK2W9MLTUnca3oe
ennXVzvDAFZuDBWwi5gShNVlEgHEtfS9WImeQGhbR4FWW1Cm36qtAfvCbnLNM4KyeSx6qf9YNkH4
GMfyDP6QUsaGa4gx247sy+MtsIjgpapbshutuP7EyMq8Ll+Wuz4fm55c1Jjo5HroU7gFZIYV40jg
pC2HjXKwoi79trCGsYkPDAIcc1nN4Fn3ZFgPcSLFzkicxJqrG+Eph6W4G4PG+JENWknKHBmgBZ/l
aAYBIT5CB2W4aBL6oHCxIL4CgLjJqrq+7+o8/RiOkp07WsPpD+MXDvupJMBnsLm9WXt69Tyaee7X
UyJ/CYSNjyJXx0MS1BasZGEgzzf0bZr2y7bSMrymuVCrG1Zp+c6QjOKqJlr1JBZ1uCXoDI6XHtX6
DRGuy6eqAkAAdEh/JoOM3j/1zUcLJPRBrnDFC1ITUNIthR5zozOq+7JVZyBNa9B1VI0lucSZ2FoQ
RRPQ8Ektdqq9LAc76+JvVVoOzxZpDIlbAcBSCaPO4495NnQ9hJxy5eeFwX1jB/anWAYwnCZ9fQ9q
P+FovghHoKB40DNJ/m4PhdgRHaB9HISygjcs405SZrCUxNXEJ1MzJs4uJJSIWKLQsKj5aRyo5dmK
0uwJVxnpZGN/17cdCjqtJfZULINhbKxQq65HzYQnKY1L+VARDgFJkygQZ8iN+jgsTX+n9Nl0LJdh
QkgdD/BMIATPXxa8YvctWoSHwKhh7yxY2WHnGM3ox/YSqjB6wohIYqvvv/YlpumNxqahZVTpo9+W
UUf8jml3sRcFNTCcBYPLpu7T7uMsGyuPOJk9pv3qeSZ8al/W0+AZSj4fZkjsGznQ1R9daVX9bRcJ
7RrMPXmlLdvIjyoPswa8MpLjuo1uZLiOm6iB7M7etkACH+PQJ/0StO+21lOL9LRKemrSgXTnPJwx
JEQ4c51RlgO/y0zluW3U/H4aTCgU2lRRCEwKsvEg47tNICH0rmrNT3qFNdvOwEERcjBjbhjZTkbl
CDemUfKXromDl1bAWUsqSpSmkutwYrXmRo8Id6fkWFyRGBBuZZi/vso05PaLEe5nWBAF53TFgvI8
Bt+XKAePHYbTPgB5Qfgqhovvwq5C27OL0UyJpQnD57iI9G+rcITXMC7DPTuJvrnKTSOIPxaE34Xw
gjTRVvvSTKuJ5UeayAGoo5KQqzjaj2E5neRMG08mo/t6gMjvUCx6rEk/e1IHJsBtTipN5zQa0HMG
CzPkrYy9AyekbkuhAOLVpOkT1S1AoF0OxCpPk4DabaxNjmSGsDfaNDI/TWFvvoyBPsmHbojAH6WZ
GpMAqg5VABdlFup2sbKVRmrr4QReKNGqp6qK5qupjCcYq3OKtYENgrihikFxOiHdTNtgwCAcItAT
xZ2HZrJOSxCS7qm2xBzlYGMIaMCnDUgOp74Ta9ngFvjwPcr1WkrKBuGZmwz1kp+YecAGmdrUZ8Ma
mjWRVRZumbeLxfTOcIblNYAgraNhpPQ0JpQE+0Qj+zSIym6g2NxsG6mhhhLKSVDtyNELQ9z7XPlJ
Vl7fghaGgm4lpqw/g3wtp0PDenvF9qOV9pkcNdTFCKm6oYYZ8nPbXmO6wQYBMkmFsq1C9WkDFoKN
SLCjg2Sd0tOr8+ntr3ut/1f0+W0ZF137P387M1hw5jOQjgrUeRbwZd08t2RbVFgqmOXrDdswHcm0
fWidZdd8sU7iJdvBGiVY90pDITF/uQvuL6n0fr8l/dW6wUEPU6iJYs0+u3rWWUIg5qCAt64b47uS
fV/mC/eVf5xpDRlFpwFz8qcW/A95tiQy9lqgAKfQi/kYYXuhgTOZ9M9n0GQN6ff6DDqD7vebniBt
KlWJUTHum319SNxh029NP0ABnnjIan7VVv5NQcDammnzQCpXXOu18rnJCo43tGuUI113pfX7kPjv
9zsEJYhX15+//n/NIChOE5he/rBetkZiBR0xuDFwIU09DOIxROw7XQXsrHVCYt5v7exG/ldz3JHT
BfCqIfY9uyaPJRFqTV24HKv3JFgdQY9gUSsOl6XSZ3bNP5o6vymPlJm5j6bqH6sKNT7kDjuoAf0T
PgTtsrWQMs8fL/LVk61Vm9eaI856M4AjyOkfZsKEf/qsLWqtW8ZSv/k39BSX2lv//pXGSS9A0Ntc
+oCj3q7252En9szFvtjZbnnpYv7txkwT3zNeIUyGvzfWp82i1mDhw6fB5dCfudORvrHKRSBqDJet
AWcizH98vH82eHadCq6VDOuwdGWiiPayx0HAQkMFdVnbAKs4DThT0UWqmwvd83d1xZ/Nnim3Cn2i
0mESCn1YRfUcz7dszPbYjNFPvXCB6V7Uir01/lYh/z/e7Pr3rz9jNmMLCgo321s/UENyiiYyJf4e
nNYHJW0EkvYjWRXd53mfbi+JVt4cI9yaK9yB65aBWfP31utxQB+UVm6yn069zxXMpvPqPfqY7X9s
oF9fLnpwBJHw2kzV/KMThUSQDrVZu51b7LNbSo13pWMhiAML+Q1UlGddgJ38uRT83t5ZH8KRQcSS
UbtK9inmwAqO5j/vLkyYmrBYyoAdqD+1Ja8+3jgPkd5yOz5syWpwC1f/EnzU8OfMLkbU+qI//0wH
zhu02EmTUWTalsBOfO7PNweuoQpSgcUn0q3c8Trd0XE+DM/j/7J3JktyI1mW/aFGCQDFuOgNYIDN
5vNAbiB0J4l5nhT4+jpgZHdlMKsiJNfdGxdSGB5ujkH16Xv33vOFKP/UN/fzDjXr6C0fUeA8Fl//
Tvr+330AHQ+ZsEmHVrfe9J+fF5JjJ+rnFeU56r6wD1QfjyYeL4VVR/PnkdwrD48NYhmYQukn6s76
29+phH49lP+l2NmuAtcaC4xDODDpCL+vtPCCDEBZbbgJ/TMOXdJrkdai1vHiM0vUydiB5XiEAkho
CJJikm1Q6yVf5/O/Xc389kF+W4Inuh1zZLdh4QxEvNF0cc5l9rfq921L/P3XJaqHlwcNFjKW37bM
KitMY+m78B86R+JT943+wSQcc93dgKStvawBUIF0Dk353Bne37qB/2X15/fcFgmNoofn73eD3Tib
ojSGLjQIGPONgCRCUJ+eGnLy2v9/CdSPii79cvz+v5kmsb7+1TTpx2cy/CCk9kf654z37fv+mCm5
/4F6RuPN36ZHTBQtdqg/RkoopCipNVZz3WaJwD79fydKhv0fur1ppAyX4pvdhhv8fyZKyKdM02Hx
R70E/MGw/52RkvubWJClAW2i6uBE4ueQxfTb+jCqs2upXWt5jY6qc7SWHri1CJkr02+tHjAXEiAX
MbpcGsHUVY0JhSRZODFxXg0GcV89aVGkLftkW9tkSPp0OBlrIH1Q6U7Sl97ZZHDs0kxraTsuaogO
B88dEbv6EH+kRXVwxymAOkUYnYGgQZDwjI0dJnk+72AX0J7KL9MKbMYxzEPsrnSTU+tUleWbNHXm
0xvhnoH/CT5R463mfMVUpJ5LhDUHQiirou9DAEf08nM9f0DjhfOOkHUUCE5YTZPzGJf1Tyci3Vdb
XY8YyXuD+ZjHACry+1VBCs0p/zhOykdbqM8mGeaPuW4fG+KCPaaFFsCiqvEh5O1EPu8dpzDulrbH
/5Zb9U6DbuieFIWuhaOS4ZNr8+QJkaX7WkHO7Y4q51S4LDRxmUw3ysFU6kuK7uO6wHsvYqn5vx7P
f2vu+/8kpcGmlPif3+PbjyEBb/et+t7/Sc64fdcfbzHvo86xjndh84+Rz8S//PEWC0bGGG8QEdMb
I/RlyzH7x1zYFAyG+Re+kSWYbY+X6x9vsan+B+ddTlOsCBqmNPffGgz/Ws//a8exVZxtnG+3IoNm
gSN+DyzRnLWXaAdcb5yEDDUyKhntqI8K+PqgdYtrpY3uoVoMEmJyQt+tOhuC2lrpM0FE9+Pyx1SO
9Nan3rn0Tm57tEKwWKrTPq56dx8XYxLWcQNkyUY52HZhlvcTPeNor2VTd5y71t33BuybvivutRa8
pBZd82msz1UiW280ifXM6sxjyK7smVT/sJQ+vSdLQl7jog4J1wO9HKXLKZOQWzrRAhrs1PNaROxc
5Ajv1kHvnhnG+IrF2wImwD7JTFJwp2ZyqOk3uY3KENlEGl+sU/BPz8J/04H5Pe9hu7rmFlBHGYya
Gsfwn2so1VicVjicZxjp3BelpgRVje+fyRS+q9GXFD1eCsdqcFgvjCF71034LUtP5qxa1N2hz8Q3
Vyuuej2/Sptk0b/+fL/Ocr/dfbK70NOaqBJ0KvY/f77FaJmMzTRXZ/fNbLvklJjxXdShQRtlTLA3
jV0Hvgyh6YPhDe3AQpQ3xp7m5tPoNDC2EHn18RSd7Kyvz+a7knYPxA7qjLoLSXq9esnd9n1J42I3
2Nv9Tkd3T2b2V6vppyDKrbtfTwCE2AuZwlU4DkhsSIz+oibqUdpg2hZGC6d1vI9jxiBNsR7knIDj
stsFUrZ2GJAXen2pTzc9E4KB3BTGk1U8mVZCEiFNvsZchofVWFV2lfSnMQ3KrYbD4SeZuEaIhu/K
WUWADr01dqeDFuk5JFKCHhc7X0NzHqLTrwekQlf3x4r6P3Z7tp34n4q9X68eaBaHfAHT2AJQeP3/
+ThYxbY62XmLdDDLd40ZPUFyLI5WrN3XSynPE9poj1GRe9DUNbSjRAmRFzxTdb4KszRCtymboGcO
6k8W+4JJqL2vlRDMRVaRo71a8NNTLVzWY1Kv8jY7bka724mnsLJtEYiNI0aDM4ByMQWqgsDLWofv
MSX/Hv6l5m9UV09JSTUl1WhfMp9MNkaxajpHK126o5tWgA2hKx+jCKLAMgJ8X4q636dolXYLIyhe
6rYGJqUT+N+NP34BpH+hpPM1/mKMrbVHafcZu1W/b6I1vlbbFygy8JdbCfOqEjPfrVFhrPHRHXX9
0PVk4xMiDNGusF8SC62W5Up9H5lsqqMWD15Uqenf3ChuyL/cKYsGpsYhiBg6sjV+O13OwpigsFfC
Y+4x4yczfOYmWQjx9H5EeuB1rrg3punNjesbY2bbE/MKVSxzrjTH7GApQXyOfdeH6gwG2Rg+dLfd
N7XV3CIpYeXqUxfUK8MqJWuSIFbEsB0uMgKKi4J1CShZw+rkdy7o9YmaMcyRfu97V1XeC7U9z5kU
ZwIPO882owZ6ZsYMJ3fHc5TDODF6kmrz/mTNHdSKtiPiBlTVIWXOno2r9IGG5LDxZh3WDeNpp35m
lsUY1RbHJAr6Jl7OFEfI6PIOcSIr85gxynGrfUnOODOI99yV485RR4JXzeFAefRTacbZa2JNO2qp
lOQCWmlYV9rnogJeMezpozZREnaodGDM1bZXRbe+bLYhm/EpzBG6YDdPPhjhOHCX+CGqdeeSqcu5
RHPPVFjuRtfpg7w3OyiiEs34NGqBhjDGS+bFDVK4BZSChTz0/eDsGkz4fq/3bjBBnvPtYpD3a37l
IZch0/KDo0zG4zqIx7oWoIaV5zzhX2JLeWMuZ4O5wdO3LGVxyPsEc6NqtOSVVdmRuODGS2T+Je1F
cjYbkPa9kQe5Qm+nqzULSAc/s9K7/kQk/Rf4HswhU/mj7Xp3ZysAO6cosEy4p78+ptsqziUvv6x6
NO8XqLoq8eaHsbP3wJbbE2wfOplTgUQcnboNvaTTiYAuk90sTPQ/5qxeF6YOJ9DdPgPfoJDzkwXp
JBHpYZwcIvCtOCwg3lfjl22KdhRw54qCOZQoi/PcjDELhtvsy8zy1YGA0cEdSPpGu31uVeUZQB3y
7dkqQviC5Lumk3pbWL98cLyALYF/a+YSGG1OL4SU4B3zmNqr0+h7MRaXaUhwSbX1IR/EBT0/yvwk
fyfL8mYAUd6AiMxtSIWbjhQ9+tNotqMPgII0Kqf6hsjjHs125/WoANBRIjS39PFcRQcd7/ZdA1Bv
TIaQdOT31Zo+jUhPwwG+aTUBUZNmvGumI/IpKxhaj6YUBBTh0EpgarfDOnGO3Jo06mi4R85LdI2h
BUBX1GPTtNU5/VnWIIIn130lMDw0kAodZFV8job7li9IM10OOaY4Vcs3ZOo1clHnWem7WyFI5P7r
vfrXdvDPezXjKToDRN8YW0wXCtw/bxeNFaeS4gHuRFukZ7ODK4qm79RwdvLH3nWP1UCg+gouc8hr
1euWmVfEdjd9fn4cG4t9tY2vLUCSk2GoD0XVoGhGfOQm02UZsJtE6576aDrnI52dTfkSyil3zoWI
v5puL28ZtRdp0kK7Qpm2fT0mit2KDfOElMU8NW18TLE7PNrk+g92EdaGOjPKHodg2qq8QbYHRNU2
CasXOQ4/RnMew7++RL9bYhFY6pawANeRomkRF/p7S9eZiEGGIw8gYYMqc79FQyeQbscQJEM8+Jw9
CT5EAnNwS49sQBrpZb2GMa9z2KeXTI4fg25+A2B70xVnmy+ays4u9evffNB/OTvzQTkxY0hC38kx
+re6SwoFb5+tJ776EHU2qAe9Up41nR2mAG4D7DgjU4ajZ69U/W6GGRZwEPzrz/ArJfnPz9PWnIX/
oxImSJPvtyEG5/tYV8aZBKeuPQ6IrM9QTfa1yzm+hDl9s+uHKIcsMKHFOv9RPbQsMDuziUlAdXDY
16liomAxwS7hk6SZXcFu6AwiJLcbvljVetBEfFdFce/FJXDIPK8ZyVQofBrobqdq+/LrTzzx/d6M
8qtamuqJ4Yp6moZZPTVy5UgxqWCOJtHiLZd3U7oSFZpkfmvY/Z2govR0pyU6Jobq5lI/NPZdwQU8
mSjhFdcBY7rhHOZ4urNauTPFmDytQ+OPi+Ls//qS4rnYarY/XVT8aVu5z/gO6S5t8D+/pN2MoChV
Oi7Gan2Uw4RepivDdZazZ9fVo6iqEoHo7A8CVsmmZSqszRKr5W/tmJEAl9gQujce2mlFzOa1JeWD
wmRYyxtn78jkQUbFQWbT69YX8u0m+QYkKEG19ByZvq2l7ouRmA6RMBicZOEk/mA/ro5b+TkN+U1S
NQfmLiny2XeUxj4SQH6XrwZg39H8ZuFsgKZDGv6Q6p+NTYp6i6zYq6fstMwuAqIi7kK2ZiDnJmYz
yz3VSgqhdp/JSdAmyXdWj87MnRGOpT3keBXckVWyr4xb4ESWvBqxdSdLsqVL8S7gYDV6EehKHbZG
9q3JK+Nsj1XoRCmgLUvaXqx0n8k0ir2RoyIEx+Sju+48C18duGlEJ9yBwLLZPmqXdVv0+pOhC3h+
5glcSoUbgm3SMVSueSOmU0lcsK0qZxC9P5m8T142piOfub+Ubmt6vZm4u07Lcj8qZm6PaaY70kEW
X2+nZD+qyTviL44QCAYbaXqmM6qeroKHVV27AGvB2Y5E6V4XU7C6/cq5FPhQB4YTV5GHXLG81WWE
ZQ6ZNIK7LhjJnV6d74XWf2KIhNfR2sapHuazjECrAKtrjEnfxfC3iCkt8c/su8Kd9qO2emVdf+FD
2sTc68qd+9mb1cGqTBXjDoTDHKDd6nL7olSmASjAw2jb+cm6ln2a+W5vmgEYR2/q7QfFwsuVpOKh
cEeS+IrMPYmEZnreW/fpq7KIr2Nc4M4w5DUR8uts9hp76XBjF3nkNnywKxU+CtNgxTdyb3fwOoqi
KgNJknEUIweRE4QYC7cJhNG6eTCc4gP0eYR7iOu4lvBrtcj9FtnoTQ1QfpbrUR31INC4IbVRNld3
Ga5IqGJPLxuFXQ09dAnSdCrju3U0j3Zf9Byf6wLEsPWkOs1zXRjd29itb/QA/RWnqecgIHyG0H2s
i2oM0nJqfVXpCi/XgaiByLoqo7uwDPZmQFHmIJI91eNjCfUvzMdi8F1Zwom5tImMrmVxa5Vgds0f
aKJjypXUDYzJ+TrQf/DWph0gtHvot4C/S8DwSzH0u7h5NTkIAn3O3oYNnE6XFrszr4e/ecp2PLxn
RGf0IBdiApGMs8MjyR+hX2SzJs7VPG1C6/tmVZ1HjIioZqAtzZVCD9IBYs5Rbqen3wXa3XPVM9yP
Mbf5FIhdNuAM4eybLBY6mbjYi9hBrDq1MlRTHJQVyA1NIR5C0+71DO0XaueCDtDUquE425PfpPbd
PNeaV0A2rhqBMrtiGqzSPMl5C30L9YfXAJfMNB35mxKBfcP7VDY/VYVuAUo6WEzu0DzQOw1QazRH
THtJ6OrTc0OJhC3rXS7zMxQq99w7Omw9nXNpq59AzSFyVeJyZzjpaZ37pySjEi4AF89rEwp3/qga
p96NBstkt35MK1AllfrVG/MCQvTXZJF7XDbMLdYNRYggWZewtprKAD1fs5XE/be2IAoTMt25jOd3
TVnai9M1+SkBvCxbDWWxML185oBnsAX5ZjFsfk9SqvNeIGKoGYyUbYOypkyHnVbplY8NQ4ZKPoMF
7uob6usU1bdCjDgHxEQfX4W6wWTmcF0KSBeDeY2WeKD2JpiHTh+J26SZsPSl/a5iTOTZNq2JLqsO
xk2GbFxMZDI4gaIAMwOmZenWmpWbV76fwrzsXZQ+Skr15dwp9oSVnQN76DpLs1MmcNTcVZ8+5QNL
EpkIcv2Ga/LMRsG3wWfazR36Xu45piotB2hRdmmgxgkvDRidybV8mXKsqhQX32edQ7rpODlYxsCx
yD1DRb2S9PlVOjO/be8+WSv53EnsvmpLMvgTNOdnTmXLjZ3KRtY3sQeht9LNzQNHB0TGD+swc41h
ke1sMz64UrliAkYRCg/GpCsUc/0CDccyzxqon8lRTrI3n8s0+4xxiYGWWkTYxUrg2ClHENygR0fW
wdDHDsIF5AVloyandM1/WrO9XjcNPfzHutzPp9lt40dHM5YDwgdOBuXGN6OrsJYT0n4kcPsREbc3
dfXRmUoEfuM57tV3Nvud2WeGr2jySWutp0kjolxdG85PSrw3zVHSAZnbABspJ4Jk4BTfPOU62mmM
xa5HtFh5oNn/qracBBvqc+3NXKMKfA8n7W76NkwnRHluR+OnouBBZKZRS2s3Nc6xkillqHNATGf6
oKOCPSEaJoWCV/1UKt2FCG49ky9IT4zx8k0ZQxFV9Y4AVMBrOU2zGZon0Jf2i1ay+Lqz/rCBS+fA
qtisWA+PSbJc7Ib3pu6KGZLZptrutgxTidK1B7tjn6MK3HwHLumIF+9EIA1qN7vnKLD2p6mz8NWZ
vb84NlYOHTevrTQPdiK/ayk/pkWcjqFO+m4FpDdLlgAY1OqTjvq1hDDsW6K/n5Ui24+O/qWjlRLn
WCIbY/Gthf5cHi/ExGOQ24nOuaKnbQ9Dndjeokbv7qecnB8sAKNnTssP2/mpr7pzgEKKW8hlXOTk
REmniIj1vKKttbr4LspPu9iwLmkokwwn4TJ3ezl1XVCIkgC9zvqIJpn6PAAO3gvHYPwiqkPW1dsJ
OP9WpuPnFLXDFUcHeNXu3oUWHKgts/GmrI60dMUFhdnod+ae5sCPOprUQMEKD5ttmHaM33nm0piH
YDECVlyYpCndS+A9pykaMeh23V1Sm2d7KLyFcolDNv4ap1surTSCSYGcxVmMvKEoe3XUVzkW4qp2
rHWiK4bAUoh0XlvtXNORPlsZlIZEXpY0DxHsDzAjZV0QdGNwWdT5SdLeY8tIUWLXaPNbFuhqoGXq
xORo2eqK48A+EXzbXEqjSnkHqsKfHCKGcPvML0pfTYd2WfqDNS0oQZentotwIA3tcaU4D0eLbqtD
6wCAorxqfQmceVofEtG+jUrm3lW974z9/bqWH1pChsKK7TftEXVMWgkJob4f0U76Mmtq3sSTo82G
7yLF9LtWfU2WkMrUjVUyAVrb9ucKylaZGLsERTo+D4uJHo4aHE8tIWQDBWuxWr6DrAOpOtqqIX4V
tIcwb1or6OH6Z0aQzckQe9Z1le9Y39Za8RqLWCDROHetnXDGrh3dKyVY52Slz1U4d+4s1vPY8uZo
iUJKOgzarIvvk3luTlNqHbJiMXfkRk2+4rivZpcctHSNLiw3+VkCUF63vyGNiC5SSZBZy4L6StbT
uTckoDql0f1QjTonqGXJNSVnJzbl/MhW8qFZnebV8epS5DfpoW7EQguv+ypnOzvX47Qe8dUvJ8Fo
hOK9uWR9zzVRYvVklgiS202czujp2QUjehjLbqUNvMvVGIeylcV0omzjmsqgsW1lT+j+ezIU5jVv
Q2mW7jFbCsxB8utEYMGzFccPuXyIbfGEfftIwykNM8XJvaTtzXtU3qGg3MhH0/aBBeMUGhwQhYbx
xcqXo22IJkzJnfARqT2reQUkG7/RxCROWMlwiLeRCq2QNGNLqePUZ/IsH4GwpeGU1+ZDtQAYT6nI
5jki2aDpOdjIVvGZj5PgEPAN+pPGwStN6I3I6tY2zuJvzs2ji6Y6SOw4mCoXnbhJsw/SdIZLbai9
TJ/7u1rS5WQf/WFkt85RLBByVFAD7q4rAvRwxYcAjozYB9V5aGKruidUJ/L1ojn9+gjmYr4OVWId
GZSHzGScHcYhQ5uTu7zikZEirc/DYhwGlz74aNSGr42v8bgwCanT87wYodS0n4pbv7gVADatEtQA
QxZfzLzPNydF8VHaSX7J+7IjwcCwQrPJPal1/ZV9OQ4yU2Q7nBvWnZLQRF4wxQMNezQaS79Vc/Ro
GVN5AHY3Hf74H7or6SGyt0dGQvQIKrsMx7F1D7TZurM1qfq+Fe3D4Ojdsba6Z+bz0A6BwJ7jinWT
/CmAmtvcYBmvTVEUt6wp4Ywm0zEulmbfFoo4Lln9FhUqSWbq+JmqyTez+NH2y9cq6seD6+aHHG/M
Kapc9TIoLLwxezvs97ueB+2yqLnlk6ai+lWJKf3Xl1xnEL+oaRsujBGv5qC8oNm0d5CcnttkUa7Y
vpRryena00Dbhq1TLbek2FqRPb1UKZvYN2OtekzG5i1ayuqMod32+LWVPWTbD7OeqxOcdO1eTQDR
LLbY4VjioOha43009LRjo0jbR5XR3UZ1QkuTLBl0W9YabFrJnn4l0zGh5oe+yJOdIYcjZVz7rA8L
gQvaneFy5FYxiGldJV5kQ/Q0HPSdYdQD7jSObhpgz3NSU13Giuk5JRMz3Xqs8uQ5N1UjqFI2qc6k
378wABvdQECUJVwe5y4r5U91xdykYyUd9UHezTYV6EgLUWeX7y1qyzXF4ZHXlyG3xucuhkdj9elZ
aZvxDOUeu2WX7rQ0SXF14WXtYgs/zdCIoIqVfN+WBoHuGFX9VSCKzzPiA3BQjje96F5dMRf3Rd/2
r3I9rDDG37ZfosLCcD9p6m7AvvK8Tmt6XBr52G7zgcJsUl+YK9uybS40HUi27ZLh0k40T8iEgE9K
y9Mrs2QkfYJFK1bLH6p4nRNbkmnPLYDPt7Zu8KvHrvcD44F6dj1EMpjsEv66krAq1+GG9p8Y4jSh
jT8knS8UO9qvUAqDtRgJDQEIL7So2NvTamPMjw4NVlOaC5DYRyIlbKeBKT9aakC4QTePj7xnM+Py
BANEjMU/yEmZoejSrj0dwV2+4k1kiya2Qp7ImvGGRrUuXT2fOOxVV46z+I1YVgl3DJqhks9Ljw7B
Ut2LUfQ2XleHF0jkUJkrF5GJ3V5tU3HvK0PtfaKDiVugQhncRb1mToEjKHZA4cJMuyauznl6nChz
h4EqcSZRxXCzYxYV2ZWmpLcMWXknDKO4i1i8aFZFIecgAzotjaHJmOYQb1wfgvtOBLTrMb3F2foT
SHfhW8Po7OYo+ZnoiXWYoJ5rBQwNLY6IA7YHoHxVyyGtm8jdKI3mMosZaf2SHde0ES8CCIFY2jZs
CZII68JV35Hls15pmDWntH507ZqdWei00XStDJXEPhgkr+ybroyflozFb0uTAICwfBsqjTNgzFNt
qeVNJPSC8iGpXmlCQ1TKnPeOURX2yXY8ol1390XWqrsWSzAW5Sxs8Ha+FR1pPMMMYV1ZmvIAfz6/
B2PPEWmSISab5WvfONc0X+QzxMmTNEcjII7ZOTaR3l96XW/Yik5GpyvPais4ti3qF3UxRJB2+Umt
mMARE8PJO54f0Ey8MsHSgpnLy2JufyjpfGqtOt1HwKj9Ev8tDroh3RDJX+I4mv1G8IY3KrDDyW7Z
C4nLCScWeb9LSCsyl+rFNrLhqKr8CLItmLPp3RAwj7pE9VSfV/WlGYkjMWcc8rX2VsbqY84v4Caa
oCkYo2I3bczyteJL6bq+bYOeRR4boklFzC871AhlHZCnHcqO+UNKZyyoKaW3/bhz5b6SCbQu+LVk
V5x+PfGDGxUMbhYQv7q5dbynNyOqpkvelgDvzImWKb4aT7OZsHalTW6rpM+VAkCJlorj3TQT8UML
YDBBkM7oQcJZrZtwqBH4F3U73YaivZtbZz63RvvpaBjBcnz7K7ugSuTR4ddLKBdr9rgnyV5Z+Vhy
DVFgQNbLcTJtv4elVsT0nNS1e8TRX+JmXqZ7za4/xsV9iRuGnmjVoTV2+iXRcHiSgErzs50PqgBE
WTGo4sS4qpFzAR2qkhVBA0momKzqz8nmFEWWVnKGu4sVFSXX1rdxMpMQHeXS5CuVPoHzPitN4Znj
8KDXM8v3wmVTzArxdDnggmZ8Zk0r83LXuThFngemiMdbDD/sj3GjxMxOeaTv6X7VZyGhXCeVxNJW
ylOlk5FaNn1zMAgH2tGiLvZluV2xaD7rAjlBNHX8p5HTAiDhbjsKib00img8jgMN/Z+kOxhHcqNK
Un0SArFt7k5TvTejqt3hSn2YaiMJF6s/KnW3HmOpOLtxpFfSSpx5pXlVMB5fNaF9oRMXsbUj6PDb
Rs39ekziK4jF3mMQiXW3LcDF8vSt9ntlie5usAk9EdVLpafCq+roZi28QQThBDDjo/N8EJgLd7PJ
SWnZ5qfzTOoqD3qnVDec1124Ckv6re3ex0KXOymYC6emKx+pLXMg6tFyKeMrOzLn21VnyFHp8liq
6zVbcS5mYzEd1HbC32GhNumMB0XkF6b93cERI0RcqY2B6Szr3lAZWo50Pjr3kUip+pyK1VetWjvl
LcbHtSNwc9LT7OSM6XWYDX1vJ+I7LQb7GA3Daek4BxNcQEuG6G3Gvg6NIJoLQrnSeMIiAcGeolX5
2m4zbWlUr2kSjZ7WdhRPMsrDsYEvOuRmtFv7iqzwbSY6qO5pnDuXxyuhd+9yQkrK5ftYI8Qq8cvm
hk5sLHkcnhKxeETFgB6ocT+NYVzPorkOTqMfm0n5HCrgUvPwstSx9Wip0QsSpfbmZqriSXVIvSUz
OBx1CGf01sQjLFt/KTKaLmZWPQwt0rKM6Lu+Y8FVIiucAAChRUle+rSpaGEhjRgX7d3I170LkRZH
vnDOTS3RjLrtC+WGFS80hWnFBKb8IvC4Xyd+To+Mc8xhpteqc1821Fjz3AnWQBLPhJLnhCLwJcaW
u6O3qDFDz3hwMuuMQuC9ZxB37Y603M5ZlN9hWx7DTkc3NC/Ruzbno285Tk/bzfxcaV94NaH6w6hT
RDCy8xbECASoKC0zKupDtA4UM47OIVP/aoywA8d+vSqJeEojSz8sKeswKL/engkeoS/pYwXrA3T+
Fn1gzv82zwovBtIbvV5CVdpXdsinnHWCZ2Z0jtoslpuptt+MPlt266g59CrI04gkpBUc+1toUGA2
+uANS1KCJ7bl3hz0mx1b/IQ1xTqUDFlQrWrpswr4GPXX9yjXHzoiVJqq7M7qYA33dtT9MLo++dKp
CCyE6NwDyqBPM8Y3XcrsQ1frY4ZeIkjWwb3lyCQK4dCmar/kSvHKmdQBqekanMl8F/v+qXHcc5pb
3c6dgStj8u8Obeb24VwmDkS/rn8XgrXdEMpbaa7PS5HjAjXlctEwK+8rfhoqOu35aW7IRYhkf4Qn
lwGcxKNUrVtBnE6nju7pFe4ys+viUEI28buJdAMZ/Yy6rHxZ9fV7UacEPkAd9hyHGWvshGu/ZTTo
xkHLJ55LUEhIaFBrimCZk+lUVe10mkaI9pXjip3mft8yGM4mldBuaGR2jck9OMxa+9yuAxWiYfHs
mPObBpI7LA15LNYs2U0pBG1FiZ4WpIhXodFUr2VnPhmmMofEx7m7tmW5yq2nNUnfh1jEYUzQjpdy
3XdnLhlZFLIh3Y1KN3KO+ZLkxLOwB3ayJ4NKJUQn6V86TLD7pHbW8yqeOot6AUj3uG+XJj7Pde2z
wvGu6Qxtt3FZ0KYCzhTiyft2cBbOmvJtNPW7Ylpe414GJBXs12R4JbLstqUg7F1bBvacP6apsnqd
URBUQzvOcw6ZjeracROAgvO3qqFUaDX2EQvzQD5Ujw2drN00Yxwb0i0bQLq04fPq65BqTNl6Dm2G
oB1DuAxhJO0njT9fq8y7qKGaseGaR+YHVHv0LHyYjOIOYDm7ryj5lPAxhXCfShE9wQsgaYsgOJnh
yB2FvLZj9VYSVydXQ+6Rl0p/TNzmoI9r6etptHjE+L0sRto96WK8jWgOza3K7aFPkxSTW02HQNTO
D5GSk7LD6oi0CuEU9v6fRTsBhEukEhJ9AR0+uXCGi25xNyieRgt/nuP8pA3rZ4Ol16sGGox9Et+m
lHZPomr3Xdx/rWcahY11VnP725Ca7xVxFHPu7BOJ8mJop+XaWuot70YGF7q9HvvlM7aYNmRl/WIA
k/Xaanpw5zg+Fs50qwamQ9QcYVoJZ0cGpL82YDH17XgyvXZck9Gk5JsR5XTSfiq76N3qdYeP5TJX
n9NPHMpPNs0hr82divgjkk3s9b5WDYazoyg8UQtqLNpGsicR0FTZl+kgk6rf1/WOutfx4pl1sY4I
qKN/i39P3CstewHVpE2Fwbu1Oo3fkJviM6OlBuHQu+h0YvgFI4fujeI8947X2qOf1vE5QfX2v/hD
TeCOYXqcv78gErw3/pO9M9ltpEm787147WzkPCy8ITM5UxIpatwEJJUqI+cpcrx6P/z8N4w24IX3
3hQK/bVQIpmMeIdzntOBr4hdVpiVsR2daY+hbRd0D12RnLvrFvwjWqf5qSyng4wlzsXDdMq1OIUf
aDwuw/xlZsZbUtmvdi7D2u9PqjD3+vLXlsQFaenNWrJbE+vj+r/rNhPSBjMBgAWPRR4z47p2nwOr
Oox5ektZFJq589CL5b9imP+/zP4217//47/9VD1P43z9jWHd/odg3kZ+8n+X2Z8SJfuv8v/Er/Ez
/8UMdv91l1kjosfW/I9g/t8ie1P/1z+hUHc3HSIX967d/LfI3v3XXfseIA2w9X/8kP+W2Fv/wnVj
4yg0oLpjwvl/4gWT4ota/z9UIRiqyIjBceMAHLjnDf6nKsRHf2Qq2Q2hmbHZyF5T2X25BdheIe1n
3Hc0ZcyDmP6xWPuahb+deB7X5gSWjHEgJY/THgp7h/jvxgyIq6HemNpy0qpgMyVlHIGR8L1qpSy6
prqOknp6qqziMCrv1Wf+IVQRzfa9VfN+FoiWVeU9BP2qkONDgUJ46JuzPXkk2nuXwTIAUvohU3Vo
FPbVWZ768thTKFMVn0qrvMnR30GZZINoM82u51PsQV5izLNSqDMb62Muxy3GpBofgfXewNM004um
oSxKxFczdg9t223TXBxmgeCPWF+okqv4vrOz/MfB6DbNRPWLiUUFf7xHs0f2nToQau2dLp5SeR2q
4Krq/lCg0ctc5JxltXKa+CGwadcBhPhD9criohwoZL21uyDuaLOw6RCotOm+n8twhKZbDSLUbH8n
uO1cd4x0GKhxXjw1ZgCe9jAb6lKq7HFYxKEr3Q1Mn29r0G8SfqkTZPvmFdBrs077kWusQJUo+g2z
9hOb9Yh962UObIavdfHUpsBZy5wzKFdMGLdFnIZ94cahneVhLq1NlXXX2hQbHt8PExUjBvJ4Gbqw
yBNqbsNiA4+dNV/oAwKmivbNyz8ynpq65xhE+JKLYL0olnpVKiivXepGzmODnEMGtBsnyC/UNqGg
ylp7Y3N28tHf3GUo1uj9qRzERUXyYvEqFp2oHUdfz9pzn74Jezm5PpzjwX/uWlrLplonbX9j/BZJ
dkle333TCqI18cqHTFZhF2h6FLB2EH5+5Bo+DLJ5amVOrZZGM00tq5PEEQ/oR+jWsTMFj15bR6bf
XobYjhyhWFM4Bz2V6xmWURGII9aH1oEXBOwj67/qLvtMJwRy5lAcWkPbaRZW6USv1g1bTzNutyyS
DzK9MtJY12CNulw76lb84Bn6qUI+Yts0RXRwy+BERQfWg3oejWCqzko5z+DyWJSKG6CQsGxpQNOJ
lVCyXrJme1+6OM38jDxAinEDNzpmqmpQTi2RAh8PwOXoMiKYGEF3SygWr1hpWspl9BJ0/oudzwca
TzycA/noZv/SGdrTmBwbcLNFc4eIuXctfdT11UOSEXjaYHnJ2y/pNCBeuidPVhsKAD13/ziI8aca
aXmiiYemE++Fi4oG+Y1/Sz1tMzbtXiYO0BoTYefsIEiw4vZlahU9qWC30Ue6P79UQHssbzhZd5tJ
xyerowGy546qxXvsnAnZX4lyNI5MJjm0a857VTQ7f4z30F92psGCUyWfZv3a+em6dVPAO+q1cak7
aiY/KUwaTX91F+2ogkccb8yTn5JW+6XnPDWWda5MHQmmEWkMXsZ05+fyGgCyXumFtdGs+Fvvlw9l
IHN141/JZoOBWwWzj/ki9KKzI9wXxfJ45TcHw8bdx57GYKNNmTz3f5JaXBok3RCOfmBoE2sYo6y3
9SqyzZilVvuVwHVaaY37YFf1T5Pua48yTNNYsBo2wXNqN+c0o0PvfCw9VgbVoX8FKzlYDsvjuUcv
Km9VERZplVOcl3mU+/GzEuWhaf5YAmBx1p11WxG4dnBa6ENZdgma7uqNaMtKb7jaA4DkrNrYaBMW
JvwAHjdLhiwgrV/mPr/O5RJZab6laA4rsH6ZNfHFZSNjMjlVARV/ZBfDl41oLsWNKHFbeWZysXov
tIZ5revzK1aRk1WhSMMDCYdpPQFHnJBrh8mrstoSuHqihUZr/Sl9vgZMovVwTuZ4xYADd7cQq3j6
Kg3FAVwd+ua7jP8Eg87Ufy87vgjzrRxvKmM0OYCNRNsCmn6DuejYGOVBd/A2ciqZpryMDYarokHX
lIITXWK2FmXrrHK3XJvOfMjbdyJE1mX6OXCyOTN2HZMNMiaeVoI0a3qmKuQAMoocURNMi7N1WTir
Sf8wAQiv7Np5Zwl5agDkel17mJT53A5Lv00Tvh5L8A2j42/mWA9dxcWw4GujQ2HaIuicbR5lT1Ld
CYaU9QT3Ejrb3PVnsyA6RFZvBRofYzZ3IycbfOMoHtEZ1etmJqWrQlk1sirx7Cu0X3StDMBRaWSL
j8KCwYE3tR+WX+GByH9jr3hPx/JXWCUjP4cuKGue9bljtyzzT6OtD23O+2hdRcLCKsc8YLezt64y
9qhSfVVx841uzAiBLu3sBENIwntc+8meYn5aURZbEyEuVUnfTh4OLMKx4BcO5At6/C1cT95o69r6
+pmG6m/fqLWvF5dO3LIkZkQlC2fVCNadej0h10rPyUxt0MifvptrdEfbQs7fxfhR017NzrDB17WB
PQYwjmRkUlE5O9JbhmKvMspXaOdmQ7CYywagaQ9V+rh4SDWSFlB1p33ZHgKAbidzYHxCbMcye45J
O10t3Q9beckkutlUvnYaqph/Z4xoXtYePNWwqtuD48XLOm53xGwxihnk152vzb7tSnsb5Z3aJK75
5SnjZNrD22JmD9qAJjbTAOnnxlH30+Ps2Ce7YPGIXkRV5YbDlLQmy/LWhfFtuYZYVQ0qZlGsUPcW
oWpo8TuFgKCM3Z1rTwfacnoG1zYZtedY451nEhh2hB8eSqe6BUP+2OrWbjCLR+G12I8LD676EiIZ
wlioQSwV/puvmLD7l9D1lt9Y8w/0cDBiJ9PburN5RvRzRAvM80t7Wic5eHet61eZnt/uB7k3Ppu9
zdzVMUEfQlFP5S96jH0p4ZGN3t4er5UQr4hzQl0MD0YDIbDhMU7tqlgtlXk2tLsEE+C8WXxoff3S
COtmZf2nDDJ7nZRLgkW74nJPXlyNMoBHmqeeepY6Ylg3cKuEgUcAhZDtreF5r6c8gb69D4pf14f+
SBdnq18cnJFtn7FDeIwH5qXl5kLyn4l5yzD1scvZbdbtyZQMf7WZV1Omrzg0NtJ3nvJ62WsxBMuX
Zs5enMlfu9I8tkaz6Qf255WGiYyHvoGPxJtx79XYWPdF+mKj0lscExG6utyHX50mNiIPzjiWDslh
jp81tYXJvQONdG1s86TlXdjHc3yoRtKgq6dYqg9GGtQvIt64lFLASB91S350JIfZvvwjVdftg7SG
Zu5BpfG1SI2bQEMwkSzVd20iFCANY+WWwxqN08YpmG2JbptbXlQ59SdfDUI7XzzL+S46WG0ENIfa
Eqw1e7kZ9YI+zG3MELL7P78Wt2iuR3qvHfxkegnq5sVV7nQdFnWQEPxt666sHewUtXMdlga162LN
fWTHTAV6rQTquCkLIH9e3ex0lGULTkDwk1Al3YeCD3xvTnW2LhaY+zJflXrchTiEtF1nCRYyuFDZ
C8+VQUYOotkclGHreyddVNc+N3gIKmsrcnkurSm6+2VZaKxVHE4ItVA+k4XgIv9vTaT3PWB2WI8/
ohTfCJIPGTFpK3Q8dNDDcpxmEMb+8AextQ9YdQVa47nPnTiCPZ0Api7XnWFsSwfOkWGsrTohjEeT
HGgeIkAAqSjoxnJdZ+LJ2EnPf6l6TQsL5W38rP9tENEP3Zqlw1mrqU5CW7KaP44ivsxOz1CEK8n6
23DdiHsSMaurDmXSqm68vcOZs3JH88fBwEjoAp7KipQPr5m2iJEmhBDvgcyO6h2h+pVV6SEvnGtC
zWu28ub56clxGVezQ1y8H5QoK0/cs1sO6MnFekIGk5mMjbnQEAzYwBTBRx5s3Z8QglOZIo6pZ9DT
pqu22ehuWf2EvnI3jTW8A0SEzI3C9mjxf6Gii0A5HjWHLXhTU5QaDpcAGriihGQ6qINWA2jUF/Vl
pzZF+XwgxWUbezQWDomxDIxrBkam1LZAClZqCjZm8G4obTMgnrvDYKdoaZC02756zRCiaRN6dPmc
2DpLvzbSPC4zmWkhe6QXqbPLh6Y5i6s+i4zHcMkvprtUG7q3UyGG915WzyXpFoaffWSXWFborUR2
qYchJiYgvdnBgmeBcc+at/Dmtd5RxghXEhQy+F8CVohNW1KgCOEcHON7KZ2dVIZ3d3chOnqF9b9P
U9VH6C+uzXQv8+Xapck1reavzXYi93eS88hR3qHbJR4pOq56yWNzryAe29kz9mtqPsu59cSDMFfd
jirHopE9+pNaDYCG8xQdIGhWHtdOVxsZYIVfaueUufElLxjQGebZndy9bmisAVmXRtxlyuWfpBpe
PGxu7SsqMCP4nR2+AKus+jsi8SAA4yh44BZThlZcIKVE13CuOlTbnISmaFZoZSPdeWuhYniUs31R
cIhLXCze173qGLpgxUpzw8J3PQ63xlt77nfu6QfPiFeyZy2OLlDTAWH38642KA7yYeMNWEDiaNaM
Feab58php83meMhI0rXUlSiXZ5zRUT8mdKlZ6JtHj4dqobRw1CtN9Cqv2yhDb+4EW+HVCBCdi2QO
6joDWofcIDosdo4UBjmjbQowA2g4mEaUsOdS67f81+xPQsLIjpV9KLPvMXu2SgwkyFcvsS4N2Kb7
2tHJhREi7MsBslr5x3MUV8N4LBocJJb1WZChMU7FwVPlrXDqY4twcuVUyFk77+TAlV5i4zigK3+c
rYWnoWBAucxESKTZtC5hyW6QOJ2cVA+HQSBls57MTIBodCyQo4o0iUqE3vKnzueT23g35kSo0/Tk
M+nSfZeM5z64Kz3QnE12fiwG9R37OAqcAtu7kohm3dw/8FpCPXYjF1OLq1g88MeLZlDZKvsnZenW
y3qPW+HWuktoOwt47BaM6dy8IQ34YNAZNsoOjTuDPM2Ovmbtki6hgYVCFCxbw112eB2eXWPaq6e5
CJZIF+ox7S02zBS107RWg3ovmHY4E8/riLk2tRAettZHh3QVgiw0JaxVRd1cGyIzStmec8khRBTA
pSrROE6Vwh6J2XAcV3f0LNzYJ6VQnQyjxpoIprBGMYh1PntnL35jxU7Jo7nF1k5pqKR2ZlVsrXyZ
sGvX7NDvxEuAGqqexl0sIfRRea2lOiyTy6HrW/GxLSpm8+DuEfR6uwR3yaknsFCiAqj77NGCXTrl
2y4ta7qEJoSXdCABxKBEO2LI/jZH73mm1jDZi3d5sCNgMebiK85272grL4lZ0hZP+taKBbX0Yj14
S78b2KdS2PxmRraxl7zeIMLfsot7ias/LoI1K0AtxM5c4oaGjv1pdHNYJ7BUU9RUIzeWxE1aNQBl
5j9sGcO68llFnlr1paFfxAt1DVo0drn7muL28RymYZKEmt621bq0jO80Qx3ZdWykMETogxu2ktnd
5Px0E4P9if4M60t/A39OK2rue4sTAqbsOdO1L4OeiWJEtbuyvZjSXBFTJJV97noUWvIVCHeYkv7k
2++qq/FE0+ckiTjhrYH3vK3GUxrIDeV/5EpeZP5ei89af6tAgaPZKp+nf3J9UI0HLFDMAv2GrVN6
6sQCcFo7G8APvoUlsIpZMmDLMVd2/9IOJaqEobvGDg1g4xA45DRnIzdPhJxchqlrd6npHoxES8KM
dkI3qv0osnerCx5b8aZR4dCMay+ZHINNUpMpI8Tfad8wsdB6wQmnm8zvsgUVkPzBdv7r1wj2mxRG
vAtIQSScWwT8gKpNmfwgFZ/RUKyQj/7N2phBn3Xq6yfO5Z2anwo/DrVGC33MI1VHO810dfEtgovU
Cl/mU5+4dwfNF/PbyODlTTyRVLPeSzrH37AO1qzRLPxsmR+v0RFYnvaoehn2gzxnjn+z0/yhYDHs
p/qfNKH59alqTjkbxSFFoYI08Dg5CeM5xGLMf9WuprFpKzbmDb2SYvWCJeixbd/4iM8a04d8GMLE
DzZzVh2p6fxqjJrU2iYSYi7LFdOl6ofZDYwJj9E5huHGdYSU+szGkDKCxGdJbQmsjfM/le0jYFmO
tTFDIzQ0Yd6n9ko3npnWeKuFc8OO9WgY64cimDZNfZ28hREknvyFqzBDiJEz1KgSl1CgujzBi2OG
81ho08HM7V+TNUwAVhdjXOay8cnOgpmyOU8Hq2PYW8ec6w35HYW/bKrJ+kXFJOcxnPx3P2P7iB5t
pZl7j38yI/RmhPNC5/GsWBp1Kgx8KKx2F5E3tcseEqIMski6Z1Zzjyqrn7wU3guq16Ugg6Ozdjq1
Iurf2ndCNM9D/zKMsLyTIurTgHIlGqpo7iIwOPvAA/6Mfn9HDbauRkCFPfle2S5hbz8tIlTTGAYd
uT/Ya0bsbX0P150xmtZw4kicX0TN9YvcTa6FzqmLRlvbTHG/XVpkcA4CFXCB90qEwZVVPxtVv8UN
0owSytOWAKmoHV8bJhLcaFsrwXLDpnVGRkFGRqRL9BZbHsidI7RjfF+VTmzWyI1tC4AB+tOkX3r+
2UK8Z/hbJ4a5lO2h5uh8dtPaCb4FsK20bGnsfFzzR+E/5Xm3mRPYfs63Sop97ooJ9XlxbpKcUtd8
IXlihaHsTHW+1GVUD/NWH9i9BzN/F5HO8rbMsm3uAjt3+RoF7I578WhYf7uSsK7khldnF5deRIsR
lggpYvmiG94z7usaiJ7dt1cI9xvXczdM5A+FDHZ59o4qD/YLLZ/aoG2H7ZVW3/byoKkXAONnRl27
JH9CHL5tIOsrd7kpHckDd9QI4ET3MUVyMpOkNaAc1fOP0q8O5vRZtDgojTg7Uv94UZmTzNzaZ7AU
W7mUN1byV8+zsJxkDwhPTmIUoWjJbCIALUAXZpmHOPUeDNNCbdx0H4abPNgNROmJJXlUz9mPTVTA
Ia7xB7DZOYsyxok4rhtGXS3FmDXHD8ibQAb0cX3o0CWvNBZANcx5T4rXWfRfA5oxt5iDlWjd/FC0
E8/ovdnDmjKSJMc7TPGdm0jx4xn/Y0p5FRCqRpuubCKjbFdtlD+h1YLYwtZomaGrkURXOssVxdQI
VN2Opp/iTjpH07Skn1VKRIgoNjXHR6zwdi0dlv8PQrF84Ne1T5zATKXHqsTydpZ6q9DGLvUhwLMS
MOlBrJcwKSD7UlsXY81BfnbV1f9koU0ZsQfSQH06baqkrtmep8wUWHBhjFqWKjSZLKX5RY8LGPdN
6AZvRjuvMzLR4lqFDluywfDuuJR9Qmw62p1HQgNXsZmf/DIa2U9h64zJq0FULdIQdw+TRE+iT7ES
PHpac8Y8oE7poMmDo1mvvttdh3GkyWiN24LHrmN2eFiIPTlSso/RELO/MjLchS2PuGF0DPPaBSHl
nUHBk+1sc1H7R7w0r97kEjLBjASsCUuAdoDORn0lCRfQjVA0CJ8DNdZ4hEzGAXE9IIvCr+qnTw5W
YAcfx3fVw0tJ2upEdhyjP41RlwA9EbTZfKteescrI6xG86XIzNtolt/DRKE8d5O383vpboeZjz5p
xqc5uZfOGQdWERcHxHrsyKYR96O1m8zKPml8redOeDeBOuhJWM++0PZO4Tm/tZWcUygwHwRBvkrb
+fGxyAydgTrfinnHUm3Vz9XN6pf0qa35tA2TtyRwmq9JZt1O89UpIEnnQQwCGRqBcTyXIDdaRWWh
iUtwlywZJuFridQ/i47EzmFEk+Mzyj9IiDdu057JVMSAoZY5GtxqXFvVXYV2ndtU3/UG7biVDN+O
PuyppMcwxtKK+BsbYR+zXLbqrWMFH4K4eaYR0JGk+YbWKqLW78J2wBKhasVmDipQaVLq3a0myh/k
qlE9EpVuvNl6C49gH3ReuSE/s+ulufPQDgVlqh8aA/NsgeKqGKa32UgOxkImkSSq8dTFhwzDy4A3
PtO6aIE3YgYgizGKr8AnCb88kt5hkkKIo1kVbCEV9XomXxJXd0KvZEY66VT0ICxQV4zWY0+uz2ac
Hb7F7TMilfZsuUysHZ3guyVLCMiIt4MX/NGtmkKsBq2UZejvdXe44r4CnKbAuOCU/JTeLLdmw2U7
dcNt0VJvM8/3G9tFh2J7UEOFhwu0hZMNWuemKWovq0G1D15tcMllanUiBFSPdMSO0aD12OcqheWQ
TIo0HI0FAZdKxCHl41bFvlsSLEA2s8IGNfZqIqVo1Yvuj7FwKTSjG0Rpm24mUhtW3rhh6uiEaHV+
xcAvaHRVd7Kcc0E726HwW3e9aLdeybvE3pNT7LLwrIW+oD0elyz05hJZaoYsMs21jFuRn6sZXG5K
MnLwwOmM5Vl2iPh3SAsF2ccg0WP4mBc5/ZXLKUmqrTlXBYq/6Z/QnVWczkmkDJTHBKiMGzePr6ac
h31dbmu9g9/EtIyqmy5mDsAzMC4hF+ZPci+WWo2QGp7jaKFs1vS22BEyeywd5Uf23fnR25QqHL10
gl8xXt/1aMIhqe0aLXQWnCYU0DuXN3KdeJ6gPvjRMDFuSB3cdCQCzt7dyVpBT5KQ83QLrAaiHKYo
FLdzm+yZi38HTfHZuuIUB2CiOqt7TBvz2vb3mekwnXAcoLNMk2lduSoqALfAbRDBph3NNVwxhPBQ
WLbzWLy2VjvtM12fiPpwgBSMl3/gLiZUpE8n6fnmD/7CrHdZNsEdGt8ziXJ1XqEvbgu6hJMba9vF
5qzw5lZEbdE9e1ZdcHVyIZDdRh5yrTZWOfnbmo31lEKeKcxTwoRxbRc88MMkHxIgNk+zoZHcVmdN
NPLXlV15wS4hrycamSsR74iYsakhC4yjvTI7Qt1btAMj4fZRZtGLELNGU+4wyCKljYWloo/KuD0J
4SjAW1UPlPEEwUw2MmH17PE6SC3W/iIYYSv8NtVCvmLm58Bqur1eIMH2DORp90MgyKtqr4uf3OVz
XohSdYNy2icIZN2+eRgmPdQS+EBqcssQdlfMLg6qE/YvhiwJOFImhMRHJUbUtHnUJ1YRBhb2YGJs
0ZnXvLUoTpF8Beolq60/md9qa7PVv5p0ZAEjkmpj2b9ZwKCmn62otvsPN+8j5m2EFN/m3ncOfq2z
5CmNPSDSvbQ7fxsvCwZSTYshjrnabiG5yeHwXqcDZmqiUr1LPC/eRYnh7xxggcMQC1uhMWk4DPKT
05JQp3KXWR7Sgy5QEWQ/e9uNmCKRUM2PgqQLPtzsmtoCAlpQRCp71w1zOfd9Yz5MBcw+ZqcOr71v
t6NVndBvI6sK6pDc4J1aloz7EbCXn47Txh0xPAT0ZztnEJu276dTff/DdbPpNFjD39rtXsRkIRbW
tWRXBLDPCJTBZF0210zODxi30pUwinRX6pO2crx7uC6hb6R9rInwWshb80jfqJjj5XpG5FjCQsYt
7XyTBTOLCcg0tYHmIYD0iinVsqJOnxgsIyzeakhWaewwLEj/padWZYKgB3wzPd4Qyoze50yDQbtw
M/QsV0zvgYgxixWNQpqNL8gcpl9/8h6lj9FyqlhktWUaaS2Gd9EU1QmeC/oVf2IvlfjVcSwee6Lq
9hnotyieWP5YqemwGMItbIK41FmVIiM5VlrxNSV7H/1+yAiMfeZwEfFwqPUSO6ge11sZM3r0x4C4
ivLU5GZ17+C2JeRieBQ6ZXZCPT37m3jywJDMcCoG3e02ea19LZVVPqTGl1u1RNRlDvxA7xg0ph+5
9vzg5ooNUg7+m5eyrxIMdNTfIrRVf591imwrJmRxRvI4A5J0c5ziDaHHTIiQVRqyxxqoGojSTIMi
PK/ZqiRG6RxgW5OEY4mSTbX0bfpvdCU4MKHVZAu8L9phY0vo6zVgv3U2SkGceLJKg4C7yqruhyBp
UzOYh9aX/MjIfqxwcus0pYy4/JTDJcHaeyTGxtzoamCIO73pNXwlPT2NaMYi8DB0NA2pWwzK9HTh
nMcPWvtmlDvoDRPYUXsUXyPmgtQ723WwGRXm/dl8HqZJPmUZ1QnnY3tQ5XHWBlqLAmPDfcIxEQwx
D37/nFvuKfMbnvRavRrTp2wT56KPb4HUs73fQdVx2/6hyB0cSXLc5slc0Dr3uNUdGWrY/I5UmTgY
qpMzBGrL6+ak7dG4+3d4CTvGNMwhKG2V0RZH8rsHxpULEvNhQhOluTwKKo9kUxAF340sdBtE4N0i
3DDvThKB1wpZir31fNpylrAvs2/jfeBbRChSBxvMvGklA5BizJcDnMWPthCE/Q3ULug7eZJVvbeH
O2Qh11ZDjtdyntwI5UxwMbCT3Csw7268g5MxJfZng+6rhUvwMjaYV0bGdS7LQlYxxsnC5cY8oWFG
n46vXj9/GKL6Qjf9ViWJ/Vi282PPxCHz0+RFJeO7U0ixmXrW0FbNe526zKOmQfgszT1a9zoLVlOw
vEHseSpb5hue34eNI7neO6BfmjSvOE85ZNWw8UcYmAaxm5obyopIxcSTYXYX7fFw+7JamQ72yLjH
cNrH/JEz0sWSVLNebrCZJwovi5+FFbriA8mS7wMj+70jDH5G/EylW/NeI//r33Jp/B21tUHW5doh
aCmc3eK6zFnCNIWhEmYZ+gWufDbq+Tpx92bvEVNJkmXG5X5mWhBjWGLIjVBoAGMhrKo6jwbFjONT
J7SSzMhqCZsl3/T0M4zbjGufZsgAkOGva1Ri6He5U6UWLETo9TYapNI9UuzLY6Y/u7KuH1zAR2fZ
HOeG/or8PQWGqjIvcuYPjgV6vuwLcGcDG9A3X1wrfQgMwSk8wTMtB1M8jgaj3FYbi6/MZaZcYoQM
Bf6gTdBkYsfv6EECEzHeTqvYYgUmGw/QGkHYpghzbIWnIPcIJ6cE/l9/+9//Gw3SdIQPKnjDTh4r
bT7Ibod10NA5FGnHMg867GRwV+D3XjOM48GPzXEzYION3GQCS4kSR+vQV+mDfnY7G3JLAk2WjX0x
gVPobcIfA2f+KtsFZTr+lT0KGZ0twlnpaXrVWURjr3knCDOjEJ5w7TbokTs3WWc4A9eow2o8pZ1F
KfsSTBYfxT33tDvZQz/uTWmFzmLaqzqD5iiGLgf3bbws6dwwufY+7z3+1k6QQLqxsLZxF/OLETQR
xMO58Ftq7f6uECf+dFXdAYDNZByUV55tqSawDM0pkP6lhebx0BMmvXZMGgc7SOqD4U5RYKb9pXaH
U4fLiMuOrTbCcH+rzIkHSSzTCU/6Y8yqSfON85DhPBoUuY8OpQUbsW2Lp/nSDs0eABPcsarUQiAV
7hYak8lMw18QxNm2H2/qYtgvrQpdEw5Gzeh1VaNcIaMpwVNT2em28QuWHZYzr5e5Hw6p3R7cHIqQ
7/BiY0/AO1+YqmuJIG3TnCERi0wB18GFYzmevUsWwiT9/DPDn7mTc+tCJyWdfTwtuN6PU5EG7Fm8
U6303VSJFOP23nIaavFO/zL7P2aQa8xt8UdqC0QiXYpLtlTOhtJerupR4jyRo8NavH7VdD1GKIkk
t/KxdWcUEathaJoLTIQ15earmLxx38r2dYL1u+uGmoVTB2KidPpPv6MaiOVDqXc7vem81yLXyzP0
fMYwPcPpMk6u5XRpytjZ+GmsnUwtQN1ZoeacnSuIHg6F/quYbZ5kxl4FEzWG2TlRlLNBhZkuZ8fU
Ni4G6HWfuxfHWPpVlyND0AZA9Iuo35cx+XVxolQGfbEJNWCXWvSVrfVjkSC2asbkzUDgj//mW+vc
15GZH8SO7Dxn2k+gWU9LUGc7wNA1hbnzfAd26v4YOQq8DSSaac1UZh00o8E6U/vb4GJji3W3AHXt
ivofcwQPuQK4PzSIW80Z+4LrWpHGkbvWQj3J+wObzmbt2cVGKsntGu+CCpJDsCB9lXH8FeOExqdJ
3GJbWGGSeVlIvXIL8vqkB4RjpMiRV33FgdlpVMI1TowYIUqyAJGd3+uiXS9IrobO2lN1p7HVhvZU
2pHN8L4jZT60k5qwzrL7cuCtCViaYVEiQCxRZa5SAcAHmxvrHbqVUtR56PAx/E/2zmQ5ciTLsr/S
P4AQQAGFAiIltaDNZjQaZyd9A+GIeZ7x9X3gkdXpZLKclb2uXJRkVKS7wWCA6tP37j23stRECPvs
ireGdafp0FSJgbZMdRUFwzUqbSI8EHUXSBvG6jSgyTXnH8aeQAdDHxdgDR323hJ7SCR4ghL9hAEV
nnN7OVoBPd0pD1DEpQ+ckV9qc2AbGvofft3zvk2Eu0bAh7qOo0eQnYyw1U/2zTA4ywh21CIiLI9o
W0w8lQmAT51xvBrXgYXjTIB5pnXZrynkYG4EHTw6Q9/i7d/HnqOtPYtzdCc6ICJd66wD274Hx9cu
rZZMx2Ckw9JNRFD2rIp0ls5B0CI0naoTjErnxm3GfVzjxNOM/CmLjJNKXBpXqQ4glrEfdn+uKrbO
SUC8tHyXuZYR7ZUd77K4euRnKpAgInUqAns1htLh9em3ZZLdZCa2TGxL9QoZONqaagCjU4HoI/92
Fw/zlC3DP6wR1DbWNKucSs25woGzyF3yaINgW2WNwhmjZjCU2Ih+hpaJgrwpyTIcaPletgh0y4q5
huaDXJFDtAZdPy5aDt9LM7zMQtnTETXua55A0crwrLZCdqs8G+lpQneOk7cqJv3bq+W0cdp4Sf+d
SMDoWR871CpB/LPj+hlORCvUCfnC1cITQNImh9DsLh1V09/uCIZyEmPjCCF4guNnd6wIHvRy+n5O
ARQAjGbCHqljTl3Cag+Z/CdljwQ65YK8xj4RnWidZQz7z0TGIQhxTw8IplGbovevXYtEdau5VmYL
vXFKzvly/ZnRVsFKFV1+jEf/Pu7p2FIME1YbxdAzwEjmo4fJk5cYT8J5F+nqsp8Y69R4PFd5kzLf
hfBnFMWwyzSdU6Iq5TJuupWY8LTxUpwNjuaeBZ3iEczQ5mlgPGishLGGDZRVW02Vs7FaE7EnX+ZU
awiwxx8xgJ+NlsEWDe00AAxP+xe/bIfku9yZlhgvIzK8qyQ+r5gIx2xWr5JWU+3UWB1bnFvAFTN1
Isqdpb28a/LrKppWmf1YaJTTjNe8UVuY3aNd3RgR5RFrqSb9Bb3gUhX0o+OVPz5V3pPBVU9i3dfO
0uH8r7nvXoKwCjuc211G5Kkb5CGn9rLB1tTze5gKx+G1YxaLPn8bfNotabtxvbecqV7AzXDcfDe4
JUrxel/70TpIrYMN0cEBFpAa7YrAykUZ1LurFpcV0Lw1eH1iZ5mg5ChF18gLbJTZyXjbQIbRbXJB
zZWLwr8X4mSh+wgfBcgaPIrnqIxWni9+zpjZclZ5w2zrreKu9tF0RNqFI/VLexD3vs3YocG/nmby
xRjpJjbxs2ZWe9/pHmxUBBPd+KgLXrOo3TveZdfkJ79lEjVglUfMS+z7je3SX5XVW1dt0+o+Tl50
0kiYhLjWfdUdukIxqjDvC2WXZz3T9STzL43YXLsBc/ACSAfqEwCfwL6YNp7FpL7Xzo+89bdx663R
QOwqPT7XR6jyQB6G0llwkZq5DFoN2zCsAv9BIYSpQU/Tz15WsFVd560Py0vyJzh0hWeFbmzNsN7T
B9jjuTk2ASNPbQNY9zibKCxmGeFA2rTPPiFcrA2ojmxthS7hoqYcHaKrrH7I1POkN1ji0CRXNPyn
UIDzpGVo2N5NXNEAbnCyO44PcN+7rAH+WFa3Dm6SgaK/lPPQWtIx7GKE3CA5x2YzEQZJUqH9s3Ga
A2uP2PepdgEcyEeyRRHRwnhD/LUdMFAGeOgYlhpXRBTQxwbYj0LeeTUTeASJhbeW5APtXGcQjRd1
nDwc7+YJysuzXbJkjK65oWRZ2iaYX8B9RZQ+eQi/teZBUkIVVG4iONpWfhwKA+vKPDNJ1wm6i5R3
ugIi1PKPtvVzyBA6i7orUVMtRsbJy1bPHnwteQIod2n2+qKfyxKOyqJOnrUWp/uYgJlyt3jcC7as
qzi0rzoqVL8at6IOAMCFCJBCa9trymFQyorDLPCAfKilWAcBg2gI2weSgKUn2SJ896opC/L6JlTY
jdlDVOt3tccu7fj7AdF+M+YnurTrBBWYTMfL2gt+6u5456h2ScMDQ4EUJGtVx8AqedAo98SMgkJG
UjGdFoO/K7CvFpb2A9bhu5EiGDW3SCfpfiKWnNUtFSjrkvBuFFgirA/RTMSXGrpVZhyxta2hlaEB
AByKgDWvtF3WZcsGBlqONUHL71J7T//20MzB162/I5maYpiRLenJlyEVcNqpe+DsxZnrxWB85HlT
WQ/x+BJlHn7pZCcF40Vz6XrGrVf1B91CmDtqj/GQ0hRUR421njPogymDAAJUYGz0IDpH7rhIoXiE
Y7caNO2QobS2nWRtjGSwSwDBkQ3ojCqya7oLnd1x4YC3K/KnZmBq0BTwlUeATk4dPvzm5Lv8G478
e0yt8TG7DwiGRYYUJGybqBTILfYnGHaeRGIEyzktmUoN2yS680mKWJbESp/l2nUch4+NxY9P69f1
HFxr7dEs4M5XLk+8PobLX5fzvw7Mbx2YuBL/4MBsh7f0OW8r/6Ntkz/0twXT/ksKLO66LuSc+ShN
0Nh/5xzJv5SJ89HlPxDsdeZc/7Rg6n9h2HSZPtlKCkKN+Ov+YcK0CDmzbP4uV5H9Rw7av2XCxAv6
yYNpYPCypDm7OQnWM/RP+PyxkIFvtgT+iJpR9xADxBVNtWhS9uihLA+hiPNthKCGARVcVyOnxHUZ
DvQpkEevXqVFiDg66LBoTBpWfCtbx6b7onnVj4D+M/LJifLdq0L67gkcW9e78JiiDx5jvzxn4qdN
yC9c8Gytqq/6uFnS2USmaPTI7E1kFt7wCHliAw7l1S/KmeTjXYzNoeqRKpYmymYZvmc6JoGWaXLc
5CsjKBoMlzTKLefZgLEUCkPsEC5cFWwIdtCXS+n3EBzC+q5WjEFROi40LUML4oGcY9BXJd6l+jXG
TbAl5uJEj/fRVeFFmLg7FM4b9ILbNOuONK/2SNazU+PZK7waZGVneIIMz39s6zhiZQAskkF9BhFh
0YsE3JPlq5D+0IJX2G2Z1rs5sBvNjbFUzDzuFJprkSFG8TC8DNAoZhzBqzHAhnd8Q0d7SfXtNdaz
7zlMUz3d3WLoeG4xl2Bqik0GcT1yEplf+7FETPOehFgw9eoW5tVzYFr9pmp65NbxlTmgvWbk1EMm
WLckFS86BQoD+p2J/QTtE9MIQiqGetUGPfyofrA5XfiMqMY7q+7Pk+iijP1+5pQ+JLa7QDl30VXl
xHXWMNmCd4Icn33WyEDTThg+zuOwvEUfPYGV6W/rwb7XU0quYvKQ4qr5MAAyO2ItO4O2Nq37tjmP
jem18rJTaIF0oMrHgS/wNK5sk1liDg2fE7PzVBkr79VtOVnWRUA6nrq1B/NVy/Ed0k4o14bu/Ait
6mnk0H7mquISpQmiy4IestR45lMx9ceMMd0Z8DHr2uEscFYhRUVtBBbCle05x3TSjBuOGWGRIhNS
d9lMoXOwSmH4QSpPpt8aZjwDZHglhdAhyBYV9JOyQ12rjJWNvVNxz3XtpxE/sK1m8BCne+aK2jYQ
nOCZ5a0ra+ejuedcuQ9HJF+1LJDRGqBdBgYyTQ6jmXqsnbqNALiFoqffTDllgd81FF7WXTnU6UIW
1b05cozuOnq50UtWjFdK9NsQVIwJiPJsJLUlwcGx0Ft5b7f5rU5TeMEIel/2Lg3r+DoJunth5iun
pw7Qqtu+OEequrLiF9nXxqLrLH9NPyw0LMoPD82aJexjl9U/HMTKKi3vQanh4eWIFGrjNvSwhVoe
/fXA6H5IbW4AMOWwRHlTGzRFx7o7NlbLcTRuz2mTYoioQVjPjrF29iubazlfNri2J6PqLj29ZXbp
lo81LcDBPC9LGMJ6tfaw5MJ+jV/MdLJXLVRzXArNT5+TNLdnOcnwKcYqCEgpYLC54Og+6lvfSfdt
YyKg8UdkPq7xXIFWmbmBiyG2Vpqf3Um/zun/obTogEK20VMet9kiQYaaJUz2mR/pZ4kIK4LcbN67
yT1ZcfVQCfh4eByPMu/EwejrXTOFUPrnSrMZH/xe0vsmviAH/EKbFe3DkDxFTH4QygU/MFQMaPMj
GDhV+0hoyR7FP8azuTrtLqHZAgAvu23H/NPuFERy7IYMZqbz0RL7YGJEYLpoekmhoDXVW0fN8oOT
oVUxWBJ0NyXPHxJmbKitjfAdR3YwEL3A+JvHPYCFsesnjozBkD5ox5DX4czBbHJWNtoSKdZ709O4
h7/CFNgub0DCMWhDkJ6Y4a4q/L3vQZBsFGqFYUAnEl0OVasxgBr8M+Yr4qJKm60xwagl/iercqR5
xs7S+D3yHqRqU7yPDSkkZcbRb8LG5hEAF8KRr3X5GPv+M/vOuafCK04sOOv76bbGkcPNHNlqao/y
NzSBi02WWpl6SqCmV2w1PQbMUVmYuS1zQs+qDloBsFmWNk2mOIvOYXaTxsmEoEOe1WL+ZJ5/kwHA
g1JT1HQzdGRY5obh8UWjaLOmcMnp0y3Q1Nc7B3tT53JmjDi9M8hqzwLdu4bxRsDK9DRGw61hMAYF
7WIuBjK9Z3X2A20T2v4BWsx4nNasQB7xDh3qvHJczSsXXUfglhKdgYfvjcZRDIA/zNsLFmVi58rw
3IrxRWkGjCbCl4qxnOCWUTgD4CIMtEV8HoIIKAuUPgVjeaH85EwM2T6o+v7CTJWzN01SR1Pd2Tqp
g4/YyauFgzQtrGkNRcyzTpgEJRIyVywNYzxIII+MQ+mymNGx0tsehVu5b+cWlCgCMofxaTBvdcLL
0O2jfRAQVufaP6IAUmCZ1f6m9JOdKNx3toILPZ8n7/mtl9IWD/HqoV3BWWsQ7IAj6YmMxJMdBgjb
2yq6zxPv0GrtJbaH1ylyrppYILVtN2HoMjxtowd/FooK32vOwna6UwknirHY9RZWrFlV4zvspAoR
qizMl7C2DFqlGWlitO8Bo11Pup2uvWY6ZA5WKWM4uYxgmCL4q6rO3vMEt5KTVJzZabSRtRHKjVDe
C75yuSzjDmj++ISwBuUSB4JtFLxL338oCN+KOvueyDIGrSjTPQQBwm3OgTpglnJTiFlu/eh6dKQy
He9WZPfXSSvO/7dm/5Uk/F3NPtNM/vua/fjEqTv8UK/Pf+Dvet2UfwFLkUhrGZYoWIRAS/6RSyr+
spUgFFSaujQUJfj/q9c1l8xSh5RQ8Cg2JzdD/2e8sGaovwwBuN6x+UM4kAzj38kXNuaC/J9ROtK2
JbFEFhIn0yJm+NdV/B6PWLjAN5B8YXyC9RsiDvdzIupGs/yp9Xn1iChLEbGWjQq8Q+48O6Wu/HUP
rT1Z/XbTvjqgfsS3/LoS+uJ4XXXTFbrjcj9+v5IwHGs7bYzsTPbSxA7UwidqJq9HrJgmr0maxdet
L+fQrIiIk6TN6xtPNOaOhDGsZtDIups0KMvdny9LmfPn/n6H1HybXYA3DkGjhvsrjOi3SPrUi6II
stmAntdRETEsKp3OLZnk25H8wR8y7BnBJB37DKKKit1ixhQg7b3qIzdFji3SA5ye9GTYsl23eTzQ
kWzovbdOsy9mSbGv4zElkhw1+IgRG6SEm6/QaYa71meQQMANNhMjgR4c+BqdmsjJm9OoB/KS7dQ4
9namQ8kg1wXJkn+D+MjjKBMOHJEsSo7Gk8NNT1ze3jXH+HyEuEW7KY+SNb2XegnfPoDbblGzSYvF
k6855toFww2LoTmSZbswsp1eA6rDZMXC3BDkMWHW2rZlYu7MsG/iRaSnpPHZZqDO03D+/1a4KtYB
1Vx/prsMisliHduffThizGX0rF8bkLTUIu6xnYqC8TWMinF6aP0u2We51R4sNyabUxjZJiYIYgf/
H4s0Pa3zRGKabeFn/NThaW4mXpCrUpZMIEfiMZ1AZyNMsFZ2uLGTXUXZSleZYRjubvUjqxFCTdXU
4a6b4DXKvspu8gLoF6o3NwF/3hgby47EJemlRnFpDnU5y9z8vM6OVZZTIpWqR9mi20PMBpbksqXH
6RVBbXIowdYELY2hygtSaVdHu6SHLpLwTAsda+d6g06LLMrsnt13VHF2pVOtZSdlFGn5yJtXsdEC
+DNSEGwcZJyNjDM2dmpKJJo2ikfsoEqUjXm0oGFHFyYse7loGJnRw2FIgErM8KCZDrYw5A9f9zH5
ooWakFtFXdcfCEHkDxPd65fugjZ67Z+alCC9RcMjbaybFn/xGrKtIhtNC+3roix8zyVBW2oXVtCb
5ozr7rFOE6e5dID9vFpGFl41Tt8Uj4HODHVEKfdgZ2F+p+cK4pCyBdKVIa7eJVCXYlHbxsRvgd8v
2vatH6Hv7bTiwkdksW/DPgvRdw3JPFsz4K8gojbfRUVeU9IDuqcplYD3KEV8tGobFbDLoRQ/Yzbb
lchJeDDNWHGyMrVkJXVamWeTn1kXpT7g3MaRxDwGuwyuQUf51CmWoAfoxC6yAJVsDDPtXn1euocY
gaK3HQfFa5fbathH+kizNu6iAjYbjsm3QK/du3xAgL6yByPdULXO1SFD2Qpzk+h7ICoK/oRG7d9l
4akGG7iuVYPkNbEs9vWuVySTyGScXkPPtDfSJge6Jp7lbsIcwphZi9810+O4N9BGXqm8dve6HWn3
viKdpm5FeZFSLy2nAlKSskoDWKuq5+QfsU1cmewGO2ihd8xuRTN2cc6hWhc7GUTIOHKLgKi6UzAu
Qb5Sylk7RgfhFVoabddY/BJTXbgoIUJVHsspHpkTd80PJFocUoPGczdBP0mEajFlPbXrdIEZJWLK
ELW7KBdujpuatE2Xyd8+0Bu0lt0w6kvT/sXH5Wg7JA1LO1ygAdaenYNoYIG96UMzewnJ8XwdmNI/
R1hvDsWAH2EV+dNQYB5zhMM9m0KGvGVYgG+ox5Ehc26y1FUOEhIntItLYsmCXZSV+Hct25qeMXMn
x2hM65+cd0gOS2mP0J71MnwTyGof0UyIZRIzQ6Vn4he7wZn0O6+efaMi07e1JaoN537zp89fCV7I
NdEgUyzCQU5zdAIcRL2ClTgtXtKhdR5UlDDeaIQJ/VLzR3GtYSEHZJIjwkeulZnIYnL9wWlMm0yG
SAKjT/okvgL1nD5XogbXESkZtAjkxumytkp1UZVJOexQUiYsqqPpUyhjolCI7t0M90qCf9CcTCwj
kqlBOundJQZ+7035MiTV1wfVxAyTuThW8hKDUFXoG8JUaNOjziBkLOYMVfh191jVo/Gamgj/KquK
TzT6ikuU2ChMRnrzUzgWGNqRFlyqfmwZyzLrvx+axtrgi6/QGfloVXj5OUs2RXwbYv89yKL03hKM
a7zp7P7Oij3AY1dE7SPZyNL+Xq9kHTDOKHTMjUOZPowuHNTt4NTtOrQC4z52+RjK93QfS197GX28
MDLzQtboLHwPBkAgRJzg8C8rqm3l0VfzNeJFJ286jY4kKcluStoUShP2SyEjZ+FrPRlYcjDdyzqs
tB86SxVttTTGwNVYU08Gqgk5CAoG2OWli6sHFREdzA7SrRb17IYVlJipjBDzNEWVwErGD4gQxU29
DWihWZI1Rrp/RTL0fERUueNA3ITVzEuccYwkzg2LtE12yJJxAojw2Kr1/eA57dFv4ubKoQ80oHus
0zUSepYTXLPpe+K67b1XU8WdKX2AilWSJTOLQ6bmrC1MLMKhxd6kNbI+klJh3GNrdFcB1cK7yU53
PTq6/xxTqm6dAZXTSqVZUT7QCWtv0Bw7z1PsW9fNGNA4GnMmhCYDAzo/gS+vZJukQEgI0lkkzlRt
hB+2Ht5jZzgOTTquIy2Pf4xJap+3IfcegQaikkGTNtIjkTGG7hpaMfZQnmxoVzGoiax4tQLTu8j7
vtxUlWkURw7GmIpFZadkHMTxo9l7Dre5TSbMTB4qHtNrCWWuUvfZD1Fq61DSV6Ex57uVWUUiDup1
dpzK3Xv452lYqOR8UqSPthARXntROCvCiYYLu++xGPhJWC7zCcJ/lujWnaFF+SMjpfC8oWIeOckX
9REvV71uDUuiBtWg2/PEo5Dts9mNbUzGSXdxSuYVU9HQMcydNjCnWox+jO9ZsB3rZ3VgUa70g1Y/
Yl6TEDHcOv8Jr0c8DJ6poyXUveiURpWia0S3DABVQH4YwiSSOBxlIEKqqu4KdWx6EcVh+tRVDnDQ
sakccO5T35B4otePZeHidi3LtNol4+ivHeITFypysp+yz9PnckymnyaF3tYQWnqDNkxYS7NogjXu
TFqvGMr3qpbucvRVcpdHhrtROuxzXlO+8dnQg4YAHVX89EXcvGnFmED4i1lWQJEwSsKic9u1Nodt
KexoJ0Sr3RtGgBdtCpVN0vLg3qUMIC7MJor27YDUkZgGuiwxAFVzHKxNIkccvkliMzUsU+pTLVQ4
2ChvD9KPgiupCu+ubXTn1R21/CY2EqjpBDDeEFZAH8SuedV9Q2uWmt5aGMtKomIwPzFLxSJ17PEV
LPsm1/VTGGXanabBONk3aWFd0Kijy+HGY3JvVTaiBqI2sQwaDvm1oW5vMURJ3KqNc8w4qdETJ2N8
eM7K0b2QSSdWgzL6Le7uwcObZ4C3rztz7zHYfEsn1MgF5y6WPPznOoprvbseMlVeaHWDYWga8+nJ
V7Z2CBkGY1LviKPRPH84hCjb6NYk/RrJgZ4s0pKt9oyXR21dB+Vr1vXZygCWQuJg0MojPmG1qgeB
WHtkZTrEZVi1HIi0OfwtSJ0fmG+Ci4rArR2H1HGTD+CLWEHKEycb/+jqHjg9STuKfrMath753zuC
I9RmjBp8zNksWaQX+CI73WJ1jpwLX+GNMjtTh+5ro06vKGRZYBlbXDaYdZapX2UnzytjnFJJERFh
a6VX1KYa7HetA73jyIsCfg5TCJbLa0sCe0eGXwRvJlbfy1yT9FD0qjgVKHfmjkt0SKxWPUb5xIx8
CvIdGlxzJylGb8nNg2/stgUUmrpGUTsSTmkW/i5yAuuytQPa9PQCGSJTxeXspWV7g6M7X/tiBI6h
W4NkSqOVkJppx2xyJtU7Y/aInFllHi9NQaOGEYzTHLMoD2/ThAIPgMCAd66a7OGenazY6g34K9LB
WCO0OGlvp2KyDk1rxz+scJouAd8DT2p1sJwKcy3W1QKJmmPSO6XnHTCDZgHVmCLHyABGqFVHgYv4
AGYpnE9RyN5Z/4Y3ravblxYUFyliXWY+qHKqHhzftLAuRxn6dlXbq1Ba6XFqhbGqWETJwWjF/RxC
wsgD3GTl9ylZO11L7IRhv6ohC6GS4lXz1ezb7enYNrTyL4JM5afYmkNNAmEESGAdsSY+Lt7YzRTv
J1kGV0SQedCH9RGZjj7SygPRDOSax5ppsoV2JJ+ypQeP/YWktgR2gmMf7MIuHorAm374o0unk5Sn
VSdDGpq6Li/iwo4OQo3ppSp9RCj/fv/qGL5UeZ2/N/8xj6pf8gI7F+Sp//yPD/90Kt6ym6Z6e2uO
T8Xn/+WHP1j/569/7b/ly6fm6cM/rH71lq7at5nEW5Ng+utD/vG//J/+y//z9j/qUNkMe//YoXoN
u7f6Q49q/iN/96iU+RcKVMNkPiRdpLP/1aFSdKjmYbGi5yEYLs+dkX9AfelB6baEeKnj1sa3Njev
/jFR1vS/FKl0NK+koELEYUn36r+++j/6QNw17je34qu+0McOFV0zJtN8PJcioPoq+1PYM3GFxFel
IScIZ9o0ORohIpXym6igQ+xxsGOYGBdbmXybcz7/xf9s/Pz9waZuGPR9lLIhmH5sSGUxsVoZsuxl
az24A4QgPYV5A7PDBZKEX6VFRFfYHMARkwXE2GiRT7AKJG0Ma7LxN7G7/+1X+5/eClO3bOCftDn0
+a7/3iLLkAVMVY2giF8HnBGbBoGhU2DuM6A6DqJV/J+4boJ9evnnTxZf/Qjo/SzDUIxDDfHpR0DX
XhfWxL0QUMFjsW9TtR0aDdJE/gTs9s7T3jkEHA3fOkIqXtGO2mO93WJNZBVDOGaNxzEBnIlje1ga
aDH/fH3uFz8VjTedViokadv5dHma6cIi9FsdiWdxNtyY+rBMQ3HUSw1kfXZON4N83OqbbPdPvdO/
HxCp83vYkodcl/NV/dYZLGKQgCzMOv61YVGlwarpOhS7l4n1kFeclZHO1BJZ4nD487f97oPtT0+m
7WoupFFYowUhNZMoWkBIzSlRD7YMydZkCl8MF7rl3A5u8E2b9l9eCgpZbrJhG4JFwRazAOS37ywg
smJH0qZlSEguZ0G0tVjAp2ZR59r6z1/zu4/69LRzahNO1PBRFeU68YMrEQNxIac1QuH5549ijfv4
qvOteGeEPZPD5xXn47cCBEULBxf9csB0EHdsY/DsEjP5e4Ly369loNP/9DnOpx/O6VpmqdLXlxPm
88IlsVImWCzaA2FwcBdIMkha2hAVdBMkHpZ78+ev+S+vyfw1hYkUjJ42nvBPd1RaVoE0L+M1Qf7s
ysXMNc5Hn0BwCCMIwVhEET9a2z9/qsG04l+/9W8f++nuBh2cSJr2LB77xBjONDUtSUuAcVQl9O+Y
COOdOQMfD4VbLdrvXpb5S31YxucvTQSvwSgFaLz8dM/tyNQYKPDbeuoBhfjCFiZQouGiF9qKQ8Oq
sPeelj056c/ozYf7QuOOlIN6h/R4DW1kqxntofG/W8q//CksZaHHUwJZ3uer4nEsMDzqy7p+ZoZJ
siX6cA1VY4nLIp72NHzokXMSMsFjT/GWzM55PHo2QafJZQq6Sx6jDb7oQ2reffN7fXlt7OAmG7gN
8P/T70XOiO93ATvu/EuZj2n+I+sxFRSczltYnpCbAed4CnWPg+ERwNaEUZyWwZnLLQvJjsTrukJr
I8Q3i4/46klC/+ZyUYLy4/OWTIN6UI7JNjRi9Ri8bkXrZtNN9z5hrbnTHmg/nkvTueWhvs7H8YhM
BBJkphGMG9lLP5U0VTICtZw7cRib7jShz0//3b2I582c28tMjebB3qdflpn91GdTqqP70oAmN4vY
6dYNmaDoGRjw0AqMxZGov29+tFm/+fkxtyjGSFlAekd1wL//bWG20bX4Y8it8St3B9SM1CnvJu/b
VVtDF82zc2Q+RNMFe4RxO6OcLrqey3C9++i7Z/urx8dWGNh0iZ4J3eGnK+mlh1ClQ2nqVduhq8HW
+te21xxokryEKGcAOfG533z/+ft9/v62a7IzWWxN4Mk+fmqqm3HlIoOC5OcuSCswC+/WZVVN2Rk9
6D3zwd7QUIrXzembj/7qqWS2SxFg6splnPrxo7sE7QxNE+iCU/DQtcOhHm9R3pBRwOqi3F0X4Seo
d3bJsZ0rsEbvm/fiyxVWGcohl1PM1fKnhR2GqOMBOJqWyEcOygGqlSLzEOG1ZU87RqZiOFQGQad8
enxCufbwzR346uFTguUMrBSF8i/x8W8PXxKSg5w6fP40pttmByyUA18DBIDAZvqMw4XrDCcvAzxG
I7jLi/OQBHiadt/9El89BIxOOHy4BmvX50fPCsrOiGDLoCHyN2Y7Y4ksrC/auWME11rukSKUYNxM
z4fK/+4efJxfUw3y3rP4GLzzJiR29ekFLJTey7Zgl9NgxJUzdhnbrYX+lXHm3OlyvYr+C/hUgCSD
caB3tiNd65sn4at3T7kIgdlXTMf8/Cgyhah0unbTMoKq1qcwsxwykv2E8QvEJa4EmaeVDcs///6f
VL+/vjpHQaEzI0buYMmPL4CeEYztalRqGO1Alk0bAUmNqf12Pov0WvhNYWjMf9/nd93hVedYyD03
5KfHPYggMhJpTBGKuSuskSumW/J1cTqjZXNuAew7utxkxrbPyF+T7rnw3Vstzi+RQf35m6O2+OJS
pKMsfngWvc+n08wMapm7xrQcLGKHIa6F6WVdiKNT+9eEQJ4Qul608S0yv/PRi3bffPpXzxwKElew
4fB/9bmE/u29MwgbHpIcrmmKKzEgrgyq0c5JX6Y8vSrF8OJb8blXjQEdJ0wrGvqx7hmyzjdX8cVb
x6vvcNI30e+hXPl4FZETtSQHWAOOL6yR6VK6Lf7zlC4vMXwCcjqlJl0iQubSs28+ev6Cn56EDx/9
aemt4masR4BDy0brVnNJG+UBjMJ2Y3uXVmoexST3XeYfQ/BS1fBcNO1t446bIjSPVeTeAMn57oH4
4g3kVgidEttAAv+rhPntJ4kdgfS6j/9xQBoioKzxtqrAtfMzeQZJL6l9tF1/r+IGjHi9m0hAqwEY
YrRfeLLdWBM+KINr6zjb998W41/9WI6imYLShQOP/WmfjLSom1LF9dVlv2Y+NhMrljxIy9gN3m3U
0N1liIvfa7/dJL78ZIePNE3aTeyVHx8Tn8mln1UZDyuJG3bM1Kvx1oZWH+LR3hPdsvJUs3gfqvrl
zw/JV1Xj7IvgZ0GCJaX16SsLLJyhlRDRpKGsiAWiiKBb9/C8fUluR2RvNXCxkv1blsg+fRvixqke
CbC3om2oz4f496LsLyDfP0+ddm1uJoR2EceCP1/nV7s4wDE2D50cK5f/9vEGaW7Pibf1Rm4QPKNq
YqCIi600fro6RO9JMeZWfLgx3vaQV4mFXYjhu+f3i8eXub8SDl4QMW+lH6+B0f8UJxZlFIPQpdTT
7RAjDSBG1gOM6kBL8Tyxz5zwu/L1ixpKzu8MX1tH4f155zYSYaeFTdFYhvDVUO3oT7WB8MMVNJIs
MOHjhjYlkz6kkyOU9+zbKu6LtZSW2lw+4oNha/n0zc267j0ZwFb2Kn+N+myLh5JUGe2c8TxSr4OY
jW5opCrb3DJ5Px+H8Frz22+WdPHlZbhUzrCfFLKzT0u6yCcjwMjFhoID0wKWYxvEcxsVvNSAhEVk
zHeqhN3i8v5E/lNt+otEYT4HNeoY0U9ikzZG3aJQKJdFsE9091XL0KaSbJPjJARkXn5Tcny1G8/t
XlSJiBF5bj6twZLmbBabOo+L6d+Ubn9eSwm4oIQm3duvdgzpZbpDGY2pFLgfqVmQkyYcfCnhUxcJ
2TbfvEZf7AnSMGxTd+lTcQj5dD2RjMPeQNe4NNBS99WIsyI9EeKM4MMgCarRyie/bQ9GZh4RyIBw
GrKfwTgubajtYYJtNfPpA9X/P084T5fFC25Y1Eqfftg+AnWGmpfSDM3PmbAmgi2seDs5znrUqFiY
3uIJFoiW/i9p57UjN9Kk7SsiQG9Oq1hdpp3ayPUJIY1G9N7z6vfJ/v7d7WJxi5B+YEYQoIOsTGZG
Rka8pnjKYCDbfnyAxPN7ZXUWcifKDXjeUkuncj+vAYH/70ccXSZMjdJDqaV3toaUb+a8moL4/BJN
2J9MUvfQOcWPKLZfonq6c2LtmHT+N+zXV2KeyNRm97cBzx77V8skQs9vo6QNPdURxmtWWIF573b0
TXECsbaqn9IcTF0sRP+5vgJLQ2q8kUUxm2rxfMimtvFYVSfI3Ih91Jbsiqpt2kscsr0+Blt+0dqn
X0gSDUQEWXcwSsQY8e8fcoKqcApIcVAbQPd+CxCHVgbj4DfBHrnwx8Sv0HtDlB9ln03P6mMJsnZE
xZafL7PGHWgAYqXWZM2qtiVevEpT8QPqDPWmOPa/DmWHpDJnJJbuLCM+6CYsCJ0mqY5JA4LJWK6C
clSehu/XV3/pfqEtZMumKLheHM48V9RuHKTRzRLcPrHllbvbzEqeJvvBGQ8DpogUlW6uj7mUpOMo
ZGIuxsNMfPXz9VdDdZQSi4s1JP9ypvpRge2OHP1GK63fMP7QnYKWjvRU4g37lbGXopEpg//mOeaY
5sXTHBFKxNtQs49o3fu/e8N+yZvutm762w4Zm0AyDhadEjomZGJYoDXlI9ryh1wCxymcuaVPKz9o
aTOaMDcFIF3jR83uOd8xq6x3FErpeGPIXfA8qfUjxm37Iakezah+zApnW4zpMVPjAySih+vjX24A
nol0kkTT0LQse5aMRVEvD6DNRjcvW4g2mEsnJ8P3XtCz/P4jlj0MHQ/XR1zIqxjSllXirgOufD7j
xAQDNUJ/xpSq/qHSx9zU/tFBi6saNR5qJ6Pwb1QbVo+l3VIVvgvV1dz3Mr3hRcDp45JUNTqms+Bv
UwJqPShRFCa0g4i82vC1TxHs5ZpKcgrOrPuAeehEgVo3vkTAflcW4TKvEG8SvLNsWqhcQrNbcUKQ
J7EL6hBU4/Yi2bV6zCje67rxQbzQ9ALxzRO4rBISa2pqgEvGzfUfcVknUGWyGtx5+PAkerNvDzdl
AnadD26XpgchVpX78VPoYCZVjLuaMHx9uMujp8okhdxylNlJp8VW/BB2W+DlNan2wIOUyhgkmrIe
9iXy5Qrlif+vofTZoerk3A+qgqFUzGvg5u6i4lODa5OMoM31kd5fAeexnFnpVD2Af9F0nBd6cYlO
jVplKAU7VGHtCZb8pqtQnUL2mPqD3yBJD9NXQplvE6l4rOXGW1SZD5LvvV3/LUtn2TFYYYofhnAF
Pl9gqgkpeaFF8wid2sypj9Vkvwa2eh88F92bBelJjldrfAtHieQJVgwpOk/seQCpwacPIO0H5Dz7
m6ZjI2k+Nl2YFOrorSNlUqH7gfZrwfaViwzRBu/z9WlfZhCEEpojJi1t4qg821c5r3SlSY3BRTpj
yLHZ1e8DvFnUryDUXBshquvDLX1xlVubfI3aKggI43yZ9bqswgxGBxQ/oLNWcLJy7wVvsqLD7tM4
SLp2MyKwDdD7tTLtcKNlzyp8weu/YuFbM2veI0yYVtq89WLVnan1udS7VolLguY/JzAKdBjtCrIm
NVx1Ywy/01u7vz7sQsggYEKhohNF8jRP5rOybQYtKmHvUw5BnHtTFsa20tpdVmcbs/l/GKH/s0O7
NEvqItwRrLhpzUsF2B57Y+1gPzHaqL/z4LSCYNeaaC0p7KT0Nqdnq5Tx2g11eSerIgOGAkTTiFLi
LHxMWUGJApqk29Ezagco54Ano3hPspYh5y+jRSk/ZzhhoAnz55FL5d0L4Yqyg2PO61WwmfQGTgDq
RCHZtprc9TAf2zZAhSFeaX8vLa5BGBbYAd5n874iTh2OPqawnynRb3MtcSVOjiyHQtzxJkIKIujN
QxsMKxnH4vkxoJSxjxxmOa8tVKjNK7lj9a6jo4xusYiozJTlLgjyt5BmQG79QAbfTcCcBqnz0ivg
WRT79fpGXgoaICZEzKIxcZGETGUd+nquQv1OAoTUjU1naPChG3wouu3kSLvGXCuqLK43MpBoTIHX
4Myexw010sshS5l3T+rr05stMDeL2ydMfFzDojmpuQXyP9fnuZBsYwBPdVGnQm+ztWaXPBBC9Ik0
rXcVBzW7zkONUkEITG3dWNrHojYfF1uUHO7QvIWuq9bH6z9gaaFNMkxyPraY+s7n+3jrd6AgMQDk
CHvdQd4WXEv4gNxkGCiat0OvrZzdpQBFXRFFC5QV1Iu4OGlGDRq7JUCVGLYitRVH6r0lfw5SijI0
XK5P7hL6Q0UZzqatQf+0afrPEknTAEfcGjLHdRj3NpDg8l9lMn9Qw23HAcciYVfyBDN+5aa/WFRH
nFcqdLzSZfMdCniWSoU5bascxFEFY6/EMyeLkGnWm1vTFxCgfkff609n+j6krdv4CbKJ5/USo4dj
oJUwh4BFFEI8ag+V/dbJMXuix1DY5p0H/tXFiTAFcrcGlVEuvivDEw15t4vGHnfP+eGRy1AOzJ7y
gCRjiqRG35HncxqstriMt4WZ/h6H+id47E+2vY9T6asnx790NPostMIoUaKolwxfVQyMri/L+2Pl
LP0Tv4vUwwFbCeJtXr6oJTPuiSNgeFTnV5BIL5j9jS12RYEHDlqq7O2gNqOrYOu2cex8q0RYJEWP
mWXam69BsneSL0mHwUsfPKmO/I8leyki/M19ZGmHkBaeJ3PTTQ4yFnWsnzTMawLPOmXIfnJfrvVv
lhbZgXcsmkc8zJ1ZhIIBqPdJA2ihxkuqjUGNpJOb1f3NAI/TKPq12LQ8niWqbyKdmj/DGr0yR1mu
ZDfCvq3EkyKcfuTBi+iWiyZpptRHDYZIlrwm2JUMtrPrgQ5USEIkg/+KPMyXxFRWMpzL+ilflNxZ
JrsRQCVVhPEPAQsuS221A4sQy68leGpcQqP0jl9/i7lBovb7xm9voLmdTE+7z/rdgJeWAsZyrW56
8UIUvwOJbypjNGkuArfUGWPTeDTPi1C5U3oA8XV673n1T4LpzitHdzK7W5Ryv9et/RlPzDsjkd0y
XQnfqshm5xscDIMMD1wHzTE/99B9u14xBJZTS27tHDX2HMPX8aaQ0ZBSFf9zi/Ja6KAC72M7W0hP
uMVRUW6PwNp3OIc9SDxA2kJ2Tct57nj1D7L53Pvj/Y9o8j5XmBdsOnsls1HF63n2owX2gTuW5btE
nxg4MhRSyNpRR7j12UMoZhifAz38WtVY/5axQNhrNPxo0m5NOuNh5BQbQ6+PATl9IwELGOw7fD3e
MLc8VHn7E62k0MVIYoc4doL/jvTJQYSHxsRKQLmsjgAVsBUqExwKoJ3zwoCvFYWtJzQEdYQ70tL+
jsKQBB3LaPD5auLveaYi1YeW6pBiayi/VvoqdkfE0vPVQ+WA88jzgvIED4zzEzCWsWNAkhP1Oemz
2nBhpyj6ttUx7fufdWIj/HrXYzSQhQih0zYM1gq0YoD5DxBwdcKpQhV6niHCXZK0VKNDGI76iw3a
bsruDK9/iPuvNmaBdU6uOrh6ZP66Hs0vr1XyQQ4/CZoiNvvsNm8Cq9bljonDwL+vGzqRgYTd7c/G
8HlIprCjViGoi1MFlEUJVsi0zdtcTY+tUqZD0G0C9Z9GHe6QdHjSvewTovPf8TnJp/6xN/TDaEL7
uD7bha3GdBmX7SbEJuZ3qucX3gg2cHKRV/nVcHfpco3PW1xuExPUFsDltlWPURA/aT23aNP84jH8
Y+VHLC6AQI9YFvIa5DTnm62M4ra3U0wtCrTDTTRfSy+5Gxvn2bj3ghadJSh98Fbj5+vjXhSjxGVt
Al6kZgFGa94lwwdYMjTPGt0WrVbRVmxUa5daP4ACrFWIlmYIFgUAIm8dxhO77sOFMg5emciij4w/
OgqsNfgPyyl+Zvpjbo4gTaFj4iKYB9+zLvx+fZaXFyyzdMi8SdrYXvNKO7TiZsBlm+eGkbijRg+9
Ia1QfuP2y7vZXMm9xc04P7a0sShsOgo35/zYSogdSqgaUlUF3SToCGgDHNK6vXUG70608kjt7tu1
cszSoSVeUdNnC1++5LQsGiZl4tBGHroRlvJPJqk/bOyDTeNL4SluXdxEff0tGJKDOUiuP3iYxwJH
GzoSrCdVqR8hlUzbFpebP198h9c1rSaNDui8ioBTWtbq8DKxaO9uIbk+9j16AOWDQf7ctmtlqaXF
B1XBZWdSPCBLPt9lQYfSBTq1o4tJ7RHkD2n6feGhM+VIB8BKm1gOjiW4l+tzXIohNHV5EagCwk5J
/3zYgd0sI/lGu1aPTlPYHKU8cIdxwH8Omigy2F+HyDvoYUOpaCo/yU1MPT9cOcyXzzBRiqOQT82E
LspFRymlR1d6jUxLoQpejNT/t/LflDF4SkdMqRDDzoIdUq+IaZvqSvtSWVh3qoAG0YtKPohD9XwB
RsTnkR2I2PRhvO07/0Ybhj1sdRzVHnxHOyTm8DNOvK8C644331teNv8OMhYRjcM3mu4CvLWRjLsz
h0+CnrPyeS4qWSyMaL4DX1AcTJtn0TUHdzRlDnsQANgBrXnUUv7tuOGwYGgeB6s4paG0UU24qkY2
gm5xwpV340IEAr2h8Uim2QYmcXalypVaj2aO7Gadyg8ok/3qUViXphvuWWFztLIRFqI6NzeFDmCf
Moj52W4sO2+A7E43y9fNz4bRHJN4eJAi5U2NlLUylviws2hH+4hijgivMAdmYwUAnFFMZKxG+VRo
wZ0AWvpqeEKaYJOboJsn29WwJQ2qz8Au7XgtS1raePDhHOI65D/AY+cbLypQMUK6iJUt9QNWII9D
pWNJyS4bS+Ex/dDgpEaf4fqOWvieuL3y5AUmgGzNHNEKPZdbCjNnt6To600YCra4skfGqehQaAPL
fn24hUmqIOipFFK8As86i2oDyvC2VMAfG9L60VDc3njRJP/G8fvbQf3utfgiTs7K62EpmrxT62ii
8N/FnpX8GhhjidNHAB+7VTAdDKRXqevvq/TUKEdPeTYToJUZThl/MVvYAlS6uS4ce/b+NrO+66qA
XpKGu87UfhuK05Qp7uDrhwKfmQDSxN+loFS7YePA4yDdn+cnnt5qk6SxkVARlOLp6NUBAgLdTtGr
Y3zEnbydsDYktF+f7MK9rVJHAmTG+eHOmkWGXkGVqshybg6hKKhpJ41iejHZL8LMxYmxJtCNlfVd
/rIALmzBpaHAIR67H1IxxUzTsBpwDojV6OTJ/p7xXsNM22pADyuUVs1Iv9HCX7EWPP3FbD+MPJvt
gGClVJgE4ogHaDR9tenQ5YgHJcYeOZ5NjsP49QGXDirvGDTSIL2YpLjnU0VYKfXMnha30fVUUZCM
yGvI+tVNZHIxaStp/ELghYAoBOsAVQCZnJ3TcKywRbYEogXzqXwAsQemc5A+eXW7vz6v9+04i7uU
AdEXMm2bDznvCYVDYGQqbCKY8SEi7yP+Lpo+7fQo2g9V2LtyNZ48BZK+kQx3hjVsTUk9lYYBA7Tq
Dkpb/B4K9EGL3EZYr7ARHfnjJhk5MIhB0G6ESULlbOk7Q4kzY2QxIlU7kX/vQZ/vPcolcIMx01jr
KyzuaoEkoi0HitiaB8kumkJ80hjPj/yb0EjvJjl7i/rsDUOvwaQxG9zU05dp4A13/VssHWG6zdw9
vNxUgLLne0y1U6z5gpAM1zLey9CYdOFABJjBLBF86W9qeFbXh1y6EDCg5uLVdcojc1nCbrLx4UEh
BL0L3BZGIDEFHrr0Yce3YUDsv5zwDVsDSizNE5F3mii6Qql3Xhfwy6AcDUArrubnKA8nh1gvHhNN
djPV29rt8GDxga/Pc/GjCqASVSBTvyxhVWVTeSjMsc1jUNExdETqLFJLMWb4qvjIwERQ7dBAMQp7
ZeilJQacBe6XOjvvqtlXnbI2QobYGQhTQl8CnCriUB1Q20DHUCr6hnMYdp8rHY2lAEIPBb4csgIU
G+fxsag7KwoZtCvCkyj8kl1t4hzfoT9vsbJ9eKlAPX0nLc5TmGFqozbRGKrPwTaDqMIsfuMLT9na
W4n6i0vJQBQYoEiCODw/IAl6vNGAi947VECGN1q0/a14iY5ys2Xx+Xr+t1FbS4OXXmUqj87/GXeW
G/pFKk+JxKNEi+6S/LtkNptRRrEpehwxDFZToKV4dkL3xX11NWdbPC0a1XMccOGEzp+ETaTJkS1T
oC67FMf0flfjnxpHOY6bz6ixb1s6rX9zWAB/CKbZAiyh62Jv6lpu126E1Vko4V5Cjigqqsekx5nG
0o4w9DEqyN604q/SRYrX4AXEs4OodP6Rp7hWkbivqBriAIz9d45dfZFN+/iY2uhrFkiE3kM0XXna
XdIoxDamW0PFBZ7TRaEYWcWuDVCAx0FE3dgdj19ca6edp2WuVt5LnkRnvVXvjRSpILoVftAe8RAX
An2nsc0QVRs9nIeS+34IXBtRzg1vpWpbWDrq84p3I8zPrn+lpX0BL4nCKtsCzstsnRCDHZHH4ulg
WdO+8OW9MaVuN/X7sMo+GZarqmtEzMUR6RoKXLUl2uDnX8YHzY5Im4plX+vfKEgSZrDpGzIBo3vT
GTwL12gLS1kXFXPUw+EacRvPrv4aiVIvwAbRReLwoFfyg1KnrjVar0GoHLzVTbA4QQRZZFBfoAjn
zX1cg6e+13tq4aFxalFmdarsrkML0dgbGW5eZrmS5y3OjxPGWLTG4O+crygu0zhlJMyvcu4rz9mq
aYubCCs5PSbTGkhyKXqSUKJvIlRvLiD6FK8jqEBsmCCAv6g0x4o4Fpk/6loFivMop9aNoaxdvEuD
is0pGt00kOa3g+c1SeS3FV/QgJau+s94FrtyLG8UT97lmbNJK/UJQ6ub64djcViqhXxF2h4EsfOF
NTzajnXAsOkY7sIyfkL17DXox71gyWdx8gaxxEy94/VRFy8KoGyEEnotNPlm1+40Rr4RKwyLCB3W
54h7/kymF0WFMQhLHfIiXY8usTaeiSzt8Bfpo0NCpaN1Ld73szlnZRZHmcxFXPyDhOlNr/uEAoca
NdjJuN9mwxorf2mRcSQnStNYvYT9Fmmiq43uMVtAtxWOB0V0oJZ0X8raKZU+D7G1GYy/Ss8pRcm8
ithX5jx7BL4BD9oHlqmMzTFSobiAMk5zKKBB4k4yMq1J8qbYaNQlf95DJlP+MLQ4zh/eu3FaN9LY
scITfKB43NQc1XHcB0TaxIr52thVo5NDHqT5x1jydxHUu5UtJnKc+XuNvgdoL7pMxoVglG10quwH
GtOXJ4bRToaXHnluW29CmLEns60+N5P/SVplXy/m0BTgBf1ISFXNk8pRrxpoYiBDc+shzlvUTYYv
VSt/LavyCCDjlAEJdnIc4wmfX1emLSL9xbTB1NNN1JaQQYVCYjD5QD9G7yUbs0+CXSRSP1/2PivF
V/q5jxiPedqvAb10juevMazhI1Qre2DhiiBSC+zVew1tnp2MdWDEHnYdrmrQhahpzKTZXeZ7h9LB
ZpsefVGuYbAWcnmGJCUSvTWok+Infdh1sqOW2MBPJNjkGyhz3zlttmkeoqw+rCyyuG5mi0zxEwqJ
6DjJF0IL2GM7TloJT16k4Gsv4fE/bfQaqyokT3yp2KsDpiyIGyRttLKulzBG8i7ZBCci+k4U7WZX
fehIkLMKhVnq3hYz0hPQsw1Wi30h/zsMNp5Mv/LQPyZ28Axa6qnpihvP/nl9ARZXmiKIQEUJjZPZ
+XbMCN1Thw1eK8E3BHWc5D7v4gdd0n5fH2hxF4keLboaOnfj7J5o8GCUBtS38XnHoxrLU1fu8GdU
sKesm4gSC4qpmgmA8Pqw84AtYBAiveFPGjwXt2JSKartjWqHXAgiyVQ3PBPcS4IfGV54hRLtR4Sb
ZFKs68NeXIv/GdeiK28h63QhUpTKRovrkyzc0sKdL/jyYbD1sf3VS4BQeAGN5au0r+uCkneD2pyx
trnm0UP8AJvSCrcyIjIYT5wfoUru4UV2WofzInDu/CH3EWqScFpHLcqIXs1jhjmzUoLQionomE/a
yZMJiuD6Osy/+vuv4BeA3mSDXZTaqlBWJTtENKM0+50ESjjhiqjk+ljX/VEpjZuSysv1IS9i9vuY
EGMw1AB5bc+PVa9hm5lXKL4isHsSmNXR2Cqxf0sfaZvIBzv6zHfZWMqfJmD/GRe3PnGMZLgc5ys+
jRVNSpUVHxCy0KZgN2HnW2tYe3negxDzsxGh4q20vz7f+Ql+HxbmFZvcpIj23l78ECt7DB8zC8Sm
q1bGScgZttjjNPXP4L/9Yv5PLP3ipqYQAbOTkS5LLGoU5lqZ4D02qKnrKHitt8Ue2YVXQTnN1V95
L9+mMapNevWo9fVdXK7WbufxWsz2nfivsLeJJLNFlpoYbemx793slx/3BzFwpZJ1KfKr2r6ohVlv
cv1eC75cX+SLWP0+LiVK+lXouFMPP/+4bFM9zCpQwULGNIrxt0hKGnXJndx8nyJnT7tgKyPgaNA/
Nyu8QhN1y/tg5VQvRTNehv/zK2bROlbtLohU3KkFqf6dzVBO+zzuj3keuT6QDCHaJ6BzK7NfXHXK
E6SC5NoXwTuG811oQphdRE9EXakLQNrAoDcxm5s8jW/pcW0CadjLSbbSS1uYskaDlMoeXYjL2ohc
SJgNYsiIdgGOug3KmOF2I2fawTFfjQhjJ22tFiQW8WNKwKdmRIHjAsIFiG2WfExWjRGCEfQudg64
Zun3fcubStpNlrOzwrVwtTgaCkOmwpC6M3+AtyR/klfQdRCiiEOPwJmOZkd2V8pfCrzmr3/IxcUE
DYqeGYERAs75Lm5DvLh8DKrdVkUwmCdM2fhoXodbQAjIfyJ36pXfbFyIrw87R4C+ryjiklS+eYRT
cDofVsEA0TJKiVsAhG6sGMc6x7pDa1dOx1LkB78hCs8CAvmufPsxbYwkBSFuGYtSPfZv3mkZKOiU
VniKMcuLDJBhuC9XEg7VlrRy6yyurPBrBTOwwDPyxmjKi9j5T/D3WryhR3ig6R2ctZTJxjY8gnBN
UHPhdqWDwS2PsAf1u3nfVXJ8qQP8hxcksHZ4yacmfLXM9givSWBnnb/KKoQkGu981PrgNs3K0SnZ
bO5Vce9ii7gz8nwj4GBlmH+Khjt8Iwpck4WoZ8hNb8UtCZZwIz5kpbUC8Fyc+YffMbsGBhwnY2qB
/2FNZNk3bfgSKP5N1HwZMrePVtu+2lJMeG8rGEg9XNQBo6wiUTc5pUY03Io6YAdwQEC5sWdQDATO
g20TpPtIB1eKLJVXJZ9jU13b32JW88hEFKQVALz+EqjWFb1vwBXp3CYK95nR7Tzb2AaZuVNzCQ9L
/AwiaReSXSNcXEJEwkDp+kFe2uXQVLCdpq1j8xw8P8iktPBmOtI5C5YIrhsIcPD4rrey8jVEMjYh
h8/steixNKiA0oP+EQW1efSwC18vs6ntXA1VffEgDHgx2PsRpxQlBTx8H/fTSpy8aBGLiIVANpAs
A3VKMsnziU5qWctRx61De/LTmPMWqw5lpOJj0GMa8TpUL5TztwlaeIl1RIVvI5vDHk2IXWDZG7+6
tyu8YbI1wM4FFev9Z8FQJZsGdQtc7fxn2WkKDDM0OjdrIRbYx1J9bKNbves2Bf6U+HAU8ptgNApN
pOtffunAaf878pwPLWMikZghya3omgqSe+n/64U/A/UNb01sYFffLwspBx+A1rdDj964uIWDTAmR
fRl4v+Bxr/W3Qnes7Xk+9TunCZ698StaL5s2XaNPLt3H1Jp0IZdkCrbQ+RLriR/2Vdp1btCC4EZS
S4A8QlKqymueldi7ub6ui8OZ+PVxOxLG5/ms10aD2g9NR0HR2GpSu82RXXPUJyNLNkW7Vg9fHA3K
LzbjIo+eQ6Vjv8JAGilPN42CvdSgR2aoJ/SnAA+TfCjO8/XJLZ1csVeB7Io/5uHCGstcHVM2TdbR
fYZ4K3oZY/MdwsBGgjfhG6gLFmv198VTAvhfhCmCJHHj/BNGbV1JRq90YL1ufO3VQ/gk+OUEBs9c
acethMLeXtb3Q+2sQAsWExCD/h1kG2jVF/2G1nMqFOg4nz3ON76iHyIPPTiqDVPk3WlvQ429VaNv
cRNc2UYLx5O0nHoZGFJEr2WRgX14BJLf6FpWowToqxn+btJOQhi2lksADsqmqfWTYABc/7gLe4lv
ShGcJ4GQ2BZX5och7bIJbbWEZmso5baFOaTi0RPgyi2Zrqev3X0LWwkQNDcv+DIwsvOAnPn6UDeZ
0bqZRBMuAIcu0ovI3AqdLG1Ps2yLy+rKFBcHRdeGBxe6KiTp51O02jgdHdBe7r1lNTsV0+QJZSOf
p3w1oEwolTe/rq/p0gaiJfbey6AhRyXhfERsg6aBzKYDU3TszJ8C8htwlWhBjhjXayS/tla/B+31
N8NC7aWNAs/gIth6vt5pg8+JkTsiEF1wAWrw+uRuiL5KyS3Nqo1oPVrmH9f2udHQe6SBpNhwhS70
TTGfaaTGJiIpGLQJ3ezKc9W+21M+OI7RnY2prvO9wVy7idfIBktxgneHkL3nlpcvYi/K0faUyXxe
oVwjktkO+0FV++pI6Q6GPdy0gZfmawSKEHXSlRO7dHwopFAOtVTAXnOkptRog4rpNKG4ineKlp24
YW8RU+5UIDLxmkjP4sai+mpDqxBMyfm1Zse+g61kwfsERnHhO66NOaxgRCnTYxT/gtihhON+6lf5
zfPmjfjAdOwtceMYgm98vqONset9OL6w8XNp5/i4bUzCSSM8AW3Y0LMXet5CCFAEKQsVt7/Y2WBw
wUEBvmL+s7uAmsVgSlXFztYMnNSwvu1BfJHAG8FXMCZI7hkoRvo7yJJrkBIRHWbZuv5xaBGzPwRI
NTNZcCCprhAKDapm69jf+zbfGDWyytinDfLRBGVn5zctGY6GRyqcvZXpi2zl8jfQi8ZlZEFEfHTa
stT1lF2GHJWJREAuZfsuvNER0dbDEFyPG2ByD8LEjMyTWdqf29w72vlao3YpkgohbVQ/KMVTqTxf
CwX6V1foeesmUfeUW90NdomHYTzY+FIK+eawxHRCKtamv5BEAqunEgC9nqrd/IE8YCCaZE7TIgWo
nuRtKLfwfn9j/urqDmYrHHs5aI5TvBbGFx5qbHWK/4YQLqCtdD5doE0xOLW2daPWODQaxAkIpKX5
4vvmIQw3DXv+B+Z726FODqm8VhFeOuxnw892ntbkShmZ2OpgUXeSC8DR0EgcIHhydeP0j2PLJdbW
mxLU2p/vN0YWnSRRH9bmCJ24cKyirymYhQAPigyyJxflBFek3AlRtDBGp1WSbgCt7cLitX9JpScc
kFfSMLGZZpse8gavNrITmj7v/OwPBy/Bn3OqIg8/zOiHbf8OEnObphQkVqOLWMeLgVQhkU4Vhibi
bJ3tsJdjRxpaV+IzC3F4zwtPNQJNqhVsxKEyOGYrK7y0tRTIUirYZU7THJUtZZVMRhJ1rlMEO2Mw
NkJaBgb4oRvt1/7bsLWqYJPp+C9HB/K3l5XhF04Ukisa73DeLM6FMY8do+2bJBzkWOp36L37o/Oc
5zUM5xJxKvSh7Yq/SNqIH/Hq4AtRBIAL2QIEB57l8/dEhbBaEncMXnbBt6Dublop+j6E2ZNVOs9C
xKKJsx3+5xtZyj55TnObps6dUlkbf1IoVxt4WjS3gaNXW619RrRvLdxc3unU4CCZQEYQL7qL/VD6
et9VXu2afAZb31rolcZ1sPfwS2iDYDPpxkvXZG+eB7fGtF+wMuLf/imS6aHxpS8i/NJiWTkNl5uU
tFmILdEigko4f/PJUL3TQVNrt8q/twSBPuhvUCTy0zfVik9RGq/FgMUBwY6CUxFFyTlFosd7tXIU
HKWRPwiV79ZLh6mxQDYa2ROekkKijuTDnTZg7Tf0gFHAEg3hbhOFBwzD6b7/xTUong7/+5Pm1w/t
7NDr+9otah1SsLnR1Za3L/IDpYF7NHKhdXnk6f/sYzRhfosCFEEANSRmevjj8wNoGGwDMHuKGhf6
qHi7KoXZKBViGPjlIl9dF+02yvgVNZorIZI+eXGsvXBHEL1ZGfsyFRNja2BcxWOG/89vpSabTKlp
1MpNskdD/tR2dygSKPZNFSrkBoirBXdZ+K/krNHEL48tCtTUckg8oalfFPB80N96MjWV6zgRrr3Z
psqpjlXMv3sshWOQz1Ouf1qZ7eU2ZFTadVxHtB0uvNXAgJlKraeVi4v0u7cavrZ8/2PcazexdjC8
CadtvHjYBf9NOugRdNBwh7Q7wnkJEcEPdhqm4Cu/7DKEUx4QrHmAW6Au5xBIXZbgq2Fp60okn2VK
MTno322Ths4/iYePSVgX41p5fHjv0ljfV37CZV7IAwY0FaxuwtRFX35sJGNUQweSL7CusIFncYqQ
KcnfxE9Jkb3olBjJGWPjUckXeZKAdknZqk7aZY5sAHPFfo7ARHJuzBIlJ66avi61ysVdeRPVr1Xy
A8FrGqzlphGi4P6mIWS9RPFOd76ze64vw2W8ZnQiIi9tgwAxRzapcpt4BdagbmACLKOwiZroUD1Y
WrYJgUpcH+wdd3CeLTAaMuBcYEC6gBudH79Ejv1iDMOarV+98zFynU4U6DXbH/cNrlmOcpLuK5+y
RoWadnJQ8DtGR33tlrpMjwzIiQKkQFGOHufsd9jGqOf5CP/wLYinTxK03hwFh8oC2Ixip3AaEigC
B36USGEsNJw7T9p1Cc2s1v29siiiMDVbFH4F9SOBWMXtZrYB7MxIYy/2S1ejog0UeVM/KMBE0+SL
7f9rFfEmL8tNwmuxOPotIvrtRt1Eq6YfCyfy7FeIWPIhY+w7ift35P1Rt3cjLrtp9daNz+zMlwpJ
3eypsoF6SoYr6ZGb4qB8fREW4qOgvgHgwG4FAQxxWD+MPmaeMnWKVcDorrai5KMHOHPRRktDY6ui
6UzCd+Opn/9iVJ0mnonsFBU1sSYfRk1HP8ryxijcINwnA0o7fHwhAiYcfSoIjhKStZW50s1fwFFQ
bqGwxYCijzWHJdlFh1dzS+yzrW/lwf8Zxm4YnPBF3oRVgfDYr7E4xNNzjOlYq1grC710BEGDUYrg
PoL4PH+ecP/gOK8V3L42CDDeJcOrob+JK0C8B8ea7l2BzUny1tOIH03kXoWSOY+260u/uArsdUB/
ROHLG6AHNB5qUVK9A2lEE6/pthm3MLyTrVAPFiAxcUGKRh468m6BRmZUrRXK36uJ88MHv4ZGks6N
dCEQFTlJZjpDWLm5omPhdcKfeAuQOftURI8WZH7TO1j9P3ksbcBpokb7JY7rbTo+NG+mtO01a1OG
r0UyAHxZ+1ILlzeptPD3APVLkBLPkA+bc9DTRLKhULsOjYl6elP3k63Q5nwjba1QQFv5HgsXgUgQ
BSGQPIWr6Hw4WuhSXyh56fZd+Rg7E+0JfNw3SWX9VEf9n2nCXh6XaBGkRY6QchPVasZzY9hJsXWX
5iNJlUfVpFfWftrlg4urSTym2S5gJ7TZT8vsppDTQS3dSpv2fY+bJGdUFL6lkIJp7m/0BhJOt+nN
NS75hY4ZZCTRBEU7DHisMKE7XxWlLa1pUKeSyn6zmV6jHAJfwU1AlRYbcx450Ap1ISsXbR0qGmKz
RjX6eoF/zIrnlU+0sA6iTCvyBMAOvH/Pf8zgjCAtS7PA037Y9cnLVA+bRFFPtj4+tD61PdBHYZnd
mcYaYfSCJ8U6iI4D+sxCpOGCdlTlI5ZQDfFZtRIXPjKKkKcEJ6QAAwygBsI0VcaYFosRV4B3KHRv
rRxczfCsmfHOJMm00Kpuf0q+6aZJd1uVGI7ra/0YZeFeJ6IIXhQppdBFP18h0ttahShXuA5kF3pc
G63uN4EPIsD+1LTSbtRxvpFyVw4fOrM6jiOE+ZBCKB6hER2jUdfWKqALWebZLxIX34dTbIYDuuCj
zRUDo9eh9oNliZ2cMufN5PUjaFQi4Im14liP5ltN8qnkf7OPIQGBFwTPxbN7vo8rOUo1L+R2b6pv
U/EkNW7cvQkNvJpIMnTNVuxk8dUEFLeUEqxxyIMCyhjK2hNs6RtRlUJRhX0MVGl2pOTeS+NIDkq3
0WNuXedzRdIbJdlD3j7iQXOUh/Cr+CVjZ2zb8E3gaGwve7cyEJxLf7U+Lo7N7AqAMstdTKAlO50b
SYxG2AdTHnPGEQhuwm1qw2JJVI8+yB5hOGS/kdM1f3emE24KnGlWXmkLcZ4SOa8zQi/PkHk1qyX9
VvqEUy0UhDtdpyVsbEqoHkjd7vRYc4NVntTS5cvFgjwdZWEdAqR4k3zYlbVumtKkacW747Fj/bD8
eisguz1GUUVlbu0iQWPhrg/yG1spj6zmtqpWyMoLABM46JQAQApjun4RW7t0qtAgdXK3kE0aEPug
jdxyM06EUuB3tflawbChKbCNTdIyvd0JALHQePAiTCfDX0XaHhWvWbttFk4sP0swTnA1udTarelt
Qjz1ObFZc2ysz1QbTwjs43PCbehQ3aNK0RShO7SfO119pz3Rz9msB92lryRwN2xKgSC4YMxXCNMM
UlwVLiaoW61ptpKV7uv9WMWHXG92RftcALXJcPWKsZQK6bWveZD/F2fntRs3ErbpKyLAHE7Z7KAc
LMnhhLAtmzlnXv0+pQX2d7O54s7OAAMYA7i6ihW+8IYVuDPME0IQEK+In/HP+UZR52Ik2E9LT1d7
t86zk4jUZkxqxwotKjhmZiSRl0qHqO7uhd1yCZHh82dv5b6gzAkLkzhd9BPE//9nrzoF5c4yj0pP
LgQSpfvwpR+lZqdOWxi3laN4NtQi0NCK3vKtlKGc7msdBHcCcCPkj50h2OcBF+L89b/ODQ8HOp8c
AyCF1MTO55aonTVB3Sw8UQYTNFBVkQ6oiGOut3HaLldRjCTuf6jDAmhzPlLU63LWW0bxYVMBOFP0
/2B776R46wCtjvShuk4yB+VkuWWkMkmKtiu8nEskVNXraQb3T3VeH7aKFytdHmYlKkj0t9DoWpp0
pnqpp00+Fd6AtibxWDMGR9tIr0vgaD6Phmjo0st3C0tyP/9ym0MvtqU5RkjOdEPhNU39weCdC4rv
Nfg4+acx6m6jpW6hOLuAK2NjaLENzx8sZg2jRfiS4b5lLFa4Ko1Y6auywHG8ag7tRLnKqtxsBM58
Y8XOXrHvh/aY1P29gRm6wDXZUXbKMqqNOEluPF8rVwT9TAHb5g0Dor50cpAl8E0DBq0eYI12RFe6
zW6l6NihSi4ySr2UvNRAVkXAqyqMqzfbQaJYs1wOiskCqQadgON0vrWTIm1tv/M5ROMXh+J1NXFi
eUHi5EWPUqCwNIegJ5bcVkO3pd6yttvxvxJPqdiGS1COEepFmaFJ7dUJJ1gnJCZPpZroyhywje8u
vutyoqDWCZwEWJ52/mKiSegMKmhM9KxJl9n1UnMt+EwNxt9UZUQg6aP4XCvcVvZOISMa4w0wwcV0
VQ08IHmYYMCQni6ukYknAFIVUJykD/YhiywKB7TwFRKAz2d7URUTIyEAgD0GLHltWaIzU6srtNjM
vcaQj1iTPOoB3j7qFkThovDEMEItBVSIgs7QshwijzTrxoxhxpFeZZhfRaa9S1Gu6mXnVoBiKrTD
tHgL83iZWIpxqQMhKoqr+MXbPjRBGVaNlXuZpF+b+6Js6BB3u8iU9iGht0TZXcXRp0rjHTJM10PY
3RDB70O1w4l7q1t+8e6JHwNrHvVP8Jfo85xvLCmERmZKUu7lwaMDSyznsg5yVMTdLHv6fwix1r7t
v+Mtnr0+I1EJHJ/JN88Ibro2xxPEhFf501FOmDVH1Wpa18n2H3mtaIyF0d5J9lqxsc0ugyzmTvkb
dAT8AXbB4s2vtKJA35V73Ih1V5ix5Dmja238pExzgX9ZerKm9DSnUEPKXnmc+vAmldHLL+ItrdO1
w2Vwp1ObZt+zM84/Qx3XOeUoXs6YjLXJo72wsQ05632hb0x7Y6hl2R/sy6Qj2luwtXHpaOJdRwNK
1LrjzXjgMikXKwwCiilR375o11c54k5xUxfUDtCHyzCDYWO1ef5TnhBE0PMvUVI9c7FgZau9pVZr
7/xvyTR9y0D3z6G0s8xwo/5/8YCKX4QrK5UCgU6yFy9GqPiOMec8WbJk7AQ0qevi71Nnvc8F1upY
PH1+la3vMboeotIpdEYW43Vhk8ddH/NIqBzzLtqXLYLMOLShabCveDiGgio3e89xvuRdsO9N9IW2
4KOXDzWzRoCL6g1IP8LNxfMRQcAxfZOwQZJ+CKaVXx+acXbFLW4jNGSipuRnuRsYt8aIvILyZWMV
LspXyLjRfIWahMTwpYdpk0SFgU1lAQa5uypRIhkby3fnIgaE59/r/kNHE6z2NS8I57fPx74s84Kr
RMIGrSoGpx0qzsM/SYRKG0Uqej/zmvo3rjGULonsQUtMwXBQpf4QC66Q3B1SSEqCIUUxBuj9XlAZ
874DDUY3iINI9evUVz+ywHSL4c/nv/ESi/nxG9G8Az4tNuaiB5JQoB5zDAE8UeIUqqCyA9MQPInU
UImX9J0wcxW8Xd1IsLzZuhLW9oeFyKywfAdFzfk4X6N0Liq7aVmjMXrFGsoVRU5h/RbP3SGB3aAi
vofY+THww6NsP0l1dvh8BcQxOItvWACaQESRZCrcGNr5D2jDZEpKw+IHaNWOnuSTjnWihn3T58Os
TvTfcRYLrU5RILdiHGoM5Tyg1ASpZqC9MPgUDZNd4+CRHblOyiUvyg3K1nu7+qlF6YMWqIkv9ZKE
qIF4CMNSp89Ce6/aF+m+0w4tOn+tTThHMTnM3gdzds1sy0l45eKn0wVFGiIpy7xEIVatofcGnnrk
tcpBHsJTmhheSxyS18lG7XMlqqC/jpyzUNCkq7A4c4hdTyZXEvd6JD+Ikn1A5YQMjePOc085I8o3
Rvx4rJc7yKaaJKBvaACpiy87+/NkhRVWOmpV7NAxpuqa7KweYRq0FWOgryqlVdHC0BU8iwOfwkl0
LSDloJ5Fiz/S0TXXN/K1lRCTdfifH7W4/Wc9LEiA2G4+VaRm7HbN9BJypEd8YT5gp6jlO9XGoJf5
KYfp31EXq68lZWbMYikKOXcNG8AR6fj8Vcm+Jf7kwoF147l07XZD2nh9XCJJNHqoGF2ge5I8UbAF
RnKgkn/kinEySUEFXUAfMIWlMeHrb70dwnnZwpSs3vHwXZBcpPgPomOxzmatd2YgMfJMDz1ggXMs
svFf8ImlHQVWMZd4O7Q7a0KtRyaZqJVdG1+ZUKo+0iZ4wH2onwygD03UI8BKVZzGxeeXz4UXui2+
yz+/cvFdVL2NE12ThOnhT7p6hXxSR5UqAXpqETgImki+oXrtlToVbpbI9DzfdsEYIjPk731LEuDV
UfpbZDdizwqe8hxvREdrARs/UUetghoxPWJxsP95LMsJ2mNnRLlXChs3FnMGLWsn6p2JCahIpyOQ
Kl2aegIoJLxeBIJpGjlZGiePBlEeSRt55/9l2YS0JTUG+sWLZcv0DGc7O8k9+xWD7aNu0rYAejkQ
UYKkEj9QHG1Z6w+Yecl+5aXw/2aZ59oMjxQWXcHRCypzVxv3lZF8b22KlYPs79V24+SJX3J+B1mY
P7H7MfwRZYHFHSSXWmUlphYRatxSXvZ0vTjo2rvubFFzLu9XBkLkGrqTIoThF5+pkvJxxAU28qxU
Rpa382Qc98IYXcyapsG8G3xrY/Ou7AyhhE/7iFILs1uSL43YtDs6JZj4mNldBGwvUk2vD6tjUE2R
61v+W1zq93bUfUnq/MmhHNLmw0muwp30MuUKvj9bdL6VK18U/rC4oSiCysySRKLmTTiGScZPsmjm
TfI+KcPjNJdvdq8/paN0MuXklIbINSG0o6huo9Q//TD4Eqjy70B1/YkSnb0Va698GsoJqHPw7IEz
WnZqKyR3ikEbIvi6kRtiF9jJ2U4Zn9uq9Yxsr0tbA65+GYFxJYnl84A9Pz+zXW+NXdzHkcflAuNv
djMbh03qflh+mTFootinxBEee3BOrWXsdVEeNY3+HQQ5hY9AOyjBnTX0W7HWZUyH8qCBArwQJSAN
XFzKHamEpBpSiGxGeS03+tdYkX/31dc2yPdF3L5EVXWQs+Ia59NgGv6Ax/3uoIyEx8JvpII/v3vX
FkmYNwoTR4GoWKLiQQI1KH6STsozOzOs7zOpObKhWzfD4Dgsd3pp8y4myc5Uvr5WcXE1q7HsNjHd
htDOjySOW8DQlYsN6hPi2hRgkLqkFrT4cHRYBvSDkQ8t+qtURmNWqPdV6tc6QcilTQLOdlYDGm1V
N5xu9X7+pju43xRKvpfi7mqo/YdGv2o0+80kna5lwNSSRl4N+4GaZ6KCdt4C4K9sb/AYpPTCqxlg
wOKj9r08yn1g85tL7bbD476v5tdJ8a8HFUB6pP2uJutaybS/jh4+pVV60p6Q7rxp65xm/PTeNnW6
K6YhhOlmHDe+8cqG47cBcILIRzLzESX883hFXdtmCeIIXu8rt0Wk3j1XsnqfBOMrJJWvmgP1CTUo
vNY8dcTqIY6+Z/rVIFd/kE7eKo1fVKap7wlJIgR1aZ2Bbjv/tikymJHUIBs3p85r1ITPKHS+CYO0
pnmwau1WjlNE9BHzk/1nAbXaWArx1y9eoo99BaYOiOtFAK4aqSPnZYwTgpx5iBIhiUSHWcVlg+Zh
Ev21UM6JQl5NJT5MVUDek9zWdvurM8INrYqVqJCVoIpoGeQdJCCLih/FVRgkbYBsLaoJWD7f9nZ7
1Zjhczznj7JOCcAJ7+2Qyls+SW8b6yD+8ot1cOgRCYwrAcQirwyAUsl0KFDvQx7KwiJeIE4bFXeI
pDsQiYV4f0z1S2Qcc03b+AgrRwXUtw6+UJjIXHT3sdyMTSmzevjAZHVBejsXg+vk+LbE036AiNhs
WsSvZJdk8NQRYNNT09WXdUSq3KVcoBzvjRQNhC5KkuMFiQG0Gkxu5cBjtQ6imsGuPGXSxoRXsmtG
B6AkglwLN59FWNLpmfm/3VwdDF1c2y9rWA5W7/YdYr7dhC9aZyK1izeFIlc/5UyIReT0/6eNm+Ay
7RJ1DDzNqTUJtMniYu2beJSMzBw82y8egbo8DWHryX6+D+z6WqX6BswTwL9Rb7wyl1gpTj2NC9oJ
AuJCint+6qngaLUs2cMH0Gm2CTGTYl9mdwlV3QCLDhAtf5sw+qJ2RKWm89zOqJkaNG/C9k9eqjsp
SHd5o0YchR5/2PitSvtfhjbeC1Gtz4/G2u50sCcUMpNCLmhxkStS1c225OBrXJMTcTsMUXzdIyiR
YrSKrqcRJxt34mXplcX5Z8RFnAIcRauBXSCjpQPwpfLWMWpg/rYBhYtw/D/Pj7cTIAflNEjGy7Kf
2ZrSGGUILca4HRaqfl3o+GdmLhzvo2I6tzp38ecjrm3/D2Q5HW2SlQtX4TbO5kFp0e0Mml8aYkh9
ovC0R9A7++vshxIQdqXqg1UWN71ePNM3+/v5DxALuLjsAJPTGka1BZcFWXyAf94/W4LPreYoas5F
dE1sdhMYgHes8pRaxeHzoVZ2D0kiyCkYX2CKl53+rMqbOZ1QBreKeCcUF7Co2nem5CV19YjzQB1t
oYZXcnwItJizEbtRJSTWPZ+drI5z2I+srgNjKaUlZFVXeWLnuz5A0xFVdiUwTkXxK0iSlhBDehuR
Ztvh3OKyw92Rau9c4uARmRql1c71M93Y10XQuoH9578vDoI9BCKipHrR4AvzqStRdhk8C2sLNspJ
6bW7itJD0CTXFrX2zNk0o1w5XMSRcBo0FAXUiwZx0DuZJJncPKU+H0mZb6tWvy7HxE389BDqW0rQ
K01MvgbQHJF4MeSSWR7KLRa/eU+Aob3lsXXI1fZqUNuDhjJUMfX30ZUxvJrZrsjlXYqvtSLJ7hSR
eMNA37h11x69D2I1lXMh+rn0b2lLW0bvOh2RZo7RoS7uU+2tCdKn0b7CkgJ0qrqvdOvoSO0vjGX+
e85PdEO0aX4UO5dEAgynjKCwiDAKJb4WshyzhF9vfaU3W0SJC6s80aH90KMGl0X0bS2ahOXYR0Uj
pIitJH90qvGmNvV9bdevotgh2f1BdeLnWIlO2hheqUV/V7bBg8ELqyeHIi1erMa/byCgtfF7Kacb
KKO1DfjPj7MXby7QzjDP/QEp3SHah3Z38KMIVK0EYh4F/zzeCCvF87S862xhWIhsMQH2ktdZFgV1
qgqtmUyKP/CivqXvIJ1vFJ/WrlTKHWAuEJGFMrSIaOI6LatmRDKQqttk6fRiWvqlQDBoz35+aWyN
tPi4yDeEWdwSLQquqGCBOSYuygbS1sbG0q3d3f/MadkATgJygqFkpL6Aj46i2KAgyqv1gDmorMHJ
n1Bu/XxyK21QnCtEoUqk3/DuFpe3npV0JhO02wR+RVTwCjXeGUp3iFXnWMEhsP+O04e+ZD4BouFt
rrZkXlZ3DPURIcVLeXOpizRExGxOjByTuIEDIOmj0u233aTWzgGA1v8zzGLHdF2Rt3gvw1Cn7tyF
f7rkDTwUNdRDtNlMWolzhbYI1FLUSQFUL85cnQVh31ro5YgehwDjWzSN0ko6SNpd2070c31ER/67
Hir3EEEj0iYKfNoL7pTToTEw9qjWRFl/o+NVK1azm7obLcp/SFHrOUG+k3r9Wu3tl42NtLK8QMe5
/wBK8O8yCoAC79d+ZDJlISoBl4AmpaC49inunN0rOknPcfm3TtKnxhm+ZpbeQdNxh2j8I0nTDRWp
t1BPvoWqvZH7rHwKwkyqSwIKh1y/ON7/xF7oXFtVPpJwpzTYcmd6sqXbFNmFKjZesN22Yt9tqn7j
7bnc0gI8TUitwJAhvxaL9c+gid9RhYkRoVKd/qBbbyp3/ZT/974hzSTYauSFMNbQMTkfxYjl0Zd0
vQPu+NwNz06L7KD8NdE3OniXX5ZhQMKyn0T+uizzT5IG2ldVOg9EgttItVsWv2nFluNdVW5NaaUo
IcqA3DmmSFMBtZ3PqbCVcrDnCpXsKb6X05r4sLsdHR9Rw/fOonBWOG4bvakANz7fwJfXPANTuUcc
gFItimXnA+eaVY1+jyBQV/quKQGzmh1XTw/pZnlxZT2FwahDaMIwyrKn38u5GvQqYiSFchWPPoDA
b03xRGOszrKNfXj5omDWgyQq8EDR9lticesiBxs+O+TYiQPb513L8OUeJNfuTlFWYZu1pbSyNiDm
4wgsUFkBWrI4bRTY1WZOGHBMftjBw2h+D0IPoqLwt4nfPv9ia3tFRZyYaX3Qr+QFRE5zZh3jJ7tF
o/jbj9p/crr3rL1OkkOFeyqSbN33zwe8vErYkFQtuNEhhSDDeb5FQikl9AYM5enVezQ+d0hVyXgF
+Cc/hxce/m38jSBnZacIooE4CJpIrMQP+ucaiY2+TTMzQKopbujMI2w+CqySf9TmK9ion89uJRRA
ewFdfqq0lk7QvDh61SQ5ZVkj/aVgo5w7yTE3I6TU65OZkdTFB3+k4m4Y+9mwb7Koux/vev3x/+c3
QLgmqhNo1uVd02aynakBMjJh9Dy0t/3oH8NMPlqRfzTUzJ2d5CCX1kGekpvapYejbgEkVq4BKJf0
CUWVCiWCxQbWJeqQdRx3Xp3nbpX+asu3sHqe6Wl+PtO1Tys2E+8E2RG9svNPm+u1plT+jPJUbe+C
JruqtVfFTA5ZXhyK5svng60kKEAX+aggW6g/XsDM/DGPRiPTUKiprZ0KVTBQnkZ/dOfmyawes1lD
Yft7YVOUCL7DPM7nbD/kw161f6t8geE0ON91Ndq4cVfSQ34Vty6SQYJjvoySksHIuwSzN2803pVi
eIZ2cciCdzuxbnxnRGe0uZlhAUv220Ql7vMlWbmozsZerP8QTE2pTFzCaS7ake3R6hv6069KWx5G
mB5BuoX+WB8RzVHKMzSIl/wu35rLqvNpCeOg6tZ0i8jf3ahAN7a/NRos3At5Y4HXRwRFi6wHRN1l
YK3Vut07EEM9PRyOfOC5e8VV9tgjkJwhq+GPfz5f05X7kTX9n/EWF8gUx3Vj1siLzSk3Ra/tMJMD
ojejwxzvi/eQyv6Y//x8zLVHgHIyBpvI+iiEKIs7siXonaHCct2r+Ilpv7JSu5L9ZGfUvyVNOwwm
mokz4BH1tDGw2CHniS4iriLUFgKVAkd7foL1FOi/hEqkpxJCykCIxlKGevU3Hei6lwhNpT0NX66o
1MIlc6u6sfZttY96osiaLjBjapM2MWViRi9j10zfcuU1dL4CY23T+1jb2rsrVSUmS0ERUgmCRaAo
zieb171t5WreeX354KAFMpDcN8qPUNunxVU2Hv2cyZrhTu2/1VTxj1pyP2lXGyu+tr/41ujKI8hJ
gLhY8SHRYhlmR+dZ42OtKruoiXAehu/2lqg+Vli6J5fPponYde+mvix+EAwcBdmx0jVPdle7AQy5
bNrY9mtPBtJjtDT4bXReF2uT4kca+CVhSKS8iMwiiTt61Qp41S3J8dUbE+o74sGE4kT+i7xSCaUg
72lh4vD6O/orYPpIbccJzEyq6TTsitbL5Odx2EjuVkq8fH5iAvC61DHRLz7//E6kNtEY8CqG/a4r
8Lfk8oBBdFKHq9y87r53vw3wa8VRkn9QYiyiA3GK8+LQwZevQ9PbyunU1SUnThciPQRjyx5CHSWG
mesRmU98nfeKqwSPUOwwEnoZ/LdGvQXk6KYaDiinvn2dhx+BdOiqb35xh0FnJz+V3dNbX2TuOB7M
7CiXratF9/q0WRdcPaQUnMGbICVLYHW+bBKkIQmd0c5Ts5sx8JCX7ooZ94HwNs3lU2Q9qlCjGueX
6cyHHpZzat80SLP5WAQiSloe7E20hRjx4tKiRqlAYSUjXuYeLfmVjrgQ4Y3oLQ/arTlWtyPXNa5u
jZvH2ZUs3wfKaw1OJjYyN5ay6zRNXXN2Nh7g1XCTLSzyViRP0E8+X5wmVM2UlIXFCVCcDBpPDgb6
cM9JmLl50bhYNXuGlOxsnspOqV3tugw2Tu5FEEaVEj1j3mIheEvWef4T8FunMZRNrWfrOrgHxs25
MfRkJ9Mh2MiiL+crBkPMiVoElwVuJ+eDTUHbBBV6Y14eehJFNOWr0/yp/GtncpV034BNC10La2id
Vpi8sdgfT/3Zd18Mrp0PrmIuH2BCwkyV6y56erESVxC8a28Iv8zW3RzuKNnualZbOqBAEMl3g70v
U1dLn2R7N58mNcZr9nsbDzsrcC2VBMtHt7bY5b/UJNxFdgzDUTlB7jio4WM5P1TtS+I8dXLqdjra
zZXq9sWLrGUuTh07TJx3eZjutLncKdOTku0Da5/a3/VOditCbQMNxEFzA6zmsBOoXDM8QPgO+neM
rFwjsVB+Qo3H7WJ6h6c2e2hAB33+1lw8NawXd6wgnMNEuihD4CqQSVHetlhavAomlFAJzicPLAGt
crQhuOcyc//5mJdtSsjGhBI06omhYBwsdkgqSV0cS8gBigqlQPsL0SUQGm4JfpN6WZH8iBEzmYLv
obGReK3Ml94UM6Y3joamsxg6zxJncgr7QxxR0QLB9Nedv5Kmu9aOnkWXbMGVxEu12JBnAy42pJzX
JO6R03gFkUQEg9xssUODIpzz50DC0YJjgaW3EOHbWOaLO1AsMxqhot5DFCEvHlEnDXLeUeZaGpFr
BTdZYboI0+4EIFtoy8nq35TFN8zUUwZU+ITw1Djsq614ZnXN//kdixSklsfSKTR+hz8D68XEU0Pq
rRz6/SQjLiSN+JrOXrlx5X1g15YLDwhEJCAOj+fyzpsaTa7yyGy9vvreNl9q59QmL366m/Qvkn20
uz894SvZV9xGnnFsfNev9sp4SKojMG1BELO2ilSXrzkfhKKKAOZSM+KlXFxOTjk7qG1QNBoPSn2y
rJMz3Zg1MhffypM088i7SeBChaRinrWeZt/XsldErv210G6NozUgTrWr3o1h5/jPWnr1+X75SEMv
Vux/ft5HBvJPFaao8TDoI8o+cehV897IDvis1Y9xuqsf6gldjsNY7WObc3mb3cpgaBqdE3szF6c5
v7rNGzfRXNTcW3kfKiAAdicAAM7wpFgb98cHrPbih3JXoRsIrAr+5Pk6ZnGc+rPCOiqTvrdZtRCx
KBgzb3gpvscBnHt7zK4cGQtAS/HoT+7HQb1Kna6AalN/Q+7Oxd7E7fy/dZwc5/Irulr7qifSN6SH
xPxryBAVrFNKG9W8K6OKHr4XyfbJHoqTkaJKj2IemQCWB6pzyP38BIDoyjKeiAF2kvqj7Wd6Id/Q
UmzK16TSHyNZPgB3S7A2jbr01ErKT0xPhba9KlwK3+LEqybzJuxe4/zFNK/ikDDOuNOzI9rtbiLd
hlK178C9+/JjIP/ttMeIjQy+I8FKOxUTqa4LEpPCml/DIjmkWn2lpQB5EF7mQfp8m5hr14ryESQD
vaCisbhCDccPxrFQeTLErzw0P4Ob6skYDiXaULyON3F3msH6QqVTT4oJrI3OzH4Yd3qAxMsORkal
XivNzuker3A/kePEDRX0rfJ3NvjeMA4RQXd9xenTnpS79kd2mFrupr3D8/zXvPVvJekeDk887mod
HRSPYo9qHMv4pmwffPuAMlr6rNxXB+cxLEEZd29w1fv4uLEIFxGvOMoAvolsBb5xeVb0ShoCrdJb
b+qKff6tyx9ttBJ/BQ/S94ZT0llYqv70qSyNbKqnzL5R6itF3+vpqQIL0t1b7ZVhvoXFt9Q5VFEL
t23XNJ4+lm5J87o6Svl+CtRdnVPGaIFwXDnhgwpVe1Y84plZP8CYxiDhLTQOVqO5COYGX8CWGA9W
/D4MN3l3Hzi77DUrv6vOsEuU6lAF94aPXVXCFUgrCMTKg+YfR1T/1CDwiu4dAONtFGy1G9YWCnQG
QFSkiCkfLOqMk6wWvq0ORIOQsajIcSSDvTAhcPPmBxjijUdvbTjaYMTa9KNImhaZSJJpSixZOaXr
cNzzuBedeRIWB4n1V4vpiyVb4Hdj5X0H7QStjfYXTclFdO/0SSgNctp6JWS+qfwh5FqE0u3n+21r
lMWNN+LfUdF5pAoScvvozu08/piUeitYuUg32dVERvBUKbRcFh4yNPqCMhVQxe61hP3vwP2ZuUZH
StNKMt5k84sTPPSCgM4zrkyQlsbhHpDHXq9J5NqtjvlapEg9lwgRkQtYLUtFbweKbGzkiGeThXO5
DKp9LaGCmtu/0vhb2KseSWXgK17lKDu/ffp80S9Lbmg/8MzQmBCsE+6683fGJ2g2w1ij5jBUrojd
BEpREPNV/68PSCINkVUDTlDUXz4feSViov4DlBzjTQR6lpuqG5ysj2MKtXZEGIzIoIq+TKLlOxNy
avHueEa31cldnSxNJk4OX5lC42KLJVOXEUfFDdQh7FzDV8EKE34hIlYVWoei3MURwH6t3djca1+Z
ygFFey5U2aDVe77OkV3MMg4BTDf5WhrvqeROzatYZyt+kdsHO4TVJYGhxFlNSraKxyu58QdIF2AI
CgEXDjjmZJgjBXpEiB3fTfqHVFSZUAg0+h+GVW1NdSUdgHZLhQmHzA/x5/Oplig/20kMASAGem/V
2UmtDoYyYwv9IAh2TYOKogU7Ff3Vz7fU2vcVJj+EnrgW0C1dROFpYjlD51i1h9LUzux/CFV4S2DA
wzcukw+lHOWHEMrZGFeEA4tg7WzcRbiAF7HawZgkA0dqfqjfW/1WGY6O8QPrVdef8cxl3aNsJ3h8
AVYRnw+/cnEKaSv6T9xn9NsXOVA7KPVQUBGlB21etZN+Kofv/hhtTVLs0OUk0UIimdYFz2hJBMuT
KOcWabkp9LepezaoiCZksGGce73eHfD+OZjIJ6vtg9AWz4Pg0I62a8rPn892pfYCEIMzRO+WrJPK
6fn2SiWIKcqEnp9JWSFGnkdHXdKovxZE63bzJIpuveHWju6ONnmYIXnDlnTs5d3FT8AlQnA+iIyW
rXjDLwortfXSE0wqDdFEQQKoMsiQEXEfmhddGV3P6Qb19/IUn4+6CDNwDK6TSMiTpmV2wsAAuQJ0
1fUTOOXbqswfN9b58hgLljdgFMrgPA4f9et/UiXFTrIsTGB6+tjKY0rs1rWy6xsYfqmNj8KubnCR
wh05JLzaGFq72GpEmwKnAs2ZVsVSBcnoxobbinbh7FybqGrFAK/QTejU7DYvUUsW5tfgynS2YAwi
U+iIm/OWa/JlmHX2I5bHKimjMoyNsPZkOcCKEiXcyDjJ0HlUfNf9GfzXlpfhZWcGHgXSNNgnIJpC
HVOc9H+WvOqrNteUqfIqpdgnAaBBU/Zirb2yKmkvxK9KIcwrYXNh6G6hSl435I9tmp5CDCS1LZ7y
Si4vmJ+ovLLTRZtzca0R9wxJHY6V1xsh/YjCbfvY+5WC7s3ROgsaQIakxwEy2kZ/EM5P4h0VesEm
VnY4/3hZ9jAAK+rQDbZHtB9MDaDlQ9Fh81a6IFk96kSfb50PMffzW4qfClYaqX1UHan3nS9hNtj2
pEwt6qdjvIejh8IGhHUKD0KA3rEhZ+qBWyNJo9rdPpg7N5UfhV9EdJV3P/X5vuPJsNuXscdCsbuO
A5RAoDaI6k0dhtdmgiugWl1Jdr11vYpr6+KH04wTaAnyiKVqeYWjpNpbqKTmyQ+faN5E425ACBqJ
ViFcYTbHGeXOgd+Vdlsx8cpRp3Zuy2R7Qipr+W6iht+Zklax77jHRBAo5FuS2diV5VHNUHbQsCXM
u4PZbFxpa5f52ciLLYYXYUc7t668aMJCB00BIYgihGPE6JZ+bWfMniiUP0WY8ahQ+K33z7fMZSNO
dE8EYBZg/4paUWdqtdTWfelpA9QxkQ4A8syd4VB0yUmmmKhTS2+T6ZigXmG8bIx+ufaMjn8YMBkB
tV6SPPqkyAsrVrnVJfPQzCfjUZqFn2a8i5O7zj9hq3dsyv7w+bCXl9v5qOKx/+emSRuImeaklPQQ
+MrdXfOHI6IYzVVaJF5nbcDWV6Lf8+EWFxuw4FErNSY5q6ELXMadQsRR8IRHD7dHkpd9JvQ/g4TP
7L8K3NLn013/xh9hCzx2E2TU+XyrOJ8x0ZaReiV3beIXNTjISealqb2Dzx0a6Yc9ba/4tzJV443B
xWKeH21m/8/gixyrjaYYduLMBqPbooCmQF8h0+4cn952JlEl4TYXnxnfgOu00U9hhuY4lpx5tXU9
rkTI/BTgYHAcgBBpy/KsFeB43LeTkMtOdqDDu/m1mHuk8fLTEAmr9Zcwa7gKtyBSl1k3cA4VnXc4
U/R4l+ax9FoANc4ogs1BdaznP3PouBWgTHhCGyXelZ1NaifSaTQNRbx6/qVDq0AcNW7RAsNuSI3q
3VTp2JTT9SqPFDavk/nXxue9vLl5IJEZoi9MsIIM2fmIZmkFFRYFBaSC8WAQh0DQPI79/YgfrjnV
rjFSB6ORHh6K3n79fPCV2QpsLTUnwuFLyfqs9pUM0ELuYfZzKtPuLvRdFJZCfKuHIvo71n8+H29l
K9NS4kPSrocJtewtZbqaBlpm555M9CtPSBsF9cYT/vGFFscFuCA0F2R0QQ9eQEN4EmI7R89O0sfD
pKEGHRt3YW7cQeo7TOlXVFBOSHpDb7VfhTirmdlforGhNln8cvT+vUqCmdaTqXt+YnqBgzuYfR/Y
yffEQIigmw9T6Lz4Q/+rwxhm11TxyTD62rWRZPTA4RyiWAoQ3lCf+vD356t3KZCg0REUtScCPYQg
l+RBDaNqKGRItEmAiuY2O4V+8KWuomtz6G/q9GEaetdWUA0es1vBgBGXIjSVY2O2NyX5haU2G6t9
6VcifhLwds4l2q6UFM93b4wWN8A8VOumgO1K6TodibSn3NUGXmHU0SB9oedAFyvOgfgXrhBMzCb1
GMibtm4rb+HZb1mkdr4eqqEC6wgND+LckYCtCL83qBqYYXpr+u1NwK0Y4QxvB5twnLWdLRgrnGD+
C7DvfB0IW5EaSKPCa5EHm7LgoOfDYcCIp5ROomMsnJT070VgEOVqH1d0PpaHWQ62PogIeZbbn4Ye
UEqFWpNpLN7KYoTDO09TDjIKEqNxQ4uT0nmCspXxoaJWmr07mzL1BCxEEC0ax9PGLl37BdxlOmqG
AkuxBA8Hc6rMY1MglCc/WOTyCppPQjx/QosWeY+dj82CMQb71AqO6snA7+HzH7DyWHCzwPQT9HKQ
k+JT/ROcKJkeGVpicBpDmscanHq8L2NyhTYuN4Za3f4kmqg2CmXQC1HAUIrzzhqyHIsgExmvfq86
t2VJY404m06GyGgavd21ckQnLHVH4xHsrTuoP//rlCnhAF/R0Xn+oFmeT3mopbJFVSn3fFW+suzw
6CDGrjUBr9jG/rqsXSCIS+VEaFZAK13WQOdSjq02hj/j67KbTvY9lLI7x3pP/ZsGdUpZix+HPvvv
gBlG5fk3FGx80B5cvJE817TbWgWtOhtusT4e57C6oYmUSdddFl07eb3Lnf4Y59neb6M7TTKuom7Y
mPrK9ctuAoIvpGCgcy3z6yIJrLyfoUpKo+J1+XvcGFekQ3ifS4fcqOkkctqnZ1tJr7Q52SP3JCny
sbNnhMDmUxFlXz//6ivhGPxlThhcPRpI4AfOP3uO5reUy/+Ls+9qjhxHs/0rG/3OWRKgvbE9D8wk
mT5T3rwwSioVHUCQoAV//T3U9E6XUgrl7kbMqKWSAQ3MZ46BeojXdBsEGUto4oCTaL5XpBsJxySI
pTkWFMKUHn0/9udFhqFni8ZZOAQn0dlemykpnGoigElgeg8GohTv5NQppNqy0/cjfTXjsLjA74T6
DjzQ5u3mt+XcVDSB0yVaY1narKGH8FA66hcsk5dd02t+67hZMEziUg/362f727D047Do1KV6MWtA
Ag9To0pRbTgpDoMrC8AP5LL3ml2sJ9vBNTHdxvD7e/4sm4WNC+0URKAzRv9TOp9bJCeWhF5b1a7r
tlpzJV4A3A+1uHxNe7WyMMnzfUHSJwOObCjsbaWQu8k2fOWz6rkT/Pr7K/ocKc5UeXcOPSCUg/P+
4+PIWSMNlWEnT0e5MdTW6yAPxOCGgtJ0rwscMdaFvfXL9/7biPP3f3vvYmgsu64AxCH1Aeqwt5rD
7jX5OsSAWLN8n0hEPs7/aUX9Peh51a5TQHuJCbfZ2MsMdPiMq0gVaP6qJNKcatFnWdjm6d71kgu3
+/Urx0THmYlmKY6vj/fbF4XlxH0K/A8bI1uAdtG0u5oDZZK58PmxNwUvQ0bkoqkETEld33HUklb3
wGz8hHv9AVnLDRXWha33XZPzYzwxKyNjmaO5iC34fKG71ljEWgyO3WhpuyTrU78AOjW2T0nlVYuq
bMpoygAVEVC3R/iX1d66jncSXC+PJMtJJg9ZYsPePBYt0ldx10ydDTcntoba188p1xaKNEdQiL6f
rl8czO+CzmjVzWQAuDB8fJpuXZgwkkev3gNEenTvqs5v3SgB7tbhaO4ML9XYHhwDmo3bAuaWORq0
LPVeLlzF59zu41WcnVtp0QpQUZFfgbkV4H35j81VbAGrXIBWBW1ZJ5uC3GQHPckv7SBfbdBzpQI8
XHQ0oOf88QEUzuiyWsAKoPYbISOWWL86XaFBmYhj0rH1QL1w0N1ATxoULcaHWPfC1FhpzZ1BQWEr
L+wfX+6n89EJ4+lZ0vu8GjwaZQOQPpRsJQPcDoOxAjBnwtOoTrB7edUtk95p6NwUTZf0f8uem0tj
UCGAFIoLK9fznFCZmWenHULCRFeRdHXNN6tmM1lt6BXNgboivRArfLVdQovAQBl5ts08l40j+uBQ
6VL0tkZ6hFFXKOzuJrasPTwDV5pS101Srr+fbHOGcb5Qfx/y7EQGXoQ6ClV+6Kti7eVp2Bl8kZRO
ACWTEKpHFx7pF0W5udwIPvVs0Osh5fk4wdD4HqvGM1CFT6w1RL39CQK+em9sUwT2QI/JZdEIH+4w
vyQsjgvFAEJLh0vpvvk56YNkOzoMoM9ipn/qK7ZUDZzAuWRpQfOS0S5ytHzfC4CoBztbMYoksOOI
y9h912arvEqfFO0eUE6FfyS6f6lmvNY6iuUZ2mGxNOtlUTPA393p3mF16NDWha9A9phbjyMBkqjq
wl4NjyUdwUfmLrCgptpVDoBoTpPeMpZToJRKdHxGuctzM2J8WNCKrazKOkHVePS/f+mf1azAwJkL
/jiZcWp8EpGL4QY4DCObE5D0eZ9Nzr2b88huPEig627nOzHgba56yvt2ayTDquhI0JNk3aRsAu7b
bBb5ddVyiMAgqoqNerHiQ7LSx+FCvPh5QwZ8QZ8pMXhReEvnx1ucTRXRCiNfKqqiRm+gKlVcTyk9
slKCfqw3j+WLZtRByotfiapfbJr8ULBamrJL5h6f1uZ8JVBGwLGAmBlB7MeJm7GuNd0KV+IM3rKW
3bql5AhdZF/v6kU9FZsmji+cop/W5jwk2J041pHF4Ez6OCSJ47TvSydfxuB+IB+IhQx534aFm69s
79Kz/uoGgVCZyaSQNQTY/uNoOXGnMuv1fFkYzxwN0LFu0XW899pj/2NoL5T05nPkw7aDW4O6Cw4a
DDVjYz4O1kOqus5qqBxTcm9OCWziWl8TTfD9PP98fMzDoMUBxS7cFSxhPw7TWINhwfqrWCqn2RRt
CyQnIE/g6VDWX5fwVssJKElTsW8M4+bC2J+OUoyNjiBuEDs5UtCz2FemrV5zBQhqSuF8nKttTorN
yJzHrDSOlsX3LqgryIa2SrgLbcaK02Jfj/0RWeoqdWJ0ONPu0nr68qLQ70MZFSYZiM4+PhDS80Rq
TVosWc42WXNQAFPoPdRIOzfIY/Cxpm5dxvVOmZ7vaYPPPFRC1Xhi+gRyiaqAXHMuiNZ8bpPMDwoI
P0xxJGs4bz9ek9NwltqaBgdqvQlyW+40MkYuRVcgtU8TmKdOrC+Qx0O3f9pCgepSBfDzXERdGYpn
oGGioI3D8OP4ZWVYSBWrfDmiwSymKtDikzXoF+bi5ycPzsDMwkcwA74lPRtlVJ5VkRG9bL2676rr
ykUWOu1hiBNemHefjjaUNYBjwC4M0AygOWfzTpeamUKVMIPVofAlusxcu5dD7LuwIgHlvQ2cUxun
F0b9vHlg0Fkc2cKZPjtZfXyGwuhzS+hOtixtgMSbZlbB9HWNr6AMtuWm4+vxhVhpfl4fdxCMCGYN
kKEg2X+qoamSZrpIMuzH9bSem7caqa5IPIXczva8jy8cmV9sJQA7Ie5AQoP1/IkB30DLUFgszgF7
n1MSKM3b+hYeaad6cAKFJdR6deCZMgFGwrq/8E7nJXB+s9BSnUXw53bWuUnYBPXJrpB2Dv3BeMkB
Wjdj/agX6F7X0y51CSDMTWjSaZuRwp/qDkjKrriwTj9l1phXs9oA+D2YW5/oynrWl0mp4xpSVfsS
B55yuxuX2QcncwO4/bwU3nhVyAsB41ejgjyHTGTGz2LwjxOLSXxDlzgDQT0C32by65E8wAzupk3d
ZZXqJ86n+z7+9f0D/3JUCwES3GzdzyadoiM0xZ6RL5vylxXLICvHe4OMVzl34fc7XsMO+ZBepF98
8ZKBicXWgPPqM2UsBQbVcmM84E66ocG85dhP9y4SUa7hxZrdnZO/fH+bn5EQOKBmFVuArmxwec6P
g9QrEHbXAPGgdrspOm8PXed8Pneg7GCuadvfKr2JBlB8kuJXryMGMdLhqpT/hzMAeuoGbt5GmxZX
dJYWQMqSp20OjiCHppOpj1dysn/aothrdLhKex1WxuYBk/1uNPIfo3fJpOuLMwjj2zOSHmVa1EbP
dmfiNoiLBkR3U1EtLGtaWGIF6Zuw9+s4jqoKjpOQF7bhDgak66WtZb65s9WNWGj2C0VD7HM7gHte
LkGfReSFKGUoxquq2HkwgcxstjcSejQyN+QkXbadE2Bd7vW48aHDEWrpRUWNeZ/+dClItTHtkfp+
sguyNKtyUqEQb+tqBc3BskpXKDsdCMSGJW3WRacDlucGaVnvEuHdTwATV8gWv5+Xn+nimJcOwJZY
BdDZxjn2cdU3KdTjk3TW+55kQJk6wSZvWUETcfbqLTK1avh0U8T2E61doIr7OpT2tnIXtE6WpoDN
hv5qMf3ZJCWU+i26KPAnumm6sDe9N9nPnxaCc3CQZ6sGnH4fL1PVGYd2W5wu7do71pl1lfHh1BD7
0CfjIQVqsRhIAjR7urRKQ4dRpwVbezRCfOHJV7fRgUoRWwSP8PmsmmOvVYchq65zXu5LrwnhqhOo
EW/76LXxtWaIN7OLHV8pvjVsSLC4QL7y1Ly1ceYGWlccSlKjUIUWmpt5lyz1vjjg0aeFnj1aBoBz
n9+qgbpqZbewIphxoGIArDipAwueVlKCyp/5LUDH30+CLw54HLPgnEANzgPz5CyOSeAYUJYuMvJO
vClRXNnYmWqZXyObOA2Tc6EO8rlNM0850KrhbQTyLFS8Pr5LZg5FAcosjDcSetWz5ofjjct26laC
9hDqBwMt78yoBUUjgYWdUOXt2BKwF2oDDGVIoxaYmRJeGd8/hC8OIlTNcTUzCwaRx9lDyEQscteB
HUhhaJg/zwWvNhqXQVdD/auXQQzyoLxEwvpy+YElAQlAVEjm7PvjsyBayuQIm5xlkw0brYp/Qfga
sEv+2HNb4q2r545OPhntjXR52Mbjok3tgMNrIWm71fx/WpjgPNfEniGF6G2iYyzgfKUtv388dL6S
8xWIYilKOLjYzzoOQ9k2KQqH2bJXB90ZTi56014ey0WsDH1L2TMqmHdu3Tb7to7BopTenXIgiCkt
sG86DzTVRIOObFEtHe92nLo0SDstBrAlw8/oYB4JBzzxjIJnpUFnvnRnoUt4MBQx5RtvykGPbKef
DlehKslK1A/f399Xq84DrWCWGwbQ/pxpXGeFNKCNjDWAe0txNCytYnowOb8vOrEF0xuH5WCH3w/6
VaiL3uDfo55VAmDfXtNGjNkS1HaYa50gPL8BUi8eq8XgQZcDzo5OdWEv/eoM/H3MsymXa1MO9SmI
Riid7bNCQwUnuRDAziv401yxUEaZw1hEPGeHCvTkm9pNcFsGNFYSYjyLli/cuLyOW3npAPti85p7
rNAAgHYeBGbPxiob2RWaQk45KblT6XilYm0rh7IAi5e5wVRNJ5fUblhL/YeZeEcK1Rdq+QUrwk6M
K49W1xTmJPCTIjSA8cZV6tTZohZeH+iCRLIR93LTQ0shX8ItiprphRv4OPFmFguF3DhkxVA0mVv2
Z/uOKJVSdYskMsNBc5NpN3CGAsfdWCB0WLi5c2EdWx/jjs/jzfvgb227voytanRjlF95AwrqdAcE
9W5IKpRLgSojWg0Q57TVp6z0vRhg71L013YFYnkMUnkGt6pET657Pb2iyOQhdRvlyd3QqeUIvZlZ
rT+HZ1qXAraVpgDVqCXc2pypD2Lab90K/hE5cOMTAdTJvUnGB+XIB3tMn/JD2+rLThuiLGFPg9ke
uN0aS9FA/cLW+9t+MGPYkSPna0r5owNUv5Own+T2hiPt7Rtcbd9dUi00P70bSGEjKoLRIAB4OI7P
TqoJMiDgbnvZ0iu9sKrT0MmGJQD5EDBalM4RDyoYpx7MZ7mtUmOXUvNw2wLX0A3VcdBhKl463Z2l
Kzjx8qsxgak6kvM6RzKZUlBf7ZsqUcccZqGZ9M0Qjs2LzkDFDH0BNf5SOPW5tk21cp+2cmvE5Z7C
REwpbwvvnaVR68umcqJarHtI04PltxqUESqyGqm6UAH4uJ4xZ2aH55k/iHwcSI7zuo055mbnaZgz
yQSwZQIJOnXF9Z9u9/P7/fCsWv6vgdBffe8KzjpNZ/shhelUXxCUGqYGJIyNaTiLFD43TtmElZ5d
e2qniHts4fkhXe/G1opnD+Tj59E9aP2ScQYDBrqpY5f6gkK8ZDAAsbtkwXBWKf/vi0SwhG0S8gzn
xeK6aE17Gguk58Bt63n7YDf1DWco243QCzZjkBFs5pvdQUEAEjDfsghjvTrEWn0B2H8WPfx1JbMf
K4RxgCw632elIByg+nJOnmOERsOel/Jm0uRDnQ/7QUw70jmbMfE2mlud+qG+tgxypEQsFL0BSsEn
Awlh6bHmbrXPTbIjY7oxDHCBvn+tZ8fcX9fpvdtIoKABlMjHPce2mOag34u0S+0zc2O4L1Juamfd
WW8dQEkI69P+9vsx352x/j6DPo95ljHQKtHGbh5TLxHNZtWhFFbkvTIhQl3r98Anw1GrIuWWYUvP
WA0sUHVIp+vJ2I8AExAGj5vYCAsB3nC2l1CvacxfVkGgczieQNf4/nLf60pnl4vqGoIraDKjPHBe
dwIWLClFjFdZ1+NJM+uwQa/Xqm4Gs3rjurWtPPNglsnaAXtAKerPFA6QuyI6uGve0X3XPrPpXgwS
WgPOgSrjAVYxnSILo+82vdlCUYtsEfsji2hBvu+gDVSgE/msC+uJ0O6kF8nCTviCjh7IGUnkJmpF
pH0wM+ZPCMtrbSncJzksGg2kVkMLrA7eCEW1sRRbzl8D1R4Y/F5zNbhOGwEZUC9MQioryHl1SwNy
ZwAKRbQprnQpr+uuvprZZdPgPJGpPyVD+pQodiNyiCbQ4dnrL2Udn849kJ/nBjNct2ZrxvMWs2sW
sVQ25kM9TLBD33naYgLsdegCWu8yUKHFdMo5BCpudQERnfJfW+h/vo7/L3kTp3+9yuaf/4WvX0Wl
ZJak7dmX/7wVHP/7r/l3/v0zH3/jn/vsVYpG/Gq//anoTRx+8Lfm/Ic+/GWM/tfVLX+0Pz58EZRt
1qqr7k2q67emY+37VeA+5p/8n37zP97e/8qtqt7+/ONVdGU7/7UkE+Uff31r/fPPP97Tu//8/e//
9c35Bv78Y/82Zq/i0y+8/WjaP//QXPsfwN0j6UAiPJO+ZjG74e39W4gs/wGXplmWAaABUCgQF5ZC
tumff1DyD/QYZhYEVGEBSzMREjaim79lmP9A+oKAG8c2EIkESmb/fWkfXuHfr/Q/yo6fBPSjmj//
eO+J/r1oEXUC9AjwDSrVINKhtYGBfo+lJO2NDDpk9V5AyjJIBnPZQ0fhmndje11A04JK55Q65rg3
nUz964P9788onWrIZyXaYph6gJgOeT9lr6lmqwWqAt1xYlTfeDSBwR8i2XsEQHcJA2+wdTsPyx/W
bGidptuWALQ9cNneuFY5nODIshwrx/M56/WAzqPBQkquJlYjPkPpghWN+Zazcd2X0HpwsmZjl/UW
DnqSQ+7USSMkQKmfeFNztHsdwIgxKxfZ/CVqldff73poXHzIFOb6n4kXBNA82uPILs/JFdmQMYBw
qn6X2RkUdhUT9bHUZIoQcnRXLWn4vo6rBlQ5RFNUb/kpLorpwDkwV/2scjjKLC02tp1YTej+JHH6
koLEeYoV4SfP5P2mMN2oSBCdVXamoHUw1gusXWOHMi8Kak5ebpXZA2SU6WwBFRr6AM8xbQEBNr+V
gj1q2XFQTvUERc1sXU8Q4uG8rgII7hkRaS2gvApiXPW9NqxYC5EqkQL52tZ5tWsE1PCmpl11MHDc
TTxTJ5XS8YR4EjjgEbEj0YZFrgTECWhRXCXo/kVuIfpNSivEevj9IBu8bdIRfQ+uxAiVbDlcv3+W
VXS4RqGw57G7aGub3LfMLHxCEu91gF+v480YD5rxQJJp2MSa6yyghgFtFZ2HAHVN27JRIkz6aZsX
Dr99/zB0BqSNc+8ozK4AGdRpogwPfwsyGcCcVaae+yRZ5/WdBgnNN9OFVpwcoS6fxtLvyGD8gpbs
yYW7xw/WDqib9sq4Bx4P5F7IEyy/nzmflx6qpsjUgViAVcDniTMDoFtjYMYOwnREX0get35X0/Sm
R+3s2E4sjMETgjUx8bKtJmL9hY6woWQJ7zbezGDveN/fQj/NOPU5id6/Qr2rXpo5DHmStETpQe9d
+4715AlRYA6vMwY1YJP10D0S71lHMLvTvfUV2n2aNMhtOx3RuwF1eqjoHbVlv6YxVD0Q05K7vHb7
9VBbxmJoIQIi/D7NEGvVHuArEPPcZlb1CkwSAt5Jw5/griOWtlkqlFcmfRe73NgZzv33D/EdG/j7
/oXUBrw1dAOAmjaQb5ztXwVlJqmoVf21+ozYttCrH4COiWNzPzG92pOUgzMhTLJPITM2Ri1F42/I
HP260xAqZJkBZE3Mjev3f3NexiZrr1uGPQzWhEe9TvCGiLN3pCGvLDKIk4HsuwmVm/6A8Axfk94m
d4WVOmjcC7Bjy7zHbtZat9LUHzOqoDWFNxikpgbwmblwM0dexfMHWWbTAk5h+GOlqzwfbvNtVvDX
aSqwoxr5dY+25VYQgVL20OcIcNzG72t7PI3jJFG4LqAj4STVQ5czC502qA4XUJsaAKW4h2YRSM9Z
9qKZ0NGdrITvUD5fFXrS75km1FrL27dk3me8eZ95/0y4/ZuAQ+BaDNUFdMq75sFv7wnFebgsuDi5
PLDA8PEsDzWEMqB2ToxtbMh6q6R6MoeW/3Kc3He1pviZDyl6wS63brTWHn2odDoQp4QqKd5+9cCM
ii3yOFNblrvioZXamtSQ/7X649Ak9s0Ex7Vl28DV0DLFMUM5T1/UbbrlIE4fWte8QQlDgOPmo1UZ
P9WJcCHnXqsDtatxkyYmX1TGCn3j+ICy0nR8/5C6It+h3bByegf/VEDD6Pu5e5abwxwRcBb44kIO
ZD5F8MnHs7fM0nhkGGubsZ9lR7O9nej9AvzKaVm7AkbVrZWEA02tm0H0WTD2hgwHEy5rhphEhN2D
3lkifUhlw09YgcjRWVft2UTog+3AXrL82XruCLwlE/sM7YQRbf1e7N1uMGFra093zLaq0OutZmMI
Xp8E5tyC24X9qrwnUAbZi2UDaaE1GZDJEgjsTPeGPRNYNLQU6oV3BMCfhD9XlU0CKYd+Qy3hXWla
W/noAYwvhE93VLtUAHrH43+YTOh/YQqBIIGGLoEH7dmDm4QGkyIFuJkp2HGMCTbDZkaoJaw1XhSr
XR82vwj36zG9kaguL7D1c9+gWnOtCI0XjimSCPi59hrVuIfBg6s4pbI+qCKrloMzeHc8M12A2pph
MVn2gI2EipUJxC9kAorKL1w63XJ4uYWpViQ7iSMT2YSVh2zUi6BOIFXqle2487iOc1Lmu2J+KX3n
+mmb9He2ml15zIYGk6kSqEbY8cv3c+vMVHieW2CYogU+qzfPPKmzfZGXZtk35VBvbRfJe9W6wzVM
IHdC5NoDGSCjDesqsiSDPaBJzkHvEDhaiqmLX7MNaGbFTzl21SKWenayk7TCPp+MYWWzO5s0kStp
wnxpFmKjEI1MC5Hkevj9HZgfs533O5jbu9jWIV8LC/qzKh9V0MBK64pvXR1xH2+dQB/7+rqFPtZd
PHmBZub1NbNasFK89sA897aY0GxwE+DmWQd3P2ljOkvUB69qfUBBkvUTyqeO8MFngDV5ydgOSRYY
3zDwMDrUCjmtDySbmZUwVvv7A0IWd8GNyoGiosWx+y8p3D0P/wooHYCZoZ2zhiFzvVRF2kaFE1P0
+5kWWoAb+FYNP3R0Oe6+fzzvRuu/rwELOQAOPHe20kSn7ZznWseJ7SYmGTflMBirURubK6poGjHC
Rr+3vUWDTWNpTCjBWpY27JuOglOdNBJAWg2+LK107kHqkFDYzttbDQKKS6FZLhLqhh8LK18JAE1/
og9+k7Na/dBQjvYBpdYfy4w5cE9mbVRaoL4aMdaZzM3HyelUiJH4eqwEvzK8LOqIszO8hN6VHIfW
/BVJdbw9174Eyzqrlcxd1TklRl6MDQGP5hyMDy4to55q6o2tGfkY4WhNDspc8kGzrivUchsIOxuo
6MKvRbiD6xuOFIdpkr8IQL8+tOPogmWjjIDgba9Z2SEFasA/77UFpMmqByGo/ZNPKEb0Xfqaq8p1
/U5Tdz0zywsT/70U+eHNoirnzNqOEB8D0Mw+2900QOgbSctqE3eDcVVlPwadTk9jKY+06bJIjtK6
SbJR25plC6pE3aIVkPBkUY0DxGMnl1RrG9uV33Bnb6vYckAkQ6T7/fybpYzmM/v3C51FbWGWZgCI
gdId0HAft+Emq8ZYaFUfWTEDKZdCw9u7G4AKluOJKGOVtvtO3LhZBXFFYyVnFdCpXMRzpbhgh57Y
m1SNm9oA30UXy6RFBc9JVtRlfj61N5JWQTmfI2SLX921xDikY3fIZOxXTfcsUnp3TI3mR2HWR5LE
65S0+3xw99zAjtruCHQ+bYg5Pw1VF4jCPjCgneI6CfPSfWxNA6FWFk08idoeri+xT9p4V9bG3qiP
Fo4TCaWDooWeJvTAslYEpB82qXNHCxS2QSyfjP52IjVmPsfDxtJQVbZCJgbeK3RYqHNkfRkVlAaF
hOBm8eblT7n7xNUdRc8YhU66ZfHaqlbJGNTjYrxx4F/2qgqYCCx1fogbhTjvyE4CN5vmOHdvpfVr
AHohRaCexjOzOUibK6kdR/Ne8yLDi6T3oms3MXziO3dL+03egmGUrhBGFBbcyFYNKDFoXFoR9FP9
eOzB0vBCCh8BeP0ItcpHvKwUSdVIwnHSHvq6WMOVG1ZO+royMUKzTcmw4pN+Zet1VGUsgNnqdWyL
296ie0PxqDKZ75nrBKKtmeqCAY5k6Gi4qwzCn7oD3Ss2bcjUIE811yJzbs0s9fsp9qeqQGYH+GiD
Enm/bdJ2YTkQ0ddO0IwMHf5YxXQPwm/k5d1Vws1llZtB42BL75h7A32rqh9XqEquZEEXcM+A6rdG
DjChDyElAXGzWW5eQR3o0RPo9qyZiT6u8YzjzYeqoq+R0wiZByMBgj85NRLuDvCoR+dyluFxoA7v
ZsNjoorAnY4sB8Cli3fpKU6S+2SiuyTNIIJTDL9Yh0qHZ79kSb9OXNAiEw8a4+2CBGMXgwsiHIwG
RSwZIyjotkphuiRb2AckDy6H8rm1Gc07qzqOPSyXQ3JnJgtq/uBausxostDUz07BTMKGbXcioGpm
BUXGFsKA5mmGmshND0lCD4QtpQUU+b1528qnYrzLvVWVPDf2qW9voQXr3g8JC4EitfhVpqWhyjZt
i0JAkKK+7kk05g8EdsH1nQmrVgo9q8FrI+Jsa7Dwcm89xWE3OwqD/4c0J36yQTbfmPTEjCecF5L7
4rmHXIGIhiZsYVLFDG9hNRJxk4CmiqXma4khqdw60HDXMqjjltgrEvAKoDxdePjjfNlbMAvXq0CX
jQ8pt5OWkaga7vUiPjgATrhvhLbRWOirwlJwjdQW76lY7AV56/kJzVZFa23wX9wi7EPKEi36fInH
oIiISrMNUNMKoGEDYlAA9fyFrplLiwHG3GMZsDQqesA2EEgO+rimmP5FjHJVfiXqelPWfQQExCK3
y2CEhhuYgyHcR9ca0wOn95YadMQLmW+dHBa3xh7RxrrJq4NbGic7ttc16SBE1u+almxgVRyarYnu
oYgUN6M5aR9AU2JMX8xLOwGdCzYfC7tE5XrYGSaINjPGPnCLNdOOPL2SkIYCNU5sRLqqaTR10VSv
cygw6b5MdrCGSdINwaoA4NN7HuS4YOqeFK+ZYWzstvNLWQVeyiKLapDGM+caHloG9TKNa1A9EeEo
3jtBhUUHr0QXD1vm99yB/2ljxPETRGSjzBAEckSq2ZuqfWPjqN0ijDVCbDNssGhAao7IO7WvONSa
YJwFf2WeFBEkNQsYMB9zNx5DyRCvDBoz13UPwz9rki+FUOyUGfZw443DGlzjfJenFvaH3ozXhoce
Myy7NlSX5nVVKNtvYn09gpKy1kpXBDRP9ZUzAQmGCtUd/NO6Y+14a+iYRUav14/crcewiSE3LYVX
rCvZuEuq9U8oRRmo2R0hUdmFcOaoYDGgRWltRaT35GOLWHntGZkHYplsHnW7t3xVO3yv85LcM+C0
3n+scntno7TcRdiA30qg17rgWYPeLuQm/d4ZccDMwP60fRhKSXZcINZ08uGejja/EiNsCBG8eeuR
mP2jiah6aAb7bnSnaS8G04Bqij48Dt7oLkfSiTVqeodRN8brpkkgGNJCi67rx5BmmBVNn/z1gea9
G44837//O3inGrwYkiTFxGqIE7nKQjwEvUtdVWuzBwU5T3KF1QnHWevff0laBfSiCZ5YA+kvXemB
q0HvFZLCQIl3uR7YSfFDkPGvMd9/8f3D+7/9/eX7Zf39b8p2I55ggbemEAzyyTqqydwGMEiLtQlQ
PrfcJNacZHCOfGMQBfxMHEnnY7J0l+/fyubvv39IS44ref+0bOf8RDT2AGc+KAXloMmhgsi0iGT0
ALJkVHd6CJJOIFiMFj9d5/LKxh/n6bDpIV492hDph6RcCy16xNjIPiAvBnBtIcegr/LARk8InuGH
gVAcrBCcLNGpImpRChqaYljDdHGtkadOR0xk7AfHiTrNOPAYEQgke90uQlsritNn8GgAsjfDnrEQ
CPbQqs3QTNWtgPz/wPEKSsOfZIWN07tuxLQRDbiMZRrRHhuGR6BvIyMBN3FhzjVaGeFhrhrIF3lN
NG9XwnSCWidLbsDVt3IWeVbsiRRBY26Zm6IRnYU9hVlWbmMTbEKtNWdqW9T0bJmg/l7m015HVRhN
DgBH+kCkdoTmdsggaSOLDmrhVmSYRcRzI9JiE8hXL4BojFmsk8p+rqwWkPcs9Lp6WfXtwsjz/TRp
a1FrOFc1eO7Zp8rMocVpHpU9YzfGBWLfo/LQ7WtrOHiXexi53QDV+aNG2iXlA+twTsXTfeJMLxa7
65w2QnS+c5om6l1cBzGOqdbuRVadMrtbJ+Iw1ixqHfb+8rreBS6rCnpOVlqu7YYGp0aD44Z4C+U4
IVG3/cjC/0/VeS25qXVb+ImoIodbSQSh3NH2DeVIzizS058PeZ+967+hWliWuiVYa84xRygNIjHW
HubC5JWDCl2fqeDGFFM3tzkJCXIedPYacu/fmKDtnST/4mTLK4G/AQpUX5b9JGZO67AjM3GYSq/4
nctDCDfimM+6n/Sjn0aylwvtbHWqlxSxL8/7xB5CwMVjWjShxYJm5I272C3FpO1JfRVOicGVupMM
xy+qBlsK2R2cFJ/D8ypTDmmtq6pf6zbbZeQl0dcf9M1v1VZ25AW7Yhx9UUu7eAklrOANjBmXxT7Y
8hHpYqjGiW9Go2+VsucMWmjUrM1fJsW+M2DejXzDsUzaEvdCoc2ePGWvCr/ghJ9+MfReVpfcZb46
p56U5Sdrsc+KVHhWwqiiYWlQah+wabf92WJe3cr+kKkwlDpzHVG5eICx1yuMJNKDOUi7catW7clT
7P5kavOphgZY5e2+tOagE/cVCmOVOYfBYX2g/jbIm1OL3E0TdR9hyN7Q800QKaCaHBxymKKRyzqD
4df5xCS71jrx6eVHMz/wlfpoQkKnlX1JXc7OjBSTOKtWRSrc1ucxLQ5mxdKeOn5NcU+FetS/5W0U
mGtzWWM8X1go4fu+0xkdzXI4RbLiCawiWKfddZLDdQt8Uh9MWsOpmd1BhWYjvsFe3dEgHxZiZvBX
uy5y8kpH8UWuh1tTJ+9lvQd+vZlR5Y96x91ev9dwZQCbAlmvL/HIrzyqvjW91m0aCPS/ZlH6pST5
HdOyGLqzqteU8PBoBrD8gWWVEXEX7bPR2o8rjqjxQ5JZpnAWKbc9NpH9uihCo1Pxk5zccclDW4tf
6qE5G8OntOrnbLr2ault8x593UITudY0g8LHDhVScdZxoegx9/jGBGz2/pItZ6Cnt1Zf/WptwrH+
MOfqOGbrS7zOPwuzOzoiPZVOe+cbGq3SEzg71JV2bIzoqDFC4ts8JZ316GDQ+FOu3NEo+SqERoXv
UUf5lqLvKFeMz4n6kx2Qi+rHVuerahOA+B5UXfjRRgsEXpdTr2X9hSHs4eyyp111pVR3S6XwSwqk
cvbGpoKLg7EgS2BmPRgFuEorfW+dKHDW4mRK0VHVe88suP9rvkfW5oUMK9kbxLorioTMPT2cd0PU
fmds8rXt9LAWC86I6nGJKvaSsDDXPdsLDu773lxOtjSxIva+1cm7lUheqfiicYGUFbpe6zBNmYcz
XEi67a1abslq/J6mV73K7nSrO72vXpYE7xn7OJua36/3Vs/PzSIfO33y1tQ4WPIPuTODpZ+PDhOY
WsPmQdZcYzAgWuWuTASMZI+sTS+mFd/ySoRlMx2ZMx8ME9NkfE8X9ZzpNAVBqjJ50JkceBEjk6ib
qIm9Th+DJsILsOQCZkCCyzBxuF6Wqi7f+r4wG9ptxZsnDO5g0Y5Ssjfl0q8g/uMdsbei4dI6JLbJ
RAmKtrjgZ3keZDlUdY3o5WSvM/wA/v4cx+Q9n2H56BQrkdYE+sRE5rpQeOjgDWYmBW2JNbldPvRW
f8l1QPqC2CLnhZn3zSALqpyvcRTaE/uhpw7f5FhzzeZskoEp7fmN5/xmd+/Oj2h6ZLShiuF32Vuk
nurCt+X+Iqeml5spzgX1u2SVL73SwJhDqFasJxbkYyrboT6UXwrF+jVa8Vd9ZmOVszDpEq8o6vO2
/82tCDesoaiXfeMMgWXyyyT6Ban5S4XJ7Ny/NqwcpD3FldvU0l5Zi/04FvQiRtC/6lJ/rHH/WaXF
11dsGKfixeoGcI3pKJAUSXbyZvZfFQiJ0rgc1aE+yvICAjJ4aQ83BpPbyBhDA4eXsnTliN4y6Qme
SG9DUn0s6ngFW/ck7Mpa1fa7aA3n8hH3Y1DOX2vNOSukykgRynI1DhS58BLLdHPMfFuKTUv7KN66
lb3dyA+2eqqKrXSB+xLH9fuqm7d5Ig0EE5nZQXlgG34+5cEYpZdMsa85b92t81WhyUnJ+x2NgGLy
MCZsnwUICfRoYJprWsHTXBjpJuNLI833ZkhCW04C62WN9nqF4Ceykl2rycT0Ri7Ab1jJFGxLypXn
+E1bXkwst6dcepOk6IIOP2jWIbDjKjBsrOKi6E1S7A8ME+/MeF6G2bylbX7VkTgVgiz5tHIzaXiU
pXMptSRYtSGsG/MgKXFgZ5lfSMq92frlTvYiY70X6hC01kKgXfW+ROsjz9YzEWSFNNytTH+DA3Au
DGq4QjuiH/DWlhsMoMruPeGYx8mKiVWHXGbXZ6hhx7U726MZzsQkKbUSYL317pQDEq+fBdZyMb4H
EOduion9w+SX8nwqqjjorfnUchVMMyLYkYirMWffXz61lQizYthFZfW1yYzPLtnYj9F7r9QvPU7B
87ZSEsNW0jMutfyVlfLDoaoz2k1BmGNk3p7Idv1qrtE9JhdJGeqAVl+tEUq39UMelJOd/Cmq6XsK
C2RtxL2vah8nF99MmouiZm7TBvKEV0UM5d9JXgXjz7bWwzzOWAjg07XWCzwZXqX7GKz6qgrdZRa/
K7IjVMVgamVPZPHDRlKHzcO1k5ywT5VHR1J1NBtuVi9nxnW7Qq5eyNv6ViVWaFLqb5e4nMXfCnNE
jSRcZbJeRKufZu0ojUwO1vmENv5E5uDdtsxTT1M4z+8yW6OoWq/iFUAJf65VHDYtWIRKCt28NwSZ
R9xeTqt4mhV5uAOfRaYemXcV4qNRraOtxy+T0QcocE4gyP2UntkCqNJJNABNRdIjYRphfcW+w8Pq
9MwMG4KbehJLATo/1Lsl241F8gkp+Iuea69WbPnSlCGzW26N9VbYxskS6aW21WOv4TtoV5fRsM6y
HoWRIwURhkK4H1iztBe2fJAVcoBMt1JM12ln3/pJbpC3TJo7WHjbZpnb5etNxPI94zaOuUtXDX6E
dokTxq0R1n514xdmf2Re9Spk6xRXhof28JJLKlrHxYvNz9q0wiaZfWegxf9U9PUUza0vU8GrdhGi
Bw8R3F47NJ+CRpYeb59l4HVmdnKWGXMUVu3MT2WKVkzN4nQ9MY37kLjfJjERXxhzX1ECSip1znA0
h4KpAj6p52paPMswAzCcinw/ttDU8JQpcrHX5q5JjvS+kqXcrWHCslmwrYiL0le3MucS7uPTAhmk
1rRfYzWcGN285MAUPUJZLVL3dSrfewd7QU17LwqFdXr6Pc4WCyz2e2YRiNw15o9C1o9Fud6YmF1E
OoLDRc2uRZPvlIU7lfVDWu13y7JeGAnelUnyFiV/KZjuj1pQFtd5jnfjkIdShpdeCtpcKsG4DBuS
ecbd0cUdDDMhau1ex2Z+Po3l+qI42Y1e/FrEyVkX81Huvs9pch4j/etSLm+GUH9agxqY+hJMY3TO
Kz3QIFDWwLJjKk7TYoSZ8imJcW+XLGL8AY3G3ENA4Mp6VqrhdMR26YTfyMlSsaMS9sGSWl8XFtta
dc4K9gSZufT8BUvhx2xXX9dK+pKK+C5FsQu2uvhwC1zgrnmm3prd5o8w5kOz3CxAN002XJLIvZZl
L12ogfTMH1ST3k1ckZ0e4KkdolYK+hEzWu23VP7pMUyJZPlWULn1XHpmm3spfRBQh2T5M269c9R7
iioCC+5+JNt+TxGsSOopf7R6/b1N4qMt1VyFDtykLcrtg3vwxAJ1V0UfpLXykk40P7l9lZeK5vEK
zQs8UvKUyHCtSgnieA7UGQypYitCR4cf8TlzlMBQvs9tdLPy8hIN/TmfKFaWlZ6Mpr4DQEGH7ZXS
jNo8TvjNDP0giKYaNVDRf6GVJxriGAK84nny+fiJkzwfPg9P6Oa/h6Jv8H8ohhlSOQSp/4F72n+B
n+dr5M4haqIxsGRQ40lNgAL6BBTCWkqFQpNJAC42FbAChyYiBlWqyvGQSe0/554/VSUD8r9PTHMd
HDKNbSD1EfIKrvNV2MakqeyEUtGx2HNIEd6GQ5q0YSvAk+S+Y2tWLC5UyDihQtbV30OTWZtM5PkY
zGArrP7/3yNG9JAS5+B5SnfSJhRWw7P/e8rz5PM///M6/73E2s9i1xFZfXh+Bk/w5/kxlROs47LC
EOwvEGUNn1rlpJCpNSV8HrJai3Y6O+TeUkrApywqma8q5d+fChh+fHQo2kH6P7GFr8Jh+6ieP4nt
o5DGuDkWEaXmhrA9v7LnWy3V2LpM5n4VeoRYoitmEJRRfdrI8tk+X6BSt0/072ttL20b2c/IAp/H
/YSvrG32EOScY7e942oY5d+3ff70PNfiDQO+tDIKIyyw317i+WL/Pfd5LoM8sfx9m+e/ZH1m0brl
r33Oxz9MfD2Rvn3WQ9d0nrRA1xslZ7dmy3Vser9ZWk8sDa5FmRupgz8NRJxAGpz+DPRJJYoPZxz3
kjDoDxRf71u3NEo3U2ZfwFOWh3mfz8tbuzg/pOYSKa4y2rv41mUL2enpoRz/wPS6a2pPVza5NZi4
vOEK+XJd/gwRE8B1PcqiP5WZ8OJ0gD8OApSHSgyDe8zcpTFOjMCOa2k9lK6+MZ31tSPC20vaK3wx
1b1e1VMjJyejri74BbjJUPmStle0/dhTVC/mMRHECUp1EIs4xEHBzbYtKM+v9Wlq4qCQuCpRbzY1
Wh9LPUXZfM2t9g045Y8heVNUn8YZMoHo6lcoBKFo+N5E46WaEWCRhiaWiIo9qmRM1sVO4vPA0ddn
EH/quvVcUzzIZRaovRPq0tdoNB9aQgU7/to+hjUyXbPMD1yRsBnA6NYWL1L1kMu2BznPn2xBYfy7
lzs/yU7ga0Gmr57WIl4UZ2OkapSR5EqEbOImrynxXqY4WfqStgtrbkPaN5QeOSTMpkV6tpaMONxf
itR6+UoPgBZDaBjUrDYJglRyi+23isV9n/n6kLvwo3a4ue7ssfYaoMzBWnwo8Qe7e4vorvKs92pK
mIS3GPFOXWzzlmnM5tGuWfObXK6Bnqdvgz4C1ReHZaW3TZRH1qbnrXMcCo0PiY+cdIm8R6itysNL
nIidUkeuNW8FJKOTlZEWaYDmOAV63WGyQdJxpfg5UFrTb9wb45BRAeUMWuUW8rxV7eV4i6vAkquq
vIQ/b6xbEhuZPUVmYEqfPT5ulQZiJuJ9nrwp9otCjzJWzmHSHDchaLO8ZEdQ5J1cEgJuq/tlKVhF
g1R60ScMyzSC2stfqfHFLP5oA+kiNoX73B0iC4e+yjOHxhtlNWjI0ZAKcUjhuUUt4HOD0qpsXXkq
3VSrT605EXeh4l/yqEUBt3nabeNTc43pm7P9XLe71YKwSqigzV8mi5w4keaE4f3Rmk0Xj0euYSLb
DNOdoitTwsQCycyHO/49X9PK8XveLItGN3UsV8+N7ytSE4iVbkwgchapmHzleGznh5QtJQbSE+v3
FrjJYvZF7v0mOMbGDDZt48XZGxjCZjeQO0wuTQbQsbOTJh0QAcFH0WF4Pu/EFkRJDlE3lSCMWEUI
rKTnGcLqElqJ9YPmDSqahHNf82GllivsODRGpgSNCr+T3M1B2kss1go8QEnMG1UW9HjYt5Z6yGLj
kPvZryUjFqi7qLHtElXqNolgSHmxk9zNZL4sowOTg/1jQAOoCV3MD1OkskVPfrU43mpGd+ZxrjZw
+9gUNhN/RHaGkRnYEh5UDjglxMwc9utAhyTGn9h07JYudhMQUK3pQsRhYZLJ+9wu99bQ+w5jFms0
DosAuEJiBR02z1wrIyWzQ/K2JLj7dgdj4mqDJpFjliAxoegnw5uWaA8udxjLFoTgtyx+lIrYEYvD
fJ38leJY6uFTq0o6X2rIhwIkdIibICWqxMpJAk2HY0fMjWSJfRz9WbDtLRUZ5MzYpahM0wLTxk5a
bxgPB3U+7CM9dy0myjPZ8U6+uD1YsW5QRrEeZ+BFRfFHRM3LzPARuXSQ0E+IqA/HnoJbO6kFBBRg
zKQswqZyrrH1RZuTA/bk3FVNEEUfRtkwwLe8hqFeAiO3YMswRnMXEU1qSrpH5tOhtipft6QD0cyE
k20ZtyomUyPigfIY0by0hePTYYfxUvt287NEEjNoDhKyfuP27OCYitZdJoCT8jQY8lsiG+Dectgi
pNW3cNA5JgB1oNa9RZnxQNB0b9rmtTfxzRRtf5paMkBshsWnEvQqXx0/Jps4X6ESph+1bBCuNLhN
BvbN4hk5eaBg7Tbi/x+3d33u9k3ZY+VaMrpf9opT7EkAdQFpWHPrvc3vbq4UKaXkmoZ9WkzS0Oks
FQBBS/R+ycJbJDhRrLa/woZNGflMk7wnhPCAaFPQh7axudfS7NGy0qdmAmwgH0bVvraZ5jqrAwSq
0wY0QQHzx+mtvbXUexOxkOhBYzDnWwrlIaUGXmrqcR6iPxgfJ8ur1pCa21vbAMoIRaJ9GNrglmN8
JBwkTIvZtREylOol1uKjwgoidcuXRqTv81DdNb3+EtfJN23owsyqjlVuf2E8u69LVkTsh4KtIzbz
GLROg/Wv7HL+MF291pt1JVs6kdynEbJTo9zXWToqlbik5avqjJcsXV4TZ/yqpsavtaMLqo33LqYR
b1IA1NU4J6r80ksmOotyn+pk0tLdaY9cKa66yChsKJjGmQ5P2hsLBi21comd9DVSjFsXxV9rSXqz
FfaWSrz1VXYWqRWoqfAiLoTI8Eo8cC1cCiI73husoQsEBJiXr6tnROp9mtMToaAHACCXnJyDliKV
bGeXlhOndM51bJdZ4tvRubHZunXp0NWAu4pzWjI53D4GdTkmMnjFxD/z5adqxtgZvnj3sFcNZewx
FlQIcQLloTknC5vFmF0cXceCsthuew9fD5aHOzjYXmOkEs/4fwrrZjCIJE0FdpZ0zNUhRBAe9uYF
rPO9U9Vz5Vgn7MzCaSK7OLOvWRKdOplxGEJ0R0R+u36bIydc6uyYquJo24CLMbudZrsdcPgE8E2G
IpXkOZO+TZq8m9EWFEOC5QHVBV2PyDG51H+iBtqNWr+Lm5/Cfl3qu6V8lFToVQFFzZWxfrC6L6by
pqz3El6i2MG7IcyqAGDJTpH1qMc/q35vAym5C/G7pP+i19zpCPoG8aZNfq8Gjsp1/6isD02C0nRc
PpRox4bZvan4CBtH+Xe5j271lxSjogbFsefIe+eH/t35ZE0p93hyFNfmauzbI4l8b3ACKDJavjYG
7a+CpVLH19cjzG3dJWI//RnHnQZ+nrM/0USbWcd+Nw33nKgoBm25flptO77WkmgOkOKVN5FPrymu
pDEeJawx9fACVNyGxlxCRTVRS6exajLJgW7HG6k7c0niHWlTArEFahClTapgSIgQfIpDijRbgq7i
l9IL+RwLYf3qa/nVKHGRkayx/dkmgsor0shxXmaSKXSllsLZtEduhsGdjEY6tVN8KQmiJPFYJUJa
R6W5H6rU8rLNmCTvcrS4YMuRl49avZ833U81M1DXMfczLGImxqpoUc3nFauelH04q3ouZDC3aU1s
1x6HdOewpr3ny7K6LNDK2UmQKtXki+6yTbmU/HuQFjNQS4WeJVpgqZtOfUiN1aLYaurL81xelX0Q
ibXzFXNtz1KCwKRu1eWbmjfHfi25kGblra67/PHk1ZCq+vY8lRMetQxVxG3EoFo223rfCbm+pvBi
2Qmlkwp2eX0eMMFLwaWgCilns4nrMzq95dpl8XrF52y5rjgsBlqrf3ueYipMC1um17FetNsqAeBu
X9Tz26KfpHfNufnjdfHaTUYjU5sSulzGwTxI82u2KFAzmaeleHkenv/zeWiy76miao8oN/qdWLAv
Vlq7O0dW0Z+fPxlSdzbn4tqauRI+XxkSCiiDIjrXlJvfUiYbr2JomQbWpAeX1I0XPaXM3uR7kpHP
FxxC8UPmyx1FjTTdWa3ThAjBk5o6ezQy5ibNxJjdQnlMbCEVHFkwPLuziy0ofUiZ4q7l+j1Pvuvm
In1t5XX15MrBGbOZonfYDieiWZDRls2LrHXRpdO1bleQrPVZlgzIp/Q3bJZdnOfEpa/8hNb3AiJv
6iBVzkOeFSOgfehfabISMhXX8udkRy94HlHE2Yp06PUxlLpSO2cjmH2LMOaea9xZUs+Ep98eOkt1
bEZZv0dkfyfG0F8LsJ8dVWF+KHV9+ZJoE7j11E5nSyTZp1R8czosCaquGOHFFCZK5GLak8FFjB6p
ZyckhYoizF+iNVQmvhHUz3Uq+Uw6vTrmSppcBvOxrEZ+jmXpLg99gwHF2JwUK8uudTThINrPqTtM
MuwZZNcQ87U/mrB2OmOYX3OCvSh/bbEj0idU5LopD1ZvZriIS38YpFxio9V+1VN+qWWosJ0A1CoD
a0iwh6+65LLi4UTqDgN/lEdEoIj8JnWO4adDOp0Ms7UOmOqnP5rmttLrMeRXc/d5mbSm58xZ8aqL
kbt8drpdvlTJBYAhvuRokL30Bcy/dh2I22eyY/VznnS5W7fJN1PHz1azupwoummCjAaIRgIhb287
GYN5JbubMytZNGrv01Qsr9vEu9dK4c96w0AXOMrUa/1Poqg+UJL13cRtZ1ctpUaY5siMfLtn4iDL
bOjVvaq9g5FP5fQSa7VbroX6WoMTz2lkfHQI1EhYd1A8W5Pxkagq5KlxZBKtt4q/kiXIZl0x5tY7
dC1CGd9irENuag266STT27AZ/StL1WBosY5vVJh3OEbG1Vmk8Q3lMLbKtRUDCJD2ZqZzdIpfchaQ
hJDL6mLFyfR9VlREdaVo3zViOw5dNbMBFSO7Ii6FeyfmCu7lQF5F9qversheyBPKewhmRlPne1IU
M8gFefymy3CH83k0f+l0CyDfCf4CbFMltgiUhjkm6tGUAuQqRSjFVXqp5tZx117uX9eSv0KFoDFY
BprL2uhvyDgM3PkIhplFf6vjfLiJMsJ3q6jXo25Ws+vAeANr7aZkT8oGbJlNuiqWBQIGDGOhV8xO
Cqm8m0psM7lb8CPbRBHPgxwrzY68p2W/2BDDtG4EO+F7ypysfo23u2e1yF9dCouBYRFTM8Nuttsy
uaBCQ3gYZc0jhukSN6I4Z893ttRRP9Sk1H8rHUgV6mSgwmmZV0w216O2xBccqCHprgtKU6evr/2Q
kEOlVtrbYMD8qBwEhttBxwYMb2Cp8crUUYjJRqK4ZEP2mFb1s57xnV4zDEfHbRYqC4Z36YwuUO2p
KJ56DoS0+aEbaKtZzb+0k6F/6tjZH5rUUm5G3E+BXXh/VwB1iNBJrgZijzGpNzNNuAtCv2brOh/U
DgjzKbwqlHil6Sg9e9NePU89D6OtBEUpy2fLiPKw0sXPvk2othnQUmmmYVWxDoKcnDR4/B2GCW10
WiSawEgTYj/axYiz6EqmGxMWqhJ1ziGzpm2YmFFx6tYauUxWDZ9FGsNSKrNfGJJ9HYX5/a/OuFRJ
EOt0M3m1JXO+aIZxNzWRvD4PLOTxHpGjFAzQDYPENKv9UuR3zB/gnGY2AwHT6F8Aq/xyyfWrViQw
CTMl82p1qRukpQ6QvbnqrkkUlthFi+kEjp6dEcGzwDnmxNDsKcVUFj6r1q6W6/OgTBowkIHurFn+
OTULBUHVRB1OxedaxdJ9M3QSdsd+82KHAnrmfc0DGhmHIWykBPBIpWz8pnSN8JnjtP4U11iQHdQW
8qjQZQmz+kWtQiNa0PN0g5/BqDG6ubjITPcv8VQVl+fD509MTySYlmrw3ymB1OSAyEffFATKedaF
fMbu+5+DpJFCOydW5Um6tWCO3m/811lpl7DHb6Wz7Aovdw6K1Nu+IdmP5ykTZcTf88+f/jmn+raT
l2GhZOyTVRFDirEPpWa0FxhKPcR3Y2wZTfN4kGrULUUEMYyo0qHt+hsWGP8cHIelfaxxyP/31PMZ
1na+5vnP81pX9ccJJ8XdGFXja4P4P0+N6fF8hPUTFJ3aGr1JFOmLbf4oS7W92XSQi1bDYNoO7H76
3ukk5e+5fHtGxDNGZOUEojl1UDSUHI1aUt9NhfU1VQF0YC9Ud3OszFvrFM0u3f4hFqOyL8fyt9lJ
ui8SuT2PSwcnb06KW2x1Z4g5VtCpwF0KpeRLnyvyy7QV1HYzjOG6ndOSutqU7nHOaDIGPoMYR5u0
gn+aRluctXwis0/R7nqv2EfoklgGjNDM41l1436NHoNG7SjsbDxaCdOs57nELppz4yyXZwWbY3J1
zjuNm1hefiG1FuSVzLFKVpPZzBcsSj9QEuheSywr9T2YCLT3wzTrdr/X9Y9xnvu3aR1i5lKDgjY1
J9EJbORkpZ10N+Rx3imRLn6k2froYnl4d1a9DPSfam50BOEV6q1bSLuwxk7/lDP7yxYdFdo9uYT6
0FTeIuhFYSRp706U/vswxfNyLq8WGWFDWY/Xp87NURzXwD30r2BWTqvfmQKava4RUqqkfFMLZnUk
gC4Sy40q9tkqWOJppGFT2zl0eFXd0U4DnVDsfMT6RL8kq4k/wsOjgi2j48J1sfF1+otVqLUHZNaD
ZFIwFFq1vpfjTkXFt5uMyvk5ONme5lD/kxraLden+Sv86XXv1CtF6iSYMotsDItGVJdId3hLkb3k
pVl/1howpF1U0SndHuZ9RGZrCn04Wsm4XAf1XV3vVTOtb0/JNg8SXf3QrCJ6FGUEw7Eq66CFv/NB
Huql2JCgqMZ+KE3l7AXqY7+bNTpyRtdwH+xXRtBWpS1/X8yJ7kuj2D6dXeslc2W4alU1V6ntCnJL
zQh5R8nAWZbzAK18cy1gp7u946QvawVwmpA6tUtqR7rYTfMqjbZ6J2Fsem/Ignr+bXltXwZ1UY9C
UM92c9V8Dm0l+euU4/tj9vy5OEmJVvXyBdjVkmUKd7PK1ZuyXuBg4QfnMM+x1LK+toNdXZ8/xfHK
CMeB4pgNI/4CqoD9qXZVkLHfBc7gzCf4dCqcQdGeSHBXiRmHkiw7OQ4R2zlCVZpml40Ijrrste7j
9vTfwUZS8Peh0pLlJJUlFNbtKY3o0h1Nhu5NpTLVfpMpmouLq7WrpgibgjpVPTuxp9NzV4hraQrb
vjvX20Yht0Oj7qRFuU1zXAYGiSenVpmY+9Qgn72OxtbazilNh05F1vM3K3p9yuqHqlP2s61M16ic
lVMuhQuVWKAaZuULI7c/hbUyc+6TH7buSq0cYf6f1L7SVdp7gxm+W08883npFIyB94kEtZoYCGZu
OtBJPf5zMG2S6oyudHWmBtKwt3o4fj0+abAa4qZF8iKA643BqcDlAdY+nHqQsrdGlcujseoV6qc0
u46a4VWoZx6rkvWPVtbT6/A/p1anO1oNV8Ro1ld9naJHJuXRQ7PWONDnuNg/zz0PfPBv6krtJVV6
4aZb85RvBytpx6OcwzaRqkW7G9Eqn1pHvhSVNl3SBR5gZ18nBrEXmoP57+klhzMuBFzDDHwHOyIc
r2O5mX1kyOz19YrwVaQGmsqpmoJVHjA6U/L2lcndi01m0kGxgXbqbX3ssDDdTY2eXObe+l0kbfHJ
FKo85OTY3Un7ZgJhRSngYPob/6YMb2E1feCNgapKSevvjfOG5VOoz05+6yenfIskQQfLNgtBTase
+DTD1Zr0S99UwV/3hsYiNKCXNIxWysI5Qd0jTHrItYbYRAZBycaVlTfBKs1hd4qI1d4JahmrV81f
PZNKnACqH+vgnBREpKDZaxsyvUm/WCPQaNX+H13vsdw6z3XdXhGrmAl2qWzJObvDctoAcwDz1f+D
ft5TX+t0XJbs7W3JJLAw15xjLU+sxyMmMvOfLrP0jX9HtNiQ65jdXDEzQDkP/AT/aPqFx47kYzWM
dfmr8As20cj6evZ9gLIdxoi/RxQ/xWHJ/c8/GEyBd+XOIVVzSLTLXJmV3vD3XBOQmyvb5MGS72Yr
iwel+uExhWG4NSfmxf49XMJSYBNS95wGGLtjv9aNnA80sAcM/Y58z3L33u2C/sFXorlNPeb65YHo
zuQtNF0SODpuioz/90b+fZjnoWRSopijTCNA/x0BY3gghNAMoM9zl0vU2fWwHDpITfY0Ba/eFJ/k
pOrj/PcFFCToMKoiW5DFy93fZ2lTm3eTSniukW/Kr/xjwOnqqmqIF1Uqd69Fm/xiJ3/S+TB/NJmv
tktnccvFzBvFuGowKbscbhgkG0Z/kXA2gYT+eWO0u6p+AMpo3ukk5XRq6svfo8mz8Lr1Mtg4w2jt
oBPBD3GG8s4mNE56hvx3s/TtUcxDu8FLxUbuxfJiZ1178QRTGUc7uPNcJe6mNji4c62v/576+wCH
BK94DUUnjkvv0sIlR10mgqTm7KKWSl3JYRTHKW3G60C0xV6Z5ohInrFTZ0X60jN2Emki3kpK2tu2
0vreLWgUlIUFYFzN8baVWt1UbsHsd7P27vPQkVvdxMaz46KoWuFof5RIQ+nsB7+jPWzSCZaONdfq
wUvxhtfrOJxh9a5U48c42FZk+2X/7OdUhrEe2NiENxJTsI+S4+9V2tflYeoGl1p5LA8V4cD/PlvW
59T6VTl57vX/7/dVFQS2xToSN3FerXZ5QHEr7+eWZpusifrLDJjwlNQLyXNgxhLa+WNV9P/7jKFC
//vs76v/932Vr72ryie5+fcty/oD/vtsHtIHd5iJA6p/OhjYvE3bHHZzi8pet1X2MDoxS0XSdPu+
dD+TxvXOf0AYugbehfbh42jVtMPxLG37nEK7Iutz/FtyagdDaQ+tEUeXXz+SCVuqtr0OPSRQ0DrO
89/DYH3YreAC7A6UrFkybYeY3ITiBPNm9LyiFIDw1ciO+Sa9x7YX3qlZg3oGRUQG278az8YkzX7L
/CTsbX8kpr8PE2p2i7RXJUZ+VS7Jvz8tkYhwE2QaryO6ZObPawzIy3eABPb/SXoM+XMjp+yuWwhF
HxBoQuyuqfNYTHrZKcHsd6Poe0AwY4CVTfQ3eTWS+O1H86luejMyKxF/tlhzGTv0SMumeu4scrV1
4sWPrdVSd1Y0S3uReWdtVtizWBcf1aRscqDd8GLP/kt+axSefDe6srpaQFlt/x6ODa96aDvrZiKH
+Wgzzwz9Wu2nKsmO3Zwu+8Ea5kOdtc27Zcc79vT5eZz98tKGqPKyCOv3omV2e+r3Cw2h0No2piLk
mnv+ZQqmZb9YVha53eBfFsTSIXJNMgqmrPdOB+XHWz80AMOirsqICNQ6uM5ro9/3uV2rvZvDXpfZ
RFfQq05N77OwsVJjR6/NiqqfxMZ/gmYb+JG0EZWdIcfLsYrSLnhufl+DfX1VrL1ZcloNM3rgKp8P
o0VH4X/Kngv1aXLo8iVeyIq7yn3j4sS7Qc84qzd2p+1tNXbNGdZLc+ZlhGLz92lbuepga8NuSL7b
CTkGFGRORPqCZ+e5HHtIkOtTfx/+T1m2HdXv8QfLqKbehlPuZOY5HQPi4HFnnocfJ0z7M+LRAA92
febvG/4+4CwGwrlktAmXwr04NNhoMDqJxUbcAQnLC6OP/GKNShfrp6EQzuXv8Sg5VxS4uRfRe8fQ
DG86qn7u0jG3r1nlRIRI7+1k5iRr6MMF0BO0j5l+iVXcq41MrfKOR/+JWJ5q/h5lU6HvZ1F0e4bL
u1tjHhBeILT9p8SDByggoItsr9djUa9Q4f++2poCvtX61f8eMv6COLUcDuHKaSJvtQmCrr4t1p/+
95Q26o2bp/Xt36M/+sb6Xak94axtl/vKzdIbZdEVG2Wv3rO4ybe0Xl1ODGH/VkxbmCb6bsrsr1za
Hu5gc6BtbZi0xrvsRO1bbmcGE7y4zUAiLRwt7qD1qwjf4OWZbjS641VaGslbvPicyQzxBLavumV6
G8r53/M+/whHH8K13P33Jhm6yoHB8/jvFxazFWDtR0doTOL8qTT+v2/8e6zNZAfqz6B0Nf3L3wdP
xv/77P+eax21NSEurYPGJbYCF39P61I4WsSb9EfTF3tLzpspmWz0GM3tMiMxVPSvzMBWpKkRP8Py
YFroyaWZRCSBX8JsOYjEYrhSD9C5XE5TS/ktXRX13YhFQ3NYtvyVWwckCv13r41v6ku6nx3sl7g9
V266L/RywJSkd0tr3fVGD/28JQYVTlpsfNHc9LVzn9cijTxVXhxm2ZN3bF7h2GE9i4+roI7FhiMe
HqfQcG7Z+kmcUr2zCFt5/Um0Sl9MGxJt29jPfQq8zah7mogVQgn23TCOaV6re+Gy3MB1okNFhMbE
hFuFBc7N7JOkzAON5L0dLxVNyJo0YLrqHzjf8dxO4XgpbHKRhSgfvBCri0y8aw9PIX8u+jNJ1XHe
Sodj7KPDKFT6QjyD+5bcbeJRFdNFpagW8RimkcYfnLDURG0TvsdVe0o663ldSw5mHG6LrgJgDctp
yMp7j8vPc9xNkX0xY/Bukv3X+idNHYcqsiIcbuIqogMoo7fO534efbSMeQlu0tEg+9Hbl1mENFkJ
wDIflKkg8csyWE95Gd7SYyM2kk0UiL76spvhjfWsjCxjuicbXR0Kh5HX9K8b1/51lP9jVG+VnOeo
aHoyis1DG6fkrfQGee9nrPqfxsgvdcvBMlxIRIiu2/M/7X2JnGJkJz2kXEy5ZAAe9qOWUjuyPdvZ
OrS4XeyN2UrDYDiSrVv/aszTzRp5jumH5+1yMLMRw3OrmQ+VP1SL8xiX/g2aWbrx0a6ahuBXNyVP
TWu/JiGTNyx3vhoCbNTdenEHhX9nl0bUyLzYOyAJ07HfJ6N5K9LpFgT8bV5pXFVjA1A+P8+kCzDr
kLUQL3TgxNx96iH8rV14+jF225nUlxWYYKQd2qeEF3rpfAmDLKQs940zG6STMx8fXi0iO25nisDu
2EzVLZLRp6dwVeKuZJuzZCSn/Efa4I6aTt6hj/W4bhiHmA5vtSde7dBAYfPyM63kLFIiPVl1d2Ww
su7SYsbHxJFtWv1odRxGdd/LbY0WUNV4qEV9kI0vweWyUS6mda7M26aGSOzO+SGcCjgiU0i8JSkO
CqN9NHjVPfXGJYnR+dquI6yQLTrSrXdNJlLScu6xcW0pRbvVuzLYSJr1XWflT6GXWLtZQ5dAYmPw
jivOchkhGfmkO/2MVI/FX6208VX5UP88rvWqwc43yd/a28fYprfsHjUKWcHKRk8EptcV93LN4sGh
RTcPpkiafZ1V1Pchad1w2IwFoW2cMcTecyZfJkGCMppf+NVYftYOYIYhs+4kFv1WXZFVv0/b4Dtn
Fu02WcJra+Inl0hq5fIT4mHDYUEiWUFD0Ajq+x6vcMSkDCfjSDmTZLSJME/WcfYIm02NaUFSx8RZ
3Ma1dDbMJHw1VPsraLiumIcRP2M5VOVmsYxfwzfeSkwolcQT5bdXM2JZ3171k3+uvPIELgXueyfp
XhaGH7Wl++5lrIa5PX9JETsEE00vImMAKl9xNA9cBzeiafDiFjbcUB4StCuqX4TJJRsOTmpgxPA7
FtVZPzZ590rx9Evw8CFQ8Q+V70FUJjs+wXh3sjsOQW249b/IRz1kXfpskOZqh3/Il5yxDM/CakKw
JFVbp8JqYxs4lqQk+pul9JSdam136I+eWQn7seaPYjZ21CYWL1AtpBSzL7fQn3MIIYRQtdcbGJWs
+oMwLtfCwDgYcngnoJ6Hqv3xggKsepHcx67ad6y+gY+jM1Ni3tt+s3XcrrvQuvrsAzC1Qp3LZs73
c4bVcCifhiX7kXVH99rXr07m9EgEzi9gCG9TEsidZtKSYXuUCxjuoZiglGuCxFBhRufIKOAimmPf
2aVBCiMItIAZtOzYRE/h3RlMvZ4YcB2rc5hhA4Rf4fjwGkvv15jmV5zs6KUW3yGA2zVaCbjW8W1R
9qelp1iVtNMH/BzGuOxihKfM3eY3Iczr3oGqQrPvlpLzygk8XIYQGyKEvycr5mdWoQVsNGe2CWgC
kdo/loUpSxF2t1e5vEmn57jCtTRK+uNlSopD4vAE59WFtrMRjoV3YmipdZfg2/MnTDVt92yEaifa
TkS5250Z//bEUG6GUuMTcurnppwl0aj0YAXdvGOIqhk5YJaZmevtDMYz5+WwcePwGPT2j9D4dQUL
EBHlaTPDa4rYv8F0d7etJf7JYp1+WRaQnTxngNjiWIREh7shH/+NCOWCCSgcCYs3So0Xrp5+bzvt
/Yzfz1pMk4x6/2ujYm5qayRtl9UbYeZYMXOcfHSbrjDUX49JfFPivcxbnKYW8038Ac5bOzNHffy1
c0Nvx6pg+zf2inojLwlfxQ4gKOqB21HukglIUdOUHMr0h0tXPsp66wXyICNxuTGiqeu/TL3QVI3n
SzumDM8mMByIusW6BxV034cAFfFqtTdWuZBrLRH9c/8hMFR/U/ZxuZtRYCOwbmSRicxCgJrwwwtM
wB7oLuoe3DrYPkCISJi6S17e2IzB2aXZtCDb9U8DhogTZq2R2Qg6DsvrWhckwVtkApVgLvOW8JXL
E8aoc7SZjLTpaqSlNDFfs55JB9gxacPWI+cGcyafpxj7S0gn72wVMZVJRV0QTzjntXhCrdmOnq1u
mHz8rVYkc2mEeN/0cpP+AZrXDzRzlgOGjC5Ks1bfQFMS1Lw35lR+j3pqn6R3A5rKTIHcHLsO0SIt
jG9AV4WsesS3BaJQxWaeNA5nXDPkGNWplJNDtreW+qcM0/rO7qyWTEOFtQaigGYMFg35hB4yb96Q
YIkFv+Wr/jOcXDo1rU+Tcpd043hjN1yhjj+z4NbhGdMRGAwW1SynDtRhymBf565grNZGMJE5w+id
OMVe115+8D2VwpXBzt/H3UOLu4UAVpXtif7G0VTlXzkrt+2BTyr98ei5gXkw2+VLq+ZXzARAbE7F
UR1aKyOJ9GembIR31TWY93IuZ6BaWgXzWbI5q2785DhH8DuGENdp79kVnb+r7RyDLPr6KI2nJhU5
anhDDdD/5FgcImVet7kCuubp90kbPy2mcVk75YYhX2cnSJPb4ZSEBrv3JDjXdOjJ4zC9polgAwjt
eesMyV2nnX/Q1PJgeM/CVRXUCwPQExufYMsuzwAW3l8fvZ0FwoWEE4T2seRkE8+Fv9eCQj0390Wd
PMrGgOAPiaKamIOdUP8kJtnBYSgXhklie59w6zuV6W6shi7IIvEmca0DrOMV42zfhMNCD3ER36C9
GKJjdBU0Oky0tRmLnZ7Uh5GMq/t6O8VLFBjjcFOky81c13pnGBgQKDZqZmzu65qfDcT5U/DvhmUy
r/KguptqUstlc79U9o9JhdYtwadXWz++a97WZJGIRO/riSrYmzlWt8YFy9yqGDNBRZeugtN9RSPn
qJAvtkwMwNwjy4GpWIM4hrF4CcbF2FCu3Tkdpeni1z9qRuC2wxY2CTqH2gvRX4U92CSriD89pj5G
o/FvTpZ4Z+ruFnB3tQYXqEjjtNo0QzA8u8RQx3R+LZFNACnDOO6bz1ophlQN167yyv3URQ7ej4Nl
YEz2JsTwTOLWMbm4HZvOgY3QH7kNGp1dz3vDj29d3dJQ4NaKjLXJ6VfU8x6AO1Xdh3U3nc2suFhK
sgWL4RVewn6WPsylDLBV6+UCHAJ+TuZljmE5r5yPBRnBwgzpW0Xku+mr8poL6Edn5+atB8SqmUhP
EPS1+L8rTcXrOSd/rOF81uDOzXBTTjre9BwXN00uXpJd2aFHkIyQ+DzOnuK/rHtaEr2bE2QLACgP
Fhpp0JLz8LQZ7myXfQ6uERldfyGjmQCvyDSJiuHkVTiUK49FliWSPAAkqM6xaQOREx8GjmXgudcU
D3baYAby0ZTJpTKddqOdYV+n/pmAa3FVVLxiI9Hp1eqGlNWCTsRyvRPymW4iaNmMVKmo6uOkvEhJ
V5+xpXHcszn9Blm5M9fhO+MMzdjsm31cuw6YH/M2XZLrJbCDYxkUY4ROt297At1omdgRB07CA2V/
YDb1ySbPFnUeYh3ehMuIVR2V+9ofK2zymlWsYFjQzLp2z16NQxf2SOxQq0qNeEjfd4yGhlBwgGZ9
EjNXstfhHQ8VzDacocGmvRtMiIScdiv6khz2uPT6e1Yc7Cn6SrQ2hlub6qrojnAswDT38QcAwMn2
viwUoo3ZTe0dkyLlwffhyvuV/c4BBZh7Tp63auI9LiEj6vuW435XfmpzmXZzRuHfFyiHjnuycy8k
iAZLSod0oPK0uZu8+scdAUjVYWSqaZ30QWfHwPOV+761AwXLZWGgmk/dVEedYZNwAsRgrPVZOXb5
1oTLaAn/02UB2w/SPWdTvrG8NjuYhn/j1EZzxcCwaLT5VxCVfH6jgYUVuFAWmMcEPy91th+lfWBu
oIUcrILgwGjJN0kjZ9sVAm3WLF5BRD8Fg3vj9RyG4NCg83oHH7WRMWoghXMGNWaJab3m+UQ2wsOA
F6YTZ4a1KoJexZAEvMSORJHEGG9gRWdLf6G3+NgkotzBZyFhsOBe1g7OavkvnYPrGKKr6kKHA4qL
cERdZ3kMxVKcy/oM0l6y6GvDKf6JKSUgXFDkojm84US/xZXV7ihTg8gOWDO5Iwk0ZIpgklSsw8fY
5IKpBvcX7sZpbmkh1HNHr4JbeBhgtgwwkSpu+13XOnbkmXLcmBNNN4Rn2jY2gDIvv/dIU+jJw0AY
iJ/cZqOUwa2uXVBu4lTJkKxVjcNwCohLLbelKx6CMr+QVSsBMOM5CphoFIoXVnvXpzOV6p52pMNV
abnhdYw1I85u+tB+FaPp0zBNLrQQTxmzOqNRu1jC7G8RB99JAMVSGeckcOFCigYbfXkTDqRrEGa4
mTCsE+OAu89QmjKOvwI8aQDp4EyP1m+9/neSVHfUJfl7ZkJ2NDVLaE/7ntrB+hTBTBY7/udZQ8j1
NJ5Sn3Pp0IFz5Bj/mSfd49jOB40jjqYqRTpnjYOr/RddMGZL9C73BHjAkMSycHrjaLs+820KMoIi
+KiDItu04XwKggmifUEkOXQTjC/TW6FQmYKiosvawc8ua/ta5AnNEZ3HlNH/5DqR23KKh78PKf2E
g8RxuPl7qDlpkdURGHnnsGEMvHUoBCghlRGqAwsi97IYrKuF3/GqmUHPpB6DpWZWUsLzK2dngi+Q
qytVZLeNWXSnblC3lSrCIxS7p3o1l2bGN153jkrsEWjkdCTi9JgzDW/TdVPIIdAZ8RSExdYkmg4i
btmGjvlaB7VxU85suIkpL+ZMeM8wCaaHUL+G2ct22iKTJUNa/JZsL+SUzQiSb38avODdry8gad7c
com3oi6iCVXpRCflKU+K7wlBauimR9jb9RGOcUulP6poLJPHEBV2F8KkWsb6AKWEvWyiGEFgfi/c
4jF3mrOnbTLx4LZ7RVegCopbI+huxLi8DYE4MK/0xg0BwKQt2UlHECbMSmwy1L+sU81bkld3gLi2
bv5i4XG8Xoi+O4ajohmHJTtPiCWrvco1MNmE3kU+gQYLAkguYgj01lLEFQayRn3gbFrojIsoqbD7
4gr7wY0wSg7DptzF/PEbTVglLlfQFFqdHcDKyV99muhpTPBD2dNtU1UftZ19MuLybGCP2utlAuLP
b4JhVtbyQK8shuDrOltzDLCJpMPGCYZy01XitbEJNzLUWh6ZlbmBvYgWVzwWWPXPwRSA0eDyhnsQ
NOegXbr9+qL6oPD2NoJZbBX3hZ3GNOzTr5ZhE5jU8xYy6Zi8TSWoG4uJgyRZEBt4c4i6JZxkGE9B
c2e8CJM4bdq5rJYMiMBKl2ucSV6Z0AFXH9KxdywBV2lRrKC6Sm0ZvXXAIMqaZBMS6erOJUqoyB2a
QMWHGsExdIePgRhyVmucY5b/2cfyk8PxI1MQr7Oqv9FjuamclqRhCWJ6sYZXofKPngEITEFGQxhb
ebI9+ThIfUrd+XthBM+2Ge0byWbKUjrYmwAmGbM7BiGfHPCQZmk8FR67ibGmH0fnIc1uGSCgojbm
iJyF/cWpACurWxKsZ514uyQuafc7XzjuIVugne0GWnBZhjRk2Z9c9WBAw+FKN/kJu9O0Abp+MycH
GfRyj1pebxNBolN39k+TqD1sxSvaECijOSOgFg4CjWPtIJL9zimChNlyIpD8ofui9SK38DVBN/eM
XfwxTL0tuRQ0E3e4H5v2Cw/lFXZSMxrKKjza6H5lrK8tkyT5mmUV2PRxbLMMN2P4QmtgL0f9rWsq
9aRtLlw/aPLyYrT0VXVnvaslzknLhZHgSm37G8seTmJJSPClvNutNWIWJoBqjglwXnbmofO+zHp+
a8R0HJ0c23r7WsxXOaBP1OQZT7a8jllZfOU/ep790jH8TvT6RfrxZ/3D8LLHKfa3lFMXlwGvW+4R
7l4H/mswXBaV3M2pm+8B/zw1ooBYrYkONPMb1FUoYuQ6oSig6cru3l2sS8+b1bi75jdW8h60211f
sR6U6/HQpWkh2HKmlt0phuBAB2wd2YeXitiM9Nynylt4Gzqx7Lz1AkkJSk6N9ZZy4N4GvXUP9IUh
0EkL0rwxeCOcF4jjH+572/r7ZFK4YynfIrsa3r0GpFpGItQ6dzH7T4h8u/LiOKQSZy9l/5SM1uuU
vfbqB+rFvWdncXSXtu5BywmaYzg9g0c+lQu6MDGiSGMuceuZUyfrAQbYlEOh0b14JruYSuYvhads
79E/3VnzeFlmuKSzRyQA3Q1jINVR637WTsv8laDeLKRTub+nc595LzXpSByc15w5h6hvS8YS6n+Y
mvbpnH36NqiAsP8Qd1qFx86Zbk0E/0YY3LWSs/csDLg5FbiVuf8c5uQHNdODa1j/LGHBNUNujaTJ
UTrzx8RCe1h4j23OxNPyQ4844ByBEFk6zXFw1vO3pn2bFVAWyzi/qOQnY7bT1jAgPbtxSzPHBU3k
I2aWCLx2yXSYmdmuUW0WYD33SPFcNl0ZeblDAZoHyS6uQt46Z6z2czmCZ2q+rZpKVbHOqDk85uPy
pYyB5JKX7LXkFFiUNw2KOc7J76kWV1aJ6RVlALY1aMqKvy4SEgTJmdMywbLkGW3hRgcHOLlZOGLc
F1DV9GyjNKELhALtxMQiR26vf/NSmIJAE1udsRPCdUSCOLiwPnZDDhewn0/x0DvsGES1Q03vsDde
zUL9FKwKGwbdvgWVSz2vATxWhHvlkIQbsoEb6Eo1SuPR6fpbayDojl4WcAST+cHaNY1NeLMlbtx8
y9VqWqLjkffC3V2xIqvSJtiRXrliesttwABoA+7KmBlrVkFZY7Q7pQpRkgxeQXxgTqj0qJ+bWjk7
SIws55RynR1e8YclonCt13FhbX/wVIIw61yVXrlNmADIVfC3tqRntoRpU+FZjgLfcKIgfADt/NYP
aQxQgkbI6N2HJpOeZTw8mH1V7vsifI7d8RnbKHmScsRKpM7MbL5NLDoCJn45Spcuyjz3wlibayuI
t6RESbYvlO4xzppDkTw0hvnkOLXCbx++y4EiBbrD9ZIW1wkKYhQk3r3O7EfRR1rrclOQ2d8zsoXc
HWMLKhW6YCGXDyZtbWCrcrF236ja7wQd7keF0mgVZN1mw/8Oqx8sZ28lAhxHYZ6Ljb2rl7ViBXZi
VgwPagkyhop51h1vV1g8txXekTRnDjExaaOoT5xz3syQWbwVJdJm8FqO5fl4dDyE/9BMD2gHGEq9
bis8G9hnRjMFq6ZFRbhJsChtU9t6AIgbbmwI82NXnvwUjEbIYKqyND8hWsF5DlanOEuUnyOYxtZy
nzByaEOpC0FGgCz02l86EXA5MudfnyhSWKBeFDynrqUnXBtzuPOJIFBfAQWYA+yReMZSXFDxrpi7
R24oCCTK+XKVfrc5C54bkB/lgtlGGHtyZyxc+OiMhkXYJcxK44m4gfEYMP4En8fe0ecq6d6qlA6z
nOJNl3mvXtNft5NkEyKpFqmpuPZG96a3MCnHdQMYJeCUFjf62ZyuUn/6oPN1GDTtOCTznARhOCf/
cjdB2FL1yCCT4oaG1EVO4xNzUW0Kg5WuxABKCL+fLSKG0ZH7TQIoiWTdN01JdtxNz3SykqilFBZd
Se+hjp8bN2AWDqhRq6W72roGIP2h/jCd6gpx7WFuU5aR5h0UOtzxQd6tJNqFDB6tvnmbTvA2SOCF
9lVc6F+jCBi74l3HY8prFhvTk7BKC/ofMaOE0aw5czZkYhSQQ9+ZmEqfnfrJ+6SFJtrwOrGafONn
TQP4Ymg2gZJftiifOdyw9xrEgNVwwDA3boIivE3BMx3EOH4FKOi+TO/kNNWnoL+jl7JslrWl5RE2
RDIYd/Y0PscePFm/WsutXJ/bHaLWbwClkFM2o7r8nAWR/gwLz0KzEnCl3XD5+M2rVCljtjz3fkRy
IfD+aYtpG4b9JhfDdLN4ZReZ9vTtS2uJQp/DcuyXL5RlLxlljB9yIgiJ/2L+9plQPmB3joPyuhD+
vsFAhpsCU4YKFpSX8gtJ/CZ3nonNyI2gSx9xxvs3uO3FLopD1zO7mnxusFUN1s4Mh8KS9reeUR2q
NLn4KTnWcubP3WXX6E8/NXtQhKxPNuK1XAZx6guIi6ZZYCWRjAxEfm6RojaVaRzrFOFTCxYORQs8
BOoxQs1C8/LPQ44lYew/2JITXMptZLOdLiPWH+22T+jt3tHzNBa+rL/EP/EyivsCOdPvnjhb+8QN
H5hJtEIXYcAU7IHl45iOBcFA4s2DTUettNCwwe0t3IdjAovJAdcCmiCUAbCVDI7/oF9dA19RTqAf
aTZPLtxWPUG5rctFI/RwHRTNni3I3nMg264SkqtpG1VyODO51ToIZ0LlNsMHrcxT6vX5sQ37Z9tu
uKts6gHOoL/48Z/EggHB7yXskZRdopM4aHLBNdEhwAyvIKspB3xuUwX5nVwZoznwi4B6OrVzd+C4
iblq2rUUmBSy6pXxWH5k+hS/Lp7PDm5gVCbZwOnKB4Sq0vchVCUWglKuHfgP0ZOuQYV3wu7O54++
5PUrJ18G9izD1ZiKXzmbY9QxBIPxuFnE3N/HObxYevYZcIKRWYT5cSBLkMy8jVMgko90MKaIVarf
ZA1lZTeWe2S2KmauxnR0ExekS49WIW+GPriwVrFwZgNDQ4yzNecvaZ0hjNSvVGb9KTfHN3PEPUai
PMjObY3o58U9wh5p3RiQYZv38LXBrCVJsg8gSUbWyATeeqLmSAQS3FJy/om6xjh5YXiwl9Hb5XLF
svb1fR8Xl7Y0mdiFigVPhhMxVoehy3ghzCOlWasX1LjgtxLMUKpLP92pvr/vhOaHcczC25NbTr+t
F3zCHuL+gTlpj6CCockkBjYJbEeFWT0s2BY3g1s8mUNyGqWDDgpOpVl+3QbEaZo/d0X23Sf2eye4
2URuPCuNLLt004crvY/QBtyajj60gxnnmK7GyPHy47fbGoC2jXab1zZkcqbvFTN6J+o7x2sqeo5k
obXovcnxlHP8OyrRMTPHF2SiKKi5b2T+lCztx/xptiMim7FN/YNZBRY9d32izA8YyIV6COIKm7cg
oNhgZoM3QYt5F0gCeyBC9iMIkGq+x0P0akn7u5r7p2VBrSy9/KUN06dOa1KzIuLMUEzp1cg2PZvB
zdLk72aOCcmzciB7Eyjyun4mKEATwD2IrnAPHtNWFjptvZ8EB28ez27i7CwiMAeglxfDMb6lX07M
TmCOGV1I1omR3OSqfBInxUE9cl7e9i2gdwFQf4xBx8YdJCSL4h8yL4aRvNjS+rzrknrXNv5n6QQn
O2z+NXl1I3QwRbqg3RSeLA7Vm7pJ4c9lPhQt2qw1o3saOZ3IZd5RXMP7ZkKOada3lDPwoDp0GVzL
iHfsyiNDzVwNJi8sHLq8yyUpAJ2mzc00cy8RMENlTWAtyLcQW3GUWmjuIZh+KmeGWYGmPgzsaLSz
wZZ1ZO1jx/2ujewn892fGaRd0pHu8ZGau9dxIvMQpPZ9Z6DRrIMCND7uiIkb9OWtZVtMGLr9bt7m
g+9sOl28UpnAscJmiKjZAxvPGdVarr8wU5yCidz5Ej5D4KBmUQscoMKL77GLJLoipRWIS+sqmCWH
xLWaTTMxrEASVWTcrcXaO1j4WtJPR2jm1SQupKt23Nplv2uHkvFuy/+j68yWG1W2rvtERCSQdLdW
L1m25N51Q5RdVfR9l/D0/wDts+t8J+K/IQSSbDUoyVxrzjGxOmhgrgHHYFakK8NUf62348Xocohd
5vBjSoqXiFyRL8x54Z4gNqo2hLUy5JJRCsh2IpHccsANScFXQuDmGdtQsBpS775I1bspzIdO2J9F
KtaOb/xJiD3Gwto5qyZYdehh1rrdez8JJ4fwjhgNwlGTn7wqfMWkhame60MafgsjGVjVfyAN/2WY
FBcQ4/zM0vFdDcwhm5DLhqsHxBeUwPKAg2Upq+5aIgpE3ABy922o9CdbaoJ1eQitkVWXHxSgunQl
GKwqfQWfhp8BJa9V4VvminzQNzHCnpO05o0WDwFqYp+uUFszjLRJ9drXGFl0rnMVnY9e/Mzr8RBM
XrOxzelRtbQNRUieLVKOAuJavm2IElvbMdL8CCk33K63KUzLrahUtxae023xdn+nPVckTdL31Fhp
RQBGJx1wadi/IJ9ai5Y/6MfiKnkDMH/M6OB6lI4NZjNy71ejwFoxfZQKrlVgUDdnCvILrBPDA+sO
pZuIifp1h2RkNfUoFETws0op9ovK/Zp0FrNA7q59xSy3s869gr9VtFNP6Yk+EE4Q+WOilOznEZwW
m3J7lBjMJ9p3OzNqrpM0womIwmwkEw0Mcba1mkatG5uFUdIAzqOoZ4lYkvHDMn4cCdU1hhmgQm16
VYMbXpVG991pjv9Qyx9FQxXdNpyUacn0m9GkPdO72jYKmDrl3Uj703En33OHzzSgCd0HunknQzLh
/XKr5wgUXGAn49w98Bpd3I8RM9HUvYa5N+5NmbMaHodyY7Up6HJ92GFLq7eVZiccd7N9y/V54/rJ
j94ICAPJfGqsgDklDKenItmB2FaRMd35PqBFN7pkbfOrrUSBYRvs9OiMb56CmK4kNbZYApELsPh2
Rjjrdcp2T4sWUAQ4Z8EkLEF9vUL9NNXhe2ai9zZ7ERIWIu5ZvCusiDHVyJTRf0ximo/evabF+p3X
e5+tA8Qs7dWf1h0pxnJSafgSREmtEvroCm4LUPDW3KtKVqwJZLTVEfpzbuvzhRafQww+L6+TghJB
d89qSw+LAvHTLJsI8JWUbXdvQ4kyaNRvSvJ4tvVQHeNGfqaAPSjE12cp0wM5qa9aTKvGMLcEfs4F
TrBylqHbq1CPH8sWgLZBMSRAPbeboGXc4dtiQAq2am7CoDOlw1S3+FKdd2kzwxYDy0bXNvbUxMV1
FLRQEVoerKT1rwbeF8TskMnsHEC7V1nrXEdHqEbKa1j2yERjzIz5YIqpDO/xXNP9BlZxFyZcKjmF
Jt3nzYjcussGOmEOVQej9EA1peol18WvwhD+TneJzwCGNnK95LPrCiaRExleoI9I0NVi2tmN0xNc
wgqg0Zi9nQxOySSK841sxupYS8iny2bZtcu6nHPxnlzqyPCmTZre1hyxc7uJc6tGpV4g4+kxEGCz
Q5Va9yPbKXDxa/oWi/emLZAnNvcI5LRtHBi4WedDywbpOEs2aZ3sDtm/nONy/m7CORgnXtJxyF/e
Y3tddTM6FAc0YNDl1owI/btbzKArE04zV0CVHUt+ocntpphpo+O88TOf7jfGS1apoFGXjRb959ay
687gVGJEWyB2B63gelNmwAOZPHNz2RAGQb6HLC5yZtcmczZPzMXtjqIlmb5zL3XZtH5e325lrtfr
m+UgJrsGIe/8oFQ3Kl7Q+CObf3R1aA+wyNU/GykjFtXDvZmFGkYf49tLARw6vEKWGfrKoSjGBMED
GulrouZF2D1fVapIm6IzIrOCamuD6NEfaGLVNkgqY5gIDpg/meUNL7eY6vAhtPGj0CywBlhCpyAF
CndMsG0fUbRubaDN2fzt9vK1bhCNhQFKvNFeOWZRwvBPTLAAgaRNQzgidPzToPGpi4jki7/fzPJt
LZtm/t78lkgHxEdE+PxYzoNolN6m0+WPuEGHn5+03zKgFqH4kGz9eUTKus6Kiv4ca3FT/0VB9DfZ
dRpec4yuLX9l0rrmCH4KX1c1U5/j//lcJO0zUnX3y2d1u5v+Nhcty2MSWLWKXvwM6a2FBT9uuTkk
BqDbKhsaohPt79uxHp3O7e5uuRlUdnFcNkM2s58rG2HBQhOOnNZN+JHNJ+x8mlrG5BDxlrwbDQvP
28n0v+fVcnL5SeZvIdjdc430q4/llGx7HeRtAfFFV3GM4Co8BAgcdstH6i504+XDVv/+NG6/j393
8yZDqooIw+ZrzUAFHJdbRTBRtqvpMyKMoCRaNfXxthHeP7eWT4xuAu3emg5+WLXTMWXidBxVgo5p
3iSW1iIRZEqSo4thxQ2UsK+q6NrOG9oK3cqFkLOVjs+6cZREEVY510lwTeHVG2O+XKOKaWRT1o0q
SiNSTQ5WSs++0EOy7odoPLaZaa46L2xRM4F7qZcN9f2QdvTD38fr6NTujDZuDsvTlzuM0CUeIqdM
sDxruaMco3YfTyRO65FunizTu/gi8C6VY9CmpTCc5RwiCQ1VjQP01XSy/nF5ROjX3kWa3Q9k4HOE
0n+emXWwwoOS0Xo00nVJ2flqaW5wtatBbCgJtbdjg66Cq+bmxLxUhYHWm91lQxyuOpnwZ5ZnLc/H
etQ8jlwkun8fdXsoHqO8zLqHMIsurijsU1x18kKyJcYEbNGsk2N5CedjIz7oTUbTez3JNISNw0yc
gbD+XB7y93F2dIIAqT0uf2iYWBxzAkwbNB/od9UlKi3j9k+WB+DCkaQkTizg8EkyCvLvhFW6Oy0N
CE9FMIkuIEQTLwqfWntkb1JBXtVdaiXWRWrdsZp8836cn8v4bl00MgBWGWbc3XJs2XD5tZjiUAj4
e0wf4/R+ng+OUeUfVKX+UIuMrqWTjJey3CjqXlcX4qaN/O4BnK1xse3xOU5Efmrb0Lwsh7qRrqBD
StRaQ+qxHFrujFGuH2yDxcBybNl45tjwZf/3Ea1izRewpJIG8Th/H5oPDXSnUtHDnx+y3BFbZFG1
tnz/+9+X4zCN7pLaIcTk31flMfmiJE1ffnnEOL/4rG3rbWdr4IFKp7pAXc5dy38s503twquVJM/1
EwYgNxisi1441kUwIq8Ke6yQHnIM/JN1gXGuZlIpnbD52LLxIEWc5mxw0BF/T69Ys9IHW3o03E4D
ham7pOqcjTYBKa160iGRy78qO45PCvU8XWHEA51Df1gxE4XtPVza6lmG03PdMl+fHLXG9PezaRPt
Us2bvFbhNjT8cC6d+5flDlGQt2w4yHYsdLQ4GlSanJXqD8tDbsdq/1Sx5r/c9mJNv5JzcRoMaeyI
Sw/3pUbQBnbj6QFZwN1UED8zd7qiYrgPausnV6y3piFiy2eZFasI5X1DOz15sNBi3ClNj9ZeMxDz
Xm+mSH+Je8O7Kyp6sUp3X0vD3zcAUxufF8yocWfV9p3toCRpvPOAP2nE6daq4FfpwWqMSidaN4V9
V5Gx02S+t43S9pc/dIdYxzBWRX591xlJfecV6bdKCBnF1Zsb6rddpQIQ+CHITapedk+6ul/+lJ5u
7s0gIvoD8Ta/6DNDtXWcmKyX/JlzpqavQCOPlN/+aUTDUWHS5eaysVtXML8bHG213JTz/nKPlRag
hSA/t8nj1CiGjeUBXhr7/zx22S/1VAdqyrPqf2/5+TQep+wX+STEjS13/s9jb/csz3DjhvD4TBwq
TYO6/vfRt3/aQaFGTTP/bd7NW1q2/nZ53n/98eXe2wubADc4bUxc8fySKGyad/VoyPXo+v952cuj
/+vP3p4Ym225rssI79P8zL+vV//73m//8u879sK4xrLrff899F9v7H8/KUuM7l6SFoZWm+/g73MU
dLAV5jtAmqN6riwr3oFyt0qprkVZ9k9apLx9MPrOHWkEM2NXIlmF5xYfzFjvn6QYymtPNWbeWY7E
Tq12pRuSJx9hpKRXfXDSHl1CwwhyHvtuPJXFcDHHXUdYx5uytfoBMT2BwLFynmTaU4SYfbIna6pH
ukDJaNEMjaiamizDx9pDesTj15qc+qflVpCj36X7HJ/Qt9dU2b1uK0ytebJZ4VHeAjzDQkNn2ZXb
/bOHinSO965THRtWSZSx7g7eakJKuluetWy0LF8njTy4FYRUm/i7e0PSnfEc62glfXJv8Vu+q3SX
JBjLor6dowcLJYFCvaemQwV0YtkjPWGigYDWJG8wqgXABx4jGN3bfMwxOc+3tCKIDwP9Ip/enuvR
XuqeUsK6nsF76kQ+zbhC0WHKw4LBpXP8UfrDZ5jx5t2cBb4QyEVLq/FPSEKIAjRq5y3LnR3uVdLq
IkW402CeabkGK+g6zqdr0iemD5w9yMTWrlrufQx0Fj6r0n3IjPTNd/3xh4yRAdHeePZYFpxSyyip
NJbeA/oHjEqF9kZJ17lW01g98mR8KilFHNYDlNms6cMIMmxAfmW+O4xAoyajJ0/LScTOuxlqq4N2
cGe/tUYz9lykRN0RIFNRPmkT4JXdyVrOgTSidc9pSDERy/ujxax0X1LWA+oTbpdXCRFnNRkG0Tjd
tNeURh2fkhdq2QZLRy78lxJUwdykG84BwaRHexTBSmb6r8TKxws1X3XbVAmVOSLTd4Nq/kDDqk30
6srZO4ISTE5otj+NHeBy3BeONu4qoejjO04Mvrdp8ScgBNLQ23tESz383Wjzbj00l6xIV92MMWsB
luBGiWgtzLt1KyRnlKcuQDApKpSvaRbIP7idXmFSNB80QeG352W79SMSEQp7B6XBaVahcjGRE0Z7
b2Dfv2tH2rQE92C711mJnXzb9E9t3/m3W4n8ivNBuw+TsTTXFTI2Io708smaUXTIvF9rX/OuFT0W
fkJI+rTOhuxZKR2bQ8zc0vddC2oNgto+drOjkfnDmQJEg5fO36IZaA8ohcp3PjC41wQpGpLrZplI
mGvIvwctra6NWX67YxK+Q1VUa2TR8WPnI7SzStpgZqm+IzQORBIAWAltYyuHsqJ4DnB1CKkkGg39
Aaljhoka6iBj0nmPg8k6K5mYtol5dzkG9uTolRVRGdMw/oi4bsim/Rw8APcpE7xtwoyKMSUMqZrV
BCVhQhsIHrr81yatHwO3dE/SozaZKQnRdh5GqohfWD6JS2rH5bmvgiciBAiGFLS5TqMJVNwkDfaR
YGTnSJM42vZQnd60qLgmEWJkaI8+qKHuQ5e6/d7JMl+XlWE+1q1F+ECQwHYwANGWfndfx4pVMC2g
LbHOxEabofXshkVwxrGD52Y85F74afrpbOlJR5o5lVTLsU6YZ72FMbFlzuleAw2xsYUBWeFtuPdM
6lbSco1j4BILns6Im9D/Td/FfWglUxQQSSEzIcdp4Y9RrJdaaz37Vl1vXKT4W9Z2zn0ZRt9ovYsj
JjzQLFrIDxo04k9X+cgxKX1czRrFLYv64IcYADoUvkmh0s5OYclVUdjiJwm+OL+0sL328rmcXE5b
mSaITZxmYHXHt4ZlBNOvbh9iM2nnQZF5bdu/6ok/MvF3v0fSNYg01TvENfx67YJEeS5ZyWH5RY+9
Ue8xn/V3auZqGhm8ggwebUGvfj1G8wRO9PXVnXkDRdZTJu199EjzLs4P64FVwaOX+s450oLylWGa
a0zPJNYJxAEQNK8zt56byZHPpl/9Iagol4l+38xcA8uCla2XfX6u5l1n3g1FpFYYLIglKuzoAUwS
pq4oyb6tfJe0Y/01zmjUEL1dpdveJ+rvh4VcC6l6pQGJfdb48ClRCYa0Li/+oF+ZxX8I8e8iK6aG
gGXt3ve6aBv2jf7sTYlJXHDQrfxGET420wJLZUYU6r2C05TdCM3hSZDFBsacn7emr3RRr1zLmomR
wol2vlC/TNfGeFk39HmlPafActWGyJESKT/I5Gx/ckmr6o3gJax0py4egEyorRMhOIZfr4b+OWpB
upTCAwbOXtjQ/tQC/M8Dp1FUJ8+38T0Gxn6AsRYA8rTbz8oqz45MoNAn9H/zvOddc+av+D2itV1G
4GzZegPREwOV0dtoiGkDtXZqXqeR/odJqNqmwep4DUznvsKi+kZOGdaqDEfusouzR7tDXQkVK+aX
uwyDlQTSmXrGIY4K94FE3WwfjmGGt6K/x4smPsFlePwXaT9OqUUvwGysBDXlZL3keB7oWc/l3tn9
YBv/3NKCUa0w/4FgnRFSLsykfW3TnojHkib9cpC0qvdIhLuEdL3BarqtLkJmvUrpqzDAYh3mTr5p
zC57yZEJQwe2fw0uuUB6UOobFBXtpUSvhBLFeF32ROXRQ95qShevQ1Zn97ZFRbKYMS6tho9nMHA/
D0gBHyd7XKH5Gj/aGqUmIunyEEkRPsfCIYB1jLexEjvZN8jAlyuqxpK1L6hPLMdkUwIWHMb62ieh
t61HMkE0MIVDlX3rvf1SyCE9SqIptrnASFPVNgRL2zYvywZyDFEiFJtQTXEsVBgZXLKal0mZkKaz
N/SwXo1xh1NeJxcv7FMiMzBmb9T8kge7QGKYMpHC36hfzADTPeeM/cseQVH2wXebvKYdYIJCd8Ov
ziQCVZ+i4smYlHWE+II3cLli+vQdSHTz6iv0Um+7vLNlVxcwRFvHA1GKqFSwhnw2Q/Pdkrh7ctjL
Ow1I7dXRXQpO6JVXET+VF7KA23awn6Pa6l/4p7+MtvbvB42o5SiJ3P5pSCIyUQK3OZceLrS81JwX
zyDqoY3y6pEwWzS9TveU597waLAqf9Vl89Rbo3pcvuDWH54KfapPVVpdQNZGly5ImOr0Tvrth1RG
Za5/GnaIv82L8lMgeEStAaAlbBzkU0cjQWM0Ixuv706BmepfrcPaPdTcHkmHnX/4JRx55RbJXqub
/KPhqu9IZgaJl4mrk+pP0vSzDy4i3i6r0q1powqLkDgSaNdsCskwG+XlabKK7aD5BC8W/Xdvowtq
ezhXeT6QklYF8kFgf6Qmgw8xqpqnUeQ/PI8CH2IGaJB+kTzAMH6j9KG/AK4MX0AvafOOjffqEaIR
fOD0hNqwfe6rvHtE4xOjQ7gMdZ3+rtKrj+not8GfYbptuK9QTNe2HGbLUlS+B5EgXCTz6DjNuw2z
APARLT2vChus1VagwiovubedidjDFJ/nbdiJpGfTu4GVX+rkc5cxa5Fld9ks/HzyLzFfurUN6hMs
dFsr56yVnnucmCUGiNVhWczHyAbl6sKF9tzXBl6lJNGgJtXkR+JBX7sjJNw7TXuGy+I84n9lz+zG
11Q66cmhtHDpcH4cdX36opSJl6as4VPPl7rlekczMIMkWOJA4cJX1nFzMqvgVYi8u8+GWaE7X5qM
/7v7914tPDPH+dOrWD01k1sf9IkOT4mmjmo6dL3lNHSUoNEf64T7RpFzb2sTSWaR8WCUtK2K5ZLe
hCWXSnssNqakBpbVY/zmx6RDw/yIWwdJqGhC6nBIIHorLh7MqTSYv3YGc1Lq3ndJAdbphq4TBZL7
2hU9lQPGKZ1G20fSj/0apa04mPNuH1h7srunpzx5JF7IecwtViGsD8ePbEguXPpKerPKepaG+a4Q
o+HgC36j0K8QhIIla6K6QJIM9aReqGVtAoeioVfYj075GYkEvonZv1uW4R6zkKZ5pvJqo5y2Z/Jb
aGfK5zsgD/XVjgm8b/JtQILbQ1Q5EKjsqWFOwcIQPSq6dQn4Uy8C/ewIOupaHsQvIcMUgTzuFsSo
WKmGMC/aIew3cSlWNpSvq5Zx3i0fbNGFiGRJnVjZWGTXQVGrs6MRXUKF6QvhAHpi54cW+7//vaFp
6quyKnm//KVRF++5UMVpGb8a1FfYflNxThIZ4LjHM0WwRguboBx+oFNmFH5KwDquUWID8HJrxvW4
fqnL5IWFOhG+86HBoVRWWSZek/lO1ZQdPBpspMu9sev+JEkh3ZYBMtVkJiBmArHFoHvO/QST5JU0
r81y3JoHeUjW3m03CKx3QdmAynNHhiSC0+VR7iSLTQEok7JmW23ryCLWuZcfAZDVX9nEsl+fL8Ak
d9W5hVwDc/c+sjPru+iS7zjTk0861tQOhzpcp/EoDyqu0Y8EHi70rn9IDT4KOkNbSe48rjYA6p7q
vK+evNJYOs+JG7rf/eBtMs3JkcKBRvaNuPvtaUAw4tb6IMmhJDAMQStlDSbEQ7BrbS3GytgN9zP8
CVoUjesUbQLooIq4D3g3INMALbJx1kBkA9aRfvkyvBuRSeHNcZtHT+vQwtfSpeJYNOeiBLcR6pVL
Aq1jbGeiXAqKMkx0/cWzh08y5PXzSCLIywjxYMWa3d8Lp9xOnNvQfHFb2YrTM2mU/SYSjWW4jJ/9
BINRNiXo7S3J8tYyiV9aHkIO+QMtzgBNY2Mc00qFz7iNmYLa43XZAzuCf8WlmtmTVbMckpUXPkv1
J5gf5CZiujSTgSD6P8tT3gLoVl0H/juvVifkz9vSQlGcJiW5VKbNJKvw7Z8UUOlKzIw/4bj2Rqtt
HI7z7lihB3JhoSZZnnyGTvHSkQMR3AXAaZjg/fGK4AN/yP3ke+o+S4rkVS0VltRoauZbnY2HH6jv
7YeV9u5ZVQTKMQr7H033FUad/s5UkIU3X7GXVNFX22mPfZa3r75hin1Vdi9Db+Ooq3I0i1MqHvMs
FKtWmeukTa1nCAEW3wgvJxBKYxWTGauJ/LsL3imI/5x24Fi2btDiCAOz8NOuvuOKRQBAMH1bcsnD
oZ5EbzIcVlqrnydm7qgEibVB+G+eXZPeBEG65BchS4C1Fs5IBTJMJiLPoj7IES0HMLREEO37DFE4
nFCHKJ1Snf2CzKu2K71tqjTnodRcajmG8VrWNjYAyVivObPmKau7C+4nBIdOQPsXZz/9AJROSWXs
mPeqi8Zc/aK8PtmrnNQeUZpy4wcukw2r67m8a3ucbzPJb+pbsVdT/13aNgvpYDJARi//iTy5jfQD
Ui2i1g/3JqcbuCi88soPCY428+ID/knRmwilm3abMRRwilrFg94OJh3j9lnoZXuAAmZt3SK2j1SG
JOK4prn2YmZcWLMNdHrG19psoJBpMGis5um2AfiOqdYABzTIqt4W8VpGxE70bdQ+LRuVlgRIJu20
C/P0K0iy+ilIUqhLZvkbTNTtxnwkSCCWTkbkI6cvxi2LxGIvcJK+F8O+cD3WXy58jqCkOaHX3FKc
U0XVPja1Uzz2SdZC4fLF18D72JOVSqhaHNwv4FkCNKCL2cYE4aCLHkCHnMnrC+ekPQpSGh8VSO9a
f4yQl9m9rz3cqqdtKdI1HBe0ED00Mtat4bBFLbcjEmoGW5sNdUVV4NEYgsPtq8D7PG6iAPZImzB1
cTP9nvM2PQzMRqAeMvsNugu1gvHaZHnxNL8znBfBIOzv+Ubhjs53kAzU0yAVqq5/sW0x1x9buTNL
x3sLzfEgmvxXP8XmRdfbbNd4kIDSJnNXN1qmFnD9cfLysWpQMizQTrP0oIZl1in8RlypHlACovSf
/eK30ycX6bmKNI1UgfKhC/WEnM8uOUEB9k5RgMtwSaMpfXCOXeqFJ8jx6Dhy9DfJ0AME0QuyNFWd
ELLpj+NF/E4rZgS0q8inrYS+X06DcQSmgMAo3CCyoe5BZWTZ6HBv0HLj7DJzeML0d7aBqZInc567
+0GNT7jl2mZYBgFS4zqYoZlGVru7CKrSNiX05AyqD2k22m4vrUL+Lx+NQpRCF+QaJpb/ux3+YMwK
f+UaMqyyQYZ1yxCJ0e3WOIKzdZfExZ7Uo6vSuffvizMzivcEvN6GAciBQqyGiJpT0vTNCcQk63or
ir5c/WRqKPPqBA5oK6InPLj6Ez3ytWcN2YPrqpcu6/uX0Iz6l4ToIfjLz75n1seiYDVECEXKDNQ0
mpdacOXTbQwqUdihkZx/RrTLdTpiwJtkMwvD5bEvFFGAFUaDrskYKgTy3sDtxMPtjZmdGe5wNzqo
vTy1q5C57FIPwV+cYNooUtvdyXnqTjWkIgE8k+eWAB/kdoWdnMWwrx2oqCD/rL2RWtp7pzBNsXQ5
jNVMP+5SQDD/586k8H6ak3AfFoxszfTjXKEYXgCX6UAVFUXSvdO39aoA6wUSKUXLOYqUPILAuCzf
dAyCtRVJSNOtNsZTWFTDUY9ZnKpo+L38cnKTHlMc54cmcL1zJWMXAo2bIMjqPtqs0PZEbuE197VL
BxrgM2VQwlUbehc8WMZOaual7MJpbc7L/EoQ9en5tIGNmaBdUXRdoPJMYiGvLEMXJFMSDRzv2GhU
jD1l4YXKu6k6UB7Pm25mMlCx6IcZJ8KRILmGmcMZi7F8rTlyPKkgwHmY4DqnID/9dKlU3XUTqnXN
TTEet4Z2km05bVzPqC5ALfkK8VtEWHIAEheFznjoJr//3kg2oW/QaUzKj9hPgk0pJ4zjnvil8mjc
xMgEDtTvK4a4rNtTImqeltV7PIcqTUYDgaijjgbRErkWkPW7FIPGlxFEW88c5B/OsaNnp8XOBpK3
sbxsPOO7Cu4aPXV/Mtkm8gbf0Sl0S7lnRlHQjfZoMXLF0yW6TK/tdrfxBxQgwQaZ1b05JHvGIpl+
+DaRCFIlVFV95dO0F/jxpWVSBPSIi8gNDE6m99zWmCeGuZBA/bVDTTkeyrk4QkLGuq7AQCT1BHjS
4Dx2ouy6DPZVFFyLRrceCO2aLcF19h2r30KI5meJjnwNF3rVK3+EWMhMatA5f0viYUAkNevltwWQ
rH0aUlJSdSfqEN6gw5tBxyw3jHU6xBN5hxrBkQShSyuimjCKkOY6fCzH0rfLSOHMY9kwTRjckd/e
wmImpf4IxsWrFOq7SmF/AwUcVn447sD8M9/RivS98976zJ328DIgfxq+OhYGtrY2H40zwAPch9rw
mtmT/o7YSF9LN6geIGx20Kyqc4dmCd8I+Dwc61UN/CrwV2qwJ+xtxYsNIv5PrX9Rr7O28EyLjQKB
e6aovrbm1CVVjtnZ7NGYDqQWLZtmdLwTlV8yfa0ViILosbGy79unHFbGeZkPNCb61aEFEEEF6Bfz
cm1VdGpmkff6/WinpOcFBI7ART9GBtegeY7Z03c/N8jihQAgU5aauPTkKRyTXp7ssad6XZTR8AwH
30KpmtXnDHvpHRE648URoAAzArcLJ3V+uaGJOKtUkNEzH4JFUD77pBzijgIpOaKlQtEFk1ev+xXu
64DIHUg3BraancoxuU5DSrBhjkPYxTDfja04tqGC0QuqCaudYsSs2t0yqsYBpDDDms5e1OjgcRzE
34EJZ8edvOeJwBU06cOzZnvRbjmLatmpY+IMyCHpAD/crqsFI+VZJTQhAEt5D5NW/vKYlzNZHsBF
5g3l+8w6OgRoPSeF8bxk/1gFXsfUS661l15jk2ZN6DTe5fYH64jqSBDVW51o0nVkUz2juGFuLLum
KNvGNHDKH3EUnNxA7w65I4MzlSsTlS6TFUxid4kdN4+da6u7tvMxCZEH5Dy63jRRLH0ru4pEgqmw
nTUID/po82TKHRi/mMGQCmhnQEn8sNSp4jrYgqvqPewLAmyiaFyDOhGfrFW/Y0kvtUghRWH1e3L9
xmPRBok47aKj0q0BsRdeu6KKOrxr3IrN/p9b4b+3JsQmShTy9f//2AEUPd4xXFo1A5KaCmgBc7gB
XSQNazD15iXUgFIyTET3ucnNneoy44CXv9gaUiSfESFi+Hj7r7wzENf3UjtXrkn+SAOCjbqM6evJ
jzZNDrFiZYpu/JqbafBhO+h5Q/yBZ/Lw/C2FwrOPcf2AeI7eadZND1YLfTxp4vZFhsUsBAFnNWpE
nVJA2OazVmqZ9y8bwIu0S6iOQmP59quCbzYl6ceKYT9IDeQwuhUWtw1+l1EKUr1mHU4o0mFDTbXe
JGQHEQbNpprK4WBXplvtwtiqgDvDac/mNWbWwYdq6wnXfVbCg40osIwGRSL6wMZdyFoSSCquIR1k
7THNchxdWFHe+hH1M9aVYLfswoBCyMT3HrF6JUTLhxjt0DYW5hh9JQHTX1f7dYstwARV753CGCj7
4yEcMSqdrMH1T6U/N/3RqC98M+GaxXm5tWx8iqSEm5MZFlYy2hgmUDxzkuJoYIld3uKyGbM32mbF
R6xPJ2e+bpkImnM4xl8SjNQYAHLY5sYg16I3uYL66UEQXIa3PjBO/bxZjjfZPylyeWjaWyKKJwqu
NG45gxSLD06rJaBtmb77ZfehGoKfLTgaViLTC+4tC5xxh3stCXAgGHAjQrpohe+hzynsYp9TLL5X
FTryRMNqAGaL3IX5QrMMFir03m6v1KyJeSIn0IXYgDi3q+PTaGVcLxVV8Do1IHSxwV2nn5qyFJsU
jD7Q3cS6aljw6K9rb2FAOCjwbgjk8y5eSn9NO9vaKN9QGLgiE1vchDJtf+v6AMk/ROjKAaw0sICc
pWdFcFVEXHIGMKmF9VlQHfir4JBcEnihPxYhggE+G0MJ0KxQldlVyQQZxci0k+zsOHGyF821wnU4
pijUWxLeIk8267xxr9qQqu//eyNg6jRpoX8vybSg4YvxcilOGQbug1nR/eDYdAICkZ362p4V/Dos
M0vgLNGWvnoXNtHODOrxo8ZbcLoNkpWR3k4rR5jov2LB+ZH7obqddfk0qFVbY89SWXpSVZm95nxQ
rHilQ3SBeyXCY65f0K12qireByWWiTCULD6ICr2L8GBuc1eVj0uNUisi/UEvaNolzUGi6dgswhIm
eRuzdrU3nyX0IQbsvgKdV0Cq0imzUw/0D+CVWEdVub2OHeddn5jTL10ck8n4JWpsWG/eoDbWvJuE
4iiawjqmk9ls3O/cgSZsztMnx9OMp5g4vCo3D5PG4THU62fahXsVl+a71+TjMaSyiHrqm9AS/2Q0
c0AfWUfcxG8IjjmiqkGSJBWktCBTokPttyg9qtkswc+bWHoXJFEu3GD7/xg7s+XGkSxNv0paXA+6
Acfe1tUX4r6JFCVRobiBSQol9n3H08/nUFRlZnVZzZiF0QiQYoAg4H78P/9iZWFz8gpw6ho8yZd1
EtaH7U4paSWyCMGkREhrVRGg+sdSa0/3L79XQ/QbdHh74NxQEIOrjGswRgD6zFkpPS1aRKdAZV/5
Z3rIMKjQzymmTD8LNEnUW3IckX3nr3V5UKQ26o0oe/LbeFg3rcoSqNRTInYyfwm7nt+oqWnrj6oe
bAfLPZplTT1CKGQhk1JMrq0Tg8Yhq6Mch2Y99NAf41+jY9+FI0U3rgm9Fc/zZhXYYpVgY+BVZeEt
MPY4ZvTltzALy01W1+oJdPDXMy7yX8+y06DjRukqMX1dFdYJUolXw1TQLcqHzC1xmEokRSsssyOx
JsU5KeMnVY2lNVszon4PvH7VyxkTWS62cSrpuF9nqORNC1uDH4HpirI03CA4Zr1vsBrJw4rjjOKT
IYu8ebpPArD3okDe22KQEhta+4gCOJfMrYjb4mpqzgaMLZZn5+sUZYFxNLr+0BXJ9zEalXPiKPUt
Nndzuwf2WHsvDpNX/9Ta0EM2AJGIDn6uLdCqLkmyxOFDyVU8JtLwzUnjR6tb24UWvJsVi3/I4+mh
H2L9AUXyBv443SiKdlU37gtse1l+hJMOuBXHT4qgu2amDfq31u7yja3pxo48bQ9tZmgtGrlSKNvM
2dZeiuZyrvho959woSg3jSkoLrpIeW6LZoHcEnR3qmg4uRZnmnnRGgJjDzMCutgAsoI3WV+iRo3V
d+lsFfgr3xbqe9RmrzOLo9F7/ZFoBcdUTl+LwdztAeS9TDm6yGJdlLI1TkduF+hX17WaLbV4tGVd
lwH80ADqFIItvXZYatli7lqT7Jhe5mcZDnmOtmomi3o7Zl4pKpbYwH/mvR8WzyjqzZtQDeyLUgN+
lgsqjqVByzC+7siaevYd7ROe6s7XmQuS6oKjKBiennF1zava1gmbvZ9E9aqh6tghjCmRG8abmSqi
gbouwLE31BfJVSNyYBFayfgaTfG1sX2w4GikpojbFa13dweLId4MAiFu5NLjdHu5HgDkWc/3yXzb
zJuOA7g+GtnaHDLljG4zOLd9ABUF1yJcSoEj5dKuki1vJ/eSzVd/vBoRC/rG2ctKsZ2h994ejDUi
png1bzpBae8bTDiIN2duaMef5DcRkS15c24Uwej2Q+MceaJ+UFX3tUgg6qaV8sYMcOgrmpryyTg5
44WQhXgxqYYne+CEm8hF//wQL7HE3UbwsN/9ynm2slG7DZUlVuT3WYdYL/pTk00C6SnO6HpBq0rR
bHepCCU8eWafHTFzuqYq6vAYFPpJIRkQUCMjO9grdkMdSHQdFkQF54ewiQqOVw+QGcc2yWZRVz8I
0UHUEICV2HeBwPIpGyyC033TGA/zJBznMHVqvdFYoCLHzPK8w0SfG7pW6gPc7ORs0GLDfdt0l0Lm
hofEudzDxMS/fiqDFXdmtjOCCoqXym2r4m991mryyNRBbV7GDERTqMeyU5ydaeQ2KYiSdgr/A1BI
bUmVMoKDo5fB/TxPTinUKMQqL/WAK+t8Q5klDo818oabb+ukDCF1DSbMNOP59pQ3aiXhlK8BEPg/
vJqi1TYsJ4fF/Bs4g3CXmaT0TZgCrogGzCAZWeIZErt5pCA/aw1pzYMz6KfepERGtqDeaGm6XGGu
ATlbbk6sfX0N4hVfKyTIuWmXZMpNIIc2KLVctQuG/U2ltyi9Jc7WGPrLqBrBLpEcP62q0r2jt/Uy
FgyZpa1MZ9JYk3Okcv3NN8/8AqbaeIKOOEgKmienRsEtYjJcIB8uhq6P7OdGYcJIU/xFnIqDtX0D
tF9yMAiIO2gtjoaB0yLct6HR6VJiUUBWbBFYnlrKYppj6c4ll/TO0aqSuG0aBtD+xovZ4kEz2QnJ
FgIbO6gGvCpZMt7Ew5jRIs/bV9+NVZzBe+XS2KbkcEBeHZSbpuTX+RxkuWU+thjMR15U7kbLwx0c
jevOUw336Nswa5tIq69tATwSgql+ryPzhfAEydNqbWzCLcBkYyydE7QeqyqxIpGDajUgLqBMTS6I
A/VtF476VtWq4H4I8lUfteqdGVAi6cTvbSQeiJtS4b/oulsvmbbDnRp1xpIMmWhVkWN9r/joxlyn
331VrPhZIhJL4p9jqzfIwVHc6lofnP94cAs62qPS/vxjFyKrdRl25dFJsE6dS7W8p42pJrig+pQz
y8wJu004a3nlM39+NmZ0UqIILRuXR59XWEq0Nc55fftQgEgjmDa6Jw043dWEfa2dOt6FnVMtFQsd
b+9AnyYA/GSbuAvLLTLICPDoENu11QnjvOmtNhFl21jN7bO4Ins+U15M4nFPHtKihdnbBd90EEvo
FEgWUFoe+paCCO269mT0roOzQEWMmeLcFax+FwNBjndf9YsN8I+b1u9fPKux18JVrP09BrYXg7Pr
9Hqry+5SRuG/xdw6x8+eTc2kc1gC+7CQKkZWTTyM/3g2GRMjf6tuo8aFYWRr36kAyeYhKgTbVj2K
NhEU6O9jYiGzUIP3GnQFhp6z1Bu3fdEs7dbgj/cJGWsxJCM5ploGX9uhN6ajjz6B0RQvDuDjBPj1
bNkA66bplsgjlM0XiafxxYNf+duUq/WUNIw9kl1Xygdv1C1yUbrNPHTFplCXwiMoJwoq6BsVghHH
lfCAj+aZ5h7cL3iO9F6M+05uhQRcXhKB5QP5W7Ry5Ob8gh+5d+T99qsgJnZsPgyHVvV63tQkiiwd
PUBJo3NaSZMMuRrCuSo5pY34MW+ZjK8soOEvZcDXa8WfuvMfz5RI4upk4y6LOsIhsLA9NFPT9xw8
8Op3wcvYNNGC+66EisczsGemcfkslPuUfvj1atjx1bK++HrvvH9+x/zeLMSlOh7szxroYms6U7zS
3MR40SMDDDHBZbbPrcvMbIh6E/LneOt1bOk1or/Xc+FUkle7VulGJLEzyYwojHIlwOm547lVCHy0
7TDfzW9t6rYENG9j7ikCCz3RBYdwLOKDLbC/SBRWQyMLgOeuyZVlilb4HhMP5r0UX5lArd/NsK5f
Bp0BWPL1x04GhRdGvCNANCQVeHp0Gwwv0y5ILkE1dkenzIjzUe30VuXaXoF3bKpNeS2MqL7RorIT
V3lOQt1/dIBD5r1+hxWvM7bPliaqW9LH0xHKS3c3kgX+PBn3PhDEOp8kO9vq7KvmMIISJ+e84/nw
XEdh8ox5jbLB1UnZzJtDEz3Pb2hcSakybZtMHv58/qC+7CdI9tKMrXPeBwe9me9U/tp1AuiCmuYd
laGAlkLeylvoupdhCpunLMjr/dBAoywwL32DW4CBix98d5Egbm0FtSWZfuXNDECjIjhLTf+q426/
I7aUtrDcVOLmiSiV5po1Q3vfkimJ4yX7A68ecWso0+MIvvqspYBkUHcBXv1TKbu/7SSU3R7VLRVx
QddLwNbYtVnYbisMyY6GlW6SXHBuYOIt5+FxaKkHK4XERAN6EWu75jomJiZDmhr/7IgIEWrzybmV
TgBd82SFA2lDQd4shkjFqqoB30ha11u7e4iftFVav2oeMSRUj1lKqfa1rfhoHjx8xIt2eFbKAiif
6v+iBqPNSkOpjlnsKTu+rLklCcA6jRPFWDn4h7m2SPIquvgAL/MWCjLUX01nH8gvhTdCkd4LtApW
PlbX2q60LVe+s+knRrCCdeOGcsze1E7n7IRhZPdDjudV0ivaLdOHjxZHjt8jIl1YvH+OcFru8CAJ
kj547o0Okn3J5CP4nQ+VPRCVkSUkMufMRZPRqp/u66Aa06qLS+VIFUAt26rVQ8twfMxIz1pWul69
pZq264kAuYUI0LbgqHhE43IBJdVncc9loZEWLAlCoWNCyxEFk2iTBK8050nG4vGohhGtMpMcsRoB
CGTG6AkdowylMoKf+LLitx7WpJHoz74J4GmWSEqwNx3ujIYOX0hfo4Ev1uITc6CzX+M9wiZQwLD0
ILntSOpq4G4QbNt6+Lsh6hm2lqy1NBOMq7Sg7cxlx7yvHG+Oi6NDkJvJWlOd6NoP6rQz0J4SPUwT
ed5XleWPIkzg+WXo4TsaKcEK9w2Nphfb+IxKSpvk7LdZ8X1WFbWiCXZOr2yVQEP7VKWSDiZkYg5F
TIuRW75oiuRQltZ4TxCRQnfKLffY9iC4a9Nb0ak4oUelvrZxkn/VMQ3K62I455ErScsUZ3HpGJuZ
EYwP3ArbGu/ZsmT2gk1318e4Pq+zh9SOlQerFO0Rasm1kqY480NrVGjHE+9+wHbqxgV0ymgOv2cO
S9bQTwpktoZ9CEwFK5LMTY9KOhL50ufunYAYJbNI1aseRDkqS7zzyli70kTWrnEM6whSLxo8t/wR
P84VKvUzmdWn5DoV/rQWaay/ZDpOjF7sqCRkNc2mGQJ6H0g1xw3hkIEGDadwjmQUwwBKM6KTo1Ay
BrekI5ZHLiX6IU2l1HvI2s/UINAVx2K8jxtqPn9w7K2BluISxQLrQ5+ptc9FsierPr/3C/170IXe
XafH9m3+A/iH9o2VmHdHC86504vBOAfSRciP0g8dDGthd3pzduIGjLUO1tXkW0dMmtUVfbN0Ybnu
c2tHw4lo5+6pUR4r3CqfIyq/fR5m3THxjQe9cKoDh4MCBo+kblnBqlimc3Q3ndEF1Wj/UIq3VPfw
uxp8ZT/XPwZmHY0JMzkUTEgx+WdLOwkM/Decjeh1uKG2Wm8037uGFdW5cEhKjHIIQ1Mns7j1HgtK
GI5LbQjL17bASMHrRHpO5Ezqx9qpSKFZPJRhIvknSdej5oJbafbFWxxa+tGsyfsgiDHYdr2F62Zu
P8fU0tu8JpVsfhaCgaBmsMtNh6ptE6B6+QGhJW/7hTsZAe6b6q+XWoXRooLgR5U4j28Y5sU4fent
pcv9YK8ITWAXNsZPOMIF8d7MrqmYxnOiJBmsigHb5kn9YcMnPhlQJLeTa14Jzky3DvzhO2g02nNu
lZ9+GbefpqBDZdb6+5TRviSYvXiI8Wfc2lQjNZFaG+7p4kHNYVyrpG//FNMyz3Xr56BAaxP+6ECw
hY8e47CV48e8UrEvfas+MYkq3ogU9Ndi6vudaKX1cudl+1DHF9Mu0uytNXBRlg2BPDLWsDF/0GQe
r6nREbWGHQ1hMO74PYAlmde98iRMyJTWON3g19bHqNYg3ksIoaionZmq2pOLUxppXiZrQRvOpY1s
cB322BkviJx5drR+C86m3qvCdU7FiGUDAqTwvUxgr+bqQyNa/TEr23CF3M/YtrI1Jbrm3mDwuhoO
TPA0tR6YNoMF0sd8P6/eEwWsEjFZbFDwdjp6otjsY2QhAJlSnZVCwUAFgBdWRtg05rjTTfF7n4zB
Sr1lPsxCJX/jnMMVtibSSXRY4J2GxrpwzeiqmRLVEg/WlDCs6pW3TwaAgjKkkMwcINZELMDFpW+h
lXxnHecfYq+4uWpiHiEGUA/LPmFWE7QcQaYgRcR/LkHZTpVHkjWmD0tDtY8zIuDieAbYWN0XQ9Vc
i4lhzZpEv6Rap6YfXEZf0AfsI8wRMKeY1G2WelBdB82VU6n3db4qbnUFMuDV9a3iQSv0x1xx1Yeo
j6+WqBl9CY1Yh22IkiGxP9Uh9S+Vk5lXz/NO6CBf/VRWxSUiLpYfr3EJLBDHpn5p6fPflQIySQq1
CCUfy84iJK0ER14Xb125KMVHAlV2phzq5KHtK/3ctA7cI37VZyh12Nw7hvHeJjZwZZX9mJFCbCsf
tKAme4OUp7NXefqmC9PgkCbQrvsxqTetNwYXQ2C4P3QkE5WYqK1FNKRP1BUAkz4ayHkTSI1D1XGN
sTDym1dyQue9f2yqctOo6hSXHcPdtFOjYDTvERWLyG81X0whKDHwqosdVqPtvk66Jqj3pnxUNrNQ
p57QrflEPs7anYq5pPBzXOhlqlchc1zsTiU6WjFblCVyp4oqnlZCQYak3BSKFZ2Bhk+VXni/kCJc
PMlWF/t5KWYUfXysSXArCEu4KGX0zIlVbqTfiH3nkYtXmuiK/JbESSfp3kG7kIlMavXYFLV630zJ
0aAKLRadIJOsttRsDwxcPfrUUntR4Q6pkiwvYE7fl+AENo5TYYrXejxuv7bJCIMYQ1TVojCJ9Yla
6OgCMw9jXWX47WBSou89JlkD9RVUjiJZKbliPIrCUe59QrRcTEXnBeDXQ6ywFLTTV0uxZWOLheG8
fnTywVunLkrHacBHgdClZB0iCwvbBq+x1nVtGFeAe7FNoKwehs4rjcGtHYa48EsWobC5q93ORvjY
rYKMLj4jKMiBTRRondTWLkjUajkPIX4OypAEYXGo5YiidSrjb5RdoXiC9XolnKbIareOUXvLGawf
bJpqPUnUu861h4vd6D/zYFy0Vm2+0LF1thEM7vUXEsLMEZSBc/DqKYOxAKeYDCBjO1Pew/Rp5JJe
4shi3kqDtJDMcrXdvFnTicHGTyI7IrRuVWCuKrU9FOYQ7jXK9JNgUBwgoa6KivkgbAiiMkKGCocL
HCatYuTIM6os2c/4lzvCXsEt9DBvaRINc/A3XnqoVDFTNPZz+TM/YGq774qiup+3CI5r9hOrImzo
k4bZk1Ip0vQcoFZVz3nqDWTCV+WurDVlV1X6o6HKhqek7/VZzd3leC+xV6cQBUoMqmRvpowUHJ/p
Dz9YuKzt6UygO5Ob8wP0LIM4QAzjjJHAYFfQ55tvpaQeTxH53/dft1nv8j9bVvb14vyOloa+TW/k
ft7yYxYXY0uiQjjRk1VFhrRuCIjd6FkUVfQm2xUUu4M30KYQ5a+Lb74Cc2RO9GOnDAbG39ELsnAR
khDcEauI3Mw0cxdB4/jXhGyRo11gPglB9zrv8ru63dCe4qeX75hfMJRMheE05Zt53/wAO+JiIJzF
5bZIMP8UjbtNMcMbSkEHE3Oy5YQ2UydKLfXuyQTLDlx+ewXhFEs2h/iQjrSZngbPM0bjCOUwd3vO
VKQocwOtG43TjHVLhpkYo+pg4ieMYrB8M12Bua2UkMC+SpZhFXn7bgjal4z5oy3JSwgz5zoT/9Os
P3gVzQNupe7JrUzKSF1vVngqPtodhsPUvFACcafJcZuBeY098z71rGlbWhWUeWBs3CrlQ9S1v57V
mKbtMORHOOltKk/00MWZiWextEtkx34y+1tYp+XWIV3krsz74fTVPZVi+fmZKNOr6tOlMikIv3aF
CSGzE4u1VWOU4l4eFa643iWbnYjMxruoRbdqhBvez/vnB0XRQlagVLCF5mEIEtKCULXQBdwXtyDO
lR2NSvVdyYduQ3g6NMNoSF7nZ8RVpF/PvvYJRl6Amjs1q+oHMwTlrin21ii3wu9IkXelrlVbWjwq
XMduo4xZ+zqFriep0OMxE1V30m2nXcZGrS7NuIS54E0/9AyFxTygdxEcGLy7WdMlD2EBhbO396nm
Ofu+NfVTKx/mZ4h40pNVbL42hsg4YQ9EEFEIxU3M6tnQKFzCOFBZzmheNcY/7KrPT6aTNxu8ubsV
aYC0ZybNXAL8FfTrdfU2Wq595+WNeYgGRzmmRaUBLRAiMSbtbYp6faeHNSOEBJWCzATf0WHZ5wD9
HqzEbWfR3QrqwENF8F51DkA+Ehr0NL67M8IzA3PxYkJ4d+mefMn0rcR6mKbEv/ZVuyYOTzv0lGrl
WozMCrX6xkqAqBCXBVKMe8Cd1tiQh+WDwQL6MG9iZspVNth4Xsh+7ZDFP/zIiNeuW8JaF8hDsZ0l
tFh+uEq38NB2bb/r6PD8sUt3CWWcF8JqaSGwk2UfNHN914cggnPhN+/rY4eMVIwrIOOQN4ZgqPVz
fZeGRXTfJUSmghypGPtZxt4zEcsPpGnffTXo5m0GLpBalZ8qCwJzq7n6dDRtPwLMpadhJ8w56djX
eyNP+nsTp+xqVXtNvPBN2Idl01/wAEtOEJ0vzpjoJ6MzFn8qcOkyRuvpUg0krQWhi4eK7EHNAO/8
LHP0EZkErBshH0aSq5em6kruVyHZP2nps4jxQvsRDa14dmypTjTdRzNT9eep+LWVy5aSoXbD0cp/
0rnCecG2/XvNnzKMidikSjmno2ZfVbmES3PzgBrAe9Tz0t/HGcTCzJOGkWXkbOClVIu46sXKSyYk
JJ2QAWhqaK61REFIYeUahV6KJs1orV/bDnXL2izMbqG1sXNxUhZ8qeK1ywFM8zLvw++z36lAKcSC
yX25P1DTYx6pRjmcdaZMTunVmEokzYbqb2PF/fWs75VPhwbFlm5QvQQSdF8DmtFaRoABhUN39qPi
UPRG/jamtsN8GU6PoTPhDzO23VqBKgsO0alnCK9QBUoBe9XA7zlxrUucxrAx4XoTomRFJqFBJazs
NlpDH8TfpitIQ4JecnDlw7w5P0xhjTv+5F0wte2PbuN1+ErzjNRMnJsKfTh4GXJVdgfq0B8Vz4ZU
MntnKIRgxDVB2moJpz/3ajJR/vHQxLpyCjFGOzZ0mwiTxC1S2t9lxYDxPHRmDL+15dfIawX5cQJr
+yq4kAYxx6rIxOaSqyE/dztKQiH1vbaAQWbtZwpNqVEQaKzmDIL9Hmry6ebdcZexWmOV4bbj21iy
LlHsXHsouL4WueMgIjQH9WF+wZJOeUbZ2Ls/9g3WdDEcvwWpJMgNgpFY5INdnXWc6e7CSPP2MCDq
RZwTqUi+nP4SeHSY47R/YjJqLlZKmq3cXZGGjMoHRTjE6rXObPqCA+9OYBHw3pgARqPu+BdqKBu6
T2YvYf/E73UNe4gpNIhgQA34wjjSXMRhdbsp89bZV5Yc5h0JUJL++qjoJaOpNTpvRuMTqYsqzKJZ
6aREIwX9QHPbNGg9xwSHDyVLQN9ABa6X8UWzZSNIzxRseKjsaxSwP/P4KWga8UmDEY5nGlSwgwtr
ZTWA0DjnFMeSJdqKhK/+me6m1BC64nPqXjFP8X8KzUG2UtTfvZRVd0InE5lTPD3ohBavAoPl7EB3
ZcNd5B69yRLbBifGPd3ZYY85i7IlTHSApGyVm8gj6IGlmEPzY0ge7I7VXVCPcjbTHuheY/AZ1Opr
pQu62nHz6UZkZ2KRE9wZGMXDpxOfaVLeiANwXtXQAxGjE/wUOo1YZp4bXEDPYElQvB5tHPT2CK7F
1u5OWa54ByWCEjiOhXGcn1GG60ef0KDN/OyPfeFf9/mxae0BM8nBHbJdB4K1NSNruB8HmzibSUuf
AzrckAG8+APzdRolAy6QE+Yyfjxo7yx6hzuhDPm51K1zhB5vCaesO+sRDXHdRs3CTePuwcv9LfYi
DhnSmMSPgRucSwTHo4ki3qmbYQ/UhcGwTZ3aQ27h+ldRC6E0agrXv6olly7uDOlX349VT6+EysO3
3/7zf/77Y/gv/zO/5MnIKvO3rE0vYHRN/bdvpv7tt+Jr9+4nmyY+ksiEHdswDUEQimHw+sfbNcT9
+W/ftP9jYpBcWR06LMNusAVQkuEBB0+iC4gZ/6FbxskFmv9dCPKBWlF/WA5BG67pF09mz+LEKQif
Csq+WaZdxmZoZ09dFeBEZKb1B02BZTuUyTJo/eJk0YAmzKoF5UhU+5wrkzTjbuq3ukS6WeclE6yB
GApEql/ocoGHY0/zlucCN1Xf+4SWeBnCKKI17NcTxDNsth30818S8gj6Hlztv29iUK8fBig6X6+a
do14c1Ysp3mPD71kaM00rS7Esh+m3d18Xv/zLye2nk/0B/EnsMWBKv66+T9Pecq//5Z/84/3/NNb
TiGBaXX+e/Nv37X5zO/f0s/6n9/0l0/mf/91dMu35u0vG4Tdhs340H5W4/WzbpPm7xeIfOf/74u/
fc6f8jQWn3/7hjY5a+Sn+WGeffv1krygNIsL7B8XoPz8Xy/KL/C3b6e3pHn7X+//xMyQPzX+w7Qt
R+citCF9GA6XYv/56xVGI2oV4WhIvHXH/vZbhnN88LdvuvUfGAQQ5m0L4aqq7mrffqvzdn7J/A9H
tYTp0l8Xtm7ozre/f+9fN8bXD/avbxRdN/9yp/D5KGl0rnjbMWxTNV0O4s93ioqljOKDW5Bx7LN4
Jgs5XRaW9DyHQT6R6FVXjCcfkSN2RUyGTfCClb3QH0y1vtMKd6VmMrEy2tB9WWr1sKYNxsVZLgAc
kzw+TE6wyzsCavYD5b4Brx+KysMk4HS1b0VPns8ia9/slJbRnuWNcjEJWcr3yZOPGAHET+XIXGWl
QYK2j656jdLz5J3H/Kcs07hVIh2NN/N6eoATiNMlx3QXkU3rYchUby33YljLgZQWBvE12OJiZN0c
pcRGEgfA9LqysJ9PU9YtMBJTSlYswBmtIFXkOFsABRZ47w+Uxg76mTCKl/0wruXpCZRh6eSCBCJ4
mChzpTgqY0RHI8k9TGSEv61YxMRYyIcKdNr0uxO/L0pVX4ScZ4AE2IgIgC2qQslnw62/GnWsPfFK
FSNZxifVkvoSsLk4WjpEUIcMH2r/6JDuZ3Lcg0dDQNgHvIZ2Kbhs5/prkt5Jq/TXaR4cfEhcMjWm
9j61Qdu5Rs/Xn3YZ7PnO14HxgnUbRJse91hgRb5CSRbvR1tCYnboSOIXcWd1LqEN9HjyO7zgTOw4
kfWhoqnISKvvdJeDIEjZm4CVOE7FvCFnW4jwoY9ezJiUCygZq7HW7hznuR1vYhtZcBV/5Oo+r99s
uEGGQ4qPBheYxW2S36piWAoFZisosLiZmHjm2o1jyoic9nIdQvdNHmWItfaolFjqN7ipfCgYd5hx
zVpuWJcaxnv83ZTQ8aSJ2ISkuKLwEtEPrqrKJDMC7XFoYMvNhRoT64bPR8U62hjoUjQLpti7ofyQ
e1wUainJyqaFKz8yB0t8dCW+7AHUWyxYS+U9nUimGG5kb4IXNHc9sRQ4iqYkuZgkD8nDSvhZarQ6
gYSmLISu1O8DaOvkKssSF5PM7pdFujVyIk2qH3l9q5sP4OGFQSRfJZNNubxkxstERzHlv1HVYWmR
kZqRFJZBSjaCq1VvJI9W6V6HRl20kbIuanLt1Nem3mssaaFPLOWVS21N9egvsataOjQL8KTnXk8X
vnUrqFtUFy8Ufok24KgiMhoKJrn7EnqNzVondnZudYMpfGeD68I7vaPPd2cP/arEz5JSqdMJLQLh
cyAm+NBXMTHD8RfnIAJeREk0XBgvK3NYTtqwzMthKc9Zz7UitzGwwvXiQ66/LZRZQoVVqETLgfz0
BB9FQVU4jowoA6/3Azgs14p9saoK+3fJsMOjDx5ACLEZSdnHnwbxf1FF2LJK+KOK+DU2mqoQQrdJ
77Tl2PmnKgIIQ7hBQy9AJL/XebWczi7GhDhgLWKSH3CUxJ/oBuOaLpv8Zs6hSQS3GhaHzg6GG1Ug
OQr84p1KR37cRJDHGEyKNcKTdQsbu6BPgPxxadb4uRbxBoVIpW4LyCUNQbk5SSgTK303Y101fsib
bBjme6DOoa5ePGon18Cn09HujD4mH+4j4QZy1Jthb1JCA11+edSPC9HePFrcCXEAnvphRK8pQevx
xrL2ZZqj5PqAkYePGXDQhwdElXOuQ5Sojom3rXWug2vagK4Mm39/drV/OfP86exafz27rT0CEhic
3QmKzPBUxvgm6LhGco/aSIlUoPWm/B3WtxLdj8CEozEu6+pohuXq3x8JU+b//p0NXViOaRvCYML9
65GApSoOKl1+55zJbl1oR52rHV2Doe44caa7lh4Y3l46ljWgSMuyvtQeggJUWeYqz1e2tbGMJR7s
tXpQMiSlrEEe4vxMHltVflD9kRqlhPyDvbiJZRKhtS1wGlXa87//KnK2/qcr1lWFyvUqv40j5Df9
8xUb6Y6qOtA9UzoY7ntLfBLBNQtJptaqxb//v9x/+X/plq3jrWxo7j/9fpjzIisYiDeXUbRQVr1l
0rEe3JjDnfMOhfn/8b/p8vP+8t00CiHVolaiqWBq4p9q+p5UEgUOQgs5gLEkEjvb47YK4NsUGjQW
7kBtXMfDh1DK7+T3uswZveKulOHW91A6fKJ1BhqYDnoc0t9GLPxGJTgIrT3JUR6JHeHf8Q3cYzEo
xbtvvOBN54bBc6RHGyAjVP3NT1PRdl7wVIXNbnLFQqvFoh+QjMqAa44iSaJLDazbQ0U0sg97MJf6
uMY5hCDMByD6SX0DIl+V7UeP7xqiCJXJVZYRMibBiao7ZCIx63nspFApjKq36sdjl+o7XIHp/EJJ
RvthIwCukDNUpBrr1kXvrp6OyYPymhraTgmUbcM9P+JyMhE9kWwZQhdcKXcRGbqpfREthUyHwyfj
fchhy+mB/hKRDnwVj0wWZj75bf3+ScRYJt1U+Elk1WGqVC3kfMKQJ6sGlb9R5M1BTlIC5U0O9JVX
7dt3mNMxuahRYC278aVrYErRKWx6QcNiI5j8DNLGGtaahvJzkzQvdXlpJmnmtI7Iisxs9NdMEnQ8
liipKtwdx5r0EtIMu5g4K7LO4otC4AkZPtLcf9OjW0GHKb+XnFDS/GUyOEklTi53pUMFiaM3BIfF
oL06VrmQx1wy540hzmUUbF0ZLo1zO5Zw6uyVEat3jbOPfQrgnA+L0D+amJncKZk+T5PtoNwRdgc8
nL6YZbXV9P6Uk3EPlU1SkgMSEEdD2aIBXSAT5diWbftDhxOg5ekyiTWKkmCV+xSLNmzHeoM3CI75
mIsTDxECm/XJJkKBrvslZ3ijmoTNpEd8tNY+00rHpGkIPh05Mjl+m7yjVN0zXcJgm+fllTO5izp+
qwOTZX4MJnPTUGYV+WfLt/CoNq3h6NfQaZmu9R4bIsqjIo4J6IGzzE0jZyQk3XG3VqcEIDxZaFGz
GXEc84xjXjyUuGi1FELC5FqM/Cc4IpSKh86JlhESz6bwnwgyWcTygsAPkrZwhrUegqgiDpad2eEi
QW2Q0bCpP3rnXVBdazjn1eaRCLAR9C6krHXedcxYMu0pk9b4/A8ONTUXfs7BDd3eTek9jvJarnqq
WZUZy4+XQAbYqvLH0I4YB7pebPxgWClwJNqo2ZK8sNbHF1mKUN2gQF/KuzKU+sJOpvxRhpaPXAFY
Lm8VRMcFTCOcZJgOC8SNrUTfcvF/2Tuv3bixtU3fyo85Z4NxkTxlqCCVSqksl3RCWLKLOWde/Tx0
955ty/6t2ZiTGWAacMOwSrUYVvjCG/aRfWcaLCf2C7PGRaR5KtG1X0+r3qCIyCYo27tmrEHyw4js
wu/xLY6t+3mNqqdT3r2uSYRZo61MjtHUeMNDu8vU71dR4GlUDW+BLPlpEvooi/Tt2xpEjbCn1I3F
MDpROAUXr1wQbjEjP5IGv11e0pjuoMQURsk2nWW/yx29P4mp9IocycYKWuXnKq12MG4jjcYNdmeJ
PVFTU/aiiu9g3m8F9zNI3gJuprX9AY0TOKJbIEhei0980wa7GoFcq3Ti/imvj5uE7uH60zWzQIcO
iFJBCuPB8vcyMYDm5F1B0fueWDAb1tTB5hS1mWi6IIBFVhyTS0dX7w1ESE0hgbD+KgWDr2BexyLs
7pGiUCCgzObr+sy1CsOW9K0p2PeJM3F79oeRIDttdmtG1SvZLdV5Gp0zh9FCNdVwM9urspQmEI5y
YU6eScai9L4cwHtrQqwf10nwAiqqRCcapwSxpr3NSxbE7tAAhYzoehgEXeNTn3xSikuM39IYl44h
Mm8E1l9xDTLuX1ngGTmK2Exf5PEQZ9ihALr6SihuQmF0/TPllU8LegsZBQ3xDGp6tvSuNgE6raAc
dpStJcRraRnJkuGqSbrCFT17gokj71rlvk6vkG2qspPdI7rzCgbU1LZB8BIbb3GsO+GpIyJe3/WI
tLp4zKjr9frlXxdbUl62uwdFukvHzEMGwI1NJLFK7KNIJxtUiVF1H1enzgmXcypb2jA6QQucdPaC
IgGEIW3q9dCFZqRc5PQQwlDrBd3v+gZt0w1RBjaFISBe1fxc9E6jJBudpoTcipsiQtPNFfEnqz+x
s4JBWj0PNgTfW8Em/C0ycsdKr+XwNOqGm6Pvzb4ZoJIbdJ9K7QScWWJ75gQIWD4kq90BuBiGxcAi
DJxcTOQjT/Xkh92tSBHkwqh3nyoQ/49diVj1ehdrELS+sgW9Eb8DSKxgukZlF2vNGkmcA4C7WeZR
LPTlvthG5pUgQFMQunR8Ux1vs9Byyt7A70K5wv7aNtFr1HpfTe1PUljfLnTuFjqtlHYg7spbW+43
HTiLGOMtG+Xmpo9Q7ujIGQ0nNbiDOtxEmn1Kw9xT7MGfWVNGLPk6NlJg+mgIIUO3Cv5mL5gfZl3k
Sm10NUYgeXOuAUgfZokcCGYDHhYpMZ03Unmp8jkMtuCd6DKtE0jy2xHHdBNCDptkkV9PWDECaWG7
HeBOdm6m7IKFJuWpAHu13j/rQB+eTfXTXEEu61GZcQcRYg82YAGH+tWcuCmuIzP0f0GHyaY5pvaj
3yelowYdKN7AXWaV8KDxrBSxEhtgZQHhaaIuwyaZI96Tf26GkmoSKFWBGpvE6dAzu1bx8hIGKAXj
lfqmA7Uz7YGogX9D+0/JHteBG1LRGhB8lLd7qCO+BsREGk/9dOmpgcjZudXyPR3SAoe5OGQ/bNOL
spzzcqdpJ0kenL7HpFM6jQ0QePWiqTi1o1+pLZKfzR0vHIEo47JOlNUgWQku03gaNZStEMKZwSaY
7VauE+xULugao4sxOBX7XDMZ7vp3MUf+DpFddKouAsbijIpzH7/gCeusbLMGdTl0YZxMeSlmww1o
7C9N5tkER/kQ+AmlBl3hY9hYZfPiyegaNpRwkxwUI90fDZSsEXDBge6MtEWQEnZUtfIFdNn18xnl
GolnlODQprPazM63MgTgZoyKUb5PcbpOo9inuc0CCJ00wf05xfgWdZc5zZBMQmSQ3Q5ysheNWI7U
L3O/eC3R47pJSCZSQAhIYGdlTLpDYZ176jc6KeFkTvc5ufv6Mbs1cMrtXUiI4AYQ7URBoEcZcsC+
G8bcdmloRbaAKkXxMi9s9AGhcbcx6stsjDctVSkaEHClZkjLq8sNh8WsHuzmNstyZ832NWvaEKNM
Aex+HFyQQ3LWtnzRwoJeCH0NoHQpxlB54yvDDaYdT0M4b2JaxekMkyrcwzR6iemKUIr3kznx1npH
Z6AjRDzWLg8itWl0wpgNqThR34v1J6SzNmvQu5YNoVM6MnFeV96HFZ/Qle1YoSNnRps18ETvy2+n
abOWfYo03uSc5hpiznBY/BG/4yXG2ED50oBImHvCcbnaRQSVHNkOCioeU1ks10wH2dzRhPC+1yCn
jkZy47YI6AFw2oJl3eIdla1CoBA5UuzfYHiO9bXGnJ7HN1yVdHU/ZLyDiI61vDe7gJMSnDB1H9Bx
BzE8raBLO482a8wepYvzdTHf2hBUHVXCNcjKAFd2S7q12+xWGpvjqLX7pUMzJEyeNJA2fQQPp4gf
vmd3/7+x8GFjQf0hDf5NY6EnlfxSxO+6C/zS390FSf+L6r2m2sKEY6KYlkmn4O/2ApTiv2RhGqa9
dsBkW6EW8E97QTX/0hRaZDZeyraskML/j3+1F2hXgAHin1XVVPm5qv5H7QWD4X9I2i2+SVFAeZsa
+AprvZqfCxKFkCRE+KKjSHSVnaTR7cbvtDmLXK2FInNBwaZAslxPDbR7uwV9avpZCF6HITUOD2Hv
OfL6mgVBphpGdXIa0t5sNyAlC+uJ49J67ro+Y2fUExGBjJiafCsjkWhvghra7NeyGVFir8CVYZYe
dGVvPtijjM+hpuTUuCRDISFVLVONj0qtlfS9Z2UEAVDg43uPioJU+/XQjvUbRmG5uAs5Pt1M6wFh
SEaJ6z1KedU9AvrgLgQx7VWOVhIVbEMxRfAFDUo5fO2FCB6KBQmKnVr28rBdaK2i67qXbCuor+pO
1SL5UbeSSJMRQiGtf8AqBnCaY2mU8ajwcabyPG75V9UYNccykyJTX6peTZrhYEiLBEJJj9mDz+GY
A7VBzw5qT3VGTzGvtHsFHYNGPRQRXB9amnINAeYoh500k6EYqdTYmBMCykxMFMqRai85z/LZXDrr
pIEjr6OO2ocG7HbT4FqPfbakpGWmQRtKG92MCfegCxDEDI2Np4aBbX10kdvEDltfr+Wie+tVw+hO
eo85E5vdMlmZeJPLSFHKJ9uQoyGhN49Pd0U4Z/YVexFdXTSaahrrLkYPRX1TFvR7DlC9SD0H2bof
IyIHrxsNdKt6bSKzgZP+tU715xrRBVcp2mfR1AmkU3Miu8hmpMwXyN22kuMt1A8tYjdjC4bMLoES
WgMqoAnHNN1am3ZCJXYy8hueBg7UV7GRf8OyO70ewkjsWU+BoyGfjWmqVeufpUGiBaUjmfVZhL3Y
V4muaU5QFYPhIgKQ+nhoBp/bSOTPHc+aci123/eVhHYsLaCsP8ZViA4Src6NgdjicxmQrUMQ7j8F
SkJTIW/4Ws9eApKpDjOd3MXrojIcPjwY27BQMbQO5VmZtgGaZQeeEwljYtb9JtcWcY5hSmQO8bMy
+nRTyUxHIxiJ4oB9IBM12sUdJHJ7ZxarrltN5IZTaGAiEqIhlrtRUikzXDuO1QcZn55N1HcB+G1r
SLnQIOVUVdNdnAbdQJIKBIc6icUkDtXi2DZdD0N8iO+0LgdhNeK9cKyMLqlv8HRR4bdUIHUBKtJ0
qRDUc9oUTC+5gKF6QA5K1wwDM3D1TqMPAO24u07lRqYB1JWjcHTgMrt01PVHE31VGByNhbIF+xEO
W3alP/X51GyWHs0YpUgjXFQqfT5oU1HErpWa+md4VTQ6VJHrtO36ZUBbRw88kCbmNwjWGPqkUo+b
jlSfmpSOftzKrdfpivYalTN6RfBy5b2N7IqN1qSQhd+ZJhnkjHcJee5oFIg9DEhSpyju0NZSa2Vy
ATpH2SZQa/Ub2DQVkegiPTR2kewn+BQmrLGSuhveWqkGLcmw6i8AHHVtnwaKjAKJ3hrL2wSkJRZO
Z4eydqUu8qggsq5PxZcaITg7dkSYkdUacZD5U0MHDl03exPhX5f7sH0EKnh6AlF6cOIUZg+IDpT5
DHnl8EjiEqDyJd1CX8dtW9GCITmosayd5hGMHSHqWNJDzAbF3gEu0qTnqkdaEKOhJI19KUVhZT9N
mmEc4kDY6ueRoRuiVzPtwe4TgFywWyMYB1Y6XcwmTYmxJTVV96sitX6N95cabGYkqtsnEc/xGSIK
5lULjEbBsbFAqIOuOA101DoKr22yDAk+TSgLUK+am88mxo41MRayr/sBLtngKGFEjXVue+vr2Eqy
RSRMkcBJpVINfTDG0yu3ZK9O9iLHgEop7Rd28xGiJBoZNeTTfvxqxqx2d6KgpPs2S+i8lJr1YKWS
VS5OZBlDvFlgTYKw1CTlUSyR+nXAYv4RcmD1za7LyFpLGB0Yf1ULniwVAUkAfoVIKaBlFeqRMfYo
z+YUguNobFSZvc5qwU4iSRgsa/UiEU8TAIaWFQ1e8VDj8TeTkShdBE8BE/HBkUIx6ceggWKPEAAY
N08WEgeobcsJJSlF6jV36WtM6ZHWqIDkxuWkYW1eY6K91LLyxUqh6bklqwQKQdV24sYuWnNyYmWY
MZ4AvoletEa1OBw0MrYw1JTBac3S6O9xyVAE/UwIyj0/xmz5sGobzBGNFFgHV5WarKiUNo2Mqx/C
oLu/q/4/AnyUnwE+rGMbhK5s0ZXjqSn6+7iiz8oC9Rz1NGxg3rYP1V7zyi21z/GzubU28i76oFv1
cysQfyQFEIYhDFUYBrGW/q4VCNsNxsTcnsMcMSwKSkP2QRPq/R19HwE0CBgMRTFN23o3QhNGQy0V
81m+inctGlBetBEezi0eGnEtju775IP+zYcjvmvgwLhhS6pwpvFG4GEupiSat+xMd3ENMCAw6XbJ
B0/x55bR308RYJZmmrIw6NWu0eIP7amsMSLOo+Ws6dUWLygzAzVLf8IzlpRujVZ3wZd5AAp4jSJa
a9/a7RQa+w9mzs/Nvr+vQbeFsEz+J3jUP1+DPpdG0LXamQDIj+qTbUdbbD5QGVM6+smvltpvC/Lh
jvpVomDRAlIwJIYIbW+WLC+tturwbVT75z9f1vfu1b+7W79e1rvOXd2k7PuWetZSc5NmwSsMryPE
gO0yNrdjlx5F+VmH8myO8TGLB8pDOPJWS7obckRtl6M5ypT4ANuj9MrWB+QSCbZyxeaatBn1ct8i
9ffnS/7dkjBkCLSGZVmKar17mYtu4Qai6OdJosjEKV6L5f9wBNKeH6cLCHqzGxf9PGqzr3RfoWx/
MMDPLcW/H/qPt7DuMj/Mx3JpQPFqmFo08aaLZIKPR4FwiYiHD9bab5+VIuuaYtHAFPq6MH4YKFgg
erWFcV4U2cj8YMqah6XB1cr78yv59X5MIUArWCs0jJ7su7kdBm1q0hU9d2mORp9Jr6Wp6KkFBvdG
bvYPHPAnNOCPu/CvSwlkm8wlg0ZTTeM7CvOHuzLsWMbX3DjPZn+tozetBnSHDPpwGJpN8afF/mjA
Xx8jA7Lxm4ZmkZx+39F+GJATb9LVTjrPqrYQoBL8o07ywdFChvtTyspG/PMg60X8MIg155kS4k5B
VdKPd0RhmZO8LU7gvQknBqLmSzeAU/z00XKzAyIrH27MH93lu5NAFoMYezM4JyxZS3maUWD/8zRR
3mXl32/RRg5Oo42OHp39bt7P8ohTySIjio67sd7Yc+wMOTsw6hWneqFfoSlF4YsweFabsN5rWjsc
U9l6+uAyfnejK/KRWgSHOXnRz08a+yx892LtjAzeNl5KGJxZXTsaq32ooIPbyLJvxAqV0uzx66Qb
DXikEB5BQe++lSPrihRT2vz5on57TZamALFUBVP73RKSYQrLkMvPs5JRHC2MUzipj38e4jerFCio
TvkF3vxaG/n5tmNQnbVVCJQOFGjP9nhP2rwb0ft2mHrpB+96nSw/nysctj8M9m42xyCWejUTZwQ8
3hDaPcyDcYpL/YPo5TdP7adR3k1ZjnsNsjK3lHR0Q8LmzIv9YIiPbmR9qj8sSynHFwBp4rMZrZi0
EeGEFM9Rxdr9+eW8gyWtZ4JpAi6RNYI8jaL7u1vRLIroRWKdR3f0FeWu2sC1+xTsG3/ypxdTAIvy
Pw6MlN9sOj+N+u7uLKr9s0jXUSkwn4rNsMMg1KmO1RUIgg+mxO+W/0+DvZvjSh2Cv8/WwZQNSeO4
DfaDC52QCsO2/eB5rt/1fv79+DjfxTWFCg2hYCwqeSvAbJpXUOGzXcV4aDz8+dX9bhL+ONS7QzbS
BB45DBUqmMhZC8qblz8P8LspCBYGqLSmgugW7wYoIuoUUQt+Luzuclv2cZHb09rb/HmU390GU4/K
rM0J/sv2oCXIdVSqdFblahPBqSjZnf88wm/nOAEwwSD7HNHIuwkg9y0FrKJ6Rups9MOd/Emil+bn
9OVOVFX2spd7AA7E7P153F+fHzRIVFUx3VAN/vZu40O7BDfFwX6eY6X5XKNbftslvRVS2QUW4P55
LGV9GT9PPAajOK4Tn9qUYN6tY0uRYM2O4UtgyFSW54cK1ELWlmgBC1Qsc4qj0V2IV1OnfBaa7Icr
zCHX7vKqpVwBwlMihIoV+a02UbiRPphJyq8vmauzcdfCA4L/3k+lRaCHnZTxS50IB7fPK4K5h8A2
7wIVKB3edJtYYPzTsOdg0yyAYI0YOvEL9B+zD1aossIb3z0pXOAMoakGpT5TvAvkOYXnClG6FyRQ
dsUtGpzuvBGb5uaj7O830w6mgwmGz4IGQcrwbv3M0Vw2yLu86FtsEGxc3F3swq9AW/gFpoBfDJdO
tRt8MBF+M+moqxAsWjakIE70n8+NEpIqpaXupQD01/TXMN0cQ73+YLL98jp1SxMCnpEGqZXA4d2C
Gou8Leoh/wKjdNNne203XUvucCVv5G6vOoQy+49u69eHyZDrJkStgHqa/D54ondgNLVcfdG39nl4
LN3cjV1zCxzL11zS95vA/yc0+o+adP971J7b6hsmRs23b93Nl+r/AX4PG9IPL/yXNtznL+m3/9q3
2Zfi648sn++/9Q/LR4i/WMuaYNtWhEyl6F9tOIWfGBTboP9gryrr60r/pw2n2LThkIFZEbukbGCP
/92Gs/+ia8da0U1eLl095T9pwxnGL4tAVg1dFwadQIHekPVu5UUKMubmaMgn43bYtNMt7bT0QXeN
HVYi2U1A6c9EiLldVkXIF4NyUy6GY5LRVFgDreUpCcEuIIhndEC1hn2FgBtmIt4oTNr8tDsa8qOp
A9wooV75edFey/QreDezQp9+E9EXaMBDBfXsdhim5FheSgcxYot9FRuYTvhK7qvShoquvNLGkz11
2uXFFu6YutonmgKV2AiUbGaMUq+wV8y0a3nxluGGzvftakIJUgKJvt6xbvRmUwzAZK7yh6n1omCb
3BV7zNvSpylzkYvK0yuAVxMpHOIlT+JFuuY3E+NB+PVujm9zSXgVWjbf4n6fcG9oPqDYMXpztsnr
G7uEYn2dyeihOoG9R+pGlw/ZlbEfXSB8qQNo6hUxkchXHfABMIoGN9niV+UOT912BB/b32ZbhJQq
N79YfvYNcFr9WAPE4tvAT/vjQex04xY2yuoL4Zn7Cfkgdkt5a+6Vb9bOvho9q7htDzYMSk4DntKn
XkZzH+qFx+MqxQ3fds78cTdvOdH3RuobCq7wPJlkIwO5cWADXIdeAlBtp9z0wRVWNL10miESiyfM
FW5XebLdfD8TGS6dDxWpNa/lK/2lr7bhBmeROTpSdsWE5yF+QRfUk+UXALFusG/NffZlaL4u+eOk
Xt21Dn6YMRRw09732xKcr1NcI2/rAsQpNzXQSlfdtOO16N36jse1lTmlvfw0nsE0uIpxjDftDjZU
42UAGgBP+l+lO/Q5rG3g5OCyqlsbOOYqh+SF29YbPd15aOAL70wbMrdn37SRnx7MBbA4pieUraEY
K26eoJONE5HXzfsi2aHahBwz8IbLEJ/y4X4WB1P5YoMeNDH+uw5MEJ6PKS23FAaQi2bPt+o2SpzY
Dxh03pAvY8TuIGD0PF3BDs6dcl+6heouO8D2ycXMHQM20lX/Zt2OtqNd2q/PE3okpmf4Qjv2CWJC
HuQgy4N1t2mp013Zn0p3/JRuV3KXk4E7dGrdQ/1LJkGGxzrfV3RYCaMcGola7KV+ue124wYAPk/V
OueH4jNXLT0A8VMHHq4zQhkLff0x+SxGsnoXjh0Fmnq4ycNvefvS6o+zeUhB4o1+lWzKyY/9yEtd
CPsRS2TTXCp/2KX+eESwYnTxiQE7hz4azYebqdg2mSMerUOf3CUbzdMv0/QYimtpRKLFCS4t6KND
hQShnzS+/Vp+a1kTrRStZCmvtA66cbQT3e/TY5TdQzSzKarE6EiBP3I74GVRddHlI9o0NCxmFhlx
cCteNOTnq/G+zmh2P+lB7LelgjbZSS/2ZnJn5rgBu1Dzx2IP2AwU9BcgqRT2bqzCK+Fs2I8ivwjD
Arvo2m/10d6Y1zVmv0gbs0xicM+e2nbusOBaBS1tD9U/sU9zeBWc0gNtB+KWhM7vp9l4k7bfI5Yb
46swjyGiKPZpCq90+zlDlE/axcuhki5xfwzyzjftbzpwxHF5tfFc0kwMHa6+q62jaIzgPNpezzNK
PoRo9E5A04Hwpoe/10y/lTTU7YVrqOVmFd2w+smPkru5vApQd7D7myzZCjLSZDuXntajojd+hbl+
/JCBQcfjfaC4niLCZGBNFojjv4tyLDsIp4xyw6n16ydIl9j/0M/ywZ+Xbhnv5HEPzR7R7kMuPZni
Fo8gbX6Lp5MyfEt1y12MmyU0vaG/M/BjjjesjxzT44GtGOREIjvRK5JS2ouA61DsK/u05GfQHMkd
rtysmvsOs2vXmB2hQ6DxzBBlxp3kESsjKYaT8FJugo7+Jqyd1ZwWRJTspvNbDSGuZMcDDfg4Jhim
uZgpNDPmbCCCvQrXYLfsHk2Ovim6WAvm9Z4pQNJtYlYLtP3qoYwBhFSHWHnFoYwpPOh0YzGvADL+
2XaT3Mer2jauW73ltNhH8R59cq9zI9+erqz+sqSIia2D6jMSMldmjf8YcErHvNVOMpDOZt8lPp6t
sWNKV6V9bNs7PfO61XAXjBvzzbXZIRa/wfTRjT0Rn3rpvBTP8nIIPbP6Ozf8j4K8P4ZvP/G+/9tw
cB3vf9HD/+8gcUOL+lOQdweRvCv/6yF+K38K8tbf+gdsJYy/VMqVBkmzhnnOD1GeJMy/YHgTYMG8
kvENWkvT/wrzrL/4qIGrGYuG9WMRa/5D5gaiZVlwmWxEnmVVrECs/4DMTd/zpwVKZ5Jw0qRjQVip
reoH7zK5AlAJ6jxt7lvUcJN5cnJTeHMpXeGNvmnqeq+k1t4oq8e0h7QGbrONZoTc6bDT4G7huRYq
1d6s2hGW7tsYaG+oJ99EHxzq/iGf52sV+ZlR6NA7cyhu7T6wzM0w9FdziaqhjBtRTtnYHNxQ7z2l
rrZ6I6PXuOnbCtUWfZvh01ib/pyWd7oGmkRDo3HM3VqffcSO9pkBdB5QY4vOvb0Uu9DC6TVDHIN+
pCnKO6GmhI2Sj8POdTAPbCh4UIPQn0H2dJF1NHsyy6K8i1R432Nwl8bjLQGn6KwD1m6HMUpOEnpG
gyX26D/7RUss0bUboDE5/dbaSo5qRkk/Wq4DtHv7ftra96I3jm0+EWiQyyGKij8hIgvImYMkGLZl
drGXCiBt+TjNQNVVE5YJHhJmdsin1EvV7oqXjzJ171vauLGl8VZ/GKPp2NdodI7argiHGwg/WLVU
2x9m793f+fuPzRnt57TeMOBn0hsX38F8lPr1d5W3sdKVOFDi3J/jvbGitCfiRSNy017bTJrwgypE
FQkYEx+xQ8uNSs59TN/kFj/M1MtQxJfx88v4eGYXOyuqdlL9VbXuAzqlEyFj3PALyGCq+uJUkukV
QKY6FFf+fB/rZf67OrHehrW2soRCdULVhUJm9WPddxkjqcvnAnYKuDXw+oY3BNkRnfGXCfnPcYhg
7anZ37vgf9vZWr/0T4O+O+l6G9S1FWRQ9dj/e3qcRJJ1giOTldunP9/fu/LL3zfIHVIPW/eCX7RK
ul6L8fyLVwOtGpMiaAHEpLaaeitnpkYkCExucqmrs1Cl1z+Pra4Vt3f3SfdHITFl+/kVnikizMuW
Kpc8kHlXMM0QkrxKS7+TKUAtkM6y7HrVK8KL8zqIjW2KHKZR29Bj+k9Nq/i9ndwCTXRKcFK5+lrW
/SGK7xE8OORwmf98re8KHt+fk2EbJLAmQFcI2e9Yuug3K3aV4Jtgp+VhslZgvbFNEhUvWOsUTQvY
5eaRTSlxMusaS8yzMltvdXfdNfZJntIPHt3vL8fiFLDpEIOWfTdFYgOrtaUIAq+W5I2mm/DTMK+P
JrA0c3OuZIjNUr8JMvMWkWuy7PzSVpLfhfnB6JPLIOrHD54P9cNf3ya4GHDAKx6H4ue7LF8rJklf
1pA47nh39VNlUPLE79DRQuNzp37SRXJBxO5UGsCWoMsslGNJ/Ix7XDQhw8GrQiG0Opda4o3656W6
KZP0SdeSixZnhwqypRPmTYIAq3VqLR03Y9lv4CAarc0+rGffxoSUKNCvOiV7xWPypITmvdXFZKfG
a6n5SoKCU2zc24q9scNXSxLHpqcuJz3JrX7UisrthuUeqsjAJSL7thZGXw28HSZNuVFBMBlRgf2D
gP6SvRZSdMmTam8r9XNWRWTzSHw4VSMVjvZI2+2rsZ4OqjRC1m7OxlIe5kC7XzRah8USP9rcKzra
xzQQ3++lbIz7vjRRjBz1e90MP/XifpqyVUmccB8ppL5f9Y8MUhVxLGWCsz479noK0FU/jl0AN4U7
a5XwekLoyGb71xAfBw8q5+rXdgTLNSEbNYu9UnDORbyesn7FAhg1dvOIhPw2m/PXAaVrx8Cpz8Hc
5Xlc1BvJhr0bt9hoRoGx77g2lE63Ne6uIHRLZD8sc2819WfLmgh3e8TIoeEtqXESiX3fRdErGN9z
EJnYkWBBnSQ9HsVNaXn4B2KfN2Dr0CATp5WbpGVBzaOEAhQii0oafi0VTkwlvcR1Rk5rwgsjmx9J
tMaFwkSq3/fYxatVfZvOsb3KHW/Tbow9ddl1Q/eC4OcjLk4Hs6vQcAlRe5nhui1E0vLYd/4shS9y
VVMiQDCcDge2xLDECgTbgyWpvLn7IpV4utuGONYaEcJiiGc5KKg+pfK+n2yk5dZrRbbJH0qs3LBH
dme0jBHJkA+5+RzqxhUybwnw5kFz+p5ssh7rW2i9ehR+UgNyuKLOX4FdHqfBOpZzftBq87bNLnnF
NJpViIe2onilVCLbFmFrjrg2lEkna5k4cYMYeNnvTWawytJAiRme6GTDVo1yDDtqnEToXbsRSo4G
gA2YzgIgsQnhCBcM4sejYvCSx3w62Oa4nyTgdoup3Vdp/n1VjOPb1DRf+UanLFkvZntGOgtZGGhj
w9gTncwPcbW+QUzeXTBSLyPUlciUduuaCszikHQmpRc95eGrfHkgxRc8M/wsASWILdbqljI5kha9
9tODHbTnodJhIEXctd5CIZ7WiSh3qltJkH2AnoJFN8vR0yg8DemXTqufS2wIvLmVvi3k/ADCfbNl
C1z32plIbgyz11kPL7lNBaS3+gfFlO7WNVYX2QU9rSOx9B4VyNfRIGuqtMjtkEFEBfRrULLgapDr
TM9sD29rIwUFHL32PBesMg1YNezDF73INjhmfjMS7Z7j4jREJE4WFQKLWI6tQ675XoknUSdwZiT8
VIC2N8kdeh5n4j5mMpx0ZHefS6tpve+f7sr4kx5SIigTLostLsouqiZQCrcejMKoCDNF9PelNUH2
qg3a7aJ010GINbw99whm9OZhyfrzuqcEiAk7MzJiZrdSu7Pjomv3dZ1d5CY7rDGvGpl/G6wNGZw+
CR1Hk+RQZneQoB8VPQIj0nhfTssXLU84NgpEmis0fKST0Rtwrs095I+jJRWvkp17cz1/kgHLOmtI
HVRiPwW8Mw2OdC02aZDDaB+hZbPVy0l6scV00zcQj7RB6fzOKmdnSR5CM3exE2k9KwEnbrLIlfou
Ucc32e47t+g03Pp4H+5IKI1TxODOqnVaX0xJOWNKjul60lSqzYq1eCJmfA8C+GpacuJgDKlbLmid
wLIRJ66icJiUFYqpq2KjwgvrRX2OS74gAkEgGfFFMdpHu+lg169OP8vTeqpqnDaodR9rSb/vQsmf
LGqfo5RhApFzBqEEeJUk9s6Kw9vWjisYwFBn49hrE+V2CPQjwgervG+tOXVFrazLX7HlOEGvvyyc
aRXuWmZyLff1GfYZ5wOPK5FhGiqFXxrUVwbUd1IVuZfmZKvZqdCbMwjd1oGW4LPHhuA30ouBuLCT
LXx1I44RAG35y/q3WrZPVU+aX9wkytFuU5T3DPamIcrf6hrLHf1+fXYTG+x6p9YgYQ1l3K8vOsar
kFiiu0n6ays6V/103RnyNcz8jTKsT3XdNixx1NTuHAYsbC0NbafDb1eZtfvvVwjf8tWmywqbml+Q
4/w1WFI3CzgZ1fKgSxWKGYiTqgOrST1YUeAOCdxHcEKwz5EEr/P5KhBh6ZgFp8Bs6z6Ftseh7Z+Q
X+9I+1iaM3bZvbBvG7u+zqjgR1K8KdfzuEsa0JbRa6Ep92G+lmQpZKw32sT1Ha51FNNz6QSfI0ce
3Vl/oIXlZUq0FxmnjsBrLeWRPvkpH8vzgljYFF+vR/caboVAI52Q0kmXWch2N2dcxe6ZMcf183Vn
HNHKuq9WFemxepiEck1mtnI0HznSv+FnjT9Mex4L/T69B4HJCcmv1yXXXENUQFhsuquTYx5TfgqZ
qJWMdtTSHtdcdV6nXqojaRvhDE/spzyERMK5kNjY65Y+CoEg1t0mHUO33chSDSdTR5kFOHTji1Ev
PLkLt2Y1dT58SpIcpMvUFz3k/ZDie/ooPRotWcAQjlsUAK9aHX9U9EzUkaNDioRvqAq+Biy1ocpe
1+g8SaRv6YKOp80U5dPft37bJbKAdbKIZ6XgyFzD+v9J3nksyY1sW/ZX+gdwDVpMehCB0DIjNSew
FExoDTjE17+FrPtek5F1mVbWkzbrQU2qigwFdz9+zt5rp4IHypCVBekDOGxqPUb+uk+MyiFqOiD8
Wb3BMnTjFByTZLXrdTufGgKVhZdba5/yTrqJ/BuSREDW61Qhlsk3EEzlo42lkW1HP46xcDP6nPQh
FKrOz/NIKtinJfuuD527UJY/yOpbJVm2hynOghQI63r1xiuWueJj2+Uvb4mEhXZPinbBzyLxi3ip
ueki/0e5kgiTmxZJP8QfFt30hiTvWdWNs67CxWgInvV4mD5mFb/BNf1Z1104+6xzczxRgC9IICd2
aQa9FWR6Zc+482CCjjj0KrO5wQ3zIXdevFB1A4i9vrHGfF62hHjEjTJLw/CDoJafPSncWUeGJcVZ
YQCqSKKPAt/RTMvYkwYnw2tuYz7hOartfu3J6k0SUyFUspksVLoWZbfKKwjkZuu/Jl34miQwAnqH
YZH24jmUZLLKUvaMIV7Uxc3oBzkomiShDCEzAEE63hwmT4KhkRIqZ4I9ODZ9Ak08aNSfjywhmGyD
6PY1fKgzM0jLpRHdwBlIh6hflEXHkEyks1qQk6CV/L96YFx82z50lUUInd2+WxXkESvDLmAooboK
w+jDABPiVkNXUR/4q4Tw1LQm5lcO93rMjUKzUxXvk/EEW2flW1SwiSctxjTkiwjWVVo9BWH02sj3
Zl0d8YfT0MF/Hie5RvtATVw/b8mxlYg/9upiqXnGjVGB6zdyipywdBYKNO5NoE8FjlPh7+VxJxLA
4pba8NU6/qoyla1ZO/YSBeNO7VVSTMMCTBorFuyNsTMlMqHyUV+NhYy/nPZIw66WCZZ4qNA2iqqt
0vFd5NMjh9i6h2TAwCDXt5ox2q5iWox3yOXUU+0mH+AdldNx6IUJiH4StuXey+fk4y0agQeYpBzd
VdSap9OTtUVV1kebwHkX0OdFyhMWtopwWjfMW6MyXhwHpoaupDUO9ORO+Bb9GVE4y8jzyEIAP2DL
oiYtQvDvySZf9iV9fvK14jl2H5Tskt2vlGrpy1E2j5gwu3prPOPtHTadGBg1gMDd09g6JJ3zisS+
mYnOe3FqTjslaIGc1OlZVObaaqlstWT++V9GSgbQ0vQmSDNIaj7q57+mH4rBqFoN6kjcTHOKFNZV
UrPmQpHcU2nexaZyo5U8wElmkBBF9zqsLpXQb0wPn1bVsnfZfby18hLriQVcvRD6S4/OeAZYnDWQ
umRhDMxGpjNWeDdDZi4yUjgRGvMF7T2ls0lvbZ5gYf3EdtgCBSS2Spj9rIuS1+n6VlI8zsyCE7kc
Y9kV5F6gL40+mqqkHvdOhaiePm9v9KBueJCP/Au369lBoCU/c0E51DKbU5KKjw68y7SVDQAuldZ5
iuNsP71EajPGaqLXMjI2cUUl0vh7fWyeaup+Ieytp9RPtcHbmE6D6YkptfCxkdckrb5Opa0ECSNJ
8q09XTTr7jRdLqZ2xZCCkOwmKjPP5jhtAwDgP3qoBkLiU0wnYOdL+VzzppGg7zGbB8cnZdGr1ccP
SEwXSS/gmqyLG4CQbl2W72Zgr7TgJszTNziV8w6D3xAVs7piCkKHVhQjjWNpEYBDsIV6H47eGwJv
CBHw+vps6xMbNatpwmUyW2LHTFg9K2awiAhgsTzsWE3JHMZyq0rbZFZMyByzvnHk0Kn7gKsMwRmj
DEmuFkxNhMxGG3LSpg3eCofqmjiOWRtyzamn6k6yOM8B0BG+0pTdI2FYzcyUywtMe5BmyT09YTbH
4TEEFVLKbbGEcswJwi/tpbdp5u/xR760irk2lGXtp48crBs1FrdCVx7pK9z1AcNvDQNvhVwGgGTd
4573Wvk9EHTcKvAxakehqg+cz3k0bwsgOgWPvhVTZMXSnU0uKgwGmddjaWKFO1de8JoI1gBkj7NV
WVsf65/Scf1qOfCGIngNfc7JuAo/IpMYmoS4EXyatwz1UP/y4XFYNotMqZCmxa8Qv5alYMCa1NQY
auHdeELZVM7PcPAfvukcXY8NUIAjWcJJh5sDncq1IFlLmUxk/Rgsii5ayK3cuaYl3U0NgDIQG69p
KMj1lY8lM6zWXVgx4Q5xskU9dxyJEdaf386Xhq8po4tW/8I3I29Sf2/45oXF1Ta0JRfporQQCfAp
JjIbK3j2jegxKjgVp1Xw5xdlIHPdPONlkUMijFUVvgXtqp9HcFNGRFUiuQA6yKklK4KI3EV4VAMK
4c/+XjJwvBpoKbiwYCyMP5oeyQEdEmrIlkbM1AoaSgBBKae48GzAhc76E4I5LWHMeU/T/aeNxCMh
GDNlar593gg77m3T9TBVxUExXwctfkV9CLrRuKl65y61qieR2chNBBSP+slhq4oFR11qpSRXOBtS
0540NDBeAM+k08qndtRvpotxj7ByNt37fWKbPm/D2lQ8TiV/O+0huSeeBBcPs+JCbtSLeHRIazKP
0mgep4J6+owSQ4+RGmbqi7VO+aRn7zXNCK60rNTUILxCiKeMesjyevYx2cUd9zSU1gaH4Crzvbs8
y5/odj6N3BZTzb5Jk0VJDpoalk+NJN8I/s4kR8Q2WHcdsxB93Jpq8YRZ5oh602H/sO+mP16PnMU+
4dZeSKlsTXOLXs3AQvkfnzccNj3MpjJz3ukY8tN0gP9V4BFfVBHnOtYYOKeyQtYGpvfK0G8Gn41E
ku/YaRh4JLjNFDVdFZq8wU7Nt9VQMTg1JXEYc6CQ2gmIzpQeJbPZC8e/8bJ8qzb8hGFUPSQDVxKR
1C79xdeKwckgOCl96ed0AdX4pFOnyM+LJ0twtTDpj+S0sLIE46VOnulo8EEdW8D1eo2c+pGAg+9s
AMon8vy3Vr8pMxuUDfiPMi3/6+ZwP2R1S3+SWs4SpyhX3BRSS7ANRbWUYJ6vkXidQAmcHLvcxlFB
eCPXObp5KeeYQvNu3NrmaxXiioEKpCJbIWVjpuRwWYtyIdHp0Lk/R3BejFq+4KFdff5iaW09xuSx
Tc+32vp724hODeizUE5hFO6ztlzK1YqUMAV9ihHbU+jNqgFHRfkGKH+cSxOb64fNuqTgUygzpqtm
F6WzwMsAOshvUjgcy6G6lZ1o0/oGurR4bknQFXS3c+5qv6Jk8IDpyrt2QEtvsD7L3tgGEn3AAiqY
2s452JYRsBurzemwmHsZJL5KBE4bt4BguoUzvZ+hXGhJ+Nr6JbVK6HadCVWKy7cRbGOs50HNFWVq
x+U2ndZOt3ZR+hTrPIvUp1SRuXkUfb21evs8rYRYmcQd5oZMnDuELQxmx2UX0n/WQm9R0I40Iv2Y
UGKUQfgqFOO2TEDZAONCRN+yXYB/9gtUTk18qjj3ZOTos0bPZOg0VFV8oK2vGbe+sUoHU0ZOwmFV
Og6rTP/pQJ4p9WJTVMMBrI0flUcNcZyijjMaQ+ucFvIMT/F+UPx9HEmu7AEtk9S/bFb/SGdw9/8h
St7gOPvPJPnjxH//WWX/6/BShS/Zy79Vp/WvioTpb/i36lSHE498H5fKhIT/H8mpriMrmNQEloO7
61Om8G8tgir/i/J5UvBggHVwGaAQ+G8tgv4vhkYauBjFwdGHCe6faBHUTzH//9lv6LnK2Lp4AxN7
Br3Q9X4Tk9ZqxP6gnoRGc0CZTpForZdi01ZvWoOWqfsQcuDqCWtJrbGXoaEy43ONEIyh5D4P8sMA
xDww7CX0kDVmdDhzGZLQYQ3hiJA48z7pjJVtMqbu7nqChFsNAV29CnIZ6JkGgQwDl8bG7AQXrVSR
g9GOTwyEeAwLzNibked941tI7erwLqrgwpNUljgfwBjWGunQMSdGLLYe5l9PRQrI4KHDmKNFS+7B
7uCrNMPQCdbAvwz/rDeEGIps7pdnA8MeZGMI2/oSlJVbNaCFGcMiNIh2ZfTKFXpVxOyVQAWPeqFs
i9g7U5KsTC1c9z36B3pHZVb+qLXttNDrgmim9FXhFtRzEldQROtmaTnNQouMVW3kK71+6/NszpzM
NakBQsAHPqKCqsXLnOYkpuZzM9HnXbrVUc9ZzjrhMjR13X2jde0hX2QZjYlkZvCv4opkFDZK8j4k
yvNCcuZSYazUnjuY1z+002TBhF3gY17rpdOEJkt9c1bFGo6lgF6rApwEYEUWv4iJ/apHGxP5opYS
oDh668r2Fuk+7C+5F5aTmG3fWohiO/LoC6i0dgckd+q1l96bVpuQlT23qYN5ZQmEkJH6hAcM23bq
1sl4rMW06T3ZYbCDgmbDtUOtGLfvRg4aW6vJmVekldTBahj75Nzm3i6uspu0h3GSinKppEU5M2l7
Ek39gAKmm9sQIAtJhiZMd6YkkIaAcVbLxnKUHSTa7TDqMOfGWQ5/rZCGXZ6C6ixfpJQcI7budqRd
5t+mzk3PDt6l6lrv2nWQJ3eN3i4FbPe4eXWyg61Wa/z+S7sMbyRu8r39iONoaShHL36SlU1UbmTD
noeauqkL8GSGiVveMJjISNy0q6Wj1HNIFdsArMZ69D1CHQ0QYX2g5gvVqE49Qxs7sdwu6RZeKMMd
J1hvlqtoLU0eHkd13gzIa6WtMHLinijii6A9PlNgr8lpurTb4hAn+i1XAoAU1VtLjNk84G4Ahv3J
a6AtZsXKk8a7zC4haqjD5pc972+kK8pnjX+1eVDT2xT/k6QKvtXvd4Ag00c/kx35FPNzo5xRgO6a
gIZ5PjP5NrbzQ0kt7qOQyyuuYU4BuBGobMeDYyunkr5lASa8bCGymupCsV6V7jwEFb/2KUSA58n2
TCQ5NaTkbMKicPsJQ669KH10x0VgSQthWWfFHirODBjaTJLUs5Wl80BiQQVevJFM/93qEM8b6QoQ
9syJ2zVpCKc4bx7VoIR7ROJ0Wa/bkEpFzc1NylCH/ixYN2XvoRCiUHRtCSiTlbuDTCh3ZSxChMtK
/MzaJCtg7fOcmQoQTMVHXtUjmxb9vA1tl+ElKVwkbND2bXR7nafEb+tdcZMUyMZ1lW53wFE/BP1z
b+vnsOIq1aHRkqWGdjdfl8VAmblzvOtib2enxn2XGvuoUuRd1tMI5Q5c0IGroX9Y3aXvwwXUpE1g
StvINEkJHY9FMq4184dwPDT10sgFnk+TggANSvlY5PWNFzwrRCKLsX6QU31W1jXEEXHW4M/Ikn4Q
5X0goalMClfr5VWdbOk616k5VxIbjLK/9JBwijrZpIpx0kqP+CDUmSo7vKLd2/y/GnhKtQADyaTM
1uYCAW1jFuvEyp/lKMAztWvScJEHycJEQTzptvoOG7wCYXI0P+LiUYh6P2bs00McLXyJybuPTgA5
exkRdBmOrp2cSjZ+pCgoSu8FCmEvqNeWZlwUW8xEzo3CHtkPbrPO2WvCWv55BUyXzevnX1M1mCM6
Mo4vfg1d7sYKfIxyaouI3fSWKwz4CQTq8KijYfXnF/v95vt5UhvoEi0VYz26QflqsZlx3EVZnGh0
8LyFBqa052qHleQbIdffvQwCSAUt2merYfrvvxh4maAWROA62onwvTG+ePFrLr4DBHwSRK6/OCoY
FdwcW4fzKXj65UX8DMi1gn/vZB6G7bj0VsV7TqsFmApRFbP0PTsmJJ3sh3f0Em6zSlZh8M1PN31b
f3oHU7Pll3dQeHozEmivneSttmxXYq2t6Dx9i1KZ8H1/8zrISU0CC3T1ur6yjKwicbzQMPQMi572
4pH+6sLeIO7Av5cchydtTgbKfbdDkvTnB0b5u8cTWxKtEkSmfM9XvRLaMw5ZnHzL5Fss0D8vgWqG
h4CRy8rca9vchXGuzLXnAQ51vvjzi//ta2v0b1DL4daeyt7fvl8n01NBZOVJVQhi1+9LXSwb+aYt
YQ7r1TfPrHKVDfG5OHgVkwqWPNHJavf7yw1yTWUziuYUjs2lM+qtT3NAsXDYTccuk7XI4ExQtHPT
MkNq9XvGNyAD4QFm8q6DtNUTcxMTHqeP+U3pUVSlFfuG2AEuR1+ZzszBR7Vgia0d3LVjtYzk6IeG
VlbTvLWSi/1Qc932ilmRVCTnFGezwJKuNW+6WW+HviOOvAAv68NMky9SKD+Udn1oyiaYJdqbRjat
NFDI8FTS0pDwWDGcjQlajsU90hgC5cZdixLBFsYWyjMg10g9yWpxguBWIqJQHkpGW/Qhj4pt3WtJ
fktPplrVRXYx8XCFTFp1mYq9TYNs0aqVt04SBB5kFENveHF8dA+0xitg4csizuEzh/WsGuxzXfZr
h7x3Pcv3yaCkS2ElOwY8btsbD0O9JXh+7ifOMGd2eWn7YZ4bgCEMxa3UYjuhqzSznKljw+SKzGcR
tnd1eapk3/WDwR3AGcpBP/dB2/Z0hAyTJFib3IjsNrEfsiLZTvDzrjcvdMKwY5nssaVaPOYivvfk
dDU4ZJ7WhPPYNJiykRwjyXsgsOHFBNFrEmbZGdbFUkEZmgD17YAa13CRhLipli0cHA2Kk67//ND/
3qH991NIQQQBSCaM2rp66MGBeU0R9M1J80dGuMd2/K4HPHVVr7atKYZMByWqTX3Qq+ecaVRH4HrV
nOyD2Guuvy0WwdGbVfjQmCR9s4F8QhSuXs1h+XKIkK6DKP7q8xhYc4hWt8eT4ukb2p9y7pGySnC7
0s9DY91FNNk8Zu2g1RQ7z1douciVXCnD1u72Hj2oLbffU2q23BiIAmC8GGndOiqTB2qtKLqFH7Wl
0Ft2/tlUNNSgHb4rkFYdUPeZJvebnh533f8M7M4dA//B46aCMhc5Y+EWA/bdxOdXRC8dbEzqm3/8
Y/724c3ftxTF1nLZHI3xlJE6mEW3TvCdFFT78mOqOkWDwt5MZ0CXr3wAbaYXEP1U5zQxbEaXyIVX
Z/6GO80Ntt+DxLSvT6eKiRULOT8pNujrAiLXlbEPKS8Id64XvmnvRmEunEZyA6JKBj9ZWijxSoLp
4+Qhst6NcC83D1kszoWdMnaluM+IP0ludd04oIGcQ6djuyBOBdKHTVQDaNRdZtqrQslRPhXzcboK
FOM2lpZax3TOv6v8bxYcFvyv3+G0HFBRTN7xL2dcXABHM9PcOTWeNzO9Zw3kvBK+y5mK+W0fJ806
ROI5mdIKDYUdbVQfHWQS/ERpNdMJl6j6O0f3udbujZI8uZHItzF0NdJCgKvua6XBNATpnIS0nubj
LMuUtwR1DCnhzPSKxTC0s7r7CC3QTRXMzbB41tLujZjkU+zTodAeu1pZ2eE67btjScN4NC+O087K
0jgXxkMZJBwfh2g0yH3PVuBh3aFr1rL309NJlstOgbli5EseO3Y6RbhVVKxidKYD9nW8FPPUGeei
sDYRM9fOt2YIDjaNE6/Vpr4YrSK5WgKTP58iYuwXVNevwCBXgU18mSRfdKs9N4V1EWl3NJzWrS1j
37S7nq59l5xwJsyCst4ZNea9jrZAy1zedFaRKhMvV69E32+c3gZjeTRDdYE6HmPxj8YK1rpVrUbv
MaMdbVgvjcdmHp7ydgVH8amgZy3a4hhFmBeLy5+X7NV0aNqAqY6xUmCKo3i1rikCajy2laYk/jmP
Dkphw/Alaj4Lp6pgL3fDA4LWeSR5Lt4R+tFjwLUY64ts1XsC72dehx2GiIhClmYFZrY8QByQ2mge
mlmojYRPlGSDEg7m/zTrmzg76agfSnFnqh9VHMy9yJ5FGfwUa2nxW8eZ2yAt66GeSuuOH1gR7YnJ
Mux2/Gm9jgyFAa79ow43cvhsaukuYIZtB8PcV7uDJVc3AJi/KZSML3uAYst42ScUmDJlU05b0i9l
r1F3WZHrUUx3+5Kll0k9pvtg9rtqy7BqHRkq86lHy7vLQmIAIWKOr6h3IgP6h5ftotgguYd3n2Op
lXZ+chvYFwLyyJG+6dt7ox93AQ20egAQW58yLo9t3q6jBJ/Ei6fPZftDtS+Ws9Otw1AYezwLuy5H
3KOS5hWHxOUxpwtP04M29IErYt2tgk2fnz0dZmQ2aXZj4oLGOPpmq/+7r0XDrDnxHCkjvyCueGrM
RJPU5Fw492oqvyMFWhC280YUkTK3OrrrQ/sKWd8dvKfBkykfngf4s27slS4TmEVE9os0ZlstMwjc
eQCIH2ivPmlRPdEOGs+E6sXYeZ1Zmr1YDVd1POxRNkNRTsDAW2qe4+yHbL+k7Q4AF4ozINikljQD
Oqnx0lDwVV3xsyrTTebUxzS32K5JvEdITXNiJ1LV9WzlqerFsRqUbapr35UdX3ZZHGuMpPQprlf5
SuewfVvFFiDjB1t1SKQXCLvm2UCL0kX2/6G60YJxpI59E4/Rn5f0F+QSXfDfXvrqGLZbh+Upxvws
loQ3LQgIWadz/dZZ5Ut/qR+/ebUvRzKvZtLTgoYOIoTN5Pf1QftDLcbOzs8jEsAXAkTn6Y9mXQLK
mo2L1JU29vybV/x0oPxWZPGStgJoE+shlAnzqgqIKieWJEXPzhJGuLlqxAjI3juhgQmuI6rW0UQY
u81l1H8qDdx8rwzBvkn0WWKi5XjoyFRUpXOgEQVK7BMSE3csbkL1VKE6YRchdNVfxBZ/ihMxrDBM
E+kaZImDlMV7b6rozmx4CgfzFrPbJip8mnIT5UGjMWTbmzR9cuQ1fpgFgvgfRtZvksFyc41qoNjV
EY8ybV+pzuaBeWkagkS826IghU3Z6FVLLJXYR8lzRKM3rzzSy1oUV4qbtQfiwSznkBvngcZzdMyT
rUUbO69oooxnufpBQ2vllc3egAWk9+pzqRgvsnYMGb1WN7GOStCsR84WOoJDuo5S8923N7Ka39UR
Ldpw8roF+kLCkOsH4SzMpBvTqU/WWKLTSy1YFVYxL5VdiC+5KC5VNCIfQTPQbY3yvsLxAAm5qxjq
g/dRP7KYWTaSo6KFNh4+1DbOZt5BZAQLbgPzQKdDgiAauwqxsylMbwXilKMsrCSY0STloLvniFHr
x1w/lcqhye5Hy0Z7J1zoMCS4rhBY98vUlLco2Oae99wH1rqRqo2ZpK9Dp7m2jtrIetCl8gZ12ckj
5KrzhBup9lJK7S2gyaWan0b0ClChGS7IJAzle29jx1RFWqIdBJlAYqkJnU9OCljnB8TBZ3T/X6XK
d+u23Roj1UORu3VIZErQrVWhX0wxLpNI/+YQ+gI2szBTTuAszcQf9nWR2TGKw6HWq7O8NZbWI93r
mbFSFuXthLz48/L60uaZXgo7GtcxTr4v+B3RJFaRRWPFxlVtJl6btpJW1ar9rg41frdxUnlcvdB0
8P5ysEpKPUjcgKuzwxOVpzzrwxusZhp0CXaLp74vZ43oXakP9ob5AGL+kbfLSA3beKfMB7PdaIGz
JnlonVSchg58coZIA7OyZgql9bulzAgnIbGvLZB1ODunECi8jZmulQQnAL8o7OdQts9lMMlZAY4w
ubfBveYE8XqXKNi3XXkXMi4vSCHJ0AT60kMW/XBaDtTurPPUMumqy/ecntRIIWzbp1Qv18LBTem9
yylXzOFJeBExQS9RaS9Ar/GkqgutG9atGCwS+KyLXj0YpKEUDlF8+pPOyhvVO7364XeMvQaxCSXr
UOgAWUgRLZHuJM5zZy5rhnPg3JEryAupbpeV5i2FXAOTfWu6H1nyUEhP8rAPRvOAPWHNLREgzZuo
BfwTKMX5rhzeB6yyZu489Bq9HrLtSI6aU3bS7XLmTkHtoSPYTH/2fkhi7VH3VrmWLQ1uKDbSRej9
7ID+YvD1+6wV2y7WXCUARBX2C1kfEOmP+zDkWpaT9uMHrK7GW8dNeqTaoauTbYOyOjiMA9MCqEjz
IPK9WRxH6UGnBxJYOZiwdwZAMwDK89JaGsSW5YnFmD/9v3zcry7srS6NqarwFKIDW7erGNAUUt7V
t4iwr/WAY3BlVSeLPUOraxVWZhplBHa5Pmu32SYpYK2AlQWowFhiE28UOprRIlmZi3++mLkwT/09
9L9fmnxtQ4cPRU51Tjb+Wlk7i2ZBfuq3n+7rWlZlpuF0pal4TPMLe7q3Bo+ZpSLOZeggM794w172
blP7uYiNfUEykDpC1CApBN0kszt7HPdcs4gk92NsaP5DOFjLWtXOY1TvWoZdYVPde0Ox6A3u1lML
o771vXfL4GDA+NJ9EAeytp0fGeLjdCA90H8QCdj7+w4ToS867t4/Ash7uhjJkX7oqzOT97vRPxW2
ds7Nn6PxWNdvI1kF5BF+80B94fPBSZgQqBY08Mmzet3H7TkZW3tkKiSWZFLeGm43N7fWul/Lm2aB
WPvC0AYsTu76J+ubc+IL4vf6ta9KvzKVKrsjm+JcucJl7nHnr4eDj41lVuzEXDrwddx4s2SdbNt1
s8x30rfHx9f2Pb0FzQBCDtzLmehfv2/rOdLBKMgZS9ZpwMnZLCzPRMysmCSgwrLvo3v2/FOr3orx
1OfdvPbFniQdN+rMdZI7K8nzllmGMIAd8c+L4WthPL01E4w0sDINIebVW/MV5nuep3Vn4LHsg+0+
YTCNTzH0gtuwpWlsji8twIjGxEnQBMfYCb9Zj59jmt9KV5UbAeOvTxirYV2DnhM7sITRD925LJI5
kShzjE6zUjsQvuc6Gru/ge9UAcVlLml1HUbZ+4isggmf4bZk6ulG7vZoEexED7AMaDiLUB2MKIVF
cfCV8ZtnWf2ya6mTtM4Bhq1iUOfM/v3HDAZLS9m6+jOzYX67fCXToVCqju5VOdPT9zwMcfPVJy+B
bhVoKBxvpOZsJo9eBN0iUbZKwcgS/0nSPvqahEhxWXrVT9b/JvZpsQgR7nsyvb75ob+MkK7e9vTf
fyktfBvhL+SF/hxt8nW/dPAHuLiw5kTT9HN7phM/oC8Zkh1g9fy1BP+R/Os/wmN+Zcf87z/CaKbX
+38MM6OYVHD/WeF1eJkivcK2/lXS9fln/tJ0mdq/DBm8EvIpOqlot7T/lnUZgASnjjkAWmARKryG
/0HMSIr8Lw1ZF0orGpWgPqY/9W9dlzRpvuA2MQy1HeIlGFn/E2HXJzbkl6WpqhzLMEt50DkryQ67
qkfzrtQMKFCEs3blQ9h0Z9IeLroW5KiywbWgDF8MpVJSIznRFLGJxJG7BULnFVINkk1gWTjEpbca
Ibvqq2U3/RzPyxQ0smg8IA4ZGhviAye+jH3yCdHCjOqnPRSXcDtUNLkAP9l2eilq7kZFr8rINIMX
oC3kHgYl8Zr03hLBOmwpaZVQ2ASA6vGyCOJFX5uEqdrmQitRIiBuXbDNlbO8877ZQq874p9fEnpb
fkjIjxbH/e8rK5Fyo4+Y1JMmP1Ts6Z6UsIpJTc3K7pQRwBSY0R0YAfSoLT1Df9cq5lEZ44KSGZV/
G+20ITwMzKdwMHoHOas2tQ5nJi1vw7E3XRMBDl81cu+4v/VyCVgcLgSEZf5ssn8XoblqvfAIHf8t
TcK7PKiXvzy0579+71/pMteHBPuzqaMVYPjLPYuH6+oI9YywLzUdBYfv2Y8hzSPOXKKpUNCZ4ONl
+DFVu9Qa7xVZ/aoI0tuuf/vmLUz9i1+fRN4C0Ew0CyrMTWIcrr5kZL12H/hW4eYBO6+TrPF1r43C
fPmpovDrVHutcStJ84orRX3484t/KpCuXxysMN0cPr5mo5b8be/MlFLNQw3uYsS5HYwKptqDPP5Q
E3OOEX5uDvcpiqogK0nxtRc+8p9Rou6XqyURmGMakAVdz21DmqkWbQWSey3mukZ3sYDM5MRFtkp+
K1vQBWd97ixyEoP//AGu8ED29AMa0xiKphSrWZ9Upb9t/oMZEWrll65cv1UKwLR46I6+TuoyR+8I
8rBcGxOlrBpXA5ewtn6zGTwLgj6yxt7VzDxUs8H80oOKhvme+1v/LTfsBxlBpdRt23o85xYLO1I6
uq7eKh3V25DpbulI36w25eqKzCmGw4veMz8Gi021r7akzDOKcEjahnGyeVAt6T5r2r0UwjzxlZdB
UwlxkV9aXN61qX93P5++pt+eA3wzhJ8gnUGHCw7m6jlQR/CDipgi2pIYdp+sPQexPM81ZsoVjAIn
3TD/2ltBt8KQXc76Eijon39JWnl/8x503gKROvhwwcb+/lOOgdTr7GjsJiEywEhkH2zSEzzjzYmX
uaU+16n2LLUU/KIzz045YK2VkVS1EgkdzqC5jke0SirgJSKJR+6P7raV9lLZL4nz4CKaGsm80KoF
Gbxs1ubbqHkIPZns+wpJW9ywMZ6F/K1Nna7JTzHIUkGDRtMxq3iiu2nmmsQ7pWYg2/+gl5jJ9gHx
Fn+zbL7pToRXlsmRpKIkSJP24gMxnFIvTKVnCOUsewMsbNWCihX6c2MdJB91Xao9+l18p4hwB/Nn
R5DQczPo61rT1hhxXtk5A0KghX2QCuUZ3Am4yeKUE4MNgfyNUcaj3ZhvkRPe4SraDt6tXWuPvScm
F3dLylgJ5NWPCJt9KYUFumdksiXzwGd2dm6klSkq1B/dQ8lfXFTY1lHDPHv04jS1vZSq9mJ18U7y
WybKyAZVaKqeuqpLe4QUG3AkZSaEPwXfqvGGjn+TEUtECLL0UsbjOqySu07hl9Sr5iKMDKNAgzWL
/yM17NuyeA/QdmYlwkEjvkvTcBfIzn2AE80HWEX8Mz05Az2weZ7+oWv53CfGmtyuZxxnqERdJo0Y
1X3t0al1mOc+X5xfvorxElX8dzMm/C+evs0aQbH01InJsk8+VC4jqzTkEHlHCFMRZhuxtscKXUjU
clEEzKLq7S626EGkMn8mEcitmjvTay7EvRGwXTYc2n4660NtnWsgdOQWwJxRkCCoKM+ttWhJBCzK
fsDRZK98U5yTALOlnvofAtdh0iMk91L5mXnzsxEzPht1HWqoph8zCQwje41Qx5yZvfYy5PLPOqeR
imyDTpH4L/LOpLlVbc22f+VF9rlBXTReI1XXsuRq2x3Cu6KGBSzKX/8GeGf63HNf3IhsZ8dhCYQQ
ErDW98055t2h04xsiUZjyJvOn9GK5YrA5aMr9K1lR0ckLCE5w+7edJMn0VuvHaY+bBv84F99O0aK
C2qXbHG7Id+ZH8+4lI31I667ZZIxhyv1SYUM2VbxOdd1WLnkdv/myv7b7bW3kVBoPivzAKNDKkze
NfcIHeCkxeU+6nDjFHC+zOox0tlWOybYg8r8SuY3Nkoyz7v4NQh2ViOadanizIJLtCKkFNPXmK4V
g4KVFYhwwdzjFIQKMh6PpGiTIre2MzNOxE4zwSsxRZJS/egHos1DDD3KNVX9lVGLvV/yto0Cb1Kx
MdJjKn1y1R/kjFuLsOsjlLdUqj0mXqbQP1zE4aDi0kNXNRQB3SZchsYWmH656lvhb3U1oxDcM51A
bjDVCqMiPEpVAfQQeM9d0KJQc3acxbdE2D96U56KqOBO2Klbwko+bBfqR6js2BPapkNHYDkNr8j0
DgaJxZAnKI8YTeYsM3MZh/0Klew7lik6AKX54VcRqrdYvbTGG0luz7Xe//J6G/05h9Q0AYhUizQ2
3toyqBCOoDOqE5Ky/K2dOj+4R1QIT53nqsN9BKIhsFDDx/FNfuhaRra45Tz3tflRNMmWBMhb5BM4
mnKihc4yr81j2PO7H5XoSIdP9va9HDlYfbghCYbxkPlDkGqI1bvZpZEToq5V+UE38s5+on2g+R6t
onMc9RfM64tAtR9CS0U/BlbC1XFBxjFSryYGVd355aJwzb0/ka3V6i4qY00r4WQ33PcUcz1kzsqu
lHPZuMui939j+1rKOApWvp7WRFCiMNPQSpUZp4JQ9o1ung13mn6mOAc6fOyFb+FEZT9dZZn1H60g
AjYdT3buYjO2Dj2zDEbv5g+vQlyfp2WJsT77nrp8fN9H8txF2HWF4JYw3XqyzHwLWgOSR1r+lNnd
IrhF1/Zs8eo6TbeIui7msFmvuEjOhfZkZ81Jd/JrmbjPPfr1BVSGV8vuj4MWog7w7trAqQpmAgF3
RUPG6oa12WqollLE2hSmv1ErzxZO4T3nNbtkWM2jGceb3AhxPVey31hegeIhR9ERA6pwxvbUT/5C
AhdfIsd7NEX6UPiY7ROPRIb8qiVipVtby2ke//29W5vqpn8bPjB2xvBKOIFNPehvU3Cv7BqPvCki
+ML0qaJmvnToLjWKvslNfau3Nshc+wH9fbjw+ivuyIsBvTIx46eUy2noGB//fof0fx1LUfohGmqa
Y6K//ztucUggUWZYfleNr79lzUBIuAFUm6Hdxagtyu4+5ZPp6jjW5psrCMciQipznckHTZy5P/J9
JkN+VTUyHVobq0qKnywruTD++z3Fmvv3Y8cMlAkI8dL0wnQ4+f887KGomJhhQ+JlZ3brqixfUo0K
qhEfcFvAg3M3zLzITuyQyAzZY6MMZycJlmWmX7NavGpNzi/QZYQWX8wK6LeMjLWFNKUIYvyR4dox
Wq678oV44LUZqOcQmpHeweHFpQh2kvaKui7dbFlJ+duGMtX21X3ogg8COZ9148kM62HRNuHJKdDe
d5IHtfU2xtzVqN61xi+r52IUvjV5h2HG6KGhggU1vIUmvAXcAKl8H7AXj/4tUNxr5Wcr7hlHv8L5
yFzbF0ybG3dd2MGx0nusVKAQ9NwEWmS/KSJ6F3qWgXYClZyHS7MPHtuw+ZG2+Ub1ckRz0R7jLzwG
ztBh03IOeB2WyTjCfIQNtcfv0hG2nVblzpPiQzCj0RL7StbpwpTec40ZUeldUFA/8ADcdFs5lVp4
Et0zNd+rLVLuJy7O/icpow2KyJ9RkqPQze/kfIOmMc+NpnEvUFfG+Mw1eecrH3UFQcPpN2UB2jnT
VmmHaWLPUBbB1Sb045NtKWfVGH57uQ/5Fet+ky5tDKIk0LUEEBDUVXHzj4F4cKPvL3E3sScMxo18
/5RMopXjBmeDO20Jh7uRySGvhmWaDUswkrQzf+qBgPY/4APxBrSlSfPdNdCaynHbFvIhB2irjkhw
lObcl/HJ6+Wl7qy3ZBxvesZwgauUVlbk6QwUZNFY7K2yiz5H+v+jotn/Rs8kCtG/XBv+JZ7j8aP5
Gf2f/6w+vkdc7X6RhyuH/c//+x/zyz6rapb1D8I+6e8goIW1yuX2v6pqhvkPvmD0XRjwdFoy05I/
ZklD/4dmsbIzsREM5srMK//LLGn/g7aFpRN+SXFH94z/SUkNgaTxT5cyglCZuwK3pXltQAQCd/vP
l7JgcIK01kzcuCNQ3YFwZizu9cZL9GiJag77PQ1/p+qZm408svX6pnFOG6UE4lbue7V6pYx8I/2Z
Hm2Jt80rHWvrgW1VHO8Vtkq5yDV/H5WIavNs+NXH7dYY+1WfXuFNOosIwSvG9ApLEPfysAnOgUxr
DGHZzbHU5yzytnra02g+tEkklz0ooNXKDtJ0mXwwnFtTKEQRnyXY52rrottAttuuXFslem+tulqg
4hauGkac4vrSls++kiN9NVtiFphyqAQvlFqzN60WD49e7wiO91/t/j54jYMuwq+WfKM/CHyLt0QO
r6SJ+SvM8zOy3d9KLtpD6Zjf/MhvdmYjjqo9vEkV+GQVtltfAghz0esbNjWOVC83DpGYm/K9jQJ1
WSnLoSjspaMzk5Aml4vOKo5N8WMcFDzjOK7CkiLImNkXZsJbNwPsav6qBvHNsgpvX+F3XxpKpGzj
rrowysMOWoo1Y9EfeUwMSSH3I+T+sfrVCeVX1bQnqRcnwsQJu7A9awmQA2u6aLaQgnqA0tBKQROp
HXVS32Uw7GDEEdkvC/4sElTyvGu91FZDNB6yWD9mNlf7eB+A+VsylwJYSS1MS8J44ZVit4onJALD
6V6SEt1eetV8iiLM4DuvQ9duKtotEsNT3ngbOZLhQEIpVm8Lr24pL07avy82fSYRD5vR+8oKGehz
86vBkXnK0q2V5/hnmAQXxysAM/6ACHVmOPdYGuS8qIPPr7B+0EQVLBetA1XB7iZ/HZ7GlhoOt+aH
Vp2G9JD6HKaUpvHgWOlz6IMAOOPhTJ3uoVFRIwRjnC03o55/E4Fx7DVzG9fju8jh8ts0n1IJZBMD
7jqVGGCiQjtgzdW+IzLZqqPTLTy/O9dCJ0wZ1UO27jUPjEHGOA9f9CotwcFa3pHwm2jbRgy0DZPo
dJHBGJL+dlTooWd6Wq1HYcF/gEmwlU32IbP4m2t4Ds030FcR8qVad57DXvFOdPMMUG5FuyoDez84
qrOEeGfaI0bRxN6myc4Iyjev8F9NM8+26AWXQ5BUi6GyQxT9OyVtt1kht9CVlqbWIFtvO3PVSj9c
jrCol0awDgUzL4qBT5kaHivbyTZZpcXbpk+fDIq8i7TMl6lkDlPJeo/QX1sgkxHr0qrek5JiqCOG
7oSuMNwo+VtIf90aO9I0CEUR+TWJo3qLncVd1Kr5vfC877VpvkajSNZmJj7kOK5a40fSEFifmL8N
P/juhOtsoF/eHkuCp7QORGaeL6382ce2qTfDU4LHl1yeTEC3k+iai/wILqpYozN6YxL+s5A9mJWS
IxFYxdM8Di7dTVSojx5uZ4jsN2ArxjcSOcr14P/MM89ZZXHxwTxr3KupG+AAquE6jVhEBrTYS019
xRutxvGPxvZ/Ys3cWFb43JTpsQoS+yQysG8MK8FyUhUEKLrUo9za+VK5JLEqNxRkf+lO8qzQnX4w
VUD66G/vQ94/OKL+5ed295gG5ns3Kos0suJvQd5tcDn/VPTB21oIxCIyhddRbFEdarlQD2UnKFyU
wQKXM7EuxSETTbsvQ2QgQv7CsODsdZya6D31YdWETEtrTvWCipg9oPuNGiZ8hb0btGcfSNkmjfxV
XDnOWh28V4yRdmFZO61P9wyPSbeQk9vhslK9N33odoknyrepdLmqFOksnTLZ+T6DparVsrMZEZuh
Tnr6RN0BVPJOmvS+DZzHMfMNz3uXeYnyHNAKnB8BviZp1IPWXJkCBojEK/JYugBgoolQCNjfwpwQ
tG5mBPzwm0VIb4uYpuqpQOhgxsRtJCG9nUymxTEOX+hZUdL2hw1QD+U+9mV1Aa+1K22El8lisHx9
YQ3M7jonI5HFPxYqYUwVbu510Uw3lP6prpstwrgpp7sKtpAt3QO4qaO6tQoi18ySQa5awZJLvdI/
pvhP6QQvnaC+K/UYv5lRg95YUJju87SlAcOsGFE5DvxD+JOgJt3vvQOD33INFUrfiMGOFkNXvDDN
sZaq2r8PgRJuBq+oTxSVqiPn1xb1d7zMLARALnBBbPT+z5Iz6tRZZbUgjzJ7LIvWR5YcoffUKPsY
SniAMqNvpTi3Pe5yM/K5ZVX4vNNSWfUyQOLjoR1Ug5rqiQu5ryUc0A+K7tSNk1B6DH7Fat+dRu4z
hV+5HIhRp7YL0PTBlSlEWEEhfnrU40l29LY4hyVydFGjAFS1uL5RPOtPflNfhumRaalL2ek2obpc
/i6x1hf71OWKXloNkG6O/drMWwOGmKu8lBPIMEooeVrTQ+kqe5Hq4h54of5UVxzttv7pBK3YGVTD
Tq0q+tOgd3yer8eNiXWZvoO9isKAxWqFBXpePD8Opid1Ydg7rI6nwnkr22EyzrGlefnf1pyfm/9o
dfOYVcgQG5wUy/kFX+vOa+RenCDEnd6gwODjtFpyyHSgKnrmMl0ggp6+TH2kD1sfvx7O/83PzUvn
h/OfwksBmKMszZJxGesKdZm8yxgChKrvL7tCeIwzdPMUxSMqSH1Mj26QEEyGWPGUUrE5zf9lISky
SpTs53W76QWf/3nCBeeollu38446zO4foQ9t2nVEeG9lq+8d4BYbBjJT/FN5kqOd/cCfB5K4zpN7
3RT2Ik6DqWVrjJsc2vWr11MQnzZUDhkZVSKJ75bha58bstVWUPIMPjfkDlyK3W4I7lAqKWYz518a
9bvrgpqnTt1Zh5QaGDN/wwFvk+bfOEkWoOaDFzDO4cWUGrH10/MhQIM1ldlgNz80SuVm5IF5s6ve
vpVUA+eng2nCNkbZRCcd82+KZPiSTQE7jnUXSe2frZqfJpbCx6Y0wsdMkSl16haH7fRcPq3hsMa8
cP7TJwMzxakNND9U/dA/27n6ucb8onkb5rSGXj5YdnUyzCxfaH7BsPQjGMICVCy40UqL0keae4Kw
stbfO9IorsGQKLjy0/Z9sAZu6YH4leTDs7ZBaaK8KD6XEMXNjVNvCVCBiokY1VOzl6C33+1pZVTh
6zaX9cfgh7QDlDp4GIscuY3DLRqIy7bOlOxuNh7OebM0Dgi6842tH+Z3iktU2E42Wo9WW3sbbvDy
UKCzvzAsKVZ5n6pvpgdzKO6LX1yxb3Xi2a+qT8m30trqXHnqcGRsPCX0FfLZA0w3rwqXFZtjIb6P
HqONaki1B79X3Z2WKPkuSarxNpVzcGB59VOT12fFr/pFLDJiU6o8pxtAvTnyiAkMY5WhgKOgy5a1
up2XKsyUN3EUBRt3WjkbAFabhj+s5qVObqr7MoE3Pb8WEKN57Ct+AR5erOcOdOPFj4a3eaFkOvcQ
aNlhfiUoz/aR2wulADY7/6lI6Rp6/3Fee2yaXet48W3eEriNF1C97WVeVrYxXQI/Sk7z6+IuZYo1
Ag2fl0aOViOUH8Ld506UjbkOe6PazCunUV2BxnPhMkxv7FRuum/Afi3nlRHOF0cASlQ7pqVGEvVn
EVc/OVNJX3SMBiV3zOkVyiA/+Z6eff5xp//ox5UU9FGQ/mUdKwmdZDWv/vksgPq4EvVxfsnXFuY1
4HZnJxy90/k7b1splE2XJB9/2eDnv/ML/7LVMhMBiHsE4vMSs/d413/Z3LTNtkfhGtfmfl769Tnm
h395cWQE1S7P+f6mV30t/drRecH85+uz5ClpvY6Fxedr858787X215JOwxlLm2pXo0qLYrKMgjww
zo5AOdaVtkMJzlWY51EK3wIjhgAZG5jfZHWuvbqvtpJhJLwYRBS1U3bD6uvVqk+7tK5JN/rLknlx
oxtbr6y0w+cmSjJC97oGOmRARbxiBGac5/XUmtOAcbW+jLsGZfDXtud1lDF486pK7OIh6aptm6aU
wKF9fT5U/AaeUWmR0q2WIKW5aWdWXd0ECPIbTu1rx2/0BKJMMlVwmwd/LPNTyljiNq8WB8YtRyVz
ohxJr6Ys7btbEJLy+ZBUvqdS8fTj/IJ5k3FcPVPx6o+fm4Rb/OJMjr15a/OfIA+/yV7N/myDptbb
2A3h5xqfu5XY7wGFW0x505t6cfU9aIRx+NxklQWg/qvhz8Oyb34xpJN/VnZteh5WUjJc/u+PSWIH
PkCHcdKfnUoBpo627u+/9qqTsJFVtEv7z3WQh+QLCj/wSqcjNa9YuZMV3o66/eeOaRjkaTBlKGzm
41dMpCMmQdlftqtYTGKm0dznc/OBssuxW9QFiMevbadpO8B+d83d57ZbA0IREBl1VyEUCOGXuGRd
amO7+3wvK3OJptS66s/j2MBpmQ9K9rnNz29Q4izp3Db6s00bZy+ud9psZRr1Vxf3dASP+UGMD6HJ
9x/EobOtpo+rtnjMIj2xN0ULGtbxWnM7H1TyB2gAT0fWBY+9xPKobYfS2ChDmFw+j7gbEsURhNu6
Hvr1/BSsofjoGQENeBcVgFm3W0847i4r7YncB+hAa7Rr55JuKqoC4Mu0fZ8x+9bULH/hdVm9lBVe
7s9fh59xJcqLS25oQPbGKPl8vm5sE3wCyigRF9S/mDjWeRp8bo0CD4RNY1gB4ET2VTvOZn6Xzx9u
9FxTfWA4mRqbP4e7qLELVOXKNn1iHVPt8z3m1a228pd1pL13Vh8y++V4zc/XSRbBgAqLTRhUP8WA
lIXvckWSlrg2EpUC6AnqNSbtMdJnQxnuk85FAyuyrR63/sVXibIOyWJUi5umcXUOEMshspDV1jTf
+tZqrgIkzry8TeLiWjNrLRfzqq6ZtCdPDpeMctQW2x/vZt6UXC8eMlsWVwGCiJ/IeJPpaWQSS/jR
qQG3ss87XdzmP6FOiGY9VBsj6h1aMyHaOzMZTp7RXOomIHK1Nylcj/ZNtbr2SOXn3JqkNUQO5icy
bVFLdSchiWbwnUpflc6ws3JCX7HXW7dgAN3ABUhKOFm24hCnG7TykoPLSuteuzpdt5C8cbgcAEPu
TI8zFAIAmLC+vgGGNpYjStmNhRTlCvgQxqayD7qmPgtJBFWRFFxe67i6yuDShN/a6VXCLq5Z65Mj
6nTOKUbXWwTacl6k4VNRgoqhHhWScx8HW2MwvnnakB69jCGfSbdsawvtQYK3OdmB96oIQSpnmW0b
SmeRVfUI4V5FWtNLBPt4yKH7R5qT7pIh/hn3+NlHJVmI1rG3JvQjHNtvugyeXTWwDtK55/WqUS66
l0T0aXHg2NGgr1UvvRcOIca54x/KTp3IkeG3yrXGh/kQxjEdI8eX07y+vNcGrfreEA+VDCwEFsG4
gdah3LRxEzJCv+l6TGdLweKrD5l2rauIq4uIITj70a3x1fhmcRgrw26BXvB1pabe3Maup5Msg3Qb
cmXr4t5ZNoOFZ8zihlTaqf75n/Qrfc0v1TIjZ2n1XrGpIJYuo6YBVaaB3ohIdt7wIWtiBW8585iF
lpfRLtVGaPMce9+OTMoast1leQdzMk79XZdO9SxdrbZhra6zzGpvSEl+m8lLXxKt15bME7o6fm+q
Qt8MaeVu0RrZt0YtPjxcZGmRvIGzjvbIOcd1TFvxLa6yM8alZNcWebyiIEbuKSynEuD8inyAEm20
Z54mi7gHZoBps+VAigAmGHnFvRJOcLarYFLZefYmY66+7fWxWjKZUk5GpKWPg1vcQ80F8lGTt5Q2
ob8agEIdBEXs19DwloYUwbue4Cbqs0Tfzg8VesH1UqeG+i0z+2yv1km/niwFbyGiCy9wiqfOdZJT
HJnGstC94Bo7YLCtNqe13o/VA9ad9ur0NMmtRCpvTUBdPpJ9cM7dJHmk3nQ3wsaCbd8Tp9SHKFtA
rby4WkqNlri9hzbI8m0vk3g/Zi483XCHuF2vkG4b7a/cD4wTDAVaZElo7fvS3ObOFOC8BUSAnlbq
J2n456INzN38qIaIR3dLayGjKmu3HX45AFw3olQNQAcjGlYCAReF2V1b+tW7+HOuziy8m6bitIXr
tRt62iJNDCbVcTH2hCjO83kWx/OTSZqU5AQvvp6PqpI0jPnx1yvmh2VpYmXpp3yKr3WApP15v893
MXMv38ap/v714r+v/bVtXaGoXLfpYd7K1/PlXAX42nTm5GQJB1ArPt9k/nzz6l/rzP8pjVPvE+5+
X8//+fDT5/7apXlxWTmPYlTc7V928GuVz9c5Y02V1eSa/bl302Y+V5838Zd9GAf32HWHvzwzV1am
P3/fadGb6PtKk5iT/89uzc99vkcuiGRzh/7nv3yc//4u57Vzkmz2485xzRW72wzbnLSCsVf7DzUK
+oUYzf5Rg0m1QQtEAa1txrMlGkjegswCwEb01q3mKHLlu2yG9jfbKOza/EUcBMQe6h3PUdERIDrU
6jmP6vIg/LjfArGTNzfT5JLmSfcOIPhYl1H32w7jbYzI9sPgBky0hCnvpotaMMmQT3umME+jQeJ7
U1aACnvmQEFjyJ8SRVk7vXkYhi9u2IbwtAlOjpWhuWZa4O5yNKY77GDtdV4wr8IE9fnPHk/ngVn/
tIhsRFfiD09jhBVmiALzNL9xl0Texuq75j7v1ryD5EbRO+A94wEAqLTbdy7p8BGklLf5I6q6Wh7m
j22PSQ7DsjXouUEXdlzH+qX5tFSi9vd03FzbdF6GXDVWUd91FyWJR1g2frpDFCcftEpHfkw+4lvR
B0CWpqME7cMGuP1DCVGJZ7rTPlaGLDdRmXvHOrC9o6MFJfylvHtsKofhKSltPzR4c/MeV22EKcyk
jxYAYewQ8Bwq0xWffwbRk0HvS4N8tC7eq0O1Vu08v+RaFGBTTi0whwRSy6TrX1y1FhNUlBxRTbtm
VYKxtJIesqURvI/vOxvgHsSqAfcJMuazUiuSQ4LgxPIee82rPtICK3VNnz8cdV5resFZ62gvGG1H
wldrDjs5dPXGaUlRtvuBPypFmUoa20hhgNZqSnSKc2VXlthU+TLyt9Ep31DMi18SJarDvXprqcze
IeFlS0XT6zMCk+4emeKg2mVLRFZQrmPH7M/I8kGxVgSM+LVqnOMOQnI5FuYZTfy6cyHaBl6s7rIm
0V6y2jz0YAvDlu2UaZ88JgP0jWwst6XIxzu3VLGOU8M4H4rEf9J7mDe1ETGQyikdNGn1olqVx8HB
6+UNNh0zRt9uK4lZkclzG8TBc0WCkk5yymnsaDKiFIo878noHO7lr8ZI3pFdkzI+wbKcFidwXJ9c
tbsmbfesWSM6OeVokfWxiP3y3Uv9E5EcMDHqreb0zxY3v6VHOB/fcr5G6/zdsSBQtSQKLGwLgsfk
6OBHsCzM4WbDq1VdDA1Zb1eLQsh9ZQdPTfameQF8H9WDZMJIxWAQWaTxvZbdqyYQiBvjJcPivOQU
RzStJzkeBm9FiQSa5eAcC6U56KOAd1/4waaKa5uhv7qk+EU7mbricqysR+j9XAMK1eNOjy7R8V84
acz8mWbOe4HPcAUQCQpA9xQE/T12qJLHWYJQ0Xl0CtFh6gVUBIm3cIJLm1HTJoVqI5MnRzi/GlnH
q5KKHBE2Cl+xlW9qT+ysjjQMdDtiZeoBqDZzhwXbx1DvojJ247VOW7oTjHA6ZpiI6LxvlDB3Gpic
fefSLPbRwyF8Y3aVGuC/Lb5dyyAiSu03xpAcLIR+lFkRVo7LxoIYOjDhWFiRdqH1PlzUs+wsKo+i
j88ld/S9FglMIC4hZJkTJa/kBkU4+ae4QXHKmko5WZbSnQtb9OdsfHIRHC+IuRSvCTbANXVVwBuB
Mt4FfVQBgmlUNRpMmaqQtiusXREX3muVRDfRwewPc1+7A38+Wj7RjZUR0xEkKmW0Rbty9QiamuwA
2NhRbp5TWe1krsQHXR26H0aAbLdHpf4a6uOxLRLnO0x6qmMl85Z4hKlW0orf2UyKUMsy5OVKqKya
0qdjBy36IVWebK/FRQ6tL7l18Fwc3d9JKMHkr+D8TkqSR60EZ4UtjQe3782dsAa5C0I9v7VRvNPN
8Gc55MmFBoC9GjUIshEO7m2Q44OdD5EQNN3JWyk22XSwpMIgrSJy+Ji2XbMpBHcYSRktzeV49zX0
ZANe89JXlIXNoPSRTNVsXeYd/Y+mNUA7Z2SeQXUZWxNhBdrqPeTE/GRUZbeoGMzGWDoHozoFAGB7
lCab2FbVfajE1gEmzQUgGSV3v6KzBxJ4rxeOvbCkvTEykb4y9hxX3WAeKLM4d2cIXxOKMO9+XMFv
agNxMv7peQr231JZ+HtV4OxZ5W37EAxVfsjVojoj7SIHUSpMy11EfTWmi5XqpJIsACs/oMxCrx1U
D3Zjn5TAoC2jBsPJYq59bIZnnUvU1Sup+4vccwD0FdE1IdG40o2VEnRrzcqyt7J3vO1YiHxjTA+l
GG8tJK/VmA/FTjPqepc0bbob3cC/KZqAlqW+Kphgn+Y/6fBkjwyfXbStRxHFxrNPVUkmCVXfMuOY
9Ju+RRNfqk67k6QqrNJQFOcRkUvDKPrgdMI40W91ESIULiV+H/JS57/y0wm2Q2C8xJ3LTTXPshOc
ROq/AsBOlQlzkzaB+WA0tSScI19HRkEYeKV3R9Er3bEOk7egsL/hDyDC0PSn2kdy11U3vsfU0fk5
P2QIyPcQicJDaU+SDU2x7yPQVSQgeXBsx4qppC4edX8cr11LKXJQ3hLjxcjzR8MNBG1oRd6L2AJ7
FosN2iZtk/nuuK09pouJUCeps69eaO3gtUKRY5qjcyW5QkEgTg4HHflvFgjxG/c2MOSv5XTskMCg
02AWt5OZrn8+VJDkkrZC5PtYnXDvVSfNqh6q0C1OBmY26L3qVQ6M3oiMHMKQfBiLaCHoVRYukDt3
x0c5ItMnxQAQpf+kOrG8hqneXyzmX8SSXNlXYEZNHh+1Cl2glVp0eBur3ZQeyhAlDQ60Ci5pmDtv
VLQebJLUToKcDbCR5xj/M5B2q33q4+ipbcpDYarV22C9DrFlviME0daWFcmD5Yv6LhOsApgIsoMk
t3JNTSIgAqzpN3ECKrCkdHGc//Rwb49N9BKF+jKzu+o60p25MQXXH/z6apdptq1dYslykbf3Mgie
rEx2b4Ym23UH8Ws/P2SAZaIbXBW+qzyMhoZnRubfkBXpGyOwkn255TOO+zH13TWtEmuR24W/LIJc
P+MO1852QQhfY9EyNDNNHDVJgctNrfAjRRPS4D5ZO64frOMetbZSCtTXqR6tLA96mgX7+0Ttitmv
Rtk796uKb9XHW9IPxcHyJLXBFD/9WAxwA+zsXONLultM95YOzu+ri2NwoTXdMogG8Z6LxmBQpkDz
bNsnDibRnGGW7a3CSrY5Aa0nPzGNzZBjZGtiQ9tbNV42AgzNvRHANLI8/8mxBdF8nXKk4RNeXOQB
iB5cWM8eoJxYxDCEyoEbWDLai55b8kbDL3IpjIscLPPIb6M7BU1zrLyaz+5OlzcnzJ9p/lwCr9GO
vkjDZacnzPPzJEOyAL3ESAbwnnr2bhcLEmzypUL802aEV340i87ZG1Juuu9lb4YwUc3qotI1/eg5
qRnTBLu6C0Fw5OqudnrSmpEuL/TaAmOdHhVZy13uyAeCdvxLLVQLDH0J4RBOMqATnUacVRCWEhYJ
fDOJtMAJngiCbC9+qhVPEbV76pZOD6fSBGpYKOqB+yijkCLB8uKGcjXofXtUdApQQwEBQhFbuxQm
odSkokiwOQXJWCSaqt6hji1SAUtuldwGBRcsVx46F+BcU/QAm2Rt/3BHrp2bsnr3rGh8SRoxbqio
6x9m5nxPowTssj88xtZHp/f53YHxDxKO4FLNDApGRGhXbC/UFpYr3V1r5kubXNVDbeTbzk2Go9Vp
8br37e4Y05rYFF704Qr0BFmceKvMRLVsjETUKq1yEAoOm9H2Gb7ZUw6zZg6M2BoZrTrp1BSxRAUX
KHRWYUPelf7/uDqvJdWVbdt+UUbIm1dAeFPevShqOnmlXMp9/W1i7bPXvvNFAQhRQAll5hi9tz7C
lW88s9/10UhkthfGDLe+9svr6bg4pYMA38V2YjTksoDwROsl/IcJimVL8nBWmumeJCWMsGA711Hb
KDw9VO7iPvmWrWkhc9aAEPt432QJGqlvGnMnJfHWU2xDYge2FDWWuqDNaNZFAmeuwRPMpRkr2RCb
3UOYCXudxUv0aTsxuVquTnkqzHVXmxCACej2N1NMD3XWneY5LPKrGMooKMJcHtysmFEksQQSoXGb
9KR9DnM7GLTCe3FGc2saudqQ5wm1npnKIQ/xKOvp7H+SHPlYGkhnyA2aLp5Fmctq7BgvpRc9oAa8
Vb1u3KxZ89Ypg2ruivk3Le3H0XUnlBYh/44WX1BHyngzXsYwQf4ow3lXVA/wNY+lke97zUg+OiNZ
dHmOsW2ElZ34RxNswRuftJEgImTPnSaHi18XV/7zrDj6OPmiIfno4fb7jsk0cEOSArQovZAbZz0q
Q7lEg3koNJvcOInm0+TS+0msoO8oMA4ENdaDnILKNbIvAoJ580199SLgDIb/Fg5+9QOHFDA2V0Gw
dqYlkCEj5HwZp7Oegt/UeT351T0NU4WHDeCPeTQECi07HyAbGu5XT0bVG7MRC4q7Hz2ILmYlhWY2
sEecZ3XpFaf6OBKh8+onekOlhoabjrReaXhatdAl7bYi6qNuj6NDuWp8csufJSq2TeTI/VBrBkIm
ozuSU0EL0ZjPxXIvnyWQ+djbjqSXHEy/Zi3l4iYozbA7tl2pjsRdo+qoaBgt9/KB9lYatxX/7YHF
jTt8205P8ThRyCV4HXruBaXofFyj53FxIQH2j8eJinkjwHuZ9x8ULAkHxQyzQ2vZTP0xLX7Be1OH
ovLOOTWVdZY5Eed93R/pO/ZGnR9FjI6T3CJER2SbDvF0pHmZ7fUWSZ0AgxgSJl30576ZmcqkUfgc
oSqjXOpvGs0fT5YQJKen2DqqPNNXaYT6jATKNfrhzQTOrRj3VcrwUNkyOchqi/5kBaicTA9En5Pc
jpU/UVyJEBhEexnCRCuunmbFQaTX1bpEz7+Nq/nWlj2pvOiwmm+rBrI5TkcxknItjTdnsLemXuM+
xZqTlDdKXD9SPuVYUF4W5okiTL83pvEW+0dLJ6dE5E6xzsmxJi29vgIuoB5iRbs5ky0kbOb2eIVW
Id1iLlTDsdTn04TCfE/wc7xFddhPSRbMwLA9Zf4wY4YHcwDXJw9tiuS2BY2DrI/FyBUj19ZtkON1
vfbTmQwamHbxQpi1rjDAxF1DVEsKkKv7MnqCDbXMy3Z5ryO2VDeV/NIkgsza+VV63X4k9eLY4bdL
ja8YX14y56DMlLuv9Yas01R9ti2XyZ6wcM/Xe9aTGQyfPlxpXuWtWQc8ltHs7vI4omGHDb52krdR
5cPOZ5ZNYkOXbarT6LLHRbcEAnHgPIvijVahOV+UvrpfEjmQ/3GR/BKTEybQAQeUC0XyVHvgrSY3
3EVWTkhGZP0OYyxWoiSh1Q0FoufSngJF4QenMKYVKu3hKaGgGvufY+QEmV0TStJdUH41h5mMWay5
72NvpruBqJK1gfVp7YEaW5Xww+wwardGcrJGcWltnZhKxGuz2R8la2FVST1gjj2vanu4pTUI0b4z
bnqxKFlZ37QyfLW93juH1IoPjjvuZkJCzkk7/N+GZtQaDBI1/onEocbW/A0jlEeYc4fW3dNw7y6b
zsPs7qQUsGuiM8CpiS2TcLi/nX+YG6Qj0nhnqn2LCaYuRPY8driI6rCDyeBjL/Q4EdUQ7uLZ/0mz
59Q2YCiSBtovP5R61utAizQdIevWStviUGXuHyMsrsMwafuslfHZiNo3QzPyXeWmrH2WzTQVaE2H
6Oq5NeF1WbuThfZWD/W6i4lms+ksos8pyK0u8jeroXiCbYaYO/Td1GsHyBk+Tlwivcu1JszfBOBU
W4MpMSw5iv5EJmmnkBSYfYhr4D+PJbNvnu57cScmW76xP0YWyQNoOHw4TYqQmlkOBAh/bacNQWq8
roHFbu2kxbghzu0DvQ1XghR/eF+fwUTX+/vL+W5h/fPC97v3zf2P/f3HrS7091FZI7Tld0vDD/un
yjZi0tQRRGoqEmzgNUVEWTrobxy3OoWjOR2j9paUyPexVAwI/EvbCJRlgGHOFSpUTnnZlb/F8i5K
s9rG0q4O5MC70IWsfYHsUkvHaDvKdyuzjraXYoFKyCLRJTYgRZF3lZOkRvpd1ZxC9I4IwElrthiq
NrRYIdGV+F7nJscy7fTLKV2QjMqCaNDGY0WLNstLxPcp2mnhQKVX7hb1ho29lnNQU4993x40dNad
nUP9KI1NXC+J0jBi1yVV7ZOTLa5la1EOuy6ea/3mJ5nctaN44Kwyd04HoDGvbjnTTWOwzFU4IRlh
IbxtZ/djnphl2rHjBQu2o7MnHTZx/cVET5yaJgkPehvtEaIC0pcFQeVkHNJV7N8xkf32kih9aQ39
zfKK+ob7jxWm0+5ULZe+scmVO0aFY3JZdlFiNknpB6zvm6NfyefQNLG0eCOCdqPbZiWJBDHnyonK
ivYwZJShE8sxf8Sdf8qizn9TlpvtWiOmyOb52UvoV1/3J7BEi1Y0SPNnSVLDoauHeTt2tXinI7e/
P0OnJLa2mOzd5sgVLPtARM2Fm/0geMcJPYMgyqrdcMLQ6kpleK3wA6zvR0ZxEeTzHH9SBk63nj7E
xzAeSrDEfJz7M2ocbrMhs1ersBhDncjc2Yy9r3qiHu5PwCfRreKkGR87PxyPFtACLimO+4lLEjd2
Y/4wFIgDETMNYjyqL7FgcXQ/NM1eJuVV35FdZkFX9+qkUir8rcjtf/64nvnHiKvCO6UFKhh0Pvbz
oLxnqNQ/7q9gavXvIpm6Z4bW8mDhjdrOLHTf3Sw73P920UAO1FxX3AzfsE/lUPubjPLKd0hZYHlz
0WTKTS6a8GxnjXn1LBLV/vlchPCOeCM+65i529zq5dHl6vGI6o+l3nKoAmovqrJ99cw4IgJLc3ed
3c2vYxM+3l+bfgUXoaSyORlly/Au3SAb5+kzDOONm0r1kpXRBxcSbR0aTCt81tTo6BbkT8tMtKAz
UHkzpAYPBvbwQvS5iQ90EuAX470qp+E9DNVXNGPTnxKbaHnIK2NrVFcV+d9Tl11np/e/XW+A+Uvb
5Jr3DXkHSd2TOxH738I1jmbi9G9EoAOWcWS1G8Ys/Uh1uK/LE+pqILyOc+qcOHyDsUQNPfeT953Z
5RsLj/TFVhTy/MX+HQ+z/uV0t/v+wYuY7mjEh6N1SJ/w2iJjuh+YhBncVN97NGN+CtpQsFhedhjV
a24o9eUmcIwY0YZDPjb1y5jHr/f9PlYEIuk751Ymszh3ONXXyfIeVV9s9Sh036XDD7MpjHiflEJ/
C31xuD/Bc8ZxXY7Su5hF6F61pCamb/le+Pfdcry8rxJN8t6NTZOFZVt8FizK7kf6Een1aoRLZtej
d/Y88VwV3rWsmiV9WeTP9YwZVfizdrjf9T2mAZ1R/brf+2fjULdI67k//XNUFidETFcTsc69Lddp
GT6WIcsPLqzFcyLaZp8lzEVVY/7nT3gCzauoWA0tz6BR52xdw+w291e/P2aFT0o2ydP9GItZZaAy
C/n98gbdXtiPKiHV+f/esl2SXkIuYKPX44mLSvcumRonWASeBxRg+BQ6mnRF91515L0yz+mQFXO3
SCs90GsHtclyN+QKusolXyrclPZdlU8eRM834cbOrXXE5/2Ve4VTwpspcNyPQY1YMaUth8P9mKzT
XwtRq4fWLtQr9ablGte9e2VWXcqmJFVv+UMAxApa+hamieVurhPYXkmNJezyd2vb3kWplM81S4Mn
RRvqfpCDMe4UFZbioshBLsytYNY1ndODg6KexWjd9eHlvrexbilaoLcBkdGtDuev+5NGRRvNWUrI
97txRf+0k/H0z3tnTvGK73h4sJuuedUn8rwNZgFp29cnB+5zxyXjMIuPIrefEmvQ6Vp/tDRpzyG1
x6zyvTUqo45ZCpbrWbV0kBOXJVnBh0sGgy7DsuN+698NM3bCwQbTpaPCU+6bXB8R491vqmnJgEqz
ePc/D/5zsxZUsfEtHP490KzniaJxcs1cag5ZoY/jP++mJfbrhCWewDx4zav7G8mwKOKRLwDf0Mv6
vD9mxubwn0PoHtgBEF0Xc6XYGC1QGKXaZFrZBWd2xGXqYgg/2kobQ/T9sayik6DqIdpAacFIRqcR
UpTzszTCbajL9pOuygo50dJ2KrSz40/xheqnQzS0FV4bRjRODmIofV/7UppLlppOKo8+qundkinF
EVGvlYMaO57LfT10B1OSDchsg+m/ytCu2VF3u29CSAm3wSrjXaNK++8dWQbURrQArP46QnrYT1Pe
3Pq+I0K+fbu/lNVKgYhVUlZf/sb9sfstXQktCEtL/3tHPLuE+AlEOH8d4YPCCIo0ZXnx/79UvTCt
Yw9uyL8vf39K2SApbAfQmn/tmGOCe2wkfsFfO9Ie0wZNzObvHQgKQfdj5A3ur/zvhso3lyc9pkn5
3y/xfksjDnJNYGH99w69Q8vJmo76y3+PuL+N2RPwW3RwF/cd/36JYY4dtatINPrriAmY/SpuUufv
HYiKKTm2aErvR/z7KVsTQI45m/PfO4Zm+OU6SXz464AM4VavbPXP480MqKKP+otjpOaGWKGPUkJt
j6gsIofoySOB4ZxO/c5t6H9Wc+oBHKHOX7be4wD7PTLM64jrb53znxGRt5laag5RNkRBS4WBNYV2
Zdkdoi5kVs+vLkQSzcTvkKQ40AwP219nWLACh+yIpw5Ro086IWPoxos/IQvt+946QqgzzmNDdd5/
sKbWeCPV5aUBs7iq/Hg8ScT7eIIbe92XZHFPIArWcU7DCqdfYMwbRm+5l77dbLpMZ5Ert4B7E9Za
CFvEZ16/hqRgrny3M9a2oqPqVaR1ML9jFYWVtO93k/JPED3+GBRIdlVf54E9PEaJeoSfhuqYduA6
9LNmM+koeiYKFjOhDsB5Sm+wA86zY80FcSVih8Rw3lpDRqs1AsNSnvhgKvubFfs7q/8fBpWrmjpG
bg90wDMrOjR+UrCQnbd/3IyqXKq1JhpK+aJ1uL7DMqLk78ev5e9IaepVYIZdlRFl6H6bjrpYxxrj
QJeOaUDNAqOu+ZqlWbuxizzbelrxpy/7vSzj105q/S8LTJ3rnjX1ELkMgnYiABFFHlEn2XionWYN
inU1xUwuVa3fUNpEBJ6c0khGtxIVh4HFjGt+uMosvYCTyrXaQaB8ZPHUHyZ1TXNdA6ZE+1RgDaFl
u+KbiCYKGbEu+QSJF8LESNrus4TirRvZakMwHl44bfQvnEGjPfdPPoR7eFn4hyePCpZBerZwVn6R
yLdSPnlFtzj8GkhFpIvnWpH+6Wo3ECSGc/10KM1SVgOXVrlX3ayTlYtgFVV0P+y7JHbPwmKePLY2
XxSXXvpfxI7q2dJT9eWjx3nm6qV8M2pMR+Hsfms0/tDTN0j0PYbH6X530uIjkckj9kL26spP9/Qa
rM390EyE7ZalYbG97x09398ICvW7Xmj6Mc4JX4jCjgBXhaaXj+288v2wfIQtfL7fpWtNJvGgzf/c
JehmccX7OWzx2n0t6/yPrc325f5cik/fuWu31/u+1O3euiqNSepKSiQRqgJFVrrr3LN+WEl7q6t+
q0vk2wDxSxIPSBFH7uswPMatcalxuU+r0LKMlVROss112vH/+wSzbDaZNPsT2krjIgbzPU5Jeh4m
XCV9lOxlk//sfBylg1rc+hP9V4xYDfJv3wDpxQJauowPnvCuU5+RgaBFiwoi3LiM6pu4oHCef4OE
mY2O5KDwWrjqmDhnu0uP0WzTc5j99UAJv2mM9TwGaKFf/Tp7pQB78kT7xxfpRn9UKQqccUqQae+o
p/k0fxhhVNV6FyZMM2f/UNiBpvxw5bXDe2WoOcjS9CGjfLXyfSoWnvJIngSd2IjXvqRQLMrnsJ3W
DiyU9cDMaCiJMCvwbAObyl3eXEXy6JRlWLVc9PWGxjlvpAcvtLa6luyTuPpIRXwleXrlw6upJA5j
VKBxJeyz39AFxqJ861pWV6P2VlVwXWar7XZZhEO2iN4dIu0eZJH8aUZB0yUZT6lTGkf8QuSSGPVa
WL7atxHIPWQBL4lqfqXxknlc+bu265+M0t2aHWKnsbDaAIG7WtfSdtZWEa5nuzin1RwwJzrARNyA
6fkinh71ucxR73AOzc1zFjKlybv8mlSOxlNtoAkW+HvYpjuJ6Oio1c2DKrkUdD0IG/CBQ7wziCN2
iCnp6pjeVda5exkbyJMy4zhjISVCBIF/SPgBXutfE5/USqNL69TRse5jEPzNZ+HlP5OZUO7f7tg2
GLOJqDBTo9t0FGoUCuZVJ8GE+X0MALNpsN7Sc9WS4rdB4gjafWhd5SlM+q2byXnXTDdIB1bgZRJc
8rOvRLdJSUIDkTPiwKh++61bbiRTKKYQ+s+wg/8JZj2F39oKkHR1eqihPx0cXHxm7UiQS/oPWc3+
rjYJ8RYR6SlLTFB2z3IabiMKrRdISN1KIIWLwti/dPlEq3LyKEh42Y4Ke/2kp+PjjPmYVQxVtjAa
AxmpVYkV5qGM871NuR52WA7Pb3ymvYfdThi/sXKbV9+Ul1ar16HXkPVLZ5Km6qtudc7KbKkwTiP9
oZXnuRFyRMQ2scq1U1wRjpAN6ykcq7VXZHta4kTjhmEQKq1G1FlVQTnrwShZ6VA6wxwIHMzetnZN
nPc7IDXyd2PzV6VFi7UZxdXi2DVd9WPu6qcwdoA6hT87unDBbOi7mYRPtIkoUGO1gXmMeEZLxp0S
oH+ktMZrFmecgnOzxPp1FePBjE5X+uf7vUQY1eV+K/rvrftjdu98NENPZcim25ul1cWah0/8KYQB
LffG5bXi0paXxTe1bSEcre477s+93/p3c3+sQw9mCpkQ3Uyn0wmRi7vIvi5uN7QXR8Tr3nns9MEi
+ZiX1iH0b6D4ifW/7zOCDEbVibmM2Gl5VFyyocoD2RA0ZnfShR1CL6ChvTW4ZGSl2o+WLgD/3Wew
HKta/MbDvNIiA4/CweLnOrlSPmrLBgG/cx6d4lyW2W/bFsm2ti1kImA/YjdvD62JwjDy8naTUcLY
xE0UePf2mtZFTyYn+T43Ga01EUdP7vJYJZKG/4Npo3bRXqm4j6A3EqJAhR5dRt/8ZVNweECqY+zV
jNDNdufw2bDrg1hC7wsUmIiUk16swozQzYIs6bgHf6+H2XZMyp9+4XtHbY7Ha5kY5kEO82PT/iq1
XD+jRK3I43GkwyqRLoahl0x6opypIaWNr55VUtaoNJhNOZDFzWUWkvYtzvrpMeraDW758aHLu11M
S+wpSnQjgBbBAnQWm0mr0erkqjgkSd0FRVbrWz9aprSuhpVVKCLtw1oGjpGjhE6qnHmRGJ+HHuO8
VZUXoWhPd9M0POnmY5IXnyNF2pvw/epNdSN+rzJ5ut9L4p34E0+N9dDqEz9db8of9Pp36tbi0uTx
yzDZ4pBjDL6VnZFtssjXgemNx2JEaz85UXMwRK5vrDpqN+ALq73GxwuoK+I99+AiL5uOoul1xhgc
j7b8dKX9hiSPUFh4xWlr31oWmPiaXO8oNG0I0JPQpAsr60N35i0ZOG/1ODomPeWECbofZoRwjIk8
ZPVANqAxHWM0OScMwyQk9mHvBRVm49UgKhIPdSs9jkln7bmIAdNxIPh0djOvrLB6tEgQ1FAPf8aN
hN1rV/KhAgGxmREfrlJseuvKY/5mkw37EwfkxdST9NVVpCo62RWXW3ccS7RvssiuQ0PqXcaAWPl2
+qSJ6lWaaX6md1iPz2QJJB/gbizLpK1rY/vsZPSnTpxmGy9aJ31YYncHqz4DUSujtPoojFQ7pP0N
8U10yWM+F8yp5C2j9HLyZtz0pu+D7PM0mB2sqHf2WNQbrOftY1ER2wsVs3qBzyi3Sk3u2lLeVW91
+xoOiXZuW3PYAB8Y3yPUMzoABFIio99Wkf/W/Vl/l6YgWDjd2J6Wn0mKJFMQydmhJ4h3XSMsDxTF
1IC+uHYtKE7S5nlqFklXQS+8sGT0WHddkISyf1oeyRU/Pc1Wn9iAsougGs4cVYmtndlfQ6Vr57yq
LAz8rDEQa1ZF5V9yGAiAYmxeJRYe10sdTKIxhDcTqZaWTPKHFw0OiBkdl4zXvvkik9e2K+yl41au
0ga3PhAJzP2CgtvYR0+66xZHN3ZbfFRRfEYl4h1CGM272PFX7aIlawaWZCwV0qMYZu8UIndeozh2
V0yT1b6JjWIfJTWhyjk10qlT1TeMjLfZG/uzQ6T4qs7L4WrEPlNR+WiIeZ8NufvpJuLaJildF20O
92mvH11UQy+c/5Jes9mwBiJJMzHVcC61Mt9Hyy2s6TlKqiE/CDpkIkJtsBZpPpzFUN1sLesOoYRx
iOabsJKGyl/ewuvRknR4kGbT4ColrodJS3pD60DsIgLDhzHjL1qzEIGWDfMRHbO/pkIIew+xR4gJ
dNchmd+MtZFRLM6mdRviAIgpG1mqrU6mxtoysdrwPNKyB2SXeywVMdbVfdHu09GDtlWeuyLjN7KM
Ct0ioyqBbMb1gTaV/VZ1X2WGs2Ky/f42LIvpnKazO80PUd3Bni2qZOM3sxlknd8eIq3qtnmbfMID
Gp766lxJJ/3EOqDvDZuuuI3K8IuC+taLfIeqketRuTeMJ6wGzhp5YbfTI/Md1kT1VMfuR0HvD7mA
xiyLJmUwZe60RiFqv4R0taXeau+6BrplsLpkZRSkeJuDeHMaTlJyGht6s/JdEOr45ibGp+1iF9H8
RZkpzI2NSnbXm7H9zASPKYifXlwX+z3CpKsS1nUcCuPsOyJIpr5FUTUZlym/9E5sfOFzzLaFCtUh
HAZmLHVX7KkkSNTPZbx3mWMjg+jNc5PbbIr0acJTfmkybX4uWnrnbf+iNxLsjmOuNQpovZyt233j
F/XZ6wz/NDpJuoUJZK4BJtcPYuhYzUE/OLgulShP/hEy/aX6pFiXofEjVUb46FxTdGeW6Ozn+ybp
infTNc5GkblP6YymumsAYNU6wgJNJcGYGO6h8ZouIBMl2qGzN1/NwnssuXUwp7o8elqfPlk65rMY
9txngjYh0mPvRzNk19Ezw0cZmX+i2Cq2nkdskEPX9IklwS8Cipt1u2hD86H8Bc5l2hVD80IbSEO7
HF9AbGcHFnP5cVwaGAzMOvkwtF58v321mtje2hW/DWZj2DI123gLHfOiZkv8EC607C5SCbpc/CCr
iKRfBKV68uABHBGpie66nTe11xoPjUZOw5130qKrbNPaJ+Z1tAM9cQ5eg35nFAaJXFh4fyTjr0bp
3cHFV3lwc39P6ln2bhmVtsucYg6wimy7RdfYw9QJUN6660YZRyNr8svRdto2MBAcIWtmKNUAmxF3
l565bCDN1z1MOyDH7j+lgSSvdhoANSyWWVoOIfDl1Vi14gZWyzs6Wao20RTWz5mdErkWGo9eOrab
2C6IGYIqlcC4OE6oHi75orbF+pIB7B7BYhpgKb2rqCPvQ5rQgGUOvKVPkmqDmzOgtVzu1TDFoFCG
9Zh5z/lsy6tv+EE+jPMBT0fxopcDQvEsfIhZISiSSAKV5yRhG9CRsG7b+jbRh+oja2r3GJkDYgBJ
SyXstf6EJhsAcGmbT7WkWBXVY3v0umjYJ7kEe06DgpTHpHjTAZIdda1K10NaYUcth5+YVKNm8P8o
vacLkde7lrcZ2AqkaNp5Kpi91nuvmqtJZ/oSGwijWNMiWarhL0X+vB1c4xlafXTC7pruyASN1lmi
05KAUPMw+lW2mXosS14C4p8OFAFIqaEHlHrzjSmET2+Q06REbI7s2d3goCofWsILu0TREoNnuheG
gHjXkhc7LFWJWNNePIwDgeGBzeqJKMStBtw/euwcVb2ZJLxlHs5tLkaTEM5nYblPxLOVWfzlotWn
DmGm1AOqxQRkRK/SG7ZpRRFxhvSyndqBxUdSZBe//CbCrX5Nzb7ZSQ1Q8X0TW63+yxb7bPHcdJ5t
MmMV5XZefrwMdOMmtRCU3n/L97u9bMibjPMT/qb8s3WaDR1r+zmu3OPsZ/WpA/e6koJA4jrCgIKT
pnjvae30Q2P/bl1i6TT8L6JvKybQ2kPpTe5PwWj1PzdQziLcHXdmOrVXfdnkwyL0ogMIjsCbl1HZ
PtxvIaQANT6Ja+rGz+biINEskr7xI6BHrfUXZxhOuZ37t8xKnjjNkM+EfvNIZgSmCgUlBWncmSWC
dVCiSDf0dtq9r2R9QFz0C+tU8uRa9PQtw7D5t3TJUyI079oWpGt2xQa9ksvSuMu3nS403P+esXUL
/tdmh8i80piJo+0Ovbbex6I4f/dpgA+4exAt32vXZPoGOnp/rRrtiP5I/ZxOzWQNh1DNlH96Uz9l
zjzuoiZ8tha7zBC2FIkpMveGkucphHUtHfs5mcR4s+zpUE2Um6MWeSFmWuOSsHJeZ6NwD3Rgu8QP
v9PIiAKTUfdU1Y3+YCNpWbmRGn60YXrLgYLuKs5gMLQ+1RoW95kkqSaq2q3SqOHOAzisKdFe4n5i
3cxqxQPNSw9Ns53whIdYgFl3tU9a7EEe+fLNBHS3GzJx6Yw5Y909Op9pLjHVz9PPqB6M1RxN9aMR
Uo8NRzvd+RLXJvDy7C1Uajy6DdOUgoHXMPLwo+MiWwyu/WEMQx4orudn+vXGZRwBsjetoGut/Le+
m7JtXmGPLpIk3uiFSVAf6T5r5fI9KKJX87jvXlU7fDOpHm5k1pLy6k4eajhMUp3InjxN+lSEYo1S
QFn8RCdvXu+bNBzVuasksm8Gg6gOK3BIzAy7Ohf7WesQWkcWDB80n0hLQlRsy2O2OXwpZtEPfh+e
8zJ330RviW0K8xck3rEOWxwqyyYULmXEXrMDzPbqWTkxsCPVEToeL5Ms/eJC3e+shv7/pKNuq8g4
ZfWg7wxpAWdMDHvlml598vMUdrLrsZoZbZ0fdW8j5/HrLvlIyZ1d1fXYrVvTmLap4XdHs02ePVQA
l/tmEOVH65Wk4CZNs3a7anqPxHKpsChC+GN2s7PQ3MIdcC9ex2DG5Gc+WxAaAgWSEvWiN26GMoRx
2I0fsjOoNRWlvR6aunprZV1ufAZdpGrG59yGyS205uQGx2vcD1PznSzOoxIl6rkyoU5HpE9uIpku
px+i2KIVw34qZ1zxo7xOkZXuRaqqVdSH5q6OdWdTD/x6p/bRtJ/VhCHW8Gv7kZEeuZBKKIDkFmlt
4XCz+vKBfvGERZDseY+kkiZz3Ac4hxtiW8RTqeuBaHPi6rmEU+0/MLtEeM6gE1ge/R9bAAPEsbq+
G3+0KqemkfClejZzxtQxxkcwXD8nO/IPTYO5ItbDJXCAUrFpFoz27pydVVMeCGwoNzN2iG22MFwp
jm1tVmksnyb8Y8O3qVXuc1MQPlWYEEvB3g2fMlvHqJI/UTj/jLLJuegW/lDCAWgu9KncCCJXgdaj
LbKrsQmkb77yhY4gz2Wzlv23U7Qh2OjEvS327GOq2td6NGfeaMSPzUWW5muGfvUnDPRY7/zrPMqW
8RujAFrkkJEeViiikukBTdNBCrtYK6PAU7V4jCyIpm2M0bayIv0H6ypGMKk+sZP+iuhgPNQZaRys
HKpTkTZPtaaFqJCL61gOw7VpJZm1Scoig2nDqQA1kBDRcs2i8aI1WQjM3IFxOIpfw0nF04PNJeyt
7qk0l2kWmH1Uv4h4CB9MOT/TyEyDnubGNZ12owQgTAVoeCy0wv4U80QiMuDAp4wcq23ZN+qsIRXb
jCmqGv8lLlP/ptnU/4AB54+MPutQ10mLht0zKa46g9HXG6ya7rFldsW1J5+ezB5BhiYKpHWhgVHA
ne2XumJSQkGfi7wgAnZM7XEDrMPc0eKSD25o/BzzYfpIjQTed97jSE2njySqr6oy4tUAD+z/cXZm
y3FjWZb9lbJ4RzaAC1wAbRX14PDZSbpzpvQCEwdhnmd8fS8wsruCzjCyu9PSZCGTKMx3OGfvtdfd
u9dhMvBZ2Za3AOnOqr4M38KgiZ9iJfLWICrUtcpg6+ZmVe+oGgIBoGCEbzozb5g0/BNO442RseGA
iPMj8DoM3d0PFKPskHLlGeIlNDvPy9emHmEZNn9qgHt3hAybhD4Z6m1FsQbM82BuqFCA8BNl9lPJ
8UsXuKI2xMe8VkYVPoqevkrbUkIlfAuhJeNOHbSPtjbYmyzPu0WOFtUtC1MS+Gx3ywIP5KblmDdZ
cM0wgEbFqTeqliO3Lo27moVKzmP+SRkGSKW1tLy8PCgmdSSwd/WuH+g0eil7oABS1iTqF2+QJGOG
OZFfmuIfhklXF4biR+saqdCxjxsJwLach1X7RRTZ0qJ78FbbFtGmL0k5BLe0x+D3dQzNTjVii/TV
g97eWlbuu/SNPfd9mGVjTUGpbH/0hdqcfBH+nnSJw/ghsKgPplbQXCcmrdR2clZp0yhrmK8taKSY
qiU98VXhUWGe7NS+Sce0WFadxFrcxtkabNiaeIsS/+HUHU0n0rZyjAe23s69bEuaYa25idVB3xfT
9Ai1A9hQwXX6onxQmBXc1EZ2ldujcoxq29jX9hyMgI8Y0T21HaUD6FIbD3GYovSKcpC+/YNNYPCz
0uiXXWWf/KJ8X4+G+8HQtq01+If3X4QFrDdziovMrIwroYdvQ19WpPYMs25vwBVcGIc8kMXp/ReN
aq0AcHFleaggLd9e93rmXVaKWm68AMufLAzl5CEe3IQqeDRINXoTtD8auIkOLY5GebAAcN864RTf
ZeFexKSfU5Jn7hblJSDfU1oG+QqTZn2Krf4JikK4bpS2ddFLTkfWWoeyqsDy4iOe0BueRoIMTr33
PJhtiymUaUgTSBXZCS+cCSyQ7Mti/V5vCbOqWvVGYZ2UiKETHyoAXx8iVYVm+BIher0g6GY6hFIe
U4Bpe/psaEuSdve+OmYWvowb0SDbbdR1gfuYTVROKbsOX+QgCbHHdESJ5cYTbfGcUkFeVk2pMSop
YKJgF1YTJg6chSzhzE0Jth2pUm9eZIJypLTSbG1Fsr8w+jXRvFdBpeogEEfyh6vEc6nVWjdOECOy
Cgpakxb1K3WcdlpSRPuMXAi2RJl6UKJs20ucyqa4LFpkyb5pRZCsc/Zzg01tnyuOB7mesLit2VzH
FzqFcHBO+QH7n7fyueLrNktjN1xPorL55hvzrq/kI3yiYVUkzCTpVFzTqysZpdsfvuRMEjYBO9lM
64kVNU3b3tt2ZnUFoSa7Tca8WugdTkxAoM8szvE5OuUlHhdeWNMih5cUYWTnxi8z4UtUEC/B9gvf
8DJ6GE/VAEzsLDBsPefOhmlWxixDMMakz6QRH0c5Fb8DTDt65fnXOJrIE42LlQ6B+FdGOZmQLyU6
1cgVhrK0T3p5OzkDlsvaMm5Kq3gGv70pFdPbgvj6Zac4rkkBsm/82zaz6Bp5QXtRquiSWxkba/hA
qGiVnMVjC5FERTsLYfOhz3BDj107y3rVbAFETF7VVfyaBOI5FKG4COitra2aeduqvHJry2Ba2k4d
rx2NZgerf8CPgpHOyO67WW1o2bW2Y8nlLQhF2Wf9WL7kfvkK8DX5kVmltQBYgY7F86AAV3V46RG7
KHwMhp0RWKsU1h2g0xZYVUcxWJUOff/eAZsLeBVu+KmGqK4GlQ6XhIR2u9N0t9IE2ugI+nFNut0p
6JRqE1LVWbADaAwTd55td1ikQAt3cUNgV+OXGkV/hefFPsBu/XpfUTVCSQaBcuEdCMNy9nnd+If3
X8zW0jc2ztPLosvo1TejcxjDwjlo83/V7UQIRwVplOFcR3H7SMZ4ue9s6p62Kvy7JJ/iKzWVHkqx
YLhxWm6zblSsZ+LW3tp5PB7i1jOWuoZoHPLRsATGlVw09vDi13hRPceAs2Fpq6nhBUkmFbGI5zTg
hTVUNxnPKwSddERNF2B/jFcYIg+tM+CES7VTPTjRTo74v1CuQl4zlYTqjnXQS6BVoJrzJX4Na902
jFooBoSrVAyaut4KfBioGxW++oxYoKVvGWJLZ/On3qaHqBb+rRmhdqV7rKxGbFir3tPGdZiY5iIG
979lBZtDtvZrKjpauIqy1p3tAOSLhs1NzF5qF3TefS4H3swis3Dmq69TP/PE8CeZalddT2qFMSEF
yMTP0bZ0hjdRWeSmNEy1vvZWN8SiRUlGCHbt0oHivQl1Dagi/mXV+hH7mXKAaLrrfOyJAzFQWxpH
3apL/flbnLejAQ+vTRedomwbraRO1OdwBvxlUSq07Aba95L+qjk8KWqcLYFMlG4UNrANEQ8VNnt8
zP3f5BOKjxlHuO6EMIXUCK5FzoBA5SzjaEraODZ6dAZEy/6kFWoCfogkYU4Nw+VkyK1VO8GqN1k9
YjAMLlmSs8mo9eYKptm0o+756vdcUNTo0aow9QPLrY2F4ufEniQ8VXm9nibH+KXqmIoDaNkbOk4I
X5yJjB6SH8oM11YbxeolU4d6acvuOTZ5SPGgDexrjZwUiuBol2Z/+lsMCYyS0c+zv4ek6h8TSv+6
clMa0jE0VRVsGf/4kLGZV1PCFqyg9tQXCotZ4v+6SSlOxH0Ua8ys/trJEm2XQZ5NwdrPxRForxoo
iiAcqrXu/8pqNeG55hF6TTJEa6w7ALeI3il9ZzyF0mRLOlaHr897fiD/HUr1ftqW5Wi6amrE1COi
+3jarJ3KCXxDzqp9vAR4pu2zMN0N7TQuRQwkmkL/5E4JSTtfH/djoNN8XMPSiD8h5RgwhXzPpvpb
HnUTKbmXGCH0kVEY657aihZTW9Pg5ALZ2TaR+U3O+BzO+fFCyQs12WwYgqgNKEsfLzTWgryziFNi
mRzluw6FbnkdaC1CF8PLvrmp7yHgHw9m0pTR2JfpcxldPfsMzMGOzDpitRZ6Q7BX0zG/zOrx2tNw
uxhxLk965nQM57l6bxh0itDciqaTF16vP+H9UI8x4QW1IhSMr4Tx9TRtvnlfPz93iyHP5CHolil1
/ewMhW16svF6CizspHa4wbAXpfkeayFwHkHDhFmPqDw7On793OeMnbPngMkTooi0TU2gHD87cFeg
nWKlCNhIMI8Mj06fZXeMhfTqjBAETmucNPuHXyjGrQOXxgNARnJFW7mNkSc35aj3y9Qs4/X7b1so
+TfC0u78+puR7B8eoW2pknRux6GxI+TZh8E+zQnaOk3deopVKjxpfsGX8eZUFqZlB+uChgn2uu1X
Csr8MBGEXikqiWG1Rvpp1jtrEEbaTfNWEHZRU/tdf30fz0KJ+YAMaD2arnN1tjm/1Gfvs6ENuqlN
qUsn86DTZyW1h3TR3Ar0VW1kM7sszDdIBZMVF/CWh51/56npfaaM0Vr2Wn2FIL++yg2KAmNZ0Qam
tA72kdVk2otmoRZxssHJKvamEqy6Pl2XCPxfLNK9oXbFMLxiFb3/vBats2H59dVp5yFJXJ3hOLrF
S2Ky2z+PpsulWjj48oEc1uadidZC8evXmJg+CqYrn/xRP9bqt1Zf6FUQ/wzN9CGDy3NHQeHi6zMR
/3AmplSJfbYNh/7b+bihsxNPQw2SZwyAt4TRMDUqoIZeJfDEJxEIGhVBFMqFVMzmInKyn0adHN8R
BlOkrDFKFhuPYhA5G9ZmJF3qqW96CJ5Jd2VMNEDl1O/0UQTLIKunfdFH3QnJbonbVklXBtlBqSiR
QGEXdGIyxgF7IJ3XYn8H//Obm/5+KR9GLUMHnadp7NF0x/qUrQyKjw7mXHRiawCwghdsZzjllnSA
6UBHWrlV6v6tcUpjmxdEEISzbt3Ck/yurLCHxnNVEdCk1NOjQW6prnlXRkkVaoiMG1Nzvjtf+TGP
+f0TkEy1gnoKC45PgYr0IFPCU3F1ZcN0nTtsxrS4u9HqiChtoMlXXRdjq0itaDsOzR29Je/Qscba
6Og4SQ16GkZP/shbKE+6JQcXRuivSoQBWEMTSp5HOA2KXwrCotgkkyQdUyuJEkmo1taE/AAYYVGM
DOf4btNtk8Zi8z8Uu7SJA6QdIMuSjic4WFApmtieDlGfQc/MfHNdweteB2UGo8yAVeYjbrqQo0MF
UNSwD4Mg2kXhOLlZBztZSwMYq7p86PIuuWjr7iVlwb7wAgx1jWOjp1PC28AmohBH2Q6CQUHNmahZ
tb/1MxIkVRF+86acRVly501VgHcjVJxBnOnjbDKtkceRDhykLtVsg02pRyP1Z8iiJaft+twlauBq
Zp8e/E7LEAAULIpGcVSJtkD2/ZakinmTK0Lsvv5Wz0cNoZumpjJqa/TiOTHnbEyk09qqFFho6U2l
4w45B2+FOiFiw4Nqk9u1QTWG53s0t9M0XhLTW6X99NaFBFCHbff89emcTbHz2bCeYslBYBk36vxs
CidqAnpJoZsWmg1Kx0Jeiu41QoCEVW6uYredLL7Jej8LSOdjkLplMSuYOrYfwQrk47xg2nj2CgfV
oYRYdu1N3bBiGxNA3aDnKJTuV97r0Tag8r0rYVI581/4+rq1s6XwX6cwnwDDCUPT+dpCQoom/qYI
3fAXDplLDOfqXW9hO9Aap7sYimylyQAHPwgdS++2f3W8vj6Hs30IpyCo2hqqZpjwNqBufbwLtWlV
fTQCNBRK/+rR63SdvH1NdD7zrw90tpyZD2QCFDYYOE0WVMbZlxCMIeCJKsJjYUWE+cUPrYpbe4Sa
UQF+LlWHZU39IqCFf33cf7hAKTWpmoKjO8Z5IGqvsuNkLFMWg1fQZ5mvMFHiiB4M//XNof7hGm3H
Zplu6vO6XTsLX008abJlpmVWCH908zIdTmZvRrvQf1TT7slAy3RZ1pGx9ZN3w5pnX+VUnRaK7Y0/
Wx1ftAhg9elFuuspdlyjWbWdC1mE2CbqAWut58O7yPt2Feedg8Ui3RBQ4riFForrOGmwgyMtBAK2
9u18PPQsAUc/hVg14wZLexYkiH2IluIK0OOKLuvWakzV4HODpo/7ZukFIv5ZDSqWSV/sYoKY0JQP
7QwQOZGTMlKgitvrUjAU6zrOpDxXppXnl8lTLSGmE5fcrXU7BrsUq1dmIqcrpUimb57o2Y6INwlr
hDRMvlkKQ4RmfXxls6azi6gOAxcggo6fY7i2KtSHnf2Q2uhaHfo03+zBPr9DyCD5OpDesgv49A7N
qJEhC1jEaGWH2LK/79L2XuW/v35/Pr8+hsEek9WcpknNPr+wKIwQySItdvEuss/RjDtfliO+J+ii
jUfebucqdX5lID755gI/jcDcUpvsTgtBssWdPXtxw1a17C5GYlIohCo5CmFl4eRdoX4a3NDR1X3f
SiSG9urrC/48D1EH0E2BXJb4ErasZ8edRgkbXQcYiQwNOpFFvKFMCopDVFgPkrTwRWY5HRU0RuIs
IGg3rJxu3QwFxrEQKdUQ1N9s97R/uBXMiUxCNm5FLvtsWugyfEWRAN9T1VmK1SxelojJ9qoyOgC8
7JsxCtVdopbJZUCTbjFaZrec/JJeUp7TnfIUcw276RD21jWg3WAfp+NEVHnYbb++d/q8r/rbInT+
DCw+BJvaEdGK7NQ/fgYpkDDar8J3O1PioE3hl/h2P7wR5lKNQgWJSlBi0ZDuHMRqvchNgAEMf6U7
Rd7LKiAsy60cT19mXktPCrzpaM05nBPRlKEi9e0Ej4kFfctflQhg1db/ZhXy+TvmNqPK0FSUwVzK
fIF/q2ykaVK0DoruRVmN99rU7cJax2wim3t+jFAH45tx4/NXTJasxT7JYPfgSPPsZdMi9AVdMCoA
8Yb3r5jS7f/XVywl49N7rcBW9fPngjRjoATV+m5u4/kb/fZxxIICi63CiuevkIBkS1+1Y3LU6GB8
/VL8wyVSNDC4q1zf54V+3zS2LzTKaswy+3mgStUQ29B3A9XnJ8c7Z7C61aiEWeyAPj45ir9h3ZRI
KKzJF3tgtgot9yD3TvS7MrIMm9f/18uy2Lmz3eItZzVtn73qZoCZImocWlEwYxZKoQInJqlj+f2V
zcudjx8VA7BtS41tNeLO8yM1VjqGeWR7C+oU2W1GHfl9OahY4zEIemP99XX9w9HsuZooHZVBF5D2
x/uY9nk5oqaa6WNjf2rTVV5TYgsG4j4Tu+6+eTl08fni5ruoC9a7jGzG/Pb87YNjixiGRtB4CwIS
FwnEIzf1dAJ3iwjNzBz2UslcW3sZjLdeHZKrIUyeE6leydqrLmo9p2pgZUcr0phsreKl68WFikQ4
d/zgcm5mD8mYrvWsljd5I+vF1/fq8+TIGRvzTspimWrqZyfvjTR9LFIwoXon5UpVSINOw6kjEx2d
JynK6VL1Zx6vEDdge75dqv/TvZO2w06FaqX5afCY+Qca4kxl0UWtt7FG9eV90ZZJsG2R02/ogntr
tdJvVeTQOwN4zaI34ueibcSJWCD7m2f56c2hJqxplkE9S9U/F93iNHJQojgEXeftFTfjvclH6cM6
WPiEvtnFfpoS2ZwYkjAQ9IV8fsbZa6pMcdUZHA2hNVJdTzRMOQ9F6q9FfNtLliqY7b674edtAniU
1LR0ECjOvCRibfDxZW2LqFMkipvFWJvGjxxR1ZKrJmQ+H/tVqiL5j3BVunabBi86RL068pnpbOep
bKriAklOfQizO0JKT/RLfLISFk7rhZBZA3mZkla/mCbgVF+/o583dJy0pbJk5n+8quebnKEVtS3R
5C3aoICOZ/TXg5M2WyEg9jhYNJdyKKx1EaEXbcaUdOXbWKuibypxnyYBTgKjL6nuTKpsR85GS3J+
bfYIgiX9LE1BL3htq7Pl27Gjb9Yg512s+SFxMMGF6kIVnxbGHnv6PCrpAU+02Xftb1TsueHLzYQn
YjGlJkhaBh3Qw/1bF9AXTyng7COrCw5O3VzWTddS5sGcqE+AvYy0bLaBGmSnQtMPPg/qxNCCmTlt
KQZge407Z/ypKUW7JoGLLMesOMrZ8hNgcN1XlKiMIFPRi8fZbTBRrGKfpu0nTASrbx7zp6UXryUd
C4TQDu0LEHgf380Rty6YzX5+Nxu8x1Kr6Tx0xOw4xlH62m4oUm1NlikBjhoFSTa4AcpicYWjMb7W
x/BUNM7l1+ekv6+VP0xdnNS8bXDo3jDEn38wtd/jlw4YIFucY7sM6CGiwp92S+BThS1+QTHvivK3
v+5DaS8oyWoXgN2CrD3prXltCOdowj3YQoQGhBwG+Q3j7VOY1TF8SERgkffYySpdDkPe3wpVa5Zm
JLIjlTQQ+9J5JsFBv6aagvsYMbIZkYBUTyAK1H5bjChnAfPBFbNFv02rzmZhOkudWnwVCiHafbas
PQINAWO5PXqhbeET+16ZJEykrJeuyqEHX9/R4WByRvrfOcVx1K3XDG/7IVHAcnajs1cmz1iRi2gu
7BQZX9ix/a2L7N5SLhOrSXeVUwXLnv4WNfv6Bx6F5EqNQ0JSLe+yCJrLNLCUE65RMhDoOtFyp7Ks
8wnp4P4oodgXouiiPQzEo1SK6nXZl/1hcuS0x1zuHNIi2CCnxzVmqg9drzy18BCvu7IMr+nZ/7Zg
vqEN2iex0xLHgt5EAnI95nXvk6JhD+smQW9timhWMhePfdoa2BlnwaPR+Xu7ixK3wh2/xKKFO09r
74OE0rrCLL9VcsSO9RiP90GNI2Fs9WsQ32/lQAZEQej1Xi/wuhjCAoqnG/4+MBVzHzmxtQAehsWe
asVJn8EnU5a/pn6T7/KyrlyVAhSEZ0jnpBzqVmWghzcJLzDz+IJBuMB4pl9ie1Lu0uxJVlO6kpEl
Lu0iPdmzMCXuCKgm0cG7cBAvTJpQLik5rGNft91aK9VNA7H5MrJjGOb5uG1j+w3mn9wZXcSWhSLG
QIdv8Y6/joBk6pMwj/1MFPGttvzpj8sYnfWhU6sTRoCaln0vNkWCtK8O2AupXRfsdDF0y5zKF7Vh
9LlpIF6UMgzu1CDnTcWveShKUqbGqeiOIhx2HhgS9MbOBIJegGVpbe0orOiHcMYBri9AR3SWSwAT
/sFu4/Ihq+4DEOhuhHHy0q7GYK35bbUtE8TKtgaB2ZmS+Bgn9U8zzfKjE8vf0gzy66aGHJw1x3pu
5xWZ+ttKQ+fSjqdHA4Egsm2calp9GWgDURwRAoU2h9k9qdtOtcZbQDg1ZjXPZZvmXXqjjdg8qH4q
gZMQpV7qC7+8FOEBG2d30qDRnNIK0mKJSnIx2U6wFaYWn1QHp0vdK9/V+T6tTBybLgOVZVqmc+fh
bPapWbiCErawJpDB52us18sAGU6o6gBTk2+noM8lBI437wssdl0qzfn5fP62qPX6qVClzqJ2zo0b
UN1Q5epYoQhZbZ0YsSOigNLNmPyvhga3bRnzPprhQ2dm5FEr2a+vx+HztRIjH9U/TWc4mCs5591G
kgKTyvIgQAG4grHtQQGPdDIvWAcYG5zSyGqH1RQO918f9vyuc1iWaPTQaQGiUTiXk0S2EmLT57AT
cIY+tRl958WxTQn7BpHx1wf7VDrnaOivHbq9TP30Hs8WhF4S6m1Niveiy9r8ANLWuwg1MqTUNh2X
mQ3jACyctslttCS6oE6oYOn9ZhI+n4Pnc2DdwQ7UmCsI53snCARtmOctXLCe9lqesgL1c8f4a9fx
P16G/+m/5ae/5s/6v/6T37/Qi6uY9pqz3/7XXZ7y//+cf+b//J2PP/Ffl+ELipr8d/Pl39q85Ve/
0rf6/C99+Jc5+r/Pbvmr+fXhNysYy8143b5V481bTZ/s/Sy4jvlv/t/+4X+8vf8rd2Px9ucfL3mb
NfO/5hNc+Me//2j3+ucfbLD+9k7M//6//3C+gD//uMyTV2T6n37i7Vfd/PmHUP+lSTE3FdhA25pq
skLt0Wn9+Ycu/8UKheWppGtKgUKyqs9yymB//mHY/6JuocG+oRtvSHY2f/xHjRh1/iPzX4acBSK0
KjQW1kL7439f+Ycn+N9P9O8CJGqp4mwzyTBBlV6nOEM0GOI8+2wBRxqkX8jSCJei7/1DHJGno4Oo
djMFPxXT77CEoU9vWSMLwHRa8nOFtJZDESCnKPt6KRqHcIw2IIFnzqzJhg47Cuwj3IDTzEPEl4ls
acEV0ZW0+htHVfF99mqxEEp7KQPfA5ZWL8vB1Jfe2NTuoFuninp8Y4XjBkfAMiqc5rJ64nuXex8C
vbRzb+kRW4CHaqHbdra0zZ7M227YwUEq96pprXUFYylsaTgclv2o3E7BRL5ibJku7RgCeLqkdAf8
ZUKnzpoEpEbwnHZOowwzXXtH1Xkhu6m98uzmDT2lsla8fu9p2WsOF5BMzmKbQUeKLUlNdOh/FOVE
I4NTm5o72TjXUmsewi5ZQGibCEfytLUKOnYan7ifEOqVynKtMryPKBCs2+RWaWaPaOL4K8Wwt75e
rDtCHd1yhm5jEQ0IhQEEpSqxWBiAIEicOQI4E0sh6wLYS7vK8m6TRziFgvyHHbHfSpWOGrKWLckV
xpyldk9dUTVrGK7A2pNpT1FwHZBFC/e+HF2tM1Y5btfMejNojUxBMFfYEcUNW82uHtIIVT6L2cXk
hIab6X2FXVC9axGobwsrXqRdqS/JwKBvnVWvDIG38It+C1HNWRY4Z+zm11iPryNq81Ub7CxP1dYV
BjPQVmjEqrqD6FFaxqIC3I161jUnrB2sg9DmhmsHD+PCUwfc+A377kipsiV4WVDmTGxD4na5Petk
03hJ2nRQmoLSQ1dwx9C1JqlPDk64m9Q2mqnPlwl4pkVa17C31Q7bjD7s2mgSu2BsQFACo1gN7Ky3
ue9zXl5tgjdDFdNbIPKYWfXtKJR6oUeTf2UVCEwde9sQkLPsc9xRkG9Osuwp207xj05MrG8te60Y
ebUxQXCwFoY03EzZmrw56qDTc0YCMv0NmstRNoAlJGOboLFiXIYRvCNAIzEEwRZ99tx6IAphm2KS
vycKyggPRZpN+Oi6DuFi89hPwwvmOSzGqNgXxD55S+wW0UGdkuoGFtVPI7oqpyH6FUfsShtCLVKC
KZZNNuo8V+gvIVylymmrp7RJn0CO04TUhOvlgKJgVzxWqfc4VZWzVFH9LDNQZOl16Xfq3sDuBqq+
IhiMkCaYburctc92aadGV6LTrxEUgH1Pb7S+fwAHjveN3INJByiB9AGbFRm1JBd0/lLm4kIruouq
hBvet7emCYV+CiX2SBnzASC0twJY3D2J4cJEBROG5l4x7WynYjhYTNZO6Y3wCg/cGojJXQBmAtnm
huwVwGxUbWDG1Q37ZIYo20q6fZE47V+/NHjqFhgOR5egBHvBem0LkPS+yYKHNncdT80R84vfbVrc
az5CBC9ON1j44KURxFOQ4rQCxocjWWW/mVYO99ZLfkIQ2fdVgDudtvIqdrYtZR2wUORgl/3G451f
VAPNOWNolokUx6nAYUFoBIxBP1tG+P3kZJLHmCkSSpn8WQ8ZYmKN6Dj/l2ISuqsOF5MGISJI1F8t
VOJJMYpV+RrVur7o8wSfXqTgRtT7q5AGTg0fwWurZ0uOD21ICOTYxnsL+/aeFtiOTImFx+ghGu1Z
hzCYz+ITPYA/HiTHgpV84ZvFLP63l5ribVOmJte2U5UfijXXo5iRJEKF4eD1i6Dm0qYivqCLtuOV
CxkTWiLacmPvOO2xr81fQBhdgkdNra0XRRgczKGrYYund4Ee/hQF0Sl585u4qpwRLMYHt9R6k+5X
aLSgTqZDUjSXbKyB5tgPTEiAzSQ+84RvSeP8W1R5CxG9TJFD0OCcwulnpH1gnPoNYC9aGE13oRsx
jWZqtPBcRKgc/LHxNmnr/EAYPrpWDCkvIuQPBzltaLacJ9yyMDdEXK6KCNSX4Xs0mMJuIhI6J4BZ
RvR8uRsTsekiZVeW5QgwhxAyXRPcKfm94ww5G6qKH0UciXeaGIQJf03XYdYWE9wwBcS63qS/ITbc
eWIrncG/oYC9Yc/4bKiixpikX6Q+Y2aTQoAonRCiPKKqGvn4mLbXiu5Hd0oLEaZPofwaNYwVSJt7
34ZS3AXKKs50/BGF9VDABHFrCMUukW7XWs4gDaDawZpl78o8P7Vvfl/4SJb6GXAoNBe+jgICTm/c
UW9+KJ0eul0Z35WT+WIVhKfnef1zkCN1gagj0y9sEJMPd0VRrnOQEIs0sYoNgOinUTOv2xoDVNgX
101b3UuHQXleLXgNGB5YKuEQubZBPbJjlFgUAclUgj83ej5Be4ZsBg78gK3SNKeeC+bb7C4Mys+4
GLeSi9+Cb6H6a8LVcapnvw0OcXCwQBi5hviFoKVaxKn6WJfGj6Khq9Y5NzIlqisF1rN6jYjn2oWd
+WzDChIRhRQ7gEIQQSJaMfnCrDiZ5OEcU+eWoT89DiVkcNVaZD3BeKkkhgyBqrMtBA34LGmpeWNa
sPTgdhzgwQeBdU2k4dEU3qOT1aBhirux0vSFNh+pdchyHeM+3jgNVgkxDIj4LJDPVMo8t1MMt6yM
9IK6BLKItL9Lo97c4x8mpfUk2H7sZAjg1xfdKpjGRaxMJ6UrriKjuw2nK7MKSWbtvXlFM8L5gPi9
0hl7RW+44WzF8XMillA0u5J1/a4eWzJYq2v6Z8ywPqq0MnxuHLhc2mCAkXSW+Hjw1zL1pIGz7X3K
WF2CY1zq07Uvp24Va7BvI90k8Ffgy+fNXRi4i7RRw9xADGcPEId1m3anVNodDYF0FTQWl1qA5lef
tVB5rabyIra7ky7zV1GB/TYydVmOPPGwOipTcZObhPGRsNhi6d7EOCuXcSIbBJ7FKeNxRF6zxT2w
1ZOgdPWu1bcm/tuIQGuXW1uD7xkguhKMbYD0C3y1dYUmWd5WBtQma04ykhkTegqRObqYrHsyCq1F
Zwe/nSrHNIWFlkqn/6PwumWqRm+TxeISxDk+p7698ceIdU+Yj8AzJkwihmYskSmUJ3sWP3o2rgzC
TdBKw4Kw6xVEHn3XO+ZaeiVvq8lKUOmju6NZY2AeNOMiTCtv0ftHJr2KKY3oV8sfjU2b4YhFDPAa
J0G7CDE37c0KA04Djy+ocGbLzNLwSKKaKPsfWejMiXf5vdBAezINsLbSiWLr8mI5Rsprng1UcK37
drTXlKB4y8pnp3mgPpW6glQ8EH8WVi1j2ZbkSUCguI8HWi5Vb/2WmXozAWlaQ70JF421tk3wsVMQ
5y75oh0vQV0vsmN7DwXtroYvVsePQ8KCxxyK2z7Dc17q5BGLzIWi9EZQBxQwkipataCbFL6a1hBs
88SZqYZ8IGVEMqKPMbeIRbWL8heSsZJDpTkkn/P+uuNQXySpBpCERUzdZnsCpQ56bDmrWBARTX9u
bXSmuqhVUAuKde3pVQGcLmGeIgYK5tljq0NQLEIkot1U3iWKSBdq1ncbkEywvWCUkWnasT+Y4lZb
OgOoKydrN5Tl9i2eW71TFZhE7S96D9gG7lSjY2aw22wrB8xYHsG4pkE4R2+TiuO3JrywcA2qDa4J
1wDdNYwwC/bqwqeBQEctXJWt90IjMz2MyFo5al4t+yF4giB1O2Jro97WUOekmljpEQ8Rp4A7+uWT
MmFYk1Z0D0rzwvRpCw2q+jIap74Ctz6Q6Y6Hpn+M2KUx3hok7/TlLpXVo++DFo2V+EgixM6MqDsH
csDSeq+ZXuz6UXdZ1cyfjc32KYqitSLBdeWtf9MMLFvgUrK8DEnp8j2kVF5TLFN9fAmNjBweqa77
UotXnuB+96TfoLQ1eipS1k5FH8ooNd4FIpkWddhf0LaJj0olV6UAD2AWwQOu0mE/mdoObZC9/l8k
nddu5NoRRb+IAHN4ZWh2TlK3wgshaSTmnPn1XrwGDNg3zHjUTZ5TtWvX2oZRT1TO+p7lVsmOCn4Z
LF3VLgZKpT6eNvqQ/vXWVbXm75nnvVwyVjphTLaGHrlhVj5FOSAOSUgEtyaT0aMQxumSsBGbVa9J
JbOGXSkpiXcom23fOpRZDTC2i6JA8e2K6RiGygsrGpy4zP7ZJ6925ErzqvYnIew7bxlhZTXQ8JQ+
KjYrOyrOJrtsqHaGxfoaxPcknVObdOnFnvM43cTspzNFZqlSo9OTteE51NF11Huwmtn6OOTU7OMI
fWBRDlrSbZe8FTnQqX/L43//htSM4K9Ayo++ptZ3YIHPIMwd0ZLf5/W3WZhN81eAIBWCOQ2lD12T
0EC/RyDf5IKHRscmWUL0mgUlyNXm397i67QqxotIAywyliEw7pAUcRDNoLd6Pw+lUyiXgsPdqkCy
bHW3QOi1hKJyWaUikGPWNQf/reoiWpejhJ2rpHHvCutnMKV73WBkH/lCsYVQrwvNjlwxjaaiI0TM
sCaMDto2K4FXZkReA2AdHrOmUjlDy+wMhYoZ5AyPaGavaWVT10HqYfgNsq9NZ1YMqdhsK1r2yQCf
NQmy2VHy8Etk72+xhIzYxZIZPv/TqVKKoEAV7XxSH32fvJOyhx9QEfZRFxIuEPGjEIV+1JO/MO1/
Ta1+maF1kixGcGQavXa6cZs0iBhjv8NJuiUr+98kvxrQcgADfhVYBBgQWZy55H2xMEjbZ+7BblY+
RZpM2ckJnQjJJQfMXMuNHWjpW6YKYKjgodYSdGHdmMNd3SW/CBIcLuUzQNxxlJpuR0o2SStqrtZ8
0IySbT1m93JIv1JVaFxNh43b8NpFg7ppCS0N8vAxmdLvHLH5SBAmG1Vl54lW+ZMaEEGlE8js2G1V
PXbNoXnX27Bw2iR/FSAquJlh+cGSUKGkwmvVLQ9MHYIdVR9SnhCRKAbbKhXHnTmA6jVFDGt1D2Uz
MzwSTHOTWVbed9c6Kcb9mPT/8jxm840yOeIJQGa1WxOAtqXyZYxlajlMDqD7Q90qRpGmhjMKQG2C
N56zbopIi9Y7dGUS7gGNvdYc5I4apNEOxOzGTIMfqE3rTCPsQIofh4W8g+QVr0m+4XKE+6YWUGeb
9y6kkJSIRiC04CYozNiNEOGWPDExjBBWNCLHc2zYfUy4dmKUkY3Z3dGn4Kl0nWJrE+W4MdXXXKha
ZxwqdsCjgwARD1Itc0IBLiehUokhRsdQUV4EhZZJJqrUUw407OyczslfsEQvSTl4cTqCyxdLgy2u
rTbhR8GSfjfoFU1j2fW8n7AuL8IcneiOAfaQCfQWjORwi+2+0KwTARTAIecTUtjRGieouS3Ic03s
oARJFfGLpwj8mg3w+6I2aBjg0z0GnREFzKURyBUUxAKlpzU6Fnvy3DOleJ8lBMAZ+daogxt+wNkn
2N3cEAq7mdpDFFU61A5eaWr+357ZRgF3XSmlcJOlouQkpkL9T9IdpePImIB/DVz8uFfT2bDbERpk
076g1GgbKeNzHAMyZ0aELDtGknKCFDRRWuxn9dxrEidfk13TXH3HaFLa8wj6CqyFk0/av6iFZ2ll
lRNOyYuO69YTI42Vq5Ddf7ws9jyT9qcVKyNdBHosVnDkU/LXluLZJQo0aHVGO6GJJ2g9ghiS91T0
ljdkauCzeoOHgXVP2zK0K4W+TjAcWPuEGLt00OUdhNRTPhd/0zDXbLOzFtlMf1FGtOFQT0ewMJIz
NdZfAea5Kr8sRfyq9OVHIgzRYfXjFcjBNlzg9BliVmxKEg/SPuU1mMNj1anIY7riGaX2Q2Bz4hCu
+SBezdXTfj/J4rXLBTehQAwrwDRjbrGiH0T7KG3BIQX6TxxQnc500P2y0m+x8kPXCUgs4Lgxwns/
qq+akb8TiZf4EmdDHBzChDCe2ngCthm9uh7p02BQBgEOdc2k980141akVPo5OQ5m19xUgEHlTIdI
7pjX/Yc7kcFd0KT95bIAeIkehVUkmPwBrL0wDW+YIQndKwVfaKw96Qn/mDm+SiDv7DAb3+OpvmhA
7lh3lJ46N72t95A983T4I+THT3P9MYr9S1Po0WZG2dyg4r0jPOF9mXFPGjm5D6uqABuYVWHZuBSl
8tqPkYduQibqVE9OMPEo0r/zI2XFe6wCVUGQZgWuDjYGvgFbbJTVKUKehtQJl0GizIL3v8un2do0
M/spKWheQN3SZmCkCDk5xVxeU/k2eQUypzuypSr70FwzO5fLLxXeozepaySVNSpcOciGkEC4Wxv8
AyYwXKUot6Ra3PsqoLziZSV6ot+R0EXbY0kbba2Ip4YjOZN6YAjc/lNySDvCVRke7FNNvokRAYhh
khaettps5rY86BPYvpip9hAgdooy6hlCuiOScesuRlWzPq1dwNwfsqSWbBlA+2DSiVlzo6z1eHCA
LwUQSvjIiYAhhriMCclZ7mOLD3vqxVvDD+/NuTg4hMm814FowqnnO94peX4t0cUhjAbbkCUvx2in
kp5IVdyFgQ6yjVIcJFb0yfCw8MkYCmhOY2XbkJeAvhv7VsvLkArjB0FG6UWP9KOZGOZRbdhyqmrW
CjIAgEB44Kx0k+oLbFKBVWKXUVXpBHoR9biIs9oNmD+6GgFLdE5V44fSAHxaTNkDnAH0Z/1BiC5s
fBnrN2M6Yycd4QIkOyGJrgC5xn3MC1RXswDtpNsluVrsWPxLkBWJ2xOqN7w7Pkv7rL5axRl0OtKL
xcUiwWwj7eUVy8fgtlpziPLsLmR+LnBrSUODiBcuf3IaiZtG4/PIKnLqWwgJdmhlpt+0gLeFedzF
KqTdKqp9dutqZ+zX60HKbzGja3+2cDQI5Xujb2oxebWKrnaHXiK0SxDofACvo1I1qFnZPa25IOaR
kKWiNHy4sT+cvaSLRJa3IqqbsanusVTeBxboxWF55zgq3KAQn0ezTmUuUy3eqhLFVBTljHlEs9is
k8/dUqaCUy7cjqL6w+5asesb9U9SsDGAyTksUpJ5k9Awn1kjtVNjmo8Aeg9DULwMUUKPZwJ+LnMr
YitljncMsPYsr90l1HHPrAOHIqpWmQ+VpMRYBGmsSSHkiYuyBwgPeAesFrnhOYd/s4ViwWLcQKkp
sLQEbpPBQfiBsZRQCpETXG0ILNHVHrOH4fd6edErKzzkcUXtydq0pYQSG3rgu0JdhxsQHI2+UKlg
rNHJDOkwyTersCYW7ohe4spEK0QOT0E/71NhV8nGdNDZI+w7Ud7Ui/WrxOzB972Q+IlstBsg767Q
R4T5dMCQy3ibC9PMmQJzTE/IDxlji1YCZ69mzudR6SnaZhP3EsJPu6aTTuq16jmkcWCQPddhnWHF
Qy4RPi2ivTiHqUNZ/TQcK9pkTR3ZmFUFmOdNxFSOq08h9aivr8nig9iFMatw0oOK35nrNrKY4FCL
1aR1F5X+kE1pokYMAKRSPylbEWxQINYKbVOWsVFDQspFmuU/LeRbKo2CpmAyVC8uihPPP8Obov8V
pWbyMjgdG2oDt04jAyugC29GDukBOilgOCVXCswd2PVs5mikA3qqpaeOvGK7ACs7GO7cPjQbMKB8
32O+2sz69jmv2JY+Fq8i4GHW/lcIuUyluFaPFj14Fb8rWg1kTq9+u0UB60Xtm9aMSIKvXFYfVWuw
u+AFEn6jMudSR3gmm2XR94ukYZqUN3OFhGbQTJrS/N7lyrMtTM2psOS4ShmBmF6qlyhqJNdE4nGy
/GuKfsqGUDtX6y6m+L2Yx2S4pOlFVTNUAHQY88OSX6DaQjS/hvKrnu6V0E+H45ifU5RS44DfTNDv
AXw1ApD3o/5SSPeMjrV0Ru1Fke5GdDQYDejhbZR9fi1vwcBUSdLupvky5zOezreofEh8zBWTioxb
Z1FhgrFRF2t0soVbTcy+apTSb6u+g8Rfek8pb4XBRjZLTK34YUbsRmetnT7FUT8FBMKiKnlK8ABz
O0YSGcIoDQGU0HuLCDq+zGSW1J8D5Xg+/5DPZU/LuzK+FuqLOR979REsf4H61LDONa8l6SPW8gnc
yQ70OxDOdDn0AwvSgE2PencIrJ4MUFD75nEikCM4QGEJ8oPVvDfqnXwDW687KnILv5g3BwN5cTux
oxd7i8Z6Yym/VfpISO4x0iNGKLm6ijrAlx+xfBrSb4F4VNapp+fnuf3ru0cp3hb1HlZ/ifosyCVh
IdxepHNXfEbhdxcwaqWAEOaanVBMZ4yfZp3/5pEGkZt/i8GrLH8HSECB+pCluwKrTUasTGqXH3qI
YztlqiWlMg2vE3NIxTnAcZPHjHirqUCGl/hgmRJYgstxsvoCkehmLoBPqcVZHD/yav1JeMsoxycy
n4VHme00cNImye10/OsW2jYZfLW7191xJum65AE/mfIj5nFTj0W4MQWn2Kfjhg9zUN668aRzaqdE
A1rRzkw2Rryd4i0Zg4V65lem2t4wLot5GVCIEAIGSCKQIZttXNfbcKhcMn0cAWFlhJ255txIRJUn
bAHF9Bc1w2zhU+N0FxH/MTA7IRe0inxN72fLoX7ozIhduMAlsgEuCFcBmpNB74G7MSOokwqYXZcv
3BJUpDzS9cc0WDCj4cpTShE64XVC5a1iuyUY7EZTc7boI6w+17x8vATm3Pn1QiSe6UNQjlQggD21
PGP7RXrv5HfMfvpFTCEsXrPmMxQjfzKOdbnrJq+OvY4KbVa8pL8kCcve53pm5fA1C++5xktKCr3w
Yw2SC911KI/RdNOmV75nrWao/bLVmhxX07vYlG6JKhElkS3L99Bik6fFpcg/2AfppbiFuIBHAKFL
/s0rIq1JxC9S9WkmL5P4l2d/kvwvZZxnJJ/NjMqG2JApfyKTyS53ZuU2j19TXXHF8plwoceIsDl3
sRQ/uDglqKXzt7miMJjmpGDBMuwVuv45j1cTQZ3lpSpyOfjk+W+ilia63FXpV+Q795s9ij8FM+wS
wg+nmWsV7LkpkY9zhf6HsGSMh6n0AOBmvsby10jYBR8jc2KXj0IU8VfsU7TEJYEuy1Y9ez7dzCM/
/uIn8aBum+SOJ1OwV9ntDWY2wjAg8pRXfEnre9ly5nT8dW1hWZeYlwZEUFGadTB+h39BdjKah1H/
aea7Kb6VQLHrZzVfKuk1Kc7h9KYGXw2fBRxxSvW3apQPJbpdH/AbuzG5NmEp2npx43FHrCN871v4
aIEmFjCbIEvb1YO8d8dIVglUtGFIbmX69cKKoP5xHuXkStHX6kNiE3fTmV9j98UM3kPbsikJ1Pts
VHaF2l1FOELlCYfmjwmVH56zKOh8/5b5WpPojZUiWojn5J3nqW8yJ2USSbFlG+Y6MfyKu7+MmUgm
8fDU3wMrqqjAmoyVmrPH1MgZMmBdQmeKMC/X871LvJTuJWhHR+HPCkEIEX9ktkmZm6guAHdXi1c+
s8Xy4m+NH4Txcql4w3lAos/hnpawkK2S4QZXc8jiitYqXsnbpFIlCXrlZBPNbcGGCdMU8qax6FRU
MoT30jVGpBWWS4CLkmqJj69uHdI9Hb3YzhEmhbkjQG7arIEFwiB4BBS4aUJMSroAYxtcvV/47GoC
bywt8kTxMcvzHvAcjz5UW+b9ajdzsylur1ebTnlLy86JVN5z1AaGRZ4OWlHnVg3KxosCpHgTRTdX
bfQJksI+8JU8wMl65lA7ZehpQu0l/IYNPQ+g6ATJv7rlHct1OfZWCwIWTG5G26kfRyNOp4+QlLbI
mL0uhYaACJGlT22kdb4L7WfK5sS6CqhLgR1qWF9eQIzbeiDY6x9Obnl6p+Mc0n8zA8z7f1Z8WHPv
ksuofSq8x+Xwb2aCQKdGgBbUSSqmWe028/IxqweR4Kla2QlLtEXNc3n4wZXYXdV71lLZpfWhYOYu
aXoGLlqRA7RqS+oi9Kb2GyC5PvOUILTmDaH3ITYnopAlKElrjZAlmWthC9ZnHTa45axhdlUfbUYz
cfAWOgMqYBPzohjndmWCWff1/8fM3hVMHLwp68eLQZmQVXXb9eDsBqRZCuNy4DqpMLbLp3C6qsR2
Ub0mlFLWv6b/MEfOaWgscFmYihjMQ/EHpTxaoEotHimNceBAslOlsjkKZuZbVL/a/BhVPD86Nu8x
+MuxNykczQEycs/tgDxHGZq6Cg94TBeTLbXfFbLDLJp5PLSZBh2cbKxUUjdl0N/EtCXDY7kJXBWM
SBB1Mmdhiq+CTKacPWKoehlDUqGyddoHyJpccW4cmhFE4qfGvmArkByESIQtglRXZwSop5OmU4Sq
q4ZQK5PKL5fx1OvalUg+fpLcfCRlyh20vnPypjM0v6sQwGTcbxpMW4EXWOr3JQYIMRw43RVCbUlG
K/GJDfFJMIojmNVzU4l7MQ+2ARmCg/Teyt8LWXEdqpsMHMaa4kMgrTSZck9+GPPpycdLwM86Am6Y
HCGq95UsOlp1D8eIodLiGNJGjyt/ystdpC3+oKb+jEIbZhQ6snoyc+tmVkQnku059vOBxUJGVAHs
OtiT+OnEznS6/IVO/WzG44UAr5fSNPyA+WQ4Lb4xpPd0qE5yJBzLML7WrGhDaRjxCO2gwNxZY/MN
rT13cnv25Eo6jeh0uZpsunbe9GxpQcTB9mXAvsJkJRYeDHxbLeajlJibiSA5cAkY7VpGIPgM4vJR
BeO9EzOq9qJzllx6RGL/Xsukbec52Kz2GNbhwSCjUVE734zQe03ljQ2JDzG1IBurL/giz2qh+WX2
GWf5t7ZsLaM919WutUhyiISDlJQHOUJ4pzAl8RGKUL48ARBdMzzqU8pUhCbgpArSVWAsmkntNmP9
s/5shOSPHNNzMcJB1F29gqusG7+tyZUfjqhgySkM5p0kYRGp9fors1CROT5AFrziUtOxLK5n+2h+
1ESOytIXLFMm7ZIrKXzPJFySOFp/i8zR00F1suQ84a0vh18M+UF7CBY3ByOFx8pCsDT3RYZr4jZb
uzby4+Ul7pmO+Fl3T+RXUouk9tikL7H6Qzy6XUPVK9rjoL2zC82XEzIZRzrQDkuZOcg+ZvWp2jnj
gs9QJTbnWeByjhkKZwKiLYKa4DCFQ1WZKBb4i0a+6OZJ2tuSL8kf6DNuzrZcEN2H4reyMbQxcM9h
sssskz+oVqarOOwL8ZIoN2arjh75eX6JN8wbdGeVJaK/arpVI7cUkDlPhKLdfvJWcxCfFNtyDXEj
n0AuItYhcitnK77qHsqUH7ZnXiWfzDdbHRmUYyjF8+kVIY4mGQQnpYKJb0nBi6GEj1beqsZrxgGc
EyTaKw+52QMf0AgzATje+1jj+A+MUPAW6P6flSTuxA3tSPmnpG9NjLfTK80ttoMl2UX1k7vSLurU
1uFAnRp7dKPGqZzGxqY62iJ3+4nTxbR8zjRHgfmHs076yZBOMMMOYIqPKE5K4SUeAaLjLglxqrkx
ERbfXF4ueVYdAl4Q0zqcFKyd0vBSWXudibWM5yOeYYgaDkEcoAO8oXOFfzKat+UWbcVd8K0Mt9wq
2Cr6TDku4tsqGfQ8FaK5nabHuBz0YGdJl8jDpahfqfhN/bWZ9nn0Mckv6vCsF/rA11z4iPUn/VGz
eJ24na0Hi/bUOadmcvkBaWe2TPbtqbzzJ99EGvl5RLp6Pblfm96J9YNZnjv1XlUVi0XLpp0votO5
ouHSiMwT+aH+IB7G4ckvS5XdrF0K80q0uNZutPnSsyHkYgblRaBOz/eJR8qGvMl8HpxiF0fHiSkl
YXxK8ZMvv4L2Uo+bzHnMmLB+o+DZSvco/qNYHy1fiW5pt521e08t9QjVfyO4KutBHQ6g/0OXzrru
C9Mrh7Fo3gxX4Ln/V7mBJ8I033UbgW3g+hTyZ3EQ3bIXfk+ns/yw/I25/6TyQ0cYZ7PJZVAcgxNi
nlNyZffVz6i+z91vA7KycyX1rE17ITks9YaQPYfHvM9PfX8QCbt3HrmWOWRQeV37WWlUV7sq3nf9
z0ChZnT3OMjsAi+cObwk6kmuSTP44vP3DJJSwtsk7davwk83I8bl5JXEnoy4YM4M08t8AkbAAjsp
c/kgTbmO3oaN5prFdaFgNWzOo47PwXDl9adjybHRf4vBx24TUiz21pvU184w3EgqoAbCjoklSaCH
9HUxtof6qFkMlLfMcWyjesLvgFSY6ymuPe5av/oLpNiuGRxF6CPx8Ba0fo4qgXPZNm5pgw4uXiSi
KeFnMY7T84GqTLcnubAr1L+leQYtEYxvRfu1PmkFGWgmUROoCVTuDLgc/i5FSVV/ys0hVnZoY7Zm
/8NVTmPyXqjXZf3GTqNKTCoJHvPNGi9teIXDZBuC58nBV9icaInom0r+sdvWu6o9Rx0ZUrY2Hkvx
MFv3rpoYSpLgiamRUOh83M3Cn4EXoxFQ2+N/o/Ab+6lP6thMhdkr1678WX/Aj6soP5sany0Wy6m9
V8W1JqCIabsvaT7Im2E5NM1rW1/B7VnvuLEHi+Nl1wpP0jRs2rrhRL/IT3wGieKk/a11VXeRPsrg
JDfvWG7w+9kdvn0qF46iMxmffe+P5iOwkbeUZ9ieEtQDPi9HdGc6/fvc7NDZNhltMSS2SDjzKUTz
13/zaWZ6sl8HX6Z8VJjGJ9kL+VDBvBnufePjCM3eS7RWNKvuEFsbgDR24MUbo6OQjq+Bto/XoQw9
NVWyzXK9U873IH6VBrCaIw4yUlYxsFFwU+yVOnweb4Gehuc6UQ/o0wq9II7SUt91/bdMZnq/t8Jb
vxxm+0usPawNNCd7iOM5g7c5fx9SP/A4WrGbb1oGVG6ZE2FGfdj+tR6w9wjIGI4NQWPsSuzpIp8X
bLvzUdBIzt3pJCn0+5ouclT/0SuJ0R0YAp/l3Qz9SsQHy/DwYGQHKTiW2lNJEbi2U+FP1lmL3iJp
L+L5GLxxs5SHpPTx/EvDJeMJjbS3tFnH1/tiOll88KVwENsDKWZ2kvyEy0/BjqKgvq3OcRoUJ3Rl
evE3Tuf0RnxgT1I2dlR+gMlVfco7RzsSV4CheaNhR11M1StabnApo80wnfXTVB4U6GHsEVGnMN0d
pgcBTLHlf+lo4lRtvrWrfH12Z85z3f/34Lurwt2A/bm6E2WgCZ4xPgAgEQGCpdofqivxuIa0D0P/
fOWnDh0u9G4jZhti8oyK2fe+qnjvVheDHze+6QluiWNZ2A4hSGVwRc9a21nNOUdStgjsZqxwQ+Cr
aXttrfxkQMO0uHINVypex3LPi9sxCtL2fXqaYl+RneEHI5XNCgQMc3uyv013ZdFeKKPbLLI14zL1
20FBRidF9Jlamyy7Jlw5oQMcrz2yAmxDhqKLZBzkItbRW4HiQja6SsaR7EYJBxafREmKZYZYe5kM
VBDQJYr21mVX4uQVCh7jjQ1UO7HcoduoNcR8ylm0dh/Dyf/VEFYbOY2fvYYIS0e1lOD011aWtKkc
YHd6UUyPYzGD93Vut0AE2OZo6Z63leaoDEsxUW1g/XL5chqkUIBeSOuhYaeJwc59zsA9VY8OaxeG
KlqJbyhi2JS3pQxDDWQRKlyv7cX41ZzvHPDj7Iq85AqJcE8cjBMnBqmA8ZU3E3d9rkDSjZ/yXYsO
gUgmHXcbr0deO2up0RvkdBxKr8x3i3HUknPFH21OOJ0PZKS48Np5JNPsFPP6msxtMXw6KeE+sQal
+9WI9kK2i7K37kkdA1XJ45EG5nQsiHJhMixu1O6FwTQqoOKAHeGwYIMOQ52+x2BeV3sy91JOJ5YU
8rPAC6PxgjCIVyh9BUKG5RfoPGx1b0dlyx4JRa8l+zyMab7BbzKUB3M6j1A4nRQRwMcUwMMZ88nC
+sHWWbvh9M+Y9pZxDIsaiyuI+3DDTMXpWIjF0spjwZIQaWQ5RuSFg6pWaWezU/mGBd3Sj23tp4xE
la3CbxJs9coXp5+ClFmZ+Y4YHPKB9LxN6BoJdLfuoHSXfmA6gwujpcWqvcBpzF8l+Jnkt06m8Y7N
PV5AxlH3fLp0Gw03NrujIs4qOT9gH2n4GbKPXChtvdzXDLm8yBPCf1zluua34wYUqBp7bezqBevD
w5c5vomUq8oqlDE5UdU7r4wzhr7Z7Bbg8FO6NcTT9Ddxmkdf7fQiLCcjeSO81NXyl7WIWz7DlqR6
RjCb1EXP8+Z6L+cnWZrtaLzo7DxrO03dry+8HnyIPfKH/rm+UMQlxa2jYbNNWtNeb15d52Vhizwb
3qzoSFKPON9V7XNI1xqyFs+zeCVpXAtPunlheUqZt1lxgIvtiGymc4W1FcP8DgvDG7gnrj07D0lu
90xus2K5JA3HK6vYCyqyk3myOzc+1aCbIXNzjCi7RHkraRk1hjh9fFl7KwP5nSYhCeHXmm/jzNb2
y7RGzw0nczqa/VVJDr26RaHq8Z/km443qxvxLNUMsXC28bNZNNDB3zzcYp4wko3leqfdGuEK+Q2C
1/oBqsGGRYuwTqmSPqzhpu14G+Vib5AemvXZru1/V+lU6D/S5adXmQZPHwyYHL0/0/ao8qMS7tgV
2FHiqXQzhwqadaT1cgDyMql3XSOa7F2VX0HCsIr60TXv9fiZCLul58CEBp1c2vHMgUuNq9CiyG7E
ZH52+vkahPfIerHYppudwoYwHVwHunjpSDPYBnuyiEhZfRMZmLoouAjtxWXZm6Y/dMey3aFBO6XC
NkXucmmsB9AcX8bsvwpZ7jc8oGGG259PoP9LqPe2zFJlZtkaVcVTCndddhB1bxHOlVPZvfAabkgG
TM46NWkvvNPw0ivPDlNW/BTC3rTOGXt99a1S/qnMADLmBLOExIfxWbZe1PIsl7OdjCSCfVfqNV2o
qN+wOBfkIWWeViDr7WLzuxF5dJ9Tsq9/dLtja2cnkrBTHFqNUomtBFH5RUocxYlyD+A+FgWr/M21
3zI8W0tuE0AO+PV3vcqt8NeI/unQ9tk7G/ZZhZB/i5tbnR4f65T0FHbbRrlpbNSk2WWmHurnYzyc
regfTgDxW+WGWEiOJktkHUFySagtnYTbmx/s+FNJHhklthk2i4sOt56SdMneVJIQhe+25eriyCzv
lA+1VaGjYHAoj3IDk+KdK6rQKUenrdr6mf6WMBwWhPt6y+AZaPOdRkfP8OAxqGzh4AkXkbKF6SyI
x7H+XnfvEpTBiaFOpd7VSdmp2W9tXdPxp8nvukmZcAqsTaz7iMsc5V9KjovaW5yRxsclaIXCFBjG
15L7qsIfMt0HrZvZMXv6LoeGvGyM6MSCl1fiXItepnAna76gX8EBMz9hosODJKKistvFROJB0Jds
bPQEz9sBtarrT3n1plv41PHz6sQu4Oq0U3VAOvkgSJ78oZSx6S328HZaBMl+p/Wj7z7NbtPrmyQ8
KMrfWPzhVRoYLlLHasq/tWHLsz1UIzBwftaexnyvBudmfknbb61+b/vnKD34QpRwv6R+BHkCgKS2
ekoih+ae2YEqXmO8CbAQepaW5kfc3WiBwhLZBNAuvOm82i3kVREtJ38pdsxSD67RY+NSpCk/vcdz
nDxkh4wPpFJTuckR8SmSYDM0dsYmtMf2Vx6O7Hoy8P+DlEtj3OtUp3NKOi9GrfFf3Jie0pd2Ov6j
u3KWjk/E/ifoz2mDy11+Tqgg4Vb3LWsnxwRsMxcNX1g0dULaEydyRX7BZLkT2g/BVryx3CeMxdKv
CSV2/WPwdUiRR6qnoxnfS/kRCtdRumnSsZ45syjzWce1BzRjafFzNmSC1XSTXSNlI4048L91M1p/
boxZ36nO+/C2TChUaekBWUnx8KzNmiJzska9U3akv9t/0rgHi1MEvGLnfniaPB2lntvB+DQD3B7F
Q2BskR1pCrDBcS3fZv1Cm0+R7M4BjRG/Y800sI5fc/VkbZPqZCAuUgZjuNAxmTKUSZC1iLiBUxoc
0ukf72UxvQoIdPTXmnGdFVf4M5dN+pHH/lxtW22XtTlRJwRkHGv53Jnu8pevwSZ2o5x4EyR534g7
M7hwBnAqzCxoSHSsdF+Q3W2l/pHHg2G+9NHdrE6jvm2ARXMlGup7g9Sq4eGhlSP+kjnVu8kkaywv
wXTgNxvCTahvZ3q5mhI0/OvRpWMS1XUij1vjhGBTbxbjMNP0V+ceSVLaVYSEsJemdxLi6UfVXnWF
TSDbINP4ZN0EwhZ7X5jR9hl5efBU/vvNWfianmEO5ewU5T/1eF6LZC0kbiYd8WWmcJIf2uinjICj
4m5xwWgEla9VPlPynmLd8Md521HbNBwyNqqHkdikNRHqyjnLxyTsAbbG5jmWqHK3XfMpx9hZ3lTZ
qwe/tR5fi5PXF06UyCPGz7zRRZJQth3T94WhHIEYPFXf41bXLkwxS93Dl6yku/RVzzbrZ87AIjbv
LLM4kThQtNf2vC3CF3347fizcm84ZFytIkCkc4lW7L6/WfztkN0zHRBiuiP8iwm9/tn/j6Pz2m0c
2dbwExFgDrcSqZxlS5ZvCIc2c858+vlqgLOBg8FMty2RVWv90VraLZKZD1X+ZmTviVfoNtyhZbKF
mcOzvRVPs6Tu613/kD45zY2UZpWz1jBkamvU0xzJ67ZAB3gQsCa1OgyldLHM6T1UXswKyrRRo/1E
U0B3QbcEdfveL1kV6+/O+LE1gBK4EkFgoF4cJa/VruIvluEP4vnFN0O9keUc4IsnKFDtOspnNOZ8
IkAu4pRtVyiWkV19Wgh62vaTa3C09pmzDeZVCP/zlWLF2hboDBhV3R66ziUMOOJiyeSbrp/j8h1A
ubBQlo4XzIaRdJ6I0+3XU3Yo18ipfLewrwJCqpIPwDpqnOmIL5SXkr/8YwFyUF/T0FopKCOppo7h
Y5X6zU6eknO22rU6Het+L+PkYEIe0PhEVEkYgXhVUgK7yt9Jj/gEHxpQSdp8V1g5HdBapz7QML80
ubE+uaVQKj752mkIFjteeqKUeDVVT7E5j+BtzAYhWCNaMsyE6hZdGcfqrubSy8bPJt5kQAlS+hXn
X76KegZjTscebO26xcQbt+nHK9c1f5i4OeuV6fXWO8sO/l990VHZlFB5GMhncTwapHYV19KevYQG
Kec9mc/ofahQT9SNic26X03RikTzOPk3JdTwdAeBuhjhrhNkgH/MolfTLSDNZGYd6avmHyfVy84+
ESdDR+6L6pyF3yYKqzE+5gA0xGE3KNx1KnvlbSGdTai9EB6FSUVujrJ6i9yvEcoSf92yqZ6NvyfU
x/WDc5+sxJ1gUg8GNjR3Bszo96z9842PyH+a3btjbit106bfbcB0tBvL77n7lCTEv1zklF9xzY8M
a/Kn4d9DDOcCHUiUp1jlNf0eVLs6uAM1L/N4z37o2UKm+oUEjBTlhoGSuULm4uG2zYaIJC0CJkFn
9h0YBL10QbEwKuh5nhvCgfxTpeRbfKjLjJM6pUfKwlndM+n64B5WJiQXf4JT6EbGQeddnp6mTDNi
fKgR23DMVd9DSEFo+U5T2aUtd2qI2iZ9k3hdEe1SVO110rqtUWf+S2zB6KoLI+e9IVXC9+dlHPB4
8sdLwXEwwJVWaroyK6K3FvOjR4NPc/i7wsohnrdJ/1RLOuBPRf7r+MWyY3PLkrssvwz8fL5x5UEb
Ef2oAT9wThzcJbnH89UaucLBOTfjVODeodmBnQcJAxq3ADSfv75UYUOASZCtc+6NP6iZoVWBN0Xf
S7zWlfdOAEUymun+ibKLseBshbdIxkm4xQPhpfk1dL9TH4OIBDGLBYAjPvVqmWZA0ifG1NO1ADev
syQ1dkEiRGIvcTCM4QVgiC3XdPYp+3ZN9HU9YCgkmGM6KhpnDb/XuA+Kl3gTC/kkO0B47JoNkGky
PWuOvSY46f5WrNxiSeCa4EHkzgfIabhOog1mI0KSXk61nal7JI5X/AIqqKgJ3TwIUfj0Hjubfroj
VV5o5XmeODSQ+BLMTTXSOo89hS5H+5CJkQBtQtmRhzcsCvVbS36A7S11X+XHzNiEGB1ltXfF3dCr
MyDcdlJuI3iD7eVrtsNcoTftIH82XrdUmxvSXc9hqC1x5GS86ExolkkT5LY033tywHo+/iS7au1D
I3i7WaXlyVb/xCdhaW/a8J4HH/Toms0iHbiipSMrISeVpGzhfdRnIu0BJx9/Y4TN6zr5xUIiilSx
WDyC30Db1Hhek/Rjzg98bjHMUafCACyo7MoP1vBR6atwWjFZmA6D9VoZaMQ64XtExUdrK3VnFAbi
CDzVmHzb1Sjtpt0koWYo66WNGT3BKKRHV75eUafasD7Axc+IL3P5I3Cufn2HZHBNlMv9pie14Ggf
ncZr6Fy2frPoY3yrqgtGfHvaGAsMivzXCojGVd+P7/kSIEwGgEWI06yZlByViUzGlvWZtfdxevMZ
4eIRzQHDa87uvK42Awe7+N4RFwpsr7Bk1J7floU1s71axkO293r0Vyy/aadd2hPwwohL+VjJW0P4
9aht53OhP0lhkU5Zd6zg7Jtre99PBc/Po56/JO3VmX+o8v1+p/rfWokrZAH6ZzzV+Wb2D8Hn+P4H
8LBmwrwhSfGKe9TvYsrBq98SjxESd27QWkckYB9bB2k9R5UuyLz3zq5d7mY/Y9RcdQzw/t6Pryju
BOdjJSvD302euUbvJhOpor+N2XsV/WlQw2j/HZ4QBf5mhgUhBpypqjnUoUpEh3FDYkZ9y6HDtq1c
p5Sh1EtXOnfeG+2iPGazRxnRUp5rRqvPvHyJw9VsvxQumOEq4sD8HLEB5uGuUZkbA/yqN9sAiZYX
bYxutmNYQgKdSBwLS4li1992xR2R/FlYWOfWce2ALdnc2OM5VH8ra6F20D5Hp4c4+JpDpimOrikr
3J6S2cB/KeQnGAQvOyENogCW2oTT+z3wr4wMsw2PgWMKO267VWCmKaKVyr86fHOGIz83FB/AMnji
fVzV7phEO+F46TGJZrwcHUktwS5p9wlqusQ+cibK+NqngZhD60dF3lOYHF3lqbEagLc1jagSlKTm
tgg8sVzDfOY47vk6tGcHExEJvQqoO6IL/g9SzIoB7YBNZQ2xyXwjH8OHzeoNtx63pN2hs9LUnaJc
ddZO3f+Uqu965po8DO6wiruDzKXI/R2tuFCM/3cZ8C+D8Jg8PiX9RQi0/bZdyuW2Mh+9MoPbhkv6
rFL/OfXs8H+O9CGlH3nlGdR5GptRXiXzmpF5g/G1Qbw0bY01lZfIzxFjYN/gFXh+cega/1ABwpmn
Cx2zVydsVBPur56rAkmSXj91uXVR7xnTh9gLcSY69VnsnVX93fzRSLswgLRmtEJ1cdZqdkgelr1U
3JRqn9b/DP8EFlWQCpSfdXF1i7vWHrjcGreybtBvSnWzEfF6mFiBHwCqLDsFk/xRK1HZ2q+UsUKW
jsdT2PkQLbUakr/+x5e/bGcfagomt+/cPPHJsMNEnLU4gCkYR/HoH+PZU533EUVayG0gEg3UHSEn
Lg4W9UkFpq6dy+7oB/yJSFP94hnhoc/7ghgAxnGZWyxkAhTF6wXW2emgmztN3ds1kPoaUZyOXhan
O0giVZ5m9K4NrHbmDwwVsRH/3tGjWh9O/xUZvxTTLgbjt2PGIg1mOfncXzD3xlJiR15PGxvLv7TW
U+hWD4SS4YrYIAI+O0NeHB9tV7klGJsFp+P3HYrkO3am1jpM/QqaXsGqh/6sm09meOM7tWcoOUYj
6qFcAmJTGqurV86JRREyH12/qqZ/JoqYFJS16i41W3+H9E6xIWLTrzo7+9kFMLNnyAtJo2iRQg0j
+rW8XxJdLLiw+K2V/rTqaw62MReissA5Rt+slDBuTKkXg7LGFNGGSbjMefiCilfVGJeBAki6b+RT
8cYclCAqke9ND7FSbgbppYQwyOwPOQke4qKKCw7GF6WbXYlxIFfA3Ccv5qROKyYQ6odpfyW5Jgw2
4OpkcYXKhnlKfBuldiUol7M9YP1gdxJaWBtNJYRz3B74g2gYWOe2O6SfKQfJwsebphHjtZyMTfM2
stLqKwBux9i3DN/RxcKvNxtHh4GvwituDoSkLhjOlla1B1wx+VlwxSzRnzLY6SLLhA3Dn05KcRHP
u4hWzaq3ii+/GMi54SUofZ6lNV9+cBf3stCbwF2p01Z8+Z3/bEhBiwo22ZCQdnT1OciOs1dlVvaQ
r9EC1GHa4ao2nZc8E6l6q6S3griZbufnLw4FTVur0WOG22iYvCiAlB0gzDJcFthp25IR1y+w077I
RmDZQwAKmClcLzhotfKCHc810r2YukJSlimyAGGAxuLtnMkUEyLsoRbWJH7xgqCbAZIe3SVuPyNP
NmQXe6IMxZKlTUlwbp40a73JIGQFqYegFQ4oJ8tHw1ifuGqrLmquArFlmZ2zzA8YkwDGSsnc+2Co
DjMTmdyyywEP/A0LAmcGDSkpKKNv6spaq8G+NN7kGN3DV1WvybHlkOBcF+oVwHo7ER1XpMOJxwZE
UbK2nzZuILX4NZVrNR+JbNINZoo+dYUoNVX5jlBBV3a3TKmcJ3F2jTRMJ7imgjTe8lfgiK6zS63v
ZjBdR+b2M39YHVArWby4vX1vk7+AawHqwLgE6aXVwVzRqOJlCq3PCou+hiHFmb6FLIoiGk5n9udV
Ie0IgV7yTJbBec420XQfnfuELDHsodLYBy4JRwB2VYR5f3SQciLsJ+VR1/Wyrn+Kl1a9GyXSEJA0
c2TIRx5ozOk2Fm8VsJhskwmR8JbHxMxf6hB2iI4yMLMehDi3LIQpHVjZJfU/DWBHelNRzO1Va5ca
iFJ3Od8yxuL8n59SUZhsFP8uDlPxg7pfclND6MhLWaGV0HGADFFGoa7K4Lg5S3mz9YJUoy8aiF2p
OH9jgp5BD9VlTnqTSy5xfJmSh66cJ1hmYScJ7b+WbAQpvHDh0LC9CTRiq3G21p+Nv9JE1NW9QeER
EYBD91gk/ATQ/TYaCZCtpYEkXgBgdVQv2qW6ouyEId2bjGMIs1+rT17iTeWcOvOjRpwxpYxzAepx
XpHJ5oeMJ964yENrgCLhjxD1RfYd5l8QEI2+YXqQfCglDpdU3jbjvuGHUJYdM/FXJSA7a68FLF31
cmCVGJgXgJ9081oNP7zJcupiq1alZfo/tfbeWVfDz9cy0SwlxrpaZxidU2BgwpuxrvUSxi64OiuD
dzg2FnEuqFXQ6BIU4NKV2HtotGoXoLNdD86zjlkSGoPQ3JPRbCyDTzL5ZIiM5s0cXgrjGGSQUTwd
GhONM3euVTY/AYJsm2+QQFAiCn9pB19F+db/MoSWct+CLfNxxsj8kL3IlgRe8iJB3LMCfkPf3WBP
WHZSti1R/osyOK2A2da4YWAIBo81iDxVQEqkiR+cgQtpfhDFogKYX8imm91x1ZOIxEsOpU9Js8Dc
9snEfs+KrMjxMmY6HBkNpe5od4+WX3WWTU6jVFFYoR3PmCRPAQBsKmnp8BbHNNzPaE1+1NBDTy7V
pxhHiMTNmY43A7NDSXD0z7+6uUDM8me9UhwgffGYnGOCMy25hwivbNQbZrcTp7Uar7iOFrpCB/Yi
xKHu/GlEDRF1ybAeTPnK8X/pVhXokFJPTFb1yilIqdW5CfjpRD0dl0KMRak4WD0g4HUgYj1uVpMK
Ek045L/cemW916yCtZZfxFEQhkfyHOslUhtn1U87lRCL8KpGrhyeBMSGx0LoY1BGbhRtwTzmRdka
3DHkH5GtPO0r66MBAjZjgmvSnYNG284fTo4igS8fSZN/C1EiC9dHflTtq0lcdXpTayrslFtiWRDX
6E8QzQ9auSfQc8kiFJ71dY3mfKO2B34lNhWvU48ZRyCB2fCKf1r65ROr8VtxpYnvgSF8iZltKj8U
hQ8zI3jFVRjRi7M4N9ri7lQH8cGWydp68byJKyDtrpl8bdVTWQ+uZc/bsCy21ix7yewQHVLz7hWr
gbtr8TcnlufnhABUOkMTikAhOtV/J29cxWhAcZDO/2pUZJaxbYKPQHurETwnbYcc+SVrn4jO/v/o
wJVQvFKWQ0bhlr1NK74qzCkkWEgg05EPjQe2NFrPqb1GmIwIurXMZb7m1Svfu/6fhEBo0hiX2lVR
PgaPXjHAN7wkZGdBl57LUl6M5k0H1yid8wCQUT3j4C/vOPfRkXBGZ+Mj52VPycIca0yiM1J3ZVPn
XmW/F81Oia9h/6fhii+ClkwJknsIjm83MasG7SPLSovWILQLdTJJX6SUBB5Saw8VrbDpjKcjhy0r
1nl36K8F7724HyWbFD0XugZIvPEI/yAi/K9qVqa8IdHMZpnrlmH8XuW/ZvgWpB8TToUZ/Kgf3uKR
WB/KhQvX+afIn/J0qtEplO/kA6EW3BCj3f7pwTr66OzrL5Ye7R5YV5J6MHucmulWJFeCKfVudOlC
Xkboy/tGXlUmmMLi12C6M3Gk5A8uAEXaAfdxWKwg47Dl7m23ImiMl5h1M5l3BGoU8qdjn/34njZn
DeId2zJmF7YzGSHW3fdxxqtrquPUeqtB+aOSR6ia6FuLX73DBuuMH4aKIwEKTDxek23sdLLNTDvg
30VxITZeekZRiiOFNNBMhEtjkhFTk2d1BoMb/LcaFrp86dJRYFaOiQ5KbAsXXGyLcj771Mcu/5cL
SeoqCMmEITX0Kk4wy/+UTRdV+yIRdg9EGqwZFsOViSe95ghM4996vIqBeMwAEOse6CHBBfyCi3X+
lcv32SQbxyuZmGaUDCcH6YO5D+DXKv23mi9W/sgxP1ZysGh46XtOwJypB4s3ACkz+dImRJUUraOK
m8lGd8HXIrGu4nT012oGlLRHOVmrOwt3FMxC92s3L0h/B+P7gikP+L8p++WXzZlzJKhq0VaH6RvM
1tIZfutnjTVB1xYTcjUzhB+sMneCTBNLpNn8hfzGcwMHJDnLYN6SQYUFDm0Ml2s3XrCFUrTc4ehA
3Yk2kLRbBk7yGCwIYeNVQ9+KQ7CvMJchxjZ33DNBvHXUx+zOK7W6+JiORKTZVP1U5Y+abULtbvOT
lMC3+Bv9+thrR6yB3G68K0hBEf6o5ZZFMM42bfMzY6PsIW/JAtR+HNzIZv05FLcg2hjFxnYDr9HZ
ghY5ot1VsqWQuGZi5gMQp9kIKjIWjSdh1ot2UHHJiNqyYxhS3ir7HOmXwFNHoJGVXH8pBLykzf9E
qlHsTFdadjAFHp1jJBHV4NT8sR45ZOAHCeotEvMw6ywINUN6w5CDOxlcdWQm2RrIqqjUlrEEJ8em
uSTKbhgOhAGTl/ROMs7Rj64jx2pVLi0WFpsB3cFFyChfKMhdOwxhkOgKePdhblbj8I6Nf5HC5oct
XlxoiFWEOF9fWtkqXWX8vf8cL1yFwUssQmxBcb7R1oan00IcHxpppRGSa7NNE1eyCgHwgIwgROUO
5pFjC7assL0ifD1U4Gf2E7a9NnpU5TNLqUHgytmIZVfxuPhM/L6gMkrNr1LBNZnMLiTt9RCiQr88
MFyk9c+7ie8z98BOB/awr374yrQ/h0i3yVPPE8283Ubq/jWQeLHxyW/iES7lHqDF73ZwA3xxQ+tD
tTflEl4x9eQnKIYhberwj6yb5aAmi+oe8n1U0VoOyVH+i/tfGTE9GFCm3Svz0jF484m4qbYdb5nu
cagBGq1GeVO0G7m+EhtHuubbBPghZkVHPZLPu0yaO6IR7kYT3xW5ufK7oV0A/2jAmNDkkstLeDJt
LixnX185O7inmz9sryBT4eilwGXRKfhroWhnaeRLwUiGpiGdPrJu1TuPMH6E4V9r3qWBJpLDJDMa
nqe1tKqMfakeugz7JeMXGUg10LvJxtnB6UjwO7pXKocIayr32rCRpnWZXEz9rMq3oSE16FKGf5pz
ANwqqp0IOv6uqjWxXRjrNoyxLhytGm/tjJO73Fr2rZ0bXOXG0k9PU38jXcS2n6V10Ej5g/CEVsJi
OT9K880ZN6jbDOONtnGwwL0xfE0A95V6sbKd+MWZx4b8KqR8JPiW+qnWABVu1E0ByP+qUKk9ajHH
80tyEuAlljjDbVSu3cPO36T2q/dqLwMyTfoJJSUmMTZtnec0IrCVSjsGiONMlxjZuaup5dkOFt2w
dpIjHLWLFxEd0ki6tismxoTFDLhlKAEpzmO6QSPFU25EF4HGz4QDMPxp4UntJmxXNeUNL1vfq+rZ
iXAE7DQiYkA42xvxsYC89xh0Ylbf+BxcCT6aCf/f3J7T6Fcl5qmX/px+g1BaaKKpC1jY9MxmIMzG
5wjcjxZQH0mb4aLwjU+nfylHQ184qGYc4gWPMmmtSFqkzyQXb8ly5q1m2nSB5ZAyuGHhCeq+w9OF
hCqW/lKmA7DZpeX8Fl5T1MtOJ535WMqSmF1QlKocGCIWbzWFXxS/c0g1bkBI2pC8a/YHEEmkPKPX
NK0GaRUU7zFp6PHPQPyPo21wJ3qY5Egg/YdKo1mVmwKpmPEBdoUurHGYTcNjDjfGuEOuWVMfEaLy
woyEb+hIorjBaVPj/yNTY6iYyLax8/LLr3j+jed/vH+u0+wDoE+12wD1LhXu5FWJDYwRAB+pCG1P
NwLz5BVKP2Xj2GMtZyuGr6PNNV5XWrqkAYu5HjGp4i/JX0GSuFXTt6rmyCzQPafnqNsWxqEigMXx
T7N25cdTjhYSeTQHkXOVYdSVwTkI5reEoAGJMKu9CjPBhRYKHKh66DBVRvzl2N9Dz9iMeabwyMTN
bDIJFnN/RIrZG6+85aqWH6RFLWJlQ124uLsUdT3UR0IEkCru8zXyeX1bbeI1NHt7tLT60ijvPC4w
+7G2EyJ+wzldlPJSymc5/YREQnwucWRbyX4Avq+lv0lm+pGwRnKxKOiMK/vNkrZke+KIxmy8HzQb
ZTTlTOSiGbshuVJvVCeuriF8xmg1Fl/pMWVu9pctsQ7pTRwBU/zs/WNjfjj11nAwQ7q64hFgAybO
75bXl+rN1n8BOBKOno6nCHULitKlke5YFYQDbQ3F7bz419cRKYE9Ot4iPVYqzc79NsFvUPAYAQiQ
0y2lYJUzab1Gtra2LPrFCtFx9qcXF/XP56h19kglp+gKgrfQFPYk55pE/5p0r0U0XqxhWILikSHw
n0cO9IrpGMQXaSr9AgGItvXjQzfkNbZmnL26cSbJJ1zH6xkPfYv0DXE6IhMXiiFWIbnVfhXUgJby
LWfo00aUZgM9b8SieRitiU5UkFX3D4QV3IRvaCNdTft0aAyklQQgrjG+B9qK4wy0WFqJCWNKDhBO
bvcrIw0UMMb0Q63dsvOxa8NeMs4mfORg+y6e9GTFDLRu9X8tMIDAPLk+cKA3EOKEicJiokAP1Y3t
v9f9l5P/JuDyBviol1KyKjhXCJaSzTMot9Pw1+nko6MCIOMluc4AWEwUDBY9aoYZdTCuHp1QfLkF
iwzq9aBuI+It7Wuifiv2xczwFROnb9cgwH7P1AF6rZwC+enUf5296DbTZhgPhOsk8nqYj73bw17c
ZPHVMtP1BBrI+UbGgJzTwYCf3AXYD5W1sVa1v+gXUk1QN7p/nhkW0/uELSMAVrBXdu+l7VP4XIIM
hX8APnAc+alBhmYJIdxpcKGMmm1v7dNqX8W3OPjoBzgC09OIGOOz9oNDOyBOCT3wb2wuHoM/0wc9
QhIn1bCvzf9tIT4HEwQY8P09h21GNsU1wGeOduTobIcNQr009iQ+PZ/y53siH+PhyRJoF55kEsAB
KgjmUkxsGunWMleoqRBVg1poCrHkXIVS9wBZX5rVpvUqLI17eL4eY3LCOkTUcIvYIag5wQrFDa8I
47t2n8KOGq+EGyGU9+N0ERLHmDsubCXq//6g4cN2R+49iRfgqkW+VRE4dyS4sOtGlJBSKLzIkaKj
pqmtvWxtmnE1xrnQJxOq1s7bxl6bwdeEpCKSjlwpafZUoxsAPLJ4tksUHhnzziKq7naLgJCM5Ubj
u9+wYKfjRxadS+nWhS+qw2LejWY+gHA0m2HT6GuxHxSpi9Krr47qEk17vs61fzarTNF+tQN8ZL1P
ySNiim82Zq96ZnO0On65auVLe85uKHKezXTtyKsPQo8XEqA8zyQ4+yIMtiGh+4o3DI8BuGvokWsE
Z5FloZknxyQWbpeQl0eQ5uRnrqW+UjhEgxNwJHug4KIuF892+lSbD33lrBFKCdEK2fwAnWisgMhj
ZT8Zu75Gv2hm1Kih0XVwV/LaDNeaLXuuAsyXm2DYAX9Y0gmvMSAXjxxJFXFDlDhyqvZQP/BgEXRY
t6iJV4l2ajoisTi41vODu0gMPybodIFIUa6p8O7/MXjhUi6e8Zb/qnbD3zI3loYP44qADEuNg/Sn
dTNDmBx/hYmJyP/sOPWXqHum/Q+ZgZgHAiBE3jN0lQ21RFL7Gbfv46zxiR/9dsccX1/Jyx647CiS
qxkbSsj/ZPEXaqjxOBbX6joAvR3ZwYLsGXDeMLghcSel4j124R6QRvaX3MS3Km0i2pRBwNiJ4jtD
IzmnMf5F+9Gypw9vYgMe+otmXTAEipIXauGMf226S8FWFDYKsVdnWKAg04ga8ScIXGQtuf8IFU6I
eRdyxuEtaj8rbLjaesQgz93LrxECT2abqfdGlV+Ohasgov4Slt5M95FguRe8gd44wsXCfuh36j2E
xqNPf6qKoTw88ZgPCtNsPy7GZqSR8jNAHyMTIPsrGxt2p6lmUxvczqEGcDs27zgnOZ55ARCRkV/n
RtIyLOHJ+RqxUZZdtU7tA38i2iGFQEqALPvLbo8O9Wel5buTdmHDkWEQ8VwxawhQMAgPDg+BGA1J
dXTrmkuC+JEIGLcvbuQIkkByyrr7+Nmma359Pb4xNKjNlve5Kl4Sy2Vff1fxQfBTNsICEvQXDAZZ
uOf5Eru12p0Sk247OELN/xd9020iJFjSxPVRXkedsls/XEoIwruLPfxhUZAQacTTOkzW74G1Fn7K
uflUyREiiLRjvrfRezM0NeZfr+WL1CLygF1IuAAYduMEYcpNtTmAiBBuopcQcH2ZUbYkVztzzmGy
s7PXyNTdlDHaBryA6VOgDjlkMZ+EEWNGDVytIhJv6OAQf2QeBy6u6g54jJM/jZ7U6ywGJ+Eew6rA
XRPhtlJeNbdXQ4sZ76BuEOZEUlWAuVyMnIICQwKpl7sYW7DaA6vc4updVd+l6qDY+xnNpaa6jFVZ
+pkzcc88/ZlxKyGBivwF32yaG9lhcJbdlNuJQRSRQfkJw29su43S0fq7BxbLkUiBpfa/WgV0YFAk
BDc2KyApYswOy1NUsgIoOmbgGmssa3n3MN2uobiVZ6ZKOo8SEHrVX5n9VY6fOcTZAi6iAT+eXCu3
0ITAEmt8J5ye2dE08SINR3HKc+QJs3DBNTRNB/gtZhhikuj1UVfxyJmy48xp9H+YNoVnZlR1t75G
478OmSSvK5FHUXnnjF5qjYWXzWGuumHTwPiXzX/iLUFFSiOhYQ9c/1xWPNw2qT/opWsm9gGX+TIZ
9mG9Z06YWmRKPeAdeJYIe51Erp7nuxKzG8B4qlzFlp7onHeEW0Wg8QEignJKvEDEIqPmwP+x5B8L
hER8qf2DH5GJ0f/mVoanmdrdV4P3cD0iOgFW8TsAlE1s7mUeiIkrDUmFhstJcyD/6itvcnQxEIEr
W+blAeMg6iji5c1DEcH53MScE4PovAmhp/4cyc5r8o2t73T2V1T8iDoJ2Itd5CzGGvCoQuTJsDIG
6664ECbfKqs5+okcnH0cNNUJHYqM9Qihdl6sZ3sPrTn0uxCTmxAXSbT8bMRSxuwFgoAZkdV4n8ck
xJ6B/mG58jVUQSe7Sue+mo+CQBINObm6DJ0PqcY4QSyDjMrRGBFDjiHPBXUBMo//JbbeOhLmot9Q
+fZt0tNX8aohqB623xWIhhqduvGDztPKZAZB1jzAi784SoUsmScVa6Q44iTLe5h0DLT8IxFaFz1i
KiJMULfQuJvmWX/KuAMUbZ8RIhWTBlSWt5BnMz7i5K4kbCzbtt47lUmYVOdl09rW3Sq+mNEePJHs
5MWwspbAS/xcsK/3Mb/H/NZqKC9p5BqszNVjEVy6jYKTCWC2/GJ4NJBvWKvOeosJ0QEmMEEgyXdg
/CAVp12p5k3K/maDzTvzSHkhlGKhcXSPxRrKU8QXRP97k2e8q4dh2jqzhuiJmJFrB+PGcgGK7fXd
Lhb1CyZn9MWWLrL54UP8O2dIAQpTnHE3cJxN8hKKvs1OpgwnP+853wIDsZsszIwxm/f/XITlWtaX
Q69WMIBzE0NTrv3mpHOzsrSJVENXKU9SDEyhZF6mE1QElIeFGWUIj8Z77UibdKAoaD7EiLgjLjii
3cIFe3IQ3toGazRNBqp60IszqxaxdlykKhres4w6KN8STCAeMR1uH6qy7DlgjW5ZW14MTuOHKynG
RwgJsNPXpgfgavzQJb4qSeeIwUJi4tVSiInsJgugl/N3qO8yEF+IsPJGzFcgMcMkvzzucnkOnHPi
vzfhd9E3FLOtTnqPVwCAyrhQh4q4gzIEfpZu5n/jT4PZTd0bqFEbOgAadtYKBTjbPfa+SjsYfGm4
acs1XqJpjWy7G7/FwdpS6xBW51zC9UFnRc6IWCBdo93lgOfWJFWgrH4T7VFhP36Yw7Oy0G0TuqHN
Lx/KzMh/NQtuWp3dk9oqC2v6FItqSS9rrV4deQe+Ya2TLXxHu9RXpUNdsETv1XYcXyK2LU3YEZGU
00Qfe4ieeOEeQ/7w8VhmJqubwl+rpauQpASJWVfdhIOXE+ZtBsuK2S1vP1XLIliMX9Hn8F0Nsosr
cGQKYrcfzQxZCcHe7S5nMaHygz+Uu/udxw1+ScR5acPLUD4I5+Gt81ky0aIgRetuINcLljwOCIMU
L36VhgmjBV+1eBVsQmrGz/8R0eweS5RxfWdEgE9H09pp0wuVaWVvcfob1j3IssUUAPuJnTD7CqIf
TSC7wSNEAtk1Dp586O/snHXXrlw09AkUJFiIPxqfC5YDvXlLJtRjzIJTS1hLhHrlw9HvFouTab0J
na+TnXX5NZB/ZK2riuRSYoaVldYfqaGTlDW8UWT+pJxpU6TDL78TpIuWJdtqPaN39TR/MdTrpPU3
EQ1B7NZDIPPQNC4FZkuBJYGgSIxrivzBeyhmMgAMdB/cTwSDUTtWYkJVLWgYtF1z/Fmqf6SL+PWh
aRqutM2cf2UQTobW898AYwAdImmnrOYGRsaw2Akf6banN7Cge+dTRWoQGT9m/OlX12lCxct41TEn
y+veAU6hkw3/zTNiX6wGkoYXEJ+dS3Qo7M3MkaCHp8rkqy+fU/FV0voWo0NU2/Ks9I9B8CMbcToq
8DvhgBzW+gNGoZURNUi0aL4TfP0+cbF+2nqTSjEBbqSek3XfD+j5mbVOT8tPXQ2hB/8WNwpi2KtS
7mt5WYLFWMFG+vUrJhh6yXwXOGZcF/U2l4xFFfzkscNMjEgKQX+3aVwHYPQoaDCHnIS2vBT6P2Wk
UY1OMb1fh+zo/gzrWL0l9lq96P211c9FLi1+CsKouq3wMalkeztPQLtFU5x5yy31atY9kXlgKHez
3I0UxIJ5NLus+6qIa8uygu+J8HB0k5TKFcJM7slCErs3uncMH8LDvHvCrQsPv46neVwgAYRKDvRP
mAnidh1hvtpBuup8/+X4U6EI9qUf5T/qzqNJcuw6239lotfCCN58oeEiDdJ7U1m1QWQ5eO/x678H
PUNqRoqgpIUWiiCb3axKh7y495z3vCZZjgAw4L8XXnpbWbhUWFdivMaBT+B9+e2R8Opm0QboO/Uc
gQ2d0KQx5uBDZbjs2GUDnVJ/4Usn2TqqyZ6WR4HeAoEZiwVYHyrL1zcdDm2QLqiOEOYZBeFRbeIR
yKbrDKMdGBW3f5Ax9iI9M4TngS4KGk341kywH3kH0nPyWd7b6HnwBDoqOo1r8ZUoj7QC3xVruxf8
uY/CD0IbFhEUZxQcfO81yrNitA7PLgJdhyhuFFlCsT8gjb2LFe7+G+EdFB4TGb88u+kH6ZS8FJdw
aqBKw/MTVK3aMyXiOe9Z/AkBDooBqUsCXlIHFyYDi4nat7zQgo8DaKc6jvNTF+Ck87dW9JEN1z/w
Pg/ZtReQj7fArFAI33Vl5ZIflXEoSK+UysGqXxj9HsTUYvgzLDx9UUbHRLWmirbFW64ewLgorRYe
3alUVrZFhLke4WUhH5G3AXrHAGIjN2icHDUx1/wI1z4VHOpG+Ff+2hyhX07mui359q6CuRWiPW4X
TD1HsTPaa3WTSxcZ8ukAVFhk1TyAECSzQtx5gHsQa5cWrOYe+DkhbO0xPoq4doyrBMioGerMKh8b
pClNNDUQY4NgpJ4LH5jlQoinA2IaHEPTM0yqfcLjTxjwR3iEhAw628vI4wPPkUNcS2g52I9HAVbJ
DIsKGDaFwgEYnOLJiRJCIf3G/8AlhiO8Ia28glg/OkFxfce6EqyF2LWZkM8oV+dpuhlxaVIqgZci
513OueG/uuEFd1ymQjhpRLyRPH5I+U2irysJEBhGSRgHd4TVFhPXBPXgVuaJzX2FY7WSvqWIM7Mt
E90u/dJKhJwLpialM9hO/BaKaBlp+pjSGdzRyjB6ZxIWpiMtxgyq6TA8hE0qYYZVpZy8Og0r9BWZ
g+cnARM003uhCWcvZ5fAkaszxKmsUouRtBMy03GtZ5Z++BSR5abSd/ECA69kRTye3RgY8S3GWRxQ
jAT4OvZ6MU1Bj3lPwgqFKijZozJHExaxshqqHap3dMLM17Id9lloQPR0noxWz1gibAUdqo1d55gY
rCP0HqJ29lAA4XYKodSaNp1Fo3vOcc1gYAqUVhorfKgQ5c/LflNf0I2atGGRccS2feLUG9AlDRGS
yV6zDKBtCV9lWy69LJySMwauA6McjQZSh/TMxlLLV19/JJG5kvkCAwblLE7gwkWdbVURmEBbqKwA
A/aTbN59pCoWg+cze3foxxPFYD9Z3oZp15w9DyvmdxM37aSUZ0R6zXOZ3Y64A1Fng3n05RLcyTcP
CodbiJdBkX6I5kFsF4IEzXsWmo+CYriuWWPKFvc5Owe7ozy0E8Ja59yXtlXfg+xCJAVOeNU0w9Fz
CJjD4HWzzJJdawnwR0E5MefK2Rqxc15Z4m34yeIaTxTVOjAq6h1oRGyq42QcYqkxOqfKGxdF7NAD
A6cnH4tUs0CNi3QaJYi4K4KlIhossM+QFlDAdaY46N2jTHCWezDXFgII2ep3ohBtAwAJPOW7jzbb
y08vW2K3gX07xwC9SIo1nl0KHkDYFiHPxGk2r9AE3v3hyMiwZ3BesjVaPtO68tRnBzO8teZn0Hy0
4rAkHIBiLYugeRlnzWUfkLBl2ov1gi47dijMiQ9RUQRAWfn9gGn4/hxOR2HGgsBhICiV0VVzVgXS
3DE9lEWn2qbac44wwSMFyJqansGD3HzF2Lt4yXvqvwqYwBVPIFKc4zTiizPQhJMx+ezNPY5qnvSt
keFqXQJxmPndm4b3ebUTrG+t3sn6WkYT4Nwt5aII3yzUITkHIaSflYnq9iDLc4SECvpweWa07kqJ
KAJgIRKmO8NwxE8OivHqStzhsIjEfi3MAzsPFjSS44E6dnW8c/hgc8G5DBA3ygZNFnx9bRy3Vw9R
sEeRhCysme3LIDVSiHnvQTgh9s2kjhH6I5a3ogHRB0uNTda1bL+MhSAokTTBlHcFnc6fpq8yI8na
Ixp0YjIxKTBkeBP9rdouFKwhY/9TUhCiS2e9qBmYoYLqrx1TomHRLfMF5IxsyULUVy1zfT+4jcBZ
TzHqM/Y0aK/FARqtiktZZWdQg7HyrSLADp/iUq9A3m94PE99ad+KgFCAjFaHw8HF4CRIWSoR2jlO
Scg0lOWUW2A91qpfskePPZCS2CijR2PNEqSE6jVbcyY0/hKQPhxeyhIzyV2inKL4UuMl4G9R3wi5
rbHcGefMrQVd+dgaYWZPJVFml5iOmXAfhHNPNQnh6i0z2m2JRckMaIYJBXT1Dv9NmroyuGHu0qXf
HaiIQZ8xKlUqGbQvnpnk50jcfxpcP2VVbuJ+WZDHhu1PZbJ3Mzdxqve4/Gj0szd1l93w6XlkqKA+
COeW9oxh0RbXnz53G/iB9XgAUXaaCyei9thAYiD4ASDyy6NXM8m6rPclTZWpLsPs4XVnaUi589Y5
iy9otpL7GLyd+VCtlTh4W10u5lZPJNZLicftOKBmksxGO9oliiVsSn0vWBBrRyc3LnI7Gj+NBE5m
WiRIUUbizOk+Y9LLipj6ptapzvl2iNALGFB4NtNajThNsOyQ0gKrPVwFUP+jhWn6YwOLP2UilhVL
ECNNtlXmO3FdkJmdEqwI8lkub/iC1nO+siw/agi0cEs3tjX8c5krGtPEi81VxBbBh+HXVzv4rtOG
dtQ5jt0L7sgjvdlsFuO0pSAUstBYh5z/hZQBE7WTEBJ+CVPXYiYbCtyY2D0BBw42lwovArVcqUQU
pp+Fim2GAPGK42tgSSgG96WnkpIuLD9AuIGZ51hA/m6ToxrvI4+uIoADPgk4dFhdQoolV1MmdPlY
rE5LBYGwi4gIX5C6g4BBG0JYQtW8KjCGupOCYbhLsEfb3Qvs+zMUwSvlnmI8Flw0GRyuP8rZSaIH
zygVwrcBy0A4vtSdcLiL+0DODnUOOLXCnm4FS7WYd9VRHQcRY4Fovh55MQVHxU3DEFd+tbjJUMxJ
y3FwEHKAYf9oancCIZk3b5jn0VftcpO4+VmOX+iIXDgqXS1NndJfI3XD8EEk2eLqZq8/Nx+xh+25
dVlJ1ujwQPvMN4W9YKTacgAIisFiu3LOBYp8OxE3sG5r8ZTUq96wnQpvyWXu8HQz/ABAmZRo7Rjh
Qsv2Gb1Ip4iwn23g1wG/rGTbcD09tIDIQ2i6pZn4EeEqiIcXDt+7kbIhjQb1ngaXz7la0d7odmux
tTHeHe1eIGfC0PAyciJfXCoY51T0xKwuY6go+XK4gc+Qn9TNQN/Zj2jkAu9Qc+uV4bvRfvjBrEG4
VQI7XAtvJ+rnMntNcvhSi9HksLWp1mpmT3nZYsWHJVm+SE0bv6o8g3RuO84OMKQN35RRa+0zaUZ8
q4hsct9adx5a7DYEhnrvCsMPCWHoKjRW40zbxgI16malXFAyAF57u768mog18FIn8dRhmWDMEOEi
sXZZiOqu5Bic49PpPQGHIgYBRHAgGYKmz6anMs4dLW6yNSIZv7qW0r5X7wZuFWj7YIeGzsLlhm2A
8lZpth66deLf1T5a6upbKt9YnbKEvAom59jBDlCFcs52A1UKLjXdsMT2FruSA7MnTtOx5RrQwrRT
UkMmvfxeSOi67Do7WaQ2+/Klk54yXJOSe9uvZ4PuTy3ztacQDAlNWjrOuvJ2ivoquSfsX0Vnnam7
SF8H0U7375ZxhcBW41HxOkgryMiedwnB8SXj6HIHKGuWdWZdPGAVF1BU+2BW1Bc7odpqlM74SYjO
CjFzPpCh1Ut24kI9UnsgUViXwsMkOrVDnWgDdKl4HhWE3c5UGqIIuoyq3DvhOAwrQX3IkGEikCtR
AKWNXrv0ntFtpRtM08J6rC8az50zfp4Wtw66sNh+ckGFmhSJTQIdScS8viALwvRxAkuvnvhNXjcW
jqW+brylk89TdYpT9RpbyAh2XwqDUxePDia31Wokfjn6wW/3A0QTbZGkz16a9+Y1VanEZxyyTLjM
am1KW/GCEaZcvir+VU5vA1ZcDFiEha/OI7yH4cvOeQGK3drFpPwVHGqICPCrnUXKdx2DJPfQ863m
3fG4E+ZDREDHq4ktgT4TY7vVESXwPvMGbR9WDiBcQXv2imOHdgqmZgOThjYSs2G933aEVhdYjgCs
CjVCegRXwRF7A7fu0NLOLeMhRZRcOy9EsYVGIsVDw0S66D5V+TvgvbYI8ETjHaiFiBx7vOczAw+/
YwRDCbBxbiqrWLwRFNlXR4yfS20HjDXoRzIUQWDRUuF1/5O47X1HLTfzgBnsM+0/Ixo+PSYqQzxD
n4VLU+8Sp5rOSuGBURIqkSQ9i/icxPfa+BxYBQIVfDxSGNsb/ATfp9KR1gQlh/J9pNSZWKveeEly
OPFYZijHTIAhPSYsWTPHYn3mtIdxbBEr8TSQv8ackEC6994VLrXiQs/FBWDXSIciAhbZqdVaqKi0
R6wu/YwRt1Do68aSzWEcadU+hp03C09ULrU0POJqYpUtQUEMaNi/PY/DwALaNbdOtSGHhm9LrRdj
Uy9f916MRwBu/zxjqGy5c7BEcfBqPIw+V1hiVeOkIconJQBZVGrTimMl0PYgPB2mR1L7GgfaJBqN
Mdxvjj98frqAbJL4jvWnO/hkNOz16BSJD3XA5Ku7BmuBD9euUxJsGWIXhLRvKa+8/NiDZVU0uan+
aVFcte7+58IB+qs2kguQzy1P3OU1goreOV8JH6vFwn4ccFfCncF9DmfazKG20JGDszbypJMagAbM
Ky6xXXS7PCFNyqaLY7uqKa1+wnz1rAb3iDHDwwgXs51NyHSDWb2TrRh6kI06ZMeihc/PSQj3Ooze
0H7FEWTsBZk7jjp+Wbm7VfGA8NF+j/udyyiJqyfrB0laynRs6KQRnRR4GrBx7GTxawSCMYYrgodi
7tnbSkxE8fi13mSklGX68ATgd0zau49IRWiI8Zu3LICrrY3aPEzemfQYR5PGuHdqB8+YavTV+iam
WkP+XK5bmf1uVFzuWSZDuGK6xMaGiQgVDWm5gDk9Vprk2UBSxGP4jqANs08JRyeTLccCrU7Wkrjh
gqfdnfw0qEAeV/0RwIWnut+p7XPoNlJBXOOcAtAUAeKIe2DUV7Q8d/udt7iZLgB5nBz2IgOydUjB
0G00TLW3QwdPgfIZaBOgxIJkuDRWHrdcc0mjL026dM0c3xPrC+TVSL/y9BD6507f9PWiqrYw7Vs4
gyUcMGHXqVcLGJSAuPKqclugyQ2+JREAMAV2Ku9DcnE+tHZm+kzat6Z3BDFpkmVETVMDmvgkBaUf
xNgypo7oo5gDqSqURHylGWw0+FjBbMR2IF4FhA5Gni3HcDLXAekl0qnqgYvsIVkgOqgFKDg4B0KZ
Um4J5PDy0oRHP3jtoY6UIYDD0EwKbV8JkIKuCbQHDP1SBpSXMesFmEeoznm/Gc3aKXo6AorWTP0M
Y2YWTMUPvnt2xHuVv5fK2Zc/BR+vdIj22Sak+7J5SS84Cuj1imY+NEtXXeYGt22IW/zOSbBtuUU5
jElkmmDWzYobEs8wJuBYFmNf25ePjoK+wJSlXqDOQB7vTqvxjeiNty6wsTDFc4NNDptRDzqzd8gn
KFY6Wd18P92kQjNhj8m+ldMtE4IdgYgYQQLCIN6Vtw4pD+LO9+GOElNiLA35GggvFts/VrMj3XAl
geqVHTdNu+gJ0yi/1SCzC+Yler9kzhGjOmwxB1rKzrVL57VI5s4ibAXMenaG/zXAh2syu+tZBtMs
m1L/oSXKohW7r269O0wmg5sZ2QS16Pma2Hq74iz2cRHAhxG6LWQwojd8/5njdoNwv813fr1QdbrF
LWJUPT53ZYxKa6Tq2YlnZ3TnBnVyf6vij1bmIDY0uqbRGopZP9VWQAQ56Gu6M5qLjoK9LN4FZW52
I08TskuB54XeHHUZJk2wz1WWloneE2HUVsIcIMRxGe0j0mqsp7jpHLjwDZR6dYWPJu2DSq5DA0ES
KQi2LuPUMT4IQkAG47ZjQlKjFfabW8XbHzR0nDN8q5pbEBKEChRYYtE3GIsGB+180XRrzLjcwA6N
c21R+VBfSChLUAE2eIh5kDERtWg77HtjY6Hg/NA0W0G5ZvV7rGEYemvLtdBHdOcPBoYB6hjOp2gP
EbZSdhr8GuNMDAEDkpa9E+fx2GepUZNsCHJR+48i25ogzAUXa9F2G2XYZd2hFz6EMdX7PTJt8Hsy
6AdxqQZPuDqGiLEJMm48XA9Wv0jZHxNEBgoCbuuel5d+4yePFtACjFoEfWdB6dU3npA6xprFnAMU
/gaIUYSTfP/Ci4J8YITri7SO7beZPpCT1iBg3rtjsdDXEQYZKkwvO9N5Jnw0KCyDPfmZBtOOoD0Y
3anLb2l7T7hjygxno/5dMHBhRH8f+R9xNsex1uA789ZOtRRkoBnjw9TPGrAiPHJaBugzxMtmNLIz
2TsP9VPDuEWSriQeVMYmHTaWslaTcgpPVixnU8hDRMmIkO9HyBeDec08YFzDakigXBD0UkGS2GcY
9brAdRkNnq7eW/EyJB/E7Y1VTqssBQ6n0VYwQJbD/LpgLMpHYvyeuNc+vOnG+3jLgsUGL6OOmvjH
aU6/wrAIrF0rzoW2keQTwV/DuEegkTFS2/dfa6hWMSd8TfcfeeCi/utYhaI6oPnF48ytYVx8O7TZ
uFxI+8Z9ifuvSA9mrQ/I0pmE7h00buJ03mGoFcWYgB8zDYtis7j0/Zlk15gAj/CdbwA/bYIcWuY0
HY0VqjhYIXiGwtzUFxFG2zyKGxu6PuNafBoykzDdVUusMQVp6L5bUPGoRqG7s1xpiPhSChl/GMMB
9rxw0Ql1o3pmyhHzmWqNubM2Rko8S+eEM29cstutQuuW47SFi4z8WST3jDGFAZ1WvNI3ZphAMllP
VyzwTH3h3Uf+hhR07tO8O+AjXSE8dF9jIsAcXJSZYl8tF+U7KoGTgtoc89txihJ8lO0Xl7Fuj4a5
8eObaC0ARak2Tf8cy0culSnsAEg9F2OPXWLhar1DjinYaX7KwXqddlMLB1C9HvTJLOZJ49hCecbi
t6a3SvdsxQRjgwNDFi7KcdyC2HlcOC6yQPYA5ZNtkA7bJSbVn5Uapqn5pJazTRM/ByBJJEnucmix
V9j62l0CTqkZMLSY86CJMzjBcE3beyGWAg9BX8duChhCA4Opr8KkgcHQnE+ER6tQ3dpmMyyGYM1L
R91trL74gHhQjF4njPRyjPZXsnosCEtuvqR+6wj3zDj01rbMtnpzYoiAKWrYH335Swsr7sBTUZ6D
8iyL9yw5Ru0sBKdKoDTOuEfcjoyIb8m56/G15bjzFsKwxGS+yF7SsKHtYqzlYt6LiKRiBqjczPTc
m8cMxD+ITzIYJDxe9d3D+2lAQw0sj8/+WzOswgHS0pLuB91OKl6CfD9m8mokzQ3galRVsJlxWZZg
Lzf4jS5r46bB4+Uqs51G8VrsjrK0J+DHDW6qMyysLLPlMCBM99BCXVdA0AIqBV6D3/FwFGtz0EeZ
o8hfp9ozio2p05p7uezoDNcS5tjKSsvfFCzsLVVYGTXIvHHKmX1niOU4/ei84LoQ1ctOwpS3/W6E
M8ZdqnfooZkg853nxSVro5lQmQy+6xUwq958Yt4H+Sps7BpsvML8axFiuCQUFRSmzy77zBR8IexK
2UQo6PoeKda3ChEgcb9g5QsO0vu3JnutK3BgPjqQ7IHCXWOqBVMuXFjeQ8SfTwYdppicD4ldBNsK
xy2TWxubUUOnsT65dKX9lAFFh0+yuhIlmosQNNY54amphHtkAGWxjYx3VSMqBR5jtB2yVavvc6Bo
UX6E2IfgvYdjpzKPtPekZIoFuggZysLjlnI+fO2iu2Tgoo7WTaXK78m+Y2wiBUCy0Oils9e+tvLS
6uiFbuEzNSFpVew6HmZR5YdWU7QIzwHRsQqnxBgNgdoNucSQmcwC8o7t85a1gnO+gPjzUeK7GiAe
2rIBZRmsPziXbDLlsHfzU4pJkqDREglvcfgG04xGJQOxgLIHCmORPMBsDoEdrIQ8mIvMj8Q8Yuta
t6R6tctKsft6nbXPfMRuKrh49RmTQ8VqAJm3nH0OwHVE/VYrTwcYbAC3mVYtA3jaKC+892gynI0Z
L4t6SboKhyKHKueXl0DQUGB4yCxD6UXrKRTDc43jDOcWo2VX3I8ixQSqCLNabjIZiJ1IdHs06Obc
HPdXF87+yLOPtZVHMgUFhLKmRz63+n1URYhLvMLwuWEeyidzu5PerbP8JaUwERpIPt37SK0JSpsw
RdB/jgYHXnsLiK9DEG+8Uej7Iow2GcJH4HwbwFkp/KNd2jwGRFICaGrNduR0F1W+G8YlFUEzuHYS
iAwbIMmjOUQ5Rkrqnqzi0SbA4WUNq4KcAwl5dEkiFCB6lAK5cKsgfomHF4bV+yFeulpGK/paqSdq
KljTJWfvMNgqu72HewXwj2cRFPocioOvr1lMI9lcclFx6xy7pJ6ZApnj0E8L8sVZtEo1GmnkQG7f
rftW+EC3EPRjcGXLtggAINPpBmct6B9dt6ZxM9WD0J7a/rPIn5b/5dCD5DrZBcY6yZB3XFJ+Tn5I
Y2HwLPLNQVwdTzGdgIpF5W/cai9KT2CwERMjenoirdLx544ys1SXmLMQktuLUEjQfug1PUw6BMAi
ZiJMrILHj1/+9W//9q8f3f9zv9JjGvVumpR/+zf+/ZFmPW/eq/7DP/92xUggjX8+5h+/89dH/G3n
fxRpmX5X//S3Fl/p/hl/lf/xl8Z3849n5tX/eHezZ/X8yz/mSeVX/an+KvrzV1lH1c93wecYf/O/
+8Nfvn4+y7XPvn778ZHWSTU+m+unyY8/frT6/O2HpJk/L9Tv12l8/j9+OH6A337s0uT5kf6nB3w9
y+q3H8avqmIZlmWYmi6poqQYP35pv/74iWiJlqUZpqkZqixZP35J0qLyfvuhKr8ammTyKAlOsSmb
0o9fyrT++49k1VAs0VAN0RAV6cffP/hfvsB//0J/SWqS6XEDKH/7YY0vn/3+RY+fzJBFU9YUVdZk
RbZEVZZFfv7xPPuJy69L/2J4okb8cA+GLJ9KSqZZvTlpM7B+24Ml3Cx3JGvXEJTcizmFWThnCrTw
F2Tr9vYQYMHVTzZ3t5GnkJwWyqKaM99g6ReTNeNNaI92+8BNcQ0ovm7dpaavxXpGmVnu7xgvTuJl
vDTmpi1hTpopEAWBae6MMmIKPfxNJzDCqYB2DeR1YADeVY+ZeDNDKgPkQ8rBm4bBxqnmLZzo0OZw
BxYENcHP82cAWBvvpLRT8M5645M1M7njGLUV9/IpYhoorvFdsuU1lQsCkWymvcK4g4g2RzDwoi6L
NYEE7z7envXyzuj2Mrp/ja+A9YlxgLCibLH7gbbEMXZuXuUdHLIJvgjlXMKoE2eh+/p0v1uT3Wb8
B8TyLZkI8zcyJjGPKLbFFnOfNToL3jsebpOHfb26k3cAmS2eIfP4DBQ2Ce85gn8Do1tjshEX7Kh8
Fz4GSzAY757NNWOKx9O9+ZMr12pCuwJrhkDhmfFhwcLSMa2bvBevyiw8VzOMFrbxBDQPHw7/JsnJ
2dchMQSc/zUxXwZGIMop/xgW4ipbVhs1gNQ+SRVb4kV43Bap7hHS16JcsgEeBq6o314QDmERxicj
l5LsJuh3W+x7VoTQ4G7VQYO+udEGsaK5li+kLC98a/6iy3Pp1Aibcq6/dsvrVVhKCOgWGAaTBOGv
g1UwM2cIyVfeqluM0uT5Xc1seHovkS0twzXtia3vaC4qeAjo+Na2is+bAb8AckI4w1AdaNca/+io
FRnWd0tmbBp/oAt/uUXOvOxWPAyHsBzK6kq9tDeaahSiATO4Gcq1DkrY6BzImHLpoSlBRlmhjmwX
uTgztqWIu9ELfZcW7a0TKA0EX2TjO28r75QLYMWipn87kkr+ng7iDHsrdvcJVvP8RVyHe28mHDi0
poGwa9s5Q4lwm3J8aPZ4iJhT/k4dgdaL2JV2i2wU4ZKG5o4oeSYAc1naKeWq1tEEYo4CjsBMSmJ4
r9nZtX4Cxmrb6lDyHOmq7dd1jZx6ycm69o5c2C3WaPW3c+IpZ+/EP0+Oxy1MTFolhhOIjgJCjSYV
WPUDQnJ2HfUn0M8Zn37rb7CUNmOukgNtGAPvubIObYEVVRBxJsy1j5JHmzNpwbTXQC9Enq3tnsgf
q7AbanEImXQPllmuTfwX6cgQXnudQTN1LuJHYE8qRlbNol6qOGBMydQlQOCDD0aSko3TtX3EU9ya
TN1wwxHJ1VFhIM4Ykxycm0CAy3jLkizXv3ghGrFJ+c77gs7HWOChsVEY0+bhnIKju+k+dXOefwnv
zGvxMqaRKhWb9cHcxn3B0Fvur5Qh0rLfJRiS2v28x3FlUq2G2SGztc07Sd877hN/E3xSgq8paPRn
gqYi/HKIE5+L7dR8jd5jYcKEnZHvznpCmoNkGBzls3L0rZsSrBoSHXDUm9Jl7uRXc5tRsOO52taT
D3ElwYw/kDphLMwHWrddjDYUxue7fFwpZ7gp0t77VvbmsZkSnnlR1nviEpcpfEmGM2cjXI2MnLta
8IGQe5YTUoYgRATz55MQ3mIKB2Fy8ZbpkVxBZfoyR5I22fezuUYyw/xDnjEDn5af8pa/4Z2uPpLn
K0pt3IL4dnq7gvNLtflEx8SQnyIJajdmD0vEe/N2u5dtabonNfFeejOVRBU+AugePJd0y606Nw8p
YClkDh4L9jvVZwZCGn7HWkRINfdUyTPeEP95wQsRwhAFIio9ZaXCmNvpr9DZaZe/NW3CX6PvV7Rc
47vYV/ce6sEmWpCqdzfmBO4hiWbsU27xPbFr7FgmuIg234G8hl5N/USjM0XxNMmh1PGZ4hV/3VoL
VLKKxsHEjAdbuEMEL2VSSYuaUemMx2AoivjCFqLZQOY9y1PcqR+uyOBLs5W5e9QWrwLhoC1VGQMB
eBW0s0zojQWE1dlTed4g5K4v0+W3sGICJW+IibRvezRF4P8Ojd9Tm4Yr0LG1sZP2Ifjl0ecS1bB6
iAddjP+FiHTC0ApP/sf49sFj5Yl7TZ6kD5c08FvelPmAG73HaGQyOhXQNAA5v/WgG5+NOiONEZ6B
rx6c+cmaaSPvP2L6dEAnhF8l/88rqYkzwAcFGM20M3Q9DVZuUoXJAh4wljD5Xykm/y+Viab2z8rE
47N4uvWz/0uhOD7k90JR0NRfZc3UVcOSTEOUJEP+e6Uo6PKvuirqum7pEn9YMj/6o1QUJOtX2TR0
1ZI0FV9k0dT/USsKsvGrLuoKhaRl8aeumv+TYpG39qdSUVc1hafSZEvVUAMpisQL/blU7MPUlFvd
DdGiR4BukDlkX5SnlYbG5U8X5o8y9c9l6X/xSjLl959fKWsRfpoFr2RF3iEwEcAKknZWAvP0z19H
pVr+y2fiWkuWKsqmSPlNRa2N5fGfyl8nLnPBwiRrTjASMmRL6SJh2uoC6L8fwxxw61SR5jqZxE/T
D/R61sQ+ob15n3f1LOhMo0DQFRUwbMXMghWnKbDqdT1iWoWDSuqg+WzgRLvZuE/omhMdim7ItaWS
SH63EZqhj2wt74cANXuKisoLUq2cF47RiAT59MTtVN5Qxbbldkw9lSZt0FM0GRI+RR3gfxLqgsF7
76husbSchsBoqej1wM66UB+DHZJEmmtGnfWY4tSaugr1TKqW4JK9sWzlpkXeIgpFbKswah3sfNOy
vgxlDeKXa0YXbk057vHiyV29G6PVYGqZfauo87wW3XKVxEL03bcqRotthonRzPXkZmTNWGL51cm+
icvR0LpE9URlbpyjPs7wPm4tP8HeSCiKY6T7SF91jCrHIkgc+TjEUSfQnIQib+F/BEpHFlmXZQ3O
fHUqvCdFVQtzOe1l/Gv4qGCfsUHFXce6Ao9ZaUz1CNMaEYfbR+KnnqSpbtdNA3qRNQoovxcnnbrV
oVbHWOzEGmaKYuFwmMmDAfwexnU1E5xQbdfkixsMf13zKFZ0KmaROXMD/g+aOdcMYJRkqoBtZ2cx
BjGyrMasMnNlfWZCxbn6DdTKWWN6QjRPoMKdTXMgYyfq1RjcTmtJb5P8Sn+zIrfJEQUoNTaSZkju
TVFIKbFBuhm0N2VgcnXL/DCVpnCf4UI0UcvA03UUsV6xSkXhjSA6xUTPTCihg+ckmA6xr8JJz7Ks
Ogt+3OdMevrRp0/Jc3VjDOSRA5K6Wo8OQNBJhQIsUyE2CnFy1CIH4/Ki0VrMQkw/bTGzr2G9Wr7s
KZCd9PBOT+mQTReYGM90ZYo/X1EX+bcxqFK4dRv+Z1mHcYWyfAhxGyByi6q0zwZIXYqUxt3csARB
mWRpDPOqHCLIjPTA+VKL0I64Sm4yvcrsJo0N0u2SCC2VnoZJumx12Q0WRN5H10GRh2sqkBDXiGLZ
ENbTI7pUQ78Amy2YEy7MMsewVGmMEj7TgNwsKjzGCcjnvIGOpcaMvHJo2HFYIO9hLptj4FhSWfk3
mJMy2vD0obuSsoFeMy49cu5MMRo8GK6RAXTUqpawUUPTjZZpp6OoUsJMlC6BmlF4imlZ9vO2CKnS
FX1Ao6uWWgVDK6r9YN1H7sjJb4YUr4C+kWeSVpBP2TflQCZO6rc7soJB0MTC1wRGIEWEaqkQCEv0
807MLm1RNcxBJTH1VrWRxtz9kokRjdAVjEP1wkgQ+hqaB7l0ICRpJg5q0B2FyhWyudtWMR1cIOcJ
XhYYJFfTooPOadwDQxuE4RiJZYDkWoxlRTW/k7JXTOYbmor80fDkvq93opr7UjtTPF0tVrWnyFqb
T8RUJkfYYrFjB2flNZRVo7UoacRwQGpUaI56rIwOezQWpX8QM75leMmpe64SRz6Wcqe2mGJLFbYm
sWoGM1EpCP7Iuc6YpBtS+pVkJQZVeeMH1d4KA1UG9G+FvTQMxF12bRc220LuIPfVODonUYOIQYI+
ZxR1+1X1sh+vnCSRMTjzOuuDHaROQDX0rEFvobT4lEi6f5XqqIvsPorxbAybAEXdUPmMsEtFfiRt
FgKjaiNkqzooXesqxIktxUU1dESJfNHQ59YbVHVwj37nMma2rMhJXlLB+//sncly5Mh6pV9IKINj
cMC3JGNiMDhPyQ2MzEwCcMxwjP70+qLqqq9K1mrTXcqsV5llRUaSEYDjH875TgNAtqmQIuZu2Y+b
ekGTdQzsskaEu6cxa5gpIBSlnxY2mLFjJRQMHWE6q3mx7prLsfjlVU333XsjUjVZRitL7TCu/XvR
1K4hYTwVTn6MZb/CohQjp7Ssp1DutTM0zBTnuc0RH9ZtdB00PjrF2DUeq3GthxijX1uyU8wYrKKy
VOn0Z8wa+rmwVm9a6b7ej23VrmT5WIQGunCqZz6L8lBW6SJvp1hk09NULYBobNWeNy2FMyFJigOQ
nHFogEPVg2cJ962MBi0XVIICu6xAnlS6BgYvivK8J0nOqLqyLOvPFAb0Te9mAdkS/nkN3E4fJltK
7GZjtaTYbHVZ+FvHy9A78bjrX5UTk6be94khqC8V3VUQ9GcLQ5y0pC/UFdrNyB1XunDGYUj7bY4I
Xw25Vds10E6/ndY8vHcDATtmnMY+pglOiJuIezMoHjwIIIqoRsyjQw3nWHRjC/B69nj1KhDuW9Tm
iO7iUkTBLhhjdrFuygRrUyXDLHdSus1tP3aMsds5M2A3kojro5pCwHh9z1XEaj5m+ZI1EVuhTPcY
11C3ISbKg3b1DqAw7HKRZxUj/KFcEC9Qs9Ajy3SeZpztOSqEdQgrhDCja7EDqdEiH89WBGOl0A7u
K07DU9818xGefQ+8q0qqFqqXmkO2mca3l9ZOZb/Pp0Qn51/Y5jdzlpXdZolm6x5LFaGq8hFC5PvJ
NYrp3NLMNnrwxCrUoe2rMwgT6G7MdrpSityOxm0drBq5h1YwMw4SKz+D0xJOMl5O/7Y6AXNHj7HG
3HnnQMpcuxEIDSP8+qalCMa5NTrgV0LtIInSLnfrFUXHVFz/W1LMfJZtpTdZ7rYzRpFW3S1hITSR
6d6a7v6tqAptJFKJjVaCIdA89Ez01+wMjJ35+c9ZPBp/+P+7mvz7KFXGru+6ymOW6ocux2P8X6rW
SafYJUlm31hKzrspR5QbBm2Beva8129oxNy8l3+1UX+Nmv8vpbL4L7XyX/+qT00uAi+gzqc1+M8V
LPPlzjRkmW9sDiRgbcd9VAE64DDE+eq1pxLOnQjKY92go/M6FhbTufRhVbCTDYzR3l0iXJOB+ddq
+PPPJVwRuQyrVcRtFfz95wqmQgonQOxUREjg2tEN76tCLJtxRgr85xv/L+0l/mdLh7v2d/009L9/
D6fP9n/F5oG3jRXNf795SJsy//xbSxnyLX+1lPQ2fyjPBQLs+wRlCY9r56/dQxz9EUlPuOgIleBP
xff8o6EMvT9g6dFtKj4zj1aUb/qP3YP4I5QRTSAbDU9IPtd/pZ0MgvMl8M/dg+OJABycF0r/75dG
X4/0uHkC6ckPi6XZ86QMRLCt63ycljs/WfHIPfZNiOQh7cISnXqxDpiBJyfPQc8bjiFcR4GIlEeO
QzwjMdJDk06/x9xwnl+qSq6S+IzGkeRfO5Z0CaImSkJKEPL5QTpdeinJH1hXrOi8icIq7vrgQscW
65Gf5LZ0rgK3SrrPoujd7lFj+GQOGNdzKA9JoBKMD7Va1/4XpdhomXYGYnYQKYyiQ7/vjdXKEImU
TM7Jy2LVDXgi2w3A43czqhyMpXZxWe2nVRQX/pUv+7El5qMf/fqwQGks76pe18EIWVFRB5G7kqRA
SwaWOAJoniMTqA+h20yQm9Iy7HBL62weEdnWnKuYD30YRsw2XdftTjEVTvpSRLwVH9bx2hZgneeX
xWuQBoS7pdGUiHsixsL6Ll69RpVXned6AGmjJAwFeoNmSZ8VOvnsPl/DcL3VVb12NV77rO0uOfAz
52cRV84vN5lXRva1HqZbmsqY3V0E7Y3Y44UU38BHKrXtvIbcd7+YY5aYMp6s92hJF8we4tH2sHLS
eA4IxV0otgdwBU2dXFWTyvqOyXjvsOaya15+5XlqCHPv+yLfqKlS8EVTwwy1N7S7z9aGAVwVr4w6
8cAn4aebvsXKux8nNU7oMwfd7nUxtf3NVGKliiD5Fz2L+9avNWWRGUOL3COZ6rGDiT1mDYqIEAd6
ml1ZN0uodMfRWUF5CUeBCUGjWhbLV7BmFvKtMEWaIB5GX+9gQxRt6CN5XELx4erGZBhUVn4HBOv+
6rMPs6Y5NTkyk1teRFn8znNT56dABq3xbldRco6y/5mrGX/XzH2DELKbIwgY1hLeLtygdG/GfHCd
n+kyGoz2a+c71bzPPN11+ZXCkTnHSOeHQr7RosddtueHnvJnHU3j/CTyKc8znruTg/yNDwnwFzCk
1WcREGueK5hjlvgcdjmVQw9BdulLR3xVQoBDN8wVAmYZYVpH3xRo0YC5olZJeIxKsRYHU/EIeOpX
7eAiiLMK23QHHQfEeEczDDRlDIAlGGGW9FXHRUgkti8dVGGzm5j8OahcLAS4GtoZJlaoWkloxrQ0
GDyzCq8wOOxMPAZxFiaH2I1n9PLOXGXBQcUlzkTTWD//VLYt+tdxDlvu03bhrmWY1JsC3d0w+hj5
x7mQWFh5vyJ04y2ZSt1VuurMx10tE+LOakfq6Knkw+6A3qmwuE2Nm7Y3eeCO9Y/MG339TGHqFb9L
t2jjHzzpWkiRGSzf9aPug5xyoy/c1T2GSTfTLbfTQtGCPkRKnGwceYiJvAJkwSzycSHVmhMGemNR
5uReegFC2ybL+v45Gmrf2+hzHf/g0NZlX27FCXJcI1bQp4UOjsDlAKP6sdEx0xJaYWVdNHROVk6n
ZkxRMy5TlTlfi5ka8zkl9M1EMlRZhtU3PMspkxBqk0OiGNJUzGjdPONYqZeRttt48sULurD/pdc6
S2/rps3mD3+e6FiFv/ZINsrc9P7ROAOAG3mug0GilbK/zfI09bhkKdtQxukKov1Fv5o+Q19HStt4
m85FhnWUYcx6G7fFn3p6bzQ9CGpHuAtpMiKoP9fMn3vwtkPVIIty6wlEiS5kFkJfdbW7d4awBEIc
5ZOGzSRif24vATfhPB3SaUajxERKPjF/KTiPE4Qr43apGytX7kYjUBVR3zWQ9CKiDq5M0C64WYom
GNb7YO7hnSWTdO3DbBx1hpqEs5xfPe5GRRRUhQDcr9eg3oSMRWbAOuMc3wxTBL+/tCqhbQtM4hMm
ovsMpZzfMZK6ouZP5+1cVfkZLpD1hfp2fQ6pm5yWBZNpWUQLvhsMFRGfpqGtYkOYML9BrhyX/qsX
r3H823dyrRcGMougTbKm2Nk+cnP8caFM7zu1DOmtyNZZXGeJtPrGd2Whj77RU3ytcEO616ZwUfNw
LIbrRVH1M3Z4jDXRrmlrEXynczrg1tLDGi64m8dgPXVDLL7Tvi6S744Hx3Bq5byaY48ZxH1aU5pu
RGXtmhFDraJWYHGJcOrv6lKQzkGjkaf30vJwfDFGBdm7lksnzGXUNswgbez9yCv3W7VL+VUGsmA7
4cxC1Pd68LyOPOVghUFepanLwLILc7TaThthFm+iYdqGU5ArxATWPQvGTCrbryo3tbkDL0NJigpu
7vNjlgzSPtMGZvnRlGFW3aux8lEHGOmSrtgHRkdvDUOg8jjjvx8ZFq14C6SnJ/84Jl7hvGsdjKVm
7tmBMkvmQhd7lwJAb/LcHfzhqlBzN7yh3Y7MBnRVvUpAn1UatUTHijraT71HyHOdTX7zSKfSAslf
6zq546FtokdG+st5biqzyn2KpPXETTqqWe9C20BR6GrXX0+JNR3rVSq/s4/RlszNL8SaFSzOyjgu
g/KqnxmpfkRtKIMfpoqH8KOccyuOjClstl2KNEIKCbk7KZ6blmb1qJjruc+ZV3jdodBVSxACZ0JZ
wm5yx/ywNEnkXUtRedPPMKpbKIKdAXhUV9OMe9blpQ5FnwvM9Y1gXHeh0k6KHyaZ/f5HOTG2RGnC
c7K123qRKapebx3Ihtyq0jhtsPU1SNN70zSZITDHkD5xU/KHPE/m03bKz82EZ485PVj3Wg9BMjws
g9XjBtzylEIODLqq7siP5VInRH7pXUw07A3UAHfUuF5C6EmsqvrLTsbUCRpdz6MSmd1mKccvirHM
L2+nQgWwkcak6JNyZzlBUNg1onTmbZLXei22lSlUis1PyLqeDsar8vOY0BaOQmcxREEFScXkvhte
lnrw8+6Kt3DOOaFGoUJxdGs4qN+aEoI1gdNoK/7aa/xLDdH/QKj1v2m3FtEk/PeN0G2e/u7/1gWd
v/4fXVD4h1Ln3VkkFZsymp3/6ILcP4RkK6YUvbrnoY1yWQ/9ow3y/D9CEdFCBLES/lmf9X/aICH+
kMqX9Pp+JGlt1b+0VfP8v3fwkS9ULFnbhajB2LGF7vn//6cdVN53a552wJxTEN3HStvGpyu3RQlI
zenk1owJInG/jlOgy1XYl0+l7DJwLJikvCkmTLL3CWFJIhdFopdYHeCocGu33Caichd20lUf2ZC0
OvLtD+z1elRVcbRE/TZUvVfcDrIChWMMImaClNoVxz8AhiC8VnXrZ3ddGE7u77orFc49t8103e3E
mkPxD4R1++2gkyX5yMNl7t+XbLVstYeFupk1/mqnHsY2T6UspNDLRwtnqO1LNh7TaIqnrpdBso0k
SY/YnIa+7ecDA0XvqfLHyZ1hT8WIdfw+8uAMLnk0Y2GpqlBkSLmqtkSQC6mNQmlvU2n8T/i8EUdL
qFQi9qrgMEeq5dX9A8XjlOODWMG8h/0w/pz9sZA7OC/KvzGl6zA1TtIRj5gbhp+dCi3F8NK316HN
lulQ9jkHTXNWZgbNSA82OSEcqbVie3XpokFFc11NUXIdjrr+DupY3ZVG4T2U1CCAdYoxgiBULMG7
X4c4wKng7Q+lwQz1Cf0hhB7ad4hdA7L4kNYIQ1sIIJ+OhyfM5LDE2KZzUvxq+lRAq2vd7tsfU9Pc
NMYr7OdcqKQF+JPEGPlnEEEyvl6XDjZByuMseAm6tdAgFlx4xLOoY14icp3mp596NbDYucMBobLB
ildvrc47ONZTS/Hlqv7MAoTmGrXI/911GdpjZhoFYlfMcRlHz/FYFIiUGBvjzK+HMczlgxdXDaUy
76k/Nt+eOC8pDlnEAxaKXCr6Eq1f2rhiN6soag+N7MZRnShWzHgM3G5YyM/qa5qO3eIWqvQQ4A+F
R1GQ+gptf1V6DTL8wawxYOmWt4WgpaVqZnnjGZ1VDmBKNfgBM61VNb9isUrnWbmi7s0nMbcps9W0
LnsVbaJgkn3+vi4FJbYraLEc0B91XSAIGpgL5FuRV2MXbdgqYrc875HkPNw7hes5yZ1ebeeWN23U
RmQ8jOyGKcLKqo3iSVz6FrfKhcz72R6DsBIBNcCYrMV919BIzJdiYCpyitJ0CK+jQvrDyeUNHTbK
AoR4dkrZIqADJhvrTRynSQ+YorBTt/VyVsi7SvXTjO8gt3OGaExnbVbD3Egx8Fz1aZOUjBu8tZt/
TbO75vdzES/De1s3+HNSQMWgBzI+kyP/fM51qddYiuYgi7E3P3i7Mvi4rZ54EX+Ncnll1hY+SD6p
LrjNpiWDyVg7vr5bG6+tTt5Kc3hKw6HC67Myi7rmVqvwVstkTqG+nX109UheHqZ0x8ZRQISyY7wX
r+t6sOI8p1nrbewQacDHDW1JczdqM41bMdZyPviRPvuJARIJEma8XFdY4hZMpzMraR7cS92y2xax
mAUGoSDHtFeNbf8h22qOsdSEqbgzvsPI24kdfgZr8kbfdYnAMpLaoWz31TI331HQnonlEgIBZvBo
uo2bdlggtKgMG00b5UGVXkah63XvPTOo4Ee2jKXdlTSXJJ2xuCl44DcEuf3/weawnoXHXoTQ+L9/
niOpHn7Xv9P+b7LqP7/pr4e65/7hxzzKXSG5C/7Ubfw12RTxH0Ho8TBFG42kI6AM+KeoOmSsiRab
Rxx/OU9D/znYjFFTB+itfeEHkZT/ymATpc55gvnPySbD0dj3maxSPfCTRJ6k5PjPj/RkoBzORVlc
jpxODgc1egzKvumqdd+mhTl8JE/CifYyka/nQV+ctQ+qhPNVbXMv5vki2xMBeqgPPPeuDRXp6B3j
nhw4RuHWL7RrOw4QVNmwyVLWrhfF+BIXTrih90UD5uRvcQbJK8AJljb6ZRhXjosBLrsPCc9SVOBf
CJ5GMaHW7cR4iTYcVa8zHxsy8zrCoirZXTQZnUZW6XeWxixWJ/dqDot7icVhMtVvdSbBzwljTOBR
N8WZiEOmxi6XpK6koEbKM4Iurq6jBboVz1+0Z3HzozY/lrx41CUmRY8d/UWdJ9dxisOlK+IfSTJ+
Br05FlP/LrEBmnKv8+pHmq3Pjceyepkn8rsTnV7FlZ5+ZGmI2rxbmRJP4KWQCeCTLbNjmWMuZLP8
6nbJeSg6Lnciw6XYVYM5DUkENq2tn1aBnqM1z1lefHDsv3SKlJOi/5GqVOKhQ6gezLyZMnDoAZ6D
NXfw8ih5oSwBfEaLh2D1XtalFaSAMrqkodB3JRJXF9FiMhLeaEWSbZh6Ae5yJg3ewYdcOQFXGdAa
jCp5RF7ASe2/+vIrkpodZVD6KGRbjKks2DhvIThkBlFt/ujwVYIMqXwBqTIWjANyCzSu9BvoG+ii
F/LjqjXB1RqRa1BcMV06ZTG+lTQottQjyYWqlmWbh/VVskoi/pLyZ2bfwKsy4Ovu86IFnDULMoqL
5RcxwEczWJ4sZbgzMhx57gACnQyrPr+5072EHB/8tg64Z1slb4sZkMUuW1MxfvGyAr6SfVeyvk4D
rFhr+VbxaORFwdmkqCqy4DsUcIrioqn31gNrN3i4lMphO0bqM5LsBSRZG2nyykEPlVkOv1rh36nB
nFETyyXjsV+TxLGmeeRdusWACRRqRI7wcwINc9X59TvQKDapy3NTACaU6rZYujfGw/vYJXVvtSe1
JJ9+6d+unX1h1npSWnTXvm6QaQbuntb+ONYOk1e2r6weji1iB8+md34JjADdyE/kG5jQ6h+OxAtE
O4tMYAaoadJTPxBi1pXvMc/qi6qpPgN56sgdvaxMgEDKRMGFC13i/MNMpQWaqTEXM2laGSRc1HW0
EHTy4WbefV/wbrIA9vdDSxwT1/9mGL23886+N+WmVSxzi+28Jr8WobZ5wOq4yE16UTfLb/Y7WOBe
bAdspOvOsofomDXUV6TX9/bBI1VRce8slffmkz0KIeUH4wiAs7xI3hlCy8rdZOYXHXWHhjlLqGe0
+QW0p1rKeyGbYWM9LmxTyF/F+tME7FnywTw5FY/OdQK/xa/hsSmfeKtWbF1DTaLfOFwHJayh/I03
bwAZN3RYzRrUGmKJvpSrN2Vdf1a1tKTjep8mS4nNaimnZizQ3hw9t1lC5clVXSiu8awS12GJMkqZ
uwn4kGyOrmpO1XijAMhSpF2HLgnloOuHCDoqOLOowYQwN/tFojxW6W1Q3DYrCXEEGJYlorY03QaW
2NpIE2WXbhyEbiFQWz4+ygeoq5b9O8DZQl2lHhFB7b0HoMvo9CWf/Q0agBvDoAxC0aXnLIcpqQ8T
UnjvNYmTbUWACrc1mBIyOWx4df5OQcEQI3+K/uxK4COumrih/CjFgyYxM5iwhzp3oniR/o8gQINQ
Q8cdsdiqq6CWV7p9X9z6es3c+y53djXxQ2PDznmGjJ8iQ65JLc7VdZPE7Oy9O3c6BPGyT/R6PQNH
0pMk87lG/Mv5Vgfbocg25/fkLMNIM+TZ+E3aZbgFN3uZjMllL/rd+eUihd55rEFLgZxlws4pEYD9
6HE5E2hnV2ZTOAuIJlfTd6KPHebyFBN5ioFhTR+5za90SF6k1xzWptnQlB/KYL1oOMwiHORhzTXg
7ns9b3r8JwjqtjYjBZN3K4mXQ9XBSOXPyUGH3sy3TroZzPvUudiJIQSn6YtbBCyl5o1TEz8rk6el
Nbt0lLtYv83nXIJu3p7fV2343wPWVd7nVc0bxJFXwoSMZGHj92zqs37jZXfNEu2TCYd2097JAfxi
Ibxjx0w9XtufWYNtOCoaogrS26xmquarXa9B3zi/0F/MMjl14YzRxylPafGOfozws/7UcRJ5PCBj
VhIXTTO+NH4J2xSxXzl8nP+7L5r3Uq73jovBQfpvbeM88alchj1m+aE6DUt1HyzFfYHmfzBgHcmK
UqRBeeqmieVtOmbPVmaowsmoateXqFa3rYcZGG7i2pb3/eReV1Das6y+X5bpZY3T54JDtPQXhlfD
DjbfDy/n6+z04kTevYBbmOIkMrI52VRzypA4ODLBJ07PFcnJW756ySU2uLs4Nx/DWn6pZLhaSBNN
oYZh2PL0e107D3i4omh6HKU4OuimVn959HkNZ0qefPydpnBuw5/5Sjcwmp1YiPsQ7rWGq9fWyJRE
QD3zUKueHQd50AZ6UkH2QevuOztv/RRsX0l8CHLGmChAMz5ODN7IJk63vb9hTbaLY3dXt/kDapFr
q6dHmwYcoumrSuuNJFRLYYlFVrcJiuZYYXlez7bMbNvw0bu2/k1OYls8ljq+Zf9ykN36GQTzYzmQ
NTJ8OkX2huqU3Ar8nUz67iv3PWuvoBofO6cmg2+4TMOr5pS26zWP6scqWt7WGEAq94wUJA3AIU+4
7LDnHzNX3Hf+sre9PWKgzf2ngQQ4I8Upjryvslu+Z7THibY3bWtfoz57o0u+roLxgy36PagFlTrE
ZdSnvCnYaYT4k3Nzo5hR0IaiWkKsakBitukm6Aipmcyttu470qBcfXrDbrCnhHCGImWHAye8grzT
IXjmTRlW53FFCMZs6jro4l2ZQt8KnYU9dsMaqT6NEZd1lKd3pCK+kj+FnXlavpF3fXTlV+xP2x4V
qzgyI7p0UyRLwfiEMOghde17a5MD4yfCDUgAc6JyP0NaKpEy9f5XQDhJob3nIXP4nbjnkklRGesZ
GrO/t8H4mGcw57v4HPrh2MuUfM2gpxrwq4ztV1R8de3LTP4jarlrKec7jnGLLxlT5Ibs3k2eFO9p
pvb0xncq9jemNTcmeQyqT5+90BUbvhfR54/5WADHQlQXYYcDKBdk+GmMONrCh7rY3zoivl2BoM0N
WVjDE48xkJZgFLr4Fi3c24qez4RPPABfmHW/NHJ6Yfv50NYDp8s3W/QnlhxXa3lOd41ulI5eOECe
SszWU7QcGAhcSi950jZ+ytT65sX6nuywbZBZvNaUbLq6X2bODhugOEhvSxYSkJJpvtv2J82Ke8g7
SBeI0bH4IzawTPMu1mInzLOXoButqgQcsiY/kRCnUhK8U8QPfbBisRmjm0oT3js+zOO+aLJf2Xn9
36zEjfuyJX+0gI+Y8Bg2Xbgd8M4telmPg58chIlO/Qxukx8yLOUpcXvAROGDm/BV6LJL8iTsFrju
4xKCs1oyDFncgcCzEeBq6EDU3HBbWStdqtwSxtV516ui1nGW/FpGPRdpxIwRJ0+UkfKRGuDOTh+D
F8V7qElDWibmZ0piieY8j7b9mlxMYXdDYT3f1Owcid8gbMtvfWSyXEostEAY1TdJEt6IJp+umnkK
Lm1416bdD0YJj6ZafcTGAxoPUIIrxiJaUHB1KelsqUouQ7fcB+H8YmR9qlpukaGuWJTGWGktYSJh
hlmLIUQL7BIH9XrlOmQ2DBDSMj+/XZBPbuOgRIwviBoWGD9pvNDw80AeHHqbLCf6zgpyOWUHbIoa
nUX6pTsAshZkTw9ZPIJZl/i13I1bm58mDHf+FOxsovFJFdysDF1/9FYSCeX1gC34mLUbr/u4icm9
djGozyVlhSpPyxgDoAsRyxsfPN96UXZ1tncRNi7RFF/mYzeRorak5RdYeG/DSlJsp7HlZrycvO5V
Jz4Axey3m7j6KpIOyTtq5OCbaYegk9qogA/u2HLrKEhexZDWNxrZ+2aOOaW0tRYfYnvG0H3nAXSl
Puvs3axwIfObLCj4SEtq2yXbRhHzGiXnTRDN5qAXuYBnI/eXpiTfz12VbNEnnsHoEAjihD636gLm
6aTH+D5naL+0Hgikct/2YQUHuqKeAa0obU1UcDOpjV50fux877mcAI/7/K5XfdNt3G6ab3LxKNuu
eGmMpn6Wy7QPrQk2jRaM1SuWRChPxquoI6VtTdDmoJpxAVBDFq/Ul9NyKfq+/J2Y8VjGxlzHRlYX
jEzBa+REL7JzKi6degY+RTnA/lRzDaXrQxOVyVXqo6gv03xBLQLady4OfAjJ1p3NvMm5bURUMJiE
XbHxm+JXek4XC9FIxcIOh2JFaj8W8aFjcnyBwEexIrgK4/ys3Fb0S2jiQeW+WEbcG38CJjBXPvMB
RfPoYQKLB6a/yh12YNcHGAvKvwdReJmxhd4PYWAOSX8oPEtXxQFERFqxpBUHLgEssazNLsC3h2YI
mbbGZDvXn+PUXEe2mC8iHqd89hjvuqk9UVd+K8wpCVjBKc6nt36MXmXr/54mnX0GBOrGiTpkSb/g
Mx7NnU5oUDvB0z5amvBmLvJ1V8Jb4EwFt8wUktZHbbsRXJqOr/GNRNd9D9Pzz7+1cTwe2DBTAcY5
Hz+bkyGBgrcS9jmM6Pdr3SQ3k8M0QGlnhShd36NmRbjdLFjVz3OVJM2m17DutyprPS6SVGxR+k5P
uryXVUz8KDP4y8VvvlokR0+Rug3d5LJTDPmlLH46Tdy8pgBjUq+/y7g2r6eFqSdWk/Axb1A/xVXK
KkNZUhWUz35ThfqRiZYF5YoTePVJfskaTZS9+zO1FYHtmuKj8XCtNDVBwZlWx9VmZ/U1onbmwCcp
ivmRjut67SsYrB5ARlV374sKqr1OuxcnhxAbe79thJWEl4aXzJmxHxZ0ZXNCZyPhW/O2wuV/QwcN
8inKfiISIxg3FK/+sCy/O89emsm+Skyvq8XOKIk+nNCRndcLhAOxL/c9nPkqphIAAN6YDzbCD03u
UKVjtS4/srb6Ta1z4RbVh6nK1zYAa1kX28bYXeMhMimUeMB9tBt6lyCf8lRMEyQ9hr1+H+5R0JNa
g4MnuI5lhdnUqGfjrOqyq9JtFbXUB2G8EhbIRsBrwn3T8wIuG/bhOqVjAJG01jCQnZ9J5Fznsn1U
2vwW9oxjDhr+beCBbQWrbUmRcSf9oC+gFeEb9y1MLEPJSQhXtd6wjHKIja5bpOnxdrZqLz+6GRN1
k3+jH/uIF//N2FNuIT0D9SFamy3YOw+OTVCHhzSIDt1547fspzXBzNkRDcEwSVTMHRxSji5HL31O
7ELSR33DZp30txGaQTMTalmCOBtwTJerS1AfCv6l+qrORLjQbvJGnU+Vndz6+Ylh1Capk2s3dN86
sysd/d3H/m0QYTNDN+LU468RXZ5Likjk4IYVSfrIaUJoQPmRanJdE4OgPWUmooimn0uisHiokoKd
PJ//9BPvYhzSx7J8CJr8S/qUb9Q9J5ZfE1GxAr8q9/hlkcvbJCpvTGiolnYW1tKybit6T/TWgFO/
2pavimoSAXIYEP0LeoObgRg1BjFPyom2swh2/aBOcXiHHh33sA5hTPTpdxLTNWv9kwk9bmMEAsgf
XsN14M7OuXqa8gPDHuwJGG9ZyDBVn7E5ffbl2fCQGxrhNCk+UjapOCDxnPBTNHVEqGuybvqsOlQ4
fq6UC92RwY6t442xvCdoeFBX19Oz48b6wvVa8KN5lsHixri7EBDo2/POoet2fQQyyhVUxUEJCkod
Jjd/yvLoZZ2yq64ner3nw5hzsEsaODUEg/NvGqn6HscT8Jn+fUa776TqF8uuHxUfPvhC53rEjVBj
tVu9+HnpnWvkr89jx90RY4mLGkZ7zfQlMgeSWLDXAI+nems9rjnl7WXnbOTMRMpU1Q0jgp+q4Vda
2+xrnqFkeet3xFdMM+9NHUo4m9kBZeeff4/tQgdO4vPduqTbbr2u/52689puXDu77BPBAzncEgDB
JFKRUukGQyqVkHPG0/8TdbptFY9asn9f9a2PVZsAdvz2WnPV+o1oZkw88ELDdjHQa9pGzXJOcuYL
vP7hasZxEYkw0kt2il18y72Wq1mJ2+jgSDvlxtf0Y5vXu6RbbrhAIi3Mn5HfmoPaiwUDCmNyk5jK
Rmp118ruFcYzhjsCvAvb5IfmmMfJ9yT7Lc+v0dFC/6bewVV0vxHS4D7WmC0HgOug6QsYSHE0IruS
kMXlXF8b1IMtQsyanJ6aMksqg+GIyWPbZne+mlLuHk9zXT2hkMFiLmR3RaHcIBxjM9sutX7TuusC
Xo4vkfjVisZ9HXM4QS65FN/1DbxowUQgNo78vnLU8WhyBgP8LZjjK7CrmN0fzKOSv4lKsrJ6jOe6
sS5nXruWQ7Iy14KaHxR4h61fA9GQeFc6OIeITB266WYKQSloo3asy5aclORdF/rAVZT8PIrpiXqa
F/soEHeDlLzLBiZ/ob+qePFNmL4raA4xsVmO6IMXwVy2mjrmGUHbVCIwecn6pXRc/A1VDh4vfG1e
s0LkZkPgwGiBJ4teUY8eIyV11XY+SzK6uSXjVf4hxsa6YHFoLWEXCBakpPw5CuQbxYR0R6Wu0uin
k568Nki4VkrYX+2LlklgiJRdCsqglMgayJcPqk23lBtANaWHvtePnZ/f1bJ6w3p4ZwXmtuu6dWqG
Tj4zp4nFiwn2v6ZPjzPXLHFbPfnomjyxS17fMdEpLX41QgZ2UyLfZHRspAFkD+e8+6CRb0xVBx9a
ksozdz8M81w9Srm1zQqOHCh0C4ftCtSAJHpLu9HrNQFSAGFmfrCvp/IpnoezWhtHHMZkAnFOxz3M
MUUprhVOkno0nA0KClVkgSbIn1sKoeOCK8vwrI5xXbKX09y6ne/mJr9TOzJfCoNFhCGeE2tUCD/7
lt47jelBqTD3jwAjjeiqjbNd1AsjnIHolSovnktrheXt3Ic/9a5O1tzdM1kP+r2fDXtfarY9dEAK
ZyFONJKFNYV1TZP6gwATWz0WQ3HXh/oa0ZebRrqHVwvyfQrollKEmcznokjh4evbpcsWcvA6YcSN
LZbLUettrMN2WRnHUtG3ZWDeR7XqLct35LdXaqRthly+YY5nP2AyY0LIzazO0YLiWsL9RpaJxEkr
v0YG6k0kEetofSGBMM9Den5kO8yYJKBp6ODoVspbLgZcp1X0XlTcfW4A7J2ve0CpFCdNUP1EGiBY
4AoN7Bg9IMeUjRMLLom5TNRqhNaMOuJKpb5DJYsDFnqvDkxiAOy67xOg0fq9HgekbMy+weYphDmR
Els7k32nYkHdNDERCoXfXPf9BsF6YSclrjFhzkWnQ/XfWFR1esYm5OYhdAY5JzRcSn795zfI/4YS
7N9zz/z/pBfTv0F2zS/Za1R1vM6/EGC/OV/LH/11v6yK/8DlwrWnLpm/wQl4V/66YFbEf8gS/4Gb
Z+x8y1XyP2+Y0SL/g2tkE6gXXn4ssgr/3v+5YhZk/R+mbkoyt9KYwyRV1f6TO+aFtfCvC2budk1u
na3F8mUqgMKMC26BlGuJpg2CsNL8eZOSpdk00rKRseNW3Xy4eb/+6x/9CGP406Xz96Z4po932bIs
C9jKaQoTecpxpWtW5jjvv25E+tM891crOMYMRTbgkYnmAmr4IILzwy4v2pIZrIynOz1t3zpK2Cw8
tiGPN8I0bPFp3uld+6MXrX1aZOgmQecL3OCQp7aRsQOUnXIFygyz1D91B//m0yPURChoyIaMdOji
dzV6KUQ+vkHkOYe0lU+JPnhfNyEtFr3Lj/mhDe2CwdZ0SSjNEW20xN0RjwY2rd2gifVAKK2V669b
++xzfmzs4kWrZo5MfjmTZCAKVk1VX6Hpffq6DWn5xX9/ImSNDAeJj3nx1lDK1aPV8kQj17s1UIMA
yrOQ7hogjmqcO4VqrluZg8bb1w1//nD/bPeSZmcFKR51iXZlRXiwBuuai45veioqka8eTb54fxqW
FmlajKQGEKucAmvCXF+OxvrrJ7nwdf7fAfGvR1k6zYcBgde7GduCdpLzBHWPQyrO0rx0iXnryRUO
7NqTYsjtJ79ZfdP0MqL/9vXAyaCDUfH/aYu65UPTiVl1cZWyqQG0xiWxw80nNxMribQ5mNFo72DT
bYl0ZSu6onbcle43P+DTd/zhByyf+cMP0IYaGEi47Kpucvh846E8+Q5u8pN4jXt7hzTuFH83CL97
6OU3fWiz7WuKrDltkkfiANffcYPmhXf5KbMxO9sEpda3oRvkSERXsf3NA3/abz888AVaZ5CaEgcM
jYse/L+zauu/YLjFa8Em6H4rsxeBRPhftnmxhKT5rAWJxYyLHHEd7AkDXhLqPALKvGpdesHpu6f8
PTS+6lcXK0k1xwjnI54y3GbnlCzW8iS7yQ0X4Ha/SVzf4cLNXa7uOX0vhDMArI7hfPPYn05N2LRk
NusMVvliamoFefLNiJr0OEmPkiSsOyT8MwVk+Cjz2qiJw8hU6xGbgDNq+tXXrX/6nTXWOHnRj4NR
+rOTJTkfOSkV3kCQcRVS2QaxzP9dE5fzBm64CvcaTpCsoPy9UTpp83ULny3VOAGp+Roa9mL9YqRw
IhiztJ+pavkvRkukZ3vQTRycGyTU30xFn00EmimKC9kKnZ958bF6SW77LqcpzRyduL1rubrXx29W
ROlPtd5fU+2HVqyly3wY+pkwB4CAaYXqEFc77rzBtfVueLIT7sjfdL4bCNLymS8HwscGL7qBBc8l
9hMa5Jrc0c+xk9nBgWwHd3r9dl5bXtFXbV30hylv+kaIaAsFgU5uiAux9Fw9c+xYm/D8IOSVkZ2f
OeFOTm1H6+8e9ptPaF0uJmI4TlZN+5Lyay4F6nfoDtP/RT/RRRGtsGrAH8KY/scXLAtMA6LZMnkL
11HwXrW7FjbI193+s7H7sY2L2cuMcuTLViesqsVCrT9oFK2+buGzgfWxhYvebrQ+OmidFuoaumjC
cdzrcaMaBhfNmvd1W58+jYT/n2MKBdffXOAPfV4vEQ7EbUOfz46D/tAb1jcP89kJhRPSPxu4eF2Q
u3oBRYuwIiH0oTChikrYB2YCZsUhfPj6YaTlH7vs5B8bu3hzvWz6SVDSmP5QHpCodJRsm5XoLotK
4Pn5KjxnBHVtzXV+pVwHj183/827VC/mjxnFjVkovMuyusmXKmj4XzZwMV9AY5G1dmkglpqVbD1A
Jvvma333CPKfA8ifKsmcOlpIyGJlQg+w03/9kj6dZT98o0WZ/XGWLfRSrlGvCqt0G23YUD6HJ/9g
PBcHpHOeAuL2x9cNftMnftMnPvTwygiLLLNobwG9m9nk9Rbu0rFFx8pFLMpombnv6yY/3bTrlAcM
E+CGzDHrz2eUqkksI5M2+7W50+3ybn5FyWveE3fnYvYc3NQWDvrx61YX+uPfe/+HVi92jwlKPH2i
JAcBenLZttoa6uG1giYOFtw6F/Yym/T16OIf2ROfhzrYvAlCrkeISvjmDXy6x/v4BpY57sNbX1w8
4If4Lcuu0jwTk4vXbMfmcknBc3Qn2Qo2/I01R9vg0BMiuQ6+X18/W/OWpYD6iLVI/i+6Wq5yj2rN
yD50Irc3nedDUOPKbKXfI8EmaKhDY2ZjT3Opu6IWKFcIkdvB/vqzfLbwffwRy5D78Cbwz0Gw5N4F
JYoPevptIMDbwBL737Vy0eOoWoRmJi2tjFwI+iXXSz65I9+MpU+nBzD0OFwwUIjqxQSURGKjTj2t
COwTTP1VbL6Z4T5/Wf9qYOniH16WLwRBLEp0GwlcFNlgM+fNWd19/a6Wvve3VeLDU1x0C6FT5qJK
aMSsf8YK8qsTO5FDjJ89t75p6rsXdvHxNZFKR7Y01RXjduy6lcE15tdP890ru/jygtoM0aDxTZCO
xsVTZ8Ba177pXZ+W5fQPr+xiasERgOI+5jm4BsmO+kInTxK3B6b+e3vsDo/VnbxOoeZ/t2/87g1e
TCSxqqhQSXg8o5VsgEDIx7+ZNz97gUsAA6VcGa3f72f/0OdSzI36ZPBsZaGtKkEHB4oQucm/6QrS
Z0/ysZ2LnRD2MESty0I02KIt28wCr4DybZI+7/V17aWe+l8+2MVuKOi6VI19GgQIiBZKWZsKMSfC
d7yzT1e7Dw92WW3rsTKKbcCuK3jpoLaLZy1dI6d0BZcs8eqqug/s5NtCzWeD+GOjF1NRJwltEywz
RSMXBD0VrqGnXgWUPwwrJyUI8+tR9s3H+732fugkcRnV/iDT3HKbOkzH1sq/GcefFkvxmCP3oiSA
5uRiIJtYkwYzX6bwre/l63EjedW29Yji+GY0f/osHxq6GMxpgWK9qGmoD8Q13nHiHb5bjj75Okhk
VYzsrL4UVy5GbRqGERBavGBF8IRHB9nDXU3WdrWE+rbvX3+aT8bvH21djCtNx6Uu50tb2aOcv6jl
vQGG/+s2fkOtL9aMPxq5GEsUuOVRqGikdeZ14ZIcxP4qPY0E35PKiJLDJhDJ+V/M7R9ahTvz53Ko
4yPr+5BWDXStLUIGfMirfuj/8w7xRzMXY0maq1lTSpoZ5WsjeSqp5379+pYe9f9+e4oo//kcgRz4
2GlpIBoNjL+pa6Aq1EneSgLZ+7qpr3uDIl4s7uY0QmttaKqub8RI4Q4ZwPV329vPDpoW5imsnUs5
SlQuWuHeIqtKbtxX5hWhaI61Tp2MUBxgyR7RdS8FiboD6cTArTbps3D4+hE/OdH80fgyvj/MRRLQ
Oqm2aHxUzllwJ5HmYUgnX/Hy5mpJfPy6tU9fqP6bHcglqHy55+sDtdSLMMM5KJPciUK4Jxak237d
yOfj60MrFz2k15KizFJaQVXSugoosmv2GL6zVPr1ghxtez7Xu+ru+1PC7+Xpb53T0GQDQCKkj98H
1g+vMzB9FTwo2heJmBjCa7wKD9eqrK8kJ3Ez0owi/Vah+D+A+n4ZOb8RuON8/fjyb47IH0NEtWD5
WDIYEI6LmsG18B8fVQPeNPfGEDA8wiB/GXVTsH5jsIe7tGh85lDFECyLTPlKUsjYDocwX8cVlDnP
6g3VsOs0pOJR9jmyfs3HsejKuNWRdidJietQav3GqwHmQCXoCMDapQI8oXtRlvwnISsazsHIurJ7
gcGjuO0UqaJbSEhzx1VlxI1cu9A2UJxvQvIFIsJIzLLHiNTrWiy/YL3upJ2ozK12a81TNptONdQZ
YRqaVE7FT18NZSSu4KvxkQ7E3ShzgD67TmPBuh7x1UPSsiL4Bet+1pXELuXWAMzQZDJfBcwANy/R
NO3QNlqKN2gm3hAAsYE9jOMN9tOnSqCqaRUaKcoq8aaSb62FPDUPFsppu8+SN8Qq5JZkiQjqhywP
oaVEPcw6Qr+xf2pBBK6CmhTkmqCLCo1JLsu/Eq3flnP+kEqyxwFzy6Houo6aU4gSG/H/8GwANotq
so/N6UGpC/KwQycrYs/3jRsRYFKiJPtSkw85HXlSH2vrAVc2x0/pkCX4gITeMSZCYRPrpStJZRJy
T84WI+e4akIPi0gSvyK/u5E6qCLxOTRSZ9IkZ9B75DiYEvKxBwbMl0OEJOxr+T4vZcKB2+2AdKhr
Mhd1PmTuFU5vqWKbhNumTKwNSatBOaIDJVh7fPGtm8q6NUPyg3iBwlmCaV03a0UD3bhuO4kxscXq
Zhm2Uq1axmR1IxiHasD4Subf4AL/n437tn1W5X6Vj96YOGp9lWfe2L1GKe5kJIjTe4uV1C9xtcwA
/YlOAYGLQxDWuUk1kESX/CqtsbsB0GQqGxLqAiJqZelMSp4dGA+JutHlQ9Q3dqMeBvNFja6J8MSQ
sfPH/Tx7QryVjEOEtdyIiWiR9paKCB+JWtaQiDqvfP+2ilFkBj9EzV8NxDL79Y7gA0KV17G59yE7
6PlGkU5tV67BhIJ3rgDKYP7bWyMGe0zsGKdheQniqRjCbdL86P3bWESQhV2x9rv96B9M0itF/F06
IUPju15yprQrAP7I7EmLz1CgFVRASJkmFL01D53xmnVXguHbSjgyka9H4oraAj1u507jEeKgW+vw
e6K9LFO6uUaFZWvFzzLcc53jS1e59Go0OyT7sboZUi9gsUl3E/vTNlyT6yvEp2YEjb3PO/4LJuLs
UPi3CJKz+Hrqn/vsPVY9wDBzLBF2/DbEz8H8pPd34/Qm1fZgLurus7loRMuJzvSiqThDlkvoGWx+
c29QPEEmbcBOjvUHqCEF+CsG0YShI/AJNvXJFJoJ3UGbkQUbTB1Oz5xamdRXJDcRDbsUbhRSuhjW
tgYm3IQ6ORvgIcWmOUyRF+W2VT7IEfKE1G7y19F3MZAqI9UkzbDD5i5ofwwKccWkvYbrgGDI4Wg0
YBZ/idoOsKCNRD6LSfNKrkX5qMp7yVxivm0/Ym3Bs1J6hvwwWoiNp11b7XNwZIj2VrpW2F2+M5kG
tevRJxoWH1/d3w6C6ZS6YjfKxFX7i5zfdP2xVh/xqjdNg+xVXmmIJfuV6vsE8uCtl2FIboboVKSn
VH6L51OL9tHArS/zhYicao+CAPvMI0R9Ft9HRGpB92qwHW9eh+ZKCB+E+l4ecVytBxGy5qEkLqzw
TBI5yU02qo0ckuHuCe0hLO4VVLYUbFZFclg22ODhVrnyPOZ7nSCqFpsfKt91nHttQOPRPXujIj7i
uopiGWnNTdgqtzWC0pmQeeZtIHdoaUnNsqTo6IvrzlcVRPPHIcC98KhXt0wrAE+cvvaq9nVEU+pn
r8hJfpWEVXKxM5vHFkWJtSjUmUqy0rLL4LkrG+I05l0AZRqAqx7EXsk1VN28pvqbRkpsNsuuEWco
7Te9Ja4i+RlGha2IDwBvCOIscBeqdh5Wa6m5MmoZKulZDG9C/25IUzZahhtIVyWC3sEHG0CQl1I7
CmymrC75RQUiSMOZ4hS5HZMmsJaaSAqcecN4VTLlRQkBF78R+cSGVdvJzMA+jeS1HwWLPGzcZVjR
onQ+gf45BuIxbrIFTcWenGBsABNSEO+FwHQy3heOO3fWZbLg8ZBKAED1Jy5AMNENxLNPWKkQXsYo
6g1Fux3ms8IiCR5hHQ/+cRyXgPnKTsanTpzQEJK9zoymKltzfKxnpgM5Pc+kAo+POXYJI8SlYhxl
/0VVUtIx5CcreGv8bQxw0Cj2YxrcaIQR1OEVMOGVKF13PUZOncJD+iM0xVVmKd2jGdf+htkFe95o
wUoUhpGIQk2gMCxUDW4hX1HPyqBxqgdxvDcFmWBUdUpuO5yKGarSSrzRC8IB6/5n18IXlWW7aeE+
amhkfTGvdnpS7SAs3yXicIRNdap7fCWtjCO/2lRt8AyZ9621mKfGPsocHImdnQoz31kybFNAYx2l
5VGzlD1/KJCYUePHnL1wCAiHz3exvxDhVWb6kXgqcAWyaptwJ2slv86KZaWb5sCF78nUPMaHily/
urP2qtW8DV3gaTnzWyxTLi3cyq9fZt7rgBlcwI4xy+VOUmIcP4to3MN8Jkv7JPMfpJb3gqIahAaX
PKTQYU19S0RlH2MFW+VzsKuxjkbHtuIVxEcRV0pSvTS5bNfRj1x+aEs3EYjPyxzCkzpzg7zHlvsd
4MqVWDd2bbi4W/zuF0ACTIKvzHqWdj0rj/kvIdyaasjl6S9IkEBjyhAzwatl8NhnvOsrFd237iIy
FfOXuV9bpG9qnIE68tUmR9Bu1CcDegZKU3vSbgUTP/kag12iEDf90NwI0Y1Q3knRKZk8+Wf+DCw1
EtYR6X2h9sDCMmeYBfchMtfJy7J1ep6ghTDvUNqMHNm4Tud1x6cnN4G/9PNbSbsOVSe5MylFJ8+5
sVfNVYgQbNyX5inudoVuJxtCqA1XxUdO3BwBwUBGkLyUpKLUPmNzFdY73VUSL8Gg/yTnK+yejbnS
WwS6d0F15VPtPkf+KgUoyhxKCDEn5CjG8LQjPBcuAW5fonkTKpaEtC0MUWslaW4u32rpw6xzZFu8
F6uMqlgo3fjqW9hBa3NTh/EnE8o43skSEDXyTDPyrR3OFbYKDEb/BecbIkIl/QDZkxsvRb2vgnIV
Dz9KDClj5rT5a0k/X/zD27hxY8HEJsGMzRo3k043+9FKY06Uh/bHYpjFNmdy11Ym9B9+Kf9ry5uU
5IdYXRsxGhG8ZUCtrphBSkxy/i8ixsC1dRMmqQWb8FBML3HOnR0m2OZObrFh4gGHSWOso+lOnp+t
bjMI+7R5qkhyy41fRRjZeGDsjjtEPZuYkwIHUypkZsYyiesGpAZdnldCwM0zqLup3zeGrXU3sgo3
InCEnmIwRls2w2z9mtgbJVuT1hXwzb2vrYcr/blvylUneFUBqQYrkjucdeiGM+z1jHMB0c74NeBS
L6NnVZgsaxzXYcc5hpXB2ZBXMgHGCTc1qnpv1iwARLwkRB83YecW2q0JsiYjsXs5mirdOu9eRXbK
LKkhsX8Zu5t6dimzbUXDC4SrcJA21Sno12oNrpA8iP04e7ixSVMOjyWqsvmQqNB+cbrEJtVfF6TS
qh8dPoJqenKv2KF53QpvJoDZ1k1M25/I9tP3hCzqpNkPTsaZjDxv1gCmRzRbt8pziMv7up0dQ7RD
A4LJmaz46k2cf0KBkYDUKJANViEuJEDBD2w5c8Y51eHabfq1CG6OUom46kZmteuZ0BOfAFw+CyY1
uxhvjOy9zN0yvBnKU2ZtkhPfw2c0YD/IhTOJHz0Ksn4dEtDKBRsGAmZCH4w5b9YOYd2z1SLNnDFv
q4IryMyXZ1E4ZnCLTAynTy1LRSmjnGcoetIzUT+BskruincfFMK6KwCkHLsfC9oQe4u/IWqm1/f6
oddu6dRWDv97A4dVfg+I1+1X8ry1noZj8uBLv4hc0Qn7hQ4E0ag8gWIKpC3qZe1ARllEjiw2W5iH
pI8+AhXROIVmrG1rodkpwKgTHBbYbJ/C7EVjI6/7x8JyCXsHm6Q62Q39MCoPNRGt6QZTXGtcqdJe
Vra9dRimQ5o7KW4j0Y6KLXWSWLxmoAzV7ajawGTS0onew/bJZMIiPdfweO2sN8hlrnSoJbw88b6I
H7WIn3DMifeJ7OE2HzhsHSFltESd7IxnHLnhXdocfcJByx3pqzAKJwtsi9fhMU53M74ITnmhQnvz
UdwbB+7cOUZhWJjFVRmqa3KtJMGJAOcMECPXVXlftV4Dhkqbr5gda7BM+4KQzyu5WEePsW4HxS4O
7Lm47m/ICVZzvJS2AWaMXPvOsaZdBUv0UWZlux9wrYSehDFVXDfBdon04c+vml/TO8BeSdj2zOu1
OzX3SUet9ioEP67tmvGgJnfAOEHhGAD1o1/84/KuUpmyMfw6sWdxtQBTkhFPpVLF+LFJFhwHbns4
DifV34jitXT0i4O47ZOtmT8Z+hqyLiY6Y3Sbw7KoBeQ5JPdxT9Zwrdtt+aJXeEndfHGkk+GgiBD1
37PFAo/JCqwm+bvvi9CHgFwR3kPDTsGVEcSSmVS5DWToWNrX9VanUEERbtgk9LGMODx8IesqBKaZ
ulW+kVSHfCh7NkhNAfecZSsky54lAEJ4MQMKJR4gryK8CnVGA/7uUN/OxbM87ipSp2cCMe2cYzKH
m7e43IpIQ9u9rDr+WZAcCDzpdS8eWvUBTkDLbo2IL1BHwr3Mrjx1hOTBFH514XYe3ov2oet+qt2J
eVZ6JgZrpU2nuvSIRcJobYuYVqr1VF6no2dqz4LoNP1LLx5hb6n1ugZB4dvzQ8BsWkROq3EP09rV
aw7DI2OGWYOpCcS3in+LKPsE82DijrfNrzQ+NAQu74ZzifvlyATbtoCtbs10J3QnJVO8AvRX2eBs
rjaGv1Gi2A78x65ZT9VtW1+RA5dM91JQrfMJS/aDNvyKmoek+9GH98JAzFy8T7MrRfhRwRJo7qPg
MRY8K32OzY1cTNwg30u9m1R3BjMowT+5+dZclcPbKACfuwWR5Qe7FmT4wB6gszJMxo5WeR0VFAGD
dNZjtLy2GBhAqsxf1nDT+McKJxfghTtjcnrNEwqAE6CDQlcL7DT52WTctVWP+VSvZJgiDRuvn7py
ngfArPOexLIJooTmdSCPVFeyXkuwfOGpFg+FK2ocqN1RHlbFWcQtnxzl7EFhMZbuCrJ/6x86p6Cp
2CTNXkTglM1LDrXP+Wt22unUG2tl3GLaj3tCqdmjUdyY5EMz3OX4mhIo3r0dBbi2pwar204L2hVb
4MXLGGzh+sXk1wm/sCjT0D4p99bs+liL9INWnvtjbHKGOmUgHHTjxuSYiqUdf+AWUhbQ/VWAo169
sp4qgx6dJUffo9LRFrcZ0zsvAge0fqtCwxg2fXczc8BNrnx1bYHn1Lh5CjD0dy5R4zG5YRw5XA7d
Cav8G4eDLnKzfCvVznwXs5y8tmyzDn7mhsyrqgMHDBYQJ2YlJtAPb5RTW8z8rHGiI+fuPOzL4GeF
S7oU93G7rABayfTXbNveU97qJYvFjrMT90vwtO082Ej9CZFKCAGmP+hgRWUEwgSAOb1ocxDViM04
dJ0HHYEFOxXulx139twBViCQPV6P1TF/GZpd0dynbN+G8RruJ3z4KGGzfTQ1d6zXiySEMhlpZbJC
Na63e8nDDWzgDVsCc1+q4B5reTZeU44qlI3cT/z/n7CoeaH8aE3XUEeABGEJDJKVpW8LeKfY3KgD
zZ6q74X2KUxutXi9VK6ihIUNflavbjVEaWb+mo6gnBx1KZiqb3Hg2zncugzfLcjHSvYYL3K3jqO3
gSxq/6i0m1p2O3KyNBa6nznh0IWTZA4ze/48nueZetmqsdaJtqZ4pW7CxwrJOi2xRQ7VnSA8poMT
9bDnPXH0rG5a5VULladiNbcD3SkSZw4c2bpRy5NwzUaoRhqKUZljUb2L8m1Juegugw7U9BtYcJMA
6mFv9rYW2rxCQ7knVi94nuAd6O1VRylUKc9R6Jkc4K2DSrEylfbZ6G/7+qHZAXSzhWpr7rUF9b4K
ZV7zcyDdmQpIwwBGKysqFaJGuFJCQpv9o1ZRT+1cLd4I+NKb28nyFryC5cQidMVYQ6PAChfskuZu
qQMvwq9VrTl67RW+R4DoAB+FWhzPtNj8CpsNkSavx7MfOGO4IZk0+tl36ortiy/fQPJL9TVsBIWu
hU1TXsfzLtVu8uSa4hfiQva8lOq0fZ+6Uudm6raJgDIBtlj1xraI7/sX9ZpcVD1bN9GqF7053Dbp
vqDyanPa19nORpuJwHWDkuVKH4gLRBFlKxpyDjsJvY6afkXkIG5V+TjnTxRBrf5tFsFznQcVwJwj
F44eLeOSB4oIatOPUeNMgPLIXpfOA6cqinUTKN7sTbAk7CrnqQEvB9vqSpAVFyTBXUedzSB+Giq3
zyRUTz80inhU55lm3tv+OYZYVl13HCwZdv474sNIc9tfQNpYWAQ21PDrcm853obHgQ3fPSkImJ4h
dfMeVDck0c1nv9WAcGAh7bJ7iRKY2e05UEnZvILWm8ib4ZHuM0LErPKDqXFieuqLTRdwMmcm49h3
VYC0qrzhue5JUXIktp63EiFrBAP/FPz7SOzALMar5L0gIPenVZ6Ym7rES4lxaalOXPXlXhicMTln
QBl6r0edcKfGLjHldQpzHKP/DeFTxoCNH62JHd6gBCEjkdmrIh6wwIC/VemDhjvIp0nzFkBjwFdY
cwglarPS3vTxdpJ+JmTkZKXBEUEDiUT4dqiCRITgSUV3xrncJ7kTU94s45PM6b3hbBgE57GQ6b54
gTv8oyBI7rs+2iglm0dQ3NQa6vUstNjX46MUkzFUQ5DsxuuB/90UZ1ApUfUSLFc+tWzpG7UB2Z4Y
r9zh4ABuebfa0PmelvQPkRkbrmyI+lorOpjiWiTDvNYzQnGSZJa2UVJn3hTX8W0RpJwKerGklKuJ
0BNXcS5mp2gScPK3MX9lcX2SdxxRUkEVwagM4dWsxcGp8UnsgcqmTnBOpyhvtgrhrFSFYn9Ya1qc
7NSh2GpiT6k+uMPnZx6TtN/IQXbdtmXvFZIuQwCnYu8rZDG3bJm0vHIKq7djtRCcdhCJbp1cMSWI
R5+AHlnHWpsMmOzmA/xoAILhbsyiO6h1pFPWTqKwHMhU8xsAVvDXxStBAFxYUJrHVb5Jk15ekxR4
n0lJe8hm/YR580enqA9A53Y5AKu6sG66mSJlMrPvjYdtqJv7SDR+tQTerOSk1tZZOMKNMRDftYrw
swv690iomK4WOk9siTsLEj++cAKEx7H+2VnAWjNr4JLaCk5G0zWPhgUsVK30/CCFnCiHPjfXWMri
2yZjIapjn1PXMC3YMat6CAV6BVbx4aS0pRA6ZVd19yag8GWd4PrQySaxGFZmU6QL7UKIgsMQzIOx
I8soVs+4KYr+dhyJBbCBc1FR7mWfXzulgyzd5ZC1fW8kkbjbF4JYSg9IzNJOsVO1qovrpJ44n5B0
MoHCHs3+lSsC8CexIGGCRsSS7GrDh+eZpkkdkRMlZJYN9lt9BcIlc06RGhYrS5C018JQhG4fiEUU
rQnXpbLaG1rJJckMqK6N+vQJ7roFAa8lAnvbQ1CBqqLl6CfVQkvE9zoFyGMTYxBwXhKTYtg1uiwQ
AsKdZGFPVdENpyEYGxCayTKP5tJAsSuVklJiZem7kqsQfzC9yOI9seeCCMyqMCrabjGnEvkSgFEj
AGSqawqTXdEG+mjPilgsZ3W/HORrRQ7z4RzmecZpy7BGQEd1Ovb+FpTRLBMWCoqXqC0Zz71ZjcBs
x8HQVy3XtSF2eK4zESSPnVoijsc4Ltkh+cWjm1pKsWxDfJ8vwSJFchXUr1JEhUdNdlSyiuJGOmfS
1vCtHPZlRu4p5ylBybTwh1RG+Xg7QIKqHwND9dOas1HZNKab+01NdkAi+V5IpLMBFrQdqg0I5eYn
aTzN6NW5Gv3qpbh/b/qIG0K0PVPOIIMvylGrh5m+VUhtjhcWhfk/pJ3HktvKsq5f6CAC3kwJ0LZT
t7rlJghZeO/x9PdD7x1nkSCCuFpnookUSlahKqsq8zdWRrFRqdvqF9KQSnvEjc5VfhlypAlYruSC
juGZn4fIbloCgnCKEdhCG6iN3clqZ9oYKBsdN+7SCHYo4IX5HcoGKC3FrZBpx1KX8gMmAR4GmlCQ
doZZg2pEisR7FTvg1TuzqjHF2ciBRUFhYEWnO/wMjdEesrxFU8ljgqhTY/aJRjErYYs3Te/vx7ob
0jurHuXwVesR7t6VSFBxrOGGHOz0IHS/4SmmGE4xaO43U2ykX0WncfInQSr3uzip6MHn6H6b+953
cZBTarGQn9IUESml5vzu0cO3sbcOTg22EOGdG+CUu5WLuKMVkNR1YI9Ca3DPcwMZtWDddQGNdN2k
wdarAzpvmYzObtkGX4pU8X7kyoACvyW6QWbjbKPLv7rUrIvveS7TKDBFPXMRBKuByYoYj+Ic0GJ7
/Gw14RD/tJSR6zW+z+R03JOF71lKqqbAIIgvqBIEqh2XihYckOz3NQc/ObSUG69DaURKiuJzNTRx
e5fqPRVVva+w8MsYULXNWIDZB0wKx5CpbSIPUY0mAbEQw+cppJryrcfPgB4eSzxBGsQwkF+scyx0
NbwJuIzhR9zv/CLQf7qNUqmbpOo06dChMOxTYc3Ii0pttF8Q68OdFnsP96T3mcJ7syxHep2+ljCg
EsHgLY07tMz0tnxATVJ6pMPVqchuKXmz7YuRwq6WFKzrLAR1sEe2b8Cpt5TGHEVK5LL2JZ5cHCAk
EOVDrKLgezDkCilAbVCDV01IdG5eRUtVWUB9sODUwcRhE1Sihi+gmJRobVd+PjhylUwt79wKvsQC
PWyK60DPX2WhzZt9LUUnOfPbo9LkzXiIepAYn8qxkCkJVUNMR9+oh9e0lRw9ioRnK3QHxJT88REY
Ve3+NisLlnvSK4q0N7zIF20kXNTcGdRWqtGb4Gg/qGjHy8961afps5aZfVE4eowNHCKo46AJX71y
EPs/WCPG4VMdKbghb2iusZ+iRNc6eouW/qPH4ru/h+lXTI9xPBGkTVE0XGMztTQLsG6q0fMU1fhX
+gcr8YvkAEUpaL5p8PW1Fx2ZetHREtEStgF7p/1ieE0V3LUe2t27ylLcjJU7dtJWazDydmI9DF/l
NjIolzCd+kZWa+4IY24lHNaxm/GiRvjE67eibPUgIpGZbqec7v6uaww9DilGJJLdRnhFoK6E0IaN
PU5s2XLY04xoxLwDBtoGsbEpFM1CuRCZnn4rSHI8oBgTWdSbFNdQDorZUXSVhBFVNyZCkQ6ZXoj9
watdRPiKMOmeI0+totOgBF6w7TNjzHbAP9BID/BZQWpFsQJgDeEAyDZtusQb7kxMDFEu0ZMJpzF4
ACR/YfCd1FiZD/w7ShaNYnAEeHIxCPew1adFDNE6+MW0evV3E0GR9ldpcI88pCHaiBnAv9Qdfncu
ba3ONgYjSp8zzcU+dJcIgakizjpyPt3LCg7WP8sOAxKEp+TC8BwtKlFyo0njm9XXVCvQGqFL0KTd
N1/Is19eNLnZoUfY0vmJ+hB3+BqBH6dX0hrvTZzoxU9qiCHXs+cGlL0i9FXDHXJytMILQ24slCQN
NIc0DwBTiJynkFCMj7EURHLLnXSx0eMMeRslyrCrJVUPwT6gKf5FDzAWF5ueEh2ORJa2rVhmIv3H
GFH+zrRyOkciyrWocsp3mGH2g60bFULQKexhaCP8At/R8XkS8c1RaHxJHZJYdl8gMLhtNAOdsBFb
YoQLexQmG+RnNdxdBoTb8ZzGQW+oSys6dn7XIkfojlSj66EIsa9Jlaq+UzDVS1/qQomsI+r6nrkJ
MSCjRm1OomCu36Nqp2PDbtnZELWmM+pxGG9ZjTTrcLUX/C2gInM8+ZXYWVuh9xsgo9ZI06XFCqC9
Bx2LULc5+AYKV6WAqJZY1z1SpkNB2WcMQHE9FXiCFQfEMAvhYz5GqmmbaYcsThJKeHLzqrCkhoe6
Xp5kt2PlA7I07MFsfZpSYSq8NZg/MAYRK8EfaYWV326MqeeiwV3SdRfHyvFCGXyHW4fTBYCc9xSU
peL9qaTG7bgLGQCDHTeK0m4nSI2QbuUIxxis+dAW35XI+XjNPSJCuKBS70eGuttWQV9L8rbywqr7
ZYijoFXP1jC6vXQPhxcnlXbMO9RZ0YPwngLZ6+iBtKXZPethLrpvWd2bJo3hTpdYMZ5Yf2zqtFde
qjrAME9EC4RWXOSFvOVMXc+TV1NXxHbLnSSxXiI17szP8lgZaDtrwqORuGrJnWGQsJL1wzz/mVuF
VdJYhV/pwJbCNoEd/JJjCkbtdsi5THk7Lys1Y9vUuRptm15QeCyKqtg64Sin6tFkg1WTLqDkHlnG
g3uHxa9qATr3TPSvshTX3qOE7H24izgEqj3mpK70lONOIDw1Rt9Kx1xVhHyTd5L6gvhR/guX43AA
XKD+CeXu4ziEyK0GNahvmaoHF69d3GiidoBLJeEjgja9cWjCrHm14qzD/tcPivqPH3GX3GVD29AD
j9xC3zYeut5O6PeC+qUjw0QHGMBj9sBryyj3YyMGWNR5JctGU/Cb2kILQJ03MzWUjZNBoiTc6EGd
8sozlA9ImKblnYEqyrDHFJPrksBnVu8CM9YNXHfqCDhQZ6gIengtD26Lu65ybNBhUra4rvXDFqpc
SQEL13n8MIJUxZEz5DpNGU4tf3b4DNFuxrUJ14FKk8uj2DQGjxg2aOlIvR81fPRK+1q1hYpsYSdo
5jcZWT0F7Bvik5SF6yqu9wClRcspsQrLuQ5IcXriCmUFBysJdY6zVAmjYotZF4pvfRQP2g9u/wxd
0BqwMiPbj6c5dqvp0FOIxXISq2A16bnAurUQ1HtsMRsrtqMCF0Ynwzix/JnHVZh860HdlC+Vh/0D
wpxhFtSvmJ4XlKN5I+jCl6YV6vYjdtr8N3ZUoqv2llp6TlVRKpWGcqeop/oRjwVwDn7RqeAOW4ui
Yohi1vg0CLLY7LIYT0knCwYUywfMm7KPLDnsX8RMzKNXMTNQvUX3zZexLNWagUu2jiXzgyiLk4Lu
/+RcyNxo6idMqXzAaKke3KM5YAxRivzTvSlgY/L8P5zubllSgNiwnAuL7rvOdkX7FR/mVk0Uyw6C
XEeBjqwqrIBg34G250BcbOtNS9ZlneSKSfkcAot5Aia8Mbzn9ou5p/5d2XgvwBLEESp4lZ1oR4Hk
Nu52OSQiTQaCTLKhz2V9YsSbzWziZ8VgjHe6jbOCYLu70UZd5Jlexe+/pTO9j/GfgHONH1Ipb5Sc
gKBJvcjANEpYoypMpICradQUQ8PXXZp8Cy+RxJIkVYo+QQFDw6CKr8Ljoyqdxs0w2S4LuAZOHqYl
KvGPcpl61BdTuUTXOonG3cr0TsSBGz9lrqiAN1ZldT4/RTwFh+wbqO6NtrdOaA3s9ZfbseageCbW
Eg0VmSFJ05HVmI06zNAGLdhbiH5jWJufGil+tPx0LwjKsSvck2yuaVXNOS7/iUjW04Fsi8acOt/l
fShwnUJkKK4dC/zCID6MoIiUT/pYrM3kRCiYzSTD+yfYjOQCZloRe4lg9BTu3T1SdBOnXXUapwDO
R7djt4ZJn7OE5sObTeioAuSklgHKI2/vUwx8xu5vSVW4cwHI1mBQmNMnk2YsoSAcMg2Za2CllWEc
lShK7knu5Qrxbv6dpiiIvJiqJKrg2+dppevR+I5TTB3lUfrmDt8DPBnkiHcFzDv6mreX4ZwtMQ82
MWHOyAT42vNQtQjW0aIOqHF61MY6Goi3w1yRxeZxZlNX1ybP84E4rSzYlQyMWORR36GECsCBmrWo
v6DOtvfrbm0lro1wvhLzTBoM6skbv9oKT5R17dCZ9IkAYZgfJduzaRw+oeF6e8BX5HYGLFsmGU1G
FU435uw4N83LoikAGEziaFNUIAHjARwqDi3ZXnXg9k/7wH1tbXEnO7p6nDBKx7VdMX2/8304/xmz
76sYEd7WUefS7sVjCZFf95doYHmCTrvkeK5k7G+P+4pcSUD08ExK7BxRJhYNlwtK5BGhCTHjrrbK
F92H4LMxdgWnFAqjNI+0bajvOB9BYdwOPN81iBKhCSKrpigr6JnM8ylVi6DkX4AAMZOPfey+im35
Gxujrk6PlfJ2O9jVKN+jQcBRDdPi62qzUSYWyPyyEtVNeG9u9X0AWT/YYu91Gnb+Ae+vu3Xezzy/
zUNOf3+2UwXV7HwvIKRb9TaGLRs5l1aO4sUQeFlqmknLwNRmm3Sw1FyLw1FFhwR4CYYLQNSyj7en
bn7uTcNQOeRRsWKSoGldDkPVRjUS8lrl8oe2eKvG1qmTccdsaf5yPehtt0tfEs1aGdp8H8zDzmav
BugaJy21uxEwteAOXwuc1O1hMJWNSPduZfdfcaffw+nIdOkq3nroal6Ocshxf5OmcJAupq4Ckkw2
lLt9S0eagPvBoau+W6NfLn0/1bBMQ6TRhPjUjJPVJW3U1n1GVDrPnXTn6r9uf7zlcZ1FmKWTiqqQ
1om5uunxbEzyH5LoQ6n3gWt7oeGMScJzKWy+l67/6MnV/VgpR0U41tCEumBljhe/6NlPmS3WttZC
xZwGC6Ea1OeHov5qafCSzBX2ojK/FL5/SzY56YU7Nxvj8ltWOFJYDcZNGy9xum3yKFOBeMCG9qO7
h0JzKl9BJNEEdShvH4WHurBz1NupONn+d7zS6MpLTr/1bEpFq3xbeWE36bDKJVFht+p4il7+tijm
5VsKrrJJ/ig/cU/+pv8xvlTbYStvh9/+T+lAr23b/wELGb8ANM8fKcBsAQijw5jv3e2wkoTnZy1T
ZYhcWciLGjTTOY26Hofer1sQ3GlV/nDN0Gk6Xo2Jqq4oBVxdJ+aBZod65rombiEEqguY+1F4yhTr
KUyVj6Zf3iW6daDlC/CpsPSNKZlr0Rf22cUwZ1dN3LCaLoOCvMGSboso0B4skPcbibfNJJcDbsty
jNfbO+92SIqElx/a5ZVEz4iQpfwh0D5XKPbfDnB9fsokZMNC5ldB/mV+bg8BjuYCaQWVTGqKYBJa
eJk+UIdMQusNSs3tcNcrRUZllYNa5fmsoWJxOZ7R86XQhIyJCLZ48KII62oEu6mK/30YNgdWmSbV
HgjQl2GSsuTFSH8VTM3eSKqdK/8Q8TK4HWQhK041AEXHQNcQVUufDYbDzm8sudU2YwmZCpzB10av
7gr6lkIyYuESybGDJzZIGPlz0FnU+eOfYxZ8yIPwT2b132//nOvEePlr5Msx17UaRYoJuaIHARmh
1Q4uYye3UDugfd0OdUWD1nl1nI98ds71gaaXVPGYX1Bne+C19qTGqRxAaTvZMfwuOqXt7cyVr3q9
GWRdp90K8Vg2UUGZfdUiwtmj0HJGiOUP7JHy1ZDNNZGBhWkEV8LtXaeywx1+9lGhItNnrdkQUaTd
ya0BNQDYf+8/CcOawM9SKOwUJJMoVIDnd1cVX0+cX4BaZqoIe7C3lexn3d5LwYfbn+t6j3NB1kVF
5grGWXa1G/AW1mJPQ+UEphC6+wFnk0xTtAFIP9lYjAnY5NshrzQjp3BwxSWI6nwteX6nrDVa616r
EFP9MgifcvNTmAKtEu57ZWvSPh98j+d0tlO6r7cjXy8ShQcY90xJlRRe7LPvF+oD7q0YB20Ul1Ys
ZLh0I+P6tzI+eWFO368FU0kOIZT5WjSEGlcda1A3Tu0Asz8icwD51jtouxKwy8Y8KnvtZH6hSd3c
a/ZwVO+KD4nD4YtI7K8Vjedp3Z8/9phrBCREVgvyQPwx241lKHbdKPNbcA8FQZTCWWwAxNJFz+xu
AE7eNeGhMwrInp7+t1J8U3BZsuhg6cwD9bzLtFN52HvlZsEDDMKmUH9364+3P+iViMV7BFWU0XYW
FTC9s+ttX2t5AkVOneDGSATAvZZ9G4SwPUmCwg0rnOJLUTriTkHjef2y9V7emU8v+eB/40/b+OwF
1gVKGskRI1RwToNXldv4Cu0m0fPU30WxLf/ER3UTbwPHOhaHlcEvrDMSEXo7fGAW83yd1dJA6vBj
7hz0FctNcIgdf1ffmd2+v4seYEY4kg0N4KMgHKAo3Q5+fVhztkmGypKS8QKYn2/0QDvVCzV5owzo
rTwZmLavKQxfp0DSHkA+Xp+MjwU0m9u4yo0IVMAmVQHoWixh/SRX5alWw5XTejESmhXyJPejX1kQ
1E3oY91EpGjU7NDKjwCQ0Mr4VujKimrywr1AmaYNbdd3WSFxtmBlw83b0huZt4+i3TvAuELHRy0a
9hWaARvEApw1raSFT4VIs4zksEQhhBrl5TwW7Mu+nayaRA+apyQcAioh8VqhYGEOL6LIl1HMjmu2
nhMF6MRXQxx2BXymFvdzi2bYX6+9i1CznIbESJ+YmNhAMbFgW+IIJH+XhWR/O8p15gTDxq7iGm2x
veYvZ5RI1ESwEhkO32lIT76IFV9/1Hpeb+GTkj8M5d9P4RSREx8BFVPjPXM5hbyQ5SgZY5mzGEVq
3XgocTVTxxegEisL/kowRqfPwMVekyweCcpVaSyVozhsuIRSi/exhLRRfHiznuoj3su21HzAmgqZ
z0EAubyhjfRY79dqc9dH8cUPMGaPlxirraklB7ZhVPYxsvAimiW3P+DCPeMyxmw+5dQYxHgaZLVt
gdTuJjFsekXGnvb0dlUv7PrdbUwVAUm32NmUeWfpqqR0H+gShL4o+aOXH8gdWJe9Af90JOBAtE/X
hne946YvaPLCNzWMXeYv61QQKxOMEwhl9EuAox0q5B/EjotNcJei5hFMl7pHXU9/G9qzEUMSboJX
AwmCFrRmY0kr++WqEcmaIl3ThEQFiHLhvPAAfKit6hEUoLpXdlZkm8iz7Cx7Ki/oAPORKFhV/l+a
AgVnBwrrZDdj7h3D2mkRgZv4tUb2YzIm9Jry19gCRKQPv7KartMoXxWogEGfh8vj+1Xg/Ki32mqI
NJCa7pt6Qi9LsClhb+Un4cHceF/7fQRjaLN6xq9FnVU1cH4UGskgqrzvHVquBw2RAd5SwwdtP3Uq
1M8h7NvVpvL1xJo8xVW+J3C563tVpcVdXnmEVff6yWo3IkwTeLRP7aHc9ltgsDWa1P5GvF//ptd5
9zL09NPO5jlOTTP1OoTisDM8Sgf9ONXP8321dnuaTonLq5uJCaRMh1nHfuhKqxApRCmQpGnt7L0D
N/PQsWz9iVC2nT6spbulQZ0Hmw0KcQs1pUr230HdBft6q+/Ew1qYhfvwNCiWqUXtD+XmWcrDbMSr
/JY4gz3u0nv5T/41e/Z3uoNWuVPvG/A9x9oGuoJy7Pb2Blke4j+hZxeAitZk0qGf9T6f0SnYdzt0
cnbG8XaY64PjcoSzw7/RkbVIVcKYiPW02V1UlWs7fS3E9PdnKzAvow5aASHanbLz7eGN+71+5JDc
Kra5ax+6H/LadXrhQL4c1pQHzmJCbIiVZiBmscV/+kMEXW84TgkGuL4tO/FjTA8p+ti/0bWsPiQf
15S3F8esgD9QKNUq+rzW1+ddEoTjNGZIF4P0Ier/3P5u14mMAZ4FmE1qbFRSH00D7CvhGWvrQ1mj
FAOk/3aYhQv2ZZzZROqp4nehTpzoU+/AMNx7J6QRmES6ura6g267kkjWZm62tcOohB74PjCFOzxg
BliRK2O6fuhdjmn6+7PFUaRJV40KY5pSlfgQPGslwlxwEzb/WZThVvjqQo+t7M7YUDS9HX5xY599
udkRpGceQDWX6M2Qwg3w75P0k8yTLIMVKSnPSs1q/XY75MKcmppGoUafEE3XMCpA04rk9+PGMh4C
1Dxk6DG3Iywsx4sIs68W9RhJgMuEuRd5rROD0N+VeLjepXKnrxQppv9qdtDweqUEQwuautf8/SUh
oicaQjVuPBUqII67SfFQwydopbVje2naziPNUnBcjl2ohTUs4PxXpHy0zJVi4UKPm4fQ2VDmybfj
imT6BCgd4aN3SB38CMRjuEvswukciG79BnlrfWX9L08gaYlvQmaa1zm0wXQ1RWEC3eKXHFPXQV6x
UX5LQb6yKBZWuqlLdFLoVKkMc5Y7wDFIcIEmeaVeh+GsvPWi+2xAL4VPrb3JTUv5zq8dvUteb69G
ZfoyV2tEMkwDuwUM+uZPP9FVG/DrOQse9UCYNRaOH8Nbe0yPk68OjUROAtqrDxQKdp2jfDLv5IOw
V5/SO/8TD4zJVOsFJ9+7tXS6kHlMA3MpWaXwzW6czUg8BoOOjviIXXMkHMTUzD8mKIT9HLQ6ffJ9
wKWIsaSjfXs6lj44Mq0iXafJtHJep/UoqAHr9DkrLL1+tiSheByrrn3ITRG6c2dC0L0dcEph8+lH
61lReUuxyubInLa28s4TURoNNAsdDSivFhJCBqQKfQfO+BFGxu52xKWJ5dnG01vk8YJ712VK93Sx
9z2RNZ2EA6D00Tfu6l6sH6tUFf/4itrdlzL94n8RlI4UI7SoL8wP+TZR6I3qzbiRWgSp0EEs1bsG
XR8VzmdE+et2tMVsYZ6Fm9LV2bGFvJggthnhJrX40dHtXn53RkP7YSrHht/iN/9hLVksJXaTmTUV
3B0sYOWXQSEqaoUEcQrFgw4Zv8LYeF3T7tUWiYDb41tcpWeRpr8/G149anKXy0SaRKByud+O9PQa
DNi759uB3m/t8+WJfytwRtKfdSXvG2Aynjcx2cF8KD4Fh2IbPWYBjbVwZ22nXoJwsqhpBLYCKYqJ
hb2/snCWDpbzHzD7kiWI+UCf0lOIXJxnHoJOX5nMhUo6BcqzMc6+m6p07L+EEMZHdDiUL9EL0mQ2
7tvhRnWQTt7Wz7x4t+VqJWpxmZ5Hnn1HHMx89312J5AEmJxdeyd/rTcbxHF4ogkOhMi1K9XSIj0P
ObvQ+dHYZELOYGPEBAQ05Grsz4P+1+11szqy2c3NyhVvjPGzZgO2DkI5dnQCs4LZvW1u3E14yE/5
wyogfekQnTwAaO7RF6DFfrktohTeUzyNrZSLrw1Vbc+oPhVG8hNG3s5F6Tg2EwRL1/TZl1K4NTXc
2fMKfcXZ1cRrAId30xLNfXzXs7c2CJ+19FOYyHceyPhgzer2Cs2pUxQ+DzjbE3k6jkkzELDFQ3zn
+rZ+0k3b+qkBbfSdwmm+uE/Wn1qngNp9EZ6TX7QXVhHOSzno/EfMdo0SjEMd9fwIf9AOeu07/nBE
t6swVvoWix/1bHZne6T1QFR002Appd6nu2TfTOalq2+ppdcbkwonmxoqGLl5/aIdwwDr8fc4EhJt
2wLAfWRDcNkr37U3F3E8+2/pDP/5jv+ElC/Xa9CUuTsICERaKrqPwyGM5JXsubwPz0Y1W5tSn9Sm
UjGq6SBU/G352n5Q7ujVbWLkkdEMQn8W8NUa0Hd1NmdLFLopcqTTuTFxF8TMjj9aL94egt0ufwzv
/C0iYUXm3E468vJS+Wc+Z0vSa7SgDEuCqnsc6lFOqF7UbYui4G8N5QLasqizZZv6EaXHqaAyHVex
PezzB/1Ovheei9f+2/9Ho3Ya6tURevYJZgtYrgbXokA8/aricWqAv6/h+lP+qHxCNAB3lzV8+/LW
/GceZjmeXlzYRwbrqhE+p8aDbLT3UdNuw6BcmfGFwvuUif6JNEvzzQB/uZtWsPugn6K74GRt5aPy
LH8pN7UdP1BKvf2JpbVPPEvxpt5lSgyxC49C9xsKy/voMB7BWSOut0WH9V55yO6lP8IJ8SfPsX7d
jr4YnGatJqlUOindXu5XAB7otyQEb9vM36WKJh8gG7563fgStOWPzoIJVlVPhV+v5EB52qZXa2h6
HoD7pDQxx634Sk/hEfgWSRD5CTt/8p/QfzygmIA8UfLFfxSdyBEc4MNoPR0AQD1pr8j1rRWcFpCO
fO+z3zH73iPGCrJs8DvUPZKfWFjR6NmhArH3V0a89Eg5DzT7zgg+yE0kEmj0O1RnvPGlb8AERRIe
RaMoHORizRdkOVX+MzZ91hfEkLzxk2mO2y/Z9/pX7KAcYZdb7Zt00k7hXbSLH8Q17OaU4W9816u3
mCmnTSATs+StPZnWe1v9WO2EfbztDsrx9vJd3q1nI5ydN6OcySZXoKmj41EL4pqb2eoRUdjOcTfa
W7B6R1iOiDvI1OwFIWfMjh99TNwuiImIrpUz8U4KO3tIYF9MPr3521rNYKHvyk2etxe9bJh5V0yI
NlIC3cjjEZ6LtMs/KAekv8Sn8aTvKFMMa9lvIbNbIhdNjfYj/dc5V3AIK7B/aNWwK3vHPaHpMCUi
we6xRexeExQvT39tOM6dgUq5CDURhAoqUbMclDdSFdVTvaDdRS/S5kePi1yPFeRWo7cCkWXlArHw
XLgIN1syGnToNEmph+RJ+Wx53aFxf4/Cms2ttLAPLsLM1okKmtjHcYAHbSNtEhdFUR0LkOyhN3ei
+Oj3Xw3jS4yLgkToyFozmVw4L6fuA2x3Uqt1VeVz/SqGK82qkbAwSTFY0orS1iUgK4hlruzBxZFO
fCRaEppEy/7yDMmzSDLSyVlG3lPc2UoHY5vcow/MbeTvHbDeF8s/weZQh0oKOZ5Jnhu2isvEUS0I
KwD3mvb19rAWd8JZoNmqlOUuMMA2k66rcIsrBHJQK5ttcSGeRZgtxLEtja6KiIA2E9IfHdLOd6P3
8f82jNky7Dx1SFFoGjYdQuO6hBL4SgpeqqdANJoOccZyjUu0gjhTvJhhBH9kzDu8LUK4cXQ/CB/0
P9oh2UP/5+pkODHvOWSfBzuUT2KGq3h8ag63B/tec5sdPhe/ZXaYD73qa9o0pQZQMNnJUeJ11M5p
d0i0nQwQpGH+pGq7yQB6+mHjnwwbFgys7PZP/cmDxo5JBBqnj/H3puW6F+1Se636s/zV/5mu2W7R
28EbyumD+AWeKBSZKvqf8JlWduXy8v3fMOrs6EfVK8LXj5koEPr3s9/W8P32XC8GMLgy0hinNvF+
9zgr2PmyAS45CUYUXmAnBUnw2e+zlcvEYhY7izF7Z0zqfmEeEWOQuntUxra1lLyL+NbmWtF6LdTs
gWFkiI+ZFaEELfms65Ark2jvmX/csvv5f5u42RoNm2KITZlIqMk9ZEH0WPdrl9rpv7jaBmfzNltj
qNMPelMQoqMtrIrVtkYxSIuqXYt+YiEj0yat7Lyl1zGISEtGGoWDB1715SFgxkaNXhjLWsMvYtOD
NUns9E5+0jfaCXWnZ+PDGhJz6XZ7EXK2OgAr9ypPtYF7gwy/ZRfvIMBv9Kf4UQbmIjrKm79drQIs
rZPzcc7WSVpbbSBOQSETfAII50YHoML07CgYPzeJDQcXBqJiJ6tYjaWi7sV4ZwunreOmtNppvOq2
PKa79hDco2rzOFni5Y/5J1DxXJjCt3KVYzAli/l6Oh/0bD3xiAsSKSZyFCTfoMohfR0iFkf7dZtV
Mco/5W8kvL8IOl218V/0ryZcpa4hXqeCzpqdYEoVWKgSEtyrSruhzRuMGD0JT8JaZ2Dxqn0eaUp5
ZynNkBDrMQME4DTsePwmvS9HIPDevYiOb4cdONLeKKC30ugkkrG2gZbOhfPgsw00FpiNJSbB3Wgj
ajv1T/GCBdYh/Sz/lL19+l3aoq/zL5g+QP3OJne2h/wx7QZr2rZ9MAkUP7coAt9Od0sPJosIKHFY
mqXxHS9n1ewx3gg8Quhy903I6p1SJUddRDk/pt1aqw4CMqc8MvdhEH2MQ8aIRJaNRMffEygYqwba
0ILfMOWpyx+SmmWHuBu66aOnfU2D9jiK4du/GSzMCSoq3LpZrpcx2Cei2KgMFr3mbX/fHidIOu9f
GvrGJ/mwluiXl+xZvFlO0Ee5gvtDvPDYfM93SGgDzhk/IXu8KgCwwEV7h4VaKoIqPHznfd1EURr6
acSa3obNS/bcPkXbEDgcFgKO9El6iL/lb2sJdzHfGtAY/xt0tkB70R9BYhC0jzLMGGKnSJ9c74fZ
rUFSp5m6ynFngWZfDu0sNyw9LkwIcJ5kUJpu0Dljfgrl10RObW1YUSFZfCCCsv3fkc0+nRWZJdQu
AgpG+loioTugLG9JpxEHFS3el2hoWc33QhpQZbYOVvW0slSXLnDn8WfbISnFIJanz9k/cSGnVxc8
4yb6gVuxHR7CbbpfQ8UtH9j/jHiu/uOHNcyj8H0BuXsMTt68541g15uvKexpc5c+rBJrlveHiT4r
DBFo3Nos+eSqYMbIOQ3vYK/sNPU/psanelhnhixVEqEYqkSjmjpViC73voG6XouzJpLLe3TlOZ6r
XXGcIkX/KqWeRZq9HItSsjxUlDAde8AXQdk1++gN/yDbePY+ZB/+XVf3YmizM1goIBkO05dT991W
tcMvU00IL41N/jjdtCIscOWXlfW5uCHPBjk7jTtTDcQwJ2YwbIxmkx/znbc1f9Wn/uTe9za6hdtJ
2GUgqepraXwx65zFni0bSay1Ipk+pchr8JfvU6JWDq7TffUf9S9oo/N43daP0W612jdN5FUWOgs8
S3cM162rgMD19HK1UzwS4fv2MJo0u/1dffb3t2d5ymq34s2y3lCrteVPA22ABjTG5zRBl8tINiXK
nkm7hnibdsCtaLOUl/qKBOiJaOExeUm27vFn48Qv6AOt0rTWFs8suYGW8bU4JVJVvqhxjUo6RlFG
sQ3VYd+h0d650fH2TC5nNxOkFRJrE4dktv1TKbPCWOMCJ+I4oW6x0rwnw21l6Cq4e7Bmgo32CTm5
r90a3nkxNJICsH8BRsK4m33FOBrTFskZ/DEcvEMxkePpuuUEg7RYqBBnqMTVGaIJ1uH2mJdmWeWt
x+sf9jTsrsuMB7xPwiAAyX2z5NzEKUNJNae3/Mce1EmAG4furjBwp403X0EGkl1QcGXIOnNonylE
cR+2GverOk0xJkvoo2/CooEx2ciG6dwe39IRiVIPWmHUwq85ZInXSlaO0OxmlAW8NTz3zo/wqLkd
ZPGCbCqIuVGphfYzB1m5chUHesDXE0/4lWKygdLRO8ha+9Mc3c/r/dulSQTRBdVHUxXok7PPhitG
Y+Qy3gBm4W7VkWtOjGljsCbsspRE2QnTSYhQHffhy9XR+pUsYLjJbrcwS1dfW/N1iCrEilduUkvD
AWWoQBWTQMjNHxiVEKuebqFbm6e4omtmckzy/KMyrF3ur8dDI0aESchrBtbpvPMD/C5HBpY4oatj
odbkr27qtR96pVO/G1m6W1kW18mScOgw0IsWwW/McZuD68JYdLEjRfjcBqe2Vx6tZwoLjr/9e70H
QiEIR7sA2h0KG5dfSvKUSEILlFC+eBhiBVdD4cft4VxvJUumGgnm2FRl1t3sRK0yrXX7EbNdvxyP
/jCe6rJdyUYL34cQLGzUQnUd1NTlKGQIF3rbokDgylScPQNtahH3n0pH4BpN6tj++xHpU+McUjXg
mnkqCvHsSMwEd/agaI5mp39AS7NeyQ3XxzNQBBIQHXqLUc23UBklddog+oP+0g+xfY5inHp00xHb
tzH9Fx9o4uOx2HSZ1TCbvQZRWksvUDFR1D/W8Kfo1xbZQomQwZxFmF3ocrkcpCQlwvR+TAMHDimu
yOS6CrE+EVs5a7tOgFu4lV9GnS28TJOaPJ3UWeh8PWfyIWnyu8mOKK7REorck5gCISo/4jB4e3ms
DndarmfVpMhIapcnATabEJ9MZeeaTrWP9tNdDls+vJq03yiRrFYErrPh5XhndwFZqZtKCf87ywOk
Ehmc0H/CAo1SPmGZixDx+o1rcamefd3prnA23DQfNDxXcJTMvOS+bVsMcxNsLYdthqWBkusrqmEL
z2fGOUl46qoCP3a+/UrB8D30YzBwfMdDozppbiLEgS2ABoO4SshbqH5cxpMvx6ePY28UXtOjsmir
J3kyLB31U2mCO8O5FkIUsG8/u88NdOfWiiDv1fPLa89l8NnmrKLAjCyd4Mhf7zrzDv+9lvr6LxET
O0ypthiwTB2tiU5qxYcebDNccJw4K85eu6LPZEDSXvtVyyv87BPMNrQam5XQG3yCaYWXmHb9P86+
bDluJMn2V9rqHT3Yl7HpfgByAZOUSEqixNILjCVRiMASCxBYv/4e6PaUyMgFI5pVPYiU0jM2Dw/3
4+eEd41/Zf1syLS2c3hH/af/g9llsJcmQzvRDHTmIN7GZCwQYwsy8mVCtzhcYIED0XkATO4qZPtE
HuH1AmiHmTVCZCrEUKsrmkJ+LN8CbXIld+PzOhHlqXsM6IslRWkFNnqxX++0wrWUbTcci13adFNC
U6qLo7C190p21U3eQwNoxVUte1ebUQfMWogGLXCgHJ0lSUFVZNWQTm12C+seQx6RfIEMw77fr2/m
UycX1nB28W5w8J/uoQZ7Bj0aVGyKMH/u8/CeFk1iMQdqjSE0eyG12Yvye47Qe2MbwtuUhvlpgjrg
5UGf8JPozvTwWEKT0DFqgXMwwXhjAUSUAfV20RBzI2qwzkC/R63M7ylT6IACdscFjbmpQ92czpta
BzptaKTnIbRU6gffIg9A/KxluE/4YJCu/DKk+eAW8W+YZTDkgd0laPOkDbubHkq8rTckdsBWopMT
785o6fJB8G3i/+OI2OqHdupz9Kl9jaIYWpHNXXk9p+Zd9hEVfoislN/xZDq4Hy4v3SnH4yCU9H42
UoGKSXOHouqY4AVFrIIsuxGDpKi8I7slcwnQ1/MUHNavtxOH0gEoCvQ8eAC4R9Sf/VyiQ842hrg3
+lu7BOd2GUID3JseRDu6K5HsiWB5GRxoXJdOMezD1x6AcWosymUIYJkJxkVIVhbtQN+wK/HgROcS
kOH2UcDXOJZsmAVtJY95n5yuPji9E7f1Curx1N6HiYWv0g/R/aY5M0atsALfxBAL1cR2j56eAVKw
fnV/eUusmNFhQTOKTBVtMJiuhLi9GTfmmEhInF+2spwf3U++GEygPZxHKsCJSmFlbB7L9rPRuu8j
qoDd+ZDTL8NqXufUnvMd+CekHgJsB23uINuY5bzzhtggIBpsjHiEFmFf8T0uh5XNcGrHoUqHbig8
aNAlqJny6rZymgZRYxaG4OiBdqITbS5P3qklemFCz/5DQcoffBMmIgMKtOU7vDZisPTsLltZGYie
hRsgetYFCsEBCQETt8S+84y1yP64HB45L0eyXKcvQt0cT9Cq6TESKHft3a7/OpvsFh2Ge9H6u7CE
3/VV+y0YxJUSfMX4qT3x0rbm+ubOb7oIAiVgFjyU2OiG0yQNYnrm9CszedK7RyAj+5nQRFuldk83
kjVSgQwbHC1elVg7N6lT69pIBmSKv/nf2k/yNt9Fn96yfr+MaleY33jMKGoEWtkYQaI4BVHMinM9
FckjmQcqKnSK/ry/Xi9fN3hjHUCWMTbv1cZ5rO5a6HTFDQE7ZBx+L2/GLVp0fSieWMkqF8yJ7fnK
trZ1OvAIzSNbbEPJho1PfFpDfp5atlcmtB1ig2Wr6TlMLHDMcQMh50UZIkqyj+OPEGC3e8AyP/5+
f0b0yugy7hdHwuqIYfn1EtNBlIi4qNi0H/wWAm3myt1/cgLhDJEUAZHYUR7JphlEAUOEONAb3Az+
DfCvK07+9AS+MLEcwRdjgUQt8AoeTKgNaF/u6DX5tkCLWDrspk39zXoert/ylEIs+mtY2lkrPZBg
t6RElsJ7hCDek8qb59Gw300zv558AFFQACIQd3Da9yNne+4/DHYD0W9j+9vHD98D/D0+3tXHObTC
CJp64hi7FX2LEJ9W/Z+XDSwXiXaFvjKgbRRDzaL3p8UABLBAiByXPbDeNb3iZrtxFIRu1Y/QXcOK
ndo1kOJaMKrgEjuiKc5KVZWqgyrdQEALCCHo7Pe7UPGkCVC5c0C6vORrtRtUkLYMewGOYp5BdmJA
6QD1tPyv2WNkZYMeDQaWkO728Fxz0RD+s2fsxf7soAWI0paCxnRXQyHRFtD5zsJPl9fpOG8GAgVk
N/FaAXMAWPQ0NxJESD37IQeOpXQ/Fp6R2PJHb9oi8aGDPQ7OdpgGFCvwyCfOZsX28tmvNglso+SC
LC7YpExfj0YsETDolUKifHB37sHdou67aabN8C2Mm5gd8h3/ctniUWAHXBlwayCqdhb8om7QzKEL
lhfSi0nxRL2vgfFOkucpDxZhxFiGK8Hq0RmAjdADGxhCYnQE6Ylq123AEMRLcMtBhW5H88EF6Vi7
YX720OXBgfWQnpyoQG+QB4zw5ZEet5sBogkOMvB0BcgsH1Wb5hkqfrWYQlAED3cWRLvGmUBNt0vr
Kj8YvY3hopfRD7ZBqfYMJDUg/ts42QcV8H0goDveNhuq+m2dX1vZ2tY+esD+/HJIdKMrbGFL1zad
MYVe3tZjGEvikIMpBDRbDAgnS7fJduGY93vLD7oVn3cUUtlQNQEN3VI0AEeGvvilU8y565VIHyr+
3TazA+ToDmMOwdqximRyef6PouDFGF7Kfugh+XFUrBKNI3qUSYK46Sy2c1szgyxo6aQ1pFBXjvCJ
yVxIVjCXjoNkwhEkN6zzElQYEDyVZCQHVEmnLXWrisSR6DuVdD6ap9BT6oZr0CJbP7/omHMhzQPp
BBvNx7rlvoA4swCRIqiKizl6iEoR8SsUbuWHCLxcYE6OjBmKDnXdC0hY1oA4tSPkZRLqG6VIvNnj
4KqHzo25EtIeHzwIdaPBaHmNIvjTK4VuNdUG6GlBNW5TBHekQoZ6mg6OzNyYGf2uICZgD6Ox5wNf
iTqPTYONFKVQ38MOhUPVno6o77XEHgENsGpyO/gEQiWevGG2t+vN4ovk8nqSzS0wBB8v77fjaBdJ
ErRlgPcFUmjOEZNm53s2gcKfFzNZICHcfbV854M3jO+rrNmEnZk0RXTdtaiTBd9Z2H7qUR5GH4SE
AOh41+FUWMFK6v74vC1sqSDgwBlAukrHSEL0rzJD9NmCF+Zrj64UxwUDYl4lqOWvOLujm3KRK1pe
MGigQ4+pfrLnEXkiNjTQ/Cy/COORssfLk3v8+QtjKK57B+2zS9nxdaToOKTsnawG6DxzLBwl6XTd
lWUVb3BRrw0tB+7FlT8D85BZE94niAnJJuqm9904PNjcK7bOaK74w2MXBWOQt8EiAbKLdXptbCin
qmfQ5Ixry6uuZ8vP7hT4YfYBc9f6248zeZB3BGM+LiRUcpCM1WawI0000QFsOcXV8NlCtyjIHh6y
zTcPzZTekslf6/47doqQw0B6GaxU/kIOpd0wjdcLKMsKOzZ8N5FKkNgdCY+RXrtyDfTvu9m4xlhg
H+UL4HXQ3wi5LvBtHTNiA7W/CFzWTtxHoHF2jT71autThmOZUEHN2PFaEJegGCpddBSgm+4WmKzD
UKC7VPADI9HGkoG/J2XwtadGQqr8MSjLTd7P44qXOj6ar7/pEie92GfKjwrqzfimrf2pqFzoonrI
akBUTfl0xRefNoVXBorbCLt0QAAUgyHzUsBUbhvjdizmvZdBqWQRqp48uQIRWb73q4Dy5wqADBqp
RqiV6BFX7deM8g4Rl6DRe0/0dwJwCCD5xY3H/GcClca6bdbQbidHCGiUBaYvvFf1rdbT0Ad8GSMM
JjHErpJblzUbkoMGWsz2FZEl+KjJh6J0t8KFcnNVs62LUKBnLOlNPIX6yL81XLUS6x4f78ADozDi
ageeC2fu9RpPNGvGRX0bskEFYBKmseN1JnaWnbUrs378ksa0L+KbUHYCTAwZgtemws7JJ6gyO/EG
9x7MHJzNmJZgzMi/m2SrEjMWz6usrSfH98Losiwv9rCkEzZRBaPZV+vRPuTpkv6giRnFxXsrAW+l
sVl9vh8HPK8Hqs2pN1ecjjZsqk0Qm5+RA8m3Jdjl3F2r/g+V11M7a+kvgAAaeHOOMnOBN0L1Y9lZ
Zmt/cHMmE8kgch/Wo5NMwp92l6+54xbPZR1f2NPcwjDlEiocsNduyR0Q6+O84yLJxtSh22pnbEG/
uC3yeOTbqNx4IOmZE2vesvv1MsyJC2P5Kug/wIFawFHalrJoaAlFIdOw0EaohXpkYWwI4/6pu5N3
1b2xqvB4fMm/tqjtJ7+vbTVUsGgKdGvjwpDN78dor01o26cq2txQNUxYxi58j0LvlUBiZLtwSwGl
502J+jFv5Y4cVvHGp3fSr+nUVpbaomsaCcsLqRXJ9o26X+zSxDo4PxxnJ5yDSqaYPazdw2uzqgUZ
tutNvZ3BI7s1tNRROkHCZHN5254yAUJA0P+bSxSjVwmzVgyFsTiCjvYkZmQsY2KZzfayleNyNg7H
SzPL13jhbypZmg5fDiNg//cQSzv4m/EwbBZlJmCcVsa07AT9IlvoBhFOohsO0JfXxggSre08Y9ry
Dv1agwe103diJrGX3fizt9J+e8qTvjSmjcyUveeWE4zx/qmc7kr6vCh9XZ6+ow2IFDwyTEj4LEzJ
R+mIoKs8SIuiPjjgVfxeFWX2LfNG58oDA/Yhn4MsXDF4NKifBuE5XciYoqKrzWCOZ6UzMRgMgz4N
AXMv2ioxf/u5p1nRps4idVS3AlbcfXO1wL6c/cIps3rZLd/21X7Q7GjusDa9iUpweC6YOho7aBgs
E+RRD/YuT8Chn6yB+Jbvfcme5gw7dyghqg17VqiuDSiZynyVg+QoWFvGZONFgcTBguPUxoSYPe97
Ahv5527LP5A6sTYLJNr47Ilk+s5vzI2dZon1vVkNHk5ujoUzAxBIF1oImldCdXeKOBiZ4tAx5gca
kfo6dztRJI6ocpJc3von5zKw0I6IYGyRQXt9lvMum/qJutj6jMYQ1CXA5122cNwyjKmEMB+IOfDQ
BmWyttl98AywAqpVuLPioo/l0wxRkv66+stlOx/izMCXX4sSaEDnz+zpsu1TBxvJTbRbAmKAjIf2
smOsHAfTR4546lybXnmqyRMjDJp2V9bIjsbgG6X892cUT30kxl0geiBzpC1fl4Gcp7Rxpge3yTe2
V7n7CLpcV5dHdmKTILmF8ANg2SWu10bWmsyYSwq+DlMYB8CUPvh0vpoj9nDZzInt4SJNtdAYg/zx
CM48zzY1RgotN+A0nvqhvgWMaY2d/8RRgw14beBAgDLQ9ztEOLB+HK8T1vqiS3KrqGNn6EFjKYC5
pCApB7yhCXl/azEB0OzlEZ6aSDz/F+Yf/H9EUoMGHToaeTXEXKLFYlbNp3ZWkH71ymItE3ScBoOS
DF48CxEy3uJH8ps0r0gOkHaPxlz0cc8bd7t0VzdfcK2Bqyb6AT7JTfZ+XEu3nxgi2h8sFFGA3z6u
ofcROBgbMAfGtOdbU8rtGHiJ069h0Y/CAozORu8h4O8IRo5CHc6sybElzIQWumRB+0OMvwrbgVYw
3cxrKocn5/KlNe1yQ7aiR2IC1vpdc2MnZdrd1wcrNbbdowV5Besdu69v/3PV/de38b/zZ373/y+Z
9t//gz9/42JqaE6U9sd/v6PfGt7yH+p/ln/29197/Y/+fSue2UfVPD+rd09C/5uv/iE+/z/2N0/q
6dUftkxRNd13z8304bntKvXTCL7p8jf/r7/8x/PPT/k0ied//fGNd0wtn5ZTzv74z6+uvv/rj0Xy
8L9efvx/fvf+qcY/ezc9sfqp0f/B81Or/vUHcrr/tFDKcUDatUjIhTjgw/Pym8jGL+wQMB0UNoDs
XOqRjDeKwF74T2D1UHvC75EDwNb54x8t75ZfRf9E4z3S9gF6QdBNhhzZH//7xV6t0K8V+wfr6jtO
mWr/9cdrD2ZABRMMYnj2L/mwFxExKN7HxpGdSBu/4jczL+tHAZmR3wOw/f3xjublWSFyxNylSKGZ
J26MIRqGpJpAobjpWWT9XgvGLyvay4jYPOhFG4jUs6WEgTZUj6TmXgn5advu0k6iTnGnqJGXv3WL
/bKovQLtsfC4L2eeEiPK3ASSOuKaAOo4b17sn/8s08tl0cDMvwxowZtURUNQA+HpWIJIJEVB3Aez
ojuLP43eUNnByr3hGUWr/JNRDeoR7TRo4wsFipRXpms3ny9/jTO7w1lc5ovdgW4tA8jHTqY93p4k
8Qouq21QTCCXu2zgte/9NUzNPREolzcVypWpkzv9RzaE1o+ikqGb+LkBVPXbjGiR1SgK5hOfiFRS
hkS1IFV4WzZDZSd1M8y7y0bOTZX9eqqU6sLRI1ymGcTub0MphjtvZvZv9VT+mictjuFUqF41Bk/D
hroP5VTP9b5gqMzGUzBb9v5tY9CcgZlHBDXXjKcVVNt2s/TqjYmL/8ObPl3HQhSFwSwaFCLlcDj3
0hJy2JCg8Vdf+Wc200+B+Be7FWHP6ILQWKR+OY3DbU69ybxqjDxzQKpUS3I1DYJfN03Bmhh+mPqJ
bRDiH1DipeY1cJUuni4VJCliBkJ2YIoMBVwZMUs/316egsXt/Xqa/b2MPwV0X3zDiaJYiRhSpNkc
GqjqAkhDtqWbu/UuL42If52Im/fbMmPCufEDMFwj3Uzt+f6y+dfx/i/zmlPxXDL0YZnL1OdNeBim
zL2fw4LHApnfa+hIR39dtnPmLOiJv66aRVkMhUxznrMPtRECpEosLn7vhftrHJrXyKkAxJtHIq08
CNgAXsnqh6Am4YrXO7ePNH+hBr8bHSijpgMUjpKy94qPBmmKb8Mk6xVvcc6E5i06K28qMyhlCgUl
MNNXBj7ZBHLMQ99BELztOOst3xXgIxEjoUgLatMAEh9OC5xKzY21kPbcKDR/gct2ziAhIFOQv1nt
dh5qKTYdyjMV2KdQKr+8m85Y+YmSeXFo0ADpTlXgiZRIrw3jAbqA4XWLrVy9H9su+z1ymb831U+F
uRdmumhSQaZMlrqQWQVnheWW6mNgjWPwjk2RMSWZPbJmZ3AUD+/7Cmi/t+0FvcaOPl5pOSKD2+op
+4TuHtdJ0KklI+A9crKmwLCc8ROu5+dD4cXwnGYcFNqfeZqXgqENZLIdbmwHI6jFpq4sOklovqjp
6+U1O+MB9LxQHxrCzkYp0w6ZNbbNROtm27kjv/fw/rVYmgcYBfKULrcRtpYIrEEV2fLvbmXmaxnI
c99fcwFGMQqDSSpSGkUUHV0+ZJ58ULNenp0z18DPNPWLteBja4PSp+DpgBwxMIckt+i4tUOmgodq
dmc/LWnrtQlWX4TXpRQhaBuzaFi7B86dKC2aYHbeIyuD1TFEHz1mtWN/H8x5zBPQ9Rsrd825GdR8
A9JZgS+bCTF5w4c8KebBPQxZEPx40xQeEYRVPbTFnFqmIV2ICtyudYFBr4wWzHqcAjcFLjoA8rIs
BAdzh8z4n0HmO98uGz9zlkz9vTHScpIuAg0zs+x64/otIZBPsKbxngpjMD4GRHH+trDJ1J4awgCX
RcAqbEW3nv8q8KJ6MKFLs8Z1unzMCb9gLmN8sRd9aRtUjkqmqlpkj0fzSz2phJOWQ9aVP1Q+XbmN
zmw6vVGqjgTppuXSDr2+VMDC9F2Q+FxyKGdb5qw2l9fmnBnNM0xeLX236TFdZoukWCAfVBg2gNFV
bzSguQanyopWSiy+ipTVxoCPjVnsRH1N9vOgypUQ6tyyaAEC1JU8DhiESAcPWIMHizg9gbpLjUY2
ZYCiejcPmSNiEPObawqBZ06sDnurQ2pztD5iVxcW++AUFXAOZu9AXPFtK6N5hEioImhNvGHElDfg
ZgR4ZtiGwjZL8DaPrnd32czpYYDu4fWGzitH2CqzROr0HDTGrc8Sp5PiTYMII+3o87qpRbScRpYx
55oFDd+ImalPfCL0TW89lBxeDyDzFS3NEM9Vn+V5bBSG3Hpq+Gi0VO3eNkXamSeWG0rDViIF40sR
N8CH7hqZWyuffvoEoij5+vv3ONF1nzdYgNZxrm14k6oCD5fDAeF82/fXzjgxbAkiTOxUWhL5VJtG
z+PaoOzz2z5eO+GhBFEq0t2Im9Ffccs9Y9rKCMjM+PLHnz7aEDB5PT/+bFgA3Nb49tPwY84KDkRI
u6nomMceUurMIGsY3+VkHfv2I5qriZVVBLYbrDMr7lCjeARn6c4Om7u2HG5EXx8EsX/gEi2TwCJk
ZXjnzp92zAtzzJBviZC5KiDIAnKaOSs/XJ65MztLrxkpt1XZWMGDkMDttjmEWBJLGFbcGIDaXTax
HIETU7YkaV9eh93YV5ltdTxtu2HvUTVvlNP6V8Dpb4Tvyj8vWzkzR6F2xBU3+oqamKOQQDJlHj0r
pryWm8uffm4My89fXOkBaI8BXUeozyW9Lgy/2EzKLjZYbBDyRvPvdef/bwwO9qjXZpiP0u+IfEua
T7MkSe0O4lbihYEWPcvs1gpQ56Zq+fmLwRi9V7UWhH5SK2y29tCxxEf0/8bV1k66dEQYgPoK65Df
Cmu+ZhNwPRZYyux2ZS3OfX3tsBOmXEADB5HWYWMBxzdnY3/Nar8Z0suLfSZTfKQZGnqyEINseArx
GCNpqN0dGmGCU0Qyjq4Iu/rg2AEEe9rK3Vpi9j82joo2XteOXy5/g3ND1A68B8C61TCOI6PEBKfP
2w/dZJIVJPoZbxlo17kVQMyLV9jMtlMbt3nRqTamjM9m0vVoVkio4u6fYh7739MU/ntbB5oHmEgX
zQ4BysQuLQk1+bEtRBwqnNbd5fk648V0UKfXBPlsLS4GGq9gC8g8vuVUWTdeEa5p9Z1ZkkDzAIS1
lFQZyhMOMPGbqamjuFUsv7o8gHNLoh185YmyKTxkSiJ/Lj7WU7DLIMBXWbJbmpD+KptgrfZ9xpMF
y/heHH4hxgAE7i3Wgkxwx8M8JDRwhhsFRemHEQHF9vKIlrU94fV1oBF3TRJVw4j5sjM7VU3ToJzO
H5lLDp6K7mc5qbSUyls5Med2gOYUavBAkz4TuMeoKKBKN1ooorMxHB6MpYt7f3lQ5zaB9sqfjb5E
hz0mbzRAEGaK3L1aiEFW/M65T9dOvWpdYtYlthjOfrATgndXkcrKt50RvUPTbLLeiRgcM+Qt+aZj
jbfBi4ikQTiuBZFnFsHXzjn4Dr3OseBYJpdaNz7qA3dcRBA0qxj/PXjj377EX07Qi/1rB6qwAFOq
0rZ1xhhakjNABaxdmSTodJ/et752zgVgt61Ttiy1q4jd914OS0VXprUZzjd22bWgVHBmaLl0AkFm
FcQha7vEHAP6NBpEWchssYBuZNBQEpcNkEFxWDvuhxaA9yLmRRgUGzymhk/93FiHIizdveEV5SGY
RfdQ0dmPM7BEXNMKwi150NrfuqFtHvpmyL14AgmqH88KcXmCZgozCYssQ0W2Mvp31CaeGUOgMfA2
YO6c8iREQHRgHcAnaESj4tA51Xyws5DfWi5Af/VEu8eZBVWemJaqHyXg07dkyKDtWvnGjwoU9DIJ
Re3fT7bhgfdYlNWhyoP5cz9K9bmbR25vvdz2b8thrh7yyfvaFKP5Fy/pdIDt4ms9kfCLrWojMVsv
TwlHXsJjo0gwQASBXpTtw34wwYbRqD0KTOY1983yKvSrEPLvwG7tHMCAPgTEDb83li8e/MKOJJhV
xwE5qqjrksxHKTdGxwag/C4alD9RH5SHvl/ObQcuD5WLpA2U/yMTTXCwQVppbysj7KEZDRLLu8Hl
4a7yOLnPM9JJNJ064efad+R0ZZAIvb+qr7NnrihZywcsN+wJp6hj3sCV45R2XbNUgA/kk2I2fY+E
3lM2gEC2AH9cHouhru3YFTJ6nzXCX2NbPXcyNa8/4SnNKM156he1uQ9QsNpxak5JXVRrBBPnTGiB
n8eGoRpKytO5hVJ2EuQ2GmdR+fsTrX/FmkLvOSOam28bM/RB18lSAOHLrV056nse1ex6joxwrWpx
zobm5McWxESzK+pUARywMVjgbjoR5VvHQDfD5XvkXISpSxOyqDTmoTWrNKeO4R0CFZY0mcHSKfdm
PlqoYCr02l/ZHTp/90WYAc/HZ2MYUzLxEY7FycLZWfkyZ64dTwsHK6v00PjsVunsd6adoNkNbZFB
F4o/Lw/23Odrt4LiM+3dfKpS1wzLvemGKlFErb2NzxwpnaZlyvphCCYo4ESZ9yWzCU/UEMmNCvM6
sSuOPHZldrt2+WNV1O4b50y7JTLXoArqZVUqzD7fFf3U7D0W+Su30JloUKft74bZ8KXVAZ1SB/OY
dEOhvtNBWvdEOkBU+4PrL+wHAOpeXqEzO97TvIORybFy7LlN3RGcsUklZB/GLi3DCPX0uvp82cq5
faA5CMuj4FJAFjwtee1dZ1VQ3aF7W/x1+dOXmT/hWj3NM5DKHQH1JCoVXu6j19Bq5iyuSgfIxq4I
WMJF0XQrq6+xRPwdhHiai2Ce73VdURl7s7DB9OYIlOMy3MwVeRor8tCqcTdSLq46RLuDq95U/wHr
3OvQZ7a6oiV8BEPhVI17nhvGXtKwWRnUmU2gg2FLr41oxkCrYppjW8dRHebeNszQIJ/UdZatgZXP
zZ2ruwMhgiqioknRId1dD30t5dNQOkRchyAJzw7DkgHeVXZUMmTwiOtcjXImxV1HxmZNXOnMVnS1
INJADGlSlJjSXEr3k4XG16KK1vb5mZ3oLj9/EaFmnDp4WkmSytEPoHmZqc0UolWsQ/GbGtGXy/v9
3HItP39hxWtpB50mB/19M/Z+4sCl/lnJenA3HC3ZK62M54xojiFUHXC3cor2LuWwgU4paBuObhzU
q73Q55ZC9wpDPdVor4v2Y8b6z77jGO/AfRWs3D3n1kLzCmOd2YFrlNk+A8r8secAACEGt1W5GTiX
IG5FslNs3rYimlOIpN+XoWGGe8mov5laRKJg70CvUrRKTnbmYtChpZYDWIESQ56OZubR56BHIfsA
FBAb9obJhNpKZNW7K/DTqO+XB3XGoo42bUGiUcioz/bUkFbCWlBSQWO+RwW/R1d3lJhVGZao1fn9
GqDrzIZwNP/QjyGBekVh7NsS4JpEhb0SSe2Y7Zo01zkD2uEnzZiZYwnn2TB0LePdoNBNXo8SosaX
5+zMqXE0B1DYs92Iwsj2wLGCfiwqozQnUDcNi37cXTZxbgza6ZeeDZYq0HnsW8lZ0vaTtSlCew1M
sUz1ibvUWay+8C3CZ3UH3AJPWWO0X6FpV5lxIEm+lTOKgLWDXu7S9xUIQyz3rSPS/IDn0gBECQZL
w7H60vcFLjh/YCsZz3PTpbkBcHlQNNhNLDXMqbv1piHatTVYaN62GNrBL1Ht8csMKQMjKJrrHq09
qVKWtb386Vo7+d/BhqNd+xH6uT0zq+19l/v1owoWLQ4BJG9UAo1NJGLBKRiBbXQ8EvvCsq/5XEWH
oOiLVIW0SelYhjs36r80+Vpr9Bm3quNOHemZTs7COkX6MIJDCLLhL2XT/L60Sh+kxrT03xaV6ADU
sJqGNmqQhBGutBOSZ+G7AAy1V2ZGf09c5e/51RGkLDciAzAapHjcqI5R/Fc31WDan6CG1v64vIZn
PIKteQQkZQA2gLdO3QGJGBX4DFDgCmITIPJ+m0fQAaKZPaBlK/SLdGCAgexAsgj2xjxgub2yy8+t
ueYU6qYDHdcIA2YbdJ+93ndSA/4gEU3p3Vacr4FazpxVW3MEBZ1tOLZs3KsSrNSxx+1Bbnyzm4OV
mTq3GJoz4HY2dT5pi7Sfff97SUz3pqsCC5ncmq2xKZ6zobkE5LcEWH4zmmZTwXYd+h+rjTFM6GXn
3Pef3rarNMcQNHmAlF6GFbE4AS7DZ+h3soOJQkxiYWndXDZzZkF0sKgrATGxzbFInU64W3foimSA
kMrbVkPHiJa+W+V8bIrUC4vwRvUzv8U70bqvCuk/vm0A2oVv99FYDgwmxsZ+kgSJoly6K0TP5yZn
OS0vrsoqHxSo5uoiZW0r7sIx7GPT5e3bcCs65nMYgVxsG58ifpBglSDcbYK4mIwM4oiFJdeyg+cG
sfz8xSCK3J2lEAZNfZNAwbcMwzxPmOGEayXbM75DJ6BBwjYghReSNMvdp6gFtxz0HW/ccXw/9KuE
Q2cyQToEVAQkDCc0pWAUzvvZGp4H5gaJlUEFLLS+tIYdxHnx0TXmT5e31Zkz/jO392LWRNnj8Uoc
mna9D8g86Szn2nRz9dWc+rfB8kFi9nplQBhgV42BKg3Eg1gyZ3Owt5pwvro8gjPrriM+IWNsj9aQ
09TmlpFCgyBPUXh2VubnzHrokM7cCKzcR994GswyqrZ89JV7oKRz/wLlgR2+r11C7+UIGrSptkwI
8E0hkvXp5aGdWRwd4qlKYxC9j5dSb9njFSiBjXvV9/Sa5UXwcNnEmShZh3laTtN7JaBFgM6obRMG
0LMhVZxP6ilyIeU5Fcjeu9O4JjtwbrGWkb7Ybr7PAGpBUiZFJQS0/9bQfYmmchWrf+7jl5+/+Hhe
GVDHqrADDBeMeF7uoELTZ3wFN3XmGWlql/qYSS+XgudpXVp3zVjfeVBOAPuS80hmyC627oqdc8uu
3e3CH5WrCHIv3PD5plWNis0MuZdxIHIlDjpnQrva625SNDRNpBQYEBqxH9XZe2hIumia4dAeeqMV
7eA36HXuRdMivWOaMg0m3kJsGKQabdJNVbsSQJxe80DHdQ6zEr3jT8becyACMrfyxhmmt6GGAx3W
GaCcTQPWGXsUOOo4k/S2AuXWppiylfN37ttr17rs4XeLEAbslpMNGPZANTKOcn/5dJ/7dO1ibyox
9FZhRHtCJb1xxtm8kgZbA+6e+3TtMNdjXs1o3or2nar9XeBNPgAfTb1523dfrL44y7T2PVTGWJ46
ioP0vOJJ6Ftvy50ekWrYBZTSJqM19syvyF5klMWB2dOVl/rp0xXoSE4H4r4MRBbRvmkdA4iroBvl
xqgJ3raKBPXbal6getRmiNF5QBcN8ie+Y6d9P+Rb3g7dm4JCcCu//vQOPb1OVHBwRhZFsc1UlO8H
qGi/KSkL9pTXn26FowJPRAYH1EgEBV5fqDEJQgnyYsJwLbzp5Q1G6tdm8tm2e6Lg5/wp+JH3dRnb
wnonLGOtcnfmDOiITaxsizo0zdOmKMvYAsvYFnxHb2ukQ7//669PWdFLQ6BY0vjW8Fi6XbFtvEjE
/4+zb2uOUwe2/kVUcdEFXmFmGNuxE9uxk+wXKsnOFuIqhLiIX/+t2V+dUw47mDrzalehkdTdarVW
r7Xkgfl0lZut0Zp8MWEliyBLJzWhJj6qL7013pXLv/LhVlG0xi34eOeJFy9Ud6TOXsmuMOWGn63Z
GbOhBZApqsRZAUt80wPTeIccbDnPo93DSm8NsTqLI9uahTc+tKOH5TG3za1ru5sKykU7R+SW/ax8
2IS6ZIGUEUhuivJDq2pbxYF21LXfX3lxBx4mtKXgdOzKmb72RtIn0/XT8SrjWYMwG0ImkBgynC96
ER94bbtzPgBS/P7X/3zhAtX679Zfh3ay84yz0WmmMgZACA9Ris9JoW4b4bU7kWhjB9awS7/xyeRJ
BRsFjQGQ76roYiHt7F63w2vMpV/mDdAyGid8U8qbTJb30yL/b0ys/1P24/xitm8PyRmr7Wc4AjwZ
gAFoAge0zdjjiIiUgFrj6/sbseEEa7ilr6AlW6A/AUbkmm+t8qr+vq9zP/xAcfXZ6zjb2ohVel1U
KhinQWZphWiRTHSgKJXyeWeb/5y8gzf/95Vi0WgJen6wUtSQG9ro4LGTTpN0YXFs6rB86bww20ng
/3yp+g8jMq1BpGo5QC95IeVBOaW+jQCRueGogh+Z10w3YHyxx6Jqgh1H3HKVlZvbBqGQmBpSRpQ9
XZh6IXEpTq7pPsmI7KFuNzZoDb4EC41bRtBbTf1Qdkc5ePJQ0WGvHL/19ZW3BxKpWEFyJx2Nvche
RvwQVCbYScm2vr7Ks9sp64IRoMN01IqnGUPj11gF1Q7b4tbXV+c0AC5ahR2e+4JG0DlFRbmZErSN
82KnyLEBOIDM+O/mK0BCkfMMJhVk47ehjb6YaOmO4OC/qyZ7JnXTHdTkf7a2uHWz+Z/3/X7DZ9hl
um+iSzd1bbTkmZOib6uFMClH286tEaXoD0Wdg1raUh5A2NrS2d+Z6EaoYasgYCIHqvByctLcH82n
KBqnswtS7yev1nv9KRu+wlaRIDAyWFCCjFJpKxWht8qvp6TOevYNLL3Bw9Qsemf9Nl69wDW3WsAw
Q3xekD20bsfyp876ujwC419bsFd39afMIcq7actGLSBB4qoGaTfroMUo0fifihpvYEcLAcHxSQyS
mEPFcukegDPZRU1tWe4qcOjeot4oCLYY2Pm/tCnR9OVy076+b0F/Lp9BuOH3BYi8VnheO0epES5k
6skPzR3U+IvPBWj+Yuplj6ax6sGR41XFZmhE/D4gURUSftJlaR80z0s+P7Coe5i6co8UbmO91ki9
AM/ftapNlIoIrTo+WKNTx4n2SB83rJ9eTPatwwGf3QsAw9N56RI5ho+sch5xOd2rkW99fxVFQHpF
J8vHKM266mnw6htnbE4063bsfevzq3gxSQOUeFgi1ckGFodjW4AnaNDx3KnrgBWcruIDm0Y5mxYz
CL3+p/RhSEzvZAhbv34VF8wI8dBhgLM6WRgceddm55E0zVHaSOxY52Uf/4tJ4GvIXTviipe5De5z
U84/08mV54A70Seu5x+sDPbem7eMdOXUmbFmauGMaSOMhgTErGMk6HtdwhvrtMbYzdZoCqQAqhvB
8MEx+Z0rh1tIyO7UHTYOnTW0Lmizqm8UEEjCFd5xhpz9EVDONgl8aY5+gY5OXwx75+rGSq0xdGGe
Z9AlUigeqtz7BkLb+kcnsz21lK2VWrlzATk4NM+jQ4CilfrgtvOSoJbYpgur9hK/rQlchn4TMSIu
GmDWszBVhKnPJGP+RxdVofT98L21FyuH9hlppsaBS+ilA1mHGproPAvdo4orxkNJ/bKKO8ud665K
a2bs2vGHsh4RPwRjNoXCFsJ3Rdrj+5P59zX2D95HVg4uRzwCT6LCYeS2/S/o51T0hrhy/rWUeDM4
FcJ+8l11ZNaTn6Kg4+LGzzPrJHNk/TxFU9tPPkSl/lColn6IIJYIuRhGBkgMLpp+ln0fkp2fumU4
q7yhqGY6qLkOUzyTQpW2K6JnQFl7FOr7uTm/vxxbY6yCxDw7Q11KnqW1JMMpIgONZ9KMx87ZxRRt
DLHG3VVBJ4ppGeHKk5SJiMSDnvg/vih20u6NcLpG2ZUhUQu1Hm49WhzHKgcLrQIArhzHxwGEDIf3
F2rDxdZa5+XoLVlYoMjBPQdyWBQSCa6ke6JiW19fxYjR8MLzapqlKHUgEaqF+5y5vHt6/7dvOPCa
qBHv6w3P1BClJSkS6mg0HgnG45kvNpa4CPWeeH1/pK15XP7+JhDxUASynhG2cR0Ov7tSmJOv8uz5
uq+vjv2BtJMDMlTMQ4SvlKr545CF+ef3P75lRqu4oEZSurWHnILl/p1tpg+QALob0Hc2ZWQPTrm1
PCuP7pnTOqFF3uigz+PEQX91Py8DfXl/BltfX/kyOGB83y2QN0Irt0zrIlexUll0fP/rG268BsrN
y+hQogbAZ7PRfAnAN/ndXwbnrtNOt1dH3xpjlbc7sl1YP0VhOle6umlryPdCtwjc8djs5LppXHzk
jYWWdWabtqEhamXVLSUQ6vGqb7zudlZpYw/W8LiJeFRNRkVptTB+JypT3WSqdHfuxRs2ukbGhWgF
6ViJzJFDa+h2BiPq/QSGphsI7wHsgkJStHPkb23EZXpvVmkq8IzKnRolXdF/r6f6q+O6H9Dssgdc
3rgRrpFxA5TkQV9cIpoq1bTJQgGZj2VHeZM2qowiyAgGkt5gf1x9ytDZ0Mddo1BreN8IttZx5esR
y3Alh/pBKhwh47rnuKfMpokpmz/PKNG9P8qWLay83RmY9jJnCVPUhfT3ydjl7C6j3bmobM1h5e31
7M0Swq9hSpzqRhRznjDunKMKXTyC5NdBJfkaMWdHx69JiZcJX0AZfYIEZN09qMz/PFQAz121Tmvc
nJOzMfI1Sr6kjrpj22Us1ZHWO+nBxi6sCRSXli2ezno4fCegc2Rq/5gz+XrdT79szhs/QePNxKAq
xFPQ+vfQw6plVQA8AZLLHUvd+vUXB30zgJhGW49kCNN8nLNjLvsuzevSfL7u519GffN15VR6XPwu
TAfb+x9ouTRHNnrXMYz+R6sNFcJZlHj0Tae8ladCjtVx6uf6SqtZ+fCS6X6IGPaVal2mrFd+euFI
3Sneb3jXGhHXN2Dw1qEI05aHn4LKG+NeR/eEl0NiWfTtuuVfuzCBkqhfdTztsr74AkWq4HEalLou
tV9D4nSA4oUqGEM/ujM/cj/XBwdYwjvQL+mdY2LDOte4ON8d3Em5OSJcHwZ9XLdz/spqCQjhVQu0
hr65Pe5fPeRd0nCaB3GctZZTDAyh3rH/jWNujXsLstzjRKBO2IQD/baQlpxtGYobNS/i8f0pbA2x
cmAjTEfQT4CjBufX80BkdkS7VnHIR7WH3tzahZUXt5xEMoSISpr5bRcXU99Dg0vtFXq2vr5Kulm2
EOrNOU9bH5WYqLbOh1pl+tP7y7P19ZUXd1kUlEVOeHrpWDh0woHykVN6Oy6w9fXVCTw2iMr95fQK
BD/i4vCXT909QZKNCPEv68ab2EkCO1fFjJvzVJtBxDry8xvpjUPazibx5qiiO4HuzxYETZDfg/Qo
hnJxIXeZokJ/tjM/WtV9i+rgxzU7wNbgtjKb68qUC66eIA59rZuwKE4m9HW1k6dccvf/1lugSPH7
z++XppqcArUpxn1ogJMPUzj/7JbqG96sz1Vo0y7yrjImaID/PpRXCA1YKeMoGgYl9G8cXVWxbXLX
vXIrVs7MnQwdCS3uJ93sdfGY16n1wuOcsasOBBatPJnMQTMNlsOTZ9RjDnlkgIoCwS+5TpkCmlK/
r9BQ6rAyOkTSyMcm7pTLkzyCAN37prRlqStnLgOgZEKBQITH7jwZwvKrdekXjtbxnfX/s89BUez3
n98HQ6G6GXl7wMnT3PTjqQFDf2tYcONY96qggefs3wfpSgMeCYN6lVkcNFFpNKm5GUQn3l+jlfbO
/4A1/iNlnU2WVXU24eGxjHIBejwKTqdZQFo2ZpCZ7+9CD1orAC1DvqFqQrBLNF3FXpWKHP0P2hv8
r2JSoH7NSKhuCiBhfhKiI+8YRlO91yezsZFrwFxXD8FYL3OYNi16SQ8c8x9iA4XdIe44FDl27OXP
4RmVm99XmoJUb0ZLFK77zdi/ZIE/fquXib2+v9Jbk1hFg1CjdiqED1vv8gcsOQpegbzLpXl6//tb
v34VDHprHab6JkzdyjJwZrD6tQcx1U7Y3Pr6KhSEEG/xXOBt0jzoSJREUSGmRE18iXYMcWuAVSiQ
A/MrBXKeFOWb6BeSQvs5bILx5f3F2Vr8VSioCj4t4GWMUmVDdRtMnXscixrwvCxkV12v2Vq9LQMt
D/D9OcpdWSkMGmIAbI67UtLwSvNcBQLr40EuQp992oJRJOUzlBGaelfqbmOF1qg50fGozAaAUtvS
JKWADq4eL8Dgne29+NAfjt01bC5yK3/gbkNTr11uWBYpqI37KdfdbV734pCr6aoEl62Rc0HezGLM
HJqi1X1KawePByWEDD/2dOmuM6Y1eK6G+usiK41jcarGFzo6XhlXsosg1LLMztf3LfaSTv1pwS77
9Cafq/qFB3k+8dRXDb2ZbEB++Ub3bqJGfnQig17k6RmdUVk8tXVxen/QDSdcY+pA6jCZEFI6aehM
y21Uk3COp3ma9pTrt76/cnJbErbooKCox5eoYoeupd+Gyqvd43W/f+Xm0HAAFiXEorl8xuNs0Jkk
cNTeW/zWlqyO+450BFrcgJoZ7zWrFlBjmXOUo7Q9QvQPb6kc13Lt7WI0tzxy5e+V9QvbtxiOECg8
xKOZQCnqaF6DLZWTnVNpY0fW8Lll0NDYmdGMQdpqPMmw12eq/Omv9/djpWX8v9nFmrcwxDMwGaHk
mbZ2iAfqnuxUJ3313VaQ9s76OBzInfHVzaL7uBX6A561roOpszWdYb3gCjoV/DK09fBKEEQxFCxA
YtXr7Dp3WTMaMisrpUPCUhDqK5Q5g7+zMrqONYitwXXSBF0bGI+kQ111R7Bi9okesyrGobhzP9mw
5zWSTs0tsQaMS2lAM+jtVqcscFXc0uJc+C60d+aHaAkPMtgrn2xaw8r9kTganWvUU1F7K1lalW7T
HotBKhUHizMXifRLJ4tLVUQLyPZ1Oyc2W9Avx9y6fZlKv0DT2eRmdgfVsWX8q3BRoVBRo9Me5VIG
cF9RgBgaV889zs6tr6/CBUXLBVByOUu7SZ9wUL+WpN8pB259ehUa0FYcjQtFnbdisz2CYGlM+n7a
w2//q7n0h7NnDZBjbtNZsiCVRA9bOBxDW9biGzgOQRoTgv23g/C5431iQmonzjjJshuIAXHo1uba
5bHDHNdJoNXl0YNcet876TwCPx2kbam51Yudf7iQ0D44PvtEM7MISLROrE0mUEyynYNgI3auEXda
Ag3nyJCmre7OXla9ynnO4xbKvdclY2vInWy5y6KCXAYYfnrYZoj2yusahNgacVdeyoxiYRTcSj34
GMOf9SKeIy/8+X5U3rCeNQlexU3gRhrX+jGkPfp29XRwKnevsfpyn/mT8VxGfZO4oILpe1xrlkIW
wnxEcajM4xmUsocWFGtHW4vouui7Rt1R2Rd8oRyZ3kj8Hx1eH92kDARs8v1l+vdR6U8zWYUH9IkC
Ewsqi1T4kLg8OrQZqsQDHPWzB7aUh3quLLmratOYL46WhThWi988FAyR6wDVEFCrUIB0LBSTbOgk
Rgy6iaEXORawlbwOQZWKlP4AbaWeQWDETnsNTls7sAo8Tu4LSTJKU2Pk68X4L+bDxdjFeTFedx9c
M+bNIlsW2fg8LdEYtEDviflDQnzH7GkbbBjpGtDXBmME1Clq7b0hIPJFxnNT5X6wc/Rtff1SHXxj
pFE5Coi4uDRdUFoE71LU3IJvt9h70N36/KqSYMHth6Puclt2C/FzUho1LdTB3T3Wh43wRi47/+bn
c5iSGaeZ4swiPJ66C36g4lHsZe5171mMXIZ+MwTIpdFvxAxLsxx5SDyBlehbrrLyqmdQRlZRwnIo
75W9wQbUorsJcmoSzkyzA2ndWv9VoqGgqeTOpqdoYAvM7TKb6owNvw57xdaQPSjPVQ1A0SRVHskP
mRPRQ7i4ezSOW3u78t6whyaNaWA7ASgCczBVF7WI/baR4rakA/vn/eC2NcoqgwBedkHHHd76Bsh7
PxPB3SfuW/kT5HqiOb4/xkapfY20A9UZkOglArTW/DuSuQqMoW4LbuSlLgkyu5z+GiIhvw588sad
MTd2fo2+AxgOEAGczekU5XmX1B4YwJEya/Lr/TltxNY17s4Zuwa1CrxiQvOwC2M99DRIyLJEfzPe
ks8WAIvX90fa2KE11x3aanFXyjXuyqU0DxIZzV8MSNqnrGTNdU64BuKVlPGsUz7eMx023FDUJPEs
6JXpdRNYuXgTqt7WkK5P+dRQneTjlD2A3Cz8K0Suv3NGb5nYytHRfiIZVEMptrvgaGRnYvknb31C
Yrooy2/EIqrsftL4IfECaNKeFPSWGaxSgyosAhiWRfgS5CNT7YOp+GHBoYh8uBDJ+wu4ZcurSAB5
wDCSzYSaGfOij0E9kJOq6B6cd+vrqwgQEVLDkpHBLoOXfwiJ8M5DTssdP9yo963heXlfz2PTeEFq
Gz4kA7hNbxmJvBPks4ejNlF2isKsuM5V1lR2AWGFbcD3DdiLqmyS57KdD+A+lSDYBaRkT6powyPX
dHZgGRtAXi+CNIQzXng3noOyqhI5h9f54xqtVxFBl0KMQaqptDeqkAoiOGSPnW1jw9dovazKZm/w
GpK6balO5QgQOZ/c7nSVsforb1egdIdWb0XSS8tkF/ty9D7PEDve60La+vUrTy8VCGYdge/nwRNZ
eP1AlrC9rg7gr7wZCI7ey0WBNFOPDKgp8qu/CB1ftzArL0bBHgxAGpnOJJfiziulRC99y3Z++paf
rbx4bOfZa0bU1d2+rZekyMolBPKuXeAMhFh64q6JvuSjb368P52NhgVEnt8Twyxjcli8MEjLQbYh
cO0DmBlQZHXG+FKvuh/asIbcgg+Jxv6gggESGGCChVzQoZUDGWMC9YX+6Oe4K8XR5DObFAyE5UgM
NKRks8IF0xO6RoPbsDb5zqm9YTxrSF9egAsJiqpBOnE8JcazakoTs7awVyb8a1RfX+EhrHYnhAZT
6EPn9SRxmmY+vL/mWz//cgq9ycX9gjjtQrGly+SPZ3Q41Y+0Lq+Tr2FrKrxqCjmYnVw/BftMd4Ay
g7ltFjzQlFWxR4e2cUx7l4m9mcCkcC3vWuKj0FZ+tAMBhM2X90z3n7MGCMWajP5J7b6Yb8TpNSde
MADkxHgTpKC8CW6mwfGTOSP1OcSsdnKbjfN/zYg3Fnib0eB0Bzw4qnlCmlJ9idys7ZKgKUDxR1zW
7x07W2OtAkgPkpt+qAMvbWg1HEK3polb+/Y+gFDBj3AM7I6VbS3bKpQwYbJizrif9sti8MgA7g8T
h1GfB4kyVT9eFw/XOEBIupuxv5jbhEfkM9QxskMO9MfOJDZcZQ0BrAcXLVJ94KZOHYZJThg/YG+u
gwazNQDQkbpBSdTDb78w09nMpYeq7vaokzY2eg3/q/pZ9AwQhBTyVw0IRexj747TAWoReOjdI57f
WqDL7r9xxcqpeA9ZHx8X75m8oHu/TXgWtC9XRSr3Muqbr9swL0ndul7KdDG+KFIV9+Vc7ynFbRx2
a667sQnLeWl7Lw0jLeNFGVQZTe9kQ+z0wv3s5t04okHdya7iZ2DuKi+QgU9tMU4Yb5oAqSBDneCZ
3Ny8v1Zb273y64kSqFAWxktLI6sjYeSuq+hpormNOQd89f1RtvZ75dXWiDCsZuWlnSO6Zwtd44+0
n/ZqpH+OGXQNBtQt9yNeYw62svJ+lk5457aerWN0Fe2hf/48A7pGBC7oupihauMj7RbkSWhT3Svm
+9+vWR+6xgPmQzgq5C1uCon26lSj1nXw8rI9vP/1rfW57P0bfwiQEnichW46981yqqKo6uNR2+wW
YiNo8Hh/kK0FWru0DcFN5g1uOlVedmDQT7tbyHiddh5dgwA51aIHusFDpyFRX4SzNC9o19stlW6t
0CqvD6eWtmObwcfopKFNRvvDBDE4NAEW7s616s/vnHTNfMdpgYttM2GLHcVfWuSkyTx2ImbONN45
MmggueaWt70ay5chsHtI062ZrfybO5VQskYslNAO8WPddfRHZD2TJzPE6+bj+5v/5yhC1/DAnPSO
AP0XDjwb2BvPm+TRQefNaVqEPjajGXYK/n+OvRD8+d2SF1l4uE44buqVkGg8LzWEbtE43gzlMRt4
0x1BqlD4IAS+JMDvT23DrtewvxLMeKNqGjeVUNRE6QhsXmbI9em6r18m+sY1F87H0BUX8v+5Fx/b
3vFeK2unHZvb+u0rxx9kLcADJ/3U44M+djT/AVnOZWdhNvZ8TY9Hu87v0f8Ln2m5SmfXic51Uy7o
S+ThA0ikriOMp+Flcm+WqGvQReHXwk91TVA/62x7oULfK3QH9F9OvP++sP3/v78ZwAkbtwaPr5/O
gRD/uGSiqKmGxhbVAKaOqi8/yg7lhBs6l+Mcz9paXHE7Ry7PWdNX48HmmXY/0glsl4nVTT0eweE6
A56IG3GWgM4FqhFFT7v+S4S+TTdmtiDjwXWGIp5BrWDy3E1IiD6IqfjWa3uX8ay+m6IgewyDwT5C
S6lPGs3HpB3zOdZhV+JgU17shGqK0U50O8v+m9e5c9xEokzKfOwSRu1PVTqQUNRkumVL1AKS396j
rjMfIjxjHbIyO09kyGOndLqY1W0GOTXuH5sIKo6trZIWaNyxb7601HVOZan+HoNpBtV9iZ5ERzzK
afnVdNlFCNB7pVb/gsrlF2rcF+NPLCn9YYlH10yJ5xKWtGb60PQ+aNg8Up8cNEBTH/q3gPk2iSjo
7dg6n1ge6EMzsk9QXDWxLvTD0HlPpUdfKgWiFOojCa0Uo4nmHcSYmTslorU/FjF3t447fw3RInnk
EcQ6jde8hFX5mkflxxH/P0JuVR9mfx5TZZoo6SobNHFpBwjVOWUbB3Kyr8L0fioITpRCDPdzRp8z
OTs3ObiMUcMPYp+5j0U0VDFIul8aSKEm7RIKvKp23SHk1In7UTunVtif7QB2aEncNh5cZoBgEbdD
NMtYchDE9cGPgmYT6N39X21GHl1S0wenHW6RIUkwkwUAf8jgl+s7HQhiqio1Y3SXqfm2GqJbKHv/
pNXyt9OTG13WQToTE8aSVVD4zhb/MCMxjdGX1WKK7ZjovPyui9A7DCOxcZeBpQ5aScVNzcGbjsI+
PUOQpb7N5z4/eFLOxyAov3GZf+ibPoyZ8WhMKWQ4iJ//M+WkjAu/Eo+DUE8ghyqAoaR1XBrexS0e
oWNedH+DockejKrGI6/cF8XHOcG2zRDaLIfYRu18nvshwwNhHx6CoaoOHi6OsSnMq0+H5y7TH6nj
AZJsUKOFH4V4ywVgYgjzZwFNSzxP9+WBLuDEdkEOnIrFPHugFYtbDba6Nl+6WHHPfCBW38OpfnHl
nrngYaIvLf4jpKJiN4j8o9M3Y+w35nNFatzOPPVzoPQ7+s5QFhpom4AMFXzDPnZxEOG3san7Y+OW
3lGhAJJIkrcxmcq/Oj+CXqwzoI7TLXHv1QZO1/wiLW6RQEE/aOI9jlUILcdxubFibJKIlx8oiU5g
uinvFu2LhAaoTGajc2fzajnrpf9Y9vnT4pCnhcFt8PDfpK2DgOd2zd+eGAJAnht9avsQuW1LE8pN
dHJYPhw8p1iSqQJ6SSnhJKxafhp/LGP0kYKVn5efTOe+SB49Kt+aYw2dzThHeEoGF6CRqQd6vReG
nFjW/t3rqQDmVgMboySFMBAZkwosJ/EyNCLxLbqRQt/650DJ/NBakp+MHWziQWLgpvOYhtKpdROn
Jg81y/O4Yvxna9mr6TJ0n4CoG5YyDPEIcpnUIyCFjcJZPqNYRW/V4PQy1i5aR1QQuV88oH+/6KyA
IKaXeeAf0Z2WjxFUH0lCVe9/lbQqeqClDLu3fahv5RAUpx5QkifdIdoMrqnHhBPUsBMOxuc8Hh0m
TnB/YZPAHZ3XYoQcNxeBFtgGX6eVN5OzArPsrdu17rmHVMlpDAqCE4fhV2TLsNyW80UrPvMQQGdA
KG7wrGyeqS21TqIMfXI+IJKo6ynbfnCVRq1RCipJHEzAKMVgp40e3KEp/1nynN4ZBcxG3Le8TVsI
TB4IhpXxwIL8jg6+PI/G50Ps4Ur+yQmI963Ox/4OfQf1P1HeiUcdKvrsibBYoIXteY8i6u1DEyCb
TUKq6kcSCudvYqfxs2gmjt0NnY90kWU6QYZF4IyjxV1vAUGPG9XYe67Lvr1XEAGDFA9ltRMbPwg+
RNxM5z6Qc3USTh+co8XYsz/0y+cxjIYXA/njD45FU3wM0ceCxbWYs4P2L1oWytKlPmo/7H5xMJ0P
cS5nBe58C5LBecienUvvLiLEQz7Rn50BBKXu+jrxqqiIlVE/bdZNT6Wa0RISQPLXd139SUE/7hY8
QffoErVx4M9pyPwvWRU8hzCgGOR/GocX5gR1tuaghu7V8aV/AMUNat497I+Gzdcld34uMKQ7IvrH
oWiAnAKp8+fSzWAkjMtbaHBkMaRw/KNyPTeuLZo9EMafaMlvM+q/omt0OIU12JKlbeyt7LmKu4kW
Sd9BubXq8CaPRvQZYVfqT8B/kwMFxjXBkfe9L+TH0kHVmmmuEgCFvTtLNCQ/Q7YkAW0fixaClnXb
AcTf4LFKdO4DZX6LsxzO2kHn8qbl1YOBLCl6UbLPs6E1BKv9I0GJ/2AGRXGAjzrxF2ljv29+9iJC
q65lRTLYcURQrw3Of1xCKqdP66CVScs6J4aQ6kO1GJFkZeUkeDJ34iVCf1rdBi+ysn2yuEgv2mGu
b9q8+46XYQhSCTx41shOYhuYdGJI/LuwXxJJaZhMEF07AK/8WVn0xRfVAtIzt/oeyhGS0a0RR1V4
ryCBLePc8ypgixtymOjUoBQbjUnt6L9M5v2NdkgR96W1h0g7Z0ZVCKX5sjiYAkhA8BK+1uBGitvK
f3K9oL1FYwjgo4bae1ZXIU7aoLAgC2q+CG5qTE3zUz4H00m1qnwmwLfGi5nTWjTuacT5BoxJdj8C
lfprnhYd45B3zwAm5CfHV+zU6Yqes9x3UHtDT07EwrpKwl7xk3ANdCChpCMO0NiWBaK8LdRjWzrw
i05OeKKroSVQ3tM2aPQ5RM/9SS4Xd8G98KJ0bgX9FMxup9DzADbJhJY9f4KRjQff78ObIPIuV3fZ
/D0uXXHD8mY5A4lqj3YS+rvLcpXwNhw+hSMJbv1Mhmcrl/ami+jy7AY++dj7c/uUQae3iH1DnR+Z
7Nun2SPZA3g52cmJuvxrgz7fM+Tgsieo7pqDQb3jYxblzS/wNOTHOu+W+zAKzB0oFwUYhTo8NzdZ
rZLMLaIq1v6ECKHC5bkNCGjowqa+G+049TiWISM+LW5054rMTUHsMx0nkC8/WiunwxBVC0Fk7IZ7
2Lr/tRdl/1ko5DeqKpCJF8GE1jyr4MIsfy08XTybpfKP9WhDdPYGVYJdQd5XNKiK6b4N7kJnoSdT
Ug8ma+d70avsMASseRk9Gd5WLc1lHNIcPTg4yT+0Qip5WoK2PIhChEnAMz9Bg2ZxAIeYOIEMiuLJ
2x+O/lIGN3Xkq6PMzXeVOdnPZpjnn9UksE4i8I8M4rQ/IjZFHyNUBGEZQ/lioFfzpOtSn8Ioa49l
1OSpNKU6XPb5voGEFzIL3gAgmjnnfs67c9UN6GIjGjQ7AZtu0X1dIdlZAGHFI/kxh35fgpRnPmhV
k9fAXdjdCN89/D+Ormw5UhyLfpEixA6vLLk507tdLr8QdlU1kgAJBBJCXz/H8zQRPV1daSdI9541
XyJ1P9l1rjlZN7AcY/C4QqlfLT9peqbfMugE07A2WUqeiixJT8MK9Lj0ssCR2bVt+L7wtZhPCORB
6/uarluDUt+Boz01m/qyYAv9la5IMyo9DKQ3ITJyGakY4Dqc6FaGre0ehd+SJzDI5m/sVvq+BUl0
N7ig/XJhG/wKOS2Cd550CoDvPoRoAFh2Tj6zHr/MwxzsrawIWdbwUxTBsNfcFeybBcpONx5M09So
HS5BJBMjkrDiLCEf6DFsB+wnXf+LRz2BD6IDaHMJbEKGhndGtiWG9Siuo74z7oLHfJgvUY7C0yrU
kiW0nKJW/BdDnIOjnPRwHA4s4/sJlZc0Lpci0axedqQFYE4Np7nZggIOiF6xrjKxmcMT2guQMWLQ
6Sz/hT263u8Wu4v2NLQ2ICW33H5m6Fh96LM1gc99tiK96+I99QftSCBKjrmPlXqPJ/tkfRya3yuw
cVdBUYI5ScllFedcqiIoN5KNC6SaIe4siRI1lFvyH+PhnGc9LDJdhxUJVeYTrXfXOjx+Pb6CZ4Jr
CAm1TKNdAZb+Qh6DhWV/BwSqbxXMlIG67iF0EHUbs2K8xKbP5UWRNZ9KOZJgrYrJz/4+boOoh/1T
FVcVzBgMudMmfoqHCE5WtPxgZfBFsuLWzFZOx4boRYCMHYh/KWY5oichicBr51HszYGTKIgPNnXu
GXEDJPqGKhWUdJjM6MNG/2QsmhHjuzpMsSP9kyAzWBrpRNvWSgcpR4v6LObKhjbVRxVMkfqmwqwU
E2YUBVg9PKfmGaF5kbj0euIgj2ak21xyEwQY4zYE277s/eDyiyZdMB7nfZnxJYiRC3eWxRAH53aY
1vweMEDGg3JYtrCotmIjS2kifG0ldEQpihp3oRjWz1H/ZVO2y9ueJKu/D1OJCvHSU8b270hGglUt
yXEgEKmD/NJ30uRlkRhU7YL1FzM8/jjem9Ct2AwoIjz6sidsOM1h20GYjjEBNY/baHB2IXm4bYaQ
QDWKmxBvZcct7mG7gVd88V1EycdPTXZ0MGGAYZr2IsLau0/xo2lNhHxk0BdlspG8vUV7HA41kzg3
Tmrxmy1Bio89nnax4aHiXZE2uxYLAdqRSHXOIUWm3y1qXm5JP9IFLfXoeCppnqwMP9OEPCI/BMV+
oGiFCrH0B5Lj8fbFbMt0NsWGt3dCTghOfjsdlmBd/1t4Yr9XjSTlekPebnsSErLw+1SRML+EIdL9
Kqj5nS0xxkXuiv4vH9RkmZi8cTsmK9Iv8mE8y7Udg8Y4G0mUqOnJvGdiD6K3cIlwhuE23/bKLl1O
UaU5ZN0lTSLEG8cE/9O0CD8Prx2j6mnpC7CmWDfb5YBbGXtfFJle3ATZSXYxGLgEIg16NIHjFczs
GS4/89ouQ/qL8M4yIDXhklSWtiAjKnR4dMsBm/S0//GWRfE9qFk2/UNRSGD+IXQdH0+hN60Jc1Lw
P6Ef5FeQYD+sYYRaozJxu7f3M4V/7GF0UPtVS5rn5BGVw3qp85YbjpGKSlDxMMztuAzCGPcC1N9A
mJwS8Bhti+zqHbMMjgLDGX9EtkevPzqKAJoLl9307UTB+VMswxktholex0ZJOaxVvrdqv/h87QN8
UbofYFTle1Tu4Rb5e99O2360o9zJZUj3/tfc8bV7spu2UWnMtk1nPDvRVO6eF6xGn0nimsBvajuG
cx/8F02M/ltsjn9vDDAkHrHbLdlVZ0swYPvecBb50ZjkNlv4NM4mWRW9TJF3/hzrXtsDjVsib3hi
guQZlIMBdgWveFyZJN3iJg1nbup+o9jlI7zqn2iaXfZ/lELu+8ogavIl4OM+PuZRWiATMTNIarfD
kFIIneiC8OWejfouXmXu6yBYM96km5uWa5Iaz6sojUl+HsIxpYjFU3l4nAKLZaAAeIPNgyybPzDU
+v1Nl2FTdTwpHeMOMmy4gkFfo8viphXvsMd9VRsy9EnTZp4VzboqZY4A5gyO+jbp8dQj7pWVbFpc
3ORCF66B5WPGkoBQB1KCUaC6NANg2DtMBjG7dj1WikrozfqaGhLHDUSI5N7OA+fHooMdpVTcMzCV
kCEu5SJpKu4wNU/rCWthvBxtpNheDzjxsYllruN3XMa+rwl3oQdaJtv/aETI1qRiDmXNVT/8HhLR
vcNsrIKK7Sr8L2NQqJWjNWKtZ5ZFc83MFj3BwzD/+/mHmHvRL9k1CWOkr9NYdR8ZkmWD0sN+9nuN
aa/PLmTpVOt9tjh72UCCqUqGJfoPrv4taSw4OI01vgWqFkYM0xFwwU7eOcQUjIdsNUIclyWZ+AX5
UCm+FNSNmrAyrVr5QWUFS30p8Bqxxi4IGXr+6elgZ90h+QlHbtrpJ1OgvKkCKRSkN+8UXEXdvjgC
SYWjEQwU6zjY8IJFOMlqneHnPSyIs8UIno8a+xNHahQeQNSjIAd79u+TFQwF8dj405Lw2CWfuofT
8TFCFKE7xIjY6V+gUQ2yDlAZsg8qzVfznAkFGVKSIHfpdRCJ0KehgxWqscUwiLOekWD5N0i6PLgU
SEiG8SkYe/GBeu1hPOB8TgE5ahkiih4vpGpIJ2hci82o7gEXGKqqBSG5kiXiVJErjwEEhP+1hWx1
q3bUWuDFKEQx/5EqStXJu4w7GFuUV3cIUXTRz0m4s7FKcX3pEpf6xMsC0yYubqHE9oR1M8T/0QqQ
M4cRYOIDJjrVHTQgprU0q1N7PafQx58ZpsXgEhOZzRcFZDW+jCEPTui8Xq4DomjlWQ0SZ48JI4/1
c4aTs4lkgGKheUoikA4qaeVp1UufQQ+tkpdt9xPm9EH1KQCWZAXc0du2LYUI+7VOgzgB1LoNWv9d
E0NJjd8mb5/QXAeoUKo4eVGIFFC4QoByNlBxdMEBxOmKUxHeMVEjO40vly2f2g+O65TdejTaxlhO
+ZyVSEj2xX1S8Bni7z2YTDkVua2jLtzu0KexjeWqNnWalyL4C0ScPgLczj7CcVcpLs9tblw/W6TZ
D7N/+hlyVbkzCRkUT4FKZ3Itnti8b6pspwzgMY97FJMm7LlI0ggBL3T/k8m8+8C1Yu8EOvFeWxJQ
jLhczsfJ+xnzpFh8iwUaMYZiDLpDSFjWpMjwutFNtWuJUwlvb4wzH41lK7nTwSboD/7Ys0YPrfgW
8waMpN/X7MoUEl8qbkgC+LB1tBlbahbcsQVtYIA272MQSoOlSCfvwwLsorUQfTZCC9Jk66IvPb5X
kA+5pnh42gKM/SLQQYsg2ewwJ27Dbo2SHnieFvOwR+H81vajPyTAKOSlbzukzAfGAFmKSfhRdMbL
wzKPA5gHtuQhlgIHXDjMQ7Nj4sn3U+qxij1N8ThfkqDFXqyoeCWqRfMI4eKxlSs5OxLiMSxyeev6
LUFZSJrD0rhsmcWZJ8P7mINB6GxAv9AKZY6bheX658h+E8IltQf5fZd4Ja4h/l6cNRN7yWYXPaFr
pP2kWv0np5xVdoudKYt5pKd5tzQqcQFuwH+3AocEyZCgHOGSAof21vsYHDGjqUFE2WyvXoTZt041
Dpx+Sg5FFy/fwyqXTzPL7rLGbP07ZDmQeJeHK5ys2IBKl0t3y7CkfCFIN8SZ6TY9HPZlhA8ZkaJd
VIXZOu1152HTwtA6m7jcbRL6ct4Dxs6G50PeSN267axa6rYD1vk/wvM3wWPdwGcX3QepH/IqgBer
mSCsxySIfe2QTWqljYcFMivxvoXAh/ftJfdd/+GiaKiLFRFUXW7ZCzKj5X8TOJg/uV/Dv3LwGF7d
QHtcSYmu6bwM2JEGq89so89rTkDy8uhPiIv6BmkaOGce77+inuuK6mJBrkNs6iGKJrQujUUVbKR9
izL+037b777Ru0HiIUMcFVgjW3oCZCkb0uk0DFEBYAHVu/i48cFhUWsK2X5OdG9BBm75wVHPAR7x
4YD7d/2AGQnzCzT9951vT5lLaEMdOhUS4vvSjgbm/CGzn7TvyNXi19avdLsb6L6djJHaNHAMEDBF
aMP79yNA/A4RKt4ssBQ2y4JOszVXySElhM5lIvPsD9zCaYHuUa0OOGPiRpPYXA3Kc85zporDymco
R2QWV+Ah8afbob/0PCWX1OTLGexbcNpHRHE5TFpI2XFpHQ55+5ZOhTkXNEjxWiZYytOk+IMObZmV
uHv9R08ij2Y4VHPgD/u/kcRhFUgsLxkIjrJAhHUJCtJjYlhJ7TFNHCnDcrpG0/KY0licF+MXFMA4
vI2kjx8kiqUG8Gz5dESBmCtHpIKOEEIo/4wRPqklPnFjNssYtnZCHuU827u86KIPw4y5Y1iyKjcS
UW79igU6FNL98bnfThK9NVcSku8xENm7ta17lUv3lMfUwNQP6ktxx7EDoQuK4zO90CHpznsyzVWu
x/kwzfP0AXQ/f9wTpj5A+ixxndsE9woKNOtUr+nYzIld6KsSI54lavVwzLMobxAfwmpIuCUSR5Nc
Nxim4saSOXpeh6SoYd2UFyaMx8xZ8FLILEBCzg+e0S4zqJzY1ZMPo/t16kw9Dlt/D1BSHlkggzoo
3FeHqeCG5nr26Hsb1fAZmBPToWtGidVGBqSospl9t3t0z5YZO0zQR1WvXF8NKI76CeXujnHYjrVe
RW/QWp4BKZYtgEVg6juYDRoWWOjIhq+xjmOW/Nlmwm7F0IeXtU23ELDzD+i/he0hhHC55iDk8NF4
m1bWaPFXp8yXabT275sOcS6BYTpH2dr+YyJY7hDmMF1m9sPAwfERv2e7i8ATWazyVTZ1yGRut8Df
3E+Db+IG6Eawdj5TGcUfSZJNBrskLPtVFqE2w/HwNRDqZUwwNFc50CKA3Hy2KI4S4F0yh+OlnCQi
9MouQphXGUyzQSTGgPjn3XT6L3om/F1oRV/PTqUGTN+CGnoAL2edRy2aq314YHY459SsLySlxXuw
d8s3F+DaZoyndY7Ip+PmRwJjH9c3ZfAywqUo78aYZOfRCIaHZAXB0QOSeYmLaMAnJOi5HPCfhsZD
z007pKD3crU0Xdi9IFeqOGzExTuIwDy7SFYUACOIiJoc0bWfKg6Qe4ZyrioBUomIiozc40XXZQYo
/4+PCX2ZZZSeYoKDUG9bcbHogTisWOTvfESyG2C/5ab2BSRT2J9Q2NpViG3zX0DnWEONFY80Gt7G
MRguTsw9uPJl+9Tz8ASfPFiuSaMsC1qbo5LEnjGR7aLsAp8ehI/fFM6FUkRze9IGB5YpbPibDWPw
tvcbQWD71H+ksRiOcggCTMZgNSBA279aSqP/aJr/WxHdDOZinrP6J1sBrE4Bbr0Q48FIutyGINkO
CTqqqiIZo3uDEx63k+roSYhlqCGYgd1pKNLpmP+Ubkgq1J1HntsZEpHuswDI9WR5ipzm2fSfLlrt
Udpkf8m3dLr4YCWNkHx6KKaF1LuiMCr3Rd0v3DeZ4pAZFeIDXUNtCaEHr3OClzXkDsAww1wdRiJ7
gMTQHVq2dbehLb6zNJJPmfoBmYpw3u5Il6V3velB/AG3eYr5tB2ssMD4OY3GSmHkblg34ZtNhwQ5
szHOQWB0QNRguloaRBssf+GJCu9JUZCDSflQi8JBEI2J+FIkQYpigsy/B2DnsM2J/MoQ2f4+sVyh
jZc0EdrP6jEsxmsYIO0Af0nU/ZF57mEVj76smOS92oanke7xgwhRrKOBNV1BFySNHjd2ipM2eUfH
UvGZ+KW933uQkyOf1RkuSn9DZTW7QHkZNJTKBhKT7FFgFmwIUfYYSNyOZahhBaYStIoy7e8RFcVX
ZZ36qzSAFhcLYC6y14ASLWt8LINm06D/JFvNAXtxe8XGmZ0WIIwHvBe4+wFEnWe27f/cbBCeqH1y
t42gsYXEfU67GKKA2aTnZNglGBN+sPM+HPSoo0MM0dYHX1YATyJ/j9O+OMF25O6h0y9q32tRzga6
G6gUwNogFTM/WCgOMTfu9gYgUt33kVhOJO/6O+AUrFzMMGGNnga8D0iDU1AzV0thwTikvqtHVJ79
njWoEc3VUIctBiAEEgTVtgNTYLhdrmlQvA3I9oYAZ9FXAiLhpbMo7SwBBZpryApxdZP/yjQjCHRp
/8v2oFE6Gp6DKPCIDAPXQUKalKMPxgPUH0DpPeYwxpaD46076dR+zVMxA85bwgqc1Xb0fkrv4eEg
wMF6O5y8ikmjffoHL41AjrKbrsVCzQn714ZRoh+OQJfjFwI66gwnPOiDIfvoE9R8tvCuY3VAlaIN
4Tne6a7PwfBDbOygTZzbJDCNxJQtVv3XcQyXMsVoei6wxlYG2ME3sCPQxehC+Mj6vH/ff7zpjCKO
pe0XcoeVIz8nmImfNtsFZ42D6YBuTqhpCBbNm10L8TTA7vqROcMfB44OTP2juGq7WZ5Bhw83rueH
oLDwO83+14xBoAHC2VWjTshpbYv7Jd2LA6QyfwzPtpp2A3snmDoeesSzHXoNLtNlg704UAQnzuKP
LsCr3y7GhoiB6ccapPdU53mEe4itwz8Ir/SRJeCoSL6up51suCZgaOxaDLgQDPi/Rg1phOgDkV14
Xshy80L88xM4sEAx2WwxgtTScB0OAehMTCJC4HTHZgC/X3emERRQA4AYgSWWyYctjQBNd6mtoN5a
gNNFWcUDOV1lm+irFkN73p11R2pzZMdLBo8dHMJXGO2mMo/RYh+koatsR4IjNhH66HMUCG1Jmk5l
BhDhYxOgo7NBktox+cvvYf8now6hOIWNuzs6bzmwkeUJqpasTIeW11mb/IscopTSMPPHpeOuFiuO
uSEfMJTKdTl46vQhbovfUw5FkhbFVhHsWoCyJvNgfn5Sx+WvnCt6yBEA9ZyPbXFbfKqrdF1BuHGf
XIqd/k6wKgEbXQAwtOOZwv9cLYTfIz8SE2YwrXU0bgBGkeCK6Ux+jDnGWeP1qwbmWLsNKBbE+75u
JR+/kIGoHvKpa0ufW/cuegT6BlHEL/1O1HnI+39hajsM3umbKJKwySIXQYOSz3U0AclZQkWbcIIS
TyL25upacyJIDn+SaKGrkSctcGXhVdtot0PCgcPEWgTMpKyI8ONgzQC72lfpZNmp6MMAt0vYXyPi
ALMEuMcpDRC7loh/S0BslYi8ew4ozk8EVkFb17rMHDz8H/WiNDhSdNTVHtKk8wgdQwWoNS3lMKrL
8pM4tUwOej5wLiWQZnmW22COUqA9YtETbDwS+S6MsmfkyRHoRqS+c0lMr6uz3WcYFvijdgbcphGE
LuOuPWx92r6bEV6ctmUIaEvW9cngGr90ZPycC3C76+rhu+AD3ixPh3qakxQETD7cDST8Tl3yK0rB
9rguCcoghDIVgoOmKFpI1iB/xl1BJuQyycBeaBylD3DPZzeb9OENhfCs4it9WkRqzzFUhjUvClXv
OpZ3KwVQERsnSphKDeruLXCODlr0uB9D3JNDWhag0SCQoPIMbBdKoQARiVGAFbXLFtvQGKoCiabQ
dJOfrYAOAVo3WnaQnpQdFBKlhT2iIvC/Y5Acu9vCTXEVuAQfRNonJ+ba7YMqxBSB7QjUw08LbGn0
aFMcTiOAzCkx/i2jHBtaZ8MGKAjVVwjvikeIxyDCCEKNwMN2O3m83hcQePsjkjQYlJP0AC2Dvsmu
/c+KoHuFFCepM4PL0IaBuGOoXQLRiJy5bnX6mSO2slompIKvjLgDsM32CtIyKOMEvBoPyHe3APCz
m8JW7zqpEEkk3Qi5FNJVIcT4Nvhhn0GjzWdmOl4lbH3iGl+YoONbv63xUXCo5HEUDD+5gF/gL0SV
puQuH7FNgf6H1T6GZ8t98h/phkntemQzGyr81gbQvkkM0af4/mFcK1TNR7jq0898m79jcK33eSpG
DKDTXZoF90YjnSmZXDn009se+SePLLI63CBxiXJ9yMj6a8no20wtMrkcxozdk8dp9zAuDRJEdiHN
PR6pCMxAFFWJSv9JPfOjzklQxRGAcJQ6rqWELPIoFnYbHf+VbViNvJ3mMotT9Y+ihfGK2Rc9mNBh
3Ef5PGL5haj3I4fJ9VW6YaVQuhZYz3oY+y3utF/Bsi7HfLbzKRl40YBRSU5OF3nVE4gwINiEpLzy
ved/FZ+QmezZRqoYfOORrIBIve5McE9XsKUaG89/oNWn2zxiKpA0SvuyJdtUF/+Xi0VQV7HVarQi
9hqUU5zWkI2FwD+SDpjqlK2fBc3BB68G68Eu7TOFivAL+XbDl+70z1Vv0zvdAXWDALAll12NEYab
HdpMGyzxvwLNI/+pTqH7S0EVjAsste/BCAMGDhmCMnqymJDWOOvVoS3aGLS+RcxCRKT7sqi0OuXo
DENuXLafY2ah00n94p7WKZ1B1G/zYYv7/tj6jlaYK4croM7wJtzGT/umR4zY/QJVM+LV5SGI2vQ/
KBz4ee1BdIl00m+24OYkSAYZisTRqvsielIY5S9ugX90W9RWx360r+lGd0CU+LvqPMGrSqDqf9fJ
zv6CXUQUiBgLCiATAfe/QNnINzRkTu+UJUUTmVjURpHtjlI6raXael9O3bT8tYWfdJmudA8O0c4h
GUMhrPfNApUqgsd6Po9lJ9vsBG/H8geNIUBt8XX2WKKxjGGSYDesZuSOoMTyCkxygGBNrCFk3b4I
v/YCCZiQq4oNIU49f2hTUIq4dSbILDBw3rN8DY8jcoifu3mhWZ0gGhmIkgDOgW03LHMmh3eokWYJ
bj5bsYzviLu77l7RogLEowrINXq5nUCkqS/X0eFdFdTcOJQGWO48pLFIlQSaWoGGhB47ncdsa8Zk
L0CFJNl8F48rthaQd0FX0nllYHUYLYaGiaFbq3mc4/2dbph5y8IFXVbtAG2afh8xFDK8amsVT30E
UDcR8SEIN2uwnPTqD5St2fwT2xxiDZgywyq6bQaFRN2aqrqXK2885kBAP8OKTQFDsTnNsVGP7ZJk
DZjG6F6N4LDOrc+KrJogTEhvhgKYxmiKkL+DSiUtSr0U/aWQHR5gF4EVaFJpAYZFqCQUGJg38NZ4
YclvAQBwfO5bBtRUS3wp1QLcx9bzMCWqhm3R5ocNzafm8DPpPS6Biotm1pF+hNC9OK9Ll6laOu3H
CsoXUtQiIKCIQ8uHCOPkyr9ilLok5YQBXDb7kLsN4ha/w0Ig0qU4Z5ynGSJKYYvFL2SY2rnF8aaL
6A+kpWv/xAGP7SVkPGF8t+cqDStIzGLboJWtHSubCeBbq1qFAcunR8jfAP36e256pU+Q2A+uBKCG
31OLc9zVaaqi9m1V4dK+OJnv6jcTo41GiBS2QRxSCdbwAxyrM8eMYxha0Ty/z+IofR/mdWslfxfd
MD8qxPq8csmyoSRA7e814fiUOFcxKiU5y8Z6DBRg7Wh2+h08UcRroJ7any2aUKZq3Ff2sYggbKsZ
/TT2Mm9M7zUdXQZqu9gW8Qc0bxw/ZUFGp4eope1w3KADQwT9QgbwB2kKySZKJX+Iki3McZm27kfO
vWNqR1vm5N9it9PvTfX8yMgc10E4h0jPXZ/7keEn6ag4tYUca8TsrK8Z5KH1GsxPWLjdXYqIl0bH
bsHAsTyJXrUQpuedgzEgkQdnBC0ltK412o2BwuKDVsCP1b13AQaKftzR9ofW1AeXTMFeYmID5gze
uAGj7X4nu33ChdifeGij1yVO3CW2Xf6woEwB5r0ZiibfzsduSnDkmmh984DYQEi7T0MhAOt6CJMl
21idg36FLNORkuWhOPYIbvqZEZH51iv1Ah4K42Zs+ycXkKmGHsEe8oz52g2K3LZ4glIjgdV7s7BT
EgfZCaYJdaBCtGiszWLMrpkO9/sV+8VDV6zb1hRzFvwGVUlxwirQWGE7zR+r2O15ghoEwZBknq/Q
SRJdSSirwwoDuqqFWfKG5NgI4ITBYVcOc9t9QuKpr7zH1gdFUbDdF/E+Q3jvjP7HKSDzAMrKoDJF
zgOYXQYYCgauHUQ8gcM1USzbIVqS8KEAmwGcEg8U+Fn70iXL2liFvh34ZmJo/wfxGpq5O+t0H896
n5K/vQoxFIZyepA7m64ttFgvaULTu5BZ3BpbOCy41LCwlIGNJ3ZQPJ6QqBfaA9q+sbBBRoeyamQL
Y/wHD/fpsrDHWpUrf6ed9Z+xBqRVJvteuBLBnG0tQOOdcRkuDXaV9yRM27nWqUFFHTr3vnUPSc40
rcFLjMkT+5HJ6sAlyKvNoKROOpq/Z0DljyFHAd2+8ue2IJ+IP+lByfXsgCzd+1Fh/vC7z84xQm0P
OBnPGWRvNeIc24YCucSWp/DlqYdMi2tkJW0EhYBQyA0CNsrXO2wSsEUEWYKNNfpSnEPWr8LhqOwy
lSJeHotYmdpPQtSpNQi8MfnNS0zMc9ENF5FnaTWv6V6Tdclg4pnucxPeIBxqpiGSJ7/2J822WmQQ
/im9RPfIKXmUEmJqlJC9D2yMEdSrgl+oW/vawfWXsZ3yilgGhVSWvILn3BqCQM0G3etfEBbd0sUf
EyOzc0Km65qkbzmErUhdchpUD7vhed+BQUt4iXQXlnsb6FMEjKk1pqvzSDTJNrwa0n9rRjGdgRBB
AwvwUnYOE3ZtFwiu4EW7gX/Oym4O6DmfdvSk4ahbS3CEWY1ckhjEVdy0EV8x6pHHHx0qdO94xeBL
jub5bCbGXnmq7iO/mgpFuH0VRJ3AfKKeWgezl+oY+FB886UD1gp6ZGFjKeaYN/EMWd+MGw60Vhcd
luXn9El6ym+YcL7GmAM3w63SgL2zUKEtGZBo7GlRPxHcVoDf49ZepI5vk9q+8oBPdVfsvwuoBBmI
U3DTXXTmhQfKt2XJQTINA8c8AbeI+VztYIXPIOGjxudsbMwKM1a0TdnfQoLYyhy8P4jtje6QdjU9
oShhfU07AbTLOl4j/8XUbIt3qFSLm1C7x8sed8W7KZL3KRpQKoGlyRygnrlaGkxvJBtu+T52FTRW
BYqmU/p7T7fpm+XdhqlMBjfQ14O4wjuBsxCU9DVTCZBhglFxb3dxCFuI+1fYAPblf+yd13Lk2LWm
X0Whe/SBNxNHugCQSEMmPVnmBpFVRcJ7j6efD9UtNQmyK+coYi4mYhSKdizmTgAbay/zm/RTY1Xj
DbwfhsdgF5xRD7TDqPTSTrGU6etA9H9giBa4cUXf3ork6w5WFWOwQbRb1agYS0cyAMsSBlEVnkiw
IYIFTRjd1YIowUgD8t/kRjg6Qw6s+YKWAtPCuvvWglk8qND52l41PT+WAVjV3W0M9IJjznwkdwUu
IgBETyPedYNJf6BP3U4dquZHXsvzrpSDPTy3o0rdspPkML2KAZSAB/sSF8mj6JdfkiK4yIEIbS1Q
xUfUmTuXfnTvml0xfeHmSduZhNoVsnbh65StcKiSruhscdLkYyFDWgwT3lIjmwDwgXkIL+GL80q2
FdTGVgWUbSiyO6WWtkuEQbusTKO4ZLJNlh927XejFIO90OjFy6yxP3TZ1K8MIpIDZUrygF6HTtIL
Kv3IrrxMh25+jowmrpHBpp3HkFIH4mD54cFU4+hrn6M5kXdYTmW5UnzOYgKibiRMzbQXuAvBxWSM
8guj//FQhH66y6kWgU2i2a0ghrhrxzBxNGxirhrGkyxpavtIgLYIMSNI7Qazzkuj9yl2xChTv/by
TM4RYvu69dvGjI8ZLJbUwUhdfMlmg26bmg1VdzcmtQRwJLaspzFrtEcD897IropyOhZC1u8sJo3R
NqnoBzE+F6MbWbXyb2ycIL0wCsW4C4xg1EEaahDpfHTaOn2AsrGos1z4Y6VfIkIm3Yog9wsnz8YR
YaJIHFzNyisIBLrwrdCx1x0hUEzUW4GWoN2kZDdRmoVfW2rqXd/383MzD9VlYiVx51Kxm5/6aC7F
bRxOE02GGExsLxo3Mpu2sYe4oz/WQ00gH5bUBxBgluYU+SwBS2P8R64WVhr9grq6kkHZPSQCjRel
KdNLeArNnl4N6DG4U8fKl4XjnOA+U4dR5UN2q/PRk/xQd0tRaGruuSHfkXTqI0L7VvRFAzl9kapi
s49ybdrKKF2DzGlN5QiIN7tVOjN3zWqA3NAWylGoDemSFBVcQoRIAugVwDEDXEno+VbzkJPguqG0
dPVE0SxvSvCKiTOUve42XZs6sywzXGgjBvba9EWVqf+asWqfotAUPG2KF97UYN7GVL6UOArDkgG6
vJen40usV9FtakHeZaTol8+xVJJNNKDpyebRxgjE6ijJanTQwnQ8aFWtIVqkwqrzi/GoyLPgsUeS
jaabwJTnWXFb5Gye4nTCiZLz/5pB9L0mNdEOJO8MLCdqpF0iqj3sVdrwoLK/i2pOkyWkHJu1dHDM
np5eBRHDllL9XoS8b5d9Bd9voPtSKXLwALBH2yfBLN8j2NJvmgoEvDT0rdOnEsOjUIWfQDoEO7mc
NmDlFIo17kNNe2FBKtDOq7gyqnLqB8L1Q6+ImRsWmJC2AUh2cvOClEcP9hIjVoIGDVVFluU9VsA0
EvSpdXzAqje1pI2TDdBE+sExNHpNivuF1tU0MQWKdNy1R+qK9Iaer+lRmKG5zwwI7OAA6MLSL6OG
plsVhtZ3PPOWrpg/Xlp12NuG7DOZxUnZQ2eFLF1n9B3O3VU2TxFgXp3kAeEgF8efmLrcYsAaSf41
eI3B4cmH2y4UL4O4vmbgHNMOBYEVNw0pv24q9+oy0Euz6KWnvLHzMUHQvA8lXscm2k59ptgipBWn
FYE2gZSWNgEERP7i61dlIWdAJi3jakikR8vqDacAZXUzcPu+gv14URaKSh5Q2kmReNNreegZBlA/
+kK0PqlYbKlCNbrp+2ATA9qkYDAFOiXGdK2jiFnEMxhaiJnVQtZopGG2cUrW7Fpk26spvbk07o/k
E5ldBwMSvMNOH4GiBRrwPKmydvWY8GsKhaiqLSb1o3rEzSlyyh6ip1ohHeqrJcdHabwQCDB2ysbs
OdPMfqvO+g/y4fq6UiJu50yjBbZFe9EHsJvrRLzBasbctYVZ7aPIT2yzLCrKXbnhqAfuZSpAb6A7
kRAxxcmF1Gd7aY10lYIB3MbgeZ1knJjgLf7k0YBK0jiXn5MuW6w/SCGzXH1oKQHZIHq8HazIYoAD
DnemRD7gJvcZhULL4XC7oAXdceVB7gJOyDaGhAMO9L+MhF9hiI971FUM6PEUdoIRkaW02oViDNUd
Eo3CNUfztIvqrqbCrVpQjIFGMBiAb+UAg1tq9S3cvVsTvNCFoJkpnfpUJfmNKP/ovO6zoc/vRuBV
XSBqVEnECKulI9vNquLocCFs8qMI9S8NeAI8uq1hhgJvryUqn3RxyhxmHbzpeTEyrYc2UJZiTgtu
Nr721pTsBpyUrmYAy3dj2neugFPJlT4auYfCLL6qFGq0EtKGfxz1Hq5VBrbbDycHw47kahTHgMQt
zl3ZHGc0U1plh4LRfTc3kiuO1qJPUGhHFcKcA6KZvrEMj42yPjxUUXYEO3WtJWXqRU0QbFNfuk6y
6iiAZnMUCWacORYcjDRn9o0IvGuKzPaTDDWOQUPWAAfL4t2oRobdG/50HftFDOszJy0cOjsCwUlk
E/sNUfs45EvzH2RtUwOcybPEuGhnQ35oQ8qGtMeQuI1KRkPTQphOClrbdU5DORa6LV2qdluDyrrJ
UUmmJml7O5a6a9DFn4RBEDdN6gs2ULTmqHDfXUPNDoUSfgL13jjiCPq61EhH6qm9ouk23zemUV42
aDyWcvN11K3KSyD30nbDwmVs6H4GKl7xvkz24RM0tBmcGLyQu5EQ6ojx+Igt5zct4hTXw7H0gL30
mzzJ+q2ShkdfVZVNZ2r3WtD1VB7WTk/UdDMnluiJQRHwOKpH1eDnJf7LVpZ/qhNQmYMmT5uaXoFm
QJirsBXYKKBSdsaURGBsk2zvN2HzaPTK57meE/AMzB5ytQV82Vs/JLydSeWk3FENNt40J/Db4ffC
Dk8JEVZQ7krVoh8WRffKONanWM0PuhxNJ4hayYWfyMFBkmPThU2Ijm1Rn0opkSnctJpp66Rc4yvR
f6vHIvFmSswvcar0FzmcB6+AmHif1jDmtBpQdiCIoGQUTYaNoV6jE8CI22LyxxDeVqjTOKlgC6qd
5Mi6ck1tkaG7QJewx/AabtJO99UbZE/Jd8ZtKcq3gdB6RMYDsPCnugkvpZgzDuxc5DQlsGODuw60
rt3Ab/8ejHnCIZotJ1Vvm1LSuJyrV1BzQZ2K8ZWM2AWFHIG19EVIsqNw9OfeLYN2Y4U9TJNOuMK5
XNt0fUNTtpUhTwZbfY5B4qXdi84JjBCHMW4mck135L23sYeXXcuMf8CcorBPkaOFdog+SJpIxUZq
p+QmitrLNDPZASq7KhC4EXBVv1az/Egs/KoxSfX8zoLDFwqq2+gdSCzKWyCnWeRxjs/MO5NgEwSW
HTelcmUpIYNAKXiEbMFLknbzhZno90o5Ddtgmm4lkHYIOhSgemZmjnOSpJTs0M/LSsovyN2qhV6T
FrQc/f4p6jAOaGRABJI8g9oeqy9m1LwgJwJPFgimKXQgHFI/uJx9CKCgk2YH8iPcnwrHXgMf352a
66PTBZnIKJAEJkshpkhzAbwJoJCtFGLEbKt5DIM5ppM3X1GGLalTHzs+WPSNBnPaFhvlMm2D2g4T
Zpj6JJRODhHCpmv9UBSKZLe+fIMRO9CTlJ5joqmwcGjROUEWfgmYvkd0tJMRrHolOBF118ZMTNMD
oJ47WpY9+8X8NFt66mEmsgx80ms1kisAoSVQuwQca6RBIrX8ijGuPHuSOo/XVjLpTkja9FQrc+eU
Qu/zdk2Bq1SMe406MT00UMoLJmuyDQ9f98oaAj1DXiiElnwxBbVxAbJgYFAWRp4ILpCoNHyrhsGH
aDamW0Vtn/okvaloJ9o9TbGFjR/tZLk6Fab4GIYdlMQhnB0kP1N2NaPsSVx0M5pHszXqjaH2UH0W
oH4pU1dnGUlSNj+ZAwIQVHi4QPgCE3pNrLczSCssNWNazGqfkaPV5axu06wBAww/0FJcYSJbsMdk
5iURpDS6Dg2Rhxgqevod1mXzlU5WXjNy1wKEUyfjAs4QERB+pPQ9Iqb3bq2odbYVukqQ3In+VLGV
KxHYT9ALKM6YtdUyu9Ly2N8PQdghJZtERghGZ6x4joJSW1tN6wrrSh0CbbyQpLp/Gny270Oi98BN
5NRvdbvQFb/zmJNHDRMHa+ZVo3+u028WAX2B/ojOaX7/lbTSSpXP7zRJkQ2Ka12ogIlbljh9M+FR
vfxaF+ovZLvWPn6TMI/jKGpwpaU5Ax819pf07XAlCovpjLC3tHzVj3SPVqJ8QSr38HZBuUWiKko7
kupYYtfR5HImAHzI9hRRjYdgrkcnkv3ye91Wk05Pz5ez4yx1WblFrmW8/fUV/4Wc1Nr6D2sHXml6
T1u/KMi/rIqDTRu+Z3r/ZVamMzp7f6EftjYAFEgpEpMx/LbK1Yz00fefZJo1kZ0GKtzcMk54x6UK
7PmvL+ovdsnaBzAIKyMBijpvobnRvBDS2e3UWr7/zz59Je8licrAeLaet3lX6S4lj7oTxSI6o+/1
F1vQWP77K1kssgExkGOde9UzIANzKsInotlpGP45ffa/uj3Lf3+1RFpbhWgCLNkWkpXhXQYPRSYn
jMMzutR/tadWsn5CLuUQ4uAqhtVtKHe7RC3diXRsEM45kv7VhlqFAYYoKfpc2Yx+m/K98pkJSlfC
kyJ7VVQX/+EmWkn4AV/uwEFgCl0nOj2ISRM2MlOB3a830V9dwSoKjGhzaKUYzyRny6hba4rthFDF
FsTE5Gq15CMtUpVndAL/YrG10V8CXjLSWh5I02s4GIpwXTqUEQ5TEESeWWY5ras++F397r++j/8r
eC5ufg9lzT//m3//Ts+tjoKwXf3rP4/R97poipf2v5df+/cfe/tL/3woMv6//iNvfoMP/mNh99Se
3vzLhulzO912z/V090wHuP356XzF5U/+n/7wb88/P+VhKp//8Xe0wvJ2+TRiX/73P360//GPv8sa
r8p/vf78P354dcr4Pf4afYuIib9/2L9/4/nUtMsv/ybrkqGIkqUit8Ac/O9/G56Xn0jSb4YqiYal
KCIDVGWx+8iLug3/8XdB0n+zdFJzkVNHVE1z8Tdoiu7nz2STn4Hct6zlb6aMGc2/vtubx/Pn4/pb
3mU3RQTyj+/zUy7yzxNJM0S0jCyTi8QJ2gIzvXpvS9R6e+yjKrse6ZtQPzOmEY4ZOonNJhlqJAjA
WvmxVyQaxLV2qlvxImxH+LRDMnSjgyyCKe59v0wyJrJ1nFwoWTwIF11BIiBDW4FN1LT3OXOVVNoY
wFlS8R5aqBJK5q6gmvEhxoTgSJUD3D6kgLyFYGoMTGNDYT5JQ1qMXiuEJQnKZODKJSlTZ+wkY2ZA
YQQVW1u2ABNLoWoy+8yKYN5ofiEgicMMIz1azMCtraH4ke7l1ETzd6jkKLv4LYpB4F7y+BaYlgx6
Xqan6g+BmN9LFSOAZVSHWAyjL8piKeLbH5Qs0+tNLerZpaoyPeMiQRi66ZhW0d6IBZNGjB63aizZ
XVUpWx2Hld6NoklgRGC1CJRpVZkr+8IcmIDCJKp2qhJJLRwnhKMuSkkMROgLKsiUHL48N92c5M/6
IBtfKmhyiBjK+VQ1HuxHRBCaUG03aaW06lOdDiguTUEe889ge+WNXKsV9p5d0Y7prgyiDsqhzY6a
yuY5F5DEcHW6+ky0wDtzu2DZWgFZMUiCrR4ryWdfxGt+8V6slQdm+Zh4ioNRZTu/lkT9amHh9Y9N
M1tkw8ZkDps4liq4m0E6hC8TfPNqM1uCH7qxiWOVVwhRmx1ECl5jsMnkkO4j1V6cAKMZBPxprHoI
DBVwQfW7ElvKj7419miZfhOAS49O6QfhrNGMxZveaIHa+blZJBs9Uibtenntmp1JZwOsiCaHErVK
LZYu9DlSHBdac2DdCtaQI99XAtB/7KtZzLdNV3fxIaP7yuRbrqtdb+oDs8Buwoq6dlXMtWG91kYR
utyUIH2YhSpQ0Lgag+SeDlRuHcqBytBlXJcX21gpDf+5HfSxe5KlEInwCpXG4SqcQ0n8WuazCJB9
xuJMRGCpBPD3wCUJ8x4A0cDcceFpRpfoX+b1acpmMxEcJN9K6RlfQLpYGpKl6r1ZpVZ7G4rZIN+h
irCAvZS0AfsaUoHqhp2h9VwDghWyAYq8lQtRTueLaU1t1wb6bY7UV0nzPEupiTCFyAvY05mslXj8
NIl6bULSAK2G5CfThunBmGZL5cX26+FzrpuwD9WA2lpz9SbKEQ8YmMRMV9OsNPm9aCiReGkqgJuh
xwdmwR4zkoo+ZDGYG8T562Rr4MGwg4xAk6yGOiIgnBW0wQHZIcm4U0OtgclniJUZ3o5lG0Gkgoak
7FDcMfULfQacCZC+QHSsUQw+D0qbLidf5cDXRPqsk4qmSimVGfhyVQB8kRU6LROcYYYoOWi+PGhu
IeM/wIRAn4bxgH5jaBy0VIfLjoygLlxWuuCrB11QzeYiawH9fhFarU02Aehn6W6AWxB75KtYLysC
gXFTjnha7mZIUAMiSG00u1El4bMiqNQRB20k8D4T2AbKoFlnVL/lRJtrVxFCFElnsZXMhzkeGBs3
ltUZAD5bw9wpo4XmQF5mwvAMPL8vr3vI8P4lum9iGDn07XV/kxiGiCIRBFCZNk44Qb/y47gD4Zcb
45TbuTDHyR2wFvY1TWSTot/tqkYOEMrqg8/jNDJ2ypKsqW6y0iyyIzaeJheapeLsQceA7RSlGgP2
LgYBfrSAq4iOJuEZ5aD9QdMjpr+s2CVnmgVpt/Mh0Tc9ODMho3IFGZYHkDvmNpL3Ml1/+WuWp/kA
pXkeWoDUzdxcpHoyA69Eo2SMrtkIwXgJQ64ZbD1Jis8aepftQZIAAz1azdg9y0GKEGwUlGXlGORJ
ASJ4aYE5rKUYSXfdoA0ZPoIJMLMdJNGmerAC8ioIIsC8/BcAxG3rgXoNKrrjSmSdkfxdOaNwhsJq
NLH/lEUolsAsVlLJBU0lJDYh7EyH/Aa5rYN+QKdHcPz9d6jmTPO/C1vZjgANOdoZLXlpyUjfnN/L
2pQfmo7WryGt/ckYeueqotJwGJxhk35ptsIm2Dd76VFwz5kgSG9rh5/XKWlkK7Iic2NVY5UrIDg9
c0JBSV/WUh0v2aS0KDa0Yr18k9xPF/H2VSr1R7ryOj15K+D9fsFV0YJcnZDlIN/teN/ucw9ptm24
k3fnlvnoJkqaKsuSRcoFvWCV9muN2U9d88c6xSF0mWx684ZOlHvOQEx6W+P9cU2v1lqVMXImRjnj
2dDOL82D4va5Dcdt037TNtY23UwXgewEnnmmCPjwyb1adPXkjCovo1pmUVq/l4IJTCWyzhQ10vIZ
q5345iauHlZb+ALGPqyx7A7zoDvBbXIsd0ioOEgK7IpPv94bbwvNf91Htr1qkVaba31yvxmyZozI
qfTxOim3VWJwvsJ4ePr1Mh8/LxO9H12HTqyIq9o8NnONTq8GJd4VD6i0ebkL7epC3zcehL+bzCuP
2s2v15Q/elwGLmaKAvvDlNZmalOio4uGwoCNSAW4DhtS/CWTWa95zMDKXxkOuagzbiWn35j3zUPr
JG78WG+bc4902YvrR/rqeyirgrWXQ6XQ4Q7Y5rFl+fECEo0NQ8uhK+z4zq+vetUcW56oTi0kURQp
oswrsFSyr1sUcyBJ7FRc/TzJkzexl9IGcZboEu9QbzDO1PgfhLO361FlvV5PHI2S3jPrCTvsVC8r
h+b+cb7T7wdX2Uy7ZieV55Z8//K/XXJ1UuS+VWohRDcCWr1HbeXK8Iqtui9fgKA4JDLbcHPOllle
HtLbh6gvNZ6oE7hV5B9WtxX567BEtiOwRw9a5+ecBMZdFl+WNu7kvXRL6bVJdy1iZfLF8OmcjccH
bxBfYDkx5GVL6+sGq5JXJqfmgt31gl3u+fsQciHjY0f2ZBtV1ivwwiFjQ/c/2E+v111F2oa5aBoB
YLLDy9krb6Sd6apufiL/dCLv7OH44W1W2LemIouyuPYvrlGpq2WdaY14iHYt/XovcrL9tJe/dede
y/ehjxv651La6rVM0VNXR4Ol0kvrUj2oDur5M+8mQg93wlFy4PseIQqeu5/vA/zbZVenZJpi8dPV
LNtshg1S51vpU7+r3GJfHuCIHs+elB+th78FUUGSdN1ab9y5n4rSIkO31e20aZzyelH1c0bH2hZe
PNrWl/8gD2B/ikQZEipTJvK+jQgVQ4+xTJiriNl9lCXYaYwbi7yOXpoNcBs8r60qW6pRbzwX8z96
ppww8MK030Pg26UtOTMgxlEdVqPpCYyvciaFebcPwQeeeS8+CkKvl1pOn1dxNqlCPbISlgJPsC1v
sk2zjb3EUe3BHfbDZXwYdmffjg+epSqbEgoMRCDTUlen6Bz5cToALiA5GN3qajlD4Wk48G1JHYUv
5/Kdj2IO66kWapoY7oDLeHuN5dDQ/pna5Rp7V3KZvD7rLgPXreklruXuxpszN3WJoqsoqyoagnSW
Qjmgr3PjBIdoWh3MlKNZ3xqBgI02cklKtseG/TPlzui0WbjH1qt3QqGjecgMekYYwZCKExy1Hxlg
XQdGPcDI/Iyb1UcH3ZvvtnrgSLdMKe0WXqTjVNsAof1t6QUby5Er1/pq3ca7+FY4s+gHmwzCqAGo
V+ZdQujr7QOo0Te3oPWjfK6rSHqLTmggzQcw68x9Xw7p9X3XZUnXgOwbhrIOEhl+BFMIYoag5G8X
wdESaNG30PdiN3kc7+AW7yrhAaJCpm9hD1hnE/qPLvT1F1hlEUoHq1jP+AJ87U1qPTSLnno2eb++
zuURvb1MQxUNkQQUsA9H6Spx0OUuE7VcfRGnL7H5OdPOTG2k9+HnzeebqyMlTDJVwyfgBej8drys
7sDtHAWHFmbnoHdJtoe18vW5CP/+2S0tcEpKUj9Sg3UKH009cPZ+kTE8aciSmS3ed/m1bH5dtA/L
/NxWef+kluUg6IP2kiRVXu7Bq7g3hjNSzpbyotD9QmLrADzy0pBgmCOdLubCvYIpG16LJZLfy7ui
kxj2YFAtxZGk4szz/PCGS5JkcvXkCowB3n6ZqU8QNvHlFzDWPZ1aiDr3PmLuSRRepUK0SfrKFlEM
bFPdzWUZxpcJOnGRR462AATsqDtTTv10LF3vMIkSWAaGrqvmOvueSgvHLF16yT+rt8EdOYX787gN
PzWfi8/SAbUeR/wm/KAZ/uud/dHCmqxplkWuBsRo3cHoQp/mqSa90O8HaEn2YsSuIn4paI0J6Mvn
8UUdH6cRNstneNS2lj0X5X5SjjLGDUCsfv1tPtgjb77M6m3OZDPr6lB+idJPyPY7FXC1sT/3sn3w
MrOIpVLmcOLzVr999ooojnjmSi8o5brBhfqcHJZgPDowrX7Em/rRONMk+uiimCZpYPIM+lTrswm+
VKYGUf0Sxnc1AER4fNLFr2/bR9tZlzWmUTqXQ5G8KjIm5FZD0KEvg5Pv5SerATLsRMyIsDexl2J1
BklrbjRzg5DgufbbB7GLtZejXtfQwFm/SiXSHkA4wfs75jZVkStzfM0LHdxKvqEIcrmotDwxakEB
zT1z1R88yDcrLz9/FVHEvmiSYAxfNJuWrts4texEB2NjbHVvHO3iGibQmSD20bVqhoQXBN1diYzq
7YpZ58dCUFvPM1DmHEHNJAJ6b4lI5Z8zYXvfezMszZRMUyOtkchr3q606Mw35N8/OhRrpbBHSPEx
oO8qHhadjlH+0pjtmWv7oFJ9s+S6rumFNgX4a/2Qv2q2v0UCbFvv/H2R2JnT2pNXPeRX6Q4CqyMf
z9/Zdy+JJZOwWCY6F5JmspHeXq+FUcwgxdY3OQgdDVKMmUJZm8+El/etYhJg2WIpWdZEGazP21WU
SJXnTE1O43d9K26qw2I1sgcTutHvtY1uy166qb8m18Dqg3MB/v0Fvl16VQ4ztUQsgaX90kG8w8nd
8LqAlOz2drvB0BvWI3f13BH/vqmzuuDVOWeqArrTfnJqXXo6j0zvmKc5xlbZYFgVnH09fpqRvznF
Vsut3sg2MZQFCHRqNmYNacOeCzu7mx/m3BaPlQMWF1F7Vy3sGU8V1/92vkn+7rVZfYFVbEe7o0rN
JjmlYv00z9WNyJfo5V1e6XsDCkmrAb/328+/DkTv4tBq0XVm06Bxq0vJSZZvu+mBacm5bfuuulkt
sArvLbznAOWmU+/52/kBbijsEgZbygVsbbaP6Ibg8pBBZz99PVfLve+GsvhyVBoICJEEr8crQwsw
AFFctlDvjpcIMctOvW8O088hROrm9810QFV72+21Z2R+TNOufqgQwL1z/YH3AertNzHWWTJ6C9BE
4lO8D3bwVctb4MnRneVlx/QigUDGuM3GOGyjbZWlyXS+BfPRO/zqVhir8GFKXYAs9LK9/a1qXvhP
iNS50p10qK9M1WnRRL/3r84V7+cWXQWOsID/WsXJKU6EDfOYYyQ/N2lzLjy9O9lW93YVKFJUNlrU
z06wnzcIXz1Oz9UR+xE3QVQqpQeM9NBO7byz+edH787rW7qKGD2b7mdENozJjjIEYUFD/PrtfJ/h
ri5tFROmcLJQzElOkM+sAIl28F8brFNL2W0fittEJUcy0AKYXSi7u+niXJpy7vmtokMkVT1yZ8lJ
gkaugQQvYWnLeGj/+irPvhyrGAEKIu2SMT4hRW7cTzQIm1ssLxilNR46v4/yfvCqPaT0XXpr3ch3
v179fQK6userxL1VaiEBn39ahk/TUwzaPLfHnOnrAemOLUYZbo0HA3ie++Zc7rvs//WZ83oHrTOH
Ai3TKEpO2rXkYYwAy3ivutk+3g2mff6AOfM015U6UvAxhK/kVKLLqcEzmeDKNOY59/Bzq6wCjdg2
WoZiwKkNVTswrsYe8aP+y6+f2UeHyqv7Zi739VX2PBZdo0E/OplJiEIURMIAjIc0IKZLm9A6tz/P
vOc/LWlfrZZlgi7nvISaj2GDOcFVl87kr+fu2SqSiHGLMrcUn6Lih4T2aPRpTM9ttSUI/mKrrY2A
R8HMIoWDvtpwIZ60y+jamvemze52/sOtxvTRXIT6NcSV3z6gqmvwLSrjE5ITRzFraEhc5q38+Otd
8K4JtLy41Be0HgBJyupqpyGwNQdzEJ1wD0P1H751ER3kKP6iK6h4x/4RMNfm1yt+uBMAPWrMGBXM
ZFfvK0VAMGKncUKKwIFOjdbx/a8XkD98TAtKQqXaZpC5CoXwODozIk/QNbtLkKhE0hcZl72iRTZs
yVK2lzmYsKlcQC0Z9M4W9dWNknwyyh+KgwjG2bz4w0t+9YVW0bEEdDBjGHmiI+UM0D3DcvvrS/4w
z1derbC6qahD4fmS4ILr+ls/cnKv3SFw74iXIWgi79yR9mHo+HO1dRA0695MCiE+ZU0Lh00F2dg6
xgBrDsFNRLbOXNuHjxM0EyheYADvxkJNkVQimDTOFoXE8wR/x/FdhDK77fike+fn7h8+rVfrrQJj
pGGbDDD0VKCTZVg6YojmmUDyYah6tcLqzRbDAOO5KDqhDnBQ8it8tpA2mexf37ePLwOEMd9RBuO8
2hKTiFdK7IenunpIja9R9O3XH//xNfz749fdAn2GaDVY4akiPfTzDEKSjIOLdOYizq2yCk95lsci
KJNTE+deKd8hIYAR1rkN9uF2Vv68lPUDFxbvSC4l3M+fq6cK1cPLBPCMwXys34zInyIYYMt2uFHP
9M4+SrpVzaBrJi4zq3XTo0XoT+myiAmUpm8a3fAU5OUwF0BzJVRq2fufPrGl/y4zDmKQAVJufS9L
tdYnvfsaGagiN4/VCJPSPDeIe39JzE+RjuXz6bHQUHp7aOGsgZKE3H+FEbdZstBpo7jzDp3ap34D
4MAtt4EX/h79/i/QHq7L5/y+rZ+f2+Op/H+A/QCz/NUzXtgVK/YDMOnX3Ieff/537gMz+9/oIFqy
oiiWqSoLq+kP7sPyE9Hkv9H0lzgjCT//4j6Iv9EXY+rP/3TOT7pk/Nq/yA/8kOk4/TMak5psUP7+
T7gPP6vlP7MpRoZ8CAArhYEa8nXS+phGFGmBCef+DQpXdnDSN9Z1h+g/I/4CGpbyoFyjASlctNGF
fiWhn3uvdHa1g0UdHouL4VbW7OCpQ5JfNK/E+ZgUN3pzhy1B3U54viOlXXgzHmmzpzbVrngh32Qc
irip8KnvKy9XGBlqP+rkUWr2CY52M11VO1dc/TlLN+N9NN/WJn6rfIVZvE8ld0HsJBuyBjTPp712
321G3MLR6ghdxF2/gSK8wwoQzsMt5vEbVcO8fNE32FQRfcUejxD9Dk+7rJYgy+PhHSOYe6WaN0Iy
elaDKFGibtAigLHxLGK9JMjzBrnV1noImG0aIfjp4WFh9xfFJSZowHY1zFQy/zmKnuBDoFyiZRcS
Ei4BamadlyhXfQLYOttH4ZMK1sCvdp3glWUM9OcixPBy6pxU3Ok1HiqYGdnoMvZup0hOmd3r81Uq
HREC2mqHSpO+S4QjQTxqUe82JvYdiugiKec0ANPAgEs1/tTB1v9cB7dlsldE5E83yCTwufgHNdOF
2R0i5cfSQza2SOs2OG/ZhyC281vrqX+K0YO4y64Db0LHbau+QDCWvMwrpCvpDo8mZ3yynorr/LHf
tncT9foPdNICp7qX3X5b3bfyPjK2FmK++XcL67Tmuj0GCLH86PbNJVLcV+3O3zG1QjjLQbfTRSYQ
xb5DYYDO7ZEg0O9NeTNrUOUekMHNb/GRHxJHCXBBd5AoCuYffsQsAYcL+YLmpi2g/WoyS4m3WrCT
lZ120+H5akf3IX6f8YPIPkkiry4fp+ZCoeN6pQJ/ulXBRo7Mcj3+wRJA23e33QVSNpvWFaXH7NOr
EHDz+wv0GrW7gtP+672i20wXHUtKdTnuXpVacVUgJmj41o0h2QgabttP4r5zZW/a/3sG8/9D798J
Sa/u+/vQ+zz8zTmlzz8QlCTf+JN+9vP3/gjBhvybaELvAgkj4TthkaL9EYI18zeZjFZj7g4oF3jr
nyFYMn8jBHNEo7rMONa0OKf/FYFl+TckIsFHiQz7LBFE3//m7Dx3I0eSdn1FBOjNX5pyKnmVuqU/
RBs1vfe8+vOwZw9Wogqqb3aB2QF20R2VyTSREa/5N0fwkgG+P4Dpw3OUAxAxQM8vbLePC0UbfUtF
KtY4GWhd27lkoUg2y3TxYj92kBN+RtYLI1zJbOAf+G/vpuvMMv2YnurL4c/9osuyaEgAENcN7w5n
sxr+1nRKG3mX9fj/RTUeS/9DEAD4DA5iAPiUjyNM0f9QM9WfTpqwmSpxU8W693WE1cvrP+N4F2L1
tlN6Bb5wRAhEj6g/YTcWu6qt2+Eu2Rgvxu+vw31Mrz5HWyX1iHHlmtARLWmk12CYDlEkXU0yIm0S
mj1fx1pByv8TTGN1mBo0LnNdG5DwSptlNKdO5qn//g8oIdyUVwM6+0dULnaXWg1/P8f7Bfl3TeiG
yuIWVdqeq3eRbORWYybVdLIymY2HyO84YfCrjeOVNanlbhibn4OsHwZFux5b89lEWsOuYSvVSnmF
FGjm9g0PNtVAG6OykqPQCD8KI76Dv7FA/RsU/aY9ZJjREXuIUG2otJih6Ipd1CNqKKOa8DSXE1dB
V9GFuPNWkEFccZTughyNSrnrtmbXp9sErcwLqATSqg97cRm6LmkSzUmS5k9EkhozgkiN4+kkiVxV
84G0zVbHP19/0fNBQHSSeAFuXyMf4slX0dINppOB0MaQ3nSqjvflhWfG2WWjS/+Nsqzhd/dPQZcz
iQRhPOHr8j3HONNZsL+aJytO8QR4fev/L3vwfcT1No+Q661qxpUe/W3mjVel19NUXeDN/wcKyceS
2T/b4n201Y5HaVYcS4VoAwASrMFs5Sf63M585R+Dvf4r93BoctItalgXYY7ntr+xJOYsFV70+uoJ
l+CjjWNoNJ1aF8y8b6unwMsc9H8OcJDd6g4jRBefNufrZXNuwOA6TN2yALLL60Jk3xiKUgT6eEKP
FUingU4H5lnbJEseTL9+w+Tl0GrN6eug59YqSDGTexMYxCdAd25ZcSXDEzyZsbwwYe1YvvcRkv46
yvoKXLadhRkgmZIItk9bnTiDjlTekFjjKVIHFyPrq64n+eyjXTC3t/OQb2rVmh0f5fuv435K0taB
l+vx3SZpELOQWxSDTtQooeugy7tf0t30Qd1dwh+du2nfj3GZ6XehxggLbpiLhGobzJLp8AlPF0az
VEjWB/f7EKstP0ODnWBzLqPp6aqhRrczroWt5tRbwb20HC+NZ7XbcUPVEV0yxlOvobgqvIrm69fD
ObsoKJlRioayQRXj44QBz0792VfHk7pdKsWol8F7yzaX+T1n1zj1GFgLMg/gdf1nQjBZlZdFgG73
7ADiOoyBcCsMKdhgLS55roDLlGFR2LXa7P0ou4pnf9/hmaHPxR674uA+FUtji/vrQa9hQxn5t8RM
mw3Owbfm3F8nPQpgYTJ6tQm7ZpzuoCNzY5qNzLUpoMNvWFtzLkHBJMkeh4o7I4Baq6jeICFtWAXq
bkz0n0pgKE6u6j7SUOpVOljzpogjEL4FUlhYld5WY+MCOkcFGj65LYwwgPve2o+LYKeqy0BcRMR8
kN+4kzp/JxTpYzMWxJt4nMtRhrtOeiwjaTPVzU4Oa179SvxoDDhAW7ES78ukQbnMCI9TW/2EDX+X
Y4uJGtsD0NYtluv3WRQgcSveyCW6hXO+k8TuIAfmL6PjFhVGaYcgGVBo8PFuEE2JR8tlvFErnLiq
yUKEbmhcecoPoGHv5B6tHx3ZwCm918a+RqZOxpG0U6/qcjygvJHYRgvndeL0jcR2byb9r1I2novS
uDZUi7FE8+/MwjQ+1HdRqZkOZgh/rKQ5IMT/WOvZQW7kbwYYSlwD8LKMw9/DbCLJ0ByQJUZFNUKk
KzghEgBava1ex1S/1Cg7u39Ubn+ZlBiw/Oo8UJsZYZF05DgP7o3hWVR+fr19lu3x6TB49/evDgNB
Q7VbhuZ8CpisOQZDOligEWM8Hb+rpbr9OtrZPWQshSR6ZPz3KiOeNaVodVQqTnFm/k7l4R7Hpc00
XUqdzt28wP7+fxhp9VZCVwIJryXMaOl30fJ1pvGIcZpbKMrpfxmRhhyIRksHgdSPx4+MN/CcjSnH
Dx2yWaqp5rzO4du/DQLOVTY0gEmUAalAfwyi4gClyk01nkQtugWCfTe00jdeAXdfh1mRH5ZkiTgK
rkD0FxWDx+7HOFKtt6OVBWhFOqm5Nw/ZAcEdil+bFC75oYUQQrbkfR3085L4GHOVoBlJNKIFE7Ik
2ubJ9IeHUcfRD9uur8OcefoRh9xBZ4TLZlotPb00cObrjOHvPYFD58l3f2n3kM131p11gdDxOQf7
EGuNfULCMJDGwRxOU0hCYvjio+JzYAb5vZZLt2WVoWWh7r8e4Oc1/zHmKts0kRwxoBMNJwltkpwn
bY16aGTaWm1c+GIr9Mp/lsl/p9JYEox3OUqLu13Ul8Jw0q+HP8GD/xpiP3jotqgGYvzztOC6tG2P
bedzt4fLf7GjeSYf+zjWVSLoT2I+xBVjzY/RrnGgAGyHjbrJD7hNXkinVyjUz4NdDuh3g+1FRLlN
VGh4rkzwsYab6hkX+PvAq79hgUNHOnwoXmAFecNVeWmmz+4NVdUtFq21bMmPsfGUwbQEuf9Tng82
sg0Y0JRTcGGE54OYEvUl4Laf3pnkzSD1Rr5mPUXfsP5EIkQ8qlNwqUBxdoFyxFBC459PCIk0zJVq
1omThY7R2cNk4xThLGy62XCSI/oYCxuz5FF06Rteirz6hHo84HqFbgYv6dsuV3EdpcYevda67H69
B8+8plmYPDcNKlhM5vo2wD4w8gVZH06NB7b/72PauEn2oxc4ol1u/yWc6j+L0wTPz3nG1K5fRDoo
mr6Yu4EDW3TE5267pL/pQ8s0XsYnf05FGBz9H3ifiwDWJ+WHvMbaOBmGE9S+R80aNhAVH76ewLNr
8V2I1ckyZAHqpgHwebF8C2ke9YuzZXoRorucDx+Tno8jWZ0fmLzqsNkJE+6LHwubPXbR4YfTWfAo
F68uCo98fqN8jLdagGoyY42qM3MDPpvOeIc3+l5yyw0ORZLkgfqj4O+bdvCSIpZOFUS8MK3nL/Z3
87rM+7tDzFeqQjdLfsC4Ef+IHnJ9iY3n5+/0edlzOBhYiAHZX3/LS4NeduW7mLNQq9HQM8nqdmls
mGAam72MVMDXYf4uu68+5uqQRDAniUqfsbWuYSfoNMNmgbzvQMt7y5zpLniqnvBoY8gO/9r8H8QY
zq5acBsIy9DIRVzm40g7jG7MSG2XXzB/7w7G7UiXsX7sd/K+q12M071oc7GMdvZQexd0lTeJpW+I
AX45rCkJHLUdvwAKw2Lrd/U956uWjY0KePJoIV144cOeT6XehV6lUpMh9HjlEbrx/uHyIMLMs5FC
c+6FyO17F77whfnVV+l825u+0GXMr3oPkF23MYx16dG6i8KItpN+QkLvHcShgIgB7ttCkr7PH/L7
fHvpIjl7Av534J8qekqRD0Zac27I3cuoVru4VC4s579vk0/L+V2M1RFY+LJR4Tm+5DYAqLbWzbAR
tukBa8kL9/75Q+FdpNUpqJX4KVY9n1GzJ6e4wdMQL2kXH8atcQgcHcO4yzGXLPSr0a1OQmsKFKsV
yuG0qBQVB8oSqAdld+3235KN/3M3vhve6syLQcxi2N4Mp7JjuVj5LXLfcEouARgvLc7VMRcJSazl
TTWc5oGWnFplz7g9vlC9u/C5Lq291SGDV3uDqi7DQTn6epKjvSDIly7GS2NZnSlWOihhiYnTKUqU
F99cbCLq65rKw9cb+uzN8O7LrM4PpQeGKGosPLWNt9WIxyZQAyNWnbl6k9OHmEpEpG+/jnn+mvhv
0PWbLG16RPqW+cNzUMDQYac8YYYxeaoXefp+vpe4ej3jpj+gDyZvuj1WMp5+4R6+cGavKSkTkuSz
LPIb2rRx8PdztBR6EL4yvXBJAPz8u+XdeFfniCniJ1Nw5598fH+WbNvfJleoV7j9TvOCJ8nR4c9R
1wMsd1Ek7Pw6srBCBp20YJQ+XohpYiQA5NLhZOSLYY2/n+fAS0z50pPiXBz0TkxNUjX68uviGOoy
6chAiQOdoO7s9Leyq7/1h879Cw0+UJKZdpfwtJ8/IjKzS1dORUIOptXq2JyjVtZmnwNazOghJ9IB
oc2rAAXSZhwv1LY/j49QQB0tsgoACetyWVTIJDZRQB1h6uwxDd10Nt06ev56a5yJsvRuDLS5FrmR
dedY62IdxWO5O6mT6VpiY2v4vUWoTv77MEtrCDiaCkReXC2KXmrGdAKNfOqwd6mV1oVjiofxhfvz
3GCo0C/Wj5LJoFZfJxbjvx2H/uQPPwL/QRUO8/z964GsBFOWmwVJYVQRWOCKAlpkFaPzSwyqYrM7
9b/mzcJ9fcXZ2pVzDAp4Q9Q2rhe1Y7k4E3wd+PPYUBSUeXstil9I76ziSlU5ygYaj6dafoOLZQe1
7En6hSLg2SC6BB4JMBJw5FWQ1hz9EXOl7pSm41tAlzIartSyuf0fhgJdGgYxdAZ6Nx9PCAnnmJKX
cncCkUzr/N6cR7vExOHrKMud+DHbYMLwOFj6QoBnPq1sKS5rsVK7U94MGEP9CIQaTBd2jC0PPv3f
KdIvy4JFjWmNDnKXMuMaw92FYM86K+HzoOlZ9BqeiajNicn/MKilEWognQV8d/3mb3FqibIuZeoQ
ww1mxW7wFYwxNgxurOjCYvh81jEkHcVtiUa2iqDKx89UIrVhyXhVndLhGxYZz2LRHwO8zzEWvDCq
JbVYfyrKk6LxV5zzk3RgiS8n9rFDe+I+QaqU1SDCYM2uyvYX+ATbaC4crWc2MQ0n4nEeoW9CQ+/j
0KK4ySehUhrybAFp1idjRxnx1AwoLYkbKNeVnaDSerEWdW57/ZUQR1wOvcI1qR3mfB0WtcqMwkdr
0xIPU/GmCrIfX6/8cx/ORNsW0JopYfKzqgb3piHg81e3pxIj9ACbvHSGK2OWT3Lfu1+HOrfJ3oeS
P06kUYKFicKiPdXRq6BnWFKnO1n7aaVoA2jWhWVyNhi3iCopwJs/yeB0A+B700ra0xRx1tYCnni9
q2I9KWu+p6WN9/XYzkzjIm+2gDeWnb1eJFJaj4MACejUGMkmw/l76MbtWKW2NV/SOzwzMkCHS3OC
i/gzpqhL8JlN0qI59SpuQGLpdMVT1eLsPj+33QX80qVYqzxfFFD3zhpiNUGPc5tpp5ayiWoN/8gE
o/fgwiyeWfMMTSFf4r78jGTCj6yZWhQGWfM1lkG3CqIC03Qhizn3qeBNyRSY8XL9VHqVmlzUKz9m
P2MRU0mZZ6kNJDmU9oWHrxfF5+eLJkkyXTL6ZEDf1ud8gMlTEoZ6TWGr3aebf3oP9fYSg/7crEmI
0CjSMnHSJ/6iLmVS7Cv1SUjTvZAsHtMIB4zm9uvRnFsL4L9Itri0Pmd/6KgHfpEH9MOQDe/T0jPw
P4wnjlxMlgch3n8d7sw5v1zF0FrI17mVVzfK3ABYGGaxOgUqiqXiqybnByubndpqvChZJIx+fh1w
xXb+ey3roGZJBkkLuc6WCXhXh5ysbBzAPFSnVHEM1VMgBiwSQvN9IrkhlTJUi7bFbbczLjQBzyxI
kgC+IG9ZJLvWjyBl5lTU5bI6tcEPxTJA8D9FyUuZXtJJWc8oqYaxBCEVXRDK6/FhxVbNcRAOzxAG
7vDgc3RkLnXxz6TWod2Yyp+wSi6cH+uluQ65Oj8Gn2b4qAr9s4muQrWb013QXmBbfaqDrWOsMsSC
HsQItBPSwT7aTSfY6FSK4l1+f1Ei9MJo1uVFLMsrTReJtOChBDt0nvA6d7Jt70woKXjit0s7e6XS
gfISHgAGZB7UM00DBbHVlRno1kDxbaie0arD09zftNjQYpHnjAk6xSI8/OwYldfJKB+N8KlS3yCy
w+p4GXGlbgzDzts/jYG0V3ef6tgOGr1XJfeackjLSxn0mc/w8aeu9qsYNI3eTvzUlILdMi+LekiI
xvAl4Jukrhcy+oeAv2mekUJDMFoDrKyqTX3+6U5yF+eIE4b5ZggCxfMNaDumgBF8KHapi1vmN85n
2DXCUNt4oph2a1YqIjaUoRUzjNxqobdm/MfDriB3eEr98q1Ot3Ux767KxkDJsfaHAxKb/VbhUziR
Mfm3yWwMHsjJySbD2DeZ+SdBv2vjG6SfUeBnbixlCqJytBhQx8NoupSulFbAcAB2qA28Cx1FzNtv
A1Oy7mKtRso7FIrrWu1128T4oBoM+RrJtPiqkqNih7mJgXIesCtMNcprqdL6rThrzSYxuniTV3G1
ifL4Vz5bkVM3zaMuyrvE1OujORRu6BsHPSp3WNUv9sZyAVkHPlHjT4EnxxKUphwPD9NoaKZaTEuW
Km9TIj7PeoscihzGGChPTmAlTK625ZTPPdGq1dsMi16sxyu82rt82/vpNVaKKutNgc9raS6iHzhS
j5Vmh90suLDOqpugEvi9wkBjS7P4g5Za3OIOd8TA+RVxbtmeBtk1uv4gmNUmU1WMTUu4VxMhFWMf
jcNb66uemEIaGqyjhf+HjbWjuJGxU9+kvfVk4MvoxLVh2UUjXvlm9xJihZpkxiEK5dzVR6nfhQld
whbkP5IhyaYmabN7yS8coz3UuRPRhulnq/AUJSjdjs6zYiep33lVNzwOkvQ2hfVTbdZPPXzIHRyE
m7aqKELSyD5Qtxj2jS/8wEG7wm06Gbez2mHOMA3WhUz6bzr5/hG07ABSQFILRNRJmVZZu66MUSf5
UvNPO5c2nRhvDS++KdW9gLyL/gsWlGfxROk3mri5cE+uE4F18NWhBN+0CYqJ4AuQUrLTRzxsH7vK
FpAVxynbAen+2OoOa9v5OvK6sk1gyneqRDqwJDvri7LQxXDAkrc+lfIb1qFOjL/q1xE+AUaWENB2
FwgFoXjtfcwB1GAae0zOq9NoNjOGlWntFiYcr1kQfxn5+H2wlvYryFs38esaV9jWsEOJHtqF33Fu
qJQpyQvAckEKWuUiOT6naiq15SmeFcMbCqNATMxIva4Y/VuZ2osbK1nqVEOq2k2cfA+S4sCK2EUV
37uRFPEmHhRle+FXrRNaZgd2E74ABsxTXVrnZCNW3hEu3+UpK4dXIXod5mgTmpltKNXG6AXHzB9k
5beqLcZXmhdpz2o/PAWq7ojNtVjqXj2oeNNcF/3FTuNyu6w2BL8HNhAlIgSK1yzoSO0DXFT04pRB
BvTnatfGWmaXeveM2P4Go0RnnIO9CR8UatR9pwUbC2xH4OfthS8nn9kdOixaCqQYf0msotUKyvyu
wpU5P/l57Uh9CM6vh+iKYG8SxJndh/FmyvwNPUGl384zhqfSk8p6qyCtjKLtS48F5p+GSHu/11wl
0Lej0UyOVeQvQYHKkZE6Xdp6s6S++e34L1NRjmZWPr4PqsHjEkb5xx9P2auNOGDbEwi/RzP7VSim
10jxpq0uVOTXOe8SiIcE5yxCJYCFV4E4hBMl1aAX1IZ+KDrJiyiJ9pV2NbaXsFGfMpMlFs9yvgeM
fFbHai+ZlYjhlC/UpznX0Bk3rvG9euzzx2nCVzeKd6Cpd77xM7fES8f050TlY+RV+quAfQlx8KhP
4VE80EFyqm22Cw4RGsDJ02J1ITnFRrjr4EN/vVM/Hx/LsQFDEZ4hzY11OQ4/dh93J95qpfagRt/T
9JJEtLwc8h833BKBFzQhUIpeH5ThHIUxwCZ0VYXaSyT9Gn8tyx6HzqmqxfHpkAiyQy/eE3lZt23F
B7ZsuS6hIpdeE/4wlZ9Cdz/L3/PyGu0Hs9FuLT2/8Db4vBf5kQsBRMd+mKLk6stLId7zYqvVp9g/
1W1wJRhvU+cJguHNkXzhqXP2W7+LtfrWuTYG9TwQq+n060jr7C6qca8SN2FfeC1490ZWLpw1n0qT
f1f2u5irp0+diFqfRxQYSjU5FgquF131mjVwqTsFu2HitwMnClp6kbCfq9Zt2hq/O5zvUnkbxhcW
3fp5tPo16gp9ISA8nc8xdYioCTxNnqmBxaRul07Ys2v7v4Ne1+pbDRM3aRm0qTypdW6Dgrgwr2cG
QsEBMPHiFAMgazWtfYx/V6SpVIjU/KGUrU1Ydrc5FsNfb9JzYdikS7GLxsOn0mtCCz1Pqoowc7WZ
TcmVrXI7TJeINZ8v7UXFfeGiQPZaWjUfz3QgR1OGXR879bbdRwd1r20lLz5cequi9n1uQIjTM2kq
RKhPTQBeZcakSn590kSMHUhPDzUMlc0U4Vw4xInJC7aBb9lM20oKMGXpIaJ0sGIGSX+aUnQc6k7b
i4n529RR0zN6WcVSKf/Vt1W0SxrhNYuTY2YNbjt2jSuNteDo+QRENLwLJeMwTuk+7IT7NJYeTDXY
10Z2IxTRDz0RToU/npC0fzHzqrYTIYicrunf4qY1d2FPVULBtHLTh0XlJAu5pBNh/nd+msHtV57H
qWgOyPKfBlM8IkoXOVJC4yZRyu8YqX0XTIWS7yBjwqz7btVVJwG3u9Tvu9ehkw5NVB1nPA6HYD9D
A5oiw5ZnC1Za96I3EFaGcbhJJx4g9XSnDpBISmgxgxrujXl4o3aC9pLFdTVmt6USboW5QZjHCqAn
9sWrkgbXuoJxp9DuleFg/Wqr4aXW8ItnOUCkGq5FrfECSUI3WTOeyjI8NlkZbYfY+Jn01UHN/aeh
qHjIZt2PDLnRMA/HPSaeeLVnLSC1GetQRRoe41qV3Dm1vKoVm30Ku4CXYnoc++pt6M3etYB88peE
m1aZho2ltjdNY76ZvTRtZakbPbwra09S8vhGC3TDzTQpduM2TzbmnNzEZv9cROF1aOQP+GweRj0C
Ma3fG2HyvYUPFI3pL/z8toWQ7LtAOiSDZu2jbN4n7Rg7CDCiit02PxUfTY1qLr/zZx96JRUdK2gl
N5IUJjr4DXT65q9jPL55cBX8b6hr3VRi9TBms+TV8bgrLfm11qpnax6fwsz8njYq/PlRRxlCq/J7
xYrTY93497nWP+XNlG8oFz7EhiDB40pvwyy7ihSBcvygPvBBkOg2BMtpTeFKjQNjl3TzITBk/rKw
f9LLGmO5ngoBVpq82FJqE1E3116jFH+iDnGRJJZRu8D+ZouzougqdSdSA1ge8fifunHWJc8hBnl2
FpB/S75O9SKtfwhhyvpOkj9KKH/HufA2ULtHeYwHu7Vgsgo9umiycDP4VYUbZ/QWh7G8jUPjhy4J
L2kz3c9xzC/s/DtjzP9Mbf6SpOq3rFlabTy43Woa9VfTKuOdZQVHse1+NjJGT4WEzAbso100R6Wr
js0mNnzN5r1d2W3QjhuNfNIZ9Vg7yLWke7Pf7lhI91aIQptZsNXUY2WITrz4/TU+PniK9i2pO6Tk
ONIQXMle8jHl0ra++1bT7ocp+14O4mh3srJXFpMPsR1/zbm8KzNaPIkZVK5WBfsqMFD1H0tKPqLo
1IUWXLM/J3bU9C3Qa92OFOWuHLI77uxi26VzSlEtQuZYRiA1iwuLJnBe7fJxvIWmdNd26n0bad8k
E8EZjI/t1BQ6txr1AJMRiidhS3M6DjBMy+rUiYtq9JRMP6a9/JrUkSvzejpotSq7lZz+lNVRYblq
fyiLRDcSS2e2NXPGrprag5vF/W6Q+8RT+upbUkY/K6MgACwspxzCxlWM7reWipjojhLGT1H3MM60
WvH22+dq+WxlRu3WfnDbKtpjoExPuiGdgjK5Fk2AVObIuja1Gz8or8BvP1hZmHKMjo1NtjfbcU8r
upPzxJlG81aTo7s6zQJHNRHJCbE8cdNW5m3VZIrtL0ceT4pTbwW1rWTzb6ke3vrChO1QFY9dIQ6s
5FayLWP4LuqI//v1dLswvuwiMgrb1/K3NI8RIjel1E7Gut2FrXxXI79wlY1ib0szzNa+Wqxf0+R3
Waf3UqHITq7Fz5Xa/JD8dLBzI+0cnng9Wy+6xkf1TsGst9V6yw1r4+hX8g88e69aC6mX1NROaZF+
R0lFdJomuKXhf2OW+ou8IKv6VskcXFZi2/QzdEbL7pseTaPdhOK256mHmkZ0l4FGCUP1qcmhRsah
fPSH5jCP8mvLnrDxCgUyIKVXUV5c+RYOToA07X5CNAbOV51nR9jeBy0YUMYQMWaYJeEqMvTE6XL/
lDV66BZxOZM0SqKdttkfTS8eUxbepgs1uvhBsdNmlL4TTHirYDPE7VWr9K2bW/l9OQJNq0IJKg+d
rSnILDcZmquioZI1ln8SHgGTpifXgzWmt9bYFB5cD40ih3nSJ7+kEYvPqW9goM6Vhst0wIYvOPOg
O/7uau5GoWgq18/yH6pmuBNWr7OpTjbGwwnUzvY33NqB9nFqPIhGlezpSUIGi/rJQfoocIbA+BE1
0o+gyjJbj8QdTuob1UJOVo7HmzoPTlnReBoHkB3noN1MjnStnR+w+9iAZKBiOwn7UUHmR6xuUehv
93WDvqkl5X/G3qd4p6FNbvRPY5KPW7kd+XxC/GzJ/VMcl6cUTzrqkVluh2N7UEbpEetXtDGzEqm+
FB2DsRptVUgitxkF8oo+2ODh26Fg5U/aRuhbwDta+ovSX3cL72w6JlKZuGpVIyDEBRAIqE/U7AZX
F0rFNrsKRj14M7B7UeH6fhPc+EprbOu8n7aaEPEWHILGSSs59uZpru+zpPDyDleYuNzOxSQ7vqgG
jmnwfw/1Fcf9U8IflzkVgjDqHaHU9lORkUp0EeJEeK5Ycns1m8aAj2x2ELglFeqcGJqhqJgD7laG
we10KMGiFtyVk5Z4tUGbS9Yq81vVSkqJIG2e25UZByQ2OYZJYWOXUXMdhHzdHop5HVnZnifnbd2P
ZMMJvs3kgndpg7euL3av+JDsNSuMXiPBigJc73rVNRFcmlG6hoeL8bwWYpLRDDKb2ggcLFyyQ9XH
tZt1ASji2KTI3bLb47wJttoo/lSSGjp0rDy3ZrobcvFmGCj3p5AFbAzSHzRtxE09x8G3bf34KOvd
/WT1x7Zsb5QkLTdZ0UaHvAfJAzgFLSnJfJzlQL2dyoL7Anvba6Hx7VGlz4ZX1LVm1IUzkFa4s683
HKn9r8qIHmeeVnY7AxEPuBRT41ofZwyRwODZsqBrxyEGX9Bp5pUUD/tgiFy/ikNKNokrRhGG07W6
CQc9tYMQHyVr8DmsTQUDWwSGMTRSvYajLRDMTVPBm0wb2AgZ/8tkhhszno5TbtDKjX3ZTvSy36mJ
H5Lr5Ht+VeqMNF+9KRQpW0uKrU49bWwDj265N7jlO8xQo+geYMnR18JfFdQOVy7gmdfJTSMP5vMw
BdaVWGUvfhU8l4OVVlxHLCAZx+srK5aG7VTGXgAfMeEdbWOmTXo3jxujFqUt6kEKBeaWaihFVIno
Frbk1qNllN9AQpxyv3io5unYxkvGA/O6HFmxegr+vwFg3ep/LHBxjllYuwrCuSsPqrGxamV001qW
HGXofypl+UtS1aWlbQLi1+reVlNBdIIB3bW+Fx7qRT7XigzlWqjn20kegNZ1anYXmmr9XJtte6wD
MbrKVZQRFo9sW/Vr9CbrfMbtueR80AN5U7Q9UK88LbaDUiU/wyJNN8pYHttkbg+tSX3QNMm2G3zo
vbxtcc2btAyV8apz1JqOjFEczDjfwpHlrBizVz/VNijseqHR3Pp6lW/wRX8NOoHOW1y2riqLqVNE
06EpDZxI0+mkaNqpQg5nVhvLjjTtmxjkL9CRsYoSyrtu6AbqfalsF+nyZKoKjgrrOhXKg9TMLynZ
Wi+Qett1pZz8prhShvleLlQ2BY4YG0OunvQq+p2bTHagl4GXDpFl6xP5X6EI/bWs1Zz00N3teYhL
Lwl761hoseHUSYmPToeKBUidwWpNt+kikGpadh2ajTf5oJ/9ID4YEKTcORGZijG8K2DW2nqbtMdB
NH80hXUK+LluY4VHK8HTMIoPkajdWFVwqLRyX3Uy0xLvWt/K3ELVJy/MBVRWrPxFVvvRFQVAO8EQ
j5tKkh/UrHrUzOhW0PPvoS/ezaEFAruT7+RagWQhe7kIqX+EY9pLEdoI9ZumKzTcihov2+zUyfF9
EfhbM2VH97GAP3sr2Ek+bQ0lftUm5mAalY2pDWgImqisB9qubqTOa0tOMGNQvpnQSe1SnisvKLTb
QUYwTpnkPTnIr3gm0x2mnaIGPwr8zG3c4UzuI2krz8ldQ6ZF8UvW3CYwKhsX9dtC9DfSJGyiQT7m
zXxPggbZawyvilzcm53ijpLg9i2KPrRVuUd6+aVveZfhn35C8iHHTTy9Smfk4LQCRotmoWBQcAwo
Ynlvhlnt1Usf1DdTsOqi5HWh+nsQWjw6tHx6kKbyeki6R03LHjtLeRyj8iqMkz20bnUrxkVtm7G/
l3rBzsa4IRfMWJpCmdiVgvZ7KkhI3MXiMVU5u0a6fhFwscan7ZrLL6ZIJt3Lt2Ud5MBrtE1KxtgW
zS4S8x9Z3BWO2oaPyoyZ3xB/0wYowLK2QTHyEJrtQ8apZA+1doOu+I9SSb5HZRs5PjdpJc3XfSRT
Qx1Fr5HRC+ZFHZkSzc/UCfOW1kh7VFLrKi5Ex5T866jQPE1CklGMhJ9iY2wMKXzKJelo9fpOqATX
spJNYNCrVHRc3uV9mFaeFLUIZAvO5Mv/j7TzWG5cydLwEyEC3mwJgqAXKS9tEDIleI+EyaefjzGb
e6srumJith23ixIFZJ7z27dEh0QcnWHVLNmnydiw2NpXZxhb4cRvckw/yFc/iSjZOmZvQLUVhNSr
8xlI7mmK+aq7eiH9QewTdQzT+bac6reLrnOgHPM08ts4DUjM+PYK0vwG69sooitIqbNSmz6o1fza
qG2YjLqfUKA2RIJLYFDulSH9NJbs5AoaJWfr4BbpL7tXdpZa7WJ64W96ftagaT80Vnnji2hac5Yv
UtQfJi/+yJM5iJbhzhAc3QoDgS7kWptsVCfq2jKau8arwSSUHcD9zp3LtS3md9yWZFB6teWPDli9
y79emhC6aaZyL3h3qjY1ZELUZGNmbCG1Id/gpiekmf02s+0HTcZhptTPGVt+3XNIJsXdmLLE5/Jq
TjMhnX3Hqu8d7SL5VAb50OusE14e3SUGKVO6LdmjqUU3S09ZiZ7T0LwVi9d1zGmjaS+G1r5SVdCF
0Rg9FqpJoJdbjXt7ai96GW1jr8h9B2OM32WULuse91Vcv86qmwalyRHaGtnRZV/z46U31wMn8Zrw
4NivYicOOzNKQAD1V2EWkFnuz6jSJ2bCtErlNZ81QpjzYNaMd2GSr+8qXqB0nT+rpfCd2ttxUyDA
Nqu9ItKt4lY05ZbG1rbnX2NRPJpCjX0ZR4xP07aYcz8u1XDO4/VU6pu+V3/GXL1knL5W2VbBIBiS
OpQKdaMIHwfYuyUV0s0YKmNlucs6Yi5jIhi02L7zFi32ax7xTiXlBPkeD8hzrVj3SYomQardr25e
ZOhI9bHoh1/2OH00fbRfFvuUy+x5KOSDMMV5cSDrZJTcpVa8ji3jSXXKEGnquretfambp2GyTp5Z
rd2aBSpKtNCpwf502HE3D2RtA/i54q4mEDUVxSlz0jduk/vJdsZVJtS9K9VTPljXAXOkX0benoj3
Q2ktb0ZWbVUt2rTifszuSMj7NqlY19s8TDp8P5Wl7nL665j8nF7uGMPuulo8MFt9aEUZqo3c2mm1
SdvGr4lniSq5mZC2Mnb20C2l2QReo12GfrpCPaTk3dCh3CXMi8WjNDIfQTM3wNK8FsI9GAk5M0tf
hV1mchpylA+HZBQglIgFuDmRo3dNe2Lm+uUu1srIZMgqQERM4guNAnWwwjFdkY1aH+ziqpKqDiJg
pAzEDvOsU5R+kTpbJ09eRE7LTdYpYZ0wBZaye55KdVMImtYsCSbaxHHKbZzvktSdL1w+iCbUYsO6
k23iW3EfL48bSHOygkZaMlCJwVVEcSgNc16pSdfswS9xhzjuNZ3seVVVSuClnd/k6sMg2rDuh2cn
6y9lm2xHW75jG+VQoxgjAgrcaWV6crPcOIxKKS9NMrS+nWtvht2Ko+j4Z1Sjd0OUdaoflfqubYsN
iTRhNTKwpaN80b30wTC40hmm7icTcC6q4hCJzc6epibkBXzVpYrdWFH7MLeqnpFlBJlQpHOWuRkf
m5pHyPWmG5ww+EldF8hpWsAtAVQ0Nz097mpyqUid4P2jo9oQ/ZuajqE+wUEJ8+Jl8exnEf1VosML
apoof6osOqR9T+dPVT64/bgpUIiu2gr3l6u1la+OTEiNXB4n2T3pzPK+kmnXqHb22MQgXqYw7apL
hSA26Ac47iJng4UKkkFTof+NNflsVVG8zQpBeHDtsNDaj8Wi/8AJcHqmzX2RpQ5j7/BSFO2+ruVz
ZOXfxVzE90aEGCmFjmewX570Uf1qrPTatayeiLk/0iHKQb4kq0jXnAqZDX5XcBJrUUWlo9AuXpNW
eNiqr2aW3U7qil9k8clJVT4itYMhm8qtqgzXLk+wWZYxWpnlqLvpq5OMJilGhjwmQj9Hbr8ekubI
3+a4tP3JFlru55q54b94r/XlqyqTJJBV8WD15WVxGxoYBs5AF4zHF6Lgik2d1oe+j2//tx3QGYWJ
zFu9yU7VaKY/atWnmtw2VnRVq2zJefcJW14t5UDdTDqwghnO0aqcx4xgG2CS6+i5nEuFWqPPMbaZ
274nhti3tCVaVnMEr/1OjW4/ZAsDHUmnWcVbGOUaWdNW+5HHVRQ6ig6gkrXkH0d5SDFlyHAe6GMU
InAJzUFF0WPdVkMkNN2udYZlNSvLcaoB4pYaD4DmXfskp5iqd+/0vAKOlj9u47KqWmsyKP1qMh60
sb7vRN9v+iV5ytOU37Ad4OfavqLUxth11Eiyk5uvTZ/9UlSxoYdUA03Bi6fl30Jtz00fv3JmnYrS
+x6HijFztH8qjyzXSJTnaJiitZFxjpRc9HXWn9hZ3CP3g1y5s2uvalVKX3fgATU9uy+NTltNNaRC
bNEGarL4KT2lW5F7EAqIk+JQzj33gADzkqdhWXmEjFXKDkXbdzbkR8MhICsjz6tQ7Y3Z5eGcgM8u
ufZR2faBtPJD4d3o4PisL+NBtP2lHb23viyzNf06YNQ1o/GoJQQ0x8fMsoKkSN+Gtrk0Xvzj1MYm
89ofLYlQh0mTaWMxwdD6a9/BFCDaWCFsUXk3iwfkdI8JOAQZZrlvC2plraI8aR4+xUE5RS6K1kmC
3Evcoiu2SL9IJMjGVK17tezArGpys7vcWtVN5a21nv2sT1Dsc00MzniYSAkPZK9dnSF7jiT2AVFR
Vz5Hw51OHnndY5bQ+ppluO2PHN5EQfdNsprrPKRmZVol0XgpKvoTqra/A6fduLkdqKyFw6jvbX3Y
Zh6DMZtPPcj30cuwKCRxtY76SW5gp9ZLN4bxnCW+btqBa+VvZl49ubUFkyzBG9gZl52rOFqwpNpD
Ei24GTWeChcicezzX1wYwTLG6wwAuY31rToZG/5SbMAmVfaJdsg1YwRQIxJO16ojnN3sz1X6mQvN
Y1xOn9w4Hv3Y7Luwk/k9wiKUEm15MmdibNLJrAJh9+O6bQBJhelEK2mo2WYe7WqFDPTUV27jJ6pG
U6m8N2fl3WKLXalyEkGBWjNItBL813ahq5oHPBUoFSkssgnXJpDLtwtJmGGW3/ErsVLU/aW20fKA
MWVBXiZRoFfGGxKaK3Em4RRp97myUHpudppvFs0lduMLbQV3bRNdEMpckd9slZTQWWxkP7R0bepY
+8yG5pcjo3m9yPE6ZvZTuSgHO5JMoGR0hTriTp8199g36WWIKnUNYhLmZsaDkTJeaUDlCVBRwFBG
noHTKPz90ztp5g9FXEOHpS2hRobW+VJpz6pS3ElHO6eTfJN29Ti3buhGMGvuOB/QBF116dJUKxrL
VwpugmH6FK32mlts4NXYHayc+oi4GA4LeJynOvu8i0/LaJ6NZPjqOYnE0ub7JNYd32vM+camnFSd
aPNCrGPqwldGA8xbONbJ0qONUKdtDR7IH5QzOc/Hd9ipX8tk/iS0eUd9T4381N2e9WLXdGO5zu3q
LlfrhnuYUD8CUUZfTauUSsAW5qtyvm0i53tn+gAl59QuL2nnUmWo+FNeMWjOtbK2GpvIwNwqPi2B
zqm0xjDrx3PHprQYdpCL8csqtHujL821pri7irR4gn/fOtUN7Xr4imz0ysIejp5cDpObQIXpYL/t
3ByGkuECtdnOdqsONStRC738VBgBjSnj9bD9eqoOUd5TgzXb31bX7IrI9DNy3zAuvJu1dFeOtJI1
lUk+iOHbNEe81c0d6pYtANoRZPo1uynWaJduVqR7h5Y2fEwMumZDrwHS1NdsJq5/njdzPwStJ86O
Ph0rCik3pOScJMJrZVDFKrPk8uaNlfqeJe2wJcA7ZTkYpqPVxx1jdTbKVT0RUUyz/LeW8mDNbrys
yrZ/HRRxMcp5WWWqsY403kqSaXzhdM8csfWqMAhXdJplbQ5NRLu15qyFl30uY3lBPP+aC+CEFNvc
amFQs42lDAh0oHU2DWBkg7SYgqTD6WA6e1WSfehET1FUnkdVkoO4nK0oOkY2lbjEp+SAte3e01qI
LXbyepyTlTCq+6GuqXLgja/zVPh9qYvAMcbb9TiHjEr3vZaHN5q1AY68GzU9LGNvrwF/RrqYt0ud
71sRHWhKaHxbJsBLqnqKZBICjJ1JaZQ+VpA3O+5gVZxzv5gryKr3wa0Du5/2rjW/C+vgUXPrp7zt
GamLjuKedas5yTqKVqOBd5Rn+dwsKVxMvnzRgw2gPzcflsa7JSf8YEk9c+vNy0arvAejr5WVndtQ
Sp14msau5yeY77upPek5F06jhkPfHWUUn6vRSTdSr3+6HCGKWpc71RsPmpYRImWDoy7rQZmeUw/U
2BHqoTHrM8PhYXGrtzKb1xXlfmCFwejEB6uv94kwduM8/1Knek+g42bph/2EJc8t5RdsZrySrb1N
rGw/Zfo2VZYMBknN/cZdPqtxPopkDJ2omvljxYavdgDUblOvM6QNoNjDl+5m9xoHTReTboVe3S6a
sF66fB2rUVAt6qG84Vxm8dzF/c41+ldv8UC61EBdoG5UMFjpmHNgpkaQiPSQdvXLvCiOn/bZGwah
w9inP52TPAtdpxexyrddxlHTtPadtNzjbESB4k0ledz9flRMELeesB+15+axd1x8YTszomlgtKtS
1b45B46Nktz17rL3FhGmkfHZMIhipH/Um/pbSc2PRp0PZgfvPqkdJ40S3ap2avQa83lO+CvOmnxP
pPyoIuu1UfPHPKqWjVIpodRtPBRKwbZsHrwpO5vmtO+aBYDQ3sIUbdU+2UCU3y/q9DLXSPac6lDK
8rHveOegybZ1l21k1x3t3NNhDI3vZrRJ2BljAl0T/hR5EaSalq48k8m2o5kS2DacpuKz6p3BL8rs
20QLoHRQ1l69fM+sOV4LhFm1Y1Bh1vFrLdnycmO7g3wwBbt1BfYc9cgU1AdcxsHgpht7LjaKhyhe
CHevKsRG28jtJmd+UHMHvGeZ2AXyZMNf4kmbJRNBlsfBmLo7bJ8HNXY3szS+BxWBhoUKvtDnX7Pi
sOvffAKlJP8pH0Nh2Z9ly/vQJckjcqhjmRLgHMfi6CXm0ezVdWbGV40owzCW6fPcsZ3Xyq2MxfaH
uGFGWh7HQlSconVoL8oxjoprUWjfCI7Pxei+NnP0kLf2UXr9Vuv1YKnUyzguLfNF+to6/Xauy2dB
MoTs1W2VVNfaMwnisOWdcwOVov7SFIz4JVAunppglsW6qbVr5zZ3UWuLVVTn0M35QJur3r4DGJ0K
T381BOfWMM77fBx3JPRexoiNHbY2rFwTUl49IPLdJhW53+70oiU0hHTzlRKFPdzYPqaOUJXxNufl
WE1Dus2smvy2lEV9juJr31RP3Yyyo/KcBQggiXynRyuvtmCUnWAfSmqwzok1dzZUukdSwV9KlEcj
QlButUqgN3gqpCb6VTbbsIBUwLeVCjdhozrvp0en806lAQFYa2wa4D2TlUWrxrPCyhIXgoiLoHQh
wCJ3WhfMPYh2lvJuVPVxhSDBn9r8wVCrU8w/YWbaeoapzrwfh2Ln3NbozyGRSp0vN+esyMW5Hct3
xaufEd+dYjp+aDfLN7lbHvqpp46ZpWd2j5bVqthengalOJnFe5RPB7WC1Ka3pshI3hi05cq6Eg5F
uR/maO8qzQ7twC5fYLb1n8jM1upsnIdy2ZvNEDSjEZRT8jQldLkgqrTUaOeR3N+yU6AeyLeKNR5b
Sz+6MU087gi/6+BnsbnOyuZn1nuAInQWPXJqk25lGVvBIhj7nMRXBEl7ox1KVNexnd0v9fJaZFAK
FXe636sR/RgWSx8T0XaZUhQf6bos0gPfWGBzT1hyCgjXAgLSg8bBRZMk0cXGyU/OAOp7korG8lrZ
yREFYZiJJRjamuX6Q+kfPQMjubG8F21x14wyTKJ48Hv64DNqCKB0n3AbQG5fGj6i6gUFHom+aVX7
1A7zW0TduCzds42tKE77Bxkz4okbW0Nr0iLKXT/OVy0GYMbXvW4hTJJc3alxF68Rk5Dm7Ja7uQdh
dgbmYQ0FiB5OdkKwTk1RbvwqepVZ/cmCTmuRGRhl5buIJeo2f9a9+NssqWFW4Da6ctsOYlOjgVvn
cRG00fh0UymNhhHY9vhkkGDaczouctg43ri23Sb3FTR/nAtEoERhXTHVJN0DtG7oWNXG9pY18XMn
bchBAtM74bH5qsZNOrhWhuQJY9NRt4ZwGGtC6GKeaPvoDRYLSRt6ixoSjLvRGdQ6rvTOiwIPI1A1
s6tYt3U3v6Ia9CUptVHPsGAhyq+yj2YofJCSjVU/zFqxzwvrmI7gmKDumi5eACLWwinXnaU9w6V5
q9ZB+jKPNKAhOuoipiXiZsC56VKqGWpT+ZBqRM6rMJSp67MZIHPTN532kFnzYwk/o4PITCr/akPf
kag27VAdUfw86Mv4E9U8ulb/gnziYhTnuPK+IvPDYlufVP6UiV2+G0N6rLmzLWkHZaVA8BEmAn8q
u/4yL86yyUX5AuGAMvKln78MCz7Y6VYVTF2Xa8SuchchydKYPFV/6ICPZtvHpOnHXYrNJL4IMZ/z
PNkp3JLVMh3VLvJdEErpFC/lYu30Pgsy6p0q1buKwrudvOCCvIfTwHrmIAlSvGjl9dlOoa916MVj
l//yHO20tJQXN/OhdpkQFASRyXKWcv6AjwL+pO7AeO86JFAWF2bEs+8Oxh1f/aGS6U6zkqORZZf8
NuInSOipu1hxQdJUNV4WpfPbhZC3bNyo8Ac49lYT89CqEDbiLHCvpHy53eV9E/mJiSBm1sEtBulr
mX211CFsNOshFaiUZO88Rhysqzpr14Pt7axIDyJpvCRJhQos2+qFmyAaYbtcprsUVZCctB/PZFfO
pl+qSA59DB05y40cisLH/BB2nLgsYBSUcPVYI+Cc1twtiBddYSKc6z95vdcC+53JurhyrLnAOqY9
6xC2cLrI5xX2iane9grdKTEnczJFFyITLwagVEegUCu0HWad51FJDzf0d1WM7U/XJqE19Z+6lW7r
3j2Xar1d+vmA8mTjCe+xKDmKinrrDs3GispQA1IWWubbWh3oyoR6SuVmL+YdI/nzTEQ99F8XGKmJ
uaaltotdKYsRk8AuzjPff66nZ352h8qVpQI4XA56hjzMrPVkq7VQ752zID7HRa1q2WpJJBuYBpk6
z/CWgtOTRbSiJyHLO8rZ1H1c4TokkQMII7l1TqfVFcvjqbTtNa6ofepYFzIzQiLPjwZ8prF026b1
TrgvQVKG/h2Jl4dq5dQq847ixQM33XYckh8twl6ZRJBn5lHL2m2p9zsch+9czi/JPL045YKuwkwA
gI3xQdrdV41zOY7LsJjpBDGtB+bLp8Qrz5VeD2u8+FcSXn0d18zKKYUTjM24T21xcJaOdUwffvHN
PhUm99Ig2xf+O+6hsvuqINoDIfFwwh9rM1zWuPTPXd1/EKimI4HhumzKLjQn+0tomB8bRjZdogxW
SwxEjeZ+eU7JugYnG9c41Ubd29kewLZrDe+ClrfVzUAJtwVCnldvlqNh0EKZL6LXUR2vjZ1QWsZs
sALDgSJv5pNrP7paMq/cdjoxlKW8Q/XWU+SmnCW7XV6cJ6ct/bLT2SNrpA/OAJE/L1dTLR7VEVK2
SeictmvImlI7RBPXRa49NMl86Hu5VUw3aDLYEs3Nw7FZvuME6tVS6KUaln2mZQG03F4jiG/lJeOq
IJZ/SJUfS48vbaJ8ckkfZ5Gdirl8qQz1SUO8heJ059hV4GjIdYR3UOhFWMeD+2Ioue5ngjzEKIl4
l+PXNKmo3eNhj8v2XFeMdmJqtpWxcJm0WKWz6sPFudY641uZ3Fj2xMASXyAqj43XBhNguWRBZUb7
MXdOfZsf26HsfAhsCCWY1EveuutcsU4jAm6zA57ob9QrJLuev7Ucz2NPkpwts8eqnB4nZLsxrqDV
klo7kSAa5LF/TRL3YrTKt6iJQDNtRkOa33OEafVzbWaTj7GCWkLXevOakoqEdt1OYm2OyHdjyvks
cS6xhEujeFyWcl6LODqocmYhnhFdNhROr/Imv4c/gtWcaroYonRHRuWZoeqnSMx3B6LGbplL5r5s
EZpWta8t9Z3Rzq+OUbx5MVzGUHWbVHcf5rb5GQtlgdDOw2pyl+0khp3TZ95K6W54cOTw/Wfykg/u
efGgU6wEHQU+tjNg2skoUN7aBoWBMne3+pz4UF7EsTrWW2oMrBiRezc183ZUQARr5ClcYkpSn2Lp
rBvP3I5m+tXVXPyljWxYj96A6xLgbQPlr2kzvkvUgu4iKBSuLWY7OGsfLS33dme3qzHmJ4xRB/sd
bRssAVuj8dCVG+ulsZ7rumXj4jVoAAS1cQqtpMQsMC5vUXdrBqgYndpNY/XL2oCBcyqmd2bTbmVH
nT8s82fVyt3spbue9hlyJu4A6Y+E6q7JgdlFyFsHyeYrxL4yihegmK/IgDZVy3TbVlTT2MYN/+IE
8bZQpyclF6fGVHgUPQcXOvK52vCbVGFbn0LFtS60UOxnZgF2GPe+rDpz5czKuOtTcpGcDA0k7y3V
Hcg+Q8fFAb3coBVUb17dQ5lKUMfIiHzccV8zXCwqEhalWb65KL9YvIh4UfPer5CwpzXwt5icu3yI
nm3OAcMRG3WJLoUyIr4d4alm0+QloBeUJHmVcliBA6hqKk5Hqsh3Smtmq7Lr8DY09rszJQ+5NqCU
1Mw3kUJcliqjY6q1G3sRT96oKj7dvWWAm4TP8qLHnEwdzRne8z4+1cIKuEgEhKpKvc6ihF2aPZdl
EpTjwn8mLVwdygZFIgy0Op9Kk+mWMde8TBJtteL1xYmesvzcUqa86uP5wo95sRpxH6OF94285p9u
I2+XV6a7iqZ43nlqQdwTCQ1hlkGJjuOQb3QRHZvbLIgw6qvvnZ2hDeU6Sq0HlJzxuqngoAT8amE8
IMHZ151KrojAVA6wq4GP8cpobAYmx7tLQi0XrEy1cGCCSMs+TDNE56odNklx6jVn5rRYdiZqhlkM
P4rKZAlPeUkYLcBZVLkxQOyr2toV5vBtzMVTqQ1HRZ9G39TdT2GrGzZbKOv+xqpGzYzAMXmTiXsu
mLFGuqeg7bZ06pEeE5Mhb8nuzs4ZspzkbdLqrRFVH7lef/MwomwdqlObVPd1DsMxLNzoZr6snQKW
IEvYWEfXu+fH/hjs+TGK7AMmq3qlFIRXqxPnZX6oWrHzjPzJImx9zUhPSaqn+LpiGPsctDtACHlX
RiTZKK7cpQPxm4nEVEwqjQPhKw5dGgViMLA2jkc5Qkwm2n1SS52IIjQoo6d/qpkekF1Eq6wEFAG0
WFV2bCO9GB9QRpIeH0frqjDvnZmlJBril9LSD/DMq6YZdkPSvraAQwBDj47W7G0V+W9tk+JfFfoh
Q5UT68qDKdKjJsxPb0lPST69FlV/qhTW0ixnpFR5r4x4WrPjV+H/3TfmOI5h2LfMGBJy/m3oSnvR
mATtdU9Qp484/D4b3WiZK/u/BVj+0c/1jw+6eUD/EYgTKW3cGTC5T7rJGcuUXb1LELX//tto/2nd
pmXDhVu9Zbpp9u/RWYvLdJdNeUeWQXoejrBG5sp8G1ZDEL32l2Vbqn/5xD+4QvlAxzbxqWFv+D0v
SUR55FpF0T3FnfVhpu12SoxvZ0639lA8j2X9F2Pon75F1+KwcdhdcIX/bkIFnVDQ4XRPhQOPem6c
t+hvkVZ//AiCEUgsuAUx/u7Lj/uqLA2Q+SfZYYPLV7a768r5L+kLfwidwNT3j0+5GTP/8ThovRaN
BKO0pHl3u0WuHvvTjfhkN9jpG+f5g/3vIb6dH6u/JST9IfGFBEhyVDEcmwZhk799hwNZF0uia1i4
sTlCs9rj2rVSJZiS5sWz6nYT12qoNcV9gjg4nErlHsrkqprjECqDIO7Q45mSzUc0NTeBjcUOQuEU
nVRccfW487pCAQ1d9lZevU6mjQrqJsNrc5aTYvk0xhGuowR+cqV8IqHsXJbutot0NIOYB5MyucYz
aRtmYT7Zipuu68TN0Lwb1wpzBUQg/G6ud/OBO2tfa95zjyzp0IwKk3QyZ39xnf/BH2uoNtlZzq0A
6D9yOTsq4tnJlPZJj9EfZZ+xuP73N/YP3v1/fcBvz0Ga0ZIllah9Wrgd20YE2vQ+EJkyi7/8Jn/6
IPOW2Ut8qkPQyW8+3GxsuHDLun2qVeo42kDA5dTDT6r/X5My8awSz4pQnQ8hLVC/vV//eLKtHFRD
GzJ+I4O12zKN0a+XEslVj1zA+ZX23V++Qv0Ph55B3rGhk9frqJwO//5Eadc2zaFew6E3BeLeeSEZ
4Ao82p7MHX0EJy8wrljHt95zc+UeFBi2fkG2/7UT4XaE/2bj/+fPYfzm2dZi3YgzTWmeunUU2s/Z
GsMIJovm2/2FSsBn5g8cuNqVeCTb5m5wA8TRvOP6X4z6fzpb/vVz/HanoUzPIy2NWyLm3etMj12E
SH3lbLKNeXHeI06cs7vBdnL9e9T8n56yf/wpjN9uuUJSBxsbbvOkmV9lcegmxiz7Y8m74L+/Ntqf
Xsx/ftBvRuzaNgW7It815TI0zp9vWcBeAMCP//arOSMS3vwtK+tvH/nbqxotSly1NV+r0jJMfkr1
b5E8fwjMocQFFlmn0MLSGEv+/SBjOJ4KsgebJ3Uf7ftT6bPh781NF8ab6C8X0J9+GZtmbWREKtFY
v9/bHRJ5hr2qebKRabTIFur/5wfcnpR/HANj6cjUhNh+ipdtP5SbTlf/Yvn/j7D120ljWwyqnDKk
kfx+pFmjs8SuiGqe8/9txGjzA5l1n8Vh9jWft+zhVsgzEC43BX9z6P/h+0MWwZDF6Y167vdkmtie
o3bW5+qJ1QZWY9uxqv3lEb8dF78dJ5yemsFZrRKkZP32iKtealHtjKyj2NG4cYAcWVlhfUn27V++
SF39wxTHr8DRyTTAR/7+NGRkfsxGr5ZPjKiM2kr3qzHTD5GWSlCN3jPWt8fS1dj2CFG7g91iAxkg
I/XFcm85Azc7cmtd43jC9a5GW/73u0Use02jXKc3XcK53bbfmFMiV8iJ8FuYGGGkieK2UWu5YmMM
7ML7HFv8DqWBqBcBE2EUPcYgmS7JJnXrbT7X0s+XbA7qyu02IF5bQTDLGa2due7wkW9KG6luz2N9
GfuZBIFlgppLFaYLiILDNFcEKwmuWLN2GjzXjtyahI2tGk1jq3UelRgZNa1gyf2iW2T3ZtVTNZXl
i5Poyk6PFGWtz+PAZZY2gVEYyyYBoN4vJd1gKUNVMHErct7397jTPjWUfn7Wgv6WmdKu+wUxlnVD
GEH0pb8UmnW2Fk0/J4qBbJlJd2diGiYGVv9sU0i1aEpUv7ULlG6u9hJPSGAzDbrBUrP+KDN8/2Ad
LLJd5bXEuo7PsYfIvZbejLhPzbekyBxabQ6NkXQ2rH7P8aw9OOT28Qdof/ROJYAzsp+WTpm3QqDP
tbjQj4NTDEzwsqGOjPVwKaI7Qh7MDc4sZb2k4iGXDdRl+4m5GKEpjmDfK0dvO3SuCKwlQSSk57x8
Wa5vtQp5YeQRpKdW8of5rNrUkfOdo4eYnTj9H9LOazluJOjST4QIeHPbQFs6keoWJd0gZEbw3uPp
94N2d9QEsY1/tLejGGZXoSorzclzNj6TRpt2mr/2rM7cynE8PEl0tDdjYwXbINGyDQxmNd8hEe2A
ke4NA+pf+6AjezcaOmxaLjmMlNNO0WPv1Lr5I2TWr0aePlEOgC9Y+KyOBNRtVjUOsSPTTHEbP0iC
qDrAm1EGVKduiZkyVhlHz/z/Jy8QBSZokfzuDGaQzER/FZRga3bKSbTCB04iYlV+DchV2ha/ag8Y
igUC4kSzAsKpUC53SdN521RqhROVf9ADZl7vE+a7aG566qcuSr7Kvjww7Deq+xS49VNTsi+FIDdO
aQ4RYBTBs9GL46yNcnwaDfqtVjSANdYEWPYs47smjPpRL01a01MaaaG3SfHS3ErlAFcngyybup9q
PZH+COgu2t92SgvJEUSRsiyLOgnEO9Iy0iUdFkSfeFhngpCm0UCAw0j1iu9b8K6Al0RFpp4ycRjP
YshErUeDkcX8osgUV/K9avz8z+swcar0csQprJdnIRKjKZqaiT7hQ97acfMYgRBL85fbRpZWIZE9
wJkEJQ1kWW+fwBRRz9ErAhjeXO1pLJRfLqClv9ipKxvaLOaEvb9w1ZI3MAHmMHBy02yFxmzhbTCv
Lcy2apK7atJSyC7SmP5qzRiihdx7NgP/qTP1bwBcP/zFrqFpLvOmw/02//ZqxFCDHLCismKApR62
USR8v21CXghTkZT+Y2MWnAh0LIc0YU3qPnukq3VC4Wrb7acw0tsah3An2NaDtld3jIyfqiN9phq+
4vqhO6zFYUvJiynDKWSJEMZDUjs7JCYTylTg/OzS7oat4oQ7GdFJAarzzcQQ8YkW2rgfbWACqAvq
jwUP7H3SOULgWMqm/3J7X5YO7NVvmScwrUZZ1c2D7GKWzKMxi0gv7baFBf9B7wfALKmaTsFoFuEi
yWdpQ56wWuVHWR8FTdqiTbwSei4Fhm+szOjDmG0FJiyHGQkhXaL7Ycsr/Kjb0Sl8AofhGPv0UfoE
sCHfr1X5pr88i9neWJ59zYlGVM1cLMdJTsfEBA+tPilwB5UTWMIzxp2YBmuiCvJNo1CZvvUzYqqp
vVxGGUp40q7ON7HjfrC21rO+AyOWX9aU4Zbyy6tFWu/o6jot07MOe3Ql6UjYYr3bgSkmDWNrw8RJ
N9ae0r/Mfwo3azt8+wRZ4rQZV3mF7gk+DfIsu2R+9wDB6J5p4YModysx8coZIgJ/aydmLq6VeuwY
zA9SsX6JCf0mXtZC2IAcO4K3jJzuUD6Hd/EWqbPj7Yvy/9hkRD/hZ+Uh1Gc3ZchFERwUfqHko9Iu
37DP34ZLZk/Clf2WZkFp+4dk9xeJDR/3j93Z3ZHavCjk6eMiQKapX5m1XXEBqyub3ZFQ7NVCFLEw
eTwoGLb06+z2jlPrSI/q07iVDzQVqlfNub2liyeHwpTxW8YCte23X9TtNCOHqSW/1Jp8EELfAZx0
oiew5n2WvCgbiBk0d+HlnAUvjenredho2SX4RBnIRv2L56RwhOd6q8DnS2j3cnthiwZJ4ZEalRFG
mD8h1AyKom+87AJze7ehF6dsUkVZWdaSEZVUl3RUU7R3ordZwziJIPE2hJrFtNRRldfENZcsUIyY
GO/gZ6eQ9/b7ZJ4Y094DEaOm0r7pe6by1ZWztxTLICNh0a9glFmc0/clccrsvptzqXNd21SNyiBx
+ZHH6uwCVsvbbCWWWfQi1wanNV95q1xqvL7S8SL6g4inRB4UVKgj2D9GWzspD9OJQL3z2bXHNWUT
aXKE86fo2vRsOws6HNRgCk6FJzDJ1Rgn0KRPgisdws46qeATKxqGZhpGW4FByWkE67HOyhUey6VC
HVVnDUkG+GnfK12IENVFrhdPbzEsbYz72qrd/GO9TD2p4ihFQM82/kqXSJ5evPdr/2N02purbS+Y
+mhbiWeYFj1x3Xgmc6720lk5qN8AaToVt7EP7OoDaq1wu2STMuHtO7nE3/hm3bP3I2ljw41rfoL7
FVrin1AzQf8e7IJL4YBWOg8fodXKxM1a5rQUgFxv9+zADXHEIJ7Pdk8fPRSaTe5rHK4fcH7sK6Z7
ozWZ5eUr9WerZ8eMqTAmr6fgQ4Nh2TKrY5qBXGOkj+GI0ipXLvDqts4i9zhVm6TN2Fb1uXWG3qF5
xsz+E8Uxm9FMx+NpJgB6rlaO8eIqSXtNmBoYZTBnXxOuoizIM1ysDtRblL4q1TQeTsNeHJlP9v/C
12qKpaJRQTHunUoWE8dCkZa8/V4UMFnJcBZYzZXzuehtqZuKBONQt5iz+EKIC7SEqX5cBhs48Wn4
lu/6w4/ejpCmdEpbOK4FbssO6criLLKAqCXovMki7z6+UHEK29+ldwO6X4wGrMVPUxTxzgVcWZtF
GakY5oEpyOmlOsXHB5WCevc1egbfdLS+anvLRIFbPaAQbT8z83Z7b5eyy6kk/X+21prF4zEwMC1X
DAYW1PHUmfW+KLSXOlBeAz843za1tqlz8YLYHeIMNlhKlfe+asvb8QAOCTYlpyQ+XBdSkxcvwtXa
Zp419Mw0N0uVurfvcft68zIUKUMTzK2BPGKAPB++eaV1yOHJYea1OnSC9ppnxTk3a6gGe33v98Bb
S1xupNfttgtkWD6l8M4wQc4P5l3WwLg6lBpML8IHRh1fdQHamXDMV7QQl6AS9CcVoBKT1BO56Ns3
otGiAcFUuOXrHZya8kY7uB8mJ8IgJ+R36MGvueal9s61xfm5KJvRCiGbSy/+MT8yN3hyD8Ux5Dv9
rS0DZ6UwISHp1mx11Fa9VtcG2HO43t1j81AfQL47w332tPbaLgc5/9pC/u7tTvpNIoMi6LlquV38
yo/eAZ2Wvfeccr12zY/4U3H/W/j21El29P32BZiel3fXnLDiNyW5ZM3ppSXPHFvNL1PQuIFjKh8D
RgFibU0DdNFZ/rEizVbYpJQoRYvQdIoYwfGP4V+4DHjf4YFGHdHU5zzcmsp4JJS46SVTYkrbrVna
ht58Q1jgZ6X6g3N705Z8I6G8MQkToNAx3zSocUroTpmC90YAm0d45o65jyws9ftWfg0YQVTTtXho
aQt17pqpGDIZxLy3WcTxyIicl160j76MLHKzn4hlNgW0/foOGqXNOov2onO8tjl7cWJFg1+ux2YD
ARIjAMd0521hnHa3g6PZdIhX9nXpMOoSfTRNN3QZ3ZO3FwEOs9JnID25FBB2bayC2h1D2BCuvtz+
fksPzLWdaa+vwlsj9SD09Hze7h7YfW99RFrimU7KUzqaX26bWgy4rm3N4rt0bDJdMISEB0aj5TW9
MSGZer1R2VD4tB+TD8mXcr+mD7Z4XK62chbniXFvlALUOBcV7hNNPwNVv72wNQOz+MdCBqZJZQwY
Srk1rXpTaitbt2jB0CkdyXRWQd3MvpIaJgxi0kWkAXhUm3hLOLISli7WUnSyZUmSKBG909qlkD2o
+aAkJDq94wTZNjkpr/V3Y0sLy1G2kLVYdCedvzroV2ZnUUCih4qXBWpyob2xUejIwX4CU5m74hUX
k0f6+6JJpx356nlfGpUHg2ydvnS7U3bWbri4H4p/TAdU7BanwYjmd3Xlai2mjpNL1ECXyDjk2R0O
O9/o5HFIfoNn4vvoW/TJjTa/32vPFmzhEj9CZR2ck5/IDFMA/JutNSiz8JRZk7z6rErFiFjdgJpj
MEb/x/A0piyfAnj2bx/+xY01pjMjW5MW9O9zdeVB1NR0rShnY+knwI1AN9buHqJ/hE/mR5oLvzIn
+tivvXEL3tFSkNeSiUmoBmizlele3kCCniQMTn9U2p9AwplLub2uhSv3xsTsXFpg/SNmKZMLr1oA
hWvnp9vbFhZc7xsLs+NhWElUq6ACLkpGnjn+hEAbVtKvAxQ4tw2tLWX696svpGh9YqhZit9taeqB
Gosbb3/bxNIHQTCIhFYxTRC1s7V45O4tIwvJZUiblzjK93I1fugs07ltZmkl/H22DWAT0ejsBckN
RCGULEoupuZ/UMf0bPnd820TC1UP/rCOqjSCo/Cqz45WJkXQB3gxr0WtflTiBL4g2IDrBPxh0dyF
LTMluTx4K59oKb5Akh6BDsPkKkGu8/YbMYiQNs3oxhf5OT/6Ngwwlx+wRJ3r/TqybilfwRjBE9VL
UXnnC0eg8jrBYXIB9jC5o3Dn/qTb3z9rJ5iXL+n+L0JrizmOCUUOnPydpEqKloNWUZK96DrT27mw
K9x+W5XZSmS4dKMmPDfL4vO9A6ZWSVkHQD7iS6GLdiz9aDXp0Ie/Ynft6i65dnzq7xIzKCe0jN5+
ribwjD6RuFLuV5gqRPkEvKkGxrAFe/1YbutqZ2jMzDLdwujVxvjFZ9x7zlobYnr2ZxmLZVm6IhkS
goPi/NCY0iAXna/Hl6xUIBJqX402eIFQapckFrSGobpyN97fclqtCjVvWZEIEObdAVRcgjqJjeji
Q2FkKg1SXfG2cvO/MkPxnpsuvxfZk6S49oKSAc0arhS9MDchA5Ywv644k/c3fVoNd1ydWsio+r39
hsk4AocRRzTjkYoU5Yc8HCAfePGraJtBMewX29ue5b3zemtvOr1Xbris40hoVDW6dG7/o8nDr/QE
14YB3t8AbKCeraJzZ70v941d0kgFZfILHBB3cVL+g9LApcHf21oXrBWnFhd0ZWyWE5VDKBlRl0UX
vBd9HAjdjHTlGy24qrcLmvnF2IW2pYbimOii21aPKWrd9cY7gxX8XZSSPtz+RtOfe3ujMIceEzDW
Kaedv2NGxUBVQRUMNEdwgAnjMIFmodFaCbYXL9KVmWlnr45CFDEBgaIJZqThLi2DD1bZvDKotIK3
WTMzO+EIPA8t2R2bp/4SlG9D89mKPt3esMUDd7WS2aGGyLQuvcCPLkrAPa1f2xqagPKst2u93rW1
zFKgYZT8UZTi6FLmAHGNF7rd2ybqVs7b0nIImRng4gmhDzqz0qeC28DiEl5QJfnYp9p9CyAP/6M7
SreG11nyP9e2ZtenGN0kY/YqvMiDHVYuY5gdsFTVsE7ykO75N38DgNu+/b0WkvBpssHgzTJAxFGw
f3v01LCEOU3VQ6p50bf8LFE6Z7rgRfgm7futf6d+93bjf85e35qcnRE1yn63Y8OLagx75Ls2Bboq
t5e1dG+vVzX/bhLa6Wols5do3+a79hAchX29X2vFLR+PP5s3+2RRE+tVC3clYEIUQvUg+M4c7ENg
FQcdX7i9vSZpzdrM94EDT6N2WhQkGlvpPnnMd8ia29ln9wgM+B51ox/Vd3Ela/1dgJy7wKutnCO3
Rthp/KxRQjwu3DV3ymESDIdi47BWl1nIHHl2qZsDCZxqlfPwJRfdbgBrOq1PQmJmB9WzA/76O7PD
tgupuC0e1iAp7yMmUJqANRXeRl0EEf/29LtIPcGY20SXYKLDb8KJmF957LXwMnjCNlKFb7e/4aI9
mqisj1lDZf6eFFCGV/TgoksjJPVdIrmfVCkyt6FLVINS5yOiMf3fHBtCNAldTS64ps8yGARTUhPk
RnTJP8Oj+k21pU3wnNjCp6lh3Dnw7j0AilkrNiyU7icALJ0qKpYMPM7xeAA6YiOohfAiPqf3wlN7
rzja90nOY9vaxp753/pTNfWqKZXma0X1BRQmxk0gKwj2Ev3PYzlPRVnQR5bnMjIUrSoI8zKDjsJ8
HNo1NK25rNI0V2DPgBz2sU3gG5ArqBphh/4sRsJFNEcosOSi2CD2TrULKsSNaDanKIXnOPOZDU9B
rsKD0sNA7wmIkJWQ9pQyFCueFKwMXS0kF28XM/OX2cC8uAll2EXcZ5tsI26Vw1FjzOof94MAYkvY
QzcYboWf1s/mdR13uBTVXW/lzJVqVspgQ4P1zr0PkhefLOb2nVj0MBPGiDcWWWhxnjx5gxlHSU30
IycCSjGR4p4HRbnLA/ksI5hKSW0nhP0nVYRwqvXl823zi1eSLFFlEpN3Xp951WjsI4QAXHY3V74k
BYdDD55VAf5YeNuh1RpXYr2lp4kkjUkY5mIo5M/2s3U7US07HlwBzN8II4Zax49a+kmKyn06xBs5
/VIU41/EMddGZw+VmGWy53pmeGmLhyyC3of5iPprDrTy9mb+RrrNX4trQ7PdHLl2SBGqIdjCbota
hVMjPY60Ipy5j9MI8oNxqe7Nw/hPXmwqHLtmw0Wl5eRbh9u/ZCk+vPohc5Xb0G9CPaOaTEnQR97j
NRPQJhxWfOvCiyyJoI15QnQCzHlvDbKndqQLxvsvGMdI7B5HUYXtSgte+x6h0dsrWriIGKNuQrdQ
BC8321olqlzGwlp8mqL+Sjwk3dRhFfS/vKJ/jczbkb03WC4AOYxAJbupJBEmltEFXpR9qNTueHtF
i8Z4l3QwPjT+54273NJzVxs4lZaVIlVZmOiWmtlOhBZjiK2Ve75wICRRZpbXgJABJrP5U++OSPP1
nEy/652JvjNgfihdHb9fNmNIhBWiBXfB7CvBXEvg6fGVpOI59zJUD3nZlZUwYqE5o7OYf63MZzNE
r+moe3bhpdiaZKYGEFcA6LsahSnJHo7WiezBEZxxJR1eGCnALrhTFYoByrvz4v7oCmJcURC9tF1/
EuX+Q61ad7XfyU7VUt2XFUDEZgDZbQbvXlEPX9Qmf6pHpJJaWvcDvVnZQO8B5Q53el3zsL0bABNs
O8GCHjobdrHnMcw8ST/dPmqLn+Xqh88c4NgMjFr2dUgXnNmH/Bh10iYTVgpVizf0ysjs22tam4TQ
EYa05UBEBD99r1hZxlKMfP0BfscKV5UCzXAbI7UwUf0aHd+uLvn3wNY37ib9jQCG0G0l+li8owoY
CEnWDMp808ZeGYS/E5FSBYNa9bmh2I1KwketTJHsLFeglcufaMI2U06EFXd2QVUGFzPVTMKL2etH
qQDa3ML6VuorRZDlj/THzPTvVwsaCq2FBD7CDNxGzRehFVdyz7V1zHYsk4Kqk6uYJxCKOG34pLr9
RoKG7PaBXoqaJHEC8E8NTMmYh/WeUoewYuECxoDQhRAUNgQ9h1bvAVohxCMeVPeL1mQrB/B3ujd7
4PFtFowO9ApkJsnfbh9ztAg6jjlm8xZxUKOHCCzpfxSNcCZT3AcNkBLFZ8Q29YTQUZTqmFnQt8Gg
5Cnhp4Fvuuna5jAmwr2eQXJU5d5jMOK05OqlgK4a7bAfiULvl+FK8aVr2g9CKQk7vXT3kM8cupC6
oh8q7l+cCoIxcar7grGYu23KpBGEq5wKHfrYEiRzgWLtyhdbukqoxqiqOvVG32EvRfoUjIT61D2e
SUjyo7qd0vcEcTvo3OxxO/V2kA4/ro0NyDLfZP7NJGKG6T1i6OMd74zrq6PcaMHvVv4ke+NtaPIw
yqNuoy0UvLa2h/7czh/6ffttOIZbgrO1THvxybr+EbN7h8iO5Y3o4qA5WZLGQPNtESTtLMiptq5P
MboZCJmS3AM/2amfGwm6XBdZNjnST0GqFXbhm+IhG8MRrRph57XFSmC+0HMDuY9SvG5CzcPAw8x9
y3KBxnHQBxcikRepyKHXHLSPcjtAkS6bvzRP/WGYw5OhVz5EuB3vupvcFaHya+WcTAn5u88FyhO+
LfJXpjzfXjFLHvymsQoe2R0S23TjChVcQuNIW5H21fa2tYX0B2f7x9h0aK/cIQIxteK3FekdBLmx
C7EcnB5aVdsK2MgENfLb5pbqjW/szfwH3z1gzpjFTeWk9hg6JpIjP9FrdaCVZGIBtTzYEOuVu7dU
EHhjdvb+o0Ogm1k/BS4778AMtHRAYYRx72EfHZqH6BA70/hTt5OfPHcD56AdQQV6yaM7V7KhSvsb
FBKH7WrfZ4etGPJaMYGbX9rAicLvYr4KxJiWdOMYGTNkYZLIKK7kWPCP4849WXfVxXr1tuWr9giZ
ic2Nf0Z/Gk4kR1kJE5dvEusDkAFfH7W1t4cKoJ6JKBtPufRxsCdsnO94DxBSbuv/ATRuqSeEW/1j
bXJ/V0e4VQUKXNDgX/If9eepf90f/O/6F9Wx9uYhe1rDfy8FENfmZnFKKatVU1mYE1xEbiKIE/LS
Wbkliy7gakkzZ4mAYtUNPjaUaDc9FO5xfFSQyDsiCbFfnbpcfB+urM0cjh82Sm3KaXgh9h53xUuz
L2z5y/A0WJuJIiZYq0Ys+pwre3OfEwfFqGTYMyvXEVIQWMEkexHYfQtdLONTK7u5eBOu7M18zhD5
VuVKRGSj57RO74DH/pJ/DD8zNuOMzM4ZJ0RsefdOrr1WPp+u8btLeGV65ndECZWdIOESNhySAFLa
2r1HSWLTJj8rsTi6QX8I4pVAeqlR8OZCzHwLVNyqECJwTxFm2KbyRtlFW39XMLL8HSJoLqFwLCCN
2lcrGKm1ez+vHuRBazD6EZKdbMedTHAhVbby0toVpFQCdN2vKx925eD+hsVf3/xBba3U45r0yIRx
8bM9Fdjqc7+V76eDuxbDLN58kl7ZlBRGzecVGLmnLNgLBIlDI5/6wj24sv7t9pIWj+ofE/Md9EKI
HKImCC8pQ/KE2ptOPqZwXBUpGmrPtWitPP9LxWUk1f9d03wLo1Go3WLAYP15/Fzf5zv/ybh4/8jo
J4Jn7pzuvjmbn+NtuuepRGbgeHu9y0fmyv7MeTdtMwhqw5GZhvhEfeNLG2/7vweRawa9D2vObnXB
M/ctwSJTjRkLHp7N5+QlpeEpbMNXfwfB6EH4OhKIIw6yQSF+Kx1XkYrLRwhwDjPW8ADNKSh6tARM
BZr/i5j5z00F/w39vNtbuuhyGEamlK6BXJgXutRGFRMhEAIwC9oOyeJDt9O5DP7+tpnFlVyZmT1R
SSoRq+PcLo376go/++QvCg8QlsHGCREWswSz71SVCKdbBflCXFkDhDnJUy8GsG0XKGzWvfPfFwPK
WacNwDSQPL/Z1A2tCuGz4BKkynGoi2MKOOIvTFCx0xnoALU9T5yT1C26EYani+Q16KI9BsnK2JG8
9EWmmuD/tTB7azhJSB+5WJjIGqTETp3gZH5IUbmBNuEudMBKwG6uOdneYBhJgbnZtv4p8kPFtFpk
rznLxYTv+ufMXiGTEojpl1QnYsZ2hFeUVwbkJemw7hU7nMagdu5dhATxYVhFOi8WR65sm7PYV2wQ
1Wxp7vIQmSfUupwptm+O8WkNAbD41nJqVMtiohLa1VnsFMZKH9ZWF0zTUFNvTr4k0PjZrd3jRvQ7
ZNdL3Z7o/521C7joyRCYYPoZBCXNh1lYQ7fcqoIU08ZHRFDvrV1yqmAQ3NNk2Q479z46MhxwjyhL
t0naXfBx7QdMS5vHNgyRqgztkzK/G3mPc56jUR6iSxpfjP470pkIra3Ebos2ZMk04TuQEQCdZRIA
5ptxqGQwZe7RHWHJdnd5pa3U0pYuDuN6dAVUfWpGzL5hrMRjINY1SDx4z6PxMyRoK/5l8ZjAdTQ1
/Kj/vGv8m3FtlkYoIjJxREwJ7TBIs23UH1CCgJZCPUxpmHH2Vr/R4k24Njyt/SpEgn0RTe+JxLuG
KVUoYMiGTA2ZPVl2cq0INzUKF2YXWDbSmlsvV+u1lS99wesfMNtcrwW1KcWsvN+hy7NRqn350eU+
1tsUhb1N0e0OjNetfNGlUtu10VmG0fttYeXJtN3m0cyFjZKOaIO+FLW+u+3VF5PPa0uzS4ifzy1P
n0jSGbXcYgWx7k17F9ijaQM5It/972QWNI8lZrincrwMsOPtFy3SShmFCafaltJ9pkvfzSo5r6xq
KbCmQQ3NiMjAyLsmtdwZiKx6IAWVJxFWhWqfPAg2gE7bv0t2qz50KWKhTsD1MyTYSec9hsxsSj0q
LKQYE0hrrb5mcM9XvM0wVjlD6gW9tOEsMXS9iXoEP1ASEuE5LEBhROohRQXhyLsKHUqtPfkI06GN
opzL0r9HU22N5mPxPlGnNQ1VnEiu57/VRNFCUkLqV25mPdeh9oLqrmK3FvyUsgHzC8roBRyT5b2g
tDsX4b+Vk71YQJuQiHSAEU+Q5p+/N2JzEHWS2c4W7fZYoEpnm0fvmN8VDq86A+9A0dZ4PBfD9Gur
szDd91DesKaCRHfK4QzlkfmnNDaUC+ypKtlI29sHcPJKs6eF3oLE60ZRXLbeVayNTvCFtiWUQZKv
jyBMNF5uW1hwSzh8xnpxx9MY3ewWNQb/CQmX4KLVJYIWJOUfBPQi/7MRoGWqZE49ZwCkM+eQMhii
oCOOpDgaV5FMGVf7nlXyWg61sBY6dFCITz064v5ZpJX3eAohGv3fNVVcENqWu6rfJPvCQReDadFN
3ttMAKyNZy/Z1VSLovnUiXqHLPMSwwWo3HuXMPsSUbPVgodybe5qycFCIUEATlcG5zBvCzZ5ECAV
HHpUbicqXh146lRNVGECMw8UMg7//ZOZJB2KpJNCvaNyUhkY6SrXFM4R0Z6tqdXnNs0OCEmshgQL
Z5y2qmlxOmAafodR00XkdxO3FM6l0yMw+UlGiXkTnNrv7aZkiljx/q6C8cbm7F0Us7BsswCbcYuy
dPN1LNQ1/6S8v7pvTMzOPNSl6ZAixX7u7PI+P6JywxcrX5EttZuf8iqCc/F8XG/jLOvxGj2JVJRl
2cb0HHxLXpJTuJMMmNT6bS5SLl1LbJZOPQ1QZcpJp+mlaQOuIioybjMM+1w4q1bnSB0T5wmKbGuF
oMXTcWVl+vcrK1Bila5QsywUxNWNEhqfhD5ccxyTk5u5WUgc/ixlWuqVEdQua2ThCpayj2Fyt6uH
9jB1mjqYWlbxvWv7Njt7ml7XdRFijEafLah3BKQw9a71lxYilzdLmh2/IVfKonSx4n7ttrRWt0z1
HnsKWdq3chX/Pf2xW/s3O3uFEo2x0UzGZO+Ego0FY1DR31kxuujx823HtHzQrz7WzMujW420ONJj
Z7DRn+NjeVQO9M4mBGiPji4f7P/zoM8hdMhzeLnUYVBFimlfsK22V/XfICda8xkrH22e5QlJPoRR
zGEPPoExP1R7gj84Qjfj1oRIZxWavGAOtQpFpeOu6+8HseUMEXqmRSPQU+FZccYD9NS4J4+pa6Yr
97e/2xJigmeE+SuDyWuQbrNIw+zqvC8TJlVqtEY2wmfvsb8HwX+o9/FD7oy7gAZkvotOkgPhsbBt
dpXjPnkfYBhHEdQ4Cc+yE+3EZCU0WaDbAemgaJSLLLpj8MO+vfv6EPujUboB72rDRWkeRds/a0/e
S33s8dmQ1W7rXz9QBLT7k3mP3vqWyRfvx3AMnlYTgPfOjiBPA6BOHcV4r07g6W1itQi2nNMfZbAJ
Pv0eQnVQc+88+DDjLUSYz2vfZbqbb+8u7luFDBBoEyNe86R/EAj+EtGzzp5s/Qg19yg2YGOV+iRV
+c9UKu+icXWq970LJBIj2AT4Cw2m9fuKX/nbBPrGoRdcgys8bI1kV39E4ZuT3jnpi0fF+c7feo60
1o197+UNihtwEsqTfMo7fpRehpGiHXXjLEcqiPchiTYtcncwet8VCvpXYiU/GrmY26bgdehZFi9l
Uhsrjnlp6dc/YuYqEVywyJ0MahzD16D92vbuThSS7e27tlBmYanTlAPgCaa25iWxyONwmSKaAuik
POu/OEB7lAe21l74mm++xFv5+wSxuW10AVvw1uhsaX2PMI6US8a5prsY2oRzTnSgmbHVPur7+Evx
z5Q6+0/1aeotjCe0PuG4fFW24fNaaWB6AuZnmtd8IkSccvd5rFx6iVy63mCcg/KnJfzovJNUfBll
ZZMro+2lmp2ArllZ/fs3kNVf2ZwFKmNbacU4sOU9nKsiR+sHw0kOcxLBs/AIAeR23He74sNIQbRm
gkexu2P5YB3RXoPZZU3nZPGUkZQzRTCNYc+TY92MAk9W+DG1EngMZPjPURXsW+QDnNvLXkjDp2X/
sTS9MVdX2XCVDk2ozjjH92hWKNziqWOmO8FD5Rin8kWKHP1/8HYtf+E/ZmfBZ5MFA9p1rXHOx4/l
GDqV8ZrH7aZSPduU0mNhyAgfrPST1zZ19oWRp29Mr2KpZZntPIFB4gGV67g9rGzpb5f77viilKdT
04Y3bT6L6GU5eg1daZ3LvPF2steFjoce9acGbW27ivP8IUV9Yx9m6nh0VaQc4kKtTyX5mt0HLnXM
vKK1ELWj04kIh2aZ0W3BYL/oagWmD4wBRaWMErLwUHuV6tRNEtslw/y2jLqiM+i9hOJmztxC4B2U
zjjGneVk3vCjHvzvmRWcjME8RjqEpnEV60jsZndhJu9aX3NcDzRuIn/wIpMhI/GoG9U90iYd8vaK
eG4swXWUSjuq5XivhukpiOp6Ewndh4LlbRD8yLeaEpOjJ5W8qbuhdajabgQ9aR9kr31FUCt4HKUS
uvbWz57hOlSgewVK6GSR4DJHgU6HwHOSWZbjZebRirOfjRjqG3k0q20VIx2qTJLIgbChK+I57ugf
ZMM6Soa/D0zraZRciDUNyZyw/g+mkmyTDnGJnup0pYu0hqQ+sctY+RF18XcvNXcVumhc+Rcr0i5D
OL56cXry1PqgjqXTGmgEK+Zd03ffpHj4UGvWj0pNt5OSQOjX3cYQ0lON8G45JDsrte6sJnlShXjH
4NUulpWjXhR7ZJ0+BKVf3gFGL3e91EM9mGvhLjGy/r5XS9jeFIRKxVaDFEOWksdKaQbUQLsGGvS4
7DejEAdHNYj0D2aZKx/03hwRkdS6V98yUdRQEKu/0xNhp+nlWeizwM6a8EspmJfeL/2DMIahXSVK
9+Qj6H77mC/eJo36nShZIOjnuF00o10v73PrHCWcwTRF1GRoAM+LY7f2ME1drnf3yaAwRC1LmsTZ
3vqoMKtiuVJC61y4er1XGmN0LDd5KLJq2FQiIM8xpeTgxkbxaHkTVVXl7cukAGkYxd2XeOxUG+xM
fye5xX400A81Ayh1NX1st9R9Pot9V6+8JkubQ/2KOSxFIUKfE7pIXQTqOBjMs2lE5yBMUaGR3W9u
kf13kDYWDBiKNGIFwLizZCpoR0QigsQ8h3q80RvXjmr0qNcyjcXl/LHyu5h89UgkpVAH/VixnK6F
K0b/WTT+vVy7a4zMkweef2gUR0xVh+JvUvh6+6HNLFEiKbOMc9T3R8Ut77wwXuNYmtLzuQ1GVqk7
A1t8T48xCDma8dMrMMrpC1qz3LP8wcu7elMF6qf/fkeubc1KBXmvotIRYCvr3M/SUD/KofDaicPx
tpnfqdetNc0uSFs1piggr33O0bYFY3wfV77jVu1JQ2WXruAzFeI9iscdFVXRGTVjJTRfOh+TzBf9
HODgFPTffrc4CjS3DRrClVo7Co17UISBWTlzd3udi59uSnfVCU5hzevDUdFDHpgSFanpR2FSFq+9
TSf9EBNpxbetGJpDTq2GNDPqiU7MHtUikSzHCJ0+Vb4MYbZiaqH7bdBG/XdRxmzvUqFLSjWeohIk
Ea27ADkm+kNfXcfY4lEdBiIceVfburgRnchJEDdfOT1LgS81wMm/kkS+a003sVZlvE4kc6l4n3ra
tjabQ9cSbdfpcNeZ2koGtbi5xPaU+lVQKnOXxZTFkPh1ymGBJh+WjS32N4hiIfS4giRZtjR1NSe1
7Xf98Ek+Sc/UgJVVfDrffzHQJ7R9BoBzq/zyF2dT+2Nr+i1XLjI3pUKhUWuc0+heRaAmzfTdwMH0
EDm7bWnJSTL5R1YEkgAF45nL9xHV08PU1M9S0x1TZXwM62LlxV06Eqgskn9Oj9g7PrLMb/U8Jng/
G8hTRz4PbP0Y+NKDG76k5qfby1nyHTp6NxSweCh5MN9uHM0zXxkEPpJJoGfFSAVKsIQhUnnbzOKu
XZmZ/v3q+0hZnWqigpkO0SDVfGn9v3lYCLJ16mP0yN4R1KpjUcLAhgVa6YWt5s2jW9X9RvaFDfLp
z7eXs3C0VabM6ZNBrGYyDPN2OSjqhUFAw+wsDea9q2mXImoPlhS9AN3Y3ja1wIDAY3lla3a0CWNE
P/YH4yw+N9uu3EyEHaGT2AUEsUfLFp+io7sBIeBv/MvapObCZ3tje/ayqVLRF0EqGmc9FV6A77wW
abNy2BcK0qxPEeH9+l29m0eyJrrCgqj9L86urLdtXev+IgGah1cNlu3MjZw0fRGaNBU1z+Ov/xZT
3HNsiTC/HtyHc4EA3SZFbu5h7bU6XN1J+VGZoz+20GNUawuohG8xVOYh+Ywp2w7i7ihVq2YwmpKf
1jrnhDIKeaqOcg8U11DNRI/w8pNWgiQIRIFfVJTukEA4L+zvxAiz5snsqt1rb3COEOPiwR56khBU
RbK67v8ocpv2uZYgaEC9duieC6tFNpJxVkW90So0gbIb+IxROtasDbhKa8mkSHCG8IuIx1uMpAj1
t7Yo7URKHIGoflW8F+Xp+pFlbSXq1LgblFJxkzBombgYtRVpwaxnkDJWDMlOzSx2jIocx8pwE017
yk1u1Y7hNjUR50hSwWgL1sPVF+wL0gnlGGtB36A86UXfJtWbkBB6tHUILPB3ZX7QyvvZpTPNvJIR
z/jqlkYdqQlgJ1pg6e86JidrEtsJaAlLPbLJf8kIaAkYjge60eKGbaJtTWg5qrkWNMJsW+Qth1Y2
dFI4h+erzrU6PShP4YTiFUIhZd1QkabCjEaB7ihKy7GdSiAlcprBgawiLe0PdmeLQK28lLKNV2ME
P7c3yf5yAgjNvX6kGIAZA6kWGqV4ctFmWIctbaGbiZGFahAXzzh7stNnA9Qnn6fFA4nKIZEP4jIf
IhGEk9ctM1w9Oi6gFDJ10D9ugus+HiwRCYsaoIlvW03hVDOWGyHtrYZI4hhjnCJk9PSbIj2CT6B/
P3smpyrL27yr1GCcKtdI3wRJc8CqZXcRKmY86MB6ZQCsAJwAGnAIJgH/udYXkPMYynYyBhUjgC+c
CGUq2zIhJqoqbhnLnBxl/ZJQY4CSo0eEXQRvzipsmkutmtGfAcpUA2Yx/43CyfXvxDaATgzOB0Vh
rrauizB3KRcxDLR3Uv9IDN7Q/Nph/1mBARIrzN3i66zcS9yWlZIWJIZckd6hjgVlHqvKXtNK5/GB
bJ7EL1NgPwbzMQ7DpgA/9ihmCaFAgDuePf2nsdduSh/Rukf2oUCxgH8Z0/6xhwE7oORFHPPVx4mq
bM6n0CSnLFVSu5XFtzY2vl//PsztwzsnQykaX2eNxZrNxkR7AzZGNTso3bhv9Xon6x1nAnv99nwt
5cwMPSbnNygXzbEddALlAPNG1kQ/zzCFGmaxL1eJM01pDDHnitcGXd9bahWHGkn4l69YI7TKwbSI
0RbkBFG+Q68OhbcoymGJon1klY95GPPwsKzdRGdCQ8qDgs0GMzVAHEFcoBxwwpDzRxdbv0UL5Uq5
wYDz9c/GulZgbIDzQ5sb3cbVqc+XGuT6dR6dpj69MZX01pxU/7oJlh+iAQomWVDNBBzm8pOl05JV
ZTtGJ6mQD6X2rOb9MdIw0fpx3Q7zWmEwH+AHuCFIfa3WMjaNBmJEYMCmYU7sZTLeRzGtnEYej702
QwoajK16Oe3UNv7MM+szCct73HmvblpeirdBQtITA5JTBf1KcLzgLb9cNBjqhg6UUQK6faGvguGI
7MRHxafj+5bLkxL4cn7nD/na2upWtFlaTOWcRnAoQHVGthaCWOQIYUM/PlDEwoiJDtOONKd9yB94
s1Kss2pSUi7JAK5wQ8g3NU3fTYUlBAb6xvW0L1MM7qs/OR+XdQVNSD/riBNEgCVX/r+MhX6JFCxx
2gmWjSCFIOqLPPIgONoPKH474UcPmgRawvlrPSVsL0JdBPMgfkDPeM3uXWezQupqEYJlQCW8JYro
hFECJKMpBUM/DZwoYZMS/rGH1JNeSix25a+1zsySQRth70H1Ry8SHaO0pdvRL33pvngx7kSMN9jj
L6nGwAgv0mV4WCz2H+Nr0iBrEcq4lbHYrIYaUdbbgvluVMCY6D9DSd31hsRxQYzzc2FwVaKbMNYh
aRZWa2byTaY2Ttdj8qDsOG6Ity758kaSeB7bXJ2BHrKsw2L0jpGqzqI8Kx2oIuYHeeG4I96yVh4g
14q0EGYsSyFgAwTWNgT9NcTj3OsXg+HAL3ZvdfXh2a24ySYhSFrlxpim23zhgWsZKwGjNlI9fAmQ
G6+f9n7qSJLWBiB5WovypeUt0l6ZeN0Jlsu8MLNaSUcyTSs7FWaO87E50JlE5Y4Wab/GIziHjvVY
wBoydMNEbWxDjANHg4BPGiioMdqHkzMdYqAQKAQQIIgxxdwZj3edvY0WKgIUSbXhQdeTJkqkBQew
Ln6RRj30Idgli78W+YLzwML+MbNmYiWhFQldJAJZW0GuZBpOlpFAlUq/BeY2sfumfSFxfC929a4v
p9qpaomHemA8+Be/YHWhLSh3k67HLxCn1GugB63mnd2nwGLXDedSM00pSBzpM4unZ/UqRDEo9ZUU
rEJKre3Rut5nHS42sHLzt+vXjPnxqKauhslP5Ir072dxp9ZVaJZJMJSFP0eMlkXD90jmVXMYdxnB
y79G6GrPjESaGQ1RhjPZjT7pTxM0lv/DKhCEYZIafKvoEVwaqLJilOUUCMohPMLT2k2b4az/ZV/g
6wAitQGICq3ZTUYtF2BvikI4vgLIgDQ+SgPmTOvboRu966thbpcGsV4LykNYzOrjkxTDQqnZ4Zz1
2WwvhiBBuJ4nHsL88GdG6LNy9k1Azyml/QAjsvA4S9817Xte8FJPtuuDZwUaCVO/G+XhXIBGCVif
4MQP+b3iTvvF13zKMJO6UMjluT7mklBWssC4i2mqddknGZpuLIDb/XJ95eDKqh26ljN46k47jrfG
S/Ek3kQtxyzza2F4WseMJqUiW32tJhY0pcxijEzEaC8+xILAOdxMlw6hcvS2wXoIz7463XJk9qI+
lkIwxQKqV2F1P8lKbPdj56Endkwm7djWY4A4wOtLqbUrqfwGRbjEViMeSxRrixEw0kIWADGbtksF
0Ma09KCoNXO/CBcb/BP2wpVYZm0p3AUGejBqtpV/AVIHEm9EDgN1Gm6KbjmBAy64fsdYDhbdfMzv
oky4FX0xzLCRlHAMA0vY9XWO/Omtx7gGj9WbuV+U2VfEZLq0qYjEtTb2o9KFqO2WTh01TjLgv1zK
ExrjrfIkimz9xwzd0LPLjC4LKcBiE+Ke6SCUfqN8TlSuVDIdfbDTHS81Yn4gZC2ySeVWMM6/spfF
WTp0C46B8Cri8wtgK7v+fVipH4QU/jWx8k8QkZuksIAJ8SkJmtYt72miEB1TLGuoHQsq47fzgYKy
XXLi2KYXar2d6MgALoyRMhNl5MvlCeoyNj0prcB6bg7QP7lr73LwYzWzPd9WP0Jv+XXd4PYwooEj
A5uACwXg7joQ7UhsySjKGsGcvnb1UYP+sVbfywrvmdx+NtooktG/wcMi4hW5XFcPlLNAOrTFyu59
GT+z6f36OjawUPzzYGUBmBlk0qA+X1cq0BaqrAxgxECzQfjToyO7rycwmmhgwRl+k8mV3T6Fei6v
ELghBqWGaY5ugP6BXuiVi1TDQu/NYbKAR43vzSM6Jzv9Uf8FSeld5FQ/4l3JWyprL88t0r+fXTmA
SDQQNsJiB5q67kDJB+JP3TUfJEdzhrt4J/IS2K0vwRrxwIDEF8XITT1ilCo5G3TTDPIeMpGW9Fgp
rdekKqfBx3huYAfPNR4bDCRsRg6J0qsj8KRmAGXPCTOHwmurO5aHAuFgI0AEQ83fU6ZhOWheGuil
o5hmbijTJKmftELqTcBZ6JgjceJj7sfOvJNd/uwD47phuvZLUEmyMAa7Oix6q421Ulsagus3Ix5t
yRrtsPi+ENm9fh8YZ0SirxiIVSCstJmVg4gkWbre1IKssGwZzYp5MfbXTVBPe+mqcCLAc4PqNIru
m45aHspVNHUGepb1fZiqbtqJtpUfa3Bu4PXfXTfGut94+SEFh1YFVRZYZUBV08dmptf61wQHMHby
T31xqgeQU+yBPy7tPsgyn6+KyTqSYBHDND4yWpRb1w55wOhIlsmJjqrj5Lb6DtIfOB3QqixtA/ME
DwK/cbctqwDq96/JNZhrHhetSgWYpAKgtNAZfwKTgzEmkExTygoqygFJlVel4wqZsZeLRAOsw0CC
b7BOcZrV5UzwUbvvk6u4KVzoHTJNd3aXU7yzDtzcmuFaUCz4x+AaqSl0haAtlaJhanUEi4NkK+pe
8EBM7ZZB8022MYVmeP/Bn6HlheuHm4iW0TrNyQq9zhtdR9NwzOwcfa+yCZqCyxiwfcyBC4U2HcTN
oBa74R5BNptKnTyogexLO7QIfYqR059HvEVQVHFGjvtk3Hk6w0VJ0sCosimQhy1GqCPweQej1I57
M+yIjdprwWkXsY7IhZnV84O4KTeHWFAwdxLH4KjofcyqeZ2dzF71UniVLxScy89bGD1DZw9eFIOY
noywmCgNiqdi/R3BDI8yYNMvx0OAE6/i1QEh1faRk7oWeFqiKQHw7r0T5fWrMZYmZrMqAPHr4aMs
LdOZa2OnNRK4l2Mj5Yx70Bho5VDxu5HeIJBgdKjCNIumlnTKVxLZ+inGd/4LmR5dJ3BYIs4JqEzg
1i53Ux/DZJgxVBDEhrazwLWqTM51Z71BQcAEGoo4++iMykDjrUyEjSrCX6co5WsYLUggaJDHum0M
xf0Aete4Tz01u4mX2glz0RXq2KlVzIjEkivmwzFK3oW6cptGdAcMAYhScq+kkLvX/lY2DwEjaDxQ
NwQU3QQGZnWsKjNZFlNutSCZNTdCS6AuOF+UcVeAGzXwbMHRiOamCtENSRhaS6bikyo70II9da+g
/YI3hdDwg45Y272+81tvivlaCG/CcaPRCajL5bcNhToyw8VUEKjdkqx0Z+m+LHgaXxwj63JoMWhd
GycEixq+JfFbUd1I3PbwBmVMPw6mNTFKBo+GkH71ceR0IKizzEoA5JX0Pfqm7VR0p8C4/mh9MzwU
Pp9EyZ534i2medGzEe3u7e+3UqMcJeCbAdhuXdIxJ7FGGFOrAQhabTn8FJUXTYo4N4W1lfjH8T8M
TUJicxXVCKQnKOyVShCpkRtRvvrmI691jhVG8ARyH+CRqNScYm5Y9iw5Bs1W28uB/KT+TnNAkTrj
CH643+Kuu5/QBW8dbGL+wKtBbCOZC7vrxx2PrKxNAKcHktHvo0V6GfTSB7TfNfTEzYx2N4oLJyrd
vhV413VkKlQzGB2W1bkx6ihPy6yTgsI45OoTiSdOeYBhgE4Qq6hA0LbD2kCxtEUizKEYaNO0W8r8
kOXfrp+8DZ8gzv6FCZpFnL13lphaTdRZYkAOhi0jk409jNYVlW19iD7l0RVsaa8/Ci/l7eQlopN/
tM+VM4q2yvkl23Tl8oes/LgKbrYhSbDWSQl9vS7sVFscXUY9ouYGgttgidqi24rCGHrS9O9nizYH
EEkrtY59BT+5QsC/vuw70PPHQRkoP4nHKyQx3vtLg/RDnxlsSvDrQMlBDMr2VzYelWnyBvk2nVUU
eZ7k0NppODths3CCGdabgI47AkJgx1GcW2cUEANtQiPDQuenDpwLBUQSLZSK0W9XvHkPdYbT9ePE
+ohn9tbpRLHkek5a2BsBSJyHd0Md7Lg81M1fh59AvQCEJwLGKosb9vxxya2yaVoxUNPqHlOftypo
ia4vhXH3KP0XWi0qKNg2XfxeLau4V7UlgDTitzZVb4yicv/eBHBkwOJi2AJ57cojj2NSIENvl6BC
Z16YrNei1V+um2Ddb4AB8PPRVGTQGZupGIYJCLYC8w6FDtqXjTDAbEp2GBQuOHv2PVgpShC/6c95
bIu7clf48WsR7RdeCMR4f85/ydpBy80sCsuCX1JgBFdXn/vpORcWjsfkGVlt6aJiJjxJYITAcygW
nFfzS254tPs8K/LldRZKrYilTp/hqz7VuHfC7hilPEZzphHUS9HhERmIxmEUzL4z5DlYSPOSDNVH
JQzHPMwP108I0wykLeAjMKS2QRdCwHFoMTo6BxDz9evYBAgojt4EYeHYYbgGlIeQbWjgLMCdXX0Z
Mkv9UkbNHNQ1+WZO2k2aQXxClDVgl2eO32PasqDZZlC92w3EfezkPBvlHN9HRjGWSI6Zvo9F4mqQ
vfjr3QPOR0NUDzkZ9GVXQTAET4o+LmYxSNO92oVOokNp8ud1GwxPdG5jzXPbt7Eeo+orBjVICJLl
ZTF5g7IMyBLATv8uYw2Rghq1KIQZllE2O0Fxq9sBeAqMr+dP6WfyapzAUZ79NH6XLiA+jhFcXx/r
lUL4BPFldP5QGl2HOTp6znj+lz/PsZnZ0DlzqxvjiewbpzmNNq8kwzaIQRKUkTGJsPHtajSnqWnm
IgptUPRFrD+IdqjYFMMLUixbfgW7ImeNjCNJeTwR4aOuiKSJXsOzCKDqyroq41QMhl13yEBHNBBb
E+36jkqlUhrhJPOExLYeef1ilmHAQxE8AkWO4avVCU3msQAwQZ0DNFFtrX/VmvhOjN/CKuRccIYj
MSGwidkuRBvbuZKmE5OkGMs5aIVXU7/Pld+D9szZRUbgdmGDJgFnu5gpej+XMYhCKVJSIrbxTlmf
84PkpT0agPGOe1SoK78slNDBHNS2wf+MvtU6y11aoqXNpE+wqOzUz2XYmdDpAdGKUz+UfLKxDbkN
4nHI0KOxRCsadOzqcoXDkAL8U+n9V2haPconSXAIimu/Ks/yC6/v7AzEBxO6S9ylMjb33PQ61x5U
earnDqZpeRR8sE5h7VKfas8CdwpBdLACcAIgBnIC1SdMN+p0fp6Cni5Xa+kJJs4zcQyMB1q1jI6d
Pe7Kwx/kxH9YIMrqQNGDN4Yqoa8zYCKaiRWDcfTr9IDhxNUxigrSQnXX+eQzKmxew2579yiyhcJP
aPK2gWe3ZmwYk5gNwTIqrgQ2xsmq/Vr/BUoCzsWgr+flMcXjirQeo7yg6QGm5nIjkYhGYayafTCp
uVupt22W29Jys1QvZCZ2FZ6y7EmqfmNahpMDM/L9C8sW5ac4u5KSmmIkT8OpodMQpHCUG0mC4lns
9C7ZL6cQnYTO5p/W7aN4aXYVTsiNVFaTggXXuuZUYEm2ewXyzNe3lfX9cDzpcAyqMtDzvVwbIGtx
ktEb0ZbgxYieCihGV+3vRnm9bofx/mIaD+rkKEAB+r4pYuqZBsLnROgCOfRisNR4XaDtiYtN/N5+
1KVdByEYxDOPAop412Lrt+kkIPrymJfGLVw/EPW8ZO3YkD5I4hMRX+sIyGgg/jgrZFoxkalRdldU
QVdbmZIhU6V2xgp9JCFOfWe1EOUgLoTYQZiVVX7qWq7CuRaMQ2LRTUUWh8uHWPLy+6H0rtRDHbYB
NGtwDC3bSF6ur4uxrAsL9ASdnf6wSpK2HUgX1HHji7mxz+r2rst4MGFa/Li83pSDFFhXoNcBFVrH
Z8IwR2rXGFjIeEuS5mdmCHYYngwC1d7G4JxGRkkd1jBFD5IRzLDgMbpcVG3VbY6x1DZIX/4Qg5sI
THZKaFe5g9oQWuPApzReHswLJCiOuRvt1G9/XxPFj8BULIBRlOhtjXVA1aLtS5O0gZq85loPCTnL
nWbe4WeEgibqrUh7ZEzaWcq6MC8UBQGhhdig/oWe4G2xoxJx88O4E/x8JxxUjuDJ9rzAHI0D0eM1
UfFd+WlBgjR4PxhNYIUPzRzbkvKU8oYttl7rwsZ6BCDpNeiAx7ARVSTIWtErc9CHaqIbLRPH+zOX
A2IdSq8Npp31rZ5HC+N289QEs5aDS+mj62WnXHii2IzyGVYERQVMcND5vvXrFtdVUnUdGqeZ5ffJ
vI+X5PCwzHe68oKOKMqSogN1aef61WZtowZ5Z9wBtATQwbq8BZXeJtZgdk0gNRjByTVv1hI7VF/S
mjdkz7rduGeYMwLsBTWnlZuKalMwrEWvAxKOvhUquz5r/Wmu3KFoDnIU//WwJ5g4sJVYF/WAa4cf
d8JQjQp8ltBhskqyW51X6mFsHbw8nRZDCW0rg6O3zaxKuYJLZfSxbY4YP5aGyBXVHLKTFVc0neWw
Luyt0oJBLLNRqJcm6HvxvsQMitIJT/ECol5V6QsQ5wmuKfRgXQvF2S6HErBBVO3BcyXacmQ8Ton5
mCzWHrRwb2Kapw5QoZPd5qPuiYnxc1CX7O/P1sUPXrmBRRhkadKxQTP5LqW/h/JJEB7DidM+Z9zO
cyvrwoHQRijGDCqcTVEeuyq/NxflZplNDmJ8+8piwge9K0jqoiSLLP7yogijFJtL0zfBoH5G06FL
eeU2Bu6NDlNZqMXCa277Y4uey5VZ4fuqT8b35ZZiFWUEZLfgN3X7g3Tq32eeJg0jEYNNyt6GyB2V
nfXDMBsqBi7iAjYxw5UC/6u4veUUyIiUuziIf6kYV/uYTTt/lt6uOx768VeP/YXlVUxh6UVXtlre
BBD8Af/zn958ceRJXLK8KnqeoFIFphuuYD2TV8SLKlUTVpgczKNk145+UPz+wE9qWefQMMFcBkIW
lICNVTwR9ZUuC/NSB3ICUd1wPC5p8VxEJs+vsTYOrW8gmgARpvCty4NYFKHYDXVfo54+BmNb3oUS
brg6Tt/MOvk5j81ok3DpnV4lP8Iiflem+RlKAAAyjqp+BFttD6qlJPGhfS07k6bcIcRKKqjl9cbo
CNai2nraL7beEA+UgZltmuUPVUw/ppF8l/Xq3pDi21AF1E7s+9gxzc5tR/F+wFBDo1lHDCG7lEqy
XqbvTZZZrmySh7RuGy9tF8MNpXy2M7kENaIKXg5TTmcMgkJJO5yzyunbrvSuHzPWrUL7Hqk3hSNu
iWRrkFxGwIjQE549TrFHJDvBIAHV+4haN0ECCdLiG4sTMjAeuwur1JucRcxt3mJA0kDIYFWabSnx
T1Nrf4UyOTSj7ndFvLu+SoZzQvyP0Wg62Q6I1MrTYlDKIv08N0GqT06WHNpF5qU227oJKnv/mlhn
wO1iRnXTwzvNx8kFIfB+erfu293iNHb3NL/yGqVfWcvKP1zYW/lbLZ4bcyCwt1i2eBSd4pdc2+JL
aDgq+MXBYZeBf0h3By/7phV+0trDS+RIoBp9kjy+UgIDPXG5fFpBO/uggyRkutHgg6p+ETS3xG9c
yosMxfd7GZAt6aa7WZ7AYla9NJPb+Vw3Rh/3a9uxqiFlTbV0jQT7rRf6kKBTXCV67P1hTw9yskCj
3o5bt8AUxwvVef7kNnfpfl/7AasTXUyiXKgpjhgI31E3K4/LXj1Ix2RfffL4zBkeDp+e0pmDQwMP
09qTZmo5yjQmrbsUI8QzhKwtm6TFgUjhu1mFdj4nd1UY8wI6hgdHaYL2Q2U0VPBWXH5jbSqArLKy
JjALJRAHZV8snV+2PSdgYV5WtMI1mh3Rt+nSTKeAEUkfkibQwxAz2rGLqoV73R+w3nWgpMCvCNwr
0rB1HyqqF8wnyHHzVWCNbuo7inqlWmWar3jkGDmdz6+xsC/JmdXVJSlaYRZbjPriksyZPQwOlLqd
5Hm4QdoECkPgUH2Qbd4Wx+Qmd/8faggsHwW8OZaNaGbLEmtmedGluoEn+A6sUofez/2J7Kj2K5V2
al8h03F9nzfSA2h0UFHwfyyuYvIomdt6AtMUoovuQB7BRlsdlB0qPyj6dHY3293rcktlflAgfDY8
0KVKPhgdXXA5kskmvSsE138RIym5+EGrl6Br0bPtFfwgQzlNzbNS3tS/9IHXEGR+6bN1rwU1Zsu0
Yq2Cmer7jGoJcaS9ejKAhmjtbHeghdHCvg+z3VR4pZtisIdbamPdovNfsLqscZxFigpaEJy1aF8/
9SdMsFc3VEtJ8aZP8sN4FP7DI2vS+Ue0d6F0tH5kpWLUIdym1oEOscFFfMsHTtmEUWXGafrXwvqN
XUrSyVau1cHy3Ln0/IZvFLDTQQ+Nql+1D+OetyhWfHxhc72PINxF2Q2rUv3uoNx0e+NJ3VH1kJJD
jsTyrgBsIjAGpSSqKSuvvmQyDS7DGpwNzcnUqr04qbtYHDlmGMNm2ESKm6EVDcxHreLjZZFAWzTi
YAwfBUaUXhAU7RVwFxleNNhQ4aB9tP4ZUV+0U3ixOeONPDe9ymkyENrXJvUGgkkOQgqkQSP/un6/
N0S/Xx4HhSKTliwpHfbl60H6Ri2nWcLNQ55vi3EI30qs1KnCWvPjqDJsqy/eodzxDJa6yh5B1m5L
4Ip0rv8O5vU7+xkrVy9HAB9kFnUASfisVHDpGjfmZNpAXxLcNLRztu6YC6RI9CIf60CMvkt9bkfD
7+uLYAVV6Ej8Y2D1vfS+NtUsHmr0k0y0x/XqKa3aoxSaui2O0osgNzfA//MKfaxlUaU5DO0BoIpk
//IL9tZckHyoYTUnexC8ur3wdH1drKt2boH+grNgNTfSbhKjFlcN+CBiyY5k3EQQ771uhek6UA3F
7AKAsOgbrW60sfRhRgZ8HyqLPN4Rd7DLW+vY+BrnXrECQsAYweGL8ggqlasdi9t4qtSooq4DkE3r
MRk/eyVxwmJyqv4nRvwd0kjH66tjfqUzm6s9nIVeK5QSNklxytNbXTld//eZien5olZ+SlkqbUw1
GBB9NBg0T0cSoT/GTvLTqp3iXraJl77/F5u4+xhWgDgwONAuD4YxKHJvjkX91Rsmznino7zkDwiQ
RLf5ob42miv84tikl2idOCAmBPCFMhhuJvRisYmm2tKroCrtcHThJSgWRXAgUJyZTvOiSgDkia68
N96I6nKMs274ufHVV9SXeJaXBsYhDfUyBMWOPOTH6NtwS1MnxQ9bL/+FuePkR+TKnNeceWjP1r36
vqkRRV1RmxVuBx7W/bDH0OVB3nMVp5j7CzpK+BMK8lljKZo50xsNDM0opIXH6B7jqx58GWorbufJ
IEsQjup7/Mwlw6Q7t/msaBsAFI4OFvg6Lo+SqBVJQ1qV7ixanXaDGM9L/fhW3hWe9dY48d+rhNOn
j3Yq/mdy9eZIOYnJIuBj0snBCerT6lHYhz7akc8q1pw7/S7OKRdP45QPlssFVDPd6pn9lRuqa6sR
ogX2UbQaifO9u1W90n+0HBlA0x7SV8k+5Uq8MT/vmdHVCZ6nOimTHvscSiDnrV9VES7QHGwp5aW/
TEt0kElHBRrP0ip16PNJqttyqYJ2mhxwTuzrQrSn7DEyOM8TM86FEi60UDVczk07shAazQh7q/oH
g7Ng2O2ZSs1bvmgnNkaaxlfeiWWAhFHlpkEhknsUFdbpvSHnEsZOsZNUdRBVuVvyWXt0Qtl6LSF4
NL4VJUBP+aH4o7ipeI0jPJbv8d/jZS5/x+oYiwSlAa3G79Bk2VY64oS1ioZRZgvh7+vuj5WmYckI
FeHxgQRa+wYhaUdpWiSYwghAew/4yGSjXxQbNoiknOp3d2Ngql52485RrV3iFSed4wVZz9wXDwI6
mlAz27Af4eQmRC/wEyhypnprn7DXqAYMnujOB/Odj5lhwEy+uieY+vtjcZWT52kYdtMywk1ADlDb
0bqH+hg+auWeUg1qR9nNnysUfV+Nx9Gwr+84w0UgTtXQ+oa6wVafAt+i0eamxIbXki20d3VUehiF
5lhhlXdAJ4WzDEYLFDs2kVdYaMLYKvQCYbQjthWgTIZ9fLKAEpRdygzm7rnuj+Ef0LtVMQsLxglT
XuNMMsRgbZjJ9DCNXvIICCsltQ6DdgdJRSfZQwvpFHGxiYx3hnaM4ZR0PHLg/7x8Z0axrsYwHBA+
WDMOruJkbepe/2gS46m+sLHyseDZEOK+hA0JyKfBHmJb6238f+uBAgTJTj/MDxJISlDzhf17xEo+
t75K17F6Ty9+wypcEAC8lrUGv0E8xvv0CeTv0K10dLv6qe+GTzTled+TdVQxk04jd3TJN5jPDopa
1hDVVdBYw0cio8reJAAIS8bH9d1lfsB/7awBlyqqJkBew44F9S5Zuk1kXhWO/f3AywBJGJBqQH7h
8owg/ZWzxWyxFAQG5u/cA6jsNN3k+2QXfYZ7yy9d3EH5pn2OH9LX68tj+lhayKUUM+gLrwOhSZXF
Ia8jGpW04FzPjnVmg3VtOhQP8Z3lQPH4mHcY5Ca1Ux7IPndV0ea1B+gCN4cHK0cnF21O7MDlBii5
nFLoNS7JVLvq+CNDR8C0ZqdOd3nHq3JwjK3Hn6piipBH4IOO3Xs3mw6BQGANUoyyGtD242lqMI8P
SMBorQNuZ40lmsaQNLWhloGInmaFuqk4EZ47pS/uZvv+tbHGEon6mOtTJJRBfywO8T4+4m30yL3i
0DCWF4cwF2SCHl7BPBToX1aBs16MIDebpjIo1M8+yZylHJ3rR5L1gWjRHwbAOYHhmsvTgMGUvqlV
FBisMtCGY6/gG9UfPYBYAreYwfIimLiifGlAl22GUIzF6oahTerAxND7Er6V+kdqlP9lQTqut4ie
CQytFqQOpQQuzx7Hu1ceIkF9V8kU73oTioEFIBt+W0GJ9Poesr4SLhTiFYxsqIBlXO6hlmd6aVgN
TJZzb4OSze3M8td1G6y9w/gwsEngcQLry2pZwgTlzVmMq8CUOj8xzPuiAPzcqnmlDKYdCN8gAKQM
JGvoytgMNZnnBClEF+8waS4iewE8SZTrwr2+IhbQEJRyCsYxUdnSN8i/UlRL8ChpYBpx59/5fbzH
CAhUgcniKE6CYUxeGZKVSpwbXF/doTOWQjBgENQusQ1gGegcPbIzHPljHtAMAC2Am/nK4fo6WTcM
s98SFJApeGYdfwFlGfaZqpcgtcO0UtoWH2KXPhArfkDxe5/XvBvNPI0YmgCFEyXqXl8AK0m6plew
yiF7m8VHMXy7vh5mQKnScw5mO6rftnJKEUbmJn1ayqCzFqdWLQ8zqfGNYeHlMmHcocz5vjHntyFU
lBxiluCx79txN0RWY4Me4VVJomPSFCZ0eTPuR2bFRiDWQMEKZGR4AujnOKtnNrKZReWANyDHBLNx
VOvQrRcgN9JXiHFYUENVesUepl/q8poW72Db3P2X7THwwlPYOohn6A88/wGlpsVRPuNYK47wUe+n
3YSeF+hgQvcDgWGxOPC0TuXzOuHMm3tml56LM7v5VIlDpYx4K3BtD0tiQXZplF+iCOUGzhKZe4yT
DP+AejgOwqUpzKw1Rja3JVIKw6YdPcxtCQ5lKlKc6W5+5z2DzMSQXp3/GaSP8vna5KSXlKH7urmu
ujhQOVZABjXtBwxVWGAy+EU8rlGRlcSgSAYpFUqUvuEPySUitfJUlUGMWGOXFd1va15KW5fjxFW1
9EXW05upqwvMOE5PcibfjamivXVGIezzJlV8dSAneUyg6ln3jiJlXlmbfjm0XjFZ38oOCD0tqX8s
xfCGN/MtKtVbTG18RqZA3LpMgwZk/5BY7k5Npd/gsB1NLXlWF+0tHZSDqApPuZg5QyXtMmjPlnN9
IDnSu2SKboa2O8ahItiDqJ+MDiX3UX8SxoLC43caXkJl6f16qIDpEq1XFTIGqVh+VqA0tdtSum91
0xst6w3UhCg16xPxBtF80vXaxzMKNz2ET3HbH3UpA4jE/JFO5KQO7fOcL8+ZNH1mKrlLoOzYh8Qp
QwgEYivakjz1WYSK24wKYNr7htnvgIj1y2Tyqo7cGb1xHHvdyaridulFDKiGxj6ZywdjqJxZHm+6
vPG0MN1ByP0UJYAtddNNIVRvpJtf50TEkMi4T9qK2AvaMrEoHrJF5oAxWP00zC7JyIL+j7nv2pHc
2Lb8FUHv1NCbi6vzQJ+mbGZ3q+qFqGoTJIOeQRP8+llR3eeokpm3cjTAAAOoIbWqMoMMs2Obtdey
wB9+xs9lkaxqZqOFbUGR34XZy12LFDGf56+smX70urGBPb9rifacJsaXYtavXpqX3E8YFaQMQK2L
TOrK1xgqiIRKk1mJDLkOPFzYRyVOHoGApzvepsE1q3Lh9kK3NWT10IqKqHqNVERGvGJCAvWYSMNG
nkmklItvy1/yEYn46Rq9x4X2N3BAvRtulY9JB1NPtEytcEVPwXxEcvrVCizEZFDgvZ7+uQST1tFi
C+8DxaJzhY0BlxuDdHp1VFpfAuzkFtRTt8NnFWIMbZQc6Sdyg7j6gOPLykAouTfRNTMjFmwVT4CN
FjBh0QeE/qmVLbXQKqOZGia4rX/MpeEVlfbQzn/JMhDiBYo7WbljunXtkrpgwU9GXRlUkublYqK6
A7oI59Cm0gtUooirFzAAk/WgVinIixx3ycvCpbV8A1ynl3eGy9h0zQu84K7gSUAdKnr0LKzDqWlv
aDokUj9UxyH1tL+yuLmDbfxaE0TB8j4PsOiRoV0b9OKu/nvQt2rlu/ukgYZ8x7S2emt3zjU3l/1S
DZ1H0VKqmNBQzcyIv+bRtOXxtQV/c/jOVtwB6sXB3lPParqGlua5jDb5Y9+59GXes7viQGZPf6q/
GpEadu58MxIvfZhi53jl4r7gI4Bm9u+hxWK8f2+UkzM0XldgjXS8KWvjUZnieqbeqJeQqBBB34YZ
IdX4fTo86ibcYtqjKJQqflEfrjzMpZUXRPeI1LDuZz0sVevwvqy18g0laIVoogqM3DMWoFiMbRVU
UXK9/+0tg7SafCAFUVAAm6TQXVltt56ClH5YMPm6pG81ZIOw9tQK+TQ+W5VluLXJXtX+xwj6Tlfr
IgkaDiC8lsOxZjdJym8REW0UdfhOSbPvEvuLkaf3VB99ayiOZe0glKGIX4oa3dA59SXegUcEgudF
0wBxWbNvklX3V3bzhUUFX7EM+CMKJMZZp2sG+fmq74sCzWck0Fjpo3DhGly+YjOuDLMGHKVTOTLi
lMVRSkrfSORtkVVhIpdX6veXhwHqxxHxi70GdCbtZJeGkhbH2Zm8hbKNxQZwnSXxx7vvwuZDCgJT
9tZofdaiQcya2iOcuKNFblPlVSuvZfcvhUknI6xMbNFoiqQOGCHTWDQ3CsDjz+oSMft7R2Uvb4qA
gOlQsya/mV4ZMSNaylGrf+Oa45nDj49f99LFCgCB6KayUAg4S4vUOA+UtCo9pk55W5K/SgMt5Sb3
Cvhh85y7KdO9TL61pX4z9yzuyDVFXeOC54KCM0pLbzhTSNGe2h6ZT6aZEPi1TB6iZmirsKyVBzvv
bCTL1QeFLPumpgsYeZUuGBRdD8zRua/SOZTV4pua9V8rKi3CWdwaBaiewQQD0KRku8VggnhaSbTK
7RRabaGllRzJ2CshcNj3ZlJA5Ed32kM3KME8kNRLM/uzY/VpQAawyC6l/prmqRXmfEB4RnUkgB2b
up2Wfu4UAgJfVd8AdVT5HPYK3r/axhnaeaNs6cDlRAbEIn12MPoy8Rt1eJ1zR+QeK7dYqqePV/FS
WRJRraWAlcA0IGy4ii3Bkdn0eTZhT1XDkWTOLi1Ty53UO0NufcuCaET9F6BzYQ3ESzoS1ywyn3DQ
801QAOyVeJAHiFDCkcMrpWm503JMqF7fGiP6XPQukOz2inG6uPHQoAi2NjBgaGdM+HyeWntglB6r
v5jfbZpQegTNOdovAfasvl+7XM+sB9JWoAIHnhdVTGQ/VhOUaiy3W2qnR8u5G1Pbc8C6RZbx2kud
RYYYBgq10FUEXdo5S8MkTRoADWaGq2v0aTx8hlALgLvVFwrAYL+X/RYlGf9aauFteU8uLzEscEZo
ThFkbWtnnI6E9LU+ZugA5olLy3wzpaEtMebxEexUeZPXaPTrE1ey9HBRNOI3WQ9RHpmpvrqMitsl
aDFhlvJCG6gLakhTunLCHohNt12bP0mZc5BhFW9UzrZzld/2Bg1mRWIIc8y/6rmJy1J+lPP2W650
qP+YAOVYGfpiPt7mZ96ZeE1wyaMqCurOM8dgLKaClSbPjorz4mSNC26QrYHcUQFCWATLHw8mLvyz
OTXRPgBgNtit1zXDbFpGinZJzCkwrcpbb1kagyA4+niYs/sG74QiLxrIgWkFMmXl5k9GryxOZqZH
WnzTu5tFv+JNXfv+1W2j6kteIy5MjyazXMV+qqCa94/fwDZxuoTTihBtDayrVLmeCoD4jmMKfRWm
+Rl8xo+HOENgwaLhjgK7lzi8AACcXhEoPqIFHwTLBxtKxEUH05vRwDDSSK36CNVkHCvp9eMhz2N6
/Y39E6xHYApBnme1MJUy81KmuXpoqmkDsjS3z7Z92R5KQ/M0pDQTIgd2e4dPA2syO96V4eX19hPD
C/p7qIkiZbvO66OKjcalwVEORZoDSDOH4DTzOwu1XGn2rLb2iCaFVm1sE/qPpTLfhkb7qGgCO7eV
3KgcYGtM5VBONMgWxZvTK5vy3AfCEMAPYs+g3ImvWt35bTLrUjbJ6kEQ6LBNBYFD9ACa5obW4RQW
j8Mh8wuvkiKqXyErPLsIMDIysJASR9H6wnnLjUECsls51CVxW/XZAU6pVK45NWenTrTgo4sTYRxK
qWeut8kMG7VART6MY3trJ9UXAqXnKztEnNwTA4X3EBoXyA+AOgdY9dNDQeQkT1FDWA7anPpQJN2a
CRTY5cL50tmml1J7z9v5s5ShWbHs7NJD7OHOAHxcOZvnEwoiK2j7goYfKBJcsKePkRhtj1QgkQ+0
h0b6eDtZn0rj08fvenb+xSvKgn0f5ZLzRWvaqlNnlo8HI+/9QXuiSb0lVr2tasRVanMjK+SfBjW4
YYC+wUaBXwxK0NVbKYueayZuusMMn9zunH2n0RCVz88fv9i5FyTGAbwKOTu0g4Bm/HT2ahNlx7lL
c/RqTAGCaRA7jXETT6EQULX+MVGDGA1cf0guQMH0rMVz4ZyC4tTMDuZyo6cPswkcFRp4i+wfw9NP
B1rHhLZW9nQerOygcoCR269TfU1K7OyEiRGEPgikihEMrq9nuxdx72Bkh8pspJ3VyE5QjPPy/eP1
uTiKLYZCKVxGHup0edKKO5JkTNmhS3cZKnYuR2HtygE6N4bi+6E4Cd8Nqsuw7KeDTJM90JRisvJN
e4vU+HOTPUkBEo9Ib6LFTg0AZSwRzjxcI4K+/HZ/Dyy82XdZH6NLVbJQJTvI5IucF65Wy/7H83ee
0xLvBhsPEwjWmLNblGdlqTkpzw5zSGIakG0Lbl0tBhOVMu+tNz2XJjKebG2TjqNrBh8Pr57ZyNXw
4ufv3lC2h8JclCXDPQN6S6/y6xvLcqX5a1NtGjuECJHgEwzqxW+i+gAtb8C2JiVIbq/FH+eVqrcn
EehqpBfPqUR6MiYVz+bsoB30KImGSJdcq4ozgO0EkaIMAmB/vIZ7ETvn5Io4HXSNshnABJErypgd
yvm5603X7jdXtcbOY8/VIKt7SKFtIyflkB2g/BqJBoRi+l7Jr0ayy6IRAR3yZQD20ZDvhh3EYBKf
KJ5OXEsJOf9af/l4xS+9sZDJRCYDxuGsOaGi6GxSaoaHMec9MaVAlcpHbSqvXb7C/q9nVnhlgmhK
lFtWhgFk0fZkgfcYdlsBB34WOMTtvggqNz2UYxX0pldGvHRW3w+4KoCA0M52kG2HJQI3madr1E/V
qy2Z5yA4rOX7UVbXUTkaWZoqLV4rrPYjWvTL7dJ7+nTspt51eq/bZZs5aO/tXRpMbPaNMXC+/fMV
fPcIb1C5d0c2A48M8GlInCRFnCrNV2Z0t0liXjFMl6YTOhOCXlQ03q6TTixDYs9B3/RBbbOgJOwI
7onNxy9y7rQAjQNwFoiD4C2fcRU1adVZnW2kB6mHpFQ5NB5NP1dpHS129aCrr5k5XNkjlza/ENfU
kcEGDdM6ZKFkrhlc0vSg91nyhS4tGIUWkaZWoIv+8ctdGgrcSCBYQ70TIHxxPt6tUqEmhdSoKjnI
2oPBFn/ihotQ88oo51MI+DoQaMBkomvrrMu9qm115lWXwo0ANxGy2EpVubysA+bIntKW6L25JtJ9
jj4CNgMyhkKFBPC6M/q9hc6jjLg/PQisOd3V2wEVRo9B1UIL5Ma/Xmw834qnA67uKL1VBtBnYUBZ
qkMud7vCYN8/Xq1rQ6xWK6FS3bO0TQ9Z5cS84h63rmI/Lo6BNRIrBTHuNWBQczLI8dhlimvgTVRl
S1vXvNf9xRNyOdoTNNWu2URhjU6NMGbu3ZAr/0UpZpJAWQL7/V2KJt9ehVVf2oYAajkoSAmN0zXa
0gFwaIHsSHoQ0GA5KHwl04OsWL6PsbmfPdvt3Krwqd/l1tMIokG9313r97i4LYECBnxLkE+eHTg6
AH7QDDN525YgYggXcyuYS7jfIdZzxzq8NuT5glrAlgIthtQLMmDrt0Zmb2iMFlcptyF21t/1w3Tl
eF9wigAgwCWK4hS6GmCIT61IYxf1AL1s6ZG6ZrT4vQcytx31Wr9GB0LuVtE1ZoMLvraALCCtJzxS
8AavnJWcNODlQgHmUfmaROF4Dzmj1DetAFHK53YDApTOU2ExI+tamHy+h9DiCvQdcCIo25/pOwHi
Oo00mZPH3sSSFaDT1dBAQ58X46g6i7s4jx8feeGAnJ4NoCdFu+Rb+RzkZqdTO1WJU6HDI3mk0HgC
D5NbG62r1qOXsm/AcV5ZSXHSzkbDZaoBR4mM/prWILOSGb3bZvLIBxIw6AAnTPKVZD9MVwLmC5sS
zL2IX4FMRtpo3YxEZaD0C6lOHom1q9Mfc/4Lx/2/vs7/Rb7X9z8fuv/Xf+PvX+uGdxlJ2eqv/7rJ
vnZ1X/9g/y0+9p9fO/3Qv+6a79WBdd+/s5uXZv2bJx/E9/8a339hLyd/CSqWMf4wfO/44/d+KNjb
IHhS8Zv/pz/87fvbtxx58/3P37/WQ8XEt5Gsrn7/9aPNtz9/h6bWuy0kvv/XD29fSnzu0+G3z1kH
pNJvm754qb71Z5/9/tKzP3+XTP0PxHMgsAB/AAo34Ob8/bfp+88fGX/IaBSD4Db2OKqK4hJADoal
f/6u2H8g0YHSLep8UFCAm/L7b309vP3I+gPsitA/QiMf+MNx/n7/9yycrNff6/dbNZT3dQbA4p+/
n+4Qoa+FyxttTQZ2P+KAtWcnoeloIpUKoW86hmrGI24nwbuJ+TXk+yFOz9b5EOKsv3N+cPehQj1h
iDnVb+wavT3EzxrQ09eQUUuvkVGcWo5/j2Y6UGkwTOz9lckCByUlTJYTv+OmV1V3tV7u65qDEcUn
dX6U6uGK47pqfvs5Ivo/FNDDQWAWBaXT9wP0umvlhSe+PY47QB/kYlfbkBlSUL9KeNRCuyzTxl3N
SaSndJuV/JZxPeZEi8Vk87HyOuiNypJ5+HjiL00F0GYyAOiCh2+d9FFyXSnqZU78OpUeGw0BwoSG
YWXYEbHWnf2JFPO13kMcknem7ddkvBtT7Ld3i62rhCOvMYH3KB2DxTC9DvoOBAVh7jfVEjUs8+Zq
8Koh96QcyM3ZuYIuvLSh37/06pJkNjWNrsVLNwBF53K6TXUafzyvK+/i50viUhR+L5DC5nqPQQZm
rG3CsOJJfb/I1XNlg2gJY9H81hn5xiz1m9Ecdj3LQQha3yOEX6wquvIU4k3+vkV+PgXQtMAhQNYe
XbaroLrTjUGltEt8c3xm0wKdUwicArfC+yKmlbNvWjCiEJeTDEwhAGVpgz/wz21pf0p7doWqUxPH
6uxhEEkh6QcQDXoRTtfdSbhNtBG1e23aVQk8rrmMHQA7ad27kjkGXTu5jUVcEMh+qprFr4E9locp
ULm+dazKZS20ksl8a6vZ1k4Lf1CSoAJgkADLlOPMIuG2Hxq2ow5CmnEJdbQuNxOQv5AVG7h/ZWov
bSIcZbT/QS0BJ3tlRNquqUw9raETrS8+rLfH+twrJBLo6uCV7Rg1KTiWkGhckiFA3uNGxenizlPa
G97Hj3LqtP9cZISmyHirSK5Db+N0XsvEwgGGe+JbrS/PPMwmHjlded/UY6Dlpa+pWZhe2d/6pUMM
jDiCcTSw4Bpa7SyN2ErSsRyHWD7mJmBKNs7ylG3bynTbZQrLRQsoCGbb3JNzY5uPOhKVJJSptBcW
La/TwOHSXuXOfgDrfDaQUBz+ZTFcKVv82SIPJp2CxLmrl1uIbHpcMw8a55HM58jOSSjVRew07V1D
Ft9cuD9hW6stOqqdwjeWIcBzcdQzP57qnzye600sygpAI0B8Dynx08leUtumErMc30xorAjBA2e7
FGVsa8/qPO6Kkm3G5d7sE79AimUwuMdYEhAuBRUHEcI8bMZ6DLlS7hl9GXoSOGW+zTXdlersaZ4n
t9CToDGYN813LTb2LOlew8dQTwxvaZ29pSApmE+B1ZVxZY1h0Wmw2Wa8LPkj72g8drW7UCmw6ACE
N/E6BNuqVcSzOgaztvikJ1FVGq5YLzHhcpZ7PdBRnEF4vCcuuIzd1KJuL+dbqwcyuDXijiEVUYe1
LcWpM91qqXRruipoZdq7kUy3sj3H5hM5dmmz46oUgkNwI0PAx0mlQM9Nd+YaQAUwPrkK1uxhR8fc
o6TcO9YYJDgNdYbX0Hg02yQQj2bOuTdMJJocnGdOvKHa4xLf5ujJh81mZvEEqZCd1i1RrvabCVXb
vp8hH2V6PM23y6xupQR6Gjb0PPg9ArJYzDzjk1trhc/JFKp6tp07EhQGSN80tEcyUFbgq2CUXEeF
Pjq9QdLnxiY8Gs00stnoMsf2676IppIc0Un+ggssmHtkmSXQqzXdfKtOeDHd/lwq2SOIfu6snjwm
t+g0OLZNH5am5ZZLuu3RjLnk6UNXgcCBWi6gUZ6jk0AiaTAQdmfb0saEvTJnGrfWvV1BkKheoppk
kCkYsae1OJEc31E/Ie0Yoz3ocy5uSAPPzZ3AhP/EXXPIAwNI3hsKvNcIGynsZW3+gAKnKy4hseJt
cQdX0teqQG+fuZEci7SLG0iWZVUutkGU0nQ7Ez3WTDxcN4RKAXsMCvfcLc3FNzKcYPkoZziKMMSg
Ui3hyww7aZp2RSaFXSXtxXD1uERk6e8cfBsaIgK5K3zdYYDCHSiRgtKq7sVglsGjpQBnqMlCRBfB
SDBTuAxoIphsda8d0P8JiIJV7E2DbWbog6XjjdING0YGT0KNRcozr3HmqFKdfV6ZcTMzb7TmSNhk
KZMjmhi7bvLsAgAHvFGbGzEBr7I+pI8QoHC7qoxliUTLZPjDjxIdVJNEH9I8UHPAEhQ4YqUU5vYY
0jGqpIP4P8aI9caSzP2w0ZwktG1Mi2F+6os0mFk3u6Nk7cqpCG1Epilc2bys8Qa1Kx6pAfyttKag
VPpNDxlUGbdhhc05L5knMWzQcYl76pkGHrXcAq/39ikNsSZkLHwZa7FgEYvRcDPOfatxAtwLnjEp
rqHh/XOPkzlIdDEQEg2YURt7rNa5r3HUQ9vSryb4WgSC8gWuS23xSvxpTFgZk0dVDSgynbwOeiCT
nHvA4Ia1PIkuVU/8GXpcx/i+FC+WIfTOcXUXxhJJI9tMOmquLY1lMnokl8J5hENL5hAit8AeOkg3
qthbcjTL1rYjPxANbSlHrrPHUHMaic3MzGxrwBhNZYlcghoC9NfiSYoUtyyyo2YKycwCjoGO/a+i
R3PwaiXfGsoUEKyu8CEooZ7SZU89fAa9xEOi71tPdgmMwliW8TRhEMojFd+MUqTXGU8fXxKXnC4H
QDxoKEHqB3X81RXRtUBrgTLQB+3EnWUzj1RzNBjqlSt4BbD+ee8LyWXk0ZA2hoTa6Th5ohdNC+y7
35bGtgS9dYo37EzikqK+F7atVnH5joaX8TIeVe4rXRLUCdrCsStq5ttwPRMcv6VfImdO0HqEhTOS
L9pIn4lyZIrhJk13l8Cw2OyLNRf7RDa8HC7kx/O1qpH8+0VMYBHQ/mUCj3T6IkzL06pMbMcnWf6U
THdGmwa9IQqaDnoLYcj0wp8MPc5VbTvj3xIlIameFHN4XTSQiho4+Lke2wrbIX674l2tUmq/ng6N
4W9ONGr9K7dVNQCS0wrT8fkEayGxTV+Dl6VaXmcGjHFZ+oszBODv8SwbslVT+5JZzENvfFzpUvDx
TF3cWe8eZTVR81hKZY+it29o8y0kgAEmrpuXvLeOH4+jii9aeTnghASeB1gitECv4Y9j0WaSyjTH
X6biqZH1G9OSgrrT40Sp/MmmmGsEaGMSAAnrD7BoJWgAqDrueHenO1Iorg0n6TaSDB4qx9mT+q5u
x7AcYCLS4Rq35IVpgS+mQM4eVAsCpXC6f0zCu8LqFHBLAZAj8TFIO6Q+JVwwn7ByLtdFrk6FHCf2
OORxrAF7ZaEPwiiW8Dc+njtxus+mDipDqLCI5OS6jinllpa2aPbzS+UZMvdBLQ87EcVk8Hgh2Hgl
s3AhfrdANw9uImQl8R8rWyM1ulXTogWhe74pBy0wc6R5ExvwaB5pDdwa9vzx6wHde+kFYVbgBcO2
QQv3dLbBazaXLMOQjQ6PBJfigKNqdyQEghB0ERAT1G+mBB5oKwHxPKJfkgDATcJBLfekAbxuAowX
W6anhVeia9jYcm0KuI7tsaixwQv4NcV+Eoz11HGhFbKhFZxDOQmWDKC9Wo6GcgzaaQwmgPYW9MHi
4+U8BnC5oo6QG9ss96PpRMsraXHNlRIgR2jXa/s7BRo+o+3sM6rd2KmxZd2IBldjS9+QiPBWu/yh
zCfXGo1YreVATuims4bdMJSwlukj7I9ctPuu8Gpn8Gkb2NhebIY/n6cBa7SY4W60a8OFOFgwYVCR
vxAXujgTwgMHLCWo+mEnLFxTIFSoyI2k9a7ZeMrA7nSOHYoYgC9gU5eXyEYkJ07e4OAa7rs7qGq4
UpN6JphFnUKPhc+Le6+vPeEzy0uxJ5AbQTIXedB8S1Koe+Csakjj6MP8KL0is3jXwk0aMYFGtkQ0
H0OzQdCQ9RugGgLhPytok0cXDhvHoBqLOIETn8rSo01JBF34iE1kK01JwCx1q6tsZyax0eSosHGf
d/o2UZ+zNnlEY2pAXERKu95Bp7+M6a6dfc9whYz2Hl3pm2K+mfvCLyBqyPIatD4kSuBcgLkyaJAR
k3vEhP2RW3mMdBpA12/RSZQszBM+dDq+SPRgFmNIEKO0CJcs9LH1zNlDO8MtunQ7aWiPx0qMDIjS
kjw6fPZIETYNogV8QbYMYVXuRJ5Jcw7GgBTBrN1M/bNmFLGBwLO0SOSUCCVoGs1YjnR8zacmhHpe
N+JmzQxPdxBVyJmXwe+BYILQed+W5lezesY/ORwtYyHRADVzBrmGjvFoKFDnGiC1aW16+FQ62ykt
jzLYK8izfe2GFA68dtNLs+8Q61OC6DhxEEhU/FY8JlrgPZ3CCcqxjbB+xAGRwgIHtEMnlznfGuVd
bx61od7nHUK8/hmNkF47lfcij2oncHyNKVIabYvuok3D062GArPIXaQZeI0AKiM10jJIudQGfaiQ
hhHZXoNtEVjeVGMadLIRgyHOI/iqoQWzRyYlGRpj6RP8fn0OwTLui2Sh2LfmzCMCGzxOYyjOnHBA
SqffcIvuObwNXS7j1pyQFmEbEzcIS3B8bN1VEdNlNnyMqfA7aQjMEvlZ1CXknrpWjWmWsFwZFgjh
kQIljHmCiM3tIrMrnVHn2TtUq1EcdyB7JiCta5gPIMz5gPlBpEWkg4haSh1oJ33YLQgExFYT/kZG
ycGy8MQ6j/rEQBvLtZLTaREIrgceAzl/EHQC9gD7LnJQ7zKltdzKnQzmDlAYYXcj1kkIAOHYobxk
3hW7viJNfxsM2BswDaILHyiE9TsrlQNBMolAYtTIt9ICXq+Us87N+vRRqIMgVT6o7YvIqPU6fZCM
NGhxyaQav02lbxMCz8Fgd0Jgmdf2kY6wXJq6lZ3jPMDApFPYFkjtzNOrqSOZ4wyb1Cw74Oen3by0
Xo7hyuGTVufPfBxr5AOlfU6z7cT7jWF0bs1ZzGwZl7lYACQOmgaHKzNihSMgzGpolkzRBPyHyBaj
3xac0jYHNcYSTZOeuHVJ4yQZdgBnb2tLu6kpUhJIRfRW9ogY5bHH8Sy76dYxFyDgkWmvJ1BJsMlV
e/nZoRbI2w5SKsV1QSo/S00INFmLN6TkS26DE8w0l9tK4bcTg4HOynHXoIpN6S348A/qguRLBdu+
lHu9M2/oVBx7I6y07EGi9T3rysq14X0bTPkKLIAHVT8vk9B9X25Zjy1fIa2hJo+zWvoigpubZ5ma
bjVJAS4e166l7UJ8kd0oEJlmin1gY/2sltC5RtBt5ktswqBzuYh1nb1KXfqdQ/zJpTbSRvzAJGjD
mMhJwYBISNH1RHo0WP9SwpVrpjKWxuRQC2ih1g4uaaU9tD6/MG0MMgeJBBrnaZ+6U5t8S9oxgHXa
Tp+nBtFzlm8Tu7pnRlK6Bm54kU5Qq/p+Qu5Lw3OIxF1PyGPL5BB3kEbhJjB7L6nOgeIxkLN+UBIW
ihutlREjdi2gbTPQdujalpxAnMJekwKt0uNZQQSMncaR9NJMeKaZ6s/kaTBwsTTptsmnkHbkUdwg
VmN9EsAd9Dmi47vapw5Y3Cmwc43kvw3l5DEpu01W6dsCKUeLIbfSFrG4S5y09Kkx+4mNXq++oO6A
AF04AVx6EDkQND9+TiYE5RSv3xd7a/omp/KG5lnu5rgvpeWxnECsiMNbVOMrCKw/g1Nowuzp5rGW
in1Vgx/Q/pFMtVs5YMxJ9BhI5hSRK3InaF3k2SemES8p8lCzuS9C5M44FrZ+yOW9wshd1g23GqRW
33JHTrlNoZ6L0D/H9SQCPqPr7hqZvepIXKTT8Ek3W2i8ZX+ZGfyeFBoppVO+QCQabXdN1PDigTHr
c6tRT5qzuFftR90gTxPLg2xKnjhARphG62ja5b3OwE5hgnUGVEnIL4ncwIRNnPT2t9lCzkCkj3Cd
qzPxJJPieieBWUAJqTaQ5psCu4F5rZEfbXAvmmAgULStMzybmROI6ArEFJ3EXrMmf9BpsgWpmitc
afFbqBhuRVSPvOe+79XUTc3uhnwVbkrWdi+20t11g/TZ1me4Lso2Le81O0daoEdKQI0kroyeyI+T
qnpZ1C7MS81wARe5mfR0K4K3fJmuBHBnwQFMOZrzUM9FYADpwlUdkCGBXfJetnzbmeAYG55wj0RO
tNervUgnfWzUV1zgwqYDsoBSF+wawPdAaZxeIDLaoGaNVQ6AsDi/Kg2Ew5ligWRTOFZSKM6tWcdc
utpMcX53QTsTAEpAa9DNgE7U06E5wCKmqU+W39holuStVyDRg+xDLLI4dJEjZEm9TKHPmvySGvke
UeU+S8sYfCeYFRIQ7N232fh/AEQ41iX+WSMQTpAL/yOi4f9DnAJIEN/tmzOcwu336bfn7y8CovAe
ofD2qV8IBcA6/0ClSwdg/ycOAHHoT4QC0k5/wF1wdEi5obQN4q3/ABRgrf8A1hAtHyhvIUMFINt/
EAqSof4hhNJQtxIScJoCYMM/gCisHDbUFIECB1ULmj7gwkC3dRWUQthU5lWvKN9UKOapASRO4uoV
YsJRD0254pP8+G6C7n+G8+/xCqcZh/PhVo5ZNkPG0qw05RsBW0k+dNti1D5p/FrJ9PIwEAJFuQkV
+rW5yOEPS3q7KN+K5qHQfKrs+bWK1hq/9Wvm/jPGmqqtQK8TYw3GEI1jAmdYR/a3PgIKwJs9VDiq
ILsz7sfmSprkyqsZK/NgyVYzLibHsMqDPMW69amyr5T5/4dN8feriUzGO/fZ0eesknJZ+QZisM4H
70UseeqxzKDNpYJYn4TXxFTWLY4/J1PQdIGzDfEDcDcnI+olulJne1S+pZsltMIlljdGRDzcMf41
MOG60elsrNUelJ2qsjU2YCw6HRUOyDyUDSHGHmqw60Bjh1Wb3euy5EmK9UmSp9HVKuVaH6kY5O9s
16+D8O6FxTK/m+JqYhK4pXrlW5Y2gFFM9/BVr7U+vWUb14PgKgOdvYnOuDOK43LqOSRHVOUb2gN3
dWIjfJXjlrRuPcxBkc27pdNRVeYhmcwtKsdhmho/RNy6sPFz48ioFvRGAOG6BNqJ6NKuTXs76uQl
NTNE5tT0moWDkoHA74QyeD2CIsYs7Zt2FGkEKZ6zzGcUahBwHTWbvXIkchoHQkA9cu1GqqNMx/8q
CaA8GkMmBokUV0sgndDpO3WWYrMDJ/NcLzd5PW8aFFiUDFH2OEwltLhAZ1wxsC/hZWwLLNxTeQPp
E2Azki9FMn/KO3SY28YN1Ky8AbkPVWe3lOW7GfsMgo1SYDQZnPAyQOe/r8rSNm26ja6XMWdT3KbW
ramoXrekL7mSSFcixoub/f2yCA/g3dprVc7UlsFy8K251UHvmITSA0qi6Mf/v9rs78da5TnRuquO
ZHgbq4GUQh0hwPIUT3WFKv1Vm3jJOL0fTWRd372ZPGVK7sgYbb7rMrd94QHo0qBkAJTn8Bcr3Oqx
CLJQuZJ1uHSWwKQNcAwoOgU4/3TUlipWLxEYD/yCyxSktforRveiRXw/xMpmGBJbyEhhM+bQ3Dow
iM3rgLQSDOL/Ju1LliPXkWW/iGYEOG855qDUPFVtYJlSFecJ4Pz1z6m+dk+KmSbePm/Ri7bqViTA
QCAQ4eE+S7HRylub+V9b0yI+gKBSysKxJ5+gacUBztIVMNnVL3W2ZwsfrCvFHODr5LPp30T1MvUv
her+fNdfvSHBdIwCO1JpzDkvkmjVSvqO0f+5IdvdzK0hAgs4pUfrheyYDTLTO+VXudLeu7ayOaPS
0BADxHPZFCu43lNrSMlnBbKRPFEBP5i5zldP8exVy+B6bmfhEmZV1cDCFeSTHRiGzYQT7uIgv4k2
NfTGUORf2c1rDjE/SkA7BHn0izHgSVIiWmdYFlB4dibdiC74+XNd3TeM6mDUBMIG+hKXVRhqXYyK
JH9qDZrHGYckJURI+m77L8wgtZ2/DLBXyw6ZmmdA6wLR+0lVjOSZhitJr137343Wf13x+pmRRRyi
IPcXvQQjqVk+JrKCodXJU/J4LVG6/ChI0THuNvNyQI95CWpSgKLOMsUokAMOrVNPzszPgUIgkES7
edQw90OfrGzg9/fhnDl8t7lIzkAsqTMtgU2infSY21rxmoATAnJpP3+oK3nSd0OLsEo7MJHBHYvP
7Ka5mXOyzp4CI0g2sr1OI762qsVpAr1F1am9WXw29FMB4oNYIF0g4bZiK99s7ZMtAiuAhhAJMLEq
XivoHRkYWfFWNm72ru+RAQQEkFYHEzbkDy8oJfSRVayoCIDtXnMzcwb2e0xmevPLgPkouep3aGxI
ql9vZ/9Yy6Uvz/F36wvfF11NtG6ixWcxgJ8RhMfkU0jHn5f4vRzzHx88X+EisgP53goNLe3PJkRX
0bxT1LuUQZJF/4xqdeXuveYZZ7aWU5i9GFqpzbAeqgjPMrJg7D+4vK2HFceYf/MPX215luVOhHTI
xuKzlfUbHQBDA+CseATnCHtSMyRNSrerCVlxlmvuiBraV4Fg1oJb5GeoAJV13Inis67wvDKfRn3l
GF/9VGcGFu4AzGHUpX2H7cvFQc1Vx0JKzFJz24OvNFx73y8KZ//jGWfmFp5RA8ITpmlbfDJDbExZ
7IY6/s3CV1kVPkVXRJJUIE29Mo7cn13yqtv/Y3gJ5kU/KRTRhI3sGMg/8vdG26fGChJ7Sc/+FXvP
vtayNsfFPMyVYXWabT6wQHHJqWjsEhy7h86jrrxpeqc9rZFqrXxCfRHx5UhvOl3BJ1QzqKaGu9xC
u+heK7grx2u8oyv+uMylC3BDdrxu4C7DZKegUZKGFYe8ep7PPtT8C87eCPkEeouUYQ+TibhcA8uE
kTpto3oGk1Z84mogPjM1+8yZKYmyNlHTHs6Ikc8qrgDV2zEI67bsA+Doodv87IJXI8iZuXnlZ+Y6
Mk5mP+9dlLLE5u1GntBtmZGLwPvofMsAPc6n089GFzCrixOnz95zZhXA4ajJY3gHuWu9cEM2pPJU
G0Spul8FlkueAJNe+YRrp1xfBJV4LtboMVaqphjG7/+o0wjkZwi8ZgZynz9auNNq0K7H5Uq0vPKk
wOV2tsWL8GKgbafwEaccjb5KAMFhp+DyyANIGFuB9tqR3ei+JLa8WZ28nQ/Z+fUANhQkXijKYxBb
vRT+SlS1rChaoica8C+hPPY1b4tDb69Lfy89aWlssb+8z8u2Vyk7RVsOsUWAtgMpWBdbXAYWmAFC
AqNuEMGaM/JFLbHkrcrA+MpOQxEBS5OlXlPovtYm20SOnyRM9a3c5cvosjS4iGSVSVMgwGBQgWil
ekfHFUTb8hJY/v1FymqGpdaOSsVOPT8lgy+hIZ0N258P3NoaFvFrtDC8olhYQz21dlPsDGnlab5m
YBG1qhjEjbjEYKA/WhPo1co1WrWLcsZynxaRykjyaKjnfSJ36aP5WgfdG/2EZhYQJXiT67ltfP68
aV/gtsXx+eZqiygVNmCvaikWBZy/5nQcnbyxD/BYbwG5634XegRyIWOMnis9iu0hN4lnhEb+XIQY
CyGnNNUx62R20IJTskQHJhGkGS8USqGNnWUQUxYYBnVMY6ygndtQR26AvMnrSSpsPQVyA+XGntww
tGC3iCEGip0j28aCa35f4eWmcQDYKSDAjmY0A2KYxk+zZJyFW8OqAl5wDIUAwP9RATR/7DDf50HK
ottwvUhtkHeFHji6xns+lsZTRusodCYqD5Aga9VtCvIoII2rzmnG5o+JxwGEASYWSDoIfZVIGI6U
t+QhJlK4CaMuwayDUgbtKOIUOCUdEEyMf71yYyL7lILOxWhlw6mi9JeaUQ4w9pQDwJ4S14zTxNdE
P3ljglb1z9/v4jH45TGgD5n7UuioLNGZKahEDRqH0mm6q7bd/bSZZ+PJXzBezvznzr+xhhLEPPKm
XmrzFZkZgp+K4BzvzIB608a8EW7vag7Qca65Yu3qeYNI6Dxfal5K8mldOYA5emKnsfpsmmOurxQj
1v7+/O9nF7TcylnH8cVPCrhC4YpK+fLzdl2NesYsYgjwEWZRF2dLYkZSqEnLTirgeJEAIs2EzOe/
8oC5LQ2BcXIpDGdCkc5IsoSd5twXlTyndOKX1hfb6RCvfpMrFyB6d/8YW1wUVGOMArmAJQVz0XAW
N1Z9+t9Sns4UZ1gLwGqYZQbCYLlzRRkarS5U69Q1zgAlUQ4gw8/f5mqoBWRhZtWDoQviGFa2cg59
AgsrGb3CTXxR+vTZCGYBqQhdj9t6rbV03eRMKonZZOimL4Xmk9oqMYpArdN/mPxijwFLaev2V9kf
SsJrY8EXKejXNp4ZXFwnsRFhLhZT9adkWzxr7+kGUFensQcOEWGw5P8GmGblzF7zD7AUYogDc2hI
YBYXvUDkoMKarNMsLxnvwmD0dX9cz/qWj5WvlYG6HoOLIJREM/n72W1xP6lG3MNB/M7F9/PDx1nT
Zw5+wBuhiebJb+Fq/LsWMea0DJ8Pcx3YuO9WlUnBQOMwWKdCOjbZe5d/rDjl/LOXt/GZga/8/iwk
1Q1pDLPG9iXb7H7WDgcbPzJMUPytCp5eC07nphY7OMUAEY8Ma9HHOwqJYuNjKFcqNxfP8v98pf/d
r6/L62w5KeSXOynCcgQa8SP49RR32ljwwPxmvjTw7jusvgdmD/tpCxcemKZVOY0T1jVfUcRtD0jU
DpWn3810mXN/0/35m13fRzDTgPxHBVHNIshbSlEmSVVYp7jRH3Wpe1CFCLRcCn42c/G0+89e/mNn
8fRo9CYdiFlbpxH661CU2ZAge0SdclV//Kug9n0H50FgcHCA5Ap1kyVHmGayjqGWPX+1JvLk18ov
AwH+usifNU4wgesUDnPMj5JBQ7vCf1kLIpfH7PsPWFwyaV4mklxa+ITsjRjPYb1SD7j8ZN///sJF
JKGRssuwwCa9UcMdVINsIB1XLpi1Rcz/fub7GlglIYQFI2N/FOqj0a8s4kpwxypmfjqVXqMLyg2T
YcAYu8R9CGm9NjeWnweGJ96/wjt1MSTp/eyDV/dtpquTkWoAgDf/+9mSJEPiSjziOLMmRaWw2BBM
goSJtbJzV3JarGwWnAZaHLDCr3v0zE7EGpnV6Widwtf0GG5EIHnyk3mHOOjE/hpTy5Vb+bu1xYeS
x4YCrYCAUXvoxG+mPdAKTvRqBMTjAfjqVmsl17fxn+UttlHUWtuAhg9BvrStzdyBKP9Mt9Kh+ZKJ
4hDVXjtQVy2qGCcDSTmQV0vYVd/FmBmWBD6c3u2q2nhMBu4YIvd/9o851F0Ejn/MLJFXGLuswqzn
2EkNoxy9U5PBySwwqEYD2ipvPxu77v9n1hYXmCEnIbcUWGsR6MVjHUhODJ1y50sDFJUmyTW587PN
a2carywkp6AmB3pw8eVynfSaZuTYR1UPFE42IjNW4vxVE/OgLcSd0Ctf8tdEMTQAqphYJ1PZoaQN
0tBx5StduZXB2nZmYunwypB2AuWnE1Q1+tqRX2sHAGaX7HK8WB1Mo7qfDz/v21cvaOkZQEtqIOi+
xs6tkTQnJW7Q0+ATP/moDyqmmp3yYfjsD2UwMwBCKJYIu38z7jFIRz1tBYpyzTXPf8DiSgG1plqX
DJnwhBU31q+y8SPrrQebSamsBebLDAT7ixYjUI5guMKX/B4mh1nhQzJanG90jgCaI/vOptvGq0Hj
W4Idcg1LNN/8F5t7Zm+R5ddym2gJhb2yALAi/VPXD0b6ntIbmdzG5hqL42XmjdXN9HjmXDfCkNb3
1XFZanM2ZtYJEobvLUe5V4a+RsRLDx698tWuHoaZKhJBywK4enHEIaVjQoIyhNtUzxYA+lm0psl9
LTJiKup/LSz8ohBNM41GhFSASL5mfTAl/1D4Guz1+pE7M7PIOMIyLvsom834k599tkHizxxG9+FW
CpK9PovGh/4qt/PVEHm+usVJZ5CjlDHfgf0jdgX9nKmxOZ4Uc4TEsIHzf8ker23oTNmDR7WMS3wJ
0GcpKcIWFYSTgjSkzo8RXjJrjfxrDn9mYznY1ba44SDWY55q+UC1Nz07TmNlG8Ztwp1kfP85dl3z
wXNjCx/kPR5KPeYBTsm4N5R3Lf74+e8vqNR01DpAk/fPji1ZpOpKKyqKcuYJqols2jaR25Q2C/Ck
BS4hFV58L56HESKljgwC0XUo4toCF75ZAqfa1BqcZMqR1Uv5rZ6HayHxWtBQDTwngGBClWoZNKZM
HiOpxibyj/w1zWzZsWzVewy9KWCRLVuoR1B3Pbe7urQzs4vIGIqcR8gzzVPTqt4oU4gb/RvvwAiB
DHwjKAWXqWpslkSvwGd44pn0oDX1I7Cw7s8OcvVEnZmYF3mWDY/6mPdjAxNdC53DZJcrfFPjJP9s
5TJWqKi0AqNpgHkD2cFy4IArRhkNIx+OvSM7rLolLrETV+48cAV51De7HQ/W1AUuELeopXwzulhb
x5imi74ejmpg4lGbB0XfH2qX+tB42aiRvFLxvXxZwN78rgWvApgkUcf8vpcFaHNkVlbDETLuLgjb
XPBSp45w620TJLqz9tC8cPuZUwuXF8gMTLARLt1exBGwbSMnR6L9JVGFEbsaXYM/kCT8F1/PgPzJ
3Dac9XaXaWMHubEk1jpyDDG/r3rJMwXwkW3H+yzdsTvFgcj2Nl+rPF94JpY3Pz3B0zBrYC0pXSXW
JaIzMnLUH0pgV3YiMJ8T8DXZ4kZsoRrnWPdis/p8ujjUs1WQAQPjOUukL9GrlAgtGqSQHGlAIGTs
DFvQs/9RHhtPfx9+Q2X319rz6ZrbnJv8Iq45O4JtR6S66mJyhGralwRLtwcUyZ69JvTpSpvx8kH6
fYFftINn1kKQVHDMHJKj9mQCwKrh0n6zIENBHOUldov1ktnKjiqLJChWokqLpojgFNLd5IJQp3Rm
DYxXKPg+Q08qgaaigzHpnyPOmtXFvaNhWFgNJWxqYQaq+mSZK+55zTshbQ4qEQvn7+LwVQ2hIw2F
fFTr1xz5FUeKINaAR/OP/JZ741tBRAIU2ChCo+A9/4izbyVBaZGNjMlH82AG1a/Mnevr0MoBO7Vd
PwHl8d82uRf2FjeaHEEvMq8N+SjY09DfjNNKyfbapiFQISdBoERHcfFRDF1vYhUKrcfJOElqCj6s
xmuQ3//3n/7cyiLsayzKRQJC1WNlvrTmX9quvBuuxV3wxVkzVxVSs2U0nGqhREXUYhUKSDvCbayd
QO3Xm7/+xTIALsZVAowGGp/fP36qSDSu60I+xkp6sGjupa3u/2ziItWdv/c/JlT5uwnMjlq60Gv5
SMCgC3gxZCKSfEty6sSZtdfz0aOlseJjV8PdudHFLSlX5UhjGQ1140nd9QHGiLb6Xe9C9dXNDmvB
9dq3AoIHHRVwbs6k0d9XWOpRQeI6m4402/H8vWuFrYEYU6xpKF3z7HM7C5/jXONNnsJOpX3Q+FNO
UNLu1uZRrn2ucyOLcKCnRZV3XT4dwX7xkkGoF0x8hVNUZmXrkerVlnSoQcD4X/uIiULRl44cmv3L
wYomLtK21/Tx2CnUZlCRxXxFA41g3WA2IzSYwOnys8VrVxSGncHSjZFvkKUu72AxWkMHgVj5qDyN
ztwITu4sD8x4T9Ai93kAkr2fDV7ZVxOH2UJmA3nWizCbFaAiHTmfjgI7WVcA/RavtEGvT3K4+pEO
6oq9pSoUBlTAUD7nF5jAg1wuhnm/xfVR0IY2Qzseh9aOb6XWFq9gqtlQL/ZIgvkiJZg8sDLaLeB8
rS37tR95xmq0v6wb4GcghmHWHZp2l5M6E8my3jDhtJ1lp7ftsbqPnMSNnixnANeN6ShH3M1va2xp
V94CGJ2Y5SzmG+2y7lKEdV9PTBuP7HfvQd3Yn2wjRRMNJEvI6sK79k1tVwLdFZf6bnORhGSNaTUA
3YzH/G/jan7k1A7o0iGQjInnGcuyVhG8jAff7S3iTqWlbTPqWGMJz1XeKgOMGB8/e+2aiUXIqbga
QZcUBzPS73Q5yNApSerC/dnI6sYtXDVMRGbpGTZODYgPATN/elMLf3DmgM0B4LVH6//X5BzTz7Ie
rReqwmssLDyWt4WrNOCEdub63N/GgwTOpkv24eoDdf4g31Ot7x9sLvGeGS21Xs3RO5nXyYLoPdyF
ZM9aJOHzzGTyx4QwerK20IuyMR415wdhjktnNoXaWdogYaHsZXQYJNkitzZu4l0OEhC0GkxgeSdo
2NQBc9o1FsnZOy7Wi/cqOjbgLEQv4LvtyNKKjOvqeKRqDWEtP14Tdr9mALS/SFy/OnpLqr0J9Ej5
kIjx2NT9FsiD21ziK+nknAEt13BuYrF/KeFGqWb1eMy2cx+v2WiAC/FAbP7FGTi3s8jERC9zpraw
A75ajwWVH/kco+rxFpUEtwjWev5XMiRkLIjIGN5G/e6i6a9EY5kQ+Wtd5W0b5MH00LvcBpMLJgzX
VnctjJwbW2xiC4oTVZ1gTGAYdPqYtPeknFYy8qshX5sdAVk/Zv2XLcKmk5VczuAM/a64UfwcU1Ea
xszvuWfaslvsisP0a+WjXV3XPyaX7UL0XEVqhjCZbKstWEgDdq/lMAkhdGeuHox71bD1tdf1tSN9
ttAlTwNlXOu6Yl4o6lyoktiZ373lD9YtEACq3br1M3ckV8zMpytJxWWmC4oY1EAtzJ4pgBAtbpxu
zNtUVBEsh1agdIPXqo/gsAILWbbyNa8du3NL88k/C1tGzkK9ImzAsQNXUhAHPVBYYOBaOXaXC0J6
gOj01edCb3lx6irDiuQiiYcjBcKGQ7Uz24XiLR7XlK4vA5UF0h+NzooeUFkgi8gPMMogZHPqjzlG
1fMwtZW1qesrlyi4i4AEpAp6drCwMEHDqkgrpnVH/VDdaL4IdMkG7bhqQ+4AYLKwckGFteL/8zPq
e3AEqTKKBxRsx4DLmYsAb01Kn0yK0R4z4eW3Fer9ljOBN9ot/w/YDR0Qniv2kKobkObRAe1ZHvFS
iftew1vhGA95+lZBrgxyZEUWgBetApE/V2w6htQPm7LZdGYtYch4oNtaLc0DGY2xtrOmKB3LApeh
BVzutlAn/aCNvbVFL753czSDHBLmoTtp8fjZDIV+bw6Y1yNqHDo4GVmQ6aR4qlMT88vhWHmMqSDA
S4y+c3q1BMeHKKMdV8RgC0lQ18gz/NUi0YNKBp2EkqrDlleZZXci7w55qmjgGUuTvZTLLQh6h9jX
qgI03QUoLiyrNAKpApFNE4rmBGUt/UlTpO5mSssqMAdQZWsMimj9kJ46owHDWsvAh8Zj5SANXbXv
mzTeKIma3ykMtOmyzPVPXoIqtTHS1JNzpQuihgzvsaIRL2Ox/Nq2Jd2AFh/PkbCpAmFxnttS3gmv
Fp28jRi2G4QZ1FflSnVBxiochYv4Pq00Bj5qkm0TdOuC3mqRXERgI6YSCOOsNoW6TikXAAN0fWw3
Ggrk4NlKHJpiCgTUfM27SWqlt1mkleEDqQZ9G0pVqGDOKW4j0OhybdwMPVI2CH9PDO+HJtsWlSKD
xS06mmab+DTK1L3ozMxRs2R64lUs+yOu04MFBqDtkMaNTSb83Uhp5MqhrAJzYlfrqdtorQHwvta/
hFxndoFWjN2Bo64EHg4koJqSoGWrCHuU2shvOzE4KeiT3EYh+a6NaeknGrRO7FrJcntStVu9S+KH
2JLepSybISTtSHcaywqnzLTKTTpQfhBWvA5RWNiJZQm7mAzovUgqvnqb3CTS2PuEhZ8ti1+mPMYV
MmgPfVQKjzYj0GqlSm0IT0u3g4Jhy5KINyVWM29kLbIGRYtOUT4mByU1wH05GWD6k7nhMQrxPL0p
wOZZi3tahq+6ClY5K7YYKMAi7CNkK+4nlY92WRhv4Nowt3XJE9eIW8WO+7Ry49FEOVDhkFYI+744
YGhCtuue5k5sFn/w1rJ8y6rfdaZOnlqBLKMuqiMri9PI8M07opNNk5GHcEQmGMYayCEVim/QTok7
tnX32TPQ2FEK/lPZHH+D4rHZ6IwXgSLnj6nFHslAyBbKMqdGJc1WM1Jup8L4AA8/qIGH/lYbmHAG
8AKD3AJzDUIewRZcNQ+cU/48QUK+trUJCLawsUp7JEnqkxhqFFNMiC1Svu8IqBW1EOQzhare4lGt
uwne879lkyNsaKZxqOqc2cqg41lShW/hmPwNFTCMdiirOzLFipgpNroRZm4Xkjct1Z+4XL6AzC50
sJ8nwmViU+hH2lA5Yj6E3XOXpy1G+AYoSQCq29qsy+5NfWJ3ED97z3hmgWPXUAOprFH6lWq3juVq
0/YZ3K81W1Ah6uZdaRWmDZ5GzWMleB8BzlY9XkxolOsoeqljezuF06/G6iAtyqXMD2VwXEbxR5IK
BSSWRbfNE6mBiEAeHloz38UZZvwwJFa4kC/aQ+ry3ZQUkMXJRmL3yrAx1PKUJSVxJbW51zp9XxvT
XVh1x8GwWpvm1VMOyq0xjyYf/KG1y6L4DmTfKrh8h9TGb29vmCa9VBLlmx4l7z1+4h8wQ+/1secb
XoT5bVNnpQNRmj1werFNY6OwUYmtglzlmNQIzdgDFOaPzDtAY9sw2ph0+s269EVrSWMrSUzsrGV3
0lQNEFGSO1umyDXrUnrJRHhT1uNLkYqPHl1Vux35i1oaz4mgoT1F+S/eZQ9pyYD3GmnjWoqkuOqQ
cDc36HiTaWXjTUT9bUVq6bZRmkJK0UjeSJO2dyIKfzMrq98rQ5gPVM4yW1fZyeL6fY1xux1VktoV
lpHjb6eSvLHMqPTaJlS3sUwmO2+ovIcuFETe4yR+x1xR92CK6tD1NZB8fR0FI4vnMaU6d2oFQgFT
FH3WOv0A0wpmedIeCMoi0YIu1qTNOHT0ME2q9EwEgaTZoNTJQ5ix7j4eQnkHXCyxox7hLZo42wBH
lUMupcIZFxlziMrJI+cIyw4Gq7T3MZMyx8RXZNoEWHoEeZFBkx8SIxvSbSZpheYlaZaXO6INbeXm
FUiAQSFd9fTFUBv9qTeymgcVThG9Nfg4bMM47XYQwADYnQhrk2iZsoEGngEWUSXzgKYEr/CQW5Gv
YXIQGGEt59IRwhky3aZEhXyOXKdQ+e7DRgX3z8SkSj7k4JDi4BUtDOFxAXbvLdgxCzipJcnEyeNS
EFs1xrzGMJWZo2w6GkDWhUnD+Y1cSRN1lapMXNOMBZIAKJxU02s2qn5b7+v+lXb8SSpP1mA4Rvcr
Dg2/smocCR3XOEhA8xveqzujS363WrGR8udpGOxhyJ1Gg/aDGR2y7pdWoxHRv0pQSDBBywQ5mVYa
bYnKjgBhtp7nhyicAjEVsZ32ki8bnyZKnwOIsYaJox1agQBbuLISUPyhRL8fW+bKPQnUqnhivXYj
4/DFknDmaa1Wmp654PuW3JYgzuxMF95lowQKWityGGLVBYXNNouGByNroMU7ObUsR3Zt6FsBp0Ys
KF05LZ9bSpxQUg+VUoHhnGwMkJD0xNxAFPzWMHvEzsjhKbRposRv2praHQhw01Rzo0p+QdR3I3AC
p0mBD8sR7ombNSEoT9EysYr7guF0pr+M4oXgVBfTqxIOm7EGJbFKnTBGyR4MHSyh1G4g75DXyaaS
mC+zEGGoHFJX4dm9ZN1EsfyIEP0uLPVeMrgPXWO3rrs9TeUJqaFi9yy1Navgnhqj0FLw16I3vElk
H5kOSj0J3KQYshTx5AkQFUtF90Clxlf75LNVVFuXQdkr/zIbHePH0UMxx5EITKsGdZQRzemSO/kY
bqZMsllWvSIk/ibdXknvxy65ZzoGYwgSwXx0Jiv12VgexpZiyv4VFGR2jTZ3O1AkQYVH28yxQL06
gg7eGnBnE8dUWlsLObJpDAH3EDetYkfk4MkDMGBTK00wavSvjFNTQ2GVIp2hwF71ZvYMDno3Jplt
gRFhFKmXDmyjpC3D/7C4g1SWjU/rqBSKVEbiCgxV1+avLNTB9lwguG0mAtF6qKFrFkAtWXITjcXB
6JND3CJIQaUlG97B+XWo68YO0wqs4XhWYMB3immgxuLX2Gu/RW14IJh2IjN7UEA0W5T6AxmihwqP
REgL2TLgmuoInn7UhCQCuuTc7nXqMhbaeT4E+dg6oEPdAALxZMXhnidsB7aYv4BeJsonN9Gb5xBE
7bP0oe7FDYYsPagZ34SsfzGQ4Yw5SO8wCJXIj0LFua4xsI4KojXcEI77Hiq0EHC+g76Jp2HnkR0i
BR2bV86RRzSNT0HbwtIKgliG0zBjC+rkoMs0t2PpTZkOXiLYNm27zZTo0B0YocpTv9Th+JjE9TbN
Bw8K0Q4fDDCqdpAyavyQ43qO/lqlCs7hEZoBQ6UfcIgPrW7u4Zf3uIf9SAMbYsReC/OQWcM9p8aG
GJCZqswDHl+uYOVWyvmh0+RAgR4LxGRqHwnZRu2LPTR6sF1JoNSaX4JDhHHuWhBk6PTmNiKRnwl6
n7DewekItL680drpcWqa7chKLx8lOwRLnZEM20GW71KIV6WZeBu7yBb4TWoFZIlF3Q5qYG1C3CGO
7JYkoEnB5chMeEjKvdGieyHoJzjwbmmj+kkT+pYZPsc6XmNImdQ2CXpkcSWVbzJSPqZq70ug4c8n
cxPn5lbVils66h56CPixsd/g2kwUsesrcpBr3c+J5UCWzhZJ6BRj7Fu8fgrBYd3JrcvaEfO4ICQe
LCcyMj8rxYsI8eMQNJFgOWZYPGHDX0v9ZWSIt4CzlmONeAtuKFl1eUwfp3y4l+TWA9Gqq1btDg+a
fVYzT6kVr+lNV26GfSSZoOtO7muZGfYISramIAEV/F6Dqp4SfyY5ec9GGaomwFPE2P+JQvEvO2V1
tzGgBEXU1iVREqT1EzLzh2LobhtxJ7epVyNbKWUDD4DsScp0mwlMCLPJ0WL5Pim40+uP0/CM6cLD
bpelf8cs97vmNy3V1B0sJbLxtRPbzArlrtXqYsumWrqDFI9xYFqkgHS9jreRjFvWMpAwklpYHqtB
k0IRmJxpylRfQ5nnN5y1hKyYDLZfRsaNUA3oXdTgtpeNKNzwSALpu5x09+imhXhz6PJGmyD3Z4aZ
8dLp3NoOUElwGsmMHZrhzSgITR8nvIsCbSLg8dblbkdlCalvRTJIiBC8YURSoyND9YDGCrF5nA53
+pDr97RQ8Rztug6eVxK7jap8p1gdx61COxfjGvVuhNjfDvPQug3hQUy+JArcQIGS0bEfTCgmQ1N5
L/Q+f6spjQIG+iq82RxUB4ED01FYzSyvggSCHVbKtkyYb8XQq2gN/AjuTSU4xLP4LkPUjnrqCfY4
RRZF/H+KAETOmtTRovIxYoMrImk/gVCd3yFHus+4gTw89YvkLZbfs+5YYsh6Qttt1EY8/mKnSXIQ
ydeO2pENl5hLctNrlb1kFS6mOLE1EHeNmGPV+L8w0yvQMWuQDQBJnpt/zO5zaorNqPwtqbWT5vyj
ES8gy3iKrf45r8PbgoeuoNyTES4HwW4apm/Hkm5jk2z1jr+USvK7LLDQiqPKVe2VHNnBL2ju2Fqv
eDzUjlUzbnstcSspeWxi5W7qkO6P4QNLNI90RaDnA94cIKBX5WfVmmX6lC14xg8yF3an6p5igNy3
09+gwXlbE2jzdTm2ljyXMYFSCmZDuflOLK7ZYYFwFTZ+02ubdGifecyQLDf7wniSp8HmcgQ1MBWT
JRDKw38ChUAOViGOkLAfwy+tGm/pYHjVFN70svlH1esnEBFvUGe40SPZQ8V7g8klaCKYOVjMITg2
MEdq24dIrm5yow0m/XcDinidSNCJwEftq9yOTMWjHD26LnWjqLkvouoBM/wg5a/vlKmD2n2Oq/q3
3uQO18cNXtTg3jcc8KN6zSi/mMO7Cd0OzH1tx7bwmKZCfqo8MASausA2grFeRVaa8HmcRIbfCjtU
rNskNjaYb/X0tLJBOr9r5dov4t5PoE/a1+D10j6jtjtMkuGOCQ2ATPaBpHzXpwx3hrKt8SBrhO7K
pZmjEDHZltptmSjvrLbbShq7qyHcMUK9AN8FEm2TOCTgDJNp8aSo5v/j6Lx6W0eWIPyLCDANwyup
nCxbcnwhfOw183CYw6+/n+7LAouDsytbM9PdVdVV/zHG7fMKPwGBIby/a0aSfRz8cuTvLN2dl7T7
xIx2+Tg/etaXGnAqHYZDtYx/IqufK9Uc8ek6tA2bYVNKJkgRjouziVw8YuL40ozVNjGsABRu2xS0
07IO9Ck58mPfhyafg7mqN3o1X2ZahdioVgZFReLTaj9mcMJF2tE99mmxEfoChZr4z67hvRsTmPPi
HDocaTROSHITiSKioly1brIbycxNXBCBSi+PhZVsXPvdqpegcu1z7RvrMvln5cM+SavPtIQQj9RO
s5gJHw/kFO+0rL81RL9ERA/Odnwcy5woFLIFtAL3WHs1JzAkJflxefoR4e3mxMbB6VBIVeS3+d0q
zhrM/62wUt6Lk6oTQNZZlMOqcrvNOD5scW1MZht9ldDUESt51owozBShHp1aTbpHUmQWVvqtqJJg
gkeYKi5nRgc8078syRVbuUDpzdYQ2jGv660R6ReEVHtpNWHn/pGbtSGSKfDY6hkS9m4qVKFNte+X
aBWP30PRB4vVBK2MvnQ/2jFBcsvEWm+jXZc4eCV1a8IhVxnNN141YWVN555wa5whmCC1wMSzN7X0
gz9/S9UHhhxIhK02srG3na+HDf2mss8Gk0vkb5K0WOF6E2rmFIItfViG/5SbYEBd82rpjzenJrVy
eMBll6Xt72mCRfHM/7D1A1w/N15z6V39nMUrmc18bt/YZq2DADomNvMhYCgZ8vksVc/brjO+9pdk
xA4v84K4ik9Wbqxl2ny4+RJO+XhuCf3yMAeJvP7ZHgh26HCZSIbb3KqN1dprra83fp7tLIzLpum/
rG1XvDKhG5lkIVpbYWqhiMugisj6zNtNNnLFK+1SadWzuej7GJgz6bwAOelrO4m1OX92mcCLo37p
unmFCXSo+D/UlTpqj6AOp9uhdQ0Sl8oweMey9Q+F/9LrE/zvr1Zbu2muApGXYTtorwMoppG/ymj4
dk3JSN8yWMZk/Kbk7VJrtfesoe1FStEDgRXpl1GO27LyNsbwVFOm8BA5mDBDclIhOAHoG+bMrbEp
ZXfR4hYJsa/TNV4yT7yPsnol+esaPZoZzf6WIl8CsqpIFvILzt1Ci9S9ydRrKMz9U5Q/zRknBnzU
H8c9uS+kmL63tTq3NREeTkHCthmYOd/KIsskHMxChTSk2aUZSvzgJf4oUkuLrS/NelN4mtwYqu9v
vogYWOPI3NVdo9/nwhpfaBP0ExlmRDcmQ9LtNG/KcoK8OkJvlG0X2sZUgijT2Ko2YoyKbbLE8853
0EtvGnuo2n0a+9k9Kjs+sVZ05cksDYtlJj937ktrqXZF7+4x4TgM1QF4o0X4k67BkrPE03ahKGxd
Xgzel63tCFZt0mHkQOsjAdCIaCJJlA6ox62Il+4gk6Q+tLq0Lh06Jqa0rhoeXjA0c3HadTVpO4+v
p5AVmU9+wtzewb8nxGPjkG6t2z7GpKa0zL07E3ylzcI54IlF1xtbVnPHbyz2wqxPEQ6TjEpynpaX
q94gHs2pu/mpsR0V0Y2ywk3MU7PFxEO/KUHKmlH1Yp94nb6GrVc8zp5ca4ZiZCLbkyvlx/uamPkn
bD8HLZB4s3wNlsGCg+NVw600llOx+OPRs3OyKx0vb84RuAVuCtUFIvQDgRz6IttxmYUKd426sCQ/
Nxu+hKl+ktxsQFbi4nkxDGy33UEPSt0bwrqqbA6vlV1GwYxoq1EF+VAPK2xwnYNICnlOxSN83Iu/
WGEoWceJf/NGIEsjfXutebycdk1wWaTjjRYb6hLRcxwrvSN3zG2voJjxnjEzWbl66+wVSYC/Y6d7
Z9S19QpMqt72bRx9+AWPbuTUxZrsMBcawDL2/QCN5mJkHiRZbK1FK7Bu9HHBealLS/5ES+oSi0VD
W5ak1oBGhZrIjy4k1bo2qq1lpfwW3L0xNqTeta9+hYUbzMLHuORqnTjOBdkEKXkwD9Le22RLBXxq
h0erizZOMlxz3wVeHrOdWXbMLMN7Z2tby9X2ynLDya/fiXF6qakp7FivbEk4UeWsq2z69GR+qkW3
NjT3KuPlBXDvt0wSRQKbcU10k1wac89K4T01xHUx/Jsik8xl+FGRfs9n+dxokCbQ0MjDfPdoNvm3
EwHCyv4+ABL1Lghx/15m0UdhNS+5Re4fB6XfNyzzPQiWNCjygjSgdJ/2QO5gmCaj4LzKrZ54qUqq
lSlBEMemV0AjjfvsJ5a/n7Mpfa1nVr/nYmMW2XGwhs8obr79YUqCVJ/Pkxh/0sHWQ9eYvkYnpqIm
3kuHB+Q82U9kStI9qGEOjMI8ZzbbA3bbY/qUIAS3xX9OJNd+B7vRqfemrZ/T3H1Ryrqy3/ttW1gs
OkSY16531VLTCIYIBBYgQRPq1x8o2skk4cs8TklaveZ+ekoNp1qlwOhB3plniJJ9MUc7CJQjn8wJ
QPnXxozCzhNe6LXNEtpT9Wa0zZ6R6DgQQNQ4xSF3ky2vXUwiXUloMfJRW1Yr2IVrFKfPppDXpHMv
SzQEsicvqyjoHpZ81XbmPiEmG6Dzq9eSO1s2pxTiUznOUyxwd/KBGpd02E6af6kb7TBNMwGh/Uhj
nX0No/faxHAzUzVe28argly3ZQj3utd6Yyf86JgW5jaNiT4v/LMygCyr+NdpTBkmvrUfvejcx+pp
rmCy+lm/mz2T2SBBsrzl3NHiT6OzXeL07mnDUx/7uz5Bv67NzpdTey/Zsuww7T+5fvdGZC5Zy3Px
MnXtT5rE28JbTlEzmMEy2gEMjUZ58baxbR17Ga8cDLXAg98dq9/WIB0m2cuaHZPM6E4QjckR99w7
njnPwxzvx6pZtZ63kYZ+F7L7XiL7r9ZaQuHbp1wbP4rM/bURm1WacXD94rmQ+j3xs6+iosYxnp67
ttgPA9yNIZ23VO9eOAPvaZ4b5KG5W0SPP7kJm9wIB7NOxCbMNSzSvJZmBXGDSdxSZyvoo2cL63+S
zN0lWAhWD63Y/84cgfKqiTZWI+6pcnAxzV+H2bn3JLVFtvkEHHaNUAoQQ/JLaPHBNmiiB1d9llEx
72qeQ0e4l5E0qJVt1DtyHNF8VOSaWtrEC5re4t5bxURzz3xBhBlU68SqL4nUZVBOZUuYHCvui/Ke
Gp0U58UgXFhLPj0TvUVEppPT+3vDq0JBq4rbdRYMjpcFTkZNr6qZ/kVyJZapP2vAdgU53Ibfn4Z5
wJmyX7GXSpScZW+hX0jMGl2AnSYPzbY4JGl7tmq1NxcpVn4dv1pzPR8HSWJ37TzxNBCDlH+OSv8T
U7aVS/oBG8x7sgx/ptaMq9pJvwrJz5pFygiWrCNq1PyTXvHrz6lGdhSaS8dxX9x6+lNZ8oKyar08
yoa2nLp6OMzSvFWxYGU1Mt4qMZ0gD0+zaay1ijnGtZ8NI17Xjb/GVg4MKHmfR/NPaeKQtfWuzBUt
KCubsUsTJLuPwvY2+lSzeJgVbBHb+baTxYfWW4dGGD/9Ik5zWVz6vLzmWbkp6dlxKH1LsFpRRf9D
CsYLb+ktyUmf19s3vePLYbpNmX/EoeqcO0ajtzRDUi7sz2wGK4kXrzhZonmt/eYgNfdU5/Gusnty
uJd/0hG/mTHv0aT7ZNjxhBOo8dS6zacsnWOSCRW2nQax5xw1D/2Csn+sAsI1qs560Q1BQmAcaWBf
UvpXX3n3zpu+ijw6ZZGxjdT4z1QmcrS53IoKiMYUVMw+G5iPrGYAqO7+CGm4QYfWQU3SFT2++oyk
9kFk23NTiK9YitvSClgVC3oj0u5eWV0iwmErJ883YxIRVYxJXun0p7buNgY0LhzVpiEdhOcaLk8+
rkw87sxC2/uR2uDBylEvY+Bn3SVrXUI76dYmXoZPGvzQ681vNfdPhj5GIe8gQdwOEsg2LdaePq3j
wd9nXnpjAa6gk24u9qLfHJ9WzjGK7ZgVBx3KtRO0+Fr9GdfNLoXboIm6RlF5yoqKeIMShq1cEhrs
Cni+FXO2svtiH3lqG2fGYVqGLV5gm7j2nrO83EbWcjWL9qAWcVgMhwz6+isyrCP6DpMFYOd7mHvQ
1xasPfMr0t7cq6V54PtITUK7qdoAUO7WZQMwBZkl41DRd5oqI4nIRSvRWTbcSHNiqf8rL4AV8hIm
JLa919FvvbBYdIaneccUASig10kA0rjBoGqfu+mpcv2VY879qmwUXaKzcpheBRhabMxHFbuHnH8Q
TI/rR1unq7RgW1/yFlJD0IIURfyRR+Op7Ia7zEbob5EEA4atmVKnNrHtFTm+x4lsRTG3G1Ikb2Y2
JaupgLf2R1qtDMK5hMSSGrG3hjoaqXZbOm/LbEHcanSp6/6bMvnZuMmXl6tHeYhCvSosCjUUDPb/
PxV0qayTkxqKm64533Xa/JhKbccqvTzyX00jeqFjPovWY6Idrbvo/L3uKSsAPzjPQ3ywsPPHjODJ
it/kHN38TrtqS30sIo4hlr+nWZTUJF9Za4nzEGRUWwSJIf+mdrz2BWHXiaff+7xZEcx6wSXyrYyL
DCNH97vI4RiYWH97NR0stBO8X4DqmRpPE3mBbkLUbkFSTjPDXrvef9LNTp1ZvpcDD2636D+jDcdD
kvTHlCLqcRzSnb1t5eibyVnOZO1tPQfRTFGWt9Jsn8fRJZSnvlTQqIDF6mxFfbqdpR22Lel/TXd2
avcitHSlKu0pslrW5Xwqa9MdcykvVhpt8Mn7qGVyVR0m7BBSKu33njDnwBofQYBcVKknO7+YrpPh
HnqQRzujkbBlBNNknE0Zf5WOlI9E9I+k0w/tIzSzMsEmi3ft8WqIoZZh2ZREKDsMNzPil9xynnCV
fc5s/Tjp2ets2rtZTv+cxd8hjvpX+OrGs3YfuvGf5ykBE1dvLQYg+jtOYlO3517vv5ukb9ZTUd9a
mdw7Q550bYBxjGQczKr+s7NahbGJxWZbU6nrSmz0zN7Xo5EFaTG9VUmdhpnXfeAy1QYmo+RR+oJv
OpcfdTY+RwXVrSvGo8OLuhry+EiQE53n5NMGm9RGkhVfkqoENvOfJ7KiSWJ1zgvh4yHOc6vMwZFT
pv6rC3G5Eg+8d+6dc6lSeryy3EWcrbWF6ALUpf0z3VGF2jh8Zf2wtfr26Iv+g+w1rEFHe5cvtr+K
RvOXtLWPKBopEJ6DA0nLHl9SPPmivg7gYVtvqHdtnP76Wvbh6HGzwQzpSTXFfxyL9WKK18hzRiRq
6WtSpFuh0f+WKtOCQXorOguLzX5eumZOmO26Z9NL/zPc8j/s1072PPBT9zBpzYwntTe7lypGEtE9
YPmx/c6wN4akMJxQL5cfTRafmmBviU837poJ99Wam895u+rd4gUQ6ePKzmxOR9nxCnHmDJXUYSvi
ceP5jh8YNgmVvU797Ei/nE92H2XhLAbYXhQ7vVNqIDFavkUQ3B7xtbxP9nIWS12tUW5k26zsXmdk
QaFtOSUvIovohUduaxTH//ky2fpd7hLkxMfVFh21oCWwglYDTT/tSGCM5rMJXraB3sRzfqnPfbJ8
Fo2M9g6EdpRpcjWSvt3beGKoqsGdpqbVmGGlucT1+5QYMBapczSVdqFDxRV36axwsT0M0ZFO+LP7
XKPTCJhj+20L82/ExhZ9IwHnwtHXU9dYq7pNOPidc55d490srZ2d+WvTjt6JccEI0m2eCNq89Tlh
qZ5OU+NLB+cAO6J7VPWviWwwjIgXWRHQ+jkN+V25ZFFy5t8SwYBky/oTt/bvKVnOvZ/8FgYOY66/
ZYvn0RObX/PcvvfKWQLg710/lG82RQ2xh4cZz0i/GCfvOL2/5TkMR6et5tG5FxVs3UxsO/M1v9Lo
W4vz97r2PztDPOU+4oapQ3fhttNKlst6GarhUpTyixH9UyHYJPiTt9WdKuMgF22FB+7FHNQmb+ts
k01Effda+4tRwkroyapv9GtRZOM6N7KPBMQnLNRg0G80pH5ZbCDVqeJmGcgU/ZLeRTn/Ifg5pLq8
z463a5cJ3DpW56KGn45tsa29qD4ZdekFKHPOsdYfsaGqVqNn7pvKvxtxvp8X/a+hCwomOTfBkBlF
qHJ1FTXen/EMD9pW2Wbsi7c5RUrVN9Mq9h5npxpAxJY7f5OGui3+MxxcR7JHc5XPvBTWI9S4tJeH
+pJi3kw3EtLYG2m/usm2AuKhaYGsEm1YhDWPFGMg9RzHX+OdzYX3xh++ZxORGQiYCiTJw12OaEFP
67es6L6tJX7RhvFTS8w3t9AvTDRrgiTem7Ki4ljZvyFybxwx6L6uWUdp/uvDdyyDQGoT39tI/1Jl
ZQUoKU9TjwIu0TjOQ2a+GaNzzRJv5aAeDQrUgc9oP2gZqf2DGugjdP1Dn3neUnv5yD1mDTCobTtM
kF1MB6EepbseNZBc8pPve3ucA4swUc4FiQ/yEJ/ef1LVPpPszU/5G9Prru9LvjRiVT1bXo0Yve6c
90DSKgWXnZiSVJeEEmIDoCsKynnyAtGJdZkzuxt+vGI4sEMTgLUz+qvpcBPnyFknY3MTXUIx5cPS
cx9qY34uMoLGsOPoPUTpqUsToD+USKLSVlo/pmFUM/y6MXs24oo3NP8y103Y1vEBPNblVYWNF267
aaNpm2buYapJ106abAoMTXzk9L5VUy4B+d0YTMK42rnAFcx0r8p1D74W7ZsSRP9RuRO9+086Dv6Q
Gat7iUA8kR2lDQxmR+NthA5M+CkCtXTTJhotbHWjATACcU9Uy4feyTnk/pyD+9Q/7KDDPvgzGkZu
Rx+7Tsia9qvXtG+xjWAlcqIP3Iwhrzr1COit1qaEw40S98zy4VNXKPh2qOMgbkw6Qnt+mtr6zZo5
16lMjoW5QFZEHNmxm8JqLp8H27pnhv8zluObVcByjewhLhGOCCprn7Vpfk0tZ601Xb8ffYf08Erk
3ETjWLpg4GnffzuFflbjRKUwFDIPwChaTCA0ocEcJyozwqHp3hw6MQR28muJJmJy3GY6CK75oYkV
8lcXqMxe+NtxqqO06F10nzAlegzeNqQ0RcKWOwfK2IzHY5/4K405LyyljTozXb4MJzl3tGOzW74B
t0Hay3eMkr6mPEFMy/S57kfrxe1QiaspW5eLgEqwC5RVNr/lOtVeWc3/7nzjNDXmpU66o+a0/dpz
Tf6gSAG4xd0X3n7utJ9kAYNx0m0+Feuh7W+eBD8yWiLOm5eEs8LrsDWNZW1A5CfFvFmQCcXKPeez
ui96XYdLJ76slkjqxjzz3aEwqUHVSm3YkZzlocaRf1kWQZvJ6aE4sqE/e/sfvqHnqo4orvYXq+rI
JmMnId9IN4hu9Ha6//jdR/63shjnPfY2gq7PfgFw9XDs6mset/vYqk+WO908IQ/zKDedHx9nrTj2
NaCnV+xSXfSbQkkGgcV8JjsZMY5Yrlbv7HIaOk3z3bB1jD8Lig6mXPuZrCzZVwk/bA+gkIJJrGOU
y2PrPilVtEEjCDiAJkGklN1t5dx9p7oaWYTwHP5Xt3d8GozT4GtiM52DqdcCNeTfftK+EnGPC1N7
RCqASShov2zLPX04UuT8kNFa8i5fTJjVXVv5EU4Jy8VckpNWLJ+5bXaU2WFvuNW5sc3NDKcmXYQ0
8KrCMaDUyZOQlCJRiqORWFBD9ns02n3gRgmiteKkuulLgEZTrCwdlEjrt01l9ewIU+EdOvd1K4YS
f/kRLaydfUhzfsuExc6DGuKVO5Z31qN+ptLYJ9JmFsqNl6Lz36aUIgCkb4f61Gy9lmhB103CvGQ1
wVyyNEzovAYToZsXD1vc8GHMC0U2pwtP4s0l7QKvpqMSVFFS/bNh0aeyueUGQ6NDK1xWxY+kFil0
3uwOzSGWZ6w4L3LZtdJ6drT2z37sqttqKddjNoy7aurtS9uTn5nnRx06Hrb1JAVykWzsPTCnGH00
mpaA3Ljl2OfJpew5z8O83IF9eMoXPKaavjnb2fyV9mxcACJtSWN5IgvFCR2SvtDu8CLb9mXSkLia
DSKroX7rrXhvucUXWwU/QqjPJm/vpZasEwRwNMsHSx9OU5tdcpn8LtB2YRLXZ9Kv6XYmHeqHzels
LGBX6BJFvCiAmnlP+OdP76fgnohyUtwHwrh2Ih5QtoyLQcApq+RDTQSYozy1EOcVp6Kp14U2cu1S
Jirc47tr4aGP1VzZoZeIPJQj9r8sEv/aCfV2afvmVs+K78p0J4ae9C8uR41xsHgvSx2Jfd+J0C/h
x6SuPeua+7l07jM7wkezTNNQNfJCjuUS4PSrPkae7gBw5W6bo4nsBJIZ6dVJMhCyXYZlRgqHrgSa
S/GPWLO748m3/FGdUwExQgACfWAFcGPZX1Cu5wrRWOD704/dT3pYl/mrm9OEG3ovA+XEc2jH2BR6
i/y0KghFJbDlGDr7JS3a21zMT8J0Y+wT5cF3Rqj0AcAQXo9NHHFKmNTRx3Rb326z0BDpx2jIMswN
wfaqLGIEIfapKvLvGSI9xAV160zxKUvULiskytY5O0wjbY+u1o+RzOESZktNoF45WQdDBx9r2+Ld
br030Kg2bLhvJkesMpVcNZM8pq3wAtCS76ppL9GMBtUax6uyEGMXWnqcreXWVe1HEZcALNYeRdQd
S/bbuDTHck73upD/fAN11mzDvCfTyfNpe80I2an3JyLvPNj5SZ8MI5RdTOHiPuRdv2pTMwkdheYE
1Sudnlcfltie0bN1T44/XZpC+0lb7YZq5hFylLncF7XRerWzBv13pDODBiebEuqN/a8611Ctja9q
SjQwuuw1iw2iiBftv2KxYFnQ8oq2evZ6C2FA85nArAD10uC4TrWfUmfXzB5PizVQRRuHnC3NWZGD
uGUdYVkjbr/yaRnnJmeXFAvUqcRW2TIAiuz+WjraCz4LqywiMa5afuoupuKACwejQFoxI/TmKAzO
inC5czxiIhvXT9jAbpzYf04s7+RN8z9dq5BbpeLHjrhvGTuXOzHxkg4WuG6x8zLhrFl0Jq9XzatC
ZHD6YseKJOiWXnwOfsmEnp/MxH3NjT5j/27euW78Kq3lafa6rdmlR9Rl7qoocj/ALu+lHcd/VjLd
pM5i1xRnf/+Hi/Pc3y5t9eK3CyTishVpjMGYna5j0zxbvfnsPfbjazN/9hqOnOUcy2r8G4QcoSHB
FPWGeuH47b8lKmrUJ9V5srtso8hAdss8Duyl3442mu8u10hmrdiTnZ9NOABbaa9ODk5ucYoqaZ0T
WIHQ8cZtZmNoINufrvDRyMcfWZNd5sFETbSkaEndOswSZBITx1UmcusuD/hUWC94waGQxMK0SsZP
AwyPzBT9PNXJtVuIBdK7f+niZyv8N35qhkOWt5t9TLvFTR7+URTD3M03i8bOSDPcvCb/mR45WLiG
/imLL1hr43+L7J9ViZY8cy020rS9WTtbv9CYthlMgyink8cro0WQ4jwnpe6stCV6M2V5Ebn6klGk
bYw2SVaenxyGSiLozYg/Byo2ASGhHfiFZb775TvNS9brO9mbG9LhnsrJuXOvtyOWoiHF+YXMlD5o
Kjb2skHyYPbmS+cnT26qHfxRdOSRwmyYPa4cmjcmgREN25aKSomu7mwpHMFcd97EHyedphhmEJRb
U4m2jmuY1Mmadvs0g5iFxKue+xJtMeZeAZznzhiHFUlH98ganmefRw0cF7xv5LWePOsKs/vWPhb1
opops11oWTvQM7iaZ7fBsxymF2B12Ko5PxsTMVhO086B3bUXCSMeuRIp8+xNsNFREzZe8yeM7uz1
TbptPVTcotV/XD+tUGqUbVj35juivKcUin2ND/yPEyUL/Lm86pqElmlyYOQ25+d3BQsYmQY7VOOM
OoGcZGyPuRMSSsaXm9nKN7ez9lahXWiwSlT+Ptj5YH0Ulfjpqmgt5y7Bp6p61RaOXdIndzCDa+yU
b5pvfo6RT0eT7YUZb82chBnch8hz1grIJ0jctoYklKOAZPCaTb8Ub51mtCutnPeFbp7GlPU/4sBu
djSoMJqEy6QhLpqm+6u5nvaLpVXhIDLWeUruWFVPEPcd8Fmlay+ug5KmlaexBLNl+e/Fky5TZ8uc
27N40c7Nu/K1F8d29v3ofrNg8oQ9+cEfOLNGD1fRu9/8V4/ZJJ58s35K4r7YIC2agwykIpntVa3G
Y2Vm1zKuXz0r+tSHaD/mvIlR3a+0tr2kdv5iOOrZiJv/cpxGV0ZhneOmebJ0E5GufB7MdC1bTQuL
AcAny65SweUtU/PYs+j+yklvWJjz4YuzHcrSLYYjf3FN6WAf6YK5HsrJdNk4enVLesTmUXkoRvWr
oXMyrei5NRERihSuINHDit6QxYTPRKS73Hg0JD4qOQfwop5exonfYbRIEHkbJZpn3iI72RVD9Iuw
9M9pCR7S2w6K3LS6bxmn50gDpI+bm1VAnPptdHGNmCUket2KsLZA9dVdoEY7ZjX2klG3MPH7AkGZ
8V+m9Wlo6Et9SuGOTK/bWfPohgZTy6DMF6Jar7nd/UqfetElfrsuhH0UpqO2ovHf/R6o3asZ68We
q3yVXV4GMvZ0JlO4zAzUpGwM+sX6oYWYD5PqX0TGH7uOeWjSdAppCt+zCXTYZO0vnEaWzlhAdsO5
yMxVC7RDC7LOhX11I3zcMc8QaPqprABHkptRLfGuYxsUH8Wv3uDEe4MI6WPKtVXxHSXo5OZBXerM
OCrYmsAfyo73Blt26S8M90jgwSF3wkGCZXUvJFo07FTm5xrFVNAY9T8jW4w1D/s6S8AKOmulWn1l
jctvonvb1OF11ngu9MaqQ2+xURQaxgcr7cAaBV+dO7HmWLYm0obSfPNrpCaqSN7dtu93tm0gE0Il
gI/ByWvcX5lmey23Fkj36G1gEyy08nYI7YVqbhEeRa0BaH9YryOP+7J88eoBooMxznsrXs709Bfa
mBXuaPekiK61SN9cu9SDprQ+aVAP/F5PyhBH5LnwkNKp1vpUQMFp5qdRu0whSU3EdRpnjxpo3YqR
KzMN8BeQGOzLppOC4cu2TtTth/jR12d71x7QgCJ9t6Mj+8t7+rq3ElHOMNFBxr7x5KG7nvufwl3e
Z5ne0kWojS9sTlFfBASBhSz3sdWLEmYU3hKmVb7Vc9wRh4HffH6NNVqeSK9QPLpoxEXbX2dP39tO
9VKp/gJNzzc+++CiDcx6eRrY8xbmozfmD6v62kXdq1/PiJlcddC8+ZA5NBnzFF+KDPJeIXXdZY7/
P8LOY7lxINmiX4QIFDy2JEEnytvWBiGp1bAFX6gCvv4dzurFbGbf0RQNqjJvnnuzvyBJpNzSE2CN
Houm3rSOZoDW+rU8O/36sKbtIxk5SJY8uyvW6kPdFcPjGPdXCLiuv/Rcv+Tr0pyUGvEwdem06b3i
3V3Mn3Sw7W3Dk3y0WgfQbWXp35CjantsO0PIKL1zYD9zkm670TpZZriMklE/8MTFw4Jh5/pkd+GN
bZewMI91xuh8Snd6uFp2ViJKiOvCc3Pdqnxnl/Z+XOR+tKtD64f3mWyOdh8+Du6Tmy47vnjr1pPD
m+dTOEVjG+E+Q/WezddgxHaJ5HYdXJqcaRuZ32HBYDwOLcaQ9DVwCLZurN+8NIlec/JAJ4TDpsJn
NcgFGnZ+i43HNgfFpMrUTLLWU7a4n8v0YuKSPtz6Lqr7jKJoZ2TJhvCs35Gm9t6hsYGaPaVp/yAn
k7CjZNdaX6r+lpF7M3blQ15UvzbwYCzHU5OX5bas5SmOKaa78kmkzq53XIznmNZMnBAGd4hjZ2uN
T54F+YBBYw7S264pj54fzZuywr0G/x/SWMywrFVUXdFXkCoOZ2IdsM73ey/K9+wPeZ5d2oWMhcEi
ulhBmTChTCJIysD4ZpPNTE97FzJRf6ftdGk8f6+W+uJVgoT4WZ/mMN8XNtqDWcMz8y0Gr/kRs/Ax
t6EGTEQr1tX7oMUltmTbMM72kCN4+YonVNgTbqI7F9F7Nw/FbmZKtlA8zjh0Cuq/NkJOyhHr65pM
7hSkOT+McXSUgL/M5JM5aO+ynMsUVdZxrAchloMqqoR5znGZ1Zfnab6BwE0YtNcM2JjdWEpuPNk8
6kJtZ4Q3HZfvug73ToZu2cl97zQ3aWVeq8w6hau8WELvVRvsDIbxACgL2w2keFtYiYOgQVjd9Vre
Ej64JVd2A92CRfV18IejWtSXm+mdaD4c3/xdLOso5yvrxh9Quv9mkR8dss0dxPzZZZM3znTjyb29
hMfUuPsYC3uID1UPLRrx+FByHfR5eYtWwJy1eDd+tVPdcibV7tDEH93YoePMj3CTZ1Ln8iNpFEBA
jtVt5SyfQ2kfgqG+YfCNXAMu/riGXP2DYWocD411Xj37e2XR8m6YrICemBeH6Mmqnhvd562FHM/P
lPGbiqO5ubbX0FTDXD2oObyEzscy9bdwjz+xpz76yn2al9vCuPfdAggT/Vub57Cev7Mph3LGODU8
zA08DTq+5dFZjUsSdN+Mj7bVDLWdIul3ER4VMpWpaKRlXcu9OUg4yp+zJsbT4SBRC3GI1v5PydXU
4DuK6VxrMA3TjPBkIxdRBmFAe5exsLwxuxyLQJzKQz2lB7Nii4z4OIaF2jnbCYWc6PwOLKt0gbhX
e9oNA5wey0V3yv3XVWyORxuecB/0dX3bO+UXU/H3Okr/iIkqODZuz1sY3tMZv2OWsq/MLedTFGUo
sIxeaR9jiZuoMc9dG3wsYv2WypyaMGQ3TAVupYo7vaCGOm9tb+8yJFiXHYz+1W3ZoSlU9o5I/33r
k+Q3t0kZioegeHdaUoC4GJhZbfOq31Tjd9S1z2J4F8Vr433XHY+ZGHa1xvcw1QdXNgcbpqiccU3e
2ikCOQGS6V/fWrZzgSZV1GeZD08MdRPRZ1tc3hvbm9QmluqBaQjdt/ROaTjdutZ9zuDRyv3Nkqcr
ZESbzPFjtdSJWTDL+Smz0XGjQr2NrW43RKSzsx8ToTsRyr9Efn8TxetBZippAz6fQt26ckiqoLj0
7cKhJbci10cQOYwZ0NO8tHvtjaoAqNMA/Sh+1eWGPNm7HgHTW8ItnCSUAiFgCH0uJr9h9PYELx6t
vNssdXAvffdQDvOl4fD2IIEpt54alP+okP8GgRMqnZNREsYhImzz5lG19kPsqlNP8oFl/ym85ddp
RdLW3nPNWk1ps6ZL/Jom+pj4xagOiRGmyrXf4zrYMv1Jah7UsISF5D9ocCOqhk+k92MoxQmhIsTj
iE6ngmajG7NV5E9a1ZVSXLfMuLfGNqfJn44OkQT2MG1C+7voxOHaUEMHb4w131WD85qVznkG4Qw6
gFn3vQrbXa8tsLh8X4bLIcO1GIevMu6fw378tdP8ifSA28aNEHWWl8rGZ1TMOxWFu2KAX3Lf0/bP
NIV744CTZgASpEtgCtKbSEb7wOFZnXIm4iT28ur8g/qmzbt1M04hiIN8qTBbAI5uw9U5qk4eOrDj
jr/FmnpGY/W+gnfAhXSjyulqK92lDQNhnBUjMrkfjRtTM5lYxqQjry7DDRKbadtR12fTHYjyXrvB
FqhqI6iK23B5bIdp67rRIbXczcrJIXNSY+rhRDrHuQTvqRqJJPoGbri3BT5S/dCoN9w8jTfj0FyP
nph2EX17Q5iHRcO+rNtaUhXGIUVbRScylsiUvfVWjh/XBSEeTK5XhHdLy+6Bcrjp/etb6KlICLUc
3GNrObeWXx99f0gkPos2zagh5FkU1cGwWkJofsc1Q0+0GLWU+6xRO+JptjXmdOPDmOfOSdjENlhm
t7Tp3vf0tjPMFwJU6Hny946ZboqsvzBJw6IFh2IHzxK7LPHiu9a1tn1v4E3+5iI8khJ5wKSFjvZP
W3Ln98GjO0+7oPDPDackuVd3g6vxaFfoEgtTCuCHHgW0zpYDSOFlVhaMEKtL8SKTVmBepnW8XlzT
sa4XNsM4X/aYfxCwsVFS2ZtWf7cht+cik9hej2k5AsMixtXufcrBHDvrNsNxWnVfUfdsu/rSjNmN
6Jz9YGMgw9s35gMbuJ8zHmOPSmkmOaZCZwuFTfVBtPZg3xa1ApZE5mLAXrcBHbKXsH9oky7ybdLV
nd9HZ0GZo4Pha7JKNDwiFxZM6B3F2CzGZOG2YMttpp0NXu/Edue3EEtfg3uPaGzU/BCXzJdrIYAs
zq8nngQ5CL3ALWfc9956WdaSihcyyq9BtYB9ION8dydXaNH4X0Nyg2Gpoht88Pzz+1k/xkocu2k9
xfjag7A6rFZwmDJx8SSu0vof3hcq4R1oNVdLn7Taf87FcCnGLydYjzYyzcg7oDDauyQO2LxMJ5pk
iUi+KrnMYrPTvs1nHCZhRFRE6e14wM6zuHFV91wOMCz+uAsy9KE4/3YWs+0c4DzXObb0/y58oYlq
PMcrJFEX1TOZDLSSkXXKR3VYyumv11a/jMz3K/eiQgtciJuI8E7mmK7l0DxbsIDUSNsgdZ74AE+Z
di+9yLzNZI17kcf7QKjPa7sce9jCr6ax6dsW46vDpmYbxqJKnf28LltRvFixOPWrnxRLu5W+dQjC
aGuX+LZnRewC4WwyPbSL/Wb8DvOe9G6c1Bz9aL+IZjw2NKOYmNvxCHkYYnKz48s0oK1nGXtRnS5e
3yFV5xvtxzdNUzjAYNVHw76S0+qk8W6IyVdAyq5GrLNZlQyhFxwnXXvHoZYcpsUwf7pilglMV3vU
dcPNXPvkUEV2sdOwtodliJimMpREZ2KCUzQPCHjL0ZVMhGgJ/y6kLuFGi+yjXO3y4ozt19Ig8TlK
GobASIMNkZ1/yXbbZIpvsvpxrU9HdltlTcecQ9wZUNgI1lGVSsLeYp5h3fkpCV98/xNUor1iFCyB
QIzs6Mgn+E0X6l4AkA9Y60U13aToyMCp1Xe2siZONreZz4PtUXWu7nUGtrXVWx4sibL1D8PCQ8SS
sJo2Lu/EPk2vWlfsHlmlt/eEf9vSzEZxezH/yX2InxpO4BLZoV3je0Z6V0vysS/5fUbZoyq4Ock/
CFiBSL+fvfmTTStGggHVsV/PRHXjSEUzZCSYqaPsfeam9jHUBHwhioWbPH50DcQ1HUreNGcDXLBm
X93skR2DmaN7apD0zIjOPOIfkxm2ZUxxux5sqFhIq3EeukBzEFM0VM9DX118VRD+NB8G6jKvcPaB
OhNcsAlFg9kw2jNWuhmBIcYQH5nodxEK2CKmfde6B00AQsaqMcsJLmjwoL8roHJ7HOdvWYjPKU4f
xiyEFdXa2VUalq3j5tHFN30Wc1KJTFsiOLERjTq6xrucgoYSzv7SVPNtxdDHnj+sZr3PS2ZGAi0t
OMOgb8a6SWYRvpYD2pKCuS6KpK3gxOdfXSPexi0+t4ljWHnboF7cvVg58wJTkcphUJp0xqBJrY84
2S/OEPABcZ/XumCjme1Wz0711y5Y6puNF7CXrSHJZWr7dxJ3gNaw1VFcuszcOhhx2sdZlxubdJ+B
WQ3mF5D/t9wxH6p7Jf7kBfbjo4DscQufJ1aI3dj8tbNr4AutrE4/tAk+186c0SEACtX7YoblMLKf
HOPPph/VVkXtbVv2Z1PMb+BTJJQIhPZOfpCE1nBPL6eJJBMVO6exk8lQlkcWliV921DkQvoXfpJN
L3Yen3EUXcZxwoQO5iL8o1dltLS4Nfq7DMIkY35lNExNWSnnaHvtq2cH87F1xxUOxdg8dZm61HjK
p0q88hp7BefzmCq154rjTkzZ1V75SeiMT3nF3Yodptt1y42p1o/YKMKAYvymVfZh6uxBZxS1Er9M
LQA/Ch14IDzwq8g6jfe8DC7CVNkWOOMrLIBPJvf9X+XFfcjNzOFP72olOTXlDVIRlY9szEla+MOX
KCz+rjUNdL8Ql2J5r23fbWyVH4e5+7MWzb5ospeWB1AjZsSUcvU4gW+t7JlX+5UBp+1kjPv+pXiK
l96/tVsncW3YdwR3MS0IGG7SZ97HDJAiGF6W63QnZnY8ySIJw/mTzAeE+B7akTLWLhUlRsjQ55EN
3E8MXLaxSo+eOzxFI/kG4MgVNPIYWmAiIYZETcRVwQTbPK3M2sLcuQkYNhUzGT9DdOjh7lYGBwXG
KsM4niMukaggMxjj0nwVEOtxxlQJHGbF/jraPeE3N4IUlCKUV6PTRsKzR8tvYX4qfP2N97qO39mI
TCXsDzFN5woMdIDQ6jJNtiP9nKeBycKp/iAHs9u0ta62Xd4+pqk59xPwJxwxpklXYX4q5W7tSBGQ
c7DXK4idmDp2eaXtL6ttj3qmVq8zFjnZ8bv24p++R+cru/3SyM84nM5KU/asmf1odJ3Uo2bpLrDf
Mt+kU//YrO2nWs1lAIsknUwdlCexxPmv68RFGZv7OZNJ0cWcqdo99DFQfhj+nefhPRfgJv0CdkEr
2gQuZjr7ObcQ9GvObJRbWaAghFQy3hVKx4BDto/q4FvMW6FkgkEDUmbYdssfpPRT10T8HEZwH/sw
mmjroLT1JemGlQMr91ajfCMVEnPRrg+LHXArIKFO/jFqiZwnmyOr1AG3bdL0HzZnZb42997o3wYz
GUVlehPg1Q1JIMKcCbgak0ATHD2rJzbnrV2pCG1/t1as1I2CP50MT4SOHVaPiMPKusXXc8NltQna
FmLGu2ZbbK02epDgz2yDSIK6uVRcJt2CEiJFdglGkve75m+Fx7wsxbGXfAAr0mCev4Re3yRtm74K
QCkrTL/xdsp7UoDZvmgV7wvf6iaCKQrrLtjlno9Lujy7E3W58efbQFWHQlQ/fkZ1P5gFQWiBZHcK
+yDVksRu/dYiBAKFT09zSDc796tJet4JuG36FPjYUyv1zmG3Mx1D+dqgecXj49x0h9WggfjC+nC4
b0iYa8ANWVZHfel8Cd7Z5Lh3c+MdjM0Bs44Fo7oajYc8UM5u/zw19qX1pv24wkY2s7+SDFmQr164
75MZICUB8+za3gG3UMp3+hW33l0suievtajK5D7vcAbWqB+ilp8mj1/IsrkpbfGRIddrAixIintd
sy5pGn9rde4N8zsGO8M2t/Izo9cjtpC9bQFaDBj3BwdhN+63UkPgpTWqYaPbo+10wJ7zYyE9gsbq
7bpMI+bPHoNlmCWDo/KLZUfqxq6W6jz0jUrWjhik0Q2ag1cT68PJmcKFm2E/ewxJdVbKx5YW4yPW
PRmNg64emhmTqcuY7EGKxX5Cc+Mmp0bNGL5P3AyWY58mm4NdrQ35YOoSri4Zz1rcCcdK+Js/yzqg
MUjX17qHM0YAgp+yyzNmv9tVkKISiPkYEVpgmYr0LxPQNRMNiM3M3kcIAfW6vOoAMwyLrqD5nEtd
Vc6hrJiERqKaCbXj8RqFfe9bbGCTHQpD61jYNdY5fU2lBSHs+Gv6mIq5v1tZCXSaCUoGUFYEvTWN
U/qbLq0rskB0gXEb+LT9mUKIiHghwSuzb5W7clfyjuA9yIEY/NCfNlrhb6rjijiDkNOLgJ8Il4pk
E5ZHtss6cWpabuoc8H2S3KFXc4irrioP8cBC4E1rKBEYb6U7zOsNI5YwGJJCNZwucWPEa971dbm7
UljjkYvF2Pt0cPMJaLUdQGv8djl6Qx8lcQPuuc1pLZ9yVj2Um6oOcHwGZs2f/GHUX2sT9RipSE4A
qMz2lZUTxmEWg/Q3m1epPB6lWrr6u2B4dyPW5bvxUuvd6ao+3uFFbM8ArPNbBEr8Qt3DFlVQuvQ7
KiL9KHrHIOi4NVlV9lSkSb1o+2IPksjVIRirO1cV5Dg1bYR/cPVG6vccoHuI1vJEV7x8qdat9Rbu
ZdV345RqpktlSbC/R95sfpNnY77eyMjiT1x8y9DfD1y0+IUrRuQMqK5XV6OM9ZT6FagAW1AGQgg0
sU+QCF5634ykdF5UV/Qrk1w/fCiEp9gTn6vsG3qpkFdaLw144Iap3y9VTfFbDqB2ZqrL31Vl2W1h
pzgoAkfPX2VYzOeyyxg+ibIbQBtn+9jnWj6YPA82JqN8ly7aVFvnf+C2O3WFCfwzWbHDHa634WFx
5wJOAyVyVy2C4kq1DNXJ8HVKSUfAGDexnaUbD5SkOTicAb1OhC6Ip3PCBqvUFEPxMAb1UWPrqOKG
nqOc+6B1rvm27DS/mUuCBCkE9X4gpJeAnyje+aHW96GTTn9Xk8UfNYoq8WqkwYzbqs/ae5jyCSll
tc+rLxeMFzKcnnDokKzcmQa6sapC/62cLPTWslsYDhfGeJ86nX1/Sx7r9EAKB8n4gY1hx7WqAZtm
4L0Le1IrFcc8HMUaLJdc63LiiyzbF53q6DUWsrupWU9yGIUzHtPWb59M2S8u2XMBKapi7Vhk6vsk
b2oxnVNPMAWwV7l8OE63jXVHmx86IWREPM7w5Np6saF2mVUP7fOsl/hljOco8ZYiuwv6DJvqkoqj
SYt/C3RFS60UGuxfpBBg9qeszcO25wNx2Ge3lNnBAnOG95T2XhZmOOVZ0R6I63fvShwosATsk30Z
4rB9c1Vc/WZirpKpmLtb4ubUrzvg9sEpFjy5LTExc1tF2E7i4VmXer4zhYAbzfHR916+nCoHohJf
GlGhUsMeeyQF/0iunNdehvmvyuf6T7OS3cBY4tozt3hYAtQJSV4We8cmaHVvN0ehprDV/fUSWHLS
bkLPo81tmWhks6OY+oUMSxZJLkNkLebGjvL1aYYcosN0+vxE9naTYOCYmB9AyHhjWuD4LP1fivju
onrafu5cUV+TMsPxMuTc8KJ36eIsOIuCeeF76vZph3DkGgjpcUqwPlibquyZqDraxmkSlNjIAh38
y+ZCn8PYUr+txvK2SkH87FpYY7NTRjLLb/Nq57N1oduYOKvfxZL5nxOl1L5gR/ZG5NhjUOjs5dAQ
DbKtgnq8p2QsiVH0LV5C+P5ROs56i+LCk+3l2d+yZ/5mMdI8NP2w00wzktjizFKyhrvDCEDzGTv4
S1g5PPzG1lId/blT22XEF4rhMXPzbSwKPlQLVJYBdsokK0DaM106HlWO0SBIF+dCB+0c58Us+0gW
1zlm0K6Yz8NIwPQJc2zLsX0mhlX+cWWXlTs88qQhKYJMJx0Fb92IGuZEWLo28ETl09y1qNoWvP9L
rJDmBG3+waiCU6oWJcDGSGYiqIfewGkUUE7NdOhJojq3Flr5cc3m7L22tTgrEH9Gxe4AlFkMwr7A
gDpPuZDmcVaAcMbMU7/JXcYCAdPlB8dDpFEhsqE74jxudE84jTWT48qO8nKbKt/c5mU432VVAOCs
XKs45hzMVEil9axFFLxjrbryJZYTbqqV9XtSdMC7zVDvwz7tb/OOqAQpSudSCum+hUXG5Edlzcmh
+rwmHtn9H4eXSUJG8dzmnCtOLJhl++kvwwGGLCkTmD91btPzZs5UgqhJ5zITdb7JaKgOacFmAYLq
SNXyrY5PtJsn0kOM+reUhLWWy+J/6NSRLxa043fJO9hoGdcfk+12CFK9yXZOOjp7XSrSzIXm6dq6
s8j+FWs4/ov0Kp6LlJFSLzgniJfrBVlhndQbgNruqXeD6GSlqj91vrXuRSugdEinwz5TNq++GA2G
o7i5TCAqlziHAg1EOC/JbFdceCHZPBcnNhEBPZ646ZHaeSidOJNHb8HEH0XtcvJrZX5W5ebvEFi+
zVmnfhZRQRxQ7588goUPqRo+J9aEMk8TwcUT5ApwQPpf6AItKg/tLbLWcCg1lDPQlXvj5XGBWOtd
QVDPms6TLOb7oPaI1aWDO01RV15IMIFcTeGAfmJyVI5zPb1SBvLGw37+rT3k/TaImPfFLuuEqzp8
bsaUKX6A3uBdB0SthxrqZupfLavgIOBtHt0oBdG0NDxKnonmuIZVdAYhtiqQg17TJtT9aV6IUfNM
Vh0Vca+3gQ5tANrV3V7Nf5Q9thM85/nMaoV6YFIyzOu7lcZFz+prH0IvLdPHLA0qMErT3456gSod
ZAR/NDoB8RWkt/EoOkjnrr+6OEbi9lDapjqMbtOjSExeSQDOUjFSC8voHxA7ef/e1BVMHrr1PbaD
/r1t4G8xCFOTFhHg6FbA43EThyOniJuh/LJcRV5VwxXYZ15bF2EuL47OjMUHi1EgMJq37YAeENry
ThZpHKJH9hltlttEzxL1iKiKWLlJ5Q7sYV088c59224tWfUATAP6wLCs0WeQjsFHoObrjMgMZFKy
t8HOmMuGv73vUkDyi4UUQYga9TyeRiuLjmFXMPfL57Ur3kSvooMPVtBu83Zy30Ybz0Q8lPVJu9rd
EzXQfi/eHB5dkpIONVWtl/lJPGixaQL1RFoVHTcxTLde5kS7viwJ7RlVhVLu18/+EKZbfLHfq1om
ordj/5gXS7qzMi3+FCDNB5UxsRxCGIzIhg2kUcYpyA5oGqd4+MDqxCinW4lnDBmkEg1OZFnPjNIw
40HqHdrbqhwLwordawoFkuCmdbvnuUutb8HI7NMaOmRnP1Drc2f5/0RMAjcDnRQk0HK4q1w4gULT
8AwA0H8WTBz/Oixjj9rCRNylOfn+PogHKhuS44XwuQDeROQHuIL23TF1da+0VbIUN0zt55FVwccF
Ru+BcDIBakzcKB07idBTbO2DEFzEF6J/He3676y97qH0ZfwQE7h/FMqM24h0psRfJsZ4FtAg8UTi
vOKfvrGAmrYdV0ySVmt00Pzt5bZyZ3nnuhkXGocmQUV+2+/iqCHrs7bQBaFQWKmxUH8UolFH7SD2
D+nIkKKUNJZOtxSPXpx1bzLEIBHmVfp0zTfYoTUsHxRbJEkKr8nJCte4dslVrx7KvrTvHcLoMzhy
AlTiSnZ/ShnW/IzHqiFw3wvrreUG5owRep43swIJaQic2MzAJ3/jAQuTy4jnXDkYpqsqHe9BJaPP
ag6Wu5iwS4x+IiY+mubykLXzjx9lgoHl7NyITAXkDTp0Gj1rICbpp/uCswr0oPIOgH/dpnMmdme0
a7/1OWz2Y2bJH3Bv+2B3A+wb59Leb4cMA4VRP37a6hubMexdMHTuMaAjSyg7EeRre/7OvcbeLWO/
nBcazI1oNTFpGe8uMWMoNkyH6pYWY7zkbdM/RVTs/CYgCXxCCmP7z1LMzmfZSAH9XIB7lt5dmXX2
OfcG5vyico4o4/2pqZ1mryLHpsaNSclA4aBnc+j5p13NyueFdaBeOD9aaTS9ZL3XgmZUrLTUAjzJ
mvnIAbcbhOLKErveDPlRRQg11jATc03MEnvitPm1ifu6hzpt99HauefVjke453W8y602vDVx6u+M
RV4hK01gdxpB4Ny1BljYC1jrhRwMlZmXsrPIjov8+M+6OiSheDY/ZRTq1CFVe3TrnVSo3HcVzrKc
SLMufRtEnSNjVum9zAj83eAW7x+tRpAkonySEKoYO3upcNUzdNrVaghvpZ8FpKbMv8WII70LfcSc
aw3pctvvwiF4oNVmZSKf12lU+M5CzbGmZBFk0AbQs4gz5Oz1TO2qkAJxWcnjws7e3TZm9b4z06DA
pUW0frJJAfgjkLDWWWv1n05fMiDPVWQYWcbIerau73vAomOhB2dPJER1Ew8hTRGwSZMUMh6OQS6D
g92Ow6Pmu0wQX8xz0PvzOQ9Shgt1Xx1kr+VLzzQS04ZC8mHAQwg9URvDXDRfJexmuptA0R9czsKD
L2JGr92UuucoRB5Z0nw++WQyMEV0y5OxAoRYXXDkFYV61lXsv3VRZzN7WNU+0mPzKlsrwCY4Mn6a
lpYBkc6MV2ONC5yViLkUs/LsGZ8TnHJzQ2uL4+cqslvl0j7okST8oFuZE9nEPVcyDZ5pxJtNA7if
WAWvvPHKMiaGjAUS3up7RA4zFxYR8gXTEnkNyieq6HGIG/0/VkT992Ilfk2OywEZOHQ5LHj1/mvJ
Eclz01yqyv8KSItIxJ78/uf0xdtEzwT07Mhh+h8v6NjXdWj/b63Sf14x9L3AZyW54zj/vZWK5iMl
ryj3v8QUV/A41BOF09WHqEyJWfYX/HaR1yV85Poxy7gIkBQM9zbhFX1FbGTTBWS6dj16uGTAuFW1
p1+jdIXj0UH8aeEefJZ1VGMZrif0ozX9YLJ/zbiM4ykpUvaa8NudrQOHEh57J/5Jm27d63gYHvoK
t+XGd32UZbkuEFqjcu98v0anq12fsPiJgcsURy+1DH18rs2qySoIAKW8wgJrkAw26nklUJF4zU3b
zXKgrDIW8Tpe9jj5oXtqYqWJqKninynjv7CywXlgEoTfL7e8j0Ar/58pOvXQWiZ6m6iFOV3IcyVj
qfpcHSYKweKF95Ct1dOMOHIY+7HVMFt+nPiCAUUrGuufjTnipWimJx0xuG6ElnxOa3aqrDQ7Aox+
KJeokkGDxBNM4tYHy9SUpJoVEXWLXy22EQYaqEqEzdS6GQuyaiXKflKyB2DnqqqjuxmtksBdw3bg
LfEIuJR0ALzkE53ey/nDBhAin1dNfyunIEbEcvzbWk8i4ZnRBIU07H02KWKmb+OGtVacg/XQVu9a
et4dqdVQ0r3Mj9USR4kfQqnhbfaT1gj1XNpab6uIbJx1ZeNRQQTLPX1+eWtsfImuCsCCOmd5bjhY
EnfuDAuxvOkirArWxwXWzBCWd7Zi8KpNESVyqIMXl41ENKo1CHmGR4zM1pUvHWYlRpY74/6p7925
t/fcDqwco+Z+slQVHof+ptv50YKxIac9Xzo6Lnt0/7KSq7vmAX1WfBg315TUQnNCu7Y4CpZaMr2Z
5507aFDQKeKyvZq/pjUj/aEYgu9oVuTFVhXhazVOma7hbuwUya0k7+FX9SI8detQ7lubmYjljdNj
FU0/BozrY5Bjtp07GKWmCX4qZBPNiW9IdPLVnERTbw7a4LKMnU4Soi7TvTSFQ6wxVhuQfO0nBGxa
e1Z/+RjH0uGHZU/pnYzZ99Kxx4r+JoVOtbwnq13ArLkYbUyvlsWl6FVYbEOIZxft4pBRRe8ce9aH
QTbMLGOHDUVVSXYkdtCkRZLbdDoajsvCuqv/ta72v3bS/eeUua5/9K5HjUNSHKfQ/1uxNzhlxf7H
0P2qP9o3nYhdw85JjNDj/5H2ZcuNI0m2vzI277DBvozdex+wkpQoal/yBcZUprDvO77+nlDNlMAg
mpGt6uqstrY0k8sD7h4evpzjhvf+Fb8JXBZfHEsiiXsLiSkQXyq+0KVjXzyGgR2B2vw//+O//t//
eR//O/hd3P4VIv8j77LbAo7Z/N//FFYlaIIgoAcokX9OJSCYwDxB9neUHsZXyZXswFFvuxxEpxho
sNIfnC0xOCApCsi/TlFDEVHAtgSeThSDIKAdJC0WBumI6TC5OfBYCMvvGVpRtHe0DImiUMd+kI/l
pl46agf06aziqbwKboGRuZNuGZLI+dA3D1ij/1cbieJNL3pphBdDm8ESXnknt0Mbb5bH0QILqQtE
i5fvyNNlXcUwoCFiyfn0e6HQDBCetJSOgLKxJBfYNS6aDS+yaXj/QJ5OmKhVSRAlyj5kDOr3TVMQ
/aIb4LWDIxRGiNldG+3hQ+DKLK7O1QPVvwQSg12YfIcFMiMoILB+VT1Ab5noN1j5VfksWYQSWne+
daBf8qgDVTHAEuORDhdzB0e2MHBvt1dg/MEHBBiEXbA+4KrDGYqgCZKAG1OlzJ/PUPJosBl09PcY
hXASoMtZ4Gt2m2273wDF4ddl/WSKcZK4AmY9eNiFLkiqoVIGGg5BU/hAej3yAOckQKlR6OZTDLic
NFUxiK8AHcIplSzNsWaKWjH2/owN2KWTm0jNg+sajaobPO4MDHogz0YdQy0wf58YlSsAkWyX4rng
lnCAa/Q19HsZbxisN6CRC2jxYXpA4blxGh1LGKEMeBqVFJnw6ul3SiqhQ1iXyjXacsVtVEzSwYhV
TCGi8NQO8vhelgYgTBIMEKH6UwPiujjgB0e2pIXZ/vIhCRSr6f8ckiZhT1olp0RF9irODT4dK+B3
p5bWgXYdOLBXmEGVTKym3GkgfseYpZ1arPi+Fn5lAYUKUYUxiKAlObX2yGhK0FcZ0hFdbUADPoZW
5Ph2vkH6Xl2LbuZytsoKjuJ5yDqRSV0qJSdIaBWSawwgCDbvJLvIq147O9wApcZVGQ5G/IcKkLKg
8ThiQ1NlTaI0BDROEE2o5B9L44Avj8xsH86vl7/fik+dyKA0wiNS8TkeMormuo8PQEK8/PPXP5Mm
6TK6mDz8lgoS6BVxWYwAiSioe/kv5aW9qh31HVOgbmZztratWbkGOZbzY/uSSCx2EQbDEMYSlwru
5UMwWxJGzWz5WbUCB3SYPwCbiWWcyMKjEYMGrmb/Q3WpbxYlKFRxPYTzOw3kPK9Icaxxo9qYG9UN
s7CzBziqweANZx4y9RV5saoQBnDI6XV4a7jAEbENp7GxKeC2VuwARJ1hmmsPVdjN1yFTsVgowIEV
J7Cbxglvm3uMq2ZW4E2usesOyUPg+tblg13zBZGXNaSOggxjos61RzkobMMBd1uj2TkmI6oBzByj
tLkshqYq/wxnoqDA4lX8o4hUzAcjU1FoAMmDXqAtcNBfKx2gZoAXnduCUSMdWFnkWkgR4eAy0jlV
lGj/UDHxCfjnSjoaD76Hca0f0f4d+Dm+iW2enVKyxK2doyQqPDJxJF4iHTV7ZUxkY+bFY3xdbmWr
2KHbCTCDpxwPHxdbwc4AtiBMHLD0XJUr4SmlYmxa5+lkiK/itgA6rHjEMs6Y3KWqC8B1xrdbi2WY
15EkURN5VP+pb1fqIGPMjUpEqBkckrzmhxplo/vZQxj4mLbTFRDlGDJXci55KZN83kWwyRrUIGTl
UyYW/ftrAMzf8lus/PcmWhpIYzlWeGNpSaWV0wC+lRRo0Ufxjjskm/SgAYfkZfZ6h7exovobLSdA
R15WkyWT/P1CywRMBJivGsQjpoQUficHjIfNajhZHiMxn4WArIm5uG2glPCgPJTb0s32E6YsFQtL
w5ZoY/upY5wjuQXoW2IpkbolgngCpEwIg+yyCWCzyONmcwIPZi9W//DwqNA1DcCI0ibopvQfBWYN
OcYVvhr9l6pQ0T/Kuylr+Ek8atikBKOXQy679mU2bAxrdfZkg/VxAxiuyzbB/GbUFVC1QgIevAaG
6A2O6AAN6Q1QopHVO6o7beKnIWMc5L9QFEVhXTVk3AWUxFQGzZBfZeIxOGIy8pbUEOQtBm6t6jGw
Ejv3WLfOv9Dxb4ka9Rru0RnKSy0FsPd750QbjJja6hZI1MB3cEJn2Cjby4e67mhf8qgQpspBh7pC
jhYJqHbmvV57l3++sB6HvwRQ8WoU9XHE8rN4rD6S4mpygJxlxi7npFfYEY5VeFvxCw30b4mVSUsW
RSBcr5R/N5gwT5oUYrEqOpmA78S/i3tpgzowtrLB7mEBlvYpsnVG2rB6noqBPEWRNBnVhtO4EqNF
BDgFXTwWQbhXMzD1AAWJZZbko5yFEhU1e1XWP1+np0L01J/mrkN0nHa+h7XpKx/LkiYac3iXYpuI
8QVXVVpIo2IxpysaJikgDZtseHUP+87DrIilWdGj5KQ//BumE6xK1FDC0GUJf2TK7aIYzB+6DEfv
sGXnlW5ZOcZ9sPddJEaYpncweu8DSoxxrKuW+iVVoVyvAowsJjhqOPv8QwkAMg/QKoyLM06T2PvZ
tzNgG7IIEISzwmQH3DAxMEpy8WALdJe7+HZvnVtsJYfdbVnNLlEo/FsaFam5BJAm5YhsgWSXGPBG
4oWVerPZylcgMmW9ClavuIU06ruhjzBqcoTvJjzkW0DQO9kOG4hABHejJyx/PANID3vHGJtovpNF
L/RUqW+nJ1IXpjH07F3gh5Ayopd4wOZAYS9yFUYhcdU8v9SkyzRo7YRRNMFQDPF6TEov1kRGrrB+
DRiaoCNvNjRQSpx6OJoHvB4ouAbku3yrufEBLX9LuyN13sTGTKrNsMo1lWSeVwUVOEDKWWlZ8uNB
iibIw/DHAbt928QBgu4WHQyLd8Or4oH5xdby2KVE8hstEjCtBcmEQq7W9Hp2yWWeY3LpJwjkHdFG
sRkz7t8Km0uR1KF2mQA0kgFKknS9vm1gItEWIy/7iNkMENZCtEwqKSJ2DSRUqk7VU+e5C/Ng/Axh
9TZzQte/Ht5Rp7RCh1kDWD/LL2Ek5izOUtVD8Ey2ECZ75ElXHoCifJWagEC7qdzgQXtkWMtapFwq
R36fhbwOK9fTyEFe4+wlF3Vmc97ov4QbkhmR3BlL1EyZ5xYKXBlM6Bm6hIY1wL5OZRq5X4egHZGO
ICSKQ5uk7BjUy0x0G7EtJr/qbuxg4JBR4j7X9EQqnY7xIUiawDssHXUsuGhYaaw1YJqiVXf5RBnK
aZS1GBo6aYDVlY4h5s8BuwOUCeeyBJYilInIrR/oGfB0jgQgXDYcPcSc/vj2z4RQdtGg7TfqA4SQ
VUY+BDQjBpi1H5eFrNxp+CYYWgMcu4y+Cl2ZwRAeKHGw+3AEKPUNFgPdYM+/g5zcAsfOJmO98c99
61QadYPm4KhvBAF2R3ItrBDuSQap7EGO6vKb5mo8/EPtKDtvgfRsGHKGnsOP+FFxG0+3J+CPm7wd
o6XCqviuvHBO1BOpizPmp2YApC8sD3XKj3qLsV9bvDXAK4TwASDlDaDhmbfNeZ5AhGqqqhgG/iiU
nShTyYNdLYRX7TV/x4FMILMUt0JpqN+0gGYEO8BLcourzmW+C1Y9bSGa/P0idEmSMU+1wuEOwOhC
BoIia74G77A3eyrI3ZLd6ABYk12lPc/6TjUm7rkQqwdBVMuVT+5z7l25Lvb6NUEpM1Es3WGwj5GI
rSmJQQLgnOoGmsV09jDFujGoFUoNStle8QayPr5ktGFYIuhqRpf5YezjCtAwldIdsULB8IN1Abqo
CzowtdF8Pj0xAN83PReoeAhjVdfCmg6J+IFjAAMBULYmKZAi87IuS10VKqDfh30CtGfpfnePxda2
N3BwYp6CHLp3w6xkfJu1QCx9iaDb3XLZyQrfox4q54ITYEszwvoQlhoYN8rKuxtt4IUc6vyQoSqB
GAiooP3AIAsGM8AdGVqxPQNrcwscKdmSnocD+iGsD0cC4ukD51QwddNIsSgDtEYUjwACGTIPU9nd
ZPJYqSTVbfQJwpfQfwFB7oxUIXGbDesFvpI74xcApD96WDrmzulMIUQ1Q8ZApngcwYLtlFsMvDqG
g8UNYw8QGidwC9YdsfpNvyTSWUI0jIWa83gQYEyVFPewIPOM6YwdWLWbXQDQn21g1RZm+RnmutIL
PVH1LG8IeCMno69HjCWD8SAb7fGh8jI0qbm79FkEytFWBv7eNveKn9/wlIXK1FcGv8+AKT08uPQo
tDj/ZaxYh0p+wpkdSZhikFTUOc6akZMATivDCMUjaGr0OzBK4REJvH/g6bm9lz2w5K1+w4U46p4v
s0bqxC7AxQDAGsxtOqoRbkOFkSF9JieXtKKud6VG6x+z+8JxfAeeSH+NF7HVwUD1be1U18qH/goG
dSSyIasgthbawBJooBWj8zqS6NN4WkvgfWvRT0ZhMdxilclJwbBti29YBLuT3fJu+sm6a9du+aVE
8hst7ryoBnJrIENiXu5L9ReHYWw1ue5kRsa0qhjIoZBQCLICio5TMUEzNBl2t/DhQO/c7MaKlW+S
k6E/GX6wDGhkHQUpOlsZa2loGz9BB2s7OZpbeXh9tCg7j9bsqJv0N8u1VgPYUiB9cEOuAEbq8/GP
EUG8rzCTqj8CwszUdq03vMwso1yz/aVA6gixAD4A/j0Wj9kHkjGA1QFoBdDBm/hF2/dOft8CjLsz
M2YRYP3TfZ0slUS0XNYmEQe5pb/Xs3uRVdxefSosFaOqsV2l8xVoJRAfD+k22DRIbvNN/MzbZBKA
2aJei1iyimkv/MGMiE75NidNczOKsETADt6Det4FSOwrBi13mYuSzePlALxSYcA7ADm0LCsK6gv0
NCBWAivw/GnCsX3t7WhTeeVPMDrusBbiMV8Jq5otZFEWGQRDjV12XTgCD8rfYd/rCaA/msPtyxsF
AIRAnTQva7dqGQuBlEVqWMrl8tAQjhJsP61/St+osJ0eH2V7ZUKmgSNIkL1yC/QFD5NkZvCIOR4b
EN5W4VxWaN0UdUkRVDQjRINOLXUsTUdovAt/TfJEsEX1Nt/0znCNre4rnyVu9QC/xNFpJiYpgCxP
rKN/Lbf9L+MnKdkDbB0kD8fMBqg7FjYYMlfj/UIklXHWFaguVUzTHeXiOQPeRE6QCjEErzKeHqup
LRgg//coJWKti4sF0GtzVnPQDeNfg1M+NvdYmPT4rQJOELM/gmXENm6ZeS3rRKkLNNJqDpv2sgDv
Jk0XkLPt/dxKrGSrwmZAPR9bTB9nySR/v9BUlHsw9XXE71DwAvCOk3jYXgS9iC0hocx/g+Lr9Z/Z
qUR5HnYw81FUoWa4lTOHpF3A+LlVJmuy63v2g5ylIeWGeShpWEqB0YQAUBh6YBRW84ahEksGdQtg
5QoosD0xTG+8xtLg07jRH/MNKJzwBGk9CUghDJHkkM5ShoWFUslk1yelr6aQmPdAhQHahtDPpq+P
9mXNzjxOxRwij+oy1mhIh5XyOM4AjECs+CjeCPWm7V6munJjAZBbyeNlQefRi0jCro4sgjrLOJtS
0gydVxIy3A5KEUe0VDwkUTm5NzwR182/f21T0igHB/rHqIc1pHWpLb2KToN2jrptZIc0B0qP5dpn
X4sSR3l23/VBNyBlPmatZBbJDT8AwpKVDZ9ndZQUYqULXy6UvEuVGuOj4XUOWFV7tjF04oFQD0vH
d2ju71hVIOZHo1yZUwFJBQwPMr6Mxq0zbvLN5MLmP8dj//3sh9KP8uSoCVqQuUFabbf25KDZaGN+
+FHzyFhSyLoDzjKST2mypMHwUK2hcy1eHqNWbzEOGJPBWJLatRv+oD7ImMM1bGl72f6Jv574M5GG
frRs4D/YJ6FOsukLoVQrGQXL8SkoR6uuRjvKMALSPmjAQglBO3NZ4Hl2R0mkTlMABYyI9QEJMUvf
kbwV8KMI++EGoDmMYEXC35lyGmoigqoDD+ZzKn1hmPqsgXw4b2CY9StIp/ISlCzI6br+tgNDMEOv
1e+mI2ApCp6hyqeXLIRl2L2WsirCdO4OGL4+VEs8QE5ihHqrWDXTtdd9YCGP8rp5CBJYUEhWBiQU
oEI3bCwgU0NY6KjA6dPMywqSn0cdJuYAMSROTEU6a05EHADaRtKmmuVrwA2P5fHyzz8v2GOecSmA
ulpmoU+5IsTXEn80jrqDSgewLAkobpHbLNyF3vyLIfLsAUyJpN41ie9jH91AjwCIHuU1wKDM2Pa3
ACgD65dLqvSsTHItVi6VpLsSQRpU+SBDIrcZMAUFUOK36fCZ9jjTVWf6jENduUchTgXEEnq1gC+g
3BugT2Vah+i5YL0SXB+bufISrMnF4GZiHOW6eXxJOnNrUQIzJsxf3oOSGVGrv0oscG4ARcmSnNID
9uPMmFZYCyUn2lHpT27I4xBjhwOHqXufnfYrYUfyR7BRfsO9ZaCEGKiUIE6qdFhWgrJNRCHHdH9t
krZ35sU/UwyvjU5hRyj2Xj7Olci1lGZQzSsemHJxpoNRJQakuBQAqGACyhNmg3JAaYUd684h6dSZ
b0sAxUKmBTAZ+sU9KVEa92GMQLlVd53Xb94bGwSTJvCSGYoRgzuThNVFndQ9cYrUJxMxRlaOZPFI
4ZIO6558bE9A1iWLn7N7+QxXRSkoIuBrKZhAp5Kfrov1sOrQmYqwxWymGYrHIxBEMzn/xpWGEQUN
LVv0/ESenpb2SzGIgLSCrlRWCtucb4XKbPWptkVFFG+FGbCkcTaCfnYCjj24YERr1JTJlDJuYgTp
VZ01zNzjJ+tkpQDHv7iEBjUNgUoioUUByC1CKQVy2alJLT4xUsaXXA9lmo6qK2bgz9fd8xHQVqqI
fg8ajtorWVobgfQCYC4rP4ab8Xf+m9kAWQ0yXyIFyi00IwSHPenA6E/om8k72QLespNY/KFH05OM
oOxYKfTaPYta799qfgahxZGO6ZSj+IWRYB5hTfoZulnsJADm3pJsE/wFQ+ldttv1sLaQSDKNhUTQ
aum10uJggXvkDZ4PfECz3ZE5uugg14zAtnqkOnqpZAoYRkw5JKpFeeBP6KZ1aO4ENchYFYZNrt5B
CwnUvT7AEbqix5RlHIF/PAO00X6KD1n36/KxsRSh7nJsrHdqJUEMFkPsSMYOm84Ik6vO9aWITllf
DcS3ZiRz7mKn2gDssgFzVeiPl9VYdysELJ3HeCjuGvJbLL5+G41AWVMgZdiBncFBhrytN+Cv9WS3
9oAifc+QR6zpLCIv5FEXNxYvsx7fHWHyA8ThN4OXPemPmGAG3rVn2Dxj7IipHmVvaRIHnJTAuBtn
tAU7RTOxxqYr+Gm92gsOAitHWFMPq3IYxyClSWw5nh5n6Zep5CfISxQsYXNm6oKR6Ibb+6Zo8hum
tDVbX0ojRrr8eGIjqLkIadxVga7ljWArV6kdFcDoMN9bZ3byO0CMs4cOyanRH3EplzKaCHdd3c5E
rgKW0slOwqdaM9NwL6GczTAYcmKXZFEGU2BCdARlF8n0hg/yPs0swxLuwhuyn/oHEyYseZTFAJoq
9OWIZJZ3MkIw+DjMfAPGPlRMEhvL7az27FogARIBeYxgA/zsSRzW9SzVgAw4AqSw+xwMb54A3hqb
8gM2QK5rL/WYE5xroUXAm59kD0CaojMItJuBnJC2mNBOtlKxA6e6quwY321VBiCIJcXgeVnVKE+Y
Eq0u4wgyJlCwluApMsNbxBfLvx1ugfADMqT0pvcCl5mmswRTToHWrALYZQieO5C2WPJOxAguOPAA
Gg+OiB/Zlkxjabb0i6HwquGQ5ASTEgLJa0+dcQwifGQfXSvtQeis/DbZ6TYQzRUThGGffTLmI4El
kbrq8sjA1iNKssBF6FBhbjzOKjeVPaPETPpy36m8ycJCQ+rOq7Oi9cUQGsp74KT31x06uIml/NDu
QMO2Y9cTzxsUeDAvBNLPV2BJDrMWo68ZbmE/qIW9GVepq28Bw3nEAgP/CBJU9ozZqkd+qUlvkvZ9
4dcl+ZAhdnI5E7xQe80hD0tjRx7pwfdee0s9ya2yiONdCDZYI8aH1J/iLVnU0LcisKOKz1IOs8C4
ajYYFpQIEgnKY1TWDnrQOtBmdCYG35Hmm+AqxxqReCubY38sb8Cp7HGPDN9Y80myqIE6Dna4z6o5
IzgLarmGgmClrD6Gj9lukEtzAPEAlv3wanjxVblnjhOtKbqUSvlHD65BrhphPu1r5/TbaMdZwxsg
uTAD2nrGLXOKaO3yX8qj/CMDeOoEMCEsTxjm7MoW6Gh+yr+yAtUd3U3ciRkAGAJp/6jSKo0kDIod
E3B9vE/Pysa3fZcHv8xrYIFdlfUGW3u4LxSkLUcV/HkqJxJw7oAb4oC+fhfcBhaQk9g+seaF2P3i
sVyNWioqgKc+kRjgJwsnNCe72vysONqJ54Ps5Wdj6+/IpkzjbWAe6KrFLIRSjjhwKphYc0wVxVsQ
3NsgQvslbjuXLEaWnn4jsebVV6uQSy3JL7TwfMJRIPYaZnuMB7L9qVwFPzinNUsgvyAD+OnfM1Vc
dcWFiuTcFxKBMwy2C8AF45rSvRY7MQ1mCUGS4ojvghUjC/+D4ehVO13IJL/TQiZXlGmaAOAWcZwg
442bBIU6MsxHLKczLwcbluFQCaMvcWj18RCmYo9VrTE3yEpt1q0EY0yA+5OBxU35uYweVx3kCKDK
oXiONgKWIROrea2uMQ9D8I8YKeL6F/tbHF2dy0V0JwFxjtNDISCon0PtzRdqxqn9C0v8kkL5m6Y1
sp90aLX2LvAFMNUWkoVZ7C0Bnc+K74xbVm/3X0g0DF7AtBmeE1TCVPFaC4Q0RC9A4YfWaDdm5ghX
wW/xQQ/s+llCK6/kWGquf7svodSdAApYyQgVDKHJnzkTkPjNGVTwALp7LbYAPzrwTKSBtVcahqf+
1pMylxIrdQHAITGAGaLFVtygPId8lH/jS9PftA7nAWGuMgFDfLzsCKwDppf5wBktpgrRVULV6hhs
JBuVT1u1Jc3iUyu7ze98R/jFEMo4YHrenA8mIeKItuTFraJ56b+RzlRxLbviRnvTGGPgqy/8xemq
JPYsYksFkEtgWGM0Tdwrh/iWzIBmFsmekkeS6DN76qt34NfXVKmIPRjj/+gH/PEbA7tT5Ub73CcM
HVbatB7J/jYclQrVQYcZ1J4sE3LSLyU5DMz67Wq1cXl4VGBum7o3NDKSSfpDIgZoufvkukKtEWws
Hiswr0tDZVzSgAVzvk7RJr3OqyJMI73msafSoJgqvvW7/KZwjS2z0rT6oRbSqHuAKzoMpgHW/xhg
khwtlHkDR5fugBlH3kaMYt3qpwL0DCDHjJWFhzbk+KYArzMmMLGg2wLmC+jJDM8ilkxXQmTgROsC
ntPnuFk++Jz5UZxxsd3xqPZsgh1oinbhfbpJncj9VvV7KY6KlOCGqNHDn3DtgBMLXXNLfCJxC7QQ
homNG8WqDsYtMz1ZDR8LJalgmad+LEzA9z0mH/0reQqFrmGFH6DTdFOsHLB69gL5ef/6UFGqOA0f
eZaBXx2gjZi2yJ7FD6DODzfTs/icAEEosQAFgGHrwkwBMfJY79r991JqAzxt6BmtLFkA3I1La7yb
sIQ3OAjQnnCTHsHY7hg2c3Ry9Wy/ZNHrFUoVqKqvQxY2AcCzkN6KCM8ViNtQNABvtZ7hdasxrHb1
8lvIpNKKUK/izggEOAYGUJNwtoauN0d9cmswdjIcZNUJF7Koq0ArcrA6cJDF7/QdZ4JSpiCJmQ1w
4B34bezcYj4xWSKp2yDq2jJOKxwpebfPtobxYTArvKQm2ZCJ77qX7zkIgicw+xBuztY5tFziqkgc
EQX2s6u4wqa9Eu7BS3QgbW9w+L5cPtQ1BRUAd2nY5QJcKt0fEFW/BX9iLxwD0HvGKKkVvv3PJFBx
WhhHcNOrnXAUw94GvjpYxBk2eL4sgjrSUgkq0zQiY+KDEErwwq6pXeA6Bpgrh4sDCgOEIP2uBjUz
uFY/e/mssgDrBKk4qleqNtQxhKd9ZTf1a1v/unyATPWomJkIWhaECk5Qba7Bkhv+mh9TwGFE3lib
o5M0tizY8Q1elNiH+dalvjhbGu2jG0HgIIsQzm3+Wg3gHN+dd7PzR7W5tbfQUhoVTgrAkKuTWJOX
ZHbT3Az7ZJfs5Uf1IduSHkv9lGEEnRFXWDKpsFLlHF9zPmSCWyrwa3Pq0W+PWJ2jVTNBZUwGuBvW
8ukZVJnj4GdaATfw5DvN9D8wrIlsHZlz9FnO+QNsn7X7ACOof4ukFNPVxM95jOSREotem0mOqhz4
a73wOemBT201D39Q12EJpSKmpveikNSlABwjso1GRvKwHvNEulWZqw14B132DpF1sOTvFw8EcHvz
vQK68iOYTdMt9xq+9o81aFPB/fDePKdb0QJh7pVug6RFRDMLgOLY638C9ZzFbVm111VTWpw4lW8X
Q5jodYHfRch6NxmcxD+mU8TQmCWECqhtHKjhVOCESw7jQv1spbq4R6uSIWY1nV+aDxVV/UCSwQBa
Iez80DCkRDCh+Fv1UG3/ZHVmLY9Abv3ZXNEwh0id3FS3oMyrkfz2I5iYwMsdxg88IMhlFlbZqrks
BFGnl4pCD05iJKBCObxrvOZ0isQqILFkUCc3A/SjAf0S8XUySRa7+pt2L27Bjrat98Y23LP64Ksm
oWKnDzNXK0uLYV+j25fiDqr1n1OwGwuAfYzeZUdbfYkrCyGUo3Fp7LcKwOU+YWE0kLWCLNser4Qb
DEs7QQ3UBZZvs9SijSKa5wZ81kieQYWlDttWBo3wbF/Wa/VjLdSiDELMlTQfpgb7KnxuVvK7xgoK
6460kECZA+hAA9DzQUL2AUJiMMZjnl1+lBRc3mTlmLXCuvbkWX4nKiEZw6bKywjiZC/YJDvDGVwy
fcESs64W8KV1XZNAiEV3mcHCw7dDjPiQfRgP9ZZoNR3y1JzsPwLvIbcV/ZLDAh8GsPFEVqDgaZwP
VD/A0k1Csn9SZBY22v1wC/ZHt91/s+y0kEa/pSSQaiYpqMUAxxrc+DsBnZcWyHHaHW+TxIdpI+Qd
ekE7ekNdnStQ47U5Fvl4LntTx67a5IF0X8a54qRgsNxMRvRCkLvANoJ5wKrwE1a8XyuoLFWm0gXg
iLbFoOBemVBMuc4PhhN/GETfHZ6NDKdbz2m/viY9PpAIfNyGUopET7CN1sLb3ELrEK0K9Zdx7CeL
INWQLhC7f7DadcZQvaDywD0gYGinhlS2aaLi+ASgqoyACi92PYhJPrFow42wl3lz2nSbkqXwaixb
SKW8Er31qUoqKNy60RGXtVQA9+0vYPT4uess4SPeZAcWBBtTWcprCFBf3PYZqX+QdlC2ISOOyg1I
rKxmmzvZg8auQ6xG1C9VZarmkmEyWMvBO4T+SXSPRXAyVOkF2+baN0G9jOocEyiHJZF6NgRgXg1L
0Lse88jsBADGANkOrPTI+QYJ7OGb2SGY4szxe2IpZ067UJTymKbRpd6PIRakUGEPCMZoo70UFni5
vUz3uP1gBxaYI1FV6iXz8q217kAYw8eosCJg0JKy4jweqxzUXDhk80ozUOwJccykozPcYtwOUOp4
oIGb7CphVijO44SB5TbM/ABYSgBFmHTqP1NXINmYswxl3oB8Xi9+UTBO2HvssHj+XU9Fkb9f5Pa4
c0qOq4vsyMcvenqfMulvzsPuqQAqw4jCjO+kLM+OmtLfg4MTtJ9BtwdH331fS26rgIJOQYo4KqnZ
aB0DkeE854VwAwvwoLP45I051W6uwxQIBml2DPtXPbyJ5G1Z3hY+o7240iY6FUNZaVdWvRZMQYZ4
lz9q7rxRbsCE+DS5BEkTpE5XTITQc4IOMN4uNaNMZMYraGzUKDuOyuyOiXqVVBJ4Uf3dhO1L8GM5
QFd0en28UwWwhLSZC7aKhwGswqY/Vpu59jegu7aHWt1EvboriuCdNEcKkJFpYXDHSdk2zMTCSZXi
KVeE0ExQwO6agbOFOP+ZV7E1TBNYKstfopjbc9tsxC4Eb5tY5HaqZsD8H3a93r12o2rNIai1Lvvm
qtUuvitltbqRYSxHw3cdG5DZP2ksPPXzq+T0dCmjTSpf0dI2hgNiEEUXXiYF7yTvn+lAZcWCUjQx
T2xz6H7GGfh9v2OVCJ24f7HpT1YdTo2/w5qRotRcikpPdAQPe7vFfJvDb/3Uinyg7MfoUf37xWpU
jxcyKaXyDBTkaqymxzkDfxumaUrZrOcfkXy8fHgrT6VTQVRw5sBQl3cdlAPOivGJyBW6gde9y4fB
/pPN3LVIslSMSi6icK76ovTTI5e54K8zI307VE4Kps7Liq1Z3lIOlU0UJZZXZ2xsHycw5g29GdV3
Y8+E5Fq7YLD0CJsQQFxztgATlaCO7ERIEQHTSZZ/Z6/aEnvI2WQ15GROr3Dypb5kUcExAf+unFZy
CkDX5rm/1oGBjZo7Jtc+BK/H/wEtITDTU2s8xE+sm3QtTuDtBBYj4LZhD5KKkhPfalkvC+kxycNX
pdU2vcia6Vz9YAsRVCjK05hDgBMxTgniRB0MD/ifmbW7wxJCuXJZqX5vpEp6THWUbXn5KuGL10Iw
GCFp5cGJb7VQhnJfo61mI9KgTLjlDiIavqQ/+hfEwx8UMld9CltPChg4dR4bj6cBqmi53sg0PsXQ
Zo15v9cMVGGkfgqaHKzpvDcd2LRIY5bJpkVM7swkF4IpZx47RcVeJ8xi2OXgXQPkr26DEvLIeX9S
eFv9eAtplEsPYMXVqh6H2kuZ7atm2gKqLP9O3PhbiEB3Yf18xh0QQqU0OFYY+wHiXDg8/vuxCTM4
PLpmPMYP6GedkQgxLpQW32vw74MIjAva+FbFoXNZDPns9NdZiqG+zpyOU54kEDMgtWgrweoC3tLr
u2wAdTHPuiXXjHApjfo6XRuOYSpAmuzlgUdWXKId8p1iL27BdGBNDz4A+p/lDatvvRYWDawMaaKE
0a0z8hu/l0q5mur0qImgHpjHvdFHng9K4y7MTM1vXbHXN5cPdl3VL5GUd2Oty9e0ECKVIvea2Hdk
/wevlF7qs3ZO1j/hlyTKs7VEiPhsqFKsw75r3EGLf2T6gHJmusn1l8tKrYX45TlS1qLVERdJUYNz
bMEuWm2SllmmX7stlyIoE8nFKRj9qUxRJLUwA4a7S9wCoxXtFjCfseYp1qLFQhi9Mpl3RjEMOo7O
n/a8vKube9l3Lx/ZOVgjHg9LGUThxaMPb7IuEmLIEO98LJKkLgHlyA9oeFqy7MTP06vo1rtwx3zO
k/v23LX/tovP+2chuB+irspyfKxhl9zkAP4EcaiBGRHF001Ot0T2sNnKcZIBfVTdeB0rNDTY1RAX
Y6z7ZY2gaAHedH7FFWMKPxMP5LLVtrpGz98amKBXxCIoPZdSacwrv/K7CCT1NYIKybrbjeSp2AZk
xZAV2z8RQ33HEMzPZcS39bGQ7nJAgkdoQ142Fcbx0QBXatI10jRCwpj5VsV9gIraksO3y0LWkvkT
Pag0TR8xJtzIDTku7l19BhbBT/RO7eBWe07s8jdrp31lZAlcXF9GIVE5mxBVXNETeVF3L5b3mpaB
o/23lGJMKb/mp6eSf2qCwGxG3mt7QFlwgI0pRktC66Lby1zpVTpqMjVr1XIlLcGYBWD6BWw+Yu+L
ippK0EZzyMNWGyNzSx1daz7dFqhFy4BOTfU3H/xWwnQ7GpXdzz9CPOkY34H1C1CxNBRbue/yokYd
g1A85uBdkEFK210Xbuqx5k5XjXehLRVVS0Xkc0WHsIDPANGemwb3cVmflSt2eZ50lVQJpAD1rbw+
8vnvLjz480GOJU/MfjTMnem1zBmyDF6VMOiDPR3KhMN+0jrAR1do3RHaj8aMHM7RHM3LgRPC6mV8
GuhZfFlIowy4mdDmzaUImvHbBqsrUqVbanzThvdjLGDc7kaM35MhvdabZ6UBGKn/3OrvmRI7KQic
8ukpwD63Gpo1tiOwKKE7wdyaqRHaU1p7eTh79XwzyMei4Kyimi1wh9v1dDcJbz13f/kTrcaXhSLk
7xcXwlBVddUDP/IohLKZ8qEnlfezyGLgWyvQnXwdKvPJOWxM51FcH6WHBPxZRYYB8vHFd4GIDJyO
FhePGpjfeHyi/YEdB+xtADqcbqdNRjulfutXyExGV+AbJzecy6e3qtdCBN1DAxU8NysJRGAyQ3sX
rfY2D03l3jiq5lSYzW3mDi/Mnem1y20plLp1DF3rwT+Bb9aC+xhcxLjK9V1yRWAd31WzfiaFahGl
T/6KVV1a6bUAz+XrSDUSwBbmws8Aj9F8ItqeBpt/JgPQuj3e19hwwn8tONsLFlMfLx/zWqRaSqV8
W0+DPAV1JHxbiy1xeEsS3rosYTV8LEVQDt1PCLwCCOyRGH1GXgztxj+xUQQ26dwCBc1lcWtet5RG
eV0rgNw5JJaJHU5LFEoTtJIOb4gMrVjnRnldx4fRyAsQ0/K12eM5PzMRkdduLMChYSoDMFcKVmBO
DUKQgqrTMEKDsFs9A53AFTRTuCN8EQBDuGWxiqz720IcpVERTCFGaKQKtSxC+/1JNwts3QpwCIKl
X3Fb1lT85wLi/yftynYjx5XlFwmQRK2vWmr1bre73S9Ctbutfd/19TfoOWcss3iKdzzAAPPQgLMo
JpPJzMgINtJbGACHcBwIhmRWgKwNgjYI1QbfkHLrIlw7JTj0bcCO03sbM2Cp6jU39Yvc4H+0gDfu
RGGMm52tfgKLTwQXY49h8IJ+4xSIwWKT/kF9xq7eCVwat/9OiHfZP4UmmRAjD8XYq2P5bvIk+/lO
AaXYbypXn+0gzqQLJ7M5J8IEsTaB1gLUaFGA/exHWaMlDdipkHqNbefos9H6TV8rXiUXmWBxnLcx
TCFJsKGnjTF3Ju/pDLKEMRmbU9/1bij3rkSgNRKgnPeiiy4IlXM+wMmpqwToEd1CsffzurqhWYxY
QZIFwHr3Pm6u7u2bzKNNKusp/dZvJr9zm+usdoZrCrwYd8vj5c1U6aFgXPjTb2Bim1mHtTa3+A2x
rSXXxJbkFyRRAciUFfu21KZwU5UmXqBxUTlaX82Y+O8XP7CKH0uDrlPTKD+kMMJDsV1iz84TEM01
VXyEiMnsTKOB8kzW1Rsr0HpHJ11/yJRIBhpztPcTUYeNhilGQWDjrsgGebIMoIx5FnWKMgHFV4IV
9dZwnUaZvxSFP9TdYcxFMys8b8Fr/W9TTMSZDKMyjAim9MjcSMtraN2mRovTFyJzOV3eKf6yTEJ7
RchjWTIq0+oTdbGQVVqQCpfjnRrfWKqKxFD0quRdd5Aw/bDE3OOZHmpdrqbIXyHkSylCJDfYNG+U
DT30WkGJT7Qs5gyohaaVAVRvTk03u6px12iV22a3fSkAJfJiyHpRjJ9ntTInbYdFKdE2S+/T5loP
fl/eIeGHY+67SMtjM6I2KLKGMisYdwtgtmBcLHzcPp0gVtGffHZ0V/vEeJ+SmlaRSFFzSvpD0r11
kYhdncOdBXGUlQXmzduHptbrKTZnPtiYkKKEjtWRElnTUYzLH4+3P6aMTpRlYCge19bnWFhL0qjq
eYajpP5pewTbm6UUzFIKTLDFu2EuwjENpPrURo0TWfdGImPeeBKkb7z6HeAhf6/k/aOu0uBKryIo
y+BhOx9m33bszQIhW/nFuDIccpAOySHZzg+iwuT7j2edYW2VObQBxHlrfYDVAeWIHFQwqrIbm8hb
SsVtjkmzUZejYYf+5V3jFWs+LZY5vnD4GfExRwmKlin/1O5wDADwpO1e5SBv5r22i73smhKL5L8u
2+a8dD6ZZk50VaiTmk54NuZ96kyd4djyS5dOTivfy/p2ir/lsuDA/Y+txXCSZlDNRhZ0lBI5CKMW
CS2KUeVz8wSF2w2mcfdBDV4KfWsfZCf2oj/CSWe6eeeb+2GXKf0YSZBnUJavUYJL7ogXU6DT2+JS
DjMI3H6//F05hRlMQ9HWM5BVlOf080k0RgPVt0ipTyFSoNlEgWsmrmRslnhfZa/E/sJ755M9JoyB
rsXO4gRpew6wbrkzu29FKbg7+RsH2RfK5AjsLDt9MiFTlKMKj53qVQdRk+TU7ibYvw9SP8obDOhK
e5EkJC86U2FW2UJrGxKETECzjNI2pCRsTkWNQXiQQFu1IHfjxrMPC2zq3/V2axgZovNE3uRRdpo6
cUC4IYhngnXobPItacTKRtwywfCtIYNTEwEMTGSAiVxpLqWSueBDhfWbbnYbnDHBuRVZYIKUYsRh
VqcI/NCD/BUS+9BblSgQ8lJBHBYT2TzkVs6Y73u575fJlmsEwmArP+Rvg6e69jEC/72UOuQGwHAV
WnTpreji5CVQJsHIiEY0TKKxNBNDpaS5krX1Sa3C+2DWr60SzPEG2UVhqAl8gZvhWLihTYVO+WBU
+3NsGM14CKJgbk7LqwHisXrb7GIQq/syJNqsB9FkGu+brq0xntFMgTZ3Mt59VTU4unqb6MSpxm8Z
uNyzqHcvhz3esxYE8R9rY7xEUnWlygusbdgYB6psLN1QqsgJOId8E2BkTWCQc3whWghAB/jUUD9g
EWBmmMyBRB8PRf1EIvU+rFGrAHHF5WVx3MNSbQtEywCtoqzE7JjZhUle2hOurPQqLKGzWmzk8TG3
RMwjvNXouBahiIhodza3S6IUBbLSKE+5BAk9yco92R7bDUokogSLZ8kCa7pFEFipxMhnH4SqUtKP
1VKfCDTsE5J6JNPcWFsEH07h3IOQxcTbHC8hzTh7nWdqpg25iTKH+QhNRB0SMtmdgs4ByH28/Ioc
KBtOCl1oFSDSy3vGy7s/maYBbZVCllKTTnUA09o9VUiI/ckxnsiBUsaIJAuEtujnXtmygZJLrbCu
gVanhCYJKmZUEF0FD7cl6KHxfNGGaiaVvrI0CAl8NtXaWbCMOpaVVE9l9JZJ4GQjx6UVhSmeh2AY
DHyTFuaiz57KNTEHI5wSLGkJwaUH8I1HOT03ttxLgmclr+horW0xMSqJk5m0uF5Ouemh4O4ue8WZ
AEKQnmsIlEOMV8xxxf2Mq+UxgSpJkqk3A5hU7NTRu7t2uV+GGGK4gSDcc+5NrA0IVQuHGvVNJoVB
szEYiRrDDdtfnfw0a7vLfs7fp7//PvsgG7sybJcJf9+SRui4byYNZKSiKhvvzkK4UE1dAyGodZa0
j13QU/nL+lT86Lxgm/vBPvpO9eq/iET9ZIzJ1COSa20c2tWp6BdvGDW/rcB6WoAcd55FUYJzPX6y
xWyPge6pMtX4fDp4l7on3IrxA+UdHFpQD6KVKP+gHLLaLxnCGYKqDWfnwCVCQGcDMUUcZuYkG5BB
gPCCUZ0C6U5qEZ2WxDOGVHC4OP73yQpztvI0N+0EGKiTBqztZPuK9XzZATkh/pMB5iSpk4YnnWFW
p1Z7GdrIVUEz3ALllVut06fEI1YhulW4awLaVZFpwnaGLDNmzZgUdHJRr49vOojOZp51h5HfCERk
KsLFeASQ7vIqeZkNet+4Lw1kbcDeM8u0QIhHZ9IpgiPcoTeROnbgGk/jZvZUJ48cTcEUxGWbHN/8
ZJK5wWZT7tvERjli1DXwJyteFLyqRH/T0vZJiiIhZpq6AvNC/mSPOuzqFhuVpig1mkwZ9wuGnyA7
9S3cJjfWBmNPN6KmC9f7V9+TBuiVsXpZSN/VtMJcvE1o7naoJxFSC7ZN9Anpv6+tBJO2mBV2Laxv
lilyjBhJ8IySu/6qhI9f2C4qZ03xLcqZtk+Izaq6FrWUOLXvp0kZnK6aUSRrxqvMbFyMXwlOHndx
GHTXNYViMthKyjzEXR0Uen2KzK0JWFF/1WI4BfKpTpzbgg/Ju6MxMfJhjAnKRoJ5eHuEsdEFWj99
qDbLLxVMEFC4hpyKW/ZO0osFrrkuScXQZAU8tCg+fN4/K0ZzIEnQmNa2zX5OQZZuArVEnHGT32X3
kAFchMFFZJJxTJDTBcM0oMzRedKtdard5Xvumq59396VqXCchBvKVgtkHDTt6nSGuhUAbnX0ZOXj
ExkrQW2AH7ow7qxShCCSOSZ0FXY69LGG4lDjYeoZWqmoaObO61+1r2yr/758DoT2mLjV4leoUQ97
nddmToirwAf4CQ0QFTOFjaNMzghN31//0irjKmM9WOnSwkGDn9U+S5zuMdgbV4Mb3kF8vXDa76KX
Nad2ilkCCzT+MlVEZu9v0wptOa+wdfIhBMFntxs3FAIpGr/g5V6f7FCHXcewKJqkUsYZKEDREzvt
MwCsIDyLA9SG/z/pF+8188kg4y/20lUVdKiwf5vgXkOBQt2HTyD49AtX9H4XLo7xlXQmVoXEmeIN
undAXuhrL5WPNrif/RHdOXxrQI5BQpGgC87WE9V2SVRpxNkuQMyYg2S2xeuTcg1UUIwXvkC5kcTW
kTPImGQ8Y3sfwZY6dC3WNrrhAlw1hcl2ybsWZuGPu1j4MenGnF3gK4NMjK7lFq8QanC+7/1mT7nX
5ZfXGSlKjQEk4fw9N3atzDG5M8mNwew7mKtA1QbuhsDTb0pjh/mPE02KoFp8J2RKpdH3whJZOmtT
xiTSbJq48/KflX43Nbd1XLlVJnhl/w9PQWkENRKwmrEyZXMTxIFZaDSG1ag6gipC2+dXikvBBJEv
POM01z9f1oc55tLRMyOzWnPGp/RozdNw62sCThTIOd6K3JK/ax+mmBsHHBiRnkeIk0R9mKAT38y9
95VQTOtK//l4rB+OURk1KT7eiDa0I/upH3hz4syvikuFB0NPFqbn/LP2YZLxxSLQlczsYTI8yS5V
sZPczpne/qJrE/Fe8nJXRbbxDLZlAp5oxliZDJZatejuqMGdpXtj0Ts2GEQFX5G3UUDPUM0dXbbB
/vg57o9lPLYyRmgoZhxKMXgGu9INlaakhCXxD0mYbXGXpRKqpIhip87S8prBkmpLgzJnmSIWI8vr
p8Itup+CdfG2iooKUMIBhGB2YKGdeylSx4EeLWPb3Ck7iLtRRYrmQd4ZD//OGDunACm2pg4nGKN4
NvkEXuXH7Lt9T+WVMbMtvGA4XADgZvt7bYR50zfltLQGgTnKGYbnKKKGDlHW6lp0irn5+NoS/cqr
rGBKlrElOkqOo9tcASe6lUIHsjenGXkdHTfVAleEEuUmBgrlkySGgr4mC98ny1IYcZ/TMicdqg0P
+ei8T0/6xbYQFcO5aSQda7HAO2bipc98y2jGLV70QUWvT8xN0hJusLeu4qdsR6mHRVzj3OO2Msd8
UJQu5iWLQ9ws1T42duHw9hVXXBlg06qxNq2cYD00Dac6U2A7xTyeK23VXfZNSDvKPWYrc3S9KweR
E12DCrZU4Zi9Z/1et3hAEsNct80gI7D/l8tjw5U8dpEGJBzS4W6fbYbvc+Fm71KbONbQWBMCa7gL
RE8B/ULwX0BP9PMC1S6JJrSGKnhjuOu38bXm6Nt2T+EDmSvsbHHd48MaW2dtK7zq7QR1tNG1nev0
gXioj2yzIznAHb/thBkBL5eD+Mp/V/d+FlfblxuxbKQpqoPLrf5Kc0frzrqa3Op58TM/+SZ6zIiW
x3h/qTWSCXh2hen/wQkhItDqgmco93ZZLYh1/0zXIm3CdiVL5aPS5KWDdj2kncAMN3NbfzjG7xPN
1Iaow4cb3YSOPlP2286xoZ+L/uq4M3yB3/PXpWEGQrPAZ8NWYRazCKLK1lBg/Sk9QqHgBmEfCF5P
vtPwpriltGlTuRHeNHz/+DDL5Fip0U1D0sIfm1eqxRDdWrpLk4PkhvIF4YCL0n1e5o1s5O91MscN
GqmR0trUIe0McJbWjcfDXIGBynwSfFG+LyIHAZUwZADZok+aDR3UxuUKMID69D4wj4oFJUyOn4YH
HO7tdPcVi6jCU5lvIInZCgmp9VgeZzqc4Co/dBCbovjZfB/cBtkrqruQO2qPouou31FXRhlHlcsm
r6BeTY1OUKhXnOXY7Qa33Neb4lp0u/EGS9A2pDQRGjoOZ6gDY7agwmqpuN7wMnObp/cl/pIaF2d9
cusn0BB4Uek2IugL9xoHNBvqoQqoMMHV8jlMD9EMaY8JDcsAI3fvdGX75QGP0miXHDIh8IrnOyp6
9QAEWAChs9hze+hmc0hxLKxp3LTqtCPjFyBDtgraKiTmMloQbCcgnnqiFj3cs9Jyrycg/LCjP+O4
iBIgXmBBf4NqtwN9ANT+5w/XSYEOBgfYMWbco3kHGcUebCKpKno88Q2ZYLMDUYVpsRcphFATK9Vm
GEp3/fBiy/uyebx8wmg0Yt+3lHTxPybY2zNThrm0MGF+ysz0SoriK8hgeUoqvzYgzhvK/lYKky80
viB+oVHZYRnFF+aduxTTHKt9ibjcP1TBXWr+y7/PBOClAqOipHfVyQZaHYMJjiXsHfMK/OslMCF3
kia9lqy2OiHRkY+LKgU/gqmQD00dk02cAkCpWaj4X94q7gn6+G6spmwwaNIwVWN1Ss1kO5nhUz9m
3y6b4F0lq3WxldMwrONcngekpll/qOTfUAy0nCYa/DBsRVk3756kABc6D414wJb8uskyQMGCbyij
ab3tQSUdXqOB0GeuudVxU9ovaSn4gtxtw9CEQefxMWZAz9sqdRtqKRjTIkViWkOvU7WcYPGjcXaU
Nvbdy1+Se4mg9qxqlq6pmFVgbKWS0cRd+J6WBvfV7yJ142toUnj91fQTzFSitJQbKlbm6M6ullY3
JaRiaiQ7ZDx2w41Ffg9EECq4Xw+TbnQUDP+xVYihH61Mm5fqNE+xr2XLI3hKfTA7gydYU3+QgAgu
f549tJDx9VARlmUWQpZLsRJqWoW8ppx/KGV6Df2UnSKhZaCp3Y+8HAVdXe6FiKIRWjFwDUsj1GNX
37APw0webQV9fzwj6mfKfgiFTB9zUrKn7SRhHZq3ZwALEcrDDR4iNhB2iIMFGBBx2lr5mOTJTmrb
67Bq/MuuyIsbhNiA/wGJRyCmwCyLtLm2DPiOZm8fCl2/s0dNVBOjAY+9RtDwV1EMAEzzDE42j8Uy
KQZsjJDsTnqUPMZYfatU6WFqh+M0afd5hQbh2BmnLywOQDawjupAwLBOMmhTqSglDfZVJLuVpEo7
M5mHzWUrvAEEm6zMMMcLfh/V1VIgWOENDZmQTeek+2gn70R6cdzNWhmih2Llg0htotiKe4SoZh8Y
d4kqeoXR5ORspwDiBRQUgF6A1T4bMNJRb8iMldRvtB6bbYrvS+NQ/n6I1nzpRK2M0dWuVqNqM5q2
aoR7cj+/0eJv7mZH7ZYOyaZeL2z8cWtvFKH838Uxro7k0yq1HKkFyqQurfPJBmQYYtcA5yC4paFh
44iQ8FzPX5lkPANkVaaRkIQGDVoMGI4EkxIQQ9gLPJDvGB9LYxxDjxM1qxfcXXbkjG4F6gA0dqQb
sjitN71FR3XXH0XwWm5dET05xbZNWT8n61vAH1UmcY6k/draphCtsq6a59ClWtrCuin9UOeO+WGL
KXQA4BYmg07D1GPfQMYQOAa0prXf2lN2NAdveaPPZ+iG2p7gy/LKVetFMidC0UOzLgos0nykwqjx
Qd6PGyqciPbV9kvlgbU15khEEmY1MrqPo1s+a26+S7xhN/+GGoID7vHIEXGd/I/Q9fFdmTMBZFRX
yjkOvHEP3PehOY4bbVMcvqQmA5rDlbcwRyFrii6IZViaXstn2nnPt+MdxC5pcAm9SKDaRn836y94
7OH6NCBudMZxgTtIXtIurk59FPiqGR+MONrZ0ig6eHT7z+3ooJ3DHQ24NHPw5KgxjXmEnQ4dwAbI
+fhnhobPt8Hv90A+mr6wcMU76hjA+tsi84DJJTDhl2VQ0qM+bSxa0Pe7I3nInOYNPIH4lvbT5TPA
/5boZmFaGtNRLJdB0eSkrW3g2w0zd+fyKkQFfBD1l7hGKNpWp6SYZ4Bb0uAxUScZLoP4oVaPWboT
d4e5n+7DBvucxUhdXmSEZvgORMetN6Curq27yp8s6KrP+wgiSkJmBl7ggtL5f9fFFoTHOrCDiL4q
wucUVCiS6ryPkn7f3oGoABQ2p8zv0XL3Lm8Z965bm2XiZQGS3b4K8TlbX2swv2r9ybwQYNX9BLDl
YHk1FHOEmmmCPXxPoVcXeteQdpHp923avV5/T4etInpmcE2oeDCBWkPFUBtz3qaglPoZ8wGYHLk3
hlsTXPqJIXhacN1kZYM5YVrfBhDSkEqUTCFsp9/Jhai6JloFTRtWH2rJBgmaZViFKd/ZwzNR7zXr
ReABvItL+1gFWxAAfjgelgQ2pJ21pYLX1a73LIfek7FY05tvDU1U6IGAZpndehB5S3KxaCW6ZMHW
oD0/T90vB6BrN4Eryqq4bzFN/bBGd3D1/SJz1LuggbVkH+4KMI6YplMce2/2LDqwFDrkC3LeGGVc
maRbujKZmSDyA6V5iZtZf1283K9dK3HkuwxqtPUGoQMKMjvBFnIvl5VN5socoXPa1TqWWVxRoE59
rZYb44pCnxq3+kYmTMBetsj3y4/vypwuWSmJVgNdAlD46OT5izkfCk2ESeUfrw8jzPGSqjoaZOoq
cnUnxbe5qC3AXQSBji8AtiiLsqWjoohI3ZZdeaqRqiXPcXaVicbpuakvhmnReNDpcAgLhjAnOZbT
Bo9zrSEQQFKOrULuMCF2mCyyy2owmA7pr0GynSYBY2Wq+5f3iVs/Wtln8RFSHDbZkNAq6bY9UZ7s
2O384fkvRJywicp7FeLHI5ECfAa9JMYtSEhiqYnr8qRIuY+bbjMFplsp2ve5bh1Q0vsdxE4do64I
tNcsw+/sUIhy5+3q+jcwXqObdT4ZYVtCeoJy4aZ+tJHcKTIhajfgBffejc/B5C04gyKzTKQO1NYO
5hRmrfo5IMFTM2u3+nQv2E7eQQeoHoUl9M1Q1KK/YhVcxqqdgsqOaTzTN2RXbZINcGR3YeyY2+Q4
H8t+I7DIi9dQGpZ1Ar5k+4x+FAz/fa8N43sWuYBOCL3Icmu7ZrynNPWRL2RY5Rm0qGYI5HCBjGJP
jJEUjdzUTQFO7eUHBTkOu6BwKC8EyrnHrxQ8Qb+Fyo8GEPpZ+m81tTYqRVSedPlO75Eok5dx/nX5
G/Iyu5UNluNOG5q+kgepOGWVIXvZ0L9msn7MIvXQ2bGga8FzQwBSMb6PZh/mZpkTqC+6nNWzXpzm
ZrpLLXJfVdkuL6Lvl5fEjWsoqGoaBcjhUU0ddeWIcRVN3TCQ4n36EnBGN8ewTL4nIDv/5/pE4OxQ
8KpAaRMt3DNmynAMFG3ItBwparClw1t14xabbgc8SHoAcwdevOFGkrb/dImMWSZ3UEoJieUIs9qW
bMBQsgsJWsaTXwANlQuzMLoxn96HyIZQWzchVY/nk8XydzVpVKp1Dejy8koRolAneuqgpxh4mkO2
2U0OxMYeUVss0XYWUmAYswP6O8nj+cPUkIc5lGf0bzFwNL41e31XutV3tFDSPSWvb8RNhrN7nbHI
RGgAKmJTbmDRsm/qGtjKXsQlf37tMSaYaKz1ddtUKRjfan8GmanhhocQ+CFKZhpvDBGY+OyAf7bG
0rRGWqSGXYUFNZ75SuXDa5dW/anytOYMeKCeAPT1ML8p1NcTbB7bQ26KtMPZBGKv8/BQnf1xS5mo
xgp0A4q7fIs30u/Lp4J+ONZNdfDMUbpC4DfYcz8ZcaXZS4zxZJpQbwbwQtNagqhOeRbG6BdFHAMA
10CDnE3NgiJX5rgDXEmR7yw5dPUGAx/TP8/VYcaAsDXyM8OCXBXNZ1ZRTFGWEBoiwLwMG+tQp5S6
afGWB/kHxRXTaaC75eUfZ53UJqQMQERB0Exhm6NlKNt5naI0b9WYKgxVz56fTDnxLu8T7wMadF0y
Elx6j35emdYZCwAvaIsO5GoeK7dR9qahOJeN8GLW2gjz7CjsCYOhCbomeX7QkxniuRhRJoc6G51U
XtzLxrhnGi1XXcfFhruaRWUXpV3ZfQRrYDbct27xGP4B0SHcD/DKP0KO2LM0BNsEUDblrUMz7+wi
TZHDRVr/XmAd/erF7pxgH7sUXpm+JpMjrFvzNmxtjwmKckvyuR1gb3rNb8bFUcETFT1WnSPvMXBx
099Jlo8IIqr/0D/LnGeAhYD1RcONcjrSLV6dgDTSq64keMgZZecM8xsG9b27Xp2cGTwiqVA/khP6
6SsIY9HIJqHdw6QNKN2l+SLhgaDfjn64625rd/pOHsBiTNx5n3rjMRYpOfD85pNN+ptWS9SqPMtQ
rCxxyEefMqzGtVNgSkfaNtvx+M/RNsAyr5fInLwwi+pGbXqYm1qHTH5DjlLyTzNKxgZz8AZTivXS
Qo0BSmihUTrSrLm1Pbpd0gmOOPfrKaArARYKveyzJ13RFn1njmGJ3luw1TBSRa4Xl+qs05EqoUgj
59Sh7fthjTkFrRnlnRFkdK+UjbnBYMmL9pt2GvKN9LIIIcac65Mg9AOKiPyfnLV9NaMepLJOSlyf
9bPxDAh66IZb+Ta8C93cS2vhIBDn+vxkkNm4uKy0SSuwvmBSkm0Y1dLGJOMfeQmSZ3C2ZLs4nNOr
AaAnsKH3pmgzues1iAH3AZ3qmWqWOk2FVRK7OA2vkD+njUZ1BAuH1TvkbdimHkYmKtFH5gQ2fNkP
m3TLV8cvHbtRiuygOJHFyjdNNRrebOiDZ0pyJmgUc4IZWisU64ERbWBzmGAGnK5e5wMec1WpQjDR
8GuibwcNElDGfExSdBtzEZHqef3clGk7B4k7IhqA6sxxl+whshMoeb+DWQEPdvQavPnAjTdOZTjW
rtpqiRt/v3wXcr/pyijjRpitH0k4owwQBDcS2QfVbWttLps4b/jRhQGbqONdooAghtk3cNsGnWpi
35I9FXbvdtOh3VO9UBG7DncxK0PMnbCoTVhP1JCuTwN4QMphZ5hBAHgOkXaXF8W5frAmQIGAU0c9
7qyv0yvpgn+H/2t/kjJxFE30FOCesJUFJqNU5zREF9gs0MVRI3cAtQiIroejcVWDJrkBRl09inhG
zqG/7zv1sSpmp/K8kdoix5s/nR0L1pr9EoNSM79eHiTDC3DlST5BPBMLoHG/J8gQkKIbmAbUGD+U
tcrI9UUtwAT9q8xyBxyFgpDFdY6VBeZIV6Nt5HIpo86gHMriQe23jcgpzpsE9PutbDCXjjRVs1E3
S4GK/XuC4EkgjESqRw6B0z4aoSOLvIR+Fybr+mSReZ4qPbD2yoJVdZvyWUHxDgLIyy7a6H71TKdQ
Q7f7KXmig8Z3lI+FsmSIJIuKYRxgli50uiJeEzndMXbpIKr2iwIyvtLw+fx1WW5EqNRZWm7NON5O
Cib0DF1ozG4CxLVZ/G4LerIvHPHVGpnDECe5Jkk6/bQdKPuzP1kgQnrwXRIT5rg/UTFkH3Bq0FnS
oBn4itA8jVJ31BJnWirBOrh3GZ1j/48VZh1ZEE5xmSBUFdpr0j5VRecbqIUCZtqaW1B6by9/Nl5i
ApEPMOwhzTtn6U/RaZ91GTEk2UM2Z2NhrJEypwqfOfRns54PfB/mEyykIGdMjOABnedOx7L6g7XV
UVQLIM9DNbBxs3yB+B++h3wLkwkoqCFE0a1c5R5Ts6AMqozYKhQJ962TefGf+UVNN1TtYNj2xykW
fEdevgyTFiSvQZAP6inmNjOrUpqADy5O4BGmCZb9IJ3AZvLU39GEWdlf3ja+OcizQOEb4x86Ow9R
TYVRmSm+5/s0FNUl7XY6ChknxZcB5ZofLtvjeSX5MMeWsnUllNN2hLl5II46Xmvms6WDS3n6rUBl
qRBc19zkCvULkN+gF8AhglIkwzBTHGZTASMtGAzx/lBfzJ/hk+KC9H877kTVGaFJ5kojkC6fMgnh
anTzHJOVqg9gcuf0L9Bu0MFY75QbQKOFUu3cc7FaKXPPRVmQLfOEO8jskZcXm+oXZm+pOryFWd9k
W+fO5Y3kBbH1l2XuPBM1IQyQwl5fznj34zyMCWZ8vxIr12aYi24J5lo2VZiRjNQZGl8dFTdJRF+P
l4YAAA0wASoKmM5mzpwxV41Zx0hDumhrxvdS/Hr5Y/FP2coAW0JY9CLQOhxqgtkqqo2Ffgf09+ZN
4VdbUTefuzUrY0zQSuRZDwIdrRXVal19RpEQEgaqEFrC9/SVHcbTc8suG6BwkFpt8xs6rzztRpQQ
0GqjPZXy1jIdScAuL9ooxsubpGgjI0P40OtrOfoZDM+XN4r/6ahQFoq6oOhi9qnvk7JfZhzeJThp
ee8HEwRXAX+7bIV7VyLw/NcKu0FDqesVBgjeiYEwuAucZ7tXhfqq/8PrPuwwG1RqnT2SGHZaPz8h
Dm0C4kTfy6sEI6c9Sp9Pl5fFzYPBDPv3upjdGcIk0yqTevnt4HnDPvFiR90Xz/TtEHoiCAn3KllZ
YyIQBt9wS7Z9cWrQ22rUb7J5HKLbwn5c8geSfuUdAZYBtBHBvwvyXSYQyVKbq8oCa5OM9Dq0nEzd
ZuE/bb7SdAMjQSr4HjXUUhkj5SCFqMt1uPvNvTbLTqVD7jAWoSy4Tv5hhcVrJfEi96bW4olJXroh
xGDV5MDvBU5ON/ssUVtZYR6y2aD1NoYSi5MR78MMpDj6DrU5d2qupujxsuNRPz43hboNZcs+J4HL
Y4Vkk63QU3utyK9FZfktdECzSUhcw71l0ToA8Ewm54xNAcbGJcBi6eVe7Cev8MKD8kA5gynhhKg5
x90nwPah2apTfDFzK9ljv0ilniGO11dLdDsNXr/8uvzl+CFiZYMJeLkcBPXS5DSGg5QBioDj6HQg
ZdA2IGUwhVMK3Pi9MsdEPkMyJlnuYS6pcUMozyWJPcGK6FdhnQFDsZoB4jUo+LB9cK0Ze4hlkPw0
R5DMdkgMFXD05aCoYLoRWiKQVa2c+ZeoD3IOaMDZXdulrrN6KlSFXQ9dpeSAFVOmWGjeBr8BTsr3
VIhtEOE6uZcv5sPoBByBi7B5e4RpFsXs5RyvYvtWdSU8TcrrAAQQ0YNBQYIb0Tg6b+s0lMwQ+lCv
OeN2ieK6Rf1yyU+19KgoL7OoCsXz9vXfZ8O5ltZAAE75SekVZ6yQq8ezT5ZvAvcQmWFCbAj99lSu
sYzRJTboxiOXAkJkzdMXBxIco0d8oEGAF5J9gWWuY358QLbJP2o6Cr0JFli+WWiEpIfIoxK/cwyk
LASMhEhZwUrZ3nQ+Z1XeVFhpvBROatwE5GEyv1KIWu0aW+QlSwY+DYMaee5NL4To6zHbVN9jN2o3
k05RV2D0qr5l7iC6kPknYPU9mfCYdbIehyG+J3lUMpeOJ5SgZO57JwZOr973t9VWdMh5F816tUy0
7OtYHlDyRjJlqrkzTvY9xsuvmkJ9kEkuwIZzQ/PaGN3fVUDBHAgw1395KlVabJ3wQOkfbEBQiu0/
nvej0QvNOSCHwKiBQs1nY0agSAHm1XEswFlDvlnWFzKb9d9nUlE1VgaErDE/SeW47/XsJpqq2klG
eXP5lHGdHkSmmgWQ4zknVBtj8DPvYCcFGiOub9LedoZBcMfwMk8g5CA6g7L1ObFQT+ZoDKwSHyur
NlW9eEWX3NihtUvi+bkMi2+mLPlfWdffJtnGw7IMel9JeX4KQzyvmusm1lxVc/+dESZlm1ElShQZ
RrJoO8dHS/dLkUIc7+mz+nTvTr9y6jmB4qE04NNlezrAiloTZOEx3ra9vBL+bfyxRSxOgEhNHS0E
dtBGQabxQHZq4ow/lMyhjx8Rdlexdd7CAHGlaBZAIZCLfj5AfadVo1YNyEEr25PM1lFrkGnp2nUd
aZ5dmU5YVV5InoiJ6gxQUE4zKt6gZpgN7Ws/lYLrbkyhzac5dZMewjbZytbs56W+qUbrqZhrfzAi
t2sjHzPWjmV0m2k0vQgT70t4lxTai949gQXiYdZAlY0WcC4ph7aYPGvQ/RaSJGbYun3UuHh4PCsB
aO6G7xgz2w0NityLve2Ln2DgcKt5PoZxiPNfABdQ/8hI4Vbhg60kbjDWR2X5KXX6dW+NnpErmz6L
XRJVuwYj1Qo03rK59gBY2jad7trqD4z8eWGsbXS5cUz5OcnTTQPRy9q0ndo4dnO0q6QqdeQmcst8
ccsCLt1FTpTYuxE5Wpjq+EugJq0KJ5TC3TxNaBNhpHuAZFYUPrX58q0As2IcHQ0rdbvqDvRsLqaj
vSrSnVp+1IOrNrTcnlbEFChUBopr28axBJR7tsDANA9ummOjhtI1Qzy/i/pWB/KtVq27efkjDaAG
rqzNaBlbPfijRjnEwiMvqMHZV6MtVy2yI6XmxpyfkxZncqqvx/Y5Tsk+6surluBfk2FXy5Clzhan
IljkbDrWqB1mUvtl8GNQMQ6MZq8NWEKVp+7QJYdYqp/13vBC4y3T0fadCr9tByeeE1/vVJf0iGrh
mF/1E5i+bCR9c/LDGNPn/yPtS5Zbx7VlvwgR7JspW7W2bMvthOGWJAiwJ0ji61+yTsQrbW1dK+65
gxrtCi8BBBZWkysz52qooV089JXfQAk3ZwWmKpJQrUqPKwMimw4Q9jmkFojduLkhTvKBacy7xpYP
aP/52pQGRDSeaTGAsJ6Zkr4LTnwVas+NUr85gxZLFeBEUPePnevNjgwK1dhb5Qu4AvyCYiRlPIC3
C6cfLFqABswjZmeNGyfjjaeZFcS5uoe+ETFrdqBO8NpOrGU5Rk2qwU33xdZKnICYmGe0Zz8bjGBw
5rekZrElhQft3aCV5orLV3P4ooXj8Tz1Eqv13Azog7EIhMX9TOs3zcDWyliGaV7FtD+odNM394M1
7HuTBV29pkPujyoJucM8hn+lGTtAGPM2yey7vLs1UDUw+D2nZA2wH3aFvU3GM/5oWKOYWmjVj6ZX
YVIMfoF7KxExFvORjyScnfG2wm8i9UtWE48T4edErq3yxy5LL6eYYaBvFhT0LMFD3uVbpZWBOdAf
RaMrdzbvmZFvTMUKzeST8MZPinWislXjsLgA3KFLFK8xHU/BgJUlNonzzZkR2237YapFWKl3o/jp
qIwhkOoZsrtzIQxU5a5X4O6ndPRqe/bq5L3oOo+M4rErn3um+gNtvVS0kUuwGeD+G2zKvKrTYprb
cWOb8F484JPjOTmoqxd06CC9sryzsszPJvDWq4XPQbmupo86VDFd1jxk5utQyrgzVzNvVhYzQ1dY
oHgV67qdbpiWeZWzU3HOUug+pPQRhPieSctApOpeMYFQRsZe5oNXsN6bFRLbzhxY6gdaBvuh3Th1
7neA8gvLDQ2t2QrbDdoFv3CY9ZDZ+coWzM/sIjRKxRvFQZaIlpwmqLWj3ju47919U5QPqrE2Wszi
lwVcURk7pL8l+B2qHD0tUXzRTW8Eh0GbMIKK88+gvNELSD7XrwZSuyFV/NHezOO00Srb05UyVJQy
yGog0KDeO9gv0/hVkRr4JtHfk1r91HLjrha2b/P0vZDN1sxRkq+bV6nj66RpqDt9VCb9nXQTMG8Y
Xk0YFMlBSN6DllHbaHxYN/VTa2QRIAmewsH0On8NVnosm9SfIVs+D0lYGixqy8bTReJl2oHrY6Rw
CEKMgNarN5klDlnL/DorvLozvcpgQa2rIUipoEG8sSTz0JTc6lk8WYMnFahYafclhjepvh1NEiEd
9JWJeGWz0exp7VrWwU2GSFTtoyTlzhHIYdi76wyBaawEfrsBpzXgkesyc53igybiKNhw67Aytuuf
sRo/2/moknlH3QFltEc+002dNR4o6/yx953U9iQ5aEblC/0gkD07SR3YnbNtVQxZuTz6x4iaeETX
UY3L4OSdoBaz73KAO7Np62aHimteiQk9fIuw6TuvSsSmrckty7DoIts6VeUv9QehtStaAOHqcA/D
D+CjZ9uhf3K6n6H8tFOcCuUl6+hhHsAakRseItctBJVDpdJD6LuHds+3bjnnPhunuGudraO1UCHQ
X6bZCouhDXTqIgKYPGLAS/WPXDM9mxvemDK8Owe7syI9bwJ34EfFmFaC6J5KdOSjdAW4SShMhky1
DZl07lDxWNcYpVG6HvCn1s/qPmoS6blG4tXsaVR4jIZiUJuZN7iDV+ZQVZsSLy/QvVTRnJdKUI4N
aHs/U7UKUwvUWkUVKZTC8yv5TabBW6NRvG2NYW9WykFpReA2ddR0MlaY/dOr1oqJZNOYdtw2SgQd
lBtUr9ZlbWN+FT69zixftEng6lmUwGVXnfPoZtmR0Xk1gHHNT4fh6Ob0iVfKQ0qqA7V1v8iQc7TS
G5QGXknhfinQ1OXkUOXTS+MMEVcTzWtq7aGwtVtFQS8LlTFAaN3xRmdK2LcS+10cCYULoS1pA2XS
HmXHm6gb5lUuZx8A1YDl/TeGzr+g0HGvm8lTA+xjbxcvY2LdTwX0WloxLmGaEbsl3XBq73lqr6TM
PsfCehOVtdUHbW27WWgUVYNOnvEBiZI32hcIKgd74+T2DSfwA5oEpUiDOTUjSzyu6l7T9SHaZZsU
PXg6zjtGcCsUumukEqo5tGHsTvV5JgGNcu2voZdPuFGRUdShJq2A9mBD6+nabuwNBzNPw8FNVebT
th2h1DDV+I64H5UT8oLGIAp/ytQ6hu/+njT8P2m3A/Gq7s2pUweNWR1MzKAr2Hnd5KVXg0HUU+wx
yEdYT+s+zPL6QR+m90KDrr1VHBpIvnij49bexFTpWUmHXBs0c+6QHojEsSy7cHaNPThxKi+zfkxB
qGfDAQ+ZuNcKpP1qjoud51CvMPJV1hSfmlDjhBTbPBVBarv386TfUE7SKE3ETUa7u2ysNpqZRngK
tg0KCXlefdtd95w6rkcSLRg7cJyO3U4WHFQ78k2Tc2SADCqZkrCaAMvqi7Hyk2SMrRqnn4CbEW94
LoxXlag7DQda5vkL6+YwL9WoZlWoV03QNCC0VuqdQ+mqMbpNoZmfbTLcFaJ9hov9QsfzdWaKP3XG
XjrpjbDoMZmz0h/advKLfFinLonmQn/Q+nZL1DK0mvzVNuZbVYdCWQ8ckFo4gTDVlUPxEsOz6TyN
EtF9KTW5mS11Iyttm5pmVCxTjqKjYcPzYHJ130A+kEkQMHT9jcaN2WeuQISM4BojWquW4pQ47gbZ
L/CR5iaZu7VNc3gndjR7vHiVuho0OQZMnyrPmtptM2uPhsUe0za7s5Lpq+uGY+8mhT87g0BUae46
3AOmpisc5h+wJUQlS6O5H29Y1e3aWQugi7VhfeV6mqMGHD8i4XqsOnTF3CKgtN7YDn+nvRPOpHyg
pZp6fcuCjMwrS0ujqa+jtqOIdNj45qbKOp3STdbijS9n33RE0EhwehXaJpvwAqdZ3GtgVbL0wpNJ
tuoqfuxz845lzIfA/WGSJDBV3LHR9IkxPnZaHqoseewM8wOg+KeWKv4ssydtQl2q4oHTqKHjkgd8
il2TdAHapSBpsMV+zutg7tPME8MEUFWVZUFDyXOqd1+izUlQmMW+6NKQ5+46MToe1E0fQPD6vVBV
386UiGJws3JE4o9Tp3kmd77RoQp1fFKnAmxpRCuxgO5P0eqbzEQAO0r6k2TVKlGy26bqkP+Ye5z2
/cQxOjX1m97Kbvupio08P+qJVDH1yjZZ3e57YW5UUoc61uqNVia36F0Ghia+G9bv9cz+Ira9A6x2
rZdlE9q5BXbUWh08RP3boq5CRWfbWU6fiQTK3JxUyJcJuuYzWg3agN0Y8Y2lIVaEJ5WXtNUrL4pP
xYRQp4KYJEmPdC62pMdzPVBEuOypt91tWQwbgcZYSYfXcaoURMI8aHu4H8mTZ8MZX51EiSsDCW8D
BFfidDdGw9dV2gbgat62gwgr6Eyast5SuPBUyzcArdwJVQGvpdLfUZLvzaJaScbWgvQ9/r67yipV
8aST/5iJE+qk2aSJdlMzNLa6UmxcLUGaxbRjR1FpVZshHox6Y5nJJssTuDhhZ0g6EgRw5hqEml9F
k93IZljVarUb+kL3EwxrKAX3Ju7iU4ujBijwRJQbdL/f7NqKO0174J0dkLKOexefMNfXqSlS7B4N
8LzFaUt2YzKFrKp3RtI8cq4NSMySD6Epa1kkN53R7mbsnKnXVuh07eOI7EAt7ae8HIKCVlYwlvm2
StT7xgWsPdPvJsAynd59ZIYKFiYbk1p0fk1H5NCCBggitixVojTV/MZE9KrOSlxKczNLcqclbgQd
hEDhul8rFJPrdjTL9rszqz2mtVaG0X67I38r8FhWuTYvyWsE+ORxrJo328yFL43+QYpsP7dI/Gwr
mnAv8rJYqWW5os6UBerIJo9L8eT007pImBnbLusDTbKVlXV9rKrCZyR7pCS9dV1UJGbzoDViLaxq
NcHrS80ONLc/9hV61ABl7SbxwhqngiNng5/U074l1aPBBicwOuL1Cg5Rln+AtOml7YtXoWVrXcOF
RofzyxAQ8u6rIG3aXddYHTYqizPknKLu4VXTvAxUJzsq2gxqlnRFBnFPJnTJyYyvjqQx7ObyTtNn
r8mTm7arUs9xshvIHtzb2CkPYxQYvHfn2252A6kDl9KV5j6T/Fa4EKGfinezoLU/5zPisDQcB3Nf
k2mNuuVuRs3Cy2pl3VP7R7VT+J3si2Tdmmaq5gkTdIa5mT0VcnxsNJb6jSbCLuOJZ6viu6QtaI4t
RA5uW97nddJ6Wt7cSnXaIMHTw07kk0+H5LWd55u0pKAba4Fgc0vHk+WA/gYw7r6REdM3JHlTRxSB
VJM/Fba7A2ZEeK6ghj825htJuOONxrjrRfbIQHU4L844S6tDO/TfVlo+lODwm+RIEXjlR6kpjz2O
uinlve6Q2iv4XIWDOqqeqMBaXLGVO7iIxEr8olLZV1L/tqfibRzgfwAd+OowPqc4MnL67qFry1iv
tWfIzx8s1GxUxuegm9lGKo27wI02NlUf2tZ95m79SDtIHU3Zpz4nb7NtgnEVwdxosb3SIFQ0B3Wr
V+1+woE1KQ2VeY6VDDTYZnnnVtXbJMybcczeMRRzk/Z5wC0wDBjZsGdT9zbU2k7jbefJzgDgD/O0
NQ/cgpWYcZpuxwbgaPfdSduwbhBFkgK4F532IIkWFP6OwnU03RYj8CuEzE+uWbx2yOuxsr1qImdv
tJW5eEhVAC8p2ZqqZC+nPmRmvXbwcLlV8ZEntI1mKg+KRXedYoRtWm3sPAmUtr8B2qfyJ6nE3eRu
rJ5s6gSvyzi8IAILNTEhKUy6xuM9vxsL9QHT6miFVgp+nwEWQakf1Ky7464AdWYSi6EJ7NEBPZGK
cpKWA1rh0hltzEFEfZXHxVJbsx3gfnWj3JeOulNKCN8kjuXNZWPjdI67GWGaY7LES23AnfDRmrrY
JnKWXq5Nny1JHxDDIy9j9IBOYyxMlAsS6xH6NmuSWxKPYhEyq9nB/yCh1owtrggJzS472HXxmSX5
vpvJdy7Tn2Yu3m0HW0Gmh4yiHuM4xkFNZerNU4ouYqHHMk3C2tU2ss/9nFmfytC/TKU2B2PVbkin
LONPiN5QvGilFTXucGhzSI1Q+WFjgjTQiLwv3co3x+l5puy54Hju1Kp+YzSbQdlT7y1bXU1p9aam
Zuvlsn8wDRepjRUVo+L4zVim/liPx7HJPt0+e0QU9wnZim3bcjzZ+NzztMHs1HbW2a1tTTvQU9/m
A0aplWLcM2T26eR8pyCQ1pp2OPTcagPoXuxbhuya9pgWtu2VKa1bS1go/1U5PAGr141t1R4Eh1fZ
1N0mLH91hBJkrAucJI/l6Hq0mG7MlNgQOxwzT9oWBtOr4snuuyYCTA6lAqn1USZ6yyvByueBMR+X
0sILgwk8FKPKO9WYP1vVFKEtxc/g2Nu8m+LeyO6cSm18w5I/+gR6NygCeuMS6swdRr+64sZx+J66
87bEdO4+sTG5l2cVfsuMIwoSY2GPDy2hn3UCfgp7up+Brvc55LHKZL6n1hRpiHrUgZu3cq43c+U6
qPw2Fp7dBHw5qvZEUhlMi+JOPRvcSwyofWrOXmrjoR6LI1VwRlE8L+08dhO+mVontjL3mDRQrId8
fcgTJjy1tlcNwlRVKVca8ibpuGvhpnHmzj5PXJ+p5j2vSwuV5r6Km06nnpTqW1FxlHOM6dPhAEUy
xcW8fZNnXinab4oai4PoqpycIBvYrYJKq9UkcV4mK1n2AScV1AtJvWpGvDqIfmslXSNSurdqupoz
lND7rlpLp/ky2/GOqsYt0dy1M7E7OVZrUWv3s6q+oDj76qA8TotyVQv6xRlmnmsXiSHccuanqLXp
dLrv67QJRmsqPWiAKGshjSZ2pPWipOrjVGvGKqM8VInGbrUenjKXcoj02pQPTE4+b9tgQEUoznTj
bjarTV+JwWtT55W7xUESdS8rkI3R/JVnbD3z7GdKuo3dJz4C/LgpFVQ/zaeMa4GpNz5pcFL1tr91
8bPdQXuGo4hQBnspNLX14eWtoFcLAG1QrbFaZ0aBVrmvhlVHhgMIeT+QaoZyVo8pVR60BA2OoQHz
mTWMWqAiVvCGhh6mlN1oLdu2jDke5IufnIRjW0SNSFIvvvngPg4Zxo91VATczsp9Jbee0tGOR4By
fJl0N2J0Y12Xe64lD0lGnnnblz6AlkchdS/t3aMjrIdm6KLEgkunTlAOEyp5hX0UiqWjzA9vaKZ8
V0zTxiwE1jWtp2b5njOQQynfVrhj6nBHrWcyoWDgQFEbPLIDnFgqzdvGHAOjrdDxU0F5Y8YOSoM0
ycJWTlvhSrxOe4l43dXfWFG9qlMZaOyxnfI1aow+URAksSSynM9GkUh1UaEquiXHGePZBAcqUiyr
xOBUpe8ae4zquYhUoqAmiQkWUcVpp4RALIYGjKZ1Etvo/HSTEoMKdGez4aucyVtqzAewMDykbnUn
cjss1DnqofE7FO/DMIViLnxHx12yn2ejf3QpMu0Eel+a3FaIH/TcQGpaepWdBcOEhu2geHrab2x2
z9vGh97mqz0YHgKsO8sedlU1BBlGeTKUHfVqOshabiVxYoEAv0NGhWaTeHDM5skFI2PpljjNWZwY
mq+g1snTj0F8IbV3FQHHqT8XKv6ibW1aBTmr8tYwFCRR3Z7YJ5ntl2Fs1uYMam70Jix6X43frpkF
tuxCSXnsYPpxtAd/aqaozrQAY/lwh6FrZGFjuK6XlqiJcPAlQs+srWevxHhtDRVxnRKvrresfm6A
JuxRVraH+8Z5lwgupl7zXER2ap/5c/epVOpWtBYeXox+DcqmKM113t+pXRUraAuULYtYaSK3q1Bo
fbfHlznbKQUKLszAcwtFH/NpRnjIJ4baTbHBgKNXIv+wy5+8v3WgbZ5zYw2GqUeoJdvsBTEhsiXq
O4odDKh9VoXhKy2qv8hLcXBsAhaTOkGmBuJJ9J9aXDOkXIHVN1FtpsdJ4qmUqK+iWOy0im8OPVo4
NOwmFbOTd6rcJ3ru4z8vx3i4QNhTknLVmUj0LRpWLqJOZBBST+8S/QOF8HCWvS8reNzmrYJGbifG
Td0XniNIOJhfVfql4X11E23flJZvTcB/GMCcDG/Lb6YcbYEMpTqbmFFnfiwRSJkmQV8zX5nRYUgf
bbzmZvHdlyDv6j3NoihbFV4lnyUKxzVbZ2mHQIW4KPZSNOhEnJYkFOxDr44TgpPaFhtDHKp5WJU5
/ijCYKbgW6Pw5xckDS2c+x7PRKfoATf7AJgVz4C8aZEvI9drxYByoIsCh7RumDtD4hiBi1avB6Tk
BLunopc0OMSDSwjylKO+ZK1qy/At5PEiR0JfjPGUUh9l4h1Ljs6cBuNoxVYyBMTAk1u0iDm1Ym11
5AGc+hibhenaWTuFGbDMjMSoQPA43U+FGuczauY7Xq/HPFuPRTXh3c9e+0S7GxpMTihFpI+AmKnP
VfOpKG5cmej/4gp1uMdTO9yoKX2fqim22Etl/tgZUqFs8GzA7n7v7F+C4JigrzKgugj+EOMco1Bx
0+hGgCJJ6/igNPcN0ns2+k/if8/9B0zMAosBnhk9/b8mc7XSkWSWM39PHsXgVzeQkKp89aYvt1h+
MK+SdxQQfl/dP7iEc/Tiqc0znIwFcATAA7BZLihCjPXF3AeBztMy4bSAqK8hmi6iqE4NnmG2i0HV
OB0B/EGNT+wgf7Bec+LpdyOJBGQEe8w4ldMVkM4/aJW/VgkIIYg4DONvClY6ppyTFhhNus5X3f4/
KBCwRUbXxsUugRbtfw2dw2a0vhYVZG0AKkzhQeGTnPzaF7sECUbLQFuYV50FQfUn8ENv9XIQCwyt
C93Phf3S2ZnxGCyoTxJc5eRdQG1/7dw/VGO2Zf3NfllKN29K0XMwBaWQGGswHja8CkyaLhjC9OGq
Os+l6wamHtCl/MfeGeJt7huqazXs8QGcUvo7yhgoRu8b87+ZJzo1dIafqYRjEfDNYGECVeElV0Q+
jEb0lft1eT02EGKYfnf/mr0swVWizxbWg4f7R/NVQLgBXoAbCzoEEz5b0ZAcwFd7Bb51EcxnAx8M
3UywBYEu8s9TYsrUGCYO5OC8GcN/RI4CZ2f9I/6V+Ne4tpe9+uuQnBg7g9Jy2ulF7iygTO3YstJ3
wc8+HH/fyYs368TGGY52YHM/UB02Wl3zRvUhy6/wai878ssizoV8e+Q+EkcCeOMewCmxy5G7JMbn
2IacvPwXa4FihI1YHBiuv4D2DZmTfBYgaptLTxtenfbKZl0Ch6EgiL+P2RHwCZ89WmlnJrMBOS/Q
q6arhQoBydNKu64JeNEXndg5x6B3FqE9hZ0u7HfTsQgJ9est32mRiHkdXBNPvXiZTswtzuoEzKcU
Lm+rrOHvVmd7vNm66Ws+PnOUS3//Puo1Q2deqCsVkiYVDP2jF0w8652CXMUzvpiHa4tCk598ZKGJ
SOQKCPea4TOv1OipcM1lQ1PExWp7rFEWZIB0VckV5pHLD//JXi6/5GQvR9XsCRP1gmbWIXG+McI0
zB/Lbc+hdd5u8ugab/3lRxhhFETtIB8Gnfo/LVbNqBeSs2WCQGBYK9/UK75e9OKvKn9e9BX/WnKV
Py3NCCfnpIclI16cH41E5wtPQKvSioxVHpiH9Pn3E3P5u/3/tblnF06yUZk1BiQrwFVA00iS+SjE
hLaWRLOTr343dtHdgiYcCnZggftrJF2OkoEDscSnm5qtVAGi6fhuRPn2dzMXd9Fc2FQwP239NYsO
SKY2DnkBMwnzwIDVzu+/G7j8SJ1YODuDdq5XBTUpwLm7MbRBDYtup688JLeYKAFI6Mqtvrxt/67n
7EnMRSo13mE9dj1tHFr5pUG2Lr0qHrKcrr8eEgdTMgYYRkCHcHaH23Lh0nMwmCOi4QmJ1AYFJ1Qd
l/l2tbwWDS4H6zdjZ1tI1ayue4aAs9xB5SJMUdP7yN5RDI6GZ/0a/eDFE3GysrMddO0afpHiDe74
QyOO9fT6+4G4+PdRD1PRkALlzflY9IQebKWNcLtuMgVEacKeffxu4eI9PbGw/IITrwc4ZAt4HOD6
A/shCzoUwFqymcprJ/ti2Hxi5+wMNMWcpABpYvamjcit4aOsFhY+6gvl0wDWuPKqQMFlf35i8ewg
lIqTsyFDWiCi/L6O8rBU/fE1PS4isxRqQP58//tW/hMQ/XX0TiyenYYWAMwSpbLFyzob+LsYgFRE
t4FT+vr9wjtr+lnorlFaKjHilF9nkb/8MRFUgzwLHFrnI7KaOzm9VOEHU1Q7VcQCEpPu3QNLr3LK
XbxlS/j+H0vnaZ0ELjTJK1jCjN+iHYWazlKu8YAoj1msXYlEL/vFE3PLzzk5pTUDKAkMt0tYNULa
Nkw3SeTcqlCP4hCbda74kIt+8cSa9qc1jWdpmS0jEuOw0/KbWoZN+/D7WfkfTue/G7jcl5MV5TNn
SW3iRe5C9WUK3Ig+6HXcBXashjREAxMI/t9NXjocIKMBERgIU0FtcnY61SQv0gEUT+CLYMdUF3Gb
yM82n1+h53AtXrxm6yz/UcigTqTA6891jvI3j4sCJQ11TZs++r+t6iyGgs/MFW1A1Fborw4FvD87
WOQDvKZX3sqLEfDJ9p3PbNtg0KJy2T5nX6/tVQVS8+EVFcguUiK2Wphv2sh87a8N2V16ATDjZELg
AHTgiDz+PCe9jdnquUdEMKXbvHzEHMKVhV067KcGlk95chDHvraqroMBQt6SIlYwEmxeCc8un4Z/
13B28rjW1p27xLkMTTSA1zHvgoGQ/rUF2Ov303CxmHa6mrOD19rS1iozX5w+ZDQCdgtmp0+A1gMj
WjhmSXBtKPfa9p2dP6OQxCjtJYZSy6NJ9FA1xru0Vq/5iyt2zom/jKJTMiuDHVSdZyja4WkBT5yL
icuF5wzAwtZ3AR1+vFaeXL7N+Zt2sqHn3F+qY89iXiLSGQ3VxkIrmT7qzYMjwTs2XHPzl16VU2Nn
jrchlFGzgTHUXhcOK75H7XWA4MMidcU/rpyVi0uD3DHKn+DN1c4Zqmetk1Rr8YZ1ITrOSUyegSE0
1gB+3OSveM5QlcKLDaYpivmaK874iu3zz5lqXWZ38JDvFWDrfZ94gBgmqemZ7sOUXxkRXs78X5/w
33Wef8JGG4mKAiJmZmn/CrfsJw7ZWARQkoZ9QZrohtTtlUzp4vMG6mVkteDTMKHt/KdXmeY+Mcoc
97ALKfdtIFrBTZNExgsazlAsRIxwbUcvX/0Tk2dXf6ZuN3Tp4ikRYE5B5rNoWtk+35kbtMZ8N7g6
c3jxuJ5YPLv7Ta8nXCxZ9eRicrDv5Lw1gDQAMttKnuyWgvTF7cvPoUjyH4OowGB2re1P6A5f2+6L
3kHDQLIL1T3tL6KKQZndBrg4RCyZb38CaUqA4X8o9rmPmgnmKSKS+mV8lTX/4uN0YvYseZCssDJ0
VpeqkHHXrhfBeuvVy3fOLeDh4biSV4pB1+wt23D6Vs06EKzEYe+Z9W01a0e9/90lXPz7SFPB+wJ6
XbQS/vz7mqt0QnQqe6cS7K8PLrDa/zcDZ2dUACHV15rGlmsfliPQnq52pY61HLq/bvvJGs4OpTLN
IOS3lzWA7VlfkTBdk7i/WlK6slXWWUVJydHvh/oSe3eKFQYZAEC+lltfdFv/LsQ6i/nV1sBQYI2F
mPrPhJYuZr69xP02xizQ5m1+tf9xbUVnj4/QlURMBb5Nr++M4iNRr703S0j/y5exln8/Ob11QUqq
5DCQPmkbPVqUQeaDdovJCXBju8G17ulFn3Cyf8t6T8yhcKpwMhrs3QYWdQXSlznCJP20hkQJ+2+C
8BNTZ/eyUFSOSgVWphUrqqATDOBKR15H8xq3zMVI8sTQWbBq95kj2x5nQqCHPtyq9TPlN6x+/P2W
Xpxdd07MnPkBozOGWi5myh2mU/CMACYO2UjNK4KrPvTiI3Ji68wlYAjFJmSCrT6Q0aKVmqwB1bkd
1ij4XQkELj+RJ7bOfMNoCpG72XLEg/xmeSKbODU8VVu5+yl0IrImZC2/ft/MK9fqnG8yYYNwkwrr
k4ATZUfVvPImXKwNQKndtUCdCQYN5cxPOAVg9nrW4Jw/AIL0H59HnvI2GHf6Y32V//Tiek7MnbkJ
U8MUWJm07J2zByP9EteotC5/pBMDZ24CAxJNNnYwoN2Zn4ubmLbOVxfoG3GD4dMtUG9XYtGLjuLE
4JmjUNIG88YuDCqd3A8WW6e8PJDEvvIwXY4JT+yceYneHkBxzWDH2QOZ1UNuyqeRe9O9Gl1oQacI
03DG/e+H7+LS0GsGC5pquH+RqtA0mahFOvYOxz7FdoVZPYuac6QWJot/N3XxXJyYOnNNjZLNQJTD
lGFsaP+R5tf02peD9dfzgQYHRPd0a6HA+9OfU2oypWtgAHOlYyiOmOUKEMtHgnkYVImuFcEun8N/
7Z2X+GaL51mZ416ZtxD7AC0t0ITO0cDov2egmzl748f/I+3LduPGuW6fSIBGSrrVUJNdnh07dSM4
6VjzPOvpz6IbX7eKxVNM578LEMC7SJGbm5tr0ERnPvd7rWIyeznrqrazjCL7UObiRZYrQKKBwTPJ
8x98q1UYZg/PVl1VcVOijgTPOv9mA5p3PYBw8phNPIIYSMHzOKjeyYF2uxOv+TE4VJE82oEJ6dVv
1yOKZo7ZxLNSNf1YYkiK9m2SfwQBZAGIQPuTt4NhJGDDwM00sKU0ZlSJoeiFWsG0BHhJPXKptZ/k
6y/dATYJP780LQU5gzOqs4DMqCa5l9LBRMBE/7QCUB5gmjiIinLecQ/sgUoIlB8VmGowq84cg6Uc
VUSJTTjaQqJ7Z8Ey2UnupIP8R5qgZ9GYxWcWY5+O5kDdZf/Wqp9uqJcNiOKb4E4EV+JO4GpozBdr
u3kEcQSE9QWKZ9WHrEdOmLxcX3qczKdD+ACSdMBVABFIf8Oq0ERW1yLwJeDZAdJPJ9UgVQnqS/4X
WoVgkqtVhFOkxQiRfmv25WH60eVOCYbGRvXmmyrxrw+I/jUm02JAcFjRdGLjQZlZD+1IWyYyvDmy
9InKx6i17jRW5XR27V2PxJ06YNYURSWyevGiDAdZg+QadDPN5FavX5X48frf5xVH0BYGRdOCZZNy
8SIUVUGQBwuGop5AnIBGcO0ON2XhGo9UX3KQRHmPTg07dat47KEhaWorA+wKcGjoUTCj5Esf6EDQ
xR2La2fe9MH6B+PDPRnmZ0ydriawBeopyEA3XWgzLV61iTyQwRoAzWEOpd/GXnAn6ohysyCkiVUs
d8NULwyB0Uq0pMJCFyI4Wodis/yQYG4HjCgETqBsBf2F8Mf1r8jbxKuArANwtxjm1C8IKC2aFyXL
BgRPxwIF7noY3rJfh2GWfQJipKSONsKEvdc0aJ0XXg2tkq4sBJF4x6Nuwh0QkE1bkWElcJ4ycqke
rDCeMuTA6IWKpVOMuL8YDtQfgbKF54M7fL8+OmFMJu/2nTplajyiFoQS/YvqgtHiN50TbmOcy77q
pXhJFJXW/LWyGiiTf0HWA2lnQM2LjnYA6oy//Ih/VZA52UJvonJyD+QkqxXtQt6+oNsBGG3o8Ols
ZxtNey2RU5RRMcQ1/QUCKLft0X4C7QHzO2Nn0H66JrqICaJe9LRDmNRFEkoQiEUBHAvnhO5teWpG
b3GpGeP4lrnaX3/yUf8dKdvbHnMUxPaUZh/9V+PTpWZ0+r6YHfldge4ltYcTIdK4ORX2xiqw76YK
DWKmENfrMlSj8stVVtloXrldINP7YmwRzm07RyjzTrMYk1OpKxWg9DDsNC7eKcDJUPokStKPYLxX
lfAlre9gtnAcOvV1wGOaYEY5WQDYXAKnOBm788KfeoKgb1jLdgoXQ+0+h91L4WFzWp58L79338BX
3kEWBOgJQVjO4sE1DV1XGG4AJfS1kVZFRKtHcoDns/TjHbKePh6LIeys7vP94quOtCe+YOGIwtH/
X4VbmgLiX7OefiwgeeHcdEjrCUbEOQrh8A1TOl2nxnQsT4IUUaLjNpPSOg/KLtgO6bEGPeUbQAsb
VZRpOGcEohlQRQO0GSmVWZQQOwnCwMCAUgjLQHqqPWTm5o9G9E8M9nAf9LlXmgzfSNqldzFaVckb
qC0b6vsiPGR5i341nq+KcPWBYMJi2XAoQazO7aEW4cyZIx+XG2rMZp9A6Mqpbi/NK2LdXl7WXk/m
VwZYBe8TMAUTA8Fb3/gJhRKXvrIu2/yFDjYWU0DoKcDucMj2I1ujDFRUto6R9HmGEE2HpXIgqCgy
mJjr97YLLSBglAt1o1a+aL3wx7iKyfQd0exWe2lGzMYzfhqbbCM92YujwzMag9wmv0zBjhMGZFbo
oAIEKgXgI5qKk6OMrzaSDyPBzDW26gYCEULqCf2DV2aVxa+ngz204BKnXy8h/TbdthvzAJXJ3fVt
wd15EABHGgayRmOh5XKbVhCDxETG6Vscm47cbyu9FqVlWp1cDGYVhf7/akkOqgaUQUeXiItD5zb1
UxAVH3vgGrKDBoiZKB/zjgEqa/6/UTGFS2Amkak3dYrDPHyC+ErrKjf5F9aAQPrBhfyQg43wG37Y
oulkMjNuSREk8DBQWMU/QtjXi/0vM7fOobrL0Wl6zbYipwT6N69NLv1Nq8ldiBzPcdsi2UAWNcct
zFLABf/vywSHN3A8sgHiEHtLDjIr1Fu7Sz56q7C9qMvTbWIrqpfMvch+hpc7Cay5LNMGl+KiQGlb
6KuktQkhfLN1TCCGdOWtmV5H+xFkecGwFN73ImgHoRIC5BDmGedzB9Z8P/cx8LbDz/gJItlu/rrc
Bc/fv9PXEhCihCcDbydQkLdtQCdbkVlMbL3oZqDPQBND9uxz2tMygdzPXuOgMvGEMsa8aDBa1UAa
IQjH7m7IPsfojoOuRJHzUO7ZoA+Aq949ZZdlR5ErKDdJrsPRn7NaiaUKqldQUHaUAZawYx1yH0SL
X7ihoJKHwKVb3wtpCLzTB58Pbm4GhgnHs/OYSVD3wSwB7qg8W4+gc7rZPQjWLvq8SJdOKszLvN22
iseSEbTISGojBmRP0ohjYKPBX/n6XuP1i+iK/N+QWPaBMSg9JOAQYtiUdxjQptsB3vw3jOhNEIs7
fRp2gEJLPViSnE9fABHADMYoGdZj+KR4qd+GO9ul74VR7qg7EOBFSE7eDQROK7SupJhAYjN7LtSU
WuqGL3RNtSfwnYQ6tP2R72UPsjhg9QtJsdxdYODKTl1XiMV2SOtlIZIZAegBtOpGh49Rou9VIKWi
HRqk8Ubs+M2d1FVAZh9IeqtBmwABrdfebz9aWLB2OzNFA13fkJtiK7p/8I47XJf/GSBz3KXWiLd/
E/GUZizhXTOB5x00mhcMM3p/Sad5glXDn1EQVk3aTMc3PF81kINICtAVM5RfyeC0d8qu2XWHCk5N
01Hy/oCFa6Df8r9o7CMsdIg6COtgjVq1bO40dD1v1QWaxH8yKCizUzYT2mBsHRvGdZVUNhB1+jZ8
Ut35KN1B9MCJ0BZG2SxMXNxEsgrHlLAQyjLSykA4kNIsd/IgdvYYeW3iRB+j1zzl3tg5wsKIF9SS
VdyMQWjRYBJ5/uGyJcrjmGIUv5hwsg9V7F+pq79Yz9Fu2kZ+/yY6FHgnrK3hKglXdQ0W1cxuh67B
XFQ9HuLyLnOUYNvZb3Moat7wNpyNrW2YaBZfcnRURZ30MomzD4JGcdg6BDtOck2fKN7sAT/m/Qkn
zVhHpFtyddRNHYSFygoRrSNkRCZP9+ENBNlc5K8NlK80Hw25o7BhJBonM5mDPqoTaE64hdReU+KA
7e7hAXs74hqSf6UzMS+Em67XI2XXaVVZSpVCn7mAtONXZ8N08Xphb0MX0nRiIyTRGJncEuhmpiUW
4skHZUNrFv176qLLGTiY25vf6MIJArKNAagcS7m5RPiU0m16B5FUP3ehbU5qr4QS0h1ERHaR8KlB
FJQ5d5tQs8Eaxijnx7lxLLzbhb7t6gqWz+iVHriGopzN6+isviPbFijGqJcKoHY/0BSvcH8t3dzN
M/jBZL4kRpfSlcheSiD4qBC0j5Ft2I6OpUnVlMjoH2n3C/S/qZGpC8TOVy9Cq1xwfCmtOIPRlCRq
9FDw3pXQ7PeELj3qnPqrdUWJqfTuHANFqN+Ye8GJwf2I0NVHrxG41QtSSpr0Xd/pOmQaIVgHDHbk
5gcYTIwPxhaqdRDQ3oouR9wSG1CQf0IyuzEuszGQJTP9UOHJ6qm4sSTPEro7EXGkQ/cbvSzeiWGb
8GWGrSB0TNgTQ5/MdlIk9CH0ZhOML5MI1sU9H1Z/n8ZfJVKDaOC/2Pj7U1U5cvE6Gk+90HicPwhL
hqcbTgec7edBstqMezLiWg6lMdiHhLuJmtXh6auFcCL4yx8l3CYc9en6+uCVZTacn/8XlSkDwX5U
ykFHF4JY8OKgWo1gP6RQ5lc+rgf6Kk0ulvwqEl2oq0lU9DSsbAORCtvRftLXocQzIRwZuJOJRhxk
nqH9okNY6IftaS+C4LxiEMBtvCcaJhiy7A0shTR0ZRqY3KooW0hkG1Bl0ZN4Y1c1HseasLjvczXz
+8lUn1SrUA6J0cmuWqh4oNOhhC2o47jf+t+fw17Q4slqusGmnToMGKLRcPkQsY54u5DgVqSg2ICV
I0w9z+e71OMgqkY8arQ4Jw4V7XlCTBMNf8WNbqCr/yjM3pxtQiAvQXn21NWbXcG9kaNCzhARRJZg
drv9uK3d7kdxU80Qu3Qg0I8aNTmKHm/5I13FZdZwohlRFOSIO7rBY/IdsK17qK1/BA56P4/Jq6iX
xbv7YpzgWuNNXIW+D3P6K2VUxsVIEnTu6F0t/hIxmDd4SNnNoi4yf07/icWulCCohig0EStVIEd8
KpsXu3z975sDqZOi3nDbhYIHs1IKDYjfNIXOaHFLmabQCrM9yngqUFVM6E6+/R/jMXVpCd3EIM4X
eiQNHpzRgaG/g53drbSt76W9cFly9v7Z8JiCNJ3kJCIpwkW30zt9CqeoPuiDzh7uTGJUnygcc/oZ
Ri2NFZ3NTtrEd6AHu9AXPC76Jrkjm/mm3Almk5NLQPwDLAjtGHxElnWaZPVc4eEdX+9nDwGPjQkD
l21g+uBXwWhrAIwMbcLqKOrb8RbmOiwzzA4oiQaCbXgzjY7ydMiyQ56KsjbncDobGrPRrEhu5aAq
/14oC9DUcDwYXRsCc3As2ffe4ls3EOK2AtcQqhxw6qZ1bJaNqoBTJA1mgffLe8P5YjqmbvSmO+ED
vVPgsBQ1SDjV6FlA9vzX6iIM4yr9gDsdqt4huwvs+NDNyTaXpu0ig7EsWDmiITJ5M9MMCbZLGKL5
nDwYuwXPD8u2vIV+Jm6GoSfyXxSsGIspAOJyaKKhwkJVLQtuIg8lYEstlHmvj0oUhW6XVZkRgseu
2wqijNOph+uF/GKJ2LaCHceerIMUoIlQYd7iJAHnegfDiutj4N1nz9YCkyGXuLEjI8fmso4KUhaQ
wS4otqVD3+rjjTBDihYCkyGDJIzhHoVwo4uv46a7TPVtv3MyyJQ54/38Vo2uYIScm97ZCJn0oWkx
bKa1FK/pFBFa4EJru2roL5AbKLaGJ4gm+mJMIulSKR7wgoLnJwX3SuL26RYphHhwrDM/qc6hCqcG
iJSJ4nLPgn9zM3t6p9OslYaJuHhdB6U4co0fkdc59a3qda8id2HeQxEh6JpBfA3110VzsJqbusxB
JcZnXHp39ls39u2nsUKDkLzDpgc39v6HIrhg8vbbOij7IWN9msG8hDKm8ZcJV40o2+ljLNjU9Psw
d4ezkTHfD1rxapMTNfmI4W9QATM6fK/bexnSo9W4r8qbAf5EgiXDW6CrcbFv2+VQyqaCO8IHpKry
p2IT7Je7tsU1hYKIRRx37oZfR2OSv9RFYwKsKj7dAdroKMLIfjrkewrVkzxRAXu5GwAmRrMT4CMg
Yy84G3M3pe0CrvuHBl1RAq9DPXu/PnuXiwIR0EeFrg7WoazS/18l4ayQazg6FBH80nZqdx8uNyn5
z267MAfG6ySMZTRVhhMuE0IdIcVdtdGHCUFha9kWqe1Sk4jrA6Gr93zhnUehU7kaiAwHnNKqO7S7
q58khdkanJ+GfIbvQQ99Xfx7FJFQOFN3Ni5m6kjbGU2XI2L1rh9LcLnd+Q6s+eZGd77n4XZ+adzi
l6jnfll70GGCkwtmrm2C5nU+zAImK8NAsuhDLX/asNwbxs86OIFx6jZqKEr9/BH+E4x9KtHauinT
Oow+JjRKfx4DuFrDHO0tmR2ccNL2OfEhZybS3uSseYLnVzTeFVvBEyJ7xEHBe5glBNU6dMHIa6cK
8iBnC+OmrUJJF5hQ9BNZNFqY4Ik3lRT7NG0AHqYqqakLRFX5m9bnl7UxSAcyjMfBSAcrj32k12GV
UE7hAixoOzqTvGm772N5P3Sn6xvg8mOdh2E2gAnl68KKZ5CuqsUNyR1UsJ3IVgTbTBSFWfRyU4V4
yQBaObL6LUmH3RiB/6SKKt7LRXA+GKasIkFXtEUhU6bkswqFhvTx+mRxOhHnAZhV1lgAnfQ6Poq8
Te/Smxrt6/C1c9LSab4VoOvLsmAziSaOOX2XtINfw4TP04UPVPRfhyPR5/VBiRYakxuMoFY7aEMB
1R0Njz0MWQK99OJKhmVSJMjpymW6xfwpwHihg4TNxHbkxy4YZXukD3Hzfsmf0I5zB/XVlo4jfCXh
2eXCUG2ryr2rN5E/gqdk2ctubo5aBXeGGKyidnZT3d5enwHO1j77WWy3PrCyLikrStRz4HSGB59g
bx4tYEXggOqKHl25n/TfOWBxmf3UzHUTIBhU+q321Gqf/fLj+oBU7kZYxVCZfB/NddSUAM2HQe/b
wUu67DT1SdM+8+UlTWEsBMpjNkxe1ZBNgqOOBHi9g1dqGG8D5a9k2o14oBmV0rVhxlKj0UFgpVjA
+HoIbO/6b+VUteeTzxz0sQTaDaHzge6e4cC/AeYTbmm4g4tqE/DUx9hrf+CNaBBsLf5m1lQVoAVb
pqDf80mKR7UHKwQMQ/t59MEr2AUvFF38OW8Cp9yMN+ofKChjqKuIzG5Oor5rrRQRIegZ7+pt81bM
ngalbYjkwFsANuKCMdK9e17eqDjvLaKBISJf1mmJGtuDHYf2Sd92+3Zr+yOkEoBN/YMNdBaHSbw6
3HFKrUScsS19wxhr1y7G730I4yw96V1pgcRFWt1BEPk9kLoXw+jfW1nxr6+kr/7zxWhBSkViASQE
9I3zD9oXSaLnObFOA2QA4EK/vMV+9gIRUC/w4FO90fz4oXOzx/4tf5ZvbE/0fTk7G3Spf+Mzu46Y
5VDMEWZBSl5hVAHX+c1SiCRHecnqLAqzX7qwsTVjsq2TojitD6eF7bSrC1f+SfvTYhEMDusHa2g1
KqZCwAtKIQULZpV236mm1PTDvCMeXNSh5w8PFmmvC9ojHBnI85B0oldVeYW3XALTcOuUwLEbF13c
q23HgABl5DU79WXCg3GHfsLitnsLosmiDM3LDGdDZpZzWqgTZEZM6xQc6QPAtKPDXdArMdAa/A3q
xuVd9Hy8TCYCGrMGdwUL550eP2iXu7/GDaXCiZDWnEe680hMBkrnrMjGGjNLjssG2ODNtC8gklv8
oJ+TwC6BUnBgHyJ8puacSGdTylQZdtAqeUr3pr4dbgkaF/PodIceMYsDOIZutxGpt3Cecc7Gyt5D
Rji4akEv0a84+/lu2hW7GuLQv8N3EIzOZDJP1sw57NIQqiq+Gzi2bEtEHOdUTuv5M5ncMpNlGKsY
ux6Wtg+5ox+BMQIhJj8Gfy0AscNjftfu6du7IsI1XUIZzqeRyTdapMI1HNpYJ/uZUruluw5bIX/o
xKcI/UtX8rfJZBpYE4LB1GKNUIwkXC1vonvJp2/HODm2oSfESHIqX0uWUY+aIP2YFyhvCH4tOJAX
jGxUbiszdKJa35bdtO3LVHAQc1IKiMg6JIhNyi2CpNt5Sus7GIhNKETw/cJdfogPkBbbLk9gMULD
uZQdNCivn4b8iIDJU2i5TQmL5xGDTou0vNRwJgPYR0EaCiQ34TfqlPvSk9+EaLTLr4cRruIxXy8a
2jgbZsQbNl+sfJBTbBfGcMCbNlvbExlEcM7B83jMIVGqZi4VjWpjtQye9E6bDMUNrMDc+fk3Wuh0
f52vzfNozJHQlg3KGqBTEE3+/Pvyr221A9l8sTi8699OFc0lcyAkdq5EMljip+p98BZv2VeNTz7a
R7BQQQlN7i2v80H52TQnSwfcdTmZcGrbCtvbl+fS+aCZ0yKaZCBvYnzS3h08tBGxhHTgihJgliNB
CXlZO9EHaluHkiRYCRdYrSqt7E5NiXZqml3e4rp7NEXv0pdJGiGw4aH9AqmFixaRWsljY6aadoId
KdyKTRkFjdJ0IuT8Zb6kYSgIRaOmSwazLtXBbIe+6bVTDI/Gsp6fujSDlEgsH/Mkum3LJPcCGfYZ
ee53s/p2feVwx4jGLPC1yGcyi2s3o0yHeXynner4vage0vzx+t/n1NgY3SoAsyQkEiT2oCDA6MqQ
C4AK+FbHFfGuP9Yweob88uTD4dw4opnklhsYmxXCIoa7VFY/gSkl9LJsuz4bNFSH0NKBffJco8LX
P66PlG4xZsOvBoqcfZ4+FdIlQ2ljoJOORw8SOVlD3HTKfF3G+R5/ux7t+piUC3pAi6NdXlrtFIyx
j7a3L9m9X4YiXQ7+oIA9Q68UvWBWQC9O1HTW6hpfr+gyd5anjQ0UqBOUqd9ksGtGf/PH9YHxF+S/
Een/r0r5SSlmnImlhgz1ragALBddFjglLV2R/0Zg9lsWZXOalZi6ztMPkEUmB8AjHmDJ6oYv+bHy
6UrsTuIj4bJ6OI/LnAijrnd1nGAZDtngSmrihDFMs7pnMgpqv8tL/Hkg+lFXU9h1QK41KqZQk2xQ
mAIvBCp/UdLNYL4T/ShNPcwWBXmEVz2czSqzz8fSjONeQRbL9t2eQnWnXQdLNYVKH3jAzn6/vkw4
xfr5IJlNHWbhSLQZ8ehLKoWCLDt4Mv+WlwtvE0CjiFA1APC9VSZUAWNyLdOwCWqSbkL9oe4Vp4/v
Q5galpHguYe3/FexWOERdSl0Y4gRq0FDrc/vjUBwV+YFgIICeh7gnqkXvCIpNkvTSiTtJMdQ5Zi6
+rMNRkHblrfSqbQAaFIGnpBYPMTcWUnfk1k9lVp126fZSYGXqxHk91KTb66vA95wKBUSxzQK8wtr
xLK2QiUdG+00pxHKcfD14H96PQRvNCbUJwCZVNEXY9t+uZUXwzhhO3Uk91L1XdZgThC6pHu+Hoe3
zIC7xS6CyR25YLVVSpKqthniACmmrRLeWPZnLJXu0KZQbhcVHbxgACuqgC0aeAJjIX7wTW6L0A6U
U96V011pmrkGJeyw3dhzPbv2tOhuh/Jr24+J8q21ZP1glHPxZtiN5BL4C7tpv3yP2lbxshwIy0Q6
NDFRfl6fkcs7LO37oy754vDKrKjK1IQGCcxJOSUgu5bV5MfyEMA5V0kcNTfeMpM8JLIqyJ68kxWI
axlPd1CHujBGI1o5DIktK6dmejaCx7mVvAHdpOsjEwVhT7lYj3Jb65RTFEPI1wJli9xnohqBm5PX
Q2FOOm1UzF5uZuVUvE/ocOY+pfRNTz1qLrKLfNFG4a6p1cwxB5ypNEkPR2vlpPe9G3e6Mw7Pywg3
vudWFlQJCmdT2oAsAOKPqhn0N2ZotTIttRzGiLWlHOjmvnatcmN5UKzTIQxDcRJj4E2Dn7795y+H
BjmsgCFGZcL8kunclMoYLrCcUU5VAIj8bR4cRunlegjO+Q0+nwEjDdwKtAuTMiWCkHncEOVkDVW7
0VA2bHo8JbvRSO6CsDl2TbfRu/igtYn839elbUG5k7YAAIq36T1zVTqUwxxY0HBQTrZVHIJGOTS9
cYDt7vv1EV4uf12GlA9Ev5FWLQCUzsNU2azHVaXKp6awPnDS/SRm4JdBLaTKX06ljvuhDFwLdMrB
HGQCzaFcx72WyagS1AjVOFxfjJv62N2oL/ltu2/vNVc5KLDAzA7Sg5D3cnkdPo/O1ERL1U42LIpk
VJqyWz202/hI27TF42+0hC87AOhxA68NlBcANjg/zqc0nhUiQZhqQaO22qe7/LF0JVfVvvrQml9t
VX17/Rte7sCzgGy3VA/yVOpUaTnF1jMOLaByXeIFuWhFXh7w52GY/VZ0DWRDSwvjkvcttBQUbfzP
ax4RwMMHoRwXfcNk1ogRFKrV6MtySprHyv6u1Hehvr8+V5cH2XkIZiEEZVDITSIvcFp/7tOb2Uxc
dfou1yOIzqoDfVzvejz6k8/voohHkB4BPaH+fMyklaYsTQSGsiel+h7H3/R5cAz5EMi3alT410Px
tjIhJmIgDWNXM+vOhtBiVpntcsIt/9iYmh+RZqNPk+BU5i0D6GsQAHZ0tF7ZjZwpIVBX4zKfQMx9
HKnf+BBpgkNFFIP5Sm2cgIZnIIYZHLWgdMBc+YOlZgJiJ+uAVFloKZ1v0jy0l8FQh/mUFdJe1QNH
z1tXbd6ufxLOuY9+GD4HEh46VyAYn4eZDWjjmGWNcx/PYR+pv3ROtyMOZcBYm8Qvakf0oMtJBrRL
bZsy4H0QSmCO47Gz5t7UKwVXJM3wSG5brg2Uq9L/VFLy7frwOCtOwTpDO8IwDJBtmNGpStc3FYwj
TkbxPW9PY33sRV0rTnkB0RjqN4kOPA4qdrlZY9rIyoRzsLglYPRO+8R7AjELYgjZXXWXgEDxJ6Lg
MJyCnq8OeCRYi+ymDcLU0CG/K5+S9HaYbovyJjREdj+8uVvHUM9XhpX2Y2xYiKH0DmyNQAF3jZvh
ptktidtuvvim3+DVt73+xTgbCyOD9iTuG5QFynyxcLF1UocdooYRdAKrnril1QkyBH9o/wZhdu+0
lHo5D3T65odRO+rJt6ITyS3QH8rkVVzNqH0RhgIFWXb/tukgF0ElnwBZHO6yotxZ2YwX0GGE1Cr0
YzIjFkwdd1SQyYCWLG7TF1u5y+wcQNYCoyKjqyX6MUnCW72bBAcG54CCY/y/YZjJg+2KijWPgZG4
gtmHZT91Fnkt0uwxgB+5Vus7pRp211cFd2i45iKdK7i/E/r/q1pTt1SovrWLfMrk8l5vpE9Lqo6S
UfzJDK7C0NS1ChOnWrdk0iyfRn1wxgZkKOk041v998Fg+9LnOlzgoct0HqWf2zKdSyxxw97hSdJR
lad5ElE4eTP2JZgCWSRc2dlGFD79TGqToFIh/eMw1QSWhZLuxLX66/poeBsW8y/jlgPtQZy656Np
JZ3olaQsJzR5HmtS3MmSiPAhCsF8FliBoaAAC/c0RTedfRNBofX6GLiTtRoDk3SKVounTkNZlxnp
rRKMd4oxuXMVudfD8E6+9VQxO6c3wHGAwjnGoaX3Xaq5UjT86EaIVVnJ238PhauuRQWBIBnCFqpF
CVXfRSHzqZreFGM3FImj1N86+/N6GM5DqQ7EJXDRQIAhJ7Dlw2Ta/RQ00oxri7KBqZcHG1d69FFD
vwACS4KOJAfQdx6PmUKNDOkSpYgn7aaNthlAc088JaSKvT6MIyj3bGMLTgv+ICE2jgoJ0jIXktLK
OOldCc4iXp9nn+JLJoBY3R5iyIkTP3ei5U5XG3tyYDMhD6EiU3DZON9RRTu1US4Hyymd4blRP4S1
4dpG4Abpi1kJ1ao4l0EFbgFQdQV4EP4fzNof5aSe8b/LSbuPHlS/3qJpd7u4/S2ceDGZIhwbdzLX
8ZgvKC8xqigZ8aAgCO7WsrO8+T7dU6gCuZNEvUveljOhywNNf8D3QXI9n8sWeGp5jJA65MfmNryj
NKr4EYrAGkSPgBACzdtJn5PXsBVsdV5GWcelKW11kjRhT5olMhb0TDdmcrQtT4pEY+M0LJR1DCbz
ogccFIOGzNtWkfU6K/L8fVrS+thGerZptImEXkWWeKulan4ik52/GLkdRvtYaU23jZXyr8zCe2oB
osDBVuLkaeglEIArEFdKR52SzGvTyfq4njHo571Y3Gj3o+jGcX7BOM7nihRl0C+nWZY0byqGxZHH
HKIiuG5C2wEKhrtxjBN/KCTAtK/H5l12FCCdAF6G2LV5UZMV2hwGVmPOp9pP9g3okLZbH2pAV7Vt
0PpT7Ko3onqWu97xdEKvHxCQQGfpfCWk0DrJoSIzn6J98hLvlt2AuwFUGxoqLy5UBuUdlRaa0aqM
27wOZ53zaGUkwcUVtqcnedAPbd7upC4VEeq4MaC3qEJsGlmDPVvkJsV2M/X5VBbPU/AmZ6KbBy8B
4sb7TwAmRahyqnRxhM9EHsOnZh8Q+FPiZXI7bqhpVHQ3AxwKCL9Y1pi3ONeBmW+lq5LdJiG+1eiW
3/IWhPiICtEf6IkW7KyfUId24fO0y9xeBKniJYxVaJYyPmVkjuMIB/ZQ3XfKqzUcoml7ffmLQjA3
ErtIwzGT8d2A0gSz/9PS/yoXobq94ONZzLUxl5exCGoMhMLCm3EzH4P9rDmtt3wGEJpT3yow0KRd
kTq2yJ+Iv9f+XTgsS5zkEkUh4PuFH8E295U34uF+fKhvyabaNkKNK8FGsJgk3y5DqkcRDfdt8GQg
ic23xQEPvvrSl+ywRhdRbSD6hvT/V+dKEoc1ITNC2sFHmWhODnsCVRfwthTeybJejEzBXcaTPqJ9
Q6s6CV5gpQOZzgOwMMdJdhZQCe4HH6qBFLAMtABRHXknkkTkwLQh2Lz6lExZskyD3uaBNp/6Q7KX
3QllObJA6Yala3nmMdThWpD44DY6MPX4hZkWQVPpOmUPqvUPYJJQEsMmfSkxB817dWtsWvgOwT0A
UG2/g6i5SMCBg4Q/Hy+TesxomZMpDrBtjmRbTwA/KVBTLxIX2nfRzv4FNAHeFgVViigqyzEPUlMd
SY9Mi9PP6+9QTG8szbFd4tCZnV7je1l01+LwtM5Gyqq/KoWSxSDlzuA6wqIKBmLgxyhO6XYBIID0
KCbvuIgdqiNIFLv/Uwa0mdxkxTGp5Ri7pws+UCw6Vf5ch8IsRM/YKyuHrd/TjFjFjHx+Urcwg/Gy
TbQZHAqk/k2wqigek4amajTbfkA8+TECIyU/QB/YTyjongLui6MIuinIQTaTg2xl0EmhYWvaREdH
uvTVvNnXsyS6dglOEpvJQpIWGuAdqzgS3wEok5dd9IBd4QT78WFK9tEPyP4Mjgypc8kTxhZkQPZW
JCdSGSsjFin16a1DCKxHnnKbbeCW7RM4jxcw3kH2UZ0eJn+mM2iCjoRwZzLpBxSRqQ7Vr2M0CmC3
nm2GnXoP+U1tS2UE+h/yTni5FqQ8m8lBBXCyWrwgpvY8A3vZb/MtiEafv6l1dH0Z4Wp9fpTNSSHP
LUGChRH3hw7Yvx9tdA/a3ZjV1NM+Qc8T0gBEMZkSSFUjvEOadFa1etcH5W60xm/FNMaixHp9T6JN
fz64eulLMkIIHSco+H/oixAJZT/cXAEYzO9Dz/7rembjXm0sFOQKAV7x0ucAChBSWAwTLbum29yE
13d4QqseOtfNYyl58UYkLsZfoauIzBCXUJLCzGhRLB/SOy3GFkk2kNp1im8GoOu/pTXDu82vB0ln
fVX9GOmwwMizp/e3/jNunQoQlef4YKIXY3xaWDa34V8SgSi6KOVx+07ryEyOVZWij/QckansWPVg
Ww5YFltKFqOMTs1Xamd8E0X9krq4OElWU8xkWpyTIaRpv8ZLofoRkPLGpvcXz7iZbhS4L1ApVxli
VnBw86xn5Zu6Mx5QWQupXXR4134Ik4qJ2dTm0OOHVKUDIOxtepBcsAb2EAI+aG5/L0bA8mvQ1djZ
ArBvI2isIqT5rC4O5X2Md/WvoHb+1kYYPftgvi54Inqp4ZooXt7cZLiKzyTgNE8kO2gQX9/2H+YN
VZMdXHnTv1DetmiCRfPLZN6w0cZQkrGXEutnbPzVD5v/W3pgsaJpMFaDWmM0wwZkXQA+KFlnccfb
xqEkE5HbGPf4hB62Sv1BFZ3VcLHDzB6WBSUCvQQquxhXd7JJN6Jp4+YgYLuQ7/DUj4YBM29tWWhG
TUqagyLIJezGrfIDRzTygRVB7ooSKoV5j7cwVjHZqQzLCEQIBTFpaTA8lKgMBkoXfaEOFyK5He6V
FjNoa7ZNAK2/aGA2U2cs0YDibvKLvQrBSCjtt1BKgpAyXPGE9g/cTLcOyGS6BQaRzZQiIOq64ME6
wpnUD33JlX7V7wW5gdw4RLZEk8pb/+ugTKIbAnUcFZpeR1W/qeThZm7HP6j91yGYFFa0qh12Fh1X
/mnU/lI0LmS9nOv7jFeyroMwSauqJckygIw7AQDrDPqrFr0s2o0+PxjB0/VI/5+FYeElFqLXwFMw
pczYhxpgVfT4fezB1C5AUeuBEQJ1K/OLV5HID7e+sAHUBmkLPecLmFA2RE236B291JQfVEgh8oJd
gGLNgumWuBXHK9TgHUBk86uXycIAdLWKtdlGOCLNAKFAA6X9LO1WlBYv+VS6sg7DJPnFCupFoYeM
voX8E6XekdvumwKPB9EFnzsgaCXoGrXGucC5d5k0tJWJASla7dbQ/lsq3R3Sn3+yKlZhmFWuj4ZW
TLRi+JuYSakOkt85eJeHHquQeC0aFLPc7YoMRP87mnT//zi7riXHcWX5RYwgQf9KI9dSq73RC6N7
DA3oPfn1N9EndkdC8wj3zMu+zEaXABYKharKTCBVusYBjn5lQSENgPbC0z5RU6/XouLQYrQ4WyT3
1ag+QBMcwkbADLzTYTvJr4JdXFgXsIJ4XEL/FATdPCe4ilHQvI9Ltotp79CHMQLfA9NbgM6P9pY2
KN3n6/ATk2UCwwt3C4Yy4fWqjUEijL9cJri23ttDCKQr/DG6mz0TwHIJ/dTBi0InWwm/38I1fWGO
/ZyzfDqsomIwwi9zTCu33zQP+k3oB0/B5iuvuwPDpr1VQVxjb0W1GOaJXEp5YZvL5ZuIjhJtYbum
z3Noe3IPhLlx0xlrwZ6yPbtmiLvQxkQqZV2CtyRb6zeTD2cY8/6DIY3+ptlzsSjmWGcbKgUkkQJp
YM++LoVuTOyDdXZVvhR3/6/3kOj7cae9A4RWzQeYY7JzPUqiUPhy6C5b637nhe9x5Ddbpn6AIjF9
E9MVf6VX17aWO/9TnHWtCRGer/Jhn+5TBND6vakcVL1Qq5Xc0bUcu4Ke9YRaFMgPfbJu37W9PbvA
xiCTkLy/0H8FO+HZEeKCw9BZoGUwvnw6fxrAX/IjdaR7RrcErh9BC3YhEF3Y4tJPXQ6IVSSwlSUb
u9rl47PAdwXxgCePUmOdjlGGD9z43QsjC8nxpCcrRumDr+r+lTWoL9hg0PquTGenhk0K++vykN32
qYVktme7JhutoKh5i3Lbpd0DZgcsj6CRNACfuTwsWkuaCjA59ZTLd1VyJ0eCAuJShEGiroN/iUCo
g5/Ak2NrMuwM+DitmTvdjTDX7eddpr7JUgUyJjNtVMHFsXQesRr0lzFtAAgYdx4NbcittiPkRAkg
5s+Y5PD0dt8ML4Z6pzVeGfwWfLGFJQJmJgNvy4BP9hdX11m8gdpJPM/VTE525OjH5iVCfTTc6aFD
dbd5R8/NZXMVzachZNZi4Zk7+heWuY/XllpmRszydJ9vNV/dFKCZnO8bj6lP0hVgV4Klsj94zSC3
t1FrB5pVwqC2Vlb6Pt41KHInqDdBHRz1QiNzusLLXm3Bs2HpiXmxUC7GWXmg5+YEu/qRuJIDnc3K
iQ9A2HzMLgNLWLeD6DUktMnFsMmARKkaABRZgX4C/DJ+eB8fNEf7obqyA+mcrXBOZiHQXKySi2QW
LaSiD2WCuarOl33qB1tUdx6ZKJ/tiWDVCwf/3Bj/ggaarphHDctT8mMxvhERvetSi+nCAJdGdbQ1
ldnAN0v284rNNM2BmxzpczG42nvlMSaixK+mvenV4L8UwHIXgsCFcS6p6hSSGuALZY76pbK+0dez
n+xESbDISfjKQIk+Vg2NJXKK9vZRPzJxAiaEbD6Pbvkie0SY7jOvu3ICVS6RCpvBjI0MPhJCByS5
G8Cfg7NgdhCuoq+YNxQlboIQo3IhZlKGGoV1LLBfWWsonq1ASPTEJJAZe1Xg66LG3deF8H2BGpQi
mcI6Jv0uL6S5LsopQvzGbcuIvikOX7AebstHO0NPVF8328RpDzE6TvVtDhCY6I249MiG6/z7A/h2
rN5kEPsM8AMIEkjQ6shoHICWLHRYP5ZgeM0XZazLUfWPRe6k9I06tFLe48ZK8RlBTIn3TimUJl/+
kn+scEeCBmE/xx2syPeTa+2ateTP69FEvb7YMqGQWtTYXo4wfwyyH3R2L46K3IwxwUZO1cuc/wwC
QeK3eMYxV82oXjDGxtc321EGe+5IySnok/DQFeXgNXHUv9WpBYEQo4V/yhMIFcDsg0mJWIQtWLr2
NYg4MlVfoGh4+Efa2hIppgonA9yaNDGcZtoNxbgmVBDLRIa4DyeFXRkNaoEjPxFAFip938U5ZKxa
uqfDKJr7WqjGqEgFTRRIILb+DfsxBlID8YUcYTuz3F6uHLD8n6KZHKCLuQIy3VOKxC+76G4K/2Im
/8I0d+POQZ3lhgrTcrvPWtnJxlVXCLLDJaeEligQlyayw2/Th8MgJVlYNtjMfnrOJ21dJSLG5WUT
wHJB0UxlQkqXfl9qYzfoERwj0zoPvUJHLQxBQrTkEhD7IYD+qhiF5nFpWjSDIhP1wROtIjDyNGhM
6/Po6maxNywRNd3ies6Mcf4XgeKg6WYT2HcZgz724NjSr+t55VIAPF8OFyn0brJTG1Lfp9H4JOqO
IiEYQsFDZPFiYcBzAyrE0Anl60k07Yow7iXlRO4TTCHLbvDFXD6/ogujOACreozvktFAquDZlDwR
EH2pmYa6458fwPb5LB4GwyRHgQokeu1BxSJ6YnyXGJpfsWnv3tV+1JG7tzBLUa8r2RGls4R9Jf5e
PbfOXeRUIbURJlj+4Frr7CW60zBbtFc3TM5CvQ8e9UO1DyDw1axktImiXbUREbotOu3Z+tm/n63f
0lKZNuwDWEUGdSMoUwMwN3ROlCuYXrODSoRTEC2ZezUU1QA9OQb9Z2QK1C9AyAeap9aXoEY5bCQR
3/DiFhs4eIiCCiQA+beukpuDXplYoHlst63Xv2vregtaPkwf0QO5U++bvYQiELYZhEXP0l26Vt6v
H6TFfPT8J3BnNU7NyIoSnNVky5ZcPUu35euP0cXA3Dr5NW2EtD5LweHcIHd0i1ApaoNgzdM9Rsme
Ijbz8AyN0eMMIqHUj4//O48cMsOzTeZOUaPlLVQ/scJKLneq2oF5zWjXLVUEnDiLx/XcEHdgaihC
5wRM+RjEYX3/ZB2BJinzi7UBbr5m229MN9zKq9YV9/+WMhtI/+H2AKeDZfA3SJRoyRBOCO+tMXZb
UJxW71RTJQdXS9M4aSOXjpK380qN6zfoByqCg7P4TaE1ityKYQz5xMo0kwBLn5VTUUSOobxIZHXd
TZdPCmMFB8cDsHd8yzjRrBEAfjBm1F4beekeJLwuBA6PoS/fhdBpUdftS3ZXrMJVh4plvra3ImT3
YpqPttY/P4F//3a4j5KiwU9g18B0SLwMNX5lZ69rl6CHLIy/CxVwAHz+2OOS/NAYIT/eabhF93Lp
lrGTAKlcPaSYbM9v0E4+WR2Gk1q/AikWxtud3BWJoC4vWQVUGTkAin38Y5UUld4l5qCcjGcWEYd1
7Ev++DBA+NDaiKdHltyIUdAxBJX5Hf42TWoZomojn2yS/66GfJvPIsaORRMAV1oolAJr8bXisysF
8JrELtRaPo21/GLpEFpJev+6ry4Ql2noAoHqEcwuBqNauby2ZmQ9RlQr4D5RgUv1A9CfVD6Yc6rG
kclsQ4nQqNU7O+yjPSAv2W0RktEFdwQKt5jPdK7/GmaMv8XPfwyXIlNVU6aMyvLJnPAYLT4nY3LM
FpW+HZUfrptaSsrOTXFpbKiNAZ7oMBXmj1MImfj5Jm8F99Xi9wMm7IsVSP7W4xvTHsCcdJBPVfAa
RC/jvP6LNYDzB0QHBN+Pj2SdTusZtBoyqtvKfraSTRzZzxgpF+SWS5kNaCL+NcNlNl1ezRGJevlk
kcIZxqfMALCi+GWMoqi1+E3ODHG+WIKrmcQxDGn5L11+DjF4V71e37JFDzszwXnY0IBBcsT74jRk
UGcYVhTKXI32ENq7VBXcM6LV8B6WWFQP51E+EbV3bEKdVrnP7B/X17Ns5AsWy1IyfhA879RMb5oK
LtBYbhbmzqw+taLUdunCBsc0w95+GWF+fhaHSDap1M7wXVja1aytLZNhIJu/KRSB5wngOQOv1290
JKEdJtlsAPVvN1vSP6ngVtcFkItFVz4zwSWQc9sOqtZhuzLgvW+sqaEucMvGhnaS4RcSFbUUFj+P
DR5AExSH32G9dmchns1UPkXJfiy2pnWbmYJMbjHI/DHB3/TjJPe0QtA8MaJXBZ2uVFCIWsLJQHvr
30Wo3N3eD0o70yLG+X8Okk25NVdQ7rv/GhpYzaGTOqYOxlwb+XC+1l7/bhzu4gdwX02RMBY0ylhi
DQR4v6WY/6Bu98bGkIIHw79+ohSbxYBvt9DZermkPxnmMgwHkFxoAw4Vler7pleoX06tW5nqrrH6
2MPLACO6o7ItyfA+WdZrotBgC3nu/KmX8rvS1HZ9Bu0/1djObTc6DbJ+p23HaQ1YyibF3JEzzaof
UrpCph8AqGZJXoWZv1XdRr9BuykdG7tpoIyhYrJ60lZFDqHEuK4epSZLPVLQgzKHpTcq9ntHrHQt
2VUJZXToeU2p9dJO4S5sG+iYhDVIhjsj8hIpKQAuCmNHN/Of8ixtIF37TExy11uYi+hb03QmKSGr
acwjVIKTDZWsn3Nf7irSr8McqjbQCEidkGju1LSPQRZuqpj4ZoNJozjWjnFn71WabVtTAuBWb9Et
U8hq1lDDV4Y7Dbef2gy7uSiQZEw+3ss/wNj1eyJ0PwFuegM5zm6dZ/ZNAQS5kw0K1Dloe0qVMXX0
IXw2h3FfadrvYIqOpJceQxnqGV2YeKRuPmjS3E2t/QSyUrAQxInka7RZdwGmEqZS0Vx5kNzMbHIf
5IaK142lsrYK07OM+lUh8TY2jR+dNbuQ0POCetxYRuJHFW19Pbd2lSpjKloOt0mt7UyNHuZkLvFY
SXdVKD0kQb6zzHQ7RpUfzcE6jLs7iu43UCvJL6my0OZKzVMwmvRO7XIb8nWYYDLDtv2EQHHqJLkN
aZA8D73UJPG6NStwjwS/bTKN3lSV6iYLdah2562j1w1ESM1h3UbmYUynI8qmt5qR6s7czHgmlvFx
rrIXvevQMAHIwkU8fZq68b6e7Segrm2UOs3SkQYFheP6AToB+7KNqTtn81op5td6kN8KOTxkctc6
9ky7G80Of1eltKU5kMyJvZnH7Jir8no0hhFchvNbLUlgOVWs9qYKitRF/NvUdLhTU6N1Oq3ezoZ9
xKjn0Q4r6gyU3LVD8qAPzeQoUvycMOJMqDgJbsTlEP8nWnGXlWl2bVJLOL0YM4jWYaC+YQZrxNc3
nAF9JEGwWHr3nMdGdgGcXY2FIWeYbkJsjEPiTLkf4jBE8VPa7oPkE09DJ1WPzfxpDqJyjOBmUbmk
zCj7rNOBtQU963HsV5F+Y5SCm2XxRcV0kXQ87TSkmFw+JslDopIWNjAakjoZdH6n91hHP5yVEmvX
BO/p5P3FhoK/FeQUoNHVvglNWKNOalm1QWDy1u81VLXaxLVyTCLLe4Ci/wKvrJ5b45ylssFWh5oW
wIBB7zV2vo6i8i4NLEHbYeljnZvhvGSM4yYADmk+Qaaz7W4U4Femp+sbJzLB+UNRk5zgpENKIQMb
rhptqPUzDiXR52F3H383osYLDh6wHNjQNr30d0WFJk2qg/8QzcMaM1j2TXI0H4LciVnZT7ux7/K/
IERUz01y3yiT27jAPBE8QsfZah5TDNaExP+L7TtbF/eFoiRVrLqAEU26K6Z1Zz2PiSD3ZL/z29ah
XqCCFQIjx3zZS4umFOSOYCWx0tdU/uyEuPilyIc3/D8G+NZuUzdTSGsYqOcaiO1dId9MxXszvVzf
qmUzoD4ETzPkWXg+Hgt6OqjWIcDOfe5K5XbSFdz/z5JVCYLr8ob9McS91Zq0xN3dJWDk0sBg1Veu
Mfy8vpTFQwPl5n+Wwj3RbOADDaWEhXZ47Zsn3Wyg3Cfoby69OK0/NgzWkTy7IRq10sckhA2579xZ
/imPYNs08YKGvKxi2II9E6yIb51JCdRQ7aGQT0H6mJXPBjhEk794154viMvGR5BfRk2OZ1pEU6+L
9VVvAbI//lVH/9wOF2oisyOF2WEprUdvm9tmXTdueiO/zX6/Tk62hyTsujcsthfOLXKRZpKqKR+Y
w6HAke4ZKiXxJFc/AAzTeDbmlMKVCMW0WCuGfBN67CC3Ur+1+dHmzDRwdrE7lt6Stb1vfGungRo7
8vTb3rUey02w7VbFU7EClctt5AuFj5Za4ue/gLs5SikdY63F6wrKzhsS0DclSdGZZu9hfQP5AZfa
xZ2qTOsi0gSVpcUTfrZ4LsGYxj4JVBU0VEneO5LVAy4jgskuHogzE1wQoUkSt+McyqdSlQ5TX3tI
kD9qs1hd9x3RSrhIks2zkjY6NpHMkmMHvWuISKqXXqVQwYLkA9hGv1N2RVlQ2WqEhRDSvgRZ66uj
/WxS+96080cziG8Go9xeX9Ri6DozyZ0HhQyzNU3mjBop5oOqfT79oPZR1XJHSh+um1r+TKjcY9IF
iSYft5R4rOwywf1LYgAuiZS9RkV5oxWj4IyL7HDBK5d6Se51kGbp5nNi3nfmRhWVsRZdwUKXFMrX
GFLguz9aRfvGmpEiVbJyow7NIZRU/y92648JvuZTznUEBhy2ivmuh6K3tpLq39dNCFbBF32aFFzA
aYJvnxT5XT/Te6gQbK6bWPTos1Vw3yKaJfCJ1dgojUJZRwnoupjpQ6Emp3oq9+qkOWYm6nuKbHKX
StqSUuqYnyk2derxTsq2oJXPkg+1PFm24PwsOhuDz8GjZVQtuPBGmsSI7Q5kjDpKL+FNo3+OlXt9
D0Um2HrPsgtpmKvOpiCf09LfUtO6qK0iXueCU7PsDH8WwkW3ItBb1cpBAzdoFnVpOVk3ZZiqovcm
++DfMuR/9wtD9ZeLSTUp0vRgBLPYLt7EvvVOSid8gpC1L22rjZAAYzGRtaCaAISAhmkwtrdne0ck
qoLNgHFlUslPw31b1a7VvnXp/d98oz92uAu2ydMotyx8I1NvvVY2/UneY4JfsHvLnvDHCudshRZH
VGEEo2UwORSlLqABwmAU+Nvi+QGvHsEdZH0nO4xJE8+x3M+orpROjb5ZpxxQUce4nuxWRuPgBHt/
sXtnFplvnn2luq1hpoRFE/ISysB0qh4kRXB9L7ZBrTMrnC/kkWLGetXOpyCSH8O2fmtbaad2wdZO
5kMIPGVRGSA0iz7HyDpMRiOIFIullnP7nI9kmEXoGmb/HzKPcARJeu13ewwPof7piNK+xbv9bMGc
uwR9jIPYgyQx1C1nLCunrh/n/M6yBpdCVOf6N1ycNjlfHhem8AQKojyDNf0o3eTb2ct24c30kiPL
LW/MU1q5g1ffppvE7zbj+3XjLDh9iypnK+WCl5ZhMK2Ramyt/oGhtBm1Z7lcBxZBUfdXAaSYLRIh
WAyXfyxqXByTMe8cjRE+Zho/0PjUdHfXV7R41KFuYLCWEmaxuIZM1CSRXMi4/hUJpJubVn/rZMGB
EJng7ubR1KtqTlQQf8prLfdGfTfpm+urYC79/bv8WQV3FWuYgg+SBqsozXlTaO9ZEe0LAyDU6fO6
IdFauAiSKmoKuAsMpQXt3E7vZC+OCichojMlMsT+/TxUlRIqzzEKMFUb+qP1o5WgbBymgsv4vxym
PxvHxYqOZsQMR6ynXQUnY11uyYvqVe78CUnxNZPBTl5AIrLtn8XalUuUAEwE61/X48JGmbRlnnSw
3fjNi70q1uP9iLML6Jsf3P4Feu/CGBc1JlUzmxH8suC3f5ntVysXRd2l6v35arjQEBSTpbYZVjOA
9oYR92IIZGOuiTcJBWK/oIZX3J3HWc5SEk8JO7S6M/jBoY2dYKeAmbhZFbFDn2YfUNWtEG8pWOHX
vXfmkpKmDbNOYHVcsbCrbtob0CcBXCKGegu8/8t1zkxRO23V2sLXyibJkcyDggmLSnm9fpYFQYMf
iZLHwqRFgLiEZ5wXGWnkjnZvulIzuy0ZBRHqa/jp2jfjIkdRp6DzCrGk4Ln19LfhJf1pvPSP4Y5g
njrTffUl33VPyU4kXba8lSa05pCV4hXJ+WXRStpsSCwzjSw3sW8T6ARkVPR2WDzMDN3BJu1tC7zH
l/Gq0KrWiiqkjNlL8xLfxLseda4InUM0d8S8wUuf7twad5otPW7aKGIM+EGKHq2Xl69h/YQx1+se
slhRO7fDbV6t1qZJCthhMuzD7eSrP4qPyFVvsk240zzpMITrBqMS7vDEeIksXz+aP6//hsVK4tlv
4DOAoS9oiGE7Jn8FUIv5hrFWj43Ulj6twaTFAPOVYExD9DV5KTg1jWUy6XAaNUEN2EGvXDmWpQ3t
u2KU7+MyllayBdxJO8aRa1lAfpGBJC9zE0+HeBByhy/58PkWcBlELqWK3vX4OSBTW7e9dbATKDOC
aPD6Vgu8SuOyCEjHTRALwU5DrqNwqzpFFypF/ZJg0tToBHns8pqgTq2xcShQaFweGAUyj5lVD/Mp
6hKfRsk67JPbQtUEcYedBD7sMKHSf8xwYQdQij6MK5hB3ozxNNqvytS4zeRkDaj7SrMbDRKcicAo
+6PfjAIyBD0rCH7COS7XltM4hXoW0uQcT4BY/TGFp+tfatmABnEuMPxAyJw7lygaJEmPsYFTGOxL
+V1LFIErLJ0ANoxr6uC/gYoCL/5F4hK00KwZz5hpZvBDhD6Qcysw162GGxG5yMJHAq8AVM0w3WmD
8Z35ytl1V1Gg1BpogJ3m5JQS6trVZ6BtSLvO7F+mJKpbLq7t3ByX9NVBJM0jMI6YgZp8whoTD/Fa
WXeeAuBvKIu2knky5w0Xq+OuBhpZSVtgEuo01ase1Ejbbh2tTHesV+ETWVUrMH34/7N7XFhk+322
nzVocqDsjQXa6k8pu51i7/rfX3riXxjg/K/vFInOIapL5tDWAKKmOzkafpeGfQB5A67XcYe3/2pS
LBe0PG9qLG+v/4CF4HFun2/PJjkZx97AAq3yTrEzP8hWxdSKVrn04aC4qECYDhPjmNi83MZ0yAcF
xEIszZxc8w3IdJDHTe/QIPWNTzF5HPtzvJ+An4RpnyKL+DZ/2uVaAjKoEKGqe1DSh9mK3XYAyqz4
0ekiWueFUM94V/61xQLMmYeESpUEtAN/dVqErtLtev1gZcfZFMp0sqvp2qK4o41mTl3LMgw1PoaY
CGDhbNixa3zGrkygWSe4VhY2kWmc6mBEAbPqN+xeJjVSPw44bH0MNfsJEl54B9+ijvc5QVhHTUyB
vQVPvLDHbWRZdIVZMD3GmrxIWuakyr3Ri1j6RUa4TRxAzziQEUaaxvJqUrtylDtF8H79UC34xMVS
uLBo9GNT5x0OlZEEkBXZ01BzKvm2qdbX7Sw932AIeCUGlfhOfpsPlYmiQfZVoPsdoD6tONUzWFCM
R/TwtRX1HoPEFZWuloT/LqwyTz1z+SZQGLQbVuGJ3Vpzzc0Kkf8W1CBokr2VL7o7PkuqkwochDkA
dwAuzLIgc2ZWs+uiH7oK3bgxVLe2NLb3kP3NHq/vqcgK54ZaqUlAYiHjwMDpMaP0RptFSqeL7mGB
IhSSfgDr8DM3kxFPGIYosX89AtO4B9ElCkCq18Y/r69l2T/+WOKj+wxND7NLITwKXbwfygrj/qyF
3zqx6kYZFK5z9DDsp0kWfKmlvAAgr39XyFPdG0YvyxYGpBHve49u6CkDyHd0wVjjlWsRemLpXXNh
jfNHXavSnnb5DMkE84sOREt88qSAjLlep645OLJg2OS/rE+3EB0haAfk/qUrNnZfxRiZQSICDkpr
pzKuwZ1+z8ol4UpYLlmI/FjfH2tcEkI1U9PwhkB5YWMf6aY6xFC8z5x5xyJ/AZIQ0edjJ+nbSTsz
yCUlutrMSi8zMR1U/pMnBqYtXMV0ZMXJtszoJGIAWYzLfyx+m0fKGtCHost+UgCRrmoQotcPtI+c
6+dh6eARGdJwgK8hE+Fbn3HVDxntsZFjdSiGQ54CEVitlFLUmVxaDcE49Zc04HfuWjzz6FwPcI+2
3tboe6KU3PQizsQlBIRB4HwAjYJVAfChSyfU1KTJaw23jHawq21wD94UIIElN03ceG0e5K15X/rF
ntHKJ/fNjVAdbuGtcWGfO3ZRPpqpFsB+vUq3+puy7w6hrw2O8TTf2qfoVvaAvfjVfGK+W4T9WTyA
52tnHnx2F0hKlpuFyW7Yw7z6zwHUvPwFCgH/D364pSvh3Bh3JSRhjxzZRtJgKYe53tPm8bpbLmVa
53+fS0qsAcW8zEa0bLrCb4ZmX4fhq8aeAr22xaTww3Vzi96pgmkTMzsW1FL54KXVcmdMuBTCNHKs
BEW8bouj8TdnTZOhNYvZGUbSdvmFIlR9LKnBWbNbjKxZ9CZUf8bCQ7DUomQKxJBTRusXDELcYsKU
zJpSGiAOhSPMHmipQ3cMHZCAeOpzeT9tRBWtxd07M8gFYy3OkxDsfdMpnkwnHiGGKE2uFPz6n7+R
DZoRlEEVTJ1/i1R2R9NptELlIzUMQF5xgvLZT4f761aWdu/CDLcYUyOpmcmx8sFulhCj9Jkbu+r9
zMQacJBET4qlY3thj7tYQmWSSp0t6z8svVC+ONq+5jR7kCGJA9TCNXZmDZt56YJ1qhX6OETKR4Wa
qwqJn1I/xAcDNGiMv64u9sIK64JzXFjkQrKVNb0F+RLlo9t1fgY5ISj79DdkC9ZySKfcWpv0FHpE
dBOIrHKBGNND8YyanPLRWh9h+yKNwO0AcXTdV0RGuIhLMqDJh5QqH0n2noa3ivEe1aK0SvTBuEA7
52okN//5YIPPQJ3IVdH7alCcbtfBg1DsZiGws1oZphdBSqR8k/CN2yov0xnu367k3egRDLiGTNzB
61aWUz7IG+1/DL0Wpu9gzMBQLRMx5xOQRm9UpsKif2SBvBoNgH1pu08iQbPh2wONDc6CihNteBu0
5ahsXjr+rMzJgLzDwDEbfAkCJTSEK1au5Jf++HvYUq99jr1ShIngt5M3y32+eCZxaukwW1rbDDpp
eSeC4n8LWDChWoqFyiYQubhYmJee3fsmxkuTMaz1D+1EdhDBPUqu/AgoHsQ4Mm+4EQYs3iO/7BFC
oICLISYwzl/a0wkYVJMS9to3UJqu9E3lltBfIm/NlqlYCtVs2FE9z7xhDxQkKv4L6UzGsXBpr476
IbVqRf3Q1vYbqnHbHx2eadoqgaSDkAV7YXF4v6A4DTEpiHTy79AhmexCCmX1o1+ZHShzzM/4OXoB
mX4LMv12Lfer7PV6EPn2VPta3x+T/INUqyuIBBSz+mFvJlfbET8/9p8SCJBMqDsRp64c0eArH7e+
LIIyzrLBQY9CHZcgSEpblXbWqR/DlILzklTeZIU3SZn+vr60JTuM5IypTsNb+EREUeZsmqNa/aD2
WxkYXjbe5STxrhv54rXl/cNSddBpmaCAxAP70j/sRjGkuJ4I/ANA110bOd2J3kyxOxzAv+e2/uSp
u3mX3xKvPoA7zst3SuGCPyx6vv5Llk6ijgatgoYTyEYMvnHSx5ADoVZPEGOSpwkczfMGPVrWwbTe
oBK9ij//xiCj+2XdDcRq7kOiSlnVUlaSj8Y3akcDuSkTXeq89kUFK3Tuip6k/GMRjgM8GTilWOfG
/sZa16d6B92Maf4wq1crulf750HfdJOIXmJpI2EHxNN4laomqq2Xn7QNzLgkeF18tD9Mh4mPBZ46
QaQGk314aWuJWMhFRXfrW5zBoCQm2sH9h54hpoAvjc5IXuUaxNCYMM7qH9Ksp5mvYVhTd6yCaiuZ
pHa7McyoPUSSZt8rGeDdeZpKb3FjVb7cNZghSmpbBah3KHRHlgCNdiJpLDBk0WbKc6QP9WcShlAM
KsseMnVB1oD7T26l2xjDM+5sdeMxaMPhOdFI+GFqNUilSJyUgJNPklQ4wGDOuZdUJqWOpvdZtRrq
QMYBlmQd31rXstZpYOV1zgE0dw2A2HRXn9N59Co16z217yUvlTICiCiqeZYXmqZyJJmhP9mpYq/b
1LQVh5ZGN3sGdIU/9DFr31uQihzmVNd3wPbJqyqr1crPxxbRqlBAzDSGSqqumzBTdLcvm7BxQmWQ
132c4albjfYb9NLNXS2hyYxeTkUBscd/fDnuspuYRAme6HpoP+Zh036mOqR+ncK2rTVkgzBMSaSo
2YAbfHqPaFBgi/TovZ676FUFPB0XQEOtY25XALgaEEB5oaNdA+yYd8khzofsPrRp1wGRFjYfilKH
lluWeu9mTaIOjpbFIXW6TIOgSAuoNtQcOhQ5MZRNxtoJJMtyMdRR+mVByMaWAz1y6qFvkCfQgGRu
EfcWUPtzCz5YYgZT7XRqpzhtZlK3SeLIkWqSHNRqfLbBAewkzYRdL6XquSlTKBNVGXKQzHws7ZCu
6oHI2N05PAIvYL+bZRUAgVaUc4fycYrEvI9mejfP0KgD/KLaqwMhP7AXU73uK5LSraX0h3jCqFwd
yR5I4gOvpMB5FqRp6wMN0ibahFJP5ZWUDmn1a07p1G1IY9cUrpX0Rwgr9n6RVfl9kozRti6y0Jn1
Ag4NigUvsGSoDg5ShqkTLTf8sQ3s3TQ1+uOUyslbSaXhXU5z0yOKBrT4CGV5XwfA8d5oguizMKXk
fWzxzsihGaNj+sdIvbFTzV8oK+eov6aTj/QlXMlZ1j3LJA+x0XXV42xNvTPFKXBVShzcAIZJKjep
Zf1RU7qgXhtjOT33TVcDnC715f1QTPGmT6d4nRRDt60A4hpcWafqURrM+b0wJmWngo15Z9ihjP2d
TIt6NYLdymiVQHKpnuX3NUgb7uySTrZjzLO0bdFNeBrT2lh1VUpvgoxUL3pJWn+QTLACANxB1qki
KYXflWEhu7mk5ZkHhoCwdQjGGI/2oEAiLc6N/agb+WaQCGRc7XRySWMWXjHNwR1Kw/mtDL9bq3pN
dmNGYi8x+nR0pFAHQV/cpzcp3LtwqG0k+GMgmtN0CSxC9VSxeaPSdossKrcgM67BWdDX81EqyxH/
ZIIRwpAC9aE0G3OXyb3txWo03dFZ7fygkqPPtjSk322ktptMqcBGGEbhXi0k7aaHdOmtZsU9fl8K
od/SzLXbTqkKDXFDrla5ahdvVW2TeGOPanMgaVu5YVbkUJKX8GoO7PqGDCU5jnkcILrV/fiIxy4A
FjK2t3asAf+LJ8cNmDbGKr2natEd09lIUazT+wOYHwgaAWUobdQoBzVFYvWv4YSgl9pVcadBEjjY
Jr1k4RwZNP09N6N0n5ghCm/FbOKuxbzg3pY7pN00t1Z6oceZj35xDsniyJL21Vj2gEdF/8fRlS3H
iivBLyKCHfHK1pt78+55UdjHNhIgsUgg0Nff9H07E+HwtGmhqsrMylxGWLgbRi/I8pqRWtMtSKGf
MRy9MMlnGCSGJq6S2gN4HrlBDlq6xUJX0uSB0KZsfE9AvtIMO5RM+zqFDgKSbbRM9y4dwpt0JRtz
ZQeaBw5NgAROMTR9DrzHVRTwciSeyWPgoFUs4vUfXrspOvYmYAc3/cSqWPu09aszZEgED/MVbrhl
1Ej1yNKlx6vJnMzvsRfjoh3ZLa1nTrGF/VdmTTiUGpYPpzaexWvj07U0fIXwzhX00A5jkHOyuGWt
t7kaeOri8sSVP43QyXA2/COz3fIGjgHMLEUyD4VBCBhUuH5XDt7UFp1dVGmHESbArWQZzklf1p2L
lA8otNvSjvAE3M+iNrCcIU1w21osHyt4jp6HibyblQSPdpKd2MHObNo+4wZLdFXUMJincN+jyMj1
DU/3tLf6NwT7+YSnOFdwDIE4S0bu67ZEG7YL1tQrh64mN58owrPZdX2axSqi7D3RjWnhRUv1kC/g
3gsl+/DkUGsep8gJL3LFtbbChjUPeDeWfoqkGW/2da5r9c/lY3NeSJ++rH0wZ8ECCRzlsn8ha6d3
3uQhmBSl9KEPoAcN+wC2IHWwXgcUQ+SuJFOmunQqo3W09xoXTYZUhrjk4Qw3lsQ4GVA7UrlYNcki
irKaQ321Zc7MyT2cE/fo8jQ+aTRfZQAiv1xH7f7rI8fNgrgFZgM9QrYmGq4lMkTMo6ybPHYlYsWw
/lCiqKsMoVNh7gUrTA2X2lRGRbJK4D6T0zF0d+j4+2yp8SMObEkq20p7ajfpZBxPa2esbGB3LOA/
q9L0RBpcvgOZl4xg3bTwZtu+KuUx1HEz33pDSOmMLM5DpNxkBgmgZ7jWLFcsaoPXmiMGX5h2qODg
FGVcqDUzSrGSRTB9oYt576NY5JPqvO/QEd1+olGdu+tGi3lcRLk4OtxLZQKEcbEVt2vcv9WSw/I9
cMlJhXWcAxbpM8QW+W+u3WjmuEj9pMn4GwuVnhO4lhRaMnMP4n5+JlsUPGy2hyCLruuLoYSda7NI
lJUkufNxm27jHPdVsjBWxbN798nS5oTCsAWhOk8dbf2rWoZXwce+wJ5q89T2xBwiihpips556jb3
WeF+e/G2GinzCWE7bEWLdB9tNvlV8SpPJKyjp0a7WI+BAS5+XxQDmXIVRzT8pi+SRdg4amxfig55
YI47UcxljrvHrSb3c+3wc0q3oUTQG1asewLIzrQM37f7Xif6eXWYKFUyJDiTiXMH2PDOp2ArN184
N2yfdSeUbVbGI4zOYBvo5V1th3071PMZ6rU4dxyhCyGk3G8rVJfOmKQFSxYXgWG0m48xmpIikQFu
vr6DqI41jB048T4oI5+h23xPaiAVXRJ6pB1FNDHh+mFWRnzWPfosJ06/YdbznRo25P3GupLQ5Il2
njw5MHbOkHnZ3VAd0BfHi7hE3CKFnJnmuKK+lwoCp5KlNP5w+zaoWNLFReDKtDR6fB83NzjQjqxF
KwUUeO405LSfmjXjg/nq3Rh9Z8T3LF0fQ/nnM+TiGfWKXru0O/ThjCK3FhQVnI+sXPywUFv05Ouo
tGwA3eDsAKiDr4r8l7ipC6cJngMhi9Bs+7DmD+uynVzaXyEDbrNlgDqjkykMYR2OOrMcFx5eFp7e
aRy9R2iS/yyELrXzu7bRgdsmCxN35/ZzGQ89JAIUt7faxqjwmvWEo1aObVAGspnQE/PHxTFrRlr7
w30nB6cXwGbK26ve33MzVomH6Nco2ouhr9ap3zvprHPB2T6JpsPGlCjYJnZxIn9xfXgFmujvgZtS
+A2cpnsU8YC1WRTpux1dlaOOlX0C3sDZTmSsd4HD/jnd9BU6vPJgrbR5ySMbzJMUekYjO1+mrf1o
evYkO0RgtyPErNGKF0iMJZ2hVZ76QwhziKiN7/0CryWIM918kzoPxQg1f4jLxmEf0odV8dz8yGl7
FLGs/j6tv8C7iIzBXg11FaX1P38T/wbD/7Mt/4kmE+TpgtjvNtqF2pYhdZ6TcdHZCk/+DGYxu2DE
38W36NnTw6eThBewhsfNdAe5zQ8O7POzUK9hRhW9t5CmgDxBhMyA4Cz1Wcf+wZ+n3dBjWYOygqnp
Loa5nBK6SxK4744wOmiiciH1XjvbESKJyu9YKcxaDWIuLB2qOFZVjXYPNmR7VybHQIfvhvFbp9pg
Z5pmF3BkOLXJsXPwNKK5ZblRQxXyBkpomEih9hYC8jenNn0e+s5pIttliMKXXqyvDsUouFKU63aG
yp7OT2ES78lsjunkIrxhQFATDe2OdfgwLWXZFvV3mOYf3FAdU5eV/Vwfl949uAraQU+4x3nGWplj
Cqj2swajSRLXuFA2Aouk4TDJPltddsItdIIRDC+MEuJ7M8Leg5DSQ8dq76b7Da8ub1X+Vx8EGxF1
Pa/nbhU7oinLmR5/tdvqysxbGaEzcFp2tPq7bSK47bfbDiZZha+wKJMIxAk79I4YwzkLh8ZkasHy
Ihew6sbL5s/Df6N1d+PS/duk9wpHxL9mb0FAnUh55tvlQ/Xek99GJ2dOjnMHRIjFJaaIqOwwd+XN
6GzZnIzvyCvZx6Et637KO9h8mbjHsJasZW3nPbYjBkSs2lPsoQNPNC1jSh78DWM9DN6PWPTfizSp
usRrSndBLOuG/KUGtXqdJoyxqt6tas25i/dnA4Kh0FKIqUbcIzJ8dPMS9v4F6VdF6CyPnfBymF6+
h6P3SAd5jjtxbQZcPorPB6RXVWrsDjDbOLm1yGnX7+rULRxnsDmNARhK86YhMJ0GVpoZ6hI+5Gtk
jhMGktbIQnqILoSj29V6YbYR3WZB0n4ucf0wO/wfExCIpGOcG697Fkl4c/vpGjS8wGu7V5rcglSN
FVbBReFbXqxEpBn8ReCfro6+Yw61MDWmEKySxCk/bc165Wt/6niyhxawtEmYRbrfpTCXE9bfW1RR
1wb/dUNQTKvNEJZVBGjC3I0/eIF5SGK9XxpdOF16c0ZEa6vuHPbx05xED4vihfCcX4QBHGwz5qIR
+FN878kbgMj0UbRzpf31rH5b4q1SZiijwUEYVkQ/MKgdB9cpNhXeI+GdCb4Exfz9/HeLxHLXU//E
4YcGmOIZKxdP6L1hgZbG+eZ2jwAbHlrHOTazv+8o1rdnIkuc6B0j9pquGz5MeCb1Wji8qfrJRRiW
7V76cPvoifNme+8bERr4ytYiwfEkC915Q5DB1wqzi/9OoykDJFZEAWpEzETGQxeg0niaV5w6Ojwk
EMsnXnoXxrx0f4+RkP+2RGNG3KBkSvoUt3761fnNMUAl0Mn4GRKFCYQ9tHHEi0kCjvSax5XI/xCV
XGjllj5pShKrPU5OrlLndUVXoKjNm8A9C/Gp6xCM8UC2cnLaKa9xBR7WaFWQsQVsqJKIGPAZaslb
P7E72C/+J8cUt2QwjceNygBGIYZ+WLdGYpWSy851rTkvHoZn30EVjLHXemWA/i9auqKAb6WP3zmI
PnOk5wGUCSg/W8KA56JdPoQbrAFtEL7Cob+rvNT5taHs8/nvXZdw7IEe6K2DAd7MndcEWogcobhz
Zu32jcDynT82B0bDa0fIJ77MQib67AfjIxIfXlYN28R6vm56+PCR4JcvJHnqVCMzPQB17Nij79sj
7//QkihBoVz2tTsVPHY+Ztdj+Tz5h6hD+fDnW9wSZMdGGvLkeaxCY/bMR+nzDfwG/csW1ggtaSOV
NU1dSdTRoG547mGbvhqmCfqlwP3hbvjg9eNnY9Semajyen3vseGUTYvzSql3AUZWLqE9LLjvVY0y
wfubG01PhPOblORd9H8vCMZ433tYhT16w/qoQl0utinGeq0gVbzOOv7u2mjICEVLzX0ASfWbK5KC
TxFaMKzeYmhJ1XTyVvnUQw0a9JgFkk68SxFeOoqXrO9zN8Vra+eT6cWhafEqB105iXaHi3XXAonM
/ajZaYTRmLqp1jA8D/4KUM/Qe9L5mV6aPKUQ6FiDQoDLJUI0LVrUYTIHp35fBqCNjj32arkFajw7
IT9McfrPU/UR56TPg4FXa0BO2swnVvPPQa5r0U3vZPMfFkzIXj0cY5gRLPNapt50X7V+CBS9SDm8
jHH8CTztK5xwqcT9NTYTFp3o+Il4vXIOMNZ6W/hk1/QtYcuTa/mbn7Ay6MRhQ35f7407dIzvnXW+
PSUe9NpcVezfvKZ94JObmcY749r7FJs8O0tUIQO41Laus4n2n24QPrkqWlALxM5byCP3YHzuwj0y
qB96r/2czXbYpL+XpvkPCtc86fqraWDKiGY875eu8iWrKGNX0yUjrs4GEF9zX7YNZ0xUUT0980bi
fpguM6G7fhI/uJH2gqyfYZfs3IEfTJJkfhB9Jdiw9VKKrinJm3At13496WSysAskhyStzynWgeKV
lrpFe6FBnpCo9NwI64KAFKgpEaaaxZ3BPNZWusPAT0K9k918sEtTxnWMBMIZFp+BODMfgxLGzjiw
OzI2+6bVEBsj96PXxTiPOx76+63rQgAPc5St6NPlLCvPd7DRTxYgbX58qqf+orbh3Wh6SqWqgT3X
H86Y3hjRDz0ZAboqck2aFZno8dygeTBV43aXVDfXGI64jR+rPKijf1KQ+5SyJt/EAHcRWo9FkE4f
AE5/IupgJ0Q1ac5S0OwrcxA0szp1FSaQ8mq9HnVoz8CZ9R7GJ+8iFENuRpB0ddjafEzdNAu27XvG
FwYgfFowTE5vvBWqFEReWYw3venSA/C5GxaLnoUS30yrOIOS+YlgNN3FnX8bIBBKBqCZa/AVhesF
gfd/KAOAAi/d8FcCMJpJfJvAsGVi1CO61hmnc2q/4C0nczVanQe2/UxbjMls8JZ89LW6tHHKfsXA
t6tMlP/IawsLRfEwSv8TMDSwrzV3CZx8NG2/iGD+0SPyHw/qAv0pSqycXzxWXxeD3bwFRqfBmDbH
vh36p2ThuyDuyg3HIhnhPYs0B/d9aVQFiUGZtMQr23rWj6SLTZ6sFpRmYLw8auyf26sl51Fx/G+n
gO0mL0U268p/xrTfBQAAEcGjdEYjoE/0D0S3cIYtt5AA1+8Bp8AOdyitGhA86UpUc0MRRDQN/3kA
uXeraz9kkuySfnIyY1ElrOl0SbbmkwDVnxzz3gnlZIHqsIzd1591Mz/BEsADStNferd74HqpJjTN
rdDggRpzs21wArN6q+fxMrjkVTm4yTq23f163pN++kISSbUs3d3v171rO1RUZmDlS9RDM/X/+Abo
E0OU3Ht1t2/5BlWABJDrPrVzeB03u0t8/bJByLdrUmUq0m1n0BUPwdp1qIgdUJw+h2Ewurxht5Lh
2/rJgYH8azWpCA/3M4emwf8jHCzsrdJXYeSagTX91En0L44Q+RAvX6k/rn/OvW3uSjj61Mb9AZRw
mxp5h//5AwOEUQbpgLjrgfyosNnyfk7FtXWWex/GAExTvKjwPDAYMdC5LSncInT441q/Cje1p3Ld
tanG/KXFNbT4B0+iLocA5A9VNydLWYu3Or6H8XC3fw1FZCDeDWtYt/EI4l2P79rxP7JNOVtEMWlz
oTjWTf1LVlHGS5M101QEjF8bthaek+4QgJYrwFtNgCPQjZXbtvmm5SlymxyZENkStBklSTl5APKF
f/WUX26MPwlAqmIlhWkItiyT4d1JcTW6zYwC6384Psk9bywDNLytdPJA14Ws42KM5Hvaxr8IvMqb
eT64UlxGzysIsusS3UGsu5UzMbsAFsbL/NjDp1K19SUJt2KL0hxDZ75CvyYDpHkHv6hzpRvCmVv0
iF1SYem6Ubml9bGzw4clzkkNj8MfnT2EYEER5riIgzH4O9f0qoW/M8uQB0D1zIiVNtbvsIoCHsjP
0ok/OhS5LSlG/05njYl3aRyVmDSqYGOFMSKvKXBIqWEZl7j7FjiNxzaEtycvozc/a2VALs7dd6BR
HFs4Kmc0bd/RnD4OmtC8VuoDP9uVo6m9zJu9a4Is5pxPawzDafGMyRMuzWHrVKvawj2bWpH1XB9m
t/0v8u13WwMTVPVcwtkEhzDYKpyy09So89D6qDMNOQET/rLJfHIDGBO7TrRm8BctsWg5ZR1W3FJW
3xcUbNbz+1bLO+ja/zYuMNlhvF2Sb1bTC13dvcRw3vLoHMzhiXst8FYtX3uVLBnuaYwtNr23k7iN
of/MvfnN1/6YLXyzIKLWPFiDYmZkB09AiChdpNqq5DKC4V3XFU0xgDSSgmMMqn5NUb2Go8Xs3LXt
bu79ikro3BLS3W0a7AbSVAtzqjqJy0a4ORj2Y9pi7mwdjOdONYTt/0/C1mFq6jU+elfWIsj6lR/Q
fWKXqumrdvvu7fLaYY2L4vMMtIBZQTmDm2Apgn69YaeFfBqwy2Blgs3hGijonUew5FGishx5SONS
DrrPyXzy1eegvxy3KSYH6AxY0CqycIrWf+pUr4AqNg8NK2gg82lYLl20lXocT9jmB1J/Q85FtkgB
V23IWOHS5ert7PfT0fj9sfPdYuEOMFAO0s0HXjke6y38YQZxdOMZOs/M/0vSnMdfIWC0YMEC6akE
KZZDQ50vVuTpFD4AHB5U8mzc7omNyCsLVK625hzW9hBgDANzsrNqKlxDgFgEaNz/1e3H0LB9pJKT
z7q9N+p8GOuySxBTNLtZ7T7rztmHFoM0qMBm+KTiV6xTnnbAsbR9cNi2QwoIB+vDk+QosUvQmij/
w+tlnVRNOFbUjU3WeniZO1tyP0UohT5vY1+xHokrE+jLvs2I4Dk1IzQvDHtOTRXS4c1XA0BHZzcY
WHGw+ew5za61r3J46gBqUOahgfMqnSDnqSXwbueFZ35k3RWk7R6NDD7Q5W7FsvLzBA/5lkRZGCLl
oUbie9zsEewDzGEtI/9HgWygc42xe4RNwAtNnKNq40PnfzYefezlfKmldyQQpkuzPUgTP22bczID
qGsGK8vNfoBxeJYrpHEj3N3JXZAnjHUlxxTiIxyUKVWtWOyjgXoAoPn6B4BTmmJe/Q4TsBTchSjh
RYbo5+tbgpmnZe7jlAyoUKZYLFYmOhxdnDDdkTOBaDidzYE3qGqBzq0aM3/YDmZpL7OGWXsCiQXR
u2iiO6iWihH9WZcCwo1Fqbl3ESrcMOf9nUVnQkEKPyQH1dRAXjCTx36c9+Ok9rYRhyEKSmDbab6h
Dempl09w+E0FcPLtbMXZDepMciB5c7H46z1dZFE7pEoHr1Qunu/2xdL0VhOo+ok4Dxps5ZDzBN3y
KrO6NZmA3ZUdgFakzmHbbJkuiFZTHwkJbiHUET56/nZ9oIiYWMgPuv6jkvrJBaSvl20X9+MOLjvg
WuSWSTXhAvKKHosL0iXPpJkfwgY6LSaqtWmLmayZ3YAqriqP0DD9cRQz5AfJFpRz+50KgBF1tbR3
jR8eaxRM9LnRvB5tk1ZQlOZLNJQUlwINnz3J7/GET0v7rOM4S06UMV9WcIg/zCO2d9y2IP3FYc3e
bmjQGgQOLN4OH7G0os3F8h9I48Pox98jjQo2o78a1Y7CDtxEKH/zpTO/yqmvG0nzgC647TGXbLjN
l30HDqH33JeY7jX57lybOf7esKXk0S12AaLOP15Hj+727nbJiaN5dZ+k9+LYf5vb4BG/q3h6MPM5
GQD5z8+Dfx7HJ2aADbqgQdHOruMtVCL33H3dfk3umo9/DmEO3jGdS/sVYiRi1xY6Cz+luUScQQJ8
W0Emo5O67NNyxeAX8B2nGOrx0iq1vY8INB/THUCsDV9AJA6wysxYM0JtcQM1UyKZPK/rK3NAmbcI
83Le1+6Ntk4mN36Z4mgfestP0FUuHxQiLBcM0TSzRDzYxM8jDNLeZhEQE+WQY2SD+EXjsMgjX/WB
uV3WQ4Qxe+kLWVIUxyTnrQtRxtugkZmoRbF4UPeHpBwiEIvszV/SzJWm4MmECAXAcGDIesxNgdvv
JNg3NwTY4fPL5pBsiX2cUHNIhLkNGIj+1DFT+/n/5pUCZUZdwBpRie4YdIFXTC36z+UFtSOXYrjP
4KS8lmerniCb8UrbRrcxvSOD6mhQsNoxY8lXt70ujBbgnfPBqnvqHUzrfFqYBgcAyr2vAfSgCl/4
+jx4ssCo3GGkCmc3h2wji2u2p/O7u/5Ya88LskxT89kBHBPoZdw4yNjWYGcDZ9iFR+X0+JezMwYn
OiQAQ8bcj8FDx3DCA+67bnsSwcY3eJ/g7odI0TLW/CCD5ZCEeNcbtUs9zE6fE5rPGuEfwt0qyn+g
LTpBZIN6GxexRIeQAiWug7MFJ5o562V1K48iM1SlACW9Xx+pH81ACr2tpgwwCiCKYrgv3t6l6uQs
pPCmm+BxaXHBc/nuigiqnfg94dtejhgqvS/dHaz49QZ0lG7yrRa5xzT6gWTF0uvnA2xEsgXlVPzX
LocmoEgfmfe10cfe8Xbt+gY3tTJF2fInmQ8kzH0H0G9N86XpMjY7GWjfYsYh4CsQbzEWGD4y2noZ
mvKiRwioRNUe3CK0Ux72e5/o0tvSQuIBEGeFtGOp+B/F6x2IhjKcPA74DqRtq5rrDExKbpyhmBjW
n/jtj1pv2cWEbz2KO8E1LejLuF7C4XVll3j+6JzncPxm8EBRHkaRKOuHD01h/DbobIIQt/urheGE
WqBzd1mO4A0uaf8G7WmJM5tjrycb1r4c0VLUEWiN/kOsUTbboeTeG2IeouHeIzrbx43nzDdqZbZ4
F9qy52ZuAGxwhJYAx1Mj6BKJs5vsyDIhcMhW05bu4XaAouSVq8cKuz1QsmBSh7gtxlUrDqt4Xxjy
CHyC5I82s5MotPc7+lPFFyS66AfI23KOHt1bv7AkIKYpt/TAhFNNf7+XwwYluveezduxrkYOxAJq
NiH6ASPcBIt754I+6wq/sj34h8e1Zg+2C4q6oxdgDbsWXBgJSrtEee2neGHTop3CuyZDEQaQZ3vO
bhv8ELjBh0hMjtqDf/alvwVeNhNdAdXcxab9rMXyyxuoPBJ4XuE9ifnNn18IaR6g4bqE/Fs5W7HS
ae8xe4v/1FkhxsAphvDDFgSjtm8I7l9x5hj8kxYmgTAn0Rh0mkacyQAkU0BcY4LzIj8Ed28auScG
Qw9CYu6beiMwFqztH7ZEUJboKd7QjckkMymwE1kNYGSD6QTKF9cAJA4jwCU/gJnUnKPuXhsktQim
b550T77+aGZRts3NTogtifC+C34LtuDgzu9NRwpgBZWT2iNk5ecpsZ81fmqQl1nOhfjrDFNoCdHo
w1fmE0to+RIOlUZo4AruVs6/IoV+CZlDWdQ8JuFn7N87hUOWXkKQEKvfg43AFMq+JPJ/nOviih1t
1cnn727/ktD2wnRyIQv6Lullvlb7cEPPZT4a1PxNg2UEr+UFulDKKbBlWwyQk7KRV/XCkGSEqz98
dNXzkAI47baKp+jD1Xr/gzA6KBV6BygdsmZ877lTsEC3PZqH9Gq3M+Sc5YIRu2uTh6Z+W4T72QD0
H8HhQaJThKwpPQamv/kOIb8DaY9m7SwkKp5f7+RM8NqbvSGvxkLatz00jf8QhV/tPF635AYCMqd/
TdL64Smcua3Z++34bHsKN0wH4Y4YRlcfnTKFW3mXbTWE9SHJEn417n+BehoMhQQrKkDyniL2iWi5
Kzd1yWJ9IO7PH7XFEMy02A7167lfPbRuGtTwVlJwWN3YFcLFHQ+FVBSnVcL9bLSvaqAHgUII5dZ+
RQcgmqHsGvgbDOTu1SpPoCTpF1sN9bejWhy2BW0b7iXOTLaw7thMRznf9Z9UCnkx8CXftTOGhPpj
Ta64+vBpxlwTXXDymgS/AEWKUcy5ni34e9hU9ZBK4XruAsi+xalrnhVUXJAjZSb58CZMBs4EwsTf
+3NcDXIrupXB2glvC4vKkdcgHZo8ZGu1jP8tbM0GRHXSJkQBoRgs/ErKGL+3hEQlw9p1pbf4KNFF
QDF7XRncmOG776vMj9HKiDw2jx2F2PK3Q4SedcDphzVQ0Jc0OdrRFCAb8epNuz92fOkekKGTkx6O
vgnNB1p57buCRS1bYBtogkO7JgBdnaKOAyw8w1pQ/Ylu30NZrrJ5Ds1wq0Ek+3y9tdw7SPOTDPbQ
petZeMsTSH7sOnyoEQhDmC3dmM3Mubn2CV1Rxlxy3PQK/q7sqMSTxGElpoo5ImX4mjPTZ0PwXq9j
BkEHBnxyTEaVaaT4dP5xsskb81UxThCsSfQ64PBR4YtomNCa7eEOG+Gbqdu46J25QqN8TgP50C4f
kfxJVopJ+R8L5b5rbz77t9R33BrZmH75HZZng+RkUN8nx83BZD1pA84EaiOMoJnPPmrODxGSYkyc
7AemcuqF1Yb/rMXN8qjEGlqlOmQwN8DKafvWopFJF8SwYPbAg57Bfmgfbfxg/kvq+hzr6OibO6Xr
Swv6qfFPTugexjCtANiWGj186DyPzruZEZrNbop/hhaat3a5/nE7CVB/5QKGQv5Zr5fS7Wk+YUDw
1rOmHyR6aRpERIHEcrDGqPy9hqqPOL+9aAoELmGWuI3tV8rp3gAtxbJ7WYPmIW166eNDT9esbmBA
qzeAuzdrrmLezlEy/I+i81huHAmC6BchAt5cCZAEvUTZmQtipJXQaHjTcF+/j7c97MxIJNBdVfky
i+bHChcwhLUCMGSgg+Fp0wLxudVlCu5WnkdrxoCPnrXnhhRYsLUq4ngYyHclmImsXm5g5PKEPWS1
DlHH9df1wbbteC7ZNjBb3JDaP88sIknDmihj1w8XyWklF3kEBAi9lI7UbaNCLWG5UprL/qyZz+UM
QGuIq+W8lgN0d10zYsvCphzjZcr2+krVNFTc4f51zrxdi3grvX0/MU23XpLO2rTFB78kGoR90VTN
WUzTF9AiduYWvTVKuKPaXFtDJvQ8bjx+qir3fc3adotPyayZg7NyFt50kQ13lnhaMiOJeu2xXmu+
Cmu+B72M4UsPnjDmTU7f1fnZB4P/Y1vZiicEYj0xl72WOX8cuwJDqNeLIGhAy7VYQhetYoiU1e5U
H2v9j8UWsxBKm3iTwvw12+VVD+Rnq7PUfRE7E6w4rIXjhvCDjJJWy6CX4ybr3P4nb5Jzj/jvlsnJ
zIeTNQQ3mw07OTFBsO3b2Zri2aP7B0l4T3Nxa+tui2kPjiFbGdVbfx4M38ZMLaIKmuQ/vzL/0qPf
VvCgqEDayE0deLvy7f0yPZoLw+h3zKvMRwFdMCcuxH7i9jWYpmbTtFVaelyrx/1R5gaBNPmfpXYF
u/MUl5Q+/O2HxT6s3VBt5sqKE3TV0E0NLsX60BvTdUAigIB/FyNlsUzryKJNsh/jSCT4ByFfPdeF
OW6shgtQF5JnKYB58xtnr8S5c75078d6GHcGj2h7ugZ9jiBjtvnyz6/ugrOsURqhb2ez+ONb74FY
wooPZ+yQ+a8u0IgDs5AXWHFY89etd6bYm6SGqrLiesI1oDt/DNzlg9TDuWr2ztBEPSR3M8DQqzNL
FMM+/WbJ7qZRaaxVOe/mZ5eeULX55PgIMhRNrZ53pS/DdSXCZGIUiJkmrPp5PxfTa2vKbeJfldVE
je+eRMsnrT+eoMp1nE2PaaSeL+w+lBvfwnHZYsstGAZ0dJyiODdiPXrqp3avAbujKjBwDGmUf7q5
rc154/IazsF35++G4b5wefriWpMl5a/UNQLpIcA/EkSJ/JiXd7pKG0FxsRjgIeOkV7vDm6RmiOdk
o8ZzsqpNUYK45E9d7kHZ3ynanS7bziypU/aLLZ4G/ZpwIFeYM0pa9ZJs4KR4NxDNzPzaWDeFpDKp
+iimb6appGKL3cw9ldj3ZDlN3ltPsu+gePPbkn12RdRLUsVANFgMz0BZyWLZWMluRnZMuVIcjkMn
8PaOk56F/dehMssDhKz6ILyM+SGDJ0A7493rph3q5J/G3ZsA+DlKKLtXQyN1QZN5k+uLUx8TWT2N
UjzblBuVpoNP3DKmzr0YjqPB68ETLrNgM6A+zDPlEWMChwOkUiywb/cGBAzej0iqCzVS6KLrF/gK
rAIX8MKawPZZUzp7E7NtnYxsgBm27AU89s1bykE//5t9RsqU3bpu8SAxyu0dCHhg5mrPDTGNalcx
Gx8oXP2M1JsCdSyQoIdZmDr6V2q7tySh5nFEbD+EDH28duD1qS32o8lz7aYJmC562N7h5QYmqhm0
MSjxBu80VjSYaWVdvUI7OGl2dGwRd9NSb3pNPE9wJZ0J8tsbpCYysqyVe+0ah4ER9Erd3nM9/R1W
6+Lw65CncJ1kwQq7DrNiKxScZDFcWJWZMkWoYwxTd5Yrn2ulhsjKrKdVI+BvMn7qpDs3bvHlrt0L
EI3cmwPQWSMtuC1mlKY6YOFww7IaF4xE8iWzGN1OSaajsdtGCJv9bYr+x16nP33hPQ/2dG5Xn8to
8LD/5AUC+XzPhf0r1/YnN+b3QCuoOZFxl+xZWK4R83//+s6IzmnA+7wk5gtq3TbIh0vGgWVbSItL
dTSr4N9IxEvdvKnkqPTPFuAoSCjpIWhXvw9dgzQFmL4+nXgcyr3dz8yy7243hOYYB9hpBHJY7oRJ
/t5ODNZJQntw6DPzCWAh169QrHwOsetaPE+l/mvX+m7VW0C2ve6+LeWXm5nRar6i4mMFYMoKkZXM
fOUJBYT+QpLvRjK/ZGDOvyK2GD02LTKxgxelsDbgs5t2jtzlC8NZqJh4OLnz6jb/LSiPxYgylEwn
6OGwI1dsGrJQs9PN0oJIUdrx/OraFEOPbiDSImHipEjkFvcYMNl/lZgPbP++LZ0L4SWjYAYdQ4i1
nHOW/LCtK1xHIhaJraGZ0St+YubFVWqGje7txkcV47hUSUZsBsX8VJq4lG22PxYfzSx3pccY1EYP
v8/da6ff65kVrxLzTpDf3IqNn6AjBQfCpM8bRkQV/+6yvEGn6s231c+vff5s5i9jGycyOI6u+2SX
JCtlt7wvTgmnudR//amJvEbueFUO7FDaD9L44y86Aku9NdY+7FC9k2bYwbxGQ5pslzTb0UtsAveP
278OSAwWcrW9Bnd8Jmg0BnvimC46DJ+q+qfO53CwyMgyzIeB4NA0Fagol7XM3qaxCAP7ixxfKo85
8tFg9emfFBZuGWtPkjH2QMwBRbVN0gWJKz8Po7+HUznqrI1nZQhMfR8uFDVz9Zwi+28SPhKjH/kO
3Fjg4hNuEw568eoWY1iUnQr1foALNOprowUHG8h/KNyQLA0qfZ+YCWtTWjJMvH+FzvcyuBDV+i43
0OVtDPmyD5uUOfaq0NmSbWqx9Ln60YSzK93vmma5p2aZJxOquqgjp/uUmMw6psmzNhxS3X4KvBQo
uYmIXGcKR3U2EgeYp4ept691MERFMcZ5WR6KtOcAxNDXQpLaiCYMi5nkiAWWysLN7nbbpqqoyL3Q
MqqPsroP+fxMrNDV6NUfXfTPuts9rel17p1YiPHqLtS6vK0K0acR2qsCU0uBW2C6MAYGF5CPrWzt
q1WXF0qj3TTXVIyMp9MxRFoIHbg+Z8jDLFlo/7vNsK7HMoh6DlB9wO7u6lFuJ++Px8ak+kT2CoHl
t66l9tjaok71u05MJ20i4FaQt5Vxta7Z1sKNJR5yv51FzlSeK+wMfVfulmGMR962jMt2YLxHzs4t
cSjZLf/cyGKv5/VWw/f0GAb1rX8G9t4pJK7Zi1Dqt83kblr/XRRVxP6f40o/Zi5PjTls6vyjNFmQ
rLzPLlk3D0WhaFh3zJZbvVEU6RXsuhH1dfDVN/6b5lF6499QoMldUcVWwYR8dZiNVeDgeRyI/8T8
MdnpPpPGzg76aC2zY5OVBwEFsaxIrP7DAGNeFkgMkTBtl2Xo9+8rc+u0AFbuFVakNmLnzjFrv5Mi
22FXAmjPwoIpbz7IcyuDi1786SroPI03Yq3CsquZVE/b2Umjus326fTqKD5N7bMr2qszFvFY8gfZ
ReXU0+nhiwr8fz1Lvh4uniw3nkciJAbdOqYw6IYLWm+U+2Zt/ua4PnVuMa5+hoz4chFhepqxgsDF
rIXH5CVxVbDt0+U8De94bfb0APcJVtcL2p2cEgZ5RcSmk3CsLRAfULc1fVm8k035qroFQ+sYT7a4
d+pHLRaWpzc4c3jS9qAMbWu6VehVepjLdusb5lOq68fB0jc1pJVMsnCF8lL5ekhnAP8kP1oA3FXJ
TokkOw5wZ2nKGMZpz7Mx33FSvkn2HucJH68GtsiG7L3j/VfW6WfQX6SCc5Zxgs5OkM+OUiU0m5+C
ZSUdxebq/OPFihbF3KZDrbL1uDGNH257ayLiW/0m+AZYZb6xFhJqmH8Fer81i29NVQ8tYJ8RJiD6
Aons25VPpTvSFZU7oScY59JzwLJBYTyKffPoVSS+BDqqxDr2DHFkepyIN6tmsWVH+V63Hw2iNZ4F
j/zKbnmp4Hnzt955W3M7rHIzlJnOicoVYngMOhsYbH9TeQVSIE3J6sMsuIcGB7PF0GXMnBhfd9iy
8BtUXw0UwaU49N5fx5oiA/NamfqbbHnpFuM50Rg9OfiRic+yUVlwDcfuwGi3Si6ySV/JXI4qkFV7
JcUMORZg6L9g1NVWpeqcVdVBzmyu7mvtbLDVG3He+Ze7zVU2VcCFwgqmBNnZ0ZI/xIVHXlvGuL5/
tEZdc8ela7WDW7bg0zCEFrce6iUq5ovWMEzx6MxnLfhxbWaKeqrB0ot3EgjSTbMyFWXUFwCe2ADm
XRyMwz8VKLxCNXhJ7VoPnMKNqdXP/ezCZ6oAL7E2OLFspm+S8tmk4PV5aArlRnZlrbTPbcvwIDub
dXFiiegHvyv+z2F8stN8iRLoCbRaf4qEs17Lwo2Lkb6fNVo05wLjmb9aB3j1KMdduSVF4y0P8nNR
pFDN6kL40WeCR3vOim1dZSCVzlbYHS48J2JC5qOKlpK8FLjOvMuoj8r07q3rJuvBBOh3RXp3dbCw
wIl0Ld1rRrVl+w8QWo4O/o7thnHHhPX6c9TsaMkAomV91JwfF1ban9P92Lm3asJElRHjoU/7JsC+
WapNB5bRTX78eHvk6sV+rh80I8HgR06d+nE4Ui1tevGo8FusEAyd/iS+u1lF7YYsd2cwuK5bF0wm
7F0w586FNLGnQ1KWF5eaCXvLXufC0xeutj6wrx6ipGrn3WT6sdEN6LC8n/7oPekye9dxYpFaF5et
dzFXHLJjhZWyT0Onbz/WjqhW0aRRvqxc3bJkzNE5f9tqfhKu85UGyc5X5dViWG1yv8KdEVBUJ3E1
Bi5HkmoI2cnfZ0j4Ppj/MHbcT5nzMrvFeYYQsxbmWZNDIemvI1+ZteKLw0m/sTvOxWBxMSoqBkJz
UVsgyVa+T6ZpVzsoI8bQv6K1Pkt9uQUKFLDys54hm3dmncBNEOF1poIcXgJC5zdBz82cNX5G772C
D7Q6j1t9zR9da+BroduuIFz4sOfVRG+hfg36hh61Lt/NXp3HybsWIt/ibcGVw2njOvCOpbdxfe+1
WhfyReQQeuUMcRTEhaxe8xUDVaInZtQXPMRt1t5qiJp+5sRHe6m05gVWq9jas/0jbey8FbRLil+h
aR+wJPM/TM/48o0N7ChQAWECvu5dHaE9O4LnWKqDPRSXgfrJH/nQNMDccdCnaJa8omvGyKNp3vJk
cngzB405mXjrhfsmJvGnhNmC+0hOMkc7EMzS4CTpFDS69Oq2gMS0C/89o6M2mffPWJl9jTOjRzLx
UOS/qwUv+miZ2MF1H1/dQA/ia8Cp63AH8v9vgUAIk6Tt4wqb7q/optiwZDSXx44OAsFgZwtmekUe
BbwmhFJzy2Vx52WhMovrjCEChj+afA4eB94EMq0DAR15Fobp1YAk97oR0Omu/BNwbHEm/z8gBmiw
fjPbf8ChboXYTo1ETsJDyeREYlqQL8fCPmsJy37mJ6bT4dz724V8AeQCconDJSiTPQW+y6NbvFtl
uitb7bBm5ZlnHJLQzP8zaDdT07nWdNUbVtHYG+mazJTF8GsmnK31CmibP3sQuaRORI7dRK3Rndse
q6TnbZvW/jLxG+d5euvkoeZbNj2Kf63YaMkA9WUyau+5TflzDqNlJbwQDJNqe7k1HJIGmpHy/NAZ
/GcLa0KosAr6PRslf9BHd2wijZMVBnCgpCrN4cUvkm1WmKCi32K4j+D32vxrUSnoxrSv4LyagllF
0aLjVVuXQHCXy0m3umtb5ohn9VZob/P6rRJiOpPg5Nk/lW6codXjJfPCQFHjFt1l5SfUOLHZ+Bam
kAAOBGPvB5GxXlGJ6kGe1i4IvdrZO0ENF0cHxcjOrn4mZBafa7oml9BL6mMgtZC2pdpUTn/OpurT
bdjb0hzzHuYQ4KQeykunZxhHHhJOfm/yZCfL7kmtf4hWYKbegoK2JytpooHcEaMxcsqAj9ZfTqgP
v54cXiwAYlilaNZMOtflmjSY1D0HJSRBJze622MKZQ0DTjWTU8YPy/rLT6ubBtkmS7JEPD1qoKPS
2d/YxXouMbgMa7nXE8UdsWKMW3aBABX0EctzGGB+c5TjZ7OzbwnwbiUhAAoN46p/dZLx4iXOdjJq
2iPtrGX/LTT3nIgnY+L8n/OJkgCBE1FnmdVpyRmdefy/zGuPy8q5mjs7u4RORWdwkenq7Ny0a5Tn
RXDrhGpedLkyKE1xecPCV/P7YNSnpsp3GDFCZa1bVa83KxsvRsWr0ZqXLumJzR1fU83AiyGiebq7
pjo1wZvrsRcFhWF29XOfzm+keOAokr9Zw+DIxqEEB9G/OOtCCV/HSZe/1mTxZhVik2X+qhSLlZTa
68NiLFvmq76198TbPI4M0uuOsfuEFMby36PHEtEDS4D/trou4nJe7kVhbMaFGWMRxCPGJplUkUbU
zVqyx5pjZMjc70wDQBHc3uDXWdftqtZ8IUPgTYrk2KT8PPWxtJaDNEaG8d57wruU062MkhJt0p5F
kF4D8GkPOx/u5pB00Jd0xA7f0AssfiSMHjdfSRCC3Xo6EpRKcKAnn9PEpLsz/PpzSpdD52v/jV1O
h4PFTzMRoFomd2YrN2quULCbG5/gxRYphbsWHIOke8oG52q39tHWutcBnlAYiG3puG/KLCbsiuJt
3K71iC0KviA3nzp+x2R8PBJiVwqGL0YSC5tscyoWx1l2KV68leGG13GqMPDT1jZKOj9yqeMGCBCr
aVA56ebiTONkLWBOQ8Pn0OrlTabwrg4Wj9TL083YTvtkAc6yeamHR+XXF0etLj+0h5u41dURY81+
MccObZtz2dX+Kat+zalfmf0/XLdivc6++Tr34pVk+Y3HMDwpyqcpN44dvh3lzud5rW512X+4Or1i
PRpn8p7IRVr/86YBG4pzAQ8DuEQEhMdmcf0rh/eubdwOhMGPxhKUeMhsVOGapU5O8a1Kb6Gf6nAF
8Fcyhq63jTsfDDDOrtehzYbufdXGv15ClIipdRSnNpNUrQztjCapm8E/XDryOtPm0JjSo1Yiei/B
R2fx5ei264WDyIr9GtjaZkGs9mjQuNkYfrecG5rfoqONF2t0Ipvs8NSo3kWvgg10FXO76jaR5LIB
bKm3U+6/JaobIiNP/ysVapfScpN5jvFbwMFpOS8M8d3QbcxTMSQLr3nhVruRwHBLav99MeSRTeRX
yLp95ZVbaRh8u2XxQiLEgQUZodew5n0Z81cG5hK3O4JsTjRR6Hn+Lq/kU+7Jr7YC51oNvWJ0kxKi
8JAFWy2ZIsJl7jnmW93wd3PFRZQ5flT21FxLksUz0Sa7RfJcB45vhCIVb0FVzqfGDd505r47XuQf
G66oFisjGwdAOMXjw+dNgJfq3H1n2ifnIY40Mj20RXdoS3z6fcY0WSv+08hmZzLIH6/cp7YDiTNh
3uuy/rUSo+KQr69Tp79NdfJETgxtvlCvlHMzmCbe5jKlsB6m9pRPw3Umq8tpComHrf/PqDMyg8aD
32Sh72kMJwZ1XsqCBSIDA8gMbUC1OTRmSxp7W+NT5sro8ltV5idnTc9ua0aDbN/WDDBwpvQblHuS
BkWybR31WvvbuwGVxuAeBuaaHdO5tVVoeGYkS4ImBdWwoQ2hK4wz8QFPvuZRIo1x1bCy5TF+0YIP
MkyeDUvs8PK9t6qJB2nHNEsdrau3kf4cO5Wx1RsOgcHIdqxQAiRXR+Xb8WqzsrgdTgkza1Ny/6bz
YRXZvQeww4CMVW+D5emdtQgDqcbINg+33Mpg3+88jrhkWxiCM1zV/7LV+FebLPok4aM3vTiX02El
bsAW1j93Ge+ZRPFsMutgjMa2ddoPFUw8A85usos3YXbxYFevGFY2ftF/BqYTawPCeb5muwFvDgYB
l6gka5da1sb3xiMeAlhXGWKMC5O+/c9E8lyn8qWv+4/aV+dAm67uNL1OBJhM+I6MJDhzWry2lvOv
DeabrsnktpCUISU+Ru4Y9BLqEOlUsNOo40z5n9ZWv5hTcRs0eujF/deD4i4cUZXdhKvhndk004em
SttXzjNv6yUYq/OM3LWkbJ5McgWSle6HqrS37npaPOusvS+ZE3fKQTAB/fX5rIzl3c+SC0k9d8uj
zV/APg3NCtsGI7znYkhZUXfSkzct27FC8ZfYxSqeeXZgXcxS4a2cL+QJxKzs3fZrQJUj0DzTmfG1
uVHBQ93qN6qp+M6dTWALaFVxxGhz7iubjqMHH8H27eT7AGQEcZGaYrH8TSBzml7jm5eD3o6BVu4Z
/CDYerKsexppGEq32RlesulXeStHNwIiOblMQYgiePJ7cfRHDXO3GdYm5mHHoJ3NI+wjHNBfhlWf
ScHZZw2CKY2g1mdX1QTXFXJYTT6SfR1OZp6gew43d8Ag7qZkD2XnzM8PtiCaunrIIPZFFfp1oS3O
bLjq2ju1/fCVz/Jv5SS7Vm+vzM+TbemoTcLf3CxeRCTfoU140EW5r/mIW86bxJGR3vHlkAt1rAjs
SQ3/eVDaccKShIHsEGQBIwfj6Gr4+ZRqyWIYTkth/qVfOVVzGSWpjCe2ga7Dc45NaTZQgJw6lAG2
+BxaHBB6tclVf3hmDSowXYebEd6vPa/gL4gKyO6SCiBPUxz3nLtGv5eGGal62EkfQ6SdEWIg08vo
ek+0pScXkxGP8X8y87cK7E/wHRqLj5dRQoQhjA/tH1NnPi+X2NGcv5xOb6Jvtx39CoTSTnM9ZgN/
l1TypFMX8faY8JiFjlXRsm6z5YZ8zbig07tMIUArb49V7+izF9wx1ssyFJG3Oue6EU9lxXJSIfCc
VHe5THjDwY1W/6iI5LCbL6MSeInzUI7mGX8u/kL71acEMGsDoN/aa5MW9dy8mTMjVY47h74qWYn4
g8PzTFQEqwtJYzsoiA4BFm6XPMFYpta+erdHAk40MD6tj5vBPE8zndg6IeEYdnnqg/6shhx4EHg5
VfDjPKz6og4O/kxmg2GqUFM1g17PdQXtq/kp7eawWsORzfQhQth+zkCykDF8MYUrghdkGbKtvZ+Q
M2Yy/biIAHpfuOCfpsK+i6H8yRlOZBmMaCBERGDXjUyTnxxmcKMV9ce4/uayfJF9/9VjuNFXYkoc
c6/1/TntqLlAUH0O+zZgSTIwaavRMLf4RYpsqzgIsNZx2uFDgHkq6uKqtC72NHeTu95WByJKdL7L
INvXWkE8SLWryf/TnYR7uoWxR8GeKExMShvFViVLV7spQd01rSiANSwGBfnjxrOmZYiCPpyo6+9T
aAhXef+Ro5GE0rizO44DrnIuTvtTCrmjt7yAcTKcWmN7VLGes/rZ7Lfe5D+rx7jYni9ziaN4RZjR
0jNEIzlIipqZH9n7T/P7mNinbRfo16bssWqSRDVLyKHhWtv2I48izBzrODTFDpMWb0MS6fp01sWL
YdfvNQNzE+03UdW5yvlaBdFcpbXLsMDkDOgz/TVDB8lQ9Bntv4xOdbTLf7NY922ZRr1jH6eUosQz
InNQ22kKUNHNEB88ZghuPI10lRRsyNcwkNMT2V9wa0dBHngKkkfuyabuWhJcmp1lZi1cMgYUsG82
jxFZh+Y0je1ds/ILeXqUuxy/JLaZq+CB5xVE3J5qcm3LZhcsyXl1xYnrd2Mz2fNrDEQT3+HDGxI0
sHDUIli4/Ay4ORdfNEoHF1bYbYqLPuk7HI0XR7JBvOzizHO2+fSd0FupGp0fYBKOrkFqWHAJWXdD
V7GQ+lZqmJCbGRaWTLpmPrb63efYXeWCK7h/GVqbK5nlYl1/MTUVexnRUsFXYxV/i0fEU516UTtN
1z4ZboR07Zd5iCrH5TP7VyEUpo766muCvcAnHczudoOVCjlapzRIK7UjNmGljiMexk+fqyV56WoP
rVq9TV3/MgdAcEHwIGyfHpUJA8hPXw5nN2W55SxRKPw9RuttNX1mCclgARW/o70ta3ZIEus6Emxk
qpKv0npNqWIyp8IEpm1rYSCwjXwTMyb8BwFcR+CYoUx4jC15qwZMSZh0esY9KYWerLKzb5uR4Th7
Iks39syg0eHcwFYuVbarGEeP4tWGbnFm68Aig70ZGCerbfalWW8qUJO8XRm7Lgx7uy/yUvIlDblT
q4YxKfu+DDntxll/H1e160VA+o27XbwyWhCxCQ27VYv2H5D/BtplR+zVXvJi2vwiUtXhwPNp53LT
mrTGQmBLhkbQPCQyEyi/3E7mhwONxrr2U4sgoQIvmkgHG7L8IDI9HivrTHUOxOluFjqa0VpOfTfS
oQ37eXHPo/D+jkjexUCAhxlcTIqxJq1OtclWd7wJmcZwdXq48KhotgVics5EpiyCT3cePnG5H7ll
z9pgPpHiGmcJV1TnX1Y3PxGejQVKj4t2uWr5/Jqj9LCceZ+RN6cX1ico421wpij1g4NJnsfI7NUb
zYtT6GfDYC8i7oDU5u7Rgr9pWpPgAwPEqHuyYPxM/4X3hlol39tB8JOqdKfJD0PPsPF7e5E/4odq
8rDSm5+OL9T4u8cDU3JS4IF/XXp1Slzz3Brk5FkryY3YAPCjkAb7Zfv6GpmeFs1jtmPVeE+wr3bD
Pvs3K99yYOlc2jvec4wi1p6eZ5uRgdF3JGMyuCrIKViReedywoonr16Jua00/tYAQSrt3jVPbebM
eXsckvTdx8eZDlKUgTgEHzphALZv3W1jeqoHcgoqrO50eQT25At2sf53NtfPUQc/FzajZ+8xXLCJ
3xqydpdjMHc17FpU9MRxHqtu+rZtqLeJDKveuPSeJTnfZqLs7F26OOhv7hMznshb1pPoq0Olu9s6
rZ/tqY3NtfrC8p1RPbExrwCxmueLO1lxC0aref3zuAYvRcfP7dekaXXtjryAL6dn/Ji1+q7iXZv8
5K/CvggHZl4GBAxnopRyum82Tu3x8H/064yWVhA6Bquvze5fi6hagiDa/WLnUSmdd08zi9BY1FtN
y8anfF+Uf150NpSQw0vulPqqhukSzMOfdZ6OA9PpgWu2Cwbc9cirVrllv/k2rbqdQ+ypWlqmYznG
UePQd862s6ejx2CfXIc4aNQZMOSp77OTAQRfdOKbOQhPhMtEJWwrZOkFUq539RsZjC+F6E7BQmfC
IXV2SaFZynJblR6e9CZ+rJ5kbvLa+R4TeJfHhhwApnCz4XznlXNrPH7Ywnhtl4FLJyc4jjAV+Ipt
HxQs8uUGXTqmUSryXPYRBfa9rO2ntgHyzOe3xWhPrZdeVbd+WAE5ran+klIskGUZ6hmBb6C/sv6r
8KRrOod6Uz3pdElSH4+WF8SOsEK/LZ5MUoQXzWNGRABADqln9fWxrXmMfP25Basck/IzHcjyQwjX
AgMOTewmxyT2q2nJrhzI6W3srUHjVC52aNFRteAXLeATF8fWRAwPmGJgtYiCptklCr+ts0SPWESn
s+Pc6PZVQDyuJH2hQfQiokFVdPUcyCUl5YwBqamIlfHHm/Ccm1icLz9XUTZU58LymL8MFy2ZX1Py
bEg3u6fLsFcPNhGc9tSBBCZC7TE6XdeSnUAV0W5VM/yDPCTStPrtE5JIxxSDMm7sYIk6rLXCKP/o
uf2KZ3W7dD7B7/KXGFF6mJHijnhJvT2uxgKNml7Z6HjVF3Gc9fLMOP6pqLXId/Rr1g9bbrIYhe+K
WP7cAh224tKOgOrutM+G4lqivje981o9slTSgYrFtW3gg5NIKIvG5UTw0ykP1j0BFT/pmN8VkaQQ
n4zkNRLDKDYqenWyATNt00BzCh8SZiLOxW72OVnUxaS/WZiGUlhN0idlvSBsjrsRktlH4ujdr2bk
Wl2ra91NryKgeod/8lfKIgDqVvLQ+QHMvtrVpGQZ6RD7RGpunIBgp6yJkWQPo1RPYzHhFBwjJZnf
umg5mRpAfGoMU90fR+mxrZnX9KEPYkpUsr+ZMxiQm1ySQMcZYv77n6Pz2m4c14LoF3EtBjC9WjlL
llP7hct2uxnBAEbw62dr7nvfcbcl4OBU1a5uqOEfSIhZVAHV9lElyVtodzsXx6BfwlIpASRkjbca
Y3F7RAgq5a9gAa9cMlp9FO27crgZrb0BpIeq1kPIsfjk0ZJU1eKeFA2Q3+DE/g9Rsrq5FUvHwetW
tU2SLRABclFzcGO5LUqj5TFGc0kRIpIXC9OZF7OZcrGxv8ebowmpxmRYOYGfPZmT9Y/auw7Z/gny
K0574MmIHCr2icsauufBqYzyvZLm0W/85zlkPTnZB8GOzzWMTUo42UkeRvv2BIMa9wDxW0RdjcjT
anSYpn8afAyGXAfELpnjH3ZyvyR1jcPDsvO9YVvodvaZC3JrK2tn40GuSU+AqThMCD4qAKFBEcwe
nia1iO4hDoa1JOOa1QNaQLyO+EsVunl8Le/KMXYDgrBhAqPDer5IqnrluMEWo9UekeCQprgFEpcN
ArTG2HnxgS1ZDvkbo3xKxLTTgYnrzn6eiE9wYjH2RidlNKBPxmU7dGvLImOAxxCWOmmgeaVwiEYK
S9bk4u/TG5cWqD7n9sjM5yJvtkBhCIsEmzHgqcYaOSWHwcf8LfNCntx3NQ4AMAr/zcMworX105EF
7qv+GFMQCnR6YSGSazO/1X5KUNw8jpJcT8Pd47mXyizXbo+Jk4BKhlNt8Cgg9G0cd8GiQiZ3y+oe
c47pxlxGjCOtnHj6EBpwZHhr/fwSdAaICONKnyhMYoMlGNEDRr5KBK8gwPgl4uMI/H3mkkR0vXHV
2e53X4R3ZkZ+FYyfIJDQLok7yo+6Nk+t4jmc1dUlqIYfTfg1MwWuGmNXGLw9TGvFPQ4dgGcL+iks
y11BzM9MQVjip7SdZgljY91h9Wh9grONs/JjgVuKKWLo6s8Cvjui9zEqJe9q9vJDtZsKiAhhdXQH
QsIJjEri2vtJ8TmLQwNAy0fk17uAdwpsWT726ZaF9NLs2uXDxBsj21Vz/yZrDHEtCVqsGaNX/AS4
IvrSesawudKT+FdhlSg5ag0cOl4mV9odbr7jvYY5EHOMxlrbBIyGjbCbHbzxBZTfpwaj0uigoVmz
ccRQyq3gLGwAxmjOR5dFESPtV00KkeAEAS4Tm0e67EwWF4KIJWmljGXiiOXajAa+dSS4QaPa5EN8
i8BOmN1DrFrIOeU6hnBXq+LcPDhAfaretYs7oMShk/YH2TSXdjI+LCVOMRvUvPbWIwDZSep96Zd4
K8W7JJEzp9U5zTiFivkNrjKQmwGPk2ihP5qbAFRvWWOe82Kb/AYPw1ot0fzWo/buOBcuTUam4MGg
AbN2NsvhqBsC8rzuiJI+XGne0vKRV2mZQRjiCoAFH8vwKMaKxoFZ7SJUu4q/a5pmXPLOqYynTZPo
u29bK9/X69mp1kINCAk5yp5ad6PHhkVwQMsr2sDDjYELzQyXfd2dStvA8YDvwHJ31dQxNoEk7ubF
qOJNNCD38ZoNwGJkvvU0a1D4DHzUHHwYYCCKMasXBcJ/lFUXDa5cedPVMMWOIDITBYYaUb5i6D85
BZYum8blbogpjdBfZjxcUwjvGCDYT9CJMTb5Ww1+x2yJAdmQa2UVnno+LWPO8AMuscAfU/EBge+3
sxxpL3TaHVwyR5TO3gP0785HHLTVqaP6wI/zG31ifIHU0hsAJAt/4ebBVSsMpKCRGgfQjCvwyc8r
Q85HtrqLgbOAA3GhdLEPUEmbyT3qDF1PZMW1aJwvKUzkH6RuALsJqVVkkyltOVC9s2HF69qBZ6ge
wVpEerTBOI6WBZvXWmWbYsiOZtPtqQjhEyyPGaUhc5osVJn+mVsemyaXLHfgu594SzbTmyLkcuDx
HRggHiE3JtrcWBHUh2n6pFUGu0j+LCN5csIP02qJI6RiEznRgrLTUyjVAiP/JhbD1gwxAvsO3kw+
Q6XgtIixYkbtGbvL0xyaWy3GFyVwxhEqEZj7iqTdNDh8pgFvci6ST+burzQhyevjMbOKgGAwJK2h
XNUQFdsw2IVYyul6YoWp7m3XgawRp9wdjwM7BVvp2xxNB5G6CzWMZA998YrAjGQFr7TK41dP4r7L
pXgMUvtk+GzJhQHGP0x5sU1BibazcWuj8YzSuhLC/4TLusr8ZN+zUG3SgmEq2ERs98hFgOptdnmV
QfEv9oNDRF2TXJmUOnKl/T7oqZCZ/hLmOGYpNs92IvDsV+PG9nFaOeHOhdcgQPkZI+dcR/gzZDn+
SObYj5Jh6xT3OQuv6iwqohk5+RrTwDjroAZnBnDW9FmXvPIBAURlu5kBewSec1F4A+0pXBezd+AL
/dbQWBwQjXNyfzF59ptj14uEGYbZ5d4ASyit8aJgBWroZ2lW/LbTeJSWe9VuAL2E2gYiM2U0bzrP
Xla2j6UJCrvGkpeb5UUGAN0e+Q6rfZpGuc187g4jfSkqbO1AjcDcvA5h9Jx1+V6Hgr8tsAdCQlEo
PryZ7/I4ZzcMhey2uj0CxdZtvXU+QwcQj6/lPKcgzrurKKd11k/Hoqn3MZNLT2KC3+NaA6fG6bKY
tLN/gCBmrH5jokgltEv4Yl95DzF4oAMjiNETnPP4eKXhi6Yh9B3POalIOBP8O44oYaaa4XOOJFHa
H9c0d5WRcL7Fu3aqSGfVe77dy2oEE6J94mDk5cwJsUkjLWP+tu3kkpkgyv1/yAJrJNtXiZHZRvdo
tfVLHQP3A28uVb/PrnNh7QOKF4cUKkxJBU/HtzKeh5McglcM0Y/NHCeTXZob5Fe4RfA/qocZRK8z
sNZmE8Bta34TLyVL2R88t9z1fPfjyVyFMIZCcsRzV92nyroh2TBTFU+RBUqwJd1ZqYVX9lyVIcAF
+7WQ/TXPCWSoHjgn3teGE9gvgyu1A8s86Nd2BuLCzBggK8jIPhvKcTdKZ8fuAQBRwUjxFQzpbqo+
5sL/1uQR6fTBClp8hoxThsOP7cRvthc/da2HuarbDDrboH0fy5hVE4B9s8X2N0ct4lDx/PB5eLXE
rpcfsWLeqG4+WtyDWVKtDb7z+VgtR9/ZW3CsxmheD0HHP2X4iLABl62CFUSu7VzNa7NxX3CwbnwD
1VOWOzqwPktk+m7ufoCV4ueGuqZqdC1vVYvuGPV+vfQqkssl9MBkaqYjZrpH2uA25da6SutL2HVE
9OAoks/G2vHa0sdQtek+awk5BXT2eMApdbjOcn8JyuGlNpw93trl0JbrWWF5xW6AU9DjdUtkH9jr
nBhHFRlvZebBreD8CGT+ZrHcL7pp23fupcNJUGbOPoLwx4lLMlmQysVyiA2xYwDDWEWY1+foYK48
DVjby6YHbeb+RkH3YuXN0o0gJ/f8+805bhZkW8YsZ4BC07NCtL16n+XDu5H6DGoN7Sv9ppDz0nEE
/v1wFxeAtoVcVY7HPUA6RmqfYF3NOq9dUYODzmMsGivcKiFWCU4dg8dhYWq8BCHUCoCQnBcmkmoC
fhfoPfWJ3Iw5cCLXgdOT2gvKx2EmqV2i5RUN5YQfdoF9YmlStviEZxrjVas2jdtu2R0sewg0ce2c
jFZzcASbDsCYxfY36o1l2o5ErIclIkD1FAJ76n1jV2WPj5u8dRRflLFzTVPxUUwOLyY+ilW37Vq5
etDfEpW9VNgjINdgoGh5FZTL0OcWKSW/UX2KaBcYvObut8YJGhNlGP6uGdsfpyfHOfk2Q3VXxcAC
eNW0fP8HN6etwGJmqjcCXVO0sGJA5gZ9Q57J3/ssyw0RrRE+14DeTkAinia8FZWcdmUV/essf6eL
mBR/xsTX+0/SfDSJO3h2CTLH5sICNawDuW5axeRs712Pd5ziqksyfe1NtUJteWOtyfsC8yGpPTq0
rizPP5rOu+nKguEKtV1H26EXa5AFyKTJyg14swOUKpx263f22STWCtw3W/kcn4ahnlXrrZiMLgGO
5rKUp5GpzsSoUDXmW4APZpzJcqTt1erMCxmQY6cULlv79vheBq6xLwsXrAPGwV4tC64eOGR3G0tm
7PlrvrPYLknaEKJmrsXVSe6oZFttdnxteMkVdXaTtvrfNL+ESLqPhf9FIrR4JLU3Jl5hHHOYTaoN
d8l5aqgna53onWqOpSJRRUJjNeUDYA+oSOyUHcR0k/YGQhbXIpvOjSsWPNh2CDJXmyG8YXp13Z1l
B+zEjVVMSsp36AnErWCXI3oOVCI0BltPzHnJDvzf+1CTJw6newF7zwcqljrcDsFMvN1ahzjG59bZ
WF28w5By5VyGa0dWAcPREto4bxPMusok/Zm8RXZNq2mbc5Gz+E8MaoUkjlsXA3jATnOe6lNtmV9N
nfwao/smTPdTPzI42Tz/yeb2wleOTNRQV+Qcur0Gq9ZCSAG0u62kRt+ybhYXWVtBTSIFQgHVPrHm
D45WwgzGqRum0zzWmwJYPkZQklZ2f8fB/x666dqE34zvgEmt6L+nWvyUKj+OxvDPj+2bWwQ7Q0sS
+dVHajIiYE27j/1wSGR3EvNwsLxU4qukzCygTW4M+fi4zsEMWINAwITM/zCxGKp/JKc1mf46oMXH
ODUZIqwcrkabvU4jmwA/Gw9IrB4ZrRQjAK9gds7OHK8M1r7GIE9d6tw0nrcc8osj9bXLMcLERXD1
8+qPV9dcRDMwJZYkkz3uG8o1zBBoi8WiHWjFzlT0GYztufAmPiBAl3v7YVovJsLg1SqwcXQOE7o7
zXIp+lLt3EabbA7Q6CcoN6eB5Xna4CQ3g21Uaxb2YXkANEv5iXuClrXzqRborSnHGc1zdFKELVvv
sxF9hpZ4JFnmVPPeCTSICu6VNFZLGiheSbNuGwvdW+ASCRLju0tZQQE5QY688xBYAeG5dGnMDpBx
JxWPZGPIT1RZm5aUlRgF2mhhHQxkAC15/c+YQehs+rAqKMneBNDZPRYgKsRsfqhGb4V0vf1oJmyG
ZuPVHKNf0cfvygZnnQX2WynD19Kffktv3A3leChb87kuKWoYbVKMbn8JSbPYdg7NAu7aOO4sRbFB
NpgoSdVzwi6/RUNDwyuSc89n6djj0+UwR9C2UyQNe2CETVOqehDK+4vvRPEOTJHNqn7ylnVKar2T
8UH1BQMtjTN96f3730vX4qDyw/ISheABx/5Vj+0hNfQ9RpDpC3gIHWg/OVV/LRRVywTlH+ldHj1I
LObWbvIzXOplYk4XmyCaHEGb0YgAUy3vX8ZMrbVprHs9/KH/5CuRLqHifAcs+KBNCJ9Mhk3i7JpK
Ymlxr7zH8BTgLsnLs4v9FjxotispxehmXqyTTdHSo6+JvVy0a6vh2Cbttffjv0FD43Bdh6vQC36i
FGOOP/EOhx+GB/fN9MlPWm6CPba6OFnz5ghw+m1zb/yAxF30kdrTyzSOKVemuk+5eUprkx0pMH6z
s+vlDB4NJak+TIN4iUm9uOn0GUuIQ+Rx0GkCYuXedsTusWg6Sy5801sAYU+Wehioi6K+YCqwK5dK
XR9k/Sqejl1Y/SsKeCnttO/j9JCYGN50udbcyWFnfE28Bat2bvEqt589YyeGgfgfR9jLqO29rG28
w5TjcZP0kiX46LzWE3Ruw/m2ItztHpgTlVtbfyTKNRgm6y37gofwOBXpzaisVdez/LR71uf6OYGR
QlXVRqnunBKiIK6xJ6v5ql1/w6KDd4JkO2xZ4Q6nKQBWg62TucvdfEXr3vAkSTri37h3JGDpGY6f
ILyzIM2TP2xfTk3rXIJJwlLGItnwExTz/Be74IvlD18JSgi9V7+etM7BaFx61a39MvlqyPvGSOZO
Aj4FV+eVPsGXyGZfVYJQ4qSzyA722GVQuP7ykGIWb9At3exc6P6z8kiKVC6nC9cbcAVyxUm+xOiH
Jdo8pK13xUFzhWWJtQWYFk1Yy8bjmnZ4MsaWxvwz8jlPKV5Mcf+7ah35zk32NA/MuAAyv37Voqjx
lmGKEWDi82E4jMVwmR3vaAHqJ3cOTkB8Br3aA3fFSQjqJiH7HLFlDbr47MTlW9jAiOqJlNl2cXA8
OJUhhi81Ny923q+jCdRlmr/5TDSRb5LN6WAUdz6bKPc8Dhh/ExICpjN+R50pnxyH45OZZo2T/SLF
vLAt9EM+d71trsdAXfPJ+QvLbG+Z1bMbdK+4fB+PTfDMxQTwhuCcbrZG5YGu7l57mb+7hM2KnGX8
nJrHSgUxLLgSsKFqml3SRsBG5R26/Gky5Jpl8pvrhg/0GW0OOII9Q4yLApa30dMWY7TYPAXuM00s
tCdPEMC1tY0lvlFoAHn+No+Q+GasGxiXruz5iQtC/W8wlOQDCm7v/4OTPD91QnzYVrMJUibqmm0h
uSnO8x6M5oPa1TnqZ6qr97QW6wlAOqvvnR6sfZlNW5UzphX0ygUASCeQIkgS/pcnH50pLMzF/DL3
xqv3gHdAMrvQnsnGzDhEAF/x3K4LQbEKuF1ywIyHkdyQd/4nY/vZ5lyjEytfat3/C0fnkIiG+8j/
o+giJAmtvvGIsxIr/Ve/bPeti7O1BT+Roxnzeik3oY0TeGxwLCB0Z4wUx75mo23bGlZNmq6HggSE
91iEoD+9UV56l5U+ONJ7J7f9J2jbE0kgGNGUnIxwmPm9R3ctq9XQeeRWy/zb7Gmc9Qr6VayJqTAP
2dJoxfNF4vcqblGJl9CSwQcrgnc86YLoiYENEk1ncg7xEB0qhU2jTM6lLA9RTLSDqwwXrrev5moH
eGo7J0yiXnGgHxWbd9tiQxRYFKZiupE1OTSN19O7M559OgWFwtcx1h/YeY42+cZezB997r9NpXlS
McqZYTLZy3HZy+KUsCy3PY3/z82XPlMjhj97m8VEF+3Q+0j7/jQnBQp76/5V2gN3AczBG6ovnVb/
dOMAh2Ri0vwgkODshz0XVte8MX1CxiGwzSwnyzDNPb6w7Kf2+l0/F0ei3VSQuFdHR5+DKN+Gvjtk
XX0vQwr2YGou5kRKykAMkCti4O4ynyPDR/LzXqq+eBsHZznTiPME+vqt8Z03gpWQYp0l3tp7zd69
yTycOeRkyGCKgHCBt2Qn9+nZ5jvlfn/M3ioOOHPe9djdRGK9jo2/0EODLCrOcR6fGg5vkh/p39SF
Um77ejPaNZlTC4+RM/+tVdQ81ZWkjqqhSmLcdVnxXeOyq9IEVKn7MvClb+FxkCohQwuO9Iv17NnA
R8WyZ5sZ4zUoB74vlFL6ffrRBznLB97EvG8E5iFDVlfH8Ha0Sx/bul2XIjlNnU8jkM0HrioqYuUA
kZIZzXRM7rbN2lTo9LXvss/ZpMiVpctnaDjYiNFcSKr86yaNahUT03T/0vhFC6+YtsRZbnlj3USY
7mpO9Kj1ngu/sIn/PyCvNn919PZNQtzIC5K9y8tdtCAKUjt4tqoaGEHX/+tdrLi9ux1a2N1uW7/T
Or5hAsYoo52zk/Oj2Q3bwZxHySegbf0ntpV9SatWHezC645xIeQCeNi0JqTKn5rTMzherh+kAkM8
ujCmbyOUe0vYu6qufgoKKJ7YHH83M85BugkZIjPvuRqtvT3CkVT2iekMC77ffveV+a7c+Go18BdG
elbqyOKXgvVDN4/dDmMCHNYdG+D2ac6sr5KMlwIF/5R60avCbHfq4Wf2Q4i1AadTS2da3OLOH6KL
PTsPohAAOv4frbC7mW7P+6ZKV6LUeM7nBc6KUzVkH+Ps3vOIbbBFctwiV4i6wxcxQ07qIAP3VM96
U/vHE+mlx1psTMYOwuGyNZxd0auLACZQieQQZ3Q4N73e/m92bkKqhOj33UfW9D530lo3VnCAkALv
CMAEl2p/orEUJbqu3xJp/Jpp/DEN0ytA5BtFTRCC5OMJYTW/mIo+YMYA7i0r52BbqX83R784WbZ5
xoex8/vAeK/7Apsrrcd4e9LvKXwgg13O0LGeDnyeCbx6idhrnwyGGDluGvcS2FxqVqb3quU7xj82
h3WQmsapH5t5xbtzOBpVdVKDtYvT4F9Rs+ui1GvVD7CV9YRLKIIxPc7TgYcU3WjowVGGYO6a+bOR
41rBpecRdwOI/6EJxgd+B+Sh3LDvfp0b8jaqPwS2+JUpu1CWp1SJpHSLNTxaTU0YJgGvGFZElCaf
hrmAQKBf2Xfn4XXNixKZbBwBBVp7a8jfIg9DpW6OWpdExGqkhk54Ca9G49T2GDx63ols2zZSdV9A
Pze+cFZjYx5kF90saKjmyHJBGsfAJ18CYCISKZFKZ120ES8osq/x2D5ZktUonoPJG3ZkrP+2HmkT
OTQb14oJ6ccSA27qt4uKnLQ7GwevtfbILMBgJsaLAKmEsaFzCbHFbrUt7ZQ8ebmcQ1aI7cTskH97
frAt6vkZce+IFR5HW8QQSkiqHspN3YpdPiJnpBGiQYhDuNLHmBYHAaxc+vWWPAChObi4iomWZFnW
pe8zgzJfe2/NSYOFczgiklynUe8cXmlpFu5C44cKuCdTip3reguFBotLx9vFGfWTOPGuVPVdaIwj
DmaXfzLbuNDjXC/cmGKqefijbf/F0ApECQpejxEvN+3tA4eQG/Hvo5hTuONr3ydLQcOfduA2GEZL
dnNcjlVwDqAA7uFvMmRG9tp0/GDJBuA3nxoD755qsfgFm5rWUPwv/2Io1oktTsKtSvgsvF5ZF2B5
Zm0fhG72i9kr3GRF6exCqMKXKSCym4WNWPj8wqBChVjEymPv+cWTGbi0AZXnSZvfQ4SfqdDWanTk
b1FZOwfugXTZxNjRV65q71zDruWjje8+dF94jnKysd+c/OFbZYrPezo/ZwXqcNyRwhI1pt1xwvQS
WGBrEoPEAd3mQNmK7qWyB0oHR2Z6lVFD4IMZZIXH7kPUyWEUHd+ZhlTPY+k7xA1I65JylLzJaUxK
+0UovTtI5LMiPe5pFjU6fSzzTeK7aC+LnpwDwQvofHjYTpM9nExT/liGR72TJw6yZfwio+c22bm3
xaVyk4+Z/5AH8wEjC0jijkRQ0Jn+ERIIOQJch0v3QZ9V8o5ZG80VSS1tnEMdzIfKjSnqiDMiInCN
zBePDp6/7myj/TIaNvc2wNlCt8/UHA2YCFRJoFxg0zMWqQ7LXQWe5s2N9L2syRhnQhgrM/G+Q6uB
PREk5VMjoHo1U+MSoi2YEAfQt3FlvoWpQQOAi/fZL9F+sLn2BSpfG5veg6GSbkJtY9LKWe/UBnQc
3qjd0usl6KKRPO1oEn3IOusPzcTgZeH97TSmiRyK3Qi5xsjKE4xCNjVzFF3bHNsEjCcHllxQ7Usj
sxG0WkVeEgvbCGEda6/6LS3BekQE404xmi2aAFgwMEBzX4opfSsjyAGGkxm7nANmI0d+7wJg8M6a
aszWLfJvEXjzibdjQrcmBjw117zrMtSe/v/3jlRgnVAFApsCBC+tmh0x52Qt4r7FjkFCKcyhQfa6
y5ZGLSm8cx1USzrg6OSokFImLQnf10HyarrxtKDW6NEOw6DSK9wUTQZpnXrzaCksmYE9l4D6hcPH
Gro4sBtPbVTNiBgGxPR459hrBYb2XjdBuxk1wz5tWkSdVOGfPSe7lvVNh1WFSmWM4WUKW5MPEu/0
1JXGeziNxbsd1cYlJS16tgqzPzauIbd98jDCD7TS5M2U3aM+Md/gv3aLwZQZafe+gNLEhQ6aKISN
WuecFXFGt4fUhEsMHbEMyV3fu1YudvnKCOmoZiDeKwFI8Qljov6HMIxIGJq84XqwyOcWYfsYSP6H
AaEr0pNj1fPo41RV9vhGUcx8Mw1cIU75acXjTVV0StgJw8QKpAbykaZsZtMiCZiKkQirM+VwTTR1
LHvc8JSJQhxQym1sBFl1F66eXrKClOpYVZBK6vqnh3eytIYqWmV0JKwNC+x0auIzxi41bCdRQaOM
mK9VNgVPWgy8fNsq/MN/cevlLtupHvtZYubEruP008qNnMrE0d+ODTkZh66ileI8whORvweV4Mjz
4w+V4j9uRxJBWhrZyqjTL4PqkynFImLU29gZsP3y7KFtZ4Q124RYUWfrxOudtbiE3N7Z4toFjA4N
EcWOpO6Tx4y5TASskB5frg8Gr2HHJTFfZsJce4F9dYv47gjUDhsl0pLOHjPNK/iN30bHCn9QsLIT
2vcwev0Bv8iuvSxhio3ZHTfWjkXKeZLGuR+sj1kF19qb26VXFKfezS5z8/B5mDUVpAYsqWImi5xc
LG1tQz5FODOD7WByRfBWurtOS+myxZ9IU3/PEveQwgJc6AR2Yg8nBrUe7xA3IITTnooryiAoBEmh
HRuX0sVKnpSsqQv9bWkUlSEE+qPm8Vf1lP3kc1xDUkp+FKvsEMs9EzipnofjJkgAOmQ+eoPv4EyR
Q38JaEnj3RFdORiY3YxLRdoPDnGzCkv/x/Lrv4kw/UUj+VF6/OWhx5ld8tFpsvwyjPU2kp5+sgNz
D1Xr0aaKNdYoJM90smoJ8pMnNnUaPrz959YihIEz9aaIJIA94c0tYbiqtHqtaDFemoF/aqoCikHl
YiURhEiciDw99d9Gj2eyb40tDJEz76gG8XNeDn6NQzz1ULdtcRycEncj1LPKoz3LdZwvWiR4DUKg
ghmNLsUWk7+sPXnW42F1kT6TbETE0zG4iyQhDtX9cfOxfqq0xyVkFf5K8O1cSQHLQNrTpwAv0ZCv
81P1VjeTJDWkMSjR4dGNjx9xi+GAN+jjpBCslkrhvcwhgbU+f0xkynkyzZQ4CSaPp8RRNzuErtnO
5AwtczmGwUuRRPkPWxvY18SMMArXAKnENabpDeYCvPCXeW64GlONk1vEd39w/vWdeYwQLVeVIawT
DhS6R9P5EEg+ahRa7wXuU2/gTPCH8tPJg/cZjWEO+iXftSNOWMiyIkb09yitIu5r9MXPHLa7vptu
ak4vERC8MQTDUE5g1liz0EZ8sWyOJvIipOoMdeuS8DWn8O7Js/w7ubbdEDObo+iERH7ctQ1Mxjd5
3HTZBzu+V28iXszyd2Rkjv/qplnJvv7Iac7EoBOfClNtdUXvttAvykXU0tGfogoeb1B8/U5ssEOp
sW1W/nuA/YXv5kTz60igMSF9QLUoiLBwOcrsK0mIcKup+oxNm7SrZFUU/Dj4Xkgyurcstk52YT58
sCCMsPlnjr3CloA70f8MOfbVpKBQCfnSRhOV8TwdnxyaQjyAAP7UfqaWXIUjYHKojoR9y+ZWcpes
6rh688LuXQdUpU94TuFprbJHFzS55UNatleIB3Syd+GeBo7XqZ4iamb976F+HP0xppy+YuDgXf7h
aN61Mn+ws9XZd+JPczCPTeVsXB65T+MUQC1Tf4NsOJhu+9wY9XPZup/0yW6KDKuEaXIFZ7O3m/BR
jRQ+pX6z8RLazFSiqDcqpL8aSSnkQ0IJYvZR1erHHwFPU5o9JOGdJklOpeoaD8UVLNbWLfRR9mC5
iWVRoxv9xXmGOo0JFLU7WVSS5cg4vFej/1LYQJNk1eL5EPY1TMLfKeArhNmDONBgoPCrZlFXzVvX
2pxMkL+khKvqdeULs8kCpzW4EBXSbcfqdGyJOo3t92Dml2aGVT5Cql0avnvgE8z2m/6noHwF98G/
2shFgI93rXT7D3dlu6ubcmXO46n2uwfnnBEi7bAjW+5dsGT0eow29qjffOZZijuJcGXvYWO9VWPw
bunxdwjma98gj8n6gerk0fWAZM0+rx2TRWk89tiDDZcPBVstwCkGa1nc45ZPpxzX25fjdn9VO3yO
SXC2mvHMHzg6dEcUgdgDaGW/nK9DOnyLku9h3ho7WUbX0kiu3uStsVmRo4woHXTwQvlKvIxUWAXK
OybGo3fEY8/WaDD4BVoa9q1j7CS7qDX2gxq+U5wIzsQbsAtITgYk3F3PyFBNuhOwdMwXYv6sCcI3
RrMbKOUYhcy4Y31szYxdLi32WcKJWeKbWbrZI2ziPOIj9J7IsmDtLfl96kedNeEXQ+anMg+4/goa
b1MhX+n9WzU6OzeslY1uOM8GsqCbeMfSMYcNRZI+IpL9ziGA0DrOJm/RmCXx+N2z1+o896Y9Mpwp
wScWsFwaqh8/Yu7aqY3e0ty+B22zCIrwJMNxWmUmZ14chpR+gN2WIB4sbF8RDkEFfm5bVaUAPDpz
3D5iquWfMOS53Zhjt8zC/LN24g7OL3o41z1CeN8eIwxIAFTOmQlsSlguDjyn2LR4EBeeCRrAVyia
88MCauK1TO16px/5jkAAt/Rj3uyafzFuyuo5l+hslmJHUFZFvB2SfONK7gI5YNMuQ0XXt/7xquSQ
Fzm95/5xauSRAlSgKU73PNCmbnWASKrR29Ke8NGSV7Yl8GyY4Xs0aBAjfv7NBX3yohmdpI8BxMhq
jSnoJ5NZTCdFCDKW2tXlOOXT40r9aiQgXGm+Vxqflq8+g9D46ysXu79/szs6dyf5ZnjqVtOY91Q5
DRBZ56HjaeekWVk4kldX1H24D1+nO+fhfxydx3KtyBZEv4gIoIqimOp4L+8mxJXDe8/X96Knr190
S0ccalfuzJUbXWdUOqgdTpc3z5YQHqB6TIuFqSWNxTy+tjt2gNV49CMXpNBICXfr8HUsbKjt86Hq
vFsKpJOyQUJZTOd3cYPpk3ZcL2IV01cGpqIoyBav6NoBPdOw8FiM/3h5Go4ESe9GMiR7wGi7YQ7f
oza5F/V8Iu2mVs2Y/0akEYyKiiOB3S6mytcKJV5R8zHoBR29BQndpuewZbU8SASbZravdoXDkujC
RdTNQ55TfFoMEW+PWt3MipuNER3R5q4+6uW49HlBkp80xWu+PaB5S/1p+OZH7WWnujAog6bsj9Vz
wQULubRpmGts6r2mqT+TP97OIHDclmZdK3PEstN5TcrgltoUtg0hC6ih5nbaOb8k9J/zuhz2rik3
FdcBGak32bP20jo69uH06ozBvSBizf4Jxr3VvKhw2DvW9EOm5T2L4M95SnyPXLConNUQkCee2JKb
Verytu3sASNMbdKiyt1sbWfinlYX+j9cKjN8ax7vyIEerSl5EGKY78Kx/Fik+rFLXkGN0nc7nSr2
+esUOdPuPdB+6IuVJjJjSxYko3fB4O++uZgjXM307dXmWTXuXUk/Re+y5mfZ8yCc4ZUq+HfWZ3sY
vwzqg85gtlu47Uy3+spU96iG6LmfnRqMqWvRfMdy7DlMSnDOPUHOynPlzggwuPh4ZGbnJCyc8swh
wb6FwFk27kbxbyAdYGJcHvH98i3q78xeXvlOrlmsmljq0FfGDlhm8135QWuslTXb2EurMHsb57j5
s4yFB5HsszDiYoLj8XGE3lv2Jq2GBmv1dtVIBxJSb4rwKn0nuAZwQP8inuQ7GJcv3kDpYmVrvE6Z
9+FOSf86J6xaW7Zvl3l0i22j2BkYhV1upeRHaaAx4pvDxDFN+sM2Rq4TTCzMB9zpwANFcbgtMuLV
4s3OvGvLgF+IvyElT5A6+wZYUxGnq2XLbur0SPX6ZYnvdCA8HazuvjPeq6A9h/O8930b4nw4Joex
xTbXJviwRXhiOLqk/nwyhL+UNO2FeG0axj48V9zbyUhMA1ao6in0JDMYyXTun4dC0rGWOMfQn79J
Nx6VCp4tq1m3oDaYlTbuhDWhF/h3F8QTVc4uGZAADprEDdrxMvBhoNErSHIKsKUb8L42QHDS+5zG
J4G0SYh/a3riXhHJkngiIGiv08I+Z1QdjE4F7rPY2Q5d4Vb5EQCMALR0soH1phk9GJ189yqxNHbA
WU1/hti4B31xHI1mK/P0JPEH4h85zQ3Yn9jQdIrNFKzgNC0N7KnBxhw9PuEeDFO6RSfBWRZtQEuf
NEQi7VBMTiSZIfOfwXnvYKWKKvVYddkxrKMjBubNDBlY0UFU9fV6UDw4oyiRqQhPl8W+o7/ISKg/
UxHwfx75uJNrsiBH7UXPbe7x+eLPAenTld1nFTq7Ema6hEmfeoQQ0oPDUq4e/EM/2Bt2cnvZPSdx
etZg80CHb53UOTQUkHlGcq5dSg9a9NsB74DO2kfaUNesktdmonlmppmP0b6kNORq4lOzIloyAbdj
lMUo9DcKtfViC/IXensW0eLWtGxJwhutrqQCzH9pGFxsz6GI3PtKHP8l1vKf34PG4WnAM1melN1e
6lbRy5k86sFzVlr4/kdgcJtuCWiuFYrTui+NakPmFdp+Nhs7E07BCrtvehXSbS5hYsI9L+130be/
VQSf31p+zkhh9IoG/DBsYoc2Xw8JKTPsYV6XX/s+pZHCvuDUkKgbPGfRrqW/XFr3CY2umcHMn/TN
oxZAuUIHGEFsrXI/KG6uxbouiypEE7OATuL8kKbFIDrxFOOK+qObY4sB6N61qJ21A+xl1naMjFOo
m5d69nmqlvR7sDX7AVyKvXfa5iDyAMZIoPYzAXboz7u4sE924O6oVAch1r4vnxgNaS++GZw8ah6S
pKY8Jwe2ineDTrrgPLn9HrUZZYo7KJtxtksFCTx/H9jxpQ808iKl2TWZo9rC8OzTVhyyPOybKy5E
vKfZvuKK13r6UpksbwZRvqpIIZioD9b4F2eYFyVF/3AN2yY15rQggEKpihI4qLy1QfnZyWYdchVd
9al8UBLnSUna8M5ui3+WkUkOcFIesCkoFJqgfloRVvwiLV9b2f/h/yKoyjMk/OzTCcQNFeu5qllp
F0jyVrJupvwQVP0eMwm+StqGMvHiSfjfDX4LkFr7dCktahPjOHXAFrqMuzcfDwP/gCcwGW56oN/O
j7ZgmaB/2VQ5xPF92rSIV/X42MzlfiBZt6r8BARmAjemexva8d6t3UNbedSdGE/mLKlQ++zimVhC
RS1z9Sor56hyoq0dzWiloIBN7AjID3dpQPOpsu9JBeDB5fLDjmfOxU2EyaGTQK6U55ORDrNN1/on
rkDwls0NaYxjRLtyWxuf9ZLVJd/El/a7NPt1ajcQhbFCUpDU3DuTfvQSDRml1S/dWAfY6JInxBtM
jwuNkMPmkFcLRANefgaDThWnAF0enaPitQgN6tykyaavs1tgcgefMnwn4bUH/mRCqoungu1Rvl6Y
mPzVf2OvBAYCzyBXp8avuD7pX6OqP4sq/FIhK1MsRQHdBqrs7wsetsYnqOwN+6yZv0Dw7wD5Q3ZQ
jPEkOTOvulomwd68oXwOmEf2oSq8OrS6G7BjONepqJC4Rq1NNLnbuozfxgmGt8CbG6brzjH40Np9
aaQU6dpPduHzbHHfiUfyOZl3qJmDnd4/1D3diXbavPQzzcA6PKk8+AlDWi5qwhMhfNA2OguuRgoM
zwh/I7IpNGoGyDDFb0UNGglxgjxxApkxsFEIsZvQQrkR2CNKZ9hYKPd+N68Y91k7dMwJTDaN+sZD
egi86WinDJxz+ZVMVJuQJk5MmglL9+jA2jOtace78R2LFTIwm7smPBi07Uq8N1EffeVwuZkaNh0A
Q6X7XQLtg53equ95Ebr1lmEDvzcoa6dGqO0fFLNChpUFnXuljI7ylP65TMIdNK3FEvucublBdTa7
E19sR9bwpsldxIi345Q/uo1zIK218+n/amz6IgLx1M3us2idl0k3B9nXxz7u71OLG3psw1gFNyKC
KzawcoVZDHeQOFNOt5QM3k1aTbx8wFO34bORAsKwsAFP87C3yXgHinSWJWYwDmX95dj1DuPKiWXZ
ylhc0tAjRPIY0jCs5vaeL/tW5+l1quJb7wfneUaWTscEXkWK6beHHpz/dDJ5aHg9xkm0SxP7e4jV
Lk+LswXf3SLi7UY+uTCR3wLP+svCchOCGE9n71lZ4c5shq94qN76pHuWuv11ZM8aLb7BeIO4GBTf
fSy2NvB8Xn+bjnr7NMC84antNNLQA4CPFX3+QGMjbtAWniNe16RPN1MevqSzC8eFngkKNgeTaweQ
ESugvCNf/OFRHf1rBBblJjMuljNySeCSPRmxBYsmWdtSnoJGU3dRUXDa//AC3SlVwEkAH0Y3lJyz
R4tzH8fELbZSwsL12sqLf70H08ydNAd3cEV+u4yAszQb+THySCGTEei7DYCDW5LyKUzO+BEyIvRN
RZGRyXzZcWtuSkQCg0VEFLsbDJ/0a+Db11K9DwgSCtQ9ygLcr7C7VZ5znAd1BBuwcoCFxeimYxG9
6PBjVt7ejGhTyJubSMQ6EvkuqlCkBZTjtHgS1nQMrOHIOPkyu+KloGnC76pDYNQbQdjITdVl4dVl
4r3XmqVZsmlyn64VudepczV6taW75Bc68qpo4pmScuRB5XVfU6tO2EUApSfNuTDlC+jvP4tGLhk2
DKbCfBMgz2uRPbDvvSaxhR8qA9DplOV9QHOf0XeXaKLPKMPp2RB8DaZdAVsr9q0LJYLbwp+vUscg
RYP3jG85VQ/sE5mFBVcrV9JRJN1No5pdUJr0tkxcn8YjMOOTluKdVcix0OqrCqRiR2+hoiXkTrxX
OaR7Y2reZBg+zKq690oYQS4SQkyGdqUGWp7n3DmUyNuQ7r9NlxJJx8buHX82cI0MIz4DvsZo4mGP
lD8zfOV6ca/4MCwcOgNF9qqXuJkf7hsvuBg0WTXlALNjyiLQohzFtqyeXXr2KgrAMyt5Zo9HO7N8
Dw1rPe2A/o/7lIsX21nsEAChgFCKiC7R9lIRwMQQdtAJJUBhhnDNtzTQYKIG67swkxcvnDGd2tfG
64kUtWd2zv5drbJ15bJN0OrmeuIpbv1/BEHumFMOLaaUof4LskUSSoj4T0SqkPqrh5gw5MR7uMs+
C4iQCkNDxS7XJGSm53qHBWOlGmKFGAFBhCMhT/tkkB/dtKTA+5WofugY3tkSMDIRir5qjl5bH0p3
utYtwaRJZnczi6R+5InVgAirGG8QWO04JTZDPwLrAaK2fArVdMFSzOQGwY7CTL+DhTERIm2fAkKz
Qdce0tzauixujcRBfDUvMhNruwGcRzVbOUL1pL2vNDdzdkoKGy89umh8mMdnV747Ak0bWm1U8v98
jHW3ylsYG5iQo4Z7T4cH0OHObNkrIyCxlWKa9NBA/fpgZ+5a889Zuu6KjuyjB7qgA/cmtz1+D1Hr
DcLC2U3irWl0xzrinp4vDaoxmk9AoBXkD8jiaauWkkeQQIqdULsEngz71TS71QRJx2nxO7vFZ0s7
m9f1GzrkYcygVlC7GwZ/bKoBvbz2XOc4x9f/xxpHYmG23NtxjGmMRh/aBFL6X1s7B1VRbgs0etXH
d6LTK9yBFxbbKy7Gq94i2uhZ+xr6pDedwLBs84L1dCzWan6NSySzyOJMc7ZGWOykE0BSqg8NrwJy
GGQH5nWIHpc24qmHOOBDeRlALDh4zQQ/QUWlGq7qbW8lJ+UlJ99q4WRtvczj/WdSjQYZiYx4mLPm
A042arEH9bSNyWDFFJmPtzCa2AQkV3skBi8Jk5FOLu65kz8wNy5kVZwuDlt2YIU5mImAnW1BSQfl
aaZDD0RP71F+qDlSDK6vMVFdgtgJRaH5Z0EAucEoOBo5HMezp9NTM596+BEmj5EGyo5Y9JHPiqsC
1g1QiUiWvBIoq5/pmMGSZa3DiT4sH4zndrYntROB7JhtHU03qqZ8tBvsU8qGHJO7w9pJtWD3LAZJ
MKYOpicfiC/ePRJebAXSms1i4FMg54kMlx87FRSVyjwSDR42WkDbcKYUFaYerFNnTtauH1AmtNXm
R2MYMuhsxODIjEfztx/aYtXboNGovw2XV2KArGVQKBSYHtIHNVmDS50PfxmbQrFRfOeaZR+bm5Mb
RPy+3YUk6x49aanbwXESvuLE4Tba3CQgiIWOGdRcPsxi3VUZbYwhX6bliXNOebwdygG8kbuJGw1p
2HzumvIl8gXR84agcLKLcZyOJbB8mR6icNww0J0bGm4GRZU9w5iBRw92vpkuNBaMezZkWYaKcjIJ
J0hOA7jmkLATGT3o0j6Qm71DwbZx6o44yHr8OjweO3aLK0I4W8vYt9VpcjvY0K/9BMkUpEBOV1Qn
gr+CiqyOKQbi6GuNd5fpAsQ+5CDcTHZeE3Cks1a3j0o6ay9tttF0wcOzMmm6LJrqq8ZsF2TB3oKi
BifAf6xsvmRZiW+enk482GsS70cn6h+a5FfNzn3QYKMjiovoHGzKUOyVTYiPyGoQMrDg7yAic3Id
kgst74OeClQYzTKG1hSXG2nPHw5lYlXiPmKGW4/1JxTYtcE9RdBvV1XV3pPDz8Dcy8KXvjtC4ROc
RcSiBIuYNONTDH7LM9Objd7jYmZUOCi12ZyaCG8C+EN+qYOXavgu9Qb/18oMq0drouE4HR5SsjkJ
uU6z/CULumaa3SSkdcdZEzF/yujEoPsbXe/ieJwQUXUqU7EbQm8XNRPFFxWkje6x1BbWAXq8x+Rq
ifrFBWjFF/IuWH4AsrVs4La4TaGyWRCs+f3d+k5RYhZkJlJrekiT7MQ5+Rck8s6kp1TCwzMY8AFJ
niWFIq0d78bxg/4bbJfkqav8MSYXw4ZuZ4SS9WO1arr+S8KqCeFnh2whpVPiJAKQwiKhQ/J2qBvN
+Ne3rXmf1OPZNooT0Is7rjLb1oTRj5zZcUd2wQFzwq2SNjuH8YBhdFlLlXdcVleDN33rsv4cgx5x
vwR0QJTOx0VlanYDyUrkTzUtci3Yy5HrdxLVtJgG+9gO/6EurNsqPw2oYjbnlBsjdFFmyctPQjKp
nY9I/RVMwLhyDhZfDywHSwcafvm3Kv+k1+MuosVVLNmKoNwo7gs2hVMEGqgWi2kP4BjnlQ9we5vG
D3rkFE/wJET5zdP21RfhA4CTfTS3+6BKVwHiHQ8LxUVniKf7NkQpMrKniI6qjvPZYwlRU2UVCmBS
sUBtne9SiAzAW9FHHfoWoLvF5gGkyN/kQVQ0INLOvPfn6QBg9K4NP+zhMQch2s3BrwN/QrZYQpF/
xoRPEs4Ev0wC4OefP947qnxrLLBFkV77kfU46yt3YzvHA9a2B5NeEMO131pvoKAEjpkEdw0KsQG8
N0j3RnfYFalpLyK2dUP7MspwLcp20zr1nRGhVu3iDr6dmC9K+PceMtIErzAZhtuY9xe+WJTu8Kx1
ww5C623CW1YxP5q8ceLhXIgGjXNcCyrQvfrcKgAbBBTAOkmjuwR6YgPiPrbG0rXskCJfho7ytS7L
o9XqbVjsTduHbTUeWwwAnkDrWg40il4xFwHHMDc+JsN54E83fSRWdx2Fe5WS5bsGqCnkU6fsXx0H
u4BNDiaBVcHZhCVglaXTpmON5KkGsiCF28Mhqq8hvmyzfu7+J+5TELlMTZwGgtzCREQcRuah9mnT
ju873vCz619733rIGHYHWmPkDDsi+QkjGguBQA5RuWFDs5loo2Quow/stzTPEz+vmEHG0AbXEJNw
oYcKeoK7JWQiQP46Zcbw6Ue7soaGVzb2B4t6UFS+pjtQRfBm46xdgda0MaOQiKTzrtq6HJnIv+Xw
AFbJP0UdE5FsvPpmyZ6VCaryq90KY+OAlVpeC+ahyTRrkNiiOUsrrIZeVN06alU+jG5CtQk+Jwsc
zmzXBNkHBAL+g5SEk7XdwhrkWZeewdI7oVEkzYYanofBCdN6FQd3QK1G3hLxUEaFEUbTKBDijqMd
pjUceuex1CoLJskv7JiTB1xj6n/6gAmgLU9OxeeonhYPFAbB3WzYP4VK6LVp1joafjkx11X9VvtL
jlKC3Y3W9A29ga8EIi0fMuP/qQXr9LRHQyHtOu4yuj0lvS+mWx9jxplhgGQheRrzb/bwhCp/KsrY
uBD4ZsOfhpx6kLxyOMdy2kbafQ+pok/hDLowt0ZE+IUIlDJfTHg+AhJi0VKjeyTXBoPb2wWxvWYA
4nLw7Husacx01Rb+Lq3CY5O1h74auXEvxdbHEoEoBrFQ1b9W6V5s6zWuPogibCS1x1jvtikvN78I
2NPBam/uPIaitqd7uftnUbbe4JhGW0LyoPGFq6Pdv7hA51xXfXgwHm2P6rhmXjvLDs2FJRxj6KhO
Bfn/eJn3svTUWi5bOP5WOGkrgQpQ29Bas02DcbCrMdNTaWh49Zuqrrll77PWe4jUR2v9tTWJbRwe
gNOoa2KKQcNtTfo9YNvE1obk9Quow03jEBKmVn5dGq9xzngi6CQeF/F1CYz0uwLWrkoAjAEjy4rs
fmyCbTC/IjMe/Jxvrgbc5r2Ab9wWLtjBov0nM9LoTYle6fh4s2lQwaHncNkf+VrMVcP1AnuZW68b
u/gawZc2ZrmmRmSd9f2mhzyK1qFY7gJWWplUjSonWxemswzabKr6Yxm/B218Bca4HyjSsKd8w135
a87HhzkNXs0pv5XVP9f6KO3PpiHywnmO9we/Z/OQ+iEeulvPc+9A1Emr/s+zvIehrbZDpJG/CPGV
q9pxPrzKf6Hz6i5h2skH4iqtXsMtf0AxcSVNYZ21M+KYRu3muTb8M99l6qsonKdIO8H0LZWvNjh9
H7oxOPRILZUqXvnSPWmeBmLSj6OpXwd0enSmk4Wm00lqJaJ8awfJO2ravZpx7hO6UC4IPsN+UsN0
MmgQzkTJNU+Rdje/QMV/mDOjXTh/YT1eSZ/9atUcYIldeX28mWZ+jrLxShL11ttvqmjPWFivIAI3
ba92Js1COsz2vhdfEmgvlEt+dKDTbSiZATtKBVln9H8ihn2Z660nXkYv2fiD2MxBuI3ZVRbL/k3y
ygUTr8ULNRtrA1yjsazkdAnAckTW5NXwz6PRrmQ7NbNC1+G7ZbfrBPmf6R8DaLgOFaUfEe4iYhvE
hvupPFeyf9G+tQ2tboN7flvBwMhgMYy4u3uHlgGLQKd2uTurdR+OD8JcQgPTOWW1qbGYZYX7HCM4
aST70Xgdk/nVyaiLno09f6cHQ6hnx9CXhuQKVCGyzI9zYaNQ4yHC10CBNN5CxKla/Wrv2a6/q/6T
WuW2ffH4vV1EhAD6uovYQjyG7Ox8l5uEm5qhWyPu7sryZNpfDjeIPoOeT9jAY/T0OaHgz2xlVG+s
mro4nf2V+dkhShy16v8tZjq6x2p8LBLc6r7EAhsgWZg2lA3z3DrNtsqMR/JDtxq45kyAMwOO5PJE
BN+zxTDrpoeQuSUN7V0aVRjCkOVmtQIY6gXOrmWr0Fnmwa/NjWyvik7gVnDkoRS7E19vgCVOXx4L
s8PBrQgNjscpTteTkYD/5sZBDMIp4rXNQViTceFbuJsK9ttxeEjkG96lw/S/gC+2IfBIDOJAsfiP
t9aP4oRnE3NXxvW+nkFLOOkmyYuTs5DveNPl8yFyU4wB+m/p0AtrKVdc+9a2eAvjNyLEm4n0byjB
VuKjY4w/zwbN3lH46BYYeXFZGfKhFvFDqvCdgQQmxrfCmbSasoHTajiYU/kTEO/14vHs5iRVuQyu
0/geyetQiOw0cxXSNQHWunkkR7cZ6ui1gNE+UIgwcS1tznZ+wGBc0DuRjR4sxls1ngK72bFaOZZV
SV2KuYdaQ+2E0X6A4T86PJlut/Fah/gjOEkM0eeaOHb2V+WsteXTxHtxms5ufKz7TzZX/Qw3B1Qn
AlaECWrh74/fc80Nq+junaWNc0HQ+eFurn/o9t6m+JZixz0NC+tokHdzg72kv7bGfd1/eA2NrbhK
vfkcdjl9UzV404Fm1vmgBVBue4d8XrG2NM6US7R8muXAZseK11MX8nTsO++c0EcvgepEYYnXOP0Q
6iSS1z4Zz56v1l5Z70p72PXlFUgqiS4Le525IxYKNfLYE0QBT9Jk79JrVxODs5UxWZGUG3+Im5+G
RFEgEAKRDh6CdNpP2j/oynqLMXQoet1bl3cH1Dzpn/vgNw+RH5cT0cX+vTP7aJPOcuWJgr7sF81X
2rz1hN9cFLso3kXIS8gWa6GZQPU1Tb5tOHdY59fsYe+I2e/y+mwa59JZD/pSz4wj2dHlM/PuM1h9
1g+wFWnf5vhnEo9B+0Y2eFOyegnZ6qfzk4AaZtjqUOBPdnwKw14c+doVz471nIzGOrd+nPBWYgMr
vb1Vf0WLGVD2lEyTpfP/MhiLtQM5Gpu40e7mmbUNPxVRwdWoqe1Q9x7GSjlNlGKjX3BvWvQK2Xsr
jzo9Nq53YXBm1r6zzK+4fs+bv0jd4+Ksq/3UY3ktnosehbW8ZNVjbgPS56eaXsfoO/Otk6bbJSoI
azXhJS2qe4xuz/HYvWalt858lm7Bb7WsuvwBqioRraK75ua/UDzUtG+y4SRv5W4i80kUxrG0LOh2
E8Od13X5lsEkuY+HErvh7LwqF12bWxm0Vv6Xsk0ebTO84mlWdzWlmlnGa6ct6T4oFHizEvFJ0Ru/
FmMBrqiGPEDeDPt8kgcMS5Q1Z8TQCJp8Kyp2N2HmglUqDX+Lw9HYaPpzr3mBTqlNRoksS8UB61B2
V6WZuY0yFe7qCvGvgDW3ndVELk1nBekLUq/VdxHN0SIG+s690dvJ95gOv5hx8u+ixA1MQZP6B8zK
ATIAYtijsNOImDFJYpXfXJBo/vKgSerc+BrHtISXBdlWQG4Dgj8n23x0ybZ9DPromCed0tc5wlAE
BGyzE7PHlIIdZ90Awx/4lUN9PybBWpFtmyP+Rngks+wl588l5HWppcFiTIFocpS2XsKMm5gp04QP
VS/WhanZJYkm+mbcFp2tSW6NpS8WVjVhSEpzHok90k6GbkVMO7Hyc19QcpOkJNIYk4nlNNlNNHqb
Gz8FikSNVNA4t+H/K8qpmj6n/hP30aoHCJuP7KiId7c1knCC3WVMlgwGzc3+T4FIphidB6YDOp2Z
DtYlRUMN+h8kV1qy13ImzMBD1lJp75s/VfteoutOwENdwE0kJbYN0Jg6+MMJsKkr79wmpAhzMICZ
yYA1AhzjWPMX4i7fsZHXpNvZu0L6iAUozgmyex1G1xD679wj1QlcFtO4nTVdshRiGxRfj8Swi4LE
boPsiK0unNp72GScjrrcGdl0oeDpEE0M5NwnHT3uWI4dMmT+57kX2YU+zFvrjV/YveejNiTA1/pb
BdUthInHSnRvmGZ/Z8fZwanphShgpUuZ8keVj3xsv1LR4WVN7SHrm/bOcatri2skkQWv9MzeNWP2
PkbqVYy0hpQ+gB5yr5X1HjW84RLbIzJLU/IoSJhQcxIGx1iNR7NRRxvsJEeNPguN1bmd2fcW1r+U
koDGlPtBVBvLrQDwY4Adk++opqCmd5lK5vkrzvTZkd5fZ4+QX3NMGTB+MGtNhEQkBR5yL4X4UUUO
5BOzCLsju38yG3JvOGWziFJnatkiR0bUMRdfqA03yzD2M1gV7PC/rTmhOzXh28y13BjmnSSo0HTm
tq+KxVBL/Uf/PemY0H7/WLL+Jdy9ioSFec1/w4yyHdGqzGh4I3/+JSKIozHjRzFASZlZLVr1q3L4
DrYUHWPI/pIyeGht45Gb4tpx2ksxBVstzXvENpunD8ZrKLm5ltJ9L1MXELk+mTURuyA9I6qBFUlP
s7COldV86lFw0bT3Om9fGHi3DlH3mBqPKd4TnrzWkg5Jh364PrpmxQyMGxOLhV2bTwhcVTjBSQUA
JHBpxyaAjfFYLk1/kKS3xgBrsHu3NbypYNyUZn0NRj5DVyGYcOTz0Tm2AYUl3Kjh1VVIhoZ46VF7
WlgOaVOcBupVquk57OitXKjRFoa4RV+1aH1oQ97Pmce1Gh9XRf10bV0MHW3nmfQiY1FqgpIOwemx
4aY3Zi81xbxE01mPLx2t+1ZmjHbFagySS2WjxZUGWQRZ6d9lDtckTtRU74s82ALofmrtJWrxXuTz
bwx3qvCpBMS+V8r8feJFL+cKI3dJDL+6M8pg63XwlAcouxWMw6VVi5CpK9PTEMILCdwt4/5DU7GC
kt028/ynuOJ24HCcc6cfhw8h9CkKxMmjCiSTFsawyTvZrdxVZryJK/XUzg7rIVSkkrWElR20HFjG
jvMpKmmHbpGTC5tE2byec8gDTlzfCjiE3uxysIx3GKf2NmVLwMsw89N04DYwkK014zZ2EArPWnio
fX2xofWMhcMFzl0tI+LUgGdtAKf7TbHjeNlkNiriEKiTz/aIl2HwHYbxKTO+22xij9Ldt3SPeMik
1vRlNtYl7H2YKP1lkG8stQhGDbupDf9Ftjhp3/7sm3THLZY7BX7+5qeHT7yF8bSZbfkph+hRwJ41
6NVW5kx2DdRRZqXboKNoO8yK50mk7xMp9KFdYjG0cldFuWZRRL+ZS1snFYoJG7OqByuAqbdebIvj
sG8Z2wgQvM4RpDiA8oPDiYVSQ0cLjVwJjt5pzSUYuLq1ETTL9KW3lTaFkSGQrODNpIeJdTpaRv/l
8XV3RX7iJXGIsbmYiWBNFjy7nAaO1VwERTOcIgijdx0VmiaoPFAox46OFjdJoRpzz7CXwXh4KA1q
S/x0U6rghPnjIvX9EBQXyqLXIqlelaGPeU+JkeFyKS0RbEd4S8ahFdbWN+G2g5/GMxtg1+n2xcwV
Wc/nWIQ/3UyNada8jXgUCNrezRaszq5+gc9Dwjr4y5RzoLeQDKFEaI43QRU8EKZ5JO7xOFfxP58e
rRI+8jj9RmgXRFNhx8bHIEBCAryNwRA+dbbqOraq6U9j0bOF6dpCFUETJCroPADzAVfAtytj3yYb
QLgUjRujuwuc4BgO7BfArdB5+aMj9yt3GfRjMlY9xgokMX8VZenVMZ80raIagnfZtxuX30kOdM0K
iK/5dMpsrhJucwhEurdEfxPK2EiO37TV+zD9MGZo20bB+2bCUGSvpHbo+xn3tMIcOpU96979Wkof
JpjWUFuIP2nontEFYMF3iNtAAr4phX+clwBAZXQraDYnxEUo7fYhzB20xT9BjUXCDOKiXGD65KUz
z2vteN+23b+F1nMzJnsjfLbyARmoXdeWd4Mo/yir/Gfw4FGgbtA4WH5F0j5N9bSfg/GUFcNvpv2v
/8VJq31KLWNdD84eqw9xTY8+IoacFDk+kC9ZyiqCu6XfIzea8FCDJUifgwMY3lyW6WWscNJjYWi1
hZBNq4TtbSZon7qNKPFErg/1IVf5vle0efTM5BI8V2s9TjjqCkaTIQkfpEM+EKNUgy3Ww287GuZD
2vqfPiW1lWfeCwoExiZkD9t1G3CGDM3yyidL181/pJ3JcutIlm1/JS3HCXvoHSh7VQOSYC9SfTeB
8Ur3ou97fP1biBqERMnEl1WDGGRGprkAOrw5Z++1jYkBjwkOpBIJo0x29HYU2RSyy7wUiVGEL6GJ
JzMkMTV/orh8l2RIWWG9MyOCKQRQXY8gCY0Z7OIjxySyrohRlXDzkja26LVs7XGxa/KEv5LeRhtu
2/4GJte2A6GFS1zDr4tUyAlIPUSavSDZ/liSJRIQvaWqpIn78T4gb6mGnaMlxTArC8w5lj/3PJiv
g3XDhFppGZldZrUkgMpBFP5QKBolfw8p+kTUx+joUuJOVGRILJ9ToAyhAuHY3NNx5+NW5/kQPLT0
QAiOWQdgJWSMQCE73FBDF9ENgoW47tGF1aAENam0SZUaGcR1ZDboo3Tv2Mf11ouLOZrRKy/THaut
jhH12igWy5SEiZqOZBUGh54zbYMdyJR8jozjjprSdqr4E5p1FxNcXHbeY9ZgS4/aYd+pEZQV6aCl
rUOkRQVBI6yYGdhJWOElcS9XnOPB8d1EISwvO+QRhu2IV9XzzXXZji/gPwkV8q8MgQcDvm0t9KsO
mX1ICVrJtBuXjdu13VU3kVTbg+2TjoDvQAp1p86uGwnysYKlVp5EXABihrL6HXntVWhTS6jZB8Ga
cAN2wcARMRvjLvXTG0OXtiMQrpk0kQ5hF3IgAs1HYXaKEQ4ILBsQkUYEZyYnkddrXzG2LoSeMKFz
MuL9zKcMCwN6s3ts8ZVFIw4rJaw3th4vdGu88gcJqlFyLIh3sYOOUjIhRRq4tBDZtjtqRwwq93FJ
gJuSHfL+j6hjR9Zv/KLnz6BCpVMcb9EliFNU63ufi1+Iej2TiZMsiS0u2k2SGMsExvIQvYke55kv
L+NBfwwscHEQp1D20fvlhhFKT0gB71xaQFZg3GsaEjNNeqh7fyns/NAaylE28Y5aLygaD93YUvHx
DY5fMJ1wnQ2LrmLnG8u7ICS3eAjY1Si9Iwb1AxY8gezDbMsnL6HLN6BenTcs0NTNvKs0CMCrTVFz
/hWigLkrcVUh5ysjsTzLXaCFyk3RpfsBs/6gV6yFj+VA8Rq1KiFVaOvp3eAzlWN3bqnTgZ3NAQmH
RGGDZY0+93rQ3tVgmCe8rMagn2jg15uangaWM42mA6iuWZuES1W0W6Uz9oU87gHNrrTYPvR4nE3L
4HBjMk96HaQpy0ROumgCZw6yzBam/6rHXY0GES1ZQY5Qt41EuqzywCnl4MnI+0c5Bzlo8B5IZuMq
rPBterc1cemNfFOGL0ZHo9h+8ihsDma5y0LlNq8NnZ6HeecqOYYGxT11JVgdMdaPEfVxF0GKmsCr
GNE5rvw4yR5rqk8Iv+RntQ2uVTx6M0Rc75XtB3N+DqLC0voQ6+46AS7AgXw/VuWVPpg2qD7ZybJu
l4y00jBNzWT/ges5XQOsw9zELRNtZ5XfBrq2yXUAMJSrZCGDw2dyx+Ieqz96HWoIjZ5fiVi6tWzC
dhFjyYDGqth7GISy01TXUU1M1gPBsVLMyk4gesR/x6LV1+nOGuK1CY/dzZuCJia0ukybGtThMrdw
eEy6/dyLbwU98j5Tryz6u21+GujqJ+UIG4C4yXIS3VIW0wfHD7S1r3MKVJWrOtSuNGLMoZTcZy7u
eKUxYfNU0azDg5KZyj7jb/WGcWnGNexpVgJ3mspsY0VVoNfqlzlnkJwcaQnJsqnoO/gttzEfiGnH
D7HbcFKj1JQIDh99v+yiYRFVzUoU47KiJVIkOt9Asu5QiqAY3nrBsPJG5Vcj87rloZzLycnwvSdD
tX5X6nDjBjh+y2gBlfoIFeiA5XTnh/6963vg1yW0vDkFDlz3WX1d2RQdvXfP41bZBE/Cltmo5FvN
wizi8j/1lsLC3d3TXib0yYjLAceDR/1CXBGDsLFz2pl+e1OByiu8eGOVUK5LJf3lNf7JGwDeEWky
GwuFgOoUXAXMhZgQe7R8QaqeIPH80vt2Wan2Q5sMu1JB5qAV4NxlwOCGdNLB/qHP8F+6LH0IhLrD
PA//4JSAKDQ5XkDwoI9nrzGMbUCAUNrGcseHqrv60mWXT6wGbczUpm/kh8arHENTD60F2hFBdiWh
d+b0VnXZdVsnx3IyM3TRnR4U6NL6uRQkq7671VL6/c9xEC/LmNsmjkETKT90ZSkuAfoLLoLQ1VHV
CyIXkF1w2Mni8FhJ6WPVIeNWxYS8LgKIeRmdYc4tCJmOjRneoNXCJoKENjJlKGB5u7dhDsAZuyX5
cmfxa7mm8l6Rn1Yh7TVqd2b6EKdb+tqBFrVr3GwqReHu1EjtS1A3v8jR3A56cVf6nKLbmmat0hES
AF9NgUybCSI35JYDnubueiUmd9AQpKSYB23Ih0XTa6+AbsBgRPtsahCBQTpZGbJZP6eU6ReUYrxp
xukqSBVNkkgYAIHoeQFiWs968QF18u/oG07tN2My3o4ovtAGk+tj1Jg3supXaBLRO8XI6VTtIyBi
XsUVWury+xGVOe9Kf42FXy4sPKW0l9SHTEmOQxO9+rVMkR2l3CwGqD96KM468FVe+eJaNpx0t3w1
StueC9VYSEmNTCNoZ+hpdb4YBUYIHjTIPjsA6M8ofYlB8uCUkJdlr2yCKmAuqluv6tiabTiAmh0e
m8zb27a0qy3pvQMutPDS8VeqAoJt6OMbVfJbsrO7yjV+D7A/RrrvvQdiQ9eT174xiZhLoHsnBq08
Q8I/qyTwmhODm7SR9HttqF5zAzI5YvBmngDO7jnf9UK/7s38RrKSjr0GXD1uM2J7Jlu41PoBRr4a
PDsr7ToOjMnzUBTbTtYI/iOdcSoTOHmQrYFlabS5w0lXgoIXyBGg+MQW2SKIQLyhUi9rbpWpdwuA
BU5w2pmbmMAMtPFIIN1ePA26RKhgyaspb4Tfxc9tU3JarhTvNm/4CfoifOis+qkhqVFvK+MFUoiy
BiDyO2d5SUMZUJiXYdilID6i3TcS5Voj3hbo5t42IP01dv0MZzPgRKqmOCUqtNvGCsbmGojBTpIU
VGCJGiBjA5xlleG9nqLradx2WJVuzfdtImmXlIZS6JhAUaw5+Fgq848gwdtQz1YASa/oVp6avJ3q
EDqARsM6pS7FkLH6kwNH4LlT/02jQ6/IlKtzFl0mZmtT4U/f0wpiVuPRu+wK6aXGQjP2tOdtwmRl
SDgxDdZZYwjEFmyUiPOQTNFGB2/PkvyUagV3W2qlf0D5hNRnKyRTU8pRbxKdWxX6vgj5hAdpyJ/t
QRkWo2GVyFED2lwRFcva1fepYr/nNpxQrbnLJRIVE52LgYo9SXIrn8wQpCIjTE8xtKvSxuXiteWO
8jqFntTauXmNlgbZTAhdsE2NZxdgKVrQV68Eqi5n900qrxUVuKOJgWROvQt0hf2eBuZrLwpwzNqU
QxWHCQnfLZ7X6mEYitsGQ5CJW3oWVdUGaDV00zbcEZwRccvV8S0ThJqbey03wGQWOz7+3dhAnka2
XAJWCfviYI/DfrQ9Nn2dmPFYujakHg15vjItj98rvKr8ehfo2GGbMNuKIITBGi9Drd00aYMcotqQ
y7gYPdwdih4skwSVsR7sFAKvQAZwAPeXvRQt2ojtLIG0Mgcidsht95r+FS4lcZdF/RLLOXaIlhy3
BsZbXsfPsiGfmnh8Y4WcURZwtIi/d6yBwCBcwraAQknpXkzUF4FvUollS6tChFi42mA7NfivSp3q
mvWrR/KyVthnQhfENUTUzCz30UDr2G3no5yu+kqf9+D9IG7sKlV9Tcfg2Xa9e5cTU4zH0pVASprM
Tto6AXW96sHzCdgwrPdOx5kvlc88841MegllWxzBkdDn2OjnQJ4xqxChDff5ykj0X5TZVrrfI2uW
gtsgEM8aRgElR1Qhm7gzjfwhsafTJGu6Um4tklqUQGPvHzELDOo7yY7jbqqrtKTNc/KfJD809kSs
otoytcfET0+h0tJlQkCD9wQY/L1P4oewUUzQPyc2Ld2ZtXXjjvmCwGJ1poTRrzThraTuHSeFX25m
7OH8O0ZNTrSO4oR7sF4ky6DGVt0DxBj9PYaDfDbm41MqyNJBGwvC1WkLVczH2PAcy6d1GVZPZn5V
y+V2rJr7AWDkoNmP/O6/+qB8rpMAKA433iEnhRWCn5Ryn7eZmqhBkeWSzzJOd0hwEQk42ZnsJk+e
y2dkjyF0j2ZdGtXBaNijAijNclSsKjIwq8p8lJXUGYx2FxWsg7FYNw2riOKrbBh09v3c4gwRH2rD
3DSsGkM0PCe4+HAFHevEOFWiedAj4PCy+pZQLkpSJJZSeUUE5StBnXc5kh21bt86w2WNUrdoVK8T
d7iR5e6Ut+ZJ63NoSLXtlHxRpkDpb5Z00HNAUOGA+ZRPeoqgIyhSUjmQyB1JPpA+2kjfFf14kHvj
qpXEc9iQCpaIeTXkjuFzGyeIjqRKyo94Y1K8axX93SbV1pDCXmI3x7DZc6gWYbrP7eipI0IjVEun
iMLbMgI3VWEdW1h9kMxduGdzC85CxQya18jfZ21M77eqtoBZuAUwC9GYrUQ0/gbOBTuo5nTS++5B
VkjokaIr4D4rz5YFB2cby+AIpy1I7e1odgQx2huBvY2Lh7pOWSd/R4Xfrms7eLai3F1loSsepcrO
5oZc4gZRKmT0Y3Zdu8pegAfRfZv2Wx/waGBeSmNdaOnW0MdN3zcHtLhHw4a+plMJIoiGakh3r/TN
iwzrS2d+scJOAJOdZpHw4SY3sW+wa/ZLYhedccwfcBrdRLa0zEz5qYk6JlUJLD/wJC54YlUX3n3U
COTexQgwaTgN/oCNbzimCpaSjIlUh1sSN5ZFwBIlKmRatXHNDwFJ5baO1BvqIVfD9Nn35FANyU5u
hhv+v6913tz3eeL4FICYEE/akC6M2tznAjyc1OjzmEQHQLCQhzEI1pn53ob2vZwWdyDv8XVSTlfL
5pCluZNyNwsG6dQAK50VZvRCnbnA2WQdcz9ivYHw4Zn1qWvLB5XDMqiDA2FMHC774Mojgqqf6v2h
sYmnjUWmZ+GSPF7iANYle1bQUfe79NqmYoYuFrSLi391hunhj+HmxM6W5rLKcLkOfravVJ9rKhw+
ixjTGZTMHWZp61FqXSK9yrpf6RkfKzcSRKkDkZKqy77Y5jK2BhlHnfKkpybKKe/NkMfXOAGlqI4Q
0VLlToyBk3fhTmTDkXjBY2lqgNQQ6mnc52yUSi3qB1MB7UC883Uh67+sSFbptBKmmWaTM15szBoW
cgQWFsmPn1cbrcCFLtiDmxZxqZiuBZztpgn0EmX+dW/1YKVxkll4hzNsyOnUA3C74T5pYNR65soy
kDUkMCzljptu0pHrjGK2rKw9UXgHtSroproI8ZK/YrRw1FK7ddd1aNwZEVUxwz8hlkd3UdtXWTDQ
sbRMxA7Tvyu98dDAqc6Bo/hVe9/xxcdttvalnFMqNmu6FvM0s/t5LuxjFfY3AWm/VPNUjpmuh6hH
yDcGft9UwixZhqeoyA9mbL2Ag9hyvtv6odBmEhL8pvVWoZIvVFpbArlRElbPOvcD0K1cDYIHH94d
tiVSJunET6DyumZnMSJ01MnIzT48mh5RWwY7UkJDWK0c3S7noRmsbNSjWYDt0qjxbEBD16z4BS/f
bZuC3vEQqbpTua6vEbcJ764hMZoNDxMiJwNgPTaHsYpd0FN7RyXl0xdIPMbwCi+84wJLN0zfsYph
3xLiaFBzj3DtYc7YFBa1+KI75nAS2fMeBqwy0jg4mmUuUdyuq745cV5bFuyfEcbBgdKNYVXXferf
y7XEgT144p6/zH2T3QMheGEr+yhNti7OdS1Vt5IEQRg2hFAGZwTn5xc52ieaJICLWMr16Ki54bKU
q21s9Xf2ZOdAEFlq7ZLTOAwSf8X2T8upuqKl+OS6OtxUb2p/gCLHVTcaYNNF8whS7wpnwD6qyVEz
sqXNjyXHoxOo9CUTWN64MmDOwJjUbz0lPHlTj8AcDmQvbKQIIDP/vxbNkc1uJxdYffQUqx4GiA5Z
JkZxk7gSLPNXvUkuH8mOKopA9M1LfKVgLzir52G2NEGAV9lI9jh4EWDU2yEor7y4XVKpmsc2AmWV
GOBg3Bf1o8oNqlB6x24K5ny/z/XommsNMmKvfq5hm8duhoLrt20ld+MI8DKJs4UYBbBDmjBh/lh0
loPDnFtf/JIShsmJjFw54mGhCI8u18KoXhaSuZSa6lHyzKNNa61NrLVcposM1lEsiEYBJRFq+nGY
9rGWNUwYyUFDKF4Bb+V+DQNAz+lYlliuKIVVfrvyfRnSicVvmq/qnE5pBKurlZS3iiXfjd2VCNXr
nG2uDMJ1Fxcn36p/tQW0XDiks0mex+55zBRWG/T5oQg3vemThxwzguTYY3wtJXY11+zqSqfNSv1l
HWBEFoEtzz0gIag8tVXo6uCP+Qky2C0MsPXQ3ZYVfrWMm7mIS/RG5bNvt6+5rLHqKig3GkiCMGIk
lKG0S6/Ym6EKhtdaRgCYK1GvBbRzg/0GnHXdYKKpuDso71aCBwTUI4l9C2qyj6rCZ4wrTaB+1WOo
wS4amBg5WGPE92rlXQcK1ZuIQkEV/DFwuc8CxNMQNq8SA4U/jZw+qdBu6kudgPvEllbtFCdBCNLQ
U+f2LYdD5jbEoDhrVRePA56TqGsfpZ7vFEodroBbxSs4x458QsCQlRbhltvFjy3kF4p69EHrR7mV
7sdAuo4IT7A96zYzuttw0O+ItuTkXq4VgGL0Vnu89AN/QlShPsjwAgLp1+jnFI8p/8Es7GVcq+1C
COkWZOC+pxM7A0RTLjxpOKjCnzp512TF0Dgl7kOND4LBOKlUh5I2paISBd31SnAXKeTwFkgtVeNR
Grz6MQP5MlNQBRcGSrxauLc9il4eBZAbAcuSCNKNkbrJIkmrZSLLEmtP+JfzChpm7VGs0tO10Gwn
LJv7HLE74htJHIcg+GMz1S3Vxp46WFufq+4i0oixasI/Wqfg5dKqPSZzeE0JHUUpKLFHjnMDrDzL
mn5NNYKEVH69LNxwytyrFixIuz/xizpj4z1bSiXIrQjkee3xfy/GO8yXoEO4Ti0rAz73CAqptH/l
COpbHzqopFSOV5KQmhV9e+ephfrUG2Kcy3qs3tpBQmOykPpnb1DuUmWgdNP63ZPi6dd6NdCBcG+j
oDhohEcZnsFsoNOO66CJNrbXBXeJUj8PfXNjeBME1o1oAlkLK2NVJs+kBf3Q+jGIIjN0Esv4lUiC
d6lt9E5B7WzJVIqnuKcETmMaJg86We8qDhAmpyfRSvQAHhPhd4wKCGOErZFBrKvDpm0bd5mkY3HK
+9Z8iOQ0WhRK+Q5Fc+WzE4CKGILHtiik69EaX+vAcixTf+2V8NoGhF8NxgMwnHamJH7xroF2eHf7
AS1/anXjdRrXeH/pSspPETVzLlFdjSRNqf1qSeCLZsymahCQ3dTo36Ki4ZydIV6u6aREtPsto4Ju
aOXJrSQ6Ca2i1XrNZoh6HGDuaF43A1keVSjhERLEZtHE73qWmHJsQOXI3WNRRB7sHTviBmpFMYmV
gGWTdJuVpGnOKsNwwd3ptf6nK2I0Ga1Z27z4toDAGACKxNmpTOGNU83iN/xJhCx5UGvu0tcmp4Kw
y+bdtAal3HEdpaXT0g8q5u2Y29zZCXMOFmHnGcNJJF5u7upcJ555qEsrXjFZU4ChPpefURPRVlYp
nV91dSabW+weFqtLEiv04ywXHF0qDSDGbZpwC6nW7MZRdDFK3Nu04LqNM2rq4D/Sd9dUszthNtWv
zFC6Nz9JmicQ4DIVJ4lgyc4uIFgb6ejQs1efww7TSujZxOekfrNUQO48WI0bIlU3o62oR6wlxehm
V40COm3Wy716DCe+T1ASbSuCQXXcilgutUUFlIdF45TTMdBrM/pZHVdZ2BFR/JTofbzyOhPZc4q4
xg/i3EQ5k/fLwmzbg0XR+2R25GxTvXCNXWONNW0aAPeYZGUnpTnLlwAjVxtxeRIA+Dxqhk/XT3jE
vZDDxeyxd50q6Mi7WNX61sMRqQK94ZpYUpOTVH404D2ObDK8ILEUeznht1LMbSzwKfgvzRb4V5JI
3W9QcnRFPUVPjmPd4y+PZAIf0DZ5gMvJg9M3YKaQt7u5NXkag/RBADNSV9YwoGIwhUkUTUSqgDJ4
WrSDajeFCooWEDr4kZdwaNRDaY4EISde86piJkKHYqDtqbWID3GskUH+S/bLxox8P38FZIRziNon
nXmDQJp6fCGPCh8Wb25uuG67+Fc4pGkKk6w4mcVDRViLa0LJpUc7noShvYKSP6ocqHz0jwvLw+HE
5f8klQG4exJFQLj88x//57/+71v/H97v7DqLBy9L/5E2yXWGl7/6z3+Kf/4j/+//dvP+n/80dbJV
TcNSFVUXJhhs3eDfv51uqc7yP1b+RRGL2pkh96eiCfd0k5b00zE4WRivsOjJ/vbn4RT52/Es28YZ
q+u20D6Px22q1cNw6E/S2tz688Bp18oK4feqWV8YafrLvz7Z3yPpn0eKs7jrMsShJySHm3ERL3Au
XhkOaos5UpWV65Butvh5zEtDnr3MlgJ/kNsMSXtaILzxtMWAuvHnQRTlwoOZnx8sK1o3j+jjnfRV
duhW2VyaY2bep1tgTfMLY1kXxpqmz4fpIeC1sCCO00tsF9UhccQRKzAbIKyCGYWZDTrFfJvfwlJc
haufB/9uapqqphk42EF26tN7+DC2NjYmZW2pPwGmn5Fypqd/MIYggSyctr00W757qSbsc5naM5+D
cjYvuyobQM/yoGQr7HUnW2HWOyCHWKRz98JLnSbe+cT8ONTZxAysEsAJMUcnU0AZDN9U07wwgjr9
tT8NcTYRe78lhA2fyqly+oXs1Nf9vjxyR5i1FPJnSGDnCEKOeMxXxEOsYsefeYvmwjz97mP4+Jhn
0xSAe9omitKfUnQu9Yj9ISepZlLu+f/+SEKxhWLqsqWZsn02SXVv4GoZxS1a/mLW0q4P1fsKH8fP
0/Gb5+E4y1yUDZMW+vl09EehCDHKLWmQlbQLReBjwQ3poXF0Ov481PRqzn4+odvc72xhsTJbZzM/
D+LeY4tvT27D1Rpri9w4prg1vN8/j/PdI30cR/38hY3cYEb8g+1pbNEZYxpOE3Y/2pU/D2N/8ziG
Kiu6Yaq6alrTv//wIY9576tmZTansrTSOcA9aj4D3tZ2IeXVuLZq09s0RcwvFkTcIYhVEtnm5z/h
r+/37JXaisZvp2mqYEU5+xuGuGt0lNw4WElf3UD+XNZP9oOG1GeBmHJ+efor3yxfH0c0pp3ww1PL
bWfl+A7q00hLyFsMf6QZGKml/kLJN7Tm+ttJWpVz37m7tPN987ptxVBZORV2Wf38ded0YnVLCms+
fmtbrep1t9SX8vrS8qxMs+PLK/17HPvsAaNUtUBkME675DDmBFt0/XNxoy/LlbcQ+ws/4Der5sen
ss++idHskyInE/2UVw6dAH0eObhy57gu7VM/h3V1l15d2s+/nzUfHvHsAymKkhuQxqCFYqDRuynV
66ZEz4mQx9MORmzPFeNFach9DneVkjt1evvzY3/zhfLULDi2ImTDMs6WthicsJFX/AFZ/ifrXmrr
Oauefh5C/f53/HuM6QzwYaKOlW6UGV5uTpkOAcFza5vdYCB2xDJecmaah7jKZj1copn6rMz//76W
S8959nnWhRYZROnUpxpo/RRFLanCUfFZ/fysX79JAXPKZq8QZIrwhXx+VLms3TJXR/XUclVq0KDE
UMRyiPZjdF1lF17s1+9QGDRxFGHZwlQM7ey3s13LjfKuVE/hxl0Z63ZdOumBwMcLR5evHwbSAl3m
6M4kQcB/9kw07qE/jIl2SklhtQn/883rn9+a+nU/EqasIIozNQ3dnDL9eh9miO2zfVdmrZ56L71u
cXuoIItRQU60RkB5xLNu6R0WrjtXqBNa+MBbFygBkb9UFdrwVarusJQs1YYgDMr7o5chP/nlcu6x
0989SrIQbMbPf/M3b8UkQlIzVE3WDc06e/k6r6Tw+0I9WcTA6LG1tt0Ln+bXozEvReNwxjCm/GWT
HsqWtpMXqKcE3iBezmKtDbfyIPA4DG+0dOcdMrifH+q732E65LCD2YbCzPr8OxSZayRmUiinUZ9i
FkxlDpJiOfZkFlYQRH4e7OsnKaafmuOwwP8l1LNPsqUY4WVJoJ0a+ItNuNP7dJNI8unnUb75nUgA
EfxAusCLL59NLQ7zcPNayzj5OZUCv7VtvANEPf48yjfPYlmyZat89qZiqWej5EPkclOmLw4oC1f0
ewWofrDufx7km7st8kXdlGWCgvnn/OdJqQXLIAD0EwC1RbAuVuVu+GvrNS48jvLN0mIbtqoR4qRy
3j3/bQpi41wwOBpbvDfOkXk9IZ8NHvL1cLSOvYMDZzasqTu/p1fhjetceE6VafZ546egZMgCGi0L
Gyrkz9MwdFUMAUmknbCQOvo8XdLf2gd7mmfL8PelK+jXOW/xmSmarkP6UzTzbHmb4Ps6UZ3DqQUz
ISs+hY5+TV0DmH0z/7cfzOIiYRus2zZnxPNzNwHXWhm6WjudnFa0pqdFu53Dq5tOaoQMdRc+sW/O
FxaZkIZmCJgLKuf9z29yEB0sg9iqTqQoAqRbjNHcP5bV/C3+Q3e1J/sJJfilVeTrJ/dpUO3s3NaR
NYwtmEFFs5XIUPUBdF14kV+/N1tTLMXkqqQDGDXPnssoG9VrRFNRNqAc7ZmzdhO9qtfF2/DWoBBa
wCsEDXSd7X4e98Kw4uzJhOrqBb3x6pSNxzG+ytWbPjz874Y4O4ayHuaB7zKERAKXwofmHypU7f+7
QaYP8MN+m/NiQxPh46nPjkZ0oyjYby9cMf/asz9/xLbG2kFCgq6ZXwseSpK4RBXG1akaHFLJARMu
8l8+FTlC5+Yk4QIyuOpw4czGC6eJr9PP1jjR0nqC6yrU849Mj+J4MNy0mmhyM+HlgB1+/fz6vt5M
WDIsRHWsT2yVQpztk11gEpFoUmKd7NGkLVP88xxwVsosfxwWiIIurMdfHmkaT1UVyzS4cX3Zlzkd
hX6Xp8WpgflkWcmbr9cX9skvU/uvIezpDqDrumacLYOZURl60fg8koeFwazXEfq2QDEvTIvpzXya
FdMwGiJynawkVahn01uEmYfDV8pPTR09Wkp306fFtrLozzYyaUj0V37+qb4cov4az9ZMU+fdYZz7
PNNxzuO3j9z8JA/aLMNkOOZvBFoN2XuIBwWaw4Xxvk57BrQVnTXesmXm4dl77Mo27n3fyE+qTBKA
GYKGjFvjkBAJEBvtuzXSMa/7g0fHngO30+veY4rEJzRauk+atED0vvr5FXz/JzF5cO9rlqye39f7
npK4Flc59Vy8V+5jMZ9uXZC7xEpdSNvYuSGr5/3CoF9OENN7+HvQ88u7RzOZ2No6P5EusTCW6aJ4
gJw7Rzxy0KlStDvgnAuN+zzKfOfivXpaiM+n2cfRz6YZARkN8rG/Hrndp8tk5W2kFXIE52KRYvo9
fxrpbClFDhLGXstzEvq4kglSmsHcnpicytEIspUEIwM8HgyGaqsY0lVaD1upDA+tPFxdeOPTSJ//
EiGb7Iowx2RWi/OpTgeqJ9l4zKgw04/YhIupXNIscq6EweJik+DLscn6PNrZpZ7WHw01Iko4ygS3
6V55NpYo6BdoNPUZOY5OuSqu89WlH/brrJpGxeQiOM+bnGg+f84SVzGVLMCMqeytYZasptJTebEz
8PX8+9fT/T3O9PQfN0h8w6aSMA4Uqa3/kr7IhG4uIf0uWie+JaBuIe9Hp7ufjsGXjr9fl6zpGS3B
P3jMbPtsBTHbqk0JD89OmSZw5h4JCMd8eTR73NyyShP0Qsvs68r/ebxp8/nwrA3pIIDdGE+mzmTo
AC7qZexdWA8uDXL2w7lqVekp5mtwQL/VccsjOjR8Zz9/Al+3yc9PcvarWbokwYgtslOkIghUSUZF
U/DzEF9P1NPM0FVO8WzIGlrKz28rzKICdVKZnSBuRwebqwnFBnNfIO5cJ4th1jxduqB8+1QfRjxb
YQhdktpC49URFDyrqmcpunDkvDTA2YTDSZ5EU6TBqbNlZGewtqX1z2/tu1+fdizbIVs+2dNnx/W0
itWYQMX0JGUmHgLSgh9kkjAhvOIR+3mob85mQp46JdxcdarT58tgAS6mtuwyPeXPrj8vN9pacrQr
oBHDIlt060vNtu/HYyiWXpumzfnnSja9lgA+TU/dVsERfQ0xcA3j6o+/K+fe8dJk+Hb+iQ/DTT/m
h6/V0sZAhNNwyl0LRW+dLt1reUPeyZ9hkTo0Sef/k/f5YcCzLxdcS+fX0/uU1v0yWCtrae6ujZU2
Dx2ODYv/yWgWRUCdBpVJA//z46lJWdlVl6Qs8JMcnzSUm+g3CmFHbziopFc43H4e8bupOR2LDJl2
Bv+cHRBDl6zRoBiTE9KfOUAfD/1PaT//PMi3v9rHUc52y5BQNXLeGaXTl5VYyNh2lslvwGNEqYQb
bZ4ssE9c+OW++6wt3qCqTrulfF63RVXUCEXpklMiE3rbvsnJzc9P9d0R4OMAZ1ORRlxBkBMDaIm4
GWKYPXG+43zvjLZx6au+9DBnszDKEeGqeZ2ckDRr8+qxmgETXYh5TqOLglQ9Dy6KLb7ZhxXZstiI
WXwpg52t9BC8/Fyx+c1qG7ldVMHs7TheQXZx1100mrOuwS09Jm71+PN7Vb4dmRuETrfZmi6xnz+C
ztCzrh4xRZcLYD8IY9/GBYqftbsgXtmCOjAnvtdRnEhaEBP37xeNKFLJH4Y/m6yKPeiubzJ8jjju
ZG4FHOE5EEfC5729+9YcB2Lmfl145m9+YF6yyYVa0Wihnn/48OVivfcGvkNHzMytssAD/1CuecsL
lOsUxy6e3L+Zvh9HPO+f2pj7207qpy+fijpmAnp+IDkWmMbJDqb356PkIU1ons4vSRe+2zQ+jX02
t2Ir1pu04GkJn8c84K0bzrK83IbfFUDVxbn8/YBIXahyUjr+UlKtgkbCi1olrOIl8pNxp26ULeF/
c8JnFpf2jG9O6VRS/x5sevMf9qhqDHvwZQyW7t1Vs2p3wabbq+tLjalvLrYsYB/GOftOytyXXCK7
WeH+aM/SjFDeh/9H2nctSY4jy34RzajFK1Wq0rKLL7RqRa01v/46au/ZZiJhiZnet55JswpCBQIR
Hu6xG/6M38GX6Sq/FtsC2t3lbFQSblHPrDOj1OkwIRCmGzk8kbwbAX3JIOFgiwfVHm7G3fAu8MrS
JPi6Zo66EJNQ1pUux1yOP2RU+KedtM92aIrFxeFA54IfYDAP4p9JpR/uQmcoQ9qQ8T22N/onSRZY
8Dfpp+SILknacQ8i2ewXQ8SFj0yabojqhaO1IjCcF2qOow+FIdVG2bRDIVi8yY/WB/fCv8RNwL1J
G3NUPD30NYj4F5gDeQF0PKE/BKFkO0SPmdMfwY9TPCg4/z8LF2Jqw3fercwKBc7MU9F22pQpxE20
/FO9VX4ke+WUvCq3vZc9yG6C+JS3X8kZuDa5ZLk3Z1GcujyHtFf+OaFLs4u/WSSzjJw8EM/K4frR
YIRSiDQAwfkK3S4erhGByWMdk090R9t6dCTNr0vCqy4wLsczK9SAWhmppamFFSHu0AgL1ftgrsAu
gU5j9L9aVskJoyTGgTgzSIUeRpX1k04Mjt/QweHFyGFFnuWoz8ZO91tnOpk8i8yJRAVM01QJrLM0
3kyEGmmfg9YG1Y3JQwPFp2BDQcg1nsCF80NH06E/nWTOI5C1LxVVQhiMAjwKpXTQUa6lEbVNksCv
VUjRDTuSQJJfIOPnrrdoqnq5vlkui5lAEmztUX7UMIolgeJTgkg/2edu+IFmF/XHcljQvcSbUMYh
MACMR0lRRjVCpKF1oSJLE3TyYiCJQPM5/wTRunUnHgYXxDFOeDJAHYh6RO2Ed0CHcMbJ2K8GSlSW
imqIKaHIeH4A60qY13yEbXWH96Hkon3MiY6ZA5EdL/0++cYRnUfgT3Z5J591PcIycCEWSmXWRZWi
KZJiUaQpxjaa3fZn8QnBBmxd9LKgLQJqS/YYACLPGy8jrDqzSq1rMsaGmWQYr3Kf3Cm+sRcgs/Qh
H4oDuT4SH7xweKW+ckMq4jcpR3dml5pno0tbfQnJaI+gukVfEWgHfJBzO32Jx2r9OO15YQ7jmBro
kgWCQVdkMJ9QjiFr1XpEgwpYNtsGik9qN733mlj8zlop0jjPVIYTOrNFhVQzivHDKI6Y1aEG/T/e
w+XoX9+pjOGQZ7CEMgnQpwZdUx3FohoUM4k+x1pxciKannROBoGC62ZYrxtAJfC0UiTAGfCv8wMh
WujXbOM4+gQ9xaSf1uUdIg7pS7Sv78eTAU15PHnA6PcGAk/FIWVx3rox5hIxsKSg3A/VUSCazj8g
k40GTy9DCJK4/aa04k5CLokzSrYNFN3hbXD46ER1m8jLir4aIegksDhhpJbCqUWzHDaG8ccEtSVC
pei7ZRGFAOz4PnpN9gjV/GSnHOM9Xi07HtqMca7PzFGzJsVCIowpRqSBKgC8eKCQ92JwXYQV7wHK
3IibgVEeZO1SHLpREoJZwfNvgQAgevGGiHvNkkCP8hhnI6I8RpRBVA3LLwRo83LxBLs1DyA8u0FB
AU8+hVOVZi6XhO2mEEA0CrnU/GVjB7yTNAhBDJ5X2zyC69cFYeuP9bgifRF73OGxpnFrkJpGdFrl
zQKyp0DPvd6VfN1B3AdFKuwSwwnrW5I1AYm6xznerFmVVNn6iiMQS5DP2gScYVHJzQLyvU+wpvsy
4ohiN/jkQdY6i80rjF/2qpiGCcQVMJeygp4fGhIVxY0YKaNkBUZpvTTglnTRLw2GghDQzsQYe/Bn
ZmhqrpXiUVDD7NYywd4ON6j/4gyb8YjBhxgoOsKhkBLV+bArBT2rdTpYwehLGLay70/zsTu0u3zH
86As37I1RX7fzHBqGkYKtjQrSPofS/etrjlvTtbG2f59agXbummKNV2soOyPKpT6cnmnjR/X54uc
LfrsEUgeYDyYq4uKgFRCZqBeKisghbzSNw/a7p8U8hhDsYgP1kygZDEmaih6WaNOX6tCkImtH4Ll
GMoeIMh6vj6YLxgVNRpA/3QU15G4ltGHcL4i8jCqKAr1QiAYfbWfCqjWuCJo3DGkZpHqEyhFw6dJ
1tFDmqit5uhq3IR+p+BjhBTd72pk6XdoDYRAr1YUexMi6pKSPddiHb7MYgKtmKG1TpDN00HCAEa6
Rkf3bQmKl3VFP0WSaccMio+3KrCqt+gJEGwxjeNv1wfJWDHADhWUVESU9U362ka7cd5bfQpvqWqr
b01i6cZhAwCM0ZjVPYAdkwMtWIjEIi/sGNNU76/bZy0lhF7BXIM35mWdpQHnzYSXZxgsjfVj0eSb
FqlnG6R2T9ftMN4K2JR/7FCny9QnHSy5K9iWVT9LQPzcf8sh2danEcBEoXvdGOMoW6DZQAwpK7oF
53G+cUIQkYh1rYXBMC7le5Roya2cCLwLlbV0CjAwMoIdFKp04rI3DkM2BCsZavRFzz4wGMg0th6K
lT43H8cczcYO5QOlpl17c4Sd0QchN5SrIeDyH2AUNEJAve0PD3ysB2u9wAyO552lAvpAh6290jcD
SnNW0JuHtFAeDVDgSGL91DQQcV44m4OVDLBMVOV11PqQpqZPQWMp9QK+lzAABfgjJtNOXesJjAYy
QG1gW3MjX/p5fYsw4i4LmA7wZCNghaoaFTe0hjoDbtmFwdT+GEYgS8pDKJR+MvLu0ssDZgJujnwq
WsJEwPEpQyTnX+dlC7dvdI29WlniQIFwN2Yy7zHDtoQuSADoCNac2icQRDXmpi5xgS2gGTJjL4mg
vaxzzhbLio7hINoCaA6tbue7Hlp84jAZiRGU0fdKflf7Q5e+XF8bpgkFGUsJnXvo/CC/bw7WlK51
N6aLHoj6STVuUvkoqhzAnHwJZcJ6oM0DDxaCeKWH0TYG5NKSHjdl6NXu4EX79l6BGOoOCkuPxQ56
SxoEiHywJg3oU0dVFpXEz+vDZERZJra6BTQ4agcET3w+TiNXjDE0Zy2QDejEgXCmixo36qHwWULj
KQ1fRqtd7ASdGvgb3+vaOlz/AMY8n9knjmczzxX8dQ4CdC1QRDxywDCUz4PTiN+vWyF/5fwWPx8l
tZpZnrUjCLM0dNn7mgisRRxcN8CowpxboJ5spoJOZ7OVNXiPyQPBOrACp2QHsvdDBJ4kl/sE4I2I
OgKl3lX1GE7aV5Rlgp/ovkDqx1VJUe3Qz7YoIeX1Fxnu81FSD4+xBdsqghktgF7x8EZeHMUv6W4B
3m94SPdg0/Y408obJrn/NtujyxR5iUwYRDSifDN1O/HCg+HVb50LrjbZre75SQRG/vJslDo5txuj
qwSeb0tZtGAcNCIGGI4RVN9PAPcXkASLhx4qDO9L8XJ9rGTFruxRGn4k9UM8zFCXDizQS0K4/oeo
NB+pBsEYCyJGSfx63Rxvx9Khg961TSv1ohbkh9B0SjcJxr11CyzlHvLH/2ApL2+781mlPA1AyCSQ
wY7VbNEZb3RH+q69E7iqbqMi9IJG2nt5z7v5eEbJ/tospZUWXZsPqha0GR7Ld9r6MSVP6zjanMkk
G/9i8YDGQJeQgawsHe3pbagk0Cshg4vuIK3oFBM2KtiEffmH8Dn/Nu0e/nvZQ513FTjGmRtnY1s+
H2MLTod6HrCQyOL8NvPoKEjNweyUvdklIaTLRM4jkpHvwEpuDFIriXe5US8jDNbu+gUOBWMewSmh
eagAbIGX1GNeERtz1BqqfdnqI/EBg96BExVUodDDlaBZen0NeWbI75utYgDXi0gNSzgks53kP2NQ
2oeghrtuhenQZHRgWXhrAbhO+e1ojmdItI+wIgt2ofxU8oxjgVEcIMvzxwTlpHvQHodajCs9PYAU
+wO61aUdo+LTesMNRH9JPQSoYV4SjDcwylMnSCwAyQirjde9QcJv+bROibdiA/ryN6K7UO8T/++u
wT9jpV01JCsGAwTIWjAd19bNkOkj3Rqdry1O9gIIhN+JNm8/MsrMZxNMe2qzA/dRNPRaEN5q3+BL
IHNGErTCL9Ou4czuVqBLKr8Fv/ur+nR9+zA3qaWaAIHLaL6hsTQKGkchLtdqQWmpr7KQHMI0fQmn
9fW6GWZYiI4R4M1VVUOXJXXEdT2SZkVutEA8JvvlV+hmzuIjRRHwwWxcW9T5TtXUjIwCY9Lu55tu
N+8hwrCzjuPu71yJBfFNpIwA6Lxos+wFcB5WSqEHQ38z6O8N2p6V6F9nM3D40I8CmD4kOfHsOvcj
PQqFZm+memBZkDk/yd1e/ovHyZkJyuOHQOcXVZrrQQ9oEyFPbuTOr0A/fn0XsDbbdiTUJkjBtzYU
JpjXZTk5KVXnr0RILF559WnyudTliTweJO2Q0DM15cuhbTxvm/T9XGRYFTgsZAyLW1VzpDtjh0fI
runtlVf3Z4xLkYD0wTFCH7apUOOaKynV+xqxujm8hqbm6sZRHH5enzuWk1Ak2QT9EJDKaFijjNTN
qIqlVuFhdWveio6GwttPSPFA2SK2dRdS9vc5fEXpab+EA9dDMZwxSnAALssKmpUumpYTM29EPBC0
oGrt23BX+1BUOiW3kC4A/OXLLf77khUp+v2xSL1/hlWtGmOERQUaT8cm99CO5OIlWTjRT4jHBoAZ
/EUYcmaSukp1SIllhl7iKnUWxwBKDN3Ej6ANdEav+cknS2D5qTN71L1at7IESlDYE4+y09nS3nR/
AC2NTcpLtzE36GYyqbu0CKvUXCbsndhIjecpb9dDb5rxyZIXXmmYkfY6Wzi6pTfrRy1Tc3h6UO/F
aOeS9gVk/OwFu+QgtF8wwgYYUd4ZZD0/kPVAsg2wFFLjocbYG30MyY8ENzdqnKTNcj6VJwj/+Lln
PfDwS6yQFZlCkv8inEi6TmZ842LUqBKFOMf2VHfhDoDb06gfE1xpBAbavs7p7i8u6jOD1HmIOoBE
0wJLCBcA1bUEgkwFuuJC/eO6n2GedLTxg3lMlsFARrkZdQZ+WiaHAI3uP8BoEdmJ1h3+NxvkGzaT
141QXIDSOuId85sESvKRFzsyEmGYrD+DoFaHVNTzuYIBEm2U9zjDdnGQPPXEZT9gXTVbS9SyzAk0
AKsalgi7GfijHci0AIksOYqX3fOssdYGCwOIPgnHL3JrqqSX4NMW1SDRP7rkMzV5HpBngFqYPM2m
TMhhADwqO8MPwYqYgRUxP2nAr40RqKl4NwvjrUkAMWi4BegIJNfUqUXZVY5TeVQDAY7DBn7ubk1a
0MfoN3laP6F35+361mM9ZrYGacyquvSWEhq9GiC6N9HzU/o60k4p+Om9CLhK4TCAUdeevnPBTuTg
0EEJCn/IYesyGHLo5OwQKSAS1UIVL3r5qACFIYHRYfDDe/LIXWweaI5sPNoc6uqoZqA30EAodH7G
kjJLUsVoVRCFQvUR+rqSoEGaJwNPDmdKyV+6sAR4ngboC7Kr9BKK1ljG0IdVUMohHF+kZESSPlzs
L+uoKShLEeAv6dCmPFOcN6MxIQrD0yx/KfbFrYhKMEQIvMyFYrFzfZ8wB7UxRp0EQwIbtpnJCjyI
5mdHMFf78f4fEJddYgEQLuIk49JCNgCohPNlgtgs1iZZyaDA6A28KFjZMCzdF09/k/s8s0VF+TNY
0ifEAUqQ3tQx8OjNI3llFo71Kg+O7OrfBW5jETMa2I6PWrSmDEd5nWBTeW5vZI9ARQGfNry1hY+E
9gMkQLi4e1a0s7VJrV3ed6bUQyssKDpIfrXGrkjXR3Epdte3CMtZgjQCFyUJ+00aix6behGDUFkJ
sjB1sjQoC14MzHKOWwvUguVL08ztCguQtf1EfhN6JF7W2MNHn9uEVwcpTmQIjrWT3/5NZh7A3j+j
oxYuBL9CGWU4bR3SL4j394AxY8lU/5+RrjH9sgXJPA3lWWQIaC9iFdM8jXmvwD0OvzsIfzrGf1Bq
MCsPu3ifeoLLu1BZp3xjlL4MIjOswzCCUQItGXbmQYIh9Ihz+u1ZvhgVZ9AbkxY71NbPD3kOiRtl
EjvM5Xqra89l+16Z91BYc69vSGZQaumKaoikJ/wCDF4msVnLADBhOIqvNig4Z69d6Uw+BN+dEeUc
aAT8aypS00Q9E61YWDsEJXRNvZqiSehbVQ7S9ElvVLsJH6XhhTMwluvfGKHJdKRK1nNIdcgBaaSR
3A7YHKcFHVJzqPyp47eWsuLHrT3KK49jA+3ZggwKbM1gynyGmOjXwyzm7AzmqwVAMvA6yuRWo1FH
IGiOKijJyoGq+s0nuQDCQ/WjN1zZ752F2+LBKkUpW3tkq25CbwtHOm2zRUaqUfGnXXj4odvpE5S7
OUkribnnNwOjHtNQxUnizprlIA4Fv6khsD3VniFOTlM391P1PGXZvs3Fm7ha7DKsnSkJtOnDbCEO
CpnqHHUxzh4iDosOU7Yjp17bc5otEaAzMt6HuWyXD9hEYKvWgJC2gb1zxBMv4mPdD1uDVASmxOqU
NiqWdlRuBPAyQfWDNyaOCZPs481qNqCsDkEkIsNpjm57AFsK5E8BFHOmB2FxhGML+RV7nf/9xQdg
F/Jq6Bb46sI8t9pKQheCqVcOlsxyVmuyU+V/tEBdfNIkZR1wYXLQ6aZdQOxN4xEZsA4eMgWIxTU0
W1/S8EFeS1Ga3JICcUfwEetePqyOCVQEodnmvXLY1gA9glMxQZtEh3lIvvZaAxr6oPfNnf45Qzji
Fo1P6CUZ7mP0lXjXNzsjAoIaxB9z1Px1oaSN5YjBheLHUj6XYQQhpsfrNlg39pkRKkKQMwBmADiS
AqQiPKhESy+opUOIwTEcbWf9tsBmii5HboWG4ZvPzJIzsdnzui7oqZJgbBAkFDKkA/PEqcXnpCr8
VoDS1XALRQNofBW8w0YmjXIgZ4apWzwalmxNcSRwu2ZQXPHT+3rfT25EYAPFfX7La7NiLiICS1AA
gqpapjuRCmR8KgtpZSBpTFsfb80YKqTIoHGWkTksE6GepRpgBKIJysR+jqYccQPydZI/P6OXepfs
Bje0l2dx3/BCWpY1pMpRKSFx0EVdexUHCC4AvfaVYdAbFBp8yEu5k6s5yuDiLucdBcY9hMIMiVEA
ijJAiHa+XSCalIZNg5MH1cThRp6jGuJBGWSAJBEUsdog/YXrIvArQhFBmOUory9nAGVCjFwKEule
DyEebVq8FWN4fSD8UAMgipBEuOJ8SFDxq+a6WnHwWnv2o/10O+iO+UD6xCYXKrjyPnrmvgfIPNG7
X0JYibYfIFDRlHButLe0DrRrC46dre+Eb4U379dd8SLd8otqDEolAmH8Y4sKUmpokJRqKJE5XHZC
P0LnMUQ827l19b6C/nWFYFO8qA4EUd1crt3ZfJ6iYJqfskp36rD2KmjdQAr3IMuRf/24MF4MJNVB
cJ04khctC1obpkUz5HKgQ+VW1UI/hT5vCZHcyZigOIk2iTHxdC5DIlnSi9nfmKVmpEzBkIajgzBx
N71BDpX0BS6VD0Sfox3nXfoIeBb+E9QgvBPL3Gwby9RmK9CnO/RihhCju+2mU9E9X59QBiAei70x
QMVl8jBVkPls5ACKx6ge35VzAzWoR7Xqfa190eS7sn/WQqTkFtyT1exk43c0DKs5FMuq0gUXuy0B
5Sfr6D1vkMyLP1djhCRr7SaQne1nVxFmH6KOkS0az6Zgutc/n3mzbz+fOu9KBckrK8GGEI/LW3+f
vRLGja6FR6v8cgcZRo49RhiL6SJ8mYCqIsFH3bpNYdZTrmE9oHJ1o/jmLyRUgNKDKtLP8anccc89
02FDZAKAfuCpLvKIVa5nmTbDf5KUcOwMtzMiJTTeg2AXqRuuOdalh6Dy/8x9vV82t/sq5nGhTjCX
HiQfz6HH6tZEcRNCc3tyR8TH0ONS7TK3+MYmdUXkEFOfywyBDEQ9JcQyKMY567vpDn6qI8/yTyBI
7G2zsUmmfTPOrk9SuZcwTiJmswKlUOzIIuZPcN5cBj7mHbgxRu0ZozUKTVswQDnbG2iAz6Ieos+e
Ag3t67uTN5Pk982oxk4JpQU3caC3d3p5b/BagXgDoS4hq1RkaINFciCh5zRaHuc48pX4l9RZ3vWB
MDpP4ZUMJM9RaMdho8H7E3CpgIr2ZB/2h753iszWVWALWyDvIMSO1BuyUTVYyWywdkYuL/3Meqej
oZ9k4EjccoHLAdgrDtUOcVJoiOCa+pUCmFGbP1MRgkPdaRolu4x7R0gMTnDBnOE/dmmmmzUz52kQ
BFy9GLj1QzIfda2z25xnh3nON3aoMycaURyCzwh2wudkuM/773L2yFlDpuva2KDOmAqO/5kA5fHo
Skd7vSEF9vGIDv5/dqaZm39jjjplo2yMhpjAXJt8hmBfUnXOgNgGkGk2QfV02d4hF2UrVmDaDwbI
h0fazzL+fX3GmAawtZCIIjAWkzpeeM71TVnKMFCB+qDscdfqnP3FXHecKhO8lSTdRU1SCEHxdJ1E
PLtrKH0mqR+KmhshXLs+ElbdgTR+/dcOGerGE1VKX09aBztqsKpe+qB6GXTtUm/wQfot+xqODmTC
eOhgZuSKqjnICyFkBzwQFQ0UViFPUjNIwWz1EJ94b8qfrQbpXFhORE/A46OcwCUswNdn0H9bIPY3
IllbxzvU62xN6rwexQRoU1rI1V6fEtbMo40GXLsg7jAvymcQQa9BRkw+Tclco/9dpKmX8ZqeeEao
aQcCfB5MvP8CS9dnNxHRn2ZVUu20pjB618fD2qzb8ZBP2axw3ynSkqH3OyiF+3l6yxPehLFibrxT
DTCMadCeoF9yia5GOiowGMtYOt00ADP/o1IjW6gh0T1yeneY2ZSNtQvYTBwpZhN2UgCiOAk4Vwu+
as69Uei9po7cKfsugw41A3GU/Dvqn9P6J9RYvQRa99enlVVEIHjG/xu2QnnmrAhTqZsx7MpbQAYC
orNb1JwEB5qVKLd64l4dfI5JlqPemqQcdTOECu63lmRW2oN2Q3jVclu/J1Xkf1DZYq6rYuJ0IuVB
OE/ON4454snWzSnJ/EV3kDZ3i8hpkfeY38sThOXd+ih+X17qW+3jb4aJqAJ4UR0JCboFDI8RERd2
LAXxob8hKUdc6V53QwpqCbfyeimUgzcqdi7qCiR7JNMPhWnWFjhgDLPS4nZvRCn4iFKjlFFN01vb
rKF/FylaujfFojxABqeEt2+1D7WLrGM0LpNjrEjNI3Ma2pKBbLKJSo9tKKGja7Odf1Olxdxp5Sjv
FHECugBaoZ2RzDutjZf9sNYVr6BA3oHnT2Dw4oCLA5UtiUDdqfNeDlIiQEPXBMwg3EHpBiIBAARq
junm9oIKF3BXtxDSTO08+ItiBvIsIB2D50SVC4fjfMt0mpJIs9WYQQrSOABjmiB5FJwaQB/hMXkw
T+1t5Sf+X7z1COyXkOBCpgAsK5TZXJYEQ8CNibeecD/p0ADJbkcRCpuS0zsVkoIGF4t+6cBBpSqi
d1CDeAAIQyiTZaoWyB5balCUDwBdahX6p3ecc3AZYxK6VohuG+gzBpyDigHUoZoadNqriMvUAhee
Df0FVLZJBsvKwB7X3kFl9jcfQcK0axJiJxENmChZnq+ioM9VoU2zGkRj5mcduAbD6qUP1QexBl8l
Z5BkENR21REF4JiDu8q66PccVkNeNSgR44E3eRAs97TO0Q+jM7ktcv5oFrderlu8vA9BA7YxSEa/
uQ9bpZEjS4XBTBgddKY7Gk+YlGlBBQwdLb/Iz9EnMEpStW3R6hzIyKqInxNuhOtDYNw9aL8FGgxE
ZiZYVOlkbaJmmdwvsh7omd1MrrlD6IbLQGz20UODEzaceAkHxpgM0E0D1kwUhxG9n89aheaHCHcE
wEuq5Sjt21rxuqnYFkBXqHyh92mYiFoIlQT3oQR1I7kVmMtAFX992hhnFmP4Y4G6PgU5Wg1QmwAm
kh3LDPgJI7HFiHN7MQ4P2nrxJDVBnG9csIIO2pRqS4q3gSg8L+hhb6fUblsFd4rsXh/O5S7AEwSv
XliBVB3+Sa3JDL3zUVRxT05OeRgPEnAM7XfVJUKx82u542U4L0ZGzKFTAAQ0EtQC6HhgAsedOVVI
QCaieEjV2Zbz3l/XfieAHeP60Ej4f+YUKFNUrlNYJwjWTzBF8CbSqQc5NnpguHDvS2Q5ZYd6hgwQ
6dMkqUDp2R/ekKo/JY7y2BwIiY/8dH1IF9v73JRKlaA7kL+UiojykZa+NpNoT/LCmTTW+oAuhSil
ANqCtMz5EY1aNAnLY4hUjNzao/KzaW6msnMlmUcXyVqdrSHqHIWS2Bc96g5Ynf7QQKwU1Gn/RKyU
3KH0LkAiFdwkaLvCYaLuWGVOG9AJo0SUH0DeYnevwoj7QZC8ObJjKLE2fu1UndMJDhQhdV5zDGvB
ttapPaiFlZp2kioF9Q+gAOUcVMYp0SN3xt+V6n3B5T94XvbydYNdsjVKbchkTQszHGC098H1lODV
CwFaZY+HhYHuCkHwzD0gIHx6TLJkV6aaBkis6OYrgAZE5rPFSbCgImo9dVAo9OFKdsKBN84LT0yG
CaFHBBgo9KML4XyrFlkTiXmLlV3y50J7FsuPPuJGFswFBPUGyGAQF+Jlem6kFPD/UqQZAum5d1WE
6Oh1gAhsfuo9UKfoPgQwn7ihKHMiN0bJR22iizBalLzVZhiNvEIHf3Lujvsid1Bu8eYg47JQM2dS
kwCK1XSGskmdIiSbDJxFfVLdWgbbdSwuH0ZZcY4Dzw41rhWs0MOQJPCU8m/TerP6AfTlPOgAzwj5
fTN5VmLWY4TLNSibcnaMWn/siwRoE2t6vu6MmYYgPg6FQpBPXPDQx8VQ5JOIIm0vNqd1zd+UqX5Q
l8y9buayeoF9jpgWJQVyqC+6X4RFEickEUQQGtj1ofZTt+wcQdl1ruiX6EqXNY7wDGvPW0A04g2E
JjhEO+czqMXCVFUjkhJL8ktSjiY3V0wODe0otgYo3y+G3ZhJOVIQBEkV/iZUdKoNvj1glLvniP+0
u3jNkhnEC52AO9A/8hUDbbYELppFsnpBRIwTgm5sByhECvCKq6OWp4DmjwhQJd+M3wQizQOmscID
wM2/updQyAeU63w2iy4vh1xQiPEEGZAYxeT8nSh8Fc881D5j4RSI0oJTDQEWCHYoZxUncmGAfVIE
iKVzsGltKedBShib/swEdYSLOe3iqelEVCgnD47J74Gu2knH+k4GUcrjsO8/ONufbRH4FbRDIp9D
P1PUpLPCpRjF/7BBnnK/eAUHTCj6iEqcBozLa7gf+HS57Ln8Y5bao90o5IseiyLISJ3WLQ94HPlt
b6svwmv0EqHxTDgYP68PlRF7YW7/mKSWzwzFbprjFSPtFFvq30tkrK38WKmcJwx7S24MUYs4DmoS
QvRODECSUB8KcF2YL0QdbIU6GDedwzjsGJWlQ4QXEgcXGJ20SdupS1qyY9QjuHWkvfWUOb2JNvsv
dLuvaM71eWR5TPR4wHehp4Q0elAxX5mEcQS8AsZ3D51cNCXHfn3SHlePVJd5Ychl9RJ6gltrVIyn
5OIcCiOsdZ7kV0cdVM4ReKz7B4Bnkpv2TQaNtAJ0uLJXJU+/axpOioe5bch7F7cQ7m8aLKSq89Jr
ay0GDchJzBh7tPhoxXv933Mdfw30jyHyIRs3Koxt26C7VQzE5ofRPSTNnrNujDcBZvKPAXrdwNiV
SioM5DfxTZfb2jeC0SbSEfM7aQ1Wc6f/LNGaEDrtK68jmXngkaBWkfBE2x+dMK7WCtehmolBq/TO
JL0p6iNneMyTsLFAzR9wTlpUT7Cg7sab+Vl5N0E3VeMVovtECjCH9hbnJme97tGc/2dQ1IyadVP3
S1mI6AgavOmtRPSagZqsq2zjKIMn6K9uoI096ixkupJqQwp7TfbQi69yzu08Zi4TyC4JJgyZafo9
Z2RG2liVRU5buMtOmmj3or1CBOdNelSOoht7ceWkBq9Zk7V2gPii7Q75KZwyKiaSp6hIkbJHEKas
fpWd6uy116BMU7xX6U5bXsPwINR36fSwqL8EfoKTNeqteeo2Qp1SNqcWJyP5nSTO3LmJV/wyX0aA
f4XJHe9M5ALeuZ6NZ5VMyubAJ2knhGYCq+oufpjduMSTTvBABW73n8bsNs98LAbLpGIqRBIW+SG4
1XOToBLRQj2b1qAYQ1cHbfAac7wM2YJU8InQyMDzClQel+zwq4AfFhHuWpoUpxmrU9V+MxTf6hd3
XA27T3mQJ+aQNgapY99BuEWMtBxRWQX8eTi4wMm7113LVxBJD0oV8RBWFTyJ0QlyPm0maoj6kEew
sWugYXZQ3BK0Qb7utt5oI0GJDi9tH6PbkWCNRyiPpnvxvX4MnzTOl1xiAXBJbL+EGm1lVXo2xOGK
u7e+mdE/tLyue9xJdk7C+8yduFlltklwxmPkKLZfgKqnLClD+Is1MF8x+HA33YEcGV4hbb9kn3Nv
MO2k/Pedj2SkG7OUr4OryMNY1NdAKip7iHMHq2NrPN3xy94eYgZ/jKAIEP3SlfHeEvVWafP167G0
jrYNkp2T6U7++OaEdomGRGDYDtf3E/Pe2BilC+QgtrQKcfr/RlEmPiF+QZl4cNs7EXE+N0gku+Ji
/+oISfEwh8gBHbEZdTim0Qp7HZRcJNVR4ODInZ84vRepTms3yA3qIbdXhHU21Y1dag2tqixqS83W
YADjabsEuuX/zUwihQ/eVgLDoRPe6hJmvVFiZOptBPkWy0+ORCdKrL6AUf+AkImRPELm9o9BakgT
Kn5qR6Zy9Enje3c7fk9uZL/yhQfjgUd5zj57G2tUEi7pRaEYxALD23Vvq5udGmfEcU/fSAEh/G79
TdYPYAJCjQPlmEtMeFwqQ9Qp5hKs64M+v0ztXpaeOGvG3BUbG5QPi8o+Q04nXgOhRH3HFZ3yofAq
xE3ND9PczV6OELT7m5f1dmBUqNZFq1KOAP0jVZy9LQh7wQbR79vC7lyTiKQSHZzhL2RSiXvZjJXa
LuGYNKYK6XcANOLR7g9EFq48fQWIGOYDt6OI/L2Lk76xR22YuRfLNEvJ3O6bTwNsb4jvTbfod63k
LA8NABqtk0Nyvbdzp9JsSJ1cX1zW2mrgrEEmAdTemkpN8wgWMW0WlSWQlF8taA1QvrtugDXArQFq
QnOzqZY4l5YgrH7Ly5M0HGvrZR4Kuyzfw4SDZCJfS88mxKgAWQVaQ79gNFgbo4LoAWYzkT7C7FTE
qR1N70ofKNXr9WExH9XARaBaDOUUSC1TETDaOQdBMvrl65m7urmPNHhGaIZ2+VFLbd3j2GPlfbb2
qJAXmL/JqCdib7Hl3+Gx9LPb/Jl08rVQ3vxtngqEn7w2MFbthKA//jtKKv40IsCYdKlbgjSxhwYi
dMMd6V0l3Lxl4cqVLeI1H/m8sijzwkUNFt34eNRAfYc6FqkWoWVdrxYQMA6eBh2SN0hvuetT+QZJ
89Je+Aku9vz+1yIN/s8jIe2atlxAhgExdWdEZnn+DixY6oTPEjIloD0m0TDndDAvDMA1TeSyIWUK
L34eqRr1mJZRhatWuf9Kqt0vwHcbtgXZk8pd9hpSJXbNtco6JxBIIMgetBLhSXxuNZsTtagMIK07
D5ciPEtyjLxatLUWaYXmQHKXRW8PkiPld/9A5ZPsGvqYbs1TF0qyJlWSNyiwxNJXKnHdt/t4hUzu
gBym9oqsG+c2YXi5L9oWRFQAK1h02UqqYq3o+nwB/lQ5dVN9H/X6w/UDyjNBft88DptY6ZqiSJeg
iKb2Wa6aeG9gATju+gsnRE2dCmgvCrhABgBzQx2Mvl5ScxKtObAGG2Uc/TH6TZhItQFM6yp46gRH
WRHsO/HbmNsjJABB1ZFwmZOYg/3zFXQ8XIJ3AbIW+Iq020NQ7jBI9eEvpnNjgXKvZgQiT6sI58Bs
DXuUCzte3OsWWGlfuBdDwhmAugp0Lc5XjNCett2Ad1KsOP1N7UeecdfHTnXQgM7mZYJYBx1veAPk
QfhwRKSUJ01iKE8ni0gC3zaxV1f81KHHEMGVSrsR6tD+OjtgWeXZZbg1wPhwSeHBhH6Dy2tK05sl
XdegTz57ZbGXrnNn9f36VJKZojfl1gh1N5mTZHTQm1iBPB/fpKh5KCGDrg/yTdqur+A8vy9186cY
5x/XzbJ24dYsNaXI5s1oK57XoBHGY7O0720dPV03wV424I5IEQkBEp3oAg12YRJpRDw33Rn3AqjF
vZ3gqa6xQ+b1Id79j/aoqZTSRilCccF6QZYqKoDNWCUcavVQY+18oj2UqQdeUY65fugbAOQJCT0U
Bc9PAjKigB4l9RrgPGiPmWEg2mxq4VgL4+pJVShDUsbK3SVpKjdaeZ0fjMsIUOg/1qkh/z/SvmtH
bp3p9okEKIdbpc6T7AnuG8HjbSvnrKc/i23sPWoO/6Y/nwsDBgy4mlSxWKxatZYgW1NTy3ihZXJ6
LAwNU+ARSEUbS7ZxXlqbt8fMI4H5ZRFaLGjD0G3BIFm6NBPwyMVT1E0wzhub6S7sR06oZi4LJEZQ
KQS8S6EbdUraW2mvCvO56SxfLRbRrTskhukCCEoGaD902WvOOWSla6SrC2UtFUUSjNVff0goYsll
uiCbbz0zckh31Si3meiWP+NN8X12W9kZ9U2Q2yXngmXu6Ydh+kKI86qIywDPUFHGhFiQPIZD9JJD
H4pzPD4RMCDbXi3w04BAVgrghsQC1c3stXa8jzd/BmNjL4jIfqEsikyJfN3VdT6UZr/oEZwkLX72
0bYr7lST041gmgAaGSN+eLyjmnVtIut7OTCFBS/c5CgtRyP/GTcch+CZoB5fEbp+banK87lXVXse
d1ad2q36fPujMF54qI19rINyOjlPdGPWxPmMQsudVISRHcTmnQLefiFSQe2m6LE9GDIXi8RaHPDU
EHLGY+8zI2UDnb0e0FOkzqFnNrbsdA+JW2IGGu3iLLPNH5K3hE62Sf9iU5Gp4zIAbRKgFOR3rVzD
mGSsVsFLYTCeg+TXXPR22emc6MF6ASFJ+LBC5cj9NKpCMVUzCgPl999Mtih+qBAmEN3ES37yKhGs
yxRCd0DeS6AK+1RX1QMZNMsZXlx69R62UOCKU87hZVXloXz2nwk6SARFkLZhn8+XkYJuB7AEclOn
BOOx/7PdmG68E1GXm7eESqD0Jn+C1jBKTnz5Ds5a6SiitqpV6xW+YN+/9+WzEfF8k3Uk1iulrjSr
6KDx2+DjBRUkCjqz386a5Uadvk2UDM2y9HGQxMW+fQ6Z52G1vVQ6lJDRhirC9srFIYIefRl/FxVO
gYXtlsiYERNRVZXphlTfj+IC9uH5bIB64sJwHrithlq4BTxBs4HeKg/+x1zWyiL5mKvjNhVLr4oN
Hlb9qH4BMvsgx9EBpG8cMB4z0zNWdqhjraWtmUQ6VpYH3uUpDpUJzfCb98YbXRkqS7b1kHNCCSvx
WtukDvlsJU0ymHiX9lbgREEX2m2vuIGUfh2G7E7J4yNGWcAmYvAclFW+UteWqcsnmgBjRmuKXKT5
XQGJLhFQ2J9EFiHaN+Ge9xHZu6tD2xxiIfhDP7aMvtKDthOmc3EMtymaGRgtlxOC/PVwRbxmaMQ5
1vBXQRRx+iK4h+kQapVTLIF4fFGms/oo/8LzeGN5qm08mnYPPPrIrR6Tz0W/g8gsx7/mqOsWmpk6
SM7l6Qxcp2Mpna3Lr0qT2gsI82+fdfY5XJmiLl2oKymQd9EmZHrhNgaNw3vuBH71a3iRbXk7CVve
/cA8hh8Gaay9rlV1XHX6dJbqk9JGTlW/tFPACWFst1xZoV4iWZ1hSljBDhpfFld3Fju6zw75DqMe
nsV99vA2UaXCdDFZEliK4R7JcfEXnHEw4GK0zisWh9Q1Ba7WPfNeWC2PCtGYfgaBT4GvJi/R06ha
x9Gsf6R6vcslFGnE5K6r4r/IzMmEDsZMUIn5hOOp8dJRwdqCLGl+GKtnLd8U4Y7jjMz71NCA/cWG
SZ94YcRslMtQMidgOkUnN93KLzfaYk9o0xRecdJ+xtydZHoK1F0hZSyRkTD6YR73xtLP+gR/vBRO
l4Pg1G78tbETr3D+BvoBgY0Pa5SnYGJVaaIc1kSQgFY72cvc6ItyZz2idIRqUXjPDZjE0+lYsrZI
uUof12o6CLA4+MlD5Q/byhMvDP+Vw6uOsnrqV6ujrti4aNpYG2FLAwNNuCWQve5VBLsPJH/d6Am6
L7aRbLic0KxwCfixiA432hefJhaKxOpSs0fKGTRj+QZWiPQtaJt0L2Vh4gjVrNtlEE+7eQi+CEUR
eR0UfO/UvOrvlNaovEpJdR+UfCD+rsXkpQyykMeQSjaZ/giWiYADrC3A33TdWDXrZtEXY0LGOjTQ
kyBZ6vgg/kBS+lC6wgPvGc38EmuD1JfIy2lQGh1lz8EHqeY/Uu2hKukl3wObyNhlz3BAuzhxnY24
7611UrnP0lti2NTmdJ43/a8JjECBgqeGsUGb9Snacz88zxyV9pi1Vi9Sj1XKELBQveUAJsXN8IsM
+GfOxCnMM6M84O4YHEazCn+hrkqApa1KQoELqUceg38IsjWRmx2MCHiR+Bs6O375zgmI7AX+Z5Lm
dm4w0d4PGUwuP8Ak5UX3BC0yxmRO/A90DJiV7NUKLerWjIs+xxHCtSJoILTNwAtU7MzkOQXuJ21O
nbqzype893T9L7BcaNBBQwF0pgQHSG1tX6T5EPUSvLKcd8qwnMI83dzeS0beQaYEIDEHPBfmBqgU
roZ+WGzpyAgEsZW3Y9XqG1HDYFOgNLzVsO4U2IKfQL9JAoqZOgZ6F4OCRulJHETxFaTciH82GcRT
t5bLxYqwV/ZhjToFUt+HUTq3v6PusDPeoJbs5Ug/jH3ycmnC+WjC3d5N1hv8aonUdqZxnY2mAqME
na06uSf1gMOlT0QhujyRlnLuLBvcNFACWjK7ROpl7IledMw7I4xS3tUvoZJlsIJFmW4OSL6aXTIn
T7kuQGHPLJ26XXajET2qxnJYynRb1t7tTeB+Z8ptgz7JkKbjO88gQEu+oZUOCBLeP5vpVGz+Jriu
F0p3lk0ZddCiGKdzpF4eluE+dwrLHTzA31//gO+XcWmh/kQQlqQ4hdolgv3qwVxX6jJBgYZ8YrWx
wwO0PuzOrksQdCqEYfgv+PrBJ7KySK9wyiIz0rJqOoffm139GAFU3SBbURzThzwj2pOc78fIjTRR
BTUZKK519MwpJ5YLa4xIagDew+5ru4ncwR79djed+J1O1u1xZYtyUzVagJAx8gmaLQA+/ZP9SIDP
IdA/YROPduzzOGO5BqnPpwRJY4h9ShLb+sXwoQPmkVdrH9uQB8AQNXc3Gdn7eoX0nOqcB1auRMl0
DoCxwHTPTtkOh+WpdYfcrb8i7/grUmriMoTqC4zUDEYVFczJYko68uY5fVK98ln9at4HF4UuPnKb
uUIIFyng/MI8Ed2KaWo1yhqjm84VCLC6TrENHiGUzjx0KxMkI1gdukZOc6noYaLvhXzfSQZSaIxa
HwZhSE5jao5uYITjRjfz/tzixbdZ1Bhjkuk070WrLo+lmcleFDbSS9hHxVYW6v6uHlvQoFkLiMqW
MNgopVTuZqDBvyqdJmwxyr88JqkmuJMhqA99pqKTFSaqh1Zeu+sE1bJ1IRG9ErSWsFsB9KwE1WGJ
DZBaAo5ynwaR6pvNZB71yYx24lQaz8nSbMNC+lZrM0ozyzDaithbfl6p/TEBE+y91qCNkBpaZqdZ
lPigjUocCaK2ntCZP/R8ApNY1Gbxs9DNvybD6h+HOhG3oClFxzsV5Z21VI1vyZN6L5rFZIORuXVv
Rwfmx4YckAG9HgCH6OLu1A5mMZYFSgjduBtL6xioXHEU1tfGu0UzJRKFPsHy0YSCGlYzkwRWdMSX
fhN6ArRhcVs67f0fkPGw1rS2R/595V2WUun5XC0kpAMP/LXVXKsEApmIoohu9xwIh5Cfn7CNakDq
qmiVgpjn2mgXKX0lBXDp4DlJjupe9eJH68kEjUzmWA2QXzreIlwIMjP+SRemJWjpQW6M7P1qrZiY
yaLCCKezfg5bW7CjtwXcia1boL6M9PkPdCkY2ToYKQi302+L1O7GeS1ZraaPl/LF7P0esqrAj4FR
tXter52ZfKytUUlmOOX5JATR5Xreq07hC3cqFOL6HdHU4QLpWFkWBv+AtMYUFxrR1G0iK70VzhHW
Ruqu48ncYbLYiQ58gqPPrKFEYvfDEp0EZBMGG+tKG3EpB/v+GUmAY2xQZ33mQVq4lijH1ELLCJTx
YqnbEYnHGHM/spvwH6okkaDexVdroqL6MKR4kM+wRPjp4zsC/0h8wzO/dXbjERpi4QGoT5fHk0E+
yiez0LQB+ypwucD/Xx+BWhyiyMglspXd7qPHzd1I5vI+7NCEq62sDeW8KMTxFz81XcILp7vlkdDr
eJMHlfc9QcqHbirat4M0+xSsTFPfsIkbQ2o7LJH0HyAevrfuRp+kjOrhD1JwZrxeWaO+YybJ6jio
+I6tN8R2ug33qaOdIcv4u3rnSzvO8pixc2WQCmKNvMyKGKs4dm+zZlcBGEeQp/qWk4IlI3Sru2ET
+zz4B8dtNCqOzWYpdUGEPc3AGxxDN06BopR44OFnWL0cDaAWDOCBEg+VVyr9loK+zNJIHgkoePGR
KICyehu4UYAihwT+AOlnUPILvuxviMFpcD8QKBsVNwMjN4u2WMZzPzvkOEru+JMMIYhkClZ0Za6M
EHs7PwxS7/NFKMHxinQH2xluW1DyEApKCHRtOL7CvH4gv/fvwqjtlDs0HacQdsiqdPhJuun2ExCB
uW+58tNtaywAKT7ehzXqPRP2qRjqxjTieiXW8OH+GR7Sc+QbzuIIm/KoYJi/+3kZKnZnrhQl+2B8
mKdCm6LKbRHN+IpF/zZZD1r9fHt9zPRBBisIQewBuU4Dd6o0wmBxZWA3fXWDpMXJ9xN6Y3jNeO0/
f3DtsWLo2h61nxnOgjE3uGCXzCk2Jkgtxn0xgBgH+PFDAJB+2DtF4ZmHP9CqYG3m2ja1mX0XR0bR
YK3QycvsMHbi3B5PEaQZOg80Ho0r6TbfYclBo2+nD6sgg76+nXStrrMAZOhnEIjbaX9O9NLWkKrd
/pCstRkAz2EoFXUMjDdfW2k1CTeTacjnMTa2mYZLt6w5Jpi+AtE/yLWDfs3Ey/DaBmaIxVFeQI+X
vc1O9CDYRIBGeyp+tUeixsod6GetyQTxCkrRELH6VF+ENM1SNEUMjbwMTSTMUJ3Ck/UkbcY3SPk4
1eN44F5EjOCC9wnYZYi+LVosVHCRMjkOxEH/zfomqKC6BHjVNu+XF2gkCS7vCmKsEKh2PFXARYXk
RaVOgzFIalSjMXfOxGLXY2yqG3mqF4wDd2WCcgwxNbPOmomJ3jw2IKOPwNaxdI4hFduF16pgrQcu
iBEUUBqhMkx5yBTPTZ6qmLpZhrZwrULYx1IwcvyQZ4S6aOp0COoqwJCNVsfPTRS+Nons3D5NrE1b
r4NyA7E0i7lMYEIdFh2M2OkvlBXeejSbABOqIk+MFU7bhbkoUChCcNgCEo/uz5qxpM9xjMGWsZ9i
T83Vp1DWeZAnsjNUKDJA8/GfEeL9q7did+EZioCzqk29dLpUkxwTqvZ2PMjo7gwCpx/IWxOV1clz
lPbSANyYriWVY2mjO8nNXwS+qzWRH7FaU2aoWaKHNYB/oRIBOamN3RuqSDztLUYUvzJDeXa4BPmi
RvDsvJI8uT+jcgSVmojjd2wriN6gviXsndRhBV15OY8SMGm9GCMYKMkpSNXEntKZB0xjeLgJhmTQ
SiPsgOuJ8vAFtaYyjjHoIET2iDzUVX+SPp/lWKd+tHUUvyHLtBlN+w8m7hlBFusjXEVgLUbviNrL
sQkgzTRhSEA9dW64VbbdNjxOmPjtUP3mFRAYW4qhcInQF1sk/aa2tJ8aWZ5LNMQao3TGbrCT/txr
jXs7YDCtgIcdiu6EdVqnLnkU2JUBeEWU2MNok1jZdjCGk5RUHDOsdyAhdgUzEZiKQYtMXRig5G0H
tUbrUtzH22Dc5c/NdnLQeQqdDgKSB+5oPeMZcWWQ2j4ttjJUiVVSz4ebVP+QuUKi8tPBZ5zucebz
QHIsytRWFqI2ZEqIrQR1FsrCi1/fjSgY4qFt3U8eGTbiuQjrhbZeJD3QIdddmUwyaQhPPuHIC73U
kR5NxYsTD/IamFH1+q2h8VhhGOfgyiwVjntkWTmaxeh09U6wqfxLDcjpGhw+GW127jJ59qh4nKRF
kzYz7A1vUE7ypG0K8dGKMEz5mcNLpRjB/2pxVFxOJyiDKi2MTcpLXTyZxePtE0c8nbrLgBtEroYO
NHR/aKxJl45DC/gb2sFh5ta6sunCu0VtnQ5uunQP1RJwzh7PILUgUU7yKTdg0Og2JTTEijtJhPSK
9SWLIqcTeX1QVkQBIQm6dZhNQYJIVXyKBO2LdkRJZEwGF8O2th4/1fr59iYyEgKMU5D4j5kKdPCp
WyDr4zASZlKaWECHlJTeUuRvRRVv1FTe3jbFPGRrW1ToMloQnlcRnrIAB7kiqI7Dc7mZHiEVtg9Q
qK4AoPl62yRzC1ero2KXGbQQ3K1Rr5uMyJYxdxAvP4vs/X83ooqoRugY6cA9Q21hlAQSJs2B6RBA
NtBW71obe1n9F7Sk1toKtXlhomuCSqzEEvpBSXg/RNmdFpc8WnfixPSpgsAfjhWuF+sTAljStUGo
JrSmW10qARmbf2DYrbT/9y1bG6EWAyBDmYdGDZhYO22MOXebPtxh7vFvPG5th/r+oZ5NXWrBzuCn
d4tbuNMWyRSh7ax3mSe+8wlNWB6HDq0mGxhRR8ZBHdqo1CdlVqzxXLf+0P9q+qMxvd3ePBZ6ibwP
wCZH2Pc/UVLLeOSrxlyg2p1pB6EdvsRNfixTZaer8tZYJDs0l8fFUn4YXfs8dkbDyVFZLqKDPQ2K
JZjD+vRSKRMh6/VsHM9ad2jK14HLvM6MFGsL1L2YTbVYTcpA6jSYzK5swvDa2WWJjKMikcLBRB4X
ssr6dMCAyGDww4gVHn/X7wgduOY+wHMFRrUfTe70mySyh8PgRHeinwO+GHSYDOeaZWU7KLwpBEOF
Bj/dvpOFSVKUYRguE3r5NvG1+lV1g3sC7sNsYNlxoyKrjAMiYFRVMJCCjqxMRay4M6OyLFuyUsVP
CtBDR664m8CoOTx2E6ocvKuM5TFkjIkgbGCVPhXdaHVNkDXDudAwL66+FvnEiSjMQ7E2QbmMZQYL
3jnVcIHUFO5YOvIIcQCsSbb1dzPyOYeQtSSUOXAKNQzTIQO59pZU0IVcNnGZQROytAdhL9gxyIuC
Xfaa1E6LAuqAhJybjTPN6qCYkwDmwaQlFV9qy2zkRC3Hc3BaXLCLbNJzADRPvpNd+VDt+Z+OlSCY
K4PUvlZQQFC1vh7P8WDY6D/bgvYCJsH7gktSyLRkALNImniEjO16RzMgCXXQW47nqP2aC/s6Vuyw
uR87Xr2A6f6Y+CVAGh0zPXTiKIVaPnaNMZzNFJLM7YR7IXEtzzrJmS+CJ+kPwPfstX2YJJ91VaOo
tTHO1SJCmrWLt/1z+1j/HLZ6BG4m1b/MamB+b/yDhJ8V09ZLJf++shv0SzMuc0i8dIQqLxiX80cA
BgWiDubk3wBV/oMHN3eDyW6srHYY2QiLEBs8vIFtUnZUvDSKV6Bsazzxx/tio+04p5F4IZ21rNdJ
ncasEkNsb3xZJ/AILfTBLMgtXzrOrv70/2mNuilMeVAygTjQuE8efveAJyd6IvSEfwAr4a2NSmIk
s47SsIA1CK7JwNQv23QTO1bk1A9klIL7SGRdSKu9pCsZQH9HqWzBV4miC5HXrQp7gqRLDzSkAubz
R+tvnsFri1RQizBsXQ5khdr9CIm3ZVttZ98Etk38g7uI5506FdHSZc6mECzkwCJVO8xlfQEWyVNO
i9PY6hYDP5y6LvNmWq+OimtFMAQamK/gLdDQtOMtOojH/gdBs6a+yHsmsAYiAPL8L9LoVKRZFr3W
peBy4ieU1iJQrAe79oRLAu1KEJb69f28VXkngpRkbpw/mkN6QlGqm0PsqXmqdt19sFNOwwu80xG+
3j57zPvPwtAuWADwaKWv3cqoOgHKp+PZiIxDIyq7ahrd2yaYJTY85NBzwjNIkhXqwNWJNQjyiPx2
8MeXMrSXw3TQj7od/NBqO9qn77ftse4GkIIpIGoA9YV18ddVtCzFok3DwRzOUrtrLeOg19+y+rVI
J07Fl3UXkEcd2ncYzPn0NDEzNRMXEpWho2Er+ds8fbG4RQvm6UIthsBwTOuzFrKqgxhsnjTi7ZIv
ev1TvO+2lgPoiNel9swds2Q6/Mogjckp1UFD0VwmwcM6pnc6lGqKL5E/YJou+z76si+jjM1r27Eg
VZjL/W+ZGhWyOgzwgcUHVsHFvSvuBaeDEkSyjX0etIntjStLdLhSyrrFPBjZUNEhb9jsvtnGX3U/
dS2XO0/FdBLQ16kQkIfuJV2Z70JTbfMQj6AagqLJP60tHay7ygPECQ1XEToX2TPvBcQ60ijgXYbj
Uc/WqLtbEupqgH430jEtU+67UTVf82FpOCHqsxXSZDUIlxnAhOixXeckKeBFUt7Xw7nsGkfUUlvj
khgwnq1XNmhEX5kKYGrNYWN0iBprBN1iSAdk7xAO3ZlgachMT+LcLp+Dx7VJyg+1Ko2RIORYlm7a
4hA4AyDH8a8WUlG3oxRn/y5uuopSehZYbYvRsDMYPx1xTp1E/XLbwmfXw1IAk9INPIXVz63j0Ur0
zBD6c1yqkB4JxjstNLZSo/PSDaYhgLEwgIuppU89Ni3UurLqgv487/XGlnPI5s4njLo706PZemll
5+4M7gJeYsXcwQ+zdKCKwMMcDui6nZfyW5m+j/PL7f1jhF5s4MoA5Qtl23dhpmMDIQtwSYIT37rT
MXtR7wgmEcSItw0y95FwpBkSUQalY0UT5LW5ZDEOLnRAxkSxU4zPLAKniCeTAHedW2BZKzPUayIS
pybOzGg46yd9E2+l7QRiYuVghaAP1TxCSC7boh86ud9vCdVL6HJJyXkrpUJUWqMJJub4CXNjE5Io
6J9CKgM7a2w0x9gT3GfhiJyIxYj81wunnhmJVFtFKMMqUSXV/MIN9+pOta3NBCwkD37AkCG5tkYF
yGxs6lpJ8DUHX/gRW66+1+7b7+MmxvTV+DA56QMQw09yt1VfuUrsn58cxLZGIDCYwAKj2nVwLhGx
Iz01+vP0Vu1UZ/pSn4ZDAAb6J/2QTDiLvILU/+FUJgYkRZSlPjG4NXMJAWQrJCWw0Wv+AUfrpt3k
p2qbgMUEkkSnDup647383m/jL7qXbbgU6Wyf+vgFxO1XATVVql4rZoQDca/1juwVkt2XIDM2vNnv
vieNM50gNY0SAYff4P9wqw/D1HvE7NDnXEDXBZWUBToefrhvDtZk1zG6joR9QOTVi9n3IrBn/242
iYyrpVZJrYt6Ctci0xgVqFIHl8iyqCjsurMbF46WblAUcG+HJ+bVuLJKOVUYLNA9a/GJ5XmebROK
ka5a67KXWMDXyFagerftMeP7yh4VpyRNMGpNwgc1tYNRv6YR794i8ftzIPzYRioKLTKofYYWBtST
vLf85IvwktyFmHAbt/87jAsHEqJwRN8CSD8aM6Fk1gzNMRzIfvred98qgYemYV9WHxboie+pSTJz
WmBB2PbwCjQDPXOXHUhnJvfHbcRBIrF9EA0TYO1kYAnpLHPq477vDA3oy93sza0tPqMGjbR9Xx9n
V4feQ23/QVOB6RMrq3QIlxOpB/E2rKovaQ+ZB5TX/8LrVhaosD3nU5OZCU5zk2kn6DXvxAX0z7dt
EMeiHU8GUghXPRGnv6jXr85vasXBkmt4FAhFZVtL+t6Zmh1C8aCoFluD9vNtc0zfAIEEZH4VVcEU
IpXITGpdYThvIfGCKIBkvlR5McoXl+kD1Q5d7mw16wJaW6SCcS6HujDlIrEYbPqNBNLSSjuB0Rnx
Cdlg4Pamz1kkKzxBagWwJPKKBPDuOihmitTE8tST8ITrXfyOxogjeEljx8/ggfHTh2Ezv1oPvAEn
nlnisatvmYVSWwGgOZyzbMScSlz5VWE+j0nV2d0wChzPYX9KDaIq4IJBtV2kVllqlSbPZjMgJwUL
zHdlGz/mTorS7OIpky0euMMBxN8/+erKILW+ZYAMXirCIFqHv9TWT1Fv055qt9619+CDJTQdg1d4
6JvnvpFwRV24C6ZunXouxAYY9wFwKUzGfRd1JwCmjviudBr+cjIYIQ10RbIsIrx9mv+L86kQqxyd
LxFjs3aIMdmtJgj1ZtS01q6kTn8SxxKD0FYqPdVQxPBiDMe+yDW4TSupRCjkODYr5smozuHkEhIK
ukVlDlEjTzoiLXmGDIDKetGb8h6ArbzcJZ0/PPH7HKxcam2SOr5g7Kwn4EARBFvNFjHHU30JAO2/
vTCWZxF5ORX08yih0c+dqBvCNMrxbIyTpMxtrQ/7JwAMQDYfV6PwvZa16CHMhmE3zNIj2BIjDv2p
xPwBKEqiuouJHnDkXh/dTh/kOq3xAzS7wXBi5k+dbe4CfwEFvgrZqabCCBMZZMh9Idk0kbJLTrxa
PesqgGDtf7+ButCyVO/kvMd1o0yGm6vl13LsngppelwiGRCbEsxqt3ed5U0YQyfKj2A+AuDretFB
MC5WHA0YApc2U1zbdR9xviszIYbsFVrvKD+RyjJlouuCetDHHj1Vxa/35AWg2uVR2IA+ZctlMWHu
4Ic1ugwgicKcax2sQUxWsyO87VAqQrmmQp2+KFGmHzDfgGJb6qZf/iatW630U9USx32QkwlJl/6u
ChNwv99ufy0GoTJ4YFaro06iPKdjVZO9HHxz09qQsz9CsNMb/XQEMYwOFab2EEsOxyrTSVZWqVtG
nZIkhuX+XM9bfaP5BNBQjnYGCTg335X/TKc/+JCsdFyxIAyMohUCMN1G7sx0aQUJninuF9T6MFfh
Bj4hhIx97puNdWuvbZENWN3aYA1KSiXCAi3Q/KFnhTifAoWrurM/wyppJolbczry3smswLq2S99m
SaYPs4E1ZimexeVPs98ZMy+usTYS0DaU/URQIsn0zAgcEQEkasiJEB3Fb9FwKbZE4Zi/kSxHWZsi
+7zaR7y5haYVy/4sRbVfCricaunLbWdkRWkVxQxQdkKmyKJbYW3cW2YIhNRlFlkhvVpI3GCOjveg
IT5NJzpQIQKEH2oMQLdTSXLY5l1gVmDH+FenC0rKFqQViSxudi5OPH1TZphcG6SO9hSMURSkBbnX
B5RMCQHScFDdcleCIocHdGE5vGqhDKxjfYDTU6vr6kSfRhlCRBm2wAmDzpnArbBX5FKyK9nIOb0x
Rj9HwkuXILDghXjhUI5e1kqp5tHSIW2sdubP4Nv0pO0Lr9EdXgxmHam1JcoF42lI4ywZOuQqGOj8
OizbfuQ0BZgmMExIMHp4xdO9DklLQjNXs+48COelvleU3qtBP3zbzxmNN2zZhxW62wGuv2nQm7wD
4kpSPPURmF4nPZSb6j0AauAN8wH9EZVZm1stZB1iMIlATBX4eDBQUN9KqqNZUIamA1mcutfAATa9
Yn5kQxiG1GPqB3e8DhVrPyHyBy0cHDNIxlKJV1pGwzIKQks+mVV2jlQdwoHHMMyKG1A7AWoUIk5Q
PaGMCFHdJ4qEFnqulXaS5pBilu7zLEYyi3u0UtxKj7aLULicz0iOLR1HIFiF/jNh7keh/TokTvoo
GH2Lhq382Hvxtt7Em3A3g1iAMFHx7hPm84i8eaG8CzEeFBOurcnoUejjjKd9D7QFho0huJOC0zze
zTHwHo3TH3gmWR+PQNxljArgXNMSD4W8pD24BYezUb7JY+Jk5bueWrzDwMrqVlZoqnbwYJtKpKXo
w0F/K10cw9dQSs5eJ3HTuosjuyIySemfpOa+ODnro7+fiUYZHiFYXzFGLtCtdoRKbmg+3nYTxpmD
sgPY6PG0VgB2p3LkAclz1WUYXtYK0dPDdt/rHScPuHx7yhNxbyLWGyBLNxCIr30DBz4IpxDTWcY9
MGMX/ocCHHvQK90SHc9hGz6O36Ad/DIf6x10/lAzto7mKYyc5MzLuBhj/0jrwKYDnle8rRFHr39M
OaZDNiZdd3nFCvciCNs7r/BzQK+Qx95bj6BP20R7HQADyG+f/oDXh7Xl619A3bdt0ZmTXlS4KH4I
94gJOtpOhLplfFMau90RajNei5J1x1+tmkqkcQvOkpzXHaqkRuMKGMuHCjDhHNdaf4KyGS+yXqgv
6G8OoIiogZcY1WA69wNje6yaRdyBv7r6Gs6u3NpEIxoskr/kt+Rp+l4/NE536luH24BhBD5Mwsqm
SNwZ9il3G7pymYRMaQHhWMDsKJ5Qf0PrZ3GW782m53QxWR9zbYy69es2LIDjg7G0O6ZJYgPvffuA
koc3vZG4FKGMJ4JV7VPVpTasLG7KEM0BvIFUKwSedYHSdg49KWNx+xG6QIHIu4pZq8JNBSQ5WH+g
O0hFBUlrB6mKze5cRe/t9CUNvt5eFKtqj4mTfw3IIsGdrfL1LBczuVOM7tICTb4Zl/Zc/fYbyQYx
6FfeCWBtIwZTsYdgAMcgNmXQCGsD84dIneooDuyxFI+hKW6lKvpq5fhsTdY9jGHHyeUvkY3+eKYE
MVEos8DyBUK4WuZSjq0kBUuL7HOW95lsj6ajkAJifAjwnEWAc/UHTB/s9MxBKyZ9q3Q71CDi4jYA
K4RcvD7jTgE04uP3UKGnitW21MIZ3jq9T1K+WTSoHDa5e/vrMq1gcA8yWhhy1C3qAMpV1i5JVLSE
AnBvBqVT5qKX5U+3rbB8lMxTI7tBcRM8fdcu1E9pqhV51J7zOvTmrner2v+fLci4LPD/I8PAQaCu
imzRy66r6vYcCfs8fel5hMyMfbr6/6mvUaRk3jhpkX6Giz1AqCSxRFvXefVNVvCXgeTABWDJQHPQ
3yNCf15vBa2BFwKoavj1BkkuocyDnNMm9LmgbcaXkXHhYyLEJCh8OjNLazlF+0ptyAR68nU6jhtp
Cx7twSmPcgzF7u4UcpXCmXv5YZPO05JZ7HtjJjYxERglX+fwThgH+7ZDsIygaoIQAjQnXmGUy+Ha
bhTwHdbnOn0tJNWJ+sY1JB4LBuN7oZQhWSS1Re3rE45JSgq17MFyiBRl8a03BfiQ+V75BaJD3NO8
wEh+83WIujJGly0reaiaISyh76XI3+alNpCPDNapib4hprVeUejTXq0j8X9XmYFdRAggYxVU2eiq
e6EpYZtp4YWmoDrKzrQrwO1v3Zlf8qO1r+//ip3g2iR1VwtBUc5VCn09+TSD3RX552GwhbPklKhI
8dhkmfu6Wh/1IGqmZZoaEQrMyY7Q5aeb8SJayO2LkSDx6fut7FCFe0OMCq2coc/W+V1p/+bnWjbq
D9Lf/IOBl8/Vqes9pI5AGLVaMQ1Y1nRP9pAkziPpvaE+BUowNB5fbx85zjbS93an98sAHtV/t3HY
pgAc86mc2GcOPSCwA0Gc9BMwIl2aqmu6ZEGMlPxlJ9nT4jbbFqUH/YBiERdY/zlGYh8/7NHrGo24
r6IsJp8trh2pcWUPr4DT+IA2+EOc+4RtmFd74y2SpscXmyY3xh5Glx/ZVwMDJ7kz31cvpCSQPPIC
CyPHwzAbSklkbBVSavQAZKpkEDtKwWyc7BS8mqfdsk0qb3KK78rFVdTQrnlFAca749oo2fdVxjXL
yWgUSwjtr8fwFd20Q+toeGPcTc5Y2tPL97vEG1+5VhmH8GqpVMbT5G1SxzKWSvjyVcxdBjsZc5fC
BtjFQ8NJSxiDJ9drpOJYVHbDb32z7Cj5I17RZIiBYChAwPl0+/hxPyIVxqZOhvz4DHkszRb6C0Zy
sUMvEe0fk9MeQcT9k3c0GCcDe0lowQBTAusKlXUZIMwSNBmaGBVIGHrhJE//cNbEiClXFsjXXPkI
hpDLUNEgcNa4+uPoSS1QaxOIarTOBuOgXb2YdgadZS8sbPM15BPfMleIARTQMgB4A0GOa/tpGpqV
tIhkej2/U47tM/TV7sJjdEdmWqNHHVewx1ky00EJLNpE+gKzVNgWSkMZrbojJiXfusxdy/c1ag2V
kzm8q+9C5ELdSSCj+s8aHdyyNNHSOJrAXPwIPcrFjQ+Q5e696kHBO09+EHtbvQdywqvvLQwv7sRt
9MxZLzkCt34BtcXx0BVoQjRE6iR6IOoODZgC/h9p19Wcua4jf5GqlMOr4hedw4xfVB6fY+Wc9eu3
6dk7lmlec9brV1cZpgiCINDoRvfXM23ZLa97EOQbP7kRj2eVcqwYhNvRVOArZw/x6lfPZMguxQzJ
fL28DO74ABSzBqZ8rl3Gpfzhe1PVnWEEft/QB6LOI1yuboarJGtQfVUCK+guxUeZFxV4BqkoO0mQ
7FIzbHDvVg+ypx2LQHCik34pBKjenaWfX2/n57wbAW/jT1R4HYZBBMgOChmJehcr92Eh2tPIiQps
GybkkFEbRN5N2VAXBWx6GvgxDOVfNbsYl6e45n22z8Vkso53G1TgNrVFBG8rbIz+GgWiV6KdbdwA
7VE44hWIzchYK8CKEEBP73l3FDPobGxTgbxui1SeetjW1cNgPrQgAPt6k9jX0sYClYlqzaDKcwXv
J+g+zMyf6yOh/qoP4o5LIElO0ufz/f4lqXiWpIqAOu5bPEMaWjjCr+I+OuVQdhZjm0/WymhvfNg5
+nm5ojEsTiW+nhrgwnAHXLrReURXlvA0Wz+55VPW+iAFpigwS/iFqd1S+3boxVEks7rgCAJpcuIR
FAJRoSkD3tdkub6soz+FG8lAy4gKlvU6JpHYgXe3M/NjpYrespqnPhGCbzjI1g5Z9ObebbqiNgV1
+M3+QYa5w59EYQfk4S7vAmAuCYU+VExx4j6pbEJcEGSOGohGLPVlggZyZt3r6w1nPcxNejdiUDXF
MZ8RAs239RAG4cSzDHuN7DeyaegkSanHMUg2gvZ64AH/syqD2qhejgczrLEq/Ty7GBm8jO5BiQUW
+zbgVYCZHr+1RW3WOk+ioJiwNfvGC6yBkC70c7sbbUIfaO158Yn1OMEhIjhHaFlj2yiXN4VoLFYL
7DdqoGAmZj3mSGkPEBb0yOhPzBMqYSCayKF9t0eFq6qKe1lswbihXEKh46QC6DM/JsgRChnJ9HJK
PcFVeVUP1sW5NUrFLeA1izmqYBQz/xiISTwDYOsdQZHKbn8OPe2O4zJMg5iofpMmAyUjlRoouboO
oDxFIDkszgKeiFm0e7TdFIAgitvw4hvoAXzWjUEqNQCGLI1TAQaL3FZAoAIp8uzcuPGFdQEZWIyi
DFfqY+Tz5sfZ27mxS93fBainxpkEsd5tHsyDsYsB93tZL+wBnTyEmMnmll5EVr63XSt1n8d1HoHG
ZMZ5FGPlHBZRuNeyNvGSfFWANFTz+AXUJ5JdKeCxBZI1fDLyWPDlrgDzIYQbPHGRckzNrO2Cwe05
OuTzsOwqsMTY2tgr950V1YdZX82dtqJKb4p6epwnJd2JmToeekEW9n2UxtdVukZHtUpjfzLnxVXm
ODqEUVT66MqWvhGZk23lqeBD2VG+TCsj/2GUseWYrVnsZ+D07XmsEj8XLM2Z1qy70qXJOlqjlB+T
ZUzcsi/1vWHFqat1RbvX1xgDTHkxHpVCri+moWwhqqXne9GIup0FLM4LYMLpKTTNbl9UOcjAs1yz
+2iyPLkTk/MQQadFrPFNpLVtHKsB1LbrMsOvljw7yIOG4YA40/dFbsxes4bCvlxV0e3iOg4UK1IP
oEhLg7XGpKDWVkAjQy/a6efWDNopNRxDbVbbWOTmp95HMaRZ5GXwMyFavTKNEi+aFOuxFzQweohL
4WntivpLXshBj7qBv6JFYldRiaIrCKNvDYzenlQh0exQ7vLAmg3NltRS8KpVT69DTe6DtSrHYDDq
4lTXI7Aq1qp9I/1Fl8PAiL+JlIAuO9dRpUdLDW6EMu33Var5Y4uSeqxec2IF6z7b2KGTHBmNqt4w
O4T8H2/ap5k92mtAco7i1tpzIwXPHHWbhZXc6U0Oc8uh3iugcJP3JBAShGzi8t6kJLDSV+d2bdR1
lsu1kaYzWZsPmVSUY1sv3v0FCz658z/bUaEHD10IUDlRt1hZdrWGVBG3ij26yU45tkct0P308J1i
HkFu/LFE3V9CgQ4EpC5JwJs8wcZbwk+CGtp9uSfsBf9bvvFujbq4yj7WmoqoJXSeYcvOb1hsCToX
3S/5bFisROd9bZ+Y9VsplPq5QvJhnjFqsM+80FUie3lRfXnHp7ZgOiKEjyDuhHwA6ugf81IREDBV
SEGF1QIASWC4RO+XJNulB22S//uYJi5ITBpAHB1tYQBvPlqT4rEsIkUFUgoSc4lNxpJiyL+XgFR7
ivcXkzPMFGBjkLqlRJBLarMOg+mJ8P4YPkm8hXvloPqEllnhRCtm5rhdIHUEsjatk2WAPVJKJ2Xt
2K2PaHET2b4gdHjj1MyTDfECHWoeaJi+/TubV0UGXbI8GYCvU4PwkIGUBNNAfv7N87axQyU2oKOU
ijICAU96EsF9VRwq1DzmA7CJYAfhZcO8RVFOEsftbLR6ShZFlJ0I2BgKNjtuq5aZwWwWRflGOuRh
ocXgZiNgY0B03OmGiIz1IFmpQTuBCfzaiXxeU4dZVQYHyZ89o1wEKXCR4hQg9BeYEYWIuF9lwEDJ
+2zf3VkJ4Rdy1ytOCCPf7FNoRmcHL0KMVH0SSjfMqNLExCJj95AuvyoOK5D9hmcEJ8Rn77XmYoOY
mwgQNwquuAiAjPx40tXKmgaxBgFQvg8PyaGFZ0oe/yZgVXaAtvhjhroIECYbsxPJeRtDVzRCO1q/
FbM2JshKN2csGpUoTiV9hJuMQK+Ab/XR8EZHO8D3+T0HZvR/t0bzhM9JXFdrA2uaXe5XF+Fqv1xa
uNeQG+84TsGM/RtbVBIyFJhrSTXskYgHGZRqduWO9FKg5wKpX96pZvv9xhqVhQyKkMy4gcA3cehP
q2vsBnROMazoSIfJzV4KqGM736D+wYWzMUpdb5nQgzu2gNHRb/cSdMXdfi/jedLY5ePkF8jxUC12
y4DLPMG6eAjnKs4chryAZvjoNW0FMVC5wvAtCS7rvrzFi+Gs4gnY2vW1ldpcNUrWCd8YpBPYtF0H
cRRmzGjiM77Wd0CZHsIr8arANfvSP7yRUTvcGMo65lurlAu1yyC2gEDimJ/6U+wM5+aCXOkvM6b2
Qt+4acESBP7eq/ib7TkVCHbwBkMx6hMIusCVqMQrQIe9G98tz90TGXLLTpPiVHc9ZJjW1Ob6E3Nb
323SX3nWo75oO9hULuMrgiaabdwXrQ2eIrC0WC4v92TdUZs10kBoJVrn0tKxq13rR/FtJGr2HD7M
Am8antk73hqiTmdfm/pkGDAkSUjeF+83Q+Kx343OAN5+NORBKSCDK5gHSiYXAX0zbQ1TJ7SzwH3X
YYTvaQkbuzf+Be7MX5uHsrvXZM3+OuIxvyY4sUAUB9AcBrg/Hsqh6EAlNIPLSgR4SaxXuxSuzKpw
Qm55lNw7n1a1sUTdS10/R0qqg1lKDboHNDt8MMuqLph1YDNzyAtMeo2LN1VlSXMW0ft6ocxgC4zS
n5VS4Qe3YhZlKuan5UDH+z1QUBISNQd80xgBbQ8tEpviF8cmcZH/vmZMSX/8umAiGwppAGg/eSDU
PtJOcEI/vFScvwLj8KxRkScx26XvRVj7ndF0AaEMzvaqrx8tN3e+XtvXjgNxho9LEyRhlFoJn7OQ
D0sOrjDNsoX1sFoyZ+NY+YyFESAd6E50P+i0STSSUraydHyazZ01pCB06+2vl8J6ogBzjMEwVcVY
8CedGiUS4gXYUfJEgUSd6s3H2bCtJ/KaJRuVn9eaZ5KR1HwwSWXaAir3cd3CpHo9o6ODxrBrXFjn
eJcfuJwojAj9wRZ1xhfBEozcgq3JQU3sDrb8HgwsI0oe7bXAra1wPyd10uHyUmHVICjrPP1AGiEC
Lj4pWCHdKO5yh1vUZsTLD+ujTnZVadYYRlhf687u8Fz7yUzwWuYdJJkxYR2G9npv7RVbuuTzsDLO
3NY2jW0ozFS1shq2h8PqE9JXhE5fCwi/NJGK5Dgqzxp1wqN1zYGwJVxHQQ8c7byrwSL1u0bGR4fz
9tEi/80mzW/zJSwt4qMDXkiyAwlOsFmTyw/0/Ae+TCvXHnXvxQtgOEkH/qge9GDrPrqGUjL4elHl
cWtn2vHSb0ZgkcEVaYL61SS6mJTbwGmmpZtA2jM0V3F1NS08IieOAdo30E7TzCIEiQLkyuoT6tng
HFD3xlkH2oVcAdMjz0F4Fin/QI9TMTqTWDReChOTmRZPN4TV1t9+NdopilpU+z4FO1UKMd0hELw1
wJS6kwIg9Z2m4wdblENghFdrUmJLDiRMRxQHALOO9a47VW51mZ95DsF2QEzSIkuGOKRKz2aWszrk
oCsanuqXybFe3nrSe/EWylCz91dCTYzyMBb4bpCKlFU0pWUjwaCJusouO4T/1ITGUXaXHS9tZnXE
Ptii3H3M4k4uia0GJduzBVw3IWez8G7HFKgXe9xrhxms3hdHE4zHSKBXw4DB34PkmScU6CDkdrUf
A+EnD7VA/n0q1douj54kLwpMKsotrBF4KRESkQIyj/9/H/ACLGKzKComZnmqRQkmrZ8i4TFMRHuU
b7+O8bx1UD5fRWnYopxK1kHw1ONOCeAQO263krc7JJRsgruEOftGWGHnN98wSQrMfU3E293olsfR
x45LBlI4AmH5hKbqu74Y1ghjs4p4KybPXJYtxksfu/L+96lsCntfJkWBHFHH9Q81TXE5LgmPO4D9
xd6NUGlU2yv1aqi4nghPJ+jKgNaKzqTDUh7QCtx97Qbk5H9yZwWOZkJeFQ95ylgcz1PWdIjknYyu
eeL14n2G7q9YX2fKYhexEXxtj4W3AN7n3SAVisDWOaI7auC0oqaH4i+YMuvHN3/wrZ+89hvXGhWM
xNw018rC8tSguhAjB6C36Jy8iStAvXH5lTx+vTymA/5ZHcgEPnr7KBZhPemw14ZBU1zK8vPXf58d
XTcGqJs3HiQxBPcJKHcaN387uQA6gPDyjZ589UToTaPDbHOsMh5hm03D4MzHZa1xVud6RKgin4h8
Yu1Xjo5ulT28yC8yFDBxKZuecQsKv68NE+/77J3qb4yYAlXxj3blHMq8TSchCkbWeFX0SLiTScl2
U6MB09HkogscARfvxN7Ed6vUKU9qcKBlyzo8lQl6jiAVCKzQ0RUASQZXxHyLNTm5esHNCnhmqaOI
Xnuj1MWMmfhbMxDAddTdZ+cR0irkcRG9/MUDiv15TbgpWCiwwdQd0AiFYTY6FvrWhnGUo/qAx/yV
5ciX4+ty6gOrtuVd5Mo3X2/rfzmW74bJp9hcCpo0j2FZY1/De0zquchLUruOHdMuL3qnPRsKx4+4
BilHypKhMK0UhEe9L/0o7zAUclwvorviag7+QvKEHMLPbvu+PMqBTCmaVS0SycNUuJz3TRDdW/fA
2YNUSSodzrdku827McptJtQsVKXHt1wOCpLX5d9Ef2NENO3QHs995YR8VyWO8dUCqSDejoac1SJs
kgqQ6iiuZFcg+iDdu2X/F71k5r2roXsGOAogZSK1fZNQWIOSLQirLkZJR9kmNS5gbBrFNhHuEntx
0VN2G6gmcGcYmGvd2KY2c1WkcG5DHBI1s3MUbvag/PVNV1r2KxQaakyycr2VZ5LaUkOp1lQEfAjH
o3fJxGCFHQ138+Ftmd8C8gPdSaSTLVD0gv3p43EMDbWQC4GcDleP0aixfOmRgAMkzVZeexBDgAbk
O167MUlFAHHQepACw2T9MvtvlalzHAOQnhoIsvUFbrFbjVsMY7kRgHPQoSTTtJ+UBpVKXEOxyOen
6TqV7UHH22TdxX5heBgmtM6qX/it6TWizY3trB3dWpY/fmG9sOJu0bMZ2XYYAGcXoxLtjAfRBylA
bOeRM/DbUuRv0ocUaBYwL5u4yz6Nuk6zVkqrqhOkDvnApVucE7DHyH4OfAlvfIqZmGytUcdkbpqw
FztzAn1Td1APK0js3fk4/CxOs9ce5vv2pg543FfMsL41Sh0UUa+bZsmUCfQ/fhhMwXjU3eVFavGO
LjC2zE0nmdu4+aRU3FNHdY16KMIj7oFkkYzZuIJDJBFIm1jY82IP+WafdpAMT0EWUyQYvI9ek5hT
LaPSPj1ldWjrw+U835RVaJeJ7HCOI9NXNpao41iHmOWZJlhSr1eAZzAy+Sjci29aN6Gz3v4/rVHh
PBHyyUxx+pF3iA44Gt5AeESJYEQ0/U7j8I2iG7A1ou5MT/ZlkMMk0jpvYlJ3/RUBBvUoDwjXkqPc
8zE0rKQKY4Taf8xRR31oejDEgPv4KZN+Anxrt43gGMABC9E1+Ny9rz8l6xW/NUZ5iJGtQ1xnMEZQ
SAk6vxDiw5QrD/XHoC9C8WizKNo/pEaKgHImODzJJ4MhveDUtZumfgEdmvpQy57lNa5Z2aWXZ+4o
H4viOqlds7CVf75e8tttRJ8KIOYA5AGOGPgT6tDHoSXLtQBMpXJJ4pqyC/dQV/0hOS20XBOXG9nI
N/xkD64Dtli0hT7Vb0PQVM3GBHv9D1IdJFO2+lXyRo04XNYBt7HPOosqKHkJGSODybtc8laJB0wk
gOUB2rHIdABgvtQHh8zW8xU5mUF0a4/a20gwQYgb5gSrH18RFXfLab3kDoxYaC1wb0Ly1z59zc3q
qLNvZVPZNVYxPa23vSsutuhloOKqfpToFOGmuMl8nvP+lwVCpwxdWVBC0SW7csyVTMoTAsKt98Yx
d9XUXi8GF6RXwSDaXMQXc4noIkI/1mAwaEemYlWpiQ9q3peVndzETubFfgQAujt7mmMeASjiQaVY
Toq8WAPJPWQxPvE1ZXXbj/0MIrzJiS7CVzLxWj7ql9pBI7jm2A45gYdsE72NW3tUlMO5XGs5AchG
ACX5quZ2kmKcOOGCI5h2SEoKcj9CUk3VO/RcadZEAq19/1IYbm8BmqV6qWteQXQ0UZwOxC7/6MeI
23ZmtfHx0ng3TC1wyJpRUVp80OQBguKrO10slTOCIfs045266nZpOPW/3HIpy3cgwi0rmGhksABr
FQp/Vo5emEDAIOJD56wYnNGuMbycXkCk7TJ0pmtOQGXaBJWfrKA9haE1KqCCCVgVZwHPVeI7eG7A
ZHav2uEtCttQzIx8Xl7D2lQQsf4xSKVR8TC1vTrj+Tgak1NYws4sen8Y15+chbFuR+hso9yogQwC
w10f86ewyZIm1mFHupTBcScC1bfuFzCyncigV/konNHTTG2hh9ZqgQpEwN1OVga3/Q8oLyp6vUxx
XgnH+uSFr/PkozWX2tYzCXZAuc72cCWS/H/ivrBY14hBxpfBP6bAo6jSZySB4LaQwbWMiwPZqgRA
Y+y3x2yv++2Zu1BW/HmTDECyyiC8lZO8biUNbL5E5RWXMuE2eIwC0C6fEje65IUfZhKwtUc9Nzpl
VcZMB/MyKZKrCLArmGHB8mFBQQtEbr+4I3Qsn90apA5J21dC1ucwiAEzKDE4pgxewSjQ0WZKUpBI
6n4d5M7IrQWwDqchE5ZMC+84VOo++nArqUpe6mCxnBzthRR4gN0cf4W+jv6ddq/CeZzvHM+tScpp
9WTNp36ByVa/aefErowbJX34+myyP+f7sqjENcqrvOvVGJ9TuqzyX5Z57OT7b5iAygxkGkEIBonz
j1+ujyJzsDC7+jQtkSuOP83EtON4/7URVogBze4fI9S3SqckVDRgXcHlmx1naz70cRgUGgRtmlo9
F1nm69H0sJQr72ZkfsCNYeoDikVhLSphNx3L8TRqGMXNm1MUcnVlmAd7Y4f456ZUm3W1aLUaFjgc
6lOy6zB9oNwQWkvIXx35lKG8ZZHfb8zpetlrlQRzoQmEVJQ4s+6HRuJ+vWtMdMF226jwoVeSXIdi
gqIpmEjupgD15wmidPWD6leXXHwBMxSrFgYPkM+jr0uF4jkf5bYrQsIG3mPiFxLKrv6PFJB6U/4d
1gqgnv8Yo3m0haKSh3olJwtfsAhjr1+eZb3lfUFmXNqYoU4XolLb9BnWlM+jh0zwDGU8dxGlB2UY
TmonlChTRLeCjoHRormRrRVMs41lJ1Xsg5fx5ev95P0z1Ck0o0U3tUIHQzkuHXC/iPO/XxtgviG2
X5U+bugHZdJAtvCQowKsIHuYHdEn8BrB5TGrsA/B+xaS5W4OwTjOuAxGGOuVh2oB0qsGwqzX7a/X
xLNCHTUzxcOoDyN0KebnajxnxVPNvTWZ0QO5hwn6H4CG6be61ZVVu+YWoT1WD0R6C0NZvyANhW52
4Yc33HFs5knTdPT+DdESP4m+5pWcTOEAnn/zvPrgcj9YTucXhN35L2ByrEoPKnN/jFFBJIJawrBO
MCYkw6GR9KBMS4wfJ/tymHZTskqcDWMnPRuDVA4yFqk5R4LaP2Wv6qG9Kkt7UlGDcSa/vBCBXRMf
l4rDos08WRuTVKqexIsYThbWqFbHYr7rjcevnZBZN95+RCo2lkMnj1Il4ej6JJEjj7vwinAmQSDd
Xs8gajryjhcLcQ+WL1IOBOiBzIl8PF9ypVfiMrZEsnJ0QYXd3gmd05yzMybrHCPoL4TBBWYVxSRe
3spIF7aWaaje2qUqiACJZaDaukDf/67XcW8cxraBOxYq8MAya3gBUWc7RNFzTdD1BKKNzJYWnkRI
xlQ7f/5NxK+l/B4HzyZ1HBZpVKYsgk0yzxoGpOpRIVcgkjKEVnDhYosY5+/DIqnj0M2m9PsSH+Zo
X8SVA6JNezYgd7DupuKa46jk36cqHh+sUSehVVqjzEg6KVm2+UomxEoCAK4fMdJdeotr4jYvG6Tj
XGZxcpV+ZZlyV0HLonKQ8WFHP9rF4Av5RXR7m33uyaHLfclxtpHOH2q05tNpgTWU55zhGdqF1/87
KyYEvSNDFYYrn8sKbNtv+5aubS68XtXiVA9x4enn8q72o2t46wmcaT4ZiMsxvfv1XjJuvg/mqHQh
M+ayHC1iLr8Vm3tpvZR548HcJVEJg1aGySLG5PXhzJXd3ORu5VgIa2kCqoHvVlY/rIps7OYjDgWo
7yXioL2rveAR4jVOD+dcXxeAxJHmnnmfkZUUQQMDrPe6qUNqmX5hLYamtpYKvvbe1wQw/E0BypyB
KvgExhp7vODJ/qaYnABaTdEt9AA+rjAx4zSseq0Hk+5v7NMbxf5hPcweGSnn3hOM7AXr+2OPPgpK
Ao3DaAJdvHY7tbZggVMw87LzMNgNmFPRR/0LCi5mmNnYpPLqRS0jK81gswk98dDuE9SrK0ecnPVC
tZXJXT0wWd9b7hJ840xs7FJnAkTWeVHoSKG18N4wr438sVDuv2HCQBookuc4GmQfty8UVLPQMDr0
1GjHqfZVIXY0KKh8bYTtJBsr1DGIzGWYmmommhP6IXb0BsShKlhRLXTGlhJqr7wxuv9i0cQhgOTf
Z2LNIk4TcSYqF6h9AaDyhlYffmrn+EIIagy+cKWzmH5pvBuk9krSF73QI0h5AKBGWmCo7LnhP+IL
aYGJqNhWvzjflHknbAxSO5cli1qbBQx23lsa70aeUpDxSxCngIXn1nK5tVuyhk+X3sYktY2CatWN
UcGk/oTy5an0wRe0/DO9GAAOL7vFcjlLZN4JFqruOpoMKsbmKeeswFCsNNDRWgd7Wmz1VQAtQey2
kpfg1bonGLwZms58JnS2+1iEjlyD6t+n/uKUSsY4rwUc9tQ9qM54GzfeXNid2z9EP+qzWnvfC9zv
Juk01BgEfZagCANRuRn4reUeAH2kviaq0X/B6cbcyo016tPKuSE2Y1WhpnMmzBzrbrRrj0iNE/1a
XtBm7+Ofr0nPjWR9HMdQgeif4vjZWm8i7abPHji+wjwOmwVRx8FUZ8RoCTuGkWDF6Vtk2J2DDFuG
nLVmmz+E3B7vc2B6OHZ5H5I6E6mY9pNmYG3hE+GnkY4WMETgtXYyP3J5WHrehyS/36QTkWLmkiRg
kZb8AOxJ32VgB9t/vSJmBr/5kNSTQVpEUW0Hcsgj6anKxKtw1M95v+zVWtkLsTTzLgdmKr0xSD0Z
Wk1pxcrEF8zVBBqp5njd9mA5wftBbObLQukep3xy9bUHCzPw76U2775eMUPmDrMJ6OwRHhIL3Wjq
Pxhbca6hG4YKRWYDy4jWxbGBVHcE8Xgy8mbmjnWARPiOdy6YydrWMPV+QVMaBFF6RpxWD8iUORnL
iU7SwQSVErcfzUpjwD8CriHIsn3mta2sCFJJMqzFlb043bN2WhpbAhpkRzBoq6ee9F/SQ37Nbfaz
dnhrmHKprq3iZNDwffMTuRozLwIqZj1IXn7NfSqxF2kBFAJhSSgIUnFAicdi6Ctk3CZwmjqk1qHM
vc8OqoCrkUwUTr3X/UN07zQeqQwrAqEj9McyFQmwvkQoOrxgJqc9mYfqekZQla5BmuZUPnky8TaU
FQ22BqlosFZiKtYTloplZtp1lDzXEycYMNcEbkzMRmMKW9Opr5mKYq2kM14TwtDYsgLyjND9zuHb
mKA+G57wayXFKEeqgfWjeyUDXJWjFXb1Ur5i2PTCPNZOB77Ie45dxvydAkIoEEWp+Pmk4JKnRJTD
RHLdCdHgVKEGHnChTqC4pIcuJCJlR5HW1DGbVDvK07QcpSQueD7DPBnv/wRNoBF1UV7n9Zv4lQyJ
YSSNl9JFdyJsYzwOFuZWgiIOpSeitkrPbYgqiAkrE4XKbvw1Z4el5ChcMb0RwUzWQb2JriiVUSSd
0E9Sv/RPCVhTR6GyheW+rZ45u8azQq7jzQ2YqZUutCGsLNd6gEEQLzvUq2uB7vKqgByIuhNcRdjN
3JYv2y7GXWQFQryGTj1zMwkiLrGId9IC0ELiVIBjeEUAvLBmR7EnOeJpBpE8Snghb8XMfVNQOofu
m4EHGnU59YkszOIs40EPKVTdgcyK7NePxj2azQgvXnxQDXvueaeSZ5W+maQ0T6UYJWCA3cmDhlQO
IXZJnheY4bwm6nk8Vgn2bbhZKfWNjX7M5qHASkmxsrqBsPJ5dpo3kfa/IBlmXhTv1lRqLEztwlpo
FxEv39fZnZ6HANhogN3bxe3cyb0AW3lm4w2l8dIdnl3qnESLPEMjhOynK/n9XYv89JHUTGqvq2zw
HF+AGwg6CfzKCWdLVeroqKD7VqcIAWA5SL7kQgW2sRUD2gACqCfUHcbFChvzk5wDy8qPAe//j/uq
1A0yNHJTYuKa3IrZ8/KM+mzldJNt3uY3fRAadtbxPjBvneT3mxAhQyEANxXaI2KwODoEaLtrMOs6
4V35EO/MXwC+cCyyY8P7EsnvNwbLsKtzrSaeNN4kqG1YMRiQ1JZjhec35PcbK2qVJEkrwW+03BGl
H116WpBajJxcmPfxqGijJqIVhz2spCZ0pS+skkOMwPtWVFwRoTkoaKD0hPgiYDPLOY9KT1XUgON1
vI9FhZJubjUNhC+kODLktvwADWIvLB3LcqPEjp9NW/HqQNGcZnWlfzi2OUukZdQUqVjLJsISMYg1
OGAAe/KVzhFBrUwobSEweQN679TheSELP4EJayBqwR9FNPcoN1TDKBWaavr9pC92YEsAoWFo14e/
EK4lbkBXgra2KGcsVWtUlwwuH71atzhjXuTp+061jcjOHPE2upruWvA42XrB7WkxP+9mmZSHRt0I
3IaCmzgJjUOXmWclS1xLr77jqBszlKPqcj/KQwW1+Lr+KVsPxvhcCq8cT2F66cYG5aXrlCiVucLG
4kAu4LRkXv6zvI283p4sW0Q5280uLQF6kM78k2Oaec6RCRIgIsEjUmEZ7f8yk6q3WwiS7rvlgdAN
4LGb2BbosOq/GFDkWSS/38SvRLBSbZ1gUZzvO/VqTjnnjvf3afePe7O0chy7AtBqPbkYNYUTgdme
ZxDVOwAZoGT2cQVj3fclRMUQG+NgmEY7Dn9YMUcWgO0S7zaoS9ps26HJZ9gwRskelMnWGgzGYEVG
zVETJs71+Qi/W6I8oBi1SlSqFsAFSAnbrTL4VdI9pGJj62aPUrJ6Ya3ghuzm5O5r3+N9RsoR6lmZ
ikTHEvvoOUn+jUzAfx++NsFCiuOlQzS1iFyyTnelykiesqTsECRymwhySMc6dAWQlTrtQ+TkXnw9
p97K8UDmwt6N0q0pM+0LC+Uq3NBDIFaFbTbnoWl5CRXZl0/7pqnQyZQ0sD3S8J0cafKYWKgBZg/9
XYxB+HknXoLGxcHYtFOeuTUq5rna2KMCYaTmgrmINalRlRiUlBuMFSs38QK4Yf0cIVRMv4bF5ewf
M2vcGKUi4wg6BegooDzd/kguoh0IA71yB9H7FQBtvkAnC/BCHsb/+aYm9RYYMkWdrQIlSEKIktyM
wNsTpmXV1YHwT0EOn9zyvivns9LKb7WygoYoa3AKoHYAxd9TbcicWMLsYmyXRQUTlFXmUU+wLPWs
/aj98jb2l0vSmZVtSBVd8ZbEfsBtPiMVUpraECMzgz0Nd9idsivOmVNURJbmRvL6ex6ihn3eDEMi
6i1Ie8jvNzcKePsGQcjxCVXzNlwPYvTcKv7XjsjepXcTJFxvTExSrYVxCT9sytfFulFWDpTrvwSq
dwNUNtONzayPE04XGeKz/MRrV1e7SVB1VpzGb4Ni/RbTA7z93SZ1oi1NGWpBgU2CJiGjnsKNBpg+
gf/lAQ9uyPuC1EkWhd4yhYVsUnvRlweIMfECIjNW6CoZzjHAbU+fpGKyjFFJEHahrA5unsTLO6d/
YzhMD3pkS/uvXYKdZ2/sUadKFqM2z2RycWLq4EGHStC5cKyn8bkY7Igvoc2M9xtz1KEyqlJUyhLm
1CDaSXaR2dBwIcOyObp1tQMqYYuT+rLjxsYk2dON11tyGReNCJOdF90ku+VMqIRDDFlFV+NNfKge
/59flDrIWiUvmdGhzyse1lND6DA9okmuQiuDO8nJ+5zUiY4yjByUM9aGSU7UtcAk4/zuRmAEB5PO
POgDM8vSTZRFMe4DrgzK/VNtUdYZmF6ACwnJWxIQcKHIhd39F6f8Y4d+dIZC0yeNit4OQIyAsys7
A9CUxRdP6bc4RRXlfU0alQcXE+QXBNK1UoNhhaBmcm3ulUD/EdrqqUUKwh3xJ3/wU8oDxRtwRIAN
VqIFwsN6WHplwkck/G6+n4OtjEhof48ZDcWqd0uUd4jJ3FQpsWTdzuDPPWT3o92gHJgWhMTJ53aP
mVeYYULIxwIYG/ydH0+aOCdjW/Qx0v3bxUMy95SCu8DwUCDL0DaS7XS2daD7NIdfh2QG5o1p6pAb
QzsZeSl0KJOtEPlBvnOecfH0Ho6dl/7LJzDlGaROOURYlRI1LJJkkdJ97AiiHbryvtjXIJFUdyIG
OT1OZOF9X2o/M11cjaSCq8rXcmBJIG4pAIAVnPS1OMngv/cqt7zn5kFsf33fVepSN9VIlqWG7Opl
eWeAGFZwBn98GC7/ghaW/K3PZ+PdFnWZr7HQNqOFr6qiQYBSffSon82AIDpEXBORPQFp9TJA3hft
a85NyNpQ1JrQO8fNKxt0wSlJ1cLIcuQRa3ith8/dcsPZPZ4BavekZhzkfkX21XmiQ3B+4+N6zACK
sYJlT1QZsl8ci6zbYbskauegyLOIOjjXUZEB7S1eOLfm1WiDntzBQGH4K+KfCrIGev9UNFeBaNSI
EBAVAcI5hjyZhYijBiZSWFx+hApDvRQvSQrY43UlgsGbS9jAM0udfm0W1knD9CRYWux4b90pv4e4
/RJn0p8NR7ueXMVbjnxZdla6tl0wFQbAxN2mBRR2kX0aQG+eJPDDFCfpdQU9DFqwLmdHWRFga47y
oboJ1WydiTkfpyO7EEAwFF2brggi3upOccoDGh8Oxyjv61JuJMfaHOs6jGp2ZcuH+WQ9hoCHQyP2
ddiTF+zA1fXmrZOKA6FkLancwmQDNprWOC+K4IB/mLcyVrjZfk4qn4GyXtSADQPooGt5sfOfRCGr
Pxb3qmLXuxyCHjoWbDcgN0gdPuM2KyAYJoCAaMyDzZ9+8VlLZy2yEbZP4nVyIzumDuvgGfFLzI8j
lMde2nDrzcziwNYo5UFZa5ZdK8XdU3ySBsg9pT+rQ9MQwSC80vQoiI+gH/wWTaayNUv5kF6setl1
MDsdlJcehHX9Tsj+l+0wuuTlqcy3+9bc/5B2ZcuN48j2ixjBfXnlpsW77LJdemFUuau47zu//h6o
77QpCCPUuGM65qUinAKYSCQyT55D+U/a5VNbjdja1iOaq7GHMSbtafAIMD75NXAp8hj+CowAkAJo
aeMCoXmUyiYAdLeZatgrf6CdDjrp+wqCOwAgByCvBF7mjj8Sz/AfDBiBMkYTgexU6aq3aVWFHAww
2mgf2nRQeOWCU4mPiuZnBqiwqhSWsUTjUh+Lrr8Tuhi6iUnvTcHkdPXwCA2c1A6LcLCHrgKEVDa2
nMDDCK6wr+qiCKYTiINSqXkfLo1sFQPZVVL2zFzJwFsRBZhtCUAw94JmJDpn5sjPWT0UM3WOmkzv
a6R0ozffSz9zvLzrWyhTpzZXLY9xN58Zo25KJVlGyGthbYNf/zhlAz+FH+SdGNjTt9AFLyZnM3kG
qY+Zza2gQNymPgpb4UHzgUcA/f3BuGt3xZPwqAj8UMP7fNTdWKZpkCftWB8XDIssLwQNaBYg/SB5
auTxW+XMQ6hJkMYG9l+7IN+LJKMBN3NH3AXRHGpeviTawF5ZjhF4RJwpuIn2yveR18tmxdRTG8U0
QciDsg21UG3WlBTCszWoBqG4DHRJ8RC4ywb0kfEtgqqPDqlhc69l5gdF8+Y/VqlIDp14EeAuqzqK
kQMaJ9UR74bW6Su77kFkrznZXgAVCKcKy6gAnC2ViuPjUhTI+0I87XbxlkTxvysA3KcOM7atFkcF
8Ikw1S4JtpTIO6v5qbIhHLIboJ8lR9gPd1Ba5hWKmP66skllAxDqLaWghU1hm94DJv+QmXb7XX4H
dYtf9PxkjrNGGiMfiEE/Wgn20jwSCAvURUJ7gGba5IyxrfuRB7aP79ejAPOIfC7RoiJqmohqkmdB
dZy0X3n+QypvNKX+UqRZGSH7vIqjKB1JQ2PAyGjqt422PEkigLJp8FsrwMRrFtuwFb8rYbidi/Q+
L1S7GrJtXcrv/26tVIQNl2wY2lCojsL4PCQPwfLYzJyCN287qZgqyJ0aoPyClZYRqhuLkwmv+fD6
79ZBRZdOSppiVLCdWmh8jLJ1MILyJ8Y8vH9nhgonBoCxi9ZgLUWwi7Q7I9vKxtN1E+RPXOQTK8eg
gkdSJGUfSzAR1S+CfIiVg4V943cVeZ+FCh6aHOGFmpAvnzaHMg/fO1HaVFPJ617yDjAVMKoo0vNw
wAGOpshdysgZ8q8oOq0CrknzvY9FpSuRiD3rXHOjgKsfDI8Et0jaXnrrZBtuGsS8V8CcZem6aWoX
s+uS1vdGPMOiutGhto60Sw6342N5i5eYXTwV/QMX5s6MvJ8m6UhodrUSjQo+WI1xun0FCiuo3T5E
r2QCkt8EZrrHyhoVBPsglMRBh7VYQ1W0qxwtfDert+u+zqphG9g8JK7Qy8Y0BuXsbTfHTR+27bHT
Rzw8hCR7wBhDs5+bNMEEazLtSxSIb0GLVr8mRtb4ohpPu04VWx4U9aQrSp07U5JIURYTfcAzU5FQ
nCWtmoS6RWIk/gYd4g1YEcMtYWEzSndASi2+Y/I6RX40kB74HQ/aT5Z6zT4VJku9M9Iwadpj2B16
oG5L5WmsJqc3ABBdeIhJxtclQkgnxWtI09JcjE0nCnHYwVhe3CzW90W6K0r/+rdlnHtTAlO4jCRT
k8Bnd37BtUkf1E2iNkez+F33T4XOSbJYLStTItRqiopB1osyWmIkg5ELVnOapCGS9eW3AoVz9ORQ
LCy8casX//tNdmaR+kRiJQRaNsJipja/iq7aymkeO4Mqct50JPReuIJp6hbAfWRKl3LFpTMioa5S
1AGiEIOPZXWf6PPTPCu+NsWHHIoxO1lqf13/XkyXwJgAqDhAdSzRk5flFDbmQBY3ZCKKKtt8mHyL
N97MdPKVESrrCWY10GvBbI6T/Crg/SGZ5j5cfksVcIRR5V5fkcxyQTThAHWTwfek0UdaKvSxLmLU
U8xgFPeC1E52VsTKVgzn2DGMuvtrkTLprYzUcafUGPZcTMivSGBFR50yD12la78nTZa5Cqp7f9XJ
Ij7Ulp5tukAX7XY0QQKZdmplS6lQHrpGVux4mVQ3NcTSub4U3kooz+uyScAFiI8z1q9LCob2+eO6
AdaHAcTtRG9nkomm89OKby6alSw0xzQVEXRm49lsMJVaGx5IYd4RNjnfRuIZpDwB+qP4MWXYHrPY
fieS6s33uIJ4oLQdtqPf/ChVR3uVt3/wJmQ5OrlsMPoOklb04c6XGmdtUwet1BxLZS9Gr0Lry8bL
9d1kldagRo9tNCRsJsaozm1E2hiHmjyT0hqI5pEeCI4Uoq1obRpb+RWrW+5bkHwgOmbIhGESo8vg
YqeLa3VUG12bTw3aisUL6QWRBhSI1MD7yC2wk/hzzRbljVk2W2HewJbyQFqYsRc8VtsCCst/C8Yv
nJEpRkYMWaTPpVGbCRpEvIGCDpsJlH04b7MptUW9tdVWtq9/N6ZrrCxR6b0chrUuJ1hYI0LNp8zv
pGrctGm1uW6GBQHCijCIZomgRL1gRI10I5pMocBFgta95I7fgp3h5KBaCZ0SSsPCIw8DwVqYgjlX
SYMxoODJaVy9NuV57sQxE+tjqkPKRvqp9VBfiv/iLIuRoaL+iEUpIECGMSqIdHFXAQyJ6hlBPrQb
UHQI6NoLm9IftwtmzHn8gcTPaD9c26NiSBZFeRdGqJ0Jk2WH0rsm8pofrH1T4XtQUIcsxwXJeVxq
QO2NUn3sjJ/zuJWtH225+8quEVI2YAEspEyUexuj0WjDMJOKKml5tg5A9QKKquEjKKp/8tJM5p6t
rFEurgsKAnwBa3n+PMcfWvT7+nJYh1UldC2AVOA/GpoV6JFay0NdH5Uu/EsGG1RSDd6i5PtUSXhs
2wSjefH9TSRIEtKVS+GkAAJcURZqzTGCBFe/GbZEGkr2uw2v7U2uhGuGqICnmkUWdSkMJXBsBUTw
ClgjGz5PMfPjWBLEk0UgUy8G/8ocb2PkGuTaKHYoWII+nAyHEw42kPs71o47QcKzSFUBDGOyZpGs
rHL7Uxeo3qQ1BjpqdyEESaBNsf667iDMvB3aywAugfRNvABqi1mbBXMlk7x9OYkYoKF3R6TBC4/o
vn7pZgREW1aQ1RIRDyr2RSLmOrpURO607z2i2asc8h1R7A39L23n2ha1nXORaUMVw1b623wKNphr
BlGr8ItMUMputrf4YALWWwGRQ5cxnoDgQfe3qgkvZbEgdUQH5No19HNf03231SM7RrnFaXAnY1bG
jW5wrXBxpazwuDZOnQsUCRQFnJ+olNaJ2wZARkb2rP/gOAzLR9dWqADZtUaKZyZqLY0byXYBKlUc
9u4GGkV46uUvDTkZo83LcphrszBZhUiGC41+Dw2yHDRtOFZHRW7tFANH7Yy7eRo5mT0rVYQVvLkg
G0DUPahLs0rVdI7LssCZr1+hGryptvmOtCaAq+NPjDGu6DNr1JWJkfc8S7WqOLXv1FfITP2sbjJb
fR82GDvi7SF3cSSTXOUdRlZFojDBnEZo9MF2sSB4gpVhk23nLZehj5GXni2OcscqDnNAbvLi/9uF
5V4ZfNKe7N3xVo7sDmx9P/933zwzSfmm2cvo2JtFgcpjWuP+lqGjEUKE/IXQ+NSPEpgJN/96V6k7
PA21eRZarJO0fPuDBGoteSftxVsw+fA55XkuQ8XPARj/0QhPDmo0u+lW2QpQEW7kPUgu/oB1l1UT
tDDIgw6IJkoo61D2+jJuzLmNyOq62+AV2L1DeKvsCw/fj0cadpqApm72M2NUwO46SQz7Ad9PzSJ7
ym7HGcN33eBkzWjPfWSrlpdLopvU01bNHwdIe4ctBqgrPA/CwpYz2W47003nBsqUXjvtLHl2+xbc
VcVtOnQ7K5D2k4HZsfxba92F6YcRGVurm7xsXmyhuZnNjyx5GcJ3YfiwysUrwtwrktgWk/e0W9yv
OOtqZ6mX72RWehnM2NmSHMcBoJ19GToYBets4QiNJD2wUfN8+Jq/ftql5+6nri7qcoHdzi127SHe
x3cf5a3pq2/ZhouvZQYBDNJgtB0FzouRPSOJ9GHIdVz3jgpmO/TwBSd21IfmlcDNBC5BE+N2sgBm
MSwdo5VkDPc8xAXQtlVH0UASqjzW5q+2590QjIvIwjQ9Gg141yPYUCHG0KNABFNac+yWt3C4M4MH
cXy97hmM/PbMBBVQTGVUC8vEntVVDDjO4IgD7iAN7Pny62wA8D0nXtNp/nWr5K9enD0Dynjk9sNs
CrWwZhIgpzmMKMT0064t/VLStmop+CGPPZl9Da0sUetriyEqJ3Uh+TthxNXeTsJ/RJs880D9wmvV
MF3CwjcRUWEy8BQ+d4myMxPZJPWRJG+dOStcUDDwzjLLKwjltSFZoOeDytG5jV6N0qgsq4aIU/rq
ptopYAOEpon5iNYI9HiSbbQ33EKwr3+zy6UhKAP/CxS5iAYCXZoOpUlI5Dwojo2R2EP+HprRv7RA
fsEqZRDkzGqi2SqOc/5bU2NHFhOOhUu/A+xWghINqn+gzqdBzGbTZ0mhDAiDjemCQs5JYwMT19C+
kL5d363Lj4SHjoKXBwDGQLnSLGMTerlD0nbFUbD2gvYQTPdD+HzdBOM5BRuGAv5XS9UvAW6yWiZa
t/QFYaHsbolwGGlWLQ0gYIAWe9Ar9q5bZC7KAPZbsvDmvgCcWbEY5vUwFsdaqKHWWbf54LTRGG/U
tOaujhyV8xhxeiqilmCCb/ZCs2EIBmnW6xY7uMWQizdt5V34qGEIis9wwFwXegXQCiNFJTrOaovR
iqigIleVJXeyCjCjNJ5QGpztYwQjeAIk0CArp0AP6VQZXzl4LDRRNVfIp0anul0AhCLEcyK4jIR9
9JXhJ1iDDCImTTS0++geiCIX2RhPMcmJhQ8p9iq8R51im/zIWjvSCCG45Fgv1z2EkcKdG6XOcAL8
zNBlQo4XW++RtB+issVW2de+4PJScNZnWy+Q/PtqOzOzkFBaQnIxDz+0cqfqW3PktBp5JqjrQwG1
RxkUYXFM5AhsQVCKnSEUW71f3zVWaF0vhIroQz1KY6XiS6VKXu+rvjRdoy95jReeFSrhDYZWnBMT
a2m7FPLJiS74mMUbeR5wmYWdewCVaoLUAEZmK4fYH4RAFrd6EA5gWvK6zI62uT+/cbGil8+UlUVJ
pDEg9Zj3QiJg+8jQJEY0oU43eMpBOMpE3yXcdby8jO3likz04U7K7dQaox70x7mu5ih3j0AWStvA
TTFMFW2zPa8AybqyNO00eAMoPnK1cyePukQbxVjMj5JgOVb1ngBePGoHtdGd607IXtTKEuUfsdEY
SjWcFhVvrZ9hilq0chdkzriL9pnkc8wxv9rKHLWHcq0PWq0pJFJIPhEQCz0Lo8lEyBfvK+5LhOmW
n+bol0hRhpXWS0uOl8jg9kR5Gux/qHt4vdvf5h8NMP7/M0ce3HJlkcoFh0AwosWQ4CTCtzzuncm4
B/qEk9Ewk4C1FbLNqyCY1+jwhDL8o3PRVScRVyvd8ZGok40PlSN8545NcT4cTfK1xHrcBTV2ct5D
VAtsQHvxeXEgFeCKN/y6Fcf/VepCEcEZNZQDrC1abFfZi1qOXlmCLkXk4pSZAXL1waj7ZIgDjH4I
2Mqpt1sPumtQinKHNzT3oS89Y+ik2wjfubwNPKvUFZMMOVhXIrhJ59avsqPdZu6yDe+M2dH2J4bm
Tc+b/+DtKRVToPs2aEWJkx5Lha0sf+lzZcsgGNTTkeOe5C/RSdzaO6mY0oB3T+4COT/Wc/ywpKo/
jdmPOdLfAq3dhZPF6RczT4MFEnGQ6YIt5UKgYFQmc4LYbIaroGp35PvlvwqNFMSH19KVwYMh8Tj+
GCkCeRABeggROmSqlNck4li1YT1mx67dRankatmHFfDE5hhfDEYs3YAkKrAFNEjDDKKoEOM2Oy6D
Zfdh4yzTVgA8z5o5qQjPEBVOxqbsgySEoSAY7WHYjMKHNR+XcXs9+pPvTvnF2XpItF5FLaXphRHw
wuyY9oY9Jord4t5OFcmWhh+99SGHqnfdIOOUgf9VxCtJBbpKpkfzyynSxFIqUsjaPYeCbmvW7y8Y
MESURlTMV1w8jytwsM5lXqaglQYWom/tvp84h4kxSKEpEKX+xwYVCyc9HZrEgA1xo+5lr3kOdkg7
7G5vbRKoJQmP+dv1RbG8YW2Q8u00Qg9cDmEwSN4U9Zseyo7YvXWDyVkZ6wyhEgTBXRmlLolu1C2W
NphJnmfHyNxN3bMFJ0geri+FFRpAAfxpgwpFkNhdxEjPsqP2QJ5e44z+3HIPGk7R1b6Jb4ETFO6/
NEmlOGEUV5KcFRnq2bhNzIzoRPjVtoUEFKJRDP21lPPBmC6ioO4AwUgM+KE6dH6wtLYErrDU0mP+
SvguFsR3EI6quwFjE8W94jWo+n7nNT+Znw+FDg0VPYZmsj4l0ZjEIdYpbRLrBXK+i/qFyA5MJHrG
oohy3gVIMUugrhNaWFi/R8MldipA7kDKC65oIPs8Ih7MZcNiL+vTJBULAQkK+iHQ0yPGwmyILTqm
pDtNJHMSb1ZoQpfRAvIfgFwI+Zx/sigNMCIhSelR6iNXa1u7rDm+z7QAvWed0C7AEJWJjq0qxHne
pscJUDR5fhd4qe6pckHHc1SqgfwBBuhSwToJIAXcNVN6RPEk/yE79aEeAMYPdrUr7cPvfeNW951T
P2dc8DRzbSvL1LEey7wS61ZMj2l1047fF7RQOKeYfObLtREOJVRbAVuggqDVx6KgGkMK1Rzb3BD2
y/ib0uBF2+6QED5yEYSMwhdoST7tkaC8uhsH6E6akTmmqBK1r5U/bZdN/Eh0uEbuDCIrvismBPg0
4ncSjdQe83EcUgG3YiOHdjZu9AUchOODFnCue3ZY+jRkEDzPak39GAyCZsADMXD8DkrtOcUrPd8s
9+UtJg/vF0yQEmWg9EvfbmWX8vwmF4ywb3CBdX6d2c2jhJYQsJiR87cK3xeGDjVltaEGFTKkQaiN
toK9OHLUveImfvotdwDJwDS3iBfSvK14dXlmlFotkQofAOqCtE9q0qPQ7ovwtp2ehel/Rr+fr4qc
wdXXK3W5BEtllx7DHBMYmzi6ERsOoou3CuqQyXPcJWGAjbOS1lGU9yA6KCHPC8lWXJxkyODiKAPX
BwTm+TrmvJXKJMpPXujnwAPFv/Rb1W5eFU+8Mf4KeZcxzx51kpWikSUtwfFqPQMMb52fe4EbgfDD
jnBrHZLMzeovVTqQQyFSWRoASeh1nK9SKjDInLRyApIYNfCsD8uX7GCXv+eql93H38WtfrgeIUlO
QW8rFOEAYgS+VILVc4OqVDdqOMI99LjcBJnlzD28va5sKFbZRVjb8/TbgA7ydauswI+uKIIWxNmh
cUD5PVoDeVspITIdIduZRrVJiml33QQDrUuYBtFPRsML0150q22MrWWWlDiFMlSX3J74hDaaJ+Wb
HGz8YGwizQheG5vsFr2bmqophg5sl47GzvluLhG+3hxNybFGGaDyIYBnJ+Ff1xfGs0E5ZmsltVkp
Y3KcoydJ2QXGtp84JljlREJypZsoWxL2UioTFZo8X5IWNgjYz7IBFt+ru9kHIdoNr+vKaqysbdHX
S9ZCL7ORhwSccrMHGIcMBvBui5oNIUpVRfDpci4WRl3jzCB1xiY9yGOtgMHK+tlIo11k33oV6UEk
elrbczydt5X0rWJU0yTNS48TvYn+6oGuVjbhI8YN0QzjCdswPUPDEJCIIQn0jKh0qgwgbKOXbXLM
5sS39BR6SM1dIfTP1x2Q+RpDKeMfO5R3zD00BOKgSNCcatAKI/295R4UTEC/dXehyztUjBk/DR/s
H3t0+TdKwwW9xCZBKG5uxacQQRj8KhjRqPcadMOA3SLsZKLiqKE3x/gVf0Clx9lbmq9DjAsxbWas
WRBd4z3f1ujHWd8CKAhtVZDpAMMp2SJfd4qV5K2XTuUk5lSJg6TALDmI4CX0ogejcFUbUKQtVEkR
wCTJ5mtu8FZLxeckkYGvDOvkWCa6Pc0/8+Vt5IG4/svB//ysVGaiAB+TExY/4MCV3oEi25ag/mYM
crqJZz1y8zvmonQU4XQU+gCEIP++yoSmIbesqkNwTjHr2zvjbwhOOImvhbY5AGkEJNW8A+HjHc9/
2QtdGaYittGk6WxCrPOE3hQQTTHm42GUbQOd1z13W3nLJOFvtUxoGuARCZG0owjOUaiAg40t34jf
Wz85DODYdghlD78Nzw4KmLawMF2N8Woa0Qz5kEoda0TVzi1fgW/c1HeB+9G70+tyx+8s/Jc9/TRH
OU83GwL6/jAnb1CeSbfhfkBqpgEIB2FEfgxinsPV6ijfkeQhDY0c5pKx9gPh2ajfYhEKs7wQTn72
RQKxskO5ypyLQTFPsIPhCScqAAxaOMk6+0OZqEVilAmPRxq/pedaZRVCnkB3rfcW1wBVrQ4Cwr34
fiJ2e1Y5GSYzEUPhG9keIEgSeKTOHVJLck0otYxcF8VLMtrSFhpvhqNCouxudqEDvEtCT+OlMOSy
u9jJlVVqJwsjb6KyhtVsN8m2PLnAc3mm278vjh7bGM8WvNrNwSsXiHZfcucXWHn1etHUKRQH9Ba6
KobDQKte2sZ3M3hQ/yB7YjrMapnUnd/OcRvKUYJ7qQA4lBCCFc8GUZeFgB5YSUmWy62tsXOalVEq
Aeiavp2tOSWLM/f9Jt9ImwXpWmJHHq+FzvMemj+h0YBHyFTyHSFJqPl65BAK1O6mym3IlwXvpS88
ctukzBj6uUCaSyZbwnkeY5wRXBXoQOmnKBo+JZ2ttLb4MbuynT/XYGB0vpJarQxT9z14gTtLgj7M
sXgXnsuD9lMcvMGeH0ZwzPqlG5p2l3gcm5fzWEivVjbpy74e0qiu8TXJJFt48x/uYz4cgh16Vpao
oC1NXWXKBZy1c0eveUHHCNz9ADDbyytYj/hTNmS36BiAWroGtAd4Ty8kJsOmlEyw9cRH/ZtyEnVP
ni2vMp3RJSxdPIQd01XX5qjltUu4tEYEc6D6mCBri0sw/lVrzvyB0+HF7nNdcb4dK8qsLVKhVTfm
QRZKIT4Wt2TCrdumu2j7pQk3DVDFz42kgmlraL021bCT3QZgagn38ncZNJkteFMgt3qTOTyFDmaI
QVEdXVMMV4oaXfY2WrPUA02OSRYDiIkH4p43E/Rq8p8IrrGqtmtj1KkThiCazUWHsX2FmT2UbSvP
fJg88eVLUrLYy9XKqOOmJfFYlSNWNpKFAcky3RTbv0n9+5uSVzZjHoGVNconQeif1XlkxMeoAady
4ZM8KbsBMW8Dxhv+yCUzL1uvjvbILhnaSJZi8DgvvuETFuDKA9GgkyMr44VL8scuzvdqcZRbKnMP
ws/MjI99naD2/arrH6L5xAmP5HtcGgFyGqktGE0t6rIzTWFUoGYQH+cNBhEPxrZ0IJ4lv2Q2EupN
+IDqO8ci607XIXHyt0WFxsRNeVQX4rjER6PHnU5I99qNuQvgJNk9Blgd3LIuxyTbTT5NUjURocWc
4pLDpHkXHypfOBBJMgmTQuD54zIRMNdHhtqxb6p4IdEZFlov53kRH8v4LhiBLzQS3nrYJsgkkoH/
gb0UH3X1CEK1wNCHFm/L3HBV1Tc3FUb0EtHOIUxv55GbLXaHfVS+c/aR5SwG6COAIVRRvqULgGgw
DkWPPhaEXPLM1nqie4oZDPDbpI1b75CsQDOBt1ieUeoYCGlW5OMMow2chciEhJ6YuNaP5FX0CaOO
0e+uL5O1u+tVUsltnuap3kowGIaSowSZ21pf2kiIfEOsEUQcFzRBQ5yqkVxYyMAyu0Pe124it0JY
BoDytnP+YDqPuaaVQfLvK49Jp6TJ+ypAFtRkThFAHHc/QztJTU27zCZ7ih7E7gCIp22Cw2Ia4EpN
6Zu80QPer6DC54CvONSLieJu25ubPDBFr+yMxvvC99Mg/QuuIkiM012GMAPj9WAoyRE9U1vr0LU2
/3f8pAJ6p38sUDeqlIRqPfZqAvRRbffqvVC2dhVyWlsScWw6NK+tUFeplS6dtoAOD5iaAUDUEMrP
buanm8CffR2aJEWMWfjqGzfRY0XLtV3KV7TQFKy2x/5h4F92DUwTomZtOdmMEdmxdVOf16Mn4era
Qim3UAupk+UWC533ZDzd3PW+sf8DVQ1mJFl9NiqSaEsojYWMhTXu7Mle5huQv/TJmZPxtgtCW3m5
7omsG3y9k1QkAZ2ZIHYZFjaIarqpzbS/GwRdtKspXDhACmZqsrZFPZW7pG2ipYYt824BWMMnZDtk
BsYjSazg8oCaLHsqBNkxXWiAteiCLkaPh2hqCis6lf2ax/RJcAzHetL9ahMceKkQ2SjKQ86MUQcO
AKlG7VQjOpoxlEjKb+mI4k5zCNXZ7qKv9GzOrFEHb9AnXQOhbISHnLoXvdiL3OBFfxA20F5xF95d
wDhuZ9ao4xbUaGKHOawlt4tPqCAGSB/UeHskeFRxy8SM5/CZNeqsyTUIagrdjFCWNvekQDxslc18
m/vcSi3jtJ1Zok6bpeGDLSUstZ5+0pTvMNSDuth4W/qxb6H4x4n7rFfVmUXquIWdMvTpCC/5uxkV
7MaPHPI1jRO7+c/rJ5vr/tRxKzQhUuT0tDqA22Wv3oiGF94uv0M0X2P+W5hxdWJtgHGBIwyjYPSL
MU87HWqEWnRMw7tMVewZFO5fWtKnCeqQiUkdl9YCE+N+QJ/JJ4iUYLv8Jq+bP1CMYQTHsxVRpyzQ
okac8P/HxjeeyR467SHdW4cGKqDQZHahd3iDfJLrJUy7EiYT8dyRZaDbzlOhqYLAojQpsItxCzJ5
W0524UcuZlie2h24PI4ZX4qHecg/jSoUyqht+0iJMix2egiezH26h9D6tkJPBhXiPzjlTG9ZmaMe
PIvVhCpmZsjZsyy7vm8xzWd4xevyNAPqk3gtQKXXvYdtUSOk/0hpL/AIWUNQA5kUHbUycftCcXrx
cN0C+8hJnyaoIwei2aasRJGErtEz8NYvbnqXtGUrsObw7jeZ/cU+rVFukgxNKiTd/P9bCOyevAcf
4KM5exrkEQVvfGx+K5AeWWzZssuP2e/uMYvkqK19fdmM5Aij6P/5HcCYnrurUCRQZiQbO++bHSmC
EfKy3O85pZTr38+iGV/UdujrjphJ259q8poO79eXwQ7Oq3WQ/V6/QObYnJIeXw/B+dHC12tBqEiU
A0NubsJInM+2jIosbZukZZFgLXkXgzQj83V9tidTsseIN0XCcUpQZJ0va1L6vGgn2CK5goT8XHDE
nf6Absg2cIz/neheO1sZdXsXyqhBpUkmTin5ZB5H/57hEJBpwuIXVw+RHSk/Xe/iBlfbVJkWsrbB
re+hjgB+Z+tAgM3KXvEg5cHVbj3REFxkeis3oe5wvYkMcL7CTYRteCAt7CCxAV+BHC4yI8mwrW+o
p5vO/ED6y9VmNGyj42IyWKV8wJGBsAJ3hgEVEyp+RnIfmj0IGgBMqG7N3wQD8gFYAopiGGbgl4zY
h2NljzockVRks2D2EZqI6YFgM9Vd1+C5VXiAZfKoBriro86HKRhG0GuwBjIbULmh4WS6JULXByHL
jJ9DLiXXf7EIYggTQBdVoRFXSdyHgzDniC6/69f2viLi8mhSZEB6dE5p2tBL4l1I/2VP/7FJI69y
LcuFfIFNwEIxcIBhwOmQ5o7mqDd/oA3JvC5QQf3/FRqUxwR5PyWGCmujU6I0hooOCQTKxth3DsYp
PE405ZmjHKbqk14JxYw4zACyzsxN75ZD66oIBOEzTzqEGQdWa6P8pe3QaLIGrC3obvu6t+PstoMO
3fUlMS+glREqkCZdmqhyACNDeVdOz2b99u/+PhU6+1lftCHCjqnVTVzeVvWP63+fBSRHzPj0ACpa
qr2odFlfIlp+oKT3Tib8FqIsOTQYcMlfCCQzSu2JB7Lm+jkVMevWmI00xcLEp2qnetFzsRWeCE7k
D3J2nttRKVhWWk09xrCV3eq/Ccku6FT9chfYHUgZeSkY+25d7SiVgkUzgrOowVqyyw+Fq7x1P3Wo
/zavkqe+DVz2Gmam9WmOVl83O6gRYgybPAzA5zdYGwHNMii7WGAWm7z2ZWpOULj0PTk0tszFVLAa
rGsHouuWqpq08xDDPiHCireZP7x1BVFZBi0uOiPdJpnBnsPxWs4XNalAAiRHks4DORab4iXFqIUr
eOIDaX0q32I+6xaz/LDaYyqUSJ2VTZqENRKlrmm3bJstKWY2d1975q0sUfFEmMBQJeqwZKb27ASE
dYtAxYIXCL2U9lwCSiXb2bcx58QxVtn27DNSgcYowz6eyWds3OQlze1K3UZuDLJNUIne52BS7t+W
X1+DrZzZpeKPMJe9UZPTom4If3P+ZNyTfrn5xk+wua5KxZy0jIDT1rDGWNpYHxJAeCFetH3tglQU
Qkiv4DH9YqFs9UWp4KMu8RCUJIkI7kYvwBs6hJRlZGugvR02sV+ovLNBXOQiF10ZpOIPJnYnJSOX
bHA3uF3ugE4DrIYovoxAGyqOVtvZHTdt4RxIGhEkALNdhiGMgipurzqFuwDMhbJZ/lJ4MlptL/8u
ANBgoN4CAknLYe9EFkkSl26b/O5d0Q1uYp8XbziphEWFG6spzcbqyam0JLuTf2TWe6Hxipw8I1SQ
WYayLgQNN3E0YVI80Z0FeuQj73piWlE1jPRj9pOAAs5ffsZk5IFo1NFRB22iZT5B/thuM4kXTphO
+GnmJPW4ejfnFZQBQFNIysPa+3hI3NJJHenJeiJTHrjkv/M+EWtiUkXj7D8LOyUcK4uCJNZdHVXR
sfZGT/wRSXZ5L+FNYkIQ2KgcYNBREfS7FCpn8oHjjcynOwgFLagFqCqmoc431ewt8JGARQ6ztMlL
8Zje9DhkUHH9K7tpXf09fs9SOyud/uZr1c+VZSq6RKrUaGIghKeb6YSdRk6tuoSNL/ajb5x1Mk/5
yhrlPGobgckgTkgitcg2KWaB4wJi69n9+MI/dex4/WmOTm2WsAFbDznk4au+WVwyd7XcxHfqc3SY
3e4uu2u31xfI+Y50LlNM4BsodHzHrsx1L8qK9yGRdpLY7vVq4FVF2EfkH6ehcxjDyGJ1MfHplofF
n9zsA/Ss98od6DxcE2J80S8u5p1EkIubYbWfVIQJh1EZhgKfz3oWM0Jts+nelHuCYJnuUzd+5rWk
mKnpyh7ZgdWRrJYBskl9dLrbCd52M2JaqdnwvhrXT0jMW9mpG2UpBws7aX5DPet3gYel4AV+NcM5
ITS1yTZcfmTex6PSljmK66UBiQjSFslf3PmIkr/bug2UO0w/AT6H9xBkFyNWm0nFGFUKo36SYZEw
vy5ATicuikyEoLC9nTZzZ/O+Hvshs7JIxZZKL8wFmDhSuW5uARvbGt6yH12iacyHjbEfhCtrVGxB
V3YWCuKcI8TjiXZDeRfgkUZoHXgSHgyhYRQkP23R2YpUBGVWRlgZSEz3UKbdpDvyUuGPKPBck85T
DLVsJbAFhBAFqEqQShJFPQPVP3SKIgJ3qv7AKOfY0dmKrlshtL5PqwPM/QbSdr61F7fR5nqwZPsH
6PJ1aCXLknLy2NWxy8w0SoshJAW58ocFWOGyqV4lUGVGXuHUnNDM9v+VNSqYjJOS6hh5D4/qk4WZ
s8flLXX0W0O4bUg/qvSt3cDrLnBXSAUWvWjiIIzMECscTHSeFZQcmxzjXRvCvBe65U/OljLDymqR
VFgp4iYd0Z8Nj81HmKPNpwGuHLlIpEHzfsqlg/wrtGqg1/n8jFRgiYZg7rIQNkdlPykPguZb/0fa
ly3HjTPNPhEjuC+3XLtbuyVLlm8YtC1zBff96U9Cc+YzG80QNP7HMVcz4WqAhUKhKiszfeasazfr
3NhgQkkWx9YwpbCRHPUTOVSnAmoc+U1PaITWbMWrA/D7DtxX7W7CAqYgAz1bBYMuzNpy8ICJKr3Q
gRsA00QVlIDZUl3Jz0hWXC4S0EmwuFL5AYgosFmgRqxVWFddiQrjsA73LQFFjf4XlzisGGio44vJ
sMP45JBUGGIBi3bUeRjNJYChZqPf2ynmLlAcGDCMEB94j4ZLt4RNS6dj4ZSBj1XEymu9HeZVUyKB
mLbY380qd1mXX8qElA4AmpS55VJKTFzNWVTVQYmA9Isbh34tIL4PWnYQ/d7JfV6lZW9JeACBWQoT
V4DzMteNOS3FjMl+OSor2Z8kI1hAHfCx1++ZoLwI1PlE+rHO05IurdVskls5QqXKLuQn0v33CGxC
6fOPBSZcDKWwZIsIC7TU2DzQN1Z6nJ8JBin4vWX6l51nj5Az1CS8GyHsCTVKplewpqVuZIU2R8Jy
u6SpjXrYsegx59f8Z4A8+sUSEFoolAK0i8lI5thaXUP6boEzZMchUg4Z2pMq6D6sU3P3iTuaBp/t
wqg1Sp4G0DO6PBfQ7lZK5nJUcyXSH6Qj6gnAWo9wPSlQblVXQ+MQ02lojGqgcvn1sYdcVN9Z08ye
lga02EoVXqgGoGCKDbuuXYIODFTcv1Wvy2Pu5qVt3fPOM/spqVlsr2qBfUemXMbnntkQqUkA1Bcj
XYaWTjU64fhlGuZTbVacM3CRAL2bggwshJiAPIXC6LkpI0sTQVlLMeo0ezm9c6s/qMfa6z35jtZQ
gRo+frypO58To0Wgcqd4b4gGMseuKmIMwhnrGs3jHKTlqYCyRFM890JjzyG66ToH8coec6wQZRSM
TMtgZoAeHLNCnAiZqDlZoyIdbFX9ok/3Hy+IvVdYA/QHbPKsutEhaC7CgNDKlpfKZe5JYQg6qG62
nI9NXWQ8gFBIqigCIolFQW2WWUw4d9NM6nyNxKC+pmU1+q0WX8RwncAFyV8uTEKf2rAwCwYSeZnF
NFnNUHdFJU2Rki63Sp7rX7VsOKyJvrxxlnX5jRBOwAECTiagTcEGdb6FYT+WWl+OfTSdsvWW8o4k
vuGkhZ+tjuRQBatPNILo4T2PK7JpQu8IiCZs58VIRQscLdQsij5aTopf+2BnwkTmP8qOXNgie31S
yaqNLbZtrJBE1NKy7iP9pmmc/gjJwAAoEkDgAgyDcbs+O/t5Zo6JW7GYTEtiVX0EJje/G8aDVsg8
aDB1tcvt0yH+oBp0XIT5Zp2iEE2JsaTeLUZ7BWyE3m+jk4/Ic1A657rjjvNjEyUFYgYgI6Bat+de
0k+F1DV92L2nVihi++MPC11Q7VT59Q2vhH0Zg2EMnPW4wFUMVLDZ4iiEVaigwBVNTeFY2qGR3tr+
R60+clx/dxvBq62DxRCqtCwXPymbMq/CtMeiYoi3OARND9DSmncSQAXAWWN4wvnY5OWxxsogf4vZ
LHw8aO+db6M4jzWwnnEfkfZelW/XAoy/3z82sXNxnttgYqKYChh4NmCjdS0ViTDt6hqhMyj26IlQ
FnLoJFGHSXr3/2iYLn4TjNtMgCxNAsO9q7d2elX41i3YfoGxiRTHBP9HGYTOzKPH4W0pk+gJc9Vm
MUxH5ZQ7xhiI1lsuc+lQd0/15sMxJ67KDYHUdFOlR3lyw1Pph8fysOQYNgBEw62dCtBrjrOwxYr3
wLWxybwMdUtT56XEyijXfIk5ESVYPf4UBW9pTMYzGAt45xccbSm5lqfaTluBs5D96PFnJe+MORvP
EDSr7HuIiUW0SVz/ghTFTQ2UmxUMj3XA46TYPwDgIkNkhFoSqMLO/VATSactZd9FybVg3dBZuhWo
jap0KsWRFht7COTGxH0J7q9yY5c5ePJCsiGfYdca6ChdfGgCwRPeWtwyLvCdP7idxV3X1+k0vAi6
WYVV3eh7uRDyMafxi3K+mo4+ueU9HNE1vOlbKt2jwgusEu+g7zrMxiyzznXqw6oGiV6UKq+jedvp
ASeQ7N7YuonsBw19vD2YKzQs9EkOE7hLbqNfhQDWfJWPRkBzkdTnMcpdVM/ej9nGGv01G+dMslBK
5Qz+v971LrklB7BRqxqoG8OftBiiS/99fJU1yXhomZgVRG+sLhIO9bH2k7vGBVsZ2n8gb+SjbnaT
LUDjcQBNDBywuWSZjzjdOmLXcpKQbIXHFSA2SqtD+Zg+/nS7NzfOHWo8SPkv5kmTGYzSfYqbe+lz
G11vu7SuepHYCpgIP7a064QAH2J4Ag6is0/uEl1uDJhhUeZy6JprVX3++O+/QH3Qb2RhAAMcjtAH
BMPhuVssqToUqgS3wCC6uzjtUXca1S5lkHfha0Fy5gkj4o/zvcKFLe19r41ltkHcozwft7PSReYN
HaZOT5BoceiDENc2h11n73tZMiTEdFQgISTGXGvCOIdDPDRdNBpda+tDhpd2DES80iuz3RKNd6Xt
2sOjGlm/ZmhQJj/f1FFTajNNqy6aK7tpYtfKT2oLFJbOmefcO9QIilB7M1A4w0g1c8JyfRFFkiOE
0JZ3+Cw2dnWTBjH4c4g7xk7xlbeyHX88M8gERSG0RgV1FESReQGVzbM4vHAckv5kJuk/s8CkV/VS
apKwIGjoN8vvkvjvjK9I+q31iJzuIX3kxfm9C+3MIv2am8hIwKkpGRU2EaJfo2v46YmAHUH/+Q+h
LW8Hud+MdcaqGKV0gLnRD5E/xmAeG6BZPzpm4UBHqnWKB3AGf7yrOw4JblZIrqPMD1kFNoyYybTK
DQQiom5Eti+0tiCMTjP87rO3jw29H6WLz7exxFwzUl+ZdbWodHVUx4eO4OqZpxwSXz62xKOP7cIr
AyO9Gnkp8k6lCcLNG9vMaRhSIR+aUqexbPndLlco7d4BsG0339In027Ha5nLk7m7saAUVTVQdqHy
w3zMtq5rOa3HLgr1GiSZ6qEF7H1oH00rdjk7u3v0NqaYPLlpmn6aR7mLDMhR34JTyu9AQ38PGajn
6r518sdP0MftxGiE6D/LYwJZP4MUJW5gk+bm0w00PwBbo5pMnyjC7h18CZywqNzpunzB0jq2pjwt
ck2zZ9T+HaSzGBqiMxuSE17VgcBDX+ytbWuPOfZ5o3SNaLzbmzzpuoGnhr50wv1z4g2KS5cVSRmV
ZRGUtxZqayg/nYeYMl2GzOgnuAkQeavmGcU7y0zjNDpmS3VbVZwkdUYINNIxvhtuzKGnjj2V0DOX
RNME0PuCOdbI5mHWMqxVDaD347R3GBsEaYMRaM9AY3Bu292AurHGlqIWs5ZyUcT1J1z1aGESj3xV
f43vVRTIp//inIud54GFCxCzpcheUORj9jZWoGqo0Mu9OGa/ih4TdusBT2QkZtfaidxnhKaAAW+2
QKKuf7GlG7PMTThC1ahPK5hFKzq1E9Cg0XqR4M2i3X3twQozueOX8oQu4CfeJruXyHbRzC0ZTqFQ
qSY+aP1NfeiedSrLE/QnATA3lxY+/uqSRP5papQBBy1Tepo2l2Q6NOAsEmBwAR9wZwNU8KN7DR8X
t0SjKa14wY7FWyMtxbP2jznmGoE8VW9IM8x1XnJPqZ8oUWYf8EPcXlQFwTaqz/gXrADMurphrRWQ
HSDqlCjMTo0jJbwJkd3zIGO2FBSncNILwrN2baS2a2f6DtKDf0RFNS/HhHcGmATvufxOXcw6Jkrp
Bmr40PRA6/v8SzWJYBWNGuOsL0t3BRRo7uTmjAQjzfG1cnOxpcRSDp2Qmp6I6cIrRVjAhmaavb/m
RPBHSYPykkxM+DWZr9e8to750Fsn6Pyk6tFaiOTFYBW9Sqbp62KogMlBOvd+WNX2rpEPYdgas911
enYDRu7aU4y4PBmhMSOFIzJgS7ps+bVUZ446KZY7JsP0TCZxgBQZmSx7Ik0brGkxXxNl7V5UbVFt
vBSizjDJVyORqpsZJCZ23fe1lwwSNNL6ZXwkfVPf6F0yH0pQkHq9Bj2nWIgre57U0KlQ7n1cZjM+
UHrzg1BDizTtp/Ba7RUw3tVdd4DgW+yInZTfF9pIwEan1+4UKyC+VabeUUD75MlqLAR1DexO0xuW
/3EUo3nCxUdTLJTUJdSfoXJ3/tFqsAmP6ZLARXJN+KIRHQQmREofZTXF8ITezQe9HUXOKduLnBgV
tDRAEJHBsIXh1STQY4mLNrKk53A9jRp0ArgixzwjzDU7VDlG/ue8jYra/JYK1i3A/leFPHz7eAN3
I6IKNkET7SSU09mHLIEa4WyoZRcpd5hC6ex/iEWVAFTJIoYXPjGsvpewbCyyD1i9A+XBOOKaM2+W
5/q1ANA4dcK77Evjkzv+wd4NI1t7TKgypySJkVx3kfYoPMKXg9Atr96xTwTL+6uIvzXHhGAjN6c4
F7GhYiCf6KWKFrxLjqL7KVqWvWwMigcmmi6Qmken7vwACOGoFtOIRJq2iAmQH6FPxfqoHAAvQl4A
DenlsrXFuGQSJ/26CgMefJZNC1NUJjPHMPxxDARXef3YMffyBKCrDAU1PlG80I4YFz1crRA3mV6D
0UnP7LD8MQ+RPoWouTW2KeWuYoV/k4KpCq5Q/AMxGla0SjQqs1safDzyjBlyw2+CoUSeKTwoXvE9
dZX/3KDGjv4xp9HrfJMd1DrJRj2BuTW+zcAsqFxnwpeP93H3gGu4osHZg7bZhaS0AE3ppRZwr7V+
AQa3xFlA4hZ74PpQPPlbeysfuLDiPafcmmQcpdXneGkJojK4iSht4kG6zW61d/TrX7TMrK0p5iFZ
lvmsWBVMqcJk4ylkoyoFQrPC+T/uIvOKzLowHaQUdowanILg3fPhkhQT18snWvDgD1/uXQAADeGO
BdTkEiTaQMyxSOSwjcpGQxldHpWXVreaV7GaJE49bC+ZQxqnA8FDuXNZ9H6Ma1sXVLWNtMXCJn43
xeYvrsytBSYoLoscGzq6tlFT15B9qarGnYxesgVlfvmLL0Uf35g8B9PqBTMJVNLqaRIw77ugPn+0
/L7xAAy6L6L09Z0sfnD/wt/fcWoGvpZpoSHNOOEop+GoiHP9TwPrvgvQ1ge3TB9YR14QvvxUMAWs
JGr1WOAFwKshoSRWRVlH/YgZ1TUH5E8N/vMOwoamyhR5JELok7kwtXnMxUGs6miZe5BcDMvsS8sg
OXo3JnasVHWggEH3ENZp6JmQ2L6FvFAZjCWGhYRUNRs7BsafA2q4rATgN6GlCVoZ0PFfYBrSwrJG
Q8EWq0X9Iqz1TzWcvdaSPNIt121q3E4trqKPN2Jvr6Hvh01GEw2OxHzWVAeor0F+FCnmjy6vwJ74
8LGBndhM4XMgkgekHkJJ7OtwLrUGdOd6FUl3lRSojQM5MEhBzV9MyQUX5ezy2Y8vw8q5SeYkpqO1
KJlmVFERipOjlwZgsHGuu4qSjjxH4tliSgzNXDZ6OcsVzgWRT5Z9k4PWWfAwxJnLrvCg+urhE8oY
l/klXSEEp6DQCL5lNqMtmjGuwlKF1ZPxUwVzz21zM9qjUxIX/JAzCA25Ax/UE86fIQpQXxoyBnrD
XvB75ok8TMBQVdESiA/CI57fDr4lakWdrzxg9nhxP9dQ2yndnhumLrxJIJIxibNBh+HkiCp8GOiO
9mK+0iGJFULYmKb5RCP78nY/t8mknP2qd8JYwWYuBfWR8jcKXzPaxf5MN3mnME6tUcAPUFrgW2CC
UYJHUC3KC6yBK79xlt+zOx61q8Q3n6xobG2xBQsGXWn8yMst9s7/1jRzVNoy1qzKgGk8Bm2p+D0q
nNfr3vnA00tS0GMDfpvVkjD0vClJOVXRKFROsYJuB3jnRuTNOu7Fzq0ZJh1LxqIGAxrWYYaydC0l
C9T/Erl3lXn+bWTqEJR9C7hWOHEvxr2juLXMRNBFmdEhghox6qc1fTMQr3kD3wB4UshTe9sG3LkT
upSLg7jZUSZNKxvSWcsKg9MpjdRT9ovCHULMlxW3/W8qDQ/2sID35Nv1k41RptpfJZI1WhY1mr8Y
83Xf3n58Tey5CbCQEpo0uANx+50f8m5qYx2UU8gE25sQShGxGtvdxCMeu5jtQjMPMwoUeiaB1Q0A
mXMzhSxJY78sTSSZtZdK8UnP85tJKo4ELz/bGJan2FK+N6FR2rWcEU6GvbtIIKshlS4qgAYw1pU2
7pRkbJtoPeY9Yon2lKQpx8YO9gfPSR0vIcxJgLaeHSyo2xLFjiFr0OkaXdmx/BbP2H+ke/On0Ja+
fqLccfmQpXVfmrdgwFkHgcn5tobC2ozd0FewCbhK6elO9T1/Kw9ValPRUYBoQUdbO6nkpI/hF24L
Y+dqQh4MFC1omJCgsrdhY5RFLIVFjYowlD9KdDEKIEpqcDDdWcCSL24C6ZGf0Dzl627tgCSwdKgW
q0APq+ZFoawoBAArUwG5xnW6OkNxMlfn6UeMfBxDCd8Ay0i/SFHOZUvaOY9nZpl4ly9raoolzKK9
4WcqrIVfPz6RO2EGx1HFH5wW4BQYZ9XnMInHdkLCnyZPy5x6pqAR25CDijsvSy8ZJqKhHI0SCAIA
ziXbppHbsJxVBd+PssRQuXAKG8vfAR8td4x7b+eAJgcUSMRVi5bwua+imqp2A7TWo65AcF4bR9bf
Pt65XZ/YmmAitJTHQwJNgDqafYCTF096otPbP62bfybva9QJ+BF67+ADJ/9nYUyIttJurg1qVQ1M
Oqb3/zmuoUQelbeoocdO+pMP098LqahK0xcbdtTCnNb5fq4QwDIF9PajQbZqJ5tNco2HTHrdj0p9
lQmDeKehAOv2DbptVUYU31DihnN77PmqYiDuUKwSJkmY28NUBUOv9LmMikZxLMFNJBD0QlslfeJ8
2T1PVUwR6S+w4BiSYfZ4EsdSHxMNge7b6FJhuMzVIdQ2XM+fkEyjO8cei40xtleqlmY36T2MFcrv
rv6CIbGi4xzyvdcZMO3/WxB77+odqWNCbRiPseAZg0OJ1wRvvZXWo+yn3/iPs93TsTXJpJxDUorZ
VMNk7YJyK5CdKkbbCfryFFZmPay/Q7xgPtMY3fWSzVppJrd5SORj2HYSXSsdIlf8+Wi+xUCWUW1G
41m8FiEHyecV2rubVBRa6QgQHVdjPMYsrA60QnBNM1tNW1CR+UqliQUXh86SAnSPOJ90z2s2Blmv
GesykcVhLCMjvdYxozASe9U5541ngzlvajO2pAAcK9LL2A4JAUnM9zV84xy2ncxa2q6EcRRg+PHj
C6xEv8G1Xn2hjL+CA24KKjiJcuSRl+TuOQjAlJCewh+URJiroa4J6O5Wi0QgpBa6x1YsnKp/CcHk
yFkZ3R/2ZG8NMReE0vdSOOkwBFa9n+Ox8EXU/iUbj7xDcZO/fGxt1wM3q2I8sJXFIhbQIo2aXjsl
ViLaQgnGw8qsIHFfoSBjluOPj03u3bGoJ0kS9hFDkyzetiPipFVCXkbTEHsdZnLyjhOJdy1omAnW
QVmF64f5VFKikk6pQxLNYNMh4+MS+h8vYaelhoFWDEBiMhGFFgzinEeLocwhi6Ri2zoPlPxiVD2k
X/UU6SQlg6hqLm3dnvOhogu/Q5sSO0fP3CY61QOZhkRVcFlb8iERv8QJiD0BH4nDgfNE2LeEZdGr
Eg1RZmVaXQ76uqhlRBSISo06+J5xfd5CUvl5auRfH+/jnvfpEDdWMDkFaWq2/LfKSkJQWC2jRlXv
Y7N5nLv4lKxjIKcrGFIhSfOxvd3rBVNTmHvGRmIrmdWNSTKH41SVUXcSTxhqkh3FpVw28xdUUsDx
67S2+pK9cR8hNBqxZ9rAbD+mhWU069kiTjx0aSVhzA490fBB9EqfNLb8CwqnGBADXxevSL7TqcS4
okG7ABi6RlOUOQGVMslkyXQaQ/DmuqnewNQPScfyZL1y6TV214bUDvg0lAAvcjxTz8xwyjUC5GZy
/z5772kBLfjhTcdH69MvdLGTG2vUfzcngQhW2MSaSiIRo5GdPXylKsMI+35xyP1PFPv27QHpQOEB
0DtlPGaZkk4aZ6xucoS79ilEcf/UH8h1eduv74oVAid47RX8JMqq+69FGt02K5wM2u2WYHFIHOtu
0ez2WrAbJJOCQ76ZiS3/fB9T+9Tu7n/LP7aZODO0aHvEIHqLlMfkl/Q0v4S+atlUq/JdL+bvzsVm
rczXNJbcyPIJfgoW4WfNh0JNbA+vrUd7R8YrV3rkEh2GY2EBJApIIy30MMdi1cpatSpsbQEZV+Wq
PWgB5shp79LjBJq9S3xribnExWRtx7yR6MJIRKm8IbB4N3oaaGp5QIHdNH1ri7nDUTUDI1+MI5FD
qblAxS/G+1i1ZTA2wtx0xSsL70ZRNMbA56EDcXHxohIoe08/K4SSLNiK/c4D74avtVfaSjB7FH0h
cBt/O8BJBeWbP1ap727OxTjrtYoWGKFw++X3eCRgZYc2muCsD5RaSju1nnHSAnDlXvGb0XQP2bCz
Nc6EAcxQakLaw7gatCj5EwwbfkayiZ6vCzOgNsMfVPovRm6BKEwhqiqQKG5/lPXBUL5lBSc93/96
mK6lBCYKncc730czDEkmV8iO0B/WTzoA2lSAd/4y/TTvuiOV/NFcg0scsZsy4c5FdZNiCy/YZ0IM
flQyqDDfH1jpQbmioPD1VIPKqr3hNqT2UkD0FdC9NeGkF1U/QSFGgppgge+lngQ7+0bDJ4Rbpd9Q
i/dq5z+TrKFgRCvg/xpkQV1jLFlt35kFkNoSZk/yhxJM2I7xAF5h711cWOPdE3uxemuReWdJzTrm
qYUlYrwR0yedQ97imw5j+/oVCEf+KlRvzTHHL5SMtuoXLJAOqa6u7kgvhkefx9mVeOCB7PeyUBSr
KF0RJlRBN3Luo4UJuaGOyDhuy02sAcs7+7qFd7n03yfy8Nn+GGIBSKuoj1M8wlBWDPZaZg6kLG1S
oiyHWS/OnXAhsfLuIxtjzBdTSlOuQ3Elkd4SISjB7nbdSqLgtPOsf9HUPj+GM7F+V3W5OEj2U78y
ysSRMyF7Ion8Vs2ZBQQtKiJl3AxOpgCx2jad4suNFB/Q8628sh4sKGSGzdMcd/qhCYno6rU42bJU
rza4cYiT60XlYli7cspKrx21Vs0ghUlAOHsUdIZQ8JdRCa8BVjFHuyxV8VbMyVvXz/XLOMaFi9E7
GRjXHoC+dW78uG0sKPvUErGtRZucvpVTT9SV0WnDKnfBQp8G7YhCwyhDKKBIBckfqwqjq9ORzC9Z
91vHpIYyvxZE768Kg/jaatbH9GruW8AGq4M1XRVgQR1xt1iVZAOOCxGaVF0cyO4Sb1Hlys5avLkS
3xrn/H6aROmmBnAODMKxJTv6irfzWKzVQ7+K062IuoqnKLl2WoSitpNOKQ6DkRjHNQ7j70ZraXcZ
OKWdLFwqb1gK05unASGjNMA6pjSWN+UtJCTTWjsoWmliv4rhEBddfhSJZdpr3imuNEJcItE1zPZg
baHQTo7VlShoNSaWqlndsWjC4aFt1eaQtmvsgicutk1AylN7KPvwmghzf5TDdLyrADR2JUowNTed
5HWhEgdzRQz8j52xuhwH3ct18RYDqxWY/nCtMzcDNCrbFXkLQacmfMh+DUH1Ritgk7sA4n4QuOJs
9O9jb7utPSZJsuYOk8xijZsIhJv9KNtA0UzarzJ5k7gzXry1MRElX+dcz/KOROtPM5CuCVTuQne6
B8bn2N/wl7YHTKDv2n/3kp3przN5rXQLa6MvsPIVbxVk8OOBfKO86LoEeCo3QnOWyMKWoAFUqaXW
0qKEGYiA0qQnyPghQsuAfHziabR7AW2WyNwIErgsjB5F4vcLSHKpbKB5PfnQNA5CTzpynJNnja5+
k/7JMQDpI/rbUXbdX8teCv511S6gqPQZBp7d9GGzNPrfN8b6WTRLpcVWauJLM7/E6StnNTwDzENr
6fsS8QJ7Z96013phd3YGXsP6QErnH1WTMHR4YNvdh8LWJ5nXFqrQoBlcqE9+G57DZ/RBIQLXexVx
AOU88aHge9ns1h4TT1JzKYRJQjzp1V9G8S0U7+ucB1jezxT+nDMmhsjKNBpkgVuoNyLAMCAwUtzm
pu7twc9uwdd4kn28RwJegknDxUXoAisZkhNocgAfd+4gCPgzmGywlRAfOKYnCyUPSlDMZUqlP//S
DqTDcS+I+EBMykByJTSKiuDFWtmQAHVTYg/focemv2YvCJomqBu94Re619LEDSi7Popa2b+2mfM9
Ck0ozXOBMmo42Et8G+bf/uYUbCwwu7jmGAXqJFgQUHL+IjtaiU4PjoE3tG7+CyQM5E7mMXvyVsUe
bTmDngvu0EhPHtLqtZ4eOIva9cjNopijPdexGA85FtX7ejC7KFJRuDkJDK+6Tg6Zl2HwjVe13T1p
G5vMyR70IZaqBO5IoLarQ6ihGzVbMzmjr7yVMeeZgEJfl4QSAX8pbIxP2oCGZsqrJXPrl7tX2WY9
zKle1UqYLYNa8hS/UGwJfpEHqp3cKs9daU/Qmvv4q+1vIEZIMOQKCA7LvBCGIlCEdUqiJLsW6y+S
/NpPvBuMntXLs/w/Gyx3tIV5OSGW4RjFdQjWHRKIx+bYUk0Dfpl0/1P9scXEDcxcdmNIz27jKZhQ
IY+0uGbiRaq0dh+Vv0cT5eDmV82nVN+PWH8sM1HDQHFoCFXs5OBAhgYD2Z2T57Zy/Y+oNrLy0a6e
QDFxKr5CreLjr7hbZEB9HbQkqEej/s2cvcTs0chd39/Ekk8OhVtLYH7T7eK28vWKO+u0G0s25phj
J3bruDSyWkTVEmXktzzGvAXtfEddQScJdXUAUhQ2/sdDWCzpPBXIE3Kgl97Zi2ZbVOz8RndHT3EA
nARu45X3Lt7LFc4MM59R7EiLx95aIH/Nbzu7v2uoMiFi2HE5Nvlfpq86qkOAggP8Bno7JroIFYGU
atPSAoMMLUCMHrUvRmdDZCBSvPJGjG2ZUwrbOfRnFpkok/fIHmahLyKjf5iXH10SaKnB+4I7PnJm
hGYSm1SyEZUpX9WmiPLJ1b+nX6agcvRXqQ6ab7JfeHnuTFzqK87C2MdHkq5zN0qw2ZuHATrvo+kq
6c//fta2C2Nd0yjRrExbGJlBDEV17POvHUaQPKrW2kBUgBOhdz0SwuumjiwINA9s704uZnlOYvQm
1If+2gJpvOkuv2iBDeDnu8LhMuxSD2fCNVquf+wxiUIt11Wex7SH5vd4L1ZB7rSeFfwj4co7b7tf
DIDM98YkOFSZeN30laVW5YImmu4JcurW0ArD5PPHn2wnaQUnxx8jzJmuhFBPkxpGaBGbihe07/1q
Lgh556LDJUoZHJEgqxfdTrXRtTDtaN7vyqf00GESoLyirZb8jtto2ftKaD2CwQEjQZh5YI5Xa41D
PVU9XdOIrzSC+aNzmyPtPvKJrPde9ahd/88ae4WbzbyYo/5exJYUJ129YUVuQgnl9Lsp/dIdwe3v
W5y0a6dMcmaU8Q21HqQeyk4kkvMms7WldwWCtSWxL5jkNDUlZ9RoL2JtF8m4SV+oZTmvWKRhhRAf
uk9lztTnrgEZ8A/M7EogbWcivTKLapGH9M0GqaNGwLkizx97+l4DXNc2JpjQLgmiLMW0/PJPOZ4S
wsf3VCTS4orn7iQ8Z6YYDxzXKjYkFbUCyQSIMQ4PNckdsYWhorRJC1jzUHKIo3d4YRR6SdKhCdUC
aR2zg9m4qKE+CUVU/5QTR3TMU4eJzPlF+PZOnORq4POo7DFCKbThy7vsBautdWZzxSRZ8iSE9clZ
B6d/otirPKjQXkFnGtqY4Kfgn4Ld+L+1yuxzMqRgy+6RWKKcCt5brBSy5JTVV3ZX7y9ny7HL6E5b
2GgVDTnGYiUqY1oXVvHvvPd8lfzAGBy94FBl5yQje7kraBYx1khZwVFXYKypqUpSs0XuqoHWkSIt
AR+9r3HjgL4k4KIMlJ3bDZEZmaVFJ7BZjFSsJeB9Lt6tja4KBd+r+TDa6dEKIGX/CKItl3MieQYZ
p+mGRggTNB+iJHExlgZpwe4t/Up5msTK1nS7RtGQY3IvzmzXyOyo1kCXMs6wRnQ6J0/2hq+Zu5bH
HDDB5jjdtbMz9Nykcu87gj8efXHAjTUDyM7zhE+p+nZRkjAHoUR9BFwd6O7BJ0/0RuIXfXeCz5kx
uuub7HJSMevXmVYeNWlil2iN1GHook/kzrIZrMaLOKX2x7u6s6lYFgpfYIoBG4JFg8PGInSti2Tt
c6R93XJvNfJVG9c8X9kJMBjX10zIbACKD/D2uQ0dIyqtVmcIb30gB+UR3Ho46oblZHDUmxWcwm1g
uVy1+d2lbcwyLioIphHXMcx2v1GL8oUf8Zt8ZwIb3zrkUQf+l1d12MPHGwDA0clXYOAUg9nMUZHn
qU1hEbD8E81e5pMQiCgJ8CbRdt6R4MsH1A41GhBKqMyOypMkYXoZTinqla03qStIJBCk1m8xIPqx
g+wF6jNbzDY24NIrJAs+ObW+fBrwucAyFYKkU5evu2sJij28k05/PZOqn1lkDnq7rN2Ezl4eacJp
mEY0x/w0/C0LX0WwC3+8Opmzk2zHuEKzVpNnM49GNIx90UNLktb3VEfH0Cuo4J6kB7AoG7+RbGCw
p3XrY3yb3MRuW35imJku7IOFa0xqKFUxaAtLFT/GAm4c8MPpukvB+OOBB0twJihQ2VVr5JINaSj1
ez5N+YGzHTthfbv1GhPtQqmbFOiv5e9NIPqhrdCxYttQjm2GyxlD3Ei6SifBCIRoU0k2ldg9ajMv
6cvHv2Q37m5cnC3JJ4uWCGkBF6cABVp2IqA0nR0rKJCN/AXI/WzZNJRsomBrjJowmvCCRjVAVYXY
O5e2HPacs7QXkXTAKgFjsdCVZXGjqlXHUiLIeZSEiz0Zix3zqGD3Qu3WAvP9xnYZmppamKbqFTO+
gzhAr+a/0xFj/m+zDuaaKkIJfCi1kgPXFIuuVnXK12assW0f+8DedoGmAFVoAF8voeUqUTIEHxHb
JZitYxJZuwPYPP71sZW9Yar3uXpwb0N+BBTc5x8fbc9WI1mHU+evoApzG/kmcaQDCUZUqwYZvZKr
+Xvi8XB3u6tDhghIjA7gOUsGCc37XgGrJlaXKg9kEQ+ttQQfL41ngv73jVtDHH1opbrOo1kaUqcM
uwyl2zQJeUnE3kMaW/hnLczFJ0+FNU4hDHVe9iQBg02c8jBVPvp2GGcXD6PALfG/P4rYYLm1SSP7
ZnGK0JsVgCE5yhKL4b7zLj4KSLC9zk3vyWvttG/F4TPd5J0rA+ykIPzWINphgszv3HCZx71UzWEW
hRbx27H0176ww/Qghc8ff76dw0yJ4MDnrADkfkGGlS5jRYbRyCIJo25D99wkaIiWnEC7a0TWAOKT
caIxqXK+GvD9LbW1wsgYnoYss2OMSeoJr5S/k9hiiI5ODssKck12aq9Apadd5TmNBunUE+IkAhh5
p9eBfI/Vn2OvOR/v3J5znNlj4qAxjAQI8CmNwmR6VEksHNC6fmxK0yexFihy6SKvWe00qzJb6oCz
xU1jY4ziFeC1x7G3AtCQ+cpQBKnBhT7s7fh2L5joaehZkpAQv40i/SjQog9dc/SgT43xZTA+PbZv
ysgVbNiJBTigpkrZpTCfwSbhmMScsjjVk6hW+9BOpfRYANXFidjyrhWq4wQOCQmjk0wgAG+olq26
mEBCbXoeQBy02uM1la608EqDfFrpDL4VNL9oL5im/AV67MLxL0Ir1VP4369gQkM+qjMGjdcEyl+K
q0FhLKv8jx1sz5+3FphTA1KGBBDi/0fadfXGrTTLX0SAObwybVBcWZJtvhCSA3PO/PW3Rj7niDvk
3ZH1wTBgQIBLw+np6elQhXVm6VeFe9SU2ZziJ463OSRqBtYs6tZX1dEyIIHYFhtI5+Yr8BggM1sD
TWzSozb3nKXK5cQ6NNsweKBB2RGZKDpBokTtDE68PHyZTgX4Xn6S167xEFndN2kinC9X056VR9g6
CzoE08BLhD8Y0T73PnU9FIPcYGVtUB+rrDYDbtzFBnPsfHNpCxzqEZN2bRmoIsFxcV1AZEN55TJT
tlVMQ8jXYFsJTZaw5FZnNuHPQc8Ytg6JGQoTsUs4xv4QIgPUOcVtaGlXzU3/dYJYszX/lpzamnhT
/1Qd7AyXej5xeB36YdqGLwkEVrMHrXGL+fWy+W9dge9LU3mK6K8K5r5XxD58iTkM60BrtNMOQv08
tkzZQOIMqVteJxwhiMzwpl5pCwv53PCYzwvxDOjt4qE6ou0OUtezFXzPj2xSyC17NEidA+yCGmHp
PbfHQZag/TWrwYvEuUbzNeJCEMazbqctY1yCUJdTUs9yWbdcAMnRuz678ecvl3dn68kOEof3VVA3
TCgib63MANCfutQUHZRscrMOSHLOrc35Jn9iPdn/H0h0F4HeT0DZlzK6NjSEomqDENPy1QtJB85f
VTs5ID1B0vTsTNnmRmGTVBgfJv9oriG19juxkMXgxWijY5mp7iTErqBwf1/bgBIiUATIhqAFjPqS
s94Sua0weOmFxFKGxByh5XF5tzas4QyC/HwRx4ZFi2F1dF+CGBHKsC1YtFXnf0Mg33KBEGmcweUi
EFr/Rht8B+EHA2HDH5ytgbpwO7/QlIoHgtLGt2WCNsTu14AO/0Bhtd1v7PsZEnVhVBGoEgoFSJl8
CpWbItbNpgytyx9sCwRbDuIHHV0aq3kFP5/qdsqG/KVVfnb9V3V21exwGWLryQSBg/8w6MRTI+qV
rHfAUG/qAsyOGCLdCQ8qCZLuRid10AbCgNwytCUi5dvSsRqghgpEv3jmDUfuWbPuLADKr6m+3/IS
WVJPInz0M8YKw7OtEWScdmSQ364E5OQpS+bw9MpkNA1kWRfb8DczGCUapnIBA4beGz8kNDU1YKYT
ZrcCE4qTeNG2R5CeYOYIjaEoDbIaIt5cyflNd7Y2Ovk3+nqYjFWQvwTjtNND3enzcjcLkVWmyS4d
VTORwboX1baghKaMi6lpX7spsrsB83IjOrKmGyQLTQwDOAP3nNZXucAjkSVO9sRLV4kPTsTQP0hB
fDQaw+RiXAfScOz63hbS0p56tNtWAuMgbWTxyKLAuYk+PJTz6cpmP+WT0CO9gi4PouQ97w1LOElH
IjgZ2BwjKN/I5AANqRQMGQky6AIo54DeHJEzJJS69Sfs3ZsWpI4RFtx7wm/JEgmRxD0rgt24+c5B
qTBvUoKxi1r0fqs3o1uipYswVzRu/vJB4SByilZ2slgkdQYkiI35iQC86QTxPbd44g/t78kmn1S7
ZzWybG8gHo6E8UqH0hl1d4Q1WKlDHZX3HnM+Zn8QCP+3ySnmx1iC/5+v+Y5H3SRDpUbQpE7IMKrg
Vg/5HfeQWYIX3r4VidBuy7JQafNzvgNSNsN1WSEjwkQ7BrYvgvJkbEe79BkHCeJZH+BPY+FR5sIL
dckJM/D404DYzFKtZsdZ+vUI4gkbzONMphPmFlIGE0h6h3EjIE7HLCUNPDsyBiRAPZFw4rfMZnoW
oES9DmQe5YpoQk924yREYfDg7/+kNkrrA6xs2+fhvw2UqGutyzpZn0gfrn+DGeL5EZ2NaOBpnXQE
gycm1v6+sE/O+zsedcuF0yiDeBKf842qRkaZqLCU29QE9YnamziEjGub+TmJRS3Ct14Ac2BCLMYI
zdYmooaxnVjhhKer8hHupC0LRYyFqjDJAoA65BzPF2ZFEnJsX+8KIENFZ8Yb56QLhj+/25XHD/Q3
b0Ii04nUIJlCp9sXijxMG0HHHsaHGmPEB8I2Kx9kE5wlOXknMwW7tm54EHv9B0idwnRuxi6ZySCG
kXMnkBqOriRxCYOIfNObLWGoozeKQSbGMz7lYJXXKJ2SNtgEl0M5W9yRKAIxS9CbXxKPZcJBha49
umVaT4M66skMRnxAMUO0hl3/Shg1EPWZpBGECbiOlUEsg/wx0VUE4ybdx1knrR7lXUy6A/vOIml4
zJTu5dz6gVbfWxncyHj9sVp9NxrCzlHJ/i7OhOJLRsAnQBV+iBZ0iPbGQ2viuekWdzrrwLNWSF2B
Yg1O7SzAlSR8SdQrSbJ4J7WDo2Y14xfx5wgWVhKtf0Kp9XyJ1E1opHhopxKWiMwHKJfhZyoLfBqK
k6LlHzXgD/QvbBvP+15SJz/gdDEvCGSUog7W3HZPUAVILPGuuw6s5i6xUe1lPIM2P64CGggwwW5w
Bvt8ogXJhI/bOOUB+ejM8XHu0T9kRj91ECET7ocTA3PrxkDR7T9M6styMdRONQGHX77pZcBmTuwi
LpVd6QiyMfZ9uOlsFnjUZx21Ht/VwBoHq3Pqw/DU7ztXgERXjTncD/DQbbsddIKhtgju2dU4m2BA
x6gHFzPOZH4gUwaQQtu1GLeBDhqopatXxgclVywdkqIV5T886jQGEDcNQnT8v0DusH1L90c7LbX/
HAzlM/fhEo06j00QtX0xIiRtv2HU7O164lBubH9DWYVnZqg3HxVLOMpacvDeablMPuaP6Ha2DRf8
Gq8Y7ITSo4zXuuCIVw26lEuH8VE3D6OKOgok0MR10r9Vp3AWQ1hpZ6WHBnQ6YErFWyYTEbR9pKy5
7VMXgFRgo2V8WkotzFQ+1dcR9LyDXZm+tUtxEE++vDpy8a0sZoFFFr/w3wHes7pSAqt320OzS3Zk
0FjcM3Pwm0ddxf+FVA7g6JKGCtGpqdbJmjDY2Zd2O9sTCIn8bzz690Tlhllo2N61/wDplvImalOQ
LgCwcdAWA8fiK6QU7upvD6bhVeUZX3IzPEQm6d8lGnT8K1cJ9MNx4/NHTIXZArgtY1AxkwZ98SvU
Y2bJvLx3G6kr3Ewa0uOQWnyjtqI2r+bVLsqBOMlu54zIjPzEG8bJvo26Vc6O4IB2kNlct2kxC1DK
x0RlFAZQVSU7GewzkHYpO2IxrM66t4zEyjIXOJR3kcpqypQAOHlfHfLiEKaeNEN71E9trbqq6s40
2idt/hXN92kw7AdDtnwQmBf+XtbAySFOjK+9eUEufh/K/RSZHEaCgN8nyTG3lZ0QsZvpwApUN8/J
AoW6olKQASZRBJTwunoOrqobVBivxW+BVbjs8uz2/bRAo6LvAeQadVe9HZL2erpFTy1YWqBBP1sI
Uu+n1mTeGZvHcoFIBeJ8Lcgj+ERwLI/GHaEJJHmM/lg+E/XFT/HaLY/IqkCmVk1hNNKb35kcFK1c
vzRHJL4kJzy2wwdit00zwQAG/oAXetXElEjRFDc1+HzG+V6PfqkAKeqvjIO/aSXoLwdTK4aBVi1L
taCBsLKXMMF3B4UqZ77yXf6bYEEKCzRTzJfF5p4t0KgTz7cgaNEQA4NaG6yc1UOIqXLLuG3s8beY
WfJVfiM/XF7gRqCG2hUpRINUDv6NspIyBDWOLwQ4a6Fq6sNdNHD2ZYSNorC8hKApewsDL11ew7BF
7U6WmOxlqziNrSkfxMfsWvhdIP7k0aN8x8xzMdZGsz+XoOzWRA7A+lMN+Q/F6e+FPWKYGrQDKUgV
xl3uDV+Z2VEWLDGpxUXPR9ygIoGRgQFaPbW9Odw20I82QIuh13aM/qzIZS1146Y4+8TErhaQCjhM
wHsISHk3Xgv7fi/tukN8ZHFGbHmxMxyy9AWOr4NuN56B498o3zpxJ6FKgOnk0ATJTzib6tX0yqQ8
3Pqc4lvjCcRBkZqh/LQciHEChgeMXUB/5JqkuIenlEPC2d9XIkIMEYpWX1gfdCsEFpaolL8eB1Fo
BwWowUt9SBwyCBXfSwgxSBI4DKz5KXQUzpxqVmzDWi51II2xwvXHixhNOhYvamUVR9wUQWTGt2Tc
vbbE127PTHlv+B309ZHGDUw9ovOOjgDGUk79nsdqn0Mfk8s5xhXeND0FJNnVqw/ch2TXqJjjDJG6
40MpqjWpAWJ4KG5zYkZX6b1qxS7JtRuTBdV6U6pMjTNZnVJbsdxbEyMGtZHVgxLZuRHHrZoOBYGe
ThOkFNH4avrffXc+jk5LZDeZk0MbF9UZIHVqejUI01EBoKKDJWd85ubM1Jk31fYeYqD5n2VRexhK
nOxjWjEFQ2+FpxNp5dec8OVPFP4BZQTWqqgdTIVhijkfqyqc3q7Q68P/ijzOgcQ7zoiIrgFruGIe
y83TgQbUfxdJOYMgiWKBG6f0Zb4jcmTDbXLCvWhXkSlYultbA/MxTJaxNtR3RMoRBJE26OUExJab
zLCqnVTjzXTmoYf2xLgoWTtIHX0uwk1pJPiimEY/jdeQ4SNDQ50LgjjfTKBuEbJiYMbnpMfsyxmy
UrNGLPNNmgSDwG4km1NpamAkJaUErvyAi2Osk+7t042+LwVyAME9jgdc4lSFJT+O1gg2iPkX3m+s
+eONKaU/fcv/mA090ZY2nJEPIZwqfyRz/v3+R4cR63bHKqNvnQkJCpyEmZR0/VKuJcvbLEhJtKim
x6DgzKw7GpgOvmwnaxBFQ6cWZsXRUgsGJ/r1O8SVgDlE3+P7yGla2YxDlO0Uxgz12kETFHRIq5Bq
XJNZYKSiGgDue0Ye20N4yPAIG7pTLOf7Ufn69yvCRBdmyCCCjJFOsuJFWBHnkZTKPVbU94bZxJrZ
Rj9jITcvo6xPskJG+v9DoRzW1KcgrzGAIheyPXa/BHA2GdEXbWwY4+7raOwciHJScyjqfiDj08WH
ANVVEo2JYNVnVslIUfHcNaELDPUOGIGIRm1ahyCK61ipVF7zFK13EgFeYs6uMdVspQlImjU0DQ6K
M2Qu1z1e/pJrt0HSIKBYFEEvsVYcj8NKE6pYUL0h7Z2OF6xY5feXITZCzTOMtyO9sIl+LPM05WfV
k3eSm9vCVXCEQFOL+RTZxfQyhC9ZRQ/Gqt6ShQtEyPrMUyJOqtc4fxopRNTFVYuw1BCKDvE1lM02
ti+v883ZUZu4/JZvua4FKobPhjLJgcrt8wPvhMheFSbvZE5y8gcT1KoOBmBnZ3o0jupVf0uuONbg
9vpgnH9qymt1oYI2iAKfuhtbV6lcP56sWbuqhJfLa90Y+j8HIjuwWOsocO1Y1ABST7WPYJ7Q8GL0
8MTfz7vGzl/CxpwO4hX4mw/MEQTWIikfU4YTp3EdvjPUJnflo2ph3G3eox3aMCVPQJZi2kevxiF7
Zax5XSg4XzPldYYo1sZsBu5wxAQ3hvrIUPzgZvc1k7lqfTGcQ1F+ZyiMoMVgC/ZROaFiYA71I1f/
fSevCrlbiOmSETUkYanvWIzBUNZdq3pz0kEv7aRFvy5/sY1VGGg9xbQdUe5dcbPXkpJpbVmpXq4+
p919I41mbfz+3zCoJ7rCDRgMkkrV0/jnPnMj7oeQ7i5DkI9NnWuwLpCWag3ieetQoEEnvDzXqhdH
mTWqotnhwsZLecAUSMJyXeT3vQRGHSyjmLlpVADGnwgderPzbeE2OhBBV/6KmeBYxW/IASiQEEK/
NelPpxuRfaPmkg4JOa//ZvzgzGGHHjent/y7EWSmHyhHre45Co86QiFoKrsk1gzcp/WhOqKjb1c8
EjYCVvi2fhpSSNQJgiCN0cqQYfPGb/Gj6GAiEhPA+l10wGiyDU4Qm6k9srJ2CpF6XhRNOJRkyBCX
juDOdm77nNlfcdaIF7Bv5qcwMbtP1IgoVOqlUfNZNyQVvihprlFBQzLEOwOSw90hPEqxnX29fBbW
ygfneHSJiC/rMk3BeefxO5BxXidH9QDpynI3HqFeicRG4Xb7aZfgKZnxJnOuenUUKXQqYM6qXgED
Kb6x1pkQe3RkhxwQ/Vq8T1F2V930NDuimbjMg7IKBClgys2AWwJqcBWAa3t2kQkE6SQH3cICpYbx
VD5PdxrIuKq7HNWj8In56FnFMwIeCDyaGNGOI+NNQnlqHV0qdRxhk0dXsTsHKYFdu+9s1e6g9Ezo
Zljr3bDlM0DqnI59mksjkmpeDDZy322iJ4FV3VxDiBK408DaARUidN5QBzRQ1ToYtELy9KRuzEYJ
v4fJ9FD00+Gyxa5NBjj4g8w4tIdWIlJiEECCdM4lb4ZOVTrGtqJ/HcfAqbhXqTtdxtrwOpJmAATy
QyB8EumJiwK0HWC+DnT4gFg0iftWSNML2aYU85HoR2Hqna+/IwYiyeUkkBamlW1U4PMrM7HWvdB4
UurYHedqzyesEdh1FhXqi2TODZUFpJ4wnnge8BlFX3aKWOmegoNH1I5Se4ZPfRtm+omqPjpBWFLZ
6+IwMEG7YoDABkrBK6KQLMjCgu99XLyH4TdGlPeaw98NNncU0anIssf1GQMYKFfx3kdqWqAXCDli
IZs7gIlQQUXvF/rUGcZBDs3Z1U6WI6HmLCBVCb1jyuK7WZXTJow0uGq07v3MXeI9+J/KiQMthOzG
6MNS7mfGDNDGR8SHe7N+aO+QSb7zjZN9ML5UNQKK1lbBgBqiwy10832GdjN+r7DQ1l8R3SaSKqBd
Hkeaf2MsWbwLkjDvFbB8KNgy/ageIYpzJPTXAwbpycwgu9D2ltg6/6rniNRXzVsQWCWtr3hCpFzX
rnz0+Xwf3HVmbetomyDMXKQdU73OeLD18h8SHV/v7PnvQF39gyhnVdlh1T1Y6qSqNrmxMwfhQdCf
GTa0Pu3nSNRuaqGgdOMIpPDQ22Nkjr0JepFdz8PLyHf5jLx3An3w78x0LWOJdFt01olz7OcAlr7k
B8NNv+jficSlcIyg5oYnEPTVqqs6ZpyZzeXKkClBSQPJK5W+71XUT9REVzzNeKk0t4bcUpuyQu51
EIxvugCh7nawO6vdHEgK8hMpsrP74BghaAvu8wfCr8mur29+ygUe5UqFsshmgcOn1JEYa6bHXDvV
xW8pES2GsZBffHU0FkDUWyJKinQMelXxKuT1iepDAK720uHdwo3uWBE3a6vIzxcnvyzjWAxKfEVk
k6xKu1fB96MWrCmtjRv2fLPIx13ASIM0q5KvKF7woh4JWce4T6zkWjgaR5LlhlIBI37Y9GiLj0j5
F7A2QdoQbYpenKNHXnsRDUbQwAKgnIcgZpgDDPHhogwNJC2mm4q/zWISqi1VgvYUdO+llbRvWIB9
Ox5ExZuOAcSuEgiGyW7KrCmvFoIpePSlopVSwTMZjJDnW4NqTiZHRl96cXifRD+aYWAY9OrgUADU
weEalctqbii9ID4UWQLaEt4UdLuQWKXblS0TIDxieLCvbwx+iWhI4QN+LD1DxTQUEnm6ONt+wRK5
2YQBb4+gIL4BTTi181XUys2EwMqbVB3VxGswDWNGjpH9X+8KETgTyV902eEtf74rGJ6Nc3loC0+R
5Ru/xBMUbYSXHc16XwiEIoMNGXa2CuVFPcyrHrGaB4rnIJHQv6eidX5uS8b+by4F5FMij25d8BJT
RxGCkLFYK0PuGZNhxl1n9diay0thQVBbMkJSCb3rgEjTp6Q7qbhi/zcAajv6Xo8hjgAAvrzN02+y
/PL3/z+YQlEkQ+8t6DaoMxJUUEaTMf2LhP7zyOFNysmfWMESgXzChQdOxoYrpgYIXPldiCoTFRQG
wtrJgzF/CUHdJWOWzVUr9FiEJX1TCsjXS1f+9x9JZJYgnodqRffKyipv2fAScnWvNILR+13ujcZs
RaA0TluLC26SyL28P2R/z+5ksjQ8eUGsilfpSg1X5CY+5cYk9wQw1bmi2GTWkI2ixec6XlaFGtid
UihglVXvgnRgZWTJCaHRZV5CMhOCjiq4yc73bkYGW1KHuPAGI7XV9LnUTj2aeov0oQU1++WVbn3R
JZZ4joVyZiMpfFR4FfSDFHWnVCBib34Gxf4yzqa1yEjy6iC2kiDqSC0qRp/5GA2wFuWLX5sChOIg
X6Tbo1U8QruFJ4JTZsXQ+lm7bgU0EYqBMiRC09WYWTBxYdpBPs/Lg53Qwm3jXz7rxbjljMCQKeIp
BQR41/MvyEWdNqb5mHlq/yRNkZkj63T5220tQ8HEGtg40Yih0OXaROaLIc+0zOsK5H797qGTsv3A
SQyj31zIAoY6XLhF+2hUFSyE97jiZ8ExdmOdncCpIpcoybzo6NChTIAX26TMdSNDCK8e0x6jYzNm
t06+rSRmcT3Z8vWgm+UTK022dZhxbfI6tDYFjABRzjyQq6LnKz3z9AYMnIUi383zuDPQjGzyZdGZ
Kd9GZl/FqdNWwuRc3rt1XZUsGvkKiDFh1HE1KBMPJZeFEp95Fde6QplZCCTtaWwsRYgQRJa7QWv2
aYayo+hrJj+Idpfwjqx8yog0UEWDVZEUkqiPD7HRoJkGsKFJsdfMOyPrdjk0JS+vdtNSFyDUWRCM
Kurboc88P/nih1CbB02zNH27DLJtRzp6ydBcAG9Cl8Q4fe6lfI4zL7xWTHTS7idyv5kQOgR7aPdY
m+Vo+respj0SVNBeGTUyBTlDhIKrEK0Lmjjnujj36uQp4J+q6GbusUINhdXyikMPz+VVbl0CC7hV
F282SVGqA05oUXyfawCUdf0UKuVTmBjhrpVYl97W5iF1rYJAD5ns1TO+79Fp2ipd6kF0CPqTqpV3
AbSAmBxgq/ISToSBpwcuATQ/ImN+7jBLrh86NSxTxA2Dg6fOvsbwChm0YMlKbDk0eH7coDyop1cj
vyDd6QNtTFIvy+U9V+MNwjeMXWJBUJEoF/R1rsqASPzO0ePYmrMfl+1gY1eQ0IXfAOW6hG5cKpyO
IHlbcmmEXZF1Uxkbc+ALOxieL6NsrAPPAtDZwT9ChYXmYNCKLI6HLE49LoEc2BxY2fzrMsJWAIB8
LaTvwCfN49hS2z5NY84PjZwgxYmi0DNGzO8IGX/5bCBTXHwZTFZ3/8aaAKcIYMKFWeM5cm5nQh9k
BZh3Yi/B1+OC2alysGheXtXGKUW3FlrPiOrLmpNKj3wObLhd7I0YY43qX118z+XCvkGWQx0Y9zMD
i6aMiVouauZpjj2wLV2NUn+Imwd0cVlFE0CkiyEYwQKjdktSGi1qhybGZFK8H/i7egapXfHYQk9E
LVhPCRJZUK51+RVpSuhgTEWxAoW71/t3VfpjbgvHh4JgA2aay9u1cZjOgKh3F+K0njP4PvbmyLj1
x+A2FSc3Tnj7Msz2ekhTGuE4RNRLWd4UNgo4g2Ivg1Zv6ct2o/ZO1IPk2lcZBri9oncoap+aRpC4
MQdU00rukLR36lDZvc4dLq+IBSOeryhUqhLai0XsCWMjoDUf7xB/TiYHVPUMK99GMkQJPgKDxXQV
tVZETBv2U+wZ0s9oOOkyeDyZkgSb1o0CCO4FkgWjO2KlIi3HrqkAwmG+N1T3aT6YisS/jCN31HzW
SM7mmkAZJOGNgFuHpmmM+k6dhxr2HUAAqPFDq8kKs/UfPrFHMsiCQf6NFgbah4v8KMdNlMPqituW
d9UEs4I9y97e0jfUWZUJ1ySU5XSwhdLsD36HdtueVwNvOo3u5GBmAkTW86t+CBBSm+NRO467xC58
tkLhhj8/QyanbpHS6PDOm3NwIXnC3R+6dnCUZpbmgDLLNxUru/MzM3m9/E1ZmMSQFph+lHDpJMqB
J9fPSkAmtli5rHXpT0ROjryLoOiAJh+aXKbmfWOaoADqQTW8QzxE5lyH+8bursnQG3OkiDgEev9I
lhl9AYhjMbx/vqK+G/yE1yfs31GHpmSx8/fKkWhKIqfB8E1bbx/0Yr1jUTfwiJGephrmwNNvIB8c
oMiX3YSvvr4jJMSJHf8Cc9jl/dr+mrIEtQjSobvSfJu5WvJTqQ683o3vRYx/5Kb8yN1ASS9HA9Ow
V/5+VJns3wKRmNDCRPRKEbuYIMo7WbdIx2Fq968ZhiMPoAP7VZ/yG2adb3MTF5jE4Swwm2bWlThp
AyRTSpQUn4jQopUdeMURIE3OCqSYH5U6eeD1btHxMgToq4kfUX1T3OiYX5FZF1+EDA/rwb5tN4vl
UadO4YokSPBg9drKLp5nuzGrHQSac8UMUEl1M3vYC6yaOOuTUueiTnKl0iaskbxKwLG2a6/mo+z2
H/ieW05laTHUsdCKAU1+0xh4En+d1w8tRgoYp4DEMatD/v4BdSoAyUe/iMKsCTz0txBybIy0hV81
L3/+o02T/mpzRmS19ShfHgM6ucNpeVpEKc66YkLDT3AldJ4YloaRa+lI+Fn9B9Yp2LhVzxDF80MQ
SGmOviUsUopwsvPZlEsQqqGfj/Exyf9z6WNSQaOOp13cNtiuPzIhiQNurJ1sF4fCTZ9Yi2KdNZ1y
J6WQirUB2kmvcCZwHRHy9mwnHgjXArR3WSm5jUDo7BtSjgT23kGXDWitO7uiA0W4q2mwkE8JnABJ
FfREGUf9KnSi6Xr+3M23sFLKrUBc0jf0+c1Xa9/Gx2YnorlVQLdC+SDujdiRHi/vJMtgKLfit7o2
dXgteaCStKq5s4FtSmFkX4ZZs5yc3wg65UqGsSpQ/AbOAKE9sJxYoathSk+0+T1T7p110ilfMpeR
GuVkTcMbMRYGN8CMgYYvol1YW6nM5BxnOC+6tVTLqnbUiMWUzYj4ctfNf99Rdv79aLoRveRBENXi
wJH2Gd7J3REk5j//6MTmsll9ZezXtl2oeAhAMxn6EdQbSq21aOC7jLiu8nq2JZt7RU7aiQ69U5vx
FQYHvn7ymL9jUs5rFOJA4vmK7Jv0DX3Ibt2a0k1ykDG4JGtM6ldiBmsf9g5H+TAjLkaxmwAXVT+C
OLSm/DZuv4bVlwqi7KCOssaJkUBY9yC/7eI7JOXIlClO1CAml7idvEC4R4IEtZlCmQ0z1k8yuq5N
30UKHt363QEj3n/fKkjhU66tFpK0VOsi8KqosGawhFdMarHts/C+RMqBVUM9iL2WB17Qp5hRvVGV
PcM0t++edwTKZaUdYVKbsW8SBkZHOyR9cq7v9mDA+cBtsB0DvaNRjgvVn05B8oUEz8UtGduUIa7D
QU6SrYG6lQ5EbZPn0amKXhe8fc5v7yIf07lM8e2G0mq/kcmk5gSS4MQKOMycof+/sad9wTrqm+5y
gUoZZRwpSiRFBBXuksTqVbJDdTy6BpHYXv6aKZ8MZheQlB2i24P0QiUkeJ5+ZwH60dveDVuzshVM
QQnTDs9WVjvUdgS9AKUsMx2SKQ4LrDP/ppgqhAKhOPwgPkIM8Zg7+U5iRc+bdrrAo+w0MSq/5uv0
32uIKBxDmGXXXRfusDdYp2Lz3C3QKDsVG3TkoMuIoKEez4PzUtrHYPwA5ayOXABpc/zcm2SBSV20
4RCUGoYqEDx8Ka+DfbfDtGDMm+IXTDY/ivvA9Zlv2c176R2STiNWcl5OIVmm7NVoqexNw01OhoPG
WQiiJubk+mZmgwGENXK2HcAoqPuj3ED+UmutoAkVt30I67kW0YsMQlGwjkhH4nOYI/HbJ/I/LPqp
UpZqyUPHlvicDoqroL100MF33aAXmYjmMt95LDzqsq9QAol5A2sjorlvHuCJcyIreSR2k9/8fWc3
uYbev6VOXfS1OhdiXsV4imGYKrebpyRxQLF3jSbgXfdZd6PyZMIBYyir1qIZVWijSlTuO79DvqqE
1HJsg7vF7TOb0E1/hlmXrHCBSPlUVFnUSOsDklGqQXRZPemxKQ6mcKvehVfhSUVR7HMWusCknKoE
tjJ/CrDKCq8kf6dayEBegwjD4b9+LmO2wKJ8qToNXBQnHPc9BF+47Iz7fF8dSNMxu2S17bcXWLQf
jQDV+z73vfk92pyZYPiu3TdgLavu+T2bx4iJR3nSjItQ+FOBFxtmcAv+wi+V1b+Wey3DIAwEbO+Y
fnQzxliskPItUiFLkxbCWhonvC+hSFHiaSSAwKS0WJRs5JdfBb3vULT/RBFBn4UYi/MNwxmDI4cx
Hw6ddnwAkQVQ3QXTj8+EawtEyrmEeqhNxfTP4vr7zDNuIwvSAJbyVKCLnHEPbt4PCzTKtfBTATkH
CK98r0eE8kde/sHFz4wVbV61CwziTheZRl9LlMiv31bk78afqV1Hbn41WpXiBOC16/ZjCaYv6zIq
a+MojxIqQjPLLXx0hd57PvmNnLXVDrsWKYiem45RLx8uA25nXRbLpPyJX6soz3AKzvi11iAJn7u+
DTlLDTqPol2ys/Csz0r5FB0cN0miYOv01JlrO3ko3dAV78eHKrUQw8wQAMmZjVAse6GcixiAnpCb
ASpM910KBgsU8VIGxc32wjCFhjEmzIPQacC60tqe60psXXIIUCWUCiaf82asiTb5fyEos+/6TtQm
Fa+UwcoP/7yJ7PRK2+lu5DIzZJvxAuRFFHCRktZp6kjrMTckY434RAOpI6Z4KjO0yTwdT0albowD
K9lONmHttN7xqNXpfYqp6Apx5ixd93rp8jq6JTEtNOn8dcl9otFZRrUQ4wAgFkEChDreXc0bVebj
Hm2z/KbWBkdII+fy2dq0ugUEdZiVOk/RDwKrC8STHO5T5ZuYPP5vENTplSF2kWgqIGTh0U+vCuOl
rhjTGWtKIxLl6OhpV9CQCwZMyg7kzJ/nSZKBsUseMMu1n4/Q9dtz7KrZpn0vkCgLCDOMIoQcT5Dk
42y3d4TQv3Orx+7uA7WdrfsYErBvyRJFW3VjdVoQlRIyet97V8JoeuyCV79xJ5dkK0sW+8qWcS/B
qKUpXJBAywZgYxlY3fQ4YDSgk9A5M/8ue9YgwpbhLcEo256ySo87cv2n4Us0HpQpN9Po52XL23J3
SwzKuAvw3ZVcgQUFioDcdWCicm5fhti8m5YYlHVnncEXrQiMCfqEM3JAsxl+0RyMvuE9xj0y0Fhf
jbqZ+KaqikoFGhh/dkNliU61k8EsazWoRycuWLysiZ3G3rZCNAVjwgZCxPSceRc1cVkQwyDUyx3e
mwJiwpq8yCxW1PT/fM93LCrmLeRRSqIB3mL8NoIAooLs+3w7W81BciCNw/Ib29/zHY2Kd7O0ClK5
AlpTu9Fz8yzYeOIqmLg1ML7IJXv1B+l9534ytpEYHn2NoIHm3w8qUxXAuQ3/OWkQp7LbA0kcEg7P
FAm9cE/SFZ8q9i8RKQc5Zb5fqBO2kHDbSS4QvWBH5CAlmGnHpibccpNLPMqXwFzKhJvgkIkCAWF4
nvfiQdtxOwUcLMwaATH7S9+TciZzq1eY7Ne571BF4ydTcslLafyKrL0B8jn0HYtm7JS/UtVivZhY
O0l+vojA0wLZkSFEaDpI36ce8j+aYl42ljUnFrz/8lNSHkaRK0lIfSwOs2ehlTVmeRhDlB6rHf/9
QbvpbKLo2f/melBZlA9Iyxx61tTgZj4YUoiaLKK3ej3kAEVUQZ5ANvl9/jJNb2KFgSPfd64GvtC3
1+EnBD7JsheQlKszmjkwsgEXraAnZtVBTaLdZwbzYGwa6gKGCrsnceoCoRb/GCoh4OIeyv1oGeAT
CL6w3rybubvloijvNiaGPuYJ0EjxkWTvipt6TzIjH4iNWSujfFtQZ5gyG9+wotlSIFthOBxEzu8I
a8EH2Eg3b4n3L0l3wFZGrMaSNGJtxxyFJGGvX/t36FWG/A/r1K1ZtIlxSCTWw7TSelglS2dtissW
j2vIOSvfBJt/Qg4dHWbglRbdcM8/8nv2kMHmYV+gUk7NKI1QrJoOKywCM0OS18gfLh/27euPNO6B
h+RN5PLcn4htG8ZSn3PfoaSCYWnRIdQL/mNbu82hvTG+M7/kppUsAKk1CZxQBZpYwP5dEr+gYdnK
oCioHDHg7oZPl5e3/QHfV0f76UzOpSzH6prxZRZOcsvqmGCthnLHcRthVjgqYRc2Z5jd7Qy+E660
AmQfKze/UVkTBpspOuRs/9svyjlHTRd1o5JhRU5DNJOk68Ia9+MDVOBbq38KbBbHCtNCKL9YheLc
ijo2bLDEY3VbuuPe35cvCDdBDcI0j80ASUE7oixiyAGzDuf2WFVTXUyT73+vQiiYzXbmzK3Zgv97
11viDzSw6vvETn8xcYklrG70BS5llkZXz35RAjcFxTjy1oET3SDQFTzS9iX+H2nX1Rw3j2x/EauY
wyvDcKKClTx+YVm2zJwzf/090Le74kC4A6/WT65SlVoAG537nC1gcbnYhLyjUsppGulQB4sRvNvm
6Lfk9j5mid5Cv/OM/fID8L87br+D+SCgPViCwNr/J8IBXerA79FLwbk4LgPmGyY33Sa3upvHdg/U
aABcCi6vHUjs/qer/ZBJ7y6ZQP8SjVoJzslu2NVAwdJ8MLZseZV5ztFovoHSrJWhV9XgLIAdRcag
eK38vG5NmFm/uToJpSRSPxtyRG6PdG9I1k/4mIBe9j+fhVKNUW1ko6pwljDR7TrDHI/JW7xiat/q
LJTlmvtAKmq0os9JJuCNhUAxANxeONucO2NVb02QtANmADtLWPm5fNBNIXdhGixE49Bh86TDtCt/
LtB14ZvyY3KKmxF0q6fKz1DT5chma8SHaDr4MQEDUmCi+pxovy3SoFUeOIdjhiCrw1Ehz1CpY63M
OJzsE7ZhWEZQupFm0F801jinoXO4sQ/1uK8gS5CdsHbG53TbgrUydbI/erNFVOyCCtTlHJAkhp/f
7n+ukB6GEo1MiNoaQgmdFQFTzo+C/w4ctL0uia2OAOsEkSTmtelFAtACmFNPBMWKakfjTYlNynx+
vi6EnVYA7O3fUihfNhVq3sn5ECArzWTb9AmylnnODsClqF1g7LjzITc4Wsh22Suh1AvQFCtCLoOj
zcCgVR3xBFKZb/oxs+udvrX+gmKBd5eU3sttpOZpBb3X5/edSu2AocPCBrYLaT/NLuA+UtPmczez
Df3H7VKvwVTCXlX6iShLs9PAg4J8bZ/tecjbrIcALAbTMsCKi50dyjj2iZo2ptriPnV91ynaXh2N
L/Qt1iLIn7DKsktj1PPEggiAQ5+yovdnod5xdJF1W2sZ5CuuZIRNluhz1QXn9HlwCTxkPz52gdvW
9iiAP1XHaHv/0L2Jmq/t9NovX6XfnL+AZb0swqpEIPtA60C5s3QetcyM5wDBa7EjU4f503JT7zDF
+fqlCce1LOqjdQ2cc1lCNwjtJmGJTTb62XDIHKwqcnuh7Lv9OBn1/ZbeipNubgI06Yejsu0OWKg/
gnCAY7SYY+5AHEI3gWzzi/RSKUH9jbsYekKYDYSDvB9IbS21q8PgTIujgxPji0bZkjCpjWVWWTFo
BIjI0iIxDiISkZsokKb7BssJkteduOdjPjVAZQDKgmB10GAJRpUb2I1EiPqO0fBLk5yhsw1PtUmT
Xoxs1O3R1TMeOYpJlIH2OkC3/7dYOrNfAJCbFsn7AeOfeeSQ0YDoITssAQFCg5EOvP9RIpV2VFjw
H4shJGlVtVOd3o8iO/YJL+ziFXvri7Md6zPSj2+RsCKhkITjqPuyI7nJBpMysV8f9c3w9BflEvIL
r10q9QLjeDKafMKlWg/NrvfNO+30jquMUQt+35Lp9NbHo16gplXysAg4Hph9o8fAV7YkVJlvhVP4
3kPnVrp4x6PM6TA3lZSVFriEfgBRptrUb9U2PU6ET3Q48ddNmBWh9QGpUEJVmkBpGwGh30kI3exR
BZFRuE+dacLzIBfbOck+fvhSOr6WS0UT2I4eI9PExYo+GZM1tkGNkbXFh92+n9sHHmoCM/1fy6OD
CQUYqJVGXsafESjG8R7EFnaTgfrrr8bHOBaHhj5VprFIkwnXaoHqD+Y09izDHg1vuSls4V76WTnz
q8WzNxzd0an2SB9rIISuoDt95JBpj9yPE3xFjOogTzUSW/zGMTdMz/th4Gj4FTmMYqACQ2DjDhg8
BvjRrbyz4AtRAuOEMrwPqJPDr+KMYJiDJiLvnoSfYBInHEMgL/YEv7rPThrnLjnfT6eszNxVcgrc
CniMKrKL/g0boTbn8ljhLYD3FFPDrIKBqZLLA/U5NvOA80SCeAzC5t/Qpi5sjG2njnGS0CywATW8
N1Ct4n01tlv6EEzFt7oxoKwgQ3DwI7oj61EqsHt+96Cw2KMZ6mqjE/LmP/4fO/ofmfSCTSbkapBi
Ju88NzaZbFS25ZvgaF50U9/pr3/hJojd+uQmsEaApgvgxLEVfHm7ahMGktakpCqFAuPsAa8TM6PD
VvOWfb4L7AT1N1CEfGVk3FqJpbS0GEzi8XMiFmMn6IpGbvWCMQfQRI1b7vtjfsmVNEpLkwAGNJCT
AN1C6xZGDTVv8bygP4luKAhQ/nsWRbQP1qcjr2b1BqOiqxvAtwXnaRPd/VPoA7cNUnd7dJXMRum7
sCUeZhBbdzCmBOA41PuANXAp1WiGITfG95hbb8BnCgflRS8oodrCft7xK3Bsn7gSSH3ELokjvY2Q
6UqSTYiDWlsCaZuXVJ78kGHbtP2NMdlDJ9glN78gj/6z2n6clf6iWbOI8ojSXL/XbpPyNrg3/6he
7QDLeovGSYA/RN+MkUuWT/m9Q+5VUx847cABCjxPpNynKdtEvyO8mdQfQOewWzw4yh33wExDu7pr
Kt4Ji0SXywXJW/oHCMvljYI3I9xU2+JPfmyP5ia653oStkiAhRnY4ifzYZf6lLRyAmxn6JPoT98V
kI1HD82ruENuhWstHwgKiHPd1rON0YdEKsgC8+iYq2kF65dONsbFKqDPYHlMbh6uy2G6FP1DDhVU
LdkyRRk5Wdj80YWdKjwNCcfCMY8CwA90NXB3AIG7vLwMi5JZJeIoxVQ4eQR+YR2r882NFT9fPwsz
9zUs6x08FtUR6iwDyMPLpEPuq/rmXtr+m+meV25nxxUrOZQblkXwZlkVbFrrdcfhEfMPaMD2LlLE
e/5iCPv2Pg5Fud7WWqK50ksY0PCbOD+FiunMANHLeNhDTEX4OBRdZFUTtRYnowjOJVrWgKxT02OU
/rr+gdjGwlSAOIOiuCTRtU6p6KoxTeBio2NXvjNOTAfVAJ19X75HL/JLxv1azLcLfDXQR5mAp3wf
FFh5oDI1rESZ4F/xtZD8Ge77JNcZ4ypA3Ud5MLSX2uavgjG/20os5RGKyRSCKsR3s9InWXsxGsPO
gFap9RxDwfxuKznK5euyDICMRwtRxvyPThBFyzex5RgJ3hWSn6+usOkEI26JwgvaT8k4RNM9Ry94
h6BMRJ4HSm+2EDDPTgI63toxz+bgaNGmLu3qp4ZaUotNwcSxBs71MQvjFnaEAJAGcMxPsKVz1wKn
EfhlZ3QWFoLUiJW93AdhlpG51bPklG6NgojbJN71M7OP/CGX+m4dCBQtZcZTGKx9q9wXCOOF+um6
DO7hqA+nt4kcG3NEdL997pBSlm8p0CEBirQZ/OYUuzySY96pyM/XmqJVi6aUsCKou9pRDHj48H6A
e+ScizyeTzHP6qORx7cSY8xBvgCqj8TMDZYQCW0GyM6+JTegVvd5VPXcW6T8yiQp/7Jami3vgbGN
1W1MIgcb4cfg6ZtkH3IJcnnXSHmYai5BNgzAjXOf7PTyqIpvIFTiXSJDCJYqgbgEppx3Du7LS+yw
BqIqES4RpOq9s7jWS3DOQTvZu2KESbf2FkRn3IV/nlDKnfWa0FY5ESpJkiukjzqwibC7wzkbRwrd
eA+AydB0mmCdJcuPhchNtPsiXzhCyGenlHB9f3TbXSm6NLdMPC5haEo3wLywLTTVdDvmS3WS00F2
ZKFtdhzVJ3bhmlTyNFaqLxV9kcQ9VKP1QNgJnvStWnwjK7/ypv3dgHDrtf1KxH1xUspW5RLoMRZw
GZ+lB+kXdv8mG3YEQ7s21v3lY+MkKKfwAmDeJ6RM17SowqREOKfUfyckNQEg3IfH65fJk0F+vrrL
VhnVSc/xBY0Z77kWS3ue5K2sAxjiuiDWNCJukOCWAmtP+oTADWjETgddk3VeehQzci/YZa8tEIEk
L+Wu6jDC4AtZlPHozAEARF1IWjPxNt7HvobyGljmvqaJH2einrIg9FmTAdXgLN0SvDYFBFvqLtyR
uRCwxR54CsFqOa3Ohf9efq0S9FrxEuEO0+cR6+17kmnmIKUCWZoEPjvZFu4yZ/nN+XLsV/7vU4L7
+lLqlAh115iQKvvCbb+tPX3f+yUqGD1W4wxv2k9esq1OvPkDtmp+iKWeeTAZWdIHpnWOJsmelV/p
sM+Xb5yzkRv7bEs+hFDvuiJ8jEjZrPepHqKU017wCcElV1fIa70miXrNIsiap8SErggH8yRIGKzO
MTOifMvAPvWDIEiBkOmFczpGBH6hL9TrnqNl0oFKjNMdMcyMOhChucwiO3eKLaoi7xAJOOzJcnPO
cCTv41HhSdjL6jSLsJdmGzuB/NDUv/JkwzkeUTz6SmWC1ANaXGTVNPp3EC6RMA0IXKNjtUOX8Bal
0W/o/2AChzu6zfp8a1nUgVI1H7QYndfz8N3cL4U9JJsAyCGhHe/EjXocEFRO9oh1fs5FskIvbS2Y
Cr2wV7TUeQ7B6j1wHwJf2yxbAc4ulV1bAXmmsONFsLyjUtbTGCYtWTr4Hb1/DaRjwaX7Zqkl1nsQ
30gAugTC3aVBEY1lkssIT2G5RQ5MAOL61K+f5BERpeH3u9ztarsWXWgPzwsRo/FJZVaiKYudhlU2
TIAzRdhMUM5SD7OChD0Mg01+fMslAiXm44q4T3vnSZouWg5xGH886k57Mu/0378mJ9oW99Lo8MIU
1qtbXSw9QFtV/RgKxMZ0EaB0JGwyzQCEzmbew+PcIs0cNcvKoBoC7Eq0q3aKS4o/ZLWdIHn+xVgw
+xJNjZBFAKSXngiYlyKDCXhvD+Q/A5S1us4epqMB1lwwyALUaVNX3nXTwtRQQ8JkB4giMAFHubyk
t5ooQU5+biKAkaSvnVDbSfBQc7lQmGdDuc7CaCnhVqXMihS1nR60svW+KgUMElt6ISSdZIMZY5E+
z4wxn7ZF0hoT4yNooF2+vFqoBDkIycszFzuPj3mTu9dvjoUKrOEc/xFBTryKKLsgBqlZBRHRUb1v
CKkqgECc6dAc8u/Lfb4DAoLT3kb3yvm6YN7RyM9XcvV4jsIOJbBzqn+X5ZeEt/bL+/2ULy0n8MkX
Kn6/gRWhUvxT8xpTTJ2zQP4pmoChBiDv5QFAURAgo5fweI34vjJAftlHNXqcYfnNEniGkJjYT4bp
Qxjd9e7iaIorqOU5W/I3Q59ycJ8Iri5kXi9Ibt4pHdjaLJ59Ygaw8kos9a6WWBdGNcYlolVSYoMB
O0n3+ZvuSn65S+8IwB4/jWKVXKGR/7lYugk+DFOWDYVqYX+n95QNQAS3QQVES90W/Hyj8yH2WLPi
FxKpN1Cq7SgVRKK4N/fpHsBiQPMj42Dc0i4rfl2fjdL6XFF6LS1xoQlBpHFSdLwUfz7KW+44GNPm
r26R0n+xUietS3GmNnK6o7YNXCW0m8oRvytoq4UP/LYeTyJlG8N5FMNlgW1U/cDHjJQLfaxAo61u
9AMKatz9CJ48KtKKTXVRI3xX1BWEW9HDRgZI8bAOLDnjA+BA/Ov2ivPcdSoI6kQMnkQFnnue7Ybh
Txv/AHCSbXZv18XwHjplVdp5MAvwcCBF1cdtn3XbaElu1ar2LC18CrTpxwK8BPu6THbM+qErdPFJ
0IKpC0PcpIG2c+FbpEqTucEueZlyP9Pt/q7xwwdewsi6UVDPgt4TrCWWQlejQGVjGB3I5s/yfILX
2Y/9YCvqw/WzETWnDedaCFGilZsZDXMA4hy5TxVkEUFayqfRjETHDHKdh5vJk0WZEVnLMOwsQ0XM
U4a52fhQ/kATu7bNo+SPruaUmLLRHe48JMumIO5RVGxiYc6aHmzFvOtoTTXEEly08ACA7+2M1W1g
TnHGk1gudSXo3Yyu7nKQcyNBcm+da2Vfyi+SwKuSkxf7+WP95yR048sIpCWNp8U6x7Ngz5gH1n50
FToZWWdL0fN1xWC6mfVpKM1IWq1UyxTCpN6Gc0M5CDpv7kRsSLuLV7oxF0GLrR8fx6P0Y6y6OsPa
qnXul8We1NyxTFfqOHEVTwjlYeosSOTKmOE9rVel1J1GOZt56XIujy0FxUHTwICBSGNdSxOqxRji
ILZe3xsDYau3hZvlm3RfYsDhTkb/SUGngws8zVbBD7nk71qp4KKGea/X+Ghkt1faFHe9v7yA5f02
uCWrfzGaYJyj8k5KeTUDcIpFPkCiuuxyjBwZTwV3NYkng/JkcyxGWpTgNtE72dff5qfpkKJkAA75
7yKw3ICweyNsOF+Q5T0V8eMmKX8GEHsDbGRQxmRH2lHKS4fxEDRu0B3qX7mI4bzvRrm1tCzkTNdx
i4My2VXykKVc1SCv55PxAJ+TDGph0wLkz6VqyGlRWEo3/WMGF1ey6ydM9WBZv8Sy1XjgDfcyT7QS
R32zGLwKqZLh/lr9MLQvw/L0lQ+0EkB9oKbUuhlQWiQo7X+SfbUOQ64N+rskbf/KTB+IYT5uj/pA
WRZk5qzi9uC7gOt8gw19t3Zj2ZVQGrfuuKVxpqn/kEcXCXJtSRKxgEK0XuA3D8Aaa0+A+sOSyfxo
gVwMKwtu4kUeH5uV6MEVPaFhwWJQODQYj0JJqa5BVWRtK6N/NmS4SxNxY94dw1ra1xOK50l/p+tz
bmuDcujH+q2uq0MY5zuQH4UO52sztRckk4YKSmwMAVKGrYyrRgUfnXlO2m1l+eFovGTleDOXJchW
tF9S50ziQW5suZs3U8+xce8VvE93AnZPsCNi+BFllMu305R59Y8vJFsqZJihdGbsYEb2cFe/mW6/
6Z5FV3uSXzE3G3EBRJhnX0knT21l1LuoLbsuG1Fq35r+EIBfNvT0R/G75ISO9CZwF9eZureSR911
30oFqBThIivhURKA6lFgHFnMATX+FCW195UvCz5IC7zAJnApqCZQIw3yHA8Voiavx0x3sSlPEHVD
stnOD13rN0ceq8qurORROXun5YuGYS/ykskSb7yf7/7h8UA+wUscmE5kJYuKodQeDLdp3KIG4hLI
ksLN0WVVbQKQEu31b5yT8aRRWpqFgOhM9RoWHoB+gFj1Sic8ZcApUgFawp2gZGvlx3ejtDJXDcDU
xpDW79V9da4dgiup7M3vBPCU37FgmiVD0mUd6QoB9rt8BOM4iZVsDciGlHMvGO6o/lJDyw3aO84t
Ms+1EkT5yRRZBLiwOlJSJ+lC5BQAGXZV0hmX0J+IJqCs2tdlMh/cSiTlK1Vr0oTZaBDXI+g10102
ADAirN3K1LyRN/pFLuqTLVsJo/xmoQ9pNAb4bjPwQLMKvf7mxuAS2TP746qIQjBMhUQW7i6/V2dk
IIJYShI/Ta6KWf/uMAJcRt3y2biIptEnWouifDPoCOUB6G7WeRr8uS1ts+VVAMhvuCKB3lwIJKCV
ZxNsBgFxawHipgD2gU9hxjkITQ8ixVFUSxHEdENlt8JeN7kQo6xkeHVXFmWRLLgRXVDePwtAuzfD
QcK2lQywR25tlGWN1pIoa9RZU14lBb7KsCFbEMUmlTeh/w/6eWhtePEms0izlkfZI7HotaybIU8/
9V52hyr9CfQYqaOdsGe5GWB1z7wojf29AO8C4mR0IOilYyDCZmJvBOZZyB+n+tUaW+e6YWAZPVX8
EEDdYdzNWWEBywvr4bMvlydTva+tdjM1XE/FsnprSdTtCX1UVkMNSdpD/9z706s1E/LyeUPWxvIX
UfK4CsJ+VB+Hoyx6kQRKFlkQ2bnLJkaOVft6AvqpzpOcBPv25a8ewO7lpj9oscsF7ORJp8x8nVYZ
xl3w7ci6MyZd8KSNfeNzdw55n5Cy7XIljkpTER3Zjg7pLmaofGGfc/ACOzBt1NCf7n9f1xrWODvZ
eJIRnYMsU6WZlZesEKV01s1z3wDPL/dKP3LBy5GCC6TzE5W72sB8Byt5lK2X2kEMMpTezrP2mMhP
OZdGl+Wz1geiLHxYTUNPiBExO/PSRt9D+U8k316/NM4ZaLaGEpW7WMUyFSaiQxsD2HbPw/JlVtRW
p6ARpNMyqfvWMk0UIs17MrqSuKY73gFyHJth1q7kjFpwLo3mZyixfTqFFk4kCwA2TLDMYKKO0Ymc
4IV3cZSNahLwNbaGZp6LZVMCxlkOectfzCf0oV50MW1KhhgAQvj6rXZIAOy2mGcDYUs2cU7CuzDK
IGFwqpvUBt9HMma7khLbAqkNv3DBE0NZnkpRM80cIGYASisJ08HYUdjlj/ht+gZOesRIh2g8Tefr
+s2TStmhEuNand7hjYa5bIvxryl4UMFzdl0I2wmvPhVlCdrKqlQMS5rnykUy99wdZW/Z1iNAdrOb
5AAYsDPP7zPPBXIz9CgwiCm/P7pVcqzok4RJe6hfXoR20TU2AHCBrD9yTsYK0dWVGPIKVmIMUNWn
fYv6Qx3cGbAQetraQiD5UWH5gfAVZkZtLY5SRTntEQvKEKfZMcgrCHp17oDl6Ebxonv15vpXe59v
+RTerg5HaaRipFki9YqJFW7Cy4hi9WusuQLGiYD/Yd1U2K/uAAT17jnw8EBeamdvvIor046gNgka
aRNxHO20sPNYC0IsQ3X6fSu/zPOv66dkZyQrAZRuVpkZhGFLzO9ts8O04DY9qdhZlY/5htddZivl
x1kof5WaRlz2I0T1BG6jN9HqlfyFm4LLrLTk40S0z5LE3GymHGKS1hszu73BB8PSybMOxD/MRHrz
oeTtGJBL+qQqQBARLRN7fyhtXL4DNQOeoVzjK6UdiOGmo9rcSfEu0Y4Z8mNL4dX9mBe5EkduYPXs
grjVxZE8u7b5VXfA10FrcuoN77pq8KRQLkwywiqYZxxKwgxAvfhGc5Ty5/9NBmVAQJSuqfOImCwK
E+Fo6Fr0XbC077M+8GDVmZGtqhimZKBkDWCdyzsrxSkfF6szz6NR2aUVOi3wJ9PoJJnjRmxmJ9Rk
zEr514/HjjlXUqnXNQZdUjXFCKkOmdwAoMDgVYBmUJzOAbXlzE0fmPZiJZB6Y3FkCWGlQSCCXOxN
iB6hZjM7t/1OgMfLDWaeBS7bJFNTPoTSA5BZJi2iFPfmWSlDx9Bvl7H0++7P/3aX9LheGvdKmrci
uUvlVzQ43YMFzFycC8truE0uNS/7VGB+wAQdaNFM8vPVK2vCvJJSC2FVnr2UmEsPIdNseXVs9gf7
kEJ5mVHHLm8zQEqIEnkUFh74p5zrN8c7CKX6QwGkLCuZsWo4/9BUrLJ0ki0qJUfK/6PrHyehdL0b
OyMVJJyE6Po7ibcD7wyIdgUm90sBDqHl+NfHofQ863W9t3ooQ1/fTMGhkHZSwgkA2JnJhwy6vjWY
SRwDEsxEKi7cloutbIFo6Rc/Fcc8dKfC5z1eZjS1kkd5EQNkGUtFvlOA6f2lqBFlv3b5Wx/cWw2X
MpyjFHTJS81BbxgZ+FoxILdMwnTjRLcA4Mpc61QmKHGQ8rh1F3ackJGnJhblVpZSy/OGqEnrkbAK
G42mV6EKqm7UgyVteJfKnEZUV7dKuZh5QROuUd+/Yhfb0yZfwHHR4YIPhJFBNneaY77GG94EAFuu
JoILkMDGgbyIMh95GbTRUJmojqI7+E34Pv/oUic9KX51MwzA1Qe7Bm9SkKFBBDACoSLiEEz2UHdr
Ft2CbL2Fy05VO0NSa8juEEl2Ib22pch78OS3UVHPhTTqZocuy8phhLTam74PwBleDjlhHiTQUQRm
mFdYZOVRFwIpixyHop7KOXw4YS+fC296ALS4rx/z3eyWsVuCL4enPgzzfCGS+opRKmiRZUKkOeuu
Dhj4WvSuW2eWmbkQQZnnWOunEHucMGX76JEU0g2Qxm46r7jBONGm5/ffGE//QiBlqBuzWuq0IaGQ
A2qLLrCV1pMFTwXeUbcdHCCaaD02bCKPOy/AvE1Zw3w/gjDpE5qiWCqmWEs5SYTFvQRorB2ZGEgz
lC1swnGcbqKe+wmZx/0QSg+g5UMeTMD+Q00zvxv6O7XZjWrGewuMDEBHaVGyZEPWMZZI+aN0Klq5
T/AWpt6eHe17+20+lU/9U7kPvWY732bYmbWRhocugFl5z555rRio0sHthdX+d1O0ilSAl7ooYZgR
x/GnVV70mVMzYz+8lQDqFSh52te5mvyrLOymN2SyxCJfLbxTvAS8FjxGY6YlW0mkHkU6yktZtCnq
Z9qzoNz2YbzvtDtDSv025dQ4WSkwOLA/ro96DyEm0sA/CK0cvgu/LHTaQWX6i1Cg/IVXYH8qCwt7
GMvA1AZlobGJmGYaqsLo/5CVqGSD1HSwDSc/Dh5hHlTO8et1+8KUCBA2UMwB/gaDpJd+yDD6fi7M
EMoRPI/Nzgjerv9+5vMiKRXwxKD39EZDsGi9ZEw4USTeYSHXaWpsuvNisc/qALeGxWL80yQFUd/l
IdIlXipzivVzky4b7RuYSJwZ5ciibLddJLr/7YkgDAtBCC1BdIuxsEthal6qVtJE+jmtb5bpGIY3
MZdmkPyOS98JGTLWcyQJS9ESjQ+YZGKYLCASPkeAFdfs+pmgS2LP12nPlujPlW0qNvJDAFioL+ML
DCSvmPb5swEjRgYBg2rCan2a/w2KSjRLbdbOpaS7Q3ZfYQRT6wrOVTIAwyAGObeskxgM0dDlXTZW
iMGpftHOHcgzvHhb/6jKnao5qktmm6t99yYT2BE94DO6fFZ8XcY/MB1KCtSTLsqITapWmphqCMCk
Ekuxy65/Cj30FjbVz8CWTYjlBn0MmZiFAmSvDLhl0K1QzzsU+kloERISuPh9ANovArMiOE0IHq7Z
jQskkE6EuiXP/TDlajIIC5GPEODsy2tOF8nMZmFRUKsM7id32sX76nW5lxpAwYUIxsIHlQcLwXAK
mIYiBB6YUSLYGlS6IkSLIPakn9Z6qG08RabdRHbgDs7oqrFdeM1TYNg8kBKG2l4IpUpfUjOAwqlR
EUFo34z2wUzAcsHxB4yneSGC+oZ9C9RewUDdd9j8w03XY0KDP9bASBAu749805XXrqZWb9Wc1L6O
c46039ad4hYIwZYzt14vI4gGZ6v7FwCQn2OVS8HUm5xTRav0CXfYuYGGVmjrNJWbHjJXqX1gG9hg
73C02AG/huC0AzczIsECZfqQnqBIKqqAQP1ky0WlsGKjRF0xTi0nTd/iCuln8yjwCviMwBo+diWI
8uuSlvWlOSHzU/1RwFAbmP/eqtzWbycvA8ZlnTomr2TweZDkUiTlOuRQHQaLlOvnfXbXAoI5x2x0
sQ/5aS15XVduka65oVegzU0ESYR+b9oBB9GzPM0HIDkXJJxhXNb3SD/0NB1VDGFLyIHq3jbikxw/
Xne4jJrAxbXRq8ZlU8qLhY1tJHbzn3Rb+2T3XUObHpTTf4HlSIzEtbujXrhmTdWCkh9qbj8Hl6Ac
CeBzsu6Rf7iWy1sB4x6Oeud6BYCLwII00ScsZss29McNwY8me9S8kRXet6LediRnJcgnic6Xf4zi
WZ6er38qzuOVqUwgDDTBKADZexbKyu6nJz3cBygntgbHCHNvjfJoklmZSg9UASSpE1jEyFiAdaO6
ll94f8FZxnIrK1MhU6aiUayiNEKigOj1Lej1NcJBAJnGtF8cdUOIUOPbkLf6xXI0iE2wyKZiAd2i
yZitMZblOGqIfSJkQ6nfeO3uLxwNUedP6r6SQyngoMtGI8YDctPMmR19T+Cv6w7Dm+PmfZo4sgUO
CyrzOlcSKS1E77mp07GCRATpk/pctBgZUIr/vpQIs7ESQyljLZimnk84GLGBZrolTFcppqRTrBaJ
f1FeY4Y8a4GUUhZDPudCCoGdWxPoZBVD7/mTAc6VpLUxQGADJ/4LoR0OaUgSIKKRAdHWdzB006xL
3GURehM2zbzCLcHsWmX4gKaxJZsWf8FAwdaZD6lUnLUMQTOA14ucVAK3a+qhoNhsWwSxsl0WtuUu
nAljpsoo2AvD3CAwVGXKc1rdYCpzhzRVqR7F8ueIMbsee4/XrRf7A35IUYj/XsVcUgT4MqGJyJPD
bJ2fSHbsyaPdV7Z6ix1gTPUtyWH4wpYRFHUllgqVk17VNDOD2M6tdq09nvLa1o+TY34nVFLAnw9f
OQdluriVROr7dTnC86mExNEBc8H7HhCZNvlHR7npB08a0abVtYLiFUNVyfv5CAFS5navqgsK6V2+
CTdfIA+5vE3Knk3lIKVLCVUhHQSFdBCc6DUDUZu+ifbC0dpev0uOZtJLNqOI1FiWUF3LEiAFFgAT
ByJcWvC2I3liKGOGBvUQqbVgnK3lUCQvCoj7uHEW81UD/RPuBh3NT/2BuTSVIAHdy1m/H0I/b9D0
CT2wBHoZkEjtBsWGA7fmy/RyK5nU1xLHpphAy2gQ4FEy8556+VNT2JjcGTAA9WJa9rQnOzvppiid
7mtPbyWeckVtX1l1GkF845rAFwAZ9/uBxw2Z+rRcLtYLMwBbyaM+YyVFYt2WgXGW7/MbQCiAtXaw
d5OTLM5fdkWYj28lkXJKy9Qm9dKYBp766E2AaY5ceZeD3Vw9ZNweJTupQjqgAt5P1XSFeupKmWOx
usb5CNSqdEwA49/Z5gNh7QEa3pZXUSHX9Sl2wXYZynEWHINOuYWgsoxEG/D5gup3jYGGybrL45+y
vHzJM3wIotEMIkOuUxHd5vfCrOwoOJlAsO9ulffVycLh5gXMx7iSSDkFgOJWI/y6gckr4ZagpGQb
65v62LuBPT9Ee97gK+MmMUWGWA+1MDBa0dGmAv70ShdgNVEq2kR6aFtz7YVxb48zJ/pjFNTJkBcY
pfDJ0BOh0zkly3K9LmUDWy7xttxH7oBQc/JQiPJ56AIsfbyQRemjEQUJFg4k3KINrC/0sWM4u9AX
TkArRA+SW1RgXiOmAlVNstBtoYvDiparZtOpRP/VPWG5xIpXCWNWjkhZTZBJgUrW8MKKX1tkOAgd
S14oZ8J4E/KYSydb6lM2mNZE3rkAgqcMhAcPgSu8jQpSlNDJ9uM2cyLVve79WInYWiwNItTHwONv
FIitvdmZPR0eA8xSHtmQjrnoHgzreSGMehPtNOZDUs0QloMEQLmJhS/kldi9AuqXISJz+FSQXiwF
FfmxwS1iQY8sOoIa90joDVAk5XesGfWgC2mUN9DEUhAAvW0g3hyOJO/qNyPed+dzkSeJlacMJdAR
DU1UwcFKNORSO8JcidNiqo1zUaKkp7ggVTZeSNas38VH4nuSQ97b8aYUbV7Nga0iOro/SEWwCPj+
Rlfh36gPaNahLECqz2DcTPfAWt6g4+kP/vjCe4EsFZFAW0P6Te9L+5cHbRTZkqN81pEP3Rg9ek38
ITqGR9VXIujBn6nsi6mVJh0vTdoIoBpb0KUmeG0Kitq8SSamtVxLo3ReHeciENNBf89iwYe114Go
gGUfWzzwfAADswqd/4/Lo6d+Rk1th6LEyRJAzYDIcK/uCOoLFmH9L5gNWH4weKrIWz81uIw0Bg7B
WOnn+k/xCFgFJ31TTgRmKf4lfKnGht7mhzQq3enbQqiKpdZRSxdu4222EbzsED6+U5hxoTNZlfsL
aZTPqZM2GHKr1LG9NDvDYPfog28lAHYCbqzzwZCBQQY+iRnrha/PSB7G6pUpY6jLTZWDVLOdnVy5
kcAHrLjBcpd8qbJycUIqau5HqL9i4oQkphTs1slM4MliNmQ/+aFp84Dq2G9g9f0oO6kERZI0RN4/
TgZ260E5lbvME1xujZ4Rd12cjYqXmyWKJK2HrGFjgpdx9KctwDqHZ9lGQ5nfmmMak9XRqNLimIl5
bggQR6YICZdnesIY2K59FO15yyNJZMUIax2hYoQgqAtJjhroSJP6eRg7taw7pf4FFDXYkY9D0d4m
WyRjSPSMHEreK5vez08d+kYV6OWRI3PGTziHoiG/rHGScnnGDVbGqzxuE+m8aLzGDUcpaMxMWTC1
IkhTYhi7I8GBIYmN7ip+fifawC7n1BR4JoSe1Gs1abGyGOax35unwZ09LHo6uoCe/3stkdT0/kIX
eaekTIgZC0pXRoUOhlDwyh4IxnC46wFcJSN5+4vwh6n7imXpgFhFS1yk5XWjpGmAIkWwLG2GB6RU
N6FvgqBaeSp8rlIyIwNVUZGborn4KVfMSiGqpEDWzyANmh0Fe2TiKfZC8Dw8pLGdPo6/441WOBxH
R9wzHXhJH1Lpp9AtwhyOIK5BiNf+rAA7GTvjdwurQZFXvnBkMb+fqmMTCAuspqFQz7vJJbnXwBt8
nosDuCywiNf6pOO+pPscsNF2/Zs/U8p8fcg5LPxD6vh/rH1Xc+Q8suwvYgQN6F5p2snbUeuFIWlm
6L3nrz+Jnj0jCsIR5mrvw36xEYqYaoCFQqEqK5OF3gSx3AxSO+KySyArV9hOCEIZxfzW0lZm2DCp
yuUQJDCDTBlcRTkKsxG4hPJ9UqDkXME7v5W2Apvyd2XMbqpRCb3HEonXsBnOqTxvU+7Ue327+NkB
6Gur33zn870bZHu2uZxagTxhjePN7LaA/GSQ4MnO5LfJxyTZVnircg+EBewXkF+cCYbOaEor11t6
i8susDeu0qJzMN1OgGgYG/kMZGuyIJCKTDIXeZov2qjMnXG0pOtmfC6bu2/t4fuamNs7rIf/3HCj
+/zUXmabYUfFqk8MZGhLCKyJlsN4ZS/XYVoOuE/pDiKEgYA+33YH5fBnlqY/EzolN5ysvhnjlJbU
E6XEUCom8CFU602AVJdvykHzq20lwoBxH27KuzH2oQOkkmWkIZY3I82jbU8JLVYDTDwdaKlFkE5+
IPn75VgeD3MIszRXceVpyyUxz7PxpesFXJP043+Kxav1MM8AO1OiUDXoU2rOb5Rce4pnPfKIOjyG
47Jpa+WXwD+4AXllkP59lZOHS0rKRaL+caAXanaVlihrqz8TIMwaiAA6g2gqj58qr0xSl12ZXKrQ
Bm8/dZAtOVA4gbqPLvV/Kl+Ivhj9+8pUUurppEaIH0uf+FUCbESXn/emKqJA5aYJqyUxQSPXVUlW
gJs7pQn9ZY07zXQLyIoDdpW5oplvwZlmsXKKVKqdHfbGUYlfpuUYARL0tVfQn/uVFzJBA1oc6izN
WI69XGZT6xjRrbIcKpEMpMgMEykaKzL6vIEZo3isdbDvDpGjZL+TTNhD4VWxMFUio2qGMrzClo71
LjbUERz2uChhR/MguXownpYL8bjFKZv4vHfvphjvntTeQnaHE9xtBk/2qfaNjUnrH7TJ1zmQSDqA
Y3ubzAfl+PVH4xaS14tknL0o67C2Q1zO1sPoNtBtycr/yF02TnZjQPnKFVjkhnpsp4ySGVj02M5+
W3SlOph414zugMYYaNIfukN7XvjjTqRRwfWVlSkmMMZp1iRyiNjbhLc9ANoJJiYb8KPHRDQGyA3B
NrFR9bHAScjWx+t4wMykjkXJZTCey1mnbbU5NLdRE8e7vgk6pyiyXJB1CIyy91gVpP8pjcglCAjK
gzX+GCZcAPsoe/3WR/u7PvYWGy17tgYgE04Rn4BERt5rBxXB/rvPtfe9/FStK+SUjDNul/yx8lqw
2lNGHnkvvy3IF3H4toK1cePwyh5zm002kGrVjLW1vvkGektcLqZfjYBqo9Tk5yKOFH76sbLHHPaM
YGo4kFDRav0EwFN/ORsc4i2/5XNQAQtxp0JzzAlP5rgFQh3mghQCh5ToK98GGwtEzv+UfnNvz9Xq
mFst6STVikDbf5yMWzT7nKHbjPrz159MZIMejNUNXWTSolspPCQy3kztJQOpshqLWib8OPXu8sx9
FgXjosi0YKZu/+hZFTuwo+FN9v/B5ZlLrZvVyYwXuGBjA9Ml++02/1W8pvvisnGMs+xCCK/iZnB/
v5LNqq3V+jhokQqnWK7G38i4oXYGF7wxnBqDofJOxLvOD8T/u5e2TPd69cGieW51M0KhOq8Tx9JH
p+6POv5vH4k65/xa/2plTMxfZlNNYg0rU8G23W+HXbincD9QbwguMm5CtTLEhI2um1MgcrCmROqc
Ji29iogYLwRnF92fj/sWl3WnDeD9P1rPxoltMPCsc/lp9jIf6q7+16eKnwuA0BakloZKMDv40Ro+
kU2aGOXN2Y0vaXnTvgTtmgR9QVomE34p/ga+m2MOWA5BasuoYG66CiErCCgA5c/F0Ih6N/jRLvFj
lNxFa+QH+3ejzEnT+yDGLCEqnp03eCOomw2gVBR3BgLVFtZaTqWNT3nd+46yXeTZQoW1lpI/BePc
dOSDCg5WP/ahxbpLNsY+BomzbboqGpW7dGNjNEHgpf+HC/1dMDtyZcdtZ47m6Se0jzSJrYCXV0DE
Qe9uUe2FH5jfjTGHb5opM7aOgTXIWu1rEy36od7HkSZaFD82v9thzp7ehVCdD7Ao2qiprjEluUsp
3+ymehCFLuoQX31C9gh2eUGmCQ5D4cogydzFiCdiDRqeGUzEWYpuaeC1VenOriJkXWY69NSwc5ib
Byoa69lTXKYw2eE9atZ2mOt5DkN5zibsnHxo7qlcEC29h8duK6z102/AbtzaEhNNCsjbGB2JDIwb
jH6O6QYjwcxnd4DuE6pwO3sfCjMrnvutTTIRBcLD7RJr+Faa4lDgm+FK6OFtYFi9pyJu+ksXusVW
GMl4QUUFelfH98N4Nzv/BtJqPO1yST89aYprE2hstM51lOdGEDxuRGeav8x3c4xLBmoDIPES4gnc
vWjDZVRv++D1G3fBekmMP5LRaBSpgY3Wl932tnVLIPUB3XX6e0TKvbAAyPUWTNNhiBB0Xxiw++j/
ZRqUvTzC/w0goH0g0Tz9Nf1lnKuhL6NVL+1nYZWTF0SA1CLgizNt1WIxfZWaSilQJTrwGxTTnh+m
s/BcP0Ct9EqIQOB+spUt9pOFejYvgENDTbcABoFAG4wi7ahMAcXQe/9U6efu6coo8w0xbAYmGQnT
tvQRNYH7Y9edhBEUMLmgSBduNEfgNaItZaJLZoRzTqhFip9P3rBEX70CKd5ZvBFyt3MP3Wp1THzR
6krKqtDSMXQWbMctCtROB3wWzdDFyR5vopfO1f51Fia0NNJiDzWIB8GJO3jL+RI51V39gMhCflKR
4GnbF073yyo90ZXKTWjXlpmMJVMHZOsBgguBPqq+O9EYQ0i0EUds7t3wvkbCgKmKwa6lwIKlbD+d
91vJR+nJkw65WFyal/qt1kSY0y5j6s0kOiw1XvlS36Z+tGk34FsLduDdPeAwFI5IglBkkrrT6oI1
oAbeSBjkP5L0IFe9o6HSKvB+wXkj9O8rE1Ojh0kGnnbsX3kZQFXTA6eJdYKhKb8wPhJcim4Cblkc
YFMNfV8QcOgsULgyI6mSc8QVms52+/q5dG1X35bX5Z0Ia8cPYX9NsR3feq7NMKEnIC4iJ8Okbpw9
hLro1c0/1e9WGM/olIZEpCR/FkTpmfpf0mXtlXvrrPr1DdJE0Je8bx+Lf9CiJC5zdOtPeSRlZYo2
6l5DK5SC5E0BQJjvge9LY9yjN/G2gkgNjCH/gchfRUTEpBxtko/rYa4ZkEWQoNfhDsPmuXxpSie9
RdXTS7f2s+3PiaNt2/2UosrU/hDd4KLVMZdNZy953oaqfgyzPabI1VjE/CvydZO5XJKGpGOWwTX+
pMjRleQuW/IGnrVdJdxJ/ll+/1jM7RJLVqxmI5ZDBzEhXouKfHBNx8TpKOb4KkwhudsHgLMGhiCI
XrK0e4acxCB3Oz3TwCnVOkiYKY/cvXKYPWiHupCrdr8OV7yaDMZ9/1pktrOS5mjQ6Rtq0axzu2k3
stz5s9rvAJX8BpRpbYrZzKU1Grukz8Ip2FfqSxH+0KX916vhvnPXNpgLWtOMzI7oO3d0W8ulFEt0
mrqOQBtPy6rC4S9uOFxtH3MttxnU40L6tEdZVenhJDWS5NqV/NgF5aqBYnXmFw9CPxF8Nbbmb4zl
1EDmEluJEQYAMFEtmRw6/9kd1KcMbOUxcEaN21yIq5TcJ+r7itkeQBv2UahbpydqfflH+KKHXMS3
nqgaijBQdtFMUNQxV0Cuo2gACZQ/r6n4TNmRvQ4McnIQ3Wi8vVwbYlOCbJghMRXomBC2LoKqvZaH
7FBl40YbZ1/gnrx4srbFBP8hl9Rh6bAo5ao5V92sBzY4p6PWLmaFu5tZOEJE/Z19fq8NMlcBWWoo
i6d4fhsSxN9V6czMa8/S7MO8ZJs+xyC0PApwCNwzuLbJ3AFlmavlBLkeZCPBzZ82pnU9Xlcv9Sa8
W66/3lJucW1tjQlgRhEXKSF4ourThh6FneGamE5u6c7+R8wOvMQQ6utdQP1A7CY6jLwDsf4BTFir
5GCeogzLHTa0ZpOC4ODUpt1+vVBepFmbYSKboSczCaGEhrHyCrSRk6PVeLpNssAMF5y5tsNENLsx
l9IC1QG+3vx7GRzUY13pMn9KLhV32nYPHUoZwtcN795bGWXjmamFeTtS1qnKmwE1oqOK5QN9GOd7
+Rw8MOLwwssw1xaZ8KL1udrXoFvGRVHsuz0Izs/iLcgbD6A53EUPX3873ug1gGj0RjcsHbGM8ZGw
Nm3wQCFrzh11CxIvDEZShoV2A/5liPb1Z6JrnbuhK4OMt5BSj7IELE3H2txIAbiQq06QOPD8UVeJ
aSM8G/YnJhsrlbtakkFuVS/PrbqJu6dh3Am2jRea1zaYVUDCXZWTftQBTB794JEspwyMJI6yTS41
uON8p9SOuJTHO9Jru8wZGE0zxFN7AkHZvtlrOwuPAVrtFd5x9LOz0Xllh8VELsrYoH9JCcI8K/ch
JT0gyTTw2LH2nZPUbm07kGaAhOoODwVR5OQ65do6cwRMTV6CLgMLWrLXNoabXfW3GKuDIhMtkpLB
QXGo/iH4orxjt7bJXLbNLMeTWsJmcU4pALMrvI2D3R+d+vFVOwrM0SV83mALVG9QEYTiCHMVja2s
hHXdUnPapkLZnlaHaCNQ3OXhXnu6+m6LuYiiUZHBz9XjQPioDYG0JQc28/RUKDdZLVTZ5fvouzkm
pCTmmBZp0tF3ULjTd8MOPgq1IqGP8lKW9bKYM9glLYbONGwhhgP2sdPcRZvuJAKVe+R7ImGGsbbH
nL0YCL8mkLEu2tSRH8cLqsmQ76cX2qkSCiQKVsdePGOVarZkNvQENufEtc/ABSA54XbwpYP1KgsH
+LjP19Xy2PS5nIsi7FsYzPao4wHgmoJABR1OALuEvReB97MQGk3LKyMq8enIdjpvofhER5EXvziI
XwX8SP3XG9neR5FosTwRmBrsIndAh3FRJYun9+FDnLa/vz7V/Jvn3RaT09ZFFiZge9aPhq67elii
dp76mMjxvjbDzYTWn4oJHlOiTmpQ41Ml+zlzcGejhhL8pJ2y9Dp00el3wyvhg1LkkEwUiYOK5IqN
xWlogFSQeaEweeP8z6DiP1Cp8QPy+2YyYaQZ0RHpqD1KI0S77+mz5A/u4GPc89d/G0xsJpiY0MxV
tBlbqjvFnloLMYTZoZoie7JTbUUVB14WtP6CTCzpA5IqIHtGgTk9T4PIGVH8+q+cxGAhNGoWS2RR
sCK7cHTHfKOsSFHkkD1qRBEgBX+gQqL0ThBGQALwscicpNMoQ1yQHu0ZM4rFVbqlyjUJklfR+/iU
nP7flyhG1D/aKnQS9TaNkVCrU53sJz0HIYGoTD347WZx02vjDN2WV0XZ6D8F28sNYZjppqRIGKZV
mbPeBFE1g23tzy03XIU+FcsdPfk8O4gm7fjrXNlizrs9lcToethq/fJx8ppjfEsg0EvvO8MhmOKC
fk71LHmiuUV+IqbraMMpkMLCSj9ucLnI5TgZlKz1GfqyuzkEi0n4QJzksv45bCs3uBSVafn+826S
5YIqOq0wuyiiiVGwpfgo2uSxt3SCUeg/3BCzssX4qmF1MqmrWAfYQN80ycZOXLUH5XnoDs+V24Np
9FXgNdwgurLIeCxG8vVCSzL6JXvLDX7TvrXkmg/aTdxh3G/eDcKep8gk/fuq69P2IbDOARZJbrpz
4sc3eMvujHPlAFLKbRg5mqgQzo1tqzUyJyMNRtJXZQKD5g+pvMyXt683kXvLrv595jQoypLNhoE9
LIIriVyp5ZUtYjPgp8wrG8xl19Vtl7U6HL/+PXh0ijy8IFcGeEQAbBNDYEWfiLnqpLmxu3rAJwL3
vic/EhAi0yd/9CJtp4fxh6guJNpA5q4D00CltQQfyF5+j8N9B3qnJhV2G7mJF4BC6FGAyxoMKR/9
Ls2zOTXygJzSZeUcz1XM79YXA5BQI+g2CKZwHmyhrAD/y63MMl+O5EuEfA9m6XArBLEBIaoAIqr3
5UbypPuvXZHr6itjzIdr1KyKA2psKTCPnL8quVClkBujViaYj9WEijmOqU3gG/oTHWRNUZPN7xMn
9cTJ8ol2/tONurLGBPxRKq2hTrEgdavg5Z0fkgTDrNld5FFZlvLcxMhbdpCObQFSRWGKyXXMd+uf
WriFKfdyA+v9YXSR2cq+nDqkdqbXdGteRLetAchZ8Ut0Huii2EUDUEoo36eFYRNm0YuBwXnNhNlY
rgInbGbTqWNrO1rTJgiVq2Bqt4tRnfVEjt2v/Yd7wRpUZ1Wmg8Mme8F2gRxl8aAQZEsUd0PZpoJ9
v2nPAbjEF4ZmvMgiL9asLLL3qyEXYVIWKsGw+eLRJH44a1DmkMFpX23/gdaad0TW9pg7VgqCxkxa
nRwTsI/v47Oxhr6aL/9cbnCtH9q7XnEzV4o9wcbyjs3aLHPREknVGqUiNAyEt3QghADvNnoUVip2
XJ7fro3RPV9dsWk0Z71emeRYWBjXlJK7wq59AFUEbUouAHpth+71yk5vjkpdLPh2fykWt6kb7Ci/
dLrJ3OEo2ES+r+iyDgkTRZXZmby27tK+yZc/IZw+ioo7+5I+wVAU+CUe/eaeQ/Jujgl1XUXUcVFh
LtkPe+AxQYLzTxhTkR3mvBtJ1eepdbJDx681sPpcU23bchtvm8DHC9PNPXsPda9OcgyIBDiCfeW9
HUCWSWzgtUANxV6Nsj2rNVB/9NRrm9pE735wrMIxnpSHFkOWorPA/4zv5pgrMY66VIl1ixznrbEt
rpFzYt5cvY/3lgOe2q0cCtbHPfIgYlPBiIBxM5aas5uNKc8WLE+q9gMA5Xo1uYId5EHBKJREA9Wh
rEHZ5+NJMOdFV8tRJsjcJdoIuiBQtANMUciyzj9zBqSRwH8LCQmZTWNiDcjPZCSow9FxQPrE7FrU
xoKN/GRt5rMu8QVr43rHyiLzuayiacsxK8mp8DGdGnfpvt/Lzj/MlnFtQYOGYJwCihEsJIxEbVjJ
wDOdkjS6uvIh2FEISXhliNbFjZKmDlUTFbMbGFn9+M3INIKTQ8NrfdgEWzI5xqlpgmmvcJ8YQAWM
d8vkFhdC9+deBe92WaWpoDQADIDoCL7gtCmu8xPtrnkRX9MKSP0q+Ho8ayZ4Tii/ClGQ+n5cZdVJ
8TzW8MzOW6AtSon5MM+2kzcqBKW/tbaVNbZKHBnVkJAENwItklEYUHaVu7VHi2RiGkDuWVhbY+5y
I2vtIuxg7c9obOt0FUDCsUuJ7MwaKBbh+K9gN9lCcQ28oqZVsNhgN9Md5YktfvQb80A5qNTvBK71
+ph7fAh1KelrWEuLIfZ6TMRuozgM7/47F7GZa7wpGmJK82kbZcwVtQA+/yGywzznQUj5xov+kEkF
gyJmfzEBwAQw3c66AIPviP4HKnarPuivxjUkPvaKm781v4QHQGSPCV9V3BK7o0kDgdjOBOCP7Gi3
rUenOefX6cE+qreC/eQFlvUKmcugslPVHMrTkatfCMjDIOXjJTboP008WmRv7twE2uD3ArNc37TA
IWQC3AocPuMtKMqZkmFP5Ghe0Y4h5TdFwkI5k71/GMGn28Y+UsyVNcZpFkwN2vEEa9Iuulc2uZ+P
e3sT+8MZiIZA1Wwfxis7ORMWxkWrZNzHSmtlzuWBHKdNcl1oDvAPbvKKIZnmti4cKxfKFnMrgOuV
Mg4UpkpkR1VLs1xrS9uVwXEGSL9EeU5ojJeqrG0xrlN0VivPQ0+OWTxt9d7Yd3YvGAbmgl7XNpi0
NqnHfqlNrGd00xdKDlJvrX1QOAsazJIjIZNQnygvSVU7IZ4Pife1n/KWCHUEotgKxkgA3vx4IZVh
24SzkZGjFVyS+LJpHr7+93mnz1KhxgexKTCNsslsrEM6qOoSnPf4N4hwnXi6bDuRWDL36llbYZxi
gNRcrKgFQrNzBnY7yih8SF2AhukT4Ux4r4oWxfgF4tcihTMWRUE4NKDQ0hXtZFhXEAPBy1zyhAT6
vJOGdhcI4DGkhXSTiScQsx5N4PA02JRdWgtoHyi7xrwZ99GN8FzzMui1NSaetEmU9SbyopM1SHTc
mZi7pHxGugAH99n/TBSYIYBm4r1jfIJLNoWOZD1LteNkXfWx6QTx8WsHFBmg+7p6FbdJlk1zXWpH
cwoiH+xJqdsHlpDS+vPnoesAVgrgLMjmEeYc6eXcSI0Z0c8zeRLlW/GtPZW+KZHYfQN3BmtII20d
jReojDAOmMSA7pLCVo/A0wGD0zjdiRih2C26k72omwS5q7Af8vmO+WiUiVQAK05WaRMVGmC7+Jbi
6+xb6bF7fZvcyjGgfQYppvhOOPNM/9mPVxs1CzFCXKSnGPXxA8rh1CU1CjanJBYvf7eGzNT5SfXs
HpIcttv49YCnardNqo1hbr52H07F+KN5xn/GKE60pdM0ZOzhbbUpwT5hbhGQccrFbe3PgeWjMeaQ
axXp6iyBFGEUXqpq7VTRDVqJzn+5JOZwS2YZLi3dUVoEp5jF9MI6p/iiZjvuhHCtzxnfxzXRNa8P
YFV1alEa2rHMnOK+BS/t9EPdyza65xhWvMNovmBSRbSJzGUQW1U3kxGbWM22My5g6dO2XfT29SbS
8/yVVzInUIqGTs9GuMUfHah8SwerGzFF+OdA/HH3mENXt2ZvqTG+FS0wUKHp7oxO5qq7fvffLYgJ
YFYS9HWIEgcWRM2kWw1mxOAe7sdRZZPKwuqGyj6ApczqDDWA6KVcXY/6tWy9DkRwpXDK5tizdxvs
szdQpFkKyenI5i8oW9znIHJx1H32CAlRzwQEwBOm+9xrBkybqDbJNmp2jD/IS5LW0Iag8X/0FQ9R
6iJMfUnD1PHkl16xHfvNMG2//mb0H/3khCujjHMU9dROnQqjdXqo7N7Js58RHaEYFacqDYGDcL8c
FkgzRcsgbLm3atIq01V8ubq4TqvbOHmuDMGX424iNGd1Hd+PfEoW6xbcO3MwIBkwruL0XDZvvt4v
fjBfGWBCQ55oYRbX2LBh0wxOvCAYofY/Oo2/+BM4S8VQ2c8lNPiiTiU8kLYpnwAvcVXLeRIh/Uj2
xb25C4AamoA8sc7EBXLu7q1MMTdVlBkpmMZhSu4KJ+8PWRiLbg6eCWQ3GkhBUFXV2cKqGsX5UlSa
ipsDQgyPegHG16HD0Zpm6D5WBwMP3EIIGRVZZdw8GuwyLAYkHn0Dofb5h96VooXxPtN6YUz0A73P
IA2oTOIz0dwa6pL+G014040QNcO7D1em2DnlpA8XUGNjD08+qJ1T7R8KpowDBxQT238oDogsMoU5
s07bxobcMhC+NDbRacDmR+pmdBrwEHtC9DL3exmKDqVsAxhbk4mFsbUMMbFH9Wh2bj87ID1WQZWd
QYHOl3sMfW3VzXwnXYu4TrinGxTnf+0yfrKkRokrZ1IRgyHQ7SJZ+xWC2R/W9vPuG8VHUwHkV4YW
OIo8GPj+mNdIWVHqjTqrx9Lvfb3fVhvlh32rICo6me6Ed8LeLC8AQ9kcLTBVQS/69AheJVJK0ilz
ABj66U1Gq7kDmv2y01S+gewtR8EaPSlV8YU1ApFh+r1Xhmd7HrSwhuGFhE5WY2IvvI/lV0Fs5h5B
Ew12tNnxgGIH54oZCsNjVamoRCY/65v8ApUrt2qd5l+OBG9JFgR5gD0x0IZiSbmNrklbMCKotOpf
OuQ3cUH2pqNzs9Uv8JqA2fQNNZdf+r1glTQIs1f2yjB7+sliS1YxnwKN/dTf/KHILM/tbfwUHYTv
RJE15uSnzSBPRnBa5p/2VJyipJQ55d7YjcKZXP6mgnBcByDCBpXNRz8J1WIhfYk4bfQvxXQ+A5JR
CzIe7hkHtJfO7ugEVCtMbImghjUumN8/Yuqk9ykGMPKqs4hOQJ3KE3vB9+LFMkrdDtEo/Ac87R/X
VFd4/4Xgg8LrE7IhmLcKJ4hqQFcTFoEWiHHMwx9f26RL+OQiK5N0m1fHDdgyzQpimLSifdyeTxro
N8mFLV+0meZ9bYq7neAZx+eyNUI+lf/MSVpawO1VdEqpzl9zFeAuIo7iDpfJQVhV4jiISosWGBNH
v9lik2R9zJoOLSIF6UO1P6kKomJQQfelBV1l55q9l4x+5irf+IiA0FAgriYjc2VZxMyuM5Z0rBXM
RRX3HZpfgF+A2iJ7HL0hdrVfgNJcL8JOLcd1VEVDU9gw0H8w2dkCJcMYT2eZ8nGuXB0Aazx8d+O0
Ld+G34ED5b2tefxOJRRw3JVRxl9jRS5LSdblo3XR7JWIQv+hNVC8VJARnXErfSfEfDDIeGu8aFoh
jzDYHnqAgNtt+KD7GMXHeGBxIcSA8fcU/WEgBvHwYb+knIbLNCSWTMtspSM9SY6ywyiWctn3AK1T
Qn4SCOVgeG6raO9GaZRdHUgwARdzCATMMYNIsRUnTqxMzliKvJSTpkGfUTWgBUELouwDS68jKzCG
UYbQZ7BtHTBDRxVOY7CLLmUoJbv2cRKBcXlP5Q82mZRpGpZQ7tRZRv9Gzpz2NvMiKCiOaBJTcUjg
lQwEn62oQsP9iquVMtn2bEQTJDE6+RiqV+pw02RCWDPXgkHPAV4rCmD4Hz9ZEC9yLOs99RM6HtK6
NlQULk1kFLI3oAuxSS6E+Rn3+61sMo/LCQw9TTDB5v922yMZIPwBqb3m2o9R6AoHpUSrZC5DszXz
Xl2wjzOid3Zvb6YzZ4FSxIkR0o2vhEsUGWTchZDJygDAl489qhxU/yadnPTU4p+9aRsjjIp6LdQV
mMtQRbdDtSFiQkeQGVfRwnaIl3CSTyD89BBvO5+WpYTFbd4ZX9lha0ZJQVJgMKmdm86jM5ca2VvH
yqcqg9XkgEfKqx7Szvl/v3/Xy2PH6gozzZapwvkjWzzNziHtmzrLZQkhWNnJ78pXgTlOagEtUdQh
KD+FYqnssSi7sFmaFpHsidxUHkAoAHkmKIflzlsCKFbjEDQbCz/yO6EmJe94rG0zx8OoAsBkVdim
goNW7TSSK2E6eIvU95h7YB+rfNHlRN3xk/OAO4U+mFB9YW/gwdBHWypK+Zg0+1rJHTu96MlDJ1le
np1Xqe4Ltpd3PMyVPfr31UWhhFqqZAHsGTd9DexGeagpmK47lCqGA/QHNAZBuSbgUefM+1FV6PdV
Mh9VWhS1zBZYXd6Ke8kZrtMbpDfJK8GsivKY6E7sQSH3+PVaT0T3X+0t+zmTCbTxFaxSlGJ/s5y1
t3jMXCi78RkVjY3tdr7iDzfa5DYPxbO0FwY/auDTD8B0tAVNVzw22IZomk4BiaoCl0j3OkSXLU5p
i+Q800an0x7N3j6b5MZNS8upl8FpCog71ZcNodiP6y5tRXoY3KOlm4au4Ulp4Xny8dtXpRQGKL7K
R/UZASR2VL8HNH1noaaTOwRC58COA7WtPwzEmUXqFRxUBHzg3TqLjR/LuexJHSF8Nb9kDMBX9ZVp
3bRIAKOI+Ep5lpdwSKN0BlXUIeNGzpVp5tVXR0mZxxMWbtWgCK5RRa0sV5JS92uH47v5yg6ThQH0
qFsoQMqAuAxeAwwwxZpYR1rHmjdQHbmJr0SXD/c8Q3vTsvH6M/Go/fhNgzAfoqrErirzWaK9RGEr
iv8iC8yFahZqlXa5veBFVL4onrYz9a19Ox9br97XV7G9IT+EECyRTcZTR33K40SHze4puVfd8GyG
rPqP2M1yj+KT+sr7BwJDbqZpvu8lW/ioIqOZS9lajlqA2v7bVAAtoSXebD5m0+CTqnBGU3UsJfA1
89LKkY7ODqZu777jRaufwXiruYwAz9INp8qOC+46qO3iAdHkToYzqrntnSo7gBKJXIkDUcEJXRlm
3LcgC3SU2pPhPw2ipNlaXguEgO6WeKfhohD0QTkRCag+MJzoUEwG1Jpdao5SiU0K5Shl5k1jgOEz
vWvsbFNn/WUVVLuvd5bjVR+sMetrtNjS1YpaQ8gzkmd1EDSHOPH+gwGaX6wuV0tGjyUtqIF0U/ZX
VvCzKf1iFj2JOOFMU6geM/5HkJsxuzZbZYGyWQm9Sou4GpQ4Q9KdKapgWIP7bXTVtGUbmJdPaa0R
xYa+dJJ8DNrqsdcKwDYKaQNM0fNkKr3T2CKGOe7neTfI5rdDos1K0EOGU5eU86yB4Hrebb/hASsT
zM7VeiuFmQwTRV464XQB4nZBuBQtgvGxImjjojZifJtcdhP5Rcor7ztrsDE8YGG+81OCrAd5Ls0W
vktjmns9Uc+UzhJsEy8SaIr+boPJnJR2jIMiCpVjkpebYLRzN0uSmzmCpHk7Plttelsqsewa5nBl
9rRfYl3mWX2t26ogX+W5uqpZBiqbOuqN7OOj6vKxXVSUbrTw0WqvtPxNLgVpEe/QwsuBLIQKFbr+
9CesDq0ctUlR2lhrNENac0CRxjqQqvXaeBQshucbaDahI4OREjwW6YlbWWoUOwbtpSIfS7m5w2T6
XaOMxTf8D8EBSqWo6EEsiVmNWU9WJamo0OR9tA07FEsMS0Ahy9swDb9eQSYJrV4WNtw3lWXnGUyQ
IL/KO5DVjkG467X6Zczqm6+dneuJGhaEnhkxMS/DrGfSbLNWMeZO0bsAE+4ppmvazT/txtHd4SK8
E96CNAYwSTuK9+8WGd8vJEkPi4kWEA7kQPzwYJ3TacZ/wkTzYqymoXBPZboIIO4fPSKVl8UwAjw4
Rxdi3+niqK0DkXHAvm3Qph0wX7JH7enCPNp7kXQXzxmB+UYfREOr15IZ09A8h7R5AtPmAj790Ymg
ZSv4dnwTFiRcNM3COBiTxcVaOaZhhXS49Zu9pSMXltz8iaYw+ouMAleONq8rsEl/9qevp/+1yb4y
LBMzk3WGfHh0lSda/qHkPNkrSuhovsiyI2wYiAwyV8ocVMM09DDY+ull8oYGXXwBqd4SsrnoduI9
9UsVvaZ5B5BWmqgUAjqDbBOrXjocloLMWKN0J70BS4x2QQzIoW9cWbA7XhU32cN3tpbIpikjsJiy
+gkH23VaYtS1iszfzy+Jq58lm/jB9Mt94RMZ09TCUh5naz8YZO7SchxbCzJe1GAHSs9iE91Z3ng9
PzXY2viq+YZuKaa6ViukP2gVoI3FSvUg0qnBGRqBsW/m2NTJpYKR/dkiqE9Q92dclQAsrRt0ehro
UeZ4dGMR2mO3zH/hbCPeiGKhZQ75iomLwMDkHzBLAJ0xHlprRVHNeH4DW9H7KKFT/TXDmw60j0a7
WgXEH9SzfwB10Nj8aYErw8z3Aw9zQLK8otvZPipe6o/WOUr3x8ZXN5nft26AqY/EEVETcQj9Py6Y
+Yy9FWbDkMGu7ow+gMAHOteievJ3Zks+WqIRcOUwaY+oSSRsbedF9xMVWAJSBmMRM4bRs2dRBZhz
W3z4kMxdSPrG0uy0no/hNHuKdbTr83I8VsVb2w7+13GUE2I+mGIuwb4HXfZsYQvn6jKpazdLFVcu
n2Rj3HxtiFczQVfXBEm8askyrqOPW7gMoPbMM32iW4jvBOZOYH+gUuUnixsewT6OUWYMvIsyXOp7
rG9CjEABTBCx7LOiDEh6JJLUA2LoCG2S1gWlIFQCQbNh7ILcEZV5eV1sVGeA5AB2BHMmbCkwMfVa
Q0bVQ98RU5V+jbl3TAFugUiD4qJwPptz836wxvolMdKRxEF/jB9pb8nclb2n3Z64x9y6R7XVupwE
b19epvbBJuOdTSx1dGa2x4csTp1ztAab3eDOaE+0kHj3RPFTuKeMk2pKbieKBYsos7qzdYwn2a2M
yUG65anmSzPOXps9D8MNGQ5j9vS1434Obnh8QyIIE/Aa3jXsB9UhblPaoz4cbRukyFpy05LUm5ZQ
cNl/PvN45yu4J6infsYjKFZQj2a2DMewNba23F8SFTwGRrpL8TwpilZw7nmrWptjin3D1GNitZyG
4xDdFubiKOXszLEtyAy5VgzsH9i/DVCQ07+vwqYkgdW5l/DhQCG6sUfg79BeXaxIEFvo9/94xrF3
KzOMfxjg8YznSuqPYAtx07lxBqV0ZTP26rwT7NvnA4d3Hbq4yHVNnWhsqkuq3ipbU+2Pef4bdMvO
kAj8gHO8PlhgE9tEVq0sbGEBlLJPf67wDDj7xdXxNBnPhBhQnuMZGkpW/0PadS25rSvbL2IVmMlX
JkmTk8cz88Ky7G3mCOavvwvjc7cpiEc43vtZVWwB6G40OqyFysVGeXopSmJi+/p35XbGvBADdlH8
9Hm4Nv3kkN4tQN8ie/09+3rZrDaMmq3zt1zu0BpT6hJwOfXoPS3uGK5suGcxLYMXF/cjC6WxXVhp
YmvmClpv2CrBeg6mWEhDRQpFkP8FZWVjkJK9/i3bJqz8glvvVNpcmUs5KgO7BNTv1bf+m/LF/Jo8
Fm4NEs38G+Tuh1s7Aj+ocESJbNgCI08GSLatAa2XE43UA3pEc4juig9zfDEwGE4Bj0QPdX47TQdr
eegNYYvD+SWLmjjm5tBOpVrnTNRzPKZRn9Ude4wBygpQovsSUD3SrgiioBDkK7cs5EQaF27GE6qm
nV52mLBcgvbQg7HKxCXLylpAVve0J4Gmbtg8Btt0tE4p8M1nbJ4JraUoS9MO4a12hTx9hdgFpGOh
1wch6OX9ekJvtig9seE6NTaNCCYOhhDO13uaWJnKUJnoewV4KWQzHUO9kSIh+tDm2lZiuHugT8bE
MsuFotcgfbF+VlfVFzK6ynP4nDyUmGMzU684CvZzU1tWMrn3ENXk3pA6QqEtS8AaYiK/u67xvgS5
QSCqPGzZ4noj+WJPN9mytUyQ1l9FT2ZQ3jOJ4Xt9rPctWM6IlwGMRbtGnUlIinSeYYJZ6PADCEQU
Da2Np26AgF4gn4qBLZSwhs37ZPeJgIRpPWHD+cYdeCKLiwR1FFg6qerpZ8fPdNCuDDxrk9v8emRk
Rcyvdl9iVIFF6K3bCvR7jdwVH4WKPRYq1ph3L6n8BeORzmV12TaE3wK4e6LoEjPK1Q6GMIHZQFL8
uMvdYiy8y2LOH+mnZ8X5zaI19UmzKMW124HyJvkPBYWwVUC0X5zBgQNVkUwV58TSSM1ddp16sdeh
3kcSIFgXGNcWpVc2NhBuGcEKct8WS0GeaiG8ZZKFYU7flwV5gFLxDKVEJenL5f0TSeHW1UuKPs5L
RcEKN751WUedpCoHpxoKkTvesCpULNBsgQFnlqLirMo0u8bSW6v7TKcoQKDMABFCbspHMcrghlIY
gBpi818oWp6VDMastce+HX+JkveMl0T2i0CoFBubdyKH03FCZb1SlKmDjzJ2ii/v0QSlt2h+ttCv
V3mFxyZjqLBTY8MRGwQxGPLCeCDb/JNcslAEtpSuQ8IIYl0Z9efYM14YPtX/MMe/uciVNM5DzUoW
tUbYd3g3sgGA2C0+MJjuNZ702CIMK10QNAif/0wZuKfByRLZn1rFfX1YhbS0sETGvrogNVW5v+aN
lAAFL5AKupfNYMO8T+RxJ1mHUSknA9MY6znNZI+olUDCRvcCtH+1j5w9L0rTFpo8MKW8/WQexhjF
cGWhTFJ5SfDPjEBFXY41N0Esb2+hrEcdoENh2ZjGVT+NgA39/qOjWsvh9GOwyQTIQJviQaAGMlo5
2XwIg4oPneERnUq5uIV7SztQWJJZoxQwNXmgr06Z1alvVYh8G3321mINpO1noyXjhRd5YmXDdRkr
eTzAl5liSrujCgKCq6hxyQ4Yun5xNd4xRD+wTX6Qw/i9OLDLuo5coJeKgUu3TF5D94fGInXtzKMN
YbjIpEa89ysdhrLhs3GACYLPA1RI75eNYSMjDWixlTTOGmyaVHZXIvZi0/3aF/WYGS45mLfpXX1X
vKBm4o97/UeSituR2Zd5u0cdESipyD6rhFfaMUXYHNUISxjXK3Xka/DMppbTAWCXFdvkW+W6A+ms
uC61ucEWcvAYPcJ9y6uUlquRTVOEK+mh/1YDMw75P6/7xhDc/tmzFpnGv6XxCmXNOZlno2QbPEGX
8oCNU9JA2iHtDvobkevZ0t+1OPb7ypsyQNaUVAiSMKJzI31NgbXLBnTGl+r+H7mDtSy20StZVoMu
ODpiaeVNcfcruZ+DxES/0l2WIWj2Al1lAcqZxqy2kvmKlbyklUIykJa+q/eMNrt+x8tnl3yRn9QB
NRQSlH65s2snIo7xJBpC2PTpgGxBDgZIKmgP5nw6ifRIjjMsllUy2AMF8MwTmE0oZh8+q25ieqtN
41zL5CK2cWppVDSIC9ND9q25q5/Lh9LLHo2HZac+FgcjmHbDF7SsWoIM11kcABxMFKTRBY1ysX5m
IRLtRyVq6uJ9LsAwF5buaCVOLAuyBAIpvGUs8kwoukGLdwvLUe9N+dApz5dVZlMEmmwRGmI5Z+GT
3Q0kr5u8QHuWuYuX5Kmp672Z1YLeufOGWrZhKzncxUjjVFFjCjmjqwK+EMRn87tJdjqDFjxYpXd5
VWcxL5OGXjMLBWd0CfLoQcOytHWjY+MklcRBjbJeMPR14yZSD3Q6PUY3NZqtvR5fuMJkXfj9sviz
AOpTPKuVmqYBjALOEuRS1RN9hnaU/VUSPmnt18vf3zw08/f3Oa3vo1Lt0ohpHwBL+8GRyJvdCe49
0RrYFq9cyQizAs94BRnWXVSAmBJNLJdXcXa9sV2y8C4B8Tw6A/nWHCnVlakOpRxANntZ2tdlEDYf
kS0ChDu7zDgxnOZBAzBQl0GM9WV0wx0DJI07Z3AZ7qoknK8594KcOHZ2q30zw0GfpTgqEAGmDwbS
iJhuVR1GHfJJApM5UTA+Xt5IoUwuRAmTOu+NCjKpHz8oruq1oBc/MAz5mSH/Ewft1rvLMjfVA+lZ
pIRsCzVC7hbNMx0IZE1WvEdF5DQ9WHvml38ngbs766lOEnOBBMnMHIpeozkXMZSeXZefZ/V7Edx1
ueiZFJtJUiAUAKeZj7nZuxJAY2zjJj9He0PoE9DnimueW6pvmKitgs8G2MM8ih+643vFlub8vZj3
tL4z6deirsEtI/ATzM+chANY31oMpxflVPV50i75u6Q/LTkw/vd9epfWP4kh0IZNDTQsYKcBasAi
Z9MaoLRMKrT45dBA+lr/yL3pK3mYXPgM9BU9AtrLUwXqobDDOVvcb5F8jQmT1lqNNrUchlZ/H301
SO6In/mMIjj0pNfeduYU2DD6lYo51hZMf9J1Zokf51uGsFq5yRlCEodhqEv4G78eIwW6m8D7JLlt
5GQHtvzkfjL9PzeNtUzONKw8VOa0MPJ3O0EHx3A/zpnAN2/dMGsJnGWktNSVNMJ5GuSQoxApa4/D
KGoN37ql10LY1q5c5WJaiY1Kcf7eNhjQTavbRtcKf5gwaJ2Mz1Wvf28AgFNVpSgY2boS1oI5H02y
oTWHDKuzbqXvRuMsTugpz2yutJGdeS/Kp2xZO2tCQ/87QmObb6VNim6epB5mOJskaAFuYnyQQfW0
4e2yWpwXlWDva0FcXJDLdmRZk5y/RzGqEhng9UpMKRBnfKBet/iFF/uq6BCFQrlAAeAKDXg1CDN9
ghqdUweRD9JQG/edhvwUWilE2fQtk1st02Llw5XeSAap0QWNZVb90wTKdeXb5X3cuhbW3+dMWmrq
1q4lrMjIQ2cpDb+j10N3A8aZybacJR/2l+WdtxWdnpvF2bNpa+1MDQjUdtW3GWzqBFSePnBqgzkI
ncIDnjKlrtG6ArkCxbQ4Kx/kspOzBoqp7Qx5N75OIQC88CAG8V9KA+tZNdEOowDlQBVVW0VbzJm+
ZIEni5q4AIe28fL8Rh+AhJMtrhU9G4Pl5rqoi0OkM5zJ121R1nqvMNP4OZK/Ykn3Lm+maC+5u7aY
SjobHZRSXR6k/NFWF/SieE1eig5tyzWbmHDBfA4SmehiOtX+VjfD2jAmduGUB/INlEvHuvLIM8bU
f7ZPmZfvGrBLz4LlnTcffOrob7HcidXNVEuzDrHxYcBAdw5IPvtOvbWRpbHfRUnG7dP6LYw/LXWS
9Ao8L+/ZMFxbi/EgURJcPq//YnS/ZXAHNtsKBmrsMX8v0UoR/EIpCw+a6lUAMAq6XeharpgNTLiP
LGZbOa/QHmhqluz4HsmVcYVHz6FicQpmBv8XOoazVgru2LgrISLx0IYDdpJRZwNHd9+hYjzeiFPf
IrXkroEuBMhdqUJQUi5uWZcY/4vpdV5F4T8ITVb6z5NlyzH6KhAn5u8TnjbyEAAWqcwFiZf/cqn9
rRz880apJym3R5xS57GOy8KXO1ah+MSeoPfg8RPWvgUqr3B3QKXYZKyZRBuretOD+HuDdHqifxbQ
ALKROQ0GAkTOZCsSWm8m50zkNp4kmxkBw9hgUHZZAwCKT4zNYDyK8pNb75G1NM6HNFIxL6YJacPc
uBl9DePvdWa7o3wXK6NATXhyNWQF0e/ICG1tdO4ZZ11uFQ2bqbUm8rHcd2/Ays1fZFDiFbc6xoHN
u2gnfZkxVuca1/N1/zU7XvYu3G3wKRxtkIaJthftnDEnzmyS97QjH/X4POreor0pduZKlu1dlsN7
sU9BrOqD9k6VzcNy7oTMal1nmG/6APrhAeMcPt2FnuEluz5gw8ftbX8UdqNwSnMmk/MpndXkZh1B
ZvK6WLvupt9llZvsSnLLIHvzv0QCOdM4k8e5ltRqUoNQyAM5wk7LlMA2BHawJUG3gXSIN7lto7/g
1CnnY2RmwDAgH2W0GwvJ0RJdpI4CEfzAaDbVE9UqiFDvZxcVM7/4Yj7VoJMYPdj4Mb8VzUzxufHP
bUOlzsB7XEdWXuPD2DGq5xBUiR/5G7L/6KzW98CTQs9/dx0fe5BCZu+gAN+JWBp538nkYlAEzWZI
7bHCFedTQGlI7KpMGW4Dw12q77PIZTzIrFqtfJ07R9QvuLG1EIhML7CJiAn0itPTk+aiUM0xUT5y
8AQUP6RKNKfI+a3/rOhvAXyqoV0QJ6cUAlBH9uc4d8PqHpOejq1fpfnrZYsWLIbPJ+jFVJjJEisf
jaY5avJVlQWvDe6iPlsMs+5VALJEFDwqOY4nTABoG+rNzkyA4gFCetEzmx30KkNzJolThFrXpDLp
sBSARsHVou6eAw9Pmj6BAYDGAKbsw+XN48sMnyLRUwNIYtBr6aArO10cRmeNuANgzwe7z6on/at1
YINK8hdohieQtXFSFmCIcbWYjHCVH4ka5IzYBrNoUO90N4xoBGiXH1nng7nW7e5ScCapgrmFLZG4
VtgEMMr9Z9NRmNigkh3Zy0eJdGGUECfMHgWr2nDuFrrc0U+AABg1Bs6Ypii3SDeYy4fyuAQgu99L
bgnOQ4BEuUkgivP5vCE7r7U03rLMOJligGAtH6z2m1wDg3VfX7PyNlIHaBgyD6pIQzaUEhItUCDY
BGtUuQszGxJcpTa28BdjbeLroWt4DGCvvVL28W0oSCZsRAIn8vjLslbUuSrC5cNuD8k0+736rdWD
Cug6goNj7pyzNmAfIOZBlQ0dA3yWyS5KIywwvPcxFjvA9fqsLykv/BRgd+Jurw1FRLcJ2vEQe5gK
ir2ndja0tTmUOSEf4B70aPWeYQzp8no23BQD/kGrsgW8UNzMpxI6PaQqmzb+qLP4XstMl4xT0ExS
cFnMlgYyAHYTpSjMHCIreCpn6VIMrEgRts3VrV3KOOTk69CLvyZI3Q6oEbHktShZsBW22SAIg/Yr
cBJnOKFEl5a5AFPYhy470Z12pWJeIQ9iL3Htj75y6A3xiLg7iXsMMmvDzAecFtReQZsS96zuQkzn
gApz+SDL/QCyX1AtugWa22f0d9Q7Er4k9uSqIkCtc10B+DBhs6ooFQEJgpO6jKTOw2GZP3L7vlSO
xPxx+Qi3vg+LtnF64E4FNsvpCXb6FEl2je+TGsOM0VMtv10WsHFaiGRWEpiNr67MCeE8phQgQdul
D0viJNdsdDI3keGXXfO18H7QP29UwWlBqgUWH7DgIC7lPbFc01heUkiNwQUTZD6g7ApXkTGRkPth
6grvs3PPfyKP98VZSgaDdJBn3I6+4VqYuAA5C6N8KjCSEIiy4p8v2lOHBVJW1ikC9FGUEfn4tAwx
Bbxow/yh9o55IADsSx8YKea0N4mr/eiD+lW+QzKGsVUWwbiXn+cIkGQCP8P87+pfAK0Ds+kAuQA3
rIYLlUdABUOCHemTLh/HunX7QfbjfnLCVt/LXefoYLrI+3z3Z/r0KRM4QgxnQLPPfU45dxUSzJ18
DGuXvlpXdDePGOfE8IDHWO+VvQWGYVGUzF1EZ0LZ8a+UeMjAwpsti3ykJnrVAIqjVDeNNTtwUYIt
5Vz3mSQuCANVhk6jbpaPmfxoaXfKFNSLAAdFJIL5hNViZHXE63qSmAig+6gFEkFgw0ErxOWT2hTD
0ANsvGM0QB6fihmSuWibpZSPCaBW7OEO5XCnXF7+lRCdK2eMhtVQGS23xzTcLSPmfzLqKI0huOgE
S9G5ew4d++iV0nMcf/WQNddxGyzF18sL2TIl5fdu6ZyGaSXRR/RGy8cmy7wh/DKjDWHQe0fV36v4
vglFYxv8S/OXoq0EcoqmFwZpFxNrGgLTdhLDQZskmCbgOSxXzp3WKQLRWLtQJqd5xax2taxn8rG0
nV9hlu1PT6x6qAVsUszeX95U0bmx31eabmaKFWPqnBxLNUbIfzVgyDWO/4k5rTaSu+BUcGRRI17I
sY/ldicrRbOfpAwUK2MqGijadEMrUVxcp1VpHZkAoD1KTbKjxldlupNgXJMIm1W0b0xZV/s2xr09
x0MiH+fyoa/AHHRbK4K3hGgpnHcoEjrWStwyJ3RrSfslfOhynyr/TgEMzj0sZkRDS0nlYx7eZyAn
rH9IyZ91M/J2xN+BpSINOVjh5KNBb8rkvU+eiKjXhh0rf82ufIPB+YYqHdsePQvysUC1wwR+Qat8
mW0wJ8iNO4zUvWw0suBoDM4zxPFYa8kEz4BsOn3VcrCWJ1exx4bEI0dHAg6jZBiztD3tthE9ahWR
cM5FNEYzlGkD4dpsqHeDoXaOvFTZs7Q0xs2o2MuNYsw1cSjwf9wmiUtvsfWqdJkZXkljb7lzSfWH
XM479FaRbLwr60x6kWpAkEyW3v9V2p3pA+miQCdb2Oy7zMp3S6gSl9ZZeEvkybjNySDyRKJlcZ4o
jvuS2hWO0O7B8EQeE+NBMxRnoiL2IIHpGuyPrEw3NtV2wSwgLsR8cBqpdmpz9Mzp/bKOiKTwjshI
0jahOCVkk5wmP/akdWzpr8tCRHvGeaE6I0nUJtgzk6a+msYejXKvVm+JiM+UfeiSfXG+qEJWQ4a/
w54BozbpE2+WkVjWruck3seW5tBeFDgzLT6TiGF7DPeCnhPjJ6enpEijMYMoFvvXfBv6L6OeiIyY
feGSBM6OOpPmCMB63EqYKEv2zW7UPKhedDP4RjBf67orRFXaVIrVotjvK9Ujdb10HXqij43ZBRae
xxkdHWkUNB6KpHAKLmmJkjepNB1nqjrj/BIDT00fBOnX7fNhSVACQlNAtp0uJZGKwuxRhzrG1tHQ
8bIgtuiAmNM+P6DfIjinjopvWo2mRY5sqNxET4A1OozYtjnQ5+hZNGCwsWtIBgECjr2aMMXOnU1V
A1CilU1ctwQMqcpxkUYvFsEe8vV5dheeSOHOpkebOCoMUOvyJtobQGSr3Mz9PvjDXbcTzkxuWO2J
MM4HWeOkTrSHsPigq26yl/dT77IgNtkNs9scqoAgTYnJfOllvBYVf5lL4E7vRDjnm0xkJaNch/D8
0ILudtirO3oQR8yiY+M8Eyhk6r4Y4M1r7bsJIun02tJ+/rGXXa+Ez1yULRJZFM03R9KhDVSn16YK
1h0JgAOpIgotNjz6iSzOrGSjiBIlQawUjogs5ZjKzmI0llPU5exIbbXsLq9NcEomZ2NWFOaxHuEG
mbTyKS2yfUGgImp9LZvDhxHGu6ZWg0JtgstiRXZgcu49jNS401qmHTessNzshj315oDVAfAA+XOH
eLKpnKensoQ0bDRCWF67eXXo9dhtRY8cPtXLm7bJOZA+bcuY4K19lO/rm/m1u2HwApK77OpXpULz
p9jAt5UFM3wsf3BeCq1bQy3QFkaOiXUX9jfF9Jb2N4l2uHxWmxaGNBbAABlEEV/SkMaajEVrLEdi
XNsUZcnpEImoPjdXspLBOQs6LVZhYx7pKBmWryVvg266emw41TJ4/2Q1FsDVcG+dT3c2cS+PVB7m
4zQ+123jlgXwkGJh2yqXC/+lDMCo+n8xbMGrm95sad9IUj0f6Tzv0vYl75BcpTOSSOHeUJNdXWTA
5VrcJRLGNRtvIcxV/hbNeX2jbFuwqMvzkfVkaa/znV45GEu5Nt3mRnbzvdSCubLD5LBweHfbqlei
uWM0GnMsZiotuHDo669h4cYrv0WAZcLsuig+2FbM3wvlXL8FYFoAemRsoVIeqEihJY4JJE7M33Q/
5Z+SBXTVonfI1z/tpuJPl5+cm+2GSKMWLkdpP7sqMOzGv9jQ/ACUWtXV9rmYPGgj3Fof6mdleqVP
6Mbv+jHDWnWQOpbah5yLevJFEribwKxmcwy7dD725rWl3HXNl8uGJ1DLz8zXagWDRfopU/H9pTko
6Y8U6yDR7IRLE6S1EPVvI7g/2S/O5QP8RI+SOGe6UTxlPvI0ph/ue4+N5cc6qvViqIjPJwkf8aA6
iokzNtZ8hmCsaaG0lOhMOS7LIHduVarDzRxa9tuoNIXXmFr7kIJMO93ZmR1eoU9I2Ud2nV2p1aAG
ulIAdYtGWaDMS3Gj57mylxQ61U63hOZH2Xdp4sZzK3tJ16gOMh5V0M/ddI3BGMmlTQJgiiH/ivC2
8jvUaV8Lg3Yo5AzFl8Ie5oBEEQGx1ZxUjx1oP67w83hf2Frn5BWNdrQxaydLWuq1cW+65pDY1ypd
zMdGtxu3aKqucGoLBNaONczadZ/F7c6QCq1xJENpfwxJXr1T2pk/FjIjExvmVWg77dIAKSnUJNOV
Eqv5azZM+7Fqi+4qbPpxZ1SYW3DlMCu+22ZIdhKdEriLQrWiA0IdUE5I0gIMwxFEa9daqFaPSRVV
uxzlk4caxeh3JRuuK2UBuwjC7ps0aabHRG6Ug2YM0lWJDiLMZpbKR6Q1KnoZSik/dlmSAH0VeAem
gzyr5Zr1mLmdJoEqLluGOXTioSofpVoDxLtsDK5FMI+vmKH1qMdT2DmjRmt7BwcbjQ5FiOsnlkod
PISoE6X9dI+m32Rv0FI+2FTVU1fOJnTxdEV3qIES/6B2YfrQDUZ/MEln3oQmGXfJOPTO0kVHtZvz
1zZsk2+Wmkc3TdjjdWhMfbfP1Vx6asAHcNWOC4DgSqR3qqiXbucyzB0tD7ugLeTvYZp0u0rqdG+M
l1tQEzTeAtQe3yIVcU1QgT3X2SBBFdHpobhLGdW6o1tJ/lZSgCmoRjahckNtX5Xi+aEGanp20Oh7
QWL9Ffw95Q9AI9R7skgYuzYH1e/ssHhM6QB2B1rCv8/z6FYd0b261UdvNKcwMFpV/XHZj2x5feA8
Kyiomajw8S2JmpWnrWUizMq61lOi2jOo6i5Iuv0TMUCkQh+CBQwd9jdW7qov8mUEMINyjNEH3KVB
i/g7tN//nRAuSlDrDlAXmY58gJR7Bb0vSelk2rfLQjYDU4v8XgoXECih0Vkdi7Wn70sQXfe7yA9/
ZJJT/rS+V550SEBeJnr98a1Sn1ckxuds1gyASIvveRwGRCGZpi3HLmDj+pnfHRPw5mIe2xO2BG49
Ylay+ObHnCxFOMcVchGH6V53sjuDZWTpbXZrpI78Qb4rAXlp3fjRfmhErdwbSQrAvvy9Tp6VAaBI
SIWO1nLU7+XEsYNqJ9+RNwA+HABFuTf8y2e5dUlbiFuRD9MA1stDF064fsAN0SHASgpnxuoyXcBo
sGleKwlcCEdSLda7plqO7fRcFo9hUriqaPhbJIML3OzKprrUt1jF9GzVN4CPcsCl4vyrreILG1Wi
ZFMV1cvRkB4KqQCBXSyQ8Bnm8Rf+6jT4woY6NSqSRjiNIehuNB/9DHvzqgr+BxATwbnz9Q1wBpW0
zSBpAbb844JO89QDId/kxN8mH3igCOaFIdRWwLZeHfdEl+NBQaEAMmfANNsBfcwB+zbupuvoRnkb
32ZQAA+YwfVE4JWba0XDFMh2QHSCGdtTz5vEYNqIEq0/1hZ1yvmjrZ8ua8a2Q1xJ4Nwu3NJ/JBi6
k77IN82tfjffY3r3KXuR/XqXu0QgUrQmzgWX6ERsc1ntj3mzJ/2tZoj62fgmol/+drUmzm6nZrCz
ucOuWfHoWiFC3BmU25TsJrAWpwvaGHKAwNlfDHnxa5Lue/nLFL7VNUo7IvRK0WI58+5LYAyDeKU/
xsNuHh7p9Co4v63gnrXU/UdD+JaGvJuqkSjYTfne0h3kj5A9Qu7+LbxffPAG+qLepQ1LUMHya2uM
UhyJEM4SspxkeWk08ImD3gUl8AOdsswkt1KrwqM11Q5GP4ooCjec5IlQtsurACSNwxazvvmCLp7c
HWMVJNgAC5QmTNpf3k6m7ZwXOxHE21s9Y/hOxuoaEzBTaNR2+0n7miABuCNmLzAEpoZnwtAfq4Ak
liBvxW1lvOSqLg26cky7va3RQ5Mx8qnaIRnmiHVy0+uRf3l5W9YOdO3fIrmNREFUAUhBvxzNHp1X
YHoEWwdQmcj9MHr1K+N8GPeZiPtK2TACgJVj6gN0Mop1RmLeU2OQazPEw9M1duXLEMQ36cG4Wl7G
27h0tB/JYfSkK+MrPUBrr+iB4XwBQ2F3efGif6GcKlEdGWaTlaZ8rNrMaTtAw1PDuSyCn4Rinudk
pdyRKpE8SYXMVnplXXXe7NcB7imEJ/eyiYk2CwS1814K9BgwSfOx2l8Wv2Um633mTjfN8sbWJA3J
eT2QzPdK9dtQIIJvJTxbIWchLQrlPeOpP2Zg3H20HlnlBjged9qLep3dai8TpmyQ4wryXecayGBn
gSjMFK2Su7GaMotBb4Z/QOeXynqN+ucwfbu8kVutRyfnyN1RA3hCisRQUHHFaE17KNDQoD8lN9lh
8VnULlrStmoy5j6CJm+0Dp+qplpX/VAaIzI0Voo+hIg8dfGfspD+5+T+FqJy3S1toWpZkeTKMflZ
Vs78mlwz4G2dOtTLQkcHtDHmDjxF4OQ23iPYyd9SuSIOYPhpMxqxcmRwkHTX7UcUNsQN14IdVDnj
No10mPsStSKzvC/Ry6FLgnVsus71QjjTLjMzAfgHCgzoRqsPxb65BQsQIvVlhyLKC9rXd/lOf7ms
h9uq/nvzOIPOpLEp2g4J+nlWDyRK/Dy0faMQTcxt3enrpXE2DdjptpIGqF+lAUJJq6/i8EDD+LWt
rnURoMp/Ma3fa+LMFxU8E6k7nBS5SvaJPxytG/Xx1xhsFAypowgKXqLFcaY8GnjAYXQCaj8qnr38
ZWnHWfIq65tOv1w+ra37fL2N7PdVlFJFY740gDU+VpXxUVblfUIIHD3FoE2Y79By1Dg0079eFipS
fM51DGzqB+P1EGqmrUPTonFKPTn8KyE8KHplxQt4yjVyVNQw0KUiECZmBJrOd6iTNs5kKUK+OLJq
R1X8Cm/thgoSFNuXlwJcWhldDQoYWk5PqKVKHOWmje672+ktPrSBlnvzTwagmN9bHvmh3yWVM/20
AvC0sZleNpAiCqC3GuYwZvD7T3BGnaq0hynjlo5eywODEPscBa/wUkk8NqMKngfggJRyUBFBeLKp
KyvJnJ0nCtHx+oHk0P7adn8p/6A6erIyzrSnDjM/yAChKzn/3lS1Y1t+bAmnr0Sr4Ay6ozF4NKPP
GMu4UvfSnf6kL04Leg4VAIfhgtCqDS7r/6biYLoXkFsm44HjB2sAdTxENpHIsfhZ3rAcXvqiPRqx
G1FH9ZCuvCX30qNyo7eOBPSA1lv8Kih3wom6LQ+z/hvcBlNtrOIiR/aS+qNfv/eZh/hZcq0b+5aB
1DJ1LYCe8JD7tWuILkBmHPxzZS2c23fTmPuhKyDcfJYDM0iAjQ2KJbd2FE+5Lt14d3nPt17xKptK
Y0PVAGGxOWO1FVrMLcB6jzKmwu6NHfH1PW2cvHPIffwtAV6QD/q9o2iGatM+13I5+yyppZbxZAxH
zDvkAOIFY0jkt/sJr+vaVT96UI2zw+0wRyIkVd9yg2vZnIWOcqPj1QdHy5hRUIz3p2MpoytKea5u
Jp89HnrZD/8S7DQLjs5P9vdOc2qljHEWZgNWzAY1VcDy6YWT3BQHxQNC190sUiSmKJfEcYqUYPQH
wE/liDQxIxDK/PAdfaHxM/pDHu3H2cv9UXa7BtSRomBUtL3cDa2mptEZVB+OVXZl0pcacwxxJujw
/iy6XFoedyN3S6mo0mgOR+OxPuhBHrRfEZCqllO51oOGZzb4fCIHqDfV1fAuOMlNG2VEPijTKBoA
0E4vuDDG3KFCSyR6bwdPQuI/9YwHeQe8bnapiPHBt3yxsZLHbWixVK0yqkjMjG59qJ5ULwE3i/kx
+bDO29rtr0WP+G3rXEnkdjeqUnSt6AWTWL0qLio3ALGW7sKAer8YfZSjGAd9U2/+Fgp+1dNtzWxJ
lfqCzOjHlkFK9lbZ92Z5FJzd5b2U+UFf1UrkqNdxdvKzjezMrsaQ6uBEB+Uld6IH3U2vRHNqWz0q
QGv5f3WRCXMMq4gVxK2kH1qIbHzlivnXgbodOKeaw3ILhps/BXj/fIJiMhXwEQb61TW+rxRVxKmM
k4j1iizfw10PDt6BzYSbtyEQCnbTZ8ZSA83i5AgxOjad3Eo25+RssvRj3IYzi/2CZM9GgNW76AUj
2+DX0T3BYbKvnTmBlTTOEFGxZ15Amo/ah/Ssv33i4Wjo2FUf9dvwmSXaYl9CdtG5LPdcLNjmkETA
nYkynHn2xu9qsyMWRaURhhiDGDse3CqpghHEXpclnWvrqSTuXd8tLEeiIVPa6X9F4ZViCp5tG4Z+
KoDTTa0ajdTQkKocUcU0EXBJQMxjVNHTI7lvgB+ZOGApA2KsqPlZtDIu7igGdURrCvYwSt4K9bXu
BVVFdvSnqnG6MCZ/ZXSTHnfNMmHndANwaGbiyuaLlmJ+DxOwYWEL5s2YP1xLM3ETMIZIC8A0unUW
uRaSiZ4Fc0o/RvmlwAtRtxNXqV7qLpASf6K5m6Dt5bJqnN2AQAQxQDoCacj3nie2wXybaHXSmO+z
9hbVijvmP+1uAniBelCyvTojiaY9aupDNKDvrh+CZgDOnQJq5W4n2cFAUpE18h2I/B/itrwF4bBk
DLX5ib2F8YZbxqwF3u9roUc922629M8RcvtzyJmze6VL0Q6nteYnPnQPqNzMcNoHeR/tWguObg4i
QOR+Kw7sqfKnxKcg1DsVzt/GdmkV2gzhpM0xQ1vvNBq6qZI5pvFIx86fWM62fSrnd8X+aum54Nx5
xYZ4BB3o1cK0NcM+4ILXXosHzWhs9V3L0cyZ9E5kAF/BnAAnTYF6IIId4y9lXhzn0HUpk4C5lGjv
gEQOr/LcDt2STPEeJD7Z4bJGfyLdnVgRymtgkVIABWOALpsHCJgMNTJGxVSBBDn6/Z1yVf38P/a+
rTlOJN32r0z0O7MzuXNizzwkUPdSSSpJtvySIcsSkNwhIRN+/Vm4+0xbZe+umf18JmI6wiGpsoC8
fHzrRiAiqGDAiuRqEPq9EO577Xa8aeDzdK2v/9M57cGAxoLZDl0CShASeVH06H7MSmNApKBHBnWe
Hd5t3UBBzifqPKwN236FrA17Yupz/zzWrfgyOS09uZ2rCtYG5niFRvPzLP/wfS5JJspqLV8u38eG
WCjfBfESdGVuroo2lj3+423/OM7FIWNx18z7KpHPzpnsFmxzyT5zwRADzv+f2wxh/SzDId/Kw64J
z46LxQuLBJEgtHKJ1ZjwdIuVcY9cMtjK45XzM+j4a311Z/r1nfxzyIslawjBU5G7SyKLzGDcNG+X
UK3+rduT7RiXD9ZiirKab+nxf0FRvrzei2k1yApe9i7SfdKDu843837JONQxxNzIlbtWmvziVPhw
dy9JKKJOyOxUuFQk7qp44jGy5cona7X4coKneM6TdUG2MNIDCnHNAeMnCtbFpf5ET7FL39MSj5as
F6+lbOcf6G5p8F1/WVge2eWktU2EpGETDBbf+Y/ne+3WtjstqTe6OZnDGxC5sLd2rQJ5KB9OIGmH
f705/dRRX67txwEvNkLh+B21jbZ/9qlcd00V5j4A5OpE0i3ql5b0IZlM5pMVnV/SlMc0uYbP/7zz
f/wGFwvHzbgKAoE8Gtc/T/W5Lmc2w7xlRgDOmNbrv77en/f9j4NdLJnUR/xdBw7QcwHhVmmkUenJ
0BcPfz3KT1Du5V29WBxGY7g6kwqRUHcukqhXgWSTZnXLgnheI+TkxThy+B4ASwYhV8Kl9D9+mb/4
BpfMekRpSB4EuNAFKXFgtr+YFi3hFkunr1hfZfJfeYqXvHoDpOyhTzGevUaILHkJPjfPLQjjPLKj
9KZ78ibmVphYrIFj71/f7aUA+4s18/0A/KEmFn5KRhNCkWcbnguzeRr/UxTo8l5eFPXe6DhtIEqk
FxkvpB1Y2uIEqTeiKVjG3Wv15vJpf3U5F/WmnZTCMnyMBvD4UN+UcbKTiFXVTyb7t9Qfvzonf9gB
vrdSf7h9TmVVnZ0i/Xfx4pvgKET3Roz5ilO5uLvmy/GrI+vHwS62G8qTJu0ruUyTBDJKOPHBsu7f
iKa+dhMvNhV/6ruh5ogIRe6vFZqhc6AbP+ojx4t+jwq5xtP9XqD+1WO72FlqN1dGZmABGJR5h+5g
xsZnb49CIKqPCAFeGyyPUyyG9jBksBxHvFjyDfKWc6Wvhl1c2eS+704/PFHPcJCzbuIQmeo3NxGs
9r7pa1yOXy+6AGUPQvcW696Lg8oZq2C0m/65HboonQam5qe/Xta/LFwRxfCvIS7OwsLDsef6CA3L
n1SMCmMDn2Vkslk4eLOr3chfH7x/DnYxMcGuMFLTxuML8j60ExrOzQ2BxGD6MhpNWF0T8fz6Ef05
3MX8HOQ4GmK5tl4eDOc0VhAjqbsrN/DaM7qYkgUS21M4yS314RTXJcNUDJu9BNgV7PQ6jYPttby1
/+Hg+/O6Lg4+gc3EtywM2UVdBnt7JjhM0bCnbJbwx3HnghtKytBf1dt/R8j5yzrxhzlzmTkxD7Ml
aoJpicbPAKEBcqTqtb8tCGsBvZBoOAwrcyVisnGvtO7NKzPIv3jfAPGvVPWyIsYV4BdE3BgeK85y
D5HHHYfTMzweV0FcH8gK7diYo4fnPLWnNI/FEUfK9g/fjP961f8neatvf996+n/+N/79WjdTlyWp
vPjnP4/Za1f39bv87+XP/vVrH//on6fmrTrL7u1NHl+ay9/88If4/D/Gj17ky4d/xJXM5HQ3vHXT
/Vs/FPL7IPimy2/+uz/829v3T3mYmrd//PZaD5VcPi1BevNvf/xo++0fv5kLwvpfP37+Hz+8eSnx
d2fcC7yS/v5R//r9t5de/uM32/w7vDAtsAmRpLe4imJdqrflJ5bzd3jEug46Lw5C1G0Lj7eqO5ni
R97fLYquBBQYZLHuJDhs+nr4/iN8HqXLj1wKC0yQI3/7f9/rwxP684n9rRrK2zrDEfeP33xr2WX+
PESWBgiCpmE5h11v8Zu0LuYQp1WDlDDDDG2PZzpME97HVU5tcB81UTCwLetunSH0dyWngET+5Ltb
YoF3GuVJoBsscbdHv6ScTPcOLQF1zHLH3sx4iX/285zsLGKYmkmrQe9OVPAHZ3mXgPoLk6fpse4U
f0igEbv3hAGk1Gx6qNgSI7X2CC6bz6U5IWYUBovIRE8KcA4yI3U+eaLN8fqFjYbBChTNdx4gSy/z
UuFvh9Jt+V2VW7WuI0ul4lOueofEWWIIq9z0LsKFuyM8T1Txqtqi8fx3PPwxB8jVoj989oUftDlD
f8XO48Er29JjE7Ea8702ubluq3Z+7HsanCuf12Lbgdy3d4wgB/bqm257rEvTmm/8CcmTe0U6iL0c
0pgFG6cKVC9kmlSRoZQ2dhLhZc5ZTeUID0c6jD4M54fKKE+ITpuGm8Tq7buk1+BRpWmWhmSsu/Sl
yOwSFSfyUKr8KaeFYX8rdWsE4NDAmoSV6dw22ykBZJEyQWbQDllu6GDViqQ+2ElRvQyB5PB21lAd
xmk9jiffS4vPvU4RZDCVZmRPmZnAALA29yTXKFyUa92aIIE8BfMMU/668Vd2ErSb2S0cyRoCzwFX
8zHOJxdSxM6o74ZWqOZIitl48Zume6gDPfbMrrl+xFxom0gWabXvpnGUdwLBpOBE9ArwTWAaZXMW
xKitgsG4PPksgtbfjn3Qoz0n850tArGqXS9/ddyxCGmqMgOaxoJCj8rrxkqixK+rW7sEM56KrjzA
a7zYlNCmb0ii0l2v/fkeTxfeipYoqnzrIl/2XKjOhW5OCSF3bZ2foOmqmOulxle/zPiTSSHoY97o
jfQuUGVixAEkxN0xg0WQCC1eVI9aNZ6I00k6+YZIWEmyoKohwJsFHOhW+G3E1NlpGpg7mVmN2Nmt
R6dHtMUy+93xiJ4OyPIV7YlaqYcVlrRmfiJTT1eia/1jb/N8G4hZQOo3DOk3p69TL+y4oYzVbGYI
+ErMBE1TLCv7mOAr3iuh4OvTFpZaD0GXHLE1NFABjuUqMGS/xnTXezvnxn1RFs4np5GJx2D93b07
CmET+yArnJukgcYyNiCcfGgtad0VJZZJmCnD7+9hz4nc75oQe1dnbvu1Kvsqu3eko8IicKoanfOg
T6IxUfy9tLviLjOC7pCkGeVssIv03ZiVxbiy7AbbgE0+O1VinxMryw5TZfO7fKa8ZS7eeyJ/dKqV
Ut3iRptOm9QcUs360ga5wJPvjdH7q3EmiYRhbZIE274WnDLiZEXBxGTmLUyyyvQ8oyQwSr7phKw/
ccX7fd2aWexa7fRZES73Y5k6G8ecp5UmFkT2kJm4MJ/T6D9jqq3MVIsmLGt3unPpSB4bKtoRzuW1
fkLSXLnrtAyegB9We7iy0kgPyFnMmiEidaG/WMrV29zPvI3di3zV54GIqFTucyPM5lS7bnXLIadZ
D42PEC6QKfDkAhQuLcd7bavUprPb9oB8HWPtBgJWf2VNmzscNmUWiqDWt46ZfqF06td5QU1oRW13
N3V+tU3QP9r4SSWrGEm1L7LsjIhOY/qWGHb1RN05iDhU3UwWFmI35HxskVexGscFvRp6VKAzdnee
a7gdjLyOLS4/F55f3hS2gviUiKGMyBRw5gly66YdYqhTLw0LWLuzBW0Ju3Z49opmZqOdnnvuPVVT
jbBzNPH2tci+zhnMDbxxfqEyv3NMfrQV9LxUWY9jr4a462c37PzpJsks2NvWrr/iyn4XDZRz5STe
ZsMfmW1kw3qerbNbZCp0SfOcwXaImWXzUlTVzOoghXVXQb8g3XUKK8P8RjPXg9LVvtHaeSC8+aq6
VrIycyzo2OhNlfDuvpb1iPvYgf5euXPsl7SMXMSUhmpsn7gw3DClJQ+HbOQsmKY0wpd6K3zvlXqw
sHOUGHcWvsLXrATlNvNt+ZRmDawFOqRo1bXz4CkxHVtYuj26uJUw7i30oRV9+dzKYgHskam54YB+
W9YYvoB4W8zg7Eqj3pcqIKBAV2KN7sMQ+hQiITeY1M6SLd2ZRmXDf63N5dGADBgbuunHeTAFZwsW
MSGZpzomQumHsZtuMWgdMFL747mjpXicuP0+NiLZ5tKDEZmbFDeFYYxMj2hZ1RbfSztRjyUupwxV
mXehVTav3uTZj5U3+fADEMmBJ3i1nOmoWWF1BA0Lu1pJYbfrBOPfGH3lR4GqghCmVIhjVM2ZT8a9
dkrzoDJXvbT11EaSdPWtsmkbp4EBeXbf+VFazi9jM6JbMEi0CWozOdW5JGvL6wosssQCVDRnq1wN
Cr4+1Nj1CXl0iw6aCew8UQah974r9PtEYPrn6GlpOQZ0VxLhhdyFwJobjrcFDoY0tVxLrHSrP45W
8GXWzt4yR38j8YFygsYcZxNk97otWMOTE3h9X1s6cyYMH2EWoxs2tXee2qyKh9p9MZP0uVXWOdBW
Ce6dHEMEFIBG06XeRpQjHEyEZWOLqcYDypY6VlnlbSY/L43N0ksTMYJ2k3AJBH0tO/WqdU9OfCwE
nE+STwIiUyYUKF9erndzjbRV0SoU/HP/FT7wzoM/wlgeynbJcP9gXQxHp6/+4K0CKu1T6WgjyobE
j6zGuJWyeayatDk1Hqk2bW1kodTgls6WvRe5qW4ycwA9h1gZ3Ee6k1NOsGPOW3TeZxxQPCEnF+j+
npv9e+Um2RuprRBq9HJXekrikVrGzURzOzTHJl2NyWxv+UDHW3PsT57OGlbqOXLTXCGLEPrfJK1E
6CbuEM61gjgdmi0xcnwlDyaJE/lUTkkZ253rI5BrRnBPPt01Vi5it7F0NBF/05STjqoWtL++O/WT
EbopPCPqQp1gDPyAerjbgXjcDptkslGhFvIWXAtYMZLg1MwVj+eyJe1RNT6cHghnyPh4LUv/nCv/
Hbfzc57kwD5EvraTESCwc+/K1oyqoblNzKo/8By1nBPAVg8+FjdV1duhk5VDOKjui18V9/ARgBu5
FTw3ND3MxLg1e/hR9VTbYe/AYJMDje0SUL1M9HDdJriteHpKLO1FXuInK6upHoos26MEKlk+4fGC
ZXnvAJdhs50jWUXbfQR7gFOWq/OALN4VziNvlXIrCWFrQ1iazGNIsvY+K0on1Pb8aLkKAwDT573/
OBO338CV/alz7IFNE8hgBgdCijCoZ780jQhFSbKynXZkQes8VO1QYjKT+ywvulXrtF/8BOaVfo4j
HFNYRDWtPhOaHiUEqeFUzwnrEnwxMOqTir+nJHtuHGtbullzAy+wFrY61tlzW732zdmPssRq1/C2
oDdWU8JPwijK0GkzfcwRvBInbTmHIm8eSn+484xpXA06AME0CXis5UzXps58VkyWyfq0Af201Z/g
QQE6W2uCidpke9+gnysStLHOBiekFe3jYszm0JCeF01mhneBaXH7gxHFFOaZ10WNgB14WiV0ZUhj
woGFctGbJuSkBEWzBRWD7AaRw69DyA6eoh7CQzUtT5o2IhRu18QeN2/aYcStl4a71oCmAYwWFFA3
IO7BtfiGVwEAcQvuHU46IUXedA9Oa3Y4SKv7wG66iBbueZbZweuafWrOVlS2iHfm4CxUfGCDX6U7
SpM0NisbD26yz5NfJlXYem3Thh4hzrbVKKvhMDgMMfpt7heDBFPUkhSLHswxTODCnGGUPKNj9KTd
gW+9WiGXiBj9MZ0aUImBa7Sok4VSNuN2JVLWDQP54jYy3U7AeVVUtDoDF2YIDLKRo9bwW61H/VSB
DQi1Pf4CdVYypDe+1ebgtRe2eB7h/BS5PBvPo5vI3URwW7vO6NcqWUJmod7kN1njkpesncRzE8zN
bdf43We4Vw9ns/e798LBHGdOm6RrTrmfMNqo9C6vofIX7eydzcbq0P4Uvd4khtLbpYq9z9vAeaTa
0U+1P/i7sSHloRcOP9lkSMKZdHgccoSvBLMRFn/r1xluTZqitBFEy5eh6JtbxB5ZfG3ZZZWtMkVn
ONc3s2uHLW46iNejUw4RaorAC+0xwwtBKzv3nheN85BO2IVCo/VVXE6YCTA1rf1s3WU5eRfYRDG2
RhzLqncr1UUB4Z3AQUjAY6r4dMxT3cEaXnv8QdooB8zaN5jGexZOMT6sak2KaDYNimLZwIQgBl/B
QPFFwywlhj0ef0r6ZriX/ngzCuWcO6NK95ZR+lCIt4srSCVctwynrpOIkjSS6rPqRnmmDpImWWNx
8QlBvenKttxhZv3gQw5BpZs9WpBtTuscuWZyQ5wpyyJHQTQW0Q5tciacxEDh2GMTjuFwMyOzYOQA
ifA+/lZy2r1yxHLS1Q89mT96Hz/2Oi46hQiCcmEHAuXxYocGTtMlK8LvIYYcuOuG7tFd0xV5mo44
sxQrYarYxDImGSOR9wbznsi9n2+vjP6xWffT6JdWhNRzknqYPDesDv3NQrHrjzzqV7SDzdx3cyNE
GSBX/CY9wlPhytiXTZ6LK7+MjhqER6sJbOLQP3YYHTXzPigZ5CMwTLXCKu7CzmbDvr4iYPnYcv5+
yQFSvmw0rHyQ/C71K6M0qYkkZzc0rDepYQicHNvpqoj1Y8/5j1Ec4gK7hvsn9IgfcYGCpIWdeBne
iSO6cl8KEBKyNQyXboDCLPjV27WE+wvziJ9HvEAi0EortO9iRAFBTBq2j148rUB9OF3lZ/3iwUH6
gzAMsOIoYI8LQAJG5bpuHJSpQyij4LD0eVGD9eirpysULN3qdw7q1XE/gll/XOEP4y7f6wc8p0oL
OeUGxnXOyT1MsqvvNzUBjhxbcFmwnq85R3wEc38f0ELMDmJgwBhyLgkPOTG0MIwau+MEn0f6xa4f
eWKh2AFTOmiiv14PHyHBnwdb8Mkfrs4h40jhNu+FxYGvvT3fWuv64Xrw6a8mJsIX8T8H8TOI5P04
jDe70ISkrRdO8p4b30Ty6a8v44JJsVwHCF6Iz4GljAXS5KXkpCtnkRHK3ZDsqgd/Z8d6I9mwgvki
siIQzFJeGfDn2fhxvIt5L+wGZ+yE8bxar5XjnV1/OCJTaO9lw/bKtS195x/70rg2H8J/LGgTLkT+
d9jlh2fUi6ItpCn8UCbRDP2OiHKbuQ8DijJW7K4u6Y+Q9Pdb+WG4C+CKI+ipDCYMR88knCHzEFH2
JhE3Vt1fnxj057MAHX8zAOkZjXzEc15gVllVSZ7qAh5mFetep1BHdjgc4Se5aGiA3ISTHVv2SkXu
qllftbL+1bxB3Dx1bBgcAJG4HJ7ipRFNvx4Mz0f6eZGL86gBtReQf3VTR0qyayLCn1cC6POwPQIO
79JfEALnxKUucoBDaz7wQDNC5ZUlfaF3Xh4gOPo4Thwc75b7U+5YY3fpmCYKycwhAfqOXTk44GAP
PQjFTda6a/HlfzFpljFdOE4TwNGQJlwscC/vWt59HxNF+aIXNyB+avt4jhH4EV3D+35RwGA8nAIk
8JFG+lMimZrQiJxsulxjY72NUfUKE5xbZ7PQzMV7exjDKjkaHdC+DkTza3yDC1La77cYkwUnLF2C
175Pqx+WZFvBaGUo4M0pDsuEBb193e2dNUgbu2FzZfn/fAAtF/rnWBdbjQ2dMDEbjuWPmGWnDIuI
b+kNVn+ktvNjs3aulGffTc8/7jcYEBvOEqFIkZp7UUW4hmm1VTcgczicJjbF47aKnK/tWypOCJ3K
tsZa7IrQWFF5yvAeCwelbHVtmVyICP64wz98iYurbgIirKTEl8iskRVbJL9F4hTETmwnkfHiBjv0
lNGCWSv2B6Pp/2O3v2GhLPvv/4ze3iyY69+OL69v3+rqI477x9/+juSa1t9Bt6XYMTH7XNjJY7n/
juSa5O+LQsgDkx72hh5A2X8hud/hXxMxPBRpz0CBF5D3DyTXJn/HxkEDvLUuDkULMvwfILnY6vBR
H45M6gc2pu4S+RxY+H4XRdtAhTWaNi/CLtAxXqAnlijpMs/PTFYyUXS3Ay/QgRW3xPb3TtM9ToaP
hOYBLQPRM02CnVM76ItIlTO/Hk6DkX5xTAAh4tGR8+fRyxN0YIydl/AbvJOuPMG6SesoA0TBcup+
9uf2ACccSRAeVhYKFmDp3in5uih5v8rT4qjmYBMogAZ1LoJ4zFeKoMM+LB3kItA3nNRyi4bzC8C1
B8ha8phwimxgJ8e1mA1sd+bySWoXrTUiDWYIYoZlLh+5G7xYk8iWJqLN6GBtGsvx0OAB8WnWwQMM
tWDASl9JC2DSMd+bwLtrUqF3pT5ksIJiHb/nlieZjT5qCG56xmwLBGe8muNTBgCAGVqzrAQUF3rP
Cv1FNswBzu6hzphzHtCZhbc2f86UD6uSWqFzn8136NgguL1kKg0SNr8miRghbdDHLAuVC6uFVhfQ
OXYGjYx2o6T5ZBWghuIN+ZTDU7KT4q6iGh5LnX9rOUgwrGd/70HHCzO5Y5WNt8Ko5zjLmpqBBhYj
QxrWchWBH4E1fHG98YWoLgm5mtOwRqhz7tcR1ah47fZBDO1ejvmpML5QQFcOXI/TAv/Jsk9d031t
s+RAUrXTfnVfGnWK9Ibq7EBe68xHKkjCdJecxn44GMQ4mGkalqJ4txtnr6z0ZqResvF9mEKB2/CA
vlUAG/xXh49PaHv0zLFLASusPaEwz0BUrwaydzSWp0ns/rYsQNux7Sejqu6ULO6kMtGxn2zBiHpB
VxDZdL0bUT8pWdBVJZMgo7CiKh+bMT+7XrGFC9jMAHKWWt1mKR4Rb+BMReacNVqeEcoUIr0qY81g
ESbTuExLFMvKP5Mq24BekA/oqc9A83tJYd2FULdSabEviQVQnIznqgarJqNfKgvesk2/64DnAExO
kaoSnOls1iF6Mppl5diwBDUBbEo+WYp+ak078prhqCx3zftynZfDA9IdYtj5HtA33Xjjc48OLMvd
5AXsh+1cmyISpv+1quhj6UG2IbTLSDY+oKdcgZGgds44rtEmjgrsbvDgAUs9mWkNyOrUpwHg09Z+
NTSsf+VYgS6H9FJlOWGGTlUdOCE8cB+//9SRaJf19hCbPZpclsK7Fres9aBL5A0VaThU5NsAjBlS
jX2a2RNE5GrXAN0DqeGr8vpn4o/vvj19zbD8rcyEQW8eMKW8bmvWu8qt0hA2PpBO9T0aqYvFJ/em
nfDg4ANTx7mTKwSUgB7h4iLsoU2ZlWO1kXFYTU7xaQqmuBz5QQlIKBx1Z3v90bHSFSXpPlVk19jl
izNmPXuqkYYVpmZ+QIF0nJPkOKb+1i7aUPcqgsPV02QDHLI0YFy7AvAypim4YpPN/CSDvUoCqGgw
I2DSn8a86QEhF5+g9cfl8005L6u7kSTmBvT8dgl5fWGIUCf9ydQamHcQMFsnEbC6bTd564DbcB8W
YI4M9Rijt9iz2VGPjYOOJ2yma8YNfTuP3b3w8KrWkamGS8CuLlJApQN5yhN/3Bi4Oi25sQ7mm34w
63gWxRB6ubdLpubRD0TIs+Ld1C5hWquJ9b2OS9cM87pOIBJvLdZU1cab7Z1wxbvdwm8ypyCCNghi
kSUp0NVcHI6pEXZQPMl+eqtnZcbC6u7R0zbbm3JEk3eGOe+qrgXSWWUH9AYA3lTpGCbJ1Rpd0nU+
53iJsJJPSJ3+MkNEx8wADJ5ZOevcmjPcIm6EMH4oCb5m+1xx701XFO7SZ0MXFb70+JL0ZoNJZXVM
1idizzeVX6QMm9V+TBwTTBXxhsRfpN82DctwBjDDwgKDIfOTEHQ/z2YVepSTUAlo8ds2wN5kmrF2
N3OHjlPRAyWeavJ1sr8AdlFMoaUcSkPs7WE0tn4DYGCUgCpxdxlAOjn0grmql6wy9A0Bp4RlFXnj
dv5YjcXZm8dvk59tzak3WacEjsm5rUOJawHDKg19s38qZ5euHGkf8l4/FvgP6/WECj0jE2gs90HT
o3onel0FHf6vdrabjmwMMN8Bsk+87EJ0mkuGR/bgO5xG2BaeaXtHcAKETQCYu/c+i9LCEQrvjJYn
NjMF75lnNWffblqQiciud+gJh9+0dMxdIAlfQZ+rIlfbME93+WPRwkLYHvlN1eYHy8eM6V0HYKM4
dNw/+JK8GEn7OqQ7m2RvXnuSlvV5zr3bYc5jBQyI2Xb7hToST8UpP3mDAqaW73v3WTqAjZrymSJz
mo1FxrH8/LBFYEJuNA+wFfpmBtxhad2nzDM7B8BfBhJLdxD5FLe0PBidgvBf4gBVY7NtmurRS0yF
vR53JIMbJdT0EH3nONG8/purW/iG1CRyLFKHI/bMECvAATDIEmJ5zHcrZKwBN5gpDmwvyBtWGG7s
NP5L2s+PwrZgBlLLB9ceV5zSkmnbvmmSHgmrll+E0Asfhwkq19ZVwPiBXqmW7ou5hIlKKd1twv1v
JpA79NvrrNg7NQ1LEODw/meZoR/UFSPogYcOAbTY1Wj5007G2O1OSPzSbPTwnQNHf5Eu2dOlcpkf
KlPgaRnpgUvrOBqnZA7ukhowC3UwwwaAJ0FpvlUdMn4Dv7xP0vGI7W6tkycgwxvRO09WTR/worwD
Eh4ZiYxwOjVe+lDaXsa6lK4Bqd9x234Un2ofluhNY8xMuQAQZAE4k3g7X4P+JUEVxBIcqogIebJM
C1O4whTLUFtOjglAWQchZuox6etPdt6aay+vwtIEzVZzY6/6YddzewszsG1A57VP621ifv5elMEm
aezTWJjzEPKKIO68XBXCO9RF9620xntNwC1x7XTFK/3a+8W5Jc1n3ebf/OzJydCrH8S77B1oCXWq
I9p0J+QSjwzcIfidOEeEqgQMZHQwUIp3AWSQJb677Pl+qFthRZyDszEk1GGV2R48s4U1e44akhpj
XPQjdlkQ6FDlfe4gSKoHg8dDhXa80WUd9gacZckZoPmtIs6xaIqAQZKmAe5Eg+MQVvn2s2GLE5UJ
YPCKiS4X4Ww28C+iD2pqTkuZCJ++rXLcB/R10RB3AuwebR25GYKCsEl/FTUOcrwrMLAACcCrLp4K
/UjSBLCpZyC5NJttJm0az6n7TWblp9Ged7bEwVynMAvrBmxfIomr1P9iWisF2Y2u740OJW6DwFoc
vlUKrpRzP4/21mjSKvQLggOpEZ88HOy0guH9WKzNYNj0+WSsEUz4pidIr1NXDSuJHHkcgMmhVhY2
McTfhkiG0FHbmVBpI48o9i3+bIgyizOY4YdjShbWU30yrW/UU10oeiOIizlYe5RiDowbXbgyHlDN
eaAsRr1heTHQYNQDFYUet2/tVbNR1YyWnHT2eVFS1tpgCBAZwMuOm9vOK0Ovz5uoVZMTGYWe40Tl
D4nWPrO4GY2Sz2GTYGcHV/V+gpso04PXwSt/+mZo8MNAg7lxZ7KuhD9vau4fA5TcUeV1Ksp4uXFR
icSuFI9Jyt88X4fmnIA92KRYu/S5hECQ5QrBB3rAQYoKBTa9YqObJAjn0j67TVYwvE/m0f9l7ryW
JDeSdP1CB2vQ4jaBRIrKqupSrW5grQiZ0PrpzxfFmWUVMrfRs+fmcIZjYySNkRGI8PBw/0XRhtIm
ga8I9u7gOCSBJyuV1K2mPsjAMMGp4Ls+6Oe93ZFZ0Er81IfE8roh8xppzKflbBCxgXwB4vlpgmtw
O+Ps1Von0hh98ue8nD0H3bYa4de9kh7VWCq8s0YcNibp2GtJBVJGvglFetrVU0sp7nYMRAJ0Hl19
LpEmGAGg7WRtaHw8gUFZYdTbJHlPEPmQ9ICpAPZvunY31ra6G2blZ9PlGsS5Do/4qTgU5+k0md1D
ysGewAtY9kw3zYgAITbGF0ObiUg1Z7aNCq/UK9ztu0jeJrP6gg0EeOBuOJ7Pj1Ol876haV6kBcet
0z/PBXheCxBhFGqbuFa3OvidKKu/tjHWHGwrko7mqRiKp4ne96wXVFErvovaVp50JqByWdZiWuHG
gX6cSrS85xrsBLopLZxvfq9tkPFj9Ty4XVoabgUsyY2kadzGmkncTEIEb1suBAfTySm2eKGaJ62z
6OKfEVeK5X5vEzUBTd8OWf4x6DJ/tLobIwcyYw71NlMdAMhZdUgHIncvFTwdNOlFi0f0RumHuhS2
MTylj2VuZS39LNmdSVtU1simTGU3lZjozfqvueqz/WQATsDbk9yyH+KDnIKNg+KNz8htNCShqxpj
eQh6Z+vEqHsBPZ0Pclvrvqb0B8xKnHsoGjd5myQ3beTsQBNHuzhV2m2sm9uYjZZj4bkdZ5pMRUuj
Nsjjl9z8XE65483T+T7K9RCTJy28p+z5lOOSdFPhdWyCgyGF351zXillG4Reeu4Vr7TlhzHh8dtk
nelW0wf6kP2p8cY6fVGGAlRnU7N3oy7Z2TlPlVBpkrvX/wG6XG0sJYn2Qatu0wAkjNFOEXdy1/n5
efis9Up4yHQ5O5X5pypMho0h/C0raXDdoeVqOzsJLivKOG+Art7qWWp+PRe3vcqJKq27NsgO/cQr
G+iVqrXZx0YbvvNp652GpLGfhxks2Km6tdvK8pywS3w5MH26+PshwyOFi3neJfhDPYRdWB95Fuda
A/TOSKqfQfWgmnn5og7VXRJPzslCcgTP4XkjqTEq0C9pmDzHMhd0rQWa25e09CTpV1U1z0ktEp+0
ogjQVYPXxRy6QeM5JcvVVk/drGvBmXekdJ2ay5sy/NSYIQjzLoaGXHWP4xR7cW+8gCb5rJnFYyuf
u40TR5u+Ch+a6vxTy+Of+mA9wi4+tZpxOybNQxc4/cNZh6SijZ0fKsWTEaovBaGXUtg+lXnTamDO
dUyZjVKVdqEt+Xkrtb6aq9vQnh7q1j57lnU2tpwor9EcksQe4euoBxAVmV/scmq20lkat5NuPeZV
XLNFEtlNMnOfA9imilIb1EEyPwnAjUlc43E/xhstAScij+rnMRLwOcqz5HjJNzsdtGP+oE4jpB5Z
+0syisbDMSbhGWtF5OHbs8HzEpXQDIR7mm9brfd7q77T5OmWEux9zEOwUrUjOy8MqeVqRvFFx0xm
I2VT7Q92+D1tD1lVYwilOj/a9PxVtbq7dtJ/TFL1RemRzNPz7q9QOrRB+ZLyZsZn/ls0SLtc3aXN
zF2TngdXHcg+ShENHTM/NNPwa1CyZs/jJMnj+6In8tvWxjxLQKGT4tmpypM2Y9TCE8dxxsZ16pGM
FHgUcK2t4jRen0QKz9V8holufycbmChI8VABhwzArCDz10pto4AxArDlS909uMKvPAdJRofU8qmg
yZK0TVLPiMAf4kngnoGiUeSJKCDJNZ++fRoz+SnRlWSDyQ91RNu6aZJ49qwKQoECDCpondzr9anx
ChB0+yCwXowmkX11ONWz/TPqtzqwUc2LSsowU5E47rkhTbLQ2nCrKFb9c2MSMSlNmoUFCtAwvwVJ
ZgDF1E9qcda3Juvvlu30s0+l+UY+51sbyacjXJPneJY/jXhnNbkJ4Ek4AAOa/BaCW59V6wMyH74S
zLrnpMTsRo9LN0Jag7d/0pE1Bp3XQghODF5S0/nIWzqzu8mTjHbLX2oj60dREMp47wUUMjdRQskJ
hOpjTfY3GMpDd260bZD3z2ZnfVUa4D1FEUCyxLos7GX9kNZPaVOVj2mSHvLanr251cZj6hB/JqM2
dlZce51m/rQgmW/zoP7Y69G2BiXjp7a5QygxcJvYkECnnh8yezJ8q1d/AAFu3NxonuNo/Nobw5nu
A2DoZgzQPbDGzxnozu1r6fs/6gM8F2f+u6RlvaNz/Y80r/8PyVs4Iv2u/H9//vaO6/X6j/9d8Tec
/7JFg9TWDISfqd7zL/q74m/QP/4XV0s1/8sQko8gXRSD3phN5+hfFX7F/C/TwHlRVkVZXtcN7T+p
8C/QNEJqW8cKCJyLCmlMX8p9nKsxC8oWPK1kfW8z0HCd7lOv2L+Z/DWU1OUwdCXQQjKZr8ysFk1N
TGSsacwy8Ixt7dfj9NnJ6u+zxSNrUJWjEpZ4UiTZR5XM8Lar7a05BT/hbt3nkbTXZyJwKcD0v/9R
136TYqJCS+cTGJGzaM5VkWpmONEn0JOQTm2B46f2pkk17/fDLBvjLLFNyVmBooOCJ6u9mHvbDnot
xUnmZQdBTtiHr2IqM3670yk//oEP4gLlsBxwqZnQN7PUqSkDgqU4AsvaS9u/5ezidSHfK4uIvgdd
KtVQdLwwxN9/077VlHxOpnHIvGbLyxkZWJzr9jbYl+aQHdGG+AP3jWVX/nV+b8dctKRmh4+EOSEo
/ePYo02KSOB98pfAp3Av3wpG8Kp0ynvxLMCrfMO3Qy5QN8XQYb8xMWR+0vxudwbaJ/Qd292asIC6
6FH/PZIqq6qtwxi3l8Czs2MkDTKz6OlOm7giZ3NbFVI6xeXdeR8fBRaAXHcL305XN2EvJJfwqmsn
IHdn+OSrM7+2mfCSNXXt79+0oHKe5dCpG/HaFGqsqpvTMjdffbtiX1qxEF9iAZi7YwHW0lHYVZVL
nbYqluOYCwsKEGIflRt5dKl38CA28n5VWVd0vd+05l/HMmVAQBoDivP/fuPaqgUrLAnOXoQrquLB
KZE35qHzBbu6espd44PkrwSCy7NCYVQFrqJZmgDfLYaUTCOS25K8VvDYx0PwETR7uLW9wQe//4gD
a3/7B1t30cD9e6JvRhUL8eaEzlWqjiSxZz7gsNWMbRtsoMxpp+LBPlhb2beo9Gzrx/EOFb7UX4Wz
XF3nN8MvAgT+5l1gVaYYXigmp1seqtYdrUM0vjsbBatgm64gytQFpOxfU7ZMx7FkFNL0xZ61h7aS
c42FFuocQIB5yCl7dRfszMFD6ByvrMBDrDpy4y9CaEkgsqrn5icNLh4O034N43Lx3UEGw/8QfG1L
0aBfv/8C0N7CFOqV6bEntj1ProhKRqBl25X9dbHUYhw2lmIIJA18yffj4OFIAzuxTU/AW9TtfKDn
IXS7Zldxzb39Kd+tYUvWRlzsranTQ7OvSop1ZUI3L3Y1aU2v/RWT9+6gMitgEeChQJbJfNT3s6K8
Ip1HyRKzmj+jQoTcuGAgo7zNX9pC11Z50NXIoQjl7zUvpIV4B4GfHaTx0WTHgd8E2uL96EZYBapa
RqZn38JmdxtEGMhZsO/Qkfte2yiXAXAx2mI9u8KprXJkNA1VaJxdj/Ft6k6+6be3/3lKxlhU7RWu
biyTneW6ZoWk9b3DbslP44l5fegjH26cVGwrT/XRn94H8haYYGyvxcGLiCROJWgvHcUBnMrlxfGM
Hfgk5y62Xo9ns3Me5Y8N0EhAFlivHgNlM3hcb8pL7JfSxundlWOyQGWKT4r7JRRrk96DquuLDVUW
Y1VoyGCTj8mVqyOsoXvBk+LWd7TfblcD4Mpwhkgt3sRfw5ijQtei2au9vzOk9LbxzY3qtzvHUw4r
kxOJyOK0vJ2csVjbUabIjffl/Brt4dNxwags4rY9KvCxvRgNZXojO+nnnK99VnEUfje0WIg3E9Ug
xocFChP/SgVjgTndWS6FYB+S+KqO+bXA8G6qi6NpRoggRNXrVKe/wZlu+DCAk7ArInx4lA/KUaL7
AHUX7cJVg73r0zUMSwW/dYklns+yGc4jdYx/f9fwKyYnyNKI6dLJWAsOV2ItJxWCFmdGli+whPAx
JVQZTISiz9qDZIcnJM6/ruyeKzfVuzEW8adGzIA6jo5G65GCrQfHot41oRsehWorovv6PiXOH421
XXtxYRNfKTsD5EXLB1bC4khWOvtWETfX+Nn43B4aF1ne7xRLOSfGUT7VbhFt1rWSLh8S74ddsmcK
aK8G7tZix2o+2TX22JT6NkAMXIF1b3/pgbvqX3HlhL6d65I2U4zo7w+1Da1uS6tBhv7ljvlm/vSj
rLmpy03htb9ogsMy8VfV7a5+33/W2VocUUfO5DN4C+7rv4AomZXr+PPe9NIDCeE3hDr+TJNqiUAV
EffdlBcn9cwVKlujCb7XtOatpaVuaUPzK9SDVkdfHd2fgNB00lcjsk7x+BHZjLu68htbuavKzyAq
Vnb5lZP77ucsd7k+jIMcswp4C1Jqo6z2nD8524Za2qk7cQns1qgvC/e/1zRCYDFRGFMNQ9CX3sfG
YaicGXby5KXK5IPJwb89/RxkBi0SYIc9CKvgUzZPgAs/zPonvfhShrZfTh/z2qdw59WAGnuEJLHn
3OipsZMUcCtjtgeDtsW8011ZoCtX1rtfu1igcZ6dGCoSW3TayC4CdyJj1jbS1+HUv2S3a8KHlxUS
9sfb1RHb9s3NMUOjHRJDnTzzNj/09/Mm8lIh8vjX3+5Dqyqs1zbA2/FEOHoznlInNo6r2uRZKQVd
lVHq7rEegCahqjFo5Taw2kcl3sNCgzd+kmHI6nq8tsoXNYXFrBc1hVatp85RmfXg9p6BBOx51/Ea
+4Oawtr3FAnZm/nqkWE1nMHJmxipuJtP8H8TUAwTdktu9rMtN1VDRo1pKnJ+pNNSedPrN3Pu1bvV
dOjaNfZ27RehvqeYMLajeAwdM92Ngp1Iqsebxrd2efTwZx98ZcyldZdlFYE+S8w/0hJ/mPJtVa4V
OFe21PLJWeSqLE8BQ8z35gOC06IURv3C7bCTcQtvHda/NqdFKAdN1uqwcNg9MGmd/EFTipX35LXL
giqzhVKYKBBbi/1plaFS423LpYwegjKcbwpELfrY/N8sHT+V8qFlw0tflqCnc9jKUsU4JFJ+e1BQ
m45vx6PwHhOv81UDNLHDFnkqsPl/xlucBiDYejieCf/imYw+QhA+g2qRsxspfWxDgP1urmzmm/BW
1NkqZ981t6H2aA1bqwCAuI0sAhN2T/kGGMSIJPVq+L22l97+wMURkehMTyMiTJ4OEq3eyBA2IoiZ
tDGFARKGxse1d/yVTIh3GK9APoGFCtyyjFtF45xOZx6eIhYJz5zC3g6JthFPbCFsGiMl4IA29n5/
01xusVdujOhzOAg4L1+CpW0GQn4CsD96Bcl5a8qnMlmz3r08KQrwRMF1BVxrQsh7H/0AriOyhhaT
1yt3tQYrObJXpnGlSqBogozMS9qwLPX1qfImwDa6VOKqmwIW2mvh1jyWxHIQ5cHW2oGVWy27vGrZ
vt/CCu9W3XYM1UIjiBbQu4CeDk2NKNaEtIln74pHddvgP6sfend2u0Ph97e4wq9dV5d56/sxxTK/
mSOOFYbcIQtE3tqezhvtMPrgqBG/DbzwpO2wfvOzPSjHlSh0pSaC5buC4QB/sLhLEq/Sz2MLyHvw
koP0WSwsbFQv+Nzu1usvV7bju6EWMTVPE7uxc6aY170/T/u4BQSw5oZ+GX7ez2fx7crsrEW5w3xE
cVK7afdCOjg5rtV3ruz6d3NZfK607WD2pfLg9ZPjobuEa9Pal7lMK97PRCznmx1xrizjXM4sV3IQ
AqXjXr4X9lPqJtoG7hq9emE/IVLo96MtkjY9Q3OqNxlN3xmf08fgqHkKLsS3QuQZpcBnjdsifcq2
mrmZnv5gH67NdnEdxmauC4TJQBIlu+0zbCbhGi5MHyCQrN/vV8/4232/uKamJGx0IPR4kjPjAI+J
btf9Kmj/6NTHUAkRxvbRiuHQ6iIvrp6sQ2RNFyeg2TYf1d3kcuR+po/grceDsa92srRBxWw3dZ9N
37xZ7yeunMDli9wseiOJR1B9QV6dwgy4BIyuMSrXalVi8ZYB9M3iLh/hkRYgCKIyT5EDlF9KjJXq
e6BeiDNv++MMFXPAlvch2mIm+f33d96Sp73cyMtHuBnrM0yZ17FHr35GCMHyg/LVRUV8Wira8zcH
8PSu3GW3q32vlW28bEKpeaG3nc02bj0dOCrfVHJ/OBPnVj/RfVqLEWsLvQhDWjSlThEwWUCrvP/d
9ik+psfgg01iMXmANnfTCUjpfbjutbE200V4iuu6TnSZofNT9iycPdBYA5q/Ed6yf5C1Xdaw3sUn
axGfrNgoz7k4r61nHrMv45P0KfFTF6y1NzwP98FNvVu3a1mYsl5ExWWSrmmVYUkiKlZbPD0+y9vy
PvJMD3FRXzxAhOI++EDraPr5Q+wVN9FLt5YYXD+z0ESpqwMdXWI7AMsW5NucWSG8r8LgVvY6VpZ+
7HYUlPqv2ddpv5Y4LlSq/z3v/x50afI2Y/iD4hS3qLaRjyCYu2/dnbUvjgUV5+gOyceNjJASQtVA
sZBaN2K337W72G8+zd9UL1nVerj+9f/5PYsks8mmoClqFiGczb2exMgRYjcyd34AYWglgIgM4TJ4
/TOW2Phv7t0Y1liboQDNTTTRk0Ie07oVTQxe0NtsPGRf13KJ/yEH+2fERc4iWfokUysdeB6ga4jh
MLyODc3b4x8UCK4f23/GWkQM6MCFaYQEKH2XP6O9SRtBOEIjvNnu/iBKiA/zu8VcRIk8VKNSDfhw
ySH/oL7QhnK1XbSfnqLt2qa9npL9M7NFhIC9wSOsYqg6Rvqm+TGD6vz91rgabYXdHJAmnat6sQsR
uk7ldKDLnUNgPMYIYtaa+o3+xf1ZDgxPi6pHTQ7TlQ15NQC8GXWxH9MUtlsYW/TWzR9Wfze22aYY
f/1+ZtfTIc0xTNVhKE1bpF/TFFcdDACRmSDD+KVyA+/8VQS4zpN2wz00lHy3+hK/vp7/DCr+/puT
ZiFhHZ1zBs0OhbmJ76atUEmiSyDa6p2X/iw/TqeWF163r/YrE766W3TexaDHUJFYPskds4xaebIh
OFB9yfwh9LFQ2cof2m3Rb9CZ1tzuqX1Zq89djWNvRl3sUWDPuTLVvMhRgvbOCnjw+VZFVk1K11rr
a/NbfFC77LrBAMbl1SX3sY3+6Jp50NV9+WYui6+HCDq82IDTENnJpqyAtxrHoFRXPtT1eYCPAkUk
a6AF3u+RJm3JqHqHUeiUddNDW6Xe77fC9W/yzwjiF7zZhYhwQjFqJSjHmXroo/PDqOX9TWt2OiXU
5OPvB7se61Ge+Pd8FgGxtIwKrgoccFEsFtd5eMz3sq9t893aHr/+gf4ZarHZ4snWWkhOkBKCpxgG
fwYfuCAfXpnR2hda7LQhBvPfiiqTQEDVzYPS74i/5GbAR5hUu1f7PyjSrI262H1ZCeisjBlVrVOv
TuoNUhr/rzNbPNf0MJX1zCRGiLJd8kVw4Pz5JnXjUxS7IZKV35Da3a0spwjnFzfmPxtk6U1iwq6b
O4mvpu80P868cNxHPph8rNJV0nsAXb8fcGWXLOt3GJAFYViwkEZzlGR0HtJPevP0+zFWjpi9uMIC
E5YfxEzSaNo+QXs7OeltqTe3Vdwefj/SyrYQwO63h1kpajuOE1bPkIZPU599reO2XEkDro2BpTVG
mdQGwQwsNnxhRzwxNWYT5wYEWP22H9ak1K4NgfMIwAck4tCrX2QaEA5yaZJ5QarOeJCL4Husoq/8
+6W69lHejrH4KMiuhHVqq6Rmo40078/aKV1LuS0hN/1+oEvAILWltyMtPooq6dLctrwmpmN90t3k
c38Sm1vbT3fZvfNpvLE98TSvH2esRNE5BoyAwKuvffuDuo8Ya3m8BPYVYTMLLtDyOYWe/6RndKhJ
SJOf8ouQ4co25ub8nOwRET2sLfKV5itzB5dKODLB2C1zxiSwakxaeEEKVGr/U6MCInL78g5v4E25
joe6Or834y2+qjVYNpIaNYi6r0IUT/8VedZjhXF9/GX89QcJ/tWd+ma8xbdtGj2quoLxmu35Lvg4
kOKf3ei7vsnuKr+Q3OBxbUm1a2+Kt0sqftLbCzs1Kwl89+A5T8jyTN1JmW5mcKYanRwhxNdSspS2
MFzxckIaZqt+L56qewcpbXTDNzn/QONnqNp8bO7lVUPZa+GUby3kyBQEay8S6Xksq17iVE1S4Xjw
g7/bVnKntvaaBfaV4wsfQAH5inbUpTJu3DmR1RW56SUK0uSS7Dbl6NfRcz6Vm9+f3ytTYiRMh+CW
2OhWLuLdOZKbsQoYCScBv6xv57k/ImmzMoqqLcehgUT7SMC3Scq1i1ZEOoz6EM+DDoW4y1U8OSp8
P0553AT5KYnSfngwAp/bPmu3kuRJbbFBAQgRjTguviRzlcSnARlzuInooFj+MKdn3Ic6ucddwUVX
qStcGrFdeoQfKQWQtJtM6o6VcTYtxCeMFLB6Mmoj/pdF0Y5P1TmxjedKt5Lg2KSJNXyKtNJywHHi
F7A3U6XUXsY4gW19aCldBb4Whuk9ah/IS7VZa6ATHxrBpzmo8/BjAnYZ0FFuYZqi6P2Q7FF0aKgY
BWrkwMFs7c7PghEfp8Zs5k82qvxx5NVWY9kddg6RoElPgWGN2Cehp5X/lRV1B5dS1UoZxZbRQB4o
G3TtkKAZVW8NWdVyF9lW1JsTNFlqD6v7vt23WpcEuzILml2DXNeO7L2ptvQITeUT1RW0CjJFLh6B
qanHOGxQllICx9hUdtVwcGywG5tCaubhhr8akysollSPDypExhejTwuUJqpRG/YOPMjo1hz0GMmn
MIFACXX2ezq3KVz4EXXx+yA/QxzUgzHXUMMa8sF34i4/tgHW9a6iSQjMp+i6e3k0qggNpIZx0ke7
visDLf46FeF8A9dc/xhrVXSIjBZasTWXsh/O0nycYowoNEnNP82G5cTQNXMduRzdQQoKPuSwL7N4
BjMQhMKyJZ5KpI7qWB93PfJgxgdtttTua5zzb3FNqbKyW7sKz/Mur+cRXmHST/3Hcx72Sutm5jmu
f8hZGdk/B6PLfs7IZaMTgg1CNtxaeppUyIZJmWLcG0acdDJWrrJx/lCzMRW30YwacvhwTjB8Tcko
NvOUz9Y9drav7HRVdMP7KcEvw86CGdWAtJlsWKBxFCnVRpbOXe4q0OKLG3NUIsctJqe0P2vEAuXR
ypz6V9ol+rM+GvY3AxZydyqURMGpXR3RLRjPFricogd6VIVGsqNin+V7BG7QWtgMXZ+0fyVzXmkP
il4VjFMbtvQCKDM9h75kqmdaNFiX2ChTwFbtnvQ+t842tGBcQhNPLdJU+jh0WhLuYuD5KKI5ysT+
qJXZQdsc5m95O4GwRD1ptEKsbcvSiO/VKIsTF6m+vt3m8mz2p9qprJ0Ct03Z4e0xf2m7+WyQ22F9
47d1HqDmIQkBilax0WCo8znCL71t2qLcJKZRTfDAayNFUigMgi1KYWgM9FJjNB/tVu+Bp1VWHT1B
0cvNPQHVSm5HSkgHc9Ts5rMFUxfljTourNzPI3TlNlM7mdOLk6Iu95TSdg9fFAl638ZpEqn0lX7o
h33YOwYOIHhEBd97G3oqJHKns+T7MAwlC/exEDsK/FNKiFzntjhDOML6oki3DcZPc+mOk5lptPtK
yVHQ35qckZa9ZZUB7DaHumSpAd2L2mE4hV1vqmF1rDS1UpGq73L04AC0xVXjNeO5LPWdEqClFrr/
R58NJ+baNNGsQYJhU0U2j/YCb3B4xFWCRJwk1S+/vzaWktuyYsOvAuGCarvGrbFMteq6SooYtSBe
MlhN7c87Bclmek7eqvKoSGreJnV/jwQzQ7ANVXmZkfcJRlNNOcDPug3vDJ/A5uU30q3s5ds/SCEv
7ynMbkwLygRj2ZBC3ucfBso0aSJXIGZP5QF5RZRWPOVr5Z0Pzs7eJ0fLq31zu7KYy7xOTPHtoCId
eJP0jIp8TnTiFBgIc2f4wqe2vBlBJGjYRKKK5a6MJy715ZK+HW9x6Vt2CmhIKePXmvT0UT8KyFXh
1jfhrt6KzoPqjb+Gm7XkbpnVLKe5eNZDPlRmSWNt8+TUQD9MpV3bIXqEKMLKBK/tmbcTXDzux7PC
OaOE8Fq2EAa8kW/cVV76oQDAv+oksEQjvs4LxiHHAVVxdVnGKgkNARITsYeuwUk080M2i75fp6de
XcA3Ay2SYyyn9FqzxEBaU5r7KEui75ZKvN9QfEyKEypaVbK2OZePgNfZ0aEC3ASKBAby+81ZG02I
oAWDmrf6sf7QwC1M3R7lW0H30/frjewLSJAY0bRkDeQcvC9lWb5FBKKoQ0SLXp9V9sf0KDxTHdCd
gKn+c8iYGE3MzAGtp4AKWjzHKzNgY2bsFXWnH9Vtt0PccTt8EDSTwp++VyseDFcjJwrxsBAsh+vO
XqznpFqjIemZiJwVzg8pkRPk6u06JGcpoSxiNH+wkghXQBhaNjiRb2B9QzNiZsFDr27kvyZq/8dh
p+zPL+Ht+aRx66mb/E75mO3NG/kmcNegT6/gzUWoefcbFmc+Gk21qBR+QyyT7Va4KiZR4KGH+Iz8
l9+n/X6qJx9Xkns9JkUt0vIUp4iPkuVn20AZjH1apsamqe3HsiwjTwq0fdPEp7krvnSj8V0P6uc0
12857DsjsG/alhdTGHUfIg39iWZ4zmLja4dS5nZE9GqeYvy9uvboxNqHPGs+qJG+l+Jqn035oUq1
D31jrATbC/w6X0FIDcvg9MFpXnzvLEd4MtHJ+LN2Lj0u7i+YcP7owmQfW8w8rrwqnjF1pM1qDz80
s8UuK7xJkJKVE2JyY9MVNvudNtDKQ0LH6PsjcNmtLmk3XV8dqjw+9OWa3/21XcqvNilPAfuT8bV9
f+rV1hjSqU+j10pls4mP4W6gkI1f4tp5EPt9sUPejbTYIUmItUWnJxGx2gbWZX0H5XAjrt12kx4y
ar9ojIOL+uokm+TXKqLkyk3xbvTlacRslySeeY5+exIl+4qi0fDB2uGuc7Mman6BFf17L/z3qpoL
QlupIf6ZOIzWYR4lBOoFd283HtuNfS97kNBXJcyv5DMOyhGo4Sv0wS7amqkxnxE+CYhuqNLIiDj1
oQkPolq5ca/cTA4kWbI0rGXgaCy2y1ziI9ucGUaTId4r33updzN0VNVmxWP7oseCqLaQg5D5U0Bu
l+Gzc9AbyjDD+9d2yf3+5sfsnj+0u9XW/WVa5uhUDSwVmprBkMu90TlYVZLTEz8FKVgUoIZkw2i6
X++6G/XxP85aGM/CBwJ9E1EkWSziVM1qP55nCY196g7PgoCoPRq74dDfrjdor9wOAnYC9hblElre
sjgZb5LONrZaFIizkJ1f3NVoM2hetytuox+gcL3Go8r+DUYPJkhIZ5HLrCWDF8wmoY4O4BeHRfal
cVERCmsd3ccpDyHs9qCbTBcnM//s9i447btok4Ef+1/khYwptFS4euFFL7lEVRsixd5WIVENi89j
RDlzPKo+wMs9nN2VyH8lj3k/2iJda/SxNI2O0YwNUrOQ5xWK4T8EJxnT0MP/YvMgxuLA2QdMTV/h
/eekmSGdDS4GV1Tf0Qb9FHww4GUlj+0u+bUayMRWfB+0HcqG+HYxJKnMMkVLtRHFZgpjrnEvpC2C
j0zPrXb6Qd/Asyo3po+CAGp+/uq2uUxH+XQ4OmG1gwrQBZdTh1HRJiPswsGd/d6zj+k2e7IPIziX
7mfqrYKBr31F4QhDZLP5z8WpDPUMe2QhnRt8tY8iYAcfMLoFN4te9CoW6vIyhCuvqQYpKQ4F1vIr
9vguyWOTiq/YHrQbchrsPNaHuYCEcPiEdRC6CpqqkGkvQ1ukWFoLSB7rEA7/Pdr1vuTqm8mvtw0o
+BIT61XGwrUTj8aCQqMfLoF1kddPTaEP59pw3OnIpjliMYrJTuIR7zbGrv02HaCP7FZP4bKjIKaK
ThM3IFIaBo2h9wdDKVqHcaMAc7B4XwPxS13pNtrXt9luNb6IXGV5LN6OtTjxuTZUaS7Gqv6yDUCb
8c2ht8HzYdvrmp+VyC03p2yfPwC+/rRy/i8foe+nuTj/adxkPAUZOjuIUJM9QSBn76T3azI7Vw+E
jqIPJ4InLxWZ9wta8gpGIsRx3P6zgKX+fU0N6DpwTa1fE1c/3z+jLRWZRifM5JpGKpumPpj4zqS3
zq20Qx1p9fBd9PNet8qbsRZPQcTJR0y9GAubRVbxTFVxU+7Hv4Q+UOp1N9aaas+VDMNgX6JURiBT
YXG9X0q9zi0Jn3SHG99+CHaRa2B+JuBRtLBEAWE1el5ZTcHm4ZnrUN26kO5RtYzCrpyR1jNc6Qcf
ms+z+03Y8knPv9+QVyIZr2qOHLMTGfZil/Rai5l9NWE7DzENL3SeDyJtWoVUXNwHjmC/qTKq1xr/
d5kPqkonV3jmOq6A0EZfyAfxXINaQHGidYWuySou++KjvY5oILWEuNMl6S522qrLJsVxRVqoQT7l
cbuDP0QiIXQp1kwbL2P1YrzFA8lyygm5dZlYfei25bPiOTeZL23xV9yC4XURIJT3a3jLy6OwGHTx
+ZKJmDkmTDI59J4MSSrxbc8+ja6zy4/dzSq1/+Id9n685cuIwgBKtjjecPR6r7pja5JKtNsSYZHS
XXtzXjyKxGA42enc6EgBLkvKKkpSkMjZMwMOEJECQxnbAXktnb+2T6CAcuUAJBH6de8PN74Weq83
PaM4GEpoj3r4PKf+FCNXi9W4VpjIzFNJy/R9WcKkyCwoxasKeteOx9sfsdg8I/TEMewGB4/V/KB4
1QOyLaQwP2e8u6J99ZTq67CIiyDD8tK25niQGYqc9P3EixFNZzPCNQvyzZHiZLglepP1ar/KVXmA
C0oIxEtSemybEKyyMSdc3Hv20Cg27igihA7bmMJBS/y8BWeq3TWUKA1XvQl/ihx4Qir98+9j3OVj
1EELB5gkXQnNhGe3eM8rOaKpJlYnf+cWTxFUU5Gw9S9/ELqXX1JDeIfmOXR/nd4E+e/7Vc3zsUxV
hFG98gfM1r53nU8isdAaECeA5lEXqd0Q62tvZY5r4y6aE6gAYetgZNZrLV3pN9zBmD9KbgUNpTko
o9Ahc38/5vJ1wVT5mAh8W7RFyLsXUwUooJlhzVSDHrNOe7pxCmvX4huAMNl9oKyBRC/KMsvxFlM8
54liwSuEsesLQTsKbt+tgimKDRS6itBk3+hr4eHKur6b5CI86FYna7GZIme9j79NHwU6WnJjN7iX
vk6vpaC1y//ixf86Td5tBDyE3di673eQOWvKXBlMMzrE3xQf7yJ54wTuTCtxB0rCLaGMn+VNgyDu
S/It2v8RaWCZF/AjHAyfhWANGchFYXEsEjV36M6DFxMXC/5nAWbuCMco+CwAn3J2+MZ48mtGolCc
WDWmXN40yx+wiIhtnVl5I9kYNR3CfUYKlLphAUrMRgJz2sv1yl6+3Fw4w72qAPCIvELUBtynVZRh
BD982DrBCwL4Xo9og3GMiq3abnuoGWuf+uIALcYUa/CmttPHellUdTh7/5e0L+tu21i6/Stn5R3n
YmwAd33ne8BIaqA1WbL8giXLCuZ5xq+/u5mcmGyC7ET3MbHNRg9VXV21a+8agWSsXmnyYAVB5NW5
aPcRr3550vqIOMiQVBlsB0gXQy+YsVctBcpjAu0JCjbi8FapESA5bwNUdIwNmNhcGvsZ39L5ulJe
BSAQ8ugNvCzQa+T5De6HMIaMYFqtAkqGpPqQDfm9iSEcWT6obuKAovKdMlSGNhW1sfJX8hI/8nzl
2rID40Tz5qIJx0UjgoNlTzWgilst1B3NvK8FP59vc2VyFsUjcrW97CJPrp79mh+MRd3LwVjg2yN6
rWOswVO8Gs1bzexMYCsMrucNKXiXwInRYIdRD4eiN7wHHg+MszKmZQi0Kl32FWqkQj3toXENyLPT
Jzvv9K6azOFojIkCdQDoDuUHo3e6ijcfWpWhwPKnPy4fi6+g/uGs59oMEawpKkqPeN2yzrEwq76c
xESnzUxoaR1vKdcw7Z6S3jr0qFwe7cQJYjlRkyNI1EGBEgS5x5uXVWkQqyI2r5y/ZLPs5tPOUENb
hfyX0UDJFF64i03OoKxcLUCLR6OaTLSSQecokSh3zwTZ8hgMemDsnEDB74qjG9xl15SnLHXiR7m4
D/L7Vvgb5YgTuPAf3wC5XPQ7In3I1pUEJO8g8AMCw33HI54zplf7ynV4r4FDJ/2e3s6v8iPlvYMY
l19uitvcE2Ov/sE/ZSf37341fn0Jc8imcshDYFjAOQ9Y3F2oicltYo5RwTtY63v9axxmr6eszQYl
xYyVQH0uCVBz+rVcx55JoptCIXZoGhtDzTyw6t7rQ+7L6OnpU8CCwp08AZM3zI8BgNNSoXnlsFxd
PognOTlmP9h3VymaglxLOInde+MZvghNCEuC2AFuYiC+dgBtQ8NkAxQbz1efvDDZkZloJOiDoAYG
RXfEe/lquFE2gk1+Rs+oToHSweRSCJ+0+7LjUQdw6DChqzElGsaLZyhjlNAjAiNqD6U6rV2coAfx
IVTbgvhGRtf8UHlm8N6Pu1miKh+pK3WRHQpfoJ1idwrEqlQQp85gSxg+OPuxeippYwCqW8BVsYS3
JU4CbhCEvtBUq59RIbyfCRAXEQKibbRBtK2/8bsrVx2ucTAqc5kksxwIZgLPQNn8itGfv9PnPs2p
QwupvYsydDDxvDwNCg5zpfv9OBiTCRokKLzERYuZmvLPCnqgUeGTmZNgW9l0hVLoIeuMZyhUAZgb
GWjQuouXeUbwFdzL2aP2zQzeJOEKgadHXmkev3puq9f2RtHhB/xA39Ar7W9QwFBvcjxbfAgVedfR
mYDggDntYV4bUOBFX8msSrXuhWPV6XdTBIXNu7SC1isYBeYKGkSkqaqbIi2rzqvrVPoOiSCpu+2R
iTWvew0d6xDfiQE2TdUA1HeBDhUCW++6xvCLOYUC3FLLU8RzYXSV2I8HUBqiC6hMrEAYamWo5wkx
e+d1YKkvnPC7sqOhOmUOhid7umwEpydDAefQX8Ox91RdFIacUnrdVk1sdYQ0SIJCUsgZ5dQvH4/C
7Eg0D3lByn0vFshkNrh9tsSTN9x04alFo+BBkApB6y0QYmxgYYTYqbz8M/5X7RykuWhkuGlvGrxx
0EPnclOibCkAnQkYEaVrCEeotEx+7OnmXmgjdP+ge2Bb79Kr7pqAHXPcQpHQv7xRK0Ho8UiMTw2C
Puo0Gm/nwEVuae51fO29yU1/ytzmi5NMDzstxpaDOjAzFCRpcJ/c/YFYxNPtvvUSL7fpqNE17MKD
aq/0+v85T8Y/CmOVDEMP5r3Wje5Gf9pAt2yP8ePTUpy+IbCkwNrp4D1Hbxh7AeSz0aS1jqG0ecJM
6iW2DD29yityr6OpgLQxh7l2D9VlrftwRGZyepUUkTxixDSz+syCRrN8Jd1Q4sr0dtqM30HsYuu3
wQ2Y+ZBOS/Bgrfy3fit65r3gJy5QqxyvvX6sDtaAuRoqwP/NpQWgWfXTh96nZXoVR7jZAXbBC4rp
ET2ZPTpTVGPfM8ZCAjohGhClIgyk/Azic00hv8Ee/5BBYZdrMqveACVzUHgDT4nw/9g2tTABLJwS
1AHg6GTlN7QAuZcP65pfM/DJooi85KmsiFSP4xL24OgTrwLwxXQbWnhRr7llwLWZGBISOCjwADrJ
lqq7MCuGQRZRAgRqq1/8/mvyJdhqLpQHnVB0FlAQfvAe2Lwxmfc9GFum0mgw5mSo2xbkm0GpepeX
byUuVUCXpgJ/A2S7SmTmqQtFqjLPS6iaIy3mUX/d39KasQKqsfA95OYsTso7cGtAnxKUIYiM7doj
KA/i0npJu5AEaLKjwI06c8UPNCbkPprfPNmpJmv60Ka/kStZnacso3sJgRgkkfYdW4fjhmNYtzFa
/EGzOXvtjqLOG7e4jnbZQ/nzb1TqVixNOhyQ2bx4zietNTQaAn1Lo9/LFvAwHbq2QQZ19xKabXfN
7KbNF0WFInFt8pwK/XnG0I+GZ/ZVWhQomZpYZ9E37kOAVLbwLF7SWfNdeqP7gl9dVXboccelt+2l
cZl3JshTIS4PSV9wdEqe8UwJYKhFauDo54XUJ6V5nCUNcgQmMgrAbRK2NF9rw0LiJIIrfxZBbkOl
CVLwrEG19Z6fZDzBiO5H0wmwY6jBIHPCuOkuA+69kMcRfScVkgoV3o1T2rW2Bnl0wYydzIDKXaN+
i3ry3JB8cDiWurKjGgoiwBsAYgxWUiYgCIsyzSEQMiGVbPj9g/kjAZzLgaDyFq1oaDVDZIAQK68c
HjJwJZg/Gpi6qQPTkfS6qypjAOIIoMol7twRyn5KLRVuusSyo0rBVifN/f/ndJnlHksVAngS2CVg
sF4MEU/srg75LbBkIWUE+ZnJpwc4frk8Lv1Z5vweTZYxW52g6TTOcKbAc+qM5bArBuOL2o325WHW
/NHROIx9qgX2GIBjmicn/uKk7pwQR9grakA4NFccfk1tZWpE1CCbRCv5OlI0x/somHOboPUNB1hP
ruI4s9NgtAXS8w7qyrUFpg6gniRg8wjAjsfjAJOutAvlgPovELAObVorLLfDLnXmzT9vtYFpoh4J
8huUn2n1mZmZlnRIOuUpcSp5eDYXLGkqvRRz7KpK6HE2buW5ATEUBRUlCEKhK4yZXdrIc2coNTYr
qn3Smxb6ie0capiB+dQvk5XBNwyoKY1cfZuVd+nRyIxrTYJCUgUVzeKBMN5DzFfcjjRoztO8tjIx
eje10Bdm4bofg93SVvdNDU1poS4tw+juLq/C2hYfLgIT14UDOuJMBdQDeVpuoqq9bqEDfnmINe8O
NDItrQP3CJgZM0aqGk2s1TlBBst8V8x20yfLtTC3V00nPcjm4JBAfDAi6YucFr6RTY+xno+8XMDK
dYarBflxjda78Uo/Pstl3jSCMeMjBg8cY+CU1W1IDO/oY5bnZtdcwtFYjOupQdQr6gApIzQy3/sH
KmumPtHGo/4OrYbc8g13POYk92jW1NJmP7dwIy6WBDZ93RVUD1SwD9FVbykyx+uteaDD1WROcNV2
IHkMYKfZOFpZXLjoCbYFkHdePjorbwKCUjr6GaESRxvxmU2rh65suxibhoR/UYQbLRvdEXrKY927
URErYPKWZAs9qt8uD7y6pIcj06Dw4KpczCFsZBOePP598ibnDwK8NgFCq3igFJa8M7Nmh4fjMTFB
0QWqCU1p0DhGT2X8fQD8kjMj+sXMfXi0lvQLDmYkI58vDAJmRG4XqLJR0HO8pa2aOcBmvAfP2vk4
nA5jbVkZK90MsLdTjDu0+btiAn2cgefB12z6cBTGztQaLH5GjymN5Ts67ev+dYLMwaj7i/Zoqo0T
qqB1TR6r9P3yWq7EUUAjolCJng6wXLDwx3QCuEccMDtS36XQnYM2tvw96CHaaBSPonkPiZOfl0dc
WU/QtKNnGc9v8LawLlQaR2ksilhzWqHZSnntTOI02o0QCBzDXstWHY7EalchhVPF8dQ1ThO90T4q
yVRtJS/sOQNDvJ5BMKWyUh2QRT2/StX3UnxsjAqK5S+6cNsPH0K9gF5Bdi5Pf80cj76KcQRp0UXF
3IJtfc96FfmN5upe6ZsorWqF3y9exkfVrpgkpKtkgE2hlwZBBObaiqtAFQpB1lB21L5BbdsTHuIQ
ehlw5G7jQyccPcAaT6F2daZ4CtESI1BTJ/eUbMZqFunjgGgZKQpb25S28YpiDrLWaOsU+TipFb+g
o2wDPL0GMnvUdY/9wpj0ahloWNoBBXnKN1ggFAm8clt7lW06ZsTjjlxZV8o7hMAVBQ50mjADZjo0
3AsF5PxCCWoSEBVI3Mue/gTj62hMh04doBjxqmSOS1IKcWaMcuPEz6NLG9OpsBSeO4CdNjYf97U6
o4PhmMsCxD+62amh5sjt+xTK1qx85lgczYhZNLFPQJ2oYAiatWpt5cXE6wm5xcVFpz2AkfbECQxX
PM7RgHTOB9dFOzc4KyYGzHvUbszf5wb0JEPwiVvpaBj2oug0SiiPnZL95kaDNFUDiFGJ/q3UMbc8
wM9aJHo0GnNhoIcN1CYFjp7s5zsFgnHBxrCwhJaIvhEe2+XKaEgygm0CRSG8aU4aDvSobjQ5EtX9
w1dxSl9D67QzuKBQuepUvjre6XV4NB6L6gSVR5J3oAcE+5IjX6kuRTCRBoIUMt5q3LU8PfT77kyq
PQrGpxNSKTmA35TyVsWJbLaKk3gllLxs0PL/pKLEkU/8athyroHTJxvG1KA9Dd+4krlBnkzs0gZj
Bm2yVeV820C8Sdpqi/YVEYdFevSnxopsCRMv4F3J7VMlCjQeoRYK78Xm27UmTWK5LOji3kDV28so
0XRz07n0MuAWqNYW93A0xvow1lKh/EYX10g3REJXlQSWts4VgfyD1jaCNj6fOX0mHHtN5N/glnFi
RdpBythiVdTVOKei4hjI5A6abkG9GG1x30fxRxLyAuxT/4I9NNEvSpvLYSSMizYqNBSr0aTs6xfx
Zp7QbpTaoGuX7GwDKiE+C8WKPeo4pwD60YoJyPYY608UYwCrtawAnjU42Wue70sm4Ih1MxElE16J
ZgXVdzwe8yyrzbpeIDmgALEZ5V5yF6MepbkT1LtDgGbxJnRQi5L9pHBSdB1nG4pkLWxeKL6CJTj+
DOatFqdGXScSPoNCl8Lr1HQU40qtrVj+BtWj+Kq5VvwByualU1wNqa/MTyb4zObbvyGocXqs8YxT
5T3QENgGNtYAcddEzEJRnDwDwrFw9HdKXgrAvRVrLhUC4+sc0U09PtTHQzKWJKZJGNZ0E0AsZRtL
bg1LsKk00dcbnsrtKVAZ5JuqiiZIVJYoDoA907mh96aC6XVImeN6cQ3lRXGWzV5CY7HTu8IVHGW0
FLfyG3QrQskHHGscH3n6ODn+CCYYkZNWDks0a6I/mXZ/U7GH2hkHtGfNHlCknmaLG/JATQA4W87Y
px7keGwmSpEKMM3NtUqNenQXkPOE8+gKuaXtciqz6CTu+KL/1MGkIfCbpNcP16/VZ3baXHqMpu8n
bvjqM7Ww2I5BxufTk5VBCYBnWivIxOP5Mh4TBWiA8cBcDmR6hca7yku+4Mq1ky+ULFz3wUwINY9m
B8V5l6vqsX6wf02X8WZCBTbZEM1le7Mud6gbbBbIqEZe6FPqCQGC2Ug9c9WGT58LmDLUwqC1gEN+
UjxJliCs8gbDDl61paRBpg02MQq5KqAfzYehrx7ng/GYaZpRqScZPc7UpiDf7qbljdR/wKSgaw/X
LVu5N76UL/KtAUhcxGO0XLn38fqj8Q14mfBoYXPgw9TjR5NQxTLjKEMmDTJxfr5VgLn/x73w4Lo4
Govx1FI1iktuCNR8ejCz0sZ7yhmabykIhpdxWnlpGoDboFtFoywRGuuMM5Dr4VlBVGcMQO27GXpB
q61SIkm4GdNmfKkVkrhFLlx3cqTverQ+92DssEkWEwh1gtN1g3xFwXl2SHsu6SOHLaNxBkJnCnrc
RLRGMk407vQ4oTSXjiAa5QbwfeJ1g0E2EhjmfqL5fHwoQmV6J4tk1l4fNmUCjsKmB4cg6ABjK9PH
6Dqeo9gHqae201Va5wti/VqMKvNKUzr4IniJr5lazrfIxGs4QEmmbwUtbJ+krBPQ2pbLOvRAjfyu
yAP1VW/a8CUba/JQBdUUW1pdDK4wkQgDd5PxMAAT7dbjknwp5yV/1iMT9GdKZdzP5qw/duVcIkE0
p83HCGZJyNEoVbrLgrzeKlMNmiAiSe9tryhXoxGiXydCsRek8iDa20g59E7smZTjXRxE5kOeGUEJ
blE999thbsFQKBvzXULm4UmIO8kjXbTcKI2h3UJiL/X7uGxD9DLIIBs0kF7/Cp4+8ykIa6BzyaIh
rEQE7w5ml9zMzaJ/LZUhf4W8duYC4z6AslRUMr+URuOaxG25K/tZxOiqON0JqCS6Xa8Yr0YlZh9h
kvQPU5QHXgHKel/DCG4CLk+3VRphqw6atoMcevg4SPOyC4x43g1hmT6MUWo+xGnS2+jqz78aIJJ7
msJEAI7XWJ5iZA+2Gg7juzEOlH/TiHAA53Y39HkEeZta7Asr6gLwGUxN/SUQxeQ6kcYsQmtQmHzr
p1B/EqoAOZNMSXcpIG5bo9XJjWLK011XTVHmKDUqL3NJsgdpMXS7DNv5rmrK6KcS62CyG+V2MyKI
c/pErm/NMmo3OhhWd2IqNW6iz2CCGzu1yK2kS9UbosTCHcB/wmPdGFJhp60c36pZVV8h/AVmXTai
bd6KkV/PcbptwzbYyFKZ3IZJ0z2acwf4khaDH9EK1bTdznkmOZQGZWeQMHBbNZccKV6Gb2OudJCn
DINtBLaxbZDV+VVVm9P9pGO9p+gOE3Wha9lHj9jmpvHDfMofwwhcVEkZVoMtyEScXdINep2CK7Uu
ehecn6T0QqEq3kcxKlANr2sR8lDFqEZXYjmF0RcjCcfFmwMkdKzELHkYh5OrGzaPtipN18AwhgPM
RMpyrIFrKkeev85AIaMDGdf8aK57D5wcQBwhLP4bnConb0lmTMbZhoKZz22NMWlYHFxJG7Lt3Ggj
/3P2fKTWjmbHJBKnYpo7iLP8MVL2s/xOaT8MK/3Z2NUtD990EoKBDE5EhA1dSqCxT2Q90dGlVnI0
AS4eS16XSq7eh5aRGQCjxrZeZT4n5Dt5x9Hx0NqJ3iHKDsdCN0JQoqVxMehUuXRpnMWRLO1HCCq6
9yQD2UgC2eEQMj6822vlxIAxBulDVTHxeNxfbgfpKRhWL2kBptnOsi0l3/Ig56SmTuIrOrGDEZhw
El37Qp+qGCFJvxpopiEgPg1UICW44k4neZv9SEhMUepA8E0zN16f1QqIWWcd70R0f4HLq7QrvMmI
V37558uGxl+AtZDpxe13AtpKFj1Ebn8wHHEJv0kVQHbJfM85EScRIgVLId0lA54Fsh32FQRV4mIh
tYET4bdv2mba9N7sod/fpalXHnTo9LgjOKN0TCBtgBALy+dazPKs1uCJAsFeFH/tpehHQ1plN5Bp
ulkWMroDCbi48rUZIvBGjy/S5rA15pmDGswiymNlOFpm0+wyjfbVL73TbtH173NpT0/PB5r9ZQ3V
cx3ln5Pzgb70ugxEbFo7fs+twgSEN59dIausvgFx9M9OVm5yY3B579lTG8O4QGEAjIG0F0hojlPA
gpxFkpoYOCxEsUnyAPkJjo2dgghxVggEngycFDANsDFok8pSOPSa4QTfi8HCjMSv0wYA8OcSzhgQ
vzvpVnzhZdfWzgyyQAAvUppAdAUez0uv4zAn5WQ4vUT8Wq198CxaRlfb8G6eUVbuZYM49ZCYI2xb
IZQg6YRRpM0nKQeRmeHUWolkU6aA0CcfwGrXTIF3eajTmJ6upwm0DqwPvWonoMwhmxLaFQ7SYQUg
UGUTbFNb87MdFdYubC7i+dRJ0vGQX6LcLKcp7kbJspYII7V1dCUhqQLyIMFKrwhOI8DIaAhH4sUL
H3ldWHSLjh8JR+OyqW4J6u55k1HnjFTsP2BpWbP0g/mxj5F5NOZ2JphftDV805s2GniGaTcu7Tnn
+bLTBCU2TQc2BYw6sApgoY4PpjSIxTJE5A/KAtUefXQzbXUgk41N8cF1K/TX2DXU8ezDOwhcdicZ
bVOdIcatCbhC3QGVRkqVshdX8yiBLJieOISZa94EBo7cGCrYSOIzkyvFstGEQUfflLgrlLeh5bJY
nUZ0uEjxNkEODnEBQOrHyxcWCtqP8EiirbB3vU+ZWAwrv+OXhtcs+mAgVomSoNinpEMK/1901/Ko
PMliOVtpOTxdNufVcWhYgITpHiB7PCHk4gN50ELDCavfpwIEFsD2TAPv2K2OgiWDF0f/MDpRjkdJ
9EJqpMZEa6sSWd24yypA4HKOzPCaz8Wm/HcQ1mDFcEZRtAh0Ry/Ii5AnbtOa7/Mse22LBphoc3nh
1s7a4WhMRKWmRGmTEaOVNfJ/g4q3jORcHmJlQuDzVHAvg8wTJT4mLyXHrUiKqDGctBQLEFHhUvH1
ql+stp2D+zFsR98kQ2hfHnVlYkAiIJ4BLyLsloUu59BwENMMHiKVelyXKFxqXy6PsOaEwIeAOx+N
LADrsWpVbSV14qDjCinep3fEoyAhSO0qg9QoAAHcOH51GQ9GoxM+iOPzqDKqGO9/5GjA3Smlu4S0
7hKLu2gonTbhHcMTVmPEa/Q2RmiK1jZyQruzQFAi7FQ0kWvW4ql+dkfc3gWu7HrxFgfCJBDSNV5j
v/V0P/+ZufVdd89Pva1YHL4C3IwyzA2ZVMbiwMqjk7FpTEeOei+KEtcUUk/SXi7v5EnmFFNFjwtq
otQrnjjcfkTuDyhLSMEbtTVDjFmFaEPYbqALaonGiyiXnMO5Oi3KnwSYJwCObMdgj1Qt5DUEw4mS
+SYVgq+BjLduOHGCnDUbAD+ThIgDyJwT+Pwyq1pVBrXpZMp8L/fmz2mJVU5gujYGWpEQdFONoRMA
idIPCgkmyXCyQLZqqG8ahNO+tnbwD0egkcfBwY+aZJY6cAg5eSgvVi5MD0VDPKkhvlQjszQjv8+Z
0x6Wxlz4MujiKac63mcnZz9qp6pEIgLX1uPixdfSZgZJBRrIqx/vKCw7w236/rcYoNamCgZn2kKM
hyEIr46n2ubEmPtlQZsOCl6UcLV4kr9CRxD6BkgTdK6MznC0sV9xW1jZ6BSlRhl8JhA9oVxbJ4E+
xORLpAhAATV4yHJ5EsD54LDZUAa6BXS94NgCMb/EyWCzVsAMygYHYzOoSiJg0B5wUSRNgZRLnFnk
GDcbAP8xCgU4AdKMsj2zpoYyLUlVhjQADvzeHzaNiwIbt+3vpFcG49DuX1Q/UP5Aaz/jn6Wg1cV6
FMF2cEUhCAFARxrap+XrPzMT/+d9+r/hR3n3xzls//d/8N/vJZj/4jDqmP/839v4vUH71O/d/9B/
9tdfO/5H//ul+igeu+bjo7t9q9i/efQP8ft/ju+8dW9H/+EWXdzN9/1HMz98tH3W7QfBl9K/+Xf/
8F8f+195mquP//z2XvZFR38NMg/Fb3/+0fbnf35DGunAcdPf//MPd285/t3dGzhOu7fTf/Lx1nb/
+U3X/41UDS4EvOZAFAcylN/+NX7QPyHiv8F9gHgXrNCgkUPs+9u/irLpov/8puj/xjOCHnpgpsHK
bWLb2rKnfyQr/0baGHrRKPtQvWj80X+nfrRJvzbtX0Wf35Vx0bX/+e34sAtI9CBKQK8nkzyVkiVK
yVIQd4gRj5p9aIfQzbRK8s+0M38NwJxvQrJ+SqHv5kpC/tynUHlfVE7W+djH//ppJnLrSgUiWGau
uVkM8LoYNqZlJgvxDzbxz5X6OytDV+zAr6eBFI9lXxLXINOXSjWvoQe2M+SF8/PHru3XxzP2OM9o
CorAhe9qzWYygztZ6yGWNd/EIGf43ASYd1o0JuBxRi3QbcT6eqoq6Munb+3IwymcW33m3gtVoVaX
KSeujijPRvMLML1axkvenjuXTOCvDK0wqjKOTVB1mR3qQLHKw1ejJDzhAHr+ft2lv9afvkEPthe9
mPo8AC/rFgG5TtP6JY3T66LGdDrlpkylmBNTHQdxf43DvmWJPKHw1mAXJpXYYibYeTF+G5bON0To
hAjybBVDxjGIM3OSGWPW5aavDTQguB1w7VdlMYfWFKF+mIHoTs61rZr33cwLRo6Tmr8mRj/iYAHb
MCKDgaK62zaJNWSQMJk8MQUFbXk7lLu2vO0Tw0snTxdkjsmcOXF7aqeDEctxadq8wojhOFRW3Uy3
uVpvLxsLc0/+mg5j7lmTFdkit5pby5nfqcJ2MitfLUSvV9PNlBePddBtNK3ZNk33cXnMc/NhXECQ
9FPQBCXmIxU/k6y+ifOaE8Oc+2nG9tNMMBWJukZobzjQFHPHNuCkgc5Y5h6ldrALi1qRVhYTDURN
7WDrQz9D96YZt4sUhpwhzn09Y/yREgmJNANJBur4bdTpG3SecI7tuZ9mzH5RGzQjipHmmnp3W2XD
SxV2nzuee4zRwcIMQ1RrYRbip3NxRGY/SQFTC1OOHznz4ft2j4NfJ3NSB5kYTK4agX7ENLxe+eQ9
un9uHPz0Mo6aWFK3kcy1Z8BcU3HcXD7iZ265PfvXwU9LQR+LsmAg2TpKgKMayWCFutD+XlUkteQx
UzjZqXOrw1gvWlAHsQLWxIUC82temDdEU93PTYEOeTAFmeQ9yuXx7NYh3viasVPhDSwxgWfLOs5V
fe7zGXON0rnQJqDe3DoBjjQY+gx9s0r7uTO/TxQdzKAwKlKHA9JzeEQ9SInqNnnz7fLiMMmmv9wm
m1cXim6plXlSXX3E9Sa8CGXiBsq9ItR3hfYM8Shnqr20aB1dFK6NOv6krTFmnKmpEvZxP7lxrV2r
mbaDkBen2/WMf2NzOvlCegEBJZggqtKuK9AaB12yy0bz5+UlO7PXInNJz0puDqU4qm6Bl5VlDIOv
Kf3b536buZNlkUQ1iafJRTpwsbUErGZCzmsDph+4EjGJ1MYPjlHbjCXSDsPsjku9mWvDluPYMct+
U5vNK07vPUIC5/I8zrgNls81VydIuSbYg0bKd33Z71I1c9WJPNR1z7khz20z3Z6D2UiJolZm2kzu
Is/Ejck8gdzZyF6yKftn5de/bENkrJo0M6g3qmpyR8V4zzT1Mc9Mzg1JN3RtL5jguym1ek7HfnZl
MkOrbpI8JBFs1FPu9SnxxkZ8urwR5w4rcxMPixQr0lBObtBDta+VH9pi4uzxcQLk1+owJpwGkyH0
kBZwwWVrpzMKIlAxBzjMkqCj2yoT0HyDp/M8LFNY/e9weGYf73cWaAsIiQFok2XhqW+AMmx92bwn
A5qq0+gGzNQ7JAUskoqWqt1MoEspyD9L+v8amzH5JGwColUgl6ni9FtBsmspjzm30/oGgbD8eFqh
AXkSg56xtBBAZa2CjY9EIY/oYN0OJZMx+cCogjbAOXYBd+mtRGpsSHaBwDlbrCQZ/lEi9dfqUAs9
sESlkHMDwAhYYiq4cVG6hfZNyHNfQAPetJTe5ZO87r3Q7Ho8SiikgypIsJhWmjdlr1+hC+hGIvF3
IcjdPILio5KlHN9yblMYw09SragFpUM7StV9yyFRYqlNzNGhO/fbjOVn9RI1qk791iwj6RGY2wXQ
S+fyIp3bb8bco0EWCrHGtToM+pcm1K5JUNp9Slwics7r/t176rn2KbXD3cYZGoKoKTAEOIanFn3J
irzRig68/nP1NgCcomSvg+jhEIhxZM1wCkXU2VAnvirxIstH6Ef0aJsSB0sIyusSj0/6d+pR2/Vw
GkKkXRnmDKKEGNTtD0ITWknWcLzumbVnWZNrRQEFRgfIThQUT+Cxf1gibq8hdXsr62IwPmJKSr3V
gfF0Y1n4qou/Q5TeGIC50J5Re0lTL4N/h2O6vM/rvhe41WNjUIuJdG2bwRkaoR2Q3C7LHwOJodkN
Tz9H1qKgP5nres+cKoPxIhG68MReTid3Fl5MUdgCt2Y3S4PSCMoj2DuhbqwxuTXGK7HLXCKjKT5a
3CyDtKgnS9mnouATTYcw1SpBgmK4mydR5epkQadWmXO8y7mTQf//gQ9DeI06rJnObt/ovydTJ1lZ
NxSf/HHGnYyA+KahEk+uIg+hRcLirS54YL9zH864k0iuo7EWsTeTOjzJuu6PRHi4fMgYbNhfjp2F
Q5rQl8giI/lj32swPAc/cOmCBGi/83SPccbKRbE7zYAW/fOExHPe3QvS4+UPOHfKmQgjKrVWj9R2
djPV/Br1VWgBueCh8eBeQ5l2BLBR7gaXSDzS3zPnXGdCDKDiq07DW841ivlBDMSnxoztJGi25iJy
ivtntktnvEST5XIVS7grI9KYXho20dW4jDz3f+7XGbegi12TGAFMpItEE1k2PENnoYg/dyvqjBvQ
00RQqqRewGezVK9jXIuvtZnHm09tts5EEQkBOM9oNRQDu9nOZxCViqI9Nt8ERXMNrbZx8rge7dxG
M9beKVKfTKGmQQMZgi1Ra4vV9CAitmgUsE5dns+5vWCMvm2yWmwWrJYyaWiFLm77PH763E8zNi/I
CXy9WM+uFLcPYjf+yKXxU3kYSWcCiMqY2k7qIB09RpEvaaHXtDz9lHMLwlgz0QJUpwR8dShXhSVU
/dfxkxkwACGP3Xc4yaFeLeUMjH0luGoK0rBBEz4uL/eZyJMwNpuKzUzSslnwgA2cpKsdjTzTpwZ9
sfVa41YJJzQ8cywJY76BnkXyICu4J8bsJ5nDnWnU2yYd/aWuOYHDmU1gwVIRMHtNMi1IMOTl65Is
GynVOQZ87qcZA56XBOprS4ArNOnu2qR4icDgenkHGE6cv24iQsc8uJ4h4BjXxQLHRgTpKlR+AHVq
kUbfzcktGqJ6Jb9Vxttx9EkH9ubHkQT0DagvUPIrfyICmxtePpROZiXKI4xVK4uSzckIq17i+TGE
4gORWkfseICJc2vIWDaIKtAZXwnoyK7yjVqQx1atvE+uIWPaKgigDbgkGZqUgQW0DcQgBGuaaksN
0CLcZiCBo0soZs8I3dUyAQMfbn78/8SMbiUIumJJ1WXhbOm5mTLeYOgEIdBACu/WNcQblOCBKjpd
numZn9YYZxAtqJ41GnqrtGV4wXPlinQq56vPWKjGuIIyE43RFKvFrULlDSxIz0Ii/IhGyVXV1ORc
HGeOGNvnSmKkY/WY4CIU5PslIFfFKEVWHKlfP7c8dG4HthQuiZqmYiW7WjVdT4Z4v5j9524PjXUB
cVPFoorjq4cI+xF6CO6sk+qT+0r3++DD0TVXq9Ukz+5cxrcgGNwIYfdweU3OrTlj1qQz4lLM8dNS
IX+L1emxjYanIecJ6Jw7kYxZx5GpprIG05vkOLcJ0tG60b987tMZsx7EFg1h84ziQDy/Z9XyWmb6
N31of17++XMnnrFTMAXH7ZSistEE/b2SaplFUBCQpOjVIJ17eYwzy8Pye2WipBZyUMquXMsO2ruu
8kTgeD16da74a5UxWGKkxVKRZQbvXab8AG2SXTTSRodemw6nADgsz6rOnCCVubvlZs6EtkTGWxjy
ZzWDOp0MIGvJy92fmwdjtEEnp+KCTLf7/zj7sl45dWDrP3SRzAyvNHTv3nPmk7ygnJwcA2bwAMbw
6+/qfNLVjk9o9LXylJa2gXKVh6pVaxFkLPiYfJjX93PX5R45J0t6um0erPCNiTJLHMBYQIy9ZwZd
KkP6121DW7FLo0knaYJksV+1j23qvra92Bl645YYWLHbBPWiFCRawB0js3BpvzsgyZtCdSrJY+SO
dwE4W3k3nK9/yEY8BFYoyzFWqmLNWtQNN3nTLuY8TWF9XFzhn8O56XdiYuurrLBuFdVJG0sspb0f
HJypW05+oGTWGKmeeKLGQxRClNV48ze3FWF+29dZ0W4WEBTE6L4u+sj9kejkcU3qA7raToGOvt/0
CN/anYMuhHLN5RoQDiCbSdJjCZx5V4ofk1f+uP6IjVi0MXEmSGOw26DUnlBdZSHyRWh9ZYcemYrr
D7isHn9YVWzCYjU6DRmw3hbJeASL0zEhXTbUp1IB1RK0aPBVO16w9SVW2PutV0ZVD2PNbfm46Ihn
aaLyEc5924dcnvtmS53baJ2ntMKZvf0wLX+ZEWoBDs/XEMUC434SfOc5Gyu8b4U/jhyqjH26Fj2L
3VdaBesn0ibtbUkVuwvUC+ae+BzTMdaVgnZE1ZqXUOCYs/P28cZ0WzG/8KGPxwT19zRoXtu5u+/A
1DB60XmZgGde6p2FbGuyrZAfSdS1YkbVwSPjqXGT4+VI3NXhjtNuDW/FNsj2iLsO2MnN6AyZaNrq
KWkWdVSl6992u7SxctMgwUmyNMivD+yDDMb3GjnV7LqrbrjQf7BxMcheA3CPFqj3lA/p7ETHruc7
JaytwS8z/yYOJlIGlLcoDLSV+jlUtMUhbdnrsd0a3AriYG6VU6a4TIH4BDJ4a//pcnG8bpUN2BvU
VH5/c9Uk/tIu8M0gHp7lwjNv/NwN900LbU35sopjuE7fdxNnGz70q6nnjZ2MA8mEJcJ65DPzU7rz
kcTD1znq9sCWG5HmWXu513gt2gfwNerCe1Kyf1X3haIgnrTyHxQTrttsYwu3AXDjNA0uXeq1EB1U
LlJ637D0IDk5CNX9/7Wv/F/Cwu7AqZx01BWDQ0GocUZ5Ml1PvrsrDbnlUVYoN3O8KLQjrkWYiAeS
TO+Yv3fQ3DCODYKruC9xkEVqv1HDfen1nx3pPFc0PAmyJ7+x4UQ2Ek4pJBh1hHVuJstd0sg8Gsgh
UHt72tbwVizPpBFLF8NHPcIPIp3u41RnxF92NpstA11+fxMCUasBm9E4AK4OJB0HsjyFtQRTBKX5
GJi7m1z0V0XmzUNG5s/GB8KikBNAuZzndO4+u856qFBev/6IDR/6pej45hG0rcK27zELImr+vtRy
UiZuQmD9hxIE8NKkTgXevlcAGQ36zmCi28TZOYJvvbm1HbusXwY0uKGGMpGvte/cAadz45tbW3AU
aRM3vYvzb7Ae07458rA8TE16vM3mVtwOpaqnZOlRN3P8PkOm50HH7c6rb1jFhr05cgBiuA6xvUPr
VenqQ1fST9dfe2NVthFvZafQTebCRYax6w6xcJ8q3IGywExNzpeluqOOu+OVG8FLrOAdFiceeZqi
yBs6J6+JD26i74RDbxzeCl7BB5PKCkv/HBj+LMJan1Ud3NW63mO+3lgebORbtfoNqDqAwGhYdA+z
fQJ5eRbw5h1yr1+uT8fWTF9+fxO5uNs4oooTXA0xE0T2DyXYLG4b2tp/TYU6v5A+Lja+GaHmMJ3R
Yb+zcG69thW2SQMWu1HAQTmgHmOtHtAwuHM2tBor/2+7/Z3D1vsfzhYVyPGSM41f6pIfoMhX/M/K
VlH1HkqK5TS+p6syQTamZemDOG4NTTalntNkVeDND2KiSmRTQpvpSKUztSeBIpg8JCGjzxLu0e2U
eLaMYK0AnddzD82Qa2HqIZvRAdqGe7jXPw+N7s7f3QIwAC5GAvumPpc/ZqrRlD4ECfh8r/vGn0OT
pJfL8Bu34xzpISeAb+jKeQ288qEld86kdwyzcZBF5/Xvw3uljiQQqrqg7b8y+h5U7UPthqdFpxnU
gQqACnCY5cl60yYC0c/fH7dUvOet3+liTf/mIno3ruzjdTttzcPFfm/sNLtAD+CGxYtZjI+zDo5x
v3c83hr68vuboVsj54m5BuiXnj1y4SOFH32+/tZbs2tFvqPrHn3WSN2TyvkM5st/cHCtoS8xf7g+
/tarW9FfxSNxBrVy0DkqIMDKBPzS9bzX67c1urVv19VMRzbCMIJ03RHMqDlJ2F7b0p+XdGKrCXtt
Sdyyw4QatHC8Twf9JQFEgXnxsWvlntrfxhfY0DQVl2IA1pgX6zzWpOj92vvQNh1zTtftvzG/Njyt
XFJoZXuCFy7p/23nARTES2SyNFxofv0JW19gBfCQNipgoeQFExcd2MU5DO1tiAc02v7u+Mu6oPua
4e21Hxx7iRJlI3au/huza8tRrXp2ayMUDJ+2IPIgJ9b8Y/hPLtXeSnNZ2/+bLYRw6+8v3zm0dgVL
QcSEgrS3eLlx/gE6kCUfLmXstG6QnQxPyeAcgJ7ElnUExWidUZ/kjZ/eI92cmaF/L3HBoPF0Drun
iMrzOD6BreNTir9K2XhoXXnUof8xnYKch6roh3tUJ0Xp/jOWHHyWzjeSyktuIOl7ACrXB8Cpiip9
vW3qrcWjBJ/QABOiMaWPwWKL8gGKx55/vD761taQWGsHCF2isYvQcUFKcYoBMkabU6pO6FeEcvQd
WhQF2pJ8Rx2uP28rVKzFBMeGvgXPZ1isRD4C5f4dTdxnHQz/Xh9+y+GsI8BCeZj0CQuLqIvSzBf0
OeyBoO+S4diacMerN4LRhrIFhIlllH1YVCFgoVCwf5LhXglkwz42ho3GgdHg5A2BAF6eJw8X4AmM
3nVy205hU5CCtFwwlqzoqnQclfGu6TMBBPFtp5j/gNg6v5W1wui1x4ooZrnTVJdSyo6vbtnm8vub
HXqoyzVupgU9hJV+1dN4iKV+8Ka9TPTWtFpLiavi2AQletqrdFJZRdOfZdzt3b22BreiuEErq5tI
vDuZ6DlKOWiJw53T3YbPx1YEy9JVzGfoBld+87dYPxm3UkhBdweIVyX59bj61bL2h3XWxq4FrRin
TvOooJqpbK0/1fBLb46xOOpPU2meXRn8HeO/MUR6pvKmrD2JrXAGC6kBYqcBzUDovrA+vQvr6uPc
pzvX+g3L2cg2LbyGzxxQRa/1njpWZaRWeYD7ibMHDNp6gnWur+tIE7+GT/Ex+tDW9b/+UEMbATTM
BOnk63NzGesPU2Mj24I1jrwO0s0F0q0hmh7CM2uSYqr75wSHY7/nT1M47tGpbfixjXEL0bMLPWwI
fBBKnlVpTk19Y3jbwiwzdqIQl0e4WFi7DyOL24yuoLYmUBj557qptqbj8lVvVhDMNwTt6C95Ev3Z
Wck5Kp271WufBdkL9K1HWIFe6XDxQAUK5ba4/DqtXh4PEozESybX9N31r9hYByMr4NGIx80CGESx
JiznrXcii3hoRVxcH35riq0tel6SpgGvHCjDYpcWWrJ3Y+vdVq8hkRXRlJl20gPME1XqyZVSgyl+
D1O/YZf/YNNIiK4NEIIVXkjzcjDQIomjFyjN7fFubFjGRqjFYFQN1tqgu99Mhyjun8NuuO2UZwPT
ximMOlrrsHDm4bFcIYgQ1++vz+eWWS6e+sbpK4eV0QrwfVE2TpgpcG5ky1Q9UiK7HY/ZWIFsaNpI
wY9aBbCLum9Jjrp92YSv3qryoXvvye42t7dJmiI+LUvgzyEypRCl955G5wDl4mFnFd2ykhW38UQ8
NmtYKVl48A7YhvboLfVyr6uO37abhVbcljO0HdoYcyxNi2Ys0n6kFKJEYvx420RbgQsevF4bBgoQ
RyRPYcvu2QoeUvjSbcNboUvQqDt0nY6KbhpOxgsOLEqgw8t2NuOtI4aNVHNqdMGjRQDRxfg5lQ6u
VEspT+jZ/tkt7rc1BmkngoIRNwdTb4rO9qHaefblGv2HLdRGslFaTWNzCZElGI+hIS0aC5qvUx/9
DYK8554ZuuNll3zhnx5k3eMNNCXUsOAbA+fz0L3glgWSX7B4fDHrV9/57I7QJLs+W1ufZEW9i2aS
emyhIEqDqTusCkcBWY+8GKlgBxkE4wF0Cnu5s41NzybsDJORzOnF8yZnXj/OpexfFlHzQlHznRB6
G0gVtPW/r2TYVQ0JHdDQdJ3zvo2h2Oh0N3UvEhvo5hpAdRCgUWFS/wWNtYdy5HfXZ2Jj17BRbUqQ
ASfzKSoCnDK1RwsAI/PbhrYinqBgWicrJnnq1uFuBbEdOEydPRfamlUr4AfjjZ5aK7CTrdXhct+q
TPd+qJMTW9od22w8wgashUuylFrWUfELMhDrk0Z+pR6BxRJy6A7XrbSxtNuQNffSQF32OC9FlH4y
6EU8JOigkEvt3vgAK6r1EBvH45iGPjLtoWtKB+WOZvmx1E7647ZvsMK5GsAWUgVgyhpGrvN1cbqn
YFTlQQVIZV1/xIaf+hfzvTkn8ME1aI7HXLjNEh5LZGZfQEkX/n3b6Jenvhm9nHQwQ7ggKhod9wfS
PXbhsNxof98aezGVURPGZkP5I4jXF1NX9918WzsF8a19m3t9P9QUt1BvmE0GauIehC6h3gmBLbNb
MWwCJyaywtpZ+UHt5o3hKz+gcEqP1w2/5f1WFAseCLw+2tTBmXritMkN+B3cLjhdH37j9W1YWtSw
DtsMbI+9xj10kurDHC3rbWcOG5jmeQOQ2Rw+KcCoduibYMqFFPJuWMo97qgN+3hW8PIeTxhBVF9M
A3mskuUFekn3HYrMt9nHClzW0XiR4cXv/Uq8pKoln0Y2Vx9uG/3yUW+iqkGDYtoyuObqzz8G5pyT
1r9tR7ThaCB3xYmoBwfjKKfh0NaeycBI3OwcT7bcxgrZ2PCYBj7MEoLcCZstm7I5Wr9et8rGKcsG
ocmh1aMZMKV+Dfkyvoz3KIl9XKLkvOLiE0bL+3om75u+L3cmecuHrBh2ZO/FtYNEUumZ89B095DI
PDn+lF//ni1jWSHczrUz+y2+B/QcNTavkRzjSU87L78xuo1Kmw0FSz1HyjmKABoPoPyD/t09Ceyt
wZPfHTRo15L19JKzpQHNBaM/w9S5zfltarYG4nRrZJBLKBf94IIFs1z6nQvBxoTa1GyVE07/z4Om
tDs6Zfw+mSCm7Zfvrk/o1vCX39+EbWtS6pQe3lzq8cl1eAB2MPEzkqDhvv6ALbNffn/zAEF9rsMW
3d3huJ7TujKZu1tj+bUy/uESY2tchM7SdYDO457pmye5zB+GwMnKiZw0F+9w6chSkbwrQUsMn7oE
Xe3qNXOHCBcQCP0F6ITU5CfjAjkOcuYeBAj78jRCRC8ZAoRrCfVBHDvjLGxHno9N8FrPau+msmUY
ay83nqBRAtwKxOb6MPNYPN6ncpS37eU24VsC4d+674GPYVMJWi5xNvj86zO65TLWGlAJhkTZiqFx
4juVoN6M6uHUdHoH67xhFxvh5sbAXdYQoCpCRZ501H6JS763w26Nba0BJOCsn2KUhfylYY84GZeH
kPV7JE8bVwgb1VaBTKgCAzQqigkUB5MeyOP0Dq7/s6nBt36T8W12t56GXYhGN1hniKe8CgOWmxR1
ECC26c78bhnJWhIM5A1mf8YE8JL+Q9ksixrSkbf5Jbk89M1yAIXDZKhHDF4lY16P/kPChp1FeMMv
bR43Xk+Ugoc7QA2l9qPMi5IW8qSk1UDLlxWK1bfNgBW3iylF6Sk8Bpy9FAjSARB8t5kPrkLXwvVH
bGRMfse5uf8zDI0UjQc3HTv5D+SeXiC5NmRN0LYZieaf1Atfrz9oy2RWKNM0qEWrsDiTUvfvl+pH
3EQ5l1Fwy/gXecTfZ7uNOaocJT7EndqCiugccXGGf329/vp/9FQMb4VzEJRORzXysLNmUPle5mcx
uN+vj/1H02Bs6zAuqVsuo0uxykXsaa28XEz6VPnJLfsuhrcO440fdtxEePVUeMdQrUE21VUFjqVk
B4f5Rx/CAy7f9SbQxAB47dIjE+44fXuQUfQSLuoc6zoftQxzt01vWa/xICuiG1eM4zxgjtfefxhK
5zVq0z1iu62PsM7m0N3UDrZ0qEBO8+OcxufAJUdN6K+9vkv3yNq25toK6bVVKxkJPoHX4oFF3f0E
+E3Sx3tNTVvjW4dyaO4lKoAuL7qGzZNp4g91Gr8zy3TTFQZTYIWxcaQELwfMpOflA8iwc6QQ/70e
BhszYAPWwsDhAgRgSBO3pwjiTk3rPrrx85CK+3r+5/ozNsLYBq25bgCWnhkratx7F8z2enRA7rqz
XG8NbsWxH5Q91XEUFGHa9IfFS4oYycOd3XhrcCuK3UqYpOzhOLKs3oV1+RRr8+W6UbYMb8UvcgHB
EMpLhY8GhyiNzipMdE7T+pNLqrueVTuYjQ3ftGFrjHXAmACRhIS59yWFIpM7Hju57mz3W19hBTA6
CiotJUieyeAiH1lV3RnE/et92YA50kcSC4yeau/kuPUwK4xHITQvR0z12JogVzSKDz2Z1HFcUpGh
BzbKwikc8uvzszX1Vkw7EekZuditY+K9YvTJSfbS9FvfYYWz06tZsBIx5yPbvVKSL+i1yVpAKTrP
u5v2eUM3vsGGj6UUJ/l6RrJgqvgTuqif12oPb7nxDTZ6zDEA3LMUEx8J9uXCvwWp7Q+i1Y9rH6Bo
5uz419YXXB7/ZpfrA91CS+9yVp2hoDgODws2oZsm2IaQRc6AqyuEeoqSgMiqG2WUOQs00K+PvmUf
K7zbpoQwIPRLCxPeOatzpuKvgJKHcvy5J1C9ZZrL729MwyKi1+ZyvyRDd/ZBZ5vppl53Xv+PVx00
2ltxDXVLJ3aRpSnQCJ9rJfKu/yyd8WUtd3qMN5YlG0qGFZtE0LcKCp5Gf4fLenJRdJ3iPZK7reGt
6NVuG8wS3NIFOjjTzEN/A1ZvdtCq3jmabj3AiuE28SefDgEUHWj8HiW9o+92xdrSb9fdZ8P+Nl5s
0jqqBuVhXYWUXd7xsphIuGbo9LtLpui2CLAZ0apUaxNBvwAwKHRu9uNLP0W3xa2NFBu9WlJvcfH+
kFfM1ml5UWbcyZhtOL4NDCNVJaGZB9N3fXNKawc8lv5uBW8jbm1oWJBMDBpVl3WNCfnOH7X+EE1u
8uyhpfmUgGT/UEolbtubbT40RzMXuG5Yqen8Q0W7ux6Yxi7dK2lcrkn/yZ5Bm8oKYqnp1LlAsuBE
1AzvCfqk703Ul+e24mW+aFMeylCWL96kdk+qf4ZW4JnWHq1SB3SVkMEsgOyWZMlavz/0PbQgPgf0
n6UBwSj7jsNNxj29cwDcChUr1IEGXVniS1wSR/LBq7rnZK4fxcpesLbvBMrlOvsnQ1rBvoapNAJa
fGhnFHeSqntfVd+X3iuSqf7Rd7hHECj+5GyEL16P/w0ftwFmWrhoYDH4qCmKn0FH/NAM5nx96A0P
t6FlIRQYiZwAw9cj0yRTPfqSRzGib64qw9PcTG4Oc4q/rz9t60OsDRwVEBpGJRCDTIc/wTBu8hjy
RzdayTqerxEw/l0FzKspk0L49LmcbxJjgWSltX9LQ50+EKjkc6G9+2gqycENur0y8pZVLr+/2btH
J2LjzGVQKHAYQC4NqoRVlo5VVdxmdSvyKxDrM0JVAAaPOclEPGfaiffkSbde3gpxUi0rrs4AsJBW
BE+DAxZ69G3d1FwNw1vhPCQLqIUmmKbXoHHQqKshyQ8qqOuG2VgsQiuSlRs1da1Qom4D+bcPXteM
sOTcD+yu6aubKlGQzr4sI29ml6BI3aUtjt2LiqDBO5RZ5dZyx+c31iIbQBbWVCYVQZPOoNJTuoLT
MVkViO3R9oToOjqdrO+5U/G/g4DudVtszLjNitYppTvhiaAIAMUPgaINzF6cbZyjAiuEuXYdJJ9R
Vo5AgS4r9zOtuyErl3Vn6d56dSuOWddSt/NQ/fVrEBEncnAPE+lvTD78ByZmiNFzDMmmKKaHCAIp
cbTHDb/hqf+BiQlk0hlzgRIVYz6m9DFUXe7wOhNQs9rxpa1nWJHciZkxOgPq0zW4QUPFGTJc3WfG
vCdHk72mzq0ZtgJ6oZFITRLDecj4orvpNPXhiXbl3k1ra4atkO5bFi8U2tQFArh/Dno6FRKtdTsL
xsboNmzM9dTkh8bF6N4o0bWhnwch319fjLbGvpzb3qwTa28aDn56iH52i7lvS59npRfsne439nmb
3UyEld/4UL0oIvkDrC9HUj4GqZ/jBlfdVhfHX1vRKwzEWYQADj5p9fd4CpGVMZU6XjfPhuPYKDHc
nzuxDm1QuHjhuyVc4i9xvchHJzLpp9secZmZNzOQcqdjEgW3Yi4hfuD7w1M8e/dVzW+7qtiUZjyC
LmpfikuAxXfQj82n3XbmXwCBPxxKbaxYyZO+RUUSdSrdP2rQmXmkO3awV+ak+kvH/WPZpceYRVnb
B98b0n8KDGTAKucU6+YUyaSQHbmJVQCOYAX5iPMMcyeckEtfm6ysW3L0cTvOE03nGyPRinOhFR1L
yYJimtK6aCLRAMxzG644SG1wGROGyTTB6H2n8pQEJwlmczMMRRmM725ytv8gzMZqWPAPDZerO/46
d7S0fF+neymVjeXEhpcNw8TSCDGIDjDyUC3+l5Tv9YpuDW3FOaRTTRpeMq9uWb5eho6TPY6kraGt
DTqlaU9Gge1hNGme8OaJBvy2m46NK8PVM3LCOUESaFjvVIsmkZn/BfqJRf5FuZh2/HJjnbXJzgbV
TWIVI7Ioy/LQl0+TOadon66mupiXz9ddZ8tI1kZNqUoj0LzjAlrF0bcwnOhX0kbLXkfK1vBW9C5D
SRzHNEAVE/+hm0ib1X278+ob51XPCluHzB1nXXUJ2+klXZh7UCX6vDn3s1UlZzO3P6EDOpwApevz
69bamBEbZtZ3IvSBWwnA7j4HX1uXku5g+CCWLG29+DFturHKBOvU6/XnbWxUNhPa2JW6EZoijZPQ
lzaVQaaq4aMGnOj6+Bt5HBt9JiMfoqY1dnJ055OPZqxmkkseg4M6lSCEKMRsQifr5aqGA+t7Z0/+
b8MtbGjasHSpqkEiUoRRL7MJXgfV0OQmfvcgtcnRSI3efIhPYbnyoi+QYWcH1y33umG3Xv3y+5uN
3Z8kxGZo6RdC6ibrI7z17PZ7HJxbE+L/PjowD04NwiyEI/EfQab94qb92Wlxg5kjNBb4ogB+ZA+u
s+VdVuyDp96U6Xj5lEWeq4BDc2s51KV7d925tixlxb4xfdA7FzXSsQWfKBsC8x6lWroDHtiI/l9c
EG/mIUrDJOWNSsBERbFzjJeJ6OtVhIDctVCLj6PGEVmdOu6Yg/slejVTl8id9OrGp9lIM6IGU7YJ
ck+g0wghBRU46WPp9mqvjeGy+/3hBGYTqhFcZkJVIz6iBhgk408/wH5+CDv3HRab4qbpsTFna6pG
EpdtXPi88z5OYchfTMLMTU3WQWrDzXAppsyp4VxxVB0UTdZMcTfJbnt3a2v3+OjNlMI+mOkmXyr/
ntNK3zi4FeFR5KRtsmBwN23EkTjd93Fd9jI4f1YqgV2sCMedz5HawegSe1U5rge6ri+4eLwjHXkX
K5S1a/rTKcW9aNt3I5r4/Rq1N+6ACUaOJAuRDpCQyGOV82Pq+dfr9txYdoi1EqB9U/AKcIFimOTx
V+exHM9NKchx7haFLU6fXfQs7oTuVvRYC4OaQcVS0zYs0Mm+ADKffLt0lF3/kq2xrUOBGdylZSRF
j9FQQv6OQs+mzt2AuzuW+nNkJjYuTTFeMeLAUoTKb7osn6rIyxVPXtzefX/LJ4D13toDFFriFo09
wJiyPjhG1CCs6vdyrFsfYKXNI9Klg1FYlSenyZPGfXVX/cFwNubS65qbZiGxMWqgi6CB5+DO0+gP
vu+dvJLtVHchIXiJlP8ujomNT6NpshKqkZt3gsSwQ50EvM0cP3IBtCPkgUkQtowzkblT0f68ADYK
2qZgOTdG8KM3ieUOulXJfess66c6iNkdXYkCvU68vqLRu8prGnsFjXT0aeDq60JWeVJqrF/WxYwP
dPbRf15r/TD6SfTSeunwjjUgu2xo4mYBZO1fQlUB7pQGZLmPWdI+hZp3fwWya05uUtGXYdLYo8ba
O4xJZ06o0w1PTtmu90Ar8zwyjXonDUNeum8g5YDi6cOqV5CLIanfzI8T3ho0TehmSdrOHIaI9V9c
tfbPFOoMGVMpbuk6RltdRnEArg4J9SB8ykj1Vz9cuir9qGNQ5UQTchbEoGGFEmT5vayn4YGFUH6N
Y+W8tEHtgCV01HdzOULUPUrlfdgoltWe/NclwJJOC/tR9igtzo1xcqMcUgDNxE68ccMDd8SPyFnX
v1bQiBWcK3lIq1We/VCuWequTppXgrcHV8wvo8u7s5P27mPjustRjpDKEQ6rX10vVUUKoEzuzejz
lX7c4HYbniF08WI8aPeg26w5DHpuMkOH+zTs3dOSROuRoPT0LZj5dPJFNGS65c1h7IHqlRflX7JG
5MUAzYAMOnlo0Kqde8sQ58jcvnqN8yE0Adg4Nf27ivnfkjXDowmZPni9Xk9xuvRFZBJ6F4bJkoul
9Nps7kYI2U64YZYk7CG3GZd3QrgaZV2mck/ppkjMQLNQL7zPxSrbY9ss/7rLmr56HS6nIHlakdFI
PShu+/wRDFbspQMrIOKzC88yFt6BhASvjwxVNqoFKMYUDUG+2zp5VSXy5EUTz4NhWDMWosfb5wol
96mqcrM2n9cAipjfRK2Hl743PK9m/50bLiPwbE0CCT2ocB/81pz4uk4mk94oHtapLxckWoYoqwZN
QZXJppyouj3yZZBQb8bp5Mh14hd9XDN0VelhTLLKqXELAuyCfcZpa6WPaxiNyQNz+oq+soXJOfcH
ArMlSx15WTyzcb1v4j7VeZLUy/iJre1o0Jno16nK144Q8shDt8b8A4B9IpXnkZyJsS1hY9DqHxiP
PT9vZ9Z3x9YdUaCgtBY/EkVFZiYfJJ7eLLovSAE05tgisD9Sd2zmow7aRhZsmfvufmbr+g02TJ76
dUo60KgtHs0g5ug9qaoNmgctXeJm2kvE6+K35RcOppgXhNcks6CCqkimFtBDhHRuPkH5ak3zgEwx
9Gq9yHWLUXXyqzunzReILvZ3fSNd/6DdSSbZyqcZ9B6z551ZW0GeXEOofDmmgTuRO1pyD4tSOjQo
74CnK4QkqBvopNC0nKtXtGjJOKNSJv5hMc7coc218i/VGk+euO/1waH0IpUWC3JYLxAHmV9R73VV
1k2RqSC4HSv+XOMIy07TMLfyQMNSu5kDGEUHWnVI0uSpL3z2wTRpw3LWzAM7TsFE+VMb8NQ/1qVi
OIyuvHVz6HPIT14zet0xWkN3ziUiSZ1x+aJJ1pkhUZ8b2S7rkc59mD4HQ1oOX8JVxXUBgECrgOIA
MXGTMQnxv3uTuEt/Rq+9920ow2T+GES+B1sDYcvLj20XSfZUVUzh832m5iEDTbv6p0SKZP5Im1XE
j9R3gAZtU518QqNrGT+JtKzpIRgE5El5G879i8947eFm62v6rJCEh3bziqrWwzTO0WOTaFZOUKby
B/0U9TzhX6ANp8YM/CPL2mYN2sZTJxujqTdflpgk/TldoFyICBTzajjQXu4wPo71PHavOpnC/jgp
tpbVHUPfG78bsQ04r6k7D9GceTWmj+VrPHBU/EfR+8M3MWuU4bJYQpUdKxFbFpmD3651P7Zl5Xs5
rXFbLpy1c9lFo42E4Af0Yx/u2NI4r8sh+CJiTzxHlcdA5IfqxQ9vUb5/h3cI5buGBiMpVEnlegiE
02CDMRNa5uax5U9jnLhpvrh1S3MFdvE2U8A+ImnpEvLixwEWpSoWfM6k6ieZJ3XkV3k7ghPs5CsD
nh1gI3qTscntVOG6euwz4g0c5Oq6xWCmK4cYfG0KPgcQ5BzfD3yV9ZPks//XLKMlxESHnsoWrBnl
XUd55Z4uXMZN3kyVkT+aWvHpjjfr2me6xus8RpUeyHczEC4PfelVDurFSD2/IlZZfZboTxjf9dDU
Ugc5LizM0QKTxJkTRtNfFYskeR57aDKfksBLP6uGkOR/Obqy7UZ1LfhFWksgkOAV8GzHjjPnhZV0
nxYIJEaB4Otv+b52d9I2SHuoXbsKF9gxklTOhS9Ft0xsr2ZfwDLELvS0CJhIZo6Jucc01CyoJmhc
iDQgvljSUPijPKx1bdl9HUftEqlt2SaNze184HId/T1DIYdH07BluOStM1hiXmXT7ODobotE8rYW
SUUg83nq6njxNrJttHen7ejAzpJqCLewY2xkWhMX1bclMG21aXmlxCF0Ajm865YZdALVyfbQQqUw
f83B+bYbWrHA3kWL3ZwEoTyG8k9ju/o1XnlNUwe8L4JinJsajRzwmDYCW7MzYnUQaVyhAsOpMC9g
NllYrw0TC6uN+jrLMHqUdtPYPjMvdL9NiPSSQX3dhhm1/XoPwkAQpNO4rb5sPGLqTtHQsqw0xXzJ
i7EI0jgaXQ0402dLyujcwlNqwlLk1pk4XrqkqHLIfcQx+RfkkP+A4EyIQ5f0C+7FDQpPtMEZE5oM
TwzSwPoZ6ph22Hd0iD9LTj3/Q0UEmihp1bF+/o4si2PYRoBZmp+iddW63MBqprcXpdpQbyc1YFIW
I2T7+76CBRuEJAtvfjYP380rC1XD0kpK6aBItnRqW2E1VCwZkonXztkDkoBgYzeXoHQsXd53GXxk
hUrreZjDv8hyXb4VqifyiCI81kkOwQUPpKJGq68waPrLnBt4c+dc6+i3jue+3XGsMDR30J6KdZu7
sfP3a8TzPuEmov3z4vVYMWQzNoI3QO2wlRg5Rm0aknaIsCePDYj7LDvhoVsZoHHWFkGus15GBtTR
yAbdo0hEMVG20fKfxvB/PTEtwOtgtIcySVioMjiycvJam/auX0ZcfYpocnVY/+bnuKrlM9d+HWYt
1gZtskLDXwOF5XOb2ahn5YWoWNiU+PiBCxVwENiv4Yi1ymBsvfKFN7P31pcokHYVzPW8XdyyTj9p
Ax3aRPeBRK8bovLMEBLDO+8whkh5KyPovpBBCyRheE2jMItU2G1LpvwlidScc4Q2bxRt4k0dgUJ8
3MbkMtde+5w7PSBTQVPTbHthtXleVu5FRwYLK5NOrh3sheYVDm1bg36ZtF0BGxnZl3p4CAXaXCcr
6C79faIdWlezQpRq08LorntiU2FtinvP5L5ZKwLYpkRwOI4CSSfpunay//qALyytLcwbs6ke6jkb
8jmqs66TPtxFVjJ3KhlABwuOnRflNmskXI/xKdzwSqumLdMV+vFn7ISMbKd9D2dotpEh25nlY5A0
Y7Do88r89Wqmdmozj3v+37IN/AZm2F0TwSminL3EVX6OkYXvI1YYOS76BumASaUrkvOwdSEb+AUk
bKj8DVDaEjtGnPC2LEd5coCRbh1nLKJS3ttx7uQfbTyC6zL3bt6FPsGXjXyKY1bMc47XheNUpLWe
KzEkdYl2Zb+sYO7v47DU7EnYkixbfDY3nbhEqbeBep4PlQRIwukUWmIE8PPqASoRvhddlVvomNFJ
hOKooNldbFiUL/DWgrxFeSA+af1HPiT+V2eZl6co7bHJimJp4P2e411WIu2FF8tfq0eY3qwl5rRQ
3yds2fVuchSyugbK0Fmui7A6qwBT1jSQOI94FBFc7SFrGpxLadx0aMMSOuoJhFPEminRup/YN9Ct
THrV8GbvycanmA2NMOSI1mpsk2liSm5bwJI8oyzv3T40IhzPiC2Ve4G6Zllk0wjqb7ouKKcTRCDT
7mktYCHcCxi+Zbnz1gg3qwhttkLrp3zpItM2p3gcl3HfWE/EuNFy6l6KHn6Sp0D0uv+vNWbydw22
NeTPSOtVZlUehsWtzvVS39lEED0gHZVHmVEY9PJAeJ+N741PvPIj+3ftotIDq6nLURiaxiIDD06h
LQyUIYe4AAXvmcWa2fSBtfRv86jG9gL/nCDGBTTu3HSB5geTr/OSuK5h7RteS2WfIAWzqPe8IEZ+
QVZM06sHGYgcZq8ha9OqrNtr7KRUe+Z8ZJS8t1xv6OCDTo+JJCRISzgGuDe4BXQWHJOVof8IFkvO
RPB8PAYtRgwIPcTZbO4QU5PIES1udlB4YShzpyEVvtF+2ufcomFnjVfdoFNcixvc4aY5gQYOjnvS
targ9cbEeC1oMiLq0hW8n3FT9DPCVcJU3wYfuVvb4jLEOeRWbU3C/M9Y5d76N56cHod/vo8LRTd5
tAp2U7mbwUcCZg3iUMF197aCEU/RaCxihTF1iNZMTouV466pecG834e4xOxOeTB3zXJDaUWKJY0n
VuGWjyA5QU9sJWiMoFrbRXXqq4EqwN5oxa6QlobKHKq3FhBPiVbhPlVY3QceiwVLLTJsubIRjXLR
idZLoqlegk/UkbJjSQn6tvyvYw6t6xzjtW8nOJDJvTH+cJhUVfAkWpDXvsLY9fFXXPT+cLdFacTd
NAItfjAv6J4rIryvvpW2zGa4tX+CNNxj3z5e3w3i0WE1OAGJagL6247TnFnnq0NX+CXHzInrXTi0
yIqkxxRPeopdZcsfuaxdJvx+VMJpPhF9NXAcQX2OVxJj6ZLEL6NCUEu8YWEQDpjY1F0JQqufQT14
itOGecLHOermF7+z6itCM4LSqIFe51ApxNLSoEIjaFtBmA/Mbun7+tr6Y72faiBI49CGFLQOj5yw
EB7t4qop//h8pDfXduGhiOv2BKMkBB2vic/w5DN/O8vzDNtq9ROas2rbeJN3xT5zfH9UnP+MWtk+
jB8qMSgq/soaTfbsN/69R946gMsGs0IEPJqqrqVYWGnH+qyrJbLpMC9mX+PW/Z3oPO4N6bwnuDKT
bGFiuHKAPjJlBUpW2BKbbzaEccK14Tte2erucSQVw9foA+Yb0Xs7mymDtpF3BSdpxhccsC+eq7E4
UrzDl24xy4HCTuwOAIxDJAreyWR03guE+/1dDxM/wAMG3VWOTHfCTtX0V9oRNV3dN+Y/V/LiUBR8
2hhTVXfTx1yfYpGbc64BDCxoDFB+kmncPdQ8tgCm8PrGdjniFHZToqamWku8UFdV27mmKKyw2JYQ
jq3Lus8d8kSHn6raxNRmGjdQ8G3rTMUMJ4Q/omi6YGwzwJmsFPVldOzhf1F1tqk0DCRAb0kCr0E3
GIakflZRjtiObuRf6Q9cJtafATX6Yeff+qAVbmMdBtlJO8EUGEqUXYUkU5sQ6YDU+B1FPyChw5AY
7bLfQS55w4OSlegugCY+a0h6wmhEIhf5AcnQ2xTnglD/GlZ8SmCCEnyQcuwVnHSDDmDBMgcc2mWl
2pRh68mEwmoDsFdYh1cWKK7TcDAQnSC6HVH7tUsEUCa09DjBbv3NBm2YrrgmdbbMpNoDK6nltkNF
dUY9N+wQwN1/4zD+ABQt98HUqE0naIvTNr7FXXgdhzrfKij+HU0JszVVKw89DWxyklyWfTqieRAJ
LWBHkKHdEVdmRrylGKQdcwD20EMzv2B8uK6TjykviSpodhcVU2k75wCXXPeJdu/mkHUPvu/bV7m6
5cVb65eCLyOQlKC48QJIZ+UPWn45occjYD4bpUNfl0hC5XBnZajfQAXQ/gbAth1g3BKSX9pPOrVF
9ZRTQCu6FnTnDe2aalwgGJt3o/TSJV78A3R8ZJ0IAEN3t3hNk1AoPWSN8sQPdInmDMtu4R2vpn8i
Te6wct2wF2um4i9G1m3SG5jbcTBNkwVY44tnTclgTBd9wY2TJpWeNKiJfgE7YbTDXjF1CLFaQe+2
sFEGwz/00XHRPNUsR9fq7Lt0us3iKsjTqocfwLFBav8oG6zTZiWMQvL0ASGk81qJzI0BpjUdYM0Y
Rj/czptc1i8EWqn7SVfwsoHPBS5pA60BN/1DpdQBLJ+ORRQ+uwYjUlNQNMPN8KpNc6K1PlG+fkrW
wUDYZzAoGsojB5iIxPKfk7ZLcTB3vZAvY+zuVBRXXLpjECKyqBwOA97UvKiuvqCGfwvy5SpN8ZWP
4MYwjv/3/12FRX+JSPViXfjz+GGimihdTHzHHlj9jIxxFCGavNWfP+sQ8rQoH5qMLz2U++p+N0Ou
OW3gmdIN6OTJqDKm9WPttOBHwH7LqYyoODgVxJAXCsMvFmlg9X04uozk7a5qvBM0Mt9ZIV9K2Hgn
KJzfUUQemiH820StB6LI1GQD0nwK9/MhMZMHmw3wH9wozyWrJSaYo86iZt5XI25aa8W5XNYL2v/n
XE9AyvIiDQp2iOc8Q9xNCLw0J5aXm9Hz/oqlfEf3/6d0JUxfBpv4KBcAd3/mETmuHl4v1k7/jQ2m
8QXbE0ZTXtbfgIlPwNjfqcdOZMFQ0AyvhQQdgGiNsrJ8BjIIxhrf5xX91xZtCkeIPO17cqPDUqSY
kDxJGu/dsL6gJbwAdvrMefxry/GbUf2mQvoGdAti7tHHWAKeJyPbV+GDm6ZuzdS+xoObUsZrdDO5
6GE4gqI6D/TGRMCVXFGmZd3s5pF8Q1GbJbFqPdSPvtw7MiUBK0+BxnBT9ShLYVUKCZWHnC5/mNWT
LXIEuilF3xp/gbxOhx299tBA9ht6Bvy2RuOmqYJtD7H0po5PVhcb3WDWHityABq/CZ3a6yLftRZO
McCFLIIuyZMm6lNQ+VjigsbbOghBmXkdED36L13gidS8O6q52OdD9xKueh8Cv8c8JeaJW5ohHcRw
XEO5XWyzmbzxp4UqNRUzwgesUOB2Rd0cJhOsgII6ePEAHyCKXCTczVrAl7ltPzDO+RasQWMy0p8y
8HWCRmQvTfeOHpgn3WK3DX4XxQDOiwRUbtedbm32eO5QBT0ZDOPIHCSynV/hUXhyoMUrDH/UCm+q
CFZbcyR2Q16qfVjUL/1QvaJU7VNsZZjEr+sfDz6SlmP5gLd850j3JPwSC8BLfiyl9zwM9iuK2Aeo
U0cTlW8sxuTs4WKHBm8X8HlfzPlZdmWVFJE+VVJnUuhdM8vtXJR/oEG24czbAOc+xfGoMEAqEfpQ
q4e52evc3VFqRvBKyLOiiTK/RRMfAh6ZS++7pF2XGM3RbIE4lzThoBIIMCngeHOT0XZ484yqEK7r
IuvX8BNJ4B6yaQvQXCcS1MODW9arlOFfFEs7mCgcChc9xYv9FyvUlmV5dOXwFDh3Fc26JqJYdrlG
j4+CJKLTyxQa/FmxJ7N7UpKerWj+uqHIoNORSSQpdA/TRxVIKM6j7JLyCvfDF8LNrqzNe7vyo1Jr
VsfwGe0FPGtnkqgCiTjs+Tttxj3h8RmyH68P72UFU2yszJ482BpSBtEoavi/zlP7kpC9X8s98O5z
Q4pX7dtjvKiM+83Lyvi2xlQfM9mNG8QzvIr/iHjEzQOroQGDInGU3TzkxmQp0ITUU5SOpPvXxOuh
a9fnupj8FHntXln9RGT3RJd+Lx6S/XatsL1BDn4PRALB7M4DtwXmdil5pJI5oF+VN99s1X7mk3wJ
1nyDlnhfKv3ZdGsmSBkD1dEn1wavgM0uQvZjotT0X4/zHs0kLQP34or2wyzyWMtma0V1qJXYyKg9
+ivUy/3xMEf00MXsYn1Ej8KPc8Doeuv7ZRb6zW6tYMZE5hs49u+qGjBzoWffa7H1YIjEfWZbJCH4
7VoPhn/t+DyTvATmBRQcrOogRbP//HhrIKUfXD5t8rW/dBpwswrt50jdcy/Zz9yiLFzcDPySHinc
wlxZ7zyMYHRYgf1U36H08NkgQLp4PEykz4I+x/03NzHioAqz3EUxncIKCyR0LRSib7SvXX7CwluG
ScfeSPGySLETQ/7d2flKfD0lQ9+dSTddZF8faeChmY2f0Cw/rUv/8zixg/FTv5+KjVnrHRkBonX+
MRrZm1EjUDTiHepGvYBldlnmok5C48OV2UMPaTHS7Tz/YGLzzhz7GiMyJxUNb0VTIP2W77GQ77D1
fYqRlZxjmfKnp9yXrx1IzWb04Qo2bKJp2lcoxB5relFWohCBi4q5hnL8W0bjN97ICwod6NiOWxjS
/Z2bokhnPV1bavc5q59nHe9WG+xXiMoNgHiWxpzhHfTHdVHqRABpI1yMuAlO/iKHdLbYcYDl+ms4
5zRDD32dRvEDrOzQF3m1AZFyjx24fZFHXw3Hq49IkAhgipsG8+OkwQPyTP+7+MXX42cXDdGEaTn5
IvgHsXDYWeJRwkHitvjeXit9A+yzh1jNfVj6tBjX964hF9s+VDyoPsCtMoH0KUuWvmyzkIJCZpdX
XyggJYi0jJ+FBCjqB+27iPkJgvM8iQnM/iQ8QdxELmE8vRG+vA3C/IN41lMXka8gxvgOCULX6jc0
Zt9H7qnq25NcuyP3+21o5H2qm/8WNt+HQv8WjXsVgEV4WH78/6Drst2tOT9OHn8aJ3GtZhw2L5C3
mft8B03qIvX1+g76gUzqRu46OPxmmHUg+eGtFj07DXAoxnndxUP11PnyEIZ5nnTU/8YWy3amOU9W
E194P/VJA6w1jDGHqQqZFVXzgQBwIaH/OxtxGon3a4b68Ihg1qnvOI/DhPfDldroXRsIS+SgGnA8
txjeqsMYndkaoulq0tAW96JAiR0/YrytKvxHgEl4nLXI1Fx4uxJomPD8hC5Vk+BYv8eFWxJwxfbj
Mr1B/wensPL+RFXtA4QGo0NUKukamI1UHaZcivTPpUPfNMPMCd3ZHaq2p6Xr0IvydoOHQREW428y
KESO2nvykFhGS0UG9sKNGICGcrEJeIMSJQh6LUhxnwqUxCPnf6oxPBMVjgdNUCZE7Iih8mboG5qs
gR+BpuXFl6hfX0ED+GcDc3o8LjOEO1pWP2T246RCvh7GOdo6L/+Zx8Cl3kx/LME/SIwN9EfRSf1r
m/VNYi6Al9GhMBQoYskPgHH2g3IcDvLQ8MfTRheNqW9Vltup8YZjE+V6V7Ug4QJUP+oJb82LxWsF
FGjPZo9HgEoH80vKdiqSCWhXOsYhJuttszVjUCRm0N8yDEVKSHvmsABb8EzyyI8hf6ij3cLWr0cA
4nr5rxMEGaNVX6NejkxhXDK2/MUU/K2HA3rqOxQXGPHEyKfx5wjKyNSaRzqE9TAzl0W5S2AQsZAv
yhYUDlF49cZVwYHNZfVoRnWiaJdio4Rsl1DMf1aQJ6N0IjH9DxKJfMu4Mbsc9/QcTCZPxILbB+VT
glV8Ivao7nEcwChPML/2Nxh2kKsqJvs9R3OeYriEYXFZYxzacrBzA4XuNfGtXT6lECqbjIi2ow/g
zwtjfaENRgjr0niA2NWwZCQGR0eCfgUHyzZ6aW21wXo2duM6WzbnyRkVA5+YgdJCi/vNuUUwoBYl
z0Io165JHZdotUmkoziZVyWfqrlp0NFQtcOcgnwMZTNvR9TIB1YL8EUUn9ECBUJuK3g2QAAo6jbx
ihU8tawwbauZ+o4wiH9FvQ2Lri4IGwxCC8ztQMgO9AxdpY7OaQkpoTANHe3BnAmCrnkjarErZlku
MkDwxugOag6sGmD6YTKYLa9HfK4WdCCNWUTXO35e8o6BatCwGaQcqH+EaRdI/xsC3apNasfz7xon
7oyeajgBqgkPAyTCMb7i67vk3nSsB8CzsVKYLPnjZaE9fS6mSvoXNRsJNU1mWpm04dB/FQpg+lnp
biAbPY7yWIKjsAklCoapmxBAApM/eUXZ20RPUbt9uERHn2ZwjGcCJKYyq7E+HT0F1aQ3SrHghrqI
1WmdL/xQ4T1fsTTbb+aB+h0U0Rp7rxbGjtZ2/BUqO+riMPG/5KFBnTDH5Bh2VbHFya+yLqbRjsHd
KBEKN0L52C5iVcjBhdBi48+Ff4w99A9lDNhR8gi/YAQO1XUgCyUPesXWW4JlC9cl8tVMPv8aB2qe
w9pTRwA1/bLN/b5Bu+OmqxI22nUyHG3SrsqmS83kx2qJEImX23g3jm2710NggWaABjZrF238VY2H
kWk1Zx0AJqiyiBJTFTRVEBt7tfWwpBqAa3FepyWEp5irt/GC1nVljicBbnzCrQIaXuGeYoe3OpZ+
1KYcdKR91PAMk2oFeKHb095iAjMf5sCk7jEOieEfjFKqa7KqCtvEav8dzUKX4kPJpIq8U2nJPhDx
hjnxDEjXw7GIPuAg9CZo9aEbiwKtu8keM0vIvtxQXD5BTqtK6gF+h8wC2IkiiGC1Hf6oF3+8Vvxd
gmFK21HodK7HO6nm90HHXmoiolIHOhSJ6AVTx12r47PlpUqL0l3tPEHiULl/TKwXHfZlQju6w/t9
Ih5tLxiunBViqKvyC0DenbeQKoUNlJ/Z2Iqt3y4HbthXrXyItcrd2NLtwtnZh0x37rVPQIB/S9Ic
nA62eWOupgeJTdbimRTuzMc+TCA7r/Z5UKdRBdBBrN5uZpIlRV33Wzg8gPHkY0AKsFGgW2jR6D2I
el5oUUwMZgNCU5WBm4HqsssMM00iKqQGI9l7k6//Pb71NNNd28+/FCJtrUVWxjnN4mjGGYJr2mh2
62D3ZPA2s7/sCi84Qi4dsXLUNJ3Bilw7elz0+q+m9FUhQmc1hfTD2mmMRynSk/szk6hLlsG+Vzgy
WHttbiP4h43uRkDMdus4Bnjew6vGSiToGf72IwLpYmST+JJcpil84ovbCuLv6gq+XV6EECmu7big
+AlfQY//pgX/Xhi8KxtBgagAZOzY9vHZY+J2puN47SU71D57IgJdwlIADHKNalMIDZ8ZDtkAuloU
qkuLp70jkTBbP6JHLAEDbNXDfYrX6yqL8wDqdK7QMTeBx5PZr6ILXvNrCbWVHuKJiR0GvB6obq1T
DpvIMb7N+Mmwjl9WGb5KhrlkRO+5UeeuGLOgzA/IgxUYJm4HzO9G8NSZNAkhUCoYohMkq7YjLX58
TW5FmcNt0h0f32gSkFzT8WcV2OvQeV/MJ1tL4zfQKAEdF2BV1VPGCw+dMMVUuFKZANoS5P0OxgWJ
ce4DKJcElQBU0TbYoci9Pp6oP7a3iFf7Nu+egrL6izEV+Gtr5vXD88hXmliwQqAt/xcKylkflx9i
mnaNKvc0AI9wsnJrqDpWhUvRP+9t/uwC+dFIUFsooX+EF92DOcho3yembN8fr6qCZWEGylUWRBgq
6z+sJE++NCfP92+ByCk6JO9P4E3Z4y8McFUXA2yNqgT89T1ItFtIVqLgwmwLyeEMdn025m6PgSKS
s+iWNMfIQFPkCDakbf6Nj/isocrlkXciioOloMY4AMgw62O/IFZlzLBUIgJQgmNupufH5zC8v4AV
hWl8fUWndOsozh3Uw6oY/qZDiGEGuBy/C+Q8xkhlPgUp2IWpsvYkQTepYpLKYXghIspRNg3rzhmI
PfvUHXHcN74/bb3RXpHM035Ccx8DWAX0hgKd7OLmFzbg+P1AMROtWNrH5qkt9T/MLe9ebdMgdlmh
zM/DSZIsBmEXGGcxHTo//9OM6sJddzT+90jULejtvqJ0X60/gZgPTSPwHLHsCiJ4H34SuOCI0dtS
L9rnHB1b1LUvcaT30KqD/RvHECKs08dTeJyPcnbZWjAMKCvvuzfrrp0fOnY58lWj/062fiOdvtr8
4RDrNXu0rP/9/ytAam/LYHjJqUW3J4/9XO3KJfpC8DphI+03khaNA7E4aLWyyajqJIqqv+BQtafQ
c2q3Kr53gf0EF8+ey4Esf4lfyOkIVEZ3STuWYDDlAatx68DGsNxbjtTl9hNMggAcAYQYLwZfhhNw
eyABvh16DUIGqJfbYFTrCcVPfKVTp98jJ/khapfyvxyM1ywcJu/mTwgjVGAsldipmFOL2AV6TowI
vcS3gFEDDBtsXo+DPbBSz31QiT6pktXV1uOCerAt0mrGhEZ1UIFa0O4nRVzlK5QwKB6Kj1I04D2/
rLkrLiBzrlszROww9IVJW8ciTKiGHg1vX+5m32C9pihCsMgUOB1o+r4Wj/ept67TYbG52sRRORyi
suhmtEP2J2zFsKe0L9d9o3N5L/Lp1USYvFtZCZuEjACxezhJhUDyN8UAnvdSB8eRNfyg1uqj8XxM
wvK1eS+AqsIVEPlY5R9R377RBoupZqq2PlxCkyXwboWyVRLVqku6eK5Sbatg7xUNCCKxpAmPRpmI
ssO0HUSZfY3/8Qwf2us4F3QzjqzbxW5lqc9AwZah/1+noPTDJgAfCOThwayM4Pi56hablQJYhYqZ
tE5fRhO9KuadbQhybwSPASACGHX2XsLwCROnmtPAyH9juM7AEjXZu4Y0SLKVeZm6odjaCYU3mNAD
/+Wo/rKoHp8568ev3qo4BSP0QfeFZl09DP+AJH/n1DzZUT+gJMx96RJ8CEG/4wc/BkvNQLDbtt9B
pwVdl999zrA5Al88esX5FCeM7stjUIY3t8x7z2g8hflIq3kXiekQEvoeCWkTA77saQiAXIvBmlRA
Rm1Q4Yvkut4vFqVrE/MWQWuqMzojKZcd/inV3d+aDgKJax13nQnzuxThJ6Z3oCsM9WOcR9hBV826
KxCCEs7XH+ZNwHnZUs04X+Ccok0uT3pGjjM+tvEdl0cHpkjSWg/ZcwW40wGbTldHTerXDl8azZtc
AnAMHGuw1rPQt4DXVzTP8Eim8gdqyHVqMZHZ9OBIJWD2xRvw2J8H59R2lJieekMTYws5Qp+1jPdW
hDUSOBg4QgTndfFfMDrrEsgyfUsfkgAPoVr0OuG2DNmRFOUXCNzPvua/xWhaLC94aQg1EmBH6DnX
ZQWGX0y3xXS/ZeH/AUHrxdQjwYgNLQmuDM+CuIVU3Rx9Fqx7qsqlTscgxgswoN8tZvbOkOwgKYU1
OqxWAC4LjNt4py1YFvr34SS69Eg34ORVZ5GjHi+q6dNDQyYep74V+mnKpxsK11eFcS/Iq8Onhs4A
2O/rDcL1T3Evv6AaXYEdG316j42zFbWDr5aj16wXMKinpKz6V3BzK4BdD/9dCg6jNLLAUrUTn76Z
zVEtgCF0xIFH1sd6KU/UTNul6A7Yy7lX3fr8P9LOqzly5NrzX+WGnhdaeLNxpQeYMqyiK3q+IMgm
G957fPr9oTWrYdewWXdbEQrN9LBZWUBmnjx5zt9oQg6reKhV0Ha5vm8s6R1FwNr2G8VCWgtke0qB
0DWWfKlVfKqe46YOJ9kbVZpooW8xbx2lWdRemdZSHLP5SjOi2bSHNAMgNdTzeKASHT5K5hSel0Fy
MRAkCyUJbNPqWi6vhUP83CVyeFHQGoampmvwAIJzbW4fjHTeNoAS7DJLv2lKvM4t3mScEEb0QXxU
p6mHDWDSXzPmBz8AfVOohrYSuV/ai9b/YMaKTel2K0tQdFThTFcVk+pfuZHbfOuP076p402pmns5
TNazCHx7boJ9qgWHXNJfwfStU7NDetEYaxaXQRAX7ono57kJDoPsprGybdMIEJnV67AZxhWOdT2r
hqJBXwMerfx00xo0+ACk0PEJLVcOjCtoXXe80mc5IuCX5exmGXjBqvNKTYUTIAEfGRRe1tKR7Pqz
UdANF0iV7y1i0oE/3c8AGuxRIHcfY7kDQKIdAtMQucMq0HCinBJSP75ngfCKhesFoJf7LAwi4i/5
d0Nx05SpQ+QxZQtAf2+G3pxN8EHiXNoJNXCZgY228P70YL1oQbeztelS5VX3RdC9A+nskJKUDk/F
WDxYRXFhdiL5gZjeJ+X8bLW0LOhpNLaBjFA5tlfamLK8IBQWuUgabDi4sVKVO9SVsanoW+bTS8/B
TsThAFH3MV4QKjJB1nSdVSKUgX3WPCwMRlL01Zi9t4l6AdLRMfn4giLLMDM34yoqSVM7MpDJ2pPC
BXjLI+rlAMh2l7+96JZoeowhvO9EqJmjFK2C4eYfadxTe6kCB7AlCCVqrz0cAoJNbdWrQI/3QTas
hA5g7zS4YTsBj4iB3JHCwpdSZOlaVKlEmrfBdOEnMUGerwkSbLd8ebaK6wu110yPWMOn8kirl+Xc
a4cUP49Zzin/oHvOu5mVfDWj+5xq94k6bPEjBFoQvDX1A49skv1LSb4aFiswpL6GtnkNxtStM/Oi
S0zWeu3wLcTcd8xFAiaqz3zUIlRN5VY9XY8d1/3wmX+TVXJ3qaHDQa9FMUheLnScsK0i8Yw4Oleo
pQOMe6U5TRVIGm8SkrDOAVFrXubgK27LRtdlrkX04GkxPrWdduigu8S8mbql/k5LSNJ9u5fCDfwj
4hyejbRaIprG8muUfqe69LhYbScDtScLnnFLH7mhqjK2Ctjgmi5lltNPnVd1vpLy5EKbJ0DXJL9z
5kPeT59HMXvTOnkvckrygUCZvYWjunCWG+0xE+/n2uecqx2/DFfDkO0oL9vLLoB/c+AkX+sNva5Q
bO26s0qiR2a3WuuY83DdB+IqGQVAJA3V+HLD2hDVbANU1i00wOJ0H9M8vgSzdd6r+kFkIMoyYyqt
6fvu4QK6liFeybmwCeJ+HSfpajbo4OLQJyjJlSrHB2McqEnCeufE55ya3cLsKOaVY7DyhbR0Y0Fw
c7W70tX0ASrAVqvrPS8CPPziGU5GVUH+MCastzg9GjcR12YHbnl6lFB9sTPAGCIXNupJEAL0aceE
T3p+CNLBGwbLnaXySkvXndU8L4tIkCIvoV4cKNRo68dosXgKZQhN/fsi5yLm6O3NIq299pZpjEG4
+OJeTCTXQJpyNOprbAIXSeMy+8HvDCi3WLSEKa4R2pvrqLkXFfOqb+oLvc9htah7UZd3A9hvYO/F
j60nqearJbW3ywpIR1S19LGHslM+l4QgGTuDRZEslYVD3rDlpgMwx7WBsopKYIbev2lL3Aj6anpR
4/4y0bpNOj2kFgnIgPY+Cw2ILbcoemrnGdst6zknJatFYyjcoOWpCzA5ivlSJcOQ69ZNeHouMU5K
eXEsGk+tQntGkU6S1ZUZtTA6CnB603Yss02B+melQbUsnZDbZOaf58PFDBAmXJiKXAOXhQTp8pAo
0ZYPPRvADSaJcRc004aswxZb325grQLaOSt0cdeP6qWhC6Ojms3tUv1Dv56pj2XtKgl9V+g7O5ma
TdaRIsgStuV7ylEvbT/vM74uBX5SWn/bIJKohrOXNwtwarr1l6t1K0q3PzbcItBaa8mjwZbP1Gtx
TFwhyFYmQQozvR9Hk0kZVqBp0sMEyIATWfACIIoTvLpo/A4oiKKTaA8JwD6QIaTLm4pS3lStll+K
22Tdm9aumBQvGeVzHqEk72LiunpaD8zT0loCynEltWw56823em4HDayFYbskG1FMJVSiBILlCgg6
R5v6FfJIDkTDR38oV5WcnbVCsl4Cuhg+V4EKJ+RtmSci4/kyJ1jTOgalcX2MuAsrLit3CR/LFGvF
uInmF4nK+jKuoXMjWX5FxWRi1HyvCceVxZkyVqslovCGgRe6CYz4Ane7PEv2UdV65YRrX34fEmYH
5BCXsB1l0QW4xTse12hEOsII7dayM0bRZdBJK2JElgH4hCGrcUCAxqMRqj2alg++K+PeUgCFGZzG
tLaBZThWZaxmbJDk0VzFteECeuJGprjAgLY8TQcuzFmOy3iO77QB5oGVEQLQAbf1QjlPKY9zm9qM
hn6zxNcSPdEurt6qWdrVBnAqWpH+QQzp/xcXMQuLGEqxYl1PUG6b+yT3L5MYo+hudJcXX9AHsrLC
W75AopYuS17uJIfIqPGPuX7U8/mglNE2pqPKf12mm8NXygGNs3NqkIlLHJuRoJrCgVKMYkOL2vE3
oR9QrikchNHPC0M+qFwS27inoJXvZ97czCIP028gAGkvpDY5QlqcIZWw4it0ae1SQuTKWItUn3am
QqpoXWG3B9qjYsr0SwtMqVPm/tlQWiO5N4LBGW1DG0qRQsG3pgCUpy9ROrzgSnFnNtZ3Yh8YTUFN
nHhuQf/XtCYsH4tSnc2s+uh0dTrNJ8k3qQZq66KPQxRyGmp2y/pJjJdO9h9lUb+tWog9ywukc+Om
fi9uchpp6fKBYcgVl2vWbb3I7Qq+da0q84WcUl6ZucVpato6czWxyRb03RKBl5/jlnon9vl77Q/5
NzEVr4xipMOjPmdGzT2hvumlhdnXH4phukTl5qpQ5W96L53pQsOqUHDlEfJul3YDtKnxbVkm9G+/
J9r8gngu7zY0X/tcvO5zldqdRm3bKG7Q/yxW0pxjS6RwY4ot4XpZjTRyr9ss2vdZ/pTE81Ok1mQG
5WVAhZWiwoqXuA2EwdMya2sM0pNeyRewcPa1Fd+IWnJu6O2tQOtbpS8CgEy4TYoeengZXUu+Ne1K
XA5X0HvP2rJ6DGLlfkjk50BVDlpKIhBp1lqUUWrNVCl0ZXUg5FjVtd9XV9mgXsx6szdIDbhPoHld
yQzS/5Bpjo3WSzKYNmbWkOGnE9dWOXvLO/8ZMN2e60oM+jcz0JPTFsQo3dok5WK07Pu20EdbgR8w
Ioozg3IuKQxg2CRfA84DgGa9U/nAfoeCdkjHEcqHRS0yU18kMWrsupio65TtBWAsxQ7U4pnQfitj
y+AxHY+NMVX0GOTHRlbuSOCvdE07DGbxGhQTWkVpvspmw+ORPbRSYV8bt3GoXOqwaxoz8nqT9HaQ
nytRI8IQzThBqeWW6VsN8wnwT6O4koz72dBSBsI0YR7T770IUKNqfGuHEs/yBVNYJDpc6zxqZ2i/
tGq0xhw8iUvD2MaeYFTNPh3zl5KXkTTtoYDdh4um74DTvFp2sKHTthn6ykkr5WEgYygTrjVLIFoC
ME0728/YOYM2FI6iCt+UkotRTdsxqdKXEkBBPbTPkTYWTpQ1z6MWvVLZyTm5NRoQHWQY7VueA0pp
TUhktSqtG92/s4z6ns7/qlDpbItEVW3MH4uhQuqkEWxpKs6K2romxENKa4i3gnVo5/ic5OxeL/0X
qBWKbQjzmWn2AJG1G2oruzFNHxtQQWC6N0pr7JAM4avzVXzq5uIUnZniU0ffKrxPQmvli8ldkYLn
AioaO+jCwM1Mt5E4w3qbSTBKOTxICkEKsbMbgPu5M7fgD9SYwDb3iSe2+WPbyvQK45spnd/NqF/p
8TxthLAfVtDhAOuALqzs2SwrnPc44eOQq67QmP62hdfA/uoMpBmCS10sxPUM5X3VNnPq+hKWzVof
RA4w5owGf3dAGDC5opABKrrn/hEH+bCxqPBsoD5HByONgIJV7zIUHhsgWf/AL59Xmh68KbWRnTXA
H2hjz/NqrICi6aV4qatZt0/8CeD4pIAbC7Teloe8s1OTS64VSwm0dlirUpFEazHW30elXfVa9VqV
5kGKxm0Vawc/7LR1TFEXekuTRbYcE30DXYdhM6Y6uu5IAJqVKa6yNhAcTeuj79BkLcDBfn7+v3S9
g9ztq7T0LLlwgnL9rZwHakV6bQeVsJ+z8Bre93pMk21Z0QvMLmS1fv894ZQj4R6YYwstI0KbJcrM
M7ozXFNkazihafIr4ZQj4Z5UbDOdGefTEWRfNHJEDk+lJ1kfxOT16yf4XF/OtI50eIIIG6k+BhsK
5W0j6bTbZf2iZD8vsj+L5M/Xw3wukmNaRwI8UHYVmmcjQu2j5NAfORez9IQ+y68++kh/x5BwVSmU
5Qmo3MDFC2TEaxrD/a0vfuwp1apNYRQpqsgpiAvbRLJVmvzfUiUyj72killEgSlGPUBom9tGNi8L
0I/2733vI9GdbKY7VXWZ6pn4G6+TMWxtvZVOSW1Jy/L4RBHHXJbsBy20GZBeHPVsuiSr6QZZtVyS
YfYGUhjhpFW5B+skfxDUTO5Bscrcd4d2HjK30we0xFGyzuTVUIJQ+M1p0n7+PlWvRkUzIW4ChABg
XlnKXgTA4YTw9vIpnz3tsvQ+PK2kFFPoGwlev1WdtVS//OkmGuRxLwNYjFdfz9gvdvsP8aEPg7Rd
FVNFQ5c0M29ybh8UU6EGiLeKcP/1AJ/r15nm0VafppiyXTgjUqguPZwn7i/UAYLyVQzflt2eUnb4
eqTlvXz2vo52e5Vz6cHRFRnRwH8th+xJqs1TgpifC4eZ5tF273IDcemQz+YSNxSHmcqxDggaGRGo
JqXb0HH8+iF+MenHhlMR+jNaDPzCgy76rJqtrVXlFqP2E644v3hHx6ZTiiVOSidgeRQuLt5WippO
3/2eWp1pHO1+hHbgrDU5Z+KS2C3vKBxgD379Yn71zY/2/jRLErTxhQViCK9AW1tXClL1tyQcTeNo
IwPXGzNFw+elwd7FRVS4fmjKXP8tDWuE2n/eyBBcDalDJZJEWgovJLjHaNGWJ6LEr97L0XEdlko3
0D1jwfjDbvGp4G56/fUr/8WiN462bjfOoh/pGCVI+MmHak33TncpNAwQBSsNQQYoPl+P9It8wDja
umZbVKUgYY/AAZ2dx3VU0MDvAZZyZ4T5aOS0+qb8hBjsL0KecbyXNUnH9SFElg8ZSKx1pKehEraq
KEXOcpP7+ol+MS3H9lPgMBYWa6l5qWJUjgEEv8Nu7MRe+EWQOLad6gNISjNGx0haWvcCCnB5MJ+H
lrb9ve9+tI+zMYIkaGCWWUSDI0T9pQrT4uuP/tU3P9rFvT5XvmHyzU0pWomg4uDvHYS4+b2E79h7
qi4LyNCL2znitaODZlSwDdNCdr/+8r+a0+W/fzgrzUnCp9THKD2mjO0thSCpmvXV1x/+iy1wbDWl
aZYOwQ+h+3ToipLCuK/5Z7UIhMVWyhx8PlS1BLykLo3Bv57nf38b/0/wXlz962xs/vnf/PlbUYL2
D8L26I//vC0y/vffy+/8++/8/Bv/XL8XFy/Ze3P8l376HT73j3Hdl/blpz942H61OMm/19PhvQFk
8uPz+YbL3/yf/vC/3n98yu1Uvv/jb9+KLm+XTwuiIv/bHz/avv3jb+BmPrz15fP/+OHyAP/429VL
+tL95e+/vzQtv6qof0djQ5I0ifqEqC47d3j/10+kv0uyiEG2YWiclMsU5cgqh//4m/l3WPQqo6qm
qKj6siGbolt+Iv/dglSIcBRuU/yqiQ3S/3vsnybmz4n6r7yDuBHlbcOXWQLhn7mNqWiWgd4va1iV
FV02zaNAaSmyn0tdP+/8LniQS2s9NLPvGsrLxJpRAvDwUnsnlx00ckW/Rxv0RMw8Sr2XL8ATghGW
TJEGiSwvG/vDHqiQ9MqhJKo7Y06Qn0GJrZRh2NLlMSKoBL7itTJwYSugAjxtBVhEtq8Gp7KjT96D
CYpP1XTJQpmOGfn5azR6IaIQVqo78DKemA4oXIR3uL2sqlk5s3LwL20DoDFw4GutfeGU1PPP4ctU
dLpH/L+hyEBADEs8egu6KYd+i2r9Li1p+NXZS68OXt0Itx9W5R/T/9N0L0fRx+nWWX8sHUNBmcvU
KJ38/JhqAI8c9Zt8NyQPUgarVOlEj0KuW6rq1QzGF9eNrQH+gTbB//c7BgCPWIesGYomY8F0nM5N
0D+7SGvnHcAPGupq6+Z+5pW74lGXBCetB8jcqTvQBIWL5nz95H95wRJij7KBZiptS97v0fyWgVam
qh7Xe10S3V6WmFdgCLjh/WfDLJnPh9UcdTRG4EvV+9Z6jcbMCYGNjMaJpObUsyw3ow+DWK0MOMNM
6v2g0QbBy1HK7Xk8cZuXljzvp6WyvDFTM1RVQ3VR+fHzD6O0yliMLdKq+8HpXdVBI/UaupszO5Jj
bqZNcSJTlrSfT0FW/zIgOQyLRDV0VTqaopxOIFdSsdoj23eHMhfA/NrO6mGNFNnKjHUKgBrN7vdM
6+027a+pkfYLm0mYna4CKUXrNhWFy0kBfDNDuKkVWJy+k8P00oStlg2DPUyUOFUY61pu2lqWwbjS
lQC+f+0p+bhTovRSK4ABKupKBeeiU2IMq3UOc6SE3GmhFRFH1grRirN5MFZC7a+jcnhuTErscskF
5VBM+lkqTRuYY3t6SzhDAeeZxbM5eTMDoBLSuTSkm2IB2Sh87bLdyGrgROJ3TabDHVb7qWvdUHyp
RWmdNtL3Kpi/+zF4Gql8gSxxvjiOwgl4nAE+J0PsdAoaEgBSim6rhNdK+kIdm7ZvsFbwMLb49ylu
nVy7b4SnSkVkg1+JqN3roblKO+rhsGFkH63W/K2dDHfCKMOgnp3LoRsk8TZWlB2ByYbLuc7m6lzs
4w2eFw+hXoJ8vavRHbBC1CQjZaABNCb3iFHsUkWpQeqNCDdCfqjE5FJMBSrv5QNyH47BplDG+nGK
k8u0SFuAYBNNCnDe1uvUG7emma2D6A5oHLLKT9H4rUCLqJC+zw3LEPGKHJGFqnsUA+sM1SkaHRoE
zgUCcoecHqrv8aqAU58A2IQfP+Ajp09eKaanEtnPNodCIFFERVM1dsnPW1BMJV3UF9lZ1KVCO4Mn
4iVScBZ096qF7B5w9eyikMNHUq+nSobL3HVbFSiF9j4gIyNIybemfdSogquZCH00WRnR5MiIwlYi
fFvkdykqOZoF0C4f1kkbgkuWawetSCcDVFWB7wsC+hszk2wioz0dMmVGKQpSAhj8QI53MAoS15i7
G7kRDl/HOOmzjaqYJDOmbOjs2KOcYazZDIOulfvWZQMgNuMHq8gTvNqTVyCC0Siw4X65wMa+HviT
cS2OLZPQgZKTepyMlzHywObQd/u43YTw9WZQr1+P8FnQ+2mIo+sEZM8ijSSGaF1zTdBzCof+gZ3a
xbZw42v9xKv8+SL8I+RZGpncciQR8axlmX2IsRmo2ED3E4bLn+N4k9SgSh+FOXF7EBwWFIuvH29Z
lUch/afhlhf8YTgcoUx1KuJuPzFKse2j2utpm4Xgj+P4/uuxfvhIfDXYUaphDHpDPZPGCqBdD821
W1G+MMTIGePZjtKnXCdkgG+ehlO1YumT85HHVCFlUFeTSel+fkzJVIYMzn23L5D8box+bWnIMMaV
u6Ax80a2qQ5cLOA21diqnAqpJt1F9ZMIT6PumrcT7+GzVfvx28g/f5tBpBeGjHK371dIADfv2h79
S0e1OUhfouZpPOcmf2IZq39J8/Ci/Tjm0boq/bJKERfuQDYNTtws52XM0fkcjVeyYEI3FDbFEDIj
g6uCvW3G2Q4VloU87DW6lHU7u74Srdr8rI3ee4h6+lS5U3kXTOZ+TCANA7HNcuUyQ5nUTMxNYRlr
kfOkSpINpGzbLGI4vJ3dE8FQVHPGHkDXmDv+tKs68fXEG/50WXO5MigGG/iEHQVj+Nwqqqt5t1fX
1jdQIoKL9hm+WA6wOG9ywTquhK3IgR+7xYki2Q/jor+s8g9jHyV8/qIyPXes8uJ7jo5v5hX3swsN
GvbvZnSgJV9DqzRgDH5DhXtluZr79cN/utY/jP+XXBAR4CQpur0UotNH77qZHsQ2dL4eZQl7v35K
RTyqcMGqbpAA5w1bA0dW8ZpIuy56adT5xDifb91/Pw5E9Z83Sy2gGVBKvE7NHjyUQ1yJMx5QI5AZ
L7cnt12n6zj2wJN+/YCfBn5NlhCaNWC6Upv7eeAEiQCLVdvtzfPp3nqNXeQr7WkF5MJDhd81va/H
++Gx9Zc3+mG8o6hQNojlzr3QEhVAkPY+EiNefRO7wgU50ZJlV7eT66sOWqJwhi59Z6OceGRtCQJf
fYWjIIEMOzd/M+TwUQcnw4lAInErlfdckD053+nxWxI85n63USLg1Iq86Rdhyvy65nxqI/wTK8CE
/qbwc5grovrY9sk6BBOsjBoQ9mJlSS9LCjzXloOkF0F3dtgp7qKZPqSTM1QPyRh5DaAvxNERYgDS
jTomimArLWptFduEZFFZGi/K4CEWL5oMvaDLuDwL6py0HSlb8t6SZHbKTl19Pg3ZHyZn+fmHczIJ
kMGFj9Xta7fem2cS6zC4RkmHaekvymtQpyfm4tSAR2elmFfVkKlRt8+g12lyjgbD9dcL7tM48eGR
jhKbENC/lGU8UghoKJz3A94QcXKiCPtpmPgwyFEgJlnGtiHkMZpcZ9vibJo+RGnsJdqJGTr1NEdR
F50wJPUUBprg+7RILYhd65S/cc+2PsaEo9gqzKXQK9zn96GYbaQF7Dm8yP5w4uL7aQ7450v7kUd9
WGxmCSy1U5dIkD+ZiumIiNToab+RAfXI5VMs+ye6RtKPFulfdz71EBmrB3L4oweLjQkUXqW3+yCo
9lHt2zV1eUuGSe6nq66R3X5c49liRwKSaPHanwW3l9775FsZtLZgvI7QEKr8vgoup/DKDx5rc1sP
MEX0+8m86YTvY2i++eOtrt1ncJt9w4NEjiMMNDtRuxBjbjXNdC2inYoKHB7H9532Hb9gpDfEi6m6
GGrEVqqDkfWw2+bzoJQ8bsZugxQVVETSmJZ0HEBWIAnwt28NjvVAqlZydedz8sMDRV0GxXAnnaVV
kSNdBDK+5mrVDf66GR7CCM67amtYwszFlRLgdVaeTyZyghCyxwEBtAF2kQLU/aqA8tkjoZJJMHhU
zQkMlZvmeGuifNmEg6eAVkQOx8SjS47REUvuI2hmafpq+RejdqXE0dac1bWfnMswvXQfpxXUbw3N
dwpt0wOa1NtdHB3CKdnI9DUlE7cy8RxQ9pBfZUb/ICSLswulVxGWd15tq6p2/YjkEXo3ct/j0JHG
BeiVnhU5GFioKoIWb2HQOn42OKOYOOJwbYS7DkJo3yCNBL63ad8z6SLVJp4ErluaoAh4rRjjToOQ
6U+t2w3N9ySbPBSnzzMTjTHo1WmAxJixL1BfMcLSQ+N0Hbbod1K7qJPvlSDvUDEAN/4QKeBi0usU
VKEAcace4aeoIxWJ1jbVZFsBuc4GzZWRFmwLcV9D8s3SZhUosATraxHioW/Ypn4qvn4eL/694I87
dL2Qq/4AjHAPktobpDfNfFT9p68j7Ocx3KQaQPVYko7NnedgUNqRBvu+x8I31ekwloevR1A+j69/
DnEU9kpNL1pp2bemJrot6o5p8RxX16r42AiPEoejDzKxvW9wCCv8aU1RSEeTsYJNAZkYZpqwlqpy
HRoLdc/WkGOe4BDlBfBaVgx5v9rfhkD/MGdYyQEbQX4M80MGAHZQlbsZPay0YDMU4sPXz/V51if/
+VxH8UgNcVKlotPuEZnFYaG8ai6SM/Nt+Da4o7ipsAOySydwT8J+TkzZj2vUh9BbDqZvVaPRkm3K
Z7ITOvBPfDffzE57j3LyMuZ0Yg5PDXmUZ45qU0aqRLQXOblk5YE2tPv12/x8rf/7Zaryz8nLMKio
CUs+XioDAgHjE2W0UJBOJCy/yJf/HOUoeSwiTBkknefwz8ut5Irv2bnljA6qzxfjO9K8p8ZbvvVf
j6w/x1ve64epUtUk1mb01SjM/KhGO/7W8NBgXKMvvq5OHMmnXuHy8w+DDRLGZLnIw1mpaGfRRqc1
1Z3MMj/Pv/98pKOUrJzDPNA1HkmzoegFSGV6oatfKWsQWupKQZSWUOj8Z4vjKEMTEvSYy3aZtua+
UjB8qq/06VQT5C89PSr5JE5/PtlRnDL0AlmahlEa3xtd2cnOAk/FnsiFu+q2582J6fr8Ev5hvKP4
IWMHBFGcJa9dBgei1E2Uu93sYNWGfw1aTsi5uKPjK47iIFFa1V54Vp0oBJwIzdrRDbmTEKkKEEHk
kVGUkB+lXj4sqtt5/vL1DH7+chXJtFSdsqF23CqUYewjpUTNsPGa+3I1bsQtmko2Wb0nuP6J9fJZ
rdfSPox2tEhVJZ6KHmjXXruZV9z68taJ6ANBe5MfJ3emeGh5wUq7/Q8f8midplUndSkSID/2xuzm
OLbZEJYdeZV70Uo5cXSffMqjBRsE82BqMsOp6+4+uoCztEGG126/Q/3eyna0OoXD/XS5fHitRyuW
RAENcYMBAZ+tBFPd6PJb3D/B8zg1gZ+WAv8c6fh6ketSJA81E7i08YJdc65vlTVyizcnd+GpkY6O
ttQve6C6y1Kxe1faJ2fJOtnWF6SKJ25/p7bAj59/iM+5CJg+SqgS9auasOJ0qp1R7DPWsguN5X9w
+ixf/S+nz4eXuITyDwOKSDKi9c+jVR4a147kajvjkGynPVTS9Yml/+nh82Gso5NOaYDboM+9rMVg
gwDzMzeUxAs88QoZlxWOYUgTnp9ajydf6dGR1+YyAvXLMpFDp+yd9FvwnDkwuQR6eQPuI3bgnjpl
T+26YzNzTSmiHvv5bp/v69sKA4kNRNEd0Rrl7NpO3nqsCRzt6uv3u+ysr6byKLJECqrxZfxj7QQb
ZZOsoadsktXJaVym6atxjkJKAxynC4Y/dkN8JWN84FgH3V1imORBOfcPpyaRWveJQY/CilHNBY6G
hJXBwkUwGPYyTiiK+Rqmr1L0gimaU1KRT+NDrkgIweZQTekDZWhGykKzGRZTUK3kOl1jjgJPeK5L
W0SgiN5NfIbS7UUvf9N6eMWNTp25thv1pq4DnDVgIONREqq7QnqapzeaTF6MUUWO3Mz0iCQ48qj5
fkhYSMOE1tXOtLjmi2/tvEH9dhsleI4miDbpM5VBc+VjmxMbKjd7VMtBVDa4d2TwLCcuPdIV7j2Q
v1tbVOsduhk3SohHT9M/I8N0jr3KZWAITwF01FZG0WlEDTWMaElegr56gD1/Iw0t6Mn6rKw0N6Xk
IevYA5W0LMRmh63ZrvCtbR8Ynkp3OS3eTO1WRk1zQPi0pA8St7dh8ziDD0jD1wK1kml8iSqorBXX
+nLdY9mbJfMO2PJdMZ5LCNfg5u4p824UIX9NzxEggAoOf5hM5wICcWX8KAv3JR52XffWxE9VfUgF
gClmfEb9w8nQbxLSaqVBwJS5+JuowLZavi/0yUVYlrcjwiTPHZCEm2pAFKMda08dgu2gzW/LtGoJ
wlEdsj+9+s0yDqjYm/Jdl/RuS2HEbyP68+XVVMOL5UZo5tJZtFQRjAotE6l3Jsw90J3PF2tD8Loo
HVgI0rfSpVnOyFKgiBSgsVeg4Bojw63Prqa8Wogf4UhzVaIgYITRetTvxgySsjZhvlghhtatrKp0
avSeTOFOHaVVNCEInlmwKYvntvK/J9OM0lfgaoV0nujmLiuQ2s2GhxJ11n6kmaWVItrmMZ6/SrOX
en+L8pWXI4PRYjsLOMztKVkEwbAaBwrWYnOJbdN5UOgbOYR7Fo7e2Je2qqJ/UeFQa7Twhcd1LDTo
AD3PKb3QIXICa1qnvYrtauB7lqGuxiB1aZjuiiI7y+MJYjke5/3SKVbqs6597jQq3n7+LEuYDgTX
uZLwUKgJFXp46EoWcWsiJLJNIM4KGXIYM5ofyHOEGux1rUSGtsYr0UBid9Nb71VFGS4lCo4PMWSp
En7kFG0EH2oT0v/6bZtdl9wdo2qX11jRkKtggBmG52lZOhj+2l2tUnuRVpbiexOXe0GdLnvoadOg
rBfE1ygNCGV6TfYqWKyy5HWacV7OzNSzGtNFORpDRAIEQBbJeBCrWxl5Ox2p0aB2KkQOkQ0RfSaf
Dhvi6It3hKidpdGVDzAG8pw7omSD2ts6swwodBr9L2GNxuimUV7M4gHdJDN/mtWLPN1QIYvjM4Rl
7LJ+wz92pVLPaAx12w/m2qwR1qcSCu/tEmXWe0FS0XEt77AZtIvqeh43UxM6UFcQ0aHkArBrLL+b
uFn19QDwm/YEmhfxtYbeLRIUggY+RLrOEy+R4804HNroCnoR+iLlRTlHHkCJVdDnl4vFBGoaTgyt
Xp5CV6m0K9W6w8YHGJGnH8p9/q2asTgr1n78NEE8b79NcX/RLk7UYnqOEc+j2qHWYAniyu+mPTqe
GXp35k3alNsMIQ98OO0UnxKDqmufICgbYuOKIQ/unLjnsizw5haGy9IqF6Xyp74ZL8Y6gGde31nS
IZKgNebpeq7efANji6J+NRAmRoTdmSZKbbqwRss2zJLrvPmOPZgzYptg+NlqEcCFsEj8QSe8xJ63
tHZCJt1YqbHtQoTKRhJE6qqp3t73IRID8/VoiA5OC57MRpba4qoE/BgDt7Z7v9vhUAq7NnseA8sJ
/GBftIUbSsWaQOgE4UVTgoqiDNsaycM85W5drXEmvdUkC+G/GR2u/0vade3GjivbLxKgTOlVsbNz
2i+Ct7etnLO+/i76XEz30JrmwZyXwcY04BLJqmKxwlq+ljZWMj+mA6ptYORLAEdS6TOsNNoXgFzL
8m6TAXy4yF/A5ZmhvQmgdUHXAGszBFSBYUdph7SmaMfQgiV+SBUUee+ycU/x13rJr/svVT9q6CYd
5RZkMbsQLG+tct+W96WwzZavcsi2wOfZaPONgjgnnEG4PD52mtdrpwTzvQA5cZQmxVxbsFXE98CA
NQ+i1RUITgChhNYekyD5hv6fXHR79XcRYpT1XctiD5SBFviEMRtW27X8EbePfX6XCAfcAuBx2GrD
PbCJrXk+akCyi5rcSVu4QwJ8/7rx+koA1DcMOWsB4ejN6ns2BDbaSOxseBPl31LyQSJiA4vLncrj
3BpwqFsC6+tcQ3kvZRPnvw3Q4EYk2UoB/KnOv+p52vbBW1UcYuDddQB0abYLbv0hdlJwQXXSn1aF
8wE4sQhAWb167gPBL3H99QlGq59DoIKE2rMAuMmmDPcFwLcLoAkAPbRuIjCCJzYBYqCCGfEJexob
7S9NKXBwo7eI2qvSVU4oS0CMOkzgacgJAWZiaqfiI8CdgDtQem1W/1IC1QGUrK8O4i6LdJzqvhlD
V4q2Qto5QBd0WmDU6BVlEv2kXaqAm0i7aSsV4SlrtUeB9pSaHwq0m8gHWZQ21UhHjUNLkm5zwOhm
6rFQ3pWmdCQV7YB4UI5wq/UmbrrHhdY0QQcuAW8OE7ZDBTpZUGnVwJ4Rm0e0HTlmVAAAXLHL6USE
fSkGO9A51saumAeXDuZ26WcDtaYD/UIB7AXAWUX5KUxxazTvKrjUywTV/6JwJoK6BuVZmT0lf1cA
6QuKLAfdeZhdFR0tDA9CBRwbWHkSB2AbNZG8BQxmfDv1hSP1+GQgbqMrzjKU8GgWhqOH+m5BMIDi
tiULjT8MYBWvjuD9jcbCm9Hki6lxgOOIm6bSMN1rbI32AVePYMrODCB/1cgsDLr5SoJ4e14Q+bw1
QAeqcCNE4Dku6wY9gydQfG+mrAPbRnrfERAV9c4U9XCx2U6awaJQRwD/yB9Im3oV+tDqHiSuIiBB
yXw3oAdPi8AXVISbpALQByF7BdQaZhy7zSQfJKkHZEuOfucAM/XPQym72RR9GAS00rqBJpLXsk39
OVrApYyaBoVLyHviD5ggsjN9Pkqo1kwGeQBlkD1ivgd805tOxkOwmW5jLDscQOMhA8amHAuA6iu2
DipdAISOCHXk5C1ElasYNQC+xweMtsP/AVZBJJ44l4CUau+CFjx42QvQUACs9BWjCyKLXwINxRXo
fGHsZtRsTVSsQRIHujoUsR/6RYVHTMEQU1gqNkfOSmRMML6KMn+aACJA5L3y6QP0ymvju93g4oE6
G0GqA/eqP4i72ED/ibKZNpVLKdaQkBWt5on7vuE8NWTmtQ8QbrSZg0MCeYXRzd5aP/dpT1N+W9/E
/Ez9ujScuK5LaHVkk9o1gtwFfFXIl2z798rL/eUEHECn9ip73POSXusv8LMw5rUfpe2spimE6aja
GSpYdDVUtSJuaoY+NX8e2lkO89JvAhlxPF1UcISBAwttrwSgJz0ZDqgfHzG37lRPsXiPmYjsF9le
fwb/w+P7LJx98Gca0EUUCB+8KXLiDWC8EsdwhBn93RDtkS1eBTyt4e0sk00cMAyS9hnq9mqHTilx
N3Y3QMj0/selMU/8OevnHCVbdL99ABh2A9qFT0RUh+ikevomfUAampP8Xc0pYLIBzYamjAEL5tmd
olFACSo0VyRbQKe5wybeCr6652bYVq3gLIfN5SmRoU5jCjmAXPVpVhRGvh/QZQYg9L3C05C1VRHM
GGFewzCQBGa20cwnWZ2NqAUrU/gbvgsV9hPIwdAREFhVKTnJ8Kyh2bl7R3rMaoF8BN4STKQicJk7
b1JSd1wK/FtB73fPyQCu6RERFd1UMLT0c1wmMgdZ0DK1wSO0eknDG4Dqfw689g+JpmhY+7yUwmir
CpJqMem1Bpm4CcDTuL0tsIHU4PWwhSewA3hAK953xyC3gJZqOsXHdT2Wv9vqfnyARFSFyJqBijJz
AjogmdNwqNoD7j/LnF6lFMDbBjBjc4R9gJpFnIxucHoxtfAcZRJgfvAPBl1sYP6JEoodcYHzaSyw
BHlLhrFsIBJZHQC+8dzEU0QObAlt1CUCBSPAaeGkQBxemQbiKtziTYDm5xbb+6eeKVKLeOqQhRfS
F62fbygrZKBMO6UQt2n8juTEZk7TrTR1/pCeihhPjfChDrai9BXihbdkxAHXNmg08H5tpFvgF/p4
RAP8qXyTk+exIwjSdQddu1aXPnQZSDOQyZ0AITtI+b0yzLtA7w8ErBPoHVk8NL37UXOnN8ZTCqYY
cMM1JgKDJb0HInuD90kYvlYNbmgRF2+mbAra9NoLQP76MLMncZwpVKsl4uKPwWKXihWeT7oftcmt
IWu2jHhCKItjJ6IE0H52lbRpQSoQaWBZHe6bCLAsFaLqNnNVAD+OGCIyqjdBJgDOKgDE+wcPOdsY
Pwo8tAMJGFhontDVk5IZO4DKgH/vGAYgh8cUNJJWIyDbTPVIBLD6xJ8wL/TTEj8B05KGPFAG2s0g
1gCe2YBGudqgQRekBAhGET+m0z7rkDCL93UAmE8lBrT44hi64UjKq5nKNngKJh2UmgUSjtKI6XZg
KilfQNH0dGxNCVpWMInvQ8y0AevnDki2dEOcFJRYgIqyJJK5oMhEUgDzogNYa9DZ14vKthBfk1lA
9wZgCkcPpAWvfQtqyHZfpa9L9hhoj6MCjLgyAIJj6fRqeVIbHSjhym4ALZ6UPbehCuqK2DbbEKQA
eKkB8U81RuQqZES9gyug/RCA5JzWtNWCNbmwJTYfW/Yq8lywJbwlPPCT7TE/YX30TvqnvOF3YK9e
r5fimCvByJZYR7NFi/BI3gW71kZFaZ8eDEuxcwwSFDa3mWHtciCyaGCGUAGHkcpc6KYsjEaK1M1B
2PSu6FZe+Es5gclhW3rJL94k96oDvhDGusYGI6OAaG4PYnACORN4yDB3xZvZW0uhX66IcX+jIiig
4SnaQ5UnThsAQ8m8u+5iVztPLkUwWjGkICQNRWya6ufvnQN4TS/eybcwZbs4tVtwGnIH3XirYjQj
S8ylK9uyPejVPiA3Q/jJWdPqvX0+G7YUHdRqF40U6Ayg4x4QWadDdws3H7v90/BbfAPG82PpTH7z
S0n3fD3kaIbGvAsmVRDKucCOiuNTL+9zY3K1oOaEeFS9flyMF0uktnDx3EmErhbgMhGaLKd+TkCq
g/Y3basIOu9htb4cAnOSwFmnsvPRuGySYOhlalXASh6s0YdnBv4rHjsAWgYopKV8xg6vkrOuI2ep
zPrIUqad2i0t2K2TDVEGYGqmnC38rq793MOzDOaVE0SGEExEatE00T4vA9JfNoa4bBD5nQLL2NcP
S42HQOPz3gC8tdHfL85Ozma1VIy5PShgMRWQEGtCXoPruis8L40e6oWIBMNjcgP+cVgAscr7+Uh9
PW7Q0/jAb5FYXY8iSQYm/AEprTL2jF5Msmh11x5mdSeGoBePeH5w/e46i2AtupozMxDyll4mdCoN
GMqSTSlgLZQU/c4vUr/fXHciqwZ2IZGxYgDnAmRGwaIKAMUSgFt2JRK5JyC2X5ezroUXghhNH8QU
PcUaBIFwBklXC5S6tngT+vkWULtu58dedAxvuJflWq8CuRDLKL++gHmXtNhRRcK4L4qSIFRB73CO
NF5lBchV6jKYiEvhse85dievuucL0Yz+R3rZoC44UOWcnCp2wPH5mXjNJtyBeKHwaO+JaeuSdQBN
yQaJzE12nO+LI1pE9g26kJ1/0xJ2uRWMsZgS2OhTE9eFnoMX6DkZvtD7yXOjdD9/OJuLRVN9u7BI
SQYXSNFj0aMt2pqHTktQN9uAhrWA8bkrUB7jKPD3tPg1iUzwIOY66Uk40m3WXidPtAGffBP/Euxi
nx+yU2h3d2iYeuP1gckcd6AxEQVKfslQTFBovTlo8bsGijxFmJxczpw26722+qN3v2Ykk0RzAMvt
MwEDK8gc3G4ASiimWoB0qyDiJ8JtmsyoGhIU86AiQEdfSMTZJN63Mq4rL+tpAOYt/dY/PYB/ct6M
EUeATs3w4tiHRKyyZcBmxOUD6qCRxnMfPAGMn4pIIKmA7qJRPcCZMa8r9w5goDGog1HkvfgivPGu
Zqo3V/RKZxxWE0uRkFJfrAKcGxQjVjT+qqb3LL4r5czieMfV6ONsNiyGj1hhZgAA2IgDtouX33e3
1U1yEx/1A7BmT80ucglmRTh7ypNJt/zizPrYJHERwFQNbZ+nGMrS7of8+frCeMfG+JwmxosSFQ/I
6O+19E42OGh0vDUw7iYEh6wAjDu4m2gCyd5DWN6YvDXwbmWd8TAmijllpONwkq3w2rzR4AnUDjsE
Ak59Uz3xFI+3Z4xjEVJQ3CDDjytLeE/Lp3kKOdrGE8B4AzDQdgowZfH9AQAVUOlV6oB3+XGshx3E
6BMih2mLRXQOYLVBiXgPBI/WDVwDVYTZBS2iavWfJfqFkTO56Z4RgO4UHW8x8RHE1pUfuNcVUaIO
4oo5s0BxIcB4SY+RFzwA9d14+s8hYjT7uePGVKs9dhc3LWFch5QAADko4Doqp3dps9uyAbGnreyM
DQ1zrq+MYwKEiXA6UeqMUIEwFC0xmfMMvm2UpF+vC6E693P3VF1CKRl5BxayJW0XUYknvFMUvQH4
xh/wF6Ap6m7sW0cPZFB2mJzzooZ7TSBjBGCA7ZPGnNpDn74YzZeEfGUnIeOV81zv+vadV8YYg950
RlnIEDSXXwLKeWY6AxZme337VjESCPC9/n//2LJdJg51MRDsH8p2m8IJ3WYze7onb1pOhWI90XEh
ibkoG10zwaoOPc+27TuK4cYOrSN+5BBX84vWyh/rN4CMcE6LbtKV05IZhde0MclAbUONC62sPu21
pB2svBflP8R6521kdL1GphVtPzgsAZwZLxPogp1lC9oucNhgeWDOXnZo/o/2uRP9ku+vn+G61zzL
pr9fXJdKnAeCGeM5K5cj8u4f4Lb+V375LIGq6oWERCnR1tXgMuuJDGDG3IkD7njNenx+lsFemM0g
F3qMHWxd0RbdzDNAe+UD8cyjo1cYg1Q528YxZJm5PDW5n8ADjm1LpmDfhzWmd1Gqbqt9azxeP6DV
UXuUsESMMYh4o7OYZ7nRDJE55XRtGLtyU2CC2HS+Xzm1nviKCAfu3hX39Uu9CVxeNLWuHmfh7MZq
ktKneoosC2ZoMdeYxL19fX3/YNpnEcxWKiXI5dCHBVe1a7bD7WQ9AnfseUAMrNjoLrrLbMHjiFy/
xs8iGTfclYDJKaMMq3qYAdqPDa1tgGOB4PsRaFEnoP9sbTSy8Va6flmfxTJOGSSoUhANWKnqa96R
OhS0C3nfxerrC/z2TD8911+STObhEiZ1aLRIuRz0I7AGQeqB2o0NCDRXwtW9OLqdeBhH2am9Dfgr
+LRTe8vvIefsMos2XxRj2aoaPoKUN4uw77RXEx35ebUNBpWztavXnYomRBMEQiaKvX/3MWCqlUkm
Qk0B+utN8o2yzK5UcaLyVZu/EMK4Sh28Pg1geGDzhmSDF8LqjYOQgQUFjC/Xz289rLsQxfjMKBdN
VaAKSrpdNA2ulqRbEwzDoXCfg1gnnibHkG86gLY1jcRLP66e24VwxubVMlHrVkYKPDooH+FiVX/A
T/KZf+rb6itAUFveSk9IeYSOznGqvFNkPEEIvmotJBAsiaepQw0PUscvztbKa5f6xepY2x8CdLku
2NqlALXpDMCCBFyswW9TfsLj2E7A1j5nh0KqLTTJbXWQoXE+gOriD9u8+ADGCzQ6wK+FCKsEOc+9
dADbh5Vi9BRdWLRlJuQm49dzlGeBbBaj60GK1OPNf1DvGtQYnOIG7C6fIkqwh+5Z8IEn9RRVh8A2
N9dXyrEXnYnZBlNMNHHGTiuUEf5rzt9zNJuKys11Mespq4v10RO/CDDEfgZStor1zbvoVvlA45r0
Ed6rduWld/kTyN535Ni9o1Pal4GB0m6bHdrcQod3sFRxrpwrm+xIghgApLRCKxeqnanZczD6egnU
ghw8kebixgln4etF2ouFMw6pjCditFSTptf+XXLyu+nFcOYbhFc0TEXhW3jjFU55i2Qck66k5pDQ
y9rQX8cKdGvjm1k+B8l7bkZ2uPwrXCNysUTGFwFLGHzPNP6Yd+178SdzIo/glo7/yA6I1ze8JMW6
B/oGtpNlwBYztimJidGTDuLMSrIBtuwIY+GkhcTxAd+owD915S857P2MDvq5QbmbxnTRbfNI9ily
yV/ax4Sref6kY9SBR3wga75SblDb3KENQ0UPg4WUGe+u4ayZvaYDKQKMd4YjpdOI2mHYSpaE8cBi
D2w0lPunJ/DE854862p0Xj9jsiOI/Aw5j5BKoENyk2TFwXNjik4zHvTgMR4/rruIf3CBZ3nUJ1+4
iMWIZSNJYtynD6Nb3UpW6BrFgZJUY42ik7gNxoxEC3M5XGguaoTXjpox0gZTwGi6w1GXaBAqhtsK
bUSc1fFEMEa5KGjxDamjlf0FBRgElr1DTtNOsoVd8at4Uk857z3OE8nYZQDG9pDUUBpapJddOAIA
aGK44gTQWrvf/Bdqun5tno+QCQ6W1MxSgUaTrdgd5uJQJRH4M1HW04AFqdtjVrhgPbUl4N2QxTfz
NzC5csx2ddHfhXQTkOM/QJhFTVgyMUT2T4jv5eSPgc45zkmuZhwuJFC7udDTLDSKtlDh0U2U6w2/
22aSBYOk3Q+B07iiZ95l98JXsyuAPumonNT5ej7nQjzj/qIkDcWmRIRLyxF02DpGykP3yhte++76
o/YsiY1J2iXF/DPCTDyFTCSfMTqE/F45OAmGoFA/RNYjtqPQSh0MWiyppbxLmhN7vFf8eg784jOY
EMUEgaMKtAcs2AOZrTf+it3uZTmlj7WndlbyyS3cclSILb+IbdxNSk3fELGlIxwz9+Fdn/imHW8n
t76tH9C1vLxd1yqeTMb5AVElysGag7AabIhI11mZyCOhWXewFxtJv+FCcQHHJibFAhmDZ74WAP17
S9388z/zyVjYH1210So4/ubdXquX14VcxvUJGOLTCYwGpchti1yImAD2q1ac6zvIk8J4u6bLxLYr
UVoIZdpN+GkCD7SApOtSeObHVmRmvAqiKPzexOQWCFsb5Q4YfnbsCBwEdp5GMG4GzCskjAJoodIn
TgQyTzCqe5zFrPrri5NhfEnQTAqZJ8hYMMSKYSI7c7rOUk7xdnTMXfwqcvvLOatiizO1lNatWKNk
sIQoL+2B+XR9SRwtYGstGO8ckTiCFnRkAczdA5gYQPvDvQN4y2Bio0SWpyFPsAzF6t3Al13yEgFx
N7Z7J78FMBn479zrC+NJZBwEWq1HkIhCoqT/TsFG3Om8whnP0bKUT8pigvN1gDbUX+XJeJafwBKP
OjfxsxAp2tjhvVO4AulhXjgkREQgNAE9LDo2BofO3ACb1O528a3syJuYC4jKc4CEcRFE1LS+oiaV
bJtH8wU8YvWv6Xfyu/7Q7uqtbJU33Wfc+Oh3v352XMFMXNRIBtjkOpRxx8pG27yLPrjiQcjRl2yB
CjlDg8pwR1RL3IeOwsGiUHgWwfgRrUiCJDEhGxBGrjr7XfXcyn4iAw6gLOwufTcTzSoTwY5k3ZI7
7T1scKuCHEMCOkFrPKR19UxRAKNxcfLoK8r2oKN9jYDFpX126BFXjNZdqo8swPwCYm5XiVMnxRSs
Ds70mk7tKc+DnPnXd5S3KMZxxUGah4YAL2wsmzTUnVJ3MQHICSXpH/nxKjh7R5Y/D00YtSDQOGDO
MTlVCDaYZixQ/DrVIliz9hwbMyACTOf60njKwraDamnWk4xm2FpUqzUQJL81D/FOsAmq1SCCf1+O
2V0ERAzOlvKskSU9HIWuUQu6p5gdfUbbLkqFtNuATgegf4rfv75+hhrQQYFNr6jf7+8L649NSdaq
GB4N78tN03U2ZvK9JeWlfP5hP89yGKvXgEuedgQGoPqAmADgs4cxUszTlBvBbh1Agp4q8LUBWBxq
z9Gg9eyPdpbNGn7Td0YR4DrS8KYVLBU8fQ76sLCpmDCRreY47rkyefvKGLwJbmqSgkwLXnXxUiDm
PcYAfeusDvzX9uyMD6KF6ZV/V967WCpjkktcDCXgKZHo+sA8hq1t+tRFDhNZUwBcBJYsWlyNXb8T
/9pdhamgAIojNiYNGjR5crpZPvAU8wQXjxIUYQEObI+PFb8QvB4zGTTxpIJAhuVTaFElHYQQ0Wyy
HRyUbNzUjW70rX4zH6Ynfhvp+hrP4ujvF1bSdDEAdgO0oYvJvAlayVGrF47D4a2IKtSFiCwfAnOi
hahx12dWrVu09NTs1d4aneKU7LO7f3ly51UxNgkcjLiMFawKJO2ZJdujTyR7+E3s8jA6+dv8ADyJ
jpeoXDeMs1DGGBUkRXulxMmFi+434AgfFIxCibJ7fT+pff28Ns5iGPur57TT5hFigkDfjrhnNanw
Flz1ZVwB5kWzIwQe10XylISxvQAMbAFoYNpDKphWIv3Sxz/XBdDzYNdkiDrBkCAhUHxGRcSyJaGa
18B0lABuW74r2UMDoBsTMADXBa1Wmi8lMZph9rIpSE2B9NEOAUW+WM1t7k4bAPQ3XyA68OaHBtlI
n5dl4C2Q0Y1wVs0BBPMdoKoTqyHgwelfhwQVruf/cX2MdpSAlhqEFIJoa/Z4GsID4FJ0wQKsLpji
G3dycRECOz1/5XVrrV5Gl1vLaEmblkoTaRBNL3j9e34fNNdogrNkDwNcqYVcGe/tv9qQBipBDNJo
CKV+UHyJpAJ6yAjNUQDBFEkHMcWsKIrdkvycRoBqeO4AIzaNdwme63HMq76sVfMvpTPeU1ITudHH
tgNwTPKWjYptlP0GKHTWAoTwRsKNDMjqrAPGFjAdpOCTc9hrnvVSPGM2aHyuQUmAxfcRRg6mBERa
1RvIEv1qGZ223AXigWivdXHMltuwGK2m5WwAFfDDbi92n7GmAdSImhSUQJkN7wcNldL7iHAeGKsZ
EUwO65TETdN0Nl5tTXOasirGIiegg5G2ehhBCKbFj0kqHvTYdJOIbFJN9Tqdd3PRC/7n8s6imWd4
nHdiQ9SswzUyPvf+tKGRVXavbnizKuv7eBZED/riiiwx2GwURgo0exk+vQS+UvgazpyMz7qBXuwk
o61BXSxDDiSag7ZEthC8x8ajiOZiKdS8cNJcQa32SviZgk3OCO67pj2FwNKPK15vwbrWEhFslaap
4j9/X6xap7VYgOsTuzq7wu/MK+3UH5DaUOzgd/wQ+f/KSv6Sx44eaSTPwJQNeYsuHUK13ajNU6Z1
GyN4SrvBlZZ00w54McuAFiSvAjAkRh5k9vr5nj+ByTGTeBjVXsxhJ9227UeHNLckC53rC+UJYbRV
IlUHKjcYoxCL9hK8lRh5Bl0U5walp/PTJs5LYVQVQEmFBibK7iBNxR5DvI4Ug3kpQKdd/tCg3pzM
qRtMi3d9bavFAkM6i2V0twbooyAaMEVabAJpT3WrxECns2nV4AnQ1l5xAmzTnNuzNzuZO+77je5e
/wbe/tLfL4x0yoyZFKDwPYgDCBOWxA4CwTZLnpXSUODaBjM+dQ4mU4lMeo0C+ymTRrtC9nQQD7XZ
WJRhpk4BMyrlG1ED/Jm0VbLMKhDL1u1XHSD9YyrgwuJ9E8dkWa5ATcUQfEDwTUXwLoiHXALVqTMA
1YoW3UrXlB6rHOPwpLdM87U1Us7O87aECWrkEMN8sQDzQfu2TfLuGE2GlXXPUwF9g+Dr57zaeXWp
a4yDKnNw7MojxI265prNCLyz8VmRNnq+rw0KB/ii9GDRMD4mgXv6VI+vnD5bFCNmME2jBNkzrvRy
AiqZ8jnpkpcNml1lgVOhg2bMLPBl2e1cvoC7cgNyRn8Yy+31XVj9EBlKpKtoi/9BZTpMqam3sdod
mrq0QEoJwjTuUChPBnOuSpyYclzK8Fib5jA8goDSDYBMsaGP6/rPCLRJLgo/TyRztkonSGUaYVlR
faMPD2L0dn3b1i/Z876x/fBNDLRMoZC6A/r5c+A4OqLb+sbgqm/gCLkdAWppJ3cpL1L51osfenMh
lr1hejMN0wplcaCIPMTzUU+Bd1KldqIJth6h/fLJ1ICvNuwIADG1z3LASACxRYB0EIyvFADYbBcg
Y6D7XMSrtahVdwQcbqc8KLJgT8pzDyxjjfigYLJGQ7KmarbUDJAmqeHkQ+VEaQ10kicxgfcRW8fU
M6dqalvKAHurDl6h95sMf7sCCEyg7wQE6a2JbtQpdMPc3EaRjNyV5iXqtI0BxzoqAM1ULZOgAbeW
7EmI93lUuDIcYd53dpfh/yFwqYEpqC6ZA5g7NI+AgzVHSnE8LOAdJQXq/30K+FHUlFvE/ob0YODR
D1xZTd6V2UenfwZyaIvzLVYTtCE6mZCGHE/Jom5HFbQvbWrnAf5Aq9qLUNyV+nMmvIB52ipi9GK2
IzpqgXlJ7iYjeVlqT1QU8AmdynRj9Dfl7KQDSGuVu7FG7k8SvQxD4jnwEsu2tqcW8K0A4hHRJwH4
PnPEpnRV+SST3K0xaWDUAlC0WitTFqdFpNYgyy2Ubi0AB7MERRHYWuPhMUlmSywrv9B+C2h3I21t
adpDCepbrX6ppF8g0ussqX2QlbcqViwgzgHiJT8WYWPJAwCOysobxchtaWNwptq9eTca4W9R3QaA
Tx0n2Zek33IMGMykdDgmsnqRXugqE6hUelhVZQgTaRxw6DxWXoZW9hhwBMkp2nQ+mvVP3Kzl6hVy
IZMJW5pFVgDhCvsAe3Lv5vfGZzjZ0gspnRSw67TPXI/8xu6OIZ6LFSdm4jid7+7Fi8gh1pcWPExY
sFyD+h1Z/qKSOZvK21MmOMnaNG0DTUEGBZiHjdxZWTMD5FrlrGQ9f3Kxj0x0kjQlJhQy+M/WHUoL
EPluXdrAJyUtEsDFCXDQdgSSOZXruNcXqICUA9TaImFHIMQ0FaRuBHEQ6baESG6owqhBGXVdN9fV
5CyFWd4g1GLQlWBZAo83NGKbFbOlt5VNso+Ji57HWxL9mAu1MLQki2YVSyrFwiIzJqYN4pop5wHN
k8JcsngW5JHWQoopP8O/JsUnCR+u7xr9Ez8vn/OuMZfqDPawJWhBQpS04IdWbGFGE5aMLiWAvQJg
VQ1i97rAdYP6SyDbOxlLVUjGGgLV6nZoXnKT0+a/nlaSzwKY63SesyrDyA1V89ml1YZwB5w40DMU
rvib9/pfLY0ZF9IYh5gC8UrrEhxR7VLcI9pJ172EfrkNbQBKQTc4zoK3fYwzDLtF7mSDbl8NLCsU
rRpeBwNPAv39QrXnSDSMkkpoKbF8f6PjPruuAhy1NunvFxKQH8dFWGHP5vJTSR+F4llICUfGP3i7
sxow7mCpwAk3iBASi4KVGIVbm4Wj68p2Icm+VT8mML93OvFSQHDEwX2J9y/IGTZ6GHh5xcP0/IfQ
8vw1jL/IBgXgWBLC5c6RvGkLWN7s2Fkt0F6t6gRKDR+Y8HPk/W/7zLiPWFNDEsjwiPn4W1EzlO2f
CIgArgvhqQvjQJqFNGatQYiKoFRXIrvgEc9xjtL4Biq80JdeEou+63GUInjJ4yyyZmCWl21v9QgL
ewxYtmrgj2JjFSCtTMfcLpYNhtI8E7VcefzftNdguXrbqtH1rsCCgYu9V9GrJKMZpoj+1bZS7EsV
hHfA9vm7jdQShi8aeUTqdHnLAcu+GMO/0o6zBMbOuyGU0ZgBCVXTOqmI56p4lPKYs47vUcqfF8xZ
DGPsy9QDtGgeoPnebKsYNJ4iK4msASA3iaWgT51i7gAyY6d6iZv55X44to+NbzqzT5wAMR6vT2/d
+5w/iHEMbVslWqlPOD/jc4yBl9qnVjPx2lD+weLPYhiLL5UuyFA5wmt1K+4mJ97T5gI6KVQD7Aqh
Fh+meD3RpoiGrCqmSsAd+3edAaFoKZMYgWQDsBdLMi3RTm6nLUX/M96IW3+Qu/I1Oi3uBGDFm9AL
/1UfqXHxBcxtGBBClqTDF5TFS6Z6wvJnGTRLxOCOAHQh4DzO4QsI3Q81uQE/DewYUN1VuImDD3PQ
n687pnW3cfExjAnJlTBpSYiPaYFV6sSimwNbXvLST0rlBXrr1B5N0BKAX4uXblxtLLncB8a2yjLC
RPMC0YOnoL9eKiwTXEpHcdu5SI/cdraBKL+2gnveY2lVuS/WzFhbnVRN1tC0jFp/LOipz7oOSLnb
6zvLE8JYENq+5LE0ISQEhU9EbqqcIu9z6lOrQzaXe8gY0FTH/ZCPePbVc/aYxruou1GKxE4UAEXj
2myUxi+Mj3wEIklqJcqfvJLB+oxUwrJ4Y5QAh71BngNJi3K5DYzuSIJPBTRPA/hKAD0EuNGltK/v
y3oweLH7zIUbghxDTGtsTHBss1260fYCaA1ssDWMspX/kZ7QWcBtmKC7/cPBXghlLmCzN6Qxrb6F
zm5kP9a+SV/lx8qdvfpx8J8KYOvzoiuqwFeEsv01YyTNTVVA6IxOIv1ZpbhHmts7Iua68pvxz7zh
leHXHep5nQrj3XQ1SQtzhsiqt6vteGxgubsUzDpWCrJ6DbxCNqgvNpwj5S2U8Wi1Iuoz4B06DOk5
i4NK/Eba5zZx863hTU98sjeObSmM0yqKpdHLCaskoDeIpddAky2gQPLOj/6Za+fHOKhMJV1iUjHK
w/yFDu9Dh2KMj7cEMiv2DHiwDa9LmXt+jGvSBsOoY3o71a7yoXhgk9gLJ+kEnfmeUQlveE+l9WKA
CjJkQNLqMqC6/34fLoKIXBXwSL/hfpQDRV0Ah9Gu9sDhyHmpr6/uQhZr+tlsamMBWTLKkZEzg6PE
A0PKXnWEZdPM7uyAupJL5LiKPWJciGWMX69jqVcbmvT4GA6we/QS6na6K49oXT4obuqYDipdAn8q
mVrbDwU6C2YdAIBru0FPsN4QWZZd7tL+7AhpTa+jgAjOdStUV6v5F9IY2y+7NpINmiIr5MVJEmVn
dsZxkuO7IIteRsBh1w0aw/vwZII4udF6m6TvWdjZYXwYIoxegrLxWW7KF3EcDk04P0byl5hEbjwW
mzR4C7TNKH0FoeyOIqg5tFvS/RaXzqq7DH8IbwhkzKW2Ohnik1z3Ptg/NuD/QpP0n6IueJa56gAu
lso4nEAV0UaY47HTuuH97MooQYCE6HdmCXfg78CJFr72xtle3mEyTqdC500L9ixkWG1iBTttP2zm
Y+kj2brHV2x0H7Robu6TzbIRrAzdvzTjCwoUSrh8r9nlzeAipL1DIIXqj7GpfIALvBQ2r5H0O4C9
pnSM14qKwugaGWpgPKk76XGx8mNqA0blI7kBwjo47iG+cItjASJyWFv7wvuC1dtAxQtUlXXFVNiZ
+EJT5QG4QvDOYPcdiq+MCym4rulnCczxd2IFku4Rr5NkC9xuf9hkyHD32/8Ctoh6pJ+beZbEHLqO
+jSpe0gS9mAL+oYtGh7/j7TrWo4b17ZfxCqSIEjilamzsmRLLywFmzlnfv1d1AlqQ5zG3DmuqfKD
p3oTwMbGjmvRQ41x4XuQb7r6exJbRmWbXrqXxJwqoq3kztJojD4aS4jHDPWDue+vy+vQ0zDhXx3p
q/n2N4AU1m/W14K5B0iWSrnRR0g07oPI9m81QKpE+2KT2O9Dh/YvhGXaQTjJIlon5yxreZPUcw+V
AZlRupudDuMTW2CGARzdwCNh97g2Inu5Hvqc6Sn38rFBIn0SfW5uNgPxtNlI4NazVA3N3qOto8EN
L7yvuJ0oebjqjJ4J5p7BIeom1a8gOKYfuvI7nSIrKR9GiTqXTdYqO4Z5Joh7+KZeLrsWg0+LA/oT
lI2I5Pa78n7cjrcGBTePGx/Mxm430k60ucveXbg3/Jxa26Yk9OUWfgwKg7nU2VNx3fkPAXuMkYq6
vEy6XPdvwqiiaTKKXOix5Zap11TPZxXlp0HJnYoh3KpdNk9oLfgwR7ArgstPjh4aPUVaAbkveXJy
YM0YdPpIgkNdhj/6dFIQK/V7eBHHBHTkMo23DBxebYgaUD048/iamF6SJoiqSseUC1eRVMsogLqc
Kfu2fKhHJCzI6ZMzbQKfQDVZZTU5UvhY1oYLntZSeoiVI5vB/yH9zkdqVelDlx9q5c7AhKxSbS7v
yXpw/bUnvOvR+UNvJktqrJlQD9TsDOxBcD5+54fFVgZ4AWIXHo+oErge3Z3J5ZwQcFxkQT1AbrpT
f8N43Mb3kv35BjZWAxYHYdJ41Uk/E8i9BYYpKX5f4PCnvbkZd5WNWY19AYBPFUASeGLdyxu7enfP
xHEPApgjcyJBs4/oWwHEg52ntetHR2UQoZKtm6czSZztn/QRqmMgN9btJxu5sa2BiDV22i3ecq+0
jCfAnwgWt+6gn8nkrP/MUGo3ysUOH7FCbwjQxw2JAPyEEUYRzz/04PH+cXlLlx+9cH0JZ/yVsZC7
usUJxp1i6cPkluSUovh6Wcp6oEM10GmpigICKM7cK2Gg62lVLf7bgAvR2AyQeQ7bFJ60Ex3e+pK+
ZHEWvma6GftdCVdce2+6l4DddXIkWNDqm3m2Hs7qFTFRcqXBeuYEKAq94oadyM++LELhawqUZFMk
lZ8iKGYEXylaXC6fyupGAVsTrA3g5TL5SL40c23QSpw9ZacufS/YY5EIcmTr4d+ZDO4i6UYajqU/
L04UDuSZHqN98Av47QgW4m16azznwPMQs2ws+/9Nrc/EcncpCAGbmEsQK++J18FJrV1j325EMBPr
FlenCt4mQhSQZuI7zgo/WlRWfjggS7Hgtqt2aEd73wEy8L620CK1E83Vr77sZ+I4e+tnbB6MHuEF
GUNXHp9J2dqK/pMGvlXVrX1ZPdbPzqAaQ0uGphOZ28S4pEVSgN9vSU/vMOX0o7kytul96Iy3dAOG
BaBtupHXbdE9eFmyuvqunEnmrFJTJKkWorEARG6DW935JnixT61+nX6YT9XJdBpH2sxo72ks+sgS
FxQjQFJDyOv9jTBg9dE5+xbOdBmYEGhgUwCZcj+qVtrb5ccC7zMYbuOgFQu04FtUK8BQHnmiXPn6
k3AmmzNlcb7kBkZ1GYccXDC1mhSPEPuc/ETpO3hvkd8TCV21CmcyOdMWjEodRyb2XkfrmOI/RyC5
14dfl094/eJ8SfkczDi7OMh59aygZDnh3lHtHITrVraJYBgwS3dXPooGiFat6Zk87qL600xrMi8a
NfxgPVRHKQVKK5LA3c1yCE30FRoAOcAoUqAuPKyvgk1bfuKbVTtbxHJtzjatVKW2ySdcyEUdVAyN
SG5vK3tpg5nR/T9rHDmTxpnuLO8yTZGxZert6Gh2tY8dUMlvRuRU6ONCgPk/ro4zN12hdmqbYgPj
XXEVHQAcglhwISADS6sllCZQ808f/mwvwQKfG2WJa906vRPlKH9iUh1D44heNmZkDQ/+oTyJ4NRX
7TdmEFVMZpqazoOOK1M1BvNsYui3/+FXymYqNEctu21bZK48+4L3/S/M6Jc47gRjqVCQS4S4ZV4P
OB8Hcx8/9A/TryKwixckyVDURvxLbW1rbBQ3dY3kIDkiyo+/sGJfn8EdbD1iQN5k/oL3qW9MupQb
t/5DE+Nw6WSNTygCFrYoCF6vNaPxSdfA0UlkjbvxYzcqRhHCwoxefCOD5BRk3LDTV9Nj7KEJ1WNo
YdyH2xTgCzb4KUvZLsU+/aqWnX0EZxQmw0jyqIYBT57qXXel/1rG2RtvXmrs0zFz6sfuIEoBimRy
VkL2lU7HycPUsfFUlSDsLuQjLUXom+SzK/KbOTpbHKdeKlbWkACLywLfrRktrUSvPQNdE1kVblJZ
t9MESKelfygkardgpE9IvG/DTSYffAB0sEy29J6CzyXaT1QHr6S/bY3BiroIxJqFZYDyRQcuV6EU
G1l9yUPN8id6C522Wal6KlqXwXrsmWzIbXWGMs+6V6ErNckBBjRChllZ6FR2NBaDZ/WupR9w4myD
PcrdSwmDmWQb0zxokuzJRmHRvnNYG7r+BCZqGbjvCoiN1ZMeX8UUMBYgAm9Ttwofdfk4NIMt0dBq
0cw7kdmOm8Frk8qW+glE5MRiPoCIJkDvR7djNdhjXLgRAMO7+iprVIuGANT2Q7fr0T5uSOa2nQrH
b6ZrQp5weOhM33TmgD1EApdiHCfb5AqupjlsWRi7g6Lac51joixA4xiAnpMQ1OnPw3zT+j9bqfWy
9jqJbhPSOGZjbhT1ZzSXVjOZ6EGSrLqq3b7RwYpZo0lpmtxkgSRMJnvCvBWFiQd+TIPVoWxjJUWK
Rt/UoqzdJhq9y8NmE5HADstrTcYwkBRjFLViVqnVyDRLuyBXXoAvcJpAj9R0h6aN7AEtbFqbODNG
4NoWQCDFIyg2dQIg7P5nMezRwb7ro/xA5zcwkqLgYdGhd1UFH5jdtHq7LdibyphDyl8LnT3xcY3D
16h6qdmA4YHILs2THIFOkw6WbsD3jtpNkHe7oNCPLU32s6Fbpnmsx9iNG/QKVqONkuLGV8yfYQHA
o7K/jlLmmbO/6+r5iUizbSa5HZV4BYpTEuc7NdHdSBvduTCAjI7kFJJVrJQ2pS47pVJ7SVPfBJKX
ocG2lQ9dVFtscMcSb0iIoarrIH8ypGumoxgc1ledanhFlDq0UJ20KVxzwFhxjamNWUEF7tTgKowT
cMww1ExRHG/yXSixXePH3tSnHi0OKpIeM9zcsno3p8n2ZQKH9K6GXUtDakn6pqxQWUILiVFg0JxW
XhWgwwY9BU1yO1N6l5hXQV44lala1VgMlo9hvqhiXt+BYKPcRAwoO9K1CUU31RZQ2qhngF5eRrOy
udXBd8dMagXmY6zomxjQ9zR7Msv8QErfksNiE9fEioNrScX/lDy3ag7HGKm5CLdhrh9bdicFNpV9
ryJvQXmtII9XARJiquzBfGEBdRvzLR5OJWjlteme5cpeBoUsEuJ71A/tAndrxvRIk5h2Ol9XBMxC
dDeHGRCVbyaIrOT9ZL6S5D1RnvJR29W5p3aFGwI6tpAsKgOeqAaAChz13Ief2ZhWr+FKUR2kNAzD
4wxtxaV/XZcIaYIahkRFJx8Ag1isYSrlOtHDZT4Y6CvMASOYnSlgdZ2doUQbkeH5UY4IbE+Hypb1
Vx8Ljc3YDXrUcfNpv/ADq9qp8gOPsmDfG40Ta+9BNzkg4ca1sYKxekhxW6PAv8nM4WTMaL+SlZOS
32nSj6hgVqEinpxACNOqNmFPU2oi+5lZADHaGnXt0CZ3plix54k6RpbFuOz5Ftrv1WF56lRECe3d
NGdbNTY3ArdtNdQ+ewW4113TJx2JMrwCxn0Pywh7ZcmnyDVvlB/MxdY5DdpKkuvsJsOJidFlV33i
M/FcqJiXaTwHMl67pc+d9oMdNIiT0F2Tj0vf+y9dd7MeacL0FPqvhEYir3U1VD2Tz4WH2kQrRZv+
HaItGQDlEKKMXzmf7dw/RFnC9aajM3lcSKiXaSB1GuQ1v5dmGhBewSufN8Zbel2D69y48mG/Cpth
5FnzEmcZS3pTTU99a4BnLAQHW999ajDGYFY0ntmd+m3UsvkzRQCjs02dYbDfOye/q1Fh7USh6bK2
7w7Hf6XxQePQArZuChAhjLiTzCBOnT90gPGolWdJe1anTNQzsX64XwI5HxKPctfoIZZnntg7Lvsm
cpPH7tm/Jm7/mP8S5tNXY0jzSx7nLlbRPClSAnnyXgWPSYAeFBREEHXZuuTRPZR63rS/RJEeEe0r
5zH6TZPVo499TRPfTtlLpMK+z6pbkchugupKayUrMmWrxxxYFHW7tid3JAcgePISg0+7Sd9TMuwI
kTZG0bqp0VoT5ogBU7Edo2A3JxjbQTeCEuKkgICPdpBNRIFdVVWual6rwS+q3GZyhteCenlVOvqs
uAAAti4bqnW3+GtvOW/VLzLg2ix5jUmdNhk5yUDRSEjuXpaynuk+O0LOHPaAEikwEQMdTYBtLSM+
N7qNrmAIVXszpffOfIvaEm7XO/KGghWuo1mcyeZsYZxmctS0UJ+RXWuGhjJXag1gDMsBIll3KEEO
6H3TVcuMRKLXH4GvzeWsIAnlIemWzERRIHaWShu4ad6Y57Yi3ctoLTSVbp8095f3Wl1NzZ2tl7OF
gEcp8k7FXqeYY2lnDVn44RA0zFal3zLeIRNa2GPWczRBQzzeV1LudK28VyRyZYxArx9OafbM4BTm
xWM//6BQ0gYoUqGBHrMicEKttMdOlNwUffSylWeJhxyXSiIjPtowNkS9yTU0Qse7HJ7V5d1ZD7u/
docfFo5b2agbHQGwtsH8qm5XL74jPxtoMbaQPT0BOC7dCNHIBbeM7/Ae05DIyYhbRmLc9uEn6QFU
aYjYx0QnzzNnsZQESop7dkxSsOAWP0d0L+vDQxL+mJTngnQWRZeb1CkuCdHJbzwShJEJwsGK9F4v
hx6QvK1Zwgx+YFXBXcdiBBzL/O8yy+tmWnVKfMUTnIfAyn5ma84OvjRJLZcDvjk+zh71AAxiz3TT
/jDc1Bpd9Fmc8hdqZ45uWNLDZdmiU+FsHyFqHQYzVIGMHgMSVXnqRWN6Agvw6becrS5KmzYgy1MZ
75ZujmRTg55X3BQkWgln4uZmzsepXExcLrsS8+qpcDVNkGgVXFG+LTNjjV6lGd5DLWM2S68H9tTn
H2NROv/kWJgKJCOg1aB74k9TEGK4Q8qkABMY/nVO3uJi3vqMCIgO1w/mSwhnJMHNXvlxBYijhjz7
ZeeNHaLrAfAeyK7k6PsnEXJwRi2wPotGfXfVvqRyVm6OJWmqMgkE2UjssO6RQNr/tHk8wmlq1OVM
AkhIkxdTGyzV3/uaaBRnvU6B1OW/j8jkPMBcZrlOQfiJOsW/CnyYiEdUowP2ttzHe1GZYn029Eye
+qdKNEYZYlgtREewf9JnoMaHLTh7gw3rAU5S/g6SxPbxYqTVe5C8KggZL2/qXzwaX+vlXMFQGTK1
iiE/Pw7uwOz6nr4tFU3kxmqLYhbQbjVLDDK8LOuCupicgYr8OG1zGdvcuJ/9wUDNY+64VDa8wBFZ
Q8GN4Ke9m0Gr8mZc8tHyiByH6Zbjx9RVTinBi0DWygBJsoT82eWtXbdcXzvLWa4IJDQ0V3DZ++ok
DTclHJCAisrtq82ZZ+rDWZRC7YOuGHB8sTnYCputDv1X7fyrwjhJBXT+GAO58VR6UiYaZ11++dIJ
cmampSQcyIzrKCMHGfW3Grpds+Qtw/UvQ9HM3qowpoLJCvtpYuP+vCWdmUaSD2Tc4wyMkSC41sLA
zRgASRA9JKYIoXJVX86kcSdnUoB9Tz2kha0KeKjkKjWfk7m2iuSui3VXR7ZQB07VZXVZNaBnQrmT
ZJpSoa8txmhsDZqK7lRrgX1ZwqpCnkngTowYoTxXEZYFVK+JIn2YXzVMyL64GMhvenEmhXsIzHaQ
pXqCRi4cpzKmi2BMoIS9Gx7kbR4LLtn6rukKMByQkAB5JKcYPphGlREvd9nvVeUe1ltwLOsPAvuS
sHzBmZ8zUtZ3Q4GaGrleqqKpU2yC0wwqnIVcDW62gDJFtCBO09OAZZOUQ1xLwPJFWlsbni6rgXBF
nHqTpoiTuIQ5zNvKGuQMsGOg8aDXCbun2pYhRYmWb5vlH3nW7I0CHJrj4Aq+YZHxXUu+dpXTdhI1
LB00fINq2MB4CMGP/GtpmV+KzeQpAZYLcO32hYcZeGHSZV1Dv2Rz96DWNcn3ATHxWQkGGc5W29EN
QJ8tedtsL69TdJr8ZciClE6gHAOFuGJR9FdMiSgSX697fikoH/axKRrCzoeM9NiDD8pGDeheQx/N
AlWcg5sPVaByi24aF7kPAHn7h0g8e7NuWv67pXwUaKSdnujqcpwboI0pnuKQNyAGZQN6u+snzQPR
WL5PPGFyVLC/fFg4Z8FU5hKuP5XbnTbc1t2eSO81Ar9miKzSf4d5AKjch6//7NtrFXB2JQpaSgUL
W9aWOjc3laG68WAgf15v1fokZRlQw+7LqRfYkU8ingsaz0eDHatJFlfYohl5CwkVOLX+kEaMXzfU
rn1qabVudUZpF0ZkS1XhJbTfzgqYiureKUxwSbbJfevnVh2UbjAE26GRPYrURz/J9jihrjIfZ1AG
Z0G7Uc1X7bj8Zm16MTiQ8uE+K34klWQnU3CgqARi2yxt2pesRaHrXUXOsW0igFjrN0oX2ERJrajO
NzHSKVkae3P+NkR34wxcRAXwmvUdaVWrq8AbnM5W0aIthcnXzfy7RZBdBok9AVbr8j1af5G/9Isz
wmhYjZEqxeZpm3qXe+Zu4blVt8LJVZEec9Z3CBuV9Is+jT9Hp6jt7lG60nfpIekt5Wm8Qg0Xhd6b
QmAl/sIiM6oR0wDnLB909F2hD1IHX6pEbwoG2LbZ3nx+T3aqF/38G5Nya7eGyboG7meFKeia/PNJ
G5TKDLslUVTB+W57e8GsHm+XOcvkGR1vt+IWhdUw51wkZ3ODDBSPvfLZnJFKp6VzHEz19K63ZbRH
dK6YK3h1T88lcqZ3jMYoiXtIBLakU93h3X4ESuu1j5ma9jE9iUoVq3lgbKaBqQgN4OO8CdQ7zczT
/rO/aHCjwKKHZNN5/Wv9ktuiJ2zt9TyXtURXZz6JmviaVhaQxfr7oXjTgsIN0N8jM8G1E8nhvCsf
AF00npbUpaw4qtpZZXNDdMM1RxGEiUgSd8G1IJ60IcTFY4DKMjIdc5Kl5VPklkXDGp+JKd4Qf0Zl
gH82icbDj6ZBoeWZjIJaaxi7VHpWkIVp9WofVj/moLNCzbcMou20ykAtHEa5RN+BpVW15RtPfnCk
PYozRLOJTLaFVF7J2WTXIxrch1c2HJRM3kERBI/HinKhH5yArV02MXJj6pxdGtukJCyLe/Q2+Zts
H3qkuert0V1wetJIUAX7fhYQphu4PBTo+ezzZp1pV9+AHgfUa/1RagDF1t3LPkP/CkiwPi4b9e9m
6E853JkbZdwGsQQ5dLqfewwSZcJszqoIUwG3oobRrH91NJ0tRaqBvhpNc390Rk9OrdIbtz260Gb4
RpYMwsMPEY3lcvP+VC6s6UzgsrdnAlUfxA19PmKm12HX9a6xEf78WnhPy7v2JPIuV2zcn9I4Q24k
AUDeGKRNfr8Hh5GlGceiK72qKLyMpPtGeRtS38Z8qiUPgzWbQPYtZ+fyMa60jf/5FZxtj8LAHI0K
X7HAm9VB+knJQe4qR/Xk5A6UPJjti5zu429MFa5vN5VNXaOmbvCYRCZN1FBNcL4LKRca7tD4X4LU
cpGYOP9wu7+kcQqLFk86NdLUH+UNnOxlqgW1+Ifaje98IHg4f6OTcjnA7+r0JZG793OeGGkbYX2t
0yKRs+k9bcI4dA7mGBNcbrvOU2yK+A1P2v+8Wk6VuyLJoqH43Ft0Ul6F9jLtxdzKKXbaUdqJcC2+
u17AejQ1DBTqaC74xrAUIPsRIL7vjpQ8NdKdhLxZcXdZU9cMmwLvSqfoxDW+seHMcdBFmUm74yQ/
qNVBaQANln+g+f2f3IhzQZyidJkfJm0JQYOthfbk6nZn3DDDWmr76HGOHkL4zU5mgtvoiBYh4Vzg
8vu82pzL59Qm6AeQZ2qQnx9zDPhOYCEFVx1GEYtd9TCecuBYXd7ZlTTycnpfW8spS2F2RGkjSFxG
R7LXUPYaG20B/q5471RLz7zMkwY7fBSIXVeaL7GcATTHrBiLWl/Elj3osj6Fxg6Y3pbV5lfEBfLu
32EKWdthVaE6JRq4JKBNf9r5ZKAYGKyC4dj+nOEduNlt6OVoxzGt5AO91vfiMY2VOB/cGAhR0edC
mQkItj9FmvMw1KqUDkcj8eC276rfn91H26I4QrWYjQDfTt3pML4OH8jfiNGuV72Qsy/41o4T10ZX
dcA3SnfRdnhc2vVHrLi5kbeF6CH9nqTBasGqpiEcwh9+Vk0t8nJGv+WAh3QuLNUFsI7d76ujchKn
L9a0CA3jzDQNYNsRmT/MyFf8IemHY0mPUrZl0anJdpc1dU1fwB0nIzSQ4cTxEV6IplZ0Syj9MSdu
VGd20PWCK7gmQYNrCC8Ha6D8U1hVEvBmUe8DlcJNm96P2o/LK1g2gbcpmqZqqrHYTvnTrT7zbMy+
rCol6rtjhQp8yCInYxpKU6PTZLPTC6Hrl9Diuzg86sRQgDXIM5dNZqyzYag6vHyBDmhFq9orsCcO
IkZgaW1UFKZEtbjvSQZFBhi/Yig6WdSBU4NWT81OJWGHinaw/VdFu/k7MBerJ4WBEJVoqALL/FBI
Zeb1FAdjdxyvRw/e7zHZ92/y87yRPeLWCfwI0YTA6tmdSVy+6OzsykiJGimf8fBpvUUx7VIi+9Wz
+xbPekpEwcrq0Z1J416fuYq1mshTd0QyHnd3uALM+X3/Q3lRTOCGZF6MooAgUF19f4C98N895d6f
MkVQR1WscH4fXMXpr5sRM3vo8MWmglxXB0OrIoKsWhm3gcKAQB7V/CXq5ydOokj69zNf/4wfVLu7
nRNbQeKoJFax7w9oh3cKzZYM2Egf/qGp2OohepeEtKkr2ZU/P2Rxk8/OF/MURDVSvL7xUd+XXnaK
bLJhn5ckEA8prjnd58vmsgKqUaldJkOa/7K4NtWJ3cE2w7cYN2jbF5g1ZfVWnm0yp7vGGEtJlECa
CYrsnQJGzOlK2WabxovAJq936G3CDIDDPnIkWoR6tcQunBmCPSAAzZQpCMH40rESoMuYFsZ0rFPV
XbhUwDpb7nIVs5kULddWAao8hbyyKto2JPRUDBZVrY4MxvxLL+drNavBbzLsQmM45kK20JV3SzFU
GWlRwP8wxqecmmw0g7md8HHK70mSbTmY3E4W0LWs2I4/hHC6pY6hTGp9no5zq7paLG0m5YXW01Ob
4zaDE+LyK7OmymBeA76sgRoi/fbMsKaY5SYm01EDEURf5CdlGA9mVh6CIUdNI7XiFABLgAeqGFqd
07E5Gfnr5W9YOXOIVkBtxhTN0HlKqZo2/mTUynCUVcwjJdGBkNxKU9CQticGhoiwExUH1lZ9LpJn
lZJoTHxZUYcjC8Ht1nStE4aGU8i1C7ZE28zUXzkmHgL01mmRumkxPmcWohz7ijYRqiIqUoHWiiw0
51+OqFVFjSxNR5117ozWSCm5l4NAcJ9XYjBkuQl+HnksqvA622vgljbiuj6akeYYUg/C862m1ugf
FWFQrEpixFjqwpgI5B0WeTD7OK7b+thNM9gqDBcwnJahlNYgnNNdbBBnJQBw+yWKf33mZpL7BIvS
buMPclzw0drtgsMCXKN4G4OOvPpxWUc/94kXCbozzONSA/4RD8OTNj6L436oj0371oMU28hBNUHN
n37zlklPoDVy465orYW8oZH8GyojXQAVMubAjTGSWZqVm5gAOvE7zPX3aMWWNuDFE9iOtQQVgIIw
U6xQjRKdd6nSSCF+lU74SncJRLuNv1M2yn7Bi4kcMV7MCgYTgIkUwI0YFJ0iSGD++RBq5libY5kv
8jDyvSs93cY4DdD2FwCB1q7hDdTWPk+sRhSvrNweSMZ/RGNwHvl4BUX1KUjlsv5EW8SjjxkF4NIV
9rjM14EoEzDWaPD3skZYDPgk/PimCmeiuRdSwaB7aE5YdNzUx2iYXYP1d7Kvb9E0YZexZJnSfJOW
oTWUmHyNT0mIVug68hIDOAalPGy1vHDRGWKbHabDgqcQqEudfhc07SmSkg8jyNzLyrvSt7587tdm
cceUGeEYqWVVH0cCUBAQ3iSl9jbO9T4yRq8xwbZDJNTLl9lIpEwuC1/xJ5YwBgWapQGL8pE7Y1Tq
+7HDXUUpcYGzGzxpIy4lrjwif4jhkqJd1sRRrfT1cZinjYQhwnnez+TOTIBVVegvESYbL69rBcII
O3q2MM5+yxSYZkELiXXwiV+XO7EHvwy4at1nmK577YbdjIJigUjsJ1Dmme/ZhgYLgwD7iRHZDk2Z
bolrV9gSCMYcAMrV1vxaoKdPFNII9pf3vfso9aMggliVyje9onnmUtTve+TYEEEN7eNsCq64QHE0
zhHydaP2uw7vSQPePCnurlKpPdVD4tSJ9jaFvt1rh1aI2bMuFYA9C247Yd8wWbS5ScsAFlRnkyPn
99ncYNg2sLPqoQxuM9SoqlrQVLgqksD3YoToS5n4TyMKfgFi+AxbK5G3qm4fzCh4qePAniOQyOXq
jZZLbxOe7Mv6u/aGamdSue0dKrklqAjVx6BDS1ARuNr8dlnCmpelnYvgAhfUvAKpnCFiqCM7yOhe
n+O3QK+Ybeog/8N4gQdwrCc2lM4UYdAuJ7vJ9wUO0FoW7Y+v4Mx1zIwY7LQw1WUOtjAqtbssuE0k
+miE2iMGv1vzyqx1d4qaTZ7oicBMrN4bpIiQuZSRfOCziLI2lclsmDC9ku/GQf3QIYqJdIzJG7kz
RNqpLx8F277miMHn+49IPm3I2kAHwI9UH/NB3TS5tq39+E6dfbstfhNMJhFM+YbZR5KVG3kYLQZm
tBFUYYGBhxqZnv73P/keTWFwqE1EdnwXflzlCXQc34NGeIy8s2sM+uVO6lSgDZMedWYFHxQz/hhe
FQ3erer4mWTuURh9EhUkC9CqtYwtfYRMhEmzrlxnErhHAIkeVukS1ibH0y5SVWdurqXsttJ9L0h+
dyFzM/MpkpvXDoP8gn1dbug3P4QylD8VqiIa5fJn0mQUxmz48EN22u/xQzkYgRWBXgKII7oX4AUU
tb6tvz1nErn91NV6qgE0srw9MzxMfxl6shPN6i107Nc70xp2sdvIwnTTqrOHtA8lCL2Xv/60kEEg
aX1bz9Agdo8x9BqkA1O5FWynSAhnJ3zQOAc+g+XvUNsEn0GUWakHajsM+gIKc3SB3493VZjxWL79
2ymerY3zzYwA+ABlhLWNXvUqv6ae7ywi0SYfW4B6FqdYVi/FmUAueJKioFF9HQIb19+or+115GZ2
+GOpG0tLnT4HfIhAVUUiOU1tMFxvKhVElvOVGQeA0p7/yWuGCBfeh2aqOh9MY+S0iIFxWgMTorJq
MFSq9P895gN370sCz1qmppqa6hMkpHEOhonRmfzJ6YLprQAFdSoB6yE3d4HGQveyXq6q5Zlczjvo
E1pNoYrAMyruB0OxtAyj2UK3Z10KIPKXmheCXO6EpjBN1XmG8s+j4aA2A0rJHdCiBHqwbkCAUfkf
MZwBaRG5+ngP4UXeKveRbk0uOSJIdcCclzqKHW/Nn+1G2GW4aijPpHJGWmoLMvYGpBr32MZttZEA
GZ6/Ljlice7/L9aIqjrq6kummrvQURFlFeZP62O4cDlaFMCmyWipEqxkgEFdawF8rjcGgNady5qy
VrGEin5J5m52MAeqVrUGbvZkNwBmB1kFzBhuN7CunyPqoOdnCRSCI5qskLGe9wBkEtzDdT36+gRO
j4J+rIcsgbtjlM+pdi1HdwZ7urzMtdrDH8vklMhoR3h0FDIAzvNzdgAtdotGiVfwKj+AExZdRmC4
vixStCpOgVKVkjnLIbEH4sy4LaLHSheYl/XUzdfh8ZjGYcvqjBaQMb+jg/hmOiHx6cjgGHD6J/oY
7ufny2sSbSPPptJXYI5WMZgIhqJCtwCO1qAR2UZqyi6qExiiGit2fZcMG4Hc5Xi+PXhnC11u61kA
q855lVYNFjoqFtpsVEemAHGW3RlNqj0a5zsH/X9pslc98xC6/9AY/FdD+cQRMGXBe0IgfrDRE/6J
KAraGDDPg9B3EwoWu/rwna11+feztXYJKUc5hMOUBwA4Tk23Rzgp2M+Vyv35dSCcvUmSKVMAoLq4
17XXgnZkRukE0PqWnkeHMrsvR8PVmsorR3Tjl4F3WbzgavD4xkWWmgDSYVBbDL5LKcCcjczW2lHw
ciym65LScHYFvDFdqscQE81sF6NNPwGSBkkAtjWI8AO05bcuyeLsi9Zok4+WJjxSGfEI+vhSkjmd
T2yCOxHIlRsahl1Mr4qZ7HMdnCCvnZxso3Y/t52lJIVTD6pTRc2+y0Zr1J6L7hYgPhvVP3bGsPWX
fwQC2ByMG32UHFDwWX4a2RVQqfr8lIIsupxGu8vCbVDQbdd/SJNpy8UVq+5kql/Lao1cJ1i/x+zY
Df3CZF/328uHKlJbzt6Vc6TofgHTkDShReiL5teCt0pgBPgs1iDFNB8xYnzU4n1cbcM4dTWkeWZM
VMYkc8ti3F1eksi+8lmWKQPQFDBREakBAQwl69SZAdhDrMkrHhZSFXQtCW2N4HLwKSwCXFtmTLj+
0nayAxSTwK28DVwwv6FbSnnV0VyxNYUMcILT08ifRqePJaVUY0g1zNAmNL6uze7n5d1cL4d8GTaN
M2zlrI76oGE3090ww4hqhT1nNmjA9E92GO2jQTdq5YG7PbRGdIZlWxkViH/UcHxu/PhBVW0Ouyxa
fIGitgCyJ2+BEO36sWvWYPj7P86ua0ly3Mr+imLeqaUFyQ1JD/TpTbmsfmFkVVeDDiRBC/Dr92RL
u+qpqZhU7FN3RRokQODiunMOnJzBN4CsDsAD9+cLcO/JfnK1tEWdJkOHjRirtWUC9A+WOa28lzy6
9yQ/Wb1plmMB2rIO0gqdR+2n0Qj/fBpfp+h+eY6fbJ3rKOiMkhjhhoQRAfHrh3YD8unQBFHpvVj3
3nQ+mRULhEXTouHQc/Ywui5qvNW9y/DOPfG5sLt0g8WaBftS36EDPZT7IiKv6RxmURqNAf0+48YP
aRvcI56953tbn8O0TL9lY7CQxepGiD6iJKk6Gw4S2MmbI76as00V5pAAW0875f8jFIHo1DEgdAbP
5o+ttp1VIongYHgzNqIckuc8bOIbR1m1J5EkcQYVxHt758szAGwEom0TQkifpZByaxqollo3T2oO
20c7YR/12+RXe8NPOjAmxndd1nsjfnIdJarlU29jxLT1rcGvV2YISvIx4rM3vZjB4qsBAekGpAjv
zPXLbfXLVD+Z1G6ES9DoGHhqqe9017FvvRtVaX7PKf/SmftloE92FZQ7htVPJs7j9uabQrY1eLdi
uKa7u1jO22L9wc35ZajbYv/imyJZDcoE+vPxaRGA1khYhpkVW/qTIt4HD4pnEsXbdNPFQEbrqp8a
K3XYaA3IXCP1fMcO3Zv3J3uam92CfsqfP2YKli3AXMB8j6v6dD8B9qV7h0w8WnggzYDM6e/nXZAK
EI4apnsy31Ke1IMTVo4akvKhAuHqnXndNsYfFvnfg32O6vqhVxxzxGDpTvVvBHea6pmvt1aFJQRl
rEyWe/XBL43sLyN+MkS6QkbVKmFk+1CLUuLd+E1eB2i19Y/8NQ/c2btPu/21c/XLoJ8OpkvRLTWA
BQyybFp/oYm1rQLQuDy2+usSzocsvLd7v7QEvwz46UAO6L8zmgKzXJCztJHbAKedb1lWfOf53Rvn
03lcRipY1uH5dUHxmMY2mGJntDnOr84IF04N8gt4Tht7fc91/GpcyJ+YGkHOkdif++BylU9ztszw
L8Z0q6G0W0IloBu10/9jfr+O8+ncEcEKJ88xzk2VvjC8OgBxYIY2rCB7ngNQcIxeZQX8fkr/y9aR
X0f+5NtQdTFZVmBkfVdvl2D4XgWG6g2O90+N7PyxYF752q6xd6hn3IsG7q3vJ7+ns5yiV8iEbkEW
S58DyfVchinUuSf4sheQIQDrh+TgvRTdlwfl11l/Mj4lUOQSmAIclN0cymuNHA+Weu9cbuwW96v2
XxkDC8G/hb5+tNh9LpwUCogfalvgmBAN6l432u+7tGtfjkEsywUKU3PI53wnGYuB8QamWwdKS/Hc
jQVpAcVPI+dQJOSFPtxbxHsDftqzi7A0pMpwRxomSJzH2bPqlz8/Fl9d9wSiLD/pb/Q/sJwYatWp
WS37rdI+AoLm6Qb3iHOGoN49f/WrffjrSJ/si0YccOsWGGka90r5qNZzOKXiSNq3KQULlXxXQCTg
ftPYRy+HPeBUO1TC0OYW/vmEf3bhfL6nfv0dt9/5izOwOHKxM3e5IZxfNP1aI44rEbctIDZMix+C
MC9zATTS9ZCazyooYQeegvee7W1gOynnKNzHalP6LXq9rG7jNFkws7gqXzVZAqpbBSkUAohYPAT9
oZCPudCDdNI9ClpttqwcsKTb5Alk7d4MLs0/n9yXh+7XyX3aMDa3lLIfsMhsDtLTAKmdIpgAHqrr
WIVH/h+447f77s+W85NxY2Do7Bamgj/hpP6wIx4zNGzbiMZxyu/jab6M4n6d4CdrVlepLZYWww1R
9kg34IH3Kw/M8tTv/oPZfb1n0X8P9gTV1T/367rwhZmrC+yVBkGOWJUDqlLutzsP7SuPEILN/zvK
50gOLX+mM6gYBdw00N1uo+KhS4y1k5SHu9DLOzP6HLzVbWdx/TaWGUPb7318EhsFDNPN9sY6NO0E
92h09wr6yjX8dYKffCY6Ivte0tvRj7Lvpm8lRUBe7W8ugm+gaTNPuxdb3JvlJ59pudGVNjerprNY
i/TnOmro6p8KN6B/jzp4aui7frpHnvDzAvjjYfj3k/xk44qBaC7Nsbpai9oX25L6ADqsuDFHr2fn
katB4wYTOVD0DedOF+Tqqq5uCOptqfPYqUHh09o0yodXblgBU6HqMDSbulRXrZOvyoysf269/3oX
/00/muM/f1r/j7/h7/emlV1Os+HTn//Y5e9d0zc/hr/dPvZ/b/v9h/5xaD/qh6H7+Bh21/bzO3/3
QXz/v8YPrsP1d3+ENTi85Wn86OT5A/S3w89B8Etv7/xPX/zLx89veZTtx99/e2/Gerh9G82b+rd/
vbT6/vff9JvI3X/9+v3/enF/ZfjcuWHXOr/+4RMf137Ah92/2iroNlxUExA9Icvw21/mj5+vqH/V
UexEj7nloqMMILLf/lI33ZD9/TfTwUsW8L/ISaArWb3JAPXN+PMl46/Y/jrAhpoDhKVhW7/97y/7
3TP69zP7CxSRjk1eD/3ff0PLy0+n+N8bzQZWDo1cKhAEBN3PGOvTBs96MevppOp+yaAt0o9OkQwG
PUzQ/l5xzras1EKXzkCouhVUedJ546COly4AihhywlZDfdZCWsPvnZIHYsk248iUxNLZq15YSzQr
UEThFu+jLsUFycpeCzldXjgDVUXuuO6qFi89H7mvObMTsjIx4ZaFmf4M0N0N+2yhykXfIabQe4uo
Or/Tq7VbqdxfGrcNevTUoD/Q8XjZ296oZTvKtcp37akJIS7/qM/uamFWF4oUyhyzaR2YXp2Zzc2d
ojXBok9qIIrCV5gABwuD0MdAJqjv2PaGuakPLKEvS4P5XdcPUV0C49c1kPRQkRuqJ/1BZoYRgBPE
DEcKcqKlT1rRk8juBgFJE/VMjSIuMmrBW+YQpLZLO+Dpgyu0l6pHV1mKVnDoLDhuaJST5htdqiJl
CVLLcVE8shjz2lVHERiFFdsMb1jKRnquU71RaF2fWqVJau5Ck8ouzlqdr8CyCHtENBoIzQwNQ3hT
RrpQr8Z6t0R57frgUy+3Ws4hb5FraqRAtbydtGDsnZdWJTRiJA8r5jp+SlLiZ6ncqk6Zr+d1pptA
5jXVUcsd8MxLEFWQei+y7k3LsXkqC8Ym7c2HsTNVHwW1MrTkBLmNH1bjNqvMGE9lM23S3JRJbm10
8PN7IEwywY9M1+qCGpFmyyXq+ZsoB+pLrVpC1/0oO7TdWXOLxJz9KlojBQ1mZQQGkFZmx3u/ciA3
IVv1wgX0YPI696BE1vrdlPbRoDvNRhXGiiLp7s8qzQKdTaEmFORkCMr6g+HSqGErdDpmSV4uu0Ko
Tux07ZWaDtoseF9CAwsxRl9eJaV9UhLQvTB4aU5ql+hY/q6PJbTvzKH2+Zh7diaXraHB/9XcHZg+
PJS/02gwhBmkOVA6PTCHG1oOr3Oa9skyOeeZVTuaCtC6VZMd9IN6GXM7i6Z8op6CYD1woUziZ0CX
CrB/jqotPZDKBhmiFhQsK6xTi7KISbgvJ7amk848o3ehbSLrYGrRiTJmWgy+riacJWjPp0GAwERU
UBzOymjh0NQ2+pRFnKMxpwB3gypBSmaj2cSrlGxdzPBc5Thd9HGErAv0HfyZv2kKBemW6lRgvqmu
U60GpSIGyGTPOThhzdgRGonccrk4Y6/5nT3BMnTGi9obsCP2U7lk+mpuhqcWK5spjEKXZrKhhJEf
xQwy8PaiaOJ1Vh0cqOZQp/CENZmCHq1W/DHnlkeA1whOtTByULBWRQOv7cJ1S9nMUBAa0aOfULvK
E4p+QjeSXW08p9VNpb3uwcyMjS1F0YamO+87NgBoQcGf0yjatnOufUGGmOWQVMnNcdVPAJ32c/XU
t+5mLAEfXtplVY5apAAvEjWV/q3tCzxwT5ChWaO2EyBDVmzyYqUWheODcx9JOSycqJvWVzvjEf4t
JKBIDnvJzQvAKIdlpkcJy5wUipii1gLmlFHYPDFBfgcM8G5jaxGfFMTyE0kkQPy2UYMO3rbe6eLg
QdcN9y06n+ZJAXldmkVtLtGVKmo8r0nLPHdwnUgY01kD/0hSTVXrDZX6nOs4Oxrarnwj5zb6BuRO
Hfi1NXORzJp8ZKUqgnloFi/LpBnMWr6xirQ4yc7wRmuZQWfaD4EyjkE7p3mkSIVFszMELc3KoM2z
Hm3mMtRdbCnTzoHGVt9rYptrZiDwYbkbmMiAB1ZllQljj8syGcd6rC6VUe7EuGiB5mTfSdfaPnEz
QH8oeh3cimDXalqo13YVphCuUicG9Ss9H099q+n7zFGCDvFe4IA0PTRzLk6NNMqIzjIPTNbDzGus
CYtphd/nRBlFw0QmAWBzDNDpSYYFLFyWx41NZSBt9SHL7ZcibdVt31J1Oyj2CRgiLYETr8QK79+s
riH70kmF307jZYECkk9TMiPlWwEIvmgXYyjN2M6al1SjSJyOj7QaisRalgA+Og3K0UTvRo7fBJpa
ADTnTK7NaewTQqTmO4rb70pFYt/VLUeCqR6PlKIyjgtY7ehTxg32yEErGCpKG6dg3/VE0bVRWVKU
bJhurlzs6oHh6jFo6WwlWx5Vx2h22qKBMSp1PdU17b3Bu5cSqmC7xRIzzuXyYFvZlLjm3OL+elHr
gq4rLQsMW2R74uRG1FXQOitTrxrkkphS5EFOilfLWgAqTXvlqKMHX3GMXT4RM4JQ6OuMzny1kSCm
zjM3pmFDGBgvlrJ/ujWUgJc/34+WGlTqnpO6vZrGYyOr2RukrkWZBWvftwvxBUep1Ji7LCmWSOfc
iUxjYk/mwrYqpMYmowQVdjlWJtzgsloLAikLkaPldeKJHMouUjqBILZTbS9ti+w84JwnSqeH/TDK
1bAUVtTZvD6retb4jU7EN5v03ihoSPkyXaktEG2AmHanj8gxGBqfYxdFxqDosvHSdNZpLh1r0wAM
B7JCdz/VtHipM6Sr0zGs87zeImYrdpkheaCJF7fSlis6ITq68Av0XKAut6RJmylNMBhGduRqtmsJ
rw+iHZjXD1aV/PyzZypWSrHRi9eozW7oeLPTYW4AQi2QPGgZaExSow0dAqPlTtTdzLOkMW79V3dI
pxu3NOCbt/+ZjRGqloHHp3ZaGo4p1spJdTOua1ruMvtNaMJ6KAe19RW1Ckukjh5zvYMqhQLelIEY
QWMUfIL6FG4K8IFEUD/AnwpVadhx56rTbN3MuhRQNMDWSJvZjKoMrfvodFFz3UogAnbzutgr/Mr0
xPV13+for2v7w9IP5krc/C6F7iezaRKLdZOnjsyKhoUmpEEnpzG6TeA2NykwpQAf4E+mbLv3VLh5
K74AVw7u1g0x3BfeZbhC7bgwU7SaSiiTNhq2avMwiDpgUo9qpXpisFpebpAs4DrKNjqEX02t9doC
qX/dti6O7h5SCo5zy5xeObkgp3fUeePPI7gWodyVlsBgmP2NFdkij0iAk7hHOFbD7Q+L4uBa34TC
tw7EZcBuv2WQDauhPGUs6HI0oUMGZxYIfA3W3IZr1urgxDYaGL4ybNKh8ZRJUz2hDQHy91DcMhos
9zAafu3wlwwM5Ug3ax9qX6qgLVgSl+kQ3DPSzCNQodPsx7m+Zki9zw7djZoYPFOfwPddQpmsWsOR
26bU9luyeKwFi/Q4J4w7Med9YsG2D5OdcCeNO+UyZiTpXTeqlywGFDPqWwhDKNzyhZBwNIedrYCn
UZbAk4oCMyPTEUdx8peKC08uy+ixpnZjaJfwJXsnvEHVsfQt9CV1jebLAc2suQudlh7054Wf8TfO
qJ+TKWjd4ywHtOijZX6qfSIalImhjzobwbKGVEGiKeh/s5zwZjjNWg+9ucbiDGaAEgv0DpvAJCJR
MEMNNCAlRNpgjwJ7BlUgZN36zg7ADOuR0VF9toyjD0rRKHfNG4we9HlT/26J9wLEHpYogwle+wJP
Q4VWPAPGus+PhF2rAmSu8Me6AjsQcmuN6LxWYMI5BN0o5Pf0aVeRyWs0gXYy9H7U7JvQT8xFvJE6
UGKc1THWyHAYZmLGffNk34RXgYJJ1OZJ1ts+QzFqAbWIoYeTNXqpgiygPDIQjedbakEopAQ8hWMl
ZwmkMvXUzo2K1t7zGuDlrg9SdJQSUXwrC+NUgKc8VAcC0Kfr9WRc4ooxMD3xEv45H/zectd4iFo0
dZ5qwgdU3zmGQHZ3b44cHc7fBxQdLPNS65CaHlzImoyrWWiw0YZHlJ+4TZ+26MJsRNzjYEo0YtgU
rRLwbRbpFdCYzcYmJtbs90LPwkkHu+zgACsgNplZpImhN95w87gpLkqEjGKtIWhQ3AFcGWOJ/VEh
Kij6KUmbDL2rGRrDXCmAFYZvxUu5tQcrVLKXbnQfdHM5ASc/ggJW+myAJ8GdXf4INYGDZfeqxwmj
AezraiLa03LTLDdBxedBaO8hQ6DozqXtFZY8V0v75qaZFqRo1EUgis4nxWHFIdcjre0gdbwI1cdt
OfsDaU/qLL/NNUR+WrM6KQM7Kyic+F3Gn4mEwzXCO0Y6mE009zNXHbwJzL6wnQdCnQl6t+OhUg30
c5KNHPUrlD53SFVeisaHbi46+CoDqB+uXzrhOZeRQDnHgKtmyL4MNDkJhA7Vt5arF11haNn2XKpg
ikOJUwmNBH1w0DbW5ONt5ANDkrpudTDTUfjvZrEk0DmVIUdbhlezHwj2sNlwDAsx6HGVGu9px0nc
1PQ7VHxicttmdicqDwCXpB2wPO6ALBzt0ieau8vGRU5+YP2wEhn7kXHlCikx4Vct1xCZqWGhGWxl
KmDjt9MKxoQ0W31g8NBk/Sx6xVi7rQhKrU2ywVJOsnSzRFeUzC8UoiYI0ZEd17POE9LSkxx+3pHA
wuvTUYw9cuYtRFa7tAw5K4GcIjYJeW1F4GEHbqr00YMpkK6Hrg1cSGQ/SHkmtAvQKO31TWqewOcB
5CLMDLdBYFnbTpTWOgKOCsDV1lXgIu5NDWQxyLrNQc0hlkrMgzZLCAxYTImKYh5A6lWBfigTMmBi
QlRs8WDifC2a+pDhUA7FxeGtX4PYGcI/UN6iCvHASgMFsBeX3TQ16M5JjaDNNE9f6QUUeWTp5TgN
2jW7FTY2zhzjglnwuts+CMTkM/QGaAYJUvNQ0oemPQt73RFQ8UESPs0/en4V8jsVJ9c8dONRinUp
L1O94k+NOKXOVnOjnsEUkoce7LACkMrlB6hUIJc6eirUGWRHA3iCwFJsKKKVloATgeZBg+syn18L
sla7gzJcK3mYekhWISPTNI/FKBEFJ2PjY4pZebbYt4bgIhwTR9lHOr1A5SqDfpsSuNVFyR+RnkDM
X2NPocwwSdzVZwmbXZpINyAq91UbgfxHZqVehiiU4jzVzSMtX1j6MGpm0CmpZ8z9lbqXwtlZTeLk
z2X6I1XeKYWh1F9m5G5scLII3D44KtBaWnVzzJfQkFHlgopAvKUYtsZ6N/zFguDHfGqLsDVDkGK7
w9pykjm7mPVLZZ93gm4U08/NTW2tjBTMrLXr1RWEbObnm5uSFZG1hbaNbSeZndgoEltO6c3pXi6h
RTdsKHBfnKsSshvFJdehZmekCOtADTdHqhZV5q5XYENxpydFulmKx7x8LsBYPs6mF6ntArkwSEkZ
V/Bi+AqoAt35x6RCWnb2OnclyFnjfcDRleKmV26sR3RZzYngMfSNewuyUrT3lTYPuzamWmQBeKFa
rqeMR/Rdj8i/xLq+HuU3Ol67nuPyAk+SdnLcfcmfpYFz7PRwKjY035ni6oDfbvie64eBWX4BHiOm
R27nExAawMSAdg4aZqZAJNE60TJfBwsqnO7bdGOA10p/JkOILE7xJJBUuh3m10w7947mSa3wUWz3
cnkC7z84beCOGb6snq3ytaLbtHpL8yODj4TEtNfyN1uEqFClxtZZNot+abFpJ7KXoMNx0IYD07RE
bf+mIqGOBu9yD24YLT2lALxr+MmLuZK1X1o+rCPSRYZypL21akviAXsq9LVibdQ66mcYLq/VfZVv
xHRJyxj2kwxBU3jGDuTnLotHxA6LfSGQIoTba8YN5ASR5lGVH4qUULs7jsamraOKblzzu2Z+LxSk
7qeb3mtcDP4ERdgpyhW0Pa/t6Tsr95BjX9HROXEUBbvuAap24bJUvpUdYCpm5dzOP4gDqaHZgZt8
6OkDQnOOwmsngAK3Tw4cldRUVmafQkT522Ss9OGgkLUBAipldvaMwQG0rmq+FnoBK6SCswasDNAL
LlYTA2chZNMokEd9c0ztwrdGHtFGi83pCe9h9AA2N2tcj0qIm93VwEHTPI/5Cld2OiMViZvMyqfI
wBxd3no3x2pS9zN9dNmTYp8xhuruf9Icf7NbKH7AzdOQQnDqd50/aEWcs1MDl104R7s598aTAbGf
Ee42WhxcXiZ1OSW8fXHdNQ4ZbRDARzZ71FMQdP7IxIc7bBQ9UPoQ4B6hBYM8ptmLYpxr8/wzDBwD
Uv3o3aOEn5kfLcCMWigVbhv74CrPKuTQpw9unzTzOIwrKRNhQDjKV0ErlJ2qHm5q+lTxXd2vFeSt
NyjHlvJQVgnGm1moGYGVJp2BbngKdx60V8uFQvRY36dsPxdgw93P9UZH/NeCc4MzmLCtOr8Simsu
UQt8xXXS243UuTdYsQ7sM8QnqgirDAOYQ/gZQzsW3G0U2wwHGsLmVkt3bofPriy5H+uNUka2eQYl
Y+SIkAxgF86Bqj0ysmmxfKZ2alhseRY4g7Jt7e7cdsfaY8n3wxhigup4rvrE0WLMiMinmm2n+ajk
rwNKHMV7AbppNp1M4yjb0wsIPjwKO6xFIoUO+LWlr+N0gqGR7FA5+6m4sHyzyDM3X/p2qzSreYi0
0Z+XVYGewHnb4BKbkJpiHzY9S/cBNoaxNdN3WrYZUqjDXdHm508WrD3MK3Xh5HlugbTTZlkeWoU+
1Fjtnn/nNLoZZDfIGognqS/O+KaR3KPtB1lWFQ51XkOz+KGqofYdpNaeNYh90GEWILdRmuu02Qw0
Ro7CXwbUKVay2OvlW62h2hPg17vdAw25tTfLI2PP0N+JsFKkjdLxAKIrT+RVyEgR1PJjpi8jNIBA
hqCtdFTfCOIfU4+RtrTbAIEflpFlFEqQP/Xi8a/mFfmr00QmrEOsApTVxG1+NvKtZpxdvfcM5Vs+
PXVwmpUCmW/xMpZrRneEv3PxtPSPVQ4o/qEvEPWUt+QSmgLAxpTB3MxG0srvJQE1w7tJH3P2MmQj
dJ7gZLsiSPkeZwRp+IYmaR9IiPGJA0PysBAlkBk7XMrGHGH/BEjzznRAwnGDVbfKrdGt2vxJQ4xf
u9dxOC99gC7aMlvbyxn3F1ZmMMEL9YCnsszADUHEJFs7005LN3ULspn3WYPPg7ydK9+GVngN7mfc
m5I/OeJUzgdAixEhHvAIliaU00PFpAcdJ1yKjK6hDJFWKzm/MVw52L/NBXdfocKIk9gFLqtKpPJi
GR8aZMqUtWB+24W25uNStYcfFiJWbdgP5aMwBq+oL8um69Fe/WzaYdPiOM69l0pIsh9w6ChLDCdJ
1RXgK5OTVPrWyrzSicblLYWfqbxXzsF2dybZYFCli13Vww635LuGwH/YLH2c1mGmHGiLa4x4hYIv
fajSGBk1eOx6tcd+NZD26yKBbIis/AYi49MTzGnlvi3lU2FBOAuHG9rNJB6s3QzH5Kdi+AQxUw8+
1ZwDKonrtawf4G8Y6tss1hWPZ2wIkEDr+LGZihryAHzNE5p/KGQ4LLiSCf7U0ZpbocOEIYykSPtD
it3GUYdoFWop2A1wrE3APSYoPa1m40EB6T1BSrarSKhJ9L/WqC5lnc/brVtAjdzx8T48L1tvfHs6
9maL6fr6tEI5Gjez6lxJB2rB4sFOtwjNyyJe4DjPfmV/A9yT2/hZuvRG9j4pTzOUaLT2xMBZq0Uu
eurmngUWO88i7LStiSyPFs/qjguGoPNFztcJj4UiWmsT3H7FdBxb1IYEqBX5eiBh30fz/MTQrt+/
q1UyDKsR/avURxEE6TQpT3MbqSqunfzDsnfVrPgWiVEcxC420seqSZrZR3xbqXHewQ/BhajUkeh/
LNDtFPGADaUjMMxg15rQytAUHBr9ZSqeYIrLOpSoJXbpbrShfbLT58DUYmRGahqgm2BMRTLCf0MS
bdyh40fJAvCnpcsqXXaOs0dt0e6TDltcPfcMjZtTtkbVZYxvCWfIycb4rhr8hgNKi+TC65DquwxE
WeRgVyc6r3qalGXIoLWW8iel3o1iJ8rXzrahIpCoU9JPIdL2Xl4cC+OpiCoedHKjrp246FaygqF/
aK03lr+Q7tw0R3VJpixs1NBw1sAb4YeQJpb2xrbOCzwFHSnthxZBYbNuxipwpsdRSXprj/KDB30A
b0Gyqihe5/JY9A+Nju7JJ0RmnqJsJiWo8sAYYxPnwIRzfDbsa88gVrAtsyhHXVJnq3oI6nFVGEgv
FF41u56BiH5eDkK8sOpBH6+W8Z613wZUBUuTeWOdgLfazo4d2fYgtNAD/YexPBTkWW1QrVKRvil+
cNU3kcAzHwk/ivxcoZmj3TsQIOsKz/K4lxlbArem2DrDOV8Ok/lRgCqNIt2yllNIoGOkfS+Kh3zc
OasuSYsYivKBA7FzjyO8CGS2G7Yp2ZTGa6usl2KbqrsKcJsl7ubjMv/oIX+cm7DURem5KjSpfQGp
E/hdzabJr6GOIq6B0PtZg+yv7Q151IpnhG66upnqdcuRY8yRmVbwtRQIKTV7BuGgNxsvi5X7CJp8
U71kfoN3BEj2oDy4IsUqW/a5u28QnuXamqIc674MxdZFF4ntF9bBmScPxRFAgi9uu5rdC1BzPdB1
WVJVJ2ZqOMrvNixkrjxD5dZQwFjnfuNGjH2u1puuPvDiQpXtAC6NsfxhuLtWPQoZTeMauYqU+8JN
DHSu3LLzVOIxgnMbQhoW5kW3uYF4KqlEVM2xDvZO5IWXb6ONNYL1rN0nQz06oFfGlmlXN/+rh8iO
vUGogrz+chjNBt85BdPAg1QCDxg4NuoTERmiHpTiUW89SNRCNFBToI+uQyClgxiAh52JjOv4MirP
udZ6Qi2DJis8mX4wRAJd8YgFZ/OjTnEMNy3ghz5gaXzfzoiM2w+RImIuYcS0o64/6tmuMR9nCLDZ
kWmuqbkp16l4BI7HY+oFR7Kv9hkqeZTsVfbsktLn+boaHhz6g6HAUxeWp8+vEsnjYj6W1n4EnSSD
/NKgV76ouDcWyB815zLLAAU6lPUa5Xa6QWoX0sLeiK51kDx9s/InidBYj6nr8yZUhg13thWobnNM
yxgzsD0gJw+PGPpX+nKB/UcGO35rfFSjZNj7TXnbJjeo74hyswlpKtUvqsKf9fUCoUiYI3rMmh0e
lkmTRQZL9qjUKLROuGY+RqXyse+QLDhkAcLrKQSze9iMEKZrKvjEVQj7K/23HgnRKULRv3hp7cRI
wXQEj/Z/WDqPHbmRIIh+EQF6c6VptrfjL8RYeu/59fso7EGAoNVqusmqNBGRke02s57ztuQgQnvy
K6h/9fyFeqQs75V2EmMMrN5scHFI99MKXO8T8W6si5IFCr75h0bVmZdbPlKCR38iSQD3dS8bC2Sa
4Lb6tTSPZNHJfF+669KeC/HZUpB0WU4OpSqm19rgSS72TH3KNJTIUlMwJogNR81X967PoUfYmgHG
A3F202sRnLTpoVXvWseqb9Ajuq/kmvfv4TB7ufDTxmxUkxMXf1aIvPXoNLE7GofMAOGTr2sHxMhr
FLHOynqrElRlo2Gn3Sa1XKveK8m7mF3N0ZPHLy34WhfeB0rhItFiG5jgDzrcR3I3ig+5Pg/ulwyN
pXl0yNNbHXia4Bv6cZ6OUvksA6y07/O8M59FAdfQfYQyH/IClaC6W8wn1tuX5WejoUj9TMazoF8s
HkIr7fpsG4e3kBqjQk7PD9ACa8+5EljMFLGUZi8Pt6r7S9o/xXiIQMoDchkTdtVATFkVhyV6LeMX
afyZeRUtGVh0RjZjps1nK+8qmIWJR7GVpBdzeV8AwKgiXOwCbSN/F4ydVd/C7LXiHJQyOmm8ggZH
+1dAQw8ChVnFXhPeVlxMVWenZMlQNEvI8hYvnJ+4HVLgdykWzwq3niuyMlE/GXi0Feyl6qlbNlye
iCLGuGZ66cTRYzZeBWtX2l9Bs8nnrWk8afFLnJ1SfV+qJ+JbprxE7c3IP6qGbv+g6VuzpufZmub7
rIPn9owy08EGgBrAdPLDFGi+xZuobQpru8hfc4bal5ingt7IrBJsCctTcMEd3+6MLSGrII/GeOkU
HZvpxCvMrkwOkBz6hkp+NtQPbc6wU3gRp31V7TUqjsEdF5tLFUuCXZhbpfP07BVwbdaepOXYVPtK
OGix7nWQF0O91ly6vAGR5L5K32An06bN3BZFVO+N5T4UMydPuO8bHRKfspJIrz0pzWnEvCWt+LSy
S4BQhE39Jyb7pt8hEUN0aGRfg/A7jwk4zz3EfNiAE1AS0ZaH54SJE3X+0Egq1VkJ/abaFigeWP1W
+6gN/Ybh7gGizqj2dA61fAlk39B+W+VdzB9Fc8qS53L2pI786Orjd5N+dQGjgdGF/lHnKjSOJrvT
EYBQfGY0mrJUsLbtfCuC25hv2+gtmw+hvomST6sa7CrypXFzMadTkJ2t4CnWIJpsWX5b770F6Uio
OtFot3+67rIFz9K9MDj0eY0c7TgxP684SehnMgPREDow13KS+6z1kwYfXE4EgwzcotjSqyzGpux3
QXkz9edSPIR+q7rCvYZqbz+UxHCjTN1IhCWBFaQ6Z9Dal8ahjk5aKG5zA/MT5b3InkUvBUJWD+r8
tEqlBEobaQ3iGcD57DbmXhxPAE5QRIeCOJIWrxzsto74oj093nbInqPlYaUfRm/r9aFVLn8vovme
kFqUFRPtrurkTc22oVHOa6B5oK/U7tSXelY2Ast52EVpx8tHZnxpOBbk0k23rl0NyMhqLxza6GR3
nM7WOk7Ty7+x9Byl+nRTw98eERiDxJqi8JH5IVzUMYWOUC4GjzO2r5FGUY37FilQpk5pTHb4PZbN
4qr19+iIDoskdG/YjMwj21RIqgCKqroybgJzSwqHVpEl0xZgwiblp1QAIHZ4tCnqsdY3qBLN6jmj
CgtqnNwMARxG9yYbjBdSIfZMt6VHxgRzI1CspYovOq1t8N4xZk3qmyH/JPhdTN0pc3rwAFREw1O2
Xm6ohW6Cvtbx7aUo2nTStZofociquq9aZF86VUUFst/jjTzT+8sbxbClZDsq+BU4i9MU156+X/wS
xpchP2UrCKBniOGeJJwMIs6pA1fsqhGrOgaNLN1TfeWONn3EE3rDCtohebWc1m3ky/p1UjqQzsaJ
C2zxLLFOBATRFY1DK53WfUctxlhy8KpZl1ptPbNMjmW+bz+H5lT1bzwqfQDHV/cyRviWec+qN0vd
wonZzFesGsiu2yj9b9dDxc1vanRAtCXQBvHjB5G22tbHw6j+LMKjby6m9qmlXjz/hpEJuPPDBkR7
6e+5hePvp9E0/H16DYc3Nu/qftsd1J0+ZK7ME7XAr+m2PS3Y4TVgC4xRWAPIl/onTY90fA6Bby1z
R401yzceQ515luTUtOnDVluxfOlT4EgUWe101UNZNz17hVv7KKQr5osTOpBmu0ybOHHK9tgnO16Z
Ed/D+tzKJzF8gwQY4y1oa1ftC8npmkNIbzA0B7XA0qyza7rVbbCjYqRhJzGycMgO092UBE7JvjWF
LTrK/JjCr5BNS2oNfyuc1SHj+T1HOmBVjG9S1jstkHSdXwfEZ3Vppzm1hcDYKCBzHLIAhzJdH55r
T/V7Nrn75VYtsRwakb34o3VT5id2QjAt0tupdGf1rp3FP3IO/Df6KasZ489KPiOLBQFZ+lXe9a5+
Zrkj++R7xTHxmC7diG215QRnmhzUhB58GwhHU3uzegyQ6pfkSa2u0fy6Rp8hfZbLg+qPnpj7sfGW
EcWnlI1AQ8oJqBHFPk2seeGqVK4KWsXKHnIUiO0m8JZ5rweCLYjkEONdny6K4Q8tZblm2gk1Kmq1
3WjQp9vJ4EBrNxdL9opql6Zg7PdyelKFv0B5BMELPuuKvtd7pJJ/c3eSym89/lCkGeAAGOU1y/4C
Hcrw/FvYKAWAHADgLO1ET0mNEU5gVO9x8VUoBLvhFxmovdodTIEPncEnLz3Zj5ObBcIS5bJX9ZFb
RKrdFn8gR9T6gnoZRTR39kSjuV9cGPf41HsCaomrCD8n+Z14FoCFtNrpwXUYRmIxICToRKtcBN9h
+ytOz7V4mZXblAtey1Gpye6ajT08ntf6V8rvcu0AwOGMrJKB32xpeFG3uMCjQHeO5YbVNn8vhdM8
v6rZJpPYsGrCslR/TaVC3W764q0p7tr0tjSXoNswp0fB8CMjdhLqLZBwQWBPul2rPtWYk0TlTUQm
GEH7SIJ8EIyGEbTM7QD/GJ+eK4AA9EHXdV0Z2kV7upiUyLvIr8bc6UX8OOBjBouSvjjF5bYPDlN5
ylaBRot2IjRp1R5m/xJuIj+svdVQevyxfidPc6SOeAkEm0Al9G8FA06opUZfLK6D8i0Ktb10ihsX
Vzn3iKL9p0kKG4D+Gzmw06b0ylZ2WwCyRfiS+rfOuFPxNjQjkScuK3kConEXBDdit6/5otPVKwOl
FKPgvMCuOqa6rzgivDaLYV0uiKTv6vYtqJ6ywi+vOoWKCORUFlQYK2CcOs3YboXgN9ZOYbxDGM+J
kJCd9gc0v3bOtixUzJzU4UGonUhZknUxubTBFmoGpP2aFPd+wrjVcjLVKxpX4sdnjwoWvoWMU9+h
gJDeTOGROFbiQ1x6CrEq3lXCMUXQMdj0K90Jh1dd8HHrckJ5I3TYoQkFXUSBKzp2U+4kJJy1Bztu
bBVlLpozP9rlxQ48xW/1U98eIlom5VttvlalmYhqqe/JRhJg6NTzIjvbJOyEr3pBLcMHl0BPxhX7
hfOL2G5ZrfVz3rtGozgdvW5IqhHQFSZoS5Sm2dfF4sn4N7fhUy59tKm0AWlEh7GVjK9M/Q3Ge1od
K9VXy4/KEDfqdO5VL4hxHTzhE5SX9xUwEXNr1+W01oyTy/Vzk7/luN32xaZpNgPNUv7aGz+98V2x
hUZ2BxnHK1ZYCfvWNcnYLk8RFIfxacMhTCeu6fZpR6VhEExZe4d0+FuNXvL+dn8dkpvKRELqS27s
UeosNHl6us8U0psm2iOldAcGaz46pbUhbWl68htZwQTeY+jJ7lg8rCixM0FY5MJ3CsuLOouAy57i
gZeg9bztCNaTPzQ6D6xHNR100T7CVmgj5AjE396J1zdkuEEgO/Glrjpvhk6R4Lkr6VHEYOt7Da69
2arSKczP8B2A1QPNAj/UYZ22DVknA/ColPxG94ZlnBnYI/BH6+E6MBd2COi4eGl8MygugmF0ZQYY
Yqo9MfatbiOTCtFBjMdctYBzryFg5+JHho1CdyjPwUaBBDnK7zU1YoT20UBHn331icfjjROXdOBL
1jtIAcT5U5B9i1N8nEJkEQVb8a4gX5i077rHDPVNcUuaNG/T3NhoSZ0e0xlJ+tG7l8Qn+nbnBvdJ
pOh0CBaA0abKwHG1rzq885eptoKvWjgs3UWyXoqcnkkmaIiHQKU7rR51oIKrkOZZ/Af6IG6qxs8Q
hiQjBUnsDWK/qTpGspW3zPg1WtBA8drRhcfahsFGEOP8C8DZTj5qXKFsuk6uRlO4Ep5T8aVFsG0t
TF0hrG+WiK6IE8GHavilg6PPM19NVUn2jqU8l8GfGiqo77ejdernlRUjsOS9xjlwTdOP/kb2OxR2
uviqXqPGUZzRB1pbcZ7o9/8EI7+gCUp2up+Nj38JFbKx2FrCd8U5K6dvpVLtUNqbxaGydiGHuP+L
1I/Qhuq40KIXCYAwH7o+5fbFQibVhJ+S8YwUEs1aGBJu2Ha0DeuCB7Q4eV84DX28LHxoyd6wHL4P
HdjwsCzCdkYCiO9xdEqXi2KzurJ5y7NfcGxXQK4BTw6tj1mielGGm3QVqSNAv9AnWqhIQsXPkwjF
7OCE5R9d7ATRsCaUEUzbwWUBSQO3IRtOeWLZVfhtiDr5dZdvMwSuAaIbT6jRuP2abLlyMJ8E42Rr
HH03p6nk4FJ0DUbu5vbH/I+rQ1mTwtW6ibZbQMqErPMElZvILFD3ZUCDR07oWeZ+lWhmCLOwQwR8
mtwQpLWCe3+RuuoSp5ZdWrIzlZ9j9Yq6xVais0CJYpAGNbf3ZjoxEXZoG5Fm9ArUlCkbxOmuYND+
gkayvSMO33r5Fs8fdfkjM77STx+6+NQwpgSib7h6c6ZqC4p7DE86IApYwTddgQygsxOLz1DYdi3K
4/ioT5su/xuk9xnFcR4GDkIzQOu/liPwz2J3NcoxXeAsWXxT+XrackDBijxR4Qkj4Ae0U2w27mgA
d2Ay2fCq/cz1q4zNXZvvRqeaz2P1woS6XbUmHM4PI0qN5WsRzP5pRH3Cu677DZRHyOr2/L0yz7HP
QhTjadqau0B9CMWbHOPgpiPpbW2TXTelhkTqPhGXaYVKZmCA4Z2Ye9/fyumyIsJyjFyVnKOFL/KQ
QHZ8D/mnAQExhZUrZPgHl088KSLyirjN74axj+eTrD0twZdSXbL5sf7TlvBhgjAUyIEmk00ZBD4h
ultV4s40ddIOSRXyuTtdgjrRvbqyckAdqUtvKvQ6FGka/k3x+xdMrb6TWMDR0Gzk8p4EsOuQgGgg
RFm/t9rtJLpIhBsFU0dCFAqDsvtoAgA6qKMyesSjt8jbBohgxTtm6OAp3RQgWIIaM4n1bBQvq89z
nrDQZDNtUz9PfUTt8FKUxDuBgVlGUpA0I1v1xX2xY/4b9eX6VSJjk0NyFNFnj6rxo4WhXsTOyZSf
HoWYEX2s3oEzy3bq4HV5gzxs01eJ98ugEQLtLKLBOQhCCSe/YUBg6XI7zspL2bVO056H6WumnZ79
tT9S+KR4u3HR16nhvIaJKuAsoRbm2QMiyuUD/9cwfQ9ITtZGKKvw2CcvhPp1Td3acP5AHqfCkKfj
V9q8hOW1FS8032r6E7FvQUxeouVOry9F71PzyJAsrfBFn9/hJAWmjRgDsrughYWzNhla+63hjbB1
e3o4uGwh2qw7E1pCArm1HkRUrt9ag980nwWAFf2aBGzZX9a6vl5RW2HlhPrwVCLmxeHJVtt7KN9a
KE2JyDw8w7A1C4Pt/KOWsP0CrtSoCLiJI+O12AbTShaAqKCyIpozz1wcxUTw6gvtWaqI6DemrNH3
IobvPk22/cmKzWf0uYkS4HOkPcPFY2Q1VxSa+bkRnupZdDhvwbQvWmdRTt18CagV2zdRvIrCBQt9
tBt7I9v3GPqq1gUrYaj0m9xvg0XBWnTXAfHA5tpJ47d8S/iPFWvyFjeGJc2ZNmK6aUI9Lv/J+aNh
ufB7LdxRRhk852m+px2z9MaTYmx05MtQDsAdMU5b9VlnFTi0E5vpXCT3skHIEKlDlscwP9b4qOb+
2ttFlm25jOxgjplcDdXNZt8oe49RULC3g1Dv6tyX0y0zKxRCdXVPU44uagvunTQB/7wa+iXWHgaS
1TSVnSB+Ucz3PlawoRnta4ibkAuNGDoQRGsNhe5sSj9SVCrsxK7jXbZerDcpPoeu6dXs6GGyzIk3
g7KxzGMofQnRTyc/YoP25pokHwKDcnmHbw9hzcRxHZmwnYRAe/V7hICHEBHqtvnByk6MYkVXszal
31fwWZu2uBjaQSoOYNwrh8G4xHrK0GKBeXhZxS3ZlSAl1UHIjs3gG/kmhUFOmx+6QE58YnHc42+m
xKJo01sXSUMEl1CEOiwKNjW/wdAvLYA/RMpsl9FZS913xXa2os2ovo4QTOZTlDwl07Gb7qW+zfUj
yBE804TcDKmLtWMYJ74Xy0aXbwl/vuQlyvXYidNtqtKxJ8eu3faLM21mj8+C3r71eNs8T3M3WTvh
qwLKnvbd8EIVj+LGxrpmLYRTXAdVYoc1Z2DAFPCzjEtm7qS0q2vAhY8VNrDSjJXwCiZG0sz11Bc0
QAOlS5cwAuqEzaHVDhYBRGNq6pO5MgZxcfRETScAa5ijbTboEzeTBLq9/AVookakOveG69V0Oh0O
8ojqMcZnPmKyGbbJ9NvecPKnSFfZHHdKy7/EWvUcKdby8mY2ZiBELnO9Z/dbRTcGxYTO6rHoUKHj
yQDSl/ITFQOjhn5csKUMse1KcI20lx5cTHKUhI+g/pr197nC4TntPSOQ7a4FbENE85JS8VURG3uZ
PKwNusgFdIghTFuUDjPHd9amrVpj5j/8GCKjTUeCK6M3XNxhq+8Gza+pT2zdn71qelgzHUBx1uPd
DPsqvWfUZ9DWCp3HQpXYA7AKl0hWSIObKD8yNKbIzynN0HJXhh8W5fhatV9bPj07TAARIxpMJUba
XtPdt0DMvH9EdlH60SigbtZpVkCQ9cyNmdeahtdQ8hsqwkc4rdNmdhl/tyOsXC1uaC49PTm0FBFQ
dGtfUS3UPxQkWep2A3y2+C61+7y8Ws3bWnBVP4S4Ln5PDJpsk96v4MqvMPzkEoWhNaZRs5uKdgSm
PEwQltUMQnD1aO9QE4ntR7u+FMP/ilOfPISiy9O0HRKejjm3ad8GkSNRzDbBNREgLewC3aeffKnB
LwIJpigNaEzWff9L4Ctk7XwZsCRinWCPzFHDAUP/ajKE/PK7kkKO76C7xuHOMegzf/4o+kebn0Wk
qWN5T9BeZWj4WwInxJSjROA9TsB6O/zkMI1N7itxZJpMNCA2V66lgfiQ9sPoUF99ybOjZY6MaRjN
rHms+9pvU5IjpVmMAYfAoHAGHqegWwLpXsNc+1zL0GqgnOv8s8tllrStZf7E4j4qbkH3McO2Fwj5
13timSiDaJFqFgt+z3EC+Yvc+MFa983Me9yAVsw2+gFFwaLR0+JrwfKuEdc0+Xka0EzArK3hdAEB
6tpVGELHPncfMYzH5MTLfiW8y+Cl4kAIM+qpCl6V7861QUXnTaA+cAhRvx+rv7rkVblitFON64S6
R+MzjU89+hHrhQvbFp/0PrVyj6snUCrGgAyBAJYxinotpqd1m1rUPZvq5+cMVI1llPrCOLYTKn/9
ZgSVLRnAOof2d02T2kYQ0WPrwCCVmtveMnasyHtRAv1TIUefw/6jQ0qiTzxQxOcWXyfrcdIJvqHx
l+Ha5Keu8rL2j93pfaBS3CK3779MaydT3VK/Sa3qdJ8FMXincCteYyT3DIf+SpBQVRB6hgm6wnWg
PhTeiDn1jJPYNlHOSbmpu99k3I/lmaZSOVIrkFt/FB0K9Nas2e8w1JdJfKzsf7wV6xCWAdRwvEFg
ilbt6AGiXD33xgaRobZPiSQq/x0nLZM7tIo1AJkq1vv2+psWfuYQgyMX2IoBFJj+hUJxhPSjZhWO
ooPYKJ4w7Il5Kq7KfQHGfVm1DVPLUR1fLMmLTY9WfIDII6ssA0NJ/HxuxCb3DbRCm5hmAqw0rjdC
vA5UADIq4DlbilNAH6k5aGyHUIMPU/pbCvoxHw2HvYQnVGggLrnz3an+tO2247zvlmPKrPWYnYdo
LUCKGFXkW1vvWNyXEpJ0l0Fx2v760THPlt9W1kUoADhNJFvwPq+oAurqXDMjWA+fAG6asWvjVwC1
MaHfVDeIqbjNJmviAOvXIJ9YxB9k90ov2wpAebErZlcorsWy69J9zTuUf7Mu4I9maBLd7oprLB4y
1Fr6O0y0PXQHqrb41pSSGzWp09fQ80j4w8ykVb3x0KbkWHtk03m7ojZB/yLiviRLK2GyQawQta4S
Mc4EmRAyLojCiSwUGtj8QKgRnV9TJLrjQ5/h9lzagHageQrQLULYrZN+Z5LygoxLaJ4y0BNasYC+
zB3mbYOURr4pkq/jmidSfVB1rbUf6vLRE8IjdOga9dG7NrmJEOotHu7VcjDSYyvS3FEczuehOqFf
cYGVRdhd4CYh+8JhgqmtV2PwenPDRJauVUgAH2iHAf5lxoSy/k3/kwv65F1n+iJ84+LqpIGKS0NQ
3iZIwA1mnMWpcJTuvpoGj1httn6beBNHjNTHcJNm/K1TEsI5lfn8dBstPHgRo8+JoOzMayZ/ReaN
IznJOzwbfBNqjI1TNEsmKMar4WHZMR5jGkMRcjS9rfGUxDUgVhj/omonE6Zo9NZ9DRNQ20mCHG7h
ZirlR7A+zebFsrb0fiX/S7HtpBjv088BiT3wcUTHq5W//Qajj4B4PzlAH6j0WanhMBYwBCbh3WRU
7Zv5Sx92kfZk9shr/XHVxfW5ryBvGOLm1Jbf+MM3km2yYldWPlbIvk+edH5qMKAevxP68RVBOFuC
T49gnwwqrAyEeI8aFuXIwyaVUc2GK/iyGA4IXHEWLRSb4GtasdO0ixKVzAYh7TFXdd0PHCMx2NB2
Ov9iAWQoThVKAZKs8Wwh5or8hEI9OyTxb2jdZGm2P3GnUK69tdWXQ9Cegm/6i/47FA9pSdlr8jMA
8xZiHeP0QdoDo8Y2GDG1LrrNhiKPinFMRXe1WmBoD5D7H+wHlkKv1fV7WjgbQ4K1WW1RklrVU1v+
zi+NfC3rzQh5yVmQPJ3d1stJQ+vfvjWoNuUXw6HHy+59TT+N7ugzP83l6u230RQI/dRlNHNKbxoC
8uDbsnpcVkwbTowpD6L2rynsKJVlXlOSIVQRTLpjCFGBtp76LD0kyNspmKkLzH9llSZeEatdGk6Y
IOxl5L0Dp+LZVJqr2Z3ma+qj6lR3rV/6wCikfUZdTtQMgcRofORA8Az1wHt7wQcBM4kPvps4nALM
H82NBl5YYmFBsx19Rv1XJ338Q6et5w7RGu4idoBmjmERDncdX6ON5cijdcTXgvh107nThXSWhNPk
UmpM1aVG8ErNRJGgZZcpAJZsUDpmT+SiFGgolwInAgHGPMdulGwFvAXG3FZJ14jqRNJO+Uds0coz
dwGAgXQGIwoXPWm30f2K1aorxg/+tmMooD2sDorxwjTBj1V9xtb7nOzplbP4PkrbWjivgBK/s5rB
XkvO7gilXPZAf6qTAOQ0J6obhpWPc3fviveyOJRbEZGDH/3KMdQvMefTVLZDgOIm+Y7x6yuewThq
bTN/zvGbRplav5fT80gHvDLVq64zHj+RahBuFMRpgPn1q6QGLGDpg8Uxh9pRXdP6+df7g8inwl+M
UfWgQ2Fx+FCoU1SBfbfegpE66BsEflI8z1x+4ZaKN6E6zemWAk9HoHYOhndB+5DzCWp9tiMzcOfw
J9E+hLx8WONP2UMRbnD7alaOeRT+1sowj3/E7tL+UuxCqbGFmLf2PABECeOjJ08v2h3NsIqRir4P
4rMiX0TWrOfv2Jugppl8NTrLuicy/bwE9G7xFfaAPJB1GHxcRuV9JU9alnVFlN264eKqQWGU7xhS
dsz0FIv+Hyrp7j3caGj1kWWop5TkVkPthFy/BtFQb3EFAElzWrxVYLeYn634RDdjaFhx+COIE5rA
ysUnI2RiSBle5uhHllZNOPM1r7V6tordWvxMxW0VgSE3Gob9HN101Mmd8GnNh6wW7S5/jjUsjBhO
ex6WF4HyXm1nVwWrqY1jO7y2wl5P7lZ2zhYNaJSbN96BF5kQgBLeqsJmDQGUjBasTVP701fJqtd6
305AEsc6+hPG69S+Kqj71EudXsOFzLethk1SUpYcs9mDG8ot5ATD7BQI4li/1HmKIwPeSS1LZpHb
sFGuuywiFS7G/vdef8TRX5y8jFAJPfIu4EuOSKPBgtHiqvw9uOUzy6LiyeMK8cXD+mfoPBh7AsZn
i0CRHRN2Wl8XweG+CclNV66C+MzKXcdAHL8qbrP2oVOdR9F55eTWZshKn1sUjalyC6VtZ26NeVN7
JBJY8kcKsUJH3VVMHejXTHl0M0VE+hUPP2mPuvwKC4DWibZtYvhNayTY4T9d2A7tQUL0DM5bO3K6
s8r3tU0X23tgPH7eJl3Dzxu4QvtoYuDm/hct24zO4sYY4yQfc9J7Inym02d5huWPFcpt56vSv1cK
yQDDWaC9jAJ5QBOjTpvtdWyRxaJoFA/KKrXwcDop0eI0hyJ7a6rXniHL8nng1SjS87WK3o3S9EYw
dplau//rNWM95xLuUpFv0Heu3ZPfUst0RyCmZpPsYsTaaFoJTmHI6TY9K/zFeGIDvd2gi0aZzEAh
wy3dX8S9VilAOuuZ3mmKKMG/mJoxeiBtCaHFOihffViYCZhZb9eM2M7yWYhvVg1zTyxYweYRQfi+
a69VemqLTVHuow3VKQlg8sE29NSbGZ+rSC0rRqKyftj5R5Cj21yRFYUXIqXM86NM6sZ9AFiwyjTY
O5e2D1FO3aX5FHWvZ6Mz8tlrXaAsf84SapuMKfccEHwfTk9zSchjUGelfvqagg5skM0+lBhQhSiS
G7Ri1GxquRWiLfiR1nyYDR67+Y9Ec2t8DTrMr/GtdJDUtlLtwPASqKhQIMIzEbZEZ7KXBcYcoaQB
eYsVVDHbWv+ajS8FsEBOK0cWLgN3RqtegF1Jjshpa4fat35em+sBbmQqPsJRgZtj2Tp/Qdd5jbDC
jXqE2W3tYbp2KoW6zfijoW7UeiclljMwIBHHDCu0f3QISFFsqc5dI4p4MhNQKtZKbL1uXk11wL3l
sHzx/VfYwSKh0GuL8cg5IIQ2tBW2dpGtKxYmff9Tis9D81YI+6rbRjhXAGMi74Mf1XFm2Fi9bivU
31Nx0sMn6ANHgubpCQ1NxaWCxBEbsHfEGQ1TioL4MgdXvfgNG8qd9KgJ+75mdAVJDbOFG1GnGXFW
+CJ8hOSJgUzZDv5Mslitetvplic/aw+MkzbWKXxDiOGA75z1PxOwUSq5w/ghUF3COEvKDsF2qGyi
zDF9hsJB1oPLP4XFco0pSzGaMcGnESOJynsLvhM8QaUWeETNNPiiZ5SRwwJeZpU6L+ggZrAIGxGn
GybACf5mi6ntswW1d4P+RJYIy29D17MX0XTxxGn4xi0WcP/KADxpk8DvIY5D/ZGIbK/jtacjLGaB
0vwSKPdovoT5h2Y5ybJPBYFimeDE6rUAGSmrIBqc8GyGI+R9h3BpJTlcXRzt3+9GR7HS4kIiLlTn
YIv9tL6WKr118x1krARRjYxbrzxi+3eg+meKGtkQuNGGdTa7SWUD+HMdHFLrjFKTR48fDoO/6cQ6
iPFplXIvgWBH2ZsRPcXqdyc/LesqTQewIO62eraRvzM6OxchS864Cy7RIV56KxldoQwd74ZyVAY/
SjN04hh0Y+PVKEfU/mjkGd/pDOgy0q0S+xlNUwzw2iKpZeQEwqgIO1+WFoYG0bwSxvd19cKriCyy
NvGlmVh2jCx2Bs6ZXmoUQLxo6AcPookChlYQyH8E6JP6u0UWHZvL6CI4wbfbgOxzR2g8ZrPopSAH
tqE/DL9j9RzTfpi6U+VPiYE8XLshTmb2103oeMM1PlFVN3jjl/TKHm02bhOAWCBtiAwp3Ed4WeVj
Ut9SiKOhU7yxfjLnVx1jRzHGkeU3jw4FlZY3u0r5M3f1v02oQwGiQIktpsAD9itmK7VcbrqoYQk6
WhZa0bgqd6bJ6rFmdHv5LJc3KBEIfwqtnfmOsmINaEHNk32wRIR8fKkw+YhWbiaqmCau3tLhssbX
AOUfdo7OL5bbjpp9BtJvmhCT2P3etyee3r8FoulRb7YajFAUXRBBdc6kVFDBA2r7wcsMwx6ku9Iw
zzndjXKnmDcGExpGHUIVr8V7McH7QYIYDyS4uIsR+pM9lklYsr3NHamLGW43s3B6XPF/y/v35AoF
Y1nBM6mw1zBoNmfmAGGfSX3AHPAFKy6oknXrk+wvG2O+ChuRiS4vN97l7A92Xk9esRMIkeuL6s0c
tnF5FDIUVL1tWeF/JJ3XjuNIEkW/iAC9eZX3rmRK9UJIZei959fPyR5gB9iZ3emulsjMiBv3nkAt
nLtcH3mizAe2jPnsrqJ5Ia56c90ff0gXLRlCzJW69KM7f0F280AicPPzuWrhAvAbS5g2EZ4bpeHM
7D4iOlTCxKNyF1WjFnzFU0qW6vSDtywraUGCadRfSibZwtAV9wfEiwaDSP2TjUvcOeKLqAuSeroK
RAc6TOHME4TDb8klkM0R5uDnavcDyesoJbEPuinFtRwTmh63GWegz8nCrLWcl6wP4j5Jo1V35IQh
1OSO96c/0fF7TV4+zrWKhz3n9oYAhthvs1yB6tUGZislnADxdN2LaHc59Qq0eO+p4NqNeqiAGcEH
Ohr1qrsb3nLpxdPmU5w7/U+M7uIgePkIuXZefbsjsnYFXoi33oezJGIjQLVK+hAso08p4oyPV31+
GFEC2tqaeN0DB7cEbzpj9CgCK4yMu5UYHNTBu7ZEwtRO7pUn+EQOUgbRGF71ahS2eUaHGOOIQy5N
N1221llPoRuST7Pc6TegN9w2YmBpnvvosxfDEs5aId+W5GPi3cC3mPUvnnVeXcQOc8ukxmSqV3KF
x764XLWC2cUrfXsWml79x2XFQxTMq3CgtFenGi6ViPDm0KN1UKGq1ac5HMalt67UhzQPlqOxF0JG
ES/dJbcu8z1hElJg+oitvRFXoiNhbOHqsu2PQPwQ3PUpKDg0U3fhll+qxJRFw3MJcackuHVqPHwu
9p+AWA/an4fkGN2t8MSXNgPo53JZYPywJ7fSPbSsyDWal268BV9bRXtkuDbDsqzyKTjOTFHGedDx
4/D9wT8k37cSh4aPtZRBFsVGrf3y38jckQVj7qlZGzvY9gZSZYcqpn4N2imRmlVmsYPVrJadWmCN
21Y+9pwTsiGb7wValqPUx53IsgJzjNdajnOeh6O12dpA5a0XN/3Vmt8iWW0Gj5SwH5+MzEyf9SZT
mdfznjvc7BkmIVozNA4orvykDkJvdW7xE2XZVpwEpQUJaR5jdbGHt9rxSUTE4q2vtJS4gXEs6W8p
OjnGKdQPUrLLAZ2zSU3gjBh3ep9R8dOXHkwZnl1/WyWnir6e5hNCSbExomuakP5dDtmOkhmBOpBp
R/kcE7zoEa8wUg7v+63I90Vxboxvm1/4MI7rEQdBrAjRq6QXqTEuUAFP2HSkUWRxO/JbiNSUwtES
Ewnepmt36cUfo38B5BNiVK63bnuONSGuwpP1R/gETA8LAA/Yerz1uLEaAkHcAJWv0barjI8iFrVr
k4KZQHiQjBSyCNu4qnhuWQUH5bC0ZWkleF8GjnyT44I/givBS+gc+gpqeyhXPTP+mmJeprjKpt8s
/uDg45iGICbeH6ZgA15bDF1FPGkYIXLjTRUsJiCSKMKelpvBDsS0Bz1fOLlGJ51jqy1d1LxAoRe5
Q4Uzyk9XeTbaJitPDOr1/EJixnKeUWzx+0uLIaTxaP2JJk8dZp/1wqO7dNOW8NkwtRkwud2DNCHC
MYrcF50sNCsURirGI/nhgpgzP7NHuDlgDKyqV8OU/nm8jRFJ7lDiuM0Y0kVqO3F2WlMxSmomtEFm
sRWdkDsSFdrkMW7PKehSY29ibWPGU6mrPNwB8zakBaRf+T4aK3i9pk33izWUZ1IfvyysoPEqXZPm
UHeAB0VzRMiYffIiWV37C6ut105w0StMYzWT9FXMj9hxcZKaZdY978TPInPkU9zZLQoorvg2jwn3
zlr7SbsnogcZ37Koh1U29/bSU8pXUeJTNl8r6QP8VHe33QMJzS4AkckSQQe/txNOHBOvv5rPtbiZ
4d2dWyhBSPyuQflF5GEme2u9eDXSXx5ekcPT7NTi5fAQyg2sggqTWCSDeVfvXQtj+aGLX6pNxQn+
s0KzIa4pXFUWhW05/FKb8jXS7zLYNV95SsOl7SWDP0TF1d6yXwzFBf3K5fuIv/wQpwxKbLtorF3c
/uXFh4rbAz4Wzxaszz6fnbi8gTThXgfsSKnFFNacZVg+pKVDFhKXD9++WJZImU17orJ4K+HbB0Gh
2/lkyEiMvnrygpN3l/4RekdJ+Cn5lYb2Zg0f4usozXsX7HPmMNHSKZe6Ssxskw67CNFXE/5TZo2m
bE8jjtMS2G/YciFmjxJyksQdRTASO2AaLLQHvAlxnCrShpmzA8cFdDY68j01yIEcGpdJp0cmHq51
QVguX8M0zZV3oFFWOFtJfpXtd6OhPqYlFiWIvZXFbZpPcwsLKY5Iz/+24YlxTWJN+YjFdVxv1eLi
qvsi/XAxErgAv8RI1uOq7egr0jmQQLx2hvmL0OrlF4QMnZs+nmvOAQosti3BejQm8vdgv+gkp1w5
iYvg920On6H6MuR6ZpQPjckBgBxkyYENwwGkAoQgzKtC9vTyP/GdBtID9uS0J+YBeIgQ9ZrjmS+i
7jcy8ieJioRm3ljpwSIp0G8/bekzd/5MfcupkEkPF1+FlbPwMn3wyUh1TQgHhaI9ZeHBzPnmazoa
tt8Yy4iVaiEgBkYyGt55nDmBt9estWW8s/qlU7vk/mWUEBzA4cwQuNDFJUyJDXTV8aLQaWgD4maI
9zG82umO/0TIQCF+xJaKwdYeaqjx3qYTbQZRyvLRYWaWvVKqdUT/iy5jjYes1Whi2PJa/gQJznEc
HdQPsb2PMZzF9ZYpA+SfFNExlFoMI+G0lvlH1Gtq+yFsTBzwgc6Bttfqq2X8BUwc/PrMkMX1wIJh
JbRPQbfz3bNX3YiiIXjPXdocM5f4fens3CfMO+FIQVlkMMFVEGUvt9375l5rTiVCUPITwTQdVlVJ
WVnbM60Kponya89Alro/GDSnMe1mGOQ4c4D8hEISwO5sHPFLio63rVRiVIT7UqyZNYbnkwo6q5C+
tEqblNZnbzzHsVwbpoalcpynNv6QmAXXYDDtGZJ5UpBfx8lHR4EnPDUula8SOKh2cYlWDd8+B5Hj
8zJEo8Nw7TcP/hzjqpZX2b05f8NimDFjoYisJ0yWOiH/Oe6WWr0kQcaxMbm0IGHfCBzFJvRQFh2D
+cBeYDACMg0M1gQ+zPhp1ZmpbUhJhPTSE93cMaiW3E/hXrfauzZeVOMh8nwjJ5ZafxPNEg07/XCY
fEn+2x/u3UBUayth2ubl4KFUcQdXdkpFQJKM6L3zEVQkk/Z9f7aGcJp03fTGtC74q/CIVvc4OKdl
ADfjpSfAniY5JfYHuHDMIIT6VuCt3T/cjNBJwSuaDM2Ga1p/yOUXwgJ12GLUSIssOyz2mfwZcDkP
N2Nb2+eCK1rDtUcGEec6F7N0rC+q/PCrHzva+ekcj+6u65ZBK5RDb27OpPLDd878KjJoi0KfYDaZ
qBgAyDUawRn29swmWeJ2jM1Lrqa1om46iOV4dKFiEdfgPpsq3NUvGNv+Qe4OLowUi0kgg3AMEgu7
+6zIbHJRiXsZtQCL1kJOd3EMd5fzDMCn96NaPeI5wTzejd48AxL0JicdA6y01R6QgkqXsNdbdg9y
fshz3h2Edenbqj9H54Z6WjNrsenA+vFQorG4KP/3ODl3CIldSaxjvA3FWhpWrXpNCLOF5YT1kPRB
I4TXCzXTrHri8wK4CcwrWzpz4fIYlctAqBKZXa2dqaK2M4dhf2owFt7b6pZwsx595+rbopkosD7y
u6awx4j5qyBswjkIQjncJdUaJ1Obb0PpABx7UhKmVVZZjFed09JgHQNmQPG9a4Ez1fSFEazd9Fk1
zmRwvJWFiiUMv7XLVyXN+eBE2ZWBHBBZc8wM0kNoVqQdJjajB909iE/CU5+Jtc1GAJNM/Yd9FpSz
qntWJvxNSi/L2brmjq938E9kH/AqlzjVQrzeNXMJWwJhF8017BZSznKnedPfLdwtMNonkfu8MbpO
z8MsZ2/susiPqUqzdRR/gDB4aDKGtBmDXuXGSAx4MJMNjgyMLVb/3a8C5COaeayxJ+TkKRvAOThO
FZkN3PEK0PExn/s284VJqs2i8RwzzTmhwWked7bDA5K8JANwYjWVk2eiXxKYsexNnXr6d1odtPxj
1L98LGwqnrjmRkGFF0T6BPcWdDMKoaBe6Lzgxb6eyVNpRCBhUYIGWtMB32zwostYdEflN9cuNbn+
cC6WOLoEkaL4qiDgVvnGbk5Mrm6gdieG8a7kfUqeuN4NKeeV9zkUdxWvo7hrVR7GVMNha2BdR6pu
ma3jTcAZx2FaYPUO87WVHQ084cGSxRQUDQyZwQIyvfG3YTKr449ERqudvhw7BE7EST6UlN507+6X
E+4l3lxkW7x2M3AHfrHR9Q9hXJGDT/HZOh3ho/JaBy8nIR+IZFeCnZlBdOVm/xryt2JtGsA38btU
V/2wDoLb0D2S6lNKf8P6nRrcQswbhnJtcTuFLnaHI24q0kfbunhk6NPsY/jXLSoqxO59V8Atpj7m
bs+KE+RDr/yxybSm9XVES6J5H/SUAc7bU45ZsTX0AXX2K9KfLd4muXnL2RbBgQs8DZ6l6e5brCL+
RkaPD/UdJzee1d/Cno8BIdKFBRxRXfmi+z9V2VHqbrYxz2yAA9k5TlY2y5uz/Bjpf41sTm2ihN8m
9r6bNTfm8PzE8Nf1f7r+jNlzFB+ptWmda0GwhY0PqCsvnrOiwJJsLd2AvpGPodoIccjAJ8HGDpos
zWeholjDLR63sXiEOMuH+FClGzMXE+92eIgXkejHgI5JgFmBRkUHoiPeWu+QB0JS7gWT1lb/4ZsZ
5UODo8azce2pZCQWSiFusK2a7bVkGY5HWbvn0odGtiGiPsaOwXRpoQBHNObJzjA+s/QZj3tL2xMo
LKPPhCMst8+4bmCvLqkYdHVpWhiMTm296vtTbuFccBZRfmMFQooTgra8grn9fxSLAQmHfcKGaL7g
muNJNxZi40vE9pF5U3/ZGeBJ60vYIHGSNuYCs1TH4hKQTtKR7MFA1JmKydmFykfZAR56ViWPnfCJ
ilkkx9d8NGhXaCOqsF6p2U9vvnO8zRHi2zybJ82pZ4cVEoO5Ekm+8EsjfUzaF5SuuxTm5Mjf9+1S
apdOy6ARigbO4tw71VigqH6+rc9o62lbkehXau4N4btjV9vKU1edPknLpSa/WY/h1KcAEjauHQC7
C9lmA8ktY66CsXxS4n9BKg/V1S+1fk1ISRzSzPGs9jfzPuDuI7kFMhMc7oYg+7AtDKlMK6pFdbeq
dYjE5i1S9WIZR5Ia8TsDQSKjiCNAFd4/ZdOx//cdoEPKRxi3+DTvg8oeW4oUeoZFU34l2G/BcvcH
BrWtumEDAROONQZdrAzMnaY5pemNjT9TvVhpGoXItm9+KeEwkqLs8sMG6SUO8WJ2CBa3kD13NXeV
6QULtCYYGYcg+eZ68JOrBflH+sdcibod01Y8VSF6r7Ic4WhdPXmf8xCbDIctlvzJzwE1w4JxrZRn
zFOJvEplgVOVop2zoImprb0FojFsbVrxcap7f2V7EOYAiBDYtfmc/l1PR6GBhenTYveCyDSNwHkN
Ym/J0+hQoohcE/kc90l9SfOrawC4+q5LAbA65JjUTVS7Soe987bzk4a1WtpY7A/yD4iaSbQmYeMH
0MWOtb6jVkoqDiGCSaR486X8klkQhH3DEcQH4D+shUABvEIDiPuf3N3aVOIsZChRkWSunZqhTw/X
g+k0lV2KS2VfBhCJhCbC649XkRwtn+diNI89eCGcp7m5ztqd5QN6uzlUBVAGcqo4R+UqYNivHTIe
bBcTygaBP8e/16CN6Qhnop2Je30ZZJcmykhHxrOxeoASc5O3eKALNnrEGsLWHFqiHZ+aCkqcz6Zj
wukGOTfkNMFiLQdCItXOK5AhTpr56VRvXvqpT1iJWTcHZI05VFO+yoZQwLJp/jxC1hRLzmyscSzj
dCB1K6apqfeh8en4zqlX1sNCXzgecfkM71A996z777fM/5/OMO5+dOHVKO152f24zMBwSbIejUy1
vO2cDfTpkE1OCaZq56ez/sTPYMK0cAtvWlXnKkNmnLuUiNdihucx+xZ9ZwM0rL2GaJWS+oKjLOc7
8umwiNQBVo7DK6ctB/3cS7cRmLOl3Yd443lnPIq2vNc0kaRGEvG2gdhysdS9Dbpdr9zq5h47j8rB
fPqRyQfPXefB3kI8nJYg5NY42NjU9hNxfY/VpdDnuvZrpX+pBp6BnT2Luv4Ki5sTv1XnKk/Yy96c
2dgwHRasScyeMlMF4XM08TVYfUq1lRFafTTNXgNeE2ytkLZ0QbrOTW8t2oBSmv8eI41HA+TC1LNO
mkEQg9XrQDVnmJZngF84ZYmyjN68QZNC8/frjU5NoNVL45uRK8waPIbQgERg3JzzIljfSECoubhy
2Bdg7i37WiWXuPsOhlOm/nSBuq6rS11qjJTBAbGER7decbcb00PFpDbm1hsZEeTKVf4w8T8k639X
J5Mx70OQrxLzYeA37FeApHmkD0DOtPLDznYt7UPp5AuAN0CykJFFn6I23zqBjeEh2C91t6zaYx2f
ZUBg2U5GAkXMsmcG0Y/QQ9PjrHRTAV82KL54KZMl93XYHtphN1b4bWMIx7xS6GYyGKwDR4BJDYax
Irj4xh+HAswUS1+xwsb1fjkNMNT9jpg0ekRdChWXOKT+21Izj6iHHYPHSH1CGzAYQ1YVlV23jaJN
M64JF0yDv7jCRPRoXUZa3321VhjWkYNndTz2PP0R8wvrpyF4S8lW5bDoQAz2Hy0KSiFTzYJa0LHd
OumP5J5yY1GN2JEYfu1E1lUltFOsW4n72uLMPvyzUUlX1KNpWsDeXDTxVvXWtnRXDfbELIlqrCNS
XwZujoYXKD4D+dMaHPMCSnseg2OGBEyTIBge5ExFEqCTgfXt2KOV7oIBqOgSe+Qc4kTaPjqi7lW6
tZQdqLgy31v5uZnAJMSLAB4mv6rVhak/yw9rC7/5LEwW3KH4pOru0IfHgftFbliQQ+3IoBra3WdD
xZgV16r6HKjnq4tVXhwuUU1dwQ5MEOkiPDpCqCqki6He2A9kNYfAL6dJ/2x1DqzxmzG/gHbXuGWw
59ttRRJuA73dXCN/d+2TDQtTUgopUh/CBOlAWkKtODsf7kC+YBViEO7bs+X+2fp+xB+dd5j7OLFk
v5/4+VGtFrmGOYG6a6WHW6c5Of0OtubA4B1+O2pm1D4ij/OuOtg08io7JtrgaKLW52mNfeihaWsp
2yT6QSSwx3KpzpM5sWfhWfAOEl6HUJgK6C+iRZIuoaOL3IzWPyxk1ggExRRLTIbqDOu4247myjFX
ZnpSin2IVUs6mXRwOWbzu2F8KcMlkdYpm4nhd1UIpEq1kPwCGpQNYAPPH5HA+kBJOE3NL4VTwHKf
Yl4Grhd3qpV+Bt0RSMdES/ZjsYkIlcR4d2i95512tl//PsDhg0jtnP1/IZvenY+ufUF64YqR3D3W
6lTB3oeVOV2KlkmPPkSeOeTFkYlyVu5DcV4BVpcKLDKvBCdjt7AMMnpbz/8RxLkSMkC2SclAOtqn
V8lL/NzOpqpxRsE+d6xpPm+So19d8kqkhcxNQ5RjUB+6+13Zv2KXaY0h0MLuLU4VvT4yBrFD2toZ
NTL0KjC2Wo+aTmJZAYjIFiYXx/Gm1xiUX2peGHOX2Pf80cfQUy0SQ/QXMog9vm0flo7PPpIGA4vL
Y9nr0DIInKT8rbWz+43f/3R2gTpNgoaelYgZQ5USJqeIUCfbyj6MPfbwGVVpxFPlLvH+kEri99ao
EJhuBOqHp2x1Gm7bOJkstxJ+Powy0HH5eTMfrAGLnaatuVHMTYLgkCKPNehmecd+MnCE5sJL1hlp
N3snjtHKmSsLxjOf9fAIm7VNe9RfYUXGEkh7g7GSxhhgHDge99QvCfobXv+4BFl/ZtAw5XyRrV3O
tocZzuPWerqiUYcAxfhp7kBDluHKbrWLGtxT8kEWsTumjMEJat8QHPJmUdl3PDTY7nkdibQ6w0UJ
rtClHXRT1XcPufoSy1o4gRpKFVgCDWIp8KekP0vNQY7u+FVnPjozmKloi600ME/V1F8QGTcImBvT
wV159Qylzl/UK1s/+LTdK92eh9GRmj0BudFgNpZxwohbooWu6ZCh44rQG+CJJFwxRxu2j0UY7OOT
oZkWgHSgGrMf2NC5o5r4pBuPOONVsrADR8c4vmKkgOmrggB1gRJYO18MLiLG8FCpKJKBCf/zC/m8
0tGhqRcoVnR5SUyYYOG5914DynsYmhUYqAhHU1eurL2e7a3Zjf7QnozsYxfinkVYhvU5yzZCC94A
1dAo1rNN619tLO+SM+tctip9YTIMpwiSwVn08njKVIRZ9VAaSOX3GuuDt2Jol/c7UeWTRJV423jj
eTjHdiMNWzC1PIwaTD34aYa1un+xKhCuo9xhzj7F7TIThC2oRM4tThYi/ZdfuoxZ0Zpb4/3LJzE6
V5QhXh2Q2XBt/wH7sOsCtWUQaWGfyWSQ2nO/P8FbIMrqGfY0JeKfAbaXbX1ucjMaWs0qgwl19IRW
cgE3j+aZZ7J1WDu3aqMzI5OHBh+c5hkTI7wIz3hkvCH++B2FLNYTOQcon6Th3FnW7wd/E5d0z0KS
haTUHisL88NS6wEjwQ5hVQ3oebL1pKuVZskfGyJNlzyGcG/HWyzoLpgDe2VjdDIvJEemVc3Ebefh
kYcInmibAACxwZLKA4MM9HhZPYQVSi8zkQykR5pDUuYPgEIc4/LvKO6HWY0dRsiTWFS6aDkmnynA
O6faBsNGBJCVYi7CzKq9zatzoG04ZHIHcycIGx7X8laRz9W3CUW6zPrKgnZh41j0abgHBjorRvsc
VWp7ZhdHPlyyJpyOHrNIAaZgGCEZnBeY5v+3RiuURHx7PYRRQOr5XLqTUm7L5XiFFOnhMk37j1IH
V+Ltg/rdO8tWJGaZP3rvNFko+dFMNiyHISJJ3hSL+nXMZ0J4cZOZRI2v7qP40THUBFSgKkuFvZk0
e/SKBigqYeYflGtjfIosVviV4fq2x7Po5qzgIM3CqdLuPWxWHktB7l6xHpWV7d76e4roKh0l96Ms
tpazk41lGBJzBo5ZDxguLrFwc/toMOHjDliAyX+vfQfOyWTQHFnPcOkvIR2OwU8hcbRl5rSX/mKY
ftmqaMA5YgyuctJ7ziWVt3rH7kC6OHC7B3lYO/JMBgoxCK+fsm/q956PoaYurcoT2MNsOBfs8un1
YxjvZSy2+gnzS1zUE5QAcf2G2pqXtyi+2E/DVx0xMPBYQiXwYj5PazcXucqseiWsHVQp+jk1waFl
GAxQewsKQy9b1jSwwj8pHSuMHtKH+AM2kAQSeTnYD49VpgHRSzXBwgIVMVphQG9KvI3DyogWknrX
kQJYgiKEl2JnYSWjEbLIOfpr9slNappAnGdtwF3WPnQfIrx7DLOlBse1d4hAENtTsLsBGERPbGNu
KPtoziDlZQ8piqY2hyjCpAAXCCWJ+zwhThkMS0ZjXKUoOMsmWLE3WCvPxJt7Onq7fMPhE054+2MU
tUrLmNS4CB9z73yLFrtbF/A7qi+96eYpcc03b4l7bpttm+wV7SZiwyi2XrQ1+42qg3+esXdlrH/1
4rMx3x5uhwyzrVJBYEb6MIrFoM8N83NgmAr6zleXom0LjItIL+nFTPL2pXNgvL2scB4z1gFTIOpk
xT53yifivYU3wIPGxxCYI7S4Z8aiS3+L7kZBFH9Q6YY13FPh6w2Cv1q5BO49+R3D45tNxN0C32Y6
/mYtbY2ws25Dljek65DPS2YdFbKb1mzyZFo5pMBkhtUbwFQQIVEiMvs0cmkzBmTVZnunO0azM5Mj
rJEIgCaeHTk9sqNkEfOQ9tVFdvfQ/YSnC8YadTT/WoB5ZYECyy4OHjW+ClHKaSqv2F7QoZChc8Iy
Bo52RsqPVHrWzpUEs4HwoH6k/rMC2mpe8Rk04gYOSJbjj97oNlsebnK0boQ0YOKmrc9xsUmxzoAt
1qmqh3dWYUJ1ZsyXvN+OfSsWKEf8PMIaDiKOosfif2LNaB9y5DCjhqLFfByelhccRL0hR28G/rA/
cK12a0T+OTseBjStZpdoywKFWaXo/K78jZ5jlcXbFa+Y/jjGHrjkpC42Iq/I9Foo2rT45rkEwaGE
QIu1u1au60Zwk4140Sb8QOwY+StnNvRZdR17L1PgR7w9xTr/gdhuNOyPXOeAOTumsrdUEVhNBgHW
tVaB6l4tT2WGxjCO+9hDRA6zbKrSkZswhDtHALhwcS2iNa2Ci2uRhj44ydpBrXndUiifOxsIBNKF
b+xFYDqqvsRjHs3514tuTvMDG1nNGGKAXEQ/Lo9g3IW4qQUXFhTQxdbayQGCm1EFaBgcIFmJyUKo
/ar1JelodBhhY1ry17N8F6QHwzoSXGRV7M1jKkc9M20LWi6JzK9FswL9ugzuknaoXbyJHWP1Lz1e
ph7DqYAgFAuvQTRIOlYkFDllN5jMXBC9ivSnhYOk7pDktODmG5csWpnqppA+qgxvxcbA6QI50t7Y
CUYfbY6uTFqRM6MKt3n7O1D/JuEhbnGCp7Sj1quMOKSLdc+aILaViQ5LU15lkoKRecZcfRZLtFoG
ptC29GAgXuLeS7N4qQqzTtZhr/GDMXbpSEaG29IEKZWXfIizrPOupWEfKin8a8rii80l3FVeqs8M
STmNo0gdUSsmqfyn6c7JT8Z7IgOgKhUgDej5aoh/zJe2NRdxma9Z93xQrNWgZ+9u/OrYJmnz5Wo9
e7k86WDCkh8z81El4NH8dmmj5/iFt81g3IdJsi+pJAO5YaSq3PCLTxtS/GBiuouNkxTsKtZC8m9p
xN4NQpYF9At33HW+ymVKDKTQVw7DlKblgSsjDs1hQWu9wP8/VQNtv/f75tDKzcFylKWX25dOTWQG
Lg3n7zzHG6j5Er4ZAqFtdPH7cSkpOrhRZylHlJtSf1SZRWLJsDMHMpG1aGtz0dNnCdZmx1lTyvWP
rYeMGqyz5YjZDr1EzP5zjG8OvrEhydZWQF4UyB82cx/VycwvhQopdoBFZ/bAF/t5mEGTsYZlNuJz
Yfesa2O9Ai3peuUyH5kAM4qq1TeHsdR2KyVh56A2bDpZ2sd+usvbgMVh4yrGJthgfFA87k2mCEPS
sXvN4aXC+qMmiybXlg09ZwHgNdDpjbPoNCb2rXWIerSmccrHbu+H+dLwAPviR7ZiZdYXYm1OTkM3
4jWMMT5KezPY6AlPBBVWQu6NFsxJPmPSJ73XHzxCQdA2dwYMATkq5rUFUxTuoxhjZKFyrhwwbOwo
Yz3xIuI1Cvxi1/FoUJgA0FPZaVksw8wieAaWCLQ93OJFawPSYnwxKmyuFyagkl00CjelQubbbneK
/pLk9whQJRdnz49iAbCxWEFQwdOqGHqimLpUFDoXYESlxNAWpOPT/RFlSYxtxWCu359CH7Wc0VKI
29A3aJNwBkY2g3KDsR/URuYWOrqxHh6c+DOnrxocOmcWbfQHqcb/wGLI0YROA1qrJuhsIKiajImH
EZ9YDfM5iWZhQ4fTg3dlrJ4n+lRlN4UNLmzgzlYpN5yXg3epYDuYgpWww6Agfh+dDit3ni7FfpM3
cz9SJgaBK05gT6Y3ptMMxoU7bof4WYzVgh90zprNeWxgrxspdNsfvUZTQiYJj7a1c4NtSuoDMZVK
eYY1SauYrXN+WOQVetGN+lffWFkKO8CYXLK2norwqx0vFN1JdM/J+DbsIAssTHZoE9jQAqmbeX6y
rNjuYPOJxGQ9YnYATFyEMle2QzJ2FkaEYa0DcPOSeYW3U0cIkRL5hqLYcCyKj3cUXBtWIUgw8C3c
1ZbOx4Z3XvxwAQ1tnHE+aI+WHUadsF/yC+YmpUpIHyosLTHbBhmMsdFk8LC8E/cYqKkaeHsD8Wuu
6zabeZ00VwP8tm6/SLHgjWQFrHSV+4wfK+Q1mkqM2TkWhWCgKgENpOJnTxWAqYQoEyBQrajUeJRK
7Fr4BSAI4Hlo+cz1dKUB9crdaKeXyjwpB7oNGjiEwXlhfpQ5c7DgNwN8bKJhqDzhgu5l1MlsZJyb
iRWQDn10xQfI4Q6+sBwuQU1nTCeiWMhu2EwzNmc4WB1yvOsWFDsLgrFPvYz/qv7Tk5dNlFjQKSoV
PZhhpahYmd8r8aNsQc5qWxheV8j1FZ0wQCBKxPRbClCKkciVjksMRTuvKA0tfGD9UM09cHv1q062
FgC0Hr2rYjYnc2tn/KwaIBJNtlZdK0/ssMZZEU4JY5FqynhT6hIX7VervH0PlmjCx3zubLaY0kpW
c7UnFjKyHKBTt3H5WZukwhgjdPW7cx9tf3D8W+wcc+2eqfsq+FSKJ9AKu7xJ8Z6HX6O9VHqqFIOG
BZkfa0KuUg9WYAboP2pagp6/z/pFU+lcGVgoenfjtC7jqR+9AwPc/TaY1oSCKjQRObzH3DO5xQNE
nvKc8qUk0akvmOirr9RGe4iVWx6Cd4U5QtRiFkJScFPCBhlLCbBtZFDEe/lbUC0YZhrmXoEoNVjA
jgdu0VuaY+oL+O7eY3eyzK8EN3Q8unMR/nD0AF/J24Co8uer16ZRIFugufmIsRCTalKOQfAKKlR7
VkKx2iD96xrMkyZuB+VZETTIAYcov0r0Z6NK5V8pNtCQZu4qJ29SClwBbIc8S9FRKWF6PQNc1SKE
p16CEOw64T2lzGaRCpgtmaxHEqHFq9VvZn/lk+jIgjAyBi0XSSzkCqapsenls5dfExbpAj8Kt6yA
VUz2CPEGMvVm41G2HpCHZH+ZMJmNTkp0bCFqTRr1U1Zo/6WFz0Aw5jsCfmHRx2kk1IpqaeBnG7Rp
ErhTm0lATRXqF/CjZZaISDkcMQKkMp8FicqaaYFhf/KPMPoRfTJfCadMn1G12EuNh/6fFTvG60fI
XOPGbmx/oXnmNqXfNax85iPFuZBso7hirgQxsv9yW4EGjCc1c2AVUYGmEMMwSxEZaPOXN7CJwM1W
fVasonIm9ofQiFhM3LFVHJGqpIhlKgedNWy0GcmKfW9Qo0EsT6yE/qHbs+dmwELZLbINOccxWcBm
FhW7euPflLJ5MZzMcOcFFwm8Hp72ZiuTXiTVo2frzIHbd4vLnxHcqwT2s0GmMJSreMiT/KskluLx
I2dOz18Sm3UhiDAPZ4VsgOoU0+WGybgKcQfhq1DpnmIZlH6AQ12/aWEx09qT7mYLTblI+k1iu6Sm
vhX3aiZvxXsyKh/N9N/RU/kkwU3KdqxQOb6nun/lxjMtD43lwT8yWLRBe/ircYJk5yBl1duf6v/H
0Xkst45kQfSLEIGCLWwfvadIGUobhCxQ8N59fR/04vX0zES3KJKouibz5NkikXR+LLP0V3dfDPer
Hg6GfymAz7iHDCGMMJku/iZVsR6N1zg+atGu5P2tg5Wp5Nox0USIv47ht/8G6wwobOUfeC+VPDJN
YG3HMqY56N6RKB5897U8VNgt03s5X7Pq06LvG81nUbynKSLbP35nbzzm1p0nZJweOddsNn73CPnS
8gPQbxLfURhOcDH1syVrArpJSzZ27vBSUwekpB/WpnWSLFKY+TeCE/Fd5/qJcLZX3lVvmVGd/PLm
tN9ZuS0HicGXvkVh4iM0Ppu49tlMlcWLEbo8MS9Z/jaO4KD6u93c5gpB6Ghx1zn2TXHN4nTphEdD
3Dr73jBDSeAW3zqHdLO9XBvBOepuBsX7eIhKerkzCen8s6Xc9aAtpmvIfMQ37qZ8rwqxsLlTk/iC
oY19oqezC7xUnF7VfQy/0/RTpFt2mq11S9F306zb08VodjjwTOOgkxYiooOvj5hqN2X7pnTEjsck
vsp87/q3kMEbVLveP1SsKrtzUa6tGvjCvrVvZovIUn+ZnOce/YLIzlDQK1pGKRje1Jccww5vvC/e
mmxfF6dEvKvprA93i4OgVS98ZQTHAP7n0vs1PPsoJsRs3Jjzr2PSi9bZV8da142fGZqAYVfBn9a9
MpYX40lFLE7/FWARKMkC8+iwrMO8yBIlwHDI7LLPnwvxTLwQAtiLE2FBwnc4XTWwkPPS4tmRu4Zh
kHVM8PpG68JjXWEf2W2P7SNlI9/j+KGznfWu1I3xxrcv/E0VX3Xv2WEUK21GlBknOtKE5GpXL65z
DiuYQ09heUhDVPy7YUISuQWuJ8NriHyRyAjPvES2XPo6VfiGS461uIvqd4CW3/dPTvIF2CHhE81b
dHlkuQwFtRanZ3cnCLvIfhP4muVPzPWXnsJArVoUCzJ0l8J/9a1tV6FBWZdYlrxPrfoag88penMk
3lTt6KVXuoPlhgokhG1ccZbm5k/BXSPxYA2oaeocLU8frRTbrTz4tAfyoSn1SMNB25kn5zEkp54O
NGb9EIrPOHzNuzfHeSlGFjCrKlthBvLHQ9MdjeTDYjufXYLwZvPvIGWbgYLRnqzuWedeib45HGt7
aQR4EhaKtRQYveZSWCcGLDWTYgyEyEwRJHymKCilf/NYoNX+LRLUT3A3jLvh/+h8APkL34gyvVkt
H+hfwawMESMfvYlIF8xtu7cQlgd8a69yOAT+p1XvC8F8LP8Yg+9G39g94+/i1A/niLiYbhdFF3jG
NPCy35JRh7maAz7+nZ+m9lq3p8A4GtWDHluH6BlFbxr8Tcooy/zu2tdI35SoJllreIckZ0O8U8Yr
39Wk+K6rHbK8QZI5mv7LkSARLIGThFRjhievCrONAGsnnkqckylncQcbEpwtpPaFA+c5hR7GKHRJ
WVjIYBFJyazqd37A5uFB0TArPEX2IRMbjrbWei3IAEC/aKd/FWt8RcYkHeACJQpoHV5ZIfaEIQfa
TneYdqFI5TSR/b7u3vFBNBMzrr0vjgwPPVzVUfAwmHFTAf+re6zC/JkGa9lG6YKOmkzVnWwJHDV/
rTlQgZqmR9sXw6/V5ayy50R13SeZ3WwGC8U+jJ7nNo0X21VfdKkBPHfJGHYujDoUo25FXoaP+uqY
Jb8mjqSO8a/CWGir53580N7llD/RNUqfCGrL/HVZzqaHNGCrfZTx3Up+W8F6X38frO/C/i7zvxJB
f7YQPamC+7D/ceJhgcF17g9b7WfOPEzpw7rqbhlvcMFqqhCNYX54w7DKGP3D1BFu4iUlSyrZ+XKf
Nju/BmW2EQT6uMCrNsNENvytie9SMux+hN45ea3IXYCqqMO4Q2JHJZ/9Jd69RelbfHOL8sv3wS2H
gwOoZmbMQjK+FkxFFMvEIy/XcdZADQihdHjiKOz+8dCE5RvPQGJeNIxZ+evIXC/ZGvZ2zAhHfVbB
0YUJTY1S7Sv+piRLd/ViYY2tT1zH1B8VuHFEuGSjQybj0ylxJLChYR/1jw0e9A2DlCC14W8i9zli
QMQ5MbooV3Y2+ZKo05oC2Ie2M0dcFByMSVCwRqm5EHhkRqTwyn1srWJcWWOEHsT76NLpzXOM10Kv
GDKxrDSmT+l3M+vwSXIJGCic2zQ7j/xJzs1rzNRNudapM7GN9hJsULSvTZNHNkfM8e1XNhXEuLNj
GHHekO5SWR6cgdqgyI8+KvpUsiWWwPQ0RN9IAQZQlXlSXR3Xvx6LNj22tju7sVahntnod5xr5Foo
58i34o+g34sgBTTKMLZJvDXT+jD05rHXYjx0/ybpr6exWGsMKT03AmGIijKEEBI+Bp8WxcUMiLYA
R+vGtptN2hFCURXEV9tiWXQ3CGTbyQ3Pwg+eatk+NQMEDm+k5T426T0AKt19Nt507iiOmhCQQKyv
WkrTthj2pfrQUQykI3UtfKfW2GQqOaVEspcZ2hQb4TChbk538TnrBc263t0xCBTuZQyGbcporwmB
iCC1GlnqmDCAouZTz59m+a7CBROTGpfFxr+SJaJmPMfVCAdsfIujDOfOdGzRcIgB02Rz9KYXlQTL
KSMaKSeRhzyv2BoXetGgSh53dfzV4QpjZBOTKYHVb8tHuc4TjCr+bI3LvwNgyLSjBfaV+M9mGEIm
KFQrA3ldsIn5QWlOSC2N7ghEHSPx0jIQdgGu17px7ZFf5hD5ZdMa2hRjBUJH18C1jKyiJm+mK4Hy
uyuymTmP+KCZxRrUjf4AesIvJ3a4BBA1fXfXNex/bcK5Uzv9DZNbl960atrkiqSyNjiaYtzLur3j
T5zy4Yg886gnIw+UuGRZ80QDvLFIqcNZg2sUUsRATj38hDy66WT7lVJ7S8b+rjW/g1Tb3rVfwOva
crwZQXLoimBrkaPVYOxtEvNYWtWzVka/WkLclTPLe+v+6L24Q/FZ9sT0Ov1XVGf3QvDdoS7F5t/L
9tprw7kX4pw50zmMkRhzSjYhMXtswjxntgmb43cN36kl2WjW4OsrhA8ZKUhJmXzWVcEhwtpiIJKB
gkbePchgAy06krnOuwloYqXNkhzWspupR1OyOjoBOvtkQrASWvpB0ivm/mWv4ucx1P8S0wT8FXfn
2vsbRH/vpPWUWzYk2m7pWNO2J/k7s/ulpw8XHGaoInRoY6aFEI/youNFp53NTgEVdI4E1Fbx0uc7
3Tsa+Fn3HcUDTp700/SPwGXYbtmzBMaCjFl7RDcJeCXam6HKO6E2MKHNYxqU99bDfJZaxiMf4+5g
XKDuc5uW+SPopwob9fegjT9DTzAKAsVdCXbuyJXpMZX3GB8mbfuvKudyA5FOkhPOVsZSHX1/enFV
SnbDqJ4IQETYpFn/clJ9wwZHXM8JmpUE7JrsWwW2HCJpNnBo7la1jaheFlPBqsayq30RPUxCqjyE
9YAHyGtRW2mEW2vy96asdtUIuRfaCpLPpogOBi1tm6D6Qn+SStbtMt1PoU26UQ+tz9o60Ck8/dSR
NuWbuO9gkBSsR1BX8Q5tZK12eR8tpwKnfVM96SPG8SgEfBIscJbsXLM/OgGsfF1b+qHzroByJX66
UD3PGdm3el9vKqclMhOHcN3RhUVHRcM2qnwPVucmCHDny7+aXCzJlkCG+lxa7XZssT61+l5Eb0PH
l1tU4ja1w7se1uR80GpH4UUX4rtEpJsdpO+jLAQiXA6rMml3sxSAsXzLm8bckew1APJD/OkELNct
9h1RdQ2Kat+p6XsiIYFn/OpZzm5ouStnBJvDDW0Vy6zrsCvhjUcNI9LpVGt83vZ0tEL9YAfGoXWB
ISno+hQILtt9K/rooV0lMJZSZCrhSI3tQPrpj20RnctI7XuQk4NAcgsaAeugX4yngWFjaDdbc2zX
WgCtyc43EYSAtPHOdDX4s3aBVp7n/9oBSu2KiBThnhWHOtutf2nYyVfDtEqkxpBv2NVRjUao2U+s
ACVTzxIUPpHxa6BKRJEKZ9GA2k8CcTUqwDqXMN8n4do3z8Qn89fQ2sF/6NqrkdNGM2dpzmSBVmCP
lPouBvR54M5H76c236q5jUw/c23j+o9Cf3HtJ7w1InwelGAIDNDCP1bMv6vySzGOCuKOITuDLee9
qZxlwvBgvIacYyGsyVJoCxdShxcKOKssMCFlYQPWBQ4K74p/tvX2PQd7oD5a8zrD622fGYq+t3B5
ddnrPNkMvJtHv2CC1hjqa9fML8hiMlqSvFpX4M/cz4DDtmF2zoadBjtsyTmEZWKqpwb3GFVRM6Jv
P5GehSefOugYEjwRAM62ShDE8brWPvghZC+ErzJ7Lrh4Cvy2LjG7zcLjkrRqDzH5MR2f3HLV6tuJ
dpbKtyFh26peY7Hl46iTveZfRPBZWX+Gibz82bU+S+vumPSu0Ht1lLvm3VA/fN/TAOL1RwrWMnDf
YLrhO5pqNGPHtZpJcqccKGEZqiWI/nZgWsZs3lkjG8cEo7MijuPzgMrLDqGPMyjIMDBoLmksbUHu
Hw+4p/1zWriE+FEaKByNC20da3ZPqu6UPCKHCdIfvwgjIE9jHLs3XjrQkQbXmDxpyXPO7Fh2GEIU
vrgeZHM9+6MfNWGjBgUSl3U5z9qYCtvTlwkIs2CiRmSPRYyPJj/cGDEa+6I0QOLkV4uvKBw4luNl
mDurhCCeivWcoyVkVHsr/zqYLORib6vGFjMemnDeXHSlJC7wFLHPGZpsY/vJOmpm52y1dphfy45+
Ydwh/SARjQUx2RwxDl7Tf4BaJvUBJGwGpDjYg00emLD7kYkWqVkEDgEa2N69Wy9/w5RLUWcbBnnH
YpRsBwNLpxfe/mitELe1xGflW5E8acaLH6XsKD7T6Fc3HqKlobj6w45sXW8dcVRI5xzJj8IGDhR8
W+NVphd8J6wQKeSnAiqx+prRbgaWtvY0tNeMHczI+ur/fptOTqbvgfrXi9cM2N9Et9TBQUjK1yzA
9f2gjErlT6C/OQY8kZeYo1rc244tTIOn30lpkZCa96+Oe3T5GEK/PjjaT9IQJ/waxk8TbTNBGZP5
wtMh5SHUntT0HMCmZoCSGJ8xS4dgegQ59lc41Wz1OWkWkWMvuFCZmbN51h6EQSFGv4cp7iYNSshj
YCkrEfbxOHqfba6vp1jg4Xqu0MlUye9AOksnOHTVn53aLP5YfY8aRs6FZhFUxYy0SJ7RwTcoXmzn
I0p4aVMARJM8K4ay7W/sQrhH2sE6E7sLYvqlapIlO7x17ni3sUk281epDcvVzCBrxCqg1phHb7Us
tnaAhnGA8CU68mAhocaoTxHGGqvJCFdMlTDLhNh4sP8Z2corjJ2nkTqInndwuFJFuxxtfx8ybfJ7
6zDExcphn1poAM3IQXU8RpJWv464gnuIuFY0kATC/1bPNvy9KPVTH/RPA9u4xOZhwfyckuA5hPGO
npn0IrKcOsnK+h5EnJeTdVZWsRXINzQf1TwlhivCtdTTNa+azPFsnVfUyn25ySJnNckE4Yt4LxSs
k3IgOBzyndyMvX0OKrxaecgGZBZAsJIJXgKoFjJGqMfYt0f9QXmwLIJo1ZR3O4xJZSTVLkRzo9bh
xJYPu7Jvo7BD4JvQQOu6Bm0wXhv8CtHAE276hzK7KJkdsUCDHCm1tTN5r/yjPXRPQkXxnDqLSUcV
YMAFMSBilTHsa2KuIIXYFlQ4QAgpQKbJQA88cAAjj0xYGOU9qzYsOEWyglu0qOGC2fPouSmXOSUO
tVnYHAcSYKKsPzdqWqWoPLII8l3A9r8Ty74ZV33v7zUmQGhzBXCpip839O5WgfC0k3YjRxeoJyt2
U7+0zNImP115i4r8Esu3VpocV6NHvjpdtgOkkgZnZRf9duyxvaDIaDy17kBH6khdlWsgXppw4Zwc
B+U6u+8c1FvQyE3JJIiRxShfIhHt01Ju6UtaPV+6LdFvmvuoa2+pM5ikTucPQRV8TaLtMNX7UJL/
uZi0o0ND51BWxSwfR2YgHuAfnVoyIDj9t2cSZKE46WeL8p8Wv+kFU6d4WPb4YmOX/RBGRU9hh+u+
Spg0xQUyrWQHZzqLfF5Rxy3CYva7RLSF8cMtCSj+UCz3R5yibnux2jeHLVHu72rnFtvflvbR0fPH
OtWMeKrie4R3F3P+wRbx2nwKg1OQx2wJp47XVJ8LW3tWUbVjPpOvYpKos1qd5tawKKalh19nICQl
v5kAZbp1El06kAqJejeG50p8ucnJ7H7tbDuoN11bR+azJMEz28T6taq+U7mbx+5j3u90OjlTO0b9
EoS5L159iMHlk93Gq5RkFVF+x+zMVIPgTn624jibjgJw6ShAdfmV9SjCbx4bDRuVoW/NkpNg0bT5
ynMJXX8PTXvRM8qL2c319rc+ezMxMK2ttN0rDd+coqB89fSXWhML/gPgPawIe2N5aJawJdhPZYYH
MT04guwF1HG0gQ70SUoSR+AQ1GvCi0gKr4gwZgs2/5g0xTzhjqwnPRqMeeK9VQr9udmRs343vesY
wdinuGyAfeNAZAOBFEt30p+W3bgw613DEarFNqt5tU7YRnZ4jbRzLdD49c0+qEhhiWAbBAEDXLj7
sCJzyBiV0Swr/HvWwDrMecm4D2uvZf9eb0Q2bQbPXPWDjjZ1WBdFfdfMD59j2mXwCqZcef3C9CLU
X/XGK8115/hL01dr0VjLLpbrrijRZH+YI20JXBzPO9fqxTfCf5N3TXIXqb4L5XNYV3gPdOlzqJr4
HpLvpsXwFvPyWeUNNXUgaHWrJ8yHWOrkksfWldGwPia84XOpgd2DjL3eIzgFFXGJjJRNLrhJWPVk
k9BYZ+hc0nDcpD5D++A9Q+4UIasIrDcDrTAqq5L0s6nMt2PjgUexV0MMnwm1hZrIdxwHAtsR32N2
LUpFw8XJjQzLQLSVYVhnc5Wzhvc4HjudyXSDCuVvoALtST2az5MIbvXA7hf/27xmr7qRW/i1YUOU
SdYs9rSqR38xFDWxfxgpeXENZouWjMmErbNC0WIcjIRHmfJaW4QG/wNXHa3oJlavRYT6DSMH5V2j
HboOnNBPwYYsNzDepH9GQ+kt3qe2JTwpWKI0mweqxbqr3H8WHfg0EF2nqW3hTivuLHKBjg3cboek
0SJoj1UvD7LGYmG0G0VwxpiCDrUKwXKDPUxy7OKQJKi24xKYLiDn3pGCpEyd7dHY5yI7GW59Ubxw
OuIqotdz7fqaWNbnmJanAijYJC6WgA3j8mj8M0p8EfNFbyfaemq5ZmpGJdVwTvp2U7TkKiXiHHjh
vezE6+w8MhUiRyNSB5nwUOgFthAi6o3z/ASIyNh2o/5DfvfJzwNwZnJb6SMPWgPjywGzps6OgHqX
l/t+cq6TdfK98GuK87vPYCrV6jfmdUyec0j8DUgJv/0B2Rg29T3JLRQUAOf4qZoYv+fBYNu059iD
rxTNvIDqHBBfnbx4LZAtD91y8pJ60crFFhVHw2ub12BOqFb6RwK0pdasXTKyI0cRhawKc2E8rvOg
vhhhgUg9qQ88QMdOOOhMLM40JMm2eBcIMWabgVa96y67K7uHdDsdRBHvGKSiwEK07lVX5dBr2txg
Y1WdKhpRFZFl5ySPzqoQZwTmTy3LtR0Eb1Zgv/qiv/ns4jz9mQCAW8KbNGqgtjzmaf/UxnA4VyTN
IwGv3z2ahsZiSpY4B3vEBxbFG73iVefV2Rbz94CyMxPPuYcYRowvnkacy2DQNhUqeXOnaCMtKmPH
+uuDfKcn5Vr0al31/m3I3Vd+7D22grOJIiooEQv2aDe1BFZdSrHvOP3F87DptZTybLyeKlVz6qD6
DTAcVgXkRaTcofkd1iSHVeQGudqxSORaFk8w/JeSPIiYhy1iz1mX9dGFikWnPm/NiluAenxki2a2
JV7imzkN1ynCKoadT6tQkc9405AweQREDOOjBNgJK8qOG04Y6pR30wMpHPX5eOKbjzbxoWN3Thhv
srZcjaTItzbN3OTeYwQUuhGBc41P+KjXEqCik93TIN3gLNeC8dEgUohCa43GlUUvufJ+9Twxxm8D
oi8N4zjG3slumMS1TInzgz8RGN7DMIWu6IAVdQaEPybHYml+TTRzAnOW3+t/lZ6sRG9vo848jLH5
kgT62m7tXVGw9SSjFdA/yoN1qoJn0TRndBB/QW4tzbDZNXDj3X7d8XXriFCH0Z404a5EKRKizYpI
F4uNZD3ZzVfYyHXv3pD4LbsyOVfUNio/jl7GgoiFB1NZmOU7FyvXaAeMQ9Nr3pFNUPov45BpSwqS
S+8chSeIjFeAfwRNG9Mr3WkpmcmSRhdtDulZRvXTkG+JkYUjOfjaOc2AhJoIUr6kHLYmz++U4jQE
vqHYGkuicWMu+2xC4jKJY9lji2t1hLz2AR/2m926f8OfS7CpIZlHWSc2owL6BRO+hSUvVe/cxtm+
2di/83TNiP2DwX6hDMtrOblH3dfPuT5ixRw3zQCIyyEZO++us3igpKvqtQkmdHaVGXS9DCSVJbW1
6dRbUdTXoAfKgDlbeEmzphn5VwMMEIEPpNCFymiuG9AEYuwO4IRbd1p2lnzLK6ygPvubPK4XzCRQ
vk0rec4yZNeSejXAnIBvJbbQRTXF3UOpplLUBmgLzYfdVeuBzANuK9Z9kbOIZbvv2EHDsBdjDLbG
I/QcF0fssRFv/Vtb0kVEbb8s0/E4sBIi8f2zbMiJqw8yS7e2Vx/NodslJnRmZpadHR2rEGlmS5i7
PJUDHr2jCNEnZeyvepuAnGLXaFB9uXQ0herHYY7fGAvy1FN8fTmXIJkHBeuCpm3O/muCYDEav9si
XRejtwAlZw7NNp3ydYx2alQWUVcStoAJZsJYdJWz1vVuXYBfz20++JRdl19vdAvxSz4sUwj86bCh
mdzVpO42zPgdYr5rOnJ8mMeSYCqdrqzEsJDH7y7oxBoDEBhT+VFKKO4PLcrppNBGCBTJQbjkI16r
xGH6ly792TiJ4q+sG3AL7wPZDP6S6HkPv14DpXYEMz5X3QWDTZKjehpRm6mCPRMXcNUp5iTmLFlD
hF1+NhWqLORbiqbWJJ01Uzg2CtiOE2MwNvMKg62gOUrJr55CHNRdtH5zTbg6Ohd248G8KbEOIl9F
JEnNQGTKd1cdMxbdMvwYo696enTziCgFY+hg9IHnx6/5mWntMqfI5erCpZezb8zX0sTW6Rx01lCq
ksxnGLjrNursZ0OFW008GQ5JfZVqoGlTIIamIGWnNch9TuewQSIa8nbCh+DRgQkL1lehFd0uq3H0
eQoZkN0CsXZg7Q/5w61kuLRM6vXwLZ2cLzNq3hOQMEuhq6U7YfhtjJKfHwUfphFRemXioioyflwZ
oyiV8E96jVcL+MiIEXPUlvHklEDOUsmwJgc0V/Ir5LFNGegiyM70GBJNWpxF2VxrSJBBqRDttpm7
bpqj5nOFGdYgF26KylMjULWb5q1KwpcstOClTEoW64z4ETMRxlaBO/HKglNNIPqWMTrMyMoi9sWU
nYMtwq3D5UMaKsUkhF8/iIlbRFo1OL3LaDte1q5fH3PMhYZrkdyJlVlzra+yd0G1DgQ5+smzcMms
0OL2G2jfskucdSyMlTQwKzNgWkgahEwhG3B+nG6Ggyh15EmaKcgOQNvC3xohPC7qX6zNZNJLDzGs
+mjc7BIX2nNs2YB2Anr+/Bj2zTGyy23SF1TRDkKCehqPEv9WmHQ73lixjlJqHmu4ysa9R5kPocPw
O1B00d0LwydXpKs4xas/OSateqOzLkEcgOcf0CRCwF5DziAkYXHDjB4leEA58EMC5e4CPM2GwLFR
NvKUxuCwGlD2OoEbvcHY2rBDVIHzX7IsYmXqAigIBu4QHVGvHcl91bJWDYu7Mdh/pvNEIgdwRs0m
+ie4Tjrc8ch564ixNRzo/rzy6N4YKTym4XNIiUxgk5xvMgsymhnyJQnKZzMqsKHYw8ZKeLjMuj9o
bmduvOygmig9pK2/kS5j5NSlxwoSvd8OaXAsC9ArSvnIxpeSe3MxBHA+Ix0ofpYQCDYlyVqMIaAP
ZQJ+97tVU+FTlEyqF+ZotZuKp6icE4/s6ito3XgVhNOsQU+3sT3Ta6A/DsY0LccJj6Yzq5zI5RKt
6tdNpg0rWQw/fZl+NwaRHI6oadGZ4huM6fXopSL1e5dMkkCuxPz1wVKWDsvq1mdna9bpXi8RibnM
D0tZnkRcslRvoeGqGEBX7DbQwnBSSBYCC/OVEvonaHIcLPGEvEF8Zj0S7b5YRhmztyqwv+ui6FcV
SEjd5m1q4Wv1kErEROZiSjxFnSYG3JsY7ajH/t2J3nEnP09ua2BUT+mfCELTJ9bco/DfbYQA+RR8
VymK1tgkqS5CvO2l6aPoImdrKv+Y5SzSHOBZ5Qh4sXKdrc+KZdllNHSmZd11CHPs+jaCbNHCBazP
GG3aFo3+i3JjSp7LCeHQGIBfHNRkUg9PZ9kz06m7HnetoBYiUihVn3YCo7X3nzsDZm7IelPkiCw7
EayGkFAPjefeapyvyOgOUUUSQTbZRClinDDKv973/0bBPGCgLlAF4rkypi1FOZAFClaye65ptZau
jhzf0z98pj3DgKQnMoylNc5qagPjsjK9fWmCOxea++7Bzesg0tTWPZY0E6bt/3LWpFxYDCrqm43X
RHTjjzBLDbQJ8YJQswwXVAQXWOLrExuRhJrEe+lrnoxs+IgcbMbRRC6ssNxTXjzHjKecqBNIvvk4
LJfxn7bJqYr/SddZmHkAiF8nWlirCFkTWuYfA2xqJkQ5ObPYpjxl5ZP0j84rVzYwKz/VaNjQTreB
QWWTN3hvuwJNRV1SLdy8OD+4FqDrmhjuKFagbDrUs37uokXq10NmsdAcI8ATk3kcJHQLowgvtvWu
THAAvg9y1J913ZLYCAgJEShqYfFulBAwXHe4NWZxNC1DX5YTYaZst2oXio3BCljS9CdJ+caa9pLK
HCiwr+0MkNpeax1y3nFOTmZOdeLfO748MD+hsmomDg67LpeTuxx8KnhHY3+WqZOhWRORKk/l/+9E
aUUrozL3ccvcqK4IS2sbRB62di2R1SWUXcxP8Sy0Kfaugd7GlXaLHvRWMmNIEM9gYWsJerHxHvYl
3ve5Eoob+9WrEXd63U4EBb5T5O9VwNRLVM0tEZh9aoNiJa0mmEzgehBdCSt/t8KALdoQYKqLFW1U
BfWL0KFxanamqs1lpnGyl7jq7NEnEZvRi5YhvenlR1QjUhz0jFW9bZVoQE7dRCCIIT3G8hrEOSTI
QYcLUYfWPb+PhNAvHVRgtVPdavQ+cJbYLFle/sj8ii2YyYAuvFau/sty4C6rioBFb020L+J9r0/R
g+KicxxOd1egHPTdYKvY5OQ1OWRxSrSDqto9zyVmxRBDWj0TdQYDCgZcwDHKUDd3nlyiAHhJ9OYo
GhtsEZEgnNV7C/Evzdoj4zFlOxYvQkXWR1Hr1UrXiRlu1I/dkVowGiU9Hzhetm/lomJeXGr2lieO
TdnAV90fwJB37P2TKGDtgKHJyLVVHrv8/5ZAw4furRyJM/Kqb2S1TFZrOI4xpNwwj187gymt5uAx
tOmf3MBH0stsqOPxYUZzs5IsWXaYXynA80XfYyzyojZgGyHuYERzV+kLu/ISAoqZK2Zk06JYREkd
MagvjYJ4S+EBkJi6FR7D0U/1ZdP+2JlPEWh1D5tTqqzh2LTseezKumeI/DszA1Q+ds5qbHJYCPIp
GNw5YHyCNtCxrU6QbIS1/ohMKiNL9DFCaJR5LYpa6u5pZWTNA+NcbEVQH5zgySxqi4MM+VIcugen
Zfvrsxprp7ha8CXFlN2dI52RtmHb+LYNG8xWsieGAbMhC61Oq0+DYf/4E/uHzv7Vxlpn3zow/U8Y
k1mOvS2SXdpDkG/q70JDoDJ5M2OfTqXVH4hfJ/aAtpdsNEe+UTBAjVN8E62UsFxNvYh49BjuIWca
C++sqqdEL+cMEMBQYYtvqO+G5wL2gBWz6cZFTuyQEU2L29TECZ5PHxuhhYzWVuGLLc1g65jMLFXn
OZuoTlhqdXggvNLa+VypRw1qXJJG72ZmX8dKJ+66/AlrrkwtNvh3NF8qL2y+aRPUEfVSZGI8Vtk1
yH0+DZ05TTvAVnMlRCla1i7IMVcZARGZ2CR0xUJkyhTzQFCYQx4Q6wtXQIwlxwGxmXJiwBbXh96w
Xmo/BcRj4e1VmZ7NtSLfGzbwUVsX+BcHPOlj/uFGcwhjyp7BwEMBcZdxuh7cTKN4Y+8yOpRzWgSH
p6tsBor+UyJNH9eAeDZ85p1lPJzDThIr45vWquvjU1w1jK2kuhjxgBeLuitQ7B2Sqgae0bYEwTCf
LvQPsijUIneMgudywFXVVz+YF1HHTliNdN9cxW7Y7P3EeSqa5jPvYiZtqPc2NbKGrnXoygbn6rpI
iPs8xxZFG+IlUmz8lgruP87ObLluJMuyvxKm50YWHO4YvK0iH3hHzoMoitQLjKQoOOZ5/PpeUGZV
h6hoqbsty5SlFMl7iQu4+zln77Vtum0Vi7oqyfDtkmjtbViEr3bBuo0Cvpt0/OD25qsvu3lvNxdL
ikWo56B84jFgpsIBNNW5PJE0A/KeYrLpLq2lup4sH3erTIOtkxDIFkIXaakQkzCnRzRiapItHYZU
o8GdzzzZkdgjNP2WwL5ObQ7wMoK3WlBANxnqSMyBYVww2ov6I2k421RakFwEdW/vEKs8JpsKmfZG
TPJlkj1jUowGeqHMtBK5q9rhDFz7s2M0RuuGEVRaaPrDbChYh5Sk/OxWKVxD9oCKKht4oHcfKvTd
sQlOgjbAElgt+daxdoU/Pw7mxarzp8Kqn7qEZkGocbKUcfsYmAhzW8fHH7Xqk3DvkwK6N7RX4gJ9
1qOx24nU+bZwdOUxZkdIrGZjSDvtJhiGaSc1Upr8kMXlMW9bSIe4DLB+lhYeOFuL/UyWNJbHk9ZA
3wgvq7GB2wqbc/33seSYiMyQ0I6LcQ3G6xSd8hRh3ha0dKih+baVdZqsSguzapNNiFvHXc/XC13l
ajW49237hcj1Vx8Nk70E52LItmPvNujVOIzQXtn2AxGWQckJeR7FxyliQE6KO72DV+UGArgW7y7X
L14+EUs4E0ppYiRANCThYhBtG69HXvqIDJnIHfDFdRvILygpX6ql/ujZ/T6hv7TJxltLDqs6sgUN
WH4uJhAGhrlWGy3IBrK1DpwwSEtBXncHMyXuDj3gBtQl7QhuMk9wknjjXkewPObYIja8ZwDrg1rq
nQuS3EYQlXVC6WcGSmjHMC5ukw7amkBqok6dpPJxohT5rrC4vH6CrzkN1FFY7CLj6Eykz0bHoA8Q
XNsSn1QQ7JcKZxyir8cpL15MSb9paRiSIJn8HJQtljN1sKaEsM9AM/Kg5xgX4fH713VxtCPm+a7M
7XsZOfdMMF4xqJ/3LidrR1IW5sX3KuloTMFlZhY5rPnuDoxKO/kW9d51W39MaBQAqOEmm5fhsbaW
t0KiirGxKIbpp2mk9lFN96mUOLoLjmXtwiwovXVqRTpg9qUk2TGoy61eYAIUdAj63EVTot1DB1E2
56efeOsrSws6lM1uMjMNIRxjoVm0klbSdFsJi/rWGQ+BRcyAlFjwEo3mwLZZrfgu+lUvrVGvOWrW
ODaPJteQaz+6Iz5O5WXeVrvI7soY92SFzJCNi+Evw06WgqYPom1t2i8e9rLC4B+uJbJM4w2vY2V9
anViDuXnPkwmstcu8AI8e2ahxGyBtNSMDUxJCyoyI0xFnb6R4uGsqhknpvahh/5AzXpMEUAicUoV
x79N32PtBKBxroYh2gF4BQvkKwLi7ZLk3gvshG9DZ25jZZ91aY+5mwNM6UIrcPpW4URGNJROOtrl
HluL2XUeqZc+ZoQq1MdaU7hUY5DvXJeN219vqc69x7d77YRju80HPjMddJ/kgIBs8V9ty3WYbkEc
Z61y5y9dhJfUxa63iTpekt0nAwWVX8mU4nLuRX5ej91jrj/lkTpLi2KToVObvYTdbspoA2IKL5mB
ZkU575aaSjybqm994z+K6NiE8oZ3dJ5GGBQnD2EbhGL61/G+nCeOHj0tmjEVb5I00rBjvrfo8izW
89qFBIdmDf5R+oij0hFq+sJhsJfRtPVDDsly4LBtopB51LSt4Zoq33tsRgVNVapyy440Md53mGOy
dTHXY81th3kjeUv0h6NoRxT9vWvTxGTW+SmC5kMUysycY1XyudljF9AcaaZyZD7d6E0+xNzx3Wxt
a2r2pRIh8oXxq2Ox1jURxdC0zEevAvnY+NxtfUXlrzxGnL05dzPOHlMc1CeRnVX89usJTOwrYz3Y
mnNgYSpKGSGPnTuulA5UHSHxNIxmkg2dZZzLovy2NIg58lxQzLvtvZciJ0IwcCwnealZ1HFMcmXq
kCvnyQyrX75biG8BITpC6KwCGucZGJ+cjmhdx8GhgoE5VTinMnc/QXOQxr4pFELxKrTgJU2EVfYd
nJQKlmxlM3vp3Hk3NaTFchYUcbHzTRUiLPyStZ8Wl2N/mkoccw7QA4llFTcoz5rLDLXIgeq3UDSK
pkSwwDNdqfJMTIQ8dxHaI6v1Tymtt1HO7ZgpeiFjAq/IRHSMxo5pEa04PBEr8i0KEDAW8/gQOL5/
VlHs+wn9aVrkyYLS1cNK3/ZFctkO1l3HOnZIp/pZ1ozbhM/Pdb2+PJ8Y57eJ5POyS06sYv4Y+WV5
qif/vO7LVWB9XZS2fxYzwNy4pTifDWtVZaLmyPnwaDVkQkcFTV47tCgVSIHKIui07qz8/dKyfMls
etI22lbPr82JLoOABj42NIS/Ozfh8YgdaMdlD7tj5M5k5GVfwztItlOB4azRRFiU49el4qjXhfVN
b2FqShlrlgFZjyVxM0WKHi/uu/ZM9e5tMA/lxwIxGkP8nhHWFbUOZH0bHHJocHl0B1b8eWcXhIot
1RO9LY5ZMqBnwxF9XrB52hl+RjZ8ogubExQ3fKLVR9pQAfVs8OSG4sqd+S7jCgrlxt+UiBQ22GeO
tCRxtO4HQ2jGZNc9shKaRUs1oeNySbVMKdAnY46O6wHoE/ZTa6SFsqA/W8LmrVi1C8mpn1BpFhmo
Xz9eQZ0jpyR5EpYOp5k5hEpQDbuQp1Kmp6nH3wMHljhMjmaHnp/1iyzROlWfBUrN3uIxs2N3Zl7b
f6Ofs6DhAvvIUlsgitb5RUe2bjCKfV6Vxy6XX5dyIRYwZ4XX1i5K/Ts7J8VFTSuq0divYwcoqRzl
5SiQ+4riLYyqcTNN8JElpkMH0KMrYgY/M2JYQ0VcizIj67Y6VG6ANDZtGXoW8XkGBgSMMo6ayvfv
XbesD6matnBKomPLCRnBiP6W8qTtluhJJk1xjIZ0fcuUyZRat1UkGY2OKjmUnSQfnIAHpF2Ws21N
Tk6ttPKj9BC71d2UbSoAbAFtY5J9OSrPwSvGqmIQUHOC7JW7CkTYMrD2F8tmjhTweRcTXES1J8YR
xX2b89C3LC5Ni4KfJ5sooAG/x0TBbLkTSluKFRjWaNzCHHRHSjflJGg4w8hiJhDApC2272ofpt0X
u6c2igfzsJihOcbEcrn0TlqfJm0cVpc5PjpTI5ONFmQF8zyPm7EmMSe17rOJ7k3Q1vLI3sM8UBS7
iOjwJk+Wy1gJXPPRcgbvZYebglzUQr8mwcNUQ6D2bLQbVZTeRPFwn88BFKvSYfyCmrfwWZeWYpVn
ZvlzJZrLIWYiI3Jum9pJwKEUtyZD0+7o1Upv5KfOSw6TnB/6wnvNBfVSmKLIVBMze1hMPWE1Y8KN
yQwkX8DWuQxzDZIB1E/f7BBSei5JYPGRdGg9rVa7Pt4mDOoOkX5iyew2gtILKw3Nqb5INzpontyJ
/Vu6LPWt8B5NZ4vz2keP57Qo5mPnmb1qPykAnq6CIZCaCi0VkrnMMk91xMkrHfYyaMttqbeji3zS
o4wtGw7ahOMG7GR6JP7GQN+KgCtaDfMCEwBvX/cWHDF7xRifJNTzOOvn40IVtuGrT90CEWbOegLb
w/2GDDEbALGMBUrwqUO/PH+qvbA/JDyrJ0Ffn6ZuSC9QU/3ilrwpfO+TyLxu5y4pM0ejdiaCG9Nb
hK/6CNe7aEl2Gj7HZELwj55iuhf1d2mGChULxlTOUDH9r5OkBdvqct+4mDbmKLyfjEvSUsZGo3rz
VjmtS7/SOhujkBj6BIMMsYamCdmtZ5of6UT0psPJGlo9pVzT03bUd05OWRp2GVffoPQZvLk+1NNF
qP2RHd0Gga8CgtjyYNfX6xSvycLDvNA4mws8FUGa18fQ3g3lfDlrPH1loU49px9PAZ1cD/ZDtxSk
oA8FQvySDQQzFi0Av9yDCnIrnqiGoM6WcCqQB68TANs6q78xYEx2MrKO7ujAANb0VqmH1JHaAWc2
zeI4dm/9FvJChQkAfz16yvnaqNo7Q0U5nC5z85ag+oBlmlnbeaS2M+ITHdgGhWXHisBZeOhcsgzt
bTjHJF54ZleNHfp1coil5Yd8TXazlN2wj1F2+4CbOs31RDxGpMVY7KQRn3NTFTumjpbvaYL82ruJ
iLUWwgypGCRj+6hQl6x7izn1nAl/uLVI6dg2mX5Mw/AlapvkQnZkRUS+CU9jq4KAglAuUwSi4adD
xVeywhuH3qcnov2SlbSGBgr0NntFuwCe1HHAN6ipPnqB/pqO3mnC48i61F6PZNX0dgbO00JHz4jD
3/b6PFe8hhO45yaAauLOsWTC6AM9smzwb0tj7Uye3gezA6x+BkldmtdmQNZXpAPYMZ72zHY1EPHp
1GvOjRqjm2nBnb1wmkWIl7FPkRMUpcybI5wweVlcq9HOt5OhcRniBzhrpg7/IDuYQycLK98MNAH1
2ggj4eAPQL27Sh39YMi3LgquTMF/cJwQ6FBBk5rehOdDafWqBlMpA1EcUemTJzhEqN4Zt57fTnuZ
l4/Na7zoQyTxsLS4dIeh2uXz3aLjeBcgLN86XM0ghakQxeTFRUW8XSrkS2zIzzz3zwSHpZyqp7dZ
KfKbLPxBC/NlLazqwlgcUi2IECkDoNRZrorG33avTebKveu19yopLhb8nUvPaB07E/NBksXUi8Am
ugvaFCq3Nd3Ny2XQUi+W9QL8LkPMNKG3FgAYy0jIj5qqXhlCHdzEvUh7CsxYjZedBRFXrpLs2UVG
TVnZkfHMWbFH0kYL03c2KzfEcr7ma2cbox6YnewlwQ2O2AEcHRv/qjxGKWrQZuqOLkyRIL9qPekd
qTSMxt2l23o5Y5U/Jj4jVfqjdMTc4rZ15GW9SI6fI0qMtYbJUGBikaOUL2tn2RpYqkpMN3ivnpTr
l6yBBm+5W0G+a9AMjrDdNRembIfTPBQzz/RN1iN5XywMNF2o4KaGyNQ7YKarTMxOmhBY4LSvU69D
QGrO0LiCcw5LGuoiwDUwNuDeUXDriLAeheS9D7luuUgLnPINzNBEgF6EJJi6LA8o5gijict2nzQs
H+PS0pkIcpaLkPknPru9bNBP1TUdz85wEIVNi/CTMrqaRvIDUYn5ookOc9V9SmsITdg9h23e8P+N
rfOpYW5i2rbYDX5xZQGM2zbJrkaitkVWHSO2YDuKdd5e2GZP/nB0MUCXZuVqUDT2UNIaWjtWfKgi
Vh/t5eMxMd21GnyWqcJDOekF92GUI2LvaI30NdiWuZkuUsdfjp7NcBcnsnXy4Y//+Od//sfr9D+j
t/KmzBg0Fu0//5O/v2ImbOII2eGPf/3nfZnzf9+/57+/5t2XXMavTdmW37pfftXhrbx6zt/a91+0
vpv//sm8+r/f3fa5e/7hLzt2km6+7d/AV721fdZ9fxf8HutX/t/+4x9v33/K/Vy9/fnhda0u1p8W
xWXx4d//dPr1zw9CO98v1L+u0/rz//2P6y/w54eb5+I5f/7pG96e2+7PD/T9/yF8RwfQnIRnC9eT
H/4Y377/UyD/Ybu2lEII13ccz/U+/MGG15k/P+h/eMp3lW1rR3mB4wn/wx9t2a//xM9DFhloraSn
XdsL1If/+tV/+Aj/90f6R9EjcouLrv3zgwo+/FH965NefzXX9bTwfbn+4WmU+i6/avX6fBcXEV8t
/gdNKt0q5hA7mkMx8gZqdsZVoB5UdVaz3x/pDH1T1sqSX1iBW3c2DF5o8UjgPXUfXGsfDpE3em9D
LwFEkkGTJW601zqEzCvVGYPJJ4QZtBf8IdulFll6CGA4F81UynOIa9aLys+se5e9wdL0vbeTdHGN
duukY3xzql6CCZdmbLHYFCu3fVAlA94AyCg7I81F+oalYqULjXFOyLAHb6HWhsfs3VtlMW7/8uH+
+wr+9YoJW/18yQK0eUpRX7nrRfvxkonMcvnt2JgjWZJGrKs74uvAyXfuUw8SJoB8oGV3ZcXJLlC5
t3dm3hqs6GhBI9ZajFl1Ny7HyVnlRxlMlTBSzNPA2RbglibJoJVkNjRVmEdg1uc0m0jEqsCjBwGD
24RIGfkW2Uhgg5wYLCkeROm84aXZck8dUu+mtIbyvGfJSdCllg1haXkuy40VoNdN54iQtQn6c+11
r7XnfxSJuw38ZT/jRohWrZbXf1GuBdo1wiHmsFhhMX9sARQuwELgRutjkoMXrYaA8M7Ge9NieWnJ
JTjEEM1gAkGD/uJUg0UXpj+XAcTxLpb2lhLpc5hO6FLXUFv0/Z87zVLL0TvUJUQDirbZAg5uvbgP
oOdtPFd+1zIk1uqSCIZ9b1v3du2dFJFFb3mo7+whj49hZtxdXd+7TdLtWybz4PI7AnBvEs9c4QVY
A5hN7nrsi+Y5FfSsXPHx13eE4/50QzhS2Nqzla+1E7y/IdwGwFqfpdwQa/KfFXskFkTmljnFulrX
kBkh6dAr/cgB8Fzr26kYsctYiJ6FhVSsGimoG9g4iu4a+0xKM4z9LJx6g/sIwV6NRtktom43JDfM
A/uLkP/hN7/D+pz/uA54rE8ew07P83xtr+vEX9cB+vA8+63YBRYAkblNMJp46tgE9bMu5V2I5jXO
IT122TJvkzG6rcZ5P3Ewj0ly2E7zLSd3Pso5IfOc/WmW7tkwFS1Syzciaz+PRbv/9TsWP79jFi7E
HoFUXHUhWVj/+o5LU9EanQJ4xnO6Dz37i5Us31ofdLeL9Se3ixfPmlaHKhGyNmC0ckZwbji3/fp9
/PzhI4pQGDrXBdx215X6r29jqEzYdzWwYIQ7HuViANAJ1cEaE/nrF/r+k378iHglStOAGYBgnKt/
fKWiGqLCXSgZkxLJlFVQshRdmSM1/GLc+HLMUD8slLd45OqruEQx42Bxp9trTmeJIb8MyacLElTs
Y8IEtym8zW/e4c8rox9odgxHulwOZLw/vsOQGyiqqr5DK8qt0D4Z5HabvKqrXRo3xAKlgMvbyN9l
dsMDu3wzHRoNsRCAMb9Z8flv3o3Nq72/XppLJrXkuv30ybRWRD94aJDJzrCr6urUDktaBd7j0jGa
nz1QNNmuo59TJSX7O0elH05Kf90kft5VWQlsJxCeVL7vvn+aQJmOsCtiJoNy0XgrQFlzCy/wDxwO
nZpp2hK6p7knL3/9ukL89DsHQnMwEBRtWrCf//gJ9JPizOnrBqlme1ytnUNfP0RFee0Luk+mvEaP
441nVIzXyMPvf/Pq68734xXn1T3FucXDIsWa+OOrUxOPad26iMSS8rof+3smMBc1jJlZBzeBAhsf
L4SOFw8MsS5H5yL3QoC51UOdiEu/asCf1L95S856y717S46jtBtwoAq4KO/WtVYtgc/tCvVZMHtD
S9C2ciex5tlT88W3uy+SUbfp6HbG07Vn9ZcWMRa9c6sXXEzcxfjU11BmSkYwX5fljKU36/iG/mVu
x7tCZeDIppelbPYdVxzdHdb4+jdL3c9LDP3bv/wO7x6rrs1pJkf8Dr6rz5xCg54gWEK1x998fOtS
9dO18m3HdiTrKZvBjx+fR0NnSpyFYI2oeQjK+S7IljN8/qo7jqJ4cGsgHFJ8VQM5CYO/tSVz3J7x
T7opxfCSLfosxWDy//Om2I8EDxPRXf56x/9lY4qTrkvKfmrwBKBZmvrDYkm8D9km5fHqnOkuSXuE
V8XjnPo3CmNLa/r7mUzFjpyTeiDOsbixhurx12/rb+50x9GcmUGGODb3+4/vykaJiKtuQGaS2Hfd
Uj72UjBhKa8Bje9+/VJ/90xzyNQBQ2f2Z//9RpeoTNu12zdY/apVVdPeV24RYMfF+bb4IXkMsX/M
atrXhPtJ5msrfCPg1Pmb9/Hzeho40pesaq70lLDf3R54PIQ3JW2zkzq8ETMwsmM03WvvEofznWea
l075JOzIr79+XefvX9fzhe/yosp/t6rUlkfjHp8Zdkn3KwPeL7lVTxvf2Jd5Xz/CuLuGXHg9hvUW
jSZhOgqqCqsyI1e4rSde/V0xgXJympJv+DHItGgeUGwPv7s+f7fUgO/i6qhA2YF895j2YwizvKub
XRjpG6GGl0hUj+Qdpcs6j0V+uTG287UX3k1kR8T1jPanxrZozuP/XxCRzZOzLWR6kNqHdtu/xMN/
lfD/x33pbw5NgaO+b4c226Kt3x2aUh3RnDFk58whzNBmK1EkzMK5RCB8X4nqwVHcN71VfmnyeRvG
Phnc5jfLjPy75UypgHWXI3PA0/Pjs8PqkfcMeXii7fIVYx75axVGP5hZfFjt7TgIYsAYUOJkAhDo
FtBY8+vIQUej83ijluG2YNJCn3egNZ2IfY0bOlNg2idLfAuAAm6G5JaDEPIJyu8TVYXXsMCJdYdk
ZFcHZ9P7NNhsjSWnQWLTJHyns5S7Adz89tf37s8rKiw3W7qcDfk9hXz3yNhB4aPstwWdZFDIwp1O
y7UFrYODH8ygywbwEL9+RbF+gj8u4uy83lrTo4n2hXp3ddvR8foOq+auK71sYypnF7vLcyTnvUXO
GGeRGdvHMt7mjjttHdxQe0hQF0uFUtuHZ/Drd+P+/FmzbvGGbM9HjyGcd+tkkqA/nFJl7zKDhLAM
mRVBe2ZgcQJ6YI6u5qKlUkMFMYyg9Rc66dN0lV7liuGOQ0cuRlQ4R/o2n4JraDeoaJnGJXjYpsz9
7EWc5hu/v0htuZ+S6ICS7iWrXRdQg2S6bghRQhGam9d8WE6DuHs0PQ1JHQBwrrbCb3dqGpiJszbY
SxhjbNWfTHRdtVwihFrpCbwudEd1+gAUAfEWWBQrbS6XKD3pfRDuaXOa5DC/6+jm15ftpw/Rt9mD
OcRxal3ryveb3oL2XpamXnYmQ4ScFRWSO/uB4T0jTtR9uUXTtqZFfeKl0dfcq120KdktQ04PYIv+
f92A/vVuAiF94imc4HtD5C9bsMnR39lVQ953vTBrDvRzVSGVj8sO926cnI0Ca92CnAjqn1tul7Gf
Toage/v1RVlPan+9sdd3oYQIAlvzPFEG/bhsZCoWeWznKH3DBQtQZV58haN1qg9alg8l+WtNvfzm
+RV/86L4NBzP5zArKYzfVXcTUPYAHsW8E1nxyW8GbhImpRK2akvSYUi0qifgQnv+q8VEgc+Mh+hV
dMG9nJBHi8wlgBLDkx/J21Qw2Pj1JXHeP+xck7XUkmudoTT7zo/XBA9Sl3T4UZl3zddBCg1AR3fZ
9NFvwkOFFWszkptAq2FNuSuJ/0EjTAjaPrTUobHxSPWYLmbiF7L6xVvyZ8vuPnclYnFHMP1NCG1r
Knn66/f8fpfkLVPBsuz7ynaV5707z030MdoiAovZphYxkClWrClSBE/PjwJPOzrdtJ22xWz0b07R
P50jeOXAtb8X6loo6b9bjNPZ6jt66hC9XNh8DSOkzehg5vmayPx2zlmPpyBtkJ4JXM/1IQCCk3fx
S16MjwoLMTpurLMu4dK0PKivgysjItph8/HXF+inOv/7+3QIk2Gj5hz+/Z78y+PWY7x0RzplUDqo
Q4judRYb7Gx8G/UU0CUzkdg+W6J2K2t000tCxxW5U4sfMLOIwVYeGRgVmryCffY3ZxxH/fQQirWJ
zX/Y2NbK9scbjo50UxZTMu7mNv02zXAVQT4G207ZD9OcqbOxT9BzheneE+Ez+yGsn7CJDwgoYFTV
0EcqplJjgeSokbAnIx6sHHOHZbLqVtH9RGkTnTPovw6htOO0yH53ceXPTzSHSBEoliKbjen9XdBn
tRyi3hpIzuvbQezD1kWXpYtir3xQfI5Mv2WGZyMLG1AC82xv46W5FE0N3zsL94OD/n6Rkv0lrhhe
k13LOXw8R/S6VU4yrwhAkAka3WKR7toGDdvQkDBjQ0FjVzsdZPW1MOjx6y777KVMx5c8x8WRWjDw
oCJWY429ZBIHIhemC5WV5H9imdw0TXyKLA9sVU7f3K6BqX6/jElWBlu7tm9m5uiMi0cm+DEqFj/S
9iGWTnyS0ArYhKrUa+Y5cqQxhlcDHkClhhAKgARADY40V8+yBfmq17h3tkt4lT8zyifW4cnuxGWG
qZKUi28uSeRQZyAMZ8VX170p/aDZCHKBfCd5EQLA8JTtKxh1JixvfX94XGVuMpHiohMrjzJBqhYy
3urH8aSV3BNw9G6gBCL2cRlmM0nZZrNYcXLYrScz5rsId4QOLRK0OoVyaSi2dP30Lp9qfKUjVgBp
E8khp4QTrf0i7eluUjnfS3IMW+V03mvHOvWkOcud4KoauFe91LHhEJfNtctsseIggYCDLiuWZvT5
FrnwXuoNu1J19R6ByWlUk9mFRg2nPdqcPc0P1DNeGe+EMz/3C5c/JLXq/Pvd0/UzUfYDJMKBTI59
b0A2DhB8dOsCfIyK/vE3a8X7fo9vcyNTdNDZwBP/0wZgzTXo2h66W1TIezdSn6bGfynJGnPtaTN5
6mtLEJ2fMH0kkXG2Xn/z8uuS+eOezBkT/FDASzueVu9KngV5t0qzZthB80DYg/yUsQtmXj/a5v5N
ntioio1bnmcDKIu5Q15ZYc0GguRf//qdfO/j/PROAttjmGavw7R3i3seL0jnYFvtXE3sa462D9Ro
OAwObm1W9jayA7gwiPKHIgF9P36xiWGWAbFHAAEPac5tZZ26YZPeMbBGrMvt1Y9gR8ou3tdVW2LR
wfBR6xFV9IRAMSgFN4+2vK3vEgwAa4OwJ9t6a711FPT9BwdTd+X0T0ZNzuH7szrmuHYXCbZQNAau
87Tr0wwfgXE32MG8vRzNTTHI/srrD1FEmmQfDYd4tKcDhnhW/iDzdoAYT5fJlrfaisCMY5sta72r
dFUfIn+Vn2NH+c0h/m82JMXC7iibWZ62Pe/dos8hZtbNOCI5FHW4Q+CORMm9Kr2S29/Nd4kTfEMb
DsMaV2UyOt9suhg71XvBRbqQMYhSNAvUdGqNE+L5sR9/0+iVNPx/vg9p8nIS411qySH1x23JiLCL
wpCGUG3V8kAOgzjgJnTWU1hxXOS4aSxsO9loriToWpIGzzrtjYcBdd0n8L/7uOtthOGksPgcphQS
7stpkT7Cz/Tg9HWL+3DJAV8jkYqQLK1nQDHV+n7sLJLAZNMekihoTiZ6TsfS7fae7qu9zWkCcY2S
R/hGz/GyDAeaj/HJ0pf4rvlvkc+nTivxS6Yz3pgh2VWd0AifO9YUDXSDmuZlXs6ocmZt+iucJSku
YBAqhcUILVmaY94XzMrWLXhYGflR0pNTPIM7zRcWnR5eqn3AZV5fOhPHutxk857mUYgQceGmSS1s
v9V45XlwqIw0N94Cy8GxKqJmAwVlL0aola2foSAt2HbIn1y0Rap0yfkIT+XBHePwCqXpMfKJk8T+
cuFIzGtzNvLIJ4RXgVMqkwkrYznYCCfOnc5GLzjkPlpwKJJAN3fpjGAlbHMk0Ciwzt3Y+bq0W9vL
xEUBn5KILQhg2IIQM/P7OglNk9e60fm962TFRw23eEr1FnmYgAftXk5VrK7dvoqJCCs/kY8mT3Pq
T7/BAd1jnUYHQ7xzS1IEuqgs20Ur3wGbxZo8u0JjwnDYpyOa+/XlkoZ6s9D2V+M21mEVHh5A+Dwt
5qlL3fnWctzXom3nrT+t8PQOZHrJx7zB/h3s2F3aI8Mxau4I5ohai6SyTparSCWfRVy/0KgrPgGN
2ttZe2PsufuSVunNcJw4DJzmWbYGNtrtZTIvxQYfbrbNcSNHCjqCmb9Wc9V+HaOIuwgdEXr2c+St
r8Rrqb0x0fkClOMmdwD1KHKFHG+h1vUwpgZ+XJ7GKipuO6qRwA82Ho6KB3Huyjy7YKDQ4CwjnZz1
9Hlej5vtKN3nzEHjNvo4nWRaEde4GOdC1ARqJF143raRvgBF1MZecrZk8y5iRrrBit6dUzRxBxpz
vrj6YWQou7jKOjU2hPTMqn28r6F+yE/aGSIP3pS7pFTYNUMiAXRTwE7xJCgpb9zlXTcdcoJHJDpo
CJTxfT4G/XlT2HdJ7d+W7tw9FUvN6+mrwIt5nTIg+3FKOF9Um6T35L2VRuo2LTOCTDJuZZmHF5ZT
yPPQqaJNWIdgAkldIy1qQj/sE73TY65q1rU1iNyK2wfGSJdnI3A18lgYJuTn6ep5QE4/p9YTvP6b
IU75oLy2YgwgsGT385NYJFz+HjqPQe1x7dUW8vTFO7NnhpKJNBd16dyNOlZPPOPOiPkMWkB+auRc
bynfDFnpw1NuVeQQO4RoTG17WDiSAObJIYAs+xyAhY5SwIDztBdr5canZG6tACSWb6wrlwhJfGsf
41WANGv8pGkJkYXzxF2/cqqUuq+ncjgdw/x6WNp4Z40OGSEscZSzFwZW59HY4kJhcyXskJxRr5z1
Wj81q/zzX38Tbf65TWZxJls6L6j4rRB/XuHTXtEj878uZH/kAUE0O2c3owAix2p8hyTgNMBA54tg
PE+oJFBOu96p7bBCEQpmDDJEv2JRjdcTbtUCRC3JV7RK/6bI6/IADKY5duAavWqer7LZ29RdhMsy
KI/fj2Izhe+YcBQMYLiDjbHRHKhBHJ3iMCuHasSY5hhJ86Uh9/ok6878KQwvAWfAeggJCOuWqdka
AEzXvsw/qaI7wgsAAYXq8tiZsd7Hdhht+/5Zz7NzAVS7ZysGHkNNduGufxA8dDHoqSAcQ7jn0tcE
OpRTtBuC/CiKyEMEzx9O4riXXzlouLazXEZ+N12FHn9EjATOwtS+bDuYAFEhxGnNgvHRS4W8mAlT
bcLc3CiNgGKws7uoCkglhGi3//7X/n/RdF7LkeNqs30iRtCb2/JO3uuGIbUkehIEQAM+/b9q9jl3
sztm95Qj8JnMlTbQMdND5Jujdti0VSY+JGYAXHrHCRDjLfVks4bjBXyS+22XOQh+lT5rVIUZBVpJ
WQlhmBJDT8g97WTmWqmAyVj8JVOKXAhXOnPEwSJOPSVPlW/HqxmuYiW9bxY8090IhyhEpt9H2WuM
FXNfy9I/WhbODRL7kArA21kPcRlBiEU74tt4DEZX2reusL64x/YzHeYSdkApY71GX5HezOU5CumF
4iKBSTmN3Y6+/CONER775XDpgR/g0SFipi8zogSDve3KcWeVpFq2DTYalkiMOD8CLaKNTwJz57w0
ULfWiJbIF72W+SZInrih/A3ZDI/Y8Wa8B+wQHK+FykzkAXEY/U8cOsf/GhR3HLFtX1samYx3jVO/
dDj5ru1JXfYvg2kdJH7MNoRmKtmMex3yCeoCVJiyQ9TmZh97VGuFAoQ9i4w22ELaYnJFre4g66vC
Xh5w126KtIKcpNLzrAnJ9Jmp7tVCQTNgNg+66pIQKYw8/1FHytlNAZlGtfPTA9hxJOCHObDQAxvn
qQh8zKvLAKpwcj06KkwKaRmHaHAKXB2PRBgczMjLlwLHFCf0OkgjZ58Uw4j5q4L9mcOdiCtQLvn0
5yrl4k/y134fnEUaBhAmonxfsvD2XHXUpMmKIvwRnuZiFg1IxQT71tTDs7ILOjd8QQTqRIZAd028
WC1uRNO+6sx8RXWzEIbcRXA/PMasQMeCVsAw9J10XwYJOQF4MInIHDFIxH4KWasjpNxZLvXVdmoR
KGAvdnGZxx6FP8iKcSRMVvryrU6zc+4gQ2uQ5zhoVXybeQ5huNjrkwWvjCLzpaMfIOxuRzjELpHQ
HsIOj6CkJpJVtC39tyBu1N1/vWS8KypNUdRIVG3+suxi/2doHFxDYXJMo/7XXQZSQ8MG05ym1jDD
Vz5m+dlFMs8G2uHQJDRcBcqcowAwbq5JAM0pdhQ5r3WL2gmh2RXISUzFYLySyKjlMtbROkii8jGP
3TdpR9dMC0ixfd/Fh8YiaWiys/dMKede4PTZO2lImqIznydVYY6oZHQ7pR9d1fsHl658P3gvYeu1
56eW+fJzXxlsVBXlqDANv1yQeL5HbnKjra3vfsNU4JTJDpQfXN+ADFYWfvGHlDXtrqztmwGE65OJ
nefcAnUMUpX3UzXm0Bn/V7lFc3QrCY96wWofTIO3zkfD4XvttqIEOIsTusl6lgQQOiHYq/habDd9
tazt2b/kZcrOqH2ocbYm9usUEOdoQgJgBeXgqsOit086YvhYV5PC3V/+exJdE+B8eTSV6s5mLPb5
dJ0Ue+RiWFNZ8gav0pBcPXX+W2m1KwYc+MOus4hI8+90DeQTOQ2POGueutyvdgDv73o88pz87s51
r7wbsQB67OFKxdI6znlozrGEeYf45NQO9V6PRjBpZSkr4qsRRSfvYQoKIx1UeRms0Du6tR/jIb4m
9PkuG85hups7Qb8EBKHz8vDeNQM3d4uxbJqM2TP7S27AcySXnmgV0Abe2YmsXxDrvL8GvZks0AkI
H5qDKSOAOLkCik0hAmLyUCJoSKu7DKLBgfsXUXpp5KENPgQOJAAhgcSuZIOinpIPa6pchEJ+cx+H
n4Rs4JoB4rRfkuw0VMPZ7XHzhzMEXF11r7PtZ5fFMpjCsgUdYjzg8hnNyfBAbvMITyA1IaOA3kph
RMiPthjI7sRScB8KsVWu7xPiVx/6psVPX4UX9KHxDaCZj7nP0aKj+t+XUfCYs+E6WiObDlpJrgGL
QbFkSA42LDS7ZcFQRbHGxVUNpGRxmPUk6qZGv4aW/ibW+rMtcgn58hq74YdPpL8PI0dEp0nq6iIQ
G1MWG+yLgXvxwnt6P8lIlcSLpPnOyP58MH6MSYK+xRHpgkK1evWIyj034pBjJHrK/RIf8TTchWg2
dotyj86cvvSE2QOawNX130tKBIx5FrE/1cIn2BZOT1ajd3gVhQpucg9/R2GYmoAex15WigyZJXdn
TNTQ0Vsackj7Pd4MMkJDPHlTL7NzsQwfVuctu7FlnGG3zVtmsT4LQcyA51yyXZQXDTxwyIydjPYC
s4WinEO3ESARKp8sh8+ShN350NntKTIj5DHgbYdso3NPnsTQDOckZxxn+7CAMVZc+OBdcDX2LgVk
/l6vFyCihHCT6BjMQCiQsL3WTXTOAQA8mKk59mWO/L5oi7XpCb2Np+imZFTz0Mr2ZrFoG6a+56RW
BWV6SNCFapF51KbdTB4YhaTLDzxVRMbaWXCKrfTdAIbdDDlQsOv4EO6rPPYdo+8R3pJPjqrI/qUW
/ZErPbJlyDJh9QoSER7UGc3WV9pU1R5n8ZdvE/EzS1Xtojji3QcMJK0S8L2xPby6t2OgS5JNJA+0
0z5b7nJ+jstYkuHY5PhoQCQ12Y2P1knX2LCWVnyOUtpAY2y1d+NryZwUTwx+vktsBOuE33Sj3M/Q
u4NaUx+dxulXzYBlcJiqfyHq4NMs+Om1xfxSd0avSMqJHojCO/IbBMqf4nkM5jl6nF+YqrqnNqde
jcIr7j38Y5eoCZ0DOTXqFkh6Nu8sDtrI9ZebKGimjaX1bvC+VMm3VHrmfhxcf52S4pcm+lHipT4R
SAHUXfz2LP3WfvY+EBB+TAr1GEvIbFBOol1PAsQSiv0kyvHkdAvpFkw6VqGW75nw1VYrL9lW6rWF
kAVBix2hvzxwNpy4GjBEZy4p0zamjRLCdZkrl+CgJ4+ACkiJKDRNZ4MBNaMgywU/nEb1FPfK7D0S
zZwUKbNm+Y8pzj1GFqC0ISx+REMmYo5hyGVtsnYc/UTnimPcCfDfBxmXrf0ZtxWAniG4TWJSpus8
QVU7jp+1QxUVhg6BzRVCaxIlhOxwww7+w5gEIaZ7CqFBEK9oz9Mxm7+bUj2psYJJ+FGYDjdrMlHz
Y2pep7V+wA3fnR2jiSXonX1UWge+pO9ax3wqTXMomR9QOJcfYQ4ka44aED0O8aVo4kGA8264RgHf
mnumvhAYfAaRiU9EQquTV9MTmurWpF7KHtSXtxDUKVW3Y2eGx0dYwzEeg3XnEjbSR+Aal3p4bw0h
ot0IDAvQ0Yt7TZXWyGiG8EMP83uMH+K+3HkCnl6SDQPEGvmlgHNsKxpqOCQDlNYxe2nmaSesBi8g
6UebeHZOi7ALHGNXDjOsVrbmarPY0WfGwBPoQX9NAJPOptTygzB4RI/aJjgmreozrpZjVaoP3dHg
ZKo4eALewSRtRJEznkyXoR0GKdyfIwZ7IFsrT8Zia3Wb2inDi+wyez3+lzR9zRwgf7tggDP6B+5c
MFwMJHehcDdciI9gHfB4Z4yxyiA6pbl5rpdftOIk9wAAwmK24fnsdohROYtSLuoYYRCaW5vfMfLl
qSZJJYXlh74culldJptW65uq8AR53TYJxRH+sUHui9x/pB3+JBntEtD+4e647QHb21etQEjfYndA
Baq7QMY39Pl3tRtfaq94cceMAB5Ira1A3A/ocdfNDPGIEOE8J3MF3txj5rK2RULLU9RrBs5Fds/i
9MPSUEWjQoDp8IDykOreTex7KpLyxoBTgZwj29c/lq/P+cJJ2FMTruhzXmVFnVCGWAARYzCAnBjf
Mt9Ir0kcsujvpxxMfTchNlAWuVCjF/6mvhFneQ5wHzx0jf9eA7AvVTqf0niJ7lMK8zCp0Av2RBN2
c5juZt0DkdUUqmzMMLHaEkZYkK5Zh1y63LPXrg6RYJAs1CpS31GdvOk57Pfh9Gz6xTnInqrB6lO9
Lbjijw0Qw03nm/m+YrXD1bVcLBvcScOY/dA77q0lqmwrlmTtGotCexDATcNMAHk9RU56tpsIOz3L
Zmevwj4/Ni6OZ6xRDFCXU5B28FJ86e7HpNhMkT3sfcva+GPLusSxfvws/fWddtwMi52sdR39iHYm
4SGqnsxoNnP2YsfZe13TqdWKrSDAkj8/dz4V4UNEUox9cskighVBCQNo7ULIVihNYKK84G47+Ilm
Vtz02/lq6O4aU29irzN711QHX3Ir5Hpsnt3M+xep5OwEyn3Ar0fIybWQJa/x+1jO/Hk33FU9E9lc
lYeQbTIeimm/TFQ3USXgGnOG8j5vhsGhm6vQKoB/SnZeVe6wIm3TuptelzQnGyDp35hxJXe5IGUn
HMje0lxG2gFKT5wiLlk7iPdZNcCr8kvYc3ZT3flzs6NNFFDckvxlrAzszX76DSi7zlFkG+C1WNGW
kPlxwRKEFc1bWREL54uBMbxV/KVhsR+INMODDqUw6v6s8WrMBKVPp6V9mPVW7dYbpp8TlsDgzLAu
vy0DZ+tHmXijTYX+hReitQzrFHIluj7EJIkfpy32jrG/B4+oQgXvngTkzj+P0w+T+e6cgVX2ifNQ
3MCj28DI1TO/5ME6FAOktZ7tXyAqHNBYWKWM4i0ryuUaFglbXuhT7Ewf/220rYQZVJITjpT11hWY
l1wEU/c9cyvsSFV6m9ConpqRNDg7nD49/xolmr+lLtP7vCGIqo6UWGc8gKtcBg+JWYg/uKYb84U4
U4dRthlImBm/Z0scm5aTb+wVjS+DiDCnR+4Q6668mB1E/phE10TQleiwGPpiajZFZQNDCWCIZ2yd
0EGzze354wliKpOoLSI4vtpP+J2ErRbuKZJsIgQQCLRa2Ysj+Vh9utTOcE0BGLsq5kCmE44uh6dS
ajC4kvHdWDj3eef/ZMysXeTcEIM86mgfhVa0jjxA+COJY8Dte7GODeORNPjCo9DQmE8fbnLgGQSy
UENus9s5pnKu92WV3QE829Q5Mm3LhoCpdVxCcBEvPtvJk2ej3WyG6pnb4l6WRILxYlk6eNaWE3ve
osSjk9QZ67w5JCHZvijaW00GdZzpv1b1fIKyYZRedOcKpB+RP6x6kGHtACx1W4d5Hwt2AK8uDY/T
xHCCruQh109x6JBjiR4Io5y5DnYZJdeFS0elYfhre5PbQGy8brC4uKJvx1PRNsueq7RtdkEyTgR6
BWe/U/2uDih47AGjiie9fEt+4hZ92iUk1HkrG4TV+PHVrlVAibjjDmrBl5cPLmlw7nWN0yBW5AW4
GRgcJjb7MZ/fw0LNW1DJj80V1rOkZb1THCMQ4IlKjfKXEPEcDnG/Pg/ds5J9d4OMKtJfJnCtS1eA
YZrG8eT697BvyFnOpFYvcqZkGIr81BP9NKWJfBhliw5zpNGoQTmNEd8O/a04Lp7kGdNM/1qK1Zhz
bXABQLMf3oyec55r69Mp7OCA1POrXDKSW2pW617+FBWlffRAKWgvI5hw+B+ecDsAvtLCu8TFld4/
xT/NhAE+yNIcAnIXfLmBVx2mJcu3UffeV0A6CKytt9Y1BSvpUpBTkwNpTI0IfbLXFOp/1aaEBFHw
Ai0929YUI3woJVvpxDuGZLVHaNuyrq43iQvFEOjWy+yx2UCZT3TXqI/FBAMv65JyU2Gn23CD/9ST
pDLliJvoTJmdAzNv9W3eNd32OjSAnRZfFud9YKC+q+qQI8QZooubwtoA1X0e/+yJawMN5FPT8Swl
ApJIhTj/JlDIaHo/+/F53aXszqFtHVxusH019u5KF42H/Jq/B/JlBgzYexbJwOpkQgPt8RH1g5/v
ZES8XaE+q6Q6ZwFA1oIsgxl0FjHUT46e+rWaZ+gN0XD0+FXEaDKkQbVmaaZZZLW/uCGimAYvEfXl
eiESqABR3mp0UZfMTsRh0d0tyNODsaIfv+n+ZhsLmKbjbYhkGuYOVBBTarJOjjHn8Mb0U7vz8u6x
q0s69ew6PU+/teRxGquU2DlQrVB5a3NMHpryuqUpuvHGdQuXGsJmFeWgrQfxOnAptIyFwUnCMqL0
ZgJBNC/YytuBfR+TwwJkXDG0xxmUJy9o5qJ1+GIJNBQb0UF+9jHDrkUUTZD6NP4PMbXrKvnylyl9
yAluHAQRBdqKKFfz/K6zySVyC02sUsloKok7fPNNCx0ucHzoyw7o3a6gfOxuHcumJrvCDZGTkBoL
xvgeX9YqUl5Mel4KHKKwzkhVbkAIbaETvtU9L0DO2GqDEm8X+IB+m8eomfsB//c465Czbt2m3Uyk
Yfcqktw6zagDVnmUDtumrBBBW+HBXlz72XXHVzp8lYFAGvi1p43DD7BjHJ+C9yY8GlYgQB0gRRqg
v92UkE5ssg/LgBKR8ws7PfMoCBKQlVQBJlfnrU2xAPwYXjpXUVH42xIeMsOx7iyoluNpzm/rkbLd
d4iCcIaOnBqGcVK1azyvnDVF/cQ+HnKAgfSMPTL3baJ2ArAs19OiBo0OuQzaijUQJh7hd82aD6Ui
+QT66mI5gEulmO+LHB3cfKXCh1VOtrORZgVQZjdFucvuMmM5ziqIUVaxJY13nylwIrbTfBU+0QnC
wqvIW/5KRAwETA2HoJz8u0FCuG87jLUJds39EvKL/E+nUQ+wyhZ+Om1/DSTyIr2zTflADNPo74QJ
PKaIGQvXaIbi1Cb7vMvfdLm85gnMLEq3L9+ZgENL5ygMZF0Gzjw+dnHTQg84RrIE+QMq+Tp7BHlS
RPfGNC98o+FNFgx03C53tF19iBJETpv2GHFdp9y4eKi3IfyRjTJw/tqyLs/p/0ZoCwjFMffvEKRp
bnyILVxM9dEKPwVX4J2XZTTZQR/cWllBeh7nNj2OIcOo+asMHY/X23ekisQ3wCV5rADBuEOSbv7r
B3I5raNZ52e79b9iP4O9Oqi101L4KIVOYcrIyGsVqcUZdRTRQNb6rnKn/uCHy7uaufMjd2XNyrnF
HVbsWx09aKiG4DRaC16N2aeGN2f3ebcqpX+pBDjZpIxfWqZyezlQdqWK8Z+XekBEuO+ImNYRR9S0
xkdAGTq3JFSUZtjWVbYrvAGVoQH7OHAtZd2y0Xs7bMlJl/Ge7UR7Z4mSX28rbocU4ImVhhvPqn7b
Hp1WPBVvaSEfo3x8Mhr+CZvzDzJ376t2vO4ELVR6kuFxOpRvvajetB+cTRu7m9ktdsU4Y+EOzTo0
Vb7LiRYiBID97GTIbqie8SWRPxWGf7MIrdU0tCdPli+Z33/2gaKoKt5spoBcoPjWm4yFa8jbVdn8
5HQ+lU129bZk/tco/He/j27m3vvWdX2GUsIMZZhymjLWHaVDbyfyoz2HwY6TnIDK2nsigyvY5Y36
xz2NLASmGRpIe98Gkt1pTWloR+c0iR6bJviTEfF0ObmaVZBfED/fDiOL2RqxiKYn2VpC3nURlSGz
bKcuDty7yQYO+bFqB7JwmJitLPc4Nc4jrKmnFqYGVV30o1l7w1Am2zVqiM2tkBFA0SHIZV55Id2T
QFy+yjwWlT6h1D0QIi/qof+nENwcf6vnCPxP/mZL/t3RI0HAd8VwquOZJ5Tft813NYVq76Ww/hbV
3OUNCVZ+UH/HQl0SF7NBrs62q4cTQbCgZoDclnF9gyvs8cqgXi/ABPahfPeGOrwh6uNAF+9s5gph
NOHmw84Wib1BFrWfKW08dnHQFQEUYIufVkyx7iwkOXBS4EYR/IC4zOyzGv6/cGeauPJOuYRJFV2I
pIacMI/vsimHFlX2KEmlPXgFWZTA4ueVEOWdj/9p85973gbvy1jI0xsWHewsWPcz+rqbAwIbgwXG
AYqEwLPPhcW+qMaI13s8pAH1jY8OfDHFIWlJxXE2cV8eh7pFBeLMXFQNUTtYfz2JmicHRuCM/UmM
WP2tjsFVxojbYZ1PVBnFiD01gCUdtqPQ3hhUNBAniVbBN6TY/whGUnUWMXESBFWmQ/02SOrUBEjR
9b9HA7xJ0iHdDgNPqp2ihsqMep+ovFQYQQbLsVhkI1QYp03tTRbzLhcgXoPN4tfhUaeKcYC48KrZ
NAQroGKrmQBf75lZUsQoi/1PCU+I0zi5FDTsFkTB2GO2488LCZ0ZY+h8kbD4rhmG02gxtiEKyXHb
R0nKwKpss5EnwLI3UQEIEcNRdDtO2mzrlmTH+jXwHE46UCpV+FdI67HHqoGk0zA/hjfWyvo38UhI
8h6JEo5YadTvFqbcFf0FUoNM32YhtVamM29nLhVt186S3UcLtTUPvCcrXNdtua+yYauKhdjBBFOu
ODts1UVt/xYuBgs02OUKrQM+72Z8LJbwN5oH5g6As5xIrsJY/buyNCd5FHTiTKk4UueAk2NBVOTX
PdOjsIQGEcJhYt9FcGTqTi8Ys56CvAdUxFgus5GZaVPcyDCkDAMqtrSduw0qIt4G0KVZMzElvk5q
luU+oi1fxUzFHf/TaDJF5R2ZP7dyELclBix44LRIKW0YKeS4Q/ND3oiblhSBZuSrik1H7ESX38TB
MhB0CfW0d2itA1Y5UcthFr93A8qsLqiIP6Htchl5DMCGC9YY3V2Zh2plWoJ562o6laa+KReovUZ4
X5Uas+MAn7PyEOQLDPKAgNdOSSrnYrtkDweGZaA6WLXPI9PyU6/b8UeJl7hhvwXJpDhAtPdRDBh/
XQ+gyd0lN8e8wh2ORC6xCJQghe8WFHtKggdqvJGemesHGbxQW7gKt+gjq4MFJIOHGMAuTLsnlypv
q0gdAa2PE8snUr1yKdLxD0aMWIlLAAVnJO8B4o+/ZoO6phaDMznCMEt4EfEk35t+/PqvfhCsayEc
3vU2qu2kxuTTwY7h4a2jvadD9xAIOp/KiZajq9nBFZGZfmLubjNWD+jRKCW8/je0HO89UlAyAp2P
z5j74BpGZrknSnfrKcoTOYNXVVGPqarrP9o+ElcluNjJSt8SDH4fFAvJq7QtKSqpNdoUVAsBZb87
WYiA/X9xqD9R33/T1gMeC8Y1gQcwRQzdcAQRlHP8otPyu+6yZRfCKSjtfhtl7G3EgK6avfCBs+TR
nmZyVdSzrkqKVYePdQw38aK3meLrjdhCT5O405X/2fblQc/LORn6gxvPpyyNwNonwX3kdweBLvza
wasdoVBUn4LRWPFVuPG/3OOCSZBS2cpBuBCBv0fau08zW5+NhDfrKkSNoiGep2e0koZ0CwbGw6Df
XOg3InI2aaVOGU8uYhwWxeXnWCUPU9++9rNYh/Y7pMJned3+Z7569BKkUVdcJyLKhlsBvTge/nSt
OnMJWS0PULWY5qPbaMKHSckbOZAr1mSskkX67WfVNoqIYQK4pwYKMmE4RbjXNv4kX0qbXnHpbShT
VUjeb4EI0UKPw+r3ZKka9Y47vDR+e99bhK2PgJTzXcnnuIot8dP5Nm1e+GUxLJxMQqxLDNiM3nBl
CfcmbVLg/wQD4bumnhfzkUV9rlPii/ShAMpmxJMDZdvy9GeunJciS16FsW7aha2t8S5LqapDnGQH
kvlKm8aFjl7d9tofLnxa6zL2yg0hVxeQffvWU+gEZ/evrye19SYvhlvfOBA7pwRXBVNADdLmMGqX
ZVNUpM0pbOv//4+U+u3/+9+M/TpYHBD+XdOUuxllCQg/klhSB/FZczJAHZfaaZ7tDApEFXa/3oLd
QcaJ3niJ++bmo7fxW5Jbc+9amU4/SLL7j3HO0UsUFs1ZfkiQbjzSGa+o3unTnWYEj6sa9mNWfIrZ
tQQF2pUAwThJBM3JGkGqjBT2a5mHzdlL+k1EhsB6yUhwyJzhmhXdfXuwOiC41TeJGaDIM+6O++Uh
Sbl9peypm3yUihGdTOwEhAGNatwHVxdQkZNO204Ec5Z5/dD4GQt4Dx2MkyMaIXiFauX6Z/wfvcDl
2BJ6hAy8bcFerXBukJ4+znxdWug9Kl+SPqr2jpQD+HGIKKg9rY4viqk5qagIMDV3P2C2NWkNA4qe
9L7rklttdQsbeqIOXUQTjm72rIzB/N/P2Z+ZFcNO7Trb1lTipt53vrda9JiCB6r+RQ3K0YA3sMTj
JQUrtlbxUmzcIX9Dz0xAAvEom6ykgQkiAtNUTWpWSCRfgaB8XdL42CCqiA65phuCvGTh9dw7Mz+6
otgDhdjbHVjgSSVm69XOvSd+XVSmmEgAyCrMSuEZlmO5qxOzQ//Vn/wdupnnHG3bRTcDwpp8JL4A
IfSiwWtGckGKLL9zGe4DEeXnVmUnXHIfVUa1IhCjYYe0N8LCDNNi/MEsf/Sglr/z5bC8c+dfL3DS
O5mQvOYJHLpp1T+zs34ZJrJb0KRgxJvTRwYWtFlD9y+v5F85m+9ohHylB3JQeTrXTSKXjYoB2go0
1aPCXK50rh8wArLIc/1fwqkYxQbnquPp8wPya1tDdOPyHqqUEMekeM8rfAPzHGyqgP1csQBSX9we
r0zxRy9OPrhR6dapPJcnMDkF/sTyFrPphBQW01b93hcTP8pYjAertWPimrjVEDCcpsm978ckOah8
MhtsI8TPsLPZyKqbyCtxfvgFxpv/mSsYnROP3t0w2Tq5i0HimeQIHVNWU1bWcaGMwBuiAMajDVJk
AzNpxZ4QuzZ2IwQQ2cmw7dnnOM00Y5pxLkP6qnrYLmRGGbd2TrZzDOJ53ObsJfaezZ460XOzR7nL
fCK7achj31gyuC0CIvXyIv41LnF+nELFpmEA7vPiS8f5Rykw8cFvbDcK7oLkpuhUejtCHL1rWvKT
KaeDHMKuobQ6K4+NhQcOiiqofmA+E9C8ObV7NKX/LFjQiWlsn0oMjw+Qg9fpRK1KVR7uSlX+uaKt
jsEAOdnPU3Pqcz5X/Yoi0GxEiba/Ceq/muloYOxlZ4O+ClZ1xw/X78RWSPMvjcS3q2Kiwp0cOYAT
o89C9dsGqMYBTVIfJgNVcU+2SY25UIzBl0IwAjeV4FrJZA9nAQG/trkJCV5Yjah0V01cfHlZ+1mL
9NF1cK2RMmnRmMnySSacjrN2v5yIgt70PmI539TrMsp/0WzDaIWoC0Y73wyUvYNShJklmm2j1izy
WWQVmcx3viV3AaYe9Cnjhf5jE0FSIiTqwPL7ptfeNQCdw3sByRzp/tsEvC3SyHcOOrLtVWrvhY9i
kj9dOtWMkylmCyZukvXHPJ4z6tB1WeHq71guT0H8Wo2N3kppx+i0h8vgobpuCwaOmsKzmLlhS9ED
ydTt3p6/WIUzle4oLI3DMKgM/018yg7hH2YKnD0rEFidBTb0ahhQuS1wZbL8ql9/RjlbbbtIgzgG
7pkHO9yQdDpk1YMEI7g7l/vI5RsJ6q5k9I5tZlIh94xPtIMelj1KehxF6GMF1M+9yfPpZBbH7POR
/T/jEBx/U+1t5shmKIUWdrn2Q0XgLru5f0MJgXrP2ykMFGTZ3QaZ+BddQeS+f9bhVG4HZ0nwM8ub
aml5aDCQTHNkccxNNzWj7U0HvpUBNe8gyV7Y863KMgdEyhcyZ/2xa68Dsyb6jckzXV21lpoLnYlq
pVGd9rdj51aroi8Zk2fyKx3yEya6ekukVLtm+Eu9CaJha6tkP1M0iWwrd/ZiFdtaW3dmQDyQdaQQ
kMa8LgJ1z/vEsRicm4oa0IZORzk+MCuafaYQLEC31Zz92ElC2xXDNraLv9ARx4CPNaJ0xlgDT3VS
E0sZP/nSzNeYkWNOYF7Vwy1Fzssmzg6r3yEOxaZtSBGupwUJYX9vqoBtdZPV22ma71Rq/okusI59
0jnc5QhRysD2d7IkJ3fM41WEeCliR0rErHmxCHS7iae+2DHurc+S2E0vyKbTFBDsTP4iRGl5GZYf
cP7jyu6CjDtfUd8QDjtVBhUB4OxNlTo21npaQKdd+9cNPJGJYAta6NgL09Jj0nDuGdpyRr3LPuj5
e5u8UBQ/8o94vrOeR+eEEpm8scx+IjIOm0rFDsqOU2Y8yfwoQ1IqdGMnD4PCqZstXnZqDURUBRLw
P6FakabTU9+14wkBRMOpUYg2u5k4QZeAzbOR+MdTwHR+ocAiB/5HiQd/56Xopk39MyIrX5Oa5CLx
yPFQDvrBDdCRSNQ9WjLwcG2k/c7o3o5Z/LAAUud7RQKctj/F+MSqBnAhaB3N4G6VL6i8hjlxVjHF
pDL1t6fmY80axLoof/5woyd0aG9M9cZN3jhvln+dmocKJZhPuMzVtnDVSP6n2/YNSa72fHZiYHFM
FiW4OpZ4iF1gNOJdMK5fHa3u6h7qFSF1a+QGgjRC72Fqr3LhWl1GomY39C9rlZEy0akAqQzPfVn9
Kas/BERJkfyDkiKfs38Dy82IJKPGyU4LFWs6/SSRfTednLC5qUICIIZ+fJiT7tIXFDqFVXwXJUzg
JD/jlnwNY+utwo4DWimzQ1wA4/kaOGxlzrO05O9G9BiLpn756bgt1+oMYlHurKZn+jer75lWya/+
shgCMBuk7NsCr05AABIXlHLKeh6SjyLvvyNH/zOZ/GfP9sknqNj3Zn4b5A83pGQ0Y8d5Pbr7wMWm
9R8rg6Dba3YkjVnBFxl21ksFP7SNnRWasv1Y2+cxNyUaGjKLwO6nw/AL5wLqLn4Kl6VXVp+yaXl2
ff0OBJWVDvujzhe72PWbtX21/1JH0NKZ3GyC4D4OfiDcb6JGvNiu0CtsCQ9OFvHB2N/gRDgbhHyf
i+DRZ/Sg/4+9M1uO29i69Kv0C8CBKROJ25oHVpFVnCTeICSRwjzPePr/A+3jI9F/S326bzqi+8IV
JmmzWBgSufde61uTgj/Ms3AVGHiAatqBZ5emOuVOKNMt0RWEMKVltHW47OkTDdNSDN11SmDUzUdf
63iw+JxpXCnRMssjsSU3kISQag0Jo1mZFe1iHG/hJpM8jtiz7NhL+BX7c3+Oqw+z8QlmxLmMwooM
AsR9EtU/tS/K8j6Jbie9tY+i6q8x0NjzUGeHzkT/EDravqugNVddsBF9wSzNItgu6wdzUQqGWAKt
UkrumjVwtSolrzx48Cdl6p6kv3QXJDSrgqYm/rAtGbUUqJWnevtu3tCiGZqZi/s6U3KPgYveX0Wi
StyRIKmlIPmaobm3fWu5i2wV0mBqCjrYV8OjifkuwBk0980otW7LYNrDloX0Aq/ceugzn+cVTZZ5
1BF1fETFADI3amOXxS7O8wx7e6gT8fdohIHaNbOSPxtIRIlGJ1mZyPw2rvLtteaGX036dYREeRGL
SQIEe6KFYufovwePwYcyw+tYBN0uyyfakLq71rpIg5LP0S8Qm65KTPLvS01fKDjInMtFKyj0Q8qm
I/tF8pmD0NwchMlQIqpqZ+O0Gs4Vra+5FtSm1JxlGFMPjeW3mEBJFaVfPA3kCDT+eKnPbPOatvqS
XG7C2eyw3xsJ+ra+ItyvcsnUKGP6MjHpp27ggnvObHPd9NZDwtBuodowpxwFeVpoAzMrbG6m01pb
R8vWLh5DVuf60bPo4YVMQ9fGYB8nH+nMr43S9j8JDjNCDHmLdKQ+Q6B+tsr2moWRRzfLdS+jjva8
ebD6nFRHzIG94794HWAX4dx4hrpP0yxYpTJ8G1IbW2qFi5EO4SMhrGfaJpv5H49glUUyPRdaJU9V
j2CTkI5lG3pXWk77KqBvjuCdVBJ97lOGX9uqwOaTxxruE8q4RvpyTf9DzrMhm6Rr7v87NBRiATrp
kby5/FAz4V7EYRZsWxZvfpNYwmCIfwMHeYdz/ewfF46N742OrYXVyvhwWGxU2l5vzVq2Tmm7hFwe
dPNQ19N8WyN7SAudQLneXwnUAO6Unml6s/9Nm3TTOclzIXOujJxWP1G+gYxnRkgAe7zfB0l4qRzz
pddyWMWI7uhhwvhCegHQD7wWum4rc3La8fJ7XNgkj+koeqKE+uxVzdyDDJulltfZ0SNHYuyq35i7
Z4DNx88NQRUlgmvzsY0PDn6LVFV/wr6wbm15Nqacma/yv7SJwlyFgmlR1vwNv74EceT/802hCYGw
nv36UsmZ0fED4cQRk2aqeYTit9e0Kt46HdPkWD6yqvfLFO8BpIWFVnfXyjMzGsPmMSGNdjFkqbkZ
UkwGNAU0IMQL21QsjWm40kTI5DM9dDqJDbq+yivzTStlvXJIPoLghLPBroiJ1LsbdouE3ifWLYl4
68Rzuk3jWMOVbF0yYFiC9RINoR9/JbZgK1xmxOyOCe4YP+GZ+mymTBNHdnYL3TEzrgQqar1pwMnn
VQn6F6+7VxkYiAZjWInGI7K6IH/DTW/88hGomQNj3rqHJ4iZyt1As5oWogtaRvjFlVmTS2DUTZxZ
l1I5xxZO2bJ6Rh9Trwk/xNA30PRgCxJwQbxGzHBxo2C7xm3FjrTxV8GgvdANiMyCAWVOb0R6t2Vq
Hd0IZAjtlG6N+evW6bXzLLUC1Rrvc3MAth9K5+bsTY77JKsTI4UWX03tb8j93qWhQQVDOp0mcGVn
ra6Omv08JDX1Nc1LVw2SbEUOvD3CdBkJxgT1+0ii7q+vmX8wlh2ygRBl2K7BmBR34odLxh1zIJB9
mfOYmAPOM/vk5/Gz6uucCV/QkIeFGSx0upVpjxd6OfGe3TI5WxjxRrLQpYWowxswdKPWSWv8RUnd
fHZi61sXkgnWDySUMEFeEueQLMdpWOtFkP+Go/UP8gzQHNN0TUBSJvMl9eEjdPykCOlyr8Vcpugo
GUu7PPYF2yMM2vdCK6F3BPn+/cj9f2r/w2+o/Yql7m9m7z+p/W9V+xOzf/7P/2L2S/UH4DUXnAR0
ffqKFtSVfzH7jT8sE3iVYbqWazMB5DmBUHYG82v6HzxO4Ta57yCWmQr9N7RfM9QfPFagl0kgasp2
pfGfUPst9TP3RVpQry1WGPCJ/A0Gt8XPKyiloq+LkTs61vDpJGvdYlp3IoHFMu/NiCUO44vGEnn0
iO3qX2uXGIxv7FMCkkhr21ApQdQ0U6FQimzQz60dS3avWlPn7SouppH5Kfk4WIxKaOawwMTokKoB
2r6Xr/h17ZCNPxTdivJ18hFFm8HYPWtejonSz4Iemc/Ibzkb8cSz/uiEWsJdaxDzjXDJqwbaIZDz
Cp80v2rs9SXje+TVfa2H6smtZl4FaXoJoVk5Amdx7as8AiBgpzHzVdfPyvhLmhXB+D0Veao+qRG9
BIb6okj1YGEzTaq/AuCuEubnUZGXOlC8OoovPXaDJL0bolYfrCd2k4U+rF0j0IpPObPT4FsQOimF
sKsFiqAZJwm8lE2IHqPFD3wYxQMFY8401Q8r4Zxw4jvt2Y5gBN+DEYgZ5+cdE8N9nGsqoyMRFXUy
0KoZG/+TQMg6PuKdtORzFthGmp94jCTFd/JPmuyO5WZs7xtjaIjzCUrbffSivK/92wRiNA8LPaEn
BO41CEyrgjLuDiO6h4o92aKQhtvfwOGZqhcZGp7ugkhA2vhpZHpGrEtB2PKjwCwgPrMpyTGWAmeq
nGOELtc9kzNs14Q3GXjTghLd7n5kUW2/G6yN+dXuw1wcJQ53B7mUCki50nThl/UmAS4hT5GKPCoj
M6YdILHmDJO4xmFIZRSTvjo42POsN4qkQrEt0vzeew6HMXKLRdtUHT12JnAB8t+CvAXEZU0RlRvR
okVFweUNwjgSS+Zpn7PAH+l52AWilCgeoO9MLg3wUydciw1SWsTEEOOOM6FHZZF5KeDDEm0VZxpD
rgafIc00kx07EZJ+8KQHHikycWtEuKFTr8rN02SnSXGgJRGOewnSpVm5yqHvWroz70eXnT8y6rPw
roEhsKIbsjaEeNDaLjB2wi5b90ud4lx7VibZMI/MhQsJZmoI1F0fV7UXY/3zp8ZZ2Enf8OyZMPx0
N9LR/f5EITzoFf6tkFLi6PqWNm2Dwmn8Exh9UB9sn3OS7yJDoIwxi0qdAbDAMAJ/ik1zqelxYG8E
Zls6vUNDYteg44vE4pF4wXe/oyzZeEnVJ7eDmKxuSy7pXIUYpa22UTciNZqs0gaY1OqMC5u2Lr1t
Yzk2DhSPAmLHbZFURwa7yfAtEgXlJFKNpr1RKmRDoomxDamxkBh6K44rHRINvxGazy6xK7oSBLHb
OZF/NGRvFAsjg4wUDkF2SrSZs+KZ9PxXlcodevaVNlRvtlWa6WnMnDTbpiogCDWkbcxbFXpO73Kh
qi41boa+SFy0I0rAhqF+n5P/Wim/VVmCPtusGnGR/jjSAhnjth/uihwzPgU8y1b/paCots2FFE2e
3Ahu9GaHVVM425hBA6FPPQ6zlyBEkfatD7tQ3FQWoA8U/gqeju6ZRruXPUJ0kJexaQf42j3iUZ+G
3ui/OH1Ym4e8T7tYrTOlFxNHB4A1wlZorSOrjZJmsZ1MCFQW6hqS5AGX+y6x1BZg71Uv8yj+rAjP
9l5l72XibewtOwpOjWnDWmFWPCTUZHUw0LS8s+VQVTShAdQ5FYDCNq8JUkWO6hRAVkqS66hHa3F1
GOiGWMobQR93DHQ3+G5WMc8H5FcTYdYLKek7ZAyoAwbdlfTDKUVDMsU6U7EmzE8FA3L9akSt0m+q
IpUxrYGeBVVDbtDQDkX2SWbTFLQ4Ksggz6CSLpCZsNwsYuJh8nTDs0SDSicIHGH/nkw1Bq5Kag5M
tsJLrUeRDpW69QaG9ecKguHcb4OzHDykzShdJGJa2ZaHJAlDDJTKBhZ/30dlV9eIKnmOVOukdBnd
7aqQB8PJCSEMwqGA6QiLvhiURL/b0CN58bA8azuPCN3gXiWhIGlPs1TPndcLp0bGFdVtZA2rynXT
xNj6Bf5xvDwEFGBsqnoGubAOk5jG+4zzRIqNbRlGQU9fM7HpoyNIv2U95+MtwmqatM8skHijBvhc
7npoxURuLD3OHM5ClaZvyVAkY7gQpdaSVIr8zwrIqUpBB06ITyU4qLkYnIVgMut6KZYtJTmM76qP
BgTyQ11E9RaN6w5BKo415H7DjHlij+xLmjFJj0IrGPVQEkrl1hhkorYx/UedXSg53aWICcME4wDA
geNGOw1dSUWrQvOLAiFXVhZ+ovZ2Edfty8SgEt1IKIKu4KGCBISHflPQhArIh9tpjh2New9BpPWl
ijQcaWVjQIog+LXtH6oU3dQqTUabHQm7pBILpxd1xVMosh7a7hhohoG2JtBjmzyZgJRKZII6+bj8
P3MpPqSO3mxDmLgtMY6SPM2tPjqw/WlJtiOxJRjJnQ49uNPKCmHa0J6MPvbGZI9Qqbe0FYOXJPg2
XyX00H22GJWgyBGNLRetZaL3JL+MWvGV0FPXAW5UTAgfKUUiutvEEU8RxhBDMXz8XTH8M7qM0HLX
hUJNAc6eEI6eLj7s5IKePVXu6usgdu6MvLtaKWI00wz0res1EzImJzxEhrth27JHsrEEtVFvGEiR
G0T04MpOKnNX5Laz6nG3H4t43IVJcQcH8Hfwz5nV/O9WwftfSgWj0x9xiHewjQ/kVlc2FblKpb4O
fb2meZ7hqjK85LPmJ1TfvUj9yw878rs/f/X/+CGc6ufeBBGFcx/GsTHq6sANHXduZf3QJghqM2Nj
CISlG9CBG7SXQIUzgfSXdpu6W1wGzZnIVO61X7/vhw+KTV+AJqeTo1wqNSJxfn5fsxVdAaFcWwlm
aDhRxuoOiPx0pw/msNamLvnPPuc/3m/+e374nNMAR1AJHFVaE5hXOU6IBZyaZzyC/eSmqBuwie2o
7/43PiX1A9lklDHGxwiDMtcq1FiSnraqww27D2PTDMLe6NgpFoYfZ78pfz+czflTKgVD0LKBV+tC
zD//4VOmSR1kVFTlOrICGmphmKmV5rlQH8pAuwPZg3UD5gtSjl9/zvls/XDZ/vm+Lhcu7l3btt87
Cz+8b4HMDrybX6/pGqdsrofoSn57iVOvVNtfv9V7l/DH94I+SRdN0qgQ71cO1eGPn9HEydtmjMfX
1tTGqNDrvUEzyhnrt1EOD1bVLsVEmzhLV6A1QIsH3ddc4f6baIX/+bH/o7r/fy2K77Z4y+6b6u2t
OX0p3gP3vv0r/u/PyL2/v/y/JI9vxmD/zyv7w1vF4fyptp//h79qe/MPHQPf3HuE0+HajsPl8ldt
b/5hCqKk2NpLnUuUjujftb3t/oEOQxmOSzKKycLELUopPJf9/AgqjYk1wlZE71jC/U8q+4+sTRua
Km+jaCNQ1uPz/7DmObIqNUMHt4eTjMb6k7/TituIVrmHRLCTb2XdMGHb1/Y9U5g0yw+IlTdSv1q6
zyThd5lTdD1+unsEiXG6jijHJpXecHQCZj5c0eR9jlpkdwufFhVWSp/+6pi5ywDxRsH0zMu+idpa
lfO0rL4xXOQDXkz6b39XNdlT6nioDL6GGhO+Qqq9gSTXGRl1ReKQxeGlFPJsaS0Zb/KWKLmvo09a
KulFYPFogLsXxEBQ9pFtjDuje5jLUo+gzQntPdqkPGPC6xSwXLSF/mbVgKSA9ObdV8siaqPF04xi
APdCSOZR/QR3YeE1t9yhaPAJAbEbyGVsdbpu5eObUB2HW+1NJDKB74E920LJWAi01+U0LXoSf3EK
QYlxEKvrzHY1hoMAtxWyEHBpQBwgNa/bAVEPBnsCY3k4awvbepUodwrk+mEFv3FsV2PbriKjAaEJ
92EYF8rQANqjucQeUQyv4BsAbC/NlvaDs7N7ZiXkmQW3bX0r8cIkI7M0hIaQBBRqWqcylsSzojFC
rI6CFKMZasCFL5qlhZ6Z6kmg4OOrat4HolmI3ddwamYt5LJle1M+TYK+CcfPz2+b5iWEfDMhzCRQ
HMJEsmM8s277ZNU6GFJDhN8jCBeOuIqfwslCSbAxCSvV1Mtc32cdRzx/4jN78R0CUvShy4bJvem/
2dDTxqeEfQ10DpY+FN0DKua6Xgh2rUVHEwPUSYiIruLoTZQiNJDDHoETPrjUw92PftzfGv0rBCHc
Bi8EwWDlWuWI0e1Rh0qDpZc/YU4z7pE6K6xrRU+qA8q9FP8oZqKVgUoXlCBEjQ3J8SuLVCplY6pU
EWbDaUE+L55Zfx3b7Sok8CkNm0XQAVzSXpPpJq9fwGa73TUuL/RXKoe5Jlv0IbBWIWMMr7wt0LNL
fE1Z9tqhOTFGc+VQYE0w493+1tLOZv4iOHuQtki9jPGpPGnTCyaaRZdxJRJZbfhvBqcdaEQT3dc9
lwnnpUY3QQtgaRlcqiAq3BEhaAlm1wJ4xM96RtbzfzefhxDjV8dkwmqvNU4n7kjpXbkkPGoz/FwL
BBV4KNgqY5qVGHQtnvjzZcLoHzUEF5wgh8bx11kIGEDFx3zYTuW0cwtvB3MTHW66giVBYUd4lnud
P6ERvQWc5drmMAdI/zv4iLW/LfRkZzf+1iQMK9EQqKllwT1bmXweP1mJxF2iR1vSFiN6jVshekM1
Qld+i9B+4fEpw+7NyFG0vA6cWD1gIMTF53HZcCjLgB4CCJgOIRokjgVZBqCfPORWxbmJ4zW8+RWR
STclci9WtLUspkcGrt+MCvBkm56aanhElLlKY3tmHW5Lk19tzu2nFEwKMtLZfrObhI8PWFvMP9UN
BHbc+JXzuS/EYm6hFsJiCvkWT/0yTl5m1UZF0rVljauufDIQZwM42CT5a86s2+WIzswAoAXcIcNw
cWwyN3H1eTpGMf6o/s1EDOxAMazSbhki7Ao5SwFQwLwkXyDHNVNtgaFCuDOWdMn4jYhpcM/K+BL4
ioGVsZzXxS7VWdrmpwRCDI4QnizuFa5FB5A7U3BZvsUVp9m+euZLFH8J2EjTHcUMob5mlX0QnTxP
WNexeiw8VB9Z/ZI0myH4lOQN7VpWQH75fKNyH9AJX+p6s6j4k+ank5Gz2pkp16m1EuiVTBnvKq5h
LXrCYQiLjrsabB/3YlK+OrjKvQGhPEgSVkbWUjN9o5PEkren2lnYNLBqiPPzOq4Hs5SPFWxAjTvs
MSytE/KScsTUys+WkWQFRLbp2DwWe8LBQSjgxF9q5W3ZkkJbmhsS3SHVBIhrdUffqAxlXOhvKhpa
VY2ByzFNst6TQ4/OYKGS+pMrtVVLcqeD8QRGzxJwHziuFHAoU2n+1jB90xnDgkxdjpwUiwOTOtdc
Y8RmXkkhnS/SXBKNRhh3UWIr8NfzGhRzjvtm2lGZ780+2THXZXkrV7Q5l/MDKJungJw5uu8LeaCV
w0XGBY/ZDBnetgmrPdM/Yl6s9aBRMFfu50LUK72xb9qUCCU7ni9t/zcb2g8jq/fdiE6JSloGPjnb
+VCZtC1WM9IiwXlmb4DvQoFBq13UPBU9ZpXz9fzDTu2/qfj+u/czbJJv3Lnus+SH3U881EZUDjiG
guhmMl97/XbqnkbzdUiPnej/fLP/aIf88P9knvUv9893jLNa/0vy0w56lon8azr2B2nqFOeSOBwU
E1jl/95BW8YfpmOQQuAKFCZsF/+9gTb/MGxBhwhq1pyGbXLm/9pAW/PcDI0XPyHKBlG4+j/ZQEvG
YcznFINWJnSS8urnDWufZ8lk08xe+m4U7tvidbCqRU/LF3FGI9dERj8owJVrp63PbpoXF292nbVp
jLK9eMh810WXl+8x1w1AEIiT+/UVbv9cjgpJq4cII6yCghwcAJEc2B9LxL7Ag42zRC416AQbv0Ws
V+vYMMtjg3KOXVSiNoGrdvQHS5Js8+hSzSZYoYWXomjMgzMFe5mG+WNpDojhY+IqylauTbd9iBWS
BB32xq3I9ozl8NPghi1VNp4xZn8pc0uuvMgHg1TZhAn7JAHpUJ1WaEDag1+GX/TRGM6ZlfhPZRJd
fEv6KwjuNNws44uPp27vWpN/1/WWda5gP3Vef0XRkv7uEM2H4N9V9HyIKKbIveH0OXRhjA+rTilx
CgozH9nloAzHwKZAd/KSyAbfQp+3e9GDy5A129/Y9pJnfZYRCVznUKHRYuVFqI4xEde+D/Y0GA1t
ZYDHOg5sA90w1C7FQKC1SMZj3JrexdHa24ltLlYM4+wXQITrYTbM0Jk+BRlkLyBiBDTTjLkxwlmF
FmydtFLPNO5my4/FKC3pnecJsNyEX4WMTIUakPntSkORfh2Zzix/fRG9r7sfjpBJQ4MFkk4D8aUf
einlONapH5BrULOvH4Z2Hye1vvCDvr9GiYU/gWw7aHfRsfPKJueJHvSLUm8wPLRZdLTbPjoSUX5q
OnGmHR1vjLaK1kQOMXWq5O2sfz3JpgaWnpovSQS66f1bTRhDgu2GADzSoF/MlgIDx3qxASOmX8hD
0C8pfR/QRTrcYrioC2HjPnTRgZoRMfJjUt+JrCsu1aTfwG4pjgVIiz9fhFH89aX0inWG8BW6QWyf
q0lYZx0m766HlxUHRX6KHZWf8FwD7/Itd9NYcOhVHr+IRDjwSlBxcMSM3aAXw80YBntMM/W+m796
/1YY+MNN0ZJbFjA4t3pAplo2wr4uyuyI0Ul4uJ9HcPHnwgFpiSnpd2uA+aGoZnyP149QMcaagHod
+eECh9FbJ9y+wxILOdvN3EzO8M7vOCzjwsWVsPV15I452V2PvcWuvlZl8pAC6y4JBAByNLB/GSpx
zzjxAJdOXUuo5DhM4aBnjCcLq4jPZEpw4cLmYEdajHoG+V3mp8xEq275U7otM9WfChtA/K+vTTU/
o3+6NqXFVkHR02bB5yN+WOBolcfSoOm+HPr+q+0G/Xog8OgESi7c+z63FHb9zhjEfQCG2B6zpxoG
4kWTHuN3VR50zQsu79+aOgobVyKRfP/e+0sqnX6FHdgndEffJpoVPnl1G+y6KLZXyoujJ63O5QYt
6VzJYUvoxHB9f3G6cV9Q7Z+xtI/XNu/koTQx/r3/MKgS0tscsn8angCAAxf0+Oo7xLb6naw8bdW4
vVy9f/n+AsTD2eSO8o9dOWpnr0cQ7HHav5CjchePKng07aKbPY2rKpEmoiUVflZj/NnweipI5mV3
hlXsBg/0ui21aA3zuF5xybi8SYF1JsvBfybRuvYtc5/RvEVpmhjYmYkhIVOAQBOeVhvdaa8yM+3b
KrT8J1+aB3Qh+YUMLv9p1i8VRoZ4wi5ef32KZyHLx1PMIv3e4ZxTAT9u07CQEbLgoRHpFA5f9PkX
mrfxQw7ffjHVn3ziYT7701LDqrJgvXYOf75YDYWm8s+xKZIDDo7iyCB72mjDFCx5rF2E6hQTWV4w
xyhGR1h408q9hkgSy1WXmC/d6DZbN3Lsm3QGUY1OMzMlsWCHVrmXtWV8CiZKcde8YRycrGjxiSMw
RI98kvaJSXv3KRjV1zQX9muc75vK2jVFnsFdiYgRIaY8iGr9EGh7LTKqQ5y4YMxwW3kH7ML/enFK
+ZvnnWH8Y08gHVMKJG42m23umXlb/EOLmtxSc0SHkDNAXAfSbg9R2sP37PugO6TCk9heSDQmFkIC
LRDiCv5IXJXxUNNov0Sd459bVe5afvPx3y8l6OqCvfSmbKS3ZPjEliHutzkl07MomS4o6CT7rEIe
rQfiMCZ5t2XxPHRpwAMf6z8umjvl5tM1NQJE4pYHmW6YnJNhFzcgguxLFaMzzzDZLRPLfnYNbhHN
7UGHRqV+U1qvcILlji0UWllQchB9eRFm1y/b2i1WFOjrslHZ2TBGn/y/is5KjAmxtbEsI2PZcKQQ
amqFu8qH9MkMhqNm1PIugktzK532EJbkKry/TKSpHwF1vojBdbeFV2unNra0Uz3huAaSqTWJB2XH
Roo7Tri5Gv0kBJKRejTAEJbmnTO/lDU0rLGx4vOQTxS+XSZu0wAHIYKV9qLrnb5yAaGe7UrrUBdG
2N/bKvnSUBiJIESRIZrkBsZzf5zgGazqJMvpGg2f2mKoroNfZKfA1cvl5NnZS5E0D6mZ9zc1LonL
+0s+jVudkfIhJZoQML8jjv1oiVMfad+Unmfffn0TW/+4iQlUdpiLOCYxg0jJ5p//cNE5U2LC0mLu
EFQUobBQCEktdjAVyQXhhJ9Ei/Y2cSMSPEwYi0HadmwqYyxHcCosFKC7tMm+V0zu6YfmLtD10Hn2
ELLfIMF/jUOXwBzNvmTjBUW8u4ozEMt1YWhXe+z7XVOb2zAcAXfML2kZ9BsvJKjOCGT3WBCvV/Xh
9Pzrj8zVP2+Mfnw4OWy82XmxeglmfGw0f/7QJUqIVtmkDevzs37MH95fEitYwJcwr71pGyd/UJ/r
RNQLvwlmlYJK90bIflN0cfgkej27YWxFSYxt+klloTz0nRMt338qPdntE5rqy7q3gqfBC7wtGDAx
IboZQeY8qogBP8koLVHdV4I7misBdnjeIOKiXebLusRh0wQBlpZOF98H27JPQz4bTBt1VxWKFlpW
25g+RpQ4iMXAGS6NDjgxHbYn8N4PDNKgH4blK7kccFCD8iWPz3tcra8ENxSEII9rWrwvnsB/SNet
Fs3n0XI/1exol+1bo6nvWWcSIBnny0EDuRHE48tg8UCz8nyZ5Dwx04nWakZOQ9mHAcyKfOtIH+ER
5tflJG0g/LOLiXiPRYnyiAeAulV76U0vboOJd8zCMz6SdZNCH646HGNiFzvxF0VwFxM5eDSiS5Z5
iZ0wj5DJW1ZqbLoeWYhKm63wtC9TVl7CfqIfBifzhAORqFIH54uGWqLI43sDy3PbueyihPcUhdGn
SnuQsrzvRsfeRzZdlSprXpoKJVwn+2cto3bQWvwoZYO5a9BuIwWaodWBX9opnG1baxEoQtLrt2aH
VwEPWqQ9Bq4/22zdkzcWl9jBLjOQ1kav0MZwGK54GOfrPCSpmICddJMy1qFZ5m3R2TyXFhMTUw+x
jiRot3VRjrvEpt+uuwwxWp7vS4L0Styp29KwmPVr+O2CNlprpdi5kR8h93bLjQXiHHimhormtZT6
PhzbaGNCJN7gwPf2/pXhag0HRhvOAmDJIhGtvjbyW2oeVqd0pZyZs8VIO0V90NoiWkKIFvDWOs48
tDejIu6oQpfNOGLGD3bWogPKJTrtxvb84JAJ+m0tUxGEaBH1NHG3TrdtB7gAnsPUohj8G/i8Rz7Z
O8yVGdY86ShbE38lcVrJqN/qhfEd/SVuMTIYSa6KK8Ih4PO0+kOkbdsOTaVSxQ7R1MrMKJIHgpzN
QhwCF3FnNMg7VYzjguNJ27JEkkJwFFpV0zgjSXyaqi5b1zZsybjl+zwQYaSy6hGmVGMhjXClUuzu
ukEgMcB2HmZPbqO+pKRorkLIpNZJkvS7ahqkJwNSq4dUd7Bge8de2MEtap49bThWaXsegEnwbQHI
rcJkmm1M96XIvtY+mQUBOZoTSwh5oQuS4e3dCHGgBbdvm8apGNy71kRcUkOGgTqFlq4kjjyKnzRd
/6LZPc8i/zkhVxjd1q6TePMfCJCpCSwq3UWbO4DbwtvBUOOheW5doLWICT5PAArclGnDFHeYx3lQ
WS/R0H4LnM+GBkA27Imk8Evj0A1vaCfzzyl/eD/gHUC+51zSg4+J/RZArVr0cJsWZsnNTCLB1QSS
KOOZ09wDd6KPQf6Dn9sLX1OEFCiyAZD6GqdOH75n+YB0cshGYBjRrsbVuyTXo7paLfG+ea+bB73y
0QRb8WuBhvHQ04ImSAWbb4/ycN2P5cXFS7CSdbdD4fQVwVFGN3w4WmOwUV6G038kzmnw0aQmbvZi
hWO5i4rkaSrkXXrwDr3iDqwAyaQldxq6JHNt0LFgRAKgoPQ3mF/flLbGSF2SL9dka5xq+lbI66i8
atOIhPz4UY47UhLmgIiq7M1DkXn3+SWNMQkQxKaWdeq9tHYOXsubAJJLc8Pm74mth3Zye0M7DY7Y
yc7BbYohzw3RBOueDTy7/OQ5lbqhBXPmhH+PEv6uugjneQOJAWO5zButvfSDtmgkIzw9rbbFmHUn
R8Jw882Ck+BCMWwZBnTOti1FdZDJtnNGYmJifg1z10+YRZt9NJYbAmOTZRHoGJx1CPxI+h5rL5K7
2CzI6jUlqKbirQ1PrnENR/k9CgQkvTCz1n7F2NMocRUaXnoiynbCEzQ+N8WsYTV7gwSePoZi3oPw
qbhzDc0E9ztzMuveezWs9A2ZaPIpJZc6YbLLJHZK7zLrTtTZo6aV18qE/O3H56puL2GzKXHKAZ8K
V14R3js0tnvRbUAfTDCaEZ6isHtr6ircpMNAlIEc/FuEvESx1zZkd9myncswF6v7VvXjTpmeWqRF
El4ZEbP0iWbbmsMROSOoX5gAjFKhcmfWxFW5ARfBgbOMqzYDI3KCvwbyypirqNvSfjDIilpFHXln
k5tcIkyh+5D4XC2OEUaCZ0xiI1s72S4jn29NA0jfmlrAXPDVVFOJAYwFsZ+IvrHL8ibHq71Mh1xf
u1UEf35gRNB9c3P+JZlRTsWgfw0KVd02zCIjrvIHHrZPJY5Epi6OdapC7SR6iEqF7l060+nPdoaB
pY3ityIICIMj5aNPKrSENliHaJ4G6+PwqCi5NqmVf7NaXy1Itnm0evPiWbAoJn8p85r5cRmRtOWs
mCpMJ9i9a061tw40huwttvi+ZK5WgrCwRNYshd2S3eOCBnDQfWtsi481Knqc8i47EvcruIFdFaXM
HmMCqIDuYbOB+UOng8kuQ+Z06CAjhzSwijBNFyrwNtAvvMUURYgpYQMBnxzELl/qmgnRIx1PLdUz
qma738nGJ/jDBsUnBuOkC+86DdlDrI9bg2vMk5Vclz0MQ/ADt/mgKaY00ddokqCiNTBtY+KtMQTP
GVL20WV6fnTTL6jZAYFF/0Xeme1GjrVX9lX6BVggD4dDAkZfxDwrFJp1c6BMSZznmU/vxSz7tysb
/o26aTTadaGCUqlUKCLI8w17r41EIB/EsYnd6c8PECA4mjj8ilQmKLar6Rrg3vOiNj2VxQNTyOzo
A5U4ZgnKRvoKm822+y11jnXPXDmW7W4krotFE7B7Qv6HqFJjw8uhVa+KFdJGgJaCuFf1ITrlU2Iy
tMk6j2WW2b2SlvwqE/isbirjXaiGp7bp35VFwqzVpfsun1vcmm1YqNkkD0YxoXRAwMIGLB8qztoz
5r2Z+wo7gKfcPFQEQxwZElI/fIYMIhamzUKqy6B9eHNsTQf29lDlE2vm8t7Js2jdecRPNPPB53DW
SwJWoV6sUx7yoit6icVh+sG0z1lZFvfMapRqVcYKBiuoU7KEFNFcbmhQD8Qv5ivWbCQNtYHpV8K5
dqx+7WgCbBwyfU8V/bWIoHB1oIPqFqiBraPqzoM3mIFEjMZMoicgMkV6xguxAmnwHji8/3p1B3GE
LR71UM9fGHvqmNGWR08P9oFsFmhXP0PfAc5mMR3OH/spfoybAayhZz55IwqWofehvrnr3tG+RTPh
owOgyFowQVGJhUwWuGxY8jOBP2VTUyxjEJGIFQ7Ci6Ydjo2fanBPAXXXUon2ddDdak9oa9MyPPDp
aAC6hYhwpz0g96cJBog3q0aQExeWCYmubMFadwvGHjwkViRQTbyVQdKgpsDzWlXUk+DF/tXCaVyC
BWTZ3VibuKDVR+6yKpspWzvfbsr7QQMdYx2jISKdY/7gp+Wub225H0lZSfs835TkULHbNeLlL28M
aW5MwBN2BuS/Poqh6nfATrX1NLSIHEwN83sG1sVAPNBNKlzqOTx3j0BY5Cw+Bli+tVZdtBld+472
lSo1ozgayYcZeA92PtkBbic3WhwRDT6VL6HqTn3i7aJQXdM0FOuoZWVu11641Tyzp0ya7mJNvCAW
yGsiArBG3uUZrxuWlK2rRQAkdUYFLcEzDqfUmhg9YkFjGPepATxUK997l8CDoaCQN9GjLkvLAnmT
73G/pwsj5t2uKQvmt47XpzBvSQ4XsW8cUlKL/IPelBtOWA4r0jKjtfANgjrjbDOZWr2ZYGZyilWf
MEzgYPHoFjE4la4/4Xq4kPepQ5oJ1UoMJX4Sh2oAkjOwYoMGICGFvdNL2rdVxoOkjGehbnIdL/AB
EeAUQBuNp+E+srPpYE41oGO/3+d6uFZRABxsJN+ntcNjOU4fqdFD/fPbc0nGcu0hn3GroFk7NZIU
WdLbkEZwcPTCBXRkvY0ojtLOO3mpcw+yAokGcX/sR8CDpS0cO8/umlNroZLu6qcCTIs2Qq2N/dJc
FhXAKytsV3Wsvxtanxy0KkXzE5bvdUZ+pq/3gDEEcQkpGk41vsk8vovIX15o0AWWGn2BY0wfCTB+
lB8C3vd0CsUQHpOIo0gUXG9kpVR+CTOXwEgyWWAp+KmcADifzbD6ZOe+GFLH20CSJONjIKuWDCli
49LwGRAcdf1dbJv+1W+GJ4ubSoE9mOgEvssFbuCo+2EAoqIHt5SsuWg0bx38v4XmBNYWB8PICp0O
WMZef7MzwAseo/YYBZshPoTf7Q07dTj9urXRZNFOt7KV5P6yw9vb0cuyy2/LcGUMoKiV1LiA7Hty
RN+owBEiWe+KpQ9wVvsJh8guxrO+0krrrhte3JH2fnpVrST7LI40Vox4l8AbMU8gnxWI2imONWOb
K+epTYurD9TnM/GJnXWQyTWauAYNDwMTwLkoqu4wKmc36mcdYBpPqjbuYT3Z/HL43IBYAmqtM0fu
u0ZtHdC7Wjiho4qK57qwPrjCwlXr0c0mejUubT2tV8EUfCDTojTvlwi8VDjBvy5iuUladbATRamJ
eZowUo2wsKYCz/YaF8mugIMPsYz+GyZSQCHMdWAmzdK3p8/IL159M48Wsoe4FEUEOyFXUA5g2nqy
HlIkT5Wm93tXJY+EvKAGCo64EVHGiRqrGtpE2OPTywjjfnhkZpWvBAfyQXPifci+azlpZLFqE4l8
siN1S9PfDEjXbHdBZBAvspza9MunJK2SDekB6bbpu5+5NWT7nGQ3v8fiEsPsF1e31UEug3zdsNgg
pqNFwJuwMp0jSyGHdeaWaECBjRqBst7RWPr2tZxg0rm+zwMeIJ1xz6six123obUqO1qsfA4Fj03Q
CoIQjbCrnF3TyRNFzYNCjMxWrVvXvezWLaMeKGRRyMLGLuNNP1sKp0swkjCsj2F5LHpI5DEWczai
0R1+qs9upitrQ3zwBmwZMUQbel9ynGvKs6T9rt3+qRzK7oipbdN01XeQAT/LUKl0Sn+r8/CIzS1k
5sGtyG90AIgGuXa+R/JtYcPpGpx11wdH3q9MBLREW4nwHClq/iQ0P8wx+9CKjEUD6i9Pcp156KEm
dtEsO9TGHWCpVtbVGSwSNm1eJKfNl/wKmyZ3yJYmqRoko3/T8eCtuip5kkRELSr4kuu4JIqTeCLy
E+OUWFIqhrEIEQlNvB01MAGL4kodzA7LkjaqU/ZajSClQAT2/Bf5cV18q6BvNS1JqCJ9Q9ckJXyT
UeHjUQD4Q3fGc/gD0UXOk60F2rEdmVDrOVRWqII81DbfFF72gDUQ7V0L5ZL05LcpZ/zt9AiSNOrX
qgdFTV87v0+0U6gMZ881FHOrn6yTVm69mdjsl7GAj1wfCxZuy7KDQJdRDKx7tsxSg8kdDlc/C0mE
bodVh07cjhkRFKyiCHBMvwdq6c551ZzkGJvLSMXhoYnLOxPOcB9nMfWIfyVNJdoAmv9KhHeNpop3
GzZSvQ7wlQWwi1SavJMpR3ghyRAmozpe6/idSIOmJ4ZHj126p7LfeiOxnr3+HFtE5E1+V+DfM09D
Y4HxDSlGjSkkjdbwaPFaNKWTAivEzzKygATrQK0w7T+0yRRebyAJs0PRFrcirM8EbMfHwW/OyY8s
WCZq8LjY7H2XjICZHYTMThW5GyeFZu8/4nl7nKlwxGqmRMiT/OTySfZB1u8+a5tdYYmIwUXM6ZfX
h6KswRWn6d0UWwMYBIu+hG7212fxwAa5lmBIW2crEHru6o4TqTe84pAZ4jmr0H/OqyOREveS++Fz
UZkIXYPo0ZdmvSwQmNCcIP7Ug6pZAxcw85KRdzNu8EJ/DU2oHXo1bfEXLUdLlVvNRmLSuYW+okjG
PAZaPd7lLiBpTGHoBSmtnQaT9FDxTflH2DMW4nFBex0M6CnQtLwIwLvtfJjEwC8KswUWi4AvLX1x
7/c1FTizDXZiHVo3toMRlc3QiyfLqV5yWDWIFkcfOww25ZRsODIbvurU4xCw/GkhJoFmucs2/aSX
K8bfTxmswhkRfReb9tYjRdmmMd/5/qap7ytdH49VjFmtCZD1EYS40DvnbUuw3Wus+z8cl8RDU0uu
rcTdWybBiD5X3AMl/k6ETuUd+a8K4EuEz9poyv7g9XG5ED24z9R3Tm1df8bGN5nQKRU0NxFTPLuY
iBDeBWT9dNwiIpQXcTauLZ1WqCjDddU26T38pO3ghWqHhLX1D/owunsbDLDeEd0TzzykDvtzMsdo
nHQdOMSA75TrH96pkfHM1zWSdeuJ5HCErK0MdgVmrIs15ODKDYdOaNTVIj6UbBfd/GqxCDE1XiRb
eyC5ihIyTM5FT+8F721NvM969CYmOq7zoJr8BJkxJy/Pe+Yg5S4VxM+yj8hfMAsGgTo1tmLEL4fy
Thu5i8E+sjj7qVrNpIOElw/H1KAWxPpGTNhc4hi455yi/oh6XT/2czMYNfbWGYyVz8QFlaS9lG1w
HqYm2UyWa60rVdubrCpaRLomKgGmE6ZJK98jUOmN+EIEdr6MK8TGHnuHnQzLn3lSMyKuYWxSE/vG
gwl4KXSIrKiSaFOXibciYKCinI13BofXIhcdKONy+gLM0y7QpewYBBRrgncqst5sQko0+DTZMHyE
Qbcn6XVaTsyAHRMLuxC7dmy4T1rxSwKwvO0S/0FHFI5fMtqHFpRM7KpvvaaGffMAu7Y8B6uBednS
sQBOuT2W2dYbL4FhXD1DYJbV/a9y5Xi8GLHesqOJKHJQbH2xxMCMnp5aLi+Oi6TjOnLrLWbObZOG
FnXNB/cyfjCL+UmKw5i6d6OBv06FDyEVyeDOOSyKO2dPXtQyIQZuVRlkM2VeviPsc1ikcQd0OzyK
yjX35WC/afNrPrEX3UG12bp19YPjgLxDdETL3ADIVrsEF7belmXhd6NNXwUzQFJ62g/DoEZOwbuw
KL+O6GUOqKJ3pIhGi8z2kZ9L9uUDNhbWgu456e1pkzTdq2wm5PrRefJ6sQ2m/RTReEU+3BbvmdE1
Iw4s+yJiRtdX8mOQdMukkFOsJliWB9YfB4/xZTPiUejwzG59wWnsBvmG0HWYVYERbQi72CBPlneC
UHZh4BFItDWhj9MDadTXAiV9qYb0lhj3eN2Tqwz3laQUkiFEZVn5GSoqcpXqr7i2ee4I3V7zRG47
t74nJsXFhdAIGmftKdVCsaiVRQpWW36zgcDTGMxkpEFce3fCRm7J7xSpeOUad3aM9LQFsraoHcpl
VpvofkpYlwT2kvdXARWo1QsFvyLWDgmvspOzLMKfbjxa2zZWzG/mZkWrxw2/BVhIQpq1xjQee7c0
Ho0o3woqZjTlA+sllx7d16wc7Yo+XmU7HjIn828cH82ebT3vASsgOrEeSKMXurrAelYXV5+mtZ8h
Coc6QRszekcEJM3FVC69mZ8TUiCri+b2xDj1dFjac9YX39CNw2cjt5sTN27k4JUatyOV20Za3heO
bWKW3eoUgQ0HtM9u2iiCa1EmGXPKgrKdofraN7sfWp8fM3Iw9yIg5KWPjeqSpYa9NIqm+RkNBIqV
OM7NTN/67EY3DQbPc2UzEwiTrFpVrt6f+7JNgZ1nK6LEm1uRb9OmrG8sCuEG5T0zMHChSkY5YTT8
eWbcOSRO7xE0dyiD4/7ObZxq17jUrG300WI3v0ZRFd1Cc7KPkx28uuSF3359iDo32UDBaEFue/vA
CZOLomC+0R8ge7BUd+hyxUYaBCgzoCzbENo8bJVRjPe9W5jXNqGVMN46VA2HIFfhfTwV0b1GIbsY
GtXu5i/2SWodNK1mG9N1BcL8iLVpYWlXZl392m5jZ0Wy9GxHqcE7eXF98+YPFeB3eG39RY/t6ubl
ozryy79C+jJIsdPxLqXCfVDyp49v5YklOSxLjrOTYUPYq4iGODlYLJy+ZfegsrOQw1mfRPeQJk+j
W5Q3eur+IYD0Dzx9IqVx/lQHn4GTPITG7cnPvOXCX+orIIjZY2Jb1aMV59+xl+knonCrRzcTgMPC
1Nv8+qLflNy1/emRfPgbQTreSy8MIPlZme487P2PNrBmVhgkNbuUoDr29m1tOgN+Eit7ED4vIb0I
d2W/zh6kaLWlOWrWJQXTrceg7F9zcpe+RYinH2Fjeg5sPDggW0FcRP5w8YLQx6wQXCc/qlmgyw+z
s5z3ig3XsqzcXRVb7j0UfUjWnfOJ8349HzoWF83HkATvfqR3T5UZGmgD5H3kasYKuF6JfqrtVy0x
Utt5fnoK7DI6WLNWLy3FqYiI2+4q0X5XlXiUmqPfXO0oQuYXnd+/kVy/MdkSnyyTSbml9Ycpch/x
zROCodloh1ou66G6yIi1csPSdckjHrd9s2YCVD1VjV8+xHRKhnFuQ7g2uaEIa1MX7HFkURopNF7f
85dGKfxjQ93kZLp/ClGOETf86EbmUpM5DbI5R3Jq8uZpcX6xNQU+K+gDiD2xOGtJt/cTnnqeFAW9
PW2eU4wAJVk9vLf8cN05rKUssOCGKtSLTbl10G2MNKH9XUTEMBVRrt2IhnskXh2EX+XGDN2yYd2Y
RXBivHLfR3BSFJblpUv25hm5rbGqIiRxrMlHphdJjgQr21Y24OzcrsptX2r2/egQ3MIAGpBw4z1k
bXbL4kIeOwsMeJdBRGSItPBmkYdofQDK2IjSsblV469FimDt4eblyZxS+4D/Yl0FdoKANCUu1HKP
qcfeIxNdtzFDLUClaWUolad37r9qJ2PYa20IvsBpnK2veSkWoybfVfMOM3dezbp39naBRLpoBosr
IbwgEn2NKBcueTXbrLLU3U70/Nu6Lq9xg0DFr4Lvvjbcy68P2eDs4LBquxGJIA6nLwweHKZEb0+l
/BEzRrCTgixTMp22DWapU8hZ5GltdYk9CNeC1PvRCe01ZsWdx4G3jnFpbV2HN2qhSbkylLMna6tf
0k0jf3GusZYNe846Dy2udoL97K3A6ac71TAHnYaoWAFSIo2gK8aj1GS8NEgQZfY+S3nVQPwj1/E+
TCUYitL8SdjyqhihOxi1/pIY43hiP4gIIhriB+g7K8OM3OOvD3mITlrzXypC6u5l6ls3zCbaym1f
fYQsG501yiEURrAT+NogQYilSKNPS1BHuP7o3AM6CXCdzIOdiUFtLZtTBnR9mGqkjl0M2kaQeEJM
4qosSESZ4iy7Ojq6LkmqCKgiFvw0W9WH8JpP784gjRZIhFpbfULFlZsYfAynZbkqk5mrCqV1TCWR
FC0SvqyCOvmVEXEzxtN4J8BSPSk8eBqJO7oWjZdwoKnAMr0vQhGcEnDCvrCjs66RXdqZ9vPYZPYJ
VIt7AZvBJToW5ykIn8yGDV8f+8Z93Dis4iZCBwF/+FSsPtkTaeHNIBFY0HHLLLo1GYAg3UUZUdwj
hZnufbTIt84djlVOwpWYGxTCdINzJi3/LFEmuqDnHdHZazJo1KnIRMYMD5aUHZBnHnOH2nrmON5P
gOaCqZAXf5gzn+ukOUXAlgc36TfR/OeDmVXoIBZWHZPEmbNI9KC0M5tvukURAkfHOkYM6FgGC4Om
8gngLLP1yOpPY2bJ41AJeCzFzMKrcTe6o5qeE0vfaoEIP5aNbUAcUuO0Cv2SiExdRqyKNC7Kdoz3
fZ5kx18fEhUxbMgEK9UeAazXovx3ox+uemqNVMJkl6zLuZ9bYFdMPIYhFs0+ZtBkePGmS33vsXZq
75EAGcGW7c6a3NtkcIvPpjbZdENhoXlGyzi6un2ITP9CN09vWJbhfb0DDrPwE9O4Zy6mnQ2937St
YR60XJEv4FbPE1vubeDympvSTdfkPDJ1KjP4QjoIXOQ94PvSR0LUsuMcQLZSSYsI0bLyOxW3xZ3d
RsUdfqudIOcB6MyxjhX6Wd1/6Rt7vHCR3pN3FH+7NKJl7a+yjBC7brIBYv+jzsl7aPHo6uczwXML
8a637SFjpb5yVGqvYB7Zh8L1ERgTKc2/ZmNrBdMDQKt4kr3erSfNI8fJTK1lKcDcslsgbU4v9Cvn
EBG+TTY8AvDq15WMio2jOQd4UPaV6wq2cUn8Zqi3apsS3LMGzUu+IUfPkYREoq6bRj46ndoiakiR
29jRMzk7ulM7BzN3vsi52KYwwG5G0JAN7GbFqp8tbnU9R6y3+riqpAPRtEi6Mwxvp3MfPJaNWe7Y
D6bHPKryw48EzvAq8bPqVCpEL61+ZxWGvxsr/SE1HP/UUyAtq9dKhvamkK3xqDKDG6LSmMFOoXdg
6blscE3g8pRM7nRm2ctYeQTlMjpCVVGdZJIyq1NRtJxwn2yY5bNpMFDEeWXEXsRVJXGDUyHuvAEz
6NQE5s5K/W6n5jT5stPiK7I3dv1Vc/n1mVAlgC1Pd7d1lkWHPFQfFlZE5GeYCkUftLs+mPIt4kBz
yXy1uJVeUdys7hNtaHYHkys7JwHtTT3ZJ18UfGDNtJwM4PVG53dXUpi7qxu7zdE17atvtTcdZ/bF
U0n/2EePoFzE069PMvMB1IeYoW6PNvXxubDxYIpo8t5GmE00MR0juzDZ1tDc72sAf/8NaYQdz+8C
SNuUljCZEcyOfqj3vwkg44DgGIWAiAgPE/VMrd87keMtoFkPaysqmiOpcaiqDTiZOnT8VUaAy0oR
h+V4qbsyld5uOFJI5yvJYOX20jNGQ7MSmM8EYiUMJQwJy0ugLMwLm8lLrhgvVuaRgfQs2Nigu5cu
ansZN0D+7PxKtvYdnqXu/OuDNrAMywbkNL8+1aMf8OusYypkd1Q+tKIOylPeuc4RUQ5xVWEQHj28
hPsR1Ochrd/tjuOqLR2khnqbkTARNa8APzdN5KbXbv4QEGC/nkxcuiFLJ6QsQZxsTJPJpikS9MpO
9pR0jX10A1i8Yd4hbFXO89BCaUsBTzO+jncTJQfB5khXaZo7lIjU8/w71htGSlhIxbyC049I+IxF
7kYugeZ585INBEnmcZJdMKd3DOXygTALld9aJsQrNxnk5tc7zwyvrmy0c+kPr0IN0eycx78xJP6h
MV8GhDW3Xx9ci2IMZ43Y5Mc8SJJLrpryRGLtqpFa/lA04Gb/uYL2/xANS2i9EmqGAwTTdgQYy7+I
hssslLnezfORQbJNrMKcpbSZr390MbArsjmhMyPDWbU6fyeKmv5ApgKgfwgT6wKbDS9YtJHxUOCL
iOxz4JL8yE0lvI6ymvMhOoY7gHrvNJMIMVJMaU0QTgAsDBaF8ephKVxlDedXnda3LomLjQKZtKT5
ZkhtmNcA38D+n//K1vwr/UUyjCMRJoeBVsPwbOv3X1kv3b4pygayRJt3TFGdnDC4kRQkcvKUATAn
GxA5AtEykUkJ/SQze6XXKrxrOJvvQh3hG2FozSFED1d4Tv0yhLl2yEs9XvnUF2+tP688ukvawowD
5M5YMef7/MC5BNVHp6v3KSuaiyEq9pDgmAFEkOlK4fgSWK1+UGX64sb6wQBsdsSDoo4GAPklW6vo
yEzghY4offjnT8nv9iXpwkeRuIIlzwo2vd8cPkDRRBB1vJc1k0BABklfTqp9hwZ1fqnNA3oDdUAH
JnLBVfbfWYR/Y+zYmBigdLu8EMi7sZPrv70Frcyre2KWON5G6yPRwvfBsfZdGnmrcs6IiA3yhFip
JtWaJSypFtbwYSVus+ygG+7+/hPBgELoIDaBzknx16uB2yDYMZ+NM5jqz6GuqOzDfdwF5AVo7dEJ
4BZKa2p3OaC4Xz/5/5p3ef5B/49hfX45EP5rrM+t/8g+P/6zKfnXN/xpSsZD7HqQd3HWcqliPOMt
+SfVR7h/uNhIdV23pQc010Px/+/AXuMPHYc7FmGW+qyoYBb8w5SsiT/AA4G7wepMsisDbPPvuJIF
f/2vdxEXlxQ3EBcIsNCJVvvNbZF3ZDo1nnyIoFB9Ni2GGjKi40OUP06VET0J0VjIORyMgI6b32cE
YpG4ag8/dFCjyy4iw0gGCNb9lgC9eZ+wRI2hn3SCSx9HoYtHS079VfapSTSc1RJT81hnn5rhTwBs
kdkOQe3fUwpPRwuR2prF8sAeB/3pZgzt6ixheRPGSz7DwRMmsW+KXDbWO1a9l7W0230aFPadnCqd
2F4/fYndcmQTEwSFXIW4vd6Bg/esB8aevIZEwgiSUZC/iCp34czalUM/4wa4Jazm3kI/hbBIDC1u
JiMajIUmMxdqjVZOW6XppO5aPfA1WmXCILMEWiyAvETQ+Irui3Y4MjcNFffzCP/z2HpRup8Ysfjs
3k3ts/cbdUZaaW7biqRdfWJC7gwI5OBMmKOzwlwgybWNgldlC5/9UQUkogtZVXTkLzCnQE2h5BTv
nYR2pIp8q1rmbTgxLxD1z5LQ3H0rerl1k0n7kbjF+GoJUKSuL+QXMWc1egmmxQTvlRUsJP5RfTuB
290wwrMKCg6GzinLoxQhnJ5Ou7609QZDnOwQLMOhSZZdgpb1M7GZu6zrdKQRH91azMCW4FTkxEos
VcDwgYk5U4xF5Uq0W70f0vpNjnsntEHtXLI/ylPXdwj7rDowTnWHP1rn/DpMQeK8IWGSxkLqY/Dm
BGQt9FOlzqWZ5EzRMNpqvZkDoGDXnSVtey9cssSwgcjmOUp4hRdZjcZ4CW/RPfgZ6kM9D8Wty2mz
t7UGkppAC/SbvYB7gaNzTwEpHg2IjNcBHTs1gp3cUqjG94lumuexyPJb0dThkcMTgVdRyX4du0N1
DhunYRwewxgGU9JP2g5mVg21yHATxh6scvyEnwcMRlN3VhgH6LrKQa50lN74EW3nqGvdnNXRms9m
XJTHLFM2O6QeSH5lZu9j6nBCEkYaruJEzxVrupr3bdcOVz0NrIca29sGkRpKOJqi8LEQoanWfSwt
Dl7Pu+qgfAkUcXz+AeYJbrAQDQFR5EROD8wT2MaWaHsIz2E9hkLNQQuP3GhqzHVNBkqLSNUHYJKI
wSB4YBhiZM62oL+ZRkpW8Ji6eDGyrNknOnUTrY9OYhw7ub5b5IknqyUGatLs7DDcxSRhPqmg8TaW
yQoSeQoKiIWhQTdkKEJwTNXa+dJtyK+pwro62oWW7AOCMDdu00ebXI/VBtEwcuY2C7e5zem/Vr5S
qH6C8clwNbnxRhctNg+b1VOIynKou3OkW9OVqFDjAymCfEw6P0MwKvMDM0XjXQtR6Dql8va9EQU7
ojyCQyw87ZIwsdwUBasJWbgIZTIWQTajEmSIw5CUq7aW5TbTHRhdrizum0rLTq7wx3cZdu5Ly4j0
RoAwtgwL+lIdKjhkWmY8pCEapNAu0n1tjNPPv3/c/v8J0xMGJ9F/feo+fGT/6/xRhVn+l5N3/qY/
T15D/MEFRxFomZRljjvDGv48efmKpRNXwn+0C8A4cL3+28lrmX8A4PMAYQg4IYL//+Pg5UsUlPrc
XsDSl2it/s65+xsoQfLbzXxV1kAWKDt6r99ACQ2SSgGtGUVzjpnRGINjhAJFOj8m2zv0EnBs6kJN
ivRp6cXkoo5fGiQhObPMBuq3Tdr4G+Jbtz5R5QamTi7NYvOIgOSO3AgSTKNTWn1JmKgo/14wlvws
JdcbgUW5le1M9ldQtYjC0ytvNWT5z9T/6J3yZ+CVkDXih7F2LXojdgk1Y48mZhWgHNTijOr7ATBc
yTx1mRWEcLVQocje4t4qJWi2HdD3gnug/GbDySDFS3dGER7z0uVhj5sYmBXNmURIlHbvOHJ23qPj
p+T3Nd9Oia8NWgTjjnCDtNrrW5bZDimMRDamJiF6dnHvKPBlRJn+/avofyJwBybOP73GvtAE/LWy
nb/hz+tLmH9w/RDYYJBGQQs7g3P+7fqisuXKm78iJe/zGRX579eX84eBEAKU5FzfCkP/j8LWgnJp
OoIy2fFMvgx74n//C82A/5Vf/+x6gXz+5fP/TOil2ZlZFf/RHnOFuQa0HfpjgCQ6j+U3lkXbtNlU
qLJcSu/cWgD3rJbIMNc1UB7mCI6SAKE6MmvEVmhjG1ZVUbezwbuTRTMxB9ZG1Ju851OB14uBLO/3
6tMfS9TmIZxGkpohmlFhTXldQsl3kNBG8XKKWBFwN7qL+7pDLndz0I2vvRNMmW0pumEfFrus8SGL
eWa84i2Phb5ymGbCniMpAK+OQjraTOgzCB1NLfZHQfw+UaEsDcAkSwdTO8FuX3YTPdl6166Jgtil
supXrjHkqwwKeRqRMWZP+lZPhosakDlVxvjZtxzNZdEBB9RZH6dMV9uGaZbgitL6wUXkFD8mmT6t
5zExf1QgCp8yLH9K7IGFLwBP4Ey3C4NkUnkk2EJf5jtQvdZG6lYLzA0aQEw8Nf4AM1ghw1iQW9Ou
tWDY8f5Zx5OHWEvz1nZqVMs0+8qL8q7irrEbRTj7c6sQNUuA/zdK12H7SyCLGaItEsq9HkMOGsBT
zRwb4GffbvqRaE41ldS2o7Y1MJ2FTZdsmdQ6NeKuInrxhmctNC61D1KGyPmYv0jjEJObxhCgj533
eThPhNyQLJo4OUylBofREt8paBr8tSxaGggn7PwvbtWzYucFSp2qYMBrEpr10Nuz6sNiVWcVAaMF
R+0ciqtF26De9jrcbWb+oxxpGqpT4PfR0sIjyrCXQtFKUbXKCkknZqpV2JG3lqoPZQNEgIdLaMHC
xL+3cEJMt4M6t71BVd9ufHs8F9036Zu7pAue285KSEmJ9iYeY7YyK6wt2NT7Ml3X2vSh8y+MAVHa
hUKQrLqHUfSXIk1n7Qq+7iTaTvb0FhEbyE4MUVKXGZc+/AbnhwzYetcaWhYzgAqXoKVCEujnfT7P
T4HDaebznjs5JDmGQcsCC/GCjYSFs+GsNBd4D54GxbbB4+lj204EKTnu+fQ8Wp69HGpaKtwxi4aS
yw37E/KVe1gNF2m4rzjIeH1Feheygqh76yGooCNywmOkUd2+zLpvQoT3AxJot5iI65t/ZQI1bxWr
zdzotpXRXBjhP1SG3Dfiu/HTH0jq77LEfiKN4YQyAuTlhzMv1X2AEKYdvDhBfz8OB5uexLfrmzSK
n5Wvtn7WoNZIzlYRbobgycJLyJN3HLPy1pTwu7pTqiwLz/m8z8gqscLzgQvOePQdZx8rRAaB7xAP
kYjXsvJvvNRL8SYdopCjgkvDDVEtNNpP0w1f0Tcgr0VoXB9b356FjerdtUhEJfYG0R0UoLBbNTV+
zxaNt1n2SOTNfTO21zAy9iZHKVZtDJnVh9YZP0EbvfUN71gll4rUR7wUzrXIBRHJHM8KSL/RHMhr
oM3W21OQavfEB0zLfyXpPJYbV7Ig+kWIAFCwW9BTJEUjkpI2CJkWvLeFr5+DN8uZ7tcyBKquyTzJ
mvtFV5NHDCSRrVDhhanEMB1mckEW10cGXWQMptBLdVb1zph8b605pVc07XsUp0/XYReSoCu2GKHC
mrhFKUVD0/Ux5FdCiodLrQkM0XqPgs7VdzVWZ48Q25gk0vFZG/KEQDf3OjV4WBI+AGrub3jf67SJ
VUxqyVtlpehyi/h3Cpd6G/9gQtgphnF0s+Rkw/bhV+Cco6qmpJn4i2F47djvUlDgTE8c3Jgc/DpL
qLzIn9Hg0qiNw6ux0Ii31Wb1tgUwxrSdT4EyBRACjN3c2QaNtkEphAyHYO7IyPaNHr2wKIsxbqag
MFpx9CtAUpa2a7ruV9TE1JFtAs9Wsk0uMp6CEmivwrYXh63yAvpNXwmtf9Aqfkf0uAxb0FSoVUzu
rH0Zne9g/j9TV39vXLy4unjS0bQz7veoitlB1JoHW0F1OH8P6Ceou3htsVzDB9EuvVO9mAFKAE5U
QdJfeq2w/1g9Tloz+NRiEAukStrIRhZWSjLzmAlniVByXTU/chJEeVcDeAc6ZMgQz740yYnFweeJ
BFVEE1dPOeGmH5uRnxTwcqTfK0P5rKenqxzTdPz1A+toJGKlMEFRJm1nV8jZ3Nz6QhOE5rsBg9ZO
7wVuw2U6Fcesj5HDR4uoiDCCyq/BkNrSCI1LxMGsj9gbYFxw6BQJckPhPhmil+uRLHO2PZizgpfS
dt5MaQYeKUm/rBdcD2YerXLZHQYizD2jxUxcYZULIDJ4vtBqryOdghAknO/qgLGQ4Ww3ue99K/7I
VsfzUBBT7qN1njKQvMWl6pgrlJZ49KbE+jqrWU2ElpadX+AoP3oLawVraGzhgXOW5UDAdaRvpgly
bWtC8YqC6KNqDeI5LQdwVvDrKDutJDiStXe7JPzlwtu7inUrX4YJd5vo0i2EjwYwANxejQNCh/Rg
T/5Oj/1l2DDW7g3EFQTfaouUfBCPmVrMI79WNCKccz4WtQ1NICUJtpNq31mxXDhx9R41JTQc1/7U
teqm9el99CNQaGOOAousQqfek9tRLro4aCBncNQPabRwZLrJfG5BI6qsVVehQzAC50XVhnozimml
gAxc2BH5Tz3JHchP0dl06cYpfU4fbk4CqegG3OnQgB3jeFPypbFKcMfCziN3tkTY1IYMInTr1GcY
tNBL/9kNMFG7fI4kUOuBC5shtQ6Kbl9zFFKYPX5SfGULpCjkTsAJDtpMrFzF/1aR+ZKWq7lL/JCI
zApnKyI/5gLt5k0ABrG6oqlq1SVhmteGqKjFJLE4ZnH/wpBlxDWsfRUEd1eB3IYl/iLsvGxn4/nG
9N+UHnOQUbdPZcTJKgscHUU8usAw0o2i5jjqCMBaCDhFCBrJ9SLnBZ0x6rW4U69xoK4VVbxTDyWe
hZJ1BU1xr2k9NV892gtnMhdhla9ChyOXG69biIIFgV6wqHC5x9251hyFgToLTDkqbRdppFcE7Q+C
FMJrdA9l77jEQfxjNP4/rv3d6BAQoSlgGaZUrqO+OVUTYYgmWD4r2BqjGq3rLOTOqdDjg8Ughbqu
lZe4Tld6pYqtiifQVhns+i2HGLiqRd27qBD6TaPK79Dkw08Hyg7/XzszXnwiKVGkYZbSrjJlfiNm
0EYAK5fg6iU15Es9pQ2LEPZlSVrf2qnzl31af7T+HGf2lwTRK8O+xxhkP0HIRBc7VuGOb1hZ0MOk
AFykGX7a2nnsbQGYi+bSLuoLVfWuzFWAt6P5G0dk3Lblucmg4wis7zE7bYDpFKwxH4umxuk2E9ZO
Jip4GkXmnumnnPKAJqFtoE7JrR831B4he263NO88+fTWJnFRVlleKid9KzMz9tjxgPrW6mObZl8q
QWBeYYN8djqk/oVOsSo5s+agGLIezzRQPH4VmJzEeVQjSVAmxkmFXKCe23QfGxqz1Hg6hhH5Tyrf
cz20J8zfYpuNLY6yRHkbq+k6SfzApG6hnql6WJxm9hf75bG103StmxUQdA1PSF9vwYU9tHnMqyTt
p+1zXHL5Lg3Mh2u3hstJmjL6yoxrNwtMfK2xHmPj1AwPMD5nrqGJFXE76z6Hmk2cMjmVDZKHsFQN
z4gbrxlwQks2cOCQ1EWIN9QDUVxumrH4iSef+kXbWfUvHHFnqUoKgJZ5nyW1dFGXdrYeqjzH84Ie
vyXndBlA5F/krfAX6mDEmyIQICYQNrmx6nCHJPmSwSuCq+ADfIa/ctCweSh1Q76NCe+MLpcthfZG
i/w3nzp+jQANx2MevZhJk+FDdUyoZCU1YZHuIHzsI4kF20JpxjFLyRwaSzlGPE1BiRFMy/+Nms2Z
JI4j8da4JdQfk4zChZahNWfKfKUHVVZ+dlCLSVl3mfhlALKFprHuLGWrxESpks1Gr5jocjGJkB7S
7P60CPFOr5BUqLNUJ/DVeFrDYphTimpLJ9VX1yEsWH6zELYg3H1llv3KlPxvpZh/QEirGgSJiOFP
LGYjAx7GhdhMsWst+qz815rNPpG9shGp/ABUZYA8Q9EuJ8giRAWtRDBsZG2bW0a2HWZtxsnlyhzQ
rLD92A4TpUAZ5/bC9dWFS764p8XqCcrph2oNzsrM85uShJ9lPXDopci/xiFmOqS9TWo8c+UlbCaF
ss5+VwcRcZHVcuV0zaZHxbfXGxwddbJCR1KcsPfjIrkmzFtvRSsulpE0e5tMOLy15WIYXLHDI+t6
OmQmUykIHhQcDWNLRKSxkjl7KVbdCLx19RWjk75kJAxtXoeNbcVIy8bUp+8Jy6VfOM7BtpGh8Uhb
e/LhPtQGUYMlDXudBYQT+HP3ofkIYXPOdopvh5CZbluFAXDQ/8gxhfYSo8dfFIVqo+1ChtUVN3+0
X0K7KHaBLm9SLdJNi1nCk4zDLGyEL7qN+MSowHikY/XVBXi82l65MoaIj3ZF/zqB8dTMGGOaS6vn
/81jxn0hh0eI7MQzS2YRqs2DyXok8jQ3KDbGUCPrMPh3Q6w8NA2cyUrDoodYZH2klKiMYm/xdC1K
cHnc28RScQu6Js6JIQp47zmYLOTHoEBmZLmJbiRrIER9OiHJuxQR+WpqaZSybWfKVaWCuQdNwkHW
TstqnHSMjAovpuGgVg7VM7Dbq5+aa2p85uPauq4i7NyZYOKHE5Pkd+DsYTcccWdhoUcEF1ki3de+
QU0ZjEvfUFQPsuoRpw6yWk6XxGzeMAOAbK+tck4v/5OdAaoFggF7RAj9JCN6nTlgNtXEtuBaxlLW
w9EIlQfqkpIVIQ4d6haIQJXXphzPHcm1eO0XXYqJMHcYYVZ2TW4QzQ89bQfpiCPJt+VvPtm8C3gC
8M8pQE6ihtyI2l2AxQJf65T9Gm7KO/FeFNqajqLN1hgk9PdUaUfyBlIqzyxY2Sj7FqDRFzYSbc/U
BXxfqPBMfvXFuhBGsaSNVTySq97r0djk/Lc6OR4kKNWsgIi7IOZuZBsY9IsU/gUBcgCPSIHbkmO3
iPE/eqpb7JWWotMY88uYaP+GGW9b4sRAd4kjJs0X0rJwwkDk5BZCOOiLsx4gQ7ffs7H8UyteDwJZ
5KrU2yX7KK9hmrSerFhbZK71QcA6mz9zn1UPAu3eEellLwC2WB2axSkmmBRVk+DhK8FAlgrEhTT8
oiwrcn/02JvwIZY+EYz6pkyHu2/gOOyAh7EQDs+Gar/9N5RoB2LMqihfQaOCOVIr27wrb2MnVEZG
+Abtu5PF4SqdWK5k6Uhgnc2XjDQHlwUfhFXq+6mNL6xt/9nTwVaLLUetsTDNqoZv1+OR9JOXvsP6
yZAL2JTh4VFgPGC3W5xCDxBMQPtThFTWAKEr+ReGA2n2hUKrq9rbYral2uGkecINvlTwRz5wwfLZ
unHIreTeATT8SE0LFxPvv1cF/boOm8+mgy0FRd/ywmWlMIRRC22ORI94yEwyuqwU3eWAwXS8cPfy
ymv+s0OurNbajyrTbweBK6mY6m/ihitDoOt3KeI504ZNBbFoUXczXKTYEreJGY6oKE8ryXhV+K9s
EzJHHkO56kjA7lxz02dmssxyWHn+5H+6VUFko351ivRTVIi/kks7GU+KdOymQf07xPVdS2WDey66
gxyrBSkvDDnZYrfvNjWhl4iYFqa6hZ31CnTir9XV74FAKHP+ylGY/+gy3OYI74UQs4wK3+SUDHhR
zR8j0KmU1LcJtEGHByMqKOXj3EdtorIwtcA4YklhKjQT+ZqbI+KnWqN4/u/vySz/rg3tXeV89wCS
rnMVR7MLOmn2V27HgSJGR/pO82NsHZCbi0JJmcamMBZEXKK/NHaMO0EJta4nUGnibmdriZ/X9UY5
QV1blmGnHxyGKWgXpohj3scx49nDOo/bgnrRJb0HW05RPaqo3UDcrFYTOWVLODfMeVPSyILpI5IO
3QKyart4Yg0PkfP0HJ7DJdFx39qIEUkDusVp8A3d+hPB4etQJV7ZdETLFAP5CJx3Ct0eMnn8TGZB
1jZTqZes+VFznberD3RSTJMfRAweeoLbNGg3+IX2oke/RAcLjEplKjd2Jl7IPl2q6uS8OPHK8fUf
lIifFVZ8r55s+JgkKXtpF+1ZMmVeLvGzNmaw160QdmP3jSA6WY562a6MqmQ4IA41E5agQa/BsjbE
cG0CqKt3ZRacmmKjMp2E/LRkzL8u5z8nP/ibqN21Lru3si23oZpvnMqGATdiGtM6c1P0MQgQd1pS
BZFc5Bt/A5+DyV3vDi2/a3bLDBHv5Ircs7aGtMO4FPxS864w2AecSKBgPRQftRN/2PJraof3ziT8
ruNNyrAnRYhDPIUJ9BBab4Uaq8ve0fY4EJgI6qypRMDVafyHU3DpqxA+itD9S4vsq2r6fcC4wp8g
xRF2n3pSdDhLxXcFd3mhaxzBvb4dtEksqarGhZbgbwq6rT9UNKctDiuzzi9pPr6TvAytgqOAJNLX
UnPbnS1afVnkcm8m7n4SDW2aC9yJJv+jNQJAcfTYAktOI6iVpWJDPFPL17Zuj1rWiWVnH5LWjFY5
1/vCzlCJJSwLFQF9MokOzn+e7y78lW706Bq+2b51CILhbptb+HBnFtiGjRJsr9a8kAcsNn7qMEbu
OHGImNwocPE87CrnKVbxV1NwKPPgouzZFlRt+6Wk1iW1w3av+WI1TBMlaAoxRubdbzwyNCoBH+L+
Rm5RlOqnUVh3uyBAKqubFa8IRzyKcJGQOsVULiJBi4iRITmqvjBWLMtZ9ycj7kPpg+nR3jJnLvUK
/4I+gCAPvzvJERdyAQItap4E0l/HhDmLXmnqgt85b4DmFVVeLIohId+xzwugAqQu6fFGNYn/MrAZ
SwWTAQgqKiPsUUG18CMynHmgcIs404KN65NMaszeWImWfqJUy6jL1orJHdzYBqhmiDVoHotVH4fP
tMyWqY+oz60ZKnFg4XKPP4gR/QoEyVPjpNxbk31IKfDH+Y4t+N4JBdLCmOSt/KPIgNA3xKRZlqmv
usbxqKuTHSfng3FF5cBVhokfwvlCiZOgHC9tlbwdWOUbMqepTs3olpfGtyQjgqRaYk6LHm8PNgQO
pYn0LKvG/xUKl1ws8x82j5TeLcXHlNErOqG90HWZb+NRwbfeUzo31cgUJCxgDdDJ5Fo/G61G5PVB
9VBrtV4mDb973wdBZim/URVscI1Ql7ZMAfQ4XwoHoLLrpOfWbb8jNmsVSy0Qk7ThYW4zVyhIOu0s
3JmqfMrEInGohdcKbwMNFoiqQCor+L3mwtTKvZ5l+jKpPqKoOybDYGx8P8PiyprEYraDcS1VoU0U
GPS+6uQcraseOGxhJOlBi8U9tfUlOlUoUrkxsp/Btls7U7QWR2TdZAJM/u802aeKcMxdmDwxKbAq
j0Ym3bjXoSMIjuzwkDOlp71UI09HMOJBK1xplkDR01Uj54f2mbEWlB1TSeyexQK3KxBQ9+wrw30Y
rAeBsPOOLcNLHxmEeVstjXs8rk1iXyOR7TlXRkmsmGFj3unalRAlFWEV//hmCHQGpq/+rtbhnQg/
hmG1+Bv99hvQdMqzVBDRjZiaOKUIARH3TGiZKgRA92BYcEdHXIAGpS6lg3EZMAowd+XxhvOQ4V9u
qUtorqzQ7wg1Y1QSt/aurGpPN5kRGq41LqoUcwyYQ0ewyfIlsWh4bFmKlg0iqX0+Uog3JN4zQ8RK
L/19HmkBMbWlN9VjvtcVZR2C6ln19Y9byg9nLOOlUtoGe1CmsbGubhzDjZaFOcxUuBnVlp04mv9I
pVeWKIhJ7ENjoDNrnbru34zuKFsTaX9I9lDQfE0lyI8xI0GkCudQq+2Y5B+ujXGFgjlclQbTldER
K4Ab/iHpLrLDZFllIaYPae/HCUJnEADAxqC/t9wvO0O9Hxr9SzzYB9zNnwmIOdqWhF+U1SobM6XI
AiK/j2zeQs3OdPqGbFzTKGJowWDWOHtNoOLP7FuYvuQc2jUAbGySrQ6MMKmWJcWUTMASlDJiZCc/
atuA6JQnzWzV577V9RfDH96SKfznuhFYbwAWi7Lkpastljhm5nzHBnsP/E1PbkQkZxZffMrVc1bW
W2WajO2kxF8+t9ra77K/STDZ1ieNgU5DugfR7dgGRaVsCIc92TL8gaOCVK/nq/Sme7EtSPhGgjFd
0eW2qwJlQ5dMytzwWvou9jBw4S2dMNMKHVBarF9d6A/eWJnWskvgaTc/luK+1Z17TnuLIU+RHHTW
XARrb/rgqKgyX3XsclchTh2Ef4+gUjSEgdybDTDfCdw9whPYZ77gyTIpbKum8VddorQL3WqZAU4Y
BnXn09eTZ9X1eCnL+hGDmLUQDuAYhQVEpfGRmNo/o+AOmbE8esv9ZjPCTodswL1MP4msbm9OxBPa
mbXnbtzkIV1YlyF8ZmbV64RaJyr8LdzqjDsN3Kk1ALkkfiFoC7W0k9DUgTFeBc7Ei1Clv5njfBL5
VuaMDhEQmtkkDmIOxTaTLoMq0n8W1arBahi2RvEPMxpI4IDBcuWl4oJtYeBJ6mtiP6BcdrIDoTle
uyD8xnXIIn5y13hFfsJc7HCQHQ137YumX+qKRnUazRtGguma97g2eJfs9C5yJlnYlWMUgyj5fNWs
1mNnpGs1Dl6tBEmO4SunMYlWyPWaVTnPvPRRZitLK6KlY5S7KHLltdLcTdiW0x4J6JrIovxFtQGw
tby+oJDWFZ5WElcuhZ/jgN5JiR2lUM2DOeGSsbRsQ78KV4g2TP82OfDXSGvHRSBBDCWSThoRJPe+
Fafrrm1/Izfn7TEHB6K/dTQjPCBR2kPBbMaDEWHq7hWr2od90G56vzjhtDkFKri/DM/L0vXBq3lY
O6a90QTfTg5pNbOVDxAJyzDEjGiaRJYldvxpsQGsLKBWoxKusjFmT9OnbPblIKkXudDjifVn2xyC
PHcOnIweAV7thtZhhxSiWNp8WDjcAWCRpxiUpNXp1l3DEuvWTXQtFcsiLY1QzVvmduFyKFkt1uOw
xnfN9jLACOS3xz4YR6YJIfl8ASJQ3jyDRLha4GqLu20aAGTSfVNsc5iMtKFMY7vOVsg11C9JBCzM
xWDCDg9qLD/WsHJbF/bjSEE/YKbwcv0YldgfexCKnJ1ougaru9PmT5wBB4GRkMEVp/lUmhvVrfgM
ecPYYaHlcvS1zmZr2YkchwIQ7qzFGmhEq6mzCCMVj9SxdqlRd9h+hwSqsY4di+sMiuO0tKxplxTx
I9cbaxF0tEUGdF1vSEk+IVrrs4SGeOCCBwE9C0Q6WTORqexj0kaflm6arLjLhd3XFjaV6jPP4pp3
kELHNJNNCs0LjiamOWeI90FsvpSmjiYntZ6RWq8DW2wI47BBNM1+FzCpZGTK2b6sMYMwJcEoOf92
KhYj7czGnRrqAAZipOXpbdVDI4Hsxc/7l7Axm8iw23TR7FnUsrvmNmTaVi2tPG5FaiZUaKHLh6CN
iH90Qt88UXfvZZ7jklenGxk/M00oebjVwDGplqfez8+ce+/IpLghgXBZ1lAyTKv25EDcyoaPQsBS
tnViCM3c3g7q8NXmcptPVbiQLmKQoJD/TP7NpU+rvdRAAfKoq+VWFekj69hTNpb2o5OxwwAZV2Nd
PRLq36VI7a3STcQYwvnUIx7H3GxsSN38RA3jt3Xm1Nu6hvJcZTOk3UwdhqhcZ739yB1OXMVX7oU6
kmWrKZqHWzwGNDjC41kWjpvu/HbfgIeiAvHjW2ZrB9VSXiHw/HNkJgETThECivo9Socf3wIrGPnp
vgQGntG2+ITghAxbm3HY+1Z7CWc2lk7bNGpavmuHmY8pwTU4WgQzlSVwVVW7uOgmUgS5OW0l1RdI
sC9kGQQLqsGB98R1QGU2H7bTWMTUQt2SnCNtWh4pu37NBxE27d437B3erWdrsdsxuetBtbknaXEY
uIZJNWUXx7iFams5HBSDsu3QGeLri77L1v1NnOwvMvFn19V0KzCGpub47DIE0oK3CpoSK2mOm+Wg
Jr8B+y+4hf/8Jpp2Hcf2sjd6NoDGuVAtAzTacEYrOQuCwAhl6fQd0qc6BYOWKWjO1RBzDwFDWSot
K2vpoOYvSE6eyhCcMCRRlqF5sE6puzzkzNGhF9kPmVkz9qcPllbtvNSMILCwfmV1C7C/g9mjPlFy
wena+EFV7rBcx8t5W9kFyZb3eV5mhnvgceV6Ow0J4ViC3XCUMnIakmvaiW3UpGQVZ9YpU7l49Bw6
o6uu+8qAahOiWnE07YvSiOU7ueCe3I7kiq9Ifm1AP4Uf8HXQAfH66AHOQz+F15KAJFR98GO1+w5U
aNlC+sHOzkCzQQMzyaWd9NtGpSdJMFUwMnC0wyQgkhlh/VYVprNQ2ZEv9DGGrlAOxhaocoeoLqjH
5diBBAysbjrqRYFRfVQxwp1guyLhsW64AbdDPbxDaufC091fZORbrunt5E8I9MxoOfry1uXan0qV
6Pjxay9Y/hI2d0lrAmmQb/Pe09VHSXcceq3dcjAd1fjALdkz2B3NBRGEDPxLojdCzIJaMq7Y5bPj
P0EM+JUx+jnp8jdK1x+XWSwIqVCawWM8U7E60RKYTVGHuSUWerVXHqo5FDu7aPexmRQsajO5bmkQ
Yxh6dhMmYB6qi1XaJMbp/hxNPK7isd1nwzzKhRYE7Qywlh8nFFmTfRAWTBHpkrrX0R27lV+hKsqb
dRrAI4B2nqzwfzFyQpUUyq48ViGnshhvBovKOPix9PizVGXA0DT3l/gAiZVhENV3fr6PErrEsWtW
eh9VVzPOt2qe/hNQLr6NbLraeaf+mkW3s9P8o+GOvoDGpOd0hvzgKt4YjOqqbYIze4RiG9F18Oja
NKBNWT7aSOwM1XnoGY+vhKS+Vod8Xwcy/qqU9DLmNOxW2dm0qw3M4NEUKyZ27PSR+6dn4B/BC2b9
b6RqSz11sPA7TLwtGf6LRozxM+Nolpf54pOMZNwKE+3U2PVfTjk+c1tLAJ8MQKA4TTeNlajLojXu
gSVpNkomO83E+xuVjrrjRH6SS6OswW2/aQnW257De+fzBo5+k7xGbOjjlvFajb94wzxWLhiJ2Hav
rQI30Zkdgu8oAkBbPv0su17HHTdqVx3zLGxebENpeecyAqa7Ttn7QEPgO8KzK9nT7hZFLfqT0+fn
1MLwybhJvkwREztFT74au+fyMnwg2uKv0yuSnJl8FlsJGn6tCbjGQ5B+IwHoIN2AMXDmgfYawzQ2
iEl6QdaIFVIEkmj4Sd306AyMsKVafdkFG6BIdeTWoVmQOrzAikQVtE7dR5MUxL76cX7SewNsi7lh
JPGT6ypZuBYrOadbsMLADV8FnsNQYRFiBXWtai21/gux0rzTZYvXodrxmgyKoAbIAakOv4iUlfHE
cRWI6NT0sAEVcu+qOfeuyOoVW33OiXgb4S9aZwWw0SbPTmlZOZvayo/CHO6Gim86cHnIA0E9R0U3
yJA5en1HL+97dSYFOp3gWgTVhzRf86E3YEmjtqPePHRlfqiowaZSbPWSAbBbjkBCB4aeJeq8Q2dW
h0pyZGN7IhOqVhhFUcpFSnVwWsRhtUM0Nlfb0goZwyYSIn/MANe02VkpY7QnEmpd5ZW+d6ActvW8
KIjmjcCsDwy0hYs1iaWJSQdRg3zMlfpaJQheOsY7DmY+jmT70gXtNlXsozGoO7RbK7Wxj43wd9wu
8gUbEPoOJEs+YiE4IWvdKh2aa5vyTSI3wfny28PD7y5pnBwzRo4K/gdvTJxLwsdcBUxGYsYdUBE9
f6ZCl8HbmGwkJQAKFPB2gSIdz3KML4Sg2q41frDp18hFE1ZXMkBxwiJn6O56nJ1dffydv0kfjINl
J+e01J7C8G/SCd4kKlIu3F0ZTpciCN8wDN17wzlYxG8VKndDHr6lxp8ru60xhVcjkvdRCx8i9e9Z
Y95GBTPr+AwqGLXReE9z6+C3N8YNu3FKzj6UnditTzIRpI5qLwx/d0rAVsKmn6itbdglZ3W+UnS+
0aHRliL7qv1rXTYHh8mCUpevSuBuQz+BeKqvNCZ40mLtm3mmNbzS/e97wCAlNBg7+dazGcpZs+9Q
SIoaAt6/qKJlDUOqGfALhdiaMdtMt+fODIuUZz9UjpTZb2IMNm3N5BnIah9ufZuk8ol6V0f+yABo
R+f/XivxZTS628S1NB8ILCQrWNgCA1T6TVTHJ3fKn5Vw6eK0fFhR8IpAhKWDnSMcKl4MJtgJcSee
4A2p1Gk/lvLYSOVKpNJLXg14vHemi8kD3CN+K28kQkjdWPX3YL4QGPqulN3JqIJVX4YrxZjQqU2k
z7SL0EHkFzUHneMYBjlIcbgUTqAc6NgSQzunRvcZu+neqsNnUU4P6PSHfiR4uhr/sC5/15Z2bFo6
6YjYByTGE1zacRuo/JdB8eLWJF8Wxj9zVmoq5mF0YibT43NwlKtSgL87gjezSJ7HbHVskvYlKJep
+g5W7AyKtfQ0w/rwk/AZlu1XAvLOGK4IZr4y+j0cfCe7TK7TxzTl//KifAVWPQZMBephJfil8Aqu
nACQbUu/gYmMwOuHDJAjxP01Kt19VkYXXOGbyUg31aycCdZ265fIbptroUWbyN9VbXecSvtgtf3a
dOU20IedPwrAsijn7ApS38WmiGqBloquRmcy7UMmmTnBKtG8lv5SC/fETbhSe1IuMDCUevglGQZ4
oYZ1EoxhX2tPVvxnGAtM0qebKZxVkmrbSva3WNPPTaXcFYuxG5sP/vzpmPLp0IQpfIzj2BM1cHZl
dSqkeGq8kPMLiFaNMKZmZenJOvX7q27LZ57k59H6/5+7iKX8PfjTw6hXH+ZrZwQXN8/PuYyvfTw8
miQ69eQY6m53oxtZDDoCHMc+1FpzQ493DfPpnrb+RbKuaIyTItlAIfyFMnhXEvUJ496wuqMaqGcV
dhlTAtY01iEdo6sM+eZlf0LHdQIsw++sWfe1cutEeA1r96Smzsd8jDi9xTIDgjjf/QiHp4zu2P6u
80niOiNIqoVhLx3rfYBkXiePwSRaqFl3BOeM7b35m1xEJmBFeTWog9PhJItzo/VHtPVOQ1TsnSbm
OETFsmbqlFjjhGSHkUO9HiN5UEs2p0l8Hjuclorc/yfqi6NHEWjnUOtOVed81MzMnLLZaQbvFCvI
8Ky8ptPaJqXe6eR1Pubmv8pu640N0F30/R1sGVtt84h75Fo12ZnFzdVSo6uFYizog0dZvw/RcNIs
TsY2erJBPne9fUrT6BG7xtGofjHNEueanwEVkXaj/PeDNU14FYpx1wr2v8pp/n7c+ffZM6ekKsuH
G3GBe9GzZgKoORS31A8PIv4KZb1vpXsKm+gh4uCUNZzRfCmTnyC2rFVRnqYpPsJ9eJpjd2pD5TZ/
APO/n4nmCD0VAusVJdELOrT7IMZnFUWHkYvOb+N3IYPHaKE15tb7jCzrwzSH2/xEab1DdtGPLNMz
TfO1zYxXQwZXB4W9m2VUgf2V5p/mA9URD18EOj1mTm3740U44G8cvlZnneY/Sw1/W9VfdQdEh2+c
fAHirKbL/ENNRnSmfQOdsRFyurByfIu77oZC9+O/S0e1P3R9oIRlMRw+kIbeItv+qKLwatYrU3Rn
2RXfeT3ubd2/1TMN1YHXz+Sa6Z90h5VKIEQIfiGpfkXcrzM3pXIP3+ZvIUvSrdMees3/mN8oflcn
rdOefT+8pd0m7uOTrsmXsro0or8NtfFtR/mZSurGbgD7abztCKiU6Kf+e2zU/j4/vYE57gjYXUxM
cB1DeXHL9oam532a+musqE8kNR8FgGaQS2e89R/INTYjaQg8mVwQiRdL/64X/2PvTJYjR7Is+yst
tW6kYFIosKiNjTCjGUnj7LGBON3pmOcZX98HXtWdpDmFJhG17UVKZLonQwlAoVB9795z09uUF3T+
TvZmup39CTFvZBH1J6/pHtomvBP+W8eSbJL5aipiD3Z0Of8Yjc/fn9cs9h9atbnuq/So5eYyDf3t
UMavphH/VT3bU3XyNl7kPVbpr9Hrbtjo3puDcgq8+pow79tUtI80D69ncR+NrRrmZsnDk3Z3r+rR
S8srp5jWoRpvWqd7VKrhjuNuTqMtGH5vQ+Zf6/djdFCD1liSDJRlKGsZn79wvKffvydZtUr3AB71
Z0ASIgUE9nl/zVdhNdkLK/DJtPYOWbE08e8H33+IzPhFD9RnIti+gW1C7d0+Nq2HYWS66pHMOKuk
rh9Nqd9UrFvl3GCMR+d+sNWrNNggcHftip+Q7LEMC9VItlH5a5k/mn7wOH+8dH0+Za2NKnttivqH
lvqrjvOTxYmK5pH/ZKRiAyWNYG/lrh4yGMn9MpcL7hb723oLGegoHWtjKOqxNNu1cHw3wk0dsSeV
nNgj0R5iqTwgrNilMr+i/XEQ2rRxlGQZBim7yvg0f9mhBhDxV/8IWuIDQrntLf9JUxBNKRopG6Ja
+iTgGHJ2sjT5bZ+99JH2s00U9kk6y2LxANTxVVTDU2rIt7rvbtLkZlCcO8sLtqpFpIPZPUSk0uix
fSgMe2vmGt5YKlP+nRjVhQVkkPg1OInJSzvCPC6H3Wj34ALJfcT8jeAc/5nmFK6truRAyaudXBtx
ETqWrUdmV5fyA0idZDaS8KovVyPyytAbWRvMZea0hynJbg1/Ln1ZBxmRtpk3hzHaVRKU4iRuVBp5
A2zYWz4S4TUFVDfx2gNmn8NATkJDobpRr0K1ARRMLnb/s4hmo2B3l4hn3vrwpgw3JvthPOALGxiZ
6ZcgOjuE0NDU1HKr6uNuBpaqlCVHi7Pf+OT74aHP0yWVuutZ/gfogd6896ARICb0FLUU3kW4n+Ub
PVS2l2LV+2xh0Hqqar4vQ3VP1s6iQOGZx8Nmvs/zjhJZour4B3Tt+zkzU+8cloNxT0rotc+ewxav
kVPfWW0I83Y8YTZA8lpsSY8eWxrhXXGTZPGtjQgRfxjNnAlVZzCT8WgloJNYmhZCou6HzyzSI1ak
tnvMm+7eUJBFRkRLOfUsaNapekQnHxZ7yXDxC5GApBmwM6iUkKix8dgFmTuZKMRu5LfQl6ini6uS
0tZgOW9mne0FtQlLaETmVgh5zKXj/JSHeeMKtJgGtL3VWc469S0Ccj2rKxu5jZyjLpDmWMGuGYjQ
oEmJToNSgrd0eBNJXlyTWLmY/7wk5glQ/KKMQMQXZCB0J9B7y0aS2ZdmS61hevHLwOSg+vyY2SOq
IULd0OgqnPVlSmXM78k2CJbWJu70jQGAMxxDStj23lAyN9CmI7gP16vtHSapYVzWo77WpblpRixB
MZUZLyChm6Sn+qYAJm6HEPC8cQWU7soj91D6yrIYwFwIrwJZi0Gn2+WpevObpNGnO6MMtqAYV5oY
Qcglu0bL1+a4aVHvoTAlzEKnr4jssF6bZD5WOr4csM9sSXv1p80ZXPACEW3Kt5gv908DiStKAeYp
UlfHWNvjnW0e5zvAf5v3y/NTgOZJ8b9a/YZg1d6dLYcnJa630lGPjuOtIVarzj6cxIaqQkhBNLwj
x8NVjGzLqf9bFsxHtYAIQ/Nb5N3B1lh3OREZrf48zHF6tyj7v3kUzDllFZ2KzmYj1SvBqz/l47Gq
ARPmnNh8UGqoC4pKpQX4nJTJLorq7TwLoFUcWW8iLEI/wLYg3dHR5ZjjCYE8TWqOPHNn1JqtI+Nq
nt8OW844d/bzB69Bg+mTOucPclfBJ/chRfReta2YhUF1Z8cFHZ0oPfoaX75ev1Hr8FraMRjw4Yen
OjSWx73Gb53jVgQwaDspJ3QBasw6aBxXnS52cXjgub0pvf6ehsmtFissgcRBFz0iVYjtJmpWVicD
x868NS3JIoK7jtv42EPNnv+aL/pKRPZOtnzWsL+kktU09TcjDoyxN3EQclDgf4eptvUqHmPWbzro
PlbkQp8+ciJZRIeeELrRp8oRXA/WtEVHva6KYeONcPUrVlNCuPBJzS4h3MPrpE5WSjozx8jm4mYr
0tvyal7TS+9YDGbJuTW+zpoKYsRdfMHb+UM4hPFp7NLbsTYPQy42gxNcKdT7ghMVgf1o3vikMuQ5
Ev7aBvcs3UgrbsLIuNHtaqt6zjYK7gs6uIa/IRESB926oWCl1HdkrgEpWVmi2I7KtLWm8hsAu1PB
Zy+sdnEgDgg8qaCNnIPhvyj+tuKv6uKoc1ct2S8Vi6WV7GCtq4BIj6sOYagRVataqbYeCYxGah0s
GuN9alLd6te6Eu9sFQXrEBwibgH5rBCSXKuHnFo3TwCRcQl1mxCJ/Hya48SyimAt0dJ/Dqd435oo
RV7nSWWXzr5EEK2LnT2kxxFkjYkcJRqtNwIbepXm3KCv1axwtcHY/D4dms29z1EmToyXEqTfHESh
aN88L9iZfbYuBHU8/TAyVbKZdY/DWXTfU0H2eEsHqEqOiZW55U6NjVtBHqluCpIlWGHabsMPpm5P
nl7NsiO9dFYz7WTqbNOSvGRuU/Mruk4IgpPcPH0BB3bx+5YzVm0CyKQpR21xBdAU6+hq/iVHAlSS
yNlScVgwV/5q+TMjJjkDSyUF6o1X6Vii2ATwTzLY1no/bOz8W2J4Gyu3d4Pin3TTuKlVc2MH3SlU
2kOJ55AK2ZK1lQ6CuQlNk2/cozKhxAjGFTBRoHSoEGdLXqtSSijAQ45u13ZuEMKfZVEl1P33Wq3y
0B0VAOlEI0gQa0zuUYCGtvh9N8aoRbJJTIkVHETBDCZqWJEWePnetW0USmG7MTv1KmnkdZwlsGS6
x4I2XDxlO6m3YNe8PSZ9Ptf6VeCZKIYdgPGIbbQau8CwGTNxndAaR6t4qMNuE9RwuKqK/19KRSZ8
nmdyXIMwGvKbqUiOfaGcQF4eDRMhLcqVugoOU8eky6BwSMtFMUYOW3Gl1y96T6uqq7eZVqzS4FVy
roM8kMwxD/ZVVmQb9NNbKknQatgUSaQbYeqOItsnp4k9SZw8+AXQS2HeqIqxRgC1Jxx2W+TddSYT
wLK2W43q1gvxqnn2CjbAVVlWN0i7b7zkWOX5bRhmuyhM96k/3Bcxh54C/EDo7CqS3dDLHshZIHGC
kRDZTPg6E6QVKo9hQJOqT7Y7ZrRM2XLb06EZc9ILMX7XCaotszR/JnpkbFEY5VFRIlVRsUXdVlHW
oeX3Hg1dQbdfGPXmihTEYG1MBQ3ilJMAdL7/z7zTZ7rhF/SdEC3W9/91eMuzt4/8HX7sv/ggiqb+
S5cQ3ijsWFKFVAkG5L8AIYpm/MtQVUvOgELbhIv3bwKPA4AHlodj2r/5O5K/gZ3ZBP/5H9a/HF0T
/HsoIUioPfzQGRDkK0CIppkfyXcA+cD/SOgkuoDZKKDwABD58f0uzPz6P/9D+99Sto1vVqC+aa/O
6mL9p+NkJp68PIbAMHRkuCSpdNXBQVdTy3DlSIPIuBJQPzHiSJCDoKUT0L2Oda3ugIZgLYpzvngR
gGAZoSMCGYZTzpxQpENup+e5QcRwCDrvdipMkpqTylkUZZ+sybrEpOzQ+u0AGK+ShHqmbnTF2mpU
PuoBXlwj7Ghspbju6ECAt06ftdwRrpl33x2pviqG51CUBmGs5pxutLbcDvboL/gy0YzyxGPbAxHD
UHECC3ZSWx2nDjX2Fa1ADJZCvdJKHKtOpLucKTFLmipV9VJ7CmvvPgaznXueYAeX688Egnlb1baj
bNnqRF2TsquiUCt15akSMaR7SYLmhn45omJovZI4IjrVCDtmIbmjE/El4P7IwAfgzJLhoKEN8RrU
gW6SViKr9pbUT/PXlOO+FVo6AqtGc5mnTnAtAr14HkXTrEsOGCs+bs03VdVJ95sozy5ssAvhWtMt
j/7qTB2Tud7faNGo/4BGk2IpxbsdIPt2AmPrk9q6zRAzE7DsJ6q2rGQNstAaxJ1lNtNrGXYgGny7
Gedt9wQYVeCn71OrvEoTCqDAi+jBVJ6SP7CKA35zfLOAlToWFt6rjm62rcTYT9veufEJRNoHkRPA
/dMVjAm9McYEfJFaR/OfGUiISMaJ3XOoCsJLpF/YU0CnHeZ16zDUCsIKDZAiY0YibKuzQaeDmtxZ
Bm036IOdvks4S+1MTI7rMm6bW+GDNkb1oT/L1DTu+yJ2djrc62+0wHAJVUQt3EWJFE99WE5HRe2L
I1pXtPReVrLxTeUb787sCOi8ZWXyeEuTHoiJUq7BhlRTea/V4Ej/AjAwCR43nLjUpWi8fSxy7zmD
vnhVZ6iyGpl2Dxm9rXpR2jjRR62m6Jf0+T4pgPE75WivbUVMj6kwp21VcqCPFPDcKvnGm9YcsaiG
UjFxWJBpDkPuRyjRKZuRgQxqsjleL7OwN17B5HVvTe6Q+UXa80+t7DBXaVWMwsw2g81Ifi8SRXRK
4dLkE2OiTlYpNcjMMwgM8vt1R3N2M9ipnPvH9jK3qPckKkyZjkOAQQgz25YqhFcz2VS+Bogzqieo
wSW++DH1mAbKToVCU9J6Axc5jRthFOE+SQoB3kUjnSiYZS5znysOY5zXYN0hSIb9zyAp/QMc/Ipj
XYF6SlWNtax9/YaeYfFMaZP+TkigoGbqwxEoP0043ZjypRUN9i0aHxwFhRzlr6LNyjfSukaMuV5L
oDP68EmbiAcXhf86OSQdyZLM1K7iJDNYncOhTiV6r61oKeaokbZapVdXken4pzgXZkCjFJh5FOsS
iL8UW8yR4z7RRbc1rHagyh/i7Iq+xYRDJOh370Bs2Jxgu+6QO33h+latrus8q7AkR5jiSkjkD9Eo
8zuMhz0RAcRV6oZbE8CLoWyO0vVGqwxxlJlaeEIl+dMsg0lu0661TpOZ5wZpCT0Jz1nETq2JaJOx
kRyYBnY2ZztTfdv6DprRAAVES3CrDPcjgo7bMLMHRJYkzEFeL9Y9a3u36LNqwtDcmcOWuLX0vnR6
Tvtk0vwKVIjFCF0JIomwFOMNzIy935K1GIxOeUiTRn3OEEieODzR8I0QB7pGm1K8UAZzNalIOXLY
mzu9VfpbpUwdLCBdhx/CQniWor68rS3BZhjjMQk1oo5Y4wj5eFFtFro60fTXMmujK8NJs3VmGCF5
97gGjazQMWHnmLc8mrtGTzFrAVo2WAVUPHcVNOObMuWPFzmfgdfEqdvbftJ93mI6QKhTw+bGwGEH
pF+p1mGhy02fl/6tlM44G+mdGC98EaR75sk4Lf3OKR6mNNeuTUxvZKJmdlavdM4o4bKYrGhfWql5
1yGJk+zGEkJ/RBD4u4zI9msaItawDYxEnBrOFPoyNDI7XLd2UPnrqir6bt2R9qPOtiz1dhC2+urH
bOV5ycKrLCqS72Ve+AkdzAnBO34UBdVJAvc9rOTKb7TwSk+y4BBGqhUuHI4YO/Lf612RRL9a8pzw
mA4nJdX2XRrDC8UqH2Zu2gCJV4ebru5fgy676rV+X4T3OQq9tGv2jT2rdpJfLeWwYDi2hNpGeXEl
JutII2+Z5c9OTyskDnE1l3dTiyRdyWirGuGbleFYrzFA9MFTZYOjbzCnExhH2AJp0yvCdJgi6qpA
nUXSNu1eIDjfrXhoANQ/+2gLvH5YYj9cjhkZko3vXNVk8zhhitEuNnj4YhXx7bQx9bYNID6KhdBf
lj1aV/hhkHebfdbjocdPUMLUFOgoCu0vT2lXRcLbK5ANVSBThb5PU6yWPGyRPBMyRrpbj3MZUgkC
taolR5Z4isQsmSrqUqvrLXm8y4JTZ1LVG8IyQQx2KN/iXTw9Ap1fkxmK2QjdYAkoxH/rHWYeXs1e
4eCp2AcHT0iKpJh90UpH8eiZKR3NATvPY1QBhx0N4ydLxS7x4o0SWssGuXWepNSQoq1BJSPijEn+
nJtoBM6Mw3Jsf8UcWmL9wZ4QYhGVoEFpAoV/zwH9RBsBuk7Iacj8ThzRskaDHxcD/obwpp6T+KJX
Qx+vQvqfzXgbot6tNXVX408w5V8OC26qKEe/tDYIXNd5AIsH1sOOBnlATWGUG+nwJZs4pKfYqqe8
JV0MWoTKJ8W2A+rnFB7b9pdCeShDbC79gXMGtZ0AeaoqXquyueZ6jiSsUntl9mdInnJKbTpbJ+FU
v1oDG4Eesq1axa0abg0jd9wO1ffrgJd0Fc7WPM6i0dEpUv1HFjv1IWUftdbaitaKPVeeVXIADl3w
QIWRAqjqFiTnwAre4DrDtlO7KaICVrsdqyY1nr7YmMK7rYIHabRXvJLrHMV8a8EVkDqeAOK1JhT0
mPHZ1JL55+vaPVb1ZeEpaEV41KoCSGMc8Zvf+TU6HAVfMjMTOBjSV/874X6FWa+IRAVjnPFtINZn
TU9xXiO0Ilpn6HcCsEwYLRdZ/UJE0HWA3cTi/B8HNJXS8rFNmysP8bEIraeurZ/spqavkdpzuhQ5
ogqBd3WJUp0jq86+SGnesq5f9QGJNrxMKiiqHkeUnhLqYUtgE7+yIdkB01j18tSD2SG4jtbtM8lr
YBBQ2wDyMqjXm22xl5PcWAqBq+MmxeDA8WbBWk7aFdVUX1lHJAI1HaAcrFqT2d1WZGMslSL/qdi3
JsncbT+3WYw7M8BNlu372dYFH23KfoYF+yuNz+NBy689DrIacCQr5QMQxNi4ANN79HXn1/LOxtSp
zpVt7lDjlZus1/Z6D6qzDaurioem29bNQFznTtTOPWyvfaGdujx51noO+tQ41SambaXBogA5p8br
VIdOh7+yo1QNYXAVVMVTKRT0SMRlcXo3dgWCTjRRJOTZSNfL4RW2B5YWWiRtuKnt7lhZ6YlSKMte
tTZ9WExiaxuES89hjL2/F2Sd+Ip52/hPnYmS07iPtWNi3M+q5kBt1r2WnGIieUrxTTHqbVy0D17o
XFFdWmkcUzoreumzfqsKsAzqwPVUFNtov1rKJjbhG0hjhahwMZhoIpqHwMFiMGeAUGS09Zg+bvKs
5vVV5MzBHmh+/eKWjClOZw4a3eQ+tLgawjhz8N+QBYYnQ4PCbBVPsZNc26O2waK6mqOcxsx7Mcir
zJ18nQX5QdoB5ETcHKCNr7AohUtNF+mqthST4l/dbBKlwj2iauV1Z+YC4V16lZj9kknbb4LJwBOH
ivURx507daW6MGoQDIWW76DO/NWgQb4yJ5U9fSW1lRiCxh3sOFr1RTBstEJ7CfxWv4ZwdVfaMYVL
PoeLccptqGaeswEyZREHnPNW9M7tpGOpxVHrYBVukXoBfqEN6N2CiCEPI4doMg2RvOn5KB9DzVKB
QZUnQFWI36NY2YEbE9sImrobOmiLu75s9irR5xs96B4Gq8cLYbJxDjnPUMvVjc2glds2oq8WkEYd
JTrUSrCf95g0cWriKAPSxrznwJlyjA7/Khzt2k5yt5Hj0bC7ZjMNOiL5PtK3EcbL3C5dIM60ZD2q
rVr3oPXxgxqDHdTGH0SnBZspCpOFAf8ojJOlBhCIWGRSQ2n3ET7CQcCsQS3EiisEWW9El7banaKX
cBZwmqOHZ7YnoAICa4Nc79bI1VvsV8q9DmscloByh4MSj62p7OMMLIrhjy+Omag4c026+mElrJ0+
ec6+9br8XozEeHYdoiDBfFxqgmUIJA8WD3+gYzmQ/Y3lji8cnG5So3CfZ+LNR6C5oIBNgrKa/dKM
8VnG1vfOKb/3QvmVTLHYs0S/CdFy29qe7kxX8rr1FcTfhPOoaDgFqz7fNublQMEVYcvU96TRGDcI
6FdFOl2bQ6tsxJQ/97xLyLCL7ZQgNDF8c6VJ0W8Anx2bKV8VcfCtBoS+DE3I5uS3oRG32Wek3nVD
P7Wd4ke/ktcUEsSyycVDo1cHLzOeOGByrM2gFEXWRqE2Iidra4iRjVsOMsl00566biS2NTQnrDZD
Vh1x4i7qMScjZzh6vDpNYUIOfx08bS38DEHyN8ysa8emUBjg6AO/91DgVHD1ov8Rw2VUPJSpVcdJ
xtFRDtJgDYdx15LHiPLNJjZrltOVCk6Y+ZBQBRG6Fu01LyK47f1TlfRuF/bLEu6d6K2NqvwYunbX
VR52Vi7MeYEXQ9sOlwx6UWOFPwQ+MdyFFkOEoMsR2bSVzQ5IqB5W1p2RKT2UseEhG3EsBR1Jbw4h
6XWKZkkN5U5Mw7HQY9Cr6YNOtxXD9oh+D6iWIuiL/urBvSehE7v64Dym9CNXXYPDpDC/c8xFLHFH
HOmJUsqmCduHSZkOGs1gDsbtk6SBAnbxRVPRNVZtw4Npptl1j8qsXMaksSPcnI17BrIoD3PNWoUV
mLU6GgbraJTPFc2/unoZIxS+eVfco7otV73g7hnGArS7W0YFqMVY7Wd7LV9oQ/K6y7dJ2HMpoci2
bWtu88JkpUO23jcYTwJelAWG0Z/k0t4mkfo4TuV3wQxZEInx3cii5yIJOj6giHftVrnNg+rZL9pt
BTJe6vnB1BUWwODkIVrx/W8mu82W8m8O0SXX5FbSLohTfCeyfUq91D8OlVxLNosZfknhR8RDeYlh
7KcumhW40iKO25/uA5MEqdqDMiJ8ySENASRSfDgJPgxR5EzOS+TzyWdj29oF/RsR5u1aCyqK9sxO
MzuFYTTAl8tindJ1YSlbkhicHwgtIpxIKbV7DlSEh76roP43wvg9slijtPkOWDzXI0nxocBpGqRf
wdE4q0da8Esz045csehWBAlBE3OT/s1Z+rtuXdzpeICXEI0X+vXX48Jp/nJYyrTvy6CU+1J865GL
lPo10lLslAnxYuygrR8JtqHHtqjR7Vf9EG2/HvgjoPnP653vx7v6K+fLxlOYd3GYqHQ42mZTI0Ta
RoOcoN+kYXMhI2q+kH8Dof97PEs3KB7r5K3ooKzfj2djGfZRmrtCVw5Nqi2H0fvr6yv67AkK6taY
h/gHD/PjCJSiQmla4NdV684iDhLtyFvshBce2KVRzsDWpuzatoQybaZXAtBR5lyp1Aq/vpLPno2g
BDQH16Alt8/ulUe9fMpR/KgEX649Z3xQ2EFKZSrciUzQr8eaSfx/PBjBY5G4S5HLamcs/IgaJSel
2IWLtibBDxoJgX7dZrqDu3bnLRACVUji8/Ewscm4/XrwS2PPb8e7SYgyMsx6M3bDCpUoZa8CfVYB
lQQp1tcDffrU3l3knF31biByqEuaCMw+kzOYRijG1mlCGBWh/Y8Wknf3U1c/DlUNnpJW7IqLH6g6
AA6ZS8ONj8lV0q9EteF47Y4uRL7+H82Z//cYz98vtHH4Iw0i6CjFh8HJQR5btwXCterChLlwK3X9
4/UJ9AMwfZBMlOKvYcbAaQ47e79GaP/1M5sn3vmKIUwI9rrF0izPV+QAkBTwtcT19IdZtT8J89nJ
2RPa440yRRfW/8+Wp/eDna3DVecRBVEmLkkhT5bwU+y4drj8+oI+vXPvLmj++3eTMEClZepB4sZI
Rajvru0Oije9h/x/OM7ZEiX4ptAhTlwNjEcAFy0vj7LbfX0t2qc3jIUIjiOBATCWP17MJCvinKeE
+uuiOUwreGKYZtbdEukS+UOLbJ/Bn70wIy6NeTb16JZRgx8TdxD9q6aH945qXVjdL41wtgsAvtRK
qSWu3wCRMHZG/uvr2/bpgvfurp1Ns3RqAoJ9ElcJ4qsQ6xpZP4tGw6IZ/5OV9d1AZ3MttGoaBB0b
+dohQSdsbvGNxOuIYy0e4H/08kg+68R1E6rinH1CaHKYeZWmlHwTzsnmcD0l6v3fv3GWZghL17Bq
k3jxcbr1upZ7HcTPWC32RUD8tOH8UkJ/F1b209cjffaWWro0VIseuWB6fxxJN4SuksHp6nFxLagb
LscytcAYFhee0KfjGJAaCJ9jotpnn6ScXW6JrIJaHr6ailzy7dhwsm1rJ7r5+oo+m9Rg9//vSM7Z
F8mOhRnTxXHbqDzkWnXtDM3z1yN8ei0msbKIBwj8EGcTACCzL/SycMfBGaiowd+zZotogSf/64E+
vRSp0euXCDIN6+ymQTgKQBpjIabwx8FT4l4rj39/CNB2qLLBJNv2+earLVKtVECp4dw/UAYEV6mA
bvp6jM/u1/sxzhYyKp0Jc6JwYalu8bqeJgiQmLhX/7NRzt4Z2OudhrHTpRIiUSdwmkr8jq5/9vL1
OJ8tau+v5mxRU2D5FH0LhMqvn5u8wtHSXUHfvyfG48Le49ORHF0n70ZjHTDPHj+pThb+vhK55vQq
s+EZzBv8diP55c271q+v6tNn9O+xxNlbwzqU9QSsuOFY/LIbtjgo65bEs1YXntJnU5o4PjJ8KFVZ
5vk1Tc1I0QnBdVVia5vGN7svvAuXcmGI80upa84Po0zd2AhpeDVBtssAAl94bz67X++uQ5xtCHC5
ZqqZIhyn59W33l+G3+2UNvv59VO5dClnbw5ZWGU+DGgnCwuAiUIrCAfm9usxLl3J2XsTakZX2SJ1
ESN8I2zukCnND8QEm69H+fRKbE0QR2RoyLDO1sw6K8pB99Hl6tZRevnO0sr91yN8eh02GitVJQPx
j5KGyPISTcpsQM/c3ELd0up0eJwiufD+//5Vz3fqSMOkyXFVBaN3dilJ6w8tgc4Qda6H3FqTsTSd
1PQIILfKwlOvRFBhiyVUs0XPIa+UGu0DYDNlfbKpCsrhwvP79Ej7/vc5O1YSCWQLpQN2vu5WlFR8
9S872yq2q6O7XAUbksg3I52ksFjEm0t1FWOeHV/djLM1imIb6UvMUHWqUwzD9UCDsAzvTc94G5vI
RrCr2/WiGHSVUMow/h0GTFDWomsyLJOwyZGltbExVQglBkiAWj2lr6XWdBCHUwqSKyzGgFWbXm/u
WiOi8F16kQHxhra+hLf20HVYJCuOqPa6ShNJnBP6+LI0zfiaLlVn/aL/JNWtHBuMPzket71eUv/+
eu7NAWR/3AYH9decl0vcnz5PzneHHSPux7xMc56BtyXRpKyuiZ8GE7HBl88jGVblXX9M7oN7g9Ln
sdKvEeIlG2dNRvOy3zGbrhAGK6vowlKoXfq95k/Mu98rM9Qpa0paISt1adS78ql4MV58F3fuPj1S
F33s80VjPphuD/br63vye5N6PjXe35Oz90QowdTQrfxdarGBNK0HF9z2Gn16CojpMVzJ1dcjfrYC
UEDWVCkNeunG2YBd0TTSdHI3qpRvnrRH6LuUnCu9Ny4sZpcGOnvjvHpElNmxBdDjFmBte9cP081o
kgDyTy6Ic40hqYtJ9WxWDQimELsVbh6lD+aoPtXgFuGEun97FEu1cb9bguMMEdJnc0TIqp6sktzu
V6vf1fK16799PcIni79FeU8lyJLcWYp8H0fQPLYDPiOI1B/3VuRA4qQpfem8/MlTgRtnG6ZO5KbU
zu+W5+Czj4vaJedu72v1K6TXbZlY66+v5dIoZ28UWciWB4DDDarBBfl5cqT9nMri72/9oLYLoeuc
zSjTnz15snUQsFW163lNsw3yiCwXGELEHo9+S9Qxot0L7878a5+9rPOBE/CoRvmJo83HR8RJ3VSL
pKE2WS2jrDwFKX3UwrwtrP7xH9xAeEXcGK6PNPKPI6VqJyYnaN3ByoJNjcvF1fvAfrNCRbnwqP5Y
/DRNMOGIPOfdQXp9NrFhAndwXTU3AD5X4+ajVkMYUlCtU1PhYzh4+CuGC/dRm7dkH24kgwrTIQ6S
EA2CXc9vpGfFhCKqroipeYzJXacmiwis3eCbm5rcLw/wm+MkV4Y9bkk0J+JP3X59g7X5dfrjV7AQ
tts66Fjz/LoTWMSRo+ku/qzJebB7CWxVh1RNwl+17wCKSKWixWyuy3H8u0e9+eqloRmm5qga+bUf
H+6cLq2OnuZa7SivRGb3qM5i59mH4HhhGv0xYX+PxO5LJdeWSXs2jYwJSYQoddcQqDH7G8BAywZA
U3eptPTnZ2weyDEkIb48T/7z8ZKw60HLMmnyYWNcdLtw7yzDAxZPn+2UfWHG/rm3/D2Y1GyLXazK
dX0crAO/5kyB6XYb+TKFi+oBPmbxc/50QmNfO/FuyNb+EgP2qr3w5LT5hPfHrHH+PfTZWWMqVHIQ
JGA2jXVGk8UaHcy+xnWugTybxp2RadoqKpClieDCF2h+Ec+GpvhkU15lvnKqOps1CRKubqKPOrAQ
ri3IB2XAFjHXjHaJzv7Rp2Fz6Ub/8UnSNHq0NuVcdS7pntejyrH2VJ+nOseaQYteljnNx4e2RrOm
3hvAYckeKp6yslpE3U9lgug1XXhNP5nAFh9dndIHKc9/rE6e7yCktg13QqNfq8DxbjMBEvbvvyZ4
X1gF+MLzlT+fvRUuOOT9whVONO7wgsrrUamj5ygnHnfZqUPzd8/F3Feb2th8VwV18rM1147SxLQK
y0WMn5O8pnwjP6FeCae7UE/87LX8MNDZHkyxkfeZjeVCfd7KTb7N4PKdrAWZWOveRaOqXqiV/9kC
oAbjmOpcD6W8aMizK/MN3SOGzGI7i4T3Lr6CkLHBIbYiQ9NbkDy5Kv/uHkDTbJV9jC0pMgvjvOeg
pV7iBERZGGb3rWi1g17BRhQNCllLDU5ffzM+mYwfxjp7+QPk/JPWem4SEbF4L5tfFUnEUWNfWGTm
F/nsReebRIsM5jlP7/zjyJ8MCsmsbp2+hURsjjM30w8uDPLZIsooELPYx7CknC8nYUOMXIStFxI/
iLND87M8YR1ezymShButjD02ALc5onEaLmx0P5skH4ae7/O785auOaWmVZ5rlxtzP+20q3hLv9xA
v7mUewC3K4SvP79+dH+e/7mhumnxwaVVQBb12cRsrSGIWoNnl6NHXJTXlHKO4d687fbtC+T+fX5r
Pidv9oWzyScbHQx3BHIjkp5L0+cf4Km3KsowVHJOSrvsQo6z6dFzqyeyIBpXdesLb4M2b5w+zp2P
480r+rtbG+JnBa2Y74iNfQh+olI33GijfiNhKcD25WzlPlvj9lzBntGvM0J2Luzs/py7jC8sg4qP
ziF/jhN/P35SxsjrdGjWmN+K0gIp+mBDQf/6Yc4XcX6RBnUlC/ehtP+oLQklE6JKml2NSjiok0Xv
H74e4JN1U1dNjW8sPZ95jzFf5rvbOLDDsKau2uEM3yLsdpVlclWvKLysSepYiQvXc3G4sxeiTjo+
fQw3r5oQSWgvLeK/QJX9H8rOa0lyJEusv7K27xhCizWSD1AhMyJVpHqBpaiE1g759TzRQ+50V5d1
c/ZhbMs6qyIRANyvX3GOT8/TBvRZ/zehxK/ukiETrZmmbjhsrX+8PDUGBT3P9S5CF0lvWsZsEO7h
GepaZv3dG3CN/H6+WWwHjgb9w1DI+/zxs1prXsClAr/9jO+tcLnE+yjMSn8OgEDfoWD+mx3oV8/G
7z/up69SV4xRyeNmZzlVcaThkkkKSURPf/18XP+Rv7qmnxaTqjZNpvv5kKFHaFy2H6rRn2e6xdxp
cp7/+rN+da+gjGkGZ3WC659bHso6qrO+6nfQerxpQXHxDvfibzaDX10P+6fFCVAltPy5UYQwZURi
InaDjDQKc9lg4exN9q3+bxe5FFKYv/ugn3bQFpohO16/M9XHuZtdWv+AtPxNcPWLnY0PUS3Z0YmE
tT8dr2QaYxfRih2ass0SmF6XuBRrvXIThb2/+HTB74s3eoP/7kn/5bf4u8+9/vffLRppS8rj+i1G
N+1Jes7v+twtL932szyCall2xZ3k98QOwV8/H7/dnJ8fRpvjnSaTm1J4wP/4sbI0mlRW5528Afpm
uvb3euxe6dlyc09/iB5HTw6b+x7+80t2kLf2Kf3461/gzw+oQexMEOtwQrjGLH/8/HRGv9Bn0252
5OGtHRR5O8S6c46q6N8P0/kkVmS2U42asv7TaxeR2HZyyBcRPcRlDgZNzyYETdWrUnd/9xD94qpI
xYHz4uihXMPZP16Vqlum4RQzWyWYcXcNkSo0fhyUxLKTLwOlJUwxdn/9Tf75AWK6jhE8mgxsk+7Y
61L6uwdoidiO2mreAdHBlxdFn/YyfeBavJ0lpgL++rN+eX20ZugqJx4O0T9dH67Afm6beScWDRh4
FppomhKtDP/6U359Rf/6lJ/e91FXJqNK510iKZZ/5Rba0tIgh7FLPHnJ37yAv7wkvj2WMfI5f4o9
KhW0er3Ou9EkAyBF59Ewj7KxPv31Jf3yU66NE7LBcwj84I83aW3mqSrGZbcyyaNmPxK8z1JW/M2l
/GIN46RvKwToBB8cS3/6lCLVEk0yNV7q9B0SZH+q9+RU7ovnPsSIw2TCsXuD6XqS/uaG/Xn75Jht
6CZnKcvS//Qy4wIVcOrsXSJ3cBtp6Zc6e/73Hz0+w2Y/4xvkSP/Ta1yLjkPUau+gXM6ADbRKAMZj
uAMqrLn88z3+H5/zf8U/6tt/roP/xEx81s3SpXEifvrj/75JP7u6r7/F/7z+tf/+sd9YFf/607n5
UT2I7scPcfPe/PyTf/iL/Pv/9/P9d/H+hz8ElUjFcocYabn/0TMG+/+AGNef/P/9j//x47d/5XFp
fvyv//ys6Ze8/mvMDVW/J3v8hs/4CyBIAWciT9//9Ff+CQNR1X8YVDJQ9KgEZiRYuAn/ZIEo5j9s
nXtP169GUzanzf/8j6rursAP3fmHeV0THR3aBIKQ/yaB6NY/LNov6BbGp8q9tex/hwRCGvT6CPxr
TyMK0U2areh9pNmKt+DnhtIGLRHhN8cXOq4qmA5dtYsjABpZZp4aRX7MathFQ65O+7bpmO4sVLa+
yY9HCwe2cE6aAg+soJkS5Xtebs1Cf0zzzDxOw/jSLW0a1Nf5sxT823aQqitZuxenXrNpvVzEoZLQ
5qKtVn3sK/UZRRYVyFFxgrU05L29ahtZiBTQ/Dq7v01+Fjpyt2ZOeaYRqrtJM9a70Gp5xtt5OhYF
v0G3TAcK0NexYXTTVautQbVoyFpmSQ0KkwVfqIvMtjY9WPJpLVvefJ3RqwZ2s6sBQBuifbk4P0Q5
4yxsW+B3yn3RMwc9A7UHq5AfFprBUR4+5VF1pxfZU8wI7iaFquqpAlt8GzNwXAqmzhQbkh1TYSM/
HRg5ygEBq7AWKiAKJsyQ2bTHODYYRomXBPAh8zDsQA+GFaHSEq9xNnwV8vIda/XnoIGiyJubyEm2
VZ2FU1nfqIW4ZwL/UCTzoXXqizWWINNt+ynO6iuIaedYwydeUnwIiRIWhTCYVJ0RA+bhKC+36hKD
to/ohs7mlyhN77sCfi98EcZC289Z2Pc4pRpdOSE75gfnVPNkkV4F0mMQKWiC5iU0mSVmWgQq3nBW
9eUyYO6Y0BlIlNCHgq3Brh8hfXpzbL2C9ELr03bCq69QBmOEulTUTM5W0lserSb6lOahSXGQke5y
6zSpANAzF1Yr5k0rSWDkkoc8KZywhyHgOvOKlsOUlNAuwQoMWK49ACCbkvkEn2QV3b041qOyMhki
muF0c1+n1pS3atU25F4Yp8TfhsJoiMoQJovfSsMjdg/xpHfidcUobRndHXT3BwBadEAzpCRjm7RG
MbqFihoBBifoTYb89CpzV2stD3kFkD2OncoX46wwQEefXKfgsE4drBtN01+KtnIYThcpxkHUManT
72MmyhELc8COndaXhualxrVJmjRQbeHpEzM3sVI2vgaSlK+KC7nacBYKY5GRHhagpW4dMWBb9iPT
+MpNSloQx0bRMk9UwiVkbnDCPumBbVhdrbbf7MxC1SQtiT/IANUqaDGo0ZgcVc37qFMCEkZ2GM9C
ZfA/v4DEazZpCe5vtuMzOwi/f2w0TNalJZq/RvJKeWeuE368qPiRMIiUaam0Sfrky67reItv91yV
YEwXC/bDqqDGwwa10XL9pW/mFvIf97XFSeJcR90CBpjGGw3sXqbT8WXyI4E8MMCWMnxt4DMIMlmS
SOk0r22mZl6xtNsCSgxAvCHsoTd4UiFDLKC7xErmy7TmXxAdALTAhfAMm/kD7totP8g9yaN326oT
vKT0TS6q+WNhEMed1PcqQa3Fq8Ds7VycZbXrXE3SkrBWLQxWICNZygEcls8dmgzmCpj6LF/meWB4
cVANtyuoq1EO2ioM8W1jK8u5jo/Bkge4cOW0R37+rkz9jEAbgEEKvG6l6gowhusZAIfiCEuCVFoT
b2R4dqM0WoKgBL8aA+XFhvZ1WnuEXkyBSPKjpla3ygpfcZTGs7bOSMU0YW9Mi3xmmnTwFoV56HN9
qztRfmNZZgD2p/Wc7qbFH3MdqXX1ZdmraWL45VI9ZBAFLbBvLaPvnpmCzMfijhlc6dqNCal+QrHN
7CTHn95meDtKc9+uxyLoKoCi3M8T5wY4uAiqUgX37awIRs4dvJ/MIruZXdmnSmHZnxb8Y9Upn97k
qTf8VkNyI5zJk638jikzdQf+h6a/hHnqRrPvwTckZ5CIDHbYzgjeBMxDpA2tJ2T5yjlu9lfRbhtj
spsUkLhFBLgofc3Q3LqWw6xvDbK02E597mwb1MLaqh/LhncyVRPdR1H4mPQkGLS6G1xMaeMthfT4
Xs2yaMuMMimbJAMSN+4lu3vuAdRlunKcrw3DPbYAPwYbA/iICZ1iOcHLuy3sKsJWkWmutdL+U9V5
FGpbTVl1F3ySzf4ac6t8zcbtxPpZGHLrdV1+yqLpCgJQz0ufHdU5Os4rgr5Oh8Fi1muHEBCmN7uq
bzdK7o8Smi3+7zjZ9a626jak1HtOZPsm06cv8HIlc8MIXpMOIBCttHEDKjKJk7Ndl7t1HeiDikt1
Y0XMbsqVtTFm5ateFiOQYTQxZ8yzVK1m7stWwsKftGrYDxn2hBQgZTQEjU1W04ZMjnYFB88Ae0aJ
cyjLeV6wu80fCdffwWKg1jxpLBrAIMtKDiYj/RTFEKh9B9nVxNyF3JXZcjmYBSlGEHoYP9YKCUST
PvbqGigOtm44UQgNinyFJ9Ngekn1H1ViwRgRugkXymBMvntfGTkOJT3d5LH5Tqmd9ray5MGqTC8S
DEE3zbgZoUEzOinnm9KkSNOJhmlDRMMGOAM3slAYQGA/mb3dHrrpWVd7/W61Lyy11zQrn1WMDr1S
Ou8qZLUkUORYeGRyYNfy+JqMvMHjwB+XVCwHTIVj4wGAiCUJyEm5WJ4TYZCWSlQROaGZn48Yv2ax
fqtLcSP1ARstOtYch7QhWIQyxOtzij0bL51JwbePOUKCDWqaeDmMbcSYUQoUpYEJYOAewVIFUCCu
kwKTob23ZabAZ1l57LL+K1UjEMEo1cBN0/dURDgyx/kxMq8cni7G22vHwJUQAKJNUTLna5gxsFYl
GCylSz9EIb/VI+qPjp6W23RFV4hDnNFFQrS++RxSoJvM6VpuJaYPendBDSxtBtHRdjt5/pJJSG0H
RVnOJc47Jn/HztUBTXgrSq2oaOQNxhvbK+acFwj7Ydejky9gca451AvdZvRoGJoJf1mdYlvT3L6K
TxK2Ra2B+CZwxXfVIYmNc2PA5l15TGCzTjdNZj0X8MB2DNklXBnTnOA3Hhet8iVluE2q7D2X+FKf
ri46vtrFX1UzQBQMF1YRb5bTfY1jX0EU0XB7xCwRKaNdBjKVDZCWDzXFSjE5AoQybap+pPBSr2Ah
fFIJQyDoKrqKzlkAaZuHUoP5Npk+5aLJXPaAwxwZ3ytyujyVThiFLnPcl55UUoBKewaM27ZnS1vo
zsihRKbsUZrzrtYM9MK/qQPTumsLkXkJ+41jwNrJ86CPmf7RwMHQww+snUjP7j96Xr83ViDSU8lT
5Nwv8NkU7W22nwvz+tWeCXMzGVViQk6JAv9Nsnw25Y1hnOviFiMrepV3O3mZutsVBB/WCTfNNoLC
JjuSaAjo0LTp7ftImFN3q5upn0381FiQZM1gKr5adTcpZ3ACJQryMlRUQH85+iTbn1EAV+txHqaD
XPDgZAw6IplGJU5jiHWLc2ojaW2IoMjT8vsO3hu2q13daEgLulOPkcmaDNTG42ZyMLRA6VFOmRnI
/Bs5hnE5gWoAQ7xvc+48fYX4bmPYbKo7QpyWRztkaiIU7eBb2bugEEBs4iOdCVLcwHLcuqbyRncz
bTlW/JENLFzKm2QRd/Z3joEiPSXuqj9smCfOuG2hUN1PWC5rMd8OInPH9iwvqdchqtKjJRQNHrny
Uo2xp5edW3A8ccpwlZ9HnQi0NBi6TO65U6GYMr+K8xvw8V6eCy9cne21P7Pr3WzYZdcGv+v2gKKm
vFiD7QF/DGzrpZowZCYz7yuDH3jdVsJ19Z5p+1DDSOtgubLY6Alvimrw+ccOpTRuayPbQzDbVYKG
AszRgiAvMVffBuVUgQXMIoSO0m2aEf8sD+09lk1xq38zOdWOoG797LMBLKjmgZigJrnxcByZJE2C
qPDhLgOcNxcf3lZjBSIjlYKyctfglhsnVqZL5ARKe436tKtc0afvlv9l6zrqiRe9mbmb3lNBJFTB
/dDn+xTxWx/MPXaN2suO9l31oi4BaCbIaE50jpUbM98uKYFctanXIMfFKL3DkUnkE6JRW4VtiW83
zHaTecgNmE0ZJARf6QO7tEMJ2xDNwfXTWBBE3oxEn0QrkJw5flC0yT15vq+T8wS/Y71i+R7rDP3c
seV70pEgtX6n+LArr8RWYNIpjBRXzIfUPIzzc/nOw8Lo6XgxmkeW1g6QfhFG5abNt1q3bRJ/ZGfw
zbso3xdJdA0VY8FJNsSiVIGy6TnpAXsJ7fUsF/s13oBridVNxzbdh237BYPc0n9kpQfcMBMBt+wK
TJMAh3OW8OJ8l94TPwIdQACtAhVZgxWutXm/qm4D1pKWKCM/ohZ7R8ZFgu2huB3PBWmiVxbWFJw/
G64AKudhBGWRiBfE3AczxlwKecYDgihxIAHOL3vMOuZ1wMrrrDBN/MSk9zijxmz5+h3iBKgq7gCL
aQ6QK1ntFliRZW0AcJvVoV+3FTGuESIdqJdgyfdGtM/GK+LAnyB2K3vZYqni/NKujL5+TvVX9tqc
63RbUbmje/sWsK1+AbmmVY+8I4HUbcc+MHRknDfFwqJztKZD6TzIBWreFcESrj91z2PV9h+5splQ
J9dfDTs2a4d9BzVHi4SbV98T94t29Wy39i/XEelS3fPU5QJa4exF6zYvHlRlA8CUB1HcYoWjzDK8
9T15A85GIc8fr2giXnjOutEtsx04cWa0Yp8B9gjFCaqpRQ8lfhvQbOvOsjcDPL2rOcvL5ofy1GN8
5dSUP6wI4qLbfoI0fBgMDoSbfIFWDhRwo8FLPhufaerREAYXH+sEAU7rGiFnWiHBd3MZZAeyY45+
p91DfOs0FvjXOMKhxECSK7H3v0fxDdAkG9m3vLPFvfSZl75TvuYI2zRP8AS3vnZbzKf46Wos+3Rg
dttexgNmgWKDJAk9zMO1G2OKQiJlb2cJ/pTH+KM5vPOea8Kz5yDp91p1VuJg7bYIFJZ0Z6Jon8H9
efl6wzyuZZ/HPEw7F4pX9SlKcFD7Lgsgp3bKcUEDVUGd8htwrwBViXteSJ2k36wd9VNJhN+F0Atp
C+OLiTP0HT6/oKZ6EoAjzR9YXrj76S7uj2Z1ElAp3xd1o4Ln7n3HhhDL4j73d4azyUWYA4t3ZHct
Q4IMB+It5LITl8a9NftQMgJF9eGmAX0ZhqM5YKuAD3IwZzCBPPbSRXOQMCF4dkdkQSkCvmAx7lIr
TPKwLTZCuy25bGDzFUYVYrSwfOfG5c2Bhjbah1zk5/e06fMeSUtYjZuV3lvCoxU+V8DbH0sPDb/x
Ep0WkXP0u7GSgMZOBt6tfpuwWFQbZC45eBBns3RPDp2XpFnEUVVu7HGbb+o8cGrs0a6dHSbpXmGt
TtJ7np82M0GWwDMhKp0fHO1JBTxn+bidYN/bu/5J8F2qAMzhl2xw3AhkC1VQpH6OqHs4skPwkpKH
yGWPNE/m7MGpdK9MCudvLUrZ5SkvoMf7Y+5NG40VBY2V7EvyQ9mGUb0Z2FaWYNWABZLQw7wAofG5
rr0OJgjKPXJ4HNZQsG61/sCfigcrOY+ZZ1YhmbWePSbN/FJBiAiOz42mfU5wpePLhcXmkTgpkKiS
h1APLcJaMgE6SSMAfB7r2vSmfpsET5WLNrMeb0pxTs4OZFySWoS8niJ5vFJEEo3sc04wONlayIu+
xOIX2UPHjE0djB0adRdqo4xZ8Rmcrwsnx64IAbfK6tO8hNtDRft6lNcgLa/XLkm4toB9hb2yY+de
+lAxvwwjyMZN34d8vSW+LtsN2XWTuyy57eRQrjeltpmQ5Opwh1R3wXBxm6ug8z3F1c3TYvhO7mlt
gJmdi3Y2gjBFem7XoInOqry15gNA3ySGd/o9guXTmEuEex46CuypuyoBiHdHhE6w6zfxZ6pveM2k
Ofek6syNBlkGFJm9p2dfFgGJYM7g5G4S30l8C2yWvJXrA5uvxPZnHZwIf+x72/PVgzjypezYP2f5
sV7577jLEKOd8+dIvvOpSxR9MKy7aodko66vCjXXXG8Mc+uIDXHAOB+4bGCFssJc275bWD43WnZZ
WLwB5XBK+uRVbHBX146HO9PMTlISak0wP5v2QW895ZHvYu52PZ1P2UVZwhq641Xw4isiiMePusRU
DQaRNBoDQFtWaw3ul/ZYIzclv4WHW9moEUSHLbv3NF4UKUzjG70k3AxHKeSSBhRo9oaAhrEhC8ae
zhsQJBj0IhbSG+zwJFAaHOQbYeyocApmwa2bIfexnAv9gnT4g5SftnLu94pP9lzZ8fB0XlHTLKis
TuS/StrHikeyMKxOvDdstLwhRAiK8klLlFehu1pgMN0TxUJcfZDio8H/Ry5iALRsbJUsnIdnM959
dDaHTW88J3gzW1J/gix3kp+LejcaZxMLkb5t3+T4gfkp0Nlme4FoicAu4cPz86pdVOMUk25g8SJz
Giza3jYPpGMI1z6VFkvZ1nROhFdXnyBqZkJpeiBleMDnhn3gR8xKjLmHFVXZDTcgGd8IT/DhKaDM
hiO3N9p38aEzjtl60MQ21m4qDo/qTpdOJadykprNAUFKousonbYNKS1AwpD/+ZYLpuwfpMYnsdnW
Ac8Ixr+R2EjsUaOUZkiCfSg4j3Fq81Yj4Bu1nO3MMRKX6W8hVLc4cKj9sgHUS4fQCEFyDZLyLRFB
xY+xn4y06vvsnOk7iiEJdYniKsqT4QCa8kca6Jl7Cyfmo7FDCgwPG2isOg6MJx2jic7hglUazvEL
kS0/xS9TomAl9ekBIig0l0M8iQ5HIpl1vd8QA1T+RutOJ/VJJwd7HAF1+Txu3SdB56ws37CNGyJI
/aPinYGWSOgI2cUtyImvvYy8CUJaqYYKJgPdj0g4TaFRPFa/RSR2f5++g7PUBPfuPtoN93rlp5U/
PSUv/GMrYOuAx8N8txqfSFDOffCsy0V+IvG8t+sDOTr2xCw6tyfrkwbx8j5KPaTqquEvAzib5VJS
bmGpPREycsioN02TXTeQudma9YGSJ+soPmvjXmENWZWWkNcJ47HYWWPs1pCcy7rFd0+bHZFClPY7
zTUsEWBcI9bqVKrPGB8ZooCBNjh3GvmuShGdu/QF1NGG5f5WzfpdXEadywFxcK554R7dqmFiPNIv
xF8xvWa7niOw45o3QCeZSJseohXcKybQDZq0+xkg4VfxUjluWQbqDTODKPOU/Uq/veFW9kYlqm08
znGsGCWqoCLkGK527viSpffZawQ1hRidSJhgtro+mVLJocblG0l8w9RDGPc7bZhRgAdtxMlE3Wm0
8ea+hnq18JB/9W04d+exvQFwaF9/JRv9jOovze0ElzBTe87zGY3hD9b4XJNvNFZ1a6nfQ+5sVD09
zAbzfsNFGbPwSdM+ARDwrLHondJq3U4A6ZfORKl5oF9g0s94jdZ0k0jR3dq/dpQn5JuMJypBGn5m
TgOUo4tuWK++7ZI8FNkrxOyAnyOv4sx2NasNqOdJtpY7H1W2O3QZkuPxCHb0FCW8s2vhxlYMqt9r
7WCYXzPZJ5irPWtRPgbnNE3WY7syws5ZNZIJI89dcWwJNMxgIVBNNeVOHrHlmLw+cuo/pKeoGTxh
Y5Rp10fQer6lRACMD06K+qUed8OSHeM2OysdcBSEb8bMjHyB5yrbGSzWc4ksCywqqY2S1CUH/7A+
XS0A3J/5HpioRbsN+gNL0MCxm/oKyma1ZkFLRGlUpHUg5gH6mRfFldXhG7NJFxbzvXBkAJltdJ+W
5RP+crYBQ3pxkldRRBVBjiMdZTg31MGgi1JfoNohcBXIvExXc5AoRmM/C8iLJnXYWGKcd53yY6sT
0UyqLHlmpjabKc2+1UazQqeR3s0vh7W2yVQYv2PKsUmhsyydvxq7PIzdcFsP/VbKkotYzAoYfdZ5
1fIWIxQL8ko+ZJrFubDhlYtZcdq3QlCaYS0kiqXHtCV/SZr/Gv6Y5QEEoyJplwyY9nZNVvqJnXEN
KTsFJPiMw2qSqgTyn3n10lDjSX+MuAfc3MguuVkYgZYl7CVq6utq+WCq8W0sfXdZe7Eyr0k03CzD
jRheDK28HQb4xzWcUya1PRkm5GZwrFul7qFzIz8hTjTdOKmkcMjxPaHz0jjyUG0VlbNvSpPkIgZk
Tzaxh+oRx8/UYplva4KoHDO8MZpF0Ca30SicwBpTFNVRn3kMv5KTZ7e2GSNW80+0B7Zv8k1QJBu+
k/or6VLjrr9S7bUKcLCwSY/0+aXQiJhEymxwO0G5gukF3PxHnjSaB/0eGUIRUy+d0Bu0UO4UGj5y
sRawnxPwpIV9yRoyqG1lMxJGiKRbRLCK0+kbEH0bIJZy59xbk7OjiABC2Cx3I31TRF3Js5P06Jwp
HnFORNigia4kGqfbWs2eFQss9iLRbJiVzeQzIIFcptQwdevyo9HrV4usoVNd6k6rgzDK+MQojwus
4EQWYPs6Ohp5b4nCHJPrpECrbPKYpX5TcuNHUdH6zzAz2g2reVtTnS3EAYxNGyWvlzpACRjvND1J
vAHNoFRQdJWumuRrvKapHwb67jID6j8sxHe5YgJQNixXychnV0m2UgjIoj1AXXKYZVgk+ZOi1ZfU
tIPJ1lWXXPrs2jPc8jjBM75EJFihtoHCBJmcl51X1+wYJEsbUdJfaeK7VyQe58l+mmxOC07Ha9YO
xutkJ7tIkz/klGgCYGfb1NIuFxPHIGNlBx0q+oCk1U/sTHbpVrrgn7ySD6r5SvQZqRmoZGyTTGV7
zOQDs++lO8IQDyMxPxp5RG64XL6KDj26IfJ9RlNomCvW4oNT/EJWXDGC35au2ifhOC5N2NUFMcFA
jqBCD+FRtL9EU2cTL8IurpUXWqltX6YAEypWsIj5WA5C9XtRoGma5qNxvXZr7t7WMgqsLmMvrrFH
22xz+Vg+WQPS8FILEcPvhhqOvDplqT8IoOqJpZ4ie/keWk7vDqTZ2aKqbE4V3iaL9qGYLwsSNBsG
zQksKGYiEs9Yy7deuqiwBVnkvs202ylJy8GO8XOvdVjZlZETWFxoVBsyxHxo1DvC5C4766XKCERs
7hRK5wEMW56xuXdlstJhMY23uAvP80iSKQe2OrFxp4Vlb7U7JS2epMo8F4yjoE4gRRMt/EpjN4PQ
zXYmppiDUJaPJUs3yI0Trkw+GWNMKmXJT1Y/f+sWO4fQ46Af+qs49tBZFv2qSgpuWipfzJREASV9
tAxPQg30lC6JHF1X0OSsJAkFfTcHIKvxFrrmCLs9UckWW5YdagNiXFDySXLNA1npQb9WMeGFP0e6
dHUivETZjNxwTRBk1kTWzk0dyRHxWN/548wjZHZqStY8PVY26OpFKaGStswzdH3tlQ2BRdK5OB/y
kJpnaFZUhhIjeTGs66qt9K0rN91lXeqNYH5fnvMHSVtqjvYkdrUh5203bFbVYsXOxx6oYnFfI5N0
7FQ9rcJoEP1VT8BkSQuSphn0OswSNjfdjINpIXHEdNDJNiloaEqq+fh3+IKBv7Yrx+YO6H+aqA+S
I70JgleVUzfDpy5qgn3eAl0wcv2J7qfzpCmviRjeDavcZ3K/NWbiIaRyo2Z4wM6yYyNTqdWeO4MM
cJfgoW8xgNqznW3K6lWzOnahuXobcpKStGzsp6y/7SoyVHkrGAhsLvC5v95R070peDuSSEGwmDLk
mjtss03+POcc+asm96tRh29LoFbEpKdkRFxUWdGRLqOxne+iRXN8pXUYPpQfU5ke9ykVL2whayBp
9Uc5OpdYbaX90N0kIgLzVTPpEZUGr4xMtVk3YuQFTrJjthLsREmftzNWxxpMZuAsb4Nq1QEja6Tg
jG47TKXwDbs8D6vka7VCV6XpfFSiMLYUb+t0roN66j6XaBKs3CNn6OyBOuTdtMSfVh5LPvUTxW9V
ErsT3LdVWKZbaetnmYz2taiNAa0YEG7HT52SK5ik0e2ZegXgIZ9PTbZ2XjmeczYMP0/YSTEAk0e3
jaNjNJ/zFO26msYntSWPVcbjySr7AXNUHOh6wuCGToUv7dpbpRKQuFVfVflQAwnZJq457QxDxKxo
B6NwEZ5VK9uUc1LZ2bCQVoOOCMSi49UbG5WJ7U5XOxzv16LftmoEqLs036JKuhs1bSO65jmO1x+0
VKgUWChY0FdlF727tMCyW62bvZUyj6nQ+VMIqh5t8UD3DCmSnIam0bHey1nXfSmeSOstYWfUGKEF
xw2K7igyra/JiOhC4Epab7QoB8p4Cn0mYyZXWFNDqkvLtoiKVN+0UW7GlKVEo35MiZK41lC9tzQX
4X0hUd0vU2CvPUemnlwuJiNK6Kxuc5SCZ6kWiNxj9VRYsrZVje5Rb8c4xHdwWlPE0FL7KVdY+Njm
J4+ewWe90w9JZlIqUcD0C0UMh7J0ji1b2taoELFcgdd0PcjWNV6jbpM6frZikYggIrdSdBnsQx3b
3xHWpLWdj1bH4HVqJao3i8aXkv7AKEmHsm+4FnrF6o2JtdHJNBcUXjQjfiuqLxBsZTGXu7i9JH2d
7KS2nQO1aOgMlJ6AHKjEvuhAGsG23RmG8OimsTHbsX9lKEjxKtBPtK2dgsGKJM3ceproK6kozi1L
Em+KD30wS3/CVxKnqeTJCsoVWXu3OfeqkpIG88q7i+iVPqnYniihTGE8VY3nJC+O0kpuPcdfjUb3
rhlrMgVEzJYVyT5J4lBzpD829tecaEkTzm1kD7eWEyvUQl6gGSoBhVFOlnr0bDfmqRVY0+WstVzn
YlekWzshPow7Zxg4yaT90wpdjfLh2bYWcqS4I0G5UzOXszBbGf2GQj/O4jXXK36LyNpqYPc5vSnj
1jLaYGnIN2ndZZz7Y1dXr3kKkx6zIq1JX0DPggnea1EdREU2ttXJlMTG+CSGOg3pPnDnuH3RbKLJ
NVeFV5gvjTHSz0PRtCV9S/9ZQxousgJsxoUHFSxcUpXTrW7FdEK1pmfxdfW8elk3lXQhajd1NVSe
JpMqMMaM911Sd03yOq0vSoZ9rY9o9mryp6Q61Cr6g0WmwGcZ1P8F+lFha7vWuG7xtVyEUp57Jf2U
nkiB649ErnnVd0TtDinOdX1cu/mYz47wlYbDc5bqb7NpBkaqDhRpm0NVNxTXNQVHbL5s5EF7GJZx
U66mhQWMXP+Qtg/L3F+a0tonKkc2oVMsKtU+1INCg9thV7UcwFB4xh/qqbRW8UCUK+vIchfFMMMb
e/ANmtnpA7QPbVtEFFqWQKqv9HE4CN40cZhw0q1qztpGUyp/RGN3GnuHveqKZ/g/zJ3JcuNI1qVf
pV8AZYBjcpj1ijMpShSpISK0gUlKCfM84+n/D1FplRIVLXb1qtNqUVZRGQABhw/3nvMdhTaMqQ+7
FvPwnghf8Ou24i5Gw9okGgKZmpVhUZX9a10QAosMGCa+69ClSfLqyvQIzUHbZJMZOr5ZCQnOrm1u
tVQoG6WMn8c2dxZ6Vywjxd2qVjslgKUU05OyRJvHsy4IWlsbvlleDb1SrcbS3TdkvxwsC95jrTc+
ZQi/uSJU0wNvb/V4T/piG0GluYrq9GRk49ZUqnxpDPhPlQ58X0cimzFeV9pIhdVrnxEe5nM0rP2G
hHN2Cp1SzytyglccawngiOy951OgQ2FwazQhqbtU6fBu30SBWu2cNECQBaklNzNzXaPCVQrf2xUN
rTZpvSLA9nZxV3abcJBXZNd0Cx/z98Yc8MOZ43jnJJ2z6j023D5T+jwnWAPlbbVp9QL+d2/Uu6yh
0CaMKD75Dmet0CfeG0laEz94ebPwjJ4IvcCE62lJMmay0N94lDKyLjdOljF0G2TH+INafZHaKWlL
3uCspENZIg44/5hkya/goG9UaHbUXqZUzjEiA4fM2cyxDy72yGsa4WsbptIhn8Z3wbRUZkE1Z74u
lhPqk4895LAl9PXvS6S9U67MgHYkh0d9lUR7RTdGyq9kaoeRFhEOlPbruNKeulxEN3lVvNduf0Kg
aTKvsSyFZtISgjGFuMWZtRhG+lhaEQd8lUxWwtIaKk5kKlgUkaVaLlu1GrZD0u+iQXW2qU3gbzsW
V1bjLLxmMOepRHuY2zlbnRgOs9XK58I1Gyar0AXEhRawg/efhYE5HzW7ZmXu2r0tWrLMUs4nSkJF
sCuuUWYLijJ1ttXb6FlCMd9CBCK2lKwGVfHnhOkN2yxzbzwCpIgkxOwishAVRowUymfWsxOf8Ocu
3mbTeaydJLhDrSNkLZ6UHuHD0IUp+sSB/YiA2kES8yLrfHUZVWq2CCqnX5kkb4Fskgh4Yzcns5Y2
mhUY9r1J+SCxnZ1pG/Vz1QTronPXVqNYz5ZOOSIVxrOOHCEp0YxVVtAdZB4mV7lX1jyidN1qkXHV
xhWKNb2hf015KU4GusgOm1KbEm/L37CJqyRbdKPkfwv0+6FX27sghbsjTHatMZIXvuN3e6B7Xtnv
AkX6ZvIeJ10410NoRorzw0moE8ZigkEZ+n1b6K8dMtqoS9e5oYIo6b0dcyRxvn6w4yGiLyjIPCEc
8L5MrXqNAOvQIBJQvRA9Sd39LIuBHCAbYDxh0fXcbXjs7FXQGmFlKaN960bDTOtp5xn6+G7J1Fn6
RMBTb2TjRGT6u+9yRByY9FZetTUC5YdRGSF76SQkdlkux5r7LWwjmbsC/X/rNJu67CC/5judvf9c
t7IduIeRYgEFsaCn0kCOaJ7TzIs7D34jW3ffstt5wg2749gdQgN9km2Xr5XPn7WOTp0jJGNCQhed
RyEBykJT00WVGis7oqetUgLxKrFzSISae53irBXXvuKAXM5G/co2goG0+aTf1A4dkrDXOB9pPr0d
QpLm9kiXVwQ1LXSkwnWEfIOuteVk7UF6PS0UGqulwdByXGobqctwJCSscuNNM4E3mnARJ122iAm4
mzttfDsqKM+C0vxhUatgq2URphwtNJ+V26Iv5taVuwmsZ1OdHlqWN7PMc/dq0kATUuNtteyKJOL2
Bw4rbnVwyOM9xOskqVauSraiTd10iIMpaF6tEa4ImxQbX1Dsl4hf3KjZx0WxKhr9BLCHnWLnFptC
ybcEdZorQ7EZfUjPohRNd2X525rSnk17cJQNqKuCZJZCjcellUiYKa4UCP4cdMbVSJJ4iQaF2LmZ
2qXFsi7GgrZhPHOtftyl3ltTeckjixkpj72c2ak1aQ/VdGNyThVxZm5in36knXIqDS3GrN0dW42c
EJKdjo4ksxrK/ALziUcDr/rBuu/dN1TJXbiorMyp47lr/ALpXI1pVsY9vVHp9yO9DBUOnerG67xi
kqjVYFsObXrXZytsCOmtjeWYUk8yI4z7p1PGEc11z1+2eK4QJCgtSa7Vj86nXh4hcuQYlxNTGNbl
MuyoF7ilgcI/RwKHcYC9oUDko8i5YniU05GQtLr/K7AtFF2l8uw3DFO1zSE16MYD08GQjyRYaSSo
FYLNpMwclATa2kwqC7kIq4QbsHEwyVqxgil70u5Ooe+RyWerp7zgoF4H/ZWSV2tk44hb475aBdxK
jF2I+A5zVmcDCSdZciptcrMtQsTn5gByFQbhmtaB+qC0qnVt+Dww4gHJe9cTMgLoAoxBgt2DfJNV
nIzVNpZ0FXwH0wv6b/ffFra/LVf/d5av+yzhP79tWv84vP73J/fX/9EV9v+h10sHQ/SN1SuLsyRL
/xdJKc/pX9VHx9f0L749VzXxybb6LwgYYFksFcCowLz1t9/LNP+FDQ9mi+6Y034TJ+jffi/F/Bee
YgMSCX8EyhNz+H8sX4omiIy2seFiVBTYfzX9v/F8nfE5JlqEI/DaTlY0h1PhuQW9bGrTta3EvjML
mo4dW2+tRTDmIgvqZ1MmqWOdkspgL4S20yGUTn+gbqkneAT5UCPPWH54hH8Pok/hL5+dkH/fEI5m
5MiYFL+4yHUt8cOMXeYd8v+5mCMcHRd0Pu3ZRKMMN+ETJ3A+9QtXnQyx/xjfLEBLuN0sACXwiPCw
2me+z7Bh5SgLRdwV03eHpmowEbebxpXq+KucAPrKeerJe6ynFDyVLhBBORduYXL+nt2CDQ/GtkA/
GVO2N3/+wYUc590QlyDw7iqT6KbMQOlMUQAhvtkMyyJxn8YwKmaJLsOtOoYcONycEwk1ju/v48zX
Ds9RmBgAsfLqANqgl53dB4ULkoTcPLpLExnfBzGhpWGMoHQgqlFJHIh48HJnkRMRjxhlj9XYv+H6
p5uJ95dsKKdYobNGgW7m3sq33Hahx/mLk6nk1dEWmCl5fZDjcIGrfuZc/PuugTabfBCQfNWzF9hb
nlBoC0R3eAbFvN3mq/QOScwcC88CN+0OEciqnA+bS6SZz+CXr9ednNgf3po2holQI67bruQuXUVr
bW2s6vUlcohzPkB/v5VpHplQWdMw+Xwd3yysoUqK6K73TZrHA24V1xyWbEYpqkYFiVYtdZu+0xNa
CcaPyFAyKtTihiD3mhqFle41aBYbJW5o19Ydm0bXpG4VEmKYWR0xKBmVHCt3daLcojuqe++dkr96
EeJsn4PVvHXLDAOUWNFguMutepMX5X3VUdCWJbuSqk8Orh+gSikRXjlOMywyjbON5htsXnxVW8ui
u9VAic8DdEec0qgVhqp+jflynjfOXVeFx9Ctb0aJXGNMHlm7OflUJvveut8oSTFVJ5KDndvNvCiM
k5My/iI9vfbzcVflPJOmV/YK5YRZ1vq/MCLu/Ea2c/pBxZwPnrWwYWPWOXoxGxpz7SbBfWPT+/JB
RyxM3ODz2lN+Kgo7o8ZSib4z9HccWfc2z2OepWa1aDzqypEXp+uh0fStH9bhsnGtw2h71aavfHfF
fPZQu2N1YWqYxtDHmYF3Py0HhgrHCIiHfvbuPY1uj2kU4V0wkq3NiXAMulVBabcW+YWvn1nv68WA
RGEAnjAerEBnH5LOibjAJKeczIGIPbOkK+THibagz4lzZOClhNmOpiuhoO2dY8V3FBzta5tkU6OK
Jrgxo8zj+Ly2Vdp5meGdiggXYVO/BXq5yjp5pP50J2rvIOvqKQjTgxm474pFBlrlP0RJ9Dba/ktB
P4C+gn1Io2TZ1srBD5T3oVEEPl501bQYtBppZWJGp2rQl55SrY3RvHLakHYFcearvovfOtfBX8hf
N9O6OFuqOaXoNjdfDJeR0PctQAvEgZHtP4Y5NG5T4olpvXRAW6isQ8mCmFXGT2uysFkhnHOUC/Om
tB5kUP4V1/lN7uTpnPc+zKtOJV/UT+7rXnlyquTkm/KOhIS3MiufIju/HhE/VdFWad27PibHyTOi
fVKmz6Mdroo0XZMYTcO0Mxd+gqxGYAbuK/ddoyCcuwU3NKp7SfsBw139KxAxGpYaj4Re3Or+sEHU
Py67XPs1Zl43F5SlclHvsy5wOKcNlGMVZA3QLzLenfUEk/S5kANN5BTrGXWODcPhh0wbfYZX9MXD
Fonjwni3a/FXX5doUNMtm+tq8f06o/0etp+GNagYVlym6wkCqFlnIw2/TkQoLalP2cg00uY9Yrio
s/elgjZZxi2lrBCdGP/qQBmRjr1j9AFOUOHtW6/2F2U6VEtKsAQVJpZ4zJo+26g0auaiK4Lrzi31
vd3SLlPIIF0JVcbWCtapcysDdJ9pkI/DPLTcBMlF7e2HVEE8jhLYHsp8XbSoZUnNxkPR+rJ7GZi9
TklpRUfRYXRfKJHWXmPFKrdqjwuVAo23jCGiUNWPJFaPJt7XOGF2wSjyt8EwRrrLim4fDHQLj1as
2wRko+y0s7o5dL39amr5s03pfua2Y7SrukCibyFslW7+sTZqktaJgK0iNV4GOG3Xcd85C8tBR18p
BbUhVYEhPp142d/vFaNvXtCOXJVqg8co62pkWpm+Ghm2JKYnzZzEQlqsonyQYXdw6468S9pmGEmR
46sqh6OInSKeXVssbeK/HDzwC9dHjWJx16t8tH86RYlSyUbtH+nFsxFQdgyZadcBKVR7pSythV30
O3/wxmNa4YSLsyhfp0U4zCmYKkv2ouFu8J2SE0llzUZDeyoHFXtIRO3XDnBwuYrfXmvFsVKoz4Va
nc5bYDP3aRijyBk7aiqeMS5bkrvRT+EjHwztLVHqbBmYejB3eWkYdOg1xwGRvENq9AuHKLe9Qwt2
xSHSuWuwCq5LUPkcroLkqAif3k1ZQJ7VGzLCk/YYkTwy/37Mf9ksTIgU8Iwc+R0wbc7Z1oo1KxtC
NdSPXHpbrduNvvY35foS9158pqWyKZmuM7X+4e0B3jtHA0HEoo8NE/JYLwhNRQtv7Zo1ruBwYf5I
1hwuaTptpyRFDvHLcKlslfvvf+jvzernbxtmNxAfYLs2x5vz7YqaGanesZ05qgZQWNnVD/7oSAo0
U/6u1ybDbqQ+uM5gpROH0tYzQyUIughRzOGJtJ60rvd+fn9P5wcL9tQcdKYtM1oY2ItnvCTLZAsV
0tE8UWnMaRP6BzfQ7v77a4BVlrquSSmgSH/epaWDDDV1sK2TkjOfD7l24qhhXlij//RDPl7kDC5a
oKajuc25rB0mO4iZPGOZvHCNM1YkQ4inNdF8gEXrGnCts8m5iiMhvcS0TrlcE8Kt7as1ccLrnJMQ
9ozbGh/zvNv8dxjDv68Ko9mEgyM4Ep/RkdpkpNwXNtbJcliKIZUldAKS6NIT/HrG4dexixacuymc
GebZewo6zZGjUlvk4/RiJhyrhnExwofA2CIV8UOlijwDR7wJoso4RIEZIOojiI6Iexoj946fNQun
jq+dun+gJUyTvTEoP7WRC8OTAHHNGyHE/Ke08Idz8fS8P31QZ3d89tIHuwuVsCysU6deDxJxf/ar
5yT8/UXOsJn/fv7WRFnmv3KYOl+SMzgMfaZ5XIUEymGpL4q5fwjWw0pforG4QEP8UnuYxtjHq52d
nex07H1cjtbJPCQ34a+KGjZMp3l99erd189ow7Hao2Q9Xrrw12dJn35CZsN5Uik0nI2yXsShYffS
OCmpsuUATD5I/FeUR6/fP80vs72cCgoMLwlHCuDP2SeU923YCd01TtQE3YW0yusy4HRKK3OX1upr
ITQc00Y81duX31/5Tz+QUoYmqS5BWj9fZ7I6dLq64Aem5rvTvbnuwVTKC2Pl6yw0/boJlgt13PwC
AI4o2LNN4RpGoFHPR9g9VheWy2lMfx7zny8hPs+mcYNztau5RItiNCiGmd7dhmO3puyAyF5ZquLl
/+W5/fObztZnyAUNLBnLOLmNvqpCdk9EGyTy+P1Vvi6OvwfGP5eZHu2HmkFcBCwRnPg4xM78++E5
Obq38n48ss+Vr+HG37nZhQFxFrUyfdg8Sv6h3WzZFHjOxmKhd+hbpW+eIFS0e39oBM2o3sDljALN
FWOzdDF6Syggs6hVhr2IQrmlyenel6XAeGsZN6j52GDm4qdahusuVpEU4LT5/tH8aeBOcQjTyVOV
X9ZoabquW9FgOukgVQqDzExUcCYmye8v8+VAzdOAaq6ywJEsxxfy+QUM7pizg/KNExwDgH8KM82q
j2h6pRde9R8uRAafxrZDg5dNNufnC1VDIoaECvAJ8Pgm8JJDqsXPoWZtwCu8f/+bpiXr7GMRRDmz
3SMiY6K2f74UM0nlxf2gn6pc3+vkgs+CSr4kdkyU76AddaU7fX/BP3ydAPJ0qsf8Ntswzj4WVQkA
DBDOeXJbNFaqniDUcs21PqLxVaxmxUmJvHqamRfG8h8mnk/XPft6DDcXnK4L/RSY9k2UsYke0tfv
f9pZ3MDvz+XTNc4+FyuO3Ugz6a0ZA3j9ggLEnAnviUpMuWBMteusQJoWmPKJwr63yQn0u3AHf/gS
uAMLUhyLB3jKs9fZ8HFqZZLydJ+waqvEQaPEWwbrkM38odonf8WQ5L0fF646/a1ng+jjVX8/lw8z
k8gNMwrpQ59Ei7Dck/A6KkB5j4FW/KwY52DTdNTjrdKDWCJlOHBKc1OnpX3v5NV16OhvegU8xBwk
EiVod0gsq13beFukFxe+4a+FKklx+p8ndL5XjETS9VImOnuVdqEu03t9MW6shbuIroq3ZI7JZj0d
cUpq5gvzdyqFdeEL+PNI/M87+r2b+vC0kLEmUMtynYhzfHXjtTAv7JAuDILzloCiFabmDvzEQGjv
MJ4gNKne2hPmsLrw4r+cGHmYNKMMokRwr9AO+jx7IMfyGth1zB5xooNNaW0YZ6ErdsiKvHnYBTet
mtRP6WiTY2tk3nKAMnX7/U38YQbDqKGbzCfM/nQfPt+DNChFtEYnTpI6W2q/+VZww+hdTVfCnLT4
/mp//MbZwED41hygh+fbM18rKg8NgjhVot2USvvi1/q7WwdvkdIvAlzEniWu6sp8kkp2qVsxzY3n
35mtWypHCIQcXzZPWdQUIk5b8Xvs9lv9BVfoHIjVrNxh1rm6dKz682812WsLh/KeaZ89WkxuWiLs
iOuh8vR8wGU4T9HvrX+Xu4WzUp3iJkVCmw0XvpE/DWHWvSk6nOCzL32Zsdfd0sst7aS529EPNyiF
58QfXNg3/OHgQueQDa9K+wdsmXU2fq2+6TtvLNRTrT9q2YDUyqRXl2+H/saJ9fs+FJTKBhaoDhVh
thjaiyHcf/iC2LLQTqV1SYHhd0LAh8kgoEeWEylksnVBuZI/Wgj/8fUJLT5oBTFPlOrdvF2qF0Od
xB8mbaqngpYxgVVkm5wtxInodPQrmXlCbznT42ANX/AZxOTcADuIAlfMKu3RjdbRxJ8EzECKIfJy
zFKJukz88QZw52KMsfzacONC+1oXSDfsbqUMv6r2HRJehmOnQ1oaj9Wj2aOJLXr90gv8wxcxbfZ1
AtJAMX/pb5ko0OoUydlJbR96gQ86fMFrAvdFvUrcrTGEqwl42PQFBIj3XJn8d/aFSfCPz5GPg9Am
WyLPPXuOyGk6v7U4r4G8A6K4D1003f5VWPhzDwdUhmw9dd++n4XEH9YQhi2bfbrdlgr0+vOkR9XL
rKLR4RgFCy4VeI31kwzyhZESjOVXc6llz8gIwQUhzkIeFqzy1l22EiOCPl41gma46p3SFtf2WF4n
UC9zrKQW4W+zsNuX4fhfcf5/74w+3q8zfQYfhjnekFyzkb2ciNAS9qOuXNjGit8b1U9zo4M7nYIT
zXD2lXIi5H68ghfZtRlbIU9EN/5Kuo6ORi16VAfVrzwB9Wr47bYg5ngufW2r5zi21Q4IRjS21y3a
nbkIQTDGlRPMtQBLXZNiWZaC6rLhjTq4zOAIF/UhcZOdOjpbJx7fag0XeqhcK+2Ii8wqTrGZ/7DG
8jXxRPICO236guzHMAZX1KscevzAGg4qJDcvltsyabBg5c5b7A9/pbr708mtlVe3bEo0BaxGWvyU
o3VAYfmWSHBQqF5nWW4uUHZD6wrlbV004yLT6VRgodBgmU2IXXpEBh6bJLAO3PwGKPq1hX+1EtF7
GeMzGLQD9C9gF/UrPkrcTHl2oCq4Tl3vONLKKNvmviyat7xPVh66wkTua81fo8/dAVTc2OX4owvE
mwzr6wFl1LZU4/LKGCLt0AQq8wPpT+u6QOHtevZfvhQLp3FOoSeuxsK/lj6uH6fxT6HpvZtlcVDg
4PiiXmuKcXQSLVm5qbPSUkyAIfQXA+OdAzYj9BEIjO3KbPGBsyg3uPqIR1EdErd79Ri7xWuYKfvS
Q83l1ys1sXZ5o70mY7hNJFI+T7MWY93cFSJbBxEPxhTeDD/SFVS92zpD/gp1bxv7Kuhgn17KaO6G
MIfrxsgAMUHG+7uT2be1WbF/T+/aJG6g5JgPUVkBAQVla1a0+uy2RFAe+NYqKdGkm+nEv4j8h2IA
URJ2kYpaO/NWBd7IOchEa9EDTzMDAzmXnxzlKLHHQwE0QU8Z9sROaiUK4Q7XCcGCe9Bu+8Y3fua2
111pObZcKwm2aNAIbmvR17T2cJX4yqOqUpjUBQBOu3X/MoLstk71XQjBfdFaKt7qMrlGEbnp1H6H
bIcupnzB7nt0NHOX5uMLwRI93ddgF2bjzkCkW9jNSjf7rQuWduZm3gnb4rSfzypAto5chi5tF0uK
u97AXlEOwy85uvd6k9vHLAw3StdAlMrUW9cEq+HUWrYzRrmHa/IYqy6ero5E7qbB5x4wN0EKtSZH
r8LGggNgU8rurtW6naK7/aLTDdyEAG+y8T7UdGOdF1LfmSbiXcU0T8iKF4Ysj2WsPbFNeVH15q2t
xC+jkA9eVPjLKjDzeaKRWxRo/XMXTdSV2Og2ql0jScHLvDdjt72OxlE/FoFm7WBaN4uyLGl64Sqr
iK3GhyR1bLt4UyNZwyjBszQPh+bCZPZl8zNNZQ7bWYYwVUD9bEWx6XiNqK70k1doay3VaGvFK4up
+ftF5Cx9iEmZbbugS8sJTJ0cZOeLSKilLbOeOBFP1y8dI2o3EgTNMFiQJ5joNLyRaResxrCsZ74i
jszh2T5QiwzpMuLmOqbhGBl+sfRU+2eglMHCKnzlegzsS5v8r0Id7pW7NafapErG3dlWtE+dQh0y
nV3+dbptt+2hwcu4gUC0VB6SfbVXFymizZkHg3N74TF92WM4BCCrjkpfymTnPanqPq4srdfWXWfp
bBI17WYUg45GIUMeHXFlnW1NDRMVVQ3qy9BLg+WYxZx6moxesfeUm9WlUEOLy31e6Di/TsFmuo5t
ACXf59sZpvOB2xbDKfVPY30XxjAnmHqrsbtQTPhSqXGQjhB9p9saIVHO+e/2ur7UdEXpTx0VEyMO
VloydUxHlpl4YbEaKIHz1/fP+vwsR/eGsESyQshGocp/3j6KagUfd2I5xzQzEFaUG732QXChu67M
29q3Lr1acfYsz683PesP25Jg7G2w7WNw8m0wE056cNX4XvQ5vWxleDOt7Hb6dHaYCe5aXe7IeXur
hRVcOK9P39nHNzrdBS48JA2qVPlnmg8+3EXeYupwSsehvyt3/+7vVluxuSQG0883jefXOfu1ntIr
+ehX1nGMkfcmLh6qsB/4hBG8zN0s6hACaLcujXpBy3kRMIEw0/v3/jDhYJRcu9bc4FfSWPcwyR+E
YsA9c/m/gRfq6dmiymBOqEt7Fslg3IxsIkdUXuhIqECoFSCahA7YgnT1B+yDA4Xa0uZgM/iI+/BF
ud2lhvaXSeP8B5/tCc2oaeuQ6ew42nLJUH9VovHW78JwaY60qrLuVrW9q9aL35tGPWEGI+e8smGR
a3j2cf2D+0EnNguL9NLUe37sO7+z6dv78MqpYxMqm/n2EVDHrlPNq87FVseZV1lGLZ3AplIOmRXB
Nqaksm5c8+77D+3CkDufREI96eE1FMHJWHsbEt23/5YUXBpyvxsE3wzt81qXZvtq0iZVcCriUl8A
iqzY87o4t2D+IkfMtWXXDj24u1QujAIAMjgS1pqRWgNTARZFz7WQdrQabnnafN8/hC/H/7O3cF4o
U3EE2JgVghNQ0IUGaqi/srb2vJ8r63It7AuXu/D5/e6df3znoY4U0+dqTdjdWnKjxe5/ecoySfWQ
NCgk2YnTwn423rERsVnPbLRyEUjE0sd9E174Eax3X2arzxc5G7pqaPpqQ3/gJJQMZFtmlJtsaJ/z
GBKvSJxfcHUfhlAuNI+IK07BeGKCR71UH6XmszvjVVZ6vlcFrBHDh38aVOz+PBxVKaSpedXnPzRN
/OgbH49W5MoZMTMsr5MFtQmC55RgDvy7D2lSb0ah7vFuPlS9HGewHw5qni2sMl4SsLXKkuIOEMB1
Zyavqd/Dy4n75ei1pzLwn7qB28C1+ctX5DsW3Bsnh27phGzjbcCBKH+uTVc+t6K81hyCyTocSxrU
0AYIql4AUUYAO+ua7NZxCsyVXf/DCcS6DYOnTmqHKbR20Ywa1voJ803eKRB848gOd+Mr2RtsZ22R
h8qSXc6RX3irCONKqkySFrETKyXGuVlJ7L1O3a6SOEs3Tmcgd8IKx+1VR8fw11B3X1C+geMF50Om
CGTgVMPNVJftbaSmL0nhHwFTbLoOIis/iTBJOBxxYdxgloKupYJ0HNRfoS4OQ+lfEYf8auChBH+G
Ul06ziaYAj+ynoJ80E6cqW4EhK31449CKfE9d839UHvrQsfp73RgSYK6P8oEqJ5wbspMXoW18lIz
sQK9Pir4BzdWZU+cRKAOncEXT9vr3SsT9OGkrZUWmjToA5vaTQ9hJ66SqD4xUq7zJmIpljj1hVVo
Rz8oHsvCSxeRwd+D0tQHCzXsnU67k5YLKliNNlpRRitEW89NjdBd4YwsU++2lCg21ey5k85NZEhv
QYdp5Wcg9yVgBMI/BJbVSiCR9kmYCAe3XJbwStIZ9uV6mDWDcoNZDLNkNBx8p/3hyuly+kjjIIU6
mjRRM9P8EN9DWT80aP3oD2p4b7AfG1rtb7JKGlBhxGsSuVeBh4hvxJaM3I2ggYbSxM8cE9FO8W2x
IZImWoq+P9pmdw16h2wJZlESCDTSZMR76+McdSxk1WyJjXnqeQciP7jxXrvpgvE9dXCTDzWF+DjA
+obVv5pcuzHg3eHOFuwW89rQFqYCc0c3mp016j/AYRiIwIGMJS7kmSEB+pub2Nm8BJyT3tMMqRpJ
lILOLml06iPGXAqBod9i18StzIp1EhUwzTbxOX7CVRm79sXrKDOFMoOEUoz5Lh/GmkJxu8+B+8xa
NXqLihioUt+TP2zDsaqHRp8zYwwTHAvTdyqgEZphuYBQnu1FC0Sz84J3iBbdKlcixpDVtFvNCRnm
jXYT8HrLFqqkwF+Xq232rFQRGMCoetG0EspM3ViPIs/NOZa0t1BCaKlsTsuVbluPXdvAjCjVN7eA
TqSKDLzZ2Pn7qq28lSQxoxFgo0Mk+9wS0PikM2cWokUtTCCE1LCLjeRR9dL3gByZedBHvGT5k5+Q
bLRAq0D7QDYhEW9cYrvTly2OXanAw6G49IBnwwf0UkoYQY25ifgYZ0ba2LMelz7cpIIEaIGXsLeL
R1KRtFnTxifXAc1X5VLOhe1OJ3BnhBes7E1dv3HCbFP7wcNgo66vCFKAOH50q/5nQglkliflTmjB
U67bD+YQg2DRTWOTu3Z5pSbjCTjXTT/qG0cJYVzVcTW3fagYdDV83CXKdQlLtHHqp8YD06aW6TYd
/BtLVZ67rrxvK3TX4MqnOAcQTbHXIqiF1eBDmXTTQoJoGtZuLKDsaEzoToT1W6v3UZ7H88qB6GkV
95mjbhHD/QDlDsDYdugtTVhA+UZiza8Krk+TaX/Vrc8HGzm//KE4DEP/7jcY6jwwXlJ3txWWwLkK
jIYtnIoMoap31I7cRa7gxBX4qh3T/aFMeR7Ubte8pWsvctGID7S/h8m2xLngVhn1F13xn8YhfBY0
CeYx5eNGMoh7D3yxF6Zv2qg8oIS4lWW8oBq4g3ZzZ+UO5GQ9P6kxIItCbyt+GZ1FbLJxpDy50Krm
HY8OHfy27IGNFaRXwPzq52FcXZfjwBPrF6anXQWpjz2wNrapY92FJXOAqrc87jCb6aUFpT4CAtUM
1yq9c7J/cpIz6myNpQLjimbftb2OodHBIq0kV4WH7j9RsiuqWCfPpCiTpJWNzNdG/c2gHPx10BUP
FIh/CfT1dphSatM7mGqwpBXfO5E1QqxG5gDbVq9QZpMzXReHuB5/GoK4CmkNL0Wvvgal/Ygu8Gpq
5+pFdzOG4jqSOjyMxHmLUpDIo/dTFtmJPt6miKvwfpo35jExioGVJcvehPnqWIiNk/CqFdiD1Br8
48Q+C8rXLuquatJcQfRaDtJ0bqnUHaqFo/srDrM3Lwc9nhqvviqZp+r0VRFSYfZxsplqIUcsZHhN
bhMPILxRa4XPjycrK/WVI/ymrQkfaLKQoqgB0tGil8eHE1NoKOcMduB0LOlQ02xYbAD10JYPq25E
K93q5dGrc/CaSXErEsCHYTVApmvZGMXCmjsaaC4nF+xZ8kfd68AteYSNBsKkwmbufAkbJ1ZpBbdd
tLTYJS6qTIAirrqroSiPem15PD7tZyXBy6tmfgNfAA6YZd/FJXpHPtxFlqXaptfbvdlqsNZl18Lp
J+rQ8o0lsvZhKXtUOJ2lQCfGhD8zjPb2f0g7j+XGtS5LPxEi4M2UBL0RKVEmNUEolUp47/H09SGr
O0qCGGL/1YMc3Yh7BOLgmL3XWl9EKspMKus3gYQ8081InYJSJXHnjrvHriQjKykOlhsNM+BDRzHv
z0IR7kIOS3qMz1aSxLu4VV8xIpLL1hwkXTrKZvEquFIyt4Tujz742zwbdq3krosgXNal+uzhfWkU
svQ1n7ZaSozOPK60fZnHb5XYv4ZqMLKe2tfS8Txb6v1lreh35MdsmjS8uE6xd+PuKHbpnjCbjdD5
SJEVUvjwTZMW1wbbxiVaVPbNO9XRFqbMFBKHflfJ4tJR6/tENy5RiOUYDSnkCUKPu+A+1ThXqMGz
pSe2hhMMF1K3ThoCYaivPxZGfioR3aAKDWaF4W2sJsNhYkRbDvHJPCqKjVxFawyz4CUHwnJCrspN
0WylEQUkSMA4SLD5KJthrVnixfSbd1cqt3hDlobTn6Sm/YUUnlj6fkwF0+P3Zky/86LmRc5LbGim
fJ/rGICLaFAWpZ6vCvatGRkPCkGP5E3l0t9UbGw6HcSJW0dJIB/J6VXCxEn+b1MSeyL1Ed7eNpaE
F1pYB6xCEbMBQjEC1Edi7XZ6H70ZfaZjVBKw4A8xyh8yMKyg/61iwamq8lnC/qyZ1qWNaa/n5bkw
6lWeNn9JOfhba4ad9+le64dz60uviV7eS4HzN+7lO8LdDEgyLJmYMTZVkz1FFYXjdBB/W3QR8Thv
PYI44f74cEcwS5GxIKRLo+qUMYPo1t3lnxTg620UaTsdOlRaokoM2KR01sGoMBJX5H6011f+WtqZ
wRFYXf1IlT1fmTYhHgTIPgJjAi5j80VDbdIpPs1v3DunBV7uaV/+jvGK9ekmGBat3Iyd53962fIY
Lrq1/KuZQ6q19bVg5/y7iTv+fuNHWS6NHmCDpqE6ffYmGrpQE3NyiPSK5bnfqKo8dwiezsNh65cp
eXMaoR76k5qYp15xaHXVr45Khm1eriI1WDlkD+tdT2unqfGGBP35f/GrfP4LJ7+Kl4meCCHJOP/j
qoMXW3brcI5oU1voM2eWLES8PJubJYor99kvP8ykvBtWVZDXEgazBH6FsRzWuAo4xs8gHM4F+1b1
9tr1+ctwY5Xg07sv21wwyiA1z+0221R37rZeupdhIc+8BUGei59/06sz/vNvOikt6lKeZ6aeCmdv
I27xfS5B2MDZzlit5okdPViLMQd+TqLtSrS1t2z1H2tIxrn++S+YFB2lQZFLRcqEs7xCwMwrlVb6
DBrEyrhVzB2/3unX/XmkSfWjpAGNvo+R1FV85CjB5PE3+SaYhbZ2Q3P0rzL001iTIojSi3KvWaFw
LhfS0tnq82DZPBsLYyXbpjhzb06baysGxgNDQiiiqKhVvs4arWt1lQXDPIdE5cbjEdwZS7K31Nnf
tPXj2/o8zmR2pp6cpESdsUKSop9ckJovwrN1hIW5pzKx7R79pbvU7J9n6TfXyHTUySwN1SLvfFVy
WJcRNi+qUzknRXDOEXRcEosVwMJbS/D4g01f4OcHnUxLAu6GUpN756zNsr25Le4If5nhzvjLkWLO
tfXWeOOEmIyHNZ62nj5ScqVvNf6hrIhw04xz9t6OqsyV+wrR4Tndos6cxxsOdSjGZwq/762hv9m6
+HW/DD151JjSKwGWlsCjmudOtiGYrmD4LGY+nq7nbh5fhjdtru70NTf1G899Zd4ilAa/rVtjI8mY
fJO67kS0BSz97Ctnzm/cHB8HAL4/zx/ZuLK5YbiQRhEQCm1jKlSTBtezYpaZM93gtygu+j+uZb6b
mrutMPjfc1vcGil1k64UMLn29/R8MAqJ5J5LhOfXCdoKR2uhC/vVpZabI+0+ciuc+qnNG34qQ1+X
ekONJeOuKrv9wgnEF7VtVpZAvBzxuwjcW7AxnbdpyvZV7PqHVpeXPWATf8DXH4p3QxQdw7yDAVRv
K2zMs7aSd1mt3lm5cY/vbOua2RGK7MqTlccmLXdNHR9cN35VSnRpqMzPYha8kbwLha47aVq3b8No
3eXORs/FTSKqS2r6O0Vyzy0+OaAgNc7zGtCBWL6io1trabPkaLYhQxSwkBOfNS8/1cnwFjXIQMhq
fh8cUcQrm2z9WiJBrNgUlbQPm+K1I/114DZjZ0Vz0eQOKEP2FmOMBUyZ57M07km574Z3lUDduSDo
5UwmBbFLlbs8SXXOqHnAGdr8U1b1C/Rd8s1M9h+04etKaHeOqLNCB2298AOFfNHa4zZZantPrH6r
EloWs5MOgmedfUvyjkbKDR5rNV2liqM+WHQPPhAZiqFVErlTAhpx1ZrU7OQ3zkHuoBCv0iw+9RTp
QlWa4+TcRjSnimw4Bn2yFintKDLh9xXIsY6I+SDJV4GDlCbuzlkjP3vCaNNyRA7F5P26egR9TL/v
/Wad8bt7hXOudZnzEdASz2VpVle8n2NQn7l/rRuPjN6e+k2QeruyhboqkUg668Lu0dHrfpWlXjlz
HPOjbXFbqrJwiBKYESbiP0KAdkoO2yoX1kYpvhi9IXOnI1W0ri4kWWSzJB+OPbGG3H7JJCMc5EWD
Y5CWOqS2fu+0BGN1Yv1RBhZoHqogFJMeMtCl0ZC780jhniuhjh308ihr4QN6MirwISlsokMj22KX
tkhmK5SXqrXeSmqpRqtQAXOcN1caX1FaEKY8ZvO2CmARw6qK5ZDlr1liEZhK1SEsSJJtMu61Ue9T
Tgopcvluv6f2WaypHyazLPQ/CD1zZ5k3EM8lrPmCyQsgdJzXvlCZ/32lPuVlRFS8TrRcpXZ/qB/h
W4cTxK1C30VyMWy9Ir0QufdaafBkk1IiDzSCHROFx8ryzLmUePKpVoCCVjhP56CfuU0axR+5lt1F
2PXAxR0R6K6cPim9AIVB9Re6Sjy948LqoglOaIk+DFutsB4lb3gIAnXEwXKx65qai1sACdGjDow7
5Tkj04DMrjE2q3hV6+6g9NKuMpPHzDCOVoEeL/FSeed7zn5csmalWi/5jJf5oD7RH5WWEtNu/fPi
eGVp1NXxygOucWwKjRvhp/MmaWxp4TSicTYh60l/y1XMN8If7vu24T4qww3RwDd9PbvNl/EmJ4go
yjGhFopxrnFeL3zf1+e6PIhnCqsgLVOR4HYrP6OY8unsJM0Zcec+6fl0yDzaB118KAViuqWGEno8
phvI44EuCv96TUoGGAU6bP/U5dL9zz/TlY1KRyuJjFPn75f1ydXQFfNMr9XMOFOOyJP7nFJf//7z
ENcOV+hIeA3ombmFWpNjThHWXWH1oXHWX0lUG3tnM2MX2HQ+ZyFMpzNuoqduRYzAjSnwT5M+OXwY
iopiRJMMtJFTY1+LB4urL3MA0dSGpNutsa4P4LyezY2ZzPwN2Qd2MV53Tt4jVNSFMkvvikMyv3UU
Mb63vWk2ffpDJpODjFYRAUmknSHWvlmCHNKMEH9pJUtkHkZUyUrxUrGpbhq9WqRudMkKlyqWAEVb
lfxfJHRv2dQJDTeezQporJ8sZTW6c+hpUX0L10mGcT1SIGqALqeJ79U2Cr1lpFcPvhDw3eoMEuhU
HB2QJQg6nwgcfakGkA4h9X3R75+C1Ll4anqkmMfWUktEukn+vpAz8pxEd+1W+GoEAvOMrnxzxNIg
rVRJZjqV4kXZWZRy/BRSfd6W6G/rB5Lln6gtPyvUc/OqvZOafrBbYvJnRpF189psX+Sy27mFAHps
OCmF/550+cPQ9Po8MwCGxaYWLvrEqW7clsaD19cpYVGpJL/VMrBimlPLueeHveNVTAm3pnLonOUm
wvS/GYqIZOzHnyf+eMD8aazJZSmPxcRqXTSepm77rPcO4cGulG+0IV3+PNL327WCkY0Tti6K8mhF
nnzGguhKgjuqQsuF8aLY7lbChYwlaR4ub1/Kvv2GiohwHo8k4V+0dKe25zzvElT0KWsbWaplRxSQ
n0MDPYaKw5Jl3TjlflvIx9FkBIGs5WPm2mQhHxoSJ9zW188xNjkYofCyMJMZDoiUDrrHIMyzJHuk
TnnjCP/t7Y3jKhheWBlVrP2TVSug0VG4uaGfG/NRENo5NG1bi5+Km3fq8eP/Mk3GgfghuSNR/UfK
8HWnklyvq2S/VXl3tHk3GYlq2LKMeQ/LaQ5w9yDYNw0g32oGkzEnNacAwowuZIzpvhHcP1fWYCXJ
ul5hXA9nt0pNVx/QVExLU/A9Kv8cGZ+24mLIFAUZDCW44mAqz4iyb0yRa9Of2AWUc+O8xBA1nSOl
BruBCiglNHGe3md33jJEziLNkT3cDBf7tmXy20nsmWTtqOzSU31gPJAI6cg1i7kCHBlqYIzYVrgx
+64/kom0n2uzNd6gv84KvzELJchVjb2r2kR2CTnKNg76u7Lod+Wu+nVjAbn2jtDC/t/h/u1gn96R
14dNlZkO7+ihGTfoeA03+yD+AZYcn2RKSclH/PvnMa99YGh9VYoCTIpvOV2CQxqKOLj6WW8y4vDc
laTq+8wDSaJENybItVcmiwatBtIhWR8n13GDo5eiOaV2FmsM0ua7gmKhF24s99+LjkwMJh/OIlrn
iDknKwZjGyIEFvUMvWpjvIfr8oDQL5q7h/ADsOIs3+fRvGVZTpfoanI7debGjeOcfO1H1VhKNPJT
RZEV5eu0UVtV9PHBqmPRYxU+jR93ZHNbtxbFRiOfYybM3/VZb4sXCOAXb60RaRMuLVve3VIhXvs5
NJ0jn26g7uQIPpnBOc1UGiYcgTPtz2CROJekB/pal0KIQTdH+lYmWTn3ohlB0rabipc29P56fnxp
oEG58lvlQQ+t0lMLcCOh71n0ByHp7Z8nofytQKWI2igr5o9UyZ4wJz+Y2xV1UhX8YMI6/+u+SUvF
DpblihAVwjwoxlWLOF6KS92maXgpVwIRiUDv5uWpfig+2t83o4C+HRXHv4e5gzddpYClTSZRFHgK
yhz+nmjj/J+ERFR5c29xq258ZRfne5AUi4UZbflUBS/0SVcWVTScm85bpharZuD+tgLjI4kqcZbh
TbnxU1/5CMcPEJkzNw2yBCYfIVnZfZ/INUBrup2GD/AloB4e7H5+oVeOC19GmRy6wjgrhCKOh3PV
yStk7XMinDkpwOiSDz1YXUHXSEGTbxzAriyfGnJ5ycSKS7X6X3jbp+XTrEg781WZ/TR4KYTnVnm7
8VT/lKmTUwLhJFg1yXhSUMJP5ikJ2lZd5tpwVpw4WlSp8VtQoLmQJTZrOjTG2J+qRauoayv237JU
0wmG736lHNtnXtnchzFeBid0y5Uviys99V4ZCGyAYvWr1BrUlTT4J0kbIEOGRH4HKXq4UokXkSnu
y2r4iCDgiqk8R3MFYlYY888hyLu+SGM9/yAnDGNA1cfLwi93aikee6Nb+YZ8aEr/rLShNGMqLsUc
oSlMvsoNXoXKOzZmtcvS+FEItJ0xZA9epS9VmLVWEp+sPLAtMXkJh/5E+sehppmtw2jmwnoMG3WZ
j5AvSVoYgXsoG+0QlMaJcKcBKJf8YPXWL0sU74nh/FXJkC4iAjFLrKzLwBC8sZN3ScvkD2CrQ20V
703mETdRScsys57VDggYzL74gEMVJiFwyUhSDtxKWoI9wC6q0cGTCOUu8Z8h1FX+Bn35Qs8ZmgKu
rUqUngOsIWNW6LaRjZOmVHvXFC4Uo16DuNrqbfYeFMlFlJy7PsvXKaB6EVBa0fhvbl8/kFy5auF2
S5q6CsXiiEclW6ep0q/6NsWTYN11UrTFGIsRRNY3YZds6gHM/VAJFloawNmGnH90vrbkroOUrexF
uykJCNbCN6+U32rFP/mt8otaobysddA3rRCey8C80BigLCdmd4pSnXyNbPxoeBGlfh8P2MlwtD9Z
6jCPvGErZNYWpeTFTYulgjsk6y1kfiXDJpZql4BUHafdlSVB5TleYxtpxbAUiCaO6JgrIrY9vxZZ
X31rWcbBfZsVJ9VRF5YGjU8RtKNfUIhKG+kcaHhyVLhWsUEXJihOjaI9Wkl017khUFRwFRF59bni
YY7rrJTIPSq8XU1aoyi9q0OR2V4kYWmjcleZ1nPgO96iCqXflWyKNP7V0adqgt2qxvh7L9q2CRKh
RIy2sSs8aY21FS2kfwpUq7moevq8dodnL4Mhrgs7Fa9l5zRPWeKfrFReDsTaFpD5ZlmSP6VqeYyt
4lc6qA8usB98RJo4JwPmXJfmh9igAqjRGAZ1cjDiFjU4ltQ2NA+mlUUzxXPfUt//lbnha+Dm7wpQ
khm6vGfRk+sFUa/kLIqEspbOBztJslGQnvS1sTarbIPAcGUOJMALnrzpa0q6WUdOtR+pr8gCf+lA
nwuhy+8QItB1qkIkSlG9HVRowYnr7fm7OR6IBNsYbv9aJECkI1ECnDZUiAUUCexNU4IDT8MUeHVT
yHOjTdGMWKSxi4TVZVUDab1TF1ULwDkTf6dhAtnebdEC8pe6eXUvB+FbrcIw7X0S2LtU3ChytYsG
nKJ9nKTPydC/h53+6EfZQ9L4994gr8g3XbQBX1fpH8WyWwcYMaMUfr0jXTzZI971voSCJMvqnaT1
e9wtl8YHTUvuiJ3HcOzKShlscp7uBSWf18GwZBfGxqnKz0JuHEInOSgaFClogJ6bLWojY5OotlBB
f7lp8NT17qbDleDU3jowYzTEyCdCS79Q3LyEhbUy6uhJL0nANxGtwD6A3+YOK7eL94lmvKtKh3ou
CDxEpK5MQdZSMYwYr33qSXc+Zqc5xcpmpVb+Whf7gxpWZ02pH2Oh4zaYPghCRWde7ESUjjCrtUJb
O5m1NnLlIWwyARWUufDFWJnJOb++HFLhKdt3V8n8O9OrDNtUoNdaZlACSffAu7cY39tA2gW99ivo
qO6HqI9kisthFG5bEHZHdKBAuAU9OdVV0mxaMVRPBtMcUOIhIuRm1sqycmwM+jmOCs68HCJjIznm
Ey0suJam8OTDEFhIVbz3NIfAfkl66BPpNITZg1XVG0gHxSxG1xmVWbHqEugJbu4+F62vkZId2A28
o6ySUOpa2cE1XdBcMsztQkd+WsEtwc/Ipw37KYO4ZVozJW4hqfjg4XRFPw6NcSZGaEm969HKI2OX
992d6JM60laxNuu0RAcqJ6/aNL1np4XVPLayjE475i3kZTca31GQ1H+sGg20KhkIJ1OUubLWPBnW
sA3jceWs5G0qJM0iCqK7vPfUTSv4EfTTyI6N2jZkbKx5J0A+6AG5GY21kXDN2bS2oHOWwrpqhZMG
OJ5URWEmmCUgcGRdjZ+xkntM/lCV7aaPngL+OxGkFQwGuCI4oLt9VkTx2jUJ4/TF5g7DNjhFCxxI
REBW2us1VtKcooyjwhs1Uu+ce9UH26NGSwmMsy485Ep/APyjQGBEcUSM3UYa0MklBjw/2XXRLIf5
e+X3wZqqTHevSQMJsK6eLdwGsSpuVe5okZHu/Nhyd4ObdMtAEHaCG76T3/TQDM1zJJC84xCCDaiC
snaYWltyj7ZWGmqLHtCHl8WoSB0ooB5qYFcPFXJny2phFAVkyciX7IrLKOp6FjWcUktFdXZJjdHR
SDww1XX6hq7/PhT9S9WmFd2c9q4pAWIbJZWaSDE7aqDBu95yBEKBKFE8F1FnDTA/CpzKmC2FhWuI
FQ6jtl6R9MW9KG5PTqK7KyPHoeH34V0W4rd0Bhg39E1mfqU2y6bqnkpKJ/wZ4NkAwgA0trr42bcw
xKoRR4aKHRJ14lGunJPgDvuhp4jalmevaF8whAXbwhG7OXzlD7+Pc6YwUbwgSx4M9jRBxIZdt3KB
wjvnCN6lDXrhNtwMA+5UxVyWDj4GzbNNI4hszzdPfmCsxco4uGV1sOApGdiK41AGP0SfRvD9AxXi
aF4Z7qbGW09WNVEAvNXcABXcE5FbyQ+xYT6xmp57K95gX9l4ebVQVJZ0RafKXLvaWmvqY4zbOVf8
51pwH32/eqCngxSTL5jOafCbfeAO56eNYWHNsXvtdNWikuCa1eKhqcUtfDJk8MJOC/wH2UwR5Ekn
N5D2adYsSy3fp9EA6KiWnkjP2aeheHFlugIRe5MaN4MtdNyFMnkZgP9KJDwvrhO+REl4l5dYmwvk
sPMwkc0xu5oAI2co7Dpq8bl47ZY0Appdyb1ILJOdcn7GeyNThed7D3X13mPFwGS9gjC7ksx+Z5rQ
rPtG2emOaCxUEubcHLRfkcd7i4lz8JWBx5awT7hxwkLtO+UCvN6ha1D0w86+tBJhu7IknFNf62Zu
Fap2iyHZTr2KCNu+7XfUD4JZl2ErDWVlRtWM3FN3I9TCzsed86tUCckuIKC9WZ5w1+kg4WML040m
VGOfF6+BnIiQtjmiNH34WECktMJkOBWF1SAK9YqV13o4wjtnY1GiitmC5kbdrrKWHZj+ev1mpP0r
mY44K8QEu8NASoOTI0rvmFDs45ATMy0y/tSRw686iFCIuDux7gtdsRLb5E8jVY+9K+6Iuadz0Lbm
Hq7QH8fyXLsyYMn7MkLsKBIuHlgVm9t1jodNeKV/sUKihzhU6O9Dhe6y2KlvEc0J+F/dTGATwHAY
rwVXHqk+OHj4nQi4PsMuglHgEm3pt6EAtrD64/rSIejCSxb09zBNf9VBswRou8AGtvLrYCWrzSOy
2A9SzVd8BfyEvftSqtzWnXQZ1Ur+LI5B0KFe5UuRVNs8Ej7CNCLRG1R8ICtbP9GOcknRq1LWihTQ
AnFPqc9OYRXDB+UJbxHW6sF1EgIMlG2d1P3MMrsHWPB3aqZeaux+Hmz2oM4eAgE3aeWZkAEr0AK1
85hbOlHS9dJT3EPi4HdNCvihqV0J3HjUcN0O6cWkieyraDR617KLrj7yyW8UtSLCQhk2SVZtfNcK
wFsATRb9l0D0l2XhbdTYo60v4cIR+7ehhFPkDGg8/Ex9lYPmMVJjgEjGI3khf7mjbEGK7fGcQ5ky
xLuqS3eyGByccecSgnBb9c2BjIRDkugokngtvV5gBUuWSA6g0nkmiW6Q8QLOVQi4Rb40omeh9iKE
4EjzYrjCK3Bmz851YzWW+dQKymXaHB3dWZRBuUuarJwLlsKh2xJnmlhzHaL1NAQr3cVrVgTOeyAw
Mf1YuoicagtSJmZ5lIx43GpuySQlZG7z2riYeDi2pnOuGsvCxOEQVFuxCwEUSec48Z6HrlhmKBR6
XSN2nox7U3tMUgJH8kJau0X3EknCGDfYcCiLf1mmwdx2l8nIA1fdQ5rWl8DztlZTP3j6AL8wULhl
xn6xC4fExhu303oWwrZ0aqIeiJ0l/55YWBxGZvqfl1CoL0iEN1GoRT40LanJKZyFuFHPHZEgYkA2
O8tV+fBzrUG9UkP8PMq0FmyhSHM9We/PTQqvwPAODRogA5ccgNm9AK09epHJMCxSmrfmYz74dpz/
6YOXNIhXCWkgTusuZSdZJaOS2MdRBO0AHHpuCfhagnkjROfed55gX2wSHSHO36qPjrpDYHJmbkLL
OrU9B7TWQTrezBSnPIBlhwmVb6z4jeMatUImUh4/uJ0wg+jL6LfSzq6UqnQyzijwwyFiDZ6UqppS
sHJBz9Rz4N/H3OxND0Feoc9//qGv/s6fRpmUqohrdS2dI+e5C9snUVceKP2sOOnA5OZy+/NY3z3h
CpkJOiUknoaGwjS/jcuUngaDNHaZqHOUs3jhv6bzgHvJ1lqly1F57QJhm92W/l6pyH0ZefwZPtXG
6DMFUI/7saLprsOtv+K4uRDXt7pM32I9oBLp9BNEuFEW1/dpTnEVx+kAzq2nCdQucpSwo5YyP1Tr
dDVqKkV/RlDL3DqJx+Lwvyl2fxl80lDLG67CBeaOMzzY01jt1hWSFCWgaVU6E8JsLbqXLvEvOdTy
jNO0uhkkqAUOy1tAMA5Ba2LsXEiLWTSeukqHP3Rfixtz4NqLIMJZVyTg2MQgTVaPMFdysWqC/hzw
Iv7f8/SvTetPw/xL1/v0vllQLRqafX+GdvwahCX2VwxfHE7SlVeoNzo7Vwqv+ufBJs3TiNNVH8iY
dOjIzYC8VdH7jQ/n1giTN4u/qgNtEP73tCou+nxYG/fAHWaQ69bRGTbrjdd0rXHy5ZmUrx8Mbsu4
rvVcPffgwRVKP7y3XRlXK8dL1xEJtZbX3JMqyhb1SmMNfHA516XyaaTZc2tbZpRUpPqXAsQlzTWC
vLSZxdb58+9ybYmEl6CRCozM9luzK+3yTquKrD8r1ENqz4Cdom4k6mj/f8NMFg9ah2ah6wyDScaQ
7n3rTrnpj/nXmJvU1mm9U/GRySPR2OC//uBd1pAdGpT6WdY58mAyC5RqM2jqoccr2BvJQx6Qk1Dh
pdWjj6JtLhAYd74cblKQJkohzRPy0jwYSjSYkMRu3AatKc56qRHXolDu/I7osjbbyRwxur6ex+l+
ECGthKEdAIiTrHXohKSsOL8VR9uiKraH2iD/K9olZmAHej8vfDIoPY9KpLlq8hybXnMjQ+HK+2R7
kdn2WBx0U5xMunKIO790iv6swnJND660z43/NMeTFZoxUPVCErA0aXp88TKCU0srxlG3Vrc+HeZq
DXqIbhpH5YVr39oR/nXiJ++V8aCzmcxRBeXZ1/dKRpavN5XZ/XPWpOwI6Urdim/yAn6mDZzItnB/
JItq1a+p/2xFO1ze2hiurB4jkdDCeaThYpjq31PRQ9mh8SeoVTQH7D3DFn1jvfj+5ug3gQDUOBlS
4JxKmnovJhw1cLOzld1F1kWvXzT/hu/j6hCcGjgNabgEp0/RKkmF86NMzy1hga3/VzWFeac+/Pyp
f+/E8hz0zSGw/IMrTmagMUgGjCOlO6MnG2WoOgFkJVcEAjdLW0j5KszEyJf4bm883fWB9TFWipG/
WcSUhjO8WfJ0ARDHSvBWlXaIC3feDRe1DOeWe8uQ932HHJ/0fwacbClxiIFadioGJDs3s97FAH/p
h6DEy59/0Ss7CSlnOq4/BeUBy9v4Xj9txXESlXUcJ925sPu5tExO4qF87TbGy39/AuIfaCvdk0sN
8BTb/Tp/BvX785/wLUtX+3faGFN0UZmiopp8g0qcUyWMyuLcO9xENVnflQQu1emDqvao/Myj2GTE
EqYQYKsbt6XvwtOvY+tjr/3T40O14R4dILslX2dBPwzRqbeUdmPa9aiBqE/VY7u7+cTj2/u66kga
dwYZ1RpxXsg+v46q+IkJZyrNzzqRbe5aWgvzaDds8ZjOhc1Nn9mVT5MkWIlUZm7q2Dsnr7jpwgF8
kKaeFSTsjS1v5cUoXGhIPKUBhaQrWjeH2xrAK9+MDgyASyjIpPFK8fUhszbOuihzNXTM6sJVxVOF
aCc3SBlRuoMmcOaL/BtT6fvxFcDmpyEnR4FWUFVCCnlSGRzU6HNzN9ZKXd/SRVy5KeHjR6yDhoZ8
3W+d9rYoMDTnyDZ7RB/R3LozXro94aULa16+wCfXc4zqMywltrBRfv38uVx5m1zr2R3ZgHmn0x0r
MhspM0t24ayMtkLVPPuNsYLedkOtfuXtAYwV2Y11Mq5Z9L6+vaYTByjHnJpJCZtbxYvcnSsjsgkD
i5p7t/3780N93wNJmv6f0Uba7+fPsLRMKOJd0p9z8+SZlz5NbsyMawNIY3TeSKcxye34OoBcGFpX
SBbOFS55lkbgj//08yN8l5KDqPo8xGTypYKn0zFlCOexXqhzVFVLZZdvQaRHS4J8Ftq2w3VZWoiD
EG6vg7MozvoZFdU/3urnP+XKFPnyl0yWF7cgN4dyMYcaSwS73R/kwbIt2d/8PMzV3xQ5pQx3YDwP
Ti5WSoUm1Q154D7hMKv/jpQbQp2rz6EQ0KIjouRwNnkOAqllK84YIFKerOYEPtXs/vz8DFdElLy1
T2OM38GnDaCi5aalgtNw40Upr+zHldHg3Ge+AFa/6Ti89kToJYjLBKqLBG9ygBkDdaiccbyt2mgR
5MUlDqCXO87jz0917c3otAn4h+aVcu7Xh4KrKaM/4ZykttFF1fuHJPX/85M6YtDRwcxKRNLjVE9u
1mVM/JXMJ5sYx4jFfhYYzYvjpyutKZa1gF1HwSR1R3AXiqGieZec9Ij+aVP6Smrd+LzHb2uyoZoU
LXQDzNmI8Z6sVlGZe40yDN3ZReeUuB2ajbWmh8uouKGevPrLaigVaVOzmU6nZBQ3WICTtD8bRWDr
YkcA/vnnd3d1inwaYTIhO8/yG7Ecb82Bg5bdt2sNUUyk2z8Pc/1BsJ4iaaS9NNXMyz7MCtGNqFmU
xZyGGhWoG6vQ1RHQXbGHyOz/01iF0mvazu+oJVkdxzirn5XBja3w2ult5JWgsWbbJ+B8skCooSl3
MK34nOxiH97ThNzWxM/gVy4WzQL8Jc7BRXx369Z49clYezA24LP8VtgQVMfNolpiCy5GPsBBCf0b
b0e6OgvGL1fniKHikPv6BXvEPZFzzhAAJ+3sD5k0trsQ5s08OCb3+lp+TlY38xfGVeHbR0R1lHsi
awfv/+uYhOPncZZV7TlWjEtVu3eeSqvSqrTfJAet67Y6ZEL6hPxwjS34QSmEW5eea+cqBOb/8xdM
tlDTFdCU9Xxd/pP0gtyAFVkjRHznL2LI4wRkktGQH5UF8Y22vvj5g7j6i38aezKXwjLsu7aS2nMx
NO4sx4UzMwN572Q3gyJvPubkEze6MYacfflsHjDxbuuj8IxHJT1k63DT2vWmf1A+zN/tLr+xn16d
t58ecTKpYq/2+NLL/lwLD4VzUusbBaLr/399LN8AKEWf/HUCJcRZ9lbPFy+h7NJaYdUY3sPPb+nq
J89NlRqRqsgc5ybPkNeGXwMfp/O01LfDHnL2oXgeVsKhW0gLdecunaNhK5sbo44vf/ppfBp1CmnA
55Y3xLz1xDB0y2GpLZO7LliO3YNoF27qPYKR3RDafDL/i0XUYAHlVvNfpL3XbuTIEq77RATozS1Z
Vr4ktdStG6Kl7qb3nk+/P/Y5WFOiiOKe2YO5GGAtKCqTaSIjfkOC/MVTR+ARIEPE4xwANRV16Kel
ax6V04x9GZukUgagEoy++vyrueJQFyU5SS6mj7kL8MzX6TcjAnHo8DlJKumXksJHozfQrozuq7wF
OfNE+sR4CmFWff5GRDsTY8m47E+FpuzjrhiBvxnDw6AnD+4QHuU455maH+PBvVby+LmukJjKDUW4
NUowqx5E+ZUPvXQKnP+g2QnUe1VTtk3Rn7T7+qa/MXbh92DrQkNtNmjWdc/y5v9CCGbK+r58gbNZ
mB09YOQ6QUIN+FRV1inXhXetL4ybRrhVkoc+C6+kAmeEJFA2bYIJRIx7ddifxBRDk8ujX8qizgc/
O5cQW80LffrbFip83oBwWNXZsvytG9cYe9NfujTi2S7GL14HDt1QdZoUUtX2EFZ/jHh0kq605Qb0
sSj+ujy2pbPpbGzm7IVpDn5cNkXOh23Rcs2OjVSs5KCLdzble2xQRSp3sJYY9NlTAvRIKeTo9VFL
bvB6FezKwaaIM0K4lXeggw/oZa7EXF6u/4SclQkjAgqtT8gse0msGxfjmmJ3eeIWmqbTHv0nxrR6
z4alJiaAGfQSTuOTct9v0gdzL22AsdNrgISeHoIjMJuf0taTbHpQr9Hr5fhrQ5w+7Fl40crBsAdu
h0xnYAMm2lSIZbb9Wk1uee3/M8rpZ5yFUYfRaIKQ9aHL1TZr3lrdtDUUZhXY9pcHtHj9Y1KNZ8PE
rYFn/DlUZALEQrCIERkOEOno0WgcaUOO47QwmOxB3Qon83v2QE6+epMtzuY/sefbIFKh1xQRsSXz
HfNu28WZqWj/XB7h4l77S5miUWZK84Kjj+WhZYArO5lufK3LzVtv+SvbefnmIDk2MOOF+TunxGYF
5HIxNzoS5ORn5EGIDZ/M53awJcdzsl2wwfplLX9anLyzmLPd1viYmhiV1Z3U5r0Ir9XxrtRWVvvS
wWgxJGQWSPwtcXYVhKkSwT2n5DHq5X0/CnQ5xOyBxiOssrEUt74HQFBPJWGN77sQeKJ6TfxDpBAw
Lfy8KNVU1PwkN6bzETReWdll8KMBSzgMwmZQcPNufl9eJEvHJVwvmm+KKfFMnGdyuolmAWYy3UnX
7OBRduTfRWSjRb13D3rsKE7xq3TiN3Ftoy98RIt8AzI1UBfecLNTmjO6a1AT705c86CCaxP+S/eo
ZeHPy+Nb2ARw0SmPsNHhAs83QQY5oBq8oDvFFVWea2S3L//9aSXMrtBPf3860M4OrCErjLzHxfwU
c70UPwfBfwLTQ7kRb/lKXLOvX5o1iRwNypdE0WDOLWtyVNXMcZJYb6+r4blDFyZRspXb7KtCyvTH
z6LMzvpSwXohA8Z6KiasqFR71i4PkDgX5UC+wstOPeLbdJWVtzSKvvsF3i6m4Zkb2krXalv0uwJZ
IaxmKM3gbpEecJ4ZnDZpfbtTjA7AvfgQZrTqR2mNPfzFDpoe1qdfPs3f2dewVEtAqamtT/FN/KDt
6CO/Nc2mn3AgN/6jssUnIz/p78Kmuu5/XF4Ia59mthDosuCyBnIUGZv0SQVguZWsCGGlAk7P5UiL
S3qS2oOgT913XpRog64qGl+vTkYH4qR9SeFi/YcIuPfQ3VUAGM5bgbGMDH6C+vQpEw8a5o6JOG4v
R1jcNv9EmDf8DF9CCnvktTNQ28jyvRoGTumi4o3tyQj5+XK0hayCkfxvPPO3VWeWGahVtzwp8BF9
o7Lz4ffQhbeRtdKuWfw0Z4FmV1Nce0qdyjzt5Ylvpz4P0ZoU4eIyO4swSwPxhqiMTGQosVY4sJKx
R0QKwlxr1KyFmR0BJuDtMBXpBInibRNdy9pHuSansRgCxIUo0blDd3D638/2atu1WYqOPUugByzd
AbrwuquiXYEMLH76syizbYnoXldFOgOJhasB6a1QUiEiENDrd5cX2eK3P4s0yxni2lCaUqYkghK1
jf5Pp/17UDGnGwoTYARwkfxSIlDlvHDr3gNC1yRbNMTeYLneWFW5Up9aemrgrEU7idYF+2Zexi94
59fFQBxlSEoegvFPtcg6h6RHAr42REDb6ek2QrmRMQ91mqb4yEXU/nGgguHURPqxVvTm0A3p0Z34
LTVJ6iYolD8lmmkrW3uhEgW4DY/nSZkCWbl5BT31cKhwc/KX8NhvwgcZjZttsbfuwD3jh1ccg+8g
Q7zN+vthylA+3/wEBoSGeANFIfpin9dv5eZ+VEZh+VfKREDy/oDRJF3F7BdMgZVP8nVtYZpDx2pS
MgE3NN8rghh5heUCTqrKBquRyruTCnN/ef1+3Y+fY8x2il/3hZJFfPUyo+4b+ZvYUvYI+hz/dRhE
WeAaMx4FpNVs2iR9kMndgdS4AaBf3BiyftzAZVtJYhZm7FOY2QGmdFoqugOSbKkgYG7zywvl7eWB
fJUtRVEGpRONfw2gY/O3j2/5aJ2jfglQG7MMJHb71K724RP2Gs54lf/M7XGrbLP7Q75XOvvfF8qn
6Kjtyqi1yqyKz8tPsVq3yroiO1nynwyyk6Jfj+MaqHPhdSAjBURjikqKBHx3dkj3eMd4cOAnXNII
Dcc27rWdcoCutgtfrFP1DE//as3PUJ9uydnO+hR0thKHpo5hZjbZqTCE6yxDYDdPj50moWrYbhsP
ZbXvYfOQyuJVYso3pSttDDf73pZwXHzaJiZUKFMObNmv1J2VFuJWz+TXGn6g1SIbX+p2BM026MzH
QkjTXWC0MIIRlU+L+t4vhfvmr0roqRPb1xa6Zzl0G92XNoOeX+d5brcy7BvVVqC0RpCWY7ndlTH6
lm6d26UM+S2MYK6jYmsIP8O2oA+bXRuFscVUikqe+S2zENFRB4gp7WPVf8Sef6966raJ5X02rPVy
pqm6NJWzS6l0K8HEHjI7jaK6LXrTporjtNVPHavVy9th4fhAKkQDwSmjxAVG9/N6zOSyNrqakm2P
zZaY4zH001wNsrSrz4PMVkY0oefaNuhPcogF42i85dCf/sM46CpOtfBJ9Gh2PsklN8rQU+hqsSpO
qM34NeSV/uNylMWBIHk6FSk1rq/Z8zeJevX/KwDpGDoEDTT5lSbQ1wSbjQv1QKRBjivp/JjtsoEH
l2aUJ1Hl51v+bsx+y2XhYKdmm+PKaL5WLQjGG54yAmpGX6pApY4EW4ob5kkfs9u+Gx9qy70PDOmH
aeJ3kwUPeQaT+/IMLq63s5jTIXKWPvZ97/YJzsInwf2Wdhnw7dAO/Wh7OcryyHBO5543QYXM9o+I
F3cql0p5Str8ESHc1zxySb2KbRJWEI6awyDkm8shlwYGdBeRGvQPeeHNFmBDDUSqpoHR2YN0/lui
EkpG5lyO8ncBzE+G8zCzC7LpBR0SwFiSN3U/1QkllW3C+K9kUkkq7sBmXDuMFm8TcJamRKWJws9c
jxDfHIApalPSRrOtDxRM96PtQq22c4S3N4h83sRbb9evtdaW9sJ52NmpQbrfy8Iol6dRKrdVHvR2
VXpvg1XciYNZO4W85p+xtGrOA85Wje7mrSiobXnq2++JWV2h8rG1+hi2QuJkJvajqHZc/pxL58l5
xOkXne2GRjSjniZfesI6zFFgXlaEuRxibVCzhMOQjbqVVV6eCZIqzWSmWCKE6piZdK0a0T5M5AZB
hP+UyJ2NbM5xHHOhGpSYNdN1WDKI5tYQzKfLI1uZPGN2GDc8d5TGAPmMe3YAq5zydYrLzcr8Le7r
fxa/MTuwaOTKgLXYcJnwkKenSuV60daQ1GtBZocHbFCVD5Li9yQeCtVzTLFFfGfNlngtyuzsEMrR
ytqK1VYLiIh0H5J335jPlz/KUgwuE9rhwBgmQN7nFW3h/6d7TUnNBpsmr+42deTdYBu28rKaVu38
GJx0Q6fEZZJVnE1Y0QyUIU2xPJVws1pdxWjqNdfDG993/Poj7rBREjaXR7ZQX4VWA3+B0hp1d9qh
n4eW5YjN43hQ4GHhavawRchug5JbvJOw2ftmHstrbRscrRM2lpuk2qd79HFEew3T8DfHmA0dNTmE
PuEbUOebg+hExL3EAX/Qk2aPu/rY7dvDR7NJH+tVIc6FuiwjPgs1O55ktbFcqzSLU/2BN+G9/qe6
K39IB8shZf8wrgCu9n/EDYbdmzXY/cLeBqQ9dVQAJcKumC0jL1HyURHr8mRl6V4pqUM0Kw/apVvt
U4jZxlYFy0LzTM2Zx3Yzfc1qP/5tOOt2tzEP2ZP3H8ySQN2o5AYTAB4RojlfZNDCNsjMsTiJaEdK
mQ0Puz8O37jajDu8BF/cp+YmPMSH6r548k/q4+UVvDSp8Al1sCKTeua8QJQYstsEhlecrMDYIPOD
SE+2si8XHi6otEuTEi0LR5r3hxCgk3PIe9FJwAtUCvVrFNvRfjFRRIrHxF3ZkksLVCddRsiUFz0u
ILMbWzUDHy07qCAtO4Ftua+o54QAxmEW7EdH3pEcbf+Sr/eXp3JxnKhbI1NLhedLkxZpblTjTCvD
u47OUYX3qmgOmzbXfCdNyrVMiO7l1/NOZ+FItNghUH15F7Sa1OWymMB5Sd1fct5PemEjXsTxLkAo
h/LSHuIxQkLDT2twX1MTnZBmNLa+i46BUAXYmcrkMkH6NKJ1EabxjxSgrDP0yTHUvCd1BDSnDLvW
b+4y3fsG7+Sb3AytHaXU4ypZwo2BHqdT1fFdgIzSRgowFBe93HByuUVlfkCqXC1iJHA6Ud2YJm7X
1gisYty2HWaKnYUdbavhReELWEbx5zflgDZTYZTHtkVtuh09XD21+k8Xx8+RgThPMZrGjuw+tiUX
tqdRFhh3+dWGrsd7ZPR3gmrcCIOIhkqG4YEbkJqpiImEkYqjcTDUtPKQcfGk4NXLcKbqKHgWTfGk
x+odBmTf49G6o04oIy+U91veC8oPvLO2qhRZTlf4tE6EG9RO3uo+QvcmQNMQs7v3lqKF3RrKXd/l
V2IppAfEzsvtoJX3sl48N0r32yjlxx7WqtiIWzOKngco5w7n6DXCOk9ZJXwIVvPRyc2Dnw9HvSlv
pEp5RhFSsvM2/NUY4X1Z5y/4Utz42NFWibDRA+0mLL3vWZfuA1HytiEyfb7i3kcaln11qj77QrnF
ovO+N0GRyGMAFQyLiQBOBd++e28b/br2kLcxXfHacvujWUi/wkrOcaEQ76O0vx91cWe6XWdnOna1
ldldCXrySxCSkypjr1F1zb0rxtdaWVAoViGSukFlayHAJj/IbgfX+O7RcnKl/kbP6t4xBjXfXd5v
C2+BT+t/OtrOEuXYNLDHldPihAvkIQTDUudQRGoN/PwucFcOMXn5XDnbbvOrvgsCdPqs/ORq+N/q
GZL9Uppej9ZQOHIOcLLQ2ReFevSCAEmO6GB2COhZo4vWlPE8qILoxJTmbJ9WLL7FKrJKlXKMhua3
2g9AK5ruj+SKv5Lce9FdNXMqNYFdX2rprhVcA2s8E5m0EGnjvPfbLfYmxVOlR9OIySjGEkKRFcdb
v6gfEl16MXNkZlSjt8Uqu+vl5tqoxW+V0rHxtAighRzbGF9T0A8T/UqKk8RR6vzKrGMUlIvimCEh
uDG1QT2oVvQY6jGyWVGBYKOvXUv5ONi62eS3bW/9UgdE3dTxjzTUL1E33LqptUHF44eLdVEUIETc
DGhbe1tZQPyx95y0SG+tMrnPa5/nt9Ce0P8BWa6M15i9/+wD5aj3nuF0rXQjKsM2H4w/jRY90z7F
QVZtbc2Ij7pMLaKPn1JV2oujycGXhb/qtPvWxghtqWRfoX8TWe6L1+njpi7Le+xtH3o5QKEx5gjw
lfyujQYNDn3zPCQa9iC4ZtphrOwbLXwINf4/WiieIj3TbfyPfvEmk/fjQHojZm/xIPW2hgK5X3mP
VqR89zwYzR4K60kq3OL+c0AXIduMsndXZNVgh2X/oYtovOeYkNpoJ6HQkse3moUX71+jCKWIt1Wm
HmUTWdGBSlvtojuo5dpRTNQHNETe3LxBm0z0roqy2jWpnNplhAVt0v5mqSROE/UPwxC+SK52U5bu
h9DQWlDNfIMFUuCI+VDaaa4+uiHdWcipe/wqruDJv7Wx/KRiYJVhlAnfcW8myLApGHHbichKsdzw
OBoJBtoBRmmjfJeEmswiln4PRvQtLfSdH2AuFmiBUyjRN7EaDYfce6PqBSJUHe6waZc3TiRgjGCI
V6Uff69i/4cUib98DYU60VeuXbeS4Ou04NDNprCRuX3I63ijBsioumUH0EAXH8ouxRB48N/11udB
l8XvaZbtKk/Y132JNJkePIg1Gn1t/mdUzR9ub/3IlTZ1OPyOeCbf6p70irCutb18AC0VXj6dQNMN
fXYCZVEfiiWSmCfdQ5TRio9lei37p1rKnDwf8f1INgokNS46uAfbojIwS67W8p0pJ53l/pAXARnB
n4SMPu8epFKtRnnr5qd8qI9KHe3RXbODNNvnzV2b7ev0JVHkXZkLdzUUIjT61owfF+jG8AD/+QXa
DAmqS0AADIzWkc3P7jiuDh/aXtj/p9bZpzizB0BmVbB/U+Jk9SNb1E7y75c/6EJdZGK9mGDtJ7TE
PFP1jS5CGwis2CBVJ7CK91oRaxtBoWVQ+fWul8Zom0wWLJfDLryPP4WdvTrcLu0kvVd7BAvDB7Dj
90mID5UZFt8ux1mgpv+FmuCuISPWQ4H383rt1FIUPGUoT0JRbRI/eGqN5sNM8+syj38nQbKhCfXU
JPr7MNa13Y3FXgcDJKr1fd4b8qYBFQSeqbIxapa2HDqkAb3xWPbZjyZFPvLyr116jMGxlk1LFg1o
d/P3HsrRTY48QflXPemddk28yRz3ptv1W33nXueYCK1RgRf65TQ8rEkogHbcV2umWnF7KlQFZc2N
tDN/j7Wt3UQnfxc4xr7b5LAyH2on2Pm/jZvgaQ17vFDA+BR8tg5iMw3AdxK83ZlXyiHZB0d1p66K
Ni3kTbjxYIzAQwWs4Lx0m4SuYGp5Qo2sBo1YXRXm9xjpfc3Eki/6DyXwT8FmR2QoZJ2VVQFVrKYE
GoJBPSwkX1+Bhiw1cD+FmT36pBTDO5zWy1OxLW+0XbNvKQGldrgpD9V3cRceok13EG8SHEWzazNZ
beEuXQX8AAO3TSyvDD7j563VFOjxCR7fLsTuuX2WbG+rbbOb7EjLkwWztlSm3HZ26J+Hm9O7xdyT
tFJhb3Tenza/9obHlc23uEjoApkyT3ZVncvGpFIfY+HNdxMO407Z1b+yK2xnr91dAKFK2o5vKg6e
mAgfVuIunIUAIv8Xd14jlitNzbuRD1lu1CtlR26Q2t4V1syAMMEhpydh49+uIeIXZxMECKa904Ez
VwCQkYfV3IzZdEvT2FRNdgxTlFAuD23huc7I/hdEnd2SWpxYNXrb5WlA61+XjZ1kPOEHzZupWIm0
PIf/RJod80Vk5G2aehyciB+7w4CKN5rNyVqYhdvy04Bmx5UqdIKi59Q+g/zFS170uH9Ri0MpHjtP
3mpyvEIUXjodz+dvVt7NPQ996yTmdCyPmYGtZBc89N61Ee/HJLhWgmArNbeXP9naRE7r5iy/iyQQ
3JFmpaeR1FQMZafKRNtcayAvb7V/Ptf0K86i1JXbqShT844VJ0Vs7FqrZhvhRY6Xy85ElfPyoBbv
1fOJnB3J9Qgnqx3Z2mV57GUbzfyr1ty5B/VD3nXH4Jd6o3P52+bKqlwcpoZHDlXGBdMXudMtQSmG
5jQ03Q0+rXbdKY5RPplSckqrYfdfRnkWbvbtsBKDfTcdYBwcu/Ko441Kg7LaTRpy+VW/rZ18n71e
DrqYYGEf878xzj5l1FAbU0OTjAHjAFeU3jSf2hMegTemPomgRqaPYJ6Sb7XejQ+CHKo7T0l4zdXe
KVLElqoor9lUDfd1qGC5W6V3oAtuhUpvrmMhxjexan3n8o9eXORnv3m2HHJNqcxElNNTJCVU3vIN
5f29kKxcKBimLF1ZZ3Gm9XG2zIfUp8nvTvgjT7tJy9i1Mwmb5EInEcWrtICOKf+101Dgz2M4ixtC
J1d7Kwlfwsj90TZVc4dK+QGR34daHku7StvQdvvyaEbWD0r3sW3GRoC3Ya9RngIc4RvBa17iqOU2
3kfZNZ7tI4Jsd2lyJfTjiyK1h6SOHtKoKpGO638CJLUcIcRpQsOeSS9RhW/QiW68JrPlMP5Tx8JH
a0iHoKxPslH+oBJ65/t4aSU0XHKE6HXF/Rl3ubEfsqC0hRRAtCGG+wjypYeqTV7VNxgtHDvFvNLg
5sVqfdV07ibM24/Q4G9E2MEK4z6W0OfP0WtzuxdBEH41QXYTIeCLhP33xNJuUYP27DIPD2Ym3Kmo
DmnW8EbrYp9a7odqeRvDip1WGe59vH7tmFqvI9ZgKdVeA+1Qh+K7XMaCXddu5IRgpg6lUkmOooD7
hGN0lGD22W3ni/cmCqYvVdYg5dv05FJSh1dyr5ebCAxpqBTUT8UB13YtShzTLVDM7qJv6PUp1F1l
5Dii2vup4YHASEVtsOm/4dFFB8/BiiK2xbGHFDl2/qZRMoRwlPCDKshvs6mLW0kJ6p/ZYLj45Jlu
uFMqnCsFZeTtoWfDkZZ8dWVhvbEpTLG6msTEdpZUKBtfFIStWdZIbFX1R6Vi3UDx+l1XtD9RH/k3
QdC2rzA72n0vZ9Yu9g0JcH8gHF1zwMSFU9jRMX09UmIrn1L0Z/aVnpsPWY6svjNoqeQUIRM+CQJf
K2ZobQs1aq8bocWaIvbzjYZ7QByGFAS0Ha/Fl7FO84PiSvpetXTvMAwQcQF94kcwDMFvrUv0D1bH
r0zK4itjMgHSq57uhB+g064Gm6CvKJIPDDvDyHJTYs1g49/22JrBwRTibCdHKdyIWsRlOhXf9VTO
t4OvCHh3SfVOEVkfSuypV1JZBLsk7O7pqlEFxoZj63XhXTfAf0ZCeXTSUu3ZLx5GCmn66NYDjjJ6
RRYbBz8p9f6JAwzVO9N4D33LxbLH2MilOTh1GmJnbAgfGGW+uJNvhJrdSzXP83FSZ44w3pUDQbaH
qePD5vV2Uq5/CzXAE9Go3qYd+Y8UK50TiZ2+Bd+5l0pBsrNU05w+HK8zLDO2opI6Ii0qu2txsNBZ
k/bYMMZIc0unqtQUfb8uxT4IXq/CFVpgYGLrufgaQOlxLEND0LMov5d5vRPE5sGrg++iIPeOmuj9
xoy0g8qGtCN1cvvGnAH0zHiXWhgyyIGCWgJbaGz5GzgBKfjtSDiC+CI6pFp9r4r5D1R8so3m4iDj
tsFtkHbbJujvag1es14gUB8aKMfr2ktkhUdVKF/NMtxbvfoYi8KTmQTP/Vg/163xx5fdtyxonw0a
ZVbaY0gjjNU2GV1qdny9hwwPD2fgCNnlBb7dsSI2+7SHLaAblPf0MHiWpPop19SXQQ89J/ehyqTm
n77o/lhyrO77oRAw6Y6EjZZ2mIdLKX4J3oeR6uwCsd4ZmERjXzW4R+x/VKdIAnGjtmC9eopbzijE
kz2ykbMGuYrk4QU1sgTmaHJsejaSkokPuYeMfuDKb4Msngxf/oFlVbSVPVGw2VwnjsNkY1YPubQR
0p1Wxxm+AdVrL5aPkRTKNWo3abGJ5CTG+6kwnVowyu0YMH1GgWlFhi1Fz9osjdg8CkrUOVqPeQcM
CpaKn6e3Jt2he8pu7dYA0YXCPQYIlotzgyj7LjT4SCufBpTxfwRlpCDealKTwwk48Fgr9bVUWI9h
r15ljVn8KBRFfOqbNEJpvSVhGeDpR1J9l+eCdYAgpezL1E/eUg1DF8uShGdRwIG+bVrzYzTpPphe
itVyF9QbxNiVrU7faSPmFOMyCy9EXLYwzKx01fZ9PMW7ThixBA8eR9cLVhCQi2+Oszt3SuHP7lyj
6iEydT7wWzXjuv2OIJhdiDeWuvL+Xs4hJks7Dcrjlxqk3OMgJmZmfXLN0ClLnJGEmqNsjRC++OKg
wff/h5kXGsMhqYU4xW7KlCgYe8jk2nETcupLBoZRfcZhx1kxtqW/lk2uRZ49qfQRTdzWbZpT5och
zQ/k+rPUdBoXi7M4++YJwoPSJEcmgt5Ok/8UaWEYo7jpcerFcd1RveJbHRmvrfFa9CsPowXFLZw8
z6Zl9hCrMeGSCrlroC902+GlfIKtZ7dOt8H/eB0BsvKt52QJlOSFwEiK5uTH/qbLTvgZ1KtV7bUg
s+zdD3LPqvO4PUWJR8MSLETOTeH/vpz6rs7c9DPO9odY4XxQi0kPchLS+ME9NrupYsPx6Uzi7Jej
LY4JpUGkDEDqAFP6HEzpuqEiOa1PxUTLVXJsXFq7klahmYtr9SzObNPHaPZlQOJbVOSYPL37hvf5
xhvuO3HYanENApVOXIFRHkulw5DC1d5K+lzCeKslhe1nv8llf8Pner88/MUiy9nPmlXIvExLvLGg
XBCanSPH5W4Q45VtuvjERAXOoHJLFX9e3x5qDzM7gPqnLIeI37xrxltCvlMZOoTXb5eHs/Q1QbQZ
iN2h58h/fP6aYKQ1xSUDPUn9q4WVe/vNW/2USzHAdVCMhp+CPOVsynypG2BweTnImd8BD0NJvBdW
GZVL3+UsyFw63jTaSO7KSY2ySU9yrB2zsH+6PFdLIXQNnpBJe+AryCgkf1EobUMo8GC3NH/wvV/5
8vJCCFQH5alUCeznC5M2hO8UB02PQkJhWRu0En50vfHaJ/JOLXaGbz4g+4/9Tabc4s/3ZinlFUzS
W73UXbvUhZ9ZJXEdA5xAhCPFtainzTr0W1mttpWo/+p9kZRLHziLBvgel2dnqXaMQthEnJwW0heS
nhyHOvyzgWXraz9b8XdRvRYJXtoalYoW0dxS+ma22mMkmI+CH++a7Hsg//z3v8FCmZd/+QHgpqbX
+9lJ2CZBNyoBCMKcd+qRKzXFTcEWn7Ibyamd+rZ6t1aura+5CU0ImjsI9vLPFwlts1JiDCtD+YQU
lLQPo/hojvjaZHKr2D7PzZXTdykcWugQoBQEj4ERfh6gV4gcvkIvnXB4uW7K/r1CYNEYm1Ni5Ctl
w8VQlgzNinoy7M7ZttXUtvFj1uop7pRNGsu/GtW6iqrwoY9XqCHLkWBKwl7EsnzO1MkhTUnAxCUg
rwEdfTwHjLfCEx4y4XR5fXw9iSaVDjStUc76i4H5PHuK18NdCxAgAeTlBNhAeYlxNRrW5nKYr7v4
c5hpvGerMBvHAr0suT0VRvRHzoXHzkq8lRhfLwloOvjWMxhUSr/oqhuj1sYg9BhKeq1UT7lkOUN7
LXWKPQTl9vJ4FvqJn4PNBoRzUmG6MsEUyU6PeIgOt95J/sVD0YH/dkTl5wq5DEe/9rfWg6asnCxf
lwfRFVSAQUOiQzLf1F7WZKOlw7GiGlWN93V8r6ofw5po5OKEnkWZPurZR2sTeUw0lbWBN5226aqW
1+MYvzd1rdjo1/VOPfBauzyxS+tx6l+a8HgsEzmKzzGxFh6kbIDaZeogEv0AIy9gf9L4/xhm9vlK
iyUfN4j7hCmvVTTURf13Hq08npYW/flYZpmEp/ZSqedVdUqV96o4Rvoa3WMxAIeeLGNCw9KfPV7Q
KkZox+cDtf2r377k/cp5t7gAzv7+7P0BuBfwIq6OpyQfqbs9V0q4cQVemtRhem8V4Dv93M+9T5I7
WVJUSec8RzD087dX1MGX5XBKJI/arr73tmgGQnYSruLTmpPE0gai/2nB6zPge2izUIMoFUWGu9ip
yn9jZwla8lEpQfZzK19ezwvoQgZ1Fmk2h6BSdGOs6G6Vm/yYvPjPxi59SvaCo73pz9pJ+eM5uF9X
zrBfYx8v0O4JjRCiMWHQeVrPrivXHcbQrJnPdqf+UXYVILnX6IqGBOLa4lO7xZShP6Tf/JVVsxQX
fAd0Z+RmEUOQZ+veKvIkGE0hP9U7RFD/SDfGAZ+AvXwMX8oX62p4kg/dQVrZbAtrdRJ7Ryt6Wjuk
o58XD5DloQByAt5dB+omdU4CeadufGq/spNbzdPl7/rlnFKph5DYkXFgw7BgHpfLJVIyvBIsXMyh
eGupfKUl/5rFQxguNbIoVCu41Wbr1ETiwZJCLTyVjCr1RJsnC5hQceXq/HKQTGEmKS0UpqcpnIXp
fTyVjSLLT62e3ePR+1Sp5b8GQxHjr5wAixEJq7k+AoQ7fMv9mFXhxo6kv0GB2kq+ujKSrzn3FAZO
Erh5GpJf8Bq5P1XOTcJwVd1q9ZBtCkyYnT5PbprCq7eZOPJA7xA08ON4qmLr0OOS18QdrvIU49F/
v0zOfs0czhGKUj9IesDElrilAoqtpcbx22EtHZmS3E9H5zRqNht8jIlIM6dIBUant7AJMnRyrfv0
QfoLkEkCyC2aE2/T/b9OumfxpgV1lhooCSBbsTPgrGe34NWdbHTRBEp3KnijyzP4lQI1hYIzAp6J
lclD83OoUsSWVWiHFJvDsdkqGiadWr0r0+YaF50PJcP5JKsoiBUJoOguz396rfix8hu+XBfTb5gk
0PA+ghKrT9N/NlyY4Jh1t2Z2EgfH3U/WR/F7cPI3EweMJoSTv4Vv7nYNC7Q0dEjGsor+Du9fHhaf
wxZWiN5OqLsP6LsWDtYgV4Gj7Ouf4vO63v7XU3ui8U25JHw3aMvzx43V08GMlRJ6Ksogtpfmkzl1
9ssfa/SC3THYS6Hb3gftqNtqyJO7ySOM+UzJutUQWN3memvulSyjxGbV1jawvPrx8lf4Uv7iB2I9
RZGYNxGkptlsJKkbyQisCA80Ca7kzm9terWwQIdrt23frwrP+nE54JcrhYCcu5NuDC6PvJ8/Tz+y
Vx0cjDI/VV7mWMp7Xje7KsYiHoOyZE0J8ivEYIpGJD44BP8vzxc1geWg1VO0baPtxFNw58Z2VkE4
3EjP0rXgpAecm06Dtc8LB70KaVu/Bbs1Lt7XfOXvzzDIKLkKeFzMBu1CwOoot4WcJO4puYsO0XY8
hBIpg3erbcMXcZNscOIQ35tDvTLfC7sMgyWD6wEM4ySt/nm+EzeC6FNL6UlszSufkqXXvTaFeVRp
mF7+sgtLiRDiRO7kIQ/353OkVGpd3HD15FR7/WHIlARWExhQX4l+wsoa6I7G21ar167AtbCzAm4H
w9L1ao6yTMw+3IkcAv0otZNEeBL/D2fntRs3Eq3rJyLAHG5JdlTqVpZvCEuyyWLO6enPxznAHqvd
R31mA3MxwNhTzWJx1Qp/EFnjpqOKq3t7wX/in/7zyeUAO485NChyFONPPc0Y6sYiz5LiOJU1Raki
7ZvRNFeRKV67qv8p7PRWzuYHFXgXkwXtodC01rNC/bkyGISLAo58Jf8OZ/GEhguo9+KoNZRLBjN4
jsqdlmAunUv5I8P4cqWN0ZPczTdDOr2PgTiWcbRO2772sVUbN7MIK2+Kg18AYzI/CZPeH4Agu4xt
GxrVcQQLLdmooZVDiUkUV8C5IaDEx7bIVl2QjBgY89FTQ/y0m+BYhMmPNC0f+aPrwpx3Iz/Fm4Qy
7aW0FIuRuQNCItW874/PmeTvy4aevEcttRjIw4CDELhjCuchUeIvZKrvVzmTlCE6AqYK/UAyp1PQ
OqqESWCq6MKonX7M5WwviosX27knIY01uFsWM7pTsx+9UJw4io2MCdOir9/vGhw5cTtHiFnzaqyn
3f+F2xW6ZVSrWGzJi4j6qTlir47yMM1JfsxryEeo6o4q7U8Hw62K8Hpnzu//fR//XO8kV4G8icl8
HQL2i+NDO2B7Uo/NJWmdc7Hrz0WWjf4jQ8Ay0Iw0wUZaMIurfj3bCaiN4Kor/zeJNPsHih0/oaXX
dRK85GnI2qxL82OY2ayj7MA0PAIq3lzYtnPRSrORbOPsIaxy2oMc54J5U8O+ocbRutgo30QKSDZt
lj80E+MHuZroFqI+pzcKMAulMNDiSWF4SemMm4gWulk/rqa59nEx3811sY4gbTIj30h16dV4GDva
+O7I2VM0AB6xRWzjjJ5eq0ZjunkH30ZJC5n6rSo8UZNfNuMDLee1pgNjjFXjvUulW3Adn3HtvOV1
c9MHzjUdhLtIBHejGBhG6aPqmwmFb2w12wqRYNe28RW/sFG82tPwiv6wQrFLJ+Evx8Oq6/Oml7Xs
OA7xj3kR9hjn8kIMP1fWLCUNqRmaf/iKnrz0KIwM/tGzYw36ZJtm4S31gIrUXwrMbJ6v58i5zYV4
aBrpYIXxtQI6uJ7NX2BCLwS/ZaXTx13k1AAC8hGTsHw96Vkv9AGjBU661eTubBrbuWmYR+cDcKlj
IEcv32/v2UeHYo5Rhs0dxkZ/XdAah6SIIrvE8rqHYuChR7NDMcMzUld1Sy/3LhU354IiXXd4FOT8
CCyefMvqpMMEFGZ87DXFk9Ajk53M7434QhJyLr4vFkyo7FFT6KeODlxT6OzHXXwME0ih1r1kVBdO
5t9jcELt4hW50Lhw4LNPkrlSUAurOOOiYjE8L/VD66Z0w/8/9+3scmRVdJwMnYvLOWk4tVoWlUXD
clOh3vdV0LnRnIVeGyEN0tjNC4jon6VBWmuZHeCusGk9I9M3Bv3R78/MuTNKIcNIkqEXNq4nb1BM
nc2NorC1YHOyInFTawZWFrvSkohUP79f7dx5+XO15W74I/bHhVpRO0riqE7yTg769WhIz/Ig7r9f
5tx5YSC0mLCRuWJY9nUZciWhVwxaj3Jt/S6i+n02L3EOzz4JOTg58dJ9P2039QVORRNyZ8fIzp6A
e/a7yJF/AaW4yLBEpZ2fexpHkGT8n7XUr48ztXWPYplIjtlyVciiu84SMWyUUCHvWNATiLwt+kXW
PZhN5KAcCPyZyA9Wob/V6IXaQfioxjDWqzD5HJrpjmwD3U3L+C07qD3WCMmOSvwZKPg+LsrsCLK6
oTpu7IFufCy5pjzfyEWsgSIYnwazXofpcJiAK3ppTXAb2oe+xIjCAFTYa+u+TXBDBEHtqXN0H6AO
cy2nCJZWRVu7clveBWW5VxPdXlUxY8hiOMxFb3tqpt83mQ1qFZlGt6IydiHcyVszkDeBNGObWtab
2CnK9ViHb1plwyqWq5+1ihO6GSIo0LhzfAMuFIzxwekCiKgOAS/FmSMzrcyN42GjtuI6mepqG470
sAr51qnT2lWnZq3K9UfnJA9QqW8CR9yqWvRboCmGv5iDV1YMqCjo1oNV3+aximEOjlZoJMxvuII/
OsN0mOrwgHrmQmXRyAP7chfbAZhI9T5QgeT1061q9Y6PVe3WtJJjozSeJQcoNBjjU5bjBtOB5hJR
+GBoyYMFvHMRiPWY1Wau3NmRhwPIXlmG34H+6BTJ5NMknBdpCNOL9cCBXDvpblw06S5Wss+uFUhC
ykPvVpWi+EmjdetyivPbuYrD25ko6gZmarh1Gq+kImrWMQoM46DGK0fuJJ9KC7Ae4NQC66yNhki7
25MWuHJe3GlB8EFXTfey3L5S87n3nGasXG66wuv4JnYlPYKtWQGYdowUrLIBcjZN74sBlx2RJ9MD
faMscy0LK5wEnxbL4o0lyjZf+N1xk+zFMN4AYRGrcXQOpjG/OmPLmDCyO68tu95rHFlaz7EBIdUY
HLc3q4QwAgB0rhzUKtqDWsQ/hgi5qEIBjalYiyahRh9My3djOt9JM/uS8PIOad9i5gZjwS0mU72S
cR9bpZI8bBCBSDl9U74erSD2cuwV3YaehiuF2cGZpJksa5YPjtFPm0B1foWmVntBiDa6UmjXcyqM
bdN3PwZZ3kuV9g7+WwbeD0VIclq/tQGjp2Z7HwXmjal/5E0be61lrtXZ3ojKAcs8JevA7oHTCqPZ
J4OS+UYFAtXusIEt9epx7K3bRtM+KOquzMZapbMVMAIkychFEa/apuTd0nVyFae8jYqpW/UyG+Qs
Kn9mqrpoHdzaUXzoQ/se5n3sJUHW+/qkxNsmbz4kw34SA+oHVavKHhwVuK15tK6bRR8rB9YtWfNz
KuSNPDQRZWz8MmSJX6Xah9VNlifa/FMOAnR0hrjZRWaYenbeS/t5yMMdPnfvYZ7vhGT9hC+ob3Mp
2qIIhJQp/wYWXqpB4If3eN6kblsoR2maUQwI099hkn+IEiTLXISuzQTbHcX01jsz6oWx7cfRkAOT
g0hhhMabHFihOxUwZulR3o4ZZ8vo+51FRS/Ro/QsyTl0Y7tra2cfBg1yqVNP1NEjVHmITJo2xNTX
Wo2ae/uSFM7M2dPvtCZwNpUQv4Aghf7saL0nFemTkMQvuPY49DB/9IXuXHOP+5QekRsZ0f1YFqUL
Ev4nnYs7e+iv2zDZpi0kioEtHoybZJSdXW2XD2ESPxfK/CkNCE4m2Xa0xc2MlbXbR9aviKZAnpU/
nWz4bTQ1nvGZtpe0ol3lrQrcPSNyaR3NzzS8KukBgAPdBFbxU1rwzU3MbzAQvCki5Ibswt5VeblP
umpLlHzhB/nponBghOYKDJN10yKDjZBB9GIE6MhoSv9eaMluEr2z7vCrdPUZ9kk4Squ8x0/PLnJf
MRME8x5Tzp+kIqnrFNcNtB6rGm6zJPuFKosJ/NYsXAVo3qqFw4BSyFivuNKcVRwOtid6on8VRDYG
MlW4KvrpxR5i5tpWml7PRnxdjWm2nWHO1mr6YBGcVjFGJl6rIfUTKjQWotmvhfOW6NUmRWbAa02E
OUTzBJbpqm71jFtx3utJQVi3pU3Zxmu7TdZ1WeznRDwCsH+FibOugzTc5GLQrqQueEWYGMB9pnh5
iVoTWPLYF0qePkhNbG9a4djgoUpg0aDdeZQIWmP0y3HCzu1SGCLZOLw1BjIQnR5geYyFLtSm5KnV
RO8qjfyQGSjaTPNtXKX3jR60UMqjh0ErBMG8fNL7bG1Ew+eohtqqm1rPNIqGy6ezvDYLtqLMVmKO
XxJVhuhArLPF+CRyuUQTdVw7U/86RLnD157mBDz51WklIjlFaZvKH9aUWG7f2oWfTOquz6NdVEBw
qLoZeZwlCawa+tdqWQ4rEVm4DMvDZ6kNpSvJ9lNLEHNHLVDdekblV0p6/VBBgdmWknHXOFwYTg9K
D/+jozChbgQds7/GqTaqMa7qSPWtIXqUmg4Bs6KoQfJLG7uTrqWCPKHOh8dgjK+0zN61jnHdYxrm
tlH0lOflUz6Xt2YyrpsxCdZcYVd9GW0cIf+IxTj5oTwpXGr0J/vCsvjxFf03YrHA6QYPHGzeBvUt
G+T3bNL8OW83tuypmrTP9eJ+HsdNXYcbp9GvZ2fO3GJofaLYj0y1H4vUHjiV1s4x8puul7bZAl41
HaJd0SsPqhpdzUFODjZWt1FqHky1/0EROrt2lui+JqaP2tSuGTxXLnS4HV4xkhdKhhsGauI1g/TS
Dc3sDy2nKTTjQydNd3arHfVCHO3QfpW13s/m8aFOqvs8g+4StMpG6aonBBIgJlTZekYWz+X74KOV
jN/qFMmurMz3imKnviwBcR0Hela5dGU49VquOEko2USZ7quR/uxkwhOdsgua1rW0eRWMEEml8Lcy
zjspK66NIXyay9zvJ4zsLUCY8fTQ2o4f5N2m0967KNmRgB7a2MRkR1llAlElFFo2s17uQRoq8IjH
ObjX52hjtvNTo7dbBFs3M/eVNsrYuL+1SX/bdZ0nG/DSNRRu4gzmRQBi55lO7U89eJQbzHxEvcm5
vDupJMk1/bifN52s7LtodEsGD6osPLtiAMDbjWb7jovY14OXCo0s04b8w0gqa+6lqXAlEftFZH4O
WcSnaateHdqrvGw3MJS3aYBQ2jCirR24dvI7mtB2CX5nMejIsblODRDLOTpixejqSxYO1a5P+/3Y
hhDOPhtz2KYaz68Eqy5TVlHce2mjrpMg9CroYb0eeSPSOEVp3+pO5uqdNXhmgu0e/fenwGh2ueEQ
VatNNDEgEg+aAxM1zfj0gRJFrxoaZVEACKf8kBHrXcD2coWcW6b6mgLASiaXj4O1HM/PuSPfTS0q
YthCV8awb51pKwfyWi7CbUmASnTNnYfgR2mF6IfNa6QXfMdkD5AryqvDlL5KYbRFyeVBMe5nsqhs
gnFkduuw0Do6N0fTuqX1xdWWrVorv2GWvFA5vboyrss4oA8Aw62Kor0mVw85mSzJ0aYchF/NiJgn
qqdI4loomPjKRX1NNvwAqvnWUbPNAO2qLRO8kEOcGRcqI9m2AtKFWEGP6toMLVfpq22xKOh04xVN
IHcYQk/rzcdodlapsQh9BY7lzuV0YwXBKpEIYwJeTD/8mlMQM8VrBnUyWj7rIFsFmUIQKjcZ8DRj
staDgeygY/mO/qYAe1WgSqVNhip64409l8PAjZP96sLsiGHFNqhkT5c7/CNA0lJIaCoNveRObeqS
IqG+l9qSm6pDyTagYkp2Sd9u9CLt3bFstlp2m6fkH3KG2ogyuE2UrSGuu9YkczLxc+MvRl3hxeb4
IZcNfKN615cJk695LZAaSwlPdVy9yuqE/hyUYlQTzRFnL+WYj+HGEqNPjrRt1HxVa6FnBC9OJLYi
Gzdp3frqaLpoyN8CQ2VQN/pZLW6nDpAvuHlvgDsWl/lVY2WezBdZ6u0K3tdbw0TCMwifkAN3YlR3
amSietlv9aJ4QNj2o5/nrWPObmmbVDimPzfJVhX4+sXT1uoZa2iBC7zxPTTbFUz9H1rT7gsBUzSo
d4P+PtXBdtTJAQ3rYTTfuyK7lYxhleqjh49v5cppuJUTx7VbxVPkgTxErJ2UFkoU+1NobqFxvlpF
8ylr6HM14z7jSqtTaTVAHE0a/EzK3HajPl2jBuWP1kMdat4o1RsnfG5qmp6D1UOG/FAKmUArf4RW
/TvOu9FlPHAd81fMMLlLZ4h3fbjNmnpvTs85qnRRDjJJ0+/VMtqHtbYWTbqeW3mDsM1DXXY3pQyi
Ok7g6mcPfVGSzozXsxz6JdHNTnwbnS5q53s21NVqZz33r6KX1syjrnNbXuG2fi1pYjXUFP1Vi/Ce
ydetQICTH02pWOVqAeMFKhexdNfU46tq2WurHLSdYxvDOtZ1WHHS0yypH6aBogSWSAH2b8VPbKFJ
BOb0sYAjTIFef5RLNx4P8jEdPmINTTtrkJ9nNbgaTf2JhsLjOPTgAOltrbliM6hodK8lxJJdM7DV
laINV4jS0W6I0605cMN15rQ2a2UndepeE9Wd0c8vZVN8zk5zM84Z/Wql8lOoiJoc+CKP461icgNP
qgEaX9qrZWivk0F/Q6WxBqkUbiIHKZ7APmZSQI0WoW4cKiYt1qK7NizUQyWaMmkE0TkTNbYF4ror
+KQ6m4S9a1Do7hI+t4UDu0p0qq/Z4kA643JidWyibGoQxZAeyNnuJtOkPMnu9basoOsP/iibP0I9
fQ5ruqqgyd9awOiRhphcIiVbK5w3ai1Vq8Ia3+qMm2cuo4++iK8dGwkRqbuRo1J2rVbbzLHzVA+U
8lZrveDzWXpDY74HotU3WIFPnoKAXzNLPW0N1S+MdFvaQ4Fzbf9bE511FQfNkxRpz1Nuv41Sz5hA
Un8GobEPc/Oqb/VVruhXqO2RnVvaK/NS6boAyj8KyR+C7ipL9WtY3Y8jpvZKiB5aJ6/phoC+cVq+
svRYj/oahMddW0AH0jjRYX/Erc3BtK8eVh9EzoMcOAcai+ZKSNVL2wd7MKmSq1TGY9zkN23kbJuJ
61oLp6U7pTsweGG7j1K0c8buKoj7N5Ji4ZaT9hGb4mc5OoGfJ9V2xhNsCc3hthbNbZo1N3nafYwm
mUdfV2+hbgxelVvPQ1HEt8Uk69wkfDST3Db+PAc0QurpzmnAq86tuUUyMyNHD4AuFuVLqGZc/aL4
YXbVz7QznzSziv0uaiR3iPUX7sybdmw+kLLr3NoWO21O6r1BJAUwo+8GRe/XTijt6hiBfjAPNwhU
0NcYYRmNlrTLZxkWnj6+5yV+QoE6kZTBCd7Us36PNNur3pUb25mOeUaf3GyipzGzihU64680oW61
LlZCt28M+z7tIMfXnAMsJ4tXfUpNX7Yr+jOB+ZIHcbyZGumTFpPhhcOAPtdUCToZYcM3R9kXj1aP
jlz2u7Swrp+TjrLEUKdVmiWHTDavFC0hJw+C3cg4Nk7KfUWlV88qBZKVtr6Wj9xXlQHIMzjQjzaT
faHJt71p3Cnl9DNI4LXX88+g0yzPCZtbRZm205h8OoOxRSo6uhlj5OGrQN7bTemswyoJmHeNnTek
6rWd2Rs1mY/WLBx6VBN+jI3KIW8QaXOizg1FehMXHABw0+/p3FzRGEVzSnS3c2Dlq14xfnRy/dvO
6vuolwoCf8oMcZpx3NKhoGdQ81aDcOILffJzU0tLX4wXVQY5UNe+9mDloZLKemTSUWVBinklhPLW
VnFlUd4o9C7MO84OciwGEaoBoEkHxfN1NTNqRUvXNgEKO/q613iLeK/Y6DhAZWuxlh6/75efbWb/
sdxJW77Xh0wqbVscK+VNgGCJpG5nD4H7/Spnu/J/rHIyDqvluKnhuCTHUX8PpZtu+vz+/39+13Dh
ZPKF2wTuLV93ba6GIp+TIGZEL3ugFj0gVv/YF3mKl3xMW/XCmOHcFAe0E9q6KkMAi0Hf1wXjQWKi
qYsFAaTuxbYCq2xeGxvZbzfCvyQec+YlfVls2d4/ZieFU9BeshxxhCr3oir9/TBPnmXHq/++i4y/
NIVzzvAStfGv60yDosWhqoujnKi/M70G/hI1BToMr5kaaK6wx5/F3F51tBiqjhZ2F9s/rFi+7nR7
/f1POTObWoaYKK1DyVowVl9/SR2DN0M7Whw1DRE44yWOHVdq7/uocVVm1t8vBl6E/93JmIXl0D1c
WD7wKk6OT2OL0BkGTRy7geoI4ah+3ffIlUo6iafdK1CKl0FdUpEeBGUR+VPEcKWymLFXmf0xVjBI
rZBa1JEbT0zxTarmrQvsnAs3f0P8Z1slNCTj0nhRh+a9wnB3ZdX9i221v6ju37PQoUUEGCefpB3j
grsgoq9H3fMg60wCTYkMOinopjCXqbwBUW1aSA3pb4jcGh0lxnb6lZyn9cpUOlAqfGNOED6oJdWa
JQm/xDQACVvpWlFwhI6i4iHrlFVa9W9gJ2VXLVRS6Jx6ockm5Wg7wZ6Wq+na+rxVHZUbuZLhc+UV
KiST3j1LmqRu7BkpV5BaCLzRk/Q0+h5zUr1A1jokUr1vc+chHGkv1IaUr1BQGNxW0V8Recb8t65K
XwrIvKIyEG5dx0/InNxYfRhsrch8buRglyjpVWDRXou1W31Gu7aKuO3LRkKTWZNforz+pIGxDunr
echMIKUj0eXpmorWQVusBoP6rg8pPcsgD3wGNMARw+rZpuOllGFwlCCK9djFU3lQIOKsi5eLdl0Z
8iGt+/zCl3X+OP97vk6wUHZt1RBcY3Ec9H1Kzm1WOsofnypSqZJ2AeN/JtZC8GNmznK4+p3iYYvO
0kL0Thm0ztSR5jQ8Ix7UXnig84s4+BEz/df/gpkKFH6SKk/4YDI66rbpB1F0YQnl0hons88hkOUy
RQrniFaGvbHW5UO0Nv16hY3rQVlx7C56LJy7Rhacl7Y4PDAJPRXd1NVYSqwWFMXghbcRxrvKFg7K
aijc/2vq8L8AUXxZ7+QR6VTSxZcUWn3K26I7JV0LaXMhuJ1BKJnOYn6LMYat/4VQanLGPjkM5GOP
ZYX22tyaCNegKmh5HY22Ja3YVbuFXyP+O+d/wY+CqVSBy9rAkk+gDinNcJx25OJooRk/RLaP7olX
dsal+H0mQ0OLD3ImtEbA76ecqKnQqXF7K1rkJ4/TxnDNvXUV7Kyb5KZctT8VL3DV7SV21LnDsigA
Go4F0AcG78ml0ZtAvuIqkQ5hrjeLPNCteDLaZ6nXDrrS/pon1dxU1bwLk/FGkUH/OBGtxaSVL2VX
538J4EQN8xOFG3G53v7ID+o8x0BME8Ux+e0wO/dVGP+hxzThjaGSsXJCRrbupRRoeXkndyZAC2cB
XNlM0k4RilFoSBHKfclxGB3MhkJxm9vxYzLDMhDtfCzp/jlO9hBwOV7IJpfH+W7lk3SIEVE5R1YU
HsHAeVOtu+gtIe5zCedx9lT98YAnu4q8fUnJkXFNjDQ1YrC27aaU5bVej/733+iZSGehiQGFwYKf
ArHz6/trg0LO27RJjmrXxz5MnFuJlPPCIud2Ddwd9zW8M6aRJ8c147LLzRaFcaHcZA33PVjcIIkv
JG7nV9HhWUJfgmdzkhfnRhTpnVIlxzgZVtKM62A6r0z6Uf99xyw45oyHLS6hU7jb1KhakLd1cgx1
eqWGXPljOJoX4sq5A2CZUPNYxYQ4ehK+NGr7cuDaPppwoyyZjh239kTN314gsp95/7CSHIS3QdRx
/ZxsWiVbKTXyTIWpk9yWcjV7iH3/+H7L/hYqX+DYNja/CuQQ+y/maC2ZadTlJCHpdb3rbuxduLP2
iCpedkn6OzSABwSAtQDLYJedpiCtnhuW3ZnRsapo8jTqPPpOi6iVqtCOqGllu8KyViN5ysoQxYOp
z3dggPAryWmvKA5gixapSKubP/vGyf1ENh9QkEzdErWCC7Hk73e8/FQscwCfOSRNJ19F11jNYCeK
fSh1DNsVZuhTw1jU8kvt5fv9//vLQAEETQTsjkgs/sotwm4MbCvQrAMzES9giN9b6CxeJAifWUbh
gTQDKcEFArv89z/ugrkogqDHDuGo0Dux8PwqhYQlzCXU5KVlln39Y5msjjsmVynwz6UobJg+KC0N
SysPLh3b5fB/jfbUa3880MkbkpJ2TgOjDg6A7NpZX8dSuwUw4iex6bZGuA5Q/WuNbtXq+gMWGyCj
LN/KL9lznznS/Aocq2HYOVAVTkL0oCF+lhgaDQYleO1Q3PKCpkkoC8XSxWTqrU2CmWHVVWtzMi4p
Q5zdbWSh/zEwxkLuZA+QqEmXLzo+jlb1qRulT6ema7D3+89HlMIBvXkiHhmwcXJ29EmLuUYbHrK0
tkZgXAW1vG2a6oIum3Lmo2Md0K/Q6OAqqifxLjBl1KBgyh0iUCCTZHtFRwsF/M4U9IhYgiqgU5uD
M0jaDvsUyBZMoc18y5BsRQMDL6Lowk86u8HmIp+j8ZL/4k9Wuhox7GWDexyVp2g4lqZ4AND38P0G
/52Lc5a57YBhcpCU09vRBpKInwAbzDCy9adJeRcSdNpisLF8L5tjMgaxr8fiEj/03LomJHpo3zLq
AadewKVWlgFzhPiYWvaKnPxKDqSrNkZuoYhaD0bhdZVfkqP6+1LDZxusP3EIsKZ22sjUhaUJFH+T
46xrsRcZ/Vat/7uEGQkNab+NLR2uBeop3LfmLtVEbS532lIizlsL2XnFA0jmXzarO7OLKoIi/1S8
1LynXiOj1JRz3tGGKx1acDY8rNGZxq1ZT5mnYDQPwi1ZOdJ0ITs4k97zkP+ua8hfY60a9fMYSKF9
YIbjKz5StsjXuqM3r9qNc4hvLlFqjTMh98uCp8GOERz0iApCPd0kv40d9CjHCdRLWtRPcuts+0kD
v0OfeDE1CHbzwECsRt2yDopwTYET01AxUeBDJXdlpxgmFZFagrXJNK8CBAPGM/WSjss8VCtrpyX5
rwb3VasBP1UbOG0013PpfIxJ+GPOdeZ+jBpd2nZPZMnJVa2DddE7BqJtWoErihFMhsYejjLDoKxZ
tWp4zZ+xVj26QVdWr6DsYAbWlYyyGyiHsltDrgIrEanKrg7k2XfGifrBGhQvjkDbf//Jn/sMoIEY
JnQkBTrXSazLW1ke52okpsqMeTTnSnLM6ELcPpfa8cL+XWT5EX/cxjJTWcvuyVTHeDIekrm/HQRm
RqNjvhY5vTHd6A5Jp1urakKVJJ572//+Kf+5gU5uafJkwgvBAq+M029DyzOmhQKlsWo1IziOxp/9
nN61L/lV1m3AUC7tGptCwLPvL7omLOf/77XZYKpf7M5P080A/uPcTbU4NvpatD+G9EUM+8Y+AB8S
YexXEmSnj++f98x9weP+u6T6dcOneibJVfkkk2y8HyQTilnlGXZ+QSXkTNYBFh+9VVtFlIz78usy
+qSGwplSGv9T56Wpus4WA6nRk+VoW9l3YRutAiDi3z/b2RNrwz0jatOBP2VRJXPQ5spATI0lxuLS
KCiwNXn1/SJnBigEtT9WWYLtn0c2iqusKGQGT7q0MaZfQfs4j7+iSPOd9BcYpKG7dRiFCzh07XBJ
yuP/sTpXhs2FyEd5kumgU9BoaidZB2lrbox1tbH9YJ3toHMifXkpni7Z2V/nk2J40QzQNG7hr49q
J7qaVhgvHlUNJsYUGrnHUN5Gb5n58hC9OJAzLkWEswf03zVPnUR0LAtJrAaBqcfHaOiepqdeLWeb
KendvL+3zIcWROICd9ClB8n5GYFqlpJiVdnOheN09voiItB7tHE++KsiqcNyjoeyQ+ELe17FT8Eq
rW2/8Zk0bws6kb56SfLpb2Ni0gJqLWQ+mOeQhZy8XrWpQIHa+D5GO3Wf3ba7ftffaVfpA6zdFf0o
dEYqf/a6nX4FUwT15XxjHMoLMfHcK7BVFf7pP9Pj0/aB2VLxp0HmHAoAMVoUejqchYw5yIUv6dz3
+sc66kl6oLSNMpppznCB2WdP6N1kv0ruvJ15FyC7oW576fd/byaxwf8+22nIRQp/yiyZdzrH113z
VC3i+eLtwoOd+25s7IFpXCtIHZxmkFVUd40kZyR3u3ArvbCLMGFvy22w1TaTX/j5Uay7q1HHE+f7
lf/5+adf7J8rn1a3SjRKWaVah+BpcULWVwVd86Fyi1+SJ39C6QAUeNv/NtfLtNe8N5UVqkPf/4az
D08Vz0wSEqlz2pjQJiOpevB6R6mPfFUAbsaoUXOKlZELN40vPPGZigyrIySUAAsjb3JakSWKOURB
yjwnEfuyASc2SSsd40qXr/fCZ3Eui7bhPRpLG4rM/aSW7fOClu24fJspjciRxEB/qTAFGZq3OmV2
icL09zt5dkGTTpSz5Cf0eb6G38KG3tmjw3noHeYAPSol1k1QLfa8aM5pa7V++H69fz7sv04PdFVo
yKiV/MXwjOsS1Bzgx0Pryyj9u9FnjwMLQ5fYx3IUsTb8Rrtdu+mfkGO/KE5y9lX+z+o88dfHNXRp
EhEKJYe6bNY9IV+MERB4VI8x4fj+Sc+lJ0DIqGg1OjSM5L8uZUY1+PbMjo5JLo27LsLaVTT2nZCb
jyiVNDgGyXsd0fJKh+C/+y4uMZ7Zi0LrlCzlVB54QlvRqJmCHvTe3AzGI1BXV60hYhkClecSjmAT
+nbdf1oUCd8/99kt/nfpU9HglmEOMl2AZkTeXyVTvAOO+mxGw32rRNv/vpTDKBIRg0Xa+VTqcVTz
Mkp1IY7W4higPus5yN2q2yfK4X+xkIJcG7xZzaZT+fVd9oUzVE5j2gdrlvctDEHHeUn6fGMDtP5+
pXP3Iop3Fm00jfb6Kbaj0sCWQ44iNWmLm7JJdEzftddshKb2/ULnPvw/F1K/PlIU0zab/g9p57Eb
uZKs4SciQG+25UuWsq3WhmhL7z2f/n7smXNUoniLaM1agKIymSYy4jcFgUQDCzB0GjZuphxpHz6q
kvIKhO4Flt1S0NnRyQBJ6ERq5M+T443KYJ5bIENs32mpSbaYguBKUv49JIhOzp9alSXq5ocGfOM3
gaz2rIs2Hraui3W9WXFBtGAqzk/i7HhOAk0mUc/kUEVbzLvzNRFWvIcP8bNRLsm4zCaJlkJNUDXN
keqvvP9WPHLkQeAhhxxiu1V28XaEvVlrtKSu9EN/SBcMredu19NwY0518vqoY4yO0lTzAEkkMgkx
r7ciCq8S3X0F2BTu0FdVF0KCouKfTu+F06Dj30+Cop09qj7Koxt5Bo/OyaCVRN0XAUWMzG+ky3xI
k70OJX4QMVuTLbts5NHwOiivYzHB5xpP0niP/EVzESFuAsI82CiZdYnHD7SnLoADrRhXQ4MXAoo1
wxopsstBi8IVxYlfnJJANGX/p5QPyc5zsu+6L8PxbvE4EUxjP+jKs9bWPRQg8TW0yr0EF5znV+ms
6qruV1bdH3tT6NfjlZJ03n0O3SGvy3UbWkc3ozumFBsZWbmRq9psGiBNO1OMUeEahO9tEjxZmX7h
oJwGCVA/VoL+5KKFLjuWiDJk9RhLjrNGJb86xJ2Juw+g19jDANmP9G8pHhIQb/J27ZtCCmBH7iEz
xIcahDmctGo4uJk8skhwZOws86oeLaUTxWixmzZtHe8kzaD+YpUutk2KvPYxp8Ywp35wnfraE2QH
8egyWJf18IR1lbsbDOO2HeVZfNqkpS89NqX8Vc7be18yvgaxs4ty40mvh1cd2/Uoh/IEG/obFWRc
OdCD2cRlHhwyS3zJerNbFRgfQKMUd4Jf/gxrzdkaalysNRJbqNj4d7h6/Fv3zeSuFjRhHxTyo+gk
2FqV1gt+9l/RTlq4U2aQNePh8bbZJultoydlEmL8hOR6ux/C8kvQswm6+9q0VjrAtbaV9oYD5izv
pA20C3jJCYkZya4lLBQ3565SSyG3JxdUNQoO7/dElFZ8nzonWxmUDXzXO7ENQd4nu1yUF+Rh5rff
W6jJSaYimpXUTcXJPHxTQzjciXWUyiUwytKAJgdZ5FiDqVe1btPdtE0L6oBbNfU2RQNmHYnNgoz8
3KekzzpmYFS+PgrNhE6HBVeQBHeOgOWQmt8K4H3wc0MxpCvSdCOixYcfmfDbrYzbKFNx6o7UJ6hy
cNupTd6ERvGJ+tG7nzReyyfHHLzaqI7jiuzIqr8FKYx/zeiav7+WSFR4HPLGR9t52uasseTCFIUH
i9saeBOQFEXOWi7ChQx3Zs28CzPZKZGVNrKANukdUuJH3Mu2XSKNgPeFhHLmOkLwFZCBRlFsLPRN
piwyrDKNU93OC8+OYghEZoL0hLG3DGfXm8HCTpipGKD4gqqzTExampMcBZ5W0w61qtlOrf7SxWbr
+OrCwpzZBu9CTBZBEoRKnAmhbqtpdUA+4MrqgK92terDjuYFez5JmavnAROm4aQj0CahCDeZwKoq
YAy6vPF26Y1/iTHVNm7X5ca5VbbZHtLE+Xizo1PJkhFbQgBGnUxg3UPHUjqAXpEargethgvxSt99
JfZLvdK5BSjrEgpjlPfR7J1EUk0/7Wp9UOxBqDaCejTk/gJHxIU3+fhf3mcmf4Aa1EKpOND/nEyf
o2eRWyWlavtuta41EBDloyl+Z+UhRLGw+D6OCHC5iAaZZgK4YAVOPlUvml5XV4MdBFiai97aGzno
9+c/0MfUXxmhjlCQ0CzgSTOZtoCHTB6VbCj6sYdBG77KYb8vfDyqPPXCKHEx8bPt+ZAzKSzeGmyp
P4p9lB0ndQZBw/UiGMzehgf/HB4GoKPOIb5qMVQCXHnrLMSbmcexoCGDV1d0oFCTIdZNPRQldFQb
eOe6Qimgvgc3vbCxPi4MFbwQ6xwwMe2OqViVJygwxAy1t+NefnYb7QKDzWv8PfZhG76OPK2FeB8H
RTxlFPLm7QQSYfz7yd0RZY3c0GPV7LJXD1ltJ2QiCc5N5z/VfBST1ye8+9GO6n0UM/DzOLe4o9Mo
s92yuVBQLVZRITgfZmZFjKN5izN5ZeCUCF3XVygtw8pf910TXUkG1qZG4Gxxw9aOLQQS1cjQ/fN2
fo+1aNuHl4Ou/tSLpT7k7JhVdLHkUW/enJ6QXtZ4WQVB0A68fhub4X3qNE9lPyy8cmYXDCZHlPtp
CmFP8X5qtaDliGfv25g4bkHNrDTtVau/8XJYo/uycDt/vMeY37dg5qTUJWppXJQBGR1qSExvvfHb
JRTD/LT9O57pydjJkc5n9HTblLq1I0YbwSi3jrSEvPl4XjGSEfxHrZsBTbvEvq843pBLnFdx+SVN
zftS0q5jqX/tKGIVlvbFyPTn86tzdmScwWg2IxiNhsD7L1WkVubptIvtKHxSsyuluo+0h/Mh/nSZ
3t8r47DeYkw2ACplHo3/zLB71XzwEH7aSZL7vdXcegOL2rlW1HKH8zxiEIETrCwUQdZaXaVrMc1R
/arifu1mGlIFzbDOwJA/a32lQE+rYhQHrddG6LrrMBKAKbGXIhVz2UFuv1cRAkGI1NBaKpIBj0z8
KwWr3cIo5SncKFdBVX3j337P/ARCu1bf1ilWrV4ZFJtelW9qoXgU+3irx8NV2Yd7tPhQqBC3EQJP
lujCUS32vubtO786lEF/mfPWXhU1pqVFWGbrHo+FDezH4BKuzZOgVDB7hJQrLkNxA+UpA8pjqMke
9KFs25XqZVOAaahGPaoiyw6IN/GYh8a4o+BSHM5/kJk2/fsPMi6Kk/NV6GUTWbNOs4H/QDwFK57f
i0/Dd//J+jZ46/gxt/Nb+Uv0JB3PR57dqicrYZJIq71gVDnSP7bm38fKg7lkwzO7mkcnD4A5VKKn
ZbcS3qbvmrFu99pIAu7AjKCssCgW+THxY/7+wKiAAQHXnWwap00zMUPd0VZMFL5btDmMfhWbMHDN
Tx1uSAxyuY/QkWmLzemVLByGkksqbPe1l6FyJuFvcf6zzI4HSxDqvaQRNEzfrwcpziOrBnNjm+61
qUNzRxmjKW68Wlw4qmcPuLdA+vSo1iPdgY7V22afHHKxv1dU93ePekYhWj/8XEFvqGsX7qLZNYcW
Pqh3OM6QNd8PLsKCnlQ34MFftBdBLN256VKI2WV3EmKyrJM4NxW0+1gP1YuBFgGOu2sr/HH+I/25
mz8coyxt3JTR0P0AqtfRGMZYM+N56F+rubjxUF9St3JwqVVXsOxNLdmW6jcXjuT5wPMT+BZ3cnxn
uW5hn8v9mhUe8iJu+5Kk5dfzMeZnEPM/tDrp50xdKwulloUiNTQ7r+5r7SFL7XLpbJjNSSyQF7II
/OCDw2BeIKQVF6RhMmx0CSMODnRdRkPFQKjC+/v2BkcEJOSxjj1CLidbKkGFOIx1R7ODyv9tDepe
D83D0Oq/PzFv/4aBZjVZ3FXJmo9z3UYyYZMJFDSLm7hc2EFzx4OEgjYMC9JkcfpW6+o+rTJH0mzL
S39HXb5TfeUYiPFtq3Qv58ezFGqyk7Iqy+JWY7Mi17Argn7TD9LGZXUjrr3/TCiMRUfJ7vFwfT91
JoZsAKjYtD1O8I2KHbUc3tRyuimj/Pv5UDNQZ8gp2LL8E2s8F08uXDmnr9WWUY87SXMUpDUKR3b4
ZK27dfYNHOAANS3fCUervjsfeO68lcBx04CmL/vRGxG1afhLTGfjVCt5eBogx8rxreMiubpN4Pae
Dze3xU7DTb5eY6p9ReGPEwrNpgDNzBzsgNFfZSjyd+aSIfXcmXEabfIBc7mVaTtrGkXjHMHQdCsU
6g9rWKqTzy5JzowRfQEifvqWgZmZ4EnKsRtq4jqo7grEdNq0XFtetTB9swN6izR9yAyovjkedU47
raMbQdVv6VActcpZKLbPnee4W/wzoOljRkuMtMI7jrqfoz/TNDxYyHL8j0ORJwveQcLJjOPe1pEx
sSolhWhmboYaHd5PLLmTwUxSsUH08jrJSGWVLl9XvvtddQNsMIrQ2wrImjWVu9Ahn589ADkS0CAJ
t6H3I0PJqowAGat2nRYbNUTURsMRbGFU8yvhLchk+pS8rVAv4pneG9l9pJZfR5FU0UkXjsDZ/Uqp
+Z+xTCYvylGJi3FiswMBXIGDFL8gBr/q3LdRO9ioqGKd/1hLw5pkEnFmWEURdaqN2OEa75ybqm53
0aAu1BZnP9EIQFYMMmde0u8/UdfIZoHQqGpr6K/JUbdOrSVXnNmZOwkxPek8Dz3HuFZtDLYeXeRB
V01d/yg0q1mrWS1sEYpYwo8ujWpy3OmyGAtDVXCHOLuqCVH8M7bnP89sBHrvCKfApIC08X7eZN1R
cwdyFb0H/2iE0g1kwefzIWZXwEmIybxlKShepe5VuwtGIY0nrfVRmKsXts+Mkgf37UmYD3OF0yca
dYT5ob1UjxaqAZ24Ur+qj8Vv1zZ3krqqh82wkMTO3rbM28jiVAHSTXK+MXfRe5nrr6rSaC2iiBlr
2UFBY8O3FHSFqxLNB20JfjU/pf9GnfJCemkomjaTVDsRUTgT8ImxxHXGIXj+y/0/c/rH5ASrMnkK
ZBUxBTccXelsee/Z2Nve5WvvNlxTvfjtrFBS3FrtaqnDMrsiec5DQuNRQPdjsiIDyMpgJTjdJWWT
At9ZdI2cvd1PIoy/4CQzw2Yx7Xyd+rkg/RbBCqT1taF8zeSl98DsgXESZ7K3LN/ABFtP2b16cdXn
xWUqWBsg36NK192oBnv+a82G40gYSd40WqZccuh76iB7JH5WnK3rIULO7lteELH53n2iC8tuOwk2
ua0KXezNPqDNYqH9bCJVswartBX8Ktz8b6OaLAdt8JvOMAUyPgiWhR6uKzdbReGXWIq2hv/rfLDZ
lXEyqsnKqAqFslyjq3bm3YPqWBWqsQ78iyb6BA3h/fxN14YYVWEM+NbOlebS8tzvrhbztNexlqoN
pIZC7zVum1EX/zFWikMsoQqtRsLfo7nHn6GN/RYEznCbeL8VNCsp1MoyOjAL9cYI803YPmAusT0/
rbNb+iTKZLFogE6kYiDnGLovvvsQ+J95QZ78/8kaQTW+Eiy3VXFkQGtJSGqywTzQ1kJVvMSO8teI
6XHO0DgA+orx5BTG7ChuW+AM1tkeBYU8etZK6tTeXRktjGp+1t7ijFfPyTFlCBXq9i5bTMDjcFQi
jtE0PP9hxlU2LS9hZjKKeXB10f99H0LqiiRCTrq3Cx8CQaw+Zql16JwlLMXsJXkSZjKSQEe3V6x5
fYg6r3rh2cMqXc7RdMqrTR4E62CIFtJBeXbyTkJO7uVM1srIE3mMCN0XtwRM2EJoCvF7zbSjkmN7
LGvg/qgzYItBp+k2rgPKaghZWrhTuNUVZM99J+HqIXxNE2ltIN+qI8DqVj9iH92jqF6i1c+e3oZm
4gwNdJma2PtPQRekbLnU+dqqgP9HmVJO9DVhUxblffQHgkLT4DNfH71BCfNUakaTOXKrTNRaLD9s
0cVnUOnXniis+kWjvtlmKIwRek08OkiTJqvMz8pA9OK6t1tEBi/cQ34RQQPSFQwO98Gh++VupGTh
Lpxb2KchJysOgIAY1FZP0wFobFU+xKN1i7sEPpn7ZmBPwPtSveTaHX/FyQ5VgibTW5GetYyMeYl4
LeLpeFZq6wCXtWDpgTi3pE+jTfLoqkhlyJY0JL0SiWzVS+7MRv/590viNMbkUwXp0Ph6SZcjRDa4
b/UbM9aeIzddqFHND4U+sQoYESjI5MD2HE0SEoEyjiy0V4bFneOrS1pB8zE400SUIcEZTlZ3So0U
NCExBMFEagD5fv3vtQOwHaep/t8Q1qQSi1EOsr/jCY0Jz1pGCnkoirWE2tUnPgqbFLg3qThslvfL
rCjzuu6lQre7WrnT5XKTDsFNXCcLoIXZPfMWZtqoMaQgFuHta/ZYKPeScJ1iISH5S8v4DytteukA
34N0hETAiOR7PxwYBgVyyCT4+bbemhfdYyKtJDQTN/RLYeg5t94h2YorfyOhy2J722Ttfv/MhL79
gslOQsexo/dAW0Cs7sP2Ogu/pPVCwW3+0DsZ5WQnlXKvmXEea3bfV8+Ort7KSpfcity4OzFzM5DE
KAaoKHWLET4fsa6Wl7qQXzpDgXx2/uX8gGcPqpMfMzkOc0MNOlmverv2qkOOtmYl3dZBgvx1s2rF
4lPrFX4Xy3Xkrkx2t5tjdlSXrFeQRTth9GuAv0zXfyEPm73jQcjxXyCZ0i2dXJlS2UpmkzeMynC0
lRYr4qoQQg8pTr3DuT4NEP9Gozl0scGBrNlshRzXKmeUxTRG9xqz4bhuShVCaq799ENNW4GGe6yk
9qYaSjQajZ+t13931GFHNyFc67XcLdxT85vhZAyT1Njw60SRG1Hjbmw25Y3wHZX2AP9oW7pLj5DW
cHCUN1CTj/IhonKy+ns6BEeYPjLyDDQRAKC+34yiL1W9hC09zq/yjl7GbRNfJJhjQpFYcRl8ZmWc
RJuMttYzLchEH8y3oK51MEJV+twKn3kIj1gAqoB4sX9Q7BHdrnDCMNdsw4seICJugWKQue1VBxEN
jKnO7625ewYwnjWC5JjEqRiga4aF0phUgNxSu6uq6F7X2/1nQkDOQnQToZppApWnfhj6wMjtOLfL
/MkIfp3//3PHA4UWUMiIpuBsOP79JI/xNChgcW3RuPS/da60woUJQ0CgNKP0/SINdO6RPWqaIH6P
6t0HraEypnwRiZRfuHB4P2HUZiIVXt2pzfP5Yc224E4jTc55KOlaW/p0scutflHY/fVwgMFyWe8w
s3L/EP51TJhWf6/tSfPtZICT6Wz6Cvu5qqd3iiNJHvzskAeuxKXq0iw2AIEI5ANhvIPonmxdo26D
oe9oUpVuUF5pmM+sFA1jpsp3mlWfe/k6VIKNmGURNQUpW2WZDEEzX8gaZr/mya+YbGl8nesoQmbN
rkpz7aB9rwj1pu7sEtmB859z7hXJ8hxR+bDeMG59v0rdIUEwlfTUll2PbPtr6PXHTka7tBtrhPg/
pEtA29mxcSyyJ5AAA/TzPmKr5XGs9OT3lRSuleFnnD3J5vcIe7LzI5vLvMhQAU4Cx9M/6ImKZtUM
rsLIMGg4FI13WSfFRZ8pC1JXsycVeAvGM+omTZuAQT8oAbQAlb5ZctmF6SEJ9OP5kcydJOSpZG88
sXjGTr7RkMnCYBmUPCGCqcJW1IUDOt/JWi/Nm5Ssf3U+3NwHOg03yWvCMGnUvKKwJJfxa6fpt34k
PMhtiuXKElB+bvJUPC51CJ6wcadnpFkIZVK7JBtt72/TGvO8TLHqhYUwW3D/L7sZQD6KkO9XXGAO
ahD4NDGqlxphhfv2RvtiYdCSrZJnc5XdZxcQ4pwbbeGzzaYhp3HH0Z/cACnWqw6NDLp0f4zu+y2u
JpfhNtyiVP5oveZX1bfggNrSU++uvF9Lba75YUMMQBhu1KmcViLwPzGMWgMrATjDRRYAO5DOxfah
3bauaguxeaVXGOgZw2se4NbY1aGGrXd/6PL8MYz0i06AQ3Z+ac2u5LefpEzedojhJ3lmNMyIdRMq
+IJEECDlFHP2p8p/Ph9rbv8jwfDP8KdJmJEkoZUafPUhehX6H3X9kuRP50PMLl+uJbh2qM1qU9nU
oiF9xmVbsYVQXJdcvL14fz7C3F6kXQO5m0Li6Bf5fgnVgYK7YKXIdgqTJBnix6ao9okB3tc3f5wP
NTcYEiF+LroyXASTUPiiCoFmOrJtOv0lOj/wKsuFa23u8+ucYShrAY/8UNrRTaetXZnamG+KO4gJ
GKn22R0V2Yci7bZDsATQmMXn6jSudVIirKWnj6a8CjWnrqjE8xL8XivWEfjVnRkmt3FReegpaJel
Ur9IyrAb0L5cDZ287wbsWo2wvgABN6prR9nOqFRnpZm983J+xhED4fNNX+2nv29yQgROL6qlTB9G
88vHFk3cwAyPXdwh+lY/YDuKyWRVX4eS8dB7yhMNm59Y6xyEpr+DRrptCogxOYVyHmSvstltuxCo
tlhKl54TXlZi+93XcFkVunjjmLm8CVT5AUD8rlGNvZN29zHUY7kRXus+tPOk2aah8iVt3AsJI9FN
gYOq6zTggYZ71zNvgtjfJq68yxpFWWmqeyv6WCgquOI5UvUkoZdDIQXKabM3dFddCx4dngGrBKm5
Qt/vKOs1Bs7Jg4D7GW4P2wFastK5V60rX0RDdMDozF/pKUavrte8YmOAtRUmh4i2rIxafQpUFLjr
It+3VvalTIJ4G0f5BcoNa9cvyKmD4Yi61z0uDtjT4j+1b2vgt3Fh4OCUWb8dJPLwOdDvWiymV9jJ
PRV9eyG7HR3E/KEUB/h0dbGtFP2H4BgYNUuPsWDKqzbqbrK4vuGlv9H94aCWHa1hLbsUe1zK4g7g
WateJ1l7r+naPmqzfa7Tm27E7lIyuhIpSPfCacS9EVh4i+fJt6aPbwyZoqZp+Ye2wCYU/1sggBlO
ewLuRC0lz2A44ECM8EbcSiteQvdSq/wSLXcb18O1hDe4Zw1fdMn/LrYGc4E7Y909DJVUr/QWG6Pc
K7NV7yHdioHfXWEMV6Y/XKW+/9NTUEvq9T7dZdjZwpYOhxXoJjLq8LrPgPtnddkjUaPsytGy00qC
i87Krnpfz1aqEu6VHqCsL4T7ygteFYyx9NK5tqIiWBmkV23d0WurY4S4Kiy4PPjmK3zBflRJ9NOr
6qe856XdYSS9LdNqhQrivk8LfAVN/aVRq52jya9GEa1BAgW7xiCfqrOjV4Xf3DbbVe2wdgdaoXEf
rsTUvE5k66GJpdu2iJ85oB96huh1+UGX84NkYdkr07OCDnQRd86+s4KjPxivhjYcPE27RiT5Fmsq
O1HpRo5cpbhpD12cP/ilnK5iIX7UvXhviMFa7rDFQpMFZdw434vxcNArvC+DqP8Z6NkjVQAGEx8c
ughymV62mfc1lZ2nTCy+8aGuncE9xp1/X/f4ihTClTFUcNDjSycu0dDDIbUvL3LR+JJX/ZVi+gcA
iF91F5u4UqYxmTW2kPo3dN72KV5NhqhGq7LGY9rCGrRo64dGLK+QNLpOHf1H3pQPYYH9MnahB2XQ
vlVCeVXjv4mExaVeCV8kT1WwuOrxPxSloxyi+hs7x3r8KLLUXXqZf12GyU2hQmAeVOslUY1njLjw
hhZHj87Ii68TKy82BcrnK0nMgnWeqSYecrK/knXv2Cfxz9xoNmknX0V+tNfqbtsI6oXcJNd+Z1yY
TXWMhOxQQXlbmWLhbbShgBtfdxd81X1QKY+R1xmjUdmxbZp7He2EPim/mEFzU+jevdOGm9gzHvSs
t6taEDeoTPsXgUhOmqGtsHaL/K4ICxiJ8tbVFD6sw8BD8cKnoL/qdOfbEInYdOXc0l3qb4TCOoha
cu/43pMfibe11+Mi2/gwStyDX9XVKqr8hzqtroK6OyZWeNR66QnBg61W+Fex2FxrSvlcO4q0Gdwc
01G1/1ZFw11Sm68qnqJW7CorIWvu1FC/JlEI2RHZs4gVy1Dj8Z1owxJYZzZXOLnsJg8rKbbkQUoT
FbKfvqEeKcXS3pXvO/czLIfTW2v8ISd5LQU/OeklrbMr3M37Q+vpR4f9n7gL/ca5DO40zjQjAV6l
Znmu2kHxVa4aZvPSqMxPvHbgnnDO8WYCaT7pA3CmZYXVKopd1xx1KM76bnKnbFluC/nV3GhQHVJ4
ZQMhxo3s/azpeKG4GNKrtibeuBK3Wf/b8hcwleOPneYTtMxkHXS+hB7yZDBS7yZGOOggDwbt4NJl
KMNmDVJq5VTfBwl7zniTNrvzWczcsuPpRukJ0rOIVMH7cbkASRJJIQnOK2eDb/e2dSyqug9R4i68
HuaypVH+ntmz0Of+aBIWNGJbhIDRUPyi2xteKYNobno9oLWBMuDWoUq5S5SgXHjJzfDhsV45iTzJ
01J/aJsyDMZma7cZNrzh8tUIOhf28c76uvhwHJfCh88oYy1gUJtEV2SyVGrcN73ErVj4ko5/rYpN
lzEeXOSLRzVPiy2KWS9JBYxLKqWHvpauUIHjGHadcOWUzb051L+1ACsouXNVvEsGzLJ1Bd/e0vrt
pUi2WIK10JqZXQUnP3lSsUox9FVcVejsVC+35pAeNQfz5azAgtdJrYXvMfeOQPL73/mZPOhrX5TC
JMfqCZnjbd3eSuE1NZh1pX6Vl/Aisy2n01iTT69UsS+5nabYrZ6tw6Tc5l7wLHnWnRX9MMW1kB8a
cFobVv5Trmffz++t2TMDvUIKZfDg8YB4v7eA7CEB6vtAp0Y1BET2ZLdeycGS5uVSmMkYuyKqoiJh
jH7+HA/S3pLiq7j6eyETNhGlHrjvEsDYqVBZpLiGm/QuyAhfvYl1bSW0Sy3w2fItqCuemMgUfJR5
pP8tS7ncKbaotjddmLmHMleNlT/EXwVKAa6W3Qy5ey11ibLqh0wDpmIsdNDGyfqweSn4WRyGYGWm
1abEKp0ONhGuRU3IE6fYpbmzcDHObjZ8E+jDjDWBKVgq83vMWYdIteOqwvuD3tawom+38pvP0A+w
ZPo30qQWGFPdbMCrqnZTYYaKoW7Xu1u3rRfukNkFeBJmcm/x9oPtN1boVHz6ZL9eCzwqRLnafGI7
vYWZlp+yRM080+XFM7hOj4yP+WuQw20g+PvzceaXwL+zNi091dA0vA5REySzi6tBxqu9WoKYz87Y
SDhATILC8AeBNyOjnNHKHEuWuTK7bFXzwjQacSE7mg3DyaPq1LhAfExuotwxrCYNWWl9/U1IeFGb
zbbPlk6G2fP8JMrk8oBTFlOLcNB/adwfZvmqKlsRrUQIDhspvz//beZHxNGA4C46kFN0XpeaitkK
nHUKshBpvQ76GsOr9jMrbSQG/TfKZN9EElaXcmwoNmDJKn3RIxG3yoVq2mwnzjgJMtk1jYsulM94
7Owl34q83B8ru1xHD0q8otNdehvUgZxLKjVLCMf57/XP6D5oog41wmVFzUlOh+W70OWPooKCr1od
ZHQp1MJcyC1mt9O/40QG4/0taMS6a/TYidimfB1a15b76/ySWPr/k+UHVSw3pJq8Mo+AUDo/XOnh
fIDZTsDbl1Km5m66kaVqGHiqbTxEx+yY3yibfN1dUms9+k+IFGzFXbVuujU4C2ct7BYW4+x1cTJ/
4/hP3mtF6qMjUo1ZhOzBbn5wizszuHGzl4VRjvP04eY7iTNuvZM4qpWEShgwj3+Eeg91uu6QoviC
Grtx7165x3ITH5MbVMIP4W17MI76vd/stJ/nf8XSxxwn4+RHyNZQxHLH9asXv3ShgjNXLVxW89Np
IP4CgRzN+8kw3cQqxKphOiW4XphsrHvgkGq095aOqvmhvAWaDEXL3LzMk7FAV11UuH4o2bA6P1n/
z8J8CzHu9NPZErGxiWJmS7wob7TsKB3ia2tbXYRH31ZZkzSCn/ydenBfmmv3IT+cDz83QFBGmsVj
TiRfmsxk3VuaoOREN/MeV16qgvInvtVphMkUxpoiGA3gYruPqAix03JuSu+5xjT+/FBmlANxFz8Z
y2Qm04S6HcKanPgburTrbIdgRrj3cQUdtuaheKoPiw2+uf12GnJyyZieb/jSmLYHEuQG5TqIb+WC
TWckK3N4VKjZhzj3oPppFsHW95YICPL4+pjudwoncNmxesKNYPL5pChTdLOndBL+1u/MfXPVHSld
79N0pW3vvR/lPt47o+As79CNflnsk2vNXmqQjTHO/YbJB87BDdSNXig2l+GRn7PDkWWflsP+U5/3
bayTz4sjTNmEHkuV+xzNvW8IfV4K62ZdGJvghnTlErHUBbUAafx+58Y2+b6e4mr/SSLC5/JZoiGw
a6+HfEsPd1XvtIvuuT7q2DPfhpv2sOQCM47nQ2x08mhrYgT1AT3hWmpKaZWMPMhbhF/A/1l8VmT5
HV3YJY24sE9nPyPYP3Ah8EAQm+PnnJxDuRGJrmMFcO/CqzoMVrIRrPL29/mPODumkyCT+awrNfAK
g8dM5QybNMwufP/GowVQOjiBB8lCkWJpSJPsTFWG0G3GaJr/JAeIMBnCula+nR/S7AkqjxqNFAdA
UEzmTexC1SkzTp0y/60PdrEkObX0/ydTFoVq2zsmz4y0KFdSAObEVz/16d+GMJmnVkFgORldfoeq
OhaZtkHg41oxxMP5mZrNlmGa/zNVf67CkyXWSn7QopnGVbcXLyyMm5sH6dLZqI/iS78BAngb3FnH
JdTabPnoNOokdwUfXJe1S1Qc3vfhob1On4rLYjuspa301F+q9wujnF91b6Mc74yTUTZ5pfamQWou
JP+xh9lRqjT1tbeB5Lf17eIezG1/UBdS9KWwk0JVZtZA06jY2mrhI9tZ7YTuKS+M/fnRzW/gt8GN
q/VkcJo1sKeG8cLLxac8F1P8J7qd3A17K893ljcsXOrK7PLHuAmxIJAc6pSI3Idx5MlFxSt76Mt1
2pjFKlBjGzaKfOXI5X3tJNmqSbUfedvSnJMGW7DEdu/pQrxJlAEhSXQxRTnflIPH90iKfKU32pXQ
SOWu1tIHLcpwYgs87RC0MT5u/lXl9peJKP0w08xBtDx8CCz8t3PJWns5nbYSm7yHVPfDQ5KUP87P
7myVm9cvxrl/nvpT2roYW2amueTvWSLvekNdGe1vo4dIlF8VITBwUAJDsh2qX0p0lOKllTve1B9u
nJPo499PPq6MsAskLaJjgfPbeAkPdbhKr6vL0Ugq89fqrtvLl+2lt7CmZlfuiBGkKUMPY4qSarIi
V6WcBGKwvneN7SLpHEA6OT+1s+voLci08CTXYtt0QAjtNlPXWnVvDAv3wMIopnUaDGnVOh8iqhrD
F3cAlqp97fyF9bEUY3K0gFgY+xLUVl3NeDZrvV7RvtjkjfeZouMf2OZ/PokyOUywu7Zkt+dSc/SH
InjI4gsF9u75L7I0mMlREiuOKCDdoNjgJ3BLjbQX6+89JXgRnHz08SecLOgupGcjJISQix86UGFX
eRaoev9v45jsGtV1czWvWb7o+68k84drgFTplypNswfvyVDGv58MxYkVvc2ouNv4gvarUl/BNeUE
fnJfw2v8JzegjKB/PAf6xrtY6obN1vRP53GSg5RDWSlmQnAnRjxSWHUjg4qefoV7hqP8aps7tO5W
FqejlwgL07u0cSfJyaDqoQGAh+Zmolw7YWF3vrb9n76gOsFE+qFHr9nMaL5o+VbT6pUvgfZbUoxZ
msWp47KsVGnWuKzGKn6qLAH7BH8re1+yTr0S3IJieLNqBpHLzFulYrkwjQu7TZXfr5/E0uNKElPS
SMhBRvDSGC9Bs5Dgzd4fb2t0qkIsYo4heVXFGg2kZ1drtjI9Hiv2OM8VKtfnP9rCuvg/0r5sOW5c
C/KLGAGA+yuXWlVSqbRZfmHIls0F3DeA/PpJeubeKdGMYnTft462wyiABwdny0xt5j5aBv6YMUG8
o1s/wuC3xtYUByfD+us1vNrNzHkkJVq0tENurSGH77tfIb4NchTkKjsa7SNkoQH7Hw1x5kpUoVgy
BlTgrA0PNWudjNw30fvtc1vb1tyRKAlggkqO1xY7aACkqL4XfeXI3IbqwGNFoDOcrQHl1wxj5j/y
urPV1oblmx15jUx57AzmZUP9Kynyze3tLafsV59t5i8ikQYhWP7w0LvjZoJhJmflYRJSRm0r9fTH
6GJt6tOAbsCpWikXrJjknL6mphg+GWSCaqH5C2QNGB9k3u3dra0wy2UqcFoNlMMR9xZ11QSTCWtU
IX/gNTfMXp85ijKK7TyKYfbjg3Wyn6yt4qh39dMeI62eCcKAo3RB8kd9Bq41xy6df8M8dPXWzJu3
SZUzlrXIdyE95qRko+oHwK32ZlY5Ik8PLbX/t0unzxyJEepFMEgEbjUeVqvnTltS37TWHvDpEbl1
rjN3AtEF2ltTSNXK4FjbA3M1Geie2goIw6sHHrBDn+l7pYsxwqu8/m92M3MszC4IEKWIUeIghsZR
faxkvbLE9Ptv7W/mV9psrGJ1KoWCc83hEUwlOHdGuHK9ly+ADVDBHw3hOfpdac2mLlMOrz+0vqWH
Jx6Ev2+f1fJG/rvEHP1eZFWZlFPrWCPPlXY0ARwUjVx5vZbDuf+/yPwix8IOxx6nZTJlY5XMi4YS
+Wrtxf2BlNT937Y0u9N5BI7saqryV3bqlfpuQBfKbNaGEhfhLuBb+c/Hmc/652aoRKKbhoJ8ujFc
HfK0Y7GzvNqPLtGR7XThpvjf+9ubW4QYXC87u8B1l42jMuDVFAfzob2Td+K+ONBjv8MsbPgcXaa8
FTw2b/W/GdoBwzRmIFHUwqzLzOQHOw9imwKvIfvjkJzU4C7PVsYJl93x1RqzpzMmDJOKQSvRHtI3
+hvNTwwVDO433+lx0t4cNszrT9mDKfw09ZsciFN3ePs3iEELqiMUzLlAdc8h6UFXhU0UN2jpZTXU
1ZgHti63SRunWKVoXrx+V0vNbDWzapVWjcLOjfXNgGAbM14h1rdy/dYWmeW3Gg+gCgbYMHoWPyAF
5vTlbxavBFrL8T4GWy0UvFUY6CwSyQueEM7gqwaNOGFA9rUEGSVSpbc0j9xAvHPjTgy2F2XpyvaW
b+J/l9bnXMpqAI1YkJYBruoPPvViH53g8GDt6Za6oatA+ncX7dcqkIs+7WrRmU8bipCiaoCZSVTH
jpFReg3TPQZQRvDQrTUSFt+Bq7VmVlKFg1FEMUKtrgVdPUU5t1kjeF+2kf98PoySfc2YYo21Ualg
iT4hvlomm0YJH3KwKtx2X5MV/PVuXu1k5r2KhltWXgBZnOyDbbnpd1NjKT2s0Q8ue8mrdabtXhUQ
rLSp0AJu5Lk7QDbX2k7zDxG59EfTVYH/cVR/eIoeix+gY1hx0At2AYIk0EhiMp4YfwG6p4Hoti6B
OYPSwS4Jz7IGa7RubicEQ12+3D7Oha8GxTELaDPAdYEgn126VrEyrQ+EOJMOEKSePwoze7HVNZKO
KWCafTWQuzNIU6L3CqKJ2TJN2RZWHdXi3GudcCJgm/rQ8uIMt3mVzG5pLSAQDWMSNYE68OyZUWoh
Qi7ZeIY0gwewi5N3UKALH+1xDae7dHhQawMAkaEM+5doi2lLyIAlI4oEZfABtdnRKYbyLtDWhg2X
doRhHEun6AVNaMevtmgaTZ4LodEzJRI1+Ufo0e3MKPa0aA1Jvbgj8FcwqNEx8PHPLjFRpDYWbU7P
Yd5AKHB0yuLJKlYA6OafHGFuDoBP450GaxY6qLMN1V2LKYAacyLomvFfcVdpTsrQ9q9K8QTBd+nw
sbkPDdFMI69bovJTp/DaNwbTHW37HPQQP8iz+5CJS5d1gctDDi7eZBBuNgILo/a7jIVntcKHJxgV
dmUEqiw21ptkAA11CaqOQwzOdodA6dO1eLIBRdVOqNyDCUdO2df2JtesZ3wPvxr6XZxV0olC2y/t
9EVG+bli1raIDR8SSgeVBL8KpMoiqDFYTS6heomUfKfGoU94XHmBLiHcXBXvUPrwgNm8b2v6s++G
AyfpR0H7E2TWWw9qm4ELXbQHaFrfRcTs72hib8yYCzegTeUija3cJqTfJamZGxXkYLLqpdO5bwIs
mWmdb0T8QZXmh1Zpj4RbqQMQ/kMejNQxaQYuBht8Mr2gfjomO220wXdBuveyUB80bv1Mdd0TAJsV
jfVDRZqQF+IhtUGW15LorNZSQt9EFCBoazYhKS+GMdyDDfueB/03wKkOmggBe2IHreG7mpFjhmk7
F/uygUsVH9VY2g7cA9BFGgTKKo1vR0sZnaDSvTzT/GGEfsrAgmwzZmwbjMl3xS43+ZB/8J7eRW3/
qJPwoxjHYdPl5LuBJhfmo/XPtlaQOhnxnZYDFyqluAOc6Ihh83M+jIFTt50J6p8CEyVpsQfdyHNc
sM6hmcggk8ygvWtBkbPs9qkdnWQbnyyu+nWS/QBvDPCIoMO2OvGd56PqyrZMYYr2RY0JbKjWHaqA
Vj9PulMoLOLpChwnspIa/LtdQgzHKoYXYha9U2h1AVEV2E9dZHdDHu95V3E34R33bCsXTgeEezMm
by3IaJ0qUGs3lYi/y+pVQU9LF6SfNIn2dZWfhlE5RQQDoFn6mprRSY3aH7k1HBUVMn2sSy7pIHMP
2cuGBtbPPBl/Fnb9YUvzF3iXdxiPYC7vyCmPpW9Uo58zCTVB89JZ3QHQBQxMKOXPblAPI+tcXhjP
dkKe7D54aJJmdOKB+LVR+EMWAddtVztVaY9Fx97Hofa1uBo9VIIfB6p0fpBH+yIbXmiivyUB6Zww
wThGnYrC10vrYyTghDdDgYJTaEEBARcIGWPyMiZl4gxl+GL1+Se0HFE3p1BdApw39wara/2yGytv
IMKjTXjIIxTW8wwY6GH6eUWaHKwo25Ax+Q2uqTtWKY8KWCxFER1Q+dxxTj/LQM2dNMihTdycqq58
zKOOOV3fPAxm/gKxyt4rK7ZtM36XtqYHIvZtEwOQmob3ZsdAvh0gAsguRssuIJk+sT7w8E/uOhSA
nD7rf9e96fagNXNkPz6NNWSBx6Z+DWj9jaT6MSHV1tZa9Ez5BvrEyEoQ8g1x9xOEwzTbycT4aVvZ
S52MD0CmYJBNz94hl/lMAKd0GO/9BsrEfd9DwDUftiFnuOEkPCJcqDDukkxNbLKtU/YDXFyXoRgu
YVx9q0y+54CaehmIrsCTdUpz41RU+ZnJYg/Irk8FB+BzyhvS6L7E9GPBq/04DNtAkE3UQjSioy2U
uSBZ7ICN+YUjvSdd8wMs/zF47oS5q7Rimw7MdDQtFzsWcerJtnos4adTbuUPLeQ8iiC8GGWfOWZf
Q3OqT0MgnVUL4JB+w7ug9rgmn7s2il1A4jtHScg7uOGB9U3FvtVqCWYuTAToZOROWkfN0TLViw0i
Dt+u2L0RKXSXkvgzTlVfNGhbd5I3myrrO9fqoXFFMh0TBEz9VuANhTp1AcAvzz4ztfrNGd0aVWg5
Zh41XlWNB4XYePUGyFtnYXTqq6Q59mT6Arr5fSjyC15Naw9CsfQDmjgA4GeTaSsVsGSKywrtYmcF
Aa4nuGRJvbG06rFqbWBcaQz4Moio0PUxTlqhvyvhsG344PEebiVkfIQ2fVM4qui3dRjnd32uKa6B
GT2/6/rHWulqpwrZ3QA45hAa37neXSIhNgpBp7mvKd/SOvthE4T3UqXJNiKs9kwwhnpWqOd3whxA
S97lw6bpzdQVYN9wrFyqUMpSqFOT4Y0T6xfVQYMU8j+j0cUvmkRkEkY03HpQtkETH4KgPDLLwG0j
UPcoygb2Ri/gPlQACh9OQZE+4VlWnYgM51EzP7LA3CQVh12Npter+a9Y1neKLl7KyH6QauwCYHhn
qWIbpyg3JNJt+uxeMCHdUAabiKi7iJXWN9EJtxiMCzzkKdNh+6nyHIr0DXIWD5bM76ilbPTMVj0x
gVbtCJjioc1aH9DuXYiL79RGgmE3ClWSPm0ekyDnGCoWipsU4QvPlU+7xp7SEhVuu+lOBcEASluo
sV9HAIJb5BXAve+9TKVj673XmfYFuN9Xu0ULQB0i/F0ujL2R6YknZL1Xw/yEefPnzNI24OF+6asQ
A1tDcJ+onR8Jy+0N9dRqwM/39Z1Iy20H9Sbglw+ZFr20lGZOoPWFo9RIBgF4dwFi2MmGbdBg5o4R
Ul92o+5Vahc5MukHJ4B8r4ztE9iXQkcHuJpYSrTJW5NgJk19ybM4BXrZRO6QQnguZ/lFJPkhIuJN
WNFRH6p9a8V7FeTJcBLjzh6qXR4hQezVnajSwgtJtcFU36bQyJsMqvcmoK9RoSTQA4+yh7TDTIsg
6SPl8StoGlJHYRlg6Exsa2odwjHGHSl6zBum6rMkpHbw/vm1KS+gLXiotfBHxaIt6dB5KME21qd+
OghvDOBzeI93sNcvaVHdNcr4Jsr2N8gY7nSzARt39FnTfh/zeI969E4fQryLiZV6UWN9QhJ+nwH4
1veALPe9XrrgIoTk/AhJv+FB6bqnwlaOWtx/h7jjNlVB5GAh+mhStu2NAvVl7jJN85toPFR5ucW7
KFzCzDvW0ce0xaueR+QuTMSvsDG2JMq3kDou/bywP6ALFXpFEe27SD1BeNEtm3BjWxr48U3g1hUG
7JMWp8+8MxowcVkmOuDN2QanlaNL1WcpZliqJEfXbKT6heVB5veq+dEFINoow9TBNT4qrVq5IrL2
hKaQIEkQikGI1emM+Ekdae82efvNriTiL+3Rztq3EjxNbmwmPwNozVdZc+k55m3DwgQNR4MnmeAB
Gdphn/YSq6XqbzyN0RaUFMTJIp47Mg6PPSUI8KBZxOOPtKqfwe9Uem2WPWc52UVh4pUF556pBT5q
2r2T6fYFj+szEpfPkYPAglem4Y6aPlwUZXL+jX0cS/BYy7jA/Qk5MLFW/GKILtimSd55fIwLRH5A
h4pMtp6R1xSYSSQFSVOap4TDRkD+Eru87xqv64IYIx7AjkhJhE8sRMR2z94iI2oe9FSgO1F9yN5G
pVj+1gQOokiO/RjsCgk2n7Qrzqw1qFeaOnPTENRGrLdQelUVxKosjGEkwtj0bUHdQpdyXw7t6ACV
I52GCMjWZUCA6eNwUnpiH1TgBTeWzp56BUBWwUZMNhcA66cZQo02WpNxWajrTFKuKKYSgnnK+RSN
StJCr7lgZwCpHaac4rWq3FJCeL3ArHBUJCpX+hxAJ72Atw+SfZ1B7JJJLldq7kvj6NiKhqIHMkIb
9Gdfk9wIFH12qkcSjUjMK0fv8in25Rv7xKvAHGPThq69Oou9fHxI6jDLzyDXNu3+qsjTjmrUiRpr
Zs3PmP+Q1RruaClztyAX9J8Fpj+/WqCsZJOWAl2srrc8G+/YYDaemvee5MZKYewPYe48qcZKGPyb
WgrafAhJiStDj0Hkfw5+DQd2aD4GF8ojz5AqOpSbxIP+Lt0w4Rioarb+6JM7eZ89DMduZ/j/vKZ0
/UNmJTqwvwWYIiXsXHZIFbpXRj41a23OZdEwr3Y7+3RkSCA8Ab2fc1AOuwThp2Ih0ZLaSq1i0UKu
lpl9wKYAc0rc44INkKatjPyHHMPn28e1VH2eTOS/H25m+cUIlu2qxh3Di1V7yCBzL/VCnwOub0fQ
poN+eP099IzLyrpTMeeWwcx6JWwIs1KEqLI3vgk83rhhPt0Fn42HDMtw+GZtvGztLGdFwCjjYWWE
uTwPE3MjgAAlW5koWDGK+WRSgHEaJbPR2ooY5gox9xX9UIJft49t8UqDsxpgKhO8ssZsF6j4caHQ
Btg7BBdm/r02Y9/U3/kq9pcutMCBZ9Dh22EdqJzO7GKsbDOy2gmDB7ovCMDiXW2npICCKjdR5J60
QNKaMWJ2nOqrmQfVik9e/GBXP2BmIJBg5wIMyfKsN6B/D3rYYvdv7tfVErPTzMACxMAsQ8+8/0HU
fFvWxf7291reBLpKIGwE3+WcgyMmvLbqsKVngOPciNsuIz9ur8CmR/Cvi6RhGHeyCHSPZpsobQlE
Q1dSXCTpQSd6E3nBM4DuVfdAVKc/an9kHpnTQAHaK7fWJSkcTGdn6u72D1k0f30i3QRbHaiXZj6x
kHICuqKY33f1j5QEvjC5a4loBcz/5yX5a79X68ycom6HaRT0Oj33zPzAtOEnq8mvLuo+4rTcW6CL
1q3adOnEp1WrKvBrqf0iSvWT1vq2GIrYVU3BHK6O4REiTINrFcoelJAVCkLhxlC0t9xWHbMqPkoJ
IWfUrArwf1j8Xh8kP45hc19H5ripQwkwDB09SlA/DEtUlW4f56Ll6AYhBiCT4C2YFcN5UjPeFUyg
C/lipPVJwbT77RWWep7Uulpi+glX8QEjHViYIliOcIWv3iHi2Zn+sFF97a1ZMY7F3RjMMi0DQpLw
X1+XimSJunasivNglAfZjsd1veVF+0PkBlykgUno+Ti+LnMrrUcsUWTimxI233Wz2Kpl8Xb71BYj
Hds00EdCsMjANPl1K7WQeWsNLUORITQc2tnyKEuJ4uEQ1icJcuBtYYWlkyDkb7T2kGiql9NgFyKz
cq0gugtS81dWIRHuSezWdUhPNbgpTqaUYKpT9mma7yKlvGtzuc9IFR55BhjE7T0szd2hNfX/9qCS
ect5rA1TyZNKnuUmzn1VdYHUsH4zH7LvB8U3XSCsv1XNPv7EU5xtzBWnuPSlrlefGYMhIjZwVOQR
l36wmDtNsxvJt9tbXFtj8ppXts2bpjLhlTHeys65YQJs8ibXgPDTEzj3RNf7mF1RKNyOKNFJdpaj
focE0dNIeiL7oYC8T58MKx9tbUez28qVhnWqjm8mhu/pGG2qstio+Yp1L8UX11uafsTVsRVMD00a
jdiS+knK0LG1HgSbgQ8lK+/2B5quya3Dm7lxjM7haczQ4g41eYkSfa93FmjYVXDTpUb70MbvUf5b
IO29veySI7re4CysqbNwiJnNIZyVlq4GnomuXHF1y1ZhmwC7o5GpzsdvEn0opOhg3ZEKzSb6ZHbd
tiuU3VC/18XH7d0srmVhFdOYktZ51mX2KOVY6rQbJdyhwuIAd+wPZuRb4fcajIC3V1u0wKvVZhYY
dWDagmACIJrmpS27baIAyiDWOOXX9jQzQaYlWhhzTNu1tjgSG3VNcLdmLXgQLBa7DJow/9uuZoaY
J4jaaYvM1ciBDq5N0CH+Qmd45ezWdjX9+dXFSnUhi5Im8lyOtmOjhkMEFDbKB5maTtlmK3tavMZX
X8r6uhrIVFQJdl4g/1iwtUuMHkNqrKH5oYS7vX18a0vNn8OmUNuSjOKccHrC65vLZFvhbgXW5vZC
izf3/+9pnl7xlBS1BAL73IngWxZFlvOnWX97kRUTn8M+4gweEGRXGE8M+32Tg42qJEe7sv856RWF
9MR/7u0c4CETMjSYvQHDlgQh56CTn0W8Jmm/hOD9ssjseRJmWxhiBCZ94hdhbuPmT1Jxo03sgrLX
L546jBB1x2DF9BYMnRFQeYE6XkVwNOdUrCy7RIMxglamUe9E+trJ4IAOumdEthfn7cq1WpqUul5u
bhV1HbTDgM77GRJCUBwNjQeVDJ4cqScye1e15JBmmC4wWrcs870tQe5YRanH66FyQAy9iZtkp9aV
V5jdy21TWrDXL79sFuUM3EYnFR/53PMLHVpP6dZYAJaqlnhiQAcCSwLpwHyGN9JQDSjygJz1p3yP
lPwl9ivzrvs5uoNHT/2vYvRYvfJ9F24IJIbBKglWOkyXzou+jT1EQZ3J/HEcROtEcbnXUvOsRtnK
l11YZwpMkaCgOooUaOYwA1DwDKAiyR/tcPBjAvgkOoYYjAn+xXjpl4VmvpIIisSuMbPHyNxHUAMk
qheH1va2MSzsBk7XwJlBvsGGPvhXh2wlBuYGdRo/Znn3MKaRH9b1678SOtfA9kkBz6EEokMzZ1zV
koQiSePHWOsPXTsetDB/04N/IXQO3TwDqSnSfRCoznaTNwXmOriinEWPjlCm/Oz0rlyxs4X48Msa
s88yCr0maRLFj2E0Ghuzob+x0B3JrX0ThgclSe54lD/3FVqW//xTXW9udoY1aUiXYjj+saSvg/Gk
KwKUok+311jaHNz/lHsDD4MG6FdzCPugqligKWemPA2BDSZyJOBq7ejQbKSjEw7S65N8JTD9w3M4
C7kn/cv/rjo/UhrXTLSqAgbzcSNDjJG2QeEUaCJ3ehi7uvGrkgWo+3l7kkkKER+w46h9vgsD5a61
yuckBRUqq7+XOdlnZbBjnG5lOe6ZQu4xo71pC/KY9s0Pxvi7jZEDm9OV4s/SudkQ6IDmLfi7/xJd
oIqtULMQ4SNNOq/UoLDWhV4OLtcabdnCGkHD37odhgZuf67pc8wPDuq0Kg4PXSI426+fi2EIJaUN
B0YGqr7ZoDmx3ni5HP0gqLdK0GxvL7ewSzAsq9CRp6DF/ItzL8iVpK1ZkDx2dvtDTbPGh7oSpFhz
m/lZVEEHpEnfShVDUyyj3u21FxyVDXVUxINEx/zvXE60ISCsGYIcY458H8luM07jCmOxcqBLPB9f
lpkF3TwWlsjQyD/rTo5Raigh7KYm0VSrLD4ZyM5u72rhLbZtiNoiSULYhUP9+gHHAUBXJUv5oz6W
rVMm9l2A7vDK0S3V02x7UmDT4IGnd+vrKlkQ8VTpY+UclRCvZJcASsNKbh8qisCrvRjogEPTb8PQ
K9bXmg9/7xClX6gQgih7oricD8ALqVgtfOZkM33ma2q/5WZcrITgf98DVCKhEDNxcjPw7M7clpZH
LWiS2+BM4BR5Fr4MMtqBHHKbVZgF4NragU5Fmq/3TidTzXDiE0GHeV7Si0cQEI1qmDxiAsIdvcYN
fctrNhjp2sSbNQqnvy3/62IzkxwbyTECmySPo20AupOnjuD8SauUterb4kIQdGEg6kTFfg6aLIze
ruGKg3NFn1NxziAa0KxtZnLl85ODp1cntBPmtudRWqRSTM7xJnk0shjCdqQNjqSx/YbQxlEaUI6N
KVRejOafiyvCaxhgREEBloEKa3YFmqzNkgjTq49US99RDz5gIDhxQHLs377QS2doUtgEZRqmYeZM
MwC9Kiox6+QRou4vYCrRvAKrengf3m4vtNAfxSL6JLZlQZzqL4xC3CpBMIywQZM6yq7cZ37x0u6A
x8NowJ3uFh45ht4aV93C9qCERO0pNECOMJ+5hw6T3WGczDprme3ysZ+GrbywXdnbgs/4ssosHkCQ
I0PgMuJHgD62Mo9ezEZebh/f2hLTU3dV9hBVY7VM6PFjFAsorCjCx8Vak8BeYOIB4Te6Tho05BH9
zoEDvcy7JLE7fKPK4/cCRHrlrrEdsbG3xSbcrPEwLiSdOrjXYN4IBeCV5iQ4QZdmtBri+I9fSj8b
V/8BqZN39T7cK9t2a3vFDgNy4NswVzzi0nFeLTwnxtG6GvRiQxA/cmF4mGd3q+4fN7HhZxnqidCA
0nXDmmWtAbiR66JJYgBWGITPwn0LaR1FtCuB3NJGrAlNwgwC9dM58of0VpaNKZTmmzzEhKTqG3a8
4iImfz1zgZBZQLTLEM4goJmZHmvjiptmbAHjDJp/pEGDth8qxW9MurLSwm1lcBHoOzHApv5K7sqU
dZGpQYI75y+BgG8FB0Xbr5SMlhwRgxdCmg/aJfTQZvsJJOJapetRF/VM6mX3ct8+5Jtia7vdJn2t
9rHqsd0aEm36R2eHyBCFAkSDfhdmo2YvPiaiIggc8vjRwIuPrpXHk2CjQBWnsb4r+s8asS8qZSvR
4fSP/rUoFDKAzqFQ0J3znLLQ6DOMIePZl53c9naYuTYdIs8YtdecD6mTRmtjMEufEIGbij46xKLh
dL/6qZo3lW0pJVRgOrkBfGDbC3tvl2tmv2CT7HqZ6VpcuUPZAchNMDT9qAm6EyJD57hPdh013kyD
bG+73sVPd7WlactXawkzTHuF8uSxrsSzbiW7Iio08J6D68IqgUuxe3Kfp/aJEW2NLWrJQTIUAEFN
iWD7b4iVDsIXDH8qJmYSJnB5tS1/hJYf7DTHcqIduu+bYRf4oCECSOb2rpdOeGKeM8DwiABk3hEJ
OoxbkAIeUiTMIQAmpFroB8OvvktXfPHihQR6DHkMBtYhAThzlX2PsEqLMgD1ffuJuGDF8hCBoHva
eJbDz6FLdv/C/0+C9f9dcgqYr76pVGJzFCr4UuJi9FmcHXqurlATLoDY8aBBDgb3QMN0wHwU0mit
SAMBt3GmT9Fzes52zTZ5iE/5mxk6mtf61V16IXA1MUip+ZuyV9bGEqa7Nr/+QPKiuohJTMTIs7uI
gXCIx0hqnuuYbZpcQDkqZh5T2H1vBK40hlOjN4Nrq3HlcEtFHbegrQukweMAStQVe1rIVHEcyOdg
xiYBe+/sKw+Q8QbEnqJZbYehQ0X8jSbhMQbQQ+tPpfBS6uYfQ64MQO6F5xqTGqSu1oinFxr2UOkg
NqIOU8WA5bwvAbS2ElaxBGYxIyl+ha56RKlUBypx26jNvgGDcwdo+guxlYtdl4+kwzQ10GW4mw+d
oW5j29zZAIzZtPkxjmIlyltoNeDnoeqIjwaH/dfsj16oWqKm+HkIktsIkj/5O8VYshd4DXqSuPQG
+GiAQnPBKrF2JxZcNwRMCDgYkevgv2ZPVJZ1PcAJAtewL8CpYPoavo3N1RVDWFwGpNsmeIEQIv31
BdDW/b/PryHfi6JzSvWbChKw295rIW1TJ2bv/yzCvt5vRvKkBBINUwvFezBaTtpQaHuAf4BKJwDf
zGCs3Pa1Xc3umsaUBq9CjQUBxerC9FuXpXve8s/b+/oTmM7u9JeNzR6+sYVM6KhjY23Tbypd+d3r
2iZI+XMcjh9C089tAkK+WpQfmW28imYaX+9zCbgjPQPQA9Coln4qtHgadHqPpjeICjgmDsdRPjdi
OCtCeyC52FIIoXhFmxzaxDgqY+oXtBldPAoeM6Sx8gAsnR2yeAswRbTe/4phK60VOQk6OGOQkTLo
D7pxYm0xRRa7t0/vT9l+fnoTXzFowzXk139Gkq7cPopG0LUM8dKA2xQaPG54IZBFlkeHu/H+0oCC
Xt/iOKGZ56+Rify9SbAk64gB8ZhjzH+eD6CpQRVw8mJpC9DmxKP22who4soGp8//dYNIsPGCTp0s
ZAR/4omrDcY9DCQyo/CxScrObUXfOKzKrI3e5btu6OIDIGyvg00+uab/CkttX1rGU6BgbimoqUPH
dOUN+juKwOwG2pcoYOBX/TVTWTAD+LKhYaBQeRoqesn5IYpUHzqTKztf2Pj1Qn+mcK82Xoy5qYLs
AYPkJmR0Zas6ourWJhzWFpk9YTUQpxoUGtlZYbU/9BhDU55vf8DF8zJARQ7WA4pB18mKrraRsixE
ApGxc1PaWzs21J0mGnBV0Oo9ona7ch/WVpv+/Go16G7GITVxaISll8ZuXuVgHeuSPStauL+9sYUg
D5YAl49AGvAp9U+0dLWWrSiEJ0aBnfkGZuQGJ+0hVgAwrSs2deUml/J+Eo7b/fMCF9hgcZ6otJoa
/SuOTUxRAtRWYhDLSt0heYUSri/LNW2OhZL1tIxlWIBhTR9vllQSZFmlxbBMNJa+brwF8TdM2TgU
EsKQzCt+iiT2rSZ3RdP7t092ySg1C91DUHLAr8yjvMhARb7uBzzbFc5THxNHtaPP22vo03s58yvI
tzQYpAplTFTxvloKgB9MbxoV1+ul1F55+jNl4TFj7a+IVsiiyy2oRAPHtPnPrFK+tTXovuvQ3jGj
Au1C6JdcPVhmsM1jZT/I9k2BKi6m4fbgGwU1T9PqTl3TLUjweqhv2a8gEZBuP6q7Vk8iD9yNjdfo
/V1jK6cO4sBK0x6KMazxqtcbPbXuG6V7bFRouoj2yGzlbHL90+Z8A7ac3x0izU1uKtWJGNa7MoKB
3wRqP7UgWazbk8iAWa/huaZI6dZpzaIPSseuhbgdO4dhs0/Q0NM6457l+VbPYi+m6cvtr7NoAVcf
ZxZ72LLVy4gimckH+yVSWqBNDfufT0LBwK8WmX7E1f2tcbtL0wCvUwbOtgHhKWtAAWO88+D99m4W
hjG+rjTzgYORNlnQJFAxU4FwCsRP4ErveyvnnjRF5SU5ST3LYMeBpx5oXWJvGPOjZoGcAYrj4yRB
/X3lF619z5mf1Mpx1CDvyZCgyg1okbzql9jiR+yLrebBealu4sSbqPPWUrhpq7cMafphV4cuU4Hd
KGBpBMfsTkvIWSswJC3WyCCX3oHrbzurX1dgjGdQ3GPnWFX+D2lX2iOnrm1/ERJgM31lqqkHekx3
vqDupANmHo3h179F3ns3VQQVOuce6UpXitQuG3t7e+81nNJCvy9ISn2SSTCiD3m4kZtvTWoRKiui
xEpSW2pQJtVnJWs/wijbqQkUNq5/to1ZmQuB40EXA+sRuIJaAxE7Av0qfZrqXz2o5NcH2jh/y9QO
xn+zM6gOdhmNXNCxQIjvN27qFcOki0NhLkJKVqYTmTgmMzrcDX8pqMkgcy1vIZbTDvCDGdzGHu7p
XnJNj+sOK+ytCubaZwNbBLibueNmmosoY2TwEmC5iQscbmUZWL+jokPqpHH/+WJqRCUmDCaRNy6R
NwZ4/xoDXiZA1c1NU9O2sg11wZVHNrry6KsB+oDGHhrMl6fKSpIZGgtstvbU9TsFJzr1ouMgdtGB
HIU3fShfzS7+vrWAK90V1LTBIZ1by/CeWipF8zQHGVlg3HyoDmVp6ZBYgI8wRPQBXZXS16HT7sBO
cXu1fgyF/AX4OLAfFXSDri/xSji7+B2LUK6yQiIwPgHdGIVDUwp3bQdRW/EAeTIHaenG6VghwM3v
LeR+v/18AGa8XO5IKftamRhw3Af9ONzmu84GLzHodlvghJUdioIlZLwA+FwpnvBay0VFIPKcQUlH
0xpnGBWbx1uKn2vD4BGHKg0AApQujzsqzuYoEwhg9uQ5BUNfA3Nc7resG7ZGWRx4pHpAT9X4SDWk
lxjqhcCZdvrGt1FXYiQewn/msjzUAqIjLFXxPpOk3JkKq3Q1pr2DL4jXPqBIUMeGDnIy3Cld7XDo
vGjD5MZT5uBoObGVesgL70Oe9bC9R4k6Lr5FEUlsqpN7DQpRdjamh9LSasfsgDnMeOGWEv+4vp1X
wi/mgD8JihcC01/l46avwdfH/hLxo2RFXtxsAVLWv8WfERbfAru3MRWBEXJuQIniTtdaO91qIq/l
PRfzWHwLvcCNZVoRINNgkaEiBkmtr8SNZbuzucd+atB32EPt4frirU5tRlNiQwHZs4yFPJJGMOd7
Gqi16ceTtavDHTrEu/9ulEUChQpUnqLDQQOzaZzYvK3NX2G1FWhWwhpqDH+mskiWLMYgX1EA187k
2otDxbdC4kIvxoHB0wsmusF5XT06wJXNNwj+t0SfkG6kDThpuA8lfc+TfE+78jFR84PBq3/c5EW5
6myoRcAu065si7IFG7rFdiji5L1ttyBJ6xvhz3Tmfz9LNaOhKXFlAUlvxNI+lMVrKXe5rdL26fpW
WFs2A/UgwEAgD6ssu8ky45CqV8B9KfL2vqjDAwv1Q6930GdKNy76tcAAOQhs69lKGuWhyyml8G7t
ZrZXIJFfRfzekLfrU1n9+4oMiDAIQ+grLv6+CTmbHAbmNEA7Mkg084mUyuP1IdZyFdwwf8ZYfHrV
IiQuSyxX9Ep+QHDCzffK6fGxswcLEL88QB542kpU1g7S+ZiLrSCMkUC9EesmkwdidA+Klu21Itob
uuTRttyy3VnpDMFNHmsIrUaUabCUl99JbxMrQkhVg8ZtbvJH+Il70ykFhhFqacAwbk1vNSE5H2/x
3IksA8hMgvHC22g/vKS7GS3J75rd5khrh+p8pEXq0zFJrgVBxlf/GjzoHbZOp3oJLNEKzQ7vJ09L
XeZOpb8Fe1p7LlCQ5TV43iPPBKfhcklR12hj4L3VgPvCH17DX10wfKQe/CBg/qveQ8/ubWjdxJNc
66Y/bdXc1g4GslyAUtB4RIq9+KBFLisF6HRgTYFuPZOm0m7j2vq7vzNzhpHGU2RgEGtbHL2oyrjM
GV4JBrdegKEbIDJXdbtBSl2Qw0wHilOSp8X65Fw/j2vRC/hXoAF1NOT/6pGJET4iozbidSLfxr3i
WNrbQD/H5un6MCttSsxvbgLqKJ5TmJ9cfj+S63ovWpQTx2OfwYCzgDiozYTdl/6cPQ9uCQ6QLQPt
4ER+6dGNbtZqXng+/iLs6HkmNXBLUIGRUUevox4UAX61jQ1d3F16Gl+pl7kA7/0gD8kHUONstmLi
v0IFB4lVQCX8q5N0/oMWMSkcBOOsm/UbR7+BotND7FNi56Wt/0xfooPwIsessZ3N0b3+KdaOMC4P
DZh1OtveLwYuMGYiCwWPtg4Wt6lmpxWKlN0W0mP1yFgaWlOw/QNufPHB5XwYM1WNwLFWw1OlTc9Q
Bdvy7FqL67gM/zPG4qNaSqpahQSFmg7/14bmlGpnajE66Fy+FG3Y2ETtN67I9dUD0wBlW1Bml1oW
LSliRRrRYShE7VR4kunx3WRtZX5rL2sozf8ZZpFf8gJP6CrDMHPqLL+mp9IJXe5MDtxDu92WBsNK
8AFGHKBbAI9VkCcWwbXMlSIfEPeCtFYSIG/etNrvoPKdhj91+VstNg2PVzbH+YDLSlYk0G+QkAlA
LR2gBQixJc8AyfjdnqOP+Qw9qrl9aWh2eQCKdg8lGdNRb3UvvjWCLZDAyh66+CmLRkCtVGYthZDC
arMjJBDtRIf8m/yc66BWbDnZbo21eHbpopZNKOaqQaoU+7mCH4WpG6fdbuTaXSltaVGtxPaLqS2O
IBLWUlJGSwmi7tGAsLElCj8xJc+KtioIWxNbHETaxEnURJiYDhHjmn6LRQ7BztTjSepAAs75xxHs
Yl6LCBZrki7zUVJgrzkcICHvhmKWz57Y1rRWDvvFQItTGJp9IeQYzctJ/xWrA9iq7d6AXOf16Wwt
3vzvZw8VmAiNEw0NBbIhipNlH71i3RY13YcpRDmVLWro1pwWuWIv1Ax0OQ0mgMOHBvFui5xys9iY
0lqWf7Fyi4hiEQpiVIxTld0IV4FuGJA36mGGow4uLAr2iaPfbnttb2z4pedP1g0SFBkh7WHFL1Mu
O8MwoNygQhs12/9X38xaRI1M1boW7Em0dKBoXkOU3hTtPuMvvJFsFbI/10fbmtcibkRwxbDG+XjR
SXP0KHSJDuhUezfJfHd9pI3AvOQNK30CfNS8gnmnnfTRelTolkzO1hCLWCENdZIYEnqJzfTFa9zY
PPevT2J1uSBvaBCkm6a+TD1oAyQkqAUErg7kmLBx8FAScsscfB1dBZDi+mgrGBwoC50Nt5iQASlb
pUQ1CE8TyIT+JBRq//b0XH7P0UyDhO0R3TQIKldoZ/CvyO3/2/EX4bAD6lPRIWiFXEG4M5s/fQiD
rPbgMNTe5i+G17qqn+3FV1Hd9K2zxXlYDShoowMEgSI1qMWX4ctqSNgIBgxJlVZOHhKnSXo/KbfM
cFaHsQBFUEAKwAtsESXxQY2cVYkamFX1ALUkWJbS/g6P+q3DtjXQIkCGwtLrIUdjCpV5W8DkG2ms
27Vbl/Na1FfA0UfHBjBSwEgul63MUT0gs11y04XEZrLlRVJ6SkepgjVl4g98yxd65VSAKgc5GBD0
wCBaMoeYBFFxBXjZQC0DqYJGBpojFnmXoSR8/UCoZGUJL4ZaLGE90RqSM3Oe02ahE9byTx3VS2rG
D4NieGY2HsxeFn6j9cceQIKpaYIE/0BTiEq2aTc6odF9hHl6KiZ+UGriKm3ihViiTsif4Fh+z6HI
areRAaFq41234srNihkhJVVv0hDeRBY7KmPoy3L5zjL1CWo+UF+X1V1eaHsdQrED9A9kBf5XenTT
xPB9MMZTM6sdTzR301rbKVEJ1erESOyCp9xuhVU7oFmYbt2qp7TUHDo2Tsmku042fFFQvxngXFrG
042Zc1/KY7fpk081bvyGVy9ZSE+xBbm4oQbXKS3i23CqvpNQuq+MpLijGjdhxFudlJoeTMu8D3Uk
oBxyy31eGY5msnsuBg88qaPgeehOWfZNpMOJjMNDMcGqN1HbD+y07/jVAVO6Hc0jVNul0ZkGaSe3
kTupLXSdWwGddyKpXkUtH5VM7koQpNJDOEVEk7brVPEmp0YFEER/B2O7k9K0mtOb8m3dFUEjRgAT
tPgAU+keGIHpBJYGxH0hctao6q2gPSTwCgtcZCgQFyk082GffYpr+ZHJkR9ChRyly31fWr/SfLSJ
Iu0gxXGoau1EsiE5cAZXFS2T9mRIf8Rl5rIMWOnGjN7R3YQaWiZ1dtlXoTfqEOrk6g79abg/dMY9
NJtiW88pFNYA6OdG8mkNoSNrAzzC0W6sZggFaWsd0tL8O0zP9l0aPRdMeTYjPbKzPMG43fQZ97Fl
d0bzztUc6EGt+0gs8gCAaelwWcHXb7Id4dJ9mlifrKmEUxth6RFali5teHSgBIHX1F/isdFtVra3
RlzvcqqBdd7mpy5iB1OHgLCVDpUT99prSKHPOdIjqoeJQ1v5mUrmezlU7/VE7iYhAotP0y7Kh95G
9RIS5PM5kW71DuYcIQU3CsZWN7JIoGY/fTXh8FqGYefUMpTnegKpPrm7VRn1sZnv4zF+U5rwu5yb
+1pKbqAVeqOiRAuTku573bY/FTowB2VrGxSJ1tXk8MjK/BBXWocvYHauiGQnkYt7IzX3csULOIwM
EKjp8bbH+1SqD3KI7hqjHhlCvnGZr8TJi1iyiJMVAn/e9wTXC+xNtMmAq0ukHPRKr+BZIISjlCbb
SO7WXt/nYy7zSEkqDVaTYS4W4YygyMm80umO7U3hbSet8wQWkBjoZYBehLsNBOolRRGnoBqh8KAE
2SHak1O3H30o9P+bGvjFMIssZRKKlIwihByO9IRTBxfWT2NqAEpT4e+zZam4QvNB++BsUvMNcfam
yc1YauEbgV6SKn2vaukTgprw72hhWca6GnGHdUcGNYhjTeovKwPZh7UDXKaLCA53Y/aRUY7yIOTs
yx4S+cUYP12/o1aS0IvfN1+WZ78PALNa5hK+cPLbBqHDmZVnT4Dro6zeg2ersMhZOIs0tUrxfqwZ
sBHtgIg+laA95f3Glbt6SCAkC3aOZqIytXjpR9TiCvDRqB43/bFTBC61RNiyLNx6HD2j7Er338zs
z4CL3VShuhfJDXaTNMESJv7WDbWnbIKEVtcPbTV4wM39yOW0zLAHrsXE+ukDkCxwS+lZ5XAQ5K5P
ZvUEng2zmEwfUVqGOR7gdBft+123bzzr2GxW2VYTsLNhFmeCDnoFsy7MJqzMI6dvU/YyDv2+2oQD
rS4bYAMGtgJkpJa9knCErKWFtjJIAdxtniWIyOxjF1RJCHbYoZ3+aBwr2W2V2Nfa/TNl9/+HXVKQ
UaqQoDypyyjxm0f4lfXQCVc8qOruZlkGbJBi8CI3+efFoItRF88PDjk7ozRQDAJvzWuYBuVpYDfS
aaM5vr6mYA1TGWAn1GYvA4bUaRQGLYYcVFn0k03VntSto9fFx/WtuLpHoGrxv8OghHI5DB9NINgh
3BDIDUvduig/ClP5aonMbTNWtugjq1EQfS1MBw1Lc6nJkPZqp0DPCEJkKP+n9T3N3v75dFApJ9ps
nQCayuLjTIXWq3EuYUuk3d4cIcOWZcdc6DbdenSsfR+8paB0BjKeCoWcy4WDt4yAe3CKbdCPSNqB
n4FhGYxtNEB+rs9pdSTwIGdCsDFjBy9H0tspT7TcQHLQa242iBuDg/QMy5P/bphFUJoA9RzAl0BI
H77pw61uwn11A06wOhNQCWZNq98w/8uZADwD5UQoaQRhERDtRkNenoDJeH0eazsasYaCbw8iIF68
l4MMTdo0ZMKHqel7iVQ8B3lNHWtH69MNHvzvP7XMpM6HWizZMI21XqcMKY4j3UsneOB4cMgip+gB
dmz5W+vKfvqmfkMO4vyKf7ON2WajWllhyYL1aQDsCYQgVCCW0RfOm0oY1zhUSh+adl0ONyOEXmHT
l96ZlXhQKpQU8EaSHaOOvVFKFBiPcX8yw08LirOaBnuXWBN+1Pdw04Pq1zgA0i8iaN+GtZ0DcWCL
UGrsMYddBzK4t1A273ncQ5TXNDwrNgpnpDO0Kk59RtBGzEUDQDl9BkYUwCFjl5rip8bDXa/33NbZ
sIc9x+swO4OJerR7yXxjRfoEBZjnIYPzFxxL8QCwwMIwFf7VJPBIGNXoCdaGz1C0/kFZiwdH1R8L
ioeJ3nHdj6hwk7x5kOpUtycDTAa9kW+73HhMcvFmmpnPR+UoaxrKtPgqnEQO7xXTLlpYzncIEIR3
sFti8l2WwKxMMkdIkRkJPDsKBuUk4eDxfDSb7I12kJIvDCjW8J9mKu+mNHtrGuYmFTcPsWqUdsv0
z5CbtyQtUX6bo+g0ZfcaoHtjX3xX48LtyaDZatM/1AzOiTp0hRyzUp5DkFAwa9hzRmOnuPCtg+Kx
Jlc20/Hwb01z3EvcsNwMxCknj+Q2yE0uOUrDnqIW3krEgNtXk6WyP+mKU0fDXdNYP7tecPf68Vqj
IZ1vt+Wt24YW3tSNwPnyeg8oagrjUBh+OYmvu4NfMKfP/caZs8EtPc/V8GFAWMVCh/dvl5qJ6CB2
db0CdoppT4nW2HQqHuHTutXmXbumZnW1WU+F6gA/XIaQilVxUcqJEuQKPVUkOqrxFi9Bme+Hv2LH
DDABKh1VuSXdicng32gql6EWGsPNLUTvUSqpOyX1K4C3721dHdHo/hwm85Yp/CeJhbWRyKzNEska
6qjAUsMlYfFYIMNYZJKZKUEfFf4YCk+kG6+EtQ92PsKiLFdWRkcUjhGGabJblILb9hlejRvzWB/F
wgdDS9n8C00McBAZi1SWUWeENUdCIE8EUTcHprhble/59y6/mYotAYItNOH/gnr2MS1rIXcgkQyP
MewRRTH5Cn0bjK+6RDFOGf5FDgi7DoicotL9t4IEo6OJcgTWTy1fk6hCQYk46rCFyFldPwNexzKy
wDnbvNztRlHRGJ6/aAeqsKftVfjkyjY3t/KL1e0GAqEGTa5Z1mdxqDo6RVmZqXJgjtzWmrs627iO
1+fxZ4DFE1sb04hOCk7tNJsLSqfJxHUj/ZtsTD2bxuLUmEWv8BxE3WBqZDuKM1QdcauGW4zu1TCL
1FIDdEmFmMHvfz8rGBS0yULQuBQgFto77VTvxCm6NfCgukHVzCZetVOCst44sKtlFIqykI70HJmt
uvhITcWmEnV0GW3U7Hm46+5rauvv4U24l/3uTuzUvfoZPZXftiT4f//h5dECDG0WiZmprcuXN0yN
9SYq51ABfT3VKeD7pOU2NmL9nXQ22ZObFoAU2Je+DbizP5SP+glWvo9FeaMdthTr1nbq+W+Z//1s
6UvYGUO5BZ+4Y6M3qZBfteQNPPJakgqXeRBBAexBNFm87lBuDeERXctBn33LehN1zBsDVpJUiTe+
6OpAM58DtxmF8tRiu1Z6yXheD6ibGHu9kE6J8gKhEy82s38Rq34TR/5voEWsN1Eogu1hJQepZvim
pLm51DutYuyvpx9rhxy9JAXpLqo0fz2LRS8PuFOgMz3OsiJSvlNK7SGTYvf6MGtbQIPWANqL6F8p
S4CSJsMcU65HnHLI/juQ3Dl0zPz8N2MAmQBJg1kybvFQ0Sqp5ZSDkiiKdlczRXLCBMn09UFW10v7
M8hiL7dSXpZADshBLaqjhPoZRD2gTSFtrNe8jZbHdxYDmqUW8epectNFmusQpEU200Xxqaf6q2EW
B70lH1FnfiSR/P36rFacpqAJdzaeenlEeRjlkh4PciDFsLwGmgvuR24NUc7pUfLi+wSyKx5K9U4d
THB99ZudFRjB1tlajdHnv2LxBc2aQ386JFNAzfCtDyUKA3Se2klIXkhivaQ5WFRcz2DW3bNvcQG5
MBWQekc2Ml9rrY+saDpb0djX9cVZO/Lnv2rxyXMzJ10dQ/GqQ19JSJML79W9UMfdFI8bEn2/9+hf
3x04ZAjeEAJVtkXukOrVoLOKGMHUgm8TWhmk2dJchgc3Sx1dFwpkkGHx20QQyKg6GNEQUu4K0/rq
JtifajxtvH8xeXScdUg2Kar6W3j6LHZ3ZtJPcqxNgDUn+ywSDjx5YaRNLY93xsbsVzf92ViLkMej
IZRYMRrBKKX7CN3iJG0Ku5tg1QBfVyr69+tzW603QAUTVw+kuqHyt1htxUgnypVqglcS8eWP9Nic
xnfD6d12x3BPQxFLds29eoJn+wPdgaL/0txaP6//iHn3LL/4+W9YnLysFUwmEn5DFsPJe3waycf1
AdYiFsrFOspEIFT95SSA+tAIuF05BSwFmkSSnmD17g1wnr0+zOoDbH57IfLO9dxliM/NRhvjOpwC
bulHuLh/5rQ8NnGHFkaKgiEUa5/jFObukMC+aYl5Gxa1vpGxrvb9oNcjKxCL0lVUvi7DmEhrSyu1
VA7aCWaltLIcYAyelWnuVUHXtZnYm9oorjICJSuaHg5yfeyRjG3cRGtLjpQW1E9Ii8hIfS5/xpDL
EjofphxEVoNgmskQvqG5bgNAvYVwXHtCnQ+12D4DmZJmipBbxZBJdQCgO0wFhV5Y+Gu08LrhUX5T
cV5uJCdrJ9UA0dTElkJSvcS+KFVfMsMcpmAcYAE9GZCTeGPsWTJOVfh6fV+tEUeQPf9nrGUvV0+p
VI0JnSDTUh0K1S6e55spv0292EckfI3vqcs96sen4oGhPbIRANfO5/nwi28JrAcb66yRA6LDBzp5
bpJf1ye42nY5H2HxCbmqSjoo1di0gFb6uZfi6etEpQ9hCTQ13caR3JDutoo/a7fa+aiLuxbqn1mq
EHxCJeUP42CMtsTmdrLB7jV1SwVKXV1FDbLH6m/iwnLDDEo7TloeTYE6QXewGr+h9SjbBvRbDlpr
KDeVzJ4AoClthfFbDch8+LTnU2nnhoAvuXy0pDDZZSN0o1gCgQHUsyrbzFCNDis9d3lL4e+khD+0
7JAkUrqxBVaX6s+PX+5ACZWLUiLdFDTWPa2RIDXCwYXplfnWm371vQjzPmTiAD/O9PRF5OBxI8Jc
mfBKLZD5o/aduOylO9J7a5d5kEBkvthBb+awtR1WM4+zkZdlyLLrNJGG2A/JoQrB9BV7SFM71kN9
wJE7YgtuJNJrhCIIEeNVrJsqHh9/9a5qRXAzxcXHIENgw6s1Apdo4EczTYQ36MW3TKZfkd550L9v
bSKZCKK9Wrkh0Il5D41MgA8yAtJhTrSfZqe9szo+XD+aqx9+FomCDBxYFcuv0Y2NlnddIQcFexHW
j6b80dRfXNvo4qw2HFB+NQg4PaiG/b5Zz3KsKUkgHZSN2F/IAHY6zJzol/TYnKibHuDohMRbeKpd
PrGn4iFyU9neasEq6to1gnofWqyzNcRf4ExFA7ZKH/ATaBR6haZ/KJn4grEyCvdD98MqiO7TCmr2
sUSOmtYDCjg+tTTb4QX7gvU/lrFyA/vMo9XyCKrmpl9NwyskQnZRYuwrOf7ZxLCBqJJbM2Pc7lr5
dZRhZMsEOGPp0HjQi/pkw/iCGn4FL3N2FyvVNzjE32VRdCfCaLAnqwndWkefcxLy99a0RttKuk+5
qJ+gHY6Shug/mmJ4GnXLjTvlXoFezEzinRJkzpnM3nhYPuQp8ywNsCuifqs04AvByVPq/mtM6m9t
20M+rczBXs16CDgNryltMztUmlOlTn5LLE+VyAiEFnhJugKyuN7wQ0ObHB4r+h0TyZ2l5r+axrir
QquyR5Hvh1nOCd5sJtc02xwkT4guccZWfhdWfhNW5eMk08gpa/osi+pNRuXwkKjcgsPD9C5X6a3C
6lNOerDsuw+1BQhyqCFI1pmPVJJdjeOPNTqN7bQ0VFQz9WcQmWtHL7Vbq55+RIXGboTJHUE0tKMM
0B6h1+JpNK69tKkkW1JVL+uzxos66ZEpypcJ8wu7aesnlBw/Iy25M5r6MFI6QR4NKEozNkGQ1jYi
wVoyAaVFbD4ZkZQuSctdbraqWlpjkCa/QqwT4T+s8smcFD/dyMtWwyvSFThsgyGvQXfxMrzGAHmj
G0JHAEXID8myo9Yugu4nD2Z2r3BM8RTva5/UdnzcQlmv3YBznRbmGho0oOR5Fc4OOdMHLipLgqAl
35k1kKHGFhhgjbOhIyWbqeWzm82yItwUXIMGtDkG/VG7Lw6SXfn9bXRMnXAvIE12V/vyqd2XG6+2
1VcUKvgQB0TjQwb97HJmGrADWU5MHeQzxhy4R0Z2zadvpEPam3BOHLlTK9uIYcsG27TbJuGtrxTd
XSfJb2ol/EkGLJZkwVjXL7lM961SJXY28R+UTJWfM7AccWF+S+Qhf70e31cLDgA2IOShNQU95MVH
0Q1FYkOHj1J7XWmbtw08IPJbyTOfW9/63h7q+/Gb9i8ulfMxF6/cQi7oGAl8JU2+EWHmR9ldZg0u
S8jGuVq90s9HWux2M4xKuZowkn5bHYZdvYtR8BUOgLF25TB3k0cxY1uWT1lghlFMRLUbHk6LVDkb
FCXtlAwbgeKOSgsbKtZTfvPMINDdo8VISWob+ZZL5dpj63zURfqcd3Vm5EqrB1Z420Zfuv7Ypw/X
98na2QXKBqI0qCtq+O9yh8uZOiG8q2MQKfcifgZn1b4+wOqnOh9hzkTOokNbE6Q+BdMDkSdeKiR0
LyvcTRaZYA4l8b2VZyc+mPdmKjmcwm5RpD+JkFsXevkbtcDVIAkUK6aJVi0kqRefsRBKb0SUjEHp
pa/VjeKzffc0e883+4jZ+n0UqDfqfjgp79cXgawlIecDL76kIaOFGkM1OFBzSziwIfNFbDB4EyAe
aHo5+EaiTM5Q9XjWk/iJIid08ITZjTMkM20/RQ3W2CTfJLyqwUk1OJQUFY9ozX7qOS665gi/WRiK
wYPYqMfYSRi5Q7fYMZLx50i6gCfqz0qkviGnH7Ks+WTkOQhH3M+S8bHgxjeJ6Xe6Og7+9YnP5/Cv
c0MQIWc3G9S/FlFITobcaGuhA4LQHuuSU0cJjV1sdd8GgCLaMT5OpnkLPdtpa9utrvjZyItYlJSh
AZB6pwfwf+u8VisTr6HyYznpzMuhqHYPQXD5rtZG5qMI+jGmxQ5eCqeYDK8Qk5f8ZixCT2GyaltD
nX2qjHwfktZ4vL4+qy9kkIn/s0CLQAbLI02SJFzb0at0D3pWv4t9+dCNdvGRPxdo3cVfW2DIlagC
zVT8R7GuaIIvnsdd36gNLKohew5ozMjKHSRHTtW41SBciSzgQsFPFeLqqoY+3eW5D7NBNURsQoK+
YE9GPJzKLN3SuV+dCp4VaL9QDW4fi+0llYUkNLMmgd4TWxuhv2y9lPE/1zcHMvZslMVWquAsp5kh
iIetHvogMdlR/guQDNAuCgfpwEHH++76tlhbu7l2Cx8BAFjAabxcOyjTq6klVBr0ovpq6+7NGNg/
F4tGQvpniPknnIVlZkbGVAKiCwGn73Fauz0QV4OFt1i7JVCy9pHOR1pcMRLrBpGVkBgleMsY0QkU
DydUt6qFKw/ai/ksrhmIUUVJX0PQazQNf0DnSlf6k5GyO73fqgdvTWix6zQJnglZ3YsAROIDKWq3
JonHMeT1TbA1zGLb5XHTJmMIBYkphnZMBKXjAdo5o7y/PsxaZfli5RYHFWySqcrAGgoy4oBiRh28
/9gRHENbpHve2ry2t8QD1/c3hT8eFI7BMlzcw5NZJ5UedlhBs/O1pnem/On6rH7/icXNg1n9GWJx
45Y9Z1UGWtlvlEB7FzceLR0D72zAz/jd1J3CYZ+nu/gJ1qz+4EaOprkNtZOX7Bj5qmzjaS2Fr0L1
G4idgIn3Ym2yY9c/8J+fuDjlPEfTr0oBo2271B6T3ukT+AVnW+zUeZ9cW4nFSYecXs9gCA5Rlbaz
i9BXcblZsSNNoEUksS2zLYbNylHEQ9ACCuk3Z2gpc1emXIC3UCN6gRpR6JldxTnUgj6qeKNWv5bP
oY9sQXiJgN8LsN9lEDNFzcMw4xBBGLRdXVpHRS9dI+8718qV3BW8fagVhBolVKHeQ0HigxZL1dE7
karPXZkh44JvMlgydhVJG8d3dRXOftty2VEX1lkGMbEMzpm8e0iqzoZD2bTlzrSyiy7WYP73s0Cu
NuFUTFGN41tXsyizSzNAUdqN1HmOaYtNdDHKIry2aDEmZtSA3zjuVZSXjEHYqfR97DUUZyz3+uFd
nRKyItROFcig64sAC6whoMeoIgeCnzTtRtduinyjMrn6dc6GWARXWJRISZkM0HyS7rTo/YfeP3Vb
O2BrGovAqrahrkSDmNUEUJ/qHuDm4Vr8/fparYRSVCf+s1bG/HI9+/xVxMJS6LkIJvYRSj/Hqd3I
RTZmseRJRPmYyajV0aAkxK/D0Y6yCJLHh+vTWN1fZ9NYhGtgnEyIqEG0QhqfFKFC+FNA/g583zSx
1UT3/rvRFnGDG2bfhhp2M+ljvEhSu62+R+wpVSwXXOKNwdYu2ItPtIgEVLCeDkDvBXoW+SIzQdmu
HEqq1hakdOGQ4gInfUNJ4kdlecJF8NRVICpfn/L6hke7Ed4vJv0L7VCyGqCKXoOOElD6KdDmco2r
N8ydkSUbGcXajtEBDjXg+aQC5LPY90nRStEwIPMPrTvD6m1hvnXD8/XpXB8Do11u+ykby47L0EyD
YswLYVCKp+l9RZqNtru2cnmiiPb/cwHS4HIcBvB/HKnSEACl/0LJEIRyd5RTq7RpmHgAxMIzhDv6
2OVOkkJMRh/YV2/qpZ2lWQAZAwWP8ykIywYEhOy3OdiNFOtelckzF7KymxBy0KPU7wgWDFQChaET
YPllF35H1WZvplDzG6M+t5OufTDKBqkZH+6jMISIdNb6RtkejEb3Q5LJcLwevSpu/ahV4YJgivQo
KvYz1IcObDDzQKpS2HkW3zAreyiKCu3RcW+1qg3vlvARhojxybQmti+ypjjClxTisXUBZyylLv/5
2wOUKwDzCNA3BowLLxfVtFIObQV4+Q5Sg6YANP3bU52Sh6z4/Be7BNsQ7r4gTYOCdTkQCg8tTt8I
/nK7TwaURfBhQohoXR9lLQRjGv8ZZXGXhJPctKUBlrQWw7ov79J7iZZbQWSlAgljXZiozWKIAAIu
ptJwtNGoJmgwFuYxiUkgh5ZTSZULYLGro0lcgs7fTJnbsB/Xp7cWOc5HXkyP/Q9p17EkN65lv4gR
9GZLl66ykllZVTIbhiy9Awm6r5/DevNaLIiTGKm16F4oQjcBAhcXF8c0clUZ5aQG85SreL0SUEcJ
1XcB2Av0rsw/h7u+GyeTPGiTQvMBYJxg6gwoWkv20LX7KX+h7V9QDiwDKESUjpDuRIfi/eLIVT2O
GlEagqSWdng+9Jts8MKOo+64lUAW1oQp4nQzYNX5PsoAIgppxRisyVnfSbEReZDpmJx4yDMnFRKo
r2aS5tQ5Xujuf7YtYAIsAKGch4cTNEhYzWSIp+B3xTqeeKXRhx3OuJdjadzjTvR5wgnoVGZu+nRS
cdhKlTda6qVqtROpxRn8ktonCvrayhDtLFn93Lf6aCeaCOhNB95REV97hV4TI6p3ZCK5r8cyp0Db
SvDrX88cmmNs6eE8xAO4eUdVvhnyzhw5C3vz+gClRPBOYH1gQI3t/beho4UsjfY0tHAHT3Vi6Ffd
CgvgG8PpPcUpiNdmjkFhlm0EvLelzapgHZwZoALDT7zPvwX/Xxmy2I52oyPs8qMZcR/Cf09SwI5h
O0IGCX4PAHm/H2vd5bI0tlkfaJ2RQ0yk+zqXOee97PdM8T4GU8T1VmVEVZf3gdoadpRqngFuV1Oc
1JJzLPMCMR8u0buxGOe0Dxr6NQxh9LQw/SfI7mgyZxdtThtaFIsTB5Yj2ywlskAbjTZ9gKbp8zCN
0OYJQUq5v1W3ggCAurCrFg4PW2QINB40WChh3iLYTXYfZov3EP37bgLffhEIBk596Skyp4cy5J1A
05AGw5DbFTy+u95A5cfjZmyoPb+Pw5wVVJD12KpMGrQmZFngEhSZsIMRvwqkdrv5GWAEKBMtjUbO
LWhrQazHx5wabRERiTYWDUaxccCRR+/G8uYE/Mcu5nysjY2LMarocJjQIgcUkolFQhDHiZpAwwf6
p1BgsaFptoBZdqUnfuVh9LZnFI8neH7WIeXGGmDkkBQrcw0gPVVMX5U+VD0ND2muaI7VPmroHqpV
MDWZnwgh8mNUjQVnT2+AXzFcnF9weVJAP2GPEUupItkEgBm3lxYeKo/xLPhUedCSyrFmakfJY6K9
mvu+fLq/KbbneRWYSZDVmOdyWiDwYsesmi65VI4Am2IZGCmPr1S+tUUUuMjjIFh6/SLzWTOa6enU
A6Ef9cUBHGlw9uL8J+qR6i9SCpr6bzL2AGuwEoCCToBLTNU+UCYBfODvlclboptDAVAQZBEToA92
zehKL0/AiPSBVXwizae5iyBlK3GGsYEwMCED9ysKk+07FNwzibU+kHf1oXkUz8q+OuspwOU4MTEw
h7zkO16G2droeC4DBUZXDFDZl6Gv2h3QJZbKeSx72OnIu6hJPfQMvLEJ93NBeU8KW2l5HWv5LetY
lUZrOZSRlmfDlqznqeKNZvNDgQ8B52/chuAn+D6CTiUqZG0CoOCcOHL2qpHaV3GN5OwkfTnc33fv
8KkAuVyMQVUR58D7ONMsKPo0D30QChM4SkboS1lzrYRk3xrtvhDDfVlE3/KiPqi5cQtnWKb2VBQd
U0l202R+gx/VAW98D0WU76WwO6aq1DpiHT4QFapqWtnAPzn6YYj1xzJJHsVOgaZk0gG8LA6Wo+c9
GpOKDHJ+XQEGC804p+/iRz1ufqQx2UV5cgO050Sl7JAp5qWYIm/K2wdNyV9G0CWyqe5PhSC90hom
GQ2IXHTo5x0Z09grx0JwYGeeAe+UH8D48s0Bls0xRM4eBN3IvTGMAbsinenQMT9WIILDDvVLb1Yf
umb0Utzt7TzqI7sfk92QpH45DdDMzjtbhlZeJKoPlmkFJSR8E3TRnQSyy1MnHGDj+dBMwx5guGMm
pxezkv0xbF/pYN5AbfrcZ1mQaJMvhaNfp+KljiAcCOPlyAUwdnYnJfxEiPCzMbuPQ1+7fWftha56
SBX1M5x8zqivZVTbdXOc6OD3KNr7tAbaTpycSdJ2cqV44mw+ilJ9ypTmmLflQ6/KkA40xBtSOPR0
osbXUzBNytyDduCxtUavlKxLCtcU0cxjqJBngQZQEiH5o16j32bFyTmRJa/v5EMBvE6Y4Xgppo+z
1Pulal47cA5t8DgKG3P/UU5bVKgAKvTT8BlGzH4ta09KQo+AiZ2kCk+itNsnvXbLevkwDvSUqOal
U8yHtjW8nliuNpkepVAjrYfUFmKIuRmjYdparXmZRg+mlnJOk6XAYXcAzmr0AEBdhhsZU/5qgySX
Rq5SvBTkx6RQT5qO6qRsuu+wK72a8by/v+e2djYAH9C7gh88buvMzk6wH5pxQpKvAWs1+j38WI+G
GnNGtZWhgDsH7VBCNgQ35P2+NgorjtUciZ7WxUEfa7iePt8fx8YdCTfXVYjlJ6ySoD6lIGHTAgje
sreb7Nx18QnI4Yd+6s4J6S4LZj2yss+wyvaaSnDHZP7W0dYTqGJAUE1w24leBzLvOL9r6yDAjRp3
amTOxRfo/e8KKdHLLAUnR4SiEznA6cO3BWdB8dxwdwNwAn3HwORc5jfmG7OM74p6DHhiFlSnpWUH
B+++DwyqfyDWeNFK4t8f2O/9ggWs/CsEW0HrtKpmae7B8wFBbJL8VhDwiKZ4RQQJUGruprD743bc
+5DMVM71oLSwwOuDrNefxCnb66P40inxNVSsD/dHt/HV8LVUUwZSFbduFsc5jZIIKL5OgwneVO2Q
+WHSOoqSeXT8fj/SBu7MRPNDsd4AkBLKnfcLRDe7eO6jGQCgg3pcXAdpYyc/DPgUiO4Axe+vDa9S
3hrcOiJTEFWNruR6De0Y0Uoij5JC9GiYRaUNB05QXAspsks4f+EVWkwfS0l1UxP6kHWdAqKZWrso
q9yiyS7hwudKpJH3ArCRkjAhQDXh+r8wb5lkkVpD0qVipweTTm6DTE9Sj+2SgNzEmfmNXPsuEJMy
xl4r6qQDbFG+Ik8ctL2yl/YQRZbgXnA0dtax9LozHtQPXIO17S/wa4hMdQgGOwExOtQC0IPOofWE
S7UL80Xb1P/85XlZXb8iLb9klRYjy8y0MCR6MByr1/ZL+qn2Y9kZP0Tn/thCSvXYBuTY4YT5IXEa
Y5tjXBrASD9LHmLWtVxGFsRaZw0vETsTBpZ5RRw5fGkUnsv75npZBWKWcz2Go6pligZi+3czOQ3d
wYQO7v21shkDbmsLIBMWH+wDfqKD3zdKuhbkc+OHoN9KYgFFXM7jNS8KsyDrEdVu3DdAIcJSMNJu
GgRaRbz8/flYDAlcFwvjgRILs79kAF1NBXjKIJ1LR0rTqzIbr3H3ej/K1ubC1RHdKBGtB2jyvF94
RgZHt8EAElmIcndsUqcYzm2oOn05OAmPdbo1cYtUGOjaIBb8hq+I88qYdCXDxEHUt4ohozAYwAh1
3v0xbdCEFuOuX3GYD9QTkabZgNRkvnQu5L8A51Y1x0KnObPD70iHyg69aEe2cd/zC8mDPpBx+HNc
JH4EDK6Alse++v2F1EwrrSEAKmvARep4SUkLxYd8ICd1bMwpOnwy6BImIDIord5/wCHBO2Bl9UDH
VPN50oFWLOTmkJOes+g3WGhgn/0KxNLeQqGOO6jST6iQisfxYXjsb3gR3JdflfPsaEfFS/z0rFVO
dvlz5Boigz8rQ7kPDFq2TJK7aS76OlcDUf6UGIHZXCWDkwU3ZxHTB7Ay/qAT8H4WozaOi8kwxyAp
b3Ku2CG9wlLGv78ul2XHXBowjl9BmFosk7qEgEIHaE2rOHEEDlutg515PwhvJMx6yOWqFShe1gJT
K5whuc1N5AGbwElOm0OBhgywpHD2Aonm/XwB/yVUpAWKo6fjlyipHkheuH8xkFUI5rxQ6mGguQHA
Uzx+aNrCFgoLk8brbW3kP3Aqfw2EyX81HvNIj+ImEMSHovtGO6091pXyCl74SU6ykLMENr/OKhyT
mQRSNZhNgDBlLbm0s3rKuz7Fgz2vBt8wgcOeWQVafsiqoDA1NcKruDwGQudkr3mB/8iLVu3iT+Mn
jg6u0SE5m4K98FwkR3ZBC29t3e92iWu5PErXxi0EunmGCQAycshvuP3YmORyjgssFwU4yDmEfUFk
d3jNkWWnGmDlUez/YvGsAjJbTQIBSx3AqA3E+iehP+l8k4fkL3baoikGnSw8MUOy7/0Ui70hCCba
PgGFhI4jFg9Zrjf2mPAmb2vNrOMsFdzqU8KyPQsjijgRbH51SLlIEAbSpD/nbuMZbzUcJgU2bdzH
2QQQEzynnSr+iMSxV2o8grW883lrz60jMR9HbOIZTtKdCgmdh1GTbamR7CiabCiMQKs99v58Kayj
MQkR8rYFJJ2A3DWiR5mgkxgH6qRy8uHyDdjUvgrCEt8XhZ1OCyHdD/VORwt3KuQ0e/ItljmXQs5a
YFVv8jQR4AxKsJFG6J5GPxLynMDJ7f6MbT2VrJeCxaReI8fD2mwCTy1f25/RvgSjKXMqCnJ14cYe
z5Zu6yxZzx2TglUrbcdxEMDsCKMdLnuHauQRIDZXHLw4wSjFqyj+/34LmYWFpJOhSBqK5KzS0osn
6QzZYUeY5ltr1Jz35K2vJKOc1hbDGygUMKcj1F31UqpRf9I+87K4dCLcGBXlL9YC5NXQ/EA/DeUu
s2Hh10GqqsHNDUJkuxDaO4aykwaTsxi2Vja0alQ4JS+XRDbLVaI8p1WGMnaELUk0PMSR4ZbAGlKl
4xz425FQS/znG7EKgFI3ktiiJW7bjeLgiuUKHfSLJbgJ6NJf5AQFj64i3IHAWWLJRAS10RTmjRaY
1Y8ynIGu023S8EQ7t5aBgkddeGfqEDJnnzrBFFGVQo71QFH0U90OryCCPRut8ef9NnAQ0ZpSoeUD
fhSz2oYY+jJNh1sV3G29jJZ2JUPgSitds/yLUxXvPoB84DoDfbplwKuTqK6JlaB3qwZKlN8AE09s
tUuOPVX/4k4Dnhf0/GS8YkHk632cTKCVhD9qgMcOH+Q6iBs/ETnjjGZjveG9EYceKhMI+7HNQ9j3
NmLbATYoKV/jtDxU3UvcKn7U9N/v59ONdfAu0PJDVtOWUcso8lKCw2kOSwIh9Sx4RuplwzmDNvIo
+tcSeHjmwo1UmVkTC1lNrRQFcwMeeEg+jjyQ+0YWfRdg+QGrcUggNc7QFUEWtVpHGidHzqmjiqVX
drgB9of7s8aLxiy2toyHbsxw1GnAog5RuEf3yJbF1EvhlzrxRFZ4k8d8IzrD6ps2KLJksz6CRuuK
tcjJpJvLYPV9mHw9lTQFwxGQaS2dHK0S/LAdTon0cn/aNlf1KgpTXM2AV1BdxGk6RAQmRyDkiLqn
NE+zwrkyb3BNsTNXkZjCCrYo8izmqLE7V/tmJUCuYFlAwf1b5xWBAGcovBk6PAEWzvA08f0alIkZ
q9ZQqUERdU4N3Z+6sGXhSzf/ywXB9kUtc+6GuUCRiue425BOO+AHeTcI3mCYOkupqAB7HsxgKAqP
i8qUXYfk3EH2XeYymDkLnD2MxrhtYjMCir6z6AL21i/SJHNOou0tC8lgqIaA/88+olnylOtQQcR4
COAuFfFK69REj1lNvKLuOOlue/L+CWYyK2GSlJhayweaSyBG8OauT4ZbwHfI0mP//p7a3rm/QjEn
bFWYXVhOyRhkyicBjPmsoO7Q//x3QZjF0BWLxoYEWsekQnkCVlAD5PohZPPnZyt27a+xMKdEl/Rp
1SfoQCSpDCrFeS5AJ2u/3B/L5mKDEB2e5FCfwjH0/S7NjaQ0y0UQ25qSZ4PidT+GC+BfxIB8/CLb
jOcn1uRRajJh6iEKFNRh7yUCFDMAp+Tt0A3JFiS5VRQmnQppX8Rjg87FYpgkj0A6gNDwPPwodg20
9DpHgeRU5qLneU1frOcY8Gu7uiS39MzLR5t7a/VDmGxbpMKslQr6erGFZpgUa6OtViO11RHy+Wn0
0I68lbL5EXULLWxNR9+XvWuOSgulrWSGLUtcgfLRN4FA1I/3P+LWzoIONXhEQJKiplz+flVSJHIk
a9rC6m9S1cn7YwkSpTFf7wfZyhSqBMFrwLKhWcRex7JRAiPZbKWAtINNohdBD50Ogis8ZsNWi1yB
cgBgbGiK6r91hCQxAuGlqgcslupRf53O9KzM7hDvFbIrdj1Q4JoTTq+gA4fqoeSejZuTuQq/zMNq
MuMqak1BEeFXKOmTrYfDSWzym9T2HNjCFogD48StBrLLwJyzZ0kOzKahFaACxA/Rl2q+CJcFMaHs
w4PuhpKrCz58Wl5pIJ9izs1681PikoMrm2gsD1bvhzjiIj2bKRnQP6WxDbmty5BChK8oq6DEA713
f+FsTijIHLjBAbWCPvf7aGE2AgIlAFNfhCH0x8gFtAcCUYjQvR9nC/uINIbLPNYM0AwsG2dOC71V
CgT6jwY92NTQS4d0tKPasl+54ldl2mmVzyumtnb4ojJuLk56C2jw/fhEq81GLQYpIppfdFAEBbXl
jGxJj0xfTMECAboZxtGwGmFncJqhzTYaC1LwsY7knW7CdLMLRAUkrfR7SSNOUbo5on/iGb/x+OKw
bPU4xw6sfoL05uSwRb//rXgRmDlDVz3tQbQYgrKR/VQ1Bly1IeL050EguoadhVWhGCzLp5akyYJE
GNaD+bGhnyCvwwmwoYD2Juv2TwQmVygUPP0sL4bAuo25D/1QUBDll9SHaJLT9rai2eEFgsT6CZhi
TuG2tavWg2PuQYUZZQD2Cz3kjw+wanay9HM287bu1mdaB2HObbDLJzNTMT61fNWbyJ4kni/kFiJo
Ucb7ZwqZtW2Eo0CTESFab3Tr2oYRS+x3dudBYZXamRsf2/39ZcGZOfbyUwtNWUs6zhfo7Np1Qx6z
SYWacMlrAHMmj737TDAhreqyBEZf7+24H2E/y3MZ4YVgql01oXMlwiM66IRcP8mmCLUptecV7rwo
TLEbzWORKTM+kaaThyIkj+BvfLn/TXghlr9fHbpmUmly12dDQC3rWonRN3DhDvdDbN60VyuNVVWr
lMIwxg7fffTD3QCloH3hjNcWdxA4DGQu3Zufi6/3Y24l7nVIJj90NDXA6kYGavLRNlLkoLQ7lFV5
IrrwqFrkxRB6XrHN21Esv7aE95HRJfhcg9O76msJC00fSqAOlDafOsOpd7ynh82KDTaeC6gWjU2J
xf/DMS43RxnnRWGfBg9NjHHwL8rXwlkkfSUn+UQTV98DV/iIB537M/x/pOBfsZkpLiSdaomIXQY5
+9Ef3WwfVk4O81L5ADVZ3Zac6RZRtFEEnxN5++P+isxkYKLNgzGYGDUw6XvVm34oH6LMXZRrAHM/
kmPhx1d02CwXCm8uJ/ay5diKQAPSDS8WKArAW3m/X6IJCHVJxlomruTnulf6/b53Brd8iiEPe4Ol
Hee4WabxXkD2JOjk1oikEMcNlLs7Gc70QuWQ+GBxHU+2rmjroTEHAi2Mph20pfiAO19Up6ekGa5F
D6Vtq32hYX3lTOVm6vk1lTLTAamJMMCzHAuo9QZPh3O3KezRm99BCf2YXifRtlxIAtwPuoyBnU0D
lTeeMyBjAOnD959PJoSKXY2SUcyO0vQzn3ySnkl10aZXLCpHAS7zfsCtSV0HZHfJpERm2SIRQTzP
gRawPY5fu8F0DRg/pt2n+8E29+Q6GrM6iaBXWQZTMhj7GrZpOmbjWBBHBGYCdnl+abpauesc+dR8
UDhJfmuZriMzy7QuYyAWWuQ+Q4ZAcRi7iazbcV3akfpyf5BbVcQ6ErNMW0BP0BvGjObjrY4f5+Fz
NP28H+Jt6d1ZJjqzNBtcwicDGLxgvik36CGRjyYAcLFrHodzdq1+WI58MaDiNPlR7BrHyi3PPI+c
rd2xGiZ7uSnIINE8Wn4CLCyU7qUeck4u40WQ3+8FyGzpkTYgQh7Ndq/XTi78uD+Pmyf/ehBMAaNB
7kyYVL1/813Jv2n77ApijaPbk9tdZwigO7wEzVmH+jLoVT0TT8WkZS2SSi4+SqTe1UVxUCp9r8Ll
8/7gttehCZ1nVYV/N9sktJQpnIbJAvshyiF6aF7qanrKjZKTJnlhmK+kN0VUKokJynVj2sDbQtWU
upb64f5gtnitwAEBUgQIpmj+xomzmkgUyhDiLFM8oFEoeVHT7UHmeukG40m3Kic2xZ9DNu7C4Zse
RZyluAXZgJvLwkQCrRbk3mUWVp9NUxPdJAOIjNDr9ks3uSq116GGaQ+Zr6TcwmkrKy9Enje1gwVW
8T5cFdUCLXLc68fkM6xt4dxiOoKJJ+cJ6kP98/253dpn62DMEUCSMjTyhX/aF6Udj98I97FnM++v
QzB5PxSkXKqjFBcF+Mhn4BdAj2wWnGq3EDxmL4Tf7Tm5tV//pjhZx2Wy/hjholXU2G1dNMBsJ3f0
+ksYnVJu22Kztl5HYrP+1AuSMKE4GRzJn114wriQpdhTH/xnP3/h1Zj3v5nKNmJQ21qxZuA4S/Po
Wx1nX6wq8//NsoAk6Ps1qFuDEdNF0iMqj1N17eGAdT8AZ87AdH0fQRBhSG1Z0VInk0NrDy908boi
ngI3MYdcrUDn6gwvP5o9OH99pt8k/ksjyZIS/nIIOXkTeKhH0+2dyVc8ZC8esJr3kZa/XyWNpIyJ
VkVLAVnPdmc+RkTgFN+breL1eJhE0S5sMEHEeFov2luDjyrgQlM3fB6PMhyuvNoRNCfOgMCx2842
eeGXL3RvOpnUYVQFpcYirpAedBPu1Xbiha71ZXQmdyzd6cTDam5eKNfjZRIJNH9qWpQIKO/C2Gke
+4N4Ti+hYscf9NvsNIWjeMQRv+Y/rO/T7v563Trp1rGZZNJCiSCC1wvuHwTHj4IppaLlz2Hx/X6c
/+Ow+W/2V1ltA9UKy6TNsS+Wi0f+KbmiHHeKw3ToXyKX9w2XxHTnE74pWqwWaT/lltWHKIGWFzhl
3+8HP97z9Ro2S9bV7LGU3saQdcFaOh6DA1Jd8mRhrca37Ez2HaCctpY6GfzujJ/TAUJtMKDxeTcA
zm58m/XVQLXC0DNFx6yGteKlRpd51azwalbOGnlLeasgWTUCjEQxSnAq7E6rbeuHaHCz2LLS7n0z
JrEMtMoqXcJho59h1TV4s0t3luSMp+QsPVnn8JIF3aN+6n4IfCGk+6UJpDfeJzWErYRuucIRd0QT
yYQOL4i8qg12uZ3bs7Nk7jneh+h9+JSTb3izy6SbLFYl+HugjFDq3o4ULCNoeY8Jrz+7/DP3ppdJ
MjVkBupJRxizTQ8yNb/GU/uSD/qhTXjSlrxFyeQUPc+iUdSQU4gIPyG0/CTyhZNNeBucqUwGvAEY
VogQ2gVqQuqVHEq/2KnPoauJdnHWv6evst85KuxEMzu5yE+c+Jwzgm2j0ImkSmEh/vL4NrutM3/Q
PN0ObXM/7XkOz2/L7863Y2XijEEwkNCwPKHaNniKm10XNYgX9bCsTWsnPieuIdi8W93mRXKV3d5s
bVf7fmozIwEXG0vmPL1Cp8OZ0UOGcPptcS3rX/ivPJyF8wasWAXUlCbL4HaDBrIefxsL46Uxet4N
kjsqJs+0RkFKs0XKnC/6DvoiryAGu4YHa+6fmrPYAXLncblw3/t8THYZG+giRcpbfaYex4fiqj2q
dnEQdgQvPvx6gpNQ3mg+q1mse2rUWoudXnZwDtuTWrHTYuRkLd6nYtJJqE5SWyVYG4L2pVafSx4T
knO7AjP3fUoux0RNIcc7BPXH0c8e40/zIYekNhzl5Uv1IIHWZQ+3Yc/TMuakSZYaSeUkSoUUS5Ao
P6E3bUNe1s9SSMYI8Y2TQzjfiSVHRugMzEWFEcYPKhai6EEc9Eb2qk3d+ClywDP910uR5eBRCteu
aMJRrpnflLaxG/1DAsuxUjx3+asBj/ok3WlpZCuD6PSwUx2Alrw/bM5RqyyZdbU6o26c4hxEvSBt
KQnEXhOdctRuVtx9TxNYMGqlHHIAIJshIfUAsTRTlwy2q9eVqCyy5bBIteLJlLoTzEc+N1ZyNBL6
rZcg1vMXQ1zFY4bYF3iqtt6uzRSiTbVmG+Kw03C6T6Q6qkXG2YqbeLNFyuK/41vyz3pK1UQeoByG
8UUeTlvY6i3tnOYsLufDZPdHkCD9CkZ4u+WlXgQ4JP9cdIvxKeeXbF9+V7+Eya2TMGmzNCw3Gc1O
vig+3fX7gh6Kh8XdoHCnr5ri3p/r7bNRgnbVYowMrjFTCQAeA8O9GrtI/qzlTn1QYF8bHpRHEzJE
OI+XFBtxbRO2D5FfUdm9q3a6BeD3gkfwq8f2KceDlNDa0m5y45N6ilwVXPX9vxspu3fbzmilJH6L
aR7nB+kZ99IgOXdHa6c+VDfyYzjxPuhmNlwNk1nJuEbFcgTxnaCHN3xIK7tUrhU5JQZHcXfzNFnF
YVawBLRsQ5ZrTIeK0ew+zzOvyt7OAf8sE4VZmRIdAdWXWxHIz/CmwLBPrna6rrmRUFzLoeJkgO0W
xmpAzJGvt3OjkRoNZKG088Po9s/zAZVptdO8xp1aT/Zh4nmMPfpBeb6/TDZPlVVk5jpB2smqxQFT
aUWPE5S7GxEuCXHp3Y/C23asmmckQV3FWt70Wi/coefUZu7weWEJDz6VbfkhvZqhU2bc9hNvRTJl
AXrGY1UCRxAYiebAwAwImg91rzxFmsk5NXiRmMSCf9AKu6WHIKVQOoeKMXF7OIDYStKfmqrg4SM3
m3i/vpvKvH4pdQYi7RxBZDPpocoDIxxALSRfSmn3OhtyiXa53j3MuPbYRgKRPKFQbZKnPDUU3odl
ga9SVJhzG2H9aPbgGT6NnLjdLT1t6rYH7XW4VaUtzi6vrcjLqCqTaooQyGFlQXgRn3qKj+1ySjK3
OBtOFAwP2osg2KCo3V/FnL3Csp9MkFEgTj2IASHPnaW60nhWTN7xzMk8KpN5qrrX5nrETtFHxQul
2Ca0c8zwaEgRFK95ktvc78dknloTqSWn+H7qrjsMGSxt7dSH70vjVg8jwOezamcX6xM0bu7PJS/l
qUziCUGsgfkmnuYGB0pTP4XCaXeRJ36CnnD40DzQB/pd3sPMKHzkvRtst+FWe2f5BKsCKJ9K8GAI
XpbEY7K3ZA8ySM05DNRPBSqe1gWd4BramiPvp1NhPROYSbn3B/+mpffbFW/1C5i0pBnxWMJGTwkK
S34ltFBsCK/MdlPD2ANFC0wPEvVqFSCbQAUbrm019Rq9fSpF0zMS9aGZC+Wop5p2Aw9vdjLdepRK
kGByMWhKI/2RVCR8hoV07RaVuc8aSbVhXXWWVVNwqQ41K2Xs/IRqkm/pKhy6LOhb6o0qOW099juy
OOUkeX5MzVByonF4taQkdXATqLyJTLdubh6NqToZsXlVskiwYyqf274uHdqDN6AKU+ENZQT2Jnya
4Dqeukph7ko4JqhC/bWc4anWxwlMIgr91GenwdQEJ9Ma+VqISuROpEvdCVIsXpwntStD2sYr+yx0
II5JvCYHX1yknyA5l56LsX7UIa5qGxNInPc/EW+vM+ncmHrQFTqoIUIVxlVm85lU3S6VI14e5xwb
LN6SdPGQ9SKgQ9bN3Em9nZ3qS36JL8k12xWH9lkY3Rb+xCfeJljSyJ0VyOIvI1ir6ASiPsFIPmni
2co4KGnO/GlMfo6r0oR3toyKxvoKJombQDK4owXnBrHsk3ujYApBoYYwYZksp4/xoln7uAKseIjc
Qf2ho5ZveeaN21cnfHhLgp6DbrLs5MoEX7RamkGajcpTseFedCUPhp+6xS79oAtIXRAUdouDacf7
flfdSliz1ZzssTm1qx/BZM6UpG2bGNBbNGrZo/DvMIbvhSbv7m+A7WemVRg2S+p9FhFLEoOE0gMq
1G8RNHLjQtuPRXIB8P0hVqhPy/nFgg1925hBlManbKZuVSaHKTROoPaIC95/skeh5H2KzfW7+nVM
Bm1hlRqLEq4aERkezYgexmLac2Zg8yhe/EsMIEfAfmdWF5066PEu19Pxm3BpHk3TLa5wWvCkpbqB
gIlbfyaZO5/RTuV84iW7/LauV5GX0a9OqLaQU3FJDQHUyw35parQvZpahwrnXECPfJzthMScvbT9
5AatEv0/HH/2sduY1SaVZ6hjA9D8LMPCyhesbtpNdfKzNEjuhmL/bBDlBLHlT1mbp06OwyWnNedy
t12SrH4Hkzr0Vsb5paC0azyQmBObPiVAEvSY8/6L+BA5tfP/uKFvbipQ6KFMCxqapTP5vtSIXplL
dw2PyE+q0wXFMb4s1cDgts/9U+qVjsChsm4uYbhJKoA5KiB0MRsMqC61hJ7mHAzi5xEUgoHbu968
JKwiMJukS6pOaIxxDsq8sgsl36mRfjBi61USQhfGgzaNy6emjz/gZ9i6yCNIbDdlV/GZSe0msxkj
jcxBk6k7ENNP0A84xXL3MxUMSG7kD7XZBSNiq8DmKyT6WIb6kxn1r/CIc8sZn1zPOat8u/j79ZvY
i1MpSzGatvIc0LR+VVtIsJcduLZZPflCFR+mpN5XbfOVzmln0x5v203lTjDfBE/Rhe5jMKvTxayN
vRaherJ6vxiaAzJe/+fKK4oJwLgIj3PREFnliE401SLUoHBrwDqh7rKD0LVnueZJ4m8mmlUY5izR
tb7QVRQ7gQVTL5V+IvPg5Maz2WVOYx1j9QhXUk5u28yqq5DMslcjUuC5f5gDCC0c2rTxySR9iPL6
aEn1l0YwOFl8c2OvwjF7oBLMZk7A0AiyAYZ1A/QZn3Ip4qyqzSpuFYRZ6H2TyBgToHFCGNowrbFl
GVpTuIAOLWddbF98f4ViOel6kZlC0koU96YBxkz2sAsPqg0V+Y+qL9rIjRcegGwzT60iLllmdRgp
4jSbfYzBkQEGUBPIIOKH+yftZgRNBEQT7qPAGDLTZyXmTNRRQbHdpM9xrj5Is85ZBpshFm1H3ZQA
oXw7dFaD0LUkEqoRqVBEH8rBU2XhwESck9E3l8EqCLObEnOKY5KlyLeoDmEb70Dt3FbHn6rB609u
H5KrUL/totGU0ciiQU8UE5JmEqxNyKWQrYNV9Zc5jSe7FoynvAFYE/gywHRaCdDU7luXzbaiV9Ct
HeuPf/EZV7+J2WpRJcIguIY3BCQm9n2v+H39dD/C9ovB4gCPKgWMbpac22STYODjijBBFSI3SqSf
pQhV/EGcYHOAIsVr07LxB0VylRgmZU0hQLujT8YDNPoHu1fzmdP2266aIENggPoNcCx7JQhJ8z+k
fVtzpDqy9S8iAsT9FaiL77jb7bb7hegrNwFCCBD8+m/hPWd2lcxXRHteJs6cjnGWRCqVyly5VpGN
HbLx2UjirLOvRmEeGqgXQOn3fqTabpYYCpGJMCL0IyDIYHTfuJ1u/YxV/z75GYrr0UQKrmcu6oGP
uX4E+PIG5ZQDsD3DbroF9A6d4+NWEW41tJ7YVHwwbyeScjApxUgoIyCTWSBodZO09QYNw5Ydxa8q
I3ES5sPXva4SAZS/vzpQ/XZ9vCwuu9fq+T1ZkBKH9Kqasr7y9VivAJOgr06Zh35HQ6hCfyAcAcPt
gSkOdFrgCDuPqWKyaw9/1Yi9ut8bxo8k/wA9pXlqQXGIMu2ntjEaPS5tiPWBUaQz0cJNNnZs7dOc
WlFcoECTLWltTY99cosHyxWH6J1uHS5/ltVTj6QcgRujsAZm6c53S0d3NPNwiccQxByi9Cg+o1I4
7LTn9mp4xKUEFoKNuszacTq1qLxBijqxW89CXlTmOUg/7k192EgZ1mSyAORHuNRNTONDSO18UUXB
xcwEBM7KhHpRlpDfbZb8yFs+7niZPtHK6IOqH/XA5dlT0zsbz6w1Xz81r/iHPk2DU/YS/QoP6gld
6Ah+45jJjhlsw9dX5xYw/Egwno89dS3FSYyagDalGQYgZIF9CurPWvgTglX78mHr3bzuKZaD0gwo
2DGpYJ5vakLmuugtnCuDyZvKdHazLV9c5qDCSFKxy7TevkFrn6Ip0laBi4pj5DgS77xGa4OGef6P
y667LE19yCOBB7cJkBKOpVIbzrZg+Wgid0JH8Q61yoDpP2dq7OrWOGT0I057Ykz5pBAHz71mgjEP
UtFQrdN3deNvSTOtnowTI8rH5FNR8wEayTCCtpIxPVJtSwhj1TVPTCjxHogPZs1VpcdNA3GUUkYt
+V0wK8w3STvXF4MRw8VVwDaiBHy0XY2OQS08NkZQzLFhxzvtIxESJJ3/MaEWePXMapNx0TGcEIdz
82Z0rdBmH7ICOhiIBkOaC6yg537fjJORV143xJ0BtiAOqSI/C3Xv9bI3r8csVCz0f0gTVcTdILOy
HROULEgPiQqrDaoF4tvxwPLuPLTjZxYhrASutjW3veoSJ4aXD3mSvrfmPA+2VyK9mb5ZNSQnTSQ0
KYa2ja2S8htM8d2RPTGlbGWZpklRV2yKHZcFlXNfWxgnmKEAmWHYKc2ep6w+ehhrHPDSA+KL15jo
ljRIRvdIc+15nH6P7CthLHDNvUghmTLxoEi2Rs5WPffkVypnvSjzqW3TYvFcFxXgjPxhsvty+XMv
K1V2AtmJBXYQB3Ebmcr5pjugZ9CMHDmlZgOsIrNgdLqAiY3sbuXTwoqLtQBAAXVKJWT73czJ5OMi
kgMY6fTUBd3wlEYJMAPHhY3i78/jmTnFkwyhpTPT7R70gc5P0dFnORl/2oR+/cDeWWgTQDZ8oaZR
wiTImr3G9ns8C6b2SgooqFX2kyGsjXLA6icCnw8CDM49CHbOPxGZUgZ2LpjxSIVnz2dRcNQctqTB
3n2ihScV85MmxHgtDAwpi+lKL9Eql0F32o8Hqu9kTY45RdIg5uyvuxuLLd+ANVD5uFA/O1/RIPQe
VULQL6ELfsNmiGsk5UHj/e7y93mflCh2lANERUL9hsOOpY35saQl5KVriboe2peohHk/dGiU3FKU
3a6tJv8uMERc11tdstWNPVmssrG622nUnPAjqF89Nm1/ABA3cpvksfHF540FL4iQs9OsLFi5VSs2
e2NWdWNckicvhbIUwARl/idLhyvCHxzvCaUdyBJvycG+81CYxQvBh5o9pD3B1HT+PaVG3DSXMMsb
CVnlCTXo5o/n5Bvf8108dAxLt00C3gBQMmFM9dyM13tDrpfomLiS/HJo2oTeOGjR5T3cMqL4jBgr
dEQwwRMDYRO49jeM0my8ClYcAsvAyDVkXaCYo750utp20npA29kUnAXtgDqNhvw0yGf3qic92zC3
vqB/zSnPHGFW0skH4M7Aspjt8FoF/CxztliQV1zA0h0dxJKgyAOXkeIChdVChslBLzgZINQuoOCV
1UGXbGGRFgdWHBxFVhfj0YB1+u9oxMdU01zIu6MlSK5B03itQZ0M4wEYkLFCqzcA19ngudwyqLgD
Red5aiD1GdclyIrrKiz8bx0IcyZck5mbooOxRdq17JSyRAjUQDuQ4EYBdEIJ95bld4xJdCTL/nub
f8b4K5hpv+nzL2ReG/fkhilXAZgNoMkR2kI6lOtg5Xe7zyZ4JyegPVzAhud52ihgrTj+8mYDCbwL
wWa0PM7P72wO+JuopMWT31xRIEKE0UCvc6DfEr0rv14+x2/k6+/2EbfZW1CCHqMSLUxHJG7LANaD
kmkEQ8718JTftI/yiAyz3tu7RbPZDK0b0T/0x78eeHIALD+xrvhNMaGAP+Wwbsnv9fRtKjae9ivn
7ezvK3vZ9mBWYqONRyfULgZrnNHbKwNnwH9c3seV8OGBYN7F0x6FHqRV5x+NabSaxIC6vVbNPBxB
jptXzVZCvnZTn1lZfsVJ7u8bqfDmcgkfd9OO7eUxObZXBYS1tukttxak+sUI4k0+oOvmdDykvdXs
mzyh+7/fNdfwQUrhW9g09Ua08qbtiI9yiN64ActcY1d2mrVhZO08QbTBeZthgIqyUjLTCK0ISfEg
zPh069mgp0scnUfMsz/pve5Fl5e05nGn1pR7pJw5ByVyNcQ2OPDmBCK/Fjm42ZbS6KoZtCtAxust
nI+Kv83JOPO2RIHD9crAr+5oUwT9tPXWXHMCF5EBCn+AYGALz/2tn3whZlqi9gcZr0e9mcvIHOWm
mdXFgJQWVxUUNt4LhgBCARUUlBhN5yfF40ovGXh+f/z9h/FAPbaQJBvvqbBqj5i9zT2ICNeAJNV+
IA0Sen/NK42ABjZa1wEnyVLTVI7NXFm5zitopGb+FNj+k8B3yckHog3UNIiPUhrBM1E9NyareM5b
vNxca2xD2bTfLHtr9mfl2MCGA94wgkzinUhbp4109vjUxzZ/1XV61SYPRfelIX/dlQZP8KkdJRl3
y0mmfqr3sZH69zxN+gD9qcOoGxth4H17ajGEAI1tgwAwEoRzZ65yUBNDcemfdvEc1RF9EEf74OyL
RXD4+NfedmpMrXXh0cJ74o89iEsfq6IPM47n4oZHr+QlPrI8AgFgKJ4ArHO+IDK7WUJd3uPdlj8U
ZPxM5lFijH0EDGx2I49pertxza2cVB9KZ9A/JJCMxzP43GSj15rMXVOAp798mNMknmUWT5tk2Ktm
MEyOWguyA0slK0pL3exrrwWn8XQc3Az1tSJop9+XP9FKcMMBxVfC2xr5uEri44wjI6mewcHbVyOx
Ajn89fg/PA79DBQMIJbs2eoHAh0mXnmdK+Jm+DmJaCRlKLSfl1extlWmoZsQaEE5Auo651+k87gn
eS1EnFIn6NOrwWZh8/cKhFgJQs2ieIOAANGgcyt14dtpZWCvCLSNcVPPkWekfy6vZM2dgSZFCxDp
7yJed24jGcaMD4nfxcJ2ggpgTtjcG3a10+tf0/TrsrG1bUP4hNor7k/TVAt6+lz6zOrdLnZNLayz
by23ghz45o9YeUviF5lLdduyGnKrzmx1sQO2Pk3cGNrLlJCNM7nmx/4/L4U3I0sgP0kKa574nhBG
F/d9GYi2v9WdZCON3jKhpNFmZXbzVGEd0E7ckzy/8WZ7AzCy+vWRo1lQ1MGrTk01ZOOzUUd1JO70
6kGvmmM6ji8WEreADhYajzqkuD/wcU4sLos+2bdhEA6htQ5/G14a/aXjd72/xc2x6maowiCrMaDh
5Csb54NI1sbMXBeD+Tuscy3S/HaXbw04rl3VYPhEAv3W51bfwmAxqmRDmy4u+jyPLF8WoePwZ8iT
uXuMZG8t6r03QFaSGMt/oLOIgvj5xhXonWtFUcDc3Fy7ekYCAfx8ePnrrBuB2gQuGx9SBcrOTXWp
a2mR8FhOv3tMHKPetIHLf+9xWMGb/hnkLMAmp8SbiflzMw0eB4E/xdgpzv/03ezvzZ5FOE5fLi/n
vSPAmLVknhDAAthBWU45TpOPMjiPZ7DbjJo8OHxEnrsl3766aydmlGSKgbB6RgzncSFRJQPOCfT3
fx0LzleiZB0T6cRUu4RDV3fe97MXtun0eHmz1lYBrloLVPlvOGTly2S5Y2JiwYAJwn6yqQmhKbEl
F7dqA1J7KOMDZYcc99yJIaxW5gPBIH1BrJD1JLKdeqOQs/bNgWeArDhO5mLk3IQ1lW1RpILHuVnu
4ONhavwm7Xy4vFnvO5EOwcWPxoqB2gP6kcvPOIljLihOeqrNAkxGNw11XyfuHOfuHlqLDrRfuaUf
hW4e/c2Jk7XlLekAnBpcDu86xs2Ue9Vk9SLu04c2Zdfd1AZZql9dXt6qFWQ2vo7c/X0pU+Qj/naD
/KZgoC9Odn7xy9S2xNzWjUAAD6Ub8Hapr+mKIpd2p1pA7TrdS5kHM/ND9tdNRHwohOj/Wllc8vRD
dWNa8oyKuLMsFH2b6yl9pqa+u7xha2Fted4gCqDZgMm6cyusbVptSksRm9M9CGcphtFcflt36Na2
0WVTq9t2Yoqcm0pFWWmcpgI185vMcW/JeJOyrfneLSNKMADYfKKYcBexrT0klo8q3jX1t4gn3t+g
+DQQnkbDDTm0pypncAiSF4ImXeyV/q8uyXZUuydo39Pa26qpvC+VwxS+CwIcaBeQGpxvmpW3xWgk
ZheXmDoAjuNg5noX2AJ1Ak9c91zc2RAtvPyhVpYH3A00XJaqxPunL0VibWczbmyDX4nmZWxY0IP5
rNu4UdfMWGDTwEYSRCQ1po4OZEoLq+SxkNlOJEVgVy+VzW9H+nJ5PWoh1NEJMgM0UhwUcnB7q2Ai
i5aQGHIbI5ZuGkDLFFJkAN4lWR6wPg/xqrvi1IlAD36sMKvUl/1GtqrcHu/sLztxcpRLVg6TtryH
JhsZquP0j7JsthCFePTgz5wU59+ZUW6QeXCajs+agdrIDEBAjVE+rQSZYseOU6Hp+0UkMsgreiNz
rw8ry/7UJENxBSkBLzI1dufMfJfasxPUHGyn0nTv5t7Qg1JPv5bZ5IcT4+bO7cw+IJ75mVe8gNCF
lT5Mk8mihuGP93T+LGU1hH7BHwvHu5cOSN2ddJh3VtO/ln35jDZdVOn+YS6So44hg0DD35rsrA+7
lGg3ugEuTd3V6rAp0V/gsqsjK5fG3hZaDtVUqHmXJnswnbrDdJzl7vrO7CJoPH+qHO8RrvbSjNkX
JBs8aBLrYaBD1A7tYayrG502NwPJn7mcrx2n/F7mQKFkNL3j9bArWc6BoQCnf+d2O4PjdqKAvgej
Qa/x/7n3JeuhvFJem0kF5dtqjJgzfdZoAuIz73rAvLXFbWwC37ESNDAuuXZa+7uWZd88o7od6uq+
zuY9uBwwmm1cYeh4b5QNP7BEuxGZtXfleOvqaRb4c/fNLlM7EDYmys3cCUfmXzEKJg1I2UYN6feW
n/1I+GhEKLiEaUFvMX91nfr+q8s6PSjs6bXW/J1Jza9N7373BMih26p6zi0zDz2njQtXf5i1+bYU
3s5s2GNZW7iN02PfFU+aDVI8ohm3Xg6O4gKfzZIxtadrItMurHT+hVXmTzY09pU2SnprVCWLnNGw
9cBpi+oLyZLpHnCVhYOnfNEFcNTGWNa7ykxwsEbnpobXMZ/8qsxMRvVAQMWXIO/ILe9LIyz7IOlc
hjYZip2Z4R+thAPDYByR+H8Ss7YDnOlqImCk4PkP3U5+urU9Bn0xyZvSz4tH4c48SjFrGU/LxkCH
qgmGnnzth/4wuvSlgAMdKNkUYlZunXcnT0mk66GXflq2OpiP6pAm7q3VgERr4n8HWvmPGcAi0ZzA
/aO+cgo0CprKLUSM07jvvWznWFlYsW7/gXgJEQGo/DqoqkHA+DxedUWqG6mWGfE0fLep963HqZv6
KRpEFki72zGaHE2McFEnv6K5u/HSVkc03pZpL7qBJrCvrqcCm5hhlawoLbEwHBBwLLGFcvBXKUHy
ycDoQm7NJkz3+VaPWLmP3plVEi5QOwlNaglA7LYX0OJVm01Eyy/SMrYWuFzaaqCGdBmedyhlv2+U
dAURernUEgfuPlS0gLiG2XzqWXvXzE0eAjH0ahkjEPt6/eS4+V2mMbrxG9auJIBKPAwPoVBnqCO6
du87mELQphhhKW586Gvn7Ra33NqGopxJ0FNF3wnoynM3St2R2cz2AQgEj0JVuoGsZORiNKDr/zJN
evt2PoomBJg7AxVBxWOHGkCJ3keK0hJAJYy6fOg7HEFqQF+AZpkfsJJ2wbSpi/7+4HvYPRsSdICj
o2qrXLmJR2u0ilIg/RzUnQ2IKQy3MtkiG1GSQKwOVnDggeAHFghDr8pGds7o42XaxxRqHpjHep7N
+dri9aEd2DHzirvW0r7/dQyATXw4TA4AugZ44blNYGdshoRBj+mVuIIsRCgC+zBesTDfe7vLttTR
0n/Wd2JrSWxO8iMvnSpdamgeed/Gnb5zb8xjc9Bf+Y0VddHOC9KQXtMjx6EHncrmRNjihuencVkp
VohmH6jdVASFUTmz0/mwjuP/2erGo1Nph0JiclqfX/pSWsGgF7GHy8kehX4gQrPCoqluGDPvrZLc
aw4kJtq6/YwcAuq9QPsVPVh0Lu/RqqNhnB69VXQ90cI936IWHqDTmumxrG5nca95N3m/kY+vetmJ
CSVLdZAolHLxMq9sXp2hAjFRD61Ir3w0W+NGTOKVl/WPy8t6H4aw9yc2lfOTiQyoHJQBYDO583J7
X3f2hneZW+tSLmcUDHsiJFDxhbZHvlAHKIELzCzkUNOzWz9MWYokJYnEnP5y5tk+gquoOtp2fiDW
tDO6ot/nqf2Qt0O5G2rU++ay+OmTNgv7Qj7X9WOOB9ONOzH7QMvsWQoMjM3yVmbgIJprG0lX6+q7
cbLMsK/zPurd2Q1c0l71ddtFbTE9OHzK9qaX8qjBRfA/eo4ShaWTSSD1J3iO1G+Yiar/kNsPg9ts
gLpWXlln31IdsDW6ZDSbEi7KTOdz7uO9kJv7Iq93hTCfxpw8JlokRS+CNC++FHLY4kpb9yXgAvBa
tn0AA86PiCuXAVkzg/25PmhdcWAW3ahmKtWSfwLVAj34jwklRQA5sJULR5tjU3xN6AxCiZ/m+GAD
upYZW83T1bAETVwgGtF21N8BUay8noyyJBj+ySF64e/GvbMv91uziGu7BuldG8gxQycon5/vmt6z
PplSJAGt+ep0oOLmHwldBHVTFP9NwJNVAdWxqsRg5HSOrdm8p8uUaY/ajJyjy6HkfbbhocHzVtzU
AR5XU4DSM2bN0/BtdL3cEXz6zKCQzwbSNElA5nbZ2Fo4tmwC4icXtVqwX5zvWup45UBlPccUcnC9
EJHNm5CwrQnyNX87MaPSX9q16/LaasD1QOp0l9XuZ7eQ9/hdbcAdL0IqUH9gF08tKtc+5mGcFCjg
Oa6qMtLwQG4aSFyUnyzy5fIOrkXlU0PkfAftwSOMV5grH9mzv7y26/LKEi+oYATUHwPP3piWWPNz
CxABshBDoEOkfDGrL3O3mMs51kwo1cx0/GYbWzSeq17h2D6AAoAlvesRQY5pNpyqwea5emT6467S
f1Jno5i05ufWiZFloSfJUiGnJOk8HKc0z/NwaEDN0Pb104L6CjMAEy5/pq0lLf9+Yi0rsrpvbEzm
k+a3XTxY7NEC5Op/s6EkHjkXHCrP+DSQXYx8sR/bItLpVjzd2jcl1dAd6feeRNW+7JuwmG8b4Eib
2bpi9daIxKqlZaIMtWEH8jpKSOVFos2j400x77N90nxzodQ6Dtf2uHHjvh1/NXOFif8aUlxBx0xZ
Uw0mXKGewzR/mepuD+65QFo0nB0RNf4nhKmAAlFmT1dGCfWMcQxdlIDY16RmkdVY4czdm77rdw1/
xH8FBLs8jHYbdl1/aLIf/ciPnvZgGiwY3fKoMX51+duvHsuTJSj+VfSJVY8Fvn1ntjtdGMEonv43
C4p3Qbw7aWiB8+Kl4/04G0ev7bYw36un5GQVim95hTHzzgSBQ1lhTNdJg9YQ4Sg3EvTV22B5tOsA
IC39rfOz6Peo/Y9tgjd7WYS+/XsUQ9DpRlinD6kuPnIo/zWm0v1046xTjWpdjJbgk5d0u7zsvmeo
117+OqtnBaxR6HoCWgUiiPM1Edq3Fq4b1HoKErT2VzHediB1duxqw9Caoy18UTZ6DWgWq3NlyWiM
FfMQyPi0UECKp3YeN8pzKjr+LT08taG8NIq2q9BM0EWcP9c8mqESBRXAh/kojvqVeRjzQKR4REPk
JKRp2G1SE6rUoO/sKw7iNU1JMgv3T6lpKBxJC5TvxI0MXnzy+2bP5jIJUGC/0xtxM3dyRzJbhnzO
RNTheRwmBMxMhsNRJ6meMbm28QXWDsnJ7qjvA0a1srVrtuSBD731OTd/ZoUbXnandRsm+HAwOGy/
w7e1eTJPzjjgKw9jgNHloBR3mvaRCwv5MtI/ZH4WUWl3oDOfjaaPoKV3z45177LfhGzUX1bdFUhN
jCUjvUQH8PxcTDafXJ0iLfda+9pNyRH8uRvuunb07BMT5NyEXVfUKhOYqKR3U2hP0uyuB+upzV4v
f5MtO8p1mIMalWPCHnbQlbInK6wAqTaMW7E1ELv68U8WtOzpSa4CGAgdOx+xZCr9r/Pg3qGg80Ub
y63BilU7pkGgcGA5KFAv/35ih2hOmwvP4nHf/DK8dDfpt3NafOS0nBhRrq1i0Fp7HI0Z0703tn3r
2Ld1tXGfbK1DubUw6KLxsXKn2NDl3h+gNcM+E9p+4IZH0QrQcM9b4HrKbqU1a4w+AXYSY+jQCLLr
KagEGzcO/up5wQQUiKrQTcYr8PybuJUliF2RKZapPAyVd+2y9vNlP94yobgXHScJlqp2igvrjw42
SbyqP/LNTxahblXqo5kp+wnMoSTkYHuvLNBgGbuPrMP2gS3R0d9R8X/Uo8VIwAIe5zNquc1wnFm6
kZmuHfk3ZK6Lp5bjqdHLrzRRJ+k4xRQkf7SwSMBTetdWfQUkS71FL/7WEFLzYAiOoDqOUW6Q3SiO
XGaslW4GwKllFnoAVd7jJM02AgzWDlPX+kkM6oQeKg/oHOx9VOJCwNLC1HZuzdTcmqZcy9JOf4ya
BIjcxZQwThXG8o6UQGcBWsBUpwHYeIKy+jvU2NuVjxgEYi9MdqCQqlz5DO+MzpzxMX1XhE1T4aEB
Bcfy5bLLrH5PdOMABlyGoVXQGKlEMvVJhU4O2suhn2M8oU+uRhjeCb09XDa2ds7Qz0U2CLgYPqdy
ChqL6w5AllM8dRxcFVXI5caNtGrBAsYFhBzgD1LRw23mOnPVYTki+8Tlbyf7cXkFqy5w8veVSGH3
RmtLt0GkYGbo5S+G6AIH/2cORW9zq5u4vhhQ95hkkTZWS1GZy1yqz1LGuQYW5wrUkzb4DC4vaMOG
WodqMJrCMA0l43pKg8F98bfGrVTG03/82PrvKlTRFToaGsl7U0LcnV0l1+lNuct3FWR0pr3zokGE
vISKjh1dXtb6d/rXqJIB0cJMyx7w2lgfvgz2rUW+ZniFUHpDt+YuVg/QgupEzFnIR5TrCa1d6H5W
iOwCMiE9B/FI7eyJLSKreLy8pi1Liu81k5UblQHfbsSn3H7U829O8YkNG2Fny4pyRodaBx7A6abY
FgeXg319AKsxQUVB3+Kd3bK0/PtJsgW84AxGk3KKq+E7ejOWb0fEfdA2BR3W6pGYHfrvF1p85cRO
0sqejQ1WNLnl3pbstRVgnfJ4dWzm7qkcuhcU2D6QgJ3aVK4KOnhzYmqIE0nNXyyhPXk+BS8uQGqX
fWJ1bQB0LI9fhDtHWVvbcEZ6WSDRAx/NLF8s6Iz4JDT5bTUZgSOfL5tTVRr+Ocwn9pR1Ib0bgKPA
NyMC18VoukAiUeisedbnXkueSFkVO0er3atWVJC08ZIXo7cBaPEfp663w8SgaaCPRnHN7Srb663u
/NB0YydR7XocoBfzxdAzXD9t13zpPAZM+ehdzeVkhqXVjk+WbPKobYEJct1+BpTaq28NkfzSanYH
3ClQAYCuIXvzrwyvPSYQoOvzwQm5SWND6MlBl83n0uNfXGQqIGrRncAo3dfEhyBybd7VyaLxNX0C
Nvd7n1rgY+A5iaAU8cxEJYJMpJ+6xrymjF5NEmIMmo3POfD2UDj+c5dmSVSPTAOhVfpkTuav1udf
cBdGHdi6mqKYA6Cdfrhcm0JO5ruOUr7hC6uhHHkS0J1vlDTKyW1Tb2TFCF8oK4sGRg/cglNv1VpX
A+uJEeXQMmNo077Np9gdvzbkqmjaMKvjsX0lndyI4cvvfZf7nZhSfJumVIwNpkKhkw0EaVuHzLdD
YW1cgFtWFI8uwQEAyjNfxk7OUKO0vIPg4FrI6d/Snv3n7Pz7fZSELi1AKt1ZDq5z+6l1byvg3rZu
89VOrfPvnqm1vRkk2V2vEwk1hiHKj823RW500YgurrONi2Jj41QYyTQWRq3PApNzsr2rjPzVtZrH
rO8/UoE9XZJylaMf00roKU1xT2RotXVgcRYgoG+cnq3lKPe4xbWZWxpOj0Wq61TiFeHZGZCoTf77
cgxdO6YLqzPqbuiqAx59fh1VxdQwmEJqkr7kib8XJDtetrCacmF6AY9yINkRDpQSExE9mSXcDWLM
5fNwm964N0Ukv6Z35sHYTTWEOIDvPWz1yNbu87d35xvrEOaCzxcmZwD7ajkCqQUEr5njRs+BZimu
h8rdXV4gWdtDXOg2uudk6fgpH6uqKHQJAA5FB73P7swXql2zbFfRa3TK9Ov02B3Kg94Hkx9kkBTm
kfnH9CHQgwTw2D0VQbkJdFKHb94O9+kvWn7xSZKR9hW4s1uMLeakPVJX2kELOFvQaclz7klMxpUL
YVwvvpY9/QQygOkD7ntqX9n8xJAt3qadjCutC6moIpGKEFT24cbO6ytB+dSOEv8LbR5qq0U2T6AL
T83AbYIkD8udthtCXG2UBnVghtWe3rFDaQTkht11G+69RGT1XnhjLHd9QA9AiXa+1X4N/qy+dzC3
kM1fSz4e9CweRkhltnbQJ90+r58uL3rZu/+/QUxxnht0B9+uZYtkrtS+5uwTYjig7RuZ1aoN6KmY
IIsgAK0p3282E7+hBFEu9+VVlg+fDFI9yGQrL105ozYKdRisBk0A5g+Vg1NWpl6nJg6OsKuI8Ycy
4UEKca3R3spG1oLQMt5i4knkGGCnUK5vqYNOrtbx2B/QLaEIOPvqmykCbWdFDlzE3NFd4xxQp9pw
0ZWdPLOrXOh1bQ2a5mXYSZIfGYjjgBo/Fvaw0axfN+O7eJ0v3ExqeaYsyrpqK1fGpqftpWEdSAts
kp4eLvve2geDs/+fGV/xPWp2FptS3BY542GR/NQKI5KZCMtx6ymxamkpsOIlsagBKB6Y5jRLAQ+X
S+1bpPXOEdeVfM74Blpjdd8Idg0lDeLi2XJ+mGzNbgmfbPkmr5F5VaBDsphlfy5v28oFYXsmoLug
c4C7q6PJWSFZNrnYtsLrD9LX7kH+sNFkWQlDZyaUvESOFebUe4ax8ewTqIt2dTYcUtuHDFF3IKhK
un5+dXlRa11AmMSk5fKNsDIl8oEGMpH6Uj+Te+ea/zJvu8f6M4TRDv2+uQLb+PVwx8HKsBlxV7/Z
v3YdxQnNqWisyqi72GyHEDjKAKW3feq7G0dqfUf/uzx1YrHOOTgfR6TirKgDv4G2tv5iDV87aC33
Xy2MKV3ezq1VKR+wSmZRZT1qRKAairxKBnPvRbW+RSi48mI6/WhqSdJNMHQsjBaj/8Owz7m9N+kY
zmQIDYm5i78k4FvykDNrah5Cc6sGAFbGqISGVjLiYVrtJq/udl5rplc3c1NuUGwvTqfcjrDo+GiY
wSdRsT4/0JMomxm9ZYmZwuRPUWc3bis/aeb4o4QER2DO/bOQsxc0xNjE0G2ZVkK9B5XeVIyoRvhu
5oZtc5gHUV+ZY6tFBvO7EINW0J/Pkab0sgcTm8BoHjSe7ktv0K4nYUBxKSU3Nrebo9vbdlAMGIAz
oX9UOtqRm5iCGx3tj+6W3/H4r4LUGu8GB5R4YESCjjP+B72op6gYXOiFC9PZI1bTnVXUc2R1xTNf
uES0yo5qbjwnhEbc4yg7JN6rhYv5yHKHfnFGr9lLPX9IapoFQ1J/GRjsV9PgH1pesdDMoRktJic/
YmI1CU2b75OihWiv1+iYuqhq4Hlcsvc5TiQTyHm7NI/7sn7mifxFBUXFy4LOYNfaaVBU/c+cuXdA
a/6GH2HAiIKreki7EgGYsgiqNge/MA+AYr5MWmIe5iQBX2THjSAvuR/lWvn78hHc+oBKQBszbcrA
zC5jV4w/3Fx7zRqIgmR6uvcLdp9o+b1pOs+zvSXLsnrX/euzatV7dEfOdYnSgjnelBVUfKxQTl9G
j2yEmC07ykOsz8wup+2MO1V/nehXcLxeO+WnIbeiy/u4ZUcJZRiwYJqfDTKeff7JnbqgE/JADROi
o1eXLa0GzeXZirFlvAPUFg4RY6v3ApZI/bs3WTBXSQA+o43XzOp6Tqws/37ymmq1UtYA+6AoMz0M
+RwwD6SvlASNn2/s3MpIGgLmiSklfLUG1GpEgrTHNYL22dwbCFXQho2gAZuFQM7kQRUV3/ofH3gt
n9lVYpcsR2KVLh5SgiBQpz4NmqmIQBX2I9XJFuRgaz+VcyZnxx+rHovUCN/pCDCpURwd57tdfdpw
jzcZ+HfXwf/tp4G59vNP12cJRmRyf4whDPqLJl4dmpLKAEk4uj65AfVcW3xiefky/T/SvqTHcVzp
9hcJoGZpq8mz0845ayNkDamZkiiKpPTr33E/oG+mPiONW7cXvagqIMwpFAyeIQentSntX4wXkRpR
REO8PVJpboIvLPcFWXXc3Rp9v4aA7WEE+DbshwEwK4eseNaeSI67vTFk21InW4NXd45h3Ht9+eaN
5e9Oo0/Il+8VV29aVm9FVURTMT5rwBCFOtT/AjpKuJ+XYkNzQCYlXv1rl8eKEHgRVMj8VaNv5lFu
IaQE685qY1b9Af3uXZ5nvwsLT6N6Ot01hK5LJzNC3KOGoEqLpHfNjVaVTSglGCSWsbWFMsNJ8+qw
vhinjLReEX/egQa5GeZh5/tsCwrzSvb1DzH7q7FmkU6GxBvVXepSH43I+px3wDzxbDZC1ZW73M73
muzc0C7ZMa+dreu2m3lmu8Jw4sz3VJxqCr7xRnevpH+seZbGbimDiqk7R4Bt4PWQIBIgA2MyxW/a
mYmp82PWV0eqVOyZdNX28qxMGkutjvtcHKrcjGGeEQgxR3OjvytT35gi3bRpn9iafMXnPhF9FZcj
AHDVeK6wcpPX4Qvldz+lqkJGc1hpD3uftHHd6mjjFjtNzxI4Ur2aFZjqQx4TZh2KToOBcp3YmTqX
Ik3SAms30gRf7HiAbBq1SADDhUCH7U2D3+/Bwoq1QEujMcgCoy62At9wCeGwTG8ihz16zRA5VrsX
jvnSwLfanPNj1Rh52IL9d/nYr2oH9LOGoPXrRgpUcZ62Qet4IeddAkTH2dL6YwPPTVXA4bb31njd
Dl0lgtY0o8aSITftmOvaynWGGB/VuCjUjnbW2vNw1AZzPbLpyIpy06o/OuTrrN4JO0vs4H4VFOXz
yKxI1Glc5CBzAykbIhUBT5Dia5yneB8/dIyE5TgGDH0dU0AMTT/nZRMR4ycvu9BJ/RUryWX/oXRF
ooQyp2q7J915MPHZTu3iiEoo1Oc3lsHVey4DMW9G24qBwt7ZoEah1DuMlg5HZQplPYhhZlnconvl
mzIa7TyouzEUWrG1jTbmrRXNtf8w8TJuS/7QOafGLkMjAwqiP3BDR8psw9TK9y19q8s87Frtviyt
qBq9pLAhXKB7sXJBtEt9GGOYYUmzzcBfB/JHRx9CyHv8qqho01BMI2RXNPAFDqL4NWnvdvWH5egh
wKGmb7AWoFfV7LXSD9O0M4C9lCkPCSUBrX82/h/Pip3h4E597OFxDzL1nWWHDr3vvPWg7+Zsb6p9
6qyNCi9SMt+ljRYZuYe88KNojxY4yDhDxDxX7dbAvOpsiJQfyHnfyV3vbWT35JcqEPpZL7xQ+JGZ
nT2A3tw58LzfBc8TQDXj1tZjW+pP6Sh30DBH8WVF0h1D8OJC0h2F/ztjcJ7rwin7Y/g7C3Q1q//F
rTX6TBmJ2ybyxm1j71w9SbWw7x+r2Q+y5kD11YA2igNt7bF4FNMWxYRV3HPto3Mf0UqGxXjQlQ+u
+YaHubAsVVyrx07FNtgEtr+vm61O34q6SKb+g4Et5+UQVe/g+eOlceWtYeHp2FqssZ2R3tXqAD2f
SslgLkps/gQQ7ml4SfUnt3uc6VM17d0C0BcOs3b6Q1Q43uDJamkwTVvqxE6zGvUnEOf0/MHXyhA/
nTtjMIs27GcrsdN9VodQe50pjZRyQl5Be6vsg07/0JmMDNEFaZOU432JByAInMf2VISdHY1AQyh0
lCAeF07AHBmQ4UZdEngOshNrAlOv7mVlwnflWe/JOZVZnLUgudZHrnasBEvZmrBjmrh1f4nJ2E0C
ti11SuO0EJHtdrvel9GcZcHs/Oh1J9TrcdPx116749UYzu6xrEVAhxUfDxq0WzTOEp/K0LqU903e
nN2aPxYiXYFyvrKofrZs90/X9qsKxqhRPYxrtzTvqOPALr6G4xIomBm4qFu9oW+p3R65Pr62JZKc
NRQ0KeFiIUgHSaWqLGIgR0e4yzQ/iRB9kNnlT5NOO0hZFHBeAbm90fDH9XzJE6Lf+RIAWYgCOoHw
6ZNtyZ0jq6gTzrGz3GfYZh5nyAEEvSj+zBaEZzhksNA+Aykg3/Sz+0ynFMphjrNPcxFAzoxAAHre
zmX77Bfuuez8JrRbtTHN6icxZyyYXV/8uQwImo33dtHGuWVuaih+VF5p48OAjrTJbtWK31akKDgW
NTYDFrg1O9TYIn/Xax23NEgZtLcgzt9WUIiyqLDNfsr8LsXD2tCBBPyQZhU0RZ7leKsLd7VxZbvQ
WYYCFcRWLqP9VPnS2ZC0HlBfV9ZwAGgrcaAZ+n2NdivEorguUDwJw3Plqdfnd28uIfc+4bP6fZCr
q/JpHIuymnuUu14+KjgPgEvdCaQyd2Wz4QYc8epYIP8Pkryh49170U30U42SIuXq1FsEnNzKFGEL
xd0b17irLZxPUS6/4tOiZFo2+kqB9cGKpwoUX5PwaPSf2vSXr98ywbs1osUGYP445ynFxOVgDsN8
cW2gNvt+bW6FWGwAX0vrSeq4/fb5uWQPnvZfKmr+/ybUp/laLL7lNcTtK2zivHoSwwM+8ax/+n4M
V8/jpxCL61PDRJ11Phbeh36iVwEgkIrQIQ+lePw+0NWN/CnQ4urUGo2JHg06ySP4VgYUNSfU4rn9
F1g/vMr8u5H/eV/8tMUqo7AgWd3h4d6DgbH/Plnv//048OKDzyQ8YaAHt1iTkWguMyWugGlhHnyD
b3sJJVUCxaTv41w7K5/jLBbGzGwjzyjuf45mBy20QStIdEC5o+NPWn4r998KtlgcDR/sElo3mDV6
J/RfjX3k5K3O7nJ8c74f1rVt8GlY/whdfF4fWnPgd5D/JSh/SjjBRVUK3PsbafOaYIZDCLjHEJ/D
I91SvcVq+rkkUDQ5GSnMLn2z2xS9essH8aI3vA47vBMGtGR7W8u2lgRwspnjqiwTZTEzYLbsAlOi
NDIn9Tb26tibBNcgvMOhHsj+gir95bcu0qI5D84IhS10FcznAYCMzjxrzS05mysH/UuQRT6cQGSo
GFDgp6JCXVGiSdr0oQB4yu7Vf7/GX0It8mJJGjE46BictP6Riz9NBkzvw3+9jb6EWJxCHeigIs0Y
njgG85XS/slq0+cS0pzfh7mS4b+EWRxCizS1mC1bnvQeL60C0mTKTb4PceVAfAmxOHocdgGGHC4t
1PQJEgCBDR/H8eP7GFeO9+cYSzRTlY9GatZYEGWTt1yfP0wX5b0zQRPcNNr7Ycqfvg94jef3JeKi
mJR5l2m8K8E3WPGNuPNJMDphbwWODLLDEPmraZ+FVeTdy5dOxqke37JrvbHdrUWdSZTemTPaMCfb
cFcqqw5mbeRBK4eXius3NuONXbKU1UiNFJLkDGWNx+/J9Jj9DXTry2wuEkRljO5AQEfE+n2AoR+I
9kH2L98v2a1BLPKDGHgBTxnsQy894nEc4pnF36QFgKg8Ao3ri9HK1+qv7uzG1NsG74RaHUw1BGZw
sa7ILQTP1YF8CrM4s0LiocoaZ7hL0W6nTXPcevrm+7m6urk+hVic2WwC92yilyIDYCS/2/hZF7sV
C0w/j76PdDU7/BsJTPmvcwZvmFKHLQ0eJPoDa85efq/a+/8txOKoEg7ia1fhpABWjfYyCykk5fD9
vPFFvjpngOR4Hhp7MAtZzBmffFsYvFYnKGoeGl78dP02htdqrOe4A/7FkAwos14o4Pr/UeczyWxC
tDdDrdk/a/kbq1/yW7N2fTj/CXH5+091jAvIgk31HLdlvwq0uQhIOqxK/lxo3Y3Ndg2tgJvAf0It
zg0Yg3iJEgiVPU8fYBIMx+nQH+DPNr3p5x6U6Wd+nA/kpee4Sv+PM7k4TP0oa9V1qTwZTgU9Tvmn
glSq13g3blJXZ9N0gJoBv+xijvN1NikUqCAI4uERx5pmKHwi/6QjCVg9bMaW3ADcXk0QAG9Z0LsF
tmUpFNZyL+V4OsS1rYBuVT8dyr49fb8Br35wP4VY7A4pKU+Vh0tCjSZKTR/5BOFw+qwZM64+1o28
enU8cGGCSDX0yoFb+Dp5kNkq8m6w5KmV+oeRcj9gyvibBfoUYzGg1KgA52subYjmw4V/kczCvH3h
xfP383ZJAotHr4sG8b9DWWx1bTQELB5sJNaxD7h3j85koI1/6KUxOj8WwEFozY373NWQF+wrtOth
NbcUkbKLrpkAMZUnX6MQeS33WsFPZMS6zbmVJZCqEDFpWfmYAZh243RdXTnXAkYAzmPohS22vT2R
si0LQ4JfTtcTzfc8//X9hN6KYHzdG2QyJLw9iTyZ9r3P+/suNc//WwTza4QaVraZpyEC69w79MQe
Ukj8fR/ianb4NE2XQX7KtX6vd7WfYpqogsqq8WbjYWswn/30/m/iQEzMgkkGdMsXBykfbFp6Gu5h
Q/MBmdGglvspKvJbd9PrxbH7nziLwzSbMLBy0fAFrFxF07t6mJ6qc/+Hv9Cdfe6hhAOeQRWVQNYE
2m9IrH4/yqtb4mIKBzokNNOWmw6wuqLJzVGeNL4ey5+VdSvA9fGhk3jpJcKm6f+gyvWxmpV1aV2c
vVCGMrZC8WBV0QBoGA3KxINm5RS5RTgNK+eliG7hma4WTZ/iL/aLnCGcrnmIr5v3A32BSEAoqYz+
Yho/BVlsFjaAMa0qfBln7UAoTNqdW/oyV3sYUGN3LgbHwBgvm7Jpm5qWZl5un1pSvcMC01vVezx9
Wf/gxPto9FZCRhTyJSHeAAN2vo3Hv5YdP/+ExVSWxK5BzPYg2NlBs8evgFKpKzAfMHQj6YzuPIzp
carU2qV4+Pt+hq8tIxjI+KRB3wMg/8tv+3TsZemTqulMZEfebCwjO+YaCUe9uPFpu3YePoVZutGm
IEb4asYszxWUJwew8fobrbwbA1lWN0178XgZEIGLfD/WNvTe23bfQ0buxtG+GghkFeQusDxda7En
C4jhDXmGq88sZTBpBogbG+9mvaFfnTGIMkNHwACpftkClRbNcq4hg9gP2X11Dw2dqHnyHquNvdW2
3o7s8tX3O+FWwEUVCkC1ND1PIaHo64kYAZ6q/mavfRrSYq9ZzahxR59waWQZJExhSYwHA0v/38ax
bH5mzJv1ZhDyZLXwoM/DHijj72fq+g74d2mWyd3Ri9wzKoyjsdrA1t6EAyGZ6kaVdmM5DOPrwRwK
aVW+wHK49eNI1S9YR9/qVt4ax6Kq6MVQVkaDndxBfWIkMdgcgIbeGId+2TfLcvNSa8INHdKeODNf
B8LseeqsARtZWw+xjM0E0JA1HoxbEec/h18uhKjKWAPKC+/hb8XP75fq6iz+J/jS0ZLCiW/qHATP
i7chf3KqW632qwEuA7uo8ODVelFMU0+0qnY6eRLFO9wcgt5/+34EVxfJu1jwQNYbKk+LdJPzYWiZ
1siTMn9ztwCSx4H/+t+kZ/TxQaQw7Yvc/mKN/Fl2qi6wEyCsYFV779York0TFN7RMb6oDiDK1wCW
J/KqqLEOsoTiCbEjNt6Yp2vqK7ikQ6jKvWheoinxNUQpR1ekXSVxHYy7TZdA83Dv6IE6g4iZNIkf
Gfffr8zNiJdBf/p2TkXpTG6JiPrDiH09rvKIvImtE8ygC/mnv/lUWx6exHxcP8EaWixSzzyr8WpN
nEQHccSuOpkdjlB/8/Xo6lp9irPIPKKmZabPrgC64sPSfgzujS/11YzweSCLlRqF3UIdwBMnnojI
TKq4GX4AljX3K28PVGOsx9a6su8g0QzwnXDjW86D144U9CphPQhWCrheizMLxoqrDAXdTT17tj0t
kACmS3rjynYt7VmwH4UZAJTFISLzdXP0dmc1BoPruVvtQUXYTwAAUhOypQrCEUUITGTw/Xa8doFD
awKUG2ITwAuWiaKYBzn1sCUX/FWxGYglGHT0xVvh34KXXJu/z5EWVytKS5LZGbBQ1Sz3YHAc1Ax/
gzG/1Ze9esA+B1osFATDoTBrS3GCFU4CCCJkZUF33vqhvdK2utoUya0XjWt7/3PERRHkppZb1YUS
p074gS2nMKXe5vt1Wlo6XwAHF5bXJR2iesQG+bozDNrCwdHFQtXAbtYB29AkjZyNA65czMP85ivN
1TF9ircY09T7s2GBz3Ny+jkcawL+xMONIV1Sz/IbD71hPPqbuEfh/1+HBC711Pq0FbBKuVxEa5Sq
YGes2oQetOT7WJdy4btQi6Tb0UlwJpnAo9f/p07LxErY6pYe+TVxgou68b9DWhynovaYIEMPe3fd
SvzCicbJCigd8rAC+zAYO9cJOC23qrXxCzSxosS6kSivLtynn7A4Zymgsw7T8RP0pg0cKIFAMfj7
ybwWAb1AGAhCVevSn/u6bnoF1a6mrMTJltWGZOar1d38Lt+IseTjTROEgJSFGH4ejPEUS4hQAToZ
cx5Mv3lc3hcmaD0hHIu+H9s1Ti9G9u/glkWNVo1saGYqwLunadAZgffRbMvEeCtC8qubw6ILOEQg
A8A6V9+Hvjpk4O7ALLiIwS1ZZqpyDOqBYgkncDd20t4LtVGx+PsgV7MjUBf/Rlmca+gd6bw1EAUg
WvI+roqY/bQiWPa62yzsQi3it9QNryX+i4PdpUS86JUtMpdyJofT1htPABn97pxSCwareEp7AIy/
H5t7dQahLgwdPRMW4Us93glmh7PX+OPJkSnUxIT+gzMPGbmqnwUhz7bBo8aef9dTFnsOzQM2de8T
dR4LDSYIHnXXCrDkSvG1bdVbzezvh9y4c+b+zW/gywy3yRV4CxlUbo5N2QI2Otf7aeB7uL6tmhpb
kVnjm2WzlzZL/2SQ8axK/OvSnBl80NIV6wuI6eTNjyZ12p2iAOTnQ6cBxg8YTE0G2I5VIzY6upoe
T5ilN3Hat/V6qkUe631dATdepwH12nMjxFERBfbfvBq43GgMsFRdaj/Kgu2GMXtVCv4dnpbvQc04
Thp9dFutPbYp67dtavjJ1FI/Ak7biWeApdZV5R5aSo6Tnp2B+rFuZN+rbQksvG14uMsZYKV9zRia
o5p+Sp3xn/QLJLK+zhM/zp9ZHWhbsnbumx10k7/fDdd6nZcSCncsPCiBvLnYd8ycpG1x5Hxt7Zzp
Ro/qaF6TP/QuT7qdTIwRrTmIHz3k52F3s8q/vP4uPjhQJcH9C85A2PvLw9z6RE/HShsBtMkTnhVn
peYuaNlwhrx6AtQ8LPeAXZ/oDMR7f+ON69q7JLpyFy1RXC4NaLZ9ne+asMID+RKuQMkQzwns8c64
07x4UbYZIyPJ123ED3J9S7biGjMKcfGf948e9lIwhxBl2yTX4cLzQ3+dYn7S0TJfNQdzDee7J34n
jxnYM3BEGyL3rId2aOzaiETtxoynh+6Hs2ZHcezvQDRiq1tGTdcuELDQ9FBY4yXzko2+Tkox22ku
0X9GXTh5IKjEKspD+wU/5u1CL29OLgvYu9wwJMFbFeI/dfRyP3wOvrgecS7J1EDSC7VO8+6vRwi1
bNSd/+CtuqRd1bvywxVRBd3tHWqGqHm8QHDSe/PRWDk3bu3X5+EiNuvjMgMN6MW5gP1qWgqBRar3
6pVt2neJdv8hv9OP2qF9ZHPghgQ+dU0Ei67192fySoIGZsq72PNd/HqXEiBOWrN8rAWWoI2trIDb
4K3q/1aEZfWj97pijRxPBlznoNkc2cOtXX51AiG8gMdQNP8BY1icLi5KY2acj3gkIh/uHdsY8bwp
zlqcJlNihva7+WEEXehHt4y8r10C0AlBcXAJD83UxRaG3kPrcYnI9Z4++gmMI0NzVd6zoEm0m281
17L2l2iLPWsYcOstZkRLn8YP+ZyHZQRBu1O2ER9z3Cf59lb5fKVS+BJwMbE9q3nfXAI2+pT0NA+D
2mluuCBdi+EC5uq5hoMzsOwpcb+wpNZmBHa2HczWj3SGgVbxF/sc3TcXT9dQ2kYT82uqMcF1YcU8
wiOxLEOtp+Ak3aoWr67O5xiL1XEr2ylwUxyhg1a8l7/htWpHcFwlXWAF4EKFerVqveDmZ/Xa/IEV
DWVbPH9dnhC/Dk2bPHiFQnLkNDJ5dLP+LPwcLGKe39Kpv3aSPwVa3gDMiXRzqsERq4Xw/9w7ARlv
yJtccsEyJyMLXQ6yiRbpMhFaxtDPNoqv09y+wWA84noVzAY4U90tGPHVsXyKtCi6xch0grdy5L1K
HHw2HOHE9Rd9efhTAYzkI7WihbRYGKt2tcJW2HOO04SU/PLA4LLm398n8Mu34f9MmXEp5Yhtu8AK
fl39cejAPbFwQiebBDM83Ykf4tExziYgOMtb03ZNBA1j8tG1BMrqslBfw81VrRl0tOdT4QooFxY6
Xem58EMTckEhh18a/mxoNsbc+zF0LXee1E8MrjHwlSWw2+0fNDqu5tb6JWporTChDiiM48Jx+gA4
2C01BVInQ1luw915RSh22vfzdXWLmaZhAYODK8mS60RYY2YA0Rmnzge1M33MMwjVq7hNs/j7QLAL
u7Y0iABpRANPjMtr1tQDxakNWH+vzkGgU/WzltkrVott4dux6WQfrECFM3uWDAq9BS0bvcVs4Ous
Ync5SJCoF1fOTA54pWwCo5vuwG3FxcP0IwlUqz5odzbwua1HNn41rWqrBSfVNtagZW8nBWpdmmdP
pa3W/jBHzO6PFdVCKSBYN9rHDhbq4PI19w0gKK6mnKCsk47jLbSXzXaqsti2bdDrquzBlZXci8LZ
aByoFVmSTev0cdHr97b0ftiUrA1vitqqPTslBNPhi/UbftIvihp4H3KjypsSL3dlmOfVfQU93MAW
bqKKcedUuh3aPDtkk/dzmrqzJzURoFzAnU8TEEJpYN/EIZRCDf+RaOpnf+En1FpRBS7TD6ptPrS+
F2BT4+bGTFCh8W/g2/YE7V2A3e2dx0lUqXGndebGblDXQRPGhYAb0YHmBhAHdHauNdu89tKwM/iv
eQL2DBAD6Iu2oEH6I5+CFCZ9ka2VvwCyU8nU2G94A9lbGTyMaKPaQM/neCpQu2pYpIYaULPOz5AU
uevn9jCw7Ijra8SgGwAfAdAlmhwyfCJDQa0T0Bp7PHFIfucrcaBCfxdFvQG+6oBM6wXo+pJINfqP
5uLFBWwhiKcauLlOnOvMCrjp8QCaIke4QprR3NdNbFBah7by2yBPbWB5TWi3F15gt9pTSYcGTrbd
g6WRFnxFrwt01sVN675o3HshmmMHQ6ceYTfrrQGE2ZRFGvrMgFYWB53Vh20npRuHzlXsZcZGcfWq
XPkARy+YI8o/rd39qHz1WHaSBLandh5V0Dz2PixZ7gnteJSD+5qS5o/fXACgGrZ6Y7Sbhskf2Jrb
1oaSeadBOscvQJttLbB3BDg2pioeiVkeXALKsMOaIkT5HDRuf657cOPHVj7qMNAMS+kea0nXxJRv
jdu+l8oWwey699LXpjhz5K+M6VpgcKkFUGt/0vm4z2vtYVLeHVWgP5lwbQ0GMf6cKVTihLa/eKlP
XVcFurCsoCSpF4JH8eBV4OAgftL0+QGvbY+mVoyB5Wk/xgH6PjX/CV21JLVHGvIBHR3uOFAo7J17
SM4EjWegJ0Hpq9HYHlR+2yk2DFOGrL+8CAowjifTnyOnAspXWmoIOw5zdd/+CZEgmEJ2+IlGaxwq
2cIOE7r5UYtrTMLcMQv1tAXW3dQffKuCG1BOSFAL9+R42oYzuOB5mg4KeycSkslzwccQt7Jt2fIN
La07dBx+Id+jLT8UbxDRW7WOfCq08gmHAm/ioAYEwp1YMM7oRRVSPGUllkPNhEZTXT5ltnqkHtsr
Wa7chu90Rqd9IyqoDgPLEY6S3YM1VYT6RF5rn59qHTpAaZ2dcocbERvEs3CoGXbz1ARpypCKaBo2
6biG6cRjWlQHO3d2DrPCoaRH1Qwz/HTLrUnFCoYzIOXM1nsnrA0zipU7VE8wh3mY8zoxsmYIWyfH
ZaCCPE0/ePfUKNINATkd+12FPjQwWt7eQ/JQhAaDrEDKKAzKxh8WHraCnKhqTapWj4TfPxoQvphU
cRbSQ44kTrqp2m6fs6aCUcLw29CBLi5EL2HYpa3EZIK45zuQPSXk1GftE2Sg8fAhrDGmPlqmNtWg
V531UzDktN4SkaVBWfpFYA+NGaSa/rPvZTTpNYm7phmjviXnrJpfrVILa0t/LV3HWPsKnRvXrYew
n6w/JM/y0PGHPiRNsa9I30FZROcJROnhdNwKK6hRoySuz+802u/NDtLDNTTroIfivLSpUnCW9bPY
5dmaFehUN44DVabRgBa26Z161W8Kop7LyswiYmcbf8ILNl5r1VqA9BXWxbw1jOaUS+hA29lwdKh1
jwGKEA+6sa6aP/DNjLTCgeVyPuEd16j+mJNWrao89+Che+47tssEbaCeOk4bF+5qfk9UVBh5E6hy
tt/RP8i3mgc5LQmvmQBU5oh7jgEFcovHrXT/4ENsBj1qSAhKdG9DZfNQqZIFOYrypBn1dmWlrhaQ
Aanb9eTPTjOODXN/djlkywi8cqOpaWRSGf7K5mpD+DCHlHUfdW8bK69uf/t++wID3ydb2ipAsfpQ
pOZdU/TJiL546MrhGao+f7JWzcFU4hSSwR9Dv5/eDKE5GOO05gyCFRPJ+api/EmvkA7sEnx51kNN
hUD6wjZUGvmErWFu/lZaapd1uhm09vzMXTuPatdME655vyvm/BBof4Jm1+5aw59eka/9pHIdlVjW
8MMe/PvcywoEwyZ23Aw+DmB5QjikguzU4EEcp67qJqyFTMHew/HolHXwKc6AJiB6ZPRI1x5XD5nV
7Wob2gU5cX5MA0GS1N0flQJBqM+qh3buYAJWQ5Cho3WL0zZt5oI/1jaB8jzferl61Z1hb/j1ObXU
oXCg2SIvm0I3IXczdkidrXxy7H6fTfU706g6eBBKC+2ZvtlkPIys/20RRUJOxXTUaVbFqWvvupqs
WN7mkG+gqyFPHwwk8xjwv4sqB3RTbKeHcAwvHrJ2XGUte8gNT0YWdUioe+xI9X6fG+0BZpQnY842
lT1BMogobUVTwwgzK20wDTlL8Dz0bHhoNY9+qYeWlUFq1kxPreE9jlXnJ70ud8T0n3Io8AZsmP0E
4O+tq8OqeFDFr8Kb1lBfXTVZ/ZEZ+pbNNHEtkQVjKR4EdFoqHU3mZqLbiqc86B0tAFdm3TR6lJX1
nWyqNc2au8lNt2ziq5xAyV7VBFzgjL+TdIpmp0IhqR1M7tXArKQPuDrs/Hx+rwuxz0e6kag7JqP1
A2HnSKHyB2HprpFaQu2pDzPTPPQGPonUUe9cb1bQvo2JnNZgP0KJBToueRkNoouMyY7qrEj8zjyx
1j6UwOSVF6k912UJDOEI7AnzjaljixZWr3aF07ODI/ElF66d6E669VLjta+9PYOyjZO6R3yfd03P
XqXBQjBb1l02NxEz+lXttgc5OKeBcShhm/pboc07XcPrNyuROEdhQiNj5HeTLawj3jiA3mJegOZM
EeSjZwUVzEsN/Y4J51HTzQQev8+MicQtDWwLPu+54iluRvkZDFbMP9+4PN12sIuEgNRan2bki9ZZ
axaaK3b2IbLmn0pLxT5UBruOb1jeNUFlp0fTGJ9KVw9hsnSWLiT9hLF11DyGGht/9VqTMF3WOGaA
5fcDT7S5PEC1ENJBVQPmoigPXZne0xFNaKfr9uAAvpgVoeDHNA9tp5KL6wYyXTsFpjttBn08lA4U
gCxjxDtCXb06br8XXecGjtNtRo53MV7md+VAkt7W5rAq6Z1ZpLuhUG+u7h85vBAiXEh5UHn8Bd4h
70PdQlggO/N6eOnbVuEZ1NNXqRgPna8/T629swcF2yPRrN12XIuiX82aj27xzA4ZSX+D1vVQ6OxB
K9UT1DBiZJG7Lrd3xsUIosTNpaqrWBnVwec5pF6m8b3oYEdu2HTXEvUbJcZvXTmPswOb9v/H2Zc1
R8pr2f4iIhjE9Ark4My0jefhhXC5yggESIiZX38XdW/c48REEvU99Ik+4e7aKaFha+81FOxeVGzb
pvyNyhr8bQ6HJbhK+fhvL1VlHvLE+rAG49Yw8o1hs6Mu+GOlu2+2VdxZRcQCTpINJ0CiKFW+qeX4
5Wbkq6bwb6Cm8KpGbpK8uxF5tK1ovQdTBy2gCOIsDYV2CR1uOg7crkEfqF1f4RUC90gqmo3WjCfF
Vbemo26mGy6h7ErP9F1dJ4Y/Kuxo5eZ+zMwMchbVoxqjhYVXemAX0OWZHGi8nLm3elmfBof8ofFw
yCU90hIHvWYX+xF6droLOcQoKz8pUzov0+zbbIw7XFIt9SLH+aCEwryrRjqXyuwonGRXduZrY1bg
nVX2lWHii2ajSZD7qRu0uu4dq4QJhoipV+iaCC4/apdrXN/etLO6iWyUsS6yVA9deLzJfftKDnhW
+YoPxr2t3TGUyfX9WqNg8c3+LeisxgHdYEdErWzC1IKGlpLsVPdpxDNKrdY6o9O/9KOa8r9IZEYh
FCXIkP3kkk52+b2xt6667XDKDmsF66WSHVydIT2F1wqQbrNqZF40GYhVyIR5jVtWnW4uIAOyu8sf
a6nGBYVU9BS0qfVqz6ctGaEblzl12GuRime9lXgdL1bKHEv1p29B5jacsAftIuZ2k7OkkvtD1OQ+
bavebyqcXFCgu2K0XqkSLs4eAI4TJQ04xL/qit/wempaGS6HhGeYtdGbYRYbYlSPbpn8e13aAQXT
hc6LgcLavDuliAKNGaqOYQkEmyqKQPR4eXK2hm+YauizNXcWZ1Y2VhMiqUL7MYSlKS7z8aikynM8
Nn+6pva1tngaFSOAvNMDbIHbrazZc5ahq9HKlWn9C0W+9ENmxX64MTsFGt7we2XZjRmXu47ZEHIo
BhRiG7PxHKP7VevpM/wqYeQOMadaNV/jTHeQc+m/4kJvPWl3+9SFtmvvDntejPe6Ayd7VN4/8rra
oa8ar/zopQYMDORgnTohKU08YM4Lkmli2bboBIwtX8mXeYo3iq8+WK9NOCEn1vbtwvEA/XC4bhlA
f8HvbVb9bHIzj7QBLppRZ5yk9pXWeElULxJ1nZrTHdOhkT58/fMuhtKxboDaYhMDzfPzAWZWUcFd
ToXbEl6zEeRTCHm6HOEvrGv+4dEYQb19YpAAAX0eAkVqsxUV5tCKMx6UNVTJkgjlQKUY00DYteuL
otS9FMmLWaufbZleka65ciq8JyzloKsQxbQAD990qfEAwIP2oFRp7GOfbqqS7UyrwN97VCc1mFWs
bZ+FU25yAkXfA21MHVz58x+vmSoBzwXmQFihsEWEDkl5V9zWewgQD9zrTt1j9QANGP3+8qQt3YSO
Y8H6GbQwmITOCUe9nTeiNJCstL2zF0ypobKobRpo0wbYN08m5y9DZPgdV4K4UO/wyr+2JWk9kNme
JcRRV+raC4ci/F3AjcR//u3nnk+DrXaFmuew3015dkBJ5dFQy1sCKZfLw14K44KQDsLfX8TS9Pdv
Z29HK8BhG3cIaT7gsLpuSr5Vun+/uBzXtABNgSKNClT+eZBELd200WAlo0TWtkTqI8d25dxYWjUA
sU/a4QCkuPO7sS6FCamDSfawg+xjDvn8ZIjX7H2WoGv4JgT9EuxfjGO2d5FP2k2hQW83eYbOaWic
+B075LtoT26h+PuoPlovw/E/CC6cBZ2laLmeJjXEjGFxBx4GJP7GGqUTYB6VbmULLK6F6QbGewrJ
zJwCGjeDqTsMphc5JMB5i0IhLko8/P59ZYNzAlYbyO74UPP+sGIUwKSixBgq7q3N9436VRhrrNmf
QwH8x8I+Rg+a2OjYna84JUUnoqJKGdqFvM9TcVs51cPYyRWkx0qYeXoJr3hmQRkeWgs87NrbOH2v
2eflDfozVz4byRzwQy2WM5D5J2VCKJsyb+iqfZ1JP4/TzeVIP7fQeST9fM7qVuS9MsKgAe4unsPf
7fLpcoDloSBBnnr2xLKn2fx21vDWjTlodZAlhKiqKhUvRT21SrugG1dW8gKABGNxYC08tWrBa5+H
0iu3jMekCofBt+60rbox9+Yv7RfcYo/m++hnNx1E/rbCz3bkv6wJF2DrqYELxY/ZYWcPFrdqDrWA
zrizurdBPprq6+WJXDiHMLxvMWafSkuiHERIRYbkuvtSn63nwdgm786VGoov+VEZQfMg/9DeK1dO
2WnazhOL87izu7mkkaRWhbgqQa0qe8qGdEfdzeXRTefZpSDTOv22TFCi4gymiV2oDlBJjF559xa7
HABa4bko1SnAXV4OuLjwobuBlQlgsDXnDUojRe+nx6giOK+W0a0c/vn+m6btfwFmnwvK8IOrTNM2
shE1bI1fN268ck4sf5r/xZh9GvAepSVHR4YDOnoKZyeBuj6qNSure3EPfxvK7OOUfduhBImhdNpb
XCceajnowN5FfAVjvzQcdKyQ7KHXbtlz5oLZlgAlOIYM+1zZDNkzYWnQlNbKUluLMhsNLRuaph2R
YRIJjyZK4JhfMJPwL6+vpTkDG0HVQf+ZbKxmlxETUQ9gRS5DLD6/T9+qBJr18q0HJPpyoKWFjMwV
CaOKMEhmz3dOQtH4SFQqw9y2dqkpDugc/HO+iGPH0GB/ihwI+MbZWESGRm5GhQw1dDg1I/ecFi2r
as3vZiEbP4szJ6ZzossGIupwEt/ar+J3FtDACtqNvs1/S48Fhb+mm7B4puLRaSEBQgb0gxjGspFg
ypAyTK6XApaXe5SBez/duj6wtAed+NERSurXa8WwBdc/DNW1Jo/2yYlu7u0T25KW6MZVKOvodwPT
DwIsMa21XmxGtr0OnL2uaKjPCeolib5ylSwumW/BZzsgHzjOpGEatUZPqENA0SF9urwqF2cWJBYb
4rp47+JCPl+WZa+WTRQnZQhh77j0e3AL873xUsLe6qY+0Jus8vK3/p09mP9hsdoOgurAtvwkFNad
a/VN7IpQthBD2zKo6GRrK3VpAh3TwIMVJTkI2cz2XEmyekAVWoSOjqSCoUmRu2v7euFBD3YpYLDA
mZsa3jfTOfbtStT1LiJN3YmQniBBdFt+NGi6+MkG/fE7yIi2G21HHrUdP1UnNLZP1p5usp22hnlf
upi//4rpnPv2KxJs/KxEmhjCHNq5po9pmOyLrfai3NNfOprIn+4u3Y9PyUO1z1cSj4XQSOMIbgNM
hPtDqAi4AQmvJA7oFRTBPYBVBFaSDfRNVcCrDJ2FoBB6Dru0NQ/4v1qps2zkLPLs7iZaYboQ72tC
u2puNFY9udwGZgdmuDU/AEt7KkQsvG7IDz1D+dpGM9y3cieQsuMbzYxQ31Fr0zPcKoWbBrThy4zc
00y1fCMCNaWqLbjylU/4uJDjGp8AJpF+VIlXu7JAlMnUwLFE7MF16rVQ67fasHuftcOacvACDhD2
WiitoRAAad8fwjjtSJ0kdlDBVncT3hreDn+gqb93QvrZtcEkW2PuUHv5DWRBkLxZv5rf/ZPytgri
X/zO337GbLZTloFXDy1u1OtxvyTsCnpvN0DwB/3WwH0T6DHIDTRgPvH0bXlyv1LpW40PJE7Q6F5D
/PSQ7VavhoU9fjY5s9yKicoBiAm/atIsAmrFj8Kx8hnuBceL/fLB7Tzl8fKh6S4kDRrqg6jLAHE6
1fHONxvE7xvXyc06tBqUjSMFpoBOAX8C5qL4RhrzN9T4b8amP2SJ9Wlz1gMSMujA/Pco8cIynXD0
+AVB59DM8ieriU1PcOfd6DTVq9He9tpKOwGqeMprXm4ZhbcMPLndAxvG12jMrzJrrLyUqYfRBoFe
bWA1h26j1zXA8QGIA0i0Xm8JsHek1p6Uprqtqv65E9j6lH31g/o8uJIBIAUDcUWOsWdACVeqvRVA
9V872Lb5aXL5rmFxoSH5q4fNQ2Q0rgciW+nlIt/1A32QJWu8XimFp/YpwEXAwaFmbnjFoCTYHKXq
S9i0eXphf8h4uFWIBPwQqImhjgEAK1HCi+lI7tSkFSAUxqjVQfoOAnF5vhO0PCkDiWFvV8dXBpVq
kCsiDlF7nOAug4m+9fguAJUKUgsXf+PAUQjEZ7+MOuQGmf2hoKwGwCktAzYauNGiqghKGd9mnbq7
vBYWauIomEzMPlN18aL9IWZBIBxqT42falM9T+xa5Yb5wFwEw6O+SjFayIkRDA0mlKaBrP/Ls/l2
yg/S1NWeaGjaqm7gyhpTfgsbuMtDWlrd8KjFCxllcN2YjyiLNbuHFnYTqsI5mGXzlhrsM9EoTFBB
Jv8PscDUAqYa1zOZx2Iao+7Q4QTPFXvL0mceHxscy01pBJcDLR0TgIX//0DT4fZt5qreUgseIxCA
f74DU6EqXjG3XPo23yPMsm8pUcuH5wj4ItreLQ5FvpfNikDk4pcBsc2xkTOhRjcL0XCtGbLexlpz
IXPYJjdt91RbN4r7n2brf4HmGX6lD2PJCG6cwmi2VRn5SdysvLsXpwu3GhYYqsLohJx/EDYoA6vo
1DAFxsRNAJohhzxdO6nxj8wSBB3JmWMCQ4gtM6droDxr2SIp6nCAGGtgSe0u6uVVS6wrl4hfgyiv
UmneFQp/ubzaAEu6HHnO3+h4DO8XkddgcPdH0231fS/tPzrA5sKEnK3SkGs7pVd4QhyTDCc2fL/u
2MgLzx4bBqcjML77FEr0+pB3BzoK1bNi8zfRu/HKaPqbYjBvpGuIbZFFYdtw2yNmu8NGgvdMNd5G
lZkdc6TVrgAoI24+8cjJAKlFdNYcGAUPMZfDJyHasYCake8oTukBR+l4ULkE2KkHGE/PHswhhy8P
Lf64sKvxbIFtAyVmGI2Z/Au+h2+0q6NNrA5/zEEAT1ElxzxtgTms4DmDUv0HKnCfLlWvq8gC1bXK
H/t62KEtvgPMMky66Cbt+0PvjAeLqyD9KXCdyuwnh9DPTKiPdWVbmy4enlrWP0i9OKrphOhlw52i
QDGBUu6VDdkD14qWUHfrDPxDq6JdbGd3iaG+Qnpo9K2uLpHuJdtUs69bxTixHMYIpNilo3GfaQDC
8i59biEAjPzU/QQBYN92lPhAPrWbTKHwHnKUEJK6j1HO/7RtD6SpUbzZuvLUgVi8yUbnaNZwQhrF
xkyzjcWpiSsQWMAmKW6TMXrr9RruYN29w/iO5uKq1vWrqED/DO3FEcAX4FVUg1UbdwDKLy/R5OSl
cZePgK3ETfxUg8KhdumGCR0mRBCIBJxK3yqQJwbGvNvUIqmAXUeG1RmvQyG3aWqOvq2PhzoRvxhg
rUZD/7QwLHUaQBIay/5jUBAwdX1XAjvku1BYd4SrTn5Ng9fENpDilX5Xm9mH3nePfeaEqovfBGXd
a6UeA1izUX9UAVqMyn5PONtzArMmJXLudMEebDd+LWzrUTT8TdjOZ1pmSAkt94qO4HcmMmSwGvMV
rgJ83do9gDnlF7w3gJE1H6pGmNd1A+g3KZ1fesbea2WEXasZw5YvAiNUdOAVar2LS3/44zriEXzt
69yFfVMXHYxMhVAHHLJw9X9ywl5cNYEVa7kjJPvDOdN8uAXuBu7cZIMpb7qigXdd1nzIOrumibHj
JjkZsC8EUB+OkIWtftWGewXA8m+UuyCiyKv0oEi5LRIS+TrE7PwOfl9mM+zsfrziCVCPPPdJX/7i
Q/dgNEIEWgoLr5YpfWA6sGs17CfKxS+hN39sHUBts9s52vDIIqL6havlsPKyX0qZ/qZuAnRv+UwM
5egY46NR9HDF0qIDDgXwzZRjO7S7Sq9eaTSmPlGZuWVW+SfBU8nXuFtDidF6at00BdsFrogSvz0o
dRjZwQfX2EqwpIKGqm9wPC92cdTVfuXAjQ5tmeEU6UN2sJn6jsNGwoTBtMDVEm+gPKcBiUkWoCM5
oU85ZCAy9/Xyoblwu+GwtiHWhCc71LFnWbXiDm6rWjgyi+ZAGPMieevo90r671Qx9DjgHD4xIKHf
9cPYfTALWB8meMeUnxaf4MPoPLRrYqrT/TW/eiCeC6Y1eOjgfc/KAjDsamulsuGP4n7Y5nOk4EkS
37ftL45j6fLELVWpdFCe1L+sRIAlZrFKUIpykqOjAlb1Sdsrm09zp23k9RpDdUE+A8iFb4GmT/gt
i6pBm8hgxYxAJ3bP1U1+YLsp11XrzfAo/eG4RpleyBImGQF3IikaP3FBZpPxXlUiiYS39nUFfnFS
9bSMrszg0m1tQlkILQZkCT+ALVkDW0UzdiUAyihF5cmbyauVfGdpdSPdsdDCcCca/ix3c5uuMMeu
RZ8Bh1thbjSxw3XmJb21vbwaVgL9XSzfvpED3CjjWSehTwPyjPau4+Rwyy+UwoLLgZZWOL4Lnj04
WawfkLe80KTp9hIVbYVKlE7yez4QPOugO4v/p1vIipQrEZdWg+UQNPlRQwckYjaHkERPM9llErBo
/ari1cmGOpNWqyszaCxNoY2WAD6VgVblHOZi5JXTGmOPBoejfKaNZWxHHqOcoFRPWSo/h3j8KLXk
AADPXac7L7oRHWpD+dVqw8GC6mAH51/4SEDn0qa7QcNTvflwmno7JtqW5/F1FseBDg9PB4hjT5Xi
NKrdtWRyF2vDhkbGJxxd9SDVLVhZWjTdGoO1N1IO2BXkAFeKd0srH40ptD+Q36AjP5tSo2aK3pRY
LXqqo6YDJC1NVt54S/0CPFYhi+GaEBP/0VtObTev+xT9gu5QXJnb+tY4toB7lkG9AXvnXj5pb5dX
5uI5hf7UVFuGAok6b8wbui4jRaCrQ3bODqyebbv/7P1+MwTFIV4VJlicQ5R/J8FJOG/Na+hdHdPC
rq0ydMmmaYjHo3FlChciECgtA7wKLhTAV7OrUWslLBgJOns5OZTJTbH6jf4qssyuq7MIs+JebBoJ
q1JESK/aIL/vdjz2eYP73oPwpM6C8SWB8P0eunxbZYd2yC5uPLxYHiLbA08PdA3wFd7yX5e/48J+
P/tRs9oeV+1sFMU0bIBeMuLuXBBtwfFZOVaWmiDoETiqNiGgfuqCR5T1QHFhv1MxXsluSAE9feyG
j7pk8IydWCn3EtSBsbnvy97jEHvvkO9nzhFAdD8S9N/7q2c/Z1oN305woycclzz25EhPKd1q2p71
K8WKpQX1fcSzjAEJnd3HXY0NAv6UA7aGLVYiTAfHfEF9jzCdsd8GoUk37zQXEfAf19YAmpeIPzPG
P4fMPQ0G2HOm9PpmreWzIP4DrSPigow2JQz6HAZGB0AiE6g4/ZXVq8P6tnoao6A+2pv41PvKTu44
rHFfSsdbzY6mXTgfMow9J4yWQ8wf4ClijrDdy2OJNKy+ArUUXMqN5VVXUNMiwVq0hfmdQCzWVA0E
EvFHLagRLmgLehnyIn/tCzwo6JcOo3UCFAOtHDx4y40GwtDlHbmwbiAbAkEnFzI2P7t2EL9QLaMQ
ZZh141Y4eLZm8cpuXNj0ZyFmlbrcAYWyKIsybOJrYb3T5mSswYCWNjzKtdOFBGUs8sNQIcbbmUMz
Hl3PQ31FQRO6Bb3oNrmuIGEznPRT96DXHjoHa3rhf7FNsyVyFni2K2yZZsVoZpi/Ew3VZ3uf9J4p
gKMGeWvTXOExRo7dS70GuVtI1c7CTn//thkVFVBikzMsFvNNl+hSVbcGFNVQGu/4uPsPS+Tb3M6+
X1GCAp2RtISMTXxwcjCuQKm9HGJpiWigciCdBhzyx0sRXj1ciVM0rV1AtCMzPQAF/2So/+7UigcV
sCGotlpAhc+fVRqJoHPASRkKku6hLwcJh1XRvp9HBvYRTC9MJJron87O4UoC1wf0chl2Mjolgzx2
gNwRyNnVjoAuwsfleVvavRqUa6DNZpuAiMzuU7U14XM1YGtNgnl1/yH50+UAC4mzCfVGdA2AI0Sm
PssmwW7TO1rEZVihFlGA81woeB6OmkeVP/8h0oRyAQoJ4thzPKxSWqoCmKJAig7t6Ogxsp9d6yZL
kpWlttTfMZF2TY9ewLCt+SKwy0qkbTxyNF/zm26XPbj3amjcGQdnq+6JuxJuYWW7DsyD/q4HiGDO
1oPbaTyTDQGYQKUnNx10XzFUNFLFCt9m4UMBvI7LA6kwRHPm5Aq1ALCLDqOARNNT4RzUGD7x6ol1
a7n/j/FAqgtjcaGQDqzvD1VPFS9D18pyHlIYOXu1WtyOBfRZurF6uLwelgJBkhV8CuiDOfq8qINq
Vz7qvV6ElPwZ3FM36QTb75dj/P3WZ6c3UnywX2AGBu1XFI9my7sQaO8QlhehfdujnA6sB7+xuQcx
BlDzQHvflD449ieh30WvXv5ofUZoQU/cmH+XQsMvAeAbdIgJVI/1cn6gW2Za0JoYGUAnkInZs4N1
BY5eE0yyvpE/rqBLFiYXZayJeoGTEJzKWTQiLN64jUTNfuDHJK12BDDWWFNX8ItrYabj69stVde8
a6KqykOjkAfR47aq8j280le6aEth/hI3cLpPp+D0929hwL7N8yGqstAA8d2rdRH5mR2/8BSKPZcX
zI9dBu1LQsBr0wzsAnP+bOt0KEEgm2IhdGR8RhogZtG4qFA8harO5VALg7KIhWPX1mDv9uMdnxi0
syH4x8LMfG6nHoT7wFZlllaCGDPGZj9kVVNIlaGJegthAqP/gOT85XEsThmUtSxgiTBzc41EbrTc
deXAwkZ9L3t30xm/nPzDImuZ2Fqc6e/fFkEslVylCYYy9oXf6KmvNm8KHgrUXDmY1gLNUi8j7t00
qjEgqoNL6IKpfDcaoVgjoix9GkvHaxkmlpi7+TWVS4eUObHSsORfGqTItOYkIfjwzx/H1sD/muzo
cMXP3RRQ544jDgW8EPbyniWe4jL2KO03GVE2/yUSnLrw1rDQHJ7NGhrg6DFGLoAlqh2gObLrK47+
BVhnar1y5S58IBTAoBkGYyIDvMZZqCrPYyM2nBRwB/PD0moI6YzOS8G7B5usMsfWgs2S45YVReea
UQrHJec1cpWvgieBG5EH1Yb37OU5XFgSGBjehsBXIlF2Zqc261g06p2Zhkbchm4yojBF4J8uqs/L
cX4+aiZRTh28WmBlzUmu7nwv1amaMKso05Alo+VbhdYECkte0s5EFy7bmzb48VAVvFOJc1vnlg8h
5s6Pmc0C3ai+oNMgNgVjKytoafQWgQwwMgKwLc3p7982uK1CnssoujQUrHpU1Ggf1/V730LU4/Lo
l+MgNXQ0FIytea1YryekhFKn0C3nnw201aoM6iKmaFcux+nym+Ue00f8/3Fml2M/OJllUomv2Vfb
QpJdXxRv/2Eo1uRLi4wCKdRsJ5hdweLCydNQSd+F/kkiGC1Au+1ykKUdYH0LMtsBuZFD+oUKjINA
59iRG5oT9FJvOV979P5si2FdAmBiAvqLyim+zfkS0BSNp2RgaZgJdDo1yN31mq36VZvToEVP2CuH
XAmspLNQ71OaYGxXSQyLXw0PIpwu6HlYcwVEXUIjCFp1adikyR57J4D2/PPlCV0KgS4m3nVY6ib+
53yU2ajEvBiyJHTklwHESDKs7e8fdS3M4/cI+nmERMezkUlESKE4s58wntHWcj3oh3sFss3Lw1k8
TaYiLEQjbcOGi9t5tL6NlZKB+h6Okb1Lq+p24A/6cIAAGORJoRuqN59m5GxK0p5SVC1hBFegicID
NmhbW7r/niza33/NbOzciF2zE2oaVvG1m98N5mfnPl4e8cIJAgMakBrwIPubvJ0PONETrc7qiIY1
8AIN7As1IEFq4I8vh5l27/kBooE/AXsAG+K/2Biz3dAqo9JCR2y6emhQR3Kvw5RZqYHYtNSAZivH
1VI0XKooseF5AuOg2fFbx2WfNvqAsyRzvAZqd3L4hVcExIZfiXl3eWQ/dwBSHjxMwKsBYglKH+cT
aJvwMDSglRnq6Ng1Ifh9K1M3Tc1s6nCMABEJiDtBU2l2k9bMNXkBhFZookkAsht5h5qtBW4Vg+70
qDq3Ot5EUJT7LOz4nw0AYYehA6sAl2kcYigrnw9Oms6gAICJ2C6ERWwTOoQk2xYp/3V5En+uQsQB
fhFFATRCUP8/j4NGY+EqXZqGrtnsy5ZdU0F3Uo+eLof5yf6cxoN+Ph6u4AwgYTiP0xrQryhixAFs
6qEBqycQY3dUInhPjuza6suNINCkHp1bQy+P3HaesOsp5PLUfpObLgqkYhy3KZi3IRSotpQVK8fd
0kSgaoGnIcrcDopL5z8QKJwkoW2UhEbmDr7iFu990o0bXlbblamY/qX5sgLgAJ1RLCxIrMymIoN4
aceB9gF0vbgSIVRK9/2+hKNR/5GhTbkGlf/JVMHUGyhcwIYTMASsp/ORdVYqiJ4laZhHg+PpFnRR
ExsJEcA4b5AhOUSp2QEzZDOfOuLGqExwq6gWpE3BPOrgBSOsP5Gs3/U0O5nS/TVCpQl4qfhVg7GA
n3CdQQmrIkGPa31/ea4WP4qDWsdEbkN5cfbTExbzCEWZJNSg66yxe0UjUGxaqe+g8LrwRUDYRgsH
mAYb+tvnM6RKJlSuDrjpBoV7Y5vcWUacbu0GKLs6VkJlaFExl9mmVOs77gKpPEqoCbW8vI8BT/NV
wfegvgBE5yZvsWjiIAECyCXDB1pGgFilAdwVU88gUOqsXPHEJTQ3S4J+WCf9BvoWCgXdXoz2L+h/
XAvVEVC9awov75ObaBT3WgogaJmVQQSeBnQtJf4tcI29MgXxFsyBj6S3Rz/VYMlrV0BwuU7yAiX2
AqqZ4gHQz2OXWPuMkmPeFpuCOAFXcohAVir33dYJEObEepYjZe8P+E1vvd0+Cr3dNyWeRW2pvNJa
+21oaD/HTLsGRhKKtYbcxHJvy+4YJcMr1H5/dQVkW3GO3qts2OJbvss2BrSsjQ+tVR2kRMXWUOvP
NtYa3+baYzZqV8Dqe7BH83ne7XR9OOLp9RhD2jYahy8dpEa/s6duU8tvGmKN7w2Fy0vWwUKBQCl1
YlpocQwJzkkAp9TCXox/YrTjNrYlTkAWbd1RCa0keoQW1JErICc4IxpYUPX7qjr3BD7HXuYtXJUk
zJXcnkKfjlxl4A1FskfqoTlogOvGNXAU10OkIdW3XlhkZIEw9K/W7BX4P1rPmYW+f12WN5VdP7C6
2th2JL3YHt+aoQcyAAarPlPUSR2KfVhlelStrPoQejT4LsBHR7XSn90ST06o9hobBkDSyjW2UL/U
kCfqOg74ibA2TwFqN7czKIYj906s/iRK3Qqy0mEw3IlOqtQN3yiyrcUgRqx31qeOm+0hs6sjfEqF
XyO9YmlOPRKN6Ge2B4Ddr6lRHSwt38ajezemYiss46br2tYfEgMas06xxhdYuOoxAoiQ4fiyUfmf
HZlGr+gEKrBpiJ71lrjl1kjXyoNLx+RZjOkF8+3lmCXxSPCowzE5kF+xmnwyp9M3TlsxqAxbDwMX
+e8KPQGfU8X0AZuELNsI/DO0nlW/LWgBlEbnHLSMlRsdItovOI+rU2oQdtCGGqQZNUm8POqtsOmp
cx258cc/H5Y4vnQARv6fatf5AEalo1yrcc5TAdHyG7M+dWSlTLf4Hb6FmP7+bY7cshAKs2OkXP0w
eK7IcpDz1/za14LMPnar2JQrUI4MyyrxjIL5lh5tLk/VT2wSzsfvczX72A3Badi2NAVcYNw2HzDB
Otqg77g7sjU2WNjBGqX4p/LXLOIs0dIB9ELGjIjwWRgOkJO8YZsEIvABO/Br+954h97YhgXNS116
fAv+rbZZJxItvLLOxz17hpcJXJkAVsfcbvpt9giYhhdvyBU7/V+HpGzTHdcQC9NUztKds6meXa41
ax1ojmNZti3qk/Smxx0+yt/2GktmKcX8Hmguk8d0o9HrevqmB4JK+GvverApCyCQedTfIFXlPAB6
AqYeDI/Qm1lLs1ZW7RwNJitWlE2DVWvlWchjWJUl9e7yql2aSfR8IEmAwt7Uzz3ffXGdxVEbDTTs
TXZSoHqvJVcpgOG8YCuRFvIunLMQ3JrgLEDizrZg6ZaRUkpEqvltM7y55acoV06rhZwLIVCixO2J
JuvflfrtKDHc1qjwLqEh3ncniKK9y4hds5F8KbW4jUx2B/jvyoPxZ1MXexAVIRhA4UU8TeH5BGZu
xHSSjjTUI+WRmgQCqJLToNHq3ahpVx1kojdcaw1obqsAoifyaKstxIPzZKWztvQl0V0GtxewVrxc
Z3vCcbhNlbyhIYGdtGdneQg3+Zdx1I6Q816JtfgtgW2G9Bz8e5051w4JVKJ1tMe3rHcJkKz1qV57
9S+tfRscuwlXg1P1L8rw27eUpDSKPBcUaXruIGMef5tq9O+VXbwDJug+2r1YMT/AnZ2sFDtCgQj1
2EDWIL+y17JJVkB40x46P62mKKh76UAbowEx22O1lbRxkqPwIysYrUQis3BkuC+YxNthzMFNFfaf
y7taM/SlmBZaECjaA9gy9+yz87ividum4QB6i9eX5k2ZiN9OHv123Oaoxv0dFKb0yZTjq7fpmxiz
hzo39vij4ddpfu8g9xhICgyx+cQNsklH/F8Ptvmb1sj3GgnCKHRqH1oThyDou8+jkf+B5KF7FIkh
fGHRU2Sx+5oOJMi6sgpgAWB6imEhm89AVp7URfxSIY7fM/tIu9Q86PnQ3ovJ7oJKWI5xRpiXRCOq
kL8rDRQ3mYRjAtawGo0Z6v7xIcZ7xqsjk2+SIn6PaAH+MCwrkIJ2j5zjfylcwX2UbqlHoQy+QXX2
WpdVyKPG9GvRXEuibGsqr+u8+Oi19r5nIyBUjnUrbEieN6IP2raA6YaiCuRmAu+2jp5gIrmJSyiV
Z75jtTYYWiAcgtNYTD4AeaBmXXXVShLqVcHvAAJ9EIXLfLx6Uh8osX2psivVrG7LApJVg5OexkaB
HStEZGXVU8927Z1AcT5oarCKQIo6CkjTE62y/LRobrvSucWHKHd5ktcBr6DKo7Tas4F/eQP60Q48
cBC9tY//Q9p3bceNJNv+yqx5x1x4c9aZeYApQ7JIFEmJkl6wSImCSbg0ABL4+ruh7mmRUFXhtq5e
tOgyK11kZMSOvVt1zAKF97e60HeoSDhmOpAmA6DSQ+Jg3t0bW4FGU5rLl6Zr4Y3n6YMqhvs2n0Bh
jgCOz8epAc+4/UySpEMFnrEm6POrCcGheLNBF16Dl9LEQwysiOEWB1b+ubFTVGSssbT+akXQCzCc
gKbMCL1lRi7tBsXKSImMnNXvZF8daoN8vHzWfr100AWSQnjn41oDCOD9BcCtKe/UAb6Io3QgczdR
YZ+AzTvp8u9J2+T+1E43bI3E7VdjD+0oiOaZKBdHHNZY3DrumOBQpnURQycj1lLjCnG4KxvKGpzX
ny6P74QPhL4A89JAfYKS8WX8FYcTeDgLczgE9ta6GyI9qDfZw8zZfoUoPiRu/FT3ne/uiwWx+KfL
vZ9awLedzxPx5hpoXTKofYPOZ5riOs8Cs1sJL5/aiAZU2MAYbALBuQz52mA7S8dEyeMczMfSO9Z4
g7fp2oP5ZC8A+4CvDXcm3szvx+FkTlUrmpvHldvcKqX3SFCJ6+u02/7GfP3sZ0lVKE2nTSvh5DEd
UWqYQU2maKLf6QIMBYj+o05s+XCG9rxddlBkian7ieofi2ElT3JyyeGSghQDEu3QhXw/VRLsR9SA
NiSgAfkVLM8eCgbh5SGcXI03Xcwf4c2uMpkF2mN41nEr5MbtUMavsqiy12ot5qO/vPgBHUeCxAVL
IeBe77vprdoDjSiC/cmQgdwlp1FfqQ8OEl9aEiBZvbL2p0f1s7vFqFI8xArCkTwfvSRQKaqniy+z
csHluTs5qJnlDGVaQNUsk2qODjWAseCImxgdqm6E5QaCNS9pnr22YoS8PWivL/d4wseGBXrT5ezs
vFkuorQqqzgS4xxSszMxSxp5921E9xLau2vwl9PjQ8YQDhuCW0vgaa9VcNU0mFYLSWvZmD5tLUQL
obRi0bupX0tSrnRnLYBQnUKkBj1vXB+ZEoERPiTQnKknPUim64mtPJBO7pA5G/rH2JaPFV7DMeMD
OtON4sWzB8Qj8TJx2/7x8oqt9bNYsL5LdI4ayCKuiep7QGl2GmKy8K8vd3Pq6p2THUD1wKLi8bPY
F7oJMn4Pl0M35KGcJPWbwYKCS3ZPE2ffJXOIkSlrKbzT2/FNt4s7SU8LHOw5jzYEwOBhOwJ5T7aQ
3NiCVFnx19iSTvb3Y/cDLopw5TLP1bkDV5pay2OB5I6I29qHNmCABGgATgV1Z3y+PKu/ljTMqNT5
gP/Z32J8KvwkAKLNPB4TsNLRUZ9JE+FLTt7Ba2rIEJKtA/hRAAjfMyvGfepUz7SALqCpv2qN83kc
tVcQF5AVM3BqU5nI9c3vQdNCenax2kOhW9RGRkVPH5t+z9Kj2b9eHvpaF4t9a40IXqT9hKtN/TJJ
sBmRITDWDsdshpe3ArgucTEA54QBLXatVjqtZ6cDMkN57Y/U8se1kqyTw3CA8QFO2kLAY+FstJM9
1V6KmSL6kZVHb7wrm/vLM/UDcLocBUCvcJiAFATgYLEadmsVRVsSZBx1UJ4JS4LVA7kiF7Kivp2j
nlbRp1CMeMXgYbfFp8w3rTeERJ8+m2p35aidHhWJ+V2vWago7h7CkTetwu7StjrSXFnlmz/lMSNf
AV8SoX4AyxZ3cVJDjgE8GwiPbNMdpRvnhR9m77UL21tcztOBSd+LUYUYrUzUKQOPoo95plCtjTP1
ftuqpTBZ6SDcw+uC7kaX7XnvRhpz95XrXrnSfCEgyYYEE3Q3ZLrTCCSoE9QM1ROqTSH9BCWy8kYj
6jXt7MJ3NSFREEy6IOvsI8o98AKlxhjhySo2WaVqATDJVmiLhO+bLl9Ja56cRBQ2zrCuuWpmseiT
IwZWQjYsFkoLZFqify8KKCi15Jg22dPliTu1iYEyQVcasBIIa72fN9GOTHLR5TEYzq5BSXBnFQIh
iXol/TA3s9zHqNzSoIwLhUfs6Pfd8MaDVh5X81iFyqtPqgziWCTZ26j02nnggVEQzgODNbSfynyl
YPrUCPGqQnQLQ0RR1WI2wRsimD30GKGdbIoRlDiWRj7Iga4RSJxaNtByAhSGf8jaL6ZykprKDAMB
FKizdH471l8yxfuap9qL0ZMVw3DqTobVASEGIrFztPf9fFoCKVTFxnafevUaagv3U9kOAbWmTd92
QTFABdWW48rVcHKAsCFQtAE95y9Pkskyio5w4J4UZvkDuB1ECjY7UkJec41F+mRXM+U8/N855rs4
zpDU0jMJNyrmiKuxEQR7UKjjIxSAjZWdeeqeAEctbCsQxXhtLVbNJFwT9ojt4YJhTwPtpe2sobBX
ulimNyxP0SUfRB6nFjaeq10NCl0p3j25yX+OYnlPJHVVTr3Ocds5e6+8yeWnXluJUKyNYnFr02JW
CUwwCgvkg1Nn3xst2182Rid9ojeLsQS8eOaUEGWENTI6f9rkdViHRZjswabjAIgBYlYQRG3arSlu
19bo5IabQy9Q1QCD3jKEBZI2tYa2MnpuocJrZFWYtcMBPvFWSds10YZTlxXAKn91Np/uNy8t6BNa
1DIpViuZECyUn02X2TMhRxmmMjsy5lD/8syeHh4kvYGwxoNrObEMKli2BvhP3EHvdwCNiUX0D7Xu
gpS5WOnq5FaE/ftvV/M+ejO4oauBdYPIaizrAhUAMswBRcmyend5RKe6cSFvZcEUoaJ0aQFBWot1
7A1YCKu9t6WOl78cb7LR/ni5nxOWFpQpcKpRuYj0/LL4SIc2b1JrThY7FUgrpw+pB2iBQKFkDwpV
NvmyUsP/vx7ntXwzgZULmZyUW0j7AHCtlAQVVUDuyhEYFyWcnBaOibpiBE9M5owhnN2NufhpiYl3
ed5yZ0SmCbF8nyv3IAb2K7NceUie2ITvelnsDDxYrCZN0EuhmIE9Qn+oc8IujV338+UZPDkc3Ioo
SgKvANzC9zOYuDIt0pwjW9jbYQaRpYqPUVOtKRGcHA/4lVBiOMe+l54F2ImhUI93cAzNwr3Tskeo
SEJGtN9kSGv8/VMFdNtcYTWP6pdyoSE3wNzjVBhS3eIJ2G8qR0QlTP3fnzmURQCoA48QsL3Zcr3Z
ezzpQDAzkSw2FP15GFIwQ7tQKh7Ib1gJ1F8YyOXqs6jWMh6cjA20GyH8HqeQVi6Q3uqLYZONa3Gf
E3ARHf3M5QtIIM+J1PcDsqC1qekszwCb6KIpHG4FCRLA4a0t34NITQnWye9PWHfUhwMZjqgpuNGW
RaeMskyO3ZgCk3gr+WNqgq5Au6p74nv18+Xl+hEGXPjVCN8aID7CffJrWgRlir0pEQWIk4O2MSO5
S3bOVg/bIP8vTOL/fJX/k7428R+t8v/8L77+2sDtz9NMLL78zyH/yhrefBf/O//ZX7/2/o/+c9e+
1g+Cvb6Kw3O7/M13f4j2/+w/fBbP776IaoGL4di9svH+lQPm96MTfNL5N/9ff/iP1x+tPI7t67//
+bXpajG3luZN/c8/f7T/9u9/gtP+zbTP7f/5w9vnCn932zCR/eO6Ya9YnT8a/OuvXp+5mBtQ/wUB
OkSgUWcHs6PCUgyvP36im/8CfBrVqwjiI/tt4yf13N6//2ka/1LnkknUuiDS8kehOm+6+UeG8y/E
l5HDmAMxYNkFJOm/o3+3Tj/X7R91V8UNiFE5GsYW/7lHlDktjVoyKNy83/p48uTtkMr0XhmLYSek
a26HpOcriZ33RvCv1pe73LETVeUJVY5NCxJLw71xZb+FjiGE5cpp82a+/xzR2xG8t+c/+1j4SZD1
dWGnqvSeqO0Hxx6dQFcliOnr/OVyB2emaInLMUQraKX3yZE3PTRGk1yDpHTTR7/X+jx1b4yp0fPS
grhQeg/sY++77njIk85euVTPzc38/TeNe9ZktkIp03tT0ZIIGdjmGWSyddS70lhxtd4btJ/Tv7iv
B/SgTBO66HnWbYk1QGteN3djbnmbKuuPVtGsDOZcT4sLG4SmBFe2mxwJdOgzvYX0NERKXO3F02Wc
KiAuv7wi5zat/n7SeNIX05jn3tHpG+RQbN1PCxNA7moEziBbo6U7tzSLO0c0Uk41amyOqdNOB4zM
epBQIr6zoUv88fcGsjjbJeqTpABk51h03a3aqkFZlvvBzh6Arx5XJuvM4Vi+jBEIqOsa7ElHNbW/
KGUPPAizni5//gXx2197y1kcbeKi2NnhXX/k0IXUaR4NU+O7yV4XH93pQ2maAaEg0e2VyOE53uT3
ZjmubLYFuvpn3/MufHN0aKNxoNV5f+wS6k+D2CvgTysONmLplvEiga+GdJvf63uU/DoDAYzI8EtK
rxL1pvJI+Od/tIe2jb6vtAJkszKUQ7FTmu9G4q1M/8KF+fkxF+ZDdVlSyazvj4YC9XjjheZfTNn7
iSGvGZRChhHwNgI9ADfMAU1wShmYZr8fjDy8vEb6vJlOXCDLp0/pVeCXA5/1UQWHLPRfoGRLQSws
tpqNqQG8SN8PKIpuj0m60SCRXrE2KhgUN8wE9GSJnwBNjl8lZJMNa5FmZz6qpz7UwihVo0PyTmnz
Y9YP3zKrPgxS/eRS7BejmElu1WAA2aSfjd5mSAUA/53m94PsY9AOfUTRGDxas4tU7t51xfS1te07
fVQgIZZ/kjz94BDlCyrFNqMmr4DcClg2XruacnA6lvoy43s16R5AEPBK8OybvAwFOZYAQNWFbeyU
MciTZMfcAgTg060t5AMcgytVTbZd51yDnDrIRpRvGMp0y/tum9rDNSTWr2DAr4G5Othd8+QhpIY6
qp3Xs22Wgxjb9jofUKKNVeZhrVOwdksSMavIAjHQjV7KK6uHaTFQG6iJZGdo9X1ZthvZgVOgFs3H
ka7xlS7KdH9uyIWV1oYqpZYAKVUx2Uc5ZSDIpSPxu6yCwm/aWGFX6tUB5rUOxrHvN2kPssHLe/Gc
LZp3w5sjy+VkOdZYJPHI2g3rqrCm1fZy02es9fKFUAx6bnqV3sbmUH3qbOtJEdVeb9uVN+mZK2fJ
zA+1CQLRGYPGlCLDV1rtfnTard6IKBXZ3wp1/7UwyzKRHkztRetYNNZUyA77oBc2AHQrzbuC2l61
sgRn5sleWGyjNkbHTEeoQAKFCiKn61FV7qi9xvNxrvmFUcZDWvM4dWisUAXBP6TSEk1Lg3TUV4KM
5zpYmFPFAjdsYaQ87j13CBSLKL7GibolQtWj39pKSwyXRHy5pbbGkLgZ40lBThz1STdUBXbrcgdn
joG9MH4d2KtrcFuxuC5l54+1WmwGRtaW4Fzri/MtXVlw1yx5bE75g11J37bT18sffF7FE1bbXpzf
ygPNo5p1LAa3yndUljE/GSEUnkELIbO+De4aM9G5ISxcL8dVStEPMFFloiHG1AJQ2Xj90+VBnGt8
4XQVhlI30NigMZHeV4F4ITS0pxUzsXjR/3WGl9mjUmdjYTY5CDDVjehFWDmbQvT7pD+AOCpU9OQl
JZAfn2zA2wV5+a0RWb+c6RES5C461b1k03J9CoaEr6WNzkzXEr6eGrk2EebiuqCa3HdF5gRDb65J
e3und5S1OM5VX+FBknMRex14mqyp2fQleUAV2HWt2k+qovtN5Y63Vc3XGI/OjWc2LG/vINseJ5Vg
suCV3k4afxhM8+/F6X+u/tznm7Yhg5aSwRQs5p75rau7wGTON9ZpUWOaK6+5c+6ctTjeQs/dNG/B
wJdYrPhEUNvztVbHatd0PIkI9l9QQsj+FoRFLAEeBQXexNLu1UQpb0Q/Aqc8pkmkDhp9sqt62rd6
oUV9IeF5DamxQXZBP9q9ZoeXt+aZe9NaWAxBKkdKRRXx0AybVqHXiTHd5W196HA4Lncx7/ITRmmJ
00q6KmGegH6BDrdvl4Io0XdqZdcZzkfV7COIUchnO8/FSqHCuf2zMB+TGCqvVigEdEpQ4oOVCw5b
tpY4PdP4Ek/nAKRVs04B0b9TVCEHQNHn7rTGBXPm7vxRhv1me2qGQqeyG0WMQoQ8bKwZ2+Y4RYhn
e765vBjnBrC4/0EswFFwQ1ic6kUPbeIRJT5QgVxZ6nMDWFiLhBqtyKXLY0cgmawZ9acqgXhO6egr
AfQz23VZd+VKZazynOHi6Vl/5TLTexm9Tt25bkYO3OTt/eVpOjeQefrerETjlB1BfQeL6WQ8lpJt
BYrQJ6c+/l7zCxvRKAiHsEqI2CCI7yjZtvZk6qu8/7bS/rl5WhzrIZEGFGPA9lw0sttrdLT9wqi9
IG81Y2eatfG5T1kbOpSiPt5J60joBAjunnmBZmQ0gKZNF4D0EHXapldeCwBJrxFIbQLa2+VNlbvJ
ZvCqBi+kUQmUJIHEi4GaGpSQQ8iIW3pUt6q3LTPrkfZJBdoKaB4olQuUVMec21pNdLwhOQ89ORgb
AvaOTQqk6k3eJriPM9Sug3DAumm5RNV/75WhICh+M1C/H7EsyTbQXfJuDUqOFJI5W91o0k1ChvGq
F6L7wAyl2BemW4c9EWnU9loW6q2j+YhCijUo/JkJ/iGV8GaD8EEpx1GCoLZrjJu6Upnv5tXLkDsA
EVcrrvQZb26Ze7Wz1jV7Au1S5vBi71WueV1bxvja4iUFVD/qS1JqruGTzw1oseM9s0wFK0dowprG
7dTKTwjH3DLwWqKkzF/ZlacvgiV4LG8nLvQSN6PZJt6V6Frd99LUuWYCPt5vdbGEVfYsM3mq2i0q
Ezy+FQgYAMJN03DoUF30e10s7he9K0sCqpg2zjV+m4E539fc8lG61ofL7Z9biNkTe7OzhNC4ywdQ
3bq464PMA2jOoSiZYnmSbW3wWKw4KmdMnLFwSuVEqlZ1NB7zlt6Bau+Wy+Iw2snK5j3X/OKikTmB
X0gHGlvMSr5Aqp4ANIOigbQE3uT3Zmph5DpDJ446CjvWc9UD4ZXx7ICqLFQctwqVyRx+785Zlid1
SueMwEbZMdy2/Vjn900C6L45fii83+1isacmx6bQ+0QXlaNs5cTuu4IdlDI51PoazPzMeixhtGQc
uhTsQ3ZclIEObbQiyNbwNrOJOOHg6Yud5MDHHS0wfcT51F8XonhNDS++vMTnPvViF+lS2pRx1Y4T
p3CDQam3Ywdp4WLga0SxZ4ysPh/DN8eNeWA3HVFuB0Iu0GjWjRIPmvoIgdkN9IJ2o7YmYnHGC14C
pQ3ERilUbe3YSZUIqjlR4k6vSaZdebWF2Lemhyh0+b2D8UM4+e2YJBV6x1usNWnFYfKcMUABQ75r
ytwNO26slfafW52FG6MaLm6m3rDgpXaWP9XyJVGZdjOMOtv+3vovjrjieQTV95oVDy0KKxV+qGt3
o+je6+Xmz+3cRRwjzfFRWzZaMR81JKlIVkXS0v6ePNNfr80fL8Q3yzAVhQmZxs6Kp869Kal101Dx
4DarUruzdThx7pZF8pCIVSkYaxCmKhrfpNYGSnSbadg4qHatubul4qAgkt2CZvTydC3w8n+N6Ed1
5ZsRgWDZzQoUFceyuKntD2nThqpLglJu9PoRYaaQt4eaKYGb3MrqVTdeSuNJNadrw97DhfHnr+hV
PpHNlKwY53PP7SWi0MxkAyrLyondBNy7QLl4w/fJg7in6aOSa6cmN8iNmN2dQ4s96W9nqXLUTPuD
CTHsCSkouinonDuhdr0ySwuY5c9ZWpgUkMU1k22XDTgLEIvJHhUQ/qfp6GfVvrZnPjfob5ufa8rA
DfMZ0YctaNcCykTQVldmIoPLi3UmcrPEgtcmlC7xWm1iuz9OsxS2AQHMBuk1GwWvBZS2uk9WW20u
d7Yo1f855vmEvdkZWULsQc3dCiyKRRIxjlSZJWtg/DkzP7WTIVEeao17CfXNLOkfBw/CqjRrxzvB
UlD30R55Fain6iW/r1JwjLUQNPO5itJCW7XTCKL1j7JCEb3VAu5ICjy5JQHqjPbZN5uCEYYpYFlT
PcDby9ykoZtArVJaLPdblKauzOgZa7GsupDAMVhdwupYUaEpo4OZy3P7tTLLM27fj7qpNxM4VY1N
wSxdxfqYpf5oGXBhaRNKw2OBng4rXtm5XhYGT+ptpuKFPnO801uv615tCmTsR3tyVzbCuTn6xZPh
DUTM+ypOK7kfTOWmAEXEysFaUAX9tcmWNHS5yCaaTfj0nW5Cn0ZO2oNNJ7Z3FMKCFgRVeCTxtg16
xS3Dcpwwh21p3BRWxa5MqeTbrAVisMBNf5wQLLgeOdM3bp7hpZpX03VfCBr0vAORA6JhgDQOhlxx
ts9Mi7pwkdJySkRX9yVEsJ0AWqQ+3hDh5aN3rumFi5RPU22UDOTj6aDtzFo8gpX20+Wmz/gsM97q
7aEGV8pQDaUAr3nr+saQBhoQhIYl7h1w8/XFoZLk8+/1NHsYb3a/OswMxB3iXVPHvmVNXYCKYtxA
w+QAXrYgKdtPmcJXfIpzEzZ//01fRlnWmWmgZK3hpRNqYN4Ic4o61csj+fE6P3ErqwunyKgVq500
ieJ4Z9NbNNRRgj9ATLvb22JTWaqvgEQwzV8Botwmst0TDfLBpRUK6C0Z9keoPG8sJIVSD+wqQxY0
2oMCUokpgyJuherWJ0ds4Mv7xNAfkp6i7KzYDvjaEps/utBS5/fsnaq/n6gB0f1CM8sylpP6Qhrg
stVVMvZzi7AwRAWmSE/yhoANSr8euNzMJV+XV+BcAl1d2KDcI6mtkJrAgkIh7w6EI4GaxKDY8ukU
F7a9TcCK0q1Y1NMDAXb4/SQZ6VBkZAKllZOCcBnqS9tWrrHKnfavIbTzvu2yykk2WnYFCqh9ipgY
3dM1iNa5j72wGk1V1tpgSzzKPVDMQ90cYuEIza0swbnWF4YDwbq6wruZxEZDD3Oxb6qmXy+v7rmm
F5aibmhFKmZWMYGOfGjovRfZkG6KLrd+2uIBN/p+xjOrcW3Z67B4bvUBkRjmK2b6sTMkVOkhkm6T
r23BV/o6N5KFoWgb3VZsCt4G0Pk95hCw9vMMQdjLAznX+OLsJtPgGgM0PGIJ3caoz57Botz85uou
zi4xVaD7NEpiCGrwqB9wKVReou8uf/Jzm35xeidEpVJbyyvIUJtPVVG/QPYrynRwF11uHxcIFvNX
C/0LcjxJW0I6u85jVVe21BluYAws++Og7y3q7tWS+Xm153KPH6EQX0SZeLIxiTpUpyBxG46mGnqV
chwnFmj2jdEZWwa40cC/GeQRjZQT9Y3SutHRkC16GPVuJ+zOh0T4vh+eRpQDE8MC5WkbECe04coa
IBYQArR7E6QtH+2BbAwLBa/7Xt3Mpp07eMQhzo3vTB2gaIO6x91CjQzPiS+9bV0njnkDlZMrJg74
HZ2YvqOzEJrUpa8lmm+ad3ik3+DicJPuJdfuHTsLcV8oWDi3sQPUnEW4O5qOgn7Q3OIjUDC1WiCG
kvqeVeO1xZ6Lag90oFM5QBSgNIY2G6YbPprUJAmVBBi94oDfcVUzwkewNAkEGyRQq71KEz/3nlCz
uW0LkFpzHtB6Yye3RfJqWzRywPhkf+zV9iopzbDLVaTkE79m9AoZei9J5wz9fBeOCOBXfXnXaN01
k/Qp8TKQwh+Idq+VY6hTfGUZvlblUarbT/gMqYd3aAb9RwZOZ+0TQ3rCrq3PjTbsGnPYVrTG0yKL
plTzuTjo9g1HDAN6G5uOl0GqapGcdMD+ut08hZpUA7wTO3XTJSBABlcx1iY3vsyDVIcRyXAe4qNI
MPXSqpnfVi6xDwhf+Oqkhhjw5b175lS7iwshG5C+9hxIl3AU3mBtrS8pIsOX255t86lTsbgRUCyc
erLGA6Q3vY8In4+Y9tIIm7HG0MCFv9LNGQvrLq4Gt2Eo3QEEBuFze2vw2m/hDU/qFFCubvuuBfmw
tmJJzs3W4qqghLak7jh8jC4z924DmJwpnWFlIGfslDv3+saNbDsJ4oP5fQ2Q4EOWIu7c0R0R1QqB
0Bno7i+1hBRpecsCzDSucR5ATwjF3eEKBy7rrAhnYvaZODkO6iaFDndjqLEmPl7eCfOKn9oJi7uj
lAK4J/iVMQWn9OfE4+1ja1Yor5kS+mgAln7rduMa3u3sOBe3CfNKRWPSRmWwlavXUAGyjioIBaJx
6pqt09iIXRYUSI2k8ybfZpq3n1gxRVXpQWlg1Noobzx3ZcecG/ni7nFsPA5YCSE7tWjaAwpGylsl
ndSHkZhOaJpjGnVFuYaxPXPglsBvlyhg7B6LOjZc8q3i7CN36ZapVqA22coePTOeJfy7FMZUsZmy
WUuJ5bcwT75amFbAB67GOtjpQ6jbNSuhuNnjPbFtlsyQjtRGlAQSvM5V8dKY/HbwZKRV/R0DPblP
RI5q2AQEz8Pm8jY9c7ydpSWB9lJllWMZk6H5XNftc6XqKxQRZ872EpJtZKDSdM2uhB6ZuPY6PHzt
/otri5VtdsYGOgvTMYInSRSmDskRzTyklTlfoHuQ195ZFMHASf/i1aNYc3fOeDvLGv+m4EyojVYi
O7NrpquK7jMAfPFfOx704atqI35LV99e53bcwnZoidt0pQe6HVDFOg/WxO2vdlGr3xUIKMmoLurW
hAMD/pQq000IMmsW+CZhzoAoaLf4LPqNOzCES/sGHAtD04fJYAhUEAozX3mw/SiyPLVPlwaHj/2g
tV4GmvHaJxYu/DTd1cT1ZX2E7zO2UzR7YezZhODG7JpZFliB6m0xB/KJP6H2Cpc/n+IWL8oCr/uy
IFt8By91YVcRcaoobZ4yZkazf9GkOXyoyq/Ifcd7RKVahEi/qd2nfo3f+dxmXRgtu3JU8NdgPMjs
CYS3ikDjK5sHjD5nTvUS9My8hg2pDYa0zK3oQYf0e+g2LsTgOn1nG4pzNO3B3ek2+UwM3m1ATMgi
olVqpA1lunVq656BXMP2M5RxbsHKOASukNyXuQJAhtp4+wKHuPGpVKuPRM+8SCg9KJGKpvCVuoMn
yLUqnLICpIzFKDeZOrpXpga9g5Fy6RcWoVvRuJXvadrXZrTINSiONR80Z2LnNfwlG+Czubqsr8DW
oW8ZY8b1CLcgkKAXvRLaZNz2FvaaPvFPoHVFUTHwmVeA2ykfTC7L3URqBjg5lCPFhOolpwRLAZ0y
Bp+i6baK6hXhkHvIc4g2ci0FzMg9UzdADKcbVW9B+A89WcRqMuXadsYuJD0hwajXBHNUsJexV8v7
RjWrA+jpihZ1EH16VEu9uLfV5ClNwZNRV7bxsagUvIE0qGMMoEPaSHDq+DwrFfgEkkdmIrBJp+E4
1EoZTEho+olp7EXV5FFjGEcrS/Fq6BIjgERPF6p8cHYcEtFXgCk6kGZNUWNfN8YVSgrSLaH0GfHt
b6Qd8r2el8BGFrr2SBtZ3qmDMG48pPWvSFWme7UqehDTgor1rgYz0HYQstshf/YgbZeHqDJObjOF
jRuzU+wriO7V14XSFiHy2vQj3mBOjfh5az8XEM/YTq3Tb3LIg4B1ojOj0YWCdYY8SkTGTrsrBBL8
Q24CxGQzZJcEyMPSdIraoXhSXPriqGoOphvUZvEclfVVGZRpfVBROg5+WDZTI+wzt9/pvfOAwpZt
lxdfBtlW0UhglNJUikCW9MExiquOFrspcyBPr/ewDkb+lPZ95LW4+Ut6rWZgzCBeE9GkDu2y/8Yd
ArYiFkgP76Y82WmVE7l5AlqaAziCN55I7ntAotLeu01Gca1JoQQgy/wG9Je5HeG0TckmNZ5VJCog
4Ct909gYRrkZYSBTEyQpxiZB12xApUk9hgW9rZ1mxzk42lGAYNRTkNcTCIGroCXNVvVKX+2eZGIH
tfwsOsQUVRjankUOSFfa/nM3OVsFT2nfU5uw0s3DNCA31kDOZtTuB53emtjFNrV31BiAz6ySa6Ps
73VEwW2v7sO8z8GP1rek9Efkz3y8TW+SzFaC3JoCU+o7jNrVaONXRnZlplbQNc9mUX7WcdRpa0cT
5nkCosuqH1WuhZkC0aJECWzLe+77PICSmg+SoshKzHn+eg0rmY+7+VexIbdlOgVMdiHmhMOFSckd
LJNfejTEbb1t4ZCOhQ1Ar/Q1jexp8bnS2n3FkBG1+AGhs6Fn8VjqIS/1iBvGrsVfT/SqxtMDGr6+
ggCbzJRQOA9Cw2oY4GqWmxZSNnzoA5tPR/zEyh4Ef/GYHkgUZWIconpibnatVq9SkQIFbVlgGZtW
fyVpMYUI24FFegt1l5vadfa9GEFmZWwsBoz2pBUQCSV3WH3whUd0PGgZgHf4a71zfD7lU5RWya5T
PN/BhpJ2cidyqvsSE1jSvYr6w8YGUnReMVs/uEqP0Dz0RrGvsQggs4WUrjmV/lRVgToJHy4cKsec
L33Hblg9qjuEwcNWM6+TggRFC8UambsHiD6wCJkt5HOnAGkFkMNYwWCXd6Dm7jYZNluTGOD9GsK8
yw8ycWGBtF1BAH/rYERTc1PkLCyb8rsg5Aqfs9XIgSVtJBlOv9zUqb7P7DLZJvM2xKAbfu3pQ2hQ
ccQakSa5wqtWh6rKXure/C1H4bf4DxpMO7Vv2/skhypmw240tZ33W4nAfW5CtX3g3bxgrpkOoVMM
30SafEdENhw01IYa36gUqIFwrr2UQewHZgGbLe1wfnJln1VJ1PYfp7JPfFe2YSnaHZZu9lJSDy8P
dfwsqL7VWB1oeh78X46ubLtRXQt+EWsJxPjK4CmO3c6cvLCS9GmJQRIIkBBff8v35QzpbrcBIe1d
Vbuq6a68Od7XjF3tBDAgQQzUlvwXh9M+2Dqc+KKgzBVr4N1XgNXhbZhvdvuTyAGbuEWEM3Zvdwzi
Zkdxx1jSvnooI0jfVa5+bigcDKDf55Ep72821ta0sUpiBMzIXzYuR9vApBgoEhivfFZ+nk28lKuf
p2LJ7+/asH7CNu1hJRbeM+3TTCFS5uT7vuDH7RW5PM91BlgKO2xP/uLjw+0dNjUY+SqVwHyhIRfc
/hHr5f663b/K/S/pRhRHXimRaMIz79ChmV6TCNK06DCJd3hLfcx4T/CI5y3+CZO6XIQ5whUij7u/
MUGiBXqAdvu633dpMLA4tE9L/8Lj7QaJ8KGXwVGlyev9EaVz8unR7TvwmzOLhriwbmvKiWc3iq2g
zUjVpLBngbVOk/N+PcBJ7tmrAaqBlGro7KqQyw9pvdKS9poE8qr9dgflzRuoHkD/KYwwgg7kpKNj
6YfzKXTmOCP0CQI4eLKMK5ao7OQh6Sx2lmgrTR2TRx/hPZ5D0tyKYeMq9bXJO0RWym3LkNKJHL+x
gxvZIu7uVv7Yv0QMiBDH+oPR5METLC6bZgl2jPt765uHrY/L1KQPQbg8a7K+GzU9bdSDUlfvBnjl
IRazyzvG/1i74l2H+aENXwFIfSJ77XXi7NTj54szK/hKvZyHOP11wl00q3dC+p+Yk3xpcJRB6iAK
Ew4OpVZfRSvlBVQayWWU2KXj2GswoTk8RcP0hnNTvgBxPSzNvFuR/dT2NDlKi9PHrXG76yixD32d
bXvUTew3pD6SVjHVT5Fg64/FaHukvGcJtGXxEkALiwy1BWabOxOztmgoyhfwiHGeRgMOKarhohZM
tSo1bNP3kKLPlT/DJnbSNikwNxGdBptIlqt+WBFnNIcnmyg40Rss2wXO1nT08zn4iEZaZAE/am05
QrpiexibZHv2gbvdXM/lSWYb/YQfHiKqoMERue+y5gR5RgQVhvXlM9OC7YlNJ/BocyLefCPpOfJC
vVeNCaEJ6V2S46oolFohf0963nxYTEycIgU2uRPzWheDBMYL6ay4cJ519cH4Mr7f77V7mDHZi/c6
WbcjoSK69vUw08oLvV8plyxXzA+6XGBw9XWGyC3YzZOKn7Gu4Yjqiw7hwGPjk3xTGEzeeADEb9Ri
e3YZ0oTX0W5/Yde+AmjtBxeXMK0kboe6GWN9aSqQIROnHlqVAOf7jcYDW3LVrPNvi4yI+wdFy9uS
deIP6bT9N2gPtot4W1eGcWO63FI0blXIWGarZgz7aglH6+VozdZDGkngyq0lAi9wo49OKXgMIQhV
7cYUazFMJgi+lZwf6yiR98TCu/gHFv64O94+Gza5N65DYKlKCVLF2gYt02y7MpN2uRGQUCVdxQKR
+qZeoSiRr0xDqdgl6r90lYBohcUWTL/nOeQ5nGSj35XL7jj1U//NOJ3P7bQEZeLhGHAxBOuhSsOy
rgcfDuImDiQOeLH8jUYP3roBC57qWXVJTrcICc3k3kcsGAcSgRdXbnBBKcJ0LfvFkgPjCfTzpvfK
NSaihJFChksicTlwXEzaZFyXYTvN8cWfVFBE+M+v2c7Lu102exaQ/+08OtJro5uu3WFgy3umQRD+
DULNHsNu3B4E3Ef7PCScmdzzrCskkKHC63FceFk/534T+9/om4KvpY/qYopW/ywYWcpap2m1RIF/
iRN4BiKqHALYgZDzulJs36629sfEst4R2sZHro3cL50KTk7T9MHTbMW+Q92z4Mv4hPEczFYHgE5z
XAItMKI9lG726KWunbuZMM2KfrKI6lqahXz4iTdX0+SZY9rP01u81mRHuGqurCVfftP+EpFcpY+m
EBc7nXsVbjk2XBQ6/mLxOzGZs8ELqYANFrw7JontNovaMrrrteMJRwjtZ9CqU3bFKOlTm5oyRHUS
WZgWpNsLCSwqJokZFu5tpRD+H6bjrKxTnHR4i1zWPWah2i0b6us+lrc2ylBDBvt6vAcNBvq5XcJH
HtcVYuFeYNSUR/2EqmiLMeKLsmPNDhOKe0K7qh2zJ9avj1ouECcxe0MB8yVDZQqK35Yjjh3xfGTP
E31LQ5flkUG95/tQ6G8XkyAF1SP7lrtd7cY0txm/wz6geVIkaVCi4fngk//YEH4lxFMgSaz7E3gM
0Il577ERZB15MimS3ZK7NkhkmKQ39XxfRE9wJCwEhlXKfojSHZlTXDVy/dIMmXk9qvWpsqKJMAqR
VAYZ6+d5jnEL4WCtw/Zx2oart/HHNJEP89C9wE571wUZjnaj/JKQVO7TcE4uTlK2b2W8XhUj6REb
P7irsKYEgYUd3QfRgmphrj34L0kyvFDQJWIntuXaJ2gZXDbYXwMvu8tCYXwmAn4ZuvqCmK0njCIh
VTPA+cLtgwG4msvIQ9rp5nI3Nw9QmH6mtPmVSDmuosbXEJmKv+MSXd3aPHZTtIsbwPtBveYqmLuc
hOpmxYDB5mQ5DHcV4hzDchYJVzgL4d/75vCB2iy/NjNJFalE560AtMCUQGTlIv51ZmR5L+HWN9Qo
/WVL/5kxxiKCSSFxh7sQa0FEJBxc/wsI/kyj9UND5HGhHKt0TPb35572I/yDkxqlEqIqXyaERRXt
lpSqpQaq4uTDalxfjCMlN4hICeN0D7OFHVDvp7aXya5W4VyhUPo3QQsSqE3m91H8LE6+sy7d3a+a
BMNNSPe5xeqE5Pi64pLoJwx2tSdkJsT/EhK0B8JF+zJgO89jJo9s8ewxduldsTm/sJGckQ9+8mZ9
8Dr7Pfdmn5rlFMPowPHNVOOCLg81fbOb694vl7ApVp/97ZelKZSkh1p52BA8ZKtM3neK6Id8dtDx
Qa8AKwTTfS26Tx9iTPaUdTbQfIrTXNs+hbVfU8jhXsCu7YOH5wVaFFbnYahYnmz+WROvhbm6+DRi
Pnbp+JDy7dIm/NCY6GcVmJQK5Z7qaMon1l9wTbsMmWKVj7Y4irfKzOwXNidLDnWJl0N689VzhYQg
5qp44+FuGyTPl3TCZkrvcE4IMTlSjMNq7lLEz8TrywCuAeHN+DLJfpPTaYYVyWj6hy7bvhnwkQlZ
80BL2DWd0VVFgzJ5wpJbOi7nJJPnXrsL9etrqibUilh9YbBeReCfmC/v0xXfa9YcxLaCuzDZZ4s5
dpzfYEuXCK2nWB46aCdyvE03B2Bnjf3S6PRspvAWsOgEKlvlM/yley/7SLbtOlhyDtn6r/XjF5sE
gAK65RTePSkwKHIWg31VbDxTEyEqph9gogFoqE/6YxOst3DO9qQb/6UK0CdhsCOu6y9oDzHakFyn
fvmEzdvD/U40LnsRSXSIVHTsUGXmq/MNHht7WRm5MiMOTdcdTKMRzQTDmT30lxGWLa2S1Y2AUPRz
rJPrjCI+b1r/EYGRP5HtVsS+h1sh4b54EICqDuCbSQE1LwoFOFrfhffzjMJ4rfdY0fdgyKmSUyjh
wYRSJfZgixGv0Q/FeyziwMNaAtg64ekUqazZGVbIy7FZInkOVDgWYh71k5etUeUpN0E45dY+z+Jh
+BMsrXxu0ohXSIj66zrztqxN/xhJ2eEACIIHeVeg4Sqx1r2VBmeywJpSLr6Pd8TJS09X+unNyn1Y
v4GeMnP9CUBd9jZaPziywPXlFA/LVyLC1hUbbBRJ7paY/1htu4IKrJ8h7G2SA+LqdquoI8BgiBEd
JxyX8bgqJBv5ZvmDpzp+S6gEQKWQxIG5b/1xNzvZXSONOqabUHu2IiAgzhhMU3y5wTZimosFQuBq
nOP7YF26sXwJ0u0yw+zmhuRgxHOKJWQfKBvMc+omCSRzcXmA7aqgTfqN8iJ5WgKmP8iywZ/Hpn4/
5hb51+1xaKMRxj4RRbwrht76E/oUdL99Yqse3kw4NvViizBW7b7xJaRs4zLxBzrE5ITovOE0zG16
/L/Q0kY9vzjkBVTSIg+YTaa7jCJbdr4ZwK/D/rEUyBOHHe6QFMQ3pMDh1T9lm0h/G0v+cKThukKl
7Vo4r8maqotmQ1GdBXqXaRLOqFh8vk/RsWUAfocqiKE3DjwCJ9OUdAffR9YsQ74JOl5LKs9Pxp1i
MbSiUWuSA+uW5lVjqGUPNaTLkbrpHfTWrlXatdD34X9LBVvPyh8xlYKmxz93/uqV4Rz2R9r0PZyL
MOb2zifmf8ZjZM+LFYiaoXacc69dkeSXqLpQrRgvsAn/oeMKEAtXMJw3Qlk5YfbhE2YLU+kZu+zF
UE/nOZqjwwpPuovWTFwguo5Obdfrt8XQ8FWreTivE7K8NOvrPAoXVTEMzuYpx8lC5rEvw05SgMNQ
YW9p2AGsxwwbgEts0GMN9DTBbF4ULMFbageYhSOi7yztJKuUdbJ0DQQpsdO8YJPqHwimTa5WS2jo
w2muQrzCpdSozsWozKGL9Fi0LiGAKRO0JrGhR56NVOWo8/R/kCjB+snN9ZzPE0HTkWI25s3rIygN
J8SRQRRT2+0aippABDPpLsgDruWa68bPmiKjavhtmUU0GtVpAdm0Lp0S437q2HRqe8DCPQnXKlHU
VBNxwVhoa7pvumCsjkgPtICGqiunQm9rWbtIPEu4/nyQOPF3OIr8qx488FHJeOd+oWtGNumymf24
ZX9tzZtK+ByrBBRAGftUVbU2cOHNmLoBeN/ybY4c8IBhKOMOd1S281IA7rjXRs2QmyVBdz2sCJmO
0QOANdGfLvAQQtXyFX8bckAc7uNuaoYUcpst2Ok6ifBM2fSYmMSUGQTul6wHmOGRNK6o1+jTmERJ
rlWbAsKj8VdkV1CLLekqOqJSpCBx/gyT4hX8BtxOTHaBe4pzcCBtp1qX9dTgDvk47VMMROxm3w93
SNTU2JOlzBNvSN7nwDPFMiigs4bhijlfvoRj694P3YYWN1pgoIQCyuh4zeFDv+UEQBd3iEboNsys
ij7+zxPtdKLOQyla1492Gv4xtLCNRKSZ0E9J5j9OY/DSgA6sxNbdhnY9oYV7XBrxD8aZcyFG/5N2
qKT7zspyHBnKiCFsc9u3svSiYCg7O4a5mjBahduFQy8kL2iknp3nPUycNxhZ6X76dMS8D59etjrA
sZFyP69X9duhflaZxiRNXUVxcCDtwnO/h5Upcb/w1a+6LNgjWvQqkEUhxwjIaZ1VFkewsPywDiE4
EeiOQrO9p5Ax6XY4gBk/1gSIp77X5UnzonuMRmRd84aplXu90z8PqHFIj86+MQizg7Xlud7g6Hwn
8NHATeih+jcxsFdvCS+sH976KP1nR3qM0u69v6dxdrVHChaDONbbOOKEWt9biYJ6NBLAVNw9Lvc9
GADCkGeB07DHkg2axuTZIM+vJBSgazy8IebzAp++H9fZL8XWj8VtR23pYd4AS44ueTKyvWCW7B9b
vafAREDGkYWhVfya3A8OVM4OPrPNf6Mv55w2w25DVQs0EoxJCqhiQ1kwpcFr0Aro0byPGTQqqMCD
qMed39ZvSNZ4aWFkm9dZcMCqAsFKh7EYYChYQsvPHkkbfKxe8k6n9j1MGMz4UfXmA8554Ponqum5
NkBemm1kZ8j8RJkosUtk8uPk7LAMxqhctcbMLtw8KzdCRCa9u4daixLDTfNDa9CRChEVJoo/J+5d
CCFtkXF/Oa6tmXc45wJYkEVPFgP2YAHA8aQTnvf8iM95YRu/CuwfxTrJqYraZE+T8J9EPHo6BOWq
yGUdABZkQ3ztkHEK2Dh9nYfmdUwdqcYuW8qtWb/uCkTe2KsxdI+uA+qTCBlR+AlC0+VeMxRMwfLs
sRqdrUtvTdrKPLZQGM6KDNjK5GMIUCNHUi4p8T6dZmkq24Fs8bxL3+IBgYrcp15Qxkp+bQFg1Nhq
4O4DKQFAwdS2A4EcWo7tfsxOEZwuq8yxpyaeP7aR9ABE6zvg3th9xnFmzhr+0kaR+wnMXxDLdMyS
5XFsUF4O4iHBamcj9HYy+RcP/MSC7RVs3YVA6J9BA5Z3ft3D4CS7hb3/NGFGsgj65atuwiSP++aG
X9VF27enwU+/OWbZCjgQoADT4kmb8Bp3gLFlQC59qgZU4vNfIGWYK9/iz42w5EjnADp618+7iNd3
g/uBFncBvuhQRTQqwIlt0J8+rK2fYRWwN09vbyJc26pe4Y7I1ahx4qIX6lOIEONu7i5hJ+Ldmnh8
JwbcdCDvCZJFQV6MSVrZpvtHRPCBumkqMEHaV9voml/EVMmD4ny+wGo1LpEIN+0GMnXQ7C9ezqLs
l1GrD0FDX7EhaTRTdroyH9oM1SJMna33IYG42eDjzbfXOUK3wDu6VTYcp5fAX/5igjg710kS5No0
UwURHT0tiSfLPo4gLIba8ZJ68qrw1Dh6WxrlTAO7ioGK7DllpkIlmuGQ0cEJ7H5X+HOQAOJWkdxt
3ZiVOJt6LBNfvJDIrUg1Hf9rOcO5jAwxZqk+oXJfrzjCk7+zm6LnRHgQ/OiauByOY12pmxSG2uOI
n3Vef5gwVF2lPe4RCwAGEdCDR3RZdREB2v9Dhfc5WhBJgvHupYHnQaVIAsRryFwJ0MM+pHWvSpTn
bDfBr/tR2T4s6mD8a1bMfouJCfQjHFHWc4ttKLD9J2JP14u/+P+kFQrcrALTbXlapOEwQJsxmiow
lADM6R6cAVhpIqwvMBpY3di66RzlnHLUKBFastaE+gCRC9CcDJpZ29o+j2B1WCyzHxXY0GVFFIhz
QFy84jzAVg/vuCYnQiCjNa7XalSJKVgKc0MfNdMTmd1catB4oLZDkicrXUu9pQQnI1ZAZ+aI49Uf
7EXCBnNvI2i5wnn9UBMELIPPstuYeWjhA2DLGlwj9BrbkWIFHlJt4sIkoDhRx/kgAXn2pw6757Xv
w6pulynvEYB3DJifliBpxmuDf0AqEJ0gvVmxt0pUPQ7+cEHLP8f7iF3jj+QEBi9Gl7IgPNbDqQu/
o7BA+4ZtFDHH+TL09mns2L2lAboTxlFbSbi0lUNowxzBHP9G7QlIawNatIhbP24J6sR5I+C7M3Jp
YL9c4DB7YpGhOaFIHSVQfhRr7F1aql0OKA5CZRHZPGsGshO4Rpziyxu6zO/WQhkRLk22g1r7T8pc
s3dTc6KNehu5/WYM8ONA+FCIZkCnnE0KhAgHEGmmrZjQChdIIV73bLV//QDFQyaBt8PtGk2loRVP
WwM2FJZ2ZgDdqgVZr8mKbns2eMY+tX7uKG6I87IQEbf1in55mSqqlS0mxgQeXcTKMVm/aUOiKqFu
ymHvV+/nyVursCevXZZGp3viVcnEspXjhAtAVsctHgPADvAzUbsINu6FI+NvI1Ozh5OGRbXtcHpl
DaTcKO1KwCWfqJQ/gBChblp74OUs+PU9oNuc3d2kSAfyHohkHlDsiXMTysOsk3fjZl4E03KGSqYt
dNQNxaRwOeh6AKFvGdQrPj5mepCBQ0pW2jx6anr2ovspPdhDqDhgqw1UzACQH72BWeD2QN66XrlK
pkSW2cgekjYgJ+K8/oieRd20oDGEV/FTFnltRee2rzAjdR1U/DvPFAVT60gxB8A9eAxBRh3CNnZD
KlSpFFIMLdJiAUe0YINc1u+QaBvltej9a0BgNZG0dwgxaGnVIKEZERIj+2wyBOp4CLwrx8H910ao
WXjv3nk2CIC/CowUZMIl4AlVShoND2HdA24zfoBTwwtLFa44TjxI44EvrG9RqL88QfybqmtWhXMt
bsKEOO3rYHlEmsW0jyEpLZM4nvej5VBC2nTLOyhIdnbdzDOAan1tYNq39yYZvCaAbkF8aFfGIbwm
PJZlH7aNU3hYQjq/AOt8RGbJVM2+oMeh70Rl1bA9YNb5rtwPBFCs1pVMEbywFjUgU8uzHRtxmq1s
d0tH6iJYORZz6E0VkLYO5B3LciY2XSYDzuJpmsIz+sP1SnjQoQwdjS5m3K0XpASNN2nJfPIy4xVh
FyDqu07GI6vn7COY4UMadRPysRmXe7WZ7nWbBdl1LO12RnF6qxGMUWmMFF6zIaDHzAO25tUuKzmM
wS/C4Hu089z947qO88At45cBjbDjbBqeNTBXeBANS5vDSxgyDteDoKZLgH1XWL0bx24FF2SmPRF3
IBERbD8k4zHUIdJ/URM8imo7h6UdkV0CHqL9TuoWorUx4OUqpfnTIZEMmohLzTPAW8l6Gykqw8gz
uCVpfc87ke4XcTLZ1QkQ2Kp2EyL7Fg+l0NL/gBNP2SmeApu+O+132NYS4KkDRIbLUao2+tQsix+A
jVJTdIChdU50TEuiYnpjM6zd/HbUZZxBB9esih1jNFGVrxp0SyYdx8fJr+HThGoaDH2dJqhibHZB
GMvfjeEdi3zYFWfg+spupnBJUC28w3QH/M1vYChMcEJTDbEJ4tGB3a7WPxq4NpbOpiZfibRFTbUu
0wBKmsSH7+s0QJlpvdVWSRemO6fBUay8rrHDdTI6b0Zu+3iOsalnc8ogPNPr4xRAkdcSHv2Bh+y0
l6yb31qd3WGqmi4Hqez2EvNWngc0eX/9jaiXDB3TB8Y909vcbLxCFfnWWzzhLujEfpHa3wd9tJ2x
qLJ312pAFi4c92uCqBts2/ExXREXN4WuqRzp1K6exuVmGvhooIwGMi/5Mjy3YNyexJilJWEedJFL
SCGGify9H4f0G/lrwQ7SQl4xf22L2PPQ+0qYoU0gnr4jgp3MwIW9bJngP+kopwO6tqjsKR9eVdbq
ygKCg1d1a57btbHVPZHvkySGXtki4g/XTMtFZcpCxqIVWmuKRSJ8r1pFH/1JFpPcqFTkZZh48hMK
qr/rLUnOFOKDmx1o+Okyv7u6JobUTBDwE4JlL7Wap88wYtseokZ1yNIAxUbE5x3UY+ZlHKStIgHW
EG5aLi3XYGvOpJ/0Ye5Dv9SLmj4UZnx2eongwl230x7RP/2bJWQ60hpYK0Z6g4sAp1vB6275L5T9
dMxiYC91PIoPsYF8Jcu4lsRY+qS7GUAZj1gxUBtCo6NsyUKObbIb+APUEh3GmxaAH5qyjzaJauxX
lvo5mMLoEk0dWAlMEzzA+3A+pUnMiqbP7Islidq7NGZ4p61H3kC/b2eM28vrXWwGJ5gApx3zfAUL
3nTCAHcN/VMbJtFOwt8ENO/su6obku4QTxgRtHOvwdcr79GYaGhziuv8DGSKSSPkeWXAOkfzK9sU
IYRWmyMMv0HlUFgKHWFnN17ARWAMDPUzfYfjGT+TSFm0jxTmkSDxvaRw2IdKyp394yzdjnXouzQ3
ytodHF6mR0Pb7UoGhh6hk97j5uoPvN4GSMC24cUf6uWwmQbywAFzFggFjwd4PA7m37RhArro3bi8
rvPaHmmksv9S6mjJWs4flhjwF5AbMPww8jWPLuJ8j6iPGDKYrq0AvuAVRzCewCY7+3/4HGavUY1a
p4icwk0iW4rxprZl07cUkNNZVDmP4SibMx8QfVPXKkHxNS3LX8tR549BN4TFBqpG5UGsIAzk1Ly3
Xkf+LBm2V7X56QlDHMNPmFr6w9AhVgNl0XPYJunfjdq5iubWPyWKwYzt/p74DDaNAMiELPhgxksC
30xAN369n9Kmf+qxKX1JZ9K9iFL6vi4WCZc8HA4I/wkeyNDEMEiGk7RIN/PFTIDQimmIht1AY7fL
wnuCVOTLMiVsuyUZtuAUnOKDv0VkLjLhr2neZkFdtZC0SBBzXV/GMMovtwV40tBM68kjXQQHTs52
fdiAsw7cfAXGSMpIb5BjqC3bdcB+rqP0xD6CYVoJazMFTV7I9y7AgapWCoHpkP43xxD0KFTFj+M8
ZD+8z/YOm2beOxJcG6ps7tEuKhDhrS4gUkmZaBS4vfAWaFpARw6gsNCdEMh21rXbsRrU/BQM3T6F
LzsUmlgH3TT91H1Cv6YRZDj8qSCyNzEy6oSAziLqtl0rfQDGaHQqZDZBtOMJhxxoM4L9tvGtUY29
xRNdFrSPmHwEJjFvR7mZ5LntICdFTgQtYOKxlmzbgtc5W9/HFmpOdDCQgiAVDwNyoF83YdQ+xBMC
BKWgQO2TJ76pt0Y0wZNH6Pzg0ZTuV8aRVaqsKJdVH1sA5rnogYKhd/lLlXjh0DjDwqGNvCKTwKkB
ysHJRqVB8BXHwE/gJ73YXy9FA5/UtV864/d70mTxwXiJPaKzxFj/IrcFgjUoJ7NmQyHvp9T8wFkV
2gHH++vqRHDyERNzkjX2pDylU3zqN3lAdIsqNIv6vEFsU+5nMPhAy41ac8wmP196KsoGOaflApfi
W1vHy3+4OdtXm0YQzHixKYYI1jNZL0kJ9EQVAI3NsQvHH5gPgg5bI/NttyzCMGT9vrjoL7JcfzM8
NHQmKfLi4i5+Wkx2wpzfi1MY8Y/FvwyFTsG7eue24BE2Lm3ODbjHwIoRFTyFr45LvIsYwvSpE/4E
eXzX/7BFgRsmUbjPkk3M6GRqYNRkg7cj7O0LO2pSQOpOgGHBbhHv3COb4QUS3WkG9dMHcj9Ape6P
Dc0XsvTFkJHDnARHnGweKmCIt1FU7mvXFsGIrZ/Tt4lvOGL99T9s4kfdQlOVyu3vuo0lPEz2nczO
/rhgCOg+zgupIE3qqsG/k1afJPQO8Kw8GVI/q2C5elOsS9lFvNQjRJgM7ANmHE5Ju9JCzzAdTqlI
4EDEoQOcCHbTDJq/YzZjSDjqk0dMwt23MvySnYvWTAi23vCH4gU9eoam34I6N2HNq6wl+BIyPQnB
r3ROrvBY2JM6fN1i95j4HAs8O4WTf2j4VC5Dc+kkfrbRnAWQH6hRFUBs+2Jdmn2Ab7z2wbWD9bxU
zWGQ+og2ADJOD2r2cSdaCtScVcGdzNwwRrypAHOli75AA7GzeN222l79tS7TDAr8oHW5hqQIb69d
AKNn7JI6dGWKhg8cPCTgAvsKuRUmu+xjEmPGweCme1MOR1+SM3cXyanA7RPXfo4keNPYjiC822CO
kGNse2dpjaSsxLgWAQwhahwAn3k9gqNN3PjpKezD2cofYsrxyGHq/jrUPEX1XZ95za5b9D/GzmM7
ciTLtr9SK8eNaiiD6NVVA9ea7k7NCRYjgoRWBhjU17+NyHrdnf0mb8JMCmc43QEzu+ees680F1bk
3ay8psGRO69NW2kU3tVwbxNHcEWGh8YVWHzracM2exdjiJRX1Qu8m9pOTwnxxu1aGiNOgKneW2PM
UTGabkUYryfNeU5EQ7uv/kis8TMzowczbsq1XvdENrDgmhyTF1Jvj1U5nZSVhetStGuT9WphclI0
Gn1lKXvlUr2hw4ePThK9ZAXPRDKxFZtpnqucXl/JDFetO2oDAmqbm8PSM90DGPnXsCw0TpC1jjs9
1dtoxXFPfylkdI7xahNQl7xMamKGzngyPMzWjmkuJ1M7jKCnhBf/GBPz7nXdB/2PDzbRTWXI5wE0
O0V+UbCS0qPJNRa4Tg7Vg2WF93aqNl0dv6faDxskLK9jMXkrOszriiM5VtezgX4+GdrKDKPXhrpT
TsxVrur3Yhqvls/IQiPlRvuu7fepGld9IjH1jtuUMHraM2dQCvHZ2+lPpvz8CNIJj6D9LmtrEycQ
76JqO/DWtsl0H6fyI+d9EgFSRzN+1xZYV9D9aZk9OjwGPfyuQlbhib53rKJTx9A6MYm11wpqCv0u
ILTN3NCmDWgqSWMzNd1FhBHSetcvXKOmezQWnyXyBpauDYXKyXR1IA7OspoYAF3ID5Fn97lV5yqx
rDBRRbJf2aW6lhaGH0usHTF9uU0YEzqgfKZEHUbrQyvePFMtTTLlnB3vrZs8EuqPh2Tr6rh2NGNJ
qnWTx93BLsZNgosH49t9moJHDbtemkQ31cXHGrU5dwbCvOZDMZgkOJ4GQknKpd9Vx+MqcJmY1Gb7
dphWHOpWwiC1YYkEyzcoXyMYTjmORZxPQx6/ZLS6k9TfmRFB9UTeEtfdzG9VPI5b+nxHBkIS+VEc
taeVXqMqSWtR292xTcU+z4J9joQaC7UfRci2xtFVKz9onR4nUu7z5ZAl3Vp4UAbgxcQ6iYVxCGl1
epQy+TK3JhypjxKS5JyVx/uwqricSp70/PaYVnOLinAlIuMVbkBIIt/nx0JRXjyBTFfRZuL9mqzx
R9e4NM2m9fy6hU29NYP8AmI7XNROvXIKNk0ugabXvubnmGbONtTC7Rgma71wn12WlNSOE+AxaLdR
f9Wd/GDlzS8CQEeza7e+l+3mBzZZh1g1vszLLTrxhvVm6YfVChj8iTbVYjQpqWW5TQHe+E6yK5oR
r61aKr3CnpodEPB/ToG9G/qcCUG2WJSlfgVYv8xYjdNh2DJyO10kJvY7UAIjm/SoR6t6qI8MJcq5
suZXu1Sc2VS3r2K6ehjlmy44s3NKnr1cGfTIslC+pJW4VUPwMEFVs2yLRm6FmlrdCIC3yINPkWvf
R9E+k6LRWRWSTdeaLz3z0oc4mdBY5lep1E9drJhCYOvAp9ztiPltwZlYYObLfmJ0ChdBTEpn1OqV
mDSfTmeDkV03GctmrdDKtkVEhqXwd70/2qz1ZbN0Esng0uhmhd4uiYMXzmQPQUj3mj/gByaCS5hk
m6yOY0qmSO5E6xvLHp/Utko5FTgYrFUyWyuTBWjbeN2UsbfWcnEvZHfM9fZcC+ulspiD1PfVWo7m
15ip52IqeMXqU9bFz1aeHbt6/KS9+yKr8tkIM2sRTOqF2Qc7FvBT2RIb0KDAT3ZwoC75jozgm7k8
T7rW3wZqv9puL9rUbrPE2WSZeUaWROWTXX0kf3Y2Dc+kXzdtdXdqoCORN+zxXcxPG5EaF2hnXxyt
xnYXcdAI5osqZnZsOYRUZGNPvEgZEqd0+YSx5rES07X2QxzcAxm9eFDbJNYudM20HSery8ACR1ZO
0H1Mp/bYDeV+yNBXfCZq+FC8au63SEqmdvrschA12JWXeNrxwNbciZpD19kMtzKPNsNI78jLCHME
ppHjUuS3eM3G67NDqoIHpOUnfJ+7ie1NR9oiLENPLqyNEXMGXVxdMdGOi9NTPmbRtDs4+nCvDUUn
GemVyoLdG7tsXaQWf6F1tDX90k0IlYnUXnzyoJnKDn4qn2nswB0pMdIZLOBoQo+1LreiMT9rMkYs
SVa/iLPIJN4VfzaaRuuFPcpskBcpGk9Bxn2uQv2sS/Nu2QX7cG9v4ib7CjgSWaw5kSfUchrdcVUE
k75Qab/R4HWosJ8Qjx3m6+ITwcYl2T6m5j3I212emx/0YIx1pJO1me/DkolfVZDv0gp3Tetas7Qd
PsdkLwC1Xi27/s7pJQVNyKmMk31t9GcOYaRVjO7QqxrkU3sL8vRF0zLSF+pnwiOFKI9gDVZg3c5d
FYFp6UfqLKkx7bf7lgZNMCfx90bSvMxNt1poLR7ybObAfZWRh59Qase8nw7maMxm6S9Mw9s0qmbz
8NZs7V0hihtS14606XzdGUWzdNkQVdwfaI4/MpwcqwNwEF7vnLk4uoevCe9+pT066Zvfsd2Fm7Lx
lz7XAa8+h02sU12/zJg+BYDkNMNI5uMkcyw31hjc/Nw+k1E4mKV6MoZoLVx/JfCS4YohPOKuNFkt
taJf9eSthvnEe7C04C3AZ4qTzs53btc+6uKi9wXQk/wdR8B6lPPMAedcUpuisr7x0E4rZqLNnN1v
crC+5BCL/hBhUQmc+DAbYfAiBS2ydBY8VpTW5B9XfrCH6JLCV8lK+TKmxt5SyQdEhV2Ar6nAWVG0
+alAr6ndW2AI4pk/2uQcCYZ7FSRoG9qAQ013ugmP6egvIcs4xJKGyXvoOUpxZN0Ar/Fja+u67Znv
zpdZOV/8vPgsubsOJTOv2fDxaEFSPoVW80NyJicbVzx1bJFRV5752VA3yc/NntATIvmc81iZBmKg
ti+7cr6gdXeBrzNfhbG31AbZ0gVtQUtyLVcNjp5w6xdVt8iCAg9fUS1s7gDBVs6vTtz8PTRJ+7H/
2JHaRWo8M3N8ibn61Y/0a2j3fA8Bp3ePGPtWbls/zf+19Xybs7DjD1kNNCJkkn6D0z+mDQZ6/jQs
tNpxQBtt3Wzbefqxtu2dM9qrxsWkXmqPmcn7OY/Mc17V7AklfzWXF87T/K8JzlhFVx7ozeMB6Vem
tC5x5x2CilS+CPT3qsg3lvJXVSF2XjBspyGHIaztIm4hlyOzg9VWD5LHjIVl8KiyQfTQF2jCdg7S
XaR7K+33vLtgCsFnZS4m89UMg7OWBtvewabSLYPi1WkRzaiytWBfW2e3/aZ3siwQc3n6E6k+dPAl
TvBVEX0DAV0RQH926B4vpqRBh/bXsqWADIqlReXlW/V+itvffBSn/W6rh3lT76tgxck4MrCOIKky
PY47dRzfTEhwxlTsG689BqkBW4BVI6pabFupv67ClHVrluKskaY3jS8n9YwT6glysfvO3zo4T/No
FMLkDBfDAlfTa5jvKId3eOCmbVnGAsnBthXWNsB9tiJ7VTJACucu/SfsoE2yDJi+mGVbPjNdq15n
ev/dzX5mXo5Etx9tLivbJ1TGuSHkzkXHwyJxFyB0cf9R+dOQ4bC2HDXXWgddiMNEX2fYqwOM0xk3
HUmjJaTBeMS1jZ3fx326lWnd0z8q9YUcWcxcQK0LklKgC3ycBzHWNE5Z2zgpYdCCm6M0fGlyB7cQ
OYF5KfPBCDNSYuuaDokdsRVh8jKY1kNemA/8IQMHISeqrjOlJsrSTay0w7wAcXMx7P3cqHij07tg
ag1JagIzVDTKpPx3lLqFuniCUJsx0cYzf2WIwLj5DyEt/5Sldb5KjXBAaNG5+KjzQSGOc+yl7++h
0yHGoROUJaqj/Mrt2ZnNcbumBzoveMGF19So3GnpyDafiVeuJYtVkFq4yTCd+3r7mWX5tDP7hEUh
d0m71KTX9CD8qGQb0HP3rn6OE1Z/LTMIUKDJzmNY8yuG+E1nxWb2yIB5EY9b0lkWGcfiKEJxz3XS
2Y57Ty3cB76mvt00v5uzyzvWX8fJ3mfFs/TehPkr7XIulnTdWavG6pK9zTENHVrvnjqk37VG/+Ep
ngALuqGpfnojSmSuTbj8xor+8YjzNnOc5imoi2QrezLaZtS+GCN+ucFmviuTAn/S0rIxRrbdlsG7
2edUV9NziSOUyH01ct4I0X2dwf5wJpdsiZG2n0Yd1h+a3WCsMlMdK1modIQVv6uvjt0jI1RS0XVp
OangAqvX+jiqI6M1+sU4n0y4ABWtNiZTJGMW7iae+XZIqxjHbe0lDyEt7l2bDwHVuKFodpdUYQLU
bUBvde35kwmgYbLfQ+TRZNuEpfVzsropW8liQN9NXKY2KrM92YkST7PLgz1oxONihJxCJ7eJlnYm
ST1a3mcXs3RK5ikyQgEXHRbUsEgYdaI+mKn70wtCOAuSc+lCqRAktFP137rJwMVFlTjWNtKYJGiL
uFjkrk8YhCvW2ualSPaZF9JothSUrIUZhla9LPzUfaxd2zhmWckOLsJ0h/EPB2VUY1OdRk9nXYtL
RqeMxpZ8HvFfnAaw/jtxiT01PLBPIjy6sbw11SQe66GL6WQVHNihsO49X4qdlTLRcn5Es2IQTnjk
O9EKA0W2sfseMWAIyug8aqLcKlapcMjeqJvyRVMOVygwhwGxokAzX4pUkvk0uTUqBL7pqMvyxbaD
45x8G4LqWHACnlBoTMlJ2MV/6hsPhWdETGglWtO51Q2JA1nB817cgYhql+3n+9MoxJtVk9LVug3R
vy2T21ZC97YzBVsS0gPR0Rypx3d9J06BEx41x3vzpL72w2QrwIBqaXh1SmdhkFSJavNROu4L6Zud
ZRsXq812lqPtHY5sU6d9ztfdLBH4mJkXpokYj3FNFu1DFjGlNwo/COOQFvLZ2PyEOaB1xOmUsnHR
DK5iU5LI9bo4m51qH8zevDCR5kA8Itu2Yb1pMnnkEiehKer3LtY2BlbWSYWoepG/J7iBscgNy1UT
2Y+ZF0HPMxFHBagBxmc4mfbQGgk1qfGQ2yDQa7wOMY/tRNYedAYa7NkrqUVs9SsZwaF0xRNjje5g
e6HQ2Lc0Qcv3huPQtc95NkAy5ziDM/rS+WSggJssbb3ZRllzw6+CMZVwbt4k28nrNlBy/GU9Crkg
SLj+fQKzrHNosFeRs9gD5b7+lhTY2fOWXEUm6crER7/In329eu/KjDeM+z3OGS2TjA/evE8MtdoU
sXcPUnWZD0JS2eNSDO0q6Y1yPbj65/xXp7XxbI2g9DLxrg3ZRreLF7eZl7+oPeUByfrW1aA/GfrB
r8tfgaivfR0e+sS9IgpjTMlcLGRcH6P9UFcYywxkBap+TiYAzMXXyCuUufI1optNuXlFpz53bYcP
39w1Y42nw9ZIV8RvvFoFWBiTBG+7DXpz1U7Jc8KODolgl3NxzCBBC7JPjquA+qoj2Gl9eOn4mHjZ
XrXxcxAX37jySpb7bJ8BBBypBnGz7VOXatvNrkaL9588CsFQn9gIlZHpVz/rejBWouH5R8mEppMU
Sxqie2iOy5nt7kYpRlqGWDgGnhugHIdez5BlqCT9uDm52DWUx47MjvCj8hQd+GFOQpEBXxg9q2Yz
vnWje8J/vOsUMMKwX1ue9qC37avBvRpSYXIepx2k/ZwlGCeFXaPhVWuLvRyZ79QGHsYu9da34T0P
wBNgv7lVGhwda/QoeJS1QxrCdF+XnwX2A8g06THBxHwozPLaViRTh9SggZsyoTePrhY9MsNt33Dd
cWyuyxsv/gajS7SWqZdeZ3xzQ7uGd1yrFtUUEbOucNUSByI+GWM3jCjMp+irFd61jRCfJ8husigO
TW+84hjfljK/1s4nR4z5Ik2XA4ayYYzpo7iH3tB+kZJ7nt9PUqJ3jbUNi5vaSYGzJ0/dmy3zi8dL
r2ay4PxOM0lF3Bu3PMdyeHUlZbjmROZNaOo5t8CAFs5qXofCmJnP6DwGofxceu9RNJGu95OdoWOA
r6W8mX343sr0gpHmKavLN4+Va/684mXCw3ayQFHOQP9KlfQdiuEUDP6KcMkxmGwSwPZbacUwSmYF
nHb80qu0r7D0t27qUBhDMciro1a3XAiF8QDd5Z34Qb72S3JRMpKHmPncwRRxO+WtvQgLDQaS1njE
MdQFvyu9P7nW/PEWWeO2qppTFQ5Lf2rmce9BtQwG46duO/5sAwLZEeAtdwjzzYXL6HmfcHI+ckJ6
baz2besdMkPcS4ObGrf1QiQs/naDDU7zpysq/8Y3ipTnH+1anxfYnuytbGP80DZBaE7EdLUxropN
qkcg7fRdRZxk/q1OVdwRbDdaiOyS6zh6XcgNJWEFsLJ0pg2TAKkNULVv7iDkMPMK9VBH0Zfo5dWF
V+pW6Wow+mURBad5YFFLpVFIZ6uPyb5Lp1+h7bz7c2mvrENd9mw8Q/LD4ASeF9x+ZsSRjS1r8rs9
rj96oZiDTatYJkG881IXCTmj4xn5R3ds9yFyPW/crYgSpArX4yBRet+WV6iPVBbd09QE+EWEIkkZ
711TdRunDhHSyoMx1tmyMfEVlsbwEE/9YsCtsvXGKf3yjOZk1uGGVe7Lyql1VG0+VPjVFxj4axwM
atuDWpCldZ86D/85Yb1DAczhsWhK94ZdkxawO95ag+BQXsyDFYrgc2qTcJm7IeecPqC+VAbBEk5G
wi3vdtz9mJ8DWJptrLmnyMBlQ8f6Z0QSjpN3z3Ukx3AVM/F6asyL6TUG2W9C8k00rMYw2jvO9NSw
XtBWr8ny4CXDuEJIyP+IhXbP8n4P8WiRly7dTusS8jVdG+4yooEoBcfuqHh2k5g4HvXOmANxaedB
IXRjIHmEEe732F7jWXVRU81fxFLWYRyfO6kOTfyjwk/ZlIRmKzC4lq1d5hV1YjmysFmkrNturzat
4e+cHmezW2i3zAy2EARQo8zk2dayd8LVz0WXs6wS/DXkjorogWTEQc8RmRz5Bg3k3Mftu5PTaJqR
+lsv47rq7QF4dfFRB9geEwdbu3rXs6Bdx1F9VTWQQ4XA0YbJwQstiyo4c7dJk+obs0EgTxybqYHp
sXYxp/cdu2mgOJEE47yPxv5jYIXPCqcxHWWSDMV0lpXFADavYkaABEU2aRutGN+iMXrRIg/+Rrca
ev+ISf8pVdNzb3oIMxPbsGVX9S4oAkUTzFw6kOsWJeN5ucVmA/nJK6Dd6ah3UuKpxYpXPGqdrDcd
jfdVJ8D5KKEN264EmDW1HfPSZQXaK/BLZxNqNbN9gmo6BCRs5+wIZC1sp+R1dRFsXD0HWaR1yFMj
g+gdl9eGNnhGQpjtbaKmXpJFJOjWTT9ciezR4TO4A8KY3sPWxz5kCyDDQ++yYQfiILG9fZXC6j99
VcQr25H9i6RSuYEpGHdOmTaHTvYoaG7iTrMweFCM4txFzSR25PnQAwO6oBtH5MHKiOr0YAqkApEq
LK9d0Fe7WIdExjiWtluRyoELNtKsKFRCOo5KrX5PW06BVMg258kGotShIgNEzdiR1jfieO33ob71
VKQffYwHnAfyDsOODPcVOtgbbeZfndM1R3eq2mUZa8ExSQHJlAaix2SE8WNbqP40KHLYVd7ivctp
xqMY4+voMVNxDulPMYvNQS/Q4WnnvzNa3L9QPrXryXW1B7qS1iH0wgwetWHsnVo+STEwOMZP23dM
BdVyKjEL6pw3HgggMkBB6rfRqmg6K/yENa2RRdkD5+KZU/QGTrnmMsN4rzveMjBQzaIQ6E3dV8ml
zyxQyKWVveqal3CSbq0fpeHqvPVeE0F0kPF6aJJvnft2QUdseKIyAo8coeR5PkB/XeAhKIkbLFEh
GgwzEUpq7iUEdT3obXN7x+zLcKk8RXNapw83VIDEIyxZeMFRfoPKAkdjeM4nljxu/TrpdyEcj+Uw
BfFBAPfY1nGf7otZT48nf/g2qwm1UmeZ5LAReatxTlFVPlNByMSRtCslCSmt6TAwNAlcpTiamh2G
5e5QinB85UztLjURvBmGLdddnVr7wPNa8pgD0C4jsf217dQfAsFuhSkvWUMwyqOF7Tt428fcdQkz
QztMpB7hTobDYUbYCJM+JrkuYNXjqFWLOjHzXZaad70T9s03QHppE9WAG19s22c4iBF+gsJ6osgg
Hh6Kl2ZEiMHQh0el8pKNzaePmZY8pWn23hm6vUvkPL26re9pb3+KLlesjMTNiA/ClAurF2swE7gW
enFPzYLpGlOsv40MKV54lVtwuQ+4xUphM2XQrr3lv0kqUq2xK3U1K+MWTcbKE9Z+1nBQBXdhXp2z
mNzJFF0nIhJ2QHKbrhl1c1SHQM3T5b9VVlNFYUpw2TCs8ywM1YP4Uoiv0s8/PKTWqU3pnXMqHWf9
lSuAPFy/HnLSb0qT9UObYM4jm/qSzuQxy32xiDQvWls2KzIZ2So00c9FVT1HFfyEWSvym8uY5xAI
i20RV0/CL8F3YlLKsiXA9zW+3+e0VTMdjAwY1pIwWaWYr8EjtB9uRHMQJMPtN5v2338O/xF+ldc/
caLNP/+Tz3+WFQp5GLX/69N/PuFZKvP/nB/zXz/z10f8c/tVXj7heP3vH/rLY/i9//p3V5/t518+
YbPkbHZTX3K8fzUqa3//fp7h/JP/v9/829fv3wLg9Osff/wsFRswvy0E/PTHv761//WPP0wD1Ou/
/8/f/69vzn/AP/54rD7j//fnvz6b9h9/2H8nwu3ZeFJN34cEP7NE+6/5O5rh/Z11Y/6isGzfQPv4
429Q3NqIR1l/d122Etex5//oM8S4wZnFt0z376RSWJhc4Ri6JQznj//7xP7y1vz3W/W3QuXXkgRJ
wy82Pesv6GLhuLRrDde2XQPmHkms+fv/k+k96k2cZt13XEMCNcwo2Ma9kEtqofZe+J+qD/vHWGzG
tiieqThkYSPXxPR5ONO360obpksqbG6XKc5/Nk4wHka8yHuFRXvJJl5eIl1/SAo7gVrB4FvkA8sj
qFXr586hY6nisF0oObhn0cX1s2Gwc2Wa9Yp5ASCFBWk/dQaPizbTP01oWg2S33vWadqmKVEr29pa
S510pW2IikidAEtLWupsKOqwrqa4Cwc7fRo121hP9s9B1uM1aITxEJZkPrXh2rUwWD2vObRgzR7q
UA9WfVbRJ0jMGJhfcZe0H09jFqSwJWR68vSDVzJit+nd9DpJz1rjugCNZLt5gFeotQ6tencDkd6o
+6ZzMAiqkzIMfnXz73eM0oekB4JYYdtrGp/mUNy1R3bEeKfbrGGt7yb7wu3bVdfoFb40o2NvYB+w
hW5RSPN4r0BMiBjg8PspV0mKUwFIldZ63g4hstqrisienpok4LX4ga1uvDD9zNz54C5AWygfDzKQ
hU1SMd9essMeiPVqh9//V82fDvPM74WFnYUiw0tWk4aVrG40fV15xXhxqnEEp+CNF71lFMMQMgq5
0TCi1OqatsSkVDy+9VOcbZN8srb4S/W7HZ4t0hHAuKfRuoaBLx7HWAEhxUCwE5aKHnOtH8658K9Z
Ahy1URXXlG2EwFronB9/fyDahuEmsEHB3fRi7u7Eqf3qJX27nRMPa9N7SrTcOZmeaW/jSrz18bsd
YL6V+c92NsD++TQtX51qzy6Wmu6UJx120SZK2dfFbBop/NrZjnRFb2ZMz0HEpg+VklS2o3GC/f0u
Wn7hYZ2b/xoPf/Q+M5riStt+ACQ64UloYp2GQxDs/FrN2MApOP7+AD3C2Pz5FMBUlqs60Wy4u5Qg
8GPUHTs5s/KoEUN041ij72hrxo/BTPds0+1DNNg4amztENiODmMAcTI0iUzG8weX8cimyrgGPbs2
lrguxgOXU7IyfREsyqI3kI/O2RjZv2RDyrEdjkFfJ88OEZ1t3jTWCkkT+uyU/wQ2U5W5TV7DjY6w
gIsrY5tgiHU2Cp6wTQTrqOEPNH4hnIErRBNeysZRhz9fEQjG6y7wGTdW1u5GkoAgIJa+w7uAcdCR
S9c672eRV97lz8/sxNh5/RQscbfPDWMnPBelcpdubDwDUgBFHNWGODYg4NYh48pwDtG01QWI+r4H
nQel/vcngC/iVacbMUO3lXGKG/qYvvFklOJJGekILKmJrizV1bunnA8a4+UN0/W3N3SEzObPBBrO
WkvSfvfnn+pl4UszqObh9we/cq+uHB8Nek8HmN7OLcjULx+0HJoZYTIfYsctqxjLh8cr1awdNsHi
WjaJjXZLJluTfoL0DTzr909q4M9XMYyelZnW5QXe4tohzznS3v3yim/Oow19Nju6RHXXf4w9NtMG
Fe0eF9y3EIusU29Ur7xF2dYPVLDSnar8wdIiiu4H3mmxcmvgA6XD/ABTFtaz1rq/AErX67gaAUd0
jvmssuAX2YyWjOI4XF27Ppqa7V/i2iiPI0LxOvdF/6ra/sJMrqsTG+V5MAbxmIb99zjP4ujNrjuW
GW3EzpjcB+H5pLYUfXwzBH5aRAM1E/HAP1/NtvPjU8P+sHQ5iOx76SxCPSqubi8vvGrTkYXyRUtC
uJahs9fKwTjIBjNQkE2RNUsdj2WQvQ0pk5sk9ct5LDygWQoMykKvCMCGwtklPmyrwlbLLuvHN8Up
eBHHib8Tkdk8TBVm+KnQj1UbykOWtt/6fJNL4bHe/V69+4KYuT2MO7vPcwrdqHiKkxD4RPqQjyap
SjWCI7Pj6hW4f700LL3ZmcImz+rBZp0/mE7gbX39FSO0sp3L2ITgBywyJ4eSXDsLyN7OquYhQZ16
kANrqlsyBl45ajin1YwoBM2+6MKhpMSGYDCMgYkhMXQec1k9i7zt4KhmkDlwVcOE4dmHLWduTNY2
Hfc0JmUCYGXvDnhKPeQ4r7Rom8wWzhamkdXZ5cPvi88r1lPJkmyEzY9UqdewNiuKKULXU2/LUzHJ
htsaYoRPTe1nWnu3ev3opdJiZWRpxMpV5h9wu86OXdrfqpWQun4yx7lbDnOkoUKnAZAAfpAZEi2a
7aBtKK6s58oDI9x7Or3uWF5boFGEn6vxrbTHpyBG6+jADp6jPh52KbzzlcXNa7sYVJtaNg/onONe
M8L3obqVuqEuGHWbhwE8IY18R26LAJl7xvDcEjvDQIxsdRnnD5jJshOa77adWutliOJPo5rqNx3b
YeUiIlu4YQ9p5RrHdECrZaBDgum/Hh/7SL+kmJ9AcCaj/KWbOGVLfUPs0Nw2qRCXfEoOzbjuXSt6
FV6ZHPMgGpbafMTXuqY7eRltebcn4gjSrNjhbK/f6Rybp7D3fpZxlX/+5X9CuNy8u6bcEg0tAtqs
+BWCbuNHZb5M5nU+mj90XCIng15sOoJrdChot4kVkWEdEmvVDmb/GTkfeOGPYV86bz6Y5kVnokCY
ePe3MbmDvQVHYFW4XYb9FzRdCiaVy1zWALD4lzTCRroVaPs6TqxnI5spVw5MO+LLW1P3kvvvD/OX
Emzee62SN19iNbZD581T5bUqUcusuHtSedc9Sc95sPwAj0GQmhCv3QoAdXIEhdE+2tnUYhvFzz/F
Mj64EcoAUeXpOtYTq3Lc3s3Cpjnr+c4hnMpmX5oFAoSQPmceW9/ZChZ0ypFi09D3WHb4fFZR77pn
H5bpsRfgKUw647/Xu0jSvoqwGvxemY15eW73U6POSZQXr2RfZhuXOd1Qe+ItfFNitynYHtN9jtsG
g1lAWE0VAV1W3TxNTBs7BSa8srCklnbBNQ2TNV1jXfuYuihfdFrg/KLyxZuAj8Pqh/ycigKnUUuH
lcNN9eoZCY58bghBPmwDRKR+Twb9iO1DHJ08rYhDV1810brXWOVia/SBAcSptl8Ny8CpjZHj2Aix
Lh0Gx6AoG3cN/fIOYWrVw9C8WnHYbWM1Evcce07LNQeOGNDm49Qr4xxp6V4l1cVNE/HildCka+Xi
tpVBe3eKhgg7mcTPGanP9NRd37jN58DcYNjNuDR7GFO2Q5KyzYxfHV8uVRfd+gBLeQDu5tAVIwMA
hry5xUFN0jscgHGURyv2dXg1sOmoQM92AOGHT8Tvr3ba4fd24ioivckwOetcuWTFigRXYCXFCdBE
f+LCx+FXNBPtmKI7D40sD2nZkK8peQlrb3jPXGPeEZw0PhRhefq9VRALck65iVoewL/a/R+mzmw5
TmDZol9EBDPFa9PzoG5JljW8ELJsMUMxFvD1d9E6cc956ZBkW5YaqKrM3HvtrO+GK9tCvW4H2Khu
iu0YTcgQzKWc9oVNE7r0/fE2+rWHVC6zH+wJAI3nxmo1KPT9dKgciJOiv3QOUrWqndNHjx1hnY99
9dJ3bBl11PSnLka62hm2c4xnlxEAh+b7y9RBX/XwmG5xxsAInhnGK/THXuXryLxK+8F3LElvF58X
wNxO0idrzzO7wd/lg7FP2zd63M+Nbf0O49Q9IPlvrxaM34DGF2T7vKRxNqTZuaPQyhjd/Z3b7hvp
XvcLMUOxsuMWpADw4IswZbHL//+j5cKqWcSn+9f/+zeM8WTDWz00ltE/xYsfvEKY8MChD6+hXm0q
FsuIZg1YWyOGuGTp/f6+P5kmBnasaIg5SgtLgYwBz/STrDgyDNHaUDWeeUaBToxx537AJBW5+uCc
scq0evpqfVih94O2g4EIzWfzomFuebxXoelYfoPaLeJ1TB9t7bX+tk7n4Re1zPDL1KedDjXlZqc2
lB9TO98vZSlSgCUlblHWfXrfMRELvHSDGZ+b5eV/vgYbaJ9kxVssjSZgbIFtRCN4FwnUZV7qSPql
YAqN7JzTk2U8zAV1zaJ6uL8ILIsbfVEv5XUBYYz962cTW/aspIistZayia1ZAAnMGCOyOkLrEra6
dannyr7cP415wABntCvdhL/EYJ/zCaStX0nof5Vx4h1c/tdt0sQflUGV28huOQRlyS7Xm+LVtymz
kdT+0UWLSUSFnzKLk+tA33BDkoa36VHxPU85Zk3HbJAQPTAKNmBGTcVTEZXbn4Pj8pmH2ZjuJ/1q
2TmB0/fdjbZWciYo79xMrYukqzI3UywPTT5IXA+al+Lz2APUqB6zcEj2IbqNoEeAD2DQ2fycvJZO
Qtl0P1+6dxOKIqx2Gn6wUxdB4LR6XCIwJD6GsfvgwqkzE6eGCYLf7V3PhO4z9s3zbLjNs4AylvaM
0jgGVU+6Tvw4hGttO/qZj/efHwP1ILWXZ/ySXm9QEhC6Nw79eXD5R+6o2l2da8VTnBYROjNmCDRW
5buXZ9O1bmd3qyImpr2nnfJhgQqPSf1eWDRKNdN9HvyCzdrJquimVXm+Sb0oSil0hwZUohHonel8
YVXkSci87qUkt2kdad+p7zPfruddb0LfipN4xDxV/q5g+Jx6o+e2bjt0OT7a3U2cFOWbzSTK1k0g
DRbJXCX2z/sJ2soZN/nSUORlcOaOazdaRT0ozjIc6h3GIv0IYe3fFEVYBp2hRDfeUjQDnZ48puwQ
nsSxGQnaLWdzQpI1j4jwxjawUkXB18Z+d6xVne96C1VEh2rcjdpHI9OGq5YWLIauXBdatpbTU+kO
n66ZPiZzj6yZIarnQ7DRZV4GwngWWvUMDvBFN0lTJNsIhty3F41rmDqvsZ0+F2n6Ip3wTyTMjYWN
eT3P9bn25zxICsp9mDH4FxBuZ4FpeyfAjnRm9Yzdu3lq4xTi6xL6KTcYdB9w11srzJJ4j/pNLOtj
2+k7rGS0lxRafqtx4ZGKjxSjo5+KF71ynhDlEOrBkTwMm1/VkCDNCWfoQqAfG9VPgVfjCZJ+QwNo
ate63wIswmejQT0kDqbuT/6QbbqhCt/BC+EQmb+pJGgw+/BFsHz9CSF2QukxUTYmvkcKCdVsh9uS
pp8ZACNKLnn9ZSRFgdIcqJ89fXhkRp1xL+qBSs8MX4rVLB9Av/uARVpCldB7hAaeAJlZ9kqN5qM1
eg+JC/s2zsMJ48u2LGhHwc8JNGtUMCjSlnm/m66Fm0Bm6uoHN3VqmOnC3pv1lO+TXtLGD1FeJhl3
R+i+xtDfV47RdgevVNpza2cfgAvAF0/z70gkrCogEEPI48deaNFeL4MaauGVIYdxHTT9s4VVcUD/
CIhjiA7hpNglqrS/iEjbZTU8ItgtZ58N5VzTbhtrQx6QrgUYCVskDQx1aY5t7C9cxmKbwulD2Xuw
gS09WO6vthHlqTfNTeXp5cvotpu59xGJt/7ftrrm6Eq8fnKvZcFD5GA9P2umE9iLME9LFzkijZQG
EW9q9CJIrfExTwFPph3MHgWBHq6Hhl38CQ0YIrChmoJejgfbobrkEFisLaGOiK7LTVj5Dg4goFrI
ih/zBKCFWLIUpsLZOsn8VDHVQH8epuu6OTgexHRTy+dVPZqvWJWdXzC9na3d5FiL4HYjeMiXkJDC
v0DaBfZzjGqAx7O0jI0/Qld2GiPe07tagnrKR20av6kxvlNgDJvZR39qSjg1wlaIY1mDDGbEvlbL
UxxFp5pxlkzCjYV6b2UZNikataQSmaoHMquOA0pevOHUtDIk5SlLHvPs2EIIPeg6OuiW1kMA63ta
qcwSFJ0K7QOo5QACW3WZjLM+cD3qgqGpMHhHZnIwwsrM98BR943p8CUos0HrayqY0gnnTdjs8AR8
WxGdwySF8uQx1tkg03iTovs2X8K5ujUYgp4EjtvcKXapEikzXtodKY0+z/rdqybCLAjCiKX8ODoN
uTB4c1qPVp+pW/uWrJdcEWfXaetcr0ELouiitQ02JCmNZyh8oJqT9rk0k48qjvOD33olnacSf1gT
7f2WWWpUmZDH5ZWB383zzL+6dLb4bR6miVEm8kTw3Xg9hwSada/V5XGOGhQJC5qEphstZI9WllUM
R89TgBXyc2aFzkHzxc5yTXX0o3g3pz3HIDF8sUWREqbMqzO2z0IlBuN3SbSH1+1L7yPpdCrIuTKC
p6RCxWrE2kehWt7fjKN43GCMbnW6FZPrYSpWb3Ts83UuSjhgXn2SzsoY4AVZBtzE2q7JYEHXxDc/
trP5UDXzm593L5glvpf3YO172etkYoXUrXhbxwRITXl3jSbt22KWCVoZ8zoDxOwyRAiKKD3og2hY
6jdGXvoPkkX5nIFNpdmZH+jGHiygclx729wBRmBTh6LyZN/gVIH+TWS8k50nVv7kXEU2pFhQhLaz
ZYODyKhk4M6Tw/TzCvnCP45x+9wwvNzG/u/YMB+amTqh8GJY3R4KgeIvqDK8YSmEQpPboGmxP+WS
UavAu01zAH9Dzq3pgYrd1hVaqth8jecJQ6BI1h6apchiWNikxffc20gWKrrSkJSpB81ZbXo0CPTW
GP23kwjpQ+fasWLEPhfoEDI1fVeIPOkHohX2yltuwe+aQmM3jio9CaJHOLgeE9YsbR7q9VzjgFW1
LjYIlT6sxm6pVIunPG1p5oa49rKc6lQBTayqenqbCtxXNhNiy5+Tw+ij3y1IZSvydALbbZ8H5V57
XeuPhnMwGyaSZm9gs2gbnL41Q1Gtyf7Sr2/Z86yMyBXwH6nlyltSDg+cdf8U8xBwQrNXrX8F/wsO
QMuNoAZ5etIdNW7ncJBbC04X2zoTbz2n3934eKIr+zwl2dIWwb1hMB31+1q7Dt4vNct8Y+XmC9/u
tcyxhxsccygNRwNHsW6tEunS8+fkHJgdxoTJyf114pV/WFI+66neceqq1mKy+kBjQQk6Mfyb7fqf
8hYKAPIwMiU97uFuZ7Zm9VHP8AAp2kzPz67XvMno5meoiUHdkXXVPc45o4aiabn1xQdTtmoVJfa/
CBRXECdE7knXuUWigqicmGgQIklvhwhlLYJSoBXiNa18a1fLl1pWzm9ddv9QHpJIENY7y276ayVL
rGFa/q+e6eJU4Zuu0PfxkLy4JIQd5Ywj1HLrNuBgvegOzFXmFiFyrcWAIm2WiQ60UAmlxh4AvjqI
ffDibkMX+oFnZFidTeevqGmSW+Y/1zG+enOkAUErh8Q4NJyudeyaWaygYutMa4b3uAJvWURZsXjQ
LhPlH4LNq1+gL4B4PK2nPvtgaforvAjMg5s9IZtuNkhMJMzCMvJGTM29tYbxPb/gd9kBxHpUpUfB
U2h0XN2uIl8kIm4Neq+xqjrVbHqRiwWfyei+J5ppBCAA06sCP1YNT0n8b2F6jZHYx+6IngjN+hyK
9wFKEglONPxYlnMOcXLg2Qhh1bhgRxpNP5Rs/Uhf8x012tUAFHEQCRQcjMQ7ugrRaig7lzPwpEgG
7sKb7bU7wBTtjmHXGigWJzvAPC/Kuskk7Y8l7NR9bLQM0NJwi9grDTw0cJNr2R/23VgcWV+pBwtO
ZsD5im24YCfsNg03BTPFlaEDNO2L+sPl4InERaVrL+FXlg7QIEe02laOo73NDH2H6eCQxNgx0p6m
t62PiBjL68SwCj0sisfOr8Be8SQMmuWflwrCWaQsbSi0wwxnw2vcdRVXJYZPByQXG687KAWuVJ5d
WZ/BKh3cZZRENX1J3fCPldLAzAH4POpJfowd3NUSS7yKimHvkkizYnoiSalhvpNI9T7PGIsqA2dk
ZJNo49XRJyIjlhI8XKHR5ufBAIkDqpwltIg3eePRwUNtcpQpBsmy8d/HKhyuXM2zD/PaZz1kYubs
xFzUR4JRHJT4xcHXM/8weYSuhdUtjIZ8O+jV1XJG0vc8nSRYSCud8EH/9NUWu8Jfkbb1LVmsD9kk
aBU0GNQ1oj4nZ4ohrkZPoSa+zAjCc1/SYss58nghIQaj1j0iGqOXWbhVQApsRk6MT4S944wrc4mq
bDy/X0lFE6JT09tyVipa0Iia6iRlYn0rEfOcPB+9zGwSxqc7Bkql0d7Vkb/xAQKtpZjWnFNt8n1g
Tg+TAJX+B0EMDr+opWObhesisR50mxGWNjozp4MBV6ibvluo4ogE5omlRCws4G/I5xauiN4cbdOn
21+kRzOGVCNMZGROA6tuNhH/zUXGhNB9bXTrO0fumDX2bcirgqN6+hAnGjN0+hMSml834PaCZ/Kc
LkEcoJUPwM1eNQ5IKytM7fXBNbRv1I8YO9qBtRAd/9p02r/oNttNUiAv0olwtXwg8cyRadqMoXka
rWE8K5OMJW3ZGGfHYs/lpZwihQYbt4udVQfoOq/3L49pZh+yeXhJBt+6Aa/EEBWi4EfUZ93uX0PA
5EoC8eCEcGDQ9M45QbIBnj8hvzRT78Ksn/PKHFO38hnsymzNN83WWptXl/vLnCFJrGyx0yNT7ipR
cwP3tv5UuHZ7dGuMifdPPXOcbxYjLlg/tzkX5iuOH+IUKLoAPIQVpy5vIFUnBpuHq/TQlQnT54Ka
ilPmMRTU2YWEgDxqrDh2ivwgh+FzmmfFoDXWRXTCZwM4VY7ZeUaJeCByifLLnpsz8bQGn4ptn5KI
ZjjQsVVHHsW84KBR14anphrCkwSP8vPt/A5VQTYmzWaax+HVA2MXIZ0fQJehaxDFDSwQhk0NobZQ
IroY0YDHJCHTIQn/gcApb/EyTyND6sMslggv3yEzwqe4GMNavtPu1ih6LHWx2gJ7kx29lyp5ygp/
ONXKhfQAm/6J9uaj20CU9uY8exIzIrDOA6FxsYd0uuVN/y7Hxnn257h+MsN/izwDayMaAzU1j5G2
d1PX2LKno5FUsn5vpungVF6/i+L74IfwQcVMaj9i/b1xqN5gVwTxDDv05NoJKljqtftL3ItThEiu
XXpEkelGR93yEBdOHZThqPijbPTVuWm/IBveyFGEi4YDP3tpH37apmW/bFctaj+v8y7p8kJcZH6q
I7mvRwmGYYaTLzLHBuaJVkMRZDpo5EROywTMj+wgN8jPQcRWr+934f1bmHmkE9BADRRxQz4g4+u5
emIM1MCZzvEbhL2h45x0MSAznxCZBiFnlnBr+rVxrNoIT//ykkXIO1d0r9BR18Byd+hGaOnQoj7D
we3J6MtA+RhIGei6MECvMlDKBQqTh7IbQ2KA4SnXFF9BvmgLpqlGH+H2f62EbBgSLdYdRL9zjnfr
wXBn+yHB++IQDreO8bAsEIlknXrSX9+/4/0F7j5z4LDhoFUbOTye0tfPvlZk3DLpaSSGtTCdi92Z
/bZyC2sTSQETRBikSUHNCn6+ewfcrHZaY1tlofEMD43eANQCsIuS+8iVfoial5/X10PMEPfuUm7n
2NaW911f3vcWuLc1BzDPTpXecjZfdCFE0+5cTx+PpYeIhEKHrSsPoSCU9VW2S/6pVy6t6Yzf25TJ
Jnb2wEbUc10aR+mr+hr6ZLekWWRviQ4ZSdEZCgwTSn0BuHEgKbo8rVHrn+yRnnAvaoJImvwr6hsi
MZd+7rjABf16crel0zaPfRjtw650Lpi2rdXPr54nMoQEUGYnqbtv96cBUW2yIb6UPCwQDCcrwyh3
/0jG47TtSVhHkunFl8z+uv8vNhX1BXp3uaiM6kV0RFGTnauhefpZLTvCzYqpyPhh1X9eInBKaWWQ
KjTN/CHs920YdYS69lF1aRsa1T8fgT+DjJ1v7tfgfrvcL0SFZiLQUxfbrJ5Rx+GwxEy63I4unSl/
ELhIsUFt708hAO6Z/dgg+KKJi2+3hpYilpeh5hDlirRjYmY9ao6v9oWL1YPpGN1t03oVysaoB5zo
UrT2P1N3xh0TgmSPANljoJdpF87r6EktGktz4mo7GrnTW9mUZ0GI4vOAKXMtU2TZLj3rNof33qKc
2d1vDrp5TPePKeVLn7fuNe9oBHZMdHiPdKg1urvHEU0Ia1rsWKnKzxIZL7Vkw0GKXu8K9ES2RdpW
HYWm7X8atxxHz51iRnNfdinosuPPH4hm/JdpMey7IuqITM3RMJEJHPuVfQPqDxKnfRyGWe4RxZEY
F2aLkrjoz9JYYmTqVCcrGWuP4IbEeV+4nNq4fSVyt8NgJvGh7kT50C/j/4SsxKAFRNF1rdxpdiJe
kF08IY8ovuRcQcNdZkNDWL8huKUMs/Tx0N7nJz+bSWtjNDNqfwxA89psNVh8fQe1WYNE7W8aPsdt
2O2VkbVbQzeqg06MeNANJCGBl6HzPC3N79EBqiQI836sDrULkUObJtZGkEA/Ora7FkoOgOHQ1a8H
hVrMjRnm3EUE0sMtodCebphGglEYtdefR55Ew02cpn9VVE0fulsyd1so/D9THt+MgIQvM25rmWlh
ML4RYHPWuaBpnmmv5n0W5MblX82TW8fT8yfTj5C38FmkOJqng4P0hsHbCxSYbUwaIqd1Yk7abrw4
rgZhpSzFCXHierAH80W53vW+WyJj2d7/mSzScaePNAanpZt+3zHV8lFd0InNNDyn5Yjv3R4t84N8
ss0M3u/nTVcWJ737EnF/YAyF6khoxITlekzs2bLK3V9mcmnWQ8+24SbDjDRal7vZiI2X0SyeokwO
XxCJnqKRTpw5l8zG7KA3umxbdOik799/9guNmpPwDqNV2S60wfndD18TKXoQkV3it031x26ZauhI
q4w8dQ59Yze/8bbuCPP9uRRmk95cJ2IfbxuuQmM80778+ZXjiGRRs58+f9Yyw5kObJbox5cNucv7
bt+TdpOShxeEQubvcDke56lXX5TNW8vugactqqJx0wl5xMpWfDUJqgKR0TTiigzTgaXMP6gWe4Wq
wm+wOd1vh7CV9wID6cFpJqSHA1WA8IeWbXgAXAcpczN3Ggd4vy0mlpxhOt7RgGOtYRm31K6jcIYS
BVuv9c59h3aaJIVnzTSQqwFJMGjRsvZ2dhnv1HxJ2ZRSIg28Dpa/ZqSU3CMlG4s/C7CjEDrhizWW
2ysZkRKlHrCUwgJ5H1v+sbNVBaYcRUwdzdomshxUlI4or5nSsD8V4bwVta4ToHKg0179uY+TelCL
aycCh5tU1FZt6LCBiFTuBVmFz42V/mmRgT9nOS7qsbG2atFbOUp+ZolrnS1jeDbzhBmxPjSPGUzH
ADlgsyV24K3ucrUv6V0zmXorVDdytOqyfbl8msfqeaL7crn/DJnrvmWTm51K4b7fB922IeTFAhZ0
Hqrks7LtieSrctxkafh5n9S5nNHXg8SAZdFHupHiBfHEpcmQ1B7x7IIQHWYVzBsiw3nAkrsMO4HH
8+h5KCGcyvmPhs5gEEkryyQcePpDJW6hQeu7g2Up1kmIymLAkmB1uk9+uau4Pv0flzCdvebQ7wLc
JuCrEswKZJUlCj9ntbkfCQDgkpib4nzs6rhFGIL31/MffhbLGImvIudphOJaLafUqsT8cF/fhIJT
pCQU5/APP7VxhCw7XO+KxzQFhZEx6dmldKwuflog1LNJMdBIo7y6lf1l0PkAN0KtgzVHY+/3j73m
WsTM6b8VVErCd9O/hCADEXRJsYGbu/VQ5WP183J43D4RO0Rj/zyHttk1N316JUYheVusN8aiCTQN
U1upycR8bS8NMAXCeHn6WE38tedhJ1PK0BBT5A/3wd/9JVneR779sQkT3EBVfnO7PjmCaWfNT6aX
eC7mTx3tDYYDHfcGIoctzcfyye3Vr3bGEW3I/KFNOdgLRTeeAHDrZewzZuaZA60wSZ7tcGZ+GXcw
O6xkPqXCxdHpEWHRqPd7qYH4ub+Vpq3fRDQv/P3YIB2shmCh6V/qLrXzi2rXTZG4IIfzLibBG5fa
4yDpwsjAVtEPRyzrRPCO17KhFrZCBuyclKFJEHRBSHQ6rFphXEOvCCBCfMMjQNWgCfPW45JQehGt
yANjMoL0JiSaZBV78e/WNrDZRLRQGr/Hsc+4ymNG3zZaj/Zy+MeYXdPJDBkijEND6BCKBqQRf/DN
iZ5cw6cxy2wHfP3NcPuZPImto2mopLuWKDTNIz+QpRURDeSZOd1gqaOXQfslTap2104Y0QSjTGU7
FNlMy5F65glJJXWyVqH/iZYY3A/EdOi1Yu8yEtXkpYxpC3QeYaLKpJ+VXcoErJM7vnH+gDMv/At3
mrWLvK7jHIqOHn1dilSr2tsl/Rc/vuVJCu1UIOCiRv3sgKisY9vETtF811Xv7/Q0PEdjtNZQ2gUx
VqgVk4M/7qzthgFfT4r1FZCMeO85vh7GJAOhh62YlR0SQib3JQljceTRkexkFHSyJxoefOaawdk6
CZPnOo+PnJ6vk2ceB7SIOlE/NPQwNiX2Een0zshFuwt1cnA7Os84hAvSJOl7G8M/HDYChTxc3NqX
hHNu+N0wkZo92YDGrfOnB09R+zu2NuzIIkuCCK2cXV/aZ9s0xwPX6r0GrbyyhyY9CAkOccCfKbVo
0We/Fg4WQUcae7/soivSZy1t5oCZzsEL+89ipNU+uEs6QK2aQ4Panla3WJZpuiBy/heReRnoZgEV
tcSJ14Cyb2p61zJOtlOmG4fcIwGusJ6nPQv6AIaxDQ+a1X41QxrhXAKoH6b0H8i9eqgUfAprmelL
pFvKWuI9sB3jvqR0J4Bhg44IuECd8FzDzHV4CiY8/v2gOzsbgclAv+Y09OPnjCUpqTGz0h9og5C7
e6WL6dSQbbZJBRc4lbT9WEfpNiJrhl+Bv13v+01oydswN/iDG8wQ+nLTzrxFMaxXSOHnKfaf3ZJE
SdjfG6oiNEvx/NG5xWVUwAgNpEim5u4sDr6jV98mUn9hhunhSnYMGqMcLabPFOOBmiPGUIy1MrJf
FOaHoGj5vyoB0KayGCmIzr28yYEbKM36D0QrxN9gSlgBAlnrkDMOZRgfVWCIOtw7MmGCZhePlOlY
zskBHbJy2sQkGrHebzOF+VF30b7PifM7mbDwhItagTFr17Z/88g9M6gIUZ5ntKo7KHRJXtz8zt+M
afSW0XYLkMl/o4h+7EoGh1HUM+zWWAvY2DgFpX9qp347zYP7nvInsUiqleWl/sYsk+nUt4+2s+la
d9rLptymlgPs0EVFDM2M+LmXYdbhWyDFMGbWO8J6ZzqWxDD0tvNPcWLCEJM/OZ4T7ZQH8EMV/Wvn
2C99itWsW7aNrEBqG7n1HpVpkNfUbr2IwPP12FZnC9mz434K2Fq0d5i2GGplWG0NZCdyMbx+qmbe
ZTmdXVELg2iO3F6Vgiz0Zs72oTGtuf5ygMmdLgQZkTe7KCL+ooTABT3uOFXOv3met2bFXJlFZ44b
ZvTzNFFhJAQsok5gRJ7/8ukNbmyZ/e65kTY1WnHPyS0Qc/ZvW7I8ZRWYob7UeR5sj3A5ZKgdrG6M
iOMWaxq6C90Bl8pnyLGv9RI0aVYEHKrMZoCJt89z+j1HjUM5tZ+6zqyvJOqVgSW+llU1WfjUf7kR
A6yyFls6092irK2CaXYPo2v7WxKosz8qIrMdEcPJcLuLr5qnatDLIyfcObkxxn6WMVgtvY7PHGca
/P7hH72nG0m4dzDBaCSoiCkcORukPQmbHAMqaGEX40a55u94AoY3jwodmmA20A/smmCesw9G09zs
harXjTZu/SLHilezdLZxvUqn/jmZG9LfTf9mN8Y/2UTZ1veTG/d3tvFk9RbHlEdItY7EYqR9SXX3
rkYgKCQFcu9MQdfQZ0xxzzh9P67nMj/yvN4qkMXbub5WeTtsEgqyFVPRmSkTiHJJxKTQGEExyuKL
9nlupmzFfkDkRK+dQZkiWKC8CcQI9ymhlzdVobZh4PfOr1Ws85BJTuWXz+QfVIjgnKBVPiG1qQn1
gXvm5Ja/kWh6m7rgsTTTCGIA4eVkQ3qbMj4NfJ+2R8CpEdk4ZE+jTLTAMmnktGa5lSFBEEh+8DSE
TLe6hxT1LKZrtqbaCskmtZy9LDSSu2JMsinr5qqO5VIUdzTem/wFJULKUSh6yhf+vxT6DBMx58cs
g6puMaEbswbjwL55IwIJn3YdIrA+kDM6lFZbFz4CPgaZj16Uf46D/mmpBo6afXbqSFvrSI4Pnq/B
Hd9Ujo8RXACOqmGv095B7prUVUc+TwccrkpQxk3vTAaJVqyLXTuwC5NwLsd6ODVCMSX97hxmoaPB
6D8dBEp0EQOwyI4UmWAykvmvB7Ht2lYNWynhZMaU1KfOT3DQhQ+VGf3KHFzVSSIedHPf6c53q2JF
yK/a+NVcoAUzobt650XQBheGvCYLHUkZgdOVwyTRGVlri9yWjaiod6xsDDyBbgQP7UbD1D/AD+5S
pq4wl7hfOiwNoQa0o64sbpN+0WURNYVGtN16PV0aIhiyErbpoG/BXx5KewRDp4YvO4I4btsbuzC3
lpn+ywR464H+ecDa/wCf+52UJ1jLfgEKFoFtmRDY0nTpgTJA4/BkVuvuaYqNX+SjvnYF7kCdJ3ht
o1cA0M7fsGfaFumv0mrVoQCFl/XmM/MeY922nAfRoa1c1SMHqgDwT8UbZri/BWbiwEMc1msItmgn
4SSgSgFumqK5eM2Nigp50XoVFjMdwxO7og+PHUDfrUbS0ooJnkG86jgQPIQuo+uBpzPV5GH0afZE
zZysTdP4rJziN8QmCXgSaUHq74QzeoeiR4zsd3mgV1hzEVG31nRA2xxvp/rijs6e64yAREKrJoSB
M6xxm1vMwzIZ1iTUzgD1sRoZ9kvmWizS7Zn8HTC9lavQ2S0ZdrURbrVF313+bkP0Zmn2GjX2FRgK
0S4mNEXLedEAigW44j4GX67bJa1COI9ebGkBGRNB3xMMk+cdD0sysA/zYwgP26PQEmLhENnNEZJt
jk9xqn+ysDd0gV58y8ccMKonYu/BQCy/nJthCFSMHvHEFxZUnlU2aY8LAp6z6aPnkRgyFCuj7oqN
ZeRMfMaXFijmTbjWtW/33ejEv7HVBLllikBPBLoepv7bKWIa1lZ/e/NMQM1M35U/TuqenDCgcgEo
/AtmOMGK5GxZlIjIiuZza5rbQtejDbkOn54JXd0TZJHWGjKzKrv60zuBd9fc9MHxEq4VkFud7Lyk
/mC1YyqqgbJtMv2DyUVP+JABn6imGwKvjnyYfNOWNcz18iCcoTvnPSsanV17jd7Q5d2kKSMK9zEf
/PPIjNrU7XdLx9RN1gTzK9jlDpJ7FiXixRq/dUlmcDeyai+hQJ/haurTLOITLWljZUohFiHoxsLP
csDQeLUibTpm0/CodKar6Ks5itLeAHDKUlTYUMRqpvB6fZM5zF0nM0qU0GDkSdgJjLE2L0lG7TgZ
nh5Umv0AIFOdGya+bEokB8Gh8aq/muB6l7kD4CCi6Zy17rGASbxBITjCoveqwJLVp+2ELW8bk8RI
Wk+jHn+FIckLetbN+0RbeDfVQdpI6mYn4Zpit10pzWI2NwD9NmpSdT3ovXrt7Fiy8NzauAztQtsL
YGarxJZM+Rdd9Kw9lJQ0e+iBqWa+jnLk1lZqZbd+QklmTeucOI5NkoTMTX3InsOZsNTXMCMYzhu8
bR/ZnKmXHg+TuxtsqJNt9D7yF+sqRplu3WFChOp9j/5Qox5itZqVC7MQZ9cqjY3tMCN3LvWas5Zf
4UJ1IDb4jy2ELvqqORAGiweEkEACeBlpoGoycaBva8adUczjT1z43h/dGCg/L4pzUsdJ1ckOyd9k
7hhXGmOzbnXStNzChr84sWaDkgqQzSAHTNUOjjzJ30WIqkisOVty9JzIK+pY+aDpryobwUfS1ezQ
OQeRfp3TnkM0dKBeS1YaI+O2B7c4zuC5RHPwzZ4lkd2B1O1zXKovA5oci84x7UpjVcxMynGCngUm
P5daYDA8czUYEHUsT9uENZixJPK/x9HfqJEnVcB7g2vxolvmuJ665BdhPL9Ia9nRYtznLR5KSClz
GR3q3j+NiiBZU80wlJn+g5VaJSq8Ri5Itib6mKmYe1lc6pi/kFSL0aVGuQTjV6f5k8uGZoMmj0Zl
k5wYDqTlSE7CY4uw5/+oO5OlyJVsi/5K/YCuSXLJJU2jb4ggIOiSiQyyUd/3+vq3FNx6Bdy0xGrw
Bm+CJWQmIgLJ/fg5e6/NFsj9vKZ1FS8y3Zab8qHhjGOnispoyHUXcdoiXkWWvExdjdWITgtj30Zi
EuleSY2k+h8HORO5u9QnAb2bChCsytnS8BEPvR8ue+VEKhEFuOapO1lTWddV6SE74GaXGvWs9aJx
PJthSpf7ptnZImOxD+VT6Wi0HomS5GedMZ0h4sjJVwPsBzZoYnBDcpDh8cbbRHrhTLfr57Su763E
mvp7RMG1on1y8/rJIq12hi1lxOrnMl16aXXZoAxjYAa6e2AuGA46K3iL6zunN7lKW1KeLcO0V65A
S61XDPztXzqFA4AoI9lPa/Ee8BklZn6e6En4JMJ1oXvjSRN9fNWpyobYOnXfIGJ9+5D3+h7BEbKK
RNchvbyQUTZS/hn7VHYEFWKkX7Z+am+iUZ7werx6AgYLhPnrsvNBKakxaRXsAFHZr9uSvp1m3zrG
eKDd6m/N2osWWmzg0AXrDVA3GQ7UNMt03vrskm0bOYshpIiBjOzOLN9dZUEC9MynwRj3LeVnaVMi
VGi6yqqi21l9dyK0AgXtvRlxbht0+9/bqZYulfzJdXJlHwDfmnkO3SWjAeVtktNJJPOiLeh5Mu+c
a1XV0J4aXBCbCgVgNR5aIMEG1JalmVUPgTt6EHvP4WDcVCE4qAH4UwIpwYp0czUO/X0Lg2vW1iQF
GGZSzXOOJVotG9wX/k8BlnBJS6w7ola4YVRF+F/m0Ce1xIHBy0AjYOQSaXNXkcUYeymZ2U7/GrUQ
mewMWF9WtN+Zi/a2na4aSKxLQzPpIWgZCp8g2Xo4lmaMkoqtH/zQFMiafqCuE4BWS5luInaGZVah
qxFKFB38kBAHWhukTt4ELQIwlcCZhSzvqrqwrx3RswtxonHKdomz81ZjgI6oYEUmwzwaanqEPGe0
BBCN13q/N12Pe5OnAtt/gNIA8qROmvomz++iHmiPE5MzXDMvdKwewJHsvesYFSUlXIkJN4p/NvpY
rbMwHLetCYGsNq6cPDiXeR8sily7Ix4O8OeNEh4ZlhcUqsUtycT3YXXKMVOe8obfKXfJUgHo9mQq
tJYMi+oasJPvDAGcNY8A+CAulpnL2sLWrTE9B8ltDN2jMlTjisAOfgfYnpjwjAjVUyI3iYVb+YP8
ZfrnOjioSvLTAIiNKLXAR2Gb9PXK+5F80OkpZQsOoTlTDK6otuutW9lPWLLZUZCGgmVZNVpX7kJ1
XYdE3Ay11qA0Sl/ECKRKA8J7yPVsXSH2AdkLCIPIgRvOKUEhRzQFfJtUo/xzzfTXGOPgDgOIjW32
BPoCAaqnoBLkH480Q53G2Dh1hmuu87SHnIPryh3McV4b2bZM3GdFjDygEb3LlN65e267VN8RpQMs
fF6Yw7DpfV/OZcF66TS3ruvCcDPTdEm+Y7FiR8Cd9DOQy7EEVWYq/ExAPfRlYyD3avHad36fLZtt
vBtyeQry+MESZrGBAvscN+ASFYHfM/IC4JKNx4LV7tWG0wPt+dcA3h5qeAD3I2NXl1HckBQ4XVnv
llnkG0hGoh9jCWuPDE99pzc8D0xEy1t8oAR5BuFm7NPhPsnI1WnU/pcMFO0Q2Ua7UlybkBAPatTo
c4Trww7QfDRqGy1yXnpmc5QmdFRVN5rFYM1mil6q1/HOzVrrBtY6IQiogMKGDmTT/1Rybed3nK5U
pWoWnvUt6JvvlXjOGP22AViehDY/m+i6y51vtZNjrrjvNHvYkS52nSTOdc/GOAsqA+HCQ9iA4K61
Tc/wTWP/ssbhCLjtJYZiUo8TfI8hly1g9vZ47LLeOYGnOTAKnUkkv40TcVQe6Q4MCapEmFElDSHE
kK99etYq3T2hPZwavkg9ciI3gkA199N0miG2f53r9t41jV/cj8Wdn9X12hScvUIxHhirZmTy+pb5
UprRQ1jOy27slwKk3KYj3jbmp8HU0KSbvKstBEI68VsFvUO15EzJW/vA4U3Dal0SK4EO2KgQxkUG
tQvT5VOt4xUi9GtH7sq4bXpnJk3sfnYOqKHlG1nrolHvxj6+ZQ0mQYdgipUjPHXPmPFXj2BUt5AL
lIzAFZ211h/p1XWVAtZbBJyeU++qMdACJ+60ocP3J5zbK6hltQaCXWLWaOc8f2e0yhWH37Uu9ZmG
zHqTFSNRPYEHrh001tofeDkUtdvaoIaJHXWZ6P2ycnXrHi+Ai4hy4bs4rRv+AhTsbBKDHnXccyvv
RGihs9VzKVZDnIWrohy3YV/Z+FhmtJpeq4pTsM08i3BxsUmLjL0lsbgpWn1VGNj9ymrWmCBNKxMr
hBlX8UaFZbux5EBkSOAOtGv4dSpF/Ihkc83xhXj0EF0rYdCU5kqXMUryF6pDI9AR9VpV6DEqQ34T
pM4hJvyK0vVeJbNOa8dzEbZQBlcKNrq5SPp7fcjiiVmAlR/ATefTUWgldyLiXQw5zSMq/km5XDwH
jD7wflrG1pTFuSBpIwifFMN9AA2BE4QgwyyLznFRaCypRMEkDmZhXI7wAEYJUL64MVzlBVBzBVHG
Puoi0ZB1AMlOC4hXONswsxc2+34h1lUevLS8V4pVoYKOT37qLrXCP9p1ikLXHZ+tbd7Z1zmwfdxS
PMx25tHUksa6EzEh9joASvqz64JCilCL9qXx6pG9t8NSQ+7MvBP+PZi/5w6RMfcoX6k5ilWK/av+
WcJQnffCeWIO+g2XdCKo/dNRPqMRXtoOLQgAkT/gHh/JVH7GIc0xISh+gMr2uEJ+h5n2gWkQrQta
ttyURHS53QT8Nji32fzmcuQSF3uoRRMqDR1je3GMsg0pdMOa3t9EofVQ0SqgDeiG0cbv5E6rrWrv
lW5C4NCEJFLYg5PMj5YJbmGcGQMTuMuHkmmEg61tw5bA6bwb5L4wG+WB9vmBVT68QRbHyQDFOFoS
FbswfPYLZUH4jrkb8CEonBrPphmyXfTRUZjCZNPo1GUrXcGNRv806ygvPN+ItnULe02f9BqXTw0G
QvRFIuXsheasITBqqVZKctAytd9XiRGR+ap7rNncSiV67y0TSR49VOWJyI3nbBTNItC19sAM2FuH
Lra8Ua9ux5q1XKY5LSQCRRYmjnA6LxZ6S9cIpyHTKi2b4aYHu4msLjg1YV0SxEjeXu+qTOyJwgAc
trNBOly/jY4NUIEuNdQ+EGwr4dgNzwDaj5VIV5HlaLe+gdtkWreKy7C6NrkiQEO0POWAs3GS13hB
+wCWCZn3SBCfj02F9ShfspbBgyFtO0ghkaLjK+J2eM6M3FiIIGQOD650VowJn4roF7295O5Sm2Yk
GwKxIkHKLMx2ow5puJAJ/F17oG0kk++6yziAmGyf+M9D0djmdnqTuLvL7QWQ5O+0MIlmw2QvT92C
TG0Dt/30J4XEOauvaPYmwTccq92OkROC4Wi8domKfnYReC1k98uUiXllokLd+k2fbIvesw6WZeB0
rOhU6QWa1tEOWZMy4iy3b9AV6ll1IQXDIM13gutiMmC1ISdbAI3Z7dDyUJQI0V5ilXrQCO3hNHq7
dpq00yw327A5aLbClG+SmzZAN+dWjvj17XsrnCbpJV4Fmv7ctIM8OWord65fa3R2eQHvoG9/s9Xe
s9R0+RuSmmmYpikNVdcsCTTuPUmtyAwYFML5qTkGK+Qgd5mvMbZNzX0XGnILz/9bCKwr131xFyLZ
WZrIqYCLeJQlb6qbi9oowQuP9bC/Cm3GZ1Ylwm1BvMMNTzqRRAaSLPcGv0NH5FtqLYLGTLZfvBDA
c/kb1m+i3U1IOGk7upCmo0nVskHMfXghtmzZnLMRrVwhARKU6lpPilu/VpY5yDoSJO0COj8D0My7
s4vGmzBgv3qTsnkIgL5QEHLIRPAApJd1vKXIh1DAtib1ayUgy8X3lNmff2TL+PwjS8sQkPVVx0Br
YKmfKHYddmbPL8gtMONJemskRrKOiiRdE7HmriIsQN/KWt/agyJwlEceQa9adMi6ij7pmBMJ2tGu
WQOZ7ZFMxu7Os+h3pKZ2rqxwl0ySGCR/qCFtfe9M6uvLhzz3F9L1oGLarrtj62uPuAboimo2rSCL
ngBsiXIRjCNBH1Z09tVRXzqGBBo5KVGMkNmL6oAaqg31qpo+XP4ka/EsgFzA3jFoOoEOO9CKbuZV
nfXrwQVulVI4j/SnT0xUcUXYlrEGYIp+wbDsJ2Cr/EnxrwtLKR+nNciv8uxcV8rejQP0mjLEVKTG
Dp2KyjhGftdv+p5aNs/Rg6Gx5UnUH+hqK3sEO+FtK/X6RNYkhlNRfvHMOP94ZmzLFtxsBim4SAmN
T88MFaNP1wtscMcWH2QFMbyjdx5qWR6CfLjGaDHTfUXCbVZICRElR5xcZch2AciBiTDPnu3SzzYq
fCdjvu4malMNgnWOXLbfXj5tZI47MJ9gDmp9WzRxtFV8BWMM/dDbItCieWjp9po8FbYGQ+uWrUPf
t6iw1xW9f67K8SwHi8CnwETZSl4jQJPsmPSYlYXDEC9wiIiXEkQ0Vvbry3I9WH27kKMW7w0QODMm
lcHehFC8HFyHjq9dJXtEGZsoVq0HG3LeprRjbtukxRfkxwpd3RgGEoyTdkqX4XOzEFdh0TARwPZ2
LmVQbMbWfuwT5+aiQ718QF58A34N1Y7hWks3odR0B7+5zxS07kKq/X1daie3EBzb+wTVhqHTkxlc
GNxmyrAjwk1xBS3bBFxt5s9Mcxak7Znf7Uml1zYwyGSLDa2VClsCznRME7FzGIP0lZI6IoHw8rXM
k4c/P93yHwuSM5EwTce2KaVNuBUfFyTFlxyINCA1eFOdVYXGGiKjrFaKSZe3NXx1Q5YooBhLpc3Q
Vc7BEVFzFgOL0cAdJmZI3EA0tjnuWxvBnxVoC00R920T1DeNMvikuz5Z0qxui5CmnOcGVF8lx55Q
u1ErcnQCcNq/8i7+5eQjKSM8SmbDUbYvmYjkY6ds81BUy9xHY32BsYwA+r1OE8TrtfGy82KCJbAS
BaWdnS8fsqYBGYL66U7PqVmGvrdRkarmXIAuW9bTWtCLEt3UGCbbztR+BtBnyaj1UWhn9aMH4A8G
Q0LwVajGD2AhAf4OqrH+8xtv6J+XVYfl31FN4Thsabz3H994IYbGxFkFLdd2cJtIeO1giTKy1MRS
TbrnUI1GWHpEEoRpJq9cMuxu/bR6KY2oPJYqiq4QgR0CroyxDVoLepyWd6hM6+RFBJWFIeRbI+Fc
a5SYPSdqIIurtbPc/ttFfH354DY01QPNe7UHHdeQbB39HhLQigG8Olerpp+70CFpZCQlaiTEZp3R
jVcap1zqYPoxfnb0hJos/vzeaGJam95vk4iNuBVNNkrdVA1dVT++OdAcR8IwimiGB81YXwCVxeTp
QXU3zoOc4OVUtbp9ZjY0po2sTl+i1vjuZf5za5rlDQ17Fy99DaMqGZ2FqFG78aj367JUG5L7Wms3
gk/c5DWSca02bjoJrzcrC+8KHnZCD33SwzZ2xlzk2+UrFs/p3kzgCV0+HYKwvFYyV311ItKJojBf
wTeGtd1r2s42A20tBrOadh866Rq2WFtKB5N9vW18P/1edfLWyK0ja+5ILg46wFa1WJlCB45e0Y0b
xyUYAUEIeSGEstDd2DFGyF8Dg1aFTx/kAS9rNgvU8RqlvHtltM7dm5NBQXXWYBsAJaAhgnKwlYNR
S4ki62hSggEv0rMqtVe/sfzXEe5KMPRrRj7DE832dCkqTW6Y0iziikTiha92+jLmL+Z+U6sMUQcQ
eSC6AXQUWA5juFQMdhT7+LbGBsSGrgsyea8dtH6TsapD00MKFsCMC13t8gCTs1ntKXkn8EZ/otNc
zce4MVaXT9sJHMuo/UbYydVFqykmwaa6yKC8HUSaO7yDBkajwKmvgWsOC0yJ2YNjasxiUEXjBeVk
JitleTk4VIWcD7EyAC6KF23Y847qCpNjFurHkLbkAmWZu4Z3yM3fhAThMEEZSSzoxm9x3F9L0Rm/
oCbNNVapL+oqwlT/cZMLkyGabXK3G5Igi483eQV+MXcJKqDN4vtrZfDUDbQlzpR+vrlg1WxMsZK+
Ev1sa26mqrhnAasiCqu3IjzXirnLgOmciKBDh2OW+7Hp3SthdY+m9JggwjnT9hcMZlPLn3QJNNC8
1U5PtOpeSdV61+PEA+fnbcPKHZZalAmIKV2yytDrMiIJnrD3+eDM9GZBHz056J3NkMjIkkPQuDTz
R4Y+Dnmk22pK/41TO+H4S3o7h2tnAVZr0atRd2hjUdP4ceQNw3UkYywblAr6lV10s7e7dWzJQTQR
SS8uN0psgmDFD4M3IYW9FeUa7f1WU+dTJSxg1JGAAb0giotupU2fXr5mM9zcKEUAxxRvkVeQmcOJ
Ylw2tcPj0BuvQKSXtGTI2es1c8l41UOW02vDvpAKdlLb73ZDSO/DrKVxV4ryyFIDKraxnhFc/Urd
ML9RFY7uWYTe/ULiVaA8INlg1iPHE3bh6DafzH4IfH9AIA32l8+8nET3L5ZIY1oCPy6RhsXebKiO
Ra0qzU/l3ej1pGMWGqcAIgFgDZKbE3K1hx6Q58y1Bu8H0BoMzg05bBaoSGbpFV5tvbjRpUbMnhbe
N8N1DcTvmhiMTTr6QEgY0tJ69ogrizJ0GjXsBWDQQEgY6CKONKGzMrEY/aUVq+TUEAZbjCr2QMtq
ocgEAZUmw4pQr8xTa1rNfU7OdTUR+WLNMQ91x6IlUAeF6V3OaPbW6rW39bT2+/r0dlooHWXuBR2O
aVUYu6YQ/llqSD/7tNxpXd3WMxmEBH5+s2rfJ++RDxcOp1lTJbEgq3TN8DKozsxPm/xxoKe+SixW
IMPy8seolnfSwQ7mG/D6WoQZMyUgOKbtGDhfTEL8XPnCFAr2k0kpf/lAwIFFCRSJt695Wh8hlUd6
Z8Kv2zG1iRdqIZxDhWQVlQ4R7nQhSDOZzAROXKGsKls4PCYz1wkDbNX4zIe0tY5KMDAvAh/GPPbm
rT2hDe0hIZHMMIeNqUY2in7dvS4Tac1ju/AhYKCHIEaHRBEQlXAOwgl4iujUSs9BQ6gnXOhs3VFt
U8sy0KimkTf3armjWDdugZQsEKbp97qwvGNJmidRvm/OT6RzT3bfx3vXhY2mDuq3AJTcsZ30nuTM
QT1NO6fZ2EnE2UzyMKOnZrZnFuvG1UdtrdO8b1G4o7E7IghXNn++5XXI7O/ueEtXpc5MUhpTYaAa
AGs+rpd+pw2DQV432ZbjimTSjRWhOsjGW5/HMQfVusnpDdPdxCLb21vNyMJN7Z2EYPrp+g8+yukQ
ntqgpXura8SdG6dHx7OXb6uIht5Kq6Az9FhMZ8zZw3lOzdnQw93KOl39+cU4H9nwvBieWmlS3QhC
c3izphf7jg0/MlWljUQQkhOQQB2hPXk0cgZjFxuInrPZehMMLBDFCKmiWRtdgaFlOjSpeYGosep2
GiNfHAacsL3EQZNwMa7h0w22I3BbJIbDY2vBToh9TNdC/sCtwPQ5LJ7f/qVsa4UBn5IDUmxWseaW
EEgKHbJhOxLch7F5IODeaihEgknuFAQaaVQxkrCLrdFC7bgvTW1tqk54VZFBR2YJKi49gCHpMe28
o6NiLes+Mq7s/hwPDHPClDtHqc0zdpbuoF2g2kX8C9cmfq4uIV+nL3Bg8Kizqg7jDhVNdlS6devX
wG0z2BWat6h0JzoMFdoAzpv1Mu1MfekbtMVr94cfuQyG867dKI65HUF/z/swF48OKLo5au501yXp
/LJ0h/ee6Xab3mayeoGkF7H6Heyas8c8FEA5jU4Xo1yp0zEPS4/ARBffXA4/7Ysb2/54UrfwSAmh
2bbGgFiggxJTofDuXjB9CRtf1j+yiY05jJMDXr+8N7mYSNMsL7Nc9RSycxkqurZ+sLBZ3xrIjOdh
21I/TI+/MtDFnahrqdUjA28wavSENM9xfUYH4QPT7pp6XdAPXIUphSgmBXceh2WLJt4YZjA72tPQ
TCJVplIapfmWnRC8jkvsVRahKbzcEojH/mPDK9PYW7cDvgXdNvJvk1DPZI3TO7Vb8oARb+0kdLT5
IiR/gK6qJRFK6HoxmZCuEFOnHPXFIs37ah33SXUTjsCUo7GAc3wxTMv8WjJahl9aAIUOSJWivq1I
Ebhxh4FwMqHOLr0atPrDVaAndx3ul51C8iCLMn/yOmksZNNkt6PNlpNe6bKywTt5kF+8cV+749wO
YH3ERMdPqVtjGdKMR+XluC9BXN79+ZkXBFJ8WMD4PdsqRxoLsLJm2vanUw2oNSs2s/hHrz90wmrf
ijwO3/mCPbXdkJVeXicjNVcT+Q+W7pPbTH9aI1wGcejp7ZboArwlYd1y8hhoSxmS96EVxbfCpU2Q
xCUeGdKEvyGNhC1/UyZW/IL+5vso7eisxG20y3tTLGFkzD0WqVfP6/p5JCgaOdnl8zZdKKPwDpcP
9rS3Ah3/87tAbfqPt8EGja8JhMUazDzrUw+Ull/A0Zj+ZVcmqOY0zh1hq48vZgyNnbDcNFXHFTFm
j0PJ7wYzmLGydBywcKLJoG38DHYBpYsqUIUFzMJfChJaEu0g7Kr8ZvrsTnFsACX186fcZ0MeSEk9
XT7YKEF3hj8C5iKSJ8kwBfIHteL0Vkvvafpk/PdXOStUWKYfu7QkUNcHc4V7sphfCpJgqk+kodwx
nMuOoEpIQR1HRFv0C1ej5615omxGeHCQU+SUqH2Aaflhg2IRqnD2MiQITPBAlgdPOjNjGuPUbfDU
9GaE8SP/3hVpc20J5ZZhfXSV9u5TOxILEvP7PRiB0qzjmp0d02g1u3SngsTJ9lUkfgh9BHIiMW6j
pqQXT0o69lvjsXAFpDyJY6ksSyj3bmPet74B+C+Eio7DdKPLRxoOP8rJBkdKUs4ekuKsDkqYSqgL
d63AHMJD7uTzS5+srYWxvjz2xlDrm3hq2TH4f/tHJn7wnddMprAwPdXD33hk4iUQLsHt3Gg94pG+
c3/2dbKpYhypZQluA1d0tRfTBw4u1R4Hjtmp0Z7Wq755O9/qbmatk1QO94FMFm7Yrt58fl4ZdbcX
T+fYm9dOL45uEKWHtiQvnBQR+pAxQ+q37xH11rWahCVM/MccrfsjepkDckFlhcA0X0LR8F8hXuRO
RZN5KFBEeSkFWHOn068lJNLHWt/Ym9zAq+yItD3lmRyAuMXGLpey2epGx5yF02+mkgCbNr43V0rr
Ls2G7EYI4gEz5vObJNPPyZApN2ZtITYq6sM0o4L+Gzk7RahMbnpRHzMLSeI4NvUSFKmxMAf4rFB+
4kVdNhba74BkQN2nIJSWB2MTA69iKuohTwv1ATxFtzFbK/4uUyTkl8mYq35vgGvCSIzqTVIQVi3M
4eCOg3v0OvifhumJdVoZ485Qldnotdn3mmULY8LwYFAfHyvYZhvkLuvUGzAfFY54jGGZL4uqYK4p
IWYMnCq0/nEY3BLCIvWHaJUQJCEdqEKUv1Kdt0NJgYN4woDnmK3Ql756Y3gEg1tfVaZar4lHs1Zu
43WbygzrTTuo6H6KauvJqCdWDzZNrcW3AsIfeC7rtjSsbnEBtoZmMuzeaMeGrbIw2N0hddVbLyQ9
Ulwc7rpJHrwis7vMhTcZdfHSIxzxoaKzTzsarqHGgQlHixv3MMMAEJ7V1qj/b4KcDsH3MquyX/X/
hyQnlXX+D0lOL0Fa/2sfQFX410v641/Hn21QfUiCmv7/W7KTIvW/6ItyhmC3tKmSBaV+9xbtxF9x
BNBU/soRquSP/xvtpFl/0WxWDZuOikT99S7aib9ifKVRZ2t8V0fXnP8m2knjn7/fyW3h6KZQTcJZ
VENA1dA+dc29SrfMgGiVhS7rVWeDrcQVbQduObPC5ypHOdMyRRiitYOJSIggmA1FsYlJybbbmi6k
vhZusrHjds9QixlyuNIICelljVJbhcDOwCDTTqnzbGOVMRrtVKckYk80LTJiupKGVDOeKshSeUJ/
GPioVBNatdUOctLSkezrsj3auvgGRRQYdyS8mejTtQK2OUXXFFoE87VxfzYcC2jcHfk9ZMRA9IIJ
QrY4h95gIchLqIdbCpoNewJzVDBaeblpQS7iDyZKz7tNR/wKBg1KPfdOQQdFvITQo6BSLEhZ98Pv
vmcv0phuIaGfJSqm2tO26kCsgUiuTYvKhYa0Hb623R2yA8YodChGA7LGkKNKI2NkZLsC/OXpRzt2
bnFWgrTSNkrn7RrcOQ6FuWc5jyPWtRadTqyLjRuAQlfwyngthkqguaCJZsIzQRw4BM2rK5HpC9Xz
rpseZTiCSUjCMxXbFvbKuXTzVViaaCOJgMv6Lwqf3980jiqFoXHms/VPHf8qRmAY1lik6gWOPnfN
KHfuLr67W3D5V8ocWsecqO0ZmwrMtS8uPn3v/3SL3m5Yje2YqDTAr7b16YbNwefnEGjHBb4z5MVD
cISH9+55Pr19s/dD+stN/6dr8NC+P8akRU1UiOOMC+vsn8xVscaXsUln2ZZwhVmwcud/vp7ufJxd
/f2iTEbpFs+0YU9Rcu8vGNa54qDOhXASxufKRpPJyLaDG+GK4CqhEcUGscmlveyzYYF6c9nW2HhT
eOyTQRFlk+tEq4n1FAyvMv+FlG2TNdkybDJQgsMmrRejdBY2WdWKCbgMSlaVKmte5aJwCzyoHkeQ
/raOg4couy2bJ8X+hp8RfOe9qiVztcn2E/uuGixOPvdZ8CMxzfvOa0Icdhz8SS6ba0hTdGYEnF9X
ZZC8RLo+q1U4XzpGtsHYkjo+G/Ro3TG2IMxhEbnNuUyyc2o395NdLEdBrBEJolbfcFpEs47TvV+h
DlNr5pxk2zvBMmGZcNxyHZUd8tZG3CpQmfDC7ZrUWuL4RJns3Km6f5IN2PkQw7hb2WhvAxtkjdHc
1337Qx2iW8RMMT5BGmt5ZVzF8iFL+nmgQz5XdNi6ktjCCfnYK7RfecfSHryUib2HzkQbPBd5SJ4G
wOfC/8WB+LrUvRcYBj/jtmH83SflvJ8iggP4B7K9Codwrdf5dVbaRJR+ixEL0Gs0IgABjn5nQWp3
AfsmIa++Bq7E/xh744p3eleBL9PhOUSAkhslnacp7c8pFNU25gggt54uFiM0BmT43gkzIGEz6cyf
AB1k0NvCPA7I9abMSewDs2SS04K41OFzJAnOSOUay+AcbQ/rSbaNG9SYjb+eljQE/XiH830NXajF
45PTQlyg3iHUAKuE5Xb3QaFvBh/Z98CKiOV15aTpymKAkudZC97HxCdAMrDOkae47uoXHcnQ3BqY
D6Q+B/RidM2jZzhr5gR3hZWsSbFZAObZOZnHpG+yzQGGW0RZymuVMAEZjE1dEyNfFZwkFBBygjUO
FNYcVj7tx/zFKEIkraxFKrcbWmzyP7Db6aQajyyYrpzVU15p1JBsTJ9+kp6YAe0nORvByVtkBB39
tJ+pobcg4Wjm+M3OxKQR8Q/UVntyTX2e47Q0CG614MYPq4p2QTh0izIHZAN0nUyOwk3mUIGZzZhL
s5tEnw9xC4urue/gZAZk8NQoV908YiCczgxcXp7qnJFLzGzTmYdOzD2PfjpXT0pwQlkyG/yOIhZd
JXz1FuOujm8BseioiWVtijlRjXPKBLIM7EWmoo9Ufza0/hssGeha1xp+O6FpG8wcZ9h8a6bIM7Wx
1mSXndSLXb5edFzcShI2Lv8chTUgaY9AY4HLKXpbtP+ruM/r/Gd6rsufP+vDS/7/oQyctr0/lIHN
j5dPgZ78+7eyT9h/oVMxoSdalHAWLIl/V3269hedX7I+aZAhVZCC7SvNLnmeuv6XrmpCOLRUpEUf
lUbq33mezl+UgugaJOxrTdjEVvxXRd/HLdTS+f60b4gcRWSmqtqlo/uuS+eNQNAiRvGzbo7jaREv
gp1ztJb9XGPbJkB3nS2/2rX1jzvcP6/5aUsVqAxdo+Ka3HZLjvDF2jsUc4YPJ8hNKyhnO8h72NuX
wZ1cDRtHzOrwqznl5+7k59f9qWzB+gvDXfIzRA8JaOJNukrW4lAvtWWw9dbjPD5CY1k5V+9ui6+r
iX+/9EkgYdvs7/pUgr97u8sMrVxsc1lCILf9As7GNVHGs/EXlNYF9q0vqgnt97/e/72e+NScc5US
f3zO2pVe4T6+ot+5GU4nOdPm2iFZdZubH39+gR+PEP94fWL61b97fRagJYc4QTkz1vW2WkdrsTZW
+uar5rL2ccr893UYMBMRKGnbOp+KpLju/MQouE61BAiJVXPHPCiedQsT2taMPeqrN/K3FzQocul0
SlWqn35xQ5haSgxTcIb890WfV/P0ut208w7e66xeh+s/v43a56nQ5fY02L6B7DlIZT69PlNLnZpy
Sc6anbhOuVOiTfUc7byltRQ3EJv1s7NOl8OrfYxe/3zp6eH7T7379ztrqgzwTUtYwvj0YABxjtqu
KXAuxvbBjod92HfPf77Eb27Kaa2ZXp5OjsNFJ/PuJmGvw79dJDwEGucS3Qu3YS7R/Cj5FzOIry40
vcvvLjSSKBs3Lq+lkUzwenJ+EiQlVbH78+v5zVvG6zEcjs2ORMn86S1LsCaOJaKMmeuclXBceMWX
2qGPc/HLb+XDJT51lz1MDAZRRtP9nhxz1ioAmXNrZ3z9ZP1mcTY0w7QsRyBUcj5vCNLLc0RyXIlg
vXlzBAKzKDfJVixpe34h0/vNTY59UIc8r1uopT4vhmNekS+txXLWx/61Q0ImPTDfPuEZg9izjPMv
Ft/pmfl0Z7+/3Oe1sIKHkigNlxtwhWb+U0DTMkpoh8ZAiYv6+N/fFIy+OJfqBpPdzytUGBUeJG8W
jAETciRvexz8f76C9rv77v0lPt3erlVQ4SW8oHAbbDjx+ytaA3q9gFG74lS14AzC6Kv9SuPzu6fq
/WU/L4UpIbJMQdhEaMDEeojGKJnXSvnFFv2brYRf17/fQAbxHx/eqoRumVS8Ok8T22pQF11A2s3w
XULRQd+yC70bp/1iwfj9W2pBBxYIPHS6YR8v2hJemCkF3O5ubt8My24drpS5M28W44M+U2f/Q9p5
9TiOJFv4FxGgN6+kfPmqrnYvRLuh96LTr79f1gC7EkWIO3MxO4MFGuhQJiMjIyNOnBOs2n+xSpVk
zmQAQDWgyLg0mNsR9AAxxy0o/HsrC3/mR+2vHCrHINYfesje8iHYGM1SCJ47epTbNccmDGvE4Euz
vTH2VheLEMxUfGOWG0cVJNZ0jKDFKWSGk+8WnHUurpxbFM58FothCDwmkUUmIpK+4VOzhU52Q573
Em2Wsp65c3FuarKntMNoCvuYAposI+3Sh+4R6wtfTpmLyRrNT5ICknXKr5crClEQh9MgF7lO88gY
z5bxT0861NulbGfuwJ0bUi8NSbXKww4MCUPocHt130bQ2fQSltYjvvk0Pp6bmfiEr0BW2ttcYyCN
NsZG2XV3EaJS8ld9I++aO3khQKrz9lDjlalik3BM4kgWO4OF5JDpqi/DhhkH+3u9UZ6iR2uTvBTv
TPSYe32V7VGz0Q4+TbOD5tWetFrylvnd/c/PcCZxxswVg6EyPqOKzLnfPsACD5/gesH95y4fUEgW
qaMJGuIK2EbSj9oWPqm0cQx9pMHMtlPl2j7JTZiChqzaRNUYieqtvjViJp+UWqiL2id929aq/xlV
nOAhPTpIkqVD8ylCuhdE8Dj+Wfihs1+FWpVCbHBoY0+8uoGaYkxKIsN48LenfeVRw3Xb1fAZftNV
7y7t/lwmT7dB13WH3AmK0okXjDSFaV6x/ebLcQ9fMbhID378Vfa73lrPS+F2Uq7+O5E6MzdNAiD+
K6Hl4TuoW/sAQ9yx85qtvVK2UJK7jEptwlfhZtmb9Jw+VEtBcNYLNEACisMoDG5weZKTiOFbWFH+
DoINilMrmABW5dreW9TJx9XRO26zN+d56ck9GxE1JiKoQQDTEJWG8+ALQ0lPzY2jlpvNm5R1NFqj
hexq7smiaxp1BI1OFff2xHFOaG5ZH+mVukWhZnP8VP5O1sEaKSTx3GTsYZutqme8aBNuF3x29m45
Mz0NkFGm2JHDrR3vxauzuzuhuYIPFauR4uTmtrXZq1M34IK0we5p09cLc8xQQDBNAt9X/WfMyt+n
IPzahcazriiKW0loYiLY+XTb6Lzfnlmd5Hoa84dyn3MsabP8xeiK+TA8jZ6/hcb8cJRdetyU3rfW
oXykkrBZfI/OJWO8Bf+z6Mkp7RVFlmBb4gpa2dv2MbnrEi96OT6FG0TfX4bPIPVU2bU9fft53Nne
7cXPRWiao5pOb9Th8EyMJxnsKqj5kKzASEbwg5/tq9V/u21k7oicGZkGho7xPgHFoSCURG920AVu
OcinhTt21giQT4MzKJscl8tzSDXeSHqbbezRfy2O2spA8+D2OpTZ3TqzIX7DWaJFVREtll5cq9t8
j9iMv223ELXstAcar0/DOl2Hh6WX3MeE5zR30Pk6vOUMUGDTQ2HVKqRC0Uc95qMFCNrCS+EX3hnb
gHAaPKm73Dt9g87736wWxDgVUZrg1EsuV1toqYXCDTsqH/wDnYefNDGgdtuIA+FsUQEsPBDgS+dh
9juaVPBkevIa4e7SKvVUBz5Llns07LUFw7QPpcrtlc1dFVRI/mNi8uIfyuCYNwomuhJSKgthn/G7
XLEgg5eQvjTCO/vwOTcnfs6Z11jhqIR5gjkJSp578Q2T78m747GxG+VAi6VeLHLNBVKBGaS8LWL3
9A2iMbMsZzomlUB3254rnz6hRgd8QA9Tf4U56vaOzp+MM4OTk5HCJ4SkHgbrlb9tXpXd8U55RYaE
2XHuXghaf/qPwEf/n1YnvoJsxDHRO86jKKic7k2E6RBC2DhrNNfXPiS0vBjox64XzM7diee7O/Gf
wEzxH+0j1eiYoXBPd/kXYwvWHxk2b2mRszHnbGcn3hP3ZhuMotgRGED4gB61TzDJ+a/APbVwYUPF
ib4KNWe2Jjchw+A1GkfYkg/Bjtxtn+zNTby29gsbOHsAz+xMIsuYkuPoIlcT3y3uGBeGbcxDROSu
2+Gvq4TM8VMEcVnsHh+Wnnzq3ONSjFEpqsm/yjQNz5ERLTIgeG7GP+Xe+ArocpUNLt1rd/3Ldts9
HOTjKtvE36X9ovOIhOlqj8+siz8/iwbwliRabbH2Zs381ApSjd4Tp4T3uheh3LLwSWfD6Zm5ybUY
whKQGcIcWMRdSwc7qxeStlkHpciik3MbMg2DywUxhewYtnBQ34TfNo23vdK9Dpnyettp5hdCQNOZ
6uBKmpwD2Qw6VWuFb47Vk5kjG+ggPr2wW7OXLfMHIL5Yi6ikXy7GzntV6sRiRCnldB966Zu/j1eI
/7gWJxzxpPiw3Eua28JzqxOfsByIt6wRq/aJNrEPVBQVAR0I++0tnH0QntuZOEOMBmIdn8SnejAP
48Nw1278J9Q03NJz9kvPz7kPBtBNp92h6qLefbmVpyBrTzJPcHfw4TLSbelnVSgLLyMRaaeH6cyG
NSkw+KcMnJd4nahNSRm9jxKvSMMxdes0CzadI4+fb2/hksGJf0iObgCzYVGnsXpMj8kdcylMzXbm
dz0NljKwhR2kHX0RKoqqKv1Y5WHiazFsPgODnguRWHyDW/s3cYgTRJshHNnidRfstJ2oGzJEsJiO
qEsrEX9+FvSgpTcG1BbJuH5B1LBKXqSv9KNXOgiZe4dxpH0AVtqF5W/te6cnpQQb4pobNOcXO+QT
0NnfVYpzlxFn8eynBGrdyrEoQ0u7cp/sKhqp8rP6RipG8t7stN+3HWbRnvCoM3sdwkVlOrB06yl+
ju4AIXnhF8bkXXWl//xX6QKkMaB3LC432ZpmfmYBWVk74qABIg5F/qMMGX1ZbPHP+A0zaIYuM1nH
QOn0Ch2A4TqVD+Ap3UM5dbxvfxi/zEP9rNyZK4PJ5LX0oMBM5apcauNOe17Y05kEjGceZU1FU3Tr
qitoFFKeFoo49hKU/7wGf0pQMnjQbEHHG0nf66bZy6X1GRnQr0c4exQzWuhLKrM/gXcRe+x8NNou
P6sWpidYjBzwarDz2qfimwUiKM/RVi01N0eVsusQB4WUXum6XQgj7+0tmEtiKJJQ67Lp74ntvrSf
hRm/LEDU9/Q0HoxfEPXV++DOuhOlZePVeOm/GVs0cLNv3YO889fFQrltJg4CSAXUDMeSKdPSvDRf
yHXfd4I/1OhLn7E7KDNSPap3EaTZntkjV317vTMPmgt7k8wUADEjaENowbNulK5kIwLBLOepJEgM
p3dTJdlnOubHbaMzXm5bdBmZuoRTw5ymHAW6RFaTmJabJt8HeaBXFMJbA1ASmj+4jDZQ0DK5IG9v
W52JlRdWJ1+2gNmnP9FF5nVKeDju7T5y/4UF1aALrQOCvaooJGA3T+RsFroW+zz9WmTKgoEZ7yD+
MKwFpgPs8jQIKaXEMHKlos7NtAS68q4WQUHGfLhp1AsHYeYpcWFqEs6tYhgRsIb4sw6tjSkZUE8n
SO38LJVyNaafbm/cTJ4mGK14+8lAOHD7S6/PG4epYaO0UXRnpiyLOOA0T5SlzGl2+xxb4K4detzT
UrYfgz+3HcxkeOCKoVhwlCum0R+qo1Qu7N/MwRKDpLamMF8sA0u5XNKxzhkiixLbPbXOBmkT8O/1
oUL+XdeYgSKlOVaLBdeZBxgFetMW5gzS+ck349Ve+9C0c2QT3bOkBBXE6gArJjR78nuoFGu9Y+Qn
MVfhUf7ncYQxaoUSIfUscYNcLjcFvD0grYFnnsz1kVIi/LDyNodTyehkQcpgyi7MggtHei7xFi8X
7kyFZxKQhUuzpg2DAX8t4auVVn0Wvzlh/eJXf+Ry2KtIkXeF/6Dp5Y9TpaCF80u3lpoz154LVy9H
/sOlwCVOEr0+DNNBPdGAjBsNEYkQReOq3JtFtIA/mmlVWJqtgnsGdykuqIk/lZmvZU1L/oHQ92f9
0MMz/4i250O2jTx5Y6Px9ql5RhZvDb5//U9PJ6bxY4ipaPrTKrnc5CA5NkraEG0QgNra2mOiPTsQ
lN42MlPNs3TAEyQd1A5s8v1LK2OS9X4viodM//5CSQXAEAjq/AvEq+t+L+96y5UWnHbmsof5XRaj
SjodTiBElzaTBn7KWEAbqcTajO65DKcxSbMKN52LTE7ldZ95D48bZlw3BmhHq/f+eZvLMmRKNnQt
AaBctblKdNyPyDzzE6h9Q7JdhP3CpTHnOpgA6kVggJtxmtIkfaHA1/rhOv1apxyEVGzBfKArGuaM
yEKxHr7Sn9fW8bq/O+ULr+Pre1es8D/mp2/JkywN9ckkqbRynsPN0e0At992niUTk9cjtRM9MQtW
mCT1Vk+/Jaby/1yEeukp6I5YMtzTPLRgu7HK3yl0V7fXMHcADIU+C7V586NpdGlCNSVL8jv2SZRI
VP6B2sbtdtq2/PE3ikBZSPeFd18+Ui0MOgzP2eS51O0uDUYnPx5OosNqjs7esgsvHfMdKiLr2wu7
vnUvzUy2Tq+iVpfgXXJTZ3yJGvUvH8ma0i7ufJnRg9u2RBS8WhIwUNrypugaTaJk2FhmaqfiERqF
d9DzepriQHd8HzaSG4Thwh1/nceysjNrk+R5NLs2iMVbJe2LVWbqoMscpBNMtAMhyOheYTRwY7ld
sDq3n7rFgCWtTZC906sWvdUwlgFVMCsB8AnBc1Ndox5kdNmCz8+FR4MFUmcibnCGJ5dbjQxBcqot
6BMPUrMOnxk1dFFb63Qv2QUHATGz5H1NJVt5kphbrN2/8Wb/PG2zLn6GOP1nL30zRpjK7oj/iNG7
AFI82Tl5KgQVDZopt/1nbm8NlfzF5lWicR9dmrKL0ITOSqG/U6KXZrcM6aUUoF7SQEWAfWyq19v2
ZvyVQViApI7Nkaf6emlvjLs8QVsRUZD4SwpbiGUjC5K/tmnpQbH2zx3nI7CoYAXFyOzkc0KTLWn9
ibfeaMnP+lG5gzX8E4CauywNdrfXdZ39WshwCRw48QyioMm6VFgi6zSwORlMeR1Rx7GjZwbDVmXS
epn1VyO/37Y3891oULMk1WRKWZ9mR3aVBBXDaLztDGMXFQiKyO1OrsArQTd329RMzgnOWDxSHI0s
5Qo00pxGZmH9lInVXwhErmEkoLdi/9K8jGmIpfTgOkaLIRzSY1XMzVxVZAD+FGHlUI4o4T1v7Hu5
/2L26oLXzxnhftZtWPCA/k53T4LbSBprDVw7clgaiqlq+U2VFiobMy0ABgPOrEyiJSomTtMjHOD6
79aTsjFTFxG6FePUCLG8cQTg0HH1n+lD9mXhgy0tb+KMdtlnYaljWHkSbeLqEK1Pd93dCK0qqXOx
Qk+geFvqxYmgdHkTXaz2I7aeBS0rO7VVW2E0bw9S+0dwwd1e1sKqplBOq8kcuL4wcIxWEmDcuHjV
tIWtW7KhXoYn3URioU6xYaf0MoJwlesvXWQt3DPXQfByqyZxST2pR60TjtFKlP2KraZHyBTugvHZ
9j/d3rSPXbn1WcRnO/sso4r60pEqkIvMNfwTolOov6dP9nP5pZXc/C7fiUy/eCs2+t34Ba22dLsU
hq9j4+Vyxaaf/QQZxGpSNpw2M3kr/M9jtLfGe5qnTMtuEmOhnjqDWL20JiLnmTVFOzo+3E5sLMNy
HO3jp2yHOkflOV/7x2jNaOe2O5w8a1s8R7954yk/oq/JZrE7Ky7OW/sufODsZ+QailpZKfb9nhEy
T1RTHW/cmGyzsb/9jZcCzQd93ZmtTCkhrUJmmE6wfqj337M1c7nJg/7cec622JTv4Vr9smT1o7hy
a4WTKMPIhONAwWW4htuxQpj61v6qgVnAfo6gcXIZ8171K+mveA2d4Cr54T+oD82XlNbI7eXPBh5R
vadCKEqskxQGlm89TUkeEYVm5B+cXQan9G0TM4khTsUgFG1+cNCMil5+zVMAU4gtdji+P30d18N+
REIFvj5kedBkWlugYfVNhn4KokMudJU8x/q7pbRw5sF0+Ssmrn2sQXUpIq43a2SH4YrZNu+haCmv
x1X71j3+qxm+S5MTNw5CcPqkO+I0KRttheQujDzkwcq63hrPSzfXvE+d7fPkylTsIcz1RuzzfriH
8O2pOKTf2ofTXfRuUM1bCZQqPAXv3Wu89tcwvsXbdIsUwbh8qGaj1tlPmbi3WXRqYIz8FNQ5Vshv
edU7Oi1a5qrP5ZrWxCY8OM8B3fxv0dO/SIIsKggQtZGg6Or0HYJ4nF8niNIiq3XfSrscviOJRuZt
p5656y6MTG6GJNF9O9JU9lr7fTTXifOnM99um5iLTBc2JudGz5O8MwMWkt6Xqut8HfbJS7iyHp2E
xrobvkKtdiffFT+thWtv5oa9sDs5Keqo1RGyb9zjQ+4ysT/s/Py+MhmDWgqDS7s4OSCFmQiuU3ax
QQ06q37kLVoZ9cIYxkyIu1jO5Fg0gQ/fpLhBE3XwzJBLevznQfTCwsTb4xHq0TrCwjGlhhB9Ksw/
t11hLoSeW5hSEBK6GgcGScPVX+Ln08Z8P64UcqwNw4sAQVE4j3/Ej8cf/R4Uuhesxtfb9q8fTM6F
+cktodZSB8k6C4waQra2lswXTf1WtQtJ/6w7gDcFdiY4mqb1eS1sxsSE8t+t9dfaf5Gzws3Lze2l
LNj4mHk6u+51B9G7nP10ayNG6Rfl8E/l6eW2jVmP++86PrrWZzZ6tdEDSIsMl77xgxoG2yjWFrLg
mXclW0SFSKfMzyjrtLkn530wOMNoAKAAAl3vs7XwBKSJ+pW6ijZLQXUGQMFjj2CqGTr9yqtpz0qG
yC6rsCfqjbqXQuLn2s8Od7e0Re4YRukFZ5iLQucGJ8c2UeRSZWDIcCszWFmavw7MZ70xVk4awPVn
LUCYZvdTkFoCWdcNh3G3yyQlMhMnlBLM9ckXNUG0HvoeGrPUPD9JEb2ho2DFTjeF4oN0KPcgiRfh
HMLEJCe0LDjKHIORYfmKOgEqgNb0R1xzKD+VezED7e/sEghH8cyk0Oq2j84u+MzadBzg2Bwze6ix
1jDLAloCNqOV+mZt4ehRvGVw3aK9yQZLx4QHrjh4cr0RKKdwFXnlX1xkYijof0AYidfmjd2csvNW
8FqF1lEc9HovjgdP+NbVXpuVuqEwuTxBMnfoIT+xwMII4OIUpiA5meSnGYdeUwNXBgLTNgsJwUzo
orHGjB21MoEoF39+FlYUR2gKVpSSckQyecx/tk4OuqijvhRbZsI9JU0Qg+A7aQJNE/bOam0ptzHE
LbMBnC+pLpoeyN27COeu2yeYc4z3/PA/RJmrQ49miHiNsEomrK7gpVKqIfkOnso13oCSQ/WzRq04
4N5ZS169/vhyIwTtw2r48T9wUmhTl5lYn4ScLKlC5UizHDwVTS/o7wAjiwEBCK4+oRV6t9QOvg6q
E4OTxCGzjMbsTAyKoKrdqx8PksFr7tGogzXFS5e+rFjBxaG4MOhMR867NoOziym6j2en8/V0j8x7
5qzjjb1qVuPqdHLL126bf7f+LH/c29/WmUbYwpTGPOANCt7A3DrdH7RmXakfkT4cXdXUFhL063gj
lgqAGACHQEdN+1Vw1voNCAcR39DEWecC7rgW+GGB+GsXMsDZL0k7lieuoSERNz39SdiOUh8HwGyD
lcBWBocBofNPsICJ1065Rf3zx0IAn/PWc5MTb2VcTRpTJOMZ9miMzXGv7NAvptPhxo85M3L1drEs
M/cFzy1O3DXxzcqwIywqqRc+M3JxVNz4V3DIfyJtsqblvSmzg6DdCTbmemG1V+Gcz0nLmy+pqzTJ
pm3pPDJLGpMoVVAJ24bf6m8CDh5hFlmV5af7VajFGi0WkJWYuiaNkgumPLSYAiOyDfckpY9hhBgr
BOQLqxI7Nj2P53bEpXIW0nM7tsNBwUn1l8LYOMG6vjc9xc224Rfnu/omxFW3Iyqza2qL3fZfjIZP
1jm5UkpH79VoFPajZq+EpJDm8U6vnIW64uzxOF+nuHHO1hm3ZoboFfuZ31NVRI16iwyRW92rAujM
7b80UHld7ZksTLjymUEbqftGUO+5ytMJVRy38YJ1xsRcFq4UT8NTg9Ui9dVccD1f5ORAlmafIlWG
TXFtavc1ZKy7bse0GfRXL/fffGiU/kr/0D9Y6h5c3dcsllKHUKYQvLbT+zqPGCcwdBDqIgXxfD8R
LJYw7SNg/arI8ULguUp0sAZeDASVQpf3ajRQ1YbALmtATDB9HYYY9Et//Hb7XCyZmLiLEgPSKntM
HIP0DTBV7Q4SBLu3jcztGhUi8GdgaYBJifh67iKlDguJhJEsPh2ULvzLOaWfmSrI0Msph6WbdyZ2
gnfjyUZWAxZzai3JYEDv+XZcR6KkXRy6Yp8Zq+xPB8/RsB4Ru0Y00x0Vjzb14nGYWeuF9UmcCU0t
pD6BdcFahrxjGW/C6tCJsWqBmNI8/0t4/N4Zq2CRfWLu7JtopuoM8qi2fOWdOh3IWj7RJbcf6r0g
4DvtxCAPgnC/BWvu0rtRmYndTK0KiSUSAPtqBNn3m6LI6KN/zMrb4eGUviA1y7A82nDvLayh32N1
g8TVEvBtLuMQzzaRv3JLXgF61cS28rpRxScufkB8t0HB98ViRBdaibvFTzpz/V9Ym0SbwQodiM+x
dmTWM/wab6xHfVXt83X+kB5Sz1jdPi3X8/k4p8InZP4Z0C1efHlcGlQApIwQ5Prfh8hNf48P+Vvx
Hj2ozxTwD7kNn+IRVgm0p1/6IyNUC6d1dncJOPAGM1Yh2umX9hVtGKs0kf4GPHWdJyB/Ykox+119
W05WZw4M4Q2RR+SL6XFPRyvMuLGTxoeRRm5+Sf0hzD/1UrgBVr+7va1zznpuR6Q9Z0Go7aMoaU/Y
Qc44kX4X2nOsLdQ/ryOPYGyDYVNQC4AbnHy4MlfHYwvgAfRPObi5aj7R1mRdzdZyeOLICCzcXtN1
UsOho4Zh01ICFTPNhTO1Vk8+eiduD1944vuIYqEfUQ67vo72QyUhX/2zBld82+r1F8MqeASkpimf
XLFWEMwD39Kwmvrlg2FB3a47rxC+7/W++3nb1PVH05GCplYEBkewnExKGUo0op0EdbyrJN+b/CcS
OC4aHwu7eH0HYoTBFsE1Akh6Coo5jmo+tK3huEV7dJU8QnhkqeZ17RmYsKggOmAuQW1N1oHCsS8j
DoEJJXPR8t10hr8rYVhX69ELgt9QVq+q5A9AJDfQHBfmnFXK/1ft16bXt9XpT94lCyjDmejNb4IT
XIbOFyz8FNxfAMkOjT4AvrW2t+O621vwQgq2A22bPRugl7kylsZorseIUFs+NzqJpWnj6ECAMFqv
rF/WptiOz9k+8ChxLF+HV7D7ia3JcezTTNFbdOC5is3RtWA3se/zHx0sYUsz67PL4stSVVMsqA+m
SJ3R1FtkJ0vLZfZ43Z1OqyRp9mXBl2xjT83ibQ5Qo6rgekZR8aSmC9/yGj7BUh1UGPifAE5/ZAZn
wc33oT06grL8SIhB4NFy3VZ/KCVlnvXI280zDuO9pbvJ1+4hWqVefJ98+ecnlTsJ9kUKZuDmJpcG
4sJWr7UotQSnNYKtILYh212wocxEHkFdiQUBuyITv4zh/vHIFWIxVtBtqpNnbNLNcSfqjrvoD/Bl
kiteOMjUyu7ii2MmRpxbNoSvnW1wkTWdMRRgHbPPiCXf5yvlZwJIQ/IE8ZwU8LD65xQTovr/38Ua
k5jhO3IG8IbF1pSskLJZnRr4rLjwQWQND8lG2iP1+s9DITaZjyG5wvzUj1s/H06SP1iunCNaoQQe
SqkLJmZC+oWJSQTISkaxjAATKY+nImyAAqqo2r3+Y3e8sDLxFF5vR0tLR1AAWryVa53b+BvhfX3b
ykzGLb7Rf/ZriiaL26wCN8RimrXx9fTVQtMBArAX81e4E4Ogi62Ehc2b3iP1EHVy2WNPe4uDtbmN
dqKZUMXr4JO/G3FFoSOxZHXO9+nxg4UF6Mixm+xlZkThWFloz3cna5WQl7bJt9v7eN11xdl4GAKA
ZaRFDFleHi9Fy3U9STABU9wLdGqvrYe2xMr+0T5kfzREs7ZdtpK/IlS6Kh+c5SniuQB+8QNE5Dk7
32Mqx2Zn4y8oU62ax+wgGJkVr6IftHiwxcG9LEVdLlYkC2e27D42Bq3G1ogta9O8Q3nqho/autxW
SxFz9tudbezktPmxjtKF2FjBPCK4pts//ko8Cc2v2KOBrX26/Snn0oqLnZx4izaqdmBorC7da4Wr
e/kqfqvvmq+CBJ7w/NI9/KuXL2gnnbkC/lXJ4CZbWsmOlJJ4i4tB2TibzWmHPkXtZnsV2jaG3W6v
ce4UimlFLlox8jl9sji5E6LeLDHdZvLATxyvQL3OWWSvED966icYMaj/6IZ4il36CRKEkp2eGFWs
Rve0SXbqOwDM8KtauWQyRJngU6V76JbIuVsulqBnHEdAjgWgmhEU/ntpXIf0B83UljpJXN2P43Fv
VD9u7+LcbY4Jpp/Qd/04+Zcm2rACrD729odvWoBYf6dMeNFXR2G5pv2Vr4On03N6by88066xl2Ki
y1QAwQvCLd5ql4YlX1bgwEZvVTzo0dG29q1nb9W1o3hJ+FEy6dbyaqRi8z1bNXsUN9/Kl3+BIedn
fPgrjHeizzi54KvOkooxZpJb9h91udgcla+OveRFM77K/B4wAkaheNtMb/S67TQTxTzWOh49Jchc
KVN2vb7EKXhdI2EtZ2YmcSaOjmbIPBPfEtHxepPv1bW4CmN/3YLmhWtCXr4M51yUU8/Euk1p8Wqs
NuujXFdbbIIzvK8+f9SB1pQrHrWDCgVXtFqsBM28KJgsEvBKMVvKZPSl4xyLsojGnM3UuXnbB3M/
blSuXOL2AiRjLrG4sDTZT79g7N/KsBQ8Ci2N6uDv/y7kCdLLZczATGJNs9cRL1SE467ip3KEqbpo
M570Lcn7Sh+BW0JRZSQv1LihJ6lOzKKsF87/jM9gjroF0yEW76ZJiMlqS5KsIXbcvELMcLAgTXXk
rVI0+6j/U6rJzqzuWlnZl9GbFUCdHTSeri49/meqXTpCWTz9IYjn10zLxWh1BjLixSje7M2D6Jcc
DwhKIsglQ262hI0Vl98kpFOrwWcZvqHCNr05gsamjpg07PMHu6jgn1HWx+1Sm2Lm0NtIu5iqI3P3
X42idSFM4CeabWS/+U5qvzbBcJfB5XT7A86cPzFUTviWUZC54iEGUwBjtdI7yDuc9qmleq1SLvnI
nGMiXMGbFkUEjZro5YmD0Uyr+mGgwuX1f5X3HYirwK1eim25awokjA41VMIB5DlfltK0uT3kE3HP
O3Rgrop50tjETlGPDiBp3s3InpehssqcJarsazPMR7F3Br1zUeWapEt9HVuwhKIdeIz6tS1JqyHr
PSnVV7e/1XUugRnYFRSqT5Tqp42rPiuhmERFxjXjQ1k8GDly0aPyY6jGbYIw2W1jM2cKa4JuA5Y0
Lrbp9D07FhttRdnOUZ9TWPs6849y9F8ay39XkOPuYfQ0w3StNY7H/Py71mWb279AhMfLcyboiekn
QwjkqKzr0m3i09GUwo5DfTyG9yfDWkml06OjZT7Lyvhy7OO91nYLMXvuS9KOsBl2A95+VQPS+tAA
BOUTN8sfTkXrvsldOaoWDt3chxS6nrahIFF91d3SkjoM5ZPQmnTMl6bI9oC9tqXsP/RdtYqTxSCt
zuyk6AOIQ86HnNZ1gpNvNtKRTym6aaKnFK6Cd2UroIjNlyX25bnPJoSvxWn/GL2//GxZ4WfpCDrP
hQNkbWf+e6A9ZzpSw+1jE/wI/GJ9202uIxjtjTN7YvFnL7GmQY2YeS0+GfLQeQqZUecvHLyZLPfS
xiTZZGertqU5SrI5Jruu9QTTpLRWP42pZz9Fvtt8EpXW+H0Rl3OdrVxaFqs/W51yrNLwGOKQURT/
zCVmbTTj3qhqV0VJOsq+SYmykdvSzZIFMZbroH1pWJyUc8NaW5+AtWG4pwXBwSvGA8IHbucb3u0P
OHsaDM6aCsM8l9EkIeuLXJK6Ee8sLE7aeAxX5iitxzH3pFO06du/bpubPeJn5iZZWUTxyqcUQjvi
GK4jOmR2Cb/sccHKTPIn9u+/q5pEr6CSKllPP87c6QgzKVzEj6ctroKounNQ/weWuJmDwBUHpEJM
V9MQmDxF0l7VgkrGgt0ZXuAED9ZwXHruib9jEpOJjfz1XHcCdzvxCpgYw1M4YkPkPvVTsRWQZsXz
7+LFWauPTtstW8JDzzwQSkQYi47Y6jbJq+mJcsDpMXpHZCa7L747wEafU1dUJFLwADXkO4ixQEf+
XXoz9vnD6S3YLFVWZ0pcfNGz5U9c1QgQwPIrflK9yUYoU1KeSHLhBQfrNXu39+qz2IzS8dJduE7/
+N4SqcqM717Yn/humPrVSRP222Q/+s4qVJ/kdIlT5JrTBBggrQheEZoQ45g+N5NRCT6CDvmaCou2
rcNUiSifvZKf+o3gHMwYSOJiVCoR8xaiwccE4fSzM1mHkCFqU4Lx6PKzl0fTz/ok8V39e7uu9/2D
ZmwNhZrXMWEuKrHXgsqb0eKNieha4uYP1rd6CxzE+FFDCCrtAqFOsrsdM2YAUjwu/vujpq2D2Jci
ZUj5UWLS88QNGoHk53f0q3Bn7vKt/6jtF0zOhEWamRAgyWIWkNfG5T70aoU8RBWwD9t6j+Z2eW9s
xod4A+LsdwFN4lG0SjDcowK6EPtnKqksF+EGYRgO9+kb2c4qp/abEPD+IXsEYrdzXoXwC8R1X7Sl
ttdc2Dq3NfHprpS0BkpEtvZQ7MytFgF4s1OkMMDbgOgDZO/ZAFKKfbGRVsZzulV3yZvxI9osVgaE
pYnnkWfKloCk81qZ7rjeoGNeRIX4yB2/YWsytwHhl48Yh/qrXMvPAttMAUZ303dpobv8MUBwZVww
XYlKIZRbk899jAzf1+uSVAIykGNEJENCYZ0cfjqRu0lXmWf+BtSdu9mDCLliCDP69gOGVai/thUl
0uxp0eln0kaQ+cQ7WcDn8YVLD9TsbGC3+Eminp4+o7Nw0J9Fg6J5C+g/3vb3GXe/MDZJ44Zk0OVY
xVglfUkNBO2G0AtDqO67mrHXJTq3mUhO69EU8yu2wxefUsiFdj+GioM5zW094ylDT/kgucnal9wW
taHE6w7GmtpzfCck038u7e2106P7gwCLAzcbZJjTt80Yy6EVqnBdDsEPOfjLqv55+iHoSPhuHxnV
1Zu7GxTHQgXFR8/Urzc1KihCSCcEW2mBXIfgcLHDRLd6cn5o6FKqEOVgsMCor09Osg5TyJFH21eA
Vq35Kay6CpmCoIpjub638yyw/gQyb2XEJ/JTU9bf9WOPOsp6kIvResj6wFTjdZVlthJ6COdmXbX3
S007qo8aT9xc3fSp3nTatggt9MuD2teU5C0emEUqV60U5T2XgR+jXesNtpZCjBcMjW3+DPwwHpm6
L8a8OW56Im5i7dT0FEZe4Uix/sOX/aB3wYcDfdlmYRxpa+7WFro5yxiLKl5B3+Eb76dg4FpypSS2
DokJh2u6PvqjWq+kRJAerwYE5ILEI5u05AcpHcx24/RDa9SebSUD8sdpSQ7vxskxG2q3gOQk2mVN
nJR/aSDwilXblm3oIE0Jayf0vlnZZB6TJWbZeohI+TJXjeWX+V+ZXNvlN+kYIQI1MGvl/BwrfuZT
Y0VH7e6oJEg5u4lpB9Ue2cSRUkty7G25cg01t7UfWTpoRbtqWrNjvrrW7OE0uokUZcjoGVWRxOu6
GeoIovdkcGD9atjmT+lJUo1hVfpR7Ziec7KjrkA2sVfaT5EUaAOTw2wrEucg0ttPHKvxZOyU2jak
70en04znvNeK5FcSnTLzrqukMoj5W/RO3QdlpB2rDXTbTXgfHnUt07wOdImNtFSbx/53w4JiYTNo
p2FA9zfVe/s1rCQ/f88VdLHf+0aPitgbYwXReqmTT9mdnWo5gdKm9tPeQVw2GGuqsJp/35YgID8b
tdqxp32DtdS1Wzv1XzIrRgDd6S1leKyGWifTLBJfRyI91oXEjN3khwT69nabh1QPvHSIlPhO7SXT
/q43ZVJurLpEu8yLm0T2i1WugVSH6TWvcMMkDPRmb51i82mo6+MqkGRf+2Ke2p62hRHkEvSNVajW
9o5R7FR7SMbEORVuFzT1cR9WYZoGXtDT639LTmDXdP7ESqMHre7yFlqsqK/zLZybJX5f+AryaL5M
AvWQq3nI7Dqd2vyewSVRszmBnesBeXf5MHixGfjIhKt91W/HxkgldxgSzdz5VprXqhfrZXn8MZ5U
Up8R8c066gR18TD2jRvqVqn8dCjsnZJ9HkuB4PtOo7CG7q5SxjLy+kIOaAqdpKKLzOyroZTNcS/V
eT/ICKxboV7/H3vfseu6kmz5K4Was0BvGq/egJS2laWnJgRJSfTeJfPre/HcQnfXGzTwhg007j77
aosuGRkZsSIyTGbLaZEBiP4KIypbI8N+UsTyzQtiqvAov74Q4vdDX/TxIlOeva9rj0C4MlNqUTLQ
4GXF1t1YNCx3znJORHt7pulr8Xtc5VH9ZARRSL1JrUb608sSw0B2sPNq1EzDoJ0ah6wedG1fNhQw
qpiJ6wtDDVnKb7pYCiz4eMWgR1A95JvWh/OiEl9tL+SsAIcQqmXhLcOw7oJx1ibW7Faah0iawZJi
klwdc/R9r+BDGpDTtjKLXRTwcvaUERqLLweBP2bbECJCbULSWPXohVaS6923xUzngRRV5SrjPKK4
GalUaUKQurhtX9M8Z5u5NYNcVoemIniuLixjk1W/vVKq06xr6LlR3xZlWsrQGDeFobNeKKRJz4tG
e4QQc+Waf6HAPSMf06bgmbgtab6iTDuXSaOOvAae+wGbKdlt7Za8ONUoEl++0fttrKajXFdfIdYS
f2hHOo7XVugy4VdQF4SWCFO9DvrE8mkbLHQZhdmY57kaZz1UC9plqM7aM/RfYRv/rbbx5zwZ2rF9
T/+1ZXxC/kfSdtuQo2jEf/6/1lwevdf/D+h0iKbob69myqftEtWvf/7dmoe8wSc0lP/z7ffzn3//
c8lf/eUZSfgH9oBgPKFarQZ8I8GAWl/j9M+/M5L6D3QcVHlsEWFXGLGSOPSvDvPyP+CvQwDvHgnO
s2h8Bfz1rw7zaEsvoCMv0jTR/3RvSvrfaTD/147C/wa62C5REJiEzT44dwF+EOP/76gy5fkBVedk
VSdyX7R613Xzxwon3qhLjFb0utqk4XdbCOG9pN1w31ql+xQbgV30ieknQ+Wq7toy69wY84J+m3rG
KuTE8Q3Vx7KXf6sq47/Fop+vkjQWBhGq5bASkXz3Qp1+lRVVYrHgUrenxRKICAH4prWWXtSJn77b
MAzfrFZyB77ayl+OcHCQqj32s1EOkOhDm2vnmus7o887emZ69ChqYUPdiyWrUWYORsVHqIxNYSxq
R38VaPQfJZeLBw9GRZHipe33XmUqwvpSbb0WmdwbHQLzGYPTZmJmg8gf07zmDU3NEPBI5mbRd8xz
EEgIrVuN1UmgSjZjr21RPEDYGd30xPUXLRpROJqtU/JVLOKoU2mTBl0rwoxH8usMcpFetTMyir9i
F/aXomcZ7VC0ZEBVVAZrN82H3BAzLnMKnk79YZIVhIxTplYUo1IHMVYXtCo7rC3NuI9ZBuD6TkcF
NZ0Wdqt6Y2oaWt7FMKdwkKbSVh/FdAprHQ6p/ij16OpkzKzSWgI3kk/AmiXhqgKhlLxcGU2uNMe1
CJeDULeC0VBu/SoGcficp4m9DjK7GezSpMaIXPtDtXXoiDiVxc/KCul9LrL8E50RUq+ttAHBDbTQ
h1SgbjVLYpwvM9yl3NzJgDLj+suiQtI5Q5f4Ywa1ARqngieIdfOtQQPqKMUlGYC1e8FWlND9Qo1u
VWeytfjpG26FQk/rr2rtU07nF202MmzaYQNmZU0WYGhX1pvWGS1DaoQuqpT5mZQSNRtLhpU+C7rh
cX2hXmhRovAu5KShkk0zeq6bIcxb+psBsvyMddk8hj7s3yuRRSODrv0hAkfvWpGWd24VRsSoFMKZ
XcTVoEuZG+j/h9I8/Srmt6lvpztcKsjaUsXBCJUBdfSbPsPGek2aI59PFBQooK6FHh3juQl2gUq7
VmdapvpkJlZ4VOGEcMhZWPbKRvkPkl+1j0qd1lMm1LKVtmX3U/I9fC+zxjSHVOG2Gwzm/CR2VD6J
KiXPsqqoQZhhO9YTJdex5JrvCVkAKNiuKl9dQRBJL5ORMYhWTN/iXFR+JVD5sK3pepA1oep0dmrT
33HdNKiccjxJ2tpdm0xTfgeGHxElqtX1D6OgrLgk9oOXKSzKVrJbs/3C5BC9Xm76JyLBK5NptPF7
qAi1xrVv46Is2w+tUPlDL8jIgSznEM322gU+/EmRPzmUzz3JbMV90U4tOV3qVekDO12bOwOQ1qew
Zjc359jNChlSXLOeU2BeaCXwF3xY3INDgdDbkKvsc0Iw9jnM8pUcO2ZuV4OMVeozTQtUWEslVoUI
yXhguEVqDmsP2bLU4XSVyFD8do0m1oaA1gWtnssVMkdnBiVtIDjE8ncTqfSZs0x6qYo0LT73LK3s
uM6aWug9KdrvcRzZIE3Z6Zrzc3mFYEInKialykehZTsMFTrIOkFkel0pe4X/UMtU/unKmvtASH6V
HUR0qj2NXJkH0zyln2srrV+wO1L0QB1aBBEpITO429KINiNyCO4Zw3Auv/Y9oPRn07KN/oCL5ftA
so6x0qrrmI9FrrR7r3TanYfVEgAi5dwhJRvDHBlhL3mX0mY8rCzfOnOu1Q/0ws0Zo5vKYTSQHpbT
A79wYpeQSUQ1w4qyCB9oZTIPVs1rzEe4DHdWzlY9rfs64MV6rg3EcHWWGDYysrdkqZaNjqOZ3a05
E7VETj9ZJKoYFIgObJNiurVHTzrxiCSlSJwZcw1LNGSD68tbGk5IMX0CPD8APt8YyfBq2bX8zbNs
/s1IGDW1iuZRIQZJb5tcfk4FrIIVTRamjBEuKF97zhjmFyZx970VaQX7tMtRt0tmJkQlaLXJTEz4
0RZTxPeydmzEbfzKC8Yt0iLg5qo/aLQoPrZh5D4acNBHODbrnWnK4YsQGR5nFPf7XSbBnJVKOA5c
I564ukWxga5E2VihE3udNgXHGk3PM5dZZLZPsE926VoVAg+d9jJEo7RD/xlSDbvvHN3Wm5yFD7ka
QkMW1/JYaVz+wXdj98VsDDri9W1SsoKgd7WIcPx0WD8HLV0vVAQfkIFn4RrLFmPL6foRtt3e5ETF
6k2X7KRxSvWVlrAXdPg8v6eSfLR0+KoIKgeQ2qVieObQCOWTycuTDMYghNdpVVYniXKOsFVnvl3P
KTSByaEp5wE3nj5gO0+nQti+wnk8V+1CvjMNkV9p/ats0gmA+Qu7SueNaW5534Eb1Fn+yNXpNy3b
izLI2S+Xw0xkoaYPPF7+yOSoUK615aEdmE9SqOnvqoY3GGbvOltvrVh8q2KIHikc2YyKXb5Qc+8k
paiJDYnxqKeNOZRcOSM7gEGB2RSk1nMWlpQrtpUignt5AsGC4F8Ai4mrvSWf2OZIw77cPiu+T9PD
uFQKu7cZZT/zKqtQmh32moD8SioQHSkXAxRupfI59DXMxq+8z9PTUPYbdv8Q6YQAbLIona7wRRer
6BlgN8u8yQds1I/ridAVSw8hguOll1Ci5aDJjernMKaOXVOoh3mE5kcsZNVgB5pF5gNKda3S5yqq
+XGSVQxdLpbitnIjfLJijyWoDwWHXF22b7SjSgvmSiaJQCrKs3puhA2+8Uwj5oKgzl4vVypctL06
jDjR5s7UVUFhJGith/LIstEgLQO19GoZD5RFFDzJJ/4IX2h9mqc2O2G/nNy4IU09uVNCVyuq8tYV
ypB+VoK6/gh8Lv2geWqL+nTdhEL9iFb4BvvRQG554XPdaPHqqkYjR6jjIqCwhqySrevy0A8IfjlL
AySU0eY8RiPxCGZHkFEBK1nM8vS4aXVlllqNhllTpZE25oQtTI9cL40npczldwjnKWu0BXI6zkLO
qPawMkV7GIFlJ6ztcETPcolFKWl2onn6hTb0pWZnqBtfY8kqPbLXN6V40CylhdlM7QpvY9qgSymy
QLdrOpeUOSyMmCH0V2P7UziJa1JCaHukh6NCR68SjtE3YSyvm5rn3yEPnj6sEGuNIQs1661ZXSKP
nJatNxKlvTT8vGe0IM7EExaK16RzMV35NKy/1Clsv6k847aMkpftgS949ryycOJQbtJOS7hkkbym
SIjNx3RCA4iw0c59Sxv0xsXr2uIqpp+8Mo8HdZLliyi0wlnI5iziuYwc5mGervAnK42RZgwHzgkX
7UaYurwOCHb6pmO9joYiMNm3MFX8ETk63acySNBnaad85RyPy/Oq9SbSsrOep5LYHVdpwOu149B6
dMOV4iBjNERuUaoKPZlRxrrKWsR+Zkt3zIZac6Fsx0MKyY5yDBmmj584/krbLU34SkGO8W4NG7mK
zkzw6+3M0KUh9RqlHpsDs7adFqHTCc8fl0qo5M9+QpcwBGit1FsqrYvSGn5LnZOXzKYjs52mTpAP
6PvXGC3LD5LRrfwLa781si5LnyOrkisnSFN4EmG7IKpz60xm7pmfUhrpQRCH5tYBYX+1A8xnwvDK
p1xua3/Iwx2kbSLUdz7wR1Hope9BDJmPlKOKRTVaavofE/P/W9t/B33/b9a2kcHXOdXR+LfvsYqa
579Z3fulf1ndHCv9Q0FvTna3r/FrN+H/Mrr3I5KAjVQN+Z0QAgKO/MvmZjj2HwiZAKBD0hfyJVDO
6X8Z3fsxJA5jhwDhOqggsNvJ//kf8Gukr/b2lzk9/pe//9bAwdPmzTT+8+8oxfHvkSTIQEaMjIzs
fVQFQVQf9h7+3e6eGCxZ+D65L1Yx0gj+J2QmX8XHEqQxZ01JGI1v8ZFG4oN91C57L3KdvZCb8mQv
mo1eAvRGfN7EOefcnd84qliSNXZGkxCfXhl7SRZfstpB36AZEC5slh71F59Jajd3V097Kja9su8x
yiPFwqbHnVxRJriNofyDHo3ADmjR4bPm9qZWHXEWvpp8wVIdGXXhbOLnXuqxpvjgzfmNvmE010mC
62dvfwcpYd9zxEcKWqDzeASx16h6ym/UfPKzQmed8Z5HpfpL7CKYrC2qU12Mlht5EnuxYUGprugy
8NGZxXM2GV9+b68lHh+8w776+1zqmifF40vyZtQ897pMF7pD6I4PzsPNHrhLplN7fODE8bU6mV8d
NidVjMlSYiZerlkAJEaszM8SNeLdEe+I3rGLjZEt36K7XYqgCWZzueFkazQr4UDsWj5Qm9eO+Pq6
2KzL+PDjsy72AmVXfdFMz/wcftin1uqjiS1TjL55cjneZLzjadJJ84i9XaYnFY35ggyjQI1El9rL
DY8AwLXmh+pil3W7tA/GG++TxTsoEpPweFl/d4u/s0BG3dFO7555rWeB+laZY/ZU+c+xRp1UHvTt
QKwiYOBWtgeby48lBC+euVyH/W0sPupTnbPlEnmUOgNSLfZortHmgCo7iVHYxJ3vmBAbFy4wFnVQ
ZX7vx4pgQLSwPl0HsJlfujBTiwDjcvGG/Jt9F08ZeSEee4dPu8NW6aKnwCvP6sktOhvBa1IsOmwo
XDrCP67jfUAffO6eozk953uWH3CZ+MYz6xeS5Iglvvcng7zDdCwjJcFVGI343lzOR09CXM4l2s6U
KHd3Dx/lpbxUeF4blZGMCwdLLDFhoYvC63VzZF/lYwa9pbh8cXdiYg9hyPT5zrpstKLSwrOPwMOa
jfqduVuqWCxpFL7xdIy0qD+QcoOtd5Dqjferozli35xoTDckTnMJCsLUUZWMrwWNqmPY9wLc1b3e
P5S4fQheT/TygUoZahDaqEEqxBpOu84PxWOdwcIo1tf6qh9No6/O5mjdgfHAt6yzOigyzJZHxdPA
DqvJO5hDW3ZXR4iXmNgj2mFfsFQakBCc6UzX0eRdcF7zlE7bhXWQG9/fwaRYUjekICdbCbICX2Nd
mPNddFW3BMjCJGNhZZjK6Yk8BnDgOKIJHmgjOqJTH6Wv+bU5WGmDARU32YovJZh/9M+BSbyzCRh5
0IHCmyfj87sk6CMhAWEYv4HLBBPCJGPE+JAPmq/5SBkGvcBqeyvLBF/yiKHYdNCdXgXcGB+W4bAk
ZSxC6A28LqJ2CiQjfsOn40v2+M4jcNJqYiWMEXZl8Me+osc7E8+OFhMQvb9jMEkF1kNxfxcGGIYn
JBBzWJtYowGIVARzc1wWnfPBqGDXfV6bI57EiMdu0TULG/4YC56LsSI8nsNTWp36dUT3NcD8wg0G
X2mLeq8JwxvsPXcJpCO9MU8hCB/0VkYQB2s02fvywH2zoIJQ4aMmWOwlB2uqLyzj6QZST7flqmGJ
dFh/2XM5CR/hG6nq4Pim/tjnZa//E40g234jcefBMSqeNdVBA7wihgoi7D/Y+kxEJGXDjPgBtRN5
L3URVrDGIRLE9yQdd7nRPMO3gEbu+1IeIy3B/DW1AXJV2EygRxA9XA8j+11jLWHd4tU56A3cKVUO
ODd1QTc+wtxhJdpMoMH88DKkT0V9lAXsu/ZWTzRzECp3QwecQm+T3/iKhSlwlRNJUrd9py69pu7Q
6ig2GD7QB2Qze48/byZjhw98pxR690pdzV7fk50FZVTH0D4BuromUEZJCcI2wXrB8sxdnN680NMg
EE3JxnMXiGTZxUQyv71X4C33NxR8vCAGrmRHJsHMsoPO3iE+kF6aHvt48DtfA3ORBNRV7O1OE9Fk
76mnPvoY0q71SndEP6QrVieWqeILifIdGhjNCM4HmyxJ46OGwnrfZyNB/RS3CjCZIFKLVbMVh8Gj
2ODRBWgu0c6QB2xXDRQcmIm9UIu9KMHWHtZ4ScR0V6YwVuUgDPoXBMPkoaS7EKfQgWgwvsRFo6cO
pIx6QnimEN/ScxfLQfkSPDXIXxpWJZaBVuvtCx0ulFqf/dQZYo7FFySuQgN3w9G9V/kDmkANpkYf
PHzDxesLAgIyabuVr/QBQcztjx7vowmtAkXnKgs4CTxbR8QaH1W8Xflr4RKrv8PPun7OnwUKVIYo
+E4xa5ql+Is9BAIE2bkLyFPzVjN0oexniDP2NVjjKywPi9U+CMiqxPUDunx77QuCdXDD+Y5zx0f5
WCwxQkkMVj1M2Sce35vNM3vO72nnTfzCRHI+OhwARFHgG6p+r28ZgQzQRhjwgtnHwg2IPzzHVxWA
E7LntOiio0ZrBI0tuuVj3fXOAvlWBKLD+HOkupNFrBA4ZrpB3AT8e9dUBcrGupC+d/JHaEDxQWKa
k814WjzeoWxh9e86L7TbV2chq3C+D9ZkQZaDrO0DQnl+rWglBFKvL/xVP0Dg8iHFUozn5w8agzfU
AF9i4rceWyj6+lgdHGsN6oGBRsADkCbHVajqas1Eh5sA5+I7wSurywpYhFYw+aN/cf0RFzCoQ/nn
bqQ/4oGbMz62i8IYVRK6kOCrudMYGkF2s/IDWoV3cJBYrNM8+YjDPmWmV4Ho1o8e/0HIiocF3EZj
vjxuzrxzEG4PXu5wSRVA4U836Kx4xjgG9Dp3eGiPHdEQIJr2gcZb5QMREhE6Y72nG1IYgPjYN911
AxZzCr2xRuobqtnJ8X+0cxzNLCHWvNPYB5boMEkypgRckD35Hbit0YD77PpUdHsT0/DKoV1txeOd
pYHOm4Dj5n12gbPaV+mk67F8gcrCWcIiw3wi0duB05a38Pd6q7zQLosDaxVR54UWuUuP7drnev4S
zvlr9BlHe8hW/lxczgWWWJFBLZ/oOx0OfYsI2BkDusnW6otJC1HymMCa9yxiE3qhd9Gmb2qO+/cb
1g1/raJ8NlDVNSnAMcK586g5uPSCoiUWZ6pJ5rIJMbmf+puFg1XPIu3BOKwvWpvPWoN7VC1qzgAn
Hh6YsD41mQefkDePkAM7i4Tz6quWHCipXkSmalcub4sWwnUBfxSU50Mxe6g4W7Yks/CERxFXMXfJ
6AGvc5cno4nblxwI9/WWnjZfMEEd/HQefuHAaQ2aWDG5VE9fkDE0lnYRUiM0UH0qDgqyTF77Atsv
nhiINh6KyzaHeAjaSwTI35scMMibhPprD5XbuNstizhz9rnL5qs+jTYLvoEAno8flGutIpjyQQvZ
ghXtyj7Cm5sDuUwPzZVwqA+Ii/62k5k+y6As9NUeb52Zz8ccf492H6zWfG0i6i6u5Mz2BliehL64
XyF7TKHL8YwMRxNnWfCiwC3M7tGr0nvAvTGJObQuKD765L1EdbBeR0uO0ZlriSaTO6+NHsYh+vl6
xBle1Fmv2MyaItVnMc3vDRuquAtmBHEgaoJYc8QeoMfdW02ogQKCiZiwANPu5PJW4RbRdqUmWG4w
KMh142/oOZA63aRD0iP8Mi+PYFTiSSaoB7IgqAYlFr3y0WP3gPsQ0SsbEPOev+TiOPq8xSZdNHiC
SVwEP9CLcOfBECsoXT5DX3CJQ7AhF43+FKHgr+CWT8nZLDWuHqgzlgYqXt2fr/MVjVQXh76wD2GW
yfIg63Fxaqz4Xl/jHDATUgVyzWbQljwYIsyR4K5P6kgAz9j8dKtUF17Ta7U2TEMaKFgR58FsBT2j
Rw4qGADlGSaDOb2yx3irXOHM3bs3JlRNhgizRKLxuV7F03yjLiJgABr9Ag0E3HE6in71LqLFxSw1
EZjnzvoEoapRFQmXzO0i8ibvCoZNsgCpASpFoZ8Goi8nVaRafILFmiOWwscsYSwYCH2rOIjZmrMj
rQ9hMkPMu+lT2XT8YMm/cQlGILbwjhq4KdYywrUKWcfZOX9oIt5vsJeCes0AAzjPX33cLYsgBtA1
674AWUHf+MNbHY+41eIyDwzaEu5bwt0RRYwxdG4edCao2Lg4AyIGswbR4eMdZ9wOLt4BhT29IqJY
KuOp/cZg+IS+Z16XIUfYRACggxBp3Cpa96t4n5isj+fiwIhQHtBlvc0+GlOyt8LdrpAFPnYxfTXp
3AIDohd8tvBs9ra8Gad6b9ca8H3QVascDjJ3wJucRb+EqMcDlkhNZD99gs3dASVqI8jKfsHbbqhG
hF1vAK1kg1DCjuXpJl+xES5bvS/gphgRXkZNZh/PgigCH25GaDEOuU97Ze0JjgBrDpqoiStXhJxi
XEg6CB7tkXl8okAMa48twZXTm3vTexPJlnDeXxqwxO6iwtufOvuQnNwd4u4pJ1uw+SnQlYsx21WE
s/C+vL8mmgPiYOSdC+X82YMWE+6IJcxeVb8AS6JDgQs24Uzeh6h6Z+/p3XiYsiSLV7+JZQuEliGD
dw4QbfAaa2Fhc3eU0IXw2/nTGyG4ZQvfBzxUxujL1uKCScGi7JW11CdE92Zs1yozIFmdDGPcgl0w
UjNF9BE+AJZhNVQHxoUcQYFeMeGxmrl7EYFz8p1TmQfrs1cxKeLQUm3R5i2CqCewG73vHQuv3B1M
c2Uc1RLx8A2yuPHoBcoqwHBOkinsAj18Tl7nQZLgRwwgt/l1/8EHaEtIoxgKBRupDeBmaOf4u4iz
GK3NBnogcfaRXbcbzt1/zO0mBhiPHz7LV43tr2nXPS2MBSe0ccv0BOkPNSCYuGUVh52uPuklfIb2
FO8aAlHe4HavctlbCvUrn9TnricqT32yVhMP8a69OBPDaoFxRQtyc8BUgDuegqLLJ/Y2AAr3rynu
vDVgA/kEroMGZ68N1o9q1+BzuMTNzacX0BgsWhxw6yR1MMtX9jrjk9zp+HiTzL2a7b3xgKTvwD93
gqgTxKXYkADCeQsAwU+pkzp4iyd6C+xDneI/6AKHoSJTvIccTH8IsHgAvjZENyIa5aCGtN7l+LB8
gD6VRXe5nqvHKYYLmuzEXnZQiF4wAzaEAG/opcggAMLnFgDsq3bnIQggtEXxAFSosQbgI6J2npoj
2umLvak2D+NgXL5DGBQicOlORDgrqt8wYBzcar1BlygO9VhAgl2hXIBvXs2bDcInHgAaB9sNy+GC
eBDqiTauBQowR4AAmCLgTyAmGkPl79aEPcTicgQUAITtdsOiRL9AzDRK9wEDe/vjRNSEO3BxuKNc
AH6CoeA2IjArMHN/JPGk6nKwI1gJGQcOBid4lQqUjJOBdDUWhsuAU+bDZMHzRgAyMgTv7WgYlj8P
l54CyeuSp+L1dxgYsyPsTsIB/Eri3AFVyxd+1a8JqhHvC26PEb63xCDfH07ES7M3zlxi1SbgnDAA
Z5evKmYu2d43Aq+J35zJBkiJ219+pxlrQCnvuhkUwD/cv4HFhqlwBDN31gBg7EbuO4/ITwHyDQoB
i2/XOKFPXPzFJ4M7org3VvKTgyoeohI78fb4RKeyCBhoQJOtp/Qe7RwqrHymAQKsSn+1OlMDEqVu
BlvPnS3JDWujf6624rK2ALRTwrcW5UG4ox2eNyZTcVfRKOqvPIA+tstgMFkbh/4o8eaBi9z5Nphh
jKQCf7WrWl/u9NE9FpMFoe+KOz2Ad+LSl+PhTl4c0QWnt7rHDPPilfvjc3osn4ixjlWQ1BG9wWle
zYv1+Jh5Yle7eAxOCxMHXZXQsQu2Rbnjh+klAz7RYHHUVNeCzeteir3GiD4T2z0TXQtg5a8euXXw
eeMUMW7j5rUExQv+v7MWdC9mOTK2YqP6LGsWr95rXgjtKIiONindC88ZXmLMe3hUjbx27LNDoj46
YzqH8YLhl8nkhF4Yd7CpHsMr9MQ/L0deAELCq7eGh/Baryhqj79DjHT/VBpkr8fKvSYQCwBoMAUH
ER59IDjUoQQ1addr6A+P+YqC7aCuRYBAQZ57dx9vNKqfDOK8AwGYAhjgsrxDgDXZGt5i0kTAKMK7
t6EXZYgrSPsOIAcIcjErVPTHAMJE9bU31YzyqQI4himgB7BD6OfP+oluRPOOfG8kGgCkSwgPqw5y
FM8CePFhVOB+6mEwx9tyF5wRSFtGfcYnIEcepIkcU2dxgdIj7pyDz/pbmsxXgEEcX20xVmzS60PE
+gAcywul4XKfRHyMUHpgHoACDrg5D0SPCUBkNp4tep5vgqv6GH/3XlxAKsjMDsADXF+4og/NlAZD
cxyiwdxRRIN/2/YBi0q4c3fhQe5QZYEY7AoHApoHfGAT3g/9DHCugf/unvoApMGCCejMuThMEYGR
ACULWCLV+JOLNIBO3D73uwd5LXe8SvrcIRpcickACMn7OyKEzPYGr36IWK5Y1jsGCnGf0JpiCQZU
m7CB4oQQYUn1Xv0SIXOYEkwYQM0fsIbP1Yea9PYOWfcpwtqCn2GfxT8T6E8ueXM7kJSxP6ACX2JG
hHf6zCikwRBhROSY3zR8A2DMSsc8wLImLn2z/hDhpAYmDm6H52VRgzmaYBbt0Iu+pXcvHZtITI7a
fb3uFBiiSTPSYNlRDMzVN2Zd9rXMwJ+CC54VDdhNlxnbD0dyGW0u6jFLqyVEswXjZrY29oB0PtZD
KDdWMVbSfBheGyK39C3O1mP2+hICYdX7GM46LWDQ5BR+IQ/B2jz2J5wR6xKb8zgOsyVmL0tQevvi
zbFrJJuTn8cDDLV7GUsBva3YfFr82hNs+P8cEftgypNc17tkNT5fHdB7NunhMVhsIYFDLiL+9la4
Q4m9AOLXcB5k4GtsIuiq078li0t65X9SdibLjTNPkn+VfgH0ILElcBwC3LVSC0VeYKJEYd93PP38
8Fl3W//7NG1WhyoVRRJAZmSEh7uH1/zpP9Vf9gluqv+MC2QKqsY/Stbxo32VoNINYFTxDTgIVDt/
Vd/gwOoETN3yEppWQNTK8puSwk3BEll+jZqnk+9roMoz0Cmvt//kj05izR/iK9n6goou0CiMGXNt
/6ksO57+P/D19CfovvGT5jts19U34KADkglkzt/4nIHPnL+K7wDIPPkEuBx/NAgFP/5VfxsvvMa6
zj8d1wdse/gEJn3Mv6ozBKSOz6zZW8Dj9od2Gi/aiUh6+ScULojYm/YouPtEwgQvy0tzm9+MeTU+
O+/V2f/gcXBYfy7Py7oaV3kZbvOLfzVOS+P8xfzl17QTU2x/eby8W/Tp/HTfYwHe61+XViRg/SfX
wAWAvb6or+oTXcLr8DqdmhuR2j+2r9Otu5WpC7KZ3tVlap751v0tICzSp8GTb8Wfzy/obyE3/mR9
ZH/hx/yswV6iJ6A9Zt/t1/xmvs8v89vEN4Ht3wHURmdOh/lC+a6+tl/LV5+BluVb8pne5wvHxvwM
PD+9/oPlJ5/Jubq1xqq5Zef2KziLn0fznSs0Tpm/YN8CZDn4pO966j+UdzDt+cU4gQvTZJq5UePz
dBrUlbgov/K3pio4iQtg802/cFeUX1oAXL8tPZ4dXJKlMm7eupchXPH16nsDsoch1q/+my23hPOs
OTuXpl2Z7zyWS33nJ+wyCfk0QY/EgQWent5zxPe3AGgP/PTmXDhEb/GV9xTf/KTmI27pvQMaoKdz
Zg/yx8c9jXSLM/DcLZV5eF/6EfK9YOst152dqzOfJWJ+Q3+vf4bXjoM0aFf6u3qK/mZ219JnePW/
tUcgcYLbF49J0gDGKOLTpPU8vGondheAKyuu+FNfk3+2lHijAcI25pTWgBDpNWvX4k//Z+XJ3+lk
vB4X7vQfq5lHO50Ykxnfg3P313/pkCLfly05Pgff2RnLf9YpOpyL8+78WizP6HN67WOvYOFApqIk
OY20t1m2H6xR+s/OLw/xb3jlsjNEsU/ORVzUk/7Wfy2BpDor7/VX++MQUGz2jHhbPg0alvY4vmTk
JHO8Hnga5vsSfJYuuXoNPglMf9qj/82SDVlNdAJY7eJteKULxN68pneeo3zvLz5fOYtdbhWQ+Et6
184ExUt0Nt/j+3Bmq8XrcdlA2qk4h3cWHO9/4hYly+Np7+m9vstLxWNZdqX6VPyVX+ISfgS3gTf6
dd4L382XM5ZkZoYUIN+zJWAoP9af5KgGLbmGdJugBbBttZvhu/F9/EGc8ypp1Qef3U0AA6+UC3fU
uLGsWa7hlTYaKfzytuGV1IgfgBota6JblmcXbcwL48vjK2cAG4LUprwPN5ZiSCfNUwgvncroGxZn
fy/OrMX+o3zt3saP9oNxnNzyJY0i0yK142PlA+/ekn11z6B1d6EdteUM8YES77y8vWOy7aln1nP7
weJW38cr+UV/7z+ir+iHVI0bZagQC/Jro5H79PfxHvzUHHKW4tnn6lKRvXKNPRuCvwHp3eZPBRAI
JO8Of/u1Pim227wbS2rEgSc/Jy7LPosF/FpSE3Kw2dU/SYDZp+JDIXl6G976q3FGCDC9Dcvbf7ek
DuO9vJLp3hlmwtVFSwJ8nfg+1Zt2s8/+uXkDBizv3JB8XJVXvrd6W3C1ZD3eubLoi3x5XAl7DXbG
5ZMJX9vX6jJ/2LdKc/WPetncFvloffVRUD7bkMVI8evXRF8BOrbuOK80gMnmt3shYUs5tR6Nc3pt
rwLkcEkBunfLX8G3QmsRuOKxPZH2GA9wIPu7+BjehufyOn+0ryQf4pOj/6V9nUfemqDHd2EONHji
bQAAxGh9Sc2XB8ETTO/p1b6Jj/bKP1gg/Jd97t76V/HRgYWOH9Z5qQS4J9ZZp+3+4TD8l2/+M/Ea
64ZYAEBxuZaJ2oLbeY/vPU9GEr6/a14wswnme9h7Ph/i34bSS+98ksatlZ/VhcWEy1Z5bW5L+sFG
0G7hNV9eUZyJfSmoIX83Zq+G4sh/Fbfhxldsnvl4dgdhYXzht5x37vn40b/+cxnFLdzGrn+V7wTY
nX+aOBfCa3Qmvl/UJ/vKPmHTAwMvx57zSyMzd51f9tgpmz228dLrnd/GZ/UkL0tYGV6jpRfpvHO0
UV1c+Cxx+d9Tvv5vx9Cn7zT6zv9t1dX37+7fir9/e2u/WzhR0U/zP2VXC53sv3RX0JP+g162SJj+
5R/rf4RLr929nk73hnmi/8lkWl75//uf/yF/ep9KRFE/RZe3y7sFUZH/d46WthhH/p///v7/KqYa
ED7c6//J7Prnt/6T2fXvhiNQ5OuLYbUD6/A/mV3mvyN2NkxGoqBjMnEs5X/+g9llyH+3VVhfyKn4
JY3Rvv9F7DLMf2fyKOosFPX4WqEC/9/wujB//FdeF8JNCwIZBp98NQhmSIH/ldelw8WsRKRpNB4T
1wxYFzakWc+c+VvadU+zcmsZ57xqbV8cUrvXoX6H2Kn4GoWB+hSB2gTF/FT52sjZXgtXjCbzc63h
UWqnuKUgN/PMq00h15URcliq9q8dUyTIZRtEb1Nv+bsRYHKumBvW64wNbLWvpp+LfV122yFm9CNS
FrDgUhbbVJ1pdqV0MTo76Di9LQcCtamvRNbtTKMjQgbzRph24pmpIbcCcatSZ6PbF5PpZrlCkTJq
40ZTtApLssEtc+WljHxzN4sOdKqadpUVtcemyrYdKlkUO8mmVxKsIya/c4sKedOgsF+Fln3kfdMf
qgaPh3xCuVJKeCRVP3phGNSro8ZgSzeK226DavKG4O55CPxxG1gjzaCZtMDXwI/8dB12nbmejPfO
QrulU5Japap62shhYqUEH6P/yZKhPUQGdk0PwmoF4QKmt9bah96yordBkPGX/WB4RsC4+HagV6Fl
waFUkltXlWKH5vRrtJRyW/vT3g4KZcU0k+c2i/luqea4Zp2iUWs+x7i6hIE+rSxuelNNwWFIsKwa
rNBty+ighqrwCs1/GpO4XqsGvNS+nfejmTSbkLZ10HF6yu9I6/XjNEdvQUVzfUycR1XqrQe/WHWt
JvYGkeYbSxlbKLWoqxx7+OhqGwUZ4rKVOigcFBDWrSFpTmwsVzNtCl9zfk60ftdZxTHIMM+ZHAvx
RHgz6mxaJ4Ls10xHtwr9Y8bAGSfT19EgNplQQy8Nch0qGm08Qw8/fFFFuzQbeOCReGrb9r1uIm2d
MxXdDIJpHXxVWBetOr3Z91Fmb+yawqnKize7GYnOEGudsJdrQ0sOSgqQHUxq4CLwaV4Usq02FUdV
UxxXwb1z2yMc3FYygEecOcdyzId16k9PuhruKvRuq3LQGQI2AlwXtR1u9SE31v1wLjspoDejz2lF
LF3TnqqD02hvQi/zp6pUn5rQ2ogY7n1hkcoFg0HVjrlMhJ06JKwh8rQcZUhV9+do0lM3wvUT0XXw
1Jhf0hjfZsNE6V84Hwlq/lczkD/ZrKzaLuy2E8ND0GvhNtpq5kpDCe+isUk2emfMx1Hqr6oSXivl
VUMkuG4b9VNDf/QQqcObMvWbpsyHYzi3g5vW1tOQT+3ObHt4Wg3ws/WF11Dj9oODL7MEUTM7ZUKc
1Nq7Yb/oC9wwE8coayK36cdw03ZF/ogWdSeyZMMoVyxVJJPVfSb8+nk5vWZ5g2GnIVa+qc1eSN7E
yhFNjDZlxMXXMn3dVStrlSu2tS0iDjkVH3ilrFAZW0cjafqd0ZavMm7uY9ZiNFyN+kNpzuUGdVvg
tUZor2uFR1lPD0Ix8hdWWss1B8e5yYtHIF59mWBbznDTNWRWual7vtVpW19sdd0ONjV6LE/ovyU+
pjzOsDg2jTUgameuXpUSQ9qApsKogscmAezualBomDbdfpT+TbdSz+mNdo9O9yM2iqfMVNBxi/nJ
9OPQNVoUW2qYcc/WJpPeItMbK3X8LjskaXYVuFIb0MQTsoK5jXbtBO5kgFnV5LB2yYiGOdLLjSE6
yoHyFvIre2a4rYrgOVT6im3v4F9jZs+zGmETJdprEViFR+jR3alhHqHTE2Bt3/Q6HttUn0zYClGe
4NocLYMm+3indtpnlRyyMR0Oiu1bXhzY/tqZxmZjjfgud5q6Gq3YXAto6+ARxIaBxyZaLd7JTv+V
AojOQsWU2fNa+kN4YIWR3SFGLArTm4xU9eRYnI3Ofw0SideUbB5FNR6iLNgkkoupHafeRrZ4iaIs
34TFNICowNdzZmaOjvKlrkW4DZ17GfO6UZjVSpPzN3YvPcql+mBnISBtYDD/vR/Pub8LpzbzqtKf
vSmyD7mU0XNvKS8SjTkDd+jbzm13sJgxxM2PMEjB72ltgKeESttvTY5HPy2PJj9wWAzrqaFai2ty
cGnNa50fF+Y4owGtvFRHSSTb2D+kyrHN1WQ75eNiMRIrDLbA/9SXRr0OfZ/FHSF6VGSLHid1dbOu
12YKd1jJanOrNlPnZrJbh7hkAKaMyipGKHaxqh/kWIcp6B8zJ1dOfj5ca0UiL9BBEKNab9+SogE+
cWz0U84Kl3MIoXFzMGYfq6ppi0JcuIMftN5YihrTivbLNpFP9bLxMEOZN02qnHox/C77XeNw2fVt
7/q6H27xOfWUSCW1FcZ7ZjfpZgqiR6kkg4fhsLGJ0c6tAqXYRwYdwqnBY8Qv9M/CX7C9qSk3gRji
tTXnqdfo9h6lTDvpjz0CRC+taMR0GYzCtpjEqhHs5mLC8T6xkaKUGAdbEfV7PW9l7XYJhJt6Bq2M
4VDUZe1WtW4/YV22MsflwhrVcY2py/fKbC6EIfN7rodNbuTzNhwg6KZMVWGqUuvbiLiR5+Q+FslM
UNC2ahR4/gyzKNKGzxAd5WHSqN1srb6blRx2A6i7H5l/cd2+mnLa9fzbKXNkN/ylMNvZg4M/u+2o
Z64wLZxOOKTcMOhKj5fe4tjY1cWs7DRsZZ4KZGYqgqWV0KsAaWT+OooYJFqaDgaF7bZUchgkqKZW
6qxUG4nhpCFZr914aMvMZ146zTxhZOsE/5xt52Q7TRn6DbGmwfTW3GeF0m+HCCgrANTjdlVNskad
RZvWKpguyVwGjAN5eH5luuOgiq0WkhMlrYl7xPdA7PF0sgM8IGWqHDJ7qNezrX4wcZDpDkN0CBut
WyN4Sjn3LN214iHcZql4mc1HVYmXg716qEzRu3YJ6JIxA30K0VY5R72x7e3QOLAZZOETogx9jV5v
181wmq3lgMxaZx0RmeJsOFZOBDlsRhYV4h8ktZ2ZqbfU9ke3ZnjWKq0LMgT5jVSOvg3yqOX8f4pw
0jlo9vRgaeO4s6dyp+IpuNeHjN0cub3UNxrqxqMYwtpDPS/cOVPcOB/HR0spHiplN/d4syDZAlCd
R965J95Lg5PeziD0OepAgzqA8zc+8Mkv7EVCbNkDESKFep7bEbJ86yURMolJc7BIyYoM2qvcW7KN
TnWqvvc9ZDHfGPbtrMzulEGXNHMEc0YPpQi3FwKexc2v/uJO2idZKvZmmgOIH5PDa8L0lRwP0ro+
NZsaX6UpTB6d5CEUdriPioJUXB9+wwgDfil+J8nwmWmklvbTnIED3SYph7cmKnHHx/TMD9IzUu78
HCnwH7GUCbdi2aVpqBzUftpavqXwPNsfgV1IJbND6ZiXyrbBk2Pdy3TtKY5MkA8bqCaz9H6dwKYL
nFk8WLJaT+yGVazlEDqQhm6ldSiKAclr8GEOOUxUi9/SrT5YR7m+K9NIrGqOSgM1qqFyCGvNiOhT
XU/qnLrJWMH5CDVm2rad7g4GP+sROiQWpg02KmDyNnOvBoiF9ZInOsXrksF1W5JR5Pd5gVzAt7+b
IixdXP3zoyNybV0Iw9iUpgOwjavIA65Csxtkg8XkCawQZD15JrYMa4R0zakqaUeXaXfMOu4QM0fU
9VibwaM+zMdWTe1X5ak1s31ZmcnRYEZlPxTddjSH11BMXpBKeRzhWCl9pq59fZ52Saz/qCSKvcy/
bEu5OzLdmlldEoqKb9FX1aFu8udGTacjCtSHKoSwUVmwX1XnpQ6abDeP1TfyVgZnGGa7HbvpvTUV
hKwYFQyzusY9Bh+cSNkhWD7MWRC8VFWlrclKXoWjXucEcwvsVDiXkB/6ZfxUpuKtTwvPkKjh/EBQ
eQ3mdJhJwe1YNHtntICcuiDYcaJF0vhdysWuLo6V4dkTKmVDZipFEuxNQ/jKThXT46LNZFfqv1Wu
pE8WJl+Gr72IdpbHOEWQSqXeetEwkBJp4pKxzGFPM9Lc7hXpZjbNL+EQhTsuFntNpZQPgdp4MtAD
Chy++xBh8pXS/umG5KUu1F3h0MMOi5pJM2KcvTKdP2qWUdCrFoWv+hmKNPV84Kto4HBalKYr3Wa8
94zdnyP7Qx8MbjJV1a5K/WuNdGrd9HBfzf6G8Yy1UUqoRUPeU/5BYkzw9SGx4n16n2VvOG7UDfpW
9DNey+babDAdwM/qLwT8tuOj3icPvaSdh7cUAo0etJoB8+vYorUTBpR1kay8cJqabV0Ph45M7gCT
KAbrG6OR+XkSBrM6HOT8qqWEvdrw1BF7YrYoGBLulCKQdImYwNxkxXNmyWzv6+0RwRnfgrtudp2/
6TCFQIZg1Q/hJD8LVnI0NFj9cc4wEGWgY22yLhhOeKmMoHpoO9QUPYGiq+oO+IAo3pbP+qiG+9E3
N7pmnWw1PEfZsNh0yU1Zd7ZXjO1BtQElKSbTUGxNe4QKnMYHyx7kqlfsn1EB9myHdEaszkoo018l
gDhvm5gytRhgTTULvU7tnW2IIyc3yioyhJ4Tta+bcoU+H6kMZn5uws0p7chw7dZEw8yWXRcFYbLC
A2Gl1slPU4cxitz9BCqsxG6MnhSsMFFAR7Vp3JrmEHq6oixYMTClTONjVxvPRWXS4ohoiGbdO1rB
xBUhrr5Oh+7HJpQ4qVWtUyv8UjBGrvNC3VjmeBjS4AW2Rjeq1qPFqBmvq0bX6AUOFqXnpFO8K7Ew
YUkf0ZE2R6eQ1yQ7Nc49t1Zh3Qx7q+mIeBGVRtkC6ufF/Bs3abFPmSHpmTUs6c4wbYr+ft+pH3is
/Ta2/pcR2LUZ6netJn9GMunbWOd4DvFFaEiNiAajW9bDg12qm3zo541TWytVGTf+ZDnu0Drv3G56
wxaiYszjGq+X6aOhReO68OMWVo0uPTHHz7Ycd0UZnIZxGztm+4gtyCHvld/JEBcdDXRnwlIUtaDw
B+9hFKJ/qLHFKrP2Z1Kzb0crXchFedwKdnZ5TU3jpRBxtLUDrzK1l6JUvDJUNlpTH6eO4aiWogJO
OX9U0vQ92wDJuB85UCGxmunKN/blX9tYAOBR33sK3gB5VswISLBD8aPs3qjWD4NGYvxiz2nNE+4n
/UlSZuSBVm2wJSM35bDWzRmDwNn/E/7002TxtYI6bxfWe242PhWotk+scE+eWG76oZ4WAfxWU/SE
4Y8+03KfmpJrxXlPXWN/9Rwi3E0jQnCE4cgKcXK604bwITHgcY4UvXn04dgAyjJS4LRk6WePfcF6
HHog4Jmxv4bfkQdd9UYfPPwBHsasS7wpMDd1g2ILnFBZx8pD1VnWA3gYJmIO/ys+eqW61ob9ErT5
I/aGpRvrkvGFrdQY5NK4Tc6mSZnDskmMnzS3y02mdw+Gar30hVo8TjkxIXC0esO8hD41nivtF9ed
d8THySYJi7XVTsbDVE7eXDQALQE+LYSEPBO5G4Xde7NWs/lQYyUDmqSsh8DYThP4i5GGHKd1vB8G
NXU1muCzXb3PaYYhUtIznLZMX1JLXjl272k9BuBMRuMOZvBcttpMC0BI16o7f2XSCsz2+KuQySaU
3IryQNqlelFhul2gpxvZN/sxKLxRdRXLF26spp+dUVNkdfO36Q+rHo33A3jUVkHsoJfS2TK+Xjuk
Tn+YVB+PG1NJ1xgUHqVZtYd2MBTk89m6kO0V27ppiyuJvsp1nr/UE0pgzb/Nof/STVtjLru3Ousp
5EaMXHKzGFdtklq7JNJxNYRE3PsC655IrhTNQAQeBH+4L+6iLD3gJXAKm87ejgb2sjblgVHP+5Az
3wvxAV7ZPZCSptanavRffNH5a9kDO1UmbU9O6218qxgXcgD2wwnBU/G3wY1iyldaVTgPAWEqV5zn
bO4fnLS7yMlINpEiiblSbK38PUbIfnAI9jLPH5P4aLV5sg4Tf3BNVf+aR8ZwDWOauhym0p0GVFKK
vM65dQpVG4Cve8vBWz1wHRHN58ynGVNCHTWqbKNKKJVFa58cv9piOj28LNjQqh5109PscSsytX9M
cg6fQW3wxelR8Y0hYkMNHc3Editx5HbHdHK8HEUJgQ4nZDwlPD0N3lOlQQGAmP+AE9NbaNuglmTo
vh0xrxpbSIpNuMtKjOi5VYzXaDiHSHeLtkw3QOC9e6Hqx4tJFrBNWVcCEb7XJo2+UnXLDdIMIGAK
n0RqxQ+MtwEljgdOl65wCz1mUdrFsXNC+sgJxbbRGiaWF3AQs1kt1iJGOiJ02XumX6puKqGdzlqX
7/DJwz1gAQg1Y1jXQxBtsgRmUleum9JPN6Vq+htnVNrFDt81/eY0l+G7cKKjVkE6jDAwdEVQZF5c
Rl6Q5C9C7xsC50CdGdfbZkhIdYLy0/arnyy0zrMYNpg2mnQbqdGnItvRSniU1dLximh0Bb3xWGSb
qLa/gH9oGVQnJkiuRC4xqKrKCewPKTCA2gqXm1MkairHJdmxn8lVoIjrxiYcxNUSQFVzrpV4fVSe
nCGkBVk/u1mofyXVKxXuIzYmybs06csXS3O+x746l3/jiHGWFthfnfDfpkbi8qVAbsA0DI9Ue1PX
cl1iieIpOBCVnbqZneaQi8egsfBtGLOHoMDE0Oyz4Jg15pMPKFq2oti1sfzDyNxTKwKahbUFNZly
noNm45vCX1Gm4r5af2XzYuAJA2yCztxXtacq/aXqnI3mZPFmHGyOY1G1VIfyMObWvWjNblXWvUkG
GQ6bKPqQ5Ux+1j1RtiODKcIDiGfmlubSNp/b2Jvn5jCLqlnPnMcrPJvQ96og28MARSUt8N40iDy9
sEeXPKlMjcUeAzMXJU1PzZj2x6C3T0khGSDakaoMhk+sGfluxsx4s6J8E4F2EGX4JVr5oFfGuHKK
g54fq6JnwQ72UZl05DtWi0QA4XFtyzdVwuHp8mFY1aBHSeDATugXNUKsuWbUDjcAtM5I15Izw08Z
HdcbIcwapQYLyONkKwf5GdH/7nL8bgObkJbP1xjTWLCl4TmoSs1NRPeJ8zGUzGmMODjY8npg1fik
gCipCiwPisX5uS8/q7QctoOGvCKmTx3JJjmZSfDR5FCp/3BJ3tRlGuzU6KN0MOLKJWyYWTCxYcrs
YjMREIWIm9fascKNqfYlh1d7dLruXLd6dFAoBtfaHG8ya1DOUzQegxFZqhEUBpZKYejqjTE8lvgV
FLpJQ9gcsp0cZ3Od9Br4C6a3KyPoIH2ZFq2uCNmKwtw1CD8NzBNWR/Pc+4o3R9U1K4QH9JU9lLg1
RX25K9XM3FbCbx/TJ0H16SVV079ibV+s08BXHtOgdfWCWxInvu0m+mCtamAsGMpztcNd5LPuh81k
Vo/N7O/DDCWZM/oUZqyrwfFtL6sFTLeh0det00d7GT/5EgUDpoTWIa9bkB7UO2lY+cD0Kb6oeTa7
+bdUR+MZMywgIEhV/rBhot3NjHVCV694AlMq2kZ65yZVwmSFelQpSZqdNTSbhArLAK0pxdJDEtMf
2I2yGszi4FOKu1oMLqyq1eTKFIw5EpgtWZqy+N1Uj12/SBKB+SSJgz6Fowteji9SjZVNbnhdUeBy
FAOwVHY0r6qEPCUZy6fSJ+aOFk516fSm97m5N7HZ2VgDMSjyS0nX5rU0+mdGWL3XbMeV46NdputQ
HnSMMp4NNZ82pSZIwVrtI0l3dc9omCmbhWuWksfFGZyHeuhhWHzpFZB4Rsdg1dJn2BbST8rZTCNZ
WiRQRKvGb7TsYB1fJKJe7mG8NnvMjhUE933Y+dm2ivV3LZssNxvnsy7Lyq3+cF07hWb1lGcZVB4S
GlckEs7B7+IvRbAhLEeJJ9X8JHsLvD9/UjGtrLQHrUhP5Zjde6vZ4AtE/6fzL6IwBN0gWp96ZK9U
axCrSS/fOycdVtHctS5d7Ae7BT1xgh4FsbmuZP5oXShANHVX+/a9E6AKFMpTfuor86eyCpJ1f6M6
496xpr20kh3jZsZVXhs/eraOdPw3mDQwkxw0RoZ8EHFF+zhNBTcWmbNuPrWqQPnWF9++7bReXdhP
TBAzHMVjvz91LUz9KfRKNX4qctEhYxr+0nk0Odtfxjl/afBB5kAn/Op5sreVQDwNknKZ7kyT9OEm
7ctol5i18uIvF9naHV7HJkcHfidEo3L+lP5h7Ev4D1lvAmHT9R4xzTkESXvpy8rD5jM+tD7gGlDl
Y8cX3apZvKeBuJ8yGT4adnNRnTo9hJQYi/HgRrFCx2vpDVHZR8VmgCkSGEMNNTxodr3jk8Y3JtAI
d0kFLzvWtZ0fmyQwgPx9xknrpXXQ+6L0ZNNgm6XI5mDFVuEapoFpXlUpoF9vYQAVVNjzptKr9xiZ
uGrNxpM5qc3GMCLKT2C5VaIlzVbFxm5PI+hYJMYj6Sr+EbGubOe1E5EQhabarQI7OdQTpMFUfzVU
cmOVXHxfOVACrf4y227YohUwQyTlRTmSAelsjMbc9Vi+rVJTUFIVuKEP0iepwclCMwca9cGTMc7r
qVDmdagLOn2m3m9qldKTSfdPuWqIhyLG4yMIZHeYFPj1Ng6NCvjBrixUy1VDjvnGOhUiT7wWz7M1
7oQrDV+sQ6y3H2rIaJGWE13F0s5tRlvx/HrcZT16YDNg1DpGgtjwT90R4sNEMGI/TRwNR5JB5Ehd
rnmpqrvxwApPSvqffuhLCHvaRzcWdA4S7Df9IfAwoyWmYDQX2VryEGg9/YVk5HdpulZDS8fGTtYZ
dTVVDFPH1WHGvzUogienI+qPmrIp7OwtUlN8bSxq/LIW+H9Ztu9FpnobzbxY6zk9Utr2csei2Omp
wpGn+I++ogUHhUBClr0zJowWF3KBnMNyLYqKSQ9d9cl4a3io7fusQMc0zfAWnauspcuq2zjpjSNm
VdBWRYpDhUZzSJYR1KJQu5hNjXFttfZRSdDybcoDtAjrVyh/SYFuva+jiU3+q5nOmX4BOh1lvnaN
HayZatitpnIbdgEtnXDehKLwzKQ3X42x3erdiBNPGyusBqjhUVBdrZh0sEt1QTtz+J2yv6JK7lY6
fggOdTzckTD43yX5xcwIPM+qsC7tu3hDullv0745qT43uhFxvKcH9JlZ5bc5Y+KpNwiRrP5QdOa0
0jpt8vBMnLkerkbViw9f64GvY1DYqDoDy1Dl6lg4qPlnYsp3JZGEkERYK38c97JmPp2GnfgqBnla
QVUJ9mqscKDXSPjTIHvOtZZnxvHlC/3W2Tj4J9bdMWZjnbSGp4SNvdMcOoV0Hf8fdWfWWzeSpuk/
1CwEd8bNXOjsm/bNuiFk2eK+M4JB/vp+TlX2VGZNT6P7ajBAwkjYlmTp8ER837tGJCWuvSvcP1+N
7IbkNh+VK1vLWhZoCyfjif3iC8jWpdjmDYGOFmDnGF31+drhEVyCZ7/wMFovYb6xiTKYkyTbA0Ft
vNTAi3Q4BGtrYGnLd80MXd754Y1XE5shumsEaxMfGJujPT/0D025LhsMgsNMQot6kPATscZdhVbB
dX5RI+4e84owMzN/W7L72YDY3vSKyVcnArfwhCs2U7+rxvnoYmbL+oq5Sq+GHLzp3Dy74i8/VR0/
ABRdrJh82rnFiVNC/LcxoJqjFBFxq9wus31IFuiNkvGWJClS8hr+chzkv+glNOsqzL6IpRfwsHUC
spzfpKIuz3//hbmrPA+6x8HiC9o54wpoV/XDKR/T304Kf7P0bc6i5JnNmKkPx08OtpO750w6ayez
f0vHLrcirn1MAfxFT0P5WZNdnIsRVlZM4OjwZONmWqBrlsI5xB8Zw/K5q2oo8/iTaeZmjnR8Shr/
Uyj3Juzip7TB+1T3hskkuW1d3q+ZWU8+ctvR4fyY1Y8uCLeLBl/S86sKK0UW8vRUO17+MPCCs/3c
E/i5PE5tcxtXWb31yo5KKDd69HTDneN0zk05cxq7YfKTbj7F5kxNlWJeWi/dRPzgtOi1UZCYqg5v
fa2Tk5z4oAIIoCmC7N5JQKe1nyHH8ohKIVte7/uuODlW8YaqKD+ablCbNiBCFxINXnrBK5Z7IThR
L5e16N1szd691375MC4LYGfg/poUos2pStSWCsUtHDUAu7k0MxHys+Gg68pVn4WaQ56fmlasQ8H8
ZnMV3cRLkewDIrYy12w7W3EoS/+tCCsuE088la6AgWfGOnQDwIevt7lf0zUCn7SqSCa+sezeAT5J
9p9lned3ffVmmYcGvFjHol+n1fyLUud6VWLXaWxmF9VVX/ls3VKldhF9qjbapnASYuZe15m9SsKa
nRrOVREJemMrn76Y7I43efnRI2EdoibetqV46NwaPacrNlVv6UOjwWJ4RnlHi8kjOzT5zLOeLifn
savc4Mb3sgFgWhPN2aJvjst+H4hOv1GQcBoLJOFSJDZTsCGSt2s3ydzds55+dw1Z1DLz4htwbiCq
ynI4H9K3aBgpLqmXU2VUhJosHjcOYq0w340UP5x5/V51h/VFIbJbpcr8rFyWxiksP9DAuft4aV5G
c1uRevpQdCrbKU8IpiDc5+MsWCznzyUay3Mez+6qFdTltOu2s9Qxc4hGMQOA8cq6rvX23O1DPX1A
qRRbNdZgdnK5ONypwkHnG7ZQpmmMbyweq33ees42G8WrmqPfph+9o01d2AbvRC753iw0WRUBtSuP
wgWfQpfL0GCBqHzggDicjnqy2n1TZyRX6mfviiBn9dlCOELR+Qw9NXKCFF0NVdqtkqHhoOthy2Jg
hhB8upSnxk6zD5Y0AF7/I0/oOyNDV20xsHUCQxo4/t0g2T1H7X+TqkfbyojKqC/PS1izo/nipLNb
Ly9bZpAoWsuuXHf2+DBIzetbznsV451BjTis/q3xq24ZJfTS2CHLsTz5q4bsdNX0BL2Lzil4S4to
R7ws6N1kNStXbLvQfc5lfV6SBfRc87CbK4Fa9D+sDrnFv6kwX/KF8mDCUFFxmJI1mH2WxxytN+Nf
PoGlWyL5oYBw/AlSKbCyn4PIn6qovHcirP8y4rV0yVUKywShDhuiglW/ySMS2RFQAQibB0eUI60k
P0Rh/ihj+kOP+5f8wD/rdf8s3/1fz03Ff/8q8f3LX/nv9S/sfjfX5oL/P9TCdBb939XCzxwFsPXj
579IjPmgf4iFQ/9vNqLewKaQAWL673Xm/4iBDMK/udcUSA+ayhWRL2mE+g+xsP03QZE0oYyOHTC/
R3y6P6oX3OBvQWjbNr8pyY/kM/5PxMI29dGIgf9ZvoDq2OPfIH36ugMkbJQx/FUsHDudoIjG2Luu
k/Y294L4ja8cKqSBcWxvKUGpN7FP7xE0fTDqresnZCEvM4FzbDkQysJ9gJCZdpGR4atMl+RJpDSs
sP+7WOX9NNpCFyUPY+ykZzGV/SUiPJf50fd7m8qBPFebwIz1a2UpLGfhXJm9mpB2cnZrSX500LLV
p7jqmUb3pkrcLUHn0aeBAQGtHntfblyvi1d94PvjWlG0nB8LW7T+yh8DC51S7J5UIaH8unKOqj0l
ISbZcN02+6mu0DehV6keUN8xzYeyPLfIoC55ClaWTj6259g3I0LEaDLIqNWiL8ru0q+a99pbjUhh
E4/EyTINsQVNVWofPAoPiBGo2gzgYAmmo4kLba9bzw9fEOIMhClOTr6ldwIBU0H6LgxRjKMp1HRT
r4yjlsd6VhMaRYcVuwpJ3e6bwItuYqnDY13radf2s7UvaGa6n6Oi2XFjZVtZmpRLeUSa2U7WZnAp
S0hgwclXWXrx2qZhcYuOQaMFGLyDUKH/UgBkIUJQAQewMUcN4/CS8se/sjlrdnnqzsy2jaV+zqrC
Swvrf6oqW1961tEtGt7kHHcMJpVW0QawLHlBgKp3rkboSDyDKA5ZHUfHfppIMYOooM4D8esjT4he
tbQTQQcYgr2dmnMXIV2VPCV6Jiwua7Ph07V9mn/aeJ1c081jq3bQgNTAdiXaEEav+q64ygX9xRo/
kmbI7mpTO7dpLcZTbVUU0hkvPKA0pxvD4vFal3bXfhXeGD4M4Tx/V4300axaafjgFDrmOXMy5F8I
+9etPeszkLXpjt2UhB8hFWY3OowDdNhZAKXo+iPqPjemCcQZ00M1WXQAujo+90nbrAshkkNkO+Wp
ppz7QjB/8jp6WfkdJGPaobXW/sqt/exrQpGF73he5nuYTYfGWRRa1xXC1utKG7jGwEQ/waCihygU
YGdW0NwFddTcpZ43A/kPLbOt3VP30eV2f5kqp0E65bvzqhKJd84n/s9iDQNYFN5HltX42sY0776c
NjMPQZ/DmifW4B9tP+wuuoiCd0+q6VlCiG5GKwo/qaRIVyaBz17NdoXt30dO48F0nOkUi38hvEL4
Yw9WtPFHk52WGgmp11Tdr8702ExLl60u9mf7aMFK3Q32VL1jTsh2lQqvifUR1QZT7h/bme5yw7Nx
ajSSYzgADDt+mAJ+Q7OPSCrBsNATisfWTd9MjCwOOXl44kEbL+MMx8l0VYMK8B74pYrGfaybkYi0
NCbdyM/VpVfC7Hks5MYKHfOK2E0cfAoujrVH/RJQQDmehzIXd4wOXrvXRZcQ3xlfccK8KX7N8KHC
LsyXLHVQX0gxFz9dx8HDG1bZBtkCbqPSxIgm7OCn9FAv9HlebpxB0P3Ob1o3qSwxHFo5y7OkbuGu
j73qR2kUrow45cGM514BZRkrRC4yzcRE5GSoe3bR7SuZgSw3TmVuZzlRJBujAjbV0nyHsmnxY01x
u5KF4aTyTBCFN3lQu+u26a/jiUe9gR7ZD1ALl4ch9ciNHGxnX4VOffCz3H3jUGk3ZZhWu35ewIsq
19vVowhvq9B1tr0dACalmgpvEKEUWfMgY+uJujbrmM7C2ksmtgM6ELVNTdk9GNoA3yvjm8d+BI2/
Sfo0OkmKUDZDnWVfy5R2Z/Tt8ui2Hexzb/n3A6Hga246ue2lHp5a4WTfgWlw0NVKnWqBYldJZ4a5
duKnbJiu9sOMDdqrkNyuBtkiXqz5sxXtIHjqPUSkj8vSvtpBtlxvL16DulLwOtmI9mFi2l5kjaiq
duUOsXf2HHsE/Ft96KCIKH1cDS4E/rNfGwFAlgUwT/QmDoeOq+LNparlgt4neOg6lW+yIif6vG5A
08Uc1wfIiWqLUDhhKJfiVdt9+7O3O38hSC8X+1jGUMwEsMR1+BZOElm6EfGdasrI4DDkG0C8Iqyj
bg1pWzKcxgfha9iqYhmKTxNk3jucEqINRs126xRlVqyEl3uQkrYZ3iAxSYlPsoBjuxl7ZLLLRNJN
kRf99xSo8cL79eoj8bmksniMNxV9GiGRfDkuslGG77q10+cm96zDnPYpjEc+HYDD1J552LoNqVOB
PV6Us28Q5OwYJwgKDQ1pADLxrKM/9dGpnARGmQASeEvdSridw6j7paVHo0tUzetG5KzseZRN944G
bLhqiWYwv6J9L9PWXyeD8D9gqtGPWAr7gM+Zt57HBvm9j4hkFjP2lnictuSf64NEPHtOpRdT84t2
j4ww4RJSk4kKyDeRXQQo0phvupKKDzfOvE/LU1AkOugcXDZ98CtWnrnP4kKxQTSpdxu384e2BKnC
jmXfmYJoLpPOw0W3DkT0YgmHYF3L/myA8leJb9VfS00OuzMUaFc6k9xGhZVuHNjSYzNUKL5b38EN
k8IoDX7l7pYlrk7KdaLbjHqt15JuoxcO4P65cReAF8hM/9j1i01EVuZFD2zjs7VK68Ty4RUT0j3d
fE6fAu0RLxOPgX8sMp09tMkwrDJ/IF2B/3tJ+mHGgqDmfVAW+bfblRI/TKdO3qTCPVcPMQxOr7pj
lpbpjzAGwdqUjTM92qES0arxRSdu/EpiK55N99VVGen0Vp170Ewiid+acJGnJZwAaQIm31Xvj+Vp
cNLgJkq99BSNjCqlAn9GYeneLvOyTOiRLfKdqxGZShEnvHsH15ANbFBZyCJxT0E1mvdEBJLPCRqy
M1ZbbO1EMCEJbrmHvE/d+0TN8dryRpb1gbkPLbcM6ceLyg2eKvIAjA7Zk9B1m1MG7P6jEWV+L4F/
Nfy/O+56WvJQFds2tDiofBQIzsxQR/VTHXbRr78DpK1DdRJDp1MS80HX+GaearRQYajefN0kJDFx
8oLVOuExjVBhVlpuJtXKs+Dm2GSj9ugJ8Z09TTjZre1a3f0YUMhruM9PlGfF7wxLw8kVrf2zM5W/
9buhPAY1G27b2sm+91xxqxpB+mBJyd8N6uCR3pICvcCUC8rp7RgmJ80tCec+tO2TQLKyaztQirRD
wWSg0u6pKgp2Ca/i3VwLtUl05eAt7qPfM0d4tarauTwEPvs8JYXIxsHij9Pg9EcZtsHdYudi6zSY
zqJFOJBXTn3fCX9gRpf5nooM9YhNYiBdUdjtp6VnbvzcEhtk/YQP4NFYjc14DTSI4xWHEAFcXTfe
QsPxqvlWfLK9JF0FXQg0EmuzCiPotczX8ze1ZXDcGQasXxyE7j3uLuupSajGUPjKLonup7tutMNd
6bMeh3IZIKuD2X5uwLE81Bq+tm6c2Q/vkQ92D+ju6Ebrk+I9dRUcna0itZmiJD7F4UwgIND/uZyG
4tBkc5pegcwluhNhU60Epa2nGqm0hinKZUPfXLlcgyLb0WX2a8jLjFLpPgYZNU4ZLaUezjVZooCT
yIfiZCYIeekGGw8RUwo1iLCbzMPCQ9sdeuE6zT19CsvUvyuHGUQgmhoPfRClX96FBli5z6s4vCC2
wB0PFN18VLi13gHIgQrmoblFiO9OK3tp7YOb4lFkT2ju0EyGG8cJomMidfrQaGwUXcMMy2TkURYu
0NpLyli8MyBhfmunbbwt9FLvaBkc3p3Kcr/wcGCqgiU42LTq/TRFFX8tuikh46bESnZ+3vaPqLfB
siJLAl4EnKvttisz8xrKKkPXUhb9beKxRzCV2NElB+f/0hg68SNTBQy2GivrbsjT8qfHLnbyF+Se
ay0T5tZ+seKz79V0J9kUGuyKNg4cKCUjYTPCJHDWC0gsX9qjAPRmSFz0mp7qRH1T4L85Tn6WqM3Q
BO5TTS8mA5g0L2nuRM9hMXODwmCrc60yZ6uLsX3qEOpZq8rucxjghPShruAihNHYAvUyJocjx9IG
zUr4ngTXwq0wTPXr4loqXFHBNELHa+c0LRFjrMKkWKJwpsat838z59QvnqXVrkQBh7+G02DV6vgq
BQnm6ldiK9RotR3fTW3uvdIGp+/8wWaEXSqU6ym1MfuhyeF0EBW6L0PnZ+VWdkv2jKYr2HHHc79q
+m3WiICIwYwUr1dte4e688IQGsfvCaWnKahuY/HWiJpgo6W1Lhmtt1+1rctfWdvpVWbofFqXJnFu
FQ4/JENhGG/mpK5BQVXbnbAq6h+uUyA0osT53m798taZR+uAJ0fBfHq+oZeGTi1SxIZWn2QhLOQi
F4skEjvXa0WD16oqqPLLVCePfkVB8xJG82muSwISNeOQK7Q6xyoWt0XQhifPYCbkpPTnS0Ox0ZEO
JwHKNqtbq6jaB9GRCCHywboRA6hZGncc5o1NeJ5v+ueh7dqX2e4E9Wto8z6XEeJiFbqdWrtpDpsd
1WB/NhcswigruOZChIq08bDvnhbbW7Y6souXIOvikw50c8o6SoecmkdlkpZ9ZLZ17Js6iB08/pPt
3ujCM6d6QMrNe9z48EX1zLWE0QCnl7dJ245KiyaG3aytTD23jUtEQWPhx+FbePUnH9kXyGZVzspd
u3lCkNRCM9ilmfywugBwSmQLiul9qvP3sp/rTSrRIqUl2Aw//EyONwiESKyog4UbIUjC6S4XS9Bf
Zsd3cC1y7xYb/BgQvF7M43doqwmkIW9j5CK5dCS5BR6X4tiH5jQ0fv7VdRGGt6BO01PgsUtSGtzO
W1Um1B3jAv1a8mvVtINhy3hKvVw5HnTb0iM4i0FyXSlDzCrm6itokxcWbcNJiVi0QeM/sIStysxL
7+LIcg9FsnSrHtfbTVGK9k5P7HtsjJi1ixIp4XZuo+o7CA3eMoTfL+xtHKxjlgzU1OJHHKJpOLiS
ZZrmIXOEnGMP5vX/NdRBeIcaKt3FuQSzGSUs6qCJmh/xYb5GucYRZy+MQDdlldYPkWRpTwMxPsih
oixjtktcK/n8XqrBAO/b88aiMbLBLjLr+1AW7r6wTPpZCdSEc5Z6D/AQ9tZPkxShaOgOwPAuIilp
D88LVxF5ZFGT7O229A+NZQ+//DFJfvpT5JR0WaEpUgEeSAzo/ZcRaYkpvU+/O1TYBJqMmto7qjAR
lXrhMLK5Dxw7ztQgVSvTvKSSrHZpqW6vZtFgNETxCwIvDW+EbYK1+qUkJiBYpeE0QZoaPRRrOx1t
BngdWQcOtmIP38hh20TtYx/1DH49irIySuqPClrpY66c6ewF83IROQhaxSg1M25ntbe8dFNKomkd
u+9RukyvvgO3T00eNgiEIueBdz30Lzu148FggQ+lCv/SQjFkbuXifukSAbpoNfyRaKensmg4URI9
dAdraM19mnbFxe0miDxNBShGOZXCvVZCuk+Z7Jflxgv6uQU7g+ALpNV+BXY0HNQCTxFmSm+ja0/l
qOrmjucJ2QgDEMFOS+H2lAGaOdu7XAlb3jikwHhaTs6G8986CK+u3vn0epPPMfc2BU/HuRxIDQim
9tYC19qmqW0AIbT6OURpdt/BQqPZYsT85TRBgj52Sm8jf+RJiMpFvi5JVL9MrpmeRdqX34kFSzaC
CD+k3ByPoV/Ne7fHZBZqW9wH9egeZDGMj33VS+cGiN+wInjxLoevOlS1G+58L5bbsJ9Qi6C9Wcl4
IRze086uAYDk7bMwqgdxiXIVDiK+rZpAHPS8+B9RlkSgNIG33Ck0yk+C2u23OMdotvI6TPjpKJzj
MtVgXlgHPwIX+vUmjx14ZC+8voOg29N1XnuUYHo+m0iT6+sOagoaSS2Xk2nx5TFdCiXWsp7n60ZP
gC5HfPc0qhGhsLQF6WXtUBBGOwB6CLQsXrN3l8i6Q++97Owoqj6i+Co0qA0BB5Untm02h8cRufme
flvKJrqlx3Pr2f6bSX3iWcDQ7zovIIM8vr79ejnXO0+3OeOaF4U/x3LEl4o7IKcFPAs+21Emp9H2
eUskqFwxDtSdRNA4Th8qXLgrpiUkdGLIhF9uJunPZLB4fbeJZM/PaarsnW2gSvuAVi/06MmcrSJm
SmRtXs0hLNv+1bfwoQCpQzgVVraHg+TySZR9pQ0Hd13kUfzbLmMmOBi8a/3BENEx4Iw3Ns3i4mRD
mR1zZOMOihOlLya1B7MSystOE6cXIQlpikR30DlRSrZYzLDD03EldbF3/Zg5adaJM7vrqZalvXJH
i5zCvKgfKXzUP1pApfixd1oLvhuXWLzm3K8fEHWGL9T8sVOYDk27VHZ1Z4VlOW0CZqK7LrKQjXM6
ADbBuq2zzk4fJshspOCiOxOiUXNmF6qNAHjzKVlJ+l7vyRXJj9ESepcwgtmuEt5hFn8Ls6qxHy0v
605ew8vuFjFxcrVg4qEsDrxQZMhgm4LqOk/ocZ+PXcSKQAPhCZJzvvUTPX62TsWaZtVp81ouQbGd
Wg3CkDjuu21sLDXK6ay1GEO8BrLxDraP2QK5aYN6UzZijDYNcg291kWT/WLXMRcL3uDdZZUID6VK
3W+ncOPfFvaqXTaPNLKo3Nri0Jtoq6nT5cwIIj0QJxM9Mu0iovBa1463pu+rrQoQrFZ6MtshIJTV
Dorui4UR4Nvin9KVC90+Rdds3SkkMQR84UUQggDohjZKAqNvFnIOboUdt/ucnIu9wrC7FVUQ0+Wp
q30hegQ8nps+eR0K+6Iu9MfoOvNRmLg6+kNYFKtCNLSctrK8h71antl7FdgG4gbAfjZCXIPtVRWB
9IJF3/QAnPWyr52qyTZdSid8XRfBPYsy7T+JG0qcMn55SPuifqlnS2ytTljfifar7RRRwhlOybJL
jOce6galB/g+N3kFdon+XOQkLoTImVtVRYcxV5KZRfv+WczWePTxf18aO4v2HBe8uUAFwDcFltg2
NhHDxDxuqX7GaYUeE1Ykr3+4bTecrg/nhp1rxj+c5XdgI+TkGiEe00iphxl1/yXnxUNJlNFrBdZC
4KQVklFcc9V0WzlWwYObsv1CJyf+CqkCmgEqr93HwiVSOXVij0BrEqbLZrRfAk9Jbheg52K25JZt
V52meUIbVJANcfJaIlE0pYvmpmy5nbs0S/B/2IALGZrMFFp9xHqRquChXMr5bjaB+xkmlb3Jy2oM
Ni661UdbOQg7SjvxD+NEvoGXFNU97vf2Ms1lc0GczolB/elyQOoSbjI+ctUXTFX8E4IXin5pyrV8
rFCCmmdYNEHIS93Xzovh2tj4Ee5DDEXFdzLPRFBzx63iWfgv2eSipJ5aghK9pr3SOe06qSAXkmTs
jx7jzG2jlv7ilhMlHlFW3ANh1fd0W0+/HfpBnzu7qHHN41ldhygcV7QPtlsRYAO6SZzS2iBzbgmF
xiFb5Wm9MlZCOfjiVxsn8NuDT3QHLenIp05+DQB/ky8yPmExbXco/aL7FqnEYQSlPJWeLk+BHue1
crOrebc1hzwJmSX7ufmRYsX8gNwrbjVWzuM0p/mRDKTiJY963Pnx4J2zNsEXn9JY/ObN2nnnw1Cw
e1VfHgwaWm45gu6s3nUwizX0DDRZSYttUpAamMR3dFeTbTq3y7lqkWU7vaWe2cWtXZfFzk1V6uYe
uDNSqCZMmK0NfOSJ6taYEE2DFiL1i4lLvg+eRFDquyWFnrixZNp8Bgt7C81/05Ptdoi1keJhFrVi
F6FxTXDQFUKf8DOabKxRM6dZdu6ygkcvKRys5sL31Fo4U7ARTeuTvQet124scO2j0qK6TXUMRZCU
Gf7YsCXuLPKiDWNm/NPUEmNz7dvBW8A58CwUsDbFlO0Axlwmhxk98HbuHOdngvbu3Odz+RzNUf2m
NNWu5OdG3c63rBxmCOT7CRMnoXSpAdBe9VVDaCfoIqcLqodbF4010rzKMndM7ckhjHuWKXYeMp7w
jnlfw9LHmzZW4AZ/4uL/0Cz8uePwXxsOJeIHYUeCuz5Ay+fY/9Jw6MLHzonnyF1deRNgXzFTMt7p
8mySUHyJocbJaclCriNNwEpRjDOkb0cuDP6M10Y1ZpOEQ76RpmoPJuhQ9Mdhh1R4upodKKVG6pi7
tvu7cIviIZeCHAfGxAn9upnuQmym+yXoxA/q6q1vjgTmu9nGppqQmeAmSbn5r79d+6/BX3D5YYgi
wA0kMKETAff8lcvv8mKBulHZPnXG7wkXI6EbOSJRZDGO3Nr8zqaaLRuEuozPUaR4B/gOqMj5v/53
/B+Sgghk1xYuU44tZCj+JX8sw2tsqMUOdn5q3BWs/LLS47Sfg/BXaPKrMEt+tknzj+/+f6RQ+e/J
T+7a3/XT2P/+PV4+23+Vs1y/3p8VMH98/f+XiXWhI2n8/C9T654B4Xvr/HsYf/856+5/f+QfyXUO
mhNuUjuMyC2JgpAQuj86SR3vb8JB1OTyhRyenH8m11nR31zHlmhEHCcUvvh7k+kfahRLEoUnwOXd
SLoISQLeYf+RrPcXTdE/O0r//H5FqPEXNUoUyDAIPcfzAz5XdI3K++sTjOakJsGpK0/JWE1HWSt/
lwcswlhiH2t/XNnlrN/CCHH/2Am6OiqE8Y2pDjb1dYvX3S/5p4+vvp3z7G5KLbnGVPUbjxe6rS6o
T5GbDuteHd3SPxs8XWGRVycrkvigUcHGZXhumWZO9Zg+dU0OPpMN9qrg2jmJ6XHR4ONznP+c0vcu
64E5sP2yKVRHFXIQDFpjA5GJs7Ga+hioQz9lmBUbilyy2EO3jhkPTIU8JDb3F72w0uBvdh3OWpbw
FXPsNZat4eKibF0IdMoRhsFGm+UyWPYTPNwKyXn5aKnAoh2GchMfFHVtIdxjaLO2k2KcG1XWU80e
3Yt4IJelQ1Pu5Rk1Lsu33RKvMkr/ZDyJS55gmWPL7ckESaIWZkeE7vqtLYtPi58kW2N/GMv7oq/S
rfJywts8orKi0f6MZqvbABwXXy3tAbZw4gd/9u4S5raLcOpsy4+LCjJNwwI17x1+1UOE1xfgwVlR
Rn0VEAT7QaAeN0uDu1uSfZemots1qHYObRSeCmVhJZuK7uKVwD99020Nk3Qs/LduiKsNuYW4BkOz
yfU/Ei55S//nD2D4nz2AvNkCenuJl/E5Tf/6AAKvFIuO2vZkxXm3pWy727d6QWu99MO2KfVynCGA
LNGOpB+V5uRH3SthUN7OzeTLks4TIT7ZbdFldN33XbMZvNHHIJ8kuHmSL3ucnmtSIFZz0ot1Y0i5
0QtJTJF40Kr+ztqAStIc98GAAOympeFnTDJG9aZP30DODR2wubafuUTmg1Olu3LEI5HUG2lb4mlG
oj2X1YHHXTwIK3iBjHV2lsF3kuYtIQNL5SAwB2x34a4V/ob3tMbQJ6/DW5DmmwjNImYEomCroJO7
DPESRHKe7mtWix3P5rKfU5KUprpF+Gl9+Dyog5Pz/LGNrqQqK3KkVPGwEKUrrbHelyOAsHCWQx3w
PQex+6YInjqRkEhBVdummz7CeEmuRSV9D1l+sC9DGE/iDMVeksEIImfdu2JcKUs5+LbTfB0EiKYX
D4DFFuHNNKLvue6c8IKi3AYzxevCZF+mboq9CIL6LjHJeRh6b8fApNd1DIjsWXZxslL/tc/E4wIq
8bBItbM5RvYVHt1T4SNnmH1C5EFuSHrBWP/MCJWtanv0SCCp5kNBUsKhab6XIXb2vfKmO0uXAbve
sA3tbr53CSU7KMCSdDDIZVN5KYfuVOblciK5kOQuG9tpjg34nF5/YbD43Th4B4ZJX1o1DOdQz+JR
EQSZ94XmFSIbRdYhJqkmdekzmgCzpcHYnCxzduhL/yN2s4vdK3OKAmKcMT9iuK6BdHprH8kJtMKr
moOx+EdCBXnwFxiXE9Wv+fJUaYCpGTWV786k4DesjPRc23roU2Ot6/zcV7jnh+D6xNaNs1J5VZ3t
bc+oPM/OK8oBcpo6dBZlfo746GMS8OwhujrnkoWu0XzMYgXbfyfvTJbcxtIs/S69bqQBuMAFsOgN
ZxIA6aOmDUyKCGGecTE9fX1gZFdVp3WXWa17A3NJmQoXnbzD+c/5DreG7IMoFLBlyfAhbt8RoMr7
lG8gnhliHKpr/Yr0Hx04xTxk3HFWNczmhGFkOQoPklk8y+RoZflyyhg/TA4jSat3o1NlYBDSRvGY
1vZIaNU8FlX0uRD4DAAOYJdtS4sLiYE2uLIU2Q7Yt0Qr1+sWLJRd1V7XXM4BkBbuLSnpFIIT1Xs5
QsnM4EoEUTFDPyj0+RANFuFap6TDekpPrd268ANVcyWvGh97LDE3dKwfjjCGY9VDcl76qWV2CmGC
KLm1mzG7ILmPZwQGK/Aa9LpC2UFMDoqMNh98cBYgECN5GvjmLzYwnDPOfTeYbOvWtYwL89UcAoNP
6l6XhEnWlemGwr3C4ByTDoE+6433lDgVWtvspj7WqavEVwLY711FLm2AS7TTSAbBgAZiZQFquVpy
M3hv5JHtgYXzVE+mDNXCqCDvUNgcq/QrIT4rpxoDOzLWvV10x6GEf5jKKvP19qBBNQOK0b3auXsS
TtVdebn/aHOs0FmjO3iqCHomGPAJc8eA6FRPKkdh3s+ZxV9T0W8ZIQhcEYEC12IZRSTYjC82WkBP
wjgphwsjmsCqsuU8JPNv8kF3MjnTwYitU8c9/dAR8yZ3PEwPm+JJr9x2tNxJrmPEkL5wCakqMyaC
YDS3gujsXhv40aRgeY+8wnyMPfWz8UAPrM0KdINXwdW16W7ab07lIkZYX203K8IoKSjFVfGvPpVE
MPsqMKpRcT4QPxdsDHfx5qoqD6INzSZiPsh9f22QwY/YhPNrlX002de2Be8WIdm9OvgX93IZyGut
OOZyJ39nuVl8N3VOsgYAyKj9R1OJ/prq7evgTcJ3q+yg2Jy7tf9aWNZLibf8sBo9vDWNsosEQakw
XVYeawn1MYFJqXEOUW734aW5fqtKKDTjirybWmDH+y4L0U5/RJZ4jNlMzNCdvukb59E+S4MgCgZE
srzYxWbTRBmPvQr8BHTzNtsoWAlbxGrOvDMKgL0jrJplsXtIYVCNGBqHIwMwxQeQG4N2NKK18zHW
VmyNI740ijVGe412nGLfczP2dmTq9VOSG0dW7OiW6d+HEvCHZgNhANpS+m3OXpDWWn/C8XBMBuGi
/28tHt4y7HNSLIRNBWiR1fgTBdDZ9wxlDqpf1anJY3kki4/I2C3jHkMhGMOegoEhyOv5uigMPSNg
vANvzHHv4K4QcR5qk/M2pZPuK4xduyVL3B3WkYcqTnnGG7uxnX2TG8NJ66EaW/hqGM3jJathuLRF
aR1jbu3nuFJyX4N96BoGT6ruqEDq1u8cYDAMc5zl+wC2N5pf2RDXW16iMZrkMoiQ0XknDNNkifvu
FkreBik+EtPWUNTK20huf1dZ3Te4SdRJ5+2pWnGMzCo7R4lE/ZmKfL+KLcS5TOFMICtlobsCjPtc
cogQjG7xwAz1g9F0ETYVfVZZldBZnBrHsUJEBEVY9ROGIViAkmZWuCEBKLeW+7ui5jGFLeKN+O0Y
HSsCqI3y1wzVtTM45+WYovd60cuLFnn9uY/n/DDrQ+oDESAvo8qZzSKObrGwTc6ySvMjNSuCES68
gY0SSpw8Os8tEn1raPV+cAAcl3VLNzWqJDN3088nZSHE0MFlCOIPVTNPb2COMTJxwu3EfWI12Ikl
ssLe4fRib0sSk11oc6n3BlpouZjmi9dSImsPvcmSZb0zO+8P7Xhm/MBWhyuEMf1JJsmjLZcQGNpn
VFCwqqq9Lv6qvPy1UAaOHESdpQ3tvtQhKjkH7Bn5HpoitklNXiqXn7nUJ4VnOz3OHfiZXg3AC+Pl
RgbmYFcgWxrcBCc2oEBmXJXzUvprpMIZW/XDxv7QGsaLXtHxsVohNMX2KKQEvKYUl8Ko2E8mfjE0
Vuuaj/G1STjpwQN8ryJsh71E1GITuZg5UMC0iP6sKpK85UaIj4wqMGkuZPZFIcirlv4UFgC+MXH+
NCaTzHdGMH0Fn6u3+7rvvw1TfdXL3Nht+CXmBnDTmFAck3YHqQCUT7w5QCTKTlRWH0NezbfYHeeb
uXi3nBER6wBJGCAwXmDZ1wkt/tq1Dd1eaw+vB/ISGgve8OVW9hgT98rc4cOJ+R3GEtEMsNeaGQOM
HrIYdBNowTsF4uPgRkkVYAClzSv7dMyFS0+Z2kjH8Ylb2d0ykKnIxzrNCdG7OsIvHPex7DO/SMd9
EQfXjJnXPHjvXDo/DXOhSeOotc4zakzmEz0XwPaN6a3aVwtriGMM50jn0J3F8I8zoK1tbeHXm8z0
bDUYW/s54zURZ5PTQZzyotebZWHkVSAli4uWoA9ssD/LCWK2phssZaX2R2nHAe83Jiusor28Vp35
JTK33gH9MCLoHvOm/Kml4mgb3tGsAJ8sqq2Okw0kLMY5brZMIybtj2lOrkWd/14iuz8Iff1LzwTs
iwOmKzrZksrmDDsidq6HKecPsCyxApNL/a/1H3O7pf9HpoRbvGs4CAXCYNRtoQH9yyVq1QHEdnYL
qSTL3jP34rT2IZ1XbIVNEXQdnc0j07qlZSnr4/eEU2HMsG8eCzp/t0NAP+wWA957CdJj12ESB13B
9K+euR7FDdvJ8/v9bylH/39mm/jB/L+zTe/jz+LXz+7P/ywomSb/l7/FJKH/wxaOS6MBYAVTCom4
+k8xSf+HxQTKIZImbcOFrf7vySZ3+yPCTihGwvZg1v57sMmx/sEvWbpMNMPtD/4bOpK7hZb+4w3I
X27xH+U7Eww2ECL/9RYPaN2oI7aLE/ZljFU2ucjtYYBjJlIdl9VxcRMikcYFz84+sw44+Ow7JAos
AyxxV+m1HmFvy8LOo/q7iouvZplfGrs2Qk7R35KkqS+liPRwXDAl79id7ata9Nd1G2GNtK+koo1u
DGjZ48ZEnBCoAZDJ6SO3nOmQjV76Yk8ax1JcbbvSdYFESTKn11b7gRG9vhvV4viMI066YXuvkSqO
pKMSwNqxg4MNPleV27eBqYPjDpfawh+pquaclqNxS2I8Mp3WtwcRZTnXZ2xhidcNgJdm7xpZZBqh
jx1ybMbXpG4rvy6hJ3emjUqb5OImnf6fjzo2kJdUcjUiL/PNSId/aFL60mUc2lJAaRumOib8OHR+
RpLCRwYr8GiJaEMsxG//6c33fxPzt7fa//FTJaLGWwd5UNhs8/L553/8fEuruP9f/8P4n25X4hgk
t0HseYaVwNzmSjLm6CiXKp1dTCi1jiTV3XKG3ehV7X72dNJRc+1HoMPaeaQUrlnxYrtmv3vL6lJ/
re1Z58qipccF5ObRTQyfIViMz4QtTVZzchuFISGFRHdrJNYAMxv3DFkjXG9efxiIMqW6O7/oaIVC
jNRwNwAxkFhAc9xcHHrW3hbrLiuVe40zdKVdpybnRPbkSz4vtEtEbNHXhhu0Vml7gUYYGNDHSV+M
IIe0CN9vpcRr1D8ypayXfFqOZqmil5G0E1ecBaBej0o4irR6sQ316UoAlYwrzknjJI/VIztFkQVb
VW1aP/AaPyCOTkifmYHhRpjvKj8aTJrPxIqYC0OkOJs9nOmiE3pgLPj9pYxtYM8OaNtWL2dQO58D
1rlbNIjqwtD7MDsgXYstWGUAbtp70q7e2fh+wa3K4KrUYPuXGj+nBZZArW5ykGKKfEgxvTak98Go
m1M6UZvrbQffBVsKqKqkJdhho5s1gn1te6ET0CEvfcspXFp5dhzgpMCHAZcejozQgbvejDpWgXIn
Dqui+SbgUjOOolnJRRxKIzoZJx0kaAbS8x4ync7SA6e6+tRyguT+0E9n8KD1fc4WZx8DPTp0Tvtd
awwgOH1Mg6PduzfC5DkoBbP0yFGTkGyYahVLTzIC5q2ME/M4Ox9M/QT5dC7pi7nsdS9vfeJfzgnb
8s9OjeOdQTkGVg0sazePYbqxfxl8laOr+405/gY47Z7JKw1gJaLxFAH62Nleil13++ngXfhrzQtx
NxyJsSyhcqRtvjM1BZ82VKgnlUta02BCWpj1fRpG0PPa2h9zd1ke8Dd2ZlSPH0UH2oCJ9FGUHic8
DV03w0pACI2iZzVjMyMRn6p0+ebUhMTIqL+2ueccnn+pyaFlzzxJnrn6qKueLnTPRSNdRU4TTFMK
jFAY31pPfJE5f5fhxYKDGUovjvBFtq6PUheFs1ESyByj48io6PF8SAXptzbWHrR2VB9bZWc/0gjD
7ZDfHcKSH8129Y5gl17yyk2AR0I5HBsvvY/rqp1gvVAQnnRHjkfT937Q9mmDrZ6w+hsmh+wsaSu5
4/Y727GIAnOa/kKQlLvJ6SAxZ1YFsJsRYTy2KedV2GcVgIavAp8FTI5JrMlrp2m0V/eRfnZGCyJW
mmXxXkDx9N1GVnusBZ82mmbdlIGWWHNA7mPmdpnBh0W6xhbl6YEcHbB0UCsb7TpatnrVhda/dSOv
polRuCRkyZLAxN9pRjJxHOP264zMkyxJfWe2X981T91IwR4mZPQHilD55mnMJorxMoHmeOefZFyw
B2sHcPu4BHENnwQm9Qcpy/noOXSwcg2ztc4Oczex4fTzFTyIeJz8ecLFNM64y0y4JoTNcxT9AaVB
+01Qko2Koyzmu5mXndeaFiqJ84G8agYpdDVpVxjuQ+6ufrc9ok5fTlZf/Exaw/Zd1WIjVTnAkh6G
imp7bBjbCzLTJqRKMfmDAFL/X+8YFhOtf90ybDIojKg4i9i2Z4p/mYiKsnJJWDa0NsD5NDThhCPq
2JEISrO3na68TjMN1GaZvYrey14z0s9sleUuXeKeSL2th17bLGFy7c2a5bfAtFlFbHKpyHFqcrRt
TMpzbDubDuPqZoe5SuYQjRBBnWhMBnhsv1SuFnbJooWyAVwqFNDySdIhhBeuvynb/jYRuTq5Khtv
pgYAs0sBSxPSms+R1QTE8OgBhH9+A36Fq4cM935R3Te3R0PPa/sVFBxEiiLmEwHdI3nn85SfmeHg
BbG6mwZL7pbXhouH2bmaAIgeMFb0QNOZUHRbXRCHBInFEA47GYAmr8KlijxkZHsvDUpwLRfFX8R0
NA1bBCEenPhDcoN6SyfI9fYfqukj1juRvrDtfHbMVIjdiu/e4NFXp0Mp070MDHIsUONaEIJsKmgJ
zlh8mFSh54Abogy8R78kYCNXmb3EGowNe/rtDEkS4n4bDoZLXpN0BaFxcJK3AT8ZEQw7C+1yYvjS
ZkwUCCvqqI0QmwoMfJH8NN1+uFut1V/hdOCMkPEvvocIJlGW+lqs7jnFAWSFqzmorQ76MIBalBvT
l9J9MbcRHVbSld/aqNRLvnHHOLSNUpSnwqRVVqa4HG1PfTGz5qq44QQRg++dCTiaLdXqL3NUFyeN
Mx0Dn+yWlny8Vwupxe4o3OqRFA+6k+Zn/abrg/iI3ck4J5aaDmWO1YtZ4p/olsm90MZHWUG3mazG
erHK0j1ES6ZRqgPsI45FuOJmIjdXV59Sy1/x6rGbtOmvSIjrDIxWmrMdVl7sEu9Ko2O+wGhxyYo4
eaVdGdNH5yTLP4SW56E3ZBS/LIOfeS1wv2kh89ijYGJxuS4y53jgGr4zrQZJJvfM+629YDfwbkuM
U9cYKv61aDePeMMBWgw4Di7c03Pr4cYU1pqH9vZY2ysih3eOM10/D3YiPgZ1ttptpLk6NL0oetJH
e+qPBUf3x9I0+Y21htxH8d7V0fze42PHAarBF+rghzHspetBw0DelJp9p1PA2TO/mV9Md4IonCyo
EGvUAQoxviZ14V1hHbAYlPCdieGnqDWF/a6vKA8dbShZ4d0Zda8fHe7qPRCYmI4DICVp4sUP8nwD
Z11v51gNEJW1c2lp3RMtne8O0eXSodFHkuIb1/GrXEwspR4gu6LKuW9z8nppx+GUtjb23eyFhGz3
Z0GVaBdMzuAg62heSOHYtGvkNFwl2MoTrn1A3QYXFux4pe/UhTjXduXSaLK6R+ZdHKVmkCCVm91T
s2J7TyvvEkVzQv8B6VpEcPM4wBKHCTvDHc5U+72kcujc0K0S5pDpNzg5eXeh5wHnvTwoWUF0nEu4
Ad1jL3FqVDHmkBiMV7C2lME2JIyPK6OOQLcNUoYlgckj5uvSX/W19OfN6DZJmoDkdocxo3GvGVqD
aig/50iZtxJF57UYW2wwjnao07rb6xurcyTm8+JoNxzcENtF5/yCmf1Vqx3h27lBIqVr+D7rdQ3r
Yj7mc9m/mlkatkuExBUr7WMsOeFKj5VpWMgSqBZz6Jr0D0pzmE95yx7TPeXjegelqHLTXWXm7S5q
9f4zSqF0j81vs8lqRgCeDqpx6U7zRqDD4wmwPcp/Q1rR9/FUFn6xlK81UJzXZojOtkFVSLxeqWAC
T91mQLzsIiVWXMIlXDhxBx7vA0zLyx8ZQ6Jd1fyQlnRuBKJrTmQZVGFtIUA5RfWBsZ1NscR6d1vP
44XgczVVX8w6NQJzQ4SZC1hlxscSPH3KulX0v5JUd06z6IxAsfIEYwawNqdxWO8bdWjdWN70GCIt
UvWP2Gxe54VsLP/6KcwGqoeI1qtj2zuIkduj51bARvISRWO1G7ignw1CKseV0EBgaOUXI57cHWMj
asljSnK0OtJ/sYYAsCTVMXhQxsiE2I1+JKN3toux7HatPRPq3t5Yw6lJrI0zMLk3hkpy9/eL1RTl
JRKEARhrrP5Syi0xFt1KpUa/He3HTGtaAFLifaioh+n7WWOSshu9YiFbCuOWgg2CvNQY8J8S9dFa
qiaQaO4X4VYEizzr5q26dSs7WLu1ssDn9R4NKMaagBagWIWKbFopmEAnfObQN7yg0jK4piOX/7Yb
zYfCpElQ+C+xTZ+yeQH2GdfdzBtPQtI10OO6jTuuteAhR101PtfPw6aOhWtvYQZZJDEtSedNvc4B
lKo5IA2+jRaaO3Et61Rm2/g9m36k06bBc7EIx9L75mEY8PQz/pXEVwODMS5eXBQQbcl8E79Z+Iz2
uvHSaeR1C0a1Ye06bxomiyO+0P6lJsJ8Apc67ClJbiRLuLmkgTtXFRBjC46iNvXLNYFL5j8fC40t
gC0mGBqpP06kL7LKvZH6kxSvr4o4roy5ueaxeSVPMVDmlpcXPRsq3imy55zgKkoEMhKVzwfec5gv
sn3RGHVMStJOYZQN7Giq7fbFvDBY19OuYl0/k2zyAJ7htWzIQJwrb9FuQ+p8ITYuLhSoIZwWI1Ms
DOmECs7RaHNvXKFKeQmFAKKj5ataZB+asIWHqQ8b9rKlH+ZL0hRnzXWtq9A8fdc2JLlHmhh2TDiY
QzW7aOxXNqTaCTVX+9r0SX1RGJxmkpuMmJq+X/b0JKLtTnM4WEt/MDCzUL/xv0/h0ZKcyYiue32t
5QViQPmOdTLomPplw1DdayfrL0PTm2/xzBabtNlnWU+Prss1v+0omH3eOBab9TJnp17HxfXbpbmv
yk3odvxDz0t1T85YUeX3NvlOxWB0NKd4Po4Iz59yudMJdHcap3qdkqoNRV1/L3BmF9t2JpRXvg/U
HhqgAjQKafbrdgdLyNXvs2X5mZtus+d2c2KUmvCWzXkbEFOn7sb9EifDi3QX8QK2bzvKGrUxh2YF
mT7t7JtsVkgYFk7PzeF36QwjpcDGz3G7XydQHiRFx+odsby96Ohr+9qKCT/Ey9URQ++7rrAuoOjg
2M8FqaKiDPVl+JU37XLOZwyVlP4RndMa3RcdtYltB/8Gir8G/r5d8A1nCZgbs/vq5vDCngtc17Qp
810AErpNsxkBu4udsFnFMzVFnAJ3ll0TIHFoIMtS9IWOayHl4526A7EugeyNhMczxwoALjg7KKHL
3wvn8y+n/2QPpZx9rjE5CbpD0u+8iVN6uiB504cI6BepW9w3ulucxA/NlAHSEMGcgdNunjJBHOBT
hBzL/xS9msj+DCNnT2zdgPu92xy76gKhsccoFM4qrsOKE93h77++l0xB0lIy+9HxM+BlKA8NcYwL
s2t4IHrFhpLRaRFEutP7kOl3skvGq5bxyY1WKBWtM1F8fbFHjoXPB2Wc3H3dNZxrYPFSVd2Jk157
4H8wbL5m+9BVsmeKkb6NDBN8awAYl865/feShmlw2g9D3h0jzCR7wSJwggGS3Hvs/oo5wHuhzeow
LB19X5nxE+MaMT1pj3fuaONdo94CZaU/NfCIkCadBctCbup3bUwh+qAfHpA6f0CBWc/8Q+Kww2B9
kBoTM4a6LC3b4/nV6I2gN2pH46cbWadCoZBkRpqQmcZ8h7FAo7VN5g+N6f/Vrah9Lo00FC6fUQZS
6cNxOELgsenqzLm3+TLfK5k+9G/Yc9pvw6rrANY9Wm/Mj7jl5R/AZr5yb6JxfKBzYEnl10XUyXvU
mCnJJWpmsaDsG72ld6Vcm7CnCmgnvJryK7N66H1XYfkXft/Nt84SE/gQXBLggqbDQKWZvTj6i0eF
0rlfyl8KQO7Gv2xuLpV+aUt3m1t4QEOSj2qYjZfYiF6gGzUHDeDjoY10L7QazovcYG9FxV/e4Qij
G8f8hOZo3shpmLeqnc1rbP9axogbFG106V4UfEoZpyJyjeJrkWNusdmVdmM6qz2mXTsksyjDVXMm
eIkkW3EbTsGSOeepXrvXsTPyl3JqbwBHjFelpQuZdbzRhVtqj1nsVJcPIQMDFK7aY4fyJv3k1vz9
Ld8KLNecybNkgLSX8BwJy+d54rcJwOeY1/SgFIOqXUPTzU6sY3sy9SU+kyr/bU0Cnv0ke1CDpMSo
8rOIJPOQTu2ecnamXeRQEKfF9Y0DDxcys1n8psbsmGUSaY9HEWXjZXaIWdZaiycUuaicomzZsbXL
mk8MuA8reJ7d1kLdMR0Yl5VglnYrCnXMozXyC/OrWgT71JIicE4kkKKm9p8Pzfac/ZhCH2HrO6+T
1QXPRxTlL07SdfwgFckcoasgp0jx2q61RbYjEiGfiQtGubs2DfopNfoqTFZrkzDN9TRRy8ERr27P
sF+cXVsL7UQcXexcfdTAstURFWJ1ldPzBHqIpMA35pmAWD2zDLYDP35rPTl5UZq91JQonHKmGDtn
1HApJD01CLQBtEejm7KHPrm/p8jQbwoexLGgiOyonMV96zvnSmC18StIcbdoNX1FZgXAbPyKaDai
/JA7o0I5/e6Kn9tPO89L94unK1DB1H06cdQd3B4K2q7Ee0YyneuEIcJK2H+ZozQ/l6oTobm+0C80
k9DtQKHE3N6lngz3onVXvG+tiw2sI0Y39hxBM9yvaVaM5+dPKpHmt+3wd6EyoaYWmJmP2ZhYdUZk
bpO8PhE/ewYms5pY4BYwMmbNXVtP3u1OBCC616ua2jupanM75TFCLZfvzqzyH2q4xXbqnvRCWWdu
QLlfN1/JV5Zha4V11GuhRckW5OT5a2Ma8KS2R6Y642Ra5gcD+4iyBQxG9BqN2xW5unEhClMKWe90
m6jQEG9zxw2Jy1QbpG7dBpXZ5b5Ot8ZQZ/gAcjxaBGvGI5xpGwPhSBcU24porPQOGT7HG/MS5dgW
Sk3S+Lj9cugH5556X7mMjUEU11NQDIa1r1BdKeuqzg0Uls8UxO3rfCKfESZDN/2JI2w718F71jjR
Yr/I248hdac3sxt2NsuXU4AFStPFAyxK1QwqGp1m+iDvALrkXeMg0IKGuBlde1pqXsLnbWkePf4x
pOK46zX1CUEXOg7J0QD39CsGzwmEQjz5LuWgWJyTh5lROcVb+1bNsmAr5YF5rQzaGV5pNyU10S3+
UdOEmzBqFQUI3k+D7MXZNJIFY1oDwmkmAN2pWrxSptLtaR2hZBUMGSSz7sUt8UOzCq6fdkw+Iy7e
BwTeFzAHlIBASzqQEfIuo9n+AcQvw/dWO9c108m6U5Bnd8TcajlgttD0nvkXyxKyiwrrip8kvCgV
rkbQwiT2k4TBdtv1j5ze8EPaTc6Z+4fJvJ/30ohv6YumaK6141uL7fBPUaQ/c1nKt6UxaHa1Sm6D
UnwRFPuWpn7lzDK/2WmDyEfT1oEd66GnbfbmcPTHogpmSN/Od5lREXMV4udKNd6nPlYR/g2LtzZE
gJ3kiuakJd0RmAqqCZVhp4nWuxDAg8HcPFyj987uUniQ3q2/nHauAt2jP6PimusQnfrG7PIduBF5
M+oCXNvLj1lLNl3UWNMye8CBB0x5pZP5CEaA4ZydGS/t9sDReytK9bUenPTKm7h+x1AbEbHuRoK+
mTjTaPHSctn0nw/MUsgHKRy+xFo7YlsWsAWUxWPrSfJLkjFVn4nWfw5W/n5MZwqry783u+e2V0mT
e6F+GypMSVXT5cFcjcwAlU4WTPul9VSDTuUY74GqYfTZNI7ZyieW99nZ1VKWD6wI1WNqsziwPPrd
jeqTzdz5eZWM0gIXseUcJxLUndK+WRimT5nwsAtCm2yb2v4CKu7OXC9/XWQX+eQUf4+6PQaWujQF
rbaCt/jeS7zCR9WFs+COegp4xXmvieQEk2gUIJQE4rjJjVWbtP6eplQcS2wtUuXqwpJL7Y8Rxd/K
GH7AmtbJmwXPC1+07E5EcOOH7cK1tAngHUbUlL1bNmu4aAJnZeuFz0cxWjClnMQvrawLR5p/3yyd
UD0JrQmnGuuEFtvTHaqDDoc553DW5I7fkn9EgnJfs8hlLE4JMp8a99UroecmgxLnyrFi8m4c35yo
+J3VoDFjm4TC8wVNiqmENCaUz8Dm1mYcNrtacrqnIMTBGuta+x696GAmVuvuXd4+u77XV6gPXK0N
rr4+sbPadyoBsIr3XdmMA70fwMeuZjZuo8fGogZi+GovpX7yYpYWZ3tE9RC3O2OG1MSe2Vl+Quth
wCs2Bs+vANBMQZ5SrzdtAU59E1/GqfNuLtnH3WpvnBVNdcEiZ8ZpS8v4a/ulKbufBPzr8/PWq5Nt
UdQOIdNELdPFbsi8gJ5MN7CK4Z9fJalsr63M/TQ7LAxntnN6gec45KX7MQg78rHhFVelFSQorOa8
5q12Yb7bbS0/yKgZMlJgZhWdU2nvhUkq/tJ7pFD0H+9dM+pHrI2gzurZj3q2inmW+kPNlDUPkUpv
DZnwsNIGv1sEYWQnSLRu9gc0YA5iXBs6Alo3LKItpKbm3eii4koo/CMrbMmNipMHG7ikw7WI3yST
wb6xkfhyv8mL4R0kKAgISwGeYl4MXgDHcZIcirW2f03mye0XdH7LHQ5mjmUXExsjrW2kW0mNotWi
At1EbZOv1R4BbHpbim02tdK2jnEXyRVNNg1t88qZD3QENbn+86tECr4y6t89tfYngwZKn3yqDb2F
kVM3Zg8jqUlwN7O4zZkUN8oNwBW81e6giT0FGDlOObQeEx+7sycERR/Z7FAXClTzJUuQ91cPScWA
a4+gzdFiThztoizOhN5ECwpXTe+VM/JyaT2yxKgATliP9l9FMtjn568cNNc+yZyd1wzDNS3y6uKZ
ywrrYQ08hyRh7lolgzgeWNSSi5Um39it+7DaHgMN7EAF0DIXpznq9mLjq1MmkN6+BovvZmHT2XqA
3P1uJzarBu44MQ/5d3O9yJzLTA1pF9RJ8SW2ZX6HTLMXid4FkcWvnr/FgfwDH4WNQdWMIgyyehSU
TqUFlZeeHNl3N1LSUWBZDe3vsfUmkK4YXjfx4j8ftqJ8KVPAG1koemx5WfoiNdVcmkuczU2AVb8N
nl8NSffA35pemP8lgQtxMnh+VcCTOi/S/DVrcotMGB/Mouf7c/FBh6auNZmjU20WXqh1k8d2bAXP
XxloEXtnsNMD3YXmDX4FPPmkY/eoY6vChjpgys5MiyKE7Usrx7zbbuv9sslnxfMkvz1kQ+QYdnlo
WdGXaRHJaTK0MTlO3cTObXya/Rr7Rld67+Y8dmedewPVBk2+34pjKC0YyqBoPQIpkV3Kq7kwuZCD
61fbw17tGR2Ahu+Soi5VpZYvMFr7kzfu0dnENdF6vkGH8s59MQAcy4YY5XI7uGsFbTYkw6EpbGPS
5yNaVj3IF8pmUe6e68bz0XiTuuaqe088xVmvWl4pCSm+wKPjTtXelmzoTh7N5nS9ed6ddznYC6jB
z5fAc2UDy3ZN9qs0XCJHNPIclwT6vWbEw06X0jln5tQ/7KZxAryGM11WeqwfXbBZf6uHTwmRFdPp
QWKxwTdoCzMlMKnLISGas4NDTs5/PjjtsYY3RXRMxvw3hfSt/x8PWgAVjKzxrdWZgtVlPr09H8LV
PpQrnJ3hTMYrlsFxscbXAqAHGcC+3QNFbX4R7ME9mRqUU5N9sPlMkhBb9kAlizcXVIRL2R4Ff1MF
Ozgbj5E2UIZeDc5NdLlzczxNnMq5+QZ6IL+71pz9/ehm4C+G9oOqgR+WFnU/h44xqBPjd7ehY5hm
xuzfLCyoza7EPwE6ZmgW67Ul4oxnetReR7azmCjMblW2/h3gi4mjnzLpQhPHf+PqvJrkRLau/YuI
ABJ7W96bdhrNDSGpNXiTePj175P0nFF8301GVc85UqsKyNx7r/UsPQFfh3sL8gWSEPtEaQoAC203
uInKPk5Kk7AsKMPKi8aIrBGAhDDcMrVGNNFmtTrQYH3kn0swk45cpOmC6g3Rc4O62HrGrbtj6G2c
YE3jWlGvlmWQ1drSKE4Cn5AYnjSh0SS32mQ26PcwFxqNmfdM0GEUDcMLoW3BLvGY4lZuC2pmYNrh
Szd+ZoYV78eyFmhPpn+bvwWU6DXM4hy9g14cIZIc/2wuEoXdAZTAOX5fDkphVjgPmZYPO6yrc9fZ
hP2oEZGV/y486ew1DKJ7WAMRQ6Y2PLFJ1Wcr6o70QoJbT67K1OMLHLxav5Hl6t/TWiNTJoGXW1Sh
uXNzh1RzNWAqbVIOXYKBaChL7W5wsohV/ZfHFuPQqGAoVtTBQWqY/GbgSqj66s+4+9naWXDyMwb+
Bf24dY5m6ixK7mC0vN9iiWJs6qf4sYyGqyo4hsUPEWKHzx2SOmnFul6mY9dS3V2z8z5tOXu3NM8J
UKGUemL7bQCl+c+uGeZTYodKVcapaRTX3nG9M5xyzh/Av3SiiTHIfU35nOTVcHoiBPkl7zpeepqB
c7Sd4KydEL4TM+KuGm+KjJUXqAqCG3XluvRsAR2Wt0XlRNQNE/S2qrbLeW1ZBI6YitMSHfAZ62kE
7I2HaEC3dgpe41xPY7LAURGjh9e35RS6x95sf/aJlz+sXo2tfY10PSaeNpEHqiEoj3nTZM86D346
TUuLA7IXGhmf3Z96sgLntrKZZP9IekmXq3DuHRZXFP30IdIudK6e8e3PlcMHD+GkRFu3sock/4uu
AyfS8RzpeDMXU3CXE2kWwSS8Zczz9ihnXlwaaSsbUDcboWNui89lcmgFpEfQ8+HDDht8TTm0dnJs
m+M4Mklvzak/1g75dVbbNFeXVBbOp1qwJ16OoV3dwHKqyrUkzIF7nY9iNEb7tZnKn5NOnLrHyG2P
P4YoHnUaMLExHAyGLptcL7/Xw9hvYV4wWo7c5iJU1i0++PE+RuMNfV/6NKzu1xinhGfBpnr6naQ9
VRjGNu0Irog172UUbfHuV4iVTIQ96aTPMMeG8O6brnaDS5adR/RsTetvUw6keFpGkk6sXP/HMNpm
U0mVciIsPMeF3/8eOvMbhJLw3KlGvp1JpEkOE3AaUiedDvxpeYV0B3pTqPlrnxgdtRktS8g56Exk
I/4rP3s2OvQfi3nXN1odmNLS4WxxrN/UmpdAym2Hc4kc/9y71G8QKMmm08zqOnuhvBpqcbtiF3lF
cZRpOJ5hIQ1ntLMffj8AMet51m8DtdMui1PXBSZOTmVbFMDEMHt1/dB7vd3GlsoPMa2X1kK0D+Kt
O3xp9iTyX1IJ8/KSpAMG5dm5OaKLXpuuICLaSiUcPL16Vhr6SiMrm4NMe266IlDipDjDD+lQQQR2
SjmTavpa0nR+r7OoP888+lbzQGsFEcNxOUIvV22Flt3zJ2feFinXxdwh5iUZM8VXkvin0EiPth0E
kCSoalo5rL/UoJzjySNImbcg3lrxLJ/PcNT8Sx2Y/sWX3CN0YPZTmwsmwFDl5gKhohJpOIbOdKKs
5bBC1ejuKdR4vmhIv4x0QwhRfAhb0XwUH9BjVkTlTE8ApUy18GN8ycPmAJBsMlV0b03qsLgFkpQF
/fRA8mTsQkWYNWtwXaQgcZqM6Iu5YtzWWKVhzBke0a7MwvXaxMbpJ2jvylQb1pXUxaU1e209BRUV
XZrWJ7OiUNp6QTmfsPhbXxdaMjM5bgItXCUmj1j4O+IsB1KOMhm9wDTpNp3tdq9oIauXbn5o5eSc
JiXkSUIatw1ss6vgMX0XiKKyXFtN/lh9T0qPNGyDMNagrl7BG82bMQvydVZ07UtguEffBAzU1lZ0
dVJL38OU43yJVOU2cRVujOSX31n+w7JMZ99zRDjqsK937cz2QsiTwp4n9h7ScfdS2zEok9o56FrZ
8hyL25fBy1dIbLIDIlULB1DRvlZ9g4pIAP8DeGIgbaLda9b6vYDCtUNn1ClVJe61ZXieSyYVNqz1
LrS9e1ZiszFMds9lBOm2cbZmbxJfukC/e8PjZfwVWLQvTJ6OHnEE60DzvzGrax95ooGEQmn7OmRB
uQJrgDs5/AzYEwnN0PXHDBwF/op5NCPdhB8dHizIHs9B9t0L88i9HdfrrtWHN7B1e8esjUPXtx7d
rMB51F2eb+yRcxi5nfN2VkVKytjAohj++pdQgsubre42VJFPsKItLHdXrIVMim0HRoxLuCt+22b7
SXtktYxHmtj1Hg3ii85OL1U4oE2Z8n9fNY2WwLdOGUZk4lMQ7slOFBj3ZUkd/uQcQyYMtuhznkrj
La6E81IZrfqmwRbPjf3qmBapAmPlvccOJzW9Nk51K7GA5nbzzZAju9fckGbBQ8idbdB/4ABk2SBz
69yXrKUzLUkPJH3Jgy7KRxajL123HdBER88PDIeqd93wX4Ygm3/CD32Qv/c55hNPHvWL1qLjDzHK
ix6YCKNnrtmQL+aFxuhB+PQdUYKaW0oMjMNDUpDMUEO1RMLZ6WhCZQhPVmMmM+cDWWhKqIZ0CUtn
PNWIK8z3vjCjXapb3c2128M4oQZMlJQ3MLpXZKLWRowo2kt6DFSwBYwm/lbDglSQ9dPfGjMeN7Lw
LpHLtKlwfj8zcpZJAh0fzojYZ8rbb6Kyi6Phk4IJwt2hpV6WPCA5mVejSU5mljpbSX7DRhsG4jV0
qL09LAXdQ60Hy+1K/Mnw0jJDO3naiM8QpDu3zaNQf1nZbymw3B2PixZbVoI2NYwidCqjfFZm9dnT
nK4tJ3oVrob1LZBMN0yRn/2i5dCCJO0o6cQeOyf/bqDsXdu5FuyQSHlPug35OWu1H1VsOSdSdxER
DEXxhs3yH7MRA88pKyJHOkjXjoZbIu4d6+QMjaI4EspIHMQ9IXZlawMB2yYNFJKAufFkFOVrQAmy
TlykuyCUsX/A6HsbDRk/NSIhsZaW98I3DmPGBw/VERZBNZCkkMKc3rqgeNZ+rHBCpWcih1pqAq5K
BO0dSZDryBigNOB0QHDdgfZumAnJuTpMXfuqi1bbL89K20Gb4WnR0YLmcdWxh+P2sjNFvQddkQKv
s0OXDRqx9MsUzU9aJdVro3W7P6Nnn1P0qshglNgID79uw9K0nb0+IbFDRAex0LO/TUjX+pVZRt6l
mFK6hGb8WcRTDlrBQbKUZsmOO/UYd0OzWW7lstLuyWgTiKuEblHUfVM3z8GegpjDPtzvlggEien/
zlgqwwSeid3yM4yHa4Qb5tWsPOdeWToR3X3BOAGevcvsiUNtmb8zAJrXg5O53xP54cnn1D3YlOYf
UL+LDSjB6lKN6YsxaWANfQetFTB0tMibuJ2zU9ZDFQwT7e55RXowk2G66GrpoyY/TLF45S+D3j6l
XrdJc2q/MJnzPa01nujqgeakrrvv2HvX4+jaDxui1qAsNMtiKx+NBI2yt+qamOoCJK5amHSS9Ryl
Hz7bfAn3YJ+oT2bMK01Jj6BUZWjEfbWQwXvy0T2dBH32XWjqNoCxSL8BgUjfgDIQHM5IYMspsDoM
xIqvMePZj17PvjM40k94gOzHsiSTdS0yvTs49cVoewDqsG8R1mfxt06QvQiXMT47XWXuQWRHZ9+d
ik0yR0TC8RjgeKzMPZh2900a18elqZMUbt6SQOwesqx2MEyN8hh57cVSStKWEbwMpuZISgCfwTIU
I97tYPFHgAw2zwgtzfPyShv0lqKdbhqsRbvW8c0KX58uy8KuGa7HDLnMUrYyMPm3ihUj/fHQa6nE
G4+Gbs+hBcNsMV9p5+lziI4qsJ6CFst+6VPNPZNg2sCvk9+aR5zx+aUDnNG6pnOPDDilUsVAZWAD
kYKvBk/8yvx2PC9Lmoh/X+XqVSFd+qKi37oaCj8CWbdgyNNrlpq7rsr9R8uN9mgNgYRt9l79lJsF
6u+jR8nxdHvgBbDFQPjWIBNkaF/4j8l9mTbR7LI4X+nfLWdikFOSA+KM8yVVGo9lWd7q5S8iiZtz
he0IJykxLxdhTU99pDynbf7p1NNw7kd3OBtdNB5ccsdlFs5cCxRQU2NC7l/eV8YrEoPmVHk6zsox
BNYZYHqIyqLBmQl74uKMRa4GHmwhLgy5eCQmsAh9ooGz1oVux4LKyT0nghI0n4d6VwmpnYQ53/0k
Ne8Bis97SPMYZguCxDk0zH3mS6oTNRnTRSpugIBa4U2M2RsTgcbdqabpBqp3lIX1MSetz1DZbA+2
3X9gNLQPjunaT82iy4Mp2HbiTQuD7a/c1YN93pQ/stoACu+G1bfCZ/LbVp51ASfVHeMhRNpsT+Xe
ahgOL3OIZc7TWPWT+lPsnU4ycohAckdMgk4NmpsW+UHQMblUIfSSsaYa5+tqWbr/MSEue6LsMedB
wAj7/y01mX7nfspUupVOUaNGDYONCDIwOSnzxnxFE6Kdp0UY5xTlX2kRBftiUSG0ZkhSdhVm6w7/
tMSes8exop+WpUQUeIITuUcpzVSxLYiNHxjCWPplWUar0y+tkoKaI80cUV8BSBY3ywAeYzqAOJe3
WWWBiRoQhvqixblshTaeLy5Xv5fe0UvoE//XFl1eYRlBHtFapIT8v7duh2pzzYwWFbWaYSyqo2VJ
JkCTVWghts7SF58J2cEU3GDz4FOre51K8Pnu0VR+RX/1EWo0imOCO6FROS9ao/UQl9T3KwktWkU6
VZLpC+UFTonC+N95MErmA1W7cVy2okxgdwxiwB11bf0MIju+LcICU3N+gge89oOfnrrCnTe1T0r0
oCwSXsdUazmX9lRhK1FHACmHGlylkcOYyu1oTwRQdAoHH+53AEmiLlqCGpzW2oVDgYLNg54cE2C7
sWoYR7REnvSU2huArmSHCCFcB93k3hzbDVeahxMPlqzRfWb0jitMFS9aUjp4P2vMX3yAjwYgGTDd
f0qL2HGkN9G7Gdoj9wgdfnbgZcOJK8xI6D3CTeSK91nvzJ/LizTWNxBvCg5ZCR8as9ZhMwJnWJua
WVLlhcFmHAbwQdl4oeXsjMzoLEDy6lRpMZLUhU9+bgrCWuJyx7vjEmzgTCemxem2JdFiM3o8pzNv
Sr8UIR7JTpupCbL97OXeS5u7W9qw5WFyp3jjpFW4/yrdwQRCcVEt/yKYScVB9YXCqBsuiZINLAte
SLrZ47SDoPU0Cqc/5sHAl9RyvMW3qnQ5PsVvxg6lgUWOUjR02KioKdVfk42QpDMv0a5GoQ1vIqp3
ysOvXF+LtcpqMUpWtILJddAJLFe4tCYX7vmZJHN6XG6c5Z4pambXTk3Uq1tW4dlWy/JqgCVwDmFq
75oZDbw/kNirE258mKUPZ0sk1dVIXNx4IgIUUP5aBIwjD+fE4BPr/envlEbBmlzDaUVo74CbwPHR
gLCMoQg3VgV/shwL8GIeBFW0J95tMALvzRvT9yuZ7Xbysix1HKI1dlPq8rrfmCUzZ3raszyJGe6k
EnEvC2ka7Tl1/VsVUGms08YqzoOu97fpvyUzsvMQdhutjX6hr8gpG/l97kHTEPsCypNHUG3fSXLT
QHzQvUjppF5S2khHzDmHqE2zNYD9AK0RXaplMQkUIUoGdXKmghB1Fa3TRfr46KThXyUhavSvwb7Z
Mnjiw9OeeKsPTykr1Jn4Ya5DZ4trGlr5MUeDdlz60WCXDD+4msAyEBWkiN4x0ahkpHTlzI1Ho1Zi
fAsscy+GcVQyevrfS/NCDSxS6U2HUJfFzsYowmwrKvxTIwily/D4KmVOTMyPcqLx6eu+sXUxAH+1
HzAaUMXw77aUYH1ZdHqU4ycHNf21Btm6RQZp3SbAHYeSLHQg4O6Fn+vXuqU/phXvkmv8GHTywjAh
uiTqBliWQL2NqYSwF8aQRkhbWhGxCKS2mLMt5zr1GLB/idB+VBZpSH6TybdKK29SDNWLS9ruakC+
gHxXeAzzHGMLuuioOWDSS6qhVbJ0/TRymBIRiUOlix+D1Oynh/D8mvrJZXmX8puddSP8pzBqZ9Nl
PbgKuxXvEvYIAxJf7F2BXYb5Q67m+Yu4sk3nFYnLuwlZJh/iNP4cq9vEX1HVqhb0Xhn3GEe341kR
ltHOgq9rrOKB7Uyv9yPDobdCD07ESLn35Z2UxJz3c415znFhdvFdtijTHu3c0+02CNwtcCmM4DPc
dU0gxgk/MRIqdXYd5mYCFBgeIuTj+6Auf85po9g3+F13XoVqWAzE7q0mJ+PRjH4oUD+DVebtlhPG
cuYoY4g3JXrzMLGhprHPHDLX52kz8RgGm+buNItw4Hn03DX/gbb6YEtKIBLT8PUwP6GTseoyK3hS
BWBsndr7aEC5M0rhYe/q408vxMCp7oO8jw92BqZcAxO+1iCxFNQMMZFCBMF3EXp8uM+vml2+uF0Q
fBeoL/ioQcLjynwsC21ZHytS+N558aFemvua/yI1D7p6ZdW3RDU95D9aqeWHRV3Wan/nZqu9KMjr
CphS/kpc818FWc9gNjAGWDWWazzyw3b2ZiaDIOGB7vSj2OieDE+0z6LrjLhpG5W/56RzzmUrwpeh
JM7BSvv6R1O6zz5LP+wosw4pyYGkQukhRZLaJpUUyBRmDZadU27GNWtT9z+ppe2DocX31i6KA6ks
/sauxPQXwXebUvyDf8L53uN93DlZbxwSkZ+sxpif2Jp/WWFbEA4h57PW6elDVy68PCd4vES8/Fh+
5nrpeeTQQcy0z9gjskV2Ghu0/xpotS6dyk1W1cFrVgb1pYzd3/rcMg+lTUjcFszpCC5Ma1ORm7V0
ribzliuZqCmqb3PcubKpLtTe1WWeQeFHfj/uRMS0oPTCkAq/bq6595pKvBedUgvHgl5WNQlO18AZ
7SCGSvifeU6aUI3Kkq11y/ULeU5OV/ig0yMqwPEIuE6Iw6f0JF3TQ009a8B7iJD8M3T3Ig9YotEP
ZCo0+N7j6bI8ag0nSC/Y8y6IzrtN3LT1dvk5zH1sNfq1S4UyouYa7G/OBxyPg3Uew1t0UGydkWVn
2Nqh+i/fn5HjP7RtpmlqKFmkMN+IGvqNnvf6JYjIGjVFKIAX0H1tN5pDIyMtafmXDBVSR0H3MlBS
Dc3t1TJgSr8k2jxPdAsgge8SsbaUhkuRmANYZYZt7LTBfzB+LPfAmnxYwcNUQ95RCANvgi2+jAZi
NVCIGkWh0HJlrQ8AxHEF4xFrSBOnvXgA3oHSlUKIlLMiO+QOG69U9ntd6PnGmupxs7zt+lruh66u
SVVrJ7x18YQzNGOECyOjSGi7tkzbIiR2/B6mZLIUSTiXBBJj6/N670L541y6tema9L/VsngdypYp
z2wmzzDnf0gfmGabiJG+ZJjOMfe2b4Ym++sUz8bObZNkAw0EYFmspRlso/Yj7+i8+Bqan3rGYdAP
OsFFHY+nghSskg+E5FAtMa0jzppjXtIjI5nzPWwIsY1bQRKg62TvJKFyvs9LVKt0uUgDCpJN76XT
2Yq76exG7bAWAl7JpLQxkVLJZKQknuom++6ngb5baryAeIx6VVozZTGQM8z5o1G8xn1VvKIZ19Zm
nnFWa03zdUpFv/ESPd42nfytdb310uvkPI0x3dEJw8vLpDPjMsXfish/hE1+KkUb70O/+8Qc5cR7
g61FVriepN7KSzL5vw2DS8JWKpJlyZ1nBk/l5JESWqywBRmbwdV6hACc0bKu004mycD20kEvujzc
J1CWxnrSPwgEe6BsyY4lF9TTtfzfNTrmna4ILR432bEIIhxOGtOmnD3xq81uUNOjk9OmuLmZy5aC
UABBFlTQpMpwLcx4wdeadql7w9wIzAU7qWXZR94ECFXa6ZnzzHuEY38cs+aj85jaisFDcKoWC6b9
SeKaq0xO1YEBnnREUfuIfZqhjil/8OBKTkUTvGsWLuJJSRKpXFlc89j25KcNwfSOZrnf+wkJXEGg
dWeO28W6SHB1LF6dXokJ8yD55UTda0n1ce4L92JzvF6borqRD5W8IGziwV1pUBSH6FdO9PMlaWV9
NnBN43az/mLgja6xHzeiwG82NEZwJqHHRcjQlHtjRv5YRjCawRQ0RxOexrXGo9PKznGhc4G3M8Ev
gtRAzk+MLJem1RXnbijFdmynf4ISVtXWgmRGKjKnOCRCCWAIy9g7lmueyE+w6a2AmcdSnW9yB6lP
reNqqNRSyIoKiiY0hI9GoI9TpgdsxMQroTwm7Ni2TjYgZ9SSeo/g2Ld32H7sE61u+0SdJbZ5lUYr
Yyma3MRG9uf9Rs5rnjIEDafllUGBfCQGCOrN6Lz0jah3DDv1TavArMx8CXoZUdzPvkPmoPhtAExm
zwmmY+kE8zpq4eBUqALsRjxMECFgHxljLxKfZWE2So5KQrYjrbZ1kk3zpYkrorEGS/PWLiwPQKWR
eW13+ey2F2H/XGzUnFjTa48372Rq1oNKBx0rSj+u5ya8BU5CvSO67ECld0is1n0Gw2Qf6SKTuFvu
+kqKXVM57yS9QLCQMQDoqNbhK6KurMnDaOyfphFW+yHMZU+kBBElecdcW+kwMZRV569Xwa4VUlx0
NcCd1OJDR+TwNjPO7MaKaIts3Fehwe/Bb8oxGQXPymcws4vRZ6AaKXmcaL33QZ/gYLSMnMCiGE+a
e+nWcex/mLLKVa+Gd741pOTQ2EevCh9SG7pbrjZzPcKBZ9UkkkxkOzOF4/HXec3eremcf7XSRVWD
d1Tu5JLmo5uV1rvvrqpylVd2ctG68i/XdYcXXy1NYp/iGa5L6Jyl6cYkk80W3hfmkDnl1eXPEjkg
2OK6R6Ll5haRkv9bMhRTwOeQ42j+nF+Xpce0f4liOd7hYr2FgxbiDEzE0/K4JDR8eA3ZJVhx6EX2
NMNPaKAeY4RA3Dd17QXlIF2QgFkdLpRru3R7VI+nUYvWZJ8aovYj+qPipXZ65tCuQ2oBLqyz4GjO
xN2ajh0a8eWXr8i6ZZjMkhAQt9Nz43c0+5iTGNSeyzGyV4GyxBnYNy4SMQNNCxz5L22fIswnI42r
Hquaj6lqO8imZlTtNs+uFRdFPVyNjuMfvo7ehNFg+5X6mj1rPi9UkChiHDVl0YmxF7u32sLtAudP
aTrcLDHRgmUunA2RVbiU1Fscx+1pNjqXB0djH0oznu8LFcCw+hcMONqQNNdEWB+ElBmnP0vbeMYp
T9Qo0S2uGvJ/NA/G8A6uLAQZ3n/grp9Q8Oh/IcUdELx72SUGC3CrDdifWV/9ZhTknVFR1czyoAv3
DP++TxSLut+R+1pAXefyoz+boiRJ0fS+G38HysK8LE43eUcs3esximdS9sCE7ZHlr/TMKm5Z38sP
KQtii/nis7hkym518RYioXgdqFE5pBBARw+SrCW4Q1mLEt5u/NRbaUkVQ7WMAGTa+yh2HRCYQ0wj
NUMwo14xO1wxzgxcHqeGtk+VmTbTKojE5BQhPwy7nGQ+5jKLatAofWZp6VREV9KZVeQbSkHOAV0U
wdGEPFaFGJZI13jYwh84cJYYELm8Gw5PM/leTH8x49jknalleWWUb00TYibw/SvPT4qGyW4fwJsR
MSPrWoUFvIrO7BGt0WNd3hWpaV6ZIeFqirSTs/iU1YIbHxUTB/s10MTPAUfYm7KFvUE8cogaWmlR
JE4CxvhbD21+8jr7I4vrh6w67uyivE1OHGL9sudNrBvV3dwvTecw7upbWTykqlDoRB2ZgKQHR0i6
WsWA9bFkprlILV2lc6GP5Z4sxjI1s6BVzFT5ibk7Jq+xgtzmIPBM+4S4+AzNoHIfL8uYyte0h2pj
EoGxdaXVoa0c0MjxJUw472YBeMAX3/wGJa0Xz9r130GZQ+Y2TyqrW9H9rp8NQSS0aCGlTq3/XmpW
+aJbeXWTsYu9DLsnuQz0ssIgPPQN12EdovG3G2iWrYLIBKZFS6SwJ8U0/+EkQf6DHNhpqNL9YCb2
ioIvZkNy/UPtWHiZadkjvuKbPtTWdMsmzT50Hek/aeOuOpoZOzwWPLKdXGaH0SShqQE956+YVP7s
J9zSnB2QlKnOTtKRCIDgBtezjeIrRAyG3AAJ+6S57TEzOOuq2Zk0wPNNTvvwZPXrq6RlEtMfZ8N8
LILoHj4qeKIuv7b1aK4mGlWrRANq6qRhcffUUuq6uDb559yiPy3KHK1ehfUd5FL+rF2jPIMiUCOF
PLIhFRT4d6hDpxuTwPE21k3IsQRfMeIF9iE4XNFGujjZvWak+zCl3wriUclHiMmT5Qhmbap8Fqg+
4vOsKr6Ep4yWeuNxSOW/3W87NKzz5H8aqg4QaiF3uoGLAfnbklW4bbWhAjfGk+DyP3XD8L3SkCH/
ETks+oavRmnjoLtuywnWcG4G8qpBfcGFOr9B/eIeaG2LKCy2nmVhWAU2EzdgvfXiljYxrfkLMMD8
Emvze94RSSsqOBalzcDmbrZ2rwRKzWs3m3B5Sc5jvzG0sz1Wb8V/Xv7F2jD3GBABCyLlsowwfiM3
2ntL+h9QCkjfKPiCMzAKt1ypMtuZw2yfgMYG8MXRqo2Mn11b/P3P7MyXXAGVliXJcZK5/jkM2CX/
LDWZUhuH2ihFurZIQ6KBQsqL8GbkyGgvtVWAe/B845XGAKobrujcgWg0OmhksIsYY32K++KlU1O4
ZeE6zS5Nndw4pjgPWw1ItchJH6O1E1lErkVg+bsMVuStmMDz0qx22eUyeVyGw6OlfQjOiTDFjHvH
af3WI2T3FpWzmxQ0rcPy88s/gMHcOIZU75ZCgtWalZ4drZhLWAXZB4mB4z5SptRS0yxAvw5yVhfK
ewESSqKt3uiMnzF8l8O3oSCCe6lz+X66PRfdIzaBHftTOWJ0H98lCJadNZCIlSgmCToVALEBicwC
k2e56jNvCyjfOwCK+9c3M9BROAKigvyIe9BSIJ6wjgcMqBz7MYnRJs7q8JVqmuAnC12dGDGa9/10
zaX2GaZJcTIcqBYVJy8nJImKx29F2Nyut3q8xqCk/Ci/wc9mdoganbORMYSPdN+6BjS4jN4zEjSE
kyN21Z5o27CF/tYxQX217bGFdhheCQTcYpRLrqmWD3d+geE+Y9DetRr+j+VnIzqYLzkfjSC0/v/x
KxYtOgoauQqVz5Krv14tNRt0f8xTaqnna0Z/96SJjINoWvbfjcbuYPEwLZV4388DKoCxN+6pAXso
wh55C+q02ut5LK/d7NxLy0/f2PXpac7kSZMbE61mv8pvnSAFg5NIuCPblEdU3OWkknYAyWtpytc+
nz8tvYOzPFIdCjWc9Mb4hnNRf3ZUZ9siN7LtDMOdFuxQrgDTaxejwiC6yBpFlXCw9YatVwm+s7hP
z0aY7cwYTaZN4nqGZdvgXJJD/hn8b4M5ztuOsnT1p/wDW4R1J8Gg1vsY5yo2+HWGloyqA+iQrxxh
EFJ2spSki+htf8OxToBkZnnrOR4hLi61kCR/k+5nEm5TBTi08mxXR7jbBH1BYM253IbKr7csWeXX
F0cPfsGeEnvZxsnNzpRhVcZIQ0PAljaQIh/j/3NZssQ+Jn03njd5CkyMR1VPaGS4QuGMCJqp45la
0juTvlJtExPvZTIi/ZNDg/5PvVoWT1GoZkFOnaHE9EIt5GYTmJimLsK0IttjL2fPtRGhH79+2Ivx
6zC0HIPikDyXXrWr1FR9MiI8YpCYvl4x8Im2Gl+/Q8b9KlEDzz8OjNknBN5L3Gz+8ApG2cs/Q29I
Kunt4LIg4nBghSsP5cFh2bkyL5MrcwgwhqZjwpcizm0RDLdlsapeP6IgeImJWV9PBBwwfhvCy7Lo
I83vPuXCUZM69CLh2VGzKkstBPl2p9Q8hGpo7IeNfvJckEUrF+nIhv4R/rc+nM9ja7vMtAn/EUxZ
+UX6CdUEWk2n8hKwDDUPNp58uI8AM2GgoRF3TKS78acxOrtqAU2Gc7/RGhfuYvwmWuiVZtcgxrbV
S5Q8BEn0JMk46NvgbFOXI8E2IZYxeC5r7zV2dHMDMgsNw3//cXnltk6++zrGRqN54P/VItHByDli
2jj7TXpP27rd0/GgzTWMVnamo+murCHIN0LZ2Gy1DGUKm0vSkrYq1BJtNV65IOdjD7fklgqcLnkd
gcMJJZhXEcF2kBhhHfpn74wdiEtBUvSq1SGx8zWz/9n1u+3X2D8PtLNBdamEAJGwfiBHIikcazP/
fhaji7H39WG6I0n7VzIYY4AJGTl0AuYOA4EsmdwhnnKgJF/aKEdMNY/pt6Enos9SHuKCAzF09ebY
Lt5iYvLOX5v6GEePSZnFlyXDUHMhT0NeSGpw9uUUP+c98j4sY1rVzedSZc1kGPRdrYr3i5vRVWSp
5dXicNQGJz1gWjowKHJOngoYWBYLyzKWqQAtAP9UIfR/F7QJwHRn402ZDL/2t2WTW7Y7ba4Jd0SV
a7gxNJWkbk4ld+vyLlZIBZD08Fo5AKaqs7IoeYoZU4qDssiu5HBY1Nm67ai7S3P+GQFuHHrNtHeG
SU964nz+AAXQ0yVvp3vo3xGKybUJvWZrGUl06e2OHo0NL+sE0WP1/wki5CS4RBhsbf7MSWUJNNSP
nL97oIdHwn6/RUtXoqbvuMNtbO1NeMhb6YCHHlwhHgRPWg9IwBEjlJKOpgs9mgngsUWaQM/dmHcV
X7ml3E7lKMqvpVeWJ7QA1ZkLlicoZ9kNfOPpsiw1cdOHsa1vPLcSelotW2DpngliZWZCd2azvB1k
p21VmtTKs/BBEnppsEmUXV6j9pZZedJQginwJ2HNSdWeUYdypwBaOpkJSK0Q4BLycla4tj85z2uC
vFlrGFKamiyGMj2VZPrSrWzClyaGSa8wYaEXj3Cwpmo3TwgcpS/TXcIo+K23auKFmig/9TYNf0T0
YjWpuzOjTKlopHO38qzuNt7MseVPj395pdcIyuYJT9H3PHMYhYl0PLO5jedBqZYcuzCOmKOxX6g8
FK25J8AOkFnk2PwxIz4bDCJ7ECokC9JBhx0FXqiGI4hbBvsZn9dheRe64jmGlWBsm1jX/yPsvJbb
SLYs+kUVUSbLvcJ7gEaiqJeKltQq7319/axM9jTv7YnoeckAQFIigTJ5ztl77V7OmKPKas8QCkl5
5uMoxfyXKy0pijtXWxJEOus7kQNhXAFm9ukHHtIa4YILt2zTpJ65H9oB97F3QnvvPNeyH5hl5U9u
2fWmrpLvackbvylrZmCWx8WVjVz/TNKv7s0vMAOGaxZb00s5JPq6oGV00Ht6p5qBvA0rf/0wDLdj
0rK00KuC/JrTP1WDDrUVXGTTxE8wSuB6MeOgBDeJbmZ2vxY9AxCSCogmWiNhHVdjbozlHlyhOAJ/
Opayp7/I0l4WMSesO/ra77mC5qRy5pJsncm7buCGRM3Pcb1TGp5ORPPFa8i/pOJazLrdha3Z3doO
HhTsQW1X9LNxQQcTHea3vpu6rUvRe/flYtCpw7RtJ1uiNx7cL5O3oqmnQ+lB1aniaBf59nInlrUB
n8jwDXJwdKdDw1KBIqvMXIes2d5LKfxu4GFzcwMR4XKLuvkMdjdL3n6pbM3g3yZfe7VkpExBAc2c
ChM9BONtVYnlEovOPhvm25gyCzbkYaBUBkpvMLX97yiO66OmOwaK3QUwYAfPGSakc01HhDmusRuw
3TIJ6V7J9Sie/SgG9BnpeDPa7tQmBvx49oIA+7yYaZZmf8xW1IBlKDW0kw6+YaYAcA/llU7R6tS2
KqfqpxrGjRcpYLtcOsvqD5NHL31x4IFUDK+IQmSDzrPaaN1joflYYYyAQosC27jbGhNNPflSDo14
R0tPGBrV4g1da3foBrQmcZYNzBkt51cfvwNHf10M6UNHB/1wDUhsaYncZ5Z2aQ43DZMNoueoxjid
zOZPtJ/6vqrDEj7dot/9RpSQENt2rTpNyP7ij55TZofVKnZtbxdOzT6JRHZaFj9GEeNwcRL4WcE+
S0ScEnO5ul2g1FtedfnHqzekkprOAqDQaZ6P7eLBCxIptLbSNDC9K+4cuNL63KfVLnW7+8fGDYBF
soOLQnfaDZEoMZNDGivRpGoR/UzBLRMOs6CuDzYy5h2jhyfwG9MRFwIwvjCrjsgJv0fMze80cgl5
L1r9YAjaWg0RUEyQwVivJybvazXnC8sapU3t7Y1O+x3HqNeHwG+e7DlyN0NOMpgNVTd0jP4tYDui
SHaZ7MCpR7lsw9UuiMuKmSjV6nBQkAoz8rXVGIxAkuTuiJNjV8djdlaFiyphGH3ax8ZMn7LRpRMZ
aQabXI84lUijQZzqlJx0m4oV8ABjXXWMUea4Qxg0DWJE8uiiijdoSLfhUw5b4eE6bPzps7rsKCP7
FC2LfaKR60ppGkyzJcDTDGvFyu35lWvb2QOBsqZe9l7mSCRPGlFFQAy8l5D2Ad5H113b0j+twEhq
id33OIyZ7KXDGxxg7wDlemQCysF4c3Iy82QjPxXvtYerQA3uQyp84hjabBU6CeDbJtr22hJvY8B0
XyvHebezdtkmrsHfUaTjB02MyZV3kdMkq0Eq1noLYja6x4eJ/bojBu2uFlG1/spv6mSHe9PdjJbg
EBfQ/OAuIq0fTagYzNyu6lGZkiiXjvZa1wzuJou7HLE+QX/r9WKkmd7iiYbHt+9taLQtYy69y6u7
rvuPLikxeTJY/rhvNlWBQTZclp0jPHOru1iwfDprj6/jGKDRKcfqNCnwZGU173LkcVtGw7gN3eBv
qnFlQydbu7IBiQ+75bqKeFXhmdTiTf14oH6KVlof/ar00Nl93O8jJz/9Oz/b+WeQLzmstm2S5Sts
06BkkGmt/xG4kFjofceZyJm5oCAmhyG749J/zYNl7rE1I+1TSHI1LCVVA/0J+hKKFu/Edtre+mb9
K4eFc/J1oin1Pno2EYPcJgNm5igcjmEHxbzPJfzatuZt7j0bNVhRnfoeA14GUt0fjbVyIs4NdkSm
IwyNXIjQCDFLUlpZNCDsG5d8zLUKv1ja3IC1zAXVuI1FMFxVSAfToZY9HAkXikXQsm1hGDUTbliC
LrBK/Vsrx4kL2KCTC3tyL7Nq5qxxH7o4do6mn6A647ScYo3xP5dIc6z/MKl66ag5zqXGf3vio+rW
8Lw2fOjZttCH/KhOCMN4+fdPxf4/THO0Xa5FdS8MW7h8Pv/9qSzeIDQTSPTWqhCrZ+6wRfHfMWtn
KerR3oUBE1GADH+9ZkAG5dQZg5P6Fr+N+rv8qSwDVJcTDLXuWs1+zboWnukwZbtBPu24zBySQTM+
vmq5o3cJ8yxc6dLiJWZNv8K2f44t5q8bpSwOgwSlDXol6OjyRRVkol5EMv/3i1jTVqYNmtEKGk44
am1E2VX7pObyn6+pi2snr7DqNasZGpznjO7VN39+n3pNfbN6LdKdavXv77fJCfkPirzt275hGXQn
fUP3TFOeJ/9xHggz7tkfWuFeA9i7T22QRmrxajbVka2FW3UjJz4PwQzArMjDE2xh1VH2LD14i9uR
dDLp3bFC+AqeSdZHYDbgr2IEd3GbblALLQ8DyRBMYSCWvczydbP66swYios8+rnIM6BBpXAcvemv
zgz71D+XhU3DJz9spE+xahwahC1l5dQAWHLsJT8WIvtJL3p+NvW4XXu4DS983hE0g+HZD4MOSKXQ
niPcIdAkVc0cagD/a7Mk8JY9QiEHm1acA2+JdMhFTYqgGpaUyfieJLxKyVWsb2UuKMNaIt3WvW0y
lJaMNBgX/kafaSiNQTfd8vJECwZYzcyAC6GMR6bD/BaHUXZvehdiKLjNLbuEhW5oSSyww6AzBa6t
WH96WGA/xyu10uXZypa2OMaOuVZbMeA27tYbY6JBZDydIZcQFzx0NJsrBPEhxcEby37f+PAgnHxx
TokDKyVMiZHDllrBdNsOi+5iv8V9Z2iOuBuekd4GNjNT1A53mg4xmu3MPPCfDvcFu+GRZMnfCw7N
PZ43DclyPN9N7q3K/xBDkIFapU/7vKY/RTtx3FcYshi0xhU4PLRmlc3JQVrlcK0lSMwtYm0Hzypd
WZJI3C9EtUOu8o/gj/dI8cJz10WbRDY1Lak2j1Nj74Fw2U91MO2WYmiuht9sTcOYb7Vb5/si+lFo
ZLzZpd3ewY8kxKnF0b2NrqTsrK2k7f+EYvjTKirCyqCXHi077u+giRj5ovdshQGJ1jLqR0CYHIXt
21zpyd6TfUMgWrQgK6P210Nq/lGWMk5RTsqrGrJtlRJT0TeMHgmW009l1dnPYbmoOXEAVVG7Rnxe
aMLr8g6a7G5DhT46VqtdehRdl8QfMwp8trvRhJA9yUciP8YIvPeIKHzuWrqwCOyZg8iku1Evlv1o
NMDJUnrwLdFrD9Puj13YjS99JBUJgfuV+f+udovwQiNmAfDOCeBTQKiIBs0X84Y9krHRJTKiaYN+
31flryWnh+j9L6Yn/f1x6wZpCE46mgmOKKYGIVvMSIpxiOcQOsIMfDrMU3tqJK9KLUo2gQv93V+E
s3MmsnJry+eMNp1VIC1w1t3gs3mMXNYJNvra1MFvxqUPp3EW5g0V3QiHtyGa4lfHx22rFTIqsQut
vcefvuK6n0PIzt5TqW/JEQTtF8Ovf9LaGdcKptQ5BHjEeCy3iBJLMkigQSNvTlbM38TNoXDfkSGl
odVjVNxa9UXdOdXiOsN0LJlngMIKTp9LDV4kKkuSFGXnK3PTgRzf6mZK3QERJVjGEhrOmvMuSXY9
ZXuXmfUd4ALRgXEz7w0apusAyf0aRX60G2STN+jhLLuRNLjaLUEzZh7DoRc4XU7R+GtMS/NZDK/l
gOAYsJh5NSLjRRDas0KzVHP0MFkEBZlt/JH0E8QSN7cMhufBgF6DFO/KXYylxJ825lZHUEMiCMDQ
fncN+T6fSx0ZX0rdmnfOYGCM+3tB9m2B//MK7EyE7G4Xz3tPdIzdB18QNu+ZAD/wVxHRkjajddCZ
si4MORGhT16Gchl+69ckavudiZrspJbF5mYwJtQBU4XPOJYam9hzIypMnaFui9m44bJCDQvbTD4d
FsKvBHZLEpStosRmNOFALWcEdbF3n2vrgFeivpRt6a9aauwDuajeMygxAkxzH95FcuaqRL9Zaj4Y
OltnyfUroNkeW/gfFCHWcOrlo9pDOIR//aAjluASDBMbv/otSqK3XBCZPUigkZBe/Z4pJPWY+T72
/leRg1qqItqzKBHzS0LbcQ+mQ3/t4+rJSuatPWs/IAfX22B+Df2wJyKVJrNs59v2bB1Nrt+NVGhp
EuHukJLKcX72DWIGkqgSdCOWYEOWbAYuaOpibnTEcpIUEdMPXeJdIwNmDNcg/wEtiYM9j8hRsyJB
0uUaASO0vX5CwjJdoEkxiv0S7atgfG1igUul5bY+6Fpz9BrTuJARgpAwxc9TjMa3zAh+zkyykMaT
N6QVVoI8nU6QlnlXL83nddCN0BYa0Z3LEh6fzgV8W2itt+rgZi7LCHCeCy9BYA2o0sK9d03SPZy+
ZxJO/nkcwdqGQbyLmdY8ICKjjUdxtQFlODKWyzxsg7H91As8pI4wzqIGTd8Z2HzD4h1R2JyuiRX5
qibFjRiTnRoc2339VkXoYJa0aC4db9aGZuNfIxizi7kIMzisyrsYe+M9LI3vdQENn4b8pctpsPkp
MdRpsYHYHx1V5ThVHRzskBNWD/1HsNAHhCAF1a3BTdIZOTackYsIcVNrdb1Ry5B2XwPLr4JNWb4q
P53mOu6uLI2fKLHco5O3eyy/870ucusSZ4L9qZHChhuxFngxDv05mCD+jWRf1MDX1hhnp41Lu33N
QMw5saeKN7bmZPuxNWeQHHZ2FhDcfTL97mMswLUzOduFknY0klu7EjpGg64FM5aYVvJBL6xkhFSY
ZEdbChUXZvrrUd6iFV+ZftfEGNR7iwuk28o/lblmv8JAJdhjdd5+4XKyHsK6gaZcZseA4Y0dtvlj
njGf6SaQsnHJftQdfjzFnvLpFNcTCjxrjuyHN7q/2o4RVG3O333duiUYk8HWDCfyODgRhvQBVzs4
FEMISjVbdrRoqgNxtkSbQc5+KnOZIdwV93xapuNimuF5kktE3WnqS3FRXmO99p4d3zH2BoGIR/xu
m09uZjvUPyFCY891sQ80KVjtSabt9YRnsPcnrVkzOUdlImAJsWBXjt53x0mnSyD7KrVZMG03Ni52
Ur8zrvSwmtuCan5TZujllZg5B0R3oJ8vwe174QMCqfo0AW6IRpno7PRkJaOGCRRuhioJvQziVZqU
KzXTsPT4V0MXdBd2TM37GrdgY5N5PNn209CzNbKBTO9Qt0ZrTcOW5y1lePH0eZ+D43/TLBcNdVym
X9qo+AWjklAgQj6awg0wy7TFFv8ZPX8pjqkcHJPIpd5y+qMrrw9Pmj2PR5MRPwYCHO9s292NM1n6
0xwY2oY28j5uI0npIs9q5WFMyN0uf9IyIEF5OKEkKtOD4lQhQoCNaJorzIgx0vJRvwn9HeMBgwCz
tFHI3RKQClK8S/a5tDpMkF4XxivaYIFjZ1i6rgKDGR5t8ENKH2Nnw/0kZC8eaEsx/2htooVgPEgo
ArPkrAp/ash21g07c3ZIaGdSB4K4qHUsMsR+ZIlnf42N4DnKg2MrR65xsSwNk1br6hdhevDD4hua
WmuXEAi5r6zlBSII3PskstcT45uspi/dSnhP4Vi72adYUZg+vfR0iekhMpg9LWQXjhsBLhm/vL2r
ZN+eoR0Q90L7w4Jvg9hxPuhOal9yp3nYuW0edNlPHNFWn1xMd8I0hmk1ad8sztid39g/VKKh3qEk
jGFeajJPJJUZAihaQ6qONlnpxpBBtGqeFrpLly7JE/R+JJlN9WTvh1nf+/bkXZPSAgFL32GLXlul
1rVwTEYzBYVGuNEmI16mH4rf4M9S2LBPkTvE39q6PzEwi7daKoZD32rTusgXWCOTo3NLK2IA7+am
dHuDkhk9od3226AyDCKY8zNXMPcqyvpPBgyULAgO1nmD8yMfxO+ksMSlHlLKdHN4wadMI4pu87Ye
K+uLhx5rpjq8iNzXt4nV/4wnLVwbYNe4W8HJNEu6hvjEdm2pl9eQkPWNqYFbiUP/UEp2UamHCN0n
4KQ+MCYEcPE6Z1R1LuYx2VhZLzOVawmKAZCgFgx4mz4yBCcBA86MfHDFOoLNg81n6FvypMUC+qa8
Ww4io8AmjJCZ2r5jXvEMC343WE2/qxGtbDWvrbd9xX/kL8a8zuH0MJvOh0sl+beJhVJbD8Ij8Ukx
KIsvOHZBddExRjADi3yBxWUkw3Jo9EI/0RRdTuRlZcMfFlLCw+iAIqvLKXlByjX8yeyOUApyiQ7Y
N8grkrZ825++DMhcX/IRHT++tbywv0XiFV/gAwTHRukbiPnDsmMl6C6Ywg1F9Qdxxi5q5Hi5arRC
CWz3QI0Hw3I23R6dd2i9xqBWrmQPzcBy0uHQ5U7PEDjItjQwEZlgUMid4cWe6UURLq4Dee5/NCBd
1l4DrGGMo+wlqXFG6XMxrNdM1ZJrL5e0JSwvSdoWNbwekg+daIfMH8AQTbX9I1kEvxdN+svQmv1e
tZXdAeS2o4EDFdI60cnEjiix4l3gLSg59XLZpouwb4NE4ruTQ6wGWVc76odNUzntpbW54srDRM2l
SFpLzigD7pb7Xg9mxPEEP9SWRiIMGBgmQtyEnVxCPGd7S7d/MNKmPz9hvV2GtF2Hc5y6q5kAQhQk
JgODNEy5S9G8Txl1bzy09FA7c4YuiV2c9Ja0Kjuv6xfhxj9Nsu8O+TBYF7sfvqQa6UH8jh0/5PtM
oZ0fY+mbT3FY7JoMNa8OcvYpwHlAZu3Dtv1kN1oMa3WbMAmu0OWrtYTeJq7MZ01iq5KOBLS2E1dM
KMaZzHNX5rbt+wiKRy5HN+zdv/IG+7tWDmYZLCSbpVum9Ycl1pW+2Agl3ZTV3abnBy70OZoLYVMC
h9+mNGouj+ZBc9gIa17eXgYEhdINqhaiR+ZdHYVIiaSiUC2hRbxWaK05hLWhY4K0mOMj7DAYq70H
d6uQ0R8qr6XO4SizVLT+uXuSTeH5JyjvCLTjsrrWHgKOwY39LW0lcnPi1AyOuUwIkHUGXni2xY5o
/picThIPNYMIXQAIJ12WJupR5j/4A6uHVuQYnbEShFo6rgs2BgxsMd/lbOhX+FKsXW8yoycojnak
F6NxK7InHUr+geIO9kBDphvYgV+1bLKqnYYm+bv1spyFiOpTn+tnG8rAPet9wPy++bq4mLLkOFgN
hg1B6ldSWXAYpGp8iPGYa5b3qnuISWukNJvBIfPHTRP9CCAbpSne5MWRhmo3fU/d6ntUTumltJr4
TXjx6U8E2N2t8mqKhQbctSfYaFlavFvyAOqC3b6pe0qhQRdmZ+U9CwaDi9eeoVmmJ3gK1TOSJhd/
K4GOxXlo0u7quV+xl9jHqFka8uaX6UHCNDkNGS4nbnDByTCHYj0amLw+kadmmXbo+5xHJGyKQ3sZ
P8QMaYKmTJPZYGrTCU2SsZoq50USrHo5zA4SMR2hOt5VgdaV1Xu6RMAim6nfE5p07dhY5FKHpcvq
0yP9dwY7qWBydg9Lcm7xCqTGMLBhDb8oFnOTIgYc4D4Tz0XKy9hSIdCWKrYNSb07o0+9R1mS4OiQ
47lBopBtUDbRKvMx9sfcEAIZNWkbTg/QmRJjD32y3S6ynwi9zOfPa6ej730h+pJ5TEZ7X20GwDOi
Jmmqa4/AB/eAV0JmbvSN6YeocpHxY1xrCzveVkiBSQXk8I8tR0o/wNwNlmiugUY7ratG3uxuengg
G7cRvxif1vd4nH7URjdTFGKPx03zR9eSsMMhnJCqx8+2jqnfJg+DX+il2jbqWrx1kJArbfrmxPmx
iib3GP+maROcbXid0DHhZELR+pn4hOh4Ho2tftT5g4CVILFYrq4//Kyt/hhJ1UthOCus/dUpSa1s
F4rfUA+ay1QWhbatcy166vT0RzNyER25I60W1whvNsaeGnhU6jnxWSwJ1zZrAP0/3wuLOTBeHwNg
TzFzrjWgN3Q7emoL6cFjELxLs/ToBBq5ISBj64rM3i4fyk3n8LbV5DI2xdLsqfyHzaIlp362CaCM
px/8KuaO2nTri4kMlDFqr3pTegQ253sSREtwXR0mZ70jlyLuxCo6OvJ8Fbrf7smxYIulmrF0B08p
sC+kRy3Zj+ekpksRpzPcaR1gRtLePXBo7I767DKx57noDW2JOMhjSmF+dowgB46CqSLV9nAuSkFJ
d1A2DkE5fGTzvKxrG4Id1oph631oERlTXWErf7HbcL5a5vgt8CO6NPVibj2Zblv2/YtmdtnBXPr4
WIfBWRVBpDL/8stROxqNrm+YeZBaTnB3Nqfae4QEDKQ875RAGanzzy0RgrK4pV/WdrizCq9akKa2
3p5krkdNVuO+TtGLwib70pr0RnBz/p49rX2zy/6NjirNENtedotsLQbWci8RjRzNlL2AJeG9GK2W
k18a+JUjZveMRP19jHbgppaCT3CB7kFqRL6Oktq6T61ugssBSZXpTJRHY/4Txk1y0rLaulGXr3EG
lVcwNsa2nDjVcsQDq7AaB1rfbCn0Wt/Nklw7anhifKbC6yaS2nIHDqMt5UmpGV49TZ8OALrLSxYJ
azvOAn2qREE1qAD2nu5/Ta1uvGpLcYhNdlYEwBBG3ww5fAUjfc5zQaEYRkTW6HicMxw0OzqtDpX0
s9sCK9OsmQyIqbFfDiT8PYcBZknefuKYcjrcM/hkPC/EXzqGtMonaIV4VJjnye3Hm8odZtJ9xPtv
IJYb9D2FArMHkw86HfJXLH9M8rFJJknhrN2oko5kFBC1UR2JNn6F8hZumx3ttAjpnlTtFbfAz9Gf
FXn1yJzy6pFHIyVFxI+aLnwn3bA2QWpS4ZXJ+BR6+RcPQ/yuWPhgJyntbLr+D6U8Qwe1D3QGMzJ0
B2g6SUIavGJaHt3JRDm59hOoCFLYv/VM/1UfIrGPoVRgEkG0j+wWR1KAea4Ed06QOMLNk4IId6pF
SjzWXp+pQGz0PDOYVSRo5dr1hRDrUHNRizoAJlAjc8caUc+oBUVMc0hBnny2Y9Qj3WmIYArQuDcu
sYkjQ6xD1iwkHSbPma/b32aOnITycjOMf+nRAGoTc50zyENSKk6J5zF4IOxHJyzj5Av72OOyWI8l
21i/g8mlljohjrQaEB8rXYPpZ+TNhC4zUz1hj95oKT6gZtxl00l1MuzFmA4Y1bsV/ugJnM9AkesU
uAyY0iiuKGJoIiDaZD8XjKC4sF6nOG/vdCXtvRDGAycgfGDPu1XW5N9cL9b4RN91D7yxTQsJOb4Q
V1szf2gpRpUizwNwU5p4IV5sXQB43iC7wGtQS0ClLGxTWeIOU/BqDfpsr0XmVbtZH8ObT8zArigg
TPfhC2JjNla29pTajM3ycPkqSYJ7K0z5Q6RQMEm+YDmAVuFr6aVl/7/z56C4eMEIjEEMT2kCpnLI
OTUWn/B4PsV6l+Xl90r6W0BqBif1aBrOupInyBEJ9K+Jazu2IdiTx5YdyZ3w1AxM5lKfSbAZXmjK
8y4XjOmQAo3kvJJYPQUxWvMeb1+bwQKwOnO8jJx7pypxtzYC2EH4+r53zaAh9zJwmczp35o5ys/d
38uCx5NzOKtwYaV4oz4so1aBBEKbNZ+GnfWVlCnrQfiq89wk2apF27hYZXPz2qC+qUedYa/6Ene0
D3+xRoQlohViCHsXOKKC3DGl7rbxaYALsFZU8kG7J2om4KRigPK3pXHBPk6Ea/7wwQAfTALMJlNA
Z4Ge3h9Li+xJz3AQEs305uJoTPdTPL6O2P9OamlHEj9SMX0tAJXsQukuUEvk0Letswx9inzNl+D7
hK1plCT0teWFQ109DDkD8e385hX0lNFU2OifRJjsRABxH5c6hQAbvLWSRiuR9AyfiYoWUy5+cRvF
x+Ch/hEvGlRB3mG9p4XY5+kmpRwn3iZI4oPyadaycY8kjZxfKy03MHv/MuR2Xebt2aLe2HAK/veo
zq9R1v3RZGOL6ai2QewW/m320cP19njqdMvmgMZKhFolWnMgjGuFmQxFaeycEU6IetpzBDbtMpyK
yiOAVZU+wxqXvX1KjYsY0vwUV4El0Mcwa+1ilB2m3PZ9LsaUdmcS2sDHMKOa5Hs+KHekgdtwtE13
rwl37vnQ6bwLn12knR1Gv4ueBZYQhniLR3nX/SHIWNhPLYmfAAfdDeMVCHzSGE+LKr81/Tsf9dYg
+vmeFF39zPD8d9GmYt9wHzkxMNiWYYcNaeKvzUiw2SR+VoB36TzCUihyNjg15pPfgsrr6xGif6wx
RFAhPY0R4yzP8G2l0bSZ6GhuuXsNJyNqs72ykUQ42tlsp8eJHRFdBibGZawT8TD4p0kNzrJE4xQ0
WiKcvPhSysXpq60DyfFoS+FuKNFNvUHMLdt7/Dr0mvVEoOuyIBJF0kIZhOjySuIPK7QtLbT/K13q
tZ704/nDIZZbBh3wlPuqjPGgyOf/bvvjpKMY7gvPx1IoGhLhpuXhjrF1jk393nqxtwFfSoycDkS5
kRqtBSbGBrGst1asJIUIIWebSUqGJikyc9sjcMetzgAoteNkjkN+kGMcVZH28vJAcct9O+Kfod83
ntSS5M54cpbxuQbz9B9DMDaO/hpLGCoeub/QpOIvsejMGWX0bcybjmwL016jAlmw8mriNvj5tAuQ
e28rG5AZrEOmKRx5u7DCjNRKXDZSC4bIcslMd9gIbCGc9tXelXvCpYAw71j06laVNX7FdBvsIGie
HCMLH55c4NQB3wgX/VAstPAy/K8bUnS8e5I67ZrZNu7MyXLvPTRfy6VdAD492sYdygdld/ZAzDL1
VPbn0B33qTM/O2YhLkm+2Dt+o2jlTpg3c818DqnIzn46sriTy0z4TUV9KCeqDZCapM/a39oIWQ/U
DqvIDZML4VPWPouslxm+/LCa5Qc8yiWYENfAYsi3JDPQMWZiplw5huyyNKM5Mi4C945I4JQuiXYM
MjDHkok7MHi4t3XgM1F3i11hcS4y/SieEftFhyIfi3UQOW+D2TxBs2/IKLiYzMvOyllOgjv8jJ5U
S68MvsWaZ+yWGiGkG+JKx6oYeAA+QeXZcpaqFkPwuxalx3hlQT9qSrukAqjEFhKSj1tKY5IhUtW4
/riCet12DmvCg4cYr9u4BMY+MMaH4q19xkgLb/6VyekKDbMe4BtYbTvkNFALghmuX9OIM7fnTrFl
tIBzJiMKPXXRnOOpIAlZsyyMC5Z/Hplmni1Spphhb1Xq8qfYMfQSWmzBEq8DJbxnj+VsgpI+bsQJ
wg3cWcAciOwbECEmMjaSIWogqbPsoGcHyKrSoPkecG/YVdJ/BkhopClTHqbWIvKNqwbdMQ/HI0Eh
Wp85W9NERunWVXcNsd2QzkFCrjMIoik8LjWQaegCuh7RjHSVv5AY6e7yCurGWvQI8Tt4RQXJiln0
M0PGAnojdm5jGZsfcraoRtOWtpiW69EKD4Y0OmjaPrbi58xdhvsobBpSo/nFpKS8DA4HRhmY4Z3D
9ksX1N+aUBjPjm0WEHN0B/QwXvkObcTaC2Nrby/Fr3nmaB1I2kWJXaMlnmvp5WrCvaFxbVDG6azX
SeHTOUvVRiSOwukSRh7G6dEUm8XvsXYzmt4uFW6kBVwZEl23wiA+TJCQ9IL2kCib5RC48a4SiPvV
4shrlN0UX40ehUPeRvKPzPm2JW63TOH8SwvA5hjE0VE940N6SgS4MSuAjRibkiRHp6RbsDx0GSd9
pvXVw9D64O4R+YRKEUk17fKK6MU1G6iJti6WFDOhLyCbt+BQ8wNJmk+KNNOZM5naerl1QVfc6h6h
bFglwMWhjDcDgHtoihEwFiYXi9xPCFQTZ7e2ziH9/4NC4FiyozsZ0/nfVW7C/j8aN8t0hGVBitDh
aRrOf2vckIDx6zZ1tq8wA47MAg4uEUTrnqyFfq7aRyb0X0XYvLLPHsh5Dvk7FkBJm8jLSKyu6zPq
p/nUlgS/9wMd5XoAeJbpKSc2boooFetxot9OBRPsqDB5SwVlWRBhV+FQd4zpaI3su1xO0ZWDhhkz
OihyBEkbzYPBTO8Gf3o4ZKc0OZTSLpL6OnPXyCHZm3zd0+RSAyhjxxS1W5+ZD6hGLsv/z9vk/+Nt
ciAe0MG2fQBmnuH/U3yZdDqoapvSTCeBaAULdDNImZ5acnv465F6yjZzJpfvxGWVLEI5rVCLU5od
l6ThKelkv7qNqrs9CHGgscPVXY/xOjET4AZRyWlfkcHjFhWHI6IT5vbkMySIauocynkL5icsEI7l
2thAluJmzSCzv846IjWfRI6tqhBbaQC5JIaWvHfsmQbt1LbJmVmV/QrnGfctbW4OX58GHhuUTrW+
NTdY//s7Z+r/VFE6umXotnzzTIer+T/VxIL60rSTfNgL9KhIDOebI5eKYvG2OFwysBXoO/WF0nXf
/ZbtoqO57UktnZF2H4/UU/H3FzJvob9Bj3pjYPX+yBVHVYqlgnQW9ZL4O2/886l6hNjM3kxl3q7V
U7Us8h9pk4POaPxkk5firONwis9qyQTzEyCv3FKlJ36SgObP5fM1496a2EfVl4wkwxhgID2x9PaZ
s0K7Q7JwN4akvqinMQxKFzF0dsotEI3qNbX4Xe4dJ6P6Dn1n5ST0y7NW46hnSmdc+hY1DH0rnA+k
FdRbzY9DxgqXoAWKYDeYhyycjypiWL2kcobV0jSQwN3UePvH6xG07o84YtMg5BCSJ3qOv19TP6p+
Ykka9pF0kLcKSRyhHD8JP0OE16Otn6QEW72mvvr5FDsWtm31/OPhP76unqolXyAdq0cf/049lsdM
z9bUgcnVIwNUdjeaZaPjB1gzYGRQJpfZpAG1UQ9DU6qDMmbng/yZz+8xJZ/88ymuzONg01YNG5lW
I/kIPSOuC2AvZrqBDiBUPnW53LVsfTPUhwFW2qxcpgu9mOliIINfw7MjZUW+9vmFz6eJ/EJkmwPM
SDM7JZoX3cysuZllwU23ie4FoiDu7RmbW6OjLrXFIKcEev2RTRrK7Z4WLwfiM+PjItncH5ml8pF6
SvFQAC70SN1zfnGRrx8zDTN0jFSPhQ81APFwi9p0TsCfyGXuMkqRoIt2gCrPIOXFIQSAcVZDLttn
0y4JhSLaBAfnVqMm3AZhYm0y8g8fucxpICUSwoyUcavX6IUN93+/Xjj/vCE5hk8mu+3ahssW3nbN
/74hGfCbDDuneDOy5pEDbvqt3RfAgi9scMMPjQDW5oCKn5NeKgbUApsTcGSO3Zzso/+h7jyaW0fW
NP1XbtQe1fBmom8vCIIgRYkS5aUNQhbee/z6ecBzpktiqaXbPauOqmAcGjEJIJH5mdfI3hJTud/v
FF0JIQqPxGhFL5yaVqxnaxJakAmjKF30dSFdIMk/nYvy1eGJDD//rM8DR5qL24eHeu5g+XOp+r98
2sMcXoQKN3gZXw+mnrwFCqBAmPkzAI8ua9BY+g6Drt8PRQDSt0EL8PASmue/X1eAtVH1paeTFvq5
Piv2HahllIdkyB8U3XxyCm2boMqS5hqYj2nOi60y4Z/ELsMPO5/yxfVQVQBKpqEqJiHC0fUY1Sai
O6NpbkiwuUtNU977PcTBGB2VBMzN/vBSgDjQNtOqu79einJPWocDyMl4/qNaNBCeIPJnd6dN2c0I
hUPX0mPGbYapPpGzNB7wquaNMlWHdhmhe72oVcLFD2+xQ9crrBgGV0v7yCmRa6J3jzjlIpi94KzK
cr6fkepMrMjhSOMg8/rPP2ZAFP8bsiwplq5YpnR0BqyYjUs0K9XNEOusklexQ0fq8FCqSTxbJo6/
nx9eNOIAswiwWQuT7GJFDyAAFCcmN4AcDRdcOvpxh6dhLmyQQ8cWjHha9Gi2z86EuR/SykwPj+bh
BX3oIWv7qzkjBFRd4Vx4eOPDZw4vfnjfSy0P8bvMdBolC90SxJqrpk3/kKQxxJdAuUlUWdsaFz+c
qvlUHJ0q9MokVQK/J8rqgVn0gTHhaWMsWZ2uueyQ0YbML7lCSgKHaDF59YNKypHQ5sS0GhTWKKuA
SGS0J9FXIeZHAIAtzhAIeA10XuHTPBEHEtRltGitRIH4qxfYKA/+chgwR+De0Hbm/KCMkUZQEe3k
gXyzHgDyN1o+g6Dmd6V9EJrTh0/O32DhqK0Rsp9nSXQTBJG+CdI+wUCZlw4PErCFxfdnx5xj6Y9n
x5AlkXqDbFgirrLYq35e2ooGnHLne+DAmyxy/tqYD5vtyHM7ECi4c938Cb9y9vPDZ4IgSOk2dA9i
pAE7NyD8+uMj5nGgXaKpu8aUFmXZMKpPD081gGFLNShS9/C0kCoTMQxQvIenUjFOu/mLICl214eX
Gv/p8GXwRb7+siTqP34ZEnK/vwxbsGlHV3V/+J4Bj+C5Xes1G5kebmiG9XWIWL7bW2QTQ9nV16LY
Ag4spbu41HvAEuMu1/Tq6vDRtjbjRVyVuHLPH/UjiMSj7AOJnb8ohbIFqG/GS8/vqh0i42Uvu7++
KJOttS5b2cXhs2YBOjdIBmlzeDoNI77xYustD08loUPCAf7Tr29SBEO+ogN+eE+k5+x+f9Wt4+WD
lcMwJEUVDQUqnagcXfV5OGMY/BI7pgxdZBPAyeEhmsHTtRA+NKQG1KjAHAPWjAH34g5/WQCD3eU1
tAkmE/pKepPfdIFHal1F9ybmYieQX3U7E6a1hS6wLiPsDngZv/EDiOHwr06v6eriUCFHoPFiL7kC
L9GdHx7Q/OnPaWeqdiYlKODPbxB2dufV/NDUxUtolMsQVuqmnO2vKqbVri/VE4vyHxLUvFTIeUjw
rUauMb+GTVJ2FgoWiiZGfxqLdJTVGSD619MS2OCyjYrCLmf67y++ngAl+PBUmv8l1g/NVLqcsYgc
tCxux04DHi3VxbIppisMW/LTLi/VHbgjsonGq+5ICCvAU9QEkwHLr1Lt7gAVu7MU+wPFHnPV0h5y
6wo3sy4DtmjMbsfW/GBmAUUqs0TkOOzxSQzB8CxCGdf5ycoaCgbI6pzg7vP7IQsBuB8mx7+9DP/H
f8svft389X/8O89f8mJEqh8oween/3EWvlSg8t+bf5//7D8/dvSp6zzl/+OPfPoLvvj3wMun5unT
EyejPz/u27dqvHyr26Q5fDs/cf7kv/rmP94O33I9Fm///OMlb7Nm/jY/zLM/fr8175eSpny4Qebv
//3m7inl786exrxp3v72F29PdfPPP1TtT24SjQXSYKlUceL74x/92+935hRcNXXCQ9XQ58WTdK4J
/vmHIMl/6pIsMvNmXqRkGfyCOgf0O7+n/CnCwQWjwT3IXWgYf/y/Y/90ef66XP9AIfgiD7Om/ucf
R9GQSfaPhPIcCJj0QEXpuFwioV2FZCFu01Yur7TyDinLASCssTEB+TbgNheFNV52fXILUGe2jqQq
XE6oQbLaQZNIMf1dAADuBZ1WQ71CfV3xR3dUmhViPC6pxUmQ+nOxDBG17IbeV4PuXfo+E47gKZ6q
ZPChWeyRYQ/19uXDhfh9sJ8O7jPvdz44U5c4hxYPlmmpR3zHxkuQxIWVvmilcd2JsGA9st4UEdNo
72U4UU2yPS2jBOVCuMl99Tj601UglNdpXJyoVXQj9ODoWGdTzL1pxSJWumi8C2mQQcz0thRHLk1/
S94aM700WYVI8SgBCspiggREfVG3sA4B1JTUgoz8Pcz1H4oRn6s4vw/QgM5JXgGlX5vDlw/hSVkJ
vg8zz0QWokJSKrwIRtgHc+lEQUgwxKEtyS+GAXPQ78+sLH7a+X8NjF4mXFKDABJtic8Dex3yMPVQ
0LFQbnO/Qkwg28I021IbQz/6dgKqEaq1DalqZSKcFGbiVkx9CjyBG5gaRIjqBJsqpNh3vdot4/Lq
+9+nf/n7TIJbUeXmI+j8/PsGywj8KW6sBZBlB8DWPX4wbgo6tYEuOI6ng6HgMDvsxCFFaTxYmYZ2
ZuAcKlavcie5Y+eDN2lOovY+oZAcjonb5vqmV9r7uCnvNR+VohqVAdpqs+FCAZ4oUjb0uPA1U67L
0dohTwAquF1IRfMgwwZAXR9IXiDcSV20rXG/kWs4lmliVzWEcFBetJ4c4xTR5xW+aIVyqUhkWwii
r+D+PMlhelel6XmkodtAA7tJE+T5+p2lJ+di+PD9yVONzzv8r6trEvSyarEosCx8Pns4HIKFiXE5
siYsLxtjb7DNNIGBTmR7JqNH2ajPMHv3QhfeEKS8RIH3aI3qvd9357MSc15cp2Jwo4nA+QG2iMZy
CqTTJpafGz9Yw9OxK09bioq/qnT1EdwLhIOViQMDRrF2EtAmEgvHN7VVM/aoKYxbdWAzbHAl14Nr
0F8peu2UjUCZ+8vCmq7Z9Z6iOLjppHSrast6gPuHCNBahstG70CjaTxd63m0ySjuJKLwYLYIfeTP
Vg8kQjLOkEs968vcEQVtVUfFbkgTeCrhVcxU9fAmJPP2jbUuFqeWmoEIDTap/0BlAmqfvIu94sJj
jEsp11+1SseOAoPWQreRYV5JKsg1T9qJfbtBrXVjtbpt4YolauemmMNgiE9gQWzQYIXBKz03fcJz
zHNGYKDYZSOc7Bb1GQ2c8xA6dVBRj743qm5bg9TIo+Csk2qXnf6snkQosMCDgCU1Gg0LhHUgd2xR
W3EbX3XUKV+tIitc+jC29KQ8CSQU8KnMDEaOeYK1LvN0a8JYimD3mgl04xZwTyNt3qa+OFMotYSE
RT2632qDU21TtmdCaD7JpfdkLUBJYJUX7gHfnQ5yetcCL4hkSsJmixFbfjL7dApU+vJyNkgSHAWb
gw7pZaiVJzNaJEnqteBBnu39m7JCZAJUXdeepAHwzKhc9z4Cp6qyekvb/CIStRVYTByuplvEJ98z
nPu85FIttNVC6s1rucsvPK26igaQS1NxZdDFQN7MNTpc4TpNBFNNkwx9fkGIXo2ONIn1x6A7R9JM
T0C9q6Qbv1D39PhcuvVuPASvequ54yitFLxqsAs8nVBfXRiqcV2W2i6CTmR0w2kx4Q1klPewGp1J
Nq/HedU1EMCYjE1X37WqvlO99kyTssdaLi5yIDTW4O9kEQEbfxPdIzImMUfgc8vKQrCQr7F6yESN
iggYdzzk4tNcEhzUs650+PcVRLYU5ylwIeqUnkrCTWEGttSY12oVPjdedoVtH7qQmhtn4y0mF+Qv
vb9SW2WNBrcjCAM+ZpD+J/G2GTEbKdNnwRAX4CS4EVH+VRLHb4NnWS33aTBbd3jXgxU+Rx7mmkrq
WE30TGFrB0+qhL785KOkWujtmYJ7qjZKeyJdwPxavfNJ9Vq9Wncm6zByMHaRBG5q5leVqex6Hxqu
Ht90T9D1wKv1hY0toTNYcDSorQtjuRNRapisd70s31I5v0L+4ZYUAbMhX2Disq+aQ8R9e10I8WW/
pSj9jNXOQqjU/QD4rE16HMKMnVaVV3Wq3lZv9NGoGJKaLPqtb+5Uq7kz8euKo2YZBk0Cs53WP/4l
SVbeYyb1GuREN5kX30QavA8j7ejLFdteM699JXwfSgUnbCtFvthYi2p+QTPFqUIJbHfymAfJqZ5r
OzSO6xjxGxxW4QgFC18Wb+PRu04t2RWTws2NYiOoePAicR4sijmUUImzIvRsF50svkMEj1dBnT17
5CxLwpZwKrOlp4+YiCXmFvliWqyg5B1IF3i1KUvJsDCVMFQXPEWJIOIULwPJEc3kqoJGG1kIKday
updFY5fL0bsm6iCi9GtMU4Afa89C3aEFjBsTUFlw4QoVRgE8Pp4UAyuMaVq5TZpUR7cKdZHW7HGq
EcFV9XCWLid9XETGtArE2IawDNKhuErUu9qITocJYFshbPscnzYD61rAUV3Y3KpSuqaNtJGl8C4X
JgTx0P+mNghEk37bYN6NmfeOquqyMco96Kmz2kP+/Axy+WXhl44szoSYJx3dwaYTzqUxv6bn7aDv
shWULlqMkrbszXBXKTGsVctJOwCQWrQOQTU05eiGQYie0sx8eCjqABE77jEZ0ckekWsxugy1bj0p
2FBoyV7urK1EC7+TsGWupVMtDc6KEGkgD6NY2fUSy9WtaNMWkyt4wzXIrQuvTU9w/119v0NLn6VT
fm/QOmGtToRLGfMosE2LqI9omFmLBA02r741e3PpdeeZgoc7/QR5gM8A7brVkTnpFBvEQd/sVfG5
F67VOrALn3zm3/4z4fqUV/xnPnec9n2d0H3KAP+1zNB9y+fUqv5fkBvKKoEnJ+pXevy33PDGf8pe
nz6mhoc/+JUaKtqcyJHlmSJpoKWLBPe/UkPZ+pOKoCoj0mLoOp3av1JD9U95LrxANDQMpHUN+WNm
+CcyTIpELkB7kuK2Kv13MkNN4auKv6p7GgVyGhbkFPSHKfOgWPY5CuyTMapl3boEpqMZ63qoCVzE
EQ2KRUWB/UzXbLkLr0qpFc+B1/igTghRpBpcjDrp2EIEbTnX+9O9PCTp5YiyyMOgmi1b3yBf49xm
brpe9h1hzpAqIe2cStLD0KVdijaCGSNTG8cW4if4YdhSqTAu7KvmlsxYMhcpLjn7FskS4JrgneIM
ZYlCSXAf1yTvLDRaDdAhbhvrTjKgg6H626v2QBFUoHFRYc8HxpXuA4Jtd8HYojjuAy4qTyVTLdIc
+/c6FoP9BGMnhsUPIWNSNx7bfHk9dYjuR6iqFYUs2TBEyvGqoTZbYJaq+t5egktmrkB/kVgOVXI+
eZZqt/lQgD1V+8zpQV+ufKtEqhYBUu1SiaRmp+DY1gCyMvMLscJGx24ESXwSTQErKHlCrJjWu7qC
l1NhDA0LA+K9m1jF9IA9xbjuUytYFkIyzE4XAjpHWezQp2keeiIwZAdawVDoreIZXg3V+Nqg6oIC
uiwIdziGUsGOkRPL00JYYOC9GLUqPGd6wTfAB+xkEK1BhNM91zJ1Uo+aPKCxsMkOSV6we0TTwE4K
gRR0rPA6WXiqXlrLILIQIdQstP1EX7Jeugw122XcdgbsZ9/CpYqwvF13pBk+unFNgl/WFA3PGYYi
m1gLCruW+2zVmZrE3PD11APxSEMDN5kichE7mEtuZo1ESZ3XUe7Gitl5D+gJxi8YSZUO6H6yfmQS
pOkqlBMZkWtNHozTZEzSkyEFaISjqwaQuO1Ep0SrnMQf9cMxQAZVjxupWRkjRsA15J21UnYyMrlN
tDcwQ1dv/TTOIOJ1PckfmqTK7Shn8bmPce+i0DUmFeo8CFfHCH2eIt5PphbnVSwtqqGQAzvoZC3D
8ln1Yg7G0qplxQ0NVkYY+IIUT4rTHmWE+7HWs5vGTJIV+ySi2vhbqcOygwSEzEudiuupmIJdhArt
gxF5yEEIZqyDbVL7B0tRcgSSSWJEwOs6Fm6Wl2sorQg65Q8zKB7EWhUgctRT+BinLUiiKTd80qoM
W4gZz5LvhhJuL/rj1mjXlh7bUSnmt3ghioiBdvk2DAF+A+2gHIJOlYQoJZffgPAB0BDwZK6ExUmG
fvFzj72ynU1lf53IGWo7vYDKvuVTe10gJWVi7yuHNBUtwaqWQxKUnCaEQwG7FvU+bNVkjS5F/CyB
Np2tZDAsI38IX02gKPKis7IgdLpa764znIYuJVVJRWVZZFMwFQ6egGHb2B3sSAUt1yQuvYcx9q3k
HY5Kos1iDPqEQ2foi3OcHRisBj16gojfhD5+4Vmw00Og2FDQuzo+g7XuucVcZFeKrmP7bwVbk1u5
g40yG4gPU+lkRWCaa9zrcKqr4nq8bxDurs4NpFDKlW7ISPX4kji4U9tpZ0ML/tilX0Rsp4kTi1sy
1ealNmD15fZQAzGhj7MXuMoNvye0Yk93ix7mz1qvZ3OADIvZVVgFgquOfvLatqmyxJNHdXCeojY3
AQfbC1z+W5q+6aPEWrRGtKrcmdyz67r3+9Myg35KOMRNPlaoGKizsG9oylngqCg6r4iJG4emDZAM
OHRXnt/jaCUpswdLWtfSkyhwyxCeSLYQSvG1LN75AtzqnAxBuIr0O0O2XoeKvjTEKv/a6vJ+6VHi
H+ymMqLrtAL4PgrxeB5Yk47uiWy943UYb9ugbFYSVJGt0Y7TJbeyJDtNYbU5JDE9wWV4gMuzKFQ9
kPD408IlRQxyHzkUvFurVScnHPTuJVKBZEmGT+mlKA0L+Sgo+zBvuvYiFZjWPaaTSCUEBQzxQH3B
HTc6bUNwmWgbJ1iYpi2TMRiy9lFCDp/wuQkzRxFl1KmxAkGIjh4cwTUgT3zlg7F6F7nOlxFlscd2
yMs1vNmOu9AT9YuQ1el5qjXdzs1xOkF4EoR2Kvh3bCXk+WFgPE0IPsACBfoFvd2uUrW/LbAi7LaN
jHmlJwbjW2VVyYmV4Dm5asxQRJlGA/OUQSWndZSri7qELrHUJ2GuTCKSElOUw5gs1MOqr1n54mCW
9IRbht5TRQ+4wCOpTy/FwEB0BQm0/inGTppqYRCdI7iFArxMOYs5cuHrtbSCTWLcttCgr0INGHJL
kpaw2tfZ1SBjda13RsdVY/+W2wp5fFnxT6oh8m+xD5FOfCWNnqe0yO9AWHDCZOBedlyo3ibSLTzR
lAhm2hgOWwV322DBvqE7adzGq6JFA8yb6Xu0XsGhmUCr427MVknn10u0siO7aYfW8XUjditdw1Jw
RqdHNCWh7FvZUvYt3ZHC1kSME1NYFIlQVKXwfqNLI+xxFlgY2POcUb3eaRok6QpKdstRr9QtwO16
IZqxtBxTLVvhdNMu5Rbzz1bux3XuZ9NyquX8LCpBXdYIgZ33eiSCaS9f4ljIbCHvIEsKaewMchCh
3FVAfwp16V5GuOnS9CzwwUM0io/VFDQX00DFyosM1m7ZwNmTW0JXcWX3vSsJI6c1JIDkmq4W2XYi
iv3WA54dv7Vcz26RskvTYe2ldoWZSYLVTSBnj31hogjZ5ME6GAVvrzEf9iWALlB70rDCoi05x9aE
yltbeBdMyvE9yEdMme14GBCgyTHleBpZH3B/S5U19sribSGD/wrqQd+NU6icTnKQnat1P8Hxue6F
vaIl5pOFvPmwKchdlFUVif3bIHnsbTW42n4hxf1ARUOi1dehtvRSoPq6GqlFPrSjkrk1qmSLdozD
lVGrnaMPXpVREYwxCI60UnwcZU+MsMCx1NPAMEDSjlGbnymFhHdaPfR7IO9UR6aQaAeksyL4Kxn4
D96maRRvvaAwbouqkV7TzNN2xH3SViM0u6klUUGTLTS2k6nIex2I3xJqHZiVNiqFc0Xqiveqg8as
UpTVFyRmoJD++xnUv5YenRdv2VVTvb01Z0/F/4YcSQaB81/nSEhRZeHr0+s/SJX+cZ0/P/n5p4Rp
/utfCZOgi3/SQTMsg7BP0+c3fuVLgi7/idSMKus6OCuUU+Z8+HcvTZL+VJhopqXpqsY0IpX63UmT
xD9Fdca+Qgs1RZ196r+TLkmfsyVTMaW5DUITjdSNr5uzuY+tGGnAVks2VMsWT3x9ITvS2ltm63bV
OeJy2CFZ4Xw4S180t/jhH7Kzv40nzR2QD60fVaWvGNSMZ6IMU1nmKpJugtxaS97b9wPJX44ky6qF
2Jhk4iD4eSRDEwIz1MHVItKWbrPNcCo+Ja/jWfBAAmBbDtaY4UJ90R77ZXEp2ep5u1SceFWvI4zB
fjhqrvHfj/rDbznKSQ0fhGE38ltwTGvxr7PC19gb7O+PWPpqFHpbBCjMJzL0oyMuZYBaMl4Ztv6o
vOgnsqPbycrcaM740i6l28GNVz8dmPwZVfzren4c8+jIYjlQpnhkTHzWcqd1cDZ1lFV+a71Mp8aq
dukn2VjE4SAa6It6MyBntYh+gHZwp/z9/Eoit5jC6qzi3XHU+Rm6Yk5acb8s4uFNi7pTBcAKeDcZ
IcDkDC2APaZ4T20xmovKxLVZnqBpK/K73zTxaSy17F1h61LtmNyGBhoWLDjdTqiSBqZ8j8HabRWM
GPuEV9GIqzMAvEVrGLRere6xIxeEu4cweDA7pgujAVNBk5cwbEsud32TIF1O3ZEv85PZN45aG6oA
eMqlcJBk0KGigNUA0nFn8NkhLAhrZHDB92oPaq3vutyEz9vAS2+eQwBytnWI3LKINpIYDLZnwYnH
iRTeXmPe1C2HInrQJBFHzpIM3/paX8poLdpJqW51PVZnBllhA9y79NDLgcZ0R1zodlOQkllBr2rz
d1WM3kUNlVndemhiYR941WupVzIqxkid+GL+Yujlit1n1bbWZlCVd+wkXgTSHkoJd0GEAyjaO0rq
26IuXAVjgo+F2Z+XJTGCiGX4wsAYY4AnkoKQltD9DiRkdvLmvs/Sh9bHXjEod10ZgCw0by1TcMla
0CASsr1sNQ7KCXdVIuaQsmDk6Qk8EETqTjUTBZZA6u9RsNta7eiqBfBhSyNNpIQdLGtVbR0zyiU7
qEcykxZaTj26uFoPM9fBX8XFsENGagMM/xHjvo0kE0lHpn8SdcqulGiR5707pEIz201h7DMiAjPo
52lWvUVUZjxjeJUNFphKc0ildqKl02W1EnAx+iIrkkvJj7Z+Ju97b8ZXiUiMmLglzzLDj+QPkE3N
4iLS0VsEGLBK56xDS+9UEprITDdqo15aZH+egs0CPpJoHsHIo2fZBHjG95XhtOVIsQGvFHqVizIe
NmktwrIiTZ1FQxo1WRVB7vpFfZlqI5DRpD4Be+nIKBngpeK/KQZN4m4qEJnDA1FPyYeMki6GIsRP
qQ6tpE5qmhTtteSNq0iQXkOxvYXJ5shZswkaij1aTVibx+nriLXyslBCbRnqyqUUNXc1Adayp5tn
W51ICyKu3UAJuRlnrcofVsEvViS2NJmWj6IDYjGP1oLKz8pM6AqccDfeCcWYtb8xF4pduf26/WGs
ee8+Xtcl1WR3lyRQMsqB1fNhNxPL0ogH0HC2fDYk9v1YLZoHde/vVBty0nO3Bd1wWTnNIr3Br9kp
4hNxFawR5jjL198f9VHre97GUYifYSOyCMXDmrf5Dz9kKquOksEAiaS/6b2XhoT/+wG+XGKp1IFI
0XTqtMfQCc41tYQp8+xmqbvVprqoNnnm4O++ZoE5jzfmi3Wi3FIXq9z6h4M7IHv/KukeNhnp49jy
56MTpzQzPfopdk07yNZW4YllDyf4X/o2Bl1bY/n9sR7DROazCaUOhAK64xBp5KOgCCKtpIiV79lY
ZDrmsAS9cGq0i2IDS/sMXqGDbnG8aJfhZnBUuuzrn37BV2EZCBACPU3XRAKzo1+QRJGEMXLi2fpZ
tQFeGCzMh2I9nXS3+ZLO5JZ2+PfH/NU5/jji3wIzyRrqUGdEzBQ8F/aqi4pTuZxsxc7PszPh9H8y
nmkwlyiGztPq8zVlPyxk1Wc8TGmW07K2o2W3RjNq07mZK6x+GO2LMFfV/hpNOwo7MddpMwGFJFt0
u6Wyip38RiAyoZntNm5/9+N4XwSfui4BUKNegvDHcUCCkAmFRUQbODrcBuuFdxKvk2V/k7qGjQ1H
Z3d7fU22+MPMlb5YBz6Ne3SntJI5GHrIuNwptugUq+Rc32AO5CL4ZQcn4ON+Cjq/OLOMaJLEsCpw
xEdBp9QkCKKSiTPisIT1p629TbPoHMu13hs6rsrFD5dyPoSjxeDTgEcRJ7L1ctH+GlBin3RVZ1gT
sS2qeoVOyd1PweVx03JeDEjQTJOUC72ev63xQYxLhZ8gSIjMcYOufrye5w+EAqe4G/bBk8I2jz39
LiN5+GnwA5/xbwfLfanNYEs6bkebmSIaRuP33InyXmhckeZLezkAFHjRXryT6kp9sGzrrCjxznJ0
VJIJPdFEbVmaJiddWUtl88PJ/+pqU/niLEAhlFmDPt+1aHCB++laz1b3puc0p2A3FqmLwNTEUpgv
heWPM/qry/1xxKPLLViGPDVhx51EF+ICFwE7df1TiOLzeP/CHfTVnftxvKN1qU09fRgjxkOPCRFj
4V51Qie15YsSxa93nGFvpxth066tnxbEL25dQwQ3C3LNMGhcHl3qEnC+Bcl83nQ8F4dnsoOazaZY
x5txWV2G95RZhdcfrucXAYyBBo/FGmXIhjZjhj/GDfR8ugaKoWdnp/Do7NCJCLQf1E29Qp3dqVxC
Tu1B+2mVms/h0aw2JI5yXh/577D7fYhWUNCkg+bBcfVpS+FotOgdxtlK29SN7c4GTWeeG49zCaKy
Ufb9Ycn66phB1mqmRlVghth+PuY86BFqQbYHN/DHqtmqIjq7wuX3J/bLMQzVBCQtmTq37+cxQirV
mdUyht8+W9lGL68xc/x+iK/mi/RhiPn9DycRUhNVv0hgCPG8qt970D//fwPMx/hhAM0cJnPSOQb6
rtjP1W4rP30/whf3Gn0sSErEkzqY8qMrAc8y9JrCF+wCz0fBkhcxFkyRgEVLbP1PDsYCG6QAEDD/
FiDLIq25WGAoVJZPBct/1NX+6vujkeY79Gham7JM0sExyQx0dAdjVDSQ43JFog0YJxsthGWzMFx5
WfwcEs8T6Lux5mXzw8WRUapvo3msmlVYWs4hqflq2JOtrtKVcSFc/3Bs8/d9N97RhFb91rcYbg7/
2eaX7DhvNJ5Xglu5/jK9+360L+bFpxN5NLXBIIbZcDi4Amfc4dKX75GMtFP99vtxvgqzPw10NMVR
zMfZCkUBu8K81i7RmFrDlTwzAA3QkVxXbnn30zr/xW37acj52D9cOG8QRAzDGVImuQ7bmq7G2/dH
9dUI8xy0FOoWJDJHe3RH7huBdxFsT/D3VkUq3gTu90N8dYE+DnG0KUei0SU4NANnBv+nAQ42SZZg
EzrtePn9SF8fDJG7BoaFEOxoKqCs2lVAArhvW0RQpRCa1OP3I3yV7aEp8dcQR5OANi4eKCK2AUUu
b3TkxZCYd9DQXQ+dtxeq8n2SZ5lzbxuMHfhFJMWGDkYTJYXGuq2yEK54cZaAzRt7eYM43BoO0A/n
e8ZH/e32U2a6C3QQqrvi0TVtkIaQzD4HJbPs3/01xj7wPhbVBn/6M83pksXkNNtDXmoPdr0pzxUn
cH6KRr9c4BQV9gQVD4D8M7/n49wt1K6QclxVuF2MhcgSV58hargBh7n+Kec/mHodLziKCr8ICNfM
YT268GlCJy3LOWI9qc8MXMwRdS/3WNM+sfDuwk69BvO9Qi3ZreNCWOoJ9iS0Kimj6Y6OEAII5uBe
HTxa7ih8LdJGprqnryoR+ay6qBaD0SYrrOPEheqrN6jWnI+InSbGuMfT7wfy9lfJNWC5vw7maIpV
2pjmyIUIdnJqvchOeGKeavt+qdkQLH4sX3xVqjFV6jGmKorguY+DDxUwcmT5nDrZnVbeu7SMHapz
l9GdtJdszS6IqfJlYXuX6fP3t9JXuRLICZkSoU4jh8n6eYJMyL7gPlvhwHFvuvi3l3a4zZbBSros
l5qL4uqyO1NC++dE6aeRraMEP7f8RG8HRh6ExC5CgeL5uNED7JCE0A17aY+Ni8HkqK8qiJwQwTTs
EiLHSKUXWRRfgii/iItsE6AXtPzhpMxDH8/kDyfFOg4LLKU1BjhPBPbgxRYY96wVtz9tfg4Kvtqk
0XmicwgMEjjA0f1pxkUwtT4QHwweiahRft/rS3UhrsDvbbXN98f15R1KhQxkJ6rSc9fp88WuUzml
Vs5og1DeUPNNFlamT8iJqRBLBsxbPfMBktzaROghTnP4xqobRN5Jb6Qbfv8pOsita40zMt58F4LM
bbI+Q5PMv0R6fE9bfYM0LzXiqQGyrTxVefeGpMZgW4AFvz+UL+8YkEy0aFX44L+0cz5syqEKChBP
Rg7l3jqFd+NY97KTnoB6Nx8AOC5JrKtdY5vP4eqnAgpNpOP5gZGkTiLCFeNBMY8WB5oAWKd2VMKK
OpGwp8i9uxJyEXggWQPDj+G2DSHCdz1f8ZYtiEeckc3+CeW7F7WroNlIuLApbWNgTT+IqEBiiNhY
BTUmEDZbQAXZQoulFJkKXbUxWMNnVlG6h77MHg1A/GuxS2lZ+AFeF2E4Im9qZa4XTzdSWaTO6FVY
yeVQmxOAXwtvlMorU6d3ycdkVBwH5NRQYhoBRjoqyiV2YOqDU4fdy9CigZ7LiubSConXcoTlR6Ph
8QJPAZyh2bvgzJJ9J2JbiSROuUx7E4ZIiwu7iaDDJoF16nSB9ljpXrNAF0g9t/zhJo0xIIlLSu1s
l6swwqxg8LQN1GQ4xEYl6kuxg2uV0TxbN5V6rvjBg452I2IedJubuCnOK/SaxAWCH5Ydi4jL9w3E
hLabtIXYNLfFCIBIaIenuoycycux6wY4YS6MSRY3qBer2kpHuO4WhbJVZeFrYOXRhaiPD4kJOBbi
EPYvYf6ESQwcbg+rE1XBDlhJLgQJnCbofKVXl2GWWAhxZ42+strZ1DiD3vN/qTuv5riRNGv/ImzA
m1uYQhlWsWhEUrpBUGIL3nv8+n2g7m+GKjJU32zEXmzEXMx0j5QFk4nM9z3nOZI4g0PC0qmnKcCh
xer2QTHr25y2PQaJrj9jUzcpgDdB9EioUkrW2UQEMCYC5KmQBWhq8dTTgTDyIa23pI/8NQzxX3ky
oeZs8cnA88V/ZcL9X8IdlI+bUlXfyib5EerT/aTMsy8s9ZsWYyeZMsIuYhNjRFf3kTuDjLNjgTSm
JCq+qJHuDV1M2cBCQlTXjqLUu1ah/6Dq1TPNSc/slZNWZ7hM63BjCKKwCydsTYP4kk7FSU+KkyYo
KspRcbIrDN52CSzcyevIcjWOUbaljuc2HF5q3EKhErqqEDxE2fA9syJ+lkq8bUC/r6zMu7xMTksJ
p7aTMO9MoDs3KZlokBaf5Mg4m2b8ShcwhomaPMZIdvGY04DjNTohhIzsSWJ+gC+i5tDID4mlPhP3
8zqZ0xl4AsTSJjxOYv/KFjQA3wgHoKe3RhkUKTLi8TwQH/Uq3hkNk2BIVFJtyISPSh3PI2ejmXRc
gBrPVTnQki1HhyW6sxWjSx1zViJyq1TRjidL8pDJdqS9c8AaQOmdi+KNM+x8l/FGur2yfGsSRowE
iMiLxmVmS9J5lpJTlURgh2p3vI0GZatqTK9kvi9A3DuRPB7FKTiNnXU/qYSmkIe0HQiMYT0PcL9p
t+2sfk2zkE4x0T2Lpjxa80CXXhlOpZBu1UwFmtw0b5Bg4OkTV78w5dUFZRGBCvwlJykAgB4FKPBC
1a4n6jcxQXWh5OmEMVHOTO1CSpCfxucS/WStp7tmGkAASMdoSX4KanqMQbjZxJF2bpYLr7KFl0c2
8iczCSnKtHSZjQ43XpWND81chQ4cfQI5TNNOrNbay0EILDNXfwjVSCtdUAkDAU3Zps2I3buRbMNa
ThmVtqNYAPBU4mIbjJhoZ+sZL/Q94YoPQ7ggxghux0r1kqx/RLTZOyroRgwoADqn2rfG5bWJ+rdG
m+7gon5N8H67zdg9VGBjFbyKixCPG0Q0lRv2KOwZgZy3Rn/KF8DlZoc5N8w2fd5MbjcnXmtaD+Cv
T3mQnBqLcPlI3sKqvJGHlI42u7ljKZgneZG2eka4iR48CwU1KsV8zke0vqANyv1SEGYGufHErNMc
mv8EJVYDnVuZ5Z+YW8GV5RRMS0JsalTw6g9z9lOWcPumQ/8sdCqNs1LWoR2bm1geYFQtmySSfuLG
Ep2hq1+bUOrwWnWzCyoz2Znoz/ckqRW0j3XFM+pw9JKqfiVYLQG6jjkxFm9zxKqK1e6DvFk5oZmD
dVHetaBWbIk0cnQLxGYO/YjstGm+4OEELS/JSXhMwezZllR+52NkLzXwVcO4aSod6eQi2+1KTWlr
zIpTSy7A7JFw62W9sSHjAuOiRCqOequSZGkbynKuG92bF1G1aU5nnJCKXTAnG6kB6R12aAwWNNOI
PRfiPIzzkIfsxlqZmZzMZzWRjmUbf+uBCPOLp/ummSlKxubXKbN2oVYz6SLjaTS7PYkMIOnLHvuY
mN2NJQR3rS4t+LSZm2CDNTSkH4llVWQYSa8hb/ehtqJCdtpKQ3beQ26HTjMemzkcjplSN0jNR+lh
HoPGbQ2IQfOg7ouJ80k7shLjO43BzxkPtUJNWgs63+iW+Flui2CT1OWyNZsp9nO52c4om2W1+Cs2
x7eqITFNKp6gq+6VftqxLyRDst2gLgWduXBjDEJuyxGUIU0F0N3GjPZgJtbJ6czSj8Xumz7kysGM
WGsVEfpsFIcyFsVpeoijmYAbJN92IQqdaxWoTSS9/aJ2zRk83/xcohK1RZU6iqUy84Hxhd6ft2zr
pui3TTWbJqpskCBxyWNHvtjqzvAIgRlO1KPSb7l+lgEwdw9/HuIXROK3Mehn4XXSWCF4i2gK/L7B
TWL0vCOzxQkKY0uEMVcjNIgr6jG0gWf9zIk6ma3caWu0bGESbodFeMWQcRgbAvREQEp4lZcz+4kr
+9V1Z/2nH7aeA95vV6GEpQsZoI7qm/vWT/1lr26u990/1F7W65e4elp7+Kh+qR/eDUP6FEkE1FId
3jm7WiQPcMWVK/lYUrgY46IcNqs9uNt1jNaTNhQU/GAX3wh+xoHlWtHqY3P0YqyLIkqcSelEcQVB
mgv760QT2GFP45Q3s5vYsRs/XFPHXb26izpZFUr4PvDLUBGOt8YhcnFfcAwOnWRfX2kHfH51CFHk
X/gI6/I4Fg4ieiLOGFydtEEZpeFA34e+5hPHaKvPc4dgilqHfWWSfDjdrjdVwaRCe5ST8i873ruX
BG9HxjqrIzqsqN8LCQanZqeRSNevqAlpwXbawjqGRd5eQRR+Pj/fDX1RIooNOQeYjvZwdAybzBA3
cOv9YnP6sVlzNsmh2AMxu9Z//nBcu7jgi+MaLKg4TCcueJ18y04x7WyDEcqh+OkK/rhrHwYCB7bX
mmafzvmVu2MA9aCyc7EYdYNUclrgYlU/3KZ7y+u8dc5frfF9OunfjXOxtihmqgCqZxzZL59mr3Br
36xsJMEuzOC72LV29fbPr9BHpe6vO/rvS7tYywF6zEOFcdQxj+aXbmM2tsY5aVNskKedESy+SH5F
LwVTuOm2br6L2YnbyzHaKzvhfHVFWufkh8X13Q24eKuSuQVphbOReURa5S7bpMcW3caM1YMIImd0
MdVs8U7p7Bto9VxZENc16MPosPuQhJtQYC6bk7Gc8JA7wXIwrVXOmEubyqy3QyS+jmH8dZnMuz/f
/E8f97/HuxTGFEU9L7kRsEIVjxER9Iv59OcBPnyo14f7boCL91auhLitFQYIM9me65epPo/ltfrq
p3Py3SAXLy2OCjKgInoQa3dKie3k6/QIQNZZhSgw4ZvTuCs31G6ubEI+X4HejXvx5kIXl4c1Z8XR
bOs2PmRnbdP7q1xARZCSPkbbnA/LVZXPx27AxT29eEXjvs5HzGmoMPwOqbNdvK3dRt3t3eGp47LB
gqCy3qhufRN+bSsbMMZtK9rXWlkXVmtKVRe/42IpbPsmUIk/XKeK6etei/K73pP0fgr85kwOUeuQ
KeKupcgCmcgX7QTMbdpr5Hb7BIrcyW94KJlOUGKu36NPpzHyMmyoyJNoMv++R+oKAf9tyD1q3GQn
lfRK4E00O7J04tNwM6hOvlW2kFx/4Bbzu6dYsY2f0lNOA+FV+tnucOu47ZVP9OdT4d8/6WI3kEpx
KgEQDZzJ/G4YR4VIqli9tpiur9zHBcSC4c5/6K5fPJO5aKMxTxlk3VCVi12e8O95huSWJ1L2PNNV
H8QeUV+D/I1MMg4bN9WduL32HflsXZGIaVibRQY14ouZsbCEknUHKJFEK7teI7XN/1gww9v3foiL
WZAFMvnzEldqHrPcCbckHzggsZgFY+StytDYvfpx+OwRvh/z4u6qRlfTW2XCr3d3hl28TTaBS83x
JXgJHXWbPiTHa9/HT3eR6ItXAZqCxPdSdJWnCXbAGnfD6FC7dSV72co7w6eH418d67Pt3PuxLt7R
zFIA+eqMJe5XDUNya3j42TbktlxpH3zsia2PD/SDBqhLVrVL7XQ1VlFQrpLMZBedV70px8w95UUm
HijeK5/VT3fH70e7OGeYmchp0fwlAG1iopxpjiTsxn90qMpO6qbcgIu6tlP87Fsu0RuxgGXoYDEu
5oBGrHoHxS5wrAfTFz3VU7bZRvDWb0Nld0/LU+MQ5HZIr2zJf53LLpeA9+NeTIxkoeAuruPO+/wU
5vbsTZvRCw+rapGkVWohfuvOG5LBPAwefubv0zO50Ne1oZ8tAohfV9yeidrq8gCZLO2cJAJFytbD
hS7Z89Oqx6egtwryp2+pm6T2tcbxRxcU7xVqNuQCSHBohF1sOLKuqjMA4LxXN/q+vR/9hDVh8Xu3
3IlucIDT5V6dNZ9f6L/HvNh/6G3TdrG8CtQjZyhpjUuutUk4j8SOavqzS1a1d20t+uxAoAI5QtNE
leLDeW8SmjyhQrNuAsLtWgQYN//jA4HKRwtkD7EkHw54YUS607gK/9e+GDWOXbqPjyofbsEntJBe
cnT8847xoyqHJwilcTUayJR3Ln1scAcG1sISgZ49uNiEhR/xYdkaXlki+gwpRBE9+mvI/wX+6/85
G6vCu/oHGyvJrG38+pt1df0Tf1tXcaFq+EzFFc1jAm9dN6J/e1eN//oFeF0hQCaaurX89o9zVeFf
rX8ItQ5/Clsrc+Ef66oi/he2HNwpsGFxVyhwP/8fg+j89/r1N5zpcwbsxZJu8HPACbGycEiiA6df
CmYDK60ktOAASfZketyvrk7BEW8Vf0K6mm+uF5B+31J+HPBilmd5IdSSyoC1vC/BCQLIl7q3FI+8
IR/kYbnyzfp9r/HPcOziAJVTfdN/HZvfVVY6upaRjg2f3mcEs6CzXiIxPOdqN1/5YHwykAoqCYUV
O2Xm+LrSvBto0JIsIOOa1la2g9FsR4rmhBD63r1Y/zy/91jb389ovy6HIhHzGoUCETSXBhPRaAT6
wIxS5VjLytSWo8yRpbMUCO6fR1pfsXd74H+Gklf/DH7iVWb8+wVhsR81A3aKPWwAb550orJ3ipts
um30TE06eFi/hNKpdXtUGIVjuKL4/2FK/exHKPwKHZWzip/o9x+xLD3goYkmbYJW646Co1cRFejQ
BbhL3PDLfGv42hMldLFzK09mB9KVztWP4ad34t2PWD9c7x6tEA/mLHX8iHEfn2Zv9DPXwNPnW/v5
AQLJlRv/6SN+N9rF7pjmIRKAdbRyADJavATCUVFerDT+z2fGGpX1r1t7sZkDm99Wqcg4KekvlkbO
XPlYasqVF3a9N//eRv3zFr0b5eIEWfB10nOJUQoF6sMI+Ty5skP8fYP4cYSLzbYVL53c0ey3CzKQ
+pkwjuclInB12LfztUl+7WouJnnfNiMEfMbSatNJ5cSldnHlhv2+I/lwOb/oxu9etjGQaUwZDCGA
PVrzghLindIHpNd2JXyDYuH10/c/T/UPb9wqiMSlh/UR57dxuXS1UZCFeUggXizJbm1sUIAjMnle
uh9/HufDEvn7OMZ6bHp3aaxoetwpiGhMgSK6uu8M9K7p4/9gEBRVcBjou7C1+32QvKjzhX4IVu4J
07IgO0nfgaYqr8yei5MXz2m9mHfjXLzYgZCJY14xjnKLYR/kQ/EcPUEIoK7Jue/054u62M19HO3i
JZ/7TLOGVX8k+yBkGC32l9O6f1zVj/Ht1S7Pur//bdpydRqmXJU+CDsW5WK8mvCThawAgstj0Qei
Rm45JJXIGl5Ngf+RDFiWW+mL2Ml+10qdU4jFuLtyzdd+w8VkU0q9ytseYOnUiNXd2CmBX0gDcXGT
TtAh6dy0hb4a0N1zrSdSJHoRS/nlz7/hszf23W1YiY+/vbFzTNq0zk+oEsqRTbep+7syk7d/HuXj
p3a92zgrMXGKNEmhkfw2DEhii1d5vds33WNvUoaRttZpKOzpEN81BzJDXXMDkSbdjTfUZPz2Obm7
Vlf7uBO8+BHrV/Dd7MznQByCiR+x3Kr+5KoUglYlBmbS0Jld+T8vwf79Vr+/7ouv+8A0XVqFIfEF
x6f8tHCT94tLHeNoeeCMnHFn7POb1SNB3u/R2AND2F6tP3/6kN/d/XXRf3fhOnwTUOX8ClJ+98MO
3+4W0aenfp1wghhPcHmv26ekD8v8xd2++MoDbCSyCZ2srfq1Z97NVBaq28TVdyCQt9UBqeST8kq8
EZxC/9oO45fs+/fZzfsE/0YH5UiwnXjxqEvRxLIhUcPAtGkPmfRAflmHpkJ2uz5EfDVuEZy5lEDv
53wASr4SFOVDby1OajYECvabyRKdBIV+qOx0veR8Hriy/pdgPGkdSoiwvosUmpdt7g4jAWwB7pbO
sEPDcJC/O63ZbZSaVbPTXXPxRQKME9p9ZEEhP3vQFQRTvUkuJVn2lubW1nLlE/vxgXP5BkcnDc6J
zqfv9weukUoRkduTQ/4DOQpIKpALL9e7K9NaIkqTv+n9jUbVC3hIhSLDPov6+cUyCvyc7KxB+5Fn
4QAvJBGL/BE+orScBvJRn9sQgeDWyrOMlI1U6+xRXOrAgVBikXM1otgCIA0b5k6LFuPWgJc1bIq6
LGX0vFmtbOQlSu+J3w0iNm8qqJCoIADW6dQuNB1gLsD2ZQzppp1qRORF5ZTfVjQmIeRH9dgoB8vM
RxgfTUEQwggjVDhEkSg+K7NIiszQBkm/1cN+FjxLktIbIypQggZTgVAvELZLVok5cp0o2YYpIEu/
LmLu5YRF7AyTjJzHPDA3egJzzmqm8EEX2lfitKNNnXeSq8AQc4Vq7hwhBBcaT0XhQkEcnEAyag9t
KIc1oCgIqEYV5a3+o5bm6CXQw2S2B0WMkZHofB+AMZLjelsNobJtswnYpa1zGOw0pJex2X0x+ibS
/KasajIHtF6sbGsSIIN1VWeZztjBwN7K1qgA/Y7C7CyRZ6FCVIryPSq6nNYCWPjC5f+GO6IZ2jnf
1JVGat2sLs0zJo4hd3sxCLtNHlTa7TR0GjC+glzlTZl2QnxMiyarbSRRlXFKekP5WgP18yojzRxd
WkIni9PgTumm9ifPqb2XwZFgpR+tFY3ajKlLIn11R2CneFOM05sBcBehLYmQUQIk2zQnaV9whzx4
7/MmiMklF5pTu5SrgsnUwUIhpMIO2N6GynScRml9NyTFLgCmLmPtB1b1KMQa1wBVDjDffKvUU+sg
kitcxNIVxB0t9lR5ui/nOiL7r5hCpKxh5rTlAmRVL3SCCgRpyjYJubEzQM4A4O086U5XNsU3bSqI
phw1oHwd+azB3G0WmVTOti4Q1Hf0qs1lJzet3XWVF1vtU6lTIRvUv/J10gty8bO1xMEVO5EtXEWC
AZHDiS1A5PV6gPEbpeuOgC2FA+MqftLmaAkVL0yDTdAi5oo6ujateScOJerzbHrOAdzd94Yachty
wdblGHEH8ms/CvVtqIk/UsV6VbuORQeVoh1J1c4EhDMYKycvuC3U3l+EfhVp7NI5vF8HJfp8nzXC
TsuNCp1nT1yYod9bVRXtKi2XOJ+n8rcFS1LumLAoODTouctjdORU8iWrKhyl0uejtiSJqzSF7FWR
mm70Vpdf6ng49cEAArH4Vi7BRrQSnNtNfxZ7dN6W7kK/vZmNArpEUJ7zLgbSbuzIy9ziUd7qGtE1
IficGC5QM0THJQXUi2ZYtSdJxqMlIRWGJTmTQdB+R9BGvkGebaHgPDT5xO/IEwkvwqx4gTk+SMOk
bw2pf8gqNPZo+NibkPljKzlN/GDuz3Q5GxZ3Y/EMUrfJxPXbMPB18mD0sPAtYZGfRzxG/oTy/CZL
VN0z8/hLkCzfqMtso7zqd5Xct369pLdVJSgOsB6PjCp8s+lzyZGnVIf7ZJrdWFwZ5tZDhvAaPqIL
ZdPVygAmPJZKIQNbb85MNfVNRGvcR7mnFIM7Koiv6J58l5ZpN9bWuRUb1ZMVYYRXmzVOXbXE9S3D
Ps44ebG03keFxH9Zkk09iA85Ss4igJpEhohrycIz7ynxufF0G6FBd5qOdBZVf5EL8sbl6txU0xYt
hr90BvYyonGcKE/M09Sgnw1n+WlR5I0uJuWxF4hRrkOp8cooCndS3Ql+rRMslOvPg16sguNiqxbE
kTdmUt9rHQrdqIxKr1LGl0xg11RPBBhNkQkxMoB93AZacBBIKgK7lB/KIhIdnSXeyxUAWPW0rbXp
YcjpbacI1iWEm/rkai09TGXO8YhlXs/KKaWLsYXKlXqBUX4TtMEv9ZKIvnorLem9YZjbLA9fzCr1
6m7xzURmlkjp3jSVQyIUqqMvoDMzwt1ZXwnVLSEhVeEckLwwOIvJqy/gygf8elo049XIWaoRTpfN
cIQSsWzi0nQhxz7PiLCmcHnG1EBLPAyjWyVlxxItGgp3qpmbJRMbLy3ExyVFFJHUVbUXYXR5i8qx
X5AsT9RTP+2sI4T/cE0gvAfSva0C4zCbxWuLrQmotfk2J+VWKNWdGuQHbZBe2toEv5MKh3wOn0a9
8wMzvlHr6VTFKqt6Zt2aqfASVgrfQ6Ny0mY+oQE9FFP9BYvBC8l+0UaAGJrWTHR5UEhS7WYWkKrT
bnOLxIzclG7AqMReDFvPNnPFaauJvf4c5cX6190vqXij1+G5NgxfjSPxPhamufcSc3gt8jK8y7gl
jUcUZZSQqViOfApTmS5Yi5afwC7NBQg1MXUHPh+hNW/qUINHmoi9myXh9z5LMQnl5FCE0RgqXifO
kbRHPdg8mUMXxHbfhxLujiz2jZbc0ki2alsrZtVN2mzekPXLZi4pIIAl7Xiai24m0LQNKAWW0Gz9
oGl48UQ8GmqZoF+O0piwztx0JBT+NsGj8O1maanB4VbTV0lIJ3BmY2q+tH0RvgJ8joBvSbOnGlPl
yjOag1QHEpZXRn/KlTb5ImHDcVUxyz0DMPoul3XyhOvgWSITEXWx0tTO0oxgRhHEO2KUZYSMhazN
xHW89fNMFnkR6hC39ARWOVlH8bfFsoRn4A7gYGOlx4WVB8pWyPuZUMXckE8oRcLSbQI8d8Y0IsMA
64p0Wecp2DGFwcWuhSRMbXMwVawfoYa8H5NRUZuUS2Hu+k2Ypt6ApttJmi64tay2f0u7pHlD8l3k
+PYXyBSsJI+S1eq+SnwhAKG8JwdaUKsi3CD6YW8oQskCr23MOelraJcFd1zM1BnlFRdFYIAtpOaP
AlumDd7YNo1pcmjCv/Ua3DqEttj1iOFRyAgLhfaE+UnF07ncl6l1NheeVFUZP/JY9/HvjvBhrX2M
BHzb6MQgWYnxHaM1OcnZLNtlMp7qptlMSvtodNPo9YIU2stUT4e819VHSHgqWTZCgMbdwnGqmzra
9DAZTdDyovRgzmbmE4rwyB6CW5O/BRoobtHYFn1a3oADr0HWdgRrTYX0JsKouxPwqiZqchfTBoTr
vktaAny7wOtTloKq2hStYA9knCf1sKuESadyWj0O0fKzx6alhyNQwmqMnTwdlQ2Bqr2vd41014Jo
22A0ET2+GsU+mjpIXH0KcnYUNDctoOqN0bQjL2RmFGLKDUN+ROb1CmlwJEzSomlowrM10cN7kzJo
rqU1095Y+ifwwr7JdhjYQ/iiNiOTqszH3Zwtf4GDubUIdiax8p4G3saMAjeNg+NYSSRlAb8l2WZJ
nstc9KBffIMVVAHlkW/jGZUJf6BlyW/arTGkgM3F+TaUDFBBotqwE0llAvjiXQA9X+mMYyLorZ0n
2L6FqL3T+YLYxgCYyggj2cm5vrkbt1lUUDEdN61Vu3xqb4k93YRK5mMUaRyDO7Q0oTcBFe8DArXj
RD9agbmvQ8tn8XzK1OpHGFR/paH6jbzIfd2TwqLgltf7pPcKMn/8fAzOclm+RlZ5VmNubyDQ/GlZ
mN1xznTPyIrenjDkuRZZqDkhQIqXRZwWmSWg+qRpuMmwzh0lRYDEmct8sSOc4gFJPypwdrsjCjNL
cnvUpa1cVv5Y4u5RTG/AOkBQU/9VUuvugIOhc6xAjElhNYovLGKBH2jTIZBLz8KIY1SRS0STcZC7
pn/AyhiShd5xyijrvkO5ORZ3ehqQdaRpLO9mdy5zk68sQOAmtNhVyxl2mikct8k8AbAcSTjInaQr
48yJonFyie0kj4ZNQZHzlIOIVa6ehe9pnZ2ryfDT9m1p6r3VdbtaaR1LKraUJJzc1A76WO/HZvlZ
JCFnm7TzG8wz2z4dpY2c54Tw6BkHnCQ9IZKQN7RQ3Cqe7g2ggQdFmn8qJrhzAxWxqDU7k1pyDH/Z
ycS+/Cb1rXBIxKAki05aPHkk9cAKlp0xEsEr9sDVJXWZCERr34pJNDZ531okii6Q7FOOZ+gSXmaY
mRbGPIPoqiBuU8XWomGGZ5QnxvCa4doSD6x7ZBiwT9UJPG8Ue07mdX3CeIH8U5/WDnWE9cTleyl+
Z+dafp3MrhrddgAtbQSJJHpTq08bvuIS9PBs1LZi0M7HBQb6TQ410jEHSffCaZo2+ag1IeangpxJ
XnaTz62c5gO78zVxSC96mbnCIVOHdfpadxZ5EmMV+KpYBIOdkWT7V2tU9dMi5vniJPCwX5WqwDPW
SwJOGyHQgTPGfSIxV/rQJLkpIHmpwvTJAZMIDbjXfllr1q4Ryac1RF3ZUdVb7Lgd9BOtetOJNRUN
rIwHxyJva8AnTxE7xn8Vr5rzLhHRP3HhqB/FuYLHLs284cuYPcqm2uwISVA0O2uV8ckUzOiQi21y
i98pe8lo4R5VswnWby+48jKRblutEP4q81os8NzlAx5Huc88I1JKkiDqsLCz2ezuTXHCltn1feIk
Qtd8mWVlzNmLd/I3IzT5mkwxhiNXJ4zsVYxigdCKoFSB/rZl9UWQ2+Q5TKbgZi6JmG4kws0EvIqm
NnPKbdsvphGrB8vIp2OfFQUFp2zKdgKHUy9RBE4uUmG1glOPc3dgGyy+KU2JCDImKcNW2kne9+IU
M4MySt59G53iNF1ta5Pogr+UDo2WsYLOQ3yUa8Xazvh+HLWI0i/NaMnbPCxmN1ytVKSWZ7dlwhLQ
NxwrdICZh2qI+8rpFFy1rDaV20t6QM0hLaObYRyKG60mLIqmseQmgyjM+A3H+qec6ma1F0DubYyi
HG70IRzVg8G1BHYeh8I9BdT0yYwDzulzrGI5GjECg3kgY+TZILTiPi0BJ9mW0emc8HUOGRsKAizK
EfHxs1OiA/rWLlOY4Z6q153hqLOfidQyOoY1XxpHL8dKdoOsbHFmzYQgjMEb2RcdSVDZ4Kpx2R77
JA6+aCNJrcR9peIm11vcaKBdD+0QTZ5uJGxZCnHp3sjfSB+HIcqeqi4mB0vktLwdS1PCJq2PTNXe
mm5aJROP7aDGIFBm1kIOQ9JIAYAUEHaAsxNWKX03axRPViAE2zmzhG3X1nJvs4fBUBdHS30TGxLq
aJJjcZiONSDZbkwP6ljGWwEAy1ELU1j0fAl4P0v+AbVII/yuBoaASDzWEHvqY3rDM2YXOrXdSaqW
0qvFDNp0bXaPepUE5BbM1SMxedWPvh5GuCOScFblpN8Dy1+cMmqRxGklJUtyoP2BVWhvGX30Yukx
zdxAI16N7AzppskqKBbtnGrEerbNTapZxgGgsHg7TF0n2lJUlaFdWrBag0qdn7NibKjHtULrT3FT
fu2nQXGDNIokW7RYMimIGdq3dEnMG2ywIg+agA17RHxFmnxcyk5pDF3Cvo5jcAiw0in78akSk3Qz
EnXyV8kLd+grVSUpQZzFY2x18PSXfGp/JPKCCXlKyL/QAHF8Y0mon3om8W1TwO1lP1jXkRcoxOPZ
6MfbLdtk0ZVH/lWnKGxMitw8t9Y4fitbVdyFOi0VFjiJQCaZlTaLk+rrUpTTo0Dw4Y/UKqvtlFYk
LNSIHRabfdz8QgK8+VelYIkEG5w99m0/fumqbLpN8yBm59JkY+zq6qwVhyDgqJybda9TweFgr1VJ
/RglajE5FECTg6apanejcch7ytmZvMRmP8ISqjPZnRLEIjoLG9N71Ptzp/eGbxpZSwcsqyK/pG7D
IqetCaVwerZiY5YvVi6zTbS04NywgTY4ORaUbgQj8WJSc3ZaI0Z7uRQzT7OK6q6H4X5MA0n9uihG
dK8JWfGlTFsCTuaghE0bpqb5FgepyqTS2ZOVpEnAPC6U5iYh87V3MkkO2pPQUyOyJiU5IWVUkZGn
STzyDKBkzOPcENhSjO2JAKWeDBtxbDwRayExkMM0cICrLUoVQ1dtI8rmPzWtHn/kA+d/6vRinVJj
5CvkRGnd8x2ui2Gxl0UdnTxMlMegJPaAPCyNNlET0I7bJmoosOL2ZskXJxAMgmk6udYfq2XQdFYr
PYl3cVoXvrpIBQ/JwlMu23JPdB/ZWEJa+lMlGuFZwbM6PQiSmlAoQY7c6PssRDF4o1dNDrS2IQdy
tCs++1HnGjUA9Y1SSTEfLrMax6WmjlfL0kPWMcdrPyNBHVB3J9VxthsJwAp//rmZJq1No99r7ihw
YByBmaQErCgXjVl+BiToVXEwSShWis20FQW/34TnVYAbtPa8vdYtXav4fxrxospfQaXpEmVt2YvM
CzKj7CnEmz7lZ1WNKFasBYvOvXKZl00MhQLu+8u86I7WnDrovjKoDIw1+NlCqV8RnoOnPOHasisH
vNGVvsml+mEdEnMUXW+ctSjZLtqUVa6HaVkgOprSPrkZxz7cq1WJ5frPl/bZlb0fZm2qvOvHJRon
jTgo2PhQDs3G/K6w8g2H7fs/D3Opelivho4r0k9Etbp4aRJSS0T+SsIwzVpgIAyF6xKrwg4CqGxs
o/882of26t/DaSIsYkC96qWVYiqapGWGpTT8snNExc+fDNtw4nO2FamF2xkry76/0oL67ImxZf7X
oBdvZoIbvBIMBtUkmYP4obDGK9f12cN6P8LFa5gIU2p2MyPoafilCg7SEh+oG11RW1xqfC5u3i/6
2LtXQunlJpMlRunDbLt+P2PLtIlvoXqleU1+5a5duabL97wM4nlpTUYzrTOnyka4Ear/yMWCo+PX
y/evB/NLEfDugkjPavJwZAhWzweC089zQnmsbee7P7921y7losO+yPpoLgrjSIlpD+2jWUCI1q+p
Uy6VGn9fDSJj+b9JO48u2Y0kS/+VPtyjGlrM6aoFAiFTv3yK3OA8Ca01fv18nmQ1MxAxiSJnU6ce
MzMsXJmbm12710AFC2bI8xOLT2giJO/E3m6P+UN7GDcyOOp4G3jFytpc4G5ebFHD4wzRzQiA9tyW
1swTVdUQMN4LDtDczG7o5TfyTgN8v+bZF71pf6zTK2tLX+SrreMLa802ux9OlrQbftbHDBrqbE/P
U/JcHet3CIavjPJlQy+vFCQ4oVMCwq2DwD8f5RB0Gq8c8g8TXbnBoX7ItsjMg4RvPlO4cu7G7ZdT
uUl/xOT4IG1Y8cBX79DX5pcgKmLkcSZ369Y7+RQBjI/2wV7Zk1HcxlvJU45v79KrborOBuBG9BxA
PXc+2h4164qaKE6kbB5V59im88oWXbOwWEcCShWGGHFbOt1n2E0f2jWpnOsb89UgFketL3sTwilM
/N70Q/Eh3Jme2JdGAj7WX3GJV082/QQgL8igciefz9lYz4VsBFzG3ZBsFVQt0Y93DWllZRaNIH8c
gFdmFjsB0tncQvoDX/hb9SW5SXeCiS7aIBJ/FMAgpXLz/V/sM7o0ugjh9H4EGWEKB3w3bNFS7dyE
FjGI/1zzoTmSys73xd9xyK/Gubgph7FqS1tMJ8KiTwE5uDwxvgRVsrJqVy+yV2YW12UL6xcPPTGd
prU14AMxykNWjbtZLvbTuNbEtCD0u5hIa4Ff8zW7sU1hzvytRH31p6Cnnj4Ud+Zj+BBtoqMUEtG7
7V46rq3h1QP350CtxZFmnIHdi8jDSuStQr7TL5uVuVwzsTjTvFr8ohMmnKZyTQiy6vr/04J2fsYg
LLNqNWT61KT+rZas+y5T92+7vquu1iaahmYSMiqgQuc2Ck0OJI08DPfZ6IFr30TRzwKBA9QGaED+
uY4vv3qkX1lc9hCkFDXjQQD7/21xpNP7YG36LS/tcTPR8Z1AQr+2I646SBvGe9RAZAo9S9gVkntj
bvDcxe6wRdxlM8vvpG3jORCVRM7Tam+k2NzLO/S1vYXrcnQgLnGNPRGVaDe/93alp7/cF/n7MXtt
aeGvmmhqrTZ/GZnoLQ03WqIT4Fsb8lOb8jdYxr32w1pz8KKj9dLqwmUpHQinqsKqfDJ2oqTuQXiw
oxM8dNfffv+Pffrn6i326WDJfjZlr1YP8G22B9tFC60z/Lo+q1eOt8UTVxcPeXiYX77QqxC5oRjk
+DGKjzXaTzH0GaSGVuKcayaAOcP3gkaMkCA6P3tBlLUFXiR2layuD3qV04I/DNlfjz0IVP/XypId
Qovlop6EAC2yxJ5BllaiY/NtL2JcHQmAd5t8B/1BywgcWam8R34MT5UJgdo+H/pPRV6TfU2c4Ug6
RD8CRKGSb1sFhGRdVv0KqEYUlEYIH6EJ31sxxIsNFFqPZQHpEmLVlfE4+goFt1mnFlVoU30bOr+K
935HZuohrm14DaU8rv07tRs6lEgjX3OzSSvijd3lytFoJLvcTEYy3of6QIUIlvoemkr4xuyIhq+6
Ie8kleRIp6qtj5Ghlrui6OAtmVFeRexVM/pd5CCz68bUz9zSL+onBzrFE3ILEbTFMdjgAPUut+6q
aOtH6MvuJmnOtk7axp/VxPAPdSk3x7cn+5ojs5lq+K4pVCgXLjts/CyUByt+eYJU73LkAU3X2ENV
iDrM2lNA7MGFF3ttbOmtLSukKWfCmPBiyak9FLdCU2KN+ehKNgSNFk4ZRFU0ly1Pm+EPDQySHIWu
kHqk7cva6+L8ZjS636a+01Yu1mvZEFsFgUwDkooG0zLiL20D8kckQlyI6CB0pKBML3l/QNyXN8YG
WlLoSVeZRq4ckjOji4BhQoRbSVSMDgUKw42HAo739ta4ZgHIL02+sH0RGy8ugrSIE4o1HHVVzcYT
bJPasVEreyVWfVnz8z3h0LRJAk6hr/eSU20yBymYpBLhddUWGuQuhHluNvyq541rtFxB8a621E1u
aCuu7MotcG55MYVqn+oWVVXW7UnZmRtzOIrXgHjkjPAFfgtPqy9wEWO9Hqsu28hwknjkIoAA2lj4
6LDIyxoaWELYu3knOl9QR9rW23kjeyJKWWsIX56Dhbll+9VszYlhDJiLje+j9bNsICt8qOwVuvzl
oX6xotCWCkMR/mPJMa336azEEVZE27l2EKFJc/yr/CEW0aTNO8KhT5QZpNFvEYQP02hnrVYJilvY
WwAzAOl8e8MvX6FLC8v9oMypEk5YiIrJVfrWM8KTWXx628jyVC2NLMLwDn6yplcxYho3SZN6Sluu
+SPxPRe7zOYZrUC1grrwRbe8P1t5b7eYeOE7gF7cP35L3fqLINJYC0yvzRndBxryd0QdFwUKXevQ
G4VexjX0n32HrEmsHfpxhc3pcocJOWKakelvoCC1TJMNfaEFmcWlC4XMLaWixtU7MDs0nNi1ccjl
7GZypLuoTq0V53S5WMKwyAMKUnNzyV5vOF2cNWGfITX6s0/3wKff3gyXs3f2+c7iSVsbcTwpJVKt
iR171CE26nwDSGolAfcSlJ1vCMzQEm9RHSBbu6TGtOQ+yusaFAl4nCI/OvWE5KrZRF6cGwLz9QU6
CUqO3Dc/S8cKb40JelW1KwHVJ9Osoyge0kmvogRvJ7aztZswfp7GWttHmYpMT23/lna8hjZJZxqH
Ju/8Ad6/5qdsTfdt03zjy23AzALXaaCmyqo4cOmTGDZpAN/22AMNiMAneOWco5jWR4U3IEb/2R5t
57s+me1JKXSuHlkhX+n0DtkGv36vKqG+l80m2FhVWe2CpMuOsab0t3LbAyakXrrXWbuVmbxIoeLf
aMUUIipcDZfdNiZohsAJqESKhG10CN7J22Yv4chtmkDosALl8BxulXzlSF87AGCRkfZW4TiAeuM8
tnfg31P70YHUu6kJPdvZiI5VIAClJhDS1I0kkz4GdTS7DwTLwBqlcK5XDuFFpMjY4XWEroF2UTgH
l419UkDJbIJY94XAS9/kO6gdpU0D60e6zYvNaivbpRs7t7dwx3NTZVYv7Im5rt9DaHKXHJ296BlM
9+nKDF8EA2J0aAzwP9TQNLzm+RRPoQV6oHYykuMDMtnonhl7hzSCiE8JWA1aNVboqkT8tDiVry0u
n1IZWAnHpBwIEfs7Of5ey/3RjBBbU5GICurd257m2vhQaOHtZsGuRJy1uHf6HK0BOWYL1d6Mhiks
jlBj0Y7pwuR9U96tpSBX7QnX+urFq0bQS2cR9sR8opK6F0xj0abeVuh5djdr9kR+YDGZZ8NbZJBh
RYdYIXs5Ie9QKds6ubYjW4gkAABcei/pnnl7Qq9cDUQ8tBOL2jGbZhGOwGQcz5MJ+lMf5P4Beonm
qCLqsnLorlwQZ1YWZ6BVdOR1Yqzk0S1tyoH63Ed/x4QN5M5U8C8Xoh3tlBqqnQrw6Zhs0k7y2rI6
ON27t6fr6kD+tKItbrrMqIu47Vu4Pqpf7f6pcoCLrkRWayYWKzLqADRsgaINNBm0b7vVBu2oT89/
YyAOkRWBHP5iSWNXZlbXGBMDSaofjfHY919NfyUquLq1XplYHB1g23Aso0PvWtO4jzX9oM3J2tvn
ivNhBMQ0In8J+Y74+avjSWdgYHZVLWqBwxZZjnDYh5QiIOPShVRrBgX8pvpenoqHtlplQrk2QF1D
BtexoAWilfTceKc0YL9H0m8gzxCMeEyHld127Z6mAAcbOFwvDm3/C3fQaPHcOxVhaXwbzBt/r3jZ
U3Tqb9KbIKPeM8C/VVdud1h7cV28ZrlGSL5BaMSb36E7bnGNpGXVF9LIgY2PSBi70UmHl+9v6P2J
9xB0WHD06KgrMUbB0fR6BSfIznVgpzErOOFgITeNNzJLR9pUR36r7+9Wk97XTthrk4tZBUALYk6Y
jI/DVt6S3yhP0Ee+CK/Giad68Ta/y/7GaTB1QWGtWDz7ltxfxTBFytgWMWkUMn7KbZb8+vaJvrIb
yW5wmEEwcBCW79c4beysTMbYlUnwBfSnlWusLmLRF5fTmYXFUiWgPO1WJIjSY3389wtZXWXYvLbr
z+ws1keuSlm1e0YynGQKMMmhv0XB0NgJhg3pt+C9cdJJPK4yRF8U+NmKZ3YXxYlZTxt1EjPY1Tvj
OT+WMN0BhNbc0nKLbyK/4buqK7hEqm11yH+scQBcVA+WX2DhzbSA5sYy5ws4z7+TPYSe9k6UD+hl
3L+9W9bWclGoUIkg1RR1GAQzPgZo7Wjzx6z/ZE/Psyx7EtVPqfe9t02uruvCqVhhm9IKJHJ9RMLQ
39ESLX3TtzPpI1gME8iv4W0FoLpfi8GvHA0y8IjOoyqLxPYyBViXgK66yUEcByEmR/u1Q+dgZWwi
glmcDao/loi7LWwt4yhfCcij13BwDRu9dkVOzNkA2X6YPAppq3xUV669M2vi27y69gDIjwiUYU0t
7q00/NmlFrRH95L9MVTtlZ1ykX3j1UzyVEWpEM6Zi+RBFOqIr8nIJxMr3lF8eDQBUEpa/jGY57V3
6cUsvtgyTaB/CICjF30+LqsGwp0GKY946K4VL0WCimAbzo9tu5++KvHaqonXwtmqLewtTkHHC3Qe
frcnRBoSCK7zr/QqITaLRPTjmsr4xbJhDuFkWxSDqE0ur3M5o3HItphKJ40tOhKF2Iv8JXai0yQb
h1RrPry9Ky892sLgwqMVCIxrjYFBoWGvbxAScD62n6B7p/tWUFSLG116bwsRGZcOGd1NPyjx9u0v
cXH4xHcwHCjyKDCrF3lVq818ykW8D1uE9CQ6Coovbxu4fKMJC8CKZQBoaGouBSIQ4aIJOwpRg3PV
F3Jfhbqr+igcJyo27lr8cGVARGRw7jqg3fApiycoDWB+U6d0Bxdq7nYafZbTypG7zFHQYaQTgeng
riAKlRc3YKhRvO5pznFjfVtyDwXbZEP7WwN0ic6wdf3TK+eOlwDClqL0o5EkPD93ah4ZRZV0ObyC
du0Kl5xstH3wyLnbRLs1mNQF2kFneK/NiRl+5b7o+lHMKMBc/bmb3Fz15C1Hj8J1CLm86nafJ6+F
DHX1fl0b5mJaE6jJrCr/9zA1FCBI3J2y43BE/8dbHeaaucXpM0dEIiUf8h0hXBJy+gCDH3KAmPpO
PUzWmjNbYiuWs7pwnkNsD5IcMTr5VL/XMBUd9d14J61izq9uz9frt3Cbjal2XTgzMAqSBNDNJnw2
7nuUSfJtvB4VXYQqi92yCBtUK2jVvmRcqGwqyUb/CR/6Xkxk/rE6Zr9G0t30OTzM9gv3+3+wjFcu
CXhdHZiCIMNDe3b5zMucSJLsmd682xEcSZ8/VXsT1Vf5tpFv5UOwW3Mwl68vRT6zKDbWq/Nh5HJa
yAG5bBEodffVvrxBCW2XrEaBV+520k3U8QB4kgRYUnnaXTbBcsLQxuHZ8feD5kA/cSzsX9/20FdW
UMWJORZGoOdbBkeJadK5p+u4F4qj9O6Nh9GUUEYc/Y+yRIPfVJ/K1qElPpVH723T1y6HM9uLuXQk
fW6i1CAhSa3SPzWbYuNsw4/9VuaZF3hroeaqvYUrrYpKhrSLsep78Z4tn33P2vrPyoaGtDvHU1cy
IMJlLSIYlVvCkdHzVJBIWpiT8hHpLriBXPRmg48puP+tgyAp0mX07a1M5ZWLT3shuEWizNK4ac+3
ZZF3c15WHMTSefC3gpDO3FhQE+0rT1HfC5+9LndxzSZ0t1y0FgxbFOfObTbyrJSFjKsJNGO+G2ij
IsczaytDuzKLFENIHMK+hq78EribVFEzRjlWquBpTj/79ZEu0hX/fHUkr2wsboMukCsolrHhODS6
3SrD+5XlETt5sRUYBOTUVHQgpZKXW8H2Z8gjiUuMB0BAQow72bSnjhYGNGJyZEz+jj38FDcBATsH
+3xp6J1OrFBnQHHkCmWUbh96rTtBj0rUsI4UueJENND3yGLB6XwpqyD3ahfQ5YobPgaHbm8fk2N4
oKhxfHtYV7fCKzOLZdLQEW6GbMxdjYbqbijcIP0tilcc4jUPfzaYxVHK8lnNY/WPwdQPYuIAK53q
u7/8zufZS8KJ3QDGU+QSzxepBbzRpBEtVPJpvk3Ji2a3IvqI/xq1PWk88bxWTP4PlN6AbZZuNhrj
0GmxM5xy1ofG24OzVb9D/cPTLb9T107TZa5Ekbm3yE8CWUIPwVzMYFIXZmN2LwOLDslTtvmGdLMb
H+TDmh74tXCHG4rSAolm275IhvpGVOQwOf3+KpVcJIkArqao66heskrzKr734hQLtKAIxXkrXaTx
aqcNHI1GAjd3ULcLVNAVj5L0LPft0UYE+e3Nfnn/c2WonGFLlNRwsOe7o3fCNJaqsED1EbbL9Maa
A8+cP7XtiqLdyw1/PiraSBgWm4Rk+UUMZfmZVoYGlD8VeXqdh7Z/zG/aT8mTfZyfOs2tD3TgC7XC
xAuQmfMiZbuGWLlMP+E5FOEcqX0b2sVRCHNzgLoPxpVq23sOclaHmT1q7LP38X3+zhIV2Y3gTH97
iq8N/czs4mRYSa0VloZZIc4ohB+Mx9oLH51dQf+O4GtHIPu2/gJPHiFCtC46cek3z4e9uBZkSCEg
oMK+wDWltzP1RBcupa3yyfbqbdAc+y+USfbjI1O/G57eHv2lN8U4tXaZtyW0REt8eQEZAbqvGM+K
ez+5Mcz3+ryaxRE+bLG5zowsXPYM8YIVBAkFHohiB2BCyn64VWm3XX/7X/EFUN5TrqSNAsp/eQml
obG/UycpqngpKzud1Zu7XY92nuqFp6jZaGuX+rUJ1FHMIyNGY6y9TDakfurYsR2IsUUH41NxByvo
4AqlHWgD3IRS58bc6u/eXrULKCgj5Ir906qIZV49QLS+8nU418Segahuq91kKIpCKng77ESYJysb
izznmlWxE5frCExJRtlABx+3TNMqbdFWOvRaWI1g03HH53DHAx3wKbLVTUiH0Wqda83k4iUbl5rS
jaEBo8pne2/tUBbeVN7IekJBCrvy37Rncx1bRJsX50HSpCn2cxMxth2X5Eb5BH1e5Zkvrq/+4N9b
a/tHeJfFnNL3D85FM5EVhuD4fCUhldHSKbOQ7iEzBqknvdRIemZH1WNCg9WcxzVvZ5iw5igKYFv9
4kU5lT1MwsZMZ8ADwnSf0uf2q/6rpGylyasQMBOPrvJDB8uQ5daos0E09B3VjLe375Uzw/uEOptM
YzzyLguPhyR71I/gz1yt/zHIP7J4ZzRrjU6XNyfvhFc2FifEGuSq4g4HzP+zVnlybWzjViFEeHsk
4lOWqwcNOVzFBu+ti6Jhb+S1MSX0WcRh99RX1SG1s+9vm7joR+OsG3Av8+miOEKO/3yHZNFUVbz3
oC6L3OrnBGhI24n7wWrcIgcXJe+6o+AuSD/48uZt21cWCqprBHV4d4HQXganipUHs+YwiTMEprCP
QSn42cpW3MqaEXFCXvkyc9JaeC3wKrHaafdTbdZfe0eSPymxlOzeHs+V20EUXxGu0igCwR2/mEvL
p1Y/W7T16fucwjkyc56DJMC8ae/r/RqRwJWAhnwlm1zcSJRmlmc75bxL0YS1fgfN0Cb35jF0xWu8
3xqb2dzk23xv2LfrMc1lSCEM6wpnCyA46ITzKSUaN4wcKIzr39XHZt/eCN2V/0CyVyzN+fYXdsBI
g90n3F8+/oO2rgvDwQ7UT4WrecEJfULP/Cycs7RaVLuSlsYcjR0GaRSeMcsKOgQDqNIXlVg957PV
eFAmhM+m1wqZwM10UEY4G/+Dh+3VXfPa7sKXQPZaNK3CMGdkK8TbqUcTzHoSpcP/oOXv8oHBKGkq
QeVFAC+WWZxx1HNrUugzaraNTXldiApkBKLB1uKubd4rYOtcIX+2RlVy5cl2bnlx2bZF4meJsFwT
CYvTEZxSSAJUb53+5fqcopPB64Za4gW+ia6PtvJrnu8tOEFIxPKdOBjyTvqpH4LVPspLP22gJm8Q
hXL06f1erKBPZsJIQgTyEn86mGrjGXrwuOJbLm8ciFFAdzIgFciMvfRjUZMP1gBWttk6D1Wzy6IN
9Jq7mjS//22sNrAXCfHT9QS4WJbFKTwzvHBqedu/yLqwbNzUUVl/TqEV9ZGrGyZC0aHyb9JpJZ1w
ZT5peTLIgpMl4c29yFr0+BbLUMPSZbd8LvXiQ57+VaklcphnJhbTCRLArMcJE7b2GdRYWWquo39a
WbNr40AmyxIgOyDPywtujILWLAyzoDIZ3AeHbEuh/SVfKiDWEEfnUDwHu7+RmUMcAipD5CmpWzjL
QDoNG3UsVVxmTCqmfQ5BsYiYtnwHAZlXHVYGeXnBnltbHGs7k6Uk6bAmpGMNwcBJ8jEg+Vhv648D
iiHgzKcbf/u22atWoWenk4a8sL3k7mmGzilhlS9ccPsfcglotZ9t0ZZYbeO83P2qIzqCSMUASFgW
l+0hqJS0Uwmgu9spaV3YkMEDrQxGEWdoccZUcITsSYpMBBCLDV8gxyXXCnOoPs075RYq5k2ygaD6
S7ApkftdqzBdmTzyMIIwihQaN+ziAidCKWu5xZcU0idr/G5rP9Xw17fX55q3R6eZWeOxY4PvE9/h
VdwllaIRSgQJ+a1Qz6YxZNOij1o8tqvIreu2iCNFmoE1WvoLpxmVMnG4ue0789TtszvgDHcUBz16
WVfg7teWCgn7P20tHAeVLAjX7JcoITgk2/SbkGEVj9TiV/vT+tVyZanOzC28b6fOQRWZBHktRHQj
qk5x4clK4769WleCArY4lSRaQlAyXAaufpFDMqxLBf4dlJR0P1XvWjPe+N3PCvTI27au3CckomWu
ZtH/Ji/3+ozwQDd3AUzA6KSbqmtETyadxH276f37bFpZryvzd2ZtsVyVZtdRFWFNz+evwG8oPdae
pq1VkK54euog0E3TEGlzlBe7nZaERlNyvXAFC6hSHFSr3bw9bdc2OQ817j2DzDA1kMVTvoz13g7g
AiSkyY+QEuMj/FuDJHS7WjW4Fj69trVs6vCj0EQRBlvWc+9FBwre34OjkLSv94631vRwLfA+s7bw
fi0khF1rYk0+Kbtyp9xIyRPUu1uBwlLQj7wLn+z7tVaSayv2ajrRbD3zT7B5azat1LjcuHZLVAi0
tYD32tZ7bWFxdCWeEvhZosLG+pQEKrpo6aZKkrV+zyvZOoRpcXqkmXWqIcvnGLkOtc4HRlKjxTkZ
bg3DYrGBFT+KSCy1aDe761QQ17fIK6uLa79B0WdUhdXh1N5aO5FL73bxfbABPf03uqjozH09xsXm
t9I8GBoyhG72UYAwkIr/FO39Z0ARXvS8VjS7MjZauXlYU/MharvovJdr6IXLFlaF32lRUm8YjrYn
EC7FDh7bVZ23S+gO9ujYQr5cPFmWbzI1q9rJ1JGBdp55/0EqZh67XXm/jq2+3JLnhhaLRvk7QYmK
20ROnxPnY5Hcavm7FT8lDs55LCNskK4iPYCQ2TKhNCbG1NUpgxk2xcf+Fpa0k0rd44WVJGZ77N+2
d/kuwhwVb8tAzZmlWsQySd5FTmGlhVt1NHV2nTzdF0ikbfW4Kw7WVDgrfvjSb5zbW0whQF/YNQrs
pf2pTqqNw3Pvb4yIrAe9meg/X+T8M9vXzVRj91UGijZ5i6qbtZdKZxO1K+iRq2N5ZUn8/FWMNvRd
A0UulmDjdWm+3MpVu317MFfiJeaL6qJNrkiwcyyc+wTbT2WYudgOI0C/1OsP5pEEsAs3x364WeOt
u5IVs1DQ4w4WeTgqfYv9UIaT0WsKhWHx8ieY9pLt+NW5lz6KWnRJiR2q/Q1N2CvDvLINz8wutkVj
T1lQSYUAodKJBJMSvQOWm39VH2Ds2Fgnmnuf69YLPq3YvXLaXgIOWDtEZ/kyR2bIkqP5DeFos0Ul
EaFChD+aXeeZNM90B+X7ijkxjMXhPjMnpuHVjsnIx2Wjhbn5G6TRU+M2exyji47NffWNYw4t0L0o
ZFalNw+u/2XF/JUNq1PK4CUGak27YCW0BWF1aOO/plpM89b6WsOv68KjbLrhoXmIPArYa2nqKyly
0TjAJibxAkvAEo6bdn5jTuj8uFbojjtCrydCr++D5go1yh4lUMhFPh2Mx2nFlV7x1rg0rj2TjQye
ZhFAZJNZ2FWGq8mbz136rdK/B9LaM018xmJBz2wsXMAMO7SRtNioveh+9Pr3qSdIq8jo7hXELtfK
4VeGhFY2XYG0KV3p4W9y3fD9GOA0aTS36+E0gpZfC1aaQa85HQw40EYQEfHMWDgB+PwLykCYQXTR
+Gae8p3vlTdauakid96mAP+k929vzWsDMyydeI+rCJzSIkCxda1QnUABFV5/leFZyiKGtXvbxpWN
aPNqloWYvQ4Sb1kNrkNd7VU/yFx5H6B6Ph+hXuFR7QnwQL0RgKgERL91lNYMX3oZG8oAi33Ie96h
Nnt+7JM0GLQxIo8qGI/aZzCUED/Om/AAdvuwxnt0JfzCGjARFbitgGqIuX7lZBLN9pUeLnnqCyLY
02Q3I3dgupBl7KLQXYN8iaU5PwJQQlCrhHBZYKhfNtNrc62l+2aV5W6SZdZPCFqao1UN895QpOE5
RPgEttBEu480Iz8FHVJvK6t66dTO7S+OIF0TrYygMchAlCS32bv2MfXQuvUMrhJv/mgeaNJYeRVf
HzLZEsjjKL8tEya+1MhF7/O0F+vZgaYeduGh3a8RTYhtcTmzf5oR2+rVzKpaP0Etj5k6Ay9RBje+
kd3ZBX09Y4WqXPH89kxeNUelFN10LkJkm87Nxb2kBtJEFbaDKkuR3o+B4jXVySyfsklfCQMvzzuL
JvKBhJwwBi17eRLJkHM6j3NUc+wdvV+Pee5vzfSvEtVRZDszs7hvtVlruzTAjOE8dA3Ve+3r23N2
eaGTcRQ1PC442n2XnjLShsYeZ5YINbB9j6ZPIiNXYJqtF2XGbaykp1Gtfw87//vb+H+CH8Xj7zug
+df/8O9vRTmhMhW2i3/+6y76VhdN8bP9H/Fn//tr53/0r4fyR/7c1j9+tHdfyuVvnv0hn/+Hfe9L
++XsH9u8jdrpqfuBUN+PpkvbFyN8U/Gb/+kP/+vHy6e8n8of//zlW9Hlrfi0AOjfL3/86Pj9n7+o
QpX9v19//h8/vP+S8XfvO+hpfuRR0365/LMfX5r2n7+Y5j/osQNZRIDDFQlW7Zf/Gn6InxjqP9BQ
JJtvA4amXC5ot5ChacN//qKr/yDTDwiSjUiLsS6+RVN04kea8Q8BwOIjEeswqUn/8u9vd7ZOf67b
f+Vd9liAdm4waS/CBRLGosORViFSXFDSLTuFYimo1NpHGCZUuQ42Q+xX5MZbU/Jll+7nWdnLaG4R
TTQos7hmyH97QOcRGemi0KdoW+dlRstU55caAnGS2d7VtoJL1SoUOh6SXm6eakkbDde3E5J26Grp
zkd48KCH82Vt6u+c2aH712cqZpeyS908WUqfy4gcj5VcbUsUPAY0gm1UxH441dzScMaNdirqDiGc
MZnK9l1fRGpzol+6HD1nytT6OdFnKSBx0uqxj8dAX/4h7lqkTJTZKYvMRQNRGr5khWm0gSsXueZQ
3RAs/o9RK/nNoSE1IXsIysU1Qa+cQNcgh0MtHSo7V+aHSdOGfo/+J6JCgmso/djYVO/dObLl0EuR
8YTLpAhlcHLJXGjVKWEftA+JjDyJqziV8SFESbLdUruO3gV9r5e30K0XxaYsfLn9AWtf5BxNY8yM
E9rQSrQphrwFz5TgCw8ofg/A4fK4yT+bUoX292CnWe+FYT+GJ80skSyZdDRvJ38KtkbWJLJrzFAn
HdMR1a5NUgbx9yQYxi7fjB024r1uSOX4wejLGbR5aMiFvPVTX8uDjYGYq0HHK0KTaERoZTK5Zh9K
fnpigsZ4gyh5MChuI+sZ2r9JLylDtW3NvkMa2LGL4C4we2R1S7sy/Vurl6LklKQjwudDGTn6F9+Y
O+N9I42D1bpS19eIt2Z00t1Rt4diM5dbP9t0bF3CoNYBmNPN5mh81YJJzk6tEiSOG4pmom3cRVJ6
h/Rkfl9Ec0KiUUas9uhUSR3v0o663XMJAWb1MJpKMbgyy9/z2uGUfZrhZ5H1zQAoXrW3QVQP9sFA
bss42JXcFqewjJt+oxi9HH3vAyiqPPj5nNtStqRnrpPi6PeZFv3MsmmMvKav2/IuKhJZu5fjtFU2
XaAatLxGfC6kUmj17KGpQqi8Sxsl21houz1VoyxnR90sfOO+C/1ZdlPSwlTx1cT/hOphgSgZClye
4QeTdRNXeiLtwzjRtH2qyk2uuEVSIb/USHUw3KdGUcZe2kbDOyRazPpzFCON9s4PpWR60uQQSqpt
mZojMsc5ojwbJ5IBJmdomHee5GfNcFCItIGx1X5SFs9pEBvP9aRN+ccyRqwJxG+u+r9J8mSH6O+M
RDnVPPgKNNcE7qeCPZffBCUfcehBJI77IsiraNOZRWDtBnuIMpqGZp9m6rgPA3f0y/lLH0n2EXLX
VNlIvlODYzOHQYfKNETmbubVFGyAlUzFLgzoWNlN3VQpbhLq86eslVEjHgq9GdFSkrNPiDvaN0bl
29YROfg0P+rOPPNGCATx7J0fQ4GRu3MCEOVGyzrL2pl+aSMzoNPNsdXSZsrvqlmP2kPsx6W5sREd
7I+R0iv9psp0CyFDK5dgsEW+HARV1Fvt/cCv+G7YIJqFqCBPTnTMoFXQpF3YS07LSGe1ryikjv2N
qsZoG85aI71ruiQ+ZPIsGcIbzQmfYOYHk10VuWBx9Lu06/wn4OvRbZ6bMYeBKdxEoR/sxtqZn3qV
juRNbOYa6j+OFN4Gnd1/gJNav+t6Z0y3beRPnItkDu6HqOsnJKUrJ43uu4rOLajjLHkkD+qkPZLV
RhE0ufow+Abf5aY0bGTIboD/qo39oIVVNX01QkPLwIwWjXaXGokvZ64+zIqOqJbsR57fxgluXLJR
a9pamYwUMfu4fix436tegJbssYntLNglqSmnLFbv93hjU0s8rqfisUPL9KDWcvPQpoF8MFFBAxtn
GN9K2monUHl6VaO+imqI801xOghF6tKsaledBxVZtkh9r2Z99k6dO6c+YAJx6zHt2t/6QO5kb0BD
nuxbmIYoAg8ZwrHBUNoIKSIipT7KST8/5mrUPMYzR4VLTg4/hLbSvvf7yoHtcw4DOhX15rOm0CJf
JnU/smaIj7pSzEsepqUmfK4so3SehcDd96FiDEiKF/MdQn/W51qZLYm9Icuda8dz0H2DzbGYHkgB
Jv1NC3/Z/MOs9ObRt9Is/BWH738qaXIrNlNlZQRv1lw33qR04f1MbxwzT4T+W6mVMlDeqK7vpiI2
He65JFYOhl9pLbrZMecoq4Y8OzrjpJrHsqvVd3NUdjMCgeqA089JYLvlFEu3g6/PgzfOUmxumq6m
5GDnZb/Xw0TrdlHW6N5gxM6HMs7V79poj/Wm1xwAvRqO6yBXtfW5k4z2s20jdAsLM5Z7P1TfObHS
PiOeV9/yPBgPvMnMp9qyJ1ouwrFv3FKL+89VjJQq19t851dR+dBbNiVmSQig1kqW3mXcu5QUrcna
TWbV/gjTubiTyyn75mRp+OQbcvebUY3WaUxksE6NJh21Ou1hMy4zx1M01F74gcKt40T7anD8ZzVK
mmd7UJGFG0d/PGiofN0hMOl87xJLv8sonUIMMk9N9qOeS/lpztLav0futrY3gdFzg1ejJH1V/bIs
jxNeL5Dd3M7sECkbs/BGIxnYX6Hp25+Yi4E70oApmbx8h3JikdUl6ul953YSXDVhEwRbqWqV0Juq
Bondbsp7tOG16YvdpDpDnoyvEXRJ0CWYQfYTTmapPszRbEuelNYQJBWAKeKN1qVI0DoB2YQt9MMq
yd+B6MwreiE7bKnow99ok4NaLlEG90s06/Gt37XjTeUXnFWjan0SbgUZGFgCs4CKahmV77vedoat
IceqgTx1ite24kD+v+Sd124jXZasnygH6c1tOhqRImUod5OQVFJ6Mr17+vlS/Z/pElUonp7bQTca
aAmldNusHRErIgPnMaen46CSm4imHqxJT4Vj6cRDC0vakFZ+QFwVx06oj9ljw/J5lxfWaZMHmfRm
KXnQOKpQF6OdWxjB3ijWaOKLXSWa2i7l0uqFdV/2g3hfpMQAU0KplVY8h8lY0sFV0Dw8fAaRMT5K
anB8PLZjITrM5gkWteoVSZozYuXEZdQm2qoLip4gCw400iESmz5fxEaf1awbyqjchslx6H05nUg/
hJc3lKuyGEDNp1hu1FWvBd1sYmLFDTivMnXd1ZBF/MyO237EvruRuo5C1eoJ0H3vQ6loFlMURLUX
ajXi10xNjcbPUVeFdqrlp+BOiOWq9cs5xsfPw2HUD1KDtHlT1bqaHMwoje5IUWl3ich52BbVTs0e
DUEisBTlsEEDv5iNw4cVB11NwJ7Sj3shNiXBrYYJXzGNrD7jFj26GbhmHVtEXWZlTZaIFIjJ85iT
wejIRNW5J6G4Lyoq903eVSmO0Lk1VrtQlnISzlK9S6+m46TmS3jIU/lujZbaLKWoJhZVH8dynBwo
gFb7JctZrG1OfdxNXtiepI/mdFQxzzoSfOuchsRC1tlUExGW/DK6LYs4P7kZIXuijUd0KvujZR4F
W+1KA+PEmEkA2U5W8nPdDEJ8Z4RDaZozHZOw3TdtWzLQm1RFC+XVYh8m7mky5MIb9AyPg0mUY3bk
nrrEE+l7rrw6bJT0LpWHo7HQazWvr1FMG699qKe9N0SdVT1qQxoQXN1JpXV/UnRCXfusk1gSYMv3
OtYlVMPc+mMqtvCKdq4xj95LPQvzVZo0ubY0AJLNLTWBJF2HqImsXUSNHKyyRM8v+W58If+/gS/Y
PwIdwyGZc8MVdOYZdBAYRxNTPJQOlZtfGbttvCTzmOiWdjEnt7A529Lt+B7fz9BhAS3Xb3K8JS4B
vtIZwDArf+bueU6Lc3OgaM2//w0DAigxhPLYa14to8DIQjV8lI2gqx6tMK4tBk0w+KYiVAfU9IWr
Vq1ht1J+WmpSOh1iTS9luxFPxV2VtKq1q8cQh4iqEYnmKjSpeiasWHZ/O5P/c+r9/ZQrnaGd8y1j
g87nVRAvIaA7c/nLqFZ09kLdw1WOPj+4bc0zdxJJSxVirEtv6Az+w5mXZpdZAo9uFCjePPtO4diU
tTkJliepXb5py6by+iQLLz3UzLN9Gw5cBvwACRwm+YyMMyyOQyYmuHpnkTZcDBut7uX90KrDssRN
E3gpD/QXdaiVtdwJ4lufq/06j6XiUW1Co1j8/QWfYWdfTwxSztj8F41zNiRYPRLFaGBrg1zMaP4T
6o58gZOgmlQw1KL23y/383vOj45/Hl1N81XPZ0KhT3VeDRrX0wdpoYRJty2UafJTywoXWO8gy2iM
yKVg7xbNlLfUEyNt+7mouUErkyn69/s5gym/Hh/shI4LmB2MoM/w3lTNUnmKLByIWaXvKy1uVkaq
Hh+b6RheYbYU79N6Ksv//Kpoh5CE0jcLkD9DRL/Pw1jsskDX9IDlTgz9OIgs2wAaJEQ+zf06jOpt
wMnjknzyx+BGZk6bDAJALHPgs8+m0hhpJJ6GZEuT8e2mI2kefZZMF7DYH0vM10VgyXBJnJPZznDf
0CoSXQ04jeMbRxAmraQU9ATVC6fbUo4QD2PHf5wIHv/7d/zjsxFoOrsPEQmnnFE+2sgLSzAL9QIr
86R0PYaXlLw/Rsr8YP++gnr29vRCLhth4AoJjtHNYz4N2a2U9J2xDuQ0TJxUmQbFwf660i8wrT+m
KA2H+MHito0mEBOi+fe/rdp8sUCDFzG9QlSpSbzczPzW+M9k3nSIcRFIHkTzQPby+dagnaqM47+G
za0S6LjeJSVFWXiK1Qsf6twH6+tCBFFj705sDalO8venOZpxAXjY0+0LwdJt+mvrXXWqXbkIP4yD
bh9f473m5Lv28XRnPF8S287r97eFl6ekNx7aToJDQwjx/eJdqwtwTjNUNb0kzZ1MyspQXimqdeEp
z00Fvp6SXi74OZN5zpf7fqFYkLMp0DILa46Z8eyInp2cWWVxqfPoj09ErxhwMlg1qo7vF4qaqQ76
JrW8kyaYThoFnCJOsbDOjnW7GJJquuCdKZ3RVV9PNi9GcxsjY9E8e4WVMZU0CzAPjLuZ9S8XgiM8
DOnN8c7ca9cqfcy9O7dvx3dS8DlciiS6dPWzea6D/0RyxdUzenDLbbyYncXEq0tk2R+/329Peb5W
EoyeVHU7Xye2LRJ9FiFZkwhXVULAonVy8v++fJ3LLr/eKgojwpzIK/nZCdScRhX4RTQpENWFhFJm
9k1rrnRXx7YwdOYoD/WC4OjnVgwipcxfkV0Q2yH9TA00d+a3apGwFW/z6zmQq1iGK7K9sfvKFpck
nn9YxKBDFKgtPOd/NqOG8SjkpVgInpndBVQ+nJ3sYHj/+2v8ufnQa0EZPRsoMDLPi4vIgD1LwonU
tKR3RoXJfdplAVbE2XYqAlspL4obfu47uDVQyEDDzzb+xtlswI+8S5u+Cv15NQO0lhzsSiKfmPpV
f09xTHTJRdO7PzylKc7uF4g2UL+f1yx9NpqBZTQ0q+TrKFhXOR2+RbsZjtZislB1WZH799f6h5FC
wtjsN4kx8GzXfzZSDLOzgqBNIr93/tXdODu9G95Irk1yc9G26edQQaRGD6Wq0wrLZnR2tTaKwqDX
s8hvXNHJklsZDzzDEwpHS5ca/uu0UkLOO4BpFx7znFAj2kSHmINYY4ji139Wuxj0dEGhgtLWXrT/
8lrGG8PczOYip7vwsvfepeudDZ4ogvGlJgt9+Sa9nj11cU5BqzJxuJknfHHhM/6sYL4/3tnaGWdx
TygelzMjHBmO5pLUVF9OrovWuG+16cLVfs6M36+miWcbE6MpT+Sclylk2gJA3w2S279/r0tXOBsn
9BBHQyhYod8V9b0mjLuiHx//fok/DMU5jxyHkvnMzHj8vruSEtJaDXSW3xfyOh4TR59IU25r7++X
OZeNs/zzsn67zllR1E7jJEggXQz58LjAa94X3mIPmJvg89yFiJDtcWn9+rrqP9T7N0r5fzj9/yvU
P2XS36j/7jVrv2sF+Af/Iv0pDv8fyy8Z+n9xPMfLbW58RF/PBP6H5Re0/6JdC2tmZFEcH2VzTnD9
h+YH1UMCAAFi0VZDgUvz8n/C83+ftmzCNAfPEoRZzsYfO1eFwDSYajh146EJXU3aHHPy50xHHL2g
8gUL9fi6FHdyulJz16Tdz2n2yXsU+K3mTujRekcpPNJy9BaQcVHTIFAg2b89vUf5og1dUV9Wwy4w
FgnZi8Km6l29Wo3Cmu6Z+p5gyerm5A+H7Kbpt5G5ydWVmtyHsZ8qy3xyxWxrSq/SPoS0uOTY+X3m
zU+tzHMCWEKfJRNn+qHfvu6fQKTvC+3XH8PBmKa+WaoBhj5f7LcTlNql9LSkWnVQdlUH7W9DgAQr
1RW29VMzOdM28pRLmN/XIf7fZ42fF50r998uKqdjoA6qWh3i3lVap5cWpeClJ/bohZiBUyJecDSO
P7gbi+gGw01ROkZ3oLUsUxfTydVET9wdMztS/ZQNicATMmMmpHemZUPRyTb4ehbHbifAeIa2rtLa
eQkdOtv5fz7E2ZZYT9ZJTai4D9AICv1AkKYpDazGWnOqwSFH9dJ3l7+v6j+veLYpyoNknQRRrA69
k9xb7/l1V6/MdJ0L+6B32+ujm9zpqptyK95MDjv5e6B+TOWvULFNf7ZQ/vvYYdvnO/3tO55tm8SE
TbWgMXjCzAbpTFQnztfDZMGcICFpwMifkfB5JS6ypnrf1DdJuUuCVdr4kHdeLLVOPmb23BGZx7oz
pKGDysQRY8yKKU3j8ZnBmJalNwnPeTnZZrgKeLXHU+HRjLXRNAD5EnYpNuGZTvs4fZiydJXmb1Ph
6bGrS7ZJNZRspArXEAfHAOuBXsvIjt8UZZ/NfLczdStrH0zAFQuBHK3I1voVCIwlQILaivhkJfsK
yUaWeslwH8NJMNe94qODndZKW0mvELtxg7C+p8RHVk9+R4CenqQP+m8Vnz/Ypjvl5Ey9Jzzz+1Tx
StM230zBOb7Ib0a6VwtXUG29XOeKRwvZSzEuAglGYC8/trKT36WmLcg+f3c6FIsgt4stjz18NIfs
ZWzs44uOzvUuvytZ3Qb6IldS73Edurb5q9VgFy86nofZrsuvdcKzdBtb00BwFGk5XEsf413brPqd
iF2h4reUrLltHO+0Orbz0K20m1HeS4N7Cq/bYJFUIdS2LSnr00rfFdeK1x00J73vmJvrsXbzX6Lf
eDBLdrbuV8V1M9lR5WS3lVMd4O3ppKjs0329x/DqqvR7f/CmF+lBqTB+FNYnt3CKrQT5SmAITMj+
eIuD50SYQXStLVijl8j1K3oVEEzujcpPmk0LQ6e2dnYl3E5X6Gl8YdHeDR9Gds3YyjQXvjJFTi1d
5W9jdVVfZdv6TaGd84JG9Yw5+DErz2EGsywTIl9ZzKbB7z1OxJHmqKgASi+7O310Nq8tU018+AAx
71I3yJ5O0uHvM/EMefjnHtgN8K4DMyeg5PuCmlqpEGXmVB001MGutqo9km53tPwam9RBfzE7Ny3D
p3ozXCcvCM/+fvkv5PJ8HYDnN2T+Mzf3ndWCg2SiKlfreWHSSWCdWwnxke6W4l2qodOvLFdZasyS
pbFFhhfM81CxE0/qnQlFF3l1qRPSM+xcwrTOsIN/vRcJ9I5ggFmJfh7lhi4nqWStqg5Ibmgb1p0+
dHqQUIRanCW00U7xDkodCzmcE18okL967s/fCkrH2f0RQ4wfvkEkg6VfHOTB0JcqlYXfEN+GYqOV
7y3BPy17R3tCr4TTQmKw4jwFoq9KNjF6obmq2T9C74Q+mMwLRy3nmPMkebj4gr74lB83iSiTVgDr
S2D7feSE0kmuctKRD5BIpoNhR1zRFVTJb0fLL3rfEOkjLF7j4ORP2X1US27SPprmPjK3tXpVRdd6
8aYekVgtJB2HQH30hLSwRxZZrduT2oUQ/hPhjnesck45b8p4a/XvnbrV2od8KJa1Ru4SifWa36uO
HLkBm4jGErUSXIsGTdXNDvJWX5TXDYYNxXuUvARyZ1vRtaHu1fhZUPepsguqWxMl0rCojfsh2Uvj
U5ltC8M7qUvWSxGNCWpu63lM7ydrM00Lg8qhxqcydaTWNRgGLOStq+Jjb04+LEdzdIlj9pRwJcVP
ebDQE1+SF13+kFovCtEcIs61BAUcMZjzspdId8njE1Ej0napHIA15MJt0sUQ8dFtsm35iZK4qmHr
+VOUtc4ovl92P/kqdc+/owouRd1NP+gPVyDRPA65dYpZhd4bZdMbblr78uTJr0J+L4erolqE61FY
dqbfa053VRWuRqACRuVCtmtwW+3fovRVme7UdDVpni4vRPW5E/fRr/om9vItRVeztg7ajfFSZ4kz
5wkM8rqnTS1/zOoPXnJZu8N1wCT/KIDK5MIWLT946z7ygngMn0mWNk5ZebqCs2usYJliC/gtNlfm
LRF8QmH3ot3Sk666bICNI/EibUXHJ+aiud1cXP58Uwx5jCwgmM6xvWpkmQikoDxod6NTvk6dPYi+
hTqxdihEilc1d1DfZS/1jqC+C2uCMp9Wf1xcgtv8wvp+2BpJjYqyUbFKVsr0ddR80WD07GoKFIpv
cw6/ODpHkcL1KuElHG2Mq4/qUuWThfSmSkixnC5m915FylZj6+u8lOp4jSnmRY9wZV61/3avZ+Vm
kGl5H6rcK4snspcp8gJCcGQMD6Ul35++wQHparApaW5mZR1JbqThJm6dqnRUa0EFMVq+kbiV7FdU
dppdNnMdlL6Pb5dsVr66df92r2eVqGr2fZBkfFT5JdjSJUpBXBT3hCPt60VOvvQ2aNz6BUVFx+3h
mTgRGh6ki+5OeYxccT/2V503vGqZe2rIK4P4MBgXl33C/1gssB398/3ZM78vt4mQVEf0U+WhcfPS
oWA+FjYqT445cegIpFMb65TkqslGfTLepX77WF0yIgU1//Fh4bRJ/4HPol0QL7jvN3FURgSB4E+H
6mngLJzXrXOUPnqixvIRRfu1VqGJkZ6lalUpnwafuorc1igcpVoJxpts5E75YIZbkylqKZ8h639w
jOxReJywyc+CnYSDc7POiRQvi19mZ1JopywHd6K0OMk3efNmnBLiaX0h2HYw28r9qd0k2aHVfVW3
y3x5HPadQmYzStoKVLPNHibLpy+KAlt1y+G5Hu/nAAmju461zkH8a6scC07Dtl4ExzdSlIBDd0ye
VL+TEdnq13LqVvVCHG9CKnNDe1WndFmMn4NANem28dqc/4UzZl6QusngS+1ddrop88QeOjYzdR1r
9mR8oiVrZFBXW9o0hd0Efj5uNayttGUar8sIQe28MF4Jp1U3bdpoBH8wbHFcCOZNgrtjEYXkqmM9
/pGRWn9S3TD5aMPaFprGiwgNUgs/RtdvkT+TS8ryFH8UJdutdtylbCWJazauTrV0q+DAXRdo9jmt
zwoiOklvzfkoxKuKOrf6yLqdKtqnYqmMCy1XXcvcNMJDqi8GQoHJdifSoHCPL0xFkVPITVT6JnIb
fG9u5GWVugMpvx/VSyq6I3dbBj50hBz7/MtQRE0p0sLADrxuETSHLmu30XtB4HaDI+j7MHmWxgV+
rxygihJZmyOPG/ktvctaNyptbdVizzq5xUeGgK8daZLTOK+utNY9dm6SedqwraLVxOfCFl7x2EBP
FScvr7+TE18vVvVubJzCfDzt5I3It7ghhuVX/Fy8IA38xPauMh9pBz06IWbR5rJunPa0bYghbAkD
8IoYv5NtZTxK1mZoX7L8IRfuS32hTWDpGcIfpwNDWOaYT8me+Tgc6l9yZNNuhsdRhB7OK5ChyM5p
Z5HsPTybPjKkVRfddakr2uP40RAYwVhUVLLt7FPva4VvNnasL/ppY5Wvhuxb4V0uOxovOPslpG6O
rHBYcZaUJYfPyT8crsVgUVmORg967lfdLTsl/SXGaPcta2v1pq7GfYotarIWA2qU3CWEtVto64be
ZhRSa23aCemypXpxxjuV0tsg9P7zJAQ2/2cYXttNvcEMo3k4PtLY6sKNNJMHbMafSYRrYJZpMafw
FguE1bk7xM5aN5fJ4BrGVa991PWK/o7ylxxz0rT7DQC5cVVXNzrvZLRrjMaVjWSi8LeNtdiC1ZsK
zK4wLblklK3Nu9HH/82z+AGu4b6sOJ24Gv2EFsodGeP8jbJd6E85zyd4mXKPNvVE27Sy0XJvJLk6
r59SGkPcKdwO9KuvcZWT7eNS2IaL01NTccZKN+Eid0TcgE8L9Kqzmd77SNTmp9zaQ2Wb98WndNM/
UXCbu/Ip31SRYyy6tXGDML+1xydtXW7yzD9+IgvUXtBvnp6yz/Ep3fD+yY9wFG9ccn4SLxCO2k9o
Z16SEf3QPm1oP8wUFPVkxlFuhYfjkyGhl/VUmuSTzWDqe2SNUrnVyu0gu8G6Z2Qg3vZVJvyis1Xc
anHVI1R8m++N8UWMbtOisNvTsxxsj8Uej2nXWBun2M7IVtihaYEuOvDUypq3rmb8EeF2tuJUvGxN
7HKdOFJvX/KHPhP5zeewWeFHnzPiJjoRz8+nQx42DcLi8DD4LS6H9+WXPQoVN/qhFAvlq5jZ4LA2
+hri27XsVotIc8FWxsdkfdlY7IuJ/14ufL+f+XP8BkBWBb1vBY08h2TTP4zrOaFZqh+5k3LmsjfR
+JGzmGM1rxEcMiDWcfid9tZcVR6jUXGyZbmqPgeYfVzrHsTEy3bkSvhwt6tc8qmGlKvuijOT6krr
0mUs+9H9F2t2Y4W2ieXvYnyaU6uoiziGmG/IGtfHQ5YsRLy5UJIGh/nkInJ4cVg2DWHJStrjRWlu
IprCyX1kEzq9HtP3MLiPio3R7kbBqa4xjfQvGedBsf+hXMDal5OsOieXnRfMqYH0NbLi6CAuuphj
ji3dH6PNiNH3G5+vJ1ejKBGqOwIeB6nTkaB7WuZsB7Gvm96QbzPx3SKHKGRDJH+pLBY5x0Ox34bx
+simku/D0s9T/nK3HvNlm60EKjb6RZJ6Ww+viRYCLD4M8a1EmLay0YvrStiF+bqLFq3ltD3nhIIz
230jwGZjOZaN6SKRnVkB0fvWupUeC2lp1H7T30pwlamvj5+i+VLXC93yo3HV3BbZorvOf9UsHBiy
z7U0CGN2093k9wUe29et6pj1Un+Krsnj6ey6s0Uf+V8CDhhtxfTQCluzeGbNjp/nJdekpMfatg4A
ARf9ffcqbtq9umQ0d7fsMPV999C86p2decCD6hXSl9fGOd0ly+b1tJ8+QP+MwTEfcRMvDKfeszME
2opdSdOZmSenLtxkWlQfvESdCvXDtHzFab4cNXV2Vyx89c4PHsUNQfFOcFtRcbc2vymiJThLtkwg
pmO/J4Zc8uSlWF+ddmCdR+o1O/fxOPWU3ommRXZI/dDlLdQ2anCm5QzxHX0ZIy/SpMBwrKviKrNP
7Eu0JL5iHewcDyohvKZjPDUb+oRSW7gfQ3u8FSI7iFe4UgSVk2wZ2fVSPHnSvl8eb8ajLR20deEd
3+bi9+jRQxb7BHG0oX1MPMTRF7Cqn5g1fWy/jeYzPvGU1QY9b0l06N4rQAWnvjae4tsjoVkTSY7l
QRXsY//LuOWGFwG4eeonB3xYZMPOro1PzqxERX9tj3+/L5izP02zOcUYPS8toT8IVUM9CaUYcWMW
NpzoQO8VqfLk/LPjrXIEaweBE/GyKW5MmPDgJlhTxPpDSdAyE89r+N/jQ03eTHHFIlNi+gHMKzhp
tig5fUUsGC52rCvJoEmNvaxczYibIdgpkEBDmWPybW1F8OLJz6St2ayb04eG2r7cKrfNJ00+wV15
r6zrZ93OV4VXbyRvuhl90RV36UpbzyA7k4yjYuXWzToTvFM00xCnlfxu6G65IfxsMTtASNvqlYDh
9n36PMLYVK51M+7U92PsmO9UDvr7sbItD9TGRVL9Ed5J+7+/ae0n5cUI+O1Fn40AAZMzq5TDCMgr
WGiB3d31p4VEEl1NnHPpCE/gJwtWbL905XcFVcVtvqpjN3cpBOcIBW2RwPSkhaO2LmU5hlsgPNtq
SZAqMaC1W7xa6zlaqAfIogl1K8petM535V1/dQl81n5ygd+f5Qz4pVu4kVKTZ6l8eXHyCK4vK7tB
ipU8QgsZ8ufQozxrbkuDM7rdvlocf/fV/3itCs4cQN5cK5/JtFLGnShv9PJGNZaN/Fw1t0mx7/HH
L5waUxl6XOkqmP9r16XbP+cb46VYnt4HTCWPtzmLRfkWJe7fP9YfQIj5AefgdPSXADZnB3s96oz6
WJvhASXWaz7Rv2mLlT245lr96Fan2mZLmtzmF4g7fmQ9O6qdVm54TxkqTV79S3/ThSuOPJJXboSF
vLwkh/sDyvvtBo2zE71SGGZWKdxgxXC6YS1ZHv1M9sZX4THnxb3MVVrri/70KvvmXfyRPIab6KHU
PO0hfiJkOzdpBVqV1oUX95UsdF7ioIvFkxx2HuXXGT05iVNkTDqH/H6d5A60RH+Lzqu7P71GnQNE
H7Hb1b4pb49uGy11rM9Cmwlf35Uvw73IR10O98oVHdgJTaJ4D0o0cO6NZQyvQAGKcVXXfAW0qKw6
OPgJVG/mrkKlGm2ndHU0XY2OMJv+UznygDRUP+wWmbQD28W7szhwotJCvyj9+rgV0j3HWO0I/nbh
LfyBmaCZYx46eEdAjZxDHVFlVa1UUFeL62i8Uuaa2Ba3IC+wgNvxF1Cm8ZLfd9fdlsm5H6/oWI2f
NU9aQzdtuMfLtaf8E1bDyET+ErdjAyd9LU+/1Z5TXh9PWqOHLD+M3WyV3Q+5k+xJTrklSxiXVrij
z46GM8cyHeGTXCrnEpP8pb07Gxzf7uGs/o1DUthSg3vQt9E9ueWfzHJ8kRVa7hz1dAUqI7KpR279
MLmzMx6ADmHq8syj2uOqvOdYKvucvQnZc+plRoiA6sWUJI2vYCgULboNY8R6S3zBUyI7vcEonuAi
dVndqi1u6rNsTH08TraQu6O51MlJe+JEGFh0Ub/0mS+ovnBLrfsQlQ7EQaHDGZV+R0hoyUk7ABh1
Lq2kX5YQP14JghJUfNhP0ILw/UigT4E5aoPBQnOIrxOWEN0eoNGktb7Ove6KtZHz9bSEv6k+yw3S
9hYGaVbzXgbz9T9U3Chq/n0vZztUY6ViHrd8nmxjruEsp18cBYutni8m6irLrtuDGmwCw5Hr2xLu
BFnxtUFMyg0wLTRXiUHWKuJop7vBLqM1aCuq7Nd5uZXvNHE+Khu+WnnDmmUdA8S053xMwde72ScH
9WkdrzqsfVZUGSz6grSQcFHKV4FNyvXFFNEvif7f3vv5DlZqRTwovPfaSzEfVx+OuApBOEMWL5O1
sVLuQMexHDJ2/ChI6bq6ManCwtzTWjuWFobB2MjulOGuQpyrovY4XZ2uNdntOofBBOh0dXLmfc60
pQcdsDd35CdUAq0jbI8miBGF+tpUvS73epoUyPdSMBSeTUmn7jA56a9G8/ONtDCxlh2uDI+x+C6N
L9VoS+vOcOxwRacXEripsrEHbtL1ZMz4hIijOFAVgQz1laS42QZ4fGfthg+IPfvve+Sfh+4shCIv
4Q/m31JSDAXd4+EhH7FrJ61ew8laCzfqob6NvTm1b3Bo+VTflc9O8yOm3ZpeOs2lk7j4390LnKcG
7/pTrZ2NqpSVasu245gL9YGejBJtlUqr6PVQrMtkTyodKplZCK/hRNDtVfDOJvWwJTCecTpYXHg3
81Q5H144ls6NhRis0eD3fVqPbRcqSmQI95pMf+yISJfsGN0Gmu49iTZLVCE0fo+qp1QzyqQ4kTFD
ZYwET5WcWt028gWsR/4uUv4CQ+bOB5w3SJnFlOlsxCdGnKp4xwj3LVnuoG/xts6W9Sm0+zKECXAD
iETLQ/BOR2ev7tth0fS/AsWNgXv8qbyqsl9VuDppr0m2n6Z1MjJq9/8flqV/4IYxUUR3jzM1Hj8/
/F6Ho0y+qHQMD83T6SG9njbasjx0u6SwM3IqmrV2k3JLHNwPWDT42frotMvT8u8f8KtO+fEBWQ1N
fXawMmah4e9QjVLipqCWunAv0v3JYSGDtXXSwS1D36DUYkVeGJWDc8aEzBxf/ZgPKrn9J33eRBJP
k2twkKQm/swjL9J8fbru0qVhuNXRLSUORSA7jnB/Me5N+VmZ4yQhGbTz4V4Px3JWfxlCWMR9kIWH
aFVs+tKR9Nv6tpLmXdEFG/oVbk9Pcbi0ZkV8R+vEaZXuxcwPluYOYxWn37Q7cRnpTsEvA+fI9Ojp
/7MvxlDpP4cjE4NsRTwjdWzWzsUboiYPWmPygosn7E9rclVWxz1cB/593V48RM/Jvtvpg6O81aVd
9zfdFS3mgp08cBBIXkuXDUZuwRPZOoSFVsEV2FS3ebiQBb9910M3Spd4MJU46/MplNthrfoAVZi6
JaTF2xLYx6cQusfaMynTJTt8a0dH4WC+rlzNLd7jR37Oul6odivayfaSydwfwEleANNxDgAkP/uL
Wv+tIGuroyx2E/Px+DQHyfWLmfY41NNT8djVjm544vN0zcEK2vBXvwKwmK3b3pi+ynJI2Jvb6D/L
oZxXCO5o7nbBFJIW3/NFq88tQ9YymWHZX02cmCN3yolFKx1z1Wh2vCoe9Lvsuu9sfIFWAim6tkhK
WuZcmHpf1/k+9xi9s9kgOluQ2/PoJktojeokD/J9nqxbxEPWTj4ym4YIOa0bjY+xssY3nEpJm3sz
b7IggCFzxxQPRJESTT65o7jSSH4K7DnbDfGWsZJqD+1HbQPqL+sDTXTxoosc+U51IzcxbYQKR8o8
y7Oka9XyhHATKFc1rFpW2pXS2Cd0gILzHlpI2n1yqzjXhbE9ZKh9Q2XF1rIeKJw1/o6N8cSc+RTg
umq8h4pLNbQ80e/eO323PMb+UbiahCsJ0YFhQwiI/Z0iLagQ9PI5hVbsnG6rhUtBc4KT2/VbxHTg
Zz0RYJVfcdPxlYFyKfCjYZb/BfpCKvxjuNLCdRQtNYR90q3eLAEOq/AmheLDYIDauSo4sgL+lcdn
sXucol3HuWuw8+pQvuiqXSOVOd5Ilk92o4IqqsZ2FJmiCgkPJoqlBVXYC9vp0VynL3JyZaLq6J38
Yza7bK60NzN0Wo5esO+CBweeCWu58sWbEpPd5AVUr30MnPG28kcC6oV6aw4Gun0nQF2Ijz3Yh10v
Qo/IHmAbzJLw2xs/+pdhCW5oz8otv3irtEVZHvKbaTUw8jJklhh6Tn6Ew9nT3K1In0/xLGGa84ZP
M1+AxInU5nSwLO25srO8ClEeoN+4mbUNKbCWja0NgJdL1ugLJ1VyRqd1em/Bw5NA2AJPEH46LpJ2
nyQ7eQgXoUYqTQmPIYTeGC2ValHjE2Zs+4m1xxGRjK55BrqcIHTALeA94ClV74gkwLCb3KtOV/3o
h/Et3NJ/s3ceS3JrWZb9lbaaowxaDHrigGsVLkJOYCGhtcbX90JUWSXpZL+o6nGnpUWSj8nncODi
3nP22YKZKXThcIuoZO3aIwYm2qwJbVmkPz6UoJkM18J1Ku7HLwrH0HJcYWmg+u93UrswkzdTXvDh
+jdpeWiPk9jV3KaKo4yHQnmOtTlwjOvOva/GgssUvav+ks8bAnIxcdgfggX/OD8Z5tHTFrw6TbZt
XtMPa8vQIbkHp1PBwV33IxNmZr/IpWWTHaPyJCoPsUUmEBCq+ZE3wgzXF2uAQVqDU258rLRmrdbN
+pDIjwHrn8bbGuJTyzg6sxZj2h9r/8sIk/lkMCV0z2Oor61u5VqBXY8bs74kjE/vU7KRzZ0YMzfE
PQswgFxEuDwFbdGMcSH+JIxVe+a63Ty2JwIPk41+ZpTzQV430b7uMOFySn0FTZM/LdR1/ROP/MZE
e9onp/2J/+iTHT175u+1wRgMo2p67E/ju/EEkrmVtuZzOxuXPogW8WCbaGHd9T/gh38Ban//1Bte
jDekY2KGfKq49O8i4nnTbbCWF5MU0XN+wpd+/LQbAEwwMz3y2k6+NhtGfwyapoJBxXJVJ3bC/0Hq
/Jdq67fv9t2Z/nIWqu0gSGPTylfIibjQaXPr0qHAIn1tU6PTvYrwgHhrtmxp0/tVWIyN7zqHhmKJ
nOkaLQTHe2sd5K+n4MOVHPephgCMO5l6/uFw+hPH50qZJUrkB8J7++4rf7nSoZJd1Ssr+eq+5LIz
UoGsmbZ7i9hOtjoZwmq2FNO5/Ilzg6hsIhEGtB2/jxNaaKxANN7CL2ix7GnoD6y1Kx78eiFk24Ax
dOdkH/HG3fov+g+1/9+f5i9XfaN8SNSeo1Yq5Sse5Mt+B1o+T5ZAqOND/aP++S/1O7fIRKTDDzwc
bis7Se19UXUj+apdpkfY3jWfwYt/TN8wWFrXB+gusyn18Tui9+I5qCTa539+SjCbbvsvCRM75hnk
dyLJ/MPsVq7rsjWDUL3KL8WXO9jiF4lwfb9N0nmTONCEDGNlurEzWuhOhEexu48C22XaoGiwJ5Vi
LalfVjWuQx2zPzsQ150BuaJaWNFLzbAgXRqdNUvXmok7DfJSGS6V8pA8aJd4bW4w3TFtdYO3UyG+
CNZ95z1JJXP0WVUtevGuewi9rWxiQzTPx0U9LgBEww//LuMseoeVkyYTnVk3nAbnrZaB3bvHkGvd
zIv5cILevXYNBClfAXzRD49zyBEYfTz0uwkCpjPZThLsce73OBk5qmLrT4U6UV0DcwWboAH7Gxge
NGesN4O7sDgoyqm3sBqnT22WYvZM3JV0p1tLNdqZjT1+meEuuNODmfkUDgbJmVv+Ram0lwyHAMHd
UDBsW+JsOjTL2NiCpSF6Jz/O7rvXoul4VZc+nDIFFiYzyhSvBht2hvfhPQsbi7lR/YDfB2XTe201
c6sNVqJa29Z4NIRHNPPVzhu2YUCnOQFf6vtEEQGwVdb/vF7+XLI3y+Vmbx0s3SNFiuUCC9gRo3WT
+ssow/twL6dLt1pUdnPvkktczlLl5FFlAHPpAJFwDCd0KqZr+OGKvv0IfiuCvy+JctxgKgef+wZB
SPRBwACiVK8MMJtoE8gnzT0a1jKDOhHMVMbz1T6Qjplou/pC0b1ZfewrB1Sqd5cKUqri3GDWF4Rf
foOV6IuOVqnSTtn4msI5a9KLyukolFd8h6hGXrR+W+rvRTUBXeksHGHJXxW2X9Oh8O0/WuFNgTbP
0DzRnV6ZJ9DsFafWH/x0EVqr3Dgn6aXXP7AWq5PGyaJ4FTGEUw0HajaVeMEo0a02Jguokpdj/MIy
19z7HsFHs8MQvnYR3BxE8QiR21vGzMSypdI8SZR6SrMR5yC8mF7iJo3bxtortlbx3FUz8uEdFRJJ
t2YAoGtzMAE/XnkhZMJZd83qdWWA7kY7oKeSsbZc7g3v5Ft2spuOjg6aFn5FUw3F6IAXJ//EPQQO
V8PO/dBon56bsBZiR8fYjX9zcinhNtOD8N+tEtiYNqmN7fbboRvgU25xWuqCWfRciQw2V6L3lnsL
WOXw2jp3CWvM5/9FbTsiHHJK0Ub8IvEFIJkhV6gc9R0i83xYh6fxXoeIkvIG+4kjp/Se1aLD9rHl
8PW31UW48/fZyj9pDzWgoDUjJREQm/a3uYLc+3TELEwHXpedwtZCL9iLq7q4g8BejjMrnSPGMWUq
U1sq7ooAljRUyHlfL+rDCLmA5kLMsg0TUS23R3gp0JcMadMzWv/i2Mp2PaSwhbouxdknYRrhY4Aa
uycEVl0llxDhDympRyawW+2Yvo9HGmhBQBBkj/1sss9iMUdvwSP6RNW1IafXma2Y8+rYrJHmf3JD
GFc65Qw3ov5T38anMHbyM+1+DXvriHCiHO3sw32EnBC+DHjO2klkK4ifHpPw2dOXSfWYm3N8zBSG
/3E7z8N58NMUQ/4DJp/eTF1FvIChDjjFTWlkdUkH4z1Qr9JRQAh07bFMMVYa9Jk7+gAm0+WL6Ixf
04Y6k1f/DXnJnwXo71dwq/3RRr3zq5grCNfReVyo457cWMjF0dZQd1J1cnlXBnxiHwYYXYMtYxFw
Cg7qVzaHvJLP8/sCyf6JnXUprcdjGrDpSY5czALcEM97oZqn675w0KQPGEKZ63I89OZbKexbGHLe
VmQSj+G0tDKNu3D4xDR0pkjDTDOS2Qiqqij3nR9s4d6YCLFqa5F8yojaXrqK8fBOfWpfi4Vv3gXv
PEQYACYK1nrSrXXdQrwO8szU5vEqmQJaKrtD2BrMiWq2LcfYkRBGxlW3cc853EecTgRnYk/mb32w
gbNZNPOeOa3VvgV541T0/S62Vb2/SE28nff8RkqcbFGyXOY/Mey/fWr+2K7xKBMliYhFfF9+7wla
S8trzBOUazU33vUvDy3hOuVi6PLu8o/xOg1Dd+N7MtrNHK0Hna1gA/N4sFifg8/I1vbtF+MqaOET
bB5cvQ+XEckTrw30z/RgLpp22jsg7b8NjruYoGy8By/eMfxmZiWvdAW6g0/c/IeDaLrwf/piN0dj
qYgN0Zvu9MVQ2+xqCUTMbi/jY3Rf7X0ibpcMwJ9haydP7kXb+Eh5daqjVZAyhojt4aSef2wX/phl
fq//f93smzcwblFZlKGp0C508xHCk4m8yqZUAup8BkaL1RWCGZUT79n/Mi/6O++i9JU/pGfU0/6M
FQAh2z2LbE4fvbzoVj/Sff6AYacrxIt+8jRiHnHLqkk1Q3PDyIBjHs+6V1mY99f2GDvw+hQdJ6BV
OUwk1an4PPrb7OKGR/XNWsd2uWCgNiQQ3GfR4w9Pcpqu/vEkf7mmaWbxS+uiN4k5VpGuXNkbpxQm
HmVxALooVbtfD/fSo2CLF/XI7l46gHzlRnloT2ZlDxIxvD/doT8lCdMdwnTYZGDznQn/+9V00Thi
Nakq14kzvVScrD+BNcVwk4/BhoqSDGBOSeUeRnN577q2/kMn96d48eYCbhY2ZrFqmdPJsLAlbEtn
zaF59bYMXVflvNlFMB7vmnW6mSZp3eNPc98fv/7NEu4Mr9Jiga8PjFbYMVY4O1QgJEkK2CFzoHKK
UIpwfjS0SD/d/D9Hd3x32ldc9kwTE0f1prj0NQuIVWgUsOfptc7Zo/W19Bbt03IZfQYn/HqccV7U
65AdJziGy/4O29b2J03Id1Lm7ZL89Tpu+tIQR90E+1Plqu+LV+Ynok0jZE/0VnmdPss9MJ2d2UW3
riKnaZzAxS942JSUP9qyCt4bYql9iaDomTosAghRz+VePxh3xTO8fvgejTynHPDCo9HxTfqWwi1Y
9EB0/dFn4qHsUYgncADjN+vjn1+2PyWg0x1WJx8nQCKAops7rFeSYLT4BV39tY62fI7OfBW+tSuX
fQkqOXQiQkXyH+0y/7qufv3cmztaxKNoeBjqXLXjyFB9p87DhX8xDoxOgvuOvpCM131upziROcb1
hy/9t8ro1w+/OQQzU0/jdOTD1aW7qZbREsR41qxBSlc/fNL0cv6xcH65vTcvL7m7WdcxurvKSzoM
6GXSrrK1x/5RqGbGfbQTF5qd99969OK78Pzh86fX858+/+b1VdS69CMYQNd4NxWAxtbrZ+TQwIAE
WB63/gIYn3cYbQk1MVp76+4n90P1jxHz7yvstgj0wjo2Bhbflb4qt3UGNP6+epWugKsVHgRTaCtI
vrJQh2VzwKOYkC/s8yd+BmyNPdCCsEwwFghXirzsD+kJyHSc0VIo+iwoHAVJifDc0sCjrvsIGO//
IGD/U3twc/03zBetgfitthp70DvaA7AY2X1kGhe7m8y3VcLIYH90cH+Xog463V/GNxX6DxM7hP/l
DOJ2d5e7JM0V/bLzZRtHFTN4UM6BcM7fwtCesNF0HkeTTFbqYBPu3G/cvXxtcAMQYccxDcln0bt/
Ujq+8bKtl5H0Q/X05yjr5kvenLlmqwe1EbFOy6fkVQc93VvH0ZHnIop87TH0+kU2IJqC9uFlb8SN
r8Ij06dDMg8d1xHXOoYowzEaDySG2Iw7m/fcOkhIZGR1Bfgp7aGvhgwzsUvx70dpwchI4p3bqExk
Zrrr0OPXBjELS5gszMvYPkeHth5ZMwO08ZI9ugdCHz+NtbgMSAWXtkE6w8WL2fSksApwWGAihfck
w6PNSO6GnW/4AzPbqMPZb9dg7z+8V+I0V/+HF+tbcflLkeKFhLuo0xZSMCsaJjQYWlEsHmoWsIIG
oGVmZZufkzMXSISdHrRXDxdApyfTQZ679Jp8g36ddgv3TnzmWpkqOHTEgnuJeQB2hL77omCl/JnI
695HJbQYXpp7/roLSeRR3PMJ3rmVkI8iGLG8eZFi3Q+3XH+wFuGifvTfykf5QgQAFjHXUGSQDB/R
54l6Kw9aJaMsRpPVejINnpvNElFqIt35BZ73y7SfLLc64ywnC5wImJ606LRVOhbRFkJAlT2pkH2/
HL2NQSaDt5LcT4G+rbTlH2PV/r6BYszKiJVglVtpjCrIBH0YvXKtF8ZR3XirYJsuiiVeWtvwgXG6
sYlX/iZeCit/+c/P+K/9MylNkx+TTljfLTkyI8I1lOWOQ39YudCZ5U2Wb1XTMfCMQD1p1xt2qRIj
NIhNcrxA0GAuYPC/jALAq/PPF/Mn0Xd6QX+5mJvzUgu1vpPCUWHONEtgxYgwb6aXBKJpuKggK+mb
UV3LwkrM75nJj97MeEGGMDjZM4x85Z49E8CJEcAYzZvcaYBBmI0LKxTlkvbDZPyvJauJYEvD95bC
4jbhcPAazxfEcjp13NOQOF6PihZ7CW+OuKclC2UTHpI77R59j3JfHH+mCEp/6wZ/vYKpx/jl9bTk
OCR7hivo7FSeeRwYu/SDwtVm5Af2YZwKsupf1V25/KkRNf5s+hAoYDsOv4Vcvj+YxbVCOngcJ9G1
bi/ishM48EbcI2rcGjIgz+4i1Mu4WZIMEKFoNlZQdpQn1OOdjiDICYyLlT2pn80kAsrPqF69/lnt
1hn06GwRY50VoWMFbHvLnkZxyYB6pKttZEcP3uTmVIKb6/4Dvt9K1s4D88HDA6K9SMM68c6KCde9
QH55Pzm8ZtuknpfyEr/jolhBPM4YTnWLwvPsHlggaA9VgAixEMj8A9NWlFlT0DBvpGat/UT6Uiar
tJv9FGmfZOBiOkVF/nHXKlGJ00wHpdfgxiXbsVjrwdqql6H6gf9VDGS4REkVFTbLHryCKUkqbJhJ
dF+GuZ4a/WycaczjtuJDtw/vom347D4UZ3ptAGDoIRpjBwDe9I6Mv+cAIhnnCmTdVzROV/2ri3kR
SK6YmQMvVfg+fAYb14kfH/WLdG7fIrgN2wnFtaD625W3RlWl3kcWpOwZcBRqLv1ZOwDgPIpP3Q6D
DTI8a7iN2dzc+nPA+Jm1H+1iTaE1h9U9w39pNglM8PpZFat6oS6tNVs8wGo6j47dozKNPwwTqwNM
Mub5Q0LbtUEvLlMiAm5KD8BP2Z2QbEjxIGCTuMt1vBEf25fmrqJZvnMjHO6bbblw0WmZq4HBo+XA
5XgOjupCg36yETlZN9F+OprMmYe8qlhkT9m6X8an4MK/y6kNR10HWMFgHDbBYsYMJojBhrPyHVht
YLwxuOaReTiE7PiVsT+tmPFVYQG/Cd+6PU7QRjQrWauP0LYRgvxH1mh5tpbptll8c8jVZSnZQE4O
xN3zsMjJEJoZq4lOAS4cwmPJnoyT8ArH79MAcZ9Eq+OZyJX0wbyDJHNGprkSDs19diAhcj/9McMD
8Wl8FOBAe3wyiVse4OCxQy0j7Cf/gH4O6WahnTvgTnFmKGutWJrZLgORxGZDsFE2xttgxEhXtcdy
44czPZ5pWOueMh7jut+pnxzcOZhYMffLZbCpTg0jjkf6vmJZFRQ2dnxh9ZzEfMeLJNhk55wUAq2+
IMAGVwbCw1PgznRrDfGA0rU94QBbPCfRGeILT5hxa+HPA39ej2uy5covfgDqe6rt+nMaQzG+Fkff
ckoA72Km7siTgVcj78KNNOnJ1511FdO1iPe/68jkkOG7QhsZndwzbpQE9tmFC6sH4MnRjVmlQDpw
Mogdd9qzIV8iZH3hvI2ReLkfkfD0z0fYTeogdAQ8WRVcFWRZxTMcHdfve7KqVmLejk1x7SiLeyc6
tLsSvaKtfej3xjp3KmDzxWREpV2ZdFyKeUgC9Srcc+aFoPEjM8sW/eFoB6uYJTN4TrDPqAhe/OWp
O+0pwsOravt2v81X5baJYEwFS61YlHBMFuHRXMtrVrK1Fz/g5OH5ssrRAwLHQsA4MVIw8csCnX5+
xQCBIcWkBF9QSxJzAnPhv4GO/1lB/n47bo6oMvDVTDO4HdQWoj3JX8OL/DxNnK1NeUZX90M9Y0wl
wu8l6+8feNPqqzL5eW3Qs8VSSPU7/BRo+XDZl5a9hbfPTBa2ijGHcEhrA23eY6b2UDzQmPGaRfft
lskZklzzLDzBcYi02TSE6+kbFx2QQeV4K1aw48085GmeOo/x7OhnOl7DWFMLdjXBr+sI6AQvwuG9
TNYD86+VtgExvtStU43bOlsyP6lQiKGqCZ98cdOBOcI195egtYO5EaKt4Ch3gjHvux8Kevmnm3NT
X1WS5vW5xM1pzSPFfIzVzPWlOmSnhXVOmwe5WJVsKmAwW+OECtCzkHakS/MgnmXgbDY/JgCP//zC
/MmEnl4YxDmTSRYTnD/sudxB9bW0KggkZe+Jzj5SoUPIVHchboYvzFHwEIO0ZO1RUb+jvFBeApQp
/C+yCzC5agXDdCuef7iqv57U/7qqbwP0X0orQa57GMes2xL3gkv2ynXZxja5xzJhl8Az2YtPwkbc
eo6ypm2wnJ8ABWN6Mf5Yx79cwE1DbvhNGjDFKK7jN9mZk7w71MpMeZYPaNlKJ9xhhHlXbJp771Sv
sJi4IrvUDtFJ3OfHaJs8iCfUs+pJOCqL/kP/5ARY09kUjR3i73JRTuJavUtO5lf2qhwH20Tg0q/E
D/ejTmb1xn8VTvmrhid/tAqeGZxKU0DfbNihGWCf+IQQGdrEA10B8Ku3n8QM5k9f/qZRN1y5i0K3
LMDr0nUBDfkxGuyydJgRSJcceRJZnVxw9enepUd3kxwSYJJV+9F/MC9Oj/TzSkWI6SwhexClooWc
+SDGBziTEcYcHQQ/23q1DuExKmaZRuU+Y9GXW/R4gw2ndidswlWL8eG81B0MEgGdjXWHGH9Vbrpr
sdMXTMjwibbTebfC/tDRemanHJUgFytTPptvInWtOZO36LgxYpQL/n8/afK1v26tv6yQm5PGEpMo
Mk1WiL+LXr2H6kH9yqtVd+L+KJfswRT33oN1cZfmZ0f9c4c9/4hNl53c0zZfStZIfGkfPVQh9+k2
x2QxPpRnzbTrM3zT+iw99AzHrwnxoYzYn6R9f9+e63vxjTGXk/2UmvDTd7k5Jqym0Doj5bs0mxqU
FOEtTPHK0Z9go/x3PAF/er1vTgnFbVIplth0qM4IFW9X3/YXNtLQH76ZLE5r9Z9e5Js9NwrlyhO9
ghPwpZv7+ax8FhH3wS3Fm8daFGhjKOLymQ8ptGRhLijOKWJU3QmEOSJepmnKInWSyLmiY+q1ddgf
8DFWCHaAFSA4NT7Yn8xqWMPAJv6kdEjCpQ6Ipt/FLMFuLUk243DRX1k5SMadWMxClFQth5UrLXBZ
gHAdwueFvtzNYEHzV33cSfNZD/SEpak6U7sZJNzuGb4npnnl3o9n0kvevnchYYxTceG/YZLC1oyn
Xj9vrig9h0v7wsLHHIgNApp/Is9DSLyvMEvQRPOP4EjiavPKEUcCJa+WoDp4AjUfcNhJ+yup1tv9
ZGcWPDB/U/KFyoVB/Ja/jyD6+0v0plw94VEFRPPmyG6Tr/ES1k7/POL/iSQlPXjIdwQ8pp6SZBJz
uUdhmZEa1myFVfnpJQtU3VqKIlGA9XAfSLOgnFNetri6ZgvMEEQgOFqCmnmP+4LqMQ+W/A2QzoAA
Z9i8QJ54ZXF3whkQ7gRDoGS3vuB04A0hvWr39QvFa/QUtk79ot1XR8CValtAT6RRymcWKjJMQZ+i
tx9Orj/B8N/O02/Q4JeTK85k4vxqljZCjnqXe0vrKBRTTYkC5TTY3hmuyawnJqzH5kYWZt6y32gb
EJ74wIMNwBHa5ZSy9pNT8F+GML9f2M2UIBkaYi8HXgSBah+4BOMCLM62MP04RX07uaP+RY72E/3w
O5Ts9gXE6QX5DQ40pnkLYsbEdyVmnk4V+SJ67Xe4EyM/Ey8FT5pCcGad61n3nr7xTgbRXJLmnbQY
Ja7KzhmEZkuS+rz8AOec3OION1payWJXiPMx3Tfjfat/6TA1YLfiRRIoS3Sb2FYs+M3ovzb6jBKL
El2tjiF2fvpewvKzWyc6QO5ybBeyuQtg11x7ZddgyyM75gPv812vO6K0wEfFt7vEzmE6iktIFFJ2
7CqwaBddXXHU+tWQuo9ZKyyEypjHyzqcFUhVrXkn3xvDU6g6/7y0/jLOsoB7/nUnb3bp2GxKTQmy
4kryxADKMC4mzS8pG7Qd7QZDTlqeD307vCEqXP/zZ38HLP32FEGZ4PcQdQfbB6rvzWlnEjJNKqbo
XphQ6yOUtK9afYjN97xuMSbct12wrNzBMZolN73SCXE4jRIKk7act12Iz9oTPoTuukkOkvcSBKs6
Wweaw+HPhCYDuNctGlH0PAAAhFIa9bZI3ir1Mo7nOp8z2pQlgGtCsHEMtCPZDo7CtX4XD+7eXAZn
dyPag93Q5FXbZIHL7s44Tfwxlz6HSFAJ4hkCHfNopdshvPfYyGt/T0w748qZmwnznO6oNIPtOM5D
BXu7wIktAjwWvjhPvaMOGuBXr7H3WA9X0rNJa2Ry2EKo8kOsucZZWNz7034UP4nZpqx/eOzyn1bt
REJNjlQEPVGqS7fsx1KLC2XsGu1i7tVNuxt3vBuIT9T+xKnBjZS9i+Iau6B/Dk22cnhuIfUk9WIR
Qw6Ecogyj6OjgAJZxaTWZ5D10uBiNsNGhbfdhOw3dW0roFPBfHL09j2N8Npq0URY1uSOiZcSVn9v
Ls3U9V2/GONKVHZVfA8rR96BEoD1hsEqHK+GdqHYcjMSefdG9WK+cdYUzxZztHnirpV8y0fFyLWx
NkB0FC6KYm5hiOqtiAWdXBgobsto3mZYbdpIP9vsVVfXqGQVhDcqtrxLarwMaGtKup0R9szXRYxn
McG6w2vPfKvMM11cASSNyBgrM7w05NjOk7l0qEAqqT850rp91e3T5KS6DwK2GbDWHOqyFksR8ezj
/cWWtIg4GyiCYNrb0pdEiFT/lnhrFWf3F0PEl/zZEmcdZzcmfhdta74WS8s4GTYmJZiR+Lilv6UX
bBrhjg3zirtaP0a2DmwEhexsYrLwqTzCBDPuFHM2GSiB5CyA+33uVmcjNKG1VWVk9zPlXD+64ZIC
YogfKKepLpYc2O/Gi1s5y9KYMeLVXqbl/sCRiR5ASNGG2Sl6EPgC1gLTQGK3/axdhdF7as6beuuR
6Ans0a3G/N6wHnq1csLoLjayhd4Z+yJktcc16Z9RNo8x542Qfg9t7/hjQgriuMmXFm2fRlFSuc+x
flfoL6KyMvJ7xmvSs7D4531H++M4ndY+DCYN5xGdgLubfafPPMsYukC7qC8cpE/NobsHBuv6va9j
JrkkVB4CRCVtRdK8MkfQ9hwdRWoHHhq0q+me++DIi43BROlETA0lx39QYgf3O4Yp3kd78M8hbkzD
ypxLUK4Fmu0yXEbaclQPZbc2ga2IvJcWZviUN/tYWCntPg23smibg6O5Xy3QPzKNnyTcf5Ia+dpY
CfPSGxLUCWsaPfxSRQheS7666WsXKit9Fn6YD/kiZgoKj9HhrVMYes4ms6f/uTPv9MFA5Aijudn6
LVerD8Q8sgRXvXQ29kZL3pWDR181F+bpisXggl2ZbzhL/kQkvcmYAbi7+eCbnjM3BRPsjg9WytWE
FrU27rsRZEDaewpz/UOh0cNfwf5/WGCqzHc1udci4Vy/32m9U3LYQYp60YsFDk/YgXCAMafYII1r
TsjIotQZXobiPNyDTEf4KuOpXL7IMK3ro2cKK9ROBvoV7DiK+K1Ox5WlN3honHPYuJ3/XonbvHsX
a8dqFgreS8C39dIS94a0V62Vm1LO3+kaBtrlTGhXOoo0K0XMEDKCZ5RkGkgd3bWkoHFztx0qikh9
Uf1FKXzo+klqTv98N25LDASmOic8ei4Fp3ZMcm+eQmWoea3lGo1mp931mpZsxrYEY/+Pn9//4F8/
iirAsqzQUXz/9c9pciK51nAc+77K/58M9G/yRGz5vycD3adB/fnxvyAeeB9Z8ltC0PQX/zMhiHQf
5lsMswlfI+F02jK7z6r+3/8mmP+uE1xDQJpuyAj5MSX6r8QgXfx3UzWNaTYm8dZjSvxfgUGq9e9E
bho6yQaGLuvUIP+TwKDvBuhflSSByVPELhsbi4udjWX2+wsntkqg67nf2XGTfWm+godRX59UJZrL
MF+02tjJl9zFvuP7Ry+GYOillhxSucYUr/W7TZ5n2oMQEiHijs0PALas/Q7STtcHD5CMPoWMWEbL
ys0rEEW6Gaduhutj3tZrvW1TO1HEQwd/DRBHp09XKjbG6bffPzJZmcVFKjwV5JfhWVIKd6VkCjap
5EjnC2QOcpkq96QtU6ngwOn08ki9JEbjCyn1p5z8sURoyx3PLbmWQ5qTB2il67o1EKT2715XietM
r7RNSLzs2k8U8nrqBM6OIkTBAuBm2WhB8Fa5oWSbaYXhZay+ZZpXH9k8ulYWDrLXakAAfefUauqv
PVUIl9VYJw+yJdzp6Pc48CsJovIwgGI0el8hEYmGNTvYNhs7AZv+prY134+ORaCQAdNKL1HILDjM
TeD4gnR7o+O6LU97kFQvuBAB6wiSSnOpp4hrszF6SCz0LbKPKf5EDV8oBbL9zOiCXdVZybUbAs3W
GkWU/vO7lTTnhtZZYCNx86IUan+n609DwLmuNuWwzBvdOlktlUjfWgurCIQ3QQWQKcrmkzTEL1Gt
m3tTyt352NVr31CCRY5U1zMwUvMizAP8QkmuiehFVxhzLQW1P4C2aEglnFbPgvWol9ipdd45I5Gc
h+CdfaseVpIvY9RV69fYbEfK75RKXPLinZzl6SLrUnNZWfW8pURaNr4IUTQR+rtegKohFtkxwYjE
tvIAORF6pk0s5wJYBL+NdC854kKNuL/V5Xs9LNyjjsXm9+8aURh2vphsjMHDaSRPMnvILMQ5fSNg
rpsaksaTDXJ/G8kpxs2RQ1My3ofVWC5VNS2crNtakTkeotGr4E/xIx0pXDoh2PeVh1tNzk6yyWtK
6KQx+r3ecJgNcTc8xSOCaCFHDqhpk4mRZFzVvqtOmTr0d1GIIkkLi1k29nQmbowzdAULinxXbY31
xmctmQxx6pgKyYhwMjIrN/iQcmyMahEBXR2hA4fqVg2WcZFk9RKFanTMCbLDB2YQi2rH4xk3QscA
lmlhUkBi5RddavCLAMeQljFEKzVwmlpZE7Y1vPzGDMcVZXEKkb3QT6kaDu8DvxDCbnwWBiImWuby
SVWL51JlKwlUrZ1XOSCXF/QZ8zAD/WEfBcYJzw8OtuIUqLVx0pOQOAst3XuFUN/JGHft1SGDbdvq
sSN58lnrx2r7/bRiL/zQg/tRTNydOD3MlH8QWlG6tprqYOa4NSupvq9qFUvS6YeVYirZGK7qKFIi
bF1/GJdBWkGqMQxClpoyfg2ZMXcteLzYh9vQ9JCjkEF139e0taYQhq9ZVtx5ceK//XK63P3Hpvxr
vP3NwGraC6eqm6oIiomCf9vNXu1G7aAPRodyRXLb3RB22c5DCaMIirFX+2NkBOHRxfbt3mvPQqkI
D4WZP+ZAFEvp1IyjdSxUC129SriLmqTyMgzzyaR+jN8Hw7tEdabdmyQGLFUjWru9iVQqo7Q34h+z
M9XfKV7TNzEt/Dw4/XAXUbH++f3UGQM9ajpxIG2qtJJl0oSbXhGGlRJIGNO4orIstGzclVoo3Smh
pi86oyCLohW9/ahn1gEhHIeP3oIe5CZaPmDluV+5RJ8M3r5MFJIM6lqaSxZwZFfH4TqsLXNVtkTh
VRFdVBekyvn7V1IIJxETg7oRrGWdyPK9z5EMwOxJBDUMtmC6w0uap0QkiMGlavIR+p35ErMDG6VU
nr5/iIJubZUCwZtf4V2kto116oThPUlj+alkLxXF8Dn1AwIE8sp0lDwX8ADRw6c+eIW9Y9h1EXbH
NpryuP4PYV/aG6nObf2LLBmwDXxNzam5MnX6C+rhNBiMAQM28OvfRfXRfW+nr06eowcV6SiqosDe
e+01ZDp+7at+zqPqGDSDENlNWEcXkZn6V1cDPCll2RxoqL5b4AsXWBGjzWWws2beqwn9fe8L/qZc
C9pQNEZHhE8ITQkyKrCQLvySY9DqI7XXdVUBHkD2KKMkRM8/zNtM1IUPQTLbFzCHsCrbwxAjKdbI
yU22U6cc0sOwMkZRsTG1z3ZEJv6hK9W4jsce/heBg/eFtPHChsD0GAWigeBd74GGOlxpokYOO/4V
8faN7v3vozQYv4XAunUFNvzopVB+SVle3PyKYJHHnp+qY8PstEyjKN1Wed6eG8cw5veAlTMBm8Ss
L+HmraNwnRpdn2jr4RXA3qCJt7aMZz/1pD0HqsZaq86UFOa1C0HFECDjBuGULxwLwbWRJQz2usB7
zoMsWkRJ6rYuarznWiVo2wlGCzGcKEgSsgtIYPXW6b5bIkT+E3SJ/ckkmx8MVDoBp6j28YhHH8ux
HrZOddDCf6urAa8kHM7AI4kOk7GYzEhwMCfHzIHVKlqaKgLrw0fWc9QiR6qFGDzX8LLFQlx8yQL+
ji4PrhqJeRew13rLJceoIx3gkweNgWjRyMGuwJP+I5x1hq++7jC3jVsN2zf2xG1hNq4WAmBqtcgL
0X/vPTw90diVO5QeV99Pp0Ma+HoZW/Ge1OLMbZRtdQ0L6/9e9T7gbbgkKIADEEF95DvC0eJjQMhA
RRMMTVovSohvK7/N3rVDc1g7iuiiJAA7GP1/5aXymnvFUjkV7OkYxcu+mcR69HR+oH3TrAPKt6H0
o53LI29fcBXsKKrsK3FF+SC40z+wM26arMKIrWyag1IUEWFITBoGbo6yGOwqsTOUOkVIaID27OBr
bNO8S/YpbIF2YWpg7euhYyxqEjx2mYg+oaWjuMey+EexDnWEB9gx9GHwAYLqhw3AQsrnBPQFC2yQ
JAAqm0/2uSkzcBSa0K5dBU+53lTvUQGvzK5sccNHAYi+8XgZpIPny1z6ahvG2/tp5DfjXgYE4v7U
QzQgqsZd3VTdbTDp0U9h7jt0HnkVieoeTEWq4/00qTGAYv6rGDk7QG5aLfRUwwYmYegdshBeaIMs
I4jQDfyCAff9T/OQ0uxb2VHcb2GyDhsGszdRsltaEHYKeBe8MFSCpekwB2D1e+KN//SeAOjPwrHZ
GNDR6kmMiwFE08M4QplPu4SdIrK51zodevCgT8btfUVuxjKFmiauloVN/mnqhmCcJWq5IyJI9veD
JsOEIA9IjifdD+tIg4xZZFX1BlDST7KnskzZr4DC/V603s+6Fteq7Ve5ztX7wDDLqvrRO0wZ1K1D
pCHLt80s85N6X1IF3U8Ql7cSpKImcvFt8h6lpPmtRnDsqnM2XA6o+m953sNGFBbXD6mXyb1tQgH6
Fmre1s4uNzOn9gDX5hL60wzw/ojSSoWDupYq89esDCFjnAq1lmFwydvUPo9ha597SOjkWLZnavtt
2uZqqyBGWYUdxSQrgX5OYr87+zKjwD1yDPrmUw+cp6Km3plWI9l0Rqy9wDWHWIy7EL5t16FDYkZO
V9yfEJ1ZZh7Wpft7DEuDrziy9aWKMAEce07fx1kdnjp4MdHSizAKdT8LFqdHFBrJ4fdyi4SwkKXH
+yGv6x9J1vUwPYqRQTaU9uShzEGJDsdtTycQCWBTvNg++RIU4yvluXmlaXYu6zx95wU5WW4PpKvP
pumqZ8nxFbgC3oF12/5AFKeDp1xzpakST71uv3pZqFc8K5Nld7+57ue2jc5Yi+EVdP98ER8wC5tv
Qq9mt7IGm1qYCogyDN+LZEr2cj7cX2EvtItyMh54FSRcI4e92cUFDMXH3kHO3lZvfCgweDEpknFs
BTOWobGL2kh/lXYR3RK4Fr2TGiyTNIGdWVOYNzhsBZSk/+RT+Og3yTUea3omJCzOpkJP3g/wUbjv
WT3u491YYPJtU8KQ9tOqFcFSf+ozCeM/NReyI9e4nappnuPAyI51HSgsRUXAGap3DffPZcEKmCtW
8P64/9FCwp8pgEfKPk8xZla1IfA/SuMF8RzIP35TXzKfUKixMYwOmxup0LGkEXWvYC0pPEs5aOke
+tS9SXR4lWBlrJDvNC7vp6KJxNUWPXy1JAbRvkfk0qty0HoLxJe2eRCvhPbyNZUjllteDEevw+Rd
kBfvPbETjE60BjfyM9Hh39suyImAWVCLAlKB6vBDPZqmmcX/M9gKWG+4EayejPTRaULMMphecMbB
NHUnvCo+JxLjFR8dLryBMckI0busijZBA9Ow6sbAWmB+Gf7kKDsfPFOeqgEmsy3+cih4e0sCYIZD
0iAbgYqdbGl/LRzf3lsV2SR625EOkkspviouM0gLKYRFoXJrO7UCKaJirjnzQQKdzD2EA7EqPLbx
GB7HBMF1/73xsr+gF1wUDx53gLxFONsK/Fmkt0XTJb5B1djWE0ZEXdjup/kgp5iBhnwZ5zVsSCC2
QQovghh8eJe1cebvPMGzq2oxUs879mTogMAqJa9M2EeuafBy/3dcw60ru0dUXdFGFLY4jNiNQ95e
XNGkR1mCeuVtCiLshrWhghEcZKEngN5dC/F0EmQXQ2lyrKcKYlCYQeRpXv6QibjwnJavmNvBPC8I
Tl3J670YvHLv13B7a2lUfDKMDf6PXRlWkSj7fBQpPqDzP6+TRzPqB/N1ykKffh/npL+xh202mnd5
UxRSepGido8HdipHr8beiwnq6NRwqWWNKcfMlPDKah/g77xIYcSDQy71rkHUkmlMCz8879cQ5RDB
YaFZubyN19iI0zXTdb5XpBcn1qA26xke1TQqs22FEX5Qti9TnAbzIChCibBSJRx90DjZJ1UMMAzq
3bCj8AT875vmg3z3Xq1BBYIoc4zGBRDKDzeN1TwvvBCgCLciWFfdUB0SxB6PQnn4gnGAFADeVA15
s1H9k0YJkIIgGvcKfpxXE6kSkUTxJgEXnEeQKcT9EDyYGF6vpeDdMQ0khP11snOibA+WDJ+Ndz0+
Txg+1Fhx7M0VOBBWPww/fpvKZ/gO5o7PUAygh1zu74fGtf+++v8/49ZomDwEnG2zGN1Nh8STvO/5
yWhmrq2XMiRWwQSlzAlcjCSWCuGX1cnHt/poc30ZvIE/BQGGB4253U9sBOYDS5J2ez8Vo4DW3UD8
ATiz2jVBihoA4MA+lQapxS3s4yPlKijC6ug8oWQ81NlwCqM2PZSdnDOuEvgBcQxFogkj4blI0FmX
QFomQcQAvHYbCizJSNhziCcL+1dFHOxoBsTsZC2QGSVe2qAIv/QhPBEDX44gwsIwz3UxXdWmkeuy
jtGOzEYyqQ/ry9H7Mk0O/VQ0+FtLenPohnPTwylJY7vbkJh9u1c+aaLJVe7uRVHQICXRC0i/8lzU
3phDOnGTj3vh/FVpJIz7omLc3w8pak9YZPgYtQ+UHkqHKU6F9XnVBn357PnpyQ3hhvgSs5y+qJAR
WRuQzeEa84CN1nvI8m485YQoAYOgdkNIt/gNNEUZWOQ+wDk60YJuygxbvp4YIEhAbi+lM3KXUoyG
7xCSHSa5M7yO4V4yw4O0moNzQGloCRL8GCUwcojHRSKb9ksjxq8BkNWt3ytcljyTMCX0cnO8H5xD
Zt5QwqC3bSpQL8ZMZA9VgsXU61GaT4r9CCoHKQs6cLvQuejXGEZAk4F8haW1mcBdVCIuLRp2JR/h
S8jCGpQeDv5eyegedX94lEGTrdNJIQcPQ0xIj1o8/GEQLcsInB8akBaaP6RUu6E/lxX0MP+9IAQz
efDP5wkzLCBW4MogrQLOv3+ujhPuyj6k2OzbifN9XfvbmPVkyZs4e+K1wiG+miFaMRJWM9mg1nu/
aKoTSnY4hw8tuELzys7m5QQYIQLHWZMubVPTZdNF+oRdfT/13ks0TNHNNuK1sPH4ta4oDIeGtjoo
Sjd1natbRZO1D4LgqBhKJg8jc4VImrWsJrn3LB8/4zrOC8WHDx7Ci3FeQgKOgfkHqmNCdFG0Do5p
Rd6B/YGUUxx/r3DpP7HTkHDWoztXEwjb1TAsNU3wCCToTUtRvY251vt0qr5aGCteGk39W59y2MTA
FyCWPrzG5r0/k3F47IX/67+/NPb3IhjDIw9oxOy3i/99eO+OuIzULcg9bpi+jawDr6FwSLJFnjnA
LgRHUI4ovCxaFkWSXDXoo+DwOL1lUgFslNBFJjSU28JSaDi7LDuObfN8vwHyJILfm3b0UaWcPt5f
+RpC8CxWQ7K7g85w6BzPsVA31o7yGpjilYAPi8DKTLxFKYiYtblkbVy/jrDXze9Xl0jQS+AJBZM0
N/KtjMtffjuVZz18GTHfWmHrBm056No9gjGADXeFW//3NQvma/Ln943bG6NfuBX6qN4+1pCWOSlG
v1AzfJDCFS1LpkfYAL4VJG23VORiWSFX+np/lcYBX+eln6w9Na6S0PFXeHoXiCwIAcxbBw2Qe9fd
kJxKoFOnse78VVyj8lSd4k+K0DVrW/EsAgNK52jh01iO8JEJzBpelfnPpgVDvg4yaPkyWLtjmTQX
T5TmWFd67YK8hyYpCYrP8AkMJf+6AlFMmYgg2xX8TqP4XzQJl9Zhyi0SzyoU8Q8ViGG5JSCHZ423
yKs+AkkwKNYIWA2O/pCzIzys1CaO0JfEQx4jPy3/cgfqbBbCZb5CIZQ5JOxwWZwwts734f8cCiLz
PRmT1//+Dj94M6J6CWGMMANNDEg44r8/3Pd5BAyjZE4tuLKoRIyMvgzZIK+Dx98jz/saOApgMAj0
rdW2uuVQWtfV0F2MzatbxXz9UJUSZF6mV6LT5SFqqdjwMLQPiZUQfElPwHbOslUSU7IdM1Ut7lMH
V9SIaPOS7yQqvUMfdtWjYjDB4nH+NDTJNw5PhMEDaJ0NQXsIYQHYRmCdONd6j5kv2tsY0+c2VQsh
9daP2/BdRHAdSPrWnEvbYX7J6tuASKGNLCckiNzrrBbNTVpQ/tQFGh7ImOgsfy9V3SR+AOAqDvdD
qEAwGVoDnY4HsfH9KR7joX6Xg/5C8t5tdFlmewySPQTGRkDliuGzh+uDvPj3FwM9Nm4soJYUzmZ/
7iJyyIqMiRqizjKJVsDgoMVEHPkwIjvdQNWJITsMprLgR+iGr45mMD6UXgp7Yxu8JdouCCy2qpoj
CilEBTzmTbDlIUoAX3afrPv8Lwg3BLFWIM1gjhqCj/yHeygRzVRrYPkwtMBT5/AV32G3dPLqx/sp
XMWrjesxx2ml9A4IU/rJW9atqa3H/f3QZciIoTp8CXiM3riWDWJ4Glhxc2yHE8LLRstB1K5ak1+c
lREAAbrQoSbHnKUhLP6LX/eziHgwvdQj5KaZ355918anMFDI+0y9nZsqguH2A2A5d+a5Y2dRVT3W
LcgfC2fM0Qwwais8Zxdmvox1BaxZKe1hoodTJ9iLBHZ7pFHXQVbuf+JP8fe0a76O0cxEAuMHaqgP
X7nforD2CQI5f2/YamLgySOnFzdgduwrv9ySVMDLxICpP7gBXnxQymxjWqMC1C0SlBMEQOrIHcO4
2bYlI7s7CpXzPbs/3FOk0bOG7Ja7JNz9u42kAPh11UDuX43B9r9Xl//rE3GPYWyOqRf++/iJNKmy
0jUlnP/vdbzryN5oteqnDJN9TGHhCqws8peqYqeKiayKyYHrZPlClddMKrkyQQbXxHoij8FA+Tuv
qn1E4X7EQ+Tb3otR5Dn0qXr6d/lCI8KS6a2d2PsnH+Wv4ib0qGBsRuZhOQ3w5M/nMTNTnEgfCLHf
5e9sAAKtrI32qUiGE+VlCP+wNP1R6Y2FUfOyKQREDHHv7UkdQolU4IK7Ye/3kr/qFDax4ViFZ0wR
+qVP4I1DnDoEKfjByATMP3k+fTa/tz826tBDLgxuLGSyYCX5OEbFZNHBJ4AgzbSMeoyu4CZ7xx/E
K24l9WZHqJWHZku6MtuUQ/yNwM7wpK0WS5e0w8Imsbm6MH8CPAvJfB5dFVHqArixghsJh/V1LMXa
dhIxmpqlG6TGoxnQHiIklDcsPaxjC3ys9jqG42NdBBrCafB7S40OBJ752Am9pe2s3AETaRf3zibo
O3cZmL+ekY2xLQ92bMwGydNn3zTi6GOiBw9fEHfjsksOJJ9aENrQdFcoFvkwCiivJNgsvV0mQFfz
IB0OurBipfNpWjidDUfdwHlUesGp1KKAVg4Z1y3hz918iIvmoZE5OD7m+zi/8VYoSCdMBjVABZil
zPHO7mAQz1i7GCIfFN4R5iDIbryBKq02JffHFS7rlFP7NMwHrjIKIg9Ak8mBwJxhaTrn80H7CSi7
AztGZQK96Yx/jGVAEE0AnbULMoStMIwff9pUkEM4c9VBeAHOaJstuOPFEUUrnLWcrp5hhTlB8AYu
SgSMKHcQ8E8dIu8SGz8mQJR/H2pVki0ZywNoANWya5i51LVrNyGT1T5PKDK/p7E+TyN4qn5SQ7Rv
py1rmDrLPH3tYt0fgNdyCBNaXeRfxqLyl5L7GN0WkMM6xLo3aYZkg2FUWx9j9jX8zfR7Y9hNRnA5
VpNcEhY34BVG/9wHutVoHqyxmLF4ptlOPfT+0bQuBEafvMrjp2neeqPEF6+9ApeP1mN1cus7s6XT
o9ioCEzoDCP37R1nhPU930Ysv8LLLNtjzV8OtkG4EGqSrScUfyO2e6XgmEBcHjZgJIMDAahrXEZJ
gX4lJqlamYkHp5Tl8Fc2kLDHQbXzwDWk82Yf+wh3bcTp3kj+201CC2TPLo3YDWk/9tTVUChKOXxR
8IU6dK3qof3wYD8YgSKcRwb4ft8g4l60C6Ps+LWaxzxpNAW7tEB8F4ZR3Y7x7nth2+pclZDQgwWk
lxEGVNv7DdJrZFDAVL/xer2WjGZPJJXuGiAT2MXuqqu2LlYdq74POkGrHYz5M+kBb1hBvtomyJ76
AJmeadHeOK4G5MhIo4aRBlysObXIFkjT5hG736/7GSjCwPPpwDFzVN4eQTF0P8WgZUdZyh5Rt5Mn
lcXoQOLxSyXkJwPiD9ZUcyE0w4zoNELM/+Df+KGd1rEPvNCjagEWGaSbBBkOdhLyUDkkg2aIz8EM
0ActBK/SVNZL0/Tt0glM2Uk3xe+dUWvAklBUSwXDummCD0NixuW9H+05LkVFvT2TMPwAWA6La5se
Lap0DI7Rks/9tt9EiP32wbVn3ugDg5lqKO/A1Y1FnT/awMCapGqX/gSLb9AuxGkqxw45zSTdofF/
smnHv2QlhuyUtzvEU1WvkBb0tRy/MuMVGy4uv3fHmqphXXYKT6HF6P3+Ss2vSJZ+clH9v0s21BcY
vXvzpoyEog+lBibMwB1phZJtAn66vI9+aEL5PglnHFew7w3sNA/ZzFLThrwFfAy3LUlgzBGZIXjk
CtsfxSaOyC0Md4bgyHoQL8bRVpc7sKkbWyIgPvU/y8X5ey9DFmh0Z0hiK6P3pvR/tVw1AV8vqEeF
0gF57nVPq5OF40yjMQWaWXZ9C0/dbDH6eXj0Z54QAKj4XxRCt53dtjF/T0LYQiQ6y3EftCm8JBRZ
oyoEPll+Sv35m3B6r+aQKYSiAQ789MMNbLqA0LxFEVTZkL3EPioDTEz86/2Vn2IOWMrp1DWGvsnE
QViG0z0p6vbUhlBXmryQ+xYciVMzH+DeDmpLF/qLW065fQUPoLyBmbkdDXTzDQoRD464i9E046Wh
CqM2v35MqYIxEUgi2jN833cUsU1+oS98QJzz/WdT51lgkhGcTkYbwY6gQ45cVzzjLZhD26Dl2tyn
YDU4UoNL/ulEc8rqOrpGCbQI6TDdZFI/EpZ1b2NsoPuMI/1Y99aeUqnsCeMCTDpKLHDz2f3nNgxy
uNQjh75W8OWjyLB9vD+UoXWYBzbG20mAVGB9yObNGrNwOfIp+7rJUDGA0FBz1kCoWYHqmUIzhOcm
viR+ncNWYUafJKyAMHh+SOH9Cts9Ei3jUrlDO4jzkGLQiCmEfhAhqd9VYt1DXOYXTMIgeJgwrO4G
DeP+ed/xT81cURfE4yub+jHGlvd1ARfbPUYUPIHfTxAIzZh6zFh3WsYg5gl0O+vRb+mW2lws8rmw
DbX60lM6E1lyAHJlU2KXSLU9c4FkLIyxb1RW2U3l42eMko+Pu0CrHgCfQBxfHDLsQX8WrxoUiqF0
yBgtVH8m1jXvmP0huWWSySn0X2svHWBg14ZbsI+xGKb84teWrRMhEASNluElTJPXMW+jnfBtsUrm
mSs1vtiz5NExOLHPsHCm0uI2nykegfak6/epMWvGCS5fQfSS8d6sAlHEUF3Czu6/63OM6T4UufiM
Adw90b+A3y3C6IO+FPywMcGToxZDVYslmpIlZGTY83hX4mPZ8jueTv3wm9BGekj3R4gLCq0v1USj
eTyUIcnTz8qN4mZ4yMMUVmLU2QzMJ9h59EkTvAE/BoOCIkQXOkPtReENed3ovfL1HdwtmwHgbqvn
JpOZTewXD785xZlq5MZUNtknE4M3DeNuyzoPyqpaLXrPJQfj1fQ5DsDgYiOyJQbfRxSTcwD3+F6E
KYAT0Ijv3dxQxmj+mddtezmUFy/vs3WAYYZ8qPEU+dPUH8veB0qoiuadM9D2ohoRyQRaNjAg4F3i
8GtNkBcn0YXf1eDkCXx4c+Jt/rNr+/NYle5WgCK+Ap7JH0VTTeeun9VmcFki01PJ8mLnmkw/A3CO
Nlp5cjmhQB3Q2j/xHsy1IAu6rRfp57CXs48PZjmkFeU1YbF+UH6VwcZCTg3Sl2rIx5uwWMuMQ980
pbu8MtE3hSiyddpqRE8sB69K/rFQpJXK6K/R2Lwk7OUOmaGoxMwgw0ee7z3ZhxmGeyxeOIHxE5+f
67JvbgZ6bBcp8HTGbMg+adg/SIs5YD88VWBqobkK/w9SZ1qNUV+FoPy4WD33vHpvkmTYtUMP/h0G
Poi2DCSuYLqOQW/6pYfhkQZlB00kctj9qeCIfujac2VT/Qg+YrQO26J95mV6dEG8mzyvfqtMLBad
KbwrmWctKovEoUFdurRh+E0MZbT3c6o3HpOYDhcO8rKWh89JVvEHZuBv0wD/31bMK7eNZ/bJgLnU
b2ZKDX8io+PxscdCX5Re+ZwBM33ytLcaop6/Dh4qa+N7v1SDyZBSFXmdMBncgZrZLd1MkmLDcJx8
UCTjKXP7Os+zmzNx9hApb/pW0h73nCteDJfgc0b5DNb2o9lVURMg7LlGCBxH8igIqsk1J0Vy7Q2G
hdTzkLgli6WEwOClynGDxGZojvelGIf2EUNlHLxKIMXL2meVk+wyXOiU8L1B0Y+Q+9qggcFpnrDx
k8G3/xEEwBeOVkD4oOXBMPEvpCs2Lk05g84xJ6Y7Nr5EVFpL81UxdOza9+3PTli1CnQR33vINizJ
LmATbtWpgi8eBZoKCmpf7tIA71AU/tdyUsUmZZM5TER/K+smvKAaLhZekuhPpCXAKz6OpuCJLxhK
PhpzIEzxX2Wfh5aD9LDQBDvpqwz9EkZcY35t5wNUgOPO0QG5E36ZX4M2zq9mlMUBTLnz/TfuP6rt
gMk7OC8PSsBEawhyvdBD3m+iueFHrxAgRyz8cT8bveQwAiuF42lSA6QzwalhT/20S7sxuATmi5u/
fjyj5DrGVfTIz9ycawjr72j3Hfz+AIMD3oRHOra5NaOReZYYEIXa7FKfbCTp7T7sR8xOCohwS4mC
Ji+GaRsMBZq7joSvoJb9zF1ofuUIKZTwJ1U53IrDAYE8rSrEa84kYA/A9viddusLHWw4fJSXqr8Y
2Nru6mD6BnAxuIDyG1zKtsG8FmPmnW6mDmT7rsGdh5HFHSJJwc1lfo6Zl9cnDyC3z0/0ND3U0I8s
UYA0aEhsdM0lQl2LEFU2erM9/hH0uyQFfNuzZGeU3EE3E7wVBfwc/PyX7OUlBTngh26Li8Zw8zd8
nSJMrmyL5BbQKtjEnK6IarP1nWqVCLMIM93vM88gnc1FYJRPWbci8RwrxFvYgcR2/F7n/aICFP0F
pRVfalgF9YVJn31D4CKEZmVVFhzWm21WrLDMwmCnh7oObNJ3HhXu4sbuTFxfrExnDsSbFR7RpsSt
uFcFHIOncfKeMhr+Qy27YuC1gEBJ3goh1EbGEBoPGGduszGsd13Ni11DOPRNTbKOe9muJjHFby6c
R/sWsIG1HCS5Li/PeYYllg5z+dtyYFsVwoWtEtWR5C1/0CTsX/y6DRBnGuWLTmRXDB+HnWvh3+Tw
DL+IOE8PfhlB3TmfRihqYUKw83wvBwFrSNxjJ7x/DwHt6Q6hRNA4o2JoMeYDJgwl+P10nH+W+HmF
0t0Plg2BQBgF6xmMVW8TWgWnWQLmqK0d+ku45km0WDH4Eqc07swpGiU0rvMrTWOk2GaFXd3/NZx/
xQit1928rTZUHIuEsS95BTm0pQGissfA25J4lHvb8Wrd0hLRIkSIReJnxZspgXWjbeWvkxdfIoKJ
ikZHtWF9nxwTu5NV0b6GeX+Ig77+LkJo3hsZ92fb5+KA6UO57Mqh+g6lCHxhgF+mqquWMc+mPegG
YLKiw33VNZbvwfxMaLnqEVIHT5asuLUM+5JzZl+mYFGMdSxPkHHdULtvhFHROkmCGLG74bQCb/HQ
WRM+mybJn0UdZTev4OamcK23gwGr5n6axIAqvDyGcZwNEWSpMOhIp1sfFd7T/ZAb9QoRUX28n8UQ
R609IvhSNs1Tn0wwe0xLJHlQr1mxrnanPCOABefD2GBYMtV+/xjXLNxmsp02wPeaZzs0jxJ8CV2X
qV66oO4Pv1/2PnryEJVliAZoVzVklwfRfsR680INp7vGGjhHdQ7oCVLEClLTPZsxk66coMUd9NhA
NMNxTPIYxOoJKT/ZlKyruiWnDKOgddWUABULGR3vBwDMQ96oLWZY3+LSWzZ93vzCSPNCdZO+JyUc
HWfWbiKHLQGPelnWzjtNYB6d+mmYTgiIcTRfex0kw3au25CkXB2M38Nl2UqojEGotV09PrFZACgc
2tO6Z/W+UrE8xBnwI6MwBzFMdBs09ONLoOG3Q1QPIgfYJS9TP/FVzqhdQ8n8q5nCb6xpcaP08AHS
HcqMaUihjcAj6Wd4QguSvYxoTQOPXLyJoH1Kd2Cz5e+IOIpzyLHKpDj3LkTUYRGpBVXxqiKwBpIx
Bj7+ROFfaAG21HDp9qoBxkcN9Oi0hoomBPgToKWHJV/zGEN7b4odILNXbGfhsu2DxzwVbqUHHmKl
M1ur6FMt+x80hgK/Q0Yr5OhIuKpquW4jmHKTqoR3WPBtShGEZKC9LpmADUjlkH60K0f9LZikQwOa
QpcG0w5Yg4AJftQqmDbQTX7jo+eDcKTFDqI7CEunhG00h52c9KdxURnE5/ZYpxuA/4Ot/gFSiKal
LvQCKoy3OPcxJWmzM6uGb1SBLkOKdG9RLj4oh5oM0k68IKCtq5cgDdUmAZdM42/t5UguIGXj9m+q
n90w0EeKJgARK0G7GnugsV1gH2LWxJCSYcoZB+hM4mMwUbWMikCuoKkrHirSe8vaS8CAukEjiS2y
Tea4VpXB1Nsh3LUK6pPCGv9gY0ofoOR+oTH6Xxi4wKwWHMul364KD8OptIJ9G4Q0oB0N+4HZb2UD
PQ58B95gg+uDYsuuedb9g2fwO7fbnp1dALos3K1AOC/mngN+bcR4Dy7xF9guIIkARS1mWi3HlBWr
oYBiqSa6WwZR8ph106FPm/xYaYgFxzF8lXDt4BrYtMGGuGy5PfYlnFJAMrMHwGwKE2Mb8Hrdweve
y9S+NmBEtTUBb9hxAp8QuO0Cxe9E8v8IO4/luJEoi34RIuDNtrynN9IGIUokvM2ESXz9HICa6Yne
9KIrCkWRTVPIzPfevec+eckE5WZif1SfrgAh1Pa70PGTvYzbLyOiH8uE4hLCrduEnsYGYvtwXdCN
TgFO2BiycC+t10EW0Ua3uwd+8WxthtSBTLKrhMMZa+cqaDyUUObYrQODNoTHX3TT4ItJRgn1TloU
VwPNwKxPf0oBDj2oJjxf0GO0GJ1umJ5V+TKYsTrlrinPnWOm68oGzIwXej0YLSFrdM8ILA5+BvLL
99xiXeX6Y+mT6pen7i/Z+Q0CKQD+LPfW3NxMDq4LU51ZVoLRxpcoA6zqM2Hgu9UmrFlNwtsBfwjL
j2+AK24l+lYRc4LQtc8xrZ+rqPxVjvqm7rKvNrCmwxTeU18cuMPKQx6Z1Qm13RFF2bsV9fY6dc2d
w8GA9QIfaUUhKV0LefdjOoGVteuOfy4HgCA9wgE6TxP3Yud0ao/Uap82KKWVBDYbMUndSYaeq67C
r9B6GrIoYfXHqnz3fYVJwmPFLB01PGUjkMCi0w4RmXH8SUmInsoSBTDNmcLfWb2868PsawjqgSmF
pL02JkdXYUkVHB3WsE1ho2B/rHLzwAmId1mnCPQhK47ENsTdyrr6XpxvbH06DS3xXpUgxb21rHuf
Dtc8FGK/3bpjqW+l57+TXpmuUxJ8myK6MykMVu1Q97uxHwhArtSucAOYICJsAN42x5EaikQ7/WQ3
9c8pRZfgmlvDbFjuId0GNPA7uyNKon6v9fmkh6CCMy/cSsTwLJotxV6XMmoJxm0gwhezmDYBW9Um
sdDM5cOpUXlz6mtaPkrCiaOB2IVgibCrIgLbI6KA5+Zxtu5oezHZwoUdr6yI866nf6XaDj1hDV2p
XFeT7R6sLt+MIyKPvFJvfkq0dRMMO7uqo4PZmO02zN6FjTQmm1ivQ3G2S2PYV17tbLNhAqIeCPfQ
W4it2/YmauGuNYswUQZKLVnO5inWmUO0nsRhiUhqTPF6VRm+siZqiFyL3WAlauJHPUIwO0qkdan8
P2Mz9FejcY9NGu9UajwRMwhI3iq/sii9lJRsiZuSDtiOx672N90QHiLbfx1ExT4U44HO4oaQ7Ql6
kWQI7YUTwEiMjtvCbH5VjkWXOhmatT0ik6Hw3RQCWWCd20CQHL0BkMOhzRSviYHOy+lhYw8AYyOV
Ebs4EkOUxtVD1zDGM/19VLgN57DkcxqJzh5bAyxLMVPntOEuiOsvWaV3qRAA9To8YGm2ywPztezA
Q8mwxPJZcabQcNFkQ8iaUsABGbWO7mqXrYMhOHF2G/fg5D8SlV+xcT7EobrPfPueM8SzJ2d/4uC8
OKyBnbSIexDRaSgRyXdDhNwk+GVMOaFq1rsRkVapRYfeD99qwc84JN6LVjEZt9h4GK4H3JL9tDIc
97dT+u4h9eI/CUhcp8nIHcRDIBtBbmsQnkrXeYJrhcV49GiTRSbLLMtgUpz4kz66lfWEm0K/xCGZ
qNi/M4ygFdZKowXczYKmhHxAV7RPhy+R1CfX7tSV9d55dCXq2ILIn8HELug2TnesLGc9esmbbjUg
l1O80vW+6GOgUyK9tgnkE1yshtxzVDPddFZlkCDfAAf3jBixc2H8jGEZrMJxm+iExsseZo1hFem6
GATpik0TrJMGc4qefHK+dEhErO5MDsJy4tuW9pfncTqlf9DcM34yN4r2dlu0vNkc9WHig+iybjy4
dsyERWsM1uPe2sWUgnxYNfmONow6sGDtmyl+a5AKrSHCBXj5nF0VZgHNh9iC/c4dUBbenu2aExc7
j8lYbFNvGtd8bUX+wxuJFhlG2pepDuMhFT8KnwOH08l6Y9DKLOesWGtgljmAKhITqWhlzEYN2sgK
rUM9BuM6SpU5H/h/eHaPjaabtp5PGC0aL0QFRsgIE59cLSJyUhP2hCLcmkr0MBWx81ZV9NXL7FFP
12oyJ+jjLYntjrKYOyLM1PNS7cbcvXEatS6RHV0oPTdNybwnSYhx9skYGAYKD9JVd13p4NQP2b7I
b6D3hfB3TEwKIBTUy+8l7lhnrbEXZ5TxX1MV/eSWjbfCaYkyaEFJAZOA7TgLuy1vj+DYI1QzTFyk
ZCYrflYqEkSts5F8Ws5ZJF6zdv32FHQcWaNwsva0zplVoJegDxifBqt5c5AFr1KXT47NnuTjKcAp
qGij+Ow5evU7Zn648ijDVl7/lDAyWqFWhfTUf7Y9qHgz8reKQXAfgtdvXHttN857MHGs8fTxbQo1
a6WZXnKsM5pgbaE/ORi3e9/AzBr6xVprGMdZZQ0czISiW/UW8RlibWfU6NFARGPhacbGS1Hf8ilW
QAO62+rDtBKJAY6069vdVEzeLsUGE9G12w2eEJgc6mMpCvh2WvU7xMwXCd6jRj6LudJJrtzCOEzC
calqOffEmfzqNCJt3UnbQyYxVrb/LGsQdyzBAD7dnzO+wcKTvVU6+oImy+WT1Fsdj1xPmMB8SZqt
fAoblrDyWCV6/FA4rvk8uhLTx+D+x7DxXzEXdPoCTzdNDzsDUCqsT/+am2gtk+AQhSp39OxP7Gt/
nVkmpwo5EEY3u4Hyvs0eu2KLOo0QAyHTS5aW4Lx8k58OA0ObuMlpEWVpHgFCgXEzadLtWAOrp1xI
3G0akJBwDKwduC1xai1+cHO2sSyXTfi/o4ghuIR5RiiQNj7XlRbc4gkvYxUYyerbo9iRKbgqB8/g
3lhVdTMBczE3ueVHT85I3JKErHWKZ60AXWuyh1uM07meHrVausRnaBu/K2oAdw1RB2MhHm4QSfTt
OGM4VGv/aBcSANbFet92sX0cJdRYO2vNQ+1oPxAijLeuq3/EjePQoR7evbqvrvg1/j54pbom0nL/
Q2Fm/Luj6TEIYjqNgdz1TQBB/xpkq0i2dCNA6tZ4ZerQwoEVkGTLZHQ1SMffA81AwWm1N83U8s3A
RGhW4qKznxoH75uWcwRzD4hj/kMabPxbGoxuE60i96sZeMjJ/63fzNAGBBAzaURlSXfoEK6VdMre
HA/QVq8rmP5jiLvPLboTMMT9t34tFSE2Ip0aNrPd+j+G/sa/u9d8Sz4+Jaow3Amwhf71bmaC5Xox
7jsavGhHGDTZt76U7bYMcZF70/CsD+K3bninLG/vR2YfV0tPrPWUD//p+jf1fwMxPBsnkh3g6rYN
17MXLvz/m+P3YRhHamzYRDTGkno73nr+DkNX7aREkdO1U39qo+gW9bo4M9u2z5GRu7sgj+0HP4f6
orOY5fA+NkWih9ukC8S1KREpzNMXs3DF0bSNn44cUDEpL946lSPuvkczNq49RA9ZGc1pX3iLRNhb
0NU4Ky2XuWa8+t5QzMaUaMeqgEt4mu1nYe3vest9+2vXQALiuMjXrRk90/RzxkJZodBB4r/ys4iG
qo8FWc9j3ppGT4yjh/5y/rfUEQOHMXiIYughj2tACOwiWEdMsT6CrodJg52NaO6g2FWORlC7082K
5EJt68aON42iHfYNYcI05V9V1gVQz3kousxCPIkJ12kenEJ7MNMCu6oM+b1+D6oj039y2XZnYzz2
4ZS+57Zqa4VBe8FCmBmOASySZ+Xn8UEXydUbJvq4OI2dySJ5OjWMZ9/tHm3UKzelKuOZow8KT1Wc
QYf4G2wK4SbWfVL/QuaCRci8MhwctdV0wNYhpQA1KfieyShR2Y2t85TgJpN5a9/B0iy7qH0xKuzW
FFPBJc1S41DrxBK0lmSi6GhXX8TxXUsXd/e9KE++Fe+GXPPu4yCAFZpY5za2rX3PKaX05GfepvYx
hP53D64sOaEb5z3HZrvOAgUeSEiaULY1iOsUQXuSUXkR4IIvVjv9fRZfpBZfJgvG0moKCyRi6KMu
oVvPSc+I/RMrYW7ROUduHwyxkVE+7pZH9LvVY5BBIxpS/CSyBHrpxWOxrwP5U2GFvLN7pW262CGq
guX+1JRxgwPaOtoR76xpvKLccg49+QisaIFDUQefeTE8a2Hd7vyg9I+W8rEjC5t0MDUnOCdORKaI
j/Vd982XVoLH1uum2KNmz+aR8JB2j0BGpkcmuy2TC7ARCZrs75tufqbZ6kE1enVYXjI0iY7KG17H
IH2f6sre1QHoWQqg6irbproGEhMs3gwEQQnzEKfRS5T1IUoJDdcXqQETpkjlyPtmfhgK//QN+wrD
hJ79kA3X0S/kQ547r0nz5GQknlhpQ180SGpibQZL3SbljRu3YCqW1cEZy7gBFYsHpdkQmt0mA2Ri
65iYeehs9HPFoO6XK93h9BfOOosYmNRsLGEMFN6WZ+wc7rEK9SdfuAjBw+A5Y964GZ0uPkyO+8Nc
zKntkxKc/3uv8La6XmgXPWus81C6+RkPenjVLGGvTa8yPvC9qWzTKwCqlZXdF/BSHoVVapyQ7enO
Fx1UxhxbXXhl2iDOeOPBgEvZQ48q8pJfYUFKYpztm9nDZvouOJpC0YKrqHc3diOZoKZp1MOmNgUz
V2e8d8xeB6TGfocDMboL+59eNKlT4iCzpaHAiW+5xmVFeoTq/ixu1CKoUf9YmXNtKwtHmN07N/ZX
eBA5FaDrte5W2Po9dkt1Wihu8KW/RRNOE3rAZXL5qBzqvDaHTmm/fH8M3eLPaFGzFuO0cVtTbXKO
2vSyEmc32DQK589rR7t4GNV9PsMRPKrMXeI6tDTny0yV8RU9XA6BVxnbrNDlNaf7aQvPeO5hED81
5adyChamecwhxz9tmKiY2gZOsBDa77CkCFZ9cFejdr9hKIV0OUKwSufpWpuM6mLV9qfhd7S8ueW1
8IDghb7NoMih9vL6TgOMq9TjP69qvhlfa5bi5oP2gU3gHZSIVBjHcvGAZgIiqh3X+xq338GqxmCN
nPpHwF/+HbfTykOx/pOZegz66SlzioRYmHp81NWYbBNDdrtQV+m2zSYcnosJQhAiYZaFti9t6Kf5
hFBi6kYf53k/hDs3DLrv+y4cAa9Y9Ujvcb4Dqx7GBo3WYPUtPZJUBSeGM5ei8ZAwNj62mbAqOTEj
ZLIHxRHD12iVl8V4hSA0VnvD4Rc5qu5nic9yHZTBTAXjwfu/Z4FNUmUkenBvUWle0zyI9oxaCVak
rkd3LVsUr2OSmRdVP4WhGR1GLb0vuL8v1fyQmVj6TL/epa2k/8xO/lyDeb1zkdDD52MEA0DFTZkr
Mh/4wtO6Hnuf0ArN/Qok6K8wqoYLA+FuixxJXy2XywdEKJ99bDpkxNCvBsJuZBcfXkwbK+2K/rNd
xwVHHGehpVEekkCGuDhXyLanOu5eREiodm1Y4u57/8OYp5Oh9s8P1WRNvOpLQI8uooDryKJD+sj8
1OxeKai2+ZRaFz13otekCv74fWQdv8VDEhPbyofkEHW18TE/0TMrvwtDp9qUPraGyO1eZNuhr3Hq
facp2gLoFQcaEtPKogu61gaXk1kZTZCqCrxOel19YN5Eg6nr9N7StK3vqq/W/hMPSLpk0huHtOXm
6aeAepwT/hbww7UvA8jYdmzTQ0rrbGeTS3zFvU9MpjSjrega4AZ6S9tiPnjFXTpuxlTQOPOyQ9KF
+ZsZMh3IlOOfC7vz0Typl9BsNp3WlCeXuxzB6D9PVUBHrNG992/jw+KBGArbOUUoGliphegOzrKa
CT0gM0z4JClpTrsnPhcY9axpWlThQrPUnV3/atLCeGVeMx2VZEcfzyLSxL1jQE4B2ZRuc8em0DUq
c2Dp1u1pU8poheCeuXV+mxuNbrwTNq15Yz4fLeyXDEfYrkdpvc1d1cmVjgxy1cSYFrS6jZ8o6wh+
iK3g4i5HcQ7yxrnAVe7WQXhG0kc6RjSc8hmJEg8jwaF6w2kSs+s33uUf0Iv0foT+m+ozH02dT79T
ZylfLnNX0qnIbMwEU25ocMFFvndDxicIqjyiip3yFBnZ52ICR5ysvu3glemNZz3JX7PeNC6GR+1p
B+CD5sOcUFb26HIlgvFOKchxntvjGxddeKwFI6TlMmm98SEwpv5Q46IyyHB8bwz9KxlxcHy/Pehb
UZ07+egw+GNAavg3CA1PjEm88NxkFZHKHNSNpCU1oqYh1vvaNUyITO3RQ/2UMKrDJjA43g7+buGE
VLmALVjE2fflYA/tITHBfntTVD+pqv8IxtZ/M8B5FZzjTstDNj9TSf/WtbF1BceV3gdh9NnElnqP
2EB5F3fm3qlr9e4lWNz1xERQwL+C3/JRmdc4rZJrY2Tbb5t4j1XhJ1UD7ZaQjYuy2T4GmFB3OmrZ
l0jJl3iidYzbCA2BGzV3KTnnFdY7Jk5F9oqQZ22bXfAgQU4cJrOf9nUVJ6SazdOkwL20mChvkRHE
iOrjhybP62Or2i1iOeNau9K45jhzrstlWvK3GPLmF2LG8q5MuhKqac1p2aJtvVwuH9DEQ7NQnJTf
H9TghmsrUsXvqVsLozA/pnH8bDF7L5A9JLKvPqXTY1qMzY0DGnkFNXj7v+uQxdS7Ea4FL6FqD7VL
ApxUrg76S1h854pw+WywED7AStNuVekSPquXzCVbQJilh5N7qswTN+p3/cSpQGx1W5GRoWXVDXUZ
CeOeySlfVP0xGipEt1E0XKuulvsq0ocr5yq5j7XR22XG+HviLrtyLJ7WmTTbX1UQ3xncUS99khtM
NEzaozmVAezM57jWik0BqhbDyYzLKtxi05U6l/PhbPmoI8V0cNuCGDB02Ft8o1CfAwVa0wmNVy1x
/5QM1W9G2JqvjMo2dtGOT201docWQ9BqpsGc/bnCQXMH3lNkp+Vqed0bM6uBDcQ/cf556qPfIJtm
/hyp/4rcQD+5SvobhP5qFeRedF4evPkZUdGlu16eJrrz76+/fI0mEJ/aMEBim80Gi+2gzrRwM1Z2
yS4I7qDJwC3AqfxWjyram8L13bvCy/x7A+zXMriXE1MBTUZbP/Hah3B+cIqxXFN6rYqiah7TOKUJ
L+KPsIIXn3fWVoFV2Okz4CYq6r8PyyVHx2EtK5OwZy+0bq2ZP8hC1462q5H9K2tSNgMv2jpG0+/Z
na0XPEARFWy19bSguHIsq26pTcBzChRsW05NCoiic7Z0viJi8yz1M/PcI/eOenEKcgzLvMOrali0
+wuikLLQ/eMTdiY8Kd8cwEMRuTGH0fb1NeWu8+ToxUumN8GZ3vYDg8X4stBHuAv2TOnmrA5DgdGP
pltZtepmF5KpRRPcz/+VRAa4mTWeqijUXjtDvNpJoN35QDWubVT8ChFPMd52/9h2+tVmWfySoRrY
ycY1Tla/CzxvfPH6e9tO6rcSAt4t7pNnfrVbHSXrZy0oF2aOyOSbd66T6buwxgbiOeSugdkQAPgI
r3S6fCBgOkMxMSsFLSPID8oYCWnyRtroVMRxU1MwRfRcs3qO2J4Hm4NZv9tgi/dyRn/kQoA4y2J/
u2jmJ0gUZzUw1GAgVzxbxTgSNKRAwhWM75PRKX7LgQICSNCL1Jzfddy+xXlGUYQbkEJyiOhAFc1T
BF/xkQ0BPW8z6Ht8GMlPQKQLYWJ5GZMSdAmI+Fro9C9WFr0P46Dd0Vq2X77JIgZ9piPjLfvoV8lj
CazpjlyDxV2B7H1j5KG499CGneg5gj6NcCfTIw0f3TioXpEj9+y1NjVVUsY/uC3ClTZ5Feu5DFZu
xVSjHcYMxkVd0k3NxK9YDQd/aPRXXdIqMDl+ENdTf0WOpt9VHb+B5RnIvWg3YW67o9jmtVqnCs8g
PUKRYmUFX/BLaMGGOsD7w2AGzVvQmPSoM3lIK+1qWFV8Z6Uj+hiPvD9XkdcRdBwwsXadso4v5hcR
cedeEx2cWfCeSghsLStyHlnx3jbhoXSOQbJDizLBma3JkkCZ3k4vMs/zPUPQX7xXQdwaMQErVr5L
R3maLeCvWZGhdR2n/szyHL+aHp3uxAK1uHy0lqSgVk55iZjn+PNxnWGcfolGo2YuwGwvC6iPgniU
+4wvTVchMbaL3lAjND5UyZPCrbRJ3ao4onyfQSIlRo59bNX93h/IHkBcEW5VrdK98p3uUEIQeRnp
1hmUfB+QN7FvlKq403V1HZFj7tD6TceqGtxTVHNoq3xzVyrk8uZk19faG+3tyFb4FAYxcSuO9p5m
cX3z5/dDPr8ftPn9gDcB12SCyxlOS+DbVIIzBdnMPO1e4uRUiUyp4cQIeZvPcYPi8M/pbjnilWZ9
7hc0s8gQ+DXpiKdliJJybXZkeMnITM9J39uPZqihqK6yZ883INEkQbsH5E2tTVIzCSitUx2aUf5q
RdA+B0GXH2zWtD1V/iFmOnbXBQXnIaOsP2P+ZGn32WoZQelFGO3tWpS7sYqZgmhp/qdwNn6Btjax
i18C3dUmCILiMoETumXgBNdOkBVvfzdsnWhFbJx3riop7puGej/J3KdyssKnKDCeC7braxdp/bWq
bG3l+xeII+ObVrbFxXVBrzVhq79i1ttIo3tdSNoiJDrWLZktWoXxpGL52AnHf/bS/pIUXv4aCoMV
QBiPcdM9ODOqJi9IQg0ttW0w9j7PGRN+0FfnnvoW9WyLSraSGmTA0szPkY1aWSO//Wq4sVwnmY4V
eOZq6lpwqNphPzDTaWgV0eeCMSudRGHFLevdcmkttNl+sDcflVuPV4wTEXR+y0UtWZFmDveV9+oU
bEGRNNexkd2GtZUT8azr528y7LW2AxRb0glz4NDvFjtbn2W/PbiwTgpRM1UWdyb41hVWL+ylzIIX
iGaRW38KspRonk36pTZkf5yS9nnsbmmNzg730I0mrjhGo96cuIiXV6fuFmW1+0JDgNCy2quxetvx
FUJ2/Tqx/Go564Zbd8k2qyPGtUo4b0YACcRu/H4T+SOq8XS6NH2hbzqTvNjczoJdierBYXrYg6yf
TOsNqwDe69LTdqnbMhrv+WmNAblsaiZ/kD8hbsyuEdrVx+WBu0DHWWtXu7BT/WNwQ78W4g9xt8uW
0Lt1+SBaHcy9rW0Sm51cjX6mgGDx1YdG/G4VoCvRuvJgGt6IA6A/Cihav/QEK2VvwfXgZMiUjXPP
8sAMMeMg2bnb5RLH9WkUkK06a8D7vBifRzO6L3Jz1+HXfzKcv8YMoTNVXzxElZ62N0YMeWkN16lF
bakagp8Xg3biFs5JLgh3Z+izK3QkEts4oR+bwEkfo6HMT9/fFvoVm1u8ghDlt8k6ntX0NW/Ljd/W
4BIW0jMVW0Zrc76zC1VkFwHfWR9QZ01QJTiaDjh+uuz6/dTWsuyaGxBzwoHltkkYn0dJYX77hVhq
u02tat8+Phj09Ujonlr6KWZLYuNslcfn2V0Bvxy7mb6/PASpoW0dvvn1P69JEFrXvCZMRaeFSnOd
IUAP4nPjJKO9MQvV7hz21Q0LOoktddqci9FsN3TKP2ppxZcl6qC3RX1i6kDywzzaK41uwEweN/uK
CEfG/urdSi0UE0nabCwrLi9tQKzhUumPVgs9zY6/mIOEnCpCmNmTET7bQjO7dabIhFj8UZPpo/eM
o2qzXEpjyg5A/wn4jsN2Z3VDj7m6I0SgrdsTShHWddWXD/WQhqcqNRXc8Kj/oKom08l03zFPiZ2c
x2Bl7LAZzsXtwBvx/z0Is78vDKb8k9B/59IOP/X095CMj4Id6tS12aZmUT4nBicYgJ2rCc8bOznW
qN00KvbnsUoOMFXiB5F03wQhH/n6kxQ4wHIEq5AGkPVkmo64w0W/QzN1eYCA+6CLGWqTq5dM8C1/
tzfdzE7ul0Nm57w7uZffS6eVdwOjYHa/6OzPZ33PHVIgRPP136c1zN4MavA18qurmJR+6yqjW2VK
BKekIyQ2wYqJYS0CCooPh+4i5KS7shF7AxbQSQiqvqXEbZSOzmvQsgvDrqe4VQE39gXXsbgDsEEW
x9TbX4wfUMaVXXwZuya5kNvz4ZctFWkn1Lb1DNLHDqQfmJ9N4D95mj69SLveV3r3ufz5BMejRx+t
pDt3XOf39UNQs8rGG2tM0XXVmnv2AiE/DJjZKxGl+RuMS5M3ipedBlIhNqnH6GWeOmTEGtxjcT33
wqQ4QAe3xmMADcmXPZpCHwd2QV0l/Oq89H5JYmAQo/HT5ujuL6Jk4u5kUfxjwjy2LhrLPocwbZ9k
QH3pRuJBr8P4UvTRm8HP8cpxnaEu/rTlSifPfKyK1zzUO6iBcDn9/HfsB+mfMAdhrTLtLbHSaWsj
GkDp6jS3FmK8K5LnBS49NPZH4o0Kujo6p6yqnfPUwNH0DRneytDvt7Zy+scyrx2o6VP/mup0NGVZ
Ms3IrXyLSq85ex6IkvkcuOxnrfPSSGN4MXT9t1YE86khoZjtr9hnSepQf5ilE0E8NOYTim468c1Q
7oVd7lsJJMrOJXMwL5ijLJB+rftpQCk8v7h8ODIc/1LR+ljZk8T//H/w6eVZhULH8zvgio2j5X+Q
dBZarZ0Gkw2bimJ+xARGz2V+1R1ifzeJ7jUzw+Za2jrGq5FNxW0FYpf5cvmA0s1mJGOxaa6icYJT
5efb5aP//JNsYJjbjtrLANnxXgFEPWolItESFdT98ppvjd2VP+Me1A8hMDo4hlSP6r1XT91lmMX2
y7NC/mD6IwmdCBgUVL5PZH2OPVBTNfIcRCJIt9BkRgzjX3LI50cR04avR+0P8xXUe0ntwS4gTa90
3PisBWZx+ecBE2SLpN37szQco0KfAcYQ1ZvhrCrLPA+ea60d5XbZmxlb3d3AsWEjfVjey2riVAJg
VIXmXR+7Yy8Ssc4j3iRxnP5ZDHOlSK1jkoEht3WgpAr/637Zh7rOyS5DbqKz7a5Yo/Kta3XxEz2y
Ywmc/dLOEJBYyRHHmDkgiGRVCBAJiTcZj/6hN0/SLsy1w6L+Y9Ts+2osJ36IN9aUU+Sh/lfUK09J
wEI9KHrro979iipHHrIqNI9e1x8Hx/TWLZXDSWRwKOOAEYWuZL62hGx/+FEOJUN3N5M7U7q0qX7w
O2Aws3sAxyi+qgHKtjem18EI2l9oX7gXGiO6puy9947G7zwfLAIXiQPaLuKXiepnZblMMP72fqnh
t53FnA/tlkfnaJxQQzXinAbYALtwgDEvQNzW1nBnKKTzgQdtdNk7lwa4Ofi4bazqt9Zrwbl2/XOX
MmCjg+qcmS5/5KJRTEy4qgkEwixiN3dG8itM2vFeZUGwxrV30ue2aavCeovJi7Fhx1DAgDL4oVX8
iM1QfdLd/upgdbywNpIW6WB0pP3fXTWb2OZylZio0b+TIyaXJi9qAE4/8z6qZMw8OP5dq7sxaI/e
wn4XegUEECCjlQ+3Ye5kLHC7AUFWZwnvR+SU3abH/XFpNYoPQ9nj2qmSl3Ecuv33sLvL++RcWaeu
aN1XqaBWIOQJSHgyzwAwnCOKUmbgdMfOrGx01wtg1MKEYz//38KKDVoVNLCzGaq3vJY6v9knR9gU
RXwT6FLWg+phoJLbDLOo2bZ82V2UOs7z3G0+Iv2BVDJfJirMrk7Kmc8SOyURPeCCrRHezrpFOp72
42DCrpk/6nt5dLYEZxRm78ZTBYglkEHyHmCgI88adRsjCPOUYJ7dOHDnMtfLXoJhKPZ2U9RHhpPu
A0k+06oMsaG7kX0AkmWs834gTbP1tWxr+eBXes3ZDp31ps0e62B+WJ71vpUiejazC0O8V6Qb04Pw
3Oy+cawIW3QY/dDKuNyWuXMJaRxdS4OcUaJSvB8BjuX1oGvmWfZB8qKTBIEt0zgtModvz7XumerA
tmZxdEvVfR9r90x7tFezVT/GIgtf2jBlHBF1K9PFZRe43Dx5Xf4t9JIAN+M/B+ql56iVybjHD/Mi
fDUH/AhtOJbu+ABeyG/1ZMW4d4AoGHGgmId/y7PebX52PoOrpV03eUZ0c/Xz6Gq3hYjDZGWVTjF5
7k3iXOpsPOLtaDfdHNsVA3uIPaN8kIZuHOU8e6Y/DF57Kl86F9cLMoGfQ0McVhsa037BaqSehLJq
TBBgyhLz/6jjfLTT0QCRlFRzlMx9Z7QTNwHrZaQ1FSLKaGouSamf/SZEU+lAbT20acC6XLfZpZS8
qWtpHty+CE+CQryZYXzLxwokS5e6Ebc6bK2OeiicWBHIH84QtZx8QQiB9Lt4n2soGdk4n30jBMG/
wGET3yJV+XtW5oHNqLwi2mp+/57GBiui/6Gp/BGvEaRzyzkSEYWTVBC9UJjRpwU2ZIc8Ylw5tVI3
vZHIEdKsJoN2jOyj1RAJphD59VoRn4IyOxmEUahVqxnmMdPjv9Wp50/D/vut8h0fQPJCQm+Bckfl
/8PYmTU3iqVb+69U5D19gA1sOHGqLzTLkmV5Hm4Ip+1inmd+/feAsiursk+c/iIyCECS05YQe+/3
XetZfbURo/BWdZjLpUFviDapzje0oXGOX2UzywA97Kt305EgT+F8+bsa6he3lqfeVj0JBqYPh3le
J1GE77fzurazPMKtdNVf+VNXXlDXO7qilCsDLNPSdZmf0JAPjpi+ga1NfRM3f1CyIX2OnKpC5BAk
DA+5WPujp+zdJnyIOy5rs+o2Xq2Jw9xUtz3KMB7MhX2eRw9pXL4NIJButDikBJKr2VmhXcjSsap2
GBOSg5VbiNpLcaukuv9SWQpLe1YLY0xTcfIRzDIst3SCZV7XmF784nuuUz41WAk+0D+6jzU/2zvM
qbYicVFFURzdzrxiNSaOboYg1Lt8aujnI6gwfo8VzrvmpQu6u8vDI7yxWLGxgeVSWYhRVnvgYZeo
v1oqT8j13a2P4NmACmNVuvWJwQqlzt5z3HhbaBOnabIJQjoviCmqxrUia+ep60klIVTLrnUE81p1
ztSjMQl4RDbfSEHbXSjRyBKcy3rc6kx/W/BOrEactkTgqt5OS6On2A+UE+Uek2D60V0rBnrkrqXN
1IVT/wApf6sjw7IRO52oYzypcZWcc1s522k3XFHUQSzS5cWrDiJ9MW/8rJHrS/YDRsyBsthF9IAm
i0gc5j4Lf9KHDoWp7Wdmf+fQIXLpTZJu41K/KO1MuzaULSNAdqosfW9SANzP4Cx6v6XpZVvFbQyc
ZurV3H0wVSBStFcjDx7A3NZok7bH+mwP2whhxjqoi2JVYgbB/oEiSAT+uvNcomZoqF9KMQUSor1f
ylON+OfFlUMM1addXb5EcN/CkBRSDEbimXBh1J+KTZiJqQ/3sOm3RjmSRxPjIJpbESqGgiDzADZ1
FC+VxHzulCT89GOUKC1xcDKnTzgz+F3kppuaax7VN+RcXNvVoTIJgPYKZhFmZdXHeeOr6ptOS4Qp
OSZ+bq5RvQ8E0rvARcqdddcScBM3wIQwvlk+qYbWoK3CklufxgKlmLBF5pBv6L7FfNsS48ZxVOhD
pXU7f7XcymBkTLubyl1JE6qcbNxpZTZdkF92E3afXgpz2NSUDhKcPWKjAHh1ucY8VQkXicAiwOgp
ls1UkvD0JN5VMYrvgtv1okaIfBhFLnZBCVSn60dUvazJ9qYqq1vFR70yH2o5Bro5+sf3fO0Y1FA8
IKkuqrKzntAG7CnGUwUuhtVMaKhYh6wV2oO31K90PNe8N3nJ3xQlzZa3piqdG6klNNFnVWJstXdN
4Th/OeQDUC7gnS7JYopEzHW7mFCzrLXCw1gWf8xXaIb0iq5GR2ksDcmwKL2OJBIbskR2W5Q2Pf1O
1O4+HNR1PGl1ZsACNa9mlwR3DADk43EfpmMtKPTZOFBtnawPp/edMxToD4oy285D1yIdXx7CvPmu
Wy70jWnW1HmMX3EMnZm0vOwYtrF3R3N1oxTiszbxsISG+JdwLYqMYxPQ0ExLnVZzDJiQ3xq+flAI
vFRhAD3DSBIyBkstXLRt/JCnFGSJxDL3vZW2m8TVmue2T9a0HKMHv0rje8AKoK9QP/iU+S7SqTBq
vMPlm5FMuu+mg7sgbGJx/Gmk/jFBzag3FLEi9qIjQ1ObiOOlBlrOy/uQWn1837m1/13xJv13KybT
kt1eBcLEGD3qT7JkcpY6DmmSUvTgWJnu/tzMcob5MO2MR2WKuNO8At/zhHghRst7aABbb4OiZcQ3
Gmvj6wyzMgRBMPMURj1bVBVJazNYAQuasy5t7hhENRGwFqf6aSgxVXdoEGsqDLuwyYJNq0PenW5J
jp+YyzQI/bVPHBc+iDIHGQ/WAd1nXqwIaBtZGkxNZe4Vhzxys20FBfE1Kh5KN8s2WdbHNFuCe01m
ypcAcVCx0l5oqYGwAqEVtfypSKW4IiSInYoqbztOC6X1bGyogm/NJEPwYbzbucawkePP9yDP7oK0
Trd6bCiPbevchrWhoZ1IMxb4voMPpvKg3MrU2LKMuCFOCdl3a8A7JUpnXJt+m20dyzceCvc1r1r1
C/7jZ8+HflKQDjNzrYplCvjrcd4jjpZoesCKxt7Ui27hTS2UxuIeVBrDbZxY7b2suUWYcXTmUlUQ
RNKk9XrrpcwdfTdTrXw9uUXkMOwvOrIClQXfeO8AuMOEQKgPb2OExFTtFfKTikaeGis1qQIudfiB
jAe+uoewoayiLHz124aoU9cuXmxZ2keJyam0Bvy5Vg6akvnIZi46GXKUu04Fl215fCEN2J0bBOz5
mewQ9NasGyRu+qWfazGcMlRaHjlHXhvW61mzpUAk3Mx7npDxpqN5uvSK8a21mv66sONg6/oRTIXQ
pyXalvdujt5sqEAWUQ2RV6RD6dshFmC3UxoVADe12ywJtdtIByLCzU64tb6tMLkuK0aLfeAQUDvf
gIJevjelBcmR/v5d4hjXcsw+VEL1bkIigxD8RnxdUkTfkSHdXd0Y9/UYKofYbxMc3vxANXayF/wT
H5lBu5usiKUfSf8uwCa1pUF/0FEV7kjXKVjhBWc9NlviYOPPmUzZWsY7SDlz17OMRQRIHqHCvBim
SZR8RK29w3cTvbhug+SmL7OrnNjfRWWaHt0fCgO1Ob43qhuguQOAF/U9xObCNxZ6hEnngtqxCfRJ
w/IM/+i6NVr9MVaicFUJRe5pnicENSTGsgc0Qb5kk9MKRwCyGoVj7qymHO6pQG+iCFWVDvbm2Jlx
fQ5yjGUqESprlCniUQnIDk78F8w+pMl2+Wle23ODZxHV3SvpVzepiRJt+tVkQp22kZSUhbIFq3jv
xVX0EMcqX8zJQnO59VmN/jiXxIs4JM3IRVExl8RJzF3i2t9qatHsm6C2n6xoWKMQH94sD4kl4jZl
rzTiQ8HhRgdYNc6WZ5crndzBA5Mo/8HgjSD48ax6evScxMFTnoT961iXIZSGcLw37Lhat0Owcdvm
SramAZRcvJkoUyhC1/6JO6Z/alytZgFrZdtUzWC4YuY7KcBpH/wIgQNYm5e+QfSlMtitVGc8MU7c
FX1BKQEv823i2aiDpWy3jTCD+xhyACuHa52AkuXgEHXhpcrrLKu/1AmGPFexHLZIg5sk2dhDf6Kg
mGxQgJNd29jYCcKK2JaxL5a9U8uzBdJ4GQ/Qa4oEk2WC+v9aKKVxG5fj5/xZZH+e72jVYYkL6AB4
BDDPaRXoEQ9B2EHq07qjsNx3o4bIGLu2OKk6viJVw3+cmIgYU6ulwsfVsWLWia6VBI6W8i56FcDN
gl5hgEb3JSRqeRkmuKSgcLnrHsTw2vD1Z8XXaOEEpeUfIWrY/fBiEvXVtlm3a+s63Oa6ToQAurNT
QyUozJNT0Qf1ujPgGA/TYCESSqXossl0CXR937f6ux+DFtcLvp4oA9MXaMQjmPlnzawNgLuEnHZm
nT55zoiBl/IVzp00u9OQLy+iWO+v2gxUmcjT6hi6yW3oVuV5qIriKJukWikIcVdKEdvryOnNK8HC
e9kHLhRoiufbUhpynTsV+gbLetYKuzxSLKmOvZ7HG7rz5BY7X7NzRUz2lQTI2oLLxz1gXHUx+W1J
+IvXmSmGcxGKJzSw+a0ak2em686HKYg9dD10h3Md5GdZpNWVTa4qx9HMqU/2YhtrhUY9koKR0oIj
xK489TFilOrSy58dXIwhha5KtcUjq1YogbbBag1ezzLJknE3l+S9ENFtCI/SYzkQTLPFOCuN/eD2
3dLOrH6TjS230amySURDs9TtDNdOEJ8VX/qvAImMLiL6Rql+7ETpWtUi7ylU6ubGxwWIJ7Bh9Yfo
jSDlhUYB6TYc6lfHnspbDpJNzw3t42VWjtp1CumQ2SIoDAEwyuw2Fm2MTe9n8X3FLNUR3imfctzJ
RsiP5TgyU50ONfKbdiPd7ZXcgzkqUmitMVGqvasjiCREuNlC+y8f6OPT/EyM7EsodwOD/fLix7nc
i4yA+1woXPXYxkmyysFAPwg3e5ARrQakJW/S9pnURVRpigLRRBvl9/NbgwRujSBvz72zum2pyZEe
FT/RvROPo5is2m3DBacEk46mbrbcrNA8k0vyUPHprKVi2RtCCvD3gro/BgSwG46fnmfLBEsSdxeN
2IEjEaAtDtMWwVFq3iu1uY+rtr8h79C8tywp6T+riKQroCo15oVzlhpobKgOq/Tz90MSDGem9XJV
t6aDVamGOcN4t5XSptNv4ecvu2a4vbTOXHy5Ky8r++s6pviF6qHcMvewNsy7h/VssgAX8+Owqcfm
cTzPAW9ajHIuHOk/+FPmS+il0eQsxyuUoIPAw0Zdg7z5o20ZCRxKbFVe7rGO5IFlMut6kTYVSzsI
mIxOlV7EVmIRYLQ7hAJDPGnSF8h0RTnw1M3uJ1Xv+LtdcjxdXaLGiWmAVZ6EU2+Eb8L2r812EJ8M
utfkvqwMmYnj7JV0C7JIy9E+iRLPYZoOQBNg7g2S5j0xuvadorJ8y03ujo23Ty6rag/lkS0sk/8w
uzI6P7xV8d8gsFfbdZoYCJ9oPj1d9kLkS/PtXdPLaJF7GeLJuLTuIib8F2bz/HvExBysqHGNbcBn
V2ideaC3Vu5rr3jIMnXdoVUl5MoaV9ztgs98bHEZF213JYnWpujpcMNosxcdeus6qWnszlVqZpCr
y/vT2AYhUtPIo4UesiFGk6teczelVlRPI0LQvV32FdNwU18GHVC0UC/Wlum5X2Wh3+WqfPDyoXgw
nPiTmKnoHUvUZ9cXQAm07lWxkitGN+M5HEivpdVIT773w6UvwxXkhfi2FT5F7MHBpFP36jbNLBP6
EwF0E6jVjfr4pkUNiNsWPoXGmLUhW+SPbkpDdvzS2DmVA7snTM56PyLkZ4V9qZqpXtpwsQcG1Aq3
ffZYjSOPvLsYXu3mnAs7XvjWGD+xnOadS9PypgGnuNPDibECzk1h4n1fOG555REuvigmCd98zmu/
ZEbGUWXKJ7WIjQ2dvicPyxmOvEI8OzoJ8qquhEdtDssqogQZaAC7JEC2tzKnphDU0mF3ubcQax1e
z5h9m/X3Fvf+wcvsfjEN1h9d9+o2HhO7YSR+YMkKZQR9kKN9SfSWSq0W6fe9pHofxZ0kU5AifAAg
DDo7HgN1gtyzskG4OL2XoMZubLQqhzav/LWadfpbG8pF08TZltUwSvuJoC8t+DG9K9qdmIcJ7GQi
88TdkGTqUrhttPfKe3z04tH14BVF9KhXWJDktvRCVvXBEB0Nm79VS2Vza5QdPSQjvx7jVFm5eYd7
SbPj4eqy69IsXlOug2YKvLAMyk/UaOCLinRbA1vFc06vdrpnqvrQYBs5ySZXTwWt/G1HgMfx8gZ2
ElG/DBFeZuiEL84gs6iOpSWMdT5tygnH3sGvUcXOoRKz/0WAH+lqur7oHEd/OCVKhGzegfX/s5dU
0/EgHIxOzmR5SpqedGEmqYj9adw11V0iQlZOud0sYpKADpffDPTrwp0kSLPvpvJHcLm+2q7suXgd
q5B7yO/bdX4sFx647aNhxN4uopd52ZsXQrhdKmbEeXXr27520JlcQv8G8zvf25wUiZbvD1PZMr+a
gwlcFTyV50HRCrUEtUXRUsq1oHWNvusBox6TBSsm87uLkM9hNH1s8+4FnB589dST67nMN993Wlev
VkUvv48mVpHWbMw7kcXx0o4yxjpDnIJQVZeqRQcpE5gWNGRCFS4MEK9jficSARhPm9AU7qB4y9QR
nypssavEi+pVmFTBNhZlRf0wqo4xIcGss4GhBrrmLvnhyqnCGszcmlU+xYWDklnJ17STkk3xNUT1
gTEpnc/8/SEFQt38nPnJlL9o+5J7nmkWb8iYWmfPj6lo0hVfI+OsuD1geReZ0h/xtiDNogj1yiWF
7RcI241jh/KGmlhOT0Mqr6TjMRn7aYCf9+Rkig/l2s5ubIVkt5Ay4405wWrBDVdHATX3ETWgT3xo
61/jlXIPdZq9uayXD/MmDHQiw9ADEX9q7Fs/x7xVuMYeJwy1yJqZe4lk4TGSIKRqi3u9QsrY9XwI
8ujF7eFprkuL6Rshu+mrEbros5BPDqri7uNJNoJDs1kMIWA3o+vEMdcRe4Sl0W3jBhSOMyn+q6R9
ipvEuSu7oFwlamXvZNs8h2PeX0WaHVIuUdU7SH3kzVE01/u1VZLiSgU2vuKCjGC2lSQWmOgvKNSu
m5qchbmaLGUIdgLPONcjUESo2II0MMEFnC8J/aIZr7dGQj3afRtES4IemmWxLChubNsy/8PBIfc2
KB2WbZKJLzbTxtI8mr0U1FCryRXwpuIV3dUfbszv0sXdnVrCYPY7TB7YMGG0Yx8rguSxnw6UltPz
E7zODC97P5+q5k1/I6q0X2G3Kp4xE69mzLdT69Y6LvsYZlBcUr7rVp5GHRenQAeBhZxMsg6ogVtw
P5K05Q79b8eNka/vq0TXH5voRmmcZiVFLc6lHGAW+ONHNqjcL3JFPcsoq64UiEwb4E4Q/WgM73q1
ixdNNUU4lg0RVRpl6Sa/jlV/nPJ0vXXWMMkFRho+q4UsFgQPDddBkYTPfkB2sqAVZOt1gTY2uyoc
L3rOCa8EeAZAZn6WW6TfG9dOt3kHqclwiATVpgFk3tSu95Bz5Ry8qP1xKhf1HWF57iF2RlaZvuHd
4sSIjvPzI4nr4eINq30uR/IAm3uygIHQ1OSP6CPi/qg7WZbZItSBJ5/YdCWZ90QrYzrHhPCtK2NQ
JmUPcBBrL/1xynYRRR9anOgOu6Lslq2F6wgSUnufVWh4dLPiq9KXm1n6MW/q0E7OtsAxGCbRsEmb
90vHsfNbfzHktf0JicqgkvxVhOi8eKu6hwIN7qJT9WCn9OhLnGmjdIK8V9OjHINzKkqZMuSDdhMk
Qu51apLEAKLl6JpWvkUjyWmgUZ5Kve8p6LbaOsGNfaUWcP+Rrk0aORlKdH+WdSBYmqpR3TnL+RDr
HhEcyaCDUXLKTRbG46GPKQqiPs5oYljVq5I3Ix9DuGIOfJvZYXd2wpQud0AlBgQVSeLciUo9xZRJ
wtY8vawM3V+HPnE5Rq13x3nPnw8thga9TW6pnpt3Gjkihhdva+euKlTBIoZNK/LxYBVXNs2eZSEy
1jZiSm/FMX0b4Xfdlr7XIf3KtNehPeujZb+F5kjnxbqtARpdS7r7GGgw/iy6MvI380nFL/3toCDq
jfKCFHRE50UZjgvVidONLuJ+0dVVdpUYA5bk2GG1b1wHeaut0O/T1THEBBaanGJdT6uoWuiIwF4j
xZa7jMz7ZZBbEXlFjTGuW6z8hcEts04S6y4jTHzjl4W4qlx3uLb0ErdgKMYn6GLvuqEoX5XBZyQp
/EJO/9Cpgg5ZirUYx/2zkwGc6BLnpm+sHu/m1Mz2HNgfvdzX2HUX2sQs76U27PMJhRDWJt1WOilD
mbNaps1/UkgKosYLn1+X5K6KLqyuBglkk1LRsLTaOr4KKglZvYvXEYWKe2FU6dbLwYWzWvuuBRF+
hIYCW50M4mrMjep8qQzlurVoxxFUBCQd7G+EstXTIQGYzkrGmdjWHunsut4WB9zNvHugZXdYSNUd
gFJ1U2Wav4oDatWuZaRnUKwB3BtoTkbUlu9Bau7NDr9fQwdrm6V5uh06r9+jzbLO6lAFy1azis8Q
LGOZoixzYucI+wmuYR9ke7x79lZNB/Og1XeTQf69HFR3NaIZOPQqYqpBH/eVRJqlRrTnyIILmhyz
hezre93zbkQq+ldGqaG00TVPi2aEheUVXkK89Lbn3BRC5w+f9mppfCQt+PrROk5GwCe49Ae/8e1b
QA/mIyUqL8OxhJOspCbn6su4I8oybdp042lWcB1p+rDX4XLAIx2Grda02WJuRaOPEscOIc0FTE9o
1KbrveymJ68n8O/mMGD6ZMy+3XalmEGB6aD1HuaNimAW5+X9fCBxwuHh0YyNV0zdxQR+nMxabeNF
+rAwZkMzpW9aCqhI13912+qs1xoW1USHiFerDMRzmWvZTqGvzUjMoaAIv4xMRz2EhXuE9S9R1iKd
ZWyEDVTsPWWgLGN8nwdl+L/qsVCHdDEoQ3MRGDbtZCnErrywJk/sbIUdhsI9pNwC1Cn6A6zrU1Q4
xk3fjsWulXW8VjzpLufuvRJJ8yBDFCnzW6ZbJJwYlb9yjJ5shdGbXOrFsRxu5rhknDziOuuLw3zE
wghA64xjusxrpSgNwuR41UDWOIa+KNvMxnWrRZRLaN9rouhvc1fSn7SjsYL5AmorRslcGNsmbajG
TqNyjK3QipP7EnJZNarEPYJh3riJc2oGwzkObRjuBtuu9qmmFKtCb2lVU0Uqitx7bi1ChAIDTCGZ
hPYdEbzr2fEUCG/TtHV+XcXBWRl7uQsVFVSVW9UrQx9pVvmaxSBgZX9cDmG8TA13IiHSzDkBekTe
2ghkmX5jbi9Tmkxr7+dCN5xEe0koSnspdBM8zB8yBlTZqep0okxOdIK2QM1vc3wyrIv5IykTEiWb
HkMUXkcFKhj122nXpv57dKcNnXV7K+LqqXVcOhcyxDnsGB6UtSJ/rbSOdWca3dR6xVojLr0DZTb8
WGJUVtAZlrFN7GA/LTOSmJC0bEgE1SRq2ja05ZvSDIvdUCvNtpIZJNwoPQe1kS5yORg7jEOPlj01
ppXaJ8MAtq6GELnEjJYGtGeHJs6NhaghSqAOmDrUzeiuIBnlJV2vpLKfL2KwIfDjtV/01sLrvP3c
A9BqVIU4txAQaWOmrVMlRk7YGdfTEkDJ1PwjsJU7z6rdd819YiFzjawn/DT1+h1/cPgYy8Db0lgK
VpchzRmBiLcV06yKheoHX6qzj0vziZ97VY9dtmwLWT7GQwenQS2tLwPHpMRPN9LfXKWMhXi46qE8
zJsW2vxljzjHe0qM4zZjnWBe28Coj05mUjh3gik1ZXKA5F371HCB7OblrhnlxibywbvytvyB50A7
G1kT4v2y5WGwxHOoe+bR0EEOGKNeoDfqfgD3CU4gMpMp6OVtQeVAOV/LnJt5g9DH3WIW7BZJ7/44
Nz8wyBjTLMKMZeN3b9x50K/LIj1Eae+d5sVuJlGwaiYm2y5Yzb2jXo/M2yDGcDyJw4u4e6p8zUBH
7VBWdCxxmPfUxnwY4LCUa9Ir7EOUBXKJr1Z71mP/qwYh+cXqdYmjZJWaY497EWtSaKJoRLnfAXSd
8lrcwIyW8/8pGpCRVQwGiP993bS0T9I0kGgLoBZfSjvNQDKJHydv2eSKZS2AvSat9EOR9LAt/ATQ
yJgc8BcRLTzvciej86VewbMV1y2sGGox1XGWhxV2OrAuMvo1aa2AMGVkgVD0h4mZKzF3Vf26Zylj
wITroDpPm0r3DxVe/gMNRp94pbpON9iAqA82QuGTiklsxvI4JHLTAZU8Sb+pr+BQU1cv2tMwnfIn
gLnHXXNVj4LIxRKQiFIei6AdjtW0aZt42pjVoiCpa92bQ8loR4MhNcx3Q1OyRaYy2noB/EaVuJxD
Vo0MOgpfqjmTO1AR/LKsO+uJ0R5owdHrnQo6QdS4S7VEmxVRzriHmbMIprsIhjDviEzi3SOoZDMf
/TyvaD2ZB5pcINHBDZfb03JrEIB088hG70vTQaFu/tET/x3lpfxo2fFDzuAoNxnKEkiH51pPkjtF
erezMKh024oYYWYyaBMS4kvKFxXpEWXjjx5QydKmSn5S0xGoDd920RqZvkDil697x0OGM31qdTg4
CyJICDXMEvMGyjRN06klqqOSXFYtWfczNU8JI5Mm2hK8L2k4aceKsiBJz5diQLGhPWdohBa5lWPy
xf8FZ7wAAK0hL/AaFhzWSDWmoF936ByWgY6WrvpEZNdaZ1d3oUZjk+t/T9l2Ak5rtP+pjz5mDvc6
N8hRmTXc8CC+KKdUtte0EdynnrUv8Zhuj2Q/2MwacXso77yYIsssMLS6dJ+Cjc+d/gUGo7uCTPvp
2UpxFU3AHaDrlPSGFHiVTS6hoynJtaUox5wGxX0h/fdC0+zLkaYiyLCxplMk48HID/prpF1P89G8
aZHImSOJuvORTDSAwSkQbDOAqxXH/W3eF39olK7DkIALyiCkhFFoVMHZp610rn0FQVjBjP+N+fAy
n+IhEqVjQ6wMcgRFWxQuWvQlKe0kpqbULY3IpfFLQIahjWT4SrPZ6NDO9HHLrCzmujaNQyFfO4EZ
ZhVO3Pza7CzqkhN/LaT/wA2Lzl6SouhSzdtxtNW9YTjPWEtj7HGkADD17K5rO3lBt25f4b9KNoJ+
66LvW29rTVnxdpGU57Huy3PTqv8p6U7+G9rQsHUHEIU0DJX8w18DrYJe0ylkcLHoxUBKlZ/vKzhl
1yW6zXMsH4OppzLSBTjobbwM0+glgDt+sAfbuk4TVywSzdl1U8DKfNPPwX3vMOsJIjo51ygxmPry
lLlkqXsmFdN5LzN6+ivoYC+OrJ6YyItDCxHRCKoPeW/TywQTFQZFo1PCra6050sdPXa7VW4YC1Td
+fc2S+hMDz393jRrqOEjRAqnzTAF80k7klcAsv6iJ3YtqjhmSMAulhxaWXYYMnYjf2pgPlCuzZkh
Tr602qONRdVNnJMacFUl0fWHxhlmd7RmIWFc8EVR71oLePHpOkcDVkGPeNWtIoc97A4PqCNWdZeI
deXn6raGFDNnkf3XR//f3lcGyXvwsrT65/9w/JHlQ0k3s/7l8J8PWcK//5le8+dz/v6Kf14HH2VW
ZX/U/+eztl/Z6T35qn590t9+Mv/7j99u9V6//+1gjXi6Hm5xHg93X1UT1/Nvwd8xPfP/98Hfvuaf
8jDkX79/+8gaqJD8NNy36bcfD+0/f/+mT9mc//XXn//jwekP+P3bYxrUX5+/3dfv9Vf1b6/7eq/q
378RTvIPmKtkajmGA5Nv+lJ0X9MjoD3/gXpJOoQDEI1NOs2337DE1/7v36T2D9pCUlhCtzWdV1QZ
YiNeYv+DiCNQQI6mS4gUuvz2r1/ubx/izw/1t7RJzhmyrOr3b0L7e8IcOgN+uupYmtCl5QhQmt9+
y/+CrIzh2YEkj8wvihvXZqqKx76I9VXuj852XtF3RqGvEgwZ2/lRlTTyy6MzoGd+NI6jH4/+b6+d
f9T85P/ttZrzHniZv/LavDjMG4ZQLuqfx04/YD6bNr+cA4aBBOhyUqmOVlr3kMzxyf7c/BRKzufw
qSsHaJZO4Yhn5IHkBVuOB0eYQ+5H9BI7X275UhnPMAk+o7TuboiBZG7orzNZUq+ZIg/NHJFarTnP
Lb420wnr2qXpPBqrn0vGeW9eRmLvIHzk53HkauKqpUUZQTNao6Ma8J0LDLKzZaIHlFRsZs/EfIyo
4EaB5/c9jwIWaqHBImf04f5PGx8U3BJohLH85YH5cN5YQZkdI9Ar1WLezXfO5BmeH4v7HpGO34Ne
JiB20wtavWFFAgTIWfvkT3sAefpF6TDRzhFwVaJ6clScbcRSRluYZtmiZ05/aqfNjM3BXDNgLQAV
WtcdnhG0Bdzo8sJztqKuwSvU48lDfnuvZYQg6fhUNtQrJyI6FQ8vrx6LJEFs7Ktmi3ie6hCV1Vma
1kxtJ/6OdpcGhAnP5+bN9F0BJBB6F5W3Nere3f/1ovkHoTvbiTLL9tTP/jUWXMaGPy27s4M3n8hU
Px+Yz7VG/vjjM0cGNITtjolvfFMi94YRR8hTZVjakmAZ/76vWPa2XUWCrt7V+F9qcdA0Qnly2bU7
WyuCk9mH5HeTbH2n95DITVK+niN0uIuud1B1pgXRajrjTdhVIcAw9uI/9yryES/nfu5RRtJ3Yexb
aw0s41Jj0bwl7gY793zcpa0JMM0BZY8ek8hhH/d51fn3QIFSFCJtsQMKYN8hzQToO+vJ+25dF37y
VrtovX2A0ddmrbtHT0TGyq0HpE4Nav5L91+o4IConWSbnEhEWMuoMdVJnzSLlAoqUguMYzlZCzxA
OQsr0PwwRRxzYRf5h5wUjm78dpFSzwv86RDNIQ0FopWUK9Fkb3w9+YP+PJxLANW41wQrm9GsoRvN
BPAwjUEa1VFWr0WHr2c+eXk8rEBb5om/k4kZrPHHW8umJcR6ayofBMb3NJdABJEav6T/FY9Pbcyq
WC0CD6s1BpF4obFAgqMQDecZWjlvUhQjvRP89Qz5h2hMy3ELNHY493G/7A192GKspnbtMm3XhzL5
gOGx68Omfzar8iTTAjsBFLZ5w13PPZhTOWo+BMHBzeTnMR/gDckewUKitSZzSkuuEQXIFcPN+OKh
1JnF9X6AnG80g+cEJs5aJTv2iMEOpJHj/HgqKMBjCOro+S9D4Y/R5q+ji/YLMNoAE+XohmMygbYs
BqxfY4LRxQeNb/n2V2QF+BWciMKL7pBcoORWdlVHOsfz7q/Hvz71L8f/tvvra6thZMKFyIdK+ag+
NoV3V5hDf5MEQfiYQaEksWLpZoO7nq1l80azRoN7GBCFNK4v5xOqpySLTFeCPb2iV0qX0Bme9/Nl
f77i5/kLuHx+xX/+P4q0BPDcpeDLWUewLsP5oOOZci0/XNFLzN/pOKHNE95T4iisC2yiSrzSzt/b
Qx1MgJ8EFE4dZPbOiqnVKArIG1YjyFTuSQROz4pVm3eJ31x78GpeBtOEA2tZxlqTdfOStggSkpJI
poRQ2V3pSW2plVpCPuXgv7UuDulEVftjm9rDfRIVZzmdr2xCR9VkhFkRmOnz2KjAEDjfOKHENBnq
W/JG/DetvumGXr64A7DytiH2YD7ttUhUYKc9eo5dExMxRisXhs2b0MP/hAa3/84G5+qTUnDHMwQd
LkvjUvz73AaGJRhc1Qo+Qy0ShNswdIVw196IrbGwhOrMGaCr3zWjzVCOMhf5Mhoyr65gNAzizveU
54Ev7AYXXLgaYrp7c9cjmex98958DkHOOUpHb/fL+fkZl2bJ/LyfDxOYcAZDxzs+NVF+nv/5X6gV
qk+/uZX/j7Lz2m4ba8LsE2Et5HBLMVORtmzZN1jthJwznn42im5R1t/TPXODxgmA1BYJnFNV3/5Q
7mJn0w23CDUt8AduvMmKOXhp7fjBWZQzlm89Vrapfpapemj+ntrP+pupwoAqFOOR4lHtMxUJxUYr
yXnUYRuQ8lFM5ND5o9sNB76S2yE2qZpZzqjcRWceYMd7Oftz9P08ZYy2Y1JwxZ/zCmCmR73uzBt3
ATkJluZ68ErtEBvwWq5dcnadm/ilCgCVS20La70x8/dRMuGFc51yvVb6rCJ/0Id03Mul19u9vyzz
QCwnC2azSLZY6k0feXnGN5qr1S/E6SIimu7wLYDDDx4PXUmctKsIU06sKSNAx5ZXn7Uoq9ne5c8a
rCTKQGH4vbZmiStF1TNJxvhByoaWMWnpvKmuM/+frpuXn/B6l+vPC/gJ0nodu/68Zezaev3NLJLK
hwSruKUqIbwDVUjpu6UjdHXM4E765Ox6SGQgSCkE18bf8/5pMro7/z8MERyHL+plR7pswUz2ToZh
uuxPbM30lk3Pn1/kEfmgHtaG8oOSGzQHtfvkOnF8hzsomvblG82S4HuXG+4TSx8Qma/9Lv3Na38/
o1EQzccyH28c78186cd37nvq/4WA7Oy1QFVWfLm1C35MPkQCIpM+dUbyF0dU1XhhA3z6Oixz5FMo
ZzKRtyNKt8U1dyWdl5uj6s1vsLcBcSTFdmlCnU3v5ScptssKqHShahCfX9bIau5CLNTiS6tYugw/
IOY+ZsUpsr7OlLIi4rZOmBs3UFyGkvA50gkE/ril2ONX4u3x5jrDtn74kBJ61z4QeKDuV7NZZF3b
pfEfqwFrsWIoJK7w+ldcNrs6KDTdw2Hm3V+x7KYCLZLh/lCCVKPQDdSivpGNYaFRiaMrH6WRAHiw
SuVjGdnFh2j6q8+ck9/EwZ1tY1h789osfZVfOKYEQ0a9pdreo4BT5X1jzZW+VBkH+6ZU9VtrOTOW
PjmTvutoUfoK4qm/58nZoq7VyDvdDg5AX8fUR3CJlHlLSFIOMlB03ngJU0qfTJl5yd7IwG/g7HId
xXO/b3Od6CUEaf99xWX/7zfFMV32h7pnWi4uL+/sMAKrjxR1DA2ULi01Qgv7nuKL3wd4MHxSpS2w
JKqaN6SemuO1q1o8htJocdLBweBeuPwwwVexETZ3UCLMe2oRf/dHsZluvEnDtufPAblq9LC9qvVo
03ae0i6CHye9V4s+Xkc6fN4x0g4iAmhGvC1ECbD0F6Y97S9z8dRNHvAOPknuAzWd9+g40WlRcD8b
yYT1AWOSfXkdo15cfzbNgbrgdNoUulIdmqGMT3IWD9PvM+xffp9dR69nweDEp0Rv6t2//22QEf3P
F8BFC0QFz+JXYnim+udjDE2AnyLfrH8kbT435oYiiK0wvVO3eiyVsT9I69Il6O86X2gDBs5uFxT4
dTxOoulIku0w5bCKoaxYPXmg4s1tZEAuiGwcVNuCXJBfou+Ji1n5Yun5GXSGBgPhFlSww38D43HU
8+rrAAH4Jm1zFd3xPG7yAkuAqlTjA/jK6uDaIexiXpobbYhr+C5AguCDBl+XOyL3Upc7mn6QnEF2
1DtTKY1VuyQUTZVkGWZwLxFAhM2sOMMRZLr/KDOo+x7u0xjFQysf1yU/P5oduHb5zA7VVK5gW6Rb
Sd/LyHVioePCh9Uipt2D0Tx5uCOm1Qj0ekH+6UOnryOqUrfS9zqjxYyT0jn/LHlyaw4pvcG/YS3F
bNIXUXe1xY6SzKPsOIPXds5O7UkmSp+CUmM9L9ViMnC916USbvHq1BqlPZqYcYlyXIC4cuZQ2HSP
nw/VIVWwedcvM2RwuVKmXi+ylivr5crX28oM6ZdpgBMut5Wud5f/edvGK/7jne3+z4fd0rEDtSzX
tmwe+e9t2VsbtAMwff87JghrTXMo/ekuuUa26bbmZidpVhCNqZuJ53UxsydcIdL4PSJnMjF2Q4fc
7HI1Jp1MGpdJMn6dLjOlKbd0S+sh1Y1sG1H2eR+JfrmlKOq+RNJFzzxgwpFIt1PGPjpEdSQDQJx/
dR0natutHAc3+1kDyH0Z/n0XjSjSqq4za1MEG2p80Gf3SgeSPQZ2s5ZTOTQKkGPkC9KAzlffvpl8
nTYtIzjMeCcl3URlye2k63Lqw5CHL2f4Wym5bVBjbEvW7Cspvr0W5FpEFkbIQzhUuYNzW6pTfQBe
Gf7uu04Mvfb3HaTPK2Fe/cfjzvzTLYpVG8U2Jtsv9v88oQz33eMObVlseWWrfEuaZNMSu1hUzG4F
174b1/KOuL5L3N4b792v0hGJ4FneKVRaVLhJz7/nS59cOUcz5krfeZIsd42Sv99Lf97/8kOj2Pnl
8CeX4oJMREjOOVTN6vGyZlgWDmzBrz2BmyWPZXxrdti483d5ErSQhzZ63ZgFlgO+ZwEuRbxvV3r1
Bjy0XGD6PAfkAiKuXECKCa4xkulFrgPdFwmE5RZ7aQZZReYvpY5JSu1D/+9RibxfRyXyLqPqMvnd
tVqi5s9FBjeMrPYvf9Kzx1BFISUHJeh/zGWiHaQlg/j59YdYr39lWpM/Qh6b16MH24CSjALVSAy9
pV9WjnFP4mrSJ+sBVF+HO7hVbkCRBl8bR8EVJDReZmpVgqAqdv7YhQgcqICW/LGW4L0atMqDdI0R
dhyhWoZrCo55x3WDvvHaLt+GSkQZwVKfUZmeC0WBs9IKsPJDmHK4DowJWuQKtrpMu/bLTboWGNh1
gFghRhOqwmIj8s351NcV0Y2E1VxcFo+qYn+XHPuEwHHr4BGysxedO24yD3bnDuckDP/jQeiQw/lj
2UtUTCXbaVqaQ9rGsJcMzJsMCyofyn2qefw21kT6cYMaFdwCzdG6Y532dOHxO0jJjT70TiJhIGzb
7EFeDzfSlENffrSBjp+loUd8bkwHaJs0Qy0HxxiT8F0Apd1SEEyR5a8krTryqAoo4qr8HbWaJmVT
DAOi7SWudYlVpa4XbsM+XXK/f88zpI7L6/wNYNI1FUCyCMs8VspJmaprWXcVfza9ycvWrVNuSXtZ
d0ZafJDgvhzKJMNisS7vpeXDP8H0xLE3l2xAXNvX+YU2GTfoXs0j+CXwp8tZZo/ux4pCD1HtSr85
JeYRuxTcFt3yfb8xYFI2gQ+4GTQ18P9rJWctWbG3WxltsXezwcMCajZM4pt//k3dSm/wLrKLb82E
j1zu+8jRMrAb4wQuSYREog6UsyLJm4NdN/fs5xrrKJOXZjb4FJx6BoV1qXPnFVG2Lz0vPLbKkN05
MeUdTp5RceR23qpG8PeXk42npMNoFA8Ld+X0if7DmfDWzVXrXicmeEcQPyfC5U7klViRVLPqYsaX
kminnG3lIZ7qINCswl5Pop86mc11TknQDSUOUFFfD/ZSoSVlWte+PsdaWRuDlUNSH69yP2jP0EsO
uV/vM50qZANb3/VUmlTKguP43Nrura975ZlaneEcI/ngEZh8Kp0Hx5kTynU4yJkc3LlG/xz3LaU6
qbaXvtrryRDpAXJg2TaTePqIZtW/kHRkEy378H/ad7/OvUxbJEi2Um6Au7eHpgym0/Uw9+V0ytJs
n2WgugwjwLfoOnppOyEJK9ufD1ZMMchMEVSXZ9WdsbSkq+Wtc1LbEXQcXTxjfvf3hRrhwKxS4v7a
J1PI4XzVuqnZDcR462+xgQBraEcbuKDN9qucgi8Zdb+Ii6LpRLlh/lmr4b0t/YXvF4cpjOMNkbnw
i1Ggns5szXugxs5+0sz2Gdfj8ItFgGSLOtvf5QpYl0KfwnlY4TGq4boyDnC3KSJ/boutBJ5M6BFL
Q+JHJkKr10a6TMOg6zotgHEQe+Hm31cLhvpnZYgJhIhno6PbjquzcrDt5Sv35jE5GgMOVNDAv2Uh
3xfHVAFsLAesjaAUTmm7uvaZIaZYK51A+GUOunP1lm+e9XqVzH3XlPnWUvSbZvwvOVX7IVTm6Rj3
HoHR5TBZ6g31MuP9tcuOGrzQKz3fVzgxX6aFhp1sbSRCN9JnDNCurcqroHy4FPrgaXjQxsqDnqWo
G9soyeguzXI2633SYo8jzXhavHZBxK2k2bmW9tCr5p20MPMrPiKiloYcEATt/Th2HgMv+h6rWX5C
8hrsO3MEP7ZUwWKQ3Ty96xMNZPLnvGufYpG5vuTa3l1Hde50sgZkTbMSfOng9X9qesAfmh7ySpkC
/86eUfKluEF8UUENqVpn//hzauLw9jGXqVbV9+sI4OPOrUOHzEsf3rvLoVIJ56rQ9sMoDe9tq8Ir
UUalPbjjPdtA86Dg1UFR4zLH663wHhz94moz5Zs311WK7uxSlzqAKgzTB2Nuv+IfoX6KbZZpuGWk
N9JEi2DusJjIN9Js9BRyJZXJu8vkFPmEnvY1CBuuBfP34lhh92AHtfYpTBqkzdbPzu9IJlqG9WGy
quiutLUXeYtJF7k5GPxZ9OAUnnMbJOb5UtQuGzItm9VVqRFLuu7UrtsyGdWB823f7dcUXy0Ooxa5
QIt8nj5tN8XAr81DOKoZmnGXjOCE6HI5BIvpiTTnIil42nnra5ecyTSZIU05qK3TnKBANjuy7kBr
qe7b6b5jbJAxRC92UUyrCA+EO7Cv/ie8L8IF7aH6ln+a/TynEIqm7mXm2rHV7CDNos1PPdjJc1zH
X/zG/ivRJge5mD8evbDInlG4nkSYKv3oxsajbuKB8g/9DjH1Y6QAeJJ06Gh7yUaakhOVbKgMXNOm
175uBp43qwelobzVV8MCwlKCwmRpXg/ea9NXrWxlVWa0k9GA2Md0mY3YO76bsTosK+Mu9uJqg8Y0
R79ruHcj23AKs4fqC4GDGX9IG3dFIpPPZUeF4iJBMBPF3GFRi5PVUoVf6Sh6eLN/cM3Qu1wuSoV3
l2fgl6SfpZK5AY17G1Wu8qb8wShgN8aZYxylGoKVgPbQYB0mrQmnUBDsC9q3C5IHp3uOxJ6XXTmb
A5KNa2ov640IxaTPsjUyGM4z6n5cfK/TcuslGdj5rMJS8Z7M6TwT3CtuNA9Vc6IbETZPiLpVr/KX
QfRGlEL0/+VbrYm78NtFl84WnhIpVAeGZVvsKv98QziZklegPMqvpW/ircf666QKE8CIqJFdXc6F
j9s7kGL0EENxS4YuE2TocqitEiE5nlUkP6tdD/bkEohGGl7tXD6DG9ly+QuWsVDwAZUNmd0Xv0fj
PiueAIehyqS8QeoZ5Kxruufa6aLDtf9aCjH8PSjzpSbiOs1Th+d4bs4FoPY5T6LnJB6p7s/mF11L
+U5FmUKIq55evGEeYc6O4X3iDZdpmMn0d9mogF5ekmSsLvDosTDRvmYhriuhdxmN6+R3y6l3zeud
eU8Ball+0PWm+tjftkbsPnhjey95ySwanjQlGT6btVVtzDhtb9HZerdKMIUbRYmzl8XAOmoI8HcS
IM6DNjj7vEtXWtlWDyZGTx8GXT3y1ob331jZvpnApUlTplG0PeBu0QO296eKsPbfLnvywcVX7Lkv
RxX7+uXDjDpo3BsZe1z5uMtBxJGhXTx3Awzja/91rtzz8qVRrEUpzv3iAoRNM4f1DZvU5EwkWluP
jeVtysXBQQ56Fn2dUe+dpOUP2PT6yYs05JoQTcTBaD3U38s1/3SfMcen/N+XWEip3u1adIoJPaIy
FBkZS1ju3a4lGZMm88Oi/NpCRTsSlwvh6FE1TaESpAE2H2sLdXmDcwed/zR8AduX1pemMcuTbDRb
76GzA5iHy64zqesGfasb7qSpjJ12p/rj+bLJTRL1Z1U4wW1fuxbmUOhh/XFE5xAjEFgbVVmsh3qy
91XcfY7Y+lD6GlLAswj5LHOgxr6bjc8uFmrIUegT6UY8KdotNlU7ac2TCYHAn6ltGsA8nKeiaKCi
+J755IYzCG5+x0wn8qAmdriR3bJf4AlAIvvGxtPzsneuzZQETp4WB7mgcmz3CMeej9hyvWakGHPA
VN2lJm7K5SJUYLV0by9EXdT/cBK1EOp60OH8Ebpdbq9lCJ3hV690kQQtVfqYyYV70LRArsYRgxqn
6dczwZ1zgEfFelzO4qWv8F39TpFlu5NoHu/IiFR6Gj6K35IR6vh/L/kl6WfT9yitOYIRGcbeybUT
53FW+i/y6GiKYN72pbKwY4YAeXpsH8Lcf2qh9t5JyVqr58kh9EB62sLpWA4KGkFIts2ddF1nSMmb
XPV6D5kRBeOEvxyVPdfnojzsdK0J71r/x7tuaTo9trSEqqRxfWTK81HG/O7H9WEpZ5V51zdubd8v
3+/SjZNb2FBgi+nc27E13KlaQbGMS6F+74TwVVTk7l1o9qusrYq/qqx99FLT/2W33/p8sqmC0ICm
U0H4o2m1r7nt5V+CxIbcQMLjWOpsqPXFylRqvaXqO7KaAt1c8uSKIPpaDp67H+yQNWCvKssGfAzi
m7zXg901NDdiE1x4/R2fgic3CM3vrydpEF96IJBdh1rNeVDCPjnZaureKWEDiHWoCS12llKzFaHT
06jgRG7gl9t8cCL0IpZ1LFXIzGG3CJoaE1SeouLJI4sDnj41rKmHVHF3FfVrt9fnn8O/xpb1XgbX
0+fftm9QurvKxoGlchiiJP3I/BfNN7tvHYY2qx7brLNles3RUaErVzU5JAcNnswoOsCEbV0nd1kH
XdH2wR4klaMfFLfgpYsFwqlk53qql4M0r4e6UneDkYaHa1dnJ7CnKV+fP2l10+0IeG8IvoX3OtnI
BeNpPLoKMEttnJ1d75iKj8FC3G/DysZobxk2l4kRDB52HgEJzireuVHqrWDLersYMtwRClp+i9uR
tu20mg+PiXNbY/nO58qxvo8z/I0S6JLjUca3moNpr1T1+A0ZATz0DiTCRFB85fZF/aGAVurpuv2U
Nm71oYjxTsK+LNnKoBG1zoOveFB6GJQuXNYV4LtleZCmoqbDyQosNvhD0kKEHdJn5Nrp3VxhFFda
1ONuqwbPgSgjHRKmpEdU0yY9IqfSKQcAcNnpcqYimoOCRvLlOkeaPG7tHXpJ5Zj4oe5Ap6ijYxjF
L2Mxeg9+he67X84qPYJ4mJTTRgYGrFP3fo0sm92Lc5PgaHLqFoCdrpM5G53PZa+jghrL5iYnxFNh
ForaPFdVPrh6fJZDoDx3fuU/IgxPzq2Vjydtqr9ex5HCuhsomDrkA67R1eYvtxhjFgoOBWa7dIrI
lATlX62V2WvP1ovbaFCde7D3ww2flOz7P8woA1WDrGm+GGzPzsh+tmK+Ka3YCt60ljGRh8lYgePR
tbWMTbad/Mws+L8pGsXHjpq5y/etAjW2G4mEXpbrUnicN1ABTQr2fBh+yACVTxZOzXU99x99penP
KqRVcdkwc2u8rYxUWw3LrLgcnF1chRgzp4XyKY3DZh02JdXFJSUEcmsdNM0jIsw3m4N+gLYKq//3
bxAHRoYOPlmMAFzjdpz1c5fhlslfBt5eD9mbjC7CLTmQL70fYcdtWkhTlkTg6oYMWRi1BO+Xxd+l
E8lpset1Uql+AJl8tjEuEAlsafQ5pbDK8IDY6SKKXZSx0n2dGmpW9iijaaaNy9RFHbTrS7QR+6hQ
9Q0xcpziELD9RBA2aoX/08lc+Lt22z5bqUfJvtbNt2OpaSfg5xBiWCSCu1nArkYaHT177p/VwKmP
PSqxa785GvFdMRffsiAzzrx8YJca3keJtCAluvGioTxLK/adF633/UtcRicIetN3VXGUwT5ovTWJ
uHQnzciw210cgQ2Vu9kTfvOOrjgrC3H0tteKmJCmR67Yr61bFc+dh9rR7JVAivnuPfXAAZ9NsFD7
Ul+EcFGBW82S4WI3vWtq6GZOamQrHsHdB8Thyg7nimlPFVJ/TmcQNzIFFBQGJKw20kHhL9KHFK+B
TfqPGLj5D4tJR3UczTVMXhiG9m43ZlDXGWhemX6NIBzafdU9IvhrzgkItGPZYGtG1VJ7lr7SaeA7
V2m3k6YMzIbz/qpR0fbYtbXKB8vuV/l8445elqwAYb2eUFsBwBZm6YZoFCUBEGSakxz8zKogYKl/
zfjdniA5ATvWF9Q5bha/p0jTzLEwv4xcL35zjdxnnOov/7741qS4o3hT/aSL5E1zqYOmMvV//r2a
Wm3A7BjDF72HWZoFwLHFGl1bFhVyVoYpr/VIbc915MQH6YsWedlQLe7p5AGanaNg/CGdWD66d5lu
OLcJUCKqyQM2o7b28O6s11P90je+nv3/zxv0etuCf9lJntKiIHgVmgTWZFsszcCMk5MkJqWZmGP8
pimj18nXa4Uc8m7ytQkNhh+UwkVXR825dYuieHCnZJ8t1R1yIF5v3GSeYewIwOLvOONEZTsGxtZq
9a1OJgU4Yt4+odPQ92XCJjJ0zYR9gWHA4evtH4vgkr/2DzvpFNT9UMPRaTY3KF4BGoxp/hJMPPKV
cNR20sxH56NSgO3NdZJxVOfdG56RvURp0eyRcSI1kGY8zyt78Ke7Ie6nT0b+M14grFDb8pNhussn
m1ujNIjWixPjUUYnU7kBbFk/g4QY2U7wG8jN1Ay3GvkNLk3T+1i4ff7UeXl1bnrrPgtCa2NhW3Po
KKzDggAQRZaW/iNAE2pkkyr6xpfjS+QWxgdjIY7gl4p/vBXXX13nm9I64bd3F/qd9vnfP/+6vWT7
337+CVHZukMtiKWruulKcdSb+P5s8NRUPDv7ZI+sRT6Z+FlumxALgW2Qrru+w9nGNjCf76unMAjM
nbSkn8yag4nqMipt1DRE3ikD2w+DmR0mG/JKHppFduPonbZy/Lk5GL01nqvKLh8LuKwBNOmzdOXF
2G97JW/X0pQBU/c+2HVHweBykYM45xZY3bO05DD6OM+mPlGVnpLfTayjW3LmxtkVnT9vxLCBRWZ4
U6ttemtRjPAZjOFSOjo9U0kXHKoYNFzY91a7lEPNN7rpuGv5El++8vJVjtpiZ0JnDjpVX1m8lnax
NzcPAmqVQ5mY+spMrfTNQLhMkStwgcFaaKG65qX9TTN8+6b0SvRxfdCRnPKS6tS+ntUyIm0Sva57
47rO97H0KPheJiqjet+q9uO7OIA0r32ohmeq2G6lR1gl15ABIKeKLBt80NDNwyMKEOVTEPtfTZ79
D9Lq2ofULNznTIcvrDrwA5Y5eheOJ6CA0U1tdconRErRzibU2gxUp54R4ORnntXxU8MfJEwguwre
tQoBfYqZpPRhP7srQATt/LjsIdwrCz5v6nEw190Srt3fbTm7znGX2dJk23ePexgCNW3cXzZxIcGL
Y+iXz1JGIYUTcgbxulqNhUelOeaZLp6pzZt5VoECDMfFmeWBholMZFk3ds0KyliaclDbwHrIzfJp
qeg9TrUVOau2T/y7uvdX76bFFWbsF3WcOvvmKWnq8EEO+Vgn9+70KA2igYSdiSxDWYEtlM8DjAYZ
caIl+QQjYS1Njw/TyW3jO4HQ4HO6SoshfZQWDKmM/EW0PI3isxyA6lXbGX0Vy4u/+8wS3gTgx5ss
Ae6X19MPMbxJ7NKVlgCLMFt70yLndmkJCy5J/DdjPaKoNaHXbB2U9ny0whjzt+Wsxc7jciZ96DCN
FUQ4CvS7tDo6llsejULzSbc5HQzry7lmolPM4jRfOeS8D241TYcx69Jb3fXR4ykTQO0hA0RA3vNc
ZMAvzDxsn3Orwr1tIG8x9tHPmP0kODKNj/PYogCIoMv2EZuOBpKZkwRZsJrS7jarFPebHTa/fLt1
X3Isy1YmuNznApXY2ncRI/37A/V/lLuuQUUVm0ceqjxMGX5XXpXYfphjces8h62vruTVO5QdlNQh
To8Svh4VlKqlqqZHefXKaBY1v0dVLf09er1WRnULIxy9KJ/+6Xq5nVwQ6lQYW3WtT6e8wn8lb3Fw
eKcIsDtK7tkM9/rqEsRyY28A3YKtIPvl4bmsQYeDjhueTTbtHcWuiqI/mIsR/exG83F0wK5Kk0ih
unEDY+IhyagdOJTSV211N7da8dmyQOpPVbrrrNbbBG1o79H+VDur1+3nbrbOshGc2jlcuRQ8f4gH
y9o3gVrtsHtycJswzhFSqX1ghebeGKuj2hT5F0uhND9imXtnGjlmdB6uJ7Ce+k9ZY3+SKPfr1KyB
/CVTnd7XLlNdb/yMC4CyRjHp3JkuEmQI12in4qI7tV7Img4vd/dOJwV7Z7SD+03P5rPNl/KbalQ/
nXC0vxhlhsNcBkUe1Rq25AAFYKwhwsiAoH5I43xaVx1BClVp+w0WHOZDnitwm506vPdrSABjZ7a3
NqTjva6M3tFznexoKMV4cIZhcS6riv1kIwb0oiLadWPp3JexpWxsd5ofdcqCSQEO3TmPi3QdR277
sal19vJ6PnziwWWsumzUFkYD0KByUL468/zC/0n9nQUA7hGV89Masq3ZFeExIGmzrwb+d3ozTx+m
Yqqe8rL6NsaG9kULTHUN8RSMR4MQUsNDRvqzsQWtS23bdoRY/QWayz5M3fDj0D2MfLkPszfF+xKp
NEopOGwktZLvZtWtABd1P6cKz/vO7srnCNONrW4pxqmt8uDODaxsk6pV8DkZ7E+DN3c/cYLYdp1l
bm3cffcTe5qbwki6c1b4xtbo1B60F2zfIAnKbVeHJSBL4MFpaGTfrGreamXdLnQfuEGgTk8k/p3L
QZpwHhvWIFa4lgHNAVC3klM1izmVSZdTb7ncaGfgQ9Gb28hkN2qHG0ct0oOueM16HNT63lcj/Yhl
ib4NqFr8SMEjNraKmeP48mXAHu87BNngZqxz9Umv5nyvAMLam0qgw0JzF18Rp/rWBPWNXJO77q9O
V4vnMjOTbcdH72QZKLMVDRtvTQtHwtG1ymsxzo48DRczTlYfy8FYFh7SX3czdu5/d137yUp+kNYg
0Pk0ai73+L/2yU3kJ4x9+pIZlAnYkWutEQsFHzGWae7bzH2EMx1+lC7bavH91Cbqb+hyvTpDQBmp
4OSZH1tuRjkZyQBpevpEPM7emdBvm5tm7DfI6+6NdG4f7FZpP7RhdArwYSb31qf7SrOMTb9EtZBO
Y2mkew3QPaP7oGNRdJ2GQfmPOfM+g2Sd9iVhuswbqOLVFwMEgRTJQZqwOPn7WVYOO9o2Hn2tCB5x
nUSaS7xSupTB+mqoXvu7D4edaU0ZQLWRUVYZ5enf3yfEGf5coLsIRlyqPEmt8uXUNPVdAU5l5Nlc
xLn+TP6TZMyWZ215HGZ3ZxN3e7rg+j1vh2zzd2sZu7ZmxmRmm4F4Hf+YuYxdZ77es1lohq+t1+ui
RKl3Q53PK7/3Saf43UB6xbtVm56aSdee7qVHDtDsp50Sw3Z6N9DYKbsACRS7Lrx9gK7HMLFQMiwp
N77geJVh6iktOZhNZOHnleKsgyUqxC1M9m56D3e3EHeqmbolNIAdXl9T5GMhFT9Feew9SJecKRHp
GmDl+NC/DhDdqrd5Fkz3EO02Zjbrj8Gyap2yqlzbiVJRdgLWLtRiuKKKC0Uo07/VxHk/Rpr7E1pS
+Fxr/bCdchw6NR9Wk2kaIRXDQXMoiwF82gj4wGits1Nm5YcEMqUgrux8iG+tjtigNEfqFXlqWe22
HvMSqK8e3Sja0S5K7FrSPFsTk9Kpvy9svuaDhYVSvZm1hpLRRlEOLCXaTZ8hgt1Bs/sLkSCO3Enf
bohMu89dqZ8Nkq2AJ0mhjAWSEEqD7H1qkEn/hxnEL4t162v6DiGPtp3LlqQG+Ks79sDlJivV7BPv
sh8IRfyfuv6la7vmMUVZbO59LNfZOuGRrDup9TikhXaMiZRsEF1YL2oJ2nS0su+akv6ewW+vHhfR
2caxSV818EJvwgwTQin5JaTe3aQ1e2W9pMiFmtNIcYfTpUTOD7vgNprG21FdCFgNWZRWadCDNjHQ
92nQfwWaeU+YOflWowte9ZTCfnbLKr9hUZp8nHo8D3z+Zx7TyFswXkp/Z4XZtB9bSlmmqA9PUKuL
feEW7h3hxhRaLUgA/mJAGQwSylOQ2c2WNfh8Z1QT2gi9MA6BqkwvCdYjTjl6xMz9+m5Ef7CSftNv
AI6GI9OWB9dYjW+mQavFTnN5gilTzt1a6/e0JEHinXi/eLUnn03+CYEo1F8CcAeb1HZhn8VVfZ9q
mDoECPS+aZBHAtX+HqlqcTO3CUlYQPFH7JUx6bb16nNSZPeZndjfIU3/zAERfnSqqvyvpa/1TlnA
o8rTDFPXgOmolonc7c9KkHZMNCftiumZah3vXJufXKPjwQsu42j1HooBLIG+ZFFcruzFaaUfKuNp
1DXQGvRjF4Kx0bAO0WFgcTMmB9mISDNqrLdNGbWL9oR/wZM3uyluutEAQncszyDJcL0h2vHFyOan
SOpyPfdQWk71q7HLv4wpdT8rSDxvskHLDiR/frVto54UtSF505XT19DJzw3EoA/10h9SjL8OFgcn
zPJiv3gQkwfZ0RfJrG6HuQhuZL8vcQESXONdpJfWAfcBs91ZhZqvsP+NdxebRoTj5CrdvP4dTHcG
8MGt32MVkOPcG6rjcCttPyiG22AENdb6wKbfDcgUG34+q+1lYuvV4ADd8bk1Yd8uFYdSewgSOL1d
uhREA09h6aQgJlzQWaqu3rlOW20cddkMqWoJAiQaf7QRylUwjr8ctzrHvqu8ABSwbpK41h5nBz+F
AaIF6cu/L498asbkcv7lLpdjwYH/WtSfZ2MKHjrMsfYOPjEPDbKCFQZM+UtdRy1GzXa2U+omfwkd
+wuOk8NjBPTyg4dsVronL3f3wBNA/CwX5RO7P1Ov/VvMCtrPUbE3DT978YrSBj5J2Yc0R2X6gP7m
QeDoee3fO7FVfQyGNj0NmvEbmh7kwQNFddVHo53wGZy1lZqWW7NtWYKzkr+lePzt4dqnOu2wMYva
WMmU64A0qRQdNmiWnHU+NNN6xAbzCcK0t2G5ofKijGCnxll1G1RTcUhYFh4zKhdOBl/QvRF3HYyQ
TNuqQe9Svjxnmwnnr3Oaev5N6ebNc9LibTxqWveihtiVZ/Fk/KX7Sw64LH7WJcbYiQ/Ke7Z2rkUt
6sqY/FWXBFGwUguSML7Tfu+C6IPRz3n8q6eY4iAZs7EhL4B725O6iOILN8IFw06eZIyMzmUMptmb
McnJ/e91XlKH637I9Yt6wDNx/vELL9xLBSbaWAPicIg4a9FItwF2NeaQlpS68onsPnhqcGAZH/z6
P7Sdx3LkuNZun4gR9Gaa3spXqdQTRll6b0Dy6e8iUl2pP/t09zmDO2EQwAZIpTJJYOMzMBWRJy+i
N3IhGg+KIblLvdQ4qEjbbLJYd57dml1sPMu6nzH2EW7q/MATRl1Meq48uWiublsmA4chQC4pqJhv
Vno6vhVVcIy8tD03amJsHTJ5WFQrwS8gp1luGr+Usn0r2Fx+dboEYzK3m+4Np8Rw29DLvYHl7CZR
0vCIUkq0ScNGOxq1Fp3VtkrXgL6SV0Okn9EB6H6Cctl0iRl+HRN0O0p7DB8gRvCkqfJwF9S98YjL
dMiyWLe+OeKPixejFFGMJE3BHkpxnPcnxWx8IhtABL2fmRqugIhkI0o+WvZDL9q3etZc7N1xRInY
JNc447JazVypneK9jKmoTvCaEOptzehLV8TA1fh67GTRm+pz1wTiqfbb9hFP6Wd9jvIKI91l7Ygo
zVwkeUfmUwm/55bo7thP4KMoISNdQVJTNDrsNEfk8n+DrcYOyWkkp+5llZM70a5Owy17BcYxTbAn
Yy/I25plw5MBV7xVo3XdS2KjpKvWvfgDYfDHmG8HMpf4GiYJ1sa4rx5How++tZMGsT+IzE/qdHeZ
GCjJdx7Un/3WNF7LVpt2XZaHa1n08LFaKgq/tEsrf5bIA/vun+fp9l/efbZhkCDWQfBrnvoXhrcm
JijSdqW8CC/XwDYZiAhXU3+vYvdwaETtb6BLFi9+wbTE1DPnRwkuMGj5EV9jR3iN+zG5Y1pAOC6G
L2UVpouyMOxreIY12mXoFILr4RI7D23NbJIGF8nlhaidTx2Q+jQ9tmR8f9atdhi6IvmjbXpzifJk
/oAjpL7D2MjcBYUWPwSwRpc24rd/ZPCwAyblshOSwQlZUHAaE7gJfX4SlFYWvTho4OpAgD+FCF69
JMgPS5qCbPtdGpPptm3uB8rF+RdZGSBztwslGCcGGgYqcDoVaZUbGB3pG98ETui8GGztrpJuTMrX
1MIPPpySLUCx5uiqAm6mPK07tiPb+XBpydEFXspKkaLZuphGF7txCySpPZ0lzkXCYeTZDSbmpiiE
NaIe0drmDooU2kAYSTAB791nR9OZdLp9d9SUyjm1id2vG6Q1PiFVEizmVdDPrDwhxmD9kJ0yJGqf
8SnpNqrBml92apKAn2XoGp+ctGSqn97rehn+6IRYuzqyuIsqKJAyBgwDu++r09oTHoNts4TLYj2p
YwItNonscxubyg7+obpP1ASrMeACG3MSysELzc+hT0ItBWRzIkXnHcGHxhslm8QLUp/wjaDp//SB
N7cmXxDweOA9+viTSDxrHXn1eycS4dGlE8vW6nenUSIFaqS66lSPLp3i+UrzsulyJV9XxIuKAusC
IeV025tets4Bdkafpzb4qlku9oFGEuMzEHtMdskyNj5z2WYYgp055yArA6crqxq9Sw4SeSmMaaPp
U5laK6GC31QUzf5S9r+a2YCp7dphU5NP2blW7MzVlREXD4GZfEFE2b+rHLi6TaO/ImOI2+NcJQ+y
6GXphsR7fLqpNxtdX3aZqNf5+JR0xngMZwFEdkAgE89n14OsS4K+3CX5iSeU27NuU5/zZAYcp751
0maCqmODp9Xd3D7pva1/kq1jp1qn2nvGo6nZ61livCaTt2GTzn5WByd8rEPxjGek8VqYjbfTssRe
KZNuoO+LHlBR1vlOkH9fyV+t5o75zkOQ/1KUrZld7n1t3Fpl+8sqYWMOAPU3pHFsqigimX6uwH8+
+cUPY3SUk7TSkxPcUNtEjlq9W5Prrt1OZOf1fkVymulMgrqbUGPU05oQdDXajawysYNtwvBUxmH2
bE3xx/qJVd+QW9nzHG91mfdm6pgzgfDPWji2SReuTXlHUVbumfq7K2H06s6eLP4BGdL/Wdu65zYJ
i09KG6zlOnPMu3KfkR9eikTvnschLLela8QbuVHoJ1gBZWgXnxI+stc8fihVbfwM+uzlAoIB62Vg
QotJBXNj55D5nXJ2+5blZdxWX6w2eQjmXGcflwc7y603kQwxQHEvuq/8yN97CpL2EXLaT2me6gsX
rMqPVkdouPmVw3V4y4snksEFJMI/TxTltuZjUw56IV58jMmr1nlTIffJLQewL/MekUO6df465Q1b
RnqkBRvZ2kOTrIrxm+ssMMTIvvv8O5dQCdq7NEJwv7MKDEmcxnnD8WfdpK32PSs6FWHpZHpMmSQB
BMQMMo2E9ylr+xcZUWcRC9Yo/dSWabXt3Dzaa5g+PXVz8k1GOAhPlJgcnkueaat21hup54NQIdOo
IcK5rhYinZ/YMZWObSzTzok/ZUN0Z+hp9SBfPgUlOpQP8ms8t11LLY4J19Lvfr7PF/Gf3/6e6vz1
/T/Dbdj50dio+6sWkmEpjRKow/gyeYda0US3jzIwSZ5n9qu+wHVKEiPkWdD5LIBMOE6ruPEVsGS9
v+lyZH8gp8DDJzdxrLBEZ/dcfUmcxFvbPKq2o9nGG9vPyQrP0GIJMo6noLlvC/SJKghrEaJGR5sn
62fH9D7nbqLfy5IaDAsjj1+SiKyNZuf+ged2jY+vY2GPU/xwAMrh29Aodxjn4fEHw+xu9JSKHMTw
GLZ9A/mv+2GhVPtWk1kDu9CPr7GBmUVUpw/JGIi7IoaFHiHufVd7mFDHmmj2NatTJOqV9dhV/fOA
8/gpjbo/tEnvn8cKxfS47YMNvixiUfKu++HZzcLgs9slWqzsKr/9NtbowGVmVvJ5BMZKaF79VePX
nuul82qOpr+FDpxvUVvuHkMb2ymgvG9ola/kvhIGRjjliCJ8cOLqUShhvB+GyD76uWVdDrw+QSgW
FXJrM09o5lX1v4TO+5YdmqjyvoSFj9CmodZH1xlbkuo2r9IuGteGhZVknfjmfc3TaSn8yt24AkTB
AtY2qk1d4jy5vnpvAIP7qgGYWRRlkS98p8T7YBo3heq+hlbef3PdqFhUom7W8dTFW7tWtSVPAPHq
2Xa0qM2w/x5Ah6+DSmDVZrz0uen9snrlkUXxrmV3fjU6MBbGBFuGFttnkYXuNjFb71gMzbCzXQXT
giJfayMsdqxXFyro6tcp74ZNDy5uU/gdK/C8vddL8HsNoMNvXSIeXDZbf7LlRM7G8ZaBH7ob5ILa
QwosRrL9CPiTFphjRwZtIT0NQRg/ygMmTdpRSYDwzVWJotTLKHOtdWkV2lk4I/wDUX4Z3PKhsvPy
BVTui1Z76T0iSuqnQtGw9tWcOz0um/No1Q8QAYD0I9DOEu5nrHb5SY2CJw9e9z5wMtw066gwTwoJ
aG89hXb2JmyyxmWn1piZUFRGTCYxBX+y9V5gJd8OGA/keNJhZb+q1S486l53Bqbpgn/+U1ksRMgd
1qLxIynDYJuN4l1xTNJrEpKYpGvmEFlGbewPxSnyVe+Pn9gZye+xBv/E7KS5G4eYX9IktIMQTf9Z
dXlSAw3PtiRJfvDeFY+Z2xvnAcMWK8UFaYmgFgk9Ewj63KiOvnjsB8c5lFPyjT1GIgQKCXsvQpfs
Uo5QxF2MsCYX/pD365LM8memMd0a6D2vtbloG7a3VD2t2+foM28irxyXom2wZehsIz9eTh2zY5nE
jMtdirk2CXhBubqCad1diWnTIW9wfx5j697N2i2rz7WJf2IhNGZ4cftNmFaPRn1WLvXCrTd19DbV
AH1xqcdQJW5+CfNZuI741CShd6r8Ce5whZ/4kHSQSGIe6Uj4+TtVRNmi5Of8kCld+ZDPZ46pPWQ8
9I+ySjZilpBtMX8LlrIIuCm7U7T6W8KWcNE41kudqP1eNHa9lEVsVSYyb8nXWMntlwhrBQwzi2U6
l8oCxmYU9N16UAfMqucDaLL3szQxMP0L7a/XqmvYNdaDUczWBlf/3dOxmyMo3l+VX7qHoWrivdv5
HpTQIdshOB+cRRRh+VAbyR1biePGKI3qfnJrZ+1lSHsIETx4vJl3Bd7XR/SI20PIz3/XISx6MlBK
3eiYhdwPVVusfcAfSGYmSE+bQn0p08e6tkAduFP2iK51vOvNut7Hgdfej9gakfdK6zfdz89qxS89
ScEW4EjyR1x3xhKkXvZgsO26A0il7man22VV6NDtyKLuNZvRhKXMrwyB6bFjaF9tFha6ivuMW+KM
wRxi2ZAVfBCGskZcpPxlQioLeRa+BT13KMKkeLDyqNvVI8L6/JS2iY6f82CBlVEdl9yCHeqvqtV8
0+0s/pXbZ1CaCCzwY36w2Xt+c0KjXFa91jwh99JtqrQtTu5QH72YPUE/UJoHGEbdMm/YCaiKYRkW
dfpTDVlmeTlzEts18w30wuI4TYZ11sGRrEJPaF8wgzqTA3HZqPQ0HtmbRrWrr1FoTWvhqtWBNKXz
lDfiJ9wKHpTs2rMibuzHrOnioxEFKPllPV6t3rx8saxvsVYG0DLacaeFuNLZAVMkJIse8cIIvnvA
5LCBycanMTMFCPNa3dQ57pakJ9ggISKaJ85uVWSPumgKcADNTnWCdO9Mnr3Xprg48b9McI9o7XvP
rLxVJGa5qiH2diP2Eae8BI4/RJ7/Ypm4sjk1ppkwU4UhFkY1sEUxtOk5QoBvyw5yu5bgroDPcmWL
qNpL6FeHsDlIEbdF1AroV9O5iw5N0xc8YfInFddGo2yto1XjC2GYvdh3HaaPk6vlbxAxfrLrMjxU
HtSOwgh/RPMz18IVvOwVXDZ18rCjp9pYkfTjduiT/CnQ8aFRi675bns4Dkad9lNhy6JSI+dThQH5
WtOSN6xHylWRG95DNh8g2ONbEfNF9W1FV3C5arTVVDvlOvRrD0NxYjzPNrdujKvktQ5lN/gtFg+W
OUKGpdZgP7iXsS+Dpba2DUA19GJ6xS82xE61zM9KQAIQfiDz595IT17s/eEkhneODNbXYfM8GVjN
6JOOYK0Hy732D47naucSgspyQl8b6Ami+F7a6Pu8T8f7cj5EO8yk8w2L42hXslLAc7LTX5E7/WrU
w/CL/bkJpDITFVbbtZJmi6b1irUg983jMg2mg5LyoDYV63HgObJTRyVepbjFfLLjwNn5iZIj0pjz
e9XSL2Bm0tXkNky41HI8TT7okcywnE1sGwN6QPiaueronIqq63qUlLpnq3Cynay7HrTG/TOkcXXy
ag7wL2YjKBI2zavbiAZPSTP63CPqvuozy3hIvJAlKlgI8NxbLA6hCEBIAN+DEKTAQQyDufYsaoMl
IBmq54x9pgWk7GEv67TMmA0FW0jFivsQG5Hzk70oXBCwuA7cp8Bglhzp6ldVUcYDyNPpYCowTRY+
2snROKcmKkUwEUy+KE2Uvgk1BLAOHGgGLrskwMMDqHS8hybDxuHZrdc2GHorjNiQDLLopJZDvo8m
rE/dUlVWlYP7tRF6/tPoCAy9gjPc6CBEHEghwZJ0W1+ri0fyaVCSlSqHx9ZCG7eZNUGprT/ZxRif
B/IapELaGivewr3zEvOF74/9Mo2weaCD/8kQd2a1mCsVrGIVt6p6NoAlqVY2xFXj37UlTkYIH9th
qK4LRyQrx6mnhwRprIWhtZhNhcb0cKlD7WOr46G2kEXZwGoBjRQFDRg6lSJOlqqVMwGeBdQGz6lO
2HK/n6VGiQlKz76rEommZR+WmMspTyK+VykGkkjmK+faQnJSUaF24xLjn+WBr4G372BaGWiLnK3a
5gWQxY9tpST8/HksMoN1HrVpQByFT2Zv1ZbzKOtatzjoSTPtitjVEZiC2dWlNrvwA2pwao6mSjXe
setkPKjjaOHBEwaPIXe9HZ0x3SksLSs9mGCjjXMK4R4E66q3VJPXNMhNr9Th4sTmWw+p7xz2P0aj
YKO1G8uN55K4LSO8ZBq/YS42n2kJ8jmXSlmWh9a5Y5d33PRd1K5Jm7JFUcLWE0qKb3yY/IGZwKyI
orSfed5ryzb2g2ewKNHajGv/3sZ2fYiSryyu2IDvasD7ncWrZS7Kg/B0ULWWR3YAXhtN+uDYh1ys
cOfUH4zmCT8hiI2qjfSKzweMJALKyapXp3vf1gX8DU2JluVs0GYmFvZDk2I8ykMVQglkttVttEB9
r6vbrmPDRq/2Q1qblzihaXds6NmnpLC8TYm94apzNPPQRmRaPDSsX7TQbp5EIxYqIrgvptOvvURV
HueJut812qsBYvVEgsC/FK0yy5bxKOJNppcxPrQ9Dhgl8v9bJJhS9mKL764fF8c4FwJjUjLNojWH
RwsljeXopdPW8nwXz2DlcxgXyZOAIWl2dfMSjGONcY4Lu6nV7spAqV88A+v3Ho1qnrAUcWHBeq4n
NeO3/p1VAKqCuuXf5bH9Q3oWB1lc7yM1ZEfIw5zYhi2zNkUTXRyNYUSg3RmaJegVWrGZQOU2UZ5V
11SfeH8AY6F6cHp4i2GBSRALzaOjTAAGe8vYWUaTrlARsWFMJQ2CTaDH4IHbnzJSCfhXuOqKvD6t
o6pty4LXu4KZJSmWEP1OYKJr2Vf3sIgqtbJbX/p2gM5425Pnm4OZ4TWbYgIZL1uTntyfOU7VpQhM
ixfWOKgbGZyLlP3NwUTOcL4uDrj5uu5IjF36DoO/ctjQ3spgo2/1VR26/qU1tRuco+2s2l36RoKN
t54tIfknJFOID3DbJlvMeHaW4/X3PdL3myyaypObHEGfRC9Kg2OrKl4Uzelfsnr4DIvKOxdmPuwq
/BQXijGI+65Fgi7qPehFSmRf6lrtazWhp3ap6hEruMMRY+GrJTq3MStmgObhwRWuuJdj5HWUonmS
R1s3H5aZkwumeDh1Ap9Oj3jUa0+w3r7nJKe+lmWoL0B5WPfYQMa7aHAPbTtlD52VfOrUJHiFj6wf
ElND8dobgtc6adsNufZxI1sBDzRL9gi9g2wtzPo5a4r+IYhc43P3tamyYKeHhboqhVWjGGLXqwbe
6raJ2eTE0wIZJK/EHQT3QefP03Q+NbWswnLuGvDh1My0cpOMpA8C68mHhPnZ5s979rBqBWsafDb4
tj36aXGQJcUS5n0cjE+yhBd9cVfl4rss1fzR0Lcxjo2GKvw81WgHuQN7dHLUGCfAjQ8yZRXbinE/
+ur7AVtORxHB/bWaCX95SP3gkwy61qdmp63DkZ3im4YiiFV82GALXINlCPkI1jromInfl/N7FoxW
rWmf4MNvItGOb+6EB93UAmoetVw9qzrpLrDTOIOyRg7HGjfm2exEHvBVej9LDQujd/ZdESVCP0S2
ar/P0iLz1gN+bpe+1wYZLFtFpwQfWiH7BGxhi4asBLnXy6hN4y7SZgK410EqJsEyTvkBubD3Q8xU
4ZDOB3l2bbjGXRtu4v6LkOvwE4D4ZCHHv/aTxWvM9Ur/RcjNUNe+f3uXf3u16x1cQ26Gb4IZmHfT
fHOl6zDXm7kZ5hryv30efzvMP19JdpN3qfVjtenC6On6J8j6a/FvL/G3IdeGmw/ifx/q+mfcDHX9
wP6nq93cwf/U958/l78d6p/vFHmHmtmhUSwRCGFqF80/Q3n4h/KHJrai6JWn+E/LXpdyhyP0x/Kl
w4du//EKslIOdRnl3+KvV5U95UFl33laX1s+jvRv4/3b9VnMsPQWJs6lf/mcbj+Hy7U+Xv16j7f3
8W/XvVzxL2O1cCCsSvSb6197vcZN3bV4e6N/20U2fLjV6xCyJZ3/5Td1suG/qPsvQv73ocDUd6sR
h5+FGY/NXTeEzroGEb+UxbCfJQPMvAG5QysYLWupVq6/Utym0Ldpg6lfU3vMKOdmGTiMAZg4wCsn
SOr1QS/wbFrJ5qBfm2bqncH8wqCTVf3kpcfKYxZY6qW+1UfDWZlsKi0xMV2yzQD0crZrkyZtF183
6dwGZw9JT3lqDVOiLK9+brrz3vFadek9u8D5vhGjctykX/2oUfYmks/LPMuSLXtS5KPUrHgClbkz
q7y9Q2wpf1LIvpwsr32QbTKq4pe78ex6WEELz59kmJ5gJRaSbDnIEN1XmSLlTE0ZVQakZQGGy4wB
C84XkQ3/5dV1t39wLB0T1/90ZW9EeUn3vwW5QQYud8UZU2+WiDbaH2dZxmwSM+rUe2++Npi/Q2xT
IaQYCCnEezfZVx5knPd7FKtKwk1hQt7VShgtRh2zCyBP5YEsISKl1/KHoMR1z6Avx+2HPiBP/wz/
UFuEWuouB0MVyPSh4Y/Lm33Xa5FzJ89SvCv6Pu/ON/VMiKIV81O+QzcdhjY89UmAWsOfY8gIeShZ
3qICZffba508C1On30GD/HlTLwcpG/dYl5N9kI2yyknFJlNHsa/A24OZZJ8QIyeLj8hZ5nbtXepl
o6yXZ9cD8Dr7KIuTFMCTpy6bKX4dv/eV3Roz8leRUbd4nmXDBghAv8RHWseC2/Kah0WlkSTB1Ejh
WwuEmrSdPWxir2gfRKC2D7VWOgend19k1bUe+a0XK2td1hqEykMGHHljm0G/HOeesu5yDTnStVJe
x3WC8XId2aCW05esqJutpOnKM3SgHt/5ujfUXUT4vHJxabucS86uZO8iCwvaoV156HKG7OEe1NYw
UnTNq6w5KJVic+4rav1/zlvNqNWlDPfbuh+OrabbGGr32aqJjXfudKJ0nkt2A3b09WCUDWKdZPNl
1YeQW+a1bA9iFzr2h1BD8YXsLonYyBcsInT+MU4jZ20aEKWb1LWP4QyKwCFS/SMrUAeanTSuEaGt
aYgGi2yp729AP0kG+HwjK53ZLRT+q0UCZFX8xgahaXTM7YCdozkDyC/lKWIXFeFK8nrygCB7hq9c
219E80qpJz3HteyGXeKAWog1qicN0nFl8zgrFGyito5XIVLv4RKkYA4cJItXwvfqx1KM9aOs0+a6
DlI3lkPkaDeyLJtvxhnU+L7p/GDf24049arVnzzBDvFClmNU6I+ufld0xZCvLg0kn8ADDE73LcTc
ho17vUd/OShX1xG6PH4f66YunMfz9bubaluNlK2iD4/d/GqQr4sP75V3F9Han5bkELQPbxgZ+Q9v
pMtLRviRugwAPS1h+KGPq7BjmqXRq4AXts1nszl5SH+f4Xg9NMhB/9kim3uRXHrc1MsiK+h+C/L/
SyM6d1qQ+IQ15UFizsxIOV8Pud+8F82gXXTARE6yUdZf+vawcZbBVE/razey6v6qLytteVG7NSEc
QoMSiAGaRhQBAtaqteI0b8bYZcGhzR1xyuOchWnUVPt4Sqt9YqSu+iQscgfq4OZLGVPPgYmkKowe
yOiOXTfykHeyyg31YslkVCAP0mhqtvR0G73iwZl2vOa0e8is+r08y/AB1aeoO1/rdazbTpluoV1E
qKcCql1oQ2ltHW4bih+V1wNpPf4SUN+rSPHmnYG5OTI9pCp/X03WNfMlh0JhS4arXW8grPPm1Dfm
5Wof6vO0Ah2DL56Y9P2URtWWPLX67HUZQpWKb//QsfMIu0x8c9tcLGtI/Q/+79jIcKabWOF8qblM
WqGnHGhsAXQN4mip15BOyoOdgV6TuDRXdkRGEqTDe10BsaoYKhx25h6XznIcEc5JvSp0F83cUqNj
pq3kiPYQ7mTIbZd5bKi1Earv9JCthVWtUt1xBvsezHq+dhuEhvnX2T/sEJ6IllRfQztG18Nq0vuq
TvD+xcxwY8FzeZGxUq7l/8aq/WSxTQP0QdFrZeFovJIkZ6DB9QAyTEJxhhGrBrpqslWyDWSr4wJ0
kK2yb9GxD6l6hunVS59xlib75It69pMiX08GvgI/dS3K1mp2opKtWYGrTG0CaGo0VH69bmH6aXOP
UElzL8+uDde6cG4FwaFt7Ri2goyTB4Ea86UB7saPiR2+SQg2Ua8d5CVuRpKXGFE7QRGagWXw9drp
fFOgr5pzBazJcMxybY/A8SJ7iN/gQWEHo74FfABsFkZIDYtOe6ssDZBVOT6PhYCfpyQpO+GB9ubk
qsPmp+qfg3RSMUDkCzt3l6PmbV7vB/K9/92o/qCjjaEo+PswedxbwrW2mt/DzAaftUA/rD9FehS8
huW0Dyqy/a0bTy9FVSyHWRgN/lxxp3fYRgVzFKRF5s42HjOy1Uv0ij+FIWWrHBJWnjjJ1shUPwyZ
jzkbxYzhtsUPthRSdhi8AgS90z2pCI7vOze0N5hd2Z+VKbqT7+FrRArwc19GjrUJGwvRZRN1KrGo
J6vaynnyFEfG0XTy5c1cGVIlM/BJVY2jFb+3vtfJlqipP7SMA6+fxWWqzobPziia52S2bzTSFBUd
szm0qlDE3e8im6LBWR6m3NlDji7PtoKfHQMVu0Zzoyd58AB4lAlYPFlC20I/V2Z7NHoTA5hszIZt
1omehywdJn7/T06WtsvZf2tbIEWHSUyrHsq2c84yZNR9cWe70/baQbenZMcTFFa97OCrhbVskU+/
xFyuOyX3ZVGEl0EM5B3vw5GNT3kXDjB8bNt9ayFj5QGIdLoC2yQ25jz8pLjlcsAV4VlJV2qME0rR
NeJ5DGp9GQmMb2XdAOL2BCrqhzfrvcqqqjCRCsrUszNXCdDpm6S2mUXOxZJF35NhfZFtMtyM4ZF6
GZSdVvXNw5j5b2iHiKMXBOI4+gModHkqDzzeFQVfi98Bt1HV7xYZI4t+0QbVQpaROovWujX1lzGv
MVkRj/7y2luOa9Xj+31chpDlMnNeVFEH25sQu1F5owbep9CqcVLpPPPg9koEdnBSOZWHa1m2y0jZ
7CCV9R4py/Y18tIkQ9mQGJdagM6IDJJjyLPrJfEmUIzlf7yajGSNGqI6CDJR1Zvh3kFgcBUPWrKW
xd4LqeuN4b53J2ch0KDY3DT4Iv0Rst+yv60vhkNYZtqxzuvUxk6FQQb3WR9LcRfoQQs4KXM2HivL
R0Tt64VfT2Ivi/KQdO6TavbxSZaqONYeO2tY5RgI3RdzyTOD4BFi5rVLhQrHueusnT82U7T0uhaV
AS/7qkH/jpZovEz8RHTE/mT3+cKDGYpNE2XglKp6CbxHPNaOGj5DBABX6T/LgxHbLQgiyz+kc53b
AFSdJgVzl7nIbn13nwf6oTK99w56D4TBGhV+5FRBRcvWztQjGzvHg73NT33h/LrGQw0E3mXjbjcH
VH01LoM+HHeyOLVlBxjNjpayqLip8ZSXn7Mkfb8aqkgV6Uvb2Rtpm4C6KQySNm7ZF2e0RGP+sjhY
IbGOY9lcFxUWIOJr2dwbEOXQ6ifAnwNklCzKgxHZMTiaIljdNFyLeLeYm9CywQh+NjQXn5zRCLBK
cdlsGtCxtwA+rlrRTBt24ZGud6PwUY3cRTyW2V9aZV8TSx4Zmxpu8Cz7Q+6/7S8jQsRpLxHXK/y+
vmy8jgEoGC1fQOgeUv8bK0TDK6mx0FvYkHfOrtKuYWYECAlY4nvdxsEhnjHWCxnd2ZGzHENjeJCH
FtXUc+k3yNq340NuQ/LIYj/byntCYhpLBqs+XUou22iNYg2LRH4cv1vl3WX/oTUlJfahbzf3FfNH
l6uJtWOvOoDhlEK9Scr6AFwwfhoAwD4N4TKN5g3/uaZQY+9gD/kv2XQJqv1unVZutL72CUSRLsY+
eB9HNiBm/P9xnOu1h3+/n66f1KVhoVBWpZZxKhp928e6tW99g/lW2vfGaawYhqlXapxS24gPAxTg
fG6QVUK2XmJkeAUpZ621HlySuYuMlGPLojLgHrGqAgSf2qQa17JSNl+uKMMHSEhryFf1InKj5P0p
XY7gfBalaYw7PDHWuN9F5pKkhnmIqswCus0zvw145WExQdmTz3fZTi5ndNdl1ba793mNP0R7snzK
HT+Q4N7tUnczFK2B1vGfdercgP8dzJxav9TnKO9gljyH4GD+pdetci/7yyrZQePrs+KbgizK3F82
iD5zT7Y+Kps4G+BziPIEVqI6TZpVnv5TUTbIkBFVa7ueoNb+e6wcKY2Cr46NIlptP5eKoSzlmQlo
5XKWz3VlqmD+97v1n+Pwg1VABZPMdNP1jTaWLOrAeJU8AjA7z+NklTzUYR98sOFOgRakvoFsWxac
NSeAfMb+smlmYJwH0wDAHD8bc7WfdclhZC29lEWrgnqPRpICgHkqXnWNJDxZIARH52Bm9JcxJuY0
D7ETPgeQlV45JPxsTeYxOFzYGX5v26J0nhrfxk3yWoQcsu8DBE22SuNdWgPEyh5j27ROSIQPDxMy
KdZodEdE0MYH3+TQRAoq2FWkr5y+5OE1xHZymtz3DrKXPLhGeukqS7L/YCXx2gFKsyrdKiXX2Y3b
QouMxxKi1boryZOZloWl3lznK2a7LAu7uYTIhpEBFiiz5YdSH392gaUdSA0bj4iaHtQ4VM9a17rR
sngd4Yo9tnPT2LXKWbOHXWs4XoSRdjYeEkX/dYk0IWuBTjeLpbzm9WbSAK3vGFhMCYb9KOvT1muX
FRYf28tQ15uRzfIGYye93Mh1uOJV8xJnn8d6gGACCztjXlm6kdLvgPrD21JY0i+uldo4gbuV60UZ
DuabSETrLzHXIa4N17rrMLj9xIuJ3yle98NnUmivECqVl7YYrW3RmeWuzer0BSW/bzrAx+//N2CI
MLyoA9IyUgpoVOHJGAh5STFANbSNlV1lH4vmXJTBslUGX4uy9aZvYQNPb8FYL0VnGecsAQ80+O4X
8K2afwg05NIh8aDyVZfKSJomNs/kdo2zjG6GdpXUhjgW7a+0sMxDiMTTESYp/6pKwacSZmhRIyJG
LT7mw5GUkGwd5xB5Jg91A0nq0nJbtqPWONj9dyzNbHjRc5wcTpZJInVQoatDPAbItQdJn0GD5mBM
Wqjs/h9r79XcuM5Ei/4iVpFgfpVE5WA5zviFNWkTzAFM4K8/C01vy+OZ/d17qs4Li2g0QFmmSKB7
9VpjjYD9hPfIsrfrwvsny6z8ADRwhdBnnOcHAUTUMnVDY0mDhJf5Qdx1qIoDClazTtBqRtX6IFEB
qBTSVROsUfLi87CDCLn/1mvrfXOdIA1wQgHeC3ad5ZcuT6aFUcbhS9cBjmT0pXwJ69he+K0oXkIX
soNlGflQURDaQrNRs9uZqGhC2sDfG1Cnneu0rSQJ56ZBVA9gq/nQvPVSXd3/37FZFsVLd8CWvPUl
nl8d4DFmExtYK/juyVFsJ0ifAcUukTM8DFEdkG0E5HJazd1qSN6XRtCoGSwUdAW+wZrAa7RqC/oU
L0hRtvuVpcmzQInBVe9rdhnyOluQvch7a5XrgJH7CtSL8mcszYwv4VS30KcEpA5wrfQrqtvEQkR+
eAYWcLqvtPZK9ojl9ToLLRuBMVwkFu26swAnasGz+RK/mjwZfw5TBLkCPNaufdVOW6if1FvdyqN7
bAeBoXcK52f8ylrwn5An6M3k1UlAC/O2sgbfJCqfoOm4AoVFhhqoDFGjRtXwkRGlBlkgpZudgMZz
L0WtaUstsvE2ez+LCoRKyRa/n91657NkLE9dAXKsOHKuHKvXHe5F80wHFLFbZzsJodoI5cDFpw5q
yiS8VlXu7cj35gGed0TCbGBO+yy6B7lf8WA0WRKEOmD/pUDhWKJV1dLu3exHOybLyZLjawR1sWBq
0o8eQqVI/qcH8URlSbzMYy5frUhDwUcBqs0N2G1y/Io0nV9CteEQ3HdXtg5OsFlEmdPmxFXbEOoP
I9Q3aLF98MEZ2q181UG9fubhR5M1J6lVDYpC1J7mwzA1N3LA40E0p1ZJ7bIeAV+z9qt7CWDibvA0
th6nSntGBGv2MFH0s8gliIecBCVRBfLDhuJbhwr4N6SejQOYddt78CjKM7jPt2aBj73US1mubcmG
FfnSwdSzb6CwMw7Uqrt4Qk1lvwWfu7jD5nLZTw3SkiHE3EgotxWIw5UmoiOTaOWTy4oVlUCDHhXb
YciprKjK2WOusfAcRz+hQHGZcaPXHuJQygCs+6WDShnQ4tKBO7q+12x1ANY8x1MEp8DWWgwlBd33
HM9GZApUD7mrmvb/Oi0iiEA2KIdF3Wstx2usntcg+7KRw8lsbOtRuFD8msK2WN8kPSfgbqHuV0Mr
ULpbsn9W/SSXIjHHQya5tZjAwrEiR+q4TUVnUSo2yftUn9xS76L5Ri7iDShXWLJqc3vVtk5xZ1cZ
NppWmmwa1mYrwWLsNPUMhfOdDp1Rq/k+VLm/Zr0+QYoA+tSkXU221u+n5aiN4kod/2nT1VhU+KE0
9eZDQ7JGDMtOjsaKEo83gug5bfkhj8mhXrQOh+GJspZz98wd/ef5nN60TEjSzZzTXdk5677snrx4
BfLLhc3G7DTIvudBqqHU0y3+aKaqyrgYEKHL+nZDrXfXVj3H6GH2bqcZqUV28nj3J7ulBJLe/emS
5Oq/OjUImCqQY2KXjENZhU4g+mZa3Gx0pvgzT6z0QWNLPrYHXkLU67+Na70BRUHkOaQ1pLSG1A3K
Ov3oc5uxBfHaBtmon9BLcPZ1bZ/n74OaYL1CWTS+gNtfhCzb7EYmr3DxPH8fOjep55MNEd9vYdTU
C4MNeiBaPNmIXaAS5k8A6vtLBGgxMKzGgjgIRFTnR8sCTyh50SA36sG+oKjM/xzUivT0lioxYgNK
31aBcrcqldCQiiAVmVbOeKJ2BHmcdS+RSiSbpnw+OqLqOsDTyp1HUzdiwgYyi4i/AXttgngo+WUh
87bTCmne0WFqe3flDiIKbrYG5XVIIerRIi90C9tiSLUPSiSMDohWg2+1Qcy7GEMwOCqdce6kJsSo
X8nhg7nrjTXobPMl2W5zICYH3JNw3XkO6nAKwz+xCEtNdanu/XpAAWXrabKGzx1Yc/xA6rXf3Sav
ffwMKqvDzeezLRiUQAmjaNVAathcTVaiztq1LqKAwCvEIZurciATOdAhcT+ayFUNBFjZngf+Ptdt
+t/nkmX7xY8TY+8xvnAdW9zTITFKKN4bYfema9OWIEVik2/tOj1r7/s+9+/6nKsYFbRkhgj6qqEO
77mNwBVy8YXx5u2iHOeuxFbms/ftejRCV/OTTVqjfzdifmp1lfES5/xlTGP3Og5Y7tWpyXfUpNId
f3IPqEITJ6rhyRM/uibGgRrkxMFMj1pG6zFWdT9kh3e4SXugphobxWDLDtJ5K0Pgl0MjyAcVyG+X
uk2lLuUiiAvZbXwYoy35NWxQ56fm0FF5dRxwmdxXmS09LNaRzgGyAE7/juf9uZkyeSATHSqwOm0g
is1A5gg3RB7BJZ/AT7c7eUg1t97Xo5W4UBKG7PaWthIpveLolA7gcAxXrWEYC9qmkI22JXR2s91G
fLLRBBayfgvdK7uAowAUkCFzmLnBZtIwFIu6u0bPoMRQQ70c5a5vhGGlbALbZqDI7CEuuNZQP7lu
VIJ0Sqt8jTKDdF2rbOqtV0bsx2gAQYOUXrxEnZIbfILJU5N6K6Qc594bGp7g9MjS8nnsp455KtWb
TriToW2I6BaqiKBp9DxVYOoKDTD6e71hP4cde4UgU3Ghzq5lC5Dkscc6b/x7yfiGzDyHEJ85oA53
ZLHzPJa62BV6la6o146EFkR+gjyaukAI7eP5AvOUo/vpAkgmfrhA7AlvDSpToF5R5tIebZ4u0UTY
hZq5DUCfNNgyS/s9CDy9YxfKeCXsOP5eo5BjYuA/hRCctR5Y6YDUokyfRq25kgMAlC7ILiLzchsJ
eUD+vTawCfZD60s25fYa4i64rWyw1mdjDn6YGLddr8AutwPZCgivgN622NzsftwM6xpAScS5IA72
aSg1NQJTqrGo04Ve1PvE8j6JcTPZXdRUi07pU9DBKTsEqui0SQDBatXh1k02OUV8NQ0IBFHH5ynm
eaoGiWJEoVcma5zj7TB0vdj3FaBL7/YIaKSjOYJob/XvKUoO+0l88CnbeNykrf+9j8byDK5kdmq0
NTVADc1RgoHl+Gyv8w3ZyUJnrRozpIKdsLa5mSMISoLTDknW3yb9MN/N/tukEQSx+kLEnrtkqJxS
ewragNih52zGMX2dtyiUOFGHT/sPFAp/gegX8LSqE/gyto6TEdHi331dNVvN49d5B0S9836mr4cV
AE7eITHzGiGdonkQGQr4dG1CMUpeu+ARrt1H6aAyHYQ1/0DCznsy8PxEDM8Ij1PSNAdmAggJ/SLz
Ad/5sOBaq//U2gvpfKkxds3exoSGFh5FFEOaOy1lYAxyKfMSu2JEtF9bPJ8XPUhcLo3oQeehR9h9
8Xx6FS64H8AXKZeZAJejO8hyhYxKcgH0eNw5ntQ2zBXl1TP8Gjsf1GGZPuiWFXmYjIe7sRfsy6dB
RttoYFu1ymvbgPfAk8zdWYMvc6hOYAGJ+qDGXad2YT6nzXjOpJf9SM0UlZRYvd2DX7NBjSk8uKab
z83Qnyl+9jeP9zn+0wNFbN6yQBXwyuvSJ/BS5HcEdOgCHdmtZ1uKBgVg/JEAFSXXnf0Ijq0Z5pBX
JqCeUMNYmyPYqzrw7W4qs+iXZWlBbVshIZIiniel8e2KJpVAS9KkhKFAYac7T9oZsgsSiJYAWoxl
iu4Od5FeF0doG2AHAnGyuUki9cQba8CE2AkYVtRyh+zK1CR6caQp3uchEwQ9l26iGfiaQd/vAPSI
wiuQfETHyWHpRSghvY7z4kfHgZhqff9VTnq4yrDRmj3sVu8XHCAdH0i7tSMSFFC9x1NBByAuZZUZ
6ICMnKT46c1ogwcbMpcati40GkmbesHA+aBeyJGzKscJ4TWZ55e8Apco6Zp3dTICUPVnR+No2Euo
jggRtXlE2vu4i1VHlFTWkZngIT6NCFXlpdDFw1t8ZzDdfD0iQU16d6uwl/q3Nn2BUmj+A5E+fRn7
cjobwDcdUcAOirA3h6KPgybTgOfTEm8j225t6617cGRouyuES9J1ASJFoIygMU/dscbcQ4y/B/RD
0KvMUHq3yxiK2OkvA8w6MIH+f+lGMH3c7ODGCaws5S9/8XeUncV+CWSjABdZCXqPLG3wK1UxSWrr
XtQskDa2IWiH2IVfGePCcvIWkrG1+SKQeWlaBCERHDjzpqsWxLIJnhVQWmngO6Sm5Vj/e1BtWADn
FfKEIFUJ+lt10MBTCXgh9DPa6V+b6kggUwZFmAGwJ90JJNiNK8Orj4mQ8srVoRjtQFQl2N1Viw4A
/FuxwKJTWfy80y8dcsXUAqUj+DiA7IMkcnS4mZKxyQ9Dr38lEx2czi93ns7aeaSIG74rGvsXJHq6
A7g/IWPUjWkPcdCyW4II3UaOaagQb1dG6iFPOpvdqW1F+a8i03XgZdLxiC2TEdRTPywIa2kMqL7B
uhw91CYfOqMDWNLAW5Aeb2bQ9ybdouq6twGNgMR2PemXlLmQMtJa38UzWWP45romDGQdeaskNeWj
6DniqLZ/ZTqwXHyswB7qGNqBOqdB11FQCaF16vVA/7SFaHW4pF4Pr5qTI91vqCyWjza4oB8gB1A2
TdMty0a71AO4xciztFGdXctC39E8rMFPR9iDDKiXiW7YG6h3BRsmPhFwHMldwqo9TUseQEKCsE+r
76kVFyCixJazPtJsiFl1ILGvJWi0HOiNWtDDs40e27CJs6cQxaxIeMSgiYIS6XbAjbwzQaN7QlU2
Hs1NVD3WIMdY6AOU2Up8aSECPhHkgsRKj5Jx20UFABcqporttLGMY16DFQ/NnJXcXADNkJ7wUgJf
S2Wh2Eaz3FXSJsYyC/PfHLkLEYCwztd6UUMFWKXgNJWCC1VqLkMMyO/H9kwm6nQECGx03xrW5EEd
TgciJxpPttskht0Bo5t3Z7LrQhsgSQPNLNTrG8emq4ttxcNrOGkWqL+I0irKGYisDHCkTmHyI8e7
HOQqqocLH6fQgknXDrSDF2QEdzPc6XR2BXVlEXQd0lKQp175/gsvW3m5hQCkZqEsIIy1LQUOqCMW
1gghbNGs8IA176gjYwI579J4AUFGtnfLssCDz2cbK+/8c9VC1yC3YwgqhNO01Bs3eWkHr1y4Ux5+
q736PAwIyC/G6bXChg/fatmigqSvf6VW/mwPafHaafjXon5ZPmE/kK94kYlr15cICFi2cfL4OG1l
5Hb7WvcHqPKyP65cjtbHK9vqyhqvzpUsEWcps1ck7T9eue/S56TK9WVSWP1lios1SMzAxj1Z2sYq
pfbNHHCf+13KQIbdeAEo/v0jav77PfLoxsYcEv0uBaHZ0hV19cUW3YsCbWP8P6A2QqZzSr9phqa/
RL2brhh+9HdRFmob1G8n+zhNxGlskymw/al8dHkIwmhuGd8hpPH2MQx8DC2Mou+diSDgp48hJ/+P
jxFbXvnbx2iwsDmZWCcvuxG/53qAfAWSEPkjqGDLq9nisaJalq/jACxf4criTCastsTKF2a3oSYN
5xOwStRszXEejrpuVyzVUBQGoMYcpMjuZMWr3uT2Q1ga+RVbLQATWvsBegL2Qx+pIAxEkA5ka6JI
oX4V1xVIjh+AMMqvTvg2HJJgyCfGNqIJVqcfu9Z6Owh1lgL+7mg90KWq5cT9hNhKZiJwqnpAzgPV
HkPf6WCpXJGug2UguoAUyHQEGyw09fQfZIa6KKRilBfp1JBXMUl5rGr9inVLuIyrCnyYcrCaY68Y
VOjA2r7H+hhk0DHoH3e3DkgjwFt/95ZjE5RtuIVcZ7c0ET/bUfIuS8F9BYYJD2SowFlTLziv/R0l
/nI2QY7XA72sE4bBDByYBs4XYTh4mzI2GnNFeu+GMkJTwduQsDuJxdMZ9TKwuC1a1Vu3wM50QwvV
dZCEXSZuPjJiqVUt6eiPRGFLfap161Oe+rvn7+MgMDx7VmZjopAMsLBwsGWQtuBQoiXgvBok4xhX
0AlRi0VKldNh9rZaE1W+SM3fDr7UZCArrH4H7mwTSzMBUojlK4Bdqyrz0xcZNxVK/WAnbto09sFk
UWez3ZOKYcwL5auy3/wNZv3C8m3AMwyxl1ExttOhTRmqRYYuRrgNtltvpPxyt50AdqDdYpHl/BwZ
eHG17YBKC+mOX3w/jFajmbM9ZXfc8m6apHj55DW4icot7jPs4K8a/mmd6SBx4cWutfIKjgSnEmYd
TDFea4l/KaU1eoY9G6XXRlNzr5mlmw9g2Qk0vG+gmWJ3Ry3Dfo2UalhmYDnHOIqIcqd8gexLAWg6
FwfqbTN7L0FbcR9F3KI5yNxDWvTIc8xBU5qIgwGPlOaLnJcpFKw6/lDJugb9DoBKtRnzhxLE/SBr
8ZbTCPbZZW320DQMQ3ddW85bb4ptNQ0l09/GKw/qdFFgF9jQpEHtQOO2lfpTxExg7pZWfcSfImbO
ct3mzZF6J5UZp15kx+HMwW9+66VfEzW5yz6O/Zsz/dbwVEuPw6GI3XFZOL72qEXyjzM5sjfb8H72
yU9LoOU+imbciCI1D3z0QLqjblrgIO5lNcoHu2/NQ9XJDKqGuDkb0H2b2L18sNPNHP7rPyTgAp36
cnD0oHJcBIhAYnKYBGcHyVpnBUl4c0G2W8ffmoglsHpB427dZjE5q5ZDIftTh6Hmz/DGXbWeCYkv
zeAXOuRl9oj6VReIx39NdAZeN38JTvksKEkvk4xVIkCb4nigQPvdO+YAu2fO95vZlFF8u0Lulm9X
cG1gtxRrnL9kEc8CGnFzdrT8IRrynaaBZRPVS8mizsdk3ULlE1pyHtu1k16fdZXp1XjuH/QOEAOV
6cWbVtwLxJwgs1BDt1V5UEcurJ2BGrJ5EMqLu5WAuJk0pvAMOdJ2oWV+9bWtkI60Wc4PedhXL9Aj
m+2NhEoRBImsoE6b+muFtaphlOW9WYRgK8olkMbK3qvhqICKbsNrSK4+RE73DJGLcgXtvfRh0BFu
oTOyDcomlY3O/t/4aSXCC4UOrulx5MbSNyfQ7asnmr2Zetl+sRiXB6kDs0zWNMuN5TjgiVJxE/oV
QTeBBNuHCI8Ggrx1IxJjQ0IXk2uebaPU79N8TO9iwX6Smby82NM3hWXJL8pL992NmQMPU2rWA9aa
xcGw8RBAPt5+IFvJ+WpEkePVtE37IYFQ88oF6npDHjTAkgh3KgHYB7KpAb0D9tY5DuCxKAaILw3A
2s1fAJdudmHfsICr0JcLu93aH+0ltkWvyv9v9mHKoD5bhws+8u6cFoO3TllfBmXB8yfQGJpb6FL6
Sx62+dPAGxQtu5G70Hw0kylEUKICPSY5Gyb4fPp8OFNnWiXTfQoSsghLpwE6W6s8Ktkj64b4Orjt
sO1Tx9MRhnPafYWXZbYYjCjcWebGsIXof1KHVoIM65Czsd3P7pDtg94MRKiAnqrBwjJV49mKy+6l
XTmjNbzommghODVmC2pGVacYJjXIwKpeqJJWEFdAKQs18xEKZpE9PCAz7V+9zjmRGd8uGIoigNyr
tMGUHlTQcgjBbKnXNeRraMl2nWbY391et4iOZHIRI0ICLYAPr2F6295evuEYqKLeDw7Ux0mBBZ0T
ZF7mdzUNZIhBxyBDOlpgd8ce0hjWvcqy5d3Y3sdTuG47Hl3I1OlefeC8+Ul9ZLoNutl+H9SOU30w
uuEn+f/fDoo7oMXA9oCP1gkPcVJ3vPhJBKhHJQaz/i6b6KAlWG0+FGFbPhZp+I+hVl2128QLD4vJ
E+gEzbnp/N6k3pszIlbidGsOKSrOjCyqV762Cy1VWTya3nSHVkR1xv1fW6ZbFIshc+p7QELY0s45
u3rMkGvISjdHEMH1+0FALMd3PXFBfNlcaQBMPE01hDRkWTffvZrvhAG87aIEnBv8BBAKzc3vUN7h
XxzmsmWKdNs8Za8p2ke3eJtymABY6gb7bUqUlB8j3LtxK4YvWsl6UDPiTKIGbwGdg+FLIXBNOhuU
7a9+pTmBJtYHYelybHO+Jm2wEGGVk+OC4qIGcXJAzaZrIBQORU5SCiPNsCpn7undTtJiDgIYeBmn
CdaCJ6+AbPACJ1aI988CUh3zyceu/+GjA/Cz76fYXEed2a345Ia72PflFxdy1t1QVs/CKJNTBobo
xQhdjy/kFseptgNHMHQ2LXdRsd7fJikLNxzFiisUJltBPFT4X1fZ1K3MMoPuB7Vla3WgFbGsYISo
EHRBnSkwdXcDLNPP0JbRjnjrAbpqL3T2br+ZyD7ZxuxPFPdkshVgZIQdb9VoR3YyUef/p/3T/LjH
P3ye3+enz+kTouN97oHZax9VbWtDcyzckP8eehDZStZduiIF73s9eEhdFMn3xnTDNAC2HfGfpgPJ
iBow+5hTAqGXxIUqTIKn9J9T3Szv083DE1D6OmMOhXClhmCVtrqLRLX0DS9bk420Ezown56HTF+Y
PQMvNl6lphUZO6RG9Rk3NniZtbCF151csMw/xbX59gJOqje3GUam3Py27E5gDXGe0n/dpnb8Y7bf
3Wh4GUb4Fzu4+80JG2MoMF3ayoYmvVm711jE1hVozwH1w7jRS/2YtWC2IE9hme3WcUwPXIkMmxLl
30wxqA55A65b8pGa7SwaATQdQ45l9lFXAPuy/eEK+mp2z4ZwOoI24o68adrRx3PLnJNDuhj3owvU
ihVq+TaDDuazXiElEbphdKImqP42Td7GDxoU6R5yaa6kqnFNM5Oh6kmUC2pOk2FuQcasz73ZyAGE
GYtiS700JYfgxomaakqZgZOPpixAr5N1UXuyoxC0KJqPYAVfMoqbqINocsDEIQd3pFhKF1UTNPHi
aE1NI+XDgenQLOprXjxGyBs9WNkcSiGHpgbl8224ELW+9N0uMFoTKoVR4l/HGqVqTKmFVkMP2gm3
BdC468H+8KfH4LWHZsSr/pMHkFMIi6uUx1/mcLF/X42xCX14rFlyFgCJg5CKY1o4Top2v0+0NRHp
z7a5H6T6INmvG7DA2oVmbOzaQlaCgdUUebD66FITKZO5SQgbwtTwwZ5NN0zN+yBC65DXu4la5Po+
kKEc4cgjlFInrLx0WXqA/KD7AGiw++Ay9owyruYEklgXkuW1FyC+PQbU2bqaf5IIWbWqk0xFkZ1L
N2NgpcXoNLaTACX1zZqGe7owsBNtvs+j1SBIaWwA74/vyKR7PRZVIH7e0CcYe687cOgBL6iX5mDI
wRU6669kGioNFUSDm27pI0Bdu97bzNEBAPn3E4H0B6pf2j1ZWj2H6tP0PUzifkcBOAGC3M1Ud9Uc
wBtisz3jRXulTrrJkI2F6HvCr3SD8bRF2cfvw0VeVSvuMNA3F6m3i/EeAHbX27V+nT/aLCkec6yT
zDEdL1Ft4h63mbW0GRdb6gRCetqaIEpY0oD34Xhe5SBxlW7gOWVyNs0HAk0wvIRWgPROYN8B331a
I6ncDGP8HTS435wO+j4gGvF3OYcao5tlxisGUj8NlJXmrewEoJlipekJ29kKgm9otdwiLW4o6IW4
Ii9sL8KqydYeWAsGyCB96dLYBNtphgxGppSklJSLsgNZyz7Yf/dHzvDE/IZ3O5Quj4CwpkAqqMjf
pxhg5cbV0oyR0Lh1fAgWNhQJdAewahYxnuF9X4JLYwivUPEKr46BLAuWx/6mh4ztFRwBiPk7KP0a
PP9IHixMjLux+zZJ206Wmc8dRR/+K3QHJ1naih24UVOSL81BU9p1A80+dYW6ZwjedlDvDnsUvamd
HZ5LDmT8onZHzYbpKw5W2KcYOw8sW/50o1dFb0NB28/bv7rVajYCMr+7qX3MPBvZ6aJaZ4nbRWm2
rgejcp8OAE5AmGzTTml6gC5YdsgNzdpIoBAufCgBYy8N76ELEbqumV1+ZTH/GvOh+lUn0LtL3ZEv
zBEQ6IaXvzq//io1XnzN6yKBNE7qPkiGH3Ol8ewCgYq3q9TG+PEqjhUnAfJgDeiPX2tTf2ONgdL0
cABmizhiPpihDTnTyvzNRoMUBYcXGZDY8L0gQ+ztASIx5d5GygbCPLb1QLZIfGkHq78fDLwOfBuy
w80ELqybP6SvAGkUOlapjdFc58NL304QLS2tO1uOzt5Ui1UH2I21kcoEaexJXJBsH4F2/d04i8eT
0VSeSWDtR+F5P8tUP+pgObmduI4xW/x/T37zKRNfPsdt/UprZFot00JZ9hCbF6G+I/vgexduesA+
ZNPXLoLswC28S2FgZbcY5M0tJ1pT5YEcnqsIShWQijBWMfKMkJxLprMZCn1JDrb/nLa1teQFitUb
EWVLMenReopt66wBcTsfDJ/xoy+soM9DhLeog1wGyC0tC/zI1mTrUf+30u04gjBdJy79ALqQ1k7H
dVkIfH91qSEAKeQei0b5Bey5LiQqbW3fqSZj69of3ZcK5DUH24N6H1fa0UY+uctOgMJ/crUCTFjV
r0qa2qs68dLq7cQAP24qIAhiG8guFkZmPNde2654J6zLYEBbIG3ifI+EARgdwskPKgZVhMQIi2VW
gXwnUvJ0hTrrPKC9AeRBWzeQ9EtG3Qj+24cc6ZAkYDvhyvs2GZ3x/FtRtD62W+aRtpx9yac7pk1H
kiFLEybvVB/tMKmvYbhb1Ob0ve9/jQMfCljuR+u1gSzDAsRH/IGbobeWHjA2A2gMTyzx46CrhfFc
at23vByhZh6DBw+ruh+gezYXoxqksX8HAXw7nlDQk4BZU9Ofp3GcB0FWdR7UlAhoAW6ihX16iGtb
W2bTkCwRc0oPUTiCpJ162jCRb6fUNaU6Aih2Pu3NEQm0QpVVlhoKwWMDwuvQAouPfggGDS0Xzb1m
JdWyrAR/lflwcW3Uei364VsvvPYXSqb+4Z7tPbuZCR5mb7Quqaun0H0SfI9vtjql0mSBsDz3gSXi
JQ6jzaTyR3QYSukDW8NRN07tzES6OLXHvUEZqA8+793c43JPrVaH4nwr/WlDkKByhE553yCiNyOE
FHwIlCx/twkHDBQkSk3O5De+jyXUEc1Hfv85n91gje6l7RH8GyhP0V1tdYuw9Jb+CJZ0YG5UkKaw
AAosbQdUZQodrQ40KIS2U3CzTYl/NrTXGtvufez5FXbJujbiO4xWc3MccucihzxB5W7sI1wA4qRY
HagDTHbhwrQLvvngjdXyqpFZf7o5264i9k6rhw9uEHKPg9HOG3CBv4Agxj+JsrLNRYt4wM43w5eK
sfAsBfYtK8Dv144JnrHZBTVX0yKJQw1PF5mvgCeCqMHt+TSyrAKZdUAPppbsluysc5G1+WpQztQT
ZsjALXQBgGAiZudPDz+aPWemAbJFlKUrtkNH0SNGrEBdJp3qRHx46yLjYCQWUH3AZqghpIH3wY/3
RslX5GjHBsqDzMo1d8waZts8gymrbQOZNosv8iqH3IRhWHdxOtVbO26zXWHa8jJBCBIacUn9dYTc
o6tF2i9vqLdOydzX1s3HJQ3KnaTeDpkB5hG/kxcTU86Dct050RPBKtotYkTOPCgEru3OT2TAoNC3
yFWlgqMqFehQjfUSQSv/ZFqDAVyN2tqDa4OD/gqlByBkfPPDrgnMJaKqgTdHyGfxPlgv42EDfTTI
GyOdcwFmeLzk6VCfmAOFesFyB+I7oEDR40buS1+/UstRJjoDb0m27RxVnqCG0iTUUWhRutYrwO/c
sCneZvGzrF2xDpHU2PDCOCgsbDTHlIGQ8HYp5JbwaYCg2dJso0y2YZKIswCpQuB5QxzQL6pUPys9
Lh6g5MaO1GpCvz0VdQfeP/TRwa/1IXCAuAiS0n+zoXL1GpaaN/8WUVVbnKrJvJA//RRBHi+CiA91
cJtoCMWdCdniE82D4DDoN6SbIMgESpVK8V8ZafyPGBL3zu4h3i1CsNaTXTi2uzQagx2aqBifWMI3
rfSMr9lgQMm6aOSG3FKk0DMDG/tm6tn+v6admFYtnAE0XDRtHg7F3iRYYKN15hZVg2GQ21O7JhYy
aiaIrX9octUkyjK9qcPg1hsOCEroxT8RXgtPPTSF9iLFX0lNiyNaXjoeChFUb2IrjkheAZeomnoC
7KFQNP3URMogPqVVm87NSA76Kaq0X/NMyHick6j4Rq1I2Pa5b/Vnd5qmp7YQ7UWDjhj1ccPkd03m
n6lvBHLxrpEmOANwRTBq1FcssLYhCFaeYm3SgCmSa+rLe2bcOyAMpHGd3TUPso2X1FdNUfzo5P9U
uPM2QwKsexcW/cOQFyloubL+4ChyJ8CGzW3CrApaOuCLml1QTVObtn2lVlJkDBjA2FhTszeA4S5S
/0wtGlRggb5AgKA/UJOmdL3u6qbJo1S0J1nfpPeaitoWFbc2WGD0kLvh1W5E7f6ZXJCU4WdoUOxu
A9pc6BsUAgBBoSahQ5fHYp4kyut+ZwK6vADDhI9UduUsktoHmrmyLG3BNJtDZEv4K6ubwrsqK8M7
VEtm2xjyRgudfGqGMrui6s7USwdylvvCj5y72Slt8HBpcA/M86Y+mJJ0O422t0G3axXqMkYCCls/
LewVCq6AIfEjnR1sfDnva4F8iIHWpvaHt/8YyyzoXATBq1bfJF3Wbx1UCz1E3P7Jkyn/Ueg+Mgdu
+ZSDLu1vDmnjPvmyrGYHvHj7bSWx6VIzZNgs3bvgkVnEDjTtCyOqTm6mmS9MrKcwj1+qeqzPYxwB
p63MXTHwTQrg+BrJKPPlNuitidV6gkjWNJWH+c04Mh+/kZiXKO+DPNKHQxcC8MZ7CZVfdDTq3Upn
kHl3z9jwxObor8jiM4Z1TlqWmzAroIZnWz5kXTMR2IIlTyLHUjBuo/ZniViVxizrH4E0VuXK5Kvd
IqiRAZ+NnXaH7SGW33ujalBsp4aHELuZh0//h7Uv25FbV7b8lYPz3EJrIiU1+vZDznNlzS6/CC6X
rXkWRUlf34uh2qWyt8/daKABQxCDQSornZLIiBVruXr9iJRHt45TrPZrhYXgCh/R1DZel464UMvR
waYwtkmzNAYD+A7VK1z53hsEKJevWAHElBr6Md5z+3yje2AwjUBhjVgACuE7VaOSWqBVwQ1yj7y9
C64o7AU6x9S/CvlA/T643Vam5Y1HGpiqgS0Vt4z9Q5VGw8FRZRVV6+YXps6oGXAf96nfnYwRWttg
4QA/Y1XIE7mRx6gFxbYVIIvdA3wkli7LKmQ8B22qDfDTuFhEhi6vRueWF2BfNKBZkTrlsizw+yyV
OOlfI6wg8W5BCAgO89T+7jRuc6SXk6gj7wIZtG0b4k2/rM2g24BJr17NSz01gMu0PZJJgqZvo7sW
QNIIjzYx77/6abkH8Y72w2DGCcKl40sDZoGlg3r/G/BmaTsm9G6H8lKgNtUgh6FuMdar/diHxc3o
2/kiGfLwnKqq1CQCPFpCEmhqfdhZw/JmlcnskFvgUpxJZgALha6PJhywq+r5gTpS/LzWRWojx2/6
UHIV+nCuwJD2LH6W0hDPgdkH4MgFK5pXedZzA/6vTWzIfkNOYG19H2Pyyn42vttBupNVHt2Kygrv
zcwCMD7VQV9Vx9F92hT1CU+cF+ocw7A8g6L6nPc8PVlDkq6gjAuBRdX0BN6ACzqlg6/FeISpnqFP
0ONAuFMJ9fA1GTv2CkhcemsPTnVJgR9dtJ2nfwnrXlsVlZnvqZkgYwF1TPmYGGoLBpztIgQzzBc/
rnpgK3R374RufETVKV9iObQQSdM8jVkQnnVt8ECgCxgAhGTblVa4waFQTeXWKDc9qMIz4pXQRAtq
JMOAwlqByiY8UPPDzVCzASwGbjQCFYz1Kyo7wLBVFt88jpi6ipjHei2BtBLupffy4oSKOL768EBK
AiUAsZRLrjz8FpTy5AFNouJbUL3PQR4aFOfARQSOZDyQ9LsWybT1WKEGpC8q4w6l9MZd2nibGlHK
G/LIotgC4sDrF4hOgWfXifm4wNNm2JOzbaEwuxlqYK4wlEbUak6EI+u1XcgxW5Zc2/QdezGhqbVP
QMe0aBUzDBv98khNiNRYj0w0782gH6JNhFLlVV81fFfmEAyjvTrHX71rChmtaCNPvdSk3frsbLfS
PyKoEy8oq9XaLaiC47zbRLWrAaSciUNjW+5RB2pryo4lPii5emRYaQDZKXVWD320HYABmmaaB/w+
JyJFUCVcJSGWPWYKoFuYdcnVS/BG60fntvJzmIAhOPam+3U2dTGHJIKdyWXQpiJeOmHWrGKtTTZT
uwxGxVkeWfupbfh4+VZFfqEpiown16EX2B+qwcDbTfOnKLEFSV1/SKNjFsjkhNXO+2F0Y4B9fm+H
Rdkds/pIdhrR+p4FGlWdqGasi6PA5mPnQzDYQS2l5WvmgmxMdeC/v1jmAEWtZxoQOkMYHWlUIO3C
KLsf2cAe+gYwmSG6EY3GHshiaeMe9BHi2ihTZ+nVIi6FcySPHBmJVd1ACa3Wao4VFUolmwocUjQ0
hJTsAcVY3oKaKIk1Lv9wJceqxDUCxKVGFt4TKUOl9Fhlx1Ydot5CWwxhBszQmB3pjLoLW/QgJ7Z6
8DZ+jAnInfrJsxxL8Pn8fkr9Wt1Va0hpRVs7DZIV6YbvM1UdVuJ3sjJrXZ4FAPhnlqbJKtVN69jz
4kfjJ+JkSPF+CGJbnMjGXfDrMTs9UueoPATYGhBH+3Chnh4VdKB0Bq9apt3Oaaqxc8KjPlQvzUdl
uY00A5koTUUHrQVFpfKiFrnSwDFsp4FTRuuvuebpf52L7B9XnOcy/7oizWzmuXVELTYen3gYVQkq
bwnB6340sd0xH+MWj5W5F8uJz03qRUI8TM36bDNNnnuz8fd4tR1aMwZih2zTqQuAyj42jAPZ6JDz
EvXM6oAyA5CUPoctdhDg7Wqc4VED/N6NteeyrYrX3HKfXfwQXkEFPZ0ATzqd/NKl+73zBKmMg+rO
1ch/mOL/uw8kwFDlBf7uNROMnaqe2wsiesjCNNzU0Kmd2CEsB8ouZamzS4s/+cl0H6LRtJ7/NMh3
zXpih/j7oD4urefAsqOTzFF8KTKtv9KhjZwUWpnL2TIiEHflkVqQJ6ESfdUVm2VeGlsjwh6VS2P4
NDQVS82vCn+asjPA1aH3KiihrqBietfKD41t4oMIlmw2MpSLunVyUIPm5bpDTf3ed5r0adDGbV6Z
ALUqu24l3myXQfFud8DYtq+Ar3tiBfaQH/bZ/1d7UaF+jbJXU+JLZa9AeQlN5mFKllWgrT0Jr36Y
82dpZ1bbjrn9cs6fSaQwEYWN3M2cFBN28JIGdn8k02QPl4WPijLKuY2an5xCq3yYLy3wwNlWVTgs
52lqv/s8NXUMRjpNTRPpoHK+Cm4uRwMVgg0fERhMAUm5pCXnS61uMtQB9P5l6sETatijruUxUzby
q00fCopAkGxphmksTfAxiwS7Dwqa1KQfByxPp5lm0zxnFSVbvG+cI3UCB3YXs1ScOpTxr/rMwYpb
LWSmlQdefOVgIzWrTC54pndFOoCqSzVpucLyALk26SdHsnEXBAcAhd9Q5+Sm5uVIhW9mW27+nKfV
BvfztDTI0xDMimWTYB+FZRBN24HRmjrp0H5M6zfYKgwlVlV9q7F92WJlR+sZNwAOgpq0nqEmdzuJ
QiSkJuYm9aKWDfdLcnID7Ho6VBBv/X785rXYEgWO3p1AKI41HrUdZaQzOkR+DonYpN7SUB8s63ht
qCHUnmfwCxD8W11995t9mvnTRYbUixaOm8sNQhzdvneCe9Pu9K8OhFg9n0XfMxF3y7qP3QsEf9sT
aDxQTjgU3jejOpMDgyrxsnDAKV/1ZXnOoSOyog6+taAx9Qpl52rFKxmdvTDILuEI7AFSW9F3bj50
pTF+s1CUvoKOba6Wzf4WKWLEHhoId+KdO3zNdLtZRIkVXPOc2xfqwBYAtRWqQ0OJ3dRRauBf9k3U
UfTVwTFCUCsyBYHqG3lHNtkyoOyGbrirEBncWIEmb/w0NG+MWr9t1KI2RiqJWrLVwo0GxnwoAkPk
MXAc84Coyp6KWuZCF2pC3ZkdQH4+dZI/2ekwILV0YBHf/W5X04IdWjsURrv75K/sdIFk1MIjCnKm
zt+Go3oX+WNdTh9vrrchN0Ai8+NYptt5WhOY+nPsymWlNf2ZcyR0emDybzofr2sUmkV3TeIB9ltA
saGvvXxp2Eb57DQ1yvhknX51XaAApMy/ewnIk3Iufgo7XyVJ5kA/9A7JoBi7lLRZlp7l/0TqDDDu
NHntozfU6FWPthDDOsSj8VTpeXE0kF3djK6NRSXIBxZB5rbfLTNYamOa/QQH95Ngg/3saT2C+4i8
X7im6/vCRum+gz3ZbZy73VK2uvF1sLu95Eb6U3fGgxi86itAmxDoAvuhI5pFKLvxXjfzeOvbVXKo
nCa5sd0wWBleJ78CSb8dyiT9oQ/hF5HGw1Mn+wG7TyM/eYawT7izi7XTOcWzIxAOVK5WO+4jxw2P
VR2xZRnEAhTYrDlGrjHet41xD54O9hUazVBz8u32BP2w8g40ba9kxx+DqExXyXMO2rrbugkBpI7c
leahuA4EmMFFy/LoXBkhNvuW1b3WbM3jKP8OcA1kspSD2fBhixrKcB2bSX5F8Ut+LXwUeCHgUCJe
z7KrAe01d1Fm+MRjekMm1HBpyExLzwoXvVbsAq2NN1KBPvBfrd2abhotEDaWB0u996YOH9UCo19c
qRVyvzhnZnieB6UF3vpDGIHE82OiHAnjFW6meKMRRAQL6veJyccJjWaRufV3InsbFR9nmYjh2GaL
nCnKt4n4bTqSDx0+tcs+GI8NsK7CcA+QsFkwDhaPIrUuE2ZhhDQGggPxhjAOQW42ZxRoPFEnmXho
nE2re/dvgHBHmixgR6122ZLoKOyi/lJEtnFnImh2+oO9q/LP9thsv7C0efevAABaEnsFfjdfPD82
7/oA1VRTJCv3u+ad3xVJkJPDwQ1KmAQqVcvAv9DWLbgnfPuKL6Z47CDJtGtRwr1pB8v4MuLBGwgn
fMUrDPQpTaKdBsHGG6hUuyDKQEGyGomcbvHYq5FNgcBQwMtpJDkwH0VgNNICouJGxBAdd/4aSdfU
HUAUaSQLXf1LA/AROWClh9qLYJ0FtX0HhHi8wX+Gd5JJBL5hiFfvrMYqkRcILaiFCx161BboVS0z
+Q7pos1QOmOAmsRwDY4u43tso7IQiNn4iY26XHmmNG8KGWjbbuzaA6/a4YQ8O8THnaK6q/CYR3le
l79gGfHgJwD3LsK7UdRgDCudUqmK2C+NpufLP322UVh/+2xBqX/6bJGmQWRX1X5R6VbYN9myscL2
MBVnqSZQ8+2Byr4aU7tDHUmzL2WSyAUiq6CQo3CdWzvV2orAGDAZOdK2a7cPtQXS2Dl2ra2z6SFm
tgx7H986GZsiwjs6YKdRqXj16pAL3dk0AcTOnbLfWr2THzRAQs6Si/5MZ3QQcQGGMp/z1dxRVf5r
1Oj+IqudfmPFgbV3nTK8cwdV0jaA6hfIkxNKPMtn8hhsy0R+03pE9Y9cQo89OPR4lFhzWv9TjH86
JacRTpQCcOKIbWQfYtsPNroBwV3muKhB8dN1pWDFjdW0C6MFMrADLOiBM0Ck7WT8Qm6+DppTVpaI
wHXYa0RR215a5dYFqOVTw//k1uPO3+aAIkLGyhGPdZZtUcqNvB7uvI3JwnGbqaZMy2UM3ZDnJK/0
Q2JyyI5ro/6is/7HEHvuFYnm/gZs2qhYV/6W4fFlIxxkrtS0mci35D/Ezvu0BeLGuzFDZTuotcGw
u3GBGVsiuxjtaWtLzVKP4/208VW9qNiIPjURy4z2caUjE12hutQl4GoQsW5hGB1be7mnnxihXfGS
6PgG5RnX9ytCneYYtIjTpKPZnlBkAnqJDETVJwh0+uYmKFFUXji93FA/HTQn+hbz0tz2uSlQw4JD
lAfduWiqAqX8KQODjMv7BRmjonn3sbgQy7JpkP1V3tQhnKAH/yWUFpISyVtorYuzkD7AhNCXWrYF
JBplAjQ/Uvc4xcqr3YDxrV24CE32CzLWqofOXCBl9kXl3Mz20jBB/TH1CmtllAAa9lgZMLzGjw3d
aLiFwnOb2Ljn6DR070srjaFwhrg5HZCjSiVCun+1W/AL5eD1J8unkdQek8iAZvmS5prHQEgIoXh1
MDPHWtt9ytML6MHajQ4u8Etp+NZZF4+GgnvRgcx0NobSWvJ4yNcRVioO9iC+exqDbEkuCdkGL6+h
3xPa63mGOtIfsTsJQdPninyhQZXs4KkDnQUJa3MwKXAYsZ/z1mRtx9oGfFd5MceG0nkz7MiHTDYr
/hpNU85t8qFmUWTMXs493HCKlcEhKFlLJIxkHr0fYkQja9TLo532bgXCoeDHZEuph9xZ7RSbLtN+
UgTyU5AyiSKo/IQgT2+BZj9h7/g5mvlbcJMGuyx41CLtCSho62xq4AeUVjhAKX6Iz9WQ5uBeEtot
itDMZdWGJmI8abAAY2T+1gfJGiDFHNiPCMI1zA9/iLh6LQLefqkH5O01Hup3WPC44J5sdPw/Fske
L60OLDg1qvmdZM3xcsX9wHJ8F7EcTtOpZgntYNRYU+VJhUoi1UMHLoHMGkCL12M32EYmivZAh/EC
4OUtxDrre3csvROKBesl2TUB8sWiDqubxLfGq8d6rF/UgBBcAcgYFexoo774wS0gpyv1/DEoxnrR
g5HvRIdBatlJV4fZRk0hRbNkqbkpRgDCZd6cGx4Ujx5QsHeN6y91sw6Ba1nVPE8fWd8Wj4i8At5Y
ijtyDIr0ApSUe0OtOq7f+rwapkmgVwda1TTEfajmLNSGFg8iuadmOrJxBSyQvaVm65ZIDyLAvaHm
EPkNdmO1u7LURcEVGu2R3bCW1ItMvHaoCtBbUK/Lu+jctlihUq/em/UNQga31Imla7Qo2aDvMk2z
RrAtJzUKMupDi8UBQklZ4p/x2/LPdKbJ8gv4suXONAo2LszK7xCAH8AEb2TYGGZQZlZndAigCnDw
Ixzm5p/85mE0glxo2Nz8f59qvuRvU/32CeZr/OZHHU4jxb4z7v0QIssaVEKKBZ3OBxB/sFVhlf0C
Qgnpce5wIlDSV0X21xBqz92umnFu0tnvF0hbZCQNByyH//00YfXxwegq9Ekm43xVMvK6sosFt43b
UUTYu6kPMQ+h5uRCpzSkLONnKG9We82KimsLaUiGVNApV4yddCgHBhSI5pfLwbTebZLO4mSjQdTo
PKg7ANho0WxqkaBW4mMsjShioOV6xzzP9lFH7faY4klEV507BtDrSC6TS+6GWJmLsOPrpIy85XTF
j4kRpULhNji8JV07FTl2yZURr6apaHAoXlJHhjfTVKkwynUYadXk4mnexQIJ0RYME+LAhS4O05mT
du9nf7CRS+/aToobG+PokH+czTaupplnpY7ZVoEldBnbuONB7+bdlZ0DbqoQTOrU9Fni3QkTEtoy
MW9C5VFBXm0XtqxbUmdlu95dgXhLVkn9PA2SAkqBKOJB5AsQ0Vw0+Y1rWRfQpFRv5cguGtfLN1s4
l9DBSQ6L68fNyYlScDN5ur936v6RAOkEQw8UFh2RgMk+m8iD7Fk13qDKfKEP2BCkLL6CQM++jaPY
ueCBtKYWHbQRbM6p1b51Q5Ag09cCkVd6VbN0uQ8WAycLjnVqq/18xV/aj7MkNt5tdNalNn8JwyFd
6EXmvEy9wVY3vPtEiOSWMZbcgvean5p2PJIJ4hDJbQsg/o2PZxlU8/pgSW5ddxuCjOlKXnRo62aX
WIU8U6uP4uS2zovnwsnBpKFmJlPfgLOCa2awn21dYdVLN9aTLblQRyoyFF0UKOIhG80ZVpATDVo7
Wc1XDRxhbZMeDNTzfIGVmnvH6IHXMlx84LgY3aPN21saRn8ScBEVlErLT7MbFWh44+kjzH9Cgh2l
BPvXZTblfn3tPSc8zZ9MOH60MECTiJpUfGHk2/DaX2gadz79VZXpA0Zqgq6KXOjgjeAAaYzGmP4q
mtTpPIjuZZlYzpfV29zdaRVw6/Nf2tWddtBd+WX+4hAgBe+/SPfzp+tz5t0UwQvNNf0fen2poq7D
zdQcS/sAhg2pimnk3jEhkqAVWf8tbtoHM82ShxiSjQdH14HQVXbo2Vla0V5GrMMB/nSbTQsqo72b
lfajANEdOencNJYt1+tzZDFtpbEiWwgI8N13vfEk2yE/S9XipTdugBUBc3LlGfc17+urC9Kr1k2M
ezJ1Bqi9giyIjmTru6DcZVGhL6cBzAzue2PjC2GAiRMQPayru3hPk4MTNzkgKmIsqEkDPPxYNG70
t2TqRoQS076rtzQ5qk2yU2zlP6iTPq4WGUekcIOb6eqtJYE2i/iaJnOdRF50u7yQPx28OP5WJI5x
olaP5eHWd8wOdCL4g0atD26BVFlRJ5kKSGQu7NrvD9RMxtLaORGCdeRCH0GiMk4f78mgOdB48apR
39EHAK2HfghEj60k9lQyetYjq7sdbUdcy1G++dLzvkDafVhDEXDYBT2aodBWIN0CRjP2vFNZZ1Dg
QwX1F/AU2qDEzdpj2UWArpm3k7mDAp+oKvCFIEazfN9xg0JtN+H0Zmx+gtTHscvLxSegnhU3EBM3
rDsNH7sM/GfKXwd6/ioaUTyUSLLtRAOJH0RpvQflQKltrAFf7earhiDna8wAgEyk/TOx0ps2HcwX
EbcD9EDN/JZbUbd1K7M/+BVPEKdIdLAG2v1DMkAZN4dA53c1HBql9s8Iw50MwWD8RP2Nb6X4aaQ6
ShJUHXnkamC2MBIUn6Vh/wSNCnA5wz67SVV9nnoO0ogIqE1uHLX35IbqiPfZBuU2zxbF330iOoDk
8QCab5R3aItseMucEOhSz3yG7HAFUKKR7Zq+TZ6qzj45pRG+op4nXZaAR1+EY+rnwhiQWrOG6PVj
pEwhRkEjCx4Atm1Z+kqLYySIgjx9orM84Ml0Jv9g+5NfoBs6nptl+inPpnFrOIIZbPcpqzfl2Nhw
r7GR7ym9NvU6yJKtmVahzOQjR0fONEtaNTuy93G6yEckdi9lV5ZbDvqBZzMrJz4rnrrGOrHceg8U
EsR502Lis8JaGva4BYG26WlPyt9FnAxVaoApsKEAj7JZSnOtsPPLkHvgwa7C5D+05TIWCz8S/tFL
IDsCqExSXLKRIeFiyBV1IE9YXCJoCFqreOxXwFD5x9nNH1i4GYLUWfY2qjklgBpHkXXdQyjNfA2W
sn4zNUcQsdm8xkcyne5BSGMEgWt6ok46SAeEYSjquqUWzdYnxvtstiHfZwssLdh0Im8R8XLNZEGc
WZAfOknXqC/UavS02cVeVi+pSQcEeUHMGTQXu/IA2FQeDQjElraSEiHbH+aYPNSAX+f401WsCtqv
ZQfuyXCwy3stMY7EzeBDnXSXoNZq3aubAhp9kYpFy5sKot33thyPOsRf13g4OsewCcJl6472qUkK
60kHXfpEWyfy4gAWynIVADX3hdz8tLJPhh5sXbPoUFTPX+mOaRoIV1SIWdy2ut4e26BzV3qQRK8i
OxeV5X3tEtCuju0YHfQsze/VQOqvkwIaOibgQlaU8H2SYh7emPwtQMAnDFv5imypXHa2F14T1zAg
5jqCZdQqRogoJ+++DIosAnKM+cpA8rQDQy+4P2x91dOZha2qzIWLcAHOpl51ZoXfWNtDxd1FmZA6
gBRTBNsGgN4ta20kZQWeRC2WEeD3d8ath+fMbeUgta740qb/jLAdVg1H0JX+L9Owi2+hLKc0uK7M
09nXFFy7EFOUX82x15ciiSW09AK5a3mn7XRkOm8kSsKXyMuNL1Xfn4hD28vB3hkV8qtepZCDRP2F
JuPsIUfpPUq3cRbUJWRD8Uh+0GLxbpt76SzX9WYt8xrMQDYelCjRyA70kX2epide1d+mT6z+FF6C
7Is8slDsoFgQP3pZeSoKzXuIQfh0wBNF3YVy+KrsqY63hRmG9oE7oEr51T4ikbEojKba4fHXn7Hg
788j4xL60HaxTcwyWlR6DxEC6nHCaFy0FQu3hRyga6ZBB8H1VFBLNWebk6TDDti2+rZThwbE+she
wEZN6phtReM0m8o3uyWh3Ajvhj3wrWNzf0/4ttmuOfG41YEdXqRE0zorW3lWfYvcWrPOBZ4egWaY
N3nCtHWkzgI+vJ+R7U+9AJaCPgdYyW2MX8/BRepg04xO+VjX+ZuFKONbVDUbBOLkVyPzkxXwU8NF
uC4ie0bRbPLU4UszH7WF72bGySVGBAoUU5shIod1TnAgEx0cFUWmM6QpoOVajhCiBXh1EzsC1cqq
4I5AXGQDAQD0byx+RiCnuHjq8ZsL88UcW30X2wyP5FLrk72ta3hLVAk00LsmsCGmY8RvPu4K1+Ts
W+mF8cpgLLt4ie4ew7Fo1r3IBWq9US8ONc83u8l+DkXXPrhh1G59v8j2QcaglKYmI4/RguJ61LBv
CO3HK98Z85Wju8MOFIKEUaeDl+fV2neYuaamRPHeHX93sC225VkGuPjQ3o+5j9L+JMr2yGmgwBAK
D7dQBnm3Vc5Z8+N9HvL1nzQrfAuvWtU5qlS8k4f6CpBFqd0juoZvQUZBuaLa/wSpqx1yvSZeYVB5
ApFifRsiGDPZqEkdQLe3O2upOSBA6OzOfEQZeHewzVJxU7sIH9aQhpibHASK+F6tc2wFQEi73Fsm
imEcUq1PvKmDe4e16akbEn9JjN78L7sorPRUWEqeCRH4Nbh8U4gSlgvctsYr+DYEMP9menUEH8D1
gv+IlEXdve7WIBxSj9ohfPftQjAaW6YI70ID5NXCRyILe8Pxq61DmacXwzPkYt7tBMQAR+ZkJ/8x
j/11oI2oMWjbZGfLKNwgyYG8njviuYhcOdhtUBSSpOnOSLL2C3mEbWRvY4jzLbDYypYT9Xyr6f32
j20inke+DFUyzPV2Jgc1XMgbqJ/RVyrqz03qRcRf7un7ryL5t97fxs7OnZqqcjWxHYPxIAckXSGF
Xh17RAA2eW1Y9zkgYZA5zse3wr8pe+n/sMbqp8Vc91GkBnaWQe+fgAKvpzEiK7V1PqBSie43fbDr
bayFBWJPag0k1IJHqkPqjdZS17/NNdNzXXUJMol9VkHcx0blteRZA4HiQbxXYs9+0GTA2rzLHm29
0fE7lTW4aTJrkzKAi6OkKs8ogs/XgD1VT7VjfKfSRo1/x2MreZvH6NEYrjSfvQiO/0yqWgPCuNrM
Ta/pqw3kkcNN6gTBiQ0ovWL9M6Hfi6KDNF3oDxfXduXJFNjIRJVvfGuSycHq7/XeWCBbUAEhglui
wAoTYWG7PJEMTaaaTDWp1+pQ20m92Cuaj9T7p7EJD5G5yHIQqGr5BcsErCshQGtWvXushI6lprLL
moMwYGhfKuEW1k+ROO4d9GhXYLgNstswUAUMIjqBqZvZ33PUEK9Aq2HfaCVU/wbNSR6DtKjXUJIa
zyj5Sg+8TPh2LAvrasUlW3aMhy+dmd9laWH/RGE/8I2eeAurv4Y7oQB8o0tMEPnjXQF+BA+hGC87
sbbzgR7on+j2J7tp53zrlPWkPuQNZnZFbfcxzyGMNAsSZWXYbpkIQYY7QpBo7jBKG4If2hUMNmCi
KoHaR3BlUbFIHqnZDsV7k0oP8Xb43Dv82qTeWEd52H8cW4zA6FR5tgK17Yk1Tr731AILaEQosrlV
Fp6pTQfl4hdjvo8TJzoZWHwSn0Es5A+fFeGVy96+08fkQmQIVi6tLWCj8Ya8hmz8gSq94Iq17eRF
ZnOw4NWn8FIr14+5wF8xeeVNyTfCbaw1IpQACPe1/hxZ4IbDfe3f5mEDPm48/M+okUEOyu9CBF2k
dR4BFYc4YmPdtUXTLgsj77/EnvWt85zkh1m1GK7yUCytsFXSkzfuQWi1D5gOQbYA93TQgBtFDkiT
dEZ09g3tW6r59rSg7BIjOxVx+I2WabRBcFHlunCtLjnQYs2z8RtEMXy5JjYv4vUSvZ+etRqvCsX8
Rfa2FyjtUHZbusvZleyQ6UzxYvCqBQh7xy2KZrJnB/LiueGGr5mPMmgHXGyXOA3lxUUBNaAGbfga
QxqA6eDeMJ3I3/46MjGi8Zpn1nOOlc0ZFEz5Gave/IwdSLxjvfbkWlF0tOJoE5hZdZ+mcXfliQNA
i4QyaI+Yy7L2dX1HvVrH2lMQuF+nXn3gbw2KP45YHGHXwm0NkpeIkJEvHUBct2Ey126oFVUeX/37
X//z//zv7/3/Cn4UV8BIgyL/Vy6yaxHlbfNf/+b6v/9VTub923/92/Zcy2XMBocF88A+wrmL/u/f
7pAEh7fxP8IWfGNQIzLv7aZo7ltzBQGC7C3O/QC1aUGF0K1n7yxPsSqgkv6uTQaU4QrhvCF1jvR5
/r3TVtM+NpBhckTFyjahFZZkrNsBasbSCx/DbOsSrxzkUu1FOFTRdlIZTKL2lzbqiC8hgDDzMiNO
WLxCNiaDQAiYiegQJP5nGzlXWbrS8Rs/QJ4Y6Fl1YHnWny116OO23hR46IGR6a/etBZfQKaf7Vin
Y8XOMl4Dj+R2kwuNJWeaAGoK+uK//+pt8+9fPec2xy+LMeSguf3rVw96vEKTjcPvWxkNOySBA6Cm
jHGd2Vr1UidImqjlhBxRB125dn0lD46aJ5Rq64CJ/dmrzn3tkIXup3mkrmg2rF5ArFg7MNaEL2lU
m6vYSuTZgSTmsSrBkzEgN/U0gvQZXy9/U67gnwbGW7nqPpRGgnQ40W1m1MONCGPrYNsmnrkoaXD+
4XfpWb9/ObaOqC++HRvQEM44+/XLkW5SuYDO5/fTIp2XDHX5hf2EDEVxC0XZ7hal+o/0OIyaXNvQ
I4+aygtwrfx2KKFVbIbeN8SAxZqzLAdrGh5MYd5ArIGx9osp6rOj1oh4Kd7lsV48M62EZFAp4ToU
9rFxrqFW1FcA7TdI2LP7QrHpV+C2Bd1B4h/JBsqwZNuW4H+kXhpQR/2GKV5+RM2gWltHNur2rGyJ
4FS8H50crP1+jpLH3gdnhiWTetn4qCIM23to17P733xt49pwc+9CueO3pT0pzJmCeQfVSfJzYxeg
Okki6IHlr34y7OhHLb3soVUHRArLmsUgAEMji3i36FB6eMi8Mn8whVFvNGMs1tRLo6VMp9EFyHtv
pnijXZr62rTb5BO5fNc66qlstBvqqEw9/IdfhO398otguu4a+MegmO2gDNmx1O306UmFJ4s5gEom
uGd4RUE+Tu8v0gC9MtUZRtWT4TXmN1qE2VrXnwLm9xct9LBE02pIQcbJmVRlJ5VYEo+d5GHptPbK
sly0Su0tAggQ2jtVDHGZpDrSIOqg5n+0TZMFeuJvm8YFymaw3HTnyNE46rZrHOnM7hOrWuTRALQV
EkX6znbj/dz9N5/JYNdi+w/Pnl8f++rLBAEUt3XueiaI6Dz+65eZhP+XsfNactvY1vAToaqRgVsS
jENyskajG5RkW8g54+nPh+bYHMsu76MLFDoC4pBA91p/qIWaZsJ/ssdmIhWbuSsV/sKDFikuoO9M
3fSpm78XwtzIta7sUdchLL3BGFC4RXiWNGLpwD3uy31DnmF5ztbL0/XTAZLRue/wcqODrMbjg6CT
GhJOC+Z8XScq8q6ayB5VN4lWMtgiG0SmfDSQnYmIEiDrrhhdvo7LEi0b300fLXAu//2puPY/vmK6
YQvTVjUkd4Wh//KpsKIygrxNrSeBXe5ZXwwzkDZJgLAtLrdSEzWw4tgby8fImlPvk/RygaGBlEuW
dejnQYx1kJKX0sq+PYGDG63Wa+pYQYs7a9YSCliYyHNghRzcmQtiMA52dlfab7dejQU6zRZYNw5L
aKj0Y0QxIiXYy2K31A0ODKVw0v9RJ/uVS6jp2nnpJ+umxmGpbSjv9SLvvbKD2XjmMYyviBbEKHVZ
1UG2RBUeW36NDZds/dTbNZoGg1zDPYWdtnwFpm98ncptrDXzPjcBqiz1ohgtnhEEFVFNYcePYL8D
GN90Vn3jjs/aQiApISKTumWntJSWtmHCQSltCcthERYGOfLOg+ofMPcuL10bITM/t/6dk9lf07xr
n2RVwavLS8lhbGVRNqgpFCqhfv/v74hm/uOn4+K34aqYC7imwS58af/0HJpcwetu0qunMFSXqHP+
Fjd19CMfAB36oyUeyPxEwPMAAKOvF/4oUcQgv++/l6SVtvimopJhW9HL30e6dS/YwEwnN1MiOK5o
sVhDXBOTQq5WFp1o3oRlNz/3oY2qSJBvo8URryyU4oxMLFDTpcgOo9079qJysxSzGvHRyjHHvSxC
NPqYUhaxQt5EQM02js63XDKCIl9rNtFstZ+o17DFWRnV9ZU4RKBqPqQGVLcr9drMEJLACUy9Uq9x
myvufd38RL0ug7HZdEPWXS8hrzNBzAH3rSX2u6bZ3aOlucF90sN/HSHxvOudhlO4ENkJhIL9ogbV
wQ9L9R1VkXbLM9XfyW5xjP55Sa5raB3wTj07CFlvGe3327R6MBMBXobLacuuCAjFl6emM2Zwo1g3
TlUfvqC5boDPIVpX281hasgIQCuw16hfRL+zfMpX2Vz5r0k/a56vjOl9DjZ03xW9dpAzmS0ZwNtM
g8iCJ7ccISfjk9X741rDNI7gNNxkZznIerNup01j6t1ateaPOtkg+42M0oXQr3M40Q4Tq+beCYig
5EaXfUMA/iidIdu4vTPH2X0HxGitY3sK4U9gn2q3tbofIwL2qqbr3IGTfXOi5tj4+StkhuRe8Dh8
nNgY4XmBwbVZ9C/kuQLs7ILipcjmBpuAst/JolWl3aHpAY7LIibM+kPTiG3c6cUjEXbVK0RqP2lV
kd6Lyt6p02g/yaox8lvP1/x5qy91mlE1OHdcu/tDml+0Mj/IYC2mQagbptZBBoxCmSFb6trRBhvd
CwjhLJYcpNvelVx9jGqToF7RHHS/rn72WvJdj2cHzmvjr9mmGw+Vqjc7I20U8EAzcg2wOLdl1BVP
/zZPmhzGrKx2BCz6TdVjiZdH5VO5sFGAQeKSvBBRcqXAtLFJc35S1MmDiXGA7GvNPKWcqCInP05f
naLw5qmYXuMEgoZTWSq5FnbsrG4NCBoFL9JF3NBMSw9i0Xgc6rYmAzf0Q3Ju4qJaN6pwH9EnDXe6
U0Y4zhTTKdGIzgNJtJ8tjUSBVYTODzhVmzQLjJ9B5971LRkZORw4gPtoBGG0A9A0b//7Saj/+rZk
1WAIXfBisFRV5Zny9wchYaiq1UalxzBeJcQ6+KSXJGUAuakHN+zUPVJhRERkXY93VNj2L3NrVRje
oJJv2aX6GPc564Ghyn4r+FYCLjPebj3A8Ackqv1oby8SK1JnpUNklf1P726kqEq3GNjKMywcMcZd
B02TXdcROujjdWdMyaULW+1BNggyIA///TGov65Ll4/BFKwbln+WJXfYn94H9jiC83ZEd/nAtNvu
wiTlJy9wPkbEizCArs3oZd5+9Gmge8aoV78+DOSIMgXkL3/9YYmeHZmyeP3ft2yov6xzbNVRHYe/
nMPDw/jHzhOmqYrRYBRfrgv62bdrlNCD6Bsx4XQJyqO2k+wq1xe7P6vlO75WgVL9szpAt/FaLfQu
+obVxq13E7e2Z0ZVjkbTRoY5M9uNXjUTLZci3Uxhg3AwKQ8vT9TwSQmqjzOMEAxv6KB55IFqeNNy
duuXY5H3P7bjcv9wi4SYvNPZBhtsLHTLNQTlv3+dh2keo3o2k/3kQ/Uy1zqmLP2M1bbNQpMAkv00
zAOGugvhZOiSB0Bv9ZdbD18xZvJD2rgaAh/XRg0qQzSOWDmFCEynvHNggRbhsymy6jgsrbIoDwGJ
4Mkag1NoCLyq/hqfD2YCT1hVf4jh7r+/A9oSXfj7f5cfr2OjEmJotg0n6+//XagW2UQmK9hfOVx6
ub5GZIjtu2ctyElcoqFSL4dkDhp0wKnvpxxOGwLVq8RCxTHoeoT5hE3YOtD03YSWc8h+Aerup/Kt
XXLCnPp/fJv5I+lLNODTf8YUGv8T19U1IjyG4/waxRK4+hZ2FDa7tEuMY4dd+BqkEAi2wQy+RpmL
BB7Ac8euYUoaY7SS9SCA7C1ajCSgozz86ooixezItC4qOYfXjLyo7JYXZn4XhIRdZLEwkaVu4kEg
6hixWh7b8kjG7Adgq/hnVl5YNPJGygOdjJTvvC9Sw2sig92T4aftNhNVdWrT3j6SRB52bW3MD3Cz
A49Hufa2zNO3fvRznj/m0RSUHi2SiWV5UYOQFwgKkv0FoP3ZCZLiqPHrVpfwUIcCVdCdZ+W1Rnfj
InvJalmcumrew37+LutllWyUh6mvfE9l2b++XkFWNsuUjTr2qy7Pg52s+3Qxx2533RQ3d5/qsj7P
Tq2oPHOo8JuUQ+SlTMhfOy2ts891so9i1sXigdYTsPjnXWNFzZ7QEe6OlVZ1CAQqiCnMMVwcVfiZ
Tpp7sP008xSXGuH6RPWRyeuU/k6WC6cI1m2gRqxup03qNxauanMyrRFQ5o1itdmz3YX2eTb8e8sI
KS1VXeqrq6YVJl4hZkb+JjDuFCP7eesxmOInItg2j3YjYb3ISBJx9qG1sVmWc7jLRAinI1rQmWfZ
w0irZE9snAD00ijr9MTYELoKH65Xytxpm03T7F3niFjxxnN8b9e7qElQilvGaY2Tb1RXtTfXGQq/
etTxt7xNaqtz5EH0LHdyVmMu/UuUBkfHFGaxhg6II0XpT/tUXK/TBr5xwrrlTXaX84yk9VctQppH
WfRDx1hYO+A6l1uQhypATyO1tJMcFTiBsq9L/ibyrmSdrkFHINd9kf0jI0Kcw1dDT3420+h/04sm
Ojlow/GM6bdaaBhPCD0aT/qMFBZ+Eu6mtcwwX49KssKxJXuUXcAY6FDYcCONNK3YaLHR7tweNeEm
/Z4OabodZyM6GIpWfklnnwWInX4HAdl4Vltod7iOjk9K3/9QKz/5Di6KpUTeqhcncJN7VqfWSjbk
1vizr2zlMfKL5DQ3berJCxAZv3MWOGPRTxek+pCxH/lTyIuk/ktRujrqq2O6S8vB3TWGUn7Fens9
idrfamkDtdQljaO0d0NckXvoCAauebrEBzWxBRxrPjIij2JVjpGo1j4PMV8N8kfZqlpR71ns/Hey
GCoueCaMV69T1XyHK2I0F8ftxDOGGNHW1wjkyWKV1+IeSuP+2rcd4WdjFVBs/Ub/Tc5ml7ayw2TX
XLMLV581ZTSeMv1Otl1rcpgQGYi36606Spsf2bNgtbLcuZ6yv0JEBNpQw0uTeOzHPS8x0Zhk3U7e
R1cI46Qb+cc9D5ZzD5w4v97z8nXYom1QbORVUxME+2zbZNKXCywHed/Em4frff3XPctBY6P8456D
pEawn7zbfZuP20FJzF1Xu4eS3BwctK4E2KH0LC3k6ZR2NbBVciJlZJt7V7Y4SgFbMU+xdbv2bCF1
xKYT4Nq24EKWOQYQ1Vs/ct4SPcRIWtYJ5EXDkzy91pa9JlZA7fxcSbww4gWgJ89xU8HnqFF5YwmS
PsO7TJ+rDEfKwX2UHQAN6BsBlWoji6VItCcGy45yCA5gjjeEQ76VdY1DsriL1lihToeiT9cfw5i3
CVtwOV2F7rbWp88iMNv7SbV2tx5ZNXX8N7tiL+fq5tY984nk/boqyzvZTw6tgxE7NjE2B1mXj2I4
TUb8Pldzd3D0KvWI7MY7ox3No0jy7ByMNSv10fPz8uAkBfZWIs9WaVhOf4TzNs3t5ueUzr+xg9a+
OAXJhbj2czDhCN/NjcHGUmuDx9FHRybvteybpjrkihkEYJadTqt9j00dIf52zp7klcepMI9xPFoH
pAF3pWMhL6TN9l0bh3/og1aRJlUQt7Qc8xzx1tgaZaDCpsMye0oqdy18MA9Ks6kMhDlSUBbfnUBc
kNBe0p9EbZyRDzkGKBBGWvG70gW/VTi7frVGkayNYfKfG/QpPWwYBLSP+ePasPjL4y/XjbrAeYQP
AW0uDIcvoIQhOKsgCv52PSy64fMVTbl1pxIFc9TPtzUaIJ6fYqGT9yoL7qlXv0PMW/m91ry7DVT7
ENW4vSCW8cU1rGOVLbPWrrp2ZoyO9LFX7/MoIZcjRxKL9MNqevZdtTzamElv5IAs381a7HyDWpJi
kDM0B2D6zsvsWg+yfbZiYrpqNVzCkvA87Eb8zpcrZW6A0Jdhv/Czaw+jCJNtpdX+N7/eXgfqTr/R
urk4qoIIFyZ/X683Amp2peR8cAkbgrNG/mZdLBMCXDoWUZd/mZ1w2mtQwbdZ23XvSTmtZAdFh5+H
d192h/hS9eQ6mE/JSzUm5O2GVcNDAAbiZKGA6ckGxWy2Lk/Nt87RjZ2DVOkuTEblrTD4yy/XROKu
8ubQSUnhgvjBI7m6flwFxuor8C7Bk6XgUOMvJsJyRB2D+CGQ9N7OVrAb57Le40IyfZkLfFaWDzrJ
0FVAADM7W7PiAsGLtdXMK+mVZNVrNeHgEYEn2BdBgm3YNfFN9ttEO4F4lkXqchGCkQ1qYD8rI+ac
y9u0VmLzqVwOTsrartJjZSNfn5Hb0+D8Flpjc32hllk07wp0f9ZykOzVg96dWE6eZckaOxfXjYHX
cFFoO5a56hEG1coGFfOaGorymATlner3wdtoF3w4kD2vsci6VoE5iWzcyFYrC1JPIXV3kMFHkKQ/
09IRF1laZtRAUbzmy4zI0yGsTvzSrLjun2TxNMRvElLICeypc+rMntVpX43afrC7e21pgOsGiexT
szKWex761mEuYzzswGU5J9/U/jydQguXnXn8PVC/DUaA2HfXZwTBXD1Zh3bYrh3ekbtKF0ayxo5x
p/WOfmngmzzNtQjPeibuPzrnCgm/scu8a1kjXghDs2pxulkma3J8SEX8mEZu+kRqnIB/6P7RWSlt
WudkG61t+JrJCzVG8VtXtuoGJLrYgHfWUeKy4rc0UKxNprgFxjYUqwFJdj9MypMsjrq2B4PGKqrw
zed8LjfFlCdvQViTyVhMvVhIJ2+4JTi7WvgfrXE6Jh6KTdNBtvbC/m4UYX0vhyrBZtYFjIW0Kh8I
vrzK62S5UR3lTWXL/FDG//2mZGtG9FHelILCJ4uFpNr50yxOEuV5xXsuxZwE+MpnJ3MVC5BdrjIC
n5ChgeITYF862VJM4DbRtZOcM1o6mVk2e1UbbNjSr4Elxc/gQOZXHbR70sIOliUxFCzRUGOXJUfV
D/oskmspLaeTHhTDg2zzW/cevS7nXpa0QDxXSEteS6Aq37rRVi+yLQ+yH2poRlfVcIHDPLkRYzhf
LyHqdMVvwz9JbXAEVutV7k4AQpab87sCzQI1de5ka857fqVmBnka2Yr/O7+pFKRtF4hXy3bTdSbO
rVUnB1Jjxcts2fEuUYTqyWKQivbs1P5XW1gR32J8SoMJtTHZKFouVeiNe8wbpXgZk77Y5jEhetk6
+Hp2aiaeaNexLTopTvoiu2Y5UuUE6lm4LxcNu6Hf4PiQkn1nIhcFhiPo/7QemkuqYy2QJpnqkV9v
LmaFzy+gHE7jEIzFhGPD9lpZhS5NVaM+xFlvHAg9TFjCLXMIgCCZnn2th/AwzmDUEUfMn1V3yC5V
FF6EoioFYNGZDZuqYye0tJpR0975E4gzP6uKZ1mH0dU3M9MAYi1VkTtgGr9shCY5waTCWtCKhqcv
40cV6JQfYu4oi3KEVm7DpBdPskYNWetNZppsZVs4JcMDYZBrd9ljGDG87koiSbLoEPZEuL9/mu3x
G1I57UlWtwqwRr6g/VEWg6YyYBpBF5BFeRhq7UVv0/Qsr+TO0Csi3l5QlrhReRCmh/eGxxclfRiM
UWx00fUbnjTVNm8L25MD+0JVnoY/rv/bpnJnb4JsDiyPWeZY1+6TNN5p4ZQ/y+5mTmJWE7P2cftO
YLAHMt/cBL+pNXxR+PjBGmcnlL1tXX9I7AWZrTjHW5U8S0Z7C5JvPMvStQrDDdKG47iDUPsxHJ1/
Hej41K9ROjiE5WhvUgOewwQK9qGPnex68BtnMVzwj25XIDOTNcjdjWP+0U93u2Hb2Rj7uWEZeUMS
qGfy2e0ZJGDmJWMa/uYfZJj51i6M/j/b5XhezRmbv7TYkuWyvYoU0V3Xws2X7ui3ohTRuRWhDiE/
s3SGpkhnlt+vt1Y5tgGW6dWuGA8OGaz7Rld/ypSw5YRItNW1tZMpYVZt5wkjgqeWVajs5cf26zSg
Vxxkg7u9eihp6mvfRe2ja7jVY6qnXyQSpowDZ2uXpbvteHWSkl1NFrRKSMbF7qazlSp1dgrZtiRJ
FJaggP7sIjW2kjGsPKRwxs00FMm0st38Ad3D+CABUtc6CZOyxrbxruZueH4DEClHFNAt4fChIaQc
zgaQ3RziDLp/+qtsxWIMg2N8HdJkCLZjQJyuVAbUNFWtEOcwcTcq2bEHfTlMqF88BFn5Y9Lq5ChL
st7ptI+hsk4ehKWM3sSm7d7U0TqOEKe+m+ymfzGTrtm0Vdhsh6VoKKp9sOIgWsvWwojd+6o2jrJR
VpV977m6UB9lCb8c5HmnrLjDg/3zbELdRkFtPeKU3T4pybnT8uFRXezPh4wUuuu3YiXbZJ0VKNhY
RQMBoaW/rHOTc1t32qmPs8ttoDWNYiWLvwzUc5O0OIPggw2EKeaPK8kBcZb7+0JznPSSs05AdEEl
hBXYe0XJtbvcH6x/nLHC36q2D/qrJXpEJI0oxcJCAB4wVL15kqVuVMw7jDG+y5I8APmf1jFO5zs9
GxDq7p3gqSeeugyW0/hRqyy/7sjrmwTV7WXGNjTN0zAo4ZMVApJKczwg5y+a/C/FyFp7Rmg5SKDy
8clDXNd3qa4rZ1maBni046B+kaXaHvpTXTjzLiVzdoqCEEfJ5ZD8dWZGbrdrk+pd9kjV6qOHLE5p
ujaNMsaW0GiRoIUENGNZu3JRy74MVerei6UhWxoKAzArgrDQ9IvBvYds/DECtuvPudSg65jpoV8g
Cro6G48G6pez1jxlC0zB5tG+b0rCKLKDrBsWMSAFLOx1UFMoxqPtbnP7bJnj2kq0CLB0blzkYXBH
bNjw0N32GCqxoachdBag87S0GPAXR52QmuwnWwEXvvS4su2lslbuWliiWM6dFNZyVTT2V7JBlpdW
xQ9+A/MJ/z7ESyh3B+35dhYoU+iVS50S0Gok7ufWW7+xME+Y3fwIh6F6JzhLOoQ//4W8q/ZUkY2U
9TUe9ITNmnIvxqh6D9kmZWNpfek7FjxIcLLlXupvw3Ncau5qoNkPrYZizYyP0xsbCQTQl7N6qZNn
sk62yn5DX4e/tjru8DG2qP167Q6htlNmHZJcGyKShBL/EQDKRlbd6uVZYbXBuXOMZueayfxipP5Z
waTj9+UEyOQgTzCFv9bYNU6+Vytyn79EF3fhUanVh9RnDxHJv5w8bdwZsx5nGgiQ8De1loNs0Gct
PLp/jnD4n16uVCAb4xYwHvrsacXY7ganUl/4Uyq7IQ1yTxbTBqSxSdhmJYvNmLBNY6UQ1JHWrXVF
2w5DHIMdYqgLwnFV8cu7U1pdfZET13FFYHUphhYTuzmxdp8ILzrBk/OAwNimDLXx4i7koGTEIlSY
gdfDeiKV7beG/oZiGJKGSVauVTc13hQrJ1qr5BU8t0p/q8vmfTL19CEg/vnyL4MUdRJeXmjWOcdW
W1HihLWSFwSgLvnFeJE8GWaPN5a1t3TL3GaKlu8mMN7Ex3n5yqLeGOyslpevLLb4qa7nLKwepyk1
jlrqKmtkoKavAtGkdd+Z2YmQS/8GJi038EyQvcLSUKCbueNX10G0F8Gn7KT3iuwlB/9bL12BC5Kr
Vkg0JOnfDOUsZyjb7uOysvjLZenVpEOxrZRB9cgfZpfbIdbRgyvF+VaTqbzHV2Cy1nVtlifZgLtI
foH83p0Ewr5f84zfMu+ZV1zCrH02VeY2IfP5ta8bL10wS7GNiUFQts4pRgn2fuyxPL+CmRjp13Hy
mlbtx0jVz64jZYf0r5GVlunXkRLthMXk41S0+wiviu9NvhsRrPpZ40S5qsreejVR6dgU/RCd60pJ
7mpl1LauaRXPRFrIbdm98Vs3dys5Kimm9y6co7eWYLwHqiy8hAapVdUkfgcJNnmKGz9cB1la/YgG
B5UHMmeJzxtVKZuvc+RWaLY04T1ykf3BqYt3Fv2ZV40GsSiMl9B7mpxvLDjB1HbRz8XoJIH19p5n
qr32CzN6UFtf2ztOYu0LXSVJBP4em95hfDesAhsb3q2q4r93vBA61XQvfqUWLz0UgnWJR8hedYvi
RZCqgu7pzuvSCMuXYRrEfYtbIr+74kX2MEdnH8xT+iCrrNpt1rHjhAfZfw56c1dlaurJVoL47QV5
tEd5KVnlhKOH1U73KEttqLvwjfAxkXNHUa1sLTyVkYblZqxALwDBlt9k37HI6ksWmTC+I0XHTCfK
XghdXfo0L77pERhpA0mfY+04YGtnSB2NWnyb/Ak1z87gS4GXx9dS/JDdFRVs0uiwsJdFdBnsoh3e
C72r9jjrNVtZjY+p1xpxBpci0w6FFlYbOWmvmMeCH+OLlbdQ8nTjAIYseUoKA98eA3B3Y/f4UxW9
z6uw4l1NNPmpbEEZhVMPySsfkrUV1N0eFS+FBOlS/n8Ovk61XO1fJ1ADXEDjtkB9ZVFsaGH2o2fx
GquIkXVqaa5kfa6Os1cGg37tVufjp26tk37uZrFYOgjWyecpkpbgJBF/j5LWXTW2il9COxtvAufd
HD3oL0K44b1lVeFqXh6irA/6nQs3YyOLVmWShydQcJJFX3/tA6v9Euq1cRmzICGNyWS9ZUIm7pA4
jPuVRc7/N9jsntByghMAm+5i1XW/GTpuclgniifEWvrtmLTKne9W3R3kbmerR6XyGE8IvoVwvL+Z
fXfR5Pg5QQZqiOrfyxyLitFuBxRa8R4ufTe/2OXUHZCxnvax37T32aSgKowVyRcSRH9kcR/+DMTe
1HTuo1K1Vyd1Rtxo+O0pC8ksjit1BzOgO7bhjFtrn5ubCO3PF7E8KNi9jz8Uq0HLmpgYfpH9PtGF
v5+UOvDaRtNf86h19mVFEEIWJyBl+0RJ4msRk1N9r7lNci0OAb/SDOszTxSx8ZqKkWy5nue8Xym2
ZjxStIprZ5t09b7CSPHaatVBu7eJCF3HhoXNOi8NsRpcxpYW2ZNmUrF/XO4Kek+GbZzSX1szEyJp
5whUKJdW1y2jfaAq07U1dX1lF/SquLbOaezvSLFDxlhmrm0SIViC69dWU8Xp2dQQHJdThZHQd6JF
R1UWebepu7lrkC1YxubjMO8008c0Zbmu2mvjDvs2qFpTc2icst37U/6K99A4rmBZNmd54M/7cRbr
93Yzj6dfe8huIZTXFYm8dCeLTYnJcB6amCYt9pGZoTlnd27BGZX+PS9f3UYcxYq2VYD4qayU/eQh
KOIfdgSyVJZko6WgP9llwzZext+6ximxqDQmF3ark2etJl60HEvT29wNzqx3Tmgem8jnjSe7+TGc
2wqtHE9OrGY8fFYR7PEMlvXd7WJ+gf1IpRQPCRvyT9eHwtEgcpTHG9n3djFbSw6m05SnW30XKNkR
7eov8sq3uaNcc9YExtTrHPazb6tQRRe7FXlQIpxWQheX7Glhlf1Znaah2a5kWcMq469Tk1Qa+i1I
DuhK5gkAFqfrqezalqmyClv8+GTLf0zXptFO8wNSC8slp2UeK+jYFcmyMSkOEiOutlFjh7UZOrju
oLqHKuBbLouWmdjsm8LiLEw3+FLj4Sbr1dHRD1UtWMYCvvqqNlDBrAa4Myhn4zUjGiDrk8wdD3M4
Qg6Uk2PLQ44EXCExEBa0KqkAeSjb2D3Vy0EW29astsKHKC7rhqoiSU2Ov1wJTRhEpmL7HNutfU7S
xutcfb7jJWwQG1saLN/uNwS+eK8kOets2VG2qBG2jUvvcBl7q5dnrq9+DJPF69g6MI9Ggebqjypt
dtOkKScgDaljZGd5mIwIwarlIM9kXUTCyAMHXa9/aUBqHALiMlZ2jpV+N4myOP5SL3vIoaTJ/W3N
cvl6xX+7mByr1u4PAohLZI7Qbzr401Ys9ojTcgDX9XEopYFiCq3kYAViU8virc+gB2ItXGXYaY0d
r0zVjDCUroODXWbpbgiD9EvkJ4+SUjI3fszXov3cwwWM/t89fKVqvWlukYd1URB1u5bgVRvkJ03Y
G0PHa/dWZacx4gi38m1ErSXdXi+qM/SY7CTrr53tSdhen+FoZ3Zd+4DWPMwWA8eOkdiJS7qvtvfY
UhWrajLbh2tlmTc7AH2LkCt1xXJo6jTasMcWnpzm2qDa+MckqGnPYrFxWrydRmUS6zT1u/WtLnZC
276WC+nddGtSVeRUV3KkrPzULstNgxbGL9P9a8dxuQPZIg9yRkt1PupuRX51vNhlHyevcITZJhDQ
PJeMy7gqg6k8j7gxktkpKnFXwU0RekhRtnR+o3Ve0NZwK/krb2WlVVuLKcikx15So32qD81TFQme
JVpkHxw3IVwy1Mmj5nyVbbIGxGm8t4k8rm91lomPR5TDplMTs34KwQo8FU+yuzykusuyXTj29Rqy
zghFjGhI2Oy1whn2aibAwGRZeiYYl54bYh/7EBWIyi/Uge+uw1G2yD5gOVvw2D06zktv2QB3Ut0W
vY5kWJZqx8JM+ubFzzD8NSus8FwneM7MaHxXMzDrtZm15KErTOnSAIBE3kzHqYJUz8IxeEBIE4NG
BQZmwtZ5NWTG9DtE+zUklCFYpd0A1kh3wSwZCAqkUfei+CTxer1GusNGelukSXxQlnUX3KVio4/T
+FI2gMkjC2V91UkO15kwOiW44iP42PHzS7P84s8ZIqpteaebGnlce0pLskN/luWZPDRRU+yNRkfs
KQjO1l8HQmtw30cea1nkaDvhNO+y8Vb/S995rMIF2/avc9yGhonTH/Hk28i5b/Xy7FY3l050ipDN
Xu7glyvd6uTNJDPSyw4uhH91dXIj2lVWjtBWYDZnhGExqrcDfTs6WbOp4xn8fvbo2hA5laJ1Xspc
eyixX7oXJFJfmk6dV7Pdpnf9kLkvs981HnEXm8+AVqMZrK3O8n+jLUV38dKdFSA4cqa4r1V8Y8Lv
stFEKujJ5+fCmvtUJ2aJDVvATx3vdY7+ImdLBgosgyzLU2TShyOI1oX3MbqvmY/PdzoOF1mCyvmc
5WK4v5ZCg8CWMz5cS5a9z+ZCPMqSmxAhsdANyHX7Dfw5tOGhne/lQQMIu8l9XQBRoC6vjI+GGkQl
liuOs2mF2Vkw/JcWRFVWAU+o/W2GCp2A+zgId3kaYUb/18yQ491NroO+dDHhhO6UGRu0x6yHFtDN
g1HY8X4ybJhlfQm0ZDnoREXOGdbzms9uhFUpdZ0e7PR6HlmeUpJ948jQVrUVQVfH3uehwzQpVsaT
iKbBy4hs/UCFp1KtHzVKe55IMu2kK6V9mXrSarKhgm2Ob6d47wcTDufc/gEhy9lNTVscM8waEAG8
ncbAs4+kdZt5HQdacWxVC++uUfEPWDoQc4ZQaZl1+RL2wMB5w9cHgnvlS8YCZ1djhe3J1gxy4bke
si8Eo9N23Q3zyumi5qlckqqozMwr08bFsQ9cTAFgSGEr0uXi2Kj+fD0k+fC5+EOZrQyhXyW4IyoE
L2U58+ci/FSUDb/UpUu/0smxoJVD1Lnd8Gwx9zVwoDEMyXhMWbixQ1HDio3iR9WsYcJUTfWj6a0X
dxT6S9KNxj6xDX+blr3/pkAjGIHS/KhmJEfzfmovscj080i2c13VY34/RqFodkEAEy0H5YUexuAf
1CbBK7LR/AdtObBrqi7DQmSLCfdvwMCySG8GXGNolN14Rf9B+Do+yjnkIbQiQODBFloquLTQmPE2
R8rQ0KdvelmitEkiHVeoLt5FPYhwvzfDS4yOw6WoQjRfG98iEkHx1hAuxcxogT79H2Xnsds6k3br
KyLAHKakqGhLtmV7e38TYkcWc45Xfx6Wu9uNxj85E0JVpGRZEiusdwWDEKavE4ptNY8KxE2nKXHO
LTvnw4gjvJZF61xshMXfpuGnvXVHZECdhg0cpErQ+DCY46OG1hUHrEkhHdVWHhAPm+EUFxR+thOy
T561NLa5mLVzDXTYJsCD0FeK1bl5PQxx1zGTn+qSv3RNo7zWULuO3Wrq+7wplY/SUgJ5wULC9m5o
MvNBPjMqoerI6BViRl4KTaW++68oiN7Kme0y45baln4DkZz2caGQIPKfPvmoTUUTbHDGfvGWEQ0h
O6NxmV1+mDxXHqw2169e9SobRsUA4ReQ/k5z5fx22mXIQtbdeWii4Nt9PavZnh8b9eh3S+Qc5An5
ViK4D0T4xJjMb6nYDlJ8ZejE+0Lm+22stdinoA/g3K7LwWk6J5SXuRElAtv0mHe3s//fz7LGpHkb
CF9SDH18wpxofEKNgNWHQU4ylaSHr/4hKSkUr6vLdpDL5IksV9UHINaTfJLs5//F9KGfNojLMW5U
u0HYJ9f+plrqhzTVSb0DvgPOHyXusO/X3Prd6RR7N3rw64xY9KeOxKgjzCzjZtXdv57NJ/oBe/iv
EQ9/eLn48dPnTzoAOps1jbBIcUoiAj2/rAHliX6cb2WeqTs91yADd+7jouGqJh2p0lE/xGriPsqW
7N+65FXeKqLDZ+FXLysIf6Yt7vWiR89K8QJJGMnLdliJZNqlzZzsZRO66Baj3CyHJl0xtnSHh07r
l5u1FhhZUnUPkFStJ3kyceZlTwpzGcqz5N3Ol6Ikh0eebQscvRZ4XPKk7EJpAdXWXG6yZUVgDFH3
ELG9KfXdljedb3EaI4TSXQ4hPZDNr7zqz6Ab2Z63a7pG6QOZaa067ow2Wlvurottp64QZMqSd70r
qHrYTMxvy9aSXaquv2MTmz/K6zt+sgdi4pl1titcaETPozAB8HkxDzEFJhswxXRidPTkSjwWS8CZ
0afOnxfVZvVoJo/UpdQdb2h6xtZOZ2HrM24+z+1YQ67Us2ApFvL2lJGUgOEj7i3vKTvbDDbPDtru
fFmotuaFczBB1/eu49l7s8o/6rRWIOnbSiAoTx4px54wAk6evYjBXUOj+I8L0G32ODRrumngcWHO
V/lIsaAbNTUGjrrN15oqU0F8e72ZHnsB+BOzNFAsyBlT8qRGpB13kblzKx0UN9uY5Ednfl68bUXk
Ye0b8/exwFiqs6G3a/CmJ6i8sc84c//PPjS2XxUWey+1asSn2C2+e2P8Q6Sxd4gSzTtmkQK2xXaY
WTLhV7S+WcmSH+yNzeB28ylta/5X/HPchJhi0/IX7KSeapSIe4HtQRbBPm+018HQ/vE03fVVGGE7
c4hAOxXHbw0KROoC8WeKh2CcuHtACUoyp3piu/AMUZ88T8X+nDqhr68CARCFiBDSs4PwtJ67HZWO
cJoG5mU1Ty8ztEVfVP3jABwfg9j/zqwSi9nG6MO40pp93SuFP5kQTPV8DPCVhOiUfNfsYf3RN8OB
/MJTt1o3o27Vi9fBbWVyGkMvaUtfS5a/0fCjLXFfZu/7BytsPovuOy6Dh9Qrv40FZBK9HpDiVi86
bDV/agmX15VvcZkFVtswrTQ98WPC/JGXH/h+7Q0+mdIjNG92uj8qy4SdZb6jBmjOUI7ZnRD24pvp
CGSgKFOgr2UOwcr6R0/0FcI3a0ovqUTABd8Rk4Z1yQS7FIRNNXV2TWyY1WtM3c7KyCiYq+EAW/SH
MpXl6xD9bbDQPSBCe1NAR1knrNd6BkAqks1was6ZPFZnp2r6FT4m/8na4MoEvABFcvqTp3F71RaD
MLT8dRhH7c1wziMMykCJxKuGLmRX4WywmxkDQDzNE/HiV3Odz5VQSeLKiuvUk/mkIZEJ14wvg0Lv
eEjgk56T+OQ1fejohCdGVUtEjjk9D1rSsvjsm0NiYzo4jsMT1I+d2S4TLGTzrFWu4qtJUsC0G+7O
WlGwXKp1N0RlexbpdGoHuLlYLVGahb6uDOpxmtCYVWYJ8RVeF7b1VPsThwiVmjJRP5AWN5LKkET2
1XWgOZOaI4bGPvRDgndmogY2DEiB9cJxXdExmEQA+VpUame25W4wDQpL96g9gWH7ZtMvsDjUc+oJ
9OFNk+hhszTdecgwTr/Jhw26t9z/r3OrrtJRVvZ46NThVNUAXbAjeZZ8FU2e/nyBmIygNNL9Yl6n
A2KPErWz2fpEvc/4aKzdWXiJvrcG9abqdXOGSL5yhyUucSnsj3fdAslk0Jc/zFU2MpnVe+7E5ibP
ysBn9ovPto65QhkHUe2QQZW7v1/Ic/qeumzgFqdJ/FL/qdvOXUSDr1PTO8VoVUMnHX/VHV+P8Nan
2rQx8K3xbqYCX5WbSfbo3do8S/APJnjVFq9lsjZhPkBEboc/hYNnCURdB9vUug5XJXFvYxuditVV
7hEGv9GSXDRjeCutvtrjXPK9L3MldKKOLw9jR9x/xkfVFiMlfArVWlfdu2T8J27NHifDxD5kNgWV
ehr20diWAe83uxTFfPASPpCixrNFL6zxsan4sLRcvBYTdX29YesSiUOWFvsVQPloi+6hKCqsfbLq
barVQGzZMORUEhNFZhoVzWzfV9FDW+MqkXEzqtr4VEfaR6I7QDVde1HZbwTDOo4hykXrrOiKALPP
zFMuMLlo++av0KrKJ5PaUNu/uPSk/mymRJN3OYGp8XNfGtoRh942HqwdDsiV093VXLw3ppr4njGz
9XWLa+LY8b41JvyFY7iprVecdI1FQuZmH33rrf6QuUvgdA91n/uuvdi+8EoC34va3VeUe64DlMU2
7vpraQ2gudiRYKaGDqsXKp6U3fAGpp/6YrQ+jCpGkQXkdBOqd5xyPE/c7lwpyx/Pwf/K8r5bU0H8
pzGdSipPfiIoFzM5z8FiQeerdM8NgKHnIzuvnOoabjZ50VzSqWcMdmdzT3iG7g9b0qeRa+8Iume4
q+2DubjeLq1HsjMyxKliSi/yMAorvVAdveRFayMdtgtovOPdzRBYgCz5ha34Q9/+TQ3r3ZqWX63e
UwNLzAfI2JcaFaKzgCOattvs8EH41hE2Gjpl/oqtuHWdme79vs3bYx13xVOxwMNTkuFZDKtvDkUe
FizqdjrCLEyxUhK+tAkubWEHg0aycqMLA0MgNzu2hRs/EEsT4fZjJJfVK6xTxErtLJJMO6eTgUIz
KddLlWbTscQE+QFquHHQhFgex6SIWcwia4Ue0+zHiWBEak1aWKeZ81T0cRLG7WMzIOsxhU0xlQBI
vDNYEpcNOYcJ5r/BxoIM+kylbm5CibeEsF5twyMucBXNW9cdR8Umb6BM3beeon3QOtaA236Cx/AA
DchYiGTCIl/9tjbsnLRmrD6Uhpqol/XzqbZMa4fktfN7hsuP2ULpk6Br+UBW3ENOhvsAT5XUv0EY
H0xgJCsi1fqY7WEgw1eoZGta5GeAi3zEGKL4DOvTB3g6G7asGT80Lxr9ApbUh2dhhWStbvsRVwwR
+Bg2H0jIZky1sXiLFeNM4KB+xX/SA5Bwop1spmLVr6WCimhOPtY+qwN0SSac7rjfN+bMJGua58Rm
TxzF5njtMXG9dvyvl9lt9xDO2CszAe1qr0BqmTvWI2ttECXvSVlb5bXP+MgmMxht3iUWQxlW3vOE
RzKmMENsbCgobj5Qo6D9xiTo2bOpBTaU8b2qKh3BKd0Pd8wpMeMNgsa/ulPTWfYjfiI7mEJ2QBqW
4Y+akd8aa3L8RWRGmAEB+4Y1HvQq88gkT6f9Wl/HrFmOQ5dG15X/RUntBziLb3kSiSeA1MHHk4op
q1XUG1boOPqV65NtLkzYVbsEAAmw63DupjDFTlYd0yFAzNDvjS0EdSjTAEV8drOnoTp5K0mrWDuS
wVKv/1RDRc5ItR4aUvnCpfbeIQfvhnZKEb5w/0crjN+lcQX/ig03hMDhfoWt7dhhlCWxH+UArV2L
D47g4T5NkQyJCI8vbcqfbCW76tvQHecAV3YxtLsB71AFHzYmboHwAUAAL9bICgavcHy1qChEMj30
aWS/TLUHqG4V+24wan+qADUqL3Z3GQFwfkdlOeyS2t4tbjueMeqwH1OhpfzoVngLHXCZZjKgliyh
b06VPpRGA0nXeFiwpgtHa0kvaDuaAwt/i3d2wzetOWo4Zgiliy49tyrmUPUv01kHgtiEdRyxokmS
FAh5cbSw76PqUMUiD8z0rbO15ileZt0HUfuH0ZsK8ySWc2n54zLWftLFys2uu+E627Pil5TrHzsx
iQDPZv5x1TsnRG+UFTBP1rdPoN2QGwaIP1WLA2VpEaDtaBrO9Hhe+pjSuqqWXZE37vlJzNe+o9pI
jKJ3jiOXxNTCfcTI/TDGSu6PrnozAXRCw14WX+uVc+9Vb0LYzkPZK3/amS9qtjTj0aybMuyW7Hdn
wN9pMRUnOeepGtr0IR+n2VfSxfFnUgZ65n1cIZhWVLs4E+QdhUtEepAYUUoPUUToGtYdwlH+mLM5
XcwI+tZcJ0EyzFbQCX4nQ60XZ0WMSEANgNFlrk7uMpIM4lbNA55jV7VlS2VAFTGIRNSJ3IAsy4pM
FPalnT0SXWYWT1o7dgdEtmEyK0jWGrEeCyvvoFbWr31XPSsqhDcMtruD03XfNZHrgdFqJndYzs3n
mbd1mFHJrfHJjUkt2jDRYUyyEDtoVvCxtuxUdh+1l4gzGiWV6tX6T9cZcOVYFuy4KdBQkLMerPNM
+tDgfc+j0vR7ZwTrwKZpzvGG7uwbpdL5OkMyxLOo2+du/O5gVhPOnk6aqcjDdY5tNsMjH9A4ir0d
R2oonPydQKB51wCZhViuqmGewCaslBijFb1+KGf8sLqIKaqwTcN3sITbK+noBH2R9oGIkgMYXH7O
sN61Vd2+sMZ/IOyyx8Y8fTI0TTnU3Eh+tDzlEDimIhXPHfvZ2KLQbLjUTQS6kr7p2LGqrc5Kn51d
bcTzoahtbZdCsPGFi51seovFbLG86caggCG5s5zsOfHExbbcNuyxyKVuXaj7ETnecXVUD8UvJieM
4UhpxqzYDxi/r4NdYeeVksWAn/o+WtSwc9zWR66c7yPPYiSJRBzi8vRdw3cnbIZuumsFsFCB+qbR
daK+PI/MUgPjryZK5x3hj3e+KheMxf0B/JnvhULSxWLsnByOTAwoB1vfaUk0aTG006MCms8s3hPw
GXSugQI3EFJ73wYjS4p9Y+Fg3uAEATu86l+aHAmXQSHQo+bfzjDo89lcfJWVtDkQDcb48xObheki
0vxZiZo1GFUtehSd8d02qcOvY31Oh0ycyoXh2lSgc1VUM2rn4rDLRHp6IXt3p5FCFzSNhiNSFSGd
i+ApZd2510tIXnOOp2Pc+BEGqwdVYc8yNlb7ebBWWBBmVRCNZFvPkZetezSahGFkCFKHVWGnPhcp
RACvORF5OZznSYxn+ejrENvmcC5SqFNoapipHeB2+O2HpczdA19ufTZytT7b4F37fq2uC2a/ZyyR
1nNasGnz0CUF8tXcnmLAkM+HhgIjNjQX0AvXB+q/Cs1rz1lTvrduAYBSmlN7XJOCLbKHqtnNF2yJ
h+U8GQNe5k5HFq6tFYVvWbiz6KV5GpUtEK8+zMtanplFSjZBcxRaQ/VuJ7AC+jGueH2glo6c3cKs
AiWpEvZSbnSWB5avrEOT7GoBu+8jRW3P69DilzVZh5bh8NyqGdzFhGWp37TVa5r1v7q+HD4/K/lI
fkzJauF9vkSri/PLIA7RlkYp9xnykbs1t2g+vu9dW5czb5qDPUfT2Y7fEDXVDHShhtU/uwuqsp6T
vhtlXGpBpzbZqe9XCu7rTpuyZ03xUtLs+ccovlnYUOIEwQq+66IoYJDa3kBzG6vumikMF1joBkm2
RIWfqFF0WPPmOHUNxgolqYhpcpp6dIkKizVosLNxlu8AMw/qws76RtmuJq/CcNdAPuy0pGb7Gxl+
0kOixCoE+fdrVXpsrSYTvIZAqjNEB/0s0JgHtYOOrfnprvlPcBeXTzbCQ27ULZfdMW0ysIhBTcRJ
fle1PlfndjvIpjyYmHnwM9++yv/rdEQQ/X9dPTlet18mAbhYHrR6Cghb/s7mZAg6E1e40FZMDEbK
7Dg2hUdRhwvimvzvyk0xS1/81mvhZwqngXLHYYTxt19+CzIlqADOmtI/RPmQnHKlwM79NhATuB+S
8bmM6oeMceCMSzYJaXXxAzu5GKC8Q6Y1kDG76rcOb3jgcMUNnaxVfIjRlBPidH2JmqJk7F6LvTbF
zw5Vsai4k7v+1qqucRg3mEC1rOI8x9hEtq1+WTSibQ4IEZz70HIPe6MLX7KoXj0pgyR+oIwRUo7T
SansjFvHXa5iwZDNcpSOVRM4o4d5QzPm50gV+HL3CssqxFgXPpoTXjCK5a9UnX1lhqTlGrqfebF5
x/GorOvs7FXrb75s8mkgrZ7MqSRbU0/7XUKJTJ967zqJ1TgAKteoxoKULcTOarvqphaIGke2UYHI
69Qf8ri6WSkVZ4ysMO0vDwjt1x1VGI+rMHw2ZpxtybjR3TX7gPXfXqIyNQMikctdp6zNQ4ZxhqFV
ynvNMLt35tY95eQSPZOdSU3aWvtfcyYOztqTPd+bd8cR1YFboDxG4OjvVRnhmJAqP4bIrAPsaUcY
oyK/Kir7ns4bwzpPxI+4Tt5AkgISuM3vYyyeMUR1/hQCPI15QS8V+5ZHLF/KOG38ViW2zezsnyDz
LlgAY5Sj9sMRsOSF0iAal6FBaAVasqviLjvpOM7vnMJcj7iYroeV0sEOlqaxW5W+C1k+7qp6Sg9q
s+EdHohUCdLai8G+QvQnrlCMLyV6EiOtku+RUtsowSkm6PesVqtNvJKEqmGvL92kfu877aOc+gZ3
cgSTVPupw5DVkrqphw/QVO7wXM6eRZoViFuzhUEq7JcivzRFPV2sDb1boPpORtscvbFV3oi+DoVn
AKmi2NtFQx7OcRq/wRT8KQiaejRbXXk1VEshPkOdQncoYDZaVbLP29n93oJft54Lt76LlgvAZ7zL
TeyURirIRxz5dy5O7j86bzICJ3O0GzsA49TWSXfo0J7dE7NH9U4l/E+LfbDlpb9bAolZT2vGs1fl
9ZY9Yh49YxTPRhMBbSii/JXXf7AVSKiRJrW/trZ3h20c7ePEQTDcrGRsrdl6A2L4vej9aV1Ef5+6
3n0eMLZISvjMBE23B5zAGY5k/TvnzZ5lzTujlpb7X+3P0/JK2Snb8iAv/3r2V9//+RLytL1GcpzH
rEw5xSCfqD+2UOPPh9VE3LFsy0dyvhkTlYtk+78efp3/ulz2ycP/9MnXkX2L1pc7Q61nn71djvdb
WdZMqttD1WEJA5z6715jNFkQbOdzBcpuSB7bv9qfT/08ioUyoGIp+zgTzVke6m2ancwK8zHZNrvl
323cq1lFjulDtejxi6Wp3A5uYQSQiOIX2VcXNqN7ak4H2ScPKtp0NZmih8+uws6eYoaxryf1JDee
TNz8P/vkibJbW+o7m9fx9uKffanS+Zo2qqevPnacAWb2xq0ycy1M3Do+WDVW45XSWFe1NtVrVHgJ
U9/c/2hd7b2AiHzXVWU+r5EoQpsAoudqWdk+xYuPxVv1PYFxcUgJgDxSGEG1jDqRkL2dpnvjbmxz
sJSofLSrsXsw0/zgMsdeSPJkibRm+Qnl2CFjy38psWw9YO7yVra5c0V+qIYK2y6Gldh+nPo5ZYWv
PmZzf8YMpbiQ3iuI1IHIDYtqDQ1Pswk9KfCPq9YfwsF2kg/auwPoP5Z9q37Hb63cickuQ3XVnig3
D2wxB2waq2wOOtwND2ZbUelRMWTSdIRyLL132Tiqb40zQRjts01NAZKUkw9FBFVsfKT1b6MbOnbK
EBqH2HpfJ7PeFWjnXvIEk4J6rn6C5S8X2dXG+nD18uIkW/KAUDjed0i/d/J62dcP+ptnje2DbI1J
tVJhmh/7fvHgqfViVxXZ9FKKqEQGm0yhEk/Ti+xLKha7kKOusuWRynlJmuIPNjT/umCdsaoGlYSD
sr2GPBT632SyxLN8Ga9ek5NKdKH/dcE4EPdgKm1+kn0N9+1Dr0RXr6OGv1Q7/BLjJ20tVEI8s2Xv
uPEGTzBsy77YSp6Lkgqq7LKqEdZtXv2S47rsSqZ1CdRa0w+ymS5d9bKAin++QkkEtg5RSXJeJckV
OuhTWqfOMe0YX7Fs+Tfp9vOSbmV9rkXfvvr/9zog/hI6pKHv5et9XThqyX2mGsfOppgCHJyqRywD
zZMxb/45TTL7sk8exkqtHvvtEKcKdE59WTfPJ6Q5/znxdbGWrc6x1tWnry75aMmj6vGrz02LP6rX
svppE8932y59rHRKxoKw3s9HX3220kMiaL2zvEKhwvR5WRk3+VHRIcP0Oq7jaW0ShqIW/VsMEBRG
rBn2sqmJqiANYUB37Vjdm4iijeSzYYXbxckkimMqBKTqrTmJoSYxGJ4JVk3svYT9Zng5/LbKBGHe
miZF9aPewdzvp8F+m8t2OgqFFZs8m89dduzbetnFJlr5sbedc9SyKLEz0DlV0QQmabn96owlWzBP
vMuWVWjZfasTyFbiRvarYVq4JPXFs+yqhpjVRFGvD7IJY8oMyHD83uDzsNPnxnu1klHBEixRQsvz
3FeNpdFRLVnUyWaF1Qv+ayxy5MUGw8UTCoaLPBnB6Hj9pvOzHoNpMbiv6vpJ3V4061nu9p5XPsgL
iSVmTbcMJCMRXOjLvomZJxQdLlQe+3svqUdENEx5s5zY5Nzk6k4E3LmVcfoRuUhg2Pp6dPJuL5wx
h/sZJ4cSt5DXeHqu67bYewrB0Pm0+V5O9h2QwKL4qw1hBSvrTclG0Klc/TbEGbP7UhZvljYvrPMZ
5QiNyVmLG85lTZA74yOav43KTLHFi96xgyaCY8b82RvMg2w19dS+OsaJ0TEJbbIsHVhBZ0fXPeRb
GVbUZSTeuhkkK28oSSGj0Y9aGTuBoCawoXxOMMJ0CZPcHPbAWBs25rKcL+7LYJSBqRfx0dN3mI+6
T/aWByMPen40TOVmlO23QVeI4nGb5cabxoajmsGrc/YuioEsMqV4HMR2jdRQx0MQ16zqR1+OT1HU
qK8kGUrGjd+aXnQvwLWyhrW6qjR8PosGu2g7yEdiW2PYlfkYl3H+2aXNUXJWjPEl7fJfte0ax44Y
i6uw8IdbWOJeiqb4YO3d/XJNcR3nQvtDzMY+8zqLzdKtW1afBXlJDbvvoUtYme9hrvwt3vjXomz9
mGyMNzPtTglE3l9agTGc8pQTY/Ki29UFZ95yX2ngtKWSlqE7pTVF7+Qbi77mMLoIGUTvCfzps/7J
HKsWIMBOfrXihxqv9sHrtI2dX7q7RQUjLFNREZztAtqqMGPtVX9e06l8nYZ0Uxfm4iybeYPfKKSJ
B5T39lM0LNShhqlBq2HMT0lrbvqytNvDCk6PXYNHiKWUR+KeCHHI7fYI6NeG5iYrZ2duvLD058+v
1CApUOwgQYWpQqGfolbup3qfAN7Yvqk/kzr4Eq+MQAZD7T6O9Iq07xLWl6LVb7rT41lblM8Wu7W3
cXW1577T9/Ic1qfeZSBD25/t3wOD85spHO9e1NjzE5HxNlrGQoo2IczbuRkjOLBmUk23lorf4ksz
gtxvrZFi8UtJEq9s4Qdcv3RethdRbb31VUPYblkc5LnBs9RnJ2qPn63abJ77aT2ZaqZia6EfsyZf
r8V26NXpsqa9DlxDqx66cT+6io2XkW5fZ11z2PMuhQ+ig2eA7DS2M6nFHLMsxaXQW/uqThpno6Vf
QzNJRgxrt7Y8JQ8UMIl5Gq+y8flSRdNZFFUrYNRiEsdpLIAlO0Fgmmu1AsEQzmGyWW1/gCKAzbM3
2jNVC+hENOde5+rVVdfTIJbXz6Y8o7X1eE6s7Frk44dZpdWpAPG6jmPzrwMOmE5IrlwT/M+JSfXm
R5238nVtbzia4Xez1vgQyLEW2V4l6QGDZj3FMMCM4puRufNejIgptVyNb9xJiATscV0etgwj2Sev
c4kGusmm25hPKO5AGbbnf/WvTYd9UWsr+DLGLUu5SNuJJRIoTjmUaV9CMEZiOeU1ReStLzEZPTEC
iqFz2P1rYZVvddSIq2x53hJt1EoSybeTU58qB2WyUzbS5fCq2qX+aJP7AWOkh/TCFQ20VDbHd9kQ
LTUm/OrXB9nUeqgciPHyg2zWS5meosmDObw9ExvP4rZOyecfll22tQRJm8cvsmUVExDrhCeKbCZk
v4e2uQHR29OFbdVntBi2L5u57lhPLRJc2ZLvr4/1Y24X7ZN878XG85qtVCFPc3vfG7Fo0bU6lM2a
cHl+miVpN/K92QU2SClGUFtLvloSjU95DcRLYZnSmqWVaqA0XXu2KRYAJC8NY7VZdUfVpjIUE/75
5szV4qdx7PyAQHxpeUQmHfdTZ61/wS3eF5DQ7/WAXISivLiT881Uz9LQJ6OzvsLgyI91ZUfn3ljF
JYqU5EgdsjxWmHje9CJ9z7Fn+90vzou5kNfuuPXvsqhsIpez+azVhBq7KewbsJ/k94lCfAeCz8ZA
i930ms9lChMnji+USA/pvL7aa2n42HFC36hz+7Ffh2r1i0bj582dOubFTR4U285voKFYZEc/HBwe
gzFDge5ODfW0uBkhXEE9R0On4rE5oGLx+vkCWX49tV3zk9hM5WRpxfJqDQ0/u/lJIw/+ndy1X+Xq
BhToce6uo72wxZ9mKLJbkib41uaOskemr77XVqqxaO33mqvbb8I+UBLLvxnrOu0NJUlDV8kvseL9
Yrmuns02+WMm1c9hFiblncY5ajBGqbK5BGdhNDa3aY4DE+IHTxjZPxNFonyxXKhIDcVKhxs7a2Zv
pwvKSw1EgJeqOoDIp5T8CD3vy5TwF9yJqRJo35o19o6WR+UT4nseNgJ7TNOBrDTBhe+6MXqw/nFR
fV+nUnsx1O6MEL3xqULFe7UCEbOwuwR4mcF7VdbmrWPc5vkfncQT47nqbfe4FAP2hzME5TYAZ1SO
mkJdDU1Ts0c7r2MPEhnnX1A91GsOArbDX8nelXa55ciuJ6ZHLDbt+HtTuO191Zm06dJvDoV7yN2O
ADHloJizeJi99NdSEro4T3jnErX4d0UGU/e6Rxpg3AXWKPpnirfawWoscY6tElQ+qd1dXKrGO8zP
n5OV1n9NXDCpBf1JhqFB/C0A66sac4ipH3wVk7oTyX3Ti1ppyVMDS0W25KGxem2PcB5wbLtCHqJa
h+kye5cIscoLNioatL/0CDciTMliuI2aqd4XSquhp1Prlk0LI8VrkeIFv50cYRfeJwMx9myPD7LL
QH1wcBK72XVupt290ehheUIg2lqySzMsDN/6PDvLJ2yzz8lgZmbtkhwrLdrcPuvhvkRQWs2kfpYt
MqniMHcjInS2kzM7G+rV/Vm2PF0b7omSwxBwsKSXfToZIafRK21UNDxBHliU7Lk1iBfdnhC7yhJm
TabCRuAKVtXp06BTfdhOKtthngD+FEQDJ3kFUPd0jipcoL5eMnbzM+ar2ed7LpKpChJvuS8pcMdi
afq9i4hGK1txzgvBTFf16V+7t/GVZu304gj7JZ9+12TivoJpBothzUSTlMZrPde/RIbRhDwHRKsG
mFN6Rxij5qutkWeojN4UymtLQ4/PDTE1gTw7qVR6iF+3DpH5xHxfQ4Zpl+LsCVYQSNGSF3nAHKUK
myyqwuw/ffqSFH7ceJh323ryssQzLK/Iw/vbPOQiMe5uNRj3bFUY9OG0nGQzVbzhpK3QQ+Ql2mQb
dyawxSmSz+vLjjLyjEvr0d6e3sTtHrp7hCE62rZGGZwXecjSjtGum+aTE6fOS483+nVOFWTmOgS0
yoxRR5NIc5AXgwiKZ7zk2NNEfRnA+u1CPqA5hNj8r9drh79VoUQhyn6IUcSmvKCl04m464bPpuzr
zXbXasxnskWIaXVYGwh2n0094llrcYggbtxk12yslPOGVCXWo4nvsm9Zo7NWcmPIVtsr47G32oor
+KPyMNrLrYYc8vjZhQqSRKvJ8w2nTJ4cl9u8xzvLXnTTp7ZLpdiY4hd58NT/x9h5LVeqq+36iqgi
h9ORsz2c2t0nVEdyzlz9/yDmXHh5z7lrnagkIRg2CCF9eoO/lzNtvIlS79rVLSjtfabGQbQeqykK
XBbWShzNAr7ysaESOquicLfUaU7025FlPnptXt2VAFbZbwtv0b6Sn0RCP0LBo2W3eqlz9e61DOT+
gqKP/NR6bngpFfN9aRCxTkF5o6r2S52NXVndzxet2g7BCmSE1kZvDhc1CB/r3klufAOTG1vopxYS
xEmUMMo05ZXIOrH/pNR6ffxQJ04zquxHWbveRsmLBJBPat1FYpdECS0IATDUqctlCZAuezFlt4ng
qD6XoZs/u1FOeM0Jg72oS4KUWGUIxNxPs3w9FK68ou+7R9FY1/BozVAp1nTgP7mMHVbMMLv1mqB8
Lsf8qSZQeEXvtXzOIkRudV9y1zJ0ULweurPV6C03gIM+8KkNG6kgpRSzfJaHMnyoQvsoDooqfMYU
gveVc1SGLr8Nen82S7/leXbaa6V3+cnpywZU0OAl19LLt2m+leQu31SVVW4UwxsBHrnVTpc069pG
UDTC1o0m+7EtPm5fKs3N4MO3Fzdvr0brodjusycFL+GH24Q7w0fwIDJY6WTMAJxcKQ59YP4a7RQE
W3mUWw/mhOSD6ZZbdVMzB1lXzD5SB38hNVmNoITXfSBBJHX5movdPvAxsOt1MOiy1J1ATLwqpRXs
PT4IBLhlIOmAlNtWPcsjWnO1ImlsLsBOsqV93KtvrLsYbEAvbHJNviVNfMSMWroUTQ49tu3sY9JC
gNO017DqQpZ/Nutk0J5J69vPY2Iop4EdbeIdNcFELVsl6VDDmVrJPU66qBOzfTvgBuDkbbSqR76R
LIavcntX/Mp5nET4BkgM5lDo8B497aJXobyTMEZZZcHbOI4v7AhtglrJd5lZ2+c2wQ2GQADZJRk6
FOBNrTgjWvYFhEWPC13d7nLLx8dVVd1bm/7iMv4JuRVthe5zt7Z0jZ3bTFIuCXPVxOjluxZz5a5I
xrOB4KznAxJJJCwXIxVO3hAdKqUrT2XjllvsI7tNZVneJbbLcSPX6hevxz8AxFSz9UYoGvKY3w3g
H/dC1V+lMCgOCWqNF2QSwZXwTdnGlVVf8iwjSqJ28LdGd+0VQ3sBSHBoSgQZ6zJap2W+d5LeOaba
UGxi5g0srXR/peGmtS7b5mAUEyLQa5St3pnRDoDwD6Savk9mogedXfI1d6tdA4dr1qizEcGj35iV
BFwvquuzQopOAnAttCRYsTcaX3vNhG0j/ygidYBXp5fnDqDBUZoCHlp1FzNqZZpWM0WhGzXsg8Q+
wixphGRE0NXyq5p8b03pFsfwfBFHWcfhHfTyn9HWihP7bzJfwqhEc00+DVmhPOkwPHS6Pdu9ZtlF
4G+sYq2lfnBp0sI7eT0zjETh/R18fHniJkdur5t6b54QsrJaNCms4BWjXiaYETFUsyjLvW8OP2xd
ti+9HdVrQoG1Tyh0BjvgrcbekmkdvdbHEcKDTKOkmJZl5RQp+QIRIF13YfCrSnJcsgP9wLe8jUCs
IG9V7rihf8oYi5ieMDy7D5hy1IXxSGBEXYWgyzZuWD07dgXHzK5wf5O17OiXjIOhpK/Hrq3WeUNM
oEwf0TSVL20QKJd6Siwdw0oLEmacrnzVc7d6A1LPV1RWKJLVMPYa1daLInsNKGsXZN4viZ0HlBgC
FIUIZfxsjS5/q5E156N9aFJs7CwbTpPqsQci99BTHabHV68CyDPeWZHUa/Y9i1y/YWuerHADeI1D
2efnLWOCUG8GyMUPvUOAvVSbgV1h7wlhFT6fdQFCyZUbcPh6eOlBXq6wzWJWwaKwiWQ4PHpN8HqM
vZ3pTOqzRfvLs90EgTINeKOtxoAY9BTgobv3R6waVQjzq0aBylT/7iANBsB+t5UDnK80LaLO1kpP
a3mN0HS2lbMGhHIjYcCiyBLykejFeJ7LxkJuPw/F8NT7ZnUh1Jisx2ZAFC2pH2AvPxFprlYGevJH
Z1BBgaqucbRM+yS5rXOSItc+GRNOpwib75XtXPKAYVavJIaxuCgOIwpLWKh+6wCi7oum+Yb3gQYn
2PS2Uh4N1w6vootF8DibCMRerD7Hln0G/zAwy+5d7mD3rWfVTnTDA74UhltVa9xVlUGiSMKCQEXt
6ey65cahsItsZURmvQe6ngGKcwxAN3wMdpCZT1bKppSaobmFdOxzbjQ2UZ5M2URhuM+HWt+3ZeG8
x84LXKZGrt2fo1lu4LzzLXUmiIz0M9DadWok3kntPfwRC7nasFJ3Di3As70BDhTcCVtSksvirYFw
bxkZQQ9Z3zBnvDq90T3GHRpFFiXEZKJtrXsvaSKZ5yUpusyaiyYz/6NZQhHD5utmuMwdnc4Ax2gn
AD0Lx9m5nuusfQf1NYWhb82SeaXKHq+iq2vnsQzZNmX28StO1W3qRcNJHpFvQijqroTeb2NyiIKq
c0G3WHRGVmd8iKdkEs/R0165yHpZ37u2Hm51OI3clJzcq+9lwFS3KON97lmyv44tHiOYsKNUs/5o
2piZhxG8RbGKzqGePRpab+76NGD9PSWufR2dBh5arYTbqrnHVhWdfJYHp9i1go2WQQCAjR2cDVO/
q54Ge8Pp6VHYPXYgrojvhdtOKu8jBpUE9licNZPAmZIcBAbMnHakoQoDS9SNyesKBOZ/Eqlhv6hF
2zRzsMvQfCS13BykRp84NWEW/BosZM+njQBpVLeqi60rhltwJDADdeBYey1orMHrBlacLucSGrkg
KH2ko2bnSh8eZX/soXa45qZHlWY9TEVkCoZ1q/Ow9NgGaGb5MbySBunJUQFd5OjZGUTGoRtgpABX
ujV6c5dq/J9SPYw2Kiaa41pg5vyJwG+AP9ta3ZDCKRjtWx8rClPBJnlw2Jo7hVXxNgI3esVrA7Rh
9t3vgvhVTnGJcepfdubSuUWUwJpCBeWostKJ6VCWYytXkQx8wgBYOdLGFa3RAMdeLRepBNjTBSkw
lKl+EpfBtfIlKL30mIQ5Q3bfWBsMu4GHsKUACC4b1xmKaYGVmbwX5lpnyLt2CpTeEqAA/mvdLqr4
PSRH3GtIgPUQjf6bjxQc4qO7AWu5jWX1ENwnvBEA7U2k8HTR/42lddyWf1jX1Oe6S/ZlX/KZBBUY
WVhayxEkoRoeZ1keLf9rlubaFyTkUeTsn9TIMw5xJz2NBAEmequ8L/TJeCD8JjfaIXR6n936jROO
ztEPjFvIVto6VpFVquUU4T8NxLh5tnV1uChx+NLLrFL9wkNG0YcyPJk0FS66NlHF7wEFepsVILyk
bHYmG95guXJzFo6Ihz9NZynPwHZtpLGlgYWAzjitTLj6NG6rTRabziMsAOtBHl5GEHyPGmAEM/Wq
XRFGX3ImBshXBkArczZTRXGM1YQ5X54A0JSkfdTYPvMnLQb+YmxSr9HWRZ61B9gR2Uujl9Whhy2y
FkU1sirwxqWBX6hUXZku8//UjblRc+/XYErDPgvj8Yzwx2M7AvbWbTN68JByefAqpWRnGClMq7Xi
rVGaxT6HBq55sDOkCIm5hD9vYmrYHVLBls8mY+atrLFPtqyiHzTiHIzimyR5aHzAYt9T8wXTsvqY
TJiZfMLV+SAsjrr1EEy40VIb5CPACH9CkopkUIM3SdLcbfifKlEvmifTa1eeco/76tTQ6VZJFpMK
oGelgpxWysLbuLsBR8iD4b+EFUgB97mvvHjnQec1aw1uUdc/I1SOuiGed7OuhsAICdxQorNgsEML
Je9JcEMcaNwYkmT/Y7Ar7wQuyxi3TFb5S0RWvNFGAZfsILLRSAQJFhb/XldmoH3tWkVBKJf2wwQp
ZC6bnLIWuLVX4fXgriJJmeII1Hpgsbbsqny1pHQTyR4Oub/0tgPFPN24arqiyC34RFOJ5HEroIqi
sh+TITmIloFVc2eQRfT+Or+eLiJaKb48rEwriTfir4zQmmYDFuGzydVv71XyXiiMWM4aknt3BMP5
s5meX68H1iFFjVrsAYskEvdfZEOWyGxpYXwniklS7P1cUvGfmf6mFNynh3fGQfyk+DNwXvaDokOc
pC22Tp7/EufFvQfHfHqM8xMWlQIvlbrsuhgTaXSp63O12SO1gicToI8Z+yt6A7Rbdqj7Ie63slp+
F3hgkXTAqJsSfh3xVCRHkqIzMSMqrJgx3q62YtN7xnn5svethbm4dSqfJ2oiIbqro+pZPHszsh86
4j67sdQY1o0uQG+PqTvbW9kptlj+1T6abctDAzusAqGuvI14XOJpiFyOx2e0ElnRCwxfddlXblZO
1qYnfB0d0GciOyUQEegb0r7A652xpYtGgAjAnLEaxgj0Q1acbeFIARLZ1tLTnB3jFjSUGRzE7/VV
RYy62oR19GXs1ZO4c/Ndglq6yox42Ih7Le5KVGes/2sF8ZUJAyCeiThD5ETd3B1EWSRajGNI1fhA
NBF97Jon8eDnriluzdIbxJGSyOeqAMO+EbdC/JFqW3J/ai9T10TQmeUaxY96sg1B7nK+v3pqtSPA
K22XMBug1z0rRVrDtPV36QjRuVaHJ3UaOsRnOwlNaz96I0hg7PhWMnROlHAr9ISMKM3+nx/+8DeI
LLZXkN1VX51bzk8PNRkcSltN3YghQHzfG+TGDyaArP4phss739wZTvHhrfkAqvh8BzW28bIA1uRY
7TQ/VcZtaPvfpCaRt8sdZhA8qZYNpXsZXOT2McHEcif+ltYtHmJzlHdoNLbjukr8S92pEjCPaRya
Xmtxpsj9a53T5CPCAX60ET2hDeMdUxiWLlNHUHuknXQ41kv3mRqYxUgDXV13SLAdRA/uG6M7DKnB
sqTYplaH8ZE9gSv/9XfNLD66PlhhJ9WAK0yAlKXvjeHVVicAo5aZ5SRvw/A2DcuiJ4niUpcR/ZlG
JEMdra1rFR2YlfjR8iTGSNFeJMvb+qGLzllxfCyc7uBU+lr0hPkUbAX20ltdsUEgxkIW7NUehe7j
8oYvfVnUiaI39UK5bXcVIL29bwU7cUwXnV20WM7/3AVFWTw1kZvPEeU5++m4KH6qm7ttXpjmX0MP
tnJs8Mf60YMrt4qBx2QxILfWBOE8fThUB6Kpp7JQHdQdPhTs0zMvEE+8M1WMQa2HdKzvFnMD1ocX
lYjFKGd4bEf3FFBKVzZnY8Kqjn1+Tzu72en6yFSiUuWN7GXEbloEZlZs8O4E72BIJ7tIfezKjRfk
DxbmxcuDF78qivPrtJRF5dJNPp2SdXF9aLEfFJ1RJOU0XIucGkFf0kM4T+Lui4tk4BkHMCt0u9aF
Vr8WbwmsdmpF9kNtZ2vvqYGIkli3DLgGbyHVfTUFl8LnhjWhFB+Jg0MNCSd8Qx+pr0EL3B0Zk624
xyIRjz2cpicI5bJGHuIf6aCenFBLdvLYnyM9R6DMaQ5ikFEYtWs4uznquRs/8+YvgFb/gpSfHMUF
xZMXOUb6emLDmEH3a+ycR8zi7Bmz7Ebms4vn2S4VPWIZDGRFto6ct/x9at0rm3aAeL/cxTyxGEmj
6TOT2ImxcQ3oQoJUAi/gHVyyxkzcQX5UNGFvDcqJhi5KrxjbWcdMTLbA6xb7wbaOA8Ac9nP30CPR
KA7MdYJj2Dy7mldRgeJl7LmpyjwIw6W+lVqk7cT1xd/lmkF/rNWHUUvrnaxrd/FUl0crcmnT/Ay1
IVj1WYbSPxTyvxZoy8AhiW+/KM8TO5anOY40LB/A+G+VxExh59dpd0WQXT8ATStOgrXTBU1xoi/8
yf0kmZ+veBLLGLM8GD7Qv2PomfrglBsDgjSyGJaGw0nGS2Azgm9QCNzm3DLxZES39mRijwbwYDfD
N+Q/g7losIzoy5OcO/Q03i83YTkqcqLJ//9SzNV62EvXZagXf4woznPxpSxyc+UYYPvBhBZhBjHR
lRrzIOOxKJqIn52nXCKLwyav2pxlX/svWP38oRR/54dZxnxuntprYAEXNgSxx+BDL+avbI4Quhav
yZghB7P2Bv0bWivEk/02OmSV78tb0XzOutMXNAAM0njxPI8TPVXM6JZkqRvGhC0HBaVIBZjYNAkT
/86SzChJUf4wl53/+nzsYeJc+wxdt5Z8BTx9Z7JLNa7R683YhPphiz9EL0+qrcpHMS0TkzqRE8l8
6WlaKIpsBKF57UEAWRqLJktR5JZkeYxL3fIbn84N0tcGoQ7GMMZMMXA2AAHSgyiLN487HrGMn47P
f/yYK9kqkDr5wzRSPMK5543fPYj2R9FdA5R0AU1Pz8BvGiQ3RE/556w4ex6qAOVUBzuPN5+pIB5M
kWUJ94kTIgge4uhyYFkDigMiWdqJYuf+7JQyPc5//dSTZ7LH8s7M85m5M4taR00b9k/+896J3NxK
ZD+XxUnzVT+0+vwDn8+SFDY2avNFGZGaFePKMnsQ5/5T3dJEHJ3n2SK7JOJ5LEWRE+f961U/LGdE
a9Hw00/9U92nq376JW8a8DGaKxsfRt/0iuPhzF5FMc5rVfHCi4RQCuRMaEQs3qcw25IsdWOCJyj0
O9oUtUZ2biSGW3HxpemHIyLr6h4IIbbg5x4tXhbxniwvy/JS/Wvdcpp470S7f6r7Xy/ljulE7s9C
0H79xsahjWntNBcWH64lmVeyS/lDrOKfmn+qm9cT02XnXxDX+dRm/oUuci6K1P2RG8dfi6FBrEFF
bvlGizFkKYrcMiFbGn+q+1QU7dwWwYD2p1IiiRBlJkQ+Xk723pneii48Z0WtKI+EsllWJ0WyU53s
eRneAVNBG1/K0jjRyEVZjPzMhTwiSkZi2HPoyPWMelyL4YHoP5KsFcrAf9HV5kHDlIkhiNEly0dI
mIi/bf5puF26giUW/UubpRssdZ+6iyiKo71XxYQsbJhenTzqm8ZS43Et1r8RAAPCRVH/4tVdsJvf
eHFTlmQeVpeyuF3/WhQHlldXFD0CKX8N36L86QqibkwisBNKxGu0DPbzxHo+Lp7PcmaFVwmLt+Ro
EBjRpgjJh5Xj0kycKxIxMViKIvepnRhEl7oP/7g48umUzimk7ahdQQU+llApcA0QLYiUawpIjunD
leOIVz+LoctNoiQ5iDuTR22aHEbZWlWJZRzEy7480fnd/xDM/DBVWJqKnHi8QdYS0ZsbzUGu1EL0
RAsDZFJUtLK70cnZjkHNRRlu4hWd45SiB/SjGlbv4kX+K6pVyt4W62y2Tio2B9M0OUZIBMMSh7Qm
krJit3K1lF3Dk9A/841VPukOW6OBARkD8hL5MFTF2+uqexacbYMNgEBGu0bcVfFcygQqk1pkL3kI
z0TwydXpAY81ojv1HM/8dPvFTf3wiOal63zXxZpFZOfXPGBzcnT0YSvusvjZJRF/wFIUN/ZT3byq
E0c+kzmXluLw8i+pvq+uTaz1VtgYYhXnpe5bk4X9XkMIcKvCmKUI9QwB0uyIzyRHDZW9M81Cpmc6
6jjAPNUowrup9J4DJdkr0zXkqEyuuVfWK9FqbJL+II25vpHbBJBe12WrKuBVF4mT2PradAB4KmCK
LnFk7+TAN9ItkkEYLrOy3xKVBDU8WMdK9aoHOFnsNSMaC/E8sXAvCuVL7PYvE6L9yUMG9gn+TblB
Na5HlYOiqEsQPEoitifKHhWI0Czip9CxUBbUm+sQooVgAVvYqezt7x3DHR/jovoJ3/HQ6kr+1qc6
rlqx+y3NmZKX+MCfXE8GKZ5UL60zGt8dovXs7LoeGw5KjTpO1628qiy/lCOYXpbk+asqx+YaRR3g
VQGyXXI22QLohJLH1CjQb5LlTYFEMMpQOThujBiLWz8dIZSEmUCHo4AfKfsqM/PbOETFTeREkmSZ
he5ZmiIsTBDeyEJvkxfID7lD91Vn82xfy5OUXyIXGnYkKHFspgDwynZZuYVZiOq1DOFTczESlVEw
3NRJBibIqTvWw1Vmn0BqsL3mEGyvUf0a2iF47KYEokvw6MrRN2Q1paOoyhNMutFdRJUrQ/hMM9it
sbzHCjXsR5md0MdYUpT10PceKwgOhKYDtCo2uZcplqJ4yK6GrmtuStQ4D+OUlAmwPZO+BbuaFssB
X03itZJbuKJ17M7oA2Zzfa+iC+P+HqJgvM0l0Bwo/1r0ueX8IjCcB1RmgnXh1yt0T7WtpRj6Zhiq
FI03wPSZpugn0wLqDKxV2aimGtUrrOCRwcABPHf8/FJAtbtUU7IU6Z/7KCOG2iFtZMJNy9VTOuqx
tlZ0TTmJJBu8vyuztpDWgwPL3fFjgs2IGry0LoBR2+zbr1GXvmtspYMLh+7Pu6XDZwaZCFohK1CJ
acffbHd+8dNI/TpUEWgFBHFevD4Bdo0O1sOosJdsDJFxLuy0PaltWB/iOMxuPAIFyn8tP1W9ROdK
Yv0qa+1LiWrQ1Q6ih84sKqivUvkUtmwcWYg9bkVRHGAr9BX59XRb9qsW447VMDUPlRhTvhAs13Qe
O9hUWRK0W8aMzYeTjfSbFY/6WVyqrHTlZjn+AXIYTp0Jsmg7PjjFZvkLai/64/tjNF+31Mb6oWrq
bSoja7N2sVhuveQZo8KRoH1WsVY29TNEi+oJ7nl7I3R8FCWMdusnTOsgQyU9Yk1TC1FnafnnkyL7
RbbR48I1EKA2tB8iFlNWgkF3QT+tvZQdYeU8Ru1EHLBQsjgigxmBZuNWqLpU7xHbVNaiKG5PEsvT
p8oCEzbdH7PvAboU00Qv3Jv9n/nfiaPU3ZtZCedsun+oToPISwYHf3r6TN/pKKeIrEgKb4ThvpRF
b+trJCQ/VIrD4kgDuWPTPQCcAYHndStwXVgq5AWDklq+l6XnH1qz89B494tveb4Tx8POL3eximpT
MUoWAWvJxi2ceOCx8gLv0kxJF6F7Ymvu/sOBto2xk3nzXDPcQmEIz3mf4GE4JSIn6nRW2Vg2mCiq
hUpQ4Tf4Lw3FKXPr5eymxxzwfzkltjvwFbKy/3yZuskQub33t1wmGrj+9NeJ1uJHhixXq0tcTzwK
th11o4YBiyLlNZiSFIGJqygOrotiYeB2kNflkOD6dDiXUS5fLY1EDge9Mx++hn1kTg5toip+Xjh4
YgySdLLeDKD4KEuJo59OFUXxwzWqowcLIfD5VPFrH85IVH3b5AA0Ph+Y/qohDyE73sfMfI+xJwW5
NNrxuR6K+Gz3AYATBeXNJmGfUWa3YhtlvvIs5353sdXyR+or8nNnZvKz6pe3hgH2xt40TBdEB/n6
tRr6X1ZZq2cTaMmbnXApNnPya4yawVtQSF/gI3sP4qCee1c3C81HcQyk8DaGUPeUTi378i3qFP1F
cYPsVYmOognfnORZrirolze/jIdL6ynxtZ8SxP3UbqVHJVmzGleM2aDxpqJoA9GUjRzX/i1HHe6l
NrFLmEvxW+KU6GgrWr0WRa2tuoOGa+om1w0U8Vem0bRP2FghXWT06jaAUPlWtdgiyPD19hO/8g0o
WL4xE1c/9FhmPuZm/wKEpvlq5N9Hu7K/GJJdn5I8QDrJVJuv1QiQQraM9BERHbR0/faPZ5n1VyBb
6mYMcRE3K/dFAXyGhm3dgfckF/r1dsQaFr7w31XQIv86+KlONSxQscl4yTun3OLXlqMwZ2UviWSY
pypuBjS32+xFhTH9hPX7ShyUgLG9gMD4ApNXvooq063YX7C7fC+KPWoSR8UZorUolqGtP47s0omS
uGLTyVcZrTcVRvTZG0ZwCZnha+cSrRho0aWLCpuZXgm6h80GLB6ynkjLbgu3s07iSFu7zlZXOoN+
h9vJ6DLyIBgTvLVy0a7h+AQnUbQC2QSmELRnUTQxIsIHUnUvojhKw3ebb/5NlIY2eWS8Th+1EHyP
23sHP+ike5zU8jVwoRH7LnZVXVo8AvTZIjvR3nOnfo3CWj4DVujuqlrzqoSoyheRfRENRD26iLtc
KpObqBKJjspRYEJgKBsVw9UM99jE9O6ieQgd7THV71WV7ezGLjAsLLfImOdnc7Cyc9BAlpvEgvOz
JJNUTWEjMysPm9BpER03g+rBVyyswAfjBYWw+KtsFM4W3cz8IIpwdIDUq9lbrvdIUmotWIKpmdIO
7gpNP1A1aY+7slwDFC/ir6Cokz10fGunsvfx1TS0c2pLxrPuJ9Y1jwwAFlOzepB/D6Alj3zalCvT
OgU3InL2lIxK7K6J4FXgd/+uW5qInCHVv4tWVfb/dL5aA4BpzPCh7Mfq1ksFcOnMRvoOVJfOl+h3
Kruvet+Zb5XVow+Uqtkl8TUTZeMiBhHXjV/awr6Lpr0WX8pAc97LKpU3dhka1zh3MGApS9RS0IV9
hY70U0L8ahtmaxvY0EXOeansPvzeKADEDM2uHhy98U6SaUX7IPblZ1RVypW4vDW+y7lT/WzYNwJG
pIfoMA7agZhtjupubtwdE81xXncLYUslXUVJmaGMi0bVJWdMvZi5v2ldNTyViJP/dWBuIw7nSy08
EsDPyPhv5NGTw4047oN7vIirhZZNpVlAJyws/TgXxWHVUaJ+x6sdzC09Rb0bemTsZbODu71cwrD0
swm8/GT5hrSNlUzFlqqzDgZ43yNeN9VF0XRrZ0bJ8Djg47Jpa7l65W2Ugf7Y1jfmzne0eaQ/lfNi
dxFT0j4zdvdns870n3ASEYvUGefpfby0SWRBUvHGbVkU5S1U6/Kga0V3CuzawN3XzbElaCz0sQCr
MvDBzFRzZLHc1v0aev1rFOjSbwmk5fxDSaogFZcZv4a4++5LkvWumFWC2rEyPvsm2uBMUbwHKNT2
PplExWXJjc9tHBp7wgHxgw0VCIxzZRA/YyAz3dH/ygD8DfKh9Ev18EEGncQMm0l45Nn67wRlZLVp
XzysOar6qW3ALKNTXL04NWvCpi2UB3AbDfAcHJbgXVkbgmuue1BVDQ+q3pokDeQYtzilSc4iZ1kl
W4BIIFybCFkX/GueFKtzXtLYeVeGULrqreNwD5DvLf24PIlio6E8l1phc1TDFmEqhXnZscmBumWV
7bx6ENJXRefL17bI3degHL+qhqfeRGmcEOCWajyIpo5inQPFcB9FyW+9fR3n8ZOeqe6rO7KXmBnV
c65Z1qu7793E+hryqdzXvVzvrbrzvmXqvuxK81sOIgvLnKI8dF6XvWNzt26NwH5iHXnB5CG7la6E
eL4HeaNpfWU1100HgowdZ5x1JyZLv0fsaOAlQnhNC7Tfwu7QQEzNt7zmdWlQaaW2KczG2HVYCt6a
KaFjDJsKb+SNKIoDbNhmt2rEbQvL6jNgJ37ZawrQDRiOrojdZTdtSkykeM+2pF1TqxifiAK8N3kw
fBuCCehRw+dABwrJvVh9D8du+NaXgbHup/pgqv/v9jaSS0t713a5DvC0deXZCL79ff2l/t+u/9/t
xe+qRQdz29G3emqE644F+z3vhvKuWrq6N6c65DLKuziQsvid60QThCKrez7VfTqXLydyVpKzD1W+
iSIxJralU1Tyjp6R/FUnYx/tpPpuaSYO9qHjrMoSvoGXP0hJbUCYhPPVK2XnbS3e9U2Ljs0m6ZXs
QSS9zvPK2jd1pVTFVvUj+eIVEPEYpEQBhXb5Uk+JKJqaBOl+LifFpmW5htbj30dF/VIUZ4g6tO3O
aQCgbamar7SUYwa9sbcfcm7X9xb7DxTJnK8RfCY6VZ4eHRcuqdpbT4PZOt81BOiIFjrdg2HbGI5G
6K1ksRyw+wqbGOLxscqlnaY64xcUGbp9w1WF4OkbtKyj+A0/Ac7XFrVxxQnbubmNwkbXdG3MKx5U
7toruBED1wFN26lV3Z/U0kezezLcEY46s7mO4WeQc1l8iQMiadHq3tqArGCit9ZRj/UccZ3avSdW
JN0RiG426sHBRiwaRzRdNLRjECG39BVTEHgxYV/upSJp9yz+kMXX/hR6/Q2Jke5LEOIEHzV1+xBU
rXKQwzo5un2s33xPxRNDyse32I//ADpM/nCyjx38SdJ11LGw/r3jJ7PX+sa7FVlV3bMp0WSmh36G
XOLUQFMnKlIFZMOo85sSw4tHMlnedk7W3ER70QyDpy2mkQMGaIjTRJMnO5B5vGTb6O4h1oGvWhU/
IjqEQYSBMZrWyP0OH7TyZnhNtC+g1lyjBFKF1uvjxbJBFsOON89W0gXHDCnjs6MHxpGwR3ZyhrE7
JUXfHyU5yM+JlmHs47bBJapcJJ46y75E+YDXa0mQJGgidxfWtYwDg1zubCfrIboiuowAVPvI/kS+
jUOrubuoPaEbDHaQEQc0UNG2z2OD1Q/mzv1LYCCP3OirtvEJSnmZ/FqxB732e1l7620bLW90T7/g
PdOuimDory4+VEhQp/GmGPwAJSz04/g2Qfhw4/FHVNlbFz+yd3avK3RtgolrPwbPYEn/BKY8/pAi
7QeBX+jlhkeg3LPVXVLzcXY7fd9OV7BD/DvAgeVYPPQsqMwBkU4gJj8ycIlqo393wBqwBEy6M9qo
/WOJkfqkxj8iulZeHWNokELmDWBllB+SSkFIBvG+/hai1sKkvD+kuhS8uJJj3SwFNq0wgvf1Fsqd
4XaHNu6Gd91k7aQo3oud8aYoQ5ohGyD37wEAwK2Xd+1BnKWG0bHUOuWUWkq3IZaYnWAEhSxVJ2Sw
4WDI4daruUofEEQUTUTuQ6U5HRGVn48szftE6BPyA8t1RF1R2PDQ2MBbJzgG3oy8xsqxlpq3BgPL
U+/KCfIV3JIEvW3ilh1Mj6mIop2zHeoMn8upqOoDpCXdyI6i6MalsoKdGK4weYAkZ1osCqZETX38
nnJ9yM+9ExU4WJATydJG5EQdTuO0rlQgSl0KGut/OG9EMCqHoP5f1xbFDz9t4SNwZCa0+lC3nCJ+
vw/y8ZTE79Xg+y+Mue4qCy3jqLpwK9pUe5Ydy91rnS+tx5THbDlZ+GgW2UGUxEm65jzXTeJcDUM6
IF003pymglJYp/WXtreKldZZ3vfak14gFDm/dEXZpTbDATrga09J1YAGiPI2SfiHYMYD6iDhjyIo
Qz47Vf0+2d2vI6PJr8S5zzIi7leIAsU1VQr//9g6r6XGoW5bP5GqFJbSrSQnbAw0mRsVDd3KWVoK
T78/qf+z+evUvnE5YYNQmGvOMb6xB2e6eJlQm9ufF7ZXKbD+8z5BJE/V2746vCCRIbl5/YTtR7Y3
/jyU1mR79tgys/zfL/n/PlqZMvxCeviSo1EFmLl+yc8HbA/zUT0y/EpvAmdU7MswRQQQER1K4osi
Yywkun0vIDne59Z69tUqFAYidv49h9OXSKXcOdq0Cm5tleCSVAX1/+/h+hxJ3eNtst5szyHB1Hbk
ojEFWV/9eWF73/Zc06rFXoykAmwPe8sodwlYmGBIZ9r7Tfs7wbjgVmr7rkUz9jdZzy92zaK9nbvw
sVxKGSAVkw/6kELDtKfizjGAqqRA3G5nU47HClUtBMcEzT6xVSczd2GCrGfx0VaTa5mrzb5grXuv
wtqlY0D3OjdbhcZ6VTzz28U+PW/nNbMgoJiLEB9kir6FXW591WZ4o9LIjCDh4GvK2oxS+rmqewt8
H00GBhrD32l2L2FZVl9Gl34qgi41Z0sE9KiGTFOShiVALZggPYulGJ/DduxgmrOA2F6d7Lg+xwVW
wO3VkgjPSyiXztteTfO4IPMSptz26txb+bVVxEe2fhITj/Iub5vH7bVUOPScAC1Rkyd3da8q15Qk
Ie5H5pLcbfe2G7WI3hddbU4/T233SEONg5Qcn38/9fOqahf2IWUQ5W3P2V0MbtLp8J0CB/V/3vfz
PepY3Haism7CRee9S0oqFU6kxylza0ZEIcMTLdfOrjNoZxUfFZ71RDvkC6iY7YXtZnKgBvnK+p5W
UeZm//MzWqh81UsN2e5/P+a/3mLaKR6y7cN/Pk0S0+FLe66Df5+7vRzmKV/xX+9cLEXxicMSgWG5
GMHWj1fGFosgDtb/+sHthX9fuf2CcaGGe1eIl3/PGdtv8PPls5uxC4b2oJ66uA/+z7/p593/+Vzt
u4jgNvz7HdatsN37r192/eX+/U7bK/++dKiLuxSwK1bxg9k76rla37a9IRQtbZ7t7vbKdjNvm3+7
K5wBdMP422UidKsM455qgzi1qbvtsqTxWwIsogSrWdSVn2bVzTD00DRK9WTF4XKw3eEPstw5yAEr
qsmX1DOiI4VFHoULH8wdh1Oc999tEbp7aqazA8I0afQk0Kx5Rdm6X5ZCRHY6eErLiRzQrACH77j0
GDvSrZw2e2GdecSE9yw66XqSww6ux/zUhg3i4uFZiyY+DJsfROzsKtXuYqf4LxtUTzR0djndrUro
n3E1XhSmnnNFJOIMgqFeB36VwtAhw+97xEfMMtXNzomiPbR9ptyrKUvemjyj+yY8C2oR4uXWp8ZJ
YpPKs9t/z2mEuHhLNRann5+K6OQFRQtyidxU5X57AQ/aZ7/guGp6iZVzeeyaxy4X4/1IIdTbLSz0
kiX5uCAZAV6W8otEz0pNyAoJOcQeNIMN2aGfvAmrqXDRG5r5VWoTCWDrzZyHD+2Ij7+oznY0mqj+
uanoFvt4zKa9XsEa254rITAcFlLWaJj+v+eGhUICpKl+aEjRqxwzvCvWG3AUbm03970Frinv4eJM
1DD3y3qT5EZ9dGZ79raHnEGM+xQaBYah7t9TP893lnhNzN642Z5ylEaHSzYtxIV21W57brsx9FBn
TASzcXvLf70AMc+Yu39fvD1t6hXz3bkqT9sXb8+F8ehZbm8E/dwysV5/ye3FJFPLs2kBIFyfMmmr
X21bCcYoTh+qeldhCL7vNS15YGb+d0qa8DRqxi0g8vwyEVZ1v904C6x/sFbm/ue5fJYlIW6Q+TNV
SRUsjaFB5vVwk5mZeU+z3/z3s0Ni7ZYqJP0o7jtStBwWbWFOxtBi1s7h32MSkpp9W+XCR+fL63Ft
6ue1eE47525xqQ7k0jAragZx77qZcmcm52h9YCTpf24ms30f6FrezCJfl4X4fUj/Q5jx874pg3KU
L5x6tw+y1coiuyK5J/BuuNbVHPzbo5Y6idAa9x5U5O6uaovoQdAke9DT6rEOo+m8vW27oSTTPWKB
6uP2cHuvBmU9MBuU49tPbc/hqMixJGS3rOEm31Uj9z4vDfceLvdyYxjDRxS2UELW53W7kCRJpV6Y
Ojj/t7dBwDwxuY9vt3dQ+d2riWack4X9r5qT/qhErnWPWdS+J0Gs2WmxQ5bBtNj32wtaD9xTrRnO
bA+3FwCmiGuTUzCSvKFAjo17RsmG4cuE828mzcvPe2N6p4SZdfYh15t078woJsBZxg81boiAeJZs
Z9iQ0Xy7b8K94RqQw+G3PIB6Th5E3+ENNTL6BxP9UMfICRVas0y2G2qXhbQs0jz1ZaLaqCPi8BTC
QsKV1BcCHv7PvfUhfL3XsifLj2wNF/3dGq0SEg59s90jrrlgfn3Try6hYZUwbve2m3ETSq43LGoR
Tm5Pgq4dDq7OxHtKAb5U81P8T3i16rxVyu72TdUX2iw9q9jV+PBzQ42M1WF7XGyuBymKV7Eaj4bV
SdOuvwLZRDiPrM1/ZDaA3aBB0hSAu3uz3ehNPy0EHLUrf+N/7+q5+5VkOgyMrgT7uL0s5YJDdLub
gp0B+Z+ljDkA5zO0g7L3b4s5MxEkGZyR1LEYIW5b8d/LwF7Oa1fmAPuEuAMcZtgXxE6ZDQWL3fBn
HsR3CC0ir5rDRPxXYGqPEbmON9Ug32w26zkhDmzfa+IjnoW7m1ZVbcbHVO6ZM06x2/7en6293dv+
A8yw4p2I2FYKKWlnddCDNovEsSeo7cYyqvpksUjImrT1FHU4jMJ6zvmrTXPCoY+pQ+U/zC6gtdTk
DkD6RTGDtMXEvJrSylVxba//rO1eAbRh14AF4bortZsOskXUWAy6jBoSX5ZPl//aMFiU2W6W24FQ
tDVfUYqQfj8NtyY2v0QRKzvDvFRjO910sTX+uzFEMt2E+rrlivmj0PTmBstvc+OWDdDx7W7puFLb
bXe36NXt3naT2WGD2smFhrFq56s1jqU2Ggw6FB3/545Vu3Z5SgpAAKtHdP0zt5vtD/55OBQGZBmN
3Mxw9TAtq0Zx2xzV5jnd7vYLDa+ysOfg5z+z7ac/D7d7rjYSb4WBl5N3BSeQG2OV/f3cmIOID4Mw
z9mqvd/2g+0mWR+OjDj2S9Jdtqfq0CTcIXKoRrZYA7klGliK5P8rq+pXrnUt6aNGiQdsdY39u2sP
+njKgHxhkmebrnyIRhBjsN1sD9MECrGWKH9bSsrxTDBk7y2dLUlFUdLpbDtVYBDT1VfT7EUF0box
+dSB6jSsYnQ1PND7+Xbz6UmrV7Au9Qi5sRWBc1jpZ0bnO72Q+Eaz26JqYg9GGYPSpY4vFlqY2ygc
fObtnTfOxbXQuESUbmMGLpTVs9r0PqeMmhE6ncW6GU7gBtal7aI+4L7Xj8tIgpDlkElrv/ZtX+4F
QxhU7IMki6WL9klPEKUoPUUWzEeQCQZccDlppHdC1yx/1mZlFyo9sTBS38P+B0+3PBsiP5V1Tf+O
SKKkE+/N2JBZOOd78EvJzsToV/XDJY5a1ePiiDM5rqqgw5ARDxfAr+hJUka6isroNUppquCl8oGy
JfuxWTOiewMVLi0KhtP+Uusj+cZOF9QgKjqHXqOc/nY2G8aRLlEp/Pwi3Us0Z6mfELAVlqkK15SI
0kSjXS1VwLdGCh2f0MxG/k1DHNkqSip/WkznEMK6Uer+2OsxGwEOXSIstrSI8Yp3o0AXM764ztq6
JAiSeqz7trl0r+cWTYMdY1unMjsYyowRWEHvP4zKgYpi8Zk/flA8xztnxr9fK1YGmwiZjrNQewq8
OQ54NOSb/OFR6c7HzHmYQCAdmXiqF8S0pGc4JDCoJf/oGpcunvkhAhjsRI5K1tYgYE7heoqVv31I
tkw73a57kJ5a/W0eL39MXvTLjgtlwyJbscNrpQ9fTQEdSecQ9bVREtY0j8wbY5vEHDUVAQ3RS5V1
JOBa+MRwcAc57QRDYApfMjX3rX5FisBa9ia9fw25XgRQXj1ymckHLRjhOHyX1bgJTIhF+qhyZohe
5u3QKPsi6sKHGeL60ji/65xUvUiNPmep7HuHheCoyWAtAKVlxGe0cnvTjb8VOKxeNZFNrE3Lm9vQ
sKABqSl/bCIS4RoZycnQ6OS5qfoAccHxjTkPwlg+zZqzJwgX+UiMFEsRKtNWVkhK9pU12rBfmmkI
5jiv94rzEitl6ZlpEe7avKQ/I8u9aSnVZYn5wLGnM5ho2l00pT1oyvk0qJ+s/GPfnW25G9rHLiOq
tSWvi37+znLrd62X4FkAJDkGoce9fEGRawA7SmOfFM/CoxrU/AX+qucSmOr181R4qR0fTaGongTZ
ZaXiBZBYIxBJgvnKqY8aNShT0lcciKGqNhw1IzJ5bX6NXPkZRk0L1Kn6Tpe3Rc+Ar+XxF+LcIuj0
ZyIUnyV6SaYu0FLHswsydZ1t9NPgBPTapnmwaZkhArZC/S/tGxAm1ns6mtdqYmifuxeh87ZCG28N
leqfc3q6k6QO93V3CZeBANlyPhDPa5EuW8bH+TfJ2fSrn7Jy+NAGAuXVfr4XKZX/sKy43opGINHo
DPoEZ+gSyOSAZhiwYcQ+4bfVABAs/ZRsJK+tCQVWDOVUTxRZsdAavz+w7dUgt2n4EylwNup9W5jh
A9mG/Y7RTupPjf1sTUVglAMnAgUMbZ6/kXGfB5rLwLtr+8TruuIVvSgmx5419JQl5CWh3rRagoTX
nFiU0dOuU/IXYP4PoNMcr3uVFgS6Jsnw3Y8nJ9G/KyX7LhL9q2sMwgJbyPwqayg63IdyHOa9UzAs
SDS07E6OjiieozeNLuhUAPsb5+pRTZtrszaqynkdxP4xOpvohZFfOEYq20nhwb1rd5NirXbn+k7G
qZdUFt2SVajbRNOp0rgoFGiELOB9sF44a1qRn2qntkjubIQYXp1X1yKr/haGfWoa67NLWHhN4j52
8iIQan5EqEI/KOzJaxlDfPXOeNOTZhaBqg4aFOi7wUgh8owyCyyFNHpd6WdPMcspCA3ly4FsFIcS
IXpi7AShUnpvW4d5ap+IeWMMXYgDXYCDudDJjMvnclL3glTvvRNb6IfRrCQmu5lSvblqld5IP4qd
lSH2SxoxtPH8ZV76PIA/8xS3y1c1Wa96NT9Iy9cLq9lb0XS7gObMLMhzHfmTmmXdVmCsnaqDM1jp
TNREd8rCEJm2dRgTJXASsu7f56T+cKP8yaqHy2ShaVTHl7jPjx0anGxin0j7bg+SDTSNvMSAAxG0
AUZrczPIalbgShsYLccnVHkzPzZdNdLEnWHGwYcGGkB2RWR+zP30QTZ14dm58tw5gGz6RH/viuxr
BKdnNNM7/rI/yHbRxRqHRSanQRRPMzZyP1erX/UAvDyBwyQzFNVsj0dBiNihYgyA5s+gd9QtBwaQ
wNS6UzQMD2QakSHo0B8fe/tPJzrQFFxhydgm6r0UIH8BKHuKGIm8VEuwTflF78uHDDSPpy2juROu
e5gs9/RedAD6oA2dqsns4e1niOVn5BExOZqksZ8Jxaiu+IaR8Nlg03WOyDqks0NXuDe/1KK/ZOr4
NvBLsfR7TRBhQPrMX9xWOXPme0RcVnvDYLPpo6tGMn1l6oc+HY9TFe67YzeW+47NwkmClT+zw8lj
tpdQ/4+ggO36mtClOvbkqakdwWKTe8kqWJ+DkTFPKfdjwtE7OuGfPCdCOUOfVk7tqzX0F93t7wcn
98lzeKj76MMsWDdiISO6YczfbTz18Ekr6TOaIeVBEP25sG8wEQAbX1I2tNpIRTPtHENFYDwcBOuM
k8tquSquRI+21AGJSq+Kw2V4tXqaykvuTB4cnrs8nTqvsSECqgLBkVFET5WV/6n7qfWKPh+Dxh1I
jMR02MbqSaruL9ugiJxjyNllJM9GR5VdD+HH0HPcLYO+t4B52528NejeQU7JAhB3lpIzDW1CUKJo
p0DuvsIgROgU0UIz6B220mAj22xGIk8WTuhaEQy67WL4dxxPpmMRFI9dASNKZoq61w2YDV2b/CIA
vg9h23OBo5J8cL/VaRguGiAyVmPm0Qn7J0XMYDfd4UP0kMZnJUH3Mny0nbuPJEjRLiGj2M3cIKdF
0DLgyBHGB6WqcPBQhDUi9ZuIjsCgqgUd6+xYLNI5ETL5aifAe7iCD7L+1npq43nk8Kzg66TJRSgV
CXMjDMWU3aVJfmmcfgLcSaiayO9ZkuYSJdVfQkZjT2gDYyXjOewcgkrK3xrkOmdpcUloJIKFiUM+
Z3k7RM3ZoliM+vIqXYaG5IuAurrFQPRCrf3iMLTwzWjNitCnr9lkBZA5cro6Lpcaaw4yZ1gTBrma
WwRIpR0c1eY10xuOjtG32kW9M2UxUYznmSccajArR7cRJX8l/ez+bFYrIcuc4L1N47NZjTtNNycK
K0IzEhu2gzXcK+NUnxIluzciCnIyaUvdLA8GnammWUYK2lgeMGkbnVUENISerTj6Dd8KdmqGZi/W
Go4AdhrlL02/z6TKTqFlTCQD90wrr0UNxgzEvfBy1LbHxYzaoIOI6Y6pny7mbTu4aFOHP6ZyQ9Ty
JSGYtaQJDfAR7V1W77Ay3qdSiL1aNu9AFm6GcoH4XK2I5o9GEFw9uRpm/Sp+roVNJYQGyqFJ4DVq
RN1ZJWAmkaCXzgHRkkk0pD36qYW5x5pxhZif6QACUo4zme2WvhfG/KSr1qVJOQJjtnAmCJVgKvnH
tEMZ5D3E4WIXa9YhsaaPZbpBOfOco0j1yAVpdoXGdiJK/IoTA9nIwnrdwqvUz2sL3nxVIPOt2jYf
esib3p0VbW8ReOS5pvIoKrGXAG7Xk1TlwUHFCjUjoD6sdDnSPzJObIpxBh34LmPjt24p8z7UJbBk
LKQQDVme5jl4OypC02XvrxS8AxQmxCbG+Feo8fskhpGUGX8Nqy89a6Ldb0JN4rxJC9EEL6irD4mj
6lDl7CAj5dRTXPYS29Q/abj8IUO5PsuMqbXO4H4mqijTtV8A+4oAqQwGSkML1Kwy1x/YJfSIA11n
sO9kB2HCpdWm6Whr0qEOSGsf1FwHPaV/S7UGHHV/VhL2tqoVXpfXz2leYkeybgBjBktF/Tz2Lqm+
NCk8K48PI4njUDuXq4WEvRbfs+Z+1cWSBgjZanbT4cEux3e7G78giR6XefYtXfuopsSEljyC6MV8
EU6tCZ9kLH3mIGotHmVmPwydgy0jLW6lMzBAaVQG2e57avYk2hfGU9j/GoQKqhuGKAliJO6odhhM
cXmbm+IiNItDN+rJc2KO0ar2Xc2qQ1blGMSJek/gyLMuScV0h3IfxfOvODQlWkD7gYEKAS5pCLN5
eXPcX46lIBLRVxZf0U9+36cU2BSY4OuiINWrYIZiS8y5J9uBeUN8UOrytsyfwea5DDvDI/uk39ax
sZtSjZWY1HirnpQ7RbcM37npIoCdNP3QLpAN7g5oTkp7Nzbqm5LnjFoG/RBOMPemkDC8HAxaYw9+
JPuvuEF6bxon6ouuzCkwRtszqSpZfY13anaikjahDuekVCWur1XS4mvIQ8hdxQ/R5paNofmOk37P
dvwWM6ec56HwFQkbMHX1+WTPr5VI8l2oH3LBQLrEh4oHNdpZ5MBUYnjLymjtULPyD1P+a67V+lwQ
mJW0Gp1W8uqUQ4qJdLay52ni6m2S6r2vR0oOafWMCTvGwzEh0a7twlD+rkMyMrK4vvZRvDcIEtm7
83SuM/13rmDYjVPI7ytvqOm/UCQ9MxCv9goaFa/hiN+5is3a0OVQGsfuWs57FwrwPNNuR8/VBGEW
QWersAU2OBFyplpph/cvD+mFJMl3FeYX1VaAmqc1yUKhyegp6Y4xgA0P0ZLttZX+PRpgp/JnzbLL
Q1RpH7amHO1lon/iouYx6u+qAnUKr/sb3swnFfW4b/T4uoAchuybZT5psFAIlrs2JsL1fuJqyqGI
4bD8RBKD9Fv+Jd/yGrpELCecozSCzgtpv7jadJ5bYCRw5siSN9o72YrPkn8WSJSHJHP1g7JGLsf1
fMlNFep7Ug77JGGdplL71/X4wjGKDARR/Xo6tHZtNB/4OabgQwT4Nj4RK/ScaboSkIB1eMFIGnpj
E6Ie+nan18YxXultP9nFQLWJMNVcUJwRXY114pxnLstUTlGhQcHLsYnIll5v0yKveVct/aPR0FIV
aCZo2P6q2HheORoPSp7RMhTGm2RuqUWjDEj/WXkqbnSJTfEULdZRyynQRUQoH2cnKgBIe6xhHR12
azMYCI0hCdOwunfj6KH+w4k3ZPIz4qycYvmQC1ZqVoufJh2JRRHqW9wS1DDrFXlQ4xMA0nyPhus+
teWFsQJGPyW/ijzqAxaBl3Elt87Go/YZlc6nPXQvncqOmZkvZF886lYZiIicQiKAoYATJDvfdC1H
C7YuFOLHzlDfht78rdiSvjJKt84guy5VacakXP/tJTFwTMhTM1yzBg44JwBkcCu8WXsP18Wro0SX
BVIhSO1LplsLjbvuq26mfWMrLzmRxJ4dG6M/VhTeqomaIWRvoYoZysrFKi5UzxT5TRX2v0uBhSIe
FqCUyJ/a4dHOxdkorM7XlYGaqkR+rwKonlJFCcSazzu42g4rOFH0afUVF/ERcMVNm8R7NTO/Y6el
T9UyBSRJlSjF5KDP9TWzCBRtm/xUSyJTB7XeoQr/zLQOuahOQreZ7NKMwXPao38LS8DB5o5f4TzE
d3ZSIhIeL6WiwXeytNjD9BiOxq+wx0IRhn+XUnnSiRKarCp+UrIPmImluei+EqmosUb9OsMeC4xe
+7KH/qS7yWM1MlnHAfjdh+vGjvOPWZOvWYmvmrQF6FcVf3MyXudsvK1S5Hlh9EkJ8UmwauzZldyb
9fwx1KsvT+VCrhQuisClgj2uo7ajNl87ldOBKV4cGDOtWTXRCYDX6SbEH65JIkXWlZciJ06pMn8V
ziiYoCvvSzRe1AaEtFve6pzChe0c+qpy/GIEclf2u2RM3pK8Ff7fxqy/TCP/HdY1Wku9eiigNfZ2
wcnFaklbMnvweOelHHch+fGonPBqa/UZn9GjrkjE6Th/cVkc5xEsYUw2aJqqNPWGUrI3ojlfhBGo
zFRhcEV4QcrRV/1+mVKSEpNsv0T2GQflpyWaj3xZ7iScL8Zq1i1HyKuVQWtThsAtKzSYTnTQ29S3
xwHBsUJaVLpcMS/dQK1dDo1p7EzwBlx/NPIoc9/RObrkosojmQ5Q9JGBT84AZJ0/qjbcX5NN88am
n+IZVHTsxeWtkb8MIgsIUL1v4/4tlozA111wmYmYQlii7iOLHQX/xHXJwwMd8bfQ7q90bu9CQPms
EvCh5Y22I4XonIvisY/192KyBAu9mLIWP5XjQnkSPRfGMnncpAKRSlOG5nF9ZDX2SKj2W92nX6x+
n3CB9iew+WQqL2GA7+XNrC9tHb5THqDHiClRQhr1F4VBTqsRtjLMZrZzCv2Iyoi2XjoblAxNRD6k
cqnsWrmy1nydCnq7y2Dvycsug8q0Rtb0k7svFlA0i8izY9nelpXCgIAP2DmZ8sW615vxQogkdI7T
ouCbLEBWEpIVTU50I5ORRSPkBGb7il+nJrHFs3mYu0K7UXImWA1OBCYRNgs1J1axZ2iHeXabE/a4
xGtnMpgmzSh+KXMHNN7OusP28N9zYOhTjssuDwMbCwcg/lrnWtUTNm4XFVkGa/rT9OaIBBg3ARaW
Pc1+486nysaSjsnpw6KPrAn0p7YxKEf+nv2iUagOIqTTB8Sepc3LkrfdQVKhtyPXMNnSgEz6R/KF
P4c+X51dXH0WZTwJTboHO/xrk9npz7n2iY6Ma02H3C1VRUTOcf6uDABVK4PS3hq1P2HpcNBQYRdh
+NtIxeDTInICsAHCNYA4qyV/k8VpyWluknEt2WLlHNto+EL7K3b1L9kh3545CYdDeILEDCCdjlXv
6q9uBvTb3NezctusX5esExjDQj41Qr53nRf4eWAPS5IlltKXc3pZVOtXUd/VqZBemo+PZcT0OXec
U1sLWpr2XabjJred73YygfhHzf1s5g/pOjpwlYK24dSehRqNftcaHBEuKfC4ym7IxyiDJmomZvh9
QHE9clgbp1IKAnVMVm9HI4oFsAmUHaoFkUCza5iomWFDaIzaXWrWd20q36ZiDVqcUnkIjeLvmCzd
bQ9pI6K9rZqslI3I5QI7G8wHDGPnxupbMtu3bvRX7wxmsi15aA4LzjpxSk6P6WMxvoRGAl3IYY0W
R0bkYbH2ph6Ww1RNvuOmrJ1tc/SYqR7SRNVeM5ezNexYVre0WKaCfCgtOYuB7oslxZU19pOlFq9d
4eQ7pRUJQovoDcYIFnZHP+BmUn2EHpwGV9GhTewQnUOaVIO/tj13UsesrvM/1tdp66IQDGlm2YEg
U35KPxvMwvaqY30uOPmLkVZlKBmugFDB4s7Efewn1nAKuUtOmTt+Zlkajib5pOUAAVUD5IusamRV
NKzM+jtLG9gv5XjMZ/rMWm66J12c+qIfvDliMNUtNJ9sO/scaPJxtakUr0T00OVVfIpSuRbQ+ruJ
xcWjWxmBO5nae7UoGKzo5u9qHT2FHw0dFl/LFGrX/tLRs0Qm295EWAMHipGH0GKvLCuanYOK70Re
Jf46H41KvXNLE0r6zNjDWhNrhoaOX7IMI/MydhjICNmhjaFUUN55U5sNDw2Z6UFHvNEK5D/Tl7+N
zMbPB/o2E0QNbaStSS1Vn1LZQPzgihA3IvSbIVFv+1HdF9SU3mzjnE4WEsuFeufWwjgIdWj2ECJP
S5PanpWVu1gnsGWJuDhEkejOI/32zEHgnmbTi1UiMlX7Z6Zm/P/LBekPHdkw6dKbvKKtzroVTm1q
Eb0i97AYoEg0ZXLpbeanTUvTvjYmBVMsPMjcLXZLb3AxHrs3ED270lzrzwpr3CJPZsaZNE+ql9Ja
jKOtV6iZRTXfiG6dCbXIaYjfQMNnZy11bU6eON6NnYjZLZRRYMDuaARyoLHMssyXIm8L39bK0Ae5
UqLlxPVapz6RbSUAqPWQvMsnviKbOYSNvDV9IcSap9BcTJG+9hbbNtR665gmGQImDntsPi+txV/c
mHwlfiI6MZHFaY2RjOXIV9M1ERZnxQXU53SOqgeVFgp7VOmF/Fd2cdaB++5alnt8t1bPe4JGJFNn
qiybWc/OcurKTyN5FCzciRcuiFgdRHlgWGzAiNm78raKCW/BK/upWqL/VejhTqbzqzHiupS2fO5C
vJ7IgNpDSRANp+j+bkoW3qT8FaQE0daJfteGNQS2M9xEzFBpHLo6YJRopm1u1d/wm9lEc3ov1UEh
fNrBASMdYjdKjAlNjZ5Wp0OnEzYykLBZsiebIbg1DiRc//WtmHtON1OpnwCVVAtlhck+J2rte4rM
T1X/K6flG/QM4RaAws3mfuksFTJOSB86/AS+xU8L3dqrOQ4KRobQazpMJvQ9lFFeR2bMFik+aSx3
Xay8u61wdoPWEriWZNUtkz97ly8O6XiCmQ5jL1/VqHRY52DupWJlXXsA7CN8mBhZwGX7lBrhfGOF
KrMNlj6iRJJjR9W0V2DBo0N+7JVc3bfOPYwLCkN1fpGTdlw6la7w1D73komINfa+HpWdP42uRqGY
L/z20W3c9e+5xYjM+KvL5N5htc8imKuilBNSI5YDw8QAOnYVavZji2/8LiKPRKkIsybcKRg75but
5LsRkeuVh7fZgLZSDN+jQ0O/TmnBo6586mkKkPfmwv0tLZofxrMMWR6m0Bt2GHQ+ldW9FtvzebKJ
LijS9EERNfR8c2aXW+rKq5CiBJpkzWevTPyuLv+oxvi7lyoVizUeNc49hxW6PVb5b7QbpFdCP2Xe
y8pYt9tf/EUpe1Wc0n4x80MMAhexYZAp6bFQCXRuQ+O+6dz0purYt40miNjI3ly7yAMZgmuNa+7i
fhyvtbMzUM8GziRI2xg+57m64wqbUgUbnqixz7VViQ6k3s/patjtWXcQ2oZAfqm/U0xWLBXSR111
Qz9uaL3GlZlwj8ZJHlXDXWnhzFW+6LWPH0p0ZPqqgnYSV9kxZlum8su2VzaLYGnUdgjrJP8VTV0O
kbt0d8l6Y9J9K1DS3mxPWXlDlBGdhzqz+Gu7NYImnI4F8kc0uTrnUoLVHcWF4t/KOagbzsNhrT2l
Q5KyH6ivHXiJQNN124+Mo2NZZiAW9zVKYoHLjZ521RXjrg1ZyBQjPojUa6eqOTVT9yTtejnoqZHs
ZJtfJyRjzI6Zzhlt3hw4eAg2doYMjvDErJZJHCUc51hc+mAq6A7vjLYbrrJ2fuUlG7Rccq+otfba
u31Nhvfe4aLv1DBZesYbUMfu2nCmyU+bsY+n3+OgQRG3Gcunw/8wdl7NbSPruv4rU74+2Bs57Npr
XTBTJCVS0fYNSpZl5NDIwK8/D1oey/bMmXWqVCh2QIMiwUb3971BezRskIVl/bkUKLnA6GIplK29
yrnJyIitysmslyxa1z7UwY4UK5o5s9FG/xpX48q3uwb7wqukaocNwt8gF/1rbwpOgc1ehW3ZJtHL
cNkrCfEYrb/S8B9gkTO8MuUiHuW4Z82oLqJNCMPYwWM6kv80eS4FKEhXyvhtwD849g3tOrKMbtXk
WbBRUpwRhOZ+cywwmlnzODSdvzCRQV46o7p06pH52Zi+moO7qwxssuNvjs0NOmXpixjg1qpOw9pP
wcQoH4NDb5QPVQKYouHm0ut7eBwHrwLhE/jh2o8qVDxafeF45svMOGEhjjpJ7enG0tedow7yOiX/
su4Ce+8B+bmCqPigzTbjQamQbS/4ABzza51CtoRHVBB83Qy+i6hNnN57Nnlq3cGjCC2QK7sYbzqD
7IFl+p/CMwgUZpWl30/rVge631WnsU3SLbCM/dj5N9iFQH0hFpFoA1AdhzGDcXzKcuu1moaTabY3
rFKRLQ4PiU8P7k4FQFC9ScyWu3tenZFHubHj0GQ5W2dEToydsJq9NuCDng13yjhppxYskA4OeFNE
u6xiidt4xqueGO0it+snpWgm4lwJDwM+Nx1mpgD0VLnhoSGXRsztWTeb5qhhFhuH7rhRmsZb1VOx
9MyQuyW6pCgzLAPm+qLaIqu0BzPJozxRdfj95efUxk7MHwwcp5XXwGqfEzP50lThxN2vb3vB92JG
mBfit76xp/pzYBCEjOOZTh+TQTPweNILN1iaSJQRYSBja/Exd1W3AfjEDHsVN/ED3/+t86UqK28V
EC8gTEvQv/bUhdKzrbKC16EebmvdeS3T5skd6zuyEP5SjxV08h2MszwUpYTPdsDUZvQOeVQF12Db
BJKN5YG7aLNJsOVXyTo7vnFAKO2L5vfuUuTgxOZsVt5Az2enlq6w3dl3g434w9VojFuHX1AeFNuM
idu3lY9GG31D3Cwn8iyGbaECa4P+HlavuVM/4TNFNDovboS50XyenMzpqCt7u8zsUD/Ov+iJCzZ9
WLduBKRONUt8GeCdlrP9jDICsPO1r47+SkLTXYeTdxqApK1yDWkEoNeRUMH0euHVYE3aIo7CU1ko
uFYa2dGGrZbkIts2o6Wugc1ZrC76ZZvbW60fAtTGSoEFi7jVGRiFNX7+iXlVsSkNYHTi7hhCvPZE
wwy/Hcv4NSzELDrV7I1c4f/GldO0ieKwvGUTNnugjf2jNoXegcjGcqjxHnetSFsPTn4fltXZaDGC
QKaatxGt+gysq0u0HL63dbITtkKCdPkyGlWMq4zkiKbeBfg3on9DScZqIIkxYO4EcmorGqVc9+VN
M6naIc+6TZ8rwUokLMrKelfkGutWYsJRHvHtDfnaDadTlDEB+aHI12rZXAUuxu2Biu0CiCPNU+q1
lyrQlbuP6VCtq65mCdAEZ0Vj0d/nxdeAhJ6IMaP0AiVaKaP+bDfixlSbXeal47rRWO+mTWITDzIg
C6Uosvj9uQmML6V5CAxmTXwCHdJh3zwwDoVpQXPvvFc8Up4JfpnCfSSDsh2wgYPTcjDYlIYBy4gh
0G8grNyEvXoT9S1oD21fBmm20QgP2Jl9HnRvhvKwHC0FRoojWNey0p/qIboHYclyFB0qq+kgauT2
dT4Zd74R35rMKRvXabdJNW29UrvyeZJDFl22BQkyrCnXcUw0EsfOOKoWuhiMFTBKSm7AYqcEF1Nn
RM3hckdFuB07beM0DasSgo0engWLUkmP5lB99ePua1KTq4inhSZuU9G2/Gig/PnFRz20v0aD9dp2
BXr9+spQ03KL+D35shFhBcGu3Q6/EJIlYV/mFcEz5cYopvvQch5jZ9ipurEXIUtVpdGPyO9A9zDB
6LQ8EK3abRfHb5qprIVa8sBAGqLzzI0leMKq/ZcqRzYw+WIaJj5syZ6g7sV2iMSlTfE0+d6qGidz
Gzbag4cPqxDep7CdEfFReFR6gBQA7XCByIajleF7WugEuDP3QUXFrfWLGwSPOpBX3Z3oiMU0AWTY
wrFPEMcwtPPL2wwiw8KbxmPeeqtosnBRogsZk6OBTgppVndjudWtYWXPVY1XmaI6aO0DSFO7e88k
vGx40Aos965vNBZs1ooplww0GgnAcM2HBINO6CbIi1lG9Zyr7UoBpSpwDR0i/cbWHDxD0Q2Mibm3
pb+bH3nkBZ6mPLEWZpjDTYfq4wvrIoz62qoGd0mukW03pnULRRjntLXrdQ6mp3dBPg7NQW/JBgek
UyrlBSUHrB6JrS76CgVJcKm6w1fbky9PU419qbMnBM/cGGklz7Vp22rtY6YSAkMVaWakbxWI3bVn
syhhodjDVpnTgOhJRchOqMFIcIDVr19/Fq62aSvz2DoOeiglzpAJczaCFk5BQLNtTn1pNietiNoT
AYiJtF6v7ICP9ItaKYd9VpvlbWwqyS3b6vm1rChq+I/oFPHYtH20IP0w0JaVpdbb7810VIZuja2h
uJFVwAHIQ1jmp/dB4j6ImcfdYW1NdXlLHEbcAhe7K1XEO2SVgb3rtfDU3VuHuVeKgemGdxuu3gci
kA5Lv9eVvewH2Hq4DAL7+nlUeYBbsgshVJK25p3JutqumyUIOwsZlz/r0shdaoj63MgeaHeNoF1i
AtpW0t+YQ/f9wN7u4pp5f/VbvcnaACmdnoTWn/01YaNiYR7Jk+rX79Up1mrXAQgjOaisT4sR66nQ
OrMX2ZS68M8xnp73wgc4VZR9cyWLtlckswfctI6GuL33qiA96IJYYh70LU+Oxr3ggbBMod80y9wZ
Tr3K5CtPHSuvXgaA9fayGKdevIXYYK7eBg78/ohXIUGz+bJViupcor11lZdyvfKJrIt5klfqIywb
J98NCEjQvW9FtmM7rSxlMYJ5euo9/SETCu9DVW8ModV3chyNMwllVOIoB7JyQH0i9/yNbG1iazmC
6YVVkxYXebBSUW2Sip8WUllhuGztAq2LPquXshlEc3HhgtGuwoOZWXzuk0VTCOqKpNb7OEk9DuwH
8i1BCn3TNEZ0Q4g93BT9kJ5Jwc/IgbK8IFHnrIog6m4TJDVXNaoKd2Ml7KUP++aetVe1DHo7fWyI
vvG7s/qncELPzkkt52M+WPkiVdris1mVr5jKQpes8ie3i7OXocyhDcbG13wCyJ66xbdmYEWRkVMh
w1EsO7Vk4pjUsz+wollUR6JVQHIzVGhMOwZ+gDUxy52O3lOxDcmFvJKIOBjNJL6mlXNxQPh/ifr4
k5uH1bPKnoDVW+190sndLpI4HTdRGWCN4mnigpk8upqpwxQ0Gy7LuiApoVROCoufToiLbNACzWGS
8Mu1LMqGKiI4FAepwnKHod76lcGwtoGYrWSxmQcoHN1dd4OLot6Pa+D1XACfJo9m9aIIl1PlqBvF
0FAhnvvI8T1ygttBWN3bW5UNee2327wmpyW7yPEHRQXn34Xk+wsBng1G+m7qEuwiSYHe4BaU7Vph
xViCluGJn5mybpQhvkPEIFpWmtV8zlLlWrfKPiBHfJlcP/wmMusZgLf31Nu6iwVyA222d1KiKp44
KHlhHBy9dzdsXjt+/5lOXtzoPvZ+99EqkHIJrTXsAb6gKZkuuVPanwZbL5ZB0E+3nhYVG8/OkNvJ
6u4KdL+7xbXZv8HWtF4ZIlEfQRTGCCaFZ6Emt/mk69dGmSG0YNg9qQlygW0SimtuHBJFQZFcJ2yd
tgZaC6ckMdNtK1BJSXMSXFnSj6fEMpqtkYMqyE2S/62pZSetHfUtyjbBSfN0e8sPxTkmCUSAggmX
X9lVDuhkW0Lt3xlWHF5YjbCk0xz7JUiv0JWwvzbswxd1E4y3smtkTQpRmT+7Dl39W1cDmvOtisf3
tmssZt82uQM9FR/xPtv2PtqmqC0TzpB1BDy3nSj7cN1jF7oqK5Wsn99fMr3GWTn2p7UeTf1FHrCX
dZYGchIbWdTmfloHEzcwSmtbMrVh3B0Ty0bVJ9jrkRjezgtjgsqu7ldXJMG/Trj5IVRFpB+s/7kp
PWRv4CmxG3R3BS4qYCx7yMDwEi4GqsIrQDvDWtb1hetfWN2D0Udxk5wQ/WSd0xurfkSeSZb60M+u
kSjbyZIcCH6at4txzwPOzBjyYJmWj3Ezv6H3OvCcFalcW9+3P/qR/1jpSNvdyKrSc3Mk3apdUWGh
PqRps1L1HnQFAZRmo8Qm3x12kOEaNiJ8TGVKiGXp9Y3DYwEgwFxJbDJZvpVrUSHARxz3racsIpxP
qGk+vA8hGworaG5sUupoTrvIwPT1jeaP6k4G7nMl5U1wY/4/KgPLVneKRohfnig7yoNsgIdKOng+
eZpK4OOJZ++DeQMqwsq47oj/3ASZANaCauBnooY1SR6rOOslQhXWBB+naEk4Gk7+muuFd4kCiDee
IJ4u6zPHu0PuQ73z5uWuENBilLClf14cihJVKGvEbdofc7GW9W3IjqhvyyeyOA7iRAP2qjGpy8zC
clYLe+VQO9xNC/myGXEuzYcOKXNLOciqKk5oleW3l7L2vb3zIK6lmfLtt3pZ/K3O0l1tn4lk3bvE
UPG9Gg+hPn4/qGp9iVr+18kEL56FjvVRiyEfqGVSfiZp99UyS/tZcfLHRtOavWkb5tbV4nDtZQaq
H2jAP5qFRvoMhkeuu8yngYYuU5VGTzheYmrMhAkqQ1nXxnhwUdnyx9hYgQpn/suH61GI7HUsEfVs
a/1jYNUqCNLCZcfeK1f9007XOmRFVVL3C7U3gp2f5WytG6hdrp49l572CX9y5RbB7OKQ68gMRs4E
IGFoNyIr06dOJYk2Kqm2UaBwfbb9JQNk6/apq4LyShNVulEhiO2LNsge3XHcE4zMn7XeKGA9+f4h
C7v41jeDb/Jyk+7yDYqhuHGKrLv2A7IMw3zC/D5AUJLTisEG5nZgbpGT/BIjSXqSByMf2pMwW+C1
lovEgcIuXQCQPBl6ZA4L2Qcu5/wSmDYcOPPwvfhjCNk9K8unLEuL3fvQqQEs2FS6Zt0KqAHDMO3R
bfGuZSlPIKA5HbL3shhXoFiAp+57t752SAg2+5oICOgwNVoWQqmexo68apyb4pMzkbeOhrR+LtLs
CZhH/4JF86llPfpadzaUrDzAwb6YFoULTWChsJGfw9FeAL8lG0DIuIE50+0zeOINPOVZXK5wBApz
ulYuIqylt7L43pCkSoYPMjjLjnD3TfSodNiIGwhSH107FN6mLoH49oNd70OjvZIleZBdrLmfLIqZ
XWT2AfGyxrlEg6rscxdeVwZLnV16h4iCDvlqFc3Nsk+l+OoyTYmJVpZFHx6rL2zplau3U3QtXVZ6
YN28deZ7utZwlrAqy7lAGGKQH9d4O7/3s4o7i2vUQAoOQ9n0m2UDDvs2SLL81p+3HJFagdX5UefW
bbNKCIEB3UESDuaKfq5U1z0KPa6OcFme2BNb9yq0KvTG7HNZO0jKxuDJHW7Eo2y0ULVfgQMpd2oJ
TrDpjHKbO+Bd08YIHiK/cNZlhziCHg/wqKB3Yp7TQXUbMvt+SkHZeEWgvG7Ir/mveceS1Kga6z5j
rDUA2eQ4WEa4KuMUAhFIgTuimeuBsc6GZVh3U+UTOHV0dpiQ7NibI+pumE28kK2OQaZzbBz/SHoe
gdEoSq/L2q6uHRBrpNCr6Itwsqsqj63HyigdOBUBciBTFj2VCgGEuYPz65nkUmuC6m74BbzI25k2
M9ayHGv9TG6JiLsj0vs+haGEgGd0iX0f3SitKUiRpM62H239EPOMAA6TtWS04+LI/NZsx0x1rk0+
n7WTJMalSLG/i1TFuR9mySL0eBdCmO62bv1pXGSzB0PrjNqJVGdK4BLVrbkqB8F/KufDW7+mMgu8
LZTvZ8iWZhxxSO5NHwtCyO3kuNcgEttb22jDu9JGsyJC6G0ti/JAB9Ox21tW9jMLCOGh9w6yjg6a
STiQCEi/973WxJm2Cw52nlanPuyzdZKlzaMexS/yq9aMb5HVh19j7lWC6SNGF/M5LlJFB3M+J3WI
KVSxWT9Oxpw+6P1XM387J/dSbaG72fdzhA0uJUnzA5Qq76A1o3cg5Ul+q9dJSIg4DzYJz4YKN2ya
ctn0+0sWwcZKaaNNOoisxaTAhMeHq+6i5r9H5Rkf9TFAhGFhqS7HfK54PzRphAEwqNf7CSLtuh1w
XK+jwTgWuZ6sIytWniDJ3/TchV+tqDubdW88wVvISYvXf+nqZ+2NXLqa4XAuveh7199GNScVj/VC
JIQRn/UqNx5Uvyrvg+6nQtQ9a52tv7Vo3k8tv59TemW/rSsfEMokOpzFa3XgGQvjn4Soaq7ly0RD
ECCaD6UXozDp3qjodh2qZN6vyZc5GrQKnqq/1soyyvDV1WQQsvZG5Sq3ggOUEXObkiq+IiuvXMl6
iO8ET2Wllg0uushzb5J+Xr6QvVpba62d7FDLWvlSHoRrkStz2nhRopzxvb9sGbXgc+tV4WFknj8H
/DR26UBgTstEfvZzLT/LV6xCHxuSqVfv9YMfaDvXIHEvT/21L2jT730btHsXaBy0yA67wUkeLIQ+
uY8yc+2IDO2SpoX7LV++96lH0h2/95HNtmoh1tJhLBMBMwzuFcTfD3neqMSn55e6AuJLvpKHOuDZ
BTwpXLzXdbo7itN7ObGnZBNn6JjJk6E4otT02ziEK0nS1LXNdOWSI/tpDBZOzjIfBxV8TQlXC7m+
zovOCBnk50AN87NIRweOuG+svFHPfm7YNR0Cfu+1pWE4KzKtxkqeKA9IK+fnelfNPWVF3YMPs1ly
bOFpZDjNPE2kG0+YIYiFLEJlKra1gdKSLOomlFEFruZRFiM7WvGA1O9LT9fPSWbey+o+Qru1MfGQ
i8d8fKo1Ur1sIZy9bFUs9QYnzemCUbZ5V+fT29BearaHPm5L9JQ4iYzHuEZXiP3o/La0FDXBwlKM
6x5fpSfdx5nkr+/WnN8ty7BwQyZpeHp/t3LIhHeb1Qg0C1j6W6mEnvG42DRFAC56Fkt/U0ef9dTf
i6IOYaJ5QGhkq2yYhpSZXZZTNf+Uamm+k6UxEwemSig+qbb2Yta60AKj6Iy227CqiWevh9oZgTKF
2dJHqOC6YCmEdZJvkX6okM+Svd9OdIwQ7LRwZ1+P6GwpdXQGbxawtegvCf4XRwTkD60yuE+qzuVH
b4B15Hln0SUP9Vyde/BsqoR0etMm7tPQGPGSQHx0lK2NHeOJMSaPgQZ6ujGx2Bl6xX2qII1t8ioe
NvIsXe8JR7ZxfO0pqfc4xUd5SVfp1CNKr2QA50v5cUwit8qVrSyOyfhpwncWDau6vK8Dfy0v6TXk
xrQJ5+u2S/VHE9ZYErmnJjXIeKgq5GKMrE44ZTunXljkXmLN9sGFmnfjmJrIDf1oHhQwDO+nTNM0
MokisW/xaDUsWCdhdxeEbXeH0RKhwxRwqB9QRPIGA5l+fH7vobX+Qx8b6Un2x/Wk3hodREtZrOYB
5yzuPJY8p68ya4mmiLf1DGvbtGN1M+Tw7VkAALWvFH6tKiKZrWEHX8NLG3bFVzycMnCCwew1YMK2
nRoXon8fP1h2/cUzlPxr4uvAX2zx0dAtsW5QJjwSjbRP5aQJPJA853OsiJXsKlzyfHqvurdTijfc
qEY8Sayqv51Kr1vI69mQFNPOFs9+CVRREQOLMSWxDjWkynUR2e4TwIGT7NrE+qfOVeEg6rbGmyKi
I/+Hwu/F0mEf9ef/kLCHevsfiow1lfwfKlhDD1EuvgDf7Ta+SMxNqibTDnBAttIR9niQxa5K8pUe
qvqD2dTfWycvMH4qqokudiSNsg1sZ/IkhhI/qvikr9RRra4Bw/d7oSX1DtlkdESVKF056OZ9HMfu
CQi0+c2tD3WqTK+NYJpAhDyGUM7Zk+dX1zXxzKJFcKE38uc+E+EWvawM+bu0L49E5rCMml/9VmwR
ecZm2GyW7APoLUQ/wo7ABtpvMvs61Yy1PyjRkbSRu0yJu65lvXB1sEAQnfOjYRXroumxjAhazjC8
COMXb3DfBuj3hmPiqqXN9nqOox5NEyzoXBJxAIqnqMa3xq4KtXVVdSgSzA2yi2z1Or04kEBART8m
QYUS2CatAutkEt882fNBFsO0tw8T5pKyJOtlDy0jf0TSx0GZOo+hvs/n9gUeR6GVbUJcb5ZSgB2m
60OJ0P9dFACYrDVwFlII3ZnqB9tzkzvS6eFbfZk6y1bT68+obcA2776iNs4zDPjLJShNfxcgHbR1
wzS/S3qSHI2idl+NXl0iAN0+q6g2rZBx1K6RTsUBrU2jzSCU+rFStYegSnokdTDKGnPvyYrxUIk1
Jzm2pejxADFGVPvH4MweAzJ2HlyglfdHQ2/sizUfTB3colVcxjiyZ0Wx9gQE8wD/D6xlZSbVXp9Y
Vrz3b+s62qgNWzZZJ0/rQlD4Y9RmW1mUDWpUvSJbb129d3NAUjl1kd1A3rQvqfDrG7dTlu8dUJZh
aRaPL+/D1IYjts0EqU+eJBvaNhpWSRr6UC4YSNZpTT5gdh1le1nsCt/e5FEJGkLFG8cLrCeXLd2h
9wAByGI9juEapRp1J4tOUjw0pLvOkKn8Oxjqm7ppradyDCCwebfaEJsnUhdI8AfqN2BY6jauSrY0
sk4eoiivj3CuoC3TV50KY+NPVblvuvwTWGCo556vrzTVjW/7MbfOpv6lJbYAcQa7ij0yZlBe58ai
KpJb1YzUlUp2aC3r3hr88pMx6tpBlpBStM5e/kV2lzWRpal7Fq0/jxOnhQoqolHWldN1EEmb+lMA
h+ptDDYXwLXF9Anyi7usPDLTMal/bZ6AIvRe795Lvv9WknPVgMrFe1v3S+nHeXKS+9FTnkfOqb/T
e3LV8wT4o+fb9ea2WXDnb87zhgD0Y9Dvg35MTjAbk5OV+LdtNnY75FiS03u9fPVWJwYSZj3IBrq/
V+cVM/1Cluupe0kDgPn4M5z8zCpO8pU81GJEU0VPWwzE/mzwNTUafiqbTrQr1CC7int8KN+GeR+h
q5VxrcWzdt88vjzIsVgUdIsPf/z3v//3Zfif4LU4F+kYFPkfsBXPBXpa9b8+2NqHP8q36v3Xf31w
QDd6tme6uqGqkEgtzab95fk2ygN6a/8nV5vQj4fSe1Fj3bI/D/4AX2HeenWrSjTqgwWu+2GEgMZr
uVkjLuYNN7qdwBQHevHJn5fM4byMzuYFNTSze4/Q31Ui19q53nU8YIDXyi7y4GbCXeYVeF+xUKLe
Y6GCSUC6CeLEvK4my3g7ZJN2bTK1XpEb5rNGLcm8BpVfbhUtaBfv/WQDOTcMNIsIyeQyIihq5TuR
u/3JyrPhJF8ZP17NPVBOyVnGgTsN2ZqcfF3bN1FbXMoIKK1vjj+VvFzdW6E3bv75k7e83z95xzRs
23Q9y3Ad3XDdXz/5yBrB8QWR87XCxvVk61lx3bdqeo27xfwa9nZNfmOuEWtrxJkM2MaAdMh8+F4d
Vx6ygaL2TwrJzVVmqhaCN0N98SKnQkKBusG3LeCkahfC6vuzXLbVi0irFveZ8FEA17+JyIY/qvpj
mjTtgwFp6jYByy1r3baJT5oPxVAWU42kymAoiOfP51hwD9ZBWleQ91vrEaxFupycPD3I1rxIfhp/
KH8aXzHUfd9WEC19DddT328Q66i7E9Hnf/6gPeMvH7StqdznjulqUL5M89cPunVzlwVrkL8SEenR
i+Hzk59wkHl8qBZSFhD7UMuTn/F7c18gi1rn+dVbv7BuYQqjI3oVmlN1JKwDHzbhhsvsscU0c67s
3Bk/LF/6vjm/dPTvvUrLfu0E6y4RlN4ezSpj3bnN9Nw0i7EmHj5hELNRM73dt5np3lu+dpbtGbsc
IuZ6CZPTt68r5I2XdedOz36d3A/EmO+ZA34bMAV+cKt6BkDD5ZCiWzpZw7lznPDY9uVJlhAJHM/f
67szPs8o8HVl7i86A+VHYC7Gyjffu3BqY+Zvp+qKWa0m1ie7IgblESIdgoR9NNyqvrgfB03D4K0j
luQ28/8SKB8dZz22lvpJRf1/B1jIfivaY3Sdw2G9M1xMgqLCyjBM5ey/G3U+vTLQQpC3xn//Mv3V
cjp8KcqxioKw+a347/si4+9/53N+9Pn1jH+fopeqqAEJ/GOv7Wtx/Zy91r93+mVkrv793a2em+df
Cuu8iZrx0r5W4+1r3abNn9P43PP/t/GPVznK/Vi+/uvDS9GSFmU0dFryD9+b5mlfc/gN/HhMzON/
b5z/gX99eITf/ty0fznj9blu5pPV/9INx7NVV7NMncfHhz/6V9li2/9lmZrjEEw3TcvQ+CXmSJ+F
//qgaMZ/qdzsnmeZtqsZPGo+/FFD05nbdAa0mAFxdXVcw/Y088Of//v3R9jbl/b3j7T5Kj890iAX
OgY0O0OFy2YYzKvzxPvTI21U9KStRDc89EttY6xSqAeLF1T7Ns0W4scp3P702fzNI9T92+vZhs3V
HNvE4eHX65UqAvllVg8PoD0ReENTwTSGfVsj0uh4w1ovur2ahqjOIJIAgFTr+seiBx5SltO3sa7X
GmrFCvzFylTKhej6bZ8mj0kJQZjoMq59SJCo+qXIs49GOHt1m0W9gfMPtJ8F47IRbkTKvn3uyCmS
Vu2WasRCKalwoEqi11xx+iuhghR03Oari/k0UlOEL3Vm+q0HEIZVZPaRFQNKYSrZKa3RBbFNk6i2
/QJLLF76Gkg+q452U4zSL4IPyKyNpN0mbPYWeqC2GOMFwxLdQ/IIUZot3DBDScok5u937eOYEO0d
ARYDjluz8yci0oHmUYrCWOmEtGy9Wqmpu7YcUH0jcAKAzUoLjbBvMQjRzn02JYvCKUgD6t6jr5Gt
0YaX0CjOhEGW//xVaupfbx1uX/D4Nmpnnm3MX/VPt04bG3qIaEL/EHn6IwTb5UDorECAFYbXIUVZ
yNa6T166bxrrP1ya2//3m1ZDdJ97Hw1fV/39yrYTixKaRPeAjBWIqIWrnQfx+Z//PX1ezL0v9uZf
hum5XAXhUVfXTfu3O9X0dRgTqLg9ECetlrijFcvCS1AREAgPB5Z+NKr+k16rr5j/7ixv/MYi5C5Q
Heh1pnMBAfut8AaUfFMwAkMDSUNxhw4dfPAFYWl+iQ2SwDXsj40YAyBRysByMDxZo/nxn/8RTf/L
P+JoKutRV9PnyWaeTH7+ntB8MgEjR+JheOnXxjG6Ao2yHzfjMViWW+ftKfHLQ+LnNfLffGwOM6Zq
2Aazk62rv00o+RAoZQAr8mFM0GXQEFaF2NuG0TIKTLaCabZHwu3KZCHU6jYfgOmvAHJv615fhUUJ
zaoIbpNW7JWQ9D+0+q7zwFCDePLGqtj7SvjSYK2xtob0Y6eY7qUqDUgpvWP/h8X+vND59evn/3At
FZAX6BIk2X791CpodjBdx+LBBGubpxsR5Ov/8MVYf72PHb4Ph2/GM3TV/f0+9shsa1nZiIcsamNE
o+0zlgIwk8x6p9Ux0HMfwlOP1BKJMz2poiWyQLeO4d13XpvtJ2ira8UEgocI+quvZzjQTDgyRI2/
hlpPHEKYa1+gtu5iTBs2t0GtXQpFr/aGMD6izNeiE29v+sa/EiWEpiqqNorAtKQS33Q+67oMVjlp
7tWs0rHAUeELpBf7FCTMpkFnHXQ8eHfRCFJfQTa29cuRuS66QBm6V+L0Jm4Tc+HrtbX1AR2sGydG
/xr22iKqBK6jugrhAXk5342KPWZl+6Y375ltx9OkZyZELpY4auptWTJti04/KpN6O5Tdi+Gyzxri
WytMUcLsyjswOdUqCvl0QLkDFnEemgwbcLMF4ILU0CsqHJAfCpS/wilDFqF09/iOAUwd3LNi2h+T
Go2dFlOmHe6gV6NCukSrUnVZGsUXZCj8XWgV2QqxsM1YRMNOKS2T6KcHlrVJTy1iTYtgUFrQgiDN
8xjmSnUAsf8AOVBS8fNbxeiv9Va5jKUgFKh+isf0yUL+bYcJ9RrHEwjPhQ760B4Ptu9ar6LuvoRm
9Bh4LsaROUHX4WvSRo/kG5/tHH4IYHjWttOxHhyeQ8rHSW3Scx/HJCebR/gPL0oaVBuLAPBKaGOG
iGt8sLpJY5M63Pt6ifCoQE4OrPRTDS4FOssjz2X0UBEQ3dvCvlSpgnpRGbUIwYQALeL0NdGVZNXb
AMX9iIzNP/8Sft3dzVOtwzMEZAqLHdfkx/Drbw1vMkslb1U8xPtmn111u+yIlv8uPv3zZf5msTOv
OXRvfmQYmuX+NhNavTmhUSlyFjvuNrvtt8Ea+tU9j9s9AUd07G//wwX/ZhL55YK/BQyiOFNjBd7f
A1CDI9mktbaDrXzGQHoxrjBLgvP8nyYV+2+me9aOrmtaTMOqoc9BjJ8ey31UaF7dInU1ZY56mgKs
YfKoiL90YCR5WhJJhiWcHNwGT2k3wG7cj/8vZ+ex3TgSbdkvwlowATcFQCvKpSg7wUplpuC9x9e/
jXqDligusbtrUoOsyiDIQJh7z9mHTKQxXpWQ/RwZnhQ+QCxkM+X2JLP+FXH2ZoB5WMEBit5kTVxP
hX5XZ9AyI8tq6bqD1+qtgH0/aYSG1UeqD/qAdmnqecMW6F1ev/QKrSKRPmZNeqTFS2vY5E5cP8iZ
BfYi4JCT10OyVgcd/eQo0WK0Kmz2dnMfCyCe5qDke+yY7ePcx1dp0MwYH3X/rVHCBzuaXo1U7o5a
q/2COPs7xXHaQm9UivbAPFjhyH8afaa0ZXDY8yebrFXBEiEPlK1DzNwwWPDT9RHKRjmV5W0eqb+i
wA8o5IfG1i5asbHl6plwZAebFzRxMjxDYkpH26tk+vhGX+0IV4P5Ltt3TZMfuyrDjYPw1dG6GMS+
jAlktB7qnlRjZfbXvWxCBySZRq6Kg6KWe+itay7I2F8bCUBmaWzqpp3Xg2lNbiugzc/msK0FgYuh
EYCrWwzQ2jAAN4jH+1wV9xAAcFGm4S+bCJpVkEkPmQ4b046lX7JUbKWA6AMSyuU7IgjqtSAxBv8g
BLxKxguvxvlx1muyRCi8m0HNLTgTz2EVrTNLrMuSlIFUp8OIYgOSwowVqDI1aavHInI1YtZItRft
y9zEYNNkGO2tRTRHG5rVXahb7zQhP0gSfAmWzaXK0l9xWhv33VyQOU1yqkcqzUMVsyoRSPjUl6CE
kyyhU8Ed3kGyGazlruDHbGUTOGeAL3DuJg1qbHajlo11odK0FJJOtn2b8ykFPpmKEu/Q17cnTfQ0
UGhRPraodWLLx34UQHcyIff+CqG1AqW6MKLytar43+pn4xgT+Ic4zX47aRQpZatiMKPHaQ9NysH/
54ndsMbfv40vXL+U7ycOlljV4NLHOqva6snprB+CIJYScofEJtgOb91j9hhdy3fRbl6NN8ZW3XZX
oPMvrILL8v31O/0yqLZcJD6tSJmPyb6q/OCxWRFNsMIqvwEvv9Y3RKVvmq18c2G804uJtnydGo9n
2BzfOF19Ha8FYwloCDBjIwf3gSpvqaV4PSecXrwY09/WKN6z+SChw/t54NNt7L9xdcXmnC0M5dtd
WtKbMemaSDsOavKcA0S2hl92XnEnSrCXj24ZlNdwwS4cVL/tasuw7Gu24JGFbMonu9o8DwPAZaEc
oaf2nrVP1+Fa7JDnrRQc0k69uTSLVLG8BZ9/UYbUTc0km9VUsFyJk2kkz12KQ09Xj0WCdU4kH6VS
gJD0C3JUamk9Eq/ngXLxV8rEyl4mE1kgWCSXhy+b8Ym4tg2p8nvdJio2zwC9jMq6pI1Z50iDi5Ra
Itd5tzUTmCSBzJE35bo8hHt/iLaaHSfAI5Duw3cfHUBc2EhSmzULMvaqJaBmlRbdHbKGHVa0tZ+A
HSJZhavxta4qIWKsaMKSS4pzkhbEsOQFWLOEVJkCWHovwoU+R6W466Cj9jDYYZ7nFARS8Tq2kFsi
H8dFgiJFfSwnOARG3uU3hDzs8Ifc2Uq2JUniOgOVzzE+eFA0SXEhIj+lGgkUdZdB3u8JvCDaGi55
iD0XrVQ+AgozsYrVRfi7SrkXRnmMMSHJ90bC0bBtLW25TF+nA2a20hKbqOHC3zY2JF152pYd9fmQ
VKHrSi0516kz5J0SSUbdcOCVKVxgL63/hBREdjFU8bHu0CdE+GWN2XRVuXjOYqNez9TQHWSNJDko
QgXvKIaN3Vh3s6kS9dfiZVmoNU1DGVhUAbQ+P3oOUhOHmxTx7WskCEdoDpw66/7Eodn86qr8aRzD
0eEYzcTQgW7CRbIRm8j/snmK2Xaz68SsbjI2NUdFGYKNHNRIV3KdyMAyxlP2hqqZblWrHMXCDJFs
/dD6/gbr6UPA3eLOCLSr3JBjbioBBwmmhtR2xI90SuT5dV5sS1MK//p63O9VucFPPliFKzK6wmVX
PMID+TXWLVD3gSx71gzwmQm/SDwMYlN2/YEp/a4YOOKjhmLLkA+cE/3hJaejCRDWuImF8Zuc6Gqf
wwHjvx56FKP5706xjhO6pE09xr+J6tpBbAJ/GgUvKmkrDt6762i0IeVOw4EL7i9g/emDLUfF7TT6
yFG40wVQDyTRbGA0MocVtxMWPfYS1emoNfINEQL0OkP/0ItCsGYHe63PX/RRh6Aes9+rqnadIVqI
K2NBvsBUUJfT3czLVnZAG1q52Y4l1MQuIne6s3fSoG1leclUwovi0PH5KID4S1P2QJoayJYKA5eq
3o6NTvk1hWVXajugpR6dl48+k1eK1BaOHMFbQkdwAB60q4jYJCW6RKErhfdx1ntQgYC5GFXnlGM2
wsXKyp1eWYHX2o0MbtZa9npifGQRzl7U6OLCTnR22QKsLOhuCGrnJxuDwOOqyuTYHAvYxilN8Vy1
17JiP0btM0j8Swvz6Un8v1XSZAPShG6p7Ehf9yG7HgTHpEI95of2gLpyGxzoMa3IAfSgCl3YfJQz
u4++VJN1YEE6NqmTbSBTWOXqIVOP/breJdsw2kxP0My6m3TpBz5oV9Zdsw7u/HBDzAr9bAeZ4IXj
xWnJ7H8f+P98hJPrTjNw31abUj1i4fPimQT4xvynjvER0uXDz3vtf73Wb1vQp8ddfutPhwo9p/yY
wFA6tp6y9vfj3073wjW8yT9g6pzqFp4UnU/Ju1TBPr3SLc9IKVVWLL5s2sAnW18iJ4mqNpZylCWd
G6MiUbjmiHHh6c6PQl9AmLoCi2+ZWp+ejsTqLOgH2sP9Wlv3dw12Cydzy1W9So5wKBADrZoLY54e
DXkwQ4aVx7HJtBWm0dchYY5WkQEk5EhewzYfPtSOniYIkJ+f7PR8fTrKyRQhtCeQOD4pR3ViE6qj
jR5Ya5gyjg62q/01kw3184Bn5qQhK6oqY0nj1bdPXsIempkka7NyrHLoPHVYXQ09osFcV7ZKXF+o
MJz9Dj8NdvKzURBVJMtXlGOTI1GxCKvJI/kgx9avnx/q7Di6Rt2WM5/17cjX1/Jg91GoHCdyPrTS
8bXQjaX6wlf3X6ng5B0zBO1gU+i2YtnmyTtWdl2cNNyIj9bQA02YzHeDO7ujWDpxhPAQnZkyWDWR
H1GYPnxSccv5l+TsSbjgAH2H1IIrlkdCoRAuaZNrhsQPYb0nPriSVzQ8uqufv5dv95tlenEO1mwZ
9AOf+WQSj0aXFDPsqaO8l0GAOPKq+4f87c3w9A1BAlz3r+StdeHCcWblNbgxKiwGNEO4NH59cwJT
KyazsOZjXDesOmndelUZPwy6DhsvgaRqdiWnj/i6RUTz8wOfGdpEcGdyqeMCKZ8exCPRkwRaTJyO
NjWVM6SdB7GG9XPpez2zHoF54ErDfNPMb1ebGK7WkGqpcsSFU+4t0ku8Gh+RoyfdgeCfDNNcCvHB
lsNVo2bglGL9cQgm6hOhOLQG8U+B1f/7+dnPvASmQh+LRhDJKOJ0wyMjrPNVmZcgkfAZ3XZwe+sL
v6x65sTAGNQlKahZ1OhPVo9IzHoxqsmyDsvA6Pb6XboLXw0XEekmcMgXd/ESeip1veAa8+q8bz9K
w8l2yOcB9zrS4f/9kQU9FV2mTmArSzf587Ywsx8WQ97Px7J+CREMFpA+cDr/PMi3xh4vkSnoFanE
PJo6GNavo0yxpQ7cCuZjYGk3CEt7zySBgVcaIsBQ+zBRQySmEVoiKJPpBwCG7sLKQxP72wXTNGl/
s3UiRMFA+vUjgO/VA322pqO4n1aNAwCscSV3vE8OJJOsp62+VMouDbr8pSfL3ZdB1a+DJoSRDEb9
36D1DrLOdfUyu76Dkc+zjxe+4zPbEscHlSV8OU/IysnSOity4g+JMR3DKKsob6YPjQ3lKCJEzJFN
XHc6yWtpEHdOr4TrRp6x1PQagGjbv6Hx+MFUIIahFU+6VF7ofJ6b858/2rKFfzp71LXVKqZkTsdh
Ityyr71ieFbLXYoxJJA2P38PZ8dSOKxSNaGVfFqstiuttDBbTEeiLK8g5t3S0jvEHfJ7xf/gOnbp
TH5mPIr/OuIJFcA/AtOvzxYWyPWqoSfMZVJU6KbG0ayInOTaDGEcH5+MbfrCwfzML23JLFL8xhRL
1FPFQ5BipSpzdTrOcmB5Q4PD2MikZq2XwR5WXHJhFp97QnYEnSVL8G9t+fNPv57UzUApInJ+uVJd
xU28plBDDqKEaycfk/cBG8OFuXxmD0LcwjuqabCAdF37OqKsqxVBGdLIHoTNfN1uh/WyB3WXlqUz
a8KXcZY///RkqV3kZkjb4eib1LkoHj+iJ0Mc71Kd4DUtXkk6Mnc/z89vxVleT77JZWaqBJgap/Xg
2ZKCSJfM8QhUfDWtDLf6F22ynbFW3y+NdW6zQXQna/BWaT3Tc/76gPakAOQr9fHYcUr2whBGVTzG
NbL7luUuJKDLCDelIj9SnZjcdBTXsd9++FkkCMMmdJdF4h0KY4DEsNhgpI9dqB3TekyI3JsjJVnn
ojtG0G8pNM2ke43dDTpO9arvpORZjRqx+fnLOzfzNRWsNolmKrvnycvWqMFMsqsuH5n4K1phT2kt
H805A+VjBM8/j3X2h+I0LCzkUvxzKmTChN5VcaXKxxwBp1ME6T8tD/CBi0bfW2YfepJp/+Ueus4N
MVOXDA1OMPrjhU9x5kxiIWxS0AazqLF7fv0J+75XcsTv8nGyCm7YsXGrBE1wFUPUs6isLIFBnS17
HQU0vJRzt25GCOYxrSLiqrTeCa28IgUpLsN7XNHW/88rZBoyDVAEO1yHTmbYEBETBSZsPjYr7WX2
sB2/Ze7wOrripaYqIZF9cmH1O7eTW5+GtE+K/3WeDUEfM+SS7VCMnljN2z/CaQFaucSkefK7tfr5
R9DOLRSfhzyZd2EhW0Xim/OxT63uLmDCOLFPJmfQ9s+i7J7VMdThMIM9tFJtjctbujHLAFd+Kf3r
5Fi5amAAuKh+Xinp76dyui7qAWSL2hee0Wt3EhY8/JnG4JaJ/KCJ4C1n6jm0WzDeGPJjXLXHKZZW
QKVlT+/B96labhKOlN5XhMleWPDPPy0nv8VKaQv1ZMrVqh8IqVFmcmi3uJFG1Bk/f5///Q0n5yLe
X96ppUWlfmtQmRiMmjKbR5z6iel1yQB+sunMv8E4FWQYtltT78i7r5F8zVXXrwXhdzMGy0crpjUc
mrQp88VzEAAr2MixfajMsHLnfpCvoWz/JsFpnQ95s5vHkJDcKTKBkna9q+XqhUXi9KsSy/KAzob6
GMJJqv1f306oTgFSlXg8VlHh+kC5QuVi5WY5JH7+sk7HWP780y6VxU1UFAiJj1BjHmF7g/RTdhKF
/7LBxlhQoqpG7syE6SZupbc3Nbi2n3+vZYf/9glUWNkKJ2fFPO3xybRtFBw/w5GAg9sZDaMiy55m
lJ41xaslMfzn4fjezgxI48kWDMmR6lS+Uah9J+JBHY6NpV63PdoaLZTIdOpong9c0FZaab6XjRbx
Kei4qCZsnnAuI4CscrYJuIbsfb+DRj1Jj2Nt4WSofbr2NowLkRVrParu9F6VPVMlvnTy5+FhtBRC
pZWxoLFh3+DmJwXCIoKaqKibHCe+U9lRuUNjnV/XdR2vDD+w3MiG/KgFarwaCDrHn9T9gWu3i7v+
qhuMP2wZtyidhBuKhmC9SjJvSp1MYOI64FP3Ve8kVopIe3zqqL040KwfK61XV4T0GfSNspwIIeWp
NdClGolCTvqcPXOKftLiGgSijiEx7ocMIHlLkGkPx7SKP9qmmLa55kPLsJIXEXc0t82KgDgVRDPq
DteqQKbhgdQJIdOn/mHSS8Mz7Uzd45R4H0oCIPWasB38p3jXW1YqVddXGqFqcxQ/yf1UvhQ5BSLb
AEhkyOm/WJP2gM1eDY3/A/Deu5qi2ARLs2mHCGykBJUj6ZmqEn01IoWLdm2PiQX3ZvwY6vI1U6Ht
tri/83B64EJioBgx3kAqE0UrSYe5mdi+SAUfZQqwRBS+agMnkzopD0EBTmMuw94FtNM5bVZOLmhY
CPNF7uJX3ItkprKg/81t+VUhbnuReZRbw85wwpGK2urKTdp09Y7IXCK37AmfYUTIzviRD7G8sjAM
O1KMGSWfgX4ggCIJERtGYOq7uMDR4Igc36zcN7veQlhrTimZfpL40Pr2389vxLLinryANvJHBATW
cr07PYJHJKKHVWj1x4BAQLS+6jVye6AeIvn780Bn1jMOO5hiFPTlunpa/WnaOBwHws+Parjvk5AI
ruLS9n1mMeEJNNZK3da4qZ7sLgNVYKWxtfYIknMGBQ3tcMiM69AHAVhpOLhzSerfp+VnNWc/Wpm0
oRyUf4PTqkqxFjrSiZGeJ5mCyXAHC2xy9WIab3/+Ir71wIVCAY4l3TSW0h9p2l9X3TEYbaKe+u6/
U4a25pjuZtfmynA4/K3DvXqhLrRcgb/+wjoFRouTlMnh9pvCQG/1xqff0xwlQ7vKBLxWs+uhi5MK
2NTSfU+0BxnG5YWF/exTLp2d5ZJAWu7pxErMroNVazVcRqA/H5rN0vAgSstlG9nY3kUt76mQYvlW
P493UgloapYVVejNMbeMd1Emr3GVUmsLGhfqBemgY2mQ9kZkXgm7a5WY0XurUIUO4rK/AuPK/mrB
By0NpfXMWJfcfhThY9Fjlq3i4Xekm+Gl6SrOfGRFkfmGLAOfGHvd14kwmaEuV1NeH+146DajxkED
ZChaWFEc9CqWQdcLen7F+CI6M14TvTh6VtVqbib7sE7w3sUCn7WwxkdOPHjuqvF3ZEvJbUtWR6MP
6CoBcXotVTc54RA7h91HESIQGLBKmiPeW183nvQquAYlOBFpYOlLbHi55zZC5Iw/fxQ+JLYcRJsr
Azl5LPMo3jam6LeALh+NbiDE0MAYYKrRx5SneIPUqH6UxqByCI3cYzIxNk2TfmjwIz3Z91/wVypO
Lykv3WC99tUgrttm2ilkSzm6Pd5rkNgkFHWruQsiTmpKAXnfILJ2kQqPmcJpzIejmcwqd5O8xj8d
j3wR5XMd5LsQDvsqboPfVCzuSKh8qHP9yurnD52J6FSd+JBVSH0TFGcyR9RrUy2faf3fyHFJoo4l
Hw2UzL5/y/tZAOoZwKiPKAui4ZZ8wwWdh2BW+Aac+XokFLRoXrQeBwP5FNnGiutopdoQg0fbrFai
7LvVJI3KavBL+vGa8TcpwX2HkIlJNNBYXskrTEWdrDIV3FjD/ceJy/E21tgD2dfc3PBzQHJTvCZg
x9rFFtIyPbcPnc1CYYEVSQ0CVvOAM1sEDnrh93kD+iJnLmskG9Uwr6vcWCLMlw/MFz4uWcWwJTZE
ao5ux4a+7wiD+SM3srwDWzFeOml9P2jR86EPQ4uBN/NbxVvTRuHPWlfS80T57ZTreG3s9JW9KdbD
+6W3/7Ssw8vPq4CEn9K6Sh325LAcoziUS/45QlnfK9t6S97V6v9CknbuoVi8SeAU2IL005o2gofG
8mGK/bd0qy6zcAMS1TE3qpesLzYylvf/ZOXWPo1mnlxHk1AdSpQ3JUsoKbsvhpuDe3z83+G0wpW8
S6Kwbxfg5Xv8POLJ91j2eZN02HIpjw1Py60bvGxLHIAnvH7VHbPWhcCTXbjpnPvxPg+6fOmfbiFq
bGW+hIeBPliw1bZY8tfGut1cKll9q7qcPtzJcpt3uJc7k4ezrlG/r+ft4i0x95jHLu5G33p7/zsW
cxLpokwS6nJU+fRMejZaZVczUYgmJtNjPib7nE3oiPKsX8Hid7stXOXUHV8vHC7s00LWMjImPQRv
uNZMvDRfRw7DMgwkKAPHSNYkD2rOW6fAjRyM8gEPw8t/gNyEQpOHIQ39mhq+KHKGizsrYgxmMiER
htq6pM0jq+7m+74uHjRpJmMZqRY1OgklsZo4qd9DAFaHHVGKm3TUN/IY7MZcHCUTO0E9ZQTX+ua2
V8cHg2C1TdzWfwQFHSww4pAM5qPa+TeTNP1LK+rbRQF9PTK5a4SPImCLUGP7rpwQO899+GGoyeNk
z3dtrt5gCTmMUvxiJ/1TO4obNTIJCxW3xKe/EBU4e8L3/0ZTsTYlAzY+ubmlL679Ota2YZjn67D3
74Uwfg2dehjCCTW1LV78pN/mkryvalKTWrlEG2U+BeH4ipvqV6kAkezaD8OYnsqqbagGRQeRWzFA
vJw4s44UgjmaP+LI34wjB9sCMac2KA+Y/a67ubmZpsAdmonmcvp7GvAPlvpV32Cf0cb3qC7+jEYE
/xv3VZPFGzvgIgW2+K8FZxpq6ihtW4XgxyIcI3ckds1tS+2uCAmiImU5x3pCklzRc0xIbHa9prjp
BhjX5vKprQYRgQyGLY3Vv7Ufgh0YJTIkyg+zCXAv19JtOrTENqoEXKcK4WgKmVIY+K7CFsNGTJDy
pHJImFqxoWjC8VlJTQcWrL2aMuM1n4hAtZvhvh7VrR/5udNn/ZvKH60SYYeuleqP8aj/4hM+aT1/
MWfP3g2bGZiyuJf7ikeIp/fWLiWvwNWIjE5Bux2o2bqGrONVdtc89KbUeU2DIDP1C/UaAQbRzJL5
pIx2S/C4Qlx3HbC7D/PojJ30NGoYIq0i53qt+YVD1RTOthLmj3x04nnYUF2fcB0Xv1y4I6PWB5Fs
2qvCQh4Ytdk/+IxYq4UarHL2m3WZl7k7AxrfCrUmWAbrAcA0y/zTG+MVERexq/dpvRej2l9olp95
jXVDZQHhjGTirj1ZrGK41DGiweoo2tCG8Tf/Fna2iWxrE8v2xW7i98sZmxkqM6RCSCi+7Z+9AuHN
xPxxnH0BChnpu5IfInmjLiHeXfFA2N3a75c4RKIimopskiS5HaLqSdObXz+vYGcf/NNHOdkN/LIZ
ZmxZ1VFLkquoS58nmRswJWl8YuKCVODMzvPlsU++5Hkspx6gQnUsp+d0IPluBkUFfgm5MKbU7VCD
f7Quqfa/qcFYob+MuvwYn/YGklYrBQ5UdYRLdlfNyXGSut9wf3a6eAsEBX8gTQQysdrNcecOrcFl
mZxG0eZvpVDeIsV8Mi37Qrf+0td+sm2A6Io7S+ZD2cPkBiWmY5s3ZZNpF26/Z2caNzVLlXXaH6cb
Y9RFoaWbeXU0VRUasXlFnMj9zzPov9LoyblJ50JFP3HRHnwzkYL2kwk4Sio6B8MKv+q8G8Jtjdrl
nhuDpzxp++5YeNPWvyk83JmxI1rYgT9/iHNT6/NnWL7vTz9y2XMsKGC9HDEzchsxdr5lFY6ULFHW
8prwQezcXXcv5Or3zwN/L4LoyN21RY4HEoOl4+vAoSIh75GN8ljL9lMpyPgy43cFhI4T9SabauT+
PN73AtKX8U4PqSSXWhTTbI7EDQI8Dh1/5brd2Vp6SY33zRvMe2OorE8YXZg31G+/Plls90CslvdG
azS3tocFCXoNoZgyK60agsx6gvNAVyLVlg45MXk+ASc/P+y39sJ/n0GzIALoqHKtUx2PYQ5Vn0t+
eUzmGgtV3eO31w56IN/ChWOZimCh4y4vc/PenIbdINU3ndJ9pHN5NfUQdgKkXTUp6pRm6a4RxBwk
69LodlFDrswkEa0mbsOa0Mspf/r5o5+ZF7SGMdJw1EYTdaonHohpUlnny2Madp68vN1yuhnt8sBn
dIPiQvfuzKz4MtrJKt53upJmEbNikuxVqDyzrK0L+e/Pj3RmzaLJY+DfhgyhfbuNFaihMcO1TL0y
Qp6eUb5EfULDR7UvTPILI51O8oo0HJDmXGYDEs6a9K+N+62jyk5s7IWRKLoyjU9WL5NyHe0fbJHo
GE+uDiIHvqbHbXGUh5kI5CUiT9LVt8CfrlQ5G1xyKK9BlT2EY3qIlf6tSZTfw0jKlQSfvDXtx3Ts
CGIuqfZn2cNs2K0jw+x0I2nInCyC61bUL3kHnKn3K8NTFXAWPew5CizFHajkA2Ll6Bb8T7zCefvb
4HzkkfK3hoPaOJ0vcBRr6CMBnGPNs9a2JGFYWd59oUd//nPT+RkUCYWkFK/XuzuVZAuwXEeKKB9q
MDxkHQGVSjukV2ljDV5pymS8de1vMtyuNKsON/zNJnl5xnu1JDYOOjGv3UiSDG/kIS9JhAuNxKa5
SU4cvXzTtXWVXD9J+vD7EnaGbd1yfXdSBZAa9d5dm9TGvu8ny7WruPNAJTzgb6HP6Vc0VioMGLzL
8A6n+Z2kiV3oG1uieW/rAXRtANN5C2gDbFdavgxSaLmVDFHDIGUttOKtPxTJquDS7DQZwVyyvHA7
inAvV5h3YCr7h0JIv6VQ1PB3Kmk9jeTPoKpZdwUJnkWArwRnpEw7lty/ccYFXpJcszAXolVZDP8M
PcCjSarOQv10yVW74b+MCE3Wbny1+1U1CCXkFhp4rBU0svzXPNFax5YhQI3oi9eDJmgDN+Jf25v3
VSprLuC8Zqsm+kK/th99Y6annijPkUwQPD2qcK9pkrVLCd+YujDb9X3RkW6pHHW5jzY+7AlydrS3
oTEN3rj0jkiu0Ounyl7pNpCROo1vCUAM18NkBl5sh8FqEZA4VTEAwZ/iGj1emahbitIW+ULiHw6W
VaaH1Yp86/QqH5TWEar2avakU9Qx3bnZBDfbVyRpgVU1ie0xb6K4JO44qn/NS+BsORAz0+jcWfsm
2Rppsp3z8i5oqQJlxTNANtw6df2ct/Mr0K7YsdBwoT7pD7If/hmz7rEQBc7QAQN5VQ30wwgi3cYk
4XjUkzJXqyI45qPv2NRKnWFm+tkRwZRzCN8/ze27uJ5vyrz3uiJ7QAq4EnVMQz1R4YG2ozv6YCNj
cuFNSfeSnoKgJEmOL8e7MDIqVxP9eDM0XPmQsJFM47s2x89RheEaYh6tpdxaV7qYQU+1m7qw/gRT
sG0QiNAaUnCy1jdhYt0IPRQ7OadgbGtL+CvpFXf9oAeOSMWelvZ27I1iV+lQYM15HJ0OxQb16B48
c/hvppCZNfaAmyqZXJACvTPm8p9MXzQG/dvIKYsGYpISqS5KrktSe0cqq+q0Rauv6zCavEG3muvC
yAN3JHkJOtVKJ57GaY2B6mXlXyWUnIDT4gsjnAcaTbIEF5v+X3tIA3cO+BoAyAoPiOpuaBovHILx
0DZSve8b840LO2zQYKX54YG9/VWvYU0lSdZk3Ga11CGjSl+l47QbR8m+TnxJoNyeXiNp2qVSci+B
ICeBJiQ4d5z0rT1kHWl4jbqBuEAaRBxsMdDabmyTMhcNd4FdrqjY/zO5oSKEvpJ7fVylS3sw1WqF
bb2JXwysxJvBJNI1nYZ74M9IqYF9zVn85C9UsIyS6rZuCQUvZJQYYaulz5FluHKtrefR3isdwmss
eTN8FU1bJ1BGgon1ShNvuZ0/6jx90cxECKrSxp5ZUHJJy9d+UagfgWZlXiIqxaP8c1Xq9mtGodwp
ZylEwNHfdzFmJ42y9EYYJCRj5/9doEl2c9pRHqVw00t9iUA5msL3olb+ZSEYcWJTH7jp7Po0Kzwd
XC2pkQOdbHtqXCzrKUGxwStrFldqfPYE4wSqx6ymp20Hu1DQyVZT5WBhFltFc/7cd8SfqVWme1G7
tG1rioalzWyaevXBl8qbyqSIImUMpjTlvoDm6YJp2MPdPWo11pGyC1nvFgOEb5V3WjO9y434KyuZ
5E5Z3HuCHdFJqK95eRU82kCeHd/vFQ8jq81vS8OHRjBpoSoVCVugRc0i492Su1U26f7Kt3VMAfKs
raQqNFZqbWmrVMULil8xA+pd79MZMbRpdi9hytYbQ0DzpLp6s0eQv7qV3Ymk8b28iHj14/quNfRN
oEMWTkCXaixfSVuotI7beJV1Na1p1XwmbxKaK1wOpbiehuaFdPTBjY32Us1dPXO5+nJ0OOmBDbyw
cqg1xVGDmF36zTot6dInnCfHSFyVkKLjNLrvouwBVoYLaXip422UillA6Wg9V4hioN+M5MxaBh/3
D2u1m0TzrzymCGFq4pYG/oUDz7ljPR+adi3iafSLp46EqstoP1RVQc1Z+qPljvIuXm03wpPag490
mXYX7ofnqtwmWDIdVxR2ZPiBXy8S9O5Dvdc5N8Z9SPQo6p2AWqzWrBXytlNCQFqCL2pAAswTZyHI
jMQ1UyVzaa5ufj7CnmuTmrpO0UVHvK5Q9/j6WeA7hErbBhyUh2hVk+WqcBapVZIrJR+uROkFhc3k
5HvpGtUp830uYo+c9wu3xrOfA/wH1Wobawj96a+fI1SlLFeGuTjWExwf9hOjKr2+qOE2E33rJ5to
NtxhkrwyghntV9s4iTlXKhdmw5mDNlJ6ZOYGV1fuz9rXj2FXQxiYo01SCSn1ADBdrXuKmnk3Nbuf
v/gzFxS0srZOhcCSF6rR14FIOG6DVl4Qgn17yLVmRcCAM1Bp/XkYrqf8RV+P8zjVBJIEulPAucTJ
E0HPHoaCzYFdAuOw1igpYspi1clEfuVrpQaJVgfZe9PjxEl1WnZRodEikDKCbmidZvlsOW01/DKz
Jcl0tkhV08g4jCT85FPWIiQ2/4xd4a9zfxavJFD8EVnMWcPAvNzHubXpw1Fzp9a+0yO9dKWEw4Ot
7NW+u81qmeSyJLQ8KzIhxMNGW0fDkl4r+k0uzTdJyOTX5OhxLP3rQMzbSFJpT8f6QzIRdc2Ospu5
JCNUgaaRmeJNHbLAk3VulEbS9o5OdIkzckh2xtrvcWG384OuJtkO5DnplEalerHUAn5CoeHmZhf8
wZRbAS2hvn67dEznkAybIht+abOc7pQ2RhUrhluq/gTodPmIqokEn0w/DK1KT6Wc15FCz4JIvlEQ
g6D4N6KvyFc2iOOpbLV0tbhnq81mncw7+R9twyfDhh8eBuug1TQ0I6h9mJ9vYSn/Grk1bdqUQDxr
8G9Nzb+yjUOsHiqK/FHj9u0GpdS0jcrmDSMXsZPFeI+86zUTyfuFWfT98m7IQOuW9UFVoB+erFgp
Kh3K7WVKNQmsn2P+D2nnsRw5dq3rV1H0HDrw5saRBgDS0jNJFqsmCBaLBe89nv5+KJkmM1OEus9E
imqSuXP7tdf6zSs+AXbpxFcdb0Mbcyrs1JS9sio2iaM8fN74KX6EttEWk4EHoS16/B7NoUlXQR+w
JSXVtvzvvmLAfL5TU56/5j2Op+vP2zu7Y943eHSLZaYg+xDjkod4uBm775be7Esfs28CCYrliCAQ
q/kTnN1x9XnLp2fC3FOyhjMxbyYSfjwTOm+Kq1iw4gcf4BjcAdbv4ExVvdDML77M8ZHwvp35EHyX
GxxbPy6RWouBdmLgHQLfVb+K8a2naWv8jldmF1PFCX4YpTau0oBViabVKCPelZbWBXgROxmQ6RPr
heTW2UX2rvtHi8yPjFKxsJ7GEPdurvtoYmNX3ctsSY9Q2MIgnBtrQ4aqia4otftj7AuSg95U8zp6
gKKMfNfopkWOwsSSDPbZxQSsVNFQ64JjeXy/aqAWE1PR4gepz1bNNO6UNqEsNTgCoJnkTgbBMUZf
Zvn9z9fSmQtV514xJBVBw7ntOVZ7N8lTMcVWk0vxgzaKqo2BlV0QaeDpvsEok7pd9yVKMVo0gp0u
lbs4hKMnd18SsVjIxJ3bvgYgekMkW2mdlHb6EbUVHFSpMhhSYQuFuBoKieQVZyHqZUnwrVXlzULf
574dL/BZmQihNHJzJwEWkXXaqZSeH6SxWkkNQjpd6Eq+6Ppl921S4q9ShBDf0F8OjYdfsvwyWdkd
fgdAdtqFdXam6g/yjZf9nLFVQLXPC/HdPOhSJ1iT1EcPnpfvfK0jTzKkV32Pt0el8frLX0Gm8pYJ
tkKu2Eb79Y+PBbe/biIIzldQjvOuXto3guH38QNeyu64ylx/b6U2/EDHtJEhfUwelzgFpwlE/UOL
R7nXxBcbYIBdTEDd7OqNvmtWwfa/AMP8EjI/mmZV5qDEY29maRzv4cxXpCoe2Vva6B/MdLgzqvg+
7YzrvjB2Flq9tpUkQGXVFzNEVFuDGkyGvNzoLT57jbVPAGxpNWqyJX4uSvhtiIvEFjzvFW02J+iL
va5lP0LgYmT2kSVKDYxD2zoAmZ5vMxVqmtr+lOP4ZxwqvmMF3m0tT5dgzXepUK4STblpJFTS4Mpq
F0rXd6tRr+5KOf+amhNaC6b5DVTfoRPrjdpx+JREnJmkfUk7cxM0aAV1cnyTF93PuK+vqinZdkb4
rSQzZ0OmCZBWQa8oReZ+XaFOT4akChG6Dw/1yLtOzbKtPNX85yG8R68QxyRMeK5VI7gdQJTZrWDe
9Go76wdl3weZxzQSd4XdR9VPCxtvp0F+l6hPJQxGUXTq0fDxED0s0/JBkNO7ImqftaS9s+T0Szek
94OC/h0yPts0Dq7jqv6RxeY3VUi/lqEkEMXn5p2ZpAcUfzS3y5Jk5ZcDde2RZFFPpiMPgVyUevaD
0vgD1ZxyqyVaTsI3uFYD61sl1YdB6n5aQQE9/nkItZcKlwCMSEAlY2rRO+VUi+vUStdaiTbXlFxO
o1I9qzLqv3o/ETWY4YUYCLu2DRKULRPNKSqz3irCeBGH1FB6Sx4vctgIa08wSZ7ElbcSrOA1i9G1
q2Cl2GGaXosCmWogAzDaTOl59qsn1ROpSM2ZkWN4gD8KNfkZR8KBl+3o8Ihp7dGPrrtM+jZhxdSL
0cQQp1djAPkF+dFr8lGvdRPv9GG4UhoDDJ4lRTsi2hcY8OZajNCDHQMUmDTvUTWrrar01GL7/Kes
hM9J0OBBY1XDGp/Vi1zixezLyjMGCoClNCFeK4J2E1j+dTQSafb6TSVbr5mJ+23YmLJNEe/HkKjW
woPj3OZXwKdB8Z/lMY4JFcmIvoTfhL9v/v8SCTe/j473Pscpb0W4fxAO5+/x7lgNa3SXcNWOgPfN
/EYoMltr1a+lFcbKCzfYuS5xcPI0nTUiT2DdLX7DVigEESfojNuCAbGud82iUtiZS4tbUgYJr4KF
l4/Zk/hQsaozyzpA/rX1ilziEvvpDCrMwK+Ae5hXNkHJ8aBVInhc2D7BQ7Oe1vKq3FRfyPLOAsfq
egaFhW50hQTRwg10On6GbKADgwwaERBT9nGqYlQPm6LxrEMlDxrILqBQyViv5Vomt5J1BxXXchJB
4XUgQ+8uxeIm8hGEM4bGXNUSDzv8jx1TJXJJwkzZqjNZrUROMpu3xMJ3PX0tIwmsQ6LX4XwaJ2mI
QSvqUWtK4xB43ddRKtYSO3lAt0bhiW6mOCSGc8KxbvbZ8LDU9mlMShbmH2kYJBRO1nQaK6i0JZ52
UOUocpm/p1gBb5QleYHCrn8j4ZaQJ7gt1cPWkzBtxR+8uw4ntaaqMVlohBqqo1Y8HNLB18i7VbPY
ZGJHNYeoMZc2vOwapx9UpC1vO/b6U94PplvI4kUWIvSWTD3SVukF0IV7c4p1QOsYPaAiuSuN/LKJ
JPTSVeWbpXivQ1msCrmTkROXnUaXS1fkyHVIbQnuWIqdXShKurWGqCN3RHYT4NqPhie9K4HUdetq
BNcjet/ClDJUJ4/3Q0xSWcCHojCKfTpXJGrTf1NRbKZ64UurSCxSu47MF4knvg3PQ7Ghp9UOtBLF
nnTjCYrNI2IMNxYxvRtldeOIpfnspc2qxhtrIA5Eq3Lje3PdW+t0xw/L9VTIyeOQ+N8kM71WEAnW
ahTJjVC/1PHhwWZLWdVV9LXtUfIcA/F6li1RC1yfLXHTYFYi+KKMjJr+kPX5izEqt3ALgYFLrBhu
NPLmWuCOYkNlMkO4dWG1nB4XkCk0yukWLD3e5UevpToqqELoxLjGQb/zNpkrZLvyzVopm94VXSte
tVj5LgTWp9kxYwZU430wpy+pDn/cybjWA4vAsPZhoObomFqwlQZ9B46gISHd+0sHx7kukiTj5oIX
r+MK8bG5qh3GsKuH8KGfxrWvRYTrmquo4kNnoszmldiV9v02bbGvzKy7QfJ3CkhSiiS3fruUGFTm
qPXjhWOKJEpnMTQuA2Lpj1+GMyGt4Ur6SBMIZK78lZFj9yINzX1qKOXO8DGBD/rpvqjF7sLXDQgn
glcivqdk26bC00xRymwz8NpxA0Gvv/Y4urxopgWKw4RiOzZafmniErQf6iJ3GqVIr7H9xpQuENrn
oaPOG8tZe02Rvbxqo9m7wUvF50KqtWetDAAXfr6+Tqd67i6hKUlZ6RTbIAhNIZdJEDzExrDjOIpd
noyvRp4Nq44NvbCaT08+WtMlVg/ZD0iRR4tZGgyvD0QGV6bGbAMV2Q6BDFypWcx9nB7wH1uan6vv
4gay1yMdNv0H78rca1/MXbgDZPfFd5dkWc53SYOQCYgSnYKjd1+ahs2gc3Y+CJx6cqfZYoNh+MJ9
tdTIUSZHIbwfEG/3H8phdHMK4HoiuLr8x5Pz86D93pej6cmmKZb60Q8ekp1J0fUWmVbHWCEc/VQg
rv5fiOOdKcp8bPFommSsw5QUG7xfmm6Gacc8vxwcjQjwhHgluN6fWYCgFkH9zdj14ySj1A1GMVJa
fGjk2z6/rPLc6TAU+HxPnSn8EOEpBiEeoeSpFJlgRYE89Zn/IE1KCAihYSiN5GFCctzVqOtRxO8q
pzGHp1DIpn03YkLZxap/YVKggtqTBq5aVkugsnNbHd8lFOWRp9W4Sj5uCV/p88FIIv8h10N8Ymo/
tmOv8R2tHXadtCg7Nh+Uxwcpqg/i/Gw3jBO5It3POxwhDeHQO6MDztuJ0OBFifVydLm0L8oFjO2J
1qMKA/B9e/PB/m7Ha32LURc47kO3np6hPWVo/boYgLrZtnWtPXjtZjWup5V4We3H7VLzv4QrP+vu
0b1RZWFsRrUpHCJ26iWuvLzOFKr6akNxUfGRDJLyyAAi0X2pKu82b1v010y4Dmbb51dTp7w1RpU5
WASqK38MbqsACJjqW8paxhxhK7PgfHIMcLzHus2xPpXScRc18ZVem9dw293eo29VmbpWjlpuolfV
s5+HwtLaPruK3k3rfJm/G+ZRDLyATBzD/GpuVMe6mLZA4YTM7ZzsqbCba74Avn6OnK8+31VLDR8d
tELXSA3UGtYTym7Qhyma84RIFeWP34hAL0D18jQgADpOpI2WmIVV4QkHP41f6rZ+CjUxhRYebDuh
fvi8T/OBerRoaAsFHcIeILTHDzW9DtIy4RF/wMYRLJ2K0VNePphjg05gOh7ywVrYJWcuEhw5VREw
o2ViG3i0SpvR6uLOGIRDYMY2hiQq+ZnAe/q8V+fOPwqUqAOJkAo0hPg+rpE2n9okstDb7530RVkD
cMPHnJukWYFNpuz3CGbLWWjzTNyGQhAsftqjun9yumW9BnnVFw7ajeyoVNhsaAwzDNuBwo/n48LM
nVmNEsmPOak3/88xB7zWavxEJt07xGFxLWUgIac8CHnDCpcjxdeFXTdvquN18r61+du823RQLFHO
ECTvoCQBKq7jcyj9UQ1Xjk86hE7kbObJrB3NmV+rfi2XioeAwXCpFsY6j/WlOTo7aODwMKlSMMUw
j94VYzgJai+P3mG8q3/623TPuwnhJYOsJtzG4GLcWpcgUG+Wbv2zw/d7u8d6Ox66FT3D6x2kTn3Q
G3ErQzVbODbO7SxQ4//q27GmajoqXmphwnignu0Nd2PzLJp3C2t8qR9HV5zRT1rsZywDSpMAMWWH
S9WNtI2lI6FMabyBq5lSsVyat3nuT5bfu74drQ0RLKHseczb7BEzc2wJUuzsYnIKe9gUmyVOw9JQ
zsPwbrV3xfxOqWlOIAnug4BVMlfy7j8fzDNrEcdA2STPR8XqRMe1TnChJbXqHaAhrZX2YlIK3vSe
M+B68mda0mdRzlnx+rjcO/llnrUVLQ1ZBpoQHLxtVFzmaiDupWBJaONM8s+khA4Hm1qUiIPWUZhX
jBHHFn5iB+8quNQ34qq24fMKFCKRhPNvpVW8xv5qQfzhNPcH5ATCMgZnc53mOEshgZ1QjLFjZ5fB
cz/kb4AifYou+o0yCdEKC7i3NqDmEcJi/Hx0zywWVOh4SuL7iNLF8UFchqpvaE3oHQztdZAfE+Wr
ukiQPtsGck8U+OZC67EMdJj7PVIHpGzxNibpI9uzlgY+gpETU18T0fxdTaW9/LZEMOh058kIJKNY
NJd2EbT6uBVSvTBxSlWtg8VqXcFNJK6N859IRRiuYFlfkDFSHVAukoNpeLAu62S4KDNplyDEYM/K
TmgAtdnsjNw5WoxyZiL5rjbGYJSl+2jSyHNF8cbs9H6FImO1psxVrgrc6q6GVOb27tNgFVvjhagL
jxWquqA4m1WmxPdRnf3sWsVzxiz4xn18W/vJha70z+ao/ijgiA5BdjOiszBG5UVixI42O6fXIzLk
efDUNfJlCnonHc2V6uH5o2T1jRqS40OZp6Rmpl/U4/BsTaWMjTogsDqHP5Lc9UroEC6pDutQQZtg
GPamUAhXyggpRhykb404XPqe8TMcxGCnIXaHrqQcu5PqXxlV17llRhLV7zv5K9Ua/3vKObMBbEu1
FPmLlyKqkfkP1JcxMcnFZGDWS5QBcdTRHs28R41JHl4aLRjtqoaCLFqFLTcIaUSD8IOct79KElCf
mppv/VyDY5oF2ED3K70C1ZhBmNnkatdhalkLq84PXsVKfAwj9bbw4DGnvnGJWzraJYmJPkeh7+ss
+uX5WccIydQ+12RqkdOdxHI/SIVvD72x8ZKCB7qO9tAocVgKk/zDKstg3+LHcSVj5rTLA4tKhobH
Np6M36qy3AsNrw5OPUTalYyyXV1+bSxAX9FYw1vThsmR8Jm9kv02d02ccdZTZb5MDc4ckhnHrqyO
OMZJdbDK8qTfoemjbFpx+MHXxPrBuqqDvLlLuvAapM/XoUpAmo0mmbR0L4nBpjEKaAttQ+KXt83X
MS/dqksOXR4+AF7GFwUeooN68mgDpXWtqvo+DIBYexSazPExniZ/XZXTvQLTyQ4GCnV1Kb0C84eR
Ncg3kz7gxRd9lSrs8kqdOUjzodj2qOau9RyvJFOpTGD+ebpKagY9aeE2a+N4aQCWwJyKJHpWjgCF
K02yfTECwjv1b0FcqbbhaRK0HL21sV5NL4JsXsrIcK2DtLgeEvZITfIvqRvyMlG55gGYrQdJA8IV
eT7V2EixlbAxPAQ+xHRP0TC+6ofuh4dgiJ2ZGVbacddt0gbYjTWaw6bUIm0dsOvtppsCN6P2jLJ0
ugnwn3/x9b66Dat6WFkJQjtBmUjrRmGRW9EYbUHm6rasltYeEBv1E9g7dipRwVSHMdrAOWvstKN6
4Hl4z1SDVm/7QOJ9nA+e6SBHNmxSC6gxAPB2W0dy6VBD6Vct5YldbmWTqwe0KfQ0opSB9jyJXuYm
I6aVWLXWN60YRmucCX94gkUuB2Q+klKVzEjKwwq3wM7F7652vZGvZvS+TFU379AIROIuV01WujIo
di/qj1YvvUVi+E2e/MxR/ZEHC4KWjjfIsDGkztxNwLjXsE1EQPE1NmRTgE6X3jyOsCzsXnrClOsp
bP3HRILhP1BLXcNOx3IkNa9Frz0kYfiSK81asCigD5YZuGHffOs81E+AHtpV772YJQ6IDIsjWN7b
kOF5WkFkHyswq7oXPNRBiwDBJLYUm/UGslG0h8FEfRJJgjGtnqAuUNGKYR6YA6CPwMi7VaNS2BgV
6l0VPopqJKRkYbRxHXKAuDJ1u6uuSbDX7Is3EXXFq1hsp21kauVXX2hGOwlrcyOh5vIYWNbOn8Bb
KulgPeq9FULoD26jEbM6SYixVzNQYX+VLL2FYez3O4xbH6OZmFBb1N90OD12lDG0ctTeZoGwrrTw
RmwRpfHN/oHiYod+T5pvRD8pnyxgFqveitAvqPZNK+i3xujF12Mam/dqIaM2oObVOqkH8AalAOxT
DfYs5fxFKA3yHCm5ptbzSHYI6K6KwmhdIR8wdTCAu2HbZ7A+xjhPnLLzwy9qZKSbUlRwrFHrdFX3
KqwgY7IVrFDtEegcCA2kAUomtU+w0vWingineWrjUsXxF4RkEPcA5QXOVNTWB6Hv7+CjrmtRuLUq
swXEyMKUSNOsdV5WlHjEi8YXY9fIKgSIsmKJpHg2JIPLOddGAeYSnH28xRPf5OaTBfOQzAGZIz7J
q3oTrUHAo1jrzoqf/8WD+Fzo8L7Royi6tPS8KUYaVe/iF33fbjy3usgO3RbbXSyT7O4q2wiX6pcl
z4wzvPM5rP69t0cxCxad2sSTyzzUq/hFnJFIKz1zBmRQmDC3sqfH8QLV9CVtnnNZB+q5c5wEodE8
QYNRuQkNPKxNXin9inLepttybN8Nq8qGMOwat0up/zPZa7D0gJJAdwNROLGcKIQ68Oo6J+dnttoG
vQLBtfxq+IpnKHcxYhtUwUcw1MOItWrcQMeDibfWplEnstJ/fB4In1lls4L3rBpkQUc/SbjOfL98
tDTvECVkXI3yrr6G47VtIKYXT5nN4evKFz+WiKRngG80O9dzRFSNAQAcLe56aP0AdXS8LixgLKYK
mdTE0NstLCVel2qLxq9cvHUpLmajbG7TzODNir/TQu/nZ83HN+r8Ncj96DxAJODLH/fYRMm3xbuL
t/FldFushwuoUs7wBJdhsTx6+hygKZRfgXmCFjlBSZtVM2Zmygsr7nkKF9+tZFqliup83qOlVo5K
I6JRJakop96hlpRdW0oXU5jctc2SGPHpMfGxM0c5GW22HdHB3R9Qpd5oRnifiiJqNmiOcrpKX0dY
lJ/36zSJ8aHBX2p17173BWeulWmZdyjrH9P4LVceP//8hXE7TgTyiOvziqjjAEfTlaHl6f1BQnfv
/9aK/HG5FSXJ/jCqvENifi+Ip0WMnSdM5T5v5fRZzVgZJunhORPNYvvYCvVeuDIND0+RSMDX1ENo
dvixmsItvNfvVIywJNaba9NYlMw/1zJXFdkKUgjKCZxXy/QuLPPJOgg6ji1xBKZXZS0gd8Mmz5BM
mkmYB81HyUisTHOh32fg1OQIZRmfDeCeyolnjV9ZpSlAgz7wIrqMy2lw9Mb8agpdAJ86wfMue6mN
SrNVEURHOC6JSp5ZQwBUVDinCrgLvJI+jrs4Ytqlh61xqGcv+0B/luCpO6PaP1VF+6PosPmJLM/a
pNJYXIZBjPh+C/I086HHx3pmHWSwZK8AZJWFQ+HMJQeUXaJ6CSIOKcfj09ZIzQBWVGcc+rtsl1Fz
cfMrGKJElEhe5u7wyEXnfr4Iz2zYD03OP3+3YQ10jHC2bIzDpIyXcDO3oxoupI/Ojff7Xs0/f9cE
5h4ULfzRABFFdbDQAVF0W2C7m8978h9GjzWF1Dtq18eXRI9HS9+AGj60gQPONXAA8PLac/Nn4ELN
CoEnwQUcujRpp2CEedJ+b/bosDDDtm17qTYOjcJbAMmlmeyK6ORYoP9c+9NtIsjIxjTDy6hot0qj
P37e79NcJ+3LuCFBTSA0OoYcjmrRVORVjIPWWzxa7RQJ3l6fZp/5hbVydiJ13JCoMIEOPa4viaVa
ljJx8KExvyfE5bVxP0zPn/fm3CzKpOFmcREsNk4gOrpgVnodJ8aB/MjWV9b5Bsu0b95Nfwk1/HHc
1l9QDPu8zTP9Qu+RkQMuK5FWPVqgSamI41Qp+gGzIYT2BKeGrT7+GbQXZTmDNkg0WmBr59v63UYY
JiUwJ6mRDymR8i/xQAFX4AIoardScPmRL/64XCGVD0p0RE1zhvMEj4owvTiU2SgdZvVHgHt2/gZJ
fqeswvVS0ew0YJYluoZkEv9vwo09OlfNsFZzTZuUwyhVhdMNmFvChYUEak48SwXhizSuIgGjVY6/
/mJojXEn1pHqikZz+/mEnmwJvgGqwYoF6Gm+W4++CWEdcs1TBlXcM28xCrlRExlSgKWtlYlr7s80
ZprsB/lMmdcHi2QOQ6Ycyu4yAnuRxKA9/TUCFgsH3Ple/bshZT6I3i2fsczRMO9S5eAVyZXfNQ9x
hMi40N0MZrqETDyJEOYRNKjEoH0CUu5YosishrQCzascZikonEOHTY17DybTONOXUu36AdhByYDj
nXQPn4/nyY1E04DPWUhzGfukdqOqMbo1Si8fVN0DHhFvm27JRE45N5RgDBEQY2ewUo52IjoS2GkI
kXzQuwkNRNORix7oCA6sW9Ej1dqkRoNEe93YuhJ6KNsoxmYIXro0Gh29nn5M2gDu3/guiN1IdSDp
bDlsH8tk2E1KBMe0Q0nE8gIsi0v1e697T2Pu6a7Xpy9dm2BHnJKBqjL0L2SQ2kWWaatabPytjmfN
laCmK0+hjtRDu/98aE8OunloZ6MkJG5RnzjmrKOVEclpl8gHdDgPfaO8hlKDaCaKm5+3I504ksAd
UlQYFJwE0vxyUz6u1alohbgsFZmzALHhBvEFB7zWj75XhrXhI6w+laW2qjpTsI2633VzjR3Zje8V
tiV2l2S7tld0zCu7O8EsZkaVQiFjDDCXyDBDsrL6QcrlZBv0zYUUD9sqkL4EXvbYZ6PpDl012Xnt
P/IUiZ2iCDxQvD4mz3V5bQQSTr59qziiWK97S9UdELD8gq/fyt6I1mj+aJThTs9iZD0FnbYK604h
KT1libkjwVzbaDrihVxqr5DTMEoIxB4mr3CRxcO3dILMnsbIfIPUHpxOLC+NWMW0QU+/WnSx0rsn
KQlv+6i4K+tuX7fyF1TVA6eU2+9G3mtOXYqXhWptYrW4z9r+TRPAkSXq1kv0bdePSNHpXryu+nHT
JajNmKJ5H6jFWp6Kn1HWXHqGsEvL/DFK6mfNC19JDLuTIhfbMJPAH2Xjiy92X03fQjZP1LAoSNdN
ad2Sd9w2U0ruUXkqjfZ2tGZGOf5IUR/c9k226/VCWk8JYhd9SK2gqsqDX2kpDHDDJ+UmbCWODMJ4
wx284tkicTmRx3FbAdmZBgeGSEUZdFKN6wB+wFUs5THOC2W+HZNCvJ2QyrTbMNL2g0gun5pYj+lK
SXEKN0JSrGrnZpLpNI28b6emW32+WM+dN+x2eGOELsqJm5eHq2aG+6x0EJvWKYy7JFyS1DjTwpw7
mUNEcNAnYb0vaoXYJ5Z4kFIYYUok+ijGItH6h/sBwENRADYZABOPnzV5ZFqD5uniIS6eRI1k8p84
mD80cBTolrABDKmjgWLSdmodrM3J+6PpA0K/9304OjZQqha9gtjpkIzQrCIRWkCmZP/HgZqn6909
OiGDZXS6Jx6M8EULLQfjj4UWzpyzH7pxFFDmfdSg3MhI6X1/WccyNI4huwh5Aywc6L9Cxg+JsV8D
hn+xBdPFOvHHlD0twFJPE0nHmpvpEOzkn6qTuIFbfEGoyXpBZ22dr4PB8RZ2zZkblC7+u+FjMbsw
10kYQEU6jONKxLW+85Mv3LWOOC1oip6JRFSKiYTMMqnYE2/OMjKbEOsW0hHBY90o6zR8E/3G5hLO
KC2P00XTrD/fSKesa6i2mqobKsRjHK+Pd1KWw3VMx3xiUKuddaF9H4gDdqUrbBIUfe2htBfT6vPe
OZrHD00e7a2x1GOjHGgSi66N5EKqRmpzo9ypa3U7fjF+LPRwDoA/a+5on8HSx0nWoDn+6MmvHsXy
tUf6cGpuM0g9aWA48UDGQx3XShQsrNkzp+GHrh5tP73s1Nz3aNuXr6rhRu+fPu/cKVgXxRdZRVAU
SiHVgmOMjBDHYYP8/HQYW09xFKrnGCE5jeD7914Y/qjroUI2xLiUELw2BWVCDKMuNoMOPcUX10Wq
hHZn+ei0iXruNhW8mKTfD6Yq7MwwvMoGvbtsG4sAD8PWTZ9NOCw3XuUkRaJv5Mb7iTxE+CQiWHY1
xJTglSBfSKic2fWKBtgbbiaAPtJ3R+HrlPW+pNZ5e9CL/lKGzNSWZQfHamgQWsKJvsNplUjCiCBv
Ucke8wEzJSp5l14JmMRAk4SAN18jXNfuDS1q1pWfJ+7n0yCfnhAoARHASxhKkmw8hr+S3+7inozM
QTDau9xA7CSGO43Mi3DRdlYFJwb6WdkV38Qq92CDNRsrLAdbzrRd4Mt3UhJ9z+tomwft5Til35Fd
9FmRnrdFH3BvFtOjLg370G9vS9za4EygekNVfTFZebpcVVyBSSfBXQLtf5ylbZrcHMwpbQ5hqH2v
xBpBnMJflVqJ4BoyYWOEKXQopXdUrg+USSUKsIA+6ggvqVa5TD3tx+fjevb7cBBClueqPyE55BHK
1g0GmQcvS1dDedv26cLMnYLtZbr8romj4oQXZHqb8woDbA++9yF6Ttx8U3/zV5aDZ4kzvWQr/F8Q
ONxnm6V02i+W0Mejicbh2kArgEOLTO/H2zkh8C07S6wP0Yh7bFIb0QZjli9FCJgjlQR/Y6Iu6isF
Lg9htwWX4nRy1GzEGbMiCfVsgCk9aUWjkMEJnjStvlKSTZGqW5IvKAoVFfKIHHLO0MqSg21i4MZF
eT3k4psaFzdy3mBOLKlv+JnnEFv9TaAXnV0XwsEa49QZfLFyZdkbtsW45KR3GjWos8YIWRqVt5N8
vNL0VJSAt5T1ofTMC3StVuDTN1M83H++gE4zbEzv+3aO7hrBjxNpymhnNqjMHiR3hrsJjreW9sYe
j+Ct9fB5i7+2+vGcvm/x6Lox2yCKxKCouVDHVbxNbm7g/K8lN15xuwQunFZqx9pqrl9Pd/FG2yDN
vC/iVfAtpQKxEW7NhQDtzAn6cQzmXfYuBkw7vxPTlDGYjWXUjb4XXzKiJhwKXeEOOJqLMsFNtlnK
tp8GMzRLadFCrI4CyDFDaZy8oCinqD54YWStpkn/IgQo1AFAATE6JII99kqEIRESNnmEyfzn8/Cr
fnAyD+SKYUAA5jxBj+bI+o1TbFaE10FxFaEKRmkDx7969MPdEPrA1zByckBhrEax+Jp71AnZjgez
yPcdeshK7F8GWbK2giixE1N85Wi84Xp6EuJaW3mdomy0vpcvNC+rNtSOr7uqCm1ARxjikUHRkuJa
TZvEbUVzDbLsDnhT6Ph1fy92yn7Mhas4b7fonF1prb+zJutSlaJbKWqe1NT4zoAGtpaMN0klDeu0
ql6nHg5jUXEWyWkzbdUxU3Zi2G6VwgtIgxv+wvid2zmkhxH8Y/eZaGgdnU2NmYlN6UkVZF0DGyo7
hoAUciYG9/GteNmBll5aMGebRKyLIwFWB8nc41QmUmYdj9PqIG7qVXOJlfDM27Mc1UYsud2BfVj/
s83/eR3+n/+W3/5jQdR//1/+/ZpjxBf6QXP0z79fha9VXuc/m/+d/+zfv/bxj/5+U7xlh6Z6e2uu
Xorj3/zwh3z+P9t3X5qXD/9YZQ2Iw7v2rRrv3+o2aX41wjedf/O//eFf3n59ysNYvP3tt9e8zZr5
0/wwz3775492P/72m6wxfP/z/vP/+cPrl5S/ewrfmuwlPfmLt5e6+dtvyC38FT9YtKa4mywYMAQ8
/ds/fiL/FVKKrpIvRfYOevVvf8ly1C9pUfkrAhe8xxEw0nkfz6wIArP5R+Zf0WFD94LUAGqFKmmy
3/71zT7M0e9z9pesBcgZZk39t98+hgXCXDKZnyvi0UFGmzxUknzYo7DtFENsC6Oy8Cj/eC/9/tFH
p/YQ6hLmQ8S+kl5eobzrYqbxKpT+t3dj/M+evP/m/+njj66hAlytlwvZsG8i8F9hKd2XZnxDEWEJ
xPKfGjjaOuizWclAnWqPqgHWNOT8hjy9SWJPWXgwfox0fx+go4Q8njM4RMhBv9eM9tKSkthplHrb
+eUhHIaFNs53grDv40Vl6nWSVy2daFFQWKuNLKyUSjHRNc2EhePt/BJCheljE0PWKGIpk42kFGzY
UYxxcRkCsPsz04wW/cdPz7tCJFeadvswV4uVWesmBFlDXKPcZbmfN/GfOjDPz7vLfPTGUPcmvd2P
orBPzHSlCtbm84+ev+XvN+e/phgw2MeP7uOwQ4ti7PbI+4rytsvCut608GKVWyNFPMiOUr0dcIeU
s/hP9mbu5bve8NiIhmwc2n069StlVG/RnPz5eW/mGT3Xm6MdLctpkdQpapcolfk/BA5jB9NBa5Pp
aY1naG/6bhjV1a3QWuFSHuc/Tc7RNreayjOi5v9zdmVLbuNA8osYwQO8XilKarLbV9tue/zCsMdj
EuAFgASvr9+UI3ZWxjTEWL3qAQILVQWgkJXJVQ78+5vBxqbFwq+3P8cUG1qAOxDF6EInVLkIwzVI
xtkWH9xq9I8sgFzW7f8wTV+L8ZUD07wOQuWS2+EH5qzFQ9SQPSjQ6xkERBF/rnXZQJjJtnrcwocA
z3riSSBQ+piPh3YLd/KsYdF/E7Bd+RPnYEdHmxL+A0KPAP1zqDRY4Mx7maICKgAl8Ap8hogxuo7q
73cZLdJiHmzxkF+2izF3ps3voLI5yy7F5sx2Gl4NixJpAR+pSbI2rlTuCRtlg7EXZ0dV/X0ZS2/L
cddRuvBaEIb67hvwpr+bXA8MOGpNb1tHqzP+m1Siy2ddrUjQFE6zFmTMlVgBk686dJOrOrccvIit
8szl+N6T/Du62MBna33eZjuLev5gsfp0ewYml9DyAK9V5IM4GCkmBFYbaewhYN7J8qP3bJt/SZ/j
/YX3O59r+jMtAdAx6Luitsec2MOFb2geUmJ7T7Jrn4oZKC+hMrxXdjsJ+8+b1v/ZVssJC0jZQ/Tv
jrm7cgFSZIU3JefvtYofwYP9fbYcsECjUIMmlB1vMfmiliBoNG5BOXtjXocRb8+AnLXvF5C5dTvm
M4wfailiXqMCTEowHw3wTNzPATCPrNoryhpSaHhZtCtXbKw4rJXdjrndxuIR6u8ByiGrBbqkcU+y
zPQXWjIY44lR9I6M+YbHtZ6PP4E8bA/C8T/edmaTgbRk4EL8kc9lOOQlLVZQTndkrqAz5+xpjxty
dKgfAQIuhohgAws5ylDl/KWr48MS1W3iNeJ43zdcvu1qGeRS15PFkRF4i+6MjudsBZP47bFN9teC
fVYghOQ8GvN4qp4qtaXCvYgglDsBZxpeC290VXYYH3EGBCka3Sr3r1mxtzJA289989ciugrjyxkS
ARbXdHgzO451EhCkfCzdcbszxrQYVk7RLCMrhzyW0AGD8kRf7xwfDNbRhdR8ly1Ifa7MxfDU1M/1
MKcF3SsSGDwz0IK3A2OCW116dnwxnJt1zVzC001Wn0qrze4yfqAFL3rciMX4JvO+DSFVY5O/wAJ4
5oX35fb4pk/QgteuXMi8ylHm0N18R1n/BB3fMwvcF+jefr7vLy5LcxVbpCzLCso4Mm/5zw5s+Rue
DTe0qYhlx3tM36AF78gGSIJbi8yVPRytAqqfFm4KU/tUdt3OMlyGeuXgHmgx3HPoOAEJLfMw3t75
M30ER+p94RVo8etXvF7R/TjmfennfBbv0TaL3cDbQV2bZq5F7xaOtaUaKnMHZK+oRCVlv+f+ptjS
opbGdrE5QQf37+t3bd++rFN9nqB/edtvDDPXefK4XEEZWXK4JvRpjtDoEmdVqfp43+ha7HLXDSqx
wC4AUB16e0sV2+vFMPij/oIyoYFLth1EaLbKe1cx5ySBd4O2WMySONx+3Td/LXCBdWmAd0ZiAyLl
W7X2HxhaBG8PbVhXvSG/n4s+qKMSzg41qHpCPTx4ptbO1cE0uBasHHDRIbrYHUweFLKeJZoXUfu4
c1W1OI2GsERbOtIZpv5TQCAuiVb/79tmMfmjFqhQfZZMeb3M2YgzYLQEPwa+xyJmsooWpYDnh1Q0
bMjD1UUXt3NcgVfZ0MJ5e+qX3eKV9OVrkRoM/NKQAY1jgKOfixJKG6H10PPlYyWXc+DwHdljw1cQ
7ajMI8tZOIB32Ex6YSf1bDeQ2+qnmF1EBuXOK7xhHYgWuZbL6dBIX+aFcn5N9vplbv66bSZD4BJt
s43LeuVgkx7ygQdrEvMeqLiAPdNuekdlvRMApulrgVsOvT0uo4MA6ABc8JuP6zTclzF1LpQZXBYX
YiiZB5XzS4IdAElH8R0fupj3FR8iWuD2bNnaBZjBnFrvW/ogxhmNhiB+fRHLt4te4e0lMFlHC2C0
xjvlRrGnLOUG5a8JWG6Luy/3Da5FMA6yaggUEtva9Ed0S/pyr6RgmrYWv0O8QRRYYuRg5qkv8Djn
f7g9Z+0h6t8L9X86+tA9AJ3JQuQR+i4Wnx5xI31fbjWFnHwEGfX2UIQn2hyAS+fKO4l5O4LtHy9y
e43Whqj+LXV6dX7D06BdBss85E1IFmitTaX6xhWM+VIoP/x8+zMNoedpQR1LAeZ2BgNukifKg7ZF
4CR2aSUiKtLbf2H6Di26QTwbLTyORS6pSH2pDhMuA5Paq0OYhtfiuh6Q8kY3EpAN/Wfsc3/+PJX/
3J65yTiXv7xegS0YbHQLihwd+0+C1A9eZJ1JvaZRc2cJ/zee/OoviGKT3/Uh6AcECRO1Qm9WyD25
GEN06Ky/KAjM/UBxkrPjBTqJirqHSdDpfNs6JsNrUY1SeQwM8cXwYMwOin+Y863e7nwM+I11u7KL
5U7LXPUwPViLj6DoOY3W8nB73iaraJtyzcLRDkME9tj558rp3/r1XqulwSQ69KsevGBeeCAgU+kk
/faXP8hD176/a96uFqrOXKqwErD3MLtg4ZTnzv3/tfT8m+tcLUTRxlBCqAwmodNnIR45kQewNCZ2
uNdeYzKMFqS2QsYCAZrIiwJiI8IBBdGbNWzu27z0PjZBuqYGCaTI0V97kGX9tAzqvguoe3GiKz+k
bBYdCzxMXHQeZOTQAdFxUMveXlKTWbRdF/T8MwAXBKmROG9BAH9cPfsT5GR37qCX5Xvl6OBqERou
Q7WVCkVOb5kAUVa25f5YF8dD1zMI4X7aGyAkh1pwEAHd/h5DaOmdcBIwn1p1LUIrgGQqGX4IF3wm
t8e+HGZf+xg9bAtQGPXrjONn6b10I7jSUf/8DJTIJ28uvjl0+IYeN+tQ0Ttrk7/RgldLL5RjBTKi
IgerVF5ONG927WTYWBwtlFd2eUglGBqyTmBabx7szX4k0j7FoO+/bS6Da+lQ2VbS2FG1g5B234wh
gbZzlxStdbpvdC2eUQS+0JLiLgAl8nhJgnBs37l4W0sc5oLI7L4/uXza1QKA8GAulnEQ+UQtO6GQ
3Q1X8tGve7HjUgZ3/X30u/oDKontQ7EOy7AxkP5ScFiHrbdHnG1aAS24pRNCzLvlIg+cOkxWO0qx
pzlJ1aqdRTB5kRbeREGOOgTXbi7iKXdFn4W985YxUKNYYg/VbDKRdsBGuaZ2pw1HCLGAtwN0zKWg
526DbvjOGpispIW1aleXsBaLjAvaYZwhzNgQtJV9vO1Chunr6i1WAan1jSHQtrhO0WX4bhTTTu42
WN/WYrhQnJVrzLAzLN65KPOwfxvh8u06ex0nBsv8ZlG88k5ABmL008A7B8tOUbw5zoOXSrbHQG0a
XgvhxXIkdLJamc9g/cV7K4Ewp8uhQy3Wgf5zn/kv/331CYxWzC+alefr2pSfeLdOj8MW+XeOfln0
q9EjtwCnPAP3H6+Dvy1/+GABXLzjlibH0YJ33SALo9DFjdfH+Aen0dMkm/XOsbW4pVVjoeMRTjkv
wT/1WBy4q/YUMEzz1uLVnlTQkwCrykUbACc/04Ie0bo+bDv3YpPbaPEqxmju3BhZzV1AQR/xL2CV
PPeD9eUejwFK8M81pZbXQOgbUYUXo7eb7+d9sO0UgF4PWNxM/hy690RTVk6JC33bPvqrm/auSmUZ
5Wrau7W8fuD6T59x5dWBVXApczBs1eLtBsIT8TA7HS+Sze2ofW7KMnLTcmHWsvNVry84wJZ/fpUq
uddETQ9HncWvOe6HlEnv/0cU8b/3AqKjwCxotI/TcHnFC6E6JyC52fQk8zwWpbeX27Qml6+6DuHY
mmNXjiJvxfoC6M8jl3ESBfMPCEvfVbYkOk0d89ylnTjqZ8UqGfTsNzpmVRCJnVvZ6/FAYi2Yp20A
M7pQuKjWBIyeC3gCgv4cTt5dOxj6cf60UDFAKqjuYKF1qN5bQn4PZbt3pDb5jhbLNoNEDogBERFR
8ODW5aew8naOn4ahdYBXAHClGPHSk0ehOI5wGnfwnm/7jGloLY5Ha6O8Rh9H7pcC7OB4z4jn+y7w
RAdwdRNtwECw4cwGpskq+Ma6X8295tbRWyCSaFgd4hI8dO1XVGaOhO2JFBjiSIduxaprNsuZcVfx
lsyL0AQUtn4+olt9W/dEYU12v/x+FasNaRcAGkP8h1u+p938rgMb7+0l1Wj3/k00kbbdNgSEgxNF
FKmhSC13zaBUCrdpUkGrzxZdII/B84k7H2e/QF3C28MI/i6e/PdWCSrzPz8KByDSbZfSAQ2gF8PJ
sZuqCOjTYj5WrGNpgOL7Q+eCZyRYorcAyZ9iVqDrbkNTyLA8bj47thQCdc2QeuP21qJ4SuqGtNm6
n04/PNne9le0hg9uMx/6uDp0fDiv6N0NnPh023QXr3/tA7T8APJbP5w7VIUYVUnphPiQJ2f+y4UW
XEOs48x29n3T/2i5ggrXkc7lJB1DQtAHNfPQoS24i97U0hpBpRaUCbWC9K6P0rFfxCkCMnk4ZKDS
HQEiH50ot9JtwpFghCovsb+omO2c4w1urSPBhFWOypOgn4bw8qOsxLsptv66/RmGvUFvmwFng9OV
IYZebTvtWnBEOPb7cSjvS4ShtvU3kZwClOl5HtXqJW4c6I7v5VhDPtGxX9YMtuERPVF5jBYISeWn
lpHPloou9Ow7a2z6Cy2dLENTT566pKzCrpK5ijM226mK3fdjs1cEMa2tllYGEL9DYxYpa1zoGVDp
rFHifHttTUNriaMHcwg0PlHqDbb6aNf928kXO1u+yW20kF62YWSQq8StaQLTthfTd3O3pBUrd0LZ
NHUtlKHQBfaHDVMnqBt4jjpG5d6Dt2HqOuwLPMgVjyIErhTyvRwssMjMb/ul3iloGmauA78ivnru
5mGb8BSooon9tAX1zjHR4I464KuPJ+TqqeV5U0TfpqZ/qCr/bbSwT31PXm67jMk4l7++2kDHxZ0Z
pOhQzxqKs0elQI9h9bBs4Y7fmD7h8r9X4/t+L1pWS5SzsB2d/H4ZvxXDPCZR19ofotqmye3vMK3C
5fer/3EKHz1ZEltONYAgZ1JvA8J3bjMmE2kB24JwaEQfEc974T1FpTiUrv/ZK8i7+2auBe3kL5MX
b9jEAp+XqXT9IqkhtHG6Pbrh9vcf9jW+BONUuchoXH2aenGcxuoIwtHzYikwoZB1Z8cyGUmLX5yT
HA+kQVB4V93HNSrf1dw7g3ZgB81gGF7Hf1VQbquA9BDAxNQ/23Z4KhfvMPjgpLltJoOb+tr5PVQu
i8oZbhpS9Viq5Xme5hfcbo4B9G5v/4XBQ3UkWGg1U99dSvfWUh3BQ5O2kbOzyJdCxCvnLf/yVVfO
z9BbB+J/1CulJVXiT8sT890Xq7I+SKDgnd55KDlNx/I+oCjYPf78v7kY57H2VxREUPvuJBglWuth
iKB/DR6tnRUxnO18LaC7QflDUSKtMt9/aALrgU30W1iotJy3r7G1BThx0/T20pi8S4vwgLoc0gJY
fQggn3lAn2O7+SSCPc5AQwz6eoTXdTfFFAcXaG+ndl1+HXFg3MT4pvSsD0453Rkj2hZdgjUj8BXu
iWyO58QpIaFTr+3fcwiN7dt2MrmwFuS0sSDi3Q88L2QBcQ7/mz+DSeyusXW82GwXrNkqYAE32UPb
1bKDekxjt1z26mCGENehYvHiEjT8E54PxEpqYGfk6D1DBP2BbXJnpzD4rI4Zg4TPGCA5ofg70/Ow
rZnTho9jpco0mmN077v1k6ic+6oZRAv6qvHDrcDmlNuN94aoJYdm0+H2WphMpcU38Dee1TQRTFU1
oAyottxt6mMs+RsPrNQ7+dAQdDqGrIDkBCjqFp6Dfv0Y+tDCKYfTWu7dQU3DazENWWJBRgLwGFrf
TqFqf+KuE+EpcPt420aGWCBaUG/hNFpRDxupzn+02vYtZe3D7aFNU9cCGc8Hlt+JGOVs6nz1yviX
W01Pa+DtPW+Zpq6FcRmsCk0oSN9B7FeHrYugssSrPQ1Cw+g6REzaG3ghbCbzCZRAeIx679rW99uG
MQ2t7dLeqixPBNgTyh47P9RkosMAsMKO1xvMrktmQ0Zom2o81eeiWo6LXRzZUjxPof/5vslr8Tog
dMCTa+EGNa+fnaI8A/X0ct/Qly+62v+l67odQM4yR+E0qV0PQO3oeN/Ql6W4GppBgE5sBA9+NZ5u
3oajJxJ8xx5cy7SgWpDGFo+BC54RRK51Rm/OP6MVfrk9cdNqavEJWtcApxKkF9D/JUNHD25jHWtv
xxMNGVKHgjWjAAXpWCJEnfVl6Jr3EbUf8XT5Dq9aO4tq+gAtSh27r5fRhbPjVfRn7VUP81g91W5w
um0fg+l1WJjE23+xWqizx16LV+jyuYz8nRuxRkL9b+VUR4W5ggkXgMrLZayuf0T9yI7xNHsQppJA
yNjucIA2rgKoWr4t2ORA0oqhK1QsJ18RtVMLMZVvdfyYg2tmjL5akXdTd5az9T1QzjMeOR+ZAIsV
6p9Nb38TpH9zgU5tPfl6264Gz/jNxHYVMKBvcAlofZGj3A9V8akvw0PUfpjsvWqG4TCp48pComIH
oi4Yv5u+g5BzPMVF/RyQ4QS2479DEe7tEgb/01FmcelAAYrD/yBrdZ5onA5LcFicvVqVaXgt9MMS
3WYQTsKLSXEK8Cpc8Oh5dsRO9JtWQYt+EGJD0QuTzW2rPAS9/Z6Bs7hQ4hFM18/3LbS2S0dRVQgH
GQzFbejnuQp8S3iN4IdmLiESsZJ2J1BNhtLyQOmDHTDu8GqFSs3TMEAerqYZt9TOM4chD+iIMhpX
jfIEADuUjpBkbU9rQHbOMaahte26sCcWlgMiUC0utNTZIQS9wW3jG4yiI8lwCOjcbYH3NOH2EHZt
2hH/UPs7NynTxC9edRXDreuXHbcuSxvTPrFbaz40UD/dmbtp9Ms3XY0eO0iIvEOGQMMcSKjdRwCy
djKvwe118BhqqA1aUPHWv0GUjHxrw2n7Bm47e3ohDQ4yq008ufMVphXQ4rfwIGFYUNgo5uz9OIeg
CJOn2tsjIda0tv7dQ37vLVdWquIAINQiRkHJhUBCxDJwFD61pHhae/c4VesH1/bSupjfiALahxXo
dn36SLbybQFN8IZFH247mmmxtCgvSAMNTwfvGaE9HWtfPYE/YWdo02JpgY0NShX9gC9sg+EYe9tj
5bjQG3Vewlqmd81eh5qFI1XQScUiRWFc4uC2fhzxeJncHtzgATrYrKyqeJ4r0ufchsYLJBufJ48F
XyA3ubOFG7Y6HWyGxqjWjZeQ55bXeYm7DmkclU+F3Z19PN7jqeZ4+0Mu+eiV8pmthTvKJnRdwasF
Bg6Iw8y2M35wqn4tIeGr+AAl00Cyw0Cq9quUZI9j07D6tpYFaCEBm5suMLRZHMMK7LCzDSR6+CZU
432VZZ2ObFQdL2OFmuw84WNGDysfCOrvLL8hMmwtAfQUqprDgHesbg68X5VtK4CRZ3VnQd/WdnDH
Q89aiJeDnE1R+3kgaI7rgYzdCYzf6O/X1lyLa7BFBDIECCpffFC12U2bSIt+GC2o1VcOkLFecaxH
kUL24bmM7ZQI+1TONKcOfSNWdpyK4IQ2qCfVLx+gJX1eeXEGXW2m7G2vPcFkXy09LBZfGuic4WUG
cquPnQvBpLqlw87qvR5bno5pc7xqdqWPm9eC0q3Fq6xuUmhjJFDcQ7tYfderABREtK3OBuMbpIVw
AghH8XngXp0KEoBy34/rvS5B53frwH/X0tNZzTrfK1lH4z6X27SdG8Wblw24gLSrBTuUBSXHsFkQ
AQv6OZ+AjOVHqyL+D8sKC1SsY9AJDQEkMYp4OPKq3w6gHGwPtQufGDvQU4s2do9QWvfSxYZkNoSl
/2lJVZ+bqSszCdhBQoNNvaCUVR7bZinsxKrGJcV7NSRRq6JKw6ijDzK2msdNuRD1BUdSupY2JJRa
2h7ilfaZNQDMZjkKlMuuVCcGWb3D0kxxsjVyTSBuWx7EGFsZCOhGqIL1bQJSmxiaHAO4pSdI70W0
/LuMtu4IupvxHEoLqhfQAk6jqbWTXlU03TbVHcqVf5VgNnzwSSvfulXDjpUCUzW6rqvDwvsqwUvO
mmDfdSG0WDQfOqhbPELKaEgHSEQclyBWpzquXthQ8YOEBisW1C0OA+MfuxYthxAXkSeb4K+Iq5qU
FMOSYJ/of0bgpT74lSzTvl+7w9D54Xll0w97irbnwi2mFA+dYL2BYsPRE+RnGUV45ZcxfbtwZ3hu
B0K/8i4GN3jZu2+Ebw8PXYN/Du3FygWl9SNac+Mzi8gnd51+FYKFYILj6jEmJUSHhcVPvYXuHm5N
zcHpLScBir/4ZPliOYLMEQIHFikgIW2Dzh76Memqpg0K4GitvL3JvL5bejomEhS/nLSg+s3ByZp2
0PGxbPupo/3OMd7AY+XpsMhh3roQD2R13tfW8BHztvPIs9yMTF0Dm8n4se2BZXRU6P4lG9d7ZGW4
/uUINX1fq5CnEkbf+dTXM5cXX36/Orq5okVVhKJBReDm/5UE29olG2Jx51rx+mvXfzR+6TJPZEZs
ZOvUH4aqzaHzkrogUqsWdlhpmwgvPuDNc+ega6hmgEH0z89p4r6TcY3/gxqO9UW9jSBd/tH9aPeJ
+MvKPZLYO8/9JhfR9iTwGY4TlfgjbiER++8Grzrg9evOVdH2k6lwaIDrY5zZrIo+tH7nPqNM4/91
271fP85AGvhPI3U92kShlR5ns/oup692+32MecLpz9vDG1xK580DF7dsppLH2Ui/D0OX9OUe65/B
6Dq6EpLWPA6KPs664Qi2ZBDJJmDzvM/mOrrSrQLbXYbL4K5IAT3BvYzsXPVM8778fhVks9f5QvUY
2gGjgjdsaeyBsXqX5MZwPtBp8SpOCfoj4Ytycb8S7nxYwT2UlGF4Hkr7xbfYvGMi0x9px0gfjR2l
64o4o9UCuGLzT92w70XQv7N89VWJ8Pk+B3L/NBcr1NYFIf6GQMwL6Iog7nY+wLQQWtQ6NqFA8GMh
LHVukHn8SED74L6UEGlB62/AgzROF2d9wBOHQnopTOJ5J2YNQaUjGhlb5mga+iAD838DvRFUaKC+
VO/YxTS6dvYjY2E1YcvCDGfnIQXtfJVs1dJkt9fTYHUdxkjVVJRWLIPMor46llVRPocgzXyoeF/v
PLAaUpoOZVz80AqakAdZa7Eq862xfegsUEIyQbdDUJD7aL0g7/2na8bCcglqq37GiiKJfOuoCusg
pvvquJCj0obvBOPVNvmZ7IKj238LijMo5Hf2YtMia9FL4yiaB2cMsm3gSRn8COZf962vFq+kULYH
JrggG7GPpHVQvyfcb9LQH3Yiy7S6WtiGFqqHnUV8OFBxbqfiwBh/HObho2I7BweTbbTYXb2NCaf0
/Uy5A248BJj9uQeTxV0G0lGNZRdQ4m+znxXzfOIFf/TRnCQH//n28Abz6KhGJ0JLnF1jeMXnE5se
yQUkrtABdRdUAopSf3rlPDEeAQ8FeZkVjKv1iptPRMKfHIwK8Vyc4kkUSdFUe10lhnQRXD7zareU
bsicTsVY7WVWKRoL+5M9D+BQGa291kiTxbQwHlbmDVOLOLPdDyP53JR15ggoFcr7Ml6gxfE8A//s
d8rPOu+nEBUk++IDJZ9vL7fBV3VOu5II5mx09bPVAWV3xJR9hMDx3hXdNLoWzDyEpkatMHq9hfNx
3FxIk+E8txMJptG1SIbsJ0j/ZrjqUvlPvWJf+o3s2Nw0tBbCI6lINbRIEn3fie/WWk7TYR6YNZzu
MrsOa6zHWQzL5PgZBdL35De0O81duLcDm+6EOqpxq6KA2pWFnaX+1lcbospJoN+WUKQir/7ChEza
uvsbcsVJIN1MBZBcqa2d7dNgOx3vGDUTYEQu/tx1KHTapqA/BFEd37foOuQxFkHPHKjZZ3PJIK7X
komASRugt1/3rYwWzWhjD9HHLknWRXgeB6Si3OV3MyQKHdnY9A56svvGzvq5POLQkiwtSP63MJUN
vdOvtG15RX/HjI40G34Fq+NavLjx8T7D6LEMhdemwx0gEwX7vAn7o2j3POZi21fqeBd9kOsk3XZV
U/Nq2jKqOHLnjN7vLU7buNvLQ6Y/0MI58CY+hlu0ZtUUHeYY7XRrq74NNNo5UxjG1zGMdSunTbTV
lo0XtAPtaIl/EFF0Am6f3Xdo12GMXc0W12PhkgUqeBNAdmyI7Z2hDY6pwxchQ+Tj0XxbMlTtDiMh
B1FRyG5FSST4+S7v0UGLW2HVRBYLZg/i6WRe40/Bch9sztMZ7zrUfKMSJdRs8Xl1rEQnTxXBy009
W1F63/Qvue7qGIE+87iyIAmBOj+IsUYoUFbFTsiajK+FbBDPzoDNd85QVj66M/nO4vK82eHbYu2+
3jd7LXR7oHxKm8b4C0c+Rc1y7tV93CueLpdWuBxPsIOlMjxrpeFQZZG/pZCW3nEbU2BpgYuKvhro
VE2Zs3zpmneEuInlv79tFcPYOl6xBwnpEjqFyjaQ4trAzztqPm33loB0MjtGVrwpANYEl5nnZ4HG
+PMgo/G+O8Z/MIu91y5eZatslmGYulFdH715j03csIP/Fm6/8vZGYf+mbFLZ4NcnS7SP5ezsHKxM
Rr/8fjV0wMhCo76cMmBozmiuyaowQFbeU481Da/F6eSJkviinzLRDk1C2r/xAJq3jni57TImw2ix
KuZFNKsKVIaLxHkcSRrO5fPtoQ1pwNNiNIqniBcU3riQHhDXKlhRDnip5ScgUaId45umr+2z/sKc
UdqOylrf5yBTbsoDi6Mlvf0FptG1WG0FAzu2vaiMdtbzxuYTrYMfdw2tYxZDkM4svs1UNm3QmeFh
Hm3NzpIaPEaHLK4EfZnUH7GkVfgepF0pXdjzVOwpYZiG1667Pu8mhYuKykbcHRa/PA0KzZ/NHiOc
afiLN12F08CqdZktzJ5IgadBSzyA5Ob7gifG24Y3jX/5/Wp8yL8W6FrlKot9ClrF6OBNqezK4+3R
DT6vIw27sRmhBh+rzAoegFLqYudMa9TL2V53l2n6Wry6XUOgSDUjxVN3klDY4Qtcnnp4h8Tr5RR8
vP0dBs/Xqe0WaB7ZfaxUxjYQNkvv1HT3gQEgNfznAjBF4mprizGLa37Am+rJlnv1QdOstXgtNo+v
bk/GTIZB9wLBluCRLDi+3mUTHV4YBCLEFmWN2Qoy/tSOCKggln7dORcY5q5z1oXVxBTzKTZX5hya
yDvVJf1w38S1iPVsEs3eDLPMY3D2YkA9hj3otcEdL9qF19HUk/aiUGANmV1vBwEpI+KNR678nWA1
GUUL1q3GU583V2MWfIumo9ffOezl765yQIhrZMwbENU4k3XwQ5Ytqvh829aXJ4FXLn6/6xdXQ8ch
C2mAqkpWh1+3FkjjYXzHxIbnwy0thiCBiMzOR5hMr22vHlkmu2pgm3L0eVoslGfQwHYe+HRvLv6N
R7/6mHaBDji0+4ZMMv8zEfLNWM3fQPazd4mNDcbS4hUikAJM4euYoR/2QUzTlNSRn8YOoBRW/dHG
g+NhneuzsL07X7h0FKE7zF4MesghW1o3q1X9NvTkKez3BLAMSH1PBxJWVcjoVLZjJiL/0AmJNo1P
Qe8ebJRdnPgjt+2kWWTqN3Vi293pts85F3u94nQ6utBaPOgUVWzMiCrSoQSeSwiUYuTDsI3Hyvcy
RbekiMRTV4id/zR4nw40DMZIRqwZh6yMpoR79GCDdWVd70u1OqLQB4+EW4xYpgIYJlkHR9CUHW8b
yzRxLfbndQULX8AGPNK65MG2miIVsh3TsO72ZH8uefW15fDw+1XYxFYHaAood0AYybx8RpPD926I
mgrX7Em4R48VU5B4Aq8FO+YyJB0dYGiv/YwmFQ5zbdEXsNnXSRuPBxGwD6IS58iSTwux70Jierpw
cAsibSuamiHrrI2flFDBwWbsPkYRz9YyQm2NSxtIuBWkEOzED6L5GFG1pxn5up1cHSlYgTqjcgcp
s2ixEh8I2aNHhkOzNp82n9C0daI0qveYy14/Cro6YBCgFAiCuEJmcZH7qOvOfQnmgk/gN3q+7cmm
P9C29XIRI0EHocy8GrLe4/qlJ+8Lt0ptEu4gsUz/cPn9ypHHii6yQ2k9a1eSCifskhoEeJzzn3Te
C/XX9wBXB3sB5LaOLIxk1kBsyurDDETwpyqQXcK8+SeLsQVsTniYeaF2ouX1QwV00//8qrlxerqB
gzuLAvlocfa0Tnu1ANPQWuR7kReBsKPH0GuUNhCEciEWeHu1X89brg7dQokXGy+Qjpk3f3U2cigg
5LZVe4xQpolrh3J7iaAfYUcim5w4LYIlHSqR3jdxLaQDXFQqCwx+may7RIHNuBg+keXv24Mb5q1j
tda2v6ixbCJr+7L86tpNBXqjxv5xe3SDzXWoVgwligKKoyLzvV9lWye94HjJ3YMLmeauxW8wBENB
GUafQtmnY4HOojGy995YTaNrsdur3gK3OkYXDgO+t3kol72GFtPQF3NdpQUmq7KMywaSB607pqQv
l6MDwrr0ttENZyi0xvw5PL+00nobAMk9MLyLh276EO0YJAEuvYjzBlLM4sfi0BNZh7uqSK5Oj0fn
1qeFvTCghxy8KxZdM7+0w9buKWEbXi9dnQYPCacoBmA6s1B8ZaOVuaX72HD+MLiAebbtx1lED5Ad
+ArGsTe+UonCM5oXLfeljkgLblJFHqRnLP+BNB9RoHwcV/AXFu7x9nqZvEGL74q2m5wIDR+mXkFX
qy/Ug1dY7fNdo+vArhWcUQoKlsGD7wXJQuOE0V/3jXw5JFx5sf0/zH1Zk9w2lu5fmfA7PQBIgOTE
9DyQzExm7SrJUkkvDK1cQIAACa6//n7p9tyxs53KO/V0O9wRlkvFZGI5OOfgW1wdWICtp3xY23gP
wTuagdmrr4zKhWPtHNQF/Gsflryc8iVw6GNDBYQWSSDuCtEmVAw3dfvorvEeL4Spc3RXFw0UDqsY
91ZDjorbZg8uyxvGm3c/H6lLzz/99z+NVDvPAwOid8rrfn2nmL83c/hsvLh83fr8F1iXBw8bM2Cs
eDHG8E6QD6MBvRLCQvnrvsD5sQwj0WBeYizMbZyyzhueWQsnmN62VzosFxKlkP11hFRRTV67hGPu
HH+o2SNolrcBtWkxX0EgXJqCsy3cK6OHVftT7rUmpU2Vne4ywQtOfz5Al97/bA/Tyq4eWDRjHoPo
QdojiJ3J2N6Z8MrrX4gR5wivsadqCsQ65QSXx+3QHDsyX0FfXXr02TbmLXSHq27GRovsLdV0B7WX
7OejcqGuZufILoNLUlZVdsp9pZ8sH36zctgN6rSby86mXcA+L1RVmTkBxG37uptlcPb+upriAIyf
YeymvNqWfUTNo6XblXB6YR2Js608KYneFIgSWKj0npVlm1YBsMm8f/n5kF0Ie+fILtQKEzrF05QL
se6XyaTj+mniaHh43s0s3A7gYiys6gpw/NLcn+3rUJO6s5Wc8nnY0hJpt7PFq/APTJzt6KEn0FWS
mHpdjruq86FFZred7cU11tqlmTjb0d7UFMaSdsqDevZ2a6NuVrmJHexjvv18Ki59wNmehsXTBA0K
NeVb5WWL9zLpr37FrmyNCyN/jvYiketwE4GHj14DWwkJaAvd/fy9/757ws6RXkVPVxtKPJqYb1Dm
TjbQrk5UJht/jYdr2fGFgHeO6OpHC0sYqHPlDdpmifL0fQEIRE/4556SK6fOpTE628YWjFXeLxpL
qCHpaGzGqvVKvD4Ft3/tMLFz1bqGk3Ki+H8e+xVIvf3bLpjSybtD5pmXgd5t07XW0oVVdI7wqoMY
N0AOW8zfgn1H4L7d8vKDcdcu5i9NxNkW1modIBtfYZWW7GEQczLYN2PoIz+6Rha69AlnO9nqLmZD
d5qGNcwalBOSD0kYk6S016ALlwbpbC+T0W+6ZsZ0KHST18XPqRtux+UaHPfS4892chegPU4BAcgX
T4LwsSXT8FXQa5chF55+jvTqaTx5UjU4ErYHDaJgQPpkAUny57v50tPPjueWTR2bPG/MPSHSzfcT
wZdkmtWVjXAhWJzjvIjtV5i2I4oay5fUeuFbEDH3K93eVMocNY2+/vxrXPqcs70cl42QtMTXiOP+
Sxh5z/G83bPY3sGoKeWjuZInXVir57ivsIWFWNfiY2AUQKM3IZsSG94v0feff4tLjz9Fqj8n8rTa
BIFWVx74XTLxx5a/1NONbq6kYpfm+mwvu7IS3C1YSZEqkqHuTxosaTlc22UX4mlwtpGJEVU/6GjM
i5NjT9SuQ6pkcK2MvfTyZ3u4iqSAWCpqhFKIDiyN7l24xY9DENdXluql1z/bxafWQjj3eH1Q/w/L
5h1mpJA/n9cL736O+6IhY0soBMoPZj/2QZW5sVoAJL6m+nnp+Web2B99B30Uf8yNF0I8IDLsHraX
Fuxtes095oJICjuHf8VuiwCEBhXaDuNpForNmsfKxGORcjq1xdu2oU2UG9nP1UFEzIIt3nnQMqhC
Ulb7AgIrS6aEke5GejKsgMaMlyJxsgqupWwXZvAcRFZMXExaL0MutN2VUq54s6tWLZcefhr7P+3N
aCJR38TDkNMY5l8z944SOiTZzxfIpYef/vufHl6rksPkbR5yScbdHOHiaSv76Mrqu5Dzn9ugitIf
K1X0mDldHTZdILQIfdeDJ5E2ZXEXbbyDJFbw0BLyOvVWdg4tg7YIUYB+/Z6VwJeh7jr32Tbydexl
2Df9dbiaRlWSEj3kJeb7WDe2uitXLKyumOYrLcdLW+osGozxDFFbqNzj2vu3uiqTuDQHOb4yEp+j
y3iLjG2a2wFZW/t1XOhzNaBbAxvfLz9fTxfe/hxiNkmPFwqO3Plm1Mct8O+4hibB9ro7Wnaudzd1
flCFTA55Y1s0fM0X6Afez1G9e93bnx3m26asjMCGyRsROVgjlF9l0OyCmVxLqS5st3Nhu46U9bLB
MjNfJrh9B8FmcBFUXst5Lj39bDOPk+0GZzH4s2ALyC+aJyPlr6MgMXZ2iI+4nIbhJ9694NULcfPR
773Dz8f90oufHeATq7dqCoo+H1mZBUiT4XVyZTtdevTZjo1RylHqsGIm703djG0ac9wc/vy1LxRb
7Gyrktm0vEYszjlln9vxrebDEf3JfSmnfVT7QD5cYzld2FbnCLMJEwqtkHbMmzjQtzF8G7/D3Saa
E02Ha5Y8F0bqHGdG0SIhjvAhjzREhGc9fC0mc42beCFNPtey82vY0LeGQc+kUSkX75sZgr9tBqWW
qvv889m4NEbnmzeynt4sPqKIw/cVE99gx/Q+DOBN/7rnnz73T0dl6Qw1esPz6bLc8G48QGf5ho2v
A8yxc1k7sciu41AKyEuKqG9GD55vpfyiYY7xuuV6jkBTImA9mf0hr2epkoA3XxloPAGzB9kMaajj
Dsxs8crZONvSzp+3vjbBAAcmYDZOadHkZRTo3Z9PxqXFeratCws5sxA6tHlU1jUS5wpmjqN9ZT73
e9v3T1Nd9X4HvRWMlB492AhumTJ9/qoXP8eZic5rQLXHi8d1eyiEhnCquNL0vLABziFmpFtqsbpt
yIP5kwTT0U1JVb/yKuYcScYX4JQg7TPkLURolL6DqlG4XHnxC5N5DhlrSCWNCPFsSwR/0GBLITtn
106AC6HnHDLWxGNEfDYOeS88aZK27SboQJjhLmzW5kjrqrgHEbJ6JYjkXJCOQUw6MoMb8sFvDlHJ
7n3/Gl/90gSfncAxN3atLcqMrVVdGrjuoYjWJwWhoysh7tJEnG1a24dwdHUoNWTgDm6aslKz1x3x
5+gwj7ZgJbZ4NDwQbtraz9SiroCRLr312TFcQJdnm/wJI+7F1X1BRL33W09cefG/L2LoOTTsRAqA
iDTRqJC8h7K0L/BJ/lCO6KNOEb1hnfgwaPmiIhe9ajfQc3jYpoK4p9bqHFprhCVjNEqeKC7ktRX6
98uInkvJcW/VDW+NzhlrbvTAXsJ+3lfN+u7nEe7v9xs9FwFTjvW2kHbIV7ULrJcADXhLV5XiU5No
utb6/D31+ddONz2Hh1XNEA+WKpuXHlT92m9L1T+XBnbQxqXdGt+X9LYNCDBvv5XRO0n1DsLLWdGO
WWi+rEreRV6QNcClr1fNby6N62l9/unUWNEtdT1c2fPB0ANopXtT0jeica9a5vTcT3XzPd5Lsy15
XURRxig1+6Uj1xoBf98BpOcoMkDTB2Dr1iVnIKnVdHoYlyYDnee95q9zzKX/4qgqYQZEmV3zavD1
nlhcFVgvuuZv8/dRgMZnUQAyfT3uwYslV+HqVEI9zdo0qgLx7efL+sLzzwFlle7qqUXnKPekn45z
sxP2Ggro7+sIeo4m6yQdaxSES47C3MjE813jZY3cOHwIgl5taTdU1L3r1wIYJAcfhO8//0oXFuy5
LNi2ELPivmMBAuwzX4vE698vy7Vy8dLDz9NxrcoA6OMl7wocuvXH3jbQeHwd6BEaCH/da94awIIj
wpC5idzSucvh9PUmgDnoz0fm0mSf/vuftnK4bp5yNV1ymKrUqFeETOY+vjLslx5+doyXQdExgI2X
nAym+S1CIxJAeQ0jhCuneHTBXJWeo8oaZcE/l7HJNbQAgnc9DaubaGm5u0NjozBv55Cy5t1Qyrr2
E8L6tW0SDSxPSxPOBZZcgqRl6F1SwO5BH4OqJYjdftSFz6oq5vhkdDfWN8O6nLCPQzs1n6CrMUaH
NqJ+tINmJQdNjyoX3XWD1W4vCUxSdnS2xP7ABTpEekngmg52rYgJ2WZhBZNOLTTqQGQf4ulQLab1
H8vBeMMhZsumj85sUtzPJgrSja/LssNt8M2kWPDedNv4Jayi4L56xqHjyJosBMj3/dpp8rWuvG7B
Rczoi9yHrRakuno1lljrI1iE3dL7ZbYZ3A3Be7YLure0YdOPbYEeYlLPzQaiIRnG9WYOBtt9A+i9
dHhMdepcjn5t6lvw7troVsGIZ307TnPZvYXVxzrmUAGJ9N242nZKxdSidK8sDF2ejDRF+VRszSB3
sgNBNZVlrEWq/Lgge7DIVn6zFZWssmWQ0ZagcjbbAba45ikIwYj5Dr3L0E9jRLoyDaS0HwZFi+IF
7vDTxxpuLuTIXGSLrK7Q+zjUpmlF4joxjT/sBDbgUwPSV/c0w5g7OqpiguC0dFq3aTh2EUmXmW9R
IpzQeq8bIeAk0Rduy9rCBhxaBh6auAbkV7vf1jrQac0WD/j4xTWYus2HNQCZHaXoS8xhlEetIP1B
KV3yQ0XjQWQxhrZIKlRu665pi6bI+Ci2LiWAdD500xTp3QjsI0LGBNPm8mYA0Sjaj6srgDsyfqQz
MED6KbV2dXecz5wl1tUmTMqe1l8I9PKBE2vC7a7pAP/ICgaZzrdsbL02L+a6G5Mg1q0B38IDUroe
eUg/hEsXEgyrmerUa3SMLzuETbBfdV9FCbJJyD3zZduKtNMduNBchgPbcV4LlmoV+dgBYl6KdJr6
bU2XrSqrxIUc3MVex1hjgy+lyCIi4+nduoVVmNQLAIZgaPK4h9ogr4KdEaPbckNWy1KlWNU86RFM
tAR2HnY6hHrGeRPLftTvPGFb1ybAiZI23yhpu0e6xtUCAV2QSrrvYR33ceaA8V13NSYQ7KIFzHwo
2FcVBUq/HN/SSEuRRrZbwkytQjR7KEdtJHF9ufJHXs1w4UwlrJi2HYTg57FL2l7P7VGXfhTuPUhX
RTdaedDOKGIioLSja/z72oJReRxWIcmeSG0+wND7rbB0txV+jH4GCext2E6q+s1FbfmOzkH1ZSPO
yBdnItWaXeOWtpO7eZiC9k0tilb/wLUkFTvIKrFoTMAZ98XN4nzovCZ6KnmlUwnjGwPZdEfmGOo1
zUjvjCDBdJCz4PwuUk62MGeWIAlBAH3cfhtaT02PJXTJy0OtpCp+sBIe3hbD4avy2wB/JJtt6Oct
qayGCWBcRYFBaIEln24Kx2EfDc2Zie8VFnv1cZO9tHc4qaMmDTiW6tuulziVcDNfri9eLMr6WUhd
6N1agW96r8Imlgc19kzuuZvkLFPn/BYMoJUPAfoMXELKGHqFs5/VSGTsARwUpWDtQiFZokwVzokf
9rq9QwO8hIJeFJb+jsEkTWR247G4bzxv/ix0pO2xk1vmb7WrkxkSbWtaL88MQtArNrhGwyRIqmJN
Nr9/3EqIQtfDG+n18bZrYP38sYbqCk+FFsI9LX7Hv82CDJADWbdKQrxMuyYv2QqbgowHTQpBvuG9
DCbSp4IKlmgLZ+EwruFRUCDT7sJIwr66Vv4B7OG4PfIxhAUVTp0v41Lfx7Ooh2O1BfGRBZZjcy/K
H5I4UvojlMvbdl8HkmKTNF77EjMMcLJOpH7kzfAN7yC/0NWvvjJDjH7TyUhAs3YTcMyCtBsJd94G
AfcbV0fjlqJ4pmvmTLPIN60viXlYyxpi5o4K2idF0VpYm3SRKO/Vwv09rHpPxARyD18PZGHhIrbp
LoDPbo+4ug66SqTz3LyHq19p73XXU4zejMMy3ZpJysR21PpJDPmpMankUMSp3kxNErWBaJpo0Q1F
assVELJ+HEt1Y4K1X2996SaTkC0cYXUO5m+8n/1O6kOsWm9NGa8h5l55Efg8IZoNyw3pfHq/+nIB
QgPCQiKdUZ1yOGFS5nYWSl7oEtdEjLfDUkLDngVzh6dUMFra+nisktLfVpU0YeGzoyolomNc4GIr
s8NQRqkAij+6r5VnsVa2FQMSiGYLElF2ov9ottHWL+FadTxBsOPN3tBeBVk8zqzLhq2lMtV+3PbP
bbkRe7eVAggAD1bCDAx+cKTvGrIVJx/nImp21utMk/htWNbZuMnRP9ag+MH0HXSFR49UBU15wNh6
8FgdFWlltNccLCTkadKBAkM+BJGYPnJEcgPtbWOXtJs1DbKVI4A8TZXqul296Y7edFwV/LCx1gDi
OAdziv4TpVnFopAmkWNrmy6V8VQOEOna2ATaraO6J+s8TqkaJ4Dwpx5+7xBNn91LbcDIvvNcWfN7
aqJ4hNEFJhgABwiCfp7CgXtVBkjc5L8pBdogCayTYv+wLBvPhxFJ0kfX+kORQCJWERj4KFFDbEPr
w9IXwfIA2zOIEkbajH6mI9ojU4IK3/y0FjB6SkoXY0R5AWXHN55edPPob5DkxVJT7bimFZ3nNp1M
v7hDB/HT6qYPIfGWCZz5OHsbsy4Z4lm9vrSAbXspoUCYplhNCkYn5QRusraiLXK4VCAE4+a89TOA
skp+VL3q58RGAfZbWLu5uOcT8oUTjxmcrR57CeUXXNvcZ2mWaHtS0IATGXZp1UMAQbkVYvSjMbeo
2T2261kPCBN2efseTFkIenEkgvIYxK4Y79rAX9XThlPZ+0HcAKQWV7w5GV61YGJYqwKdUBfgGnDz
vIneBAMdYsCtBvDC8Tbbj1H7uNSmdcFqzHEYbXthhrbe0Q3ujI+hgvTyXnZYMWi+U1OmtQc/Eag2
enOT1SB98GQq+PQJUOuGZA0ldbhv60msz9B48YMM2t9ySum0QF9EQ4G8TusYHpj7MezrNqm2efB2
bShHfruAOMdSXgQxz2QX2zhZK9bRdB5HtmSzjTGjSLSUOKG5un4/ejx4M6rVX+5tVw7loQ0aPR6M
cRvWvF4Lt6M4xlWysZrwxJS4AjxItbRBVki3li9oSTA4PXQOllnhpsgHDhiu29chn7sdHIYqNM9D
aTUMdGfX3YYlTAIC1fBbXP0M/iEGiqo8ro1WwW9sLZds8rfHxWFAOgbP+LEI3MNcAwSF43VT33yY
9MFSUNcGTqDTwrrh1sGuJtgXCBEPvmg7m2y0ZST3AliV7nF5JcebeoLeWta0xPEMJ5l8uw10im8B
vZ1VEjMX08ytzdbsFjZZmiIlqOBugHxK7fwahcIDHCPa8BA5jqvsxgRdfajXol0/tXAMhj735jz+
CO/mdYIPQLyUcBB2MzvaOdQ9HF5V5/aR7zfBo8fEHGXeMK/frZ58CAfWm8hRqAyIuAsNceY1sdf1
CdN+fefzkuAFCA32atqgnAfr+KgAVcQosZPQPilSnDSu2DmDUziBgVPE9vNQRQiwWxB+Z1VIK/g8
u4LsKoMokQwAk6mUhJUjO742UM1TQxx8bFXvfSkscsdkbcLOS5cYyrm3heRFnM187O+QipIDzESw
xrdROrh6hBCaDgsJrFLkahiPEUtoEtMqXJKgr+AhYMZlYTe6GMN31QCPvPtoqZRMadTa+KFEytXS
Q4XjxHsuDOo8OBLb6UkEYXVCt1P/Qz3KFkhJqfQjb73AfR23cCmTSAZCZApRmuS4Tgwg+gfKBpKE
ltY7U0xNA2+8DaGhR/8HpzK2TJUAHM5s6uGuGnWh0i1C4QQYwXEbG79NZYxMKYmQHj03Udsx+E1I
+ZkjkX6JKjnHueaqb9O2NXNwKFY23w/j1D91s+y8A6L7ADPz8LTOpnaaw0MZCoLiKmqq8hB1nZkR
k0rLH2RJpuEh5kEc7uk8ruubuO9l8FmX1fBtwR75gQYfTC1mrEJ4zKxLOad29SOTDQW0tQ6mB9Lz
zo6hkAcfrx8/crLyh2AxPoJiPfrPpCvmz26rF32YhjBYEl6hiwlisaloptF313tpRl3uW7GgFuHb
Bk1JUnshTdco3uaj3fpIp2FdG/qb7uuN3vvjAlV01E1A+1ax4SYtmxkrHOemPikJCOiQZF0LkdmE
wOZF7wOpgiHrexW3+9DXQ/3QlV0hM4jiCbMTtKFFTmBSqe4HR0/HFuQh/VvVM39954PZsx6B+Vrp
O1ZaO3yr1mG1v9WtHMIdrKrEfEAdwcQj0hgd/+hrjrcEbYf6a9KsyyYeBRvRcZjbajNvGyLNFwrH
TfZpscL5t15lw/hjt7puRp6IgjblbUPiXVx2VXATzgQna9vB2DXtPDJDgFxvFPqJni5p8OTFHvmM
ghKlvbZWxrtm0MTewtZgJIcGgEy5XxrYNJzUlUebk5HWPcxPYeaEwl/TPvXAxm+gi7aJ4J5akPLy
jS3d8GAWVPioKbky+3WT84j2hggdjI7FKDP4zErvqFy5QXHdVdWHbbN2yYwfg3AyOoC7UyYGah4i
REmWFX4Q8udFE8+kODvcDH93pcencGzsDv8CZbbJF0rui6im8Q9Uanze6bDlNvdIBOienSfaPi+o
UGeUDEtRHaeWhlyiYbN6bu9DgTZ+8RFQa5mgu4RELQp7xZKqXf3vBn7m/dF2HtuOCoEI6imejus1
CQM1THeb0OZEGJd2nb83M4WsoL805tnBKeWzppuPZki1VFsy8KD6NlVNpPJAlOQ32QQxS72JFNAa
oivq4m5EHME1YbgBjIKParNuIVO4G2DrEr03PYSKj63hUHImzq+iQyg9hpytKHXwPoLBO0sMqv8m
a1ZShfXJrCSIB4QVvQSfPFdJ/iXaLJoH62RHVMZuw235KNlS79CIoV2ytIqvV3QNLnVnz66a8X6y
qYsOnEyYreZhqGxm0SBPh5BxCEQx86S7TRyi2L9mTX2pQXjeyqaGdkT1Jl9QdWVQ14ZGx+L+uNz+
96/Lf5Tfu6d/3pEM//Wf+PPXzqx9XVbu7I//9a5T+Oc/T7/zf//OX3/jvw7fu4fP6vtw/pf+8jt4
7h+fm312n//yh512tVvfjN/79fn7MLbu9+fjDU9/8//1h//2/fenvFvN93/88rUbtTs9raw7/csf
Pzp++8cvlFAiwtN91r//+UP++Bunb/GPX94iYP/973z/PLh//BLGvwaE84DgnIJKCz+JAMzff/9J
9GvIqSBxRBiDgdPpJ6jpXPWPX3z6K0oLgv8JSnxOT0q9Qzf+8SMShSKOo5hQSIDj/uq/3+0vU/Q/
U/ZvsCZ66mrtBnyj30ku59ddgf8v9zNzUQZKOMi4lz3Yj1Pp7MH1BT3IsrJJ3Fh+8FB5ou8RTalG
tr8by7o/4EuMqSlb9Asm9HjrzXvvIt7spKg+aV9/Mizs3m2OQk96YgxpKxdIfgu1pxwCMQsJwqSP
BgGuKhi8KL9BjiDV2h1sG/b7tmTmAT1PlZXFUNxQvvg/fNLhpm8pcPllJbNJ2Iv5yzo7AgtxkF3q
KILottyqQz9OLJ0Zi29sOL9bo2Z6qNrAZmgOxc+RCmBAQ7pGZ4IjcTFz72dDqLq7JezEe1sz1Oxy
7XMIGMc5QCvx3sRKoV+BLknsxXVCfLRuvSZ2b3F2oOGIa6f3dYwu2VZX6/fQh8NTDB4uDlY9p5q0
Av3PBd5NfqzyuS9hFzaB0k/CGFlTgXxhatbuRxdOBzSndtFKEG447fZy9cJdBxulvKgcLBoF1Uti
LHqFNKzHlPXlcxtwCLX6+n7exniASRNV+VjObe6xfkkRuspvrTPqE+Jd+BzpYj2IDhQCVM0kW2Ku
4Z80zHuJvG8fRdMAt/E614K9RIusdnQAc4gH45AaBwxtDCvH/RrArrD14GmSKm+t9uMSvtB5eVfB
EjhaVmS1p25CI+I75dDV4H1ZocoHkXry23tM53I0a1Almsj7AneMfdndj0Gx7YNRQX0a+oHJ0Ksu
GeHalYw+7D05lJreqnru70an5RuotMDmCwY2+HJt/GnwnZ92KF5vysWA6QwX4nwqiHkP0Lt5O0FN
PqvKMbwF8lL4SQtAOSyUkSC28zJnzVL378dxGA8hqqhd4AmVx4q1H34PAf+rUHhff+27ofvhzgPd
X2Lj3wfM/w9jITsxLC+HwU+1+vL5y4wbq39G1lP4/P1X/hkFff9XIiIkI7FPYhIhd/vvKMj4r4Dg
BwQwSSrCIDrBaf6Igh7lvyIsItYxnPci5CGO0D/CoMfYr8HJhRWOChw/hqzV/yYO/pPI9j9xkIsQ
kTQkMcA0MfyFonO0oo10tIKVTwDxltGKFdUsDRo1mpGIDllJoNDxNBazA7NUzNx97lAH4L7Hb6Td
Uc+rSZts8UKbu9mP1HZEdtMNbwKCdkoWimp1BzQWtT0QGVAYqnVMK/Kj7Phg9qjvoFfCUIWMO0VE
22d2jVaZhS1dyNGg2HyaGkmLrzx2KGCLxpXiCQ2FwKSSVjX0t1DtjPsCaqTrzvdA0NtBWJjVN6je
W5vVq9oQGUFeBny9jGEI6yrdu2zzis27j4IgXg8WAL7+llV2PopmjGKUMBqdORPxXuRkUjU5wE2W
VoeAyTDOpJphtjUVMu4PfDI8uO2jAuI9XuVV/CX25l7BmG7R4c6sEKm5sYunyQ7vQT34gyIHI0lf
svo3lJZVmFcStvCp6h2G3af+DdiwDrMQq6RcuLyF69zNODX0dw90MK9ACvkWu4o/2wB3LEmNuESO
uHxg6okRMi+PqKj5dGByXZp9Oc1Vc+tNq1UI3xuaeG8ULhSKW2NhG5b5CIjz2yWczHRsIpAdkQDK
hWUuBHN5H6DIxUsM1sCKzRQxKikboRAV6FtBKuJpaWqGRIpmaCAMY2bRfun3poeJz5exAf3YwwVR
YgJz2ywoW3wIFo5BUpBWFnWiWgjlPy5TiAY596eAv4OEQ2sQtQq2LruBj5N5p2RYLx89tyl5GHFB
x4++te2ws6zqzCEsvSr6ggmP9VtiGdF10kGor9kHgdn628UPPLSAStRtqA2cbwVJpMWHI6Xth/WA
/kjNdp5tVLmbejFMx7kq4jHtLfBmAJo13OSiC5sG7RrYP955aCzTT8qfl3qGhszGq3eeDaBy4Dsl
qwdqCKlFInHgmSipa2aCW01YV+7jNpzdYeta3JplSNEH9l7N0dC9COGRbwtFvxg2k3XvwWBBjKyn
CRm2giU+QVsyD+wGcVArCkuynlYUTfIVBrP27QaMd5NCO36a301BSXCh08KsfK9GYV1C0KtI40p6
za0OAqf2sFGYh5fJ+OE3RbjfYiHOuGF7mAMFfxYdoU2Kz51kdL+uU73cNCjQtiMzuJ05Wix6e+Os
mmeKwijgQ5mtOIYhXtSqYfxQz5OaEw6XRPPRD+a4PJYDvvUthz2teJqkUHTCIaR79rE1ELL+ggXj
fgRDBxXkBQA5uGeayF+O61gb9gL16wrXG4tYQ7S+Ys9lDrY+ziYCjCQ8eukX71lW/TanarHR8LzJ
jpq7FV33/rAUDnQp0uLXDkGN7rZMzf9h77x27Da2df0q6wVoMBSL5C3DzLNzkHRDtFoSc858+vNN
L/ssqaWthjewgQ2cc2lbFifJYtUYfxp6lPDgZ+C6LYBuvxxxWHXNTit7zbmpR8bPBlZrR9UWoDxq
vxBYXemJN5dxaQStZUYfRBn2L73owtJVqt5+XBOjGX1HJMW0C9vwrsfoQCNsG+ZpyqYkOcgFN2/k
tmAg857IDbOGseubEcRpAOUlfRFjBHRatRTO1kzDMrqttHxFBaoViQHoVqVE0tc9lYqvWmvyBPA5
AR4wvmf0KTmmqvKMxlBbcE2cgIRt11bv7GTSx+G3eFW6+pYwPAzjZTFbzZOCh4xEzBn6oNzmZREb
/tganeGCAaWqCy+U/KWV+B+oAK7rr+V933792p9f6re1wv/CQkBwdP/XdcDd13r4nCev/6q+/auP
v/4LDjuqvi8KLv/7v2sCzf5DMufSsKXuaKZqXPRb/+6MNO0PDTu+UDXbUi3dunjB/+6M/rA0QzUd
DnwEX3B//E9/lwTmHyp1hHRseieDIxw3zD9ojcSfYYbflQQMcGPJqlQYGmWJJt9GWLRpW1Z5C0pT
N51nrGvJR56BUlinKhHqMVatMbCMfN5Ul48nLkpgEzNc0uhezG1rBokG5eW1VWN76zItKbvm0lS+
UWvF6q4KVKSP9sswTjZYXbcpinh6VFPUGFe4ER8jZZ1eoIOKQ2NSQG3YlLrPykxafeM5AJXZPS1E
kgWKbYWR21UJfzuUo9FH56nIqsQranCVXWnnuemN5iwTb4kWJQ1SqMPKjwuFsVF9lxsBPHsnQJWT
9aMeUnJvVjWqE4B1VEvg2S37edQoUR1oqsVvhkNMszt9IHZmB5fHZPFUhmmxTaI5oc7XdLGqfhJ1
2XXONLJTOhhz3npmxVwbf2pXEsjWVJrThsohnPZAh1OyrZMqXQLZ2TxS2PNC3LYLFPMOTH11Dumq
K1PksvnXHDGNLdP0bm7HXpKuMyZN5IVqaxQ3DDQ2lMdoXUiRFsLM8uMyEL93nwB56l/T1GqgC6TR
ZdMXu4sVXXM7pYxVQe1lTeGVoYKH+taoNImnDQCUCtF3ugZYZ65jHKau2bcF6RbaCsvUO6aqdC78
Obohj6UxpoBi0jDRXhVICKaZ0JzQzoImFEOSenWx2rBKcgLgxEqVDCHdFoDiCFyN7CwbEUWIdu5G
F5m0WV2ZbWHZ1/YyWdkHVbZZuivVspwCY2ii9SFNIBleM0O7TN5UiyynreQKUX0bZbbGmF54SxC0
JuzV6lVIYkdfsQW0/YuDksncWGh5mlcxGl1xzqamXu/lmicZ6p5+CY1tZujSPphRmg+bplaV9iNE
HEOPRTpQqDq5rRT3WW2m+bZt0c15AoSOeW1RtEu6C44KOD5ah6ZP02QXrjNMpG7nAHdxVZYlFDQj
0KGKGfPJtGRtsfYLU+WGoHeGVB4aWS7VqaBUM77UJsqVVwi3KKPMVIrS62MnXu6MPBuKo2KYaXae
YwWoTiI1i/d5ByV7UI3Btvf2lNTlZcJ4DHqnVi3xnmFqa+G27VSj26x1N7Ub3VCslcwsPJi8cauP
1BucpUrjNQYsdGzMCyOfQsMetw5STV6ikigQL71dtr4hBhXMdLLMxdiLNtLIV8uRRSCzMNvBs5a0
KzaQ36H+kMC1apeJClC/ihsjYko/r7VstRvUPjnwp4KGJOihzSPXaPteD+awK08TZAmOC2WS/lwz
ucltp2x9onQjTXS0gK8DYTQ2VBalt0sx32deWKW9Sv5nlX0pdOYruKRD1gJ9yLh+CEtN+5wM6vgQ
KQ0xxz2owkHGTa9tDSjeftuZJWWCPundi+3YNPcpbGbtOVZs2jQjfVSXD9GQS2MbDUzIPopIb/on
5yLnCkqphparkjQLqUMWjL3Dxpqz42h1LzYW7EH7kKYC0NwRTSUuUgoWPrhXKoJUGfUKMUQq673h
ZHHh5RpQtgt2YVyrQmREddAjWgg/wxxiIxxK66xNfWnvO+QeDXKp1DKC0ijsyi1itZQfyjYDVohl
lFbeWvBQPL3vM+hPuYSo1OZYfSY9zvzWWLKYN/GadPPJVttRUIsnbQWoY1fas1Y45rqrpmUSbrYy
tBEydkiiYIjNpjgbcp0Gb5TNZa5ckfRGeOaqhha0KAt6tzdNJoQxnjuLb0RhWSo1P+PiJi8BiKAv
CJN8nu55SUuxhwZpgfvZrrttnKoEb5mpzlZT1HOSH2MRwdLYEdSJ6yxj3Lk5LDhTcTs93KVYQFG+
OK05kWM6UYg+4eFgwpG4zLl1ralZU4ZKRKu94XOeuicmcvaG2w/gPwHcf4bwTmEG+C6Pilqeo1FH
+TOEqi6Osa2k5GdyTARTPPDLlzXskr2pMhHeaxKTQPpkEvn41cxmiNKulVl0TNLK7HelYBTixlCm
rH7hyLOm6yLV5XISBovak0UibB+VBU2dHi26FmC+4qYZ6Zn3nl2X8pvQ+kkGJHo6k0/9arfoaLRZ
iOPcSwsiSh/7vnqSyD5sLx7EMjyNrZKqN0pIrK/ftbPTn00kLdlWbYywP4tVr42jlpfRhxaBB48/
D6fimLIxaXvGPnTrwVC0rPXCAbDhAWAtE17eVzw8w0yKlqntKaNq2RAi7WB2yJECGL9c9Se2pf5Y
aVXLCrroLB3P4Tksh3lp8NOkQFRp4dpKjfgmF5oWuapdz3yvoh5XV3PaNDlkuXAqAmMyfdk3o9PW
57CK5/ZqXBK7OaMp5L+aiTV0Zy0XdWu5PbOsHhF6JJ2/TKH5bVLmOAoQ6WpGEBlcBhxPqZOHUFPa
ZD/JleZoDg0GsnZaYnZftQGk2h+ZMBgFk9DYcKdlYL3pqMLrM888jKgMMuSeUZcgVVbntZ8ObYRQ
0ddUPdSeHOb5IXeYzTkTrqlNdXM2lMJevEYNNchBJx/13Ae8x+DiLyrYbeyXQ0I7nTiciv60kLR4
XtaCPxupznjOMzWuNY9ioPqL9fj/pfjf/MRvgbnjy5C0SfZ9Cf4XrcH/9hdFARFhW5bJRy00ocqL
i/z/UhTCRN9oqaatqaa4xOn9XYjrf0BaGJZjm4Dq4HN4u/5DUVwYCtNm+KgqTA6Lf1KHa3+a8P9T
h1OHCUtcKAp+8Pei+ZAJB1PVLVAUORy8XOnqlW704jH/nI35NtIl6Dl63XHwksTCZIK4ThYHLVf2
sR0jghj7+BAhh9lZOUKdktKZIo4WEN+YixZEPyIQBRorSErvyg/sJvcodE+W1m6zRnmY9bY4a/D6
npVdT0q5BDEjFUiR9gz7DsHbl1nSEJvWwL/r4CzL16Yw9hG0rz/HaXXiwV1JrTv1aZu6hd02flpc
muK42USGdUwHZQYyRPaSRjL11XVmO1jYzvIcAhJzQxd1X5W2vnPyaRv2DJSrqfwrJOLT1D+P0Xod
LnLXxF/QRXrga3qgqtb9Gq5un34I429DV5CRYX+YYlPndE2eE+26MZhdBGbzYpJ5j0b6sRX6FxOG
H6JCv9XUNVh6KryqSx8w1+jn1szUwwzzuUStEnQROl6nrOGAl/6TxvjNfdJXWoBE4qmozavVMqYD
bVSNgG+ZvZmop21ftO2nMU28UZ8XlOFtawVWUnVIkU3MqiH6oNSdbT1Iwzbe6hZsK0hJZ9+s2Kuu
gHL4g1oHEjZ1B4GIOmmm5jisVfV1CZP6sUC59yjZpncwnKd8yi2/R2C8/X8ezr8kTP7XXXwQLXX/
/ZZx+eN/IfnyD0ab2tJWBd5F/U9z0b83C138wUcvLFsYUNNsF/9B8uEzYSotmmnxZ6d/ceT+tVno
2h+Og8DH5r9L88Jo/pPNgp/1XUydpQv+DikArS3NNnTzbRguPJAZGYaMvFlSSczGrqjyQ02BpiNl
cZzu3wsDhubX9OllB/rPzvTX5RxDAyBggzLkGyq/Lthn2hXab6j1Y6yn2yJ8L8TpjR/x72ugLodo
kI71NmFF6ms/gu1HXu2nKJi8XPflt/CQ7BL3ena/8jGy67227oEbfMcM/yYY+89r2xbP1DEvaAxv
58cdOI7qYZnLMPKs+mPcXeehQVFdH8PosYmuItF6WXeb0y9Rlr7jNXqThMqlbcO5nDkqGrALL3Sx
z37nmMqyuCwv44/Y2q7H/hYs8lBp2ZU2CrJOwpOem1tbfsr19fa7hf4XQ/49I84i/fGVIjCVmmEZ
Qlq80J8edxPKiTDWDBy8sN00io0gVLrFH/ThPTnGjwKQyy1yoNo2XJTNdwSZ9eMtJqNpF9HApbp6
+WymAEFaFj8m6nwLw/7YcujedUX6XuTHL67qcEkEBKgS8Ee+uao6j41VJZxq1RpRgE+a/jkLhy7A
4LUHvfUN5yAmS3n9/WP96UuxKREQPwCO65bz0+tsNFtpsiVKPRXCtvT0VKtetYyJg5vfX+fiAvzh
i+Q6IH9Slwbdo/U23Gttp24empKoUDt0Cz1D44mfRi2PLc6y31/q51tCKmBQHlkIAgzjp5WSxsKq
G3LVdXLU1eQljr/9dy7gqECkBvjjW191plst+eag2Kleb8ucwhiNdBf8/iI/r3fuwpS6btBDGyCJ
Py7CQbWTXCVW0ltzVA9aUvUuckFQDn0R3u8v9dPmDFcrBK5CCjpTkFvw46W0kCykdVhSL6Jia4EZ
lcHVnbsQrWFfmu/c16/ejjCRzhiCWC3TfLN1WYzG0cy6SnEvmPd87HeMwvnHa4374TvSYaEN1Xj7
6JRJG2p15v3gA1TOvaF02Y5OuXtZkRHnm7TSu7vfP8FfvCxIdRYEmnKOsbehB4WiGYi28QatjBQ0
JbbKCj0k2MHvL/PzFgFOAS7PZwob7rw91lB+ECuagCfV2M8ZINQPuFlyqYgXzWH6BeJFqMgG/hmT
ZPWe3/oXq8TQDZu5IzpaAT6sH1eJtCKRO8LiHpd7JcOf9iH39NvFePz9Pf68UVDSCvRX8O3QBW+D
wjVnHZ1sNjJPt2qwuyw16uqgVN342tEA6G6UZjjuf3/NHyMfLhu+ySq56BzQYenW260XQF5Xl6HL
PGQndMXVi2Y7/b6YlheNiMHbIiJHTVpIeH9/2V+sGsMAILuQGRxobzcqsj47hNI4ZxjOETRajBO1
Ube6Hb6TJfqLT47tnW/b5u7kT983c+G6VVWJS4TQtwiBK8JpU1T2e1OI3l5GUojw9+uXQ0xDsfFm
gaQaHeOA8c2rl0i5joalChydkVS/f2hv18fbq1x+xXf1B5xqSBZ7zM1Uje7HzD3DybXKo86c3AAF
/fDO2nj7kt5e7/Lfv7te1E+dMY7cVRifhXZcmye9uf/9Lf3yEgYflWVSbsu3+bv1UCMbZ26gt7RX
IIb0pInrzO8lJb5d5NyIAETgu3KEbrLZ/3gjesawuxSxFzKuaDpRxU1BUUfhN0gp7bQWE63emAum
0RJl7MaoCt8p4H7x4oAx6HUvH5rx013O+aIxA23JsEvFW22IlI2WzzloMgqQ1KneCVV5u1X+ebdU
AWyXUJLq2zPNNifDVMsx86YV9gZxDlPgZ72Mn8thmDAozPNJQp6c63RZPv3j14mKDrKT3VAznbc5
ROYq6DYEjk8zKqzPsW6MW7TlxW4thuHl95f6xSf3w6Uuz/y7xZkuSL5lxma5VvoHuTibZuneWZy/
fJDf3c2b4kCVxRRPK8XwFDn2KamxB1bjcNvJfU+UKHkG4otSJO8lZPzyxv7sP6l/qIXfXHVFamQq
RsspECLtmGPbOlTt4ryzSH76JDhjdOS6tBSXO3w7NsVZZD8qqQ4JqucX5L96ll0KWSugScr4uk6z
h3Eg0dQy39nEfuqiqIB1qSJoc5AxWwByb15cw3S7KDZbjzrlcRqtI1zbYzXrX/O8eeAhP8Ib+30f
e/g3nn+/Zn7abd5c+s2GZhthqw4dk4Mr59mxOmwVr0n0Xnbenyl239f7b2/wzcpMpiETCsyIB8Pk
rciEFfA9bJcvZD80Lp59ph5pW1FjIZXJQenCPWQfp7sJbp2H0TszHN7WLn/+GgvxIJJE1C5vK3Zs
+yNEEy/aGO1TE4+HblwObVKejCQ7DGr2+Z8/4sunb1MnqeAebx5x00UW5hneri3rEzz4tiGZGFnE
O+XgL1eRpevc1UW7iVD4x1XkGIoIx4RXGenp18mcb9LMOdTY4uxVH3yoOMOvF1t3ScLcV/SUv7/L
Xz1UBKJkqlmWhdHrzYGSJdY0TD0zbta4FMND5HSi2hgkZKw3PRBPiCLaqJrNnKNEvPv9pX/aHmgg
bZApnXpNsM2+KTXkqqV11Y+NZ872SdOLb0IU77zDn/a9yyXYvE0LGADs7M3dVRcqX58xuqej84A7
yVOXDKS1h8TSniIluUXW4f037uq7S+o/vs7CFGtoKqSm96SMuWvWHNbivVrjp1P4zW29eXIzqbf0
6evlGv2nqTJvBxkfG5nNrq68B5Gxm/60w9JVGhQbQEUGQNXbL4HbseO8iBW3lY3qyUZfNUw16hJ6
qcAndD2T5NG7isoD3vRkb6hBXku4fE2fcNSi/sEc1nY9ITXIXhrH8cdIoqqZCepZ78xG+Tw04tAQ
FUI2Qh99qYxMIqZlDFNbaNZZhoblj4hjfMEQy0AQQOD2QmZHwx7wNLbGF4TzEp56eSlF/YhT8p6o
Fp/LfpSjva3Fl3B9KEw9WJYpWER5xmfqJYJ+vwbar/XbbDopyrZ1PsuuCeZocI0uOjKjIRA6bibi
qN0aJS7DmRtz8vRqQM/nbAHFI+Ox0RH0ox8dzSaIrerYkWvHiLbHQtxrY7mbwvYg4gstgp8H0x1Z
CmnpEUl9KA3tNm5bfxAYBaAfpFTPmWL5nV74UsbBkFSbCpGph2+l8uKYOVSNvKrseBdaT0O5nhbz
wiviJJiSK7SMhpebZFFgi4A0MUNMhkbnAUQ9hD22eAQJZg2MkmLOkpaH9HsbYYFbuvGKdGzdSQ5m
+NDL10SJN1OZPioKsWJVN786s/lqgleIObkt7HmrmGiChb4zVw6bqG1PFiSwkViIlNL7LOmfNWnu
9bD2hOw8ffxo6EQVJSgg+8oVbJ8w5htlbtxwMrZSRflhYp5PkZio4SGEC53FdDLqb8RiBIlT00WV
+UY4xe3EOPIFs/OF+xfMFG3WRywchwZnSWOnfqgtZ23ovWTy5nyf43kgo8kmlzIJkDqszmNsojq4
mzq3mDyzOTvyMBgkA+UYHXERog+vOd5cY8i2S3pVhJ7evMBbu+ha4uUUT26ybOH7O8QByk5LN4Mi
gg77S1vAOFXbsCjdUZpBHz2XyZc5vyHoYOUXCF9DxDJo6cNSqAdRELdTIoi0sm1MzvOaPCvZ+Iyf
3avRmAxV5NsFFJhzakMkHEi5t4TvEE9jiT0m0bV7aNvaRQ0GY+yW5WkVaE3yI+MU3LH7UKm3s6n5
PFdNfJvC0cUGiK/jIFgLzDCFvhnCPST1Iw5mbzbPq3IjnF1f34Vx7Ovy1kQjZbZYG+/y9XpoTHdO
FWzzWKmjePETMhqmGVWGedClsjf0x3T+tsrBTTEOonxZ630erv6ibfW4J9uk8orpqTbvs/HDuGxM
GVhOGczJYzpamFrPQn9cxWNFAM08P5jx9bzuKS6k5RtWsC4PLbFqsZr5Uj8X0X6itXDaZyZpueFo
u4joDlo0XiP05wXLbo+Y2k3Tcj8WmwlPaLHsyS8LJwQz674c92p6sPubZMjdNnycERbany39fjJe
EHJV/HmbzBmS9FF078ANOue5GjZcH+nDbF9rqeHi2JYIsWNQeJN/Uk9xbW4G3ozNqWK5mbk3i006
bIt0k4oHDafrQ657OVkSpm8656K/wrpN42I0ZIzMgHKFP5sn0SH3Hb+q09C4TWjlnuaEr5ozXDfm
8rWscTip9lOqIXVRK7nJxbRucuIs6GID0+7Gm4XSOmg7ZFhMvCROyOgXFzV3gEt4N7fD1ZKiOWLW
IhHL5HZlX0Y79xiVvDMTUbvzuMzbppDbyYp3BFY+DeQriYgBx7HNE5nDW2T+10XeXKP86kF45e2q
t5smdq7GENmUnnQZfGr4KmO5bXrrMJXLgclCpyyWj5KUklgNmceoa54+Y8mao62KKTzEFNWO7Yuo
yV/KzQMbyj5RGjfVPg26GUQFaubS2aXdVRWq1/mwz22EI+Qd8ear9ZAM18L2oHXBrQB2IsdgfZOW
dmfZG3s4TfGOzBpXhCCGbaCOm9x5rJOtOh3DeFPkG/MlMzft7YzrdK6CMt6V4a1esE1npHK8at0l
xfZYl+cyCzgnEvPWbp+Qmin9Lnup0s1SPHYKPjGkOFS9MvMs/UB9RlKMdPPCS+edwD7ReWV0tU5H
lppNyl3nK9axrTYMVnDnEkU0wWxKtE2LZRsZ5BjYH2WSf46i/t6cxqto/NrzM2oq6DFaXL1rbrVl
OuthsZ2c5droq9prUfObk+743WxuGLNMZoidfKiLbjPm6n0vSMiUCQhUzZwz1qbqxiNGkJPeLwgM
Rya6YJNrztX0wciesuxjqN124iznLzVBFBIh3q5PtuNls7sZ1yBhc1TG63F6nBcWeeOVIgtCzsTJ
fu5IQ2HcQf6lAIFwYk/JvgzOrRhfQ3zPavrQxofZCZLomCWfEsI9y4V44wlH2sfI/mDo3kpWKnx9
NrUsT1TlePu+4cVfCQ6aElQH/aYJ3TJ6hm5AFnyn4mgzrpTuvtYv+SleZG4qhvjaGM++QUaGzHqp
2ubGYabVzCwR8rG69WnSrkhn9SM9OtLd+llqn4iTCRzBIYnW4YEhIL1Xkwbljlb2OdeGTTeVPkZ4
V08NcBW99geIjaYxzlOKIGd8Ir7aH5Luo4zuTH49TrizZed7UtW2dvNRpHmgTaHfZ7d6uuwstb2s
22oiF6q6Nqp9lh4QMLhotTz8+uS83ZtF6qpAGXC+j2GtPOlmdDXN2p3UjqrzomrXhjgvPbT7bDJQ
JCY457GxoSTL2lfkcu1M8aFr0kfsuDe45o+pU+yJQuh79vF7LVl4K4+O1V+1lbWtF+1eqFbDefRp
Kmo/QVh4cS05rdzPq8VOe0kZeyn0nWHTrIdX5XI/C8ezDOYWdh52hGCsyIXiIAD3x01KvJTtF/kX
1M/YnVDKNqQTlucu+pirO4vB7PmmDjeN0vgFcc5lcS8UnVyDZGM1n7oVS8vjZJxl+RIWo5dg9U90
ualJ9FAV9pG0uiIibieJ0FzMzxbaiUlxePEJMpFjX3wIh8+tOZ4giLc5QUXo75T7KfzoAGwsC0qV
ufWriuQpbLSLKq4xaeVEnES71db2S1bdymU5pNq8USyqq2Lyq45NaCXxKj5nYe2royQJrruu8nmX
RRw4dc2IuYn93PGWLNsmogpS27wfunCjrCYBhaXmq/1Cwk8bfsJF2/gKznNEJf5UaPtBlf50qVV4
YhUlQicOvb5fyL7pVT+bXgwEzXaSHBdijuKGyP2aDWJBaCaaQ7xk98ZKtTuMQVvk6CvLj3K1atcq
xhMo7l2MCb+5V1akHUNGGAZqlyE5JVZ0hy53O0nxdYg/5KzD+rjmpr8ozqkvCMxL9LMSTtshVvfR
8Folcm+GZwUbZ1+RuNF1n9LqNpqs5zxGEtLc59B8w3I5BPqga4OBbBfKCXcyPxgMeY2HzDPwKLqr
rG9JHw9w1LKvPJJJsmFQ6+MSGRsMZC/l9HXNV89GI9QPgaq/MIY2tpo7ZMhBQjlqZv0RDPiQq1ei
fsgtJMJDvM/mCJ2csw6EFJAf15R+6Jipizzyk233KwEk2t0yvYztsB/ESQ0Dg9OO1FH0rCadmErI
GzUNDcWq8Mv0GgPyGC4B0Ix8GCZOdVOu4abtVjI9ROXwmgntwwpk38M9jZsqacuzid3GlSquxSnM
nesRf/NByzAAF711LFPjqFY4vlbHmYI1MwlfMAvfbNA8SsoKp9XvmVR4ttNektKR4BsUQSLJiqNr
2GA8fqoJsSIwJdCL8injYVixeo2DeV+2JClkyk3X51fGJSOscqT9RD7FtMugmUlKd9UKU7R+mjUW
iKVcswz5EHv9YM32eaz1bUrSS6zMN42IvNZOT3jEveiiNv7i1AJuRrhJtumTJ0RA5XxOcSLr1SZR
a78neILjsRZnkrNOKDgD0jVgl6ujmG03q8VzqMUP9lJd7Md+a9zMQ3hcdYmS/HGtsBUvg5+UGvY+
UhSj6g6F6H3bvZjmV/IZwnw8RXMUkNX9p/uYqX6xVmBURvZrPc5D7hO+6YVFh70On1LH2WHf2Irt
h6yyGne6EdVev9B+OAuGv85dnJ0hR44cukWMXlGVbudo9opFf+CTfS7ylthsjKST49w6Tnmdq4La
ZWRkT/WZkJ1AEiKqlrPXhtshxURKhmWsREFrV9eDqhBMxFcuPxHxsenS80KkxJiF3gLgr2S23w4n
e/pUdOCq6F8r5YbcP99y6nNqPpG34Y0jiFhl+pKsTJXOJKQ/SJz7Sj2EdX8qpNzV6uAXjTxo5WnJ
OPau5wz/eXtjFAqUYHZt1oSnAMUp7Ws7tUenG/ZJAqDbR8w1pXeJo70QEVrpbMu4JtoZoGsp75Ux
Kb06bTbWmB+GJGtfmFn2GffPjUJUmEvn7RWi2Vb87bNZbtjMgyJjBYTVJp/Xm1DyTmSxPrTl8i1S
yU18JOiyyo5EtDkLzn3OSKIbyzSi+PlSU8fqlGKsCFvG1wj2ySBxSLMMKraKDI14bZ2XiB4CUwrH
/BLdl/ldJdQd72HKDDcdWldcTIi2P9G/SoJFrmX0Qegf1mkno5sxutXhtdNk3K5D9BpiNEwo/4oo
DvKo9RHLxO15NqmVaYabfGvVKBPLfbRuU8Nf0nwHAncWtCil3XjzgJABz6w5neeLoye6ytr9LDdq
c0svJopd0qOmrlwm39nzM3m8xISfbMdDyNxpHmVW2Z1Mba/nD5Pljc5eo0A1Gm+hyDOH/RjiOtB2
abji/JtfijUmXLNQarrFLiBAZasUH+gaKlwB/WEU284uWletO68pz4v1ZWZluU7mh+0t9phAt3lM
3+p29bQOt6usedwiiGrTIwbUc+bRl/EhHm5SBcX/fpR0ZbStJf8+VyXhCR6e/ZDxEux1KO1XTD3L
4xpqQRx/SWxiYGD6rsilXZUv2nitL64db61lM+VXZA8RQfBisQF3s5cmXxTcBMkV+bc4fp9Jcuro
Py1K2/mYlcneIbq4vVHDqz4d3I6kQjHe9cOzQhEMUXNU8+KIEOsurUfM315Jx4rd4GKEKJsn4lMO
yjx4oah8JfmKD4ZsRDd3lkPW79rhZQGIWQY3VDxDf2hV9s8US9biduGnRSq7pkVeQ4q4ya+JkUBa
BRldbF/mslHxWOWxVzP2tJcES66PACkr+dM19oeEnEbVkmdihQ69ckhWvOYNccvsW5N34ePj+wGP
GSFWNO9R0YEIuVmYYpXoNgr6ypQOCVm5KzQOWz+KNuZ0my43E9/JZB9nCUY/Bz2Dh8nImPwlpnY3
DzMpPzodekveY1EYVwyxPZYj1Wh1V9m4JueOtDJYxCGjK32cSPJIs/aBUEY/NJeAVElPEYrbGA+1
ynQb1esWm4SlPrBE7xtR6Se2CdAhNjmOoTw5zRFTHDVEvXOQsqpxjW10Io3xHAdo60R13TqHyKjP
uvaahWej6QJZUxiRbDlmiMjJI97XswjIRn2tlf7b7Gj7asVawcxO+mOi7NaPM2OI2iw5iqEMcBay
c0sfwOlKQSqkqgQnz5kLTgOAIV0YbJRQaGHt/ai+YGr1wu5qaIvD2Dz3+q1DAlUTRXsC6DZp8lVE
567tbijXuMUlIIjRN7LongSvgMzPY5FHwFt5TZwSX4vpMfrECuY0Q3bbKnRyoT14A85X33HaZJPE
stkMmNxO+H5NbjpZAxLpBnIe1TXGRtSDjU0hND7gt/l5cKi9An2RS4dkOOpvc7kY/4e682iO3WrX
619xeQ4XcpgidW422SSb5ARFHpLIOePXe0G+1yVRsk59Q1dpIJ0gEMDG3m943vW8apVKfaCNY+Cs
pTQEj5I5GNuEkR1QAGb9NsoU0gR+0R+H9xHh/wfDbYAGAZ6obBB1KD5Aw9RGe5nL3lnaAYIG2mLh
rSmQ9Dpjup5L3HNxgXg6cnpPMd7S/Btz1QrC4BbK0QFmAPjQsAAN7WS12vhBa5RU6OgXAEmm3KHT
sATpImXlto1lKpF6k7xpGAEfzNQwDohMJ1AATLgABtCzJyGe9GLXRmp1zSe9vFCdLUucpeLmrg30
fjtYmvwgom3dM+my4A6IHsMr63bcCGFTe3Uvz89MRM9Us2Tlqc17+XE0pf5XnhvFV28FUn+FOpJb
yJKl2dwIS5F+4AdU7Zuoih7Q9ASBGwpN9i4xywAtOeqJa2oNtwuxZxhQKmk1dTHv1Z5zolV3mFLJ
U2reoktzDjhjZjX1q27E7WZpqTuCv84RfnRoz4dBPLca9xQW2O8yc2ZeGUci7tEotTYgKagBNJpE
eU8LJhCoWndfauAHCgGXdXa3WH9NKKIeI12m+AiirzhrVttYVPxqZk6YKMcQF9zQaA8FSFkqsGxN
YiEwvq+q46+igSdsj0AGUpu5EirjQzaWz/HAkKAHprRG+J00/V40g5iILVPus7muz/WcT5dckcs3
M5An0HNxzf4FjPQr1xSLImo3Wv1paJcV5LqMCUu/SNvWnWSOUZQOE8QLoSQykkNpyp0+KYbzzDSt
xJBdJz3UqaScesmoZOZlAOPJEyl/1czpPbTYZN/rgoAvg5Leifhw8unPS2KXsImpNo6Ko8M9JO2T
27ewk8SrKI/1u9kG0TFqEoM6P/NR1AsycXxuGfzcREw0hQ7MTXGzUMOizKqyNeej2D8GxpR5o4iS
nXFPvCbHjB1jTM3poWqLPw7BqDkLVap+ThrzaFZZjyelKKxV6FOqbJn4rCnI+zUmy3DKSowiyynb
oi50+6YmkagLuY43oMYIHuuYVhygjYhEv+8ktfOBWq/A+iyTIjfAcy63B2ARgZelQ5/aQxMZIApQ
G2E9YoAlHRYQFE4FGTrZE8zl1Sv4gbK9/jFCCTRnYeJIrkp2knFRTiU0jNYRY0Amvg5BjWnXgIRs
0jkmSNjzo9Ebw6+ln0Qea1Zogr3I5jj4A86JjA8m+slk2PhFTBtK1cVcOLlk5RQlFJV5BJwbbT0Z
BPZZNHTOimZ3tTTQNaciH382x7remHMlF3bByXcYdImdU2qKFiA31L3dYhUl4UaVqfCR2kFsN70I
wha9cWne93FefwakKNcmEJRTHCZUYDSqIKyAIkTsBP9aZLXfagapeOpJzgweQ8rKNW0lA2diNlYn
YlwD1SM4Ihi1NCCmMFYCxxzD5RtHdQpK8mxIfrOo5l0+hVrrtrpg0BFosuqXDNgh9ltYSAztxses
bR50oxiepE5/kftmtlESNCQeRXMMsioDNze8zW1EJWCaej8E2oCGOpI9HUeeu9EMIv3UW3lrkkcC
rXT6hSado2c0N6wwrEh+QEMDU/iozan+RYKd+Q0DubwwcfoQO6q0U6dMktMhibrvFlk8acmivMo4
C2/1KGZ6rcCmts4LeT5qQpk8Ep/RHahxXSdelWqwmm0vUaPU9BH8vziAmp7b9lnk3UMOHSgg1t3S
OULcEWKkQ22w0SwZ4RRC5/MyiM1r1kDBJrzsohXmRRMhmrUtLEbBaSyColg2ZtY3uVZlFVPkiFqi
GYSJdbUfERx+zIuVnI06Lu7DCftlp+kG6UkBZ75jC2gf9GyOmI8JEmUfRVkjOgwih2/06aZbVEYJ
0XO0Ftn6SbhL0XQwTSJED7WZkp42SXUB8MOsTVXMH4gxavrXi3gZ6rZYKFQlkWtVrfkGsDx+lwKl
98tZJ4oKJWF+G5WhpKhalwkp+5iK1h7H9UFxArkrvKUNc7dT9IKqIBIfuQshYjV6IBQ8KEjXYgVE
ks54tWR+mpfNVwEMuNvJCW8O2p9BzJF0SzHQeuuVB3muG8qg+nTNVTW4aoshOg3ITwfujklglLec
LVUdPhcGdaeq7iNHSkJ2ecjRL1oal9tUi0TrYGXqQzKuATpTukwMBnk5jrVnEmrLhxpYbrMd6tAa
uPakvYQayE3bYohKsmNTlwxIvJPS2YzH4geEPQWVjLjUc/0sM1VfH5SKmUvbbIaZEXqt1+p9HEUL
pdiuUeIziFmrvOSzETDElA5qUL/z1I3C6waUKlSlhzlzE3lOtLPVRPhLzLCzmztJbatgZ6Ieg2sU
N119MhKOQMDgsE5fUyVMQKBIIhjOzs7rfNFTwJwKeqeO+dWBuqgJTrgnosmcmJZiug3QKqZg77Oq
iXLwdRV221RlFQOBhAb89g3KuPI+tOI+ncmzpOW9k2Im9JvCrfuyyRm5DaePAQY6PDPJSH+1dSY9
K6XcXzK8ol7QJRmnBLbfLsnzy6Rb/a6JJDbglK3kOcCe4jKByOiMQYNlY26wNxVIfqPMloJ5stNO
VbcplPQzdLrmLVTqxCNTUmxkRO1mjshMOMVuzOiaeClWbBii3mwSqzi3CnUO6jRPSTd+Y/xB12lk
qRJqKQxoAhN9EcXCj1vt2Kj5yeo7X66pfupj9V4K1eQpIgPN40zKAdi84MQ0NymJf06fPJ7Fsy4Q
xOVyQ0Soyxtt7gtf4QSykyCYNpZI5WwuIvgAavs0BouDC4c3t+pXqaOyk/Nub7RC48nLaMvMYMcY
ahjUyetWcmnu+NnyWtRsY/CqhSZHILeZ4vnYqU+TJtCOBejTxkCLFDoe5V2RV17QLHYjgOBvIgpL
w8PUtW+t8ojmm7H2Y0eILo/VlmHYrZHG9/BrnC4LfbgNLvgljsvmEkbbVuptafzuY/NexEGinx+D
QH5BFEtBS99IDNAZQ77R6NrIz+CGDrIEBUEV363kbgb3atBBLWnPV6Xi0dj7bKetqVBlFnPm/IWH
MUj3YT5s0XDaakdUpByiOIcocDDh17RhshGraW91zTWOmv1IPGbUgluDV1XjX7MY3jFugaex4LAD
eFU/b8ZB2cZQx5jMo2RKyobInezZcLVF3+sMy0cR8Yegveq6CZu5fzEh7lZ9406htNWrG72nqcpp
78a/wpb6shHyXGOsgVUTXlV8DmLkJXIHbBYbCfyh4HWEzJ8jOtGnyBuNvZX3e72syXWDPcxCDypS
EZxhJPnSTMhhKPSGLfPKRrUVTO2+qRJKd27OLmnyp3GbOxnjcDLk9CYj/0zjTyWiuERFrS28NlY+
lKLxJNo6Jpe1Ep+m0NPQ3ia9vheHI1sswi06+mPqJek6MC08ZtAClu4JRJydAv0BLBhZ2qGJu1fN
xN8CpxuzgoZPr1GX051hVMe+BzUBzmroej9SNMeqJC9rYrTJlddbNLRVzWvA67Z3Si7ZoSraRW7Y
Qn8LzZHAeDlR7dj0qQhbROe/rws9w2ote82iV6B+onMIjQJ388Irwn6jNcoxXnwrf2iiu6FwO/E5
rQYnFR+JVBl9vpQkyKrodwsfeMbsw6AxBynxUZ6qubNDXbXLLqUu+95kJFbzCWcVP9RwHGBWItdv
XUGDQ8GYrvk1l1Saa7LY0JZMitScbyYT4vP4qLXbPFhOcL+cJr4mMV9Rujh1PzqR1mzGbNj2wHkb
afQraNyzQIMXKslMada8xW18KzXDxU7Ry9rFEaVbbNz65VYWtyy7X4rRBzj5tkiaE9TBqzKODR93
9A1J1+4Cel1UcKYZpFrqRd2rZTyOpEHdfO6y3TC8D8x84xDuif2pCjo7leW7nkUEKwavTMbLSrdT
PWEW+czay1CI7qKWTsyfSMdL1L8O6TOMYZRmpz7bp7QQlO8p7GhyBozKHsOqvo/IU2r4O7ISsyFI
LtWVFK8hjBhQ8dDSRgFjzbeF/uQCEKQKriMrMkD8TDTqlDgezHBOGyujbvuUjgImFkdGgzN6YGyp
pfEyKOJFwpsXMohrzOVzWbSw8/udEdKij5xYu5nRzQivbX5eU8GWD74V6JTS4erVU9PhCnScxL3U
dc9J2dpE8afWCq74HH2kuvylx4wpKXjE6IdKZrSDzE7pTlHuLiJSk8v6M5exL/Fb5op5I1mAwp9i
+hLr9BgtjHDeImGbld9K94VDlpsUKlNDr1K2GZaT0Fwt4wW5XmDtxHEvm0foHbN1TNOW0WrIm73q
w7wGcngZl2uX3AzV+ozhcAiRE1BAbr1IO/SaVw7XuLpRtVXr09DXqwhkCI8xKeNcnhTztdXOTdqA
sHcrgyrx6IM6vu+oOrLbSWF46pGdp9m33BLOTDBnmUaoxMVByrMT0jtGNzfE01t5gO+6s5hJHvTR
N4g69cwiENuuw8XkR2VIGerG0HZhMx71gdmOHegTDULkTppKQ1bwLGxJkCFGpeTS+4S+vR9L6loF
LhACwQPl72FSmUhm54nvumEvNhkk08GuyXGWYNexK4n1UzGld5SIA/UJa+DHoar9KvoQWSpyuB3M
hTqrjrZpo2AyliPzEjvqrZYFB3B6TdSTPFq7UcpA08DG0FuaUoRHSeaapfLZJbqDD9EgsuFa6Z6h
bF/S7xawZFZ4yOd4h9rmzljqdxIfIrSCiI0NO2SMOySbzrBMkThdKTQao69MC8TbeI/HtqeOKg1R
ur4GjFvKYr6hzr9krdlnCtAlwNaQOL04tqghfdfZJZV0O2ifGNrzONWB/qvfglUGTgF5Q9ks4k2O
52eAvjtBqW2SOGr9CErMyLP0zhOEcFsLiq/1eEGZ2VmbO7fhR6toemc1xMx1DwM8acjRJhpXXVJF
nUJVb5mEeQsxS6tQAWij3WzQZaMFk0XGPqvTXRgh/yIQVZTKU1Am469CeJmfamH5SimfM00Ph+Wl
VR6QfXpy8DVPFM5YxowYYkMivcv52h4TDkFuwLs7L801MDRf7ek4kB3lGA7M+uPSqfdouDAZek84
vNrYU6B5DKLkKmbkpgIhokq0AjBlyd9xGXAkouihpzLagdRMxKNgqU7Yq3SQxM0wyqQsGt4hckTD
P44njZc7PCozkrnKvNellYuV4TxTxOkV2ulZ1SwvI65Ug5nGrrINM9jjdbrNQTn2EB1QFMT0ybFr
K+L7ViAprhefmvphWKJbIkp+LeE2IEfbynxImhzMEhvbNG4tCTCMxuQWJQYHmwPXmqJ9LuY07YBy
aB9Dj2plOxj0oPEWS8YnnbNZI9OSkSd3Nlehm2mh7xM2Q89BSawlXmAVEW18GRjazPJ7qJKWXEAl
eh1WAYkoOFZcnpVQc5gnObbZddbGQ9x2fjMisuOJB122aWW+TOFgik/D+DwX2iGBpLIBYkrcypfX
2UpKriIq830zLByu7T4bZiRa5Lh4tTmGlO8jQ3jKYnmPuXN7YfJBx98GTyQqpo0Lu72jGE16SzWh
9mYRUxtT/Yin2sFsbWk5353BXKvdkOHtYFdcQE5PPkjB/tofCvpHjCtZtnQxOKaifXffpicLu1LJ
C9VtSHzQXiVwNnZypKvpiIlnCg/iyDr3NJprAt8srkm+hAh5DWnPeLkTxc6HxDhmT7QlUvDPN8N8
kr+DV312xZuIJuymNrb5DJYwNdwQ0wfEm35nOrI9e3z14/3koih74n6rPZjTrnNBxFDRzRyxO/Wd
y1fcCja2ZhS7UDYM95G6DQaHzhWh7nBefCh1p8bPvfGSuvCG+sRethh0+Okx+JXXu+yxsGyCfFDP
iq+w5V+WF23XOcOenKnmT6JNqJ/FGDCFy1DyFuJiT4Vw257pGBCcHdUNMdNaMb4XXtorUQ2aqtRe
fPMZsEaOs8CBsft6O9wV6i5MztTFktyjmRF2ezkZaBgmbpl8JI2tPRmiH/vRIeJcVL6N/MpaYoqM
Um+I6lA8ho/VJd7j4dR1D8a+2PcfI3amCEMIyeTkSKV2psPIXuYXMo1iHqiTbNr3wiUz2xVudCOK
45OINsD4aq+7VZUbPrFMaHeth+LkV3gcUhFspYTmLnrJ5tua3kvtqwmuxvwmWde2fbFAaHMJlEWZ
L1u7Pnal3K1pvDZbQHLkSMb0QJvGAtal7dvgq/gmu1Aan+AAIe9Cm7F/nnSX4pLW2jTJ6KxUnI4K
RTYkk/QBo52oOpTOMNHDuo8ugjj53Qg+D0lo6dcYethgMnQfpCCEooJCruGJlDtc1IF54lgrZ8eR
0gvtfwMgleSge9Vwdek5Q+ky8glswkPjBY8CYkkvIPl4yLkTl5kaZn6HR+1BOSypX38oEScAe70d
PmnfhkfciomMECB+sPVN7A7+dKTHEwMG+0Nodo2wVeItVI8FKvYFIB2V7TR0usbDhQfrRkqKA/qZ
/VRsh2vNeZ9/Gu2xXs9mpwZ7h1WPuM1juvV3BY0DHg/8JK866+VdjO4P9e/g8yNPDn4RWvMRGBtQ
4OMEr8xBSUflBFD5UmyJ0g85ulqyaKLX8AEhjjh404O2VZZLI7lDvEHiG97UeBfGTn/VNtV+2iPy
JkJpWesIOrWNzGHNP0rsi8/6U+gHLyyY6SAFdiU70m0yCXyP9CR0DvDOHsmeqyuOT1O3S35FkNdI
4tbBEsluHoXQBRuQfYrJrkZGI9035nujOEnohalTflCEm78knMVf8/ylfDWvyP7F+zHhYZ8UeEiA
wiRaJ5tOOsJZkHPPhBajOWJ7gMSXcJ+qrX5FF7Z5eGVj5KMvp/Qyv5kAEB1MFINT1XlL6PI3+QtL
hNjIbW/anaXYyh12kxtGNeCru4TcFBoET509FlIK0J5+431QE9L6be5yF7J+0NNr0H6slBrMVrhe
LPhUprH15KQE7GqvzbTPRFh3iP4hfiClCFi11lmtfX10g+CooCySHrtmJ4qv+OSsDGP2QbqfGRw6
1zI3VucAo4onIm+5tJXLPPiRZKvP3AzK5xpNBNPGrKv6QgUSWKZ8Ml5JHJCXY/JkfjRngrCHedmH
1BYJUAt8M91YORv5JUMDzIoMdE/rqGtg7Ne5zB/24w7bHeCOrfatLW/W/AauSzPPVu3L3Wuko63P
38twY7nJYUE+NtvDFsPx8Yu2vcI/d9NpBKODiYFTedl++cDfAJUlbQ1hK0JafhXuxUN6yZ/b+xiV
11dwYR/qgGjZCu6vVCxEW77FWKlxoPK3XIs2MF9xw4t1EgZOOBQ+DHJq/ue13bTb0bpW1b04efHg
E9vgZXOVGH0ZbRPR2QlfSVJdfrF04PCNjUMThF3pWTgs4VY+KK9l6NHT3urGLqINR9uldwckrtNd
l3+LvkpB7qHbA+li8Q/Lbkkeu4qC1QM2odyj8F6e+DZeZf3JOqiGCwapYItuHXSg2IJaE4dNeKUW
KXwaR534ar8oR4QWTe6Le7ar4b5L7gcRj1wceNCWQhdY3yatazpxeyPg+D0t1FN1t012anwb7xbN
Zx9DhaTO5OS2cm6Phc/vV7vU0+mn78O7eDWds9uP5Ta/p+KuP5mjo3/mkjsluyn/qniAMiuS7N1i
hQb9rWL/GNJixR6JHPnl4GHgJcEzLfedCQYKnUXSf2MFFmwz8cTQb4LE41HYNb7iintjC+eJelGy
CcZPJCUK+LzICbuNtmk2zLQerVdUfWSawyew41x+VE/trn0JP4N3oJn9UXijpc/Aq62+JSBO0dA6
wrPYUtPC1tGeBXtKDwiamAr5Nf7CEVmTd+ljspf5s07hhTflmYO9n87w5DVsdW/ZbMdvlgBm01Z+
0dVtXwvXJLJ2qaoeeJwvAzVmhzYW8yEevkXpNrzFD8ZG8KqLTu3sjt/IGIAhsTzEqx4WXzkA1B6h
AkbSbNkvy2b2akyzfunn5jN+a4/CBe0mtWxOi6PF0ZqMfr2NLpyr9+hxz2Skys16yJ/FJ/3FOidw
HOm3gAK3OYtf5FdKYoN4Rzw2B2sOhS5E863gYioPuujXK0qXtOqRRES2nnPxMHRPBRJOa3gbtL2W
3lf1JinOSYqqw7j2ZO1ZR2mRvAKYnnkuxsrVX6TKrrFhLPn6N6PqtLKbUhQrLiQKddi7hRpDw0ag
n8I3l+6n+EgLGPaEU0YMatxJBLhhfzT0w2JtS+VtLRsP0UGLeGoMxZCwfPXjAPOv42MJ+7syp46v
W9/tqqMzGGiIQg4gU1AspyuCT1Oumi0OySFyNvWiiMOLGGm7HCK5ZdF81YkJ1ERCUFBuw/oJnKTd
Fvo5Fr7g7jqLyUrCMjSwdH+0ghuNNru9FatSBKGu7muI54aU7qnpMdj6DUGM0qPqlXiC6nOEVBlD
a07jyGuty9wcjPEak2XgYWptunCyOYWaj1UYuZCCsBjVzQhRonkSpjOzMHR+GiQRoNaSg8xQ88Bc
0a7Q9lF5KW6xyAmOTvw7pEIggl8bb+QWKY5qoUeIHQUblH5KgTtW7sgGhqQ1IPxkX/QITLtdW++D
grYcx2xw15R3oXkGS4iZWtp6S/fHywxc+Vp9piyfyYuKDVIf0sq+3wDyZCCqx9sOGqmzQK0nfU5c
JWtdnNDIIB4UROVkjtJTx30PjmDuup6qg13fV+qDorBvec1Lc9/1ew6gHmNxRmcdLR9cKORLcEkz
807mQZHmqK740b6Qws3NyyDfEd+M86WqLz3SaaoW7ZuGs7l00J8GBMPyqTLReRytr1lx2hsaT3ro
FdLaV2wRbFXxU4HtWT/WlB4rIzqYxevYZzupbew0Uz5qRF8KjQjpna21jx0x+FbY46lgr6MLxYMq
YEjozIjR2upWvqu9N467pdiXiNVMFIFVjhgqbk5qXzmDQJ7ztJBLdflTzOtIq4ZkmLGmyV8FNprT
Va81sgf9PiUvru35Vbe8+YuvXpiZY3IXxkPc5Y0jy2Q7NHcJJ5KsF/YY5zjq7pXW7q2nmXutNxxa
WJxTAqKRzylqrVGAYGUet6BmX62yC5uNRfO8JNnE0zOmLtHUulMnvTNNrtoe1O6P2aXIAQCjmH4g
XLJ4U0sbq35AvDFaL+WyWbvGWN3MT2T4FLsASxe3paC96QqV4GDgtalZ1Ril0bNxQ4OVTdFZ6OkZ
mBRB66tR4rxKwRSUMB2MMnDrqrqblPiQliMzQVRxKyXrXA2viiZUXhBBHppBEhgH66vDHMWSHxGp
YFIcHQWzt140IUHCz9xVJtK+64J9aikUjLgIwqFYtQgkac4zXIZWsjfM+SCjZx+mVjgYbd8lnH+1
8dEkhAGJEb+nXdL5lhjTKGXobUoU8z7oQKtuuwxFr8tAA2XB2pQoYiqiwCLXNfhX9dQtr+0QBq9T
IqM5D9FKsu6D+2GIs03ZaOMOYVD3EuRRtc8CObuAUZQ+owq/SNB58VO+DCQdwzjcS9WYbaB5oOgU
tWWvzYhLMryaT4seTDtJEe+TkHJZirHrixqnwRGXTBGlS2/Q5QSLNc0HzA2KGpcMNoFcA7kA4USa
7yDkUtoYe0E5ClpOy75rQm0TQHx6jEYqDFbE7FML4YOEIhxnQrC0Vby4QB7iTfQs0FyoxJoCg4et
Xgz0lCUUg+BaWdMx9rL3mBrkzjJUoZuKmfFYG3g5Z6kcumGcoBRN9KIvn4ympTsVUcrXGfLpxmj5
7FNDOIpoknY6Ey2uIJUCAt1EI8QsWuRkKDwhy9Xf+QQtmjpqgQQ1rQomGmoRD4hRVLeJluenyWAs
g1ZH0pVbqce/irtR+Wx0Y3lNYwrJyTIqh1IVJHzep7DaotDmk4rksOK/aVGVEc2zUm+zzWLiu9UW
43Dr9ZU5ZrIMqIYRiCQUJHWtoXgRUGWNDfpki6BDikzkqBhdsMW925gLSRxO3p7ZZYw89BlJYVvM
XyGcYaKuUD+22ErgZi61e1xmmLRMpC7Y4ISR+V2Qr1osBFlx1pko1GfxoR01giIQvTUbTtNYa64h
UMFUpGomQov1fnppkTF0d6Gs1LK/yHmKNRV0G8i0vQKwESWOM2KkwgamtDiBSeqTJGgo3YbSmOhO
xUBhsyZALFtX+kbHDGKtaavNp9kwUigE6vhRSoXALjBlTPNjX44tmNYdU6a6npUuMUnagYDby1Ag
7ZS7pTpi8UB+2pcDn2JlmCEWNmGGoQjOoQxazKpOvo29ifCeTbPVvlXylKeXvmaZ0HWbG/EQlnlv
7YJC663D1BhIXyOrl/RnnRK+8FCLWoFpr0UF8VnhsRMy1lE7nLABq3Acw805/mVgEBxzlBigLn0D
o+ca0kJBzzYwM0EkFC4qsNlsEhLzdXmkSxnW7+BFj4llcmREubku9DJRxOgzwAZ75Rn0af9Ky41W
us2PZq1ha6QmjA8hshJuBWQTk+2oEbXzHAw0GseMCug+s4qh3Kq4G5bPlrAO6+YBnvJvC2cdZ2ha
DstGyWoO+yiUEAgxidWXWX0yi2UkgpUGFCCsN7jE2BlQOVgmmai+BHIodq9jrKhK8StjfUsSDR1a
V6bkF50xypPlD8ya6AwVSWOrb9QsxbBoMqb5URemRphtCUhQmBUuw1YYqIs+xlzz9t+n23/iAgwc
E1Z4FUZu7LKS8QNWMOS1gHxmTYHG21Sih0XMFiBgKJZHS738+7V+jp2v16Jpqkv44dLZVH/QJ+Sp
7iwVvRVjZy2+eNi6I2kt3tJUe1ykIXcjZjzR42Lk1pDT/fu1f7IJ/rg2cF1ZZRtWxD+M/f7EZIk0
U2G4dm6cuMrIQLowPQuC2v4GXfJzjn+9igbLCYEDup+/Pc0QP3q0NjzNXk7Y4cLQW1Czl6FV7uJo
+h076J/uSVuJFoAeLOQZP2AIlaKIRTACmuiRp1lkwn2u/+ax/dMN6aJmaTAljZW7+Ff4waDmBfA0
Hpsc71TzgNeCk7E3gJ//zYWk9Yf9M5pkfXQITrEqMVWNf/3BXqkyWc1lNJhE0aD6jYnwm/qNCFQb
3rGvDfjvMsRhGHp7jzOYnbSz9+8r5B9uVSP4h50hSaZKJvLXW00mAQ1w1jUk4CKd6YUJAC9syQEo
Xf37lf7hO9Dgj6g6yFUV0syPhyoayRwC82yc4WWdEVjK1zo7aOIG7ZpvajtdKn/zcP/h1kzT5OZY
EdBXf95a3KCIgzTeOFkbFW6KtvmG7pYRTbkwKQkKv8M8/cPChIUHUVan7cMH9+MG0a7Gw4KxiMNZ
xVS52JPExr/ZuP75GroOJ5P9RBN/vC4tYChmQn/sGDo5Mw6sq8iH+eh/f1U/sTysSotZAXElCCL4
/UnI7RlEgyzBkxPAKzCnHMvfEZf794v88RX9WPtchQ1RgU0DjvcHmaYTGzD3ydp+sRjbzSKA1Nqt
Rs4gjcPOtDJ3IfsSWuYHkZMjokAIEbX0GVfSNYcKPr6wspGGp3NA4JX+xnn3H1YPHyVoQaArWLCa
P7YZnDVbtOB97QSNlG/RpuFDP1fFrqiQdgrlUP/mzUrrmfPXx6GKsqQbtMjAk/Ju//olgkalHVjz
fbBrIySmApHTs5doxM70wRlx1BvhLjEkhrrpP/z7u/j7slJFIkZ9BczyvWs/ltWyRPizGBQDFM18
UI3+Ps/k39zf39cUl1A1TVP5IjFy/LHTYce14KzBmlKIk6v+0vLqitH8zY2s39hfHyLngqzLnHWW
hgf1evD/6cAj0FiquWI/rRHLyOaVwGzf5aXbJ5OjQ1ef1d9ta5Ly85JEEIoqrTgnAPgryP4vlzRH
HdGewfneS2QjVqRsDaX+wpBs2yNFqzXtV1u225pqSjkaLhKul7S3GFRlNvPfX+LfghpVZ2dV8M2E
M7u6Zv31B0kZOm0mFOh0xmc0jK9wYW01rZCUM0W4/OZ1/m03Xy+msTeA6jWIpX6sVi0LKoZ9mFMC
dHjpDqS0LqLeW7f5z+9p3VJX0KilWMaPr7DQLZzxUDo44likQC6Y6TWC+aHShMcuEwmcKOH/+xX/
/h1yZ3++pPzXx1gUipnDfmE6LkZXVn5TFhsy5sDT0e6qK2EelYsn+KO/eXs/rwvPVF1BUlAXCRbZ
33+so3JZ9FlWS0BdpJlVybS2HpyltGJ081SgDSgp0i+WL0b/9WX+R94X/2wx+xcX2v+fPLkV1v7/
m1x/XV2y/8cBHfX7n/n10vq3/st2ThH/F64Khi6t2N71cPqf/207txLsgUeZwMaIDS2Rc+O/3S7w
qkOMBpZWlCxRBaf3fwH2WNsyFv5/qJoqZCpikf/Ade6PSOJPuxyrk3OTnw7YmLVGAT8/PkQ54YK4
5jKpOtNkTUL1PsClalo9E0LF2oZle5KxpfVaQ43tihhchHcvZzCFpKGLnXEdpp607pyS//uyWVGX
6u7m0TSRJ813bdnH+6YTInJFfr+bwm+hokwaxZGrNNNDHlT6trRiZHxG1W2Y6KUmQi1zSPficAlw
g9p0qTRtBWvJT5HyG4Dez8BhvX1z9SHBcQTrdXC1f/1Cm4pCGErZ8CLKabHrJaYolFBkypWKvz+f
yqFhPH4RVLQGsbRv4RKXBYNH89w1r0pvAmPB1UMW78ACCMyq6vkG3tj0u+/5RwDBT4lZ8P+m7Lx2
60a2LfpFBBiK6VXaeW/tIMmS7RdCDl3MLObw9WeQvg9tuWHhHjQafTrYFFlxrTnHNPlC/MFwMd99
pKYswka4KRIqAFb32DgJnPMTd5ZWUukuo092gWcplaMG+Gma/RzxJunGfyY91MBDTG+On5GHVqFX
6Eon/uDOtpyufh9DDBxCFXmH81/MI/zfO2VIUiBV0bq4DiSKnFPASWt36L8Rdo8wUivkyQOsT2sk
OBW8nAt0yiPmN3HAZoSetBrJLi/lg5055nk0kUik0aZDtXgi+A4txgA+qc9/inqkQZAN/zhpNqwY
0jRH4yGD0OIdqtgvj0gGbL35JpoaFwTqvmNeJOqxsgdkHhH6BKLb3XvDdodb1eKCBxFGPLKggm34
ktLTZNvHPkFe65NrB8nM++df68L11+v4N+j/fbACH3FmcsJh1tl/bM5gv7+lLLBqkmTz9JpT8T27
Qfjm1h2oAwICd501lveJiY0oqtJsZyvM2VHhUk5xigYbJwpeMq/WPWmJVPyS4NxHpYZp1UQZ7miP
kuzoDzZlc36cdx/VJ6XHBKzL6sSO+fvj1noVw5bGcFlkgFqYOatec05NG3abaRwjoic03neq1tlY
W0dUuRgayU0J/jFSo9i13qdead7r0KRHAivILpbp2nGIXhzmd+x0/iu3gviDG6h4d24BUq5z/eQ4
wTWWg9v7e8AUAxiwmyK6ulb+SlSWcR91sXerLfGzcqgFE0K5TkFeHJN1bjzqrTM3nqtnCyXhubP8
L7aWNXS8+U8oDeZrW4JlKEmRX+HdM2nzVy8h0bNvPcp7C5FmquAp9aM4aWOP5NQOj9n8ba02p4hV
FA9z1nEw1URgu4y4ahqxo8XBKrf64A4Re/ZcR/laa+uTXjrjrXSrbUs2zZ2DbjyrJ2vvDTG3aAeR
6wdj8Y+Pa3GJBaGjw80GYvie00pXwY6GtvEupdKL/WAMxrnp4nXtQyrsR+luDAP9CmWtYk+SGiAm
5bwW+mgfzZL38MHD/LG6WR4IZ1INjPmYzWb3+0hrhkL4Udjal2metRRe95FIgILUY7RxgoSW7kTg
SNEFR1tlFzU/sS7FQ2ZzqPIsYjJ8HUYd7QLU0ViT//501p9DilkA0B+6NHcpjDO/P13bqsKZYhFd
iwoSFBwuazV5jbXWUn57fzQILHKhTztuAf0u6p9IdJzNFChUXNSsEYL7trTCJ+UYrwR0BofKuRWB
3a980WqnWnFH1TsyyQJoHg2LI78VbmemCOlH6zqxx5vmav1dYW8xOrq3xG+++1BZMHYm5j1vZ93D
GoyM1tu7UWmv/v7DL9vfb4sAR0h4zywCnufjzH23sqd2j7hfNfEVu5N91D35TH+CHiNVQhjlQboN
9faTB/L3CJo12NOAQqWYCJ9s1A/u0BC13y9ImJB9xzEZsDyP+T4lIIybXky1SbwhDIutLLN2r7IH
AgBRCiY5osJ22FWIych3dy91bkQ0iBSauzF6GJRXrwBQHXB8spzqokZTC8Wt+RLkvn4S7U1RAEfh
haOr1F9gdfa4JPN4s/wJe67aGk0W0tkx4/XQRI8EDmLK7LrpZGiddz9GbnLfhXG+LkYa6W2B4zpR
1rPFLfVc4zwvOZAfFLx6Gq4dQI9gAAjnNqeY48aACNgdVPugJZwlwB+Z9vRCZvTXZfrlTvKWRnm0
iirjAR2zQQ09W1lliw42ry00wWl9n7Tc7ou3tmsM7AAJzsxhZJJwsQjj8rPvjHKO85XbqYIYQOKl
cxt69yV30A578UWSYfgjF+lFkwmUnaC+tkV+SjiE3mTubQZ6Yee4MRQy83JlKx+iTdUa+Lgmecpc
71F2HW1tvtw6MEFFZKLly8SjsWo7FZEbKf6x9YotNWgkfbgfUd7bHyQB/Nc4nes/DlkADp9PfzdO
s3mNFJgbrr7q7SNBmudMAMdMQ/OHp0PmwYSfbEjOHfd+XBrnZQ3x2rqCC6J9sGAsDO93c4b8Io5r
jmk6FnXK3xcM6aeTJfo+ug4oFkBpjs661VoT7b5+YKftdssjYG4r9j/NIdC3bUuxvkqMPTXT5yHV
/RVo2E2Q0AitjGT64Br855EXdPxciKZ6ahjM7ncbe2fXFu0KO7kSGMkpiE5dVptfqgzZccv1+MWY
gnU4GDqzR/MQM87gASKnFN1Gliq0mcqzvoUN2ruwQFXUoqdwO3pEHyw972ohbOXsTlB2Z940pbP3
F5OMQNJ6tIP6IlWH9L3vUS1XE+Cwmhg4IBZ2EDCj2AvG2DT2qKleIkdD4mx0KFA19/v//3HmvZJr
EhUENqv3mxSS8DYFUHGh5MvRzNceAthDHG9Tna+E7cZRYKKWhb8LODrkkk2cnF36CvzVtplHwN8f
yZwH9e8DjeoMp202Tne+J847178KVEE5eFJT3oCIhDJGqxdnWU4H946Q6nALpByve403yEMgYVWd
e/ILxBjxfLiJZ4V3UnL7mlChj7ZEsJPkq7qAIGBvMJevUuWKe6+J8VRh19sZIeiYvz/+f8xZSl3O
vK+ykvCt322sGecMxc1Gv7jzsVB4Gh4PLCZJn+7sOsjWgFQJxg4GwgwITtlQwKUdSG5U1D3//Unm
vMn3L5JCDacQHoIwp/enIcNupQc3QVzw+sUnW3TDvXRM0XPBjc+JStw5aHpaEQw7HWcJiAghqxYq
0LYKtECRif6StOGqifuzHKdup8VEDntEp+/DrFjTKx/2WjzRLkNKZEY2nN0oFtc0tD56pX+eVRia
lkMNzaHizuz+fUSUeu2HfWmKi9s4sHKRBSBySn5M2sCp1h+yjUy63TgW1ZNlPZelU51lkO1du1II
TvPsU25BeSHACDeKCuA4eQD+PnjXfx72CKhgWrtUMB2Lysfvj6g7acKmGIkLT7GiJ5+hXfIb3OH2
OU8ycaiCb67hFPvltDWFCjE6CFI5ppcKpE5ViXEBlo5FbwF77VHM2bm/ha+rTqGk5JCV3nqZbCLS
Zh5ejvYvMcO17D+KufmP6ffbT/Kunth6JSg4bH2XLHM+yzA6GH78z9/flvWfb4ulkPoEDdE/RiaL
WVx50jMvpt+n1yLEQSt6VLBpLLJVYgTVBr87DY2w/NaTNZx48c/l7/oa0jQzByAgQ/KAu77l4qX1
9U6X1RkHXXtf9x3xW5kCjTasZIb7vvMD+87o7WKvXPU2T9xdF8EKETHZ23FVbbhK7wbpf24s62ro
hXYq3SDn18id+0yzPpiU75MW5vXfZi7qXFS4zOnOu+Whjq3J75zYupC3hfVc98F3sil1VYRScUL5
ouuNvqkIgbyvZfVNqsA9Nw4C4sIfqde70KunvBIfHUOXnvDvq64Pt8Y3Gb08HWfS3wfwSDhiV/Qy
vYaOhiwtK07a/CfXGK+17pyWU2BpF+yhotJgKyNmHNHLmgIpROWP7kNCBThAvrXW0wYVOuar9a9b
2HzOWtZCwtVBT3epTc3Yw+lWG+g7WvPVnXrxYA1NAJv6LFFGrQpTOWsJgOnOGWcSTB69ZH7mIf6q
fvi59dOo0bfpwClmFW73ZJloNlUwyYfUMZ8HyytWPRvISmi1etY7WDFuzZllNEcNWlKEQjmqhLe3
XKjXBuHKe86hadSqvdM2L02JkEwJYsi1Um40r2MphLwKlci8T4IuWHV5pYh0LbZUtXBYyspAbYIp
2FENijOlgqPn6D+tvAy3VTwUG1FM9rEKneohLPuzVihewtCA/yKlhfITNjxL4TQv7WxtE8Tw0NeY
qzTKPddW2t421Ua1mbg5rAoQSkNKLLi6VrozHDzCXlZxScR9gRUjjYsE0guwiLYfp7PIkmPVNLjU
wi4GqYt4Ox5c43W5yVOGFA/KvoIM1DaRW9d7wx6/pvVMN5lRnIiQmjui/tQ2i2w49sidoL35txGg
/Ri38MTS8lbNpaWht77oZnvWklQ+j9PrpOPtGRL/2ATkPXADvofxYZJ2bqPB9PqHog3QGPrdujeL
fi1t7HOGjQPK8aQ6J2Fw8CLp/DCjR9mgz/r7srNEXLwf4/Sf6NmyzQm63r+PcdkXIhUihQ4Vavla
WIk46iat0U6cAPXEhyYEh+6N4tgY0rwUkgwEVfiYMYQjN5A7aCdXiYkb8i4PM+3Jn8AT6+60jbjY
rgzU6G7v+h8ch4w/d3HfcHRSJk1WC5oec83jX8chp0nLKYW0ch0qfCayVKeS5vdxNHCKRgaVW7uN
C1iCUbeHv3QnFCKs+fKUtVQj7eqTaTfWpzEKP/39ZVrv2lse12bkGI5HaYMsNBAJvz9XiPk8zbw2
vrEtrkh2hT4V+NXGqbWDS2LkufLbq5YUd8t86pLqPEwmTru5hBDOf3IBGThCvaasIxtdxweYQ6O4
q3RZH5d/qyBbejeJMNxMuY/nLXCDNTE18R3UJ1UTeanmysUIr/yURTCDgGzdKwftXpBiAcxIm0YV
VbFkVsYZlThljJkhaAz6h0e+JXno3wNrjmujJ8Vpy+AW/8cd3jUDZIzt2F6WGmhbCTYbkD1Ev6MV
7ru1VxL2pDXF57Ypm/JeFpWH3b7N7sV8IoTPAUvJjW6zxtq4Nay6fuS8IBg6Lr/eFBf5IfTlZakQ
6OIzh7pmtyyuYQDZwShZB4K4Fqt+FvJJ1x7Q1VlwiExcUMVbH2CtnKssnR1ienKrHK0qOPYhDwfY
ER1ehNFFihdkMJ2p1Wl+/ESFATJqzIllhJhF6yN3L6lZkMzR7OBWOeeud+Qqn+T33hyHp9F0X5aC
6qh/7bvmNBZEsGR22x2Zbl/o63237EA7sNUVKyC9a7OQ7YZsOBysbgMxy5oxRh0lhKy185WLycp3
uQOFlvdcyQoz/IRMdUQH3CPrnEWeGP8OJNjdU8rTPy3jI/PLHBJI/CkuEIR3gAujSODYmAfJUjd3
hLY389p+WAoQ41CtOw3kv9sU6wR4BFx590aZPt3xA0Sbso1e26580F3Eo3U1QsBLQVW6z9KyDnWV
Y20hu+VW6ZlxLuqMk75Y54iO8VvifrXLJNy4I9jrxqw5BfpkglgDbvMQ3onsrUtdy62MQVS2SZds
EDTSvZx/ldJUDRXVqrwsP9QYUMyQea9tkCKus5zR3zVm+YRzbKkcGnY4l0kmFOre8DZGSONlwwGd
zHX/jpLyfaE50Z6WeIFKS1I6Qvmr87wlew01hZWHXSEexvRE49Xf6VH4NLihsadG/tK35tU0WgG2
pXls8Wcu97/Qdp5N+hPPXfQTqQTAkMwR+3RkBPaYBwXGD00Uj6CR8ktOsRhwZnrK5Zgcc/P49xXo
fTsYqQT3VoQSnLhRhPji3Znb9vt8jI1KvwQtmQC1yzF5SpTc1TZ5VTBuqViHNXTxghaW2fY7WNTi
g6qD9efqjN7D8pny/MEPPP/zf63OQBgHtFKduAAOOJW9sj41BVPSiU37iGV9VICirIyAe4BQlCaS
ipxb3c2gLVpboSkAx63QDjjg9UeL/2y+MlrJ9A23XXwN6gqWvfKqlcfmsvZmVNU8mvuI5VM3mDxd
Vfa/WjyxC19fVFa28+ZipeXkwHtd6b/EHqX+Jrv+/d3Pfd/3d0s6v0i42Jz+o9I+oS3pbbM2yI0Y
qk00KtSMen9aFnuri5q7FoijU+OCZAX3Nq7E1ilGlHNGYWPOAb3dstndhb3tri2zvviBogwT4VLp
O0JxTMM8GgJuqxkF+a6FdVKb0MSXfSEuoQXLPjkZufq+vLG4wipNVO3ZKeObY2tqI0KQPn//kf/r
Ok0nmVE3n5N9fvbfP/XkTYYbwLy7ZOol7kpMyr7e7kY31M4cbNnatBmrHBTWRiuGr1HrfZ80vT3N
4DklQsh6sfs9AtLh+kV4lGn/KeUQuu4moJD63Jbo2AIrKqGAIsu3yJCbVinvgzmziE7+vVNx/XDY
rag72ZyCDGO+mf1rvKbKn4RWGuZlaQxy1BV3Y6llxyHucdTKkfLY3B0xKjcHWhJX+0p/XGp6NnM6
Ga9NlQLWqwKDDA5ckHmdYW4Fi7gxLOOxa1ubFRzvcJNE8Ymr5JvTgPa0SJRKY7PZkVzd3Y1wIHZp
GLvQCp3d3z/Sf12vgM/bjs+aIITvvJuPPt16qQ0xmGPnc6haDMhmpDajrcPYq7zbcvLgXkrqQtvj
gEleqpg0i7Y26UVk7S0sPy4I/XFQ4pUveggilFlp33dabLB/gOxT4+JzVISu2B+dVPbEBpjfjc7z
SJ1zMR6M2a/JY2fAg5r0K2CJ/m7ouvpQYFkugu51bDzQ3a0dPqTzZq4Vlv3B6Piv2hXJXzysDraR
vu67s2bnqCmM/Z5HXerNjUivZoL9cBB1emyDxF8VQc63zPynUcO+m+gyOqfhriwj56Nnmc+P70fq
HOTG6Z/z7B89GlwDbVppuUkdjc3OGNo9JzfSc4jhCTL/wR2ExNvMSihFMu0SE55JCHsFiNqUkQhU
+7sqGci3mPJgGxculGgxbI1WTz960D+3APQqBtKYWfPiEwL++5Ry26p1rcGcLiRXQwIE3bgtA+Vv
K26ed8hFyo0ROiCulkNsJGhJzmeGpRlmaFyGI47t93KKzK0JInHz9wnh/Vlq4ekEZ1L6zhzZ30t8
3d5QjZsLnZCf2a/cAxHyc1196To83mmbWpj/rHJj+60Dkar43qBNuW96OryZl4GSqYPjIM1g07SN
2hRW7q85WW96i6Txrh+sFTjUehMHAiFC8mpptFOWxkpUn6KiGh50a7iUlqbdi8rGnlb3PXghIsSL
EdxAUWPuW/5KDtDnOwsxuRWDbpRJ5VLUgwUgMLBneXGkU7tzM8MhVKp6MJyccv1SJA/Nq9aDVtf4
H3ZMR8O1jeBHJC3nM8/aNPZhnILnqH4OWqPb6RNuCY3KsTRoii1LXWn0yTUK45vf9RQkZtCrB47z
1OXWM/4L675TeBU58EFkFwmyCgloV1N9vNNKsgi0aNrLztZWY2G8GVHkroAib0ddw3A69zu9UABN
1UyxNgJM8BGW7dqu5AefmbiP//jQfGTWPYMJY+Gk+H0YpnlXEmDS/9/KPqkhPJf6brky2OXX2iZo
rHWV2rs5XG5FdMSq0mYxe6I+e/BWnDhVj0Pp4JaS7lla9mcRsKkvLZ7ldpZ6uEAsS3oraxjqtZG5
FgRD0A1DL7AjjthjxkMk9PAJswUeZRVepsj/aVpuuaZuh/s8L937xBuH+741in2tyjdNNMXRpGpf
YP7kLHNtNRsUCNenLMhwSUMqPsom3cmkhDM/dTdYoGu3LxXiFm8OjMMAm8adsQ20rN9oWB16qBf+
Crhp+5CMpQKpAbhvuSqlrkZIUhRoK8hV7lqrnIbhkMSnoVJrbmrBSu/UyKGt/BYhZ7nv60GtKjf9
Ec4VEVc64Efy1Nz2SYf1y8VY21TBz2UbNUE7fxehlPz7NhCWCK9j7n/DaHRNNec+Ss1hRU1knVew
P3N6J5WtR6CtMAASRpCVZ5SPK5sw1a1We3KTt/lV2gWmds8KfxXR0qxjgoF1qOzxH9Vr084Detjk
HYkGtvdT87TNGOT5p7TRD43Dr0wwbkEJn3N/mkL3UDb+fdqMEMMgqcihf3Bcjalqpj+aoLSvopSv
rk7omoVo4Lr0fEwfLkyr+93VpPN514f6c9adiQodP5PMxvUAUjHk5J9kr0fbHEhwr43fsymWe6cX
P1oX716BNGs98m73TekWdw6Ypq2MNLWOaw2Yhl4NGw//ohrqfSgmrvHJdLdcCr0kNs5GTSOKPSq+
J5bCPvLT03nlntROlbriFc8xcH7q9STaLktrN9ElhuJgyjH77oL964puNYi844sxD5e5rqfRtK19
AFO2Sra98AgXcfgwqUGRdW5lUZ2r+YXTaq1JIKYUns9lCpoU5u+b43X5MZdq4BjK+tkM0RbRwG2s
hmHbpZUNl4E4jCKpwaNSx1mXJJNVvbtzMbCivpPeViQnOXGYV/WtRcOjpzm9KEN/WC7nQ9lheE+d
DmxyJNa4Xe7zwbCP1gW1jrahr07bOwsOpg7tSTU0vlq9w6BrZC+lPYFgFkGxt6ZuLcDfr1vMRuuJ
Bt7Z1f32zsGPltrY/I0AuznNE4FuQNO3jV/29/Mx1JpA1Nlph+2kMYZX6+r5GSgdo0noqIXfyIm1
Z2ZouIcznq6z2t5krbBRrugP9GtMkARsx0UKVDBMZhkCXts1kYaWi9ccWYOvo/hxbdId2EdwvDb2
MUqh1NBOB7kDcVoTVBUNW3/NY1EhF/CIaZk7j0qM/SbQwY0EPEqSJ9R4fEjA1E30x6mJH61wOFs0
1raTA4QimI+VkirtrvIaqApxM57x5uJrRArU+Rd+q+7ZNCCM115y1zvTM1dztfbJUcfLrvmM8fnH
CutGu2skt+2hxGxhn+3Ab18TGkeE+6EU8nFhz1kVVqiijRycz24V49WclLVhSl0CqT0sxzPBbweh
wBpX7eQfc7QHOzkZ+2WoxYYItkWtH6FmN9sYKdEMRINxa5TuXmZfi/azT6tcejLdLbccEzfIJmnC
fTEPfDtNKGYvqjPXsIaVl3b/eCWYHcOJTjCWD3VcIumZpUfLYW4p4GcZmTe1MgbOceZLyNLkae1L
yLzXBDEbvk8d2qbKk7Lu0WJpA4IOk62O03TdF/52WeyWK16my63So+ygQWqsMqzllfspKUv1MPQY
jIMBYkEoYayY1g1s1JCmJmNl/PVNl6k4TeqcWZG2XcoopS7ErW7z1+WfIcrpWH+7DCFJqK/AGf7E
wT09xC1xrUr/NtggXAhOfup83kFO3MxTnpFN1fWWuFgxWpPlSXNs02tw1ff+hIkwgJ//sOwEeh3B
M02zw/JvBUl+WkrTbmBPQIdb+yhM9apjZr4lif+j7AP6oHHxE2Hbht7uBFMdeENnVtHjFNrr5ROk
uvyWOTD7lJ+pMwQ1brtzaW/pe3Bpr9aeJPrOpavg6SNDx9hh+i03WeL8VCXWfH02CthCrfW5XLms
WGFoPMgiSa456OHcE9l6eV4/nNS2QRYCF8Z4WYZrX9RXhc7BKJryM7Dr+iGqXXqyk8lGOo5wWhy1
HrL2wbR5CC8SzlMLnv7QUd71OMST/KW/ZPFIblhnQmIQWoM1GKhVa2r2nm43DRP9Wrg1IaGaYRw9
osGYGalB6BIY9INgRSIMeNyBwf5eFC31hzibNtB7v9EzZvbPtwlRElypUhFslqEIotUoveqUh+I4
dhDJ5ETGtwiwpSfRwZUYVEYEaXeolPNt3WLgYqaOd06bV5sh1xHXJtpT5Wc41QVRCGbWP0yi9m6a
Nhw5VlQ7XhGb54Dg2u5IvS6M8NUpQsZLyKu82nHxkLv2P3VmQ5WalVcYJt2VRhLDlnT5/DJoc8YF
ADCuWkzuAlRPXd1cfgmWDddcNfKGIcs5joUQDwHZX3dZH6cHM6p4r90I8c6G2lTgQxo0jVwO2mNr
ZSctMEAos/MvHRd2CN1PSzaqw6TWjMNrHljyMamyvVHDv6bPvM/y8jGV0tpFoGpNGNYZuwdqAgBe
eMofRO6eIpsWTYfjiXiTdgMilg1RhwBk/sOYAqwqCeGcW0ddlaxoskH8SsiM6bnu7gpl75UxFSvL
ztWv7+LGxKLK4skCob9u6FGyo0HeGiUFfQWnCa2XY2mAvMqov0Zx1X9vRndbWXpyyqz+NhUk2yI3
GA+EYFHdxPyv6d5OtA+GP0RHEvhIjYdLfkd/9UoJEyYV4JRfi5PZ3nJVJaehcLbLjRz/AETxyW+z
m8iit2Wb10t1Hv1BnL3mO2sBekQExbdlXnP72UsChleL1GGZepjsvas2ERAwbrrBnykt1Jp+LUNs
evP/a/nbKij1B9suHHrvBSd1PeovWh4C+e2Hn8tFY5l6kxtiMMfND8QtBbGqW+2q7786Ibcdb/mT
HUPwU/BWoNpNkR7tltUyjDqXkqx+8wF3BFbpkImY7BO9Sym/E+vWw+OXbQHQiiM3ezVGAwFfm1KC
S45hYpzH0viR+nBYtV6Em5yPGbXOyFCqWMmtKlg7fkNKKGy/Tr2NGrurFxbVmmH9KcjRqbc+8PF5
4yo7Ibd49pFEkTCQNTJelSmnQm6AeBUAzKG0WXoOetMcIsOjf6EPBtaJPj6Owtq20ay8madzGs8G
CBpOA8+11zo5s0ypciqxW96VIXq2kE6Vx9QX5a4R2acGGT0ZKlJtHQkgu1AyO2Z1Z626bGrZc4zk
lFM7kgYBxJH8YlvESDqj369YnsSdbrdfOE9+FwO7XTCLj4Io2I1BRtNVu4BAfU48aDU2roprotKr
QSL8XaCU9iDTg8qqdmcm8udkD2pfiyxbD7YD18hhUigvbO6TrJaEDY6ARP02PywDagpZhdKpS+5l
XDa4I3ZNT9SobNQRvTPwBcJyxjTsHnvagLup75kVRfPoe7sGMSnhxrhpjW7llYqIOdGjtBbqEVFf
hluJGOQ8AA4YTMm3UnudDEDjxEuz9mtMikiDLpx7u7DVYJj6MjzIXtx0y4lofXW8RckBejkgoZvQ
NrXjbqZZ7cxZxITGqHGrn09Pumwblmwu80R9/rBzDXgRQXBQ+IZpY04HbHv5rWueyk7XVn3W/wwY
QwRTYq8iFicDYO7/KJChhUhXYR4DuVyubqirnATlUIOGfC3wZ6w623ziRJXc+6QW7jiZt0SvoG/o
DYZhbWDKqlPrrkN4slZ5GwCj8PSd0kERaXDz7/rGHo62n2zTpidvkziLdZTozePktsX9JKaSqqIC
mxkP4TapoN0p/H2X2PM/Le0dY2bPeHHWH5bagzNF67quxFUH/xdbGf/1aEIDL9H2sWI8kUv5lXQe
DuB2Ed4XtXPqSV/hxkFyeNTG/TYJZczTmVspE7nv4vGnNoY/aXL4BFRm3CXg4OvSQzCnBcUWVsNq
dHXzl7bHm1E/HZfSuYhRroqsO8jkWMO62POWv8jYfIqleKXp2Z1bMfx0hfscobk6NHNqHrHIJNmm
oCwtXQe967yWQwbWr0Uc01lC8aKB55cWFCUvGtdxG0bnqEgAswU/dUG6gaUrnSzM4gVLY+VvCKh0
dlolCQ2xzEc3kN0mAXJLBBSBndvcy6LX0KrzVR/k6VODLGnybbBB86mxRnJ01wv/ZMzHAZlkOVG+
WrZa3rg9K4AT4hDLskh+3dhDK77aTS7OeniL/C4+ahQS10okNtzmadyMUWtDfQq/+Z4Xb/MEf0zV
+6jgpEFIcFiqTakgS6VAmffL2HGD1CGgsiXfrDLFJhQAQLuglFuSoL4HWtoBds+mu0ImtyktrH1U
MBOa3PzMubXlGIEgcPDcH/YYrkl/mR4nNEKuMIprxPio4E1wJ589G3byFg19TwxKkuyX4oPb02lX
UcKULxgJ5FoBjhIksVuhl5IzEd2HukdS0ZDckO6EnqZfWdAlxi9tw3nL4kJHZh9+Dk4NYZKuEK1S
5wrp/PYl76yJVHcA9PLNtCv/UtjBj0Qg/lhuvn2mPxUxOmsy3eSZq/kM0mkpTKtDMwzuJs2NGjq9
526DOHpSmnzDTzwSqUb4TDLWOS+AKvHyAdve/mpwcL3Jx370iK/VGiwI1AzOyyeUgD+bMR9PbndF
JRmg3IfvTLLsl86z6zUVsea+F4JWRRuZa9OdC3HK5fugheaaWeyaqUBinqOiKofqEiXnUvN+pLGX
PJlt/gVjfnAvxga+OxjvcoyMsx75b3jj7lrPKL6GNgJcR77Rc0ievZ4MFQMMsBM1txLuo84LPGuN
c/y1fxJIFbfENoXVaDzF1YDMM/UPwPxNCiXGSyHqb0UyyZtJKQMbVnDusmxcC7tnLQJtcC8TA0qU
CA51Zo73Q9KpW40o3Ol051sves5IJjtH0HSfqH/zvbp+unkIy0cc+CvfDqMHIjTdfZmmVJplOe75
sZ+k2ZRrrQ+aJ5/gs3swyEOA5MDFB9vZR2eqCVxcu/Tgf9hu+uawXwiRpF91/XM9dVtCMJwfzeS8
VYHv3Qr02h54mp0ea9EmY1KtJxV2FL7Sz5Q+/X2B14wVJf2MfzHZsda3m7ZjkEXmphAwD/sszTZg
sIgW1TJrnRgi3fjog47WKH5Np7om4Hao5XG2qmxCesUrnDnZIclDnyzTmyLy5kdhDGQqBpvaAEfb
IKK5xHjzSMzrrb1ul9xquN88k4vyY4rt3cSKSHZIts0z3qgIW5fIOzLqJy+qqHQ0P8cIjLwXjDrV
qeatnMtRjVejUurKUxBhLir7BkVs6LuHBHZP3w3peTKtfwh2UTuEWRn9aigHYSovbh/j6wfLdEK1
hQZkBANet+PwQ1eEYw2uc2d2lb/re3MbcJBPUYnSPslMRsk/U6qu5OR8mp0kIsyT+yBrwJhjeCot
pFYOidelqX3jxbBLUNK4Uzmn5fGbm1n8UxN6a7EbLc9aO1Fw0IIADC8uCoRg1l3di8cGXeiFGMwN
hJfPEICsLc1iwMJl8yVv8PAHbjYHAlNsNceNXURQGjID83QChDKMpzWbsFy3QV3eeTGX52yYU2er
R1HLYY10gJtPkR4q23yJydSLBPzOIIPtKU0kYVX0qTSzT1UGLLZvkxEyMgJ4ilGtxW0lpdinR+dO
h52JPhX+X/U/6s6jR44Fza5/RZi1QghvgJmFwqU35c0mwCqywnsfv14nkoPpfmzqERK0EdAgSD52
ZWZkmM/ce64BK7cx960JAA97JWpTNvfMk52kYEu3kMfSRxmjw9RqGQaqL7OWgVmSssht2GtrSNcd
gVGwO2f0TSrRBkkmE0s4vbcLl/bYkdaxLPFJiJQvq2RXSGbZRFSLGgA1GgIZrCyuEyLmHovJuhql
8KNpa9KNJVD2dZj7eQPoa+AB5goLi6cGH88uF1FLcqZZg/YwMS12hEmWHCbvnLsI33KmrTEh2vtB
tl4y2dqYeajY6EVF1Ea0rnNb+yawd7oMQk4konksokImRf+hjgP00gDWqUISTJCxQjKhsOoRz6xK
ltA4U5QlprRft+kZTdcqJqKxSRWg09ELlsyt2LA3Ebj1WH1TOcxOoDIa4y4QNGuHofOrjhZIWkTE
ukJngDaajQPOkYe0GhniGQXYLIP1nyjkp6BkIoVFLt8QzbuLphyoI0lIEZ4/A+gaBM4O1eQYh4tX
jJZK8KVjKYFJEsL4mJvWF1NCRlbtq45NwslSInVp83btJLOAHeFlZ3lyKGsYg5ZUU+mawQtfT0mC
yvyoxem3xZjgrVp8x70wXEIKe7pVVCd4wCwBilVtTcgVxdblefnQtupXajTf4F49hEPrRJ1eu5EY
vyYzA4XEusr8S5sEQtmLFelxwB+68ucIR2oi3wKYqXdaA19eJr+6asytGYGgjwQCajOVI3gfGnDY
ZKO41gFQFUBxeMfEbNPJAnz/VyqJwa8kAx7+VKxmsYdwIZOOrKfXXqUSrAqqMmUxBE/uiK84xxSm
SCsDSG+aCkxMLBjzJCDIm/ZHlrS7bkICJbbdlz4MxXYyhpNgBQoO8HJPPOaTmBO3t+R8KKPrnVE2
ydCepTszTy8ERla7aSrJYyTjNKWen2Ss1qaa7gLSHzmH69mLFmC3Km9QYkC8R5DzKUXJsOdU+Kb2
9UlryHSQYIuzKNr0I9osa0C3M5R7or39lCm4Hfaty/Uvu5iw+42DR5oENmvayTSwXijDj+70NV4U
xp1jmaFxSPhUVXXuUlndBTwdt6yXbWZsvi6gZqrEijHLRIpRrkVvE5eWG6j6QSiI0cyDvtgm1gPx
8CsVKIMt3hguRlpqBcgycnwZRBp2DqYDqixGF6yR24z2BBQZDMOeQJQd3MyPOpI/rUxiMYcTqG31
z1CKfhRsa3SBqXweWo91VmJg0jIL2DskyCSJs7usNvcEbhNThoBwLDXiXivYriVYENsgp1ZSwcr1
WrlPmFBYvdxsYr0LrnLcjVd47EXJZK8lnX3btTB+FyE4JUIabbIMQdlccRZzLEZ/yAGLBEQ/eKWq
4AAKM4mHt/I9moZgV1sRFUKVHOmz2n0rCw/a2ImPpczds0TzeFqGcK8rtbkV1Bj9/ZyZx6AYPyah
zM+S+FYH+mcn1OmpnX2Jzc/ekIbMD/IKPjfzrG3GUT5UdP5klj0spZhBC1YjPHpatB3VBmZACYxa
YblgDGWJcGaM3STXjGtkQvKuJmI19eZNUpYlQZeMVRH+gIiF1zTvbr9UE5HWfYQyyzIK6+ffSYX6
Q19EbX/7qyYoUI4OywzZudKOt18MevZjV4GjN83AAJVb1/tMtd5JRYuOjGPJemUo4uoTm71CVUcG
Rp1AFwdxMDZGtn3znDDyDpkLNTKLOTLMRqPEdL6OCuIlYMBNn8xmY/iI1H54ZNtmjek9sTnC4aYr
S6V59CbBQvc7P+BK2a3Oe3sIddMuWAeOQv4V6i0DpJB7mjVftaWTAUFP35oGLX9F8oMy0ZDNBCqd
BPlBkkDe4mUjaXCd/N9Ez63YERxPyyIwmEUzl9FHxS8NRbVSOHKtmNsi1oCkp8iSzLb7kOLak5qy
2phNRRJVYkwnlac5M2aJ8WkLehggIIjAZ3PGJK0uXjnOzR1i3J+vwKjxwaqwxpiagFtD1xZbazmN
23T2y6RFWWxiou6obOWxvchN+9FrzbAfCIUEyYwGUFPOfTHu8orRiqqVjzftVxWQQpnJbJnXTzGt
eSImOXHiYAEPDrh7kJzyeJNJoQ9TTqIYY5xiRnGwCJDpGv1bLgwCU/15H4jyFcPmfOjGYiGGlVao
6KPyZOKV+alDY5XSRVr1MOPptvlJ8c95XxgjVJrT6b1gY+VajH72RQYqmHMFgKmlMHXJzOGoW/zY
lLEulJgyddN5mbYaOF7Izu0DkLFyx28yQLWK4NNwsZZnQdYvxkHrWVYx9OvxCXZwZzG84EJXFeKH
rJFNfrnswKd6yjq01avKq4vmBcMC8wBiG3qjh9tfoyPTzY7z5rb667RqF/aSfoQDeB4tnBZxgai0
UkvqdL1PXZQ1ha0MIjR2zglcTbihhVK9o6oG7nlzOZrpa4v8z1Y0RXsQSoFneHtQzYC6s1PFPYBT
gYGMqW16tK9sSyFY5OSqB8QvMDTa611oHrIBhWK8VjKEhtxmnuGEkSLIiAwIcxPNdN3PNubqwB+h
ECtSP+ygELCP0ceH3ByouNoBYtG8DipXNX1ICy+3hyCphoOhnEz0lopk1HsJ7bRLGxwRfZGXp8io
H9HXM7jtowdpKnxhNNSjocwXjqjFFWwRsxeRMjQp6Q816hq/C4ntuh280JA7e+lzkg4iNbz7efSi
1CRVsL2KC61YFSfKkzal23F1CmNjPROJze6BB41WH+PCqN7YvUcHoVZ3owYPeEqZZnTqOG5ytSVu
pUMAoCpErRQ5XP5Ap3/Ofk50qxoRlBg81dn4PAq9xS6Pfng9dwqg10o1/ZgHcTrKNX6+JHi/3W2W
pTAP8VyjAQpCpw4SUj8qAx1wL4FvCAYmtW3uW1N7ZDefn8SmoroKuzsN5agYdtHFJKX45mWFvFrM
FryqfHk3y/mJrFECdYVw2lcz4qfbqIDctuCukwKP2ne94YULAvSSUdZ5VmloufQYgsflmDh9pk4e
GhxUmqJxF6wEk0FnsNIKbiaSvhLP/m0VhhRbOUhJ9jKtzJCbyaLlENlNRuCXKeYr/A0zU4xyNxrF
wb1dq1JSa4dFa/yImCCvbmV/NGNzF9GDBwZSxQmd3kPUYWUpxvSEiyiEFm3wxYIoPU058R0ZKj6v
7QyTi3lRNrezk1FCvmXiZd+WUnUtvrCyaP2bdm+kNoBQWEju7TRh2GO6AYOXjcCdmf3blGxicfpM
hPJZz5VXXWpir+50+iej2suMeSfJnH5uQpF7s3wI8O3afUxWUMaHp8kmQomMrIxAUYXYXydFdmPp
tb4h/bbZ3D51kreoYddLPCuKcWuEwbsgoPZaTxBQY7WdLlZ1pHHMPVYG1Rs0WcENF2vTU7IQsIQy
c+7vFbrNbZqMhF1EjeEBAfnoOIqHSiZqm/l3SwJ5PgyPKzn5prwjcLBxe7G5lEUQebcdCOepTkCj
Qv9PuhBKs1UiVK6lrn41hub7baClLjnUsaCcCJEhFkiuxMAB49OTUoEWA2MA3nYFkHAuXQ3mWMSn
LxEpGiF7gfUzzomyjlEfi7bRXJmEXdTcNXrhpW78G6EgUubc1/I89DmULLU5PdDJhC3K4Wk6lHpK
fMdADEjAYM1VJZa9ErNopoVTuRWGkU1qEB20Vtoy/hvZJORMizTR5ZZqUvBJFoNcl88TmOixrHCU
H4W8OgYavpP1rZMv21K2RjPgcbn0hjxGJ9CADZE1UPBG/cTzS3rQQjbmkRbuNAallFBzgQp/9KpV
zBWSs5IOsrRNZIt4AiJvVocRcoRPvZm4jTJYvS11Ykl+FxgvkOVTk9IBm3wXSwJRSUTTuQBxfz7u
LTN5WWqZApmxMTqtYtiDbjmCECRtTIiAUyAM8xlqz0RWNoRZMWjE3UwGEW6MkLy7BhM38466ewra
9NIyNTpYrZlsDaG89pE4XfESXcmiSBOzfOmr5UtSWuYbuT5+DsX02fVaemRFREoRn2JpcjQ7af05
6am6sVhDXBOEuketYkWL1SKWAmwuKPctPf4W1eg+hAqaKeMF9hwp1rOfG64q4f4VntB62UpFguei
JkQDGP28r0dTv5A+SeG1niwD2vy7lssDQlL92PSQLthcZMWBMVl7Qc0W+4QY0R9hlzFK8Zjx2Ays
oLYXABSbRiOjsU+7lZ/JFkIXSEvq5YGvn6fipkcs/Ml3RGdmLqR8hCL2r/pdT1vsR227gQe0LVc4
vNk2rBYX44w/piMdoh828az6RqDDV89G00cxufjIzAlHGNl81rL0iXeoJTJkCXcZez8nxhizzSPG
ceb8RURzfhUb5q+arLPGiufrWMkfo5nFR7lFWFLUgXjUU4gZP6UsZZ7dI1QrkeUkGiKTUVm2izWK
Z2n9Rek63Y7uQ5FRvJlGeEt4YIQh5rR+VdhPQV29zQvrA7lZzMeFzlbC7/TCEkPx+glxiMR57yFH
qh+iZoJKZ9H2tVy9SfQqj1nvtnpOv3yjA9VN5sA6zVxD4ABBzkTcU88beGLVtiRsQ6l6HdKV3u4w
GXjIiMsdspHt1PFaObqdmy4iaT/zsS+3RJGWXsbKYmdk+xrN2FYLE82dTEighoJOJiw7KBFllbsh
DxY3D6zCNiOV8BlCPQQNg8xU4VQLJmpRlIAHUx4eJELGD4qcKI5YmYw+FzgwgtqchaF9vj2K5IBM
6CXM9J2UzNtimUxS+TzDmtiXiM+xWrHmCNrdWMHDCNeaVuq0U5kQoVMOhHhF5VCBEJG/FXhiHPAg
5b5vZlxheITKTP15j0MYxpJTib8L8UDgX0ECQRYJ7VkPzG/aWFwGHJEsceOXOVKmKyrUw6yoBwIJ
rnzQFEVU4FR9KxHNi1nWoORj084aimbXS2jDK4Ndccfnd5aUJDq0vLtCQOeQ5h2RZ6uYuOUcJLyo
wrFZtynZ1QxEQmhRfSkxbNVKgAgF4YrMeByQlk+crOmGhSRxP2W1VnKUkPj7Vwx5O7litOav1cpD
pwhko/WKW+rJOS8EYaN3DEiGVKo3CG4+lzpA7l/u69yo2GPUz7cdbKSoERR2NYE6DHopKVphB/gb
oCSizb1OueswNaWvvMkrLEM7kL6V11P0oEbkSITLpmhLix522ZuS9aKIg3i4PcBIhqW2LpudPps/
X+pWTFtlckQ0VG+qPCJkYlUpr98sO3uUNUK3lRayewR5VwS6eoDngcIn6s/G+62BKytXyHJ1w9ou
WZsXbmCFkKxlvxMKSwCipqFt5i6vDvLzUIL5wiVCMxbEoG2MOSd1NZtsoyjX5uSuXrFIeii8SxaB
MIpUDE+aDN627tVgW48S3UZF6Eifc7HEmp4zqqQbyMtkOq7RkbfHSYANdzMZmJQz1FtboTSUzYiR
D3YAfslSyHw9zwjfYA7LFUlHmmnQx3WptC58eyvsnuthXZonphDv8Icuq0pKIEB8eGnX7utWJNfG
Im4V7aRgVEGs1ckIOZQBapiK1Y5YrpCiC0537GUaSU9JWO1KpVYoT4b7ppaLXdKP6FkG9o3k2Zbj
M9ZTfdua0ewZ3P7GssOY1tPJZXW32FUU5P5YZ+GJU0glhwvVmHYMpmDHhmw8LhNSpcHk5sQNug3J
2ZI7QghaI3IyTH37ypLhfFBVqhIxrRV5r/YoFio9iZrcxSKpagFJTHy9GwCCey2uw0OUJN/TpJ0I
L+imCxKVMGUlVOrRZ1iZmVvSNu8jUqWNVBH3Sd0y5K2aUzjJR2GY18MQvAWSxGRkmrE3DcU3PZq+
LzIAf9Ua99lscIkFzOi19hwYIrFdYk1qex2+EQCRHls9dUPLyLf5wpnd6+VW5VL7CSMjNWFDf8a8
ukY6WAsj2ilicGjEm6OIcRlz1ZnBJqoI9VrkpXl/6+OsFneRzg5X1VaJTVQ9h2REHG5gId0cWbJJ
9wHYM0cZRg3lWyRRZcDwwDpebGOZ/QrqlONNARFMArGQ68NWQky2tcagwZ6rzbyrhJCeFIWnUkos
5BRmOWRZAF/sH3jmIFEWWXkKcaZuM+KfyJJWpuC9UAhDjGXaFbkKyW4jPHppvBGv6J6ois7X5Szx
G7m60LsSLDFJkH/KaDOhVwMe8x7UUfAnqMVvnA2A50xTMyVFA6P5i6S8JiKinMtOutwUhylg7Yso
JeAn9kOG2LQbaNwAV2/1GlxYIYchHnhUB1KTGhszY/A8BrmEJtrWsF0e+EJt1QirF+A8WCsj4b4T
CYaJKQFrhY1ZQpGeKn9wZ/zGtYV1xBQNRVsN38avhqB+apj0VOlyEeXFQNxuFL4el9UpJPFrISqJ
eXPIygO1bFAN5alNkt4bmoikq25St0oQyv7cKdNbq4z2bmsS3EUzG3z1RnIJoFp+EwSd4Adhil7m
oRQdOUn+IO2XVl/ZX40wkEzhq8oQ4X8DNgLSPg59IJg/LVuFEpRu0AT0phKcgKSwLDpk9vV4FhY0
AgANg6ZT7VQlrOTvvSTy6o//9Z2QYQDvUcHbBtX4rxaDoW2HpMpD4XLrDoVCbZ4LFkOzUkCDKIoa
CcdMMNzUVSDRqQJyiaQk/BXIkYyJrcWE4FRaH6EhUu2mec9ipmOpPq3KICJTVxMWBD/Trg11CzGg
ffj796/89v1rQLZ1SZJkRV5Njf9kfqNXZ87TLcKlIhQZznV4CapasU150ra3goPZjhshH2YKwc3T
igTBu3X5EgZQm0H4XtC072ElelPRqi/Qnfe97EZWUb0U0K78wnixmqHx5xGjOcSx2INpl7pBxV2q
wMSNmlAqvBHl7o44+xANqTG4DdE3hGqbf0DA/ivoEmY8wxaMEBjiTE35xcsVZFqhj0atXtgA0fOh
Mj6PybJf1kb4VuvdvsQARi2DA2mX1mbrWXE1+aiFbkq7gv2x14/LTimj5FCQ7iClKEfHIvqha99v
/YjYmeXuD1/S+r7+epKZvGvRIB2AAe2/uHqZZMpk6MjKpYGu5NUxQLoS3BA60weF3Y0ddKipNcXa
hHLd+/DtW28U2JhlMdKxWX++CT9m/umukNlTampKWCBGq124uTVzjYbCp121JVpABpu1ekZubWUr
kQBmxDLbHyk4UvCAWl37V81oBI+e84/MoN9+UjBXooWr1LJ+ZW+VKqv3KGeB0nKTd7QYMdVcLd/l
hLhec1gUOiNsockYeKbV7EVBHf1QmjK31cgalXX4IuI0Mmbhpocu1qidWxF0E7My5VVdK0W0lbGn
7NmB/OFb+tebEt+SBlYKQ4vOJ/jl7ILsW+mFAIcG1s1RLGOGjA0xnNkMVLTP1lFNP+bHVOHp2MU4
7MPEcCy1pVFfHXth2buJ2JBqIYjaMSGN2cypawP2bigTM3qXTLlfcvWtquovpFUauzosfAUebB84
kmLfzr5axS9W4rxpR2t/K0L//kP+K9qWS0iTsR9qIsA7+Ex/vV+sZLSR3BsZ+XfHtGWpSRHK0tDD
QdWx9FWDgzoQkLSHn2hewxVUROh6yfpuUy7Ep+Z92uybTtPcUYyfwmROSVxH4Vz0sGn+8FZ/931A
n+CmxsWjGOIvj2pBHCQ2Ibi/4oxLOO05ZJjhBrQVZOdx1yb9WuVpR9BSz/2OZbilFZkbjuKfIkV+
wysxoRoBFoXsBNjZ/MUmPcq1vAhDhg9NQjwXTfFXZ7XKSfGrVhFdLZNMfGhLu1NihtgrfhP8Q0xA
5u32r7emYHPYyj/4gn/z6DJFzJmcrbJoEajxy/HBkYXDA8DIZTAY+OarzBihMjlKyxbpvW7fLjWp
MFw0+yqV51iDQlO5ujR2vnPUfC97LI74+1K3FHqQVbWxgYs+neQGxWQpml9Y1rGLUIf8oYL53QGF
GqrxrSq0HLr4y1OLIq/UxLHVL6veH9nufhCR31sVPrfb1WQOdAY1jmv2ztaPkm2wVMXqz9Fq1vYP
5eqVz8o/kgx/c8pxmzZwYK2FifLrAwYvt6DmU6pdbhejbFTYWQzpa1qA/igdvg1gHOq1EmpW46tc
99aUEVTyx7LkN/dRnueaSKEqWgrX7F8vU6GRRGtdvVyyJZk3isATN1F2CUUZK3cwYnRos0+q1G5a
0nJ3K1FLqjmLzTnZYCKJb6QZ8LyGVRqFwrBJAk3GhF+RVM6b1eqRh0hpnNQWXOTfX7a/qU5N3jmt
OaEIlizpv3y3CnB9ahFdv+hqLR+MenzJitIy7UBsMAFRY4A7ZhUV5Z/FJEaHwMSc044yMwRM+gKa
hrtijCRcGPxxmVUVnnw2bhBNqtu0f83lUsWUFYxeW0sPIGEFX0h6cb962/7wQX7zHaw3S5XzU+Ze
+WtpValKLoSKYV4i0RLgBwvDY9/q97fqCVjSy2hGl2iU1Ys6yxvWD4afiitX9lSOGEpunfTtDl6U
5EM7uMGwmerpdB4PBuaWcUqD+9s7/n8d6XCKQTC35Vf37+tP/iQuqInDqLtFE/zjT/8/BT9oXMf/
++CH07fPb+V/e/ifHM0fBU/meff9P/4NgPV/xT5ICuEOVF7Ep+AnN3SeieOPtuMf8V8AQiFX4ukD
lUXh//OfsQ+y/D9kXMnQRUWFelRWOXsISOii//g3/pPE40IVuYHo+PwpJP4PYh9uBK9/FI9sj8n8
Mgmu+wVjGqaTWdVWzRZ0UL3AOqel8rSi1EJIJOM10Dx5DOg5/fHQgQC2lLd/OkbXny/wzxD8273u
d6/7CwRLjNQWwE85HIbZX8jDlR7EsTwX4ZMUmVuR2dFF65pvQcbuNST0kfQyQEuC6PXqfY0WhH8g
IrHRlx8iydE9fFVrJtdSv4xIwLGnbmGFbMz0rWfSV4SHXiUCffr4+/cO3e8vFfc/Dtov7ZxhYadN
wmg4pDFshR+J9pHF75LiqXOGGvBNm1icfhbSlzGdh09J30ahu4xXEbizNaGhu44WIVvZWXiLP/hT
vgpkGK/LR0k+njoitfMHI31KUfYSYC4rVGgwOJ2iDb1pX77XX6k644e38TNu221xKt5ROjFb8EW3
9pvNvCX3wK1cEoY9cuNd4mWOCznYUEo804VB6zBc9IqLYH8YNkHKHuoeMiCP6HtvAc4vgB4dQ/bl
7FEez1O0TepdIL3p1TnLnoppn4uMyp/SGukDbPjsBXeSnbYUR2DcZs0lB74dLmLl48fGoTJn+/dW
t8t9WttafCEZtb4XFMdot8Sos7fsSl9rRT8Izt3MOHliu2/XWB9nFoJ4LR1D32bNIy+Id7xrJFdq
dUxHftLs1fo45me1e66LfTozSdxKcNGiraRup+Fa9xcz3DMlFoedMnzXyxkNmN0P27wEn+WnxEpq
830Ed99CDsSMbCtCQvyI3P6pVTZaeh8tJ+2Uab4Kv9rLCD2/b0f4YzZ+wMrpngX1pAOtoKVSmwv0
Nv6H3CpyJYQ99VTb8duIs42+fPimfoqfvcKe3SkMFCJASdpEsJmw89M4YaT7yWCz2GGBcfTPMriY
H2qUveHd48C2+k6YtmRCv05y59eW9AI9DAvFGd/u3D5iNXAWCYnqWKNEi5yUr104xb0rlQeiF+CQ
f9NlWwqdZpNpLscp8ia8eojGdAa/yIO3inEoCld5XvjF8uTEz91Z28Xzcz/HRFqfdX3fWc/t4Ne+
7A8e1aeX7bMnayvvSU/3NV/0LFdnHcsA+6OI/9CL3xqF390efmkgJl3Ko860+oPwkF2DPcKMbXRh
LHlS9sV5Ohf74iRd8z8VjH8lp/zjev6FfZNMDYySlFcrjv1zfW6u0wM6+4dwo3nJuTnnb/ND4TUn
81z+377iL+WLPBvZgnmtP0gXcR/s9Wd0W5vokp4YkV60fXZmG7eVX8yz8vj3Ny2yOv6K1fnHp1yH
PP80xBmyscfppPUY4+vaYUWpcH5hbH+xzvF+2un77BHbNPvd/HneS7t6q3uLn265BPaN3+/5O5+h
/67dF0frU/GHY3PtLpUfH4przGIx87N2GwWnDvm4ZKPhhK0WujWb4NEH2ImiNYQmXTgx9BtMqJ0D
Si1iCBTY8PDlk8WO60MqnPEunlykIFbPWppsNSfxJI99rYFT3jmeS//OaMkM8ft5p3WO9lodcRuJ
XHPHbrgjoEysfWKDMO9I7T48W+MhQK8S24ZiZ6SNf82FSx5r+5wSCv414ejvsZPa+pdeOhH5AJv8
TjwB/EBAaX6r7+uzdXhsN0puI3PSJEw1Tnrqtkiuh8zuX0nRnq8z9FY/x8GnOT0vueMFLuBaaRQ9
MO6mW2kbNSHnGQ+bnbPG7LZ96Jvyps73ff3DWrWV1Zf1mrafWfXWKc9y8RWKu8bYsjGfPuXTeBDe
oKdoCVIuN9nk+h69TQ9k/If4kZxw73y1mq0SBv4Zfixv6D2HxIV3kX9MV/HuOV6hiQiH3ocerrvb
KI6gb/lND891VW5vRX39TdUxbbDbLwMB2Wd8nr14G27rZ6W+QzDNc0Rx+JKsbXuYDyjixxf9XrwX
77Jd9Ki89h7R0H7EJZmdCHpxGi6izv1Owqmr+6whLsjVMXeO3B59ppVh7aDrzGQXLS2b8G6nuJmf
boqtdgK8YKsOBru7EZyZg8/Urr30XNYOPNEjJgzfuohf0fUQuolN8KzLF2WPvDwZSLvsFVzKpX8m
L5tvWHIxlKoeSi/P3DG+9mny9nzEamfZkTMj0Y9dntyRXb3MF+x/76wjO+suRIQ3P+M5s8PHgl1e
mZU267K5+BB/WIf6vnpr3jgJII/VqacmqIxg829N/LEep6fmNbmtOeGX6BeFFz9lB10QYBTuzGLT
PQKvcaKLhD6nfNLIalpcfgD5z7i+iZ6ZH+CyKHfi1UTFWtxr7PjvxZ1w13xLztpd/SrdzRfzKHjc
oT3lKHvEAzmzC5vWXexH3Qm3sANfDV87rgdTcCIn2L93O4t/nfi1U7iFH/npCSW9/SY5aBQedZ90
LW/e1v7b5HxOnunPx/R7QjjSW/ctvmbn4KF/HRoHFZPGBuqa7nEjrD9NtaU9WHkncCNnbG31W6ps
OrS2hRPVrjw57ehJH0S8Iuj3Ut1GID1YaPZn1ePBL9aOip1/9afec95NPINjr1Cp5mwEYz4cOKh/
tvo9IVjrVQTFWAAFHtEmD45ULE6V2brfPlQnHZzwzP7czl1hUx65EpdNzmTCA65up0fNE87hXSw8
l++G3x2RD04QY3J3/BprOBi7mROfeeWwaRVfhEsCfsLyZdPTgEK+q164VfeKn1AtsbN/kV6Urep1
O0SMUIXbneT3Z4IHzvVZ3+fPwmG5jnfDJ4OjqdnimcK8yBXZznbEmVw7Ak6Iz6Ry8zumJSHSgBII
7qY23RD1jejg3okHN7aOZnroa3tE/DDdgYRv2sPSXdH5L6JTo+jtNNvIIBNcA1b/s7dscBePCOpe
iof0EB66Y5vuy+pZlt4q48NK33XhxXgl/uatxWHLyiaIRSwtpd0+hvMXJPSCLesTwvGpe2yL7IP9
MWtZZ1WWi+udctwmpymxKVBBp4EEnGc7G2ykTtF34XV4HK7Wy5BVOUrq+r2UW8Crvl5h+EnJFo8t
vniMDz/yH+abcS9fxet8yRf8a9R7CMg/u2/hW3c/3IWvkIuysduI+uDJpLUCDkKr3ZWy19c1Piam
7+9htoFIiYWVASeyWhz5T2qzw2VFjHdMCdXcoyx0ugfzR/ddBdYzwKh20uHYn7uL+qY/UOT08ysJ
8juji2xsHTD6kK9xj5gMe/4WI8wfNuGws2QEOb56X35PggN2Bj2xqwfzWRw+0vb7jFP7NX/uXvES
c8YNGtYiGFbZHsqo9SH3LlaTkuPDJV5C2EJ9MDwvvQ8OPSYks+YYUn1WAREx07GiFA718GS13xUL
27WLO7UaQcM4rLejpyobPMLo7e5FdY0TerKFAD1u29xk2Qmh3LXuc/LOg4PSXWvJr5RLL2zojJoD
1XOLE+bICONSPwQ+lpXoWYucHpNBzVDVKVCjYznO7a6i1POQiFbo9ChEQ08dDiKuFfayGGRw8+Wc
YbEjvvF046MFR4bid8Fn+D1qbXwX0XNVXOf8TccUEfV+NjvCvBsIlZ6pcV2qzDHcsBVXJbaxKFTt
/AfO+QhvpnS/WHdaB48cSfv6nSZfmLLTq3zs7mbOvYpQum+KcsiCY65+WCo+dHwzu9bc09tJzVPc
FE6VM8Qbt2mHeYqBpEv8Kps9TTooyWHKPvCI2Kx8bZbVNiT6KH3OERXq0/c4eOSxaVDAdL5wmZ+5
N96h5Gy56oWD0p+1/pzeoYq4T79pl+pVKd+zV5Q35Uv8gGT2CUo6uiWsZDYILne6l96v3JO8zqme
Ytb5XlXTacFSiQhwKrcFhHWeTiGqF3xUrmoB/0XJpdhYHtxZeumT4hBKkg271xF3M0+9zeKl1wYN
+7ydP8LyTn7QQMZhoY9oT8bisX+I+Gmdbb5IJ/GxxrthQ/5cZo+uAwgwzeV0N34qbGIQxVV2HXtD
tltih/BYnxMy/Sw9Nga9o74Yj6bfXqEXJMRXueCLcHWlD907A+8YNbkMduRgqI9NRYqbs2oH2Wa5
abvF0OvWH1DZsidUPOahfyjush8CqIMTZ3ho2ui3+U35EX8BB3uLUhwItv4UHdOX4MwST1Bs1ppS
SOCNvXyvXyxqstCZq7WwkeUtksRMAWthC3C+fPGerxnMlCw6/z2ezRqpEjrCOEhYdXIzEntlq5vJ
nfBKZupTZNo8AdIfeuJavSOJ56Q9CRCd13QtIMTtMxwxjSrHXxkB0UDGWu3+L+7OYzmOJNu2v9L2
5kEL4aEG7w4iIyUSGkwCmIRBemitv/6tYLFusdAUXXd07Zl1l3U1SCARwv34OXuvDTh7W9aIwpUH
rXpi9EKaXnaeimnNcdrV7geE7mPx/rX8/kfNs/+sM3bxBEP+vfjYPftbM635r69flm+F/9Q+/e1f
1l97UNfdWz3dvDVd+kfj7duf/E+/+K2TdTeVb//3/7wUXU724s2bjIr8b02uJfLg542xq6f66eUt
/de+SZ/y1+bf/ua3VFRN/0TgKUB0VbPoiC3pL3+2x7RPMIpNUtdIBF76Y//dHtPsT5qOQgFjHpIz
3Lc0Yr61xzTzk+UyfXJtAXHWpMf9j9pjy3ns4zlUAJP7cDIkphILBgCkA0GoFzHoOlKkXqzYQfII
lTFSenhqC6HECIEb0XuJw6dwklfFMI7omI3ddxfuB92yr5FmP/oYH46LpKkC/ben5oB46wCBXPoh
EBAPBzHlEQtwBxfdC+qMCgset2PGSAFEA5J27l6rWD+lIroIOnzpWq89CZtCTlMc28djba6izM42
YJLvBqgKqzicTmkLtWecYyR4RXyj27K40QROFshhh7SLHppqPuGz2s9ZfJEq4T5EvubpYz0snnG5
y2rFXM9O0XL+4UPSe3uj3w6Zq/DjWV5VU7MxrGIdqukdktkLO0ts9gbKtnzh9A0mVjBFe8kt1XON
8jgGSbvWi3afpyrK82IRRfKPaUDE9eur+yHZ74+D8XKTPxyMtba0lBbg0cGNieLoYQV1Gr/8FOk3
gVPzMQb8Y67hW0g2ukjzoqA8TmX8UOT2HoiC8NBW+Wg8tr09POkluReV2YEHatFE1xcW/z4MKMUd
kh42Tj5k+0GW+HpALXtlc3TJU1zXUya9Ye5ZZ7GArXA/pl4qrDtbo/Tp7f66gm3261/3wwjlr1+X
nvL3fQCLSLk+UVyMlAHVFw4nFL6jV5kJkY85gSoCtWpoBvaXwLA6b7KHBxGlMbxl2XombLjBiqlq
5G08UJm5+kvntEDkGmwrtkzZNvGCV8ArDjL842XoSKH6za36oNH467Mvo7XvehgJM+IpVtSKWCC2
ERJ4jXjATKpvVRHcRCBCmRCfICg+9JZ6sigRgPH5CU7t0mZWniY8xRqQFn/g2cW0qx1do0FlWNyM
eedl/fybJNwf9q+WR+rDZC3My9BM7LA+dB1ll2utNKfZBF14I0KtX7WjfKlNHh6nuEuN+Hau4e8E
oYQ6SnIezrljAUAVB33xm1y8v+vS/vuy/VuiZgkZqLWyGpMcbRZ4RWb3ssDrfvNELU/OD5anj8ld
cBCsWKo1PdmJkI20OjYttWVl4TQw8ZavejuHpqNaiVcLbZt3POshQFEv1YFBZA2YVzWE/deedQ1K
eJkmW4PABQqZ6EFNk1uNJIAitt9+/Wl/1Ozj1ugfmvfTUKBkArF7MLW3kVG+kG9I/TEj0OGhXkuM
36Zw/WhMsPykD01MdAJNBFlscZUNe92izUTPR0xy2+vUK8gPB6g+naCapW7+9S/3sxfk60v/3QsC
tKrJxzRfLH/zrZicszhxes+lo4wlwnpPIngl9TQqn0HerqIp3sWWualVBo4JLh2F4BueD7yVY2+2
VGfqfVx1QCPr/hl7LTwLZ0JwYzvZ7z7vz57MDzubZU6KFUwOkJahfyijScfFRyuwwtC43A6KJJy9
bXGXpe7nkHVq5YjsS61zSnQknlP2m7UuM3zc2uBnbuAPwkScap2RPf5SsYAPCIM8yg7VLzVl3cCT
+M2FXh6XHz3zHzaN2Wkqsr7wVtpltQE6e5EIAvNyev6GdVeH8nJO5s2sHiq92wYE4KT4AqO+PXTM
ADpTuaydii6eXI1x9aBwQCnRxMLxWStFtBPq+NQVyIvr6DiZ8a0hAYj8+nN/yHn/aylY3uHvHpA8
V8AxBW4FNwTGY4YdD5emc5zbksSBJOppmc5ESE2w78IRiw+s6tKzZPEG7hYJZ8dp3URpTSvTQdZd
WZ5jM/xJpPDcTGeoEnDIzgNIKgYeVfyZGa2+4LMyxCcj0D5PhfHoavQBhiTddk30pDZI0qXLIT5U
oQmpha/Z0xkAbQBxaNdLRkS//sV/OOlc3sYPW0dQJWjuhIaHDraHlUcYWINDZrlvvantipzDX33P
/Twz0Y+Juj2D/bjJMZ37v/75P6vhPmqCc6etO51n9pAUqQocbcL8jUXZswAVXJUUHa5I2KeMGXhy
od4kRL8gAWlXUWcXnu0aWPdoQKnOJP10Mnmnu9cxY9I0mkC12gZVpACvhSu/5j6FY5X55dxe21NO
ApPOiTuzfJxPZ1mKbUQBKCBywvzy0DHXrlPReev0RZ2dbF1F7tJAf4JZ5VDGkVJWMUqiYJwbcuGE
zpHeGHk0gYkB/7spah0wQFg/mmhHqCKCK7hRwjMK5aLP289JagPKSh6IrD06DjL0tDhCGdmVIdPM
wao3VSh+M1P+eiV/8Ep+nGXbaoOVq9e7gzpSADeyumt6EmrLXrDpGWrpjSFDNKOmx6t0LYfPIdfX
Fkumz1ZNlgyFyqpNxJMbltKPSpFhCpXhOoDoB86QXK+Fx/Lrp0Ese8CPPuuyO333GvZFK6ve6PqD
ahD+kd2M/YVBT0UY6Rl8yUviadeuVR/1rEIOpIRrHcY16q8rx6n8mcGHq+8rI74YkfQV4fxeT+aL
Pbc3cVieFXmzq6qeXh5JeAiCa1ypqZD8psEh1sUB/sY2KR4ny9rDXJhWk13fJJZ9hpP+CpDeWtGv
U+vYUb3yDc3ycdRBylusXmG6/vVv/9M79WEPDuYpjcKhZw9WXLE1qtK6rWKeiJbW3F5zaprLuHDp
J4wzQ33gJgELuLL4TzVzforgsu0gBDNlzYh3wflg+3AlsrW22CPw/kBSnMb5dx92WSB+dKs+bOPK
5GiqZI85xFli6sgUJ7mPAHWeN0lh44JA5lQs75xqgHESBacs6QL4sjR50+QRVIIQDtaVE8Xd7ZA5
CpQfUZ+7PT5V/KD0hAYj26hllq6s5jcljrUs5j/6yMtu+93TNY0SlKHpFofGVFt/Fh0j+jaxdkmD
b6B3y3kNgLld11TP2HUKPKtZDnEI46WXyeoYw/Ozq+ASOvZTCXMEPzqldAkUaT12xChDMiF9QSxy
tSxu1ymc9w1oV9XTdQbLJdQmr0psJgFa9NC58qotMrnSpS52Oai4HakeulcpvU4eM1+otAwPmUpT
p2zbzKun+IaYXxK9KCSDJi38kN5TP6UPTh1eRYO2LUUK9UeEPL7ywiGQzhqXGBlpwKchxKXZBxPc
mrpf6nw1H7dNb31pk5YSG7r5une4Q3qaDmt7IOfgf/hEf6hjtCqxsLam5SEAFoeNiuNF0wwkFg5Z
MAJNThaDJKY2mRfzGt8+mQhjg9U474Z1YTRAzwvtSzLV2AHNE3S/lQHZD4wHSmTRhFgFckP7zU6k
/aR0+bpDfvd0FEOZCzsu0wMcwi9h3z62I9fdVNUTWRNPhQ45ybW+UDl/yfTwckybdpsWNUuiBVNz
zjUUGnp0hV/zCRjQza8v4M9OTF8TVr77UAZrazjaOS2OSosutSmGUBv1ensbGPkuVKzhZOou8yXi
4dYhGUMwv3Gup5UC+7gIofrNkwmFkQ7SOWhQ/P9dIH/zOv30gn0oHfR+stumVUuOtOQyqUbleqZB
DpmRWgyaOn3ckzfv2Yp12UpO0LPbksuINnpN8EYPw3sUl2GHjlQZIOV3RKUSmU3c/G+u3M/Wpw9n
TW3Ogcdiizvk0JMIyqKLbuN/k37TMKIGTmDxlne52Bg46jItvP7Nz/3JY6QuOoPv7hiB3Kqmp9Nw
CCJt2ybBVoWK5EWRc4aTEDkK+CLX9SuTgcAIojUOPjeoVvSFMEEIigP/djybDba0sP2fyCqo8T4m
BnHzzaHStPFg9/1nI8aqYLTMF4pkvApQeaBToq9iJvlbpqB7YaUwwuIWugAqAzGba6MFDjtp8qWI
RMdhKH7CwfYbSctXQecP1mT13/c8teyUsTt0IZ1pejryEdVP+K5NmnvgNjU7XaKWqCg/owhpGa2y
lkZbwtG4jugP9Jqh7nqnJ5SphyBMPTlct9KKfENLb8zeWM9W/GDbnO+AfK/zqv1N0u3PNmv1w/4X
kHJuu63ToabCTNq6zrqJR29sFQdmUfagJe3jINkfxCQA27VPJo1I9hIR0mUILzJLOW+WOZ3obGMj
Z557LgL5gyPNJbLdfveO/kjdstz6D1ueVSpzqEBJOejakHnEJpxrFeC1COKiUXWSglReNu7AeG0+
OaI4EqeWeLYKhkBkfLrKMDGqs11VwRe7phjrCJoq9Xb79WX5R/3/uyLjPx8b+38Tyf50RPC/sf2P
0YNn+ecDgH1LkFP5rf//t/b/H3/z2wBAOJ/It7Hp45u4mL6mQX0bAAjrk4PokBXT1JHyL0fZb/pY
YX4yTdO20a8bQmNX4mn4NgAQ4pPQLcHByHBN17VYnv6JPlb72hf6673l+5iLCdJEo4teXugfe2iA
4EDnKKn1uTa1124uzs3YvLPUuoFEmAk/iPhfQ2XwHjjhuW7F72GVB3tVmfA920hUD9pYwDMLiStT
mQNGo4RvfBBqO2+K3r1uLJ0oJNCJnVLM5/V8YQeltsUP7EeL/x+ewbXV2Isx2XH2Skj6cYYjpTYL
ExpzF4IdULaZcBwCsbNqU+TzDqIC3VyocIzRMNFvKx0xZxPaF7lRbkfZALC1TKbRyR0r4LHpEVPY
6dj4TdxdEhGHohM4gOtOZ6mSnw0mwj/VuLbLmGJkQWoD5A6x0upF8mwGxlk85VsjCDwncq/Ic6ex
oQSO5zrlbUa93MTOg9Yb1xr63aTTNF+3qH5CrdsRlsxZdAqvuqFkmGJcQ7F5hgX6ONsoX4v5Cg5D
vHLScG80qCXIUsByQh0i4+DFbEokTLPq5VF4PiQxRCS5Vmfdj0krsKx8G08kplbys4LKy4jvC0km
sV06ez1TnkLN3osufY8hP7oDGNH8NgbBFM1yoytGvVeGpvK0PRmLX+B4obBVCYYthXUIdMT3RQST
sUqeI825ayYBaYOhYzjdkprHSL2xLgLSKTVJepDdmg9GXqKAgmrSaNtKMZ8q2Twqgvjf0Ije3TF8
V/PwESrHpV1cRmzo21AfcC9gY+5Cfr1Ys1lwR/UUTaxZ2vyYZsyyrRT3zez6wrLfA+k8hJFxT1ze
ewAfx4+c9K7uV00cPhbkPq4m5hOrzGpfMu08tGCwZaU6MCxFWCHiVxkJuAXJ51TlyqpVVFKAbeTo
XrZJ9hxQJ0NRzK9gE6keZF+kY/F4EYpK3SxkzbinoBH0dCjASQuU1baQBgghi7U1Lp0GselUHxqr
vKmCiy4CFTiFkL+dXIHgTzAND8mEionucEU+nd9VY+CpQ/QCrBNJnZ5eq2G+kP30a9ILrosxJX11
jh6b3rmoMHTtSo7HLiGFJIqjb1GQhVA5R21LLA4jwhVMaIR/LVNyMRhfimwLgW7aonZXwAF5rYo6
VmnsZN3r0SFjhhUt5LUAzATHEVBiRnhLzBw0EhW2RiquXZvU0elGGJBBbII64LCH77kSvtdV9Nbt
ohJaPcclvyOPqJhG3BgZV7uR+k065ntpg2xx8FB62tJ/b9G8pCF5DlEyrad2fh6WZg5vTrRqNY3L
E1VHJ0rfbVe/Njd2AiyzUUkikap7OWhyP821wYwpdr3qVGhuehiDGC5vOO4yzcS5Q+hT0vfnbRqh
Rspz4Wtxc4nlOY5V8JfTqXdCse0LdnK7nO4R8zVlCCBNIW3H4aXLkYRYMkeFHd64BaIHOp7bdEKN
JMP0Mevtu0Llus7qcAIrjn7cV2cZ+hiXrqNdIzgkxmNOE6bYAsV/TSP6CCoByKaDzgX2yhxnq7AM
AT05TyArGhBhkHtKp449WcKQsxxgf6W+x/J6nRTxa483i6z7uGJQgq3rhgRxe6eoNNK+AhXsk87F
X0+zeoxFs21b/DSWnQAm1ICa5ncWvSEGbdVZHhPDZlv8mDIqrsLpLOgIfjGXpOk0v3Ji7OB1qeWb
ceBRr+rowm6ndTlpJ5fRmJfL4I5W6HMCX9LuG8YZvDNFzI2wCwfV2pKBsDwwqooAtBYntrprBQ6H
VzkLs7ACl5OUV+rQn7PjrIzExhxHuHM7mg9Ba51TJ+O+GvJ94OoUrAySvKZlDTBHc+vmxDYR/GR3
3QGWC91WjdW4aLu3xmpWMKk5UGbOnqLmyiz4VEqRX/UjcfEV5faEzWAMi2Ml+vs5ti50HlwO2+X9
zmjRdSk9UAujMJdu++1IU8DrIaIzBsZx0Mwn23I3yaheTKp+IlAqZADLxMxG7GtBj15BRz+aJj/B
sWjNQzcLl40qoqz2NChiKwUTB2CPZeCJJDBzVjWwFj8U2Wfy5yTgWQj1TH79sSNlS35pyARfKOVQ
UyzIIsqYeGPqeliC1ynQxkY912ei1Wq1Owc4dZzxsK3syb1r9PKK8t8DbPI5k92r6toXFQE7rCdL
4d8q5FGo3WLmTNDy6siTxhzbrenD6usRjTE7qIsrBT8bkNXGNxgtrKoRxHmsBuRa1Qr5h3ZxEU7o
VgoE1R4VDqCmlF5ZbRexTxI1A4AMFc+ADwuQ3eUkIyZ6Km8YQui6OCkwHFYR9v2JU4Df1/PnqNFu
sCSXqyRONqYcyU1b8lbwPq+oKOwByWnmHLXhgj7AuhnbxyxcHrPevq2GVaAR0JQTb71C7tWRJa1G
SJfB2V7B9EcMrahk3hj1u+roe848qG9q+64aFJtHH32O2k3ESuqMJivV3Y/xbavXIwDc8IAjmhWF
v00DBthXgBK8PYAHRnDpwrG3q/o+1+p7bWhfLH327Y7PGhkdL22OEGnKb3GLViggkV5L0V/aIQ+D
C6Xcy9MveYb+NpqwjJrWxlRHfa1EmeM3fbMZ1XZj9+LWAZAJ4OAu6CmVVBDLCEHr+wqKSMKjG5bB
k7DC98CEKlEIcp5j7Trsi2e77Nt1aMPwSUPzbKTDqS+PtTqb+76z7wIOVevJzAkRTzFNECAyGs25
FrNtZTD8V7r7hKO89xCabK2Zbxvi2ffawdgSaXMKovh9rsPHHqKhad+XYwCWMEdH1kMCrGjoxEg9
B8maOySZ48lhU4TpkUftWGV8UyrMC4rZswRFHcHA67mmy6OQJsYBGSDEfefqzZZzFomd2Y5Mi5Oq
zKeysSK0hFx2NW3Qzs8XiabeTWYV7EaxCTSQZFZH4ola2HtFQ12aWsu8SeVZdCaHjBoc5sDR25gI
rIasUhe2ErE/Xoa1bGcm0a6MB23fSChlblPuKxMt2eikO1H22zSYA6jEIdF3kkwAg5uAV+3CBa03
FWC4LKJo9NBc07qD28n2uRrZko2SIhHEfSKVgypLEP/5o2OI685BDkK8RNGgbQQtsEoqV/LctA05
tMGbgBKgDex75kzEXpJaF2qgmb6CXJ5NlPYgST/sM8YWEj1HhQlCdVyudDgTqk5tlevmbSX3xAfi
i7KM9yRN3ocOeGldb0uNBJWqw5HqmrVAHA7w3cJWVQbpY/luDMFC3QIxGZXKroim2icM2zeTOWMU
hT7GcvGkyXrVzuI6MV8buk3bSA+MnYFGOW1uOtYI2bNW5Qo/YjBafwysu8RY93V3KdjXx7TkkdKo
Cun/UTzuWri8c5/fzqK4Gs3kscQvSAm7I+DH8WMzepYT366OibfGkxxX04lAB8qs/jwGfeZjCwBL
yE9CvEiZB+WJUCzg6c+1dR+k6SGbQUMDV4y91lHe1KoesOImDHNJnXbTR3Oo7/v4eiia5yVCxc1c
MkHCVw49r9LQ2HLSAYZTk74MTI2KaODekjPgW0WDHTnipQ5G0jmT6TTp47Zz4k2bJqtWVSlw+25e
NxN6URJLe89sDETdlvJmFvHeGYzLgChd/VVRFZxMGQ2zNMseeXlXA3lXgGzwYd0NoXxVJAsud/cu
UOxHswwLoLOoZ4exuR8HBBxJdt9mwaPGvZ9NHgJVWrxI9nQak/RK8iN8ktQOxZIL5OjxvdkUr1Ds
oVo0N0rC5DLXJEjVBW5h1i89T8nWMvsFhY2oVwXez45rmslrOsp3GumbtpWvQAj59TIUvNq1nrIm
QPh5zwhL9cDY74h/qVA7QDDbfxEjAzDeq4CTRmAxeh+i0GVzIGuhyZlY7Ao7eO7nEXkE8EqP0QfX
YTqUAw4DOQi/fwvgU/qpEr9/vdiktaB+ha6oDZSlZbTKO/tzB5cPu/sDHffYXSVRuodzDS0rU+46
cynP1eYUqTF4kuU2WJQdXcyyhLudBnQ2sDSxSeQLcV61asTI5Xg3TPlncjMKv66W7pSFWpKRWbxR
J1rD+SnVxbwrO8zo+oBwnEZUPsuDCHsOnVr8iBVvZnhZKJRccWUzfKPZFlJujxNQvZnlC21Oso3Y
3QGGKqShKfm8DcIIBbLr3sJEd5uzvj2S2SP9VkmvKAgEFZS2qo2aUWdMsW0o4ylBTeHNenTW2dpF
meujV7v2nYTO6ISPbWQ2EOH7c50qhovymrbiRVTndkdvrIJhRsmUsZNnSFUb5PctBbYpEiC04FJL
tUOkLcULY/1pvez+q64ZT2bE8z1xGCocIFVFUh7rHrI2mZf3BMzd2yGFsROfJF2tyKwpGavqfdL8
wuFI1wXFiqKAK61tO/lU6uxxlMvECxTu3UD6gR0VKsvxJo4HLlvU31cLdttWkTSk6dGi+YeMrJgS
04/74jEeg7vJhX9Nv2ObJCSoqdTafS5fQT3e5yP1nmO58K+Qz5bVeFPpyK4qySE8B47lFSb+JXOq
k7XeXEcScyJ7hrExo/I0BaOFXJrqLeopbBTDgZnX849KtWaPs8FCJY9Faq9t2KZbxb0tR5w7Q1W2
Xm+q12psbwLLvh9NyMSRnTwOxXRvovS38mDC3lJe9cQkeRNIFS+tbwfXeYpm2Gk9ERQ4e70oXPZo
I3qebUJblPyYZgQmjq2pkKgyruaIVdtp0RlLjeyS1A5vM6d+zyJ7qyHenWoWglagviY4Rl8qNsuQ
r0WZPMIzPJ9a4612YTuhPurBqpLCPKT2tS15XsggQK2PbTJGoj6n52HuRqAdqaIWFvhMzx9YhHuS
Vk6TMDL2uUwRv/Tb+ZmikZ5s7Q06BYhpQfYaXOZpFlsNenImbmg1V6KEgKkMYMsoev00EFRWy06e
ywLVcxF+loF+gGLzbtGwjnsmBQgEKkCg45b01ZPIDdJFCwrKYaQySKFtC0cqK2dWxCqDYypk/VCw
QWKtm5ZEIvnFJQ9mI3OKzanUjiWmALtjiw/TayKcbjkPHdzJvtNS7bKdk53QKOSSwCeCngRVfSxY
N7VVaLMQ2HI8M5pL1NpICtaVSz0UqdfIcA+9Ipw/5lD/qCf604bn39qi/791Tm0gFL/qnJ51+VMT
RvWPeqd//N0/e6fWJ9PF6WlZqgW4cCEI/Nk7NT8tyDFDR4lp0zxlLvln71R8MjUb7oDN123UafT1
/+ydgirgm2jQ6wxAiK7+j9gCpvt3qR3NCddYGrCYaBFx6zR3/z4pqgrH0hUtrj+bPQfYes/Z5r7V
c2cbSpvw1Th9scz4WQEt7gNB8ELyIfwJTQYVX06cyiCKLdloKXyElSBiowmBxwtl2nLgwAkctAcN
hNxONymKhDNTlAuW6GG6bat83si4fyIs45Efo/q96ykz4eFfOw3JjLgC6NCZDCtac9meoDQWLdZd
YXAoCWrQtIpW7TtXxUPTQsJM0XkPGmndmQRB27SfIfb1vts0yJZaMsaaHNK4TjKiQWq7nOQxt7pr
hSVphpi+SvPE5TM/EncCQagROF4oXwYteVr+CxbqbMhBTccGxvKSURCQ7pmeneuuQ3mRwSLiX0oK
9A7hW6yGvsNRSjOabWbTp1Gb7NhTqONBotwcZmXmG5lc3Oomiou73H0NtTxasRefzU2F/aH8ornW
BtvzUz6/uDLnmM8ppXPqMyW0ikPPdyntOd3ZDp6aybh25gfZxNuxDzduiHJqjp4jm66Hk2dHN2B2
HFJskGq8cYr5gUP3czSRKZJUt51LjLRKH9CsIwAOYUYaBkfyXsGbN+su/av0HD0MHzoQr3WRmJ7e
OWjOygQ6gSOu/2igVSAcrKxdB07yrjvBoRvpg6lt7WexIHwqL14V0r8IqkmehSHyJZTMa5juSbs/
H0tagHbUkhNFDksmFPhkXzf4+Dmg4NCi4Ykf9hxRymAy03YpDlu7tm/sniZel9i7vLnWCC9a66IU
W7VNV/VgxuvKHgKY8lG/rw162FIjuLfXQG7OGqG3BjbHNH5fEoLLeM2Z/cqakDyoFP1IrE/FXDxL
PRZ+N09fdC0nK8rl6auWHYL2BbF9TrTtqSK7pOJZs0Y0Yo8EceDxSnM0Oc5joofnBJF6ppq9KDVB
BPV9jIPj69eb3lw7jdwTrHGbT/KMvAwsXzl/O2z1V9nfYPBf0hmMXnn52n4yx/qmTzUeqPackQSd
+6VBV4avnaacYZaOzeGUSUGATWjddTm9UItCs6nTR0WnDMibGfnsECsbuoMkcbL1NKr0J9KKVnE7
vJpWOm9yRSBvCGbfnQwoDtW+6MaWY5IC3B2Mn90YuwTOv6dFjUWgU/Kq8tiJih0wo1SopEvjs7zq
ZtJ2elkcLWXC13NT1sS/10n8vnTcUVAYQCXNW2bxrpuEQKSZx9fTfaYWV4mrFV6mP6R63m0Q81OB
peFu0MXzOAUmJ5wBnYncFjV3RqOJZ2jHINUBzJ6gvhY+uSK9p4725YBCKlq6fkv3wHUpU2Zil/2q
JNBJL13Cb3XuJFbiCOGtxPXW8CH03KB+mrD0miLl91y1krwJVODjGTqRR7wlixl4mICfGGej5nZr
0dSYqWIy4efuHlIxo3OaSrNLFKkJvg0CdalRi4bS3TAVAWJNOSiTUvjlCBIk4MaTUsyIk0F4fttw
geKKOlHNriIxXcwmNLa8XztE3WEBS48drMJVrGfPxpzdJBCgyiz44ur9qxDYHiJhKB67yD5tiAJj
ksTMhQ+XV/SF8JlwOmfhTCNspPIsC5VDWDP3sYYH0sx8d5w9bWo/k2p+3ebJK+X5nUZLNyg4WKnX
RUHNaWZFskmc6iqpY5j2nCAM0mSmJus2Uz3sRabfFips4YLco1VndFjwh9TnEDFt0hnFcpwf8xSv
ol0H6SqrscDFekQQ1CZIqBs5y+8UGut6TeTtqJA3KfNbdEYEomVrJ9b3dhPhXcRiLZIHaaCO6rtL
ref7ETmxdvBpmVhEkMfaIb9lvxU6Z8uiGYk+VOJnI1KPwsj3hs17EmT0CJmPJ76bEahDGJnTIKy1
GMkoaH92ttVeVnN/E1WIE9JC2+ojrhu3C+67jE8aFCRUKQC3Q4D1LOW+jPh/XcJdfafKsbnXLmr5
SdxaiAA3lptOWKyzq7GKj7PLojqay/Pv4AZSYkgqMpM5rbDgPBKtdoyx/duE+FHGsvxwIat+yLYP
rAjLETu/JoeLyDUTSTXgdLy/cXqsi0U9wdF80GixBg39iOyoyeS5CeRr7EoNuzDcl4ZiUeGlysPq
fmkPLPTrQQ6nGU64Ia4l63GpBs02aOJHjg6cllNnX7WcWb+2CU21uOiMm0B9IyUvWqU8oCANo/fA
gfgfmHsIY0cNRXBezl+MMd6vS0PGl7MCf5K6wUjqfk+AkhAVioI6v0lZjLYkTuH0v+mclIxzyYdf
diBdnRWaovMpxW6U0jH2hQvvIZPMVUd7y21TCV/jFuTBiBiKRF9Tn0k4C1/7aDjv++EqBA6baMx7
W4sNsucOrNKYpoSgRRY0rL6i4sSlZxkMY47ASM5JQSERrc23WmqaIE0fgKOdloBBz9Dr+8SRzypq
TKI8SbX27UC95kpJX0/o2WlZtKtLLnhiWYwK2akM/ppIqA8SgZ48s2pub6v6dWY/FCpUNsJQTC9I
3FMRwQOEQozunW7hQZTBl1bJR78fs2zrqLXmjaI9M2h6rKvus5lO8AQcEiPNnI+fsJhbutb4CTRQ
ADesVmlNozm1TZ/hq7FXo7uyQL/RR1Bg011b2UfDYuYx6QBbWYtDDwF6B0id8dEq7iW3cz6YFRp9
OdkvqsbTlRC+vnaV4ag4tA8tkQAJxKBgEnj+zyUX/9nx4qd/6n+h6kJfZDg/11zcPkV5+6+r6K2u
3/6F7fJf51HVvaV/N25+/R5/nCAU0/q0oJLJ4tQXz+Qil/h2hFi+JGgHAy9DPmXpCGv+PEFgvxR8
ybUgfBoqGo2/ThDWJ9tU6R9ajmpZ/Bnjn6gvdGtR7/wlvoDBq7t4OC3waKq2oJwXoet3WjOhdEYY
5X24BQZMIVMMF/YQfeHnbirq3q+lHUFIQFFoAVHiLk287jybmMWXfcQMvlahMIzVuVqSmyEswBza
dDcrrlwrJZWnOfCHOrVakwTHNhFlZ3OkX8zLc7pIEbKUCUEhKSTp242m4csx5yyhujSmx/i1Ywch
WPJEdPzSjEXsoTudH4DXYeJz6YbzydVKd1WI6VajfSuZDjOXL1fYBp/bsty6oP/W5vyaqg0TS+EA
wTLsZ346rnlXWZKRLlCv5RTTlgdhUWFxiGBZUSKgg7zm0lxQ8D4mHOAD/bUObbYBuziPA5aRxozQ
Hxv0WCfnhXLlNs1nEkIHAMGjiqp/nuZ5F6fJeT2i17J08oxIHLmK9PKUda+FA9+pm88FXhHv/1F3
JsmNo1uW3kpYjSoHiETfDGqQJEgCJEVSvUsTmOQN+r7HqFZQ81pP7aRWkh/kHhESn8tl8cqs7OUo
PLwRSODH39x7znd8rfwE8eGR+ESBOkgmQZ9vsfcT/rEdO2MtBcKwSpv4OdCTL57hX2oIMFNP8WfU
u2CDCGL35dHLW03t8M1Q3E77agISTjoOTUCdby3hOBTKaZpMmvFm/tiP+qFHRQxa8lvdhF/mokyp
tPoGZO/WbBL6znzlTKc22BNeS0NyhQ8aUbGqCnYH8eBlKhZUIVkO/Tz5s4IUkrYfVMP2Bn/Gfj1X
KYczuaEIhUeHpPAkxajlUxjXLs1uW9dUTUM42ws66c/9ZLjTfGIrybgU4yKBIprCnwHA4+mHGmRC
JctoCEnIRZZ+EqzpfuopZMkawwKX0AJQl0YidVejdihBZIhzrsHIt/d6enFp3R8ooHNDivRrMTQM
GNKI3Lwj/NukZC5klKwns7cr/4LqNThs0Rr5HGxyK45CRk/dT5pr0+w7yWEKgpUajAOhcUmxmpTL
Qjaa1RBYw6qqy8cAbge795Q7r46L2aFr5NjAaCwSCKRsGYm3SpN9QThAKZCcvIOnd64aKc06GxRW
QGZ6vdsm3njRoILHSFzRtKGMR/cdLx3FSIr70bU06eiS4BaT/0UhMKxOmsIfEcFktzmhOCnB8iy1
/tLjfEMGjVKv9n7MBqoakyvdShFFqWRoodT0tgmbDnkOJRrUTRBVh3wg+sqiohglxTUByutQsC6t
wD9VYoGwggyrBLo1HUhhWwzMCj7uiuarElnuvJNQpexxKjoMMLQgFdnbUvtzGhaiJKpOhsj2toz7
u2E01nIZP76aiU/fZ63XzMNZL/lmLqNOI4q41VUNcKn2ooB+NZfpZIiofmv4kP4ZFEauYRvXHRIX
yExWkw8cn9JbVTAz53w1xdSxx3NVjvRvZ84OsRWhTZ6/Mcy8WYjWSVOtG4XbqpY6apzPE0KEWoyP
kZFfzoXkX39X6a0D4cflLQPUtSkBN9XOJu4slZQ812ROVTF8uMowl35D7oa23AhMz8vvzwL0icUR
ZK4kCJOx/vVHeCtP/v4JZgywOK8b9LnP5NEqFa60xLK2mZUw7Nz3foDxpUyXo5qsgEp8cMPPoJAv
16OaxuonoYv8R6Brpoh11TH/oTlhUQmMdFPFx4ZkmEXV04mhorXUgslV6X9is+7vjFq6JMLCLuVg
25qPY61utCbb5XdtOYeKao9puysjwjJzc93KuCeK8iAI6oZIdKYiUnuNsVhJ01znb5XLl67O1Btu
qUbP+C+2fvGYT/6zZsyyEjGkFzgLeNvkcUioExeccccSiHo4ToesSG/nYo1nBmxdg/6pVKyb1Iel
UlfgQFUeIUHibKXDEC2Z7J0q2CAIAaKaXoE6UYkqWukyBQJZUdIhKmWRWOyhE5/9cT5Od3Jp3vim
DHvNvGGmsRrtZixDzh6VSdaZOYLJh86C1IAeCE7DCqsNajRqct/Npn+r4Pz/Ukp+U5P+L0SwVSTI
Gq9enhka8gPxcXhKQXxcF9VTk4w/Q3X8+Ld/wDrYEoLdEHmtQYO/yG7/gnVYEvHm/J5KPZbK8R+7
RUn6XdWR5IvMQuA6RI093o96s/67IoO/tXQqxBa5Uubf2i1KP/Nb67oxV8FfbxIrGo7diMzcVZAb
atlnT9ZthultJkkboUKjWORbqz+28L9f3aUPZ/TvXtr5gmdTS5pn4Npr7B+TqNhlZ21k9pALxIkI
NYvnX1/jp75VLnKuOxZ9qQ8S0R/duL3qJ9VWCSHutRnahJdpeOZl5Rgm7yplbqkhU2h4F0m6/+Dq
b+fxP7/iubU/0VNpDFVyN0TCH/J07mMJy7yiolOntoGOTSWCYALjh6KDasc+S50Prvx2Afvrymd+
CcUSQisrBbKzqQKY+abBGqh1Egi1kdye7tSXxs6IdbsSSpp20eKDy74ziM5N+7Fa+qjliGUchxkn
eEiOzX0QLLO7HHb9Bxd52xf566udeRUECR9qPeVEJ0LILVTLJlVvM1ZH5MlsjCwMb+pHz2+2o/+1
6fjrUvR/Xr8T4cgusYRG4/a6uZlGMmvRJCieDJoKxp9G+d6bNvu0oxV1g6fJTtNq9cGdfO8Bnjnk
9YlsnwmBmKsm0qYTT01vbGAgOiEFQ43qXlFzR9VdaVLb0KUPbu3PbCDz2zKP41ebK9MiTlzECevG
iCOKnrwncdiQ6bGxeGUQZ+ATw2zYq999Hcz0IJN+MgOcbbP+ur9ncw7tb9hUsyS/+FRch18FKC7D
Enmvd19dQNCfPhyX793Ns7mGnlFkKrFSuhbivVy5STlNKBSw5uEzMaP5oLOEdi0RKSx+OMG9czfP
HdVoJcmDn5M259ET4EBMpebUjtJtOQ9aJqMhip/7Kjz9c0NGml+YV08P547lJ8Iou5TlZnEpOIfQ
MSAPoDKNTuhrbckj5rWTF+yGbIRnH4wa6W2d4c/H+OL8e3VhQenLEnmr7LbzwBRlVPYWmncyPuVH
4oiQW3rLunoMJWnh8cJ0TXFKQ86cSJybD8eu8c4zPj8ZcNBkWpARyJvqTsSlLqbWsh1RLBBBV08e
WgzaCnVyn/TizktLZZVr/nYKNATsta2pyJHqQqLzksmLoaNSgVk/oPoZUr0Yxl5AhdJZbhmWV1HI
KRIoZ4vUatubUrhOVVKGw8pmtp+3osmRFg7YOQG1jEzpmPRM+ncYqzSSrBaVuYwS/94Yw1UjEu/s
S8QrmsGanjI63nZ8CLOA3FeEFU2CJNFXT3CHL8ZMs80oKddKahDAO+FpXUSGkR4AstkCxek0DK6p
3Ti+VGuLVgLJbcTleoywoiBrPWS5fLSyftkUz775KH3kb3tvjJ9Nxi3YnQ5LoOdKXvk8j/HMVOxQ
YYHxDACTBGAzHJpK+WjGeGdGls5mZLQmVqKWhed6IWj1T5blPxPmYw9hezIKHhj2YKwSo0koOZ0k
BhgT2j+5Gpw7f9XKHEJdTD23zDZcS6OPXjDI5/VgkedXAV7JOrwKQNROES1Qw/jowu+sqi/HxFfv
10Q/PR18wXN12p9Z3C4yDulkFdkBkkcrKnbqtOu0yyy/+mAmee8un83LpGp0taJV0TZzUZhtk7q6
FZrAme9yhAk8Fi66KjlpEmuQLu/Qslnur6/8ztr+sjl99U1JO2zjutCjbWcCDFYRHmHmrC2BNW7c
Ffz/vMD/+lLvbXjnmu3r6TIX+4Q6WCgjEhNPgQcaTruZRfatX9+aesasDSOymRbyh+SGs3P9nxPl
ucN2mOoqw3EnuZ3X7ARkXF5/ZVqjnQYx9AZpFzIbeqNxnFs3Gh8lHo2PJmnZnBfxn2xmzi20aj3q
ShKymRnwx/aWQzzE2mRxiHJEitJABpaSI0RImKLiuNlnQQzuxDpSkZLK6kDwLll/vZuU3kOh5Hvq
WHUAagopW6lES3JaZX0NpitWtsRx5vlunJiKNnG1Fnh60lqgsEcS82KUnZHNthxP2BOYZUWa6pDP
ebKgNEs4w5kewOcAh4zes79Spl1fPKtoGtn+BBtgs5Xlkg2NiWUwnKlyjGEtDqvcYVYUwLuyVaGS
NyK9jj8p8qFPd576SVOvWvnGGu4L9Vuj3qXZtdRt4C53xreucYza7WpXpFgrbdLYEdONNMwfug7W
1bCROkLKyaBwfc3VAkco1rR5F9GLmhXfRyHvO3Nki90BUjUywYkU5Ug87k0kV3sFIXlLAB4tv51F
x76l+6yPJeahYamEHXlZlttBI+xKoMSxO0XKtV41G+DsojgdVPNe0W+7PCO9eoSuyxrK694UBA+T
rBBY9NfM4YtE940Y9muKedQkFfObkElXY23eqs1BImsXl/2NpZBzoaSfGyvYGSHwVbLnaMu5Y62v
ArJofQiEQRAvJerl0lh/7gVzbRXkBtaVXUTZ0yRa0ETD4DI0EVNMI3OOepsm0WYqUdVH3AwBCjKl
TnEvBvENGlZ3VvYlXwOalSq8d2qmtfct9J0K3K1lJ90IqULpL4JZ165VGzHXZuFRTxKt7pQ+xxVM
HAOpClpsbntFdn2hWKXgm8dSXJo08Lqip0E2QqrflmGyMwvzUgoqJ2sGGnI0zeG3Qm2dfOb/QHa6
Or/GP3ZEBI7XgYRmScQglNMA3Xi0Nbg1R05LN018r8TkxU40ctDWm2yVoqs47T8XGerJTFxbU+Ea
ausmRX2hJ+JqjAgSUY3hQPo7Gvzhui0uSrVf0mzHYwI4bwk36KIbHVkMt72PeXNQL9qRMEPfeDan
gZ54Y8ei7ARJsh41bQ9JVh9PZQyovNQuO7HfyyYc2El3e7HdaJzElVRyBEJQKVgC5CAjPSABRVzN
1gizKXcRmbSB/CAUHu/vcBn4OBNBxXkR1is1Dp9Uq16DYUDsicRK/MTMuogNY5mFJ0kPP1qj35to
zoqm0mgBlZDb1i1Hd6oHxyw7JNnVKgxMW5sPUt9S4uMbjy2VPkGF+GAbqr6zFzk3sRuYWVVkMADj
lXTp+d6F3/CCp906j0hdbzXGc7IkOQeV0qHWCGdP0U57ts+GT9Svy5GhRYXV8IEeIS8QCxGFVGtD
31t1JIXknhPB/fcpzKXKZCdY/GKSUFUsetmDKLL9+BJioKPjvu4J7Y5BThumsPEgWnds0Ya2XrUy
AjPr0u9QaF/FpAXAjloaN2k/LX+9pr2cs382x59tj6agmyjU+jFohgzRzM4jbkS+ycQHVpiFxnnK
HNqVieam84flMJ5qfFIWe1YRgYY4XraDCwWGdEfYzwWLX2hbsrJnK3VIS311GcT+B4vvSwH9Zx/0
7HirSmowqVpcuemInZFF2BDwP/r9BqNSo16J1qGaYjTeGLvky0qW5vI2nJBmL3vNOu0NLHCQ4Ap6
bRcdnkAGmUw2eLktC25zUAGrXLatuqhAajYMt+e2nMu93gZd1SKGeDRE+rK2iHeIMwJYwPvzitcd
bkyNXmVJXhDaAy3EC4aikBmjhKHnr0I0VClNO1H5nKTf5iMAuWS492ZnGVFJvoFSJ6Z7ki4An6L3
QAPYPAn9o+STSSzvCw2TlDBeNgpxOmgl5Ooybly82XJ0VKkT6yQVS9i0TWEA1x/u8/uhaNa5bK5N
zD4heRhlby3HqF5n/PhKBpnv0dJJdSQuDxmW29S4UVm91eHZYNJtp+qDYaXNVaOfPa35TX+1LRMQ
JilxLdVutDcjaYM/Xtwksn7CGLzxY2xuMXEi1y1S/h4YxPBQBpda2i1nS8aot7QsgVA19Y06Z3ck
u4jOakybChg1h6xtb4zXWjnYQxks/aq6ULx41eLzMhQiEC1vE8XV0YqzfRTSe/XQoOm48XBYyGZn
B+ZoKyOhSdTx+iZeZsRklt3kqJiFYDOiS0+3sWU4sVzaUcq6imxiKvNVFPorCXQZCISFzHbk16+f
8c6+WTzfN3uVhGXbq1wtefDmzl2pX7B478SOaA6f5C0Tg2JoXcqt+qUQwptW3NBwvpB5cLGfHJSq
dDu9vJQqV2WYRyNZKDrRIXjL60C9l9PaJcN4hRnLFtQcb1W8RHHCIbrzOZM86HW179Gem0LuKLKK
6e2ptbKlxVo6+bE9jMIGKw9y2J5IDuEoJOWx6HXXL5Dsl9WybFtHGh9VrJvpVC2wvq70ZrgojNYd
w8IJ4dSmKY4x/luKOspDHV0xgap3JaYWfT4x59deVCy6SsOOink4XE0isDTNtAckVXND/de3+eVE
/7PheFbNyUlQxA8YBduw1G1Catmn11jkcCx53W5sjoPAbyfmpvA1u6ytW/roC/Zci4T6Szlam48L
Zi+U43/8KKiJ374Z09h5KiUAwTUjCzdzpezE8ViPuUShDtNsPLXPCnaUxOhv2H67ynTduH5s7jTM
AjyQhVU2l/SBwDUpEz40rGY05ntmuPQ5bSeXUvUWJdaSWGVXM5urKc+jrQIuTbacXnOb+AO+zjt1
cv1FhP7qDTcKVTMwMs9QO3XnjcEnhQ5rodvNnLxjd5G+yxr/ThaVXT7sdEWwpwYz0QfP8+evjT6D
yF9PLyjJpdCsOloPFDlH7CZlZu7ywnpK1XYXlDJuK4JNRn81P0Aw07uKByqo2kfX//n5GkXO2+sn
maQLBKoabpQax6ogHAKfpNfGYI8ob+ZADOeqVa+dpjy6+/V3/vleBZLC20tWIKRFaSAsTOJAm9EA
MU1o0gpNAZnWOyTWgCae9s8+3bNtgRiSmD1bDNxIL291ZmXNS9aF9kUOrJ1m3qQ4qnOMtGpQnQRt
3BnBtNM4Af36q/78TK9bZ0t9V2YS2mxZc3VIGH2qb6b2MOrYsviaNeArufywnjx/n5+9jWfrlNxN
YzA1nBBLYolggERmeivyHec7KxD0UX2rQYUOEpYjtVbsLNRZAdiURh9Si39ehNStsxUgQ0LeKMpk
ujHrZCqTOTUqdGZRm3I/Z5pX06BaJXwRT9c65mP9+h6/U0nXrbMpMUkIYu4hFrs1/N/Y+DS/u6V3
V0OfDLJpJ3HrdWisQxGfyvzD+/3Ooz2PEgchjp+GrqQ7tC3yW7AV2Z05UhKAP7cAfAWe1UkiNpuW
HbU+1C31cvA/9V7z2CrRyacSrSB98b2PGjbvvFVztMLriSQplbBFJGS5RSI/eZ2/qlVtF4o4/jyU
uKm4Qy2/kzzto5POOxOHeTZxlUpKZ7QjEamXo2cc9zaa0m3Zv8xXpoLBG85NTgQKx+B/7jmbZ1NV
rfm+JpiMcI03J1RFW9YKW+k/gbCxA7k+9egHzAIv5EYU/H9urjLP5qo0aLWhx5zKXr3b+RMAFDpA
LW/wPC2ambETacBJrLcffMf37urZbNVqGDirWBVcn6LfPGHkvKcDHNa5CChX4sLDcajWkq1p3vdr
/n8TN/wLal3Zk2Bd4w35hd41COO8ecp+4pT781//5ZUD9423TQZiBbCA8feHVw4XHfnr5O0akmq+
4Ywpv5umhX1NkiTtH7xy7G2QepqqjpZIU42/o3RV1LcdqBkzpqoqPw+tlMLZ6yWk4tU2BglmkvtZ
ON2ORXm05K/qKG+rILuMKulzJIj3vTF9jjRlJ5Gvyk/bsRehm+KN94A6+MvjNXjrDUbOVatoF9Ls
RohqKnykgk7BlTd1ax+qUZ/1Gy0J7+J8QjMuzn21QF7qXuTg0BtWXd5aRK75lPvGayzDl1af3Yng
Dqw4sclkK8dHM9d2mYkjGesF5xmBaNuJar5Z37f0c608/9rFeA8iMKMLmIE3SiRdp0K5giGKxwY1
Zl5WJH11D4Ip3zO3HwEy7yENu6YEVcgQbnA7Hr2URoEZOmVLhpcpONWQPqQchUn6xlCQfM7qql8E
MpaBNM6/jrOKkhjKsTmUFgjCQq9u4sFbqxkoBC00yoWI4bbviBUrq6vGkK7zjMpSMMQPKfv/Ihou
h5CSohcQ1opLvkv1E7WSa9Xgn1aShtuDFbfvOJ/qvXDLEbkXsVq35nFeiWsNLmosN1dCTQlVqtd9
aqDCn57jCByxWly2fo/DvCw31PPWquo5VsHPrataAcHVX5d1tZGj9k6YZFy63je5z68SiVtYDN51
ikhPT0b0ugXhjtQeKSW2hEvCFI3V6FEVSUisEJfFcc3veiEemZwgpS4idA7+2GKWuw1jedcl9KQl
03BG3eAquUIgEuh9ueHwy5+YqnGIlM6R5bplLeTUhXll7gJOmyiQjiUcMWsOB6HQChbYbadnPVFQ
zQZpslCM+mTiyhp8OcDlzRPGZngX+dN9r3irURSO1Bt3ScTxNxAkp4XRIvTiZy1HHGYOKupYWdLw
kVVXUqvfiFZ7ELSbpCkucrjjWFmoHJ9CP3zIJJwCdZ199cnxoPy0jkhPWHhm+hXlKWh0dXqqMARy
dms4ztF5yRNov0Wy1CDX9406rodovLciBeq2uo0F2dZa/8TNXbS4GxNDmNmuwreWtLIkn659lTJb
PdaFndQCLVLzKZPJ/BUy0qQwsbANFaAFAFDOs3UpCY7UiQTjlXexxHHHyO8Ssbn0pvZilLMrKQeC
0+fpXWIQMDVcylbi24IwXQddumlM4BW5Yk8h9sJkjDwkw9eszN1SDyj6Bmq0TZPW7syKtFTPc0RK
rFqg7i2ZYqiH8dQuBeJZpQ5CDCOokrFxxped5a0o7i8NJXBQPmzbsvrambETm9KKzM6RzOmQh2d4
5mUoAbycH0ZXrYzaWwlmB7+LYn5nlJvbJuv3QdNjh2y9Iyramnic6EGImg2fF038+A2/yKaTBUeM
yFbEJRPW0YNXiI8ANlYmtaO2Ty6lkXCbvofHkrdgJcpqX/Zg7jtlCyJ03ViaWzTpywf182w5ImNU
NfNbHKhbIzHcKmn3EPM/qb20V63geRS1G0mRdlmnPnfheOvR5podvIkYO0QHXdXxcC2WgqNFqTOa
DDFBDZ6F3tyWBFqK8vCY9+a3jjoC2MatKMs7Vblom+kmynU31sbHwg82BPNsh0LmjDHTGYON0XwU
ffHS8P1rq/9jxkcoClSSVc441x6giQs1vx+mW7xKEKV0QCll8SmSkHeaGZjHwv/cDxSPDH09edke
sfhW8+ZiUGfTbFi/WjZ/JmSZN3znnwYOkGZhDqccb5wdQFLUQmVZVeItceWkQFED0zVxqfjwr4pY
c8oOQ4Kc7Ot8HdTeMcIQkMJTKUZvm1fKZeq1px5sR0OS4MsH+1v7mncNOm8Ume/+rX/BrQ2WG4SS
c1IZMkrJks25LPP+Nuf//K/k629fvv6WPP1GPtxTXX/97d9//Orpx9bnt/9uh3XRNl+//PZUfX36
7fb6PwTnP9wb999eo1d/et0fViBD+30WiiuGqWPy4kzNGeT7DglA2O+ibOHnkdhVaAqBbX/JO83f
VWlGDbAZYuC8xLT9kHdKJgwCfhBpbMp3N9Df2SLJ6tuz8fePjkUI9byEuP3llr0+I0k1UVSmLnkr
yziSTNzg+mMCtgtrAwgxqVf6hqp6SbqhAqDYbrf6IbzDBFIwDTr5UlgqjrQ3jla4suSlQZxCznHT
Ji/DPwx2uCNz+XK6xopg+RtilElChudhQ1JbeJJTcTI0aZl1zX1mXNB3lTy3wxTUKkQZ3A4Cyvpb
PdiK8UmPG7LeeU+eDO8SFGXu+N6dMC9k0V1oXcnYH1oySMVhWKjWtym88TDmq+sx+EyHEZ1lsM5G
HAkO+apx5UzLoF4Io130X/rsNo3gsS7jDQGmpMob04IGPPHDFhVQDaMlLBeOsSRyYwHfTAaAG4j9
S7Qdcy8NSQDMTCFxo8Cd4h24N/aRXypzHxNyhmniyv+sSyvpYv41y/8iu6S3YmeXebeWu3Xx6F0R
6ryGCiVfTfKuXFc4TxYku60wKJsH8RDHy/oawdEYrvOj8NBp9+ZVcVseWZB6GDButYT65Qr5Ouls
PXwYtY3WX8CStXVpadn5qoTH56a2nF5QbaCEZsNP0Se7vs4I842OLCKjsBSI2rz12wUBoD0S9cZR
nf6Zunu/ZL9wL4drehPWw4y/ldfeqrkVTsODAUKKNu+X4qvJdXIKCYv0Rlsm23aX7/SLEWKAg8+1
/5IWTGUbBZMO95CqC4GqyjH3lj1fteB+WA/zNP0l/w4t/1sT3LH4ml031devzcVTcU6I/hecvuBj
o9lmEnh/yrp4Sp7Gp992bRUm//d//u86nv/vKvwyw/e/voRUul/+x3/78wf9dUjjtKURuMhCZIhv
gSamruJjQX0EC9rg/PSHHXGmloiabFg/ANJMpX8BTRRd5CcaJkZCODXq35mB3tZmZpyJzvmQQ6ku
kxyFt+RtjWa04gqEgFjd6l650Upxl6q6DanPzsXW5h+v47TAqDh+AGAntvJsbZ4vbFmSzlZBZVo+
F2NTq5PLplGaWxz2fdAvK/zoBHJBnQrWoRWvhATDoigRA9nX7HbAdxJBZiNoJhO5Y2OU131F61db
qiCkYI3YtVpv1UFfy0H6GBElG9AlyeTuKsL2nkQtJLtm2UJ2K0D9GbyFff6M5W0DCnup+9plmsQ3
efHMqW9NtNleJdqiTvWbaOwuOqncC4a0ERUc6kPu6pluixa8V5+jQqQ/9KgpjfBqNiOJDXxspRSr
hWdhEM6ifaAWG7FODtaEEEYNn7oZgizn0meUEceuwkWS0jWsioeQzLiqVhc1f3HiCiobuyy917tT
Kgb3AZv0Mc5XI3JqvRquOr1FikCxaxnhOOkT46aAiWWNw2a+IOZtt+tpTNRC78aVeeytjk34SPhG
jQ8PexW9OxXcyB5aAHHM9XouIA2tMIfq2A0s8tUQWkuWwGUmep/TojdAPSEFGiY36zOiT6IvYgau
STLEk5fUR7b/VMv74pPleatpih/xKQLMQBpJiLiSDHfiIKzlqVsZg3Q7Y0NouBgFFDqAnsKyUfWD
lpq7otqHAmhOoDOSF9vsMAmopKmE3i0DOEURNVNxkJvCSqePn3gHGDQ0QwFFth9Wbue94eu9I+OT
xR9TiMZJUYf68/bFKGvyPAe4o7c9yxPqE3HQdoFWr61yRFyqXap9/A2PoKL3RzkKbzrd3wUWe3ZC
ncmJOoScc+A72FmMOhGcTki4B/bE+ymsP/ncD3hudpMXm0DQHJroNvQHwMpfA6mztVB1jFS+jCxj
ocoFihEy3iluLtI8OQSG29Y9lFiNXz6nNWf+gAEW6fuk7rcjzEvJI8G7B3lH77HMsiVxZZzVIUhP
vEw0rOgtdMe6JIQUf+kgtVdi29HqVTTc68qqMsnUC8tTEnTLJKFUGzASASQbtHTjRNuXNeemNGvW
QZI7fZcu01bjGI4NsR2Lh0SrtlMXH2BNOk2lLZIpciyYDqls7KNkOPrKcCzK8tryPTtJhJ0nhaep
OwYhLVJLvu0qfy1xZBy99GTwCg+Beojlam2ow0Xnf1YNxn6anvBgYRPNlokV2yVbp0IiCQu3q5m1
W96GfTB5H2VfnmkEX+ZJmS0hczS9WgWi1Nvh0MVVlWa9Xt9WonVT6NZNJCYrg5QnDGtjW32apORL
3jGVScMxHLRV0UQXTY9qo8qvvG6TQ43wtOEYjeWGfKV9aForMffXRZQTcSJfFFpCLnZx0j3hRh1b
O0yMfTGhUVO4/WJmm2p4LUjDripLV4OerEICSmFwE562bIx+lZTthklj5TF71x5Tk6JuMt7wiAA6
L3iMzWOh5xsvqbbYS2ylip6p2wwiIZW5MwztJzGAr5r1dxWc1aJV+Hyo+MJ0pddQaptmTX1lo/hM
rgO4N1Fed223LDk+YpPhcQDF6zInGvuLMCYjptD30LZ51XH8Nhka5/rCV7pjijEwQoWRgomRq2kV
JdLSDE6R1F+klryBDj1BCgdSXCFVbxmnuXUIyjtV745eXzh5/MUyjcUE7lFgsyianyuZryIDyiGt
s60LRxqEC8om0Wxdbzj3FmQDRJ5werXk/+RUOW8J/mFmkJB/c8Th6CDNEIHXW3bOrqkOarC+1f3E
yfVPbcN05WsbH3JdrWaOIhAKrNDp7zUHKTi7Xcovhodm0loJUbFphNYmNgSpGSOItj5xaG5RMR92
a7HZDgJaw0pGCZg7xcQxWanWlao6HllVhqU6UnXf+ZeFR4xC3t7jVnRlRbktvfDz/ILJTAZUJNcV
sCdvtNzWQCOn3FeW9UHL4/xoPU+PCsVljHOY3HQ2IW9ugprIpaHHU3ObyertPB8qXLmXWxvEDYBr
L/poQv7pBVVNA/JGqgast7cX7IRKEYqe/YKaN1sQO2tjQVIa9V/D3zWldgvZfzd22r7CHDewJgzx
vdVXa73VDlLnBZSFstWvB8K8PXszEChvz9/clCxJw7p53m9TNDRGSt/1tz15qFNUuoKFH4fJZ9JV
p8x0tKigoQr2VIm6qQzViWSNWM3rvuFko2nrlFdx4qM2wn2F7C8yw5UpWLuMXT5ecB8YJphK7OD7
HBTNkGWnCCJRyQwud5mbW+2F3OUns05YSMwVyM57dfJ3HccmIJm3KuZvEDh6A94nG9v7tI0OqWZt
Ay1dVomyh40KTs7/kqblpkOZYY7thZhoSK6WkWY+1exMZH04ksW4K9kOJnG7yidpBZQK+rs/Uj/P
yAUbEP9SsL+T+LtEHhQPPqkXgIIrsgtYbWThphb1/aAEuyIBzvTrBzCPsddLND0FWTUVgICANDS4
HW+HRCF5wPUC7r8uKA79VjKsvO/P+G8dZN6twfyXrdRYBo2fWSb1/lHn+msWP8XtH/bZf7fDp3xs
m6fwt8s2+/KUvz7w/Pnjfhx4ZGiMc7UFI+wfvacfXSlZ+f3l3dVVmWDdl6nzx4FH1n7nLCIalkgs
DQWP+f3+ceDhj3AoWaYoK5apm5L+tw48nC7eDJvvcn+VMXM2ZWlTrxphFykXkRvuym19QHTlcB5A
VL0wL+Tt/L/qwTzoK47G3RpevTNupWtwIdLRuwwPHcfv7GK8Hx1vNazTFQf4TbiVl5VN0Ns+fkpc
2KqKtUBWWri0ZHfRyreHNXnZaw/KhGzrK33buQBBHHXZ8uvBljeFHV95W3lVboZdsByXpVPu6pW6
FFZobOzAFZxxOdnol5zKHVfNWtyo23ITbyJ7XAnr3NG3xbW/VWzJjg/1JgSxdyHZhVusizUTzME/
dPlCWis2ZQVbuJj1gBR99vGF4ZQHeWsc9U15GC9gy7mqPW2TQ+h2TrFOHZasNbEiTrs1t/mldxIO
yXW8tQ75ReqU28ZBP7ykyOKyc1wJF9qGlEu42Av6d+lFcEwQmFHqoIlz651a9O3Dc7rFPLmKVxE/
VlnXi6/uqra99Q1cuaW00e1wBaXym77kvq4LR3/5GOpKcvgJdrmhl+Coi9yt1ysOHPthG27yDYfE
Zc03azfEpPwnd+e1Y7mRrelXmRegQG+AwVzQc+/c6U1V3RBZaei959OfjyUJLdV0q0dzMMCZ0wW1
SpnbkMGIFSvW+o2/+F2E2lnQnydXCvpQ/9qfwc75ioNZ7Km4MrzFN4IikoLltg5n3rXcV3epvwfW
HZ6SQ2T66d3iGtSiqhNg1SKgSebUAeUoByldOz+lp/xk+sqndCpukX57s76NIXYgweD29vToJM7i
jrbhzJ52Gq4WX7/hpOXH9uwVQRuKfuWm4XRl3MU329Xmolrpi67ioEzs6jf5vXhVve/PoKtIXpLZ
kXGVRET3Gj0sT7tWrq3LEBUP7VPtddH6iVmNg5SYW/Eh2W16ngM5zAMtyr3RI0b7+UW9aG4ZxKB5
EYpR7ezBuKXpwLchpx4oTuHvxW19ylyAP0Hmii9qiJnweXkBVuCCh+ViTW98y/j75mLlfl+dlWgK
rdzGssO8Vu+lW2ZiENN4Kb2OdSLys/fpXD5Jtyjntchc2/kdxIMAzR79pAaCn90UD/klv5JP6EFf
mrN5n18MVkB/lUfpqT6p5+HfWOch//ovlvpPycLSTHKjN51EJWzxwBGv/ui2LpSNEJ8Pu+Uaevfz
k36Pb7Aqy6iNdlf1oBBg+0LdM1Lswate09vFKR1Mpd3RXzzkLp3Cfs7czJ/sxZEd0OVoJoWS20es
ML8IJeiddv6WeYgjOoWTup0juYpv+IVn8rwVZvl4VpNTFRQOeG8HnW0HWkOwhs2ddoZJ4MGED5Ig
C7IP5JZL46QNzvCxf6+e5nA8A958MtlywyzYbtqQZNIpGmc+3wuO4QjPqtvzszGMv6a+HpVnNUKh
322ezK/JRY6k6yS7MplLF/2GCRklkfy432v3hjf488m4VEaYRPMpuSrP+3XsD756owUK6QWvjm2E
z2zpsgZ4bjC912M9+LNj2hI//6R06bx+Le23mqiApI+92aQ5nngaXcV+/8x5P56N7vHa2IFt6Wx2
5fJJ3hBpp+UqD+cgJ7Ca1104+qur+TOUDltyF2/ixZlfq/YWYqHhCefkhRnnts4rit8RArAO5GQu
7p0YfqUGPJQLcqhXuz+7kwfxw5vO1i3dUv6ruN790Tc98x6McRnANWbqyQFuKW7mogTglR4VUruO
hJvtdHxvedm+Jzd6YtO2xtTFyT26RB5LIOrCxlODJER2yi1sjBvc/hpra5dky+vdxVEd6Vx49Jls
arf+Yi9272/BxFYzeBTh7cn+TNgRqA94OF67dYQLhAvvwopyXtWF4n1H8dZ4NL4mLrYndvYFSRMW
qhIJ7EAC0xi5Jw9qhBvfUw2wFVsOhLDlQ9JT+5S4k/OHjf+fHHjAkfw50/rHlvlTA20xsoLThSle
Ok+/IIDnAMunkTC6XVhxDOOZ9O7u9y6G3y6lcL7auEp5EhxMGRyU8F3BfQBG70+exl8zRuO5szV/
8yr7vXZqBw8NO3XiYGYkDbcNytMWTueJZTj6VOi5V/zA3dX9ZgZ6MPtszTZSgD5QMnbFwet9ytfH
tDk2SX7hJh5XyOY68249kPw+Mk8xgar3qR8SrkqWsPhtOpXR8YFDqDPHRKe6Xv2Ov6UEzc4b+DN5
PcjtYPIQFXCOHzGDXo/5PIRgyPhvEP9Rca/yQR10N4spIfM1ebQ4Kzd7fHjnSVHOZBndX28kJ1Gg
uEMwQO3YRfGLWZljZadegB86Bq5XE3cnM310boapdc2gsYkrPtGLO2dt+M1r/sjnM66y3Tuxp3ti
MPo74wmd3cv4oztkFSc+j+FmTgm35RNdc6/jkrZPHovTuizA7zQ1kgcE0tKn4dwxd9Rgd6FgOOiQ
OnpU8ZyhUhE7V7/mcVpMU8uHmy25KoHPDFDtIFdhoruiN7u0G+zNEXgyx++OMYNLw8NM/IS9g+om
GyOalSwE8BesRhZdRJXMP6Zy44GdYLE3fEnNPVTQsq8ku3RjN46O2zlSpdGfzltIJODpIb8YMEC8
AhFTph5VKAavjvYv5oUCGMMxcNUmz558IoiD9iqNhlN3TFRXD5Bl40kb7hbWxACDCZz4fVB6vfMA
OZx7QNrLrp1PjMdsi8tNiQrImf0YCxAEXDQ9/x+DPHLxBf+I7AMiGQ1I4Z0Jy+WE8nkM9FAPR3bl
zKW1FwpnYtBZuF3CIcSvzT++SyXLO9YIBQsv/TExJbaKhQtF6C/odUeIaFrxbbJnsPKOKVFfEZvC
8pjJRBeRKZYSPGKvD0aGmLzDadmwBm//sn9JIwgDm5sGhKtwwBGPrS4P6A0Su8bMLpl5Irty9x3w
YtT71F/4SRosocAqPmZqdm0G8mn2gSr5IR2jsxXBDA2O5TDyEiihtkIEnj0Is25KqkuIdoQwjcY3
lTBsXR2xqgwmhhQ41o9bpbnp1owoKCG+wmBW4VnvbB4jGrCk7syn5U69JqbxrHGsuVTuMd4tF6M6
RUj66/JpduEuPBGFzYQciZ4dLgQBHtM23B9es3H/2NIwAxaey3It8e4j8Cu8p40wAPBiYpHCVc1s
FKwL0mgxMC/am87yFe+2gLM0cXdz21chaAhr9PFY/s3zwnKsSANWAs9CDDaZ0lCb+GZgZD52OSQS
5K8OaVuIca3b+hb3CceGQGB69OnoPfJ6Bnn0GVhXPIHN4qkiyP5jcUtErGPnOVYr+lFHGKL8HrBS
HYX8s+XW4WleDTDa2EdSxrRz8CJ20a31JB/a08Lbfux6XMp8lZJbzDZCWXZxn74318dQdyeNCy0Z
BqInv8djjZTcDPLHmBS7vamCjkQldRXiUxfs512/1DfV3faxhkeiMJLZZKQrfUjkYKnHgcTLrGt0
fOczpxKvZB0Xl+SEI1XuAzZ2m1Ptw/k5JacGs70rJEUw4T53l+EyfKRky5tvBRCrHZIgCFNPpc+R
KuRafMFG48gWfSaYnbpL0DmrnV04FdmlPZElNUHrZ+FOBkVyS56Tc6TIbEobZEVH2iVwPumc9Pjj
IxX3jlsaZwbLab0jb2k9HpC/Xabr9Up3ch8ir7d7VjCSqK0hdP6Bj0f/kFNJHCmxY123oRLsXkfK
Xjhi1J616/iRBs3IX8QH46nTn7be069IxLyUwo6NMC1HCS3QFYdTgJ0xLIgDePrjTDCJxnMcNU+M
LxNFdeWbiVNIfZZvF8E2Kfg/qRHq1Gflm/puPqq3WcDw8Nr8IeFy9K/ZB3y8s35bBXAw6K8j62gn
XoIr+53gCV4fVgFbJGnmkYdKu615dP89QAR+RaaIeh53z0U6gOoctD3ttzEsyKS0gB/YnTPYt+Sm
r9g5NDZmgcVVdoWpsOFMvhIsfuuR5oVD+ap2IYYGWWR905Am5G1f5IdYdDXmCX9pHnkxOd/xeOHP
+kgraVDXmckmY9hExznM+vHcLD5w8PNXdT0L30hPmYDCcBWHg2vaySNi9HKU9dEepH7j1G7+VWI+
vK08xPhtcRd/9V5prBEUetxdTFYi12g4hqfa6K4zuwa3Ze6CX7A390hDqZfb6o+skUo2X0HRuYLV
y5mL4yUWCoHsQ+zlp5sw2uMneD1v7LA4QRuTy5HfqiiLei9FdNxfPze/92K+7shuUVZZOX51fEPJ
58ssW5Nv4ipsi5psKNzJPhKv/nEZI3lyjo7je3lfXm9JoPoNm9uR1pEEEdZi5nQbchC9GB6znbCe
+LkHroD1AITBl3hNS2xgz+HBMXed19FR2Gi5eOdYNC3f3pJ2H0k3cuAk28fk3k+78/SZB0c+ewzX
cQTBWYDLoW7LFo3/1ItAjNJt9DC5bkxh2PNIox3+TQBCxdzOCUhk5xwEZH4mse/wyeyLBvEfVD+Z
9JHVCefcYVPjMEqrCA9b9tSCTIr7YNA5hga1N3Kxk7tzIYiGEuSPdBAyOqlu7pl+99gQ/K2oDNag
5/J3D74Ir2T7ddYbjRtQQ+vEPHrsIsaLTWnxhmcU3Mk9esdk7829OTDDltMGG2lw1F/GID3CsHeM
MkcAgjJpwdWMIs7nQMYo+C1fBPiDvYXExeYNXDCJlJ9G4im7zqMjx6YFkfmyzQlEdVduBpUTr/3g
qM0OcxwXBbKKv86/qaf/i2PsT/QVmKdZtTWtdCFJJdOsdqemsMS+7r2Tp3j0Yzf2EPwmOQDwAAwy
q4VzBYdO1rdJpEI31rHY6pCgIVHZ3SQsb498a42wKqHCgRg+u4JELYnM1N5v4qf4El/6K+umj2Rv
jiASUOHAs4PdghoTSfVy0qgZDc/l4+Yl4RjF5HuLoxOx6bIfhZqwOg2X0p/P8P/5B+r+sWlcxrMe
HRFx8s0HYHhsW6k/v6wvq31rsAlVwfC025gZXvKH4ePYBqTHY3/DAMktPC2U7IYtYLgzzqv9NrO4
wQD/CFUgXPkjHnGe3U5lOqeuFh4tdH4NVIAQXPLi3E3pQ5FnHvsKDsBngWgoueZJ/5RIfKkfue1I
0M79msGjsESR7thSdg6WCykq3+9QOXGQ6OcrchcAE6eaY1NaWW+LS5jgNUeOFt+t/pHd4FZwZM22
/Ly7R25wlO9kr/UHAtkxEOylgRDoPl4MP24HyTmSwo4wxRMZ2EbwPvDw1jvVCtKxLHe7oZRFA501
u5BJE8lXJ6+DiQIRkIUHbp0wAKram5+FO9wliAe0p08ZR318DYM5ZGMONuKl4rE4OGdh1kWuZAZI
dnA+OvJIuG9kiEeOzWmBe0AP3dHGG+u2vYgv+V0F7VQk1csvC8v7CCLQihLHqUjCWgcGOCaybu8e
c3Lh7z1HrfN2TvynnExxitDhJExvdnm36k566o8AEh5HWw7XrFlwSBwBCTDecnOkiBP5z5HiKR7e
zAg6t6fSg4XnHInhysBNEVsrsaQlahwpXUtaRiWHpK5Vro5DicF6BARFlCKOXcVv5XVyu7grMeko
OVSEGVrI5LN/vVrpBP6L1foTlKYqWq0oU9O4xB/SjXrCvowyxJHvPYn3+wOW0JDj/d09ElmT0Hik
lpJf3wLZpco8ftWi7EG7bc5U1e72N2xmbpZPOum+ErLHe+YJAq2f3sTUj4/sATvzU/0wn9uzFCin
/bOhvgkl3sEjnCrn5meRTmKIPC1xAtyXnUczKTGHOL8Pt5uSXEO/7c/G036ivucOEZumV5wapkh2
hYE6R8zLVzZHQr8LDo6At3seAqaRfCt/HU/V1QGka4ipGG74E0XOjtIESL3IujMTd3kDoNdFnY8i
3tm6KSPiO1Gc8jmVN+VGvh7ORsTR2zsO+HlghT8ewd9q2vxnNFH/C4LTwGfR+/xL2hCOfe8NENrH
1+IDo63q9c8tmt/e/1uLRpF+MREVtcDrIqp8SNr/Thw6fgMmjfYIYFTAZZSCfmvRKMYvQB8MVFKB
qx54NbC0v7Vojl8pXKIpSqL8K5b2f/3PPwkODj/99x9FpX8GW2Chqh2Cq5qJC4uiIbPKCvsDbwhG
0d4IWtncJdUn2jariCVxMbig6Jy1rL2mx7EYzXmjJKRQ5Kjj/t90t38iXhv/2xX8tPOm2EIrVs8V
IG4GigWjIuQJGsARy2WLNPBJZodtzjdM6J1DM88S3v/+FP4/6zv+N5voEjMIuYC/hGHevgplJryl
2StagNMfp/k/3v3rPDesX8A1HvBGwBoHyJDn+Gsrkt/wTaaMirBo/jTPlV8UWvuGZSg6kuM/upS/
z3P5F6Y+8HZDYqrTRTX/DvaSHvU/3SrAp/95glvy1uYtILpQKkpksTKchRq9lhHHyKwHI69MRA51
tPEN0UjyiG4GsOgdaakc5do7Y+6bUy+uybOmNtoJS4Uv+TJ8W6duuAaoR62prh71fka2BC5OeeDX
tLTaYNq0rbObAtt2OtanNC2N+xQNe0qHzUoCgf3m6OyKVJ+AOqmNOyOfaC/99tFjnuzK+vDY1eW3
OEE+xEQg2x7iNsbZC+8WtUJoJW9Nel/S1juFZsyAI/NLLS+DKw1DfqGL31zqON3CpsUGsxUt0vti
ET+2NKOkCkzxTcvq+GE2l/ourWSNauGm698SUZdPSbEbXtsBb68E812ahGK3zaoyGlLfMnOHRSDl
WYB+qmZVXGMj2cPhqOu3SsSys9zLl37XE8yBsW8oYfOFPeLJ2AKZ65VgSVJYJ5ly1zWb4pFn7X4J
1OGEv5zhSsbG8dMC6OgWcYJmJLPJ0Y3aQhfM3Bc7HnEllWswm7pqJddgOA737z69U5Z2ehsUAbPn
nElU2qkpdhj29MsJT7TmBPdZ9zRrwMYVBeTczeO5OrWatd5ugl7fWiXwFoQ+JHpAxSj6qV5MgdI3
9UUddRmbazG/1lFoeJmyGdMDITbudWyNbyAkCVdw+OMnq8cuvG80StpoiSCEW5U3e9sU19baUUtC
uPAqMyrolD3YOZCwaXqZWivDqXimTqYj/gMisoEKhQ4OLoSSJ4rdTglBGkkn9739mLFGQ1AJkbjB
Mrfnktl8UhRF9hLcsi4rrE+74GOBYaEdN+NQcZf1Q+ONRk79dlQSFFFQOYi34UOrYirdKnA+I5WX
/4tM4D8TRv8LZgK/hTj23n8N3rh6bcf0tfwnkZG3/RoZTfEXWcMoUwPD+yOQ/TEy4m5p6oapmSb/
OoRyf88ARKjDMI0tAMBMdkUnnv0eGcVfNMMA0k1uoEtAw7S/Fxn/DLL7veMEsurPkXGwLKWYu04I
IMx0jjK0gMnM4lQXWVS3nHtAb4O3psCQa7a6SV8l3ZrwBbmfqgXH5TYahxaB1fwtLhAJm5TmqwSj
a6jWr70AYdGUv2XqA45oWZBPd3IPaXWWqs+42h8FefuS7svjKOXMWGtH+AWTcHVsdScZ8AgYlPS6
iZNoFcCe9znGkaN1PS1U1i2jCMq2pk6JIRkWVYO/pnMPKlEHpouBiDQRdstPiytOmuwqnrdv5SiF
LZpbiNs9yoNuOQp4Zwf/oVAfsb/N5/u6n+8TXBDTQX9bR/XrJmYfE4KBG1xZO5PllxxdpakX3Wk0
v5edsCKgDM8yxvlLnIyb3CzdAQBB06YPa8dVDKZuDxjtDpVReKrR3zel9JgkC2d/rf8YlOW+3cDE
GGWBNF6G69dag1Ds9sTfLEqWWQozKak5Usmp7m/dfC1KaUsUpryYZSDVspTWQpshBINZZ7Hv9HZw
MZZL7BSrvTpp5XI4cY84bzb0VfRrSyikSEf1URCN9KlAyout7ysSsYsXy/R/DDQuM5EKTV1QujGL
1N+2DbiFPobJVtA9F8dHpLEXH9zwTJ0GumnQGTsQmClbr1JtzMJuKAJxrihtWdN8g2uw9r6aXYKV
6Fu6dmaIqQk1jYSK6KoIIcB1yr0zJZxWvLUGUOmtPGYVir+Uk7au9vJjbJpY7kK1MMHnjYX+mYLI
n/PN+lUZ5m8dYP7bhS16x/86YgWv++v/gC2UtX8OWrzp13ilHJgyTiykhgQfThqcS37N5PiNLBGp
DEWGmCfBKf1HvJKwElYtE4KfTqJHMvePeCX9IgMbBHImwePDzuXv2TT8oKv8AYtIQsK5SIXgg7MX
phE/OxvUw6gbcZtMDs5Mqk/aknpweGYX8avkZAlSDUizQqYrxqpwLOTEIVGSgW3ryqMw0xLFCz3V
QM62fZ57cq+YiInlFP30Ed5D+l2SP5Jp8lVc7TZgxmuB9qlkhrXW3OAtlME0oZCSDopTjTi71rRu
1e2cb9lLikHTMiidL60v1YqY6gReTIU81rZgBlK0BwR5KTwYP9WhbwvlBk9DRMOO5E397FdpsJVp
pL1qaF8JcqprlfiCJzla3IUpEKENubvt9va1Tnu6KLgH22rZApAzdSRIperDkvMvK0LZCQLbG47d
JfwJecYORjPgvg2U3SdxcHSJILqPIMgGpZZ96NrFs0YyCJNdEBEpSJenQXgfF9yQWkm4y2C6K6vq
pHObXuC3OOuAys3auoKJKalYnVClgwgkXHJDupE7Jez62iXnflfSIUpkGbYhMux7dzJnuNCJIXTR
grTJXVsQtFjc4pcF7VC9ESJLzZOXdSmlS5+ZLdbuqhzWxmOnvotJ4YEudnoxNPUhEuI9raBV0voZ
5IcpXdqzVVr7JclUIxjogg1jcZb1rveh4yPuoEvt3VbtEjCvsm38PyyefwbZOIAZP0/H4wgDvZXj
M7yFP2+j6yJXudXVgMAvK6XPkmqrGmnB0ZYQz8P/syzr/zdOoCT95UE06l/rP8Wr4+W/xiv9OEQq
KN+RpxAY/lBhUdVfRPjoMu4nJFIIVAAr/z2/sn6B1EcUweFc5N0ij+23/AoQLBGGM6wK3gY6M4nR
TxWVv6qwECz/OD3EAzMtW/CNNfP4i/ZTgaVYcG/upLX21vHUY9dcyv+uDHrwAf7Nl/yUyun5Kpdi
lTZe3dMoHLdGC5Ol3a9LwVA3dzfxex36JD3hVpe0nCbFHoIvWlxFlqyB2tWq7MyyNj81s9I8ylj2
4fRsrQuCGEOVKExpaciiOLE2cP/VdJ8URutNzVjcLA2+7DHmxb4m7fv1pikQqbdJ62/LwSg+t1VM
33Gcmn18fBJ/LSr9nOqCiQUcVEJ1noirh4XnENeV3/Tr4lRAh51qYKBiyVS/VnuqXMwupTJbj/i9
Yzt8u088O9ye98ztNqUD46/HgZYay92cC/P9LMeD34ml+CjUIyYXyCMn51LS189ESqUMEUlt2By8
cTrtkrSCYlwbertPfoKTFj0ITUGi2SLYveapHoMbieX9HvvDgdykOLQ9m6JDxdpI1SFDtrAqS2rA
lUVq3I0CkJqilkvhJamKNHYVtRJzz8rjHVgadjfCF3GfR6qzWqUf5Bn22ecYjaDKT+ZaeuVMPNMb
q00ZUxVL6GO68qNlZMEkxXHnyPsS915jduVnountYsO3xxG+NrdEfMSHQqZJVbT8j15oPhtWqIrj
WNzP6dQuH+rQpjMKz6m24ZuipanqltqQV51bLF1RPBtGbaB4mJoqh1glXSr6uzqeYTRP2yrBNrLK
+zk01blFrVbHFcJR+7Q3rnsZNfkQJZKZcrs2D6NqT7UofGzWoPUguzczljrTVsakMdD3XkdUkK1U
nRELqxPNryWt2G+p/xU7xC3T3C55mxVKdd90ZqKBw1jgg+Dp0aGJjedArmsw4TWtUTC13+NKxHR2
nQvRgCuYC2CwR9RWJmwhSSidVUsGaFA1ijR8m9mZzrAYNWyeTK4kw53brt9fBX1DZF/ah2XA5Eat
Ehj6damb73UDPS1FGzirKLZ0hlWI33AzrE1X6bSGPp++ZXNt93JVAr5OqqFavu7x0B8qw6nQBntZ
l0VYrdTgVvY/aKdX8EG3/HaNixQubDpb/cskr9PsZW1viY+mAhVncZQa4tbHbs5l6c5YOqjjRdWL
cqV9rEsDMjNNn3Z54Q3xLBpv65508ABrCUl/vM8XVFYqbUo01ILXen3QhL4XYMZjp7feoS/ZdG+4
mY9gsJO9zqe3eu6LmSU4Isc7CyP9kGXrHL2t66TylCGpu/da61VkkdUaYQ9QCOiRPDdCo5Y3mLSt
w2usm7Nsy4vIUORDcz8ts9lmDjbni/5EfShZnoRKmLv7raxa5TxvZjKgh10vHZOjSSzQDPNcTAkY
uEIfs+/liL6OZQ/wQc2vs5BIzVkYmNo9DqndJEXt0sfjk8lEYloghNsZ0OthQCSOkMclleJytxbc
SNPU6F8xsmvlGIPlRlKv03gXs/Sc64M1ptcYtkrThIK8wHgLCCSwMMS7DrakUPvTWucL6IqiaScd
dpA2yLgjaDnWkG5KMa9FR3JsF1N0RqtNCnRqFXlqQCtWmzV63EGifMlaEwhOkRXozsJ/XqDrKcCP
Cgu+cSFMemwXlGKmdyGpOmpzqzWJj6JGJcdwll3MJco2LB46+azsFAG4ji6BPSyVssg4fMoLR9ze
3Aj1Tr1UmnDwHnE75XdGWdcRHFgzu9ENNZVOYyLo8AKGGfOMFZcaUea+BxW/iQR6n9gitltM5kg+
LWbKsNl1sQOXHeeMnloq4myPvWqraHBSjfYl6VQKS3ZfjZzTk0aKitLUaFVmsJgSMId4mPN89UZO
4YWtSU8bWp9KjoKxlqzwMTplLRDolrtUh8RZLcJlaxuYT06JHzey3ZLY7Lec9wSCFZysZMTOplFi
YnKRFIWZOoNsjfONODRG9rJLIoF7GwYgIYK5IqWtIE3dLpuWRD2iRGtU7Hqhn9W6Egzc2etdeJKH
VQcq1SHhSJtwVCb5asl3oQ4q8gtYJcNAGeeCl0m+sV1SaES2QaZrPhuCxkl+Mnc/WbFs9zaNesBz
FYvt/lUXumq971S1oAtqNMKGse8gJ/cjurzYGwj6qrtTr05kx6IKQV6mnJA/z6LWrh9trufN7ijF
qpuXREo2RleRWZZSZpizh5GuAGE5n9AXu5jFagHqJ1A2DiG+wthHs+iffCrqTOmwH9mPw6Rvcpix
+bTDgjFqFfBmM/faC7M56c/QT0UYAAtuF/4qSxkIkTbrx5s0lgQpUqssKb50WLTTddTzjNKjQFGL
1ngMgzvc50zKrjRNT/RoaLJSOIl53cpuNavChsXF0qKWIiqTAHu4VtoZwS8T0lsirwN1kjT5GLVC
uE2hbYLX6xqjdpcCPaJxX+OPuCvRMe4yCeuIWtaCIU7NG3GuibgLRV3knaT+KdPSOFJVqG+utMrN
RcoJG1djWx5UPX0bvUHeUEUWSwvjoWRZgBOZI3SKWRPuOLQw/2shBTmu5+WTkmwjM3ZXk2hP0vh+
5eQCjmyX6qBfujp11LKC4Shqen+2uoqBEruW+syw1q96I1Uyqk47DMhSXnpSFim2sRpaSbTwLity
uWDmUopvKdOMUAx0Oe3ZRg3jKHQUzCmna2XVK9dqfMyNwYx6IwPGMArliZnYJOATOu2h7iupOqmz
bmJmZAm4zeJ8uYnBFCvlVdV16yOqo5IalXo6cvZABH6goFOYNaOB8nfZN8kU4QEmXkgnFuiJea+8
CIlKhdlY5xj+EsFAfc5MZHieYPzLKafHZvs0N0mJ2poV6q7rLN03mQjpu8+F7Fqt9zgaxHFzYzyy
v1iYDJ+of4rX6VKvb5o8bbe9Koh+Cefyoik4YI1URmFH7nM0z7MAlr9cVXfSuJmMROV6FfqVkDZg
+2J1gnbCUrYO5Vzd7kjg5GtJmUH4dgSgsljRCBMoTHlTpSuellVJSNRJXwweSqAbyxogzVD4ibbk
SLqNeJ3sGziQspD9cem49hb/MYAfsSXk7OBCfhaFago1LihEFV1+UOiMqNT3avm+Hcv8BD/fRJ/O
ip8Va8rPyoCTwDok/eioJvpm8YZbRd3ui3Cv9fw/qjM69pG2Rko9vrBhGMKXKSmSDomAMgGAvSkL
iUlDSe5uNwZJcEqzTz6L5jBtQvPNbHClidkvwlwfu3Dalo7nWcXN901XrzN9npDT3dSHgb0XWe1d
/L6seSe6e66l/iTOAFmaY+3NFdLRuareNWx6AdqFtBrMYXUG9qtzS81DeESsNzEphKhFaOYCTlrr
snuwX4HGVho2qyhVjK6ca6LfTIeP+bxp5WkYu+VS0r8IVh0hNFRgASg1aPWrQpFWHpXg4UnYYsxs
xK4HKilN5mtXVYMdF6ZxVarV4E5K9ibLWLbQdwYPim7xrSoB+CN3ATfUC/pu9yKdqa5CbEfaFBVN
C+v6IEcEsrIxGmn1IaT1e9ck4A9XcXXHLs6/JKhM+cT05mbqkiHQyzHGLFzQLlhfcF/1jk6T2qyD
XU09uDu5zG+lWUFvPJsEqMB66+tLQ7kEmch01ZabQm5RxIhTywj0fp+dJVPnSOhk6IAHsZ7YQ349
Y+deZhpCesLyqK7VE0l2dVu0YvncC4IRSbneu+vYsJUJW+JqCCFuw37UtF91azQcq2oeikLL4ffH
p26jULIcM2CQiw9NsL5NEupDz+2Wg8dbR0Bj6ro6s4FTZ7nRPFq0/pseo8FopEi6jNBn2iz19Fif
/ErZnkYJtGHbh3O+PHe91fqLVEGFWWP9i7FU/RnTb/UQuRwe8PJRv5VCDQ6/iZ+EvgVTXA05uJZW
eZQzrmhPW+MWJ640LKxmv5+0vQibKRWeYlOJbU3bE3soxZmI2QhXnNStq95UkUVUDdETLf2rNOyP
WS0/DFKBh04iWa6qNr5ZH/lIvl4jixgtexHondDYpZK9k1KcYkF+U5L5eRE5SOnjA8oV92NjfEF8
hhyrHIlBXxI+wBqowc09978odMAqcbivSzySh+VbY0rf69S660uqbaaUoe+Rug2+crnIVe8fFObQ
RED6YF9ddahdQiG+oNDEa137zPPJKdTXrOhAIzQOUsAnUxWfKvV7nm72uhf3lA+c2HzZLeOLUS/f
80F8Ss3xG4vP79LSiXuCJwX2Jrnb6ssSL1/ylH25yf6DtDNbjlTpsvQTYQY4k98GEcSg0Dyl8gaT
lClmcObh6evjVHV3pjLrqMvqrv4yy4MgwH373mt9625q1DcKxp1VQwIV1gwuRgfGepWH56aF9GC/
tix3kXnseMFMedW1L4bHpFVjslFupvwmcudNrD5EgbuFQjvQCufQ0Der8exI96SF71myr0u1ce1q
wfQ+BA00DFWLeyqrK0q1i6aPQAl7qGn1+Jqj08uiT2Jju/33LNeCrg1PhlNGO77Yi7nVHrMiIYLI
eC3ddhtN1hP8RP7AtmCAKi9TYQYaR6Koz16TStSgY6p8b1vwRE2J4y3Wbhqnueu9+cSqzjrOWNu0
AH01CuZnYR71zrj2jOiJyfBLk/aSY299TpnlEGf/5DXWVb048QURwRDTJCLsEU20E+qv8WRCQpXf
RhKme9YsW7J4GMkxGRw4MqYfwp5VxC5ZZb8Z8oeERMqh3beqPasRm1X/4sT3pYEvue44mdzoE/Iv
E+7Fsp914jZaYEcisJJvmcCkIit0tpVJhwB3TE5dO+N3akDL6O4PIdqg0EhdMcmgQCeXdQcwhzyt
e3zzfki+01rxRHD9dc58WI4dtMrOa9UV25FeRkXARxUz9dEqv1u6m7ZtCCe7yUk6JyvGx+MPqiP7
KKlBaNOcB8gbAsiNGoxAr/JtI+7Hml9S3BAqvMvqt6kOWvUwuM9KO3pDdk/nGJrMsF3Mn50Z3xt6
883UeYnjAh0/5U9GMEiohfuo/khERLAVqBOjm8rLiqSRMOuROnZPYuT+xqw8ZAR47FRmoRjkDEEg
x3udZyuS1kUdDqlOqu6opdXdaB5ofu1ItNqZY8/jXA7jMuwnTqrLZF8u4kmTiHpC6+jB0ZmQxxp2
7Ltudt3EGhaFnN+dPWtJwL44b4uBayA27tWMczR9WCbsAeR2FPJjtFA+ZLTyx6ny1ZgeKiqmWNJ3
KhewoljLGd1D+mUYb6s7pw2hGLBvcxUCyYzLNN9HA4mGc0qx67UmCkoj4yOkh31OKGFyoZ6zMLCF
uiOVli0N52dknswMcUc37CrnR1R+GF0XUJtv67jc2Tp6kC69yqajMZt7Z5oPVn8zE0TF0rZJlAt9
iK0Nt3g253czecyGh2S0HYzNMCUXFqiVqMeCXK2n7mIzLyM89Ywc+CzbLL1BJic/TFLuxiZDhV6Z
t83Q+hmnA9kwkaxaGHaz9aGkebBswo3Y+wkFvRuIPAuVQRiQ3XOOZ3+I2X7XaPbICjhxskKAKmUB
scz2WNA42kR990GDaRODwrDJpNfibwCF3+Y63spYXXex3PXtRb5gLORndEYjiIV4EiUjEozbRBLs
IhdNsoruyI7cGgpfMloMldQPBacVfzErnUQisdYb77V2uxJicyv1TUYZG6tG5Vghm4hnD3GEqILR
VCdWWUJxMuItxW06P6gpP5KGJH1tuLCLwrcg5ZjFEsQG+D4QzZqudhbD1E71N7py/WTpievrjsKL
qLacHkhP61dj/joh2UkaPWjb1qdTEvv9iKXbTHi7xst08kj1c65VbLmbrIP9WNl8lsMZbPHWdeSp
CZ0ThX8gHWJL+vhg6+LKS9kM2ZKEvh/gIcfzcqHRZJVygg3W4IVW6KYpOElMqwIGryCJuzCAYhU4
zNEL41rWqIsn7kmzLryku2wQigiVbLUFQFo47/qZF3Vu8WSSyQZj0sUrYwxBXHtPMr+PzZ43Xu3G
MdzpOYJTQQ7XJDtf73aiW/dupkOZeIAUwuyasbsmIZ5Quzn5rkixzA7y3epQinfXcH19mgijgv0l
S9qu+R5EtS9WlBy1cPyU6TwOQVUr3hwPEd8Vp9zYaoLUGYCJ/5whNeouDYP7IRLnhQcrlLFfyCps
vPueMB9OS0V/1ZbGrnJvmvSqaW8lGG2i+Qg3gplN+dGZCA9oZKvhrq3eoZCsaVOAy0/ZQJLbVYTZ
mgbODuRiy3CK34WgaOWLCFV+F+0WhlWrzsbWTT/iwEZsKtMnjJde97NorANagjOjgrPhdBd6P53G
JjmtKbTKxFjHrJ2x2C3amvsEtIsWU4S0yUk1eCjIvJ4itSptdiP/RBTQXdKtvXiXejnv06an/nL3
sVQHNDfEWLEWJPl1VGfnpjQvlFGiVI7fBhb8Yra27kDuYy1TfshBvQ25e5M08xOxrwXPgkWpjZ8J
bH5NClochtMGujfdyX4Jkik6yPqp7L3nIXTxkMzubTOZD2kC5sLmX47xgJC8Qyc0CeRcxgQ6rXvy
pmjjGhPQ7nDk8dyDZ9uPrnma1XJJ1OtHr0kc0TbJ4hrCS/1Fzt5FIZufhlYb7H0Qx2LOUNKsbwdH
W1+my8ZiC53Na82C96C6Mwmmtw2nsSKUe2vOtqSeHbIQSucoA5pt28pkw5iG6TnVsu8qjWhW6Dva
CM+9rt2nNpZZfcFN0bFFdJ7Y1A0ZjWN0M8u3FHS7ljcckr5RtQToSDZhvnqIrG7rGf0FbOqLQU0c
hpCsmWTXhbTTNygfYp+LHmzeHnPEl7NSgHSyg6cgHawHZCf3kf2mrNUX5hy7ftiXprikB0UdMyY3
bmI8LpZ+P9vGk3BH2AMpDXcvevX4Rclygf4nzgXWXUnoFaftK9WjrfNyKoo6vzPdKSOHCSRQLG38
D27KiX4xsXdpO7NOTqQhP3Laajddsu8wL00MNTm1czwrI0WYffOSWOZ1BLCs7k+ToCVrxwmVrnuZ
Ft+WkiPXHOsU4HxKLZuuNdwMdvFcThq7yDQ956F4kxGD6sS4S0YUYH17T8brQVu6TT1iTky6FJBR
UV0OZVvtk8h5pT/6raishywzv0VTeD32Fk1/VhwZWo+G47x3U3+FfnIb2rgqe1rtS3NJAJTfSOvc
xeMVT35vtP1el8BqzQRYY7N1OKwgSbxOMhcDXLuQ2IgtswDYIFdPXh/0KTD4odnHRKZl6tvExqpM
cUiy5FYamdo0TUwEMqMsc8C7HkXXg4TDlsl2Y9bVdDRnMGjpUDo3orMaUlbj5tFSxmsy1Ndakl63
sXFeUPslZUuu+7TNtR+lwoe71Luy2innkEcMoSbwJGI6VkP6Mur2lZ2/miSietO4Z553oUDLhzFh
4i2GmKQ8RxbbOv4x54F9ESCgunRr2ueZ9PUWD1Gcncvxuojrm87jnVYLoSwRPWCYJ9M6F6p92/YC
dndOceo28t4hYm9tpW+jyrqq0u4y0eoNHXlWPIfePE5xd76erehidMl+XQSfeQ+h2NEwJLnFBXTm
bengZ1ZYksP+uunHU9LalO0AcgYwxoIuDbb0ermWXns/a+EDp2h/0etrDtj0x+R20uHU1HS3ExQ7
MYu9F/mxWh57u7vShvyo5/2uKPWHZUmORTR9FO7J1cJd1aU7TSOaswOnERPY1yOuTevHgvjuTUGf
xp/M8ic6y509VM+yByNRDKcUV1iOuGfpslMyio+mnveCrcXE1aARcJcwVHNYLvoWh/hIXThgJx2X
TSSOVoMNxtXX3Ea/FMS5CspqN9x7o3pxq/bsSokiA0tdsuWEO9ndLlc/mdjA+JOn3uluBbIKvVGQ
1PIdAQ4EYNCTclFNjfm1YeLv5gg1GKRILGeVQkDoU1/3MAXNTgDi/jJO00Oaeds27ZCXhVtAij86
YR3XxqdRfnPTb7GkyjYg6Ajht/pVoSA1l1RxgCQ4wYfyWcZ7FKl+XuHRK+2gom0+88oPSUxNOZyy
hQLc++E1y8ZN69uJLcJAIxZbRAXnMshsHWWY5rwUg9yFPTeOLZcDJrYCUivKq9CAuu/Gu0YCeDQ2
PX+3vjT7ysakVOcX9FmuncG+HLiKRH3f6AMwMWSjGXmSlr4P03EXkR41znJXCaAdAwVWhUW7wxk6
08JdOH93mRWYEaG+ndXjn9c/+kT3K05mZWv7IqXz2efQ9iA3pCBGGmB6kpkoObFIrXe8NsfKOnjL
bQrHZfgRZ99pOlIg3xhu4ffWdeweOO5wXITbV/mzRZDuuaISdGiJe62vSxIWxoo8cAyREqXYLH3a
cJDoN4aKbqp+r+FaaJLUT+dj4THatBownR8J0sKsx1KGjthQlOu85UNW+npGB9jTNiWIaLN7ruvX
rPlZ0wCNatY4PfQ166GS6VaTKHAYPZUt/knrYjHJ1CJAN0LHOLHVmNFbJL/r2bu0PzR7n7L0u/R7
rJY8lTw9eMWROEajQ9ndIVxWqrppCyvovJ8ZyXiTYRBSfKBncmZWeLHIYqf0bD0b3Fjhe+jkgafi
bRZ551DiqTakX1ekSloMAOh4+V07f3NtD6akOuY6fddks7CXZsu7yUCqmQhpZ3rKIHZbi3f67Y9t
S0de3yUFXnuKhCYCikesgm3S3yzkZnGmi14+NwOzdHQE7visOkYdiuoeftGcsaCQx+n2FybIcAAF
6jU082M+jQeGBZusQhvv1Ncx/7WGnCg7xBg6hSdF7Ikq9YtMJXsIlkGLFr6K4T6s6RqpsRl7XkVO
CbXBrBQkuWta27ijqprYzQd5skV4TGsoGom568Nhpy3ulbDanSJ4YabzVXRpMIts37mr/mHb/3Pb
F5FD8hrftFE+p455LuzvMWeCpjVZEa57ta8ZL9eqv3Bn+q56xmftefZNmrlPSWSGm4LGVTm15QWD
2pdCQ0dKYurLZFUP+Qx+PRraV+GEbPOVTTx0vTQbfXAPXozZuzZPVmKfdWxCW467eNKaNueTrVCT
Isfc24Z5XySkVyD3v5uIgTo7ZZUEU0JDck4djt6Sg47d6K+GjdfYKy4icyHsd5yxdqG53y5Zdmku
7isriF8MpLMIAl/1NcQjG9SCoykfbkRdLxfJmj0tRllSHU6GXxoc5CmWkmEjwtQ8ycK6h7B7GY/R
d1nywfVNTQ/WnO3Kzww2HLN3Kr8ykvDAabB9CMc2dvco72OyvE2rwtAsCrnG+2k99bdmgXwz1SLu
i3hxHhe9cn5O0+q+ZOsqhvmyCaEPGOIVhjL7nwPqhlcqonyvFavrki1HmitPEgnLYczkhyzobkY1
S5e1HUu6054wbvWpXivyl4YzYjGFt3E8k4CHG1d3bkezYrOeTtbS0IWnVhgjXNUaPsFSnQ2ZHxMv
Y2tNuiBULE6N3lylEQQGb3kwkvneGbOj1ufvsbLepWrfnV4GTt9dJ3V8Fs3aTh5+NNnHNFtU6cPl
nCXpZtHgYmCduNM5EmReFSyGFag6DBg1c3Ik99zRgsh8G1Jr/QGPqTWi28ueVfuCBOU67KLz2NcX
WWMyRZ4uxjl7jxZ1ywxv7VpqT7RJglAqwBREzE2x/WBEA6m7QFE5bxb7GPp9G4GYjOJgdOZnD/3j
RnMRJdrdm1G3h4bMHtdGiqRj7bVB5KGgdCsvmIvhemRtyAfaQY04SE880x6NtmVRPyMKSJnpUJ3O
zkDvTrOHwBgavrawxn2K2ANyOKpnw8Gmzmtiy1jzZaS28UqxrGBoOJo/ImSe21pt0qE7aPV8Ygzt
j57F+tvtGwO/hPfNDNNdn8R3jlXs+hqUQg5MYhDBAgN3yj86japOo9ri/2V2as9Qlbv0WK7ktSaK
YJkwxIT5Vtjg+WrrBqWBn4youSu4fib9cdPacMM+i+GO7GMSwvuN3eDWzLNbozUOaVycDC0jOwjq
6fC2FJBHZsXYbYF5ldBhiiL26NhQ/FfKg81XMiz2oa+yoyzis6mXLzRPr8iM98uaZmHDNAkcaNvY
12WSrwf15dRVwrfYzYVTsho5QWJO+7CPdoMmGWHDo0q1YxI98LB2saFf46/Z2EV2YRTMXeLc+aAN
TRdI6344HiO+BG1kPtwuUzQd45ohJLv63QhnnE3pO22QkzQV7mzpPSg+RtoCNsmQNXNJjszqlPTp
9COxogCRBf02m+6CqQX9bIAUdNNtyLlgP3gx4hJlHVNeR7+xGRQk6/9cihd+LNor0rwEEj1uRToQ
NWXYt61LdyLTyQYyZfi2VKyJIbOwgGnTOrPxvQ7rfLmc52jqDx5k3XvpDtqhZg5VkQChesiBmXHV
4ZC8iKfceo7Wf9DQgHELZKO9oygLOLFsiRJtN0iFHgcB/Nw1oJORG2QuPzNeqrpnPBpqdBxS57tF
OwsSOz0/WZKzHMf2U+ca98OcvrUhk7lk2ZW6eWUwy0Wev3fsqKPZJBbyraXXF1tNjGI76MLaRWOe
4CfO8+nKqnEkSXek0rfMbyMj8e2w4BQgCP6M3CN/MqvBQdducTpx40JsOHZZY5CaSzH6HUx+nE36
EB5NfZ5u3CqJTpME5ey2TXhOG4dnI2jA5RPLWKjdFQztt0knmv1cj491meZ49gU93LAMmURgTPIh
krMhjwSgGUX8Ptr2dIjy4rkg+ulo1+NADllD/RlZ14uAlW0ufbufiU1nVczvo46UrTFugR3OcXFs
w5BEHtKj/LiukZtFhnp1xWycbDC0r9Kukk0/jaiqouJnbxYs4/zWwmmafTHa4haSsryp89HwNdF/
GBmKl0UiwrVLZdBNb10MFhqKODHqj9VcQaurnI+5o9Lt+BC2gy2KZ37Z+ZY/GfbTkETXhpXhzjLR
Xmtp852BGbKQqKeSoKMNRqvt9VPVNvQczYlBPfKaape0uXlZp6K+XpZ0JV4lLvlIWgP4ovZokqUm
LDcKw4CgwA87DNWO9LScZPT+R1TViLlzt35UHB7tJFpudBep0paoU29bhZyzushmaqIVc0HbUkRH
F0XTpavEje5wgqjnhQOc7rl33kDFjMb6gmlaE2hIwF8ND8+KnZ11y4ETWkaWuqNq7XdajXwpKfp7
ZAaQrMwU9KC+xPs8XU9b2tzQ3TGKx8iOHcAoibyZvJyfZLTSwHHmfhPWa3Xnxi9Kxu5Z65ziPrcX
ROlosU/j4vZ6oNU9BIupFWgxGf9sOLcB/axldb1UAjp653TFi3KjeyTeFuVW1pNX0QBip6v/zHhI
C/IuB29aW+UOSbt1laol3006oHG7t71Nn1Dp150MyUEvycDLXAvZYkhP04Nr6LJF8fPZxg5VRkwo
jq2S5ZaSZcTt49RDdmF302yiYcznKjCSUjw6xTKIc8fcqr0yUtk3x5nGKyqLpK0Qi1nmEnoAw8I2
wxGjj6hWtrSMiYcnuavSd0TdO93boOgvgYAgTGeJUaYjJSHep56iwdcnXT616HnSx5n4OYtUrwy9
7GYYYj5J8kyRCzAQH6nAi6Qzs1snJVz34A0yngkAR6lqYHUJ+XJRdE3drtHJjrh2CdNjuRQi6wOk
Jb13NS2mAnNUWB0iltxiHc3ccZx2uSaJh0i1rt+rwpm9AxJT1iGzJ1H9udGaFnRlKJfphOpENUGp
l+W8043WPld6gXPBFLrmx8XYvOXIRfh3NAucRqB6wEdt3qFab5Dmc85CSKfts0rPfEvY0WUrHXAt
XrwkGzDrcIDShUMdjh2/jBr9XkcrRhZzCW5Cb/Tke9SVZDqqtjy5FqjrrmOTC0sb7EfLup4mjBln
S3nBlNvwNXlq7WYOR55jk9VWUBZVujYr60ATuF+zfKEwyzjsk9Zknk1voSlv9RFlXVMysV+3C+po
82bxCsZyhcmEvhPZhxtP4tBjNN46EZJgtruhYN7tzT/7yRi6zVB23V1HzXsLrpvyVkXzafboY1aZ
pugeaJXxnOllfDRETFXNqwtAsisTa7d4+GiNbAAl0g3QZFlxyh0G1hhELy98uKW4c/WNyDk3phwA
H/s0ZFCO6HW1yjubIuMA6SZLC5M9rvwG7Z9Pf/jHXGGexwtmPYTKyW+WtHw3m8Te2QL5Vp5TFKBC
xjSgs9U45eiV8I8ahpZNfje4xmo9G09T1AKKzRAokxCBky4f36RDx8h2snI3sOj5EWEPFD7CuCqs
LN5GmmldF2UDzYRV86DHDugfbxkCuM9PaDOcl0jIZecVHd1f1qItcy1BazIqbiYRCspqVE9jbC7e
Lm6QcDWl85QpYrPQEiXfcklClt2XDz2nko0dcsBIHP64Yah/9Lj5HjRF99nrwocqbrIbrXA7uoZN
yledGWMa0D0tDvFMH1UZGAyVC6yOGn3Q05Nl1CkDpmphthfltwh5HXs769L4CBcSpCt6vkogF22m
ENChtOHJ5iGi9yxEfo1QIXzuSC+952Xc2/O613UpaLcYF1laydfRmh+cim3DqJL5FCGsDepCDRQG
07tWhKa/hHQSamGRVNNPgGAkajHb5hePutjbse+iciNU8dhOyfItzM0M3zaimafZ7iK/jW2xz5iN
b0VG227BgzdnT15tEhNqzAT1jWDDqsTKfHwH6S6TKYbr+HkQ0dmpqSoH0k19ywy/hWUP9K82XkQl
Hi0rz/yyETSA0SF0qfrRMFvxRzsed9Vk3U5FMR7bMrbeMGY1BzIpvHdSdyI8xpGKzyQ4PHRDPHzo
mAG6DapS8r6qUvcjWajrzGNkTCoo4oilmZabNKQ31YwkRS+h8+GmDbTrRXeY5vfkn4rMeoryrjgS
UJFvPDHgK9B73cVy3CU/0GS9Fpzh6DB4cfdhFg0Ih2TKDqGb9EGra+bGzq17TWs44iFfVmlQtWjo
0HAXI3xGRoW+5wzGkxmT7VwZC11HA+kJWVo2U/xc6txwb3T2Dr+hlx/wM3L4Zad9iqNoiI5jNPJa
pk6kvtETKw+Gl43rtPTGm50fU4YO24wG6yacZ1pClflaGKHHcQQtqd9HDvZXBmxefJtrSc7TwBZx
kXZLSvaPicUzZXSx9wwbBKAb6+bRc3q8m15ZwJ0pBVOJ+kYtA88v6u4qU7efl2VyOaIZLafKRevf
us7AMGVV6txZY31rGV1OlEo57UWL7mA2c3Vy9BBYVJNOmwbR7zbUiPFUuY14wdN+aFM3+nqd5z7u
t2tjmaedF1uXnc6cJrJqucvzDlLvnKqg7A2F/LGjF58Z5ftAP2GDpvB66UOD4niCYu7WAAxDyLIO
fQpqcYT3LFOXdt+/a6FzVStv2c5pQc0Wx85BNPVDnADGmfP2IVMlbPGqRq20NDNnBfLoUjwBz8sc
0lZry+kjLEsm6JVNsOo8EjBbRBIyQru2mWf9re94fVWh9ZxAxw+LQ8Wh8cQru4R9wzEedltsTWej
gwyHCqk8hDVCWd9WWRkFfJr5CTUUB77ag5qjdBocBi1cYVC3upw0ttaw1swkP++qIdG2oreTTV2Y
xjFskbtv8obxSpJY1mNars2a0UlgzkYztLqe3lNJ+5cFT2AcQA82Idf+NuO+Z/TuYSWmR6IxPUno
Hx4yrXEutQWdyyZBDvODicbzRPoPwpiUXvzcInSeY5z5ZVWgXuLbqpz3OXEhyOoW4mPWpPt8cS4q
Jci9K0UE1JYgoo+iEsldT/Qtc/ve8UecIKdatBkDCnYUV1Mdq4aZ+othfPR5ZuNksMXWrJZl23V0
qWgSEcIxhuptGnr+GqtCfzh5lc6UbNaLKyehGWP0zaWXhCDpph5PwuzxitexREahaq25n/q+fqJT
3vsGVaxvzXL06zBE1QPEgjO9MYrLVsl3r0eAV6VJdSyGCI3zYJo/iY+wwFKi+vf1JCwuHT6q+1qr
6bb29CnauntVMaWD0JvrFjJEbE6PhpY8JmFtvWhuHb7HZGlbu8LQMI6EFtD6fFKH2Wo4q5RxDxd7
opOL16pahz52G2QDGe3TmMwPmqia69wdgOSBkXAIrjIfenfodpU0AnsKX5Rj32tL+kGrjTvqrNtF
ee91y0YTjTe0zLOAOa0JIIuGH99ivqCIqGI9+cEhelWxVy1yP5fT4RvjNfG9rWLj0Y2q7FpngLrJ
xEQcsvLWsKIQ++EY2c+qbsNjU2sc2QlHeVKdjqdeIrcRZzdPM51FxhoOFa5x7CZa59YZ5xyk0KMm
rTuzXXX+ZpQd+YM46M+esqzN/8zBiAoZE63wcO5KIAWWvqJTfmEAhUIOrmW4+S7pQPfCAM9HFFD0
P+qOlITuKlvgUEfwVAf92LpHU/4PLZR//AF4h3/9A1QX6sKenAK8XctKFdRgc/GAQF+MfHrslzAM
/rf3vCZX/HLPZadnysEjA/msOZbBcHB0D6LpAi0MEmLHCML8T+vmb+il31BLnzJs1rsEgkM++8p8
kq78dJdtTTmlJh4zmOqtBQhvGT8AfQCOjPwFISSSk57QLaiKX/y+f15YOsJ2bMvRAerYqwvy13ud
Z0gsJHfn3Ktzil5X/HR4XLM/4emVu/mCrl0E7veLq66+1198sdzu71fFr/nrVXW901wnjhJ+1HEH
v3rT2Mdin8BorbZOdfz/gDf+7YIORkviZAUook+36SYdNIpcC7cjYNjCQHBhb7+4J/PzJQzddhGt
OiYOeSzyn+5J6Y5HzJYMAQpXd/TNYNham3KDRAm9lAZN+ovrra/Eb8/QkIRYck946ld42Cdf55Ro
pTtgQwQlvabJyqC4jU7alXVETexcS9Ce48VAJ/LOu5LnL679OzBpDc/8/drrs/jlC5GyziMGwCFg
vRXvTj/zmpZv9hjtR8YzwYrvjGNSUNtD9PbFpdfb+uO2LZYcy+LDJ/bp90tPhj13YT0TXHeU34hI
gbMBfTXcgP4P9OKrF/WPz2O90V+u9mkpyAEAZHHJ1bbifuUNwZbMwPbS92MkSXxIudMP9vGLW/zi
op9twWZKM6LuLcZR0FQdP6ErSfuTOmqzmtJcaN+GT9jtHnvkV/f7hyN5vV+bGoNFAeKW++l+U6s2
tIb9iZdKPxmUnk8t+E9YzlvDuQBrQErDV1zV9T/5+Qd1dAzYpDIbPOv1T/rlXUKm0c+IsiEw76dz
u6cJHBCKd3C/eKrr5/fnZVZsDglh+h9EGy3CvpcUPNQ+067CjsNB1DCwKxj0fbWY/7G68RDZEv7v
pT59HXU4OG2pkeC4ZgLYARRWgnRqIMlWgJt3Wzz/+/ti/u1H+/V669/zyxN03EJMU8WtgWgPMhKn
4fiflucpojo5rMxuGg4XpLdKIN0zGGPKzig6c3of4UL++99i/O3z/PVv+fRrFmVF17Dl1yTd6VB/
ZxYNH9XwZ1Jz/isU7L/fNP+2Cv16rU+LeobNLy0cnvN88m5zuR8kIHQm4Gxe6Bw5iO6N0wJlNT55
uy9u82+PHCgZ1Driih3b+XSbTQgKZ8h55NW8QaOSHQicDpYDVe7WLfdrZfL1iv+3Nxi/1rpVEzws
xafblZI2XB0JNhj+r+0iK3Mfuq170At4PxUO2C9ucv3vff5ifr3epw2NQ65lhK4Nc45WWm2DNy4A
qaXv//4ozRVy8G+X+VRhtt6gR1rDo7Q3424YNin0aIDJH5GkDEpXWHvPCHZTPITzfXzHsZ8iLPxq
M/3r78mShyJiXf/+CSv75RPKl0GrSsGzJXCouigYNx9bWL3ePXP6GoYM6V2Qrv+L2PHfv8HrSvDH
vf+/y35e6ecWcFNssNy2RAf8Q8C/mV8s9jNQb4dQ/+ou//Zx8t78n7u0P5UMSyqdtJy5HFki72QL
H4zv4rRizZP7L7+Qv76tv1zr0yKYFKPbKxrflEOEE8ZFkP5YcxtA55+bXYF8boOsstuvuPV/f6G+
urD4fTVcqq6qONKwAhngckO4K3q0DSMss/EXV/rb+vPr4/y0COiFmSUy5Eq05E8lBtMmgrI+cC6K
yz2Ony+qrr98jwaVlwBs5OqSfez3G0toUesGbtitWIrbIiFvpZARmb9ffPZ/eX5wB0gmZJuUgsTI
3y8TlU4EqyJhN8ndH5Kh/iY1AXsP8WkWyxfbxV8+u9+u9enbr7Tc7gxLsVOOKUQw25yvukkTX2z9
f/xOJpwMxyWXjC0ZkujnogZsBC5rmBuyKx8mI/Z1836cGAVHzZGOxRc11D/r8G8fNZeTrm7ZjsS8
6jmfqC6aVzZp1XG5xcKCVMuzRBuwYZ7CYU6qvRPh+ZsdXCyd29Oq6I3s5GnhQffkvh91QG7m/FMK
Ni56gqZGJmDzAjoAxKMSfTB1DZpZ1I69vk0R4A4zM7kJ3p3OOBETvWma73iR97mKwLdFo3OYXWt6
BD/Tnecxct/+/WP7zAimO7DerAvTi9RI0DifyvFubtD5hY5kBauedFJMMAaMG+I/9kXQEsO3/ffr
/fENfLrcp58ywSVCZcwI2M2MrZzivYaRl6r1i8v8WVKZ66cGkYxZhjQhmv3+EdDlcUa3DeUWookf
VHflw/yK2uhQ71MTivuaODBTaGAu4oBeXdOXmf8JZfj3uzX+fHP5M5iFu56ho2dwP/0Z81zawHDW
ifd7+mAHCtQ9qTBXGp3KFHr/CPkblCuK8Tf9P9l3/4OtCWKSZ8M6pO0DYPfzE6jo99kOQn9+2JBg
x5Se6j2hGmDr50Mz0G8MvrjXP/bCFdGkG6SHm0AC4F7+/sjVssy9sHjkLTFOBfEtdnpbw4nnHMvc
gm7///aCn96lsmw1+o3/XHAEzp7sxH+QdqY9biPJ1v5FBLgvXyVqrSq7ynbZbn8h2nY3SXHfl19/
n6yZ+7aU0iu2fQcYzAAFOJTJyMjIiBPnlDC3AylETOIERGHBp65dl/WBOCZbZBqRUHS5vtHsnGFM
O8LCAOo/Urvkc2lDXu0V8cKhXLIk/n6WzETZCXrIExdFWbyH+8j3hnitZsnC7Se25zLMaXBJOCA4
LQ2CckFCem4lVeso1LIBnfoEOdYAWpm6sNd9w6gIGBLAndP8uehi78eUROaCELzYK9k2oRXSLg0K
dDLfS9vMRFH29CjnJJY5HB1G5do4GBYc5MY2kmX/Y0S6CAu7L2sLEXv/1OZfbS8FCdin343KXfhc
2s3VEEIF3asF2ZV0YSSTOo4l/R1ebwpv7Hjt8JTw0FRNbWaJ1/RV/8Vr4jrv1klzz6xKsWUE5TfY
HVaFbJ/QnRqeLMTwXpsRWC/CTg4qGzpQFtBvG3ry6hfP//WLGbA5hUfXNjz6yKp0JHqVLhh8HhwJ
muSrAj4v+A+yZ9o4J0BwY/WYqlq14LY3vuqFTcl1QguSqyFg2RA6fYvKz7H6JSiM9wvB7OpRo1+u
TPKdUw41WJ7wDE4VCJq99ilI2t1gK8e4bJ66wdy63fQ1D7n1026h/CDipHQ2WKDJRW8QaqjaX54N
MDBeDn4JvgmL3uHA5OpWy8hEepNpubpF+7yKW3SVyq5d3V+1WJRsmQcUUc6jDupaIsKfxR1XVeJG
nzgwuXvaGqP1DiDXB54ch8hRd79hCt5ktBHICHRdcl43zqDb0plKHZjWW/XZ/DOGXvZI2w34qtEt
PYWvV2aoOneSJUpUhm1Isc7Ku04tgJ75GXCN/jSaW28AIaaojE0CQ+4WVveWkV7uJAmZRsOY02F6
3lt6craTVuI0GaBVytWoVptUAMGRuH4JNuB/Uw7aQQehgzh8D94tvaDeStWyeRNCflWnimVRLr/8
kE0I5W6phSI0jEjBkml1H9MtkmaomozBY/jTWLdPSGEtHM0bySS1eaiibRVmRsewpHigtU3pRoGw
S9YVw1G/zZleRmpLVHGcAinD+150Xa3SLw1KZ8WYJzsuy7eFutSOgLKBtRFiXttyV/YL1nTh//K2
ni9PCgph4kIamPIw+I86FFpO6NxC0YqcBjgopMFEpM+f5nJVjUh17Sw/UVcg8Od+s7jV13fO5col
j9ZGgIaxwlxS6wNpQwMdvBn4fmqEKGZvAf4B+/bv77Zx06auGtChIl7iaNJuM44BdCwk9CLOewQJ
otK4QK1x3jqRX0N8gJjohE5WDX7lXXwEqrlT0CfbBR+BNu/TY87QJnPjSDZNYJjWQhB6aVvEL5C/
kKPqLu8YaNVRP7l0/BEGQH1KnMBX0t7o19XcqKpf0ovwfAuQd7mwI7fNcQkDAtR4QokNOzvmZAR6
PGcBNRKICWEjXs3Wd5tBl/v7Lquo8Ebj3zYMk4Nse/QYpX2HghbMW+KK/ELrdib6df/VWuzqF1HT
X97HRZOSq0MjlGpmiMkGwSSPNywWbYTamO/7d+nMokXJoSGX0U+tQciEY3SjoIQUvXQ7IaQJhHJ6
rdp/oQh341YwSKIoKHDLQugi72s7mpOS4hu1GkXowJUu9FGdYZQgglK3Dak3MBWz8DVvHKILo9LO
KjD7FFNDyLLGvxT3Yw3I/L67XOf1UN6erUraSB2MDkxDfDonQJZ3+Dnb7/rE+8ZcwfoEdZQCGL4c
jM19o7cisQGtOBoxSLpQpZEu9Cmektal3oyPej/QrzhCngLBNdq+4CYXjt2NZ7VxYUwE6rNzZ4Py
gheAQCSaFGAmGEBXkwdSwrWD1GxWHQ0Ej5GEQ0z8ddG4+MelGMMGm46j0bbVYCC+NM77oQigg0B5
7xAAB9qj5L3RP7V/m1vmTJebiUvmpKphD/1PDecaAQwdtPLZeEDDHr1XbTO+QkP0Gzf4xeKkiKYr
OZRVQK4J8YzeIuoKpJmChUM3Ov22WD4Xv/3eVkoH0A1iZ2yNt60sDxpSstnOPBhP8Idssu2wz74v
OOnSXkpnb2642LKJvcz+HjbQTa7hG4l8/TB9LZ7bV+2P/6M56SR2UMBQC2Z54pqcD/CRIMSof1R2
6ab7vuiXcmDh0NFb0i1T9C4NChSXfglBLLyGMRPLre+sAnhjGTYCbeNtgHsqzRr1UMSlo93CGsW/
ev4JZavSjVtEZjy2EVYZtttr35Md6pHvWwok415ZM+nj03ZaMZX8va0X2yFy/H6zDSmtyVPFc7mD
L1dc65PZw8eGDOR7kGaQNzNjgDZl6me7H+XfNJzAWfnTw+JOyxFWtitHgKzLLBWqI9ATM0qE2QZ2
5fp998HYF7twB5kOtzIELiBI1VU0rpZaM+JUSFsOQoWSDc80tLjkrKNqFLeac8PxR40R1V1etYCZ
I5hGtZ2qA7Nb+MLyoWG1Ho8nahumuCXlrC8PegX+ZQGafOyQUNf26jM6y3S4hFj5kj9d5di0RejJ
iqKC4Vki7bn8pp5S5qMOe/ZbuIv3xp69bV6Qdmm+Zd+YBWYKwNrAWwjf1YML39Z6fA3L/TLE6fo0
8Ts0wjwiPga0udI3jk7V5DZQR/lurwDSqz51hbfQPLl6pr2t9cyGtFYQY8xI5NgQFVMmnWaeiuI2
MfNt5SOMu6VV4DJcuuhBV+9TYVkXSTLpJCz5MtYJku4YkIoFqzFAbehH80mr3YqpBTPz9qltdDMK
8f0QoYeDBAKIRqvvAK8w7hF0o23ue9eLbX2dx50Tf5xVw44/KMySo41rzLmfwLKbQ2QzF9WA4Hre
uqjJ130dLyQd1wfBEAqKdPA9EJgoHF76Sgu82So6FxXi6HGe2nc6VMNhER3uH4DrKHNpRY4yTPro
zRw4PpgT2NRfLPcrZCgPafHhvp0bq9EM6nmA+TyLQqKIOmdJDUDWdgJNa/tziAoIc+yC28b8dt/I
VerElyd58YiX+DctCWk1ijeoxclUTVKnkPCEgAjsRRubYdaVvTp9gNXhrwjmPmYuSNyWnmeL1qVT
BYa8S/NgRvJ523yGiPqpi3+0D5X5JUvaVbyL3mkb90sCfnqOfjJm77if7y//xh5frF46cUWDiI0V
sPq8P/mwYOyHPtxDxrv+dTOWRuvQRc9BSCZefkqq6lmcd4rL9KG+nbp6XcBLooRLBYmrN5P4mJS0
HGpoBEzdlD6mN87tEBkx7aUtg9jldnwQxRYeTB/+3fe7ERQv7EmfL7HapoVo3fNLODfb5GvZvP7G
xp0tSNo4hTG9pAQf7IfpF7t+tWhJatPqvo3FXZNy3DIx4rrOMSKKcxQrsg0olQ8zEuckK0mLRjxK
Ob9j0xXR1hHfSheOeXa4R9MbbLMi8xzW0SdKgpsK0fB5xyQ8msDxdjGPv07L8Iwze1Kme2K6NYLK
WDzHeE2/N7I1ND8il6c249fTyjgOj8amD9cgwhercjfd5My4lIkGGWoZUO+KJ0vxt7oW3cB4oyK2
/Zg8z38tVyuW7Ek5qKlF7cliztKHmnrteu9d5fv9z3fLgK0jNWCZpCQAgS+/Xtoz3Kygj+p3aMd3
jMQUpz/vW7hOKSlLW/ROqRtzkckXcpTPA5yJgwfaxto2u3Zv7aB8350W0vVbbnFuRvoy0ymq6MDD
9tJon6zJ3NjwqUcIphoDquPRUuZ4c9vOFiVtm8Uka5Y0DpxT23DvMNK10t4U2SnQ0ih67ZMdQikL
offWRoLEt0z6GKQrb3WKs4M2sUAYokYwhNsW7L9Ao8KwvLiRV6VuEXpJi+km8L8OLIeXLmHHGeUV
neFd9MCPosIf+eWD+xG5LJLR5Mt977hlzVR1oRcJz4GjGVKmc4JcKIK3Ew/fGdvE+ShgBO5juzG3
VvNa7xYf5je+HOhsG6wSSHEKY1IuUsWNM0whg6r91timj6PfrIBNwyG9ETYLZvz9pZAlnOHyVWOY
qnhfgNlwGRSXlmjUMwP3SeH5CUOablo9Qva8jgR/jV35XYBgfavs72/rrVXCXk84Rp4TzLR021ij
ltDiwz/1DGqg4rUIDvcNXFXF8BKTc410HhrcSIBKFyYSuKdw6E8CsKduYD6KtvmXyq8OVIpmf+lw
X/WhZWvSeuYU0YZZWBOloplv1rorURSbvopHeLn2GH1aWuGtPTxfofj72XkzUX2qeh2bomCkU1LR
O1/ZQJkGpH/+xlwy/Tx/YVfFOmRXMYSutMEkg8C3XNoEUpAyqcZ3O9X0mfRNvg38YGu/ZwIP6AcE
rAsGb6zRorZiUdsELMW79NJe0pOxzqiM+EaowinHFO2m6pXkFzERfD180RZdfcoZjPNeWgkjtQg1
AytAz2wGHXtjk0TKf6V8/7+4oJuvmTMrkkd2ipKK6R7HP8EoD9FMFz0oEYPPZjgegwb+nfvf6kbC
fbEoySW9bHbb5sSiEjXYBqfYV1vnfW7EC264tCrJCyeoy1vN4Y02uwkSJvAkKc0j+qbbvlmKjUsr
kpxBC6zcCXRMpab9zCRn7cdV/c40+oWYf9sOjQna41R75MGuMUODKWdQyZ8nx2cympd4Cs10Y8AW
ff8biatKOk58o38sSblilTsggeDs8mPDfoxn82MTE+Hb4GTBlWz/NBrt9b7BG6H+wqB0d+Z2xoJ7
DIbFqTi6qlZ+a4aT8QXPTJ9ymvhQ9an9A/jV8cN9yzc39axiIHs/+9I4ExWDsQ4+QjSxjmxrMyf5
H/fN3HTHMzOS19eR07VZgJnYoSWKrugUNDvoAtbzSVtAqtyMTWemJM9HlytwCw9TkHqtAMUyGf50
fzFLeyb+fhbhp1B3qjHHQjXD/NUgIl04q+xUL1zGN83wYqZyDeyWxsqlmZNaFQ2XF2woql2vJ0fr
PlU6TBJiVPz1/opu7ZmBbCz4UJvalyWtCBBjPnRehNqbro0/+rp2DpHW5gsIzFtOcG5FOlZ623Q8
Mgl9YF2+QaL/Y4JyCbqfiknifiH+3dq8c1vSiSIPJnfSsaW1ULQpE5eT4pUZrCpE+t/YPLAlJNn0
v5gsvvxOJgRapSYi+qT8HYcfHGbrf8cABUpUNQVkR/o6+an0oEjBQBqr5tGd8/oH/FLlQiHs1o6Z
UGUCkRfJpjxKkXVBVYL0dn0v6NZ5/zkbn0ES/sZSRHWGnj1VSp4kl3uVRlFb9HnhgiQHgGd/HME/
3N+sW05mgbexXZBNTEVIkabLEFgKJhQPQ9iM1nU9/ID0yF2jgwm6WEEp6b65W1fFuTkp2qQB6rzj
jLmJabwnJIyRFy/neBPadXhMUXP0p9DOFnbx1nVB7mXRVgZRZciDsggYjXk4zgSgogx2aR1O6zRV
Ct9zrRe4aLZlq1mvdpqEC4u9tbe8DRiaB0Tq2bb09bw+Hh2nYrFUbwpQPRFYZnuEoxTttO4hNFN1
IQO85ZNnBmUcaV6Zxug2LDQY7Wk35hXzgKY17JlxaBeC06095Xmnm6IMLHrZl5456fpkU8KnzeK0
9h7WT7j5jah7zZ08/RJCXOSPXoas5IRE9H0XEi4iZxuAqHBYGnfG1aSW1xZ13PfkNbYR6FB92tA6
Qmuz4DO3HPXMitwaaOZqCqFFdHwwjcjweOO4qrq436FKAxfGcDqtPJKc/9vS5JiSp+rJNhKMWu1w
cIfoZxWkC3Wimy7yz+7JEM3Ga4xxUPhup/SUbctTjtqn3iu7NkEa7P6Huun+Z6ak0OImepCHjP36
UPjvhq6iGzFw3Ivhq4ec38L3uvVSts4/mHCbsyzD1ca2Q+iZdLeI7T8jyGifLOLJA8J/p6eymI2H
HFVOBm0SyCInBZyZ05YHx1OMha7cTf+kBmfZOrUPVx5jUAfKt9kb8Xdthp/sqY2OkYWY3G9s7pkV
KbbUwWw3ukUKMmix+qANjvmZrhDaqq0Xbpphjj/dt3d7VTZQVOiJhDb25faOQw7LbsOlannJe/ek
HrrU+Y1M1OYd8b8mpHwHfva6HkViMA7BZ6jitTWzp9OCn9x0SjIdkDcOIVnOEmvUp4ZxZt+sWPdW
8VSNH/RTpx5cr7HrVezYZrLwOrp54gCHQexBPRFo9OXOFWnmRiO8ET4TFPUxmwELW2nMq0+tsoUB
wZtBmRYgY4C0NTF2aaqDVx/+VYs6Q6vYm6oLR2hP02ETowVz0NNMaLZo+gbyHWXBPW61oi1g0f9r
Wo6XQaciwogYMqAmF3ExPyeTXBW73j6K+e8BuGY70hJ03ZcluPvNLwovDdVGFTSVDC9AjEJRZpFS
lLk2HeP65GzrAckUc5yaP73mlCw8AW+eBDIJ+jCUbUHKXG6yo6foWCd8T5UCSwZmUx+r33EZ0wGG
ozJhQ/J3acKIh9rzejYzY0Dir7Ifkh+oHVvfZzqPCy5zezX/mBJ/PwubhWGrqA5jyjPtFztX0MCA
5/V+7Lh5At7ajAInScS/tAFfVgaPBm4JHXW9H9NSQe+oHd4z21gvhMWby4G1QqNPxhy3JcUQ5o4q
R224BbpWdfaQLg/rGen4heTnVgeQCTWXVgtzcdet9jwzEIKpSswc7V2yZ+5fWQU/EZgzV4jPM7pd
Owvf6eYe4m909gWuxZMWVhfwV6hK7/i1PhofdAaP/cotjdVcBeHr/c8looScYLE08iu4uCzi/eXn
qgu0N3WVhzRZFTxEXpIcT5Hr7s1p7N+jGRsiPV71O3hg1cfU8ZYyrxs9fpP6Ie0sUNUWpXwptTSb
3gIwHQMpKFbKDyCS9adhF26UjfU0+Egebk1zw+zrJjoukVdce4/JyLOt8l84Fjh8lyvX5syBs0/X
/Kk0oT2FNDs0oFKc5sS/v8XXX5P5BpqBPOuYrQRpfmlo1k+JbTNx4nfqFPT0jJPSXSGBFfSrUMnd
YcHcjS3Fnhgtg17S4WqQLoZ6zijWVpru137yzlx3O5hpBa0Lk6zzrqNr7SF644e+sr2/zht9JzHI
wfMSDAOpkJw2dNMIVe7o6NDJTOsJyOTpvfs4bY1NvA23i6xSN7f1zJq0rbDzud3cYs18UrpV9Gyv
UYLZ/LBekh16pV953/5OH4/pRxBnsM5p4oUubW2SZNWMmKUJBktsagEB0rZfizHZ/AmMSPbLAe7c
nC53uUx3oo0VYU5xnafWU45KtXD8b2TSlyak89dAYgeiBRP9tn+kNQLjeMN0ihjB6fYB/3/BR8RX
uYw3gLAgsKNBYjIZKx8GE8J9OqGh7qucdbgbtnDdbuM0R9sX+CP89o4yr3XDOfY9v6NMHjOz+Hty
EP1S9Z8N8I7My5f89joSEGNFuAXqRKNWnqEz4yo3rLiBR/ip21hgFrO19s7Y0XbO/P2wX2o637hQ
Lu1JnhvZiMZDK234LtJ07i7YlUxbxWukIKCu18De/k5TSnChUbtiMoRRK/kFP1CxjOBdAZbp9IcJ
rQ5rCYt5Iym0YFOxBeMCzS/uk8swVwx20k86QuL6y5O7A65F17neZ7v/4M/7138Bu7zRwxQ2mZSn
bMa0tSfZVGsT3fBQ0TiPdJ0/CMz0uFI/IuFJmGOO9lB8X/BfkY1J/nthUWTlZykU+mzaGEKH76eP
7nF6EvD65PAf3HK0SXfG0nm54Zse/Fygc2Bl5AqRzqdaJ5odGdhjmgcZ+Q00D2/9S3RCGI4q1+oi
NPxGXIXQyoAC0jG5l+SJBWtspjZjFJvkw9H6jeeM9YiIpqYFD9apjZuFXEcTGYa8oyKcEhIEzlSO
qSEQv1g9RUSEoxiPcA/xIdrXO+AzS3t569vRmoV3QOcJcUULSJMlTJ2IvXRQ152fg5d4n78PHq0X
A+Ht5CAQtItd9iWb0lkfRlPLI2GzB9VShq/CRc2DdrS3xftmfF4+6dr1u1C8jQD2A/aGkUTuP2eI
aGju0GqgCKzaf2o+i97+/JB+GbYio6p3zjH8WYOyX1rrteNgmCeEIHejAqqKv58dDSoUXXcaSg5j
C3JolRlerW6semi/FKfI6tb3T+KVNRIq3vQmtyJlBJDtl9ZUpa2qmB64T3qXrE9KYexzxljXWjmq
S45zw5YNQYh4ZACFdeXQxomwB7cJyEMPZfJK52yD+NIKcd6dEKf+jv4wU3WL7np1VQrurzOr0go9
tOEQfRFWH8VcrrpBEuXJ2Qzbcj+Cl9D95H3oV/v723qdxElWpRRHS2AP9iasdsf/XIbK2tokBxFO
41+fAX7jN/tnjTJUKU2b0IO/XX0bejHXqV/8JVZYHcy9cnA+Laxt4TvKwTQaEaCIoAMAfgJ/+If4
wf6reRKgLxMKwu5j9bPcLTXArhMssZ8g58VcNwPWMnGGqZ5iw0tslZEXa5tslA/6T3EQyRh38A7f
X+DN9XmcBjyVLOvtujw/gbXrgATQVD+K6VDu0glZEKD5qpLae4GmUjf37V07CzRL4gXligYf8GVx
e50ZdOfMQk3QIML8l9FM/UNMezBSvA/W40LJ8Gp1kjHx9zNjTdnRwEoxdsrNbROlqAJE+yRaKjFd
X0iO4IwEWgkREG9TW4T0MzvdECBNf1Kxc0Cl23kY9z0knBRKmEo/3N/Aq9tdmHJcvhQA3GvkXFSm
k9PxmVAQHJCc/OqY7oJLXF8HEDYblBEIyHAMEDMvV9MqhOu49eY3yNUMR5qvfWJS5m3uqds6u/Jd
jHDktvu4jCu+CmDCNBk1GRrTyEwqXJr2qlbVi0lhIws72ndiGljT/jSMUTto1fh6fyuvvePSmHTR
Vnag5BOINj/rXRYUogxZG/Vq6pa+2bXTc6LZSZodglmUKafLZYmRCKbYHBFFRr9+Vv+KfGfTwQ1l
vLavSwCiG9ZAp3JjU+F1BCpQ2sQkDaZeBznkF236KVce0CLam165DnvXj2d08YqNPR5KBbRefYpW
jf35/r5elxMorLFe0A+iTnNFDWX1aTUZPUFFMDbGe6v5qL7mfyBfJ8gakAw+BA9Z/gTFKGLhS86r
s5UXuaGwTVWUToErHhXS4os+nKfenhHA/XPYoM+5N96J+nJ34DLyfyNUX1qTXKg0KmVoYtrSwZMG
+1axC/bFwRKEiYvA47fPdm9l0svlNBuxifCuStYb78vSZzbjYSxgUtsQQKEetwd7mynI+JZ7hJOW
hgJvedXFxkq5BYNXXTpULFX70fvWNqZw76yjd/pWECsvbqw4EVeLpbjICBkfEczO5YlxM3vuB5fF
0pLb9QfxMjT94lGwqf2bzb0iO6K4AFaHwiHExhBfyGi4jHvetZk94Voyth6p0p/b/Fkf/NEXNJgx
pBc9YK6ZFGpgwgEw+7Iv3fRcBqZgAINqHTDC5ZK1qrbTTOUn6Lv2EdGrnekD0n9b8L9IFcUr8HKD
maV3qLoRI8QYpHROPN7Adm3W8xuWN3wQvMqiOD0clrN84RnXpugKqsAJNfqDlwsLNTurXAeZHzcw
X7RuaPyCCbAiG4x1ZdnfZ/0P5fR8PwTdMOmBuQGyIh42dJ0uTU6IuQ+nOeeWtMJ9Blw5MHdZfTrk
ebLWK/tjNAxLj9KrixmsjwE3HbVvnYFBeVgYSRfPKRJz4hElBgPUp9M2WQ9fXTgK9H10JDf176/x
Rp54aVE41FnWYUWaXkPvMPmtB01Avo22LbILfv5ZJFP9sPSkubqb3xbIIx92Oh2SEGlPCXVjQYdp
+m8lE/Gjv8LO92jfIQLkp+G6fw026u5XOcBMyaxUzuh75kh4uiIO3Hpo4kaIPFBw1/woRxOUOeZj
nBlLD6lbS+XqhLiOgj8JuOSxY6iplDTqCQk9B82bgDJxFtaroIz2iq4vec5VOYMVCj0AlXTaYQhI
+o5TNQwNOi2Tr4zmvE4za1jHYLkfUlSh/bxKkGTvTTSyY3TUvFU6n4I/XCdXXxbcSSzq8piKGQJC
AQ8PcnR5CClA/adCBBB3OuWHSguOehqvjTr/6sUMdjV/q6d8Y8zvkuixbYuVA72+d3QzbYXW0dKO
iOh+9VNADjEZrlH8lWuPZltzfp1x8tUX3dzO9cb6mR/6Q+rDFcEMMMzz6i476H50hAdpqYQu0tsL
41Q73wbfyaIE6Y6crIXenDqJjfG3USmPx+W/qvNcxXseJ4JbgEIkSRIf9PL4Up3URjMlRsHzAbve
uE9g9PN2/26y8vqCwxqXm8PdZjNvL2fWQTQ0KDA2It6TFzFHETHKWa2KY/tcfoy2DjmSsXb+4mo7
vahfOnV5quLKv6RfIOVK4RBGjdnyC9zXgbP0Ap3WGjatw/CVsW/rBSF4OP2XPuZ1vVeyKiUSZqag
ZifWDQc8DF7NzjH25UP9YOzER7XtowNN2sJJujrQkk0pVRqtTNONDpvqcX409gzcM66iHNvFOarr
LRUvGJjQmByBWkSuThhujjppHqv+WA4/UIg7mIH9nEy/DALlVQaamZakeOVe3aaNbk5mXgSzX9FS
+YvOaPhHF5nRJgkrd6fERrM01XGdbAqLBF+oAuGYhZf58mxEpWb1TsiDGia0YiUaLFDbPVq7YHV6
WM42b23juTXpe2kJvcluQAIrH61V3rUHNQOJYy2tyrg+8Zerkh7Wp1rlWatjRwwGR5SuRLtD+EZE
s7X9kqEQYO2yF2d/8uvv/RFelU15LIe9M3wigfj0NgFF5hlsflmbhsHQ8/12pbtdQcOtMSx+mbJX
3otXk7Px6KaTuvwLErXbX5ckicY2vMWoiFx+3Q7hwxAkA5KPzFAWR7Th0UoJ4ASghn9Yusuv0ySx
tjNr0tc1PJ4temSTC27to0V7qdzQfl23u3S9aOvq2SLZkr6wknsg1CpsiW+VfejIqivf2FWHE99t
eFgs1SzYs6XvNrWDMZDEiGqavdPfGPKK13bvvdhbCszPi5PXNz0YymtYNWnIgha4/HJxcxqLKa9U
uL+2GNyIzlIS7Kuvzs6Ahtlc1Ju5uUCKk7BM0ii8GoNVEyeMlLkU7zLzKMQ7VIsKAkPSjDgmzIjO
S+zs17c/3nJmUPIWG/1Y8kIMiklYY5/s6k3Dm+jXizTCU87sSJ6STN4pi1N2EnnujXjtjR/sVfBG
aOYt30hXr71La28FzLOnwhgVTTKVWNPQZj8KlYXyO/z2X1U/2y5Wu66vv4ulvR3IM2PwB7VNH2Is
OthHdC8P7cqm6KPvl+quV08uVkVPB+YgEF0MW0gZRVZrZa6bEXWmwM1QYm9oYZ3SEj3z+xf6DZ+g
Do+sKmkT7x/5NWnbbRw3LvGqRcc6KZEjhYf00WqzaD3m3adysF4Kmxfl1A0LcI4bNxNShCa+ryL+
xqze5XlrESEN6DDBMal+PPXRqq2eq9ha3V/ekhHpUPexEzoTYgJ+kCME5BpfS7Xdtyd3CbZ4jWLg
eSzwTEAjSXjp+l2uJsoipw9yQ9QFhYhdtB7KLZVQKEWMdVj5ymH6cH9l19kfCYt4j5PPQ1umO5KH
qDkQDoi5xZtV6MhZD/Gxf2D4FXdEmevBe14617JLMkTC+0m0pYFT27rc98sDLTFHUXho8u9z5K2r
KdvdX9MtC5aKKjdMKUgvyspCsAkHThSil5xYqp35U40ax1oZCqfe3jd0VXAUawHqwwgHdRTzCu7W
mbqi2mksngz6sQVjwu5F7UqUU50/s4O2Kdfl01JL+MpJ3qwaNskBuBAqjlJgPFlGH1onClPTUM3r
2gvsl3H0rH2np8912j6lqIiunHJCH7zWOHJ28X2Ioo+O3W6L0F56FMuB01J5f4rE1xIgGERVLl12
Do1cLXpq6XYyr/MDGBUI71xjWIv1qw9LkJjrj3tpThzVs9Cp5W2jzm+l+7HaVOHLpC0pSV49BFkR
4BDBmmGzLpiaLk0MI4RWCootfhSZq7BHyVV317a+DZxs3dvFGrHZ15PeH9raXZsjczrTB6G9zcRp
vJqUikJPuXKmAIly9cVJs+ghKNqFeHsFDHr7jbQJBY4F0URVZAVn2+AYhZm1Gb8xABfk0APN1hAg
72HB3KxLlPzU7wh8LBQd5Cgo25S+dN/FoVIqREEnX1UBMIRI2Vpp++n+oRIB57y4IFuRPrBhhFra
x2Jl2otN8uI6h6I6qukvztRiBkeiAmoIejnytcsNjO24L3pyb98Zwgez1B5MW9lXjKMufCmRqUvL
4XYSjNwO5ZorPHWL4Hmftp7qeyFMHrX+E7qL0u9mt1nRH3opyiXE6I39wyDr0rnuRZ3qcmHdYLSe
WSr0BfRPZZuvi/EYTfF6nPqFS/HqkSK28NySdFmdktHObYEWMV8EMDXeZK/xziLN7V+XWWWWliUF
vSpSM/V0wlgRz+u4UstVWvYH1Sye7czw77vg1YNIrEzINzHgwgQSse1yD1tGyKxQiQQETjSttL17
iD4LPR6kB7//H21JC4tLRhTyFFunA0+9F/HUMyDrzl+Wyd9uHGBB66jj8kQM1D8vl0WxrdWKksrw
oL/o9bc++xK6S1fire90bkNKlcKUWTjbOGlUdtqD8sX6Aruy96E/Dr65Pe3Nh/bJU1bVl6WK0o1r
4WJpUsz2ghQOKhOzRt4+KY62CsbFp92SDSlkaH3ftbOFjR5RSoEcQijx2T4IPi/vWG2nh/GPBd+4
FTzON1P8orMoDxOROmawivoJGokgFf8OH4z92K7CJwtNjG8WfuLu56fio/e8qF609CGlOJxqU24P
CrYFZgmAg9/tAGPvHCQMnJ131KG3D7eLSKmbeyxuXYfCNimFZDW33JMzVLhoepg+981esJ22+/hR
/5rbq/nPcZcelxLSKypOcdrfbvr/2hQ7cbbLqTUbzIhjU+g0NavyY/GBiZTHbjdjuoHMLzutjM/u
w+k4PCz57a2L/MK4FK7L2XAKumIc/8fic31Agxhlqo/oq261Y/xH+tlgFsZ0Vsbz77iWxTwdxUpY
n+ShuhDp80pN0XEWsK3mwxitupfqxf1LZG8tUHXzcWiRrAOD98sABLHflO6ZjBEzRldlfSUZARg5
qdjvCdUoAP/Kyv1krv6jjBUtymJd+xT1fFo24iXMPIxMMlU3tR07UziTKwU7VOaTcOXpq2GHbvxm
3JTug/b664x4lgq+hLcVrWMeBjBcXTpVl48nK0toWVV2XjIJpHupu+qspl9IysRVdJlfgA1nJJ9R
XAHqkLH/tlPo4WnU6UkNFZqfbvPYtNlWdfHaHh0iPbdgffM+3PcecSddGwV95zAnyU0pBflZHzrB
Izb5Kbxdwaq30hEAZ5saxvbUDsX0rvOaIXuwydZnNAmH0/AIImtslqqy1xca3SFwNPTNNcAsMpVq
5M6JY8BGQLv85zDv1MpaeeViyfI6El5ake4WJUEBLMyxwqyatUJfSqWqp2yy1m+21k4FWmI+Zh+H
L0tFlau3OT50sTzpwsmjrmgsYVhQSDZ0ouJj+91FA0LUnfNv+au9NJZ3fVQuLUoXDqPPfV8UWKx9
bZvskw09MCEGzDNzVb1X21W6W5ruvfGcvbQphXzbjcKxb7EpwoEuYNWiJNz53aNLl145rRYf0Eur
lAK+UlTB7Ai3iQ7g/+fH+Oi9czbIgk/bt3r+H9HTrwrK/edTOhwZhKW41iST09CetDysOKZu/d2q
jL+z3ulXnndaGs++GQ9olxLyhCaY/BxPojgIWsOYBPjpQ2MO2cpwYkiDmm9mke1JoA+1fnJW9+PB
jRMiOHb/n1HpEzank22aAUa1ptxNtIVM75AyIp4AJrlv6canu7Ak7SP1bxV8EOHuNJ3eFab7Ix/y
cGE1N6IKEETuCtEM5nqSVhPVeXuqytPkoylarYOhbengV/ZO6yA9uL+c6wRPYH4YlITjke8l3xKn
PjASy8Itml59OZHurYyoiI7qKXul599sE5Wl3jd5Y3XMEanQZmq8Sq+a99C1mIwZgokJTl/UaF/N
Cdf8UlHoxmcyaUUg4SasUHyWbj/uq+nktpSoJoSKzA00iOGmDVf2DyGAaaFJEo3rJQDejc08Nyq3
6KKmjNspwGgBb3eZPzShzfz3+8D9U3fa/f1dvBm1GORxXDgqKBTJEOB8CnLPyU50sKenVAcFJx7A
3mbqv8xrd1Ufk+1S2LpxyEwoEMRUj7jwdWlP29rrCoY+Zn+Mlf0Y5rusUz/3Tu53yfwbPkIOTmUJ
V+E8SRcPADyF6i1uqVbVY3lKum0859OqDvQldP0tR2ELSZLeJrLkdpmtzkjQz4Tiqm5WevlpTJck
9W55BZRmnGg0KiiKSIlYmUDLphQFATGO/9S66eMAQUasdODsrJ9T4P7G1r31QVxAYPxHCh7Uc4yU
lA8aTEtwmiZ5j36AUlkf6gStwt9wQvJZ+JGgv7gm6grm0Bmi5O3qBIa5TjbmsOKOXhWfBNlouuuX
HqQi1ZESP/oE/xiUwm8S2nmfZm8Gh83pq4bCiCh3h8/2tn41P9xf3i2HPzcmPY00bJldjzFlfs69
bRP8rTCOWC7VUm+64NmaxI169vyLg7ksFUUZ/Sybtm18COp56TvdirnnK5GOblefMrMWKU77Y9ho
fvsxVXzm8UEzzRtUu8d5pdL91hbeeAv7J18uSeEOUy3SHLuKV4Ombkw0DariUxUsyUDcjIZnC7Sl
B0GfTmpmiS7SsHZ3whHDjXuo90Lt0NyHW+/nfc+4GsB4S6f++Wa28NOzbzbUU4WaBfbMXbjvPyo4
ITtYrZyNsVN200FIJ2gIAK5b9Ci2i49nEf/uHAO5eJzz7EgdcQzm98jw/YncDVW7xi/t/6HuzHbj
xpY1/SqFuqcP5wE4+wDNITMlpabUYDtvCFmWOM8zD/rd+1uSu7Ylu8q7uoHGbsCDlGSSa4yIFfHH
Hy/R6V+XQvmJQ/KNjWy/W0BSCU2nlEG8VGuPknPS5tWmCOVd4qxe0R6t6n5RqNXQzV5ZG5u/Huuf
rV0HKgkOWSgfsHFvh7oMdaKfqoM1lDX4JmAgqT4VIKlsN+mbLvyF7fXTnmJ8QQOAuxz367vXLY2R
VMsEtrBuV1Jp4CK8sKoh9LJSKS8kElu3vTpQqUIecZZIIe6gmVBLHJe/8mSKbf9+jr9vyDvpU1Mu
oIgag6RnysW5ddiUgZQXljvEZnTtqEX4nChqeVpEqnryfzDi5CWDNcU/g7v23YgPUpwRu+BUq3e6
T9H4ICoaltb4KzUvVs2bLnIOeUm2EY42AV57+6JJLyfL6FU10KRjkSf2eFZAAXbtKLV2sZgUXdnl
EuiS26jt5eTQOqWT/ko7/7C6yJsXBS3wv5GQg8fkbRPSjjSGUgSTNCWHmb4so49NbQLBUKX2818P
649CijgPQWFCzkS6RXDv7btsM1bV0JDXwHAXiLJjz+4zykRHW2tL3ueSb36Nm/sxRvLune8E1dAY
axxRgSyI7kc/2gmFae5fMz//hbxI8bQ3E8ppBcc+Ti5IZ0A7vrN19MS2M/IWcBa8BPPJjIwQibMn
6p2ljftL5+UPe4R8SPzTNnTZxPPB9b8dUVmPFwjsk4b3dZRANVS381I/28ahJyBkSlCewpjiOSfd
6a+s4R8Fxbt3v5vNSl5KJTZ4tyjtZt83FHYz99XJcLXsnF/42H6AJRriXaQsUC4Z4M4PjFVD2pHc
U8RNkO9lvD+lD0VB6hV54SaV9DxW5el8LSAaUJ/DvebiJwm94kzLvfVmmRwvPTfPJ+M0Vjb2+ZrX
lzFV6CDdmB6TWPnb8pMwI4c70DjY7gL7+nZKHClaBqChdbCclreav5KZ04E9M7w4+CVvww/L7e27
3seTCispqy6Z6sC6wVH8SWRvtztbwZErUuIh9vrFBv75+0A86HAGi6P+276tTWUXqcz7lMt1Y1Us
NnhP4YLzRXYsYNtf5qj/YBq+dPCfL3y3xtZRd+y+mOugHAwf1iiB/ITuwy/O0y/hku4mXwl+fdD7
EVby7rViHL6zbrqkc/rOop+h5Wlf+40NGNz5qGzUAJ4sX51KT6aufL395pn/jzfU9N1//Se/P1b1
0iZR3L/79b/Ok8e26qrn/j/F1/647e2X/uuyfipv+vbpqT9/qN/f+eaLPP/b+/2H/uHNL0HZcyC/
Hp7a5fDUDXn/8pLoqRJ3/qsXf3t6ecrtUj/94/fHaihJOjk8RUlV/v7t0snXf/xOlrg4of/H92/4
dvnioeCb2yp/KH/bPb0MyW83w5evSde3lL76yVOeHrr+H79rxgfkHudKXBwqam16+vYpFFFYLhCM
kTxGgu7vv5VV28d8QftAQjJcLoKDTJSHZbV11fBySf1ApjdkzqQd8Kz/3cqrV9n+OkWMy7fffyuH
4qpKQLr843eSnFkc3+kAtgXFGCmMIgA57JT3WVZJ3UiCRVH2YsOMKCtnqr46yDXKbrkspj6DhZVa
2UkObw0y9HJO6tQfWuvOBhoEJn+g1NxwbLXC7/X2q7R2hwxCOLcKjS9DW+ydkeLHM+n3btYMt4Yk
6VulVEbbzdVk3q1rC9VrlYyPNVRDqauuqnI3lw6EjUZTXhhSZZyO4P7v5rgIXTk3h/usc4rcm7Wi
9iZjkCcvalPNrSHdxWXkTOOmNKz4cm2TOejXzgAz3Ez1nZ7m7cEAl5e5Vgy6pjIl+blPB2NT5Vo5
+G1jNeh3ZXUulTz7qo2r7fZ52QRDnYMcyIfbIdII7PdLu2nKqfncyoPyWZenzJVkZTjtRn09k7Xs
Nkq0rVLXF2Na75dIu8ptkAdJmO7yUT+1jPEsz9RdulhB34T+PJi7Zul3i2Kf59n8uWiKXVk5OysZ
lF0+RZTJzEL9wiy6yZUk8/OYpzd621wnyuC4urpchZ0Z+VptlJetHptenZrkcmmj1QMWCaP6sdNW
w0+NeA0Uve5OsD+z+9oyar9bp8Ft17zdzKV8nFHWd+FS33TRIgqsFdLe6HRP0YabSjMu9EHzuzjd
6Ml65WTJJ0ldM5fSLzeKsYTByrRELmSJnyZz6PxhnlGtuX5ZUZeWtTFuO7krNmmXS95qzYpPS7KN
Kof1WTqF9cFSw95zkjA+18iJ8BKZhC2r6SyXas6X+rqWbtiAjyr7Rt2+bNi/Jb3+f5NL5LLJhAME
j7sgXNF1Aeb7cyn134fgJjjcB/7//O0j4uapLX+7QYw/fC+kfvrIP0QWGTDkYAL5tDERhLftD7H1
gh+3RUjvRaZ9L7aQntTPcfgW4WJxSvin2LJ01pIIreKOFhLtb4guLNQfRdf7sfhe77X9oLU5mGUv
KgRpoWHsyIxFryeGfD3Z2sfaCROPo9cdpcauU328DwfTHwhpdIaenspanLntAEVHa1wMI5JBy3wC
kRdZ0+VH254pZCTpZMMtJtnL0KVtx9n8GKmJ4mZVXZPXooTzJk3W52WGo6JJxvZm7eTRlfJwcst5
8YiXH6baqt0ii8ProaechDVW+kmmtBfz3F9oZr5bcg7jU+lPjkNktHWSIQa60TaHlgwLatEqo5sM
ybxdpmJycxLcPKVMN9UMrqIczrvC1jfOWH7M0ri+0hNt8QwbWKE0jEHXEmSN2+SiaRZPqc2tDFjY
NeTWoyB27PGNi0qzLmBvvu+d5DqVlD2x//M4UbctDIwBhcCGvTHarTca2uTbab16BtS9fms52zAE
KRt3VeRqdfEshynwxShVwDeq+2JY98sqz76m82aoIAZ3kuUn2EIeOltq/ciWJK5JhArn1tgURZi4
+BFiEFrGECiE3ve4JeZAGRcv7rKzSWkcL2mnG6k2vwxqtG6Lvpqf2q55xnZ17TZsPawXxWui8mye
loNdW49Zodcuei2YQsrXJPnzsLSrS52eXdKGqWuWReXGyhSezU2yM9dqEw25rLtpmlu+FstT4XVR
350Umdm5qSnPrpHIw7ZsswKEXJxeDbO9bqtOsW4m5YtpRuHtCqaIOlhlwXsteDbkfF5Tt0uoe+4N
ZhjUnGtlt2+n6aqrDNU3nULZRkpZnRc1vbDyx16NrE2UFSsFw6z4c0sRjzONMnOnig4n32rEm9Ew
Ytxlfbfptesqld1azXfEFS5toz10drQprSlY5nizQitgJKY3F+22lMClyrFzgCT7TO5sFvOzNGku
iW6+3Ubbfl0vctU8ScfunEoOG+BY523cnQ2zGuja4k5qc1HbxeVs59tyyM/MstlmAyrcrOG1SVn6
mkGJjGy5GawqQbMvm1DuXL2KXrH7f0ti/6m9+W9oRQok8J8L5y2GbNk9Ld8LY/GNV9krqR8UkgOJ
8glgP9wtGofpV+HLJdwRZLrIZJhhAcJf84f01Z0PEITAmAO3GuwoL2UJv0lfLpHV6JDcqOA4IbtR
+VvS960nRqCd4cITUAoyLwGWvQ9oja1VOYWTzW5cRR6lrF1LfayT3E+cq1XvEI6EQs37DCSHdhXZ
sPeHV6rxZRxVryHrXEPgtKmrL1druWtLNiSbspXvk+Wxt36VJvjW7fBDU987tiPSZ+KszmfXHI9d
u+/W42j0LH8dOblXWLLfTeNPbGr1Be/5T5v62wt1VOBrteb3QZ18CYt6ySkkLsaln0hJtKSXn4mF
eKu6L/dysRtbRFHm6uVjW1/PPVpl3Dvxvss/9tX10jwWdQY9urt2ikuji5QSftRGDxv3fko+TmCg
HHUfJp0rHlKq92oPH4tzJTVxMM/34Mq9Jf5oJXvcBhl3KMbj1D7iimyk1A9JQXBUxeV1kyjdOzbI
18wd6ns19tZi3+Qfk6r17CFzaWg+P84F+uFsSbiX7Oqbpt+0ib+ajyPGHvOuDvcAYANTfSzNq2m+
r5aXZ68o2Iay0nM4bfrwkdZl82MUXtGQtiBfmpK0SbWVpHPGINfui2GvZfsVqKLWwX0Qx0E9Pirk
o8s8J9dhKSHXimbUq+SiNU37Xk2u7RxkzYwTKXmUov3AZxw1pr0lX4TPRn9fmVfSuudi3qSuPc1+
Wt/Hw0ze0VlIwkOaPNpy6/KhBaG0Qc3TYo/Z77EudZAky3QfzZ0Lr07JZACSdW0qD4fRvm/2Lafs
MWVgpXup2wzFppkU18g7d7K/KH26FXdS6yXI194tz/LwLF0ep3ov9oYYx9E4gzmLN8Ke7TrtfZt/
FN/Qw/sQSgRGRpMX2K5UZa9ngaUAFtWhKmBHLcpVKPljvc8zv7IKtwMZTm/KOnWVYkd/xYhptKOu
UneaGk8J0y1AclTB7BsZOFD+NvK97aQuWLa2fzTia7EDRftl80vpnEHp50lARGkmL2yU+54EEQHT
UFLyJ64A1vJghkt7bPUrsf1rbqmumft2eBSvjs3ay/T7hNUv2sVdU8QjG+YsdM1kT+vpAyuThdPX
e9l8REgkObya5NKPqsvHWXhWTtcNGg5pwcPT7hYXLOPCXmDW+ESd+OWs5GipU9j8F1v4rWn5uoNt
3GKQnXAq56j91qWiSYmdWx0M+lCtUA5K9ZY71dmH6pEyua7e04SS/YW0S+FuSFwF8tyRyh5NcWxY
v2ob7jRZHHyRMqyKch/axyw/6uOvZI1wz72XNHgVSOoh1kJlpHftjNUiHfsR0Taa1LjtjvyZ+4MQ
bb3lIe70+Fe5beY7d9Pr2MA2x+ED3QRs6J1bre+bZJpYTa4NbYRNkRGgtvJSeD0Qybp3jbTYOSpj
0htuUZdogcIz9NKT7ENvHBTQRcXyMhIdRns4kQMzJC704+7QH61u26bQEi0H8S1+S7qznEq0PeaY
uJtMPScqPWc8SFPu933uT33hr+RQaYvmi2c3HVy3kkF2DaWMseIKx3BTcH5ld0y03h1xhnX5zWoS
9lb3VUXJi/o4UcwGpTD7syV58WL4ZXjo+6PSFR5f44Y8PFLBUjRLkumnTc1imw6auktpcq9QCy92
dHeJDNce4aK1C2+OHkSXxHhE2qGPaGBpuFF6w3ss5dDmD0ZCa2xpJxptGBjaiZvqPLRRPJNLi3wc
YdJkqa0VdBacBRTcxOl8YIbF6LbQpfMjQ5nSLbyOnjzkPpJPwI+YeC7EaenLw1F8IJrF+Ct0u2j2
hnXgcivRcdVX5EPSHpk7JkcMmF0fq2ZwRXvkXt6IZmOKbMI2OhlbZjL+aivBAMR5kXO/XugY7VIy
62RlGuFkc+vlwNPG9WWqS/3ALJrdVoyG6Xh1RJ3MBGMR4mkGheYxqA194S7HPE+rxh3mwnvdcZVt
uAYLOM/BkFP7MhnJWqLsfFqVXsyhQfQqngx3iApfjCiqQFpLfOVHMe543bzWWlx1C7WsK9pOY14W
qMwjZSq7tfjdubHoYe+Q2DE0SHwufp8bSqLmGPzLkdLEt/HoGdKDUxmuuT6G9Wkbb8uvk9wEzLOY
tVbhcdO+iVXx3yDJGzF+oifMt3iPWIKTnLi++EHcvbJYYod+sU7FEugK+pIOQncxrS2CkJ8YRGYt
yVK3YqBtYtR4XsQFBXd5dRRjI8yXDJ0is9vSUvEm+skqYRJm82jCKb6aBzaWWBxFytqlSZmi+VQg
87KFfSeU+a69CNMjqm9stnW91SrGZOQeHRak85k1Ih78IuKY1I96dxQNHjsxOZC+y6XHgrJsVl9+
XPXCI7PYxW/kzmxNhJFoIY3tGeExKz1uUmkrn4hmR86hVKGdYWZLqnSL6aDGo0w3rdITwkustJw9
LJ4yD01QGZxuozBQ4lTsrLJjWXVbCPJ8IXjFXXWRuGItDgnTyqjade6LHSVWTtsV1M864MwU4giv
pUevpYkvMB1LzupHm2pNtJkKGXago2QfI5UJQ6iIXpVt4Ve25rPXZSQF8yLpoZvbl7QkCxe3Gl1t
OIgGiGfWcr4Tz9OTYwhONWHmjQRtaIe7AfuTo7mrZQrnTFICGbaSzTcauridwWFniE7kYqNMW6Fu
MiV82QWiLwNLVVwugD+JqeQ7Sgt5OSXkOK+KJwmhJBY1wCwWz6HSgTyUCGfkVRh9yftNZiqeGEzR
WpovLrQyqYvPMJW+XBB6jWVEaR8hdtbihlbFTeEPTem17V6oOyGhWFyddKgkjAomgHUkhlJSj06u
eOiggVsMSfPF3hnWw4zQsMc2EM0UWqq0ZCosKi9rJnTqwLYKX4y9mBokkYoIjuob0VUxX+wKB70g
3iA0bfGyhMSctxTFEAKVdnWc0C21CeSNmQ2+GPhsP+H3FfOooaYVdIjRbFkFdK7WdZea4FvbeUil
q0RrgygEC0KjxBeHCfrW18WEB9vnPOTGOk7sYFIVoRkcOiLGWigwPSLfxDBwUkM8RCdXFCKpyj5D
m9uEixltoS/EGhP6Q8Uy5JKQiqt5pYd+KbFKrXVjRuQer+dR96lpGIJK3oh1LNauWIBMgRiLhRcJ
IeggAMXIJyE8/d1ByEibca7Quk2R+y/7J9NwBECUg/rkhS/TwUAJ0YmWaPVXOSxU16vSoJzDi1I2
ZiYFPfMiX/lMqMp5Rseyd4U2itsj+07oa4QZX5VyFYc8g64I1RnWeIfYE2xlhN/S7YUMlBl9oe+5
EM1H/mVdWmwIsSnE5zWrkccu7PJIo4mR5k9m7svYpuuUefcsH4MXVXuxltBe4s3CTEiQTmKZCxUt
OiLkWjZQjwg5JnQ4LxOzw4SpDLcQHH9tLP7suEdWAfUobBn3rCaiO9/7IeeoXieHcsxuGQL9NRDA
qARhiNBHGe3YZRhIw4vaFmaaWFMoW/Ej40eP4dHDeLhZ9b1QX2I/v+ztJRfKmf31qk4dhScxX+Lr
BCiOYuMK2dFED45xVkiZzza1iQIadBaxJlahEPdN0QZC30KG4ApNmyMzWuTiVB4NDFnKcTEq4sOG
7cUqinqWKoNEeMD/64F6QWe+s1YBLSvEwYAm41kWB/XvApVqrJa6DAbRLeJoI/qPgmPtCKXbp8l2
bD8PtYveMsDYt8KWFVpUyCGQpy/rX/wsY+29yCYGGGnrJCq1bW1XqBCxIYXQEyYG42qt1HtZD3/d
CQL5P9rc9MIGQAl5BU74d9OtjrM2jCbQSbGwmG2amiifS/KqrRe7jVmPh60YUQwO0UtJiBzruCB/
hdmCaSe0PrdhqdRfJeswRBgo3IhlKPSdhS9TyG9h0HB24DXqMrgcPsQOMahZIYTLGt2UXbzRxm6L
jSFun8yjmOcJdkax+MRfITGF/ceL1Fn3rQUznJ2GBSE0rbgiNCTrS4jUiVYIOwPRCID5RSUKPfMi
gxGeeXZrKcEsfxFPKNGClSUFwjIQRuDQyRugX+5iHoQt+tJrbhPGJNYMq46fMG84ILSBWIRC3Qjd
KHToy0i9bk5hpqhWh6cDEflq4GjmhWojI14Vpli4Qkn2BQFHZlroEaEAhN7AJeX22ddWiVFFRwSR
ODagJBLGXNjrPf0TIk1KMYb561hBWhUulTTd0QkDDhXiycgXYZiE8l5IeCSNENsghER7FHEIyNzC
uhL7RDsIHSjkb4364TLGTpXqbqHthRTn69RRD2T5gFYSfTQYfT6UkhuhicVcTna2E2aA0Jy8HsEp
pl/ISr7y18v2Z4tWhtyCNQv25odyVtmUa2M44JJC5CCL+CM0nNAYvFVYvn/9OvUnB2hRWQYqGRBp
AmDydqvrTRzZY/L6PrHOIvwvrHiWmpgCjjXChuxLB50c+013qi27qkV2M/R2dYkhhUkjjnqMMjO5
oP6fGbu/buTPxkQw0EBQa8GdIpyv34ujOBw0PQs1gjX6QdjpfbQRxo+wIJh+xuXldX/LfX1bFfx5
j4B4g5z4Uw/3m7u2T5VAInTvH/Vv6AZ/gTv8uR/8FCDF+cPy9AaA8fKdb55w6wOFZRSAEyCqgPKQ
/PKHJ9z5gJ+bmXPgVBGuaAXU5Tf4hKV8wP8tyoESVoH9XAZZ8c0TbskfRC1sBww8NasFCcnf8YS/
RDTfOGF4PKmUuMHRFQb10N9hUMu56dt8tFegn81XIA4ruQNQ8Tptet6tFVTZxCDdTp69ttEh7MZ9
hqEAW90yfdRA5sK4dN6W4MAownBrdwXWU7vNh2bTaMplk632LonWwG4poTmuBSmayN2Yo2zEXunq
NvYGeTlbl4sizy/aNX7OnPwqjMqj2WzzML2ewuyiMa1bNZoPqdSfhkb2TE7XRdHGsEQuN4qJwE3r
4XQM4+fQWXIcGJjFkdRvhg78h66tMucZVZCb95+q5hEIR+/cRhrWhtSdrioIiTap9vpQbVdHh7Is
JE6Y4ak9N0oZU27AzJVzTGdj9JIhP8CVcjOH/XlBpHub5uA+wnnNTkbOnEGiyZFfKWa+LebBVWyp
wLdmGecydJtBNdaxR35jfW4nVX2e11GO1y12/CrqITHLLMOL1OVjYTmBPJtFYNnzJ6vW+40Rkm6q
z+aGrp733RjilqTVk559iaMnldRi04yex3b6mBmIY6MqD5MdebMxbKHopfdQo+MXj4utURb3pTIZ
ZwAhtmpszyfrpOOdtxd5m2jznTGHyx620GVvtod6daCCaKut2bRKYJAGC/qkUQPYdgkEQhrjLURV
3bYsz6ZQKXfwX92teVZvnXT9xAn6q2pKUJ9r6hW1si1/yhc4u1EZaS+Rau5g/oTwIY36V5WR8Ju5
OKrtAJ/McCMp613Scr6qev4xwmx057OuXyjv5aQXhlrt48TYzcZ4u2aSvxIt9IjpJ0E6f8z7pfHj
Jga6k7ZeQ/lefyiHQ5Ikj/VS7fsYlv36fIzMj/pIkCG3I+IX2OTrUrsr4jwadDdz7u1i9oro61Rl
O20aP6qZKntRTI2fuZrd1dIbzrpZ5WtzMKpK5itQEgNNL1V/bcfSHef8DGq8yV8oWN/PveYX+mi5
5qDAogBTXmpRMEGtjJ0NM2A2S34LnXE8LY/aqBreKMtXmkKJEQvMzbxgD6q4PsbMqPxoVC5MZxyD
Rhvvl4q1V1RqEiyDfl7qnDsnXa9csMSAduyGhMSFo2psGEEIf7G771O82RNs13NXg2As6EqqTy3Y
wuKE0H/mrUpq7ao53ZiRjNfPtE5yfT4xmrjdLbJzrxvhx2qE73yVu8hdCTvIarZPVuc2VVnaTeos
HECb687knrp8HOTx0kIgoNdVn9qdnVuE2Mlp2AV1rnyStOKYrg1ugB49rujRaW3ZnM4eQoXvZw48
x+lUgdCxVQwj4ZVIhgPsf5hTirERf+dEkzbDGl5piV26+dCnGxXRoo+1Q7x63ddFrp5O1TXwJuXU
apfpTE/tnS3P2naUBywJA4aJLOkDQymOQx89W2EZWFF/aej5lT5Ejw5F2L0iZBsD0LqRLCfHIiOU
U7ZT6xkNM7LK+hX8h7EwbNl6ZuPgATqB2BMHS7nOuEfqIghN8BnhGD80naFtkn0SdU6Qhs7DqOYm
nr529CCxuZ3GvnCrFXICyZKv+rbVOC3Id400yu5sINkWfdizjw91E5meUUtP5aTv4mi5U0LlrF5A
gM0kGy7ARtI0fHCiGZKajvEq5/aGPMiHKMHEHbEjSedr/NoqgqqSG1cvNOjXawwqOW0a/GCq7s6n
SpZXvhmGtpulSu6iIU6Lot7pYQihyp2+YDwSDXKCViuf5vIhaxXZXfoVSSn2mpxjfbJh1RKLIi4/
ScUyemGt3Q1J/TlpbPvVYvtb1sm/Znr839gw/4bmiWoAifxz8+T+oU8eMVE8sKffh+pfvvZqoSjq
B8wSGCOgNtcxd00MgNdQvbiiwwxEGjeku9Dl/WGe6MoHMjGIEVsQg7+wYv9hnrxcAnHF/dTMJsRi
/x3zRBfhmH8eukVOrSgESBVbRRSUw156a+X2taRG00wYymGTtcN1ol+H/UNIINmCkaBEMG2t+UY2
3dTZXW6KmhP1papFQUg5OEMD4AiLroZLQaJkqd3els29Vt8by1083cnrRdxcDX3jp1ungeh63poh
Su3arB5t6yKa91Z4MJSb/7d29L/hGhQxtj9fgv+jjIYkz9/A9sQ3vtnHpoqBDO855i//kCDOev6G
FDG1DxBEqhaBQSit4QXmCPTNPlbsD7CboNXJEIZVBdbgPxYgl2CKJqwok/pC2UP1b62/d7WcKHsE
bwsoZuiiqNWDOS6OYd95fRRiZt1gRjrJfiXFNfvBBeVlfwGtVDef0vmshGVFHKTxKnbCV9HvpzEk
u/JGDtIJpIi/zOjkHqDYaa8DUbafZ9Za5VyZGjBtvudxaIuVi0K7bu0TR77X9c1CVU89kHov49xZ
gCKet0ZXEbaevUQNstAzt3Hn6/lN3Z4sQVEQH9pZeKmhtYHUxzjDlC3c9FMBp8X80A7bpAhk4zQh
TWJne8lzkcO3aZ+idXG2DHyy667T89QbHdehlIntEbbzFbfZFjuVC+1j8tD6oh6vsxlO823qgdSn
JMBB+mQpJBctwbKdSLcxBhcAb/vV4Vvx6E4P2S5/SfxMYPScr2dP/xSeLJ9J4rvNz2ZvDZZbtM1t
tW8D82p4JE9zri6qKMDanPptamxhdKlwaXg5djN09NcyjMlf8eZO6iZx9s14mct+c7fgYD2Tvthb
kwQJ27dJQx5dUqw/S+rl6MmfyP0HXI0RRPoT7PLU9tU2o0wQamdEeFw/294Q9N1OVI7M8FFT1yrd
GOap5GwLSr3g+EhO2oXjjhf2WwVe/EftebwYn4fJ69rdmLvmzeRTAkvz29q3/WkzB91t3XoYLOVN
dEeuzjXg49Kbso2xkCqSB45fjwEYC3V0S/Cb3Zn0tHrININAyFbKzp3ylNPW0D12nAqoEOw4Z0r2
nHFEklq3Ml1R5C72M2/JPe2w3A3XjQc6bvIGckRO7M2i7CtlduvnlSFP2nM93vYwoJFBkUanvbKL
84taljg+BHa6nyLfJoFauIW2JqCYepup7lwQdWjanVnerTGHHg+Hhh1uYLwYcfxJV9pR4eQSxOqt
Ds90S8hjA3ELNTE2urON+00etA1xpf1qepwYwbtj9NWHBYxesqMOebVrZ097SjZa0G4reNLI/bvC
i559Si4d0lmLy5XCufW1cr/EACq89rp8wrl8Ul3qZ41GpcTkRiUr1Euvu9se/oF5QzabQQjJ1a67
fbUf05tW35SOn+3r3C1uRYkgdquvXbUWKSzV5Xxv35ib/k4NPdlyKz+9sP1o32ieeVXh3bVPwkcl
iAMHhBebAka3p2balNtVu1CIMtZ3ZXLVOWezxGb6TjD+BHv1Fg/xKmvgOhBcjRZFxZ13WZgNZyRc
CcSb0hOxHPvdv1ZqQsXl8J1S/fYeUNiirKAgbBLXv5NpS9c4M0XFhUyTbjrTNb3iujovoaIxLqT7
OAcO7E4+cR8/uUzvtKt08v4m+c63NujC9wAQA1KJd35oOF37aJ4S3S/3yua1qFIfKN5nlexw8pl/
mb2HGvmxz7hUTEIceE+E2fR9nyO7wQR1eN90mqmnBvhZkvdC2H6S+cx+JJtt98ukPeGB+6ft8q2L
371SeBm/G2ZjHIt1EK9MT4hjW2Rf6j5wYlIFE2+lRvWv3wjC8ifvxLuvwcdF3idRtXfv1JW+MdKG
+NFWqtxCVB28yBCrBOWqU0FY25afzS0Aus5PDiboto22KTdmGSzs4HW6KcIgtoJav1qDeQvpHdWn
hP66kL6mT2mQ3eaHZlOe9ufjVj4TPGLT6eirUtCV29fSWJmHPGS7u4RlNPlK7TYAw1drl5hnTnLU
ojspP+TLp2L6WmgP8XwrYjwjlInjR/BIlRrU0S5Ng666+pQDoBaFZ5WP5AUnBY7p66lCuFdPQ/V1
bj8p8r0cT8QC71fwaqDNWi9sT5SVCllVfqk6m0Wl7BqFngyfAmUDuOMNFCld+5VTXyogGJlr6sUp
8HR3qohzdwiq6rOSHiPC2WNx2U17Q6cJ5UGKTlEhQI/jYkcCXOMa0Cxv1DlYG9TiVARqdN5BOtrd
ZnLpcjRciPdIp6Z5xnnaX2EHKHGK7AsKdLdfSjznVL+ipI/uKmPDwetKdm5mvGEi98QcqbaJ8yaM
HXelrI6kdP44D74FLtC+tptTIg4djHWzVxXnEtJtE2mrp0TeUrqDWnIEdAknPhuxV4XbisLy9703
P0HN0R4bMM/b4XRFwj0PkRvHh3S9cD6bwUhQ3EMd5t0OTwrFhpjL/nQqL7QhiNtP/XSqjWeWsmnO
AFBuRulh1PaDsl2yXcJJEa2PHnLn7jRrOPV7sn78Gs77ujpE0pmeB13tjZv50twiZ6aFwyaFWmGf
CMwsSH09+0juTN+fEu1JqQd4atcfB6Lu9yT1Hpz6PJO3vV8SGnvMlJ0yeIbi9gkfEWm+a/32BA/X
Qf1seumm2CU7x3Gbs/h83GQXsNuecX5Wyk3+ZHvpSXIonqsHR/NjqBy70ymY9wMSDtOnwbkZ6FLQ
6u7wkbzHzTpCia9TfDypvI69YmyIsH+ub1MOvDe8Gg6tW+Umvh5cYTxBfhzeFcMXeb7LndPV2dXa
3hq28v9i7zyaG8evdv9Vbr17uIgMbBEJRomk4gYlqVuIRCLyp78/dNuvezRjd3lxF7fKK7dHMy0S
+IdznvMEd9hLuSVaiVsF7bP+sXL1rdxtCslSDX/Ylu5k97vwlRJkUUq3HwSAgKVNnnRqeDzqLQgf
JluOfDLnsLe+ORLlpZ2fsd0W1NPsJNOaDabYc38QFHwQLCF2pauTxqd62ElcarIlEaA6YVqn26JA
vkVffCS9NbsyoBtehwWa1ds6D+CsJgvIdi0hSVnX07SHX1p1rrTaN4M12OltXUHVfMm8wu6s9vkm
P+R2AV9w9GUOh9P8MkFr8QTHYOx60vb5Q8gS6h12rn1j0pW+ydIOOtLoSKPTXd2+9bEHVllNhbVY
R2i6fZuOuRDcpoB3w0BM/daBgYlOmK2n/kHpnfZ59Vrn1gx9llfAsdJcxPoYrdxO2k/69lZD/Yis
xTUO+Oa2cqVqK1dHQ3jS0qdR95PYukYvfbdWOq/Xd0JhqaaVxB70xslu8JsnjYPe0B5C97p6aR6T
xEGRQdmS2lLDgucYZfMmuoM+ov6sQ7cQNtMq0CjcCyt7L6KljgwpFhPVmS/ZW/2ZnMYLbFuRsyAH
rHLMD7Ch9HI9VN9mPPvJmo5f6pKqytH4WqXVkD1PFfWoehV/47aCk3F14dv06U4rUNF5MqcsD0TH
IcLOztCHYFqJvray5XMCFPnRfU5ulTi3yWLSXDYWAzFaCE3YpcsRwDh/TNCLr/ZDsVWKu6KU7Tx8
y1LNyji7ZmvCAb/41jyP15ehf9N1UF8PWX0vM+y1zI6M6Olq1ZgDY3deW7d7hatTXw+aw2pe2UiO
FuW99tIBdymLL4l5s8PPUbbj1WElbyTUFTV7pjtwwNvN1nxQJD6UJ+tW0R/yFqDV0iM/vdSPfKl2
ByHEhc6sK2v44/gPCpHbx1SmljhY0mvGlWNXAK2Ovu0ze4VBKgimQThHe5eHVhz5Q7apzD3iSMlW
HpXrubo54XwcmDbc8+InV0NpYzfpchlgZpK4zey1qpsmpxwiATadPLgrT/AQqntt3kXK2nCbzLsl
x+utYbR7kuUDyqTJm6c7MUPwslmwSW14bZ0oIaxLPNLpZaNjACUShqbbjFAcIwl4LWrBQakD11c2
eyupnBS/FqfTrTRyh9SOqUcmAb4xNbWnYLNbHMmeJBcBd2vgDmGbzJs5PRYAei95erp1p/z2rI2u
LvirV1Wm13xNCd97rexQZu/LGmYBi1369D1pbOSY13xDgLzMNHkHJG1k2xv3Yu5dDejS1srN4iVW
87a9lrbQw9/h8lVTT1Q/08adwRlFK4JDXVqylztelYF328XqICpuFx9X3JOl1X+bNBrafSm4KIZK
JGRb3TFl16Ts2cZu6iv+5A5vRr7WHkUL8SxfRYYPYylu/BJ/ow9ugtVk8XgQBvTBbCxbKP9GKMS3
4RBfasT9hzm43eMYa08vZkXHZWVuEm/Cl9hRXan0MtPKsYtU3ebmGSkF/qnNLkK5Xhrzde2zYidI
DA48cxnUOgOePhsVggG/gJ8V0RcdFOFurvdGeTfiL3+1WBPCN26d7knnajA/IlBYu2iB3DNrSPYN
+UQDDxHGWniQxMtNw55Bv62H6XhTt1QP8rAcIRAwdWRF5lPn1lemR4F49cbQMswzYuHuurnZ4tYg
7oUl0jgme4FjsDe4eaZXeCGr6lvfW6JDkOutYM2w7RCguZxEGuTyyIFcAJDQIgLjy6W+EG9bJ0X8
Jb1ECc155haNf+2DKfUrbGxK2+A5Zu5CE73aSraWbO5PvI7rgVPBYaYwUPi1djr4mklZ4WIFc52D
ZHiDAKHnXqoBf1iaRuSfiUDipK5lTwC/By6QvTGABLokKsGEDb3BK4P5lEF93a14yRS+lAB0WvGj
5oRB52lO/ggRJT0aLyhll/CrcZunmGnQ1PE+Bw9ijV0dBk/ysGy5wIeLSUlWvCTA4sGwb4FkKVua
SLy/Gq8g/wdhXpB5eWS1b9kl4rY7GUG+HT6WVC3DGh+bN7atm0gOrPwV2WEn2ryTvPw6Ph6FQWMP
31YUjmvNk7YckmsmaVwQm+EZPbaru8IenIZ1jiu04N+clXfzrsHyA+aleKB5mldjCnJhRdj6pnRa
PzzfguqTFt4tPqVgMh6AWnze6N2Vq5GKFvM8rbOrp8TObmtzspNd2DKTvOjhE2GLdK+pTKtyp6yg
bLBvmWY+ZC3FoXOlPQV6kO0yZdTlzDpcFBsEpcWDKs0tHneX20bhgRhND9FGkH15RC/az1xJnG5V
Zd1ilxhqpxB9AdmkxvDRgGZY2voMjcbrxU0m2+r9TfosrFXjGKZ1+xjf53uJ4Q0SAUrPPtv0OInK
6KHPtXzIKEJH4z6tNqPpDZOvDO4qsXMSu1V3yknlJCLSK1tvCbvuLb13EKpodTDOQQlp4T51BLtP
AkG3TFfS1kwdOPiehu8Yh8GzWQWJHowuVJgr1JTQViytvp+5CMFjbm7Bx7jtAA2oh6GutPNaerk5
6maJXQc2EzWr48rW1sOwlaPYBhNG8j2tx/K7Ue6H6jIPD7dwnyJpZTJabOB8GrsIyovQnNt2m88f
sfTevpffmZD5regn+rsEPiUBlSUnvXszKfojUOQRmlOE1jLtHuTi21QcoYOFBVt/5cfpk06HIOCJ
xh2ibkIKAlnYGRiIObNxNn1lt6r3wsovlSLQMvj6QQ/aMgEQrWdcTbkWoMxe3S4k4XLTTMeWyxtP
GLjLjr6f4Uw7La4g3V2zrzBjDK3brjtyRTh0MhaTK3t8Nw/GRefvJ6LoLhrPIV+CtS2Lm+ZRmX7s
NCwClB2dCVRQtz8Z59m+9RCunBazsWhJ6nZXd2xp3ujrFSlu6dz2jLHARbamXT5rDkuG2+GVXJRD
EsBspr62iKK2FQpqGuzUxTHMWK8cxMs78QFgyuv9zMn9MeKVuRSncWxpd6ug3OkH425gYr8V1xxR
jnwiHzhyxYPq83FG1ctLv883qj0Qjhy7zegUbrU3kVJwHtINwQa12BmkaYifnZOfRBA3pMUrvIHw
bDsnAVV7BWjq1gqfSgodplbTnUIqOrhPugltfVe8lk9y6kzlup7f5yiYsntJ2DbjJlWtyq+S0NO5
xVqsggmipTsOrk/IvLr0FIZW5iy4osVX/ORQsKY1erVBsnONotmV4rd4rTX+2LsJpYV+L2aHqLyX
lUumS4sHhC3TTcPh6QaTPvE9W92FCABg7BqwkOE1FuCj97n8Mo1PneKuPvpHTqQG7Kt0W4K8qCFk
V1e3GVqlVNtCiNcbbwYAM4JO93vd6T/JGClupxptVuu3pjPRzGRnPNd4/lxW2PPFTJE7irySI+5m
UEhsVS49gTLMLjgr2YTe8JSallDYoANcveIWGHvu3MGWiu838SFqntr4M769xQKC8oLu9hJqp0z9
rrbvDei4mj7FjWdyycW2htpC8a7fIbuNXjKyXhcGnQiigPiauAHyL14U2WlDu+wwhAuE3EXBC8hp
tt5oS6TRrqXhPOBFEb2JcM90FGDtBo8PJ3+D7ZuvyGyjBdrgdvgIrb/f1hjo3AKB02sTfgz6WtHe
xVP1NHg5N7iFWUXdr2sBSN0Cji4aT3gEYTY7T8blKN0CrMf9Qnh1r0Ig1F6b7WfmpN1aD11jIB3O
jO3Q9FPwd8E1Wr+RjmN11pP7qnIzxelaJKbfb+VlMo6h/K1qcpvTbsi4BxAPspkNGwB29juHKDbW
kXHAvqIz1gt8Wz9xwRPwnkXv1xXo7bzaNJG0zdjGSmxYJrPyyuXyXq5z/aQdRRtPks4yOS0J8t6B
rMdviOBttjNJ4uomn6x2S4U1PgnY+QkiqRURc8RlRTvAtNigMImu7YIxskKTOXW8/dZHR1/o1uQl
32Q4+xRBVuyZdu8SvMwfSe9a/JBo7iB5ZxsOY/5VjcheXDVAxiVYQrb82UyvXH2wQB9u8i7r/PJi
N7edpLiFuNEEv8E7t6stOBgUVrE9+KXPK+DkXJkbRjDcPSZEiiP7JLfZx8uzaqkLOVIXQGTY8vgN
1gYJ7aOrrRd/f+MdiX/vdr21xOmmDzdakQteJwDQORBMZ70xX+jxGjes+k5aR455MR3jnRvNFr5z
apHzXvkSP0NyOxaP0BSsFf0WckC46tQBpQNKxB40HdkfzIcffqSGC3s7B1s0At3O30Q3fPqZNKk+
rGJHfM2BUGZPztZRdUyiLWYNNl8uogCsDkBYCGb5f3eg2tKl30zPs9ueYle4u0W+zIVGVwl2Dtyz
mJW393CQQ1dOOH95f8OHkv+0G4GU99dOOz9Y4F+xzF9xxS9wrSBHeFK0pQJ6Q+LyTtr0u2UOQT6U
TQe6zr3oHj9gqgRqMm/eaB4HD0D97en6OyRX/SM58yesCpdOYia3RAB8TQSbZa2b+wKIE/hysmnp
2CTgC4Tv1a7qdXt9yzKESw5gAq5V+31xx1JHyIGLPCYV9rReesjhEYR0G3mdfeNyOYJtAIh2rnGQ
+IeNL/rdrvPSA8GgLrc2fze75ndf5YcJ35+e6j+/ivpFjBjP9VwpHV+loETdSPdV0MdbJk/0Wi5l
YjBvZw94xyEX2QmPS0JxSKx7ZlN9ufTy1ipYlizt7A/AYrxTA3RurkpFsERHLmMP6QhUwZdv7faB
Nc5e0N5JkN01vB7MOn4PtP8lAP3LV/oyW6hyoc2N4QcAvSDL/fpnsvJvwfW/WgXwXqFa6qQhysaX
BVmJya0b02aZYVBp8hWd2qa3cWBYu5wD3XGi+fz345kvtOCfK+/X3/mFjKCs4rqHI6MQ95Osu8g2
2/MASw1BndXfxfQzrds/MobjJKRhsBPPWHDWTUGbr/F5fpfRoy6/7+vywQFHxDpTxU7rqzGs0Ved
ESUTYP++/gQPRBgme1dXpoN6oo5n1cdQtB8LjifonU9GoIicrEjTljO7sRXQ0U+6juiSvgn7JZEz
9Yvn9no0zygVZK6OACsjAOOVr3+kO2UtOBpAiZXFOP4BOVwU+BWSDYJUPjFL+93uYJD/V98PBooJ
5Zu8C21Za78MUMIyK4fSmBXnpngdFQa9x8f40n9InHWyW1ClQK0+LgOG2A0f5W3o1E6zZY4RyNvR
AtWCG/9+1W3Kockx31e5m4snBOWp5MLpUkBsdtKlhtd4AhcYniXZrncaivqkcRi8Q7Kn6C62xRuN
2qpjSE0g0Dojj7neX+lSuenVU8gY+EF8H3z8wNbjLtuYrnJWpfV8uO6v9yQCCDQTyIwzN3S4/umF
79ID9ZV6TymLEGIIKLaBZ9Nl1OKkLj1NsFqXu9llUBxc31dUywcEUjTnASXXQP3c+H20KSovQiPG
E7ArB/PByR+ZGLjyhp9DFnTDs+CDAB8EPzxycw790hNG3P1RbE0Q6nBI5B0edCd+SLzMM53hXn3B
8LXaC/t4vXwOaAbF9YhR/776SFbkUkRnfPTnl3+/p76oav6+p/75jn+sgV/fcZJnfZvwjhV/eFzZ
mqvcywEzYYKmcZD45LJxbmBrgytwnvPWpJf4cYTPgGGDFTOO4a7e5Q+/XXt/ebyokKGwj4Njvfpy
vEx1HxEtIymgPhjeMybwjWVxPSo4+pOvvo/d354u+l+NKPVffueX40WH+Dinnag4MXvsUXM7oM04
aHbDRr8r15Fhm+fBlZk5fbZB87G0GVHlCqK1INmNPeb2MFnhqXRVxR1gNeiORmmwAHbLqDO/Y5Tv
gsSGl+FuuhtEp3osmYKyNO+nfX9JP7LXJX4V2d65faTN191rZyd2eARPAI8DefKoo1Xr5mk75Y7N
c91n98pdtBnlQC6dcSvdQepN726Hyqvt7DtNHMi7z2jG7rzoMgFaiX5xQjwis4EGfyBnq74ftzAz
UkfegT3CaeiowtX99HLzwrO2017mQN8uGKb41Gy7t4WQcfNWiG621UDZZXjRnTladeT3G7p+kCYN
teFGfu+58FBt3LdP1OvzYfIWECpQQXuWahDEZs+tiK8pJzZVpdeeKl/YAe9qbuL0+8Ins/Aze8yc
hQwBQLzMUlxanbtuqyQ/Vlzp5T5WFqEreNVhMUKdX1ahLWyALh2Nk/cQWlengCrTmFifOghxItGn
rPYAfrtd62qeyuTR0p7hW1ur9xa8+24hRJgbfFAgMFvZEY2ZX/ile32Uj+Z6ANgC8NuXj9FjuM8v
nStbmFz45dYM4p3iK5voU+X8ctWB07jkJE+OugPt6FDs2L0wOJcSFij7P01o/bmDDXKR4Ar+EDl8
2SpzNq3qOjY4panCMMFzYacyDbUjZvmJQ+89/CR7/stiVFb+6uL79Vd+2SlIha51O/Ar++a5gPOa
b4Ch9HCTK6joOCfGtfEN2GWqvEn2zekcFt+b7EGa9sWEh58nOskmRfE5u+HqwvPlzkzewhH2VHXR
a0fb0HM9tFs5JtcALZXdlPZQOhLaUjcOZtnNrrRLFqTE9kXorMFtL+M36VF+nmhJkj3YTjmBQ1v5
hgY5shQf/YDpxWfTzh/zY7NmCMQ+7AB8scIvtquBaUaypZteFoebJDYoMyQrEGZ3ekveZRxRNAYF
wk57bcGSLWDduPWVV2O/PO/FiJa/Xd6tHssTM8CR4uOZPCNGfyLebRYq92h73bBbmXqs8VijMmiS
oJ1oHbjCpsmD9LKCayxaDMsqnLe5IA7Q6KuQ7q1lnwlQf9xOdcu75hBzIgDgNVb1Xpynh6HkWSNU
3SjG2pyP2T7nCEmf6Et6zeHvbdk9ND+zL5j2oAN5HFbKk6D6tHfqmvcVXA+CZBUXCG0vUJtIuywP
y0E/rhM/2RVP04BywUrg3q0YzrhS4+YVKNi61a18dpQugK9VQM3acax0H2pkpZ+J7nYf9Qf1P74r
DudUIWwJO8INgIMVRvIF2xkNzpAJmsoQI+AkLJ+nBhYD171m5aNDT7vCR5RJnYXrSezDKQDXVT+R
ah7j1360IOH7dUbYsL0wZVbfbnvhcH1m9sLkfHCYQEAbR9ZHxlL+VMAZjG3pA0Ey6v03hiYas8Xs
PToom5gufJmdxt/bDCTLF2tGQTajGyu+MN3r+UQM+oOlOsBwZid5rZ3fD+voaXzsfTU9YJO24mI/
rjz+sMYhg1lbPe7KgYddrPEVKtcQtu7qQ0SPFjkVYJfhpZzyD+a3paCQj0AZt/TYR2ul2syGezW9
MXNBNcj67SzjCFjnRsffZeItDl9/qlsNDRoOCeaY3htfeoQSVy59yAXFqZmOQ1CPtsbn/Cx7ykNC
mTQG140RiL64jly+iNesLKqxMbd4cZ03OCnlickH09/KM907zAaqLKdNnR8kgt+UJ38+abQfbmXY
S5OyDQ/1jyVo26COlFKWzvhh+OHG9MLN0o5VLlQ9d/YBimr/xET3E6EUAAfMYbCBAQSWycUeN4C1
AZ5mMp1unNjXA7TS//4Dir/7gEsh80v91IfpmKY1nDEsICZLhtkZbm5+iM8h0Sja8thkF+zo/bcV
0p/ZTZiEaxLJhjwYRfya0JPXVEdVxJPRz9FJJbmS6LSN8izTjP4+RnHhmn9ZMn/4bV/N3q9GgknP
ld/We22w2mgnNcARobNH3GCtiGfMvSO45pu55JqNbyMXvQq7ljuYOmrpc3+3iBfy8V98ooUUzMpY
8Sj++OCTTJ+ySIfdNZ/Ns/pBFHZ6x+hy+GTuDIO29waoGx9Leio0gjagXnfHoPE0n1E/OIXoyWeK
jFMbWtWlPi1clui1WsOUfew86g5zwzgBeul8kGB3wFgU7qPddXoSXCix8IsqCLQLTof5/MLPBO1d
qI6XxaIbW9uzembhbUCTUDa7cAZ+mz+l/plECHlQNHQdPp1s/onAl6FvGeSKOziBsAwfWFm5wppZ
elB4KoKZp9LHHuygrtVdfVgWR+20j8hKPjG19Itj7HEwyr7qGseBH/WuuWc2t2FwF9AdTTSbxkGF
/mnvx7s0KJ+Gdf3bHLelMPlj+7zQH5dziOgnNPFf2stCR7hXa+FPCKF29W/JZwsnSL4bP8JTHFTB
HLQefG5/3C0s5/Y4bmufDvrHrOpJo4xb4oASu9xdHwYw+q16Etl5kI6p5J6yPYGCHtXuPWO6DBtV
j9JMtord1UscjIVAHzHr+A4AfIrO159mk/+6RJL+3DtjciWRioDHFeiA/OXg0pROQyZUM5BeEm13
Q4Gdv+GjciywyW/ADakjgEkowrtTZazTXRVAA82sygsDrDEAnqBYeMjfL9269650qZfbgwpjaKk6
Q5/UyzdMp4sAxM1VXomdsaSNse+dlXsD17TkZ4GWIb6TNuKu7eyljTO3g77NwUYvUHf28jNIQgTU
H/q1n/jVuXEYennR+upmp2U3X0+RIzM8l+6X3k+jWkqDbnVc2IhutkHeAQt9id+BqADlze5tLYAw
DlGIN+hUNZE8V3cJdizu+rtwFVQO7/YKnxA2FyYFoRO/KJ/GnvkGnoALjmxfH7MTdcGPcG+BsdMC
Xs3r5X0uvUm11u9nd36g9InuqgPj1WjzI0yjt6qn8Cxi/uwJaFFs+VX30WKHnQ23As9VS/IaEhPQ
VLmGZGU+RcbH0kHWnAO4c1OFzW59noFhXGihNjaC+6pw2y3aPUd8TBh5I8b1Iztnzr7ci4ROPNc+
snMHSoFVnVA02qNpy8Rz2tUrduAL00KE0PiuP0yeveAF8tsEacTWAwlutuBAZdouSb8abCMndJV1
eBr9cWP6cLOC+qJsyxZccXIMD84gw814vRBBp3fDhReW2soO6W3yMG66BxwcDuGZKgG7FjxPnjmV
jNhdxuWGl78WHHXMEJZoDLVz2i0lmpPcXQ2fEUJii3u9wq3Vbg79XnAUCJ4QjVK7daY1alFAvelp
wdH/F6H8f6AV+//NYFtUOeL+tRJnX+Ki/71p3tpfpWA//qN/inFEReFQR3XDyYhz6z/FONLfuOUJ
+YU6jek/4q5/inE0FOkL29jUNWNFgAQ/+rtYXdQWt1fC12X6RJxbOYb+A9Psn0XFH45sCNwQ5JFc
L58QH+4/XrqrflUVncy4G+M/T4k6T9IA8xO4sJn+LY4VR5Qy/2amQc0oUDCKIJSMsyyHHChaf26H
m5/KmFS0ucroXLbCDJMNLZWfolikVeOoFENUu9J1p9X5Gt2Za4z5a5lX+2ae/VmLfcMoHvpM8YaK
1OyGEZsObxp90MEUctWpVHNb0wJkBlKeXru/mjrTeuMQRRy4ZPam6N3FEvqhQKquqDtTe4TqaElx
9IApN0F9BbMIxBjtkBxaKbTk61Ydg3EFdyZ8aYstlkmQWpn2TtroRPRiw0RE+sAsu8MOI/k+wfrt
hwSGZ7c3RSLxlGndatFpEJgrd8ygV7qt65IrQe/Sb/CNBvBDHTx3lJD01NiTDHrqrdB2ZzEEn8rw
GA3PnHW3pPfLeGCqna0O09X8XkT5vYZpgCKWBpZ/47bvaG1gMKCsdVZ1anch+HGRbAmvCFI0xND8
ui3i02+VPH3H9B/cPKrvzbYJrkPKfdEo6O7mBwFMVL9O/jxDmMuH8CBmy7dMOmtV0gy1Ihdpga1+
JrxHpvqtUo31L1vi7uda+jVT4s/iCJYYzpk/UqJYuV/HS0M4lonY96OTvPVOAjeRU9Be6tvqCUBL
Z2Ltxcy3ets1LAPoVH/5HRIo/qnY/fERFCD9xZkBGeUfV3kUZ50gjXyE0bvBQ6aa2s7r4YUlLe8H
YGJhotrD3hOk6Pvt+rOj+O/x+D+cGL+shSV35Q+pKFZZvCXN91/Pxh//xT/ORnSFJnUiaXxkQK20
ZUT6D6GigVCRE4ljcXHQWCw5/leoKP2NxBSSiYgcY1HhiP3Ps1H6G43TomzEaIaj1fyPslAQN/6x
nCUg0GAUROonasolzPdLV40bnNAIKiH3Mwl2kLaqmgZJ6uw0IgZeHbYEdejAA2OJ5EXc3gyKhrrD
5JYh67nWudPbBM4Dylqk59jXv5XAkFLEUD+Kd11cYNMJ2X0wHE35qHE6EiHO4qvwnKUjOilwP1Zi
NqibRpoxwAPyuI33gyY86GJ6amGakTvpVFG6mSvDb66Ub+N2NmownAqumnQ/129KnQRJjlogVp3G
FPyo8c045XxSA0mNI/saVw9lwyE15xBOi2b+1EXT6uT8sylhUofT2G9uSkiMR5Vu8pFaVDjLLZ+s
SzytkZwVfs2pNlojrJheQtJVZ3zBh5YTPMkWp34gwVXjTXwnUfZXeuLGCZy7qNhpPQeYNin3vXnz
ynSfdN2ln8OXZAp3RgEQDBtg4uQahbdRHLmEOqjcA/aSMsgFkSV2W9xfixiN2WMlvyX6aF1v4oc6
rA5DwelSidLnrOJfLUC/IEgVCrXRHSuDV0Vg810hog4Y5lOkd9tSloEcssIxB+XQgqjPSmugNM3c
DhJgEmE9mV8Us7hPImx/cesmWocs9ykJ0Hd78pg869BamxsagWl6SdL2KdQSPy8jQBasp2T5s0s2
NwOrCyJy/HJ6DjUIWGWzbgVpM2bmhpAWx1hYF8PkJoaARR7MvobJUVuDH61uRPHQBZfXzpIZ04yG
4MdzeEoH+t959DqB2m/st0KNeyZs9wFEL0qHI2YFTnhNNnWW+wp3UltPJyJ9nBTioTzT4Y9Xp5Jl
b9KMXcqrrMZkl/Xh3S17MAD1YqHcalW+SQ3GFFn22Rm1CR0bhF0IK0wYejQQd7peul1ef1QxdMqr
iRU2eyVd0VAPjT8Iyc64tZDW69Vmas6rOAQU7CXyMLqDVgkj+pv8kDQgZYMYqGO8naLpnpgaXyU0
wryOl1KsuPHGGQr0CshXkF0l5ttW+cQqS6ZPOa5F/LRVuDg5vNIItmd46Bj1zKyAcGZgP6SuOLZv
otk9ZwYvaMiIS13l+VGTmp3QBVUVboXbq5HDBpaBCoXnFNOYuRBspD8X2Uy/h0V8zOZbZRFn+M2I
dIjocdBNt9epCXnY4+05TpScYHR8YoZBf1YSjgaz1J61XLvTY15aZJhPC6TEE2c0JNxqmXVR4UCM
otkQ5stKuLq/HLJ/ceFybP7ahf88tsi+RKxN0SZ9FT1GgyiX+tiAyUsvIV6POZIGI3/+97/kr85G
pOXUtBS1/OFLN1yKPRlDFb8kvrI4UUUow+O//w3Sl+ndj+/BHJPrgUwD/KyX7/kLEDfnkXHTell0
cFS4TzVhP46Y1dTqLsUDqVRNN6+z8y1GuTqhNVIa89SM5aPZmryBInvTC9ThxFNLlk7ySZKr60kw
v6kV5D9BR7qXV58y84UfH/q/d/3/iCuKpn/dCq3LgQi0b/8nuC3/8+uV/+M//PuVL+q0LyLIr44F
xWLCxTv/+5X/40eSzDW7BJDhNgP893dvAvy5uElJqwDcphzAVoOP8vd+aPU3naUOXgiWbBj8e9ht
/QcNkfmFbaPgZ24yoF5pLGz2zldYVFGNqbmFg3HqkZplG4wIIqxZqztB+T6aAdgi7bTLgTVwvFbb
VsNi2isZaIV+pN5fk/uZeTvX92jHgzVjzB96o/yOMGmaN/FwSIoOHbsMkQ2gtT/I4aVV3sSnbrzX
s0tS7TLtbur3sRK0zGw106oQcKNsA85DkwOggVvzLUAWvkJ2OILxgYxfjHf4VgnCf3Wti8/l4F1b
bIzvyWXFrAoGbc0lZSu1Ow0e8V8awBl3ohw9lerDdGYiMybnSk5tYtRJIoDQoKxb9TyZaPu5TNwZ
dh9t2OAOs3N9v8pHTrLVyXiA6fX0363TTkt84I/K8l9vnfPb+9uvG+bHv/6PGln+GwMBrDIIcfnh
5UEN+o8amR9hM6OSfAsWQAXNj/5h5qH/jaqaLC6wWFwXF5DgH/tF5EciVD+TSg6hOF6H/8l2+aF+
/gN8wEdg3ISNDL8HUOLLNdC02khutwDRJghVr2ZQ72X72rkGSXAN+sRWvyfn33Vz6o9Y3z//Vh3H
Pr7DCsD8jzfDJN0wdSpNDGnMfV8HU/ctfMi6BynGrt/LKEJTxqGaUR4wuGokzPRRJ1d7qTjU5UF/
gRssbYdtvi/d5NBJfsdY43HahA/i3c29PRYv7GgYGp+r01S56GB2K2RehRPdz8G0IfcDZz5Pjk9C
7iGG47rHp2k4tUELhX+XrIsge2wCMEVvGbkxFD317+qTvOM8MCT87XZZBIOpe4+QMpooQkwL2pUM
pRVVJCyVw1X1Qh+3dXQ2GEWAB5Iz8Ao8A4Dbbo8kFD5qUG7R8wqW9H06VBcRy1k3NT1NY9S7EDqu
uls/zG2gNnu0cSmyKOI3oIY0Zyl3yzRQrs7U7fJLTsjHPnpSLfSxopPDLSzgRu5NSBsLCp1tRND1
0dNRxS5/LfVRsLKRTDb7win3WXeEpRcjenqfTxjqoTXoHrpHUA5MmqMTg2irfqwumHUFxbp7gTJ3
9ZNt7oVO6HUSmHj6TivUrjEkEdcgwwHkAb6BT+AwfDGcI0hHG91xWl9bBIGemQEat++MoeDPI061
66CnzoeVI59D4VRp+yxZ95Kt53ZLMIpvfIcs+ZwHeeKs5MvwVpyVz2zNa0HJBQG62ukeD/QJgBt5
3qJ3FiCgQUNDplzuBd1SP0aHd8tAbLjnyMev6y4PyC/rP8j9cONXaV2/Nz7Q7yU8XZ9yP2f6jeRL
A8+wsDCdXBnWg2ZPzNN4g36Jm8hbtj2az4VH6ekp/qIV+1RwE7Brv/DSswgwrjjTvmbiH70WnrwD
sbcZkawhH6L9RVEG/o26xao3xXF5A4gu8B/TAjl3q6f/S92ZbTmKXV33Vf4XkAedaG4PPQiE+lDc
aEgKBagDhBokPf0/SdvDWVnpquHLb9hVjipnqKE57LP3WnMpQ9wcubg6+dRI2jUiYjxSfR4ZgzPG
sOtghacczUzW+bVuGNGEslXlpU7sV28Aqk9phTZle6HgfpMH8PsZH10PDhBrfXD+1Jb5SPnqjSGO
4R2tHHSQbMMw35QrCC0rT8sgLucJhm8E72agecfQcm+BMtSnFpdP2Ev18BHnHKTpCakjhNUFFJIT
NZuDuFObNDnmRftNe/7kPMpgP1PH1pjs9OoDE0V1cLUlWgK9RR0o1aKYyMi+g34V5Rgjg76MTeNj
zzvzlDttSh57tjGjwMbvkFfLBuskG/javhRO62D6qq/eC2kFBAlQMdz6TzSdXFdIRrhU87HEQ/cY
yKtMQ0CsuZXmqijwUdv3iLux77se6qqLMBZY6G2UnuXVU/Fg87EPoVz6K8Z1qFRbXL6H7Fwm/cu6
UIZvxCKnQY+2HkSUnndcRW9ChsZ7kNHgft6Th/lxVbJWQ3PxFntr+5Y+FaBuT4RoIIUMObkdw5Ju
XodDuDD87tTJiRabXj1efWiDPZwFRJIsPhdYNH598g287dn+FpS6hyIe6LN2RK5gy8yjTIjGRAQG
B/iZmBeBuIA9vnMaIOHky0MvOB3d94Ecnfjq3ga9oEQaUCABToEhhmgXPCoFHEz6wGScUQbq079e
s645eh1qT/dokGHgvbF3Gl7D9AQjgIzgRB0397DFmI7FqffPjcj/VHH/XxsrUPz+VS09IZz3/7nQ
VGHN3a9/LA34xX+XBnC+NES8Fk9ek1pVZYv2n9JAAqiuWl2Wu0aDnyr3P6UBgkgAuOS0/bvM/vdo
wfiHplNPICT5FyT3fykNdPXPegY0bBIqapg0lNK/6hmM+622lFZGRw5M/LCQXgHMgBN9eODlhr36
fHDrd5hu4lyvwftkE+clNy76vhovvKu4/aNXNE4/PCK78HkVzLw3v98DTuQUxRxYUXBztIh0gPQi
+c8OreEw4AaiYFjJAV8t0Oh3IOlxbjq43uvHOSgQ+dyjtpmT4lTJCX+nmUXuV7Ua1MtqLBkotZg+
kwrKc7XsXowO1NdZd+qvF+54nt0vRIL6kAc14196GX1Cya5kqrjcl43GfINFNrhNzp/ScX7Hitfg
sLQrxrbwBZ62hIMCZRh+KcTsi/OniaXmwH0SvFr3cnda+kLY6XjqvtGUPjdqoA44OKCrTsPHpiNO
woBCWt2PiyHdE7ytvU9NZk2zeanl2/CwxDJ3hdrfOsVidXP0h/tEwc3DiacFGrlHN4WIqkcI3POa
B/hAT5JAwianNUrNKV5VzPATbR/leOA3qkQX0mG1Z7Ry7Qz64nUeKl96eE66iufo4GmWq4/eFVbs
x6PvN3vvVXn7V8TrFHpivceoFkiDubf28+6xXxetPHm+E70BypZcKtGhQPEkIsgk2X4VXOGVPgGf
j+v2y2KhZXmkNuA7HLShXg32R+YlUVMFZ8UziuW+9s5952YCR6X1EEjt8jUzgqbvSu9P1IGoCRll
4xy3H6uwz2lvkuZBEzBA2YItsAcMx5ZKlFGtq9lwyvz9yX1OJSpHL9896VGui+nLLZ1y2C30hn8c
nAgJQYhDIWRtTlmedjVTp0GHme8U6eURcsIYzDAWXlgrYS3ys6AiPI9xeo/YtlGZ4kjzMIUVjOi/
zS1XQt2F8DjWet+LcurRfme9uyGLeAUwk2vLOb8yglsN05PYlnER8cxkpHyP+MQgYnh28gTtKCad
fGLLGr4SRlS6ZmeZQkm5AQZwgH0/q1IV4dfRPhIzN5Rr54GdmBegxNQnPe46l9MJ7ysw59Sg+sgS
sKgpNprFyuuhK+gHJUyHwZnklO/z+nzzqsq9vhnq07akzEdOg87SRX3L7P1i41Jrgso/ouHsoab2
alLcwF5AuYBWeyZUIFwty8V7BFCHiBOaYcXKVnree2TwFoZb9P1qBi26+jR74gndj+E+TiIq9Jt7
2erDZn38ul2QZgcyJrjdedtgAoaDMnnPVYb958lDDnB6/UhN6DSHB9esAhnh23EsP2eyiZaf6D7I
l2eIuNuzCWPHyfnv++tIr/qwfK2mfU0QAMajsyZjwpeaEeYXdXfM1AQvW1hr0fmG782WuPvRIz1d
ZAdXlhqCYDkARGztkbL671P0PjsGwJrcu9QB3EygIaoZH2juXnG5IlvkCYzl3iWR21eaxbseXA9L
SU/Oj+xGUKsmVCQGsplRn5S4FVRXIvqP2X5nNLBCnSCGVaj1g8Mz6JuD1YXnf3B4DPXnvDxmZi+W
IYM8l7ciOPXTNy2FQwbqpL/aPR6J1TOcY7FsSVXa77133tiWMTgoQBKjlTZUtLBvm5vKWVkjI5+s
UrS6Te3RM1gtjJ26xq/bQdQUgdW/xvpVQaAz7deG+gKIiItpz/ReuGzFK1Y2Xfe9Cq13ZLwjpq/5
9vEM9Kv9QrhwcY/ogRQPHogiby6HYYt1txqUaFOO7pXAHoU6pw3ZbbULRImgPlqqabUW2ojdmeLX
RDXaV+JNHm515AfYNp52Axu4fsDupXQ1puV1SMWhaH5196z7ND9QQqWaEhp9VDn48xeWgXNlcq//
2QT8r1oh+ZfmaIe4ZNitorqUmXz25V9caHejPPJvWZvP3936ApgJs3fwtA+p7oFEiM+eEf7vzZP/
a1WQ3keOgP5B76hqzMT6XVvvv7dJ0qr5rk7H33QYf/tC/6ySoNX/wyKTENptdyp+0l/8+H9k6P3I
7bROdkdl9a8aqaeY/BJ5uRY1kqJQRVHa/KtI6inWP2SCLH7WZvwP/cZfmtz/+uS0Yfj6COY0syui
fmpyv55PJa9X5X5Bi9Bl4zwiRDImDJUlHYYFdcays1er9tNvktxpbo6HCfdvNa/dJPM/DZU/HT8G
p3/4FDdSyS2o3PvFMWXFPSeI78BT+qZnppfgdPi7++OPTdY/v90vSs+8uF9W1pm3o7fi1x4Cfl//
Ytu97qWQ4dBX1gl+fzM9JX2kmt5PV81vxiPKH+vSP787V93Ph/ygHPe9p1LsF4fwowyZfek+HJpA
Rp/WtR8MgARuMZec+7D/zfq1+C7tv/kEf1wf/vwJGGH//Anq3vn+sCpO+tN7Dp5QIU/JikfBCvTf
yUH5vls5h40UdkI08uSC+6RTpT6Wf/0pfhFF/PlTdGfpp0tPt4pjT2s4C7fBKqq/NBeaaczzSf28
Dm6+FJySfAP7Ob4Gf/PGXXvuv19tuvTL8qgVee9l6of9Yj8vltKOBGCaCbscdqpLnwrhGk8PJDh/
/a6/bEf++XUtWTUNWWWoBAP7j1/39Kp1hqeEJfcnF973OL9spFQfEdg5Pn8WEzoMq9BKx5arpmQv
JPLo7mHOjt72Mau85ujXOyPrTc2/uRfQJvzmaKCalTuJGLa4XycOlbzPuff4XEe4eeq2quLe9pIW
1Hjomw1uRmxisQbJyRq2jbf6lNmXHPGMARsIcUVEOciQTiobWN4xYGpPE5YQhIBeKARuOPRRC3b4
Oi49OX6zVUiscUGzD60wOtP+MId9173TigWHJkHEVxZWWoCkQlTskEc2QSozMD6QU49k574us1v2
viHIvq+lb7I04ZWpTh6TpExiG4pQ8oOHB5uQSbvzDxM5wqufuKqvaev+s9i5OXL2HsroQvdjiH73
VPVkx/xueMl5905dt/GeIBXAHcdnShBYuasMwJGDzLTdIXUFkvEIq/Q0vTFIx9NzR5ba66TN3Q9K
qmb6IseAeadEBmJngybtkGrvxT3BzqHb1sd53Lqr0dWt4pVd+Hi6x030SI7DwwjlFkU65CFYtdjP
YiBgQ1CHrjrsxXf7suhHh7OoIylodqdZL2Pu2A/rk90f1uFrTol7jM2wGkNmyzhQw2dohM8hPjbs
aP3sylUNyO0sgsvV1jyEnCS/uAcccmB4Ti7V0sRyLgsZ9Im2kAbWqBcZy9MIGXqGXeWrHeFWtMut
OtSiPf0/dih6dBznuVASKiKQY/WA+nxMHT0HQxszCDdR9A+BbUmpOUajmjy2BYjEdn5+imvyWlMn
z5RMTW/BI6LlWQcrz0r3US99RmitA5h6QoYDeQdWbdpGZuHg6TySd+z+q7TkuPUGWmLgUgPqdcH0
xa7ZKydsOGbPhZ7xIIFit3fvbJVYYSfHdRUzkT0k7ebwqY2Pwprcabe/Eu56HRAZPdaW+5Lu9n58
+1JLZM0mlnpis9lD0Vo16CgeZxaGW1dZ3rdKCGvJk1zJxffYXW2MqDrXCn8ZDlFiplet7FOLJfc5
PM6fICxl/rRMJ/UC/oJ9HCpDduVsrICFd54omDvbnhQpQ0Rp0hDlvEtZ396d47jM2McMQeaw655d
SeghvJs/ri33OuQpbSklqxGDPWtynT9Dc/Ag6NLJw356Gq4cPbsdgFaoo3zKLkb/IO09BfiT0PJU
htYIiFYFzPuUPuzWWWGvUO0l4wkaqfqXNT7SUXVVj/gxALNNSCsvg9OB76FnwxYmL8/VYTKvhnBc
LrwKJJG3K38fvMMKxM8p1ge1i+fTsVjTiOMWq4n1yft0CdRRvjQSfYrCxcxW2WV38IqhmRnjM2yr
E8vJ4jC8+Ghf8FuTATMoQmx5sEPeNK1dDVYQVzzPLqYSPRtVzgPQpX/h6ETTIwvLsPpu4ddhtTVH
XK3Y6mo6H3u7XLZjWtuxwh7m7D+4OH1j1MNsNllNDmmZnrMq68/ZGoFsSE5Dc3C1BBbTRX8sj/dT
AF/Ybr/NyT7D+PUaEPFGJHofE8cFOgV7wilrx+gUtnMGrqNjB8AaSxmmCCkzp/ms9xYWFvUMYglW
OHPQ0dMeLswpCQn1zT3RniZuiQj6UbXbz4iF2QKJCW6oKodFACsNSM/0Pb+lDYbS0+g17UVFIA0a
Ogbjc6gM84GU6WE1K4ftuEpYNTeSW07r6TXtKKP43Mf9MVNWOtiZMumP6EnjNkO0Xo6keD9hHLRy
jkN59PrSuCpqxNwvd0vC72rwjPSPy+RJ8cfKcZysmzlXqLNaquOnCbaiLfmbPjxOpQGp73ReosuE
s9sKPa6GEFUWcsZ+d3ykKZ5p4yqQ8MhOTiec64X7WK5oVnNLhyhT+qM77Se09XBVUOCPX85h3H40
GOBR03vqTnLMyWXQbfx41eAakIOUo9tErrljx9w7xrTUJvXoNluBaNjlE1RVFlA0Ln6iWtwysZzV
OC8xzd7YxJbz0/yZkHz1GJ8amyM8azx52PP6GWabmN11HZ2HatZGbPbWK7/MjsFtmo9zTMZNt27Y
Ssq2HuW7kLMKutj4lmgDLa4/YYnPDizMBOvw+7x50CS9kHIyZG4OswMSX6BvafavO4IHQCAQ8fgI
uG3gnYzhBWP7ibVYic0NhCktgCfc7Fp8qgYLV2/A4I9uhIdH+Ose5GzIHpX9Rt+HIElAyZOTxuc7
0aN/CvS4ZfsQCglfDj+f8Cj+dUHzI3T+1zKKmqHT+ACrQEf+x4JmT+K92Z6v+8Vqh3rv9YaILzpF
6xuyHKQ7YmmwEFh/6xX+3V7hP29r/Vq9Scfro60PvK36YfrnsQobLYUuPCdT6TRl5BrjDP88z2o6
N4M9YvCPc8ahaaLDCFuCf572vpXgOEFAOP7r42HovyuraXh3whI8ZMqPA/ZTQVvrp7N00ShoP8Ih
0j3xMUk2c2+fYv52A4X54TOuxCZMNoaIaTQKmZoHgpI7yWrxEtmYysMeKlhr+sFZxGX4SWfYP/tT
IYP3GNNBCwY9e3gUgJjccCEMdmkPMTwL23ImZzFkZAvKJ2aXRs2jigQZkriKJE40lwCJz9FRDN8C
6bFgpIpKhCtl9HROg6eXDB88vSgNHEAiQaba252XLcdbHhMsWX0MbySFb/hYOHEqEUO5jYa86Cfj
PoqeVtDHEck84V2nc6g6YtuFSwx5f3q1IqjE9CS8+IOpsvhg7nr0n/HmLHA063yBoYTfWbHfYjf8
pNgUo8qZB9FLfCWfb76CE+8dN/TEegDUg1rH8b6iOTWXSPg63+tXEAVf3UwILphdi2BWY0+ff/DX
J4ZjUdkZwaH4+4M5SBN7KC52Pupq0A1dS5p7PFDp7Nk9gfVwlEych5OENzH1z/anFXzG9lc3PE1C
xt+gTzsToPN5i2mlOnIw/KTD63CIbe9s+5Utew/sMMwtzzZrd7jnVGoOphuP178JF30auRf8kLl9
1/VNYT+j5UFM3CgF2uuHW+8plgGo5Ylq+xcnvIqMyRuEK3+RTuJWpCKDh3gTgyCyeObVrh0NInc8
MEVkOR8XEQd3MWlciAgD/pDdBxG0cnP7e22CURp3NqRa+LXomsVisqXcDkwxK+3kLtJSuJiKTc6s
Yt/tdKKIwJ19vb0+h1ONtoXjA0waqBFL81qkM4LNxk/xSXnv6Rw3d+frohaTnNN2EHNG33aJM4kp
q/B3hu1Gtf9O3Ei2+VzurrI9LlHAc3YvSQdpJHBx1nbCGXK/3cD2dxmYBc/9SlSByc0Ss5RZt3iO
eQL45LTZpndxk3s0etkY066AzmWvtZ2jCJKjiAHXRPOEXiBbl4RL9uFQfL8oyWfzhJ8+AoPrlZwU
/+al7BQMMU/iUS2iwnUOwsWYJAoR390hmAjK4W9VTD5GyV7QaebKZCfuBrO57WZcnCc79Zez3DmL
7zj4aMUPauAhXQ9oPopomdtLLKucWjlhSNnBF6GLnvgih7hzdcIqFD5PIujtAQfbDLCIOJAFute7
8/e+wxUt3Jk749Pd3OhkT0Yfm1bMCZDnmEAGZe9EwnY4jCXOmO5THDsjSr4JkOugTg8sAdHfbZq1
322af17cusXvp8VN65n6XruwuNFEtz+U5OPtbBIGOxzF2uFuHRc2Ewk+oniLzZRr5hxuAW5dwoUp
BtDVKHd4jHN9/82+Wv5dM8fS8UbqlmqSLNQ9L376YNLr9S41eVUsLDyPrwgB+XX+wHxrhreqC485
APgMoWKmRaSNERtIf/McVLvm1J+egz99gK7f89MHKJEBS7eiB9yUDSBbQ+eecBC4ALEuvqj423EP
Xkecj3QWlwsCCB7yinP2brsnz+biE2kuYL/nbO8gN2bX+NePJf23+/ufPl53Yn/6eMWlfuyNZt+d
uFd3sbwEW4pqrK1R/0MxR0CxIx/mMjOX+4i6PdGX5hdO+I0ZvrVEkr0mllMFSyD7Iue1oAx06f9R
ZCFdd82ZlKqhZIjV7mD3lnh6aJu9nKPsBliRpvevw7gR/BS/xNrq5B9rVEh/8wV/wcf9q7Hy0xf8
5cp8NY3ce674gvMfCIbl3u3clHr4HD/EtIpoxUdEJ1Kmmlgwyd/hgWPEDKiia1J4efIclZtFtJUm
J3fvdZB4dq9gnRcFon2HQorvuTCmRtiCWRy28f3vrt/u8vjT5UMbGCsennMi2/94fmq5MF5PSSkW
+fxBLQiY6SaoZ0WzLj7PuPyrv2l/aV13709vaCLBw71CG6rrev98Qdyq9qHf8AYsasfYFoQGFCGW
LKRKg7fHkcNtO+h7jCKPrkzeU9eUbD0kGB0WUdkCAnlHd8+gLi9dBcfqYf7y9I96nHuG02GtoKtr
Pk3bDtMPx+Ffg4b/Ptv47eX806f/pXep9c5NP9fexUL3UbDRf1G9hv3x2WWS7WLUnd/WtcUoyPqb
xGr5t3UnjkhDMhAUYDL/42GTisP+rpPmvaixuA7eMTrDrT65Dk4RgU/eX9+08m/WFCpbVcF8ibxQ
kn5Z1PaFWZ6Mw61YyNsSc0DFQJK91cIgsINQb4HAwC3hURJm9fXX70xm0G+ujz+89y/r2StvDmfJ
sIpFnL8ESWG5f1Snb/zJQArfGWqIUz1ChiZPbksFW870oo56d8qzOxQaFBQOLZJ3FRxz+84eF5nA
yT3GBZR6/0WBJwn8nWhyLvED45/QCyDRxLDYgN/OuCDxLGEsaoU8efW77AMJFAGTXoUYUfs4PqC+
AorFmnp262wFKlKmZsMWE4HJYL/HhquYnWbElsWoChBAf11QV+GL59jxB1tQzfFhRtAVfS8GhEIL
QAp3nAUPcQG7h8MH2S12ESKfCjuMi866BdqFkrkkv0niE3TpCL2PigEBDxaYxKDZ/PoTaBkSaH7h
HktoDgQLIuxt6ZNpIfsfo2bsjM6BIBm6LeJ5o1p9tIg4W2FNCYL4YNmkZOp3n57QttyReGF+x3k5
7BL5b71Gq0ahSjkJE5WBrJ4xvV8FZ8o/Bpg2IgqUgIfkEhAYB6ZIa+w3BPciWeG1YscKy97ueRj9
6W12j+dbfAHQldKBqjcE3INDja7uwbamb7xNzvMunpk0fhIJwkLIZ0V4CSBlP0BOgUY7J0KEII2w
qSIZeBvXot1m+N7NLzraXaVk6C5tr/0qNr6eXa+1fxrvTVqcRpEWSDGWWkqoqUxRVHnygcghltgi
khRXWpTJISHJeWMF6rAccHeTMWI/w9sw93uLcyyNq0Xv6x5f+n45kxa0Rthfwtm5+WZ8yZ5ry6/j
1RQmEZRaKbszVWfjIS352Ew/KR4RorIJrryCPQUPsZ7I2cdnBBTPKxqLH1Z2D1i3+jSPn49gD22s
djWW4RMBe1WZGphtyQRmnov+XrLNBsqSo6InfRC95BL1oNNQZh8PtoAwONqAdJuvLjId/uWb5ejl
PA3+/KS6ulCe1yWoIIZsHw0ZWfCBKRbeLmjGDln6tvUf2SS8MKeSTdzNwSCkJ2rYc17sxy70QesP
Nl3oAblsQYUVNjjHEMSj5p85aKdQ8Y3hjW4UY3m/4wKBFwkOPXFgewKUNryLA3CdoEJeDJCBEdcU
6/S9A0Pe45LdZJGY7uljLwkjhGjVQC3mOkJY2toIlbkpbSXpc1P0v0yG2N3H7H+wnbRvVOeqoFnr
sgFI0FpBPmOEJvapHq2iIus2UfXghsPPLmlIw07pU/EMX1GfTazkWwF32pLuTnzwnx7+PGXM3XRI
XtzOVsgddqft0wtuI4uUa1FuX9Ez3EePTukiJdaC4BErffAMWyWtrX0SDdQxB24Da3iNeDQhHayT
FT3af0bZaHZv2My6Fj1eLfYg3QyMVCWkDytuhRygAn49erlW9927TSq9T1RcJ4c285WUhHemJ21k
jkjJ4JStO2oFOGZglXW8t5v50Ub0lTLOi58EOoLWawSRfWnjrEYkMXZpjJ4xLKb8Nntf2pgH55g0
cbskG9HrQLz0pJNOPAONt2BpIHzYJq+BlMA6PjX0V66OvpWyfbKfQVDMXYx3BWGFGXqqcnJvw5M1
2o+evZhQmvMRHTHEKmHF2gxOPuqj9hRQAe7tG5EMRDwhHokOU640JapJ3dLGKpyOyePi7A+Tx9Mj
inpmMtS40a3LPQwhjgoaJCW1Atg7nIe0k7HnqOxJ3OEPaGlvQEgI3cTbrIxOP0gT0PdcHbExXj6H
Rn+bPDIYXcQ+FSGPGDW8JbdWFHArghZKJFjEASgNtzsyBRs4VoABSjtGlAC7KUPLAGs/OCZ0H27N
LtAaHvz3hKJ0xIlvv0HwdxNqdEZMtAu7wUfD+OrNP9Du96+sKl5/qCcdh/cZ4ohk6E+3RJ8hzLPN
Ecxoxkktor5e0G0wX+gn9qM8t3vjTmD82t4iacmUwu3mXU0Gxi3m8gcqw/3nsVzkm0vHMZV4NmFh
6br9aWs31JVmLiY9h3FzeEkVwqR6XDfAvexnxzTkmoEmyPYA/nYGsHHaJrdwc92BDY7pmwwowwqx
udKFP4UEdabdZEwFYlnY9QQ5F2tEmxI6NWCEx57wFcMySbuGxfOHGApDgjZ7DzpkC08FfmEfHOO8
+z3EUYrzGPBS4g0Sh2O/qCbaSEHi1e6q6M0fsDyiBOHnNZwFVNvuW6BAA2zy8mqegExJhq3f31Sk
UgDwZkOxd9VAI/pGqA8Gbxx9xLh8Nq7j7PWNRzVqIwqA5QW6CHRBCC3aifA1nEbEHwiTRj4S6a/7
pxoABXjciN/xDkMACqSwXxUPnM3lM2e05DJlbD/bHVc/c54rHDSS8F6uMmcpvNr9TZugTLM8ojq3
Jwdf/ae6eAbH6DK7BY3CzZTHp0xyNQRsrkxAEWZN1atgrgwIh+LInMJ8TBbSflyD2NmnuLC0kZYo
qPREf3hMuyv5wmTTmD6gr9PZQ+DXtyEu6OakuYYHEhxQwl3JlSG5LiCuBmenRgpTOboPOyz/hhmI
SS+vjKmrlSUPYoY/No9TkuUSpe0wn8B/+4x/PhmG7JNjT1Tb84CO6nGASL1TenUT+SdsP+886I0O
YwLlQL4ja9pqzG0kTdQTLtHYSAvHGv8YkHrP7Ol1slb27L7psEi5t+hp82LDi0czmslrJ/mAuYMs
fLDTJvrwFFvdMjTZi+tFvDew9LlgtQ51qGdvunF0BLudQLfq9VKpByyeh6YmjFTJeOjydQhOj28x
utFnfJtUNmf0slstT10AxS04J3qWJ4ja8a3QKqTgefr9a1pswI5nnSJ/84jfEq9x2V5/EJiLb8Ze
TSMejK6Y51wE29b78oHA/2vc1O61O470n7Uv3udK1LuAMX/ZzzXXYjV6BHwv2D36oCgDtrPUXEbH
8rme4OCDH224kBZUsVu8BXr8HkmY6BwLFRzHdWmUEZUP+7KH7OJ6MH58Of0JGgOTtH99+YhQVxDJ
yR9M85myTw33dBMVpQjQ+4so6yjXJhrwRPoArNAcBu7IS6dKRFDL2q2RFMel/hRoFs8nl8uedwFE
/NrRUpfZerEZewpUutZGhb/Po59wwYJrxMMCc/gw9lwoR4ZsMFf3gU4q5HV+C7u9vQHsHK0kwVJD
Psd9eemIilLVEVfL+LpdDSHa72fbinNAvzzn5magactbrv4VTwVuXVhOahMorLqZ+YOg/E6xzVCP
vgaXpTVjhNkEeqZkXNZdtO3dP01xUogcBXUHc6f4prh/DID/kNBH3BjX+SOoA84vOJGWLBciB8o0
7aD3xxVXl63OT+6KEcg5k6Ma/K2nhcXGrxfWmNVxya2MuYhYI3OJb0YOji5P/4I4JfvWDbvWTcYI
JdzKbFkhHam2MVKGZUAOEb1onqc8/Oqv1TdAz5p9yrYccqiV8ElZsGQCC/vvwdaAETwdBISxIOft
B7ZDerlcPB10vaQyt3zN2aD4myGRsPV1+xS4GRzdWcAz9Inrg9hWOS9RLbmP4bmXGyIs3M6jAsw8
LCYXW6W+R6Jaitu85XZ+Ri0vPukO/2YV4V4vMoS1XSON60FA9MVkVIX1/DqA7CCOX7rY9lNq39D8
wmnMWPATM0pqhtLSSLUQwbjgZNJ9s/y3W4X3ATmSHqkFg1tg0BBhZFxA/2LWyC3KTPLIwBWPjHq1
+bKwI1gfNxQV9oqPG6qL40xb9lNuN50YDY4D32H55g2Ixts/u/LEAZaNgYoLL7I2JdGGlsd8N77M
WAj6qZ5tZZ5DXBp7DrlLLAdD9Ftcm+I86jCjeOemxo54YVF5WgEc6hUDroKTdQz3g8O3YomtMqyD
GxPTJn6IBf2p1JoZSY74NUFE4B8ADbDgNGCm2Mywkriqv2WNKIPTd7HJw7wn1PEtQmquMyDF9P8e
qSkpKMvdY3OYmJHFDupJaCD3ymXGyOAi8otg0osAl0Ke1ZD8D6qIMYaiT8asneoU+xFIvmats9md
MezkncwPAhJYm8uYJGVfHl+9XZ/cQzLr+eY1vC++ewl4lmFv2ARSqIndaQON1RjLOSeSU5/UcZ+Q
xx33B9rQiRwfgeqpiwoaK9Jj+Be8EM8elzwM/vcOhvZGToVly+N8xkpnhjnINTMka2VMPIVseu/F
Cro51PjFFc8clrNxSSNSnxOMWr+9GgsvFr7Wrb1pj5ucB2anlGFQtQO74chg7+p7oCBX/qqXyqxj
/60OZEoSWdStuqXmG7w36WvfD8QyQKd77mlNJ4jdYNoijuglb5bqbxkcoFKLbbkoHExzWz1k1fHo
Z7CN3DFTT1iR6BHQxaCduGQqrCBSXpfuc3fj8YpMnMHnuRvj0lakNYC7B/EvW5l78L2CTC3QN7Oi
IwC+8zzMvdklJNI1Bcw62pMLASsTj9QchvJDwMll4PNagiU8ddNRetFWVM8PY7BmtAKQuHNqmfsb
EXau9YV+MavPvMtZgQfLYf/mf/LlfluC353xaQCohKq7UlBMHB0zeCSH4KiKW9o/ieu0bxc09tEV
x3BPDsJZxTf/4essavdhGR2i4/ZxIiQEvpOtWuiqIctVoUzSQOsY/jljJkz/n92qUD5k6iw1Ursk
7He6e31xOS2sW/cI4XjRnPjuJJoaiGH2wnZvDTy3zR4vmy6digONZsN3ndKPWHAYGZjTl8glwQZf
nbC9Kj+6L8IDhv0aYBgeal8rLj6+qOIrCWTssSr60wp7FhD3e3QPXvGDghJU0sV7wMPuoIjEwQYA
aeBQ6wkBQAOTQcyJhMegrryXRhcx0lbZ/p0cb2OETKCrbwzreORurovHqCGzdMyKzOFfdR2ZlVjF
/Z0Zr62dzmtjTsVOyZykS8KyANgSi5RCCom4vaPbaL/9ccoCpkKC4ovFg4AbUmzg/d7D9ycCp9D8
QDUgqsyIDkE7IKQFFGdILhX5jly0JlUyIUWENH0xmBnTpmErrE4JzzTYPjBKr4Y605u1Sud42/c1
ngBcSxlcSLek8zFoRhR/g5cju7zXtIZ6d52U6DbAZXn7KWuX+bEa8uX4QXSYYP6DHOtOq+fM/og1
ocXRaiZaQv6qLXEVn4nC4w6YHdw7V4zOE6waLLvJ3UF866kcMuIkY7odVsvnGiLIl/5xDS+hhmKC
tCEaQ+QTDYuxskVjQ2FASdd3CTXAp2NO7ux0141YVuFKzLTYCNUviLt2CcFW1cSFpXdnpt1e//Lj
dChB5fCUmjU8lkk29NcMqxgnNtwdNDSIgWnZ3APqZ7u2xNkyqtgrA/hcELkX3ZEvBc3nS7Q8rbzH
6B7S+QprW3bX9bgcU/+QO12j3qoml56zfnPrXDye/plCl3N67LvnKVfDulm/uTXuGdSVAXCuNcBz
5DYsK093P+1H/GyyFft4fTTBlZPMdOKD5dmIet/0zMgWnbdD+YmXkqa9sinZLNYzFCND3Azs9SnF
iBoglbyZrbADCCQ/rnV0X/Eh4sQnpX0jD4DfpSOAvEI52krBCSc6cbI2g/ec98E87asRxS7pUBM1
avjUjzn/kGeXkOvTRfYxPS6arfRpDd4Tk+7WefKK6RKa4pHI7iW8zfEbi2KhfpLz51GGPpkiXgcs
PS7FGVeEnkrjK/2UV9R4tH3gpcZ40WjT1Pb6mXBGZNv4ligKmPqxKgVUjMNjRlSTh53mU0L9Fq5S
0wbX3f+uvtR1/vHcvYLeQeiUzXi73Muw9kGRI+DxtZTujuK/RopvzpQRPc+JevTLyNg9EoXHEwjH
8xCSw3F7S0nRji5hldFRILGNbvta214HUhNKH8fw/1N3JsuNYwt6fpWKXtkLdmAgpgi3I0zM4DxT
3DAoSiI4AMREEOAb+Tn8Yv6O6nZUpipvyrd33lRVZlaKIHBwhn9sVvGsDGl6HSvBsvCZmfsUbPfo
fHQ6Q8bsQOJRa5F4OeARTFBNs1eGa9k+sKQfB9jpI2TfRPtfqSk0ocho4Wq7Li8sThd6C7JVwarb
5OTjkbVH0pWn8G0vvlgmFtQMHx5IiDhH+mzx0tIpJjeCeAnNX5dB6qPrBnfmrZsy3ofm7Ia88gjF
wYrv4vAYHPsCDQI84n40Y5UYfsymzJN3cAGdrlPJJ9t1LXFjz+ywCSx9uK/liiMpL8NnsQP4lwGu
C/jd69C5S/Bs/H6lVQbTN3PkEbTExP/fjLMD+5UDVXT9/PXy+pzcXtWTT7C3D2ANSlF7ZyQOU/nN
egPEbtfFe+XL4CQtHVXMv+1rB7j7BYUbC++EZq54ar1oYHegzvY9eNB2J08E4mWFLYAKklTko+Cp
ETux4WkF4iL0GfGghQhXJ3SbBiZHVfscnaGqSSu/2/syXLZrCtdQp4KkBQVrf3gExODFeD95yRwh
01BhUUXzsxA9nYQysw3fAjXNu0HbYwqIXZ2VBk9OT8Z7NU8Bd/bwAsNq24k6PoeFyeNEM6QKnL7K
N/QVflgfZ5b4g/p+m+tVj/F7Rz30ps5Fiy+VCgBgKeRbRR5C5VHiNiGZ+U0aEIeNjMM2hvL2GWEb
ZIai3eOA+morU363V9+RQ6VLLk+DTGfwbxEKxwS/I70iNYjov17qay80Zy8RNDMrVUtjErtXO3l9
MI17yvM7vu8XKqGf6JUvfGyhWk/rqj/idbGRD9atd31hgyeOlBxGafJolpfXUlQE/J7XkX9BM/70
sV9Y0qdJT6ih1vBm5N2y69yzjeAYyDvFB4ullZmS0N3v6HnlF7QZqndJVSHOEJ/LX77uTivMe3Nt
4/U9IilbcTisllNsasvSv71b7t2j4XTD5N7sy4nSL/zMp/P4v/Ddf7yGL9+9aYoyJpQMhj46ztj0
exgStzQ+rvKFDrT8zaf9QpDw0zcW3N4PhLsuF1JiGHxj/LqU2BeLJHiiROuV23R+GcqRwoESSf/O
ZBtzjo7j33/8r+QIP338F54yK8tWStUmXneCZHSEy+jl6MLpZiDEWW96CrNdqEZaBOITdma3AVLH
N7xxJF+GGT0udf8esvIRuiMRUnJjq2BNLt9co/wLEteSNYnkWZKsycP8Ih3Mr5Wq3ckQXZvbp9Ur
JhQHjEi72DkP1jtR7pYsDJo4WZMwE3zDcMq/4jd/+HDlC+GuXO/tTrH48Haqbx9TaZYx8S2Mw+2D
A859g2QkXuFsfpPemj1z0Ofj+ZfiAv4X1vqCJvJ9+kfvXrzv73/cPv6YC7d9WZ0O5f8QP+xwy9ri
dIyr//nzL8s/f03Jn4i7/OkXblqdqnZ6fy/a2Xt5v/JX/6TVxf/5//qHf7x//pRFm73/x78dbve0
Ej+NTNf0xxyAT0vhP7fKzfciQYBNbRX/n/99fU/av/3dvzIERPQmIwCaWxH5xH9lCBAvwMdYFkmb
hkZQJxPHXxkCxNNjwNS6skRQl8Ib9g97HPFCJp5/QgksDC30G/5rEZw/0/CfTTj8NKQZkiwTvq59
kUrcjecpvj8eCiwD4PpeG+98kWxSD1KHcrJz70BFCIAAo4U6kJv3CCgDF1TsdxOYmCT/kmz84zqs
rqQJQYC4Jz9PKVK3vJ869woacS5kk/m26Z9faQtk6y/1Mugj//eTiPLzavH3D/wyYzK6lOsj5gMr
T8TI0wtF9egEjimbV2tlkbL93Veo2qBD1088O4hsOMUDd7z+/kLkL/Kuv1/Jl9k0lTXcrleupHRl
79RPvWOUoCDVRpcIvAKLAMHLxOqSeo/iniZ4Px/qdjY+9tV+BUwO3oQSMAQnjIiAd5/8NhYk70Jh
A5FKwr+ACKh4tfYdWIMs1Jw0JCY/KAYNlXMm+kaCXcIH1ojmXaZXvOWQdnHQbDYFaSJUZ2kIy27I
guhq3VMQNaSg3mYpRUjOnrns137samqvk/UgvS+0O+ij2/yxzshlpxmKM4S0gcE/1EuycChKJ+rd
CiGv2JPb7CBt/fjn9PPP5TM/L8d/v51fVgcpS1rlonI7u/5xBiXmX5aCG0/eyNr8ZhDxlohh8nXc
yhLrflfC6kqM2M/j9rGrtGvnyvtTedYYghLSSt2IOpyuT7rB5EQIAOwuRuvxvXH/VIFkYde+bZ93
XzQpSL7p66snEtA38LhmXi6hLS+c1mCY2Jq65dAA7zaH8dZ0sU4JL5Cg+f5kVMUTbN7Y62Qc6zdN
EaZFaLZpL6GDbKESlI/cyz+ugTEQccSuDDcJeATCRNs7j7B+pwp2rb/CupBrh6uHYzkGcPIlDvG2
+2p6hk+4KO6WTiBxFHPUsWr18j2pYAlQBEIWwkF2H5A4T6WnOgbCeIu0AFfhHDtqW/dGndPN3mWR
vjZ8bpBus+cTUSOsvY2fg82hpuQVl8eP69sTurp0zfdCyJ3yKI9OMzHsj9OLPHwiDrjg/UESo/Cp
ZZR8aOjcOKljXb85Gk03uq3pNv3RJH8Z+3RPbhKaCO+IoLzd2c8xlQywnDltTXOgIcj8nQZ01uOf
VmVjzFffjQ8iJVYYT462xmCheWhbcsxlnyDc9KCnWwtqszNWBIdebK/LMrolU5QsM90Q+F36rlp2
MrdeLhwiWOI5oZlYxDqhDsVa7q/ITDaXfaJx03Y+bAWY5CWgwLCXhdVEPkgzQXeZcLaPEZ3zzEcU
t+P0WtUemcAuzPZH26Lce9gKyjUISGumvzO2YLk6o5ZiC5ptd1747HVGHYBBxmEK0o2mqVc2to69
OR5oCI+JthI/Q+Kc5WPbA4t04nnqZUyxcU+j86fuVW+dV4xG1Xy3usZ+crK7bS83nIT0dSOIjz65
v+llq9OxxXkFK/U5JK2I/+jCb1WVTx2WeZtkOVnuvfOA0jGWisI5pqQI9Mi5oD0ymcP/WaGoBqyo
TSFApfeccCTlZi/Mdix/xou103SDw6mDSqIdXxJfx03wZslEQb3CQ3bpCuIk9mJ8AERsH69alNBj
g3FOGbHDJ/odGBc1g/qSzysY7SOTFZmyqdChsDnn9PzogFwTZtVrFqS0rB/EQcSDIz1EF6c07IzB
lYxIlCatJuEm01124H95oounnROxFVwASjFH8zpeCcVLOxYbXlrGOMl/xBHyCtggXuMnzri3zsHc
Z22/pFS+7V0QjyossMY6u6DlyFFFZEGNq6FZg8rXb03HYTeLxhbFvnIkvrknw1IRZWU3lIJsOdgw
Mggd84Q8msyQPrIaFE+1c5TonoqJ03mFw1Kegv316vUdGv02NCD2StgDjrIcCeV3UjRJgu61RPFA
BQNdUXF965eA+erHGV2saVeJT0yZhfeV/DjuE/FihMOhnNgf7TZzCK/aHjcGPAv+iEUxuyxEc1hm
wyQm9xBH7RVH1pOK+un94t6anlz71XnGQRDS4fJ0LY6npJKoDikuDyp/ARDBJh56T0NMuc7f4Tus
s12+P9fV2ph1e8jOm/2t9erEN+89o7Vxit2AoFvQQ4yk9LCRDi2jmIE3vk+uT7ckfgb3m+Ho43h0
Xj0m+qKChAXwO48aLoocItNV4WY4vC/PFi8gGoHbXhHqjXv/SL0izBSVN7MdYmXIF0KxBwAZrvDj
MdnCSybHUDV6Cng4vC6kM/fVgnkm3MXqxfBzxxnEE/lwNI8soEh4/z5wKqUrsOzUtGsYssS5lj0Z
+0t3oCFCnZ0AFj8MBW7ahtFpX5rumIQXzJGK5nTfWTi6HzUtJLyxFhPksXVqvIJAxWZ4VpwLSgBA
5J2YXXmnFBMdRGnLfaLgJGRQnd4T0niCVICydo+F5gXSteXvgDscYGO678ns/JnTgzceKy198xK4
vEYcIHYCUpWAoTC1AbP09HX9CpUBN6Mv4EI4SehHl14LkFn4hScf/4GwV5ocdfuOVgKZyJFsudv7
Y8ag7NJqe2WNRHdn1x9dsEmSdSgik3spPCyJemo/q+nmZY5BhiHqS9nCUM6HdPeFqikkGY1NoHWf
2D4heK95XruQrEPHaHt129NMm8s8sZdhdfNRDtnEx8Q0YSJ6CmhkcNKRFMroZUAbY+c4JAkL6FlH
XkhK9wMFMOifMbaopy4d9WSfCANKXVLfH2xwcN+wI5KCpPZbFg5+UUlhbDr07GVoJY8eL1RmOuZz
dL0ExCvelMEJHplNNWwZyDBtXwS7YgxBXHu2n3pEzBIM43kssWxhb3uz5ufJ46MzV/x00QEqxWlQ
onWBXQe0JZlFhs/tsSndBfoi4QJwod/9EtxOtduNlrr3iXLoVk6DxzAdEZsHlMYwk+GGJGlUcg/z
RYxq6DaSeS2ohYduk4iestXOO+Eu2upM+07TVyFrHwQEwqwzR4PxvTOr6+jrXjKMdi4sffKOan7E
XZRxYqRRCiemgUPZHWQljybq1iFdK4LZZ+xhbT2fERG6Mh10pqtY7rFYJf2H4Mzh96vDBgWK6lle
zRJwx/JBVNiQmqO6f2Bw4novh3efmM3Spv5pkY1zwjcTRDu4c9lavNJkHHbDnN6Ag8xqMsXxM78Q
SLSCslcJWaDw7uJzf7WSiBxbIZypbRbpwyubgHk+YwqCRsjFwlNtOl48vQ6zDZFmxgFkVVTEC7GH
eEVojaVtNkBN75vTfHbfotlQ+WqHbGJGCeIQ3YE7rhh5Vp+STvj+RbzKVtbV33Vnx90wp0EL+BHd
5/vtEOecY8VSkuXBHSbpJY/gZq2RtFcfno6q5U15RsnRhnTXXi+4GmPB2EPVjxgOpJDqEQBCErZh
Qs9rxPunomqDHIy7vdNyN7h33csi7YsNvR47N9XR6ICBD9Q3Fj+prHwlD24kBUo4WSMtpQBzdoa0
eaVhWkbJ1bCfsvN3tD+oyuwjmoIHO5HuArP0pmL3pDrNtnk/OSR8S2wz6x4T8p2ZOe0T/sjkBhVa
re+sZJZ3UzwpR928vlqeBS7Kl6TmFDcIK5k24IFgXW8/Jyc4+Q4qY+RvdEQjl4Q/uto1m0zJRb/X
0DGZ9gojynXmetuS3TtVz6Jc0WPvGYjZoXtAHxAQMErk01rPnQfKvQ+mZcYBSpr8jvTaYxZu0R5B
Ou7WvL2GRoOD2BaPSCp6XD3d0wv/6t/tHbEMBgphN1agLJx7KsIHUP13WZFku7n4RnS0QefPfvLR
WVQPtE+2RsDI5lzYBkJleDf0YfdBTmLD025EpzHF2jmKIyxSDfwkdBUP2oNm5oU+seVyma3sBwEt
Qr97NpwKQhBZz0ZCxqtsTMD8OdsdWGnyAz7EjvyIps3PWHGcm0tfL/ga5cdwJGDmzZi+B4d0thav
MHqbNWkflLQ+l6exqJ3mfnjlh4KmDjwIsRDxJw+Y6aCgwg+weOdzKIAMSd1HAA1soWcasUpBETZo
c1BMrFObn8oKxkXYF096NXdoiW8f9Qh5No+EB4nU/PU5rgxXZqlmW4wGeQ7paKUzeKGkY7Obpr8z
hApZwFN3gy6RDesLKmeIB8znbE7xVbx0+9bL80U0jZ7IaxAXrzjoFHzVFWEpUrSTertRMqacckhE
HRrqzOkGJB2+Q/MKbuK24mTp6yPecRjNm5dtoSXmj7kEsY5qxrk5dJS/WhStDm/QN0eHS49DpPsQ
VGFK3xiGhwD2hTGBZebOgsJXI90UQ/P4EWDMheAU/YziMKs5ovGLTROcG6uA1NdeusPLXig7TwQz
IDt220hBbClaDi8fOZX0sQ+94WROZxL7yhZjQBHeVimjkUwNdZGwfM9PlGnTlg5TkoZn0ZHsJGhx
MARwFuPqfYlr4XCSLvNJxq6EMRUHt7lInoXWYAPhKZ4GJYhEeXCCob84Fqv1qOI00SFmtdfOtJCU
LN4HEQEUMkZQuk4IJ0XEGcOLUbja2A9aGghZhnqdP4i8kylmgx6vn9RUOqfIcCWvJcZGVEYr0+JK
5QQG9Ot7Z4EmwDhPTtaizHlh9Uk+UN2GPOCQXryqYyehKHy/zOMcETEznhI9ZyANyD5Jj0Ds05JS
fI8jlbC0qVAgPfvCV6r5eetnRiRVgyOiqGc9MThmI2lCsWOp4xjteBvIT6Jx1YYchpZ7kiAsIAGA
fhFuV0p7PUDSWlb6d3bZPFOUEjcvOY9joko4I55o1OrlDDhLszvZktyC6tIHLWFWY6bCeRmzlDgk
yI/yWcLJ4TRRaAVXA24UDCpKB7LsHovuRnazKGMjisADg9BnHS0sIPRZ5rfjB89FCXhzg4z3t/Dy
ICffYcGTNGW3E9Eeg6Y7X8MIxe8PtE0QzBtBL1GLgeaNFI0JmzFrIcr1+AGo1Z040iZ8jrF4ElRJ
sJ6tzjkEWxSaL3YH8XWMsGSTyuSxPLMhcKUAWeWEdkosPm3Q8u2Aex6CCr+gI/bw4PuJdw/6qNV5
l+G98MAxpsx+5hucgBPGtTlIsZTCx6kMG9zcWDLQkTT9XeEQjlja2Yg74XSixMtAODosFMBC6qQT
Hj+Krej4NgGRxJQihA+pjy4j3XCgurwicXHOgy7tybC858iiARE84B5UpGTFIQxozPSKYuY78PGf
oDiGYWkW2e00EX1BcbJO557VoDjIfjb1gmd+/MgQN+KhHl/IkNr5Ozd3SU/AJkPJ49NWOIm5O7eM
dpCH2uZGnC/z2OlVoDOQkV45fdISLxTed0AckRRNQwiO3mNAzDiqhTo4mPM6jA8nt+mf0K9KXay7
nCvfz2N0RCI6gxMBKSpoXlUUipxqUc+B7/XazXVuuZy0BuXAYENMLDTSCiYDspqR6RBSonts5lBO
THRkUHgWpg9BVn6XEf+FhfkTZ5PxVtHTyV2zPv/8BxJIvZlXLa8lAVs+vdrTI9xT9D2ODe6WjnAx
QVKdb4EgxX6dF7ixj/4xFNXQD8+IKss+959L5mstYo5lRvsGVv0VsP3j5X15pGkrXatOKXwp8+ub
iHuz0AZqPsZU7q3sFog75Mk3n/kz6fP3W/LFuad3a9otSm4JPD3zNvlM2+tc+Om1YQ3v/BzWQywF
628+VXyTv0GQPzyILxCkqj+TS0xvEjNHFpZuQYnoMaI9m8yh2i1JWrqJzl18Jt+8Nsovv66l6jAX
kqHS5vHzW2OU6kN/ENHotJG+PA/qDRrYp30yPI7QuV/xyBFgbrsb5LSKZ+yRRDSu6hKY6T5IdaWg
PvjOavpPLokAMhnGRYGT/fmSmvyk3K2dSt8c1CDpt9PjDD34pOaeJD55/6E+vg+oJI+uSzaE7ClM
9gfABeHzm7HwSZz87anQAfGfV/KFX9jFlnQ5qlxJspK95wJNuq0imcNfg2ifaIGuI60SF9Whc4lu
Q0Wza0R6zol3+nHQPsAypkhHDyi8PLZdeU9907CjdsIOW4ScVBhcgNgZdBK/DCfFFaGGOJGYYvI5
79I3D/oLs/6Pcf3Dd/nyoM1n/DjLcVeMsHhRhSB7TvZqDdEXsoz/197cHz7tC4Cf3KqCyjDuHN46
WA/kKfFnsoTht0ILhERFbDm+eYnES/L1cYmB3DW6UGrqV/4pNY/H4znl1b1uLqvOoXi5s8PllUVk
NALY9jtLxHUGAiZUVd61O1e/GS9dwcn+7gK+jBfqE+NdLHEBylZsaM8vCvE2bzFBThz0AELkwNrc
iTq6NL3jNHs9f8QroXui8P5AjL/XLM1DjRqblQsFHeezHC8Om3UYKznMlt/N/p8r4u8u98uQSDNN
zsxcXC5xANR3Uo2zkbC3rrJJad+X1TiZtcPy3SLmDkgJrM8gC46dHo9TV8j6EqdmvFyXgbk5jzg2
didC5aZs9AHSWXXKV3K0oTqVNl2vG+TdwBAVgD290+MoZdBqLC2q5flmH9UQUsEE7MdFUvbNWbcv
in+/nVcUMXF8/b6GpCiy1VU1gm++TLJ6kaWJzO87XdK0sPR6hQBEGjbx1UCfNgNpCVgLOFiEJ3TS
T7f4NPSCmqu7KCcVi5MNe9UPUgU63m0PjncaPQfxROwJLAySHqRIHKqT6xDX5NXOJRyE8gFBa+5i
VRrGw2rITu7zjWhYanERad4pIoKBpDjsqhOy3BFi6HbFfDZg9XFqzEwgw/Z5TjShnfhdrLW1wM1Q
+Muc6FkJiTU7DeKRwe9XNCnTbN6/LYs+GNngKbAJfAx93RHl7bUrYdXFOsOUKTaFbR+N5GfICYZ5
57bMsLpoo4LuFPBmYDv2KguE/2OiyYN4dB9YEfuTqcHeREy2gJ0IC2m6CHeB6ltTcUDD8+KaG7Hd
7KAiD26gDg88Ow/2sCeOtcGRRhQJqTiKnmNgvuGDKR2LXVVtn8XZAaWViWiLcw3S9WRiYGBIwmOY
7pXaB6i4vYCp3tGeimCxO0q1bYfTTRAPiCDli4m2eaZYfM42u8tvpxbjV4ykYRiU+JjslBRB5v8o
lymME7qIVlGcGMopE+hXd1S60BD4sIBFOayC9H0cwRTZEDdeIi/YXkKVNE1fJKSb/nFEbOlLvADA
80BI21U8qUJonKDDec46sP3ChAIxsPMv/aKG7HHvFOqSWvN2K+wG63kAeO0AwOMCu7Em1wIurufw
BWBPmJ2eo86oRrWMWyNjXqnE8uOeQpLtsYZg7gANQ0hfe3hCkPhtNU5VyFSJkh6dRyagd6ARRwFH
Bxir+TobVuBJlnq7slEWQz8QPzu6exfGxDngb4QUAA+0oEYp34B+VIylO/xzG55HxNTyhP1OJPVr
foASANqAZhKnrwDjYMUhj42zEfYbzrQnzCjynuRvOh3Lk9t1sDXsk4O6r6aI80YQdR2/ghV0ypTT
+71Hqvqqyy4bHKfrkFtdVM7vVxHjV5O4QUcaYcf8Q/06S8ja7ag9DJ1ZcRpzzraEv85RZvio46E1
F3n5yfYybFcaUYOTW+093+qNlOFAZzAks5wkj92kWOscLV7gUM6v+lwn/c6EWH8/rztdv8Be9crG
CqSrfcEtgd0fEGWdv0qv6aiYZfZpbr6mKxng97QpMHjxv0KKWZE8FegShZR28s32U/0VA/7Dd1bF
PfnhHJCnp2f5yPnOFaMFtStdKPaljx3Lx1vGL1wx/YiDfuOWb8qk3WaT+74dXZ3LUp9bM2OpHYfH
l90rMzgaRuPkg0z9/rF0hcjmb7O3ibbEosZDJFV/mb3vWmPpWgpxLSQWyoziBv86eRDOupviEZnp
vmJT+KMO0gHk87SaZGNRU1QHx5mwKudkpCb7E3mQEag8e7cssEbyGs3F6vQKK7s4I53Vo3oslBUE
k/XlDSVOLyhg8VJfsf19nMiUpmzjuo2Xuz0WZPmtXMNIpeQHEkscVWRnKqur1xldw3uQ9FMs3YoL
7nuayY4cEHiK17XhRydRNiEqIwP6T90j+YeeintrWPXx3pAfKaLQUyyQgmipmVsTXEtiKoVF5/5r
s4J8qM2OMyk27zn081JQ8DhwXcs9PLxs9fQbdCTwbxlYWy4jROGNZ569jo1R7mgRfwIjAZit0V8K
c9kZWbg3JCdbQf/sISA9VmfwCY15WHXTFdeAeV5wUZA3vj5O1+xeTu/M3mC+LdGb03iObOAy7GIP
XBuoxWnfiE7k8Z58AlOH90M7hlfMcHkJvIOMbld4OiGgVAe4l2tjlrfZRbDmT7Wz3dsN6timY3db
ExCByQTfBIfpeUF0z1bB1AHIFV6Erpz1iANgDYzd18cobJsI3YtXQ9zg+mCpfAzygUi0Onq792Jb
wiziMOcb5As8s/T/9Z4rcbGqa0wLQrAQ+4+Ls5ustEMnTMD5CJi9ujlHjrBYXMETgbUD/BS4SB6R
wAZBtQ7oMPDD7tkdEBpBAW9P2cMg67wyoOGH6tHrGiIJkaqw8yBeWAMAJaAR0z6H4C5nF7QaNTGf
1QbILJ7z4+gyIi3h9bpVng4gF90he4stA4brjQDATDyfYpotete96h5fxFZxg3RY/gAB8s7vMSs+
6ZPMH76C7EdAZ4iypxfLv+GHQOSxSvfYgU6HrvAQ5KCJN7TXuNojcwYI9XZj8dZCCQ0693SEvZ7w
wquAhb/be6q/OvCaiNZERk1X1j7//IcZ5/LM9KpOeJuJ5UUTMpAJySX7IxAAY80rdw7pbuvr/ikw
1kQ7Gz0ItGOElyuANJqSh4RxiGo5dgTU0VOqq/RZ/XOs9/3fzzuf0/3XTaOJfI9STRR2ivHlNKrG
O/2m3HecRucZUnoUNFhO6zDD+tjgY1NHaHQX+bCDzp2BxNo8adjmmQXq8xMPVpoex99mI/1qifrx
mr6cM3Tz1JRlDfteOQg+wJ5rTDchDWrs9hQ60qgXJBia+WKc9puFYMF0tgG7RbnhuEHWJDzB+LS4
h2Kv1gX3P86lrfbybfTmL2Zs0zIpMaUJgKxJ/Us80PMqW89bxmV+xlmA3LBn8c7EQ+DLF3OM4T9C
qIp6eQb7iom/+ObR/WLP9tPnC/ngD2OsvpdWnJV8voKRYCKKaDpuPj25dR9JuTLOmXeuUT2NA9Kl
mdyr7wGsX6ArP13Bl8FzlqyO/iw+H1S8ECITLNis/12sQGyMx7gAQPVM49vXS/7F6/XTB38ZIemj
SC6p+OpiWjqiPFLcdE7KmEcR3lZk9lyjywYq57uD/6/e658++Ms+Oal3tWrkfHC2KWgPJArh6N7o
ulQjEjUDM/oUKkkumhK7O1FlzudCtiR2qMUHbKfFGsGeCGoGEZA+u5R9doZDjN4oHP6Rdf8viZz/
f2sDUWVDYpB9J2oeImo+pX/8Nwy+6eH9v/8obP7HT/hL2mwRFYYauWuqKj2hDJS/6tGYl1Xi9ruy
SYeayuv1n9Jm899lRWMLRkMAsmiVF+s/lc3mv0tdnS5SU0SQafzkf6UdTRaj5cvkKzTSogZGpz31
c5j/8AYbxeV0PKbtnyE5nMwzPBHkEdlgOVPrg0NssHPl8If7Nfnzp/+R3jEvIP8u/+PffjWEf/rQ
Lwhwp3kUz3vCh0JjRPJYh/brjJ+bOqwHUGrekW2NPjZccmxeLUJLyTANqO6x716R22QFPHmpYdcn
ko8gcC/+fXv9/RVq392WL1vhZ1w0+q3mCo1mBOVIcynnzw9jnFBHKJi3s1f1kw7bO5W+DqhspACm
6IZjC2fYt0E7OfnN2nI7RJzMBPvAHIy4hk7MyMSBLPTaRqQucQnj/8A/njifDJj3abB6TH//ZYxf
TFXcbkB1o0sDnmV+mTG6ZWPuslRSCflNQ9JRAb9pOF0mbqcKkW4wQdxGj9GObDHYabxkpbOLuieU
JvneGNNaIG+swzXxihdM5Nj1LTJsnCe0fAi3Ql42h032QdRMIYUi+QAzWDYqB7SASd4d621nmryZ
G8Vp2JmCIfvXAM9Yn00j4VARvVgwfYLrLd4Vo9epcMadvEf/29Q+6RfQ1E834Qte+tDl8txJFTHQ
9WeoSL5m0YLaLEo6Nx5+BfWG9HeDwKaTOyliKPMZWrHbVPYduSiO0YAjml/NxUY98xAOssgS+uOa
b8iNkP+QMvZ+DJ8gRMrBoKwDJ1UOkE30ld12elm/ew+0eNyygw8aTP3sbUSg/bp43XnILnpmkO5l
9zrqTDH+YlTeP5fCjBt1qdAgH2+Cp1SJRI0YTQTkZ36ocO3vyA9GmHPIx1niGP/IPQVlizAyX17I
j3euy+9AGkUsal9nC+ZHmZMssZF0Kv683l+z/PZ8tNzEOHbwtaAARK6iQq6xbyxcAn9HFA3L2QQH
H484OFMdofSFIIBEhyD2fz+uu796SXF4iP5lCRbj85H/MHdJdafO2puGAgrIQo8o7vAvEaVBQ610
mjmNttq6QaBHXtTbBXBuole2UTs01EaXBe13mn0fIPICIEPqqXsVzUYwvOxwaYeQ7rC7poT5ltNH
N/fKtYH3cfH7LyDDAv3qhv7wFb7sIgy50Y60P6kiTgxcuHg93iYSyJbWV4gqSMcxdcgWlWRXX9cy
28AP2iZdeOvHCvmb1QEIMlEKa2ZPqV9P1N0pPlqtitBbMI8xemJ1g8xFLgOEaZyIUcQtaJ+gw2Xn
j1G/B8+UEK6cWgfUejIg1wzcrBncRAdGTOPPomDbMKgGRJSFd/tECsndwxyunkamm9+icgeZbT+R
x5/t5DP7lUN3QYw3Evxsk3zcPppNOpA3ZY7MpEEEjOkyfG52wyO6k8yuNrtlTdrcBFezseAH3PrC
lYvFGGy8f8d+MTm2g/i92wzwTSTWi3Jz8Jgc+YOzy5mK/gxaesq+kmOgoC/pPMq7Kl8D76xMSmN3
3DkBvyK/F8n8Bodp+0Hm13M3TM/LncrVQL5FiWbSKadsHwUmbATAatHsLf0UqQ//fn9rV4SC3fby
QY+scX2gqMYR/8xdcd4s+6ubq74QEemiwQ5NF13IlOC6Dx3eVCi6EbENu8R+1Q65CbDgF1ip5+Qc
dZzLGmgcIzByKd7oYxaU8GwsChhmNXpimCnJFgH0yEgThNjhOMx1GJsHfDoFLSgBlvlrKSQE2jvK
/JnqVqioPhBNYBwR6pbr9joslvrNASu6oY7JYAQg5kHKk74m9/hhmkjcA4y/hhkMLKNs0iLnRZzq
ECtkKMIeaGFRZ0z0q5RDxWlbvIgO7aQhphw6no7RXufThJTNyVIfnkncmKPVXhoZqyD/mQDi9lLn
tP1cLMnyS/mLav8JuIF29hnI/c4thP4f3KbaqwgN4xOZSer5fRhj+NB7uHcWwBReTV5li2f5QtKX
EqEh/zz1c+4DHZZxAZMcBkGYvcRvkqsT/GNGeCwvs/ssHyGCDG7TG7bgPpvhptesUe1uZcxD6PC2
RVAwdQbGssV2gH/DfY5KoXZxFLGwW25C0jrabSJ5VoXbfEikjcYO1sAdjZA38SU9VawLum2gC3mt
5+3+MaL8m17QCgKKbTYinmUdKF0nLkHJIMm4kssy5k6hNyezhvs6u3Gfb0F76e8u/WdlS429a/An
7a7Bk3wT5leKR8g1yCY1WhKyHaC5WFhtcsQiowyUD+3qWTsMEdfYVYsQ0BwiTJxVD8837TSSRtYb
tRN+upWXO+aORRnWMA31ts1dkAwh+DeoQLTjk8OBghFAPSWqU2bvfCSd8Cj04+sA2Hz3UQ2KBbPU
Rvk41jMpyio360QNIgwpQ9XucRUzDXHvx8P0i9jWKCVBIS+6rtntjNFWy6fx8YKUuBXJQyahqveJ
XPaz56xrUK+ykmq3kDiIdMGjowY53okcVm18vzvof28yjZZkd9Yj6TEsxugkY8lRn4Nrxzklh4xl
2dpWKg2b9nNgMceh7eZFgd1xErSwZ5qjFDSFQ+pjCXR+OuRCrk5BM2+cFEZIrMXSXmhP6HISMWvA
d9cxinvV4YtTmUjrlbJSUf9TRcqtP9m0k3KHwaLTt9ZikDIuovOYt0R9ZWgcl/Ir2k6YoRNoHukx
BfvAXXh7V4MdXfKgdExhU4gAdoHXji1dRxeuM+klgTQ0n267v8wMtCKD+0jTsGI4sB9FhWuJcDxP
riKYkSfC85GF3g13jofo0ng7Oo+wWepBM+p6ZIoQdJD5TB5IkVL2VQJwOiFnemFePZakacpvDVrY
VbOh+ThfoR7tYjc4lFS4rpg8n3ZKF8SOCPuhvCH2kNcm1IJsznBVEATjA3xgfIRCEW0ygUI4tOXC
fhmzZ2Cg2CHhCn3gbiGAv+5EcMGyreKeAxDgg0jt4Y52HzZS2ke3FyOmim7RbUtg9N5cVcCrTBNI
R0mK3CpEFImXW6zqD5IWM862ktNZXw81fFy2kU9Oh0woSLdtHRYhaTW58AuEz0EXCxLRmhDwuPmC
68tpBXJMnZc8QPY1omRuDFkuTsSC+yNik5NFZyq26CWh7PTQ2iiGGZnzdoN2nY6e3RvhYJGsBjxM
MoRhZBUEqSwp5fjEN+/6VjPYMW7AU+O0Lx0aYtuqxDXNoYWvo2C+i8dFUAec1QVoJEPslQtKzMcy
7LXLm7tqHQ3fS+GoqODJnbFcq+y17yKU/blQA+wm/eOwHJJHZp/Ih8REE6ZA3uDJY9wpKDZOiPlQ
maNf+7gNLoOWjzsuk4EIaIy9Cs64HKRzHkGXZKGL306O70rIl3w87BL6ZZGO5KR3eNrSC7yKE6Na
xzQl5Diym4yJO2GcULr+CCAKq2olopHiEVLDjTkn8sYrWqBwIbonHdi+hKjlJNRy0Jp9zGdMoOxO
nFrxrzgT+IhFl9hhEguJ9F02CBu31oWaXtSl6RGVIOzwQG19iR+4vGFWohWJ8rftPbgh7hqK0+gF
T9AA9oMV8qUc57ySg5S7nBNBQ5zDhHAlI+T0FZFHN8//L3fntdw6dqXhV5kXQBdyuBVBglkUlXWD
UjhCzhlPPx/k0Gr6UCz33Uy5yq62LRBhh7X/9Qf8k9A1zNs1cgaLRG5kUysJSnSSoS/i3JbZLN4R
uGKzxktz7z4w7NQrMKTi3l2ZNp8vwBjpqD9LLHgHcJSR92M4xkNzFx14UJdxB+g7K4mbUGahtc9o
ZKP1IF2qNa78a3oCR7Q9oWjDR+OXgnVLVUDBHHwotIFDOofZPVc8hg9TvlyywhyNFhSVdImD1VgA
03+drzBuy+7B/0eJux7fonXj5IeIZQfJy9WIkSdi5KXMoJhGc7Uw7cpWSf6arl/ByO0fJ1LcOAuX
nESee5HzqHol7UeIkQvS7WikBbvkpXrx5trR49oEg8Bmx7EMMkfiYNXqLtjD8pJRxsdOClg3Foj5
bYqxFkKgrRQ7RWDzT8R5YQYzIGlLnfY+nly2ZCq68ZlYXhoLh3EdHDi6zK3n9AbKafLeAeJSwmzi
Y/2gsG68c4uk8sEMDcGfyVErsL5b6htirsC6vEMU2NFBxyiL/sSN+q6tm1UJg5cSz/jwV+ra2nr4
66Q37QsdT+U1aNcyXnKUxRrR0Jrfz6Nq6cO16BEKaPFtE97HwmMg29C1C2TB6qKjxhYLu1KOBrYJ
wqq07EQ91CUemkUAs2Q67IP93mKQB8n7VsMqXz/0S4N3zTh+8e6/zG1nBhAB1dO47Ixtjhz5S6OQ
3SDdrOfiZ4OorX3sLVv15s17/GqghgK6/YzJ4YM3Ts6CcqM/T0oeVJdQ6XN67umV8RCh5kEydd2j
EkUfytpfLkzkEwNzcMkuKwp0eTliYuGwn0YGQb9T34a6YgmN3drq4lWFdXJMCQojnCLVE680DWOy
/NiSUcKn2mCRc10dYOtiPxTZZCbNmzs+0LJiwHsrfP6X1VbmX5P/E3ZVd/Ds9eV4b7xKrxImX9c5
7Wq8C91bCAcEwUPbH21kB9cImcLP8BGWG1Tm8KGa2G4yp2x7gAn62lDjEqLmyN68/ixTR0QT9Ck0
91h305etk2V3N74GT9VHjkMqudfKNrAcwsvodGerCvE2qzcb6sSepGSgWY7d1ap+I27nnWVy9s6K
a+1zcgGQeQjr7Xbqi7GyX6PGmAYwoXnMwmBaunLwGprnw5aGHsIzCuppFxUm7cMG+yoiDaAf7LGN
Ac+O7/P77HbqraW/2n1wGO6Sa44qwppV6Quicuexte+npQFxG+hHtGg24dZLneR28pOXOPvw6xuy
95TqJZ7RuYdg4a3aXzW+iteE3gbdVSLTpQ/J8rrh723hI7uNHRSkT8WH9Atsn07UjtyvACErWfdz
Rbp2Y85WTb5o4zVcXUAYEtY0MAZaT/BafGSYttJCqMMQaY2MgmCOGVGIV+On9xGtBNpataM9oAz2
3qtolrK/QTAWHzneIF7HdjtZR/oRazuIB+4G07rSDo1NgiEth78r7aHN9ygPXUI/PWWWwryqILZ0
1+JygpzrbO9tMzi5eDl5c8zMsZdaWy8sdkg6xGuBb4CLLDUiIbQtrtVUHAvApjiZq6t2Zk5tTgnT
qfQGyR1C9fsMC/cRiy6lm8yVJvYm1t7alSQtVMvutYNwp91545F0UOy5fpkO5R7Hlv244aBNVwDL
QgIb4wWmQDR6xJlE9h56+xbrBtad9Evln/4y3zprkXfzcNdgCSVhFl8uxIzdfjtVwYt+g4f3SsUT
GL9jsugFsvAcbPehkqyQOM/i+okWNFdPSZfESzr3qThh/OMf1d1OXegEJQ0ezrjHe5u2cYTuTvcc
xKsIXjCK4pg6bKYzneIE1QoiQ0FTCfTTqSjqoGUK+GQy3GBr7vPjZMSNVAQCiXegkbpUEbEXdyyp
N+18P33ogRpRXKrYZuLzZBzu/YfO5rNS+E+kcghbn264kLErGJbeLHiaxmxyYLCzWJR73+Ta2XVZ
7D3zqLRbo16I1koQV6K5FEbUCBs+CzgUbsdcjD3ZmiM1TGiJCdC15lglFL/0FdUWLJgJP0P6d+/i
ZG5+KOyVHPySHSvHbXeP7HcqfapdsGQvWlMQuspt+YiMlPk6NSVvU9TnzwJ1ECwhLGLTuc7mUk9K
zC99EI8jzfUNPXeMCXGPQfeCyH9eMrh5hGVNxqq+n6T+TrUE1hAhruMJVWyETfKJjiG4Th45OXc3
0+mdWE9UvoVd4j22zB7aBf++FG9iZzxY8sx4btbIe1C4JEBEvEIZN35cAPhzjLQwD2TePItLP6Ii
8hHE4zeXLKhlJhoVfd8LvVTpNw05S8akRJR1MsNxW/grQDeGqecFng6yDtA7yfPYmYhoUWh/F8sL
6NXU3DsFA7//1knzrwuixLICfqu2SQmb7Ehm2U5fGSiTJubtz78m//bXyGen9yFNCTknIHYn+Eof
hYDYeOE9IRibD7CW1ZkE7U2be7BoOGbgGIdx1gxXuoV1uPi8v0OQ5W93cIIgh1Eo57k+Tncgzrzl
P/Z5SFkLi24+KqT9z08s/aYHbX3/vQnW/wZvWokgpKPPE+PTu28IAPRWKAJAjS7xNi/+0kk/xpet
wFdUnizdDhySx2W6IVsDG8RLKdOKNl3qPwYNI5PhqU/Y7Um/Numjqu5JvLFzdV7Cb0m8HZaD0hPe
6A5sPxiOpQ31qVrIc2OjkwzhH7twRRMCrKrmuLmrHgrYDO/Kc2csRsA9tj6UnNgUd3aGU902Ex0P
AbV6NAjJaVA5k8oqLOp3/DDe6FIDHj0j2THsDquJ2g4wqSMA8CtA4PNDeB4hqRRvwpaCkZXZ2OBN
gkt/QCw1Km2yd1fBBp0QKOZ7uQUyA7Kym3X0QGqijn1uvdE/JUIU/WYNsNlyIPiot4iznO44Udxy
ggVezAEf8inPGNAKik8IKkTrfGIkEdJrDxQB2ZX7Xm6AwRYdksCFvDbXwpuxoOX0pnFDON+wGyYv
+sHFvxm2H0Jb3Ltn0uMKV2bwiz1f74hwfVpiDRwOwCtcMidGWOJQJDloTYbcwD5IyaN1v7xCIupk
RFJIC+0ueYjvxNcBQBPcZys6Pr6vVL1zFfYVe99tt5FWuHYo0B+8ef44/an8IDz6C4tVPX81yeBx
lxNTyl0U9ySdgXj0M0wfNaflbH5l3MMq4cCEQyVJgjX1mDms/UUbrrv38W4qqwes+WBOGBSvHAJW
wR0IfrGbqHHi1+4/K+ks9J9VtUwYKD5UVFunAvXwindXHi4anPPRd00GuQONQgsS4WTzim07yDY0
yuy2JikGQTv8aH1R3of3EBM2HUpJd1KnRcMmj5dsI6BljGD+Y9KRc5wHfUc8PzVqBG0TGHMhwdT3
qQyXcQc7NoyXcDhhdmLVP5V+KB7JrkZgjXY5m2vj3JQO3V32nDWUc5OJKOVyTsdtlgrzcLxSBwRv
k/4k3IVHjbeChsDO92xWS2MW7EYHdOyroIydeO0eL7V1lN+tbIqsGpah48CF9PyvKw0hqpmnd6zk
E6JKm3BR3vnIsfHngIq5t2h2Zb+iHcvsWlxN2buJzR5KLQHPct7f+8uWPg/bLEajs5/XQP13q/73
OzvdYzzPr8bCmPYYfB7Ij4AfRCOB6XMMCFElRYJbBEw+0lrltKrwtqaQy2bLmYATGPIpGrUSZwKV
/uO7d29OOcZ2tyjsZjsZMVEyihuLw1BLmBOunTZ7/rF8QohqN7fRonu7RJkxjd+1fFQLeqWoWNYU
6/XXl12FRmgVoaXYpP7UnICcMr0u+0VcQWkDezBasKN0UaSPKdZ3hbgOFcQxE7mmw69Ks3BCipZY
/Zi7Eu4vcVocWY2pA6NNyZGDh2GAV2+r4cXrXjUCvO/BJHV2KUyLAQdMGxOS7leyXJASNFl5uIe+
5lRbHBVWJO3du1ax8Q3od2EfeuXDTeUUuDAODUC8OSPQHS8ecRZUVy/jk/ZEQBzaChI6I4a+9SgV
N1W4EmkccyB4LW3iYJaqU5MXbticEkCyccqau2tpM6XDy45wMHEild6btTljaXRY6HOsDkpbMJ3G
sLHpoB3rl7YBkreVVlY7z9683M4A0Fnaw+scKSoOi1cVaUxizPEIRvdyOBbLAVgnRI7MrEZJgC/3
FOinXFVv9XOBc8lk37rDARf79uYtxLetdCARQvLzFiKEU2uZvZVY7RBrcbC2BSnxGLsStNYtpYmq
L3JOxt6EaMmZetPMOQ6IsyafE6J35+67pY6F+SMiYar2EDep7FrFggRP650MBxRn422PWZgzOkBv
/1iRICcedc3BQznfGYfoEY0DLd6ee4QgCsWcGlxee3i7w8Ht7C6ZNkkW5Qd+CGYmQBjaUVTpM/nN
xSeLAvRtuu3JcadekbK0ou9XzYtluBM5LO4HZLWox1f+PSrRbKncqnjccOh5jh4nY2++NPjTLFvK
0Q4HKLiyLZ/P3RlbljT+sMcpNp7Xu94pZ/mu27jz6YjjOhVB945CdCBBrHxxQrGfdOoHmfy/noR2
XWRyYZ37mVMPew/tU+kjiTGZaQpDSyYVKl+JX6NAWkw9H+BrEprE9fA52inVJcSugd5bv8gohAhl
YSxO2LSFfBCRHLN3AVA9q3YFXF3aV3S73krgf4UEIu/apRGHLpnFCYslSsbGwbrCvLGaWX4ojE2A
8y/ZB5z5R5MFYwAiXtcmNJS0vG3f/OsJr+3s/XTa9Y+m6STaHMy1xkblNh7muYvp+n1AxwZpjXmt
So89e4scH0VkGxgkE4ti3EjKqszn0T1saAA4miacdwrbJMNgzj8M0gIHVJQc+qoJ5JkZvRERD6yk
EuceX3tzTIIwiuAfAWyxWlIfFWWZZMccAwCi6fVZz1neXwrqCt+IEWtoHDUwRXqQ9asMW5dx1o2M
heaTGqplGXV/YRg8GRbZcrSmC/iRveU2LJpmiilV3q134yk+UM3XC2S3N9297z5rxAZgeIGoHYk2
thzozCajmOC5JWstW7Wf8jsAtL7F0YWn/FUgkVHnMLolzh4lRi/JnKy6KfB0wFGT3V+91u1x7V4r
xFdwe7TZ8s2Ei4P+bwiGmINnO8FmImUL8+ZZP+CDA7kcg/MpLH6i4dKVG9cKPP1X9X14MuZQ7hyA
6Nvsw1OZLQCSOvYY+hXA5iJ+DXDSnyaZtW5Ku9sCGRHKw53ymfjmR2ndrdJJ3LHT1o/yCm8Q76Ds
8KJFBrQ1brInY6deZ6v0c3gKtQ10boqf2h4ODW0SXJ6NyeED1yIy1LBHgGygU5Qa26B9NoMHbE5o
SbvPg7Txy1uJVE3/maZPQvy7SeSGssfsAjrNoQI8RJK8whCCVjIeagcXRLGhr8O6uK1qoNhhwdkX
ZOstXxo77Vh/VmTqRqt6M9k/IhS9Ao+1jXuFD1ItovuJhTRVIh1GQlf5Enb7F0t9JMKgW3Q2WawL
+VZ8Vnb1HEwUschrAs0Jeo6yxq2kWihH/+F9XE5NkpoDMNUTbCaEjAdDA3HzZmSoTsp0ZHRXGJrb
Pd1S4TjdBPDEyoS54sN/ZvOId8Gb6860u2YJl2IdO0qEW9AswafiITvI5Z3qz4UOl3cdt4gDnHjv
o+hhyzislcpa0jcUb0G0LbRj+llCq6SdCAQgHQR5beEtFD/m+2HV9zP/hkM7AhbKR/p39w1m5fg0
Tn4dw1F/8WmFNZg6ocTnA0EPL3GfIuyavSqdVYDh+Fc9jzDOypmF6l/Y4BUg0CHrnWyDbK4yrhTW
lCVK9xEYS763nnk0VsqMr5sD7d7Lk/q0jByQIgH2OijMopgGIbstFhOsHyRk4H2NML+doTkkYrD/
xe4qHZI3kRi9GwGDjJ9Lp4mKc3rQUtFrWLpiKJqonhy0DLnUyswyFcT6JSnI9N4dwSmd5hIK8LtT
6vffOWGwmMOgjFJAOTPt9HhtgjlZzmSgoFxgDZq/L5z+fKITBKD12y5vDJ5oOg8ny2D9RGCFo9nm
i1fBA7CelKdyVW7jj4bCwbaecloszQN2wuWK0mdpbPKVMDESIAqRE7sL1t4v8UD7a1zH+/jTWkgb
k64s3aWX+HMSFE11Ll4LyL8czOZxSaYaovmGVvkaR/EEhCmD4EagAwgcTl/LgnBkeTO+YBF5oM8K
hkjKBLD8P974/2tSrcG3PM+oXdCDfvf/x2lwQn79zqSd/uyfNFpN+gPPCYi0Fr4TROF+o9Fq6h86
mlON/17FQ/jrf/onjVb7wzB0Q4Opxp+YomJwsvknj1b+A5QMU2ELOwtNkWXZ+G94tPp/qL91FR9r
A0E9YnbuxTrBUALdN6yqa9Fl9rLyK8pyQk2yDEK4YYq7fmiLX/HgttTixoCHbiUX/kaPReICXLxW
uipw15nkAwU0dWsXakovA2q/I9RW85k2gbmqi15zlBJpoVL1+a5VBP+91v1i5SdNt/OstmOXHQx4
UXWU2T3ihdd2HEiRGVVxU5sW7nOSax1Uc4ozTet4E7vAwPVYZNTzcRatDFVXNp4slttKG9kJmnhK
Qyv190IAjrG0UVn4Si05UR9zoPLATnO/IzpBMaJFonudHfuWcCg8UVmlfR/dKUqWrgNLMN5UN4Im
VQvKtlLScd+lpb/Lohoxv0/3ohlhVlaRuBK0HEc2I/Jvxk4SXhSTMiZNevhgY6guq8DCOKxt6lXd
xMm6r/HTG4NKxgAorwUgV02O92mr6bvU84e9mVqJUwkmEoQsVPFxVcgctVT6z5oxLgu9kxaFl3qb
UQtV4pU07a6wgiReBIFBGRP5kXDT+qXpGJ6AJaspNfXWFHu6/aYQSWvNCswPoVW6hVqGw4MlVEQO
uQoYt9UZWOBU2UrI8nZdi4K6rGtVtH2vgM2Tho323hhiJM+bXsKlrGor3PqSqLg2Oz4UvVDgdN/Q
eoyM5H5dhCUZO4mXbpt21LdtItbU+j4UOC/xiV+wunAr+3kDmbYwb2u1zKFB5NKNXtS147ZNdic3
A4wHjc4QUdJQSkO57xEi522AcUqh0XEINfoKcjEOeyNO+oWsj/WTnBixLQaxuNDJKAC7aejDJIqA
9ZyEwrWrjCnwVnc537Sd+RbBmjuEeW+t/czP7GbE+yUoE44nVaMqD1HT6ltVLORPNRIgijV6Fc3N
3h0XCgbp2NRpvrnoXDVdCrVvCOtQrjAJuWoTI7hTGgn3wL6pqU7TzKNbP3aJ9ZD6gnRvGom2tzo5
uXejEo5IBrdvcDs4p5V/7DtPxbILKuuNYgh+OBsSpcEYxm97Ds1hIxS7qPIh3tRlNGKEGKvxtTlK
w03dyvFalc3iIxF9utyDno4ku0UpJ6U09FMYWlWaHtwyTR+CqCejSgmHezPL0M+6kZbt5dLN7sdS
SozZIOc4R3YjvHXXNXUg/74oh9lQV9G9Jo5ZdxU1nYvK3NLoSCiFRKwFUxDzSlExI7usVBJQFKua
WarcYfVWixBnDHwt8eUGR1JzuAVD4T6Mmmvs6h4bAzesHCMJ+H90afVitL305Fd0jSIdN8s0zPBU
TINPQ5FvLN0r3wXTCrBNUwAxK1rkbZfB86xyfZ5FJc6GGeYFq8aFkCVZiXJtagAUVZBTqLb9PE86
vCfySHUaFdtQnVGqW4O4x6CcmjYdiU4R6S/3ZXoYlXQnxMo1H9mJjTT/lTctbj5hhqlXWmqr1CI3
0PR0bZ4mvGa/K661yiPlIyzh2/kFGcON0czCVkbZGRG1LHidzO1YxyiDndtLhrYzwxHelVzmAjt0
rVH+R0kOpIwmYxYUsCd6/1ossl/joBETpUU3ZRDdFoH56Fp+sK4aAKy49qy1kVDuViwVc0GoCVqK
YQJaPRGjgcLxXSMC0oyWo4ekWtS0nWiZ5TzIXPiccRws1HpMtkVsGjAfYOJ5OeCrkPrVQnAJ56mt
gPP5WNTLyBWv69zwnKoNpA2zAEFjrzcBEZx+EOwYfaSZ+gbEA697lAK3WamSIK5LVRzoMA8RZkAu
JAA9pJUqhK8BY5RitKqf/JT4l9LMYBhUsG0CvzR2oh6tRKXbp37fr2IDc7FwqJtZr7uK03n0VLtB
ezAGfJ7zMkhmUh7T+I8LzY51KbK1FH/arqmJSS0K2aHn5OLmWv3KMt94gSReH1S3zZ1ejWAcNNq4
GgPC0Iw8WugqJKi4lb3PVg/5rEmf6fsxGI9xI93Fefbu+eJNmgmcVcrIm2PRcx2WVbKwGiZNMXTv
YiTct1mk3eZj27Fo68FSUqOeLOt+0KCztZBNLaUdNmVgijeG0AZLtUhvWJfGtRc0hDAHHj3IBiPt
zjTiPUOHQaSqmMVWpffhUtc6YxUJyVVsRR7zLbTcHmvaPD/GmYi2NC3KJsDnTfVzuEuBckj45pFT
WOw80A9aQ5+1rUJiXtO3x2RsaR2y4GEB0LRdvdACAbtrMzLGVZIO6SdQJh+0MOHCtOmQ3LSVDpzp
1yNsqNLr3zK1cYW5V+iQpiqjQqWflf4x4heey0Q3bzI/yISFVsgmKX69OrwURdeN606MdZDZ0Soz
glWGwJsXHAruWnMoH+pywOxCgvHSLv02z1G3C0EKYTZK6FpHnr7ujUyBWxm2wnuaJEJxFSo5lOay
oc+hBhLpLGGScKryo+hajNwSqziKsQYATOXoFoUYwji+KHj7XDN80gEtZVsLrQ4CkXW4VMi6CPBg
1TEwWC8UsByNMXtui8JfuFKrIScnbcFuohHCsJGVsG+7KvaeSiUfyJVslIa2EGN0x0QVP0StTQ7k
SEgvQmupn6WXBU5jRe597UnWbad42IkEAWyCvFeLjZ/EIW7Wsd+8mHI/PKiFqS2G3MTBTRNjiTtJ
822jB4YTDmm6LjszxozcFQN8WFOLPbGL42PRqZwj3Ep9HIeU5kDm0Sj2q6akRWAY3k4o3Hg9CnWK
eKVpgo1udfn1IOnltu4Ga161grAOtBg0pEgRH1Cs6fSppOhpsMJ61RaEDXPJ5peM4GieprEIBaYj
BqWF5ivr1H3USZXtGyl8dRWObqTkUEnMsf/ohlzfmk0abFWpGA5jYwmpHbl0PwQ9gfTSt6SomXW3
bQrLXKS1yMFHGMkEbaAxR6KZL8PKtCCjeeGKLyO9taqhxwQBCfKNmBrhSgrqcZP4nmVLQ4+aQjDg
vyomuuuUPXemGWZ1o3d1cAiTAuXY0EYwhoWRjvmoybs+GpG4qGJ4IyXFeOMJ/bAewspd1n6v3JmC
lLx4scJq6rrDpqiBP4weOq2ciupcH0FYNE019klKHGkvSe481xSB0Df0J5tc6GFSdloK4zdNOj27
UtNOPEpKYe2UFlwv6QpoSWOk0ZbxRKyAez/Y5aI+vulhG+36TgYUdZM8XydtqQPcpYFw40n4+kZ6
6W2HIK7pAQ39daaF5ZwebfzaSmH9nLqDQjmHv4oqDRBBqJ7VhUvRAn2y8Y5Wpfb7euyytRQSLjAM
lSTP4iFVtlHmS6QSytlE58uEA1lIGbtKSTx40afXox8Cvojl6PhlNuxDodNvvw5U/9WhcRe8l1mV
fdZ/TZL5Sof5M2bm/5pe0wD4+OFo+RpH8Wv68T+ravqP6i+nS/7yX6dL448pI4Z4F9HUVVYcTm//
EmlKf6CcQ56umZzqJhe/f4s0BU38gxaOhbhTo3X2lwAaQSO3ZoqfEWXyriwd/d1/c77kR76hOQJD
DMctSbFOmkVGqdadr/lY9bj+XpHbY6DE13GOb5tiPNWR+awo6X3HZvTtJR3+ARN9V2hOoM2f4NGf
PzdBMN8pB64suJov6Y4CNJoUQIv5+ucr/1Wz9eeVT8Ab3Pek3mpr09HkB65fGvVdZnj3P19c+itE
9OfVT0CoXjNK1uDecmpCFGjdi5DGhTkdwYWw81zMEyfeDzyyC+3Jc6/pBFsL9TaPtbTXHQ2dEiEV
smvaF55kusTvvsBJw1NPq0DMitzgSTAT+piAO2DC9eRTC97tVBcIQ9P4+d3PnHR8ozYy3Nxv6LNx
Guog7voeeL10p4gvOoy+nx/m3Gs68byxEl0HK3ANp+iXlfcRh8GF9y+fGU2nOkTZb4MQfCRatm5E
Qw1rYd+6G6PQjkN2q54YELldKG5x6GPw7VpDPgazPogE5HGcLIfY3bsRgqIy8bZqlO4FRXtllj0H
vQwrs1VuhQrzJj9eDkWy+/llnBmi5gk+5GVsnGmn0CXT3noFYjxOLF4fXJXhxZi76eP95qOaJ4uF
1JhqJpay4QxJDgCCFFONxVtP1fdlVHzGElJGUfPFq8EqnSILN0qy/fnZzn2Ok2VDykOK+FGmM10d
BY1ZQTT48PTztaUzQ/VUvRymlWm2QW84qQk8U7e3VQNBsxSeOI8ttDh9UrDsKj3YIq1vJ8DwHl11
3/zsPc+h1LZjQX3RMuPqwu2cmaDmNNi/LZFpp6ellSeaQ3fyYVKrywdUBuWU4UTc+zKa8PwLP3Xu
yadb+PZTVVgnajB0hiOoqDibCkqjqr52kExcXSbOALcP36f9EJjV45i4g137g1O5yVOWo20rsTiL
W2yA6qdYhPZ74abOTGrzZIGStT53u9DVHQx2Fhwn8SgUD9punMFNg4gf71Ak/fxT537pZI3qOrdI
vZzlIxBXg+7PS0+1f77yCWj77/3CPFmZ1K7Lg8r3oBwgzoyWiI4EGl0GX1B/xDHowgOcmRZTpfL9
+/mKSw1rsSs17qPak1Hk13YWGRcWlDOlwVSyfL86823w4nCgNHCgYPyzwVMT5PzzOzrz9k9pKjDP
A9Mndc0R1bsKZWFwoRA4d92TtSJMAsUDC9SQ3L+q6bVbOj/f75n11Zg+wrfJIofxWIJjwI8h08lP
dzHoR2wecuXx5+ufmYzG9Dzfrl8AgOAgbOAA6aorXXKy7NVtSAQoMV6UL6x15wbMyYTvwSzbNmBY
Csp9hlMCFFNifX++/3M1knEycVXBTNwawyDGC9KjhYuC5wZtxuRdFqHwQOdgzAf8KpQrxII//+a5
b30ygw3XCH2OexYb0q+0BTy2Lj3NuSufTODUc0kOhSTsZAS3quykLJA/3/OZb6CfTNqKKetx0jSd
0IX4VowrRY93Y1hdmFbT7PzNHq2fzNqoHoxabQec9aTqShxVEstzYR4ItA5q7Ven4zqWEEjy87Oc
eUv6NJa/jdlmFKmLI4ruargRYCj/3devn0ziUQzG3PcahHDDJmD1FCGZ/XzLX3nAv3tBJ/PYUPJe
SkaZHvIt43M1sV09ByrvJIWazNOECzXLCfn533uAPr20by9HCnN11D0G5xhua/WjKhpSu36ZiLAj
c1tWnyPCZn+8+fmxzo2qk5ktBcGYVJUCE0CrF6Vhrl0wN0QiP1/97Es7mdt+xcFtBEEiyVucDXMi
QkhNhxNC52TKWXAu+TCfG70nE1oc0jaXaJY5ZSmzX3bF1qwUNMjGgu7ecmyVeYznws8Pde6VnUxx
t2Z5NbQMwlXwOGSbkIX28mI4vZjfjLLpUP/946uuUdDRkFHREDyIBMhOnPyLuVCj/ckuHLLOfZYv
Mvy3IUb/V5Xp/biOeDNguhGthZn/KN9Oslp/TXfj+ec3dWbr006muap5lWzlOQ64bH06bVG4M4Wx
NJvF37v+yWyPFSy3ackinkOSrbdIpg18NIIp2q258LHPPcLJrKft31hez6zXGnSDSsR6pVVrJUfT
HnoXZvyZAaWdTPhS6mrDdX3NMYh6qIqEFKOdkgwX1tpz5xTtZIpneSZ6QxHRMhYzyWmLur+qFGul
ggIXIczXJn3JSvnRF1A9VF65aHqTDHrsh2I48KOWPvRqShIPXXfTS/JLdzX9+u8G+snKUGX0OIeB
Q1kEoxx//36JhTEsaOys1UVxPSzV48+DZHqLv/uhk6WhGayhdQs65mqLIVRHJo/hXxh/5z7cyUrQ
wPio5Kyj9KIRKMIFLQy7kF9/vu8zF1dPVoJENQKN2GuyS1JSeS33wSVhie7yhSpdnp7/N+9FPdnw
/TJx03Q0IL9SprcHPCLWU4RPftuy3ihr/5ig1OsRU0Y2HUJ9f0m2dOZ7qCeLAgKxUDVitoS2WjYY
nURhfvX33tjJciDkaaMadYnTVU5QIV2a8DmvLiTDn1kH1JN1QFWTXuUkazieS35e286EBl8cj7C3
4ZIL3bnD38Qk+r72i03bZ0YMxDbpCOLnbjeZ/07GyyEJmc4lv8aTmPl/1xf/QcBTdb8Ec9Edwwtv
LDHf9K6yE1TtUBThY95az61mZLbXZZhVjRgNaDFpZV6t3XohnXY/GBcZS8PMrzSsDYJ+1UV5Ov97
X/BkURD8uE6CmAXd7PBvsoq70fWXQeEtf778uaF3shQIShDJnUmxk0uoogo0scXtz1c+N1lPVgLZ
98SxH03dEYqlpa0aTJki5+dLn7lp5WQdEMoh1RJIRY6moDsOhWhvZYNn/72LnywCqh56jW8qOi98
3vVPpXzJvPvMC1FOZ7lvSQPsNs3xDAz6BGUud/q7mwkXFsdzFcyXf9m3CkYUu7irLN4Kji03hgSV
cirIC/IOJZvcd9zd4uzCKn/uA5xM/SQbBC/ugKS9YVYJOpCe/PeKC2X6xW8P0fu5F7c6pxXTxZ8O
XXLaY2r0rOv14efPe2bV+tJXffsBV8kTNaEX5OjKs2gRptf2dq/ij9CoTz//wrmXczJjLTUASJrq
VVlc6YQxUpJdWM2lc5c+ma1wrUqEYcBsk8ovOSZLd4XZODqvyQoAyzKMhn5+hq+p9JutUDmZvWI7
CrpgDJZDZX9XmeSqlsJoQbZT6NI3O0VFmAmT6VmT+g9d0xaliPkKKCiQufiglDlxCjHJp7ItGTht
x3n+7CXmmz/KuzhE4J9KGWo/06njbql5MM4y8SMdpHuNfi4h0d417KZu1qipnXimrdYoTF31Grn0
Jpfde0Ft+4XYhdedOF6q/8+Mi9OggzAWKzhdtLsmNc6Irq6mc/zsrlpOs9glwB/HaV20yB74+Q2f
+ZTyyTITNXordK3AC8YmSgn8Q1Cpf/PSJwuNRVVkForAHAoeo/Ctli/M+nMrzFdW1be5o7lBmStx
BUYxH/DZVzZ88+TeRK4no9jH/OLihnzua5wsMFqSdqEy6Ki1PenRs5Dnj8NBltWNKI9kwlTFo9ZV
zcIo037ducbMtaR1mlcfvomjBJHfWo4pvteCRfy9r3WyLPmuBfc2V83/5exNdhyHlSjRX3novQBq
lhp4G1u2ZDud81gboUaJEjXP/Po+yu5G+/ImTSBRq8oFaZGMYDDixDkh1Z9dO5qdUTGwLNVnrI+B
izWlXpsDFUa8sI4tIPFAgFPlL23ru5sitoBABnrMzKK0QYhR4Q0UN1C4nMpTjuZct+oBziuybdqD
ZfH6h0ouqc/W/oufMwxp4SKb74S69Zqkr5a9q1TRu/T4CN7LZmTuuIaIYKq3zevK51WdjXuWbico
Hu9XLTBA7q5/xnrUv3BfhuC+DHgNEN7hGinX/j9A8FLb2LYg+em7n2lLFa9UiQ3rQhxC8HjX4evB
rtWcGEXvsa0qx0KN6esv+AxVLzYimewsW+ISPdtpc6dlw/1gUZRGq2Ha8BE0NK3/3OTQIHZ90BKa
bpEF5tS9O+P4rwLeHALgeDg7WfvDIdBZ8Z2byjB2muM/jUtyZmN7YzXZaUyh4FT5YEWuavTl8/sU
zKVgcgLHyDTyJ793UX/1RgBj9OlomPq5KNHsXaLDjfdHYyxeCav3rByjJl2QIhlAGNS36KWZ0dXh
eFrEB/POQQMYrfNnpyhDOhkHWgOSwzv/VzGQvV/MEWfGW+Xmt9BH+GkO3s7UchCg5l3AJxC+emCe
mkfwlHJ0GXYGB1bWBQdNHgLFCtBxMOXgA83qU9n23ZZ0xZNvo6nMg0ZVN0Owo4/NnVubx9Yvn/y4
z7eARW7toXx0jfJhQddgvNR/eA8uRg2gtd2UeOBHG/OflQWClDQBDLfPjX1B/F8JVGLzCg3/zgBO
uW5Ar4o7jb9cPG5phgvZNl8TwFtjnqHls563Tu5tMj8Ju6J7bTu0/LbTmdptumN68WjrkAAdoAtt
UKCa9WQCNq14YSSB0PjinhdUUOsa/QmWDzpjWkL4spxcEOMMx8qCNBlA0uiZ00A5kNcTciRpvbOT
MrCm+a0bIZLDdOe28tE1vTj3tHLAttNkUd7yUzkBTjtOf3rwMi0EVNAmGi9HZFPrTPvR0uqhdeeP
pR5/134MnGELBLG1FFsWD79yo2JbHL9zblnxrkL/Fu2K5K52ul9co7+srtpn1fzaz/mOoBPaXBZQ
BjXzuazTH90EDjzdvvML8CJ2wPh6yO0E1IEMdum3x2nKQADkMTQHs4PbowGR1ukT7c00wMMs8EH8
UHr+j9l0TikAuttiYQ9WiybOtMQBBoDvpk/9KAebBMBvIJzkgMZ5sw2KAf7iE7rzamhOo8764JnF
IauB/OTot9p4PQEPpF2id8gCQ68+jRFJyckEUhSWjK5IpzqRyr7BVzz3rXmjN+7BN6oXfZwfCttC
A6e33ACJeLe+RGZj+dcu+nfryZ+Zqwvzj+NsBIGzC6JyCy3ZGUjhRixDPjphmk3PBcDnmjs+9gu9
c1iHHWpcXIIVsNEaULEeG0FJyJon2MI+qQ3FW1EWfn7eYRc/ihgpLe0VJLICXrRNt0XL6w+EZ4iO
TLTKfXJ1XPffsrvikwv/YqoqqWkMpDFSIk0wDlskYfbJA/hkwbwHMkDQB9UQRLg+1xpxfXFXfH7t
xVQeGh0mPFaRvJ7S28wFTxCE7mkYu79M7xW66ddnkd0Vwj3fafY0kr5DFhuw3LVNoBhmxdCyLMnn
3y++IJshltqnnxnyCYT3LHDuy2hVhzMgjazUAZUsk3B7FzzuS8Ay8eYD65lO0rAEL7OGLofr6yMJ
PD5LPxffMCANEQ/lAi6b5sDju9Kp4fOD62NL1v5TTOti7ITYHaMxcCCg7Br7f33653vjCjF8Sgy/
IAXKHmOHW7n6bY2KxZAlqIkQwnup5/IU/Wshsk1BOfqb2O5OVmvuCWQyeX8LGOOPuu236Cq5KUy+
4wxA6sI+5Y6LZmpQjNH7NM0V50u2fGuQfrF8k+YkwPZSODkd8BmkFA8GKxUQA0mgRtbjcDF2Zdc+
zTN8KANXbT4cMq/Y9WD81cDHaKhKYZLXxKdY9sUkyWjafWYgU4k2emI+FU2x53pU0SG8fg4kHkQk
tzeqEqFCMcNZoxC9ASzgDEU9lOZ1ujWm+Vzk6G0eK6p4qsq2w/jPJRtZDlFPKDGFdc9fNDI88got
rNe/RGKFRDDyVq9Mx6QZKro2YMg/c/tPMSoSL5KAlggh+dzP2uTGcLNr8zG7o6DNSyNyUikNfL3H
hi/E4l2zJHmZlhC10J1dH+95m+yc+dSoaNtk4wu27utmnVYZql7OXG5sANFRmzHLP5USzCCbQDR5
jdi5NuDl5XRgMvaAUxv7sNDv2+xbaQHDXye+sAKNGr5LE0QQg8Zz1M/RGwR6r/31gyP79YIdmyO1
YzRFIjWQGqc2BykBAagtXsa/TWkpnltfnyADKO3/+ACfLGkcc76iYpLIBJU1WjpBza9KOnx99g1f
uKH9JibaNMfQCaxPMaRcjcBWmaxsdQSTtVwD6FqLwJ3rf03zBrjtwIXYraNYGNkvF6x2mTPuIEGC
JH6NCP7RSFCtMhTeRoK9MHzBbqd0rqyWcHj/mYNo3PZ+VnP8iNZH6CBDesPg80ZL5wBcSD+yqn+7
fpwkaRFDRA3r6AGmnmW7IURSdwuoAyAX7YF0zbojkHc8JM8gLN0BY63vrk/4tVM1RMjvMjopcfzG
webfN6yADFemyPDIRhbs2q3cuAVOG2UycleD1EflkGTjCuY86zUpG97GIQPhPek+UlNxm0nCSUNE
8dozWuTwJAbbFchOV8DFCNpGkFQjx8fCRTGLxCREbK5GOEqtPXKJTgeCGlBr5AXK3YheEiX8V7ZC
gkG3bddQwNjwOD+CbHo/vIxvy4ce2uEqL05+IZv2fP3wyL5FMG991jLax4gDUffbd8YHRW+Rnh1i
XimuZclzyPAECy+tpqU2t6B/E0HiNRzCausEHcAJgbEfwylSwmDWAf/7MWSIaNsSRV2gJ3s3nDhI
trQmBUCg4r/YWLz0iwltTUKbjcORePHZm+mSFBumOhISNyZicJHVRTcowYnWDajQDOCuAkkLebm+
R7LBhfsbtbF6QgcC3FgbEXZvdjdt/fi9oQULt4eqMjwL+XYkQ5Ax6dna959GzWgpbEVmkSvXxuXV
nXSDt3QN0kxWmDsb+4afVr5xUM6DLQnM3ioMqMzrisDcdtBmvXUQ5ExQYudBc2zOgBDlWw621uoZ
XAvB0G3jW1WWVrYnq+FeRCSuMTeO3iDkqQrIafGV5UxHyYL4ipBT4gBcwQHA+msNLyU/RMHysTJs
vmGeRRR+XQIaMFzB6tHczKimA6NkPq2IsS6MA1bvIC4GQvMCfbRAqINibgcFaQamcNV1IknCGCtN
yuWiJX4/jKyokAjC1QjCnABiY2A9BUcYtJNBDn1IwZkM8pLrZ1u2hMLtP5e6y2cNCS40s1slfIDi
3SdxmSJ0t2WWZhf++iQ3bmga+QPiXX/Hip/Xf7ZseMHaCzQLVXxBlTcDujKzoUEA6aB4bzBd5ZHX
Xf7CUYp4Xd9JyGD2nzkXCxuwktQ7UIQKTdApQRZAcbPIHL+I3q1MnunGhGnAsDiCebwBcS36l1FS
rg7mqvIBGUjl0ZKt2mqnF/YIPK2v8xpom2mrgyOaQer7CPIzLNoqLbzKHjLkE8F/eK9E9q6m+NUy
Ci6gc5eyQO/mOmUNSZX9ACtCLyCDezNRck1/qKJ7yUF2BF9gD6wbkCQHHNaotrAeW43o/fr5Dzbv
/1y2filyniA3FrZgX0yiLmzO7Qm0gfwN/Hkb/8E9T8HK6g3N1lbfXz/gpmxSwQ3ki87qFgqS4ULt
eyfu75IUifOpN85A3exGZj21zIkqdPiAiQR6nMx+nKh1jw5ZSD8BArFpiQYyC+cVpDKnJnbbDVIK
54nqbybJb9NZX0s/8+NcWKCWgNqJ3rwbffoC5oJjb0E4JoVUedydWKJN28rUTiRhu6yE+IOR2hva
8LPJZgXQTObyHMEJeXVSld1qBDVYeA+rhJh1aH9ZYFw+f8qY/4VazJ/r6yo5JiLY2HfBZoBiK2rn
+kfF060avCEbWXBJCys8xxiB7jTtX+kqkWU+fe8nC+GHUaJo63dFHE7LXZNBM6P+Xshkr27iwh0M
jo/S0OriEvMh7+8q8Cn3ii2VPOVtwdO0PaobwBB5od+0N03/Ajok6D2W+7zLwLak4dJso7Qzo+sr
tK7EF05GRBN7bdV7brLiRqFXkU8fMdj9zeMwoxwc/7s+hcxRi5DiuTWyPO/mOPRX5JUZ5eccIhg2
iI75rgCRtwrcIfsWwdkYuecZaYx5Upv9mrQ5Ccgy7GYne+I0Q4uWMusruQxswcFYdE5ob4/gG5/6
sMp/+R08mP6Le8n3QgtbsOqhRiFxYJgAbFOgMiniCOdNcb4EkYX/i+g0/gsqjPJ/o09I5pgJJHTL
fftrfnA2xbN2VCeMJBYtwoUJGQrWE2xFnP/rEeA1uSK4kMTFIh44pjX3Gj7EIa/MhyLxbwsr39JC
VQ6RDS/YNSF1bbqWviaQ3cAcnD1JISpGHYW1CQq0/2/tBeM2edn4Vm7EYVmNyA+xw5R2d1at/cs1
MPNykC1bzWM8eDcpKfeQxmi3zMI9xTX+5lr1zTJDsKVv+hpqUuXWhTqfgXZscPqU8Ya6+jtKBG9D
OT5rKiiWbD3W/b3wczrzUCBIFg3Nq/Zd00P9uaUgMFW9ciSGJIKLHTosc8JrqE+a9co5vxKMoVZg
deyYLkSF9JYdRsEvgD0RRaPOTaI+TiIvA4c6d1TPz0+I6hcO1BJ8gcnTUY8zMBdbdXxj1xAA1fOX
hbFbdM0EU9scs7IMnba0Tqk3/mYE8mH28LgszqNhV9Alxcd7YFM1p3Y3YO8H8B7V2vAwueiviA3/
Ls4WfeOBCapv8sjO51M6ZGAObsICl9smtV0QdY/jKe9x77cV+OyMCRINXg+9hriMMit/GhMGNMWo
v6P9OtkUE/hnmT/f0gE0Uy7IXRFoApxST9Omz80FFGnAAnlgJQhGMwcPpFtCgnLQAtOMT62NrgIy
N922922Qs0EIiVILzBSkeiea91PTvb9gnLkdtHRnZRhxyKsfKWUgdoSGuGdBTcCvT2DTexya+M1e
EpCkFRWwO1bzOzHRqTYYbaTV06lYmkOfUWffzMbT0ILvxwXb/DaGHyF1CXWu+SXp+mM+57gcK//O
XJqj4eKGd6t6x1PzzBrkXypAGVLatJuEtH+AXJ7C2Muf9GS+BWvhWYfKKRiwzk3ZPYDG6wUNGtD6
asi9yfK/xNfAFmyuSzyggunkUOtorEMy1Am0kaDPV1k31eDsOpouG7eHMJihPTgVKLUtM3swlmkf
p5BDqIdHbeGvIx7xyZyiSdWDGmCWdXXQ6fat3bq7zp7eZtY+8S6DrqFWhzkHgXqsop2V3ImmcPYr
vnavtujCNWIojcK+WodCDbADwml0AWCjwfVLXmLJpmAG4LEDKaTbJRFzl03iVW85MFPMAJ18DlnD
63NI7FgE3vZ9XdQ6YVrYJH9puR2Lx+vjSt4LIr51KefJ0GgOseU0u2mq+G6AdG5vo4xv9NBEK5YD
m9399bkk3yBiW43ac/rKKzXUyl4aHcygXJmhkg29HoELX51bSLkQWkNJC3ImSE09NOf4vo9WKUYb
B29Tnt3n6x8huRVEsGudcot5dqohq/fHAcWIn6dbcDgrtllylD7ZUi6+o27iyQCsGpdCh7SB29sH
uNc3imIfX1LVnSCbZF3Ei0ko4TQxwGwXduScLfaGgTgmAfzET2xFnCVbJOFV7bS61849tgNNMs+N
jSd8qnVnAMNVQEhZlk0EpNYFrUzLhm0D8XRX31dH4LL5yZq266YvQbIFeSqBHAPUQQYlj7XslAmG
3sZW5YLiUUPLenVyKOJfr1FUYSV7YolRb9t6mt33SZTFv0wHXKo6VFe7dkNZ9z3rE7tjGqQkbQD1
EAlQe8s1e9frRBEJSNblMxlxcaCybvKLZrBioC8/GFr5XVP/nj18Rh4XIxeggjOznGthBsbluT3j
gtkwco49xaJIll1sjqF+l6a87rSQmO9TfgJRC/qqIMCteIPLhhdCXvB7OoVj+TG630Fgc0DzQ5TN
h0FZAZAtvGDJdl77i1vFWPgi25N6DJ2Jvl/3c7KhBRN2fVTitAROIgZfNR0IJCPIogIyyW4d4bQ3
ZABBpwfrJb12mmowZJrgOe7Rd2MXxY07Zy9GZvy4/iGSnIKIxi5cH5TeA7bYYtVHwZu3vB3+xkl2
LJiXb/xae0+H8dRpKliUrDIuQrRLREI+ECFAsdSQty4h30fKXad7fwae3/Tuu69bR8p9iElqwfVP
lOyViAqtcuqTLkVwkCVQnDhOxfP3xl2P9YX1NWkHEukclFsZZNJi67czqR750kUSLAMoca1Mhl4L
udkABF2+FxOoL83+zLw2HFn21KXTsJmG+AHBoeL9LEvGfCYSL75ngZeiVdfgKIR82a8p2VV1I9bB
zpb/WRVGVFllyf33+QMuJnJqvSXugPuvdH9ya8vB8dzVh+ubIhvb+M9NmVza+kWXQI/TbEFM3G4s
aMF0TGH2Eo/1mTi5+OX+Ah5EEySyoVGhpcvxt+5s3Wbp9F6w8nuwlM8jcTEFK+ucjjpOlYcE9Ih+
hEI7dIBbf2t5RFAn52D2G0aMvrK8asV740Ij3Xz53uCrP7v46V2GpDl453FL0ylIIPzrkVuDPXxv
cDGGJcUELHmXRl5yNyXRQvLtaHzzIiWCKacji8elneIQKcG914DmtTFDO18e3en/qFv8nv9n8re6
/9/v/v+vHIr7ipZ99///D8lzS8Rsuh2b9HFCwpnXfsDzxxUClGbQFMUa9X+vr5FsjtUDXmxAWkzz
BBFRD8D6P1XxlgMVkpQfFSjMVGR1EvMSQZtLNztpaqABL+vmPcic8f4H4sEs0Idw/RNkEwj2y3Kt
TvtmZbkCQT+Lzb0/QtHLHxQV1M+HyBdJGRGrmRfUoDilwGqyxNxUXf2Q5t5hbnyocBnxTmNW5PmI
+I1cO/Qd+RMnyXPRZ3/NYiaB3Wt3cYzsTe9ADbFOc8jyAKm3bXoPlNTJuCNltusn849vzwPkr7wb
hzk7fa6Kb66OEBlQfyadpydIEibkxTOzbTOCpgZsb9F3Vl8X8aB6Cy7BvOjjsO+OdXuX8oOvKx49
Xwc1uigf0lkaepdsFod2+cO37jyXhkB/bIb4OQE2tGl9FfRONpHgKNBbYqblAtRP/Xvc9zcrI0h5
QsrGMDf8gW+t/XisVv3cA+pioAO7vnASsIku4kSrEVxdmQ188cq5gA4z3m9qKFfBD275XwbVQ0Uw
87V96P769wsT90fTSXUOCsxVpMP93ZrQ0NZVXyEbXPAfdllOeZxhjzLAIjwgybWy1iD5ldFvXT+6
iBadyKInJZi/w2VeQsuHjil3Tm32vcBC9wXnAfUSN3EBCEa10LxjZfxQJ1a4dKqr+evbX/eFBy50
ISbTbmAdU3mbDQcHoVcDMQp1p7rs6ArmbSQlSwYTJbdux57HfRU5j1D5u9Hesic93g4faNvFecrA
6LhXCRevW/vf/lAXIaNxbCQrEA9mmf/w9H9LEyoMQnKWRGyoMdFCg5CJj/p+/57RDfr2alShVyHd
Hq1wFehI7G0N2bLr88mmE6y+M7QKubkclURI2GiQsMt0K4ghn3B9eMnOeEKA4BmgfHUs3HteY8xQ
EGh+2PhPa0Dlr4J0EV6vRf89GiddRJJWI3VGhk4uiEAYQWm26B3Kf+R+0yguEdm3CFZOh2zMPL2L
Qzo7Zw9adVoLmsSubjZeMbx0zNrNtooWToJC0D3hoVwPbWqOZD1fQOKwPyX68vbJcQQGswTj6wh9
pk11p4qxPvNbX51mwQGMZg36FNCShq4T6cMGxr/zIIoJyiroS/q7FcTq7yr0ODzpKcQAky2o/pVA
wK+f0roIN+1Y7hjdgAph7M+P0F+45xSy6SYEadxK32i69cMgczjTZnf9TEqAh7oIO23mpllYwuNQ
y5eb3O/eGg7ETAVJN3fpIKELbb6EkBBdPOZed9x+gzj33tIWAz+m+K11UJ7x/a1teX+u/6D1AH2x
+iIUNYunSUNtA93X3SMfwVSel4rrVTbyepQvbj2oYlkajfGlI+T3BkjxPl//xbLjKZLA9p02aINH
4DagSxr6KxfjS4um4ace7GFQ9wr8AHBBxWTrKfxqfQQn4vgET3cXuRb3qXtNIkhYACJmQQsJzOcQ
8f3mWq0e8mKtoGJlj12JY5iundtW+gsaJyrGYskN6K77czG2SZy0KhIsV1Z+OPRcJBSQ4/cCZcHr
SyTbZ8FbGGZKh4ms21Ghff/JHRVZgc8O2K+WXnAMxKgAjdZr3KzQAPpkibOeGSLnYAHR3xbE0iEL
dTOYVUUESTJFFwGnmu9lngHsNKD/Kx1tgYuvfHN3nySfe//+ew1cuitEDFMzcjudCVKFy4846/ES
g04xNINUkFDJtSoiThezT2rNx2ECB/1Gt6egcY8WpOOvb7fkOIlcse3gTERbsN1jeTf4LfTp+b5g
d9Os4kyW7bsIOPWs2jIYsFFhCxGsbWGDt3Aw3w3HuYFu2d3SlM+Grx1ArhNaOXgZnb7sg86p7tAX
10H5qL4BVYGKxPTr1zlk6P/TeObGdEFJBieWleBqYMV5Qip3QxgS69m072szUXgA2bIKHgDd7Og8
iPHRKQAGA10Opja8ThN9aQF0vL5zsnMhOILFTdvcLAG2sZZogoAxB83Q/ntDCz4ggbvKXbOJwzZ5
ZMvvwo3K/FtlJF3EnCa8sKwBejx4/O9t/pjraM1YjiUYG77304UHQq2bZMhjH60maIRaWsiV+x9F
NQfXR5dtq2DrbZzoVqFh9HzZ5fUj8EG7ASnnxFfpK0i8rwjj5LGdl76Pc9OVf5Ph2VUxz0l+uMgS
q/GSAniBZfdmPCetIp+2XZk9Oyl/b2fHVyyP7NcLLwDNZcbogQA1nGh24xSWEWba0igOpWzw9dMu
Lr4kZjZaNbUYAINzj3aYWpGtkNiRCOmclmGMa450dbw0u9wfzgbwQrav+tmya0gEcc42mtKyCS9i
iFbt1o6HakvDbg/lcEglJ4GK5kC2w4LNWnxEpiIHTsLOoXhoZB6AJE7zkXsg/3AaxQbL1kq4w4E8
rfjAPZx/dnQzoDyce6N+um5bsv0VLLfwINUIpVMt1JuPrPrj8vfvjSva7LR0dZ1jXK9A8+rzkn5c
H1eyFiJS06g5XRIH9ceJ2fdlRW8Jdfedoyt+tmx4Md5eqaD6EcdSLz7GeG+iM8Ya/17/6ZKlFnGa
I/M8giJKEvG6BNhRD5I6ja4PLTmGlmClXut1mQu9opCPbyXdxWjDMkCDnHFVKV+2LuvfL9wAGMcq
wOUwgR1DCh7pX5LcUhX3pyQ+EGlbPYD8nDwFyMFly5ait2DKV92X5zpzd7p9f32JZIlKEVgJOrEB
bQ1ghYdY64rxjYPR3Xw2xu2qoP2rSsXJHqeWYK1Tn7IuM9Hbnh3yx4lt+sPKXAbgHxSGwTaEtzc7
+kF+980EkIi2HAFc1my0xYQQf4S6RJ9A2Nb7XkOXLuJP/D6nla5hcMAd77qaHXI73ik2RLLtIvKE
ASJaQPAyjTpwp2q+dXZZee839gGFui2l6F01up3dg6Zkmd6KMXmiGTgVK5AHmuRg2MXGHt09Y9+N
HkW4yjRTDShlfCs0lje52TTBknNjM0CJu+F5FV7/bImpitAVE0HeuJRg5C3Gn5bVbLpy2BAXrwDV
lskmEHwB5NKp03UAUbhjwxF0AM5aMvT7cf3M0KG7v/4ZsgSCKXgEyI0Ms0vMJFov2MUIp3B8G4/6
j5V9HNoXbIYq2zfT8yLNa4OX2JgBEg7GLmNjQG9n1qzATOt/179FtmLCJV41GppyV7RPbD8t0HjN
ICSWgDPN9WfFpkvcpwg5dajlVHkJiKNBrcgc5hur9zeVxxXFPcnNIiJNRzJOS5wBwOANDWSZOQTR
x0GxODIrFS5yj4/QV2QAt8XjT0C3jTIJxrJHpxP45lNlhkiSQhTxpp7eJxza0IjAUUUa78lrGSBv
8Cs/W4F2JqB+0c+o99xDdNr/7qkScadgb6uT0sKmkK7f+PPvsn2Fkun1IyX7nnU1L+5LN0UzQ9e7
aZR34CDrpg2ql5vBzdF/CQnmdt5pPIGIl6N438mmW0/2xXQGjlWMyuyKYMF1A8WoaY+zFqnSy2v0
80USSYSfWibEyNpmReh6b62zA8/gUz0HlCKlBOboifSKZ6TkHH+2iFx8BrcqxvL1HA89FMo7C0Bj
lQyFzF+JzKloftRI3eIbxn3zc6WpSHbeB9CU7W4K+u0AntTb4ntvGxGEGuf+PNsMLj41X23jp94/
Lr4i/JWtkBCum5lj8CqHqzKHsO2TTQoSzesnVuKiRA5UN/ecOdPWPSbnJTO2A5ot1mL+t0YX0Xat
ZnRWgYwaeGu7Q0KgNmLzJCwIkPHfm0AI3Dt9pEA/AWxfe4dpfOYO6mD77w0t2LLHWjTQm8CkgfRz
4w0siC00zi/W9vrwssD0M5C8OPWGbXoopbaA09EN3qrbfMcj+nctoes/23BQPBEk+ytSJOaolwC2
su7A8E4YR9PtXa6rDFc2+HpcLz4BHLmgAQZmMrSqewstJNOPwVXgND8P4BfO5/OFfzE2KHkpWTws
/7ANrIeVSbpFAeu4/tO2v93wp72N35cDKsOPqrZeyZ33uVMXU7ZG3elQnUPnBqhvaz3bZz4YG9ou
7IbNn+u7LjFkEVBncHOo0xmuTkd5ilh+kAyZwv3IhhZu7HkeGYsRM4Ffro7Sxbkbaaq4ZyRDiyg6
p6ZpWlU2UGjOW4u27laRhZBEYESwXtqAl3rMLQTF4BBu5kPpB20Vb8ry8VurLRIktk1Fbcsxkmic
59CyndPi0931oWWZdhFCZ9Zx6YMlds00rTQIdDdpkb9dCRCKgOJQksj80FWPWImhiWC6munZWI1I
q6xRN38eznoA0aadBgIEcK7c58Nmib75sBR5EHvW0rwnyF7ayT1bHh00VMR/ry+axMBENJ0z+pbv
edjvGCFkkmrbMblBB+6OLWTrlgq/LTtUxn86pQWdz2tPL1CZOT3W7nRcJu9HxW0Ugee3698hswfh
Om4dq86WCcExoQ8TuJnrmQXXR5ZttGDEoArPzaSkfkhBDzk9M/eU8N/Xh/56XcBo85/rghWgdQys
X9QA4kzwqyEoBNKZfZnYCpv4elmICHnzyOQD9IYkHZ9P6KTfLJR/65onomp61TiVx0oYGyiqnfSY
ZDezCgIo+9Hrcl04fXvmeqG3JbpWjQ+tvLdUCJqvzzoRgWtuVuTNwKo0KvsM5NLDhuEVMDU1QAl3
6OS8vqeyH7/+/eLHky7W0VuF9jO2DMd0AlsJUhmqJkMJKp+I6DUvBqNYGcNcTatxd0nBn+vagtBF
Yf9hfa+B8H25m5zW2Y+6drTq7t/1j5LOK1jwOFsm5wYuSdC9HGhEj+ajfgRlzkn1bvq8bv87uCAi
sg1iRrGWzdB+XVE6K1+OtlvVgo0gPaqAZjJzEyzZYYVdNgb2v2iqrVs8xD3YnuJuq1Hze0YhQtmM
3ik4Byd76JYZtFIe4xj9t47CxUl+vghn84hp+mkPaB5PoDyS7WkKfj/vXkeK+fouf+3piLfazcXR
5fqY9lkHH6qzKWjB11k5zdadVN2lkvuZiAg2SCehFLF2d+h3+SukBtx3YM/RD8j+JcamuWkAiS3D
RhF7fUalXxwoEcNmJQxaEj1c3yp6MtOd+ytLN/6u3/Fd6gQ2JL2VeBfZwgk275ksrVoC6jjHB6Jj
6cfbskshsWKpHj6SbkoiYtiMZDAqV0fo7UfuXfncA8bYhXME2G15GgJz675akREtJxaqMn0ykxdF
yGvuzB2rcJbZ5PyBymIHadDHrnmwrSqsK+sExcBjMkxRlyh56tfL+qstEy7xJLd1021W8OzdHKTg
Q6+25H7Zg+jipPIBkjtABKwlHtSfK7L44Lst9za5AS0bOumtzVjc+vHjdTuSGKoIQrOmrOubDHMw
tLu2uGbGAaH0KVFCSmQTCEF6N89Vac4eMgTn8b29sffG3+rFuV8+hqA6xO8lB+FfEtSTwqtJrjQR
oVZaeaWZExISs8OiZdYDx04fri+VxHLc9QsvXI6pVYyUwOyFbT0Cx/XRzOWWmEzh0CQPeiLyIjp5
7o/VgHag+V3f1/v4nm4h2vsOMvRtEqgk6GW7IVi/xm2/jguc2m5yn8seUieetmc6i8yCKjoXJNQs
RGREjLsxa+YMaUWfTeOW52Ak7lG8so333rOeeUsffaO8iQeIxTqxmW/qAV9MO1QdBu9hzpZdYWpZ
ABUAXBydeSyzqdoOXE83Vl9AnCg/pVnDA580oempZDllx0aIGczUnKeewQxcHUR0Kd5hscq3y46N
4Cja1NacGUUopBCL21WQaPgJ5FxEt/mhpdtsM57LrdIRrr/3C68kAty6rkt6msx5ZGVRe3D3OTgb
6zcgyOdd8UH3jeJ6l3gmEeeW+JSsDGZJNPjk3XQdtL5ysielfShZd0OJobBmydqJiDcjaUFO0mHt
miLeNOx1qEHJDKW06wYt2XQR7eaUmp4bLYzBXSbEWc6W4yK8PrTMmkX0GgpBjU8mND9YofUPEPEI
DS7/mne00kDirVXFcKsT/WK7nXXdLlwSdrpjiYMQe5lHewOVlpfGHm/TBqKGy4IG6NmFEJKjeYo8
sixOETXStdxbaFMDCz8N3bg14NsDv/ZCc5k2xUKirixIkFjVj6zQfuhN8diwcc9AC7NZXFWTvaRS
TkSSxSwzfa0sAZ4p3/PXtUei2hZb/6d91sMhcMDVHm+rncqgPosVX63wamgXK5xmXYxbeE6iqt2A
FnBrR3Fo3rB7mmyWV5durFen3RhbMwBgfjvty5+gvtEbunH21b4OVbhV6cILTqSkuevFxKTR+uLY
5xGP4uD3Z7QRdQpHJbM14cWR4+k9+mjmjGLmHefefOwn9ujnvgICKYuoRbhcM/r6NC8sidqgNjbL
P3vfhV6QQ9TkCHWkJ6xikO5UWaivS1tExNClmd/3U4HJyNHemxENV4C6EangGpK1ssXXB3V9xx+Q
GXTNfueY7tHo66eOq4Im2fBCpMERXDpA1OJlycuoKaZtCaVSMhbBdeckCQJEFF1TZU7aNDoy7uOb
MaM70wBwArUhhZeQuFURRNdoeV5TdPdHgI6CCfGsgdTm+g+XSNYQkQDRmdw0AbUT/V+cfduSozqw
7BcRIQQIeAVs43u7790vir5MAwKBEHe+/qTnvMz2Ho93rIeJmFkrAgxIpayqrMzY2xPQcdzlvNbH
edvGdcSO9NXYzL/Sjbu+1ZK79qIuNj+qpgRVPyFixZKjOacr2n77ttzY/q0G47UvfbGvx6TTBrTy
sji1zZCyp4r/TNK68Z2vXfxiR1tsHsmopyyWrIhk9UuPfFn4N77Fla98Samb4ILWawvSZyUQU0J/
uepGt+DKr75UPOzhK1YaDDgYArI7Ak823RQx+4+D8eSSTzc3o22mUwa7ywkC8MOjpfLA1U//XqDX
fvvFxj3Dd2u0izQuRHkwXB07rIPyknWDH3ANVVzaoavOpFwjGKwKvYa9YmgGvwcE5/W4aKE4cSt6
XnuM8zf/49DjpoRksjqv+2zajQmMC33vlE+3vMSuXd76n5evOmtGUIMit6Lf2ueBGN4d/9aJfaVl
Ty6ZdOMIccLcAKqDLiSCPxDw0jro2FylMd26byK8hfGugOBLCh0p+KDNDBpIwJBB25zF0dulEDxg
5MGAYN6/l9TVb36xi9M8NYkj0T1TsnqVbIDvSukHJVi9ZWbspIKJogu3rIkePNHA3hXhA2y+G/3f
KwDzkm1XGsKGrh4YKR4HFdFSgWV+VBgKqh0YHA6PWXojabwSTS5ZdIk9DaRrSxGbbI4G3kdEvt54
f+dQ+hcEd0mdq6epa1yOCr03+PQ0i3EDoeckKIa5gH2Wux9p+1VP5YdyscCnudyiV3kL81xZIpeK
UKXNYS4pLFQjzKB57nFYQVv9xbnvN+fJerEx3o3VeZgNL/bG056Ppr897XnP/bF1XVhmJByez78p
UVYklqwM202/YEso6yZB/nLjPlf28CW5LmETrDqsFBT2I9XBmAXqkS66FXwJFs0y+Z5/oMRzWwX3
Cpy7NFSHn2de2hlKCgIFfTNm62lpLvTqFlPp2sNcnPNwAp3cMsXD+PO2Gs2wI5+oWt34JNfWwMUR
z1GtMLlZZnGh3TqUtN05Lsx/SuG9zaP/6szp47+/ybW9ehEo4Pw4Z4MGtxKqFKtUJk3gy/nksRrK
pNDPDNrSjjupb0SGKzv2knvnDJWYRg5xwQqMd6MxvuHqdEPT51q2c8mxq7X0q9nW+B4GfHiLTVX/
uPVLl/ehyavTaDznCQqi9ICqbwCYH/TF4t+v0Py9M/+yf+j5K/6xfyYrQZUvIwCvjD9wVMeNyfI3
pqiKYHLotoQbcdAyj2AQTdsBfI1fB0mnaJy0OjiOWpWGvmsN6GcIoJigSaZ7CzbbVKYqIvUsY5dJ
ueCTAy0Ed8RoxuDFVjZXqzobMNxW9acRIK3t0zKcBh42M4Qbs6zfFr5a5F357bvkIXV9VNXgQDza
FXz5DmVZnZSZbV23fqzYXAXIe3bjrtbOvTfW+CVMp6GR1ypsPeuus+STlKmMmEhCaqQbntLXUjnB
OI6fkys3MkViPYPkwyunD0eWwaJsXoxJunQSZ6PKOuYG9GuGpNVBIZzIYu09hTEUm5Lv3lafzZwu
Gr9oAp3jfUFSF5JligdgEu1c1ced04GwVNtWoBWkY3lySovu4A/uS5uIx5o7G5pMa9IYXgh95kXR
1duk9lejIaGT1P50QOHg5B3rrHsRJt5ZAQ3nnPFoSM9X9NaSdE/IzpZ1UvwyqnQ1dXKD0qPryqWc
xwjoaT2WXR1U7l6PPlkltN65Paokfnm2AG7yRcdhEF2s/LZYVQUs4BIolDRfDIcDzPIglYH0tYYO
6Kg2JrUX5sAebd9cVr440Io8ify/ae6TS/4kMVN7SIYEaRqpQ1u8j/9tGpFcEiYnMRjV2b0E+OsH
ivKQhjQitBpvJAbXAMslZ9IpXbjWEIID96mNzjMTElYVaiHuSaT+o5EeuWRLgmyl4DBYZXHXeC9z
My9V4p8Ks1r/OxBciaX0Imi7A+01bRKQMVtvnTbukTX0Rc/VRpMy8qn6xfzh4d+3uhZIL3IG3zOY
bNpJxDxv3wrXXBhS38A+v2n1f4tmF0eCOw+FmwhwSg0l86jovce8cTbcHPWp6mD1bjnKO0GYugSY
g+gBOStIJ+MQUT/bYa5ikUAqaeIutKKLLpwLd59p5DP2qMLOsDC0ZqCWg2HuoB7IuNEsmaI0d9KH
eZyWnpVvBqO7ywYHGqRaxlPbvJpttUcx/MgqYw2tpxsr7sobvKSJFm4D9W1R5nHmgGqZifAmA/9a
Y/FSftE3WjZ1gIsx5GUO3UpiGLBes9j4j3Rycqm2SJUjNKAo5APVFxlOpv8y3JKAu5YJXVJEx77M
YdgIQMD3aH9u67AKoSACsxgPtTYQ46NbislX8NPvkt8fh2bqwpZzStBThry6G0PF5iDhlrAs01uu
bdeKh78f8Y87EJxhRmb0IvbebTdMH+fIDMRShiY7C6OcDVo0umQ3e3Hn/fGXffMbmPxxO+lBDNht
LPRQJNnWTbUvJrZ167YJXBOzBg08BlBcCbTlHaUgNzD1FZD7O57+cVNDwCaBYP40BmEyUhVctYd6
CcU1RwwhtZulxzK4rp9uRJ0radEllbQyPNLnsEeJ9QAc0kx7rpuN15pV0AgWDcpbVpJ8QkvncfCq
n9zxxmVjztvScu4m03t3J7ZKvHTr8OTNL+ujQZF6FoMbmDLZQLl/7VpNKFpjCjptHQw7e63aOnYV
rOVUPS5HswlKGBSkXQmDsXHhi+mkDHmYsuanU2PsFXVc+WA9JOlK1bcG2n8fQX/7rhfxsJyyNCc9
dpuqrZM1uklkOGbI2HBfstkIRE0Cr9fDMoNxTgs1gAnocykFO4xzU8FOoFVwze15DAuJnyEje9J7
8aBzCStU+tlX/B39zHKJAeL/xq8nl9RZm6Tz2LkSQ85tvR79Hj4me8e4cchd2baX/Fme9g3SU8TN
HMpJNNl03i8qbxCwr0XOS/LslJW5sqY8B7z1wF8R7FdGU0DBdJ0POQ3MvICTlGftocq67WV345Gu
BYpLXq3oR8eTBiqG9gqWClM0QDYyauMmQla31hsXYzSb7Gah7FqmcsmsNeYahNHcAcvMXHkruhiS
cPzE7M6prcP8jW/JTV7ttWh+SazNamhhlDPL4+Sjq0O6AOss7MNmBzdwC9HvdjS/RuC55NmmfQ6F
s4HIuI2GBXkGF6GNygewk5deYC/ZlkQ5ahYkCcqnW2OdV45wcpGB26bjgvyJW47NinjHin78O8xd
qeBf6leaorO45Zyvy/K1cBwoQdYH2tnLsW9u5YxXDov/ZTre8bkdE1PGnD6CN2Pai1ZvmBU18JLJ
h9jteZS2T/9+nr9u2bOt5P9MTzPRWgW87PKYj9WnmsURCoe7md8Shfjr68Llz3D4jyNIwvu68SH9
Ezes2QxaQqqzWaR+9l0l1s9/e4KLBFtO2WTxHgm24bKNQlapSHPITfNGADi/iP8V4fEEF2h6YIxO
Duq/q4b1GzYvWgZI28lwdLZ+cejAbtXTrWLbXxct7nX+SH+8LXcgqUc9sBMY0uk04zvm8huVw2sf
4nzLPy7N4YCllQMak2l993CVKVMWzOm6yh7//RWuXf+iBE/rUdvy7AAy0/6zcb3vCQXSUZVftnHT
VvKvpUi8nos9Xai6LQsDTVJ75aAoAQ5EFpqb4p6C8fV/oLz8FcjgNuf//serMnlhsuE8pVHu+t/y
pWrRPsOt+v8wSXxtUV3ABg+bbaLneXYYiK08z0HNOIHYt2Wuleev0xLNkUrFLiXOjYzm7zk0qPAX
+1xpXDz1QT+Fvuy7gZqDezYiImkCeVwH/nKpfbJ58Z1VEFyDbBxzyzXE7f5L0MTNL6LAZPReTwZU
LEm+acirWX+ip0AxEf7vtffXgigufxEBTKcQE2bLs7hCExqZpbofmemFotAr5XX7ubs1TnslWF5y
eO2mRV/hLKRTNm5E2HIcMR9Kbons/f3sx3NcbP8EXXRKMkwV9Evy0x3O6RV8iaKzbQ8ck7ObKeKV
1XfpYp5BypvrEZ3WupE0gADXotf5V+LUX32r1iDQ4Uu1rb5BA7n2dS4igxzsYlIa3AO7Mt5Z6t+h
4vfpQgsuqKiuA7solv9eBlfX+EV86GfdybSAmol1nJdnPMMfEeTCeaH/D0KnV2L0pcpkXrmerQ0Q
QcyhCQowcujDjZ9/fiF/OWku2bkiF/gqye8Jrj5Sd/KURnBeW46LJGQvtxmbVx7gkqBLZkNKgqZO
3KVjlIwPXN5qTPwdUWIq5mKfa54J3x9waed4NpdWS4npch6qRQ+t2fJ9/pU93DI6+jtzA/e62PRj
CakONYLAhFw238jD57IO0yX9lq9j6G7qb///4Jl49cEuQEA7NQxyPOgf6KhAmXyXb4yFmAK2sx/I
slyUK/Ptpkyl8/9Pmr+shEvmbiM8K+l1KuI8SxCphfOcyhw2CmYPG+UqRiv9zum893mw703e6YAL
lN6NYqBBb+sX12DH0jV3QnXod6RuaJCmCUQ+fLDMP2hJjW1pk3elZgKXZP/BAJ8mSKgddWP3q1Rq
oe36nRXV1lX2Q9PQ3ZykbWD6YgyZLl4TYb4YiaBIoxs7EAUGq0osozOxfGOYXVxXaEeaL1WVT4HO
jG0yoAhY1Owxrds1tau91dToRSQs9H0FG6HWC6SXnWrdxHC523Z2+1WV1IlcOkIKdFyLzlSQ8650
KKwEKQKhZjylzmPr9qvCmw81paGbi08yT34w1VARxcDd0kwPec6mwHGGY97BvSNhQkUVgX2OU5yU
Vd9J6b1VOV/nPN13ybSVhn1Hqnpj02klZ3r0uI9+7gxe+aicZScUPGZ8e8SY2hhbpCxDlE82k9dt
aUaG0Kvqd02GTcunt1qLpz4hnzORd53TW1sf7M2Q0P4Drngf8LPKV6NNHvk078op74NucuqAgJ0f
GAPGimz01ywY5AZEwD87o3ncZ9QMRcn8YKbdlljlYrDcJsgGb19YGtrOJC9PuaBu5Gr73RzpvMqZ
eFceZtulJUOg4l2dDz98JKFPrJWppoXvlSHE+L6dyX2oU/OYGD0Na0fiUCDPSeduVHFuansJXGmq
J0v3SeAZ5VdeGiQiM/o1UhkHs8gfZJVCRj7tRUhFf0g8Lyw740kpuun74YXX80o61evkWb/oDPGc
2j1x3/hk0vGXxPSyRdYka99qH/LSfeS1/enU6dZHhykw5ybiffnQ1z2Y26W57+BtBmfDfClNHFIG
ZOzEbGyhEPAyGhClZRDmtiG+uKI+lWEr2WKW9aqHBugIY8WMk6iZUATT0ohLgZXHC/UEC83tSMsf
5A97EIPfxz7t0f0Z7vrensNaszXY7Wi3mS52fmfCkqC/nzMGrhhVX2XLMSY86TfL7u6dWUY8y+8G
2MbN7nA3duj+wDIrKA2FS1rlqqhYCgPlPuqG7CTd8bOwzK1RiQPP4ZFiDMh/e08+g8cOKkTrb2xH
bOax/MlM90U4ICrXSfneTCmKdtWcB/jfn5yNRzU4u7STTii7BCbWTr5NSvdkdf1iNti25zmAq8r3
nLqPs19BUkg6m77TS4my6nKE7F1rJMfOQ0Ej00NASF9HRTV+DVYXK3V2r8i/zInX0SzqatkKaYft
yL6qBuk7+FrhJOW938yvWWN/lzqD27XzJQb24bP2qOCrFmYVG8LRm+CKKlU4FeI5k8lT4vN3swRj
QjG16mn3brfzM/XrtW1aZVAZYHCW81sGukiomA83VWlsKGoVtZyWmTQXqhtWjXFucda8hmyKUQcK
ggu+7mEzYOtVljReME5ovJlqXZvqcSQ5whDWmt0PO0wAbChacZyIMRjG0ooc0Tw5Nf+haYeuYrvr
Bvi52jQ7cW0soBNahGljx6B1HAearYa+IwHDYbcoTHxL+B1OVKF90Y9i6yToI3c55ATbbN+Z+gMC
zxytTjNOSs+OFCtRk0h2k19AXUyqNOiV9ZmhMxx43JxD0+r2OTHelZl6Ue+0C6FSmJFS/Zqw4pWY
Qx77rSMWsqx/TQ3MZUfvxTZJ2Ir5YJnWoXay1djmsZejccuK5C0t9F4MqQTdvbjPbP1jQbdjbs0d
IexuluouH9In2eHtEG2dSndY9EYiI6eAIbsnntjcx62vVtRWp4SOC9JYrzNXCPOGseBZsVNtJmGF
lIYqh6wYl/UWPwFnwghprE4jlhmji78l2X7S3QdsaR6GWjwTTkLBCh5MDC6Uo9DPfK6rQPkQzea1
6cIaAvZ/OTxCTJq/IutbNhZMdY1Zx7JMV0la7Es/X7fZ/Fp6CQRQzcOcW6sx4V9d7e4x/baxMysa
ytbBfdKt0NmTmfYHPpSbwqpWOiWog6MJj4bGvZKsCYHriqDUwwIaM+gD1HUbNq2zSMrmNa1qF4ds
FosmnUJZC5A62tD34ACdGO0+N5zNWIsDK5tDjwZCK/xvbnvQc6eQgM4YmmTqvEj7BN6PHbvvmekH
src+/TS7042TBcKw6iD1OHjnk3tP8Hndqt2NLTr98ClcpCR56Jh9SlIazxLWrxV0jxa6VAs830Ou
PWtt2xiVGOHkMblDvbBcYQSayAyWsKAzmFNPItfAqYhzri3YY8/cVyXdKBP8oH2nDUrbjuFRu/Nx
Nvle5wS0S0ngDv3aLCn0J9qN7ZJ9fn77nMdl70Idzf/K+/lHtemhnqArR/0Shi5FEg39sGQz3/AE
egCMfXKXYiU2QAKS6xBqEy9mCjaAL9EOJ9ZB9lMDlR3HCCx7yEOorj1pwp5Zg80t7LyLivQLrdlQ
Nv2BiK1nGxSDAvzdYNZ2ZtOPm9QPtvKeJWRroW2E+iwH929maCuMaRW4cHElXjOuIEa217aOcKCG
LmyvoN+YB/No74XBMRHpf/tyHIOu6jYGBb/BIeOOSozpd+fDZurhlaL8ZDFZdUwnEZmylvGM/UZY
edKO1wHrtIgr6SazMb7XdCLSPr1vXUWilhN/6+JUDDLMO0RZgfeh8/6raiX+ovsZi0ycoJuE+wzp
Ujb2nvGxC0ybH4phuEs4h2FrulN03BmD80tU6sTNbN16LCSeiagMFkkga//E+mxPhPOeNOKQc29f
SrUmk0YQq+twYHZY6RkLkYth7UHVoixma1mWkOUnuBrt9v2MHdEWpIqczsEslyVhX2yZAdXAHl1R
vPi0f+pp2oYzTqVwyuxd4yOIN+1YB4PiHwYU38K6HO1A8SrOO+dT1gjUZX7nO/62Ugw4qCK7kifP
ae6DtETbk92Xj6i3fAnXe/adZutzTwZtxjCn2olNybqvNhMyxPl+QiD6IJVz0A1YilKxtTu7C5XN
MIyavTpq9bRphmFdOXqbdOXCgatuTfmrcmDAre3nrsHgrUncmFr6hTkNIGU1b4wW0U7oN4yhCJwz
/m4kPEa/scOWt6cwmbOF1fBlVs3PquwOEHLep6p0IjkkP8wu3q0q+cx0s7eNoQxc2Zthzaf7HoAA
phvEDlDI+koTSGLk+aLkvVp4mQajUuyaPoVahpHUkeNRFqS+9yR0vukNQG+4VwctiCKjwyM9mF4w
GbUR0KZamQ2L3XoCkujkEo1xWKGkL9CU2s49efXa5Mtsh9eWF3dp7xznTraw4xjfWoKOrWfBP5o3
0HCwtk3PQO2sjrCO2ipinWBR+0hVZQXuBG/zSbXvJM/W0h/0Zz5MIoBXfMSV9MugEyiyTESG3ljB
hLnoj33VwIjZGLcQfgt7eC4vUSoRYPTwjcCknvbUXZqVVQiTz3api3w/muNyQCQI5kTTsEitX6VL
V4aon4QsNjaRD7QbDn3fPPgeMH9Pk2UDojLUBOY8zDMKNe32VScJWqiwAxkHE/q9sB2hKqyaZl81
5Rvc0Y8wcd6D93PEGNMuTdxdouieG+R+Tqyj2VcbwfoyaKVaZdy3ArAkdmVSLiDuAEOAnC6TsTs5
g/nu+ohakn84mkaQaN6lNPmawAQKOPhTGHOM6jYbgnzs35KimBYaPPbIqDKOwTJxl0jv2A5mYOck
SjE9jHlYL183jb4XzNowhz+nU05WfkNht+UU75Riu81wDMZPwPAYftiy9g2AO67uhCXntc0EnJNE
TDrVBP0kX3qXP07SQfKEaAfUujbGEqKUrIqTuXiC2dxWYHsHdQqVR+m2RZTZ9stQoeU9TVZol8hk
5rz5MsupDYnoIAOEpDEwXTcJnIl5oRQWtrvpH8qhEYFb60dtmadeZR/wmDh4mbd25u7Qs/HkArxa
3RZ0t2/qgjzelsfJUhhK9MK0cHbwwqiQs2gW1fOwYFRA2NYHNHD7Zo8WMXTAxcFl5aFIm3Shzeau
bGDc1TfmC3os80LIbFNKve3K0Q2s2f40vCELEXo//MFD5HUKJAnVYmj4T1KMS9h17EsYbgRt7e/y
wmtDp0yRUykaAwX7i4nbBxNOVYFkGpGUg9FmgNZQAV6PRS0X2hDbXNozVGALHXWSrNy6hxNxKw9K
YciSTeFMjb0c2dH1N5XOOb6Gc0pM88erdR+MDUKuQfKtQ50Yq/HQ1eav3hRxVU3rspd+QBNr77ZN
bKcJvPQ6vrfUFBntbIVWh19qdNV9pmGZ4FlqKfS4NjIbggrE37BcfOe8f6sz69XoWrqcKYbJZtIe
vdQJM7vYUDShU0aXo+2ulPZWsvAjv3CflBiPAj8uK62F16d2SM9H0GyMX4ZMXi1fPAFbbjuzeDan
/MlvIK7h+vu2oWs4lsjAazBAkc7PuYFMoxbZPSPzyrCRvWaZcU96+7XP+GM+ymVRYa0YLn+z5/Fo
5s6Cj/pZC3mcZvxp2kNV6Ttoxi5TgLaua45zozbIyEPRyLt5dMsgYYPCO8gfe7tid05h9MHUtWD6
jUYTUJUvjcSqFz0KihFe4rtw6d2YOz8aYV969YeenDKA4OWX0w0Lp2ygvF3kT3QkX1OdfAjGvyFG
L3B2JDRszxJ2Mzc+VDu0kcF9L8jN7meYQGFjWScxR1xFXIMnYntezBsAMCZyHZDZ3Hl1cUg7A0aO
k3su0Hghqz0ecqUfR3jEAUGedKN3tNHJlkzFEAyg4AHu+IhqZrZBsrBPWuT6pcUfTc/YTR6ovHyW
wIR62sFWfeFn6dqyGKTqunEFisMi0+RXO5A6nJX5kqXdCQzTJ7CnMPhG+4PnGMhF24XfIaOTVtim
KEy4kOKg9rT1vLYNeSmayHJQNhnbuQ9LyvbuGbGrLn1MsHUCsCDxuijqAWqYdpbTxjIfI99kZjT4
5VtbQU4Ys+U0wNAui2zqvgHhweC3hnmR9906dF2n/aIdre0ImZygsRo/MFuycsaqR8WpWmhHLVXq
bykajQF0ApYzqeH9IbbK6buwnXpIk0ikMih8SZ892OV4aHJTBHIAmCq8PbWsZFlWOBk0ktmhJY9w
lcD+M/iTckBqwfoJLZonYeqxjWUbOsCP+SX9YgtvdKBgN92M0BQO00ntkNZ+1QTnV+nL+46aPzmT
X507Po6MHEjTPVY6OVHHnQPkcTviN4jV5qMo1DIFta7KMUY+8PYDibEZ+hbf6lqvndZAk7B3Pn3m
LUThb7mB4xxTnO8DLxFDCuvBE+OXTehLzsrV3NmhywLHdQX2Q/bIDdCQOzlGFvEeOZJaCzs27DFY
34ztUhXG99C6NRaRB4Zqph4U4YHX8mM6ulZEbD1GrGT3uayiounA5vV3Ze8cOuBMv+qTpeMgn+ZS
npTDcWKLlVX2kOwC5d6sqzsTltZhoYrv3GlXVLsvFs7GLJ+/ef7V1vw+c1FRhIXwHZU8h31g1oZC
9ffVOXHLUiueMHNfY5cHyJNF2ObOiz0WO8/UD8Ic7/3aQ3MGdJxhXloTxG0BLY4pH7ZdVj07g7/U
ZrcikCjhyl50ZbptXefUduSl4fStts1VXcwb89xxLeBDvkjVvCeYpQVCeffm6Sg8vfQqL06yKbYS
YF9eLGqV6LCp6c418k9UNPYW5Y8omOzdsrWQuCZfFiMfmaU3ntlPUAz2nqmBCD/21lPNyKLsyxfu
QPjBzNtH1pEnmosfpSBqXObe0jDmO68ttwkgcmAhRZSZeUjqQYWS0PeMSsScYgmh5aPJeRZQD2mh
Y8nnJms2SY0cy8/qpTMKPIp46WV5cufCC1AYWcLuDEpezH4ZdfFRFXTNUr40x2ZTWfOCF00aEE8c
bVIj1U6W0K0rApQB961Xrsva/VW58jWdwKY307g3UhTFkqPjYl+LfEt9vZHnQ/acoSXJyRj4pqHe
DscGCNPJsQBRy/Krg++xld9164xXT3UOXpzn5CEz2cbV9L3pKPItVFeIn65b1KmrmeZBpiBr3s5d
4FTqq5VyRXP9XI30Lk0QbaFj7wzFIu3mCBpNR8tmd9lIghIKEqiCIgwmvt7DJO8OWHYzlrAD8gbz
k6D6JFFAI8hiQS5/TKZqYWK6nrrVfvJAW2mSe1X10VyXnyCHPdfSjyvJydKi8wdmU5/ynm1QY32b
8jpy7WrbOMhiQLlLB/voiO4b3OLX0rTj1J02cCFYF0aDsnCGYmW64gL1Dy7ixirOmKx86XDmIFyD
+th4YTFDixE4bzk0/Yvw8xo4EDR9B5DRMcQ68QrARH6emadG3Ph02QP1oRFwmrPu0U+qA5izgOEJ
HsJxjtjW+8QenqqiD0D8IhEorb9gojGFI/VXpWOgRmk9ZqLwwsZRUc0NdLZa46lGZzdEOX8tU/Fs
lki6OOpbfCrCri52TfpcJzyuckyxyyzuIcdowCcl9JIRrECyVWWx9AsUFXBuQQ8vgtPdFoXqJ0Dm
oMq9SJhOPNfpoiNuJKduOXDrcUbVqezzH+DWKC+qDUOtZcY/wqGDkytOzj012yWqq8ezuYYzqcgq
7BYae85pqHjcS7LUYgb2MlezMUCO2EkOlcOXOs2xnuy7lkscKmNY5gAyo/c1eP6mteWbmUPY0EsW
bu0sPBSuAJD12svJ3vbcd7ez74VlvNQVFEJItajZsBV2GRFaxLqAho9ngfePeBDwssU3HOja7b13
mrShosa6KuTKamFbUjSfMKnd94QVQYU+KJLSfqGG9mD/P47OYzlyJAmiX5RmQEJfIUqTVdTiAiO7
p6FlQn/9vtpL29js2jRZBWRGeDz3aJyfdt7OmuqOKyn+/tRVj01c3wbLuXhex8DOgN/zmsNWL/+q
Su0bIY9wF39aZziIwbmUGVu9Y3f119z8LDp+CqxVbJOhfjOb8aiz0cfJs9faG655gyJJiRiv2nXM
7FDqDJmq+M3hIfGa+izJLJxEwRm7WbcWWjKR0yXuY1JN1CPqW4fyqp2S2YsMQzOomOtDYjWnUR8/
Vb1+LzUliFw1qqRB+F6nH0iQubCAFtERIU6qec9iiBtpbn/c4g21Y5eL5q2suNCGZg0mwQGebKex
ZxiRCfaQiY5hBHCM0uu32qIdbnuNFKjslOp1AFAddqMn73oZg+xKa4OWWCqrmA5VNUfkYu67ZZuO
LrUeRM8vjrrU7xrKsUFuuF5Mx+fx51QxawRR1AXNe3Pd7KUZ/laCRraNQ0qbixr5pdwke1ysHm81
AUToZADc/jISRYTeGIjWzcLadZ511X2kdvOr192/TMp9WSsNvVJ+eEZ+ioclGGuPuIk4NJzin8YB
WXbdbXViqJ/yseiK59psL3kz7kdn6ymH0t+RLzwahXN0WMBCG+zy6M7Zr9labPHt92nb/cnG8jgq
xR8Fba9tjpFpLo9pKo5FJk52Jfcp9YCbjhxLCtGgDmsnOTexira629v5P2WXWaSVXe57VvXYF+4n
tum95nGGspe7KJb3rrRfmhGVvtIKZMTefcnNIZhi2womGgbu6I6SwPkbtymZN7nxYZuOG7T6HJpJ
YfCLDFMwmSRT06wNdnKWVYUtyjmSdFX7CJZf3TRnkRTLcdPLt0rop9zqd7PkpJfrR7mIq64hnTge
Q8XC7cYAt8CTs6Z4e7yiuh/q563pr06nftfE/LZW75LYQMJlRlLpwupvc5kz3/DWipAC9zmb1CEe
xoNkwmk1zj8rTZ+G1ip9z5mcy6SnZzZD+H3MCUDoUBrnCW4KB23CQluZtNr0lQMOxkbIajZY5tq1
D1StONka+RIvmNiKIf6rhpJBW9oxsVFzVJdMSS2BnO/KB1eaVVCJ4XvCmuXr2ab82aqf10z8ATl+
3Fbz0U5ZwUdXxyHaPQ/NclTVvM89i34gy1AC7MfN3KIZYWxOOT298jh54pLWgxmmLb4sFdu7MmHJ
iJU4h3bWrnIcjrwnTxt5hspYj1Ktl7Hrm52hFtfPjLaONg7P1avfhZf9KArVbqU2z+cIxerVnMc/
Kh7vRXG6y91k8JVn4qesJcq+81zqxTV3Bl+mix2s6fTPlT01KV9gtZDwYjF0jNxlOitToWSp5Cnr
i1fNGHZpWYbsUHwxkOWjtuHzlal8sjI3bHT5W8+/jWzqYx/bZ2EkdHLGsuM0PpRV/qeNF553i+Q+
m2+E4dte7zvJ6l4P85Mw8IjA14k5NBbGAuNMLNm6FfxAdW4fu2w4Gmt2NQzQbpUuZzEDVGsNo1jI
qZ+k8PYsl/jd7I2gJ5H/FR3xTr2V7uJuPlpxOgamVj9V9rajFVqxxC2nhB9vUMt0LefmrHnbLiVz
tJjF81qsu76eLuXWhrXMHjjunt0uIReWM6TdqlPiTQDI7vZvXrqom+fdaKubgSZibMt/G4Wrb2td
ZKVmRTHG8GkY9m6WfEsvftgqfnWtMnezVtvI+jgNlcfHJd/dVJseHNaJ+8WIbt858WOaEyfddSoo
19p9UBZ7geuZikafLX1Xl80l0evIHMb3zbWCJrPPqaKEyrzSPk1aGpCL8neW8RJgmyp9Mp7LyM64
BM32YYyXq9fSPpCU+V9v2uGS6vu1vNenzRvLj58bs8mDpRhsP68W7B1yeB4xzfm24+IaW/PnVc/t
QBk8V47czMis0qdy04F6DevaTPZRNNulNded4D/WtdAlSqxXOeec2h4CmD3WbwWz+N40zpZG15CO
y4Vi4Ob03d6rppDEqTzQmXwtJYWTdGlN8UccZMfbmtcsyWGeeE/tMlwtFIk8TmNyU333IfP1LTUn
Zqyk3iNJGwfTawmiHCEVxC4usiziPP+WS8FWrMr07akqg8LRLulgpr7o2YZ2j3DIHJiC2er2W+3+
5yzqXWC4DWwLsX0c2LQ5yfjh/4FIo4jroFmL52Frz21SHpoaqy9ZcRuHP8LRZoudloLsxttxS8Fh
Zgtz6fQ3b9YtWvP4HLtQZHVx5m27TH0aWshNvHGs7BH2gYFhOPXZ91KKo7PYu6Qg7p3jFfTXTqLN
SF5Rxm94pvlvAbxSJ2MI1WlCEM1e10yO/uJqyKiK9YquZwQiEX+qogqH0TkOhX3o8jGyk5aUlv6g
Fi4ZZeKgar4y5rnNgEZhe95TNnZXz8E0oqdvqKX/KvS5YFoGFl3GjhZ1NeskLGu65QwBADb6m9WY
ny3Kwlpth2Z2QtnaP25aCJ5R47kY5JvUpyFImMz4xsyKQV0UoZmr9zWLT2iXP5Nr177BzMnPvepA
XuFlbGYR2Nr4p2oSFRZdKuEQpn0/KYc742UW6W3U612+MWOtugdbWCFz1HPeeObf3FjPk2KYY7af
0zD+M/nWjYF5frGxMNETj5vMItOarq3ZXXK3edRE+7RwmK2WWg/JbF3LdTtM3sQcbYVCsYf2QSPf
fXYDbWoiM+NMbvTcuchpe7KG6QwrXO1Lb82jstZPTDkOjo610/VSIxiN7sNY878kHbABtVZEKmu7
ykvOk+V+AqYctLQamC0NRG01S3rIDNYTiLrZVW68BnbKU9vnABxDSk4y9zVFh9EUfm7lb3qX7La1
SHarym6VMwwHAKI59Ma6CBaInkBVLUufHP0o3eU4b4jortum5CKk6V4buyIydTmfKhe+eYHZpiMB
EtWc82hoT8laJXh52Zm7TpGRmP91ni39rYvPRppGVjeeZojl1GLui7Tmp4JUpNT4a3fFg1H3p7QY
yZjVInK3QiqAoG+74YX2iYHVQJ0wJ1WkU2cWcvgpzB7ecWoOnpl+WW76PityKHqKlmXK+W4ai/2q
2pPRJjtzrXeTdL/XdD6Jsb70DiqFiuuDq+m3pV4DHRqQXi9BTJMNP4AskeON34Z70ozrvRd3gK+U
Hcb6s3JmqfJr4873Y5Ocjd7NT3Ce36WigiRHMEzUyKyPIFU4/+4+sncmVKZyEnh17CvJ28yyGUCX
9B+DZqlwS83vYtlYzMtoHO36Ypb2EmSrBq7gWtfOmp+2gpgzJkOcOUjBuZCfk2qeZTw5+LhViAMO
f+RkOH6nj/DmGxWPAdDqp9KJiEnDVmRnP3ri7bd52/fjfML/QuW84q2OL5uu9BD9N4yl9mh6uW9m
5nMjKh2WlBPfM+NdMQ53d7L7RX7AZ8PViSD45W4wOW1xsUniSJ3lr7nZN9cBbEj6Mew18zarrAlb
s3gaav1qNVYArsjBjBY1OVyHztlzl6slp+9pm/HTj99JO7/O83ZbupLBjVwXvxKLDTQZM4VsIgqv
B8uotSBmeBb0Uxotuo7Gm+KbKqciMGX/rC3FKTHEroG7TUR16er82RHuzWGs7w+0TkFV8U9qtW4y
3ejlq13RF9et52gpVXy053kJG4fZenYfxKTAwoHXl8y4mh6VJisTPlkmCVntnjbzTrNh+vZMtslY
s3qJp+47bp0TmughyRvmdrQMunO2pjwLB73TjuRPsl1Q3drZPmWeec1ZksiMd3ybO+NsFFseJpPz
ktgLywQW/rIxZ0zFkuXQGfUHsY1/NlEccTCV4XqftNiD8z0znHK5Yf3GbE9Jhv1nrQ6m25b+ZDRP
dNi3sh1fnLzbO858HTuKK4fafRnsUF+1W9HHTy5FoJirXWpoytfT9iDTWT9qWhGJrNlnrn6oSe79
z1r1R6Pn1+LD4j59bhqm/YV3B6eLS+xSMc6i3S3Ve8JiTwfkmZyOX9vZIJOtnCn45vTwEHVHPK6E
3zMhD5vmd3QJJhg1tb1wuCZhcf9Kp8Q62IXgZl8orgyQyjBvuW4Vr3O0yLxFFiM0wDQMwEXQi4o/
RqcrMVo0IQLHE7TjP8UAYHXBdSrPsANrNr/iYnqc6/WQu+V3rLHxy8zdI6cf/ZzWBAz3DEi3sgnq
NfnPVJkeTY4WB6tV/uSFcA7aBhSwZnSXkIqWY0VejDi6joW3szo6oKlMIi2TL2luX3Q8xxJlzDYJ
rGemeM7rMmiEtU+YPwJe/nhjiziuAfUvWmhsru+0VuHPTWGFeb0wbnRBizTgjSmaNXWwVPbPqlIK
npgZaYUYaVT5Ayb9BzOrgyxPIyHEkyGtB4S1i6d7VITmC7zfI2L3rtam6pC5Mevq5hpcxb3lTc58
rna/ei9BOGvpmePMSEIz3a5uws9FYzBjBNUUjYxo+6BIktcNL2g3kqJcaYRLbSTDFYJQQustVugb
2bAiVYwWcpQoHktQLWIP/lJhjFFit1fbgeJWTc7vNPdHlmYUfprHrb+aLcEkQ/w41uQXbEXuZ06s
qPzMX7l1r/o2UivZLD0sNubAiYoMM2NE4K4RTlDmxio5G5NN7GJjGtE2K9zkVv/UmdqLl7dBp3kI
caaLZr5dWQsWAAkeQNzCzBjCbhUmNGIc2W1x4glcwk5e8/s5HDuUhlA0oT4txkkba+bG0xdBGiQ8
NKHGyE8a2d9KJ3ux1xiCKIvRFh9k24kIYOXUFTqobM911cnd6Lm7KjV/2R24+aWzHfoCkSy3UR80
glG41NqK4r3KLt3oUN1wiK/QgDc8nv9sBp6h07V/sg1t0ZPevYJzTn3K48+zwbc2jKd+8H5xA//j
hj4oTHrhWAM+OhbjydodI2LkXhJvvliqexAq7OgqA20zobyWjLKh1qhop27jPIhz56e2nas5rYjU
lV/k1YvKxP2AkYQOt16Y5r3gWp6Oq0oveSkfBl6Gh9iTbxW9pu96VqAPOcsCNBW0lnHti/5gu6ii
rhfUVvoHLX2iKActrIbmaGttyM0OS1qbn7mZRqBhC0oCqWh9K/H668nR8nR950zttyf6V3thybQL
4ls2h3JVO1l6XrCacCBZ8qk3i+27Xe0wr+32jWftB3t5EM42+Z5swi3LmC/F7UVYzV12nN65lGW0
5BZkbn9THUEgbjUEute+JwYZHDrKZKKKO0QxBqW5vJW2eMzjBVOCtR8Na+91OcuR9XdT4eswGu+Y
91BePPAXprPOpeqY/xsbe021FT1pWi81WSvt6F6IjDg1iqslN/RQxiQg2CDbjMbHm5E63QsUY+1r
C1iP0DfB4iNjCbY15mRKu+Ro104ejKUx7eNZtt9TPKz7NHcfUyd5NbX56mR3sb3gwzCselfYQL/m
tqnTMDD+nZ32ZGnjhtzkvShrmcIq6U8DIxex5Nds6Xkq84E7mKlcafYXyBt/tKr30dL/MiKQR2Zm
6D0dYQwmsS2uvGWMXAJhwtTF8m9muv/suv2jK+NrMrSXSaeqolOywqI1mdbb/4oEQ1xndTpjcRPl
fHvMXL7lyfnLkWQjgKen0cp3Vjzzoa0Z1p+aQlGN6M+Tjctey1lH4DJayGFtMgXxEvdhp/Rvq0a1
1Q2wtkYgCBJScxkncarWZgWvanYbxsXVnI4d+7AOJcZjqXNrqnrc5da2K5r65Bnes50kDJusr2RO
/8ST+1UmivRiyznjgwknNkDT6Q4fJN8K34E9YSxq7qYSSydC+DJOYW7akc4H7LfgDH6DesEFeNDR
nGrbeJiqKViN6m/qzUwtO0rvLXLM8lw460vmegdiUFee0fht0jViPW1KXGZYS7bOO7ew8Yv35qun
i1fmV/9pAMXufZVoGUObm0h24zYGfWrPqJpTRZ1YtAE5+/woKUpUZsevQH7QHk2chFKlf9ZNBAyr
zjVG8wCocAyKlKY0Lu1LvDrnrNImMAX0h8pxzmXf1qFTaXPYLhyUhXREkDCyenGM3gwTbbaBXpVG
kVtm4UIezU73ZO67ffylW97NkttlyrSXaqopnNQtz9StX72DXiwGEJkQvlanjM3uNFltvCRMN7vK
/a9Pu3BM0oa8xPo/e8ueBrP9kHzPiZRng/6N6X757NoeU+T81FjVH9XIN/JACh4xO1pc64kJ2KPX
Gs/Vph94F7ATrPlOznIHAnxUk/5LRXKN3fLEWOpvA2WgzWtyzvKFwDK3dHfKWUU496MZrv0aNrH+
rHvzLtapDMmEyDi3IQHLokI6r7orQSDHqvWGILOsSCwodk1ROuQx3ac2sfpvlh0wh52rAHmD24Ue
CrFSXxg768X6uLTxQRTaW7rQTdQ8iuwyehFTe+239Zb0WMk3AqirRV6yen3TsiILWkMgcA4925WI
Pg/ibDs62rJLKvtV61ogdOOODiOw6lr8Yvfu0zrwSueGQkyniG26SEzxtM/S0hdudik8VFGOi3m/
2VRI+b0lLdB1o7mwz4RXtjvUxtrXG/3HYQAQ6br1YrvGo7PwV4BOviv0iJlvGF7sKV2Sn8Lh1rOF
DUrIApzVsIv9wO5Vi83GoTYUVDo1AEzK9FaoSGMrVTSa+eO8eR8DCzZiawApS7CVwDQsuRb1Tnes
WarrAnD5giXMQSlN69wtWRl6qzqUtpbt7ZGpQ1oxMe9iv01iqqU7eKymLAJkae6zfKg6a1THbS7m
142CM8yQFT4bRiJ9o34br4MzHTrt4Nn/edLafCZlViSV8ZKK6iFPzTcptkc7EW+igG6viZDaub1B
WlRd3JmSd9caKtqSyg4ql866JWHJd9TCcs2UE2+sZubugoj9Red2aurvSs4xb3GGiNZj46Fk9DtA
mXMdUwXySnza6/RiTeuT3cHsVl56k8CgPn6BxxpUJOhK9WosWRf2mZmHnUguZtp4u+EeqNNV1djg
vjEiB7lwdG0/a/oSzDo/CD4gUSlUHXZYJfqmP/XV/DdbigetLLubzGJjJ5bNhQju/zWp0nfexMbr
oXaekXbuZ5X6nSrj0uF0CYYGKEdP7CmMYd52FaVvazGiJ8ERW9A1YS7Uuc5OU9z8Xv1DffXmVMbI
By2+WovVnOUCg0UP/6lv8xGBCwUALQVEo5n9bhqvSZw6KH3IGWts3DzEK1hVnzn91Wlhqvos5smc
dSYT43DQV/tU9NsLr93N8Ky/FmLDKo1g9qZTjpvkZiz53t4AhPnuPAKc0tF6qdvuMNbbKYHJL3OE
WNIV8jU9lf1y6pR54mI/dnnxvFIBG2KM2nrbAku2x4I9rPZYvQuTn6hOpnBaiCasZbxLMFOH0nFC
e1RRbEg4grQ4aFp8K3LnqbjDKK3dXRSeC0hKRCpnDl2MB37RVT9ywrnijvaLa6HKiJV5ZGsNs58Y
yLgjnvKW5UZa1fvSxYxrYQupFhdkVVBxtadiqo8b+HLXx2SkG9m7VqqvLNNPrQdC6kA0zmZxnmbz
yKGIBpRLWNbqpmfOW32PmeP2JsG/FJclBh8tcnrX7WndgGDGbJ/Vya0hHARJI/M1If9INA2kcu93
WIsoKZoXR8v3mukVUQNhdRyW4XHV0x1nqfJN635Ej8tPyhdRWTlclnOxCX7wNWWFfcc29SFlo2ou
Vlw82YOl0v2iiseGzBPDzu+tW3OdXXPXY0xJmcB12/pppK5g4DX9NgUfH1UqYoRTvZXYi+yp+AKS
OHiZ92TUMRJZT3fjEaKngM+Wct33tR7Mw3aEKHhyveJXLpwY0pk/kjYbfDOVUFI4aWy28cVWzPXa
1Q2vqApcPXueVPKvs6pwi4cz/1ecalV9qPk4YgPR2yle+jGf0A/mV8dcmqCcsjnqdO+7ld/WJPgB
Uj1Ai7stVhJATZ7GFuqoc4+xkz6ht38kWbKz9eEw8zE0uv2ZiAJEpfqckrVkVrbsjHrYm2y/4+TQ
n2YRvyyV9i5m51RUdc+ALX6VRRzw/BAfrUMG4EZjt1cw3ENzYgnjac6fEAIHPd3GHfGaF1P1jxUq
Pt8H8M+oLjpGiLFpXjSX9PvWBe5HlOKM2WcaNJBsxLPgToaOO4Kqv4Aa/qC/6qgRVLeMT86rmz5n
drqjawu1UoMXh1SKYfGTAa2+cOGpF+DnqobPdDIcdszANA09Q0jb8NOud+Bi5/NEdBhTfkiKBtaW
f+UdZjRuwNh9XWvEBjn+KrUpyHMnoD/LolqoIlwHQMaZjDNuhQK0oB1O3dr+8L+/L0v+2DV0kjBd
YaUvhAW2I5FAfOlzS/4PqcoA484DGtxhYkwjs573Ci4GqTv1tKM5LpIKxn1y02EHAXjKwVnjVLU8
M+uJG545v/0fL48dutAS7KpwEK8GM9LS7IcPgjM0xyA019UT7brhoz2HIweuoayXdHJCT7iH2h7O
qalxU1dXwzUjEvmjqrf+sIgAsidfHxlyHgdb+87viYabIt8xZn2TnMlJSYx91Y17e6nyowYk3mAV
nbgVXhwJE+fNAxtect4BbIpVOA3pZ7ysiB7mfBj0+dko8hOStuMTznGSm/3JAoYm2mJXHKtl5Iyq
cqpS8Tyu1VsisnOveS/0epGWixfomJdGp83RSpYWe6xCOqhekjBnvGAl++mxj4zGdGhyBkYOW+tn
UhabpjRpddSjaLqj5ZiUXnWFS6Pazo4y6bIgigKvZeZdqJudL8y5za9lnVBEE6Bruk5tYfMDuhET
Uvtts7xLha6gEZtU1eWxSxLmmVzgTUmQVCx9o+QwGgXAaGvOfagDHOjxSvxkoT/anYuIzMZr35pi
+jXWyeC0pRdBbu1n4weQMbK7+Gsd6v82Zw1Er86xTN5yMmTaqXyIIaImNrC2I30C1/6HUbk8sdL4
6EXH94sIjh/Kx5oTDhUHHgYADCzLIiLRqF02t6tvTOlx9QaemjrfaZvaLc0MTjFvQeFZL9qKWrJu
bMaV8WCEo6slUVFnV+JAd0LbGLlU/6XsPstUcUHiPJWJ97FJ48HumshTw3F2x8nvk2oHcsDP5Mz+
YqU/tlD6XozovxCFioHsUOWvU88LpMUgY9b4xE7qYJQaT1z8YDvZ0VZMZunCxnLZt639vTT2oYF3
NnRFTMzwrlTKMgFKq5p9maLDs2eY9LtNbnxmhn7zoMfa1L2tOU9zp6t9YjdL1GB1yAQzo4m2VlTp
BwDWbzu3hHc4ucFwdPM9w6mY6IF0ZFCmg+L2ayyw2WK24D/Tu6N3wF+DbrTFDmeIlfy3ddqDYRRn
URKiKVbcUmi3+Kdoi8riSB7XI6Xvqc3lrjHpSl14AYYcx7Szn9eGQ3CzkrCS6tHSaNS6EddrP5gX
WYKbmNiWFVD52I6vGaYWrEC5z29yLNoZMix/W3OAQ8eh0qfjJzxuCry5fcxyaJOBPFN6qu5Rn5sr
2tZRG3JA6WW7GycxOxGf6uY4gcye2qqzTkVphjZ1wuAilxvee1lP5KTPwCVjpnU7Q7NPGIEehrh+
LWfd2zUtkPrd/7SOz/Vs7nXdjlpS7aUSb9YiAXMZz8Lx2Kyx7ekoM/dUawO+KnnJvZIqDUDa681d
47rGTt0R1rR9wnX37tbiS9PMbxwngDXDVzOvP1qCfpfW9UkX1h1WNvelXePJceRM4ZiMUOea5/ca
uVWt9dUiFKMk/wiLjOi4+51G2IlEoG9NBhLA3Kfnvmxh9VtxjufuPLT1IfVyWrfk7xjnkdSqo56m
/60JouyaP67C2oJZDS8tHHJeuR+0pVFT5/9c5s+WvuESqQJZ6s9FZn8bY0m3v1qAH+UZWpWphnOi
wDToKsSHwTuk+Dn9JSk/xIh7xHbXSxcrSJN2N3VmZCvttlnpUc6IxYpMyVF0/zpi+1bH+VtXYMgN
czP8TYC3CZXuMsiroTnQFsnnrGMwmnKesMxhyavdPs5M37LcBCfq5H+uiXzXypbagtaBaQBYYEaE
WaEC0/SOruzoktendo4j0SP4JFn1O4o0kB5MwWTRhJdUl24M+zZluxSLbqDpObVAM5S+VYlrYhSR
25Sv8ahboRJci0BuGe4NS1LAjjCLWBWbuLqojmaBKxOxQ2K6yzOM2AmeKiYv8hibLNN0lfunzCh7
OLh+xIh5qhzwxxfPiKvoS+Oz1ponuYyPjhSPdQl4nOo3uzCi1pInZMLTTBcbkDg7BspMr8oZL0M1
f5tMfSQyFiCtGfWSsG/B3Rk3t3RhgjGq+jnWsg9cpGwtbC0MKcz7RjxrypA7UzO++wpaQycOub3P
FoVOoq4GvuficOp7O3BKVwVci1eFcbq35keLLBOl9HeZtQ9ytp6ltYT1UGWMHBBpnaZ5m9KYvHFb
lRSQeF56y3xc5zZaZyamjWiZTtKRNza246SIFMaxOoHfyp2PMRW7RM4Xu+ZbndKmDYqi7DChtIfF
VWCMI2BSP3FgmDF1eLPXZHeOkduwceII79N9YUiNFO32y+rlztGSnVuBvswuX1lTl//mHodyth2c
McbpideevwUHl53bkaehY5dMDvVkOgArBMLqwtoqcDPrZjgUjunj7LiQVf9f6zmftBQVPMLwK1Zq
g6nA3g2vlK/93bOstgBzVYh2EoBX4pouwfn0wdnZqvhBhA1aM+YUbuWz01MtT551K0xSWy19Orii
PKWaNyMWLjuRenyG5jd11iGfy5+t1NgF2Qo6WrCBe+W1JAWCAxO0Th3Y9sG7YuNXGiisHLBzvxB6
sGHhvd90DkrA8pkXkxYYboMlQvIwl+lx03LGE5Snojb2tdnfpJj39lDvaarf+2Q4Ny40XJEbb1pn
gvg3VbjYg785zvvEpUQc5klryojC5kA67Quaz7FrmytzpH3cJa+YVvHStgwzAWfWpsByvLq3esqP
nYRhS4viwaxiy/cUdWOcQFhtFjYaS39oEptydTp5oB4C4JoZEyu6pv59drr9GuuRpuRz46wf3dj9
5uV60ZTWR9U0PXhYx5bckJE+mJ+9W0e4R3lAspX6No2P0tNfAeiW+y/1t9Kq93xwDpVBLU3s2X71
7GJnpCV+5EGNO3DyFCsufK09YWpQBX9MmwFKLgjJQKiEdPSGD5iLDFM5uRbgGHamP8XCxjNfQB1t
d2OCRt9a86gNxt+hQ1uyJA/edn8nrHT96tjzZ9Xcz5qM/6xTjOHA4Nrs7Ara0smnU68nV2Hl9zVA
3VN1t8eN+ColowDuIbwtrdXszV472SlEhqvrr1pNSsF9kzIN0TQ3Pz1DUb9Z57OWNfhMzOqMh/9D
Wjbj7KHckzQz+62L9jTHu640i5D68n+cnclu68iWRb+IAPsgp+olS5Ysd7InhLvLLtj3/PpazDfJ
Eq5tICcFVL4Lq2NEnDhn77U/DXYb5BF+TFO3G5f44YxtlPXxNq01TPxe0z6HUMbBJ0yL0iBYIx6M
zcAkz22pLuw834TDUM5Hl/GVo5GYrpurxgmOkS0WY+U+isE4t07RYYY0PxJ7KKcO7E1RMyysyksx
Ok9B2aqzoXRngd08xwbOqLpGGAi1Q1reEqzBidH2PC1yJCe1N0sq/7VTBuwYRv5M/DxdR+nzl+U2
GLijFJSy9HXcxyIKviwFwW/JgW1zjYsL44G64wRT9FlXinNPXNsyBeWhGtBW0r6apyMFkF4PL7aq
rmOfLSXBlDljjPQAM9XCE24/56W3Vjqzv4+U5IF/fxb4xDIrWLYhJgK2NjcffSrk7iIbe9eMDOJQ
tm+FkR/+MftrWnsTK/171Ci7wUf4mqXviiuURdUY58zvWbByAX6rniPOXeBGMlE5m9uqs7nJhGgp
auutiDA/VP3wlRUZ+guD87V0wwej8WhvBf4j2t+j11h/jNF6Jy7uEdrIS4wsSVKcag1iOG7lecRG
H3ZveclgRa25e8iSoIqJ5o+lFQaKPFWMhXI9utfi8d3L9X0S4+jVEyJW9BeuZu+Ooux13ZnrInom
EWfVOvItoZM9OcqfKhXaypiKx4g7yIhxyBlH6q8OA2ZfnC2z2gm3PynoqIsWsrcY0HiT3CyGld4r
HS1A4ChqAuegzMWjpuig8sPVIK1DYtgfsm2eDauzF4NhvCroWhS6tBzL+a2Pk6XqxktlNYuqx/A1
KMhXLLXGgtLRBKKfFcT10p+2x54X70Sy8eWkA4wSRDdVeW8a3DPSTN8VoWQgJfX3UAiMr4FhLlqJ
fyGuUJ7TMGDigyLfx3iVcpcNTTSVqN5nRVzQO1fusPksdeQuSNh3TVGki1p0GDdr66gO9gxF6aUr
K/y93KnqrL7QKL+4fXAz6CloVJsTwbCbBYRAvLPV0Q5vSdw6WYSnmLhgohFxIlJxpbcOmTJuLPyK
mFJvarVDuyGYUCPVoFVf9y9WPTy0UXBn58EycvVtU7Qfbtoey5SU3BEDcW5vpEEdYYtCXfURY6A8
2gole8lH7Sxz86vStQe6NW8uSq7eovOGduC9VLySO4ynI4LBZ8ct7asOnX1CQ5XxVnESfn4TQCtw
1X6r6GE8c1KmiLZCk9+vFOxcGHVLzsvG4WsLkFk2GsekVSGvjaFEVY6HPL5D6QivY53RQQCQIWco
4WJ2cO+RR7Oc6w6ZPxITFyiiPZXdquKEqCv7WIhsn0CWWDKAaTB5FGBmCpdbc10fR2nuVKt4HgIE
MMgZEIXH23gMwMYYL3rOJVSr2R/T8DmS3D2CqH6hzf2iDyOlevqoGtox9cSxtbT3HMm6RhtwWeXJ
uhY9Q7LgznC5vfnIu/vA2bXp+IhI6E87ZIsKZUjtO+9qJvaN32yzlEZmp26bEZ9KrQJrV3guREqi
RWpzqOeQRGYiiRnmpc6tCJoHw5OHXg3Pqt88MSJfGaH6ljbpSgK4Wdbe+BGr8cZuuP1YEYAMSwuP
bpQu1bq+F7mycrMOwEH1pQnM6IErIM+XyR+NwzSwaHVohYmnUGzGxnqUgESsTsx1Tdl4rbnDSrJi
LS/UKHuzaWslGn1Au8DXWIDJGrSUrCDbehSAsGqSjLHpErDTpO+BnkEribLXwqixDoUF20CZ0A7P
x8+sVx8UHGE173HD2GKSFFnHpAmGhY57WI2EvB0j56Fu4qcwcPCe+MVZaeh4RZQRfl2cS4lK0c0/
bcM4xmBBYgQNPFnjemyzGyTJgIYEMzlUL2YQ+7B6oq0lg3ZeFHG8UJtg60ZBz6It/F1fZcw2muax
Ma1nO6GLFVHiNwAH5xS4MXOe+JPafG0XHHp60T24YUUeeaVeqHINHjE555/NMcpwL+/RVJQ+D3gT
oFj2KlorAv/xzE5DCrdoV3piGWQmQvNAQdxv3TVB8i5LpDP0Ec+K52NpNJBd+YVP76Co6bH20Zyw
iGJnoOXcgf4ByRRRQStcU5dx2a4b+iuZVqDSDJDsjsy7u6J5QIJ6IxQEZHXiPakBjmK66FbvIKGh
cxt7sVxQydOKTtCM2WMukLRgx6p6BP19vxpo5kPVMrYIWO47DGVhB9YjGtO9beiPaofQqHGqz7bE
3dPnR83qLlpaP5o4v0Qp5gxDj5mlvohm2AS2upa+hhlEuyiEHuoyO9paf4hSEy+U/OjGONgnXezz
sCtPjd7g8u3w4I33Qsk3UjY63xgCWDwqX7UpmEnUDz0TtjyCmC24TNrJi+ci8iyC5DVGlD/LhXOp
En2XstlxB+AnNpNnM0T95/hsu45mPCIu3Ecm0SVmVzDqlH64LkHvGdjjnDZP9r0ryqWDxBUow2JQ
g0NOysvcEa3Fs1Ts8bKtowypZueKR9XpT53iPovOfnW6Ilx1Ybu1GWGZcb7OrejCXJCDIskJi8lO
hhN/Cp9fdywxmLrpvtFdWg7YA+ooB/GSUsEHGjAgmXdIXpK1ncgH0ZPK5ZrGbJDDth6097rzb42Q
yVWVmTULkOWg02VuS++MaGIDBmPTIirpuvSGNBp0lPaozmOTHoKEIyrG/KM11K3jDouk057Gsj7Y
NhW8mSQjIgP303FhwWfY81Q7J5Y3unctedL7SVrkUovq2lfaahttTLtJ/XVUa3mGk45SOlwD4sUQ
NDzgnuJfc6vilnFx5fA6TENEI3kkXTqcC6VYh0zREw3D+MDSQOBIhdOo6OJNFLj69LplxaoP0CXx
7CqNs+PuvOTrWqWjD5hEwQgVOJPYQ+THHsvVzGMWMI/poMSBcQJb9Egx99QZ6ruqTLe21iSuJoqe
4gT1QzuwJUf3uMSPLdSjQ9UAfOglN3jaRz1dYftgmumXYyVvhQlYQYc224/2maLcWTpDdiw6BFKK
PSxcCy95W2vvODKPYU0B3uYFbJ/e5X+PGNyX3W1PkCsdBpS20kI8WjjvfeGhRIksLu5RT9POefXM
dJtxb8+V8Gj17q3fOyuZq+9uHd6pk7q4cxb5OE2uhYaErNDvEyGXo+ncjCi8FXaNMVUPdMA2utm/
daAS1CHat4H7ascO0pf2LpMRiqIiqxdN1B1NExpBNQ12GR/gKQk3Cs4ZRszHQfdRhVnVOaaVjHXY
3xe1/5iMlX6bxJMms1fLQzgWt0qUliuXuZ+DRfA4aPYdVTbnITttGjNgk6rORcvD6DB4LxgWs22r
F+1Mo1Z4LHJx7P2EIXPe3Ca4/tg1xqc6CMVCM9HNxrn4I020j0r/6QbDKknEQ5qFbHhtt3fY+6so
6BaVRi/VITuVYePcy0ApaHR5qYmKDsU7+vt1mecLrw6XTgK5g3wpBiZU2ZEO/Wo6bzx94YOccKH6
1xp2erogexmbe2G94OkHdpIZuA+idaWnMPqrV8sfT4aUG38Ib4dEHGgFroLkU81TpqP9idVwXwbt
SsuiO5cxdGL4O832t22H12/kqsRNwthjWbrtGUMsFOCDK6acD2YnHwy6W06ovMW6y1zNNk+jP5zt
GstyI53oUIXMS5sYWzB6u8IzzrUcIaq1Sj4nQf4tcurmLon55VqDBrqldXdORsPNFGV+X0ozWg0d
cBtZ3nRmss5wiLNdDDcK+UqztqII8Np5aeNViue0VJhP6gjZHH1XD6a3HFXEU00/zn0DFwhu0XOg
ynPruefMEnMJZS0tsy+VqcOsJJCja0NYimAFC5HflbigWziKbIHBSXK9nRGt+6gq7JxcfCY55yYw
g0NLtjUTKH0/lLybEZcmCY+rqi8OfouXuncAt8n+1rVYO3Q9Zwhh143bHTLyeQODVKmRfU7XlU+7
1NCYQpwdzQND8TtAQjdpjTuYu1iWYNhkylEhkSuUaKP77HqWY26TWsydwIdOI0b2RKQhSryO6uLJ
ssnQVgwHL6p17B1fnaGJOntJQ0ZGd+KTrIcc9eBYGOA1CSyhwxOyV2pMZLCzMNPwQrEi3m7eoRuO
XJWIGbtY6xpv1q6qFaUQ3QDuZV1x5CS8MwN1rYxhhkIyPnfuqC8qKhZ0GuSJ6XM3hHHomXjqIFQW
tDwLt0UWhStBcx4UYgKwqsMl4MzHWOXclbI6hYHIQCF2LzyRj0NQb8yuupnO+35snvOoeUjYWsqq
fmo9ZpXNMPhLlAkYayztWQHQNad/Q5BaVLkbu+BNmzbCPWSNIf1l15XMFPJ+y+yz59HC/0SBuTak
S6tT/3AM8Qhc9KQqCMv0YUMyxKuRVju2pDXX3bXTpw81T2ijtW9V2C5FbD9BwnlJpy6gHoX7rppa
snEHjAHOnODinxv5LcqvT5iTvNaAgLMqhtdI97ZhGV18N/uSyvhaWBgULZ77ha1G73IqauoEXb9S
OuU89JFjO65DyyiZRpRxsgx9cRPJds/X+qQwZvI0gY/H0YB9TJtKiPOuuDV860nPrBUuo51vFqtU
V5eDPe4ZGmI2i1YuKt8R1Fds0sILtHCVhONKK50B0GdAk9qBSacvR9k99REm66pZE5N26izrJqt7
ZGJOWdHggIFIM6GjFsZMrh8UdHTzMh2XSBfuBmFtaU2/djkqEt9fT4oNroCM0Lv3RJGHfLTvS0tl
KiQA0DXy5Jnag2ztw5DbdNbVJ9GXf0a7I61ueEVRvuosfZ833SagMeZZzGHzqNy5aX8xcMdqHsca
GnZaROVZqf0DOqh40aPT9TQktIk4aTQwBwn9iN72cQj9pYI3cGzUw9Q/ikR5Ro++dbuE2SbxPW7D
YsBVCubLCQ9EnSPRKQ59JA50CbM5bMmv2A+POfUVtcALFzaWyzG2gYf64dKNoz0Nfxo+cHL7rv+j
DeZJc0uYD4Z5j/3tLLSEGi7dVHqxi6LufsR0Mm9is0eNFt/FebktBCJVEDMHx9fQwdpooSMG9ryd
D2tM79OsvUWiyiVjKLctUmoge2Jm+SFuMFfRZnEcf4KEAIfnFp+lo5yGVty7NVjgQGP6V2KFGZ0Y
5AYgobh8aAyxNiBIgBJbOfq0vQhNW4aCHkHtA0wAsmBAP8FtgBi5aSVVhWPOo84FcIrXTAKDhkkw
NyJQg17oHx3Lc1eKTC+0yPbYOY8+I8KeSEsUg6gBfao1KUJ0zGgZl2mkp2eQr7sAPZrhYdWpfHCi
qePCRk9MVMT9hvX0jFJpWDA7fB9K51hVznnUucOaNQ4dI1jZEspQRpQhDt18RInaeiUqd82A+1HK
E7m096MXUpkGAdJLPBodrD8GfvrJtIsXjYkEGDiKgxoLS44oM4yKp9JwuWZoOUpg/+SrHpPfMbqk
VvaaNB7uSOYeQbvNRcvHT/03fpS31Bre3CRgcqgfw7TjVouDAm49joj6Ix65DYvqlI9I4DKG65kj
nrXRNREnMbMf1A9dQFk01dBdwAh1FvAoV1lZY20ZuUZ5MrDoy6b3HXPTRRsnf1pBmuEwXcl4eFxs
+OZT34baqolM/PBu9jkU6HOrOFiIzkfz7uw03d3B+UVK4h6YDh4tAzLWyAhBr/J96CdzgZFkK8z2
Rnh+y+yKRopr2eYSqCmmdOMhHdEjCeWkjSGjVfdcds5zlQa0XmgQ5cBGctrJrkK6sOuJjTC6Aykh
7H8pfnMXaUglgnNbqPbGV1VwURhsUpJ3hnxrgRW86Yr2j+kgyGSbgfTYTZ6AvH8IUU+7dfBqcuNY
AAgYbrI49GYqrWDIrkh72YJixVv2KuzpOKB0GBKQjEUh0fz4zSI37HHWl4ZyOwj57qviEiZOs7BG
9z1BUYjf/Nau8qUhcNjQRncVHmwH8qBX0qUOlmZAenyacWyor21orB0YXHpglUvpACyLPPeGPtCy
ytQLYKitBXg4S0kZTDDfta1DGEez7Sp4jBa27mGgBlA8fVuTp2n0ctEMgEcD01qCtaIfJRAG1K91
n+GYVST/MYepwuXPV5th3vTBTjOp1VWdRNvW+tJ8jNyIzANatXVXTu9hk6garprsztaUQ5xwzgoI
TnZzIm503gQZHKoIHai0zxksqBpe0wTsLmqGJGleg/kstxW986AEPqI7Cy3y9jyr27AmuiqkATIz
VYXDhCahPaivKibMuaMPwUzxq3ChesHNCGEbDg4lWx/tzTxK5x6NHyOjud6UDlhd+ykZ0nUh3GfY
il/NoKz6sL7LkvZBq40dXqgngGdvkcYtLkaxFccW+0iBK8/l7EHmces1XoVKrkQgbhwFAF+Zmc28
cIbHEslC5U2ar/boGT1Fgj85q0FhyDrZdm2+ybH1owthOuZXL4GT3EswIok0bmwMZ7Mci4OiDjdw
GO7zJrfnYWzeiUCuPWfchrH+gOBpQk6JdwI3XgOfGrlP0f1WNSdZqq+Nrl/mPmadksQvPTe4toZv
uQRfXjntqUs0iBfS3ERFfKo1pvRaob/2UXFHLNoX7dVqznVsE5UGLWCGv6EbPpelPKMe2ZIhunTo
m6ZjzqmkGIAUsv6c6dGDY2rLprJr2tb1rVJbZ9fAJO1gttTLlgBZP3i0suCWcpWub+k8Z3SOF9hj
UVD2D1qIhJzepGvkBfI9erMDpbTWybk/iaucrD4kTfFskdZKhYGAm008EV9676L3N92jozir2i7e
R2lwX0KO3YqVWY3bjlmeHIZVkNm7zigWge7OuZsu3XzI5vYYcxvShzet4gxHArCMJnOQSyYxG2b+
SsgyCa5dfoBbG3DHxfrctwqVhvuZKe1H2tuXGiHYvLKqFYzZP6ZId5UTL3U/z9hG+8886LDRY9Rm
ZrlH6XUjhXmjxsEXeqV9nkYnUYEHzGtrhkVzg7cnQ7VKIgt+xt3QJAs/1fCQepOvc8Hd7Ek1uEAF
KV63SLz7RfvS+cEyrZCoB8mSKd0G4m/ZwF8mBzOVYkJXkybfhFuEzuz842bI3fMwcbTQdiLQ5uYu
R6T6Zd+/+h5Tvno0T97AUqGu/+B6D4cZB20Shqs8dZBYD+mMoLKTMl2KFXfSy2RygT3gOc7io4Z5
YubXXBd9vaQUcPw/AsQgkkWdkDn4HqO886iODce5tzpygiz1E9farDbyfUIfMmVH0lGFWPSAgjya
o2iiXFc6BVdGDjYaG7vbrN12OIRBuAYAIWZqaJ98hRuUPRYcZzz9ymhtkNvfdVFySQYfjzz++Xll
W6t88HZhrEYL/h+6sE3+FkySey+dpBYWJLGwSdccjTH7ea9z+JOemSmbgf08h3rne+XO8pplp0RL
gla3o4cj2qAr3Wf2W+P5N/HYtCuCD29MBbmNBteLy/9TX4Kmi4FASLKY0cMlN1rhvUWFG84qlGt+
a576uudYM9FyBupj0zcvqa+vUCUjzxTqrNeQZ2D5faNqrFeKF/C75Bu7MsOVFpevShcvOgPqPSL7
BYNkhKRMYkmSWlZDfhnCBn63rT1kNfV0Y/yJUuMLdss9I3Bglo5W0MnA9R8L5qaQRjaJrYNA7h70
KALvZD3nYYljIWE7hwmyc8ceOYcTyFUUIbNllKrPrRhylecCzzAOo8gfPE9FGKPbuHYZns3oum3T
wH+QjrvVDXEeElahzOKTrP37vukJg8GSKhLlwRdw/JOYCpWRQ+Tf6y0m1DAYmez1H2CqFG6NaTFn
po12AEdBXOmvk6G6ce1pststTS//QANMWAEc26Jynys4I73aTODkbiOxekC+ZIZFFUy7Bf1Jph5H
t3ypJLorT1Vfk4SLQj0N/qV2ynN3k3uYFhxb+ypdm7HlwFcRUc3hC3svTfMZVjsY4cqz5rZTXphK
0/+18LJVSfxEc8Jmg+nvZYFdkNgdfDBFch8jI2FKhQSX67jKFGIZZgzZhBPiRY3ydqGBWly5POt2
xxvHN8icF7U0c4qFw7k9r5rA2A11+IDW4ikwqz0tEe7X9nCio3NLIeDjli1uK+TPiHustziC+Fi2
0MA9dV9V7odJc2+TFLBNVL2ny0zfH/F/z8orYTbKbhG0HK6Zbb5FfkHPLMQTrwzIkMcAMI3rIuWl
0xpqYOsq92AIIeGQ2c9uWwMxsdULu/7CTauPpBrspZrThY6YJAAzOWMOI4hc47KFAnaCTQafgH6R
/yjIHkql29e96Xy0lv0S2Mz67R7nTFkqIPc0Ss2RKrW4pKp/S73IfL8z72JJgdx50X1Suf/ITC6O
Toyv8IfNhKKJvO5lsBFpMn0gAASCb1usgDg/dU3xmBbWTQdLX1f7t0od0V9QuyEW/Kgt3k2umPsk
STCYVee6Dd9bE90O1M0agBCXKak3aMtp9wdBvJNaQtFUB7uynZRP2A84oLm0qzS2otMwxB8lLvCf
E3y+yUATVxlrToFVskNuurFZG9YfjP+zikPdG59+/vvfJfdcJSlFdaQ2xrSi2xbPftc+FVjjf/7T
32UniavsJJz5Etd8rKyxJqzNpVz5B6RPO+aqGzTmv0RBffcFXSWrFUnodJ5FfrA+csl0Uu3GECbo
TGCh3Kp+/iTfZHSJq2i1Jh9B8o4hNqPwk/zXLt+UkfwlaGzKMfpLLo99FaIWyKodax60NQqGtUW9
HUXoAvSVJHkETAvq+19eSPsmC8q+SlLitmYMKrGva/vRvx0X1az6cm+rF+VxWBG/stHqxX/6tuyr
FKUgGEwQOvA7Cg5yYZL4wcHhbX/+49o3v7c9/fd/JenVyL4K0ErK2nlF9om3goDG1dSP1eSCagpR
hbW2V/kaoKn47Zv77je6ClGLS6NmKkXoS73C8bBGqj49zzSm59z4ksu4w47krtnS5hgrHn75oN+s
THv67//+oIHblH7nBJv0QtPEWwNsJrtLPJrlsp9r82yhgF74ZZf57rWudgGjyznZ/d6jF3O0gzfI
WD9/iO++uKsdoOHs9MqEL87LAXJ5J9U5WaD9S+W5Ageh3/38Kt+9+6stwGn9WK16UqL11Nolabge
AdT//Ke/+wDXKx8UIeCFDF2f7ZyyMntJ6Qf71qn365fSuaBJ++UX+G6ztK72AZz4oYXI3FvHT93y
f8G5IXXk/n9ZYCjIfv5Axl+DYFUGAf//scLiyvnuN0BlxwyBZhC8W0H/7qVDvnIKS5+3Y/JWh3mH
AoeOUJZQ9RlVZKE16xc09NGA2RFY1tZmflqDgwZft4zNKMafzAhfyu5igvZgmKwuW6m9TUDeOzip
U8EOYNnokJcixoNoTaPM1n75mb779syrBzjSh9TTJ1Su3BJC9xqsYlxUM3j7hA4DC/ntcfjmIDCv
nucyS01b8/CnVpl9TnJmMpl40AZn9fOP882DbF3tnKbamzLL2du0QiNEq94HYfZLVut335B1tW8m
Np2ZqiYeFIWhvcNuussOCDLmuAW6Y7AUi58/wnenjHW1V8IckNpYsG15j82y3BobVJLw9yDJzJ0Z
U0JMv+tfXmr61v9ydFrT1/ivHbKPo5J4cKyFxR+6eCtt4yy4erwhgSTY8j9/oKtHq0zgN/UDrxI+
wciQs2AeLpV5PasdUiDVWbjyflma3/36Vw+XJ3smSdGUBEpawqzvWf7uf14h1tUmiXpAxMzP/A0o
iXIrVzjsyOVYIqFbJouCkJFfDujvPsXVjmlpsSJbGskbYW28YlMll59/bV3/5i+bVzvkwEBmIsoQ
NJUadxMJUfQOI+GgoDHhtwdQAZuMgJfeIOoGEF04ynVReBtPQOuvsE/Dk7lF9p7SgAOb2RW03EMm
Yc06yeJVrDfrNh4WXlwiFSPRJwzWhur1+yExEYKl0VuD6JfworUiuXCqY3iCZJ3OykZ+tK7HFDQh
XAewIapz56B12C9Cc1j6Y3kbGeW6E8OiKMH5j4yXZoaCoLojVURziuexat4EIGtd62+aFC9aiPSe
Ses4j+J4rShibzntOY5DzDfyRjXTO8YpK8WfmrmT3LikZV9WFwUhYe6YsLnFRTPA2boRF8Kga8HT
xf2dozClLfz6Lk+al74wmDn4HnxKwfcylDRNat0Emx+f4owLWhsZcBlrPBXQ61DHEec9x6YJZlzg
WqT7fV86zclExKurxoPS5weSgZaYwJdB3gDnUN1X020IYs1g1A7y459+ErIkX/fnCgLoSM0euIKu
1MmrYA575mKgyUresBFhnyl19SNsAb/proXFxh/ThaXHtPrMjzapENDUYOvLIFwM5ojKzdTIaER1
g5vk2NY6CPcec2ptHLHq3SAEvOkIiCsKceygxLdAa404XeZJiesuvJG1+2LZ7YtSe8/a0LxVrQLO
IKLLLOOaSjxUj5Xb3qXV+FrG4hD6xcYo2xtOtH01Jo8eqvi6jlg/ThUvS4eJa5NkF6sWt42Jvw4c
Kfaj9AQ5E2ll/CXy4k9LJPqATVAnVQOR4GtsTzASy/vwS7xltYZtfQCPVJc+s5nAv8RRFGOGYHCS
JX2+GPtmWY3dhA5sXizLiRZBpq7MZHx0ZfgJu4/5Ok2nMLqT2EdxS56TwnnslGJL+8eDslhjwiFI
pFMFzbaxcSDuRwj/Q4UuAgKneQQod68EyjFR6GR0ENV3+N0vkUP4EykrEeKPEWmvbyor3UrOmuZf
IqPHIG7xf2cDOWorzBThkrvf5N7LXrKi3gRBthOSjGOEGST8BK270ePsPxaw5lVVowf0/BB2BhuV
cAd+NOUQICH4pbr47tS/OpbrIBspZ8gA9mztaJv1IYOYEjnhb+fYdxvb1dEc224dj6SGbPqV/kd/
KuawyOfjrluMS2OZLpE7L37eQ787nM2rw9lIXOLHiiLYlOaSc2blbf19LWbaultgyblTFsbLz6/0
3Uea/vu/jmatUXunC/lI+pQA2u6RlCx//sv6d7/G1UGW1bReI7WNNmlC5z2L6j3qngjKYrXU8L/P
zN54yDL/ZLqCYQDDG70tML4CDs6ze72o162nbWiJLdSMmZaXnYcxehpgUPopF0qzQu6fp+2X2SHK
BvC+//ltf/eFXB2LahHqpQ27ZqM25zJ7zvrP//R3jatDUUNPKbOiDTaaDsQ0dVE5+b90Pb55y8bV
moItKlGe1/zpdt7LL0nX/Of3/M0vaFytJ9/W6c11GU6bXjuSOniXRNY+y8Zf1tN3f/5qOeWUBWHh
NgFyteiQl9o2V9qN7uS/3Da/60AY0+v+69nO7dA2zBqvskRFuzWX4Z0ylwwvEOkB93uq193G2Oqv
wCx/Kam+fcWr1TTqURGUThIRQm7ju5lZR29tz6OVMk832l1N6bvM12Yyyzb/7Qe6Knn9hhOvsgJ/
Mw3hDcmgrl07QbD4+a9/dxUxrgrdVEDU7+nibFixq/AmXtrb6mLPgHSs/cX4yw40/dp/uRwYV9uE
RFWN8xHCZlu7CyXFctthgrOPJhSSnz/Hd8/Z1ZKuVK3PxUgcSp768x6dfxE8yvj95z8+rd+/vH39
al0rjidd0/TCDdF3B1y9qzQw4NUI89MfUEv50n2FyIhXoTv//ILa9MX87RWvlrurMzioNBoDXM8V
FLPBXu+jpyr2H5HsPY09GDEFbPCqBNfTIx/GF/LbS08L/28vfbUhSEMxKbtqH0E7ME+Z6Nsh0W5g
xL00qQJjNS9hdKEQlKZ9GZtSW3ZmtOHOz7+FAbIwC5zVOQZWrzvVlfbL9qdNH/xv7+pqH0njVFPS
oPJ5TP0zYNzLlNFev2OmXYWndtcsuEtvJSvP+G2df/NE/XPk/WtnkXUO6jcZFXpA4jLuV9TvC3cu
Dtq82lPVzZVfb7X/tBT+9uGuthSriJIuVUG0aJZ8qbL4JevlPK9yfPb1BW3tvZEZC2cwtk1o3Jch
1DKtWjEofowN5sPgOS++lZJnVTj4TrS7wcypmmMgTK3jrCzwCxhNAE4QgvU1lu6azgM5O0YYzarK
cJDMIAlIUnvbGPWH1agPTSAfphjSJAyoax0YrlqFhw/ZN9yZscRM3SXqq6FHG/YOEBixa2JRMN9y
pYfVE+4DM3mfpkeNZ97UWrBXCDUhzmwp8urFMFWBBVvZa057QKX8yyb53Tb2z0L6168Fqd2WKSE2
9JzqbcIh0M7SJzLVZ7jzF/pva+O7ZXm1F5tASTsuvcEGTXn2BZSPp04to3lrlUykGbDNhwJYYFKt
KmblJsQxuxz+6wOpszT+9REFzJ2hZ8JIn4uWhFE0pwL6phHbJw/0hR85d8LC8511DHW/Aqtdur2/
HkaXQFz56erBLzOebyoR/Wov91IEgYZFNZlU3W1Rhc+icpc/b3vfLbmrTTySjDwlMMcNw5G1OoQc
4yFMLHP285//p1v/l3WmXe3jCSZm6CR9vKnKciDardiFjrMJaUcAYD0SDfJc+HjrGgOOrK7cMEv9
CBp/SmaoAIlLhbgFTz9P+buSFOxeNc+WV4EKttMDCSf1ksipW532xMps7GNpIo5hshwCPRgfQ0wg
NPXvQi/59Azg4mHL2We4TFpHCAZWEK1GxVuRj5eimCFHCKC8q8kcmrQx/h9nZ7Ikp9KE2SfCjHnY
JmQmWVnzpCptMOlKYp5nnr4PZW1tJf4iadNGi7J7IYEIjwh3/85H21fgHzwVdVUQBd/rvoaBNZJa
sNoHcXaupaZcT9qLJlSnzDefw9q8DmmuygvvvWuab4Y2Kc6g1t/yRLiRFAuPRbQniQLyKxTD/4be
2pggK+u8tPiAOY4JZFMS37UKVPTfYrqkApkDpvV6+QtKK4NPXHzBIteVUS/qyDVfugMZHTewQSPs
caxGzO9AitrMna6MRXGxAsfg4Cu6hDnZaM1ZgKVfGvirceLeeJKVBU1cLLNeMbTZqJnzgiYd6Lw7
xkdygH2PHJLmd2wjSAcD1DlkN2pL79pVslURXHuFi5U09XVBMFvDd3sMD8bsXaGtYeOZ5s/8xfwS
53f5KULpmHl1Skx9XD3iQXRIj+1h2Gt2c6w3wvzab5///vkGsKLyTuPwH2g4rtWQKbcqvx9D9Ivf
/rHx+HTpLASnXSmijxdctx9KU0FZTmuwgVkDvqA1CnOvno4RCEE5MDde2MoYkxZjoPQMnZYwhB9K
cBYF6HyI30ZB2NgzrV198aF7BQEyoIfI9XwMPum0UdFfWlm7MYLnKffVC1t87KwDuiRXGtU4KVRO
IUI0AIFBT/+eCrBGCG48g60C3Z8RTU6Jc3mIrQyAj7jw6SuJ2RDIk0iAiUTtHV77tZ5uZa0+joxf
PdBicU9MdUwMK+VrpJir4zo0mdOzbg63sCTxxRtRfIzfpoYepkGFZhsQ0p0cJqleJg/mIN4xmX9M
afEeJclNHxvnbKiOohweOoQUAhaZsVy5quaBTYSagLSIpCGU0XMmmSQjWStQAmHQjGFe7MOsVeB4
ybJ49EcoIZdf3krI+dg7fXp5QBS8oaYrxg318T+2k/ACmmerIseLsNaZaHtTMuF4+V4fY/iLtyku
3ib2oyC0fHIh4wMNTZ2j2u0NDei33mm8H67ogbSOcwFKv+3eN+64sjkTF/sjbwyjTMr6wIWqu1ft
xPFOzRW6nYN/2DqLSytzSlxsfjISUmHddnMXzeBMTuLglDOrRR55m2RnnbntQLiPmo2S/cpwFxfr
aYKdhNgDyWCOkZSW/zTxP23iTGuxjgoV1me0yfuuPsT7kYau3Ph9+TN8/ZNRJf0dov1EwP+pYIus
luivhPogSdHG5P96/JrWIlwCk8I/1etCtyqzsxn0dhQgoABM1yjXRfEb3eLlR1g5TJjWInJmFpuM
wZjL8q/mkaZ/17KVo/DwUb8+RBvBf+1plvEznXx6+bgJnCPbqJ7nJv2mOupIMQvPw1VvI9m5krAy
rflLfZr2flxlXq6EBOqMXaZh+U9lIhUY6YTmIeiCCn9JgN26We/xuDmqYvQ9UrtrVYI0W2Nxqo40
s/clnmOG+LTxgr/eKOBO9fdP0tNK8YeCMI6I9joTp3PpZwd82u511tZMKZ5Do7weaLqCXLFRc58H
yf/GI9NaRAf44Hlf1BZkYA/rxELDlMuw4VrjwcAuSP51+cnWRv8iPvhGP6ZhzhANhvLUBei5AgNC
y+WLr47LRTgoa1E1MAYUjt2bfoU/o6s8Cje9IzukOc9b41KZP8IXb8pcxIbGMklq6fCfe5gvtKJb
Fj5L5bwK3tVyeqdjTrmHePboqcEz6oXE6TvZyer8GiiB6IRlfV9imUWREO9v4LH+A8Zb3iyVjK5R
oL+r8KDptZ6oq/rwILsmO1kN2EdALJiHw4y320Z3I5jEV62SgYE1lZu8zwR0ZbBWNt7kygA0F1Fq
pFragOhiNOD6udc0natDoY2aybPLnGbwTDCfQNz7aPCLlhRH6V6+88oAMRcxTDPMRhp7NXRH7GDq
9D3dKlzNsel/vxo2vn9PqSRvIxruu9gFlQ2W5oTi3R19WHlZdbr8078OWFRs/r7DgM+NPvYIfaEi
5oAEM8yNihtkh4iB2A8VU/Vb0qqNBWrtcRYhWM6brhDzLKMzCiucCvkTXAGQLVBq8o1bKGv3WETg
oUNR4WdCAnob9XqJJZ08PMFevpudGOSyRB6AGqG6xqsWyxaIgRw6e+tIiXCXe4gd/FJw1ArGUnGj
4/RXdNOVLtNiEEwHH2FxE8o7aUjPBk48Gt6qmewfdRputCC9CpKO/Krxc+oBvBU1cl3DIY3mXP5S
Xw8ydRnxOYP32mjmuBQD+zeAfRpbebavo6i6DNy1kfr0k5e5i73hzeAPdh6N1KA1mzzTLuo3Rtra
71/Eas0oxEA0JOop9VvR/FCijS++simFmv33EMaPR1aL2M9dX6lOfkJzbzqwF/d9gJkQCCIxuC8q
nsaa/1oZ488xpF2e7Vydlg9AChKooCT2fNU66HW3VdJee9xFWLdCIVFLoD6uasyGIK3tFRs7mZUR
vgzllYb39gg+wy1Q/QkdeDlgTGisUhAyl4fa2h0WYSeazMby5qFmCJYtekBphP4X7KTJlkv8HP7t
JovI0yl+pJoSUjZhiu9KC5AWxMf7NEQW44FpvnyTr7f2qrmIOAUDQKyCIXe76d6SXrrmUVY2tvFr
l14EGsmE3oa7Qe7ipUs7S4EDuXSUkSlf/uUfHY9fxH5zHlifdni6bw7QMrTczcT6iFHZbQEdNq4g
1IkdfJ7+LIiBo2bIDxNwCCWeh/mAhSlyablCwJd5JFM68c3EEfg2kGhG8bSD19JWobGMa9jeNJH3
qpSRhPamfExFX6GrIyW7SbG+ntXy/dTSvhp5/5HavDOG/tiBPzH86VDh/2fM1u9dchfBqqijBsGL
DJAVZI2z8fg85VdPv9hMdp0O96cXczfmVJngNQ8CdGOfIH+9T1DNRSSaulLLUOEm/y9LN5yR3/hX
MAHKY38M9ynNh+QesbY+MIGN+ynaX36qtTGzCFX+EGhG00i5Wyv11SAoe7PqwYrLG6N93sx99dIW
MafW6MqbNJpm1SMJj3PjakdpH11Fx8u/fiWkGYs9pE7lqAyKCiiIAUXVU36M/fR4+dIflekvfrqx
CDn47gAHTZmonqngTjv0L21LvME+9NAU1Q3w1B/4Rf+YWh/oAFtNDRCeJN0aClmwlsx7nuVHYzR/
A6AD6zuxpQDLXIbR/TTU93MLoy3hb4S13Flvac9N8iugLY+9b+3bqrwyip/0W70Jg/X78vOsvapF
cMNxbkwHQ2XwcAzXofG3Gy9qZQQZi4DWEhRSRZZzt89FR1PPSXL0TW9j0q2cRViZ/o45WM8VgRrC
pZqzLZJDG+4jNi+2fGiOcNLf/+3dzO/sU2Arpilta4nVJVL2OpGj9reWlJXxbyyCxmiQxSllXL7M
EcWhVhsPU1C8aH3yMkjxt0zGtHHKr9Qqebn8JCuVC9Dsfz9KirdHBYICjteJk3hxIIzQ3AS32J5b
LZT8AILPe9xqLlv79ovo0aeQw3BZpK0MN2KnnpW2QRnTXDZ7Dl9+orVbLCIIFFgR80kiSG0Bhq9l
PBF+kk3aGF8rDcbqUoplGKomi76FI4t6jaMCTlj3xBQaa3DB08sDZGtbTUYH5iS47wl1Z7gfEU3q
eJmejOgsCfnOj3GYrk+eTCkifpC0vVqnjth03y6/gJXEirrUcKl9TNHA0wnRYQ2Ruqlvoii90Stg
xUSJMvd+06p7W+hYscrtkyRKeJt1u7Cgf0Rq8CgD0VpPvy//mJWvsdR5dY1oiWnk5S70ESmjywqx
/v7ypedA9EW8XYq8YC4K+lQTy+vslxw8gcSkQPVY4nWMd97GYFrZRurzY32a6Nag9ZmcjZjuJYdG
+x5Ogav5f5DjbaxH0kc/21dPsQgl8tBlqZb2rBpdhmerBrqrNHCeF9u5xVeszmqevsFPuOeDzrL1
zI7zlJ4WjzR92dBXniKbkSvr1Hn6w5RhkmAm9UNQyPDB6Q9W/FHZCx7s1jR+j2eTqUGWbN2YDWvD
/GdjgpIf/FfJoHRfVCCiTXZJdQPps5UiHO2TCl12L/zRevPHkEMLAU5zkjM5chJ/vMVUwXcq3GN2
+KTmeHFjIppWAc3eyqOvmd8so35qrO5GjcdzWtbXcu2/+8DPTSs6KxqHwETS7sceNfCoow9Po+BW
Hc1vQlZeFdKE0vFeDZzpVpkEKjbq+DNS6r2aTceOro3IQ5EbYoydACTyDVxpAkjusLnOk5YfwqS7
DxLc7CLLu2KoHztsH1IlcHMfkgLn62OfdHYCeDLxjBeLw3uchL+l3vovpzpkluqdZOApZA08wICA
L6mExzQJMRetHbMIr3MdbZ2Q7sEKYiOZXrV5+7s3sC2RlLkr9F4cx3Mx6IhB5WOrtpzX6/Q/0bCe
yLPcRIA+c8zPxTYmjalAFPdLICL+ldbor5FUsMDDyoghJekGZ/vQA9eliY5k+Gc98K6kWdut+73T
J9Oho9F7MgfQKPmWOmNtDdUXi5AkJxqtViQgesoImPXcNBEMKZrAj0EyuWVqXQmmdl3jnNIJd7Ek
vFVG8nR5Uq9MuKXCrcbfUZwENs2d/hh0t9hJ7NoeOx/p5fL152n1xXRbKtt0yOHw8ZnQlYkXZSdf
m1q5sa9ZW0qXyixB7kRvFD825dGzuIf40T+bDvI3Gw08wnrMfmt7aye7FuWXWq1A9SdMNVjnuoNy
AG9/GE5k1Thq7cCR0amdwz07RFDuN8LtHPK+enOLUOhJct0NA+EWPzlMnjM4lz8op24E2pWObXWp
06oDfLoxMCTZkE43xNybWqqeNE2+V/I+3pVDgLlRPdzoBc5afRa/YlVwPdOgaa7a5/Qi1rAOFGF0
jQ56Fqgk37bq6j9dz+Hv+LCCPWNuU63yX5GvfqsUiJGXB9TKKqQt5koGawQkUsEC11gcvqAj+rF0
JRb1nR+j187N28v3kT5EWF99APnvtahRKc/KFRvysAWcE6vBOZkNztE5v0pmfMYs9TnuuHUdv+hh
nNqJDtmqDSrcf2nRw6Eqxj8nx6qRviizBaDg9dGuyWPF1kXxv55Tqi0koP5bD1RIKyG7iDQMPYOJ
9EaJkdbAOcAI1KdSVs6FhKMz1HWAf8r7BGK116gEakqzN2Sa7uroqiuH26QRnFAfIK6XL6ZoyTsN
jkul41LfK8G+DNEVWQIuFlkRcelRf/A9bMRCU9ibATsXvCJOYqsdBAvStAXSbVD6b1kSP6pa22E8
gqfVmAHCHL0/4D/e/BrvVX+4G+pZFCeML9mQ8p+jatFlh9f1JGEvolvWDUa/u74BU9NiKgaH3K34
r2y5SWDRdWd1zL/3WkvDi6mdhKF5iJW5pDcMt1BF8RlXut+C3l01XTWbQ2FUCu4DD7Aaj+pIexha
Ewe3jDW5NiHVeYp4kK0BAR0mtobYNzYdXT9FlZ6KYrwzPe+Zhfe18CYaRsu8ux6KFK5GIrx4Q4V9
YD44jVxj3iucMH2Id1PXvBaW7Jp0LurK4EActbNGP5hFcD3Nrh99dcT94lku1TeUcM9BVD35jfXH
G9vbqMBFpi2vely2ZqbgtA/M7LfXRJRplLayA0E5tjHKt0jK9hJ+MNiaC6+6KP1OatlphwamG5m6
voCbq2Y9+4yhuI2kSXQvD/CVyK8uNkKFwVYoDbPcHTLT1loBRUhyV4cYimF1cfkWK9IWdalvzBOr
AJlChMbC4SNmWjirPStHgGk79ZvmX4Ube/C1YLk4hKidHmlU2eakHVzCLHAE3dzlCKs2HmSe81/E
gqXMUZiEQMyjMnEtt6XbrD4KduFOV4qdOoKzVXFb+yLLhEYldTiQcsoF2kIKoEKrl0fdZJMYOEQN
3fL/+DBzaP20yVbTKjO9+as0ztwggZPUu39kgh+bY/RSbnz7j57+r17Z/JSf75Ljz2IChnB18QHT
Y1uLjPNkePtajm9R9TxgALfrKI0o2L1L2Ff3T1H07NVvfn+HLtYWw+6Qm62rTLTEAWgTpuhASXKH
i7cbyA+B/6fy8OgWCtCOeILhQtD2ICRD7XD5La1sXJaqrMpq9VhDneTC9P1TJjMniDtfvvbKzsVc
5phzbdCtYnYmUkz20FathDZnKPA18g84Hd8MzLsaoaARcHIjAx4frUPAgCDxxzMnE/rz1nHo66c0
zcUmIzGmrmLBp8n/0Mm74l05Yx1G5tTWrrpb1ZXPwv1WKuLr0Q0R9O/xAGlJ7YxKp+KppXacPZmA
4wPjza/+9VkWO4PUGltY73MzgZNdi/Z0Le1yOzwK3ydbsWOnOG49yUr3j7nMBitFTj5YRhohtFln
twVbJU270nXYSWF43+g07ScK4iOjdHH7LPe9nr4aAkVEJQAX6+MNIGmPG0Pp68hkmosMj4ahd6Rq
WuAWeMSNdnEqUJErt3m9l99Epzq2G2N27fMtI2xfQbhTebu5CQ7ckMGYmjs/fS/rjRC+sliYy1yx
1uaDEsxNw8m1dJic6i44zFl1yN3vWLI7m6etlSdZ5o2tzDAVPDdD1x/mU3zKPmrqUyCaANqV6Tu6
4VMn6Ad5LGyjjf+IOg0BXuJnuzGAmjoplZ2Z2TW4smJjdVmZhMYiHuNGpsopVvJuOCnXsDsfWxDD
l4fH1+uiucz9ahF2I2FAL6MhB3uv6w51AStTMDfqimu/fBE+2kAsMEtBAxBKz5jljYm48UpWhE+m
sYgWqLMrvUho0+ntuS0aCD6NdU7rqHCqmn5jJVwbCYuIAQpyUn2ZkeDJHKy8Qbn1CkvC4rN1UHfd
X/4EazeZJ+6ndXCSjEEO83lYAxP3NJNWWBxgW/O6K14u32EeJ/+70gJj/vsOUie2JC8wMNFE6Wdk
NldxKczIqvBesNgdd1o/bQyntWdZBAGzEaRY1ebhVFC+E39q9X0D1nMqrY0S5sqjLLO9VY+1g1LW
sQsbvUJ15GGjkLCue5F5bLJpa3St3Wax04qhzKpWVjBui/TNLADiYbh10qroZOLKB9za1krxqEk/
zC44dJa17/oXAZaE0JVHvGmcSqetWQw3jporb3WZs4UdXqteL6PsBOwZRRjamzgLBm/iloZtJQos
M7dKKvi5UdGNhkIRjdIpll4hCm28zLWLL2KA1UsIVgyEw2B8d17LoYhNnZD/uTy2VyLMErhVF2pq
TYqEkkQOfmCqgd/8sPHDJWXt4ov5D7dBJVVYxW6jZaUD2welnI94y1fohS6VyNE75WqawtsuGmua
H5VzUhpPeTfhcF4dgSSfVMW3bPK4o+2VKv+3qv8shOmQGtOTOsaQKvDooqkj2gWmhGeQ90uNybCN
rNXRIOd2JJk/kl62dr4JQtaKkoOpKt9FyxthTpZuCI6WrN+r5QUPWVawrQitQ6cZP5q8vC/6OmK0
gMQNMDxo2+wXEKknXbeu5Vx9Q4F+J+SBiom4oe+CNvrZCOZDb+JSZ2m4J+ImQ+1dzB4nOXUTTz2N
+XiEOXydWzDCR5PUuCK9t4mK9Q9dUUFX/25SDaasmP/XJvKNp043dUp/lKTC1s5aemOFAL4JPro7
2QxVWxCb1zCIvpl+/x99psA3i+FNaPGPlUxjsCEAPw4Q6bEbqMmt0giABQ75ZaNuAGHixpkbKlV8
z8RYxnrxffN72XiYYmNI005vQ11h065/Q4l459eQmpuk28uN+FMKvVPeibI9MiDrzng01WRv+DgT
0YXwK8OdpBUbxw/EQ5QMut2341NtKc9hmL7kHXfFEbDgpCIcDANabmzdZnKaH6xSwZxZD66xBTgL
afMjIeGS1RVm9BGlYQOnN4Rk9caqtDIqlylZo28jq7Z6NsqWWe5SvTvSxZpvXPyjwfCLxWKZkKXl
sIg9QWXMW9KTGSXVUaj6u0JX850QlcciAOyNsMKR8+hnXQ4ytkUIqb3mm+xjixaaxgF/1P/kqXK0
BCC4KAJhrVraSsystbGgP/d679leFD8abXatKNJ/Xpvgm0xbneeNFO1QfoKWthRYTV3vjAGvNrAk
J8+D61g0TJse0EccmY66iZ1LNJzlJtJ2kR7/0b1Ug1YixjQq93u/MzPORaUzGsKr4Y0AyK3wPtIr
bMg5BRzpDuidaFLcMR/OaoUHhZI+jrX/S2iS+yoy7Lz9kWVIAIfhTZPJB+WRf1PLyV3XSc7oKz8V
3cBQoZ8OuhBjOyJMp7ypfmpa+CuLMZwJpepnMKNVoliDrs8FzcS/8VJSTUOi3WWW9Z8fVr+jCtdi
ihPSLm2FR5Py6EZcXAm7y9SKLmVFb+B54A6pdhxN48UDfItFiHkwsyg4gSraGylEb/zKUpkGtxpj
xnoScUdibiea8irUxA/EEk+TQSFP1V7aOHrvOUvD8Q9soJTvfTzuC+o7AszaFuxlLfO4k2VpO0wh
9+mkXTej8qOqgptyxHMMEwrBUkFUe9hRjeq4q+AGHyZ48+RmcJWy0qNhhXddFT/KhfoijvXT5Xex
spqL87r6aYeVBJWPlFnlaKI800MB4Mh0Ow2AOfx+DrOXb7JSpDGXorZ8sjIMCrX5qIwPlhMcvOfp
WO0lGxzMETfJy7dZmfzi/PdPz2JJOh5sfQKGIf5GM9XONLY2PSsDZinEqcMQIWNp+W4csw/QnzEj
xDRc3+jQWCmPmEvVTWHhni1r46xjHBxY8TgvXHmOsccL5yDZmp3sk4eZCLO//J7WTotLBc5oFKrs
mdwvuS5O1a94HzixXQW2vhOO1RHLHGVj/7723hZ7Xg2b2bBWEOU3uKZZQ3GtEPHkfqMl8ENz/EU8
1uW/P3imd+DtZ2mP1O4U8yhqh7mShUJqPxa72ilejT/THzrLqJ7dk6E5bpWXVgaavjg0mKLYNtSn
eaySiFVnV8HUHC5/G3VtQ7t4ZVKljzFSttAdRKABqkAlpAwMzGTL6tWKQtEegvxppMsqjfF2V4KH
FuS2XAvNDnfQn02pP+px9i5OzXnMrROF+SfNgt1FSR30/zA4tZLdhKl6a2Lnk6ehzgG+qHa5nvjo
tWt6tQxRojTUHuWkewbi2e9ysCM739Beqlq/SQ3rKMgaVpf41+K5OBz8HKscZcA4k2PBo6BmL9hv
O6HBYjKZxsZAWnkry3KlLMi6ii8PE5D7DFb3u4UxTk3AyQXt4fKbX7vF/PdP0cOoY1GPG53BlD3o
+kvr/fHVH5oVb2wevm6WMrV5iny6fOoFmm+paJVDnCj6gxa+lMIfz7wx4+ugeIrbrXP5B0Pgi0mx
LE6Kpl5ZHggzNyhL4B5lMNtQ4as4JvkN8Ph9XXtUmKITgK6jnk3Bri7Ex6Jm76imwa++qs4W3fZ8
X5TtvWIKV7qG2ichrYIj6P0wyBvHVWmeLV/9UOXvN4JTjdkrHUuPAC1JGljmsKsGllFZj/Kctc8C
XDmln2Kt/0CMf6qULZbXypqnLcJGCpKkM7Hnc/Er+u4X7Gmn/iU3pVu/z15wmNqsE6/daDGXNTX3
1aKA7FWP6VVUV79ahcJiWbT800XXjShPuLzGHFQSLae33HxLsjA/DtOo012Zn7JCuR7l5tRZ00Mu
Sicr7ctdmcwOPFhY+L1xyqkbi1r3LdZ7GuEGAl83HppoSwSxEr+XpRvMkbtYSklx44Ui598l08na
0+XpthJDl4C7TJhGSc2Gebr5GD+Le7/+Ny2Aqc6f49NUw3Chy0w/h5vL6WvS30NtI4+7NmQ/gvan
K8MmbHy6ZlklnQ7pKj0MZ///Ao2Fw+X3shInlrUTVRUxk4kL4RjpETXbfVh8D/CwjK27rr3r21+p
lW1sl+aEzRfzb1nEVHGq8/IoCNypN/yTHyXUlGqz3YEDvvV0+tOxpkbKE2ztOlZmwxJpnHhaNo59
FrnilRKA+HTzW9Wu7ekcOMFP8v5WdrT+QO0jX/1vVUHzo9n/0/cKS3ClnQZhxpQeAgun7zzeyarr
efnGQ62N4sVOwMPWLKo79NISfNTAO+MEvPF11qbeInaMeojVEK0fbtuOzwZnoCwv72RJci4Ps7U9
55Kz17ZJRMmHdCS1crZ/MBqpzHpOZzfjbo+b7fCq2Ygsjpdvt/Kelug9Y4YoWLD63YrDa2vimNBt
MX1WXtQSvleiwWjFFtFe549vXRg5ShjckwXa+OUr24IP4dunITToo6rjg8m6XQ0vmn/dq9ch6WIZ
O7bLr2atoKnMD/bpDlXTl7qHsz0yAtpahnyHf94V7pM39FP/qU+qGz/9G/vD/EjmfbqVCRWfZAu5
255qcK49dunrxkPMi/YXweRDCPvpymrNib8reE3DobvW9V3z5O/p6DxqV749zkyZrb23tBJGlrC9
wfLEltYInsHUr+NBPGg5cAQvl7H1G8o7ZSyhY2qNnSTNzWBCAyev0dimLz4rgXwQxnAvg0Smz5GW
6H/r1EMy8fcn7Bs1CiWf7amf/amGR1XfGHxrz7oIAo1seXJkcegcyv5OHzM3wpXXDERUbuW9Ykgb
X29ldi7ZfG0sepmm8kozvLya7FXuNja9K5NHXtQKpoBGVTrIY1f0BaxUTWlnxN5JBlaKCdewcZO1
Xz+/vE9DTxs6z8jm5AJdVsdu9laySg47lwf22sXnJ/t0cVVsGkGWeTVKJR+NCPvkCcnpv117MfGH
sDXSSadgI0a/AvO8aVKxEhE/5ACffnOUY/DjSXHotiN2x67VqLZMH9XlH70C+THlxbZ9QlQs0EAd
uf5tepvu/SvQ1G8wluwtbPzaz5cXr3zQQEerATlcLNrAO1AuZs+Qpc7lB1i7/HKu1uWE+DYKXJkm
ywbv9LCQHC3c2hGsXX4xZa2SzmucqyM3EK8FBTD4Ph8fL//ytd6JJXvNaDwNy46cCl8FJwhWq+JA
Vn5sJBtM7q7Pd3DPoyvvcWv7tHrDxfzNa0Er1YKHya7zvX5sngN7NolJztFr6yhYUVQvWzuElVDx
Ee4/DVp6K31RD+ZVEMByQ2ufmd8VlEgxQrv89lZm8sdG6NMNqlFMKP2UcOKs9EbIzecq3TrLrCXU
Pt7fp2sLSgJmvKoiVj8p3+H37BZuRzpt2GPEdfX/wbteOR187CE+3YhctYB/shS60lPjDACBOORw
Vt/jkUjeCwkqBgVOdjvdhAed7tiNV7eWaPt47k+3jchmj7LPu2tD9WcltM/Q0J99KXQGsXyXDfPG
0+rc8UrsFzyFyhJG9HPrpS+rs3/0XRJJ9J/Oi0svBzQZ5oL/R8Cd+vKHXcsuf/z906/TqDZE2Zz3
ne44y7tQwAEx7eSnZq8fgitvK728tlH7OBV+uo+Kv/1UTtynt0Vbno8ubvETtwL1iZazo3UKc6fb
MoBZCSNLCuDQtb3ZpzG57CJ+ZVd7nWXBVVNXG5vOlcsvGYCY0WsCIqrA7YLB1TwarVVwov+YrVty
//CJHDQoY4HrS7JthJldTQaVvpex/Hb5k69MA3Gx5CtREQxgbahaqOMZncShBJ/Sj1hbjvkhlXKH
vOVZGcONVNXXb8tYkp4Clgt9VJjetVLuk8k4KUJxRYHxn1YkY4kdCUnxlK0MX0KXg5uhkZypQ8WY
1huNRl9HVmPJHAktwwpoe2dijE+q/3vC43Ey7pPu32qu2Nf/vV7HWtyrUh3Frundgna1O/HfSHWG
NX+PTxMuDHrcMySuLGbNtVV2joC/6uURtLK0GUu+RwxERpnmMUrlXHsjoLoeyvrdf70jXGW3GkmI
zJ7uN2629gkWe6ZOwsXaMkn+ahXSaNEzqcKbsIJJNQpd84dMqOrSu7PH7RVQQIpyWsq/x36F10vy
1mXDwzjlt4NgbQy4lUhmWIstlg6HpugTWOK9Td3EO9K3BZm5Qyazn66iV/Ugu92W6GRt8iz2W9TM
o8HCp9INm+iEIIASr/Rd6v51bi72W/HQFu00jxEfhQaG0KZG+7exMXW+3jMYS/aHxPZfsARhTlH7
lNo1ZR9W4svlQfF1+s1Y4pOUXBxzlHmINAusr+PnTDJ2PkYWg++EyPpw6TlcvtHKB/joZvg0i5qA
krtuEOu9ClXMJFivbVHKezU3NhaTtbe0CAA4ich9UfIkXvonRmmSdRs54pWV3Vi2WIdpAJEeeJ+r
f583O9LO3+PN3B/UQ3mX2Vvb3LXfP//90wuSIwQzowQRNZJk7I7KvsJoPvnHQGMu5r7URWXfdEBR
Z3/iQ1oBVcQtzhlG9ocj3LHhd7Lfdvdae5bFzO6HQiihpGDLEcBiwrAsVjceZIXjYZiLiUx3eKpo
ESzUWfogOQneLhIp8Pwov8x2lbXTXntv6Xv1UNjCSdhYeteeZzG9O02vhCnDBwet0k0UcMCnq/Hy
vFjh4RvLpmn6MNMxVCZKEHJ0jiusb83AyfL83SPS4pt7TCnxh94EBXzKb1TEpUhb+30OCIjOlfpe
j0QbKvS0ryy8s2Myd5d/2MqEXTZZ54GV4CY4f0NT3MlhaHt1AeNtE+HNsP7fVJ2xbJmuRiWgmjsH
Hr23LYrzdZrLDjZ3oLascav4tXImMpbt01WYBQltfPNuea6VzC5zntO46o73fMiOwUbwWXtZ898/
Td448Meumo2SlLJ0cuu6qcJ9spWbXaGdA0z4++qFkJh1IIPEh9U1OqlonbzUC3exqXQ7KRCgluIJ
hQUABIVRGsJDnPcHoaFuX2LtnkXRH6UQSDiq8bAzaO3DsFs6DVl+6EXoscjXD0IlnQ09egiNxk7V
6S6VwQz1UkY9bCp+G42MAHxAPA5w60XtjZcxSc5KlFMiUbw9hCAQ5F5xDg3aBKQU161EGjSwuh7A
tbymiygi0mASUhXVjyKi02ZqrKNnjA9dRtugJOWPjVZ8E9Kk2Su0o7Eo9L+6QreOjek9J03yvdFR
z3RtYpz8kUZ/RjpdQVGNbZxE59d12knAWwvKKpeH/spGaYkUCcU0kH1mpauKmZPJj0mb7FIp2Bna
xslhJZ4sESK5LDVZN4gcfCLlrkJ2iCf9++XfvlJ5N4xFgKwH2F1lCq63zW5psuy7FyWxeyD5r/Nh
ESmW3TdHU3el6cS/nnHSjtNexnBxS1yzsqVY2jpLEyNIGalG6U109Pz+Rhc0p0mMsynIp3JMatQ0
orLxqeaz1hdhZNlurvl+oPYmkAm1+hFN94VgS226byx/Vysvl9/oytxewkG0Drs9QRi5hZff56rw
LtT+oU03a2Dzh/nqERbHSGlMZLkyeF/UwAhRui25Oh9FPzQ3W9KftTC47B8vhoqGZlEi2j51Dnau
h8ChyHM166rmT/9vSVNjCf/gvNuMJbHDRdb/rQA523jqvRZv5djXvsQyDlZi1KaZypvqziyMcXg9
KBvb07VxtNgfRboJokbgBRXqYzpUAIlB6gvJQZ+uVWNjaq6ElWWjmCL02WRoHPaS7A3b2PNAy5Rf
7CRfOf7bSF1MfSkFFSnSTuV6Fp7wHXySEb0Nn+Hy5Veilv5/ODuPZbd1pmtfEaoYwDRlUtbOccLa
wWYACYIESZC4+m/J/8RH79HWX2doly2JAQ109+pnnZ2CUHOHYvTkBuwgGlfjb8quHK8uPNdzvbRl
g5js+KhsZKS6KwibMKjF8qjq2yu//NIR/lwz7VsAQk4m7kwfL8mfYaSNvq8xmWbBov1qbe7CDTrX
hy2OHtsGvuzrvndWWd0ljAxXcsBLt+gsuyHlslC/Rr/DZVtKH+blJjM+/9Nj/R9NGJew73NPJs9w
iMJ8wo6UTvLzR1/61WcLlqmpsMsBTRQ9vmIIaLUUb3l9bZTp0t0+W7KBm8+0X+py3RoHAfk3Ha8p
hYN/j8jn0iypytqVHfyomfnW88OS15HfPWMELJQwCuM8carvn2/QxRfzbMmKSlJ3OFlfn+BrBC7I
VTyv81W7aePy4dqOfOkxnC1cQJGbVk1YX4ToKCt+8d4LA8APfr6GC2HtXJ5VCt+xGnikYkJRHaAN
35rA3Di2t6sDJ/75Ky486nOZVub0Pc3lCAqB+6sAPkOtf/7cS7f/XKRlggvsZwzWF+67A/bZxt41
K73KACPcwhnsqvDk0v57LtmSg1+bhYX4I5MlKSJ8TQTAynqMseEgCQmuBNILehqQ1f6ZKcDNa5Aa
XnxrB0YNHmBpYf5uqbBf93m4pNa+WDeoKA40zoJrCfmFnfNcwDXDx2cogxrl0dUU17cIrlvgZyAm
tVPn01mPBwdt9giDNo805VuJ2Y8o2NpPTZqBaoKx4AfyeOVhnhb+vxykzqVdHKwajVFZ9ufijUSG
A4uQ7IXNhifDHObxNfXHpUu2/nmXMW5RCdMrGHr9GIKBHTeY97UtY7cugRW+FoWs08f92/WcxYYx
4IpYCm02YK2kjkZYTacoB8BfnszhkOAYtBoO07NZRFk4PuYNoEksBobsyrq2/hB5/u0HnMUN0Xjd
UJpAnJuDgoltkN1iSBX0MAM+zd5DALRzOHXoX4u8feEuxeibu9aLhlP1IFOqTuA+r72tCkdEAFYg
N8zaLfbhsOTDK3WJH0keBYegsmNXFceBGitil6llTs/GhEEADmx7iJ6Bvc9lAGCHmzjZmwn3bttE
KCuTDuidRU8S1GcSkZw+VhKzI8TAp1ItYNBtCw8MrkbEbra8LfDNGbn3zhsZmcgcu8WNtTuVIR3K
OjZcBxm7YbwtHaZEG2GCF+aN31TZYZ6pDYFMWS8q8kQjQ6f0tkHT3pTKbDd9prez4e40699YLQrA
wWFGNqL36RrvynX3jrbujFzorTAYh5d5rkIZQE0LlrPfD+8mPMv71o1EgwP/EgBBZZg33Ky3ja6f
FnN5AZPOThq1PJZ+m2Q+Gq0YOLA2jhjAtMsnF/NYA0oB5UcQdO8CSpeNZ27zhkz7voRQxLezMWoX
+gQX7AljkI71DXCFSJDQ2Hvl1U2K2dVdY/VVyl3xNi/+Wskmtadm3We+AvdI3IyVn3AinrnZ3AAG
160n18IkgxBZlI8kBClibzYYCaxZsyoa6P0XY+vS6RN4GrQz+uI02eT8tnkzfdmZiY6so7qdyhss
T3fO0kFyzP4ZkMlaS57FEID3kSfz2F08eOmgiuAWuFZvEA+t320Cy0NyN40vXT88OabnJSgarQu/
lHGm8/0M0EvkCu+xUyIdlXNjE3ICBAYPpg8PHtj4JNOAMYNsRiWXYoSyrbtdpdnvQmSYYZtJXAfT
ylrojkJ1kCo0lpLWy9Zt0T8VmQQEcClQYJGfZS9XZe3flRhn66d6owIwTjLgeDBD+lmj0QVyVAx6
/BBmrGhDdARuMIL1ZPHcxqhc8+gLBVwp5kbA+Pdje7S3NNDvZOzuLDnuKtrtAz+7OZ1vTCHfHTdL
UJvfi8F6spv+WVCdUKIxkDUSewua4es4WccuN9JMlRscddNibJNigngF8+soJZdNQn00JxzmKLhm
mBvLgM+dx8YRIYulo9EBqqfzrUGq2yEDq0oQTM/1HR40pgTvyrLECJkxvPaZupsnqkO/YXQFzFUX
lou5F1b2NXSTOg6KbzpPfPdz52Ggj9xL+CjanfvoBBlqnCMbr+BpLpwJzqWji2E5qlfoV2pJbsRY
HHlwDSl76aPPBCckzwCXN4d6jfc2JqDI0+a/1QnPZaIolQV9MLnIwxcaFaWbTM4rrNwfft4BL5zE
zlWii8xaYfORQQfMce/VPTLM3pGAh43pz99w6SBzLhOdFqurZoaTWAUI2uokPhd+6MdY+zzJwv8f
ltKFQ+u5SrSTjdRzBdu+GV5qORDns6rva8+5dlS6UHY514oGfUXw5jCIurzgg+k8KbP5y9bmK0Rf
DEz1BmwxuJyEneGA61VWH8CKXKv5XEgwztWjHO6vQdmdxvhakNfa3PnUgQEKe+UfA8c3o3oos3Dm
lhnWc6Wu7OeXvvTsONFzF6ajSjfrCtxieShXzcZO+lVxpfhwadGcHRa4bQcmI/YJ/LA8BovY8MK8
csa88CqcK0P1bPbe7Lhs7QJVwQkLnaVPJd7xn19q68J57lwgyiSgTCOHBLKZsrgzi1U9gr6PI3tq
9uxNgazfe+KY6cCMtDG/i0C/sAk8KZh5f5SIzqFv6ltKMZlbuWv0TXYsgAkSx+SaZ6AbXM3J4vRz
bNkzZuhP3PJg6aMGCuLkygVcukGnC/ur/eAVTt8w/6Qq891dbuRwCA4mL27H5Xdm2R9wHlvTeoBW
zxw/cKZ4gFDlozNRwgRgrwnLjGchYLovqJI8tcTkp5ZTSnPYY1Rq1egGtjCtdyR9v3HH8aPs7Gvc
nEv5l3VW1pi6YS79LMDPO/w/KtuwM4/NHgD7hMTX7GEuvPh/AJp/3R0CFpBnFKQBXUVtDCvfFsJP
ZM23zvJlzEPEumzLtPxvOA3QG//5MJagc8ZswNcpuoVUJ+T+jsJw4edHfSkAnwtfHR+zcbkfsLV1
l9/n6251quSSQ7NBYwgku2uV3AtbyZ+c5K97hiKi9PWSwYRofqfWIcAxz572pHi+chnWv+c2f7oX
f30+DHB7yiiCEd+TL/qrQ6KG5RM33+PtdefXi6/XeUyyfCBNdF/+aRafjAQnA5uVG8LR6xC8XXOC
utDwOBfESqvIJjB4oUuUHWTfbbVheXFgHKMrgG2Cx3Bqnl2Jsheey/+Ym0rbE2WHEmNHvQQ3MRbg
SsLjLjbV55VHc+lyzoJJVlNaexTmksYW6wIwkKSGAwisMsx1uRpf81szYSA5h5KH18mJF3aPc12s
x8QswYMo12Wg94WydgaYDD9f0KWPPgXNv1613hIQ9HoGztHBUzUWoY1e6c+ffCHs/hE2/f3JtQOk
hgaVxwvQnhweANGNKL9Wm7qwK/2JAH99eo3Nbp7VAg03jKdRNpo3/Ka8y2IHHdeoOp4InCxWL8Fm
vv35ci5Vj/4so7++sSkXw3NNiKRsE2lRuEBfIW7Y6vSGiZB/2qtTjMGgpPNmP175ygtx4FzNatF5
ErAhRzjr4b1aBzZM20oLzPU+lrX6km6300GVDBYQL8L4wnDd7wrTuldejUvR9Fzgqo1hUSYMTnEm
0pD2eC/mrkgHlMqQjOfRdXHPhTV1rnQlaMJ76Iui2pcbidsh5SNhTWKvRzQiUV9dW7sX3vVzzWuv
+hGVD3zPicAHXf62EomnQyR5M1p9bZynjUhmnv789C68/+cCWKdmtG87HNEt8exNwPbedOo/fvQp
/v31Ki4ttYWEJ/3aa961ykKD7ntwnX7+3Zfu0llEWHxVskr42Ba6xyW4b9g1FMSlG3L6wr9/decq
UUgbN+ROp0Ef+ysrAW8ssfIE5bks7GAQgprJlad9IUCc80CgpuBWbZNqXTnZy+Ky+ybrt6jkrIFu
3uedfv75bl2YN/bOwSCmbcA+iqLIQtZ0CzjljbFxtqfgcz38X7pxZ7kJRlW8VoiFrRdrjgZUDmh9
Y053Vy7g0uo7Pwb4vTOOBlKTKeUbJ0btKcrd8CQbw5RekVob+oCi0fBhhUVyrRr971cESPY/XwU6
BaWYBoutGZHRoJ677EM61zzOT6vgfwuz7rlWW01ZwMpTg2rmN26xMaUMuXkj1deVG3bpx58dAYJ5
mlHgRJZvrChA+W9metKOVHG/Lo4TSU4zN+VV+9wLpzT3XLrdt7kvF8ZQU9hYEZ4DeGiIwQ5cpcX7
9a+5dE2nv/9rbWZ+0HqsxT2T3W1pvfQ8LuvXn+/Xv8cT91zFDcbZ4mBKsl53M9BbrQgLtfn5ky+o
edxzm0ZWLfCstINmDTfDvVGUNMwsdKpavjypylyZQVHGTrA48dTGmqkytlszj6eS/FogjQmpoiFc
1b4Zc71wgRt6Z4kHx9MsDgbzHY6c1wbF/z3Hcs+13EXT10HL0auoJd9pH+mbA3CM7RZLREaymWui
Ytiqr/IxkMnP9+bSV57FjHGcte1bKLSSFpiAufHSTDZ7XTi7ovMAtIL3q9fJsLXElYfx72HEDc7C
yKmAkk2n/hKDULpk/TtgXFEeZA+sNNqQms4eQfLa0OqFqOueq74LG5JyPvJiPTvNL6e0PuBA+qu0
AEahrAp9t7kbRxBLSu95JLDLUzq41i6+cJ3nmvApK4Bom/DNghjAFpXTS9/J2F741hgdHdsVR8/g
mifRhbVzrgsnxpx33lwhlEGraEJuUwz1f9uO3XNIt5hNn4NqVa0BAvZXNJnXY5XQMSx+I/qDZ7Ws
YSKEhXIlHbgQlc914hh0z/jYnkDOUNfJBxcYur56xizwlc+/dKvOThdoVrC2lyDeWajjz+LLCK5s
kBdC47k4XCtUIwMLH1zPLGqqOdTWxrLdK+v00s+2/hl4DWJpFwhKGBTyPHFLsLOnfPVzCLj00Wch
oBqFzxlBisQ1i2y485rXXssLmQHkX//81XOnu4k1BFoe6MynIaEYp4RkLnLx502dXC9S/Pspzj3X
fwelNBtb+YjwMGvBjPeK+3AZySu9cdvxAGb3NeDgBWYBjJD+eUl0nnPbA0Zi3XZmm2JTeZ8MmDpI
63ss3D0AxBta+/cgM0RMjuuhtdOu5HfdSJuwKOBVhZFYjQ6fU10D2v1JlP/lHHMuArcDm7eAL/I/
9ZkuMVNnn29ZZN14KyArMT56rZx14Q0/l4E7pZQ2TH850Hlz0vpkM3DYJjT/ra3jeqev/etsgZpi
nrkCVVaS37dWsRPjstK5f+U4dukNOVv3vT1OGiYoSFJ7AG1bAiqYqsAYGJ6znqGCiRrjz8vpQgA7
1z07op+tQTR87Vcvy/JR5g/1AF3V0F/5/AvL9Vz2TDPfHZwAT0HTX8J5Na+dki797rMwgK04sCpn
bNZWbt4Ws5sE9nJf1cFqJNcw7BcOG+eiZqOz5ZwxZHZF3cNIoncPLWzuQ6fuYmbLVe+D+idhHIQF
0l/JUi889nNpc08ph6Yd3tkGgPKqcfw4B7bG4HrXByKC7+uV0+uFu3eub16qOZsIKHaAFe/ETtRb
czp8//xCUffPs/2XJe6eru6vpVEXaKk7DqpiU+fvXfRGjNacd63RHw3YJpsLoPa2vnNrexNoDlw/
3ZZZDTP24lBn7DXzYE5soszZBoEIbQm3zTbbdDRYmZOZ1Lm8tRTqYS69KTQYrw588eqlv3U1g25j
bj8LIW50u+CJ+VUWtgOBJIrmoVdmUHsZKMAUwD9Vzm4u/JW0lyoKICJ3cqivDXISejiPi20fTTE+
LCA3RWJYHmbI3CDyAIhfFYehn25yS9wqix8tF/ZKBBqIsHehcQqsPLalPI7zuA2qft1k1W5g3pcz
Q49vW/ldqeebLs9uTcDN0IMf02DhK9PuYEBZ8DLkpXmgvnML0yag4OeFRKpe1mZbQvSSD/cGKLy7
nupVMOqU1flLCTN0KxDvcDM/uJzGudvKuJuxeIXVx6RGCdei1UvtFWbcMYuFk+VuQLiImdeljRqa
0CP1d1OUTsQq3wNl3MG02zD8aqT/3hPnTS2ki1XXHcqpeG9l9zAwHw2yakuUGFcLV2E3gHLsYPa+
yu1EllAVlLCugs2CE+WmvA9Kd8t8nofELywgdfWrkbElDbLqwDIVnFQqfTIJaPednMQy6zF1YdOt
slwrKpfhs8FlRf7gnO6y/GgH9SpaYzf7/k3ZODKy2hLyKxU00VLRBf01DLk6lutGS0DSoTbe4dkC
6VRtowiHKgY1+9AezCqm1nwnHfY9wcIQGM3d0DZveWOJ2KNqCefSzeOiLnYz+D1Q6qeig5+aqDwO
fVH5oFhRhNbc3Q6FfLLdRoctdW57Ub3XLvYBEK5nVxuR7Ibb6bSvKzqjFtc0jzT38W9dJBLgxBxs
vkxPhVV/9Qt7tSYI5NqJhpXdtYnT6se5hpaE4OyXwFPuvvcBNwf08sEqzYeyd2EGbP3uBu9xbINd
mXtPYw+dCvYGCLHU+N5OkJ+U8HYLp8LbzWUFoaazZngDfcc8tFa9Ei2mdKrOwvgcHVZs5k+0YvBf
4TUA4GAeT4YOLav5YIT8Ri/trQiyz7bXsJ/M6cZ1HPsJ+OZj3/Qrd2qeJGb0wsYDTU0xN+LZeE9Q
g48gmtti5uWohwEjsllXxm3hRtrmJKZoikaFTzFf1vefDG9yCjHHfgS5J0GBPRrMPMlqkko+vGkC
ybwjszfRQYeLejVCrpMKAm/zmhvHbtCwDuwFenwK15SR3xUOsja1NqDAwmEIa72AQwnWQ7ZrlMCp
p4RPKBxBlOtgVkqyByR0JGYABNXuSCNVyhb+MLWI3JmrQ27CwM10SNgE3eMg8tQcjJWtYH1mlFu4
YxvRQJZHLI6DRwDPIzOmRjrbi0xW3MrA/+aTfVz8eW3z/MNkmYvucH5QjXjqAmu39E0VCum9Y0Zg
1edgzZiOfyvyAG/MjKrIkBc3VDQvUrtJ5sCNrLPuWebdV5V1A4oPRFM1vNs7F0l+xUNvWt5BNlwp
kT2KsXsQjAUrmFPBZIYtMqxziFCLAY42osdElZ29zb0TQ3G4gbN2onyMuyqlktPwBhn9Q1XCEJjB
xSzCdBGMAueXWg8JCLGAXuXjS1GbO1Jz9CNEj6kGVThfs1PCya1qbgLP/VxU6cR6ULuxno7l5LyR
ukcDA/wykMSpzCNgpH6XntqM3ggrhwIYDzQDMIvmqNDL6O9Zi5tp6GJzGMGhhyAv69XRHXizrysv
Q85ixCpgRzcH52QBOpYMeC96/GTMcCCK1C6cGSbkZeoRpYsEEPF3wrrP1rIwi2Qdl1o/9pYfaZHt
vLENvbx4EEEb5YW1XkyGIFBNn22J1es70YClD6sZFRsdSi7EziJdIaAjAbECNy6C4hlRPinr6nvs
nKTDewJxgZH2WLOgma4gHIjNDk7OsBbqzSpd2DcvgHCs3CwuOhWbsKq1CrKfOL/zJ/q1nEwI4A8C
4rMdjcR9wtbbhSSf96Bwpb1ffnVdneQDva+84NPgzy1m+JjlHOtphCnctPGWLIV/SKRO6n5SxwpB
TZgQUbQ1D0LDY4nZadhzaDvsBTw6yBL1jRM1ij700h5vGoZxV9dL7OoXQIZdmAklooHpL+UYt6pC
j4Qb+3I+haR6iTQZ7yChjFu0NaQsEQGdNmQ1T6k5RcyFQ3elDTQs0bGuvVPo9RJRjHFewglMwvap
zVaGQcbY8IYU2OH7jrirgI3bhZRfma3ibMiMcHbNbZvNqTaLW98eV1OAh0yY/QgBTSozK6pH/4Ha
7lZ3J6gI6ROVt1uTYEPRAA6ElmfopNLUTfpB5iEv0BoevDJSPhY09n0bXdZVbjtos+m8WXcjXgUd
rFoM9tszucV4atxCn7r4ddyL+SvogtgvZ4zPH7UvQzr/8pzxLpMHDGmmA3FeJJweewc7jZm/D1Sm
xCW3OFEeqRXcWkS9Q//42HR5woEZcoSKpc8gxuQrUizrkVAMg1tJT6wyls3wRIYp0p5e87xe2RwM
M+kVB+32zwNo/dqGfykrundZFXf1QuCMRLtUl2S/eBb+u3gpEbQQz2FTaY93U2ZtGi5wRRjhHIzg
JIPdu2ZQhlYNsannw6yDf48m+9WOcl9YBIpRETJN91Q1r32R32XBfNCYEsbFq01Lq1Vfy5UPL2XV
Tl+mQQ6eARnw6AXwmlhuBsiHIaxaIpx7VoNw1qU97DQ3Pu2+wP203QdhOx/l5GEw0ioiRi34go/N
s5UR0LPb4csshhvaiXsPikw2lTJyZol6jizhN0mqpB2Do9GRtKvKdzK7W7+Sv9vaVdAumG9OgQeO
Mu0Lvjw0vXrFFgNOAzmGV09yybnHwCIOV22z3HKHpUFNX4veTCa5PFYOdMDeQMKpJnclLOUHq4Ro
FLMahlw7nPM4G4u9NIDdL0xgqQMOHSYZvwjrd0Yxp0jrk0VD6iWmcQcDh2ytisl/g2KUOeHcwskF
EmITCu/mlqAWE8LmYjUH/DhjOxQeeyjbBRylTq2lsvcOmg0hNKC3GB5bIQnpksaSazfg/YY7UBdP
Nng37txlq9ozKXi8s4m5crN4bDlcUMnCdhU8O+KJu/1eOe57lg2QZ0ODlk902xNlxSIwnNOZM4dn
O8ztir5/aZVaDfb8mw7556IpT0gN51nYpCr43CkZz9Z4Kyu68qBZK3pvX4zuY9WCueiy5XnIIIap
oY1QJItV6U6xaNiBuq33NGlCdksjxt/4axTOEQHZ2JSxhTN/5xVxJ9Wx6tUjATO6XuaDXKwI/uxr
rcd1zUQMmWbiL3w3NV6+5cosUncYnATTLZGVLQ/jlL9jxqaBBrd8oVlmpfgZCDXtyb8EnoUK08pw
Gi1+wX7Aj4MMY+7EcMewpMxdD3UzR3gh18RXkLHiOG6xFBvuM7OXFqR6nGZrb58J8YvD03NuzFSU
DbIUbSXTUm1tGyKwIPhyK3/bN+6GWT548K59x4lxdCsHXisnNx/Uzfcus053FTDMkR8yr3otcxrj
pT4UMv/qbDMJMHLaZ8OB2+bL0NSHYhnTwoOkHhrpKvJp/+DOLEXohyn6WIXu4NEErjXbiQQfgayG
pBG2+Sl7PHKrGPvE5ib8L+QhX+rHdsy+F68AWhQnyHrIEx/VIae17mXhJGyxV7K2trxtfmW2pfGb
JRTOk451MK8MTx/5oO99pGyydN9bKo99wG2kHHSGDSG3o1nzHajjCRjw0TyPa7PHrmPyaZ1nGoQs
UX+qKdj4trwpyZLA2JzG5qJFksnuyBp487hW10Ry5I8WpRDi0k8icPcxx741snmGN6XqUrtW6nQ/
Wljj1HuWtU9TURqJPVsiRcQG2WSEPRCKhY+LYUwpU22km+qRGOVdearPZj78QHQt0Slv8jFVPeh1
8GiM8FwTauRQ+unsRufqtc/LGxtuNMk4q8ds8vgK8WOv4WrzNjB6C7+MesfLcYlRhejDfBAnZ41W
r61BI78pCwyt+oA2OW68NCwZIQKFY70VNS2yLkAczFRx044mvdwNdD4wz5vAXbArtkK0x0YJzCib
cRb3VZhJE8gHicNBm7twyuCwDoG2PFEGNL+2us2579+Won/if3I5/x1+7OWzUWmedB7ZYrwtzYlc
OR3JEfX1N45sj0p6LO01WbG8eVBNuSo4RixQRN/MM/vNWHezTDjigMY/+sEhL6DYdwXunNAYMQJ3
FJWi1ZKzPaNZjLu+4/awgfZmhekHeNSYt62ptrnRNBHNmgQL4EEsxQ6R2LrpZ4R/x0N62W90G+Cu
eKDWuUCLl9W2QJcqgBNxY5I8GvyCJFAotWFWZM/OWALjzMRWjhaUj2Uwp1mrPiddJnZQR0aRf6Fs
DvqkRlbpj6CFYIhFiHaPSmhqkfKhgKcS0daqwRdnrYldke65i501o+siB80V+ctLJsYPBLVyI43C
uUMKWxwsjDxtTaXce1k1sVFDI2P6ywAzA7DvqLevG/iZGtPow4cOhk0Y3Rh6TO3MiiZVm90ANLhe
aLAXrvMbFKJ1gfUnRnA+2JySyv9ii3lXwp3Kto3fQW8FCczF0rJu7rRq78qZ5AfYMcPcpm2PukSe
p5rA19Eix5vMzyHX6ZiPzJUGMR7rt6kaGlt0WZeYNohpbe2CuvFX4+TCv7hk3nqeCzBE7PlBV8tB
zCzB6MI9KeWJZTvY634A7cQvyk1jGgnob96jCNBXrODSnPgKaZOvh82wuB9UaxkRigmVsaqTxi9u
ysXfsQpeyfWgZVjWfMUAYeuydqPzYQVvrZuZ1l9QrTxrpTYLLb9rNYcLQ9af24BGCJxNBD2euH5L
z5O8t7/tptw4Mt/RkcZsqQiKOcOJUb7siDN/Gp5xhxf9dfCyh4p5YLGdqh/MbBMGDZ7deW2ipmkj
MEHDMCcDr1bEUAk+BRcwAhWiyZCDwu2LmNipKuuAgZO+gC1YcOszjZEX/tBILtF9EW81BgOccQ45
W95crzjSVq5NZ8K0QNDVsMsAjzD347JB+AicJYtmj8B1bABXUupPDTe3sMEsFIaUUmL2KXKZW+Zl
oRZ8U8zlEfvZmrj2c27nD9lsIQ10vzuXeVCrDq/egL6/1xxAf0g5XWKGcBM5JtpOoNCN2ApQhanv
epscm5rrGB3EjdEXKRLrX4tdJhQlagx2RJnIV5nM73hASTz67fsEhwAoZVfENHeOV+/KrnoJSPc4
5+FEjFdSZveObcQdTjKYZ4xaWmqgnJZ0NMtXwMLAyhhul6VKFIVPF2ce7N1nZ1XlywptscSASZQ/
ub/LwcY6RtwwOuMwev6rbLoqPdGtuStxYKHDuiMaHVW3B+nKQyqo0RDpC4EcrxbAiZjghI+1jOrO
R0Yg0Y+Y/Q7WLjZ7MWzcbnPuMXE24rnBKx6+sZK8+6MZjy7st8ni7CffO/lD+v3acuESgkFidpxh
pbKdaQWDdTX4sAscP2BxVaPuQZOuJaExiAHBwI1bhrkKpnhUg3uSwKop7Rqy6ac+xSF8JaziqF3k
kKKon8ncLbtGOrtgyj8mPRx84D/DSqC61wU1pCcO7p8iagf3gf0y8ZARLVASMOfE0Aa4sJ3lhUXt
2xjfoagtawcSNdSVkCKZHzZm61ZDv6Q+LKPWGLLbmTbwt+hteB3fIruBcVy1RV72BAFAE42VeZ/D
YRfHObijFvzdN0iAMgZJOQti5P4345wdTVh0RXroeGRNroYpFntlPrrLw0LX0iADdJ/+ATyXVSUN
fUd1cIuxMr5xiemFssSs0NTZuxGBai8q/VuxtsFOiAlB3GZkaOY0hPVU7Lu6/sja9nVQwY2n7BjE
G6QIFIeN5sHNrbe5qJ7GALeYag42XZt1SeDiWYCtiJg7rMYaJdF+bp/wZLct5XUycuyiQ+tVqT22
sN5h2bKRs9lhRi/AcZwx+NhPQxsaCm7cXMi7oJWHqci3+HEvii7jqdZbRGNO3oK6WkI/w1bjmP33
gPFBjJMFXqpqc1vOcsdG9j4vzTpv8rg7JWsD/GeRgyNdQf6bmdglpAH2I+hNqPYkszF+jYZ/MEW+
GVWw17TakwrnpanpRGgs84drss04GDGMELZNh1q1P8C1pq9ajdFDjYqfOJYwIexY/1zZiHf4gadU
ekSJqd8PI3ZOsvg0JJ46cFTLrXaBjqmtj1oOX9OMcVQTlUZhBfD14kngP9Qc5R+v0MmQY3zUmw6y
/A6YmfC+2lk2X5US70OQx/9H0XktN4pEYfiJqCKHW4FQlpzTDWV7x+TYNNA8/X66nKndmbEE3ef8
sZBjuEq24fZtMQKgVP2qM7o3PCFD34eVJQ8i+DDzB0unWSyjtilHrJliehvSw+T8mqmH8Dmys/cq
eMmsOsy1assuvQvEwSWxZSmt0F+qs2ZSF8chhoBtcfmzCdE0fRE3QLNp7Ye5Q+8cmG8+BrEFXmI2
kdMHcUt3+EQ1zuCDeqcRFYfbsiii0iGeTafDMZduJJW3M90rwgDW0a2WVhepAb+W4j86KUPWv4qs
Yvu/rOg5XlA6aPb34oGoe9NvHSQhtS9r+8og952ZazRzCLkIrcxO1+kftH8mK8HosbzBRGyq6tY6
+TdC7L1G2amy+mioOCKc5Xlxlqut3AMQ9WeaqRaDibHTbP5lZkf4kWVu2iHf5A6meZVTqr34L06u
9kou33mJFSPX9kbqIlYaw7k0NsU0fLSBGYLx4pQFnHOX7wyBZJF8BXl+sEZ5MWzzeymCV1uc3eZp
ti4AZbFY/PdMb3hUveos+Zz7vjXDfmifUUOG5mi+cV0+yBpTV6n/9Kp+tSbwzsr51zD4cQrNXx4W
1bZbadiUl0LLgV/aiN3wZubOo6tPPHl4YmAriDTp8qge1ygFiis4JZva2HbmR2JR9GSMFEXVYeX6
x8nUnmSrRa5onkRX7ZrlW6u7uBYWn9zeUD9S8PLyGHJAbGtCmPKm+JlcsE3k5yOXms1rYb1RGUkv
hYi5Y7jpAf05qetuYHyo7UPl5Wzr6gURaVy5wX7k7W6FF93TaTT02qP2YfDNBjOFnkVBFHfKJyQv
raZFNQt+LvuDYVGsCaUDUsr39SMIU2r6t6y1tlVe/yXEGYLhh/fgfQv/L3PLKWBDmdzDPE8xgmVd
05/GtHm0U+6JIrZ5h8vOP1V6EyoVHBraqoB9/XuT5mMHCdENKrQs7ZDr/gNu4g3dDBst6fSwW6r/
eM1PZSaOvfFHJNhWVv4+K2jNWsy3liaqYvGiiu6WaFzbdlPPPqdufhsmCrnk+EWEyBKC+n6MtvGY
YgbeWGb52I2QZX67d2GZaURRzVb0WLwp0t2YiRG3vfG9UPmYLxUSw/SpGTiYM2cnPO2iVpWHvQWM
zNl+MMffphj+6z24IjPKuxmqypxDlScMseQMVqBVmPQV6wNjPk+PX/0rtDkG9UNW/mMa9JyaN5ku
xBWcVf7V+P/y5cNLfBBtuenta1vYoZyzx7Z+TY2KL0zxqvGRr8bGR6Vg8BmVlrtXqyQNrdyK4NMi
titvxCXgnkcwyQ+0HOfGuSbZr2eSWe3pJ3hjbnFwSa4RO7t187tlbss1edEXLx7dnet2HPLEYup2
Hc7iKZ3Plkpeirr6VUlKqUvH+D2eNdH4YaPJn0TvNpQLRFVJ9LN4XW1eL/uX6TC0QY39ZHjQpMe/
Ud/584cPZyzkj6m7YUrPvFgIZEzaUAz2sWqAt0ZxnRttw5gKAJTOoLcfcrWZ4Cz+tIIkBzOqJgzy
wVPiPiQFPuO7dr9wtuNc31gqtO7RxtA223SlGWsYDKwvKrSNSyNYlbJma9Id2UrMxCOKkKM/kt7m
u/8Wgs96esGWkvp2xhVhmzGXMe2UBNvUKiRmHHHd1aNFjO229qst9u14JIFN5sm1sdTRIqFNdz6d
tX+vuMS9TvJukT7i7BczYXV/tFLj1KX9vnS1Q+nQk5he51Hndf9eixeTPNzKLSMDAn/2ylNmaJGZ
1RS7NnxORN+lQ8iV+8wBE/e+vUtcM55AWf1WnYM0YM9iMB1hOfrs1GJlmDC/gb8cvHXc1eO9Wpvv
TrGnLFuggcj1x0tdf3h8ETg5CoXjXMLro3upHtbUeWgKvkNPhO76PqXlRqv/Gsh/1WW0wOnRVD7O
ICMQfZtluFfWfaL15+J/Wqo/sz6uxqufNfFo2GEvCcVoD3XvXCUpj10LURb80RuxcYPHlKGm6ag9
dJ4dDmzvvi6sAY99sJu19LRKnSHuA89UVLVjTJznFoklKYM/IPu7eRgv/PZ2kl6ozeDRnXlROWWf
qcWopGCtlob+Y0AZ98PGEA+hASsBUbBGhpWee5MxyUpeFs/fKeBIC+cwXeQbk2m68W4qezPsv5Jf
uJYPvW18eAYRAlNzGIGYA6Addwq2ZeNGBbZD+Cy+CVgeTIXurtbEdqinuCf4rZNe1HPIFN2X2dNZ
2rwZnK+9Nx0HP6Ul4q3i8g8WDgWLyPF6I9FaFCXoQh/8G5dkP5nTJ5A8+RcOt/U9zbA7mYv/ZYv5
xRLaE/lRrHOYMeGcik3ec36s7VegWBCbnORHi9uX2y0DM65SKMe04fCialWW37VY+k2Zl7xBrbEp
7e4OfR1TCAvKjOPVX04EtZ0saAknG+Hj5CaAELKKaV8p2n4gIBY/OGDjjYk00MJerz/RUSIyUom1
bScw8NT/6X22kfRjHVrENVncplJEvr7s81J/lQVem4rGW8/dU5wrnSrKBHp75W3tTHug7POTrMYN
2GycDuupqsXObMXV9NR7XYt4QBPYy2AD08xjVMGsOsUuXf1v16wjz+m3TsDlRNV3ZEoXgHy4tQ3+
/3R6JjTjh+VX32W9vwMnpuWrujql6HlrxnxLCsl/Zlu9lISZD7a/lQVwFik/bqpfAATjYSSFcQ62
krU6a+XBpsXJF/kLoSAPuW9fh6L58Xo6/YLg2bXkZ5HWu/uUVvQtB6C5G0kJXBt/u052JEmZ2FRj
/8Qa8uD73mMh0IDxNIk8nWJ/cAgbAAUVqr1xqTybDApNV250CilX04p9fu2NLoPuY2C3r5KsjqJB
hWyAt+bcyJO9c43p5JZ21BoOV5b93PTe22TPcdfRaed0e1RckVqsSFZtGS6mdajujyGN5WTnhkRf
hA7JE6lGkmZ9f9ZaR1GF+aGLPyf7r0H/QessC+wcEinSu/62BhOYJXtwJVAPNHro1hhp0VN047XT
mjEmWtLZzMEdMJo/Rl1+zwG0VTt82p5Gq4bP1uM6WX9c6gQW2HK4m+wL4RxEZOcMThNnnSOH2CRm
azO61C/o/CDIYKZbpQ1kxpjGW6kT3yED684WsgJzRgnxbHgJCgfepaPbOF8ITuRNr3ig9QZQluup
R6ZCTgd1waLVTo5NiIpyGuJnSadyVLsVJfIJO+F2T+8PeCaD/wLDhMyoHZdnF1FEJlwn7pPsBw3C
UbIIUyZGNUG6xMuiD+eJdJXANOLEr/PQdtSM371VoW5Y0N7F8DD05IS4+TMh9zz0BBsx4YJsd2ku
o4njdpcEFqgWzhHc+chtqJKNSrMWN8cM7I9pUns+zddpZPIz4cQWnH/b2q5CkuUQ9iTMJxD6fbhm
5kF1rbvXHfkKseVsxNIh56rQbxhGyMdhbWxLUShvnzphUXcxrICCXOrwy+5lVd6fBVTEURM5CGdn
IT8XY40XvdjZJVE9NqxeY5x8m89CePHS2iet9M5GqR/SNXXDwTR/e2P5UAqgf9BifzJ3OplUDE79
QcMjuxGwbj11SJZgPhhyGutbU/FdK6o90Eb4iQet0rNU5VE6ASB5hvHTdf6tmsqX0hsYQmfs22ns
FiaMl7M1Fo+rEQQ88JKncVIaKO9In6N5aF0SoCVQW9HBLFQrKI2YWmomEodaca1sEWLo1nU2wSBN
CwmS8HyWS93ceeAsrH31n8CZzxdlCWITEi/Oa5dyPdjHpOtf3dTf1aby4MrTh8nziq2ozasxw5T0
0z4bs4Jrt9x31Rou/fyY9US8jPCSUK8RF0mY+/qRfqhXM7UfCfj8mpLRe3VcWs9V6e064nwW13Ui
sKiFsZiTiUSXq9e7GbUSeYIUm0aAseuxug9gwMxy05iKUNmUyOv1EzF123WZ+QDwhgy2A4ANPmIm
ZNFMjpki7x+wKBeEWRW28+mna1xoLsSPvNZLPkaEO4buKHcY8Ve43qSP6sp8VC1TmOuoT77EfDO1
lfdfr/knU41oEcD3U5LiG7FNau4HYXf/2COiUWJSJ+1FBe0hbdYDffZXl2ifTPnZxZ1cAhD856W1
flbTvBb9suOnj6reePPb+pL6meQIVPpDMc1l5PkS6svIbOKixcmp7GPqZB+Fkd0oe/sqGabGRX81
a9KKBIN+av2Xj+uFV5CJKVfo60jyqqf5ta7Hja/mTzuBLdUL9eR2/tlKh6uLfMVlkpSA4MN4v7bQ
LDfD9EBSzs3RBZP+sq0XLkxPnHrHPbpDvaG/EpDbiTSzvhjeEK293JdZdZJDd/Fzcz82w9EY7GjN
IFI0f3wu1/ZFCA2wOvnS55XAkYVNIlDFezPLg7loH13tPBQzz0JjB3uPnzOhWs5erPc1SHbJ2ryX
Rhr36x9UfVx01q6z6GFGgMCRdTAcoibVfDYLFc5B3jC1sBq6ajfo0/OauweinU9Ibz9Nfb4A1OxI
Us1YFxrC1TJmo3alGhWttNKfplR/rOiRbdLxBe2evTG15TaySngwX2Wq/fMyUopkOuIQUtdkKA5V
iYlO2cVm9ZL3Rlcvtcd+FIzW2e+N57aAcy5pa/U0Qip1177MnvacF3YQ9trM+I9BMuhGGhnnF5R+
19QoT7pMDoahH0Q/PM5yPGbIlKiznf/JsgTUqX3Jjle+qMwbsVSCDGacfmPi33ET+anXGvLvov3D
/E+C+qodlUATXlh/c0EaF9zsG2qFnWeVX13i+qHbN2fDsLZJNl4M8hi31iT+M2f7JeAM4tZbS7jY
8qXtJKQgRbuHgGiMuXFj4rLJnnXq46xIpF61+ZMhPDRMl4NkpDuork7j4FxU3SPOaNGyaMX8ltMr
W07+KVn7pxykTJdnw1WQOTBRst+J5i2YPuHrDWvY0AfkZowvaXKaPFLnhjIkO5q3NznMOXNZ5x08
zd8GhTpmBZ123oDEhpruLtf4DULK5nRr1mY4M2Cobg17MAzNuN6v37JmExAXfbVPFQ7Cu/5jQYVk
yvV1NCVG5fZs+v6TbrvHIQuQ0wyhXwDzFzybNg/Y6PAFeuwFiQ/hXNfNU7e4O/RZ8NHDFkPtaUm1
D1VlsVYxZHXuSQ/GC5FPL4Y+P7q1O9EqP/7Xz/nH4ibPrBNUC66CsO6xjEQjEVW5nLktYoCBRh0t
ReQ6M0WtdzI3QaliZpg4W1K9zWzkbtTLV+BPlgWiTiLTTG+q5J7QrTe7Eb9+7ZzJwYkneM9QZHMa
OZ2Fyh1Dq8uu3WXcu9ZyXqCVQF39TS5hNsBZb3KcotaEpmdMDV0v2aZOF1Nif9GSLN3l4LidOb/m
utp7YmxDw+o+6ml4TNIidv3pGFjDd+W6v7ibnJ28jzU+dEm3Qtjk9sJh71gPadKYGzu934cTEsOp
Wm86ebcbEyTgtHbja+BqV+EB3pnDZUkgtCqr/2gMl8ktF0fHn/auY1791f1N7jRa5+hFmHnLQyrX
KexnJI6JZsZYQe5jmO0DnlsqMgQZInbi/QSp/WItGC9XvgexMYRkCdV21ghwMHgQSE2+K5iIdfaP
aU3vpPP8DSqfQ34GtKobFyOfgOR7fcmPabm4QL9VvuuY/feeY9zgeb+ttQMOyPTIzqtjPsKtZ/WI
PhqpVpmVsZ6/4gkKk36Jh0I9BuKumBmU80Qn7G5J11dLbxE3ZisP/fIGG3TqOp5cFZwn5YLGs5CW
evo8+eKoeQ3Uss62bAB05X76U9/bTJrpHracbFdr4ft3l4+MBLA0Z0KwKrbVZcyjEqSXBFDeQQtv
u8nlleukAK5tsilr/59a9GOPApP5OEDux99oyXOfG8zQQ+sBb43vAPZbKzNQD4sKkIHMeG187/xK
bJKAwDit6R+MymZ5SoKdbo9e6HvNVtfr2NW7LiwyjhJriZRVsCqW2puW3kO7WkEhBE3FBeHt9a/o
s1u5Ard6qfvUGsEuc72XVHQ7Jh60i/KiDeOOTvk8UlXH3s7DVpnTflD1VWjzqyGNG41Ij8Fk3GY3
59ZYXp1e7a0seFCsbzCC1yoBQfS9LtKtZjs46bUyhkhneRAEqfTOgG+AFDYkq4ZAZEckoGbIHR20
IXDFR1UOkbOW99tqS+fWcdH0eB6tB/de2JO6cVLUh06OZwebiUOHHAslkl5e8p8qyY62LZ8Esf9i
9gfsxv4NQO9kTqjK/dKAyRa863Y/xXUyo2IerkTRNZHXef/h3LwMHbdwV/YlLL76t7rVoc4KLQa3
fJ17SvCczP2wFo5dcGcvKZJQv4OLgS8f7MzSt9ITDlslEqW20T+q+xXPefaYdeJaDlaBylkic6G7
ALQRgqKc2gVekGWhbtb3tisODtSL3hIsoZp2NyuHF1hqR1uMV9tuSZSD3jK7nZbWv7mlfeQD//9d
Zu/mAO8l57GWHFTgMUouiid6WrZ5H9xaCmYt3qSwN4WB+ko/z5bxT7Y5OXe22QAIiP9yqKMyF5eq
qH8KD3ZKb/2rNlEYe8c1pJW+OGb+WGW5FybSrraTm+xqpzv7ZnX1+T5sRoSIYzhqHHkraSVvFu8s
2+7dr/hqCvssUjsulPtr19q/BfJdcnSCOsP38+rMHAIjdv2sKr5mPbvUHPwoal5sFvEtf99vOa1n
1rQ9K1hkBOOTSXWsU8rd7Nhc5CL2+OevihQ+xPOBQiBiewfJ6eAItAFjhnpKpiiNlrd70I6VdwfX
Lx4sQRWEruK5gCWW9MZlCSSsQPDJkJvLm7OuB69YH81G7YzejRdrvRLoR6hrGqeuHqF2BXwfwTrT
rN6svn8ofLmtSiIOvArRp+yPKdGDRtvt18R91F11Mlz3B50JEG5elFFSzztwpn2Q1GdOUcDkwgDH
dSpGVbVeqzE7W251NHXxPPtMjWsvwsYDdFerj/UlT0IJln1EIHlHcCZkNv1y1pKi3/mWhkr6rg0Z
iFevM6Tb/uqpTYZFQJ/NOMtrLAfW16RZh9qHjBgxLI9okJnbtmWH6HicYi233uacdLtMuzizS/gq
chRRp1xqfY2j2oec05TZbfKa8NClyZdQLO3XUM6xG0znKidixm5KgB/+6wB5bWkL6Bed2kq1/N3V
DJ0G4eP0X0VaHkfbCReRX0rlHSfqaYUxfiTr8CRVvtMaY+cViAabOXZE/TUmHifgJM8ZTscFHRH1
L5tJLZG2rC+1Snc86S7aGM4YFLTIM4Bq52MlXcj/4WT4qBmc13VBLFPMYxT0zc0q8wDQxTjqjTym
bnWdDFKFAGdmR8PasWxyWlpCI1hj4Y3mZk5SRiDzW4CGdabaIYvcznBc0WqjnhGo/WStR1lTPfHj
1nBxfGiu7n/XEBhloN2omNuXvFjN8GYM9Q3OcIpcfX1jE4+7BKcZyK5omme3Xg6ZSk6LA5qaLIfJ
v/PGzgU3x7Ubg7Po281y33kNZzssxfuqzH1g9Kch9xF/oIxz+20K/zfl5bUS/wkHUEsSAMZV09cc
0MO26pMz7uCo0dIdYEWUenRm3utRivspZvCmZ26GKlI2SBI94qBrNmBP27bVvWgFifZiEafia9eq
n9hE0HlYSEWVPh0BGrj3UR5kc+hXWeT3A/Nwz47XR70185W8VNBPvV+Fjs5vTz5XlzrgUo4CHD/T
fSfCW5MH6Xs+JOwaw64tv+oy/wnq4La0vtykMgkH6CzXcl6k7307ffrPFgVkbUqTTrdd+45kE+OA
AYpc0frgVKhYtRe0VT+y0s+VM8dWbp7HGkrLqF69GZxMMrI0bnvS0/m1z7lDWrM8aWO3xekUNpwp
yfpP9+tHlfvh2KinrPYwDaiXqoORSYaX1VBbdD6wxcSPzgxJFdnO3ZQf6okbt8dpFQT7dMa7tgyH
KTVfkvozB4btLfVvKQmuMxM2S5y8UlXxGBBGmpQ9P0HTbypP21VOdfORZPYAyFXt7VQ+xcW4bCvN
uA0DrwHxw2DofmxW699IIHmoBWOzhSVHSYG0jyEBfznfIxGOVUAYdYMYSCBiHOXeKoeLBj0xswvd
6evOnF76xttOvUca3m9Sdcc6m/d5VX2IFl0seZGhNn6X3V1ToHObUqhTcZaYwa4YLSATEQ4Av1la
hIPCA4bKmON+U5tZpAJQlqn6XB3v4kktArrbLrNCsXjnOPPf1AQ7XSysDpD/vRwe6M/a+Q5F9b1z
KPnIiTxmf0RNC6uZQcv20j8Pd8WxJO+47ZwX687Y92QsTJpzGlz3obP0Y56VO6/3L5r2D7n5xmPC
SEb/Jx2JBNfEyap9Ep8KzhjWiAb70DRDx1Uby+4eC2N5REC/MRuO9vHXgQ8q2nHdGCXNphWFr8by
aqnnOfXzjTeT0JNo6uS1w9ZN0q9VqeviV6xszHE8nN40b4wBwF+xdHTuphiAkueBYQBHQZfFRWVE
i71i9mtjzczOQbdwACJUKpNgm0sNvLg6NIIkMuIH+nl+qOksytrkKGu1y/hJZt8FL3ahdDvzlFhO
GikugsGpPUavlj9vjXV1dyqAy25wFiFXCW5lQRijV/TxnOEcbZyTBHIQrQRPFw0SexEjhP9aG7pl
BmhprnRvIzXSJhBlh05agGkWfEHEBK/FZxHoX6g8XQC3KkgOrsuP55Sfjf8npLEH7fvAyHsYTeMd
AXWUB9DAxnQNWrS0bPgIUd6yXhyqqT9VufXQB92Ea6uJVi9/FMUy4FUgtgBZyWgNrzm3HDgNlqpl
fICt22aDdkwVbj47247y3VgU3HUWCU3MAA72nzBU5DTMe2t1rJCPkidynCvzfVHe21omG4ouScgr
tz5vCCMrgBGcs90+VsI/+gEJUrgqGcfRYyAP4Js/ZXrxUA3jtim5RBeAf5b061zXsb30h8xLD+a9
qMnrizPqsrCu5qd1GME86mNrYj+a+gO1vftCGmFj5Je2YwK1ZXJ0DW1bCFOGXSrh51IoMXxGc9Pz
WRruz5AaL/c68d4NXlIr+1ZZDaWTxwODhWcZyEC92FuXg4aL0PS0Q4MfzYQ5GleDVQCAFZ7x5Azm
tBm95pGA543bLvvCHkJ7tnBh0k9VAu368luUPnlkIInVwttVcqqxA/ZOHuqPSYdwY5H8Re2hH+l7
reYb6yOcAXVVK3vBYp+ETwRL0trn3hWPhidP7G9nx0t2Kxktto2usYRaaupdARiaa17oadPNW6CP
84m/gJxyH8GT6R0zQQJ8xhtInV6d8986NnwLLra5uqwQWb2/ItdB4tpYc9x3+rYLOkQqXXPl3T72
dV9vzTJ7V5aJ7Sbf641Ac289KTR3KIGWp8EGGUw7bSv95uRkCl7TnUI1tTd/zOob+qVDSdBM1rs7
re8eUPZdsTP8aYX47gu74fVRcJ91fy708mprvrOrh/qSuOVzY/V/psDf5NQnadoXpFEMTZl6GJR5
xArs8XS2UWDlT1oyHFRvIPJw5hMTQ9S53j9q71sUcg0IM/NHjTBm067iVSv9Y63kBwrBbCNSOnAH
lV8rXYWTBokB4PiS64Zxp4A/gNziTOmHYXUvtZq2wPpcu06CfpktwGzT75b0EdspSNnTURrjHbIB
YwUylQ6znCG1vwkdjmcsVVSuzj/Za+e6Kn7kZL2aIns1cV5stF5gxEGVko8l2eed18SNxGNbZO1D
2ac3lA/LvraNP6tU/zpNfzEnI84xKNc4IrRZfYkqf1gNP15B/vgmQb2bNioR7G5Kx0MKiatOm9G4
0UF1mWYs0C67v1HG6dw/NRXLeNuqt3QWV0QsOthX9kbh5itDL5HzHIyOzPB2gvlnEi1Puxypm9+N
i4mS9b6Kjt7Ru4/ChvkmVxGBX7w0ICEmk29XYpLUzDeV2OtpuhtrOx0FaTo/9eOIicp64XxKNxk+
5vuMbOnr3ikRCugmSH6lI6ziMNES92ytfgjsGgWS0HWlrNASCkg8C1MEXjrkQm0MK+QfoqTpi1DY
6Uzdd6Q1VSyxLtL2VuwcqV+yhPM7SORtyszTWt99CBl7QOciMXZ1NJLySVuWbYLWxu6YJ1d/Raiv
Wnbu9qG5LzmKFFOeDhXKQIczCebnNREvWWGEArBn23loMOnKizyF0miYa14KY+doTh0VuJQ2vVr2
i1YQsFbd9KnboTcvfo20/YWwI+vdrB8xV7P+pKhJ1N4V7p6SPO8w6fYPQnXqujNorqnrYpQgT57Z
/DcqJIg6wAUB1xubl0isZlykThANml5SOldwGre8ky1XHemV8E92rj3K9duZIT3riqtXauXz0NbP
2ayhyx5f10FuNSjBKUWe5UwcWkg91lTbGug1WDrLjyCB7HBl8RAUEwynGt5t3/qeHGMvHbXHWvpo
FG7Yzta2cGd+lOAJk8PvMstLFbDg6+18cCbvFcHCT8MziTIHuf3afZiWdRqmdt/onAtVgP3bTi6t
sHGxYZ73huGtrNyzrFB1+aVFCmKp/XgAaIL5h1cefW9pZk+zyVXj19QNZyuJytOb6qYTjQeRKl3c
YNb3asltk5OHr9MYQKqJGYsUlM2vOOFG59o3wDdaANnTedN5rYBh0uGxRaiYCmQhHacRZ8h1mUBE
7hIr8hmbSBeCybDu/sY5nzalm7zlaf5tqxL367Rr4C83YgBhqhbrzBiB6bcLTr0WoBoLpo9eG/3N
7GrVxi/zI65jSlybfou2/dWdrZtZsb8gkhBds0v05ED8IFm0QeZAZjD1GvbWhQJxIDTDMpWnMfOf
Ved+N3r9n2fbcLF2Q2O2fzeH2eQU5K1FHfPyl1TLs+Vr1YNmzPiXtbv0Afp5Tk0k7cLaaiWEnOcp
jz13qMJ1HUou55piR9mizKeErB1eFBWQGWfaphwHEEw6KzQnbs3GDUWHtIuGhGPXcYnaA+CrUMQW
rBVYkWXdChdf0mh+0wmyy5UN6oSKWbaIL2ob4i1oelAeidUbFRpuIUH/gEU9610NxDDB/GUsL8LR
j6MLIO0P/8gafIawRB5YjDtD3DF7hhSMi8gLC4542+sfLL+/dkX62xbdK3EN9E+gAYiwFS2xSglI
Cyx0pmvVPvPM43kHWu30HlZntb6GxSYQG5BgLSCQkrJlTO1e9BxpZKUhbMky64wTN4Mgvmt7PPXf
Mg10X4zFTz3iffYF7gS7G76mZnI5oucfbiCHLjTdoq2s3PlLiVB1HqIx82YAt+CrRgW7cUzzhE/5
derutdt8zo4Cypf8dLRrfJQuOtjOw/iWBF9iEXfZ8NXwTLwqxcIC1904GI/FEpwtsvcC19kW2fwA
XBVgAlr+8qR9q/LkdxHiF6/DEqVyfpJyKveWRZjQgvi3l/3JysZwodG9IP/KaXGTu7n35iTuSWDU
a+q3vlafq6keMIuIyO4MjnAvZUfEltjlOgTFDE83XavAPmMOxOzQlLGGZzJvTDCXUpzqpPotWcnq
3O+idUEBCef3SMH3nk9fRmMpZ+RtVK5a2N4FJydZG8VZ+ONHORMlnLX1ySEys/a1c9k5sVda52AE
JDQNrDIL77YpaUb3nbE/IPK/lsxYUBL7JulxrdV7TxsxSC2cP3TAzEHnh0WLoXCW7RFVN/uL94+1
6DJqGuY5YIQ5P80AiyJHr1QGp6lt9kEzIqf9n7PzWI5U67rtExGB2bhueqOUlPKqDqEqVeG95+n/
gVr6uCLzxulVVAOUwHZrzTlmv5EDQUlI7ehcuLSNpWMwbvZCEfxyGXG2bGdw9YqbjOUJAjMzxUD7
qY26fykJpihX86UntGEZJ9j7E3LMzUBaGgmy9NFIXLkpfs0gY8/pajwVM14PrXv2OLJVoXE0TQsR
pK0zyTTtUpjetixRvUSq/VBkzarrOGnGI+yA1/9oBjFM98ratPRj0T358aJ1Q9pdxoFWFjRt33ts
4iRZdq710naw6NVuHwTtqkirF7fxNhE2vV0U+datUJIV/sgtZcVlNLDP0zXV2CYyYQTpUNzohXS0
yGCwMwNLQa0vhIdYs0PiuXBLlt1apt7es24Y9V1bSQerbn85Pn/UYKKFsuVH2IM3Xe/fm7n5e2C1
5wIGGwX9Iyjyg6U7z22n3AoNZIbKnsfiWN5F5SZwELfXtOBFLq/VLHmoODANrflI4wBRuPNEj+cc
SAnVaf9UOzkqy/gc+Nkx1ukuycmdbkf3dRg/dmN7izDaDRvV2y7rnYWKCAib7VFYNAWbcUkunT01
M1wXfXsKSmothYwbVLM3SpTdu17Nnsvb2QFCOUVV7jEfP8mRjCeKiR6999bWqHKBL0gw5EF/kvuj
yO0bWYTkho5ugQQkR0Rv13XYerQWAtG+9MuFwW7HsHn6XVj8c+L4phbFtkvdbq0qiPHsyooXKR2/
ZTEUe5c1fu1notgoPjNIFqxJHapprRptt5MHKaKjyrtn7mKaxbIFfcUK7H5PlxA3OT3E3maJG0xg
L6E81iQ8zBSSw+m/+2cN7m0NuH4prG6j6eVj5aTk3rnmCqLlbqgknP4ZSia25UhBpTepU/8WQQA2
BjrAsm3ie9WPwgfazxQnE7GtPUSPVkFthxOcWPgGpfhA8MGWiYK9O926XXCwsvi+oPcjW8ZuXMQF
2TtVRVkoKbeVl65N6jSBiWJFCHs8SMMiAHBMtrBT/DEGFkM0VPQFkaDKLqPNE2dHyK+Ry3lN7803
dDwH1ag3IpGfbSs+cOjg9JFDODNGrXrdyUfiYoNlKDeg6aT0b4QuJy3DgK8B1gqlLEqJ9aa3GkKJ
WxZYraNQLEXnll6sFYuM1t1A7EmO/c/1k7dGLeRtXAfvTud+JFi/VoXhH6LOu5Fb/RFr0r0QCJEj
hPp+F/zTdWNhYmhYitC9g35rLIPQP8fMxmIIzqYLFiMtDmoQPWUDW/w4p6w84DRLGn2tj15Kpb3J
ZZwqaln8ClDAazWEHNdAcaxJLvs8ueLDY3voG+0vNbG6lcUhGrqOyzFKMmCyjNW8zm+WgRmeWaff
U6l88wbk6G6xlmKcaFX+t6HepZhsVIIK7SiXoR6r3ChdMmajUOwuOzTDJYCTwosQsJaUSuQ1O45H
UfSII721plBg1OwiR5zd/4k6lN4pZYEu0k4Nh79GKU69QfxJJvAuuOACkgz3cOF0PPQc4S/SN/5S
97VLs45FZTD2lgPYMzfooSS9d1c1aMb6RL2Tq3FdizEdFbb7wqR4dpC+GHTLlpaEoTIZ6PCUHi0o
p26WJpRbjEMeYlj0+msBnGrFlh1chZDZVzbPyOwfrFrckpFxqNosWNKqQ9Y7vEjm8Io5HKopNrIk
xBiPPF2zUfO18VOFNmed5QP1H/kjVDE7V8GhL0oCvcKbJoKiPOifHRblTBgIimBvNHjcfLxbJu3G
0Cqxy7AzYHuAKrjUnjM3uIuVZDOU/S9Ha57Is/rdifhPwHLg2dUnB96t3VCXgJek70zEq3KpYwMN
n2p/OBRFtE5LCe07obxmxaeH59P1dlRsRhclLXB0AXpPZakJnFNQqAR0UgnCle8uIt2rt3VbIPJK
W3Lu9FXv169FiMk+JM5trfnauL1FIcvWda0gEhtCrBgZbsSFF3YByi/zbega+nq2+9bm4Q2Hg22i
OwAs0zMgy21a2n9kTgsL1Qy2bNtQ4A7VrgiiRzkDoOkZ9G4EL82Khzs7y7uFUkMPMeLgF3XuA6ro
u0LwgdDBPfjgvPu2O9g0rheGWt4WIJ0L116y09tZ2ItqqPmDVxU7DdzowuzScRy8NiqBP4G+9QVO
SsXoloreQTRJfqEoOpQFXseheahlw3oEMnKftt1H1CWnov2TwEvB3f8vyN0X+oMvI+OlGpq3tiw+
jUwm45H2gsxODpFehA7dAgLFrLHIG5LZ1Dh9bJDu53m36jjYmnq8C1NFXoB7PEIiuAsQnAz09AXm
dhxs6B6L/lg3dUhbT8WBXj4ZQl24mXVb6hm2Vm1rwNTidBT/Mk2NxS14N/0i2lzGuM0Rmo0RHfcN
4qZWuYNNXk1IKcXt+69/9lbSMtx3L85vJEVXeHdf0P2fUHETiqI9aKat+2RbNJv0FhvQ1t3n++Rw
ncI/Q4E0JiDFTs09Gj8Q9RpPLDx28GDoiKn/e+UpaTyNn/7+8f+/PSXdIC4naatg58tb9aBvfLS1
aKnWDC51M2YzJlvkjJdvNoNSnGZJSzSxlLgr450/BH8pb9EB6Isr3Ny5xzTBKcYhLVivB9kXlU9R
vq0jGhk0Zy//4XMXn3BVLTMVRaLzDrSGHYkJpQNeUHfl4nOf0DRJGnZlL0kVmEZ3hNhkfblqq/Cp
tH0IXDXsBU7AfvYcJunRS+0r/ER15idNw6Vt0SRyV42RPG67Dct0ndgm4aNYQfpxcW/IjKdr7p87
rSXsjeU4CexjaarbvqKzYnCkbQz6zn19jLt6OVbKcaTiUhILV9XZs7D66emTlDjPDf6g1eX3MPuo
JmBGB25oOqiE3HUb90Gs3UO5aV4KqP7mFVy2MgOW1Kezhhq7UWMClpTP/aG4GVbx16BwTxWoKGQg
C20t70A8XAkEVGbGhD6+n2/jzwCWQSKLnuy6Nzrz6b9iX25RVvafVDSHJUgrom+198uPb+6dT6YS
iW4Qp2XuZSr3qnyMjQeRvV6+9NzPmEwjqaXYpiJz6YGkSdbqY05/6fKllZkpappsXbiyFcoqZ3Ir
W+J+xSC1iZ87bAn1wlm4y+icPGvalcE494gm00iGnRC2jZHgFqkWGrKbkgNSy4bxym9Rf55u9clM
gow+yTqX52TLsB5ciMVxdZtW5U0DNg7HvPKYD+YW7QlrJKatyJbuQxS2124/8yinsdeeQuyoPzDq
vX18q62GHfoFgmOUrxTe62vW3No7zb5WETdgo/HTHY4crJ7+Nm2IazM8b0eA4Qk5x6oENKRk+mmo
O2SVDDc7+335Gc8gaMVkjmhjpXK6jHvD3QjFa80Wg3S4Bu2DGV/JYZyZJMRkkijDkIoOG5vdYHJC
z+u1Ut4r+SjcsbeXf8QMuneaia1ii87kwOa5NBTG7epW16FT+KW2RxG9U6y8W6r98KCbQXNtmM18
+mIyO4DGylRJVklmMdHAF6l+I0Fq7YSPwnMwjl4f7EGDns1mOBmyeC5N8KVDBPEzMZylF+KtFMP5
8q//Sgb7YVciJtOJ0gUWvsww3b14NxkVbH9ZQTTHTrFmbsTi1ywpnGFrx7q0SJbXwqPnXus4aL/N
xZjZrMKQ9WCnIOSTwmXi3bXJmaSl5eWfNfdlTiaXPnOlrgwHshhKuF11DnarMc5u6zxjkThandqt
Lt9odvxNphkx1CG7H4MW4dbdkRjzt0extZQ3YwhK+zu/RiifmfWncbZDb9m6afDAWozBwbAtynZ9
5RfMDABtwn23QtENuc8vULcg4sZQqGpRb4aFt1IxmfNTAEau6F8a6brZ9Dv92gIw846mYbddLcre
6CsmaGvYejqVAuM2Se790uEI+uvKj5tZBaaZt1KtS5UTcDTR7nJ5L7+EB3udK6vmn/8pbuJH++ny
fWa+52nuLek0ZiPL+ATkPj0llrPjBL9VEIu0rX9/+RZzX9o08dYxHScL1Hw8/7g7rPyPOn22fbVW
1sU2+Ivy6D/eZzIjBGlI2DhQsZ3xi3NqsY/XVD5fTXwfT9oaBPWV3zP3+idTABr+wJfAC+/satt7
j2COjzWmgYSthx9YV+YBZe4uk4mgVWUbAl+d7Izn9tCsgnuQw3fd65gjmvzzbvsVVKJuAX3pyq+a
G6eT6QCwOM1nDw12L+SVkmn/BIXTK29m5trTnNsIcSiBPSSvK/pDwhbW9D8vv/KZr3cacCuMSpYS
bTy/+youkBeljNdoelTvWrbwzIL3laz7bbr3a/Z2fcepLkd1Btgje+nUK4vp3EMZf9O3Sw9o9+gP
yIQS9hBAFKxtKs2Ay89l7sjwdaT7dnHqjJllRhUxp0t52b+MqyKG7qN1B1CFMLDo77VMHWX8Hn9Y
hqepsJHV0eWKKG5Q+/S2jD9UqiBlO+rgTQ4PKq7f2JfQYI/O3tC9Q7K99lXN/sjJeA8bNUmGRES7
6o3Ow4u3HNNWs3X0Im/GQEdMn6vLj3PuK5iMeEWjpuw1jPgmKj4zNeGQnSmIFfIrJ7y560/Guhvl
g2A1JjY7MW8SzX4cRHaofI4Xl//+uU9tMrZz36vjFEHxzpDWLmIOHZbG5SvPDMBpRKzlOXHXVwzA
JMYlE/5pqxx04l5Lny9ff27tmObCZoYqCqviQxZbbVMu22cX74t/k++tI96B4MrPmHlAX5Pwt+GC
59HIs5wVynX/xfoOjc/lP18bn/APo+OrhPDtwkYBjBqExfjnx7fSQj4le9grHtgqUue8O3VvPmCU
24tNtra3Y3BTcIw32VZ5t35Dwdzmv+39f4uLNZTx4/v2p9hymFmWlvARew+yd0jElYrBzEL1NTq/
XdfxWhv9Mwed3jxSvM6t1yx8GoJTrjRXht/c25mMc3CkdB5T7lDbj0B/pPhw+e3MXXcyrNO2dJwk
4eU0MOZ1eWejJ7p85Zmd6ddk+e2ZuDqMtkJw5Si4ib0nRXoa2pt0+JdIN6W5ldTXy7eZ+wGTca0U
iuoE4w+IVbTQnxC5/9N15fFnffvz5aEsLGiB/PnDpk+eXe/Kp6KNT/aH4TCNce0CEh5xYke7sspe
8zQ7E3qBJqaBBOQ6tHrcrN7kUnrbDvZDF8rbrMBV4XvtoTdDdEyO80IXKliD/AAPqtK8opYOpxTd
E9oFp+DUWXqnDqPVIUaWZDYWhI/8LNnWyVacZ0uCZOAk8W+sLM8suOvLT+trBP30q8aR8e1x6Z3V
034n/qfLs8daZC+VEv2xRgF6piA+VtOT6ZifZklTU2ve7Vg8qbZmr0p02tFo44cN9nLlT5l7wJNN
BXsVcAiCicx6FhyK6q20pr/n79VNvJFW9ufl26gz05o8mUsc7GCxOX4gmMTBj+iwQYrkVYmQBUdN
8UxTaGvlSGC1+o24l4j4G2yuhWrSj1WONNruEgtgkytvQ4G/TIoxa9UEnYH8vvwHzixL8jhgvr2R
zitctAVltCuAiUTgMHII5r36jL/vyv58ZuhNM2qT1KQ9HLCkStEm46q6W1+58ty2Rp5MS0nnpeWQ
KTEF7H4dr1OUDAvvtdzYZIchPUN7jtn0ykQ19zMmO4+mF0JxYpnmbQo+XXbWVl/8t9lVnkxOTm9w
LZ3TmEyPE8oXXOrLL/fnv1mfJtA6hoh0OyB3D3/MQyl5a/aV95cvPX6//+9I1qf5s4gPrdbWeKuy
fsz6z4FSMiyr1eWLz2yVdXsyTxiaR3+4Bj4/BtBHq3Trb/Wt2EC1PORXNhxzz2Yy/pUI2LbhMDBD
XJAeHWYjy7aX//y5S0/GfJNbrirGVTiq41u37Zex6p8uX3rmsKtPg2Z9IIYVPZVgZ/0K0VrssTkt
kkdnDwtTPMU3AEPewQEezP1w5UXP7Ct1e7KniImfiMKEQQalZAsTbmvgPqD+5e3CjWUu1GttwfHd
/vRFTQZzZ3p+Upc0C5SBVJXuc0AGEosHK3uHPXDlwzJ+PoPp9mQUA1bwG7VmFDdo8vaDYTnr2Eif
q57pWGlOnMPOmdE/Q5f015UE4M3O75qe470LrAoyc8gEU2otQjILVrQD1N6pPiA6gE4VaIgtyqp5
skoUaGK53tDrwC0kd9uC/KtaqnEKGLvYbTEf2OuMkmts+7vB7W5cud1aRb1La+nNVfECWwFsTXiF
IEAlWphNHP7FTPSSAS9dGhRwHb4qCAArxZMxRhoo3TVx0sMYF26bwGfJfnkhoych6SM19plG1z7V
MH9Gv/riWhjpTCtJtyfzFrhLpJcq3b32jDtwm2y8TXbs77tlvv9aQ6/0B2ammmkMrlIJPnhNomdf
nfX6U0m3Bq2kK+Np5oOYJt3icYLiiSFvB4+XktsmPBGBpS3xG1IHkzb/8S6T+UzCNS0M1Ut3GC9V
lfyZ3tQQjYFgN6gl96Je6wYquZycp6qpH2VihK7c+ef1Xbcm0xzaNQOn5yjB3faQ4jFBrKKVda/A
BN5aSNI3xYexKZb/NcddtyaTn+r6bVDimgXg/RLqvwv8t861ht9Xk/KHOcIaZ9xvu5VGBRPXD224
q4b8tnY6Qo+NiLQ3qfHWRYk42Dfx9oMkq1zMOHa9BICyxLaSbFMrPVR28h6k+iHVETOFsQwmPArr
RVFACiJ5D/jH8O6nLbEZ8b0u9N95hUPRzbTfmuj24YCuOh3zWYWNpTmF9Q0I15cA23fpn9DOjg6G
SLP3b+Q0/JT6YtU5db8ZTMBwQtuKvFuDIHnOIE7TFjrhSF4bIIHqXnvWS3DOcY4B2VH+o8qCxsH/
Pqoo9WSkx2W4kwRZN+JTx4GMzfHyZzUzJM3JS66JgTNM1wzBFu68+l7Gi2L+t76Rbk7eMfapKFIz
mphtE5mk9NR4a7W/vjrsx3n78t8/t8GwJosafXvTlQWtW7Ht6YQFm8ZctJthCcfuAPbu8l3Gv/in
r3WyotUuz+jrJmZ2lp1sLXDQXr7yzPO3JstY5BkuahNmrcyyDwUSETbYJNspV2aNL33GT3/5ZGZX
EdiWacf1m6Lc+pD/XMXAi8iBjRQHEoFaNHwFFopwZUneI75/mCYYjAdpRXZEgqeDjAsElSmsGsZO
ssRCtkZQ7K7RkL0qakucito8RAU03Ni2NVBaONxaz3cXbcoJCYOmpbLogrhZkrzzAnIHg52E8TsA
tga9Qm+UpeGr2wB4Vy1w0ToD0Zx9tMIce5ChSHV9fszxz5GL/mrimbJDccQHDfFL2TbQvjyANJLk
YKzHEJ0iyrv8XuY2S9MoZ19gXHU6MqPHzZK3JHp04ayqA2Xe1YgVW1++jTZ+pj+8n2mOc0M0RJe7
9K6FFxJ1lp+ASz3JoX4f+umrNTIT8OQuArf7p0iDIFYrxsGnnDPP3BnQXnqNiLd81CHZgbS20Ee1
8rDqM+SYcmyRDtMGq0rGwtlE7SaAXVVaxb6KELY3GZA8OypvRArpyg+e81h9S1U2IZd/mT2OjZ9+
2WSljGJbJxtAS3YSKHehqg/JCNdPU/WEf2hV1uJkZcETYXPwveV8mWqC4IBWWQeRtfY9f/QkUzL5
o5fam6SVR5u8BBTNJwcveqQIbD+1dnQCpLikVckupKau3A5abEOrDV8BzW49BxSNIntYJeQEfXW/
MYV2Hlzs517V05bvQUgFHKU6y0GT3G5FQ3aBVaaEturOXdgkG8ON3/POPA2ADUNcLmQP3NZB+1kq
+MccId4gzf6N0/Rfrvf7sJJWXmzg66e9V2SwPqz+oSUqQBmpbwDzckzZqrXoS8JM/VZd+MQtLHrP
hjWCmcXHtKrKFpeI/4JZu2cHfRwUGVtEc2u04qF04m0yyl1r3Xqqou4vjpmjZ4fY04iaBMoJ2di4
HX01XimJlQ3dKVOGepGOAbSX3+nMZGVO5lpNxg0KoxYxYbhR3ex5qL3bgJP65avPTeXm+CV92xNg
iNNLK0zTnWll6EdszV3YNjZBt3kKWildGjBMV4khIacVEbLMzFmm+XDlqDd798lMHORQ1XItS7/a
R9VTgma13oT32eH6jmp2UpnMxgSkD1VRFOnObo1iIUFdXLSYHVZNw0kEYMDKiNtwKVI2dd2YL5GL
nSNX51bjSHL5Ic/sIqdB1EqnkBtiygmMzlxdJF13NFL5xVSjJyNSrz3K8ef8MPSnKdR2JbPYV9X4
KNu1ttF21r7dSFuBQPC//YrJ3IIwzBZ5SckPtP4miSoOTJyibeuvo0ifl2/xpe/56UdMtl34YxxP
Bmy/qwwYsPZZFqdOl5ZZabPnhxTY55hCCeKR4ofBwIMEhcKoS1wf3qHiND88d/B3XIldOkwIKIMm
rt3KjDapchemz6J5jrQUbpy+i5sOUy10OXGoNXxSvrXxhxevwZ6MYnwgfa6NEdNr/rJM912bQTeA
gRBlW5yHq9y2rm0VZl7aZCeIPw7Hn58kO6f1buHfbqQ6vgOJfmWlm5k7pnrtCvJ8U7ijIMKRDzb2
GEE6eRErD1delz6zkhqTyalwNLmKkgS3MuDgwnM2KmmFhVDPZUvRmWUEOAj2ArlbRqR0n8EDQxyr
jGZL4Je8H+AHLhxDdldZMEocCVG/GXSOJrU5IKZpfsVabXNYKe69tgJnli7VQb+XKvMOCQzWRJEU
S8Vw/1qq9lIXxDjr+ptv6w+DmT/kRvBb6loghDWpBbXrPte0StaqNTzLXfLPYvNEf6zc1FhD8BmL
ve2REkdR4DmUGkTFgf1BoM2+yiT8cdQ3zIoEDdFCUbEfXTSrpKMKsrD1hzxo0pUe2WSu+NYKO+Od
rSjqQmqgcvJDbgnC2jtq/ipAHKwNO7Y2TRjtsRhhbAE0vwXgg1O2EZCIre7VSh3I3polFkR7p6u6
Cj3CJDpkU3381pCE4rjewWYBNAPvUVIxmrhwZ432vRuqky91BNAMn0mbP3s5PCgVeCKZxh9eHz13
MZU6KUrlbZn7+85l4iubEjB7zRkONp8eEBUQxEq9suJRb1anZ0lLn/qSjmGnfdamsostZS1X7g7b
3l0jtWSN084E754QhqAeYoskRbWNjyTvPZkxuRH46967VlFAsrcF8XTWQ+2As3T7aHzimO4zn3Ne
nB5bnzaeXEBnMDWqNmT2JMC5yoF9RgPMdTBJ2CLEqRIp7nYLDlLvE0xU3Xt2ezKi4dwZ1X2gG6/E
An10cAiwCbqQBPr7Vi8egqr+rRvaWSTVPyl3ikWp1L9QhbJFcZT7UnLWaq+qW424902W+xvyUoAG
yM2JEIFTpRTSomzlr8rQUi5G1kbtPlcCS0lhJh964W+ACdzXiXEWxNqGRq+tPJeMwYQw7YCYxkwB
/x3UgHvyCjC0RNwBFhxJ7e5oxKOqpaxBAOEuScHyovd6qH0yy1mRgOYoD7Zj6ksCrLZZkMAzTf9k
2JxQR5KsGFP68PIsWOEF0JAGB0ddzz913/ogtZS9c1H+1VEPkNWY1aus9vCks08LLMCHPABpmZog
E4rAPbBoHLQA1kZG3mfu529KA62ks/4BXLqV8pBmeOs9FEpya7aKuTAx+pC6d0+g1kPE+F/KQNCw
fKWHxjK2LWm4OP3AF42YYQnHzcoTVQSNG96tPbKyAPLCED1qMs22CEV+S3acDb9nVbjJG+CveKnV
/ltSeuFqKM1kVcAeaIvkYErGHmrmjW3521rpCNU0MPmG7bJQhlPqlI9+I0YTAK7eodoGAPwTe0D5
L6rPqEwec7cklZSMxqHLd4NNpuAgwieyVIhkGKJXqUjfdad7qesQV0UBQofeDsA66yHhk8xc1V52
Meu1r+wYMG96UewGb3in8zd+kSH49OTeC82/nUohJFfMrabg7xpnFMWNll0NGTyShr8ESw67QbaP
QeZ+YlK97Uk0WCZtdxu2EhxTe2S/Dxhm20djqI6+zu4dBra/LAr1QTRYZ1sro85pA0opOmxRNXT9
TCnKtWQNN52nrZjyjsKt92mWPPd9uWnVr4xfAF9edtc4yXuTURbQvE9NwK5RtOBfUvEPR28PtonN
VoUV7qYr1WjvjbJ6r0BBay3gkU6tbmsZwC7J2E4QUe4LS7zrFRgnE2epA1p/VSnKi5sPp6Cy1zY4
SjLcoM/gpF5nUP8XfZ180pj4V9kElxKUJK9Um/QWGAfkyAQj+qoYXnCoKgsArqRhhf2rXTsQ53MY
8qqnVQt/fIm5444wwhe1BPELuQHLGzkd5KI3x0LtyTzuAHXU0dYPxlafyVMqpeQmGwAE6z1ZdjYM
YW/dyAQ2W82Kyi9lLnGjl+G92cZ/dbX8YKXp+HbFjWMYNzHYKjv1D3Kp/IVVupeznhoVPNuCYGlL
ap7cDhpu4SOgqPsPzwB0xAK46e3hlBMXuSbmgcAsDoexAt9PKQi/Yqr5rWccXAoH/y2hIG5I5AQT
B0pupKsAnOXsj6IWj7j8d7WrHfzQa8kXrFksoLQlYgNGF3JCnNGSwqypALqAB5asSr78glCEpgkX
DXEuqy5J3mVNPmZj3ArcW3fZ6slb2IcoQ5ziVMEKXl7eC8yVs6c6dJh7obBrFGwwtbo/5G5sgpW1
L1CBLKUz68buP7aepnJ0gsmUQh0FqwXZ5En2GNZXdktzJ4Wp6rzWA0inJacR41zdiPWwE3v1Tjrr
y3BD7u6VbfSXJOeHPe5UT96ViiPZfZ6iJmZ+yoelu1N20vLP4C2bj+Gfsxg9RP8f/oeZg4GYnPDs
IZaqvqImENd9tYn97jmsyZnosnfJZCoMEnIi8/veqopFiq/3yplnRpGkT9uyNK6RUQS0Uby9dU5I
pXlLPl2Ccaq1+Fe42+heLMGyvbJB+ghvRtvHGF0X7XS4D3BsbvNmMawBEK7clXftiPTzblVMG7qB
owgC5PSxU4zptYQ8Ro66JrZeWcurKjLNT6vu812WFwUA3gzXttrkp6bMgF4GBtB/m8yhy8Nlbmc+
eSk+aMA60DitZeIliM8esaniag34qw77wyf21b/7dqhvaVansKjCHdWn9xBa3bJM2GnGxk2nq1QP
hVtynupJrkO0EabVeTD4yTB0VqHMCxqDsk1BDoVhvocayALJzY967z5K1EhVuXhMlPwjA4RMSodY
hDlElD4Nb3uIJi7iVQH+Z2E10Jtd0BRd9mYRUdYPxiEpcggAundSEv8mjosHmZB62PCslEJfy6mz
94sAhLvgz0SoUyQ3UQl2otSsHakQm0w3AQeaESc2Gc90Kd/YvUJcqv1a+vINcZK7gZSUyCBcwNGy
kxmlhwIiduR0RF9VJJlh0rC1lyKtD1mibzQLAF1VpJtQTcdstfYItcdc93p76lTlKZHU+8YaWaja
Ry/yX3qWnmVSfzLjs4rVK5/BzKxJF+t/yy9UjQwgW32644D6AW95J62h+mi/AEuu5COwLev28gcn
fjxpUkj93xuR7z2UtW3bW189jSGtZndNDj935Ul9hdVPtlwC3XduFYLVAOLTN6+X/+hRB/bTdzy5
tNmnVSA1GGkh6D73eoqpQ/3w3PrNlYpk1aQU7lz9o/HiKyvAWMr44X5T92tbAswdHBxxwulK9tTe
faZEG2HItPhE9dJVAMYu/7IZZZM+9byCzCuMeGAVo2w/fq8lWJEi/s0pCIuR1995RdhAam1XUojF
0I7PakRvDPMESSD0oDM7eDRd5dw69aEY+iMZqPAtwuY1iqJr1eS59VCfVHzUQpPJtwK9HnOe2Gcb
/9y3C8L5sIO+gIa41a59QjNeWrAd//t1SiJlT6SgXuCc96tQodunzkmoureFOAILy8J4VRjaPTiI
d2gmm8svYe51j5Pzt2my5pDv5L1K7bMFya0FY4CmpwMVLVaW1d4SjXPlu1J+HiO6Pv7/tzsRP2Rm
tuBOxD3dph/djbKDZPZnOJhbeRWsk9M1hfecwuWrUvPtTkYHv15ItPuDGvRlqf3Ku/rOtcN/WSwf
G9cFjhX8dv2A7EeKH6l3S7DEUxnFz0Yuv1SFfF8VLkAPko//2zOeTHAxB9YUNO1YfRWbSv6s0hfC
qmlFHez26fItvsbMT8N2OrfVnT70uO53omBENGI5dN6ubako2ea+TQkT12lIkDu+Unvn0BV38dG3
EajoByUV6dqC1eUQWyZ3jgB9mQPuiDSQHSMySfK3BvNOmgTpypQU9vbyr0GWPhsiP1sihIcx5qYn
SQ/gv3ciCOqu1NRtJFy6xgCEk1DCJpxkoLzlmxLgFXwpnZndsLZmp5/yvCXutts0bQnMyyQ5sTLM
hSFi8oPDB1hkNzahei2H0jHhoF6AMdpX8NubNs9XXsS5+/ITnClQT53ANMSKBlxUCseIE2Mrpwsi
sh5p4K+lhGPp5ZuMbrkf3tLU7ytgy2VCppFRcyhU3bPGsYmwDpuzCMWkteJe22CPn9ZPNxr/gG9D
ILbiKgYOnHzZNbTNKKypzAW/ZRtv+t9X3fI/7yb1qbdXgjecZDKnBVo9lb8Yd/FENC9x5lO3/rKF
XPNozcweYvJ9V7FDei71FoKatVc0E0+Qna4c22ZWWDFZYa1M8y2d4sUu2GPO3IbbsWeAW257+Z3P
XH5qyuR876fC5sPKA/0QpO8RuZsZ522EuHAa0YFuNApcl+81g5HQpzbNpHfaVrJBZ7r/3Nvihi46
X9UK7isCV3mdrLDQrdmqZi/Di3+D4/3Df8L7sPQ3187AM8No6tdM8sHxJF0ZZfLNyU7MrUMSr+3I
S8WXrjzQmXPD1K3ZKXIS9Q0P1JPCVVQ0ZysTD4pcXVkR5y4/WRFTZXByInTwyvvke5fQdkAr6fE1
ScfcA5osgx0Aj841fYQXw9EFkAQ2Cq7INjKTK49nZo756vh/G/qFG0pQIbkB2XYntbU2QUOsca2W
OeJ3bddmEQza8r8p677MB99uZmMxMGXimHeauDGcndI+J9bL5W957kFNRrzlq7lFAyHd+al/Ul39
F2dpJufipJkg7y7fY64Q8XVy//b3K7JhCI3K1K7atGt1PI2vaKWt3FO7IXRlPfqzpdU1e/aXVfKH
WXnqzUSqj9oNIOkuqSyak17/DvR6LUADOhK5SRExpgs/bH/htnsgNfJ2DONsQn0ZVO6NG1X4n5Vt
QMQPG8Jh0TJvrQzbJ02SCEXYFaQIAM1CobnryE6Aj7iSiMkl18VEW2r/x23c1AZKTk6UQ7sNgZaQ
s7zwP5xttnH28ieiNlcFUhStIYVdMevNvZ+pJ5SzSBrLAyLxZmO+kUAISmwp/JXyUK6Upbools6D
aazb3//H2Zktx41jW/tVTtQ9+2AiAZ441Rckc1ZqsgbLNwzZlsEZJMH56c9Kd/ffVtqW/uqIiopy
yUomSWAD2Huvb5XvXPD7SvyrV3QajT8MCOTU4inxIM3leb2di/kx5vmDzFvkXE3/ECtj0XxXwgmy
8KcrMvlIBjAgM5saLGoDRBBM+mAiz3Acm9oMdRaQRCMOdkgwNmih8Lh/zSsBTiP6r+GrClYgspZm
WAEH/HWI7TanKAktyaESDdvUQ+7tGGHH+OSFhwKM0/pwnPQVIHjQ3wxjeSwa9ykrxHwAkBCYZGWO
qK/XcEdEBU0Z5MXbYT9O+WfSszX3xnfgTr+ZmueKV1UjQ0I0BpqbqJ1H+jsCLjcIncAWq/qdw/rv
dvHnYleQDI3tZ4rR/AWmAHY/h/Y5CWFoHCEtdoOaYPI8rbowWb2nPP3NFoOdNjk/vHrilRwcZsSC
vr5uyZPo/tM7OW3SfvjgvKcAW/cdLOKP/Yqt6BZVnFW6GeDbGUyhAsIogStbkB3Je1f8zb6MncXO
WcLdccixpVGfxlW+Ncf6UcDZFXwe1CAPcTjfvh0/v8/DX02Xs71TNrSiFD4AUGIDTwZwgEpok/Gi
ODhNMKNZydUSUpRcg+ke+Sq0sCGXuVxXRxbUR4BB39n2/C5MnEtjGXrZGHclcEdF2F6Q1YgCb5Af
vV3y4BxpOF8g4XulI/bObf9GheaeK2X5kJZWnLR1p6511MXsJlnD6i2g+xg3KV+qm3T97s39Zlx+
nyA/DJ9OC5WKGomBk8l4SNdeiAIcHNFwjr6jq2LVoPS2+w/3b9+f8A8XG+MaSKp8QruEpY/uADJq
P8SHueLraR6jt0fN727obIc1EBdEdgqYDuxBLzjjmxQZ77c/+jeR6Xvy4YevPwDwCGsetHfDTWkk
Q+gXNOxcF1Uz/s6X/8328HsW84crdNhNNaOI0Z1OUcVavkwxDFzSb29//d9kY75noX74cK8Ryoyn
TrSx/ZLMF3PD4fOL2tgIwKd03rmD386Ws+igSFJBGIlboF/8j/3lKaT6Kw1NeVSD35VHJEJXLuqh
77yT3z2xsxjB8pr3hQU6pkPvRB6LFbCicnTf0TP95tPP9bMNUSmnLj4dHk3+llJQDD2Kzl+/msw7
p+nfjNdzJW0m0OgIP+piu3jonELPq5J3b79vfnrkv4if5DQQfnjhqGFyp+AKgQT2DhCphgXI6SMA
xpLCE3ZGIVWWIZxSAJxfQ5wfCKZC0P8jjRYTWIu3yQF+4xFanQMKK8yUHcRY3gyWBS44F0a7q7Sr
P2SOXMVy2RdLcT1wtuq7HfK672yhf/dwzjZMA2niRVSQqqG/IqpyNMB774yb30yGc+GrScChHgZI
BOAjMcG61ok66cBVLgUN1/yH3/50Vz88/wpyenjxFSCHtXvhf/WweL39Zn/35fnrD0b+EQUa0KW2
wsvCsiUhbz+jEJN5n9158/Ylfvfk2etLAKvGmuYkfE8UalnKaKTNYEn69of/blqdxQi4L7cadVF0
5QFJPJhsrZYuBOR+/f3j//vL9D/6xVz/Y4jbv/8v/vzF1HOLRH539se/X9Uv1YeufXnpjs/1/55+
9f/91de/+Pdj+qU1Ft0R53/r1S/h8/95/ei5e371B7gspN1807+08+2L7Yvu+wXwTU9/8//3h//1
8v1T7ub65c8/vpi+6k6fplNT/fHPH+2+/vkHjBl+eNKnz//nDy+fS/zew0v1svQvxfNPv/PybLs/
/3Bc/2+KUK5OsH7luexEchpfvv9I8r9x4btSKWhbGFUn8Uxl2i758w/K/kZ9TwpCXYJGwhNkFy5j
p5+Qv3lCusz3XfxcQWLk//Gvm3/1mv792v6r6strg/4V++cfr8ccihMe81xP+lLBYor75GzWZwzS
/jhu0X41dfFHJ9cnOOIwtH9p9LkoZkpXSS5PV+DMP++tHGo69sUCmy7h+FxEY6HGpwZyEBjTOO3y
Dv7rdcLkdDG4qXsEZ36CO/POFT0YulY7pYT7Xs2bG127l6gXbOASH04NLIs6BxaBE7A6P7z2fz7Z
H5/k6wn2j6t6ihCiuM/xmk8//yECDRWw7KC8u7DK4O1O2vhkDtO73Qeg78vPb1/r9Fb+vcr861qe
UoQLeiKAvr4WawZrAb8RMBhL7BV6PWyQzjK5dhbYCTRmHrZvX++X9+YTTj0swbjm2Shhpq/7iUsR
er6G3WjiSiijDEOPKxxz5+Lr21f71d1JQkCpYRxG2udNHhrmuqglN26IpuwYDpyL3z77YJjfolDI
Jph3yndG5+uM7j8ep0QfKvV9oaQ4lwJXgNqrnmVo4nCKzzFaeBVzMjj4gVLHK28OstTCAJEi1S9q
951r/+rRSoH5TJUPTPd5YqRb4BebJR2knxUFPX3I+PihnlK9h3nje3QE+dOw8ZmH1+djxgtPnlfu
gJvwhiajHDz5uEzg6BfDucf4Eivx2KAla4UmstiuvbFIEe7++yzsvDk5FBEE/7inEEjluRiKTlzX
DahjYVWzAkIMj5VIsbQufaFwx3mvT+en+zzl3/jpbfrC4z9VKJd4thnLTqaAXWZv5kxT2KAvyQWs
VOzOhWFdBDn0e6nHn16kQghHaGMMBXCO4PN6To5oOkp6B/NfEt+NMgYpkJtm9sIiyffOXuTnS7mM
wLJOutyngsuzjbg3OWPqUEx/gCg0P2Rlr81m6hpU9Ds3Tt5jhf36cmizoJiO+N5nl+tr1biNwrDx
u7K4T1PfqE2MlpzxPq1d8dcgnsCaEcG5wnpJgVtC+D6LbUNH3TkFGDycsxaeOOhYekA0KCFfEuwg
yyr7MDqwWH97fJ6HnPOLnm3B6jEhdd9jT56B2LAucMwJjUBA8JdarRXIvqu3r3f+SHE9tGljxRUC
qz8G6uvB4soBQXvACB069O5nVR9vLERsFzA3Hv9igPl+KcVQQkKrvkfPY7dZGitLxURYJL7cKgte
Sang1q4S067/g7tSvqAI3oQpdfYUB4HGWVek0BKgwQProIdW0zwel2U7Tax85xD3i1fmSkY4BgsT
Covg60dYpn5SOwZeWzA24klghDttarYkkTsK8QytqP/OrDvfKp0epOTEExTBE5uYs1IsqGS6KWvB
w9kkornuGgc2XVLBQ+CvDw5FfEWYlNTH3vDsMZK2mQp4+/DQ9XpYx4/C964NoE/PYm71O/nxXwxE
zFwXqhLBIQ48v6m4laVGRzcczutUoeafPJeQXq1cWH29c64/D8p4fIpL5mMNYJ5i32WeP+yP4Eya
w6+KY4rhMcLPqIN9eGb0p6ovNAw2oHEMmOrUO8/ye6blx60SLuujlIxXhnBCEC5fD5PKg6v8xNBH
4ZbzctHBD+4T8LfkpkaARducNuHstX7YUDgyV32dHVOE022+QMsQporJ4O0p8otRi68j4a/uYt5j
1X/9dRqtAAqDBVJYZXy+gijR7uIctp8em9lnrmbvL9XzvkdThFBPMkWxz3G/Nyn98NQxB7GGGCLC
doLTU0RIjCA3NmlMozmGPeg7c+Sn4YRFiXrC5RKjSpDzXH9fCjBVusEN4RdVPqaN312MbT1+lUC6
vLMnPdvlI8C4PrzyJDA0XGA2nr3YPraZ8ZpChh6toGFVfQvoUOoMef/Y0UTHF3nRT3CiHad6mXZ9
WmTNX7vZn77BaVv5w7OFk6aFgybj4eL2ODZZWTR94OmkguyY/zXZm4uLeQqHJ0E44ir4TWdBwU3d
uRAGhxqTMuKtYEHU0ZWsx/FLK/v55e1R+jrUYfEV8C1nEhs26mLfdt5cXHfl2IyMxWHDpsRCKxND
PdsMcDV8J4i/fomnC8G70MdygTDnM3UexB0YabtJF4Nznoz3jld9TLT4BKUMDGorF0LWLumA0pHX
b9/e61D0r6tynKwVx7bdO43iH16cdstmbgsnDqu0hg1cTk+2tHaWEBD4szfdGESnNEqV476Xnnp9
0vjHlbkHV0CPYTby882NTXijCw7z5gq2m0fLmN1x7aUbZ9RQPFA7bkzheFeQQ/hRurjv9ez96sY9
nI8pNsg+ghc/u/GxMALJQ/RxdbOB43xh8icXvYgaC7Sf2lDmk4HnG5nFh7/6xHEgZgj6iDY+gz/b
6wsXZZ6O8yh1RH0cznHOmnq+Mo4ENmBCPcJbSWWdEUamne/dvX3p1xH39MhPl/bwrJF+gEXh2T4B
jEGjVOrrqOHFdOPO6HJYG2KnPECGKb3UaAx9J+b+PHsYTjoKiw7HUQe5ndc3mw9cJ3BIT0DAcKEO
WmaK7jAItFHuffvWvofTfy9up3vDCQfHCTxa5Xo/7ZXrsodZ9pKVkQ8OK99hkrXJZoZwpQ5nuJpW
ETzGhyfSZLmG9dUEGSpEJn7ibxOm2ynoalqOV3o5kfhL1iqzpoomw67UNf/EhmJZvi5jDUgtHTI4
3PYQ9sYXrPdMv9YlcooRNz3PQNcAKDfSveLvvLrXq8k/bs/D2oWUA/Yn7vlsyYYZPF9RnzoI4QcV
KdoXNEIiXX3SMa/eCUU/jxOXUCGUi2DkYYqcBYUZwmhDnBZIJDFAgjTWjguGSc07L1jQWPLo5HGz
vNNI+vMNukjgYAFDZxhn4rz8WGQgvPMigepJWnjxQQdp7uoMvtAaPt3rtwfLr66FRAP2AAy3hwX6
9agkqAYuDdqyI99ItJMOEvyT2kwnzd8YF09vX+znKYAtAGYd43BkRYrq9LB/iLDIoTQwKgO2zHZF
ic6OMnkmDeSlb1/lDLWARNtpr4HhITj+waM8j2esn/I+hfKN+rBIXbuDLa9nxuePycjLQ8OE+400
qfvNjvF8zSo3A/J6yhtw5x0o4N7+MgwHfdzV6+mIU5bni9PxAHwtdnbXHXOWcgTOJrRzPadHm8U4
ANUwGCWgx1H+kONf8zquvN5f+1VczduFjslHQbIGokns/frUc554yyq+m/OB8BVbePHcdnacA1JM
8KtZ4BsHKYgFamTn+iXMnzvSuvyKumYmR+aerEm7xC3H6x4sSYjmyMidyIOkvdi1XFTppuC5QSXS
WiI+oBm3cdcxGUDFny2EhpGE9+JYhCP3XfQy4BcgfutN2u1HVFf4fp4VBLy9nKdmxb0JFJXR1mMD
PXDRfSmttlHfo6QtamHF2oGHtheOhtYwFMRiBHF3qQUatJwBLC6FPme0/njDBAGXZwDwUghyU4DG
5ZJtUqdM1KGsoISBBkNNfpQPAzB2Q5y9DPVSpnDeHMH24Jokzt2AoyfZj/BIXvZ4Dk677upU3Oep
HuGk3DWihR+OSf1LTirX31rYbTcwl016Ac0iJfWqKRMfyhqYUgMs6YPAeeuPFg29yk0JUESOnU5T
ZjJueQXqYoFeLeMR9VLUzF/wamKkfmmY6qbvH3GSKf1dYwegeKdWQX/vz1ncPRQVScfbvBjAaQmX
2fe9tVAjhWJWwjRs3eI//SirTAGVuHIADlrnDm2bTeVlef1MgJa5N4AvokdgIXQMAfHh91nrINuz
TJOdDtUCiFUwQoqaBBV83OONkM7pv0eZ9aj4VAPaG2bXrVfKwEgcCwGGyVb0sLuBsX3vFBemdcr2
wknNwA58lETvFPNQb18yaaZPcPQFljFYcvSjXJHKI/KArW6Ldgzjef1egFJ8ZdIFVve2pU0F/WoG
Ca+ahdsFoN7i/+tlnD7b1lGXeoItUzgmLX8a54I/lX6iNTZFbk6+2kKIexE7sFQ0rRpfeIz+cVQL
0fYewW6WtlvYycDWGfYYAP4MjrOzM/UvqhGFloAsov1odeIsN6Md1dFQsIFuIVZA87yd43ZcGT5P
Zu14Q95d5lmR8RUa7Xs/FH463RG/st5G9XDq2UPYG6dryNrqfqPSrpsORrenhl/KxxcBP2k/5AVI
ECGxHAAfUtEa7Zm5YniNY5335cbUCRAVoAShDx7hotRhKZZGw1dHD/B1jOIRo5ttyZTk6OuUOQHH
GSyg5Rahp7oWOcluqtaQTzHLsiud8XRtc12MKGsQdwYPwQz3ld8WL3S2JIPkTOvDnCwzGMaalfwC
YDw4tEu8RzDpQFoOAZ6A4GUuoOb1cFqSQVMYdt3bYlmBLwLtpDSLOMLL20A14MB0EzilrO6CBDpb
Ehov7r9Wwp3VReL0TQ9fcGLdsCIUSLMJxnXrHtMkBkiooXznFJnJLlDtbpbPHYxOk10tM8DNC2nx
AKopayBT02pM1gTmsTIsIKpGcAa9y4fEmVEC4TnmTUSxQIkwaUfRbGac78mttbGCoZ7GNI16GGPA
qJ7mk1j3CaSNIR2b+r5N4xKQphKc6JVD3OEJYE++nR0GxPXQNpfWSZ2npWSFs3asXr5oBTk3+gIx
EwMBX27IsOcl9bYO6O9bgDn6KmTgbjZhIX24FzPg6aHWBQz1BT1zTX3n4WcdUsw+Y3tTtPO3Khd1
sy7j1BkvkQubgOBMlb8pXes4e60sXLfBv+7dfEVNMvcwrV+ya7fMGoKvUUh3+MzhaFBj36XJlwVK
g2sUH1QWYY2Ym9u+7FwBPzNWlCtNEy73jefG/t7jnSggzQY6J5jmWcKIF8Z+djVMNZvhlyzmxw49
Nf2mnebKiVQ9eZDSi0bICz3Y+Xmui6RdkbRGOZBOVt9B41h+SZwGvrVLo3zwDXnHrjVhdtwZ14mH
SGpmXYhHHALswqDNuufqxAajnF4vjqq9kKc1HXZTMqKXXdaiOA6o1S8BwCQajBuWkCZQXjyUsD7k
YHbhf+moaz0r0Pi6TGI3lW3mbAGSaLZxNlOYjS/pgHbxVEErnVA+yUPZNQlMtsG9gc+06PczLGCH
wBYZyQ4gXjpsT5fWAUFL8xbNFAzWgI+0bnx2lYx2+GDBbHoBYgC+7QtqqNfzAAN1XECWlxOruzvZ
2KX/5jLsk7GMD/xhitUCADu+TEkC1okYvozKNXQt897XgWvSVl9y2xvvSmXjvOxKVGWg9PT9yQlm
RzotGBcx13YPALZm6zpGH8Tawjx8vCzLWdbo/cT6vKonrBlhWaK0GzajxGjxUNCkl+moT87s1WyN
BS821YDAOkqhs70usqGKRpG1zzmUPFfI9+HQ0aUAUYh8SO9t3hS3qRjcm7p2WlaGXYKx4K4H2FQv
4VxqTutATg2tD6lXS+dyYWjdDKwmVbsHQK9vt8K2WNR5jHxkUIy90NelM/kj7MNzk8/rVOd+HkE8
n2U7AC3AyWlF7OtdjSNRfJvOM8zLc6wbHwElqUckwHQpo3ohY3o7j7G5zGpObmGh279obsgAw8Zs
FOMDfjQV0Aj0av4k6ooN35TOC/2RZH1bwS0XIWM7usUcjcCAi+DU3JXjbQqGRtNE2zzIZYHBPsqU
pSFCU6VWyPXaZu/wBb6AJLWDF7ZNL9zLaqbECRzs8mAR3GfA5QC2Qh7LkfN6PeHcIUN4Hljz6LuG
LxeQzpTM7Me0jx0bdgthrRfCgBzrN/GsckKatT0Mydig+xUQbCowkx3cy5YPZXJFPH/x70pejina
rYdpo4vUqTbQa0/N/dzDxLkItT90oAx7lwYxCe7y8wtLQDhxpjyPeh921lwkQL9kUIRhTzEkfILg
22ahlxVhjH0QmBoGE5Ol4KC63j4rkvvJEzvD2Q45Jb0Brw7G4GwHT3OyThnCu9vlodsgovi2hTcu
TNyBCypWtV+uBQEajrgJXyOvtwXxF66RVV6tJ2aPnjfcO8tJRW3FY4k2XHjET9cNWJFw8yZbz1aX
xtEvsvCBPc6Qs28r8O2Ml4eDHD5NcVavYQVPgzQWGxc+NRh3zsFa7B5tjIWbqMspA0ypBBwlGIje
xq44CoVtf9PsAczFlpkeydLcjLJ6WObhwFywlq1pb/1Bd1ujmos8rx78iUxBnuRHVOvuZRdfVzj6
bnoePzeDvrOo9UZ8ch9dMreYrN5OVrDbcotbuaRXtS6f+yzdlCVYQf4gvo7V9DRXfbvqihYMWUX3
A1oNmFdtsnn5iuw+KExpugZ5J0p7EI4qDySReUzwdqZ05472eXHIZwyRLsqLNFsBcuWCbjLAkNwM
/cGO5QcNhG4kM/MC28f96RC38eOEngIorNx96MDTxPnUGQrSB10NvgBaSJtv0K4/yNo/ok6Hv6ZZ
v9K+jYOODntbNDZYxnKVuNifDdk9ciGYIEgdAMhCtkDbPxfDtB00tHysXbfV9KlBoR+R9QjIwi6b
MDoQOOfAc1Amy1WPHVPm3I16Hh9j9LmAQ0fbAAUfYGKwSw49LCMf5twRlzpjXwrZXY2llts84SyM
GV93RXwsWB42Meb51EH42KxxHohmHNeDrNAILZOPSjzPaMCxE7mfi0rDqixmOg5FQqnBDhubMvDH
vRmcni6P6j7dT8ozPkAMTv1cQ8eEhR1bC2rbBgbgMP9s0f7H0TOzSiR+OGINQAK3s0hETjsUV0Fs
YTsa24vYdAAW4VzD0eo9iMvaKY9zASi0cTfYj2zA4bZB1g93oyeueVreVOMCd1N41ieJWrMamIJG
7gFe2SBhG8SSXdkKrI8e/Y4RBvFlWQE94DpfW7V8osVycKj6TIj+hnJuKLLiaOrlDsyXG+S1rxRi
YAMH4FY1ESwIALfKb8acfJsWdTHjJBxlHOVYCiZNoJMMbQSQI1rWHUAABmDE3YNFv24aduea9mJU
EIs2zud44EdepWmwxOmeNhTYVUwPhSDqjxO02aj2RnnZreAqvSJLsV5IMgQ4NUS9xsrQZbCrom67
gZTiY0vGHZ/aTcdygOoMDIoBwYydMcBOi0GSXD02tLktBnQ0xi1ADHI6xGBSpsDcoYRxVLLb1owe
S9f7QDoBz/b2MBrsVnL+VGT+0S4NuN8toDBw6BrpgZd267bDEjKSXVUaJtvS2apl3mgxRIZLEGan
Sz8rDnNT72DRW6Edp9xVY5VA9w2fq3SGeE/CAbNM0PKgdswfrxpp1zJOD2jBAlD0JOlgkemXHEyg
Rkcejt6sHT9UrHpgLr0CTvYxYU6YZHM0FeIJfPYDNp1pUJL4mRuO0F2EiTF7QYqLkaBnnqh137Ht
EusDuvrHiA3VTaYh2G6s2Ps42+h52aB7Yad6c+i9AjGyxb4EdbMKcRq8aDm/FK13zYYeraHLCAjP
BDq1qa6xVU1C+HdcZw4cnrrSu2ypvzuplALG9a1KUBzpmkufyOHGJpj+gRgs6Lg6KVYpCncrC6ZW
MJTFRTaO2OkKATLQ/Mnkek+LfgBOxTmMnV53Mzqxp65CE4fvVysgeG+hH27XyDZfTNoLNVq7Anfk
ct3qeg3lKpRQhIGTJe2ukdXOEYhg1YC25Im3HOuJPZLK+EEc0yaqBLnvSk4CHyZyIUx6xdq4JGVh
g5UI9CLPdCftW/dYO8UGQQ2tnnmVgwHcI+z5Y/MZSHvAsOLpwyyaO73I5T6HhdMR9CTw3dKnQqe3
U7GUQEIVSLfhUHfZLmjIh2d3elfBj2nfm8o81r6cL2jvbvoB76hwunLuol6gDL3lp4zJU1Mt1t0U
ljrqI2R6qb6SpRHlbS3SedynGMUTnqxthgc0HMVyDqgPwtW3BLDa6YtrPI6tUIZe5C9V77R55PQU
DeJjmcb+k1Kmu2gbT00rR/kx31oI3Z80HSQLpK47WMR1Fgxk0P4BVw8Z6FLPWVzn7DoxJa0vBoD0
8stSZE1yTSe2QAPn9mURjKk3wH4tq9Tp6BI3Tx6pyqPBkK23HY+XJYA9edVGpsODuvRx2ofyqV6w
HyyT2gVIQABvGswU2SwglBcQJEWZSGze+eCUG2TezT2Fk0YV0eZ0vBFcNfMq683kfJYKVC4E0DZ2
ViRugTAsxnSurlvYneCAVhbLfbWUCDa5j9JwFfqkcuCG5og96JlT9oQ+s9I8upN2yMYRzPukRCe2
eHwAVy39oJ7qeUDMLdsYVgkdAkKW8vam8x1U5sokjqMS2VVMYYU3GQhO88uTtjJf87IEY5D6wAQm
aoETJU0ad0dT3UJuQD7mZKAfK24LnMobdaeQytz1oMY9D/7EYMADZlhdaPacdZ2+lHG2fMD2EieC
FE0tUZYsAPlSYh6moYErDQA5wG6W9S6p2/YiNaV97mkRg+EFjX8bKL9KZ5j98PyZmcHQqFqwu4+Q
G26TSFROMgNsjYMwvjy2Zv0Tk+ghXzLWBgVGrR/VSeJVSAyIBvrwoaQfEwAoLpq+rDdtmZCwbziQ
kqlb3DXY0X+yokaLepYWRbpbJgmmHaFOfdAcJqNDOeShHIfkKS9x4lnaRIZQJhZ87VGRfsP5uQ91
6rU3Mxq+buJZorEdNLdmZ6ohXyKgLygKPGnn7/rWmsuk4vzBiuYjWUhZhA1YeJ8HNUAr2zAaxd7A
LrB1Tu9Tjf6lYzGoOV7RVrjB3DrfH5k8iXdLiaRiVotVAYewY1YANobwQpO1KOOkCUtHJdlxyuOi
3VJb0B1whPw4jgZE8rhwbmPFp281dHrgQ6GDc8UwmTesc1UEYA29hyL9yywVtjpma09U0RwMcnRh
XBbASTfYutZq2ErtXKOf7CEvkzIoByRoRHJb4NjEO4vApaown+mextUKfViP1vO/0MFlu0V7qx67
oClJLtKcXrJe7xbeg7i4uCucOr5AfnSPatIHnkE8E6eDF1nFL2w6Yy3QjyRBjmXEyP2Qn2iL0F5r
MqwoaAYV+kwhoawPPfJESHRCxzLxNRYVEwyV/NyCsR66s3PryfIhrj3MAoUu4catgr7KVk3dUiQy
uAx0NTqBnGkW1ozXl06sEWO9ih6QXd7NGbkWtb8iRbnNezAnrbgUDqBibf7o9RJHt6w9uK0bFWNJ
wyHzpw/SGifsJq2QUAFntOAuRH/afqNKrJKh/AoU+SHP2sckzoBCxWK8VD0Eu0mtIYc166FpH7zY
2TZNW6yWPA65bB44jGagHr0A6XJdomJ8aLL66wJKRmTK9AqwK5B0R3AqNYZckA71jTPiFqtqr5T6
BvPG9ZTBlM2Za6D3pikY8/w+E1WJxAVtPiFnWRzdZYmB+OuW0EHbHRS8ElBAdLfywt54gJoqtL0d
MB/gmsxqfHflATNIjrj1AactJj/Q8WTXGWZDvvdKuKshfxPkpYoDS0YffuYijzwJ/KPs6ylICnOE
qAAdL27bAEuNLWyXeGvOwXrV4qB9/2iy4kKW0EoiSUv6+R5arpuBmA8mre/RZLWVxHw9pYRgW4IS
YzysWVZUQWf0toBRYeGJvS6bB9eP7xTV4Ofr+kiMuqqkvUTZ8yKtcRzO2xiJdq8OmoFl0dJ3UKSd
CBaeH6/yXuD2i0xvcKTAQJs4ugGgUcgUCWVMwe+I5S3DpLHe8lzApXwy7aacxLFuM2jBYELvZpep
xTFc1e0Rbd9+kBY+QwpazIEe6k/cZv069uabBBWZwCnEho7THGC3hXqji60fqT7pBqMUCORbJqYX
ExsYzjNIOss7rGuPLU4SpkQK343ZQyn9TeXzDzm3FRDs7nHwzGXvUeAlhi+xUo/xCN+dJA79xnr7
tqp1IBVKl6bd5ZkfFopnYVPMD0gxQAScDs4qq1i3h2/GPdojHlVbxiFJlmXX+jINENyXEKjGYVPh
1MWjFsR2EOckmHDwixQItz4mN5iTIRTI95WtN4Ol24aYQxtPN7HBLXZg9QRxns/RUOCQ3OCYk2mk
USzacY+dde4dF4Uk5LSdgKYQIwqciQt80SLfFUnzxGaANCdZ3ooCS3S6OPdpGx/7IuWBiLEnR+Yg
GvVXMX2yzYJDgAxTdK4lHQmkGO+KQn10FtRUiLddXDi/kzJccARzEgC1UH9Y7BekdIM4eWY4HMWi
2i11uUGgu0GbwEEDg4hm8dCf/HvU8cOhVSuF2TdANo2kc5i5SLBjs6pHNB16yJdKOIq35qLK0nWT
l8fSxkMwz/wi5XC6gX3RQuq14vcd3GFc34YCO0GgXe8nvsxgW5oKTMnBDfzEA5N2dK+QvawvfU++
dAoHNV+k8NIxq9wD/K4qbxoXFtZ+f8Bu+mHG3rmqnytio/9j7ryW40aydf0q+wXQAW9uARTKs1j0
5A1ClCh47/H050OxpylRvaUzd3tiQs1ySCSQyMy11m+AjhOkJGQIBU8vv1Zkt01FPIuC6OkVqSyR
iTxJSwRqkakae+CYt/MwnNLsLOmy042otWmRuzxj5TRsDG38nia3QTR5on9SYv1ojb4TWeKDL+Ia
lE4HecCKQTloNQamU0wYh+udeBzz65IErIpkexTe5TJpbvR25Co+1HmwFvL2emiejOHaHB6rcToo
VuzkybnOmrsBAYjQb/dGTkYqTKgxluqdEPWAjG+YTsGTsXQr4U4bhn0i+rug7+Dn+ZuK0EsyCsfs
2awpM7pyOQoiI07vvbm28uRWNRPSSyGyPr5G1Mutk6pt3d2mseoRo9vo0bEsiVDCElc24hsgLCvy
ezt5LFxRLk5akV6lRb4TROGp1Gd0mlrSPGurGtZKuRa0ajukwSbT2pMifhWqvdwNXjCuod0frIg8
eDNR0dLcQr9FWdSRhPAhTEZnDnM7tvItfnirefxSzjHUEX2d+Sq7tGnTSyRHwu6mq6vT4nlJouYK
9IPHznEf+MGxSstd7VeY0jQuIcw6ZKsYB/kqRsM3FrSrWJOYEjXHTzFA7rRVWftuL5ms68MOIN06
bthuVwyXcCicXKmEgz6M1EcijVkg383yIZvqu9RYsRoxeLDW8LSxPamaSq01OXeNgHpwJa0UuTQc
tRN6byKrde7rRNs1qr8TZ+sJUu5BF0mp+VmnrDMhsCCXRYlC6lambtcZkbjOAiKJSq8S16hKeZul
0jXEyyclYvNO8K3IQNlZYCtudzNrXkh+7TnTzGzXJfK9mE6dR2SR7dI+CVzDGDOviLNCdMhK18Aa
gJGvpSIaQVvBwtglZVrPrOjlcG2IowhkZCysZi+2g7/vwrHS3XqM4hdplkXVpdRTFZTwJFTcUOQs
d5E49WedweSlgKp6uyJD1SIGF/pb9u+TtlIkM59IbRa+uUrNxuxgGFIkMWtXiJQ9VeTkepgKdetP
1bRJEtKg8jgog9sM5bxlB6C4SVIL2wWpvVZzNr1p3FYkRqvTnDb3VuubpxYRsHNbm6jk1GN2E8wd
Uyc3gs1CFE1HHBAhCLaKhRZWVR8Dg5genC350hIGf6wHxSOMiA3bGEm5KhO18jGKMmThJEuRSPpn
Il/6IM4y601JXWrEc22iVLdB6jibbpmER90RB0QeXE3MsitMcNJMoYiN+AEIK4mg58ZS/BKZABND
kYgkP6V8P03RuLXYFIQGmFOVut8pGWO8RUjTkCmaK01dg3FIrmerbNcDgpY3YVsouL+RaKH4TBz/
jadfOha1YjjZOCvPs4amPBUKa9rX2uTv+y4bn2kDM5JQnI+aPhGWNwVxq84OprbziC1h31bzxojH
HEFFPxC2PZmHVSn6em7ryWgclCpMTzMj4I7SaOrKQjHvUf5tvzVJWX2NpnmmDpGbym2Mc+tkh1Lb
3dbwAzZkeJla/C7QUJEPDHaQ1IOvk1HjkSrjMXpJB5/hKZZYvQAG0u2ePO038ESk1WfD8qo4VmMy
lmTddGolS2aqynZURcq1WKHGMFAEPWWVPN9VYZB4upAvlIH+e6QFz+0oXZstq72sE+IKkYqDtKYP
VBf9YDU2pu+B0gh35A/NgzkgNazEMQRqoN4rXRZUJ2mlr0owUONKCo3gZnz1Mx69zIIkG5uJvNI7
kQksj3lgx4x0TdN9BV9cbzp2Uk4fVOOu9LvUi9pQWIfojDhaaGzTpjeYZ7WnzkxytPIHgHE5qAK/
0RqeecCWyJrKKzkLC4w7qmTqdM0u0i46qyzf3cbUmyQ6Bqj1s4n3zdExlPSkjNKzFU63IZwlpyZ4
Y+iIexjiqPKqVIKHCJuLmss7G8F3KUtOVtHH6zard2WvdjinNVd5a92NIXWDcmQ/FEnAESW80VLd
vw17q/CGmee8JoidyZ4ahDoosEYgUxRCpIyIkvokAoBRZaCyOj7rqa+6pZhVniIj0p6FCVZIeXCM
G8pweit9q4neXbhAiWMOWOiEM4USnySjnSnAW2h6sg1ZdsSkJ04umxE9HONZFf3piOnVtsyaeyEs
UU6o4u6RfSOSGBkleLZbh5Jg2TYktpqaT1ilW+PLqAjPJhSX1Rxbb2ogHNKEkMWcg9nRehGUhsXa
DgfatKPM+pLHpb+3rAr3qrQW9qrsh4SHuo5Mfb4vwuiImkJFrDCzOdGo4cVt+d2KssNssDXW+liz
IS+8jn1I/tDontGboY7ElE6AMNwpZWjaYuKjGFIVzHf6YnslRJ5Yy6i7kdwPquAotNJO1/oXEeSy
jc3nVzYzhuiyNx3NtWkixEeGVCz1gGhiVPeTLOh23IA9ULNbskpHqZd7XO1iAudoXM99cuqkenLB
grdkF0jCxN2U2C0ZB6UeXuOyuk1LJYAWVflgB/EzmKLeCXJZ3iYYRHNrpwriX+A/SqBIHqKK8kQ+
FcSk6Ml2ZChOeZNYT+k49LgoiaUTT50RIu2fptzAkdiv0rEyzqqITZ5ZjCSja+sJELy+tqJgdkWq
1NRXhZH8lFjl/pZiHCZBfSWstGiKG6eb+vZWwfxjBZqg22EuCIN+aLUNWB4W8l42bynr1Q+mmuln
WQ2VVcRc61A9tL5o5iStwWv5k53panzfycNIY3AXIea3vW8xA4Yo/6h6T9iWyVLBHTEspuNCtLr7
Uk3MnWmlw2OE38rksB/QN4wGQMIqCDVWOZE9K9uDgM1AVWnlXozw2YrJz7+E8qyrXhpOwuLUrZCQ
tEowNQUJXuQQg1YSXyoBOp5LwQdzblMB9NCWotUzaIN8jzdtRW4/DjXHLIT4i2IJ0tZQy2BFuit5
EEggs61lUSWUNKG9qHhq2JRy5lWvpdoGawZjMydq9o10nLVBbj0NnDn1/aua9L7bGQErSNkbkVdr
FB5tLm8BqCSKwm0akcjOC81wR7XNr5jJ52vch0AOBeUoMdXXmeh1MDV3TSbWB8pkyRrfNSBnKYpX
aCkZAzpSrXD0rTB9W9xw9lkx+JQnsvAgUmM/CR0KuJExkODLMN9jo7IuQR+AFLEY1TEjehmfqbKG
ylc5Rp8JPEKF6SWKGh2GsppcRPf6Q1YN1rFkSH/BD9J4yrWZCM0f6L2YYtoS51hJNEw37F518Vsw
FwmbWrn2V5FcEHCZfRc5IMxk2MFAWjszkCinD82uSOTsO6KCyrdRyv39SKzKAsLmk+ATMTmSO06U
zQQg5YSMVSLLm2ykolZQJj1mlIeel8UqcUrJpFgvCbFRujMooJq0qtrt/d4ctwaYXNO8lfXYHCUv
VgqTOpW4eJ6zcdVtnau0zUxMLZxgDNoJXzbfh4RqCNPWREcW0aQmrG8rpSZ5Os2gt+0B/N2V3CgM
R21OMq+N+vQgJ7F5GuFkvVh+TlqoHS3hpqIK99LkvUgpbVTMu0kpm2+ByRAhD9vlF66r9Za1NWnf
pOGR9EoeRoLOPsaWFLG1Zz83hMjVEsRCe6Dcgl3mFgmUpCyDPbusGIxelWqnlg2vujYybD2c0Bwy
5viyUl9z2Wyu614aGlsoqNGvIrEuOx4iiFUIb8UN+eCZFNqyMlJ/WND0+TqfC6ZzNTCpaqp9it0G
uFCSiUke+XtdH/ip0o5T+qoIcZ3dVGJpaW/aqDbWcwzk414pmsUZV1OK0hNwLKpvZhMzhjdr0pRh
h9Ral3li30fVPk55cDFLEEOCUepjyUlVh6n5Xoo95Wuc5yIiJfCp4yY0xsJ3SpgDqiOOkEAwjVFA
AdmWWVbsK038f0tP7ABvbVohNfWDmlDVdikoj8ltmoh1vWKrWAN2krU5/lbELcsH1csy3GVYG2ra
tm/NZHQTcrFfJ6Eo2QtYWYYQVDX34UYuRWnbY5nIk8m0Fj1BJGlMp68Mgxq4IabBjTJSlt/VYaDM
m6np69QDQCp0O/B7quiGTZpWG0U3K6RZu4n8yFzVbB37xhrSK7kKQ6VhJQEXsSFDprQbmY0Hu7Qo
QghDKLOgoyBuBcKq7pKsK1dNBHiCII/kUX3l64Pl4+GIAblTDLL+lgTj4G9jkw3VWqsLzNgSMo23
qahG4jGNfLKaqKliJTB3IuBGqnC5A52KU0hyndmyL9Os3GViY+knTiz8k5fBrxwJAMtgl1XDsgyA
2Z/Q+6afqclYSynsiEm56cLmAW7KBDY0xmImwPcoivT8DzjwX2kwP7f5CZttqn4jJrmSukAFjUXj
KKZyPEeelgaa3asaOkJiGO4tUHJ/8qf816ZNjf/BQDchUn5GaqMN0Uk0LQ0ptj+qQZhLpdVNq6n0
FMuf7bahnqyGurb5PWD6X9DSKglCYlR40yrX/OeW57qe1NBUU1dkjvJa8lEr5uOCGL9RVr9vagFe
/wTMBhsuMkOYykJ7MT8TCTKpVSCuTeWi8Te1m0AZoSBq2pAYezmsG2krNlmWnn/f6C9cH1j2koXL
0wKAl+E4/dw/kzgwL1MRzdEYj1K8TSQ2PqWGm8wUrWIresk1ZS0q1rOsdV9/3/QvwHjYIAt3FDKe
AqFB+ezS10Ul+C1qvVQMQDuBEK6IVgWSZ2BbBJ7s3lQxsuoM8iyN/3UEe3pXzwIzcSLOf9AWvMjt
/XjxLRHckQijVVUYvar2aYS1VI2UoiYHSCp2DeTzBKVvga8iIYElEMNdDW/rBLJZCqaH0bIeg3rL
1va2ibExDDq2yUjFY9aUF/t+FMGXSMVDOKpPYIhxcihqOwgU+Npl9UcJ9+XUfj51VEt0i3yGAqlO
/yxsDwg0i6I0ylwxHvVDrVfSHhxE6WZ6K+40nGNvzRiebjfLeMQ3pf51BJG60qv4T7L1n58VWLPk
HOCKINpgLJfx57GU89yDd0sr14oULNoGFddXD8hRoXozuLfW/f34+fy8LLwKRddBBzINsnf9RDYM
e2nO4hZ8p28m+GfWWrfPqNgHouZvR6P471ij0DiW3pn8FzIeIjjaJxqHRM5bKcHDudaYJw5V+eRg
dUm+9slP3v++Z59n9/eeoZ2go6BDF5cL/QMxZTbahHKPOrqppdaHpJvifTm20KUiPye9ZrKxgyzy
h+nnl7vH5TREhYdRJ6f8yxxLj6UQMOqAJ7EkrwxliD1VLbCszdvuDyymXzgoSwehxcM+W1hhmBr8
3MECmPagKficyqQWQ7H3KnW4yov4RleTL3E1PRhz8r1F7rQRTJenlXyf2jimyu4nxMuu9S0s9zK3
VOJDpMXXSha8mhC/bCDZJwONNlse8y/ovO/EVv4vJ8z3UzegJCNqtNDFfz51dRb0GU0EdFYF0ggq
fnGrPFSiXWDc64SAjqmDZsgmsEpJkwt/WI0+M5YujcMHXXjL8BSN5fMfBkYntCW44XYgH0HxxwBo
81IBvf3TxLxoZfw0oyy3xwDtvzzOaIV8akYL1KYPUwT6DZWceVjGIO9KTWwoAspMKZlVuXrSFE/s
tdk5CnrtJmHU/+Hx/mV5WDrLWg8/m6AQ/tmnpyCEbZpLEDJJaOmGa4rUT/MpWofER20po3iRx5Su
omtwk4ew0O8wV5z+dA7LHPLpSvAAwvlVZRH5K/PTQBXAxRh1XA1uCbeZZHaIl21u9Yw0MS2JcXD8
6vTQf1W0qDhw03aFUb4ScBC358gC/n5a+PSEUsE0UBtaVCSgp5qa+UniRDDUBowPWpMMwfnYlp3/
BR9s6yaW5/EP6+GnuXURN+G6SxC6VYvl8LPOYWCVeVfJsbn4+EjPxTwGJIz8GSdMokDX9NXgD8IL
vzSIuBf8UMCnEqoVbCh+Htl4b9YxQJTZ7YNE/lIT3a+p4EVuSa7Ly1ULtsfvL+Yyhn+4s8iILQJc
hiGzgpAe/7zgi1Ke48cIOMAiZ3L04Ty4bJOiP5C4P7fCleNKsnIYEls7iL0/dyuSUQ8n2YbFZyKZ
myEJhi9h7Qd/mBY+DwxagQTPOGWEwl3+/LxGOlByca47d/QzAbAEWubPs0RiYR3X5SR4lyv3t4rd
9ftF+iSb9+nl71X0/g/q4ymMt3+koH6Rx6Ne37+1/7Nt0i/5tx8l8pafvSvkaX8RbDELIUGnMR9Z
Jnf6XSBP+ot9LIGJxe5AYVVYZKP+1scTNPUv9FhEmPSSsiyty3P0t0KeoOl/wT7lkMBGGYJAuP4b
iTztsmb+MKAVQ2dXokAwZcI2JUb2z0ONWiTmo41PFR4TBHL/kwCrCzkrXFMNYXf55/ImdmzB/vLX
5b3373y8vrxZ/vMTiqczJH/IMD8c7OM4H4f9fLAfvv5xyFFGCPb9hD6a+GjbquLZHat6Bpi9fPGj
nY/vfLz3/p1P3fn4+PIXTCSuwKWtz21XggUgdmns4zefuvOvv7t85+OLl/bfj/1vXfp0el0xk922
OoCM/3YbPh32cmL/2s0fru7lS5cffmr/0kJpkZGLWCHee/lv37u893kYfDq9j0v0b83922l/avhy
PKUmZ1R1ibZtydgd6uWfygrLA+5xtlSXwu7y/uUt9saU/CdLLA/vf17ebVA1srXFqeDyY1MvMd+6
fHL55/315SP0GnyAu9aXH77z0eDluJeffLxXVgBF24Bn5Z/z+vjax3ffj6cMloK14n9O5OO8+8KY
AcAvvbocB+k4xHQ5j/deDBI+yN4P57m0mg6Kv/t8np8u0eWIeZCq761+NHD56/3H701cfnjpvpaz
L75cIhF+bmtrkjaL3uUHsvl3Zy+vfjjpy+uPfl8u+KWfHx/oMWyCKk36TV2hCcgK0y4V/OB8+afQ
Uh3sHwFgIEXh+3stApqbetZF+/KVywdMmf1+tubbj5/qmKqdssh8/9bH+7PQQ1RQjSsgen+3AqPg
HqZAvv/4lmQyNiB4pJs0j9CSiBgbbt3M4urynXk5wySaZy/sK8n5+J2Ig8nWpNr8Q7NiuNhHKcnh
42tZMfbXWQOZ8T+9unxWmfMaws90/HhfGLo32LApTAWavLyv1mLutJNVrC9duLznDwTkSjNZ7kcj
Xe13cA0IMH94rxKbHRvMr5dfvf++U42jlQ3vl/2j5RElP0hk1x/vUHI4YiPRHN6vyYSfhq2PSOR8
HD9HvMABrv3/dRPVHJ2Ay6W8HODnm3hplsRWciobPI//GRKX95ebiIW4cXV5/9KN397Ejz583MiP
9xRu7A838vLB5UaWFJt+aPp/u5H59H4jUfqLAme5iZlpTcePc/7nJn60iXQu/GRG9vrytctV+K9u
4tSlX7upjgMnWG5gE/bex9Evx/zNDbx8fvn65SbG4pxsP56Hj5v43sDlKSxGETTiP7fh8hRebuDl
MJcf/3wD4YzEK52qwSqVSNqL4HPdBRFz38OV2OKaWTmXlxMVt70yZ519eZlQ3L5Kc+P58ook43Dd
Wv7u8krupfSWaPr9m5Pf5/dZuWlmo79DLby4V9Xc0+tZPV8+Umf/rMlTfrr8tmqpKqtxZh0uH2oV
U0PRydr7kcEMgiRZ2M+XT+MGk2lZhXNx+a1kVliJjpG8unw6IGi0GSf/7/6ASvi7P5dPJ6s2f+gP
lafo0h+8GPL7S3/8Pthfjmu05Xt/Lp9d3vpPfy4vlv6YS38ur6gUn5Wf+6Mv/bl8eOmPNbUaKBuu
BHh3AxrsCH9jadaXpnAlLv1BpSl5V9T7r/bwd0XG/z+LW/8kiP2/SmD/9K31W7HITDefD/V/MA5Y
kqP/exzgFEXydxTQ/BgGLL/6Wygbtc+/FORiFqUzEMwUPv8TBwiSrv1F7IXeMTltFXk5gr3/BALm
X2QzdFTgyKIh9grB8CMQkKW/kMmWieHQZkWaxZD/m0CAHNpPkS26XeQmSYci2IlKMGHBp5hTseo6
y8nW3Gq2vPMbOzwMO611sgnMyLrKSExNK/0YvIrrEJAw2Mw7OId9sMJMVqZoh33Fd9BCjbZ85n/J
gXDdS4LXYwufSKuSkvOMN4hVAdp0w1EiGVAhpeIMO/NMHshfWRg6mLfwF0BVY1VrA2bpLVtPV3Lq
TufkEe8ZALHdLm9dvqG+6Of4kOqb9IAPa3qgVI3dYvN9ugkemngHVcJSVtXEyuFyiBQN4POC+5hs
mI7gWTedisrTuoKJQTH+QIeUr9gfx0elw1PSkUFBUpjbAlLEuCnT+CGVWiQ8YIBRslqhh7eP76HT
gIQ8kxSvVtNu9GD5OcqzeRTX0SsFT2MrQH3by+cx9YSNetO9Tq2t30jXaBcAAu5iJ3Uy19+DjFop
HWhKx4RPvQpeqbNnNf13TcsVvET1am/YSG/DBtwGUNrD/FzBdoYZLlJ+ta1DqDglKJrCCwcniXdV
4bbPMxl0i04DhI8ehNuuttVjEjs1t+spP8Q4eCNX7O/ybXwd3FgBxN8tHL1TfIdrmbnGVnXVrFRo
ArPtn7sVzFCwxtuRK21teXsOV0G577GCTjcmnZZt9Cp8vKCao+yUzxC4JdnmSBakHoSKGxu8btV6
850638+9A7WGYjhrxNigALNqzW/ABaRmnYbXMRfi0Msgcoi610LiKMGDFXuCb8/lVjYehdItKeq6
UAFd4bWsV8NbcNZudHM1Gy+WGbnVaHeFs5AebaPclRIqfx7un9v6FLujsqHuuMiruOo1GDBwbcor
JA3gsU6yrheRG+goq+LYQqWK7b6BjDrb1qt1BfhA8h3hKjpz/GDXDHfxKf7qb7VXwHlHXQMKD5HX
UdzK6fcFCZXHqXPbVz+2+X51DJPBBhU1v3bAlDfTcTEzyR99hOlvgQPrW/Ogb/t9Xq3GTe5NF6+T
4JgdZ8lJ7k3B5mjhTrgy7+rHSoVda6Ox51+nIicOCK2i749chhU+fSCd4xPgbtNOdhBWkZjgzHXN
nfdhCILBjjoQp9taWxdUrOA3Uw8lWAKy2tS2H+/jwavWES4rwEVW0VnvV+38FWmXoHezsxZ5QFlz
7aQm+9y/k8Un4Itim4Mb8TpYGIZ4k17aTdz+NTyZwTY6p6exdIPASW85IEAcZVNeo6w2HQY6ZLwg
QpZ782OyE5zeGffBqjqjA8Ld414tDHq7HIA82MM9LIS73EW0FPzGLtsl5+IoXIWDjYGYmxzz29zy
tH10tvYgUtfGMXOUfXNVnf3qvhechq0r5mW3kooj0apaJ/vU8yUvSq6zY/3ob5MXf4tfMvQBVfI6
1ZVHaCFrX1iLt4wvjLyadbAKH5O38rF5blfaLtv6G+MmO1pXwToOHd21EDSElvCFrLZbrQUHWDOq
I6sKdNjXRHYnjKRW0VvjZtv41aDUpLn1pnfqh8W+Hjb5LoIscwIrjxWWq10FR4Q2/MOYrfrdwirD
VvmJf6RzejXvylX6mMabafkFqrItjPrawzQrTWH4OJDdrKPMtJZYx7Q5dDxlcAtQi7jSbfUJ6sS4
y/1rvV7xpIRXUmrz0Khe2Rz04EZ3jSuuNeQwaYd9X2NsJAnhk12mMDuWDmn9Of9mMBnXmyT4krNT
L/1rLXX7JkJPGkRvc6OCd0+nlxaMetYD3l2xaqTCygqOKVINzfRYl29ydKN0r7L12qebwvgWh2cf
/izYPwjS6jk3VDsf3fF7+KWC0X81wNvf5sGdIp78+CZqt4NxMwVXsbTJ89soWmHaVQFtlGanltfD
7Fniiym7ue5Ra+/lNaoAerDG+avwbTN0B0BXpvYWiY9pf6gnKi9233pF5CYRV8Qur5KnNLATBQEb
t0bD/U3vEVLcwgo1+3W8kb3mlG5ytJF0T5+9trHFuynz5pfhrmVJKO1uG6Np4pbn4nk4zGxYbdne
IRnTnqstyKTAkTf1DqwiJ3wMX3R10x/TTSA7cLBlNpwbv7XLdfIVmhLHEx/He8ijL/q+Cu34ZWH+
n+VHcx+dEDSDhgg+HCDUtIcQth1u2/tpYz6i7r/KHYR2aiRNedzd5jG09Q2AxSMKKyDXNvm9/Kre
1Pdsp8HSCXZnnsf4odeuS+Emzm9gdHSbuADrvKm7RTMGpQ1nvg7ccNftgcdRqVKnm+4xPAc5sOGz
9i2u7PYouLEjbATiwQDIzkplbl03yiaM96xQ+TE/B168Th6zGSrELn7zOSbsrnJn5M6oXpnKFl9l
1ksvPvoQ12Y3y54ollTdFStdeQw0BHDWneSggm2g9rFXrs0bmD3Wtf5Y3lvGAZy8I/jfledK33VO
fkhOhlutSmxdbbBCX+s1SfqDnNmajRSFBxfPM6/U47SPHsP7GSPCkOrvn+oE6s/VsMt+Cjlt5GwX
1wwZVcKfE6tRWRqB0sYiszGbhjb2ymrbwf8UZ8DVyD5NyMeFug0e0FPXSt64aTs5MtIViOqAvndT
NzjLQAO7dTd8qQGWVTeAktHD4XnrwmPFlDAhLhtlu9l/DWHI4G5ap/eAx9pup/inSrkz9ScBov+k
3pk1E3RwGBTm2eG6ZPpUwB/Di9lUVzzfIGPLEUUOty9skICS55sOS/K+3fTluoiZeS0P3Tp1TULQ
h9Nzzh7MyYYDzbI6euqbntqUNlFflqxlR5U/Jd/7J6gYmHgAoWbm+DqfELYqQkdoj4MDX1G3I50u
IszFNC9G1D9JvHR2j5BJmB8zSGQN3K9Za68C6M1l4qQL68mRR9vyactp+pOZPrToE2R3TVG64r0m
3FkmjB6nGlex8tqKnpgwOl0FaehE8aIZ2kYABeF27r1QXpnaNXAaJ4HJbI2bVHuBOtYWKJ5BCITK
D56tbiDYUrIXgPYO330cw4svGLKDyNjiJVs+6t90IbSzwoA8QR6ye4PE40SJgGZXt5aLeNXy/DDD
IHTQOzOw8FY2VgHBu88eITpUDIsuvs/uAaY5gKzh/LjSGqaWsyCacd9ELKzwDOyYk3NCQ/5w9ku7
To79TnwSt6xP0ApF4J66M4OeOs4hQH5MofnNswmxU+d5ie/8eFVe605fbHsYQKMjnE7MGyARcXV2
oX0sroB3/ou1YXMtN1c8lpaOmyy331PYUNrSQbJDN7j3O6QMUFN003m7dLsUX+f4TqyVjQjMu6q2
QrlenCJFR+021r12rkHcD4esf0wOhrgKv7OESP2XXLeZWGtSIen3KLjRorM5BVRj10LgBX656iKG
25V+yIk6oswpqZv2JfwuVjbXB+yTwYGON2W+Bv4pZ/cFQjuReP0clCdL9r04zr0KNjX0hzl0JIA4
YuUE8N6VrLxH99QyNYa/AgWQWIAJv9EOovUS1zeRcQqUVwNInoyaGMibor1R9VNdHcrsQRyeBjyl
FtbAEPbIR4LctSSGqmSji2cjKNg3L2JFnDCvNDZjhaMBUA1ZEZP1iLYMAt0A38bU9+aKgRscJFA2
4bQL2XtHJzE5R4gxRF7qRKGziPpgsslG3VV19vHjc1jZ8S5eo4yHctvCs3uo+33cnIj8w+g66B/i
8BvyPGn5EverKTwV0qphf4RHmBBe95InKBqaPTszPebqo8EjPqVH0/Rgn0I1WWsnMGIr2VJddXxF
l4JeAUtU15h++8iE5DJiMRJib/tuWe2gj6oVKileMGDtGDI32cjUdKHny5sgltxYdbPYMUIUqdht
HlK5Yj+xM1mxWK+q+aacwW9CKui/W9cxKhLFYUxfVVmxIQ8VneRJ4l4q7gfrDz4An6yM36diVMYB
JVi4AfDHz1Px1KdSbRTmfJseiHi+9XeCgDino80ue2bhAR3u/jU4s29rHO0q2o4r2OUqUn0wPneq
706v6RsaDAOyHn+q8y5B9Uf17dczWwrBPyAzZiNP57DVyWbfQsROe0aTqwZP2uxFgMLYFiMdhO5I
4UAFJipB0LZ5DhD2LDBD7Fzu//O4HkenrAjA19Nj/NIjMrouv2jilsE83QbPOg8Ni8djxuYUqcY/
wcgu+KXf9eAT3AKenRxVo0oPKjcrvoXR/WjZhbACe5E35w5JDwQXje9Gv6ssZ7Gttm56eyTcgGNr
7DPZ9StYjF5mfTNeqoP1PV21x3Ra64Rgps24u65vmjtsWQcSEPj4Bqv4u34KrseH6hoxoVew1m96
ZsuBHT1ONz9kcf4uWP/PD/5hS9n2t3dn+fyHuwPjWI46QNm3iO6k4Y0vrQPhimU2SL+F8XNq7NT4
KmPHowB7/wrY44qNvhPcpg6iN5i8jkdp4Pn1phZmtSO8iN8k6lhEEE7XQr5An8rD5bZ8/P1Zo+z8
y2nrEKkNC+QpheVf0APg0lEGikrrRn/JyKffBvma+x5D1t2B7n4z78u32Jl2+BOSCoE4Lb/FyUvu
n2K8kuCXzq7iDvqexZsEj29dFfIzEUWTf4dxEvoINc022R2qbqGPFKMn4WarvrF8mN8jFAYSD4Mw
sNRkX2yYR4pnEDOu4kO3iknGFIi4YYUtHbX6nIdoNL/MsiuW+2HcFNKGxgs2N+u0dNXCqZ/lGXUO
V3Z635sar/RkmJB2UKzafqfILppAaOyo8FoRGmGTdKN/D7/KwWlsXPidPpIfCCqpgaNkzngXBXZD
1tfOcne6rzH7Ii4mTv8WftVe22/ICCtwo0CCu9ore5Lo3JBHsJy6g1tnR+U6BEO+92s72s8bGE20
KvU20/UpeEF3xYfHFiCKg67OfkKzaSWaK/We1iY8SnUaVkS4OWRGmrfiTGpEumMhgNtA7qmziT1X
aHcYezIajrbKT9N32AaetEd65I5d8j1kj7Hcxi781bR9TK1zC60oRW8rflhWYj9a6+OOmWOhZdmq
nT7o/4+zM2tOXIuW9C9ShGbEq2aJGQweXhTGg0YkoRH49f3pdEf0Oa4b5Yj7VmUbEBr2XiszV+Zr
yfXNvOhT2l/YjeY8mJYumOx6jeHOsD7t7QLxnORqoD0aI8ps5yazcAwxXF4e5+jmya9du5CD7pnD
hip97JpzfOM9TeUtf8uPzE2p5m0/+NgqGU+dtkI6gDXyjUf9wLhGctbe7hXAlC+OlrbKnusDTZrM
n78z7FS99C+X0bninFkG0vouuXKApcW4vWMHcDExcOYtwF9mR/WJdpNDf40EJt+s+vlD8uaMij+z
IBbRAtcGgejkMfaTZ33mGJ96gpsxvlbYW3BB/HY0M3H6yhrjghF7qvkQLVza5rbcmw2YJTNAumng
1GIEnUbrb+FT0dKY45Iyp7CkBGXmceqyRkARVLBXlw5NvVg0qZcEp9Xj7c24L/TMveh4sb7do6Dc
397mMzuhKC/t+cVmVlicB01piwBojhA0XrShVxayQLrZFZP7dwZCmYDby6b+3IiYDJuGyawPsIcr
qByhk9XbB5ioVbzpXcDUxuxkfGC80WNpRGFvPa5u3vvCNxainWarg0Xu6miE1atBL3nxcY2saTuX
1VOMO4QpnrW5w2gTgwmM6+U2bWLDXXqenbr3GO7Q1EGAcopip3ib43D1hqOlcLOkmlkbC7ggtgjZ
pDfVOD1zx7hYVwDedZMETeERZJzb6WHEDc0S6SxS7+5j86pmr0yodlBkZupW5/lJOjU3S5QtnFRm
o1/ktjJsoKexLzYqP2otqJcmYRrptmNcqiUItjRLDX2XhTH0vT1Uh8ihQ6yu1FpLYkojh5opvdLX
adzP0MpfcfOsJ6+K4DdjkBjLiMnclDZEj1Lca/Avay28KLOB55cTJjllHCpP1GKP1d0fM0vmPMtm
c/NQBQpb/ZctRf2v5ooNn6QxVNca3u46rZ38Y0u51xJjPrWWHzrFAqYlqcaff/ZWJptTp+SAye2o
SXjQ1K+WBe/h4ViHLJCRZlF242PjqHeSfXBy4Lnr3X5502mTze6L4Dlm9VoK89hU3uv3OYsjUMT8
9foMlt8pv7W3f+wxP77HT9nQzEjmTHvnh8btHQwNi4iZmT3tTntxyNcducHI9Z0v2ofZrxJ80sD4
iJHf8EBUjF5ikM3uU1gKUFVqZs+a161JrbgaYP/WuKF2YdiqfFi4Hk/+Dzsstn75Bv/Erf+ncPnx
DWBk/r25dw911O8zOT8MH4BTejh3lYjpRLtFKrEYFpoDpvSeYD0+FSIymyKI8i9hGj8CnP7f3YB/
GFI/5O+0H/89htslJr4jGvJD+90F1S79kj+TZDpPLBZ3X0t/K4Tln5XB9J3/9Xk/7r5ZPtc7YeDz
oFYGO/bzcH6IT3cLtyILp6nj42ISstl/3O6O5Ih+x6ZjpXb1y2H8M1rwx6n/12H8uHky+Keseox4
jJwuJ4aspU1ulxZp0R8M40oHeV0uqUtm7tR66nZ9Lm397fEC1RNAtfvZQd9G7I+3peZn9uCDsIRK
WJ6QkxAO2sYhEG5vRR9XMITl7TS7O/dl+5nt7oYr/lMBi4x/b/rn+Pz3wusfVe/fvtaPO2qoRHST
c85ufIp19HTrAexGXHUv+TuoDINpXT/RaRfDyuEwQnYvVwz5zY1ZU67565zaf+5gZIESZjS2pYSL
hdV1QQK3lH5p3UKPQDwWlbwA9xCs64tcufhOjvBoGCww+QiYkvklGVg8Wy8MU4oDaOL1dTjWVgtZ
NAf2tuY2hl1t7VSAa+0h0Z8vDKFrwRyI5+azhtNG56Lbis/qPKge7uN0f8Hg7kLRYslErgu22ruz
pbxjDp7i8u9n8B9t9t/O4A8571VWVByBL8UB25OKidkR37fCbO6H8r7ABEnHeNSGiKkpmz+BuzEw
rAu7m73mHWEQzqO2bqXPL/E0bz+wcqs6Z0y8CD7cwKYfhJZt2L+mbjQ5MB3/fux/4n3/fbbmP2TW
dXM1BAObnQP9Dw4sdyr7tZaAfUVHocLmMgqm7qfTQ7lcTpJ0R+3CQfIKiZ4+yPJAZ2F3hq8YOCg6
9OAKprRWqQYIylhc524H88MkM4VnazZWbDOz//cv8EM4/8di9DO+TTHGyBh0bt8sgBmEM+rQBC+n
o6oxXnd++bT/cSP8/2vAz8yvhgAz1Zhzuh6NU02QI9hZiCPxkW78sRZWD0ehE8y8v3+s/Oe+JTMs
rhOgzNAToyQ/VsCrpl1jjFPEA2x2ngfVaI+YWblpQcsz3TfUO6QoY6J53RUzu9ApZgrGFI8pyDp+
t78czR8YMdLfOcprxN4SivmfnPutVGvmx67yHoO40Yo8vJFpfJheBVlC6nk129tgMjpYWHNwPdxA
iZqDwgbNdBUBmOjvhyP9IQH4cTjT9vGvfrflYMocH7h9Z0devW09nVpE3U6oIqkZKvbh3m8X5M9t
ePpMUntVVA4Mbug/9gL0xrMxThN5j6f61nhXMDOzukWHoFcCQMUsyYEkh9I+QgXVuT23k+G3W3Fa
Vf6z6vw4hJ/rdtIlhNlwCHjR+BmNrAx5zqh00JmdI3iPFQ5iqh+7Ec9BjR2iCUkxs/9+7v8sDKeD
0Mj6w5NTVOSfcT/MERL6KfTyHrnBza3eb3ZriV+YgnnGsIpzB+Zaqh2ZPj5ftXGgtDb20heiEoZA
wuvC6GlFLyqV4/Y6htgKVBi/m4LmapfnubHIkiC1ZTybUmlxBd4r3rVyr198kh0+xL1c/S/Kqx/f
5weypaYPkrbmo7Qf3DpoqPoMSzWsKKc7cRLSBEzof8196ObkUE2Jn5ulJwS/nVZJVKcP+s/V1aYp
P4QtCrIbQrd/7CnD9aGPtzlumVLMyBXhxYyWW3j21E/ykR6M/fjULJWNsNHDEbsHe3gpgzoQcNCx
BxZl5rFcdafZrTPrreJTFrbVaVhGO+PizEA8wbLsas/q5UVeMf35TbFGwbm8KweVcB8TIuO2VOwC
UhKPW/zk3FZzZxuYBKQCiYN3wIcoeXdPODSB6JQuXeaL9FEGowVD7af7IhjDCgON2FGEwSYqKWn9
e/V5R4QRvxcszpuyC/N4Fe9xM2yCyBlcwN5d6o8+tjcWFguSJ6/uVhN0bmdnAWNw4676RgHzbVh4
R36g7bDlMNveqQKD+w6LMFQ38+fLglMScLcH1T4tzNum/x4ddXddcDiLLMAPGTMKqw9nN5f4GcQ2
1QlWD2Lbvry/DK4ETARNNFvWH2qIbP1h9w5AkdSb+XvCAKRZo4ronMeyPam0MgTBaiaGtI09lp5Y
mO063T9cwYUqMoLpe4yO5hqeHLZcFbANqxyAxVHfLopAcv8R34RJQJkUpv78Jddp7RyuRih7PEbr
fJ0FycW6rGGtQoXC98GkH+gUXATeC5sO7AQL+/3sI5HNLigOeBstsyfVKyNzdner08O+r5HMtHDo
IW8CfnLKnkC5sLyP7ceT5sPwZC/zud99ZgC05iTvUPZpbSGEaR7Lu364FFjgexXyki+KNAXTibCH
qeUK4+eno9qBtAumEjwDRg3zvWRTEE5uPYurw+HaiaVJfL6ldWa+inezhbC+hsqyCpkNBjZKXZI+
vIefe3FYvaEeAHoaveYTxMurNCtf9cdIWRQbdUSJIeznLhM+MFdv/S478KvXYlOeEYJcPAmfCQsE
HlIMCoOpxMFJj7jzbzFIZwG6Ddyf/M6K7BnEEW41NgW4mUFiODNYNXfmzNYoRQitsO5HQBg9uKDO
6Fme+GRckgjXkKyZZF2+ePP6cP0CcS/Jh+InmOae0ero21uAvJkMgXH6GZQfDB11LggaIBDu/Khr
oMUeoqmdlX5bHqaMt931a0Yjn5i3qV6GNgOxcO5H5sAr3DfbiTXsIHCeL28XP3UaXlsGRuwr+3lk
PZ6xJHLwrI2XIiRzZT3YaNCPQhy9xQsIAcbbU7fWNnfcOrSV0YFW25cQ8uwILYXlFrgYo3QodWp/
OFcqGhsMrGtbiwmGCDQ1YCu7ZqdkgP7MoUkVp3jsU6v+rhUfKbwsEVW/KgfISDCufGckJ2r4yjg9
eNa5CMR1DGeoXgiXOA65/EEcO9GrYKHhwHB0tJIzl/L+KY/mPN4AKIGsu48QJEzB31ifyuJZuQbz
KwkCe8lO923xnpzG0SwWzXcsgNS7TWRpIqnI5GU5uNPXnAnAvW8lsfpXeDhxq5pTGdRu5qhYvJkn
fNfC1kAzVQUi7VlvRyZWJabgXdx8xRblXt3scPEmWvPm0GgsJQu1Amhib0uW4jA9410HU14O4dwB
rsSK09WhDLbDCsgttUabHFgmv+3uJD5pIeuVnfkkalXuffmw6ELM3C2OvMrs9oiP9v+XCEFL5eSv
SCwi4yzhY+iMHZRmUHYuBGqKjacpulQRX/cnGXN5Xq05tPXKODPbfN/qAeTrpQswPZVW9Z5u1FNY
aJzYRbjBV8ZL/qjgWVO41Svp7RErxqo44mmkWM3F1wcPY24ucBFqW0Ax7Tve3oP0s8Zi7mbiajHL
A8zRrp+ZmYRD6SjviW5TxreG2dGntk/5ByKXE4y89j2s67W6EGzcDVxEIouZ1dt3m3q0tSI6ZNzj
34r3WUhgCbaSh5x4JRdCNYfPVK2Li8yCJ/+puFoYaHnRfu7JdhY+jjk2d7VNGInQmDSZi2ug+vSH
hU/sEZieaxRWv4y4JplDZ3y4vXe0/YWHB5pH9W8lN9Ov7GqJgMDGOZHToj/HH90epNdJvuBDr0sU
N1aJfJKzaCEcaYMLJZssmvFhUs8YJrXs8FXs9UVtCVjMm/fne5DNLOO5XuuLrnYpLWc9drGO/Iz3
jK3vuRvIFHO7fUMMB1IPzbpsDb86tE8XF+7ailb6kdSXaE/AC0RsPGFHkZME8rrjs/Q5fmfnSkR8
clvVudnzr510bFZzW3vSoGy47pEtUFOvMfQOESE5g2ImX5dNzI2E6MpPN0k4nQVeYOONtbmts9BA
5wmkicdYoO6v5+HYB2WIwU7QhtFad+oVmVDRzKwODPn00oTGXc/zgVPUyw6m8gm13MOe+F18Z/cM
1kyexNjhLTCruZmPU+FkO4QwONTZ8ccFDGhHEMBpFtSrgkUPZOqp38iLfpE/N6v6qG2b1ejjLHu8
al5+dYTR58XS62Wj+5lTnVGVkm9TW80RGUwbFiuiAtaGO797JR+hv6WHJmw3KB6EV7hBQN16peKH
iemkOad/fhrYwCObz3tW8X1HfSksGJTB6k2Kg/4BcmpdMZg6C1vBz1hfQbG/7oASIkA2T1bKSszu
lzvICYB2S9lFrwQ1fz9z43K7YnsKqIdg5KMOq0PpAQWyMV83zcoQFhDtu6FaPsTFo/9lYFia+ok/
ykF5SoBWUFQzIc7v/9XjiFmOsL7KsOWwRUtz6fucLui9fKWyQkz3wrT+yP5vfQ7WGv/TB5MNj2OI
Sq8n/6hDJbXKyhxqbo8n6EG5uTO6fTh/Wl8uONBWwT1lrMcd/71ebH0XrcRde9I99Q0wyThe32cm
xd7TzU0CndSgu0NO28gaPZVjoCXvRPowZ2G83dwyuAsONqEuDsMBTLx9t2YvCRKCMsHA0NQ+iiWI
J5MsC5Z9xbp+z7Y9ZDz1mkzF1LPznbIAOD7EHHdmjafeyU96qG20F3lXB7MNRuUppQrVItto5FwQ
EaEvRlz1MtxdY040OuaBZtHiPGt3jZ81dtYE7TeHfL2gOFDfVI+YFGzu8G4w0WtVpnJQeuq/4UX3
pKB3iDnZy54SpGsKI/ZBHGppyoG5ScPxkV5E78lTfGruaLjtpEFW/njhXFGqv3domdBMVZumwjja
ooR/otTH944qEyWHFS+McGY2Lvoae+bKVrfUUFJajwC7uoUihPX1tQO3RgcS9mvRGl6470sHrgB0
wrnyl3xrBzd18Xhzb7ZqtTvBJBJvi3Qp3ysEBHLPP4nvZGsTotSux5MYu/yntGsQKLpLXB/Tvebe
DoqPL3znzEH/AFjJVkSqRgIpfCnIC1zjdbA1sIhhqunRwASjN7IyfaAHKO3uE72VNngUoO2uRAHU
rEGX+PPxLWIvwKw6eARVWG+hLzFjpp4mg5Ga94Ecu1kxpQOvStFbbpMXCh3N71clhCtaYEjAVbqQ
Kci/cel/09xuqSITd8tPHPIJxHNTg670utpAJTu64hrkPBI6h9/yMfsUVw0dlf6OSzVa8SFQfP21
sHXv7shHTOuohc/JlrP11QX6BIQ9o7k81dhPrxX/jBWDlb/1xD+ZKjaSVMOSWUH4Qfcr5u0g2RIi
ORoAJ59kzqh8w0lkbpizMyRJARPbenDBCKEI/PBZuBw1lB16qXMU1nwcL1gBFnPBsydaEc+ATuUz
sUB1qLjNBIUUBpBufca3hPIYS1P6U7N/B40+9zez+KDwvk2+VS7ORpv0tio+YsewKbORJODQRsyU
WXndInW0JYDkGZb3eV68XJDRy27CXjs4k9a6sUR2HN7qAnGO+GmjE70gHQsq60m8xTpdRV8PlqJo
X9fPdY9/q1dKjkDeDENJPRK+ZlG2C9ghITcR7BpBNTha7dyem6tH1SusccRn5rF2NMgrZDmfUKrD
zOyg7urrc70QEFFLo3mv34bGouadzDMrO9HDaAzn71iUI1Q3lswcxst8SR0Zm+Imo2uPSW0eD4O2
kBpsqDcRtLhipSjQqTREBfJpQfFSjkeRBMhmNdm46y6wa/oqUTTB/C6Fb4zomzXbdPFgpGsz5flh
Hh2ZyvG61b6ZvawtDX9xdEyUiGw+c2v+ReWERPZL170rPq6FkyNkKQf7Tr2oI4GdO7WyEtFud4Eo
HkY04iyhPDP1Iqc2bSGB9xhDqZoDd5kTBoCBKdIzPL8IuWOhTOwI3k2H09T9ZAEpm+2LE8iP03zd
A5UCOtaWqoYL5eo6vuBtKfPWoK+rsnJgqu461t0IMJH3Obkdb5CrrzELsISHUzgGNCfZp883BktB
+h2yb3ewsC6+pA4hltB2lc3Fx1Dfil8x7g6Fp3JV2eW6g0KNrPxQ79SztKJMQu6bmPLisUpB3qsF
c4Rm9VTZl4MBY4zcOCxDvEBt8uFMmG5qJYFpkm/usyUX10282DXc9GD4049r670HPbREU7CTVcMW
04SyC/1Pz8K0Sm6jMdfNwulxcxVZyQCZ5fXuWK7pIG0URqNfPXGAbulJr2iVn3Hno/6bBceblx7Y
2Xk9RN1WhtoQlpetTMmYONmqCSmqbPBNaqXxWQjJMCBZ0m2os8Aw+w20ZQH7sUje5qdpFqa2HkcK
wDWAPWGLSzyP98lOe21W0XN8aLxsJfudx4tuV1RN0Z5yhUJxpnF+rmB0iTPVFZl3UJxmIj2opbfw
zaWlcYoeK064+9iA0ni1dW08kp6iZ6pEMr7gNvqFBM26QKtGh+FV5/oo9BumUJ5uPFq8Z7LTO5Nr
uZxNf7wRF2iQdZyVkkmJvAe5o9zdQKUstc3puhkXBAux62yyI48PXInwJK+FLeyENekttWDKSbKE
QPsFSfwHOf9Z4WDEQ6mBGaKEYcl/K5wZwj15rIX4kEFExDZRRbHmxrInFG/Y+lYFLUm3qiPYqMVV
O2jiHq9YOkl/pvikfpo31pn4Fhb5qhpxcVqSduzEF2t+nK00L9mrmzugB4+KMtg8YxeLEYSu+kTw
mYcVlHPAQx9KHgSG4nEzyGZxsR9SWJYLXoepAJE34uaCA2d6THC7jN7JSihuaMXMx/uwS5lYkF36
BiSS8xH8Ei3usqiWmDm342DPO4QrTtTIZpZuO6pIhSH4sGTDKHsWYvh9xKak5brNhR2PPBn1F/5A
+QNN1EXOqUjxiIAWm62J1vhX+UhGaRKPOa5ufXj7yEuHza/az9xxpVA5f+kGxlJ2jSLoCXHCW7Ke
hbI95X5/lQzcTP3thTVg35zoGy1MNO0MDC2yKv/vYDKUxs9i88dh/qA5SNoWxU6dJQdZXYzqSzEe
VGM9IOQvDvjXU+wNSA7sW++R+oj/odUsu6Db5IubtiTxB76+Kj96JtRfJMoMZB5MRVz3jP9wm3QA
0YA3F3Oy5KA2210uLDLqghatYyGk6SBAYKuEjMPsiTJ/4DtkWMLMvid2tS0dEmBEm6EBzLaZ+WDe
oXLnlCOGfQ/qMHq+KYse31XI/xQBKx8zocQ994vY4o1s4mw7E5+km4N+uefiq6sEnAOttbKe8aaF
4d7BoGZmNomfrThm/uT2KalMzg3bK1yKUbnV3SvKK+/0WmGBzPgVTQ3kKwNSWr56+O1ufJgGFsMX
K11T60qTJp5iEYGGAQMx8y731wZndTDrnAYvfRzJGC8NDPeJi8dkwcnibXUZLYK2tMQTpsh1X1mS
F/GsdgRV7vIvCoDGx/KzTtyYmawrdDV3OkKqQFkXC6Z1bnc7cuMewM/PBVT3zlCdGNrG7sJSUU0W
tgLI07PVBLlMC2BrI1ufGUkmp0rkygrM3yjLSAiZb4kpD2tTTzwMqVvFjhC+XnbdF0zKjTa50ldj
JFv3BJ1Oj3gx/s5kV9Q8/I29BwIYDaCiSb4m040YdG1qWWMUSzdybSjbraJe5o8PcVEdRpEDoUbv
Nk1xRjxDtBkdMLWhsnkkpzYkGuLvt7j0p/D0xy3+Y5kbteauXJpHcqhozEFgKzGoiVSaNYNVlIbZ
lFQUCbFJ+Tf8eaMHpAX6CiK3GvGllN8ZE6DviNDDGbFbp0hkEcjr1PH9bVdAfBukzcgJhP2MYceM
fDG8HJ1RB8Jhqbpdu2UqXXHQ9xsiv9XoSNiNU863j8gmyj2+mrl1p/9yywf2t+hw8FyoUncuUOTZ
7C8oX6GERxu196b8aqg2qwLooHfjx1LpNkbtzVh7e1cAH1IY5A5TDfm9P2V4y+lmtlXYz/JtQU3J
bpt/jthvu1K5vDPK1mIVYff1UyOuEmlXZQtRWRu3MMrWgubpFDtWxNyGN7jKy2XfwDJWSOrM+eAK
DlMKIHU5YduxA3Cqnlpr1Le0HLPWJpEnvdvEJrWjw1zi3IIZ+75qSx0ogui4Dp/lQNY25fUYb/oC
eJGze3nsG24MFOimcH27XyghzNv8ZOg7KVs0yeeQfdQ9aroOqIPWrk4Q1t9fDCYcktMvd8sfFN8/
NwsaG5mmX1J+Eq2Aq3p5wXMXUiZRrQ40MfWNE/NjDm79lG5RF6aMO6GZqsMR++LBUT7/fgj/uGn9
Z1v+cQg/yNUi1W61geXyoUiXl4utERECDcIw0pQxApcL7dmSb0X/FwXj9nY3ewE17gkMVwAdumwB
o1xmqn45qj/gkB9H9UMaH4lGhk+ylBzw/iVLICddbtuqISpNC/9lk6BRBwWUYYSjfDKAcDrkgMJ4
mgNLjrRplZM5+D9i+A+UJS2TbK3Kvx3ib9du2pL/teXiODpr04YTN1af89ZB5Uv/85zZ6ddYup14
HtQNcLgUpoafUO9+EKOcfcThHZkuj5hoS2pIK6IGauJK6Vozvv5+CrU/SwJEVUzia7quIuv7h1X/
1/GRu9FHOob+h85F+SY1NndYzDPVkTKKIFpckxTF09U45TpfFaNbooSr/eYVCW8P+Mo5XaAq/YgA
tl9uJ/0JzSokRsQzhBIT7B1dLoM9YKdk09L3GPGibj6TBnTfgnKDuy3gLTq0nXQgK6SRoIq/oVeS
PN2d/717+ZL/0i3+ULekYqJEYyvRmkw5h0sVXIhkxzdwJJi01G+9MQsYIua37Xl4nR3QNNv8cHAY
ZrvaN5d0gjbZwZfV0I0n/nfH83pqitkhFTQOCHKD8a39Ql9PxcoMOpDFsFH86n083Z7EnORJhu9T
81pjqovgmwQC/UigyIxHGWSitbsDeylh6M2rVmx6YBTNnzdePNtCwWiV3YK51s8KqcWx36ML/h5f
bg5d0twp5kuseRD0bpvipMXPMlYG2Ca794RJrmSRzQ4iwoz4ZVZ+X28LY75RG797+AWjSYq4G2E/
mrdsLaHSybzrPdDZHZRnmUOcmzMqGVq2Y7IDnK4wx6dlWRv726vc/Cbd+PM5/u/1+bG6zIukm88u
XJ/RAjAjyZuS3nowT0ysMrUaM0D0LBnblCX6v1nA/npz/FhESJQrK3KO8sODFNaLk3FKmHq+QVtC
u9Fi2c3zpHgCjDpfgmZCBDIHQgP4Pbp6v1H+8h+imh/Czh/rxaAMXV4aIs8jw4hgZ6nZ62ZXm6PK
tHjNwwUkegdWdEUJMdu049nEOeQSUKpdC+b/ZnX414Pzo2FQe62KywqZKYyESKYjoeNsNJUpkJVr
Ci/qaUTUtgG2WsByGukW3rN5FrcJXTdEC0TIK7Y32OfPbUElIZZNHYMCat72pSJflgoLPZ+Z7IDm
J7aC+meJtnOk+yFw/eaptVNPw0N+o1sIV1Lpl/vOUP+ns23gUomWmVkT3Ar/uzoT5KU0/ZXVL6ue
ijmeBUuUBPd+IkAdjGDh+LswersP70Ye0m/MmdoGjTlkyhLcOKpOUjcNoiBLSN/l5gMPK0AuW9bc
ut50DAeRg8Ka+iIzUFSYxROgnEfMGwEJSJ8ZgmfLJONm9pRl686NPBIqvDQORcnlvluTjL1keI20
QwBYNg2pxWViJdV2cyWYSHFZYq7rW0DcEimCMOPdue3tPJzsIMqNcH4ExWa+eMCpLqTneGdsiSNd
YWbgaq50Htf1ZmKqmWsYFU98l7J9VS9Yu1Y9SpBseRuJf0LIw+ijFRPJBTtLNtFE4xrB/W1YpigX
eitZCUG0qGE/Lmd1LYNwSlhIxLv0yNRXyTglPkzY+kCmox2orPiYh7W2LLeKn3rR6+N59izPrezD
CJNX/X14mncMAVskT2lLPC+e22pZb8cVnPbFgjj35ufuwODJeEzDyYWCsAyBofen3Ddmi5ThEE5r
LK8E2X5Az3LW6XtQTUw/mYQO/YosQlzzjnW2mUbuF+0OJp/pjK3GSnOmXbKuuTc7i0dw4nAS6irL
GCb1VQ8n8Bw96/BS4Y+QB8KhZIfU3WKL/iJ/ry8WPiPtifasQqru2sKys1dzc4qeNJWlaDG5YlGD
EO40TE8O8ZPi1bo9WGTP/V4+DQ+32vdrIEqn31/X49W6l8641haPxd2ZJLasAEg5SEpt38mFGaRt
8TpXlsw3TRSQNPcmGB+N/e1+QJFT4CzdPNXzoITOJkhRzQMRJut6J9T9hZlsh12YYU4zCi7vBDkY
1ULXACx8vE7EI2IKUKancsv8x2K+LmSuJZmplaUkZvmJGj61yPgzcaS4H+HIHQ4UiNm8+VcbSjwO
8TnJQ7pB3B8WYkBCg4emAhaGcQBpwWllis9PT/TZ8DWIR3Kn/bo9I/7Zqa+zNx3ZroA60Jwoc9LS
9Nqcd66MKcxsyZwwg5cdSqTMna2HJdyR9mGru+5DwkOD0vNDgPvFKWAFpqU9dXayVd9XNaTUADET
pO8oWrEByiGegPBk/3icUM0utkUOkFmUHZJFKBRfpx6kS15JJ4j2J4BqieaYEvulMQGckRMd1UX1
mrsR/jI3OlfVuX5jSpMsb7cQXhhsXkJqJwSsaTWkMP2l3fuE74ypm3fAoLgOlPW+8EFWbzfGAwW7
XeiXHbk1z/OptbPju866bgEeMt2Rbrov0MzLR9l+KZKvJww2QwR3bwgAUHmQXEKTpxThpQ0GzS0R
oAnLNiBv6vmOTmsakUauNmzJ3WLCtrr7FDgUB9E7o68kTwrwTy0jXn7R2u37cN1040v5mjB9thpP
49yiw/DgFVaXnTEy0oLeaB3dvSFgYCzDu8OBJbPq/GqP+0z3jK3mo+RjWglbBZtHX5ddpQ5vjyW1
Yjxf4rMS7/hZ/DaOTi+7FSWPqhIOmebOZGlDUZnm9gOaaxxfh5bE5c3A2pDX7w0PRs1yynvZKSYj
7MTf3GLCGtMQ0mCZ7UqxPZnyCkxlJbxFrrAaxmUWbScn1Xhv3JiqQSvCsEYqY+lK3lnIzjPbVU/R
7By1HAwcnDWsG5rYLRBDjO7+IhxlpAEPCAbIIMbWxZZxF2j+OiJKsHT6BuH2QbJ0t5Ow5zAHOpx7
9D4TtjN4kBdtL3mw/c8ACMRXIQUpmKzO6DKRuvMkIeYg4jWUdNpe40wkKnXZdbgzyOgJ9fpRYP+E
ZddqruGNwwl19KnqM/tzkpN7Yk7xZVz4TUHsOuDdFuYFQ8XrtsKtw34gmyQg5N6uup3wTa+KYHDS
0UzuIULNckQl0S8HDWpPeJ99z3eKp6CJQINEANVHa/jzteIhpIDUNfks4wmx1v6+VT/nEDib2pl7
Gaj2KFkdTXHzcCTQN9pO9LXTj/0cLnAZRf40LTOEZGGjzSiP2mhxC14OydFg0vVchNAoM1x5HgsR
17fyhHfvVumXfGhuSzwVkgXGm7RAGfBg9ESW3icW3YJ6WQGrFm914vfnBn7ykIVy5TOGSqFst75c
kG/DCk95hg0mk8f9RARE61LHmh7QjoQKtgOrSX2msSiZGRYjKiL9SLHTGIDCSbnjp/22Pcg8fjvc
Ph8g8+/pR7VJjUm8G0v7W7GAALiflbv3QKaheYgzroSu1jYiERWLnMcCUcug02RyxUYOSPVGrC57
5+912ey3uuWH6PcaJ1Jf3HoK5gYLGaAe6/7NNkSyYMHmJFp0WtdboEnTwzZbG69i7hF6a/donFIP
lGMyZqoX2QbqOLerLy8FERltybkAu/PP4ixuGIfsVLdNmD/JFngePY0HpptyxYRGiG3EKwZIO/TF
rt0o3JEozOMDDiYd6id0uZzQvdGASExDF79JvdU/1AgUyf8u236oEW6x1FV9y9dvgJQwOPu+vLOY
qTuI+QKCwmFd/JAtUPR/7JoQYeKBpL7ePyK3WqGCop6IyKac1vbrS4OI3lbdWyi6wJNf2MEEjKhY
SHcobXObAPJfsJR/RBo/u9F/Hf0/Rem/Wu760uRJNO/yAxtS+s4Fo4VM91DTzIcAVBUe7PuwuUBf
Ijox3NrPlzLa/jNWV2PmXTJP3hiH9DMeTcRLxRujiFrm3REKol6ZhWweDNQ5uVsRbXu+/Jp3Mt1a
fx49vgayTEaQKv5oCTStH5KrcGXqyzG8BxNupQU13+9wIH1MqtK5jL5g/MKeoMHQFVLpDWrF4q4j
PNxiwhEyCuBd3DJvzCKS+aQ6I7liGhhRCeOq/4e0M+ttVFn3/idCYh5uzeQpkzPnBnWnO8bM2ICB
T//+KvvV6YRE4Wgfaa99sXqpwVTVU8/wH6hJEdwL99hhP9ONZ5Anal8yW8aJSy7P9fEvjXdYgehN
RMftWXYPpHOQwR5/PmLfNw3QNPyfHzqZQqS17GDae0xvD/DJVrglR8UlKOz0jf/rvfMv67ct2A5w
6xeHejECRUK/DA+c9XsSW+/ddqczCWgXYGSzcZvvuE5phQFros5ksdH64n51QK+TyjYI5wCxJDIu
Tn9H4/7Mp9hkr9pjfQ9sFNk/L35o/AMjCHq5bNnep0ZdQmOyVgOqf4N78ph+Xma79I7WbX5ZUUOM
S8lvFq1X/ZKfam9/Zz+JLZ6CsvOc6/IaWKbqF+0VdwyfWCvxhWTGUaqL7qH/FXM1EEOKC/kcjC3q
3cGg+sxamQDZzG5HetJBzV/BSBKZP5inHRA3eaGtfl4FU+ymn3bbpEA75omZjUOV3lq35pr0Jc6Y
pyxOGGCDiQTPQ+NuGZu+/GAFpMFLoaFW33Q0nglV6wb9rb+HF0HFS2+i5+NvkgsdARtXfo7+REGG
5eENTsLwqVOqUcCC3VvzoBwXaUfLCptfdStvKmlpskTDFmRXay+Ax0rP0c52zQsQPpE3R039ll1o
4/6BtwFEwi/9uFo2JL0dypQRndEu0HFPHw4jXcygpnrMViNo/JqyRH7ontMHnU7Uw3hHepXcYm7O
rqgD60a6gRk/Uh6iRFNcM1/JsxcFST7Gn68mGgHjBR635RN2lkfwrOZmfxv3ayoEG6YieMU4ODFK
qsAt1ScXwKATLRWkfyA2zQTCbwmkH3/rpNeh1IV+jsCV3ZoXxRbGe8gt9Yq9HKQZhvzhz1vp2z7P
x6dNAldsYyptFjyN6cHRK64dAC8Cib1BNRAZI+tGcd/TG7LxI/0Ik4SKgf3cW3y7oT+s7ySqnMgj
x3bkLY4BzuSAdXDsFsBobelYC5C56wOXcesZa8GhRfSyfExW7zRWsPIz7Q9NdLY+Hy5mrxqEHd1E
whW3mc/dj5OUVUNzlhVg0y5gtJZJ5wCgOjSYVA8vJf3NuLvVs4cEiRyS1+T1wBX/wgjywKxFIRkG
okAoUi7Is5B3kbcNXapsJEqorgE2sAQzZEZExVnS09cE4PObT3ZOYsTGeV8rCsoz2aohZT0FSScU
LEPL16idEX0EiVOeoZpFM1/N/NpM/vzsyT5KcSg3qmZQbk+HVR3B/U+2mlBKMEg2nCUDtNM+SNVQ
gNn8ygmAZpctUlUtzXxpD34FQ219cM08sExiNu2R4k49X5xofUHECHSDlvAFcKPTFoi8jXYACXK8
Guztkby0Vh/bw8uhvTjRm86ehv26LQPQJC5g1pgroeIWtmx0nyC94Nqugi4zlV0tb+MekPDPB0r5
fhEwHpTx7jON6ViKz2/v93nNh/ApuOkEDGIMjS9hv9Q9GWxOaV41/fJEJkm+bs89Xqzx19377/GT
pnEugZzo+rMimsa+VQK9WJTrfjmgZAhUn8EmpQBgmpnlV8WN89NjJ4cmxy/MOhS9ctt4tMnv6h3i
b2V4BLX2mN6jhArZsb9swEK+WOHo03zqUeJw97/Rn5GWZDHZvX45sxBzrzQ5DV2m1+XJ4EsYt9kd
GMbTwvxFksFg1kH2lxGhIpBjde1RECGjNPdJ9O9PxL+VmJwIe1+cItUoFbi3VbQAVEm3E/XbkwFz
zOfzyORxHRWod3iBC5iCppao6jwFWQLgfaiL9aAE3XqFsVRcePQzmnKj6n558gWo2WJ3hykmstaN
7tx1IGjyVWlwO160dTg36PzK6DTF6f73WybxuXDGQWIwz/I2amiGVkBbMg6wOa/3HkAvZ4HeqOos
FEuIkmaBHmCr7qI0ObOkc2dLLPmHGuEgyTpWVyxp7CzotdKpoWcUeSBD2sQH43IpqCQUqAUDANim
5//r8ycFZlGnmZIf2eX4HtP4prt5vqxDep2h3S6SyK2tpb0wHpL1kfjzPPPj5/bzpLzT42SQOr1S
mHfjZqt4qX/gBXqnddGqBVcAqbVXNzHjjugQIOBHhT2nDPbNHObTPnivwD8swLEpo0N7YB9YFtr6
aNNg8BgOOzVZ0tPZtjeiWCuZeQysCO7R74MYweyY+RRfC31eg92Ib5cqCzX1z/sgHfQIJ/aEo72g
c3ZJB305BAxRrqyZTFv5Npx+eNJk41t9YZZlHCu3PaLnzN6wdH4+hWLyezB31jHg1DLDn5t3KV/L
yc8/cLLRuzGt9d6G0g7+3tPg9o1n5qTaY9rdaHzrsNsdgF8W+z97C8gTfZZg7ht/kxh+foXJXlfa
g90Zx72I6EBUjqsUSRiGDtWeq5vSdACshZY0l2z/IBCkirVt9ivggPQXUhyZpdef1/z7rfdhJSbb
3yxzzcg1bFZxylg6dLJcO/8NU7oHsXXMntrupgHc79Je02mbxX6bIiK6FDs0Npc/v8s38IBP32Z6
DLR2NLpzQrJjmfd9E0JfQLC9tQIdEPGRgoT6gzFMiijVAanPwIpD86+uBk7/VjKbysKo9VQifblk
PohgVnSn36VbXGIi/VV6iX9XzPf2iLmXXkKRjZTmor/MslCPQljr1k3+R4fPhfZSseiSymv0R7sO
m/2azhJDwrwOf/61qvbd3f7vy1tTek2u1T2ueHx5Zy0L/nFZeAUs0axcyqjlo80rLY02iDS/HYKR
bgbdLTiU7SWaf6fEpSY9z0LF5t5pkuZkzh7sTU0ESC3OR+6fjUvkXWtPoJ3QVG42e2kWMfFNFfp5
2cVLfYx+ZaREzpkPUafrEy1u3aYDk8FRSZf5Q9eu28ONWkLAgQRsXOb0LfJe0Gm7671x3dA49LU3
iHPV6gy6+2+D5vSbMvhx7imoi6lhwiwSFUv/9JxxkaKo7sseujFhu66DbPB7LANO64b9sHdvyVia
cFD4K/WgNFd0L+YW/fsQa6sKxCYxA5781tFqFQwsiEAJrE7v3DOdgoXAOV8elwdGfO2Tlq6cdKmf
N0ymWPLkhU5bO3PS7G+TKP3fa0ySOKVItDQS5spGIyjjNVBJFwI3BgU8EkFTsIG+PYC4QQdPyAqC
ejxZNCSMQD9S/EBSb8g9dVEyYGUbAdM7vyWU0fnNwQoIafR3FFfSwiOHF1qF1zCFXA60b6l+D6D3
UFpfQu04eSOsCIZbl1DAxSW3vwfAc/S6XvS47X2Yli956zfqhZ1tmZ70CD5YgQUM/tb24Oqs6tXp
ajxjfHHjCLSltDsaj9kIXtZ2Z06ruPu+ZOIfvtj0bsy0saddIt+2BhP1AwRtiD3KHcPmERFEGC4F
gu60eKMrExa+R2sE0dcb9Og2UAbp4/cg9eeEucxvc5cPLzW5Roe+lrpjw0vJ6/aX/bemkHPlVffG
RBxYZnVtd9tTtoTYEv8eu1B3XOYy+/v9Ciivw8QFQX8XkWcXGfnBfGUMZcigbWGML/tf+7v0IvcZ
I+NtxRz5D7/msV/afxAnHrU76xT05ZvZwOqFeqJybIBVYl4yWLDUZFfQ8NFHbv7WR4YsUN+shU5/
/m5mTeYO0+Q6z8o6tdSSwySKshERJnnFMPwYrRgNMmx1O3+f3bMOZc9hKpnALsFWd97Pb/GVJimS
+A+LMLnRi2OakjTxFkC3nEs8KP6MjV8w/iZ475qF/9hSsEPmXkpFMPPobzflB4meyRVyzpL8gCGl
fDv0flxXYEPWe24GPw+PvsZ8yhB8Xs8M0sDut3OpjDL39MllgXPPkFkjT09zqGZgA0AOge2PYda7
tYemtOyEBrYkNOHREfv5p2tz6kSTQJrv20Mixzy8gfA2FLiZIBKJXxleCgEaFUT57DK67uCC274a
L+E5AB2Ex69tTbDhiMWAHwDpINN69bTeRWNZPm2gHc9FfF0kUF8Cx4c1moRaIwUtXYlN2nJhA/Vj
po0sWaxxtpBWDMvL+LTal5tqHw7QMbsFg29cmRd9B/l+eB0S2D3lIorIU0+Z12MTAX++3Wrjut5f
yhLi534BeKLPkD7axiM4WSM4y7FrvwriBJQfYD8Oc000vjDry4tVAWVZHqAEFnd59+fnVfn+LHz4
sZMoeexOKiMbfiwi3MmqJ2F0My//m3LFrBrrRjSmBo8W3jJGy34uHGpf6tiJkM7k6VXLuqjGqCCQ
RGugqVYa1krFJYP4I1R0jHmY4piPMZP/nn+K0SP8LXpmQG6CmRIQAxhgqW+n15HnuAbUV2hMeHuM
VxLZhIbcPk2+N5VhvxXt2tOcX/LXhHDy+pNo3qqynDhap+5QgtX9pg1lt7lThktF3Vo60cRVf2Hd
QreYEtRBRmLQGErdjOd7Zv6lhlbBaSZN+LqckzeaBlhLijJJQpmo8cgGmHqOnnpfC3kVncTAB3GA
CqsURsyjf2do0C1mttPcgk5Cq34YtKNy6JWdoQDNBBAEGcDd275YN1AWSeGPvr0ZltazLs8EmK+F
0eS3TwojjNfVfYb91g4cNaNTtCbBZawOiML2N7A9T16kkKDZG/g6BYpCCwxIQow5ZmP8zDcwxCX4
ITs27fikZy274uRL/aMSh0JJJmF6LkGXfmh5B3hS5mXsR67WzEkAfAnxnz+CMblgqqKs7d5+l6aC
cd3W3Ox4eq1zN9tEKK2BU6UsmJ+5f+0PTJ47uVraJM7GvZDEUm+6JwZPpx2SNdrOugCFEz211wIB
Mhep39HnnyL15KGTK+VUKoM0ih+LGw6YlHKRLk+uDTvU1WhEuS0qEnONEEvs4C/PdGTLskQWgef8
59U1+rhJ6p5ddmxdC2xj+iilW6brGHNdSUDWrW0N2ay5csCkKeaamAXXQbtA8uhtoEtFQL1O1qCl
EBmKwEJ5ZuzJtM8AloVoTC0g+ceQj0IM33z61q8ALeOb9g+qiCLXT7aYf+FygOIYjFg7GFESpOsg
xqyJK6+b44UBbuEOkL5zhQ0BiZ7hA2ACgKO6GpAd4g9QWjL3x5/P/dcer1iJD19lEgmNvT12p4Sv
UjyNhD0ZdGq0gUEs3ixzkdy7AQ5MfuGXLxaAd8xCUmxD8Gp1hy206GMTZNQA8UUXII5a3BXVovyF
t0oskEvZrxOOfG9Qk8SrSzM56fuJ+GlBJyEzNkqrPlWaspPXGqJloBiRLUETLWPqDYDFO6CMklwW
+Iqd/STojSXo2rzbSuUZBlhQpihGH28JdeQqva/8iulZIx7Rebq6SzHvOz3YEEJFj33BUvaAMiBh
C8ak/KTKu0KopIDFeBuVTWosAe/TLpybGn9/ThxhpWg4Jobsk6Cg5YyS80JXdg6slysxFheKAEBN
0fH3G8jKc327r8ne+37498RJODC0XsnVQyZuxuHspVzjKHuS98m/BC0EJpqEqoAuIcrKoT1fJGSh
aB3VT6foAo+YbIWzgLW/RQqVIb3TLc3kThmf+v06B+2QX8zzcL4UJpP3nUQS4YXQtcWg8L7oPeN7
lWxtNMBOwmANmQMlDhAxhahJJhogQS766rfAhmeuz/eZ2Ne9+O+zTVLPYe9Uh9xiL6KjW60G6MTj
wsA/LOxOJpK0oA53A944C5q8sE3TTT2CqdUI9D26WwRYa60kV3l62Si+QxF4gQVFA2BhZS+AuKFY
Q6/U+gM7PnYBydKeU24PtwgK7I+eE6JIRB+FQFGVBKzzHXwsGTsVWFA4n0gwx5kjLJT7FKgBQuw7
vZhhPX4dnU3WYBJZm2PRR/s9ayCa2aCzAcenvXf8k2Eo8WAC/UUMIA77oGpgyHq5D2gLJXPeNTSy
tcbIWfK18Y4wGv4c3LTvQ/6/VZkEN73StbZOWZUzwBI1RIQkwIfhvQGSSK68X2MEGKW+9ghsLn/S
jgicrloHwTYfMKnoAhr7dY0FEaEZbgazzxilqHeQHCI5rbVApmofSOcQauHPb/51XGVrlizrBu6s
imXjm/H5smqVMimbSFV2+kXC7P5VrkIghzgWYxuByB5kEf/45iBzrnoYfusBeFHSEv/nt/guTf70
FpOkELa2fDyeeYv9m30hoc69cpJn2sANZlihhAvlPePqB8sM+sPSlFybawMdUhfRWNhugNy8n9/n
61Bh8lUmiaImnzpJa6g6Gq+WrnOi/HEPGyVHjWWzB5Ydnk7r1oshdze4HHpFBcUajwVTvZ/bWuqX
ovjzq5iTXJElO8rtwKcphGi57B6RtVCXHZoVT6O3xxgcLZ3n7K1cwaAb8vv65HUvBsYQnvY881G+
SRw/LtJ0XK/HkaLIwI6IgK0BUBt16Senh3qMzUjp6+WNE+YcwjJIwFBaRU/L8ec3+Ep6tvGHhmro
mIqhoiE12axO1bdKq2nGrqdQyTeqscFWV7Pv6dFYx5VaXUfAjTK0TNVQ77YKsoQZ2HlwWNW2weaj
Th+qY1jaW2IIpktro48wE92ooF4BmkjqysjCxHnUwbo5V+fhsk7ATV7t27Bpdpb6bBShU4SXyKik
T4i35YiBl0stwrpQO6+NWtnhMoWu7BEXjMOcZvz02yucUFSCNUvhfzbqXZ+P6d4azagvKx09WYRY
dVe/t2pBRu7/mAa/eIF+bBagUOUeTYwkXMjOQxEO3b2MMhsZIMZlxupYrYE4pxncxSWFTmF5Uv6n
PK46FCtOW2d/IaVLUqsMA0mv6lcnRH8dONhXqKsR6bU7WP00ZCQf0oOSePhBDYcAFIr+e7ZGnYbT
6a+dXHLZ0CdOm5X6Ln2zsxB8MlVzhNMqOlRoGYWoKtI+we4clwdBATtv1Lki6Qs2ZfoKk6vGPB3O
e7Dw+q5s0ITKcXZ6GcfRcyrAcw3iOeXDSboe9b+2dpPmyyP7MV6W1Q4VcTfD2FTBE6UxSPQOg6uA
VugNa9ngLVLnv/fnJfr1f03dOxsuEB3AggoiOInpwun4T6aOWXN3H22cGwncT0mz/go8yImJYu7J
ELJIzsyLFkF8PCYrYaVkDOsOuDGCFKHdbLLsNRvWMnSNg3GFBVvOHCRFzBS8uR9FV6mEAxrTN+t3
aS3Tkz/YV6m86eKgBhnR+Q7sjPSatomW+ZJydyw2an9Z6KGCKWxymZQr9Fbhmmp4/RyWe/Q1Zc/6
HQe6Vzw4CC8r6268Oowbg3x9vNOyh5qD16I40e3fmrR1mzOqWIi8qd3rz8FBmV2yySXca2N8jA/s
mgZVO4F/HYMEkBQWNRjuUd3Y6968wi9YOWGwvI7UTd5jjXcjZU+ydlumfA540p6C6zXXHGpDTKuq
+xocdLKtdEQ7L4b9EqHppsSvZ1Ohz003KV3X0UV5vIiRRYLNCwMRyWJ5aY4r3cEZxj++GmiBDWsW
RNIeB5wVkZlpQg2RwjNGLO6AEwxD8u5CQz6Ikzkuz+g6eY6+rHHOkjCZCQ+kZzbeg1jShc3h2m4D
uQ73EFVGX9JuhHiMf96AJ61cOVliUmpB+kNXA7V/fdlgJVJkYRqHOsQubGsQO4UTud9CrpYALzJx
9PjXFSKXfl0uz9AptbCWF7ROAYsNYKjnblYRqD7mr9NzNQnhFr2w/hxzrrKt6JwOFwRYKj3jolzZ
S1Qf5+7P2V0xSS2cUrMb9fAeObNraJCpX6Mrrv5REdJrwnqFAMt1SQMTEM71zI6c+62TLEKOEydV
SzYkNeuTzEKhEYzmy5uxTjH3vK/Ceuaa+NJj4etqeKk4qmo7iDy+e6N9aCwpkiMxPin0XfQXk7Le
kxbH2zjIGOJQisDVzpZ5UJXBzO/8Jlx/euqklEtrpT6nYHF3LfJl1rJLtoa1Ysx/9rPrCrYEflUS
rqSWzAgSoazuAkDETB5riX0z2Vef3mFyQZb9mChouug7/UX43b+VhXj4tcY5eTxkfnGGSSiYh8Dl
R7Sgq3p9sn2nfhxQ35Yw86gCUnM6oOofE4yGHYKIt7PdYIUAammPZYHSv1QYbihrq3KjDKcphK+i
ekmUUG+7HFGChQ0f/yJfISW7EVw/CkCkNCy/L37Z+WrIV02+UxqXEwqnAhV6WwMQsK4TgYao5RB7
uGPhHn4rye9cv3DalX0CX7/Kh9+K+pgcZiB/2tz3mlyxY16ex1LJud9Q165uyuKyD9plDP0ajicW
vUuDmyG61lF8dOM2VALIxWBapF/Si30by6tDs2YifzjsbMibkCZDxi/u3kKW8qr6RQ28mWurfXeQ
P63w5EaOzuZoRKmq7wa3Y3yN2OtvsLIw/2x50z6N7uEZ/Ca+WNEumtMX+ILwmZ6rydWyP7cpgIZM
3yEqJtUeVqzKk8ToIQkkPMEWKbTceoNsRY69G3IutFBzDx7rfiHNmWYY4jD9tNEnAbTWHCNpNQ4b
60O7zMU48EwdksHCDWNY7wbOK8KFdRSacPDHfQX3Mr+ylnTKfo2esUQoXZjiYfWuZDca2ZPhdpkn
yZjSevZ5U+FFfc8V9w4a1yO3uLd6rHTg1Xk1mnVCbBkaV+EOkZsk/kwkERHxpx83CdZDpla5YiX6
TiMHx/lCWIJI8OOQWwGpbLjn13iHlGAS0OpLNNTFipfz0olWM6/xTeD+tNUmgbs6p1ph5Km+w8/x
gJTztgq6jfKCmIT1kuw6CLf6buaRM8uqTMq8eBySg1mxw0TygmQKzk4oH8ArE7LWyswP1Gd+oDJt
95W61QwFT6OQauhDrk15VWqhcwIAHuomKjx9dyn3F+rhpoDjEyFzyfDXleGEL3B4p3RCLQdoBxJ7
TP9Ur0MW9k1zBZ1sCB3gIUyykLDTAmcNbdZ8Mlzlb4X5UqzM3T3Tttx/Tia3nm1b6NBM/S2MU6aM
aR5zMlfdtg3zsA3QxkPkeW46/WVwNnnSFMkW9c6pODSStttbng4p9xnZVfZl4kXqZReBp3NuEHeH
VwYrG06oDDn+vzse//Njp/AyqTIV/ZjxCuSEjJ6Rtm2uU9/EK57xIsrbtP+I5mF6Lew40cPQUdXU
PcrD/2qz/nsPsZk/pBlJmbeKku9FDMK3T/XHpeO2QfewZzyNN5M787jv76p/j5vc7XJaOgfT4mfH
K+Ep4sF0RORBo4x6LVcIADEtKL3+FwZngEF+fvb3AenfoyfX5LlLnCpJ2V7k3oJi45+DeDnP6nnf
PF8D37/nTC43w+iN1jxGGr0V5jvp0Lqdyn16ej3avyXE1HO8KvkDLaUtiMqyGhkA4H8fsQXNu9+6
7dm9e3C2mLg7zaXT/ZHjl3QP4g7JKon6UY9R1zsk2yMDlQTpPRE5Txh8vxz2oA/HP+P5Lh+WOUAE
VZiNQOJHzw+rDvvv8Et7LYFKmi/yzkbO33yp6pvD4169V+K1WS1NhAFpqsKs+1NIl0McYsdptxvJ
2abFXRavKUbkcqYN/IX2NT2Jk9s4OdTqQdPZD4JBcf6FQ/R6eH7fCvAT5gqIL0Pj6dMmF65Z5W3a
qGz2DrA2nimuhQQEW16CL9dCkI8v7Nuzh8AQTKHsqUerdi70qGL1f9odk2sxkk7mPhMH4Bz5+P7K
ENwQNUIe2oiDHJFQkB+Vew6wHQhqkpDf6qP6Wrxpa1jJ92j/l7/jZuZcvLcdf3qlyRWpS0e1zm0O
BkJPg4uOOl9ltJdpE+yxdMXzppAfknaJOtUeYfsXbHWrRW24R5yHlBAFLUF7uEhv+5f02XxCGcDv
SUvw9ww0xKuQBUCexGWseZshKFX65fXhOrrq/XY13ElYEkOADRKEA9agoCBpr7E4vBZUeho0c7jK
ud1mT25mudJ624pZf4zQMKM5gXoUzh1I1Qn818x9poq9O/mupkLtpsmmpVnm9D5r4+PRynNDvXlX
CDlEt4FWgpp0+ZZ6temjMMrXzS2kqCApN93+woK9O8R+g4CNmH40kH6XGYodhIvu7udY+EXsiJPw
8d2mN2CSKXJ6knT1pgcbmJ+2h9P2lKwzY3fQGXyhgB7Da+YCIrLoy/K8rPvQYCQb+UW5NsiFKz/2
2vNSBirlybVnHFZacmuWz7kTIiAhI/oEiDF3ixd6qnm9zG7oB4yoZM3cJ9/VPp9+xyT7iXTpfK5l
Vb2Ri42deepxkb/RBqVWNfCXPPsRLHpBHBIYMtOjn73DYRlL8wWSsEmwUJKgwhQOPiX1/MG1Qq6g
/mI4B8cMuWV1plL7MvSafvXJZZtmaJTme3aEQERWfEc7xBKhtd7RM2BUW98yw4a589Jyi4ccQyJk
a4oQJVQjW1k1UhiL4viAt1MY+91cxv5lPDF9u8ndjN9nKzeFpt4c+fvxkcL/223RImistYFxBkKr
jGa9GC3N4LxV8LZfVpbQq97fzsJ5v0kFPy3r5K5u274/SEAybvSX4xYgD4Km9vZ0j8QgakQ7nhrW
QYsvD4IVCMw0C+UvX2muA/NNHv/pJSYX+TnGyE7XOCMiWlS6W7EugkOf445wxdBmJg5/0dUU31/V
DKHsaRsO44HPqVjUKIdGlWT1RrNWjGv3S3CyaRXkL/ZfgAg9AijU5YYgEmKbjkbVVZoE6ROGQjBJ
USLZzL3Qd2X6pxearMLJOiVxn/MBCGBeXXgKnqVeFkQ679HvGCi7qM0q2aXolf4cn76AV6ffYvLt
nYKNaOl8CwRfekI1amrCwty1EbpjCTBxQoqHJu2sDtx3d8SnHz3JSNraNNvzUWy9UITr0UW7+apf
ai8Vl1XhSti5zyy89t1u/7jwk7SkPOWSvpd7gjF8MmhVg+WO6K2VL9wNz3LrHu77xE3waUc8svT3
qKxdtxcNJaXEuO7y/EeyNkOK9iM6e45Xmzc/r8W7n8v0Hvv4epOU5aBobXUyavVGud3v2m77YrH8
iPn/UjGKej7iAwZOiSlCoDxGd8kvKqc6iLULQ75atCdirpD5OJRrXAKK2fLlm3Tq02pNchfHssZS
P4/ELOapQKWocNEe+S3EoejIe1Sx9qOzmmtRftec/fjY90TzQ9VUp2qsRmdWTH9hMoE7SClcwnYj
5lMC15tezTKcv6lePj1xctHJoxPr56YTiyAUfoQoab9CEA/xb8TTCEo3QjDGQh0Ts0psEJK/c9v0
vZPwwz5476x9+NFac470RFXEySA2XQnpHFFCiR7wXJo8d/7fUQYfniWlEubyOs9qWNfRy7zTRcKc
gzzdxi/N+ctOX0W/ft7oX5BTk6DzHqA/PLQ71HVWKDy0C4Dzap0wfIenQC2F5HtzmQeOJ8/Bime3
0iTSVWU1ZlpOvFGhbgRQV5or1Jzd1x56h2tTxi2GxzmQhj5zbN5T1w+/9BxpxbluCa+48CrX+g2d
c+3VxlEkOPsA3vJF+1fG4UYoLgrjcnGUxgtoMqq8QEY/NFkOSVicrMy/p97VhzC+clzYwNECme5F
hyPkC2P12lz192SB87X8t7n1h5j0nml9+AHGsR5jxeY4nMFlMnUN0DH7m9kLDGUj5alCtDzz69N9
Jt0oSMeOQPPhThWSArgfAR4ApPpC70JHRRRCnguY37WXPp3VScBUG7UplIo0j04D3dbq0nkqOhT0
SDY3Q5BfH+KwOv5vOyziUv7plE4iolU1ZZ9KZ/UmWeU79bxLh4vzRewJGRs90Et+N+Yrs+f1C+xn
cnbe77gPC5Lbg111A79ZeMqJ0qpkKrI4Q/IH69cMjGyXZU9LciE/CEluztMivmxOgQra87AaSn+A
3e2EYAOEsqOD5aKOl1kHDmcxjqDUCHAG3qJoI2HhSLgVdo0wRBrsBJ5RJO3uhPml6Y3MbhLP1O9w
YVqLf4HtaftU1YLowAybXswR5mTTXLSUWGuhb1YQsoV44FpNAO0bIeNUJDT3qB5qF2m9G5fiSThD
GOkSzoxhPxnJWjtuUtBqgkVkb8UwTlfZbhGMcBAFLjKqhddtOmxbiFbOKcjlgH6LpWxQK+iPe/B9
p2WrX7XNZVLdZ0MLtBDSR/04tyqq2Gg/7IV34OaHRRkNyazqUlSga1Poc0Ej1LIXBkGWFMQI7AEX
f+Arh52Lf3sSXebIOb3KyXZfXAH5weGGflOgnBa4F+KNN5PjfVsNfTjD2qQaivSm67ucSxTJGS32
dHd4GbBTDdod0ojZ+MY+IcsRxtWGkBkWQi7rw93x8T/6KXkgSUvs/+5nLoGZ0DilgFpGnMfxiYwC
y4QRaVLdJ4KA/g0lUL9nHHfd8xU94ZmPMXcNvNu1fFiqQ5VEWmXxMRBCOwj9EvuBWsvrb1DRAaoj
OqPzQP7vGmIfI5U2uXySNmqSXB1Ehq8E3SoLOjFfXheHu5FugOTX29GHab4PbhJzaTMrIajbQf7f
tAE/vcck6TabI6lFw0dPROxAMh7wtYMFD8jWM62Q2VTmu9bMx603ybjBgGeZkpi4ACqehVXCneId
/Hcxow4tdVQwHQtLC8T2ZxuAX1Ca00A5uRwaqspDcXi/uWDu04hGM45CbyQeQos0VkJlQeC0O2eL
ciVtFGRj51p+sy8xuSTOjXpWbREYSvl57B8z82+W31FNuhV4RLcxyN+f+9pVx0uMkDyzXEpIOhKm
Zs6aSFp/iE9T9cNR6eooP1FgMpp+oJoQiQ+ePv7QYZg62/2buRnftRg/HDGrM/uiyfjyop6HNC30
pYVcGike9uO+VWHXOlfI6nMPnQQ501LTKj6fRKJyyj17fEE5+YSjjrFKCSVVEnTdtabfZ9bVXr+B
qW1ZFzGQrEvmQW/jcavzZmgnPRyk+5geFlRZA7SRky3RNDqG6M6nyVqRloO+ylzkYWI0htSF80dj
lNduED8FGKhdz6ya6EP8tGrizz98x/7UK51TkTzqYdb44HAENRxhpxyoaFgCn8VWt5tFN899SPHn
H56apV0lqTIhonkVvVv5HuluieYtomOX+bW+AVw9sz3fo99PP3QSHftaaWpT5YdaSCwE2DAyhE8f
HMTaV0I/G39uL0eeCzA6jVIk+VM3v28vqI7lv3t2MrqBnskYFti+J63Kq/9F2jX3USZxcxy7DO3T
9w6NeQziMRD9GYAAABlEWh5ET5jyGZ4908icu630SfxM8rxO0gPxM1shSC69aiBxmBt6lu1a63dj
5dmTNPvMSeDM+7F1jIJC6f837xfIaoqal7wRmhUj6ee5MumLR9okVr+Thz/suVIfbaNxWvUmf4Pl
C1DlEiOIeIH8fabdjwi0vRngoa4h+Ow9ZYX2dSZy03pR41dqletCeqZ3TxP3fcLQNmNg6qvisESM
rAgPc2qsc2XHlIpYZurZ6UUKkb4J+ZysBXsP5/tAPwLKOTmef1RWsezLy3Y5d1bm2mbGpD+RSGre
SSKUn4DPuqIlgm6EL+vIdhX+IdjP/dq5buk7uObD2nRS1JtNwxWWMA/dFfDKInOTAo3FDEFUGJKL
9piON7m5SyA+gHy47IBWYlYVXUHKxMLkXnbuZrfMzJX2jnv/8Fq0b8+HRPQQ8mTlKJiU3vxn0qT9
7pavrYeV2ZWhLxF6iPqwUV0LlnP4Gv9Cux8RbDBIa7RGQWSkryhZB/njTOieiRfGJIjKWlHp+f69
w4FMLsrAA7Js2JqYd0NQXe5rEjyYeXOZ/lw3x5gEUjvu0i5LeWyJCgjBGwWZwzqF05OySK2H3aeF
rttsljeTyhuT6HhO1KFLCh6LY4loqCZnIaPcL7PfiiFmQPibvaJTrnBLznxnee5DTwKkVLZJ37ai
8oLY2SEjZTjVKg9PfqOj7ruMsQPN1j1omwPmQiLl08ur3NyeRATlwsBq7bzfSPqVUIJulnuMF1fW
4/CrwcYCMdIBtYFFf1oKOTQRAocnC5+R2jXtla65w7MBQvga/SrKpuMzrRrX8pNf58OvZtgq2Lcf
HBpq/KcUtqM/3CYdUtmVZ0aXuDjoBIvIs3zErhS34nLD0PgMm3ttCpdhFPhfaHQip40ew3LYh1Ib
NOJvROhd9/YxtOdfCjayUHqG0nRtJKvtRLgjxLNePXP3wbtu0YeTZpXROFoDt/PJp6gvIMtEQVeJ
dNr25Fc1kKBiJr7kzUnSzRVNxiR5hg6zxzOJtdXDo+HDBuj2OA5kQQVMdwuOn9bGsXrVz4+9tTmN
DB/R7MH4YTHM9g5nmsJTQlGxb5NRFm9S7i/G+u4sr+rh3ojxCdgIExHI8E8IJirHYF/QZiHoIfd8
xHZ6dr/PnLQpnyhSYtnSDLLc6P64jdbOY34TXTuIE6Z3x935SkCJ/q9p6Ls264f1lw9ZCYXyP+sf
e6hz6P7pAmArava5d0Ip1cONOpk72TOVozlJfk8nOo9ZQxby/0g7r+W4kWxdPxEi4M0tXFmSRW9u
ECQlwRe8q6c/H7Rj76HQHGHizF1Hq1tZSCRWLvMbaK6d19NuP9QndKdnzv9sgMCXqzwBm/gPivXv
oH5fq2R9Eb0VTVDCnoridpyButtRucNWEV/6Gqce6NOxRzSpRCehgLR8XEORcKqZFWS+8Us86oy4
t7gBYgJt4xG4EzKUEp0zdk3YZ4co4pjvzRtcMMwRx3aXhn5XXWP9WT7EW/lRO0JugJ+X+8glIwco
QBwsHDV0WphT7wISlKBU39HwgVYnpbN0C94Bje4VoDtMu79sUAzHIgE3wnrcQ/FNn637oPiJKoz6
1N9XV+njlJAsuF16XcHB5WvR3CD5kcIPV1VUxv0g3dQ3FVLVhlPgNbClR1LvLL+8V47QYkXpZpB2
JqVPzqVZO+eT/B5rt6Lp9qoTib6+j7dD5TfYcO8RGgXvAz/Eq3DbtOsj9kledK9t+SVkEvZL8dy6
o6u4TNvSA/4+Ou4xIcjyz+Ql2DfSznqBcc9/yGgQXf4OaZ/8iEGqIdzUMfMBPy8dpO9NnKxeCtFB
GkGhfWhPGuSig2XeYdaowELb9tJ1enbj8z1W9DLOTuATPHPEaHk3lIew/xiKAGN7g0ahfWkcVOX1
k/pjMB7l5DhhrVqSQrS054fsUek/GvOTWF2KjvazH7G+eMDd1xasl6K9HYe7HhGdKTpkhpMF3Hn5
Y1hkroXESoGozU0XYvZp2pIYuEHwkcUvZf0zlA2wkOB7LnZpvfD3ig9FtRW7gwqDMyi3ZXCUnyNu
MgzHbptnclkA7yt36FpMWSQNemAYMRSgOb439Sd2ott0Q5PkPUl3HVC1p1lwfr2kWssr9UXSYE26
Xihz877xiOlJsBnEW+Wk2EHu/XbXUvoTIvOzEiBejZ62H2fAjDzOOvizDD8KrGu59bfAjC/dKn2R
TLSTlmZaPU8bNwxnKD230+OcO6GO4ynvyLgdENlDW0Fj0rJtnhVt7VXMQe2fhbAlzdHHMkVzsSdF
Eva9NtVM42mvbyJyFqd6pE9OV3a2fsXP3F/DyvybaeO/1lw8dJpVUZkl1e8hym64+p9ccWAMJ+I4
vnLUvs/W/rXWorSURV2KrZo2aPbS0hkKDwj9FhvcBufaEpQ8EWWz+oDfn+9/LbpII4qwEkpRpR11
/gTl029mBivZHiCHzocOefHQSqSqWVc5/DeZ0/+tbC1gcF3ed0NXtjzuxLxPRq0bx+Df1C3gftxo
JCzQztbQl6vLLkrE3hIGdUIC6lbcCy8o4WHLsAkF1BzNlxltLH78FwiBfz3sogEXlkIejhKpSUKH
LNzM4DAQ+RJIkvaCVAK2vfNnY72udvRX3u9SUb8OW0sNMvITYdsjw8hl8ntEdWKmZdmyn20TKIEw
31fO8vczn3897yJJCFOl66qMPhlh80mwC7wf6OHbw9UMXop3En4KOdFCRe0EtAgz35X15+/yL7HC
WoTt8yQ37bkkWMEa3QWbC4SLeA9Zblt6wpVMDkLP8qY7aGuJ2dp2L2LUEM4A77k/ODgZ7oy2xIUx
HtDCNBjyYeA103HRjv2vT/UiTtEgijTD4DXroHZQnNrjtgha3+dKBGJ89uBRcU1h27Wyz2vPu4hZ
xhjnYRgx5x2cwgQiQVrEzcC05OdcoI0ewpxI7fwnDrorL3gRt4KqSaeho6oOMO3eRx26KRF3YcRw
dJMU3jqi/t8MCv/3SEviIl7lqiDrXcZVIO4vCAjZ3MM6Q31Ex5HQvzF3Fw0Rjs354lTknfShZ+GT
h8nJKye4ygM3fMFmLHz5rwOptORoYt0kFUPZybdx4MHln3EqqEKZgBIdzFUQsb9CnHi72vv6JpJy
oAxJNyxNBF4sLmJaHcoXS1Qa42SO9iBtkNM9O8r2UuGevLmA1SAL19ApXB/z/7Pg/HPhOVH4UnO1
o5gkWZoZpw7qN5I5VvmiafNdOZ6ZVXngL5rdMN5z+pDuf0apW5XBrKm7/48o9+cPWUQ5jWGAaBq5
caovJ8wJ5Ve5uytmCR+rwIvVj6ECVx+9/AATU7oBjzalD/dTfLPyDf4z1v75KxaxTrCM4JwlbAf+
VzAoy0NTnTAhNd1p2ImFHwkvHQIX3bE7qcgIe0X9fB5u9chf+Rn/TF/+/BmL0BcGXT4UY22cwmRL
T0I6oVSQ+dO4vzBI9AJzh/JY4vUgaLd/X1kz/54ZSsuTKE65MV5CPs1kV+l29ZTs1Aw9j+0BvoiL
HR92axLwXDe8ExGFrq64jmKvPiTuGxSYi5u8WM8IQfgCwASfqgo5P9v8JXsl+vLAjnbR63gvmy4m
aFR5wUimctk2bzhRKnNFSF14pnhsYgrYaaMnT/2zWdoQaTTxAwqwOW4QaOB+9+otwyKtgxyO2JQl
bS5Qqc9gT6ynbDoa5sMlK9wKqxrSoLSyscqbNMnOrIdzDGLGP3fYOwh3Kna9YYXAG1pWxXur0dQo
39PgadQ2ivJuoqMk6W/00c7UUt21Lk7gdE+TSLX4rg0/88GrUO0fkChE2xcLA6X3VfEla55NcFVg
QEDmdJorh2hxFHcUwcWjfmLGdJ/c1KUrkeyj+840gdkgpqDsBP69Chf6bRztEVbv682EGIW2AYtV
I/VB66PyShnJYBsFaIbLOYCOS+JI0oc6vAba9QgvlL/hWfoI0430EWB+i3y4/gzYO2zfDP1KQmTJ
CDomlZsM4Iv+ygZNld2ZngDtmQE9Mkg1XlK2pezyyr4rD5EfwLv+0R7SwqmfKRRbZF1JPz4Lyb1Y
z+H4fLbLyw4WoSye5PQY4KcM7aNxs2yHOm6Ljbnbb8qNotKDzvC0nZxL7pubZp9t8sprf6raDgnQ
m6h3sbPZpupOPGjDLAhPPxMKb+0an5OHqkf3Fv2Ye5X55gHpVX90MV2jITpjgCqurPCQHa2XZh9f
zz5sxROykTCmac++y6SHF3/Ym5i6Ir2wLWxaPNh8uOiWXG4ulq3N0nu1hDKVuNevRmMT4nV88dVr
PXEQ9btunRGPtSttN5vuJY61xeym3SRgF3/nH3jx8hqupcrmYj7fTryW8FgwdsZtaQfCg5NgwvPp
b8fHcg85zRFexdbW4YGgNI7iF7qK9UZJ3egW1w1vmqF2Xug09wilGQDvtuwDdrYBQfAowD77GTiF
V90IrvwBpSGUbOtU78Ut/yC41RbwG2a0beEUqYOb+vgTayKUDPilhYNRJ9kSKlZ4DfhAnlsS9NCZ
LWM07PhczIWBSkU/B8tv+WV8icmNCUFx0xdOJdr5TWZ5erEb3+RtEu3VwJ3K/XRI9k4Q0KD6LYE1
sxnPV7LsDTvZlnuODihhZQAIFSdgrTZauG3zD/ZN/xDgSjjBHVQixCx3xk4RtvHNhdO4ncCHnLIU
YaffDUbcIVpHJar8HAJ3pDdyw/ajzIFtKnot/PMgIotmdyIurk5f+OGMoNfN2xwlFEzOdMkRhYOV
uF1Dc8qd9wTXpmkTXKBfN/wh4ufaxtSuVIygc3vofRFjw3mzcBtOpo0m2OercdhZyIwewxv+MO3h
sRMUtGuh96LRaRlXN4eElg6S2/J4zBztVUoO5+JOANAa7tXzrrugnTmq1335qNGpxbhxLB+j4QEX
UWtnQrt9UyUPtZhL7+UZZs8vOVy28ci/bGBxC3f8SP5Noe4wI5D6rWj67fAwFj6Dlw1yxDgvgFFz
xg12xMw9BoeDq+E6NjzwdyalnxLxGAd1p9niDsndt0C/GYOjGnu5X0NMZK4JFaCzRXMvZIekp8e6
erfP2cu/ryAkcZFkCHo6NEZORt2+8DFezzC96GmWtUNdzV+Vwvrn5TmzLv6VXC4yiSGug6xUyKOx
cuxoUvrmz8zH3sW80e1gltDkFG3CNXsJab6T//aQi9ThXJ7FUdUohtWrFvsQJ0EHTffmcQ4zMQKf
k4AOKR0U0tZBKd/kj38+8yJhaLI2z4qWGs24l3NoXsj/f8yoOm2PaimCB1i4rs4Av91nXBVIVUxJ
kZZSqoJSB9rFpA6ftINZ+yLKV0jzh+glT24ZXmFiSfLOXFxb7V59W5F+WXnxtKkpJmKakqVHO6L2
vjwV+8s22MWITymb6C7ZovR92x3WTAa/n8d/WXdRGZ7FWDxPCev2vo7qRrw9++h+glytvd6rdgoO
4ww9d6uNh2+/ny/rLipDTEy7Sk5nHMDkISiuYwpDhi7GmxQpc0c25wCxOgFae72LqjAVhVCoG7pZ
neEIAG/39QwB8CW45DnuHRYY3k33sRYrvi8N//Wsy1aWLBRm2s3PCsIY9qoXIEhbIgqsQhiauo9+
QCbGvxj7imZTAmJHl59C1cuE5/PZw7X6Up4y6JZqeIr1x1TbjSoypOWqg9a3WfKXX7nofGnVNHZB
xK8UezfboeIGnwEXPGykacZsRLd9Kx1ztSxYOffWokqcsjxu0zOvpPVJy/fF3bCRtuGecfJGv2mO
mLb6+f1wqFaKgu+jy5enXcRvWQrl+KLypbfILHqWHR7SvelqV3LmlO+6n+wt1ziuFCLfPCuEOVnD
nkWbybaLHc5wJqqqYhRvLay+NV+5Qb60aW3hED2MbrDPwYIb1/njcNUfEflCKIPJE+lg5A4CLYTm
FrIHErA4c8Se1D/VEM4QxDspcHIdGRgVmkGclxmDnDBTa5AZcpvLdUPqAlXcq5FK7cj23ZDh/UsS
bsOPvz/ed6zxPx5v8Sq7C6KaZiSLt/psCwxIYCOTFVJwo27+g0GVBcKBYmXC3gL7pcrVQ480W6zd
Adw/padhg+JVe+x+mdT54yoN6zu8wx8/cPHOK0MssrQQxdsayxHU6G0dQJyw6UVXx7byxAAM34+i
vs4NH+Q98n/Zw/iCxZdDp105WrkjqccupFw46j+HN038DMt5uqajBUQFEfKFOkV8m+F9gxP32bHQ
D0QY911xxZ8dWdDc5kxhmb/QAkNSIb6GCkw3yAuvmZVcmfvml4hsruwmsZe2n8krNw+YW/kxlt+4
e1PMYmoc/Kgf5CfjgJY5Bc2IfyiiuFexp4AbwXo6ulFp25oWXR4Nf4IS5eaRo5Cgbx87fYNZMFz+
+YdpT6Fip81Gj/1Bu6rS21o6aMH2vIri/SbQ/7Hpi9SlSKo8LQwO/UwnnoEbYEGuKGt9Ult/Tdbm
OzTkH6stM5aiDKVC4BVf2g1iOpDt2lOMeAfyBecn/IQkpNG0GzH/lOo9NEVDgLZ+wr8073eX5DZB
eYLuaHZEFGDUZhPpgloAtQAForEbTMe8pa7ObkV9L3S7TNj8/Qv6Lij98esXSUAURy3ybexV8Cj/
Kk/pXn5FQa9+VpF4Uv0aTUBfze2/L/oPxwvwg38susgALEnMJWzTxdsR9zbxp1g4OoPC9/FmyinL
qfsUu/HCLQddHOne4ss0vKaDrd1lpH3PGIGnh+7RfLUc5dbYZ9Yhr/f1Za+ToOerzp3K2mlapA2m
PorWYLJD5mMLjLRDaXKrvo2JrYz79Bn5yZh59Pije7TuesO+lBvaCaVEiW5HvwzwRJILVVW0bPV+
9ntVt1QiU+GuhsJvAHZ/7Oki0VAHoTXadBK5XWbVwcwNXLW0+2cLLxnwXUgNO9pbfhy9guE/OCmn
TVxxwrHR+/vL/X19LjL4rz9kKaGQBUEbigoxWcYMLbOuBGTiQgBuEedqkl7F7L4I7sEkBt2dKSEK
eReLnjkwDAi5j9mnzPo8A1uZleosfNKy5pBS8IWt2xlb5byB7HJOfjHNr2IUvRCnvQ6n+1J+Lcun
PgHGuY3Lm0LYY5DWgQapKYfHDbr11bBTztsehU80g/p7U8cWfDoh3FAW17HxoeBJIR3rCVk4X/5h
VX5Al+fQb39DV34lB2kP5+aAIb1jAYoXW6+Mbk0wAp1XdIhvvrSDpyUoUNrgODSuFTNGQFkG5aVj
GtZtx3jlu/1u9v3HLi8u9qTXxTbMFJFxluRfWkf/Nb13d7NYW+8k19aGmzhBH5wK3XK1h8hbxx3/
ZvwsX7RsijLG2AoD8GXlMjSKWAYpMID4soN7S3ZbaP7lU3lItY21TR7EdxhloO4jVxXQLM4DUk1a
Ag1S692nJt6H4l6TPpVLbMf9DR+YHQ6FnZ81X8Y4gv9RGQOvaOiomQ8iFX4Y/LJictniMZEeTfm6
6m7z6FEenhVY/lZ0JdN/yWmPWb0vF6i02EHnn/vXRL2Wr/Hq9nJPlH20OcxkkzAWekSt9gGjsBjY
F5qcNEi4rVr+m70hXPXNDu+aDCk41ITVXYUaqXCo4ydEgfGEquV7ZQT/YEd7vO6jCsY9UOvYTpCe
jO/F0hP5taYzYNHzw0hsGhAj50TdGFbi1aCEkCE9q6jL29bDVkAd92OqNlPgmtZDR5eRPl0D1f2u
lG6AqbTRCz5MdkeHYUx3kfqgSQwvg0dJuVXDA37FIW2sDKdBV1zzkvmuUDO+vuDF3VDHoDUvZi/e
In+/i07VXXmDtKqR42ZnqzAIZ3/d8+35J42n6PHvUeQ7Js4fay+uiGAU6kCfOFytn76nd+iWgL78
OCMLE2+Cbe01xwkRSvWZBuj5cc0O45suBOW4bnKw0avC+X1xp4uYQYXtOBqnc+jJ+9nAByPm8nk6
IWiJDJds68/pzbpx9jdM6z/XXex4ZE1Kn3Ssi/Khh/gakpPnj08oC2jkDR9r1YHyjcTRn+stdlmR
+uLclxfjNOzD9+mXUNjxAXz8udwODB/wMnxSCHW7AFiwGx/UnwVZ5k2zQaxHp2//yDAhdcBCpU6P
EEpxzLlYdMcSDlWS2GgQRwXUOfFn9aiCCZzd9SCbHkYSRbBw2rOMvj2kH+dGer5Mx2K04zfrDseG
8DFI7ItoD9Nm0txpdgFDHGx2JAHDqmP/x0ggJy+QAHvZGAa4wICrqxpm3PNlh9A58IX00DMAMUJ7
/OiGqxR7Emrd9MIU4KEGVKZukfwTzx8aocL0MC443yTUAdC14QOrN1w3NMnvZnMF+ZQ+wj+jKs3f
jANTVj9AD49rNYy2+k68wczmQ3keHpNPxe9+zY9omscxv5r1dXAovBZv6g+epjT2l+YeioRKqxph
JfTZS7+ahzCtLX9ON/NfeUgfGbJUM3E83MMy1+NN4jdXyIu4+j54K8zr+Frxh7v4TJJd7RliMOqQ
oNiIdnobJb6YnqZob+VXBqLaFxeXe50N1tw28Ksrsn+u1PqmuUNRL72DTLhJr4q3s9s0tiIQ5mbB
6+h8i79ZpXEJvhWQfG02pX9WPvLbstmIg5feMsW9bOPqPRh2KQLUhSNTGaIY9xPEXZp+ss8VnJ7+
dGkPA2l3MyvGvjXii4X9a7GbHaqtqsWcCDOUrTDhCwNBaC9Kh7H0suiVQ2SqCOk8B0x9wDnajIzy
jeGJn5nyKnC36EwLNEerjvpz/Wgkn23yKbzShq/agywchOKd9ruuvaU9FRKqn6CxxLs6vbbUylaS
pwTgUh3eZ7hqjJlhR7Df5RB8WMmSDKlywzaiX1WibavBl9BQFj/JRUVjryKAqjNeOFzQyFTtkM8C
GTQAxDT/Gfz0GEa4pvJey9lOStEnYL7qm6Srl/yjkT1LhDWJEDdmD4nhika9YbbR5Vf04XNdmVv8
+X0SA4kYCzvLngrGJSoDjxddeaRln+ZXsNVYPh7wHOAYD9tCvBthV1s+Df4Rf2/wowOuz4Z84F/Q
3Q7Go+5l8Dlu6zUppN/MgD+v/D/jxSIXVs3KzNuGiepFmmc+4fV0WyPHJP8KJjv5kcXe2drheDt/
tO2N4Uvs9C4FeDl6sL+Mj1S1ZzYUlkxRSHXqnKOrNneNW+22LZ4u5r2M94pha1dSbYen/FSczK15
yKJdt+N65qy8ngvn7CE5rtwrYEfuenS13JWL558Nuz8fcZFHJ6VQ6UpNCO724j69gwcLYqVx7sDt
Ik74zgHQ79bYMWv3zVIlwEg1Qe6b+b6Rn8w9kS0Ctoyo7U3y0bz0T/OZt/s3qWOUVI8rqeQ3ohd/
PPGSDS+es7jW6sk4qbqrBfu0fuKhQTHS9HfK2h6V99Q4oQVGBFAwrAJhjMgdRUb0GuCemaY/MAWY
UXKonzkmxCYXrqOmHBiLFJ194TDMEKPS9Bihnd+MbJfW+6REqavQr9YG79+kLH8+y6IhBDQ2P5sF
Gzndpk/aJ8GOL7DykL8O+x1WS/h90qwofBWbmYAPfu30zBfmXz6QJUteU2m6pkXFXm6aWScMJUPt
fnyAdYBglfOJ1e7FwfTQvBxjvuyVN/kNNvTPp180PpRR7s910hon6Sbp7fJHuid0QbDoHOK1L6/O
LuY06G9Pu0iTctWwBHAuxglSV7lrFS6dN8I+FPXeS6ofY3eHcD8vwA2alRbCN/nhn4+6yJTGcTIL
MyJzSX91pnPWPBSikVxKx52l7sr+FPwI7jFLzx0ujSo8DQqgwiut9/rVHt+3m/C/oCPZWuIZJ7WN
Ky1mE+rQbcIrBhrxleqgoDcW26TzOYHKUxrgjo0e2P/fG/iy+OKNV61lnAUFvA8qxz1eF+ahxuQK
93UqGluutpHmY14RMjn2ItgCzkqwXHv2xQGw0guKAQPPjtc9/nYb833GcmoMicHaQXBAZNBGoHVV
KH1t3cXbN8TK0JqQx56F0hE/gYPsob2YO5OA5zzeFhhKoErUndd6+PNf/I8T/2W/FwlzJJR1dGm5
AAcnafemeIXJTAUlgqWNs2udcWyWsq02O+cY+F2u7fe34eXL8ov7F7GxQUc7c15+oELAvlhvfAP9
PeX6U7psJScTPf05p+Yv1p587lT/7ckX96Lai6Ih171xErklAJU8iF4FfnfbSL4sH0GoTFf/AZLw
rw8Mom8JcTTKKLYKEH3K8BwVr0ZwY0rbzI3bt6jYTsrpQu7sptZHKF8DKZx+YP4RrD35txnB/246
v2HRarEuhl7LRskHTlkOgXiWo3ZoI/Xw22t2Ahq75a4Px/561Fh2cdTCRkL8A+2TU1H7RbafPEBa
5OsUKZQZdO0xM9ooJi0etdgZyTpL9J99TyLsl8denLUsNzKrN87GSZb2g3TV4v8Tbs+anSS7pDuC
SpIoL7yq8/+bmMJzLw5a39aTJSU8t2BsOg55eaHvhqDb9IIMh4Z2wFgdZmJ5Nq6JLq/s+FKg3siG
yZAkPm51k9PK7cOD7hiWT02iiY6FgSv59nV19tvq8XzZh25veCvPvnLUfl/wX3Ckepsml1Yt5vq/
a484D4GZm6UUMsvtaUQdZbsR3elgCbv/cuFF3lS157zVp45HFzeNeCUXswwssDrTn9pNj1f39lJg
GoSAnrI6rvlrMFfE302RLw8tCVXfTSlri+b93CbA9uJyLBwFlTDwQDvotraQXQOiWr26V6LL7+HI
l5Vl9VJFSsd2E82FfYDuGYW/TlnOymOynRWsgPXUTlseMSVdC+Zrzz3/+ZfV68KqRCkkVxxmgDxh
1FP1uZrHEUv1AOjadPegyG7kyV1522sHff7zLyv3l1Zopuz3MUvFXb07062xi2iPsFG7waTXG2JP
5l1H6fVqhrwSVn5n8F/WtoKhmGnCxilOdkG2h68tOLJ0MJiOouCOT8cp20yrrcy1vV4Es9FskGEb
2OvWLdt90X6Ehg8qFPdMwFOOcD61lxuj2CAJkWLttbbfa5/1IqQp5xbli5I0aVZzn2LaYNJzu82R
UUUZEJQukFlfWjW8nZ/p397YirgU4zSGToiDhgCubsTLjak8mOkuBmgB/s3vegYfT8p0I/q4I6fE
NM2tQPABTV71r1g5bb9HGV/eeD7pjdbkv58ex53msjURPsT12At1J0qcvKUzBxv8bHlyCcgP172V
4/7dy1dEIFaaLEuauBQ4KsW4T6Yzxx0NPnMXBPeqk4Q4WmL3U4mHYDiMntritnu0duvf2trii8h6
TuNOLDRwxMQYmovO8DZX91mLEiuycoFNC/0NsOEaOfLbSvjrQ8/53Jdd58g1YyCCwTdHLxavxL5z
eP808jL6Cv7Ynhr1s9b8pDwUIF/6Q51uApCSa0Huu5f/9WfMn8aXnyEIfV5pekSdBkwk8Ivip+TX
zUNz2bcANKPUPmJoVef3ihNGbxLtx9WA893H9/UXLMJsqOPlYZpzPtHsLzS1t7Q+aeK4RbAHp+yI
stMC4FzN1b+RQzDEr+sugmwjy/F0vpC6wglpkVsUMJ26uGA2kOPsfrbPSIrVOdI4dF5n9qbdV6RT
TeKse5msHcFFJlkFmXBpp9A4IfcIHsfBOLjbVClSTJU7KE78P8EeaO9/vfeLsHuJkkJsmnnv9V0f
bi4uLN1L+ZsjnAfbXKFuiCaHDuZqI+i7cuXr7i9Cbqa0UtdfeOYSDspGhYOP8IMu/1ZFMmW+OlFy
1vovv6U1lhH3y6JLpaG+C2Q9FQ39dAHqXe8q4JwMI6xruf5szY8oBCUMTBsU0FmFhp6+qeV1Pj3K
8bYdTmrpd3VkV71ilww4YuPEl4PmIYBpjImKU7kV8SAr3M4XNjlZgYJ1cITxnGtCbakfm+KtO5eO
Fu2s7Cltr7QQUaURTvqrZByqs+Bl2PXocmTHyMKixcDoLuIblNBD8FZjz8rmL0WPJC3u24v2O68a
vPMJ9xLNzRlMW7eSM0WAWafVOLO25CLMSmGcR3qZzMmU6Ejp0QigGwreCPcpeh+9tKZtXFT3KzfL
d8nM1xc+/6ov0c04x1OrtazaugkOD8jPIdijzdljvtH1O3yksChbw+ysRZalWlE0jFUa6lzs3QRq
YiOm2yq4TqKNgAI0ViimZyQOuhExbQg809p9Bsq1gda7n9Qtc5H/eu8XERY3Rq2JJWu+4kp8Yze4
e9Zovm3yOXmfzK30c9oO+VrJshLVlipGuRxmbXNm7836Q93n+bbPHy6HlDziGYHo+rZGB0HGlfU/
cGtauVK0RUA1OyWupZ67FaU/6DPTTy50Gl14zMt+gzVXIdrj69+P2jeI3j+uk6WsTywkgtqOBLTp
lttERMSE5vLM+xKoTySHIaXlpew341Jsa/30XvtFA3IWDJYcVDOvAh36zt9/07dN2K/HfxFk+yqT
qgtuLqdz8yLHz6XyK9N+xsY1Q9/zXZqcUILQcMZ9bYdHoYaMVt/06FtRu5/7ldPwDRjlj+1ZSv5M
iiEgpMWgAjCncCWA1cqc1o0FQCcdXpTyjhPJOBdMEcytl4nfZYpPl+zqojxK1kOI6hd8Jtp5GFK5
IZJA1RE2yLiPg9dSfy6Q9a+hvq32T78rQL9s4D/guZFqWeJcDI2pH0VgxTDZvlKsXVl7uQYTxQeR
VBcnGLzitZHvL5bXAYNwV17jype0VAxKgmxIy5gcrZichg6L15kuJLgowoAQMStPRRsaj2aP0rTf
ru7B2urLGBr3uRXIHOzBEW6SH/p75uamJ742cNU5zZfHBhXYZLNKB1hbd5GZVqEhdblFL7UB907x
D3xWBDcA5Ku+7EbPOkPWxfoPptHqhq/ED33+aV+ujUuVZcE4t7gGB8Eelp5na2gB2OfJa3bkBqkf
uvVqo2XljlxKuESSoLVCRCE2Y8aYH3M/Snc1OtItJFzLTZ9XztXaYy7CZN+2iahNZMCBdRpa5HYO
teIpM/zD0QOfr00oDoUFO5Neubd2K/2u6v6SjOnL3DNPcz2LhvlpZ7234yQicwSlZ8Z4hDjJI6De
Mb9krKxsVWhuwBiQBoPypmwvIJe78SH0QkbsxPUuc6TGL6ZD6GTxPvTTD/ABXXIXZjfd8KSFCEeA
XRD+A2L52itbRNim7KvLkNAbKwJYWEyWZiS+ThuBweoBDfJxG3mrx/PbqCTJliRJlqaoyw5s14xK
cz5zPBumtyomwOf6qkFaHqMlgqiwreWbYXiOtU+MbqIc0iBN6NCP1tLp70vYf/2OZT+2jQK9NFLy
nACYI0YQuPTCEMFwKXKr1o3OB7wp1V8iuPPf055mtU/2bYj48gMWnf9ELvJGkEz9VP0OjBLccfdC
ZvPz/+Ii5E+BBiFxcfUtfJtbfll8kdGagak35cT5nWc9wJqat1m8s4Y0xOmEPLtZ+VrXHnYRh+us
bMtmHp1XNaqQ52AzS31RqgGRxCoM3TK4SuC24tVwKItrSy9CsRzjv2gODHP1aRcVN4kKCa6XCcdu
oBW20W8aJ8PbCRBV/VxD6airfQW64CrdnH/h3DvYHWrLIqTYCPPWLgywvnob85c4+zTR7ObkCpsh
+zCTQzy+iopfjF6AnmSNS1PS3k/9VQ8RKru+lDuo6BWksNDp8XCBwxDO9PfJ8Czrocg+68CXy+OU
bpCnjkANabs83BWae4ns6WcCXv7VwqGUFIMWVoq8rNbaRomgpLLRYLHaabSf0LCEZHiqTICs6Wff
X6f6dYyH7CHWaD1r/I+9zv8Y+0I3ukJd2xZ2q9X4mvZuoPq8k2N8K4CIpXLP3844o7aN01xVj/UF
RJkjA1LZJDfVrRkiYKTdzxYx8zNsTFd4DipHKmxd8PTaPlu2FQIucrOTtkXg7mkm/qRb5RDupcNQ
+lHrBDv17GtX2iY/mkczw3LlqNS+8GYw5zsKV4Vss8/VxY/6O8TSRO2Yhu6IHmfmtZeN2R4m3NHQ
SLfUezl4jcJdpeo3Os0/K/4xDtsmfi3aQ88cyyrfM3YlqeDoALxLY1Dbgrq9iOlDHB7PcWznarsP
pdFDuBKaCXKCIFCFs34852xuRL4LIbe+pNtwEJwRQYleYTLqioCE6TIiszuszYlW4uNvWdcv1/eg
1lF4qcg1RXGTkm1ne1722ZVlX50twIqMZGlXIUMqc7NO5RYR5FXy5nfNXeVLdFh0l6ymxflUIzqY
j9W75KIGCDNLZQ/hTJz90nCHCGuaaWs91CAL6XUwQXP+HjG+sdEg5/7yGxb3e9XH6BkZin5KkRTG
EASKDXP4EsYIlnC9X5YephAItRcHBUZn9BPMjXycNS+1V/Bj7EkFGA9ZrWy/qmn/bdvxy09bXP5S
FQ1if+EVVfkm1aACYGgPVM/tOpfb87OBMI2/MZN6yytHGhLlmiDm9/Xal1+wuLnFfrgw1CKmRcbu
Irnj5KNzDdi8/9FsakrFWz2/NzIn3MLcuqAFYwNNiuFyV4fhcmL6Qy8Bw9EnHUfJYWeWa9F+5XZZ
Dgfapq/KTOHdDQ7ykGhvb/Qdwu2yjVMkpIG1bOxbhNuXs7IcApxNcehEmdwzlx9U5VV1RLRx4X1Q
j6mIYao/K/mpFDwMR6ngN3n88Pez+i2y+uv6i9u0K+JSHlNyUXXaqsnWCDcoqhTO1HsdpDTzMZ0F
YZBOaCRvZeVvs+B/HQR5ca8qspmP7dwHLuMjEsf49OQeBQ5iOEhNYt7iNLPuBMyC1Tbc2sqLa5U1
k1yTGD1EAoHzWvI7aWfIXo+tp3E7GDtEiTB/Co4X4W41e5mP9z+y7y9PPV/5X2NkdlbMXiObELa4
d/0/0s5jR24kW8NPRIDebOnSlC9JJbMh5JreJE3SPP39mDN3lM2pqRBaQG9aAhRJMuLEMb+x/Qla
ty89Kze2v3JqlpcMevt9glSH+nH+KFxecP63Rl7KLGlmrPPooHO12wkMdYTeWjC5TXpYxQsVM0RK
x7chM/qC7y1IZi6B4erJixyef5SSsp+ppMsYqWoKe8393geKeoTLP1Ns0ZOyQsG6r5YKV298E/Ly
2enysjLXR5a+m17zLg5Q0/myINVg/cSS9vnt9S5F6ltfeBPgKlOxnJbX/CgfwXVn5S0g5II1/Vjd
pWB0ZqumffGzTPaN6jnmDmM0/LYVjNX80fzYoIQMBPNzeyNX5NAh+kQYWH2N0eX/wUvCd3i2XBh9
EdPJxC/zDwritM6+Km7JlGxmF4H1gbNb0sm2OEx9cHK+VFYI13X6nMrPSQl/dkJhJgHrCf9mPEhS
6xY7kej1K/zJv92BW+SuZCank7Vm6dmteXR6HmO1g32/QgcW+NB/ZeMzYi+i6P3fZL+/r7opTNos
bexIYVV11xyg+a60hDOEA3P1wBWh7S6x+Y0vfWFIXu3oyTyVZ90kgslAueO7VXpWuUvh7rUHLZzv
KUg/Jzg8SI9n6VFOb7PinYGPw+i260RReL4EUW0Lsa3tJlGikm7ziv0zEXfPL7QNYwpMF9rWhH5j
w/YXdU+Eb2ETTce5XmLNpkum6mGTfUlsvrBEBM8/qOdnXbuBQm3fZqcdIPZaDyxcvRsY6NXpZRq+
ycnNdH4wfyPaCPLACzv56tsU+qIrdsSvagsPXwVkqHPMkCGdeahi2WTgtO80b8ByYpWnoVKFRjt6
omaaKNu5MH6vfoaUmlUb1foafOqv/+L6YNP1rhpDqD3z+D5RC3e0Ajs+ojpWuMk+K0CAx740BKOF
18+hhsMG9GfBRvbwdqAStREuXtlXvy0GpWpZMYel91HBwC0P8QXMmpvb9tusubp7/kvxJIavzRG+
h+NrPwTrCwKztgnMzZjmkj1cLoS+fTK9eSX4pB6yD2b9sLppwRwVfZBXrCX+HiE20bkv4141BkaR
qOig0uBb0EKZwU3lgesXIQiEZRf6CaDoRLFJkFluzauUqOud+szjZoe29Ibd8lFC8L4voJOXPoQZ
UTB8hYD/t0fdwjviFvfGPmbvneAfGC7MXobscnwY7aAw7+rpidIcphdVo+4vyk5BdYPqm56Vw0A1
9Yf6MSfzU/0+JRnTfkaxq/yA3ALTu4XxfdegNnVaVaTe3haW4OTqm4x06YZTZS7QLlDpPGSfk4P0
YySiWRDmNPS4UHlT4h0DaxJEr8ctB2ov9Jmd9lLpxyYwbqJ6p/V7SPv+FJb2OtH/AH7LX2k1L91t
7AEFN0OnOMIjso4yrA3cG3M38qt9lXjx00oUVr/3iKJlsOvrT5CTKL/1n1ly030xv568i49UQ4Fu
4RP60U6C7gFyT+sxR3aGJ6ufBYnyK2Ief/+Om0S5liJ6jjj1PBa3dH1M534OzK/EscmrvoG4Rb3m
7BZ/mXy64bEMY6T/IB3StzXYWfH3QmzsK0giLx5mV4FDqx1pqRI2VsXlfnpZ9aBS4yPNR9+oUrc+
lAp9R7Xao+8vdml5lWt1VbFcaDtXq1d5LtXO+jqQbiGmGxitP5z36SGmxD7tyi/ZjzMcaaQt6D2E
FfJoo8vXRxnsvNrj6qM3kH/UbvNZ/gnVDGX/wVf+Wr5iVW/BwcohlHY7Qzn2SAHuLRzKTmevKVxp
R7rys+pqN/+GDFqBKZt71jwTwyAI2orgELziV/v3b75+gquH1Nu6yZWRh+x9yQYfMjyfYzI8f60S
sucJ2jEy7q2La+3a/ERoDtM9OHPraFd2nc+FN9HwS0T6pYKIrW8aG3mbSDjVcDRXrWg0Wjovp/m6
2joTw2K03URJjfpq0ESBSqHpbtrGFgOb9HMinySCZhcwzlfU1jUZmJ7zL5Mvlx/1Mah3tPz1myRF
kCUsqu+xDXzmr7R9mhfCakr9WLhvB6jXp7tXv2mT8EROqjf5QNrXwZ+a/A65LDCUOHkt+t4JqNrx
mx+/AtyzEN4c9kBKVKxUaCtWghv8ckP+VwJ69Us2xaQxToaaqwwCCqA82cczw/ZsgQDYFe4ZFOWp
7lz99HKnNx2c18lr68w7Y9kAw/aAnHl1rOiEhW38ZEjvbCvxMKt1kIXWLHwgAsdCS548bj69lxFV
nT7GzcMS6FBvoQX/Qzzc1aNsNryNz1AzmUBjFAtvj49NQQXjM/0zK49GRDtgMZ3JF4Mua3koB7fZ
nU4f00QRfdxXs+ir37HZ4pO6aEkHxv9RS7G1DdI9TGFy6QMqGHj/AiRYBatBkvhvb6rXsStX626S
IdUp6pMMr4Bb74wH420rPzJtQu/ubsa9HQEkLILTEPnUk2EH3HYm+pz3F7uiTPAKXo89Vz9lkyJJ
XXka9YwCVv8ie8374aiEtML6w4xKEuRjCKuFn/1lHyBCx3fm44CAUBG0dy1GUN8KGMWN4Ae9nrP9
+kHbnlycOpOtFoCUz+pttFM7V9Zuapwj71X1x2R7sp+HzXw09PvCi7I7wYd5taS8WnxTUja63ke5
QyGBiU4bRt0tNAAOfRw6EOZ92DZASZTjtAqrnKtdpRyALeKEwg0hZNyook9zCZdX14JsVUOGRYD5
2B3JxDL5MXtUA+1GVW8y223ALaLH2FrHnrysBrq/tt6n3o1VBDGQsrs5qTcOuuPT+KL0ZmieA8Vy
+4/ReQ+k4XRn6jDiXGAz07dVdMC4TxAt0Q8aukvRC9TBKfKRCpbhbXfJXiHDkO1AyR7mBDbdoUEK
GbmBeYfPDLJbzUP+tO4P5AgeUMDKtdA8fbD61U+ttY8yONPB73S3eTd/pUZ/HHbD4jo3zTuszh7Q
4DPM3Xg3fICfHkORtt0JwjugvUcTygOKZh8+DsNex5DM2jHYQrMsf299MWZYup7lqQ/Wh1zBhtpj
ch2eDvzWu+Fw/tJkP2M49jm2O3utRqvVhbeB7Y2trLqtgCmaL/gwmcX7qnhMcVqYeSItMPcWKku2
i8ppQ3cFIvnuhP5Uwdt6QDO3ljy5PjBo0cunVAtUJ2xHEkJzZWi41fg+5+VB1DC9NUsw7kYbgWgf
RKkCd+TkpsP9GTPWyx8y13E+x/qD3D+eOk/T3EUJ4dNXpmcufv8TPTaDCuUuSt2kc/vnCVP6d9mX
Ig+yn/o9bjrq3YrsQRAXyhNE2txFw4+CDjm9FxUlio+rBNTP+ZsyHlC4VX6eGozduxsuU+kWpQCG
2WUG9tytK7e03QKzJm1/Wv/67eP0etF5dZw2yezQmnY1JszQm+g4BCSRjDSxulsdGE3fnkLFvOlz
4B8rEhXMgbjhLgjwFz+fqyN0sqZGGxygRc2E/I3c3yqM6VFCUzIvK/BncnbIvq0yvqJ6TBTit+Ip
hVafe6MixKN9jhyTupPLYyXfg/1fZakoMlT2cmi0301ce72iCLThVv0d7831Dnsjbdg2gWdrKJey
iy9zOmu8qYajQXHkYwJ2mdNNjQeXDc/5ZZ3TNRNzukhEPHFEn2Fzz5aLdM4lfBoezQ9tv0vR3evc
88N5/pH3XzSDoRyCAqjlu/Zju192cQJiNMxM13iKa3f+3AczQbZFlJjtOrjKnXqbf8dMwqagfp4P
a2fR/oAhdhqW1aHVXPS3leD0bfxWv3OI4tYDWt7348juWhOz8qbFhjY7cZOs/8sf3qqzd/NOO8ZU
Vl+xQXuKH8kF0IpK17+UW/evko5I4ze3P3A7pxYACLbyHX8jMXq1bX51YDaJAbfP4mgIHIOpZFpH
J2tP0bv6YC5gbry1X1Eh5u0KGyXrLf/WJtlkAdlg2M1ckHlH+o1+5PMAsLFqvwFaeTNjH1EHwycb
iT7lQ3wKCCndN+GcRvATtj3kSooL+SyB+B5MBOEfsu6w+BbSjyBb1p3qBLCay/YgD7tRomGU92vf
Zv1EfxaztE0KkObFedBrZnStr4SF5hfdvl2hGGmQooFsQeq3YcjAtqbFSlP9j9+D+vdi0KwWeken
y0xyQjKPlZuHmOgQ9vYewxbaV+AbfL2AWY9Zr4N5p+gNCDahtonabeR0WmMC7J3bWwJ31nzGOjAP
ajWMdV+2cTP4vAROymZ04r0QTrv+629sxYvt8lXIbkdDbphZmY8F85BDjFflOiLx2zZkNMIGzEPR
kpYgRG7bx2VayHklkXKakFTqh7Y7ZOedRiiaQn0IB0oT9J/rEvOF4hhZvoloLLo/cZiqDFSOdb5v
DgNN1El9juKwjx6Sbq+FmRbowEks8FroZr1I0kNsuZTR8wpytO7Pnm5/SM9eNflq9RRJn7XTh46M
pQjbeofCWaE+fR7jneZJ9C2ckP9a892yQMeMqY7DRjl0EHdoEqm7Ln52+lvM+8rT3Wwf7NMTCn41
G7TxkLoX3WyvD5F/xahtl3tSrF7N4guAEjPn1VbFWPPiCpkjPhDWUb8zTxQk5tv2dWZV+slxLtRF
7dMFYCG7w/fFwwdhN4q6kq/Ps64ecROGx9QaTtK62rI8pqf7bNhH81GNj7X1ApeCfNY+tMhJJH9J
09ESTdNeR5Rcrb4JxmW3tINWGuZjo7608os6hHL60XgH+T9awGrsdEoRykMnmLzReJZSUEXBqf4g
m/uk/gFEyKJbFCzBSfPVfeHN/ePbEfJ1gs+v37ftbQPCz2HkcEk5c+tqKtXq/CjPewQtsRw+X3hN
OLfZEk24m1Q6lBJeNzemrzp3J/lRV3/a9d0goSp/fjyZPnpkZ/ljat30Ky9Q/VBAPUUWC87KMW4/
WSNWChAJcKtsV+8HJH49pXmKED7VdqfmuJj3ZvfU4Y933+7WtoybS7gT3NbnHy2m7LqoQPwfO8M0
DbyVZNO2t7dDnUhqp/FtljjA0xEVfjc/JnbYc0NPHOXVN20U0/debZOrv5bdXAp9E5k0CdcNWd+N
1Aj4RzBQ9jGddzsk+Xf2e8X4pFSPXAtLYMSk0sIz8fqt8OsnbG8FBIWLBXlVehZQOMegp+8b9MPj
ebVQ07wO0xV8JtDpEmuVv34l/Fp6TS+vroRoGBJN6Xl6XPr03fkWTcDYS3ddQQtX9p0Xcd/5f3Qh
fi25abZF7ZQV0lkBGWS4qHx7YwrRhD3LkMyrHTez/QxqOOFV1BsS7rBNb+y0oo6NitMVtbe69BGV
/jD+AqZv3lf1o7MzyQd2RiZmYYi22DZHl9tOtixeMgwEjm4gI01F6lXm9/1+8qQ2XPLjSkVop0Oz
g1rl3LwdVoSvfBN081qPlqTgwQdUPlZDYcXNVpQ86oJeVa45twe28TeKRNHO3sTbJdH7f5GTe780
MJoakJpY+xXWTNv0ZjZw0WEUxbwybEQsNtHXdjbSLpJ1iit5oDpj1BU4mHMDg4um3QiM1JN2Ecpi
IbzoyPHeftmW4JmdTRyTx3OaqpGMij0D2C4sGb+10PIXX21/RtPdmP1Uioeq+2xadGXKl0n5ePKy
VW3voYjWQZszYIJCqwOo41Q8KXN1S1tqbp6bZl8z1Pal2Z8nZJ/M7wNAFtN1CiYvGhwsGwVE+A8Y
enW+WrKf6HCm+Wcw1RPDjmkvmfyUGfFt3CBREJx+6sXd2Oz1xpdwEuouSC3+JS6//gWRMxe7nm9V
HhQIcJ4dvpPkMz1/+2W9Dtv7FX2dTfS10jiWzeFCkumkx6Jkjyggl5nGOF6OMCVggq+r/UyJvZzg
QwnX3oTdTFYiuZzpSNozavEftfSrFt/TdLQRvmR+bpkRGO3AUZ5guFrgstOHU/5J8Pyvl+//CYaX
8v4q/sZdamnSxMlk7rJipE/cOuxTtKmZSpnuEmCh+Ocx2NnE4Pg0z8l59RMs8SfirssaQkLCyQRe
XB4wcadfseuQOBa9c9Hh2IRgzSb26wbf29LJrD+do508eVlYMIJmIjUzJowpiIZD6530wzQcBK97
/aT/XQH9et2bSEz9Fc/VwHM7WpBWAZ6WCXzOEAlQLMb7gJ3mZ0CrBE99KeveWnYTf+MceetE58or
DtmPQQaMQr1Zle8VlOapJio0KSsMDxidqgykEfeXvO/24BYMz01/hXrNkG+b2zT+UkAzxxbNOmqn
21PKnFLYXlPWI/fWj93EbKMtFGs501EC2viIncs6GJVeJo+QcRNlYrzV+u/97/WcrQRXJcuRWUxr
d8K+b7pDus/Pt23+cDZ2UXVbYmE3fJVm7sl0vtEqBuGDtt+X6tdZCOFd995bP2QTuKvkXMmwP1Y6
0M7G1ybUztAd0IqFPJZB7C8lvOHU6kKeE8Mr344EjryJhGdNrTtlYnVHcdEEer/mROgdl5+UvyK3
9nsME8TTQtGimxC42E6WdREdkX7Acg8JamYSdJDtiuO4eAwEIPQnwiGdIB9xLq4mV1FP1ct/E8B6
LFPoPlh+g9gZdCBikKTu0+Ue8G5PD/s3chL17RjgXMhCV4vXBiO5xSAGTBBAT3eRiqUebZfoYaFz
u4+Q2st3Q32bRMBhhvZQYDQoPY7pc9y915NdZMD0hWEsbE69HRmpgNidVz+rswyjUtbk1HCld/ic
nH8AwuAWhGv+vf86H/pdLGzP/I+Gw//HQ0fexMN8gB1cZ9RcBa6gIWgO5DP2JvmAWx7OKN7JYuT0
6x2hX0tuYqHitFV7XjndPU1ADfXvECnuRd85Z7dCHIiNp+1Wy7kmfReHndA6VnTIN9FNVUcHiShY
/Zke9BjOtStcDuR4fYQKPc/3Q0LFBdd+lWypaZB194IrSHDktqRDeD1a6wyAfkA96PA6d02oKF7k
l/1uBY5LxbEIAB7N2p/dfeBA/r7BjMaqFWMGst50gXmcET4OEQCxocGhWeSeBmzRCpgjvuB5BeH9
ct1c7esh69IsVS5aHYmzG7PDkB5SCfcVeCla7zrPKAFHx1N+q67NtQ7QGCwJ0NWCnyE4XlsADEym
0rQbbjXl5K9uDWjUYM7rK3YoY4hA/hxXVEGFLQ52ohewboirF3BOEfHQBqq/qOGB78z6Reo+DcNz
bSP/Vy9HnG4dfZcP79Pobjy9j6OHcTiaiOJPDIuDt1+D+vbl7lwi89WPUVOpWk4rpSrO3pXKUxs9
yC9Zf+iWQPMb56nCN8l+cQgEQFq6/rgkd8rX3vLqbjcO92B785zSUZAeia6DS6J+9aMS27KGTr4c
CasLjLBCGZBBmuWuwxkHNZsAUzCAK6I9ITqKm+hXj4405jHRL6UGxkDKQ92ENiBUWH/k8NNyyv21
RPzT592EQDXq7HNbrVoSYJpWT62UuWn1bfxsUhAip4H9wze8aRfR8wpuvgsg6+o9l62Z9jBhIXvT
4jpAV+eml2Df1h3OKvj2JAFjduFbFpy8LeqkKs8GHSYCgINGTuJT2wI69RLVm0cvRfbycQl6dPFC
JGZEL1rwgS+Q+6sHNh05KayaIXmJT7y9m5h6haan4D3tdfauPpzORyf/DbidIId2LsfwauHUObWt
mnPMuiB7H++VVbT4mZ6yj8TmP53r/OdKvWQ8V6sR2KoizthP0/I4BxrqcyoztQU7IiBztwm2R0FP
HS8KJqLsYQsBGE4FijGrDFNauPjqesCiszC9S1E38ZydHeZhLgv28Osg3v80DJzt8P/cjemARcC/
oJPgOXfat5TOzi26BTGiRPfOdIvJB91LjCvOzxnZa4H841c6/YvuK6I7VZBNbBEA0WRo3VzDFQEa
jlaSdKeBnfSUvaKgV590QN2WIMcA1I+dUDgtEu3uTfjq5K7SzPFys17GmZKr7cs8GPs7hpif0PTX
XelgtP8IvHr1BTbRS5PtXjckDlVl7jWbUXLlG/rBCYoSy3kE1+BWYSstuLguk483ijN1vWWv9nis
SfkkoZrLiWq4tJ6wgqZvMFu3Z5Dno9tMRzTg9Z1WhB2OI3swU/b5vYb9kdsMYEDo5NyYBPYgv6cR
h8pADoH81kLaiMxnp7f4hB3S7BnLI0e7KXZnIZ9aEAW3M/hRdhZbqi8fS61uFB+ti4EmrOQp0PGX
veyDoJgZy/tvX/iiM7qduStnVZ6mkbJydfxp4QbL0+7szZ84Hl+Bd+AvIoKkCPpqzpbOVZyGc6PU
hCNeuzGHC0RULz8itwvkZPD7F832YEfgj30Q0rIFR+LSiLnaJeV4WpwZPe3HpfCoZ1zmYHBhTL9P
VgD6j1VGZBHM7JR1v7+xM7dT9XJMujzTifVtditBrQ4MA2ul0gksvMGzAD2DfjkAEawCeqpNEVRe
Zd+WwvRe9OjrBrx6dKUzHUMxSTMTgD1AXc8/VkLkHiZH4mHK95khXyKenolW3VStWTVGWjsTDKaQ
vjPARWpWrFCJPE/ZPqWnSD4tdaJNLVp1E/nUVjXifr4MVFo2WNito/I4QOIhg/uM2XKnuPY/FX38
Ffq2TCulLJBr6TlM6LM/IaXkVQ+JP3xeKbDLXfVTiB0SBY1N0MuNskyWmqJllWipn+G8wtAJ0EgH
qvA5plkpfY6CUpg2CfLE7RR6aCQnq1etQ+TnGDGMbCPDgZVSdRdeFzZBjIr+kTa59uvl6pv6FLfB
+lSdyE5j4MHZQUsCmVEk4wccaHdadcMglKQGOsCuEq4taEpsuVK6M6TQ6KlA2vZgDPuVJ6XCcoEZ
lYVm9VVyUMUxm8/4f9AcVoRtacF+1tcPcnV2U7mfCrslbOlncFD7usbiYg8d5HThki/FXgLiu9N+
w/BBsMO2FKQywkr3pLOjh/wdl3kZhxJaf/6SvidbrR8il5aXnML/KDyxj65o8U3IOltzK8f2ZfgD
3GU1s1F/4rPhSQuaTwHO9Gv2hrinsBmwbqVtyNYtXZcRjTRMa9sCTC05a5dVNNhsEMjQ9omPoiY6
iz6c/VB0il9tOF6vtomRE3Lo/6/QbDjuCjvTQEsjSqZ8z+f9Ge2jDII19LNydEkYX8oprKv3Rgn8
PIzKuximuyCLVl7b79c/aRNAndbp59kc1/ok2im43h31YLiLDpIX7a2n/D26QGhqrugQgWH4q7X+
9cqb7FFdDKspI755oTOKrgD/7Wn7gWyn2xrFfG7XDCFfdd4/ouler7wJpiNsI2fJSUtoMZyeVsmG
BD5bcMYut0E54MZ2k2KvujXIkx2M/ir8B5nY1frbxt8wLlKi2sw5UJB17vM9ElCJ3yYhMGFrF9Uu
baD6Vpj/vXbGrlfdRNXxHFtqPE3mo2q4Wu0aEYO++q64ySA6Yi+yuNbXZkW+ir7za3fI9brq30Pa
KWlUSW2YvmPtiAkzpo8ZpLvxewuhC5yyDzBf8H5fC6LXK26CqCJnjlwrBFHoqosnrYPkOJDhP5f+
qoKyirghPCNsqb2aYV+vu/6uq+Cd9W2UTAmoSh3L1oNaHld7+6w66Poz49sCCYEAS1ahPK3ocTfB
c1pUrA7ly3Yqv3ZmyLwIcJenvy8Po3GZZJrSjVD2WrTqJpYVYxubc8/xvajNjyhCcEMmHYcX37EI
CHfL8PKfkQ2u3/EmXllz4Zhyzi6miNjLH+wJwiQdwv06HDkvANhBDC3Cmk0QJS+Z/9WX1fvTkA0Z
HXOjeUIzLgU/Ynptu2uGe8hbyftKBkBv2J4ZgtyxYaUs35zon7QYrh99E7ZOSUR+bUiXxvUU5gBk
T9wW4zlwGEl2ww7gkHaRVDIt8bhecIq3vbt4MAcYoczK1gRUO7sdQBG/msHSgvGHMCDvBzeqRPpn
gpi1bdv1iVYv2iquteJmIhmXM7f8wNVUAVdSvGrhcY1x/xvjUNHC26CV2V0LM2xd2JyD9aZOPqVB
fQ76oO2wkIhuYB+F5j+qmK++8baBp8ajksfzmvqunlssPHGUDPfkdbQx/CEPCxm1Lhs3D8qcPz5d
2z6eBJ3GqeglPY4WSCQ0AYidNk1ppnJ2u1cC+0bF4vDP192EMANQXG2sjYKLu9sYnCOkM/BsVZE4
RFfIYQDu57lQRl8Usbddu6GImqnFRf2x406Y/FW0tWh8A5wUqN+gX0EgAKY8wf0k2lybGFbO5zaf
FG5EnWGuv8Q7xHyAeRZ3sYaIdiUfdLj+AMu73xAEFp3jTdbVrMCGLOFuHD01P8oLTKl0tSlu9F21
PJzSoFs/sF3uBc8siKDbrl1CYySadQRODTeudnUfMnOz3ednQz2g0eUt2Aysw1aDAsMS+qoJHnrb
ciu6MokmAOckBNGuAr8cnPed5mITgP0rH3lG+0H4lQVPvO23RaOjKo3Fm259GSOz9DmvEQHGwxgz
ZQQvB/37ZN7YpKAr+yB3wqG70cxA8NrXW/iN+mbbgXP0wl6WNYAaroGy5vH8qLgQWSXw9SnFHRQr
REdWFINRiXa5IEHYduCcpjlnlk0IVaYwW0LLQFG3A8fhnaTV+Qn1bzp/5AiHU+0Lnvq1RtxVFN02
4nrHMcoo4YBF1n2Zv3Oi44iW501bhcn8kmUPZvGcOw/D8lgV73BZb27M/kY5f47t94IfInoHm7g2
94lxSkF4UGm0CYZ+bHrUVYIW1RjFXwl3Xe7JJ4oMwbqiDb9Jzto4STKt5RoxBlB9q6O6QkY4fDZa
d23LVx+E1YVoxU1Mm/EZiXqJJ62sPXR7wEPZGKr0XXHbCaRV4Ry4vFA2eUXuvrW9N9GMgx2bjkVb
TH0qoDyfP65gpehTcfzTmlHbJF+xXGhjqnKau6BsHqPTYxWO9OEaki9nxZDDCr81IBoFU34/afdR
HzaiXS14xdtmnDk0IAcLklDIewOPGGJEjxvy+RBZh8GHY3tiewtVBi934BvveNuNy9Nzk0rTDFrE
eTgZNzXB2ldhoQ/AUpN3SXOoP9Blfx6/r5aJ9sPgWzMUJXUPibHK/TNMrAVZ/QJXlD/ddNtmXScP
zajZdH+zg0LZg/3MzxyxobWeld/n73QRYkdwcW+7c0VVZ80pXSgsv8uza8GZ9JwQFv69c0dvPS9X
ORz7ptnVIti+II5sm3OGMo6TXpF9r/pAlJa0I0eidtDoeDjcS/K+9cwe0UGx94lo020iWNyMzqAx
O3/MBq+5uJlxbTOrYoKG40uonj0Ekvz2LMoXRE+8iWAnU3Egq9KHPePU7uvyATkDENnSHkXyMjjj
f0KC1I6HfzRLvbo79E0g0zo1wSeCPuhZCuPmHnJAEDe3pi8rtxPdfVqgfQJ/WwiOWAPIW8dsE8pO
g61KUUuClJc/NdqCg/aZ9Dvd1/mNpN9Z1XfH+KRVPywFxUd5Zcbm8B6PVoqUbi/0sRPkLvom2hmR
NpmVztu3kTGwd636aJk7ZYEXW1P/RWuUTZqb9EftO6jM4Zbq1fZnwR0mOGzGhrXRnWV9UDoq/XVe
mXw+P9QfnACyGz0yOzQ/Vr/VXljruje+grFpkmnzOSoLnYuTFo4U9LqHQnurIGS+j9yVKOK3PG/r
/eGjbqpNQ1PPRquTKp2aF0zi+gOzK0REl+Gxqz4UbnrhAiv7uvu40KE8y6LwInrVaxC4am+0fWpq
ib7yHybX3KVxWGDTydgB5Cue5iqYOETvT0RwUUdc1ATeGkyl0/Tv8ILe0hDoONcB+j+uEvbrzOP0
afRt5PK8trkVNrAEkc3YRDY7LgstzchYuE4R9VjdYE8eVoFwD8AD/RgT2ld/mphtraTGPqrzbPWB
BfOagTq4M8gHT7sUUZTmBcNhNKrbXezXokxUE33iTVhrZcNJFJPTpD+d/RT1qhf9J+Lp49fpUJz2
aMIMRTC96+igoZe+P3+jQxsigBbBQkTJI0DDcdyfwbQ4TBndrnLV3GtJfU5ovEjiYCiI/lsLKvAR
VaHUFGw9qU3QO7u6BYAfz7sYDecIbWM52Q2Sh5OMkIcjCH3GJvTFaj1HasK2yEkoWkDobvkleoGH
tJNx7JnC06F/xkIR36ATxBGhxuSrZLWr+2drL9VJA4phFrUL8jO+04KpAbhQewO62ugR9us9/xsN
GEHFtLWHGnKGA4i1cM0XYTG9G2tAkM0jiJ5Qn48a1lZkN3TOB8R3vWhBnSrv3iEP9ae379YgSteK
Uskbbt+T83haHmbpnoIZ70E0fZIPfdBbNyUiXUc0fkTJ5KWX+EboNzdB0JhmpelWxjX4n72K10YW
YpE8or8U+cvNKolZHsxPFYm9FkqSe5JdCzmC0ZVw5BNdCIL9b65/fxWQy6nL2j6h1Vtg2nmYUt9A
IYnRZJYfV1XK1tMxC/8NxWNBu8DcxMSiiVtkGi5Nffz1ZMB7YR5zB+7ZdIgJgVL3xocsKLH1xRYo
fPsavIgavPUFtjnfrCeJcV6voXQPXJLWW2F95wo2cBl5yPvv0/xuYV+ixccONP5SmFICpgttf0FV
skjcx1H76cxfloqeylgf8n7fwiDoPxn6zVT9NGVI63dzci8RvuTl29s/XtRKNDcBtlS1f/94GZCR
nzG+Rc7jpNO1zdu9tEsBlYsZWqJ9skkaJ7Uojc4kWGkwJI/Tj3XQpY80F1bFRK9oAbKnoSEcsAli
pLmJkVUZaZCFWHbWQ6N+0PO9bflqYH2Mf1qejvrSsq+UpzJytYA+tf4bZr+Cy9vaJIexqgyDbpEt
r+MIzNQpMc/7nnY5hN7LfC8K2iz4s09sbZJDFZHKpe0h72l5WB3UIMFleHeGGxrTScPdFi+1cBGu
KvjG1iY5LEyKkVNL2a8gdlLft4ccyrh/io+Q5KvPs1/7qfL8D60nry4iaxMPTXDLU5oSC3rSEY8K
TA6UPR2dAiGGYFwZcO0O3rAoDosOkrWJfXVtJEqlsG42h/Yu+mulv2X0/lF564ITnXK6ldP4hxH3
wuW+iri6MS+LLFHxoGI97KLdAt4IPx3aO0mESQoldh1O6s2U7t7eVJcexRtBz9oEPavX7LhDqPMx
uV1pv9396WVeIcSTP7031z7pKg80y3djIHV3Kg6JP0x1V57C1V4OtghOOLwVxL5pL3o4XXTa7ezs
AhSm9Ryt+FujC1F3vYsRSA+0eSfEWQpCwUX25+q9dWlUy3VMS+QiprVCgLNmvwC75SjG3T57Vn3G
pD8hT3SL75xFn00UBzYB8HTSE9xK2SzLu+XTqtRRfmn3NopaTCWRoH8U3syCPNrahL7GltJsHGmo
K91xZYbCIyhwd0/UD47HungxJXtjQmo9HUTwUsGz2puYV0WFFSvxCi+FtdR3vrKPf4JW8joUDUIQ
DZmLt+Dbu/N/1GeWrVmO5jCG2xxG07TzQlqNXbKU4UxwKgNwgDoy0K383CvBjIWW6o7v09M+yh7+
YTb4a/VNOtK0eRW1NYAKBd+p+iZFFvOrja5fWB7y7Pmi6Nd45/5B+JVfT4d/Lbw5lOVJs51+XTju
n/2uxsv69KPv9xVudb7BjWZ4ACBbuEmHClHzc3qH+9Y+7UR1+euh/9fP2OQUhmF0Y/6vpnO0686o
PaCgTcu5uklQwgkwHPmGQlIvEGh9FcesW7+W3RwqC93oSJXodQ/V/al4NxkBX1xzs+/jKpedIqDd
3Sb1zkLwVAEKikRAGk6SaOu9Hll+/YrNSbOLqdGzVSGtUXCmddfhCXLdq7Y+xgJT6Z9qJMQ54z75
TSEeoazX6n/H5f8svz1trT6nkx6z86cQ9XO8YsN+L2E5FyR786ZBpEaQ/b4Klr9661vVo9muUqVZ
tflQHW3wNVZ2ZR20n7nqESz1I1Q9pKNhupYUyOxHMT/gwrV+64k3icZolEvRrGPpPvkgJ8ymkNwd
vD4JMnx0LFdD5x0vvw/OdI+itL3s7eVQMT3uvOn7mdG5SVkEZhL93OK57W7PDZYk3XMj3Ubac5ne
LujJWx+m+num79Rp9dKz3plYnw4IsuTxESFdy34/DCM9RgtImJ7mro7pTnR+qoe72USTDQH+KpAp
xKYUEdvO/WuJXuoczoRnAlMobkoJs/rCgfth/iXjsRWM98aDjTefK6nvWgMt/fbLGXG97kaH4yvt
i/P7ov6gnA+L5vYAxlGlbMKh/NT/H2nf0R05cmb7V/r0HpoAIuDmjLSATUtm0hc3OCSLhYC3Affr
3wW7n5oEKUIzWrS6SyxmZABhPnNNdct101KV61HAPMrLJfBy7wV5qkAWBRBa2op8P8RWEezBJqOF
t1ol+vqS+WvtzTfBu0tV6Wij0hYtlwJQVEQC/EcGObIp3wIPO5vvQLAOga7TFWtrcG3gxXFPTIOI
aGarReDi+1JygL+LvEFG0QqvMq3OLcQODnt2Lv7jw95YHPZjDVB9V4CD2dshOjig55kQWt5lsQNv
PwQ3JtJB4azpEv6LcPOvZ704Y2klEjkUyCTSLQImMLayI3qyLyWI53+o3a+ca+xL5u37jb44XuUw
o2oI1PGpeyhQ3DWvAVKEyFtQWzIMhOuNMh35Qd4CjTG6MM4sKrhVa34BQwIIoho2PamXVFgc3sJk
C4wQFmP4lOlOCNHExxK9GChnAbX0KA1ebWyjp+kSbohtb2ELV5HXxn7+qoJudDAu8sRqnrnfA/ps
2MJOnqCt5vavmWvc1bmF3DXH/9I9hTAWqNlnfGEAy4Q71pdl+WJKh0a+gxsT0279CkVTYR4D3c84
9q+4Leu5YDAC+Chu55OAw0rAvG/h8BDdi+qhajpLrzz5CpZc0OiFmF6XWZzA2elBbn8VhSfX+yi+
oLGtdG75nN3mgFvBdVXLM+jXjvEeuqmQpkhQF4t91nXWbNnRQnD5xQh+xcZNURzGGDLWG0h6FrEf
B04KU3pxFN0G6cuIT1Gra7NobZENtplZw+R0+8C40yRrCn90xMqgVowhQRHVrbKFv5Id9hvzSsSO
JgzLFB5K1DV9kqHNAkVuU7cGYsnP3Z5f4z8oCrqhLbPLALxWZqGCAhKa5AbbmKN4D6J7+zw8J0c5
g/o+xk0wBXaB7ooi70dscwqBcFvOAcm5lOlW7n4mutuCzAgdHqjyxE5Jt6y0wtc8wCl0NtpjrZ1J
cQSnKh/BGLcbehdHtqrvoQql32Uv7Znto0s0igrUD5udyS12lb8qR8iL8Ju43g7VVrngplU8mxCk
PRB4nnrSBoCY6YcMkyRp2xNblC5419Ol3vu8sibYaxJIWl2MeJA32XNAt4a2g0hCG266DkDqS1Pa
drf50XAT3WKo4f0ADBjB8R4ykkBnGldUP4QQxYbdsAbVbQNSD/2238fHunOn1hEbU7LAAoY0QOmG
hof/N+226ik+FmwLIWkY50zwh49t2Hv+MIUrnyBm1UA+XHc78iD2iAgEKFewFbEgW1XBHazyoZuX
tBbvbTM/VPdmfAEpY/XndIIfZ/grbPbqjwJLBrqC4LanfJdDhxaF7ufiHvPFYwjRBLqA6l4Pn/p7
fGL+SmNf6FZjQrneqlEB+AlpRKh80x+qBIiTxUsPTqhZY+MZQZu8yLdhuVPMvdggVKKlVWzm1t3w
MrYXMDuhIC4eMVKIzAl9iA07il1fW/wA/iG0tgq6wZ2YQOW899mjet09BJpTpVZ+6M/RPZ4TqpIH
dpb2kjcWO+UoQez8hEcfQX+7fOnPDRzuEEwMQPHZCeqG9Q4PIkSfvvfztVT6X7Ac/jpRF4Fb1DVD
1YNvgcZdC4yR9jIhkdecbIAj8Rh7xJb4DF2tsBKO8KaUFZgEX/fBZV3ILlyT4CrT1Dv4Yxprt9tK
OP1JB64YmNnV+GKQfYA70+QN1/IGglMGzrTRi1ogK4MAOBVK/tORF5UjTY2DiTUIJhtXGLjQAYNC
2DSDR+InSH5ElnqLCZfu99nbG6jum4jOXER0banW7dAjkNduWyftLLXZGIYN/b0uOHbyL1Yrdh3s
kMRCIre5b7ptkj5X6VVQ3hDDB1MSslIav6r1Dr1PN5qttdzdmJ7X8ry3dvJ333MR74Q6zEPDuerf
BG6IzMqTAjgFeJx4zLAlRHQRIPwdPJjNgwLhXjsZNjDSHtTab9SLqdgq3WVa7eT8TKe7cdiGYA6J
3uaQaoIdqRVg3rck2BbFGdGjiTA2+BEALq2BLegVTWWz/oLA26oGWkm9oMmcTtA1wdl/0df5565Y
6rs1csbTaDbNbOE6fUKgEbmz9mLSXBJ+hZDODWVE9XJ09/0aWEsrlgJvUxyKYoCpImRLnTx942Y6
HDo3Gr2W7HA6zdGkSlE/GHC+2t8P/oYK/+7Fah8D2aCqhsGYhfUaN4WSd+7SCum7A41miOPPwGIA
CnBahm7U7ohDWviSu7oGXa1V/NZKRm8uwry8bms9lWaEsU89El62sGcY7I7gfPJbMMJ7n0bb9InN
ZbQqP+rSlYa7PR9WEO1vqMfvnsgi+MuVRmdhinJf6/QAH8KntfThSBG4aAgbPmp06l2k36sJ5MgR
dIyRX4CUNYzHEkAMaXw0An/ULpUYigqStDVsrl5pxUWvuHKKsBzh3aq0w9qhuTjNwzjKhylAWA7h
zqd2i0UE5xB71gslhVVfzQr9CAdW1s18Hv7rpyQvleAS5P6dOqvzMb96UlxDOBm0kAa0fREZ2Hrk
cS+yDbidJxsFpQG71/wy3Yf6LoElrVg5RleKYDJZnt6hHBjKgC1UzK+JemY2g4LcKr/KoJVrgUAP
BRM4Ce3W9s9KciIvpeCqbFQqGr1dpUqyCSZAaLmHQLADBMrNiAeLcy9fxV7Nr/S7p784jtOEVCxm
6D7S8miOXlWC54KSOHzhYMyFCKe9aJXL0YCnmx8Kt5odP1WobngB9d/WwX+9DP8dvhanP8Zs/vE/
+PNLUY4QtObt4o//OEYvddEUv9r/mX/tn3/t4y/947J8za/b+vW1PT6Vy7/54Rfx+X+O7zy1Tx/+
4OZt1I5n8VqPV6+NSNu3QfBN57/57/7wt9e3T7kZy9e///5SiLydPy2Mivz3P3+0/fn33+dy0n+9
//g/f3bxlOHXvNefr/VT+/rzt+sW/2p+K3799vYc8tcmelp+zutT0/79d1mjfyMQxVZMRVeYRuYL
pn99+wnV/8YUqhsKBcAeLuBYv3mB/jF+ifwNEtuKCc4UfkCVuTvRFOLtR3+D65GiEkKYrqH+i4vl
/3/fDy/urxf5Wy6yUxHlbfP335WF4LpBTHyErMuqZuimYSpLSFmQUtUcCik666o4GCqFyNuQxxuU
7zcTuU5MYqsNgVxBHx8Kg1h5dtlL9xXFdR/B1yeHZ2ASP5hV9AQFMRwHUelk2XRtIqynsXkW/KCE
T7JZ2hWIjYY22m3k5tOzDuP7kWfXcqG5lSgh8fVLpKc02CvkUgvhuwnNpT78ObC5mfZC08emUYBT
nqwKgTcaC06GyIDCFaOoUPdGgb+h2tYgBKhmIE2H12xMLRP/8M7l0ZOYKqsFhxepME9+qjLEhfC9
+0a6pi2SlTG9nqAzKLOrtA8xxdp4MoP8EgJt27zvAPbQLvMWXx84U0ifof0NTQWrj4fXSEJW3bKj
Yoy/KOwxFIU+JkH4XGgbFREsePnpeO5kZHS3OqrS3HAZdLslZB5hfFtHl3k1WqN8UoIDkH123SKd
6a+N9LLPt9EEy9LxumSnEkjLqTd2ho50RBVgKwbY9whN6+AQNBL0SVXUQUt0AQPDNlH2LtLYoYbu
msmpoa/NFFpdbvqqAsDAgJadBqQ5SbyigMgIG46qXBwHgnpiHfukhGy8DGgDaC6h0B05Sxy9v1JA
/9Cm+2Zgt21ogu0vIl/v7kJjggsE0tag+tGpSOmqYbQUvdp1cXGnti+BhrqkiWugTq4bJd4MgZZB
2UV6Lgv8pM2eCyY/VBM/D3og2VHNLhJJhd5cn1wGjdibRvfLULnbU7cW20S/5XEFr7p7PeheB9ha
VVWwKYN+r3blgx4oFoP/cdNVB0jfBypcuFGtoAQ9gTawTFzZWsDQnszdUjwwZKUMNQRmoIgrlXB+
fSrx/XSoucYlhWcFuPxKig56h5YVSiMcdz7sR4V6VOsLhcB8Kq13ZnYVodSdqXMauglqvm9h0ZP0
sCLjz2WK8LUnAGORVntQIYcwdvSYom767vj5czu/374fb4Q/Ni/TqUkZm3nySy5HNGihWo0sOof5
PdFbz+gChyqjVWvjPmxzV4SnNExXBv1YjPw86KIYyZKct0Sh0VlFOh13+7KCFU21EpAtmh2fR1mU
HcuYGz2NMbWgHb3OiOHxOmaudB2yubMGb7BJtvoc5ar+2ZBLn2s3Wv4YdBQSkTKW4nM8hlts2v/L
3A1iEI2x+exehBymOiggicnRWTTPXXstl7EFeOj3L3WRkvw59XeDLNJD1VCaMZeV6IwpGqg0o2BO
94HTU0t6VB5AWUbVwlrrGM8h/1/BxedBF8GFJoWmliV4q1rmm/ElM45j5BL9ZmVu88csh9FVRWG4
unQs28UwNew9+omO8Xl2fwS2Ew6nkNY0AR7GNg9RPF8FcH/MMP6Y2PsRF8t1TMZ0ajqMaMSy35WX
o26eW7jZYcs7upI7IoMheWTaUT+6iizZhpbuTKX2ImLCsgYWlKkR4k6orAJOgitPYx77u6exXOT1
WNG2nuJz66Fa5qkevJ7pvtto1zA78BqYfx6N/x1Z4vPzWOR+Up4YehdgzOAVJWzzob9KvcSHsoV6
RHl/NpnM5grZKqR4boN/N9dFpqemoWJK87iDp+2En/nCQ4nFav21nPKr8+n9C1+kclGpZzoZ8MIT
5aY2cf/uzPJq5cV9tVvej7HIvhq9YAbXMUblFlDWy3/oz5nNtireWnzGSoZgw6oO98pCXgLv01gt
Da1FaZn3w67rYT0JlpqR5Kgqbvh0HnEYrsxyPmi+eWVL1H2c9Bq08zAijEdwwbrhbsY19DCdBrMg
ctaWyFe32buHqi7OvarWiVLKb8OF0BxpN7Pb8jo6b2V9qIsjqGfVpFQBhgmh467EP2MNLRt11Tx5
Xs+fHx7iakZVWca+w8/fNQu70KhIoJD4HG/LzFav8222Kc7wH40AwVEAlTAe5LvujJqKs/Lavp7g
P0de6piwViWa3mFkxYeh7Um+UVFi3EtXM1aWeESxYpgwQpfq+2G/mK9CNBmpDIGdq7qEKodtrw2m
pEXnLMUC6R90+qqi9xEpNeoE5R8Z6IcE9H3gs8j9304xhQBIqKmGKRvQCfr4dEuTmTUjZXwG0PCX
DDSsRQaU7TJboFV0QaEN4IQv46ZeKxR9dTl/GHixSGmUGiMkNeNz3o2nXitD+JCn1jC8JuG0CzVq
dzxwC8Cvtlkj2+kQH+Wh2QjpPEL28PsnvvpdFiuZjCzoWYSHEN7hETQgYk0AeIHFOtiG1ZygDv68
uri+OIU+zH9xncZc60aaYv6zMBFKP7q+m/0HGk8HI2ZwA8jUAm5pgEQLy7j71eG/iB8UgjSVmDoS
HmOJfszVuFRMA2HhPHwE5jLU4CERWRwGF/hSA6GEQ9ZuzC/OJYypGkzVNdR6lkzLUpkQymQjQqMS
MpXS6MkRyt8EImsFpp49pjBF4lWAZh+FZu9DriDvqQERTMtdmFbPDFrxHO4lIUWX9+X7JbBo6mAf
qPMG0DRZVWQVrvGLW3WkRl2PDEzbEZ1aBSywrGKwkERWzeHKPlHtfjToVjGJK43lM1LPXZoik4Yi
a8lgV1NU2wl2NXIrb6K5x5kwr4iGfRRC7r+WVJjsSWsxz7wzP5yL8zdWCJkPRZOqS2mvMhjVEFn8
W6UVIuMzSu+Pi5Ps1xoYn9bqYqhFqKOlwMqqDQqE/ZRdEnrsE8jgYsUU8FvTUC8tqbq2JT+dvYsh
F+8j16o4iubZDTANRdc/nbibF08Vz7Z61z7FGozp0tgPFPR3+uRZmVqbMPgyx2zb68bd96vjcxKl
MYK1YaC4A0igstTi1esJx6Sp01OQ/DLM5Bwp0mOSy6kj4l/58LOXfjaIeE2Rpuia+7n5a+jUjRzD
oZrD4FKLgFfPjMaSOVs7vz/t48U3W7wa3chheTpQeiKScdazelcZ476fugsdGlgVFN9BWR4NY0tT
+axB42QoU4As8rXX9SkA15iMmhdTUGxTILa+OEHHgBlFhubQSda3vXhp9ORKZcBIMDQ7GmhUwR3b
ZBn8eXsrmsi+zdASkaKHIlorrX++0DTNZNC7RlIkM1VdbuSyiCHwkrT9iXfMY+GAihUnNumemw5l
bQ04igzGyVyNDyUfrCFFK12oh1gAIzWA9Zmw/3UUsfhCizCam7qp90PZo0cEBbqZbztsitg5VQ5M
AkAvhlJrdg/wyvdL9tP+WYy6iJpiBQ6wVVD1J6xpaxDc7kJgzPn196N8vjk/DrPk7CsS7ftMw+Tm
tpO+j6E97aMiCCOf7q11gv4BWYmPPi+1Dy94eYvkVIghEphZj4Z7PTwb2XllUp/31McRlI8x0UQl
1mfKn5MKUwjIQNJiBGFwcicTzP/AnejKpOZt+uEwXzzHxf6B2GpnlnrTn0QBn/MQxbrY0pJLmVcr
A63tjyXVnsgqZB7o23IcXa3wU8R6kJOdvZegjsMB/bTTdbWYL+eno9xuUsOgn6xo+laOhoTFWCcp
8LQsdYtGcqr+Qej/p4X/bqTFgWhood6SPJ33v2qZ8SyP+3OuRK6skU9X4vzC3g2zuJ/0QudBgsTu
NFccJqc9QZ072s+CeLPTNnuYdacFSPzseS0t/+Iy+jj04kDJuymdsg4zZH7QRg5jaMyxX6yMLMWF
uuYpgkC8PyFyDIpop3dPfHJZh57zWlTw5UZ89wgWRwxvpqgR8ztNBviJkCfWD2tn57zTPm0LXTWZ
SjVFwbr8uBM1riVRzt92ovRSesE2AWGb/pq1EdZJom+yOd+NNk/4fabZjNnItKw/dZpiyXDs0XXd
5wNuCRJZYwDXeFSvK3jhArjrCTUCclbZSarh6EPpTMEPVsNchWdo5F6Deg0VvQAX3zMbb1N0KwiL
rGQk+8ks7jKBxH+ALQ4q40TAma7QsF4zNBQEcDrT6or5FCq+Lda/HuN8Wbyb2NgSSdHmK2iW+21v
hN+C8Ng75dVse7+yMdZe2WL/VTrRk1gt5uuuN2zdi85zulzjmgNZb9yvJTLzV//unS32YS6xlhcE
myFrFRsqfjdtkqKBvnqLr01rsenqoteKieDWScGeNZjFQcvMIGQG/DCkplZLOF8f0+9W/mJz9Z3a
UjnBWjTF7Ddx1ZyLx2FPrxr0gVKIeg3HyAm5Jf/4z17fkhaQTmNaBUE+vz4AqqLNtOksFKtGwIVj
N1oXDFhZmktWADMTCBUYeH/ptt2KI0I0OAHzTXv8N0QPV96hMf/83TZIO3UqFYqxOg882z/KcKAb
A20P4Yt/Y7y1uS1OLwOeLBoTbwe1DIl+utG2s89PDGLh2rabl8M328BYHF0tnMYiamK5VEZy32lQ
YR0tZNmWVEZQkSnvDWm0IG/pfb9avr4B/nmuLCHtWaX2hYFk+SQl8lGjjceN1drp2hiL80RIKF4N
bwsEr2wnO6aC+Nl0k+2UYk22OJyP0PNbi5K+DAH/2n7G4lgJeM7avJyf56/sAmolihceYdn+IE4w
LLsHO26tVzV/4HcvcHG+UI3WzVC8HdG9m55MDgxlBYPCdgZwQrjZU7gru6Vvyt4aCuerUEYllFGK
4gdE+xZzLY1IEaVoOyhCACBfKogDQfyvvWyAKS2MokYUqr9fN+DWfTFdFUOqminrDMN+3IrIlGd/
Lrk75RnwaDw41uU0WHysbGXU78r2Xoo1N2FXJRLHJG5OaaVsw4r6AawdjEL1KjRYeqjWTAAPt/Ed
h4A7JxcaOaBFhQbnCCJveWOOMH6GVLLTyHAS1To7ziLAEhr5KBhFcx4NlDqBJXW90eordeJWiBjK
0IFthnFwjONvalp7QHFbABOv9G/8nGogdgG3SgMPpRuAQB5eG+U67p4DONBEkS9FdD8j48Ht6DvT
GVLNZeC71kpp9yXwREj0OD/UY3jXg+wU1sTCJrLKCkDBicP2ePQzk2woUAFS5FdjAfBgaqeNCk4e
hLNHYrfaVdAB4NApkZW3iY8ym9WarwIevoNuOhkTt6L9ZRT0GDWyK+mPpcjtiIw3U6beFnyEsVkI
qwMeu1ICUGCrAXR21Q1QRm9GK0zotqwNFx7Vk9YdkERu5Qxco6K1aojX6OmPOsiPhVAeEz2yiQku
Kv6dmNzGE7XMtoHOdn4ly1AbTVAyB8eJYKAig6dCr53zVPOHGOxuvbYiiG0NJVzRW+hUqprbQ/p9
ID0IWMSeBG65RkQOgVUdmv4O0fhmaDiCqxiNmkcpg/qa0rtTUDpBVm6F9oMDdqxk1JWq62kg92HR
HdPkCuUWHgdIpoQzqswa9R54VG6ZNDpRVCitXJEu45BtCFQTyoh4AZgAA3AeDZ6pAfx+Jm+IUllN
dpfVzW0BdqhuJjCrfan688AmjwUcFAGQWmIIzsgJ5OPaY5sZnhRqD3yuTulP8ihsIqB1pLR+OuGX
x8dcH/0GhAMp7aE89SJU2dIpfhLfGKnpV6BiZzqMYUNIHoSqa1bCznv04HPIUNEfmdRf5jrzUGoC
0JnCfSWxq66wywyYawZjoOghhDCBCAxL1nu7NGq/6KABmVyFQt6ngBTnIFnVMeOWOgR+kUbA2Uu+
TkOvH+rXus53gC1ZXLpNABFN0YzT77Q+swnwvE0DgyG99AmXtxo8GmQQMKQKaGQj3qYz0ojm7Y+c
Szu4Rd1NCc5relnHm3Q6D/KtMF4IaBtjmhyZIr+EQlh1C4tRKntdNPgy7BkLtsvM7iDn0mGQ4RRM
8ocsuhtycUqJDOgnCD4p7DK15o7r4lUZTauURpQE8SIyWDrKupdR8Ir0/JXUud+y5tiP/VaB+ynT
B4zGNuaY+wGwBrUU4bNcU9316r3Bj4oMdTn+1IevMnvl8Q+TowYuiW1aELuEDErQVb5i4HDKlJug
C/2kQgQY1fdKj7IABdSlAw0wkiQnw1Jj4DHFKX3QxudOc036IjehXxQpZMPbqyEMnV7RXaqnVqOl
roRDNqZP2azDowOxz84t2iBlXjhqigpRLiOZQ2G+M5x6JOjv11Jynkp/VI8x771ezd024Ht8d853
caO7RnKQObIRuGmHgltEvYJZelEWdpMYAeTDIbzWASU/XQQ4BfQGbpwZseP8J9CQObAhvIAojzod
NXZZeX32GEIJhby2JdnWaH5VkASU4iOr9prYasNJA6MIBe7JBFwTXJQY4las38l08LMhcxOs3MBI
PKU/Q1IyrG9byQsGqCvQS1IdNNigQmIljH4O5tMQXoAOFSePMuwBWH6Xp0+tBJsE8ICE8hBNAhPa
c/ZqkoMuP2nGbR3cJPVoNX1hdcplRGAIHwLXXrW2IowrgQPGaEDQLzXspbtAAzwiJ1DcEpaOgEil
gHRG4jrBrsuywsnpjRn+YMExliqnASESPq1JmzsJFNGADMYJDeP5BIAkInButQAkHRhBmg9SZYER
I5HaWgFxRDnwciX2zYI4unSupBvdQL7aFxtZxIcYGzZPuMPG6yCGzoGUXiDN3+pKci8rwOPh8RaV
5olRtwHcczmKlL25A64bRqlAXhX0bmJgJtW3wyjtDNptwUIbG7QcRmUfwmpwAmGu1xsAx2DdbDzl
2i4o7oLhITPQX5le+gx04vSQtqd05GD1xIBiudCQfaQpKKa461hzFyTVQ4NCVzgOVls1vhz/SKpH
M2vQemvvtOqQQxqIZTJikcjSxVU2EH/q2zsTBAqCYzNqIDfMHns62cAjXrCe/TBVCkYIcvb4XIz3
k4AJWY2ERhfw5GyciKsHZgLPWCT+BJ5ciTqlVuUOAcw5KUEFH81tINMdjNh2Kd2qWmoH8J9Teu6O
enhZV1dSBc3fJLG69CGcrgWweWWFYyKMUObF4ZRD2htPTyfphYQilxEfUx3FZ9020eGpK8Ojo+6Z
5Mh5aGWk8oqpB8cLRtjKkQ67BOCv/IEHYHbB9q3Z9eyyxK1hKkDqXpSwc1eBiZOAPezNcxFSCIPK
dlOadkbpdurOQ8g3eQQmI9kl4AHKxRUzQj+WCwcLpMe0OwUktRhLuomtKhAHkWB9mRNaKipQ8NB/
L2aOsAfjPUsDWyUDknS6GWqyY7m6S8wBR5MCyQDAJDu7nNiWAEdOAfqUAL4blcBFX9NJi8nikDQz
o3s5ux9BvqLieYKcDIGuU9CoWyW5zAoUVqrkziiRGA0FOly7PobyWVPibzEHqe8R2GaXi8DXQsBO
+U+OYgZJaxdE6aEgbmI+J/KVIrBdJPShBKCAM48dxLGkHK0s3MvlrSYNThEe1BQIIQOqZwrgf/je
Q5rhuh0s1h05hJtDGKEzfhvUikWyaCcpD8PA9rFgboOKSknLTcJDW2+eGU99qQN5R9ypFJX1qLht
OFjUkbQNZp9bfXKLYDihDu6pXewqLNl12bO4py9Cxu4fRjtJoexp9j7pHyYQJpWyAY8azorKmbXh
XuiJH6Tptu/q5xCNHGPmJJAX1qduh6hkCIpdDul4iGCj6lBuujq4gJoM4jyf4RhV29AvcQGmamIX
Onhh0WtpIp5gm3i8VuvMSmEpUCCSY7dVPvmIKvx2eiXSgXD4lIwQXFVMt+on/CGELH7xEnLhcZ0f
GmXcyRr+tsYvBogkJPpzUem+JtoLQG7vM2pYbU03ZKYiDqhDIvrKoeeYhck2GmH5wnXQMmQ3KhpL
Bfs1JbU1KJD4AEOxQL8bXBZLycF46EqI25pukIPjhi1c8sdpHFD2hlRL3DrKWDqRhDp/DwmqUkV6
tKG1sZXos4RWF6QWva6CRBWhloqoMe0A4seJMfWPAg1fHYdAltc2pY3dxJcq4qxifDXIkyxdG5Pu
xfw4MnQyqYqFmdtFnFmI5yOxJxVFZQfxv1LbAfj7nEJC7RiS2MJ5N1R4fYxscmHCXWe46CHTJGnh
UQXmOu93affcd3dcQJ09vA74cQDZtjV+atRvyHVQyGDrgC0ECrgUQYEN+FNd9k2CEm6hb2K9PAKg
7AHaZ5MeBMVWbKMEZCpgvQzo5JrQ0+/4S4UHwrvbkT/V+kVRYc1MBJSbCRx/w/gVlfB86hDzCLFJ
kskzW8NOwvDeqBTkKIYbCraJgIFtCFQJysTOOUoSQea2pYFEvnW4Qq06gExZijc6FLibSicBOgSf
68j0vpkaWCawQxF2cE+QbGVI/C6FnTHImCbFUTMyN0PXwlCvBZRFSXiv9QjoaL+jys2UvqTmE2lv
clAma7g0F9krjimX0MshI1uwY5wEnlihuouzGosYLwRsnalFOg4hzVZXPISwebSSEn9V2UP7TjcV
NObxzyItBdgwq8tS704N8OdF+CpyMK/jNXjRV+UFFUqvGoCUhvkJ+UsalQsuCBJRnltQoLG7VcLo
guUCbAHKr+/HWBRnoHbXQuEKY4idcOttdzlrG+G+nHx1h4edW3Tl0S1ceT+PuCj48rTNBJswYg8y
Jny/HCDOUPLlF/Uuulw1ZPyqrgbMBGr0M5DoE5hXayMxjDp6IQ0QRMwuL2d8m3D6zuqg9blWrniD
XS1LJe+HW5TxzEQLwrZCWY1vgeBHUyDcmn7r56v21W92IN+NtCjgVYoGX4UGI8GjDdIB1THYZbOJ
tNX78oZfh0fzmNxMkqs5M0tqNniInGJyYm0Vs/jlMgX6AAgVACOAovlYL2FVlTWmkncnKUbrg3ZW
rK2hcz7hSudV+tcQS7TbmJhtHjR1d9JBDK+R0Exqa+fBRoLwQiFDmDMA8g4FgRChwffloC87Wu+H
ngup7wqzeJkhEDUFtrqb3lTppq3d6g6cTZd7jSccyVftDsRZJ2e7f8NU+qvSm6oD9gM+END/+uKg
4WJMSdw03UmDIml0VZ/G2wyKDl65IS/VYXSo2z5GTn5r3nw/7S8POFNTCCDw2rx9Ps66MgJT4smA
cvTEnbJ/7VTijH209nC/qkJrkDQCNMNAuL3EExq1XOQ87fpTDLljdVTh2FXaAvQhTRYofkP/YSpc
PRockqXXEAr4fpJfNjIwR0XVFJyu+rLSZ9TNJEC9QaPUgUkFlLVirwIqGjuGeK0d71Lo61b33w86
14SX+/bdmHRe6u/WUxqYQRDPT5bLptdCMqdFVmUiXWv0H9+P9NU7BALHwPIBwwwcsI8jjfnQoi7A
+hn3IqsHWb8Ohtfvh3gTJV3OBhufaVSF5TRZklNyWreiljEbgthZMjhiiOKSJjkudeSIxU+50aEf
DMmuZLCKRLGz+pCZF30LHalMdrOg3GlAoHW94umTgH7C0chC5AMjHOELq0WXvA2AcIQiUJUHjiZX
KNvAPo9CEWNq9hFKj0TWdr3eAexqelp06OZYzkwdVX7QUHFSNGBG2RNXrtNko0p3Fb0Ox70kcidg
yGsbjjfQ23REqUGj0Jd/qTd1pOwiZIUpRP6FuI6Ao9XogLxjdDMDOhB5fWmOD98/xi+hKrrG4IKJ
Z6nKxuJOpJ3MYmACeogOQdIt5/6Q3sqU/T/Srqw3bpzZ/iIBWqjtVUtvbrvbTmI7fhGyWftOrb/+
HuZ+GKvZQnMmwbwMEMDVRRapYtWpc/bJHDhtotwV/cHums2UPrXduFVVKOiFrRNPhVCUcy1olr+E
a2nQWSoZRhJgD7Kp82GTKMkGCPEfIRLPEFrGSkLvWqQF2Sh9Ae5uk0/W0azJLtBNkDIpu9sLs/Zp
MU1imbrMIMcW92lJQZw94gchhLPKrZSvff5828BqNoI0TtYJUJaqwl8Bkw1kpTF2w3lUjqj4uvWB
kdoG/V3yoP8L1tjVPr6JjMsGwNWWCZ85Qt5g0tJBBjBBodt5svYRivW2DdkWQ3JlFDGl+Vntv2n1
Lgpnj6gmrkFU8+vgbpDxzC0gXZocIGuzpWWI3cAw8pzb2wmdirDEiSkgeBTJuzkMd42B8TY8efFc
8JIR/MltsU8C6PXR8i4ZbF+wkGtbZckqsBDAIZoqfxPYaUaVrIZj5C19UH2KEMGYvxtAwlbdzN8w
xgCOGVdgdC1al0bZj1pcpn1Z62VQTMNZt9K9Vhh+HD11rbaPUB5I5MKRZGh8gbNYAwLGKvptgVlR
Bc+jRAEKJRdK4qzd7cufwx1jpQlUoMZn/BwMPgERTCCLotz1ILBOj9EDNAJdQP4wUSsCGojscoc2
koOi7FAfOjf15xwDstUU3xupdihLEerl2pJJkIrgiwlAsnX18Kkgn5oAn41cD9d8excaOXRQ6Lat
DMHWXjf+mCGYwaGXTfzf5c7GdTPopo6kUkbhFrNkTmN6M6b+ukZ3GnWfYQNvx9J1/F4a5NYwKTN8
31oYDDpIcwGbVZJBcJuxD+7lxxImAEr6/Z4jMj/PUBN5bvIcJnQDtEJEcsy+dZqmA3tx5uvSKMqu
2O14ZQ97RAiALYC2c6mrGgap2ih2x3AaA2g+wBHomD+guXts8chjWr8YuNbeNPTWXAUp7UbUqr4+
nnDY1jAYY1gK8Lfc9a1LqhXMVgSH68cWDFCN8mYqoiRuNSQ/jPBvg2o2YxnPvB7IieQsYVi0dBgz
ObTOUFn8wlThFaCbU9/2lP3tkFl57TH/AL5mLx/1KjtXtNBsQt3ozpqJMos2P4Vl65u17Ck93bVQ
KChN0MVTy9EwhyiwvRavmiJrhqxj1AdfkssDYuiTIaFO0p8xs+/cS46+03dsSIMAPJV+FYOn1oJ3
YY+fTLM7KSNhH+LZDko5q/s+VZgvtyMnA3YXVanNbffWIkczcVKIjGIa0PGX3jU1xtgrSenOVolu
0KdYOvSi+b61uFma4J7qRm9JvRTAhDTe2Xb1QHMQxaPiMYoer9ePHHYCkdQpGo6ARrg8vAuSAgOg
Vn8Gw4I7fSs2+RYMWBn0U9HfFJyGtahY2mLX6uKDaHT2UJYdbKmY+AjqBBpgX2/vzErF6NIdLvCK
gVqWNcCE/DhBjqwFmVh5LwEHgpz5iexEM8vsz/GXGLHwAsZAkEqQel56RLOqS4MA4BOybfbajg0M
MvZzEUgJlBprdnTdRhaIHIZHmsg5+s72/BsbiM4yq03Zm/mFyftC4glETe/THrVoF7eYYD1Fhrkt
k8x2UvUeQwFIVUDR0O4b1XDpvt3G2+lkOJUMkibzB0Mo/gtY6XVhBZtpfXjNbWZazyDGYiDW4B78
5xDnxOxiBSptoHuY8O6kbUBXib2dsBZImXCZVgc0bGNM3kGBrPyqjSgrBQ/Cm3Xt80/w5dcUBaVs
DBFd7vqUKQREEahuAZ7AJA0hytXgd+xmqE08gpiD7cU22ltMOf1f8PGuXXYL8zxbHamaZDCneDgX
YH+QfOug3emhIz31uTP8mMDBP/vjA5p936t7ORQFxGrEI9rZYxDE3zqX+lSzNXdBAHwXigOMgRbe
S1AdYF9sVXEyR3GtDfSBnXiDnpw4JtZPwsI+C9jFHVIV4RzRCidhOKQpBCX7vfZi7jBogDjo1GPv
s7YpeNpKQXq0frMsDHNH3RzBZl/OCEZwdjTQ4QKWzu0P4PuFsMR4/y+GaFe3eWGQO3qzXFLaQcfw
XL5rmicVDnlEdvR7pgJQqt7wlCcKfvf607+gLGAVtKt7bWGbi3BahZAdq7HK2gnoIq85Y8jxXv2q
b4djCC1LR6i5tfZJJR8GDa7whCGrQAkyOIueGdqrW/vO/qHv8i2bVvva+NI2Dz1xCrjywMYNszDL
fckrOszm2MMsk5JT/djH63ozH9jQN8gwj4LLdG1HMchhIOMFZBBFr8vYtRUMNKLXiYLiXt90W6RE
97afH62j/Qi+o4PpZUemmTg9CeyuXeL4vsuWJstQPeULmVRGctimsDuf0LwHMsk1wcr9q7dQq52+
DhvtHVgNcz5UW9FA/eoC60iTkOPDsMnPWuo6NrZLq/5skfJR0skWwr8gQS12JFQhBEu8lkECzWKj
Q5Rn6I2NDQSbwP21tENngiUqAJNg/OA2Gb26tsDMCdIOVMsOwxYAETN0uq/K4wBsfeZnj4AfCb+c
axG9tKpebnY6dIlam7Bao7dTP5VvESI5eome2XjL/CX1QOqBPv9f+sqFWNUOIVFLWB1c3XaafdeA
Pcvtd9E7oIZQvjgEsiMlnmj0fjXCFkvMtmBxK8+t0uZygJf3kAHJAsQJMbed3ALcQva3PRRtJvf9
6XQ6ZSaq8hC9OdLxWerebv/9lWonomThCveBKecwpaCAYy0VerTeNQ/EBUAUOAAlsBpJ8SZ9TWXB
tomc4r4tVpgGyVDApmF/QuoPRp9BYGF1g1CnZDProCvgH7uhEUpWntf9WdOPUmMA5vglqo4aaqWC
5VNXvhy6TjQFo6SarPA9oTyLAfmbBrZ8GDp+6LbxFxTLGZfo/CsDRflfmuM+kgH4kPpUhbngHgQE
u/AQHvO94lLorAyOSDR99UgvfOO+ilMyVJJRMd/ixrHr77rtt0KJ8rWkd7GA/BxJN0Bho+9hpN9Y
hxYsNeNB2iZIZHXBSVrNaHRc/XihYzZbJ9xR6qkipRVB+44VBPt99YklcaOruAlmGSHY4Av2au2p
ubTHnSwpnIe2rPAtMPKzBrRJo51NqoC8+s6ov8gofBaGvpHktw65jsD0+s59uModsELVJUUef7tq
bI3M6d6gkQOS5cafPPloP6deJWQB4vSxGZYAN8lifbnYNKWq7rIJfeHgDYzc4R2g4jKEgeKHfsNE
qTNvfAHju2PeTxvNBywSXz71tXoAX+uX0NO9v1wCLnibPjdUoJh7NP97T/ahHrmNTtVL7aHo7DYH
oPO+jn92Ov9Zdr4sM4WNFRsRBiRYC7PfQwIKM7P0UB9BtX8nugtWL1EDzzFAUpDm/A73xTfIbBU7
IXKPp3/1PiSAcwVPgiVcy4pBK/OPBfYLFhasMMR4rAx38B49Gm7+mBJHf+rdeq/cA8GAUtPLbYtr
CSOb80DzmaAuy/djQNmot1oh0zP4A4nbUsw7Roesyh5AbQGifyUQnJNrLk6E7NIgF7IKjZICySs9
q2Hq1S2a9yrmLnB4AEomVeFMYESG4jsoNxXbT0ZgGfHYnmuICbbT40yLnVIM95kNjo947B1Q4ybg
j4ufs/mg5eNjmY13Yd4eYzR4RoDpdUneykDHJbYo2tfOu2FboCnFjBUeqlwapNCaVJI8wI+xc+t2
8CbpS0U09/b2sCPDv5KWVrh46A1Jm0d9pGcjBr9okDbOADGCMOihgi4/6NVDFWHWoJwFZbQ1s6aC
ZpaNkNAVPqeOWrMK8P7vzkMEUFmGB2+iPRjpuI9qMKC3942u36uo5QuCQ1m1a4AeAnJfsmVfPV86
raIhyeiZ4tZOMCAgl6YMzO0wogagfM/BUz6j0R6F/bdBgf6OFKonfQj9uY03U4zaVE4AlIyAXlYg
SpaZfhOYj7d3hMUnvyMm3hqWAmyIeQXZGDtTLXXS0vOkRvegGBnkd8NMHEIw6RZ8j2JVEAFradXS
nnp5I6gSBUlu3lHoc//ooISm5ID7YB5KgxDFbc/WbrelJS6irS4OMquCZ7bxlA8v8vx0+++vXTVo
ZmOITUYx+AptUldpAvQzPLFSkGcFowOqt43aNR5JAIJWAfa/bW/thILMF0VTnE9L4YOJVlMCVMZM
z3oPcD6UPoJDUn2/bWOlBWKhSo8WHfxiaCHumxdVCgGpZNudafxmNIkzhvRTjbmkMVPQYQ1OVLtL
aLszbaj13jZ9HYiwbNigU/ndAeELw1U2huBz6rtzaCZuYKhemisnNQZsHWX8LoHwq2X9uG3yOhYv
TXJ3t15LgGL1HboSM2oIINGXZ6Rz07eB/veeASyZmqL+Rj0AoXQZ9S0ouMyuGjHSebBfu216T5Hg
15+LgxizeB0ml6a4nLGeuiDWZ5hqlDMF4ZUy5U6J8ZzbS7dSprg0w+WHPQn62KphRvqUfW4dvJjv
bHfYlPvujERYcGmIfOI2au7HZiTm0J1bkPnGdyk56t3X2w6JTHCBPwZ6nCUaTKgItwmTDDJAHHZs
CQ7xymP5Yt14vJjczg2Axli34bE5zgRJUbk1PoMlCQB7lLLYdPjgi7ohq2frI/w0rp4jTz1RLeZc
YZtbEoeOmgWbGMwFJEBmX+tbVVN+/cl62jajHALQka+g2aFNEovQ7jyOeCSlv0yoF3fWz9tGrq94
LCa6CjLoyUC+y6MKernSymH8beQ9q+6o/fx3f587SyYtkmRKcEEEUGuf9Be1Fs2cr+7MwgPuGMXy
aM+xBA/i+txgmKnKC5fpepVvtoQhLvSeb3u0gpG8XDLuKFlzoal6AZeArINSGlSjcuT9TgZddrCw
H0CG2M2b6jEWY6lXb9uFq9wJC5MwGEF4zQ4xBkCccRO8h3dQm9kEnvoZdnPqg+bSD8V0wupVjnPh
M69wHU2dYscxfE72reFAciI/5FvyWd+2AVQvIbgpuEtWF9lEp8eyAQuxkRxcXve9raSJHVTduYQA
ZaACn15XGO/pH2I12inTrwllzGIGA6EEyhwGEYRIjwUlO8ccU9SVIxGlCHe5AasBSByKuSho6yvn
pFVlCTxtpv6AHhjEjGcnzd8KEa+hyAh3WILGyu08tKAiNBZulIWAEXyagsa/HcAiK9zSakCVF4xi
9GFSwAPd/gAznpuhOX7bCnexXC0Yd0qiTA4irKf+oGLKSeqh1kFf/rsFBcyrUJFgFxefzbWK0pOo
mvSHCkJ4ZWd7qdX9t6/mbyeWJpiTi8d3KMsTwJ+z/kC1ZxNTJ/0Xa3j/Oy/Ybi1MxDYBoL6ECTn+
lGQvdSeqh3CXxpUPXFD1ujHoUy3rD92BHGZv/DSVrgJhMfQucVl+AzLGGS1fw0CwYPH4TPjKMhdo
k16Wli0p+oNJoXNVWaDol4PgVRmY1Jt+sDL9SwZdAycYrF9tL1J+Wwvz5d5xAYi6dJHOE/wOlc9q
djY0QL1SQVa6FuRLG9yFHAeArfcgUHiI6lNkf26goHk7On6DLBaPy99riPhWIZcCuBp0ry/DYw5k
rWwBn33AQ1//pL+2TreFMMP38NgkbvdDOYAdwsk/oa/TCd/e3KV/ZZuLfjUjdaJPgf6AW8ht9sUm
8pq77nXyci/yRYjNtaVcOsqdgwHg9ITGMJanL3hcOTmG/AVrydbq1lpyJyEOCzmBeor+ALIrv7F3
KFw89juCY5D3W0Dx7bOIhl/kFHcCGuDbAXvGhW5QwDTg1dRubzslssBFuSzZVAaiEMsWNjhdsSNF
Ak2KtftjuTFcjJc5NaoswMaQ6RRGtZNRw+8jQJsMW9SrXjuyH6YsmbUpFnehBZxtp6nM1Bb8KUBS
QRkOOsOmH6pOCJiFjLjr4k3XbW4vosgul9z3kMAtZB2BYadgDM6TTR5B3lcScWGKzLDztnAvmsoe
pEE4yzoT2AVfeAvqlSKhgntXZIa7MnrFRN+7xCom1uAGGTRhQSI3CvZqPe4wPYikysJICbdk1Ais
IUgj46GlpZuqv6Lm2+09YWF1fVg/DHCL1dIC3wk7NB5MUKljLMadqLGDN34bZZ469l6TJ4deEhyn
9WD/sMqtXWBWJBtaWG3LM55kTgJGo1gdnD6Md7f9Y0f/ln9sgRfBMGi6WtkFFlDu9ce4euzl1J/D
3guR23fq6bYx/s38v6v8wy8WMwtrrVzoWWXDWgOKYbfIIV+fbCD5iz5C5KuNp3rFGzjERX3ttRvX
BMKT8ZYDrMhn8XUTtEmuYTklxZl84icbFOfD1Am3MtpPoeT9i6fKWvgvbXI3YtQgdGoVNnU8zSAw
SvwUQk6SY3jqa/QUOKBu0feBPwqWeC1el2a5azJuQOlBM5ith2+ksncFCG8i7GWaFQ/REHtxR7zY
avd/sLHorhtoessA9/DncB6bWgrBYARvw4em+Qy9LwaMI15wKppnXDN34lrSWugubXJH0yxDgq4X
rssSvQClZ9JYX6Mmhe4w+omgw73t4tV+Ah8MRDkoq1H0g6wEdyQhk5kmStTVpxCtobIbf9Yjgf61
KmhwrJoxZdk0UHExcKVdnhBMd0oR6fX6RBv5rrTusj5+UlQqiBIWfBennjmzsMItHTgLMhOETPWJ
NLE3aK+1BglxiJ5J4FLpevLeK5Jg+UQWueWjkqVLTTbXp74xPpXlL8WY3QKq1pJiPHU2aKik2r29
YfzbXSGck9zVVk6AlcytWp+kInQjBZjMPBp2Uq+5sYIZbMbXE2HCM422JGi2pqE+FcroFqGyr+m4
HUHrcfsHXV3qv38P9EhUkL7risEdzWjGNJlSG/g99SPVG6cywWVhnuxeVIpaj6F/DPFVkm7OrRID
2PVpjqJdOO1BQ+TP0ettb9Y39MMIF6hjl4AybIA3aol725adEcRIBX03hsRX5BPpDee2QZFXXMzW
pAy7JIFXNqhZSHzQ6mpj1l9uG+Extv8Lmg+3uDiditbsRhtuyQcr3UGgaXaUl/QLA9E3s4s2Kub5
MH/oDjvt823TIv+4cK0ntBykGP4ZKO1Y6QOoDt2QCNIZ9keuD/6He+xHLD7AyaQPBAqAOPi9dajq
wJOLwr/tx/Vb8TLOTXYOFjbCpg+bloUfLhNiucHkFD+bc7dloz+ZA/lsLfcSdauBGzZ4EmnEXX0U
OOPs3xfG7aHG8DBh+2dAWCiq3alFaEaghIG6vCFILERbxs7IwlgdJqOKUSNsWQLS7nhXUdMJg8fb
6ynyiLs2VAwUGyAhwXJqKsAr8vCoqY+GBs9Euj4Cd3j4VRyQXgqZO20Vbsr+bc7IDgQOgnMsCEGe
vDdJOklqZLZDPaIBdDmS9OP2igkuWp6yF8SMJSafYaG2q0OdUScAcZKhKp5W9v/1VXoZbhZ3XZRG
kuh6hCWzBvB5YPTbBBUWCR+GQaQ3xLb5xsnlyXrbeupjwq4HQkHNpOJNoChelH0N1J+AN7oyWEwb
0VbxHBv/uw1/gy0AKbjSxUACWYGMb4DRzOu9YXZHjL9IoIBz1J/Uh1rvAeRhLliVHiUxFfJ6oHwY
507XrBdpQzUYH5NvygjqpaESfJHXUwSbjbOZ6GcAsnZ5gAeAI1KwdNbAhgcQaPDSu3ZreQCpQ0sV
lFBI0jEXDE40wb2xEqCoKkDBG2ke2vM8XKsOjbQxQqRfTYwHfoPsPERr16vH59sHYeXqQL8EJBNo
/0PNmMdQgbpasuMWByHWan+IS3fIv0qgUIyks670gsVcuT0ujHHblZG5DSMVxkiDY1DsdJDaJYiU
2y6tW0EBEj6ZaHVyB45ABR1MtgRX7vSWghPNTEBTLaqXre0Puvz/GOE+xVacB2bBvpLxGLtA0Dvd
+KLOv0JLcLWLnOHCL2rRMEwjJPs1TZ22+D6AYLXAfXV7yVbOETbmwxvm7eIrpSldCPZjWCH2p2G8
D2klMCByg/vmJvFgymWM5aLyS9E9tPpPbNBf2uCjyyojaew19l2XwZSH8bugcrTw1+2lui5QQA18
uVbcx3aAOodFIpih3oSmZt46kQKyBP3JfOv9qvDAIQxFnO1tq4L1I1y9ERqniYxBlfpUQPygyR4b
RIMhiwCOIitcwq7oGA+tTZycGBd4ObpG87kB1unvXFEvY43aZa7KgBmd4lLZasUAhe3IxVin93dm
uFugDGwrzgb4IlnbwjTBqgcC8url74xwt4DU5zZpamyLDcJDvP6dOW4cM/7LkOO/QVbTKYC8w0wD
URjr3b5j4hfdJvumbhq3//VH31U0jzFbquJZpl2NcOvzXE5gUK5PCTC8df+pnAWfneu0gY0DsyFJ
cGPJGvS0LqMAmgJpOtKkPQ0zTmvZG09ZYX5XpAksA5GfkQACeQ1oCfXk5xzVAFSSzTDbnkqH/ZBP
xzgHJ1AFva1hn5ix4LBd3Yb4bcDcQbcbs28Ac7JjsrgNuxI1Gyus25MMSDFe5Ghuz/7twLlOK5gN
wjxnc19XcOy4lLTMjmED1GAP7UO6G3fBUXkhXufp7/mPwg29UXQJr/pFNJNR44PChk+r9XSgaZHB
ZogWnVT9sETJhMgAd7TrAqCAmjml1u8DOjxZagoyCJEFLmzKForymgELSVWCivmrBZKl2zsjssD+
fbH5QzcHhdXBQl981qcTDd//7u9zwTUGU5+MPdsEPHjT75mp/KUD3Le8HUiRNyrbhDH2GwAnWrDW
/IEPmFtExmioROMprzprbtrEhgkb8h9S9qtRRKGqsk/NxVuGnQ+Wj6JhgyHy3/++2AZDbmg+JE17
atHC88bjm/qudxjEKc5gevOsn+YXEIblXj1tIFHtAoAC+nPzT9xc/Ab1MhR6qBcUQ4PfMAOyIxdg
H06FepQsYG/5yQX0NMVJbkYt8zPYYlI+9fsdzZ3Gz54SqFHVs3CwiQXYtUWQc4BWRmMY+UuvgmGu
NQyJt6d8frNS4Ct/6qIS2eoZYvwf/2+CH8GHAgZWisApUwEWIP8llU9/EIALA1yiAuXFUYcuDHYm
nJ0cePs2Ex0jXrlVAfQan0AQpjFcF1hwuIOaW+HYqMFMT1aafsP76Sx30Tno2zspzU4VpZj06D1o
le1Dhfpy0Hs56NWgt+JOJvWqOv0FadFXwJe+xPPwLKsZug4FeAqhlNFC7c+Me1Hx+Or5z34wphdB
xogxlav2wxD0RdDPGn4wAc9eF4JxfNzUhXJAnctXizcrSveqFAkeKNfYGZgFNAB7za6CKy01M6vr
UdEbesIogYkKA91PVN5YqCtr2vgcpgmESisP1b7UJ+CCuh0I7DLjgxksvhjoATSfdV4ug1mdyybX
AjQ/ZilzjBbH1LB2pAnvKl2Q6q3FNARIIc6HCVEdSL9LS3bZBbM0l/SkyNQNrXlPJtGYsMDE75Ve
3HmhkZDRoDU9kepOah7y8eftxRL9fW6xJgAU7ZYU9CS1exImzgSS6dsWeKT470OzWKXf/75wIakp
mbICq4Q2+HzMNnO5qxMf7JDesM8wNdGhayxICdZD4J+N4SslaDaaGLVC/Nl94XYaq3ueB7PDkJHo
shatH/v3hXOSnMVqXlQ4YGgh1l3rjpYtWMC1y9nGAmoWFKPtq+GlomigHgsgy0mf7jI67Ob0WWuE
fH8iK1yKUAaNbQQEVhpwSaCuVGwU+6vtU4w66m79KYAueupjyDoXdC5XF3DhnXm5gN2gaMDWpfRU
QH8BDLEQwBAEg8oewlcXwsIEVwSwx1CCWgVMkMf62/St247f88SzUXR3aky2PLWegmIkJp1A+C4x
5SWI/wg5/daPweJXcJeFnsbJVAX4FdNBdSMIhDiBx0CMk9c8xqf/DEhjN/CHNf7eaAt9TNUK59rQ
PmslRqwkUdq99mmxIduOgARb7BUbna5aZR0YCT2Npd25+Zh5dV4+TzVUNIyXAcJTFql/Ea0SfFtW
jjaGhFBVZrSqqFJy8WLYQ1G2Nm1OtZm7qt18lfTX0tzSQP9y+97S2NXHhc2FJS5shtxWqR33zYkM
Ifjxm2Yb50Pghm3SOJGa/QAXHnTTdF0+a2rxnqrq85S/FHJconpB7lVLJr5qWn4RV8/QzX7qCuQB
wyRBRaZIv2WQbgqafNwy/Smjf51jupOV3CtyPXOg7oJClerrIMStgkhwHtbemeA0IapqKpqmoj5/
eeTkoEyzEPTbpwamD3EFnJrk/hhd6xX6hIFj3EHu0SsF53zNKgN5YPoSD3yQ3XK5E8Yvof2hIMek
r923+FtyLg/pWwWi+HfDdiAwhsQdOjdQVf/v1+eFXe5iw2e5lzsTdjX7NOp7pf8yUJFvbMW4ULmw
wQWl3QyZZLewkezHY+ZB7SKCfpL+yOgvrJdQOGCwcghMjB3KJhoBGATkWW6NIFY1lLGbU9QpTgAy
wjZ8Kup3oCkFi7dyOwMkB45LE+mUcgU+oKqSZnMAx4j5auc7w7y/fchWo2JhgAcdhK0ZzVXHDGxV
sOzod2XqhX7xAsmyLWCtoFxMXdubtgKz7OzyG7Y0y6U9FJTWtUVhtvWVjX5M/fhXCU1AsgNfuI3c
RN1kfjAdMWhZWH7ntIL+38rHdrmspnp5AoOuqnJNgvk4vB8x60+P2rAXuLhqA6PcKhSNLfSp+PMm
J2Sw8v938bXZpxCMDn3zgTgFRtBxzBO/+SIi9+MJMliuh1z4wyh32FRSQ9djwiOs39C9bLjJKXfn
B0b41RxST1Z8EUx/3Uu04kAyAoAtr9pMwSuihToMWsHZ0D/ZGtT8ROT560HK+n3/M8IleUWA8U0i
4dFvPIa73C/v4/u9elZ/Mm5OxY8OpQUmwdvbt3rwFia53eukqpXaDH5VwaM97TSoTN02oKx83rBV
H05xW5UOg42eGCzoTrYPdy0oAu2H+cD0cEVcZWvXlapY+A8jM2Bl4E5bHKspvmuoDdVoQpc6YwY6
2uFrWxWCVbtuxLD23sISd7DKMMkKvcJODRHkp0GuDQU2dF4wku1AUtUBPi2GcKMnyrZWI2Rpl/uk
lkmXUKrBLth/Ry/dYZzuu7bL3eZuRrLQgpA3OWiD+yfRvzTLBWaJzFbTTVaNCg5dfq7HF6hGC+Jk
7YQtbXCRmM1z3poTbLC5g7LwIhfqVL/GJ3MLMAm6z+g9Qg2Ffr1tdi3+WWpiYEAFcjl8rS+IMz3M
2gIhAwkUNT5aIkoIkQEuUoJIb+aAwIAcHDVpcAJD1A5ey/hBnP7hAxcUBhnjPgsqVs/vverc3VOM
awxeDV3feCPqBor84UIhj/tYnQ0YG+sSyJXSGUSwpWuQGztcC3+4SKBIVUk44Rj3G8gkSRB5duUv
jJ+GgMYCVKIUEgY/AAx9ER2v1RBcGOauqkSPG9lu4ZsMebqy/DYRxbUL4X6tXlMLM1wWR/KSFBnr
hVBPdhUv9TG5rEMZZmxd+TxsJhWJujOWiHYhz6HIQ+6tISUSCMspTENFNgDYPAdU8H4G0Xzlt1DY
2OF56mVb0UdGZJV7kkpV00hZiTMwhLUTS09VT0EhLpoCE1jhJ94hB97piVS2pxTJzgjy3fI9E42y
XaMHL2Pz92NuUYepoRHbDhZcid8hz6t91p1qn0P9DI/sFgyO6MBulXcCxY1/wboriBuNu0omg0J6
TkF4FiG4wKYfUvJCYmgSao3g8yZaSe5CsXLLzK0OK1nGL3Zx35NXZRQk5OqqDcCMVAsPVPOq2hQb
mRlnoYpcZ6DbIZ2+qKksQ1LYum8HjIdX9IkYk2tD6o7G2iHqOtcMoEkYKZBVRq9by7w2xXVQlz61
5u99Fh4rNXsyh/wU1IFrB+mvxMxHJ8xn7/YXY3UX0DeGMhgSwSty+qwMjL6XrfakILmgO/xCpzN+
GLmoCbC6QB92+MqKHo6U6gXs1LOKyWPN17KDJveCF4rICpcyzZGZ0SyBlbGwIDL4Qw9fIfctyAFF
RrjATRtiFRmITk9FG0KmFErZ7VeteLq9L+u5EeSKTBUvVkacevnYabS0bo3ARm4EzF+yB4D4Z+TW
WwPNE/TynVz1stax7uQdEcy3rrv3YZi7VCcKaSYjgeEJBQfrnNQ/VNH7VWSCu0GDuasju4EJC7xO
SDyhZXFobFEFeD20/3GER9gqbUsxyQorKQYLx2mAnnTp65C/zILx89/tFp+rY75hbNAjRHiDpeFb
85O1ViGAHB+T59GnoCeRIA6JeWgR/c9azwgcSh9OcsEYk7ajgC+hCV6njtrWvpFO2wpCL4kGQrJR
/5xLn4lR3slGJXgqrxUDNPSqFIzho4PNcx5BHjO061xqTlZXHfMoui9BeJTjM5JDOBsNkmezEdJw
rL2+FjZ5nr8h7cKgmyLEZvFcNvWO9iM+jJZvG/RYh9ndDInYoSlBeZvsKiUSFKzYkePLHxB/ADc+
U2TBZPblkQwoodGspvhaKvJe7r8Z0rPc6uCrj92ofLkdUWvBu7TFn8K0QqNTAaona/FdiMAyOtzJ
oDCuREnUqlMQl5DRckSHnh82T8dWbZpMbU5KpR9pCLVnjJVnrWvZLSQMRXiHNbSSqWGsnQF2YIyf
XTMBAzBIZyNqvhDoqLqaY2xnDyMDeBUhR/wZvU+bgfr6L/Uu8kWESKshC2pmcNoBDHwF0W1pDVIJ
U2tOcaoeIrPZTjGidNhkmKAb7dd8EkFgRAa5XZSlVpdR1G1OLVKCELIswwRa5ExyozH1pXr28+o/
zxUgpUOZ+B8fubu1jpPOSFP42PS1Z0LOvNVAUouZyNvxuXaFQysQKQ9m2a9xbXTqNHMMlPbUZWRb
12/9qG0wcbq5bYX9WP7EoTwlY14AyQnKIJcnDprttVUmDWtbvBp59s1Ui00WVc+SkRz00nQTc3ID
au5uW107Ekur7GwusuLRlozGbtAsiaS3GLK6lUb8EDr24Bk8lP2fbNjSGnertCHU4/saDZPYSg5K
Y2LIfkTXUFCQWNsvjNkT21I0AxgLPjNChTFLork5SfN46GxUFS3qDv2v2ysnssJ9jYIsiKLaGHGZ
SJYfzUe04KGXLnqArdarMBWKZhnY5lGo5ZYsmayJVjmWzAwpZAn3JaAgatlHkPwa9NmP0KjpP4VM
YNendpiBkDxuNhLG5kBR3JwS3aLdpzrXtcGJQDz4X5cAxF1YYIQrRInAvn8ZPGE0W/bQ2Ml5Vt67
+thYUJVKRCnodYReGuHKFooVGRWZk/QsW5U7pl+TDgokIXH67Ic2D/5tj9gfuzyEl8bYpi+OgyIx
+E4JYzoYLuPkLQ8FvAIrScylBe7AZYOtRL0cpmeix5+UJPpkDJ1vBzpUrEscB7oNUFPQAvu+amKR
7euQvbTNxZIS63QojDiF6KQLnlntWD52tdPvag/63+SUPVB3BKE4WEVvr+rqFuJAAkBqmhpE5C5X
laBSLdFcS6AZCmI5yHXlUuoaeuKBC3Mni6gb1rxEHR6tKIX1gDXOS7lt2j7Bd+Hcx1AVCUsnjDMM
Nf1JqDDaOhn9ShtJBRcqlWYlVT/m6TltbZfMA1iGyv/8SQA6iSWcMpNDuoI7N0PcTVIHTxp7AnQE
s2ZYs7It90GpufhXr4gNdxIOBq7FKPgMAPTDtwiZ0u8KwOIUJHM3zqSQ4rOCakhRmYULaHfqZFOx
o+D+DYZuG8Rkg+7ROw2019vBcv0a1KHNa0EVFa0iLCw/ztxA7WMYaj0+R0eZyU253ejmrtZtmIy3
/d644Mqot+bP22av0hdYBbQaZQ0bJKIK33wuBluODTuIzl1Oz2lZeQnEeIwu8wddPgwqdGmS77ct
XjsKbAJq1yrSMEyI2XwFu1dTU5NM5L1hqzn6/3F2ZT2S4lz2FyGBAWNe2WLPyL0q6wXlVuxgNrP8
+jnkjObLIJhkuqWW+qHV6bCxr6/vPYvorEIFojvJ3b75TGngNDLIVY267fCUqjmBHRFOpi+BnNSH
eIb75sp2uzo4X79nEloAWQVyj7Nj2vhh0gU6KmT+IFly+hxmg6XR1RvtKhpcDnON89TbuI5Qoxo6
zCRDKVMot8yXtyT0HcbaU2CwE8u4XeHSqhPAwdTaKQZjV6raJuOaW1COJs3Tz19jcfLQ6wcgEWoT
kGK4jFEjlUzWw9f8PKaFlfQno3k1V1X/rt50mDqUnqGkLmvITOa9SAg06aUAc+6cxho+Ymo1I7oj
CRtv6151KvlcMQUWxtL9KJEdKVb9lq7HJyq6oHj6wPz2+kUiDf0g+bXfnovO3AGk7LAhcfUABu5p
4Qx+79BSOvOqO1aRtGFDupJsXvcHKLoDkwQFiAQyMvdZaB4yLfMrw2jPPHyqjNBSotJtu+HQM9DU
6qc8p6c0lTyWlC5UmSBM+6gacP4EWGI4GeFqj//qtp9+DkALOPnoSCPiXX5zQAso6UPWonGF65CP
MBBoQivYUwANBqAPg9+QHIAE6krVaeHgY1wceKiSAt9jzutdeh0XdZ8Kce4jKbbxvPACAx3wFoZs
gfwn1yJnjMleFuKeS7dQgrdwQqwcP5HUwh6L1593/nW4n5bh28+ZQuO3cB/xpJfqpBNnQ4PiZ5fa
ZWHaDL2bVvzSM2qFEVhxSmYHyWpJZ2lD6gYwYlSd+CxzTkBXy0mq0FacG8jMliBbwRAZPJ7KqdvB
0uXE6dJX1UjPainvuvZzZeJTin6R7WHiFHBtxF8kCxC1vpx4OlK1kSCtfg5e2cYkFlqX3uTWEUDt
NEAHbq1Ldd3vg88gYHeYJ1BV16hnXihCDbNEnNuKbnJdsYdh2nDZ0NudNgD7Fbq9xh011hsLxJu7
ZAg3q85VU1Z+OWsVeGbMGrM3gduZHUJdieXO1ykeBzv+mL+kTnHSb/LUAi3M4r2VPq1ZvFy/YfAa
QxUJ73TkEzIeMZfrHBn6CLcQlLImc73nSWmP7QS3w2eYdNiylZ9SO/i18m2vIJ0Y00AWqE84NuUq
i1B7CKEDiA/vdlJ7OXwx5TLdkAKdnyL1khriSainFeJvQNaKhVcPeVhlQLYTYQUMbEjtTHv+23Gi
hVRHLUeZckzyjdlnW4izOGYDT2+IOdDyMYCZfciazc8Tvo5lGBUiVEBs6FOLYzZqEEhZF3ZGdebl
C63+DAjqPw+wsHk1GV0TpCvg70w8nst5yRGpjIKp6LEaRWiZrZ46DTdvkmi0265zA1nPLVFUf0ZF
3QEKc1JDvlOjFVzUVZqGxf2CJX5d0ldp2qjGA1Q3+/osxcLSTXogJeq/0iHt4n0jGW6RPq5Me9qc
l8cFIyJB0+AYohhkHiQSWUvxpYFuEHJvtcZNz0PP0NLC1gUDzZFUXmfckhQCLjEEBEkK6aFMs6O0
dgLS7Iz8n2eN+D0azKBAKjBViCtefoZCC8WYZynSp7C7SULcCJmO1zDBq1EP3DZEPVzzO0g8yfdm
Kh4VMu4zUt7ohrRtIXhpyXzNu3NxhVAkxgFXpn9mAUXpFdFmbQ30dAYvivRW8QGWqNcYwNNfufoO
SM1BG2F4FM3fW3LetWahAU0cQETEGP/qJRgVZrJL0nsOFOzPX33pNJFvg81e6VVdDKleRqAHaNSC
X8u2V9nKgb2GV01bGWRRzIXCXWOeDCYtYJnCBJ6ecbgDj73XMAJdSMUpSG3RwrfTUplqcUe4CKby
qp300klCMmiiHkdgVjXPxaI2Gf2y1JuzPFlVjQ73YBuVOCiu2Olg+XBAcUZXRzsHdS1VtfJ/s8Tf
x59lHVWvZkanaljiMrA75YPK7z9/w6Vt+X2AWbwak6jRIRXZnEXqpby08+a5jVeiw9KmhFILjiHk
RPSrVwNlacrCAYvIAwS/6SyCIdPnn3BXgAhxsBaCp203PwMQqMDPBqKeXqnZN35XpmZBGySs+WMg
u7UN/ILYClt7Z5by2o+TOrpXv63V4OY2NTCeQxMDFsmTQB1Bp3IWdNq4zeUAJf5z6dYuF/DcgijR
uSgtyWbH+G8zZQ8QjLe0beSYTrSGYlu8eyZnXERiSAVfOeB1WkJbcJ8bVEGnVN3wot724d0duvwe
KjEu4FnF6qBLQWCiPGuox6MOMY/8TSvGkglceMjA892Yoexgxd7AUYqxceuAEuIUDxChEu7PG3fp
K6N8BU8s1AeQJ84WG+h72czqAIGhgNUTNJeLUbETc5/9c+Q7Pivg4bDGw02KdGlWwEUz1Y/gbIS7
TYFy9qRfbUKKJ1lDpVxjb6ZxoArw387OV7zcmtW8T/HIgBwOqSwQbG6QddrmvXpvnFonue1vZAtE
L9ORVkoa/8fIKFGjBQar0nlNI0xYJUt605zbPURp00e2b2vLPOQP1RvKSb+zx1ZY7WPzh3+u8fIW
9yz4lAS+E1+zn33GGpd0qxsgfpkPI0y9TuEDImtq+e/EShw9XtUjX9w2wLaoU/pJrvTiZTniLIJI
51nDg3KIQ0uHZ00EF57uX+VEE/QHzXiUza4w1byDaHKYdeAEbtmdUgEDpzrlZ3XQrOZv89wdw0P+
x9j9fCoWXs1YRgNamTC+hbzEPP+EZhNEhwrMr9v7n3AC3xhe7NFdf8ceNUv25KO8XfuG0yeax1sU
SlAU/BJxmrMokt5Xy4l9cI60F01KXaWHxHVCV5KNhVHAVpenkvVUHJrHGVprYlDTvj33PTRr4Ukt
f1b+P0aITAKjlMhAWKOnf/UegiIo1/WEYfWg09SJworyMyd/5FUI2jXCfxoJMFCwilHwvypyUZ0y
NZZ9jGQP9vBsHIJ9At2R4BYGHk54twYdX1w9SGdDdhSBzJg/Z9sqSzlQXc2Z8MhqcDkkyVOprUEU
F7IlBf5sWDeAB8AcnkXKqu1bPSzk9uyHxKr0xtaD2wwYm5ZoXiRQlalWpLwWLh+cLxOv9MnbGnXD
yzRfUXNMy1ew9YLe6szSVsI1yauFdzm+1LcxZikYwGNSHo0YQ7tLbqCR4IwW8J3F+wTVNV75hgIe
sZLCLASpiyFnSRkKMUZHO609h6hnl2q0Rb1039Ni0+bdCoRlaWNMDmXQLEHb6aq615apGlEpbKHl
86ZJ1GLaR62tOWgsRSW89FFIgQ0w7uw5pkQZBgH9uGyqIervgytZyR4fjDrGqXNgnnOuNu3bWmay
tDewB2V96nBDnny2iEZaxUFPprolH+0Ujy5DrLQKF/JaVEXRPke/Dv2W+Xbv20SQTpXaM2AJu740
IcpC3bYpvWgIbZD0Vt5Ci8NBPAdi61jFq/wg7+oxjyMU4iKUGnXjk4rONUtqNWrgBO0/huQhQMHu
hpjKpF5H5mVfVpKhGiDuBiESaAWZngxj05SvrODixoCxBZA/qD8pVwy8uhyrRu4xivDKV2LXFgpu
jv+Bxqc1OO0tbax1cfDpw1/eV9NWx3sS1sMM85tFqdIoeQRwrXrO83rjD8UGBSovHsJ9ot4HRfqg
qb1X92TlTF/HxstRp+36veBVkYhjP6rnuHqRtXhPSpQzMwiB+SdNK702Sd2VVOD6AGDTywTkJIZ/
oWNzOWKR6Vk25r4KZpIAlya583WnP1DIIEH8dUCDUJKsNfrENZwLd+QkWQF3Uqghkbm0Ry/1TZ+Y
GFTbBNvEjR+kzDJtZVvxvWk3ruZVm5LvdUfedoq9Wjq+DpyXo0///dsiqw08uX0Do3d2557LSfKF
73Fimu0IL2vz0xeerJ/M3drAS1vq+6xn91CBtqjus/+ZtbJNNtNMyXbVyHpxfshNYNSmQJRjrr+Y
jYaas1BSv6gw8OW1dchoMzez69zWLLxuXXlbBfv23y7tt6Fn+1f3NX0cpqWFeYCrOBH6r1bdb/Jq
48sHYXcO9ZoT2BW5hBLuytlZCBP4rt8Gn26xb981lKA66Q8YHD0oR3FSr9FPvv9eO71beBCD9rd5
eyoKZzWdJvjD81hhqqjJA9SqoQ4yKxiDr+VzoL/Uc/Z3sINt7mUbo741TrKXu90WXIWVM7u4kb6N
N/2ebxPVoWhLGMd4g7yPdVcIS6vvUSGGUYNpRxzXpf9bQ2ne2PX26LIt36xJOC/kO2AYgl9uIoVD
FXFemZ/OtJIqIzkzvfzjZ/qhDVIbP+yo8XE3SvEma6CB44d3PjkUwYH5nU0hPl4168yvhQiGUjrg
IyDYTxZfs88+xlT4ZlMrZ3bqXMMbt3W8IdqtYU/GESNIxZtI3clrRjALb1J2MewsitRSK/LWqBRE
EcXTYJeOGMYPE/s286jxL56k03DmpIongyM+P9TjoBl+FhLlHBPdqbM3TUHSJ70lfO0JtVBMxUhf
iD9Fx7PjejcHJNNoT77C4xQ+shMMm73Cg+D0dmUnL5wcAoG/CSGBGvxVXaiFP3fX0Iacq9qdmlmF
DVtuxVK5bWxyN99AnfJfjIgUggC+tdQ3lMth7IZEI+fxvdrVd82v1otufSt3k3/D+aKosH0bbBYO
eQqNNiNl5Gw20aYtDEtCM7wWa2JtSycA2SsqXBr8P69QmoFExzwofXKuR8kisbSv+/Hu53W7Tiun
mfxniFnIgUAtR+IfIDEhH4NxKNXYEUbnEO1pCFa/0fVzA4Oh7oIGLyDJYClcxjcp4LKE+qx6VhNv
oE5zFDsD+oxCw35wpNA270Y3dqPzWj/3CyY0C+QYGLbBUykPe38WSghckNVYJCqKMWnlVOauGUCt
rx6g2eFWbnJLa7fN7OLI3vmAi3SyN4vv/s39ffErZpHF0PqAKUE65SchSmqlHWcQTQg97gb4BU5e
WzAECJCa/Qvd0WnDfluA2coDhUr9YMTQFPKeoJjJJFk7gFPi/NMaz17KUmIUecCwxo2jDS648JvJ
XzA5ir/FY2BXm9VkcyEdwsUMqM5Es8Mbb/ZR8zjQi0ROyFkNXBNatOEmtCOXOew4aRFFkVP7p6me
kp1Xh14Kb6BTo0gkM4gWzx8RKrJ5QgvcEf+dXMde8xYZrrAVG8T4XVasdHQX4Ccw/wNNQgUmaaJK
zB4tQyANvgS1VmhbMify400yZh5X6h1pOag9qO2R0hZVuwtZ6P0cIJbOrArkD0pHAOJAF+DyzEZw
Z2yEj6EV2d/J5Z+gqlwVasw/j7IUhr6PMgtDAaurknVcOWMPeWEQuoP4FYMUUWd3EShaPw+2eBNq
FBU+VAfw+JzDJyMIDWa8BJas7XuUuithN7jZOxptigAU/bF2Wiq5WqzbhsbP4yBW1nTxe377AXPB
lrEjYoDSoXweGXxkZVN6xAUCBxeAiPLKTsr4tonjYx8YO26uUTWukkzILmrQH8bm1RhOzuyDai0J
g7YFCYXTwUqN4VbQ/BAl8UZAFlgpzQ3wcZ6Adc3Kol/Fh2lcZHEMOH30Uq/QF4RzfGBAOfXzlFfJ
n+ObZBPIwuwmVRPJidb06xYn+m3A2Z4KWanDSwlIwsDglhYHFuV0yzRpC28N21cLpxvAaWL1488T
JVfBARPFBLG+yJYBsZ7FWp3IXVwmFFTNJD/FkDGi5buOHgqVSssMmtKqzP41Voa7jDBAKZUOKC72
WDbRMdP5FkRouzOMbSUZezkoN43cfugqsFaafG+IIl05eFcpxuzHzqO2CGHsqKC9Zej3QRBYnfzx
83JcAxpnI0yf6dujJuqymCu+Vp/VsziibZ96khtsAOz0rfG13qXoxsZ244wvK+NO+/jiPprGxeEG
sAk9g6tkY1SrEQ/mDiAQ6GPxlriQuN6A//kWjww0lEiz2jzcyqH/EKvKvd+2K5nV9SHHD4DKLpxZ
p1wHHdnLibdKWUqjgHocl+mD5pvb0SicrDnKQvZaeJvCcLdzTDZuirJxf548qmcLswdXWJkgpEiI
52F71ITSFlBDONdh60Gb0vKH3ILUfYxWl7IR5CNOPrpsV0j2KFdWrTVekL1nYbOF5bw1+AdR7TKB
hASPEfNRKe+khG94fhrl2zbcmhMuVR0s0f+CGqrM7KGy9Qbb9WwaW19qbSk+ZIaVy7fDWxXe8W6b
Bp4SFxbPvKC9abK9+aHoHxkE/JJbKErqcWqN5hsZHYhYWWXlxpKlcC/o3uLqd5Lv+uC1Ury+7Swo
edqEFJtaAfi0e0tZ5LR9Zqd4WJD8UMq2Br8xjVkCCNm3tHqTqgOh9xJ2XXgUOH/Kq1xuavJcEK8H
3KG0Gn4jJ9bQ7+N8wwuH+CeSHiDDJw97k4Oh/yfpHv3eG/m2MNx0siTl2yzxSHeqIVmX3HWoRoRe
Wtksd7LIHhMHCFCD34wctqXbgPw1UCiRNtzYV3IFATyna/Y0udceyvCRZX+V7KWT8afA8LqJm9Lx
yU7hj3WxzaUN5Qk4Zq9wiWPNU0EPNQ5Ks1d47HBR2j24MHXDPBUuPh37LZFwY7TGMfSBSRk1p4Lu
hQpv7yp1K6jWpgkgaZgnstww5RbK/rZm3LD6TySdIiY5A00Ar4f6+5tquiYc6bT8b87uYI5gtdK5
NY+Z9K6PJyL2WgDFRSnz9Bxk7dgApqt4SLiK3/MLFZpG3vviLicvqqp6CSgZvfjDO2YZxkdl5pux
VS1J5pY8jLtKxxM+6Gy1NlxZ+wDe0qp9YhlssDN2//N5uH7U4yzCsIQqIE2AqTuvhhrQ084VX4YS
lJocex6j5KqTX20l/81Y6GblTukArFeVIzCwz6JBb4xHf3/+DVfp6vQTvkTpNYDngWu+DAcCJJQW
LUxAJZrIpkHg6YlvKQPw/WA3/TyUvnT6v+ghkNlH5jZ/6psdG0zQkzHd/Jw3+jMfod3hf8jljVAq
wPOIN0Sfom7cQUEzAZ7pIuxtDR4/FZGPYfVW9U9CiJMZVttyOPVKY4FeZmtBaFoAUY5Q5SD2ALyV
EE/FWO1Jpv7mI4V2pXZSGaAvZmWPirI1YHDbZ/nDSHIrIMY2ojl4TVS1WNZ+dspT0ZS2nEFcNpFO
cZygDP8r0ppbs2cbNE3tVnn7eV2+8vL5nfB9XWYpgVGFohxHfIOUSp5R7WjUu7Gabf2kgwrFn85g
tqQwKygKDxDKrV4Wz5n+uvIjrnLd6V74FppnP2KQjSBhMe4F3Upe+Y7YmRs70I6ZZI0CW2yYNSF+
Q3etCwyPo6VLATsPJEkU94Dov9yCksGyTglxFfcIGkUp/1a77DM3M5zLx3r6RgY0RdTfcmxYDZTZ
TaO1Gu3eSO4CepD0U2XEp7IfHDWot6IZ7yP/QW+pPZbBiWj1B/zLNkppeFkPe4ss8+RA9WghOzlB
yakENt43nEJ7hzexA04aOBWnYNxTFE00+beiHkf2UCAkFCr6BkBNRWV1kvo/qfSikF0ke6goQPOz
3Od5/BJltW10hRtJkV12EWib91nDXb/sPiHP/adgN+0Ax6CXZETSJ6V3ifGSj6mDzoSjJDJ8lxNb
T2/UwfA4PyhN53Qy/EQT9keualvNADdXY5cN97B2t7I8/CtJg1N0UMs3FUsfAjeSGyzM7za/GwHz
9bXR0qs3Ybpx/9hr91p3Q7qnjr3H2urD4eo1Nu0dVYXi3ASMRHfz8guW8diT0US6NrU4avermer2
B9NWN5AEt0M3cNY6qdOfnJ+Zb0PSaVN9y998H7i+LkQ6K+8j9HTYrvOQsm/+ebF9mhp07SC4Sw1N
nT/KJDHoNWmBua/dJtjkj7AnhqIqPepoEtcWgsNm5RwuPUi+DTh/hPGOslK0eoW1BNZjdAxPBd4p
tsjv/B4a76fA0Vdy4cWv958pGlPY/raUdetntAp8cLvTB+4/GuwmLNeiy1LoRydfnkzVAEKfN771
JjUYHpd4ZsH7+Ms/HSgnd6q68s+1itbS4wFtPjARJz7gFbk5LZRy8FsQCPrmtyEpVgOb7JWPtDSd
qfYxwWXIBKq/XDJdiDFFCaI+NyXbjnTcFiG/S6TWISLaMqEctNpwmjz9q/gJGhXQwfn5ByxMUQGK
APBj4GaAkph9MtG0RqaH2JUy/Gnj/o9SrTDxF47XRIPARa0BQXpV4yWhTgVCzjQAu1UnSl9EX8uW
u716N9DC1rTKpnm2Mq2FnXgx6uwOgp85g21YXJ1JElo8hpqpBL8cfa0NsJDzoFOJNwjSEFkBFv/y
6wkCwTm8TapzeoStOfV0QI/cfqtnVogI+lc8R/ACby35DS2IFWjL1/NqFrcAD53yH0RLQPBmO2cY
SR/EMQ4bfgEQwIHyLjBBM3pUtKc6fPeVk9/9plTaNgwaSnFcbHRRPsQGO+cxcUozAg+byWuQB3Xh
9gdsBBwAPEknnZ5ZBB942iVl2mLlB90tI+WOaOmfaKR4NQjjLPyPLIW/ZE020WgcBdwv0gKMIFHk
eKTFf9O090Qse0VgWIkOXmiSIXGvqAfaAkifxIv1GH5O7I2a5VaYg60b6YPeSFYd5S72MfpXVeZp
/AOeGnYFtZGyCq2Wv6oxZIkBbvfxKlaTE2k+m3IfmLpN8YUU6VPid+qQOK2E5KQuLWpmMPf00e9N
3tUCnpjaPu5h4qiJ3RAdK7+1mJnYglPXkKLtGJsHNI/B5HzRyidl5PsWaFKOMgAoa5AY2wUitmVx
Xw/CMppnUau3FWzSYwm+5Slk0/IcxD++D0l7jwLzMSjLAMzQELWb0An80VJNYFT8wa7NzlP0wDH8
ekPy8pDjZi86upO1p1x9NMCRM9DLi1SA7VTT9oNXHT6raGdKpvohYT00Lm3zXnNKGUiU4tB07wV0
vWWS39NysnzVjkPCDwW8xw22ZeVH2dx0YEAbEmzejdzhlbxLqwQaE6nTC3CwTb/C7oYkCeyvhSY7
Op5NtfqWpODEhMLmOoQ9Ov/GzFB4+zlqfXVS5psfDo3GV+964sBcHjx1LGtTqGV1LqBnQ6J9SclT
V9+OCQCASWxss/y9KoTdansClhlMWnaQZbcTaXBhU7zNVOqEDDOIud1AkqBL3IEqf3IGZ9rOGqFc
5es3UX9IoScjlajk6M9RhRSp7b2UjVakw7ovGOwQY8P724sDSHhHEH3vb/B6sFJxzAzigp/jiC5w
pYx7Ij01cW/BWA4SAdwaO2w6EKw7OYG+rQiw1UOHS+Ypl4hTC7Y1Mvk3i09Q6fQGVdqoIzhrtHsi
de/Kxa2RwCW+K/f+MNqjVltyoFuUF14Um54R6sdeyR/NUN3QON/5kMb5ee2/WCFXaw9K3aT2jabL
V13o2y1fSWHOBUQ/zllV2fVY2KDKnCk2SqWnXsTFDhSLFs0eNYQreoaCjPlLG0HjrzFH/tqQ0JZK
3e6NLYk+Su2uSnow3uW9iNpNEKE5pT8PBXITOPhm2b3JkbHK93G0k7vCanXfivB60kP2NPbRjcl8
uy3AREBRsWrbXz6X7vQxPZXI/8dexyPtrzYeUgCRikqCxiAF4CCGUp5wYsQMQwaGpt4YunRoiLHX
zc+fV2rpVQ6yI4CH6kTHu2qjACqsDBUUxJGBUQCGjLfABfDWC7fdg7Sax177DoHArCpfECG8L67g
ouBvczLUQGQLTzp3lcWe8E20vQpASQjUmX8cXlCO1l30qXUkT3iLVfawTU/ysHL5XlNFpl+CnzIZ
XiK3mL/DfKrkBSS3J45K58Yv9QYaj+2taaPv0O51ZPEt1F91K57wH9b/B86zkPp+/wFzfYF8KAY/
n36A8PpgE21L9Oo0HGwPDSxYg0vxunPHV49qfizQw4J6E8jMoGHOyqFBlZE0UmDCA/yYbShHWT/X
UoCUDRqcmf4YKqqDWq4X0dLt/caqgkcq4eor1HifxSfeU4+hjpdjJ4vQcMqo3kXlW1fck/Ij0gOb
oprSwSa+Z74FGdONzsQZFD8aHUIcj6H4HXdeCbgfxBU9mWs7SscHZvZ3hX/L9fwvQBhWbD6p5gsZ
ikOCZgSLbzOc0B7s4wol06wGuQX5S5zR+4CfTTNyFFE/+PyRo4wYSPFjHZZunqQOE6NVyc8Vhacx
pBmlkuF0fZQwsSz90iZ9cg6dwSSop/SntjrU/DCGLz73rTB8advY0elLEmdWQPdoyA/NrgvecwkO
HcEzhXxKpR65du446JwjJi2cqr9PIaJJjGNavXSoCoqA2Y0oNmGN+mp0lyhepJyKBDqbanfsRWY1
5gAt7+i5Hnsrr44Fxf3ZazB/07L9ALeAkdw0ceGOanJbJ4+Ngv9Dfu1LjzWfLY/tMrsP4n0o3kSO
5UDGwBPJzXEfs3oE1fCRodBbZnxLc+6iI38IibBZdapVqGc9jh1KG9WHyKkzlb9D1IIrX4Zuptg1
6vibQ8hkKhKyBj7QLz+Hm4VklHx1vCjqcBBumd2JcVTHAJxG0LxCvqugSKAX1JJhFi4APfh5qOlP
zfb61P9B9d9E4R8l+MvrV+lLo42ZMpwrAhMcLd7mgewkrXmfh+h9waypTLnbjdXKk3ZxWLyRIB8E
oDB4DJfDqmHP08Yfh3MGiXhdyr0k1i3iP1Qt2IsAPtSg55r1089zXepzAAUNNbbJWgk8ntmoSkfH
KK9BZlCb+HGkxV7LqQUu001tau5QlsjRqKtnvjOG2lokXahoQX4H7RWUf5ClzF+7atElmRlmLUAH
nevviz3b9fvhmN+tlicWQyZcExG1ddCH5mvL2oCrDVcQvvaG10LEfdiIX8mmcieXi1rbhoBjf6ys
rHa9jZA/oFbHpnbtlfpNjpchY5HZnNPUHvGPN9F52G1UeKx0KDqn5KB06zjaaXfOdi9g36Bl6RMZ
5opcp0u+4jcVvN+QS3cusbub9hQ7+Vu+hTe79o5Aq23zja6ufcylJQbFDl276XpGrfxy++LSNPNO
BX15Km5xcC3Ch/xX7SDlOdJf4BevvLyXXmLIOfBnIa0BHMD0c77laRMefSQQaD43upvLjZOHkiPC
8b4b/pZk1cFtaVEhZQLUOZQuwSaehYQqgXuobzTQdYGrIs9Nq4szW4lWtsziKIBew84GgPMrq5kU
gIbUT2og6hFwICRjJQpG0pqVT7W0MYGepzhwGoqQczxKw8pYM1MA9308H9FB7frPf7H1YboIERDI
cEziM5cfpy44F3UPGRwUOZMtsU1P2QoLeKLUQ3fvtXAi7x9rrGInfBtynhQ1EUuUXgNlpCKmExp4
KUbHENlIxjrv59kt3EQXI80iJu2UxFQrsz3LIKaURmCr4QulfJNV6cpIS/sBh1hDDxywC3kem6uW
1GBZgEuk+qNt9N02KIQ1imzlvlscxqTAdyCbR81xdnKrNo0KTRmxdKKy1Pw5HO8UkIB/XrXF5wKo
Xv87ygyr0GvEMGsdBDN5D41Yu6b2ZP7mP8AXZ9PC6/rXz+Mt3KboFCLa42JDNXXeRKuMUvVrgrPU
QfRTl7MnNQZaJSGO0gF3TPO/ZQvScy6vfLKlJhXGReaA6tVED5xt/bDsVB1KgBMrJn+sFEvZ6vfo
DRVWc1PtIex26FZJ80vn+duQ8ycrdP9LMFIwZLeHyg8IBfCxCT7BWH9XbNSWthmzVrtRS9EeTz88
kqFhB67RbJpqlRM8wOHWAF2SE4ifdmaiwyPg3BYXkYOS3j7JiCdC9izYYMH88lgl1QHJ1EosW9q7
+BlTFgEkGM7JZaQho9qi9witNQJLBWABRPUZBysAvsX1/TbGFBC+XTWVEskMfUa0bQArhy9iCqb8
z5t1aRaAG02KhFAZuaapp6xMswwCvFnxmcn7JMqtarj7eYxrcsB0BcMPEXBA9C+vYLS1mgszJEgM
oufOhTfQw8is0CM7+JjchdussaWXNW7NEnwI+HgIDABOhVLyPCmoGx9qrVmEQ78ZvcbcDSAbcKvY
mDfAtbSb0TWeO5QaA1hSrJIhFuL0xdizgFP4TcN8Bnrk5GVS3pTo29vmr6ktJVBTeYRQvZ3FHnjq
ayMv7BcMjBQMHxIE8nlqQiB6qoWg0J7TRLZjPLP6VfGnheznYojpJ3zbkmYGVdoUGktftRd/Uxp2
egu2g5dsSkc2tmbmpK7p9LfKWV0j9EzLNssvsUehFgRYlgwNh1niFaopjLlUvTyX8G2GG7SlNtRJ
kiNAPKpwRfL887ZdOBoEWkAqmitojLE5d9xQw6EG5buEx+ZL2b006uPYr52MpdWcNDAM6A6RieR6
uZpoIypmURslum6AKyGAUkt1xi11/AB4esCR4UEJso6OYrGl7n6e3zXrDu3874PPmjmiA/ZCCTB4
MVijp+quehRHtE896hC6FX/rI5yz3PpQS3bwsNYeXjig8AqZzLwhhA/yxfytq6ZmaEpJR28qTlxF
j7fwc3jsSZR4dRAfakSLAh4ExZi99CTYY/keIr8jVslA4QnbdJsISKUyshIPvxqDl5sMNFn8IANg
U7iwzDMfXtUhtPo084bj0Zsr5Qnec7vcCIGu7Tw5aiBeV8B2JUUFO2qPRYr6fUpg5cni4wAPTUUK
twm6ccaAslzg2zwEagqQ/Zq/pGUVWRLNHdo/13W9kuVc7yT87gm0h5OBDfvVP/p2LjNCc2XEk/Bm
6vs01UM+ACUbwcURpj9ptNYkuz6Kl6PNIlwboGIK1A5G04o/I1wp8lT3tOhUo2YjNOgd9b07ZvTQ
FFB2qKB9xKrBHeV8m4DAWSTRXUvR2FEFe4uCavvzvr4+t9NvQ7EQMG0ZDeDZxexnUirznJo3spa4
qDHsfJ7ZuWqsrMHygv9nmNnd3Mh6VAQthqGtYbNBtWrocysyuGZh8V+kfVeT5Dh29V/ZmGdRojcK
7T7QpmNWlusyL4zu6ix6gga0v/47KK2pJPNLaqSH2Y2JmembAIEL4N5joOu4Jmx5LRzjLOCFxhr0
89tdEA3dxNEsvBMKCQbuEOrRNEvmlJdYZ90TVKBJMtzFkOvqEroZFdWpph/pWLg1GTw5qPdK234q
3ZqF+fKoA79Rx6sE2BIJIjSzyS7HtOZKgCfvqkR11eh3quMAAGw0JmsWQ1fqRSyUjiWOisaS1ZRF
CdxkWzG8G2WAf2jUobCYbRo93pJO9ut2DM0kTbaZ+CRz+VquZLnwMi0wHQw8vwWIFqHWMBsnRK8h
xCfz0x3acsKOUdMCO7WmHN4PpmKJm2pldS1P8i/dDcZJYzem+SNCq0NZzup2ukvzxpRLOGpxD392
m1xGmGX/ROXLWq6b6S5Qxp2aSR4lJ4rW4u0oSxIuilA4sFmdDzIsi2pJoauF2Co5D+dtn7e6berA
fiSEQhHEQNNTeU9iF5J2a1GXy5JFxfeCghieCPNzNRXoOAg9onZuZ8sWSkK28UB24Q5XMLCORbst
zPFFXNuka2Fnc2pMUgdNa4QV7lSvPQLJWGzExBvf0i1vJ3AUMHWo3Ozl0hF+r8wzu/zMFyhkR/GQ
RlFThTjS5U2iT3Ru0CQyofAhtJaINhSYVKkneFTciS611iVXry1RpleJWNC0XkBcSE9H/JxgvJtQ
F89GtMC6lUx+5eWOz/gtxGw+B2nM6MQbI3Seiq3mVl69iX5O8HVGr8lW7NtTuMywl8FmM8jnqICN
dTTd1SrZ8AHgDly7HYjsal363AnK6+1w4rIGjXg6CnsouqMAPs/oSjNNpdyoI4Tfptf4RbsDLMOB
4D2jbet2YyfHIrbqzESGYXS0YrVge/UXMKIL+4s1nmcjDqOIkwNgqu8mw2wKT1A/RAsaJICPWx/8
B0AQJ7iDG+808mXJEhx5b9hrApdXroG4W3/7DWyVfbu3CFyDNVQK0x1OzTEzBVs8S1DxciK73jSv
aFbXupWhgJG6wDbd/gKrsWdJXeUbiiLDMN0RtL0owBY2QLU5Homy3TmxtiGlbkWwh7bgAOmu8amu
5AoJhGrg09izGCiny4ErVSQGyRBOd1mtmDGKeAkkgtqDpqyUq68AmgBA/xZodlcrO3BnobI/QpQ4
+Y17p8awqiiJdp/padyWXvScPTBTVIgLvtyeYDZ/s5yEyBDewu0At5Y50zKWQy5VSTzdyegepspT
Owp2lK/pR13LEgijGVBuxUJa1DACAfaPqoaTDF3p2Oy9BNkeMDEHvvaiWVqrFagrG1c2oGPP/hKX
qbYJIbEhKkF/N0S5qXOck2Y6gA9HysNOAh20VAe4R38VqLG2YK9M6EXk2WZRU77VC8r1d9FW+9Cg
yfVI7mOcaeMd52u78HUADvtx9TBlj9DZZ7yIOtsmEadpVIBN753IKw7flceG4zcaJ7lllNuSOjqB
ADVxEZXU0QC7JvVuryJW0PseHt5WEJSA2jPWECr68w5anKgKXoHA2yoiZM9aQH0C1cwyxW5jfGE1
1n1VGN6ppL7djvvFdZoHNlDBxSsVhSRUGy93aE4kboB3CEMWC261K09dZxouTBTuU89wAqjDSDtj
l+zFjfKGWhK3XZv5+QnLRv7tB8x96mgAU4Gpxw+IcV2Zxq0MXd7bY1wUjb9CQNsa1XHoNUEV83KM
8lgMUW0Aigtgi+ACXbULQYWmJtDqTC4jdumaOC1LN7NZZbhV6AvhDo9m3SxiJ3N8pwYQfR5hkhAK
6SlIIMHPx5Np9LmL2wZAgNKKseoi02OYCArWLl7HIsSmZycdrGYglJmC2ALMth3vS7hBmMljSizg
tiWP8xhO2MzO/WRLv2/P8HzLziPPtmyVNDgAgoY5K2Zm399P2UsgTGufkV2ElpP6r/HNtih4MXxQ
E4zPgMbhrnRz1YIFWO3AamJTWqHNr5Vv5qfX17CQ5tjRzfRyZ4UrA/CsuhAwLDI5aa640eQTiYIp
uFZmv7IHoAH3r0CzK2AfcGJF2fyRVLOi/JQFn7c/0JX0AhokUjY4XqgizQvFSkMMfWTrMc9imNbm
ux4SOgSqgNJE7iPAnHOQBRM+XHkrsGU++2KSAuFWcLpgWLIwquDHugPJDg6GIFr+mgDrzCTIR8Tj
Y6t9Thln3h7k4vGM74XDEUq78N9BbWbO6+xIV2UxBR4+y6ctEcJdPUXoXPNmN9F70J33aVeBczVB
+oqeb8cWryxOFNKYzRKw6qBRzdZKUGYNpeEISlmk+3zcb2DFAuBuLB0hGOTEpFA8SQHmZ+LtECw/
Cy9i2HECIDxZcLd4HJRe8/SWhxLM1B5BYLDUCFoYmvQqk/xl+POnLLuvMHE+PDxYF3nelQx6pWmN
kB+OhaTDSJmPzYq0TzRSXyq9Bchsm+raCXy1syYHlhjIII/Wp7imQAdFmSvma26XyxWqAxME9S72
gGaO9lhK367IMB8gfRgS5agruVWGoaUPBApKGwLrhSnocHXHg6FZk567cjRA5U5CaRqJGjYi82lI
8krqo6ptj0lW+OOUHOq6PSHDOnGAa8ZYuWoLpBpct3sZBFwAvFSt9PECXoG+L88LiAmqQJGjrGng
oTk7hZHa9DFOh/aoViH8ilCqliYHOlS2mCvQHmie2+nP1lIhywjEF7N7AAkAir+zbEqntK3aMZiO
bdAcqWQL9AEYJvCPT1ymObd3xzyRqmhhgsEBGzLsESZbdflxBzGox0CO26Mev4wjOqkDNLzaCaLU
a/qgizbcVygIAjHSiLaUc61J3egpzqIjDyYpNAJks8nkTd8TyFiMW6V5qIjooWF6P4n6S1dLTt+B
rv0qyvlKNprndPZDFNTwYB/C7BYWMBBuinKjSOkx4zobq8fLg9K+Pa3zPfMVQlGBD2bXGvzf5bTW
mcLHSTjRIwE4sWwZVlTd9U2PMQ1u2hlHKFCdQlJsb4dlK+N7Vv/vsHAuYKa06gLTxocterYQpgZF
enoJeZgODLGd0pfbUeZbAlFwHUVpkJnfLjFBsRFwXWhEFHRFxQ272kYzxVQSw2vC4tjG6n3QrFG2
rgwMUDmI9KIdhtfcvP5ZDX3IZ1RpjgNA+mGoeiSmrpje3x7YoiIBWR6UdvHdZKiaLfnWUU0HAm34
+BhC54lPsdn54nVS2h95ye2JABtsaTgUIySPBTy/BtHi+cdUlX5EjXzP5dQr1PxQ4vhojdgs4ra3
oHv4J/PR10/EnQ37SIEi1bzvT7uK8BwcAo9hoR2ntHPF6GgMQNxnrjLlhzB/XZmTxdSzOfkWkGWQ
b+lfmICRTTIEpHaTmWEGHxAb1BGmxBY66lZ4kPzGMOODfgq91mUag5Awekmc6q3wVtvq7Ky5WOA4
EHAIMbMaeJIAFH/5Y+IJVGi9TcOjUSmQhAZKNwpLS27A+K1elAKkhbp7HPLup5EZHg/FqNuTsdjW
l+G/rjnf5kIt+H6IyiI8RqHm1lMFQGwGvlDtTAaeo2oHXHJzgqSbezvsosSAj45h47ILGWINtZpZ
lu6aXOm0nITHVOHtIZY2kgYdCADAXdxO3SQtt3GrfchyBHGuke5jHW1xRV1TplnkTfwKNEvR3We+
hiCCXU5+WfJV2bQ6pBcESDQEgDsH3u2BXptfNNehE4oeItpnbC1+m19RGuQMvnnhUYdvljHFL1k0
pWYvVOY0SUe59sqkOQxVv5KtF3cNNr/f487WuBFrQ8wTxKWGCdRO6SoUCBHKo1YfNSaxIWnRQwVw
ZTUt8uhXVDTBsZcBl53XP4VMLuW+x2KuRnDp2/hFaWHySyovERsnhK6iDsGH2xPMPtF8/+DDIYci
maJ4NLvLBULf1SQOw+NYu4ZObQEVq7x+LWB6EQ7pCnzoSuZgPl1QIoa4Ot4Zs82aptGgJTLH+br4
psrgOhDDTjp5pVXFvs1iSP+KMt+TY4XZDQdE6YV7tStMXfzsqzuOrvCjFk+YrzXyLc5s6vSoHwee
Ig7XGeakqFYYxXsxyN/iSj8MquKofIhVwzVeh7fC7c+2Nkbxcl9QfkQzv0VsAW3rCCp8afzeVb/z
4k9rjP33KIHERckWEuHzu2cS14DiKzznt110DKElQzTiToAZw93bKhrVrRXJaRRiGz112zZ/uj3Q
q+sTXU4N8His0HnJFirMIpcTmfNHJdzJ/S9hgAQQZBV4FKkFYS2hXV2g36LNtn1L1CCnocj5PArw
bRk+yIUMagi3ll7Y51ks0W9xZolzACJeKQOJ87Mt3abVAb4+oNjZnAdF6wRwJb1e2RNr08gyz7c8
KkPZmW+g8u4DZ2JKMkhjOKIrWItH1SlO1nbG9WnUYXWFrALdqNllF97vUcrBZtXXOXIiahuBSsmf
uMo3kjdgqSyZUIj/Do6WT74E3mNE6SFMRluL8bRtVgobaz+GHWLfht4PYhPXosL5KXks6/0ontp0
rZy3vIUwFJiAayJ86FDMmH1PPRMCqYEO3VFhlBwBtEOIE1XZQRCJVXJ3QgrhJiJa5YTbEGRnbm+R
5TsKvHSYpcDRGCeltGCIq33aoGuF6OI9v5PcwsY17K3epAfDg6oV+srRyniXqwl3TXSxkfwAeV28
l6askOQhqapjz3SPegPVNvSyB9CDR0CJQ7r29F/eAi7jzT4hZjEONa2pjomCgqhc78YJDbkktIqi
sio9hI/A8DCBgnx7Yq8ME1al4PjhggUa1PySpWtBGecqwuI9DGpv4cCM0KZ87mgRMExB//Bnw2Ht
AE8CUg7qKqh9Xy5Uo+tjaQg53J5DmNMG93oQAA6eHvJmsKc8XRnccltcRpudIH068iVHEK0c9nm/
TYzHZA3RsZw/vHXhyomiLOtYfEHbvu28YKwM+Eookk8VsHsq3JoixQQpCdajkkmM0Lk9f4tVApyB
JgHiDmg9PGbnJ1UZd2CHa2TwM8GwQSBMAGrXRiuOOK+ocCunHHGiMhRAyVxJeGz9XaTzWeT5sQFk
a6DA98rPIaAmFZzbROpK13Rx4LMQANFimwMyvjgHQznpM6hqDJjLczAgh4fZxihhy7l2e1pea2aR
ZoNBopmUTkQkAdJJMZ65Q5W5jXAuxlfaV17RtFsdoAduc/vrXY0LIwsUFiGds/RSzfoRsOkgG/y+
B2O/mtxWP+cgqhb8Tq5/xE3nZAC0Tf3Kt7s2sSBRonyhM4HveepOetKDXMXCTpOZ97C1igZTFp6H
5PN/M0DW10L1EM27ORi67sHH0dt48CuoEbYd7m0i4FvjQZrcjDSulgmbIGmsYNXdbsEYx6EOTAUY
f19oNfQULjML0QpDqRtJ9UF2eg+mAu7y4NcmQ4LudJb+COX7UeM9JQzveHXChU6zxEa7U8b8jtdL
L2vPLe4lCie9NNVrrE92mHYewIw2wcWTav329kQtMhN8v5Ay0JBj5sULU6mGVjmoSrzo8/ilfHxW
jMdQWsm1V2MwLgw+O9Bz82dPOjQC7q6S6LehHxXPffnUS79uD2O5sAxVQtrDvKNpuuBjTHnD5dAI
EX0teAY01Q64zG27o1TK5u1Ai1cj6vAofmBZgegIceXZuUGElHRFUct+30iOTGqYVMkmYBBmDvB7
AXM4AKZWQi4yOwvJDO6Z6TGj6V4uqKgNB0ATW9kPs8aEQsdm4A+0AexUFzfCWma4Nj48jFGLhg8d
AJez8aV8BeEmHSdVD2wgUDFCqzyOHN0KcupGhr6tczxWb0/p4tthfN9Dipfjy/NWVfM8lH0+e2zi
c248D+kr9szKO+BqGGgJAOsEyNVCyQHieSmdOnSXy/qJCvTYkPAkaLELBGT8fww1ewBoJEuSCKhZ
P+zjfdiM9kBe2kp0dWkljy+6a7DOAdUMzue4iYpAEs2STQf0LdC+Gj4XfCeGJ1fNzPbYWMOm8eUT
5HKZIEWRmtE9tDctRj1J7lcl0a5OLG6mOEogwbbw2zUKJSEdAMJ+43B35RNnDo/9OXqUHgTP8Pon
7Rw5BnRBVuZ4WTXC0MFzwxqFxDlY87N3T8/1USEVEI/Uaey0kE6FGMRZeErUyJPkwO+k6YiZM1Px
Qe+jndExzRz6dHvpLm5B+A1oqwLHpbJ+4byGxPNNykc0k30V1tQahcdvVT02Y/UIUr0PIzG3x0UM
QgtrRIVrKQENFHQFcYgvnQ2TSlXjAuAyX6CSpYrUHSLRo+j7k+kRR9pa82iRwDFMVo7AZPM4uefH
dshcFImkiz6JSWcHTXZQ2vhct8IaIe1a9oG6FY83FtROQWK6TAUVyfUhr4nkJ0aGuWvMeOJNNUCl
TBzgDFhYo1SvraNryxfodQktFXh/L06nQBzkMBzYxRkajUf9ExJekQVHMbt5U3Ko1lvRA1SoLH6z
mpEW8Gi2e5klE2OTw5BwPq+cSvmAm/AZA/JrbMtDlmReH1YPHWRvYXvemiJfmj363qJQ7Q1wnDKV
puYg1NuajLtmTQBq+bad/Z5Z3kIJTZjqGr+H3xUnbZPuUtkU3yqbOe5Nfuqiwr8mV3BtaWHz4PYB
iA5T1r/84jhvBligRJKfj+G2oc8GvArqWFiByFyNorGyFkAIzG/yMkrXkqpCV1f0e+6xRNF10joz
qYqVg+xqFIjHwfoRrMNFMh65Wh0y9OJ9bSysfHxLVCwebQ0QcG296ihb47Enw7B1fkLzVQRF9yLE
OUZ7dIN+A3njVMV9uQaNuR4Hjx88x2FYMW+9Gw3YHJBqk3yBL6yohMBU8tIXfl2sZRcZk3/xoMOq
A7HjH4HmQLdegNJINmAJ9MaR0kdafd5O0isD+dI9/vYyLmKJC9U0k3wxeUmwqeQmSE0I4RyhZrRy
Hl8PBc6BxB4eC0BdXlVyHONY8nueM8ekto0gdwifuIR2K0fP1VlDRwrkOWQuIEMul7Qet8gSQi75
zMd0SND1LFYiLPux7MOokNlCemR+KbNdI6ijEPIFkf0AlLbH1hEOox9upE3spXh1w4EAnmayy28S
r3ZT3eQKaw0mvWApsgzJoILQksVtW50DJDi15LSswd2wcVTkoMBszB5yNAJI/Lxkjh8drG+EwYSl
qmZCNfh/Qef9+gUIj1Ipk1+cPyRprjVy2JaYhOge8nZ2FJS/64I6yihsE5IBjjS6WtndQQxkl/CQ
3ixhCJIr8JWVWwF6HTwcC8Y1bOjXyTDfMzirGCsJ8MUFI4mnRO4qBReP4F2DvR7DrquW8AvoJKtx
odD/m2lyrfs2Xzufv4dl6//bVuJIIYgcDLN8oc4+akmF9KTq9aNkR33pljpvtXG0vb17/z9D1TBG
vOYx3NlCT7s4yDIeS0B47F610ZVcaN/7+jZCRnoufyQP0QZGuy/9ftXj/Ppo/xWZbcFvo02Gqa2M
JpDwMIEKkqcyzTOG/z3XG8ji15/xU3vgX3m7/h/QyK/dLOGHyeq+uFQvNFkMJdOgYoAnxAhkYIDL
Vpq4qLg5tEhMdUzex+kc03olU147wL4FnYsbg31IOAXNdH/QZWuEvnHS5VAn+3X7i16NAmSVilMM
ygDzNvOkRUkQRaLkE5ARdOMzzlDYWCM+XEmPKiBVqDJJeB0sup95SeuaByXLN6CGiie0iUblynG/
EmLe+swqIe1lrZN8tSpdaGR6g7DSSFqA0JF8MAo4zzPT2aV2QiDGeiRFjeR3cB4ju/Y5ukvvIzu2
uHceD7rUhu+Rw2gOhl3awUO1cpxd+VIX4WfbnXLiQCZgwfyi6NwQ+KlBhlodt8a9Wgszu/WTfBCS
HOR+fyoaSyCDWUevurbWubnyZgKZEusOIEp03+egMEWQpV7XcQ2YusjOIUIx8PKmVBUrKCsTI12Z
uyvJA1osYA+Al43Da04l70c+E1oeTxlSRw89/ZE0tYkiqxjF214soFx7vr2rFuYtMGtj54HCmkTA
GMyhSU2hFHg/RNSvQFjotpVXvhjvuskO6GANIyku1z7DSOJGDTIyYLLz0ZFkCstCLxosTAhO1jZ3
EO+rH0w5PPdTLzho6MXbdMM9T5Ycm+WDaBf3/L6w1g7CZZq8/B2z2lHf5xKX5PgdAN+5ag07rOE3
RIXNSFGsMA+sFF1XhfJrO5+/Nn7c8MA5AuQYl7BZmSzTIU8gaFLt42hyJLmy5Sw75fJGhhwmDn+n
DptfepbvRAmVD22bGoeAgJBEfunVh5x9JKgI5/SdAj0lKNsQtCG8E6xO+T2hBS5l4MRC6129q8cj
DM6Quor7avDhh27m0Q857DdxOZhVCxbDdCrCH3zBiJ7JBuAdwOaQHobJTNsXfqKbQkzcMYKFkc6b
OlFtpYRhw/SbQlw2hGxN2/0qFNSeDRfUJVOvf8G0RdI/2+6u1J6jorVJ+QDZ+Qb6xOGxnryWjgDi
KNtRy7ykue/IIQnZb9PMYYIKCG5itcRb0vggCB8q8fNEtmUIkXDSs1o9yuKHAi3LQs1cgIvdRE/g
JAZrF6mC1Cwg8MMIgo/kScTYUAhb5tXwyJf8pu2kZ77uTNJD94NA0KuDIEacYhiAteRWKipOG2Tb
VGjhVjKZhfIQdftsxB/A81aN+36Pm6PE/ZJH0JZQjaexC8FDp8erKfoU+xcjgujw9AJ3PpvL4Ic8
5pAT3Q9w7uEmamXd29TuCiOy9R7KuzEew2HpaLSwJf056U8BFId1mjxzxe+Kd5iAcQJAtqAlZqe8
QCm3ahqz7GKPb2FZARJIq7+HoOsD8WcRlTe1/t0AkFqHnnlLIaY6fg6QKC4l/hg1xXtP4w1Ra4s3
HmVomGkcoNfpowaTCFx3cyTKFIZHIwS7DTzP8g6SyNrPKYG9RZuf8lB0uOhEQ0zJOJpCzntp2WOm
DehrFuYAx6FR/6y7zumVaQPh7kalroQOBAdUYQQCUPeTkyI34Csnyt6MDE6XaerwDURHUZYhnKfw
5UGoXloD5pA1BEyV8NByyk5KIpfDawAIlidI1MMCJHMNDE8Gv1PPwp0CHw04wRxafEa1zRwFuqJS
S5zMKHcNsORo+pvlFLtJWW1Q+zMH7k2BqWgkQW6UZluDbDOYGYkwjGmr+pETCmvqo2dN7jY8VEib
DoblyDpBa6XNx5Df62FtqpAkhASRFegATQaqnaWc3UbqFm5pYNdDUxmlSgqHp32f2WE3mYEqQ/Bb
uMdmUArw68BXIMnoKr3ipAEMrPrI7PPOhE+Xz5XnjIKQBopjk9b3mfgas2uT9Bbx7M+ANDVFEaCW
tGNqdG+91mH/JPSeyJLd8s9lkjtGBb3pIXcCuqcyZHx7wRnhO8YbPsdPWFqVrWmt3SYweYtyV5g0
UxtyswIUvhQ3XQtHEoO6VFa9LsudUuc8gF3MJOKsuBKgRAcpWbCIhfAlV0XTGPltEqpOXL4F6c+K
gFCNJDIYPwP4ocDSzSrCz5CHMG2cvqIiYKVStTUGW1e3pfBO6te6zk4xr5hh0Twp2b6pYqhox26s
vQ/VyejOBsymMNwvD8TAMGkPpLnye8QKlnPukAGxJUhgesApMP1o+71SPqcU1qXaqaLKVoh7s0v3
NN/W9VmcPrTmLMZv9eSrUP7njc8JWYYUTzl76UEFSB/sLjn2LWcTbUdwheRCcJcz5TRCy7dSz10N
64U0cKBLjVTrVRBP1Ptgb3CfvQSFQ1n2gupRU4in6Y9RSi0hrK04WHOCuFKlhg0viqcAGjAW2vxU
hpp+yukjlGyVO6bEOW2w+u32S9uHPRvWmFmr8WZXNiVW0wpWSFDOxS1AtlpPeMFSsMhWcJBHfq3S
Ya8ehN/GN7u7KXEY8KhE1z7FIxQmZEey6/ax1drFUT6om8hZrfsvb4uXM8ouXt9eZXCzkYxRQsTa
HmzFVVCQyO7ohmmbBubggcnU79emdW2Us0qIJmY9oE0sply5PGSB6Fp36kot+GJY87dXavRVMXH4
cLKn7uI972ePnKNZitfb3bHYJfft6qgkdju6rCJcxpzdYsImiPmSLU6mnSodxl3vCLjC6TvhgKmF
a3m0g0+KDWMtJ3WQLKF54qlISEA6jXCAwPM32aRuv1m14VhenvHDcGcGvARdB1TIL78xp2dlRAG0
x2Qor3CplfRNTZ10E+9SC02t2CRPYLGMkZMYVrTPdu3K5R0M/OXUKDKIYIw9wpQa2Cr8tsrqKM4z
OebRRuPvjVYxc7k8GdKPBt55yuROA3iV0nZod3xSQUCftwEeR0ViMvFKOk7qL02fHAkS3zn3e4qe
26a3IXRg6VxkDo0/9GceuT3DbUQPNRtMqmdB/VVmx6r9IYLQkWm1VcuDmaitOwAXMg7EZNpTKrsO
NJ1dyIBl83HsjUnmTETbsHMEJxj8Cn9pnS9ksO4DriEA0wJXItlPqeTqLTWVWPHEpIYj1nup3ddG
Y06g/hXdVpVGX+EmC815PjlSENsr9dQziw40t8vyPqbvmnwKsj1JQKEVziWXHmDc7KfNyJiZpjg+
c/WBEQp1uFd18nDPNV2Cs7V/qCJ+01SiU/PPMabRqKkXtLJTwQJS6352SYLGOVQv6nM4nKn6mo+v
GYWOe8U5RtSbjZbbQflcxU+5ACgqjNcKuHOFfeEmYvBZABVBhdEugF8JeY+O1IoGsO/BFkuFbQAm
pyA27zo5SmDl8bD9UdVsFxmPaYaVPbhi+ZRqqCRqO46EL1ydHHKBf4spuOUCJNfhdsDR4rHnMlOF
XRA/RrZaFH5Ul3ujxuEO7hvYi1aVHCRBtnP5d4Z2URp0TpWg65oUdt1BzQ1S/LxwaCmUKvlfFW6j
erEVcFoVkmDCjciC48OYB/ssVK2UiicDqJswedHjwEmA0ayzYMdu80X2PKWDFYD/3gtPovLRjRog
4y/A5ruNthHUY6pvOh3EfCi2E0130hE+cVAlrl4LTcGlT3YKPFa4aR/DMxcdWa2HmHnijHhlNy1d
QZ5/kQNneQU9abaDYSnFkBKXm6fNG60oJwMrvYAE7xi5cdRtEwqgGACx4/hRV4YZtG5LAnysE/Qp
rIG8y9FTmO+YYab0iaKOqW8M7iX8Db+UZHgBnCOF2UqRgPShd49jSL1MwoLHjMnUaapD0d4J2Usx
PIXGpzA81TTyxB4WlU11iiIQlkCeZ8hxlQxOl1ltDzEM4R6wBK9VWgeb3S3a/hkwFTiCpk4Ypjto
++8JLDMMvshMEgrONL1piWRzsJFSBwanDz84vPQaohxaUjIpKjPW76fpOcsmSI+qTGv2XSL0VMQN
HC1jmPPyrtqkcN6AIixue9pjVO2bOvCSIYYWZbGTwnAr1o2rwj7F6BsoK8hWx+FIU2H/22X2vzU5
BOJDklBfIU7AUdh0RFaxBgFhV4TF12MAJnSYUL2Yv22NaojHvhkbP6AaaPkDvlHuRE1uFuXz7ZrF
laNcga/lPyPNXu9jlydipSCSBlOBtv7dwuRW1gPndpS18cwOE6HRiYxnUOOrHJwiOM7Oa5+EktWj
SHE70kJpADUYDAhoHagIAg0hzQ5USY8qPYYsrI8UrMOchF2/cugWVXa8NTxg+TZAeHlrx+WV2wmr
+gCqCDEhkGVnAyRVO6XVFDR+HeIjkZdCeL09LunKecy2M3AzuoFq6hz1pHBRm/RBRv0oa54ymtgD
yF1lSB+14UNQDgIRbK037LT+mWWjQ5MG9GSybzjdiqcS3Hpk+Wj4IdXJm5IIoCuPVqt+ZoAUgQjv
ZoJoi8OZVMGOQpF5kDknEOVNw7sD/IHi4KOTXsKucbOEuFUHSzA+9mIO7+rbg7zy8YAnB+/769iH
qu/sKiuNePoUqhj7eO8fBsi3Si7S5iNeH8MuOgaon5i1Fzj27bDLsiSiArsGDRtIo6NUeJkrOSGv
wiKaYrSm4V8Jz8ieHx2hAZoHOSdsZe92uCsPhMt4bDF9u9igeiPplYBRTh/qbiJmuBHQ0Mt+FJMF
8XcbvsHW7YjLTc4CMnl+dKuXSmHSBCJ9Kyoxuih00+egXvT8vlF//NkoUEUU0dpH0uKNhcSBPKld
qgRS7Ec8Hvw4n1Pu5zisMRCv3NIvw8wyFp/Jak01hMm21U+6hQ2QTTzVhu6lQxszt0ursP7844P5
gSBLQtlSERagmLTrqMQnXQpQTOnxoCBp/Bone7m/EQLMXnR40GNd1I6BJ4AhelWkftWgICeWTisZ
qK+UZjMIKPg9/0M8/D8+hv8Mz6CZZCPo083f/gt//0HKsY7DiM7+9m935bl4pPX5TP2f5X+x//Sf
/+rlf/g3P/6oSUM+6fzfuviP8Of/Pb79k/68+BunoDEd79tzPT6cmzajXwHwS9m/+T/9h385f/0p
T2N5/usfH6QtKPvTQlzy/vj7P9r+/usfbJkDtv3FzhZ4YPEZk+E/vsf7+798/Jnjz7GyuCzPNSXF
X7ZN9rP4vfpnnX829K9/cBAH+nd0z+CeAoFiZA8ViaM///MfiaBqo/FgMGgRjxOxILjy/PUPgf93
gJw0YGTxtGFiojihGtL+/R+JOuqOrNMvMTVZ/Y9//OqL7/mv7/uXAnVEEhe0wR+sXb6gFtOgz9Kp
ETZxG7dysm3zfSTDHEo45yiTAbBowuwMddZjqtmQKhzhkjc9Q96BLxyjtnFr11GzD3Y4QqEKJ2sW
lR2SbrSPFEZjsP5TH6rqpAbHyfBQJZazjTa96HiJar9RerOKUcBb6QMWaIJ8CMKnLthGoR1qlgB5
XuVnHD3q6ZFrj1q5q0SkoRPRD3Jy6pp9iv/dc8F+iu+awdP1wsqCvSDUENI91hwxNWYMR4+a7IFx
ZfLpL8g7BsFDb/xQ4jvCndO6MFsZVfIRIF1o/HcoM6MCfoK9oYqGTLDHnU0tngZczKEpV9lcshHr
bdT/FFGyqGEJLASNlbQP+fgYQW2a33LpizC9d+lWi/yggVL6Vh33Ye/V+HN6Vy03QIspxkEVgDDI
fhiKLaYWIIgkvRtGT41dWbmLjIMAszCU6srNEO2k3h+708jDM92Oot3UvXHEzRoAvztXSk6QmQ6k
/0fdeS5Hja17/1b2DYhSDh+PQuduJzDgLypjQDktZV39+ak9cwY8e4Z36q1TdXYVuADT7pa01nrS
P+ysYSeWT74R7aTpsP6Cgah/jKe7Pntfj7IrpceiOJfGRegPDV5W+TmNd5JBsy2I7QAJecrebPE7
lC/Ng5B2Vu2q2blGXwrjyPiVUPCPzpH3VcGv/4CjwWaL/vVJ4D4DHPg3h8D6qt/3vGW+A/O1zoKZ
8EH1Y8/9vufXb4HMBqV53fFrzfXbnpffoRyMlgmgtFVDBmjSH5tefkdGB6ScPgviWsC9oTP8g11/
bWf+UDtQ9EEcx4EFhxzg+Ia1Bpofsgvq9qGZChrquv1xcs5Lt7Xlg1Gf+/aL1H5q2s2snGMm8fIS
hMN9vTya5ZdUuW8wE6UVUZ90RhyDmrtO/00Km51k3vX9GWixw0hxOYdY/alMCTBZDcFk4jffVV67
L0LquptoAAHr25o3FA/a4nWLay2ekG9ajHru5714qins6b7arvMt/JjeDeV9SmOdnaC7EwaV5Um/
SCbGMdWuz9PXSf4/Wqd/GcV+inx/GxX/D8a7tTP214t6I76VL/G/HtYQ802U/yLA/eu/yu5ZvHTJ
y79O/LX9MeCtP+x1rVvWO6AHwAKZnSMBBMfs96VusGYhkaAig4wcqDCVNfbbSpc06x0y0VBDTV5C
6WqRn/0W3iTdebeK+iAJsyJ9NUSN/slKv/YwfljpIJSBrxB4CcDoyjEIfrvSQy2jPzjvMvWzUdfz
p6GOPEdadtLcmrsCL89tnhn1rut74xhZBJZKCMNneit9XMIASGxQDep067Tplziua8xP5cnPSl3a
xZbyqKsC0dO40fediRrsZB1CbUk//vAsfgvaPwbpq33iDxdhICYOZEADPrjyzdW3F9FFmWapTcQQ
sZSebGd5SIfJOI4NGiKJmT9GOZSBxbnolWNt9CGdb0FxHhmI1yemOMexiPALVvoi9tNIloMp0tKb
gebOtlTxg0l6Ldriz9e/L+hXppXhBHMOQm6QifFTmCm7GPPbv78ifc0qfroi9BUookhjSI0Qb3xT
3lCUF3FkK1SVelkeQjuzAuMm6qwlaIDqfLSi3FfT5Ci6B7vPq9tSEVutrpzNpDM9GuXC2VZz6WyF
3IFcWGC7Xv9Na/TpViqsM22QeBcPWukW0YQQSNh/6ZbW2Gix0FytRzMJo+borMrd0Uit7BYZkEPa
fZmLVDw6uWJse4VbMTr4pqJXENDVLcDVRuGubES4MXKl26/iY5s2oZGaq+YEjdlWZK+c1H5TdMbL
L24Xu+jN7dJJ/GnSkRQCvL9OCH48r5O4KQchpk1JbRHZ4b2WFeXHye/Chol0ahe3c5o9Zn22kIM5
Ndhzp/SzdDR3s+VkvmQ8RX3UP2GI9qzNmrYf9duym8JLnQrlIpizLVF7Y/fzuBv0NH9EDM9Vkea5
GUbpIJestXmwvcEUG2je6S0aLif6sJ1Xt0m0bUddCzrFBMIxMBSWZBz7NMgmXoeMZII5tapt+qR9
SvLK/kVR/hZ0CLEEx1GowXS/yIlBv/68uzspnxY5rswdmNTNKNX9PXIariNhB9GU38fRibZV+K1u
2+iURLXuZwOamYsUVrdaVyPFtBhcWigWH8hBsP7+++f2VpLm+vlQQ1sFMVAoI4L//PmMRhUioejd
yflo+1ZbPwwGMO3S0LoLpSS+4DjHBYagW14Wto06hxXC7iz79C40o1+IIr09C/k0IJ3wjiT2rzmE
+WbT1QPYAXk0nN2SZPoBJbfcU7sW2rY1qRvHiIsPmaW7BqMGN8nj8hAzvy3yhQKgfZSL0trPc6Rs
wqaVj6q82nqHmFaYOWKr7TAemtIetnZiF5u5lrpgktOSbQSCprck5Vc39k0lvF4KiMTVzGC9JOUK
fPphQ9jtOCUIi4W7QhQjrlLpktK17o0PgIiGYQG1IbpxO4LEVARleGlmwnO6jC0ay9iBhOqyBNFo
DC6KnBaoGXXetngzuKgeGr9AB75t5bx+ViZUq78S2/ftIp2GbNS0UA93Tob/85LmvT/XbXnoNJRB
om+TlmNH10fHIasxG0fE3I1YJUcojCXolF+Jl/wpmOioQq1sNGIs9AQWws9rsnUiw0EcLNqj/rRs
Q2tmviD139p2LDAHngYAJDjcpPJyjOo0CRB3zw6zpe2VVSlKgJYSFAqpp8zANNBSAiqydOqHvtB/
+6sWGvgKNXp70BKMLWsJhEtVMmGRkqzY5LUjTpMRf/n7nfYWgslNxiAOXWmVxhKiKG8XRAn+7HVt
T07ibLtsRJZMyhmHqmOFzTzWLt0y2xdrEls8bssoZhCmCOOYDtp7uR+mG0cosxeNNX700Hd9kVYc
6vo83dZW+x63cfmk4oro/f3HRt+H1Omno50P7iD0R8sNoC0kgTebcoa1VS5hJ+1eI4gdlulhWhpv
Uaf8UWmWaSPrE1IBg6n6kyaUk2Nhfew4060RzjX6yolyCpMYFXjH2Rup8WguqnJSTGRDxMQ8p81Q
I5tRzmLOUUeAkxHtVNH9ShcqSzuXD0WHhFPt3MV5Nn8yl9brB2ZmvSXIJcL81BdlchjtVWNxfMG4
SnPH9Q7rGoPITl60QEiPeGnp266hZ6/14LLaWGC2s4T19pplVGYJVmk2lH3l0Lei3fdFTud7yZzS
B8WWNvpS2xsVA3pc3IzjJLffE8ly9kWuBRHq7kFdWkGtZuhK61DoehO/FG0uWJRj0oMHMVHTHUM1
UPvI8DkM9NsllI2jM3/T52hAp5GBLBxDeNXHa24k9enHem7SzQTIbp5NbdfrUhN0zjhe1NaOXdyY
2zt5Qbk7iqVjMhWGD1o18/siTM/p0D2zptxFF8l9peovbaTQZliP9z6eHw0Q52qq2efr0rGMGMhe
GEYby1lZh1pr7kelDj2pasujOkUmI8NBuJWpigAzIO04t/mmHAFxrQ94ytkwEU2ifViFO87XERmH
mPpLyx/1iXZElQn7dH1v2UnT3dgrz7WMp/Xr8jCALcoIZRzCMMNpXkvIrSImyFb+1Q5nm3kss2kl
LG/Gqnq83rOFtGerR6m2i41B20YjvZw6DfNtn7cfrgmX2SJtGs5bS+qMh3BUiLfrTypmIFlGzBhg
tEYPpQfdn61ev52n8iDp+GY18oKZqKr5GAMqe3ISsJ8h8a9qkQePYhv+bVZOmzqNw5MURs5Gz5Jb
px6NI8ySxlUBzXozD23b8tT8Re2/h0uNBMOcFru4c7Bweug6bWtB7LkzwVYWqVZfjLatfZE9TsiI
gHsyNPe6fo20N87mCDxsnvkcwsjaPfmKf80G/sjymNbjQgdo6GyAGxMAx2RmDmG0HMpBB9jUHs2+
tg7Qr5J9EinPkRyXt2qBEKdSNeRQq8SPJGrzcx5tlcnYsSibC88Yc5rJCEVg6WP+aJdR4oEvXdDD
iT9OjZ1e9BmQZWS2bpNg2OGXQ/SM91+JJBEC4yo4tGODuOLjUkj21oxyTukhvJdsZWvlHYeCMmQ7
cwS3kCKcsEMSvr0fI92v8SwQ6G3CTle0y/XF9ejgQmX15QmjRqPcmVofP8gdYvylBSip7J2gHBjo
DFOd+GqjrR43OT5n66OPSm0PvIwSYk5AYKKIhTEEGyzv1E9qsonE+G1yisdemgw6hLAzR5Nce3Da
fVXzf+VGHwNRTOFWjxEHjCRzdz23pwl7+szRhV9VNtydXv3YRyXc0rKUDtctdU3xp2I8Tkv0PY6K
6iDmQn6YQ3vyqjJ7X7boevaSeqMZ3Fh1qT5KCpDEUKlOSE0q27ZBRVpklevIE/sjneP5uTHGB70p
xH5SUCXMQ5OIIYpOukiFbiFRmTzGKiQTX17LIr0o0321qHRKwTn2zrTsI+DEp2Kp8HHmGJB0PEFs
tMuvKWa2NLZ/DYSgr4A4zGq3rQcaq1bX9q+XRF2t7FuQrPvIsSlzTPOkKrnpFsOkeM0kuvt2xgMx
lOXOg4E3uWbbl36FH3hgF/r0+tyjLEsPUSZFG5HPxjGrQr5MpnEs52Jyc55qBqPjxrAz73qQxPL4
IQWb7F8/YGGBP1Vn+qJRyGKxu9qPOnnwr8WYmIjYvbofWlX7MOjKx8HA/7Xvy/4p3wtnYOTey3dz
3wwPVjoQ59NEplc80u+xbXFno159jCXJ9AzAQXVoMW3VytRPFAP4K/Yp5VpfC5SLisWoLkL1WjWc
PWJPe0NY53RE/fsQz/mHa8DuDdzoB60tttPI060TOm/rFV8LFwxxOQaHUPO7Pps3ozFp97FzCRtD
nEZ5+OAk0rKfEBIP7BYZQWFKmdv1ubSbezvz9WrINtmSqACY3VHN1RslMSNIlSJ1x2gviky6q3vJ
2gLiiY9lfSsxXti0ok33181ch9MSGGXfbpTRfm9EhgBx6sxPQ2xgPTHISIjL5iYiIql6Om/L0MTu
eK23Wm2uLqjfeyFQ4kORtB7cm+azlcvgI6nTw0VOT7VUs6mHejnVjdK9PrfrHZmkir6wJCF2sUbm
kFo6lJd2b0cq3nYWYulhF38ZM2sT1tq2F9VxnMMQlKsJ3DeLd3nc36tjHH7TpSHo2dKNHd45Saoc
+r5Nd5bGBhzGyDg+RWPlbJfrk51CKYPwVOXn3nAOpdEK8FftJUHB7Vgsur2VPBFgGyzcprPLSxTJ
VNi1skeHnrNUwJPy+sKOfVXFcC+PETxPB0e7NUupAGSvyl9Svc2Otjo8jLUVn6RoUrdF3H4wawcY
TriEx94Kt3htz3smsfZraiHMJibXA0PCOXQLVDz1mix8Gmer/ixJuBckcvqtNF5qq1fe662lvG+7
4aiOsuzXqLcGGjW2W1mps70GyOuBilCadOiIlZ405WLbyvKw02I1OUy1wGKQIzcqlIRlU2nfdZzl
5GEqfctOqocxSZ3XWEBv6ct1+9NwCY9SRgHS5hXTAr7Ykui3r6VyRSngJkVTzxvlRr2tO50JbIcI
zQTC1y27yA7GaHZ8M8p8szZBa4dRNZ70s3qbzDFbR4wYn9nlMS/rMhj6Ut9Uo5/oqbWTOql2l6ws
b6Ul/3wN9pIdvy8tPTobDQL6mkQbV22bjaRn822IJSKgKK3wK7jS57kYNyXYDxIu5NPUaitTAewr
ua6CsimPY1idKqVDRBlMyoaWn1u01Qh7gAqRTKxbFXVy5ZxqJmVuT8dGMm5Iy+2gLGrSyYgbXIXD
dFeO6cpCuYge6ZQki0Boz1J5qvoeQmnWWpgTWt+vG0LWC3HU1VxC0yq2kMjmAMgXS1wQKDHOkvU0
ajGCKJCigIDrz2U76IHNCoBQ5Kj+Yii3zVI058JBiGMoc5V2cjrsy7H/WKkWBawNhrsp8/gEdTcO
lGTWD6pctcGoRvNtakUR7L4yv3WW8l4axuZzuCxGMH/voyw+KGNf78tWOef8v5NoOwr/dZlck898
1OEtRKD6VTMp3HFokWrlDnLDeJi5cmuPdRx0hTmjt8Rsy1KL6tJY8bST+7Yk4e4+ILpWP8ha9zT3
vEitZ/wW0oU2jV74FoH1nK75YSOL8o7ceHQT0NNB6BgPeTNv0S/6ZLV6s9cVIHxIQ+wnY/mU5p12
UrvS8EVfUn4ymtjbSwr0vjOZ09VUR4MR36aynQXqqLSB1lbgFFFiPaOl8yjROdk0Tiptk84Wbp3P
gECxLN7K1YfXJSOy8Z5TqCKxsT93AAM21Pc23cUu3yTFoLl5pLcbfYqdwxDyWRoF67A5t8/XO4fD
p31ucsgONFmOtn4XyVp0ThHcw1xRqV0sruODvdSLLw1h9DldsQVtOVpeE8WLNyyLcxOPmn1REe4q
4iG9IyFxp3qoLkt/dKzcr0XzPeFsuL9+WbqeZp+8qzI9ul0ohE+ivmGTyxtJMKArR9t4NHQMZZT8
ZcLw8CJwIX1dFLrQSGY4YYnOqZ/aYQETJEr2MBvHvS4MdIfEWF/URi1N77oL46Lv3TpcovP1y6Qt
mM9ZECHDEERgGqXFS9lhcQAbXtrYwyzfl/Z8yLJMXKaZQToB49gsc3fSi/rBNltEqGhDCMgjJrjM
thi2UyJa6go1O2LvXG8ajGSFpCMCN7RJ8kHMG6kMU9eQhuLcdLJ8HIeZTKaHQaMX6k7Q82GftvEh
zNaDrXOST03RfZaMkopHapLg2ju8fiGIIPdmGPnjrCr6fjSMb0Nvpht8CMhqq1hxG6dXPB2wrN+p
kThIRmiTzXAOh1Ive63M9eIqYdE2DMn4/WacU3q5MZA9wJh7qWgGNxdac6cJmEZZZ3S7OjWfhTzk
h3nWbsSKCh3rVnJruSi2pGrQMNa9Z2X1vW5II1KfAODXkFsolFwTAmuf9Djl9O7jY2xXxlHKqw+c
e62rxprshuQtx0yG8gM/9ZBZRX8qMVlCb7EZ/LwTn6YotS5anl+maHzS1/Zz3asLHPtZu23Ldjsb
Bdl8lk1H3E12wE2/N/Ew3aZjclKyzm14Y1x9CPF6yU4bs2Qmt5yCNCwO7WjCVlks/aEbu5OB+ga8
DwsYtciCa/c6GrsYqwmYXJxXQBBjeQpI66iWkn7e1VZJ601Lq1NjtmLXh464k53suP5uclC6tYgf
OLp0IwZMBNHirhXWXavUOAvJ9E07SSxBLH2dUO4m+4+XY2yJW4OpwOz2o4DV3YcGMAHFIifkhr6+
6Tk3Jet9pOXKF2RK6iDVneicr18iJ6m9ptIdv7muvihdl3L/PSpVCrGFjB7U0LIpWk2+t1Du3MtW
Tuneq+OuB1DkjbIBR6wvht0olbWHz+p9Xi3RQQ47HGS7tT5sAD9GmWEepLGSyMPhtVh6Zu0ThTH9
50Jmz5ijPnndXHCUtmoUwHcpXKMKx7tIiuqt1tj6h7rkFjo00VOzNk5tDONOrH3iVO3BZLe6cbLX
ujRLbvJ0AtWc6rCC1qAZifJgSY3w7UTrg0TiOQPLXrd2q/W5j3FEsakiPdt2eUjP0Qzl+2vBUK6T
jGptNYUw/EymUZ8qFL0f53owvbpqXfSnxQ4jzWwX2kj8ghdffHhYreeIkpmOFe+qWIJAmJkHqwrt
re6M6yqxTsVYen1IdcENqT5JePqickQ9IjN/QfCqvCAgTEJH8vuLxvwVQfnjfEdn8rcSTtG4BOhI
d+7nJmPFMlIrEWV7rcCgUZ3GgM/rUBXk/V6Oqou96PWDkX9KRxHeibLaibW7YY7W8TrIaRoHMaGx
n3bNYgbmNLT7qKcjMy9Mq8eqO0vaUJ3VJaVCMGI/XLrI1zKrvy+B8FfjLO6SwvkMwjc6ToUtgv+H
tq6xNubeXCLEAwMkG910LM/eNO56rUORyOjzPT4Ptj9KfUevue7cvs6ybcKhcW/l1vE6V2yF6XhF
qFbwPqfFn8yJP+USrMtrkTM1HxtFAKtUrBjyl0gPokhulawmj4hzZXPN8iNYyZmpJ5dlHE91mO2K
VRa1tKPxiPv1zSD14qSiib6NQQW7M3KVpwZWuDsksxs1hGtKCu2YWaF2GVrbTRxr2U092thFV4mt
E5uZ90dSGqIoCkpGN31JmeejPNQzV9KhfRktCqMCaQ54rzRIcMa8dkT/Fybw/x5P8tOQ/i9H+f8H
B/SAPn7oHa+At58AaLtvz+Lrb7CT63j+/OJX5XP++7+1P87nrz/rtwG99m4Fm3B2onYJ093iXV6x
KJb2jqY4RPR1ogguWYEt9fuA3lDfOahU/w4+WydJv8/nDQ08G6MsBhn0JSD/mP9kPq/9uf/NIAL2
kImUK6x/23gD1ewix5RCJtwHWzottCYgmtCXFU28qa3mri1pOPcIZ0OxpJ0WqxHclUTD0kg+W8gF
ebM0m55Jv2Ki84viTKlBKB4Vt8PqvW5yP2mLxC9FwUGSHkJnmf2lHy03lVIGvC0eXmml94Fq1B4d
HuTqM7TwrGQMUIMD99XHgcTknL2bMqOx5QxaEQTxkJfkZm4GhZxg7WTKVdAlDhmxanS+ZeQJGLYB
m7eq2g5Kd2zsJfMSWTP8kCzIbWy18PKSrNdoD7M0fc7AbtX9/F5SB0IXginO6Ox1myZ6FRfwcxy8
VLTiKBekTFZnor9FZSAKePPNCBtUKhnkOc5wsZmpHwdtn8hDH6RkmNmcMU3M6XSqkfaFCnfY4ex3
39Zx6suT7pBMLTu1Edip4m/kVuqGK6M4HeqblGmqN0dl6KfFXbW0cSBAl47pNPqAlw6GDeGgUcbR
bzVE583ROVdl922ZAaPmdfkUiZYZRKW4cXmB9zP6YbMKcCrM5FTl8yhFoO9KufDMqCxcxrVkOn3R
42bRBolTXGyFlMsmdebiYQvKw+hVtfpcMNrcyk1OUg8kwhOR/AVkZYE10vhJGspD0vtFWG2c8H3K
/B8bsFaLoVXnQR7BJYgbehlZw9nY+PbC2GBG/tgFkEJh64zvdWo+zroJprEOK0RXWjcz8TGeoAVF
rlyYG8rQqUbKBu/2Ily2paFAeqPgEYn8kmgfq0RAegr0vDV9FPik10uKLXqece4lOQ1UMeEOZpVT
4aV24mlatMkKytqiDJDwH6hn8lQE4yIFbSt/zqzMQ3t2L3fDpREwhvWGvp7ORJsO2Ny19wa5ASoT
QCQupdT4M6bdZXtaZmkLx8ZWROknAlJ9hvZBrkrbpdJfoprXyvVseFqfBW2dTy651iGcwDpKwLYY
pauWtTMYAJaw2qgNR0bVdti7krJ8ciaeESpLGXkdYSUr7Itmw28zxrMRWXelAyIlJZ3LRQVFWvOq
CkX9EWpQ0yMiLN8PBrPAOstfcmXwtDwkc5a2maPRbcUJW4WEtbSb3uqOgAi4K9LWssptmqa+YwZO
+zkzWq+jUZ8hQZBq096QAvoKGwU/i6GyXJuqCRceNzHTB+SEj21fw7Ia88ZVbAPoTAXuEiI6YoXK
l47HauFLBiU+iDJE84qFkjxklNODh/WkEXK7DKfOGXy5h1yuCxXRiGXrhOmhio1dK+mQCNUhc4f0
a1mPt8qSPofyWld2zCvokateOt1xja3fAOTFdQ7WWYnMGAMkFUM6DPTkE4qD2AB0BUOxspA8uW0O
RsY5V6+yKss6GpDqYWs4y/e2GV9Hj/8o0P7/hNCfAu32W7XipNv/AHSnsg7E/xoJx9NjRADM+7+6
Ks9/CqrrC39HeJoOME7wBxa00zWuEjt/R3jyLbTI16Y981zrCt3+LawqJrA3RQN4BQ5Afv3W76hu
vgWoc43SeJLxffUfRdWV6PxHbooNIN5jvLdug39D++UKv/oBHhH2zSRZZqK915svTgwEeblUIkdw
AlppV8r+aLMx6J1NWM0gydp31Y7a16myT+b0fpRBMUvqHlPv1pI2GfPfUjukVNxRtdGabypSTUQE
+uIXO4s7z0Gaf1GkbRXPF4UOEbLZvZPusC96jGjFcuAQa9tfuXdcB+N/d41vcAy6BAjAKjLG983G
MO8n0ReuBgl5hvjlFbRqNka8oOZxkCMn88SgQ1lEh8bPw5tRGU/lvhmrL8Vg0CxIFrDQdnePjufz
5EwPSIQg5ACYDrmQfBiOQ6Xe17r9MDsE/6Kn/Cw65QWoTA68dRYPNGM/qjJV12DndHAb4wT9PQr6
np5p7NA2aYzv1SJeBiBIPyzO29fL/REaqPzsc/3bkwbiiKgtvgzKuhB/RPLCv85iPcq193mRkwMh
0y5CryXU9NEXq/qyENwEUAcp/gVyQfsZt/CnN1bfVHgjrZawVWLtfZiCituHh4xxIceZnCYwQnfD
cmjRvfCUaQMKI3IuVXLu5EsdglG4LwxvdnbMOQd5mzYvDMWlvVIe6aJuau2J+VcmuZrpMpelPFUZ
Bsa/cpX6mWz426d3gK2SkpFzvv306ay2NWpu6vu0h5oLJn5lypVAo0xz3P5vVTT/UeXKuh//+hi9
fc6LWTz/m1N0fd3/nKLqO1lHQBjNDQoApEp+OEXVd1BnkOUC7bg+J7Dwv52ixjvIjYBm8BpfJfw5
Zf+nOOFbKxpQxg1VhVtGbf5PTtE3e4sfg6AAXEpgzKaKIDln8k97K8qmPDfrOr5zbka9gvgBt3AD
sNHSGO6d68cp/YX/yM/H9p/fUPv5DecpsyjXeUMqH6W6GfJNaAdFfE+XwYVqLf3KcfiNPtif35Bb
+ePpkTlh7cxqEd8pzT7OTnV3yOMAGQPSs8bYFEzQKW/us8x37vCwVRV/xc4JiqodXes04v/54QSD
BSO2X5wvKzz8hxD254+2nj8/hLBWNVq1Dqv4TkDZ1x4ZwVKsLY77lA9QffY1WXUY4D6sxncdTPT+
uZs/kuGbeIVbLhNNi08tG56C2g4iEHLxCEokAYlWBz+s639zAltvCFR/WiVvEObl0GaJLeXx3fIw
C2SyApCyqnvuPiUfJV/fiQ/xqUUFCDEMWv6LD9xONAi9yJoXd27+PfrQoYVDgrkpKUY9uvOa6svS
RfEBO1EJL1txbzwz+lVD16HxC37KnXX3RVtcrfgmPwwB+mJItiUPzte5Zbi/UR6d4GX62B3MF/t9
dTbO2ocC7lCzRdoC8Hv97e9vwKuK2h+R+PdHhT+uufYMEHn/+VHFtoGWgcwqqssb+4kar819gGpL
fWa6kHZBlXjpZ+cFRaLhG5jG7DvTLSIVkjDQtb6qH9MPXe6BxexqLMyw4GAAgrqaV/euNrix/jUU
CQO6Q4cwQMnrDf3SPwBVH5FRU7532C1l8XaAS9VuprT15PKiVi9NuXW6A8WZkXkZAK4U2JSn5n56
wrBUGWD6e4XsSXTwy88txUbtUrrn8zZJqcEu8xdgxFJxU6EEdkg/WOOBCrSo3QRdE0IsXbrCTxGF
ayC+cT3N5IexFzkeVVytBsu4GRhzNE/grsPaBXDpDjT7phHj0Wer/xrrnwTQL4HWT+zlytbontN8
VyH70ev35fJUqLBrWDI4iRYhsImk8o2Kmqxws+Gzg3aPhIms7s5O7qrMPD4uSeimve4piI7MVL1K
7zpYtckP6mnREGFD0Aucq1vPD0PkM2dRqwCyH3/O6tzr7Ocy5TYbt7YF7Pcujx8zefGs/YqDAFDm
pEcN6pk2HerowdrHwy+8Zqz1jPm71fMmjzOMwbASKYvv8t7jKeNyLMv0NbdklaHovVjqfFXpA3Ql
glE+j6CNq1Mpb7r8LsXOyAy/jsD5xfwlU/zpu6x7yKKMN8NdWLmIO5tDEO7bxOX4ZoTeftIRamck
yt8yOkowxutyK4H71HloPqQm1HOwJ0PIIUKkSjplXdBdaAh4Hjlf8il+plsBAE5Tg/bzXHgItJks
JU8AKkXzLYGyZH/pLjFSYr/YZG80gP68x97kedOsThiyc5eMbINQRfngfIwugMT6man7Vq8DxJ8R
zaimXS3uC+frVFReSs8ijjfN++wFeqGt7YwEpMExFswwXec9PeFm9pXIr9QdkvLu3x8L+hod/+a5
mm8SRCmhEnMSPnFz30mwKmEYglzw0EeRmQFogVIDzt3V8jYMkRK7t9vPznwuR9/8ZDxSDONFgYJp
+MwWVpiIv9Bja8KgnW6EeWpCf1A3Fqi02mOoH4+eY3jV0ejQMfArY5tbv4LO/5xmv95+pOJJKajS
sAF/E406vavpq0fxnf2UPUubapcUfvEMsoEIpEWB/V0C2oC8IhMxzYNoE4/+iuDS3PLD399WNN3/
zX398aO8iTe51E2940jR3eKcgdK2QeyAvQP56kdF0Kq7LPRChIQoy/xhnyuAa5BX9LIKeUK8L9zh
mHK6Po83EGCVZE9vY9IfR/19Z3ztxYZOo3NLi4VYlCjbTDsYsPjGR6T1WE8dkm7suM/W/Jg3fgf0
N/GTJRhpFKLNUmJT6DKxMecP+NK5CX1M9Btn5YBITvbYk790TADN+dxg8dHcYZCsDLvS8dT6UGhB
Nm5s4fXdxopO9decPpzqd8tR1AdDOdQO8E0WvXlOHL9vM7fujsjTdcuNs5CuBHK3n3siZUJqEHHg
5i9qp7CFn6ynFe/lqS/WfDNr9062nw60MrM4KGwiafYUV0FrP6VTYBaemPyYNjSYmxcz+ZBjvTh+
HpuAzm+hutEH00XMMP+Wf8tKT+89y6HJ5/43e+ex4ziWtulbacx6WKA3y6EVZcMp3EaIiMygt6K/
+nmk7OrKiuquRC8H8wOJQFKi6HnOZ17TIs7EYCG6mWJbJjJBLlysGgiFhNhAjwAHjUuEfyynt/z0
GH9nEyczFHvPkI9ytDolewk5ym5rysgM4SHhyw+xAloHEUobMSLze3x2Y5SBVMR2HVIiAEjAe8Fk
JB6i5uOwU8ZHY16ZkrtIjlGv+mYriTa3Pah6NNYcw3CVwmvwhCg8DlozEc2hg3g+MDEQ/mKRaoEp
u+dOyI1Hbx42iDWCcQz//qn9t8PXzw/tlxBhiqpcabOE92cHJwB4NFn7VqSxH9nVUDgR5d5mem4i
D3hsObmt6GHM3J+dc75C/EJnYK52A5OnsBLwC0eUy9wm/pTta23fCZ4GSC/6RQCq/Lt56edD/jIv
DYkETqGL49vssVUd3XQnwJmRK1BT3ED6egnbjU4lL8EOZF2k5L5+/KTtTFSLKEhH6G/hw2EzgeFt
OXvGfS2ABSNGsFNPG+3+F0f7pRv5+wCFtIwKHpyKz5dIXgN0WTWTGd2OKFGF5UFqvMy8ybuHBZhR
M59crT8H8mxfKo5Rt8VoMGkg5Z7vjItUqlOfNgDs69s8olJyPM++qt5p5TcFUasktUUA1YAJCEe9
WaZI753jQDVQCSGgtbXZq1QnbR39HPYKK7gm2DHEYiu7cfOViHqitU2LR5Exffqf3BptiqtIw3/O
rfdJT/TwQ+XiImVxXf1fKTX0WQNBCXrvinHJoH9Kqa3f6PNpF44JRAqa1v9KqQXJpN8na/T9ZV3B
dUtkMv+94SchYMGPYIpfHLFpLWr/TVKNWcyf5i+cEJBmudSqTDp+wATMSz71U2JndAic5IZQH4s8
vmkxEIqnDs22GqeKc7rsiipQIc3ZCmxHWZ8felWwrTKiFVJrtVufNUbKvKTkpvBWxT1dFmMOBGYD
OTqclNItESW0aXUB+UKp9Ax8v8uX2xbTiG0h6oGsV1Sj6reanllPoFxkeiAk6KfG58jpCUCEeoNa
vDOUFTPc1hAwcCuJQqnKz9GTYTzURvZRSzN838dWTjcJEhYVBmxa86AKn5P4lCfhNOOKJNHSIumL
hMdzPO4wUVxlzclvlTlMLFRQ1Whb1Qvj12HJ0TaXNbBRhl/CfKAhadelfDMhYaEQqEmIyGfSZ1oo
h7Kf9uPyIKsE9ueV2g+2mSSulDZHSrcVwOtx0+tDbp9jzct7GWhIEOdLbqvyd3PqN0uGoGz8Mi0v
xvIuCsWTFT0PyOqJZGnnz7NxZ0y9nZWHjloYHlN2t7wnHc2M5uZcH+P8SYtwtO7vmmxTZUfgfE5a
IdhfH5d6U4pHSwTnUa+E002e3CL7J0ZvenRjpjcntHCaNEei7VY/BWeqx5lQB9WiuGnzHp3bY7PU
HvffaZXCMdF2Noc9Mb5V7/vTrWA9qRehbXKdWg8KYZeqp8Gpi4wU7GZCh2kYFCD7IsLGqADfM6G2
9V1u7q3loTofjGWtja+NuAX4vS+iRy3dDXJxMDWaLXLpCfrDmJvPff2iJgdDeb4o+kpK6gw9gCsl
eQFaFFgUr+MzEq0NOoFlBUqpCcaai2NsMY92zPShQxtEN/cnPcyEoxF/U8bIa8X85izdizPN4glM
Wn6wmsyutFXWvZhgo/rZqZl+zUn1Ltq6iWg6YvzeZc8W6njGQzcPE9olMd3I+zEmY4s30iIcFXPY
gZzxygnVOQHi4jmqM/jMrepFKRlwkSFZeKrat7jMPvNmAEMVNPP3ZPan6RYZeMLk/YRRxSIzdRFX
D0APy/b1pG4zPQvzWAKfGT2U+ngnW8JjnJ4DS6AHK4n9p5R7GPQ8V6gDB2Wn78/d5F1jhP+qIfUf
K6B/6jb9v6a9IJnE6P95PL9B6OYtQXXhh7LQ+U9j++Wnv4/tssrYLkN6tUR0g5Q/oByCpIi/GQi+
4TNHgkJy8juQQ1Z+Yzi/iAfwE+TuLpzf3wd2WftNBKGFOBHYsYs60X9VLTUvc8RPCR8IKAkFTfpe
KjMFqg9fy0BZbmHCm8Tyfmz9EeqQQ/N9Zvjwx885PvR2+2rdCH5MLH2/HLHcolPkUjxc063xkles
ebbzSvcGtw3Hzxzk/Gk9zo7xUB7jYHbEz6hxMnC93uTK3mmHJM8H/Wq7CjrwEFsZjaKcio1jmCtt
CGrZ7RdvpmVfedWeOkot+EK17bX1TCpk4PVKP3it3iWSjdCmsmpdyVfc4laDADnb3XCLTd8Ax882
C7vz9YDMwCnpTTiz4VLkQ/Bo9BYX9Um/CYx98RwfTDlQfDhbTuzjv+XRycdxHF4a+RRd6RfIJmW4
uKUf3dLaTe5qQsOwdM+NXe1rP/bbTbYy19pqeoq+R1tYKctdt5pWik9xiYg4RFsp0O70rXJbrlRX
8FBx+FDXkE8CKBQEaN/kF/PFDFO0q2nMsUJ7kN77IPVP4Z3glKv23dgjJMvArtq9a3nLOzJI9Q2G
2q9qUCOQlvpiaoNSfeKOyR6BNUfKkaeZYzhGoHhCGD3UicMwjCwm6V38OFJg4fK9CeSGmdsmwNS8
ir75U/sUvZKjSRtEnMLlTgskL12fDy/tZ7s63XSI2svO8FCC6Xeq2/pb6ceEiC4ImYneJHKptj7a
qM9bHvb0DgICb+gtud3mcuDcELc8ZKhQBkS6gVo52e7s4y+fb7IdcfYx9S1HPFAsdQa3883b0Ysd
aTOsLveivO9fmyBzxhvrdvGSkASU/V5sWqqgcCQud+YMzuSNITRlGwILQv/O4gEBCZR3Bs9otwQX
Aet2g6TsTeKcQmPFRfKa7WBjoM1FXHyQFn51VNFeRi0XxTkEvQMjUMPTveBIwfzSina2idbyzehb
R7Jq4+Qae4OdnuyB6wRJ/LJT4PvBEBa3mJI5wwY4X+kOq943Q6SsXpZt5pGM15veN5z8U/Zybrfh
UP6zL1fRejPmHafFNTMKe3k3w2afy1gnuENnC3aO2rgWjk7PI5T7kuSUTyPuYMlzu1raeyDdruif
2lBaRftlW7qxr1Gj9VMfOX4u1Rl23ibxBOeDCqHHg8SzQVn6UYOCbyfuGJrcoswpgtrrNoaTHgAT
e5Nn3J383jXW0xOnStHVjl5NNwqxZbo/qS5ZNed8sqOd8t5uii2xju6e/MGjoIJHw3XH3NXTunlO
T04BCyOBG2kjFXJADPFeWuvII24trHbqPTGJF/nCjnAQvzPsBeRtvB5rD5Zp8zz7otscijDZji52
UFRbHc1wkQHmiGLDvWT5st0huA/810FyOOJEe5/7j+pLbFNEoQK5zTgD2p3fdLvZqjcWUvHiTf9C
KaC2yZ2CRqSNaOs2wGCv/q4d2fEEVUZBFNjG7At198jV96fnkz8Z9kJh2AGL3H5yz1fZfXPIV90b
6b65NuE2SLZ2O3iaA1wTa7KJuiSIMKw0bpC13VSmbZSOBsLqAbNEyjJ3ZHFeE8q2+gRT3HAuCtzY
ymZuGdw272BjqPehiEZoDdzIXCPuTHktmNeg2B6lMN+e3tLw5IgBYqBvMmVOt3jCivtO+5b4XRDd
a24ZxqG81/fGixZCNXf7TeYb9TEC4I/1x4ZAtLbhhHlyEG+RdKRcjbp1uh1UNxVwTelX+p28lVfn
UPqEMeaRZAooTUs8QLhsaGKoOaiWudVqZDjWg+hNwvoPocYPUNDda7vY+nOvOJKD2QfD47E+njxh
ZY022zafuiMSz++Nt/TB4o4lPhJe9UaBUO+BSFV+mrnU6gs9BJ8EuDsAneTlAbf8cxAA2TldyUxB
gf5i1olnC+IvqP6PDy1NijjEdUBwQdgBJQv6+/JYeWT1ILA5273IQx6thtLRRe9MDF/Rq3KyNxTv
YGcVtUsAGWFWIv1SFP6LtMhfZ9sv5YluKaxW6RJ5n4bzY+FNKykYPIWrc3nC8l+UFyTlF3P7l/Jz
dYLYbObM7WnYhcN95EEjdYvQvD7z49OvtDS/WJz+fnbEM3ToYeZfu4M/JYnAGmUFcp+0v/gjLA/M
su8Rg5wRwOq+vA+R+0uLhH9/in/s8sspzsOcTFYmSHvtfnJVx3q6zAoEMevqRrbj9S/9mP/cN/zL
KSpf6uNAyscuarmBeTi51EvXkGJsjam2xuLkp3jy5kfR/WeUyBfll7/u60vOvQiRksk95zY6otPs
0+3iN3eKe7moltd5H8VRdxfHtNt17eROteoezzfqu/GLKuB/eGb/dYmVyy346a6mopaaXZ7Kezkw
gykkWHKZKB6BKLq/1mOlLvGXeFRWsau1kM8y2OmXkzaG2gQy2eG+TB5GihXOqYyJjKM8l1jQdAWm
J75cuBYFhY5A6sTUJeyweJHpNcCH9MRsO2i+xGz1zWDuZsDclvvztyI0dvoDuRIqlrzja+qtAC+J
vh6MV4UhhY55aLEpaYW23bJrUZKW77A1IcycfuU5/+9u7J/O8RKT/3RFz1YaCUnUc46RqzH1K5c+
avM6bVpMYAmOwFOD75o2ya6n4NvbE+5mLVY1Llrm1oTIyEYnanvvXn7xwP25eHp94P50XF/udDOJ
1VLXeOzi4QpNiNjc4Hp3fmwEqYzVuSN4CmREe2ltY7cdPpvBtj4vHW5l09QuUXf6ffjVMWn/5g3/
00F9qZHWWhMX2tTIu7YJkS3tZ9vkahUCilDrcxaWVogfgdK85Ofb3sIxNFwAi04hLVgEvvrvVRYs
dPYXXBLQsugcOdtDVLV1BvfBv+iQdjbMs+G8n1RfMegp0oej5ouaqD/gChGjdYzzk6PFh/hJes1n
Z4LrrsrQ4qNQqT4E6honxSsyf5HWJsKjQE+7QCqCnrozdmWx2zPtGG4030eLn9HotJyK7kC7F1R7
OCb3/ZPwoNPViGwDXXpbJGJN4VM91SqNBRB7rvANomWIxD8mWY70VALdM226QpDSp8I/Cd6MF1Pn
DTKAq93CXPKBVENzcpjBo6fmczqv0PfKUJPRaMAEpDBEHzKe6rbmJo+NCaTYLqAjN77cOjzw2v2Z
g0+RIIPO7uVhHapBDN7LPm+i9yUCDL8ayxti9Ef/tMPDCada+mWCLQbAPAALxNuyhE25jd6ZpJNP
LTRrby5sUkNc22lU6GrQ1J5EK9PlGOLbXgSi75c7UwuYedPJyYllBj97S0/26bZ7trZWGHuia822
bE/HOTT9/K5z5pV8h/UbuHyAy14ZMW3bdE7mj/QTHsH5Q0VhjcxqcWY394hNwAnzXt9Eaqh9K4kk
klCzNssa5nIWVs9n2uX7YV1sMRHwa9HJ99ZtAQGaPsDDSQYG6UWKzdOu8SJuJbT4HJWYvXcnRgx0
XQ1bBwMCO0h0/v6NlK4ckK/5+SXZly72g/JfbczzfjZOJpyE/WQEBIIgTcTAIPsKCWfMYwusp/yc
PfURPnrt5sHJGdfjsorjt5lsDuAV9AZ7YqibHhCKtwiNUVrrN/TKz8f5iA+KCSThKNb+JfeLXlOw
8/0UmsYNaSbNxyPaGUX6fQwwzWlIKTJ8ik+0zvXOVnQKnfb0bbwIzVw42i8KzA6rvx8a07YMstD2
MBGV51XtqIgHX4j/4veuWZ3zAK63lZB7K8tLPQ+eodDKUxExvmsREe2z3GnvMzQevg332Z21Oe/w
yIOMUYNJxZW72SbetKl9abW4iksjzqEaTVLTu98nDLee6HLSiiM8DC9tPi9/KFYJDTQn8USSgP71
7FxTZ7fYWZv5eN4BGc88TQvn8zHJg2VTv8eHAexpQQo/fxo8wd8NHDqnEILJmRJmjB84ptO8rpYv
gs4ZjRsl2ublbS6CJZAphcAnFW7FZlMhmjCZd+P4ro7geKtANjYKRdjiSRP32vOET3oXljjvGe6y
HQZ442DVAowpMFlEsBnsrnlb5Lb2QdUBjDrzfx7OwejkhV8/l6GyTd0iKN0efWJvIX3ge+gplzLO
lt6uo6xgD7+0sj2E0Uq8+g8lFECSuxMJX+klK6ottb88GauKBFs9LAFmHA/G2/w8boutsaMYXmzH
m/OWNp9LDXLdb7u7gUHGqT9lyda30dFyTof08bwFRSH6cYQMQL4f/daT9tZxfJkcbS1+xI8lmtOR
ffajG8nLV02onbxZ4XpAqgn6j4jdssk96d2HviVN/LhkxtRgmcQF6aF7jOjyeuI9eZw7vFXke4Da
0FwzkCV6KK09dRfzY3IkSqRJ0Hoz4wP8ZEa1GU27XXoi0YOaAfTERrnCvK8iT5Z0aDOR3T93NLpn
iMQ3Ed0CeMTNewu0gbCic7rU0ZoNKltGu02MRxWDFOD8QvosAEOmOIJRobYm9a+SR1hHUv00zXex
FsQVFOObqr+NqzVYJ7QMCoHLtxSfI8IddnspYZSBTN3/tv1stsJ45PSUJRwfUDWSPEa39Rgyko2u
8VqF2NSYhVOjeeRD33FyT3DPG14DHIrsTgwRZXht30y/Y77e9N+w6/484YRpl7cD75h70eUMxm/V
Df8nHU5qdiDtlMgZH0akEm4WSsY4ICFxvTNXeee3b6w1iSuZa/winukHHIr6YNSMPQA8quKS3eN3
5/CoOc3HWfXoQUizZ0IRl21MJx+7T3QcgiEoxRX94OqC4eneEESDA22D8Km55DQdqwBwDk9SwDE/
GGuIV/EKBVdS48futfmG7ZTJ5h7qR+Y5ZtcP7BCdIbj4YaER98a9Uxydxyc8dSvjs6bAODgzxYQb
YpFteseT1T1Kj2B+lDeLR7YonPIOHAJ8KtMnsW/FVX5HP1V5RN2O9n13K8K33Auf+qp+BcZ1GF6r
m9NG3s7bek3pcotTkBPb9B9I7nkjsfDSOYFjZASs3WOKupITF4y9fiGg6MjWqba+ATKwAFgDxOgW
m9sxhKEfkqPSiC0Vv/hojxIloyNKA+YTiZFoKx46UcvoiWj4IGdD+q9wk6mkPZ9EKFtILTi6sY6K
hxaApOAUtNLWo77jOq/BeZmDT0thXJ084wGEA8Umy086hyhih3ExFLywXOeaa4TtXReIqJczSBK+
nw/DEeFm4eZ0l4h2fqyeIn8WNv3gl1T1gubA9aQeoj9FsFucNlnTC59XwgtXw09fkSLv30HSdfCd
Z3gEdr5KvQwApC19j+VNGhSb/qnbpdxk0Z5X+W65HzeCz0z8NL6XJOvf+40yBeWu3kUjj/2wZxv9
zUBVgq4Xbe4OOIrN58D77OyA6ydWh37r1Lv4u5Vy34QRxxeG1434Ptxl3wqXkKw7UvP02928apnQ
jsILIlHMVVhh4XuIXy8xjpPvxvkx8pWwGfZj+pK4zSrCXEJedbfL99NeJX2FxReHiv1ZkWCNz1Wo
X6opB8NV4UQcjBdMJh86h3mu6a40idVRfCYib9bRoT1Sf2B6RJYDcI0WgnkglAMAGR0wc/XFzRFH
RTc5EDh1u4TqhR0fYSUl9wu4N4YVQBMvxVP2yaPBKM/LApuIOdRv3pXQCGvuIeHGpLp6E0AQdDO/
cgH6okmaQu+ylXDwLxWW4il3YE56I3fNLp9pmcaBaI9hdSBMvG/8xDc4PZHBz6MsTiMUeN29vrdU
VwZfGebgMddCmBJMTJJN14sg0HC5Iagf1JAla/vb8pIGgE8KhDu9s2cd9J3pNU8EghzuFHloJ2Hd
DZnD1k6r+iN6AroCFbGOXHUODVyhticgt2C/QAPdVCsppb9AC89H6Jea5FP/BPKis+xmFcu+6eF3
hm5YWG/PbxS+XS1Ek+a86l5ibj9Opq/gTjGLesJe457ZcQqiR9PpV4a6Z7sFuE9XCbvnYbRHRMwC
zW2eVFh9AfQFZvM1+DPXvDO21k2L1twdzzpDReafNxSs/IuZmcML4At+69KSULiQrVO9gCSNnPJ7
d9TvyIeOiat0wIbRPykdtIX8+rXfag7ow8P41G/4CYhObmOQvspNUKq83hml5Xgdv0rlHTDWNBi1
gGI8smtO8RRvjXtgtDdtdCltzTT4dlwVgbdLtNX9ycu/V4d2XQbNZvmoVsTah7ixEeZ5Bhe1ig7Z
AS3s+PVyaaZD8h4fT5zFd7QRTgipHqN7KHXlrlmllwDy5NzSQXiTV4TjAHSclgKdVN+2PqInz6XH
u/ULtDyCuH/N8AG8qKoh8Q9y86UC8FP2q0QaShfnctmLQTOCOXHLraF6aSjeSiFZLjV545Ah2SHf
6I2DwAwwekAFr50L1VM1nW6by4CpbuPmloyilh5bykrwfNN7S3rSiFRPZIY+ajCo1MxUAqLA6oOR
mvNj+Y22qI6cgW1sgNhV+R5b3UV46bvXkeFGuwfFJh9npBsuESHzStCtGcvNIHlgmu7yp4kgOb6b
6F3QR2CEAP64atodvfvsvJqRX46QKYod0QhBIFu2Km27whtZaijyRkO4BMAfaAa9RTR7yKVHt/s8
EVoFpJ4Tsr7b4kb3T9pKJ/wjCHybH6AY71LAxBjX4azLMx+9/yLDuGC4/gB8XnN+7gYkbrwNUCq/
1mN+uhudkKkIG8bLvtwOWzCFOzxNy1Cghgao09c38Wv2dGq8hDfh7/d8LZX93Z6/QCJ7S+rNeITk
1rqMOZU9uIO/vMxPKOK5NXXrQu4J9TgmCD5m5186GZcgX4+CuPmObUc1QK69TTfLkU7Uj4P7n7b2
/5Iv3vb/ua19/4blzD9WACLLt//9j/9z/vhenjHhuYoXPLTJuXsr//Ht7R9OX8ZvP7e8r5v9Z8tb
/Q29ZU214PSoOiobBvWt33mW6m+aQRpLext9fFBFVHt+73pjSoAVwYXlpeENKGPY9UfXWxV/01AD
/6cbDwW1/8JH4zrA/PTgaQCBLw6ojEyWZeqK+KVmjCH0lBRVvJZlUEqVWNwXOkR+5KVP8s68/EE3
EaAw0i3udfH6hZGlBqWny9etnDycx0RfSUbXtUGtDdG2iOAZXb5sGoX1SggoP7alZ33tZ11J9cES
PypUChwzGrsbw2xIaoeyuFPmrHaTTk8etEqDFrHkZBSnlHA4L7PnQawb+Cla/do2y3vcjPN7Ewk3
YwuGvpTnFSqJVFUqeBJ1dEaCKU4gTMgjvLjqM9dU5ExHamWyHAnfRTHdzZU5fQx9/2Q0Xfmmj3gH
5VUXv9RtLsKiVkygRPrblCXGrSaTt811n69aTSMbyhPpzjCmepupnXGbXP4sTHp9fb69rn/WjHSn
zuPuunRdSUESFQqELlM50YwfqxVneAGdUQruj82KUho742U315/k2vyLgUYWv9SUtctzCIYOEXVT
vJSWv9RbZaVRSkFP1uAwqr1+qh7xI4geI6RsmSGyet3lWXpTYqvpJMU5+3a6zToVH3gNz9NlKNQD
UpIX9a6m8Q1BOT8aTfpwXbHJxHuUOofHMU5rP7eUZa20CFAKYMucqLK0j/lT6o3sm6Ywr1uFicO3
IBRrZYZik4u1dZwK7fG6Rn5KbidBEh6LNIl98zSekJKK6wPK8IuDn3z5YaL8YpnpN72kp0kFfb5R
zMzCyOis+xYe98eqUF6uh9VN2r7Wx+Gp0BC4UxCG2ESJZuynEQWBFmPF97b5/QRI/oy0i27F+TSH
PEtJME3Z6SHPjPfr3k6Dsh3qSXhS03b2mj4RN+iuD/s6rwVnKfLsPbUItC8nuRgYoiMF3N1mbVGH
VnFqAkQ0hge1E75f1xgkZY0u2vCsJlXr6WIqbPKkx2h8QPPjzGtxFJWyDjpguwhwL9sIaOG2jTrE
My9//li8/u+6SmF915Ws31zX+uPj6//SKQPjd11NQaw0ryWCnh+fIeXPN9e/11+eL8kaHnhAsi77
/LL3L59l0xC7pVSrzh9f/Lzd66fmaGWgVxq4zNfd/Fjhy3nMs6Ct+tL6usPran+c0vV/Ro0fQn9a
/fFxHKsvsURyZKqVvlaycauBVtwblz/mLFj76yIaBoeTlnZrqc6JI65f4JaK2KqlIQ3355VxhCk3
GmLmP1b+8Xc5ZXeRUUbrPzZ6/VkdRREq9BlNjH9t5fqFCpB/k0nR6ssProv1GWuh+byEX3aNwzGc
gOykOtcv/thklyrp1uhoW/9rL398WUrJy6IlZThOoEl/mvn+TQOOoeHPwZGO/xsGu5fpSJU1qkJf
QlVZl+fMtEoYf7Ex2ZncUFuUe/rS8+kizZ4M9I3STMGkE92zf/636jqWkYo+qcJ5XfHGVPtUyzR/
ik/kFejfbM/yIpu0t/nhde0TViWA4wXT/7GL64dFetIpxnAvimg8dEo3H6ZRzI+mSO1HGAWw9KhZ
HhO5E+xYycnULt/Sp8vcialgtVwWL/qpHkcw+tdFOVvImCPMgq+L+ALUYaGjzHJdnBVz3EQR9Pfr
lk+M4/tqxrX5sh9eJeNGSOrwuqSLZ+v+bB7zpZRHEuHZHharuL9+J2fVVlqK4ua6ZI7jtyYrht11
CVVqJEWiIdpcF9X+ZDhMIPrqujhGWYXJ2Wj6ejrG+wWJnW0LoALbYOvBWBTzAUkr1zxX8d31I+uk
vlpGKWNxy3diRPE4UfNofV1U4pyUGD8tVOr5eTo0clClKI1dF6dMt9b1iZlJvHwrxKK273vAtJct
tSU6ZwPV9qFcqECB2PYaGpaAwPhSL8SPaVja3XU7kgicKU8QXvhxDPQvvUQy4DldD3fJTwEvG/U/
LFwfrL4tN1YtIBN6BkP6i6dV/NK+0wlqLm4qOBLIIkKc6penNbKK3DIG+jmSUeu2MDSVi6LB8DCY
Q7HDdeX9umTSVX6gi3ZdqC7fV4ryNHe1uvuxtlER/UdDubp+GZ/pzFj/2tY5wp9uKtp3bSmGB0ts
soeY/mxpUDH913ZOaXkvS+f3k1pAZkLWNlAXgBlVUX8u41B+WyYpVGXBeBaRTgcXa5y36C+OO6NU
BjSX2+EVk2i4fayqm5SZCmvI7ssmT1ZiI0+raZraO90sJgpmrKKVpInScn5jDs2J4sZ8P9SRvjnr
y+CNI3JNTRal68aiaDDPlfUhGfNG7ar4uYs0yRPUttkUc5IcynkQnaEdxg+gRVarmR/VQMcwr/Tl
MA2qsRYR5PFwa2ifcvW8Hy/bOhftB3GP9GCqykXFDYVdKTqdbrUKSOJ1G2kGv9OU+1cQxnjxShQm
O124SSLOWtQQczfOXY1+4andE1Q+X5fiuRtvEq3eyJleH81xAUW4kMJeliRrqY63/WyK9vUB+q9y
nv8ftWUQcPnpTfuLhttDlX3P3/o/JTuXX/yO7zUkbP4wkMXqz7qY8pFe/Z7sGPJvGtEoaJgfOm4k
Gr8nO+ZvTCq4r+kYqakIqV2SkN8hvqjUgBOGb2EofIUkgvTfpDvyBTHxU7oDtlc3dOxKRBUDa0vS
SLl+rrdoSDJkqdZP9xe9dRnQCpm0uiqROnIVqE+u8qrdShR86PxtaXLo+wpMi2Kf36XyV5H4l9LP
Xw7lSy/f6K1ZRZZ6okqntSumx1T7folMfLpS3kghW4gl0AX0GWK08q0V8HVXTjSUWW+S+BvmRQNQ
MiTEnKYN1PxZHH/BGP1am/rLAX4ZQtPFqow+m64HKLm9ASTNBdD3pNG/1gVAuVADBweJK4zbaXdF
jAlA306/uE5fnJAvnnx/vmVfSiOiKWSzqHAYaRjfAFn2QITE6cFyxo/ebR7AO07OFK3GX/Wb5Uvq
+3fPyhfGnyUJZXnCrYAb1Fv3kuBTxQJkWzhgSMuEruFm9HT6rQuwQsSCxPdpo7sI2qIv50y1P1S+
GN0owyFxDfenl+7fBGPqn8m8f70mX6BzJzE35Vnl0NApMOpbWNJkRBFMNpCItA6p0+9iUKkT7EO/
Pj2JwlpRfVxg4GRWhQuyYemRtr6psjUNGJirHv402X1W7+bozgj6xJPtxG/QKktWjcCT6PY/xldI
Dv/BtVe83La/u7pfCg+CNp7HOuVNBA3rZc0ePh88STD3suWoup+K981Eqv4qZXdt6S/6GyVF9NXO
yUrF46N6r1IgLOiZ9bS7slvtvEkAMtLHVil862v0ypCyy9oV1rrAu09bvdoJ2RrsaUT/bELfwjfv
IuRjQWYfmUPaI5pn3XE2XvPMRQup1zr7xLRD5VveZg/VjZTca9UFwYqPRUnH73DaFMM6R0cpxWgE
qTOgLl67lkDaAO7faOIKMOtE+2XE1X3XNU4KTheshgL0uXPUTXc8bZIHsdvVkA8B7zuYR/jIpiQ3
cRZoQjieHQ0hkPDvHxzlF8+0/gWyV+aKjuX9Mt131k5Mn+L2QYo2WpGsB3A43b2s3WCddpYYf8B7
ZvRWPKA74BnWNe0BPV7DT0gxDZwAauMUYMHLXuXiro2UnUZ1t8HsdzdVgREdhmZjweKMntTpMTEf
/v405F88//plmP+pUHvWVaTVFcbOefI0mAx9FpKC2ApNYldenolMU6QBXB4gN8kO+DwIp0cKS79C
QP7yOL4UUyZTqHBh4T3s3KTaqPC/3NIVxs++o+EB3MS7jNCUnQicZywgXkwailBDHPyg/v6KfIW3
/hglFegrImI/mIh9mdiMdDmPUjZM99Y9jAE6R+94XlhO/maicG2T6ABk/sXIrFwmgL+8wj/t88sM
FmUSysQD+wSLlW7bdkWViN4DtSsfI62sRRIUWIvXub1JgxF/rVCyIUFzXRa6/7SiMWUkMp1tr1JI
0m8syjL4OMEVY/wRN78Cb17qqX97vF8mtEk0o9ZU6uk+T7dIj2aFe0GGXDCcUAhKP0sAOazQAvUF
mPtjYOFds9gTCQD6q/r/Je28luNWkjT8RIiAN7cN15ZsGpEUbzooSoL3pht4+v3APTvqweEhYmfu
ZqQZAV2oyszK/M2mutgWjdF4wrXcD9WOxowigLBHdViB9e4J4V2Q22EFRgv1gjIEXn04gYc1b4p4
j5SC5Iprg+34ANRLrA8Q8fjX0lsxe5EzpFs3U9owGc+e12bBLPd8ef96i0xif1/+/FkibesqsPB9
uTx0NawgVwdRmv3i+3Su4uUhkuo77fnkmI4JHkD0I8kZIJh2NNw2ITZBTPwoz1MnvQFi5qMd/vXb
zZG1f9vAs2yL/DdU2Ky+PCA25EJFWSMgdAPuDIkZP/aX5DBmdP6/MujV3p1lUOEy1v2os3cH0a8j
dNPRv4aU4qdMsawbvM0SyQ/h6NyfEKWjTgx0mCQ6jblv3ZnNewreKhyAwuAuPbkWivAOadfJozVY
hSWlN/nTVHn1rrNUKWI1I55Uoh3K/07AYDC6F5Gso1vhJaKbwzRw4WkNYCnX0rgpi13ZYNcGe2Ki
a5yMLXadwTpP/G799Tf7CCpfBIA5ANyowiZVpxeTpleL7mFEgd+VFPuc/S43nT8hwvGjSW/R4P19
sc8XRn0TW6L4njCZ/y9fZpYTwiAcJH3gZYz6JUxf48ez5mmNCzoVzyZoMzYsssKp3fIpfbOKX0ay
qeNnvHe9GIpGB+vj6/eZEwDmG/pjB17lKH1AGLqSGupWhDqq+ol5q7I2EdVok3WS0BV6RXcXXsZS
WP48Kf3ZLnOMep1HeRMaLESVbGUwOGUDrZnKPX9IfLO1DREFmy3dSsDT+q5M1mrgi06bvsMNSQ5f
L8JMA+1vx+xDouJ6EYwUu5DpVFNFQnkMfJQt9bvBPVO+l7sQHGK/brK3aJ+hiUOx0e+i1kFyFx9H
lBfTVU6syfP9cIZdJqxkw/v6/bRPL2FXazVLCa2SVRddpQpF9UzPfkfSoxRO3JfSO8O/S8pdrP00
0OJf9+djx0Qn9zH/I2PkL7TqaYU+gQJzh/j7qPhh/6MUHhLhbTjdlik4o4mQAEUQSTDiflPaVgIG
Sr3n3tAobi5tcngLg/5+kbbjcOgkL82P8eAi97Qy13Cw7HPld6clHsXSD54lgdzoEPiUSQKxjsme
o3h0xIfs5FS+cCPrfBfw4ru0+WECKuM0V6B6doPoDA2WCxvQbhmFDGgpMDIx1rvQ8x6CduFuMNP0
+/ummaWCoqGzmWI3ydWgpHfrTO6TypOuvcQKSkDElROMRxMWZUww9lsXaWydG46dJJ6OTyZbBkjL
1xtlGgx/lTwn6YnrilMqpIiGE4fq4oVHazcRd/tttWkelg/wHAzwt8gxi/cd4hOnvuZZkOsclMwt
5JzD+/x9QKVIflL2OTY6m1bdsG0SFaslrkl72UveLze4FD7n6jHCzOhnbScPQeSdfn29Ep8f6akj
QyNHxjxy9nZaG6rjqcsvD4g7eIxHg2Pihh7MgfKuL20TflqCySeyhauTBBAW/EaVwztD4wmhKxDv
JwjN8GVUXzLcieK48HrTif1bTvrzesbshqPGmkE3kcWryds1EkYUXINtaijDbfGYGd4YToKeQGUA
OFZ7NFEbpBASDkruU+lknqQ+WM4isuTTFH71VrPkJNfBKMR43j9kmdsNbpK5Ru20P3H3vamck+rq
9Toy/fRN98R19uPrJfm8tLp6+PyWkiqRUpyy6TydfODyGLruGke4Y3I5Me2ipRgz/XtffYLZXURH
Mi0zLuwQYR29GdWaQliFlIxcgzdFfMHtrR0kkey8RWtIfRi3QFnva984wkz4+qd/XqFc/fTZFeUi
N0aRWfz06SjlgHE93EsG7airRw0wcH6vV9qqLn+Ca12FbkAyzjpE3oZDGASrVn2uAL4uKh5PD/1q
fWZJRwiSXovijy0aikeYRQ1c+4/KAJgyPC0nc6aUsbAUn179r5ZiFvnDUceYwSAVc1vzkjXGEsW9
OL6c5ApBQVsy7uLTY+gZ8d14RlcReTAfWLwHBLKINujrheaTHj9eGAQl+SYN1knZorvmWEtdx6XF
mQX/MWnS7GJxSWud1twwZhdppjmXtaB41uACa1ecSYXKa9SlyPHp9fBqgWYhHmX/rDGmhuzFa8M3
CEQ93hnEV7Ru+ELR68lJd1yJWjf64J+dE668Xi24AFXpSe6XItnnjc+r95kFWkBqY2SkvI/q09rr
wbK743oypcRnS/QYnzwzKnRM++t9on2a6f481pwF0KpTWq0q2SfKQ4kpJeKdrhx4ZrLtM0+YDFH3
vbGNxph6+iz4VfcotUd1fKmRB/IDYaNWBwGu13CceF+O5MKDoVcKy6mEau1ZTolORb/LUeOqWxAi
riB6l+5gnB9zaZcnN4m2bn3qIzXdR1zBz+sAo9mFo/AhKf7FAZzGFNfJXB2aTLbOFBi0snK/gfjc
IzJ3wBEtQpXH1Sa+QF1DxMe7O09dud2gOrvM71x8j1lgLuIkuqinv1JpY6F4REGIwAGgFwRPFQ0w
u/purqh974Z1eLqPacYlPyLgll9/88/vKlfffBaxkcKJlLCdOiP6OkXlg4G+NbUCUEdmFEIRG4EJ
B8K9tMeXiolJCfv6S+DgUrACybTH5d9p4+g27dTsvqwfsLLJNd/AwgMLldyDn7q6mS5MIL4lCNRg
MOMbQ/gJzQAqAW4UGIYtnITPGyZXqzKL07U42eG2fJ7kdz6dBMCyp1ekbOVD74xOc9/4ggs/S6fI
oXWjUKq5Lb4euWuMNjfNxDEQcLB7w6+lhXvL5wOAq1ebBXOj6M0xwl2MlI5+Z6g/9dGbWYEMV+5G
+BwxenfN+KqiAZxeHgKRFn70jRpSFLdF6rTqjRL5NdoJoGmb59DB+8UuYjdjfBBp0UrTkGuIThT7
sR1kpY1jrx3BJLyAn2+bJ3VNX2hpBy5kJ3MW9ltxvCiRxL0EheOMnzSA1HCVdQRUzE1RN062eDif
Oxe/eXHDxeTiyLU/RjtDd78+C5+PCK+WdpYGQkMQgma6feDWlwiumWwqJBx7v7UmKqjuozriwKAT
7OKdECeVNzqaZPp9DN3TNZdeZtpiX0WqWQ7QRmz5xKmahWgAa8gbRvRHV8F9b8JCdoRbleJhhcDs
xPsTbHkjqF6H5lvyrKIH7PavaNAuRc/P+wt/FsiaJYj2PA6SUnzkJczsUCLaqzZu7RARf/SoXrvZ
5vwOXY2rmKHctRPw39jCZV2KHZ/PJ6/eYxbFNTMf1U4ndlhMajf1cRLKeK5o8pAkjWijvqMIv5O+
hVAxAsdarHIXSvo5kFI/66Oe9sWURE5+cUfcil1LdBP620l3J13ujfZ4iW/P5TfMtGpPwonYAzcx
orgHQI2i82BG68mbabg/G0v2herS280jeh9oudGzi1uneIqybQH9LDTuUdCW4PkOxbEqj3XiaQry
9/uq2fXdIWp2dbdODfficc/8FWxP3eaUvSXS7oQQ+AAJ4Qd0VeRuIrt7mbLCpd9fyp2GMhABZpKj
beunYXxoEGkIjvC0uHwuhOTFbz7LF6dCLzJzIKaFEEDR978L9ygiugzI7RPscrSLnbM3aYiQF+pg
/XVoUKej/8VptGYJocsTzLhHgtR0keqgiFA+3LfiD1HZ9f2NJD5L9WOAkI5SvySXBNTRXYVwlVND
wTUx24JJWP6vfukkewUPE9keLzzdhBCZi3Y71Bv59HYK8VK+l4zvfQnLs6tL/plvWvCStI+B7grG
8TSRdSx938W3WvDz61+4VHNas7yixYEYWTr3pUlPrIxc3J48I6Wu8yCV2lM3bhR3QIkW4/9U6ny1
tLP4n9WnEbuEj0B3dutjtFVRPbYQlCr9bjGzGws1rjWL8WcRT3Ct/Qhh7ebiCZEbCx7u9RdntDbD
7zKzI0Sjf6GBf1JWGGI6Mtq3cKXh5L1GqKeTMyEJr4wBahMtZEj2kMLDn4ZXw11eY7CtehjiQvNT
70vbeKo2MOa4WxrS6uTC8ruJmHBZ6AavusfTj5pxQkaYRqvoB00bZQWDFpLfU33ITMg9dtovZZXP
FxtcDYQjfDDVWeSUik46F1Z8edAPZNSU7FH5NdpuDxhPVC/mY8JdJ+ndSa9MYWqlSm7QHYeJTfcf
bbc/LzK96FV72EpSOWiq4K9O134axkEs1wlByEaF6/Q1T1w1ti/f/8vnzqJj34llb8SkDqZ5UKrk
py4BOMFe5ybcoi5NqwK7OxvXaiQuoep9/fg5lPZ/G3xo3P7f+s+iWFHoooCz63QVt6SJ8IPUBVuo
7X9hCWXXJwd3RZ6LqhlSy1w+yS3pYx4/ZafdOYeJ+PXrGJ/XXn9eZxbWMi0pDAO9TsIaAKTeKR+T
bC2ijIpaktHewQSr6r2BWMKp8Av5wN0AXITsqcnujHbcCZ2B5Fupc3tBR2KjRoehvJH0Tdr5Mi1k
/bcpuFymxcgGa4GgBOcJcbHAH+FSGDvwuxViE4YfdX5t7XBHDBiiIfVm9ziAo/51CR+Gbidq+1N8
b0m3sTARsEf9RaZ/5Ov67XjeRGhDf68GBAOGXwr4l1P/kiMrcLq5mXxdJv2wxdn3P9yS/6zZLFDG
4QgbRCAVnO2zi+SIbDqj6Izr2nysSq/oHQEJ/XBS+4hfAwclAvpPois8x6UjqhAIMMw7H064SB1T
1Lz0fhUJ3yvZPuPuVR6zYBdX9gkNEUfdTcpdPaxy087RTSVld26DQpi2SS6/4VmjNLOUZbWlDTEL
xkmo5WgPM7qqfp98VCqUFyFwqtA275Bbex2BQGFvFRfbqD+E8MjBznFhaFY0CMZsn5v3NZoknYNG
DpN1y4F/A1pNfqyf8NtJpJUoroof6L2BL7Jwve+3bbaWIBVnTpd6hmmjEuBB3842zRZdjx5uIe4X
FgHJ03svjR5y+yNcfn0I/qFJ+ueDzlJCXBptV1ZT32maGYrTNRxpHDwwmUEjhYcOSrLSFtKtOi3k
37Pen4fOyvshFlUVy2SuaEh/ov8g+xPGrt0o3YNoHsUMN7p3vX6Pm02D/xjJl55x49csHLfREyYY
T6K8Sy8/T83rqG9kaSONVBaJj8klaKewupFXleBUzYOuck+9NCtR90P90QDBhg2sq2RHub3bjtkW
UbuFYklZ+G3a7JpgFpoWpBFJJt5oXvGmDw76I+hvPOboiqqtIyibFC7uuJkoBcg08Ifg391OYOhD
H+D8K/YaYSPoSERSHnEtDVRu1cO6QghwVG/MfJ2FXp/fD6G3sBWm6P/FV/k4+1dZaQyMVpVasgN6
I0axMn9JXGwuoju8V1xwXHEHuVzLF566uF6zXJhpVRZWMveJKaLUx9LysB9HoPTVhFNrpK9n+a6s
Hgc3P/mQr2JMOb3M1lLGuJd2ryTrfFIfhTiW3CMALlqocOwya9PiB4GtjBvuOGq1bSk3J/MxGJ2F
JVuIGHNcbS/nplmDa+cyhHTsJDb7Id5ZQVxX1mNI+2a0JwBM/I1qBg8EUeJV/su0+uEwcPXdlEE7
RXHLCjb4suxN7FQQ227XJ9nXEIdNdgp6KsFhEliJfiaXG0XamONvgaGPg0AjvkJL77O0KLO82gpB
oasjVWbHfa/73VU2fdyKr9n9xlihlGmy2MLz5RlRkzUaLY28yno7lP2aDlLmhm8jCktAIu/rrbwT
n62F4PMP9/h/BR9tlsLMC2S4sqAKadwWB3pcnDhOq8w3xpWEORXWab8vbn2v9jRCs2FfpYelykNa
ihGzRBPnoVVDmqIQHdj0CghKnKxlz6r80YTitFLQJkW9BZkPWKFOaAJackxrof5ZKsc+QAJX+yY6
CXp+iqLprhzdTGAfdHVxabbRnJ3QYfVD2d1MbOvBQQlnIqoCFXgxDHcp7/5DP/jPF5mlA+zpRyiy
LMdULSRr5fJ7kF+y/h6mBaIANHiwu9FE1/ALAGk3Pd2GyEPK4Ouz/Dnc6E91OseICmMjK1H5Ebix
JgYZAOyt+xU6l8u7hdA0SAHRNTcTJ16baqszSnR7td4p3YG8TER3u2cxW3qpz6/e/1qaOeKzrdox
sAZeCvCaIngGYzvdH/IHrX40x1dF/XlxovgQDBtez+bGhmoruCy0ZIzGVZUnrUAVaUBqzj4jmIDu
ytK3WzpNuvzvV5nULNQw6bg5mxckGsbAx/c4Fvys2o+6P6obQdtGsdtUG/XiIZYc3+vNc5rssvrh
Eu9KYSH7StPh/SKHfWAhr/Z038linWus13irNnvL3KCTpTJ8zfxgE463Cn/8flplzjJ84R96+n8+
1ex2c0pDvagUejTFuC5V5NDBfXa7Jn9Q81+nC1Iu0kG2J8lws3Ml/TVEYYSPo3rm+aY0HirtqUW3
Fwk0GZ0dar2F0/4PLaQ/rzeLypLa65Y2UnNNTZxp3lBP2B+EJ6ZewyQFhAJL+gO0sO7KlFAIwnx9
vj6H6l6dr1ncDejTV0nOp2ncwW0fQaWD5uCqPbqZw7QLzMZinJ0231e7YRZnW6uHfCfzyAksnR4n
sd34WeXi0eMOgVrKwi+cvvBXj5vV0vhBdGI3jZMI65Kn24Xldvg26ShuhxPsFSIwdpu0FSproRD5
hxbdn687C6FBOJ5GeWpgTXDjAEe5+g2HkiC+SeSHGmENU3lOs1tF+BaLzwJCbOpZthOLQE8HB5/y
Z8wo89gecyZPPwTlLk1+u7LmgssCnnFp7s+wLT2ESNiWOI2Y4vfscmtFzkk5SMqDJj/3OD7V6gPe
KLjyLVSI/wBm+Ndvm0Nb6rSrQkE8nR+Eh95ppE3GlfCxuhkOEfFkhb47Dlu6BVDOrVqAjqOL6i//
caX1bpygQbXwlReS90eT7SrEKLFZAkcnbU77OPwurcPKrY27c5oBkC0RqgEad15nnXcWufKrPora
X7+BshDkJm2N6/aRrkbiSag4ymc6d0wNvT49IOHU8oFAyjZvNO3QXx+ghfweEb3iz8aPyvTSSZvI
dOPCodU0Hb1uU/sDRm1cNrtwwFZnKngWj4UxhZYvzoUxXTyuViwpBVFNdD5ghfTeuD4hzr3S9Pe0
216U/VDciMM+/lY7zBAbcA53XXevWg/h+KzaPWTQJPolChWebVsDk0vjtULIK0sNwL371hqhztxc
mueL9ENQb8XLHeaquLT0hy7EavD8W62+gUVdxXpty+dDAVG+Ht+NYq1mP6DLsET4BpydkEv8Dzhm
WuinIiipJPZD9ANpaJw3criOnSZYF8AjIHaadoX4jLLF2yV1B/OurAcHrgfilnF6VI3AC5iInbVs
16BeqJpeM+4tJ83u2QWafId4PfC0/oL0E5Nl+AFCuI0cIdpZo5+AEjBLP2jvdcZIMjL3MZVnl+/K
9wzEJMZd5yNiYGDCgfnhhRdQlEFR+mivJoNtcbVk2uTCzR3E+0EDWnmc5KdO+lYv3ZjlclFwPbUv
RgTlBgdeBmtg3ZEbpHaR1h3QXC4q0bBnI5zHfYr1Lf/jvots/CKwxsNOiZN2f1ZwybsV0sPlhxy+
YxVYXXYVoH/lTgYfmfDw82+wDnXXL+z6fxhQ/gkDs/za1aLetBPqWsTYbZJ0Oh20l/pnc3f+lX2L
DsTYJ6v4OXWP+hUE2wth99gsalctbuZZHoW3m1YqBPmHeGpLAYdsgbG1b6Fiq4icStvBtM/xRrkt
T68XZaUf+pcIteoB7wyn4CaEZjEOCP1K/ZYjXPutxSgIeWWfAbqce/p5Kwv+mK1yBZP1tYz2V+Ja
uLsiYWkDXRbRgQ7tMv8Fdg9VSfkloVjgD3agcoej/L1HW/NZsFyrtDGPqk4+uxQfvDjZaHSYv5uW
r7whVKgggH2xq8hTCBG49YFpAauyiB1duAcas4Qf9bqStgKX45HJGpFK4RjZNXB0ZhzKpvEkG1UU
yg+0644RN9XRKZf4QUt50ZhVAJJVqmpoUgGAxAsQEndj3W3AYHs9ZifjtsueBgmz44fC2EWc8+yM
OdcaGee4xWqieSwc1bozza2M1Nro4qGJTXHY3ZziY+ycAc8zE2yl7z1nsZ4aZemwbXFlcgXhZ3l5
7PvbEKecLFzgjHzO0PxTSRmzOiO/RCN6CR99dHXbYOlCgdui6HjZjgy+68s+O98pMXjP8UdWreJn
zUcRVH8vbxCTzGEdFuiNrDv10Kuon9ESE+4Xh+ULvaSP3vtVyJcqJRTUhm8/+RViaQwKUbBP+f4U
ORZCfCpOPkyaJJr9/RPi4fQh9EMt3JvDPUsn/KppHi9WwJ++02Reh9e1qUCF/vc0VMjiX0NU9XWq
BpV1hXSzi1Dtb+jEd8JxaRE+L7mvHjjL02Jt5HqWca+dvI9O4FXsLJOhTsnY2gx3QgHSCFndTYGp
qH4TyPeF7FYg/r+uFj6/XV+9xSz7jqjDpLlknT9u1wZK1sr3rDwqaEJioqNv3rEcjZGRNV+kt/jj
6rFUhn+O2rl6g1nkFrIqqKuMzTD0Du6xdMpsDJPWAnjyy0aM1nAx8+gtvjznYKnxOFvlXowFjkFN
E7khJCPLj4A09Pen6pAASpM2SXFbWBtNeBiGXa48Ip87wpdCWxH4/uW+0LZfr+HnuefqF8yDfpVV
KHFR8+nNPjfee9ii4/hgNZiTbCv/ggenPUKoKo4ByJBY2TbpPjV3rQV3Hf9tBYXgYaHi/7yHdPVK
s+hKvd8U0dS9aQbEXwwsohC3r4ybWvcLptU01p/OYBNSNCLyXkFI+UY+H6d4JKBZ+l8uzyzKxmXS
5+eaKNt78TEVGds9C+UGVfBIXht4Mnk4I9LLwdbm0u0Fiav5Qe4egoryc6na/KD5/K3YvFqXWXBk
xtu2SfYRHOHpN5u2fiwELP0gYQJWSMX7JL1BhFzaqZtzvTbHY9bcxUjFFrtnJfPjzA8B1bg4QYRr
GYmE3pzk3YMC80evK91e+I+uE3hcSBr0VS4Os5ub2p+CJogpjsEbZzKeakrmYWOZOtWARPQ3Ecir
tO8RLBYp7mjDlf2hiR+//oD/sJn+9RLSbGiRS/VQKqZxhrS1GRQyHq5UlV2Ea9pfDKQc+XTQLT+w
G26NTomGbLGwnT+fvf1Zhg8iylXCiMAV9cmJN2hc7YSEHGTRwINdnjAchCslY+fxoFnI76C4VeKq
hTCfWuzD9C7vjshvF+pNRCorJbcLj3g+dBqI3W9C+QvE2kiJfQGSGB8MizFvh2K2BnV6rRZuaa3w
uRCLZ512PZ1YPC8jr4+h/rgM4koRiHOFiItp4C4/3pfSS3D5hc7siCtTQClelfZ/8CGwzhHVSZ1Q
EedXJTTporiUQ/Gh9To3RvEahBnqBXiG70AmVMzmf4f3ih1Iz+nlED0sIhOm0zE/PdfPn4XqxjJq
qezRtIO4NthVhQkyAFimU+VqsppTuM6mznCLXCmS6zpK5BIyuUtv8WlT8fotZuHWugyhZWS8xYTZ
r2CejdzgXAuBVfrStrbDX89Cf5xaHzDDympoTdRn+tKZthDZPk2e128yi7KhVCTpJYv4Ho72LuOw
xXzaV9YyjYaTrTqNoyLYC7IMHVnElo2zHf4nVELTEhGXwVFeQwnm36sWxhUIUA36yDSl3VOsHwCu
9O3kH9ZCYytqW9q0e+46GBH0bht877OfzBFr9AAe+Lszor5adJNWr4rkLbb0pgLmb7vl6t2mv786
tMhLpUJ6MUZKi9Erj+dfhR/Zxp0OPgyx2nAhVH7aYb1eilklcz73Z/wVCvHBiF5FvM4xe0IqBkHM
ZwUQpIH+hw6ZvSUh301tRXWXM/kzdqYMdQCm1kR6FbB/PKHs5JzVgxEpC2/4KdX++g1nxycylUS/
tLwhvKubZp3uGVHuER626rUGgSF+VJhwTPMVNTn2NBzMYt9W29BLYJvssTXAv0h6ZvYqu8YH1koM
wOLbEx0coQz4ZN3oTBrOkde+hpMidhbaRjcRzUTTFz308gOaOHb0o5C26bb9be6NO8nuHsEz2a0P
LGvxjvdZTX39g2cntRc7Nbjk1sj5EO0IaKCj4f3ef09sUH4+Cj1cQJb415/W1dcPnR3KaBD7pEwE
tOTtjIDA8NCWCcfcLNbDeVNOEhgWBqQpHmeN6MTKDvnkOnYXQvX0Lb/a/LOiRwzqQu5FNv/UB5QQ
L+rxeNRQobYvqF+gqfpKP+3rZ04esl8+c1bclH0tNaWgTc+MMOFwutomnXUJ8mYHXqO8iZr3Mc1X
dfZaYuNCOnE1NPXr4kYpSmRMuurYKMFRtUBhRud9MeIbqBmejH5rY+1TpXnR+b/Q4XB6AVkdg26V
f8mPibEO0eT3lPooJD+x876NR19oXw2cPpTOaxsBZNNrGDyfsPU497h0BPDhg40JNCMPHtoYNSkZ
UD2K7/GtPj4ZaHWkLil/ZZ6+Q8GOPJB/aXoUcMfMDGCBd4ZxzITHLDRRrMBUUIafcv4eamg/UUTh
6Bi5dTL11/TVqYTTiIZf2LZo+6ejn/tmoi/l5Wkff/WxZ1VahxNMci5OI4N+LLpp4tvwVsLTd3w3
X1AOOq1qC+FKG4MFFPe+/uhL230uNyB0eTzmMUFlch4AJTTpmGfuJH5gHfbNHgUE+WV0TRBTSze3
T2c2VydNmSWfAFaU1lYfx7t3CtPRsPxEEALWK1pYmLa4uC9hG7HwgxdO1lxCQMhOOpgK0v/ltsSe
81HhcHFdZJ6CU9PoToLkS3f1T4cM1790lluCxEo0MeYD18iOT8ObC0jXX+XDJG41eOEa6xVI2K78
omEWMKytn5fv/HBxSRl/6adPf3+VUdtijM0q41u3Tk7t/c4AZocVTbmyLiBeAgyuXq1N9Lyw4Au7
+0Px5uqpoSy1SpWYBNQUfaON6KI4JfwIZbc597jCDmRZO0zXWuvF5+/iEjn/UxrW9drP4vm5VYbR
RNPwQQWXOzxN6INYOwC3p7qq/ZxBGnXPwib7lG1//dBZ+L6IfavXZcapGjbppjXXhoYru3ehQXID
7RF9m2iPIWw9IrnlStlKgtZHMgGrFb8ViMJs0M5e+AxLH38W3Y3WOA16w2fQD+VGfZv45ZjWTqa0
kMk9WP4TzmDhmQsJ/EM56+rTS62VB1LD2pulrXjtrTLZI4q5zWTPzo7UcTLuE4tPXdhwHx2jq6ca
SaIl0cAJN+Go+z2OSPR52lXrmtEKw7YCeTtaFZPYwsLP/awnffXV5z1A/YLbep2llJD9rnesDmMI
NEG4aNYcd8GH2ak+TN9ZweI79LsO299Y+39bln4goa9fY1Y4K6OcqpHBqucRBaHhKTu6DsLJpnpF
O0vGfNA+t0uxZeFTq9PfXy26iAj7EArcJCaYTbTG0OwC04xqZZrA18kO+48lMcGlBKLO4ll+AbY4
TCW7dCsVq+EJLLSj3ae/J7mP4QF38fXCB/78R6oyopmmrKhzllagWJY0VsjopRvhPVs3PiM+nCqL
x2ETT85ZS8/7vCL787xZhjxllVga6FY/nOM11DR837NVfTsZh+DkzHiI6SJ6V+xq3J2l7ws/dvrH
/16V/Hn4bBsleXSOK5ljpPrFTbHt/7ISznHPWOqr/UOQ/vOs2e6pNX4n23a6k0c31ZsySadQ5Bf7
4MisEkGfxZQ8ReCvft1875CNy8HKxQcx/6ke8s1lU/ga6OvkvdCedfUBJcSCoQuGf7Df2lXANHw8
UICmOlgL5jHG0eCWfEoPBQhghZFCsdAWXlyTWeISz1IHPisgmuBgs6HDj2dgwJjIPyMz5OoR4hvT
BBbry8Xbx+cR9M/nmKWvvhkCqav59HhX42r3G2fHHL2pyz19GWUAuj2+4px1cusl9MGniHHT+vPk
WZY6nZuoDU98FvUu1dwW5NlkwItPpor5Lg5ai4CLpSM2q71R/cySrOCBmEGd7jBAtxM3dqJD+iw9
R+jgSL+NN/YBZn5fH6+POvOfN6AmzrqiSZQblj6VCOwsem7pVqd7WPlB7eXDsQx8ZCLhEqapJ+Iq
bjJpcwTbRHqlvBuMjRrelyiq4OXFUGeXtduuJL+N7iQiv9gx+xT39uejaOIsEqBx11UisuREAqHe
NG8AvJguYdZF8DshuDSJNeCbflwki09r8NUazcJCcBrO+ZhxC1Z93FoDCA+lZ2IvWDfIaj31+raN
Hst8l7d71ZNP3qW4T1rWJDqi235O7hav5crXuwXbj3/PcnooaKEZkHGQ06sdTYG95kAz0O/pqD6l
3zF1+mYy8wzgSa6UO5XeyOCcE4/N20ANX03E3RR8GDL6tI1N93QQ1jrecEsLt/ie0wG/ysZwhKTA
mG51oO117L2tFPJ3+h07426NXXCxEu+xxeW5YKg5z6AxfFiJE43G0R3Mo86BL1xWIQPMnbqKs0mw
IFwHL6Fr0ehbOgoLh177kLW9etsxbtPAUjiD8t3ooY7rYwq9UXzdmxRzlyK/9Xkh/H8hRhNnwU0f
JGrzKfJHMVOkYCUPuJ9D/vmmP2X47jIcCT18num6noA/jU6dr0LMl+2Jo45pbMh/vYUfa782dnUQ
8Ys9o0XgnpMVcDCMCwHKatqqO/CfTQBjCRq0b+d6NSBrnGzzkn/CjXyVnpvqxM0OJvPF9DL1vKrO
IsSIbTZs8cxx6g715fAXViHdxcYIpLELcHPaKrH2xcUuAvu0iXHMwZzZqatmlb2HLgoEQ585bfXN
GF9kTAI14Vcu8C8XZXbTjlw7qgnqvXjX+TqTauIsZNfyRZOFZNpron/xaqqShwbaJYMN/Pd6H5aV
DbfJlrbh7mT5p3xVmH5mbkQ8J99gd732v5hjLoOHF3fVLLKncq6p6hRg0xc4osws24fsgD+xhDBw
zpJ5i+Xa5/X/v3bWfNAVinKR1iErAQgNYkL3Q3dHhYPHLJwdVaRUw7gPQ4qgucTdMz0soRA+nW1Y
oqrR+xIVE9+1fz/3Rp2OnaJToNK2qVfFW3wcbqItCKof7TpsV70tevQy74Tv5Q3U+ZzY8HVW+3TR
r19gFnjUOjG0U0HlQJTx0NF0sl/1Dv1phijJg3JceNpn4fj6abMSSTNLVR8Efm6817enCkdUO/gm
+ROPXl7FLk+dGA6Fbd5//eAPZbp5Yrp+8CyGxCcx7MKRB0/YX1n2DZwkzxHhU3OLG7n6GeleGO4m
UtaQ34PsuUy6sKhw+43283K+729UEHeM+i1auQPO9o2d1KidIgQS3rdYZzzqdN3XF8NND9mCktin
CsPX7z47r8GpGpveIP4ZD/oWReznfiftm6egsnFZiW5Ed9IYTex4wC50Jf4EMBaEOCOL+2qTutrb
dLnCI9XGiNIcNuKePLIYoz+A/V+t7+zsRrLSa7k6veNt/WLcQiF3ije2k9eugcE+5fVqc8ZJadV7
iNCp0EoQIDtwHfOgxfoE6UFdMdd10GnGdSl0k289br2QHF7NDpkn1YNGcBd4nYnpPFjtZiv7p6lX
0PwuJz9WT32ZNhDqko54B7/K/3r3fCoI8OcL6PPSL+w0zcgUWjHcINRtj/IKlf2WDpFz6nxhO5nI
kpSpKr5+rqx/FqqvHzy7T5ZC/VeiVVEquxGg2PPLWwDcfnAzlQnBTekIjxjLHYIfum8gWRHaJ9Nt
vtUP8a3hGc/Zur6VdjEGwlv9aXTGjQLPqlvF31vdFd1xU93njOpULnDdwXw6f5O8wbJRu2nueeA6
J7m3t+2j9cyFQlqFznCTIEsMyKw/8nGRG4ck+tb4PaLJYBCdCKAl72B5w0HZgzxnHnHXPxrPkAfX
H3KV3MEruyVv2oMXbWKKYed0mzarhIyyhfnltbZJrfPI5XwT7xKYz/mq3V62DI8Q0EJsA7VJcaU/
q5I9fEdE1r1MRLaRAAIlag3ybl8jXAVF6X/Y+44lyZEr21+h9R490GJsyAW0CJERkZFqA0tV0NKh
v/4dRDe7MlDBBN9wO2Y0sptZWQAcjutXHGHBtHVO3uCWy+GL9TV/l7yRt+jUSGrniQ5A7xP0JaBz
lUE1MtPL7RneAMDccncCDoEeA0umQqtLHd7KNw4F7ctoTtYsZK5s4fMNx3NOy91509GPkgWfY7cw
4wNr09A3GXX6CaWPOnyKnvQ6gAmzE98Kk5zQHs/PcqAOe8BpRWvYizsGPqAXlHhnwzVtNGfUbfHI
qcVDCdn8wpidi/0jgkuG+S2Y1A58wjHqwMjF9DeDXRoyWu9PtaHMWb0GHXpJE+FADEoUlHW1RsRz
w2AZMv7a91vzJkYEs16akWkJ7o1LKhLswkTCJuhZ1U8zmrM6ovAu2blvxwGPBTQ5UuhkNmjOKgMl
R7R2bt0+SX5ef1HiBJRApJ7n59kX12IbTp1WDIghCdqEEnIqnCiw4p6lHVsfivTq94//L2Lyz8sv
Cp1YABIgThhEhEarB4jeh9hmHWRuB0cOTIH/GGmnBGc89IrILkRwwOGOQTGuTLkU08LVRKvgYV+Z
Gbrqvj4NAGHDNY2nTxMxeQobq5tpbTBMWnlvF5jtr4H6540vE46kHwZfbKcTmOw97Iu7FOf+pNNQ
9cO0+DxuC5cJd5U22WGr9pYsmlRsRpMFwQ9kw7hz7K49dZzsdtvUBgCEQqZBEA/mMUqjFgcIW+6C
LSAYcNvN3ekw1KrgAoazL0SL7Ns7iDQdszvmjJ0JQYcM+9qEp+IsDhLboFvC0xKCIpUq8WooqAps
1Vqvb7S+fUTTxvdSN9nLO0H//mXehAV/3cuLHKjkKtKMeY+BB221hgBJKcUhapWoQfPR1ooD3fvU
7DqzB5XipX3KXmDNW9Vom5IHFvOJ9ow3SHYtBNnG3ZDpoglzi9CAnjD09SmvrtQSc7qnQaN1qoMG
N6m03jcLFj0pswweIzMBJHflPf+LvO7ne15kWi3r+/0QYIKl2CNAKpnhPwMYDkGW1FCe/+OrLdKr
iUryIa0RDZIHpFdQaJTvBw0u9npm5qvPJs/f9nd7eJEQFWVRyPyILisxGEC3SzuIoZxXQLUEaNEI
RvJSdhiHRg0LoOmjA5W9SDiZBFi8w8YQrf2o3oiTFUcdHABczHZ6mwRun6ZQtAZSw5itjkdTvEd7
57W5S0/BVj70mOlznuzSFhhQ8Ac3fF3yCiv3pF2yQY0AL/LJTLwSGxonE7pRHrufGbLahCR3glm9
Qs5xS98VBXgtAGgWDoePUI2gEuUfuhjGZT7OLOZ9YL1yxIolj9/v8Ztj4697fJGgFYOUZE03oDOT
fxA8k00Hyr7eY6bU2fFkVw6iZQp/axhAkvcG1FU+l/TQxSR+5UZ+bVVKNCvAt3dGMLEcvfjYKLZC
LZ8108l/YUzeYLxMg15V3JrTYRZ5LMzU6kFBXMP+35jwXV938UEQKqX5WppbU1vRijeQorqXzPY8
s/QZW9RpOFzzuoB74E1+Q1nFc6QH+upEd+3pFx9KE49Qgo/w9BzUKEzA2Y6tJcJzGA0EwFbe5wQD
CUOF/3VW1v3XWvf6+RcfTSKjyJvSGgcm/MhxYiNXh8VqohfUDwJAMETxLWjl7VqcBih/jbS3R7Jb
peTeODivb2OxDwEmTISGw9iJO0HH0xyc7IjcEv5QxtygRCp14lGEKaCaj7AT4TczVGnO6ylH1mKH
2IJWOOBhmN12HeBwQ33i6uaW/QAWWpIhJwFQA0WkCy492QcRq0rT3VzQ1OkzGjsR46TCRwUtu3oP
zB2yVSOBOodOIJktvMRkx4twZAU6ADBrudqPJ3T9s/gYMw4aSy0AKi7sIpXVrs6NGuX63helQkqn
RS0k1R8ApPgpRlCCTfSxfuRYGxrkncEZ8YsyWFX3sLKzfu3PXV95kYp1WZFJZTXiyhD8okwZUOFA
pQiaSBC9gZY+lOkropcJ1PzXJrjsrzOv62sv8rA6yOKip7Gr5TPEIBtn7tyIs1oZtSUAocFzFdkD
DNLyQI0PuRZEDtUa0X5tHsaufNeX2dCXjigUpaUylct59RHVOHdiJf0eLCse8ha7ajAzB7I/NPAD
lgh5n0FP2e2cIwhA/A3gdwMmlH9ya+56N4L+9eosYm1XlaQMEjIBIgmg/cXopzgwb82kx28E9rk1
ahW5Qw5GORIgvf36+/l1IHB9B4uoq1RKW0Ys7mBGBMqZHmcbAFh0ubU7YW5TRMgIqxPEWvMHxLwH
1obUWMuuUaTW7mIRdamcjzuxxl10JlANPgGlBFOqUgV4DHKJEiqrHxLIz04hWXFqiVAi1+gADE2N
X/PaYH/NXa4XZBGGoyAbB2rEATBGTlTsoKfag2cpwkUvjnSI6+EM1Euc/zX0v2wFLkOx48twi+Fh
8SdpTO/Q0tqJTM8fyXU+dX1Pi5icimFNoglH46wx5c7ugoHRovSF/QcPmxLoQ7/KjTkBE2FAtHOT
6rCR683i0DAq88YOGDUqZrzPT5I3t06nN8YMPP5VskFYRCegsMQP30QAeM0NCHdpSPVRwXdW/yi5
hY5OlTd3q2CXE6rBiX/5APwP8jRQErNgF6V1O9YDxGoTe6w9tyQVvcBZkOhQsbdoO4c+XoKmYetU
ezBmP7O7YRt6rBecFDfF37z2nd+YrF0t1aWf++U7jweYxsYcloo9gDdn0Bqa07kaudxuOPQmHuM1
hTQSf1wJsSvh5RIGv1xWjJVY5jsE99luIjfRpWy3Rf4qQRwyhU0WpJVB1e1FkDHWNse8H7/ZG5f9
/OXKdU1TLZ9gvwJcPBf6IlS3zMnmYHpCa8B1hr1eOOWxMgce/hbJY7TGb7wBGrle8kWIz1KhnGgB
H29favUGEjAQBkRHJgV/DpkAJMG3q1PtG23562suqmQQH/yGp0DqKikU80e62cjtJqdhE1kWDqE+
hBHObjah7/pq24tHKNdC/R7IoOk4wtKDWylQL3SXX1+CzLIzjIUWlzwQ2ffjPq0LlFfpZS4VuZmG
BulsTlB/rnY7b4eon1dbPHxd95VcJjjLWAFXm09UIA6ngwKDJCiPryvtXSCr3z3e4pgC22eSByWf
oUh0hrZk4QJ3h0EosGBOa03oO7IO9xaaGY7SXiOS0UGdQJd+VKY/6QB0NGqEA9+Glz3eQbkmFPov
NuDP9VicYUVHN4RWsPqzhhvRmEe+12q7N+fuH3Z9oDfU2ld3O6X6ecnFgSXJTZ3UDC5JYD3JQyfG
71FYEpTvhRnsMwxJhJX64AaTfd7yPy+5OJiGqOtZdsRLYGp70BUWcDgKACYEfoHejQmCXcS6ggJ1
lh7tUOqNa70sfQ+SHQSYkPIy4Luz9VMewWc89zJu0watCpRoDgG2GA3nyhsjHX0RvCEsmGSILfR8
Dam4T+RdA5ldCWXguZZVFOoZget9DgkaqxO0iy9wSJzkbXpJIGpEqcqDUGFW30RQfFd9pzQgrdCk
PuTeYc2EvIoaDwnRe4iLQZoZVxwLxw/Udk2MaXVbLE7NspfyRIYfPAxeWiOwZ8MCjFIvXJPGUnRm
5QXdoDJKDCdIEiyHaHi5X37+JRKPMtP7PDbjqRHe6icBBxzMwUwgrzTqGCC9yjXy2sUvIxx+4P9k
JsZATsMjKAg+2NO8Qed7iD/ht9QMivaM1tdAM5bgzUFjbCVe3Upyrm51EUHyVG64qO2B85t5SXFo
5Whp0gYQO4MO+ZnWIpitWylM8Yo7JXeJLlki3IhSA14j6KNb35+eN5hC1yu3iC9CxzOEVcgFXIGk
jvwQ3WkzOUwJBhnIdJ1X2xUHERy1Qa8aVWjhpDZAK+Chs2DyVnDcRREqeutK3rcKzquFWoQWWQmz
RvBLTF/dMTM6Ri082kp25XNxxBBmCNUewANQ5dHHZ+wauPcPjtJw08WZBYQQRV1zbGU3tqtN558k
SKKog1X4pqDATNiGsMM67eoGyu16MRehiQh5KyQ1FnMe+FAqNCoHdWYfzNLYvlejabrO1b9xIl0t
0yI20VneliVfzQ0/oGIgG7+fpad7U3F9dPNW9+/lPF0cSFfXW3zazUQNXSUDF1AYKTpFEIVG8w9g
DvpzcMDH8t36WUYN947BJdlKdlyqmS3IKnMvurELa7hQUtH1JW+iPaK9COVdSCi7BWDFzzyaAIPK
g9kCtImoDnATAUwMmB+V+sG4ItCUWEjepENV+dE7GXalDdlDMCxAoRO0bI8kGcOmAFWl3jvCGRbR
BgeVwtUlEFaWfInJ9okgVjFbz0ue7crNBMzTk5CYwa6AZone3CGmY94S7sdiw8CvNdEEGuMCmDru
ZpFS5CYeYDjcpA+eBMU5zCVlDUrfrAmQA3ydQEsbLAXenK/DCx6N9gQsihc91QBcPOHxKjMChJRf
3Uk3xDKudu8S8U2R0BeCORTMzoaRLXhyb4cmfRe4iYssPtEoRpPhpvII3+SHPACzLnaVO9YTPnFr
wamCvg4gnfI6i+3Gif91y/Hz+/gS3acyqoMua2bIXmBzOosdAgttQCmhAA1EmhYeZgmblTNFvFFX
XF11kVtTVUFPVITliOF3Q1RAl6jOzHOTbJPUCA4AU+VwTQEipfP4O+D1XMmSXEpQCaSaexWFMnTc
MQw+gl4oai0sCDC6AZxOHV14rOkU74yCntmN2aH3AM+33kwHNOjVdDtPy+AYkRlNbQmNytBq5ipm
vaFMHPL1llDwHjZgDoFOxcppcCvbvHrmxeHUIceJYR2Dc9Qk2JeQB+rUvjabzQxXQNusLzchplmR
WbyE+menTbDzUzFnljK8FbUA1FNFVlH5oPqW295bg2cxF5LFN9GHXxxXPRsBl8Tj9Ax4M2DvAVr0
t7QMJusW1N3RlBgdCl2jW6NBSnCrmEP5FuvOo/8RYLPUIru4V7sN8ETDhgLqGFbyUGyChIHezXSW
ENCFxpMAMEocMEyhdgV66K7a5KkKbSc21PH9cdALApGO0fNdDZoPFKY23Wts9xugmGfB/sEDsDit
kFuhRI9rDZX8hrxT9Tw5abUWAsH4PzoQpJ3Gm7x8HwzAppjhvt3iTAt7t9ykTyMG4TCiBRPVhgzE
j/F+ho0LTrxpYJB6sYaYrGwn/5icxOVjlf0UKJ2xcRqir4lZI6xa98W28Xwz2QS9ohPKLavPzuLK
18yEx2Kh2/COh1FSkgM0wjkQMawob5WQfcE6fve2Fkd4Q5qpwwGFtzXmEF0H9zGLkfR04SveCG36
wn3KvYEKrPnAIvRgsdTSZBB0cfr8kS5BaMJCEwU3l3oSJqs0kIyou9iCO+X5ZCq+4AZd7c3cwsqS
O5hk4wjAxKpkGNRDoi6DgxQiL04PlIZMvNMk9jlvzBwayByenoMmGDNYrTypXWJ0nZHCo8nhxw2V
WMhsck2ECyJUJ1m7F7dcBkxkvwvxhwgsO5gAQMZdrDXYX/At68xitHLFlCFHCY+lQ39M72LIfFHG
4O+D+gEdT9DiHwg5iICdSnoFaGhithVs4Qyh1SEWAfERJbbKQotg98cUJtcfkuEzHA7NaInyvU/D
tsbMkfpEZgVFdfq+eKiJk70qJ7jWu/3H8Fq/YtNNxgQdBzAMZqVa8N/l9lXcFvt2U/AGHxicS2/I
PkRyok+gl4Q2pnDFCY6cWq1H5Y6fFZHNHryaHe2yD3VoMJGVMjCsVwGeAHlaCH6EGZz+VMhyqUWt
K9RdDukJTLphsRUadQ3ZrnNjsehiJk9daqdCoSrRtuO8Uf7Iq8+e3jDBiUYcRZ1SjA8MzIAqO+DO
rfQOv0PI12Igq3eZwzOfigT9LuCzMoj5V2qHIsk3mVZPLYpaI62uJeX8InEL6EHMBw5JDWvxyDHh
LnBXuIj4IJ5n7mT3x9gEpdMi8AsSzphO95xRb+MVAYMbs/brA3iRysVtU4xSj7sQRd2H244KbHPO
qZBhCQ4NVP57k+Ywa9eaD7iv77pNZENpZTshA/qcrZ1wgkxGgKjSmsThDLwu5S50c7d3FFd5YDvQ
iFrkE/hEnnqnFnW+N7PKBdZ9xaHxVofo6hRZpIik6nqhhc0RzuuKmDDHmgUx6EYv4ZQOfLIz3k3y
DhFw1IFLe4lMMdlS0DPMVk7wG8DGq/VcCsyPBa2wxUwRlbeorTCq2mA1w3d6xlY+Yh2Fx8INOLRn
Ow/nR6KT6g/Es8UZlPCItepeps/hBTPqWTAlUEVZRQ7fYd6N/XgMU6u01srDW6Oqr2u3lJbvq7Qq
hAC5ZQewWMfpnA1jM28uIUBUQaB6DbTQXVVGv9W7vbrsIsXy43+mtJcUK9HqZ7JVPBYlIMqXxuBN
QiyxAi1sFR5xo4l6deVFmtWShK/bCsldj9Fr4NHQo0Bjq5/tmub8gta744hKwAUeBtq7a+t9a+Z6
dflFxlPQUuJTNLK8Bmpb3R2ALbNaHWv6LqwmYfziDhvBVgIVtCnMQsTWSBt1gB4fXghrQsgUBhsK
YG1e7OYWlOtbr1JMH8cBTCjWBnqXBPyb41RYJD8jG/otegcYTitqvgnvetBvJ1uA4CHw8TTMWDS+
d3hocW7p52rLlPpYbgptklSoMRnTa7+pNigwPMgZhq4gG0g2WY9lIZypjnawT9AhmqxO1LDM6Wqv
fD7qv7v3RSogxIQaL9T88mkwMc7ppceGht6VArGrAbbuwCGC6/KEAnF9j601OYRFeEdC29VQR6BP
oTMCwg6AmQVHUeicYInOgzcrusuQJTUlA9gTI3gHJAVcl8rkbSCt/LeM0lax5Ss1zVJSXhBIHncJ
9l2N4R/qC63jAQOdBdwKE1h2tFXyVSb3pVD67iUsAnMUsxkqKbRUpBPrNrAXGLUcwiuKmbl1qfux
jrNEwXbJDtRbhalwqc4Fq9fI2/BphN3GrFWCMETUGILIXkBZSLBkG1x7xUVOUhkFowrQ6WOP+Va4
81+/b1WtbX9xnmR+KQNzNm6jgsf270wGGAR3hPp3C4plAb8EwZzeR6jlwRYMT+GhcuorFQqaoAGR
2OrwquGwxusN/tuJtHl4Bk31CaqfFvOZRTiHImZWnM5Bz0Occf1ilaS5FmmWqFAma/ORURDoYnjW
wOqH0xNRHzokOWYF/LcM6SjI0lEqROCbaN/EWjVzK0Ayf6ZCERhI2H5DibaA1WVwVOxG0DgKrMXm
eXoWd+nnWrBhVz7YC6r9y2o3Vdz65YxaFwDRuygRKu2pqV0l39biPuJcXtKZ+nkctnBhBT7FqHML
AJ3mIwJihrUozmtRBxU8YPiFk6xasNwAN3yN20v5+hEjKKmJ59V0gMNG4aTPqBjRHD7XA+9aWSwu
Dgkh5YUpIuixMRDur425pd1D0sykSzNTDC544HwH7SrsO5RckzsQE7Vg/1GjDQ95CLfhPYi4VLM3
BL4cfabNUWs519p6LM4GWRz5oQPc4xRRG7jANOERc6Ku1RTwDVgjZjV0ImF+qLZwte8bDAIAayvj
7RQCjrKqhrL6qS6ifRiTppy4Pw51N1dUiIHhdhI7c32Az4d218dWVGqjqFUuhxNMxz9RsSY6vp05
kts6os3bJUSaXe5TfAv20IRuParXILqP4FiDL04s7rMJHOp5bYy9VgtceAdfNr7IMhM75bh3JNmo
0lEMwDYU6uASOjqotTCJtzqD1aduH/RmeeZt2Y7uZLPcrp0Rwg3swdUeX9QDSccmsj+3duVz6vjw
ukacnkDMwWid9lDqRp0HSyxPPCv2APAGhP7gZxE/TZvegqKtWm1FJCfmpQPLYNXzuV2eQ6URlTAs
VGS93wCI3iB6biQ0VEUbpSMajsOL8NniKSs926+2BFZap+LiBJK4JKh7jAxP6Qa9G17rj+jYo0k6
As9Wmow3oZdrQDkEmAc00TITkGc4TwUvcBa1vz9ObqCAr6oDaXGcZE0GD5Mct/Jnu/MiIzaHkOr0
b1j9zCnGN0fvUgu/9ekskUaEU96qnbB1YN9db8pCzXY0IoiPNwvECP2ZuIqvgU8IDXSjZ/QWyJaj
EjpJc0phOKnw/4ZlKrt2a4vcn6PSCMjfS8khC5hCscagwLtPJ9v5bXigvmyrLU5O4c3X32cScMja
qYuWq2izgtNS/4Yz0kVh47vlWlQFEZ1QA0+hdOMthPcTtB0lEce4BmbqjKhhf8B2zYCY1xY7fpSN
7DD37YLt4AboRbjjZsh1BsXDZnqB1lSkt0Tj7aEweGhXOiIkau7IrC5OmZG8am5xC3fHcKJMQ4Cd
w/d7GWx9CSCJJEcRHWBjQQQfzAUVSTqtknOCIhNiYu/xTrZnQspFC+Ku8lqYmOvf7+0bGk3Y219u
YRE5Bj+WuanFK50FTKADXBvhO/eILsKd/0MpwTOC/toOvnpGfAzt6L1P9wH+Y6KFv3IjN7/3Lzey
+N6noPZTkUMIQxaBTjF0CNPkmWLhvHPoK2+YHjDrGYU7Rct/0OYAlbPKhbqAmQBNLm7XP8OLDNcv
++rn/SxHNzFRakUgCO5NeQgrtAU6Jze7R1DWNsC8QWIt1orPchNJl4xHokGIt4r0LhH0xMrRC3yf
jFa0FM4c+6cyPM2dtu9X7HYD4Msdzgf9l90TSaRlawmvDrqigNoCCAxNL/kDp42bPYmq5GKAhmmr
sXLZm/XIl8suggATiHkby7gsqP2Hmeua8Kp8P3s4zYpK+MjeVj1Wb49LJYaHzDgtMMpS0DcV845i
Z/UyCmr9bY+85JglTi9ryFvAApNCnTfQWkX/dhD2TQmppay2WbpUCYQpmR4NA/RDcWLhE1QbYTvx
L9DUZJ6hZctyH7l/4oJtRz2Ow+NQ3nVAI2cTOGV5helivo10BroPGsKA+J5Pu64+0KODhjIyJCME
aqmxKt5CoQHl/+PI7CN/lw9WPI91q4PPP7VwAHOqFodTt5PfUDbwjz1GNTCjBd8xOQUnsp/ReZRO
bSAiLd11xwphddtB+05F670w4hScOP9pZIFbtCtx24+6AAT0qGH6U1OYBKLrwOsdryOZzARDNNPm
pWS9LDv0IMdAyR6yDNba/Ee+2Yz5+UaWIG9aYpVxEucCMd9P5sDsfDCs0fqM/UOVeAWLYNWrbLkZ
0Ujz0R6tNvAB1rICkzhWZzGdkvT6UQEwINykitvC4mYAYQN+G31s+ApAFeAy9mqOVw1nlf4DXhvl
NoBkGaTOo30SagP4mMNBEDcJb4VQbpQ8ZkTDn3dKFlAnA1amUDoXoRxQPyTKExxjqQS1vEA0mfXv
KbEEuQ1e6rEr5HdR9EIxz8O4Z4JtRuwguMvZPQX+1IDBTJzumOQh4FO1gDHKyNtjsEmDUxub4eD4
Bqo09X/zfX1Z2cVnTY99zYcsDrTeBQtIo7f9ttAyzd8QkHSzZ/FNuf/+irfz2C9XXHzRrUgTvpAg
QwR5D+7HaPiwMO4ap65siELoEgv9TajGAxsEIiLeKqyMc6pDh1+L4FsEzNg/Yfj/9T78d/BZ3P0R
Zsk//gf//l6UYx0FYbP4139so/e6IMWP5n/mX/vrj13/0j/25WeOWvLzs9m+lss/efWL+Pv/vL7+
2rxe/YuRN1EzHtrPejx+kjZtLhfBnc5/8t/94d8+L3/L/Vh+/v2396LNm/lvC6Ii/+3PHzkff/+N
FVDg/NfXv//PH+5eM/ze42uaRuRvr/nH38y2aWe1uz/+2r9+9/OVNH//jWIk8XeG5WWOZQSOY+n5
+Oo///yR/DsjM6LEMDwrSPIMucqLugnnX+PwIw462DwAUBIjScjwSNH+8TP+dw4lC6OIEi/KrAiy
6j/v8+qN/XyDf8vbDELgeUP+/ttlEPL1/KQlRRDBTYL6Oguk1WVo/uV0GqaMJEJKwgc/4e6ZHnBe
aowP0FeS9TAQHwMa4wWWPHCjDC9f6PFOwJiRF7FOP9oW3PAgmHaKwL50GbAZwXNM15kqkxCddw5D
thAM3g62BI1GDzkMmYB65wVtqN6FCEPAVumOtBClGFpCrt6nDCbktvGUbrsYHR5FtutQdKLyfWSY
fZPwbhwwx6HhFTVsoz2dhjrOmn0MkMmXV/nnEn1dEuaXKedlTebFZ0VaorkLhPzLmnDykEitkocP
qVy9yZVVVFgEDlTppso+C8xwpA64HLkZt36DofI8thwGMAxE1HMInX1737G9FQCyFpZeAb3QuBH3
aQCbz2yqNVrB+SVRrzynHPkW8Qt8+1CNW8r0KZ+DvHusRhOrNc1Jnigba2HWZbths/g89Y2VBaNH
AKlXA6Wwi1BAioceEhT7eYky/PyHLBqZ8JznwKLlvZlLILGCRpqGXi+yTik2AAcq5BiWODTjqLYC
djDLKTJlWPrwtHAvC8CZUuVOgWi/it1nhi2DLhsHTCyg37T8PObVIVWKVxaT+aaFUgFsy+H664kk
8joZjEERoEmy60F3CBSg67l8n1X8JkujO6mHdg6gBhKLiVfY6o2fGq0fmKQDjLgS7EJu96gnNTFQ
rGritmSi73zSZ2Aqwh85gdAPJUjQYUWlxcCbVxJZI+N9RqvLld7LLynbZQMILCiEgB/KIr9IciNa
jPtO4sIHYvSgyKrDPXsODMCQkT0Bifvx7zW1l8QNCJ1DG0VQWJlB/OGXV/XFshtjfmrOQQAxCGy3
VByfeMLqTSq+jxx9ysePEIjCEly1mgL+nPVtqcyMGhzqMI60AoiNgIBkDwQ3HI03VViZ338ay5xy
cYfL+VvNNy2qfaU5E2X00tn/myYrM9NfaDx/XEPhREQkhZcvXPwvH18rD3U4DkJzjsCu5TX4u+uC
HUCTlDyFO1idoFPC6gnm3WuSgnND7SoSXpb/54UXJRYlxh09pGJzplgRbB1ASml0jrluJbz8Mkxd
PuBicxUxVSvchOtEMD8L+m2cfwwIZh1z7tN+g2PBqJnwURobl/dhb1dYlDKafgGYMldvxwYQuhDo
dAiOxxl1SEXl8/t3/MvkEPcnYhUYjgdhlWaWJ4IS+VOitF1zLmo1eAU+yxZjlT7Hp9nGpPsB4hDI
s4feXistb6z/1XUXLcacYjNpyFlsLva5bzNkgMd2VW9XurGFr66ymBz5tRC2Y4GPrBFqm4E5CxvB
bJzptqG0RcqhtwkE6WtRo/l2X+XZYx9lWx9i+iSkX0P5IYkamxB6I2W1MSrc3Vj0BhXUFq3AuJwQ
E0RjaAZne8IyKqfUDsWCaJ1B3qA6JsG2p2cXMKB0uuK9qDaCBI0j1EODgqpdHrZcU5lUdpYBaS7A
lOMnyp3S51wKvZGnnYbKrCQHQTPaMzRASkGgJgyHaeBLWVJ3FKcHouxVtTwfB7HGVwPmm3COb567
qNfzdhexCmZzY2SO7fRI4veMARkOAh1JOKrJOAIJHEZmSdB7wRSgLn1Y302JnkoJo47hCJhgD3Hk
LHA5Od6nA7Q/IECnjzxURDoazoG8rzGktkQRbeE8f83zWKX45JUUh3yEYwE827NW1vwI3h5DehdA
Y73NUz1muM1Up1os+S8FMHUiZlEi329DVtkyfuQxMXXOu94MWVoXfNhWg9uYw+onT2BeLUP4g0gP
AQMaJPVCt0DckAT9+QwRGydi2hE4oQNiBGFMPqp3KCP4CaodVQOMDDO5fgqLZ6UDb7G2/Co5IyJt
ZT+yCUQkOfATFUg+dMTmcWbHI6DnPLSGSugb0L6eBqHTMcW9PNoCe4o6yqyUGpocQJe0/SdVZ/D5
ip0C9pjV6LsiGTY0Db9JNvF6ctfwmARSG/jOaDHQtRA1ybhQJc0J6aEbADcGFiXLYMwC2frvv+21
zb8IcUzC84kQjzhhgPb0Q0ykyEqRcikoF1EU35cigF8xa3xdMKlfwnfUpCQBQbQ5p5saWLZ5ioO3
Z69rY/7CQv0jTv11pcuM58uVBrodpjbClbqn2oF5eqii9QNfr0SjIUI7i0R1UGWAdZ3Z2zUkpNPP
0ZlRd2tx6/ai/ryPRSEoZUHelS0iSj49KjCdiNcCMgqB5cH0dUmXmvADzvE0RxJ9Dh7w8dyF0LcE
cB8eciC0pkZ8WGsarK7sfENfVjaU05jEBS7IQyNa6xzGTrR36pDbIlROAayzxdPcz4fwDkSFkdVu
oLU0w+vWVvaXkeXyFc9L/+VGJEEchQHiFue56xl4kSvsGvWe6bQERE1oGcx1b+pFCAsPyie/VyyI
VZhTr8E63uSev/92fvHDudwMqjhmTkxYetncYru66wjPkrOYqC1jjakaf3TQSplJFADqcRakipRO
56xZWwmuzoBkON/fwrKZs7iDZTMHfddUyX3cQcdAJDyFarnUuBERbJ7eTemgD0y3kvDd/px/PvSF
rPflDRRSyCFWMOTMRyl8YJ8ZnzNTHggPVlY1H9pHEy1pRGAO/9mTLlodlZ/441iMkBEZK4fITyy/
S5tjI+Z2AxR1sfKUNzOPLw+52O9RTqfVOMjkDN1NVeTg6JM+CqvK73P+8ktk/HKV+S6+LGXIcDHV
4nw7t7A/TaCDFXG+x4eVLpJ25YFuXEqiaR7uTRIIlMKSQSu3NFMwUUvONPNcQ/OS+JMzMDZVMCty
fTd25NWFFu+pC+uIkRhCziBioTrQ0y5x2fgt7zJjbIjaNPxaMLx9RZmVFfS2BVleZM+ZD5vBHJnW
JSSwDyzEpCoTTjg4Z7jdDANJSpCbYNcdJdqpevx+W97YKHjcvy6+VFifupQUPR7s3NADUgS4CfPA
dWMA/59dZnGiBFT85zNSA2TZWkOeAD6Pq5Wr/EK0RTi5eprFy0uCRshDzG7PcKFQKbBU/MJ/oUUK
0Ei/ORJRNoYs0WkfTVq+R7+AE4b37x90Oahc3sHiwwtJPIY5g31a0rwRlCLwSxYjerIkqtXIaZeL
/V+38jcWLUa8vH/dr9xGH/3r+DeHpGhZkqtm5R+/+le7UvqdYzm0I3lexCc2d8b+alfiR4oIfz5G
wCRSmo/HP9uVrPw7C6I2GheCoMgMP3M4/uxW4keMIggcemk8L0uzANL/R7NyAfvjFTQ9GUQ0+EWy
2LucvPgwGD5SQokRg+cA19fiJHjHczgT0OhcKjohd+wr0WHEHgKPUrETB96VJ1CcAsxqxpMMT6qi
LHc+Q6NcEBy4Sdm13L3AxO2dKcGv64DEzzNzKlszZ/xXoYGbE1wW1ppL18H5j4eQ0ViURHQesTKL
h+gnQSQh0+EhUrQVabp46P4fd2ez20iS3PFXIebiNWByWUUWWQS8C0hq9bd6e1uaHngvRkmsEWtE
sTRFVveqDQN+At999mkPvvno27yJn8S/qKqkKovsllqRu50e7mKxagnJ/IiMjI9//OOn/vPhgrgZ
gbMrSiPKIP5Df8Yvf/4I7n/24eXH638eHYYff+iH4cnyavK+mBW1Z/BXuByfDfgrwvitiP9OHL9O
ODRR/iqMfZY/7o+M5Em6YHeghyUGJH5u3bNqoCon8aUBlgmpi3JO6iCYDUbwGhDdw92uPt/1lvnq
svl1Pw4GEoun9RjMq/LB5uULWzu0O/XdbMjj/uZLK7jLb6CkVTswGg2mvN3DiDBT9WFLWzswmQxC
HMdgGDQbhDbxawO6qvarRWA64PaHvGL2yvuTYDDFtSDwT+BNPvVWe3T2gXB2q06/Hw0mZL0wS7E9
qg/6r3X8PB9cAJ6eQGA2fh08yTrl6keDyTAcR5yy+diLD8aD6RDdMJzwavi1eAk76E4+GA5G1WfI
UK0j70ejAf40H6Pz6q/ySe6labNq9aNgEHDnhfm+OXp7D7CuSOuCnAnuJMMvAQjHtUzW6IDtI/oV
b19/FA7iaYQ9KMluSwImA+KF5MiH43r5uH2erV4SVSoJIKkfh8TE4zGAN/nYiq8/GQ5m0wgq6Ukj
At7pPwnmqraAix6Ngxm9yeyXDzeBgx9PRgJl9e3ctYtGp0fxmA/OT1vow9kAZwA68Wm81Qh+rV1q
FVXnPR4QKp0FRK+tlfen4YDcOpCXMXagfPx77bR2TjgdjIMxC2RpLU03Gw7Go4BOG6g6T1eulfdJ
OCB+EA7x9re6vLUD/dkEI2g6g3+r2QLvPBz0r1LwsfDRcqNZUB9yZcm39oCYKLCw4Wg0jOu/qC+a
RwaPgE+UV38CioXQc+PkzXg+2zsAwi0Scq/GpPZo6VorZ8zZYuONiYVZSw6HA4Jk2Ljxnefvl76X
qgPVoYeYONMx956IX/2xdgDlB7Ap5L1rXjwPrTytlzMG8ImXPJ2M7qy4ttyPMQJxdjD2q732SO7x
TJTHT2xLJJ+Ar23eyXsPjhWVCJlf9fEuplPbnY93bcZDglqzSdg23lvHTlADItOJYNrqF6Heao9O
P9YaPAg+/isHLDZ8a+nhAFDjaDoeeuvY7mC9vzagh9ojXIU1a177jmcXDwfA9mIw3o34e3f3pVZS
pfmjmLAeAi6x6+rTEYKIHZhSFkTkr/p4Z/DEWg3Q55BZuYlqyiptfy8I2KLqD+pgl/j/nr3/9Ywe
rwWj4UBUXDSJmwinLQUoQYxCMNWN1+dffFurBCWQwYdnoL4F4khYulD+OR4NW7/2TAQaqXy8DATR
QLK9dwF+WxkGYTAY4xVMiPD7Jv9Sz6jSguMpoZ4pNSOSJmydOyEgQY3F8egu9OfXuQs4RLX0/mg8
mM0oldg+cvYW9Cf8fkIEPDJPgHcmkFRZqfaAJVL1Op3i/YgWIJ9hSUFIZjMOp1R2eLd0bWx7TMxn
DNgXx69eeefSExGK6DzsX5wvEC5g1aFz58NhGIJL2a/y48EYr5+sT2MZeKf1pHmYageCKSAfimfI
2O47/H4ck9Sc8SYCEao+9T3zyPmhOZtyD/rYNkQ9ieUb28bOcUYRbhA+0Cj2L7eptf37PG8hpn1I
vNNSeJS/4hbjGSH/3i1bG+DsY8/H6Hrieft1HrbAZCbwOuP4ViLmkdRrn/wApY9EAxSsr/1OQnPG
ix+Q7jR+sXeqT2rbdKpvRqAfYxfEpC35CP5oyMaQ0N7qRL7Jo9OnvY5y8WMWT/oioljQWjxQB5Ci
BPsayIhHixZWOd2Bo8cDNBqq3FqzYLdGoGOB9zQRDu9sPMm569Y+GgBNIrNhgpj2FghyazrBvJ8S
BJKPd9fdBYRD3jLyds3H3oF+NBtEQDyE6KExBqst9+gCTLXmLiiW6UhsuQ6EQ6y8mKOPQGd7auUB
u9XeAPBLeG9RKNvY8u/7cTSA22MWBQbK4V2EVw9gw3+XFsa897Xwo+BaWwCqNxhTGUDBeP1r725/
KE2kVAqQ9CV4fbnb+++/ABvwBUn8NrffOymQigrVFoiCA9kg+I76Yz/9IQlebgg2UfNr/6RASCtU
WxDg0YeSzhRjonUDJMJFtwpMXu+efiHRUK2Z0FUQRTgzxoVHjlpLJ+4fjSi1IQxQn7t/O6BV/f0w
GhC9JEkuZMGttZP2A8c3DGJqeqqPfyJfq6HHh/Tx4wdDkjqTWWSCXNYWVLFdXN1QOKWRM4/sHa2D
R16faowJkJYmo2ULPsG/aYzRM4y8zempr74A1yXMQVrDyHdL/EHzYfJLTqsxir178wJ9bmNIgJPk
hTHq5XW3LgAUbuT9yO1SAundDdAKAAk96nQlp9GgGTtOD+gH0v4Tqnp8DXQJk6Lu+cOzBb4TgVG3
zr0/rfO9PH7N3tSb7ZEClGJc1dpHXHBCPBT8NqUZHdEf4hDCajAWjLdful+Yt3RLx5zF3qcUsXFp
7aXLs4f2DwTRWKtG77ZAqrRVW9Dndgdc7WkMS+Qe9R+S8oSwbjoWrnvPjl8r+cSzWDoR3LF967GG
2I6AQs16dz267U3N5ONNPbFlcWCAat65sK3XXh66STijiKuJpfm0dvV5h2iymLsOhqn62EEeHADc
viF8rXemoF8SH0jTIdV1H1fRvRHn25y/be5KTct0RhC4ee38C/FKyzjVDvQJcodCvkleo/lYTz5V
WzOYefGFvbP0hPtetXYSekg36ToxmNq3fkjsL4Bti4oW77S82sBh1UPkfYhOt1bdF7ymZPBmzcvn
n7RLwzjViePXw/fC+vancAH0A1cksd8EkDzS9lgkyrULbc0EXEogbTtb0h6PuOET3N1RowG882jV
mVtcOuF3BY2y16Xj2DF5odppAXoQM49O30EpOlwb7MFoGhoyBksI+lTowdMyla4rvqk8dQS7j8oL
qUHlgPca9ULBQfKeguw7GLdf5x9pMWsoNim7xrHZa+f2Y2x/0nlRaMAt3kU2YetXKsA+GpCwFtnq
TjoTS3eIXztGAnyT/aqBvOrJI1E5C8FrgsG3bvyIEhXgq1KyurX7/BJ64mvKE5+Swp2JVjcVqISr
Wi8f3DwRV57KVWPxeOfUN7w4j3dwsepGYHHBL+w3efpTCLoE3oCQbAMensmBGq06jqQeAd0GJLv6
2CHdYIIPBDsDyXzf7n84rUXy8QLA20cok74pYjy3hX+CNsQaINfTSL93Dh5KS6kACN+M4ZiZDMWA
ai9efkFmH3vYlCb5dvJTra8DXJEMDtxyJo9jm/3YxHA7U6Lonb0njYVVT14EuxJMJBDq7UUqCyMh
jGN4gs3D552t0+SVFZcerDbwJIEj71N4lK8AU+bim6hn7Vt65PBIe1GVDEhZnkAXQyF5aN38ETYB
nwkPf70z3h2+2tEX+AIJTGx9Xv7q07n5U/aAkN94amrUfdN9YqrqTl/8ffjnuiXJ4Hao0aDtkHeG
HqEZ5Zpp04M5W1ESdERe8Okz2Q/vsrV66waMYiDVtTM7hDuiPh/PJoiFeVU+3ll2BKOUBy7APJIT
XGLzkFmaDuiWcHTQhk9I4/0y6YXJWnXBId0ioIcKb6WiW1q+T6BX2gwSyq2P3796LDU4W9Q8rLJj
lrkXqUCZGox7wyCAfNc/AaitToWFQ96K458AwqtPGIlqCwDvPzktCtObfIlHto00rVUJP+Ybdh2R
C0JZ1cfW9yQ1cXloqGmQ696ZOGpW5SgQwjnwuZKgax27UO7GYNKr58Azlae1aYBeocwIVBuj3UZp
EOiRrFZIoMc3bS99Q1QCDyaLvAQKHY7FPQJPHA93bwq5IBZ/9fFP4rV3HoOGxB2lWASyqo9954Et
0XaWUgT/IMk8Q8rj72PpCPqIBhL2dYeDazwOJsjF3SPg162nOki7eHgUufTjz0UzIuqupzRWjiCR
rz/eXf/a2Xr8Wz8FdxhJKxZzzB3NBwMloHUsYWTE+Lt+iYEQBag0oERxSV6Opi0yzda7J+W4MAyx
AybM750GhAhJuQdksuDaIq7R8eoFtyhUFHQqq1Vj/UUeWXxqfl0BMMwiaZPQEX0oRqU0C76RJovn
3eMP4kJ57hh1U6m1AXZrGXt9+YVA9YHvear6aOCkXTwXH6kWX3e7xvbFJ5Eh1Zlhld7xS+mBI1cu
HvJYAJis3xSg2kZPX1gYef9jE+f3j2APy0S5B8RyiW5Bot7YfZ1mIuAzyd5CL+5hhKuhv3r8w49w
wx5M6/cOQLMfE+qk+khopmqV711kk8pp5cH3WSMNUuBNN9Jv634AHFRjkMchiemn1VOZ6yqzh3pD
GrJj/hqMCs9bS/sB3MMuhoSAPjL1p9pzj15+om9KMRAewRgER4xnX31sKRDfKBJoF85ffRW8s/zC
psuJQg+A3yB9EQNerdfIw9IWgyGxD+JdlCPWv/fOAIRCRykGoVCKVwHtO1untQUVimc0oWqp2SHv
wBwTbQSEZjpksAh/mcqsjjFQBUgwBRs2Hg+brNBJVFp+qzRiBFYVOhaKsO1QCIR81LCMKd9q8tr+
ZTwoJFIufgTntDDMtZ+81iWAmSCOeAsM0s0/c5BOrsotAKsmKPWR5LGrj60K+1LCiTsw9q+PJino
Maa6cv3CvEo/RRHz7ZPfEgGCZfTIloa+d9Afz7wiNSuX5HdoNRMNzYtvi4CEiuSNYB+2EuLXFoRq
Wjqh4BTyKfK7mDvt8ycaGtFvJW4umk+moJ54lgqeuoJhrw3QB9cDdQcnDyGRMRX9Onk4U5T3n1QQ
vAREO3gA6491/nDygmoF3eVfuSLIHOXa4aLDAoRfFPaBPWuXILDcCankrG++d66A3v6RvqLEO4Zj
UaOti49c0FocagKTAqwNbp/uv75YHRNX2kRH48YVtOOhdJLGPiYgauwf73wA5q69ApLwg5qGYPi+
K0CWlEgZbKwmIOBdXIgqA/UW0FGEXDgwh+373roIfWxMoWYV9GcdEfDPG25qDB8fECDqCRZgRDbI
gCEsZUDYiHyQdCVrcqLeiQFBTaUYIOoUN4GCAd1VfWxlQHRwDPTvzk/wUB9qQ2PkfTGCyfwaHLP9
JEjaWPozDU3/ce/0Iby5SimQvC+vYUiQ1LoBMyHqJhqEpbRVEp6Zgmr6Bso8YukxIAwO1cfeAqh6
6M1GytTEhuu3xyeLQF/WLekfkiCkmWwnkFJXAmXyRDSmgoeL17oC5D+wg8G+mIhXJzIuhY1RHKED
72wF3+6A1iUA8w9JscC+mk2w7wDJAVxkYSj3NRaAO6NUgZIjIgtEo3mUacsQgrqXzBHcRt49/kxX
uWbaq9BRFT9Xgn3ysY9d0IA0mMc0aDSjfyagdAzjMj7eBJTyRuktTAlEfb3tx58SQGofcYabfIiH
6XF1gwJ4C0aIATTld0q+dQEASYc4izCV3qFmPdN/6lakfYmJ0H4xpJaxvgn2OyjsB5R1kxi5C5l4
tgfqpix04iTrNxWXt96CrjqYCnCOm7AthvLOECako1QHovKweGakgfepA7Bi0r2Ham/+U32VT3ag
Oh4uZB4xhLQQU9YiYD+FUu0ONpTgoH9eoLrWWfDReABAYznYlvrrEyNAFkg2NHviX0ZU3YwPXCg8
dQT998dBMK7gAKBOaEuA4pvoVxW6KjsAN4+oMvQdU9v8BxUMJF40fxMDqk1tn669mtWJ+gcqA6TV
YJPwsWNAUgFKmRiZQtPGwLvjVzfiJh/MxY8huDFuvqUEQIiRMqF5T+uC+Pb+a33APovkhpMKNdq/
YwMJmyUMn9Om4tijK4DiVr77QthMpxtKYFt07K1XgCJZoqDA8KImK1JHHTzaA0o5tXsArUFInMM+
dmyqiroVP7B+AP1zAtXg6Ai4CwDY8bbU1bZ7qJrANaIHu39mj1rx9WksLp4N4e3uuRP6h8g1Ds3L
553W19s9hDdBwfHw7c3/VA1a0PoQRPtaFIefor31VfoDKlvCv7XRbweBoD8R64D2jR7WhOqJPyCl
l8KATi0YLyGMVwb8xbZ4qPS0AU8J+QsC0DAYdbagJjiyw+J+mTzQUSplH6QngV0CGrBVVx/b8B2R
/SIuCOD0LjDm1xaAYdDjAMn90Y42Ag5VbwI5npblw/sAwRMMGEYF+pcCagiJHh8EFhoYaJ3xgJsw
r/3+y01B+4EHbTbIPztACjp1/i+1D3zIdDRbYFsDgEHQFRC7N5Q7Phm+al4Isp/y/k/HcfMC2muH
4ZK6+BGs33exYd/UgPYxAO+KDiAHYHSArQSkWx+l8/gGDVeMf++hMHepbgAFUAFMpgblAf7V0oP9
eAgzSoyaNMA4/8Lf0opBtQfiBo8olYMUZ39dAKWyGMQw30mU1LNLIHXdutUTB+Ol5xaYUK8dC+xP
Yfhm6RE4mfolqLWuV8qwvpmPfwvxhaVhKc2rGmVov4VSKwkfFsky/wSgSUs8fu0YfKSC0QIC+2/Z
QPDAzfhFTAi8sQBqUfPo4MFxKqUfkEcI2jMG8y6WQOXztPeAOBDxkZAKSl+fQQRWuQckOqRIdgLd
W33QthwIFkwqpaPG7/Tq/LUWIMxfAJ4JhZiWpOL0tgSAqrkhdK8kR31lScI+V56/4AAIBsRgPTuq
X8IgUN1CoNSESbyzgOjIo1w9FWGzUcwumhi4bQFRETam7QWMv949e6Ga6FmatwiFfWicPHvtZIcr
5W8AcP4FhFDMyuMXFhScvG37mm7X1gA2cP7Ax6cf3hrl4omCkwDgdhsUqK38JAdKLJxyoYaFwCPV
H4y1Jz+OifGA/MHuqZ/+TggYmy+GNXDSMLF4tPaR9sUH3iHkrxg9xubv2LsTulgT/pEImLGK/PJ7
wqC2xB9v9pIFAQTKf0wtJJep9fADkSQ7QAkAhSL1p7prHkkBdqvy+lcN6+WUTTmUfQNobymOP0Bx
s0V1tt2jPRhr7X8peSb/jQHQnLKNgyL8QVc3iDMa7gmPlh6qS6Ix7Lnc0CRtCwKtGwBnCHsCDMhE
x7w7fZqRKW+AIBxGUARhBdXnbxtAfWLkUhDNO9EgILwzgGEvVe4BGDDSAPg/jYcjdVUtRdiXjjD0
NqTdjREE7zShmh6Tc6b0l9dgvDcMAHGIkGJIL9+tmHj2HjYwjce/h4KHo0AaUri96SChTwACvOVI
8g8QCsel8iZI4wsBQ45gAjJmT+smTIVBhzjItuG5dwpRbBnEVLkNfQxj6iLCLeyvkxSgnTV8AUIo
Vr++Pj2KQmmiCoezdlS9dPWuRaCjDYUsjaQZLnPza+8ehArKptoCQUeR/SfeHZncr/0iAJumLx7l
kTCr1vrQvxdB7Rpj+REXnNHue58uEL6QikNo6qFlONLGxKj8AQc0o/zPtgWqNAj28LZWxr+MgLoz
EOmQEXTYMSVw9cHbWxBJ2lzsAFM5W2tbn3SgmihE0C94l2OUoH3xaXRNXSgK0lTG+xcTVdNjkPYC
/kTgQyIMrdcfCk3yZCh/OEI8VXpqVgCOl6LITrPTEThh8NARhCHbC+GZ8asOA4ivCzUgvt7eWCDM
gDCmAYdqTGMPoZFkKJSWD4ovEmTkxPQ8tdOAfaHFAHlLOVTjB3qXCyeUodwD6YYRjuiU08Q9O9nA
CWJCXbzQRPlm8VQlXDqzj4K4cBwIa3YHB0USnCrhKZhx/wx+AfCrlk3yc0wRDG2e7yz6ttof4vly
KSgR8s/UF02tWjyMcEKPHwBysx47amJZNLzZVMBXH/8OXg3+FPbvsQR/ow75BchIbB/SXk2K6UG2
3QP+aG0oG44W2XJ+vNpkmyxd/7FMi9t36bpcbu79g88P0EtluNsX8999B2cLMUHrT89ub9J68PrP
5OffX+TlaiNffZnlq3+U+bd+KeQSrR+tv13v/HGz+GpdzXe1/+m4vVRrYuY35h+fZ2mRFBeL2+oX
t82q3iTX6e++O0pWyTz5rrVSaRNwN8nffWfNsnUzvjTqsyJNV8tkNTdDyRYKpko78En65+wiN+PI
qFWhvnbY0yRbbXpv2aci7THt3kn2c5misNrfBKOD+VGO43E78/0q26Tz3ukm2aRrM1wlYGJqaNdx
xABFsuwdXKdFdmEdK3Q80uDzs9/AZLZK70tHe5QU2fl5mlhbgwVHwF/KBu8Zf58A/76S/Ms0/9wN
NnL89b9vpiP7C/VeoL/A7fn/1e7kYbIoEEizmZWUY4N9dmsfenK3N0VpyZyAnLSjPks+JYhzkd2Y
sar5SiRbO/SLoiNl4jyqB10XSbo041RzlZSvetgi+dmMUg0q2RPtoC/zYt7ZAgmMaYd9VX5Mso0Z
p5qtOPjaYV+n58nKVpkQn+rH/cN1Zw/ESNFO9o/JJinMMNUWCPmRdtTTpJxnvYMiOc9s5SsVcerB
b4vOqOI5aEdtHiSZc+/4Oit23iXJiGu/5Id0vekdJqsrM5TsOIFw8+Pj39N/Sq9TS1OGwjuone+z
HOOl9zzNLhebde+0PJ9na1TchXVp8G1cKNCzcnXee7EWa8lSzgEdkyU9rF/NwXnZOynXlkQ2ozsQ
oH95d3x6/O798ZN/7ckxp8Wqd9qVVGphqHagJi4UZjCawkoH1i8fUvulPW5M3b+NpUCyllp4y+ho
nvqu+c60Vqxix3K3/y6/wFq6528sI/sbuQIHP3ZtxqmEAO1japb8QJPjYIWWvdh0TFHKfnaO/yvH
XXc0YRVd0cz0uCzym9SstnoQhpSxmn8wCurrpvkmLzaLvcZ45U3qtrZEIyXLzj5g5Cu39jQv98+5
YjHX7ccf5CbYMyYnBB6UVmGCiYtREbvP8Nft+Vse9su8+y3g7Ukt0a8K/lWacn1Z/zzUFUJmko4g
TghijkOy+NIFrqoG33njvm45J+k6v8k3ybW9bShUUgdEksCTToV2QABLtvyXd3GIhy7oJLlcFOm5
GUluAZzm8HVxNBSuT6G2DSV4q/6irRPZe5NuFmmx8/hJohQAGRhCUmbwxEEaee/XfrsXY+v+PuTR
aJ3LzqPQXsJfzb08KMpz2xb4wtY+XNFnl2VSxU4Ok+K8tGNKO89IaxMe/A2XZbZc2hPfuVxfP67M
NpnntulFIuKzMv7A+Z4tUizeRXKdWEO7MNmPkltcon02o6RqtBM/6kiHMKJqx3ySX2erjhUgFJOu
xl313qU35fkyuzBjiu4SHlPtNxDJ7AZIXZjkz8pkTnyxtE0OIQLVTvg5rn1mhqntGAcb/RI57pwf
pb3ma4x1VN49OQ+8JSdJgQ0twVYzVjXl6EuRxIcOna82awK6ieW0VV2ptXv8luzCJu+964Siq8JZ
7dh1KPpVtsHxlEj0m/RDZmsQwWe7+ZbX5YVtVkDIqh/7rOBE58m8mv5Zfo45ZgaVwwUCaX58vNyc
lcVVvT9HyGW+3qcMoZrWf1F9HO+z1QVbXq0Ie6VXawWcP/tkpJ+W9mQOC+7vetF7nxWX2V4ljy+t
/5rvT7/4DQ4e7MN8lWSFda8hSNPP/Air+yKxRUoQddqNP01sqwjuSgeDSl7pGFct2WR27J2+YA6G
r/JWmDCbxS9/WabXt2ZIuWiRdHpW74os4CThG+wwm8DWnemh+hXo/eYpAf+L9O/NrGURwh7i4FX8
5d+XaW+e9pZJ703yIVmv095vm/+XNLqj95sn2fqmlOxcUqRJ7/vTg/7zgxdnL6z5ELuazPhvhN8F
ZIdG4PeKXtuoP8b7k/z03yiSJY3HHhTJKu9e7h2nxI5meRGpKi5Frle2M/Alx/SBNsNhvsw+dJ5E
B9J3WCSfMivnJIh67dWUdKilXqV5j3rQfJlfd7IXggbSjnt8gcWbF2YgudrCsK8d9inm+cWi96zM
wDGY4WRwIXJVD54sryQysc+4mDqwLZ6Vt51Z0xJBP+3TEgMMcIcZSbajKmjT7sfbpEhw8q1HJhCi
KPXAaVGaUerZOnhavi/K7mQhIzJf83jT8326Sj8BDrHEjUjVfSN/u2eghn78v4hNHabL7JMluS68
zKMcA0zcNevMhOlbK7nHy95psvzQVW0u7FxCBJv0OrHlbDdxUt693A985J7nq7lErs3qqxvnwsh6
wwZXGsIa+YuoowdO+S168to6PEwv8y2fu8rf8MJJOkp73zw0u368XJC/4S5ZGfd7DWBWArrrS6Cy
g08pUdjsJ3tgBy/LQQE8wDboHDwtIBkulwTw1gsjg3KHBO2r1ScnWATXNjBFWGK0wx4uyu6hOVB+
h0W5SjMzO9kCaSitnetRcn2ez+0zkxoc7binRdZ7DQTFUiO7Ce7yq/Updrhte0oDQe1sUdKXvVfy
P6cH78xwtaZ2cHIvVvOc4JW9yQH4SPW8Gbk7qoNr8TK5sVVD4CKP8uq2uLz91FVnsDbot6HO/L/K
CSSYwarDk3IHrWjUGfo9YzsQjFegOa8Wu1vi4F6/TjpJNin30e7FiYQCd66IC4f1hLtHNMA+Phcm
40mynGcf7MgxPLku9mKZ3HbvtIsg3Zv0JrGiF1Rt6qcr3uRFutznXAexk/GvdkwV6usdTJy4S3Zz
sxP9d+K7Z6vL5Aa1YaZZGRZCSae9KWeLJJNghhmpGtiFbXGW/JTt7nTFG6Kec5J9tPU+ZYRmAZ8z
+++3NiV5JGZhV83Rp0M/+PefztM92+EiM/8+Szf4QWaO1Qm6UHUvNmVR3jQXsT06FWwuko2vylWy
XmTFvm+gJsyBfXB6Q5p3ebtPl8BB7sKuOcnmc1IIx8l6096huqrk85dz/UAH93SRXYHyMvm+9lcA
lgThdW946X6x5+FJbpPeK8KDy//9t/9YX8lP77L5paVsQBDCQOIgTnaWXedF/7VAgtvL2bLpaJXD
aYotf1WaM//tkyzJb3Fzst4fy9XcThAKDXfoIkn4JL+a56SOzpIrvL/MjknAYEPpo4OTepWUWZFZ
YHlpG01DQQcm3tukv8z6F4ss6a/XZftomu9wcPanOMh7Rnagu18nN5tFxxqpt+Ze3f3t4kEV4PlX
GA/ai+6mt6c5+s890d/wJCpQ96/wKJbUXtnOyr2ncP+LcUCYAACVOU4xOO69ZQ8YVZDr9lyFb1z7
HpA6uMxK2zpy4G0f5ms2tkL+PE+LT+ll/qET7nGBZ2LySac40wV66bBcXlKva53gyIEz8SSVKKX1
QLkou3pRsA22izJxIHDH6023IECaXWoF7uhTKq+oGUhuhwtMz9Nsp3JeupJpZ/s0KfLUGEtmuOpG
O7gkNXDHGtXBjX6WnVPh0qnTdOHBPwO/uVqnt+0J359Pul+zPUsLgNn2sC72ATaFC8uIFu5IrUAc
FTmgNEt8g6GDcZ+XhDAKaxOCoQOj+AXBoo5ygGRbvw8vNsnSnq0LEOzLtOgIWNXzV3toL3ERT5Jb
G4sHdah+G14nmw7yKXCRdXmdbRZl1zSBGlk/4dNl/iG56giwkMto9/h1hl4H7ojj2iFhcJHYeV3+
OSXBVRa2g+QiPnSSL+fsidkBUe5EcMyPnzPG71drhMKTDulK5EBREI/Y2JN1EQr6TEEZ1Kv6jSCr
87EDf3LxNL+VavO5mV51bC5qTN5SfVpednxlFyQ873JeOfviVf2ytBdPbnQ3W1/RIasHrrQmqDgb
Ne7C6zi96TC1VA0k1BP+kODQFZZMhKGDx+70Yzq3Hw/asBnJe7yGOP2YbYBwdMUYejf92N9fCRmO
Zf5QXetg3JqJ6RUZl3luu40uUAHvMa4ukLsjCMTMZOVqQ/5mfnz8fqOReaDSy8IWaBdezSlInM7d
lo5YWomG4CLt5T9ivFjYoSAKXDDa1Ol2ksEpuAZ79k1fa+38X+Xr/IO123DWwmd3r2H77WJdwt7w
a4x0XcJtZtkNDlysA0n2W4Pee7D3202H+WZN/tIaNnAxLo+kdYukR4NWwA/JAYLdMQOJqnKRDj1a
JNYr5kJzm1pf0SdSjXckUI32xF14AU/S6/yCrGJ2sa0t/vz3OZBAYG9pkdv0WfeDyu8XwqOcNJyN
vHFRP7hlGqxIY/bXX7vgdzpKbtLe+7SYWwaANNXVCvyTnzLcMLtWeuLAWzq+vL3ZmOnJNXIBwTn+
GTR4jt5bSq3LykaVTRzolGPKTjtgNRfP/vFmkeU3trp2kYcVdoVnAEXtkaWRtFYsniXn9iWUXuDq
QcFNW8/A/XbD/Td7VxDgIdHP9eiX/95QK/l3Lz7knfJdepbph3+Vrm6trdhD3VR+NQb3dXbetQoC
F1Y88IV8s7AeF6w+/S4w384uuKgdP4HK9zJZU4VhZlgFE1w8IwQd842N5AiceDKAUj5aVgfNoMzs
FQ4SzFhmlGoPXLwYJzykF91AmIMrcZIAyQH8YyuzwMVjdJJ/Ei3Z5ddwkVV7k2GIW3vsQrFXo3Y2
wkVWrVaW/cNsvU5Ka9YuSFfeYeZ3GI+GDmzC0/T2YpEulzZYmKbiZgGPvyANzdsO5V/oIlUDNCvt
BB5DF6maUyHoTnqvU4oXzBbI7a4aVmvf6FOimh28d9UPVz0uXFi2t+biGT3LbZcndFFRfvrLf+a9
s/z6l79UeIe3xS//tbrIbI4iujqYrX+89MF5mnWQ6qH019Lu9Vmy+tTVozRf1A/8/eXOBXeRHcPp
vgJN0nuarC0bg1ZY+jlD8J91DGRaU+vHPSaoIaRNZqTqBk4cWJ5/2jHoQxcZoT9l1+fJ+UdbY7jg
kK516OnO/XaRajo4v7VL6+gTE1OaRIvI6QweXVL194r1tws90uNsh29TG4psr0Y0z5c4VP429CpS
V/+rrPMVgF73LZS2pFr1TJj+x3x5tacOYEIegAYSM3pDBuM4hh73Xq+7LQ/Hf1NanX3kq78+6d7H
zKtdJUGNOxmye+V8K9LrulMKnOXJdW7HJRy8aIcAwrpUqA6GPRWSntwUi6zNxZSH2EXx6mFefkg3
e26piy4RR7nQ9f3mVQrTx+ry7/chEl2EQqqMoHDRwy0m3ED7vscFNuYoz40+s87BBUDmZVLA/bjn
HFwYL0+znywLzkVJ51PABdJAwvQ3qhK+2UWxW2v+xVZBD6yZarifQM/c7tSyuyAdOaTGZ1/NmjQ2
u9Nij2sD1cy9siBFSvEueluyfKEpmFvS5IJkCT4ZC+WwS7RefnXY9XkKSKUR0GoNJxdPAIstzb9Z
iwhcNEF5nn8UlMmeSxG4KFU07JsVjcGqVxHW986IOmRkX27NuVcRRRfooZf5Apghmvxgky/tEmsX
pbmCbQGqRQIz/dGau4tgwStK1M5xBO2BHdyNo0VBaS682fsO2UX1wttkeX1LHGl30130YKujuR22
z8CFf/wm/dg7SpZ7MC4ugD9vsg4Js4v83/tkReLSDri64FV9Q8jcHtXFiyIb/KeUjEQHjelC47/N
Nhfw4e412mgUYW7R42Nqb5MbCPhlCXsSg24KR5fd0LmDKBX22ZqCzv08EC7ozmoG5+fpEiL3f+gd
rCFyXtObs3quoKoWEoDePOkdlauFZf/Tv0N/KGf5FVULlqSGLkz0MyAv9mxdMMucleBOO5N1IJk/
cLzYsfJsPy03kAGYfa0ihy7SfT9gqu15LUIXVviOYxi6KPGGTwAoeTNny0wC8ewic30kHCVCU280
TnvTI1iVp1M6rESgGIdUrd8PY/924ZZ9PXV+fYGIZ2kO4bt1NVyw4Lwr191Ey9CBjXb2y/+QubhN
20JFi2Tz4+desW8nRPv6GGmFqL0aPyLS+9omebbK9qaZsK3drVv+4mKJZ/n7/wMAAP//</cx:binary>
              </cx:geoCache>
            </cx:geography>
          </cx:layoutPr>
          <cx:valueColors>
            <cx:minColor>
              <a:srgbClr val="FF0000"/>
            </cx:minColor>
            <cx:midColor>
              <a:srgbClr val="FFFF00"/>
            </cx:midColor>
          </cx:valueColors>
          <cx:valueColorPositions count="3"/>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B55215E0-1071-4156-BDD3-28689D0717E4}">
          <cx:dataId val="0"/>
          <cx:layoutPr>
            <cx:regionLabelLayout val="showAll"/>
            <cx:geography projectionType="mercator" cultureLanguage="en-US" cultureRegion="US" attribution="Powered by Bing">
              <cx:geoCache provider="{E9337A44-BEBE-4D9F-B70C-5C5E7DAFC167}">
                <cx:binary>7H1Lc+NGtuZfYdRi2o4wabwfPe0bIYAqlUoPy6JUZXujgCQUCYkEKBCURP2du5rF7O7y7vzH5ksC
SQIHCQHqgi4RE2ZH2O1MpXT4nZOZJ8/zXzfP/7yZ+l7ce55Nw8U/b55/+TBJkvk/f/55cTPxZ95i
MAtu4mgRfUsGN9Hs5+jbt+DG//k29p6CcPyzIsnazzcTL0785w//8S/8trEfHUc3XhJE4W9LP16d
+4vlNFm8Miec6t1EyzBhy8f4Tb98cLyJB2p+6l1M/A89P0yCZHWxmvu/fCj84Ifez/TXlf50bwrq
kuUt1irawDRVQ9ds7UNvGoXjbLxvWgMJH13VZPZvSTL5Hz31ZlgIKnoZSXxCRM2aFu/2NvYXi172
b7K4QD6ZCxaRm8LgRoxcZ7T+fj8XYf6Pf5EBfGMykuMEhaduijJiL7yN4th77Vu/jQeaMtA1XbFt
XU2hlguskAe6qWuKKRn8T6YcaECHGP3NQoL8ZpyivjfcPeon0Ys3uw4eli0Kf1+2B6qkKKpiaiLk
VW1gy5pmm6pVhL4ZMWL082sJA/JTlAcnf+6eB8O74DpaJgEHQ7Th3yb6sjywZE23DdkSMQA7w9Kw
KwzVTj+ED00IEnNhu5LwYDtBOTD8vHsOHC2fvCBpD3/FHiimqtq6zhEuHD2aOYD025ppWCn+5BKo
J0eMPl9HsOfDFPmjr7tHfu/beOKFwSLxwvbgV9UBoGW3rLHBN3cJG8ZAUS1dlmRcDuyj8z+d3QDN
aBLzoPCFCCMKc5Qbex93z43LsRfetngF445VVVUHvjn4VWWgyIahY3ekh5NahL+eCDHyfB0BnQ9T
vC8Pdo+3C9kP/WnvcDEF8AuOQ9UF8I7K1/Qau7BFzmvyQMbZhzsId0uO+Yo0kAxdwvbM9p7Nv3S2
9+oJEXN/jy8k7N+MU/7vHe+e/3vf4uDG6+17i8SPwx5koDeCJjDBf3BY/udlYRjNghBkhb1zf768
ngY3dbQUnw2vvYugGUo2tEJFx5WXE4u+KTGV0ZJUaasypo+xVC7eRpRYRES/g0iL6Eeo4Ax/7YDg
xGOGTtjiju0ztdw2NNuSpfRaJCwyMG+YCi5OQ3hu7zWhScyZ3FLCkNwM5cPe+e754E6CaZsvJ1WG
5iKrqqmYKQ9wPBa2iTxQZcs0ZZW8WmsJEQOfLSOgZ6MUcLcDJ+ZFNI7aO46sgQk1UTG07NCRoIrk
4JYHkmzbpiEpqcBLsCDkD6U6YsSYp6sI5OkgRfyiAzrKaOZNpz0o6Im/QwVl5C1vg95e7F23qaXA
TCcrhmLJZtFMp2kwHVmyrVnZA408kJtSIxaA4moiCMVJKhCjvQ6ced511Pvix7ctHnyyPpAsFa9l
KTOLYqflNmJfUQeGohmGJWNDrj/Fneh6c7+eJjE78msJM/JTlBXul92z4mIZ3werFvmgWgPbsiVb
NbP7p6gDqPpAU1VF1WVTqAJc/PXftQSJmbBdSViwnaAMuOjA/b9/s/RgtubCWKWsN1eQ+7jgVVw5
hp1Z7tidk98JJmyrBqZtJbuUyJ3UgCIxBzYLCQM24xT/fXf3G2BvuUhib9rmndBX9AG0XFlSjeKl
IENB1nBAWVam/xLkG9Eixj63lKCfm6H4713uHv/jIJks27Uc6Dp2gGEa8NykZ4xS2AC4CWxJYweU
+KHYiCIxF3JLCRdyM5QLxxcd4IIX9c6GOA7bcl/KFiQdSrFsb600uUMIewPPFBs3gUXMN8de9KqS
WAH8ehXFfD1Ygntv93BnVpuv/tZq4wJ5nEN1HHg/A95vXuK1eA3hDIThFpeQklnQi+9QXR4oCvOr
qplrFe+m/MOolhqxHGTLiCBko1QSfuuAJHBzEf/233//QxHWZFmVsfcKx17fgGJgwKGB16pQ9WpC
ihj17UoC/HaCYj882f0udL3Qa9NXYSBcwNQUyVQz81fRcN23jYEhmTZMl5nMQzvIy3w9PWL4+ToC
Ph+m0LsdEPu9Fz++9oK7Nn12GgzAtmoA/OzlUYQfLlPTMhVd0sVqbzOSxBzIryVcyE9RTux1IHRg
bzr24za1XyWNT1LYC4M/tHM3vwITsW1bCB3IZsn934CeCh7wL0IZwMcp+sMOoO8uY+/Ga9EeKSsD
GJ0UQyYu076Bdzlswtge2emvk8OnnhIx7puvQHDfjFPc3a+7P/r3ZhD6GzioRt4s8jgS33/59mVt
oNimrKg2uX1h7xjA6C7DY43nSP7Yb06LmAF0PeEDnabs2Bvtnh2n3jJeclRa4II00BVdUYssQMTA
wFYVhI2p6cMP03k+1BIhhj9bRlDPRinYp3hiIQyUaPGlgXcNk3SjxO/d/uPwMQriFg1/JrP7maop
8Qdf0fDX1we6gYglhJRlrhCi8bt//VdDusR8oOsJQ+g05Yx7uHvO1L193xjC9/cTPBfsTYOFL2KE
KNx6t+uQiYvo2mvTKyjjrIevwZbMLECpeBKxp5hk4RAyFeKEfSNV4p0g/CVkOwh/hu6Jiw5Yppzl
dOy1qqAidtXULRkHUWb/w32cV1B1xPYhvkiWt8+I/DXRhCAxX7YrCTO2E5QDThfct3MvqA0mau6f
WD/TJBleuuwdVoS/rw50XVNNbWM4pJ7TOnLE4I/SZQT5bJTCvt8BnWgvHEdTj6soLShFLKTbNHUE
zomzGUxc0LasaIrYQVpPjxh4vo4gz4cp9HsdiI36dd8d9mb+7NqPF3UMIKpcXc5KmnO0RoqmI9Eb
au24afNlDguIbpmSKWlF1QxvFlgLbQvu81Q1I4pxA0IqWM98a+wbUN7z8RLzO3DhHK3i8erlHSIX
EdCqSxZ7fGQbrGifMpHwpYANkp7dO+SBntJVF+YuZkR+LeFFfoqy46gDt88eghTHS2+tpjlefL1s
02IrmwPJhKvWNIo7gilo4IKiwaAotJW/kSoxV4S/hLBH+DOUT3td4BMCq3pfo3h6u7sT013N42Xt
id1cVWHxrJYCH5WRqSpqQVNEkghSpGRV4uGs5NysJ0csF3wdEQU+TLnv/rH7l6sTL0M/6A094L/w
pt6sTgiaM4GFTCCgFRFFmcEYT6acui7j9jIU2zJ1mSiKKU2vESKGn68j8PNhCr9zunv43WgaIQez
RW1RQ5S9bctw0RfQ7puw30uWhUiWLLqIPGCbUCKGfbuSAL+doNC7HdAVTxA79JqMvdFmYwxgQZO2
4XE4UnLC3kfiE2JaoCYQ12EdFWLI01UE7nSQQn3SgcjtvXjmt5tiBDONYRtwVWUaWVELQAyvgRR8
mAmyOCLshbwloAE9Ytw3Cwn0m3GK/l4HvOV78fK6xQMGjipdQhICMnY2j468pBs2ckVkJBlnRhoa
OV9LThX0629RAn49WoL96+6PdsePZ63qvCx50sYbRIIFLP0Ujxgk6cBPLhsKS2xgHyL1DQgSQ79Z
SMDfjFP4nQ5I/SFqSoT+os2rtS/BRYs8KK7PMCYUWMBUGgnXr2kr5A3YiBox+rmlBP/cDOXA4bAD
G8ALx1Pv1l9M+On7/bYwhIBapgadUpxdb0sDRWcbAB6t9Ydqlo1IEvPBya0ljMhPUU44HeDEiCWW
9kY4jVo0B5sDC5EgGotXSz9FczDqICBWHUFT9PxvSIyYCYXFhAuFOcqG0Wj3G+IMtYuSqHce3LQZ
N2IhpR7lVAwESK0/RPGE7xx3tYIAhq3xOK8LNSRKzI7CYsKOwhxlx1kH3OmotRS36iBRjAGid2CI
R4EDfvrkNCMdwQ2qpkFlrbif6+kRc2HzRQgHNuMUfefT7jcDXiveqtXrGXlieGBxIyxjQOlyhgUd
aRwGefo2IUWM/HYlgX47QbE/6YLRB+ZY5C4t2ruXZVjUcP7wmPD1oZ8T/b5us8AeSVUkrjzxv53m
+DMDcR1FYhZsVxIWbCcoCxxn9+Lv+FNmcuMofL9mpMP9qslwUtjFtzCL6kRCh4GKXPyPZZDXU1CB
OF9IAefjJby7IPL+dBwsW7Ru4jRn9gXdsDKvTxF2WCAMGQUTLP5KLj3GaumpRD/9ImX00/ES+vu7
l/ZPUXiLMNUWxR0vLQtl5qDsF9XOvmUMdDzAcBZlth8i9k1IESO/XUmg305Q7D91wMSMkyZ4aTFc
EK43aDAoYsnsnexDFE4LlRUkG6Y5rgURBtTTI4afryPg82EKvdOBIHEHVs8WX1zsDsUBzzJV0k/R
oQLzkG4hc8/O+EIfXrXUVOG+/hIl2NejJdQ7UNHPmSxbLSmnoGSfrMFvUoQbtgY8fiUNhf423Mg/
rOrJqMA7I58Cng2XEL/Y/fF+Dt9hm4Y2OPFhOkC6m1483G1WQsrSDY3pmuyDoycPeT0dYsj5OgI5
H6aQn1/uHnInmgaPbWLeZyEV0GYMW8+S4IrPpz6rAYUoM9RMKYLegBIx6puFBPbNOMXd6YDXcOiH
My++5xC0oLcbAwlnC+pRbu0zuZcTSj7IeLHi5ZSaFGyCfgN6xOhvFhL0N+MU/eHR7qUeRRNv24Me
CbeIT4Aig4oP/DjJQc8K1sm6AePaVtHJnzZ1xIhxT1cR0NNBivhFB0zHbjSLUKq9PdD78B8quDUB
67aWRg51+G4VC9KuwXa8/hD1sQFBFcDzb0Kx5+MU/qMOeLEuwyDxb9fFr3r7syBuUomreYQOamBB
7hXNtIUeRZgUwAGcTTyumHhT3kqcmC/i30KYJP4hyrG9Djx13Vad7fB3wdeOQyo9oMqPLWmAzWKZ
m8KNxLRZR42YJekqwoJ0kELudkAXuph4ASui294hhZsBqMONqIhvBomVB7RU+HnTeaKHNiFIjPx2
JUF/O0E5cNEBY/7Bss3AQRiTYabHycPDd4oWBvQPQPQPSpGyqGv2IejXESNGPl1FUE8HKeIHHZB5
J1ogomodXP3Jj1/8cfTYaklYYCyzfBNN04peFFaMQUdxIA3Pg7w29HaCxHyo+j2EM1U/Rnnl7HVA
awVOqBDUS4sHvUdtZTzdUJoP+hS3NpMdg5As1PZFXjVVpv4NysRsy6ogCb4jYVz1D1LWuR93zzpW
nru3B+NG7395s/n/7p15NwGaFfV+OBzuZUOHzvkwy5MJ/MWPfFdUvQzfL+3IiZLFEyrj1FHQXD9k
tTdxCuAi1IW6OvRH3Yb2gYYi/I9mvqUGpIjlaPsliNxsJ6icOF93LydO7L0EtTXA3oA8EpFRhQsf
VnQi9zzqQylPzb+oTbz+EINAPSUVwGffgMKeDZdAP9896EdR7Hs/9Yb+bNA786P51P/HgqV/Dbgw
/s/vQX667S/jCGVpWVV/lPRHW69pEtzUvqLf8WyIgyRYTHpfgngchE2bTjSXV1Y1EN44dNTCSZAX
V1gNEZnE8kA4U7IT4s0EVYmt+IuVxFj8Y1SsvxzsXqwdVtk39HofvUWbcWIKMubgqsBZXuQQbO1w
UiOkMjtPqDrdlJwK/hS+DOVKYZLywunA/Y8vvwxvAy67VQdK842CLHkUeWJRSNzkUjSzI2ySlbpB
FBnYVNCv6ymp5ED6Fcrgp+Ml3A93vwdcdKaLbtv0b8DsiMoQSEogAQPw4KElnQmnkgpO5BFvQoMY
8u1Kgvl2goJ+1IFXPKjz4yhq0WONwx+CrKPnU2rLJR2B1lFjqm5JLIuXQF9LSSX02coy9NkEhd7t
gJ3XRaWU62sfdc0Wsy70XHBf/JvJe6TS2wOkT6AFG0+igEk5py7A7qbikYoi6EQeGDmvnwYV4sAX
Umng4yVh6EDYiOutZpCEhp3Bmt89rDenbLE6atyZWAC/b6G0L7O5odJI+rSA6ae4K5vSVcEM8r0o
T8g0Zc3RH7u/l04DFN3kqHy/NgCfu8li2KSiTgY+YYsgzYV/iIWzlgox/tkyAns2StE+3d892mhG
1KY5Q0VooI7y8aizmV1HBflflzZH00KUGeQcTt8qtWSI4c6WEbizUQq324FIwZYThBCiyeLREJFW
lG6ouBo0LsOGfyX9FOGuJUMMd7aMwJ2NUrhHXXCtxxGahrdortPgtWL6rYXO1usPsQIbeHqgAADK
XhQBd+sJEUO+WUhA34xT2D91wGp06rMmi42abja/WnUENWjsDSEuOIJAE1TThy5MTpaGtIjRLywm
HCjMUS6cdqAkwOENsgXadNmy8DQL7XM2bQuKfqs+LFQ6O3AUVr6RfYjdtAFBYjZsFhIWbMYp/Iej
DtysEYrUZabTHVtMU0p2TQTKc7HEzBZPYxhymLzBe5LdcnjT5J46fQseVluXdZzXQoF0oyY0iWUy
v5aIZX6KSqbbgeN534unq/6tP4vGsTefwNd2i0DXW7/+rHg/6/nID/1xfYuX5tcFVCMNFWYNSSNC
wSYQ5G/AGivWjeopEUvE5isQcdiMU1kYdUAhrfC+cu2l6v31foJQQVDvB//5ZoouleG4NwnGk14Q
3kQz/8fdEXoULaLHFr0HKL2LyrvoQYDUHq6z5w4ztPZGu0x0duZvVqJh1pMjllq+jggtH951Qfb9
8Wqe/JRGZ+72AmP+xp4Hd+juRG5/ip4M08d2eyLCQmyqLJeMZLX2kWVmIQAM4dmZH4VYkBtSIxa7
wmIie4W50qH5Zfeq3YUXvrTblq8PuwmChGWFx+OxIma53Y/WoCg8hIpPuLbWHxIn3IQiMSO2KwkX
thOUBRcdMODuPyy9JEIB3WnvYBmE9bvyDZoDS1mQTWoxRLgIa8yqliJx3kSKmAmCX0G4IfgJypaD
33a/M/YRc9DgiHwDM/QBsqUQesfe9fkNgZYa+BjomyFU7RsQUsEK/g0oA/g4hX2/Cxr9Iolarf6n
WwhZQHk/5qxYf3D259BHA0OEZsOJVFHddb+engr0+UKKPh8vod8BG/o+YgITdMyoUwyaS30fdW7g
s0AdUVJjVEWfQqQI4niil3EDGqog59SXMOcTFPRRFy6AZBJE8zZtuzjgFRmNkGDAKgg7unYjS1aW
LSOzIhDNe78BJRXQb1ZS6DcTFPr9i90f8qNkgCi38AaOy0343UHso2EkLuJFe7sAmqmio4o0EsPT
QwjRI7lDiBUily1bZmE+wjtghNJTyb9JqZhh9b+RMLJ+AWXwF3f3DM5CK9N4bBdsXofWN8g/fz+z
wJEfrmpfXs0PWBnpLzLqTG6y8oqihS2PwgMquuCIMyRrqRGLT7aMyEg2SgXhqAs3G968iLEtC0L3
zDGVMtvJRIKUWkSgIOuyPhrs/bbVRy+O/PbDYNDtFwmV0MxzdXLzJzeSaWQNZzv6BwhP7sZkifcZ
WU72G5ml++5jB0ogfAzu2tQmEQOD/jVwk6hZaTgSEmbiMYWAWTAsS0Pmd3ganFFHTQUT1t+BYr8e
LEHegZI2J8Ht7dTvrc3P6Xl3GsUo6Zq1o++c+fljELbu3UXSIZpg5ap65fYsXiQs6gFigod4PmSt
ASFVApJ9g5KMZOMlMTncvWr0MfbGAeSEpZ3cROG3aXADJfjbN/+GFRFYBAnMUjjRa7Xg9zvSR+tK
xOuEOpJC9yNn3P+8Vwew4b1Q9/eb628a2sWvn8es5GJeSuHbg2Vi00aKFSgtCGstHRWymq2jopoN
lyS1Azahj3iRIcD4LJqu2i7SjvvEME0NN7j4YSZriD9jbQxhIqL4NyeqihP0N5R4Qn+Acufs4+7P
kQPvul7va74fUDefRfplttC1TlWMCESDQwM/gR/IKtsRI0YtPWJuZMsIC7JRivvBXhdwZ72Afupd
TFo8jVg1BSCLQpnCHN4+Yu6RjYTWghqYkj+OQEXvAHk4r5uxxNDn1xL881MlJnQgFePAj5Aj2eJz
Hr5zmaW4IK8rfU9AR8ndChoK90pomLIJHYSBL8+GBvSIebBZSBiwGS+hv9+BLYCuKV644hBUKQPN
Dx8dpVpsFUXZWXpXDnaWYG3hvFkbVIt411JQhXe2sIR3Nk7xHnYB70mrFQNQbBqvZhTw4mW+i57i
PmufjXmDJYIVQK8jowLydBkFPB2lcB986oB4B9cwVyZezL/+9ws4shrQjQkWCzOzVxSPlz5SqjQ0
j0XfbLE546AJSRXwb5dSFmxnSmw47AAbYt9vU+OHSVaGPwy5a1lwcZEHKKNh6wg81mjtTDgmauio
AD5bR1HPhkuQd0DjZ1+1ZaMAa7yrGyynfZuvljvh++jbizawyD9BsaL1hx46TUiqZoDYQJD7niU2
dCDuPnWFtajdIK8ax4+kIvC+yg9m2BJ4wLueUPVm7Zt7laBKFsCph4XlTZCOl+Af7v7guRy9ZwkO
9HiAlm/wu7eg76zr9yIPW0ZLgg2j8lfwm0gTs0TwKwhzBD9B2fSlC/cDDGU+ErFfFcs3NghFDhAc
emg+Q1Qi1BFnhVMQWJvZt+kp1YQWMT9Qvo5/DcKH3AzF/6ADTvzWo+bQL5RVrkatquKmwCsAqhHc
DyYvx8EVs9S7UE9IFfJp2F8J9nS4hHkHgu3Tr9p3AvSBXnIUvl89ZfcDFE/mcNscO/lLGhkPLEBC
Qecs/kfz0Deg5zUObJYLGbGZLfHj6+6vioPlqtWnGRqmaLIJXmTxKKw9aJ4RLKpOQ7U3Xoectg+t
p6eKEen3KHEgHS5B/8fuof/koVoUl8YWtoANFQnCr+vk9EFPbnb02zBEpHuDbIFaOsSIZ8sI4Nko
xftTB477T773GExXSJu59a+Zq2oeRfG2pmLvh0+HZ+6PdQx5P6/Vp21Ozw6JQKJk74j9Y7R3/lOv
tigBU0/eEZJlOPbiVR0cze10GtoKIZLRQruD9AM1KHc8oXaJJiuIqONBTzb/0+lt8amenorNwhfS
7cLHSxvmcvcH1LrmaBROa/F/PwEgBVCTKKlPkHxfaq6nO00SPZsE02A+bznKFBkG8MzAe5B5z+Ti
rlAQK4jqWnhhYyL/mmtIjXhPFBaTfVGYo3vjrAMmViaYu98au94PKFrY4uNVYYrKOiRu+0zKHc4m
ChYZqoEqwVm5fKLHoFH569SIxTBbRgQwG6Wid9iBJ9ThIvb8FqsAq3Ccw3OFLMdMPyzeiSpUeh3H
Ay/6TTX2enIqcM++BgU+Gy4h3wGz5iFiXX5ah4rOUDFgt7m4Z9586fVO/afWk//gy0E1bmN7G7BT
P7cPWWcEBB7hMlDx0ihcB2+gSSwU5W9FxKP8A1RQzg46oDnF3gOH5vtfdiras+BZh+4rOPFyjGDd
E0x04jVUcaM6iOurVIhZkK4isKeDFOrD37oAdcslflD6HKll8C3zavTEgrF2wsGSl7UFQcwL53T6
RjiMawmqAj5bWMI+Gy/Bv98B+BeIBI2+9U68kMPw/QKv44CBk8EyFby/cgLfR603Fa2iWIGI9EPc
PChm2YSaCvzziykP8nMlPnQgnugQD6Pad9ob3skIF0JJXV3idazIFQBzK9PR4ORJ+YDp/EVQS00F
B9IvQbFPR0uod8Ck9Nmbea2Wc0L9sHWHFWlTuLu4AZCmAB0YwPOkZLh58sA3IEgM/WYhAX8zTuH/
3AGhP1rF49ULCli1ePbAnQ+ph0OfJ4IUtWEWDZCVrxUaU5uRJOZBfi1hQ36KcuKoAwrPZ2/eJhMQ
bWTo6L+r4wZIP4VtAMUTZc9Q+ICWr68lQwx8toxgno1SuD+f7f7WHflxTcDs29zGTKNXUShMQRON
9aco9Ci8hLhStErjTh1y3NeTI8adryPA82GK/Plo98h/juLbViUdCdysC7UmFyHHDrDhJ1NQvy39
QAstHPS1dIgh5/QTyPkwhfxzBzIBj7wX737S8ikPLV5CN2RdyyrgFX1mhjHAEwAue270IKamZiSJ
OZBfS7iQn6KcOOpAwYmjAP0DkNzFRfH7NX0ZtiULUaU8JYOYGpA2wBQe1sY3a05KTp4mFFWwYfNd
KBM2EyUWHO7+/MlyNNPSf3V8eD9PSNYUa7cmsGPEHXWshidIQuOrPXQ4wbOAFw3gXTd2x65Xyepe
IQMRuQnyhLb9S0ha59aL/+PuQP4VKSV1f735Cxw+N3bxKxb3dhRf4DgXEe6EnloWORHrqBCfhukq
chKmg/QU/LUDD780L/3Eu/Fv2y36hdcforxh+EBpFMHDA0xBgQBksfHgVpszPLX9vYEuMR9Kv4Cw
pDRPuXNy1IE7yrvxok7Ej+AgeXzdJ/i2d5JuQF9hab34x/oD+2POPolOpTa6IkCfz4SHiEc9OWKp
4OuIMPBhKgPHHagPeuyznra3/qM/RfkcVihgiRpKaF37z97lae9m6i0WrMXtulIA30NV6uT7qTGX
L9f+fdDy0wL5IIqKNCmWD8s+xYPbSLN02NuCf+/07GhGi1hA8muJkOSnqKBcduBNMZpGj979ezQB
s3BWmxqqeWR8KO5VFuplIZsKfs4iH1KCXj81xFzYriQ82E5QDow6cFwf+9de2GYmPvyVtqIosmTg
/Msdj6jga9m6yjr1bS7XvE2jASFi4DcLCe6bcQr7sbP7W/LYX0TJpMXq6X20PEKKFG4go3jkKBb6
3ensiS0u99+Akircs69Qwj0bL+HeAQvecXCN15nHN33VpdNcU0ddamT+mTLSX9MPfDI5qe+zsCXd
0tG4uEIrqCeoAn6+kMLPx0vwn3dA7IPrVYvgoyaTpSD7EpbSFHxyysPOB4caXDZiRyWE4XVqKpFn
y8q4s9ES6n90AXW0tkz8cJH4QYuPVBZOjYBpCS75gszbaIGHl6smkQCh46AhGVWwF5aX4C/Mlthw
2AE2RE+ZUWiW1lrbtR3vGATtmoYLZBu0eCL08UhH3z8JAY38wC3IZh9tmNETCZchssX4Gz+vhtTS
IxbObBkRymyUCuNFB/wq4L0f97oiiMtnH824l/G4vYsZJbhM00ArWt6Js+hiMxBVp6gonpyFE9Pg
9uNGJImFIb+WSER+iorF8eXuz6gTpLuPvcVNm9VDWF88G3yALbP4JEARO1QhNlBWZFs2Kr8XmxEj
5kF+LeFBfory4KQD4RR/1hbEepvdqo/8V50VClfUon6kmLipLcRxsaTBPPD1FIhB5+sI4HyYgv1n
B4zJJ8jAfwr41//+90CfFW03ELyIGybVSeXCBcSex+iOijjGbenAPPT19Iih5+sI9HyYQn/ytQNn
TXATR+vSjD/1Pvq3g94oWQzqOPF+5kBAhTaAbdbvR1FCnHmwQvH6/PDoFITBZLHduII2nRVIpEET
kirFIfsyZYHIJkoi0QHDMb5w0qI2yGxO8JHhcS6smcQ6IaJqDI5GEl9TS0Yl6Iz6MuJstAR3ByJY
L5aP3nRZt+WaG0P6Juo8arB9yzCr5qwgssna6cDuh4gOodJdS4cYcE4/QZwPU8gvOiHh8WLiTaft
15yHTxiBq0ylzT7FVznqMsAagvphKNO2/gHcS8WLpzlhYm6cePQ3EL6Uf4By6ORTB64lb4lWV+22
t0MMJWoFswpWxY0B8yAeIbaC12jGNFwQRa40IaaKH9u1JU5sp0o8OO8KD4LlgqPRgmLGeGCpMFjx
6iPYALkzCjEVOsy4cO5y9z7/26mH7mQtFjUkvcaI9VIhH9YzJTZ04DV4Ch8t6r0vcX2lQvn9bECt
HhQpRKavWVSF+paOup6sWzWHHzslvxMa0SLGP7eU4J+bofifdsBieOI/BzctOolYkUg4g2xUAk6v
4aJNpC9L6MHL+kLjf0X06ykRQ8/XEdz5MAX95PcOnD2vNsLgsFTthHd8n7xKVye7/JxE01s4+Osw
a65gwuWAaGEFbUi33rTcGQ5fp2awbpm8EDzVcerpqRBjvpDKMR8vCfKwA4IchV6bpweqiKNRsors
V+HpAd1fNm1N2yigJfDryKnCPl1Xgj4dLiHvdgL5cTQN2hR8eDrRBRCVNzPJh8UuJ/iyBEuCYSJl
08jcHnzPZcoLvCx1BFWin60s459NlDhw2gkOwOHpj+MWb08U2Yf+bpnbCL8iD6DL66h+utkeMHbn
FZiTKGxAUiUXNmvLfNhMlTix3wVOxNFNm8cQWsCiObWFCKPsGCo6FWCDUNHnAEY3HmdU4kMtQVVM
yBaWOJCNl+Df2z38acxwlpPABXIHygsqMc7adCqt/byI7jN4NQDcNrkD0Ub/YOxFFAvIrPBUn62n
p0II+EIqBHy8JAQdcHLgEghaTRnt4yWh4CWBy57vsgL8aJAETQENkPQsh46YNRoQJIZ/s5DAvxmn
8J92YQ/68/rCdc2VYGi56LNjK2gHUADdYq87KAgmjzUjMn9aR0YF5OkyCng6WoK7A/nRrCyS603b
zg5hoSXMc2dLevGsQU1JRBMjYVThZc/5OQup9H/50JieKvwLX6fEh8JsiR8d0IbZ9//Th581vOXA
VF1AzTcB67zAsqNhychaHhXtSVARmMasoaE5PXuakVPNjM13EbBiM1diRAei7U+Dsd9q8CsLOcZr
W0cKe/qB/zJ3CaNOAz7F2Ni8RtyAngou8C9COcDHS+h3IKwDnY5Z3eFRgsTVFu3aKsItGQsMM1OH
iy/Dvm2j1zD0IIXrw+RWaEyWmBVkOWEImaVsuRx1REH24xBFrLA3Qq99xxy63yHqEJV7uN2k+GCR
NcSQqyixARalH35KZtcHa8P7RgLFvFq/BYS/ibCt+gcpB0+6cN9H8ZO34qB9/9XCmndrMrjFk2/V
wqnGDj1cKjavlkKDBwBeDTmV3FmvK/NiPUyRP+1AEGm+z2JrDqK/e0nGq3N/sZwmazkZ+9FxlKZK
/rb04xUNL/mVHQ69xYzFFCCXscHd8n4uijPvhuV1ItaFKXudIartJE+kWrG71tSsbS/ZnNpjWCip
q6uqJW8jAPNqz5lXT5D4iNiuJIfEdoIeE2cdyDE8g+7fYpQRHPXI0odxh5seyH2KmsVo2QbzQ9YM
Fa+1Ivw11FRhv15WAn49WkK9A+GVZ1BmZh7/7t9/LVqwqNmmwiO4UIawcC32LQmNNy0UT+B1k/AY
KOJeR08V8Om6EvLpcAn6Dhh8ztKoiRZ1EmZwU2FoQJvZ7K1VtEH00VoH9k4V3d+Jft+Elirg17Ef
+BYl6PlECfw/dq/Qn/lxi4dNH443JM7itOERWiTBE/lEElDXFe55w3xB7GvIqcB+vYrivh4sYb7f
Acyjdq07OlRwRTMQMyrsZ83S99FOHHH2VNhr6aiAO1tHAc+GS5B3oBz9Vx8lNhwvvO8xVesAZfK4
3H3/UQ8Xm63BfI9LtHDGI54ajQLQhhMNUdcfYlrb0PQaKWIO5JYSJuRmyu2GSv2HFqWRtdb8ikL9
ylTp4MNTfDlu05YP6w1y1HCvlvp2DWxMWOvKm2urAMw6hWOlASlipM82KwnQ24mSvF904YhZJB2r
93YWd60C3XmEMmStxp0ggwLRVIapZXElResiq3lkadC2TRwUefFsQIhYOjcLiXBuxqlsnnfADnK+
REEjL2RZTH7cqKpRc0eHgaJksK9DvSg6OJhd10Y7HBRKTs9iKIQFDqxp4mOiO6GCAdk6in82XIL/
cvdHw/kTrsAWr78+rj8D2scmeIBUcULPHMlgQcy2OG+1np4K6LPvQaHPhkvQd+CROfJmUavIqwND
kSxJN4mazfx5mmYifj/z9xFxryVEDHm2jCCejVLAv3bAXTHCMcM8FWGbgW0scABK3SaYo/iyR8i+
ZqiKhg8/Tk7Xju1mtFQBv/0eJfS3U5QFow5E04xQ3/AimvlrxfsMrLgJ5j5HRnTQvi1dG2kqaHPC
gtvSc71UQw7+BwRB63ZFosTor/9c0/fX/8kI/Ov/1lJYwaPK30Q5VvmDJf51QJMc+aubiT+dtumF
RXMaKEFox4Q4kPRTvK11hIiw2pHYZlxSsj3UiJgK/uTWUo7kpko8cHd/ZY8CP4693rGPBHAOyPdv
HdZemvUB35TgpJcIKo7jB8p2g6bkVPCh8GUoJwqTJV50wJIwClCCZx7FLTICkVLQTHFX88AQ3NY5
DwkLV0e8FNoeKORZ24iWKi5svkaJBZuZEv4HXdgLYYI73YsRx937YbhMbia9Of7rx7qN8X6OPPev
/0r83u0/Dh+joE25QESQZSPYYRPqUHxOovkgzEs23pqZYk3bTTanSywjdD0RFDpNpcU97IC0oGSq
3+4b3xggildDJ8HMoVZkCqokWArMsIiq5wKZXV0NKBGzgZVETb8DYcB2gkI/6gL00TSaRWH7EUJI
AzcU5PawHPH0U7S7oh8nvDuoPM3LCtPHT3PCKhhCfwHlC50vscfpwM6A8avVpCtUTjVg+kIBySww
Sy/cYqgwhvBT2F82mjjZH/X0VHEj+yIlLmTjJfQ7YAMbRctk0tv7xnpfcBy+X6PrI9gd3jd48km+
uAK3m2WieYxNH6UN6aiCPv8tSvjnJykT/tzrwhZYUwhjZB0L3k93GMVB7xh+qVoSmttAWZ0y5Jrg
8ZRtRNxEOXUSkQcmusJZqkJvqCakVAjCdimVgu0MFYHjDgTbjJJB7yhIksX69X/qPwaLOllozgiW
16Miqwr94lJOFC1FfYROss58KL2ePYNl/re5xSiArvsG8iqY4wl/DWWU+Kco0446kK46Wl73R94E
YSPoH9ToCH3H/QsBOl7e1B8hbxAbPPcUHYWCta2vIrd/+1Bv4AFFRxtjq4HmfRmjNSdriXpNWLLF
QhHJ5qhgHHfBTgJmwNzL+kr98DH2w90/Dcui2r0WUiIaD4d7WfXlQ+d8mHn20ZJkh6/si2V8nx7T
LhoJR4v2HxasZRGqZWiwxRRuzD6KgaFIN05p7j0kWtS/Q5p4+1X/JrIXq3+QbsyLLmxMFNAK4QXh
99v3q7raOusA+co520f+kET7Ick0ZdTY4HGv/G9nd2sDisQsGm1WEpZsJygLRucdUHaf4G5vsZ49
lBf05cF7T3xLyWgLqsElrPBQCOg+hUuqlpwK9LN1FPtsuIT8fheQD5IXP2435g/VoHEcwffFS3IX
bSCsNzpKU+k8KYeVUi3C34imKh7kFpcYkZuj3HA/dYAbK5a41tuLvet36KSEaHo4VVCilqv8Resg
Atgk1PzEsSRuLzNixHFOiQ7JCoakyygr0lHKhNEfu2fChXcX1Kd1vM0TrMKfpVhof4v0zfUHr6nc
jWBKLM8E9a5Yd272IQdSM5LE+OfXEibkpygnLj53gBPBLIr7aGuUtHg599FPzIYZfJPCSbIfZNij
UNMbRRnIsXTRjJoKLuQXUzbk50p86IBb8WIZBg0MUc1fkSidbqG+LfrKFG+GdTA47D+beAmcUPmb
oQEhFfDzb0Ch5+Ml2DtgSmBq9AzOlXb7GuKYV+EgslB2ROSg0FlGHFOMeBsscKjIgmZEVfEhv7rE
jPxkiSMdiBe6vI9hv2jxMGKOB9RwRjJQ0Q6KsH0VmSq4Lsgh1IACMfKbhQT0zTjF+3Jv9xfAZVpo
4QhhDbfRjAuiSPd423WsszA5mDYR6JPuAaCcu477qJ0qQ4PdKKi0pUxzuiqYQb4X5QmZpqw5cDrA
mvm8O12HLuMlShuv2hOQvooXJIow6kg9LYoGe7srsLWgL6xQVWtASoVM8O9AhYGPUym47ICu/MUL
l16ybBF4lNhQNBl9BxS7ALxs4FFpKqaJjqT8z6XWkgY0iBHfLCSIb8Yp4l8ud7/vvqAW5svSn3o/
9c5xDKRXc9WJ+H6uhS+Bn8BoVkdAc5UQzXY01KGztUwrIYH6sgSrAUrjKEgG5380Y389JRXs5wsp
+/l4if0d0Am/BPEYHoTDdVmGRe+Hy8Fo8CMHpEoM3sAFBEqgnjsCWLKHaHET9g1kCSE5WdZ5fTTM
57XDy1GvSCGfFpEmZovgVxAGCX6ixKrD3e/Ur1E8vX3t+zOd5f126B8+3g44JPz5YHdE/BnMrr3r
pxY1ZtaCTmMhBDrpVYpSHvCOIBJVIy+WJjSIRXG7kkjgdoIK3p9fdy94/07awNv0578TG6LwXdOT
WTkmB1EEM29Rt3mbH+5I8TRN9LCGkbegWvXR04k9g3REwKXPIWp2aUaNeBMVvgrZR4U5upWc0e63
kuvN/d4XP75t8QSDhotgQ5gfuXekaAtm9UFQ9JpVTBB7B5vRJGZGfi3hRX6KssL9sntWOPEy9IP2
dgM6xqGPKVwhXNMpWmBkBEujNBwegTIxxtcTIsaeryO482GKudMBbbNhtM7bLg9o+n+HEK1Ty+vq
WdCiFe4LOqO/7oN7GytYZ2VYe9EIZOt3ytnBcFKpqFKEogF826VPrgZ0iLfAZiHZA5txugncDtTa
TTfBFySH4qWzDsVEnb7eAUK4vFsYg1u8oFnDWR1FRDX0B0k/xXsaBQRY81+YizMHCbGEfA+lYobV
/0bCyfoFlMVf3N3fLRd//Xd8H6xavOTh8EUuAS4XM2uTSXztSCJVEXur8xpganGHNSFIzLHtSsKZ
7QTlwMX57jlQG1zwtoPt71CHtXTUVRxlSVooYelx4RNZad4GvAbvOuuTjCpIIs8KK/dlaRYC48iV
0oQSscBvVxKB305QgR91IbhfHNL+uj23+Vvv7/B+KvuvFAd7ZYqqYLkSZm2x6v/fEm3Vxk0YT1JZ
HnqJtx8mQbLKKcOvz1Ysfc0VkrLq8PaXD6q+vuu2f7xgvnaW0zGrHc/PQ77C9xbJLx+QwGagoI1s
sUch8mhxpT8hNgkTCkIqUGPPgmJm6bjUcbiFrNb7Lx80bYCobUODL1HRbElRYXpZsLw2TMnwdCmS
gWgLFFpF0q7xgX+1s2i6Gq9NTCmh2X/3wuXsLELCzOKXD/ge8/SnGJEmfhN0QpUV92JxraYGo8L8
xjuH5xw/LP80e5ovQ+Vxqbuhof6J4I/z+0BNHMtM0viiyr+DHKHSn8KbwLDQflpDVUFkesAHkP9T
Dyt9NV8+PT25q4XpqP2P4fLpdhz0l0OkJs+daH4TzJ6/LVdXC3cqhf5TGDiz+7tH9+5Onw4T++Gs
H9+dTALj2bmbyKYrz+Sv45f+weQ5nh0+BIeJnTir+Hns9udX833515Xx8jKM7q6m7kpKpm5snBuL
B9sxZvavT+OXxNHNe1d6kn9fBPczJzSCxLm7Cj9f3T24D4/xxL03n2fOVax+fY5+e7mSZk4cWTcv
wcP+y3Py4syki3tV+m2V6Efzvnw6XaySQ8TOzEHx8jZYJs7Do6V9nE/DmXNnBRcLQ71RH59l11an
mhtGz64+7xufxrL2aaFMVWc2HxuucmVcTtH2zAmXluRODfniSRmvDh/Up9/Dh8eDAGGCztOVfnT/
oM/cZPp8mMyNT9Hy/o+5pH+7v9J/XdhXsXN3n3x80K9+D63p3NGjp7lrPI9f3Ge5fxjeaZFrRNLx
8m51Hi3mnjqefX7qHy2s2dS5mtlj594IfpXk+8vAPJor5u3T/PTx5ekaKXmqq0rTyLHl4YMWTYar
6SxJVzzHq5Ppk/xlxoiKVS0cBnLw5yT6GL3osjMLtJkziWeOIsW/vqziQ2Osek/mi+Ya4eGsf6c5
kjr9cz61+45xcq8ry4Ngehc6Mkrv2NriwbnqS2fJ48x2noNH59F4/v1pFo0PxsHLH/HEkIdIWb6J
H2dfFtZqaKtKOHyMA9PVjQfJRYzMwYkxm9w75r32vP/wNB72n+77w/69ce8uJk/Ow521cJ/n8t1w
Lh/bxnLlTOyo7yb9q6/x3aOjznTVxX5M3NkscvFHbCfU75+Gq9Vl305+j2cvz870MTCc2cx++qi4
WjC/+zyPV6HzcPUycbSXp29y0j98WcyM/Xvj0VnezV+G8dX9UA3GE2fZT67j2HaQa/7gqJH6NDTj
GH8z3lfkJwyroeZMV6v+fjiVnejpSnPiqXlgL14uH+7u5k7Snydu8nJqBMbEfbgaf5YmDw9OsDQD
N1io8fDBnn++k18enSvZHg9XwWfFuDfdu/j+diFJC+dMm4Vjd4L/VBZPkaPrl/P5QzC05SRwEzM8
Bhef3fupuXTm+q+r1eLBXYbh83DVf5ac8XNwaE4XT85k6twvjFE/Dn9/tMeXCzBHSaaHfUk5mt6t
3Nnz9ECfyCtncZ9EQ2spfTNj61R+WHzTzcXoOXjQnZfVNHTu5uMHR350tId57NiT5/n+eDL5rGFQ
0SwQoEUjzUhuo2ds7PvQ+iwt8H+UmX4FkTiYK0937lWY3DtRf+48PulfkoeF/v84urLuSFkt+otc
S0FFXnGqMdOXpNN5cfWQBhwQERH59ffkPvTcVWXBYZ89nCrZGg3Py7Y8rkesyy62f5FdH5Rbrn4Z
5X1yG3P9PLI+wxELiZyYj7Jq5ZpRq8c24itUsioXURRVX6jLvr9k1jV4L0oFn2ErnXMGkGb/ZY5V
V9bo4xwdmax3ot9wH/9LClWOdJhO8RzBIvVClXnXfaHBpwzvmjMe1fEh/9usvPN0K3efpyzyC2Fd
p0o6JdWerL8Ll7zNvSyPfjftRtQzYN7z7PQZ7iN/xfTPhPqZhcFJNovupHP8uGd5m4T/unj/pFsv
GV7D876PT25rN0OfIUK/H3pvF00XuAQv2SE7z1C+xoBtfRl01nKetquXdTctE1vzSLBd0T+5MLjc
5lyVGV/+S3ZiG9SPTb4cUKX9trJcqlJPO2djYnytIruyTW1ptXt9tRF1LaHbqVN7UeWbwNWxdPc4
uU9zHrHFm5XBnTbUKXT3rRvrgtOy7z4zvF3kmD31rs2Ff9788iPd8E2n7k2Jo0Latnty1JryOnbb
tYtdY5N6JcXZBF/nllc7zqus256Gufslib6MNG0OlFY67n5mS1z7jDMV500c+9+LVa7qp+yU+P4a
9/QEGv3HImRl01OxQ6kUkWKYbwxNRVTbLJYs4zQuCfFVEhZAm9y2lMDFpMvyqAD7AXrFdRPTdS+g
4fWONDg3AxNBM0HGS9Tj3yra40ocraDRCW9KMNHT+2HU4zoniNnusk615bh1Cb9no2zzTt46OJQD
Dq9AItp57ioUz9A5rR/ZMsZ/fBFVdkiiUqwLKvHfNTpGti/R3yIAEB5T/mjhmCz9QxT3p2MPLF5x
VgJQP8yxXFikzV/kiosY6Odkf8XHeBW6RMV+woN/3NQEO6XCyDL1Cz58fMIRd+Xh9UPeqb/bLlgc
0ad11j9zg96XyL8su/lALvzgWp+hD6WY/HSW4tP/G4luV1EajX6gh84WW6mJOtgmfyDpF5at+989
oMqFucoJejO4qBO4dBLOdu/vcohegp0flU5+J8n2PIo3b/BF0u3R0Oym5uJZUHOxAn4gyeJpfBLp
cl+RYt0oOOtRfFHp+FfkUxUWdR/y7sWEB7SMD2tKX0aV1+TI3oUJT8tWzdqXq84aSeQ1/yd3fcny
3rJd0p/JZv9z6KEnSzPMqWNkth8oZFfnDSpVVqucX4Vc2xB7ZjLdppu8acJ/LST7BZ+WhW2Pa4J9
u9rldIi+WfOiMSt9VWi5h4EblqX7+1a4Ngro17rxW1/Yz0IAkPiQvKvwMSv0GXn1hX1yiyf/3X3K
0ZqXzMSArfL4mEy6AMgOTSHSOu2HN7Hmr3Y/UZO84G19ikT0uqf6uSAPM+avfKe/i36zZTKsAxvG
Z6LialrSc6fCNY0y2GSVPEO7bMc1bXhKbqjTfzLFU5bP9Hey0Ntfmk7PAkc5g2+4O/V9I6PwaVF8
z9FeB6CA0Df7OjPHZ1ccf0UnbnEWfeUDngDO+qor0mcEJMgdvKj4cExsOtJ2FmN9FORNqjxmINsD
4/1Z6Ok0Knfio2jm9XXWMcuGOK1ijybGdX5XCf+gPP2VRvo5GNceu1MsRFE1RuqNT/xnFwMMeqqu
Y6IbP6jLsuRXydc7KcTjKrJqi/MfRjxP/NMpAomMvLmj+48SfpVrocs+P2Wx/tAHaQX3P/dhu0nT
qQr43kdqt5Z80xGMHmZZnHI/9oyHtc0BYwb6zfrMdjXD8FzgN77sb+te1BA8jQzbrBoW+QllzuHE
xT+SaRaMTIizZN2rxFbQw8pRF/cUkZ9JwCeE9lOfJNc0duc9De+zmeGRBtd8T6uZFJXathe/Hfc5
S2on5SWjaRk7fkmPoprw3vZa3qhmamhtH71yVNx5Z6o+cOgqhQR2Urwgwuto+pVu3Rml/jHDa7MX
uAl8vXwfT5XbUk0I6PhR6sg9ErRDO4hPdJlrM+Zvk1al4d2DU/4niXm76+hPJ5IBek/6lO663bKR
ff8YgFEU9JuOHPdjmSu4JUIb875ao+xZrMddh+G+ANIa/3HoFsFioixc1EA/Eq9Kh/DTjnUT86Tx
cq+GY3ja0r1OvSsJRa8JiUB6bGVe9FW/zjfVR2cek3pO9ufoGlCoQvInHFtDk9oTVEp0PMx8rrt2
GRGgB/45TtDLyPxcOMtSIRsacFV8pvFaj/R4MBjVc5jfNw1vv3OXHeNqHNZarnkL93B7NB4ePfa3
EdmScPOA9uks0VRrdMtsfJlzWQcNYiN7CDupcTzUPV/KaR5Kmol6o8fFAAB2iJ63+L4OeyvjrI5N
d0tJwbC3l+9fUX487l5VOuwMvlS4GbapkQCIbo7vU9jK48DnvphvhSH374szUL9bZluVqHKbehat
0+X77w9dHrOs/DReJpk8FXN2Ndi9f+9CAYwhGkRLJ+ioy16N8Qqyg55I+hdN4nXVuCmcq7q5K2fk
W9OnlRjnZsfHqUvJQydyJrx89tHYxKgrEQcWoV8M3+soH9rlXa784lJ7zxfyPkbRE5RkswAz4XkE
nUC3e2YuFJmqyGbQWmlVePkX4OlEq3GjdTKuVS762/ezrOP6eez8H5QU0mk7LttpdaZymJyEDCwv
pmbs5nLkC2YF1b8JPcolHRts8vsIdM8sv4aGo705wjkO3UsxD0xrUQPNqxF3j7vYr3tsyiinlYFF
R1BdqwrVmi5NauUDGi6JPaCQphq7vFTAN79fMxDl2Pce053Xbs0BIkGArTxmq4dykfR5HUMrsKkV
gh3cQ7vqgh1QNthPjXK4WoCFpms9p/Pzou0pCjnzlpajkjdjEmhI3dl2f4mfzxkWV7XsQHbZDGuI
JS6LJwuP7/DcDMdWiUXVh9+bzZKygw6/favguXjojvFdEH+lW3wS4riBT1DNcmz2VZ83EUCn+5sF
vgXa8E54Ug1Cvsd8raNIn2OfPm4ovyN6VEmaNmqU5yQ3dboXbMP+CqPUpQ+uGgvOhM1aE6M6i0QL
neEWd7hcl0YvqBGWAttc7zOFzhahcjyWKoKDL+RUJ1A5UwQkHkfnTL6nIZSJ/7AUNYn9qQicCwbt
ukIdqScvr1umTukwlzGJnrIUqHYCZT/SqxX77bueyTbVMVwh3dZ6nfkJz7LtJa2DySo1loXhzcE7
hnvK4GNiDLnjTn1xnpBp3CqgqTTczaeh2+8DT5tCk5fiyO85AKaN+xIZ0sbZ3oiNPG6c0YxWixzO
a0SflVLQFWVXES0BA029yOm5kOPZJfNZzcflGIdWrVmZjPgMhlHTcdJ2Gz7nxlQgJap1QyXVOdRR
xlLn6xCLGkFtfeNZAhJ3lzNbu6RJetN05nevNTuS9TIQUn8vBLg1DRrtCcVTNdGiUVQtbI/HH3pO
7kf4zN10UUKcRDGU308lyHHy0IMPsQJOkhYPcav3oRQ5P+VYv4z4fRRx+42FSyqvJrGXw/YMZV0p
U3kHJ+UZ6/ABH8QGKbxeu8G+dZaqap/ImydjvfLiAa3Ri41Qm+IWz2NRz2t/swUQRZRidxYjBXUh
4UAc+pQrcx1N+qkVfel0/q7AyGHxMX8ZenRlJpNbtuV/092Um15e5zS1bJyQq8LxzWg7lbC1p+dD
uc///xtJDlQeUSrLeY/Lwb/C6ULlHPBWOugIyz7IJp+itep48SNL5pkVO37n0T+NBsHGIgV7KIlB
wGIlSj+pnUkTvag9vI/xAKvgQfOt9AUMmn8hb6NE3eTc92yGOyuxJBDLJEip8pDJwgJcqWkzGt7V
HHg5J7ZNFrnWBORJn0WGcRFd8ZBH5UTBtVvshurhgOfxzj2aqKj3lEpGYqNO+e5aiB0/wxCbZluT
wEz8X7LO/9Lo+8VDB0Ly2FSJR/SVWJDnh8SBbSkKLIKjWS4rQFvMX7gAZFqTf/qYvgL4dKWm0VT5
2UNbIfi8RPaXiaoDLCGZwGOlGhE00m6qCu54aXYHXokSPctd8kBI0c45coAlOpQ43KZxqXkCQNbN
x/iYTfb6vacECehlePwSCPY/28lLko9fcx/BGQzgGY359A+7qDEC3kkwsFDjLM7G+X/Lsj26ATZk
jnLLtICHA15IeHH6trnoEThgz1JYXs45re0iP8gSunKJ4FJ3i99T0cHFg37b8Sc93GNM4GrS4Wuj
/nHBNGPbplZGDlVx0bdzDDfno7CQEfgrYAx1rzxFls2A8XxzZYwtVGMiH6bhAb4DQl/9gHgTzb9U
t77ozCLwCvgfmwfTmHh6Uf1jDoSJ8S0ObIHVXiN7iuPhD6XQBPJeXsDRVSefE1j5Ha7FHIVs/Wbb
nAxd2UfQcvqi8qAQtAetR+DNgUvIdhezEG/vEgwzWKiUN0kARZZtWtbRLpr8ODqW7R/Gwa4nuZoZ
0gcvn7sDjAyjx7Veev5v5ymu4JNQpiSLenbR2zFE9Lza4d1EmbpEy32GE9TO+ABnwSnMhs6jkif5
R8SXEYwvulzDFlW9+HVgqZns4B3oKStYR/Q12pbWW/O7kOEPXmH3qVnanXNc921ixNHsw3S3OVw2
50fyzTBe5/wp5flyjbuoliNOribPSzBDVXV0VDf4kP+OoCtsyXM0AcdZaXpOCYWzkAXW8U22cbGr
cp/7v4sE2ex49jZ1Dt6yB/tt4X0N1vDvI4s+i7UpEvivQXRbWXwvaayiFykCApcOqL2FJbPAkypJ
GiGtrIk1B1gnJK66Ti6V+9a/JuFlHoutipp1IS82gz+PsUV12ODhO1cIuPtxUgJEYMiTo8QTomDL
Lx850uSSPCqfdECh9qMKo4IDp6PANO6hpxaZq5wCIrWArzZF/Pz/rV27faqymJxzAbpmWfRXpNWX
Ru5Rz51liYZlsD3/KfGWnLGJJubiobuui2nycMQs92BV8n6/INP/iYczmYDneA5Y+o1KE9JrA4fp
C6cGQL9IPwYYYXiYEHj5gMweuToywpbxOt5Huzqmi4sbTXjspp5c0OZf5qz/NalkacMBvZQXdiq9
QzHz8IURZYQCsKZnIdLPLAPT1RTDFcM55qkEqTQuM8Bk+rlZQIT5yD97o0/Doh+iHa4xBYJV4u0o
g1T3nOqbFhhow2LWuvvX9dqzOE1ctc79fxkF2a4t3UpJ3eM45eq0/LFJGMptSa7TCFRCwpP1GUDf
DnGD+m4l1BBXHem2MehDn3qH3Y0TACLEobjS5Ls8ZuFZZMFyDAqAxZIRHMhctVMBXuZot5Nz4x9u
AKGSwbXO+asr4ksU9FiizVRWTF9brL+6dIeV2La5HEI9KjjFR2oaJIq5tHNcbjJVp9kaX47frmDe
/Qc2BzQyC6rIb0O70+IxHqbsgawjbjOLn+fQ51VR2Jf5OzY5wI7Zj6UMA00rMsMqE/pdqet86Tf6
0DngDlj5L1GQtIri+LRRB5CF+docI/hhtnfQ/POTo9iDYQ4vnRfydizZV7LAMi1JvpWL7dvUuf/c
WADiwfFJQ/zgx+Fu+f5I5uIlG3LoGTEcuzyHnybsn2E/hiZIkgPb5e+g7YF3KNj77ugTdniuH5A6
H/QQ7WZRUnaL+yHB2z+bFVy6vcyIwE08ZbbcB/JFOwRc7Ria3HgCAsb//o69gga7NO9jejLZRhn1
UlUqzeuOpODMYtAqHPo8Kw7TxJBKrbJPf1K3v66H+Nhx0TUrP4C8pqKUs3ilPNaVE05eJhIDwcmi
FdyM9dfQaV/15jVJ4enJngMByf29WMIfi6B5dznMjGkjAetxe6RQKPlswZE4yI8wQf7jXdQ3mgBl
mcH+Iuk0syEqfsw8b/okO287gPR3maT+eMxQnoJsg0JGGLbf2piXXIuHLRpe84PMLI8jtlHkmYXv
26idX1s+oEcPKeZp6qeXEP3O5gHXSepplaWpv2RZ3IPlNc31uKULBGeOVzY5qjSM/WnfXqOEm1sh
5h+pHdLWhOQjwuPKRJfvZRx4D6Ha9jEWnS9zM+cP3Ky/O+SjFm6bnZy2iDxbzeMbLFF8k5L8SDn+
b9/BXR3oJNswRZ5RPE21PASpJAdTrxdr0QzufIA5UmfTClbqDkxYH3hoMrn4Z7pPtF4hmKvkty2q
E/SwIbk9J27SVVSADaCAaiKRgCNCx7yKeMYWM20lDxCWRMfwdxRbAu7IcJ+38SMODj+p6ZUEP4Dj
FJlKSVopDGpphnsnXUz8JyNyu2FqoezSAzi8WMuFi6Hyha0gqZyaZe8kaIQNNM9qK0hd9wp8SzZZ
1T+nUlytX9OKkyEAVd58lW77K43y/QR87Nc0HPdUQkiQoQxCn2VaS1Bm736G5imscackti/iAJkc
uQS8ZK9AxkpQ8HMnGqgdz3K+P/dqXkoRCsosyf4UGHRHCBI0Q34yDtymbiYJNCRfzt6l5TBxeKls
gULzrglww5xTvPMn+A7jx3xJP/wQJaynQpSJwa+7mnW5A1kyIXbgX3WklOSkj05eXQrBWW7nC8DA
2oebHtEnR7hrxi1p9qDD2Q0Btgik2D6+WQfe2KHteRqxAEl+2BbbX31IkhveIEpMo9B00j0E30Na
1NGijBVIztFDHmIUfje0EeBAklGe3KDTk1+hYaAsukbvAuyekr/NHsvqhQeVVBtwDuahg5YItMLc
HUPp+Px9EmqO/E/gQce+fEajfDq0AyKnBa8THzE327eM7slZuLdi9kk9RPEPvBpXgnoEFBrCB/VJ
3uAtbbt1l6Bdva13cFOjbPyVIEiGRJdNbUp+dVlA5UY1eATCfmCzo1qANee6aQCILxaWj4tkZoGC
WLupiZfNlI6C8TQYUIz7BiGN6UHE8WGupzS0oHq+s2wgpQF81N1A65TRcAGCuZQHAiwCC7y0a5xU
BWCQiwlEnx5tlbSV7lxXEoVwZdQK1YBi0cSR/+iCJtUe2Y6lW3+PIEufZ7xCfr38jEWOrxO8GsQC
UL2R5l1TgDALg6H3fr05O4cbGKdsSC2oi23IqmT7O+R4KCfdi6qAEoRiMqc1F78yWNk8HYbTTNOc
Fdn0y/W2aBfj79B6xElP5w1TYKy5EyCkInzGk6t9zEW192tarhKddRzma1SAPUlmyP8OJNiRJ/aU
E/+hsx6cYQ5nJ/QWcgIOYZQGNqDBRo37pR4NnllHv0IyQosdNKzT8pu7MTTF/J1z8eiM0Z6WWw5s
KXdXpIGjrbG9jmh9huRlPvvpX9Lbn5BOD9+bEZdIof/0lvAGMkQQ6Xb+fdC72SGx8TTB9bL0T0nv
ths/D2shLrI7bqsE6uq5pDCTIWurY950UfbDFjqpenTZzRY3OB2Xkm/9cMtNUbp60oO6G9B2Nek9
Sw5cz8B7KjEAV0BKnmkqXsyS9mDUAUsQk332uv+twnCw6FgScLJxO/PBVyTg/dIVoDt8bpjB4LeT
Hf4DnxGFdFoVTNPOsWwMP+TxXwdjDNUyT6FUC0nL3ckW8tCXaFG+pmjMm2g4IQmuRkritD4Oj6t+
iSGj7HpgT/xCsmFl8F5sA298AsViSyS6Mh81uW65qwl0vhqgHljQKmGyY4mrPlNVh3l670L/wgl+
pOSQ5bZaU+OdnrOFvAoBpvM++LHsaHSTeiZMpnAWCm9qGDrQVTfGSwmTF5fYj6YMKFtZzP/0Q4jr
PveipPM7tNG8RkXr46UAQ2JZStL/OGxCzzLayfsS7z8Qn5Ia90nOFjWsDd/dDlh+hCZH00+3TdHp
CADqxbBUFDCxHFaASzcvYN3wsQR/7E4Xd904kA9fmAHeeVzn8XCDA5idQTM/wJ1m+tMaubXSo4lA
x4OsHBEJJ5iAuHW5h5criCungi+VzYvXReWiyhyBqFzYxy6f9tPCZwGaV0IUYfx17bcySRZTGgIZ
IgQKt0Q0PZ3WW+pXsNo1eP1Gy7Fa+5rjKa52oh4oeBi1Ao817eM3tOaSSQsSIzbwu0WYtwgPvCVg
Fix+9xVELLB+hYgqvcGzDQu0rNQMd+GjtKHdUJtiyi8+rBScfkg0wE9am7H3gY0ZNHgbZzB9xOPa
RIazDJKcFiVgzx5rFipNoaP74qgLs0CslCIW5l7UJucJcBx+yTvoFXDOv32urhIEbd/qmWmn0uti
UOsmlTEBBl3V+SeI1Y6ak/2siDx1kT33fuFV5ybDCkvBqrBA+fygf2aJfxoz/gpuJAwUrWPGpg6J
muSKiR0mhUzAigGFu++ZeqbcKDaQuL8hpE/dugSIJfHAfF/ab3Y897FmnRUFGwXdmn0uIE+1eQQ2
rP4cou5g4GL87sBLViqsrIjQ33ln0MsVBf0FjB1EF11B9Pi5GtCcgU1xZJUHe1Wm+z2j8xtd8W1P
uHvIlrnc0xn/l+kelAVv+LfunTvILeIQk/LQd4mCf3E0ekU56cA5gjg1bXy2McrnoorH4ZT16pbn
6yuQZtxkn8TkAEHhoRABLikefowjzBaNSN/SZJagVGH4SIW80nr7kjzqy6n3vxyMGrk0WRqegbKb
IsLoACNAGECRQv5VxVTKWh0vxjld4zX7I3Dy1AfaAjPPxg9CVt9kG4IhmUTZby3z0y96Y0QbSFyJ
HUoTeeAA/AXDCBWb0sWyPIczB1Nb1eIFRPjOMQ9kvR19IcH+Pf5DFMhO4mDUzKVr2SWTuoxSR+B7
wGPUrB41j2hJ+QAzVMDap5mM5QpCuzwC2AspkCBirgP35ynO6CPfgGYNjjarS2NGi/5Puq2kogd6
lNPwugUT1UcUe5aOBOaxwFljsnDgJBfZVaU6MEevscKkwtFQlBuMDZRpUTz4fnl0fQRsm2fnZSR/
535ZTkZBqiPcYNqA5Z8F7aXTwGoIrCbAJzhMM4IxIiwPWAlqWk3BNIngNQQR3Tm1BAayVgMBVNf9
Xkf6wQPMbCHinntZLJd4tF+80GNNRbpW1h5ncE8etrC+cLhHdrW480o2VYfk+BFvY20S7IDSZVuV
5/s1zw6G4wmYYjE+pRHpKgzgs+xg/U65qAurSZPEMKoFgx3nfIQjNplqRilcrkjewi5a8B26Khqp
B308f61UuLMtRH5JjgM885pit9TORDDLwPHzOHFGMrCjgQLiUzenAAIrkKcQ6AnG+fo6N+rfjuhl
LpY/q+8/nIXI4HuyBdBLdfHcFGMOwwAHNyeYATyJiO+NUe9aGkgvt/2sVXoOFLKxfT7uUVwXGcT0
KYxKAWfeJ8gDxq51S5SUeTQV9ZEW5yPEkE5QsjPjb3t+ANRDtAHafxzAwClIiY/oRS+2HuYBct6i
aEZ/qAYmLRCYxB1YiQJ/+ql3Var5++jEdbQou+3T8EVgYrMajy6r5MzfsJWoHIpeN7TI/0PLF0xe
qguA52ndl5Pu95dVC0BN0akaXNFSpGlfTwRGhkAUViPgM0tgyKweIejSA99qM9C3LM2fcDLCUJ6B
hjxQc1aTdbDWk2uNjd9s8dsrEl84fBq4ziANzcm/rRcgnVUGeXQQ59hmsuzH7TjhJFz/R92ZLceN
ZFv2X/odZRgdwEubNWJikEEG50EvMA4iHLMDjvnre0XmvZUS+0pVlW9tmWlpkqgYMLifs/faBx7u
mCNwlVoBhxVQ8fl15SK9JMHpp29kIcbIaotgNTYyQ0L1o8lbahTltRuwHeG0Dds2eSkN+WJSBhZS
uQfhWuJ0rMV2brptZr+iD86b1jedqCta62LOwmc12oo9aG551/ZlqDj4MYCcLcZ2wzDFbiXDl5z+
dCfSPl3H4ZRHQdqvKna8yIqBrlLH+8QwvRYeZhWsnxHlqylz8j0iyKbp1Mqb0ksjt5CALN5qSVMr
8rV0uWMQeVAuThrGRO3HPp4G+dlSQ52QfIhS1PJVbhYbsw+8ldtX1w7mVCPsjzDhktK9h9+jbtB/
04gHoztbp6HxMF7iotAwhlkeVeF0L2AAaVePFlKckwSPWZIePR1/F2yIdv0yGZBBZqLuDJHKqFkw
Q60+uKgdYxW2FKFUHigASb01/eWWFWnYF3a989Jh7/AicTEidyyb1pzZDei9Fv/KDz0qRCpOx6Sf
Nft6HffaORua/GTZGRc2keRN5XL/G3O4sMz16dYaDFzaGYUhO5/N5soM42kLPzVEY4C3LsM/3m0e
/PeyFdO6wJDoU+rIpHv3ggwasnOihbKgi+1Lt0twdMIyjgyLbdBmS3RC1dNrAfMlmJel5+I+VT49
cROu/Ji35ErdmEaTR1llPVdi3hrNfDtUKRu2oWrchiXKNKcl1ZMDJQjegcWwq7IJ2rROjVVMaRg5
bfdET6SiHjE/K4HiktyCLaHrVwny7BRuktB6JbaN7JYNF/Pcs4MnjV7ZeXtbdCboRMO3zTMHdhd+
LI0z2Nc6OHONFCjBCteLoYZVYMRvuO7OZqTP3SptbvOA0sJK30vDc9ex7d+iURzoO5A6LRiwsXpi
uTqDBfuk0GwoC8WVlgGWVbeZBk67KfGAq02jjWodxA7e9nJwEiCqcHTp8VRscb/spmmS6z6wIGfS
JEcHh+QbnYUFHuqQS+uia+iYnLQRmyJmJfPnYjcU6YomAdUxS/RqrAq1MlkUYJeiOURtQuQ4M4fi
gULzLg/9b1IDUPlZ89wJwFAxNOdYaOulk94qrdjCY+qroaFsdvp9HuBUFENtrXoXgijRQx5ZWbwW
S7y3yunB7Iz3DNMlyj3NMe6LsySPwbc9vmVDK9jN1Q3qULc21cLuAPOcfLQC/UV1rrGRSfqiPVSf
eeHWpVncTWqUNPzBtS4sf+PXzRyFmfHowVuWXj5gmmoPh2A+1sJ5VP1MKXYzl8iiZWxyosdarOim
N33nfHZL+Nxn4Xo2R5bGAJ2wqwpUK6uNjBG6z1wcm07UPxvGgCVT9QdbteyMcQ5anFUf7gyQCKtz
7+rkwo7Xo3YKAKhSAU2EUOg54olA60V9MCIJWO5I92ZwZ2vt5/OrGPIHAKOVPeQb1TaXVeD3a69b
nu0c0m5K4N1F8CoNaqN4sfZxLyIHga8U/mVeTB+edWkUT6IMvxkS3M7tI7i6j7nA80QkeoJjkhDp
8HMZl9CqK5/8AbmRvmmiGVjKVRO+jUuznUsnWIdDKKKqG/GgPhWI6cZU8cs8YjpIuOw+u7XbGj+I
IP1mDJqLBkw1WYpwhYt8FQCAlJbOIsepd7FhHWwzlFQPwYGWsIvsxnrKx/pZDebzaAYNLNSbp7yb
wEsjJagx5tNvKjrbpe0eEx53u8Ffv4gbqDNbcXcEqlkFC8IwtzG7rZk7EOjtRyCsfdjkNzFYqlTp
hKfBZzAzeTFXxfkwxWBdmd66Kaa2iVyfUAIEKHddA7fRWgNFKZY68EeyssyeTY+ekMeIPeE23Utz
vvAyjxbAcM5oU6kopbw1DcpwAgkALOI6GJYMnD6/8g37snerfewm704Ap5N8iJ5kQi/z+1JnJo77
vC1T582fG3BIM3kczaqKtDtfpdP0VCVcAdpD45lDe+/ag1xry5mj8VqcAJt84Es1pU1v39h3wqzX
erAiKUS6Ek761BrNs79UItqzIb6Vdu+u5gSWPW68dVINL/Yo51XoYHQYS1CzEZWrsk0fq9G7aMZh
wYDwSUrowzxTNMji3KpCO/KW+azwzH3M15SpT0Pg0JTQCFuqe2nF/K5q9Rqwe4YQ/qm57PXcX1fa
2dsNz8TuqR+1XtZxldJwXsQdzCj+KyTLEH/rEtzCRl/UJg41KpIdpCDoxnsepNT2GRSVEOrNevEo
ilWb3NaF/ZwkVHy5STc/Nt5+8Of7zhSXgVfY67YjB2IXlgvldZBhsk+L+rZc8ouRriQ0710oQ7yv
y9Fv6arjnbDUu+HqWxeYY0Igl+MNyuxTPWD2iWna0fhYc3N0veDQBvaDqMaj7LI3BKLG8kFy/LvG
6q4qa9g1SOtJrm+XLNN83SGMxh51zJJUoMOniId94k+QBXHFwt/aRGKdlWGVR4gSishKPGObXsFg
3vjpeNChcZWOcTTqIKOR9gCYQEVFI16HvoesTfBZQ3Ylq8SZiC9t75J7xon++MOMbALuFq3DGeXR
IxBrEhkVK302EgLQSbFJu+RsKdLvi+F+a1NxGNLPvrKuBsvRUZpxSc/e8mLk2a53TyYvGyb29FXj
dWDj2T5tqRr1iI+pp1fl5OXmj688jtl6odvvdbovO6uI/MJ4KFP7rB4+DXe+NJNuW1bmrjMv55hi
bulT8P+a6EKqirty2dqL/5rSlnCmE1Tz1F2dHIKiVha1BhejFbTZyjlvJjuP7Kx8k63a2o0saSGB
HqcuPHOUdKkPEaoSuhlKBl7W+QZQC7bMuhHYXLGnlmzu2AThEtBDYrha1/7EykIHMLPzmt0oUhUX
EajItxjxMEL+eQ28BH016D7MTl7EqXUVTI9+YdK1KPz0eXD3Ve/dhj47RF22RF5OEmQ41bdDsbOc
bSmDb16WbPy2RzGTy3enc+Gk3eVcp+XTLMWHdi28hgWP2kdUXmTC5ViwU6p2k5UYt4GD+lXPbaSM
6Q1nJIg0VOWIVEA3Qt/hJuF9kYr9OJ1sKnUMQ+t+ttVb2ubcrYgcZpd8xm52LAP3pcMHikhs6aon
IkJwh0XIu5R9cu0kd7qXq7hN21VXtWyUvRGTu6mOTpw/z1mjEDiHTWEZw0b1Oe6g3dyWdnPoEosr
kiILUj0DlnSDleHTMFDsqigQxWfsVZFdohc13qWdpuQ7lnmI+H7HfpLTWmuvWRV99ummI5DD49jk
Hwoot3Szuz5c3rHltqOpUG3ERBfbfSh2k0qV27Ay6ZgX0HPorU3tEGCyzwzr2UfGDaxlp8p2H3Ri
74bDubVIkE2zXIkcETtv7J3R1k9h2V4mU4hcKboIWoye0G9Aimwq16w7ZkEPCkymLvIn7iTH9IER
890gWkHaDb++CnDe06dY+g/0SjcOL1u4PiCOL+8rwPy4W588Ip6ze+7L5X6QzmOXLGfW8jDCRIPf
XwZBeVu21JRBaX/vhumRPAv5KYMQVT35N6NxlMFy6TXJgbyIWJ1eJfFWqlwuAm/61vsmgTCNYAwl
ejTbbtPUfh65puyihS4OYrauIqUh9QoPocGlLqvS4gKG1kI/McLgI8Sx3U+h4trBImck9UqJUa67
GfOiL9xLJtsXqzrR+XZ03SseP0/37Q5bq+7uU9dR3G7LQ2h7rzLwNiLkjOPncX2LUUV0tFfu4PvE
wWJKS3/VLzXwkMNn9mpz7SECrSpff/Q6x3iV/ZnU02PQntYccM2ok8XDKOu9m3enO5WUizDygyGn
jZM0h7KTWydEDrRaxRaX+VyDVfYRuNV92mTrDne4bcJwRdPBodSSunF51PolzLKLqu7vUaGelKNg
xOr6m1tmlHxztjFy75pM2XOVHB0z/Y5sk9n6XfvTa1X5B4qog3ZcVGXo7LLJD84QX+VNbkStiB+8
yfXXbV9QrrO/M1tlFVNwRnmwHBGmz32Eh6geijvKYR2pGOKe7jwaqiXmDn0u+nhg60dUUcb1WMsX
34uttdMY933PEZnisl1NXlxv+nDrCAkYEo7nJfpQ1467ic0JxuKmSdi7umnmAC81MUs9PbideygA
ULa+rR+lABLw8JM4yjXCDu2oNWsb9Trdi2X4OH28SSUPcz99t5TDAqj6q/RUuPU9pQdcUevIHlFV
q23bfINCqi9cm02Ip1/thGly/yLMQ7cvxj4o97WPeQw8EG+FVayShnhDckopGcVwVfL8uZ1bDPG5
iTi3z7A8B+FUF0nhN5t4CtBTxPSQBLDvzMomRBDjjJp9Zu28/KGaehIUfQnXIYiGyPxq4IniK8NZ
STPg/m57eJDpaBuTu6rTFaHW24RE3xot/VYP9dvgI58KjVow0FdhfK6bU5fGU42jlJs1Ml5ygstr
RNh45cr21Wjz6xa5PxP9DTStF2fTFkAi3Jjn8EZyP+mB7l6O/srMOcJOs/RUcOO8sgztbRI3mFYS
EmtD+dC4U7kZx/htGgisoR4Za2mrIrI6c9n4eIhBg1OAAB1y2/DZFdWjqcaLjIMbDoGFyhIfwpyA
6ZKLGujQPKjY5Q6ojGpL3vGkh7FVqOwWgumY29BsmiBU1JujWC+jN6ws179xMlpiR0wHOzwAAZor
q4ovBpv60JyneYsNikiATEJ4ABDGLz69qkfHdcTKzb1nUfOFaMKDVeM7W2m59q6syoPgjyZoHQqd
7lM6/vH032Kx+i8hVkNSm9UumOkOaSOqEzPS2ofCD3O4veCWfeWSnoQONcCa09CI9iS+FRbFoRuo
fj2Ucmt17lZ0oxVVyamwsYlbOPrcCZddZmP02/MWWgua2GaNb5TYt9l8hftzPmrz2aVLk95wgJg1
+/xjVrjNvZLluisTCCI6b3qldY6XPpXWFI02Z8GbHLkRbAb5qN7LmMCKnbwFsfuRlPY5LdW7QDIv
VHZfDlkQpRJAJvGe1XRRG3jqtbUc+tw/ZHLY2nFxc3pbOO23uqN1K7sjITPoKD1uxpLzM+J8eE2w
0tZuXPoSf7PK1/XsvicVSpUq3ur0HA6vWLktpZpdmM9d4l6cqubW/jQW+eCnzXuY4Khl+L7woqfP
2Br291TlBlbZjULAPuuyB9/FZ0VhOku9AftuKMj2wl/ZTk5CLu2OBuo6uYQ+cuN4WbkJaoj5kKHA
Jmq+l5l+t5t+l1X2uqgDFBiL1GAjCZ42XYdjaB+WybluIO60Vb9xC69kUezD0bzEPj0mfnJuaHVn
l6cqq4WX76flckJRqt1VpoabuKQNk1wOI3kQttdh7dgt0auguVJJ/TnW46G3qmgEua8wHSLLL7aL
VQ0AVPM3AhZvOJGbrrceqY62xuLehQgCbYd8oNhaS4v0VP98+n9rt1fc3We6RjdcYkjtPlnX8cL1
t8wkKx39PKowMiFeosUy7hLcVpBvf1drV0cJUcCV6aZcRkG5xrW6rfxygsZv1yWSsJVcnb5D2156
Jv1u3T5rHy5oLvpj5w+PbsBS5KUYRyp9p/IkbFu4ZOXaglKlHCPKjh4R1rulQ3lrSnFr12x+lHYm
/W+yTowh6hJ5NMvgPKP+qNnuI9/yzvwgA58zWUnb0FnXC7Tp6TiH/SSioieNPeryEEv71pmtQxrY
9xA7Dw6RVcNqr/qmPRbTRCMRZzenbzSIYVuO8mKQy3tvL7vYe8gqdcD+edOZuIP639elcTkMN24/
74fAeNHze2O2x85wn3WA2+417nUtg7PAhtZE6I/0HIAxhTDYffzihsWplCBjHoucz5ffCpZMtI/h
W6bD3dwnl4WAx4POj2a0mpkJWZF2unUj6ImSns0kqMVlaqpt74idE7/6PqmCej54eILB6ZqWRvU0
teVZ2MnN4otryyINnum9t4TnQ9hfjrQTMWWUMPURv2WvugJyD9/Hn67w1S1ycLlGyZRWez/iKXWI
952srxORsnum7LCnVj11pN64gmJ7IVcpqZvKxjhYE1xKPaCZAykcS/7Tje1T45uHKsBhzekz13Fq
X6vOOi+W7GnQzU4YHjnJ1LxORyAknC369vLSCygAQnh4tu2soWJQz6xo+ym/XfSIz529jNA7Lqd6
aFwUHo982U0AHgksdG/Hm3ryjmoA2faDqYErHiEephFMRDxmTf2qKNiLlGtktAvWfyc8s3GUI4Xd
uQ0gHEmAf5K6ejMrfOembcv1/JYClaySdHg3oYwKAuhhgYQV1zs77syoDqW5Tu3mqUS27D0HddOH
Zc/QZ7dGTzQenx29y2OPeZwsy0K2RJC2NCqjY4wrsOr7qvSaCzWfu1VFtorYQmVTV6eFNKLAJL3u
ON8zGvSYdXqD+L2sQpivPk/ImORr13C9VT8FZjQqTVmQwuo4xAtGUhGVU90sQ35aThRIy4JEYrEz
8DiiVZaclw5IktMXeE+i3eXHwCiT87RmpWGoBqAjzqfvvMW5RKh3jDOzy51VdmoCpIP7m+bulqbr
oQ6tn5459tPUj/dagewlsvtzGMo/f/m/8fP594/B0X/95mmayl+/ukzf2xrkv/vtT+2+16dxfvrr
D52mtvzztf6acrtmUss/51WffvH/jG357+kl/8kf/ptTW/7XX1OoTq/+09CW//OZyNefn5Lzx9wW
hri8nqaz+O4/ggDlnnCS6dqhCJjn+efcFh5WC73shb4VMpSKR5PzJ9Wfc1uY3+aeJu2ZPnCtxcyq
v+a2MGja4emN9M88TZ5ax3H+o7ktpwkwP0xuETyLyvM9ukfLdyzbZ7r6z+NUMs+cTTL68aZq20Uz
cYGLH9HDzLH8vMFgVMnUY1QWOzmOJiC9srUDeR3XVhC/l54fku2GA1f3WV8XxQtTM+TMQJyFvCFz
S0ymAoC+Q92qcNRnU3IaxdLhg3fjWjIJgio3NOrpE7dbCKz72JPXoeNRqNHV+uY3Z3I9cSvMmIXU
CCur3MRdQzdZOJXlnhOvCfSxJNATmaX1GfZLgrPRti6la6jbh4V6zdhL0OqATAwN6KYfDZBnO9Zt
s47nCeUh9Qi/Q/i0LMfVTPjrWFHoILpOoZu8KjOV6IBLxVJ/6et0nM4LZZQMgiGhU13l7iiya8Az
c8Ql8vHcCibvotS4jEzBWpaLPFeS4RC0D8HYbgvDJldYeHFSIFMGmgLCazVugQ2o62RJOe5K6Spv
7Vh5G9z4JumXy1FC2hXsr8ZaQPLnL5mAtd/Vw2RAkDtLR6DfBag5ijIol/Xsj1OyDcagEseBv5vd
DYHEWw84ojm5MUGNAFZsfUAAetbas4bQ3BZJQRYhhTTGzcmW9rVuBcZAbSa5cYA8x5oBI+76PWV6
gtDbmbgSpR8UwFVgaHgn7dINm5YD/jkaOo7XZaJqAV6X2uKbnPVElJGpDejWqSZPhns5WLjwhhHL
Nee7cla55wnzImnTiUbPcOZknY5MC2B0SEXpVHP16TM/bwRb+phb7c6ABZFvuTcDSVDxOgiqPFYt
GIk+6tSlZmvwHF95lEoFNpnl2j0bbbt+yBn0keyKls3rvJ06G5TYkNYtXAI5B+RiGPa0YYTESjSL
LVZpYady48yVNe44RkpEC8e3XYtpzk8jR4Tp3QxJVpibMHVREkiSD1tluj4lbdMmql2ljO140t4I
CEakt6pwmeXS7zh07beyYqTCmZhr60IgeaWr1iQkeRsCgtU3ZWfO8dqNeWjivs3dwNqWnSPbXQxs
2a8b6DdxiR0K+IRQkeGsdH2qrsENTAc8Wg7qZP8jahSTaq/TAmVurb1QqrNQtXm9a5tlvhv06E4X
gWq5b4DxXGOnPIWsyObAiJbEm82D7YYQOHbVdPcgVKSqDKOARWuaIgguOFFm/tlI53aRFhoNB4et
z+vHGMfUHtt4l8YsgZHuB9t9wREl9WgENSMVTLsYGctAVF3tuklQbHaB6TIywJQVEwS62ScdAQn4
4DKEBzVXmsLnRmxzItjAQYm9pXnH648nHyHJtaoxvjLzBmk/bxeGKHgV42GORRsMzAtQlqu3PO6K
8CIEoM6vAsLZxJ+WwEIIHtuQ6UG6yqKi0ZTaRdWZ066MffImmuO8XJjdyfQPiERU26EDP934Puzq
OteVd+W5C05OK0e73KNr6T6i/+uzNTK1aa89TWGHYyeUHzFcC3veYDiVt9KKtBiKGT4eo6XknG+C
KufnyyRGfiEs5bsXo8WgA+ZUzLreqDBMltsuDHT7pNol3Xi66curLE/Gt8Ew0weLGS8dcbzEZcQA
KtC+agz/3VVu9YHrlXwgPqv3JoNsBPnSTrjJzJNC18g+IGIMvD8f7NatGtpZG9LeH/PmBSyR8EzG
tVkcWlFxcN0pjhkKUPd1vksdlAP4E+0F6Nt9iteVWu23phbuSWkr3WIX2CVpwJFRNMjkxSSSy5Bx
Lslt1oqlu+1lXx9OSQ/o/sCahku7dDpeCzvKieLxhLeneS+Hu44Fj6TCmITjyf4s7IbRDZKg1h6O
dxQrU8zgKRML2vDpTMaSnOpCkTELZNbtKO4yQpb21eBZpbWdkypnjgnCDVOllqqzrLOuQ9g4Nss4
5Tf96PjBWRu2oX2O2aq7jWqQLYHj0nS5le3oQFyVRgcnpUcTx6bIrfjMDqeRjKSBmBavK9H74AVx
Z0Baitwow33WFiSn7bQCNyjFQgjLWIbxecH6LM9VwCJ+LLUEbZFqXGejnThRmPY1BpfLsJkM7B2z
gPEtDDBgmgHiTpUjtCMxMXMLmT9NtrZBOinKmt6ztqxcvgEDURasusIi4eLLQjU7c3TccOWaFTNp
fMNb/LUuPBXulLAaBU7uZAQOHLwaULXOejCsDHcEzHeGMGd2U7Jz+rEdLjxuNrTPxBrlXqfUDRAn
rfsYl0n9Ns0+rHlaMqENGV237dugRiYAFalZkjvCM/FXQ+cFoG52WacMdcikc5nFdgpbbunUaVeV
keXWWw1Ox1oDPJdstWPyKuTcVd+SirNV3WRRD9FZneVpnLZbzy1b2JOxY6bJaMMynoDaJWByT4fu
1zdz/zQp1d4CPAF2eGUCZhOpRcxTpIKmAOXh4ux2jTPJas+eXo7bbEiRo2u/Sa23pLPH4mhrMkR7
zwBzQ9kXAM7aqH39LeRHKHba0M/BbsByvqdVQ54lKOZ6Jr4XVuk5UG+ZrxtrFOPeNKHPz3ppGAnT
TKw5pO1LghbiK7Pbc1S7uHsqltppzlU/GTEOmGx0fVbliSnXtuM2PopI7tfPU0Wa8sp3MpfQtWVY
812fOAbXWacR8uBcTSc4YajpEuZkNIWHLteZcmheuiRouFpKcxDd3RRmHuN/tKGN7WyBCOH4KSuW
d6ky4QJI0/FRko6pILfY4GN4ljXOfZLmut13RZBn+0bkjKpZh5VaGuYMqJwNxDPp/W5IPkL02r3J
xbq0UPuXUJxjvRmEtMPHlHayjMwgqQzgBuhAP5Dhcqw1KMJ5gLdIHMB0XY5AwyCdajtXwgqPWk9d
F+WVwTClarToumtG9qDonZ7eFEbFgjq8geptknNW1S48Wl3eyH2FWmKxtbvSOGMGTuGdNZKX3lee
SKr3wB6aemDbdIDbBm4090zVS99vatF49ZUnDVHiXzID6AyVrW+5VLiGNlUwZ3HE0BKY+lAUAW9A
JvypFhr0OS3CKrjUOjbtSGVVTOxrdOr+KsSBRXXmddFcmrEEkbWrxHkqTVae/WLHWbGr/dLK7uqa
sS+wVyBrzQcuSho+mXTbmFitPxNHWsrJmw5BHPj+VQtkjZyqgCGYMCa0nM5HL9H9OilO2sB6KlRY
XoGrDfUxSwqqxjVOCNOg1o6o8va2t/AGt309jOFpsy0n8I689xA42nooiwfwe4br3Fb4lwyAoSNt
drkoe3ljFmHXARDKMD4PFzb9XVXNBEEqa2rb8MJhYNfQPLYQXpjWUpiLkR3CGSs5fg1NP0O7NRub
cN4fTdh/zfT893rVf68RParv1V3Xfv/eXb6q/w+6UXi93/Wjtz3l7U8jRP/4C382owb93T949LmN
SMhTWAV95H93o8xGZlvGeDUd6u2QyZr/7EYD6x/wIzwvhNlapmX98Zc0Kv6fU0R5ordJA+kyRtRh
4M9/0o1aTJD/oRk1aHUZIRrwz89NaM9acarQswNjPfoEsShtbe1u+txMiqc4mWwi3kJSzZcD0y5Y
lcPWwKhaUJG7m6KqnOItmbxRHLRyi+n9h+P3X1fSj7NNf+6Q//pQp9//Yabp5BSdqH1VHVAA8xfP
bO0H0mHXv3/xn6eZ/vXinNMfX5zhZqSl6rE8UC+2KGwnA9hB4iObo9myfv8mv/oGp8P9wzeojSC2
9WyXB1laYM4o5EazBu2NuX54Otgvp7JyafyPp+3r1Fcg7mqGVTigtJYbWSTLLg2XG+bezDeIAv/i
UP3qXcyfv8XQ+lkGKV0eksTOb4vavoFk78+Z0+Riutf3v/8uvzgh/hcdpAIEcRYM7EOWpT35Ols5
BDpGZ2CujIdyvv792/ziy/hoPj+ekpY9b2lGWcAB0FPekUUwyx1gpm2RW5oE89Z8JQw2od+/3a/u
LJ+pwT++n2a8R5XIOj4MOhFui9+4LOWui0VvHDPZZAaGo7aCutzhNpTMu6gSUbhbnwzJdEmJ6OJA
mmKYGQDWU177fz4m+T+9cvzT4fnhyrQolmg56vxQlwzVNNtwZY3KXPcJc7+Cijrn91//FzeA/2Vd
KRZTU1oVwYUxy6fRSu2TaRKu/t6Ln970h+8Q+3OduO6QH2zpwtOPeX4ZFn/33vW/LBDFpO2GIiy4
8ABVVlTMp/bUsNw/H1nyyxPwq8v9y9Jg+rEcaj9zDtr2vebdkd1cZ6eqOU83GYN7hu5vHqUvawRx
XCr/uckOMh9AYbtYEpyuHMVom793Gr4sD/YUTMzdGzNM1YLZCoGvOmNtOswJ+f3r/+KO/SqQVlXs
xpZFkjDUrAv0LKhznfGc2GF8Kf3x5ffv8ovzIb6sCyX9T1+RVb+ohKrX7tygT6ZKrVMGcf2LA3W6
5f+a1f3PLUd8WQpU3GVtipRyCIvWi5xmuA+7QT2T2xiZTllvbaZ6qX/xXr+48Rgu/tO9YUqVO5U3
FQdlVHoX1nkCzUIc+fcH61en5MttrWxHDUlvFofKIeNnTIQ60d5RAWu4zCGZy+3v3+dXJ+XLHc7I
1KWO68G/sF3APtfT+S72nX7D6I30Xww2/9WB+nKbdzwjvDBMpjeF1Zjdja4hj/2Q3/3+8//qxb/c
5IQ/dUZgaLpIrHR6dMvFr8+Q7b1g//vXt351gL7c3LZHANycQnnolDIIJpGcq0nryiUc71vfzzoC
xDbZpns5Okn3CTocmC96qX1UV+RK+65tHNwPkuWmCF7SwsC7P+snWNPrUEB7VLvff9Bffc4va4SH
xVkERmOS6Nafk6mSO6Nzn/0uW/7eG3hfqocwz4fYsIXFNCZw8wFtc4eIYd3mhZH8vSvF+7JChHMl
Yz9r7QvweL1nPlLzLcjt9l98gV9cKt6XxWHBhUbirrqDY5KYkc1sPHtLw5TB35+A04f8H9Ye78t6
QLPXBJ3rFweDuRIMcIvj8mRYkiyD3pNmFQ+vIePppg/bY/D/Eo1Z0czB5vdv/ovlwjtdFT9s1GEr
kDbsoj+MHbHZug+S70oxylr7yW3DgMezv/c2X1YLR9c0VXHZHxS5YRIqQIoBKue+QUg1WvDx37/N
r87UlxWDpiTBjimHixHsud/j5Stma3iebQN7/r23+LJuGAtjIkTRxhd0ijO4h2hvUcNb+X85O5Pl
uHGt3T4RI9g302yUalK2JbmRa8JwuSFBsCdBEnz6u9L/Hah4xMyIjDOp40FCAIENYOPb67swGdZ6
sIgavI21MKapqMgA8vt78Ep/VR5x/n/GOatnm7XvvVjt2u4T1UvQDCSTk/5rYyG6P6T24IeACkeE
Dz+ob7LH//88vtrcSnBxF2t/BM1YTeMwPKDqqD/PhqePDRLtJ1JB0YVAvtIjd7H2Q4MXksZsgCfz
PIQC0+YRdUCPVor6SXtZeiEIrPVkEQRSjzN42cJWrJvii6Hcz2FcwThNzCtvP+4iDMyCVLJZJdkj
9OBv1M3y9EdNsSe4yY0tJJ6rpq+7WO9x1RupAjpzzCa/O1qtXd0HrYlK7fzPn0bjnVh2ept/G06S
lFBPibH5LOfpS1gWECfT+JdCJYuLQMnpEGHV+Zas04x9r6nFWh/tJo2TssoeSZ9/Jee7Ue0HESQV
asSB9H8RfLWoPfKnCHytQiR5vtm12bZY/kU2lzAF8/RY5XDHVAa3Mo66kVL/6XZC637lZ1qEgQbt
ekM5qP1MsjH/1BV1+i2IMvNCNF4JMu4iCORw/lpndNKjLLWR72xbivqAgp4y8vOjtNKAs1j2Cfpv
ENvCQWcZlf/YQ8kItYlhfz//8ysfwVks+ZRC+7mZ0/RIHT+AK4lGGCKPOPTKSfZjVV0XWZzFkkf3
QEIWxCiGFq2701P9kRLOYheEst8OTZBfmMlrg3Xq5ZstGLxTj5alko9h2uXQwSkU05ysL8SttbFa
LPjUm4I2CePkkQ0xohw0f6isyLgZfaq+VRBc2BXXWjn17U0f2hT7hkg41TEfVBDd812c+TBpxJnJ
jesUUZZSr2FJt71wy1kbs8Xit6GbuI2LbQMpeXwYqHd+yMnQ3pyfX2u/vljkYWBliZPa5rNK2umH
GUXC2qYyILt6/vfXRmuxukPXRlJp1XwTTkVbM5bfbJn5aIWL1z7zrQvfZGXHcharPA3rIOIclDxy
qAPd55gWzi9IizNLV/vzHbFP4/1OELYXC33KefiY8wmdc1xFDglU6o46wE6jB9XhtuunqtIbz3Kk
+mdKurK7deOMDOh92XUB7Kd2zgzvEPoAJsUGB6+Wl9E5LUIYnhlPhM5ezWMT/DDHbtQfg8bznfuo
yGX+Lee9SSGONkiWoRDtXfw8dAiG6Vdc84L0fwbOq6eXUy/e690izkjXCQfbH/LHZqi+2m3+LM0Y
brEa7lExv+aOeQhUP22gy146/q18M3sRckYnC3xDi+SxMo0vokPoYztpsI0QkV34ZGstnObkm5Uq
/a708xFok4r1vB2VgSGE0WWHrEV4c35WrA3bqek3TUBmoYSi1vlj11t/KHxJqI8Ahjjy+uoiRkLH
T6WhP+pNaXj+hcm+smTtRQAaIxKxoo6No9v2+bM7OSiWhoDql/NdWlmxf+f/my7Z0nNFROHfo4bq
QNl08EmCytrFRYU099TD882sfZxF4BnTuZ1jKxXHsa7a4jVKHTl8iLKkauBcUxI7mBcaOs3g92b2
MgLx3UnoJ8Xj6ZymEutjnAzlXlrqqZuir+AN0DOf/uV8t06z973WFpGoqcdizGfPOFY1cAu/6b1t
geiL8m+qZEyutVCP9Y/zba18qdMj3tvJZ+WkSLTJ2QZZQbjrrZri1infUfMZ7w0RRjfnm1mZbycn
+rfNdKpsVeLJ+rlTlANWcTC9BDChvl7364sw0FhdDMLHrJ5td8BEIitDavZddeFzrHx86zR0byZz
XFINNSAPfUijrEzANxtR5905vEbLP8UYeOn3iTK3oDrMkOACvUs9Xr7HC42vDdxp6r9pXGazgypj
rp9Dr0ufFD0lyYFLzO35kTv9zDtTzVrEAWlQW+rUTf0Mf2G4s3m3gZ/eQdiY2vjaZWotTh9ydPCe
Ipf+EOiT22Ax4HlwMIs0T5Hix5TYnu/L2lAto0HczR5MEoZKnhikFdjMO0R14uW6n1/EANvupJQ5
yh+XGr47P4Qru62VrfWFGLOy6v9e3N586cSjmFXnFqxlKJm7OVQhTj2ehr4Fq7JQ7veSjf/ClrPy
2c3FqnczkmiJ9qh3jkpIb8TmdONMOBhN1Lf+PD9ea20sljz+iwh/XUcc54EcxmcrikN5eoNAV3vS
yjHdzrez8tlPZqZvV0jsQGpg4rbPwrA10mnTabZ1VnTJha1yrR+L5a9JLqrcljNnNqr5mjTq8f2j
PJKbu7wwc9eaOP37m08PpQEdsI7UM6R7+6EI4vgf2Wvnvk3ZRC9Mr7VhOv37mzYEpeleG1jdc4Fg
FQumwXioZWFciO8rk/ekK3n766ZbGb2GuHM/RWMIQY8pPDZbuKwR1W0dYIz4LhCoFTtMYuB8/D7/
6VdOTuZixQsjT6dJzN7TbEypgrI4aqoBsAAMwJZxxzXiqMH+hviJxQ7cK1hg9TxPAUYOtfaL67Lp
5iIwFKMM4znJOfZOME2LWAW3YeAlF+bGaZq9E6HNxWGg8qe5134oHwVjjF9ggI1Rqu8zjtbDMH45
P5Dvfz43WsQD4bexEU8VXSjAcSVFmx4q3o62ian/TDRZBoZ7Ycd5/5u50SIsuEHZQ1jhklCZIRXl
RX2vKnaa6lQBfGrK1vn3Ge0kdXvzn/O9e3/qu9EiQiB/ROkz4ysbh7yy3lXWENrfnCaAa3O+gffX
rxstQkRpmyYQDO0dB2McAC/ylH8jYw1FpVYORJvzrax9pEWU6Abdj83gpkcvlsgUNyZVpPhiwQb1
cAcbKL/5PYJnTqcbNxnxQrzQrHWax/87A110Wf9Z2xw9vURiLXpMorIK+p2sGs9LbwwBLnAPTlI5
99TFZJbaW2YCKObDjHsncBDVNiJ/9ajTh7A8dWUSXZhCa8O9DDawkIUVq/qYWoitIdim+D20/uRt
sqkOD+dH++/x7r1uL4ILIhdSY+UYPbTFQP6EalS/US8ybWr3tYoU9PCtn87uicuMs56PCW6euVpt
GpOjlLqz9YTjga6HybstThjG9qDjupZAyksJgMA3Wyvcz7oKe/OqIEzV138/FPffOBooaPhIMMT9
8b6X7eCU2ypHKSHvE9cI83TXDFxk3G3bUe90KZ21tqYXMSpNKPNM0yI59s1kTuVNmoVMSYJvYO2M
Ji3NP26Qha24qW0rUOw+dl/EGJ+h/2wuzIm1zxUuQhhFQ7L3ykg94BeSDa9eoTuqMr3a5jPeOKD9
xZ2b1f3cHccckLqx6VKRZfdUk7T1l8gHMgTjvR9ER0Yc5eAf0alx+kXRXIENjdSBCSIVJevF1bwS
lE61fG93zFE7TT86TvosO61xkGhTCvj9qPKv2pU4k/739xM0/DgYR/Kls+foKNFE5fuySrv4wr70
N1XwzvoIF0FPyCCuBDSEB9MdG3T+DkXsBopn6IfJvXbNPj6iBqOe6GHOIa7C7I/8qQUG5+QG1kJJ
nPThCMAbI0/o9bqMTOsEprdg2sRKQPHtqLpQ+S4k6kVfWoXHJx66KYj2Aol3FBMBbdvIPGByKvL6
28GPg7LYIjovoM9K6Zri+/lQsPapFoEX32UHovDsHznNansnfS9298PQj5/O//5KPAsXAVY1kxNR
G5i/JCJBPo+JkvcVhYsC2mpKdSEls7J7hIugOeblTNmeFEdlegIQQxuCLDwB8Cv4GDY8AlJd04Uj
89/swXtzYxE7PfyxuooM53EuStfxgCWLvv8U276yw7sOGgdO4iE+82Z/0IFXI1sUunR/9T0wuMd+
murg33EUXOZOhdbSxEcdLxSQFiACEuvrlI2jByKoSjPEmzoRoyE/lDkl1FUvVOpdlTSnKO6/Kwh6
ElWgvQO0KR6xwlPN4LUPwcTcu7CznlbKe6O0CJuaPbPzOyGOXlK5e+o/vpUT32ZW7kvFHnrhY6zM
3qUaFUEQKMlCRQhWXAkMn6p14JeddUkYudKLpQw1icKq12T7jn08QX3246dwpswwCeWdY7XNhV78
zUi8M1hL9WnitHOeyNnC4qBwx+kmtpsTga0yguif0h3w4d2N06Q666Yt6rmEOq5PdD9MT2bSgFZA
LQL2WU1SYtEhJsMEKBXYTbClNDIzL/yRa0O9CImZSrpOYht9zKgVvTHDmPqH0NLj1/NxYmUJLyWo
EnuVGZ+86WhoKn3QSb0MzvC7tdr5pphB0gfOpRfPtW+6iEgCSEXURWV69Fs9A5+cCpUfKE8rSd5h
cDE5t0BKakykzndsJQAuBapTWilLGEX70Bo2/t/OFFBLKROIswCa5+bKA3SwiEokNiW4vjRAw5ZO
8OmcguPXLy3AYQGPjLJKU4yVzOPTQIV3nl45KRZhxIcdQ9JOp88C/nv7TbRdmz67bTVdt9EHiyhS
qLDnNBVHDxhiti9e7Exf2jz5fNWXWSpWiyZu8q4xOQQHhoZO3QGgc6sXMJjtheE5nXfeWddLtarW
ftcXui4eDCjE8SNVTUH9I+2MRsH7iqzauicOw12n0DwJ3W9lCs5gvG7eLWWsaehOk+6w5htzF7Nq
G2Ar9cWhFs1LNshguDk/iCuraalg7SMrdHJ8gR7cJhq2HGG+hFn/ec4YQ9u8JNBca2RxSPEsHtyS
ee4fdDi4/ld7dAooH8lYzOX3LC2B7rujdLDRPd+nUy3Pu99tESJwMRAdeuzsvvTLfvpdh7GaD2EV
2/PLBCXMwASZMmt7Y2AqHcHkj1PKILf9VI/uj8LtYXBhCdQY7tNQWOPwdU4phiMTaUK93Ywl3r8V
bt94tMk7iQzX3OKplwBmn8M01E96hjX8sW1HAQG4UJ1BpE/rssixSBNdnnywBjjo/44Qk4f9jLWa
UX5Xhla197PScdrA6+nQmJaQF7miWAmPBa82MLTqdVY1noJbYfntcI/ztz9cWKYr5ROu7/z3OCER
32jlyebBMGPMBDcutafzR7dNoFujlqpTDW/TGqcfEucUEIA49vjuh1bnncBOnevuF+w0DUzqMy91
+/35z7iyY/nLkBjk3AOl8J+ENpNHoQNhHbBmt/ILU3/t95fBD0cQchSW/2QbPJ/dRG4wHpDS2M3u
/N+/NgsXwc/ABC7UPTsHpbs5aFCoOp574+A6FslN02tM4LaOCUnzuqP6UpwbFGZS4SPaH1VGOT+u
Wo33SpU9BqIWQKILnVoZtKU8V9fWbAt4Dw9hitlQzaXpp2k7l24bfwUN70TcpT5XxTNJWqqEj3Pp
SQ/rDmxxxAc/RFD3KMnkYF5kQ7FzjmY4BI69M0bHzPGLNMDW8X4XFuVrNw2WOb6i7FSuu4WDEpfM
oMoUeE6aETYOjD8WJKoBQsi51sHdXckJp0CqQIvpsSp6LDNGlGjTSwG7cAaIGqekHzu3bXtsCtxa
Al5JpwzSVmlQd48JvejJQuI33jrhfGH2r5w7llJitysjjBkUxlt5Kr4EZCq2Lmx9vCMVQN7zM3Tt
Yy7icuSj3dae3T6wb07Gr8rmqvfDr/vm1/nfXzkUeqd23+T1B8fMpjY1NCxqNYaPhgrK7hPlmRgd
YozVeSZ1xwa376wYLHyRzze61qlFLOu5l5+si6gGrCRpf0yv7aE7pkInzct1LSwCkz/4RjvOEnh3
1Fgvvc09iWou6f287ucXcSkLa8Qqzdgevdb61tdl92H2UPle9+OLoFR2ynK9dA7vRWDMwHSpM4QP
nsHhPP/7K9N2qRK2cDs3MYlLHqYCAsUnb4gaqH3wdbJge9J55j/Ot7PylZdSYQBtUzzFWYU8fJSQ
MmvZ+p9myrPbC6V7ax1Z5Kh4F25rqPTJ0a8bMBVF0AuBN5gleNuAMnVJw7PWj9Pm8WaJUGbedkas
4mfc6TLcoinsLW+d0LIvlUau7EJLlbAJFYuadorRS5W9TrVt7ufcx+sqRtrnTfN1rwxLsTAIdxXR
g/i5KaJ8ixW02JkzPj+VxDnk/BdfOYy7i3XtmohOk7brH9KkUdKCIptY4c/CK9IIyjjcmOFW+bqE
3Of6YflVuVXI+975ttcmw2LFN8aYYeWOD6/U+Bt32F3dAjYALF/J5nBdE4tVH/tYOfpGGD038Tzc
mzjx3v8dvNQaLmVb1nqxWPvQJEsG0A247XXeVoJwxi0TVzQKIa9TC7tLtTDQLVeiRpJHzvnqUzYp
oCOGGotLovSVLizlwsIwQE5MYfAc51DqkzlGdOSCU+zNi6O0Ms+WUuEixawDyVn1EFRd9NIPKhI/
zSpszRuj743kD2ggKJ0zKCmkfSX1W9fNsb+XmTeRgBLstlGAju8p+g/uNRSvpxqj5ru+5HXw/Bxb
2Y+d06i+aaLwk9acBnySoeRNW10Ou7yx8x22qFim4+clvSvrYV3nFO/eNCXNOTYS5tqT7fbG7woQ
2Rd74PRyviNr02ARC/yJuxPozeLYelGWvWSyKJ1vApuZDhdJWOaXprO1NmKLhc+uVfBCi69Fj4Fj
+XtQcgwfoEL78U0Mj3L+5BljauMdBHsLhIlV+sbwtYwB43308OFoZ3DGPq6l0GkS0O9ZL8c/jc6S
+oTgzSv1mIFgmuMd6WSz8a9LDjuLUNIBr637PnCfTXewY5wESHCfiNBBubtu+BeBxPR7py9ITj4r
d9TTZwyryuiQIEaDOyor7+v5Vla2xqUgGWJXInPC7JPgwn3UVtQ+YZ/UXXf2PVEp305QP5ztJpzr
BEle2hbflM4C82Daoh2vbGBxgDAthY1TO9rPBel/HEL9PPJvUE5fekRbe8iwTzv+myVGaVnmuV4W
PPRzNrhPfapMf95LrKWcne94s7UFejdi0EqmInxwDamH7lAhB4AMXznGKbEYDwmSobCd/R+i1E4J
EN+LiRFfG/T9FLdiBhvjHm/hzYViHlyOGXwa0solLXX+G68sZHsRkXSXqwFNUfJSyMh4dMNIfEhA
v73mbqovHKdXlvBSTlxPToA7agJcOcDKWMZpcjBxg713ICHtI2Bq25Ebwva6/iwCkztr/gd18h5M
Kuu9ny0H8xU53ReuiYnYdY0sghJv/eZYYOz40pQNjsB2OcDK7TwnhUXm4Wl3oZm19bcIIxNm0H3m
lsY9Dhm5hcK3ABTVRSaOCuf7cZqo71z27UUYqcwsD1WcGfc4Sc/MPOt32KTNfRvFZJiK6tJT1trz
zFJH7ENVaz3dQ93so8ojG6dJk9xKqQIss2ywYbfSBFiCvW4lZQohmdQbk15VtY3TfWVkQbuFMxnj
EzJFgBi2dWX5Gv4jKQEnfzk/GCsrYalC9j0EdYno85cYQr0AbT4Et2Ze6X6XSSRP5xv5+4L/zpD/
3efexIy6s6zENkSNRUotI3x1ARVZz51fRW0BdxAiLcj8RGjswNOiyfYmugT/ROfrcOGwEzVnrzbi
kPFmnisxwEe3re6EuJVWWGwsQ8TzfgJDp/tjwSETxKlpirH+NOOVjP2c66ZdFgNSV375x2tEHO4G
vJrNHxzY7XnYa2CzqX+TiBDHGW5dY/IldxUE+RzXAvxDjYDX/Cegj0aabyP4es1NSLG9Zx/6oRjH
X9WEQUb4wQrHonziGG0PWFh20hK/xWyalo1le48W3zXggPj7qe7S9N+MqgzzSQCUy345sIizO5I6
eJRsgqpu7E/j0AfY5dWaGxlPZwgIDmFP0hiro6JKjA/4EkUNrocidLZehKON3ALxddPbUkSW1wIE
rDz7foZ2F33gelq7mkINR03OwWmUGLyHqhMNOGvbi7Fup/jF/RZMcOJ7LO10a91lDEBTYvQD/ekb
pqtxf2+aWRabO3Clrn7oK5DiH3gKc+KbvjH77luH02nV7NtM9RX+xzE1u7vOkQa+HpCNE7ypgqk3
Tpnl3JgfJVY3qb8riqHun7jXiJKnDUQoIObiyvCzfGPit5ddmH8rYpylXB07GhOvn9S87/GWtO4z
bDv811qGKVb182Bh7JBp08ViDaNmzncnOjKo0b1T9nn56fwSWIlqfxkPb1aARcKvtnm3f/DrGJuu
cCTZP9XVlZwWvtd/d2Uj9SW02hFDVzXEwTZGBiJ32orlhR1m7e9f7DDCcW1XVNLACcAfR2CBpJgZ
QsTxt9cN0GJ3cdFniSZ3swdJ2J8POvLTz9QwMAnP//5aoFtsK2ZbeHUzWeN9Pwo8P4D4ySxy8B5H
4PSFLAsma+cbWhupxfZiRkYXdm6tH0Jf+N0eQ/jS2VHfry58iZXtaylUT4Y2VvC56xclvASvK5ge
RRj2MF6z4RYe0CWoxMqAmYuTao8mD1RBPNyDfa79myxNoui1HN1s3Ltzll+qi1oZrqVWvaqFX+XF
WD83pSNJEJWIyzYiEca/5z9HdJqh7+w95uK8Gndd5wF8LJ6x1gFVflfIvJP2P5UvkyTflaFZjlyh
RvwGqxaXAoVtokhMD9e1SHaNPMxFitfGRstwyv6wuMLwvid2VJ9G0vrWruMkYWE0a2XOI8kHld4U
MKXjVzhj7RMITDWfajw4BTRoBOxdiCXL9CICndhfTEsn02NcWrysbwQmoF66gQNoYqzQlKqYtpU3
JPY/WpmtIrE0qGY3toHf3ydGkdXtQc1R3wKeoUMvbkFa7RXPe7dAJtCjJNqGHLOd9o5TtJ89OBFv
oe4eZurIS1mXFtra6KrFmmo3ciLpk33nG6f9rdM9GPE48pPigHCS+nR8a80eJDUnkhFYbDab9yJM
WlS93GXaLwmypqQnmOEK81xUykwONTU6WGRFpc1jRxKaXrUnuyA4yye43eH4gKefg4MmphcSYx5U
idVNk9coWO/asLeMD3be2qQM3cLvi26fkt2pDUR1Fjaybqg7FGEo4QL5TIVWmf/mPlJGn+SABenP
sdFmgGGbHVmR2vqmi7kuxo0OuceujrGBOsCoLeovAcdji8KkUAbS2+OnXBSUlgZdnW09hPB4cKXh
gMHJPHrosI9DP8iq/mT1bQYwlRNcMFw4ja7sTebiKmJnRuphzFM9i4zljGNWtJV2RFVdGsDZUhRV
IHLfgi78GIn4Einib53Re4vitBrfbEd2ov16ckcPh8K48j6OHtZR4OsKZzIPMoZqF2+6SAmelUy3
YFQ2YVlr+9YP7RFPG89rpnqvhVXCsQF76B4CCXtyeL6wZFdW7GKvmUgUJxjrpjh8Dt0H226KFo81
QyUBn194bnhrGLYLW7XF+4PUkQ3yefLJkkdgKa5LZizrKCJDVTZA8ewIDijtj1khpnifAYDW+/Od
XLkfLkskokxMGAEhI8naUPu/897yxPc66eLya9t5uDATKoagIcIjKyp/nG90Ldgu9qbeGAA3VOSS
ZhgxKY5v1M9ulBnHVz3zOMuiiQ6u3ogRXffCNSrcKQuIOM5DPjbD5//+v0mY/523zrJUgvDllXbK
43zVd7npPao06K1gB1lSJ9Vec4T20lszcjt84pKhrkJ7OwLNBoIBCtjbSMdr+Ce8fQpgD8qCo6Z3
JSAvLKwNB/erA/mZIfg3H7ypxoaDEBplOI225utE6E0lmPA0Qb1JFIwLe2N3Rd9twwhws9rM7hSF
3PSDzrpzSzsT+xTjHqwdzDy3PuS6m0FLnx+H95PFzrJ8w1aqDsoys598GbJRgchpJ1xEfTOTchPi
lynufVOCab4zOjJYDxYZjvJS/eX7BxBnWdoRB3kZJvXYvfiB0W/HIevvwNEne8snGV7beLye7+T7
k9WJFpHR11T51kPYvshuYi9I6+hoRLV9oTJ/rReLCBhCtCgzQ/gf/KQ2buzW/xz3RD0JjH9T2+XX
831Ya2URylBtT5loTf8D8PNqG3uU9YA3wPS+x3YSI5QL82GtmcXhmauaPvlG+R+4VuDADVNmn4y4
Cjr++CWqveDCXrU27RZn6LHGi6+eu+al62UOWMDCyPEhtBsT/4HOwqT71ZVAxzG0F3U4bWYv6Lvd
+YFcmwyLyIUGEi39hJrPxrL6D7psHezKnIvihRFc+f1lrURHJ5Bb2eET5pThnaxU/HFuuVxf9df/
T2VDwAFEdGXzwukvuRu7tDnk/tRdmMqnBfFOUFzWNYxtP5ILD0+G5Z7z0RanvJwwYCWVGP/8PN+D
tTZOM+/NgSEs88HA3CN7RhHW/6OjGYyc71n6T2+6SXhhfq01sljxtrT7oMSw6Gn0qzrYCUUFy02b
VUm9y0VUXwdncZbFBX49m3VA8eezXbreh7iW2tw4HL8/nx+qFW4jxieLsVJTEaXIlT5ilNY7SIVj
S5t3jd2gnGc7yrP6CJqp+1zpOp7ExraqbtoFWHkgKVJm5vC2F5azmeOjI+YK+pzl5AFmoHNYVI8I
3XoSu+f/1JUFHS7iRugZcZYZXfKsKjx8qbX45k8wGzD49MnDsJe0lbfv7eYS+u79Qw96gv+OzOhH
rjGykJ+R/3QfupgAKEo328cWpWN2ThnLkPvXAT2ccBEyfEVN2ZSxLATihhBSv+I9ymdPuZThXRm9
ZRlBV3g4B5SO+aQdkbvTjUY0k0Z75Ea+FohzqzEIb8g2NMIm3UCpByeJ1JbXJf1xL/jvYCqVhW6m
lfUUqzSfPugxwXLEMRzHvS1zT+QXNBYre8uyykBHPR5UZVO/mFoY3wvhabIzYgyD+0rPrbkpqZa5
FIVX5scSXG1LbB/synNxp4yYFa5h3um6+7fCs+UpHIcvfX+RwLCSnneWpQMKgoRfFGXwVFRYq7xi
otFVWCO6ud8BGMjtYdiFBdW+T7aq3D7fAtOUpXtglPtsh+NcKV8LwxtwPgJbhbVgaFM9eO/ZU5pc
yCSthMPgtFe9iblY8KZ1V8ExlwGH0Sab9X6MsEq1yDPszweAtSYWoUq46VDwClK9cAM27jAEP8Ur
P4pucajKruzGIsgwrDyfxln9Iuyk25k1gbaeuMpmlnFdQYETLOJK2GIbNdiR/ULR6fykvKx8zUAj
31w3SMtAQrlCn42efgnbXOzFVCGp9jnw8kp/CaK6tmcsqwoqO8FRZ6jlc9Fh8hmP1JzjrPlNxKfX
YXItp/8TGsNNDMNqE7Kv74rU+f33P1TMVn8qfp+JpRd24pVFvyxBqHK8puI00i+x6sZNOKrXwutO
qAcXe0zv2um3rDaoRI7rcOPbL2bRU4TEQ9nRbAx/NzRdfuFKujLDl5UGMT4w9egFxUtYNuZOInJ0
bx0Taj/V9FpcIvCtjdep9TdLtcqjYB4TK35pQkj/O2xuDRunvJTHBBmkndoPZZN6T1fNR38RF1w9
N5Xnl/ELRtkfwP61+9hg/+zxpbk938JKHF4K84sIYWOjVPyCnE3cFHmg9gm2bXuMSp7npnWx2tX+
ham29oEW4QG53OTPuLq+hIb+0bhzfIjIB24pfs3353uzcrb3F9GhqCMSrX0Xv8RYWlrkIAesuyMZ
Zf2F4VrrwiJAUB3h+0HMB0HrUgKm4h4Jf9HYzm1y6ayx0sRSZR9Gs1lEdhnxTtsYN/gPxVhOttVD
L6xL4KOVObzU2KtwIH2G3dwTcrry1ZQybCIU6UpEybY3o9r8zjudW1a7819lrUenufdmyWAG5bUn
k4rPVTxQuXoKL0hX2q2RjOaFD79CeIWn/N827MLIBw0O83PStPXnuGqm9iCUieNi5wyVQbkbcUbl
uXmEERFwrhlOgpOhtvLrZsYSjh0PM1kR3qw/F66bP2Da+Sns6uYWTc7n86O4MreXWveC8pc5smzx
OWxle6Jvp/eZUw4X/vy1X18cD1yjYyOK3OkZPFKNpanbfyOe4m933R+/WPqKHChmjUI/V52e/glF
Ve9bt0uvHJrFsuc1flZ2bRef40BmctPjNoDlXNXLC7NrbQIvVj1ucL2OzEh+po5W5ttknNlO/GJu
rU3aWgh8rhqkpbQ9nCsNSaeJnk0pgl3Dq8rtqe7/usPZUtDuWzFnsUI5zypWxr+U8HQHPEbxAcwm
WGHne2D//bV3MhTuYq1T6yeMUYT+s7asLjtW7liWByEQFuR7/F3F9E9mWo38KGJ3yu+k3weCerTY
iNSeAiychWOecLKDabhutCOp6ulNKFykjWJKTVwpAHfVj0nWeMZHLrR4ee7xNc1GsQHsVPR3VsPr
nb/hAajbR8Us0hs2TV65dGAb8TGu++D7YGFXe4tPsvtFO7Kzj6OX4TZDNojkddN0Tf25yVIZPnRj
Zup2I/ARxCoLw7fmTmOpWf8kAYb9rJ8baBgSq/YD/sQpcnDElNMDR/n+p46DIsb2dc6/hw5eIXvz
VI1yA/xJBMhi58o6hn4aP9mpHU6Hqq7N8IFDcvAbP0x3/FfNopbflEOJzsHMKfAGJzI1/sdRAY//
t4jg7TQb3BXZ3LqsVw3Av9IpttQNcleDKudjLDxJDiciqH4WbTHV941hc6EKg7Y9+tDJHnEgVNNL
VxZj2+ztGAoeVoR5nn1EMDVjkDwgJPkOVLrCQ0/aBQ6uhdfHvd52PFhSq6jctr6NU7hdGxLynb21
iynR/1RBOXiffKeZn/yqmqObpGja7JA4wp72OvK8+UZKLpYbaHJZcmum+PPt3Mju7E04za1xD06q
pRRig5NrI27mqOaN2KcYKr/rs0k/jtyN3JtiQDldb1TUzE0BWNs2g3lHUSUVkCqj3u0QQpWGQlRQ
b4VPaD95Dc+6XTW4x8lV7bRv5qr6EUzT4N82J7nRpqSWzt9g0Zv1h7SUGXbJoQ6/SCuDeTo5ov4T
mv3MnOB7fzNa7OIf4mKY5x9U7Ap1V+XOKD93vJWCYEngmjMjev1tSNX8S8FmcTexMal4N6RzGW7G
0DW+J24r6o+Vkk299WtDZHvq9sbiqHorGXbIa3NzIyavqmFgena0rSiAcA5pIKYHFxdyMJg2zm6p
DqboyNOo0DuH6k+UTrZu9I07dbW8Z1NqAEs1QKZ+1kh3+m3StUzXRI+ZPDizIbqf1K01vyJHYSpa
eKK4tesk0B9Hqwe36s5twOUn47Z4N+rRiHetgmX5UNSnMWsjv2jBxiQFXqiYG26zwvebYacdBK83
3knKvPW6gZSINvz6e4frXbaZVZ9/mlH8lK9JjbvmrVdisksf58HYmP+PsytZkhPXol9EhBAgxDan
mm1nVpanDeFudwshZiEEfP076bcpq00SkdtapErDvUj3nsFcPtVVpuYCBlMXrQlP45WwrxuApHcT
6Zp/faT2z7wgNntMMjnLHSrt4U+Y9+IP0ECEokwMJ1XYN8IZ7qlJfUW2YQ/D8W2lJgwv4LEptnD/
tnYnedgEJXx3I/0Ikl2mPrQw/n4lo0wG/EMQHHzqir7K9wNkntQD+vgTOYwo677w1pvlfWiCoESM
wR32uVFeFdKNMtD9+NolMAPfqBK97Oe5mNpXb/Y13ePIVzDpTrwJDlQlKb60pRjhswNd2PkuyUwf
PzTWoKYAl5UIYDfRQNJP6QH/fGBmPzy00N78XMgOHdC0hQH6ThB4IqPtZsHgRWHY7z/7hhZfrIS4
qCdnnQDlLyFFl9UAf5/hSQqYsE2q6XHMNf0S+9CSwkUCfIonz7MpW/kILHwtXXOCNDKQoB9bfgoj
pe2eUS+Bw3MO09lDEvuw6bz+rVm4sbi8o1KRLg/DPDhp6ZflDrr0QbJllXm97ecvw767tIYxTFTD
rE9ABInsVqHm8yHy/DXdxqU1cq5bOudMJ12VvbILk0mngIvC+i/fjH2cr1xaltbHuXLpwPjBAD/z
17Sz/h25vLibKbjxTh86Vy44p0OTJKyD00jD4jUwxrvrk2Cotibr15x6lhbJuXaxTNOGqCo4DRFt
mjvElB+r8pNXzvMahXphkVw6EbgqaMYXMz8FtLePxushp9ynZuXB+2fER+CSiRQDNlU1Iz9NczPs
qDxqjSwHXz4Y8wzoPlqS76vA+zYkfA26vTSke//SPgWE1XBQM+yRYeMn+BxsobJNNkhx0xapZddH
aN9m1k6766GysE8usQguzRdIrx+fykhJA0CsrfpNzQW+BQMU1tcqVUt7dRn+XUSSALLdVQ5qlpYZ
1RsSyzi4h79kuSYhtzTA5e/vBoDYqZ/2vI5PomyA/dE68OrdQPT88/o6Lf2+E/RhlOZMTQW4ZTEo
k1tOYF1+yGICOafrAywUcwIn5FMCA+NQCHO2sF7eS0Bvv4M+Ux+hgmbuSvT12t0QxfImakXgsoBY
FKR1mhqMFoF5AHv5AQEk4E8vVjmLHCv/h9eEa0tgJtUm8RCYMxfpTz1EYbORttN3YV9CE2Uep90I
q52PPhPjbZNyOUFkGru8ktKcJ+jygNqNIDE96LnZZdjru7RQfXGJQVDgm8IiqjGpMiz2pu9eSt7G
99B0eilAd9pdH2UhKF13AGpLyaKB92dgt8yGR4GG0+vwYUa4rIywkGpcetDF3xSme8Y/UXxhgAqA
Fz1pp428gEMsqYYND82RT9UdxC9X3rBLQzopoIZFsWlgE///IUkw/5jg9yp6ZNVfI0JQpNuUfrcZ
cc5Xgmohal16j4gKWI4nI5q4TNLpcVJS6n05oC2wMsDSTjlpYaKaj7bIh7MYFCxKRR6N4nGGQRC5
89C1uo2cG1AnOZRwJBU5r/ozybj43EJ57ts0c++xmqtkpcm8tFTOpcDHO4l5AG4dExvM4gOF8Ke3
BWgWFf/rh3ohH7iEHls1I0yahvlMety/oa55xyBQulM2+RxU7LlqYrvrm2JN2HlB/TVwiT3wEulm
baL2rCfb2RMH1QuXwc7jZHooxazZDnwiEr9aCCLyH5wHNPqopgpAoI2IK59vYjhrex+vT34hu7sE
HgNf+06mBi2UbA4eykG/hHjaAibry6eCx59wY10Js4Vldkk8LaoBft6XFGV0zbdUtM+ixsrSiP4j
qnSLitdLR4bj9WktHH+XslGPeTcWaIOdOVHp0fRt/C1NkunFszRaucsvDXH5+7sPOx9H6sexsWcY
MOQfiNGABxBfTQ+4KNVrKPqlErRLzJADrqoxn8h5jtvPM5/TDUC03gut4GWCC/45TNJNP+K4Jvkc
fYCJ7MpuLXxPXIcBSDN6Leyfo6PqKPTq5JCoecdC5qN5LX0IwnvQw2Wfru/W0tFwskgLIHA6xwV5
hSxeBdwn3YJc4WM1PQDDKJqVno1OI0nW8MsLGf9XZL7fuhKFhRCFuFcCvtNGQdyUefjxXz1KQLir
LeSk9hmFQQjcUFf94i6p9w/3jl9b/G5UTdNBd1UyntH3VxXZotIGFsxGVhEAp5ukN3ifQ8KVBMkO
nQZ/foYIfy2+oSpGvaeiTups2EHgK5/i/cQCLo9QH8Vdb2ULFjbc5YXwtpxLBZLGyQxC6jMPmFe8
WJ1k8cusI1QaUP0o/e+oxbZxubONHOb0hxqgHSQfhxzOu/cKuFIGPsDF0mMT+2CybFlU1j/g1S7t
F9kkgCdvK9sq+bdmXaUMRIESAQQTIMUoejwCPn5pVRdtpLwHCXEdODqzrpGotqWKoHAi+syrow00
NYaw2IVdMQ1v4wy8OZYtndszdGEKvauJqQuAGBWEDzat33rjT+UVoQdIUoSXA+D8LKfJq4giuFJt
gAvzxM5U0FKu0Wst6+ABr1ra/rAQm4RhZNxPDURBZhp2G8pJTF7phJ3aG4j1wmAKqjoZPSiQK3y9
Vzlh4OmkMAav1K7MGbVHGsPWTm5IFIb6rYR6LzqIaQ0s1pmF0FY9AxQceF9ARxC52paVGCG5ZdqC
9maTkyFqjoCZwstqC5fJIXgaY1Wwr1KD2Mw3Zasydu/FfabYPZs8dCR3cgDBHf9p6oGUivIUrHvu
u7bNuwky1bYUH1HUFTTcWS5K6O7qsI/Kg8/g8HCHbzmFxUMASY/qoc77cdAbyBJB25+mSeOHQC5w
27F9Nowk/ef6qVs6dJeE8C4kGGlCGxNWvU5cHSb4pu5I1XtAqJjXBrqFK2d74QbhcoRIyaac+jJ+
JRFB2T6kRV/eoVeokpVL69I0Ln9/N4126CI5kgklC2Dg5vti8ppPNcS/nmsIbo33Oa/XgB5LU3E+
OmqaKmUrwBHCERXtvVBx6z0OTQCn1us7sjTA5e/vpsJxnRNxJOtXDZjMD1B78+4UN5D4uA1P4dpa
UJh9kBCeuMewICA+tUMz5B+SoijTi3osnmLXp7G0I84XpWRoRKAWlp1tpYctZxBJVnmabTOOK3wv
ermy8wtfLpeG0UIANedmFmcIL4JDB2bs5emlSF7taMLgaxIjaEvOVk7ywofLta6A9YG1LRw5XznU
+Tak1s0eJZILwq3+W4TgWrX+1HxLIWH2QIs1vOufB6UuKwNUh3TIpG9fp7jqtpdIhcbjJwOvRdAk
ki38obcNrx8ztXb3WBrQyQoiMDERnbav1gAPcRmwLupP5uKihXdut2Gxv43x/IvqYs0Q8RI///02
U5cRUcOlo6vyWJ5TKeJDKVLyiPKW2cMPzXu4fiT/HFnY/d8jK5VgK3clta8l7/N7O0XDB1zz1/hA
S2vmJAabwupSd9y+Eln/zY39tUdsxFOJ9MXfbZgfosttHtWilZP/5whDF//36WgJClJreXnmcLp+
CLOAP6RNJx6KCDfTPF4d588RRn/xMt8lJALnCxvYpn8FtNj7S1TThaou9aakZkZlfqCPNiP3VYCI
u75Pf34RAfX3+8To5GVVOofVubY02E0A3uPGgV8nbZhsOwaMXAIVxu31wZbOnfO4rXOUovRsxo8p
n4sdyUZyIGH6reDFWrl4aTpOvTulZWG4baaPZSuy6i9BhiC8S9oohfC01eCg4sINGtK005rzcM1j
Z+Gwu3yIMh9GnUMQ4Wx9eNJY0dXHecIRub5qS7/uJAjS+rTxywxFwqxvPtA0l4dCs3BNp2lhyVxC
BFBYfcWhFPo6+RA1szO2vJ2j6k5ruDGMzLwmeL2ufKiWpuJkBdUqmCmh6/QKD9HkczlDLwhKfbhA
rpzmhTDlTl6YhqzKA5BPzykbY3JfQqdGC2h+lh1Iw2i/hk0FuMlo6pV6wsKBdskRVlapadErOKup
BiAaLy3vLxmE6mdFbHy6bfud2lYqI5lUENF+hfoYlOZNrEX0VwZo83i+PsDSAXBSgGEZm8CRK86Q
n7rcys2Etj+qIpfq5CaoVbXzs9UrxNKKOSmAwy/F60yRnCbSe7CWQZ1b6AjyJBmhh+vzWTpkTg5Q
ISnnoAqKs5wNO5ZlbIa7WLbRmkDLwu+7TAYiUub5EKY4qzEsgJPoEzijiApCD9f//4UlcqkK0yxs
UaJpftYF6O67uuM6hSsQj/hhrFiyRrNa2HaXqgABmUbH8PI58nYunkuQlbcp1IkhsduxR+iefa6q
MFyZ0kJculQF4klQLzqbHanObLSxmdTpYzTVsXiaVJR4u2ygPr+/vn5L++MkAbT+UcysWfwJPg/R
S3iBHNCJ65VoWdqdy6jvvtC2l5rNmcjPQK2wO8IbsqtHltzLAt601yewtFpOxPMkAOEcCivnyYs5
LGvYc3upAocR1CwDATTN9WGW1smNe8kScObT7AwdLDrdw2p3UC8BRy1qZdeXBnBiPVRJHZaAhZwN
/A5hswPua9SP08q3ZGkjnDA3rNXw9ZbiTChHa5YOBja3gY2yfdegUX/TGrlMAwWfSxv2o/eKe8rQ
bqCtBP9UwNjE/vrvL2y1Sx3ghLamgCz7KxlYgU9u6D9APGADOv22teqv64MsRLpLHOAt2BI6Et1Z
R30eV3s9J605MD1UrN2GwF1NH6E9xId/DPdmu6bHurD7LpdgqqreTF3KT6KtTbUVtM82is3lGtRz
Yf/Z5e/vA9FkfpnbKTu3cLYjUPuug3ALWnLCHudqzFe+8EuzuPz93ShsthC840DilEMLIRwUDrN+
M3l4wF/fm6Xfd2Ld2qqbsniOT3XJg4+qG0UIOFMHP9Xrv7/Qf6GuQj9EOFOPMD/4ZHSR+3dNkkKg
HTC9pvWgu121SfJMIRE5fPUBejNfQiKHAJIgrOmN2kioc6fnPPHCNUDK0nydnGAgY92ooghe6Yi+
CAdG8dHHm3t3fbZLv+7kBAVhmbLqw+A1zMtpC01Q8txEt75pXVpBipphpK0IXvFQh54xV2B90UZV
X6//8wsH2qUUyBAwvMlv6SsfvFm/MA/P120pK7QiuC7/vj7IQsKJLjni3Xmu4Qtegx4eANIUAtQy
NuQZXNuXLu6gOBs0N37CXC4Bg31c0kBD6JMsWlBTNByb/S80T/rgPoYJU/YyFEa0N/VMqcsbgFel
bkBLDF5VLpKvvNawnwA3Yb7NlgkyPL+vWc8AaZknI/6F4BFNP8aQVfkK/A/3Pl/fk4VTGzk5YCqF
8nReSHBv8b0HafS75dnak2jpVNHf/3kBMb2MNkH2Oo0oxECCDtBHyfJA73sfYqe3zcCJai5QmrXl
YM4MGJbqkGZd/z3s/Ca/CVJCIyeu2ZB2lBg/eTXzLJ9lmvrf2aSrfVTP6u2mKbjMgbqEpgb86r1n
WKq1O4mb0d7315QtFswO/4/1fxd2k1+j4+fl/iflBzp/NNBZIZADLaT6JkoR5y8iG8AjyHBjinYp
62FVJ3iV7OsB7mMPs5o7dhcXeFOaMlDNQ9rjHf2R1V3j7YTp8CzkRpsJQG4IFTboWQ6xupNpG6BW
JboRwL+AQ5Vq7KH98h0A+G5NGGTh6LpcBQWVOJXlqTjpyIzPEPRqH5uo+nZ9SxbuLS4KtuWd0coT
And4vHpowXYA4nyeBtz2NLQG/b5dq4EsBIkLhNVARycZNJzOohlni/Z2AK52G/rAwff1dBvvkboC
/MZEgU+HVLzYqRKHC+ymTOEzrf2qheG1t7JqS3Nxsglc4KXfFGP0KeWmewoTyAaIPrAfR9as3VqX
hnByCuvlLMBzjD5ZQfMXMsfA37cV37a1lCsZZeE75YJjQ1hiN41oxMuvcBSD+RoKPH9aHsSbDPps
u+tHbOn8OomFD2C75BH1jhNn5fQAKkF5sNnA5Mr7YeEIu+DYlkXoM8e6PYeBnh5klnwSKVgBSgvz
pJvhcHtx1UXKTnlDLQmi/swyGZv7qa9ChXteYJEmozZfk1tfWDFXel/HoUdbSEScNOx3nhgf+DmL
oIN7fT8WzIWoC4RVQzUG6IgkRziVlxA08dCT7e9RXfWSDRFhwSFxpsoJhJaAlU8KmTG6F4OXNWJr
/Sb6LJMwgykjdODSramCWqNXPF0Mi+umSEsQwQsG1+mwEiBdHKpRyke4gk3srASMlp/wADLdo0jG
+inLMj1vIjYUCe7JfQTFQrSSCWl2tu4hwSchhJXdTWVSRpDD7kGMuL4CCwff1f/XaDBE0ZjpU9uO
0UudFmc2cfK5DvPzXMHW/PooCxEcXHb33fcIgkSwC/am9EhKKFQ9Cq3Ed8FUk3zoGn2bsyANnEyk
FeSPij7rTmkdq8cy9qIfFaTibrsT/Aep2+eEjCpQJwGc0E7gVQHcwVjcQ0dcbq+v0tJZd641IIqj
ARma4SSYTD4wq/WHKOui3fVfX8oNTu4RlQykaYU42cxcGHAA0Q/Bl1rMQH2YuQvox2nqM/5tDBnk
Nlc2fmFKLjjX4sNpE9YpDFqBIpRWMOXcFLb11oz9lgZwuhWWjoRNWZQcITclokcFUg7Kib3x/7m+
agvx8R9QLlhCNrYiOfose0NDzHsGCQeGfWFQAIdTZ6t+Mpd/+A9NUheby1PuwX7JK06MR8ND22hQ
F8FVt0UmDjQovoX9cMg71Mlvm9clUt9FJOlhHDYBhAZNC6gutzIvNxRIvgc9ogecBbjzXB9nIfJd
LC4vOtEGEnKgKa0qsalB4Oy3DG6PAk5p82RvCx3qxH5adQMgD408oQLYqHsdZr698zzvxjeZC8Wd
vALgCnCgT5ClCIFqMy0eM0VHohu7CNSJfSACY/iO0+oEGDbNXiaoxNoj1K/YdOMKOeFfQ3axC8yU
HEMOODuEZDogDysJ29LrG70QKC7wdorsDHn4sQZfXGb3FtYxukWdWlO09fJYrxWYFuLdhdRCCoBR
sDPLk0kIhbsT6D9eF52uz2Hpx51qBVjDIxs87LKA+NDOQGADaOGBrlw2ln79snLvQu5S7BSeruCm
m6byieCm/1An+fm2f92JZ9iSF3Cbibt/VVSXPw3hY3bn1xyXj9t+/zKpd/881LJAi0Yn6mzg2ip3
KmFD+AThStx7rg+wkChcTKyUYqqSvBNvGqi9HYfL4oaMvHqIzapW0NIG0N/nwKCenEM81D/CPFL7
G6xRA2hoGXy5PoOln3dCmHhENhF0mt9a37Ln+sKpMSZYS6RLv+7Er0LemYpKeGdO4f3A686HADJL
V+vbC/HrQlTrpqvwmZnbU6on7m8nuDxk2zqAVOrnCBg8s+lRL+xWAm1hs1398ikDkdIzMT+2Hfi7
+H5/V1EgX2cy/bi+F0sDOJEMgmxb4fjTo4n99qGtumjLBxIeUBOZVxLewgfb1S5nMsuSuGi9kzXQ
hQ5ntcd5Gp9r3sC1AbpCm46L5NBYuyYsu4BCctWoFUTy8cbOg7NS4xskuSGGnkKa5UXZ4HFuvIvG
rdoGyQxaPPjMa0p9S9N0Ah8GpjDygNbrGZL51SaVzRPAuz8N+pIbFBIBpDXhY+/jpnJ94xaOuQth
DKN5zGShhzPzo3onorHfFUn287YfdxIAJGfAIRjK4Bgqb8wPbKpZeVfwSH2+7fedDNBNMLyHh0z+
NjQQcngxXpW2IM178VCuZMml3XCygPYDI20qhjNpoycBPWWl6gGvU6/acIMvrVdBonG8lKxumZHv
whMn0aWs6croCI3m+tmKln7wGYLptl+/zPLdR4XCMy2gKOCdoN8fNLgdJrFnkn3VRgY8gdvGcDKB
hPQHcrKHKxUk/g8MLL7DXNR31398gUGCCvbvMxBzE44DKrkvQLQ8TmHzHM52V4v6k/D4S3mBUE50
/hgl5Tf0IsTKlP6c3HxXfLkcGXQeoapxNEVVHkK4QUD9AxISMc3XbouX1fnva8R3AYhW1zwoE+ud
SNvpQx1eSNA1ygFq5HoPWYlvOfp2K4CzpekEv69hzTgg/nHfQSLXTz+CIqL+tfADefWIR72Vc7y4
UU7oCzWXqSahOVPrf4R1RHT/CxEkounHZMr6GT0FZLeqAe4hCR+99DZvGT9xUgKbQ03ElPtHEUAv
Er5rsz+coiJq1hQc/5ww/cTJCFbmoxYwyDnSWcruwOpsTvbEcLpS3134fRdsaL2u9ERl6BEinDDQ
EDObk7vZE+bf6yG0sPuu/HIbhjG6LXlyrOFBDFsNyA5Vj1z5fbXtokDxFR3mpWk4aaCGUJGCAmx4
5GagH1BrRx2RAfN8fRJ/vjwBdfn7EW7rJi7CGKrFJTrBkLfRUKHM4u84YtkJSi/dyilemsRlDd/l
yxA+yujBtCij9bGZDwLEHfncdWnT3FTk8l2AIYwmTAZhnfrU8tTeaZH8TENgM2dLVnZ7aQZOrAO+
6IOYZSDLC/XW5J4TAsnH3obt2iVp6Tg5cT4VbS4oxSdFwGX8R0iRpVTfwQAvbkvy9fpuL03CiWm0
yO3owfPwTcYJpLZTyNpEmyFaFUdeSL6uOPKkSK9qOBn8LQFf7MqDF1fSKyDA1Br+mERTnH71Nce1
6KGVScLWWrcLh9gFGupQQr66gegu5C76MdxAFdMv/o79kATfbEiBCowM5K9WuugLG+XCDkmlGCXN
WL9Br7zYQW9MPAmJlsvMxzVS7NIQTswzX8DioRrHI7Jw+X9knk6n9MeYxvbupqPgIg2l39UssEjv
ZrS0/lKGcDc/iqQOVho6S1O4/P1dxFNG4iEqc3KED9LU38sw0dlnwueg2zdzyqeVuF/a+stJfzdM
PXIWWc3VG/z36BMMHj/XHm7ewAK3sP0Dkur6ai0N40R/KHtITBUBPQJjPkN/W4gUTMYNh7FQvYMK
gR6CTTfAl3F3fbyFQI2dZECHMLQq9os3C2/oeAvl6Kh+ggbCoFa2/89PMt/VNgaexa9oCssiPijQ
aW2sp1fZMpO/pLCmesysyU+5llGlcX0KO+/e9rA8uj65paPhfPjbmkQsVjI91nl5RidRPGSd/3GG
NOv99QEWdssFI1LYTWtQofwj56U64JKR7qzBWRAilK8DNSvZ9HLZ/8NV08UkSl2Wrd/Y6jQBcH4/
QeJNazgKhbg3Z3nO8LFTkML+MGWlkZvcG5uoWFnBhePhAhUxITnHQnRvbDDAQUxiNj/jAa252y62
LiQxlTnAPVUAUDiqls+h7qtoS5I4uc+CwfAbJ+FkCMJAH/VlH0AZFqGzb0uTw+nR1NNKnl7aHic1
QLlpKGqV4f1UAEEvGujBwppgozslQOVSEL4r2a7AR2JlPgvHmjk5Iu3mXCcQ5wVi38wxPKVE/sAh
+ljD+YXdpkTmuyhFE801nm1qPlLiQ8GSkSgI562Xs4tXzvXo8enCuXZuCaxnNOK+TvF0Bpb3xHuI
BEMkT+JOUmwmiAaWj2jO0+SfDiJ42ZZC4ynbgXnI5YP2ytDsojJtsi/oRCf94fr/tHTgnZTB2dhF
JsWBN+HFAG+sjYWBHFdrLcaF33cRiyJoSZc0XXJsddd60EMVwLCqUZB+e9MEXMwiMHwJfIHa7o3C
L/bRTBA7h972+Nf1X184ei5YUYdlY2DchKeUCKGPKaIeGCnY66FjFXEIFt12wl2wImRJTA33reio
Z1HFz2ndeP/Y0vfTp2gM9dpbYWkyl7+/+6SLFt2MqagxCs3Gj/BsJNspiaO7vvVvwir7Lk6RVnMH
rRQRHuGdAt1D0aQltKKzwF/ZjoXvj4tTNGkgYsh5dm8ELoT3OpPNxkawJSA2ErsuG9ZU6JdO7SWA
361Uilp0lWU+5uHBDeQg5TSwh3y89Kuvn6uF+3zkZIK2CyCiHsT9G7W6e4IexVxf8OkR1Ce9OZmP
EIao7V3DQkBvbxvRCXTwK+I8jS7eMZ4ffoUdX7NRKeypBfGrnUwbNM3Iqvz5wvq5UEZ8Q1NifRIe
beHH0y7lCpqFaQwF4OuTWTjJrgwyHjpJEhAAF1hZd1ss2XRfj4XYDvh+rwyxNAX3pWDKhIXIs2+A
O/rQypi8l6APgts+oS6wUNV5YGE3Vz2jpgaWYEPbh7LI6k0ZNnTPY3ZJ+LAO6bvVCuECrsl3EYbM
AyEa6kINrjaddwE05VP2ZszotxvWNjwVG2gKP4LEIj/0MNh7mXv5QDOStHsvn71+A4ya2HNorW9D
mKnsaT/UZ5pwKCAyS+rdRYOYwXGiT1oAxwc2H4CU7QH68nLoYEvADrONZ2PoltiYBdmHseaqfyFD
HtbfGgP3OLHJ8ozou8ZSma7cV5c28fL3d3EMtYYWSFM5vFnPS47AmNjsweu8kd6k2gOEx++/X1dD
XOSwTT0qWpDTZHso6WSav0wzzJhQD1jL3At5L3TykQwKkSa6Gt5ICFLhBOMIU4OOHcyoS6JD9+m2
qHKSkgLEqOxx8z5SvPaHg4Sf7rQ1ApfWjT970coDaWkuTiKCh+UcJawtTtLzyo+2YMGdguPTVtOL
jrmvYCZx03Rc5COREMkpJkmPte6gNE4g4xVvFNQcmrsQ0iprbhILZ8xFPeoe9bB0Hqpn2xTTFlBq
s+/1GsRs6cedLAQw9TiywgTH2oTmTjZT3+1HUvfB/voaLf3+ZZPeBQilHAJo/jC8pbNiD1PqAerj
qWi1VbiQqF0sIe3KXkBJvnmz9RxMB8qSzgLjysf68xyIVh9vm4YT52ZomzoXPDk2MSmfusDKL0W4
qvW48LF2UYQsLAD4LGH2A1T7uKlne7igFQ/CDD30c9JtEEiykrCW1ssJdJgUQBJ66oe3euyhAAS0
rvXweoeJ6ZfbVsqJcfRPQjqirn4KRcy+U84s2ybjnN3mUOW7Yp9TKqpQ8kydVFRAfRWsm0MKLOmm
z2CHdX0KC2vkAghpg+u9LtF+mOK6/DDNoBRuSFonz11P6+/Xx1hIUq6859T0VdzVBvcz5n+U0KaG
1r6stkUA8qhfB95t3w8XSkiSgUajxnaHma3Rq4XUXPNFQ4NjuoNEipy2g0xItNZIX1o4N9i5z4um
yeejgD9AsQ/jrNmQiQqyEyDi3pZ16WXwdxllaoBgJmTGgy8d8IwO7Iep6IqHZl6lSiztjRPsIqcQ
RB/T/LVmNX2xKk3kpsn94kmikf8yw3X8NoKn70IIMVLfQdM9P+keqho15OJrVFEevJmv6XYsbYkT
7zqSOXhjQL3ovMvGPYshSiG7yPfuZjnP5sY9cYIeD78CLsdRcCRRFAGswaInNcbjq9CZOlwPmIUP
iSvqyWQzKgBgBfJKpcD88Uggxm1SFnDfWJnFQhp24YSsiH1eC+r/kJPX+eAblUwecuPX0XZoGZTs
dETSDOiTUtxYLXahhSqApq9nSPBUogD+HVDsuf+c+blQKzeuhVVzNTrVOGbQeuPBUxqOfmE3hCZp
8ExJMsYrGWbhgLnCnNYypbLGzkcS53W4E52lH2wtJNspFd7YSf3lkvcu5nlNxqysILinZwILtTpt
4UMAmdOs3990ulxVTl5kSUYaI555HhdQMeOAKW9HEElX9mEhpbhIQzNAeEbGXfrUQggfnA67m0bu
7xRqMgcvWmO+LrQGfpUF3y1TOQZ+Af8Vc6JdJ6FyEdptG0X/XMS2GIdFSlvH3W6KzD0IEX9fX7il
iTmR307xlDSyGk+2vcitp0lf2h3TBXxltGTTCPuuzFuDvy2dZudmTxtb9lyj+lOPTf6VEHz7+RCv
PcgXTrKLRszrPiXh3IzHwSv0tqRVtzdako/SMyuLtTTCpd79bn/arvOqi2z4UeQzbOI5xNBUV3TP
A08/X9+OhRX6jzJilkVtWOXNm0a4m50qZvalhkFFs1JWWjhhLgBRAY+ekqEmxzA38AgKYgsH49qM
3j98oCHD3R7tQoVHUDKobKPjSsgvfVK30LW7bYKXpX23hDQ0pvMAwT6aGfl6w9M+/gL3E77SlPwV
kH/oDJHLwr77/bYbq2EMUu9IaJAb8CEKov8Ns0ibexh6qeh7CWMm6LHP0YQQC5rYiz+hSeHxXdTl
mY/LW9hSu09Rhg+9TTw02bAy8yU40X9gip6tc0IHe4JtcrAtE0h3kiTa1xDOa5Pgn1rB643nIds2
xLwWqb/Gc1gIceJcIZiKQz7pqT/CXA48Cp4UsMUdyL7llGzGYA0ouTSMk0nKSnltO2m0tevGtEfa
hIW8E4J1ZG8ViMIvs4cr3so+L8WJk0k4bbzIipD/6JnXbaLLnOIhXbui/vkiQVwEIwnqLAioF/+A
+mx6Jwq0yTblRLMTCKXZKdb19KX1fPbjekj8OauQxMkqAG7MSVJaclSZTw4iQla0uRSH3LNrnhe/
OCf/DQs0DH8PC7h2pX4JA5Ij9/Js+pyybMj9TWDQpNOokE+temziykTfGJZRHSTqH/KBeLo1H9JC
wjB3o9PSU8Ba5fMIAzVY05ZwaUApa7zjgPv4UILsiggaN6aTwec2UGiOcr+Zsr+o5wfoc/MY3mbj
wZv8G0UViAuk1Dlrod5TTSf4JEGRhkgYz+2aekrYymP7z6cMwfj7qnlRYnUJpeCfsCmrgACGWK2k
mxpgg36N7LZ01Jx8pdQw2lrH4wn41VddsAT84bzbXwxc/ASKSlW62ptfOmfB77MJvVmk1Nfxj06Z
+Q4aSujMwhMw6ZsV4MlC+5K4So0qAZWXQ4fipAP/X0vkPbxK4Pg9QTdNJ0UOcdnwJQWZD/r+5zls
x+cogRFSV4QrRfM/pyD4o/0+wzZjPPC4Hp8ovgFa7aEa2kGC4X+cXVlzozjX/kVUCSGEuMV2nMRJ
20knvd1QSfe0ACF2sf3673G/Nz2aYL7yzdRUZgpZy5GOjp5F4H1bvsYG7mxvMzVrOJul1qw9yDi1
bp2gYRDdRl0P2ecmd+Jwl2bNqR7C64wpiI2lVLj/dZ2HZwaZ42pWps5825t+zaxmYU3YSMphgBCV
KFz2RiDtspvyfhfDYhPuxulVD36wpvn3lJAspDPzCv9tgCJVvBFz3VWfAQ9iZGXRLcyCDaNsCqgU
u/OMvfp8urVBnUdJHtdR4uB9MRdX+hJByu7fHSkhPi7yuQuf4iwUL9MkxzIq8Eq2gjVdmghrH4B3
Hz6LjP+tjlsfNxfn1yQDbyeNl6/cjhc2M2GFP6y5PagG6/QJmObsfepRo2qdxFx1IBNhJRmpgBsd
QDjTM3MphxPCYIzZAricr2FKln6+FduMapRY21y8qQrult0kzG3dlvLL5TN4aRXZsWwS6Md3eXsY
jPSriAZwtk+nVIPQH8CRwCtQCbvc0scZOLERkxAY9rPQE84pBrRjM5Fpiljh72iJxiYXCtXckW00
VnQTMLjrXG50YfBs4GRoJhFmSLXfxgQezS9NJYCXIwTGlfvLDSwcY7ZSIwoeahz4qN5ClkODrho+
BbHKoqJHWawt+ckt1fPllpbG7zyDfyX48NQr83x041OtFTBfSu1gefUppvOwER5eRGcQVUfdPM44
u1ciZyE2Ayv0a5nDHqxRaFL65BUKvQm0OKbyhIf4tfBfmqDz3//qFViLczoNMnsqm6Z6gV1J8gLf
K7XSgaWvW6FPID+Nkg6VT5AITL1d3acwb+g631fby5OyED42aDIvkyYTI2NvPO38bSaafpvXEE9r
K+eRm5Fe2Q9rD+AK7r1GpvDgUSP0QHXLH/4fOndL02ztAcxAf6hIxu5AwaTv7gUkAe9ZEyPyY9cE
a25DC3NhIyTLwPWkCpU50IAk8Ltohwnep8AosXmlorcwGTY48izUMJw9KJ5riRJIPfEfKQc0Sce4
7sGl5unylC/1wzrYW92reoSzxrME+fOOhk32HjZmTZRmYS5sGGTJRh7DzCd+gowP68mmdAlwTxGs
rXLh3iUsC9eC+3zL+uBmZGs0Sklhrwqs7xNmv72RYfhoxKkleJn/syUTmCNs+k69XDdq59H8K87b
UGhYBJv8iWYlPMzhl4wD0oN0S7Ey+UsDZ4U6T6YxdrkZDuiJh603vJUcBvVgY1xXxCM2DlK5bgA+
vcyf4MjN95r19NSk6sqDhFshTvPQwAaYqidVGsCGMR2lHJ4GDjGAloZfwKA4XTcTVrSDPsKEIJ15
Yu65lpeAEBcQCLRc/vrCqrJRjWVmxnKUTgFcf/jI+xRn4uju66x9FxMOqRJ+ebBEXpnzhVC0EY4x
nG8q+PKZ16EnZRbBZED6B7jOhMHKvWqpN1asC1Y2XpfH3VOZujxiIzIV+H5Gk2eKXRlk7c1ZTgFm
w9VKhxZKZQCl/ztMapbWcJFv2kPaoEo2MbA9jInb25TCZhqM/x1sw+MdvAfyHfU72Jz2q8YTi21b
p33aJCkH0Cl94q44nRXQYqfMoEELUWOus2Zj2HwcNUAoILnBCKuu+pXTbWmUrb1Bm4bpeBLJE6P8
QTWJu+G5eCkJylqpWw7ROMUAlSLZubxEFztqbRVt0YEoQll7VNlEAPjLYYG4h3F0pd5qwKj7g4Y9
IdtVPoUFEtWEt8OeGtVAySgJSL3mh7D4O+i/JxvIyS6jzthiyabTHsr32VZR93fsmN0UBCfGACub
2gwoQQYYWZCv2Uwu5Kw2xJKCcheSeUqeyqEJ4SrwomHIAemt7n9HZezo7eWRXjiQbWnIOgg7wRQe
8Tugtk8Jb+r9lCPdx/FZ/BplUu8ut7Ow99ugyngyJZwYmv6t9kEm1LDpvJGD/9AXsG673MLCTmPD
KuMuE90s6+oImWaSb7tBxF87rp336z5v7TO8ynjOSVYflCxhOrbjDoVgAVzg8KJ6c7mJhSCzcZUM
aMrROCY+lVXFIomiTSvh8QED03rrlGYzq/LUu3pNAmVpSuzN5OxuDUHL5kD8BIxv4jmFdyfCye++
NkbAQOxyrxYuRbZsYy0b4oJFrp+419zFCpDXsv+JFONgskFGf3YPl5hdc05rLre4sKZtYGPaikKL
uSmOVAOMQO4UOBgKEkFgQ4PyXSudBodG+oNao5stddHaJWJUp/sJN7HXmHtfKTQWv4vKQ8nKlGmE
OLqH4Mjn0fdRBy7Ga3MdW+KRhJJJDjjdU22Khu1JlbdwZ4Ml+rfLo7iwBTErCWEMsnxuXatXOAVV
m9ZFZd0h423sIzfsyL1frBpVLUSujXWcphFG0UWaP4H/kL/ENONPUIj+dbkbSx8/B9tfWW3aFPDs
5jQ7KpAPkajVkgY3M4Wa7/ZyAwth9B9FRw1NWlwj86fYiROIWNQ6z45lg3IvQMGhJPw6l17yH23H
VgQtcTFMJguE2qRYcSSagrw5+I67xvFaqpP/B/TIaQfse1cehqHqoWABccAUYOhNSoZPgNwUuOec
feM1wUMk67J92b10ZfPo9GtAg6UJO//9rwlzJofCvaMJfnjQXo3mVCX7Cq+EK3vD0mzZiYXfCHCV
Cv0q2QjWVz17W1M3/qPLZPl2eUEs7Aa2siIv/BblBuWceDhh3OLuvc3GrUZKTWVzNzSBCximRgFq
1ZR6acisi4nORDL5FJBIHiesvYNZJGwq1aSH4cvlLi2NmrUXUFhu+qUa4pOGOi5DCbKan6D3i3QL
bNC1bXth3GxopJlLr2eQtTjJEQJEEJ86TUkLqEmLdGTw59+MyiPt5K98Zv9c1S0bKBlC+iUdK6ne
a7cbdrPHgc5pKVL5YHBWEuelTllpgyTg0o+UOSeo9JcgG4gbwNZgEKDOZx/lJ1ORvdup5/58i7zc
q6UQtqUXQWKC3a7bTL90XMtjCv3WjSZJuZcOkOq6gl0AJHdAa6iGeO8Mmm7g8tREcRt+D4DRXtkW
F9akDaWMVU08qDBOb6Tzy9f4bCdKWVDsL/dxYUHaMoyyDavMcJ28g05gblBwL3ZMpV1UUAT0dU1Y
O4UP69oiC4fkHZY7D6nbx/sugB9kO8bVytpY6oSVNky8GAgsP4uTSMt6T4ye7jUYjVHX9cXucicW
UkpbhrGVXtBD3Dc4lT2qLWcbtzMCHGQm3JBLiCy1PoP50tqtZWnOrW1i8FuPOAlN3lsweHckr6tP
GYVs3OW+LHzdhlAOIO+7YOg1JxZ34LKRLHdbXHST+MrCiA2YNHVchahuB6fW4w/DHD8KmoHaeh4n
Mft3o0+O/48wXZh9Gz7Jg7nMWT1UJ+ICLa/PRzgH1yNy+Ko74dKInRPkv45SeIWpfhqd7lTWeXln
UBgjkV/E0+/LE7LUg/Pf//r8lBQOzKlle1ItCtGosfePtPRfYFHfr+SgC8vXhk7GgGbKuSDiRMcR
+6UJXjhp3zV8YTcTwBp/bkTjudxzuUNL42WFPNCZHaBC5fzWOUSoA8n7ES9GspyCZCU3WBoyK+Sp
Rgmxiyv9v9wAmftWJ8O062r+cl0XrFSgDaDRJf0SQukJHHNLgIDvZncgu8tfX/r5doDDIEpD20af
NM91utdOhQAx2ImLZ9/LoSt+uZmFebDRkjgKi4B7xXSaAu9rnMBaDVyoKx+cbK1GQeoxk7ydThB1
/2U4fNsBx1jbQhaunjZGUswOV40zTSdYrNb3MIeEewA000+TNOXGM6tX3KURsiO7HTrjq3A8tW55
lnYfQ++3aovrfCmILc0olIKt+tCr95GNb5mizbYaV12GFi6WNgwSTrkJT5HrnVrorcKZT8HWHnyV
B1kKsilwTjUi7leqtQsL1sY1xqGqh7Fi3cl4cOdkMwXWxhvVvSPJ8Hp5sS41YYW06rCW/LYZ0ETR
zhEUTEodqcE14+fqLL67EthLzViBHc9+JXWYQirAwUzAepvKqKMKJALqFO+Xu7K0qqzwjqsYtEZQ
3U407MuHchjbt64WV2kLBSA5//u4APWpKV3UsU7lDPm9WvDTmCK0L//0DwMPH7eu+XWZZRDjyvtT
Tc4PixT8OX0+TZMEAmbZLNcgEh9OA9qx8vnzJYVRJcypjv1/hgnVHNZ331DcWcNULXXEiuwE4FFo
kkzyfcwRDoBEtJug8p5JRtND6QUryKQPZxrdOHfvr6NbQ6kqBUS1Pum5vyUuuPM+fJMuT8XSt89/
/+vbrGrcQTg9vg0BcFTH8fwBws5amffDlAC/3Dqj1ZzA4cFQ/fP8y2EldZ9puncUe/jT0Cz6b3VB
1li4S12xYjse3NwdtKqRcsLVCMaYEiyE/Pt142RFNNcQIgvgWXCoXWfYk3nwP4dNuHZDWvrpVixT
4MZNE+r6BGXlWeK1dXShMlHmV4GqgvA/2L+xShpjRPVDYC89yMaZn71ulVr24bUZX7fCmWBjyJJi
qH6UnRoaNwrrjrvNLnTHqeI3hhZBdxCkn7qbGM6P/oBqeQz9sMgTQRevzM/Sb7BC3RtixT3TqJ+V
dIHiGaFN2vIXPZrP2QAJEpg3QeSLwGZ0rK+LShsvaDJdQiBEqJ8AlHlRDfGBG1yo1gqVCyvCRgkq
42cJfOqDI016h21Q1fPHiEFl4Pbyev7wXMecWXFfTrokiVMFR6iRwwtI5s9/UjfUb+KdnrvP177z
oylrE4AoS991A58PpApv6wD4qrBYFb9cGicr6Dn3HVwDKg7pVi9Wj8Z1jY9HXRRko8sDtdSAHfgw
AErTzOSnspXdLgb68R07ZrV2i1k4QWy5RZMSSEZ2s/kJxmwd1TCr2KjzAZgxQaPeg9r6Vd2w0YIk
gfSdnvr0aFqiksfScDg5j3GfZrvLDSx0xEYGDjMfTN7M6gTME+iF51PKeJBImgK8cnsBubvczMJ0
2PjAkjnJ6LR5jksNn4NHiQKPuaE6z6/ywQlCW1RRt5KXqk/TYyxdBB6MzEKynV0y6ZWBWuqBfZq3
hpFYkPyUypLfwQVXfvGTLFiDSZ/X5X9gSPj952b/OtAJnnpcr0P1Fa7sqfu97HNt/knhi9feJn4O
cZxhNkF8O3tscB7TKnN+jCWC5kZDpParHHrwEGGGXfcV6u0u8bZDKt35fgLlBv+uOEt3U9+B2DSj
WOpsoKRYmkfwGPJqHyc6rTaUTl646R2eF48wGWQsiyol2uRIUUEVN4SVvfuo/SDj35j3591FhEWI
/wuVgTo8AjjX4BasRFXdQr6uUDd1m8XtE8JhEFs6u0z9U2IIcbi3Ya193P57Gb87mXaFWgn5paVs
bVgs70Q4l6E6UZ24L3VzhodW6oWNbfk6BP3r5ZX8MVwBM2VtXY1geZC5qfOzq3J3R1oab5ux++zX
ICIluFBvALdsN6MzhZswLLYU9LmVDp6X2kdrxNrThqmHTrxEB8sCWtR/YhXqRj2YO6vVmaUxtDIa
nYgOopRB8i59/ux2udhAbjXekawMb9JKrL0QLTRjgyDDNitYMWAMA6fJUKMHqseFOQBPOczkpV57
GFhqxspw+GiaPqHleGh6k23CpHwIFMOT2ih3mrGVW9HCkWwrQuYCJWZos8U/5zC+DR2njrrB2+RN
9wmsLqTlYbGCwlqYfhsTOQC5PTFU644UESd20IOo1FHU6aCeqrqA0crKMlvY6WxEZNslcoAu5ACa
sxg3VSzHrSHk6+XwWfq4tc+NbgvFSSdV7/NUenpD+0x/gr6++HXd5+09oBqZDmKavk6QjK7uRThQ
d2cqJ7vu3mWDH1kC29iqq+kbJGviSBYx33ZZspZVLA2OFeCpU3ojF6l/nCCXoCFX4OD1r2obbLPX
DY8V3olg7eTltfuWVRMhJ5IN3sM8o7aysjkudMCGPfod4FM0n703ty3jY8U7ox86z+hiJf1dCGgb
6SinHHbqcazfVBmGZ2p6sSlKCNWhBHVfY/NfCemFSLNFHWOCehMk0PyjgrHIJsWKjcpO1rD9ICt5
3VJHzn//67iXwcggplcUb0GT893IzrdHjgM4q9wfqoJw91XzbdtOy5SAf9sl/pFUHLRuAlx7F2Uk
8VfmY2mgrGgWM02GNkiLNxnz5w5CVzcwT7+pTOuujNNSA1Y8m8ktutLN2ZFN/HkgAexVO5bt3KAy
K/fB81nwwaHq03/PRBKGMCwRbfFWJNnwnBH1CyIMUw9ZM17sZTOxXRs001aWelzJ9RYODBt3qEdk
kXD40e+i4c+QSP49ebhcKSUeU7weodQfXGX6EYQ28FDr2ZnGrKPHQeD5a0gADlaBxzdeNa4E/EJf
bMhhM6UmA1RPv8NtHuZbBZ7dxzpVUSFQy2khxBB5IxyGrlrNNvqQjmmRDl7g37cOIHVgrwaTs5kZ
vMWuCxfbKnoYQ9mY0STvblg8jxxO5wGcMq789VbIU9dxB1MX8h0UEyca58w7OpVMV5KDhZ3XFm+E
Pp5uCJCMAABUbb/TGbjZr1kXF/11oW5DDKWe0joJjPPm55TiSEVV2YXGN5KdNUDyQqzbkELI85YA
kdHgWILZO24JpsODN4l0QOgqknbcXreKrIA3ue6LBLKWR4AJC30PXH7jItqdWV1317VBg3z0pmDs
zXTk3fCJZufng6AZbi7/+qVBsk7wduxJTztN/3c0adPfpp0pAMpwJyDvrmrDxgq2yGjSqprYERde
uS3z+HtN3K9+PGQru/rCYrUVEaWfoW7aKHLkOjfNLW6tUOthOoG09HU9OG9Xfx2vypWQ88wadlQD
UL4wOhqiGq9Rm7lYrfT9EUj64OCwoYIpcf2KQb7mWBY6kMd2zMfhiwn8YjiNwhsB7JsgOIxn3LYV
1SPMIXXxdagS7osNl3Bz30ytcINvYQthhneCu8pYbHvAhNOvWtB5JpEr2omuuSkvDfl5Pf01IunI
HXz6fJASkNVLCgJanzZsd3m8l75+/vtfXw8bcKfinug3l5mHP9ABPJ11K5O59HErB9CUjDkKeNOR
UBfFDN236QaGM/2VWbeNJSTpWWNPuex4pq0CCE4ffTxCrDyOLv14K6V3phaenVOj35I01ZtqqogX
hXFHrl3p1n4waMdDhSYkRzmNIX1gqaH5DZ7mzs++ldMavTIJC4V6GziYQrU0a0dN7wFDAcWItI8i
8B8UqtyRLotDOfoPAf7QtGs3uYWNzsYNijn0ZDtNwzFuepQHArLXaePcucZMK1vpwtTY2orlIHpf
VWQ4Mo+QGz777haeJi+XI2Lp51unfd2lXLChRuY9lICgAdHrua2J2qKFMbtHynrVfuk80x/sQzYI
sMgI9pZpmn7CZ00BzevCsjtJI53GWRYeEh6m6nnwwAqsto2jQnOcSshjwm1+rrl7gnu77odtaGhG
b+dmbuMXk7SkDx8DWZpp3LGKpdU+TEXgPvWZ57DPDc4geoRgRFyHUTpXk4BFAcqvx8nx6tnZGoU7
wRBVflLkUwQt1+y9KGCsLrtmPGoOueUb6OsQEs0un9JnCM4E+scIrXwIFuPu2J49hk1Yhnvf66fg
c18T2T5Wc+GRbOOHma6eHNFp91Map3V+A4dZWv8WoWuyN+FRXezi2PfbXwN8jnIwSLI5Db9LH9Y0
8I6JecG8fag04+EdUV5Nu5VrxFJ8nBfZXztgCZWLuZLJ/DMHpGOTBOGLBiGh6Yi7DwCyjtwi+yWB
U454V6+p+ixcXWz1yTYRnHvCn1EQooTdKSqa5o5VPf9Rj93s91s/4GXY7AR3SYHSFEct+PLqXgod
+u/eDm2lJa8lv0+hpvU4DHDMooN/lURsENqAShSck4Fo9KvMfXGn+2T+xLrWAzjwrD58uQcfA3jR
iLVxTlU7BdRP6T3J0lta4vHjD3A47p8Y9+9aQO0lF7fK618n7m7OBMdcQn/9cuv0z2Xvg6i1gZbl
GZkIkpPzIyWziO+TCeXql2CMEyffCeYM/r5u27y84Xrg9SGG/zaLcl8VIo36MZ5OflGz5iFUDZSY
nT6G0RZYetO05VJ37WYYYZb+Sttgnu5lI8PmxE0RpAdNQnT7dcggHZvtJxhRqW3ZtWJ+TSedjXvd
gckPPYp0VD9DOdLivknaAkMDpyrcsmJQSp0bYgLZywjFFyy3ePAysVGG4nfMY+EP3i6DG47+TcCY
ydIziXoMb+kYhMVTrEC4fR6gdzU8Kt7jGgG5tmF6h3EfiA9zh8eKV6FMM3+r8WIwPYq8rYp/2pRi
19nITgy+H+VNUkBYIEuqwjlODfRwPyfU99mzV3MJukSXKWhhA1DANk3R0c+6dyBxN0+dkhtONHVf
kmFM0y+Jo1r3IRwgHPlawbAQBFNoBdFNDP2qeO/zaYZ9MeQ4OnHH8c96D/EUj28rcLfErmiAy9/7
0gHqO0TK02wKk5vsU0AoI9BtrB1wEVrXuZOtM6l/eEXnKuJl3JojbarQeygp6cUNzUuv3hcp8yUk
BNsEwiPKo8y9HWkZOhF64rfveHNllYpGlIfaXY+9TdxlNahWj7IPoClezGdsF1R0u3hv2lKVv+cq
6EW6Y9nQN/vcxXNBU4ShejDAW5aRbJFxk00XtCAcQKhfF/F7UU/Ehz/gMON9FHJfmbjxcuihRJ0W
MWt3VTyyco6GAkZHLwHzPf/JHwA2F0CSZVN/6hM/QJ2MZanAOPI5jYufda9xK4nLgKURNGvD4J8J
GH35NPiZ791PMszesY4MAN9GBsD8ximfuxuszt5rv5eJKdjXLNHZvIeuTDBsprjtwAevyrAacZiW
lIERE7rx1gMGMN8CBh2rHZwJKNmLAXi9uxQOrucKRIh3TdQluuZhBsfUdaM8zzulNoWbOPV9M9H4
OMItvN/Eiezr+4xD/P8mhmZsvGmImj57/tSLbx4oRt2Wj1I4NwnQvfwWRU3EnC6dufwKoWxabwtH
arkVEr5Du8KDZtPt0BZ5e8O9silLqIZVbCdbqPvc1J4j+UbxoMruhrxsYdDXed28bbOwMIcqBbpn
z8uK0Z3vTqI+5E1avXAZghNUuFL9bHFYD08oHELOB37eEA98KOGSxu9HqQJzHwiIyY2RTwiWsKEz
4C6Brnj1WOLlTQ5QYqtpkm7p6Pg19EznGtBPVA3oczx55fAUuNyDwRorQoM6BTRaW7NJEkZeRQNE
pBOBPdnHI/gpfehgSCoa37iFw9/yuO/zx8CncfWq/MoPt1ltQvOp1HmXf4asOE50zUBXOOZVX9JP
yOvn8HNNxiLbZ3hzaH5AV69SfdTDtmv4Dcu3PHnR5TDN93gTdX0AGEXu7/1aSmcnMcB0m+SJl+3z
cpJ8C2PAEs9WHvP9HUKKp/ckziCg1vqeFHuJl8f4VrkFL+78GTIiG1YD6f47VFXn3IMwGAC1X6VO
kERNXg3J/RyDq3kyAcu626LMiiq9QS04ab5zp4UahCN6MCHyhorXOPf6b7NugjiNIKXZxtt+Kky7
dV2SjN/wNSheRqxLUeC7wTMtbmHbMJ7ztRLswlFsA+qHIIZHsUyao54HPEWCcKpKsD8T9fvyUbX0
fesqXQOpUeiOOC/KTE130LmLtUvHOoivq1zZAsTS5Vk7QEz3CNLyhMczDTulewevx+HK5fRjTdAg
tNWHAU/NA2QS+kDAeYvomasjU/k1JVg1YfkAi9pbkMx1hG3VROUQ/Eo9c5uAPev44rrqmQ2yZ7Ei
NQ768chcFCRQxXEiGPzKTWfGK4sqtkRxbWjaOjyZjyaV4Sv2dZFvcfq4a9XX883lo4zFyvlw6Id5
Y7L+yEcURqEcCYXgXAxbTUx9N6r+8+X1tpBIu9aFmYBnmTGZ6oNw8y5i4fgqIH9ct8mvcz4GPi4q
nOZTQVdh3gs3tT/v/H9n7tKEPENl8ww2ExBYx55BO/AFwKta42ktDJ2NtU/pXNAR7tfHeQbeNND+
Nu1yc5N5ZhsSZ63av1CLt0H38GUBEzYpxxdWwFoygoI/B2GEiP2gGvkk8+DXCDmFy7O0sCvYGHwm
YE+Y1MocRd+VsPXhPqPn4BXEW9OFWFgItlQxBNWF5w0NuSckPZ6J+nDDPDB1Bigl5f3ZVqMzgL02
q6TYhYVgA/LLbg771pD+WDdxtoNECwOxHETsbFzjbi1hR/4Ly1fw5+uC/MA1Lhwmq+LdBDlUED3q
G5n4D9Q307aeQGnPE3HKkcCuPD4sDaZVQ1OedqY85P0npG+hvvEgjliLKHaKit22Zcnw1InL/ow7
pGTh3RhD5TyqGFT0xcoPWFow1u4x+HnpxBDLPsA9cVD72Jvi5M5LAih1X16Ri2NrbRxw0YbJcjC6
96wFlDAdPplAnIxLN4PwH/7c58zIoxGCLvC8X3tgXRpX6xaJqmE/OyXJDxKLFGD4bFP60GuhIdYN
1/4Lm8VjFqI5iMb9utzRj8Nc2BD/tAoz003nkQxc3OF6F3dijRPFj3jmuz88uFDAlrKHSsfKyH48
dcKG/ZcydtxaChdPJYqkG5kQOO+6BdyfVm7DSw1YKUYaOH2OCoV5MagiO1BbqzjKTi5dc71d+r5V
i1O0lKhNTzMCG785biDcjxvcGlj+4yUgbJh/zRnrVMynI4AnSSCimqK6Do3WgIdJBHobG++gT5GF
fkQgt+p/S4sq7+FKa4RaQwV/vHOJ8Nzxv44wkeUTlDaC/ji0M4FcUgXt5aboN25Iy+3lVbfUhLWB
DMQDclDMA+rMcGvBdTwDqgbFA39u+l9AycXVSr65tLytjUIL12XG1eYYj0K8EqfLH4QG6rxLxnKD
GkV+cIO+X8k9lxqz9gw69/0otasPpoIYp5mHT5DbPdS1hir+VJz6ck2ZeGn4rH1C1rlXkApni8gq
wPcg8xwPZ90qAE1WMsyF/U/8hywAt0gXvHNyz843ZQmSxlm8inNyRH3hVvbJbT006XZW4aMbFyvC
MwuhZXMIWKxRuZJjfYwB0JiAgXaUt0kmOFSuNPBxjVPY+sG6NU5SClcd/hDZCDT5zzM04T6FdyY8
mCX8ofJKc3N5lS91x9opdDX3hPVQqcdrGZcbVSooivt9E3y//P3zd/6bQwubHjDUPOuDOu2O4CDM
uKOHJg4AGKfGR2EB3tlx2t8UAhava3yExVVhbQ2qBUsoLQp1KLumv41T9o8JgxPYq3s1F1lUnvGK
SA9h/CDH12Zce71ZGkhru+DEqZIwMHi9YXKmacShVeCX27nBxfmfy2O51IS9UShfC8IM5qru2r0M
4FQ0ZiTeX/d1a2dgoLigPlBgYecQZpE9KlG+XPWNWvrt1naQVqhw16Pkx4FMyQv0w833IMF156rf
bpMGAIEG6qDr8XVRkwgEqGY3JxBNvu7r50j967CRhcYSljI/6BBKoxF1HFodUMAi8rqht7kCg2nn
ikFO6pAaFHUjkImxcJU/pdvLHVjYi22qgCIqUNxt+6OZhHiRSVrXhwmRuXNaFvKVnWThZLE1g80s
8zQfWfKqkI2qmh2IiyzwzKqAwtlxTq+EFQmbOGBE64AT22ODjIlzUL5XPQ5TTlbGaqkbVhwTqAbD
LH5OXjUXJxmwQ12BhQldrCMEM793JfD8102KFc0wafN5E4Z4IISq4o76w7wpxyaJihAiX9c1YYU0
N03tZrU/HmlbPaS8fm/z4oSlwK/LkwM7qAfgvsHp7o+MDkEN47yRyDuPouC90oGF08NGzRN480hp
aAe/wcq5UWH8JR676WaYzqIs6/1YiA9bPzid+7rH66k5phS6pdPcvlPUsE8hPFGer5oJGzJ/fhXB
Gx/LDqxJB7BLp1y+++Xozd+r2fGyu8utLJ19NmC+9CbIa9EGixd16w1N6jhqHZhOCul8GRxoAWnk
K48DDX6d5VnCrH2/3PDC7m4D6Oskw120rdIDlEfqGpIaPt7BAzzsrF2YFpIifm74ry1YxHg5ISaW
r5qBnKGc/tuATPWs31S79J96SDSskq9ymA0Et7aAWDppFyhVvCifHQTmaheEcA+6PFRLa80Ke0Ni
mWbTgKKirL60eNuLKMmei3hVqGlpLqygL2O8q7mayVdjYF6t8sHbgn+/hqpa+vlWyJtGVqHb1v0R
9iZdVMe4bk05BNvw0uSvJMALHbAh9QwpL9Rm/fm1NUEIrowk/qepH8Xr5QlY+rx1mvO+DdyiGLuj
KEX1lUgy6wgPt9fZZgTChtIDCJcZ2ffyNeX5eJhgPwbWhAhvL//6hR3R1glmrdf3RZ4ZIBUhKvaF
jgMc010KVVIKSpy4wX+CNMF1bZ3XwF9BJ8Op9TJvml8FCj5bmmVlRF3IRABxJbaddyUJRPhWcBun
CzDpbED2Rn6XCiJ2HtAqK2fUwoL1rWAWgDxorsVwHMtkvHX63otSXKa+hgzH+uVxWmrCCukhwR4x
Oun8WvN5QqGb0QOOqc8urMFWEsSlFqyYbnN4PebcH1/gawDIqIJa8HSrWRV872Ka0JXawAJCRNjo
eYl3VdJWZnqdwHiUGwNA2rTjY2viSE1wybnReBBV+8oZ03HPGj2T+/8j7c163MaZ7+FPJICiNurW
drvXtLO2O7khMpOJREkURe3Up/8f9YMX6OGE1g9+bwKkL0RzqWKx6tQ5agYz0CH0GjXdAQaBcnrE
szi/ubyyDlu1wfZQpMt9lPWHE4KwbC8qFHY9dJFs7JvjUrHR9TzN8ahGgforDZQ+six6KAlS4BNf
fk8N+pxAQplrEWyM5thDG2rfRehyraWHuZgludM9QZ/8wHv2rZkHAFguL5hrSqvbeGeyfJjHIAow
JaGR3imr5qMQn94i2K4s6r0pUe9DE1FyuDyca07r398P1zY1B8qiPUFoqr4RBgxa5eB19wF6dzeO
vsPh2Sh8LgMFfZg+eywT6DVBfvQHaTECBN/8XdGAevDyTFwnzXITceANYCVCeQfsvmTXdUAeNOvl
dt3XLQ/RQX4Mlfh8foDTjqAoV1YfIxC7/rj8ddcSWd7BJLUeNUP42g1DfgtV7nRHc95DQmKmn0Bk
t9Vu7Foj6+43etYgdlTjqRxRVYYaNzmMweYOOGZhY/DBzBkPPiPeA4lrKMmjvYqhx/o2MxAB/z8U
Px0WYiPxtceNYnqcH6YRdemVtzBM2R2DM92vThtAyr+80vy8vDMO+7BZfOOaDnkaGdzWHTi78Fwi
N6FcU0/NstW76niv2qB8BWbEMfDz4TSlRXKA3M2vVCVgTKhEsEcOqtylBH3Gl6fj2iLL3I3pTR9W
yCOUoVj5UySYbHIQ5Y8Qjdm36ARoaug1l0H88fJ4jgMXrH9/517MMHjgOIDcPNoTg9uhGapzDxbV
Dc/i+rpl8iIrvBFEVMgWr+njDvIkAMQsvy//dNdS2Ra/tD5w6hwpl7Ru91z2EbQA4U/WYD8BTP3m
8jCuA2aZPoc8m1xM6wMLM3r3WsYHpsDrPvko/F0ewTURy+gzn3m0MtwHjgOkzaYky/7tJcnqOXpM
Z71VLnUFHzbeHvoWBvw7tXkwcfRDYLHQIQ8WVqgUCEBWeEtuNenpHa0DpKm98MkDMuvqTmRmo+91
WVdlbShBFab6LJXQxzbzq41tclTMbOA9alRtsTAf0FStbqFxwQ5Tom5FFyQ7k2YgIvb5d+Qvj9sv
clcqwKbrNYnmGJJhOTP/Nls1WUL/JPruvkyjp7hDvWcl4w+H8RPAW1vd1o7DYiPzB/R2jg0ALQ+m
QHVWjkgfo+fAe+wTOQCeJ+KNRIfj2NtEvSaZQlBDEHIaVJLsoANwoOtaoqv0cNWpt4HmZTzHk68w
AKf1gCQmknMl5AqPSVb/vXDZHS8P43De1PISLMWVk2XL/+eCeqigiDD8SirEaomX33lz4G0UYhze
zoaYlyOtadAO5ITkcvAUxyb/3HQIdS5P5A1E/oc6jw0un0DrD16jNvkKQK6/qMPQl2NzKAC0gBhD
VesfGipdwx2UkjP1OrR9qD/ziEAJ7FCboSLVfUD6NGY3aCYLvC+QziXhM4sNlSDhAgkI+T3iEVej
zbZgcdvu045mI91BuUblBAi6AOLn10WCNk4dwMKgqGKNVr2lnrNdCZCwQC122iJPdmyEDV8kHMio
uW7oSTZRa47hNHbZ14oplW2UKxzGYVMAD3WQFz7naJLwq8/Z2v83FeOnud+ksnINsFr/u2s5a2Ky
BEXLHwAyIEegniG1Fg/ZLmH9VkOma5HWod8NgWcuQ6aULKeup2gPYJP3vY5YvpV7d31+/fu7z+vU
42Lw6+g0cXCuQe+C/fanmW7kaBze3sYlQtF8VRAqo1NXRo8rJgfXSbCTLbDLwGV7YFb4GuBE9wNg
GZfNz7Ujlh8p53T+X0OfjIAZoMvwZSBJ/jH12njjUL2BU/9g4DZKkTNPA+sOzI9CWCZv44JCVL70
gJM9MMrz8pk0hXhoABs3e0iv1eyuAKraewYeL/4R9pnXfFWekeWr5pMeXro6radXgdqH/hDIaQmu
fGa/3YfvttYsoAqb+pA/BwT8BuelNTFa9JUHpPzfzUJ7tsXZ6ThDNsQRNAOkyhvCHyDIYv4WaEAq
d9MyFhttlI4ttbGNUNuNMoKO3hMNRPN5apqPEqwxxzI31cYxdU1gvZTerZSAYjnianCvEG+c/9J5
6tFdLpEYvepM2mhGvqAdQ1VBczKszB5Ji4ye0I14ShZwWlw3hOUl4ilZ2hAMsP8LA/SgHqFmEt79
/xjBchRsHkXTKqpBJ2K+ceQmj6UwwW0DkMnX6+Zgv0LY2Hg085tTzGG66Cn+VEIU5QbdgVutV66T
ZDsH2q8i5USdkCymN7KHTwjx0N6Dzy/YyBw64j5iPUPU0sqwAhvrKRvTZq8MPixFHO1CP/6SK1J+
u7xWrhNrvUUI4xlARJ1/4txk92yYcTNXEGjY2Io/zwIssP82CHRSxMBFG3oKk5bdsKQw+zAbyDFh
NTnUq17i5Wn8OeoD0eS/xxGj78UJBOPRhruU6FzDhwcU7IC7lcvPsW/MfT9uXkZ/3n3g0v49mA5H
OTVBit2vl+qe+ENwLxgu6xFEGRvB35+3JUmteKAsAzKUvGpPE/pIAnTIeAkqBUnXbWz7n1M2YHX5
9xSMJ3hrqgoMEDXUdWQ5JN/Rn/Uj7qP4mGr1MhdT/JB76GW7vD+u+ax/f+cYDc+iQPgGnmsx4gmU
TnjLJKiunK/7vGXx0gxQ6zG8OalYnPDshSweKs6Xv+06wpati7LvuBnx0svKqjySkhSAk4zhZzys
2U0iy820gOtYWRY/zUWa1V3mnzQbK3VAn2GV3HSt8BlE/lZ6juvmY1l8mHoVQilBT4YMgPuCjUon
IOHuehIeo3GJNpQhHTtuIwlDklYzoPD+SXE5/J6yOUAHJRFk46Z1LJaNGeyiEUnMAJQFpsATZkhl
/LNPsO9NGXcb4YLDp9iowXBIiJoa+C4WIcBskV4Uq0GsL+Jk/V9TIjd/eU9cs7HMnScTmMLQ34Gz
i1c9W9PAETZmWXi2sV6u7bAMPgzrtiEocr1xYLF84KfA4J/LP9/1ccu6QymLYZagiMpE0Jobksvs
V5HqXG4sj+v7lnmHUAuudIvNBhHf+AkaCvQ7KBm3MkmuxbcMPFx40NWeDE4CNOK3fPRF8FLQIk0O
XhOI8fa6NbKsGzzR1JgoTR9EToq/yqo1aCNlut2o8LsOq2XVZOpxfvIIT+Aa97j2fZDhGJUlRz4t
BT2AFba6K0ava49XTceGB8q6XtoY0Q6wyDV55Vk7x/sI3PdbNSrHltuUwiCaC6UOKOKSvJfPZGrn
4pirMtzC9Ti8uo0PpBrCeBVtgv+VEdAc/ZWxefq2PiIX9IpfFcQlNkpQ9XxCr3QenNCTAwxB2dYz
fYAwo/9Pmhl6F5VFNX29bkMsA58MW+kj+uIMPkkQ3K1ywzzJt8oUDhuxAYLUM2AUVgreXITdz86j
8h9ThcNNXpXtzeUJOE5wYhu5p5EO5F0NGmAvbh7BIhAMNzxBj88/Am1FNTqNRB7Qw9yBin8rKek6
Zpbts2BcwEpL/FOpGnWUDS26XeQx9vvynFzLZhk9beMp0xNI2t5ynlCjUI9jJu7Qcq2vtEPL7nnd
G1VmvjhzlicAaKMiHuyHvPD0hu91TMHGCw5j3XPJRtyCPTgyp9LL7mjvNbte62LjbnLYoo0VnOoK
ncyVj9sPZYppglp7qsx9mPDvDTj0rvO/NlywA8g/H8m0nBgqiOicCLwAhTxVm/Zwea8d59cGCtKB
JjUYoMT5LSKZii54WkPqUKLY6kcoVoHkbqvlxLUp69/fhdNKxX3lETQjvbFZGRAOveW3hyq8qv6d
2OBA8E7kukbb/4kF7fiW/TL+RI8NqmEgvOMboajD+mxUoMzLpchLD2crGcw9z+OF7yqVpVvQDdf3
LeuGTBzPVLlywKR5+iyMGr5AwIttbLjr65ZxK89nvB3K4mxSPt2WAu1LR1BIgE/i8oFyfd8yba3y
vAIHA3wTLerh29CwBKCWKu6z4fWqEWxYIE3FqBJEDucMOb0HLRcIHzclUX9f/rzDrm2iXZDFVAnN
0+UUgJH4ZtHzz4n0ULLAq/k2QufvdafIRgd2BapHbVv5JyO1iY8qjMf2A4QCALe6PA/HRtgAwa72
wTDvNf0Z1HHsMY5p+6kIrwT8JDa9roASNFL9UXfupJxfwhDZBDqraF/1zUYU4vAWNhhQaOmnIcJO
KIyCb3ro2McJ+uu3CFe2ujtdI1h3Nx2rMKODZg+q6ZobrevvoM9vbwK2dVJdA1iWDCohxsqEt2de
ef6BK7rPZqgvohh23fXwRrH0zqNOecs5Y81wRgUBehJKjOkA3iGSfrx8hlwTsIzZDCIpxoC054H6
9A5JgydWq+oJZOz/XB6AwfX/t5iQ2Li+iRV6omOHAZAsug8VjfLnaayi/CvEE8BiIyNDkm9sLr36
Nm/JViLprVjxp3HX3/Nu4cA1NbZVHZQ/abjUUPmJAf876VyUY3dLUrwHNXrfJw/an01bxF1w7BN/
CH+yUE4zAO0dIewxggBFv9Xy71hpGxRIm2mGFI8/nMGJE087MHtXn0EIxH80i76uxS8JV4/3btIM
5MuQO/LJCYr1Gg26Ii6GfU19/+flzXR4HJuId5qrVoOZaTyHi+o+gn9thqop16bbSM44YhUbAWhG
6eetJuIHSIBE/qCq0TTxA5jRoq7b5VR29MnnEQ3NkYPlC6R/103LchPDmPc0FOFw7iCAgaYyDu7Q
LIj7cOMmcG295SXiuMaPBoXxqUTWt5zq7uhx8huHM7su2rZZeYXvQQssDfXPTA7V57716m9Qs9oC
h7t+vuUjRNqA2iyd+3McMsGOxk/ARxXXHnlpuk0RHcfW25jAcDBgeWq5POsVXzoi43gcwIBvkPQ/
qhY90kJBAfPyfjsmZAMDOw41MlamyQMJ8vKgJ5RsJwEcxsw3M2cOS7HhgDSe0dedcHUSbTdGN12u
2uIBagfXZq5tMCADgVVfRESeSZd2D0bw6rn3N59vjhApWFfunSMxHoNeJyi4zuBCYcFdCZ3I8jms
JYs+xMIrf80Uaggbh9e1G+sSvhtLgTVrJJXoz3yeKxDSoWKRkW7eBdBBuC7SCGwDV36vm2XozpoD
RMTQi3OLM5Xv5wFlvstnynV+LRtnSYJm0XK9SHuxyA9Uo574FYxlYEQlbSO7F3TolTlya2iiw3Pi
8qCuU2aF+mwEfWQBVsRzERf8vmoCaPZo9nL5464zYJl9h2tJGbC3nLtsCe41Gb5Mq1WKBVSmSb6p
1OcYxgYDiqgHI4LI5TnrKdhRSQD6rX0Ysru+qL9HJtfXnYH/oP6mHOQeGVVnHa7qz+WQ3UftvID+
7doCnI39013V+1Xg1//LdYFfjeze+jyjCumby5viMBYb64f6vT+LXtTnEvFEvAuR7PzGAp6KXReu
gs2XR3HtiWX+k1fWcekP7fktMocIz7EsPXGvs2bapaK/rtcFTYL/tnxc4FBk4n19DoXKjh3B2wWS
4/Uu3UarOSzERveF2iA/WHJ9NjQy3zM1Q4jCK7eyXK7dsIyejGaqhqiu4bpagQekv+xUCLWyCHKW
G3eVawKWiRPao5ukK5tzCVEhiNbXBuTrQUiuTGjbaL64IT5eLESdzTzFT0Tx9C6O5YYLcayPDbAz
NEkbGVCsfgeQr7eWDBcKpN3/QTDbNYQd588mABeYwAusRRsMHNR0LMG+f4Cy11YGzbEFNspOzKaO
oLbVnEOP0U9lCP4PFZZ0o5zn+vpqg++uPx41UvRLV5+JjPEQ0NyLbmNoVM03l23Z9f114d59PxRB
7NcIrc7UQ+08loH/V1teW+G2uf8yvxS090N1nuLKr3e8Bzx016cteBov/3yHK7IRdmWFy1qmpjhL
jmyW8YCVGVKd3NFJf1jS6cqk1htU/d0qQewjn1IkxU+hAteVn7aH9Oocrw2oA+e4SrpyKc/IUHd3
U963ZAesDLJa162RdVOTPo/hsUt90ql6nLyi33Vs+tkW6uO8iidfHsQR4NggOBqHU6o6Jc9lXvA7
uebJur5pbniJeguaYz+3VVkeL4/l2HQbEVfWkZgTNhfnN0GHLkt/kSE3D0UvTm8vg8ujOFyHzfMn
BolUJuiPkXoH1aPxPNDaopF+RCMygBRbIGDXKJZ9xwQiRShT4QBH4HaedDIdFK7wXRMDaX55Ig4T
t8n9WIkoACKUxVlkgfaPk8fAKBsjUX6ddlBiU/tlfZdXs79odAOhCQz05U/t2Iwbv9612cG/HRSR
weKXMi7PRoHEgOLy/yDWzg+RVcMONbXoy+VV+jNWF3TV/x4HItmLB17u+IsUc1vtZQfuG+mBuCfz
EBQ0CS/2QxF0d6rIT3kbf708qstsrPsbxdvZlCnB08PU4ihQVXicegAk3945pvHMJ6Tflg0bdR0E
yxHQGLxr1Szkz2EZkzsyyuZmVqramMqfvx7boDkJMSw1K1KcgZoJoz1YINASxilh0VU/P7bRcsyA
f6dkujqboNT1Cdx8hN+nYwhy8Gs2I7YRciSCThWPpTwz3IC3JdwJ/GMJOXAoTCdz+qtauSovD+Va
LMvsBwUCaHC9ou7tBfMP9Dd0+zAlV+ZkYhsoh2I6TvJA2wfO1YsoNMjoQxTC+mas7q+bwDqxdzei
mIek9kGQ/cC75nHK0MoYIRmzsdN/too4tW2eljVIkKl/BoB02ZVZ0aZPRKAjOwCj0MLq9KGgI7+u
hyhOLcs3y6RHr8wrxBD5NILKYgxfIcPOHiG6kP9z3XJZdg4gU5bItBBnhQc+KApHaqAfvHTzRuXz
z9dInNqmrZVMkBMdYRvQkY/1+NwVUF5PDGhFrpqBjYyDdNKMCZTtQ+b51fc4VyE0f/tSXpXbhVam
dZ5GRA+sVNN5KIW6NSb+qgjU88AR3e5lCZHfUZX9xtl1LJYNkQNNfTOPfJRnUfFl+UmGNpH3jHWR
+DIXXV/9dd2KWTYeB23FjB/rB0j7noQ/GbDCb2pwueaw/v2d/UkaIDE5GnLWGgA2pvPbqqw+twIp
mOt+vWXg3eJN8zQl2ZkYVi/oaAipzx8JmJimu8sjuKZgWTnzJR0yno5n0ZvkO5TdxoPRGlT+I9CE
1w1hmXZskGTFM3P5AkzThwHURMe5Rv2mhgbzxggOR84sw0YT6txmQCWv77OhuAuxMXJVQhi+X56B
wxUyy7AB2e7AppaVP1WS/sqn6Imt9N/S93/5dPzirywslwdyTMSGxqncZCZp+/Ic5hAx/axkSQEP
KKpB/r48gGO7bWwcWJugUU675cvkTZ9QJ6r2nV9Pxx5Jqo3WJNcU1jV8ZxOcShOiGzA/dyg6Pegh
isd9Q5PkOnh7bOPiIMQWJ4zP41kXosIUgvIFvcfXXto2b940LCaPVG++SA0ZI1ojfIIYZHGbkmEL
geNaofXv71ZI54ZA0ic2XzK2lHQfEmH8h0D6Y7xh064BLJvWw0wgT4wBhKrANzwQEF+aK2nmYlt/
ngeN5/d1P595oHK9J22Stjs896/DxsSJZcxdkIESdw6zs6zAMo0enEEst3k+JteVEmObJ49ojxQp
uIG+xGh4e5ZLFv5CnCP/ucrCbNCbCatEyaE1X6ChuOwZdL8OssuCXUDxEL88hGN/bdCbIkbRps2z
s6JeU+x13AxHOvfXulMb74ZECIGg4jQ8cwk/Lb0OrL1kUynW4YJssBuUh30CbMHw3OX8Q1wlw43Q
yRGxptlfXp4/PyJjm/5OJnhZDXHSPwtddjsQJrB7sDh2etewWd6odPgUdRDxU2V6gmR0JjaGXSOK
/6IZ4v/g3gYDnRYv888x6Ip2tDHVQaumfVRp8TWqONmokbg23zJuiIT5BewCIcFaVOxUhpQe8OHx
Rrzk2h3rsuZTrSFrZ/LXTAfDrcqmT0yM3Z51/OXy7rh+v2XeoCLnDRKoMZ4Va0TDmjFJ7qFMMizX
xUyxdVnrTEUELAf8XCZNHH4Y0MKV/Ux1y9SGe3UskQ19MxPN5yzA+XqTojSo5+/e4qYRuk4bc3AN
YQXiQzuCeLwx5pzpGDj/KRha7wY6FIrKXauzTeSP48za+DdZBaFfN8lynpA4uNV5812Ui/oIgM03
EFVu9fA7wicbBDfMVeGbcMpf4zGS9T6Lhb/PwDP3PWy78AY8Ivq+RFBynYHYoDjGYvSsZS3H/dSX
P0RUjfluHMvl9qrzayPiBjTSelUe4vpreqhTGDR79Ieihs7C5e+7tt6yb143npfrJn+VLDij6IoU
bqr0l6KX0YYFukawTNyHsMjE+mh4Xniro0PYDDH/a+Kdl+4JHvntr8sTcRi6DYtjhPghqO2zV0Ka
WH8RNNHF92qCLOeGkbgGsAydqn6ekAXOX2mSdYfML8jBH7bAaQ7LsDFxuk3qAldqdjZx/V03w1+q
RukzTKsQwLNNOkTHFGzOO7G0vaja1nvpsq4IbhQquOM+8dGGeLi8CavD+MOlZCPaQgIHsgycfwk7
/7eAktYRKcGntXQPjOsdJLvl0Q/bjaPrms26lu8CW1PwqpekCM7MA4XTkIX/zN4mQbPr4+tpfvfx
0td+kvt1cM5Gf/kFnZ/uofT4FsDF9fX17+++TjhKkdpX/bOUCfsGbHMf7OuCQ7vvun2wrFqhqwoF
3DIH6wI4WEoRPUiv3WUzMkMDXjQ3NehlxgqqXJeHc5h4aJl47GdRirI9PXed7HfYkglMZyDRKyBg
eJ2btfFsXdXQslV9/hVMceUDpGe8+9aAtOu6CVi2XUqVVSM6Il5FW6k7yiEuGHBokrNFbKUlHBZu
o9myMkrqKDDeS1aM7ZMK+HTg6TTfmXbitwnbYvpxbIUNZAMB41DprA/PwgP3KbifJXreVB/XOy+I
2Ovl5XLcsDaUjQuJFoslB5pJVeKGgMx4F000Oi79+Djr7NYf+VZ07Vo2y8jLIZynccLOQH8XIoPF
WOwFVIBvvUgUe7/ZtHfXuln2HnaAA1dcCWixdtHBGD7cQGrSPKRp+OvyorlGsGwe+ovglKKrQmSH
RwDzkuk0zpDlWcJq+XjdEJbZS0W8Fu2h0ZkWqADfTlAmGfZG13OzL6plq4XdtSWWtUMQhwOW5eev
rZbVTYDTcFilVyJIle8TVGw2Ih/XelmRO+ByQK3mnXiFoKi4AT6bPUIn+DPecltsMQ6aNDDS/NsN
0yptNDhzcB924yulSKA32fSBpagEKeh07vTgRfd15v/2Myo/9B26ti9vlMP/2wg38BKnEanK8Rl6
wvQoOHrCwRSxJSLj+roVzuuiXTLo7BWvegKAB6qh46Eoen24/NsdZECxjWmTQzyJdCL1w1uHA2hY
wGvZlsH3pSXBCS1y4iGEfkgFNTmj7/kApmUG5tOfJAejXhZVaDbriuqrP8Vfu6VGp16aedfhcmIb
Czelvj8suR+fKR4WzQ63BFrue7xptry4a2ktNyH6Pq7QwNo/Q4J4ZdYL/HHnJ4CLX3kw1nHfBQYy
yjM1pq14lRgo2XVLsOx00kCz9vLmOQI0G/wWV2hdy0VAz1kF9q4syP09GNXGg67A4wXG1V+Dn/R7
PJHyDSt2LZjlLHyR9QEbi+K1kUWE8lcw1OWRSfSybszIcRf9h9qOMDxfsxDpF8g97Xg0fMmKuvtY
gtuwNkl2WFII1F1ePNdcLHdBEl1BDdkvXkmFM59kOVopBPCwW/7I8X0bGzcgLTixOfFemFS3YRiN
z4vH009X/Xibea7r0NadimZ4Dj0/uB2T4fVtea77+Lo5745tWBSdydhMzyjggtoOcNC6U1dWpd78
0LuPl5WaPGlgE2T0oOnOko9Do7yNuqBrzS2DLjOpoDcAg+hAu7PLJugGFXO21bvvuMNsLJxAOhZU
Tmn0IZurWv3O0qhkPmS/hV+a41y2CJ2ucxw2KK5npZBNyoOfZNVajvIcEV/ntaBkv26HLTvmcEyt
6ip6LkFd/kMXq0v1Z09u/X5HUPEfQBwDGZ9K8d5SDNqSdxDu7oOb2F+W/r73krI45BPL5isnYxmy
AGcd0oy19w064RQsIFUzL3cpbUp6uLxarsjChsYNRRfRJZ7Nhy72+7/FpHQgdx3opQxS50uqxr0W
Kbw661mQIdBoIHzpHUrkEItpP9ZFsuUeHSfQxs3x1GgFlkn/LFsoRxzQpzM8zFUfTfuUx3SD0sOx
eTZsbphC2QusKToF/XiXiSn3byaUMMHNGUaQsTeka6/bOptYriNyjlOT+meRyjB5CgvUPm7MPC5b
eXWHQ7CRcyELqlwWlfdC+7qbD9wDbKrQDSfHy0fDtSHruO+8WZY1AnSiYflKfAhYdbStH/o28dCK
Sq/rcY2J9QwIY9IipQOxLxb77AMJ6jg7jbyfh127mCHaOOOuhbI8QjUAQUyjpHzlQ9gdV22QGy/I
t+QZXF+3on8C0RHUnVowRlJJ+K5IFkD/Ep1eCW0hlgugIg3A/KlwjvyQTY/xWAXFbTYN3pZI6Z8n
ALqcf+8zo4qGPAzUQ+hPwZNQofr8f3iu/jmOi2xcHJBQTdwJhlAkrNUxatD/mMi+vuErzbjS1fwE
XGa4S+lW0+6fj21k4+SyIkrLeJz5NzL0rYCAqIzEzgQ+iT55aDXbgpW6hlk9zDvrULwSPA86hUpT
on5AF4Z9yEDw+5RlPv95jQFGNk6uWEyGzZiLVy8LQUs6JNVt9qYDVLTFBsvUn/1h9B+BWg1aGO2L
6lXMQHgaiaw6NAD0QcMPVzk6jK6biWXnhmjRhqGuXrsFr7u2kvVBsOr7sPjXjmDZOER2SyZ1U7xW
vfH2fCk/B5TF+2Uqv143BcvMWRixPkvG4tUXLBweFtC1qn3soenkJoaozrzhdF0bYlk7BAnTyu9j
9QC4yPSYNXK+iSGH+MhRMLjR8ZY8rOP02ng5XO9NJ+K0eKWE1PdyKMjNCMHgu8zvt4Jhx0xszJxX
GL8Mfa98ZVHg7XVT8n0xjuDgG4PfadtuEf+7ZmIF9JQuyZyPS/XKCkFHuF+4xz3I3avHhlTe58ub
73CRbJ3jO2PXixZkphx5Cgr9AhMPXzrK8qsSxhFbZ/bu4zSkaErw2uQpM03bNzsoOAPrB0G8xd9y
Vq7fv/793RASrfpD5vW4o9KuD3ZV30bNDryE3RYm1uHlmWXgSEShY5gu8vmNK3RgH1cxYDXld6ri
39/oegLfyze8iWs2lq2XIcAEc9PJZ1r1DFDuLDsFOtwqk7oOlGXoc+/5IcgC5Gu6VP2dqAbxRAf/
zPzmr8uHyTWAZeK1tywTqIzlq0/ycyMX6EOsYZUi01Zb1p8zDZGNlqMjhMd5HcpXAKhu2wEYMNb0
9wX5OiEQbfNN+nPXOFb6rp9knTa1kq94G8w/QaXA9tAMGvfVbOhZZeAHLru8vW7XbXY5RvxMAeMu
X9sKOpi7oPC9f0RZeBuO17ErNnyuoyYJwhRrFnrTNzCQVoeZlJ9bUAccLm+7a7EsMydmCOY0bIOf
rEUREGixJzDHq33l626fZl9BabaF+nS86SKbWU4nBSVDGPIXHaBhEQhihSbYSgaQJAUT1A4JteTv
tigis4uQQQChLyDm/q6BBvXlqToM1KadM1401HzJhmdD2XAz9WNw8qNli17ZtVOW+as4KmSWefJ1
CWW9S6pe7KDtZXZD5KcbZ801hOUDOg50dNLy4TkewmlvIshRZEl2VzO21aXsWiLLCcgFdAptXNSv
CqXCTwqqlFM4Zi9Xrb8NtQur1AOXWVY+U0MyvHPlMPkBpLD8GL3W1w1hmX4iCpLXOZOvA0rl/+SF
jB8AjNniUnkrL/y3PB/ZSDvOmmWqEk1+ApIbqINH23TpdunIFmZ2bGaheu0hqtGhGK3KWtFdk4sh
vilklI2HATXwNj/GLTj8k3twfulyekKWL4x+y7QNkdyt/KnNz4LSIILsHInFp8RrqV6FbSDvWHS1
2UEKoMii2xHBXbXc4hwvpNoJQoKyBF0bujL0nvIa8M6digKf1p+rukdj4d9ZzHSYb/gMxymxIYHS
dN485al8NT2yP1HcmRs5bIn9OgI0Gw4ovBEQ5HypXxRImvZgafRBWYI4YVdBLuC26dLNlJnDnGwE
IK9k1KdoO34xQfwVwUiyy/R49DK9Velx+Fab9M4wyIupoqu+Z5k0+ziX3nHyy0YgobOAz9+Pu78b
BdKEy2fftXCWAwpNk2YNKdSLHqN/gIr+wceqy/Z90H6A0ASorC8P49p8ywmpqEtqE+vyRVJW3IA1
Od7NDXoLr/u65YDIkkRpN8jqZTLw/WWq5h8ecArfLn/dsSE2FJBUJIhRfVMv4RsXOun+4iL1/4K8
XHizWuwhaUL69+WxHOtkU+LF6Fby+nSRr9k8DQlyhqNcIcyduS5LFdlgQApPk3I/KF5CBopqEiCQ
5Wjs3qVm80g5LMRGAoqi90UR1OnTW20IdaJnJvL64EFdaWO/XSOsf3/3BAgrRnU4E/kaJWY4JkVE
70JVj/tRbbLuuTZi/fu7IYakT5Z0FOlTmfE7OuLBWsVoRr+8y64TFfz74yGuXiRasuaFroR7pY4+
E+rJecdL5e2XGCDpZUB3+nW2F1kmrkua5GA9Jx/iiHDymQIqa26Y543q5vJ0HD7EBgEa2YB0sh2a
F+H5J9TYK7UTU8V3tZ4+VWN0ZQEh+o9WLrq7mMcD9qTybvk4dUyJXUL4uIFsc5wqGw0o+oj2IFhS
LxQv+psJzTLg8kdyR26RpjrOlA0EjH1lAkPb8gU4AdAVT0NMNTrV+FaOzfX99bi9O7NUtwufZlG+
aLT2fTS6Esm+aMGgt3FsXQu07v+776NbM6iaMK1f4h7qYfEE+h7Z4dFSwSVePkmuGdiG3eS535M8
fZogqfpIamhQBfUYbNx1rq+vf3/3+7us9GQbrBFIEvBml6AxoN/R6P9x9iU9cutMkL9IgBZqu6qq
V3e121tZ9kV4z37WQpEURW3Ur5+QvxmgTTdLgzr40gbE4pLJZGZkxDLv2IHt+4ZZC1G74VT0zTkh
KZ6PcgFzzwHNnO5OgtP2fcOQ49ZXYnU8lgda/kABIkXfQ7vTFWqxYRPpV7QQfQXHkzijY1Pel6Hz
gK4WceOtwXOU7MESbAfIuKcT4tA5dBk/yzlhn8ZqpR8I6TfkdvLzqgNk4v3IFIHuuio56jwyuSFN
2z1PM5V3l79uyQyZML9k7JCZ9VpyqsOqdjK/HJL0EX9b+bHQFHIot54H0pubKJz7+ZsPaLp7HTlD
aIL/SAp1trJbRF4yJJwHP72Ftvp0hJjUdHCSXbCFZYdMNrtIqZ6B8pyc3NRvv0FB6iGRa/ezn3fz
LJZDbDLaFSCr1JBqqM4E2ZUU2tVqWZ4CworrNLbCYBv4lZWPLB3qIJzIGZQPI7mhtEqTg0j6vRKT
bYkMK9eQWveTIRZ57eA9PWvc1jLgzsNa7IqXWIwxMAy9pqWDdmlZnUFW497ICXhLP3TVKZbihZNm
rwHFthVGUA5umq1tMKjOZaT4owxC9zHliGwvG4ttnQxj12jddPgcBSc0y0EGYprn28RNdZvxlv+4
PIQljjIBfcpbw1osk8jnEJqCMvblgzt38l4USnx3XPo57EH9dnksi+2btHWJT6VOmil98hPxbgsK
ZSfejVo6B8BXqmxxxk+xR8Xt5dEsW2Oi/eZmoQUXXn2WACXoe4nc5PwP5A9SutPBuxVE30hKmJg9
v+QhU1HknWma/vTrDyIOn0TPp/sRL8+eonMbf4ij3SNtm9B2Sl5ZJSF06IewJGeWDM397/Awoese
34rFYEwCO702lMWpK3IRd2iViwj5z5vlepd6if/kk3HnkrQc6b9wfBJ6caBC4bkKA3+56YDOuXE2
Vu5C8oQeLm+9bRDD+KGdAUivbMKzYoKBrKRS3nKEL5uqm6B1CLu/PIxtQwzjpzFIUYfQC8+4yxSQ
iJ1316xrcLz8dZtlGsbvp5JhsbQ4i3nijyM6eF4i2Z1nVAu+1YmnTt56pUQ6EqN/Hq0yigMIL0/V
I2iW55ukT7sTMFjri78UzXdWTMmXy3OyrJiJ5StHjZ4wpsQZBUdIe5Vu1KpDBL6DcmfRLDZp8tuV
DN6yGlPvXDjxLYEMYsYg8hTx/iQafpf4cDOb6lPTkeuqdSbGT3qT5Cpcg7NYCdLqJEGy+8MKzMpw
3SHzDKvXnqT14o/hOdGLm+OabKYMnL/a33HKFlsxkX4lTRaCJGh41nPBwOe16rTJ9JDK5abRs95r
h7ANY1z5PlooAb9vunOBjk1opLfydlN4C8YrubdCk/aOhq5mgsJeNNEgB+QUZa4pXj4VLlTDl2VX
tdbiKE3AHxTR6qXr2+5/GIkxEt/Qu7Lec1GN0G6h3y5bim0Uw/qT1ulDv01CZGMp/cEaOJi5iZtf
Y937h2bcgzFY7MWE++GT88pb3zuzMvq+KfslU3qisA4GxKRwg3dD2X5Ep/7OlWk5BSaoL/LQzNGF
KbL1xRIeGuLqTNH4pxO6vy4vm8XBmIA+AU3hEPJJ3llBgeYp4jP7VIXS2csD2X7/tluvrmA2qr6Z
BtHlqq7Kk1+T5YF3PXuPzp698r9tiO3vr4ZQoVP0QtPorB1Fv0dTGd0xp4WyFfo69kikLIfL5MCr
U1CU62rheQm6i69p45LPv3nJo5nO/wZwoTuPPdvpMoy+gGIIWiRG9yy88nvtdr+b+TQc2m3dA7GP
MCnhyWkoAGi5bvuNi1/WQUyCEHlmPwzT9ug3rccenQY5i53Iwna+jCt/joVy61TzPEIWRL8TaHEA
sUQdMvr1uhkYdg/kkO5k2kbnSIMDtijBoNqMV/bREhPbBzJQ0asEFBUqxJVbL1Lftlvr9OXf/vax
Iia2z2UCEq0u63JRz/5znbjsfetHECEAEUPGF/7h8jC/PfrfgTcxIX0RD6IY5esud1P+A4qCL/PC
Hma6FMekFS+u1P/MLWhz0VV2JwEGSdLqe9zgfy8Pb5ul4QN0EJYjFLNFrt1F39Z19xSFcnpEYgOS
u1cWhIkJ9punHlXaqqsft77qYlQPJcRTdvbp7UMMFMOfLiZM4rUWddLlTUB+TWM93Dj+bmHB9nHD
5gl0HqHOlYjzWKq4zBKmYXzewve6EW3fN0xcTeDYTMI+PM8gJrlNVkffQe0kv7y3to8b5q1jP257
krRnUrkF9A7Afr9A+eu6jxumDbItHYnI6fLfyJgUvIEgv072cMFv3xvEhPBFa+yrRVY8l0OA28Kp
eJBtFIGQVPXTPVFum+mZKD6GUgSJwTB8nr2eR+FN1KEU8jRPYDe6n9sw6tYMUIBQNRk6qvsuzoqG
O8UNsHKqeSp7xd2PU1tVzqdZT3Qv6H/7pURMijxUrQFbdDqeJwEtgjuwxYb9rQLvhDouo58+OZBN
co5uhCjt8k5aEDXEBACWa1kw1sIHqAqcjyB7j75CHBsCPHFB9G9Npt9JFAmxyDsW8eipGNQes6ht
o40AoSrmBDCOqstjiBnctTomt5wWGTg6r7rjSLIZx6sIRLbh4i3MF3lS+VBQBZ7hs9tBzWbn87bf
bziIcA17jvQcz3sSdc9i4u03UZTvIT7b3F7eHouHTgwX4fNw0GEwsnMUT/6N77UfmVz1DR3gQRe6
q1+QYD3euIZMNj1W6QTRbCXzaA3po6ANz3wvRmneUfkICZ4bxYpDxaedzIntlBvug8iJpuWiOjTZ
0fgYtYByMSqTgzsBirR26T0fnT1yWYsf/AsxCFIrJw4FO49QCkXjjxY/VhAoXXkBmex6VTSPAghw
kQdhDOX1SjsnktDkugNmIgNptyLOWRKeo0cZ9BS6ctPoA/iSQxfJgAl00pdPmW2NjDgAhL6U8GT0
z+M81ce6BDB0kleyxxGTX4+EPqTQxcjPc4NIbcZUnHdxGjB2Vd6CmJhACiR82QIjn89J+hOMHg2Q
h/Tj5ZWx2J+J9/OXXqLPPvDOI575jzpI1PgRp7cKHgviJeq81lW6Y+q2TTBMnbS1CmXRuucxpss7
d6tOHroCDFM7m2ybihEQuM0StpXnAuvRR+G7YhgpzKEOpu7b0vqF+gBK6uRaqzAMHO24gc+XpoNj
LIr3AGjyM6LncccqfmdY33BXJgpwnGnNeTe7TyDLHN4zB3n3e69x0uB9FdGE/Bp5tITr3cKUhkTf
XEZBeO/7RP0bYQXAeTQOTLe/iiJe0LKWSKhHf/FTDzdt1FSVvnEcfxYfIhSkoHk1yqkYPeyHrsUn
0BPP3efAKwMyZfUadP2jv1RFvDMxyxEwWf4SkAgSPSJjKYPZv1GdV549l5VXFYyJiTysKfj22kF6
ZyCYgrtRyTbK8RpfvZ2I8+0nMjEhfXOs6STQafukPKDuZrIJAKcVaPxd9M8LOh3pmtwHUfgwuGwn
tWRbMCOAUMhaQGShkblIpXwPhoPwpKe5PV42fsv1boL7ykLRgEAj7qyToCHPUQR9btC3S2gm95rL
nW2xjWIEEeD7VXiFl/EZ2STntvRmFzrWy/RQQu17x7XYhjBcSym6BKCcqDtNoFO5nXj1H5vBo4Gw
dq8MarnRI9O5pAD9EqaR6gmbAJQ9o5urpChvQX8+PhSh0z0OcXgdXShaKf+M6sLK1US4CJK9BZXo
eyj9xNGnRsnuOnEW8hfGL3RLOgdBd0okOhkyysB55Agm+c7BsliKievzeKtmEY9wj0U0HOhE3tVu
PN2QiAz3fi1wz3TvOg3h5HXw27vLh9liKibUb0xYwb0l9s6Sv0N/91fNl38vf9lyukyEXxgwvbIA
LwgpU/ItcZIF4pZCZKucg5+Xh7D9+G3oV3G8atF8oTjiIN/1kuaXCJJo/CAH1e9dKbYBtr+/GgAU
fE3sQocMfQXaL47QtMTN4LCq2Yl4bd83jLyOoB0/LLzLEctP/jH24pB9coLiygIeYqo/JxAVFGAv
Ma3/ix50lUS3c7tbUbVtsWHeUTPzmHUh4lAxz9VxifH8SOkK0d4K1+tOgGJ7ipqIPiqDIALDmDpp
hlSbDFH2qH1chDQAL6nygL4jRb9kamHig/a8r3yfZd9ikSbab43Y4A5T3+Wz9OjngqfstCV5cbu8
8KUvsrkI04N2xkllM0df01XH2oQAzpQVBHJ+0VkMqPbdUAJOipt+6ZMdm7eEfCYV4NikfgyioPgs
e5Doze4vkQbklnHxFCNpupNBsJwNU922kCx1hxreeMY77oCmjPTgD2n32JVkbx6/C1JvBHymwm3p
QnmSVlKfqavQwgtd+cLz54PYDgCk1L1M+/5/sxs8BrVzHlo8JXmhqit3yfANNcDELrR2kCEpQR93
qIPWc24qiVL2lQMYzoH0PSSzCEpJMgGgMsPhb+AiXLbXNGczLJMbUC8AcjUzTnegR/fYMkdkLEXb
ReqE7xZwJ2eTK/Sn2Su+ISp8/P9I/drOhuE3/FlO04Rmklxrh713xQS2wG5MSJzNTFZXhs3EiAfw
9PPGtEESfaQK/bhgqXto0m7ZKfRZXLcJImRiZB0plTpFJdI82chcELrwvg537MeSezFhhBLMfTHl
ozoJFCsz2nYvpecWxxE6m0JU9HZew/nYjXsvWtt0tgju1U3n+q4sBobDlnKI+fRJ1f1ogFe5uezR
bJPZPNGrrwNxqRp39NVJ1fMtgYz8/eyP+VaBrRF3aNXXx6XbSyNZTpcJHqyTyikEwa2kE+G+HxXQ
XUnH3HcsUHutjbbVMmy/WSAHjatB5H7YeW22uuNDVRXrr8urZfu6YfgDMnjlCoLOHOoeyUGNhXMf
eHrvt1u8v4kbRMZFUPTWqBPYIpoD8CI/ZSMeS3/I03K3UGbbA8PCNVUr4HaTPI0cml3AvnWZ3yCD
7lC0wly3SoZ56yJKudPA/9adGm/HFg2sm6u66uMmaFBOsqdk8NnzGNQ/iUYXjBz3ENoWYzBBgnjM
y5XIWD+peFiyqI/UfTmzH6IsUS5pgaFNOURupy20uDwZ24CGbfskwUidRjJyTj6uEwWRtERXbKLT
6tAt0We0Ek3HcN17fduGM4x9BMyy8mJk1yO//qmFykRSvY/weTyeHguHHftlD8m9zeCNAMDfjt8r
v8JEWMk49djzFpUVKRDW4MHYwB1j5X/dh0BZwkATOejpNmJxAOdIGq89tJoiHAN5r5MmIIQO28Ps
p8mt37GDXyZ7UFKLEzBhhMJJa14MQ3/67S7HGS90lDVvL58I27r5f64bsBxD57dcndAdk2b1UolM
q/i22CSDIelxbJCOuTyS7TAYjmCjMZQMmYwn3QMVJVpozajqpyvaH8UyfOI4GS3Za52xjWV4BDmI
fqpDeIRmFU9hscyHniVnEvl3gjTv53VAsRaV8ssTsyyhCSh0A6TCpS7UiXUgpGVt9J8KQbbrjtD5
GlIXZatd/TXLUTAxhePYLxoCJfB04P3PSMz0YzcpdXd5IpZVMwGFBZ1ihW5V/STJGOIsgBZnSz1s
BiuKIDq4Hfm4ne3Lo9nmYjiHWiedt5QIa35fDHLkx1mOe8AF28cNdyCagQPwAVIOTf3iDv28U1ZV
KO9c/unbT3zD2Zg4wjiqlpAUEeKKOpY3XlTKwwCqAbizQbGMNbN3vm4g4/6HlJtTQt9WnVyVQHsS
Vv//bunabT5eHsNyQZtYQrAiJFTJbam4LrOI8ukYpVDz7vxdCSvbEIbpF14x98Pk9Ccmughqz2DT
Rs4fPf9Sl+tOO95vEsW3NsWweQ2u9rlc3f5UtJM/3rqi4uyRQVkG7zzo6XryCxrqQUefRbUzF6CR
VCVpfriydIez03aFLI4uCHT6GyZ07ByaYkFW/6olNpGHUPkNdUVm9jzrobuRIJsoA97dXMs6QUys
IRDNKNk4KZDmeIiisRXsX//xJZy/XP79lvP+F9LQ5chBQyc6d6rAzVAM+jFWrvt5WvG6Xrpu3HlI
WfyPSRtYuFTNAxgIcmi15Avyt4d0XWh9oF1UdLdbzQ7EY4k6tFW3djumbHEUJpMg2I2w5RQRdji4
6jHRRbFmCMnkXm7A9rQ28Yc01jF3KB4IG4CLS51XTfQORGP+aZxnjdQx3tqxDj+GnrfcxyCmus69
mvyCNG2lMw4Te06Qe8mIhwAT/Aw7xmZbNSNqgGh4mbZdwHPUC9MPAykSJwsDUEoeLx842/cNhxHK
rhyqgPJ8anl4rGkl7qGQu0dPaQniTFrB3iHU5YMPSCgX48Hp1hIpw+Tnds9taaKqTw+/QwRB3Oti
uMAEI0Ln2U/7oOc59av64M8AW7UxcOGXl+vtCQUmGFEOftisrEyfEmgRqtb9NS6l/gFm7/pI+Nre
NRDwvNVqLU8VHMWOtb69R4GJTETrbbi4Q0TzqS767yLuhyETVRjcX57T23dGkG6+6FVAr9JkJsBr
V89z1X7eokUBDO2TU/rhjlO2/f5t4FcDJG3Pk6moccYUGkwCp/X+BbZlryPL9vO3UV993XfBO1NA
8uQZNdUv4GPobkTXDA/Qyd3Td7CNYMQG8RwNSSHAQOUEXlB/lQR9f/+CxLVcnopRFeTlun0wTF3X
M+dg7MHDaoJyGoBg4BSWoQiPHqfdr8tj2LbCMHcWF05SuSPN16Cgj1AzKx6i1UW7/nWfNyIDNrAy
iWOOe4W6JH1YOl63X6JEhNexrAYmHhFqeKz14gSbHaKNmHmQpU7xmr786y3GbcIQFQ8LgQqDfNwy
ZmVdnOaoTG8JMrV3SN6/DOg1OWz/BZG26zL2gQkyBGh9TkUdsxytGE1WO12bAcuCdHDU7oXQltP7
F6ow1MWAn09zpSp69Jym/w+p5RBE9/Nw3akyyQVjQXBDIfLLp34Oyy+JO4GL88DasIw/XN4a2yQM
I1dJS5cBhHN5sT2Y/LE/IWphJ/Tk7D2aN2/3d1AbmOSCgjWuBFM7/Z+ySr0KURzQR9b8m8SVyl25
unuCbBYbNIGEFAxtEM9aWA4KjuAweyt2vuyS6Nt1S2WYODgLYz+ZojZ3F5mUmYbATtbFrXPohbMn
s2mbgmHncVSOfcv1xoZTfgQcdb0LYPk714VlJ0yYYC2HcajALZbTIfpIKVofNSrCDxw3UxcHYsfb
WqZgogWFXMaoZOBGW5rpJyVFFu+2ElgOqwkV7BANlu0M3tMlAgsOYL3iwS00EL2IC66KOQOTSJDX
IhpUXMFvdBBBxjWhIPRLNdtjn7JNYfv7q0vVhZIRXUncAksZqpvQ74Nv3YoOm6WTPL98Tm0bsP39
1RCEsorVbotzypYvPSThD9Asa3YSLJYyZWCiBesV9MW8L1EphMNOInGXANycDWsv75aI+Tfr9kYg
5DiNizoMIc5XBdL24+Wp2VbPuMlXwgPPQ5k0n4JwOFZeEaM3SbEYGgQewJGXB7Gtn2HnPm7yjg8F
zWk8y0+0Qkv4gdNql5n97TdiYAr1OmsPrsOei9xTzg+1cUQBFJdvmantfSjWmmZV0F0Hrw1MHKEP
BiHeVG6bz8QLjus8zlEmNFTagOzudjyjZcVMTJ/ygHoLWwLoSoDEaOb7Q/s17jqhr9t2E9UnXDLG
QSS2pwcUfDMl+u5eJKF3H5Fi3nvmWs6WCe3T8czVykj17I5Q6Ch8sOgVrjsfYrKre28bwjB+kbgr
OoLhgP0J3WJtGD8NA9F33tqVN1edXRPO19RNVAeo5uYtMhF3HI9yVas9rKBtm41wvYwcQoYROZR6
5N+SGcJiKe3T83W/3DBtASanNAg4HKPT3DthLI6hhIjy5Y/bFt4waZfGrIGuN+jTFmQoqN8em47e
NCCJ3DmhlgjXhOuxZEyQZ0aXRLJED6RejvOWWBJLcS4gA6vD8b6EAAPcst55EFjuchO+x0IAX5BR
xS3Lk//mtadZ17nlEY0uLahU+x1XaEn9QLnvz7uk8Cil4DSB5SFkGBcAKhMBQe4aGKYzJImfVorY
ATUQQHr7p3ig5e1VG2Yi+QT2y1MYJFeDnA5z47nn1m2a5DARtPDvrOHbVY/ABPVBlGWoZRuwXAFr
99scg3ZSj16QyKyvyItslub+uvkYll86OqgH/HtW6UoPaonn45x20b8NLf0rsWWBqeErovT/2ufW
JBAPzcdlqxIVq9OenFSxf0InBmJRQI6zkpV7nlNFr2pPCELDM4RO1XoT8qt5TLwCHaRjEvVHPCLJ
x8vLZ/E8JvLPHZwQBgw2etrU4mFFm/U3EgbhP5e/bjFek81POeUq5hLJtK0+Do3irNTJz6GfNVDc
9Y9G/dA1/dnKeq+f2zYbI8ifxwB4CAfxCgPRfZx1NOqKW9BtOsvOwbYMYCL9BIB2BNwwLE+GfnmC
FAHKupUc4m7H29m+b3iFQEwoTRJkIzpXRndhWcv72G93knIWqzQBfRD/EGG0dijmFIt3h64N5d0A
7BKAMkupOGNM1UdIGu1Zzfab33iemtC+tIMcU1IsHNnz9qe/IT1rvRZ3E0zI1V+nJpXQI4j2LiLb
5Aw/QAIv4kpp+lyi3OqMAPZpn35nHC2P4tafZ88rTgsesm53QM3MG8jOBWgbd9vJV28C6spKjpFs
QUwaptODpp1zS+KF4iWuhfcEWqwPAdjcdkaznQ/DHfC1Rjcn6og5Z96UJytlQaZF2l73jjWhfvWY
9lBxd+izXon+BjQmNEOiumLpoStX9QxlQTXszMR2AZosgSwm9ZAGcXlSAnfEnKL7eiMU14kMM9Es
/0D5tD1C4+udN9CPHvBHl12SbQVNF6Gg+QcVcyR+2jiUN+U6pu29dLiMP18ewHLsTcQfBSWN63hu
eXIBvbuZ18/brPxI/jsP0PNhk3zw+HUcl4GJ/mvLaO3B4cdyv4GCE5N+9DIVV4L+A5MnUCPLPk0a
gWPf6+6bTGKX3Lmu26jj5ZXaTPMNB2ESBCYTZ3oKBihKaKQqedy+oKHTfXChv7Izgu2QmSA/1wHn
eZ9WPGeg2zpU6Jdo+PILeTPomvO0PrVJ/6Da+ZgW9fJPjMfi5ZnZ3vImcaA3ahKFo497Qnq/egDn
SPi52JoLyx6QKqBC6GGDOHmxeGQN/dnN0Ma6PLTlfAeGh6i7Aic6LNu8AgHFTbHE1Qtw4eLu8tct
wbGJCky8aC5SpwG9PZLmEJUpW3AwSXkH0sJzV3XjTpBqm4Txqih4AWYWbwv6Wdqhx24rU43tldlM
UzS4qArp4OZmeQQpUySv0/hOzF6089st9m9iAtH1TwnCBMS+VXH6ncLZgh5WlT8hc5GNUcuy6xWQ
Id705/3jhC1fe9HynGMEMYgfc1L1WQEYwTSp7gbglqNTLl/Wxfk2B+51cZ1JKcjrmjcg44LASRk+
SSreNYFwvsZL1x5Xt7rvRT/fVgM4fUnquTsXhuVMmCyDQqm0HcWcPhTVMn9M0H725Mnh38vn2vbx
zUW9usU1Bd30nAbpA/OW6AOlfvBrmVBzv+7r26ivvu5BC08Ew4Llql3Q8Pm+HLtvI/WgvXed1Zsw
wK7QRQeRSFh94EPLAhqBfM5qWU1XLr7/5wyiAizZaoJX6XgV+pkqeD99UF4wtQ+Xl8hyF5giwHiB
yF7VNUPZovM+QbtKf9HMxX5o3u08pSy+yzduflXEPTih/TYHAKauD63y2Ud0No5fqrojzjEkfvL5
qsmYoL+Ida4fc6886Uq3VQb5Q/dxjlYIcEELpNxLq1kcjYn3YyXe6x1HRgrMNX7mIGfQElCpQFHm
a5TKf4nX3HjeHmjSYiAm/C9qEzQudFB/ArKtP8hwnB6DdpdKyPb1bcteGQgF8Htcpjg8Rbz2HqUC
/17dsr04w/Z1w7hd8MfHtROUp9pR4VFNkNeQHkQwLm+2bRu2UV/99iSckmSQYXmidfEzWUZgtcPo
dlR4GZJu+jAV85d4v53IcohNlWA162qYQygG/q4qIoIeDlD1YO+B6GkzutTXqSpDqOXPWY1tF61N
yqENulUvXeRwj/u8CBZjN5kDte/0nhwbmms+P6PCHIH6oh/eQ3O3+3p5U2xbbti6C5rgKklVA3r2
eHqRMZJqDdmVVbH8fhOyJz2EJylfm/w3wXlLvTLjABXfMxb8d9XvNzF7zYAkcK1RjvFCP3luVDQg
u+pFLLq5/H3bDLbX7KtDK4GeCYdRVKemIUFwCzLwqPkwDZ3T3aKZaN2rgVu2wQTtqUAsA0VlMU96
2mc6AaVb1nkquDLYNQF6ipdTCTpAnhMyVx/w4RbUJuusf1xeJdvPN0xbeKxI20AUDz5Kf1k9KX7T
bE/7675uROqUM8rATNfkrEqc6Niknpe8lBws4DuRqMVXuIYNF7Uul6QGjAKgVagXuYN/6/lsfd7K
0ohE2utszTWCdVf2c9cPsLWZhQSC3Gnc/ddpD2W+y+tkm4ZhyzUSK5XktM6jAbWdGofquIAsCaIC
7fxA/Q6SjdcM5Js4POl2CDuquc6LRTaHou7Dg+wr+bi2aOfwOSNfLo/z9rFC08efxqfbcQWcuike
VDcldyVdi3/iglcfLn/97eXyTegdcUCfspCgBqbU+8UmJ3UyIcnHBpfRwUPEpnZWyzaLbfxXLqQn
fA6gw4Tjq3glDyIcOL1NixnYjcsTeTt5DK2XPwcAMY9oGMh5cm+d2hmds9P4At4W+b6BgOn3Llb+
19jjnXuMNbiaXbiYq8zeN2kBNV1Zq1NV5WJpg2/Kcctz3Jf0eHlatnUzzB6V/KgSnOLy8Jf2CfrL
hZdFg9jDubzt2f3UMPqumNsGe9HmIV/EMxKi7NGvYqgWgAxox3HZhjAMXo1R17FxTR9+Sw4xHn6v
F2iXAXbx7+Ulsh1hw+K9qZ60PxR1HgMS7SeF42eb8PKknfpB+uI6OUDfROZFzEmnYHKq3NUzdCC7
5G4Khb7qQeObyDzRdsPqxE2TC2gwHzmc4m0/Rh+XKYx37MOyDSYQzy3Dco7CqQI9HWlvokH7x2KK
6HElAJRetREmEC+ZVekFo6p/5zJ06iZf3H4rqwH5cHQHtDFfZxMmGm8DNWm096YP7lr8VF0F0aoF
Vd7Lk7AYnEnjR0rm1s5aVLlEWuaDWubIO6LLv613zMH2fcOg0dwPpswAGWWPVOlRjF5fgvGBpp+u
+/mGQY/QeQSjTFjlUbcM79uKJvmM1MEeLMuSqvT/Yu9DhDMuup9OUIarn7ZCXelCiHWs+MFFd3k2
B+CKdwVvnwhjDSRF0U+OuvR1kzMtna9eObRtnYdpGb0UbifYQVa+s+NILFtj4vJ8ErFiKJHBDunQ
pXd8HfvhqYNU1nzd3puQvMgN3bRusfdahct9mfYC3V6rp/fACFs8/neK3DdxeboEoVcNSGfO5pB+
4XhvPA2af4x0g34hMG9+SdPr+GQBr/3zuh1ZRZpgraBLLnjKIQ6ZlPNNOoq9vbDk4n2TyY9FQeF0
A/IV/ijOHZguN36UxaPhMd7QGxtLMTIxTx6aGLOrT5jJ7xcEoRe0MsRd0oTtg+PJ7nM/hWO741ws
V5UJ2mNpGEc6XHCHuH36qKutVz6axEEkfL51IU+xM47F2cemFxDpHBBItKLSIx/rcntCRcn6PtVh
uyeAYDtrxrW+TFCEdaYZQ+iZZIKzd5VmQZT5gwMvEHnqEIPx77qMpW9i9YKiXuOpGKoczJqE3baO
8JaHpGfhdekx/y94XrWi8w3g+Cexziwrp1ZnIo4hJ/ypLNGoT5p6fMcHeV0d2DeRenUyV2WZ4qoc
nMUB+dOAtsyNA6wn3UH4/KVBsWsnkWlz2SZqbx0cmkpQ+ucxEuLZSv1/0nT8UPnscygKP4s6qKKp
rUtTtC+gcn6cO+c6f21C+UpOBpqgWzv3O6KeRTVFBRKOetz5vOUImtK7RAeuJC0mBjRcleHSZlnk
+9A5XtZ/wBlNs9Er2PGqq8cE9CF30IdQdgMeGW3gSyvqI3IUe6fBcvH8Jby7IiGRNBNKTFJ8UwrA
oI6DdvXyL3874+hHhi+QbA2FE+oUUi7FCY3ZN7WQdSam4F26indxGT21wx4FgPWsGV4BVVLQvBMu
H2cN/N00L5mOxk8jkzPEUXDGotg7rHH13tsAHk2i/9lqmpfnaVtEIzhwGSkLiAsAVe+n7ZqJtmBL
1lCyp7FoeWCaSD/N0qVtugLZKRRpN2oIaFf5jPw38zEfYwg+S7A3LOOV0sK+CfmLQVwfKyf433je
siZHSLXu9S3arlcT2OcjC9loNrZ5O/RPHJepy+mQoZvxV+eAUhj6TO87Ajx8l4jHPmj2lEAsF6AJ
9RvrVblT6ScPRYeopy6gNkSRaPUdeKbf7UeXz4Ll/gu3v7/KNqhQcbbUTf8MKjz1ovqe+u+bmjtr
5kQ9ce4vj2I5cSbOr+iqqaFSpKeZwbp68NTxAMRxlz9uWynjnSDB0xE4jkgeAI2ckmM0T+U9WM7U
TT0hmvMHN325PJBtFoZ/KBTvmS/RDCbHxDkB/jZ/bNK63nkT2r5uOATmxGSqBmBO+rZ0PvYQG1pu
hyBcroOk+yaPH5RFPHeul+RhltV3MgFI7GtI/SCC33ttWs6SCeIrVoh8x1NbnNDi0kwH2SSIcupp
mV4gk3eddCTIc/48sFHqRQH3nRZpnsJbD20csZPcYp6dl4dtEtsV+sogREe7cfJl8iBE+bV2oeqk
0unL/+Hs65rj1JWu/9BLlQAhxO3M+GPsOJ9OnPENlZmczbdACBDw65+Fz3vhrUTDKfbVLqcKjdRq
qdW9ei2AGdaEpW0DGO8BWvRuX05xeCzidthTL3qiIozu/4eHucUh/uDli8fBR2Y3fCq6EOcHmiKn
EexrPIhPeT39uu4MtkGWbfx+ndDaGafgLEGdacx3qDAlO7Aw/5QR82/cCO2R14exeAU1nHuaAs5n
5fYfq6k7VzEXd+Hmk8OE5ZG0camG/vqRDCL/mVVu+QLOP/lNVhVoBOepWOWWtd0iJiqPxFmSN0Cj
/3Sc6UtbSPVFxQshRwMa5nAhCyhQW/7WDlP+FFfF74ytAeJtC2hc9hSQkn6swe5Wqzj6QjpUXnah
00zbkLWeCctDqmxUxGvZE41Qoq2EyvCwSavbTeY3gXj1zDM1D7E64zEDznWCPp1TVm4EdXkmEg9M
y55KoBTycWKQOgT3NuIStsoQYFl6E4fXK19qUrLhI1q9mj246vN8F0Th8PP62liCehODh97gap5Z
oj/qHjw1COXafd0DpKiy4Ih3EoQINx/tJu4u81M6iUGoj57If/MJXRNZOySA5q92GtkWy3T0iPUx
QIv6I+Bd96qAhNTca2cT/tYz4XUJ3iSVyEbyNM2QUiA8dfcZIdNNPPTq43p+3TYH8wpPYwireXP7
0ZNR/AKu/TQDqfAYrcmdWa4OE2CnmZI07an7FEuuzkSgrwX47+rbkBbTynlre5eYMDtWsnwhjHef
FCfZMIAyaPLjRzdrcG/t3DkaeLfLetQR7jWoxTv/Fuiivga1F3EGnj3QqFAlAzdbAD2J6/vcMmsT
iRfPI++cqXWfUAz4zBXgij3YQr61TKuVu8xiNxN2V7tTC8q10n0iwu0OVYTO4jSA3Mb132/7unHh
lwnk7FWLBCBEy+Qx0TG6yTOx9j6xfX1ZtXf3cD9q3tZDNX3Uzeg8ltBI2Adg/zts++3LqO++Totx
0kmbFT+pA9Cj4tI/Osure9vXDZ+XLUEfOjjwz2NRjft89sP7tJJ05bfb7lzPiNfdKirjeKgArkNS
lHjBVyiGRT+CjnHIwoPtVpTRUwU10lsyBc3DrMfztmkZx4BiU5xVLMOGFa2DtnXif5q0+3L94zZv
MO7zumkzqF7gjMlAg/qzKMbvSRzOjz2DlMOmEUyUnaYE/j8yduzZ8I1EhbzLmireicxbO8csCQIT
YVdS9JSWeeT8SgG1u83Ri5CN7mNbgBPIxZW2R1LxtxOWj4Q020xiwuw8GiCzHzbeE2DrE7+Jg5ol
j6knwatyfdEs4bBrOHk2u1nkth55eovqM82eqZpbtBcnv+dhWuMEsxjf1OrVKFWhfpDjcC6b6VvS
x/oZ/PhBt2srlEhWrgDbIIbPe8xB0O125Ak8PcXOW55AWeGTYxm7w7aXtIm2q5VQUcJ98kQd/b0f
kNIox40dxZ4JsSNt3gHUzrsnrhgwtTxCNmgXek60ksyw7V7DvYdMD3Hi6+Jn0nJvN/plvevz7Hdc
q/OUJv4ucZwKnMTBo8PyNd5Gm00Mr5eRU3RBhu1VL9pcbzahraA3rq/cu+s7eDHvX0piJviujgOR
TG5PnqDMnn6VzHPAfS3WQCeWCZjAOzRtydzv4+4J5xT9nfEg+ixTBrLxMW3K520zMJ7urEvDVnSY
gQxFj44AkHezWq6cirblMRy80tNY94A/PmVR5b0ypcPhUYDielpZfssBYkLusrCIIjD9saMXZnI3
RciOEkc6jyKa+ztnkVnYtkjL/N7d6LVCvwfrGoIyylB+APq//hLyXq0Vu2zLZFzpvKJV42vCjrEM
NAh5AdkVHXg1tv1440YnSSmGIBL4+hA7T5P0nSek5YNv277+b8e+/g3bPjcc1ZucwA/BKAihoIU3
nrrlTR+7yb5cpH2uD2GJa1wTT4fWx3wa4zE7awfytAt7sHaK5hlAnPYgJJr+fCdqd41E6nCI3eAR
JMBr/G1/36WuCbHjQw/OO98JjlW3aFeM398SiXhK/TMG1RpN1d/3kGsi7RJVyj4MU3ZUNEle2TTX
lyj10q/Xl8/2dcORpSCVSOfZ++85hzIetAERdawY5++Xg2uC66BkWDq9nuhxoVUonPkf4lYXwjW5
XWjeO15/yN1O3vv4l23TMfx5aiIXxWMSHGOW1/eoLnsfgWWpVhRy/r6d3ch057GuSD6T7AzmWCD7
RR2DLSUH/f7zPFSrUH+bSQy3zmYvQ3dFmp1ZxtR3FKK8Swkc4sp9bZvDv936/0FQDjQGUJs81jzW
B2QUyY6WlO0jFW9D7rmR4fU80g0EaN3giHhGPNR1B1rGHhW8QwC6w5V0j83tTVidTNwGWdZllQiS
GK7nTbu2E/ulPWISrd712Fy66H4iEtUfiqH8cX2DWZbPBNwlPcIYkA2wIyubH2/kP8ytfrTDKmmq
bQDj2gYnyOiWI9jb6hhnl8fEj5hU+d4nSGFdn4Jlf5lwO2B8wGVJVHpGdgYsbg6byl0ThNUmrTjX
RNl5MR0AF5wDPJgUf5sAkbnY5wo0U9smYDg5LWWNnkofS1SpMdqxqhDdbhzQQXL9+8tS/xn7uSbj
XRdKssi1FGemPI8cHDom427wkuinE6Xqjo9FGO6devp+fTibxQ1/L3ihwYHv1R8Ri/Q7AkYW4pPy
xl26braNYPj81OUsiou5/kh5/1NqPe+japx2ubsa0Nr2lOHyBJo9kD6qAFDykNxFDiw5dnw172JZ
IRNgF/l5XbjIH/4coO2169K42eWly76g/Fi9XF8iywRMiF2FNhg9x0lxrrwg/do1zSVs42BTzss1
8XWc5KVXB7r+SLwmhwIFwlcnBn3ftp9uXOFeAExEBi3yn0VbE/A3j8DJM7ckay9g29IsVnkXI6Mh
36tlmAMBzEZ5z/ssBASjiuuv13/+8jP/4m0mdK7uvIH0SHO/1GL8TiAR9yyZeHQcAKUbR3k310ex
TcK4up3My6faZ/wlnGj2oSg7BzRLafR929cNF55K6IcOQxS9JB6aBBxdeJ+1t8o5aPvthvtyliYt
KWn0skAZJ2Rl94wNa03wNt8yPJcXflSOdRK/9BM0MVDT/1y2UMlxFjmY64tjMbAJkcvkRDw6DOFL
VoTPOvNn5ASw+WmFEUaRspUno2WVTGgc0y0qHbGQT1XrQfs465qyvuENUl0r87ANYNzMfRkzKOKQ
6KWSfXAI6s49y0pO26CKrgl6G5oIWMGyiV7qJCjvI0W7i04dfwXlZInETcxbNXTV5CvoWWeiGQ40
Gb9o/6lAmMF7/b12cnJIwR3rzOm2MNPEvfURqcKkysKfVHH1UKusOHCUl3+0UbQNrAqgw7/PpSkE
X35K6vAnlNLpfTNH5a0rnQpc/WKt6/YtS/aXw8kEwTHwuKS64+WDJ9kh64P/8Lz53PPPHuBnetDf
SR6A2UN8rgW/9wK0v4HA/brXWPzSVKsddC/7CP1a52BAIHBI44VnIwdOJQs6xzlcH8S2pQ3nJzVR
vasi9jOpmHeptac/+SEqKNviDhP6JmOZtazwwxdRtJfUS9IDcBjncC63kfS7JtYN/ZLMz+ecv8R5
0r/0DblroVD3vGlxTKhb34maex4vXnPO/aM79k21G+o0XttclsU3MW3Z3BMWTn35OlXAcyf90B1K
9LhtO61MKJsLEsFiFlP5KoaS3nhuqnaFbtfgU5bCqGti2LKU87B3ouKVqBJ6JonYt4O+93OoVvjz
+N0Zqru4DW+HlH1Y9Js6KVYeYLaHn8lV10EluO9HWb6iM+lVKXXPCf2Ugp0Rr5luNyT6Vvv60JLq
slA2Xt8KtnPAJLBjCh93nRJUX3S4n3zE6cFbm4oH/WMWkL1Kx1/pwk6PTV7tFnBqGfe3zNNrbxLL
+W1y3OUsHqlswDUGobynpOn3fcnQDJeUPyhSaQFwnvtlnSfBV9bZcmubALneHZu+9CV9Sqjzoy7r
zyztvJvY67611FvDxlpcwMTIkaRJMpCViAcpoabLYsB9dQA1kutWs32d//uCcNzYp3hMF69ZVLe7
pHX45xR1wl/Xv/5WZvrL3WAS3RVyRmBTNMXr1AA4uGwH0Yy3Qg+3bz4hckiwN/AH9NXrfTkP92FX
fRhpeGIphKZqXFKBs9aEbbktTBY8N4y8xiEVO6NvLi32jdA4psA/5/7SdR1uu9NNJJ3ik/C4lv6T
6pbURJb0+2xGKSys1oifbBZb/v7uqRGjM4PSOvKeeJO+StkFH8sKhYvrBrOtkREv1G7shch5RWfY
Q6cPE0/C29RJqQeBaK9YS3napuD9ewqkDAYZzjE9em75lbQAtIG9aA2Tb/u48RIgEXWTWeLjbzqs
nE2/ihgvmW3rYwQDSJB7o5NwfJzjDa9y54dmwA0LgJy2jWCi43TOQQyZYwTPb+Jd7ISfwdXcHdoK
EPLrc1hc+y8+aSLkZFH0pVsxepROe2T0wUPpuQ7pTQ3MQ8nIp6GhKzgcS5LIBMtBEZv2zRTQI8H5
qCq865Ub78HP8T1m3n967q7EUJZz+A/YnJ+jjyysvF/MZyAbdZKq2bl5Qvc07ej3uJzW6KNsAy1u
88730lb6XZ+NxevY9tVtP0MxcOA1lFY8hA4zyMWuW8jihSZ2rlPoGZqbCcMEyXTPsvIWmMnmCdRS
a5GPbSKGn5Oh6sKOeeRcpkkQ7dqy1zslOIGwB+hfGO/XgiDbVAxX1/44yQSsAa/FAFoW6ffhvZcV
xS5UYN+7vloWh/cNh49CHkFjHtd+U0OrjhSt8xjoYeNZZSLoMmjvKshMkTNSwt2RYfM+LE5y/adb
VseEzmVBXZOYivI1qrLy69hO2ZG1oCvaPoJxvycZStyqdfLXagRNYIb36wRo97GJVlEAFic3oXBD
JFOdA2J4lmNxO0503ge9u49keAQrcwN1Cb0STFjsbNLOeUFX9B0Uws9ZNrh3UjoQVRFSzs7KKWI5
F01tWrTTZXHh+9G5SxzvNncTyIMLhz9wvx3RATfFh6kY5kVzzLvdZv5lpu+Ok6Kgko/hSH/xiLGX
ZgIbM4dy3g0H9euKc9h2mOHo8ThFbgqXODsjE3cj6rw3rS8E2FBBm319Fja7GC5epZOS/ezyl8FJ
ik/oIldkN+O/jW9Ak5BuKnXndABBnmFs904xEX5lbr9Wr7T9euNGn4gcatcp6AeOktIzl6CU3jn+
Ko7Ysv4mNM4pdOI7EBR5BQftJ7LwQaR6cI5e0NLnTctvQuM8pXUG0KV77ufuPA9c7ztc7Cs71OLc
JgoOynpDEvKcfgCXIfBK3p6opQ2oAGhpUMlrROSa91nsYMLhNDQdMVgbn0q3z8RtRdFRdph9Tldm
YjPE8vd3vga2fUhZtYlzVhHaw+MQga303SrZDWm6dhPZxljm9m6MaAC1Ty61c26gWvfpjZPV9R0F
GHKwltCzLZPhz2yigmdaxWc+DOVXPgb8t5MCxnt9L1nCAhMIpzMRus48O2c5QKI9beSx7fAw0w4i
0A69KCsnhm0Y48bOITCVqVw55xR1kz265MAFGEFnPlP/PV+3Ufa7b+mRd/aoSUO7UrnjCXx2Ldn3
cR6rL87o52vAPovBTQSchsoeWnEK5xwUAyqSY/40pk57mCAOsHIpWextouAk+vn6ptb0qKdZ/Wo4
4Y+bO8tcUzE2d+ewQvdrfM4UyNIDV6sf/YgWP9V4ZCUtZJvAsgfe2YCLHrROQUxzkDHG+o70lf5P
ikXbVjY0QXD9hB6laUyTS5uDaAsCdeyuA8zx93V/sNl3mdS7H6/HYnZRlQxyiM1Grr+XToHs0gS5
E8Wc9Ob6ILYVMl16oArY4sHLdxOiNeQEHd3kTw4YBea1R6UltDH554oE+P66LUIM0czeyyAByK9V
8CHJ8/heawG+YpFHD0EmVjLzllScyUQ30V5OrAmnE3JJ7EPTuLmH7s65/9BDHD37AKL0Koe4WSQ6
6GpNccsOZZF3/sr5YjObcadnclQNn/vpJMGjeCtU/NlJSv6YDtnaCH+3GTEBdSoDnTRkVWCzRIAu
/w2uhRzWyqb+u7mIiZnrO3Rg6qyDz/RhSedDscgCQzGhvNelr2+COBv2YzyI4BYgosFZ2Yd/txkx
QXQQLxA96bL5lOT61uHzXdCeStocI8T1MaBofvAsvWbTTUNM3ViZkUDpZkguCc+jWxIFN0RHw1Ml
wJ3bjGtqTn/fCPjKv/03GuNMFsEcnwcX0CoIGzTTYezC4uukRbWN/Qv5JWOQvlCgAx2nkwBP4c6h
SGdCcxWNVlBmX9nQtu1mHBETmQsxU9dB6tKBNJAHLPkPRjClLScQMZnq2MA4RJCi+CxjZy5uZ0jn
gDEgDdY4q21mMO77ak6S3PUSP995Qns3OgB0p6+QBRim6nJ9CrYhDJdPKoe0YPd3zjn0dr+/iQJB
+6N5SlK66SIjf4DpilgxRjuUyjPglatuH/fQ/9hDpc/x1yDjFhc0kXPFWJC8aALvQ8X459ornuMO
ZfQswblFl8pN3Yphn4XyOFdj+rJp5UzyOoVcbDfVPDrz3HFOkxs+qzKun6VEB8/1Ef4e7pE/wHR5
wvTUtPzYj+JQqOBGQgN556f6dqEruT6Gxf4moo5ziGn5HYlfQuTfD0lV1/uWQFpGyCzc5iUme10t
67Cr/dg7FgTd17hOxSEMkzXuOtsiGS4OTJirijgoIcQEnuQBYoCHXNPXauHV3UWAhKwYw7ZQ3r9P
Kx/CBD26BPi5Fbq+bcA0tqNJmBzSlD1fN4XlsDJp7EjejcE0+d4HdM0Wh8nz+5vOW3072L5uODov
JKSshp4BI1aQYq8JrkbO1wpWltUxUXSyCxWLZi8+L35QCDzXkyr40GUo611fHNsARj6ux4uHpDry
jkniAd+DZiZIEEwHKKZ9vT6AZX1MHJ1XQUo5nybnnGmUQw9xHeTNMe+hE7wyA9sARkDfT37+3zRc
IdCx+4uPpRofE8TE8m7bDJalexd012QofMg+NKd29PXdXJTevZOvKff+PaFBTCQdA+haMDF4HzKh
nooBRRVdo9TI4u5maVJoVejvt03DcGgP4XaU1k7208vyPr2tkzlUuyjuNV2JEm2GMDwZMnETdMNU
cyrGsH4NwV7cHXgm9FqNwLZVzVs7i10vFw64LsIiu4l9Ee94Gbq79eS0zRiGLxdTnZEIxa6j5nFy
QPbe29XgyLktNOrb0IoDF4xHtq2WibAruNcnwouSC/JlDoTZlROkH2ZHgnbmur0toAtigusyx4G0
mQdWoSV+9kBihTaeTxl4FCuUsKdeHivafRvaagc2o/vrY1oeCib9nNQUQWakkssEzWsQS3F/JzQE
GMWsvlZxK27mPLsfhAMhkusDWvacCcCjuKYGlVX8SGcXfIQNODCaotoG7yMmAE86tM/cWXqnpS6c
xrTbZ7Rcs4/tpy9/f3esSEkyPwRL3jkrefUN0bRAL6SffLm+MBZn+QNoJ7JKQN4qyneFO/8C1CU+
0J4/zckqlM/2+w13Z5PyxwziOCfpgRO9zwb2AJnlNZo82+83nL2eAabMKfWPIKqP9gzitGhRRZZ3
TqPf21bIcPZpBI9tAAc5eYC4UlWUUGdm5Y2s3Ol20wgmlA5p6owhsYsUbxZ+Jc5U3i3b34nzjTfT
H1A6NH+7Lfoh813ckvY/yVhmNNpHJQEy/nB9DpYw0ATUSWhauj3T3qnuwPWEMDbeTRRsz347/8ol
aCyvD2Mxt4mrS1zKCqgSZBdaEbZDVpkfGpFXO7EQtWwbYhn6nb9FhNZd1lbeqQSX7V01Fe1N2Nb8
pmr0Gi7b4hImwK6qwxRwL5VeACaX32hb1vkO7Q/biMOJiaLTfaErUsf+cdmxipB/aBCl+yjAoXd9
iWzGNlxaj1RBN771Tm3vv6INOdnTAJD+sqP1oWxXW1tswxi+nY0i86VPs58yFqdK6Py+b70XTqfy
HvS72Yq9bcYw/LuAeDlXMuL5jvBA8deqCKriBXJVa6Gz5bIzgXATF9CqFy1wKyR8lgEnR2jSRfsi
xyHoDGC1ANXU3smy+nzdOpYJmbxxgElPbQQqk0tUNPIQ+LQ9gI+pXrm6LUYxkXGalhMLq4oeKV5I
B4gF8n/iDCyebgSinBSiRSuebomxTNTbHGQ6RfGuPjUFhGtKeU6yAeFPMd4OMWN7NL5vqwMTE/om
CRv8sfbqU9+OQHm7CpCSuV2jA7DNY7HSu+MkjTwG3fchu8imKTK0gEHSs/GDdB/KPProZqFzo7ok
vrlue8v5aJLIFZXTRgBT4XwsiuDeS3gPfdJC3TY+eqe3DWE4fwEiqdnDu/4EMN+Y36oqKO9CqHGz
x8nzNpITEpNFTqduHhc6D49eh46Veij7x5gs1dusXDvobX5iOL4MnCBwZeWfpoKH6Fth2fF/4BGz
fN3Ew3HErp6fxfQUAPXR//KJNwQPgdOHzlp6ymJrEw9HfJ6KNIxRHEl6kdIdabz/JvnUfTqv0hJa
0ODEBMMVvA/6tijEqS3dFwpSrNt8jqNvHfTn92ECZJd2/Ue/xIvU9ev+W83EdBunxe/ru822jMsx
9M598EhHn4TuqtMk6vSQc/kQRN604i22jy8r++7jVaEnSEGG7FglzQ/Zeno/RKsMDjbzLIO++7h0
IAEUNDk7AuRV7byhim8W9GCJjtBtmV1TqLVPUSxq/IydJDok9qgX+w9RtVFBlZhMcqqtR1pmQpxi
0rWPhdPLb5tbGIgJfiuhYiwEam0nAFMnQBCHGWqTSZXQlVPKZlrDuTnnYgpmkl9iVyAhDHlt8Fwq
KKKtvJot1jURcFpmfoXkV3iiZXz/ptYd+O3RJRDo3bTxTS64sclqoOXT6sR7F8VGx3dYutOS07tt
31/uq3fbs3ImEJ7lOJ887vvVrQcEdX4XOoTOL9sGMDw38AWefVGRo9NNjvcplL+/IeTtVva+5Vo1
QW99WBTxACqZi+9oEu+y0EfVkYf1sFMDfG3vQKrz4+Cx1Q1lM7jhzpGaOCuqurgMENPYDe047/zS
m3ex9pPD9RWzhFamBGvSJSEYsFlwIsxpnso2CekT9NQneqBDP6T7EortcmX9bNMxbnFABoewcDGd
JbO4GzT7PWUUkvNQNL0+GYsDmug3EvAwHdHBdZFIXMk94BnxePCzOtkYh5hirE3jQDYu9djJx2Ru
PNp/01Ei7/jQrp0hljUyMXAUergIz/zighba31WNk5U5/uuQIPzctEZ/QODiopwFK7JLIvqgvqvL
gKb3YVOojaGtCYPzuSxmBi6hC3iqyYMDUPAXPtf5CmWKZb+a0LdENtDHSKbyUmNjfplyCT+EDtPP
hiXpnVT5moaUZSuZXHABnn8gGyrpqWrQLX1QSe/WR/A818W2o8o1fNtzkwSkFml+AU1eciNo3Xwl
0xSvKbzY9pH/76M2qEU78qplp9hX/KvsSk/s0pHrV5CLgp/j+l6ylGBNCBxzpR+WKiJHnZbPi9LC
0rJAivqz1OHnvus/cvUkEr2SNrSZxHiaO6INq8Kb0ksACQwB6vNySHdQMAkO12dj21rG9Q1dtS4Y
XFpevMmDSohmgAzm076alTrnzrBNEZyYOLgcijgFTlX/9FYabadofOi7ZFh5KlsW6Q8MnNKgzAPJ
7IWH2Tzv1ajmcZdkZbTtDDdRcAkJAaAtC//kD7gHa9AGlGnV78JyVb3Ncsua6qtVH8RJWaX+sZ7n
X8kYfE08cRcDYrP0wPjRWjnAYu0/wHBtNfR4HqUI1pDiDvjs7KaE/XBGdC6gV3FbJYUYXk4hcl/V
qQpOiVJoJY81xL3uxg6i8Cub1mZvw88l+LBkjKbEU4sukeOSU7hEcZqu8d9ajhETDMfB5wTKLdEi
zoE16kaozwLdeYBBZsfrXmfJVJnoNx57aRmWTn5hwxD7B2gGp18cF/dfimoA57V7DAAqnFCtWwOn
2DaY4eeLyrLWiQsuQKQqkyzNj9PUQ5lKs/g0UPwSSDCt5Y7/ah4Wmdg3t2Zl7VBchnJKCaSoeNAA
LiR6vnId2r6/rOq7iDriLdp2ZVFd0MIlP0FVB6TVrK/l6bpxbJ9flvDd5xlkMlgK0cGL25TucCgj
4HdvBVTvV5Aotu8vzvnu+4MzpUWf45Yt0hxmSFnxT+NJuZLO++vmxeIvf3/3dQXlmqGiWXEJysAd
btC0MrRIHyhKv3rDuGaCvx4kGGWZ27tRGKSVQw90ZCdf1zxBNw8Y9XSxg6FBU3Uo0tmlDuSdG5JE
Ky5jWzXD54Xro+6n6+ySx/EU7upowROwEILuh21mNwL1WnU1Z22HOFrLudmRoNO3fYLi0EoMajOM
cZO3YSTCmdbVacyoc4QufCP3NBHND4BT1jQO/xqbwCyGl/dZBfhIORYn2qGHYTm9qNfvZVezmxqN
S28d9hm4kR3tbHMWE/QGpeJRucjrHqe2/qFKjmdgBEL3NeFty6L9gXdrkVtYwI0Xvwue2yXSjUGu
/T+8DCwb2QS3ha4bdDkoCS808px9K4KXMGqbl7KAorRoenZ7fXPZ5mH4PG7yEWrhtDpB5PAFh7z3
WHWa7TM9r5G9/vWAZ5GJb5MA4YZti0s3wqtc3HTBpO5ZF4PfTdQMiXYPMChIkkAR9vqMLP5ogt0q
8GyjAW5MLp4vMgcys91x8GUvVrzF9nnD3T1cTqKvFTuBfCD/lNRd+uxAWHGbr3PD1yl4/uc6QOEu
4x7/rpSIHrq4nNcAv7Yfb7g6L+VYo0Piv+lOT4F3N0y29RDB0IaPU18gWoSSOmCmMMIDhMrCtECD
OYQuxoNAoLrWrGSZhQl1S+a+B7MN+DB07KgHVpKx2ZcoSvEVI1h8wmSLi8D6hPAN2BSiSH1foqfx
cw2w9z9lN61tUtsQxlU+tODKnNw5veREKvmlR/N3fx8nHOwCO6Th/DXns41juLfqJpJHMhMXFIF/
ZbGMfqAa9QwA6xoG13JMmYKsLXHSvq9Rakzzit9RlotdTFi371mt7hTQ5Nu82kS/abxBdJt2/MQa
lz2wmAQ4NWgE6cjrp4ZtHoZbt7VAQ1cas5MX9u0jNPCAlEim5FD1rQCcte1WXoQ2gxgOrpyypGUd
Bae58tI7NRTPA/HyJ6FAnnx9JjbvMHw8Rt8FRxulm+1ANl8jpoaoXnPo0iaQa625b2mRP4gYWBQa
rh6DGrfpnLo8TRKCfYB6oDcbbYkxpCPpUgfC62p4u9NB0vN5IRDpaf5VDNF9njk/KHDUm6ZqIuNI
kIRxVvfBkblT/cGbNZhC27ibt+las+gPYFwzCJ9XSKVkup6faNNBjalOtRwOOncKf59m2pW7BGHZ
sPNbDwKTE1K4t+gSAyIl55U3rszUsj1NuFzhdZxjfu6TzuZiz3U+3wHMI/ZzFf12mj7e9gIwQXLK
T+fWzQt2Gisoae1c1jvntiX5yhPAsjVNlJwTaJxAtBMX3XtLi1g0Zqx/VeBcbtbSRhb/+oOZzinC
2WNUXEQTPgrlTQchOJYtZNtaWrApjKNCdaQJSRMXJ+nK4JB0+XOQ43+2bWnjfJBsgqWzCRTXRLTA
BQBsxppsTWLMto2Ms8GbVJX2NVaHUfcTold5J7WS8paH4gFMoz2/uz4LmxWM8wEaTQ4yLL64jJPT
7CvmDsdekPqQTJm7ieiYRSZmLkG5Z85pEJwa0Q/64BY5KIgpAtqv1+dg2awmZA7Cy3ma5C0/6bgh
oDdMM0gy1xN6Ka9/3/IkMvFyrIJUHR1mJD5yqr5XWoztr35A+9w+mMZKH3gIAqo9uvodVEdnlJs+
NbkI+5UuNtvslh3y7p1MasiIThRReO+HxXc2QC3zLh8gI3R7fXaWqN8kqOtxMmZagKo9oXLY9zTp
nmVZfVUIEA55VKtbJ3aitcy3ZVubaDoNoRiC3u9lKQHdWYDLWQLQ3lTVH5wSQrLXp2RbMtPvsx7q
PdESdobTrwrv+72bjPmKx9imYPh9WeXo7QYHwsnPA3LzxuqX4gze6UJ3ByXdfuUisdnFOAF4PJQV
dcr6oiCHHVeAJIC+VT10QxUeJieunvwOcnTXF8xyCpgkcxw5BeUwittENeldSaT//wGC3moJ0GIT
E1nX4C1QDVoEp6n0kdgp03bR0uvFmiSnZQomkk45tGChF7KTjuZvCXXBt+jtu5lsfJCZWDrZgnkk
CyKAICIQt/YEBNgq4NuuWxNAp3TVBmiSpycFNO4tI3ra9d0w7a5b17b0y5K9O0FGpyac5qhpofu1
8m+Bwo6rz7GMi2IlsfbXXDSL6DLwuwHShTWnngJ2cvPqN+NDeK+H/Cbu6gfVDzfMgUo9zbut0zG8
W4yqF6Pj1hcRuYAT6Ib6zufKRUvP723rZXh4ASntySub/ya661qgANHgMcA2msN0bCdAdwPr2SmA
yFyHhGfi1IdWO3TrAhl3ei+CpIXKcX1B48sAdQxd/gabergtXWeC5aoymUVRITPxRk83xZB3idbb
MyynqwmUGzpSeSLucepVAGwMUUd31NfDl7heXqkqrn5usrGJlAP4Me+BfoMaypBFOzmO3v0I+oXD
9a/bZrH8/Z1DSEhxuTqAuMfSolOIVh5AFfAlYfwpkp23EpbYBjHcmvaVM6pIhUdJweJHclR1Y5X+
jiXRe7cJXq9PxXKumjxxhLVx7Y5ueFT59P1N3DMe5VOUdmuMqpbTyUTGxYB1FlUzhEek6f6ZotTf
pRDbuP7jbd82PLnO4vb/OPu25jhxtttfRJUQQohb6IPdbTuOE+d0QyWTjAAhTkII8eu/1bnK5p1O
7/KdKzVDg6TnqPWstbTagFR9xWVlNZSgfxjt24TveLoFxgG8a8uYuuLzIsryvRMLOYBBbGoytCbW
92/7hI0xa/Bidl3gMPHVg5g/K0q+yH1omLqxRFf2dwuOY2sFGQcK6GNVs8+/91dr+bO2NxXkrxzT
LTgOEq0O9E64NtTy0jrTs2zSc6SxQgcOTssYuGrIOd4oi699zSWZ+tPwOMZecRUNGaUBemV04d84
X4tjmd60uitHassQx0xEq0oKcY8ZLJNTOCvQDM9vu5b8H6RcBEQZmjXyS0njBuMZPmJ5Q2Nxy2Vc
W57LR/2xPIyNdU86EZ+NJeTAB6pOYuByh5vkW3nYtfXZRGdasmqAfht9hE4ndmACB+CcBLdQwNc+
YGPQRsQrmwpPH/EBQFqSol2frRtdnS9LKF7/bnLXfmQToDsQSUifrsk9BMrhU3XaHtfQVdkkknX3
95+4tkobq+7WKa7TygWfXR0W7/qqJA+9GIfDm56+BcMZK1SRVkXwGQl3cL92CfD47a1hjyurswXC
SQV4ml95cg/cLiRmuqHKAJ3/OIZvE0bi6RYJ142BmrVB/lWN4buCgiMR10JvrA23QDhOKS2hVgm5
gFph+LebW+/ytyMXtgC4VtUaKrI2+DzOlT7aqh4OoKH58PeN/W+uayzNxoAri/saXbHoAZENATN9
7FpijwVPnl2tu0NB9Ve6tCLnBT8sCTlODrMkZY3EZpUYxljCud33eryR9187ChtbJyCTsGYu9c9U
BTRDzFiOibtMSlU3YZfXfuJ/DD5i/dKn6qev65BlwzQ/8YQNoC8NMT7691W9EqF+T1P84RUh5JCI
apT6px11rTIXFZ8QmcSuYGv0Et7krLj2Mxub11PslIC86L1XHOIoERidQJEl++LrGuBm9U3fskXJ
FToZ47Fs+39MUoSZ4rz75JUlLgsCjAuX47TeEpW44sL+BzGXNvUyrTM7U4JcUAO8kYExhtxwYb9F
d//j4mILmCsowqDpSXTPiiSpoW9KYioxSiamCg4ndSX/RIkcqu48Sj+MZ5m2hS9B2JEAP7JrBNPz
Dz6kuvEZGR3kYvaFimd+wxCvffxlj/84MmXSxFZEuvhZ1woqWM429muy1vKGYV17/MUa/ni8TQzr
O2XZGWIxftzZchlDTD1R87Z+zxZeN3RAEJGwYWeRBKJtMzXatfsIEVankmxV0Hm9sY3XPmTjIQxJ
Yh3Rlp0HHS9gFkvcrsKcxN/P+rWHb3wDYEog08VE+ZmvzQtGXOd7XHLewtdde/gmCbBm5JM2aQ8s
T5CEOcOBao+lFmH18ve3v9I0IRt3wFbBoBYxX8bA0Fl6vlzNmYoU7/ysXro0whRwt1ZNlvRvE7bn
Yguqs5wO6+hV+CvGAMlhpHV899YpITz98p1/nNkoXNtoTDE15Y2V7imVCsSnq+1Hdff3BfvvHRHp
Jrfv6jZtvab0H1uyAcQQogPZSRt2bxohwAdsbNpCx9IT0Aj+E0OINSMN1H3GIIx2sXPNDbv+72gm
tsg6tNlxtzKJ8J8JQ9/om/QJjfM+GM2JBtUtkZTfpdv/uk6xRdYlXTxHyL5JnS1gRJcf0U7piz12
f+j6TKU87L6aWUO57zMYlBYX7wFh6Uh9pO08jygIurEnd2jJd0XOIOH5Sy+sUzuppmR9peEcRGcZ
1lOIxHKuxxfK/AiIHtQQOjweV7BoP0G1oG+0y+UIQbkVlyLjKM9WspoDTd+5EAMUMS1GPx+MYA0/
ONO74HBh1oxuHJbLpv3XGmwcjyvAZHgRdDwTXDKg+xjkVW8/VCr83IZv0tbCgdn4Hy6mugMmBMO0
HXO5WN3BOEy1hJeU+G1HfuOEKkibVEtcAOrVpJZ9NxPDpLsuZdLecELXbGrjhHhcQRCFT9M/KPqT
bg+CkdbfzYtbbnSPrjx/i+1TegbvH0QAzma1GDpwzu/+PxK3a0/fuJw6sdYVwndf1mp+naeQZ6Oo
b0lYXDlBW1gfeBbHdQYV27kIV34CbWoM2hVRnjpW74PhJlL82s9svM6EYTje9sH0K+6HNt2vY+DS
zK8qmusc50ukz4zq/tObztMW4adKAWtISHSmRRz6o0qVqfJeB629cZHx3wJNXGwxfYR7i4gFJrCs
S1ynBlBu1gPCmNdDJKJdFK1QOQM9qwuqO5U2dqEHAjEvye55PI3cngVuP3i1g/mWtQI5SVmJw9s+
fuMSKMhhiqLpUPmt/KWYAKmLIReSv+3hG1+QVHHkBq0VdPb8DxsjMjUEv/C2h2/cgKGWdbwj+jQ0
UCgzEBLLAP+4sWXXjGjjAnCRpQLWj+m9W+EpixA0LeiG34ITX3n6FgHoGzI2gnN+7gzot5CHr5lz
7Ib3uhJOt/A/xWyL2yg+nC5qgMVC6OEi7zQON0Wgr739JuUIdMiKxoX0l5Ez+Nx8W8X0PuXJvL5p
MpKLZGP+bO3SOUbD5p4O0w8INVZ7UbAXsJrcoky5tkabUoJGOgzQ98NoOwOHVle5L0ojC49j8+Pv
h/PaD1zW7o+8r9NturQNbU68NHJPQvXR6i4GpuyWws+1TdjYrQyrcpowGHnyLgh3ZOzBWZTemnW4
9vCN3dKiptqDdf4EUQwwlXCy3E0uuXWHf21tNoZbTYbZTtX0V+fBtGTq+FnEafBpdOEtoNa1X9hY
L7dy7tYhKU9mAb4ZRT/qiZHMqc1G5t74I1v0HrUq1RjKL9Azm8GEiXiItsWCaItCMvv7KbqyD1v8
Hu+L1PYJUyeXmmFnINSQrzi0b3v4xowLjeZw6Jbu1CHH3zON7hTm/b7//eFXdmCLxPPErYHRXp4s
xTWckMCBMWCAIKkLsoS//8S1xbn89J8mJqZ24Jh+PPEeYoNd6P/t+/htGGqxxeHRKAZ/LdgLTr/v
cylErDOrkymfa/Lv31//2gptDJhEY7ByMH+dIIPyiYb8I+XWg4HkJl/rtR/YGLGHTk/dTnY4+bpV
GZjSMByvoJZVdzipf/+Ga1uwsWRtWFJXTd2fBg1ciWrwE7YAldLbnr6x4ooPQP76pDpBmPz59+ov
DBdLb3r4Fn6nwUOxzCRuTsS7A2crbofL4ZZ2xJWl32LvbLn2lvhWnyyruswqZMlFDdbtMJjf1mgU
W/gdlA5NCN6a5mRGXDFosb7r55v0aFf2dUtSp1etLcZx+xNNoV1VRLbZrfxNhOFcbKF1plCBaiQW
x9l6ROxFdL9Q/UYXB/T3vb22/JfP+sMzmLR2iRwmDfc/f5GOscMlNC7kZm/82g9sbNd4vcZRs5Qn
USJpxkQCYa7YTWAy2v/9C65twMZ2ZUf7XroOTKahNLsqAb54bJbXvz/82ttvrFYgo00iu2B5PNyy
ENLnqwHqHXTktxru195/Y7q8GkbdBUqflAB4XkJmppFvzR+2oDmJQUwXCGwvre0PjimB3CXz63iJ
jn9foCtvv0XNoWkORadyGE68hcSg1WCBHMEL/+XvT7+y/P+DmasMZMGmoDzZRRzoxekAW3Wsbx//
a6+/yZ6FsLimLS772+KqIx9gYfA/RvO3Hc4t3Rw059YRJQae77p/oGlH897frOqurc7lo/6w3Uqn
YxsEU3uSfv7CFPkX6hvTro1usmNeW52N7VLQ40HZtkHcVQO4EnDFP5LyTUz1XLCN3VrqQFM6s/rE
IrpGmWTtMH+OwOVM38TUi1/YGG8xq9ZYC9ccuT7IE57I98uEJt7bzubGbiX0aoSoE33S8drsuBOH
3/aFguDlTT+wxcmRtJMUFyn9iYfICzscpBPrxSPYm2+dzssp/48e5xYr59JwWYYQIGBwYcjMO2Bc
BHDVh8vgWGNHc3zbh2yyZzALkIAsKDEwp+12Tk1f2DQfotvMHpcH/dd3bKy4AtXDBNejTxD5e7AO
oBRyiWSeAFpYqxV8x2Gn593fv+aKUUQXa/zD6rpaTCjgBbZFzh+G0K2oM27eWl4x6S1YrqvsFNUB
xZdcStWLRDi/3IsWvH3TMADYvv7ftzc2mujgeHtyAYhDfgeD9G0q4FxsWeQGiLnHuDVSJ4YWXoZb
Y3TuUc6/bd031myTuEYVNjQnQXh0IkmbPszibYrGePWNNRe4gohbW0DAPJqr3wsvWcTzyN4iv7hy
bLYwOVukzJVedSfrkSd2dhrupqYY33Yotxg5DWIpXJ0JdSpAOys99AHKDkryf1/5K4dyK546rEUM
rnDZgiverzkkRp7Bztllt1Vrrv3Axn7BEF+kqkxRQSrgpXSPuXfMFHVZSPXbEE1iC4wjvlxThRwF
yw8S+t+eOsGH/H2Bru3t5d//cAl+rirlwUSOJr/v8t8+AXHs09sevrFY2ffr3BZNe/LNvP+9tSG/
mTxfW/lNEAYBKJiWSzqcaDhWma4Wv/PR9GFSN6VcrsSYLTWcBhWmAO0jTqaMyxcKhqEDlDmDiyrk
wzRM1RsNYGu/cQwN5PmSptQYpivGVb0m7c27/DD+fQv9HzFmC4kTrpyRaqHMIIvovgGDMPQfLOLm
J3vRvNpT8E38xCB53R4oGLPvzIQZoiJb+Sogk6vdCDWpWUAije/p0jdlBjRAv68s1iarqxbdWupS
RXemKqtwj2Yl1e/CtVv6U+eGXt0JaZXQaH1Tz+S+whsL/Rncz+2icpOAtz5TLV7x4DAUS3ddtJRl
TgmrygNLZP0EDYsJkqjxtPaHbtD0caBMP9KxG04GE8Tu7JBn32MCqVpyXQb1Pk3i/ivKz/kL6cpy
3ctiDb+TwZbvE0qid8NShDuf0ujFl90KVcmi+iDnltzZSGv8GrVp7iCA82zbOiBZ0Ff1F8YasBSL
QKu9hmTUwWm1ErR5gf0LvUvuRDu7w9zF+hfXit9Dh1bMR5CcXVT5TCr+VWMDpB0HbS82GNStTxZ6
2lixssDwnC6gp2g6BoD8ipYCCEDGob3v4nX5xqW0n1EI8fc2TPkBUu92j4ts7AHnGrNqHuq3mWhH
yOdIfimAccv8HjhyeWaX63xwrWoMsAIFPOVN2vIoM3XhPsqylQdKo3XCZVvYnMsCN6uFMMGyG6Ac
iTSnonMmI+w7i5pqvw68OtMRt9UZidqEYQJotAcyDCbJoLDTvZc9wQAHWdP+gMkF/23ElA0HMEhV
SAABhUWDYYJ3ND3kVNAlHJYHkq4YUrbFMr3rei/uOUUJpqc0ojuVqMEezSLYK4gmGruTXNkzYU3C
gHAC88/dkHbsS9d6DDLLeQnZoQi0/ZxiFcI7FOeAys3Em+9kavo4E0EZirM23LwqmwZfUVfKnRiL
vju3fBl3LnLlV22m8JcMw0Wehkqt7a7pBhbvog4MMw/AieDGkxjMbNZxkJKDbNr4buGB+qmGwX61
q5bvoDujMbjUL+2+6ZrgAO4HeV8Cev/aYV4KnO1hiLzCubi5C6YZR9XWqxDZKpQPT0ZG4tF4wqL3
ZMXF93OlZj7eA7UY+rtBFsWvLggvt9/pBLorOgjTgbsHzqJaUiBkxFC7xyRFnygfu0I8DWTCuwSg
Semy2gNHtvNjMvicKly55H5Ny2ejWQgK0olOGMIhc/JPu/6eCx9Kw3YgXhhIVkxe9fekAgoEwPKp
eOTNyhTAbnKlGS3VNO2HHheeO+Yd8E0mVE2yr+NCtI8Bg8LmQcoKti1MGfqTLTl5bTBtafZUwR3k
k/L4u2oWABNCYSleY4DxvhAzlPp97aUuMFFlW2iCjpBwz9Ek7Myd5pCnfmELTlDsQOIM5ReAFtO5
QOO2QmoIcmlVi/aHC2C2uUDVOqp8qiCafhcmfVE+QhwhtEh9p9HsTBFH8oXEHCRbGMSUZWbHMFY7
jTpX57qfJmxbYUAIAs43l+yTdEnafYq73fHI6YS1EPEIQpiiSIg8irUMmyOEEsYOKDLWHKN6MDTD
RBi9W8EM2R+CIU5GIGranhzxstNgMgj3aTbnBeMFfaq0rpIcJMbSZ0kUqfbVN72edG5tHa8Zb6aY
7W20hm2uMGuZ2h0h1dQ+uVhXKHNpwU8stbb/UEVojGVOu2W6a4jrw4fFL31cZsEc18ByJ5OH9KSw
ki47q2lA/5GDrBegOLy1Y8aVbNMvPO1a1CAkAK3TFwWnNz9ISORaAFxrLu6XEpgkv4+TOeZzttJw
Cb6h2YpYDDPnzj10YQgdd1mtCzuDXrcjy97NoF2YM4rlnw/BCo2P7wr3B/NPJZtyOKG/X3c0c0Ht
GpN54LctooaV/AOJoBC2156M5V21+gYCKmpU6z0LV6/3VNfG5mWS9uFhDkMjcm284TtQPjr+FTou
5km5NV3fq3kAWBIFlzKZ6pPV5noOhmUfw8G63NCqGXaAV8n5mZeJbnNT+YLfh3PC1kcCNv+8k4zK
Awv79VgmOAbfofZq53uX+sEeUPEUYLUkZQ1064RZp7Nul8jspmaKkj7DSOZInkNQkvtP9dhoe0xZ
qqpln+qiN8+JFAP45OwYzYitQV+QM6BIY/pvGQc6ei4KmfJ/oYkUhN8rKGrrgytShMVkTav5CAYm
7u6DUoftCjtS6/jLyzSRr+g2KXcAnEN6TNDWlcuEl7X9aBgtP+Jqy5PXKdVzHWapralpUUMDT1jl
vLJpnFWx4uqMWmJIMO0tm8nlWoXafSxCp9u7ymDcZNm5BnBVwECXATw6k+Zp+V2mGgEkcUVFcuBQ
afKqFlc0e7Bnw+gLL4P+SOZ4JFkFt9jvfDc1H4E3ETFmV1TJ7+oRTPE7m9ZLdJRwLP7RDXU3PiRh
DH5hnNjmXnXh0Pfoawpb34FoBWUmYfB8OSAXQ7ujwhuZ45QM9L6vGBv23oaze+SWQBkXPCqBfwGi
se7vjVjC75SbmIMpeWqa8XWta2fOFLQG6y6YZ7xJrKIVwlIdxuQeGiWk2/NRIGPKSTUXEHjAgYWU
e7bI+uLCot4wkUnjJrXAg4Bh/dDYOV3PsfD1jxIqivFRA5tl9uEyN4ihSzkPe14tq/nKpzBJHyHr
0KQ/WNqnodvpGrJKZ1tDsvAwRqZo7mbWanIQHByH3wceruneTqtJWA4Nj96Pe8U77U6Ni1L3b0em
6GFOWhs+FjjU8p4DR/8VS7hU0bEqoilaDgMDzC/KUMfEiziqblyT9xWY0IbPNGkb9V4RJv2nog5Q
h+yYkIF9J1zTtjsMWdIeddUUDOk7BR2E7gFEJKN6GYBmS/e0FbEtYKxtvRyJDovO5hySxCvGAbUa
8b79Oja/ILI1AKrclb2vvjK0doZnXzZszGzAJ/dNeI7sgsepDiXekSXz0Vc8Uh8kyunhifNWsrNZ
KKfQTtO2H35gNGb6J5ZAmT5rqUvAbEIwIrt9F07g9hrKJoYqI7gFiL8reG/TnVkvjnSoLKP3yzyC
y2CI5JLeNQy3DIdhmbr0yVZUgMhHLS3x91wBfw3BsS5BRdkszn8pwmR0ILMFbluD+HKZkx9Ts04I
EmXfyQlsU2kMOVNSaysOXVnEZyZaFtyxulnEzjedCfd6BXnKjhZhiTjAwYKMkTcw/uQVxXhMgwiD
+cB5VnIvCGvZB3KhCX0aom5x6U6OXfcDuMa0vI80a15MMZfdg8Z9OIeOS+Tis3VL409QQ9GiQ8es
wq08+oDF+LMB8GrINTXB+C4Moqj41huC02l4Obp9KBRIBGjaNx+XeI4fZVB2c5d1PXKf81R6BN0l
qGn6FBgZn13UM31nAXSjB5qiM13uCqfrVGceF2RwNEo1Stls8YqJCdwq0RIdKmI9m6FNBzL8cif7
WrOvbHBt+LrOZQDsHMZV6mcmwSV6HrBo8SfDZ6jRZtHaFmWueoo8ybU0WY/wxJ5kSacwL0hqk+Lt
aBJIfgc+2zD47oLBiFOCMbbT4gdc3mXNCAXTHMJoCqHJ0mUoRD60BUQ2MEVEWLaScYlfUWlGxWGq
V0r2CTiwv2kx9vK7AE8JaE490oCdF75txwwKgctHSHFVw7PWYzn/0lU0in9dz3X1PmzmWGegtBf1
Q2pK3uRdPMllX4GgqjwgtzX6K69YXO4xuNmQX5QB5rdDDFzlI20ig16zKaLySdbYoUws7Tjee0OB
uKKtXpMPNIzE+EOUUT3uo8I27J6x3k8H0XR+yVkHFclHGpfc/VIDFnuXjIMd9k27zPNx6JyuXo1I
InkYIANidgQ63+az6BF87oKwRCLE43lE8QHyIjYeBlEhEz0yNi3fxhEx+Iecm0jybC4Frw5I8yf5
0dmU9S9Roqf1nDajwRxOMyEjwScV7EOMhJ/AeS0B0hLiC1scXZhUH4oVaeO7inKYFGvAxv7FykkM
AuOxXVTtW1+JX9KFQAvSAdNAuZ8bP9qMMtRPB5CTx/ZjNSDY5LKeevGQYt1XmdUtCgr09lx5jHzZ
m4dIrUO7L+eI5GEQIz5mQ+rHdc/gsteMFrOLji5Npc7V1KI2JfHobD4upqwQc9dZ77ipkWpZJCvh
zsR0kOe4q0GE15XKkfsY4NifOhTYHxAKBWofuNGHmfMtUrwRGf26X+O0/6xXqNMfLQrjM+kdkkTA
7lfYHJwQuVeY/ggfCmLFq697eEVQADRTLhrd6zNHEX6QLYOSAIoi8wNUMIzdqdCko8oQAdmnGdSC
89My8eZzSpK+/FyWcfSSzGLsUIN09qEuF1qcw3Dk62FK2KyOWkp4CKeTNGflBVSjofo2HtjcX1pn
c9rhtglPzQd/4bTzuCMCOmYkqDYwjJKSHbEueRGCS7UvmiFhz0gaYNGElQjMbDEJoFJNjb/BSAiA
Vi4YF+t734WVggMf410qi2TapUuZth/BDhZ/6qIJhUrXMgQCFtI5OMiEzk9ijbjf4R2rDyoZzHcf
su7ZzqTn79D1U81TB7DqZ8RPa744YTGTmUCV7YNqB9YdkR/L8b0OoBL11K19goHNuQLLUNmCHOIC
YRzhkdsiQp2E69n1EfJEtbsjoYQs+Oz5GuwGAwMeWOPQ8yuqMC9wDLudWta23asKoe/L1POufdcV
HC0Ni9JKPEFji+xJoPyYaYzJl5Bp9sChskTwz3QEmuMHjC41uWN99KD6qH4MUrqIPUTQabCHlcE6
1xY4od/RXOzHYHG/Cn2JEsU0gG6OIz5DxiBYymrXgQ8k2FlmQNQDoLP9WVQXkVT0iaF5LOQYikxL
0o94l67p9F7O0HLfixAVlO0iC/psR7tQZzKElsCLQfUm8jVam+iwgKX0C5kv7Z2IeVgVDUxzT9rL
MhAvjT9PKRnuLZnrOStahdS2iKLZHKBCPw17wH3LrwrkEr8QZtWww2AuLqVRnKDwalq432/QzJjU
PklmB0OPU5VFSK7uOxQjVY7uCxv3JCWTOJhgwnEy/YJIBYkTEx8UMMsXPxmWH9fYBxbtCxU0SDXI
ClanToBeO6+qpRQHD3OENS4GNgn8cfELLKCLMyAuNThy5YjPipMLsZELNKq6EWcVfyc90ui2H6OH
AknQOa0MBjKUg9hbauWAUxQG+h3m0NYkV36q3/EmTopTEdBp2DEdw5yQF0OTSEYj/9HFpLZo1eu1
ycYmgdtM9RrOdw50lOFxQGDZQ2w0RI0y6yFAntvgULLFGrwIBORp5lN07CTYZXQ+hcSMWQOclD4W
fTh/cWWEc0LHftEfuwUUYDspGCQPJCcFOkiDWJJH59Gm+TjwkT+AtmGsT1XZYKjLVjOSXwivIFxV
E9pLmnq0+1oB7A9NPD8pU9Q77bqL1JXA9KVAzXUfFI1lqDINGkPANoRtdjnLnzxSyR3VBIUFiHbM
yc41P6ZAKX29WMkZRHX0KY3Q4cmAdgHNbiPc2Oy6gK5BzoCf/UGA51v2QpdVe+7AoSRzTMOYJ0ZG
UGqBoBIj9KqQOBNIC6m5Z2UfDTlE0RFaOgs9He2wGovR6yOSelrsWuXKz5LO8pOqh+YZ2eElkqRG
vSpI7N1BH3J+XjlasEPA5hhZQRmQs0Ld2+85iqUTX6pkPLcIswhbRTQ34HgJWiTN3YjI/ACQefQI
5ir7cdBr22elr5qfTeLHXzCVpH4o/QziPePL4bILSOrkspASJamXn2w/1T+GYrYflBwgIM6nwH0f
WvjMbCqFfmeCYZ0xNsNkLkKMn+A6hlIwVAu9PtPUJZj1KHH7CeoE/YEbdGJ1OaafCHofpzktsSOQ
pyruJLp06Juo0O9bAgrUHZRJl2+NCWokP12TrHklCxDsQknmEuRsTd7xOSmDrK2IeeG4s3kA8/nS
IzpG1RODhkq1W9XlVHIMd+9T8HC0pwglGNoown0vlx5slaJAR3gOp26HA8N/TX2xzjvJhNnXDArL
oJOK+rwoDXwFsGxor3CMWd71BK5CmAjPXkreQwaoRhqdFn5Yc0IVel6rT51CFAjK3KUETUGFSYh/
XCXmJ4J77kM3w6bD1tIc3jPm+aJldxRhHJ9hn+616SX07lTIV53FaIV+gqy9eYlKbk5VOiOBbxsy
7fyk1TcxLfqX99X677i4+jtByw6JGhxVrgoKkyoAznr4/Z+vflm+iVQtP7Sr0Nn3zB371cl7LHxy
NyeDdRkf6+AHmPi7l46m9c45eKWd5xV6BswjVdt1EAJu93ZR+smIqJQYKzDtSbAJXVTTpu5X35fB
N3AO2LNESd0C/YfhM7YQ9gpdOrwPbHs2mSvt+IWXy0ByTB7UmEzSQ/ISD/N8QmHCP6NVoE42SMgn
fER8rOpk+Yf2o34imGIrMwJG7I8efUp6p0xafGcoi5usasbmo2Jt954VZPxSuA5eAznOJQxGVHW7
yotIZYNckvRBNk29Ljm6ZTDGteyDeteFKBmzAR56gtgrbbpsIRgsvVvnFf1K4+36E/6pOI5RQlmO
Gwp7rhIMTPQ4L+U7osUkHvWsOiQxpBEzbt7Q427TrnlpaM/H82D5+MsSLvOuj8EsygtoS2YUNy1f
0GrB4Q+TAmX8hQHwGTJGg3oFsRJ/Dzc9P0cJ05fwTJFSguQfPdMgHTB2njJxThNif6LtPn3q+yoq
0Z2Mk2OzOoImWBdiMWd0/fJiRmLVO1/qI6gOpDgKzMbfY2LXFDvNQeyeib4k52CsKr4jApOP6CaD
VQiCq1iO5DKtVagVVagbo/rop1QEh0YDKJBRdGP8IUKX6UMSVFGQzQuCzG4aF9zerSniGf6ZvAQt
SUWOUQYsuGMqfaoBpTI70I8sH3Cm1QHRYLr3oAMAq7Uo0GdrITEHd92hehJx4OecEdmjkCnqbwlu
CSKcHSFfOYQ87lsFCjaQfasBHAgJNgk1mX5EBO4noOPC9HkQF54TPU9xXsL1IgMIQEFHqXMvM+nm
uwpM20fEaXYIqxQDMgMX4ESlK7xew8vpI2g6gGVdoj54IcDP3qG5iAYvPGr0L3rr01cyW6SDiwjR
dzWzXI89KCp64MMcXOHYDx4+YOE6As+pEg69Ae0e0YEdDqEH83eml0u/GAT8w90yB8j6ZcOqD20H
Kc8ccI/6nUHvM58EKl6wvY/5JUO4hzrmHKMxFsTfYVz/isHACmgvhN43MQL6Ufig3I/IiINja1Ms
qQ4S8VoUNXZbguNTZpCvbgr8P718R2QCaAcGBsjd/3F2Jctx68ryixABDgDJbY9StyzJsmRb3jDs
oz7gDILg/PUv6fsWMiw2T3DjsDvCADEUUKjKyiwTnUAzO0DcL4kownte4D+j+AmC7YHbHCPLSl+o
S91gJ6nKnjDm8V9QXBCB+k+BaLXVwJCQNXMemkrBAXBx0WAvcHv4V7JOPwH1UdyyHPdBGNn+vw0X
2Rsvsu5p8khusArAXXkkuOFZRJ4IVJ3KO+HmcFgFCcrqybO5rIAr64f96EP2HHFm+NEFUBJb1kty
cFWIk4dTWqoNOLsBVa2IwKRBWIt9GWykRiqFrFszyPyQdQX/WWTM/oy9jPBDRmKkt/DpT4HKETyN
nQDlfgmBdzroFoX7dZ+xbke7NtyVWY+r2GEKSyxFIL7yiCOn5CMF8+DHTnyOmtx9C72Y/LDzWjz4
tkb8xKNQA3npaeK0N0zX0Gm3Q8SAQzC7PiIXHV1gQihpc+BbVi23wlshERX6nFsI3YAi2g7phkFD
2H50iWzOOQKz9Y5Y00bRakyqY84KeFuyg4q3kl6C09O20wSJI4YjZlCaPgTgg24P0qr0oaiYPnlZ
AZ1TOBu1d4u3LiIalFjlNxmTNtoDveTBD2zVl7rtvZvMTvGgsHpN74KKW/5NmYPIeCDYmLSkCd/Q
Jm+CqXApTX9UrevfBn6MB1WqKIWwS8Ld56YZytc+qThqYAPUb1sVHrfbNC/Vl8IHGjRQYFvvN9Dd
DdpdyDk9FQQVkAMItn6lQKr8Esytx12v7ehpRBi5PKZgcti7ATJ8X0Y82B+Q/QiPuH1xJPjQktRn
kAV69Qk3c/cQ6a7Yh4jnS9QF+CTcCShZBhsXeBi+gbxUlW3j2rWSLZST/HJPuTW8tV1QfUZBsr33
NZc/pJZRu8/hWe0pXrhPwIb79xzuzidXxhKk+bRhuwJvHIn3mI2nPeR384exjSNnlygynr0xxS1W
ViEyZYpBIlIJxDoDq1b9trId+7NdxtXeBkH4F92XkDTT+fQwh+VLFJ0yPNRsEqU/2n669rJYI1yI
oBf/mUo3vh+RHXd2uMVSseNQVfxHJPBXCTQqqn0QsfQrsi94XYg2ge/be5B3iPEW7PZA7KQHHkny
K5ONrvcBddxxUwoGFIPsWudu9BE83TDh9PxgiYgfpZONbxXFfr8hYHtINsoCLSZ0O11rQzwo4Bx8
XO73Cvx36d4eajhJuFMQisiLPLnx0yT5bhMu/4FAY15toQEjDmHlKLobQuk156Yfy9e0wb/hM8X3
v7OkcLSiZ4myNVyiwMoSeP7tvRfz8pstEK+IAl/fQKoLWpWdy7MbbDU89qY4PYqU0sL+VQWQw931
XuvpQ9bHabyPPFSQbmI8a1Ae7frfiR867k3bOjK9yRnDC4CAK3dSTQ7BJFYWkR0/kdC1kZdBvgl1
lSUoITZqsCIcazl9cnMoHW4AVc2e2hEf5xBEHjc140g/tFY6vkHSLOse7DGkTzSx8m8Ub9UvzPP0
15KUfrOJPD8iwJ0mZNzE0/2D1He21zhPsh3VfXNE0ka/dLRQx4qVyC5AgQ1/JfC2s7IfXt3WtqJP
UiDltdFxPdzmAHP8sLHIT042IOPrCkee2x63/S7uIYQDjxLJfUTQsYyKtfclHGAFkN/vREDay9H5
IRKc2KDyTZp/4Twp8VP2sTjUnNrkmCYgL+9JPPzTjap29zK12jDZaEBIb+pWeSP8tYAUv7QX/Qit
pgiOosUHlzInT3jqj3iSDjkCEKrL0ukmCvd4i5XfxJjHuGCDBolp5bX5lyFm+sbSSfSK8LT6guNE
/Ci5hYwo8mzRBUQ8eBdoL8mcbYx04YOsC7pr8NB2X5GyH05ItUuy8Synhdy6o6HFRDLAdLJN2PP0
xRdU3eShRrCOd6TrbnRigXUgwqtlo1sU3N/IwcbVBxoCtRO9VuWNLsEYs+sbkAoiqB3EoOXWHOCV
QND+oQWpcvoph05W8kwiZnVHJEKzJzcSyv8SDQQJw7yxsm9pkmFDwikGQ1BXk5qebVC0sR3SRPan
LI7c5NYb27D5jias+sYZPDEiL0MB1aAszPyvXl30b4WXFltS8kTsQ9khyxRENAzuEYmxi21QN/a3
Yhxp9ioROpI3QZmM8Y4MI3LHMGnZHfFuQjwGEfJY3AduhvMEr06k/oNoAHf7phyxGx8BtGheGRQX
ABNEkNZtFmDpM3gvk8HKpgUfyqYR/6t4mmSAbkYyOuugTCZ7lZ9WkltOKE8pAuUHNU6nUOThqF1o
fwbzZRJY2WFWhhO9wv9Qv7Gj2FbZ9RdrcOlmFWTtN/nUOzxck7OuVQjmnKQDkN15AOiBIowBOFGx
cgWmlXnXg8RN6uMBJk8DQUXYNARw/CzJ/c4tr4G4i13Vk9zFBLlJ/ICLTW/+A1Jzohb4CEdmIO7g
/cUB3jvAkTEw6NkqKmrcYb11tCNH5iia6yN4cx7eIIUTu3wdQtFkqKJxD5e/93PgZsG51klebr1s
SR9ybkOZ2DtLAxyWSHHCxcC3QKC94sx5rCFIug6AanJScTzxbBsVcyeUi/LPYDAb9mAkdv4lYbAk
JjYzBpOMCvmB1kEqEWW8IIPfwNF/5XbF/gsdxMyuMvmooIkzpds8GIWLh+4LJ23ifrbIKBdqVGeA
lqZ8o61ySIRXnnWmEB51biiyrrkFsNeAN1IByY4BGjfDCDDidRufm7Dp93cWiDg5HrAeoPbwnR6G
qV6sGZOn/1BYN9eBYeK0Iw1zOSG37gDmj86NCviQ6heogpuVQzDsHFRgIuMsA5IfiQ4JJZO42Lai
Ce76RGbP16dpbtUNc3fhk4tUiuxkBz0/+TqDG93zxmsWTGNu1Q1UvEiR7+O1i4gWIxsXy7ulnQBQ
RiEgjltkXQWHSTUl4RCroQd4XVkl0CwOZN+qx6FDLM7bjRovkyUc+8eL7pkMU6LJoYLQ5/JEcUzC
typewVgBM1ws6Pt4PRAF+HPbytphfWQJXK7hiON3qqXJc+dyfbHnvt4odEGeObIUKXBOAYWPVy1I
lfv+Z1It1gpa05H69+3hmRRTyk0d5YZFi9tD/BAsfnDZs8jpv4ARfAHO81Wo6AYibz9HSLeuG9M0
1nd2zlthgV8cZRdxINvdVAGcA5d40+K0WTDDuSWZfn/XQ9pYAIjWeYsavBAuiO2lCFtHgto310cw
175h5jTMOBKQ1sQz2Owbon9Ju1i4VucW3LBuZFhCS1WJcx60bz9C67BqzxRJHgSJa4aI0vUBfGzj
XmDYuG9HRdQnjn1OI4seAHoSDJkvu6v6z7UqJbj+PSrLpbq8uTEZtznk9FhhgyrwPDgoCUiFjD6H
cA+rOmxXEcZ4JqeTCmOQh9QVNrEdOtsB1riJsvrX9ckKPrYQU62R41lLShbXpyaoQDfR77Ttvwni
PHWBuHGhEogQzylbK0vh+YbNA68y6MGV9akLsgx5ULfckmyJ+GBm6/rTjnhnGkBRhmOgh/qkfZQf
KwTXdlm6WHo/d5r4hm03UZN03IubE5JOiJPL5A2p3i/TZDVR2iIqmn8FMvLG84tjUa17PHkmwZNb
NQ6QajaCW35WoxofhCmAGSzJHk3T/sEB6RvGjphSUJCwx5DG7j5sQKQmCngOylOf8CqFRuRi/efH
jrxn6jfmfdlkgmEcE3dQgxpokBc0+7xVt5MoXo93jzeQ1+ubem4fGCcARzabktKqT248vCjUluzq
YSUhufeXmCPnsefERXPye7Cx2E31K3NQV3D9y2dOE5O+SVAeEoC4m1PqQQ4OeKJtqC2x7cPFesy5
HowbXbh1EJBaDXcunVyGBIxcQwP+IC9BNOX6IGYOYM+wcapxXqkC5KkqADWh7+VIjOaYKre59/KV
DCGeyeTEE5JB6ddDLzBEH4izneUiknl9CDM7yBRvBAqKSsA79Sl3+TO3kmqLnPU6EgDPVGxMgZvj
mevoUxfFKPLwg6/Oss8zt76GRcsuTFqH+Lj9MoiWoew6BLZAxpss7dex5XqecY0rkEI3Sg36JLLU
28kQqe7JkVo384btxpoUSAJl9UlE0NlD5P2VLBfRz02OcVn7EPzkbgBp1AYRBOVk4X4SqYMwuVpw
/2b2jcnc1EX+/89+48dvEkCSbeQsPsDmGjdNd8LjhEWEIzToszvQIL3qNHAX5n1mav7SUUQ4s8lG
5MJCB/da1CGdJ3C0reVi9UzeJuUVRRkO2JhizJ41LYfbsMy/Wpan1/lJpoYiBSJXd36mT3SchNU4
MI3ltMSr9qVJ2wTuIYKSmhS+RSN+cLyDt0gv6IVjf25lDaOtICSaEJ7FF0jXAN4R0QctQ7Xyyw1z
BZyej1OI+CwlNj84AUHAvgHUz32+PjNzO8ewWOqDf9Llg3POI1lt84knfhhA1dQP0du6HgyzdZGM
8apCOWc6ajfZgjS+U9uUgaUAACUIrW6vdzOzCiZx05ANAgRWnX1uUkCdADZ6/Q+FvXONG8brA1JD
C6RvBbLBNLsFsgmFKsh2opTh+tf/Dk5+4MuZvE0V91VbtzYS1GkUPfWlSjcJ+Hcn5YJRRxkCyvFN
lmf+FvVsCvkn3Peq7RaOj7nhGa43S3vfS6GiKQCX1nV3Hv0kiVF+hrD25fr4ZlxVk9zJb0lFdORh
ApnlZbcZI2+VU35l8ci3qK37njv2Alv7jP/CpjG+e0a0GbSqJBCIQE80Pt1GdZFtaqR1bmnO7igA
FQtzNmM4zLB6QauUN5bVAFUxoQlVkZ0y33qBDOxwuD5nc6timL7bhq3V2xl6wE1RbhvwTu8AEF/H
dOYxw/LBD14PPQpcxKYSqGSKgTLZ08palxfxmGH2KD4EYr928fWi6l9U1Ay7OmmW5mZm9k2uJ8Ah
wQrZM7Qe5M2nKEKJC5XDfY/4zX7V7JtkTwm0ozoRgApiAw0jp9or1AXXT6g8QjH7wsUxNwjD1c4J
UhNxAgDTJnX5LbOQH4S2SrbvbZusu1Zdw7JrXfuepWp0EYLY7iYZqfqiMtTdXZ+kuRFMv78ztsJF
ATRFdiICSVjrQvSHgJffJuwyWoAvXe9jxgxcw6Azn4w+CoK8aFNb9fc+1eRTJIASWte6YcaNbKua
uBVaR6jmrUkIOzqi8FfOj2HCEoBfoMZ8tA4cvbcpIjgIOk8BQRB4RFgrZ8iw5LBDlg3VNqgNYH3W
35GGs0dnhBjtuikyLFmLHNger/QxCAtwMh8Iv00eMeAyVrVvcj/5jV/5nXRsbCLd8n00+GozlcYu
XAgz+8ckfhoKB1UkqCQG9CsCNwHt0meELdfJ0numNGKgFYpeqYePdwr7J+Ap+Q46WEtErzP25Rjm
mzJUTudViW93FRQeBQV/VSyq2+lCW/A85qbHMOEeicAS+GVsnrIaAV23IIgUjkAjrltcw3oRnaKx
cqYDyBvhVsahD1ZiUNIsfP3cBJnmSytJamGFb1Gao+ACBXqbrCGAEUcAElwfwVwXpg03GoJ/Dgvf
sgGMc54VJgdvkMnRBZB+nYWZ0oiOAgy6aSgszNbZY+k4DJUcfbLgqcytsGG/Kh7AuGtX2EQO9e/y
rEFN1UiChemZ8exMricHlJGoqGnQ+uSv5kx/Eto9NwRRi24sjjm31r3OTdonUY9NUIvfJzWoxYGL
6qMj14DFr1rmv4if4iyjKR1wldngDLujSYYaFS+SB6aXyONndpKphujbNbHSoulAeIbLoAndHxSF
OJtR1+vE46GH8ud97LlJ6/tTweeGS2xUwAhTVGWGZfl0fZJmtpJtWLPoPAjFuzR8A/HEc5eg4AXF
vvkqPUfPNmy5SNuRxQBJ4h4g8LGoAJxuY6O+fsklnU7ND95YtmHJIPatW1mULpit4xsZDZu8Kb5S
aBxkyv52fYLmujCuYl94HWgMI4wB6Hm1a0TwCLav+ieQq/a+U4StorbzbMOmXd36YH8Z0A91onSH
6AndAzWwpDw/s84mARQoCKzOVdORoStARAbCm305Mf1cn6W55o3ntJqy3gw5tpMNePawhRBf9Iqq
yC5cOJPm2jcca3sASF2XGT4/S2BgRdll+7QBVOD658/YsQkqA5pQAzAzuIhVVfwRQMH0JU/L2tkD
CDvE6447E1cWh/BxUTvRnbrB1T9T8CrpbaWLYWGjzo1hmrp3nnsagaPJ16joiUHTddfp5rvdxeRA
2DoKQwA3jQ6SGgmEMbdRwYWyYKBghy0BJ88CAGju8w1ThpgijzKEKn4TU/oSWa+QNfdOD4awdWts
GnJQ9m2BF/gJYREgdUfofQBtDZL6hEfDl+t9zG1Tw4ixmGGACo72lAMUCpojD9X9YIpb1biJI5Np
7fCqGNqTCPkTqAAoYjtLWnIzs28CyPwmQu4j6cODLh0wb5WZf4xp8sQSEJpf//qZc9QEkA2oBY0a
y0YPcXeAfOGdQrjZZohVROzpehfTYfPBbWBiyCRvR+JolFgBJB7fVHb6wEV5V+TtfqKFUJV3qMaV
eRE6TeQ7a2Mgf1PEjtGXJZN9VfvPKKBZ5zya8oReDmopyO5BzlGgTGkXZKD5Umm/cCnPLbVhxqie
RigVDGMohOZxsUHF9A2H17JhzpIu6nQof7QOpik3tR5ryDREqJdGIY3b3hCaHVSaPoEI7jbRbH99
vedGYli0ZmVi17LDSEiPrCxLQLCXKpdvQYSxTvjAM7FjRV60pdtJ8jb4U3l5CZWFmqglIPDHIwDu
7M9dpPLSlm41TsKd+Uj3YdHpY9Rq8tSB7uf6JH18JHETMgYMopP3KHnHYpSM7lnQIj0Y5fbCbvrY
5pAY+XMEeaaLiNo9mlcW8AM2eH/j+LOg0Q0KVRmoE1HcDZ6IdWOZzpZ3RteoKktFbaMzYXP3BWiF
4YCa3SVC6Y/3LTflCXFdxqC4asmb2/dkA+rG5gB8lDp2onuhUWU/WnjLXR/JXFfGZc0gbsroGGDh
UR9DX37z89ci6ncobbW3baskyFO6csFQ5nozTN7h0MUZskkfdhySG3cQPyKegnEmeeptMJXRclVs
kgeG4UeirbtOqlRsqKQXSCO1QISvDBtC/fnP1adD3kf4A63XoMHdBmNYbi136Sn38f3EA+Pq5lno
ejUjEeQeOUjJ6hwwPjeCqBASAQqaDClql66v/YxFmgAyUB+4Lkg5xUU00PeNUpxWYIsiyAKua9/w
xeNe+yrVrnVKo+RB2SDghn7OkiTjzIllAsbArOLoKhHRBVG48Fg2eYL0ls8Pgeq8dVZuwsZiivIf
sIe2p67z9Sn0o/G+7JABvD47cwOYfn93hoTEJSjr6KMLKJvaLdhe2G4oodhSsSXZk5kj8S+ImKKN
4ww4qZDiY9+KxNmGsr0fnfZnoLznmhVfrdy9XB/N3F4yLHv07ClQw8UFFDLqFidu/EU6RbTgUM21
btgzGNjKEOWnsGBVxlQJcMSIsQw2Y0gCvipcz33DqsFWy0Et09ITqrPPXQ2a1R4llytNwTBquGet
LsUwQDlwHLduViMWxBG0XDX5JjpMtcoHxzHC2sgKNMfOC+IvRKCc+3rrMxvVVPfzM4+AZcoG4R2S
1dkdOMGAcpSegwJmi0+EM+u6MS7wJgGnZuQWyUVD/HQbd+khZAFKgHtrXUCdm8gwmgSdkEVdXP6n
kQQWrT0qaYvd9e+f2aMmNIyCahSuZpNcVAVlKtSMI5mvUTm/rvWp13enhW9REGA6tLiAjSJDHasz
fAbSrVhw9OeW2LBeHYFky06kdcqpsHdT7CqEKnHfNUthmZlLzYSG2anTVbXw00s9hv6mQpDmXHH3
zEOrfQxAUrwUpZwbiGHEHIRIpatS6yQ0NhGKVaHjOIICv+qWMKRzPRiW7FqqQ3SM0FNjD8UeJe7j
jXCcEwtAtXF9qWd6MLFiRLbgw/Cy7CKT8FMdgOsVRG3/Qlok31/vYGanmhp/Awf1DOgz5QWPFvkz
rwdHHb0BBfYL7c8NwLBkUCj5TEAb+ZKHEIGIJewM9YshiEdUvs7BM0Fj4MUGkWWvwdcp5XHsq3D/
H7Iav1U8/n43ArT1p7GlVlbZI3f7kwTgWR4ciQR9sskcF+VTG5GifuAEPt1ufELRAuhkNl07sVk6
ICyvQJhrxWAz3lui1ikDKZFf5vhPcSyg+9OCzF79bJu0HO8Z8ufIlqMUHIBPntPvArwHKCvPcuaU
Oyuwc/Iaj+C0spuMPCVUFel3cL/VFqp64A5GRzsFhy1wNWBaYz6okK2A0U0OPaDyeaK4aYJNXtWg
DK2rwLMWgmNzW8c4hoZm6LNgrKxTnGdPvAdaWxfdy7ptaRxCYDzuAzno9KJJAMYKt3VBQZYkEY8W
4lZz+9LwIpo40eCBkcUlzhq2jQPLfgRb+bCppWYL+3KuC+P8AQU5hMhJYUHCouH7wWETT5Xllp+w
OVYmPsGD8ef2ZDU40MVA28vosxCk8eFXkFDGC6fPzAr/BXYripZLBmKxpunAMws8Y9GjHO76Es9M
j6lSONHp06LNrd9pEuWgsouDmS/xkqUnx+80wgema4LdHHDk0RzcNGDYxCb6rOLgkUY9PSRZ/UmJ
GPhPGMvOUeDxaFkJnj81iluQI4ygg4seihzjpS0BNS6IRayM75yWPemsHU4WgyDzulkwogcgZR19
bMT20kMqZ1P24Dm2o1ZAKSCKF5AJcxM9/f7OXQi5U7WSNPnFRb0AuC/4JqFQlfYchLPXDcI4CXpr
6KsSCnuXzMkF+OJx9pAx4qdWe0tdzDgNJg7Oz6E5QDIpL02b9WcmijMjtn/2wJ4FoQrAIa6PZG7H
G8eCD6ydJwW8Z4QMHsPpmQqu65WRIhMKB06XEvopbXsBQQXqZ1gONXl7peAqN5FwblW7bRvQ5gJG
m3Lr1ihkTJICdIP+uvPMBMOBfkMR6ofNpXQ6BwiF/j6DDOh2KJqV73gTDBfmLsjJlQ3HFoXEL6Tw
7G9BHuH8J24GMNP1JZ6JO5kCiH6Kkm2IxshLGiJ1ykMIQ0ZDzk/IaYM2jNdfgh5Uatf7mtlOJi7O
JX5DhaXyS+9W/rkE9o5u4WJBtGFd+6Zpt4IxGyIjl2qASifYEqP+nzEpnYUaqZmTw8TE0SpwEuiv
FJfecs5RFGaHogjeIhv35PXvn+vAuOZdWxaAAGfFJY3DNzeAuBlvQcK9OhThGvYct9SFgrXOL4nP
iiMDP8StaKGHcf3z55bXuOEtqJKkEPDKLyAj8kDU2Rb7Hqoou+utT/H2D64v17jadQglBzA9Dief
dri8SmDnga/MK1C+JU9gD7xtx2fwRS+87GfGYsLjhgjlx01RV5cYxNqbMo5/FNp5vj6SubaN4J+m
XgqmBiwzK4onz0nffO69XW96ZgeZwLjYdyAVDyK9iwfBjt/AUJ5r65i1i+WPcz0YNzSiGkgRVnF1
ySFfAO5xpLDbKgZF+fDz+hBmrjZT/VBIVQ1wCKsLbeOHqHGfWFffg0H0G2HrlPK4qYHo+xKqPLGt
Lo4HFXEb5ER4a7CV99rvp9M7BwMJVMg69GNzsS3b/sbTYPg8ikF9uT49c/NvmHCPelA3EExd4raL
d2DX+xp4LkSrQrEEQ5kxNBMXB6yUVZS4DS4kIje4475nmb6B7/Kp0c3NyORb79T/AZ81Zw2GXY9j
WfIhhCZX6iX9w1hSSJqouCujBcd6pn0TKsfBddTLoVEXGehyr3F/blOL+AtH9lzrhi2D97cc/UpI
nBNgKHSxT1NQvKMkZuXXGwEDaAeA1y1MiovEVWODpmzDJDjBru+luY83bFlBvRQiFvVwirNJaycm
X1UFqtHrjc9sVBMVByKwMUEisLiMIAmGAgtB7U6X/YOgu7vQw9znT7+/M7RaFzKF2JW69Gktb8Ix
faqg1bDuAjBxcWKSA5CqxYu4RzVCEwTFkSRQG7o+OXOfbv/56XhA9hTkY+oCvbjiV58UQbZxGgTW
1zVv3MRdwhOaVFVxgcDFSxNlzVlbCVkX6DBRcAPUkjzH7usLarrtjdek8hjUFVk3MyYIDrqftRgi
T10Gi1262oXS2xKAZsbVNUnVFFGDB0FFdQGz9GvjlqcpBa5p+9mT5WNK4oWdM9eNYbIUtP817mF1
AW2y2PLI/ZZm9XfKK+DJ0/YzxL32q1bZRMSpsWF9C12neAN63jfoK4LCsmw7sDuua3+y7Hf25UeI
VBLQIh9SB7SoPqvpwYnBALiudcN67bxqAm/wygtC0fRc6Sz/JCPX2q1r3fnz2/tY0Y41LLvAiy71
puUN9J9oUq8D2nHLNODUg6wCZDwuvgYh4qecdlyfob2Sfl73/YYFhyOkKUsZegcQpOo9l1FzXCb9
mNuhxpXb8bHttTXYZ16ARSjODiE4OOK0+sU9a1t29LhqDCYYLrEyCS0goi9Z7IG7vQtQJ72Vw0SO
u64D4/L1XciKyUJBLWlwL2ntvSGyvJSWnKEu4SYYTnptO9oMX89a+aO2Gf2VJh4UxWrUAvqMjecE
Yi1HTn62nUwPTiJ+rBuUcSlbWQ8ZFwYHL/CIfQgho3TbVM3L9cZnnGsTEicZ9C6CnKeXWAL82INm
eAMSPTDxCPpgBckSR8rM3W+i4yYR0jb1YlxvuXSh/OdeFBQ1duCltxeWfq4Hw74JhGb7GkqBlxwq
m8nWA63nKRgtUm+8pGwW8t4z9cGgbv3zFEmGkRWOcFGi20LwkRzLotL+S9/4kn8HVrVMD22Dh+L4
rVQZ9M02iMqFdgY/p6zApSxKD0Hip56AVn2Jampu3Ma5YPcihfwIMgGQTeNQFwo+Ub/RW9IuHWxz
O8Q4G8CgD358SMFcUlC0+C+eBkA23HpgIYi/C4EcepgORfd8fTt+PBr2F7aOdC5waXI4hRpMUAL0
3JDmA1cTL75e7+BjP+t/Wsvvr7Ch5w7EVPDSo5m1TeJW7C1Qvl1v/OOpYn/h6sArMSmIaaTlHWvi
cQbJ5g7Y+j7dpUpadFcHwv51va+5gUzf8H4gCNMUQY+jTlFAn1QSYXvJdeklZoLqCkiw6MBp6wup
ag2mD2hC5QfoQmiyX/f106jefb3KVWIPVoF1LoHr7sLuhYP+eOEo+Pg2gxbZn40jB+j3GYd+aTfw
28HKt9JqcW3yZxV5jz1klhb6mdusxmEASK7FSnBeHibZhAOYU+stdUGQXvbR2/VpmuvBMG4UgDih
kCw45LK7VxYokrROnos+WXraz+0iw7gHYA3aQLUWyNXlVz2iSmP1a5KZmDmUl+AQ9PD1oqz9Y25p
fc/yxXj+zKebrGspYMmD7P3hDMa16g5etXxCclIvuCozpmxC5lLCk67ux+CQlkUJ+Y7YgefuRsB0
9zkQps3SkTGzV03cXC4DPG5YPYAypg6h+WV39UMXuNE3zQOuNoMzQFQhspPhn+s7am5c0057Z3g8
9AcVNqBsFZBSOOc8glBUmZDwB81bB/T7vFzYunPLM/3+riMlKQhMhGOdbTxFQt6N26KGbsH1Ucw1
bli45pYLwoHaPfuaWBu48l/Dyntc17Zh1bzrIXE6WOFhoJZ9A6bw5Aipkp/XG58xaBM4l4qYxlHO
y5PbFg2ST85Izl1RQWfLybz8cr2TudkxjRqC1H2AvNYhHS3IucfIckHraGnuZ4ZgAugG3TVWCQQd
1GdzqKRa7DzAsTuAv/1p1eebGLoQcgxdqMswBrsdnCxEYpM2+dYr1uglrqAZKzDZ1fI4dsuibeg5
Vx30KlgS75GKbSflqnDj9FABXzcU85L28tDJats/+BWoQ9SYNQcWBUtP2rmVmH5/Z2Kg4Lc8pwqH
s0zsf2MBag/K3X3WAzxz/fPnOjBsGMKPdeipBDLwiJhuIan21IXwLVd7Y55hxzFxSjiSuXsOK9Id
7RZV6aJagvTOfb1hyGUNMfkmcXwIp3s9Sh0KyHRmBUi5eLsyH84844ImGjylWQn1lg3Ywh/bLkWx
L1j7FuZ/bpsahhxCkA9kAEoc885/FC2QpHBkfDfZQ0ztcH2JZ84KE0CHQvEKCj81OfgxqtEhXVpB
NitwILq2rn3jRe7irQNVyaq5UxC82kFX+gnA5yUHbObyNPnWQkHiEnHT5g6i6eUnLoE3t7NpI6HA
QID0EWqg3ko6Q2bC6Kgdh0EUDSh+izL4ST3AXECQVb/WzZNhy5TVKeSKSrQOZL5/64DxZts3Yomz
e8YWTOY1HwxAkObIoWgX98MBgsHQSbNrdg82CL1fNwLDlu2sTJy6cp0ztzWO7h5aMcW49CCZ+37D
lnkcNnWS0/AA4YU6/cRd1VR7vysy6572HdQkr49hrhvDnN1wYNSDkNRJRQoCSQAAdb7YlG65ED/4
OJPGTDQaD8NIQN0Eq9ypEpopFrDtbj38bJLqV9e5T9OElSCGADpoIfb8u6r+7yw5MzFqwOlA16MU
49kOodYLdGVStTWk6UJITpIwhgy3Lxwo3UG0Z/gn1yOE53QzgHddMgahN+iZZfRLY0Ho6OKEHmP7
Nqv74YEG1ijf4GdAPixtJhdZljWIAvIxKEJQ2ivV77Ksi7JPbcXbdeQTzMTE5UQh9pJGIV5c2MEc
yu47GM0SQ8fM6pt4OAlpRMcevfjYUCURn2w8F2XZO9DDWxlwxWCW+ff6Nps5dJnhFoRQD4Q0ECGH
RnrPWvDbSQzletMzR6LJ8AZMHrN8qP4cfYjP7DXEcRDH9eSuSwBMzCs8khw5LlVnz41j+v2dAyIc
PB84NO0Oqs74ERJh8jnIVLfODzQhbbEV+qwXATkMEqqCeYBrgyyS8s+ttXGguEEd203HcO+1UHuy
Pfn6m19X6aXc0tzcGEdJV40lVIOwxnlcs51K8H50hbtQHzq3yoZjAFW1OqpHjxym+k3E/+5E56J8
PXsNSb7rk3bh8JiZJBPRpiLIWPYWnAMKzPbWjfkdn3LNE/XR9d06M0kmoC0mvQ+95Kg4w+0YdmkO
rtcQMZrrjc99/TR573ZnWmmKs7UjB12Hb10RWFB2dH5A13ZdtgHKIH924HMKcdrWg0KmhsB22MF7
BVpr4aqY+/rp93df31WDKC2Rk0OYIjCftv1nQUZkG3q5gPCem3vDeDsI9KLUJMjP4cTj4xLI8OZN
uvR0mGvd8AZ8zVpQ+aj87EtgaX0BLnkxJM/XV3aa4A/utL9QaykhmQO1rUPn9C9TaIwSHwzNbDdp
X1zvYu77DfONPQH+auGlx8YB1+sm5SyIX0qWdu7K6TdMuPMjkKF1XX6mUC3cUF24m6nKZ9XXm2C1
FEw1ALm0+Rk6NvJI45ruIxSJrWvccOkbJPl9RUsIz8Uo4folKgbJXEFWZbuYCVjzo8pyINSan90q
Se6hUUxuGQqhd+u+3TBZxXytcw+qvCoAz66bZ9WdNbRiFQKYmUg1lOUlo+84+Zmjmm3bWIjJDyiO
3Ft0MQs5cyyYSDVXh93wf5x9S5OkqPf2JzJCUVG3ealMKzu7unuqrxtj5jczqKiIiKif/v9Y76aH
btM33FXUAlLgwOHwXMLRby7Kw7KpIxhZGDjG9jA1PjweopUc1UarmVC1BThuy8ElvkAMiF2B7ohh
zg4rAyCQo4OXR+rqa5ocva7bIoOsnGi+dR7D7Tzs1TAKXHW9i4vTDG6aT4sJiIP0yAEk4/HHrYS1
DWUT1ZyZUsziApoyPdbuPJ2xD248/6w1boV0JpjbRB5IVvDb/EO3xBw7Om7VAlYat1FrsL7GO9zo
wQF9Qikv9qK/YTy7Dx4U2qJuLsP2NpG5vtViEscJTutn34v/fjzmK0vWlnQjghWOYxDRRVaIg6Y4
fwkUHA8hGLKnfV1YYa0MPJBIFAvoxaAGwHjbwv5R/wGh4y2SyMr6tMFrtMmrik6JuFAoo7gBQgGm
owv+MeDmlJudz5O2shvEMqD3UYv5ue6REGU59g03m/59PEprS8g6k2sJE3RJ+PysAvpJNEV/cDK2
pca11rgVwBxVpBkX2/ZidHaHZbA4+P1OQZeQWKdxTfIw75FIXGgOr43F7SGfN6uca7/cClulOyh+
Q/oxNQl4sHqCMELF6RaBaVmCv8lVbPgarXsYqMZJkWZx+07ibq+H5gtv46sXyX2iibjg/TdXjJtm
5J5n2gs8ZL+YEZmumOHZGhX7TIGgDf7fDnjYeG7NAkxuVb64y4t8t3vl2Kg1mA9ngIUm8kZapZ+4
28J6Vg4b9+G14bfS6Bp23MVURt2z0a5gl6xQyOayXNWmSbuGadWlTtj2ekNZZ2Utecv/f8raaTLM
ogcc41nzcSJX7HUxymCc+955Vwzbem4AEiL5HaMWFZxGH1wKm1mgCl/3NW7F8AR5xKyYCdbRDC0d
PmNz2IuxD20/ULj5xpLKuruZESZMk8s/1QuXZd8vt2I4SCIkiY4rbyKJgyfGPPalI0O1cbCvLCIb
twY7g7hqnbm7CYMEZXJx4QMdM3HrY7Lc63d9gq3mFjCYUY8dfM45kvZLPcJsqa77LZ75yvllg9d4
zDPQkNsiXbaIRedc0dei6tKJ+f907lb9dGX522JuzA9Bdei67qYmLCBYN7OXtt+UkF5JJH7Bqs2i
DIcu73CrAVeeg8FXLxxUVFG/PZ6CtQ6s6A2GHqsUz2e3oHcIcnfO6MXtcvZ3no/VRsljrQ/rEA56
qP/inCnSYM7YScT5yyIfIWn56fE3rE20FcNxUDU6KUZkEIO6G4DiDsb1nyGFdB7q5N6zrdrQ2lRb
R/IURIThSaq7ZYGkZxP02UtfAdi/EdBrw2QFNOkiCCIluru5gfgAncn+oMbky5CjjvB4nH7/+wMb
aVZEJM6KpOluMkay3oAT1SXlfNnXuHUgCy1UNGY+9roBUFCeAQYMIY/S20I4rf146zzGU3jYDX6p
brx02uZASV489bME2HHf7182wp+OMRgLacMzPT8XAs9FMqo+xVMxbfCtf7+bBja4rI5gduX1iDJ3
DD9lJoK4ZJhG1f/wCr91h/396gkSK5BlkfFi6r3uRmbxReCJ9l0R4ubqm83Xrt+HWWBjzOLW81hC
wu6mgVQAV1n/sTydPEufwFSnSd6hQLIvuwsSK6K5KkYg2gZEtHJL4Iu7A3fwCr/3XhDYGm1UVh41
g5IXKrqyvzQFC/4dIYi1VQtcm3ArljnkZTSsv+fnKQRixPWHb7ojX8WcvKk+71qxNtYMaHv4kfZ+
nmZvikI9GdKh7rb861fizcaawTKsB+B+zlNTRdWFBYE5+f0WvntlKdlQM8PbkSeG5Gk9+V9rGGQd
kBJfVd1/0xqLdubJRnlqrSMrqlkvegRGXt7xovWFRcFtGt2LGYfP0L/dzd8LbItPSN5CYitu5YUs
JLKaui/bS3XtE6zAziJfdFPYqWdOCTUHyNPGztGMZX8mHS3YewEF/1tEZm/L4nxlJ7HNPZXDjcKZ
WqSicIr5OBnpl2c9e+q9mFxNdpWlAtvYM3N4F4d+r6DEDaEkINDUh9Z19wkABTboDDSLXkWt8dKF
MviWdP9/eKavhYYV3ArM0C6EYREsSCuUhDPqtNMxL4t+ox68MgE23Czw4m5KIDuRQu5GnoiK3APN
XXGKRbxl3LKyqGzAmWsGtytc5aVZX/5dhAqmEmquZogct+oYNgYG9l5UdufHO9XaBy2/4qezlYrE
KZ1BkdSMS56/wMG0gSZqGUCA63EXK3Nii7fVNRz8uOm9NM6dgH2CCVSTXAqudqKGAlu/rSZE9rGE
UlJMneKWgQRxCedsH186iKwglxRPbfCIyVO6VCMDAX/jxNl6FVw5jGzIGa0zr8qajN6KcGZ33ONg
6cVQiKydhr7rO5Ts982BdWq7vaggV1XluGh5nXsXdKL/8AnOyp/3tW/l33HZzyVwnu2z6ZJ7JqGV
kkDd6rSvcSuoHV42ozvOQdopsGhPkwQk8pB0ffTn4/bfWHG/VsWCX2BnyJ9cPWKKgxYQVZgneFCp
Yeq03EwFQDBFBP8bDsOXI3b01yDsxkPs+rfBjfyN6/bKOrCF3ZSeSTl3yfRsIg3nLzc7GvAwae7/
A9jOxhvuShza+DRaEiiACemncR8OH6GoFI5Xh5PO2ZdJ25C0icIyu/HD/ka6BmUtBfQVaLdT5sgA
Ks7x6OvhXJpkrnfeC2yxN+zAc+mCpPlcdIBkUF+SY0SyL48XxdpoWWFP5diZQKnwppn3wnMUGUOB
N5R9jVvX7knkpDEQ67r5A/lniDU/cFH9sa9tK9Q15U3STV2YwqADKsQJeCB+gsLc49bXFqoV6LBM
dgYIb7EUalwdTGuyODnjlam9l2bIZbp/tVpBP8FFgCc5CVOqanGdxpzwa9O7bnJ5/CEr82sj0TyH
S8/PYBB6QDl5eJ/XTQ8/tnIfPz/4BRvmdiwbl9fCyrht9xmvD7X4ODi+54h9a8jGh1G4gXKXZeFN
Ol4sDgSSq/GxRF6yzwQs+AUXBg+TUte+c63LEtwPGGgehjL5e9/wL/nIT3mH0uXkUg/SmIe3nTYL
AEb3+b4XgsD2+5SK9G3FiL7p1rznoii/5WDYfd33063gBe7TsDKByeGBmYKfdMTUwZv3PdsGoRW+
0AT0wddLwpRph50yjpJi5dZbl9+1VW+FrxljJWtI7F9d6Bf0h6wNmz9JD3DsvqGxgnaWTejRvsPQ
zLwDW2mRB5yFuw/hF9gIMLd1pKq8As13wg3OI57PL2G1N0my8V8i0RXPpHCuU9PM76FDGxxQ34iu
u8bGVjLjo8DIm47BJxG10GB5zsgreMc8bn0lj7fRX+5k4qHL8NvdpBHBKe78yT1mvJRP+aZS+Fof
VswW8Rgqk1UGeiNtab7NRQRMQdw490SKfaduYJ26JOHGkXMGSUUxQw7nDdYOm5p9L/NBYIWuyGov
znIfzasCSV42ixucJl0YAYgNrNPK7c0Gg0moxUXIhemtrr0LzJOOkwhdaG7H95khsyt7vfE6sNaR
Fcnc750wrmR4dWV4WxLGeElUh+bm9c1pOw1aOe9tWTM9CQ5Xg0Q+swSOUGR4WoBtUzS/lMHOTMuG
h00+VdPUjgkKAiMARLin5OzgOMo8PQ6NlT3P9vpEeURK1XNzQ9W4PRiNsC7zLQrdyjTYADFRQuIE
VFtzkzx+wiuWKgFL5fQ1aON7NwKktO8blun56bicwnyiSe+rCzR/RlAMQQzbnWrZQLEpMqIPYZRw
CWpTJoepQJ3p3M98i+W5NgFWUE8BaKUhU+GVV2V3mICc+DdEAXPfcWwjxJjXMZjTRPJZ9GhdmeDm
+sjWH4/72vRapzGX8KtmRQM/7IAkV3jIfWIZZKMXf8BIBc990hYbPa1srjYWTHcDjEmc0twCt/1A
oR1y4gaoiZxPcuOtb20arMOZTIPy4ajTX2TfvpsqJBZzJ3fWpG1AWM0dWDzPXpRKlXwgupfp7HC9
samujI0NCFv8Ozza5m4aZ8iJQPYoTXFoVF+Id34YtO2+E9qGhmVlHYoybzFAYfgP5yE75fjHvtTo
F5/PQize7TIDRItO7YlksLC+Er822efHS3Vlem1MGK+nbIiqPrwWhTPEx8CJPoax4+ydYCuIBYTv
yooE4ZVNM94P25zU98rDQ+W+X2+dzFMdhqyjrHsmM6/hzYQSS0iQaTxufW0BWWGc6aqop5ZGxeHN
xQPsjVEcaBeQW9u7Y7sxxStnpY0LK3qJwgcBn8kNQWrBreSWUTpnhzKGmYQ370TOBbbCGXTx4Fgm
S/5MHR2CUV28TLzZuU5thFim68YNM6g2cy5NfXS7liaf/aF2yNZj+spC/QUfFksH+DwGliqFpM8h
HszHNxnvx1O91vqyk/90UhoFjnzbM3ql8D7PLk2m8gsMVuiWw9fKUrLxYUWFpen4Bb2yEPmcDrBB
0K7+Es1gi+z7gqXnn76gWPziZk9jGeFtkuvZP0HLecsbe+VAsyFhkuaaDUVJ39JG6M0NcPemPfxW
ZdX9BaWHOTo6kztvPX2/PbP9prRqI8RMgipjnHj0apqpqw8SLLbqMI4DhTtCYvLmBKz1/LFs2zg+
TEyGQX8wZWDOTosFfvGbeDIfo24M/m1kSOQJvxIw43Aep+/Sa1z+PgOD9DtDQuRDKHWWSJAmEv5R
1H0tzrwtk+wKEkz5jRQ0bj65rU//EpC/bJ4CaGd9R+GkeJ/JJh8PXuH5Gk6GpNcfHKj0f6emj4bj
LLKpPOic+skBQBlX3Yc5F+xsBAAz8YHShob0wMKGsJOkPS9wZWzzDo4iFVDGQMMXDoCVV3xLkL9M
faK5D0q20VBapyAjR/Icl2PdvAazlskrdWPUcEwto+JYB3OsjgTeZxILDO6yR60K1Hnwj6w6QOdu
+ADJPvy75q7/aeawHvkAiiMyt0byUr9Kb/Dj9wH3AR3yqM7Gl2kGu+x71DhRcQIoGTr6pBl7/xjF
zfiXKCBxappCfs3zmOXPpqYGFsJh01VHkjnQRBsgvV8fa2fQ+jTHeVFouFVT/rmKIDl21HGck3Pl
5l58jII66DeIKWvhZu/cfIYcSETpNYPE/ocMWjZZP/LnNtwybVvrwLpHwWpOd26s6LXAtx4Vchh6
iiHX3I+lyU/7ItrKvAKYMnZeZ+h1MTWI5dCf2kWCZFfjNhxQeFApDESlLxwonKOhKLkY6u/LvGwY
YBb4mpdjSK9c81cTURYcorB2T37UdVs59sqObYMBp96B6E8c0Wvgsq9FARRm6ARb9t4r02tjAHkg
8hmHjb4UDq2+FnXg3AkQuN/DRLobS3Tl2LeBgKTKy4bPJroamlyzftlMSRIG3iGHPmKoKunsy09t
2bpsKBvog7rRlXPozMRONN8auokSWxspKwMTlRjGeA6jaxyCjKI6gNwKUWTnnsAF6PFSjXGC/eYw
sPXq4MqXQCQdXQTB+Dl2iDkrM/XuD7fDIbdopI/gwTzl3C/dvx73uLa2rOiOZVZFFPnX/xuyhdwe
5FsqAGttW1GNOnBifJ+F8Ap2Xf9EAkhi5EZuld9/Px++DQkUA7AsKmPs2TWGy0NAVfdtygJ9TkJ4
Qj8enrU+lon6KdWQcFQWTOX4BEoBhhIig1IF7reAW+2CoPuJlY7JWfalHLr4OinUVCledciLA7W4
fANF9PtJ8BOrMMJcneuyH5Or6sT/3Am00ciAcfB4eNYaX4btp+GZHEHDUbm4+CeeMPmhkCEPT7wb
x/7jvh6Wnn/qQdes8IsIzP63NNjkwSeHoj61r3Erot2MLnnQHF8hbl0VR0nBlTuWAMBtPPiurR7r
bAbeMOhCx8WPF5nzhSzF7AVGB4nQfVVt38YCgoihkgCm35e3ypFmKKUCHNMfdhf9/cSKYq3dpIKQ
igHfAx7Z0DaVB0HQxa4psIGAMUiY1HjE3KZW3XWCqg628P70uPGV8bdxgJmENZtqPHOrK/pDjO1w
nBiONr/jbMuV7/dnm2+jASFg67Z4uUjSYhkdl5uPJhHZy8SaU5lvwldX4syWnaMaPmcRTB7TGteF
A4Ub29GBpsDOObCiGAW0hmhP6IuOFsFrhtajSnzYNwdWACtc+Z0BWiYpanf+IdNwya0b6p0qyJNu
/P61abbCWLBS8ryNPeho54E0R03xxFZeyliToHzqnGDY8gtdmwcroF0tJHy9sfwPBRSqD7DqEO8a
PDJs1HjWPsQ6jAu/GlFxnMQzzOIVwHO1fGJgOZzKCAzJx9Ox9gVWNJvZa2UyB3EKr3V6fqNeJoS+
7mrcBv/FiehBhnHyOxjg4Z3PWfKxLed+FzzHt3F/BDCzIE8q7Ka6hwU6AcnjFDlbyjsrA2NrzBGB
kgvurEH6JpIrfMquQ043MuC1xq1DeOHqZsmY+MVhouE/AVwYzxUU7U77ht2K3wJMkVh1Kkg1Uoi7
EjGVh15BmXJf88tH/XQExyNxoQrx9uOJ/xUUf3lsaqP2Ba8N8HOTdjJZnrSoi0NCeKpqfZgiRc6t
1NPTvg+wolaB5T8ALNNi90QXsFmuDyjXfXnc+ErM2pJyyJ9JB4pnm5KwfYbvuPeFx5O+DHSBpO7r
wopZJgrCIRLUplBjd08oPiQHasruOFZISR93sXKM2QA/w1wolvdBmyoP0jHazboT7NGyH33Yhcc+
r51Pj/tZCQQbxleTaFIg4rUpl+0Hk0HDsURSs/ERK1Nh4/e4gL8sI2WbikXEREjcObiA9luX7HRC
9m0In+kryaOxZHB5hOedXl63ejPsuwrYcD3h+VOEFJQ988ppjjQUVxQ4dx7ytqQcTXTURYQgziCk
+RJzncCYbC72PWH61DqDXe5NrOeIsYBAoGmi+o+p26TUrK0a8t8dqIbIkNOJHqszcelXUG76f4fa
9OW+/ZNax65blHNecM/F3rB4alYQYO3JZoFl7cdb0esqvyKR0mhdNKhKZJUTXtoB3mq7IsqG6VFR
hwCl+1NxcAPvXwZUyKfBq+lG9rayL9govSDyKHygnSpd0BocWhkZFg/r4vu23sTK+NgwPVYzlFUa
2aX1GBqANHBDzbnTbczt7ysqvo3Rk5UoIHVginsBEueTHBQ9F8gXD0FC2yOwAv0JuL3wPsSbANC1
77FOY5hhOqaYgyrllfgfAeL3nAwgBz+e7bX5WDr96SzO/Fmbvm6xmGrZh8dYY39gDbh+ddL/4Wvc
cB73s/YRVjjDIoA684yI00EDzypFsjA66G4eNyp1v39lAc/4v98BCd84qohb3OElH6aBipbt+kMW
5H9owZxPQ7HTXd63XUrZPFTChXxjijSgvItsFJ9hM0H24U5826Y0c2gLlpZfQRPQj4GmbIt3ndmS
Vl450Gw4n8n6tobwUZWKcfZTU3f0Q5GE6pUQsSWcvjLRNqQPTCATtIVbpbFTvEiBG0dbeeRp1yqy
EX3CmbVPG69KwU8V7+CZxZ8Htg+15NuAvqmiM0qlRl+Ni4KB1OErkPNbKfXKthFYQVyHSVm4rhwu
FCQ/mGunfAhu3NMfYcCcOr1zqPgWM3ttku2QLn08OFZaX6dZk68S4MRqSSzy7+BnO/88noi1Pqxw
zqTCDjt0GtgE85S1ef/aN/GHqNo8J9aWkR3PDC5KcMviKXNHeaUVZBZkBpLL45+/1rp1QOMZb5h7
4wwp7XN1qmF+ehkWgcB9rVsHtIDKJqSsI50WAuWPYJDtmQDSt691G7wnEjrKLpzASEQJsPahx7iN
pVwZl1+Ae4nfsr43Be4ekFEuKozLYur9eFhWjhobuBe3bWuGsS/SaQ7q7GbCpKoyINRG4AeOunO4
cI9srjaTvJUjwV9+x09HGyhEqodcorksqYZg9N2iEqii+kMHb5y+1388/qy1MbMiuyiCzKNJpK/E
KZv+SfgAilwS42r27XEHa+O2dPzTd0CE3Wtj7mLCaRR8fnsmovARP09j6KYzaOg7F5YV05rGpdsi
s4EmCJwrkWfIUwLg/c7WyX+/AtmwCtw501c9aicAUBqaqyil5dPGNKzsSDaazxSNwlP8OKSybAFX
z5xhOkNmd7x6LiTBHs/EWh9WYAPMmuWEllP6lvtxiYIpoAx/K6F2XqpsUB9KpblW/jhcgrJ38PY/
VnNzCiPXk/umwQb2qYGSemiq4Tpx+kMuWqjdTk1d30bziTZjgxtHPeppJXl5S7wlkfeSZO7GBKzE
mg3p0xAHZF05DynubuXB9NAgBIK52Nm6Fcki72LAYUL8fsPyH6qD/PeyVTxeO2s/3YpiPDmVsR+G
Y/oGT58gDnyM5ODvQpr6tjkpCLllnMeevlLPg8WwkMF8AD6Ufdn3463gdbO5McGc19c4mP/UTdIf
c53vXZLWYWxm3vpVosaUc/ONUGEOYRJssMdX9k4buMfmplYVCghX5SxAaK/MnEPgTtXZb6GHHfaD
pBuBtbI32Cg+CY2LkBccsP0oK26MJcX7OFfjwZc7JSBxIf7vFgpnGuXU8GdIixFy1cC7X/oeImO7
ptiWeJt0NMbSb8dUjsuLEKxnz6WDctrj1lfmwcbw6YQzhdLfkOqq+iQJjQ4M4KZLNsp7CH/vDezM
Sox5VgBnIZ4imsKZUwoxyBMDi+WclO1GyX0lnbBxfFkw5kEI54erHMDy5EQfp8F9gdTFJc7Yywgp
jcdDtfYR/n9nWecFjARVNYIaDa6bywLscXLr8WytcSuQWdVW0Vww7+YWAB5EEz3AqnprktcatwJZ
4hXU83NHX+sFvQZNbPcYDuqvfcNinb0KymJSu8GQsgZMtwssyTPvFjKAojfe1ld+vY3qKvAmnUcm
NGnc1vN8ZG6pwxNKm91GGrfWvhW9IMH03lBNBtGLlz5Wj591u/dSYCO6CCRkwiHTOF0Y/FtYy9VT
6GxeXlei14Z0uQ1sK3JFTOrmQl6EmuI7BHGg+uVl5Sn3Nw0Y1obIil9oqRdKuoMBAxmQdE00O0R0
i761skHbWC6hm8hvoAefqoC5NzLo4p3ucaPs5r2lIdcKXSJz7RHHxeW+hN2TiUr31Jjpz10BYEO5
eO9lPjBfeO7WIAHMcK6H0RBx76FrvHbLmWJtpu0QnjXsHIbepCDcvtA8/rBw3EjdfHHcLVumtUm2
AhlSJ6CZBxxLdVj81TTqgG4Ubsk6LNH0K+CN2BguF44jZQvtE5QAwzOEUOA9iI16jJ5QjnqdSXac
o2bXRk0SK6CN6kw7SaPTmI/VOy5QPzBm8ne2vhxDP936sJZErUw+prqFCApe6/gTNFG2UOK/DwZi
g7hcv1Cd4499KuI4OS5SitAu6I9hEb0+Xq1rHVihrHpAfMGfUyl4stUHVnHYtXQVhX9Bv6Wk+Pu1
SmyRN+N0o5iMy+7CYT8YB+sAN5Dk2urIXPpC6qfHX7LWjRXUClKQ2kMYpC4kuVJRevSLojo+FSWw
760AC2gjR0pWlq51NteBn4V5iAOIA+8b3aQu5/duO4zJAXWMsjoKaC05hzqus7OIEl1+dLIRde7H
X7k2X1bgB5R3hWDSpHWzsIE4XN2ztv7SyLrZuF2t9WDFPfMLEcErGw+cLKhe4xFYDtPU7XngGSQM
H3/FylzZ4C/it4SYAXu8EXVzyjL9h4A38ZOS8T3H3W7jS36/gxEbBYaUL4MuhhhSEFP0O+gqDcNh
bju5rwhAbAhYAJG5KYADb5pROHbVvmRQwN+6h64N0fL/n/YV8BKAXc+NSusO0o5iHvLLWx4I00t2
n6HI+HgmVmbbFoHDpWv0iRtitmNULOErx7szd+LyFII5vbFFrvWxzM9PnyLyKdfhPKu0SAbxjuTJ
h8mDp9m208VaB1bo84KCDpMQYDyUZj8ymjSXcIir40AByH88TmvTYQV9AL0VR0BnLIWXWXHO4l4/
1S3AEtDG9I+GjPuQi8TWgJOlK5KxUAoqMr1zVLWKz3pQVdq1EGN+/CkrR29sBTh3QhnJVvdpHQ/k
KPu5OmUBTnc66vkYKZrmsmPnZPnX4w5X4tBGh4kucpogqVQa+GD/kYh8JcWwRfJYmRgbHKZjXFi5
25iULf4swtTVgQaYGFZ45hwOkp33fYR1zuugNxlpl5IW6EunwoUIVcjKLTDU2ldY0U6qoXWaiehr
gbLZnbSxuoLrpM8eTKU/+LgOvj7+ipW5twXh4nEUBU/0dDNqOuhG3BanSjYMnxupj57gn8AA+/C4
q7VZX/7/U9RP3CH5EPY4inv2FdXA6eiHzj7kBmworMbnYB7BLVMp63hzYDBFPgzJTng4FuR/Wy8E
96tMTKhRNyx6klMUXuZu5/Wb2MAxt3T9apAFdiu3qaqDXGr3xUKR2DfuVnibIiuzAsXjdKKBep+F
Ht5exyK87mrdxovVbet1o1luN/GEaZUY+GYxjXrc+spG/gtKLMoCVeclBp4BElKXeBHIWmirj1P+
9+MeVlalDRUrMuk6JZvnWwY5aT6782FcZEgeN772860onsRQR0M+YXAw/iFsl6ruXFegbVU5tLcf
97H2AUvfP4UVDUnm6cwb317LsgXS6HjO931t2yErgJRwZT6kvEVaFpuOQmoh+t++xq2QjY1fOC0n
Q+pGuMp00TifJ+5ubaBrw2KFLMvmjk2TxNC/UadBdM5hRdj/se+3W1k3Nv7ALQs5pSaHWyOMAqPD
JP1/Hje+svfbZqMoU6ICJxZ8PDGyPJLCKy9To5yjdGn/FRzUfawXyJ5ZS6cgHotjg47gncIgp6mi
qz/uRJgTGzImOsEgcoUliX1NwqNbkq/bnk0roWWDxdRUR5APavDbISZAz/HgwxYqzrH6oybZVVkk
NmSsBggG/KtlIoTw+hOJOuw8JWrgj+d57ROsyCVtrRrkDVMqZfRaQ1gGapZJfmzUpp7sys00tOJX
tKOHhz0UdlXCfpCAiT+zrvHUSWdVDE02GBlcgVqOZhCmxxlMksTfsrJf+zYruN0AarwZ66aLxkv+
0TWxf5yccjgN4SanZyXCbeRY0PSZ03FS4NVvyH8UhNVgy2MQH0/OWutWhMeu25R9NU8AIHjZCRbb
eX/2457M58ftrwS5DRcTjqpi3njTBdqBL3FbXBcFejpAOXDKtjzCV/qwUWNTLMLWdyRGKEsAEAcx
6XuMvOVjwIePQ4Y/Hn/KkvH+pnRnI8ckgSBvo5LpUrRRdAha989p8J27COrmuS1x7WoRoRt9reSr
NpCMwyYsSaAPcoE0w8siOru85zCUBkUUnBdPlL7foruvdWUd3lp53uT4dLooyc/E8V4kfGMW5XVd
hK8LYbnv9uG9IQ3z3404MAUkAaZwumQxomUq++LUlWZjyFZC8RehOKn4lMM/b8GHZv5RZX5PnmoW
dafRY63ZuNOvxIutF8f8ZFDwB3LeBXHFnuDq9g+y8X3YRGJLxcXlPM8B/GzfyRCv1zjLv0EOZUvo
cW35WpGeNVDAhnqVnx9cCLcF4WuhgVnXMl0QivOYb5Bn1oLRSsNJyAfVah8eRAKPbHEd3kQf3AqN
lwzHy46PQ3GlExtjRjo+dY5ysEYlrD+K8bMR5sTb8N12WKxMtA01myCxPoah8C7Spz9ogWtK5ANw
8fj3r6xVG2omAg+ALNF5l7huwNxwi6SDMC/en8Nj6CT5PqwusRFmNETawwSQlgUMH0lNX+d2K9pW
VpOtEBeUkjaj9PurKsdTwPnr8tgcJH9VSf09IvvsMIm/TM5PST8YHG0jxqG71gPeJKWBtM6ioPt4
ElayBlsmDrYDnlHQArjy2jwR2M+qmX6inD8VJS4BxfCxjpubMw9P+7r7JVOvHcZUS4DJmgAAW0B/
mSBH4Tvfp3F+WXbbFjtvtPNBjtiIMz72uoszUV6JB+ZdVuR/R6TcurGuhYcV5jSazOi3HraqNvE/
ZRmLXhzomGzE90rrNsxMawi6B1Nd34G+/Ei8aPiWVEPw7fFEvCkN/eYgtzFmbMgUb7u8vkvuXUi4
OIaPeC1+o0nEmI4gL19jBX4ESlHdycT9cdTqr3EayXUcNh+TV/YAG43GCZmdCMnRnfOIfSaFJses
8YDHbRt/AxKy1oV1tINEx9yMZc47XvfDUZqlxh1Ds753o/L8eDBXdmJbY26CcQdNBK3uMEtVBxDA
UeRsO1jEYLNnpznKoA+zrydrL2BRknQ0ytm9EPovoubpO+qG06mp2Y/RTNP3x72s7Gs2UE2qEAwH
p6zxPc1J8uGsQ7wHxCPIM32IgslA2T7rFkKsDSEIw0LnScLfMW/OX4sMHFAzG/+Ut8Xfjz9mJbWz
5eeg0zqWsTPW8Fkj5T12IXAFvlTlPzWVoT/YIMXHrvfDmxO5w1adZm3NWRuDYRp1siDm7+p8UBfu
lCWI8HV4ggnozmVtQ9lYT9uo6Qm7o0LpAscDnbUY+cUhIXufbmwoG3NQjMudgt9rjoIWFI7FUYFx
f0GxpdzQKVmJHBvQRvqAG7cO8Txc9fGF8ShFzQkV9q7Mzm1DXx8vgZXp+AXYFraZ27oZZl/x5En6
s/qL5cFzWAJe8riHlYixQW16dKsk8drq7hJUP4rE0WfAkItlL/COAEP5/rkpWx1vHKMrR4MNc5vK
bvRcKJHda38E6pgKDj2ywetofHn8PWvzYl3pqWIxfjXld1ZMDm6peJataULyY1eJ5Nl3PW+rdrc2
cvYGMHbJrBAqd0gGoBdAzdn4qvDaBhFBv/Tvnkscsgt6SGx301iUiWR9BoHCgsAPAAo//rHy+KfH
Y7a2yqyglzUfvb4swM3jIfJZKUCHicX4Z9vtNMggNvxtLCsKlievr5CQTwclRqSD0daL9srvt0XN
6jGOIGDSYHSMJz4Q3jJU2oJP/8fZtTTJiTPbX0SEEEKILVVFt03bY7ftmbE3hMczA+L9EiB+/T34
2/TIreIGu4paSEjKVEqpk+d07DDaW8zWBMDJzK8giuGDMihD1SqQDPPFq8kRuNdisyYArgxGN69A
FfFYDvm3XbKwzee4nGYIRR9VbdkGsE/di6P4OGRZ6dRBhyXOU/e70rPDr90UlCeftkz8G9RVglQL
r3rkM//msraLyiL/ct8+bfNj+LRcV5AGgYTikRJ1o3x+LAv5m2jEY0vF4/0u3N3WXzlV/oJ/Qzxv
KeLsUwn1PRA1gyxNdk+pX5QRzv1rNKCILlfDuwKUY8DPHhEZ2EzXuNbTrem8bNqZRyWknT/vhDxt
1wXPIWX/3B+ZbeUN5xZFBwhM0VePulr2+wqIeLvqHL2/a+LhQMXT4jUwxOfjwF28wUErfNwwhjOf
7poQOAA0g9kpfk5OuskniML6Dw05x4SBK/t/XSKTW65WaPWA9JWjNllBsQQgMkhn5Gu/HJx6X598
1wTCQfwV9w/oLWJ+eihR/bwhuLCic/NjOHVZuXkB1TW0zqcdxVeCX/y4Wu9103RNAJyox3wVhGLL
yAATiwDo2S6tnMdLtxwqgb3u2a6pc0pcZ6gbSOjgVk2r50Uh1VT4nwuAK4vqCCtkWwMjTkNSZ1pK
J8c46nLTEU6EiJ2HwHHbLBkOPJYDzSn2O4ygG5dIVIj/bH8ggeb8kWKdrQ/DhWtIpGwo2EIfnJdg
2djSv8Eym15V6PP4lCmZ0LZ+dKSssh5dlFvgJ6iF5W86AGBOncpcE9OGEoYZde2h88Ca6rOk9CKC
9Pe29N90ANHdH4FlkkxY21i01SCWCiMYa+ATZJPNN7Cp+ddC6PR6ro/djF9EUTaGnj91rMFCZGnw
o86Z1z9ATtNfruAnXvqD/IltKPv/L7qhIx+agOcYSsqx742h+lOA/ve9D9TuwcZk62J3lhddVG7X
Dk4lSezm/qM3q8vQN1c3PwJrWXzO1DWtvCVVkH0lcc/HRzoiMeYILzhYBVvjhkOLmuG1yysxPYJB
iiiTYDYtZH6uTs/9BctGaO4yiqmhbYs0/uSgTg9VZCc/3vBlNvG+bEqtYyXmaB2mhzYvDzKiljU1
AWtpNfjpCMWVPKIMT1wtJf+qcgbpWCaHA7OxTL0JW3OgOOkBYrnFTdZfN0YuUNs++Hpb00Y4VnUJ
lA5k1eLaK+N1Hd/ofrrdd1tLlPlFsNSbUjEM2xZ77frgbE/jWN2UbKJmPvnthsMCnEaHpcai+nyM
pRs89MERmZZtWvb/Xzgqk7wsWq/f4iIFdpN+DfmRstHPy+OvR17XRKPNdMoz0WMx1yIObyA6j8Ad
/raIsqvjX5aDg7XNKA1n9VOQCIVEbXEaTs/+4jz7nh97znCQ8LMtrRF+Q5ECcuIMW0zW9mElywPo
v9/mYx2VQ31w97aNwPDYblppmo/tFnPusasDOsVLt4INuinZUW3866kE1PP/d5H7qg5Zn4foooWm
NZOFvEHbM72NnhhvQCF/c2mVHbzwWQzKBKtBHC7Pax+2Okt943MPMPvR7mBZDBOlxmbRQk6y2+Ie
7Nm3bU2rhy7AcxgdnDRas7Q98GfbEIwwjAcYIl29YQ/dvpTefAvb8sBa9wl/xSVMSjMGTrOZV3uA
b7esSFraqq8SjEsXiLBlv2VQ/Gh3uldIRP+WV155gOCxWJjJddZKHgiSO+iVQDwROUT3Nw4IzG1z
j/QTbQZm3KAnocGKG8w6RqUsMq2Ze22GLmpIcFtq9gxSgIOTi21lDG9P8znLU5a5cVkUXTRm2fYw
F3iTu7+P21o3nH0qWZXhcIfos85f9bT8wceDw6PNcg0fx5WsBv2tjxXw2/bP3glid8WrVe59rvP6
gC7P0oeJY+vVJHCbZZDiHrJL4xQx5A+jkOk/mlAeHLMtE2Ri2URYLG7d51vcptkDEd7HKfcPfM5i
oyaSjdRTqWjGYUHZl4qA45W8DeTBDmv7bMOfaaeRQi32827boAKU14u+uXjRvW81rz+juP4+ohcR
lDZ+Wc+6og87fgl8ys+pnB/pMH0CgOU3T7G3Rbdc73dlW+J9gC+6CiCLBuA0JsmTZRr1NSqFNveW
L+Gtov6/9/uwTZbhyqgZyQe0qJEgbOUPKLkONNI4Op07yph4NVB2FkhzDiQGuez3zIcawTZ5y4ER
WbYhk9wsHCrfFzrQMagXXWiis+JZF+PXqcTNWTrlHOHxsTppVIZLs7qGUHWYkzidBodEdesI+XbL
qmk4sCuLR5i4Ne5keSXm0o1B/ua+bffHeTFk8ub6Xn2wLVnW2sSsoVLPK/hKSIwkkhNB2Eo8zO1y
dAC0tb6v0gtrldmoW5FumKG5S290k+t30J/5v5+yU5PvrGxmPfqEVLgrL8J5J9K1wqEGXN33m7fN
vuHVEtQboZ9iamqC5F3fpc1DFgZuNKeH1mrrwvBmnTtrBykWEpdQt4Cq5WeoTn5q+pPZTROLhnIf
kJx4I+6ZvaAfOI5i+tLM02HNpW15jViseK3BLzkipvFxWfq3I0iR0jdQzwzO0T24zIjHHIXPYBSn
MCAP1Vga3IhvNg7ik/srbNlMTaXSBfRy9aJmtA7g8YjQH//Px/qsidwZ+an73VimyQSjLUXb1VC/
xSqX5PvOtwTVKXnuumyi0BYqQlzxYaQlKiwvrQuFqUCq9aB1i32aMLRRLEu91DVar4CYzNzyc5bj
wDV0JxkHXBOBtvVOXvNBuvHW4dl0rirnNlAvv92fedv37/+/2H/6sh4gOMVxd1sQ9alAUQij+4VH
d+eY+FwTgSbHupAA+JNY0pC8YcU6fvcH2uYHJmqzHe+/I2g9zwd7piMSGurw97Yd5j5yRy/8cH+C
bM0bHgyA27R0RRUmowrd75SpDLpmx83b5t9wX+LIHkjVIkiYu3D1diKTauJCUbLGk0uBYz03CiMQ
Kw7eotBfgkSRjqoYxGxQUxsbTr/eb98yjF/QZuUMKK5XiKTU/HmXzLzUrezjgfXdwcnd1sN+snxh
qGSaw1SX/Z4R3FP8DSjB+knyN149nO3CiMVAIisR+LlIMpLlILFDqY7vCXUDl+G5WmDXZDerpwE0
W53XPWoXhRxF91aWw1/zxpK1ODpqWwzWhJMtpcirdIUyc10W9BPjAZiLqw7Au/srbWt+///FOnCQ
+pGmliKRAyCRDC9EfpXxg7uTbZENX6b9UEAhnnhxitdRXQvyhir1fm1kcC7xYgLGlhXl9nXDliT1
IQchKiRlKWzpdn9uLNHyF7CYI5fVXV0vVqyDjij20t6tr2DxejeVbXou4ph8ZwT1/KgtFYg4HHTy
JK3934d5oO+b4mS1l2uiw8Z+qaZQKi/eZZN/hmPghg+2a0t2x4SFyYm1aq6WOdEFwPPCAVGPWkWM
oujtgbhcvlnmUbxbivnjMIq/T62LiRNbKt21OGLQGJoUXSRrRW+sW0m8DE3+4AdFkB2sjcU5TKgY
n5D9dCrhxUvZ/igZhKChuHOUoLQ1vjvNC88Tbcamyc/XBLS55fA8QuEqyyKvBCPGgfvZetj/f9GD
DJiXp3m5JmxWEI3Xace3S6WHI0kTi3ubuqWjX6lyKJftYazbFpUfoOyheRt3+HF/oW0dGMGahGU5
L34aJJBXymJNcUBlugXJqdMdccXYujACNg1H4D2D1otJrnpomAGbUukAh7NaH2QibatgxmrI1ZRp
SSBaLhwsLTKfIUkqtxqaf0/NkokD02ReixBlkLHy8EQ1prgtiLJvk3w4lG+0zJKJBsuY77o1ihsQ
rQuIQs9lHQPO/EeOaHQ7NwgjWNM88DgZcTPJBEM2mG4MBzMn81MeuSi5cg62K8timLCwtguKjZQ4
2DDeqK9pjVy9i3qN7+cGsU/fC4cDMnIdCuwZSS+6pwVv8h/1MPjRVrlHtJ62hTBcug2Q0akHESRp
wb+NM0SE0rYso80DTvb+GCxBz2REG5nibBiwmxK2fNx1lq87ci6olo/5Sv+434dtFQy/lksRorSg
EglADOnjso1OEmxiOTgU7CbzyoMDMVzadSawlVFEVMK7IVo7Colgwum1GT08w4kmvOQ4tx3YrW0o
hnczTiiemeo1gSjrWqDedepnMOZovp6yWGLCwdK5bAZBqiUp5eB3F4HH86RIAVQ9aP91iyImIIxB
lXX2y+x/R/0Wsfudu/nfwu0kzpOYmLA2KNyA1PuFl9Hvmdjc31KIpx9c52xfv1vxC4/Dwycu/wHS
JULXT6ly9K0MvfXmiK462cPe84sesnByRAblvdgbHFym5bpckTn8lGZteBDlXjchYoLCMi5SRqEa
HCvtf6v93IuKuREH9mmbIO+/n895NelqY0GSUS8UF8gHtxXqvwu1RIPaJv/kGAyP7rdVgGdp2zOT
2AIvXELeb6hO8jwTU+NS9wr0tn0AiUhwU/nRQqdeXsF6iP7O7EjEVLjEw1ctWT34D+McyulWN05b
/wg74vEj0MHr+yox0WDQFMiFlho7dzVBH7XhT3rjH0bpiMgpwlO3OWJiwlJov4bzsGJa8PRdXcYQ
2bEc754HscFiTCYerFwdJMPKPf/cdyhl1SNETOusxIa3cxjcXwlbH4ZHZyjQQU4shdboDrhJe11d
x0BXj05/SJtvW4q96xcuDYVCPUO0TT/oyf1NDtXz2CoIAXmJCIYjg7INY3f2F32oDDU5ZZDOyYhi
tms2QQf0p2Tq7JxknsfT43+7WLrWKVkwkiSrefWV9cydIwey4OcU2YkwfLqdJUB/bgVeQwrWoEg3
0yp/2xTpj94oXw/UxESFkUxNjAwdbowjKuXA+weGMy9vH3vuqVvh0eqxI2L+875d7YmlX08FxOQ6
a1H2VYhhIUnPhfcsOpT/KQ+7FEkhsZ2plUct1CAunjudyyUTEzvWpgtK8vSA20s5jR8ISk/RD6oc
xrw5qQsPvpz/2gDo9cGQzhw/UTnoFlDZnF6ncg4OthPLApmCmKVbB+1UhDwhPWu/AHn9iRdoPNvv
9ToEY0U+n0TtExNQxjp/7VGuhr5WkHt84Q0oUB/T0QVQCBukGM/pt4Kn9r8zJqlHS3B08gSVx0Wk
l2Z88DPwq923MkssDwy313O5LJNweLKLNVDS8bdDjRfG+41b9hQTXEZWL4f4e8uTxZvYDXftAaTm
E4ln72QRMzH5zhbZdZU/b2BbDvYXXuXXrIgCNhwNwTY/xtmcrZu7IQryROL+hdK42nkzeNnJk1Rg
HMaps9X55kLsuW0keDHX3q+r92Ka2v7gAdyyAiaojBaghvEG5cdp6ldJVrTz4xJK+s6v6BFwyTJD
JpYMkgE8JVnFE1S6QeqgL4mW1wLw71OJd2ICysZcgR2rLknCy7l4rNcVaUYmVfFuzgU/SmraBmEE
ccXbANus5EmrZRiVHfaLYD5JL0VMRJkuoL6Vo8g1GRe6/EOhvgnQTxqSUwkbYkLHUh+MUnXmzIkM
R4A22wVoO32YVLaZkBG1t3nRS9hlqDiGkms0Qr34QrX3DSJOa3xqm+BG3Ba+m/MC9bIJW/LyyinE
JtM9onq1J0498BJTLhNi4eA7rlW51/mM78YO3H9+e5Lqmpg0aAoyuiCsGf1ErkJc03kYv+g617cF
KYODU6bFQE3gmPYV1HnTElUZIDxox83DnR0yt/cXwNa4EZRZP0x1ReSSjHwq+6hVolCXop+rU69/
5BfcmIBWnKw3zP7Y+m97Z9kuvneyrJSY3GckXD3RdMxPes8Zoxr5jZsXlEf65ra52d3i5bl4qMEL
Nws/oUjqvdPhJJ+Ez57PTfze6YvGZTUQbxUZJmbHpBE9Vk9zsBxRr1g81zc8N9v6ZaVtsxu9QmlY
T7IsCfHOfnHX5uTGaULFQGGbo1SY40jcyr9pCR6ljR/W19sGYATffgjTDqkkGrMSKrSZrto4HTyC
FNlwLr9KTHIzRv1mDqe92qkPyi9UtEtx2WZNjq5VlhOpCRAbJWvHashBodRBBxvFQ+/aXFVftTd9
GkgeQHirqA+2UYulmkCxNh0CUI0RllDIzqP4admo9yaQHZO3U9ZqMprVQz2rtKZbUrMFpyzwoAfO
W88RhxVithEYUbgXzJvWdGBJ6gTBiFjj+vxSQQT147kBGL5cslFXRUYIcp8y/AyZTPU3DhEqPNhG
LeZq0pe5lZQ+kCUk2cYRoslZ/dz2UxrRZj1V60lMtFgPiWGhu8lNVB3Of0K5gUf+GsijOmTb9Btx
uG8qJqjvbjhpNaq/Zh3AstcOTMj1uSBmYsV2WY6pqDs/YUBp6ACsPNN4skCSmFAx6XG/ascUxgOX
ilAKWKAIcJ4/umF1TgmemDCxNs/CYQLrBxIM49ZFwBCBFXHmueee87BfsGLp5JWBM7uJGJGbb5GA
jhrv7HXMxIoxVH34ua5YouadEWV1qifX66vo/3GdtLiACRbrM+E3QeWiizxtP6Tblj4QB0+sTZB1
B0Zk62L//0XMbAXl4PgtaawlaH50hFzKSq9l2Ur5Zy5pI88uhhGced5w1vvzmoiKTdn7mgPJGiHa
NeGf97ejfVt7JcNjspcJ6QpUVkvkw9Lsm/Q7fmNiWb9N3YBcd1OW/97vZj/FvdaN4dYClTK9x/BA
Jrz0wkCUtmgwmpds/vjzoYyCSHprjgqtbatjhGxeuXVY+gFLRld0F9TSZL//LLbeKpJ9uT8eyzbl
GZdmnk+sgBIOkFgT5CXqXKa3AlwQ9xu3fL8JJMvIwqGB5Ogkc7LpVnaAUISF1lf37MsxMbnL6hVQ
Yg02iwSwLlSuhmt54QG4FdcFsLX7o7BMkUlMpljmZ44KtiTzlvajxunvB2qWz0EQiAkio8ypKmA0
t2RpAvFGCF8m7Zx+HQRGcv/7bauw///Cx6mABEIvVzfONG6EeurF5Sc2p1pxN7zfhW2KDO9Ocw8n
7aXYkr5uWfAEkSKuPk7Q+Tl5HDNpyAiU6GsyKDdmME7meCwGzm48uPJbtg4TRyZ97VJaieVBs1le
pSb62mvwjEqQjSZenZ7TmSYmoqyu8Jw4CeLGKfRiUNvQSX1xQz38c38RbOtsuDJtSa15GWKdU/5M
dpjjjKW/OIfIK8sqm0gy7tQ52VysMvMgfVHqYPltB2r8furzTSxZP40s7CqYKQDkY5ySqo/nbPsO
oKh/kPyyff9+rXjhCLKpNu6A+CbGCuuoD7RI5r7cDnzAEhlMuJgGoHsAdWyasNH9V3P/n6WC9mqh
3qdg241G6r2dJNiYz02W4dOgSYO2Yr7ppHO33r2Gy5Y3OmKB6gPgG1SA8tD7HVl8w6QXy3hbhyAU
2Y0Kijpl7cS8Ajdklc2fVnqIJbPNnXG5HhnwxkBJp0nL5j9J+QPcU+KGfOuVpzx2R/jiWh8qW1tu
ka4RwvspS4daj8tD2RdDRJ3m970MZXE93OfrS4hatvtTZ/FHk2JMp7WnuoqnWUSchias8Okt3Lzl
TUjn4cDobCZt+LxuIEhE04bGOL69ST2evsnBbXiQ77Y0bkLLoDudsg3JyoRoKt7VfTU3YDoS+Yf7
8/M6eJT8AiurNpVSf8L89Lx7q5DqvpEhn6O6oVlU8vkKNkDQ24Zz4hA8dtzv1GLPJu8Yxy45yjkF
E3aP1KUAzk/6hYyXrXloXOQS7vdiWfpfgWZdEaiZ0RhvM7q5TsH2jwKXfIQnly44COu21TG2gEVm
A1m2VQP97I5f2qDUb0A9Mp0jtCUm/Ziet3GVaaOTNvND3P6C2i1vDsR6T95fTaiZTPeAXjGdKB96
fRclJOheRB0UP+6vgW1+DDfHdaOeg7nxkp80XVDxpoCENUfk9zY7Mo7mPbLHTZu3XpLxJovV6lZX
kSGFIBlelYPM/ff+IGyGZPg3HUZVERdJu2xtmguENX7goby/euQcPNwPTYRZ1quS4uHPS1IFGtkC
hcIzacb4/ue/ugZofN/vX0Rc1dRLP+SOm9Rpvb1fmCz/rajuz7xDoHUjnmvlA+2/Ffj0vcAA2Pnr
FkLa4v6nvzrzaHxf+BefrpuNocY/95K2SN/VfATxOZRMLoXXn6JtRQ+GAyMh27o10nLx3kO2f3k3
+99WgWKe+0Owzf7+/4shALfmsIBK7N8Qrn/SNY77fYWzyLnWjZhdZuuWe02BnRTVflCrKVXkZYfI
Ndu3G97bs1CUMFaaoN4SLM0ykH+6tFNn3lAw9Yb3UhTQrtJdaazKENkbGtQBuTh9Ce3O+5PzamxD
B4bfZgjJSlRdCMOf39ee94dudAaMCSqRIFTBQJ8T1dXoR24aHERTi72aCLO6R2qiyYsw0YzT4lqP
HiTqNlzAo7kIjm5Ktk5Mfy4kX5xd4QV1F6UHCZ4leJS12179ue4P9gxbH6ZXE88LvUHwh77NAMwC
K+WtzzgeMDcwkN9fnVdPgH4oDN9WG2v0Wrs05jjGMul6uFJyBLZ2R4C5LQY1eyA4OHBDW2+Gny+0
gSA3so8xR+t8pn/wHnSwWcmeUf+xXbxUHF0wLVYnDIcXFd9Qx6VC5MB8PwFnHsrqRti3FtVzieIu
NU3jX1yBf6uY2cEhcZ+zXxJimEtjG+jDCUpwVRMiAaP4h3qb2hJCrqCSAVa2T+OcTOTAaW2GYWwJ
UFiAOgeIyqBHQL0tyly34RFvtv5p3bIj/k3bcIydQVc45dakpnE/N+v3AGHgfScCb0hA5B3Kdwur
/Y/3jdCyw5mQNN4OEOpYPRIXLBdP2ZDOTyxw/jzVuIk+g6oganFWpBrKZQzfgnfNuaQZzc5ZtIk7
K5Vw9EhgZ1JqsE2ntJIfBCidSASqN/JcE9AeXpRDQ+96fziWpTehaHSh8Moeq6KWFjT3kL0AA8KU
BJ5uv9zvwbIaJgANBa/DUORInpQ+3lVQ8Oq5n9YpDI70XG3tG5sACCHmdm77MBF+3v0uxqD4F4XB
R+LjtvnZe30R6elaUp1i34S4FzgQHjKn/sGDqX+zQjP4YAlsAzD8XNUimIUIcNMk+XhdRgYBANw+
DnZkW+uGb6etM5fgNAPRVReodzMqmiBvAn3tc75mSm2qBY+VLipYYrgyIddWaur8sW1OOx7sTbbv
N+J9S3mRhpUQCaQ0nD94yZCtGESlDjbZn0mkV3ZZE3rGRdj5k1hAI7/rhtF0+ktkqEWENvQ38LIs
11TQT3qaPmk23YK6fdggjRUKN4yqLdPRLtqS59XzsXiLZbwmTk0HnKxZt+F72oxyUNmSdkfknzy5
mjA1FJLOqkLkR50+dHxpnkNKA65/sH1ZwiQ3wr8IZzfoJA0Szpo65mp+bBeNgFJAM6H2p5ua2qd5
+wwQ0hFwwRJVTMwaS7OwnHGwj8ecFd85y/9OBU5/C6/WJ2c6lGx/XcnFD03wGk/DJScrit45jp2p
kuOVjpCE6P3hHddAaPGQfdOV/5mHEFaBiFPxMCNJmYOXG5BJEt/fSm2DNXaKWvT5CBipFwMgoJIe
epkgbtraH9vadzfUAxVHLO82IzQ2jbEjI9hS+u1BU+8P5c/tBUQCR4kiW+PGQQCJWzLSKgVzyc+j
O5S+9dWBgMz1/iRZdmwT5QbQ2TwWnYYDAZw3PoB952tfVhDdGdi3+z1YlsEEuUExaHNlodCDyAZU
Y4uvesYxoAgB2s57dvB2YhmHSZDmIOwD1b5BxBiPkjJigPKXa/PDE15/MFO2cRj3AS6GiqG+COOA
NER7rQdvhrBoCg2XOf0YuOXBdNkGsnf/IoSKACzE3bBPl9Il0sBMPq4DeSqClBxsOxaLMmnT6o4M
IR/2Jd/3b5kCuIdbxtErn631/f8X39+GG55m1LQv95QuV6A93etey3ffmGytGz5NIRgum2CXMZGS
Q4ZqBfAcbPLtufBvAt9UF6yl0oD84Iq89o84a0N7szuC7tksyHBlWo0o85g7FgP07EfI1YFNtl0A
TG4+4B33dn+GLLc8E/vW6yYFcX/N4h37r+tRQnbRfyae+lhWztf5kDbQMhgTA9d61AHn195PN0Kw
a74xvnzp1/7dtBxyWVtW2wS/8SpvSbYsLKZpWtzSXm0XqDX8fn+ibAMw/FmNJIM6jmY/+fCWvPmx
34TnBsyB51gD/dBkSqtrMWs5bZijWcQpYOIX5P2fti7oLms5/nV/HLZJ2jeSFw7Hi56quWUshnVl
13F/rwdi6mCSbI3v/79ofOeh2opasTgbpu7WhuJvMVZHvDW2xg1nrlHL6qh5YDEEG/pI5vXX4nRu
xdTsXPhUK8dxWLxXwQ/pdAF7wwe8FH7u5+Gvs0xgWGPDqZdtUlUtYEaKNFAUqfT3Du/15/YjE/7G
BLZSkvswINS7RUSxZ/e41sky/SbwjRLAZAefoIAqJSWKijekhfzm5E5tot7YMoPIfYM8Q8QlWlcU
KSYkyY946C3bnAl7UzlzajlyeK+/fARfnQbDLmjSQLEEXetLMB3GM0s8NsFvulFOqnps2qrlBAIQ
DrkoNaAYRqtzORJTsjPjkOYCOhnkH2H1uWxRxeBU7XzOgkyeNIW6JmjKYXeQBGjxdBdO8ohz8nHC
BLvhWS5L6dZj73Fc7woV988oAuW3YQoPwLG22afG/lP2IMmcNy/um86FJfnf9Fa3T/myOg/3t0+b
IRn+qxflSdlwDy4mPizY/kFUBAaq9XsJEGvlkgMIms3ZjIs5ByvAvEEkOsbT3++jxmGuGgBiuD8G
S+Mmvq0tfN2uPcUu3QBJoHDhxpELW+r91i1rYELbFh8iOhDCwCKndT0ihBUC1CjlVuk3w7zrkt/v
xjYIIx4DZs0YGRnYXTp/ufQFCEW3PPz7fuO2MeyHgBdxjDsNJObZymKR6/CJOnL7uPQZeDmKc/U2
fmhSpMmyH91OrV7MQY5x0aCYjkYiDvzANjn7/y++v8zXqkBiChxmEA68qb5W8Ywjy/3JsTVuxmHf
y0HFsBOkOeUY/SSLgTL893ONGx6Mqnktx3HGzPP2oZaZF63sXKEK5txwXl7LNFQr9h8dLvRWKsDM
tCOHA4u0bA0mKZrm1diDOceLy9HJrkrr7E274OZNgEn/iIKwv+b5kJLWsga/YNqGkqkZBbVxCqTT
eyK28bnvID54fxEs5m9i2sKq70p/55BrFDy45ODpqSlO04ufu9f7XdgGYLgvwQs49DKxj9YTXhj5
jKelAWwBBwOwtW74r5yboa/W0YuFCwE36ADKC2mcr+c+fZ+1F841ElZROpByT7Esn5YcNLTTeI4q
1g9N5Jrmg9ektIA2RgAWYzB/0ihHpeu5zdlkP8sKBxCfBeRwaYDcR5a1+i3Zz6Cs2M6gFfH9hgNT
yJP4Ykuxr83tVwE6gYs/HiZYLS5mYtMoq/jigrsyLlv+LN3qOc1Bckj4h2wqPofdESG2zf6N6CuD
cJxTCfNRFWbpJwmnaOofReWcUkn0QxOjNhaENjhqeXG2kO/jBg6HoIB60SkD/QWhBnpYCpkKL27l
8uciNx79Pw64FtcykWhZyPIsXTlQSVPHoqxsfoi+PhKHtky8CUATc+55Q6MpgjouAYSjYASKZE3k
LOspZQrMvOG9ZB3XIQNJH8otAeO7CAL6RVCU/3Nu6vdZe7E3gD7DX7yuqbJo9FYA51rQwmFvO5Kk
2vevV95TTPCZAvS6aqp5f1CcP9EGupRd+Zwii9KIo93tp6O+1ofhwKRVZIPO+AYR1bWl2efMkQH/
odRcdv+yLPWKS+CnxQ/dFOH2QTdeDk1A3lYiKH4rWxf6W5cp7CEIeQETkQ7VQcLWZnZG6IbSeSFH
Z8DIJ1A11T6UGaEtdoRAsLVuOHwWoAYXFb1u3JMBYvVQ716ROD913BYmVE0GpCA8BBgOqKnPeP6v
brmH2+0ZgxMmVC2lK7gANAU4HLcp6vpA8alNPdxv/HV3FCZSDYTfoa4ZjpFTuyxRv4AvqR7BDViC
/fN6v4vXZ16YeDXGBS6c4eDGAjITXub7F44yg1MboTCham2dNy2Y1vA63uCBhbOOQtMaBdDnPn0f
0gtfRzF+vii/BcZ8V97UUIC8Qb5XHljNjk361Q2FqYjZoowXC4nSEQWJDxCnBPNHVQzvAjwXTWMU
hKBguD8M2yIb/g57BdvtDMzFDpVvUXt7XTw5RUPPj2pibWts+O5+7e/aHtyGNMNZTy+0vRbboTyA
rXXDd0ev6d10x9csCohHNxyuawjJrPuTY2n8F3gauFkoqKZhQWP7IfNmciucVL653/jru7kwic/U
tBaOn4JkMCtRqKr78nkEXVXkoUC86gg9MCTbEIyTdsorB+9cPXqhnH1hBZeJGNZzABEUSP3XCbRy
Z6h4Y4JIPS/xz+nv6umv+xNk+/TdZF94WD3hkrBWmKAld8cLGVp22zTnB4Zva33//0XrWU+3Yhwn
F2Jr/VPJoX3l1oesc7bGvf82Pq65o+camwMJgIAWCzjotwDFNPcn5vVzsPiF5WxzGUrk1zCmIIIr
GX/DBcFzMv1HEPa8UwHf78Y2CMNxaxzFOsr2rQFlGqpAaWK3TvJ6v3Gb9Rt+m6FmiubhHCIT7v6m
3fpCS/W+HcXjcSmL5ftNOJnAmxOISDtM07ZsAV4YJ/DMVWG3PJ8aggko47LOhhUgr7gdccSrq/k9
DbaHPaNcVefYuXxhgshKV6epk2oEAoeM70cU/++VGXiiOFhky/5vQsikF0ykUbsbCLAv9rh9RjKl
/6wpIwdh2NaD4caSQzhdzh4KCJ1mALQTaV8XgP1Vn8MMCJPArEUpLfJcDTpgyo+ykD+17hxTiZyg
8I6Y8WzGZHg06QaATUpkTUF36136Wf7dB/xIF9kS7X+hMKsg8SQmHINY478lfv6YQfn00raAQ6k2
mQr/W6Pzg9yybTkMr6ZgbVK91/NYBqJzUbNE+9ID4ZVPZRPjearrD1IBto4MD6cCEpkOwR5YrvqL
9BV/G6LioZHOUQC1LIkJLxOqa7c+wLqXnQz/FH6b/4HioqMsgK31fa1exAc6V0U4U7SuV9lGZdjN
l2NkgmVuTKhYWS7NkjkdUMEZcIkSCdtr7frVpQpP1lEIEy+mVL5BmQG6ZIBPLRfhhG5Egdy43t/7
bLNjOHVaTygUnBf43FDID+1YhG99hXfT+61bgoOJCKsJm8Z0hFoC+T/OrmTJTl3ZfhERIECIKeym
Wle5XG7KE8KtEAIECBDw9W9x3x3U0T1sInZ4crzjWICkVKYyV67lhvcMl1smxo9rtf1qM6CWPbNu
cfAFHLkGZPtBLATlJw2qkBJ0STtT9O/CuiGzSc1Evhg9mDw8ESidm9h5G5boRBsA99bjKfbSIgxf
iiW463OAIBpZ7zx4a20sC8/m3pGNwpFuQHgPLT2gOvNG/L68NFuDW1adtYHjlFUIf7TexIWBsjoQ
vFcxe4TMhn+NAwHif1nTM4yi/DWyyrkf67ZInDU0vvwFG7Zng79E3GgvHNACVBbuq467Isma+rYj
9XVVVGZznZnC0T3aj8FZlZdVmplySCDcW91cfv2N4M/mOlMalWxgy4KT8YaUz+AR1OPaokGeHRe3
qn23urHSNvIrm/SiRN02Zwn+5Bs3RzdrNIGv6vJnbK3C+tR3xysgRqYLnRbGIZdWn5VD8ldXd1Q8
lEOu9xist77BsvKBTXFFswXkl2DBeJhp3C2Qu634HkR2a3zyz69QORsVqpA4Bpe5Ps4IaaTYRS1s
DW7ZsUK/N5hzEH+TbkCNkETPZtntutk4Ym3k14y2wIzkZXMeAv9rppb+qUVuF2IxVZKDzPxw1Srb
uC8wj/lV7wpA2OP8ZRAokhMAd5zQ3dM72pgjG/Sl6RDVXaZRKdfhH12P34ge95JrG1Nkk52JttCd
HnkILaXhyBv6MPjqAXaWy+tgL8yGfDnI8UxgDvdOIRg8U+PDuoJSXKWPHbLA8tHUUSDiy8FNwXxo
Ds1U6KQU4Z/LK7txDNlMZ6LuNPxbieALVdpfWF4vZR5qDdAJdJ/AC1c9diDn2TmyN+Jjm/Us4xAY
8tYIny7ylIHT+T8xGVvMafBASB/mNZj795QgN04mGwtWqXEufIHIoOrBx1RN4OUxU/yhRFvwTuZn
a+4sw6aL20N73TRnUGX9koM8onB8y2T5a22E8MVVzPpYf8tVg36J6pggra0D+NK13bjyOr7zDRuG
Z+PB2FL7cQtE9ikAbP6GV4b8ispdWpWt0e3gO3ea0nHX+NigBGcCFMeqOYh2ttPW6Ou6vPM90K0g
yg9z9KeH83TkgU/TYlg+XTaMrcHX0+Td4JyHYB6PUcRqC/rHhOhKj0NwYl4efGNv2ugvNTJook2I
vlxHhjeqROJQ5NK8xPlU7Dxi49SzMWAql90qwAEAz9CS+N5lqgans24bdEkmE0QyApE2XhhcpZ8c
MhsVRuua5LTC3RdeWZ1d+J6EjYClghbtOqA28y0vbQClGnUtgcoLFnC3lk78sYcO8ZWWYFlzIxTp
m3wgp6Z3x2QWAO5mI9vryd5accuIKfd6NNgjyVT1C73DVEVJAIHTU4H8xuGqTWUDwma01U6VixQT
wDxrT7yvDsME8ugyMHvXxY2vsFFh0VLItpyZdxrj+SN4+p5oaV6VH7xd/oINm7PJzrgYnNagvnNy
S708AxPDn0o11cfrRrcsOqh77jZrHx7Yr2WaMRQfB3YlIwHYNf95XqgQ0H4ng5eWSo+4LVT8OK2u
+rp3X2fs3WnUemtvtSqQWcqrPhkWbM6GYA9dHn1rWa3wGjqKpaM1igvGQ7m7Rfx1CFzTHxq5C4jZ
eoRlu1Kw3BE5mtCwOb9rF6zX7rwsiePHe3Cnrc1j2S/YousBhDfNWRVQV5AKmK3I7/duCFvvb9mv
ypaohTzzGrogDRPk+o3HYKZZU2GX12AjmLCxYG0XhkMHMv9T2zVo25hCf06IKWUNDYSg+oPEELtb
6HJdCxizwWEQiNEoqWJDZS00gYhGrU1ALybx1mPj8hdtTNn/aGVmEK0lDF/UBJl+CKPoTzBxeZLr
zrr8hI0lt1nPZC9D5UoEABJq5WklQS4YTlDtuTz61vuvv7+zOUnrWUwambd2hkcD/2KIHIZ4itdE
wOUnbL3/+vu7J0ALYZqCEeFR1S78llOACtBVsFcy3IgAbJTYMGU9ySiibZFzeUTRXn2hA2+TPO+9
c2PAeHXdV1im3azNEBoBxak0YXzSkfkM8ZbgysFtq+5o1nbemt8rhp8qr8d0ynd7cbfm3zLqGV29
E+QKcDP3Q57KAqOHor7OmdngMD7Nc1jlSK1iIcqUDK5JRyQPL8/5xt78H3DY2IXoFlzffEGzF4mg
IxnNxr91eDNfFw/ZELEqmCOnF7h2GFGgrgA06bGTXbOzrhvHnY0Rc+c8cucC907jxTcr/g/i7lD5
7voHGSmSLjP7fXmmNtbYRorJ3u/lDH3sMy+QjD601IzlY6PqxbnyAeuD3xlxYEjVdCAoO7Vl6QOM
ycWxca/jfw2ZjRUjLjqZvI6pc9CqXyaEtrdPIeh13dxYlutOnbfgOgAcqfRNuvZi/Sf3eN3gluWK
XnJQRQP6UlXDT+2BT3EaQ3a4bnDLck3foQOlMQAel0WZgmjorZzEXjj073szsqFepgZ6HSTOCOXA
QY5oSCYVsv1zzAFmXPz7STQ7AIB/35uRDfuikMOZOgeXAto63lmTYryJqP/jmimKbNiXarxp9oEu
PJvec4+G0fjGMc54VW9CZCO+ZFxBTBDsbSe3mYJk0Gjurp12D/v6764rsiFfGQRLHPQmZH9FaD4E
S/VLt/UzKHe+dFn9fN30WGZrQLsZBrrP/tJa/DZN/60fdoUEt9bViqclVT4jRf5fvzKAG/exm3Jx
5a6xrJYyJriHtMoJZak8CWKIEyIx9HJ5WrZm3rJaFpM5yBy8OnXYM1FAOBrFbkoFIvMeadPLD/l3
7xXZBGWEqnypyNSc2wxCi5Q0/Mg7I9OuBUn35UdsLIEN+cq6jIPZWqozK9A6nrh+hCtH1F3JnxfZ
qK8gyxX1XBX/reQyJ7KD6aIvHTkuxuv08idsHENs/f2dY6mWEJwrY9cgmcK/65Deai9/oqp4MWI8
TZN7vvyYrZlad8K7x6B8MFFsWHUenEInDGrLpBmvw25GbN0B7waXVVF7URWDsT5sxsSQ+Yfx0Glx
3ZuvX/RucFNqwrsiQrYpDo+qYcXBn3aVvjb2qE0tVkVh7XdBh8Fp6b9p2k1DosLOd55qaIM0O+b2
7xnxyIaACRHEHcqMzVnX5uR65iBc92z88GFw6Gkaxg8TykXXzZZl2UHZ+TkJnf+uM3qaMpSISu58
v254yyMrwxXuAX38VyGOToAjB8f4Eu7EohuLYUPAaNaXwcjWKgU6vx5Er+6D2kWX97hLArH1BCtT
jV4C1dUNrADU/X0yeyi2B75hj6Xb0o+XZ2jDnm0IWAAEaoBCUXOuRs1ShKH1gWfV8DZ4YK8MWKaS
oqyz6yhkIhsQRrnOGp6vt1cfT6so2sq6ge8s9tZsrb+/szwXSsv+XHrsbyvaLJGBEMfZB6vP6Fxr
fzYaTCI/rt2uas5okTMnPqK5ZljZY8IgvA7RFtmiliY3ZTWB8P0Mzz/SR6m574BABvD7h2bWg9g5
pmJMyv9iwCMbFcZ5JfNhaetzNkNTLkeBJ1Fjo0+KhPoFLSCAG7bj3TCExREs/e1OlLC1RJa5t+Gi
/r/0QhsfzGAjxG05AXtvAe3nnQ/b8By25iX3Y+CFkAE7z6Hj3rre5J9zI0+XrWXj/W1UWAunIWXO
m7PoKE+zOFYv0Kjw00XkaudU2TBIm0cMt6mIgAYcdyvA9ZQZviFKMIfVuwID1R28FXFz+WM2ZsrG
iWWhUf7CEFXNDQctFgUTjFrInpjxhhOxIWLZUA1VqLv6zGPvr3LmH7qUr4PX3nY0uM9z76kDBdvl
D9laFcvwMw4FHdeFVWYjGEzFlLl3o5zaT861sJvof0Bj/aTiaOzrs6naMD+gJO33x6WPyF4Zaesb
rOjcHbv/hrjc88tzOxpy8qbxA/Qe9I5X39pY5J/HIwtkPfmtck88MB+Zz79WnXxZ1QQYOFpGsNpc
Xoytx1gmrpcFxkdjdZZzP99xE9xB9dFJTINUTe6a+ZT7cq+RZWvSLPdO0Uu8qBmHGIciUEVAiduA
9jRqYDCXP2bDRGzIWAbWkKkho7vSmZ9J5vzy3fzKQNGGiiHPBOlEZerzSuH6xEsdfG5ytJdcZ902
UExl+ciGsEFnTIbD6pfgqlweuO7L6Hx5bjYm38aKsbmDYvSIhW4d3MNozp6FiLpDjhzjzidsXPts
kBgQALysI4TSK4yBihJoWfcceOWvGsfi5Y/YesS68O9iBuoMoZnQjIADvXwhmXuu1HBUZfCybqTr
HmFZdhCPTC5L5J6UAiWG7mWZZNiz30BDmR3i1i2v6hmLbMYw0S2QvG/h+HjMwxtHgUPRcXYhXVur
bZk19fsFgGiUHIBBkwc+wl8P4TTd5LTdYzPeMjbLmtvM72MFSMB5RlEgA9H/uVAlv85H2GAxkkN+
kIuqPkvdqJ8zi+hpYCY7+4rLncNiYy/ZcDEwAwios4f1OVDqnC3uE0PHSTcGd3lwZY7CRo3RrkEX
CJIHZ9FDr2fuQRnCx2z55vc6f728XTdWwYaN4Z4EDnvQI5/l2PCTq9rsCZ39V2ZAbNiY8mIF4jmB
6LZSbxkHM0yn9mjUtt58/f2dLVe8jStc5DE2ReWh8IF5blS3N/Vbo9tm3GVDH6Poea7CQZvbGRwr
dSqriF/HQRbZ0DB3VFM/goHpL/WaSSVt3SLYL6Zd+s4Nx2zTgwVQ3mSQ9KzPFYmOqsvK/89xuWuO
i0YZTWS77BxFW5ZgWfI86zwOK+S5lvyhFMWB+RDn8Gf3ey2ir1dtUxsiRhwy1m4OaVjZC1QpCUf7
j9NStQcW3/gEmzSsbTTVxbiy3xN0amC+ii8q11+InlMQb+2REmwEyTZ3mARNvBCgzzmzBkJ0Rucl
cuLOfRWVXUr4MB8GGT1Tyn9fnrStj1p/f2chfBBLaBynOoetqNKpyVKZgzcG6RzAELHddiKDrces
PuTdYySArVEm3epsgizNcvOJFQH4d5fzwvd0FLceYdn6IId24l6tznRm09kMUyqH0D2UXTwkLc3H
43UTZhm9xrmqI2h/nvkANBwHhXRG2kdcYZ+c3Zz/1qdYcflsYj070Po6BYx/b32SUimBqAElVKTl
6+Xv2Di8fMt7z0i3uODlUmc186+ZBiTB68s9cqKtwS1rB3E7gN1EI8CJF53OHMTXjdjNh2yMbgPI
qmghHWPwR6sQGjRKxLGOr+zTjWzoGAQvQpAzIp9KCSj1KEMqR4ndhpONE9dGjoEHPF8WcA8Cims+
zp0aD+t9fr3KxzrzDvtg3I3gzFbMXMZlykegZE8LJ19V77y108gTgzLzTiS+tQiWRQdNC5rDHvtn
5eklemVUKry9Poqtt18f+u64yAAFhC46KNoHpxkPpNf1N8GhQBZD8XDHIW29v2XHptAR5IjBLDPL
vMqQ0nQKmrTdULDTVQZmC2bKxo8j9I/jJlr5QOK4c8SDpHPd/Mrio80v5maRg4wmtDEYbosnOgFu
ooDmR3tw9iUs9xhct5bCMmWqJhYUTQxgCx/+6BZdOUyPH8MByr6X52njATagbC0SShqCKpnxldvF
1Y8Sgc6hhBzrzlbdeoKVM1cBGaTkfXWmIOhNoeJWvrFVHVqEPNjTmtzYTjaIrHZAX28qXLUm0CGF
t128NCIp48JcBzCKbAwZlCqyKDeFD5jLDIJpDqL6KaLXEWND5f6fBgc6BZczr+cgR8sncajAUYTG
JdxLL6/x1uxY9uzUOcSk+soDcQkPvnpAzabE8a5j/IhsAJnq4tnXnefmICqpuiSnnTr5UJc4Xvfy
tjfWRU+4XmfeK7oWEUw13ixjtRtRbPgEm2YMjOrCJ+PinMCAdDYIYNZezdktThNoCsIr6RUizzJk
Y0av7jxgFYYedgbtjTFdViaQqybJRpE5chqo50flGRjKQ51VJ+kvOxWCjc1jY8gGVfmu12FoOIOE
yPo87aaJt4Zel+SdnyH1klU1g5fkvfdMZ0jXRTq+8vJvQ8fYXEZZVAImqQd17iS5mSCalGROdQiL
XQjHxtlmw8aCFuK8JgiXE6QrVGI6mCzlwMf6Ot+792w9wjJeltW96xu9nPJobF+XKjOfeZx/gWyk
c+XmsXyxS90cmOXKPYmy/6knRyX/aVG+bmda5hsGAETLCjWNJScS2kurvkbr7oVBG6G6a4XRA7jv
So4o98RBb5Cu+KtsBmm1KvKnCG3Xlz9h6yGW6QY+Drc+QDgNslLUSJH2XCM6uh7SE7kOX0FtNBnz
QJcxcyyC20JORsssT6P6SqpnakPImFBt6IPdBf3vGjjuBW3vY2c+Xp6ffzdjakPIMsm5kzMktrmY
HUBDIDFaz7uQ+q3R11V5d0gMIO0J28LFq3fxs5zAkxkacR2JOrURZMj9tmWvBKDhjZAHIZQ+5364
hxD8940D5oV/vvrsz1nIy8g/QVf3nvPlrvXQ1UvGz9e6FWozh/FVHiiQAlc9TFEiRxTBCsiS7+QN
/v3sobFlvJIWdecuqFCBWFKmLdSO0j6SLxHKDDvh59bqWgZM5qqm05CBVYeFLypH+X5sryTOpTaA
jLEAfTBmvcgP8e/ZB7ekJ3eprzfe3IaO0UYOzULB3EVb1Ot1B7rQRoBc4iqbsoFjlV9MRS5WRNTa
zbsezJmj2HWTbkPGpB+4ZQm8/IkvXvtJoJPziYKN88pXtwzWBbiqDAW65BVKqHdzi5L8BGDDTjV+
Y0vaUDEjmAsxBRAvKwetO3OvvHPvgVBjKcF1dt3c22brMgaocOeeVspfVQKrgtDK7JjU1raxnG0W
qnIKOpwJBrT4T/4k59QP5V5RZWt0y2C16BiiG6CpC1JO6RINp2EEZ8d182LZKuJvDVlDtD62MpB3
LfSG2wSnTnuVWngIFrN/HpcuUHoyXJYVrdrR4sdaDa+iqfx6+e03No4NDmuDMkATBCRO/2NRgQOy
1sEH5ThuL3utTBuzb1OE6aZHq5ELV+Uap8AloqjLPIFjCa6D0lAbG8YMn8PAA7milO6PSkbFMWyv
5B6jNhRsAM1429H17fsiu5EZoIbLsFcK2pr99fd3XjzwpyBHvQMM/jOoMyo2uZ+X3DgJkonljmVF
GOp/AVQgjPnnIwiEZbVD0WHBC0AL6QLCaDTaC5T6aF/fAx+2E+5seHUbD7ZwSWMdCrRM5+RlmarD
rNrHLHdR5t3rW9iaLcuMaRhRKjvoHbBB3LQoXDZDfVicvWTG1vCWIQdFTmpndV3oYYgfRAUeU+A8
1WtodoEgW6Zg2XJbQWFvidG5TAdGPs4mm/+GYt7riNhYahv1JZbGzRtceCGOrB+FZifFm4Ooipd5
6RJ/2BOO2/gIG/kla4qilu8gfhtAraSIuyTLcuWdndpoL1b7NZQnIFMjm9z5wUnc8WQMcD+6fN5t
vbzlhlEvqycwx6L3JaavDFWtY56N0c3lwTdswBaLBEXQDIClF5wib3kKBvnaZvUda8JbE/pfLj9i
Y5PaAC/0my7Kr5D55E0QQF7dr3VxFwDHHR26opLNTpPB1jRZ/tiEPVkyqG2fSCB+Q46ySmokvi9/
wtYsWWbM3M4LeY72o3Wbuu7KdzACaEuf/WUPD7U1S5YpK88DXXNHwD6lefGB+ML70rKOHAs5lnuE
2VufYdkyaU1RQUEdRPyR+QgOeI2s+voVqybn5YnaWAQb1RUI2i5sgIwMK6sFiJ8p/pSXWXQdRRe1
gV2ia0Hol+U4jIr2wdTR73Cpr9ulNqgLeP8uKyCXdSKRelMRrIwJJOnjCRx/l+dmY4VtVFfQFiqK
OdxNNjcPtPPORgb3emQ7lrw19etj3znmZWmdUUFe59TlsUHrAu7X2RgXOzeNjYM6XJ/6bnQ+1roy
AjyamJXzkDcPZMbtuorrh/WUHvuu2ZmljT0aWmY85MVgohlmzD3nc1Yr+qOKUFdCEx4kpyBQd7y8
GFuzZVn0kJFo6KFifRKh/7Vq8t9OcWUWJbQsGVz7Y0D6EE7ZBe9EENRFEnliD9u4tRCWDfdeJaRZ
1XDaWLzFk3wyy6uM2eOQFcMKZt+5nW0sgw3qopBzFxNa/U6yrM5TGf3x0ZTUZ/nvvtqriG18iQ3q
4hQBNVm/BPHQgx+DmoDkv1cq5Kaih+LaGMkGdlUlM+MYgQ7MdDRP2xYi5aykHMxTfn7dZrKBXRPI
upSgkD9qgnk5ZgP/XUUyP13eqRvHho3rIhkwk1D8grhbHX2Qhv0mc3GKY/16efgNQ7AJwYw79jnz
cWyggJ4nAwfubXJ2gfBba2xZMzhxPbI4Jda4dN9CodfdSsGhmtBWPcVIdF3+iK05sqy5QVAUR+DM
OhV5+QnMjcAaIIRhufv18vie/x/c0L9cSmyMVytFFYQaOgQJYsnoV+VVVIJHwzBz0sVcPlO3cl6Y
W0UdBPgGZJSpmsFebfp++u4Nrvu5j1qCvzOKvg/iTyN67xi4FICVjOseVeGyOgUd0IBZA8k4HbC8
Sk3YDH/dOvZGdHw6wZe51upBgLagTkyO/rqsaeldO2bg5kG/SXxUHm4BraT6Jigh1SdHsPal6GVU
3/yyCZ8p892kc6ZYojw8DA8qlu43QoS6WSuut5CVD9qzjEPzuYsb8oG1QfO7xhc7B4hJ5SYB+Lzw
P3LC/OwEf5n5hyDkY/tLx/XA/zBSI9XNof41oypWiPKgZR9pKJaC1vTI6TicO3CQvCx+3bxWBD2y
4NsCD0BdT/eDYN5PKuv+VbmlPHGIIvtJ29dF6kJBBNUqPmqIe0aqbxLdNOioMc0M2kM+egAJkghp
I7eZkTIN8r74NpTD8ImTCiTlgZEspSV4VhIplkUk2osdnjAyZgc50fEDWAL4AiK3EqR3tCLB8sS6
APPrQG3SpDKU0ysHpcCvXDJQdsomUy1woQUkyDROxy+QvUZ9KKsM/cHqeLmnTkCy7xDx7uQjyYPy
HrfWMTxyg6lNeR/4dyDK8u+Em5MD2FiDb643k/YE0iz9OvvQdDiU9dL1d5W7lLfC7wBZiiW/V6QJ
hgPthRkTMOwCiMkrncsjRx2jfMH/lzkJNbTK7mmoixunGOcucQEX+gKJBVQ25gDOG3fQqQpSz5nr
8Evnt5wkQHr1mFeK1rQ2qKo5iU0sYDy8az9lJe72iVZsqRLmRRAhcBoCGXlvah7VPLCz8HTEk34y
0NHQbRh/rAqFiMmVPVapDnhQpDLzsvlFzMq8zANebG4jsdwQTGP7yBTueymZBFgAwZQ5oNk+Qofn
0RUz/63AJHMrI5I9zQyke6eyw5+0ESP4cYbAjW5c4ix+glltD7pQAzm4/dR7t/WoyXiUS1D8ciA8
wxOiG7wkwLHeDzfIgs8cptklIBz370oaF9PNxAhxP0nt+/5xwOajR3ckMrhlSy/8I7LB5knQckbB
0WflV8Aio+ImHubgGxh8phsddvw3mh9p80JwRXsB3M/oRJfl4P5S4NzVBwo+VjQYLg6a55iP/2xB
k5Cypu0etIfdVS2B85hHnvozazV8X7KufCjyjp0N9fH+HSf+mfSYoKQrevURB10e3sdBhf26NH19
1/tV8Ju1q3xsF7D7uWboZKoblaW87VFhLLrymfOR/uwlFfzOE6N3Hng1DAfT9qWfjsrgIpzNJRyx
XKZ5SWIds7/O0pbDITAgifhYuh1Wx8c/uoc2FfmAwwAQIkLGW3di9W2wKH1CXsg/ZCzPs7MBy3RC
uhVGLbyx+lRpEyaCyaxJgnzo6V2jdOk9i67v5JLwBseAOCBz2okPTYDGxXvequFvVRAHGwisefmh
AhkMT/yej0+e7GeBPko5L7dgHdYA7JjYdGc+V+gNzVoq7wTtMVu+Ag/4QUm2Kg8Xon9pW5fOqQjr
/gsP++glK5j8jAaCqP7ZMIm9D9ADZ2fQqrQ3k1qYKNJ89tolBdKoePSNXM45KWYOaTECLaV0hoT4
H42O4Z8EzWrPQ+vEzxUM+4XlIWZROuv2M8Uo/2YKR6zr+jk/ZRx8jkmGvfRKof/zc9BzcZ5wTN5k
kAk/oKrq8y+DIH5xXpvBw0MVESd7zHCuvS7+umearKv9JDdzsdx2wJtM56DoVrCPhCbWQVNK2kMO
QrgW0gwubkfOULvTHymM/2RmaAGdSB3P0ZmPbPzAeGhekQMDUSCE0/onP8+oADl0WYwJC1k9H5SL
zeGGnhOnFZHkE4UvGhPRE90lNSRPHmJgB2/povrvgyuqE26YqjvEIdckyUxQfq2Bi22OpiF+myKT
4TifRVzo4cnvvZolCmkxN3WrrntA81cfH8B82ZvHjOvwEZgy9nlGt/3bAL93jqBnlQY0anQSNFP5
bMDf9xjQQL844QhoqgRm+VWCFPJMjWjfaNHRj3Bd5kBmz4EwzsKn12wqQpHQqHLHg3R8P7iZAsgX
fzAcHRhFwobCXV4JmnJpi8MoWx/FQWTyK6AOvGc0T4SmbpmFeJGZ+U+4mTsV2NmV80Jombm32olM
LwFNqNvyxCBf24B7zocnBEWclz9SDgq6qnSJexwKh+EsFdH4KD0fmRAyTkrfNHFXqhMyePlXzcOy
Hm7QLz6Lt2AMQPlfVqit3Q5sbKKXJmqCLpEcxXI3Q+U8IXnYwmoAbP1cBy35ADRe+Qyxr+DzYDAP
x1rk3vRzhr7mvenMXKZxGzWDAWtw21dvHLvH+9x6DG8FNCv9g7Rf98fJYNku1J5+MzKrMvFRKTsi
dIFyHEdwdY8uzQ5LRsb8EBBn/ECJP0eJcovK+wDmSS++B9VcSMBXJKEmm/HReZmLIWzvOzlTUBw4
4huw5kN4bIZl+E3juf4W50UbJ5pIMacRbmkz0DuU3DNnct4guQ1zrOgQdves6fDylIzqoW/d4XfD
q5mkodsUMkUotbhp5uI4LGlYPSnltNBLd2YCnjgW9DiD4da8FPNushSEyv6LWSY4I6pCGR6yQNMf
86iGT5HGnkMtH+g2Y3hx68C33RoV6B8gb0NAYjJwEBRZ5fZpA/aGA22qIT7kYE85NXFbuknhZ30N
akaQWKNdAt4zjnO4ah67/i24lqpPgdfVABGJgUJ8FFcVhyS84iAgzXCIIITM9GOFWvELKKrV35nj
sPAn5Uwn2k9U3y8zRMNmAUeUGJ9rniwRJJqgmELodxB/t819MJZYNzOwGYC9ecoidIWQkro0hT5c
mwPH4cKDJdMgMOs4QmT9iCMJ8u8J2tVd9+AIJwaNe1ziIH/UgGj0Bz/SWFIvyuX0YYwpL489XnE5
LG5N2afSE+2dmbrxIyCyi3tYUBfQZxpT/UUuY9AkCgc4JHmhVH2U4ejJNI6bIlUj2vu92sm+h3Kp
PiyBKB9Q3hGpqSiAnoXrBHPC/UKLlLZgz7mZ2cxUgopzXyQjkmd5KjGrMin15JNDzeqsPHYkbslt
HQXsduqn+S0qm/mrCguPHngxtAcO5xjkSVbwrjy0ed2eMHNoEYhVPN1TnJBOSqcZIXiL/OUTyQXO
SYmIUx6HEj3WwcgpnFs+3ZPBn9+yuC5/N4CbP2tt6jsIcrgPE3qA71oQFOYpDtHikXVl+Rw7xtfH
2F1a/zAi8nw2WZmjiaPUOMDH0MxTWvuz+s4FjfM0BglXmY7DlOdpTXwcmm4XYDKismiqRLQOf4Mu
pXLOLrCYQcKqkX/ucy9/oUUmP0Y4bQfIwyxIwbm4wyxp1gR8PMweK44QfW6aVGcs+wEKkOEN1Gvl
D+aq5kObDXChvHVxsOgSeLpTP5PyK4Lx5UeLDrsoFZ6DQHGAI79Db1+IN3EdkLRTd91IzOmq9olN
YOhLxrDNPxKZi+cC7cojWmE0XAGkFFidBv6aBBa4+4Q39RyBoAL85qjk1Qgyv7dTQX8EdWc+hxmo
wmTrTD9IEMa/K8HoifpKnFqWIzbOF/XZDDNNnGgG1a1h8ZvII/kxw+0EBMGxedUcYHRsE8bTvhmo
mwbOgrnGaAjQ57iHhchq+iJKEJCqepx+4kLjD7ifSVwpqsDJvoKrz/tBRjrFN9RHBJxmbSEQ1egG
hcHB7dERGBSk+JWvrGaq6efbQhoXgWgDNHQ2j+MdD5U5URr0X9mkwi9Dg2ug1Ma5D3B3u/HaovrA
Ql584oCxzIeOtWMqENh+MgTV8QHyE4e5HvktEBYM8JY+fIwEsBzpDDz6na4UkJoKXVmiA++yG5js
IKZ6gQhtA+G8DpqL0wHKwN6XHOmPBDcH85gbsoi085GmVSi6vDaLN94yggNvLYodKOvxz7XvgvQS
SQ3yYUbb45wwkAo/B0OFU8a4zXLODCHmONRaf2BoFSlOyB+gHuvGUZMOftx9lG0Eow+bpXp02YBJ
V7x0b2TdTl+yqqC3bdyFB3TJBy+LE4+PrezVQ0tUe4eoRaZiLJeP/8fZlTTHyXPdX0SVAAmJLUO3
ZzuOh8QbKnYS5lGI6dd/h3wbP3pNU9WbVMoLQQvdqzuce04nMlCgTm3+ZnYkOkbKwm5H3Gov04jW
Qasq9UrW2CgykVXFDuGPtKnyD2fuS9cH+WF7yczBuarburrqIO75auGb3o6tWK7RuozulUOzsJdw
Q1UN8EfcVOAuwyZ4JI3VTwtR0+SlqpET7rpoKUJK5uInuuZWFnRQnLSCTCapXwOAdAVdm+oWBScc
NzUT1/DKCv6hZkhqwRI1vbgRCCsxtFVg/6Z8ddC2VCaKd9D6LvPMOZpkLLhXNRXMMXUI+Dnd5CFu
I+GhEF0egJkQlzM0aCFclYPmN3ZipPiRBYk3pFXgD72Ye2v40fJW/QbwXyIEj8sozBucMTrj2gkE
4c1thHbYQyucN6uOoVLMiyi+UHVdIo2euH0P6wQFoGUhZymbUn6Lnb64wY1s3zgzGy57mM/3gcZw
zyjIJ3aQNgyoIuoC09F5pcFsGeB+wADwEekSMbxZYCaReEVCUvspT2ajhS5FRtKLymyd6q2nZpQe
Y8OQOVhYmpHzS6S/yDYcSH9NgZhi8iNHjfNSRpDG8RxmZe8WkRWutGUwH3szIpMH5OzNTDpXPqdx
i5OKOAsy7QpaKuI7wTingWS5xV1I67IfSw+lDAoXsUTFaznZU/FXjWYug5bUyO/WZCjzLIWh3Ava
RUJeYW4TxuaSbqJBlmDGBJUygQ/VVmAlv4pqE7kKxmrN6E/UWDk7Kl4mji86h3cX9lJldWDUyq6u
4jyOLoDYxp2bNGUKDcGhWaNJhlhbSqKS7zkiUaSlRRXn6XfD7JMU5NRjhOFF0PQOSQiGxhxntEfi
4c3JmNovzIALAD8O7kako4Ar1DzCNkVzkjkPpdUj9ILrVeyKwnVJuGibjUHODOsbrXPu/ILkLdJm
TDRLxFxWjbzoekkrI35AdOFyBxeoWT8PQw71jdyZuLyyHIubl7LGiI8n8krVAcR/R+PWgZgm6lWQ
v3CPnUU6fjECC8+vaLp04hkaSauvTGILQCUwWEAouMDVDlli7EA0ISI+RDgVBZjR+Yi9M0uknuAL
G3k4N25eveZpVDe3rujGR1KtwTnkyBvruDq69kIm/WgchDHncTDO+fw9XWyE/Y5FnTp0FmivYC27
SI8UMUuHFrNwjaBycbw9u0qKx7lHiPPTKjAD/FB2rPpluRnMoUbcnoApUWXJoXR6ThBmwH3elbQE
EflkViPKpb1j3ea8KYZXmFOZhKUkTnYBO0MYPMsKoJHUdYb8WI218zA3wxJ5iDb6lwhMm4hYSLnm
G2ldRaHh9GAV88B02EN/EAKc8RR5MxutC4rWhwzKMh/GNxNfZfAtwPM/rCUpzV82Rg3pNS3tBDjT
yLbQyDIulwEp3qUcKTrqc4cM1RFmQqA5mJeWV0lqIOjvxbG2xBggzpzIb1X2vA7jUsBtRIN0Cj8D
oeDk9R2qACAw6UWF0XSMckEVCTpMvjOs0nYqa15oL1GfEgyOWahurB/nlIinyG2EnyLBPpIoJRdp
nTuXeTZioKNUMSpFUeR0Q1gMQK2ZkVEkYTZV8W8JdRkgf9NpEu5Vu0D6SlUYqEOWAQsUYABGwKfm
3JcDcW+Y28Dy1nOTXEY98Fewxbw3w3GBN8TluKDoYIHy+Cnu6uX3SKz4hVPwEQM8q25sArhWL1Lz
W0Yg9XilqkneqZizu8hR3eDPgznFAUnd8sgRldqesJnt0wp3G4i/I5SEctbnfsGhlJ5kUElNIX9U
dtm1QuhdHIVJ4EXlhLoh8pTyNnfzyQWXd6PSUDIEpRJeOwVBfJQ8INdldwBMisuY1x9wG8gGTGHU
yL462fkYkTSRjTlGFHSEO5FXogaLuqOC5Vt0YrcpyVBiMFsRkolMb2Rg2a9oQj0Vc4POzQJ56OSQ
8Yj4cmHIJMuihSyKReqPZOnIjTlVxnJho1b9IRqB1AnA7puiGOaDSzmEPDtFC1iBxWjhEQPJ7DWd
VXJMlRX7jpnZqD2CxEO49fJAoa3TBdEQodYiC9H9IGVPw7ZIHGgdgezsOelRtETFlLNnKuFZZzEQ
NBOt4ao2KpR6BWnVdT+jACDaYgDZwhqBAI8vDxOqGhe4xJu7vs1cKAYOvXEtkxiIjokXyNFi+IOn
qsE3dlHdDOGNhm8RXLlzTHoMQYFsSa07iUvZaDhGaHqo8kqB6pM3LrHdHucycX9b0eI+iK4qHulI
kdI6qD52XZn9iBbHfFNNhQQf5Xzkybj/5ivUK9Cej+cOBY+WtcjJMbgxHsxBcjCGAxMY0R5xAvKR
l8aplgqxQlQbHgKN8R42Ht8bddM8pZjeuh/pFCWYFrLj8d2MY9fybUQrzz10KG4tyqNXgYal74wF
gdajJGggRDTC2CxUv327tIrFk2t9PU9B7uer3ob7VbZBPQrZEm9CB/IbZ3NeYb6wZA3ushiRtt3X
YCBTMjeiENLBONOta6aFZxaZ9YaBneRVCd7FmDJCE80DQ9cc0nxMjpzVZRlUizKFN1gofYf5nJHS
G9CEaVD1kgyUhahi+qVacitYQDNYh4zn2XxTTlln+B16A11AGsMsDmiiTN8dknOoqQzzmD/lsG3j
sp3BWIEqEnFfRpYP5UsadW7+MzUq45CbTYfCWZGXd7KInQcDqIZgLFLk/b099/fgZBG+0bF6/Ux5
/jGlFEdVWXOYzGlRB4mLHAKUX/lBqaVaR9hM8Wz1ozP6CuUwFJmVazvI35vkG3xlDUaiaVEkjHqr
ni8ixHMLrvFugL+1F2TSedhYM2dPTJpxe4lLPlWXVZ+21VqdniI4jYE+91XezQcD5OXCz6wG74oG
DyoxoEyEb69cat/HJgo2MsLMlWq5KMNOxLCJusc/oKyDuEPZIf+GJa3lI6gEtVfx0i3ZX1ksoGNr
xIhMGIU5U/4Sqpe/iBur69nO2p/SanDZls2MfJk1mXpVE5PIeHr1u5zo9JFGUXEnFxRxpwkBIwJ2
kuMXGMSvFxSSJhNTkcYsXHKfEKO3b1CWTO/a2lq9kAERk7jChWUS/C+vS/nQzSNOIqbv3iJh4q7P
xtT9nQBfBxY0O7sdszWksGn5bEjEnV47KHGNcwsJDgENXgSt1vy3KlBv8FFrRTsGN0/9BoePuKZl
qngyYlw5AbIt4xE8fqjddaNEr4nVrbqRkEQV/qwUKi11BNBvmxtIdeq8Jo8qzprHaqyyHzbtrDur
gcypX0jD/J7AeTRP0Eaqeq9H4KYukqznP/u4J6joo7aQyXAu7Pkb8OIoMpeCkctVR/wlMpj5hubf
8jgqV4ZlG9d50CP4sC+qEkXHpB2dAmXCqgdTw9TbpL90oXeRsqBdZv4Tgmq41yDmCf3ZNLOGFnG0
LbBDyAADq+hTBPaY2uquaWwpEALNaEXQaUQmladWNl7MpY2roYFH9FTV5HhVgy7XhttxGqAyZcxe
x6AJDi6T7C+4IuIXjNKCjizNZQaEFIKvnx3Bpeon1GpvYo4s9mJOyuyipJCFRMWIXaIxRKtLULeW
9yob7PKQGF2ahQavxHBEQwTZUQOKwz0Rya1ergZwKMdEmaACtoFeRR+hjmpx7O3utuBFu9NR32h5
/w/BBXZPCLD8HEhlLbgGwP3WkPNo4B2d3UKlmbnOZToHomakIgiczI7+Od2G3nrxtcv+CYSz5FU8
ErNhB5uRd8gt/Bm5NHcAPhvbbq9AkE9rx7kdod6ANhJV8xHyeK9WW8Qew0W106PfQJToGkh523F4
UoAkRKt+IX5BWXS4iwp1NyTOeegzXQOptdQwyhqKLxRIMdRx2VNhnjsDpAseoSkDUr+kp4eeqJuW
zIcFWatXmtmhAKvE6Q+8AZfQFY8ioweKp+4Y5Ea551Dk+6LJfQulDtfgD8uwx821dZA0iNJopR2U
lQDTo3POA3iaPhj4uYtrBiwXUE6ODAZc8hoNckwY9QumrE/v0Ne0Lo7OWUFcSZBCQDiwWObWw6Ds
IUcNflVmLZnNvTwbDgbQ9KcftrFNOocF6EMGSAnYYKoZUVpCM9ke55+F4qimnX7Ahk3oNBa0gogt
fDc7YDbuLwpZwWjIH1SBgHv3SG39Bs2ukcEDRZq79kFG0zMS08Yf+t1pxI3zqosgdS4EarJJsgMg
RG+lylfJdmQXChQZ3AH3M0/P/BLrr/vknWRSFRL0tuxQ1mmQR/KV93RnSGjD8VkaRGkmqk2HyaWH
MoI/KtcYEcFgjy4qnNPOqd16hoZPKplTFM0Ax41etwqdEWF7uoAizV3RaOcdJc2kayVpUpfEBpMf
goDSLX+uyF6ACK5Npb6ffsbWWdIse07jKOsbWHa6cO5JghzeKcmOwPnG4jp/xcCYNaLjAPVg1+n9
2u2qq7RDzfWsV9f1j0oCYIxpTuxA4vQimpD5TdWuOsXG59VJK7DJEsVf2zlEKCV6tYtJGGn0P5rI
WXbgmFubo1kxwUAilz11DjMIeL18HHLfrrLn03uz4YV00gpULbuJCLx+bZmoIlFkyQB5ujP1mj4x
duKLrV+w/v2zBTe5KKoa+INURr/aCI0lVpDzWBMwL6ItbmQVaI+B5oUI6LMa1q87tXvTcltfVzde
1ZaUOJh4Wucv8gjCJih6DiCmVntKdVsfQLPd2ZXciuvu/19fwLOtyPBU1TdNUu+Rlm79Cs12R1nS
Zi5xD6wc/Z7jYo/mUS2+UaBPddY50rkrpNlwlhk1WwEMD8M8BV2X/6ZAqyLn2dNl27hxdBKLSHJT
Qi4EEjYSrKKV5QsevUSYXRmWpwaefMdhb5xWXQwpp0JkKcZrDxEdjD8sd6sPq4qLHaj+xrcgmjXL
ZEgAX1s3yp3Rbq5u1qGzig0Pp7/D1suvj/1kahby9G4mLa58F9z2LcGVjD7E+3mLa3YcgQc+Rv9v
Bc67hZ+jOReY66V/3uq6IZexKpwMqxM5fYsbzDDwDsqipxff2nbrv/uSun2CmVRpH1oAzDwU+3q/
RY4wtfjP6SdsnU7NkMchW0hczOzQOeP1YqNOi3uYuK7PMYpUGGcmsESzZdup4xH6ihhcLIEARB+x
9VD92Fv9621iOoFF2jUMsOjZ/edMV8B5yc3XHoIPO5/h6+PJdAqLtODgVXUWcUA55wfGSAp0Efke
D8TXrpTpFBYz+gFJnJpYvCpv5rS9cdZIqEFlriTfTn/krf3RrDctY3cWwEIf0OQoAiRno5dHtuuj
p7qXK29tkWbBdCAKjHqYN8McJ6DGHXRFE9rtSDltbZFmwWgtZZiLz4CLtAWaQgTDbMlFnVYP+yng
11ka08ksgGBAgx/8Thiajo2HSDQ3xKgeEpv+btwqIHGGkvoe79nWXmlWDc+GPonscMPEZppcoEMs
D4tzHr0jczWLjvu5Ams8F0g85hVNDN3MCo2Ew+mjtPXumiFnfWaYLZ3w7maXD2HTujzkCdlR7fja
GzGd2MKSQD2pSmCsoyzFgafquz2p56azQ1S/3wp7T2nmH8PW/85GMJ3jIrVW9Wlm4EEDZGxkPkOD
rDw0rfnn/x/W3Iz2GIglu7dhiEv586zdE+vv/nTPlVmLgn/BBK5R6V6pAaAOc87rnUt649sI3cyd
qFnGLMGguwscBvq6PGhA8xqc9+6ahYsZBVlDwsJT0r+PBgA7pjizVAUJ+f9uTJRlrEmYYx+ydoDE
q1CFLxh9jBPbxo03nnd4dcUkVjVOvdCegyOuenZauEEAB5edm3Rr9zWrFjHpR9dgqISRnqHBi3xh
GM+b0GNCM2pn6bOll7EDQQv+lGJw0l9GIOHO+7KaTdcjQ8ssUvSAljL1UkzFnO+7de6LDHXTchnt
dVILsyFpVx77tkqBErKuOBrfOzf0xg2h01+gn8UxsRKtwuv2a7tG1WstoSNjADnt17O2SWfAIMA4
RK4qgeQDwjNEQDke7Xz3F2wcH50CI7PLAYz9i8Q+Vf3DZC/TjdXV2c4NurW6ZrxR3woAchVWb037
1YLE9fVgANhz3s5o1ktmMsX1UGN1oer+Er31NFAsIi+nl9+4FXTWC5qNxgI8CIqay6pwObE6mBnU
oqq2fnepHD3TavZS562N0qx4BFQBEFiKZ0Gdzw6qWLghctun079k65hqZlwUaZ9I9K9xexbiDweO
1J9yGyMJzptj2DuX6EYoo4se9SSG7IpjrA8Z8jz8p7878egO6NQY0yR97Vvo3NEiP+9S0xkxAFqr
CzyvQegEHKSfzgsgj7I4TyWA6UwYE1iw877qW8CewblNPaOXHUZcpqR5Pv1RNj75/5BhDC3YVIWD
/eot5IaAKWCspVp2ioT/WDa/CDX+R/soBhdb0a3fPGWQE2mVX47iIE16zZPywUWkOcy3onGuMVt4
Vu2N6RQZlhm71UwA9Aa6BwSUaYahLpvtqWlvnC+dHSMaOiRcosLqsQVUqGm8w2ACaONcmwm01lRs
HYGW+3Hex9HS65TXAzeyvPtNSjV5LMEt1QIhc57jcjRrpy0mgIph6H5XEGbxB7N+R3/VDs57dc3Y
AQ9MSpmL9rccxh9QzxNe5gIseHrx1XF/daq0OxulMYDVbdP4SHvIw2WqNK45z6OLpLHch9OPMNdd
+OIZOjVG0c2t0RIRYyhsNP8avGXeykDZsrU8s+qtWhkK0jPtoVPQ+1DBegX38QRvXJ/F/8p08owh
y91xxoTX3/V68QGABVgsy9OdsGfjWtH5M+oJ00SEWekHJqKDAhUVHIU7tGyeVn6I/R+x9Zj1LvgU
8+dqdF0bAMu/KpWXs6G+E0PcprO6WL3wAjn0nROx4caYdsUr3FnoCXXz+0TmGDAcF7FP55zHJ8l0
No2ipks69zn9kEt0MB0aopKAGaMceq/M3dM92/oJmrE3ZHZSUK+w94JgjmTsqg+QLWQ75rjhtnRJ
pBoKh9JVlvE+N4jPmTJ9YygfXVYnHvAnQGcmgy8p3Susbf0Wzfrjqe2SsozJR5RjvMgYfzGOmshp
y9xaWzN+qDkVTo45vQ+nH+/GZpJ+DxD9jllsLK7zaBBBhZWyev4gdkMCZ31rZ8m7M1dfv84na0jb
1jQgomJ/JEmJGuA6KAFuix2PtfXqqwl+WrzKpnkeZrz6ggoyDzBn47ogfKtkehZcg+m0GcpxDA7q
aPIhZtO+BOwdZHWYyznvNtJ5M8BqZcfMNcq/InEbBGiA7nLzzItUZ80oM3eKZ9qRDzAy9L8Kx2zu
ZOKIu9MncqugQjXTnYaEQnciyv+6or+llnsLvqMh+Aclxshp6g1NdMum7la1cetNCXtrh/NI4Jmu
leTMFYWUoHDeY5li+CkDciNVoLM4/cu2zpRmxxSqPBhGH+i7UWfUJ201+Jhe3QkOtxbXDBkTGouY
64a+o3s/gOBtMjArl+7kARuL/w9oDDyBLeRM4r9zDpC+V86F9WoXfXI8a2N02FjvknmOls79Y2CW
zBsmZmJcJv04b3HNku3EcStM3DrvCSb5vQhMY37ZTnsiI+7XgY2OHFuyRbjrmOe7XBk/K8H/OCZ0
5Ge7/GkpIAmXzrmMlgUTL+NknWfcOpisqcHFMjjW9NFQlgOFFYOWtuuQwZ7esI3bTQeSQeXSrikx
nD9rTTFNK78FAWU1jrcZhDCLvrnCbMqOl90IaHRYWSsaxTI59h91nrx1mBYuqj4kDX10URCe2z25
pY0IV0eW8c6Ol3Es+w8XFGpXHaaljvHiAKdjDEBxnN61rWdoxm0wgoIUHydUcyqvU+so85s1n3dZ
2JpxOyqBepBqptAEZ0wMgon6PGQC0yFlhsNHNoPnLTTze7M79NlOoWXDY+joMauwTTMWWLdjEQjZ
iv7XiHH0nZt/o/ahI8fm0XKBc5gnjAxdzNAZG1Kv617q8TyPYWlhtirTbrLMdgpV3FxOS/Met3yn
ePbv93+RCOmgsVKY85BSMoWYc7wZQ9frAxl2wezXHuR/gya8c4IkePqgnulDnjmYQmgieaP3slfZ
39q79YN9Cmy6eV5cC2PWYV5fx2bjKf6SOE+p2gsoN+xAR5R1iVgsN8LmdXV9X6jqyiCYOa2S19Nm
tvX61n9fv4BmOPrM3RS6CqXfIkoucQ/dgYQ0WKpS7ZyvrcOr2TKQ9bj0CT7SRKrCy0BA5HXpeThm
Zmm23KLjjhnuBR82Nr2e9wfH2mPl3th7HUVmGJV0nUqtPqhRAbivim8gNrMuRqe3d/Lojf3XoWRJ
F+V90mNrMvZRJXeYScQUmker8642HUzmunnMUwwbh3yaMTYQT3+sOY6C02dna3s0u66UElKWODsm
tB0cjJbaeAZr3fD08hunRkeSWWqqlRNjeaN9qodXaj2fXnereGJqJkszsMvMHCY1vlRPJDSvQeVR
vFJw3ATFbeXHO/f+1vvb/zUtY6hmKiFbHPIMOFlVHdxhb2u2dl6z2qHLa2dBVzycyueOFF5Sv3fi
5fT2bL22Zqy0BpUixmSmEGpyw18BoGDls6wa2x1nsPXumr3aIFoikEWbQhDsAtLyl0EYJ8ranbBh
4+112BhDxbUvGA5NxS8hBunl5PH0tmylUTpYDGN7/dIIrJwhmn5ntw+T3x+/54c6UOdR3TMdKCZJ
ZhZ8wtZUAiqWbh3U7pm2qqPEIGINYpu5gjFNh3a8TMfGm9tk55Nubfr6qT/dgSgzSbfm6+LZYTbe
nDMDB7I+79O63cgEGAPhvRJ+kcyPrrHjFbcK/0QzTQku26YGfUVo895PVfmYm9PTIBk4K6wPM1eg
uLe/m+g/S4w8nj4/G46eaCZbUTvGXC1+C81eBxP8fXmYpQ6mR99Pr7/1DTSzXZBHYtazgLdJwKFz
3WU75YONlEKHh9UDFLkxpjuFzpz+GUv2OIKpvzDmO5pHoI+ydoDzX78+1XFic+OgsDnhi1j9TTpd
FelZ9yvV8WGz29ZgLy6nkFAeWg33FVedh3mV7yKtxp1vu/XyWkrsmqKZxw7pRDa7z7HRFjhTbbVj
XBuHlbr6NWv1EeoocDwgDPH6qAHKA3NgBrgGaHNpUHHVc9ATTdxvkz1w49cfneoCSIZdpZgyxw/i
cRGUjumV2SFNhBc59yP/dvrAfn0PUF0GyRySBpp3MIhpBBuoKS/RX8R8bbmTGWx9E83EXWE2WYni
bjhDfQqUNtcTsXfcx9aba6bcjrPdQstzCkV/Q8dvTnfZRDuX79deguoIMWdl/SgklrZTK1z6zh9Y
5/cQoYI2w84jtjZGu38TMFGxxsRxEhXu3r+YkD79PTfW1QFigEgCdDziEoh5Djr76Dsv8p0N31pa
/PcemMDSYTIbzgHcMiAUHnx7LHesa2tpzXRnOjpCcRyTpgAj0OPEdtzm1rqa0caVtCaQiIwhYW3Y
sikwQCFx3kZrt60qo6orMWURmlACd4c8KMw9Vc2N46djvSY6y3EZsdFVnRxAnuPV8hclCfhp93ov
G7aj47xampaWDarUsLL/NOwtL94aflZRB62Q/56Sbsgqs27XLTciX8o2mMChcXrLN4I/qoO8KlB6
0ciAQ1QQe2+ql8WsDk3l+BWDX4HQeHElRRMs7fXo7nHXb50gzU4hmy5KY8ZnZkbhgV/SG/q9CbKN
pXXgV2SC9w+UaVMowQvcfet4eHqbttbV7HSkS6LEgnXBXutx8LWhZnfeypqZFjVTE7j/prCRF8V0
Y58ZdujQLrY0vAQ54Vq9ubNUkDqP572vZqO5AlMU0qgxbEFVM+CwH06vu5G7Ur5u/aeQeMT5srIY
C89X5Z06prd/zG/MvzIewFS0c9g3nICO6bKUIAuFXmPoTG9TtWqstB7n1xNnx9M/YuuYaIZqZ0BC
UNsZQ9MGedCMgYZkryX0T8j7f+uBlGthcOHGwDctoLyYfecIIoIgO9S3ySH2oqf5/sY+2r6feN8v
bMOjj9fx63k/SDNV1qmBc44dK+QlH0HUeJ5H0+Fb0DEtWzeHR2OgnoQruIrEmS5Ah26tpeSip9EY
Ao8eTHwMuLOXXW2cHx201cFUJc3JGIpW3oqSv1ZZFJJ0wow+ONNP7/jGNaIjt+wW5AIK6OMQ425+
K+Jbt3GBndsr6m6cUB2lBYagpHJyXKszs0GVS2QejnF9niAc1VFaYPdFB8XGBtXuXQwC+YV9P70r
W6+txbzl2HYSTIz4qC5YTvjFSpl5euXVz35hVjoaSy2pUE2Nlae+u1o5yFGpeJ6QCaJK98EW8Eue
fs4/5fSvHqTZr1s0dl4U2BvnW3PIr+I3fjd4R+PZvqoP2ZV4rK8v2NPpZ23tlma1Q87tpqvwqLYM
m/Te2nNvG2dTx2ZViVuBszRGeREsXxnIvbPkRw8toNNvvbW6dsdCYYZnucDqC3tM8482fSTlj/OW
1i7ZxZGCmAWWHjAW3La/qJ34Kj3zvVdv8enigo6x21Rgqw0NWoUDSNazWfnQpTgv3dMhVr1p5yVI
QRDHK3HH7TK0B77z5hvnRMdXQQR7aoBfH0NrAnEdYPgdSMpO7/i/Mv8Xx10XKGLZlDJwVY5h9wN0
RW/5RX9h+Dx0/eXuobwpb5j/jV/+Lt93Hvd1d53qQKtpsLKKrNkOuR3/RA8WSK8fCCi2DtAAef8b
3VW3za1xmd3yIPqV7/zG9QN/9RM1i1axUSIohy914Tu8LCeuV7AG0rJrEqDK6eL0b1vP/1eP0ay5
caOxnwrwxxbiOW5vQMkY1O23yHxOxyOo1HZ+zJZ/0iFYhlsTLmdoEcfp6DMG3QA3OloL+H0hguAK
676Bwbfu8M1OpptKRNdWJPylqv2qskInX+6n2QhP/+KNjdUlj2qTKGFEeBVLPWdxIEHtSh7a9Cz8
C9WVjqIJXCUFb8ewJGXoOuMBqfLOp9p68fXvn1xBnxWpUvGIACEt3KA17ABa8N/G5mpaKaRPb86G
m9QBW0ry3ugiOPfYcG4c0JeD/Km8Jll8Xr1Sx2yxuOMYdoevFMInxpHF59UrdbAWg5ZuC/65MQQN
vpVe1PEvIGvVecrdVMdj2SlB46joxxBkf37cNfdjbR2mak9rdcMGdVkjKFNIEbXrBTL4ponuxQ2b
QQ8gr0Ec5ow7QfFGKEI1Qx8WqzSXbN35rH+wGkhZtPTY1fYtaIHB6GgGZx0gHaLVgFSNg/0RvQdM
1fObdDmk2Y5pbZxNHZ6Vz7FUUz7B6QtWeCUaYAc+t6Dad/LicPrtN+6sf8JTn0wMQeBMhgFvP05v
3L6d9phPtl5dM90G2sW2XGObiT7OoFJsb1tjx6K2ll7//umV7YL2RbVehVLeGPZlET0UZ1aGdASW
qpmEeBDeGjQSrnEjz+uuUx1ulU4QpgJxP5oWNvWc6IM751UPdYBVIWrWGhAZCVlqBKzrkYKcGc3Y
2nVcRkk1DhOWpnNY2PekOC8A0yFVY9xkJmSoEYDF5cEU5tUiquPpw7xh8TqmCl42ooaboEhjfYNQ
jeFeGOInH5/BBXnebaGjq/oaguLGiOChIvUPMEzfYRLsr4ImxekfsGGNOr6Ksmi1RvwAK4r8xImA
n9+DyW3tjWaQZZ5HgJw3SMxqULcbGMLqW8tLB3U3Zi0GQJy9NtS64BfxlQ60UkmVlZWb40GZdUiL
+eg4zybIJtVez2lrk9a/f7L/mnKQlDs4mE4iXwAjhJTb0+nt3/AsOoQqImbJjQ53qllzSE7msU9S
cL1OpiqeTz9ha3Os/767Mxg0gpjCiJaNQ0KjLNSFAWB+4IBFOEwmDKaefs7WHmnGa82ZrNocgbNp
+W5+Bfqv0+tuXNw6hmo0gZSnOT6uVR4LFGlSaFuwEXTeYMWb4och20lANk6rDqjq88ZNIR00hryc
7xi0qGLQXwMv+YCZ/4u0HHYes7FNOqiK2m7ZtaZCHaR134A8hxSIEHuzSVuLr7/t8zltLcElgzGD
zd1PmPL65Xj6K2yc0385x6eVoymdYg4dwbABl3JmBu7wswMR8+nFt157feinxZuEi8iCuGhYJ2AV
47mHYs55K69P/LTyoNg4WnT1btW1VBfdtOOUN5JVnYerLqEjUzTpuq70iuUmQSkuA8hYQW2nsCAO
9K2ApuDp37BhwP/K7Z9+g9n1NrTu8RsYH310vLwyf3LZNd2D3/wDrX3hPv81lj49oOhKqDX16/a/
vEtfPDzOD0d+e0OC2ftuAA2+8zu2jpAWHE9QbsDMLx6zKivIl9ECUXr14/QebZwgHVrVFKyO7BRr
5+Qynq6Svcx9a93VKX3aGnOybVYsWFd2H2BG9oZuj6Zsa2XNVF0JqTWbl8hhywxnHuIDrD7PE+t4
KhsF3P9/6Xm+X6rLZQ8PuvEBiWamMyVDSjhsEzqsUCj12vqSS7FzOrb2Y/37p53ukygzICyFpJgn
w0Ndzd9tSETsBDlbb27/d3E+jXZRw4WFZfOQGxd58lhUj+edPOu/S+NAQJKnxdINvanZY6TO/Ija
dWpkIqqiRaDYLNOgUlEImH1w+pU3nJcOm+qUKhII5ayl+EwdetOgPrTnoFnCwNd5KGKLBDYayA95
k4PKoHH3pLa//gq2jqMyM4PlNMInjuzyew0uG4wJOjSwJrrzmb++wm0dUGVMUHIVSY0HyM7251r+
jDA8H5g0Wa76OZJBDPHFy9Ob+PV5tXX+rQjqIuBKdPEscSf7e3HefJStI6qIbCFxoJBqYvzwaGTN
EVouO0dqa/81+81tCMUayCVCk/51eDir1lPFWQ7Y1hFTUBGIECXjuELD+287TdPvkpjL++m93npx
zXyBbcBIGsPBmchNab1K9xkCtjs3+dZ31Ow3JUMbzRbCyy5J/3LlLl7v5jtlg621NRuGmE5VywzF
lCmCnkjyUJgXpzdk66BrVymKBokl1lIHmBohOeXT9IOV13X1o4rr8PQjvo46bB0yVcgiT6f/I+1L
muPWmSB/ESNIkCCJK3tRa7EteZPtC8NPlrlvAAguv36S/uagh2c0Jjg3hQ4gulCFAgpZmRPmDk3J
YzDdecv3MrodyT4mAl+n0lo5FBxLgvEhw3T2yylx/fk4LLbWFIPpdcqsrhoKqD/hzaUOoOjazxBt
oZZVNXijzpcVxrPXQD9Oneb4V5X/IiHaAG2ERIaFjbUQXSoBNe4ZO5h03lGwytVOfyyWRwa+oKpZ
LfuAyTbb/9+k2tnJ85HVkI92RXTqeiwpn9ad8aSDqHrADaCuiF8Q9FXwSKSYbqSMJttjr8n4WrjO
UNXCSnq4hwTrAXTENyoHlwT1LV5vsr8WsVDviUbiofw/dPcq/bx69UEM75r4DnyLx+uBZfqEFrt9
uPYMNAIA3vRPVX0z4zmcBZs6gwOmY0sd2mAlHUQVhGg376irgJF93wl6aPIbKNpbfoBpcP1MrNay
WsDmcRrj/N1aVzdVHd9OcW8JL8PGo/NllVNIujCDd7JyOM+QS4J2ZoJIPmZtvi9368iqvO2zSPlY
5cK9q1gGVjFbN5nJNtv/34QWaBUrqIKhTzGm97H4QZcfcfz5ut9s0fnfW5qvo6u6WjC3GTa/kReo
wbjLr+vjmqasJde+qWTDQ/jKWN7K8bXE+656uj60acpasEI3cE7DGnXXcj13UL3rT9fHNbmIFqUQ
tPGmfMaU1+gnKx/a5Z+8fYVA+PXRTQbRApQR0ECQBplpneZjP4E0Ko6SBvi+68MbjKIDp5yZ1ksZ
4ml0SZ3w0fdlBM4wb365Prph8jp2Ksg51Li3yFf8XYan5Zw9pN3zvrG3He2Nc3NoRHVej+UM2ukM
rsUjxIyOsQyT68ObDLOt9pvhmTND7XXDTXnoqIlBqWM5LJlMsv3/zbigeOjdoMW4UZ1/AYHaqVHt
QxeUlr3WNO3t/2+GJzWoy8PNGb0we4jAXgEdzZ/7LKKF5tLjvXJiK4bGsZTQNMnm1nIGMBlFC80e
cm4+7wusZTYfR0/8E67rLZuDXc+IfqhFaAc1DohGo5hKgu/S+9kEryN0m65b5U8v5F92wlAL0AD0
OO4qU+fX0oCwFNoiX8s+Jkkd+fdQR3aTyqG3hei+t1EMWelpDe88L4TMDBQcwP33OM9due/yoMOp
wMQXDWzGS37fc+hJqkQ4NjStYYF0EiunWEultrUvIfdFwgE4hA5EzNG+TU5nsZrXsG2DWuFFk5Rf
oqWOE1ZF3zvh2aqWhrCgWjSnIYhYVYBTQuT+imQBMRZbpchkGS2eB+I0oF9CjoX2Y7KmUDdvE1o+
XncuQ2rRAVVszaKwJYhm5rM7SBTfQOP+psjVQz2lFhiFyTJaVA9elTvDJHFGmAIc7skzlfG+hKtj
qHCjWooOPUsnT3rHnoVHiheS64YxWV2L6MCPpxnYIlB1+Hczmrn84WGc/7k+tskiWkAvATR0nHE7
NcXqnaDNz5WlltOkYWgdE4UOlzRuPCTzJTyr/lOlfu+asg5wAq+CM/sK43rsZqz+WSab7oNpwlqS
pYAeOrGPgV1+5sWHsbOceQ2OrXNQBTPgdfGCDT8KPCfhAa4Dswh/xNyrL9DCqz9ft4vBTXRs0xy1
Kl0WTF+Sr2l1T9Y5CYZ95w8d1+TRljJXInC4AiyroaeJee9S6wHbNHUtLotwqtDGMTYvgSp5UgXN
S1GhzQj49p3z13IuG7N69LeSChvehX0LWlp0lFrCc7t8/SUn6vCmaICyaRUiE/nefPZGPNrEJIVA
tgANUqPOaiy+qzK26YWZnEkLWKoi0ZEZFWQooUA8eqblMCfD1OHxhdbzmaXj3tO4jnWqoAPoT56Y
TjkVCThtbgS49iSrT9f91RBuOt5p4VA6Rv8ewsKvz+DGxPtjtq/tGVIS/z4ZggYzF/W23mv8rhXP
pPpyfc4GR9V5qIaszCFej10+Hp27ZQauIlbZQeXtr33jb999c6Kdm1UIsiDOVFxADbv9Gsb8EHX7
AES+jnjqiGSyC2GWqe1OuKtAX8s7X5+5aTW1EOYhiDG5g6GrMUryyIHgrw3MYhpaC16JSgRVAida
L16SgU9HiOXuO0XqsCcoj9RZ4+Ms1gEZcJrUQvD+khPLmcAQqzr4Cap4UzAqdDRN2fQwhdVNnAMg
o7yjgjyF5Rf8/UXJ11FQjgRrgLPAI9v4nU+ys/BfeH7Ho68e+rP66d61pQBDw7mvo6GmIl55UM3Z
a57n7REaYQeRZcVh6vM2aUm0XsoKMtl9Rw4qhToZHjxsRKAGB9CBUjxtAoKODJQG+TlsP9Y7i1E6
A1Uayr6OQowbhOUh8PrL3JLj9XAwbBQ6Lgq0RnkXpHAsn18m9sCnFy+23cJM5tj+/2aTwLNJHWYM
OJYYJD6JKvohqTzx6frEDa2Evg6LKuthHaYM6YyPzgvpfPSpjIkY5U8ZzkeajkCpdVCYDw8S9/qA
y/IwjqHl7moImD/te29+2VLh0bCFmNSJptkljvxH6HCC26C6NGtkKUmYjKcdptk4lOkQYmGGZrqp
iZvQcbHcjk1Da6lZRu461zk278K/C1EA8qGrc31RDCP/ByClYjJXC07pjnhKxbfURtdssLeOiKrK
QPlgVMSRUa1fnNR9bOsj8BBlLPaduzwtD4ugFmkKNYlTsV4IfXSjC7dB4g0RpsOioj6OgjYumhfW
sfCu2/rbhokXx0aFO/cdnWpqGqoRglpwx8jJb+KyPGQts9xETbPXYjikfuXnBSJIQR9hHd/HLk8Y
tZxITcvq/3uDyNNuiGiHZfXKL5LdTdPnHID7dHrd541aPm4ZKRt36zBJu3vh/IgCy7RNNtFCc2Cu
w9nWeVd0ZSIyfkihbF3bapEmo2jR6XqpOwzbTZeF/zDnC/THklbVB7/7ucsqOg4qc0eRLRzRP3nv
ArxstOig2jey9upDxewsVYCRsRn2Q7Oi94AHp+tjG2yuc0vlXOBMK2GVqhag/L20xfOS7ysA6GAo
lbXgltoySc9vg+Yh9HbOefstb7IERVW5iBzEO/NBLfVhGZ5y26Zi2Gh1aqkG5PVjlqfylDorIGcy
/xZAWNKyjgYP1OmlWANxJLgg7lN+VibhDImv1AvXpMpolYANvrV8x7SmWnyWRLhQtC/GExP9JfL6
W1BYnfrF3ZdBXS1MwS8XunMRyRPYF8CoHR4csY9r3NfhUXhyL8EHDgsRJ4I2Rbo1Wu9qRCA6AqrK
g7AI02w8pVOTxNAOUEVksfffnYbo2KdZVD4sAj9Px6pJChdq5A7vhSX3Gw5kRIc7yY72I1lxYik8
RyZrXdCHPFbdY8uWd0vQegeST19k79FjN4H7tVOBm5SLSxLBVrFrzaFG9u+QY9XcVCTC7W5Z/P6+
l7P3rXcCb9c7DtF5pXja0nkKu/FEV55EbD7Uo60z8++xQHRw1DRxhw9yuztO9HstlktZoI6x7Dvy
EV2EMOaUQu4Ew0fpB1B0HbK5Ol7fmE1OpQVxpRTEFTo4FevX9dTCdY9MWNtiTaNrMcyyyutFii10
9G679J2vdvqJnmTnABxSRSxPOa8ORdEf0ijeZxAdFSVoADXBsYWTxOmzhzpJgkeab9eNbfASHREF
6SOETuyMp3XJErd433oXNu57NEEbwL9jR6Q0HnKSA7TkFj/GqPpGs+boB7mNpnkb57/1R6KDophT
c4878EE897/GzbLeNAsJDnUU0VNcrZ8XQW0knQa30TFSo0dKAe5beeqRIqdovOlwirq+BKaht/+/
SeqVM6z+SvErSICqZl8lga2v8u9pl+iwqDUc/LyrqDwV1ad5fXCXOYlAIkEtJ3nTxLVAdepOQuUd
w8+AOh8cJubzPOb56bpZTJPXArUuwOzTZmhB6+fuKIuPXg7JnuxI911xSKwFbC9DKCBvlCY5qNny
gX5wQsvVz2AXHQgVgc95RKeswstSxI49oLXJ6HjyfN0uBqfX5QMruOFUdZi3EOENoJE3vpPdyHqG
wtF69FHLu/4Z04/QYpdPWVOuW2eS53wQbgbCw30tGUQHQpUkIx5kqHFIcwAuUIObpO18rnvxa9/M
t63ubTzNNc5pf2buHUV53+1T5CQ6Fipq3Lmf13U85a4CaFT2yaDSynLWMa2qdnGdyjGv4hwFObCm
zwPkt+bHvOeHEe8P+WyJV9M3tHj1imF257IZT6p/F8cgzs/Osr1ZU54EgU0h2pBPdLqpIB58xmPk
qhF0LJMf34apwCv/ZEPwmtxSi9q66BoUJhx5ijqQm8/1ZY39x+t+Y5i6jpFqgm6aRIWpx/OX2L1v
svet2ncE1wFSdCUjERMsPzufF/8r8b5cn/LfS+BEZ5aaV1EMJKsQSvP7Yfw4xI85NLoCMSRe8L5t
ntPRBm02GUc7BuPta1h8Af9019sleA74t7qwEaKYxt7+/yZg+zEETexmnWb9wWoPOfBXbz0Gx38/
I+jcUv2Ul6xOsaq8/TB431L6yKPvwv9NRxe68ZZjvCFXhVr05k6PYlaPY7zK3BuHgK0UzynD2JwH
Pu87qP2HcKrhvR9kKFeo4SlOX2NxsdIvmGavZdpMFkHmqS1mw/QL9Fc+gnQ7yeh0dHv2/bqjmpZY
C9s8jVW1NviEBOVN1nzsl9vFis0yzF8HROHaSQUFnPaUBSMet391fv4pUOzs1DaIi2H6Oi5qFSqS
foWTHyCr78Qyfoul89T6Nk5mw8as46K6eu2KvEYATI66LEF+puJXEzuXVQIqvzQ3u9ZAB0dN3Fed
F+ArhPB3Ue0d5NSf29L7eH14w86sE04tfpWpOMbFinr5MYjVaYLA6vWhTQu8ffLtBjFEI3XcejxV
3pMSKL9kON8Dio/W9fP1L5gWWAvgkvWOOytEF1fDeVoXPBNnh1A6luEN+7QOkRplFK4Zh23qZr6H
ggnapKGAkNeHHAjfMa0SWS5JxOvj9V9jWgotoEuvALlHjBOWS1t2iOeoO0Ns3cY3Y9hRqRbL0+g0
jdM61QvOEkOCt/TpUAn2bqrkt576t+BOLI59GFmysiE2dCzVmgcda0dXnij7MDgA9qCaV8sz6OMP
EdunpEx0YFUM8XMAZVAi4y7IIiArWBziCLQIu5ZDZ44qJlUsLF7htxDwxGXvcSqmfSutA6xoXU3N
EmLiQCgBCzMeM3+fRjzRQVXR6EG3kfcYOndPUOS9jUcbPs4QbTqmqmiyuiMCtRLO5e+x7p49D2Xa
SVk6Mk3Da8FMm5RlEYVRRPcVqibHaL1Jgx/71lI7Q8dD1LsKrL6ncqQJBdhjnm3VEkPU6miqdJO2
r7Ziqh+tp86dz0G3T4+C6BRRwRIVDve3DNk47/10fVdxaTnaGvZmHSoVIW/1bg1j5+ShLW4IELfb
a2pke/I3LKaOlZoXWkxDjwO/TL3mGMl1PAzeJA58Ld3T9TU1fWLbet6kF8XksgiO2g6nBMxCYZ3U
U8GAZSssNjLsYTp2ylWISiK2Z4nuaWIHRqPEFx/z4MlJbQhO0zJsv+3NbyiWIZvcENtk5mUH4rFv
cZP/Gst6wyj0lp9hstPmuG++MaJnB2J6WOqe4sm24UkhL3krdq6CFrXMjxsuRkRWvnbHaikP6Xo/
WPdg09y1uJ0ifxy4CzcaeHCpU/boxuEdIePX6y5kiF0dTVWm4HWDYoc8NWN96Nl4HNFDuW9oLd1C
I1aBOhtHExQgmPvFcd3l89DNTmVBnhjSuQ6jioYUpdYK2cmbxxp0njdq9H/H3XJG5bY6LpycipBJ
yyIboFREh1IFAgiLmuIkLbv8NPQvVUpAiwyhRDw6MjxOtEDt96SDFkN1e91+hsjQIVSSeGXEF/yC
cPrRpMth5fUhDW9k9+X6+Ial16FUveS9LCNSvAZVP95n2UJvhTfY7saGrUNHU2FlZhfdJPDbNIDS
nXcG5umc9dmhBsQmrCyXS5MPaJFNclp1WYiHzXby1T1NwaHL6vlIlu4RYoIeHiVdSJLM1PYebLKZ
FusT+nJ8t9u8IAh/EpWfxeA+71sOLdA5EUQR7mEjjPl9KLN/ZOzvo08hRDtXy1mC2Xyrp1OAwKp2
OVaOjX7ccEPQCafikKuQLbT95cri4o4vLUc3yCIvXdfezGsAzoTuSCYby7/hazqqqq6iKBQOYoJy
dvb9D3gc8PsCO0wGvNspbOeE2cAnBtfSgVaZ0xdtUeJTS3OfB7+n+jHMvo7DZz948kNL+cXgTjrW
KqZRLasxbH51QQ5Vy3GpT2vj/r7uUKYfsO0rb7Iepa3MyziAbGyw3JGxSvp4TUCSAgyoi62eHnJp
Y90zbFU66qpohnF2YxTZmi79SXC6/DCPwjt6FPWYlYalZccyfUaLdr9ULAAh3tbhxy909W7RfPqB
kuZcV6nlmGz6hBbgNXqGQcWytL8kBVdVxqvPPVO/XZ+dObGRoRikTskf2MCblannwA39Dij9GLzN
ffALLXhQQXYTFb+qjCazgmg7XqZbVIrX3v/YjU9t9iEO0wRF0hs/9o6T89qWELlY3FPLvxIen4Ih
PzVUHmPiJ1P5HKkgobn7VDQ2fVaTYbQthBGe1UQuOGuCfVdQ+rC0X8KxAVMy/X3dX01f0M4LjV+j
YWpGxoBgSn0uCzxRLH6U3k5tEB5Yy8Kvu76jo75i36sWxnoE9kyOYy2TbG0dGLqGDJc7J9c/Yohs
XWOwB5YPUqP4SA9S2GMx5P+khbL1/hrOhP9BgE1hO7n5AkqKyf3tR5+Dfv2Yy32SlETHgMnBjfNh
xejdRstZuJN3l8m1S0qfh8fr1jH9gO3/bwIgGL3KzbNZAbPl3kx9fdOk5UVl6b57tA4JW8Xc+iAw
VScBXT5vkXeZWx1cKO7um722R3htiMJ8DQOJiKG1Ly4dYPzYr2CVmcU+hjSnSwwuTi3GUoG9gPBz
HnUHf04/jPI7LW/TKDtT9xJS21O76VNaXGedGmQD7ls0JznHmC83fGgfma8+j2hxXtLhpR6iB5bT
8z7baUHeu14AWDSYESuvOgG+XBwawiAyhg6U6x/4e+B5OmiM8X71uhKEGOvIhi8q7kL2UYbTYJNW
+Psu5enIsdVhlMo8A8gnAKyzI91ZzuyyKjx5On55e/1H/D0+PB0/VuXrOswMHqbEXeffx86PZbSU
Jf+UTv6LPfF0XBjxPDwVBhh7faiPxalIbj/PD/3n7H64yc/NIfvy0X/vfvDuToAwHX67yadP/KY6
Q2oHf1bHS/r+Ur/bJIr8xFZk/vtVwdOxZCtZvXyUfwgq7sYaYqz0HjJLA9u6CS1p3eQV2//fbDiz
iIssC/Gjh9o7hRD5WsRoiVXTWmm7gfDauqINZu+iZD2o5cSK/NAExc7htWtBwJQPjCLOPHn4o69/
g4lvFt/3eZkW+m4/k3YiEk3KbnQHvs+gZXhQzyyRbjK5FukhbbpF1kvxMi6AWJKiGhPFHMvUDYPr
yLIw7lOnIGrbINNCJkBb5t6l6XLh2sIEjvGXKNHhZUOc9iwuQCjgR+6SdBvzZFW97LK7ji4DmUCf
4yaJ5odDcRsfbHAsgyPqoLLMWVdRqwL8ac65UCrx2qMqLOb4+13C01FkXcnngsQif5lEiPNocQlT
ehQ4EZO4/t6Bub8NLAh006/YVvxNpMYjL+o8T0HG1BQElLyO71S/h3wYfNBRTtZt0PQZLWrHYgnF
MoToNj2SU/AyWGZv8kstWmcvdwQ0Zlaw4UTxoZbNh6LrC0tqM81Zi9cOV8OoQ63pJALSJKBpc5Ip
nCBRW5V7P6EFrRevBeti1DK5G4Iw7Bli04fRxgJgSJ06vMxZlrUVFNVkiasMIA1t91wOj0XzdD2s
TMNvvvvGc/psSPOAY3gQQiYzen2Dxy5cEnefWqenU21NAMLk0sH4bStu5io8DIvtrcDgNjqyTBYg
rQ9SmF0SlPs2uXBlcUiDz0Tb/98YhRLHAQYcI6NQloBrPM7EYXVer1vcNG0tVpWTirIq8VxbB2nS
BeTszr/3jayFZ5lHOJVK2Loj/UM9kh+FtJVV/37g9SItRFXnkwrslSO6Ce/dYcFbGIRNgq8KvIr8
DGeZbb1RJuto4erS2JmbAaZX6IHuveys4uF43TwmV9fClHsLI2jzFyfWQPsBwlOJGvtj0EZn0vj7
epg8HVYWjmTu2m11HQkVqWg4DN2+SP0PqsxRsunJFkmIzzG4L5sFvolbpsXpDebR0WXhUILWRXAB
wEiXQKssiZdHmT31wtauY0iHumgh8/qiKDr8AGd59NNzLu+b9Bf2Mj98tLqPIXJ15UI+1ivnDcwv
12eB1+ws+lWl+y7gng4u4yx06xU0GFB/AbQ6uEN1ByVBy7ZgmrkWvGGNbsO0/1+EYfKzi0Xwvl33
fNPYWvQ2k8tL0iGoBFV3bKqx5XTHdt0HlfV0Jq4MqtdDUbnLiVD1I+39Szr5Fqc0zVyL2Xql0VAE
eMibxjUJujXBEeRAUXm6bhjDbqNjydqF55HKMTwFWYE/soPoLCMbrmc6hqyDBHAM2gD0MFZ+dGqX
SNxPszjIjIs70IVl56Kz5UHTp7b/v8lWzbT6C4OmGPA/eChfzlkFUeYuAZ4jof7zPkNtm8abb4xh
VJVdBs2cAaW/JWwuUWtjfTJNf1v6N0NnA6auNvzGtq8VzfPIXuPiS+/dYF/YN3kt40609CdJscpb
TunAc7Zk+8A+YHH59+S9Tvoex0X85HF624vHISrP+yatxeyUAVSHzsDtobYENNA7y52XBaql2LSp
Wcly7JFDg+I4mBVInCZpvjMD6oAxJyqLsvOL9VRAHXxg3icai5vrNjGkKB0d1kwF3rE6bMBjdw+U
bxLk93EMUcpm326jA8OmJiceXqqxmmROqHyN/VfV7FMg8XRcWKoyks01zF7I6CCUOCA37TOLFpwt
dcBVPiCCYIjIfy2bJ0Upht9VufV0aFi7pt1cMYRPNTxu5z6kbFjJsk8aNngdHMaK2vX7EJsXBt+u
BzjRtIjQ64YxbO+6mmC6zoIRuT084+7EohCSMrZ5m1xRC888HZvccbeUGj/jMINrU7rsvpXp4LAp
wKyLDBNfvVev/dY397DL3v1Qx4f1jSKB4tuOiztZFPZHqyca9nIdHuYVU5hBCuGPVXCZ3DaX/809
39dt5ekAsa6Sg0MEnLEt6WEdQT+49zCgc2kJ3x87KCEAlz28Tv1wnFm0zw//iwirFjSMYjmD9anB
rW/DWV73cEP4+FrynKOiKdiEkRU83HVeBd7irDcC0+BbWL3JzDVt/WWdsZqITbfGe433be9BXdcO
DEhehkXjL6cy49OXlGeQKK2ddn3qFCtsvWeG+Nd1BMdhmSFj7izgKF++taO67aLekopMQ2tJdPVV
qFQFoEMAdgOvpZ8KcFBdX1PT0NqZN6dc/g/lSzA06npn+65lGFpHf7WZ7Ho+EFhddN/klD+teKK8
PmuDs+hQr6JtM1eViB5cXnz5iiQRIFdcH9s07W27eeOIoJGgU1Ew3Nqb9Tbysy9ty/c9Gul4riqO
IXcFJfRTswxzlsQ1GdVD5HVOc+jHxbFdHQ3pQgd2LZFHvaXFtiXVPaKJb9i37tVaJDQZaPv/GwNl
depBHwjbwEyGP7ui/dhimrl2wp2LcgEFCdYVia6en2P/WeEqZs1FpuG1PCoK5oLbAcMjXdQqTUAu
m6DUxlA52ec7WqC2TTW2YYBA3Y5dOUiue9oe9w2tBSoYdsGxkcLqSBhtxsFbwS27i6FUoiO2QhaG
kMQFZD4uLnjM7F7dUiZOKRKSnq2FSEOy1rFauSSsDMcNq4XbYus9cvkYtY+0BD7/vMtAOlKrFBCF
nIsCeA5/nP2DB+b1y9AS30aYaHAenRoLOOvOk/EkgKCq78N6OPn97zYeP4W2lwnTOmjplRRD1WHr
+VP2nLr7tf0W4OSLyP3/SIV/OMjfBK/kjVrCreTZUnmbMv5B9cVhTHvL7ddQutV1BHk9jSreahxD
/XstuzhBCLfpI2+CQz847wnt8Ur6fH3BDUlAx2hhg4vqecHJEqpEybbJ4WQZ2WoQptXWInnwyQS9
dww++m2CFBMEv7ANBfL1+twNe+gfDPObZZgHydqm2cIBjCTHIBx5kgINti+F6fiplkVLI7by3vZG
tMT0/6EGYbCLjprKg0YVs4Rd2Pgcl1ky4coKWahkd5VDh055lXRbtXU0AFn9Z4feP/T2o95YvV3q
Ki7+VLWrHrUZvDy1NvS5YX/TtQQ9p6VZGWHWuBMr9XvLLtjc8HJW7BTa8XTMFFi//m8pBTfvxsPV
uHly6lfc1dx9qpOezqXlxRUJSY+qgdv785dQVOs/fB2ore3LsMHpmKnCqerMDWAj/IAcMZsvMVpS
tyTAiujC8t/XY8uwL+hUWlM7NmpsBMqH3ncAEJI67jf2652xpeVh2aQDQcocX/q27Z6q1pmfu9av
d8GNXR0bNeYZ0Aw+Gl/6MY/n0xA5Qp1jbwDT4HXj/H3jcXVwVO2OLA4AnD3x7R2zWBIIBFyuD/33
rcH9DyQKk8zaelxOaDl+Hn33AzACN2GRX3je7bqtuDoyqswJly4kak/jHB38dLhpEGfXZ/93r3F1
iNOcNfEKWO9yasHOysA4RXt+rKZg18nQ1Smz+pZCkizvFmhUzkcRt4ex8C1Dm2auHZp7d60ZlOYF
qOPUXdX3RyjOP5F1r2HIvzdNvyxU6lQz+panfPg2yJKrT42SIbsnRZfLXcdbl2n5dnSrOZ3E0p2y
AdkkjtoyyZzg4/W1NXmmFrNDUwa8gUwRII00uydiYODZpXeN7PsvJLThwP6eAlwd8bTguMAUb1EA
kF4SFDxZANWs1wNBE3bvWH6KIX511NPMZVAXAm/K00DvF3c9jr2tSdTQQAUVqH+vtDO08zrOxbI9
UKmLxOCB9G7ieQKA0rutmuzQhYH4MNGvxCpQZ/o9WkqWY1owWQJtut0Ltjc3F9Xw66tuiAsdEUWA
bHPI4q+nkfvDmc9BfAhdaMR3ZbdYQu/vGQ3N2/+2WNw5RRbMrXxBIemS5sMD0CHvUeycEm+lr423
QosNWkH7fo8W52ogxcxrT+CeFlx4yo8NXc9jGVt+i8lcWpxXsVvOvfTliaXA/hSPjTscwp1VFTfW
4lsC+QequVmcMte7W5vmdyjXfQSXrk63pVSmVsgHiFPu5A/FpoZUtY2tmGIwiw6JWvk4deOIwUtJ
jxmorduw/lLz/vP1RTVsGjrlVhiudeeOsEtRoVTbPeE8lPvtsVz2olxcHRVVrEs3M0+JU1s5J7gQ
Qm2xhJghenVUlJMDQerXMM72nArc2KNT+ZZamWnobT3enNVzHi2+kmBd4Xz+JAL3HUstW6ghG+hk
WwTUkrgBw+QoQ2Q5P+LtLUWjg7Bx+ptmrsWpJwciSg6jRC19jkCp2EM412Jw09y1IM3qskKrMcZG
dQzekk0dWlvbZMPZXvdH0we0OA0d1s3NNnngZnp1H4aPA7vrhQ0DYRpey8RrOtIeEqoCkuuQCS2y
A5Atk3M3U9sbuSGedEgUz9a8oVuVpqBnB809kO/ZgEsO3uKKKbUYybDCOjqKN1XkkXwENkeW76sB
WEZeWwoopqG1HMydVXQFx9BLlyYlZuxSW53PsJPpkKjcG0O6zL04VQBzDdEZ4M68ed7lNjoUCscC
lbMJcLee3eGWekRtD1sYEXJfctLRULSkQi4t8GKpLz82XXgbTNWHvLbxzpisroVsOKGYhL1MnCa8
ZccBS2b/2z7DaAEbRVBZmeINRTAVp14lziaOsELqqbTVnE0er0XsuqqxdTzM3cmdrbBNvDNeABMO
vIX1Vd4QtrpCoRoEIWGHK0bhPtHxZtt2cGuf6addRtKRUdPQdmDixPDYdOo0P0ze2XeDYwbUxfUP
GFxfB0j5ExeO5zZwT0+c4+ZTn003mdyXqXSKrT4Cb3pQ5dgNgPihUGPwua0Xy3C+1Hm13I5NbpNl
4iTq33Rr13buALiayC+o8t5SG2TJZJ3t/29SLSAXVDjL+ucrzdIlDbRnrNUYQ2jpAoQTk8EQBzGH
fnZwnAiIzYvgeH1VTUNrURsUzdKWbsRPfVBenGk5S2aDuZlMooWtSx0/xaYgTnSWd42bfQCW7gDp
ve/7Zq7F7FBAu7NKGa7sMPcSVvc0XiyxZJq5lmF5W6lODJh51BX1hbAGHcpsFkeBLpl9VRgdGaXg
6zWVqfiD6ZpI9q6vdxZ4dFAUXYJibsoQz1tuDdYpv/rR5aUlRxncRcdELUUq1pb6/KSU6BPRhOxQ
9WxngUenyxLhkq3QfQm+x11fgq8etxC62q5+pqlrEeqA1cTLexV8r1kNqK7foPGO27qtTYNv/38T
/iIew1rlY/C9FPmA1r7pm5s3L7scXQdFVdzJ+qIegu9RyuJE+HOYkLVWh32ja1Fa9TwP8ZLi/HBo
C477Aveavh/G8/XRDZGk46K6rpeQHmmcH3HrhclYzOth7ga0UcyVLS+ZTK8Fa7gOEFsm4fICcNFw
CdE091k0mfx4/QcYRtcBUiyPvEK0U/DdcSGIEfPxG3Fr203ENPiWst54TZNV6BTicvlnw2ElLRVT
0orMtv+aRteOwUUFIQlAovIf08jDKFmYxwAJ6tbBkrMNBxodJJUCWVwFGWte2g2so9D5yJboQWai
OsyejXPD4EA6Xsqfa8VmWvU/KHj0buM1ZReU3gcwWAb8eH2JTZ/Y7PdmFeJh6GveuP2PLqs/D76K
XiiZlyMw2oUlnxiOlzp2SkDKpgIRUfOi6pA/TCULzvMae4mjivIQ86rJk7gMT9d/jmlZtIBeSh4U
gYuPzV34zGULwU/6IDIKHfKdkGFX59NanUGVYzaXP/1+UbdjUBZnrxq/XP8BJr/VArqdatbUlch+
yiyUhwVA7WQRvo10wDC6jqia4v9D2pc0yakzXf8iIgQIEFuqiurB7W73UD1sCPteW4hJzAJ+/Xvw
qh/dVvFFfV45eoFKUmYqlTp5jtP5bot4R2jxPAtH7VKFOuD5n27INXVMFfGHIqRe2r7BjJ6mtty5
rD6g3owyefaYzcWutNzLtlnnzUKEmyw/CJo3GnZ5NM72t8xCkZk02Q75XHR+PiFc4L/9wUQHW83+
AupH7uLJQrmvbfnS+GixE1bEcwsW27+51L9WWXZ1fjSDm+iYqyodhLUgB31zRn9vB/1VKMSH17uH
TiVX4Vi/nR/GZAHr3z/5e90vtSBg/X8D/dS+gERuRFm2BaY3zcH934+nIQQCgQRy3lyr2OEwelCp
d3By+7WBJ1rJ1l3eZGiak6NuYjt949dvYcp+C3QPil7eDrK9a3znd56lV53cepU3hEedVctvyYBb
fVf97ENwYB4n1bCXbhpUvvedchAblmYaRXP6oKTD7OGIevdcKAKUrpf/aAiu3yogW4Qmhn3XMVqt
5ZQhQnz1s4XsDqj7pYpAzxJs5FGGjdfBWaPLXTwH8+onHqTvvNAm0cA4Kov18CvPM8hpQ375IvvV
QVph2Vg4oIb+I7QTuectVJ14vXWomx6wdIgWiggz2OSz4mfe+4+MzC+cy+NqWatV8Tl7DjwRi0Sg
N8e77MFe59XCi7FXZMopf3IQfKKrqxwfWOJaF3VDgHnlfz1STHlNSFLXHyDXBl1UWTDwIUsR5aCb
2Nh7e71zfhEndcgWqUoCoAcNPyZWxD69qVv3TwKO5dTxr1IEM6cud43wXkXS/2g9thEvTQatBYEm
EKDmWUdtQfIaFVld7au5IvvzZmbII/7O9VOYhBATsDKJs7wLr+bObxZM6SsNUgk6h140N9SXxNpg
MjINpTl/k3fYm0km76hIlgHUY+1JovHLKfL6Wz9KJslO4Plog1HT4Kk6sou2QWONs5v8Aoa9GHZd
lz6mmRT7jMj0pW0Kle46e7MuZxptjeCfl1GFvLLaof0ntdTVmo5xa/zRdM1dRp63abgNpqADvvLS
CqzS7sNfQBV4O2qlAq3wSPrPm4Lp6+u+fZqDmrym7CRF44zK35hnkYhkeOI+/3HTAq0nwuePAyzf
gOCI/eLU/6Ys9WNQ43chh6uuGX9Y/YWvJjrya+zDIE/Ywl7BE/jaQd4wasL2hyssvm+K5OH8XP4G
lS8CgY7+KhmE/GqaWL8mW9pg922boLXJrmF5BjVfOk9lZcedx8biiSaQx3YjAbynFbVQ5A7dly6Y
qya2h37MQT2EbgjQIgmX5CHCFfOE/Xz+Z5r2UwscWZP0OMpz9cueWv/YJHZyDGqhLvNmHTvm9oQN
ebnMvwoK0hqQwmfHoPXcIxtLYFrReRxfNgstaoSLlzuJ8KdfvuOTCALk7m6mxUUYNRrqKLIEIAFL
gPjh1VG5G/lB0e6qsaw2Towv0x18XYsKbTaF5Thm1oc7Z008+wooUBHSK2YvWwb/5SZjiNXfPvkV
yZLQHrpC/SLccffUy0CUo7YoPb/WfsTXtZAgpq738Gpnvw4tVTuHV7FHiR21OduBDuKlapfbZKzw
2l+BnZ7SvTXM/yId3tj6rw9cDK8FDTawohjI6P1KrCBG9v6A5v9DGs73aJ2/Z0N2CMDes164Cp/c
T/VFoo0Ydl3rT2sqM0rU3Njy1LRZ3+/S1PKXuCwdXJBkmFYbszPtnHaH8JFnV27p+S9jmnrZLrCr
dtqhHVpu5Ftf3uowC839h4UEpTM14YtF/VsuZguwAwt37CBO/OW+pf5jl6dXeTftL3BUjKdV6mUG
0vOcYryGBSSaU+ntLc63JMi/vArh61oYgOqOWzgpZy8KvDvBbzBYz+O7SgY0diMSJ7aIyk7lSxFD
D2+Z31g4qnAjAVuN/T/RnoY6Wo0mnefPtQXyL7sBoU35Dm7SQ+GSI4rYx/NrZxpCCxQppDtIDSXk
f9Ix2PswZprnzyK0d/lgXSTahWlokQJZZFJxNdEX0s35zrfLU+8i3J2fgMGYdb6uhHnpROqZvtQF
FsVphnk/LskG5b3p41oYaGlDIPm6qJeh9n6mEpJXpeNuXeVNH1///snZy6mr1ZI66qWp6ttxAo9C
Ml96vOjaj94AWWs8dqiXNElYBF0quct4syUHZvrpmoc3UzBkq/LLy2QP454Reu9N4MQ+v6MGh9Nh
aBK3AcjIDeql7fqnvm5PrEaAnYhznK3he5UDe8q9dAseaJqK7t4e4IGl7+enKsz7bpdaQHfsQktc
pI5OQx2b5tZ2abWTH75wF+TU6aqHN4vx5fxSGY55HZk2tl7fB0tX7nsnWJ77Doz9Ac7kY9/8OT+A
YXV0XJq11DZoRkW5L+mS75aQF23k2Enwz2WfX6PSJxfox84B8WOJ328F13U9yvsMRY6NY8hgRzpp
19C50K/JmnKPUvhVOfF6JxPcY1kC9fS5yPauM7h3TTlepCKEndb8ebGHNEPlutzXNu1jaTntLfMh
4HjZUmmHNtQxknauVLlXY36YQ3k1tVtZh2mTNW+uWE2ZQva8F6gqcdL8487s5/lfbTJQ7Wi2LafI
PGcJX1QduDeTVGkUesTddbTbghB/XVHCumsezHidjW1dBr+Ac1RWdaTECppqpzo7ZQ8elRlURLK+
IyiQ1TKpGr4TFYcOJm5NQe1m8VQuru9tbJNhwjq2bamCwodEULkfGyCsmBtbPCbeReSUkNXWTmvc
uMdZELvYU2dM+CEcafZQtsv0kLUDsfbn98xgDjrvl6RNXtvhUuwrHuTxlOXe65T5y8arnmmBNJe3
O9VIkVTFnjcUm0RDGhVL8ujU9LKMRoe5gZ4MvMJuWkCEbDxRK3ge/e5H26U84vNFGuXYB83V836W
QASXxb60+iyNcs8Cbl1A2+tCK9KcvSx8NwEJKb4fCO97neXjns69l0ZkUFfnd9nkNrqiZGZXIJG2
GD+1dGFeduA5uADcCITPody1diHA7BdYVl2LfZ6iR6LecTkv9m6YqQX5urysRnapyWlhgvQ8HSae
0RfazTVYOetmCYZdSLqCnM5P12TUWpCgtm2nmSrZy1IHPa6QZfhU8YRtlCQMX9fBcSVzRwf3bX6S
3TBFvoe36lpcBCyhoQ6MU0sdNt2YtackaVC9VLZK7nBuulsYitXzvrhl6Ni4uejk1DlB/g+xciuM
/VxJwq/mlDRq545eQYuryptnf6M8ajI8HTDXK9FzUMI0P6tu+D7VXsRwl655cRBNdcsDMOnhvp2G
D3W/RVhkyAR0bUrHIS4B313zs/TXFmQi8cpU3vqcXadV8bBeRt1mi0zLtJpaaEhm4jNwJDQ/yTzf
+vVyx5r2FiCPpzndakI3WZsWHcJ+CqgHez4FqSijXhK173OxFXtMX9eyAcLaPs0rhvxIJGMKr0e5
YBfwqhy2xK4NR4DON9alJZjkJy95GVUxfRSzlVlPHQqocxplAc3myy5vOu9YGbjF0Bacn4hN/syF
VSP1qPnhfDwxzEHH16HJCpDALLVe2OjW8oEsfc6e26qmwZ96bkm3EaUNm6Fj7Ry/Lhh0WvtT7pR4
NxC2O3YRKEm26myGUo2Ot2MBS9006K0X1PCC74GT+VE5U7kvZ++PP6XJzllQTZlZ5+zCbrPe/xfH
8UXI0YF4nHAUI6te7pNZjWlyKilN7tOJ480ssso+CCEuV8vWEvuZeFkL4T9A+dVPNaWW8GCYyu7t
26Gvl/YDQNjZ/qXGyu+jIGH0rcud1OIRGn47L4skpAZyF6W6cmTfJyd08nJfdNk85pFCI2D5HjKe
keZgOZWQ0xUbIf75FOTNnBVR0mY+/wgy5iIeTUso+50F0tsQqqcoYoXVMZ39BBxlG4e+aa9XU/t0
GfLdLLQAAAuu2n/Iw1avyFpj+Wql18E+fZS3rawsVYgPOfnXq7CUGve1JY9/a5gs3YjpJjPSIhLt
u9YiSei/dELFYhqfWLfC8dJql44zIIU9iZMwi/1k68pimpYWpOYsy7yUW9mJYVqJrL9VTD0tQfHA
2iweymkrnTeNoyUmqnEpJMTn4dS59p9O+t88H7drz74Hx+lDwbckS01br2UnqDT7lZU04sQFf52X
solr4bP9+VBl+LgOMcTtZhqh3UZeirBNI4dmeTRT9nz+44Y4+B/6tczzVQuZ4Y+Wu7czF7/XT9fj
8HTZ59d9+WS+/gKSgE4k7IM08uiIH2sRtLUvPKt1hKE/LVkt0zwERy2LqUA7MFXsX69kD0u6WT82
Lb/m1gowbIQYNOSS0guc30ioZu8qsLNyC3disFF3HfjTGvWT40rXHrwTDotHTscpGqvyAVOrI8uf
n0t4/PnNMA2keblvkY7KykMOzapvWTrgcog0Kp1EE4ExvoD41pYet2nNNPdmDh4w89ZhL0gUQ6CR
EUQ8C7Kp5+dhslnNqRcHCWg7u+wlHObvdh1cI+G8811nAxBiyABdzZlrnwva01ydFJmPS5H7t2rF
+s8OqHhp4G2MYlgiHWdY+n3Px7AlJ4CkrJ1cGNn10vs4v0Kmj2t1hpHbaYGfqk6ooUCzbWznSLnu
Fp+dIR3XoYXQSppIvsxYoMp/nHz3dj2UChvoQmF9H735yNst3zBstQ4wbCS4ymQwTCdncXzQsSR9
XorIL1SfPIXAaHjH8wtmmpLm5OGsUlY7rjoV1riXffCNFfIhs6b7Ck3nqwcOXXPhxq979sndhU8Y
Gxo6nUizQLiOJKg1bT54mOahuXhShnhPL6zpxNi4/BtYcvpFvBTs3QyPXMluSuCTvhuuSzknAJmc
Xz2TuWnuDiI/vFQoFXwEJM+jwArqKKs2wcQGf9QBhs1M01GMNf0I2RBXwbQH3uGOlcNb22yJRBoi
oy7fSevBr8a5mk4gjbqmRXK1tOXfR06bQNC42OImNKRZOsIwYX5lB1Xrfqxp1pqR5BlejXJrGY5V
K4/ZYH+4k0fjutuqPRgmpqMOWaOo3w+KQDp3BDOYv28m/9mdy5t1YnxYNtzHYAA65FCEI6H1SNSJ
L8DLJFRau6mbtjrgDQagQw7prJKJyjY8LZYbBa61a0AXPVXqu0idjQmYAAM6xjBxkzmsgM4+2dMU
rUampHqzQ34/CvfG4Vi4TN70XpaBjauMnaTZeOQwzU2LBnkaMJHXGLcb2zgnZN8ResM9+UG3wIem
vdFCgkq7vhCqGE+jCE8yg7RxQ4KtVnBDfNb54bpJBWlgseEExgg/ah00DMs8jMg0/bwotOgoQ7vt
gsAa5HjqeUHwiuV0VwJiY4fzXzf9fO2oV5AcLYgvxpNdVCX6SstnABEe1wTy/PcNu6tDCVWNC68E
SeupmfIYrz/f16firvQeZzzmbmRDhv3V2eKoBPIup0F3IrQZbtOcFI94v7gIrEVDHTg4tTgxAjtn
J7RZfFssGE4xO4+QV3nHoR+fXyXTDNbV+3QiepxJL1+G4ARMfI22viJHqb/5df7jhgj4H9I4SJZX
0rO700Sbk0O936szM6/DTar3/h+Sa9Mk1r9/mgSQZUWVJn73ISb/w/EVGoTIlOzPT8JgpzpskPk5
c2bAoE+y8KxsD5ri9q3mFn91QmvanR/DNAHtELdtYLZG3AVPTQMoAN6pGFiV1NNlH9dSdjIOTUh9
3p5IPr8QG5B0N4F6xvmPm1ZH82IoUrG5bMr2pMZV4bTm8npU1T9VkmQXrT/TwX6KL0QlKWlPACoW
u8FOZZQrK93RcJPm6OvlZzrijynhuEXhtSd3GiCSpGT3wyNOflHSyXSwX6sqgDIcqCSnee8V0bAU
zbKbJVe/z2/B15kN0+F+XU7ceRJte4KnRThCfwIFHAlZ7ZlbHYMs+LbmG6sI+mXDrZbwydk6bwY1
dej2ONPEa53we7vDMCO/Kq0sLmX2aA3ebZ1vddN8HUOYDutLfBIQQmFgaxhHy9ZxLiDa67HrpXSf
IZ1wSc83ZaF+UneMF2PjuyfhzXJHF7JEKZQFN7zEZGCaf0s8m0gPzNinvOtm52Ysu8beeW6N1oPz
m/K1GzIdxtdkhc2txq5PAE3cDbb0D2Pd1EB3jj/OD2CagebnVVEnHZcYAO2F8hqgQRwWWbJcnf+6
YZN1sB5Abnxq1oNitadu5HlUAOG4GhQdMBIgBtfnB/o6KWA6vRyUhGVN0TRxWu8zTjA+hZ547Bug
iC9NK5kO2aN8Lt0BejMnn7XXxQySj8oX9z0KupfGdKYj92bZ0ratOvvE1JzddyEXh4rRbiNimVZJ
c/GBsgHv9gk5oZcIrHWD2jtlczcs1W0fkI2yt8GgdGo5212WcqhS+1Qko1dHii3FlYIizUbuagiK
OoZP4EWe+q1DTh2ikSjteznJMZLIm3qn2tu19+Fm/feMgofxvGUZPJBpLi4YCOacwSMn6C+5j+Fc
wDlkYNtjnBZCbpF0mxxFO8uDDCWfdJqcd1RF4zEPYtmoH2sZbqqdm4GVj+cn83Upg+mMc0zl9sQH
rN7QFI+zmHlUukHsBt3dWpfBaQylk3TD9w0Lp4P8hAqtoUw6590h9Y2j/OdsAf0RrgPnp2KwZR3m
V8+5Baxa47yr2b9OqXgcbP+haJydGvsNBINhU3SgX4jH9pQleXXqyvJbKdX3HAzq6P26E6q5k7V/
2RGlk9FB69Nf+tpaTh00v2/JXLJj1oswPr9OpkloPl/XoN8HvS05oYAYMz6RQ9ZMP9ZtThNcCoTX
b5wkpv1eA8Kn/CFp27ErJV1OkC/Pol6V9jGBCsLOQkVz4+pniC2BdpjLMle+1/TLiYpxeUj6zrqu
LXf49/xKmSageXroWXkdBNVyaj0e7hfSJYchG5t4mJ15f34I0wQ0N4fweJHMEKtFZSLhe8cvRFx6
njqe/7rJJbSzvOcQ/VEFWU42LtxNC+8eKDk2Sv3rLuVGFdywSDqWr24zgKTqYTklIbcPVeKjqxdt
4+sRWGxMw7BIOqCPTUPVO9KSp2n2+rtMNG+kVvlGVDJ9fHWTT1aqUHeerdqeTvPK/CHp8EPwrVKk
wdV0orq8DW30qgj23vfVY+7PR9txPlQ4xEQuf7xm62HUtAXr3z9NgYDxg1lDzt6Fb9/b6L/Bo8SP
pevTjRPPYEY6kK9p5oRx1wreg9E/rHcO0FTds746LuhKPm+pppXSHJn26UhTQfhpcfsnPGECoAhh
E3FYBvAcbFZQTRPRHHpIKgrdRyDQKBFQasVMIO35A+2Cf18gLpuJ5tG8lM3QThjDnemfdQjEjWue
edfr5Wz7MDWZrebagV0S1sgeIK0okAd3q+vJkA/oGD08wPjgvvHcdxWIe7U8O7hdrgYrsdvj8lwz
uZF5Gn6/jtdrOgEqxNx33xPl72kIBZVNdzDssg7VYx7FE8CAOdBQ7SsVXFkdJGAmQGIwzPlNNg2x
/v2Tx9nF4gekDJ33JZc3MNfZa8GPHO7sLbZFg0vrYLwpkIUAujV58acQmH//1mbzDW7jG7cjg7vp
XHa51bMEq+T8XSL8/vUS5o3+XYYbANhxNuKGaY81px4KleWV4u67yJ37WVpVZIGWZePjhrzf03wZ
aMW6LPNmes8c/yEMi51LyyPF/XHNKgGMXKk+yja46PGN6Wg8VWfTmDa0fHfqMaU3TuX21VMWZvYW
3M9kUZo/V5YE72iYtu9WVUPZY5c52bQcy4aiOyOCYI+SQFAPJMl+n7dgw/Lp0DyeJLwrmrl9V2Gy
KxDXgSM7VOBTncS4TxGqxgF/3zQFQ1zRIXp+Vrceaf36PUQgWXcqh6VJsHuqaowr5J5ZuEXIYBpq
tflPvsnBDivoxOp3idmss4N9r2/nkEKIV0osG6Xp82to8CIdoJe4tRoTtEe8K1/9mJ0g9lHHcEMA
0umvVDgbFR/TKNrp3hGL0xotdu9911+v3AVgzolpze6CnuwIQB/nJ2NattWJPy1b2Kdu1tC5fp+b
IlqHmrFW+Zjs+hDFDTHEyaasm2lGWlyQ7dSqHIWy93CR+5S/OHj75SLZZdU/2bx12zQZuBYfQMZA
+gQkg++J6CLlyGMy02hEcRRd99E6H4aYkWF+ly2fduwDqkttry3le9eXkQDxebnePOFDJC+j/69c
SRciRcXJCdA8lZ4q4lzxQMTBNF636bifUvvQWfWGdRuit46IKzrwgRSOG741AGf9hCgpMJyNpNUW
3a8h4umguM5u066Vefae45j++yBrVQ+9PX4Py63823CK6tqkgwosIaAH/Z44rYhYKo+dE57Wxt3z
m/410wRlOjaO4LPCtjrrzaHLQqtodDhULXbQgRCD3LcVtIubHQpg0n9EqKir29KpsrDcOY49WGHk
y8Zriis58KFAwaVL1BtN57K/Bmvc6G+c9aZ91OJHFQ5uZwUVmLbCmtZXrbTBHUSXyd4iuDe4sw6t
k2HbZHbqkbdBiKSEvrQ1zQoowWnK3OMAes8KRSUQZYW7KeBls3HvNE1LCyK4cfK6ncPpDVpMrveN
ZmiZfh7JsnSXHfm6DGrj8YVX6Vi/OWktfw4I6B98RH/2edMx/XwtXvhjW0x4iereZF0VfL+kjd0d
hz7z2PH8AKZd0RIKqNuClyjs+jcrKSMwyO1WcoYEruWVzm3lbz0rG1xMR9gt1E2XANi3NzeBHuVP
R01B8oO5jOQf6MDw+dNFs9E5/RzGE1Ao5PWbcOXtemwIUeF1k4I5AQf85uuK4dDQQXdligbPxWHy
rcnTv1Gc43wV3fi9ZDxKiL2rkUS0yYWpig68ywFUmn02lCcn6X+thdc1K+oaepht+5XzF+rMlxXh
dVa/sMtIkihXvIVFFz530Gx/lv4iH8/vjiGUO6uRf8odas4XH3EmfbOwbvt8qpe4Du0rJ6fLvlvq
YSNFMdma5vLNyEIxl3kKUWK/WyIsVGvhic0C12k79+kWE5ppGC1zmLi9gEWlZa95EN4NWRGnQfAO
yajL4rGOtOOSoNKUNuw165ype0/As5lGfVLZ1mWXUx1nN0hK88ERwetcd3c8sJDi86tpoVHmq43o
ZUgWdYxdsMhMVXXlv9p+KuMG/C5R0rRJRJFPOYPD9j1E/qKmLt39eQszhMv/QOy4WPzBSrzXcezV
9zQph9fCn8Yt+mLDluvQOskyCm331HkNeKfaI+1IYN+uUjMLVD6nXMWXzWL1n09+wh2LlkQG2UHl
EDbrGhWFAA9ueIfBCXVwHW+7xZMZQ49qr+J1IyR4kkca3LRJuPH+YRpC8/PBmayQkrx/TUphvdqO
5IkbQ6Zo9pZoRPJL1EMeQtVlY7lMw2n+LjtgKelIskPejuwhSZxqlyTCvmmAT455Rd0/57fFNI7m
8NIP8SZcjukh74rnrsHzoXDkTTI1d8u0iZ8xWbB24DuiyLiTqvSQTMhFwcDFdit+5vwMTB/XDnsf
sHmSzX52YOP8IgbceAqn37qAGpZHx9dN9tw07QSrLUaw7+PwI5Tfr4VZErrvF/1+HV7nCtt3pSeK
Vxwg/s9MifS1p2lnb7iGYXl0fB2CrbWwechfg4GD/qoq2DLsqlUVd2MA0xKtf//k2INl1+FfnjLZ
89dmSv/1M3J0F3rjbt5nDSFKh9gBGQviK9fPXnOeqzu61DTc55VH52gUdrNFoGqaiObhI964+nny
ixiKiD+clDwE1IXY4HTDRr4VqEy7obl1uUyVLZlXxHXugv6/YSpa0Hq8sRWmddKceRIUTNhVUsQT
b71fUC5wh7UbnD5TmhVZfJm9as7cgXXbL1HpiReU4He2FNNxUdMWBMeQuhPNm2sO5gRmYQqJg3tU
pUJxTCtaXPsTF/ug6maUfZS3u2QquBL8r+kGDa9ylEmKeG6zJw9B9SDtbotm4uutDnS8HaFu0Xhe
jXXK6H061/5uqsItwJjp4+vyfXK6fmg4ulFz7LRqnOthHmQMYfYtO/r6KhDoYLvEoUHhCoe/Qmyu
iurB+VtAArfPYajbJVpwyLrVP+mwBez62vMCnUyvXHrf511VxNIOr1Rhe9EAvokEV5sRapwbzmGa
lObeM5JNu28VfyVSXIFaZA+a3AaMtWmHXmA3fAYd6uzZGzdQ0/7ofp6HKbjjM+vZ5wR1twpgf7QV
o4PhsvproFPoMeq0TViE1mm9ra03tfW1al76g6P6HbLQDWf/OqIE/4HcLTNz8o6lB9oPaaRwaMsJ
PaLbp7dpVzR/Byx+IEPlW6esqG5TZe8KpFC5GHZDPhzssjwmFSiY+ovqGoEOwYOr86wOnSJGdRIu
wyWvqsPoqSl8Oh9RDOulQ+8qbwBvAVrD4yZYpp090jIGMbN7nIFBP5wfwuAsOvLO63y/duegiCF7
GFzbQHkeu6InVx5QfxEr68uOw0BH34U54zSzWI5i8TK4N3awWAzSF4O/4zRJ37s65fTXZVNaV/NT
NANa2wWrJaJZNzD1MU5L/70KPWXtWLE4PxZuhVuc0l8fL4EOyAtEsQwLlB3jtlXZXeuUj8IvDklD
06NVZ2j+CbZAmAYWEzA5/e+k8BLTynAsg5OzSoGi7go63piT9MpbrCOygONgD3EzqiswCmyYhml2
2vnflgV4Emw0uAdLdkU4j5G+phEY5e5x9zouWbBV/DUNpOUA6GAdnbmpsxXM8VQM/bSbAzfduQ30
b7pWxEnvbyHjTUNpAcIbLL+3XA4zzIffSJZzgFiz2yRIrqywsqMg7Z/PG6FhIB2i50/Kdqc+z2MI
KDwxlfzObOutG52jO9tV5LbZn/PjfF0/CHSsngXJZhmiFI5W3yWPKndBV0FxXXvjFZPjC6DTP3rI
Xp4fy3AM6aC9pFVF0LYg6erdMHH2aCrPoDpaONUWe4RpgDVIffJc6Xieg83xT+Xo7Po2fx9yceF+
aEGhwGFUcUtmMZ7m7oLCEtEQlt/70gUVRy7AGJs/XLZI69w+zUGMfUYmZuEtSeXU2hUNy+6knalh
I8s0GZYWCALS9LXqCJ5HZXJcvC5Hbjse5LRcLyyHVpfY4moxbYbm/iNSQQhcKQzUuuLdd8flvWNe
yDcSKNPnNadPE2X1o+Vkce93gx0xR2YTqCqHKb3QWjVXt9wKdxc4WmypbN77yQxi6kFe+PN1sJ7F
/TGZeQ9f4Cl5d3vp3lhkqbbYrlez/C+PSqAD9YZM9IlAH3FMe+u7V4ApFG3RMYNu/IYZGZZfZ92z
5sEPUjw3xT1rf3l576IZOu23VscQlXS4nuXmxOpAKh17ODqm3PmOUuqDQ6rfpcWv+s47jLNcNmZi
cAidgM/xLOXPbprFjCTfphQl4DFdTq6oY+qCYFJdegXTwXugcbCxZCKL0zQY9mXuLjFYEeyLoMqB
r/l16PlsITYCOThIKnR0g27me9mDGmHjNF9j6FcWpbnzXIEmYikRl2Y08ca88K88Ul21LK/3IJPa
KGua9kJzagjRcC9A13HslwuKi2EfI7AeR4oSNq+nNwiRJxvhwzQdzbsboXJn9nLsumXfTkvw4dHx
qqymGE/VF/U6BzqCTwE7nkPEFfvdtN+Q1YMv2eLQYA8P0xw8nT8tDH7+H/Ce7fAGJUdI0FRFe2Cl
bSPlke23PmyGC6ex7tWnA6mfaCtJD7MN2+oQ+phGmL/583DjLeL6/CwMweQ/FHsVy8uB43DtgG04
VBnrDzRZXi/7uHZyd5Njs5EkabyIIbiXYbZcNWJxttBvpt++/v3T8qRtWULwD8tT58DWd2rkO7KJ
qjdtr+bUiSvCwFUwobxKoWrUvWTAg01VvfEWaXACHbk3WkWWCsXSuLPcX8L1Tw4ZnCKqbVtGDVVN
f5mz6Zg9v1/cIaCYBg3Gu7Ra7kvSYxr2W99tyabQv0XwLwKUzp/nTdCAK4ktXnCXpuw6EOEijr2s
nN+hZ3tPElpzzovfiqXdy9GWVotHhkyMj3YoWnXbzkTw2Mqy/MOv8G83oDOKPRW+J8jNgGtu8hEM
c5rsod6J/3IvL3lEpRT+Pky4G/sBcGB8COZ63y6qGffj7A9sV+Z0CtbWa1QJU5CO8SNogpAxAojk
N82x7MvqrQKZVh2zZAzELmihI7Efh9y2Y8/mUu3rMeDuvq+q5V+gINi7M2d2GY1J270tFM96u4a4
01XBlP8j5w4kHphc6u/gdfk/zq5ryW0ci34Rq0giv5Ki1Llt2W6HF5btGRPMGQxfv0f71Is1xSq9
ubpmQCHcC+DiBMjuzmqcpArdtXC7A6uAumFGrkMwLXJx7kGoXvUnP2cUtZQEbtZB0Y4uCfpC9R/X
vKX1Lz82uXP0IEZJj8lCht9VPmCL6Rfp8UMtLzVKX6BcFfJGLH4Az6/Se2l1rPtviymlc9bGX9lj
53m5CWkmYx7UBaxfHpEJq9eVOe1yTKHZQecXLrqFjiGD8OESSr6S+Lg2s8lPjklaeRcPXUdx23LT
Ivkgmo7O//pLl3sf+5UkrA0x5wROf8X4RBNOxwOkhsZj4QGgN6X1qg6YAiU+sqbV1QHKNxV9JqCe
UijtJRlgGVzLIfterk7uvQBHGBfBugCuEfKultMjQA96Bqw4X2DpUUOdHpp8En8heOjDqGmZAV1e
iDQVJ8j3VA8unMgMzLUg4lD/if2Lo02qUqTO0stq9sJTiEPdySox5UkCpzRAnoa0mGVGcg8nNYhM
qDyK+6aZnSBzG8hyBn7SELc8Ot2i+atjuHxTiQ+3DS6yHq6QxHcWPPymy+/Ja5dP0+L099mc9B/W
hE0tMlJG6sDvhiELYI2UnyscQPE2rGkHFzMFifEj9Ke70lyg+CT9qTNi+NdlmOL2T2WKRP0LBjU0
+efCBVJULCm8CygZMJ0CtzoTLMu09qekob25Tyenf3NQeqrOFWNQ4K15M9HiYJTTj08t0E48kDXF
AhqI7//mhBsWuhlUjwJoRlZJUKm0/uWoNn2iclnmp/aiGx3ksKqrojqXfXzAQsdxua2WHxDEXn5X
nLDiseUzFGBRu8nGexcIwOxUrKJyz+7s6yEoW6jEnnIMWhIok6RN2DVajl/ICPHQYOXOei7KedaH
2hV+RKdVfqoWeH7cYV/iP2GjwF6EGYx7582OcEMOBfIvSe+yt3VpWPx5mlSxBrlohtdhEV36gOdr
b4wqv/IM1FqH2Hucci29pwHHs/zbLFBfPjj53ObPpYj1GFHd1ctnvB8N3YujGy854B3c/dY1LoXF
fKmbNPDBj3E/VmO/QHXSN5KcmDtXY9B6DkZwkZR2QQ+hxzRIh0LoR6rjBrZabf+hj2v1Tywy+KYg
D0PXS3tlh+fPrDnH69I6YY5noC/J4MIsa+wdyiJR1XH3wVuYhOCCMIUYz2O6TpA7WtisuiZANFbk
xKHMIDH7GVSq9Jr2TjhAzKcLZt8gkTi9x557M9cf014r7+R4A08CmeTrPz0GcwgykAPdg64HxQPe
+kqcWhovHzzPJ+2hB7agP/Cld7KQTLjZQ2qzVp/nbhx+GihYwR0ChFk2I+ElqQ7zeUiOPh3IH4zD
0EcmqYg6smSGAmddtusaUq/G2tE9T9QYdKoo8n+QvDr4Uvau7ENuKEr9jDb5mgWJ0qS9M8qtzetE
GScXevTkrpHxIKmYR8yve/7qJmML8chCi+/YCLDuAAdN56cZKoBJ2Kl6ij/AwQ3QmHHV8Eoa2nJR
kSrAVY5SAXu1MBe9T/GGxPL4cfBnPzmB/wSHRyAD+VcH/CoAZrGp9EeHjyxego6OvX+sRZnOB11M
zeduVSixlhBTcE4ZKpcSGbLO+4CSMj5BRBxqOEEBu2zXD/pGmjEqPYiPHONYI9fSDO/Ta9gZn8GT
YVZ6+IOA7fuDW8T8uyO4u0S+MxSfR+wmX3FerosXRfvV/TjhjYfdT/NcN4fSizP/0FTg/t4vJW2x
wzudP55AWB9ZhNLb6ByVPzTLWRinHR5Vu2aA2UEp4YkV/hKj4l0QeZfkrWg+0iFuva80nmGiBCQO
xNZlvbhgc6vZR8E/gTJanOQQXS51LfwjMCjpcKYJhV+0k5LZPwGlX7f3TtetACRN8M3V2M8Idp4A
lF2Z3hfglcGHsjXJPKLBFO4ci+5FdXAl4H/n1WVTgy21MgyqPhKra1Gt+F2ZrAAIrIybFuCdBmeZ
yKwr/ssYyb++a2C81Ucwr/bz0GSzbh9A1G/+aLUCFwNL8Tb/wrKyOXtDUv7bQQy2D2tCuPw+zmr4
OiMztPcLoNjmvihq1psQLBZeP88TLu4yVJVuP9FMFfFXPJyu1UWaz10mQMPzPDmDrxXzB9OPoozg
tobduSvSRUbgLHfTA+a/7J+lVs4D0UQmEZu8/jesYVAvDfquS1VYT14GVo66FAmylDN9Ikk7QtOs
0BRePh6EFMpIeWv9eaKtavAAmmXJA3XzpN2ptGyccm0GBB7QL+atOIYK6Ko/JrGrgC7J+cepb8nO
JzZO6TbrgcEeuB49XAJYASvFitT5F1I05cfrV4ytDlhXJHiWuZ4PPNyxX3WvwwmPbVM0FBpeurkw
5V5BfasTl2P8u6tGnLGhyFB2AVd4/OpXSXeQ2t179dzqw+Xv7xpPfW7yDKXMo1O7xZ0i/p+y950o
K5dkZw62vmDdlEqPl1XVE3102zG7a0lehhNqg/ckSfeqUpeR+MsdgFr3JS3xTpzPjj4Ogrr3cAjQ
oaaTf+IXtoaeq+V0fcIvE/u371jFEL4UIpFZmh7HYX02elBBXnrPwNBHMS9RTtijTmzNuFUPIcxH
bmToT8omvA07fLp3i1LsXMs2qmw2fUEllLfgw2oADhDQMVf3S9U9V8Q9dFJ3R5LjSAalm53Xzo25
sVkMuZOu5Wpa9KXgAkLZxYsLYNeB6QZEsdvstYRNZdCzKJpZ1Rr4AxhdCJNXR4jy9jsreGM6bBZD
i2pXp9clPdZ1PNwROAEBUSuryjQ33pRtGsM8trDmlXH6hcn5xZPDvfD6+wv+DVO0c+nf6oQV6NBT
9hLS9CkQM058ygj8EjTUqXfW1Fbrl7+/SyPSheM35FiQaL06/6k1INoBNiR2I9SEWBGOK+/QEv+S
RCYKWaqy1ZB5h0pVcRu+Vdhkg3zuuec4kz7GhOiXBOvoxUl1ehPZVvxXYf7d8KzaTGQsMPgeV7C2
FF57kT1eAQa5cfytumahFtxJyaqPtXIojj6g2M1C7bk6baRwm2MAyaBkrhku1bPT16EiQ/OzEVCy
p3h3y3d6sJFbbYIBjncwDUgxw3OjX1dNm2Bx6rs0GR8yIV9baNZcz+EbK/X/GAakgwhO6+pjhXN2
GLsDRM56eRtUU9iEApPqRTc4DhyhBAergPQ8i6kO4B5wzNjuK89WF6xQXhYFiyW4PR4nzXVAM0AQ
HV7vFGW35sGK5AkIZiFWNznG/dQ/lnF8Ai3qOauXARj5JofsabOTVjf2Id+KaXBcx1aUyBkzzSFH
2z7RNapl/iNLm/uhGXFT30Pnbn3J/9/s1LjaaeQluMte3Sv1o4/FY4ebWS/miABckmbjbUdCm1sA
RUSaJPOlTwBxwEQSuYp0eRlltUx3AmWrM1aomxjGV2OC9865pucLyZGUbTg33t26psdieRb9HjJx
Axb1fyQDHbc67UfkxGrF0ZyEc5q/DrE8Dj19yY1/Zxx1Lpj+dFNk2hSDJCM67mqcFNxBAzvtNNBy
DmrH4Wwn9DeWtk0y8FNsGFmaOZHj6J9ZpSJAoy5lrS4Ls6Z/yOietexGgNpSvnOLE0LVlU4E9StY
IXX5cB8nznK+Pk4b2djmGfiODzKyj9U8N31d3HsObnwhntgnPyp8mNcdrn9mqxNWIsiSLqEpCO8R
IFYicKXfHFiWzDutbxwLPSv4a9S4vWrGIbTOuuFkGtd9TdIp+7LwQeOxTOSn23phhT7QDv7Qw4sq
aoDy+9T6QxcmWdrd9vpq6/aOWtC5xWEnSo0I6TyMAYnNnvf21hBZgZ667mqKhiZH2ur6AUdzZzbB
AAvWNFhghVYOAUnL/CY2p7A5BvnYaMGheHYsYxy23lrZpuWLJsDf7aStjeVkMwxWTmmZ+7haFkld
fGTwnj92fc5umwibYJDVg+vMMSYiiR3/aV2WGNzvqfpyfRFtwejcyxS9O7/lMPEuUOB031DRBlk0
FmPh9MBwDE7TRtrzeq889gb3DujtVpDZS068KVMEJEcFk7LQKyXXO13dyGI2D2GAfdBQFnUctRcR
NAh60Be8+ssooV0cVj6fQ9/A8+96zzfWoGslAT6QLtGN60RLjtBfWRGfuqydnkdYaRxQIo+j69/Z
Wh1WOtCqS0qTtXFU6bw+Gt8DHGOAA8n11jcypmslAY8BkTRA5DmS3eTcTyhWhyiK0QP89urw+ie2
Bsq6sou2kB65CJTBbOTODLQN1hnF8wFQQWchP69/ZGuUrIzQQ9vchxpdHK2rVx1d6a2vIKDkO/vv
37vAbSKCB/2ZdZkx12MqecB0G39cJe9CH0XXU7eYbOeE+fdecJuTEDtObHygraN2KOLQqQmcklWV
3Nj6JWzehSoUR4ma8fQW5TFnEBcW8p7Gcq/Q8PeVxG1Sgtf0Oc4pFdZpp5zDTPnwvPI4f5l7qm5K
lNzmIYCE5XLaY5LBBSk+xEp492kd76lIbw3+5e/vhkdmmRrYJQ27QDVGM3G8sI2TPaT+VutWGCvV
CTYp5CaYc8RfR5YO90meNjt7+dbgW2EMgYdujfFuG/k5qe5qavSdb7LpLhuK2/YRblMNaCfX2Oc5
dAZTiauCNvkDT1a8f10P4K0QswJYs2nKYIIYR94wkwPti7uyr++H1P138OZ0JxX9/djObX4Bz/BI
nc2zAt5hDBs+Hh1NHvIuv8trSKReRNAQzyo1O8l1Y85ttkFZTpDyrtCn1jT+YfZodgC4as9m/e+7
HbeJBtUiXFmWaD1x1X0rx88yK7MIDpnBDHhB6Powsrg+N1v9uMzZu8hI1rXqEp7EkesnVQhzXgdv
R1m9M0pb/bis6XetIx4glZnoOKIk/wnB6DyA/tN3Q8hJ0PQXbFj3IKAbS8wmF0zgw2WTjwyFZaC+
JoXMn5pe9vcuLrqRp73ktqIQt6kFdRZ3aqocFcVpl4ay77K7hVUk1KXr3jhoVsAXDuS3PbY4EbS5
PviAn+Cyln/Hg+Ud5zFe85L2Ngc9Lq3t26OshHWXF0dTgqfFH6padPJQZnjtvi9MjGd2mGPhGiwn
YHhuW25WKqh4sgx9OTuR6L35dym85mMsZ+d8U+s2j6BxIc1ABqUiJ5tUmKD1g59l3Q42UGLR/v87
CLfZA4RXenVJjdb9/BPQEmnUTCWgMOCRDA6AGaKATn217OzoGyva5g9gnyLAM7UKB14dH5eYFEfP
nfq7CTrsYZssexoEW9+xEgBK7awruA81xDJGdN7HzgoRVTgY7VTgN7YvYaUAP4+ViUu0n/jPzvSU
4VDFPlyf7q2mrV29wMs9FIDQtE6wp+P1XgesKnZW6lbj1qY+jGWddgOAOyL74s6nuf1N0ht/tx3g
c9kD7oamOf3szi9je+feeFgQVkT7ooOQvmIqEhkfoHDnqzCDfgLARtNtpWQITv5vToeBiM99UESi
sZzEgVdiDce1FTunnY39yKYK4A43zzigqGhSLQ4gw7AoYKTW7u36ktlY7TZVANCkQlbtAjgWGyI+
F6cazr3dWh3TLt8J3I2FY5MFmlIZVfkzViWpotGDKj/1j6VvdprfGiArXp1phAMXgXppV7JwSL4Z
lF+uj83GZm1zAyrZlg0elPkhli7QnjjVuAYlnvoYF15gXLnzma3xsaIWDJDGyV10gOgTIGSh6rKA
e3tXlQ2zLxRv/nd5UhydAOi5NG8AanvskySKC/mJJn8EPQpWRknpHGAvf6D13jPU1qKy4jn3ORGm
MwDHdgbow/WhI0VY9f5jtu5lo61Zt+N6pGXppviEKCWe0D7OYs9iauvH2+E8Ktq4Pcar7t+Y0aEA
SMZ5xcn2cH1VbbRvEwNaBT1W7uGXS1SERiYAFpTQswIebt3zVtlYUTYvIF9pupoZn2iX5SEh8QER
d8o0uYmnwW1hX+2yKikzjFBCvIeqWEK2ilB43XO3VMfWuzGwbV5Anbus6y9TPMfrgc9f69W/LeJs
VV+iOaw84hHj4z23xe+FJgGpbyrOcFvSt27bEsBJtN3BHKhBUUPv0WO2Fo4VyDi9QX7ddeWBD8k9
IuwY4/JWs+SVjXt80K2FYwWulDCGjGv8+D7/VI4/TP0iq4/Xl/1W01bA1nww6dijac1gtq3ehPpk
5u/X295IBjb4v6feuHrgpB36+Qto28Fc3MaX5DY4bUpxMQfaA8mg/cesUG0r7uv6KOgCJrreuahv
zKuNTltlZvwcptqHtasfNL2T/r+CV4fEO18fnY2Rp5ft7d2dsx4dkbsCffDAQuLOx7l+0XUfXW98
Y+ht7V2jJFGm69E41+HSfWuXP7c1fOnNu18tvXxlscS5JyW5ftBLAfKz7pJ/r7e+NSaX7rxrPWtZ
MbEKY27K70VaBjNrQip3YB5bjVuBmvEuEVWFAZdLzQIY0N53Ynko6r3lvtW+FaWJiz0dSHh+aMSX
Rj5U7nBw6bCzPW01bsWp73YVjjaIpdgF5qz4vtYRVOyi24bd2lvXRs8QV3FxmC3GX6hC/JOy/gK8
2ONpb/x4G2Um0vxi0NIhlJxj75FIAO7ZFXvF/Y21bsPLysaTvjIYd799dMTRn/+9Pipb7VoBCsqK
X4oU7bZL/3FovA9U7PE2t5q+5Jx365wMePDICzRduupZQ/q1J3vWzltjffn7u6YHU40G5CmcK+lb
hwcU1h9HtQeg2Wr80p93javRLFRml4kkb2MhgrI4yrbaSbhbjVvxSUY1AsfUcpx6H5MK7BpwfKq9
SuXWiFvBmTI5sX5B8CuvfEsrNw16Pe2cLbZ+uBWbI2EZ7gn44WL+pFR6N6fPsX8bQJcTKzY7OFl7
cMzFfPL8VCxvRf6wxiK6vsQ3frkNHeuzoQNrrsap6HIHNHcxSFkT38m3G0NuY8a0gVUxkWi8rIq7
GbR3n+2F/MbebMPEhkFBO2dE0xl5yyoGXhhYnuIsW+9wfWA2amg2UmyqCj1CvQBT6rjPBUORDlem
Zu7AoinzIWBN/ku4e3KhW7Nw+fu7qEpg0pbWXq4i7pZxGFdTFshUmJPKl72HJYWm/lITtCVozVo1
k25KzEV3FBIg3Go8MPU91z+Xxg001FnS2+poNm5sziTNyzXHep3a+4mJIMnAjpiEt2eTvXH9961I
7kkXk55l/MDEaynnezZ9mKATXf2cvHGnsr01IVZAc1qKTEEy+9Bn9wziK+RcQ0fmtpVlxTOfB0GV
g7brxXmQzlvjtCAD/SrgK+EOYZ7fBOzmNjqsAHOymEp8xuifopbBJbgzXMnLva1gIwRtPBge+XC8
1JwdSgN2rate1sXc65Wf27r9cn2oNhKIjQhrgaQYPEerqEyK+XWOi+HDOK87QI2NObZRYLxbW55r
PCiBy9WMh9bpWB61iyfng6cy+c/1LmyNkhXaeARtHH/REiygpT/Bljm7Y0viB27prEf8gvrD9e9s
5Kv/KvC/SyECNmZCVERGact/5KuaT5lvTGjAP/JG8ACpG0+PPfF2insbMWjjw7LV1IKyWUZzXd7B
vem3nNZvSdWfVjq9qNzbK/psTZIV6zmMAsAPq0UE/eo6TCUY06IydbAYHFavj9zWIrNifYRJyQyS
mYigQdA9UKHofdkU2c6ZZqt1K9pTSO/FYD/wyBWL+8LiYh7v2kKp27Az3AaGQcRnKkBS5genG8LM
4UA2+ycQ7G7bwm1YGHe73lOioJHPO9iyger50KyO/vemobdhYWnR5crPJItk4ZHpwW3mFSVPks56
Z5lujL4NDKtdSLWClMqi2l+HQ4J/PYrO5V+v//yNmLOhXn6v9UxLw6Kl8E5L/C2t68dUsIO7kkcC
xSYDgcrrX9rqx+Xv76IbrPDagaY7i5LRAQc5UT24wO6f2xq3jt0ea+Yevh8U6h7prI6yGqv5GTfj
Ys+vcyMH2viuERWyCU4pNOozce/y8rcv1pMHK1rirDt92PqEHcQSevSZdmgEMSUZ38HqvXtavMI5
r75PXuH53tCdo8HWl6yAHjM+Z+D3UsjApq+8yY95rTx4mWfn7PKP61Py948wG+u1NCZvaLnQqB1B
NHLHT/EkPmR1+qoJdXe+8fc1xWycV+L7M15nfBqVMzMfUtrWTySZ8YJyvQtbzVuXZ2ide4MUaN4v
4v5XHrvdN9ZN6u1661sDdPn7u4AoPVDtUT2jER9hWZ14dIr8rgEnnRM5hBoexHvUpq0vXXamd18a
wBZey6QrP+Fg+9wP7CFmE1yAq/rJpd7P6735+27KbGv3XsbxMoq5/CRz/SMumwco639CQeN88UT0
GFxnr39nqy9WpEvgZ/oC5KxPruJP0BwdUJH1Tt7Qf8i7PQ/grXn3/3e83BzntZHXftSWJH9oO+IG
ToJt43oPLqP+/9cYZgPAAOlNCt+w4bzCoefzikNzlDlF+YwbVHFT0ZopK8BLiNe2jMrhnON17G5x
/AQ+b7jGXO/AxlTb6K+pg55MNlR+JBdYbCae+3PCLjGOpjgAVxjNs3u6/qGNkbJxXwNkI6C77Q1n
Na5r4JiiCpdiSu7JRavg+ic2ptoGf0FqZKGNKOazVqjnGSO90KhsvGnPY7a2bOy2U59NEzrAZiia
OOC+K+l/vf7TNyJBWlFdUyUTd9V+5I7LFxeCq1NmPqqpu9fFrb//MmrvEodfdqyjA1fnuknvFlXF
AYSF99BdW0NvRfKQrHPceLE5N1AvCssx78IlgaDK9dHZWjtWDMeTjKEl1PZn7Y9xVFemCgXAnUey
7BZwtjpgbdip4JDUmMb+TJ2nMf5X7D3GbbVrRe9QQc9IV404J8r743JeRdksqtuWpA3bmjORzzqP
MS4ej1QFr2W6Z0e18bttzJbPKWQsRxdNaycYZxjX6Rtzpg3Q6nGQa+N87s71mj4SM72B8h0Hvtx7
i9v66ZcYe7fQkS6lZqPszmqlXvHsKUiMnkk1Nfzz9eW4Eaw2MqttK1LOQ9WdecPPTtV/m0A/ZDBU
a5w9CsnGiheXvr3rQzKMnhvnbnsGpf9lgppW4BT8ftAgCF7vw9YgWQHbd0UGJSOvPc9D2QYwxpuD
3stv27KEFa8QR3fKaam7c99ACh+SOD9GSvau4Fujb0VqE2cKJLAJjfftcnJcVd8tfj8+dIrX4UKz
bie4tqbAilzp8Is7oGzPsmkLE64AM8zhVPnub5q2fn+4Pg8b+68N29LE9VVN6/FcO6AFeAQXNv9r
2bb3c+I/Ep+db/vM5cr4fj2hPpl6DaFn07EDb+vvxdQ9NDWHXD1EpBhAAte/szFoNoarwB2076ds
PnuJOiSDCdoSlqFsj+yw1bwV2j2kgOZBQpAK58YCSpmjD72mygTaKdKdHmwsLxvMxcANG3so+Jwb
0T5eLoeXo7WA/x7W2JfbBskKbg4ZAp9mej6PzgfuNkFWQfB84LdFto3jmiTUmkvez+c8UxApYtAx
8oTZgfRspA1uRTYbSeVVFdKG5zlxEvg9hfw3yfqdxLE1v1Zsx7wZ+Kir9twm9RuIf78vTqzaM3vP
NFs/34rpslz8cehj/5x7cXGIC6rxurHb+t/rL8xGbFXwykjzTpIz7EE/XzyaDUjjhKVR3sg7Z8A+
SsqdeFaI27/cO2zkFluWxVkW3z9nLi5/pXeC/ksI/PmPnlenWo0f47R6qxHf11fs1ucu2etd+oA5
Zd20hpIz7gXnpTCRIO2TGPoXF3aO/+0ZfAEgy7pzV9iYJhvR1Tq+Glb4r+KE0KB/WqT1x7VnzV4t
YGOZ2biuAZzoZvb85jzk4p8Jqnd+Cc+YFMrmOzG49QErwmnfkbbqPOSpNUeekutp0BWAI+2e283G
tsGs7XvwIIjTuFl7Hrzhm+vRh2wtT7heQRcR1HSRqJ1Xm63vWPHuiK4hpsVI1esCxS8Rlab/JQr2
wP4LSNz7zNaEW3GfVE4sfL9tzgVQJcEwuk2YLeteRtyaDSvq09jgGgg7G8SlmYO5j6tgzitI28DS
+LYVa+O/qHEInaepOWd598tUw3DQpr5NhRp3/f+NvoUzYuq8GuH7Ye585HI1TZ9Qj/tWQIjpeoBv
TICN/YqLBararK7PjlrzhwTCj49ume7RZbZat7btuGAxxH3JePZH9i/rhzT/OK71smeGsLFI6WXe
32Un6B/XsknH6lwbdXc5MI9tfuQFxkk2T5TsUr42jgbUimpeVCVE3Nbh7Cq1zjAlXz08baECG0C/
W36GIq7+fNt0WOHde7g0QrhoPZulY4G3FBKOqfrGUxS1gnphsRMvRVWfOfDwYcpX94tLSxrAHLv+
db0DGyFHrYDOyq5nqsqqs0eyMWxnyC9B4TaG188uoWxrNqyoZmtpOsK66txN6yv8Yn5dnjrg03W8
3JRu6oUNE9MLTmfYaMvzhPNgVrcPbsmeRgE139vatwI7E+tEKwgLn8laQtW5GmGvhwfaKGkhuHn9
ExujZIuRJcZppsHHKDWJ82Fo++SIo9VTSnNYQ5bF220fuXz8XQCmI3d7H8qYZxcSl4+zSprP2Lfj
KIes8AH+sumNBWNiRTpnSYLDrSjOsVu/ETneXd4iLueQDjTGnUnZSFa2PXoLDWUO/k9x5vkwBR6R
5YGOzh4fYWs+rMimRTmtA83TMxLuK0RT7jVbv14qrU22B4TYiD1bmww60KrvO5qeoWtNYP3apKFS
i/MbENz6cH3Ctz5hhbeWTtZz4eszE+Rx8uY8xKk6cCT+cf0DW5NgBfeUJ2aq61WfZ5c8VMr8zPL5
y/WmJZ7KsS7/cnq2UWZMd3wdWsdEc76saXZwCKD4n1rQ0b3xMDEpMnYglQNeT1gxojpoloPuRGe8
IcCrzA9QGXBBvmnbmiY6UFDYGNowcbijl2hu4zpZgrrPcmhhlRRAowOQ8n5y5qzoMBdlv3Dv17Jg
L/nHBVLPSV6rZGqc4ZA2/cy/8aYv2x9LnU61DpZmLeLffq6GHk4X05xMgSYoaD1Azl2mUyChTpY0
YTp1/ewGjC1eNNR+/jC1HL7xkEt2+/SL74xV2wXEIUxDaXaks+8G87jECYW2nFAxDkXSkygyZaWm
5sOQJk5FIExuKvkUS74Mb2T0coCB4NMVTo6b/pOVaz3NUCaWBQHqsmwc73SxLHfc+5JDBOQ1w0/q
1qiJ6yr/DUsnH3pAkkmzdi8VYCbECT3VF06Op/ahSdfAG7mqP+B2Fs9dUBpTMChV5R68QSGayRh+
hyjz6ttctg5OohDiTsW3CeAOwz4WA6l4Aer6QgoPFjzSW0zgJXgE/0mGIe1emrmAdn6Y+1TyJPRn
bxVvlSE5NWG25kZ86lU1Jz9cVou2igoCSfo51AUMLWhk0kRBYJoCYNeWgQfAaZkH6TQaLw5UB73b
JpggrsRPOs8LFLwzncES99QCSJD7YFWujP+qE9zQyuBSjSxb5MOLPu8DyVnZYc/lVJNHPazOs5Iz
3DB9uPHFQbc2nTq3q9HsTvXUpX/GC03/t+rl0sGJFULtPewBfGYSEq5VO66/Icbupl/GAez34RG6
35PoA43/KSmDkRuo5D7khlA6HBenSCB4DIcWuRTBMqvf8BMwC1ScpwGCA8eaLRrGF4oSXMIXalaT
BBlWk/ujygtH1WFBJUv+ES5NpyRKGOTlXhwv94vi0WU5Yz8dJxk8OCKNDYl/NNWqBQnAcln0p3jF
T/nS+Nnav8Kmsa6fe07rXh870yXkX8WBtU9DX64XjtnklEsXGVTfvNfloi0G048SNLsSMvl11w4H
0UNp55Nga611AO0ss/xadGu69AmJaFRPCxM8ng+dI6rBC2ojBKqcydBUrAhEnTp6jUjSZfP6pGo4
o/waoZPHs7CStVyfILAp2Y+Gtcn6ULprr5xj1kyEflOek0sJN0aHr3+mpeLjPXXbQcwHiAdrKA5M
hMjvzmi0oY8Nd7kWB7p2FT2OcmniZ5/GonklWFbe/Qo4t3nhfeOYUzsxPTxm2eIYaDC4C5Sv12mZ
0i/t5C/OGwTVWtEF/6HoTJoj1bEo/IuIEIhxC+Tg9JB22WX71YaosquEhBAaEAh+/Tu56V70i9fO
TJDuPffc8wGdwGosJSSYcAnAs9aLBgxnRIhCnLn0fdpK7z4Lm0Xd2oyJU91rlW3U/kEePRuqOkkc
nc5TVyVoHXXAtg1SGS1wu7VTujfPtiorzppUUo13QHV9b7a6Apx6PIx+E8O3iHaoGvVkJjW/qsR7
kA1AUx6OMpu9/h16wDruoyzHf8EX4rZwGYchpv9RNVf8B9RAF7WyZ6wC6G9Z9vx5iVee/kRy9Bgu
AudgxtohEoT8XoYhcIVnfF2cwutfLphzJ0HBuV9j1SZA4Iri2Lxmt5ZFAG4Qg35mEFox0zqkWyxU
s68J3sx0Ipg0fjHB5BgfwGhgWNNkiKEw99kt4ZohG2Ih0RfSiublpx1ol7/P4BCUrV07wvHnDvwV
SLp+Oe693ie4O9P4YufMVGnNeYq47gZvI4t/BjmsybO3Wk5Djbj2JfpSZoln04pUVtgi6aSh/Fcs
B2wKdlvF5r6WM2LwTQPcONJVWsSs+P4Z8Yz9ggX5JBHVPzoKSV9YXxBAXxECuiLcq/Bm+pvIWU4f
xYw/71+RA5LxK5lxOyWHcUZ4/qEA5bo8bBnO463RGS/mj4WC+IXNO0TFhKZzzs0/wjDobKrLPgJq
pEZ6wjw947gxwxOUvn5/QeY9HfsmijcV/jE+c/To6ciZOC3WTutW44d1cIwCHDvOv/NyWbbr3m04
3OtA56zAo7IxydtY9bG+WAeKRAcIwKLzbxUTBhZD1vduvTLwOOQJJuOkejKgZ44fsF3F/dPslHGN
S2Qol4ZzqLOvWFMS+z2dxrH/r1tZNX/GQGVUYFSubMXC7d7lLj3aaB/z50Qj9kjWYemGW3i+6zi/
7lqVJG0HitXlqk7zNCenMqDfGuuK43Ka6gX5i8tQQ68xnNcFDRhmgFvhgtFndICsqn52IqdqeNzw
pjDx4PpxKsP9jotzXZpEawVrQ1OxjLvLHBmgE48sk9qZOnBYgf6rNkuiJ5yW+CwNkWaKvgAIShZE
hU0qQ9gHFXY87Qv6j6Qpe67jb7y/VOe1SKIlqXfULf/F/VhMF3z9FZaSmE0Qjg72HMin7yBMTHar
cc+nuHf6rOehiZCTj5MT9IK0NUk3ilO565K3ak5XXlyAIYDm1ohiJpyAe8BFhiTVtIg+/KzT25xO
ZunLtqF2PQKuAPw7SAJkLV6CG7FjW1uCQnavkZS/Y+cfqLfsiLO+335V49TTpsr5ypeLFIyj0Uzn
Eid922VyW+8qsSblj44GsADrmcJZ62tpe9hP6jFnBd72rYgURu7OpJU2taMRvEGg7VRKTqiGgp4B
ZAsm22vNynWlR/yYm3/ue0glf/rcsKysab/IFD9FWbK2GDJnsdxcCD+esqJT+k8IiUn1wSqyjzXh
4LuQI+Nk/68E9vB3gg+KhLF+i8Ni2pEWeZIcDf5nkTcKQLv0BwVSaBpPPSCA+akDn2N86LRk/ZXh
FJgIhpsB+Ivaez7pB8GRkGubiEoGKlpJcaADds8WTOGiSAC8TKZt+kw1DSDuVN6SM8n6/BJjnFlh
p78U6YLa02u1ynpB6TgibTN0LO6aIBZwgO4QchRANs2p8fGTkghtP+FayaoWRWfoaLsMne+eAZkJ
6XWoUKgObRX0kH5VCGnhL0x2cb/VfVqubj8YUnysIeH5q5pNv/9H9wSlRVNpUYS0nVkHOFRTln7b
AaqYczU97nGcqt9FYcxa1FMaIYanLoB7Rue/rDqeHwMj7rIgYw2v6UhJtgBgCYIEB0yAOVyk8CZn
IlHwQhSE/V1slZm3sR9ECs72nhh3l4giLrejmmWKYNNZFCL6w5bqFkLP0mHr1rqqjOgeIxQP6q/b
dKJdbQZOp6VNMlARkqbiEUzoLs4jXRPnabzU+KbXPIdO4cfsUaEim7+LRaEiRkL44pFSsy/Z2P8b
9145hSo2Jg64HzGWe3iQRWD0oEtEZqctHDVTWE9ZyjIi6rFzJQ7zOc9Xkt2FlSfqCT4hF/1IVM/l
xyZCDBaH2nmcY4d5G7wq73IcuME8INOx718iI/f7nrhS67pHTHbyY/F7OT6wWTADl34nNB3uknKd
6XgiPVu4vvSs0vqPTRO0gy1CXeIR93ipCm8vFv8B0JJV+GWmsxRwQu4oCfIZhE+4N3qdnyRX3usD
yhmnF3QFPrPDCVjbWC4/yi23CQAl1KcDfCQbwEQXjHh1vzeKxVXvwQ3Zfke7AP9GD0qEFuV1tryU
ahbpDMpVV3HZbAvlkW9jCh5HCdVjTjfe7LdCiLdi74hz9VxWWT8c96FcgQUePEd1UM9q3cFdyjBe
QYQaqiTbf++ZRVJ5U3qAUz5gbjfje4KFGU7OqD3ouhyAuFwMMjFWme4ICu6Lbrd3pWVo2+6GYst1
fPSZo4U+TrgHzfIiCKV7Cg1RKuwd4vMsPAUPIqNB1Aj+ceU9KPPx0uNXQZzyc6FWl33ssdb4OUlh
1r+9YInc0L5VOjtuUPMQZp8OeFW/3LwWQCflnvVlnSNblOJljlddgr80IUbsSycW933Z7yjh2nLp
o+w9ZquQz8L3Tl51Txj99BoguR+D811CjtWwlmjMwCzLyqGRC4aLeS0pkch1AfILLqXax5hcFy1w
n4PM2kVZt7JWdQs2b/JsmeaxnkO0uCeZh1hSOLOmfHxBIkQa9dgyWtJlapOAm08dkC7q0UyBZYcp
Sgs8ji9PXeaKaa1lR4q9arzyW/654GTY/5PgyPqPhShgTLF1PSryU/RDNSwHCu4UznYEWjDc6duy
+eGeFXJP/1HiUz7VO97+CVHFY2xygFQKQhTCEeek0+kzBVWqWusBWYPbUE95AjZPnYepGnSTczaF
7xT4LNio9gJ34FhPVUZIUeOzKwRBxUiyFzHuqsSzL1CXXPwSz7fE3XrAmdymoL/g7hEJ67DIpYBf
sm3liyqoGqhqUNEPKN/4/rXufMU5nqMVme7jOeOd/Uoq2/MYQ0WlNtKowAP6ro0PPFX1DO3AVE89
hlvuolM8aRmcUjmP30i8jY7goxb5bYcRBd34HY0G6K6ms8sms8YOBDsgqAsmW74JXB1CNyBT9YAQ
4Zh15QkhJHisBJgt2X9ktVPyvMcS3QEFCQ2AhqJaJADlqbKgpNp9WOdaMVuIx77fNtJuGYAhqkZj
lOn7KhQebS3bOfRg1FGUii9TODyJdY4xxHYVBquWqvYsjaNfaImm8r7YmPXyBBRYun8MS8kYunht
hDLA54jZfSSp0d7X6cpKNGHS5Ldt6onEIvpVjuAW/eoqE03JExyCQ/QUpZQLi6WzQIzi9Rgo8G31
ggU3z31cvI6FFutSa7Hr/QVP54rzXXD420CTFyW0hHudqIqkCPIZxyiqV7vmf7toALFvR2czb40l
GkClJoESRNFugUamqoZuewjySEK8DSvKt1GXvh177C7dy2KWBvQeb3yEE8EmHKy+beqnUjyM41IS
XG6mm9l0mDp0Zdg2y/aZLw3WMCHyYDxL8DLVwIIt8XceRYWYG70VJjrlYpm2nwPZPUocFI7Sg5TF
+OtYZiNFQaU7j4p5BTqMfjO2lfST42Hhf7sJjJqAwt04exUOx83PaoW18o3FCBUemt7tcXE/Jing
QGiB4yn/Qcx+2zMFfKaXaOljz9BRMTqZ7aMMeA8e81kRvFaI1Id7ChDAFMl2QZt8fphZpNmpAOyO
jrUTvuPnjGHAeZW7icLW9qTEy9tQrMv2cY0GZBye5hS8Htd0Gx22BxXPSfIzGSEDnKgFNky0XIgk
f037fu+usG7qqm8RVmzhVwCICv+eeo/zWZuPifUoRJp4w/dJT6W1ucbVSQLyk9g0LdOPFb1FZy/z
HBZotbJDllPts7BPlz1365bB1oosPYDA4qFDjVrAzXEjjO3IuTsmwM2j8PCabIbg/U8K8jllFMSr
eiwV7XqEKAGRljagOmWMQv1HdffqCqyQzg3p9mn8ExNdmawV4DZFWMeM0uQW4YszxvpaMGyaQz6S
kOamJr0pRiniS51J3vEO2iEF6X6OFvhksIJu8saidsU0I/CJXSfUCzxrMhgTCwSPKB7Bz29Qag5f
G87x/TIpM4hrn6fx9t+2SMCobrC6FLUhsvbMsfRJFj+XtyJ7O2BVX/WfHFmVU3klVYfg7IOONA/R
ycZjxTeApTHFSg6zzeZsPCagWeThlHrqNwhIaD7Hqfa4MXJ1N8YlIpTwj/c/UUrjcmqMnnpTHtaA
8LX4VKDtyMR5j0eEeeBr9D7MbQg+Rp/bs1jPQ4Ma0s9vWK0RRL1jzwYpGbXMIKGaO6Gh0LFzhDWN
YF9nNIbPc1BFfs3x3mDpikY9CokWODZsEk4WgmH+I62moNAfFhwLZzkrfYdpSg/UGrhy/XBY6TbI
xpoJBltYWATiIDOG32Ws1WQ05mqpcNF/ZU6TY5m71zUhoWsEHST9jviweldz26N+rAu9ZFTdLb1F
h4xTfp7kcwl6Bv9tAEDUlxwPUXfDRLAUL9rgFoD68LkUZMbjBLxl/N9qUdPg/34TiMiFuMHi6BU0
2H7JMfaenQTHQi6CHnH3qU6fPUFD2b11mQjTW3ByHr4wZYwMh+Bu5vnfMA+giXXYrJRvRmbE3RcZ
br7qgLkVPIqHcRqS8JTg5sXbVVXznPoaAPFBboeOkkDZcUIrJ/amAviK/UYQblbi65j2nNs7/ME4
RZs1Y1tyi7uX5pClQiUAR1ZwhDTBZdC7aJf0ePlMuRR/SJVmwOapOFLpT5S1Kzf1RLEheyxvKRqY
n5l9Oukh2im0N9mbbGskGiC0TsmM2mVEV2Gus+SA6QEwWyDNHFIDBm5gfQJB85nlJFQ/CBpn/pWM
ODh/mGgewZoo0BH0jymyk/N3rbqKfZsBKwzwxki/ImI9QB6pXiC4RMsHHla1vaKCpuUjCCX7BBSf
CL+HBRd5Vxux7NVh85D3DAozUZFHhgqFnBkttuW3HDLcP4nM466txFDpVne9EabtNmAy6xz9Cdi+
ATKKfMZUjJfhg2XocGiD3zZ0T1PYknC4LfQStG2lkgjUwt74Zv95y3MIxxXn+W+yWx5+ItZa+K2p
CM6r9dIlBVhSTbGIubzg5o9fRzWzogU+0W21saiB672POb5Y0XHwWIknRRMpNJMP3WiDueCZ9Ue6
xxxfC7tJ4X26ATfKAE3l9wwth7vDHAJxRHEST1uDDzxCIVeLE4eqivbPrlPDr14s+KEGb9LofjAI
LcFFn0SOYGcYkaG1rCywdS5f5N2W2uK6one8pykfHrNZo5dIO68ubEyLtE4yO//K11D+7PYx+UBv
nn9lBGHsbUWW5WwlFgMSTyNcVVOsTjkC+sYm4KifTx5JUgTfaN+/Q8ffXscxM1vTGZv8stm2vIyZ
9w+adAA2mgBeSG27QG2DmZI/Aqbjjz0d9dMOQAk9rCJb/4o9S6tXsNiy/AdFZCSaaKNjAUl8cstB
MS1cC4Kn/j1Xib2rKFCqreyGfQbGba+yGpe4+gNNJ5u/4Ni/jT4tFOAj5EOt2wEvCySIajXTSe1R
ZU/71sf7pZwRtYstwAmE2QSJiaaufNeTC147hBPB9QFiYjcb9SmzDVjSCUvsEBzyCXBBWxW2TTa2
fdlAtgtNc9QCyP8HEVOt3lyreLLFbdEle5+QGPJHAdAY4813qWgY7pDi4IeUf2aSlFheLdja13Ns
yvHJEI+kaurY8Ixlf0AGQ5oN9BEwz+yVID1zr4kcpDqjRqGPnWXJHxGXOPL6Zawu1OEFrrEhm0Dp
yqId/NpxBZD1bCEZmQNexDxuq23PnjymXPlTtgxIBMtGCYJiEqx61WoTvKZzAuAihTX1EolZQLWW
KP1QdoTppw8jfk4IrWPVKB5EdgdduxON1ETNNdbHmGli7xmCUhPm/6X75O11FcRokJVd8oE+ZEtb
W25OtqXctw8AH+e93cHczdoZzcwA+Kk1/UMeV4GeZorC+1RlSC2FLlNgHRSQCx9A7bW4/nDQ7wGT
imXrs3vIlR4TopLEryhvcZ8hVZWhwuyBET+nN7UD7MdSP7ksi0hrYNDD5EYr6mvEBQI3HiJIf02X
rPjt4QuAJRfCvvs9zBs0FcaXRB4xYMzc3eKT7R/0uEpcFoGF2LNlBp2UKoQIjyy6fVVQLezQJoVK
zymC7IemKJbiStNM/BgCG/0xGQWe2oIRdIpG5DrcLahMAdJc0wWrG2qLQotDAP9MNQ1y+uuKrX8r
09wZxJGulh6xKQ4eX0U5z45izcLWmAiouEtpgn1IHR6Uc48Kx7yAg5A9ybIv8+O6F9XL6G2P6Ug+
oryvuP8vFrC3N5lZ+b1OAUA9yRU3/wVpGvntEs+cPsy4sasmJYlXTbcTzCzkMBdAMKtth9qKbGyK
GxrbJ+8IE+8JuodpzaC5SWOgXehdvIAlgcffTiJ56jEyA0aTbrY11dDf5lxR/AtaLhjHeV66+JAO
JnB8ebjl6oAp2Fu8dPSN6X5aHtZ+TsNdiUGoOcWYub7B7qyuoDVk+TOjK15tDb+FOMzoAvF/btJy
OGnpJSJk9ny/dlLic6Nmcm/JGmRfW2Dc4g8/VvHfvtD5n8DzvsNt5/tEXOeSA0IAxYOThqPOj5sU
S2xpo0wCFnk8qJlfoGSu3X/eeo5eVaPwf3OIjP4n/VLoFhGjmb9QYgG7hQCVaQHFEDEzT14ANw11
cSfpW5b2mJ5O8ULm9zUqVlyaGs644QKC6YahftrruIEvb+7beWa9rJMCo84Wn5Jsf3Xemf0epUhi
nh3mdRhKWRdlzQoBez47z8bfXcDhfIJYYuM7gn8mrfVgt+0hD7SYmxF3dtEu+NMIGi7Tda8bqr0N
aEmoZrWlPYYe45JmTyPFeY4G/Hbw43bMxrMc0+DvGBlAU+9uh9fBuVL80ns5/MdR5dnvQYO1ce40
J9c9GPxZyYSMwHo3Jb3G8zL4OoGP4SFFshLyorHgCBJwJD7D1PvrlIblEyujCj10FU0ozZdA01Ne
kv7v6IbCN94uAGXvksKhwGBUbmwOiTvmW1TVzqG7aEpC3QWxBFwdERdgvuc4STWydoHkVidj4yyg
EOyW+DIjUOJbwsD0EqMqSmtikGR9dCUGu/cJXEh3DN24+poMRuvoq7PkHqto7sfmIGMec5DL8/Mw
8or8Sf2S2M+U8VgeYborUaQYSR+BPZ6BMMMFFLXACxl5wIAV1yCZB9zcKNrg0MH8IHzlAvOEFvBf
tJ7FbKPxe1BrOX4jU526wzCqrYkRk/syACYCdDMfJ/VjjQebn4Z1zcVjh9jK5RRhVNGfg7ddfjY5
Otcm2clWNBJLgFdC7GDOSQ+/wXHa8c09bgKE5TN4x3t6ZzuHf6UtsIffzoIn5IFGiyjwtDCYBcCv
lWPrWTLsD92AsoXX6Oq5OAwZxP4T6pGcNyzJtMLfptxzOazDV4z+rbxsoXO04ROcK6j6tz48jqGE
iAqTQ46jsour6upQhss3IOk5tguKqhfjeuLb7ivbpEmGJXEP15z5k8QFCLfQkeP91xQEHh63VXqr
tS3dA8c9BHCxtd0vjnnFlUBpsPfl7nFdLJONzSFGUJ1AP2kqbN4Ijind3MTIet8wpFFGDTiXy05N
/2aegHl98shAs59l2Q9Of24+TYS8BgA/k/VhloRoAed1hWaI/rV92aG0wWSgTy8yIm5bkXMzjUWo
DfapgRSElTDi4bpOUsVPPIuxIekNrELf0ldx8YhGe0BBX5YQtvMt2qemHNDE6DpDPEh/hX0kqrAI
A/WsEYNCo16iqi5aVDQyaedws7yj62XvIB3b0K6ygn6XV12KK53FPYTgJKbqHtggOApIP0Rpmxgk
wZ8RU1w98yTZi1O37O4pwTPfH7KgNyiXjERp4zEbgcDoBUjmGPfzDTIL2tTGLbnz51gWw/Ss4Hef
65JW0zva/XAt9th84y5IP0k1y/1l1Dn6cznPGu5ctVF9XQqJrbMBofEznpdiW+tJDH10sONcoKJf
wvw+oJKdzqSCpHm3wQ8TNdlMZYpXG4z4lq2FuEy3ivq+3zG7amSR6VdUXF13GBNbjJ9+LmdcpWWX
v8L9kjy7KZL0IKeiSJZ60bwCwCzGYA/3rxPqQWBcHHCa9Y5cvUqG8dXtfLqDVUKO19HdmPGV6aB8
rNnYrWfYOJGT7LBvsNAGrgW/HOLSJgA1RwArwBNRJHsLswjeCoAXAJNHiSpRWhU5FQeR50w+zryE
UWRZCK5CzTh4YI7RZKpvitJwp7GWj0E0fjJxSGdEOLY2lfFwYErE6pxT+FPudyTFv0K/LP9tQlYP
w0IAuZ8CgFTPYijyjxwEuuG9xIDqr0i1eFx0HyuIFCwhj1Fc4AiuNT4IBIAucW87pg0lfE0b3R/U
eCPyFh3IZSdQZXoPhYGv5afUNt1/qaLLWN/gMWeqaNbEsf2Q2JldR7VCQD6sPBrVtcL8nLVVoaPi
LiGzl3/RSS7VdSMIvG/SdcYZh/lx6l/haejl+1wUsHooOHaK47xxAOUD49W7ImOlHzH5Db96Gy37
0UU5Cz/1Fq/Dn6EaJYE4bYoItrBhLUqwu8mYlO+3DACw48skjn/nq1BXVH/rfIJi1ZfPgC9hjbgd
984smOBWSOO9Bsx884ch9R7DzbD2Kz2vQcjpDi3NrA57WvT86AZqEuQw0JWewuLwdUeYxvQnUIVQ
/CWry2mtgRBEbFeCKfshXYllrYSU/dMDuF7cYQhLWZtXyfKZm6X4womUoMC1ZTQfnMUf15BIz3fw
GoDqhQDMg0O/2h3QhejqLgqqi089zDCgey6+FPDAwfYhzZPThd9biTB1/1CaDgJybVGF8QflmREH
bSNmD9lK2Py8QrZmv0c0jtE16vhNNZwgQ72aYMJ9lKz6icOU9RvLXqRspnWF33px6TxDlt4Xetlo
t8/goPu9eMRthf819wUepB0V4WMatvE66GIHl2Xs7AtJh+qShHIsWypITJtUdWJ7BgBr+rnjW+HN
qlnfauqgH0eo8/5QFM3neIeZ/zfHUzmdAzpqedBwEP0eyzV9gzHEPsBWW/2rYja/zd7mLxremddR
jgB3Aj1DPkFWQdm1rsP+je4O0wV0df3zivCd5xSt+L9OCsWggY/6feO8Kv8KdN30ZFRWxA3GimjE
ITez71VtkCG93vkDMIHFehPR1dOO+fM3XLYo2jpYY1rEIKPDWODXuStRUhyZgZPhjIS4HQOL4PKJ
0OMK3p+5FqJ0C4UMXBXFueSIqogxpA0NBjtmwsGyY3BFUHmh49rkAIxF7N7nMt0+WIX37ebnZe0s
F4wItJjdCQhTMZzYYta1rdIwvJQbUFA4UqP7Je/El8SK0l06B6is88pIB38wpnob5v13mqAqayVx
gl7mydnlwnwB6nfYB3hJOPK7vJ7WnxCs08Mc0ymFzuw9+fAcByagNcXXvKQ2PnbYGrHNsFMU1ygT
s/1MUqpIE0NErNqUaFg0GOz0mIMsDFUA5izpO9qtmxicutkeuoqyvMETV8L90gd9APrdYhQMTeQp
49wuB4bizzVIF5iyo6XKi8u4zPyhd0quRxZJ0kIAXKDw93bf2l0nbDsMOR8Yhvf5np2hWU3v8BBS
qNurH0ndwSuE1Bmv7INebzUgNEfY8WSJdglpIthlLWVOBhTmNs8Oc1f0z65a2NLgD+tJTQgc0Kle
2TdQPRgjoLIGEnXKVbK2WxoAOoY9jb9ili2uiS5V/4QhsnEnyw3tjjBGifExFNpPZw8+6JHtcQdh
36CWKau5f7MFHrykq7anca2SHvnjoTgnmsA2zhAQ/iKzZbl0k4jfEhcn66F3EWYJcKsQdFzOjg2l
aT/U1Hn5UI0I+6s9AuXFGeonI3dpka9jI50pf+JkLDCH3wXqUIhSAIFgzvgbPzPUbAQa5r8IcEET
TrMCD52KlK23m37ZUrOGtcGYoIqbkavscSZJUWMfPpzxk0L9WlHDixUSwhKxAp0EhIC0Hnduo9ug
tFjR5KKFRO4CRd2O4fXJwxeCe8tEKm7ZTtfhLQlSfqvC9i8DACmHREH4bkyo8HmnQYi7MEa2na1Y
f6JZULbp+I6RaDSI4R+qY1fezXC62VbbRJxCNRZ/OSlLeQaYxiHkTXVoP/rIubYbuzQ7VDJ2uk5w
Y6L+TzrxGI+YvLUgubM716U4WAmQ39Fl6FZaXiAWZo8uGYevKK+Mw0SK4ISB2hnNdTfw/XHsi8XV
GyLxlhYyIn4dipighzIDQ2iswnbIeoEyuV/ZDQpcOf00sALztYL7D49IwxZD++hH6Arytq35cOG9
qt7TGDoTCux0OxRdB47ouln6gw8DSkWtYOiD2ysvnzzQjX/GThbJr0F0W8SOo0Cc5JkxukQvnsGh
2oyDWSd07VBbj5lbYYDMR859s+HOXU4QX9ByOao1x8mOY7DFERb7BxjDYKfJeGl/x26AKoiuljZm
MpjlcV/m8n5RVYEJrSqmXyvg3HcZxoM97ke4lOpkwhvgYCqh7Qqfxf0oMg1HzZjxB4jv+stnU3zq
IlX8twuMW6C86n48bnGGMVZeyq5sFw+h6LRFdPi0DMaiZiB6+GmhKfR1mWIQXTs9qvQVQnR2r7OC
g/MZ4T2pMZPHh1AjRnRHjqiM+Y4wNI3o/Aq6/8PhpsUP8JAIcDJdKdYHDJhGe1rgrKxtrnx/gtHa
87tus255dFHPKHzBMbYuU2QN/aWKYcxswvyrHNz20ZuArRs86+DRpNUy/FPcr3kdWe5f3ZZMxbFf
BOJeNhexFzkUBlmMVeaSFskGnp69k6uDUiv91GqIYR5u81U+V1l+i+OCKgmHIRiWdeFxUnQQi/9U
+I6GVm77igyEEV6pWIrxqVzc+Oq7tPiki/C8ZiixZQNHeGaPiLnDV+vCXoHzEU/0XwlmJupnm29f
1cb8BydBfCWSJQa2KYWmQLNuuYydWNRRg9EaLlAzbp4hDpP1EwwWtImLzBRnhvXql3SNcoe6NYG4
rD1Z8U3G/n4pK/Vh/+fozJojxdUg+ouIYF9eoVaXXd7dbb8Q7Wk3iE0IAQJ+/T11nyYmZsbtqQLp
U+bJlKejhHuWV3uc/yt5MdZDJK0wOt3QiAvlHHPG/XktmCF/CI5kAf4dLWGfmcrUd5OXJ/Dikfuc
y8i99NKxPj1tWXvfx4U3HcTq5N9+acxm6jP9mSOHEIsL0QsBymm8Ko9FUrFtcl/8EbcjYjRfysrf
dxWEQqgU9aF5snXf41gj31nJ5M/YLv745cG2+cd+WUbOQ00b7mcroqpu2/5tgXFwOTs/ic43Zavh
rs3GOnM8BuOfBsPmiH3nXqH2wy/45T46DBgCr7O1uF88A/5jYKvyQ7tBTqlsqdEkmWghhliFx1/a
sYff7miv3a7B7N+NUYMS44EdPq04qvs5caBvqLEjIRDqsgGUNrXzJctqmK59zqkR2SbaSKG4m9nH
PX804m7ofddbv75uEUsryynf5Bo4828LpPKIdr7gXLrrfbAV/aUKgtvxoPXlH7mM5U9N1cPXMKI3
pk6I0Z2uQg5T1ijLsdISB/ZQAuC8L3M/DQfXdvv1BKTqf5IQqdMQ5CsbGRFpLmevPiB1i27Xqsqh
grmeAofPbQ3Y8tpi/HYXHxB0tdd8yCa33Z45IA0XjRB8Cdbbkk8+djfjmYJ5xXJXNCNa+KyoqqlX
R1wgeYY4s7Rq5J60NuNgmBCwmF18zi7ox1SAjZWZmVYrVb0u9nzKos+6YRx4QqX0/9leH1Akrplj
xppqvJPTud6wdyfik6nxl+B3sJThj6HM4027y/RJ6kJcbwiHSVuvUweDZLZgRbrOn8aB8Izgjp9k
E/VZ7mwsXaoOTm0PzLA0Q85cMTHyNdXq3QVVoj9YmDcvVTLKjwWixBkD3+DzQkutQJrCoYoWUGWX
W1PFVhWtlEnErLU/GmRsTPWoYLVutzUnx86/2QRQW32b+mUnv/3ZDqeHaMybK0mWnHXeCocfWkNE
9w2GooeUqzKXKsv50x7WnLtSraayDlMdOzsVh+3DBHSbHMleoDIIqf23RLSImjl5giHVQDH7wWkp
1q8YG2gxrvnpy6rIaPRrzdTQe/10PzeF6tJgK2lTdtpCrFnNbofNHonxDYG3+hM6YPLYWmjzY2J3
d1OvkBJY/641DX/vVrex9I/FiiBY4Rnt+6YZ34Vby0spuvwpAYl4s4DeePDsvj1MsIuPVtdg0Vhj
dTK9q6mwCMNvldzk6jxcoJC6ebkXnstyt5b1eIpj0gxZ0d3urjGkYU68ssa7FNPg/HBrDk/VwLrT
7UvPRZAc4c73wBnopE5Yr2e1mvjM8Krbfchrp9PaCua/vrXBQIQqstPYGqZPowrHzbgbo7k4HK/Z
f+Zmb8vYP6C1L6dATkzqXCJSOxl1DO5+Zgb/L4hG6ydhw/KyqajqOOuQ+UxGZAmnzlY109pcK4gW
clX6vWp8Eewt43Ij9RRaxQ9WSvHP5wLTlzLnwH3lVMIrFauZVaEMOZC2jWO+2U+d4+wp/zf7u1+d
Ff9n76CA1W+Vr/WzJD9kHXWzhN9NzDk21aCa8J9t/N/SEqM5LFx78j2atdlPGF0PjrRFeRDWgs69
bPQc7Ypg8c7CsO6kCctStq1GnobJtR+V9KYhi9pFnTRoWkNCVhb2romZoc+6K+Y7uTTxxYZheS8D
4nCTasVAwnIpS7zuxv49axCP3uNqZ23a6eLZq3yHm2k+yzqYnxrdIzeSszrBawRvJTb/C8DmxFUH
U03FzDCNyX3ueHF+lDjXCqK7tcGmYpvPtAQObTnu1HmXgQlrl/d9xLbxO47LO0IVzq6sy2S3cLH1
fsu5jmpyDcvoGE/VA9ae9S0Go294+eg+sLDHOxV46qwpAnYys4z1P+mWxd+xjZu9GzKOcx5DMTbs
FEgMkT4l0IsHhFrrDlkK1gV/3HJpUejU57AV6IJtYfvJfksSDYy85ijf0k3C+OwSgWLxQul8Y8we
NVBIAlyx0Qcd3xU10xL22TTtinDc/i4FgAe+uvSzvhnDX7MTchrmgzMPjV1Gj3beAcFhhiCzeEwP
dRpMkayOloIzvIwRFinIPG6hay14JFUwjjQyeEH4rNpWeaQ7yOTYo2f8U+NzRzZTgxi65TBK3llS
mYEJ7tQst+fN89xnDx3koIEAyv3awaOnK2PaLUshK9RTz7PvOWAUXG+iRi9822YlnF+agTLnN4xw
X6y8yqtDkrjjGzPrch+vnMiJ76FaeRyvmoOIPAulpOPz9bfZvAco0oA3xL3GrMkt59tfkwSENbQ+
1f+jLl4keDAnm1MH3ovTFO/sU8mHEFxJSdhtlFZUZkFd3cAj1l1vfICnQnuEYZ8E6Sodx9wpWYj4
DWy51E+bwTZfKFJaIGGEMj3TX8SlvEOmWsXXFs1mfnLLvH0tkR2fo9aWu7ZN5EujbDcjdVHIE+f+
+cGx4+DbrvvZuQSRP5bvXH9svyOPR+G+3RRn6slKAvfM1bMOmT9EM7kwAxR56dz5YhxDms7LmVSj
6c282imBWWfZ0nqV0QvpwMZ7DDY2n3Y/mJqKbMiqJlWlmp7DAtiWapfqcRmW/oHAAxteDhTN5lbG
co8E5g3P8AsRVZ0tRFRy72zG4i5uLvFxqkfGXCaoajMclJMcYTPrkNuSVPL5NxnXV0pnl0+NOx3b
2t8Esc3J1Edr5iB4mnAmXHzVCrpCSUcXmcVEV2VbsbXjAchMEvFRHc36bqVs3njHPgs/7J759VGY
xw18Oy07m18gd7m6ONJ+/Dvg+u6eRGmD/T8PURmzJtv5VyItjpjtsl11Z+k7a0zMdzUICJ8hyFdq
hWAxBD0a/CuAxm4knuPeYze3l356JEy2Tggh9LAd+4QkUepEHmlt8ILwh6vmcCgCWQ6XcI7/z5IQ
iMqCbuKHw0jMCfcz0CGQDjZPMkXVK1drsmTlMdac2wEfctjuU69ZBYweaMU7YcMGJZr5UmL+8uld
QqeL/qN7pTkxpKpHx5ot3KPbW9wx7Non37IXdovQm/a6J6NxqAuPwGvEVpjflaVtDgALuGtW7D5r
Q6muwFQ8iLXmUXGcfruCkw0XVtji3NW4JrtG2iPy/wAcm9m91RzmZdqOSEbuYUUuv4YxKrM3seQ0
EdTmoyo9Y2GLzdjOr83ED77TS9y8EQanJ2bbqqA8lXw9b8RG46tWAa5aC8pzvwSJfItMpa/0uFfA
c7nPt+Fx9fq71eAZp1ie4y4H42L+Y1/jpggSqqfQjsM585iu7wXO4C+JHPQUw8TCaDIQnjV3At+q
ZdFzpVHlr4gb1B6cInA/vcopPpIR2ob5ly+7bILyc+GJv0dSWL5mngBn587zCC6K/UUchSe9QK4Q
7ncclOudOyRofuB1ULtqkngDyHXOh85j4vu1L2njneKLaXLxKkgxHZNN4elMbk8kEz8do7afiHdm
+PfBv1LLFm51rpL7viis462h+Bd0BqPZ7Mafq82JKy1lj6vD8+B8W5TYLqzI8/ilxz65M6UXPkaT
aE+yWPJHZObkHkYseGqnpGVkIa5UoUQP1qFvffE6DnH7OFh9fqzJc/0b2xtS0qHZ7aMK0b0lK9nB
C9iwRNrrkICCYPkvdgeepbojQbU3461EvMK8aXFpDuSG6/rT991Rv2h7RDoiLdScnJDmSRGC4XJP
S+xNO39sA6iDuinivSSf8xPgtYNzErw6dKQOeM/r7akFv702nIYzjqy82tJzAyo3kqD5IdUFcTAM
zTmK7e4YhwJ2SLfFl7LB4k7U9Bef7tjcrBvvNnwZfHwOBSUlsPCRxcUutP5jiVi2oEK2/RgQnDpa
NeGGnTOvdfXHD6vxXBc5+ohhzU/ZjIABs8AjJnBokLk+5nYhKh7XoZt6wiHfOJDlTe5QCzbnxYkp
ZGal6ZkvEZM4M7py89Sx9ZtqTslSlvNe25OTYH0pr/msKs/gZIchkbYoXBNJE7WwiFSshFwz2kfr
PzCoeXSI26bRuzAup18Whmh0vQkyLM6JiqMdp/mR+5jGeYnfOLKu/5x50bh97ILJP2WsYTlxyQMy
ekjiLK2sgQjyVgsRnRKrFGRek7hsrroNGPz9MKbWaRtuCGgRTfF8dnxZ2acRd/quJk7xLEMVzLjg
w8bi7MTx34o7WlUq8ASCtFZVkZ8mjsZo43kIvs21OmBDHTHeB/B1/69VF4m4blGbJ9xqEHhsUgm8
bQrrrTgIcQHx8iACO2hJvYTmm0sRGnhy3RSkBqAihsN8GwpgLw2fMWUNiFgzI56XklpwdtHWxqSo
59n8sDPO8z0OgPMRrQEnqAoSxOIImVdcoa6TtyXubE6kHFCIGaz+R9gR2sU/It157DpKMpT2Ddn9
teZk4c99vo/riqDdVi9+i8iR2MCoXmzlr21J94/ZFHE0wdEzu1Hac7ZGpX5jPCyXI9SrdyxW7jrf
rUgUj6w+oiFNEOX1QUibx80UC7JaASRfYs5UFVXCuhoGss2ybLOomAgtxUlTXTCOcXQ6COgotU0c
nuZN3cRO53ZsURANmbSNpzKPxoAfKx7q+LFck63ZqSUaH1fg42vYK3c9Ko2gOStIfdbGJW/3bk+K
LpvMAJteUEwL5cSPfkAa5Gy4uaTqW1r+LOJpwmWcnYeQ512tRSaYipw9sptvZwAf3Y/pUZ575viv
GSL0ZBJ//BfHc8/yArz7RxGJCp9d2bc/bT6tn0QA2v7or55cd51q+uk6FB3ppbKJdokb6QczGrKR
Zc7Z21orPyqyouJC5hMzCY4jC92C0oSoeWZElf53p/rkL6kTPD426YQPuh766xS3VUa/sRTpwnbD
coss4WeaDu3gN5ROwAUMMhRKNsgdY3lLTa6KgsnOaxb1OcpSj+RGPMc/FsSQxAeRBWx2cSdZUzrn
AaisGYp7aAukQL6DaQkuOZJ2m8Xkn/+NsCf5SdK6+RIlKlQ3imVobb5JORGpjPLJ+ze7c/2ulIta
p7dNXvJN2UxGeTFH7H3laJ25gDqKicyN9RcdebhWU1JXh40c+9QxVtc482sV5r+WrtVxsHOb2D0k
rb8+hMPc2B8Av6H/l1Crq/MdAKlZ3qyqNsEP1TAzGxAnQpK2aRtZXsToKTjEtytBSmiXOlQHehwS
+w6OUIgDmmKBB7jYN4Zn6+U/TrSReSSx7qidLHN9Zwcu+2oeu95Ls1J7kBL4UDwm1CEeqwZVNXbr
ivsWbBRwl7j+J8nX2yvtxOyTWjTq742Ifmlp3CxTgVENU9z6gOIOlZ/AH0NCPWrSTbLKYm2kcxr8
dYl2jgWNy4VpMcyZbFnDfU5va7hnk5s7N1O2XwV7BwOyee5uNHedkZyf7MtK1+0fOPBG7mpY6fhK
EjNudpL8Y0mapp7KlwSwWbHm5sjAZexD1nHDVBBSiEA4fEeelj8rgV25Z8voH5J5dduDFKQT02GY
+YISAu8fhoYW0kiCb7pHK783hlEID5b40KmtLEe8CC5+rN6SsXLUtUb3BXHhb66RNyz3fmghqnhF
WUukE4blDMRlvuY0GIT/malhFJg7CBAl4jbB265CpAVggDv+/I2DSBLDrtaLI+8icpkrN/zW+idY
JOUMPTfCqmPJPouZCGeiL7LiZcOQ4lwtU+RSDo6qGuv93JL2fBut3o1P5NXhn9Kt7UL/tokaZyn2
ljfq/pt5EzE1bcHXOP6G0kNulE5R69eKQJG+Ry9C812jOKzuFVzNTMrE0/Mr9OzGlUcRZ7tdA7Ix
ZOxPy/xUbH3COQEnsP+YwC5eHEc24X7SlViOU9DPj4Hv5nJPJUHvNlmIKTRcHDuCsMF6E5z1HTjR
vSLsienba++JBor1DLHdQ7eSWr9zZQNHMay9Otrx5ryzEA/tp019ykx/PFLXOfLhnM40QbQVU0+0
RpeVs3rP+1sXw1cCiHMa2WDzUzdFJeHdcbTklZVBg9Bp21XV82r5HKSUN5+jUI7yvuwIU/0g0Pnh
lwwGWSJbNPK7w07nhj6tp+q5I5+J1SPDrTg2gbS5Y7S1Z8Q+GuLC5ZO3eor8jI5fohojBSHjT0np
k/luxAglm7qdEt3vskNhf0LDXO1D6dICDqsc9BaTmj/ER7ysCNvEj4wmeWU7c9y8OKHTbM4uCIlE
n9sEI+O5qoWjvxfj43j4bOfdnYsZFf3hNLT4IxqsBFZi86inIqDdpev8FS76dvLITE732JoJhfpB
W4HHZR6tNB4VMvCjwz8fqSfIcbJYVm+nlyryTjb5lP475i3Rl4rqAh9fCFPmkzorF3XejTU1Pl1d
R22bNr4xFLQU3dQ89SFp2zPKYtBex3UJYocLBmBxBcDMpyxBoClaD7b6nCcxVjkuWfKvIYoX3hvI
KopXLDUa76vHm7udIefN92lQVyo5LIUK87vZd0YKOzBKyntrHHX5s8EHuCvfNiP8Z0F4ugU+AJ5r
30f6yqqPaPDc+FdFe4SXpyJnefxwiy6kZ7+uudUGq1OHfWTOlDG4qz5VnpiGCm2vjgNrr0zYOPmL
KCvjkLBzmq5/oHSGnMft2RnNsaB7t4yqFAzGlPs4SaritCo6s+Ld0pNXTmNOV1Dbg1T+oXbabcv6
ofR79rs2iG2bDP+yJh/D7Jaf61ZE1SUZGeNp42Bm7o/NrHjCZ0Qffa46vVh08HZL/n5js5w99Q9l
8eJXDv7CLh/8DvXBtv0xunOjiTh3OoABjO8DiNJ4wpFHNc+NtPxftplAMIrVgY8fRjdp9wsW5fgK
cR11z70aRu8CMRZwNM3btT6UlhuLZz6T7YkImy/2OeHF9VDh5b0EaxSITLQ1EUsqHTxqTgbNSOw0
2HR4/0lx6pF0zSEPohqlOViSU7tYI1AKPUsOGbZ+bH9Fhl+cYbCzneSMq1GURx0nJoeFRxi7hg2q
1HXwKH96cHW9Nicb/mh7NKKUctg5QSSLvWhovjiJUOT8r89LMvdPUG9Vz2Pu3Nzred22PPVRVPkb
KGXts1hbQ7DWxy7yyc9TX9BiEKGtYEeyXgeOOIZjoHXMJhhyIN7rDjSJv4ySm+zJlw1uP57M1Cf1
Q5D0JgRyaochymYdiu1+7vJls9CUbbxU7qpHm8KaBj6NVg+drRuW7VjUcfHTb+RGSRDPefQw9C0+
USfg8HiqFMTTmjiMzQT4X0mMDFHqWhJQH1dueTKdD9dCSc32ECl4dC5xjIw85NNiP9rYnds+IXDC
vDR4j91Qe+vZbiMy5cvkCrwtb8ZZdKzE/uN2+QBNILwuTle0tmovWkVqM6TmJJXBWLxzOZZLQ2U4
vFiUnf1xmLVYdSobiDaaarXvhpntcW3YaLNBr1hslRrLoydd39nTJYB6R9mBqK/5RH/4wZE+xzhn
LIuDHzXVKxYPXHSQcKcOUba5+VWt3QT6YpBN0nIaOBlpdSv1Yi90/+NUPt3rPKIGYV0cxNyo6ZOP
ooMWzZJygRzdtoWrfqay6F9UkEAdJvRoMV62BlFMhUPrsLnm5V6UpCwoK4W4IklP/K+a8d9vBWtb
1tSD9UdZDWCW8aX1J162Sdw5OCob/eeC6AaxM+rcZ2rEwNpoc1hvh2aTdDZJ+BUTxE/EDTLAMcnT
il7Rd4qmyPd2duXMp8Lq7VOD9vR6Wxcvq+7ZAQsbXPMFS0iew6bghMjEQEQtCQLfSXOc/Xe88PbK
5YdFzQ3Gph9Q0PuGaqbB5b+mJ3MHmxVcI2EjUAHXsvR1ZZA281ScxSi361JDNKYGoCcB6WzzgmTl
Ymv5J7Tq0e55M+xxedDBGE34dpNO9phspT6ail2wORoywUlPet1BuaqpMxmScxBsseiZLzuRP9ur
q8SYTStI+2HjKNIs+KzjOnKvml3bh3gItPnMVVh4dxoDdj6UyWISBp9pFndj0pJ/q9GjsSTb7oeS
KQ+MgFDZfV4u0WeySeuboYzPZGYPaXarIhKJl36bmIVxGZryfOHgsW5U0vGAaWs4+iEo+F3jWbF4
7xeV4KPFHUEtZU2lORMG5pko6aI6l4ahFqQNHiL17Ur/Rk9kqPY3ptyT4Kb6CuhUr86Oswi7iqGt
Ql43KQu3fQFKIZc228oumqzdbCduT3XZLS7lwwAn+GRQROVvtS5T+ZCHNxd2X2uZYDLFDjIzYREo
6bLmTOeTduJgjBRhTp5Hktd7RkWato8t4m4g6Jkg78Id4Zd2PYFnDfUhiFTsoDZPkgxtZIQzvMw1
mYxmdZnQDDbGtQcVqnezLCJBG9gMV6ZWGywCEpbTWmAK/DzQPaYl8gJm+QXkFJBc9oHH0qinMi8V
xRZOFwG1+QE0XuqrnBazHJImbs2r4eh731XFprNIVSQxBLVGSVq7s9IXqn0I07W5HY/HKBwt/avw
FR8BDK3vARh7XqDvSm8iIDGP7cb4zFsMAlRb/fJlFiCRS66Eu+5LnsfuLW6Y0fYCLodAg2/5v0lx
8MFFW9fAzIUOBF+bjLb8HJcqvNehK+ZjZxktjuOEHv/I0qPtJdvGZiU4C77QQhT7SXhwhJtDw9tT
8Xcd81Cc+beNv7MmujjueXBkj+1aSvfo09A3fmrQjH9WjDKL27+Skc8Zvz+3geIq8Jqoc05CrfX2
bldy3bJ5tMKAOExp5Qn7ky+/FlP08x0xnNW+2yAtP/xxEGWmE0SIU0NYOKb1yBo+vWKafqN2cuYY
WivoiKdWfXPYXDkvx7VRPUmdOXkdOgc7b0JDq2jNwqGlLalUvzBY/X9bDESa6XDeCCKq+ZbidLE+
1jxcP1tjaHxB6YNvK2/SW1T7Xbxzt8LvyKKKWPxBx3Ofw6WMxvubBqVR5eUAS07F8HYmnOkdyfRa
P8TsnLOi6dQ8UB5B2FtL4FDtbkiNcELomVUNUl15UysPPq78na4K6OqgKUx3zUcpO+amhmRXEnUR
myr3lW4ZlDTz6TRolBI03JDmK07Tt5oeFsEHdFZykyiPfDkJeXJz5t12g89cwkukUe4BqKEusaUN
nB5/a05EJDNQF4t0GzsmW7W0/EP222rOil72V5LI8sOxgvW1s0Lnq7IC978oQGv7sUKRzOeK8zu5
P+LitfnOTcM4IkdKvo634hWxI0+YwNQ2Dke3dYDSOdUWuncqQHGPS4muh8ZmLsFmtY/CigiQLnZc
e0eX0jF4Fq4mAjUNbD9HMR7Z93xals5T6xf2vqrd8Bfpa0o6MRbDLycXbXIosQrclIMqC2HFzP+G
NjmfgmoTP2ss5HNE7dADFaXrP6tiLkrDAvExm28BuLQsfFoI3LHOaYak8uUh3oLtxVHK+vFKa9ky
rhRPnguoxvdwaljy8ceL/VCE7n8l7jK3jDvdzR2l/eF+w7bmBMIuyNgrqlPvlprqA1Xs7dpjY+y3
Qj8nbu49DmRRLoJ0INph1eDyin50211Iq+bTTaMFXHF9G0lrxCdPFthIr0C+sTqIQWqhiuYj5P0e
z8hfWMAj3T9wFVV8lWHI6bbWQXyupQTurzr7ZSJWte4pRryNMqR2Rda1OR0ODiWWFKCY30Zz0QLU
CC1nYJZluPA0NeW75znVQvBFoME1pU2gvSuCd7+n7SH1+8L+7Sk5uQfQvXVK6Q6G5qWoLtgpNSmR
jg72YT/0+aPgv9jnSwc9zc91efi4sRDpmW32yx90/VECjWLWb8HCUDLENvU2y0Bz5EmKKvJ3TIVy
uORTwa8X0uoTH8J2MtZtVEAo7OCyX2WCKY8SW7/waRJu6RPLe6dEaN4VfguGocuwdv9KeTPlN2oF
D5QnVoA80S3X6FE68EJfA2cQmgpXz6Iit0kONqo87TIbn84Ht0Jqbmwo+jaGnQ2aK9gPQX76s9zx
kYOVqI/jWtcVCjunkCuhkCVgOZb9iz1SCZVpqmDvTbUm7n6LuBRlL0bPtlmT4QDQ6W/rfuMObX/w
jRq6p2qkMPWO6sRiQhVhSwHkiZndbW8VzW4W0Fd3wC6oouEWUc0ac7jME5o1DyTM4zcYLNsDupGm
OOkNMIhOVjommGPB4zLl2fraQlnSpoaO4mX8rrn5i/gaLcdOcclQxMncyp35aGYfRzwtwrb/Pw+I
+xanPjau88eaGCn2QR2Z8bRi/5Jnmd02PAAsB6+w20F5MIJmvwNyTqE4SWqoy4+B/NAyH9tYDRzV
Qtf7N3GVw3MQhrncAbbF5d1s4mJ8saqiOocmwGLDqDbfLq9skioI3+ctdquHgYrkv/zjbt0Nzo1n
U4AHPAwzicCU4HDdPEETivwNf4yYLz/Sap4NLSDRET7VRHvOOBVkYuWFVB4uDQRB3mh9zEcai3a0
31jfNAETn3K62HwFFGvaG17W2hWPdtmSyp6JOHx1PocNvjBBaNyMS0TaP4apYHUBn4PRZ/YNa+hw
9McROJMuEFns5tjjpuiWo1535+sy6M4TBQqAbzATwY5GXSd6j7sAcwiy5T2kWfhQEPQs9oS1iXbL
nMjCkWpHkgFNzp7L3JU8ReQnqKFFpWSAdYx7amjhnI5JTXnTbSrhW6pRd69urWAj1pCrTZkz8+iu
BYv0zmFccJ7upBbyrp0isplFnrOlpLVwQ3qApkY1fMaDvX5Sq5ec6HFZKYvjlSW1PtoUV0lyBaQ9
ZFM+DKgzCLE6Dp17sSmEVXuEHsGbIuQGvBlgH6ioR2OyaARY02htkdVzULK3BbnhGI9FZ4Pxkv3b
52ExvkWUCmV6yFVPD3DDV5i0SfBRurr6bjcMOyPjJj7WFXmaNAj99lVNonmTvjbTf0W7euoPlBen
sIHwnU7Znm5ZnVwv43Ej3C0fY6RPeU9v53Q/4NftSU+10dGo6MYvjG7v0uzbhc+I3A2WUVsRhYdU
4OLeiX9FZvU85b9MvMVntd1QBEVl0QHPyotPdWECnE532IZX2nWL+ECCW1V0nLagU1xHuYnUn1b9
pGHl2AX4cBgceMKOwWIIyHc9ljymt4tlM5X28EdthhAI9BQwAB09XgZ1id4xDdX637IRbD8r8GjM
MMooj+i9/VOshenubxr7ksWChHZGvDiIH6uYbt9DhAYyHvK5dz5CZ62OletJ5x5eKEb2b1vG48UW
uj4Ar3BjiROgIP8H+sBITHIlfOI83NzSF3bV3cV9bJCrO4to8lNpr9Mx9GxEBem1tdgjcXXWZQEZ
vzjozU+r7oLurzadSXahHRTdp1UacijxVAdnGmV5xrt57LpjQCRS3NPbhkNDr5D8UmVunyGVwFcw
LGsv6y3pqMOqHfCgGF6x3mE0gz1u7tQ/FPrGPpZCq+HJNzXuPAm/hPyfjMu3IkDCJ7cAPbZf4QP9
Myu8/y9WbggDSxyE1mWu1ASH5+QEw881iSAZS31ELaayIi1Kr/gADK3mY0Kc55YjjTp9aoOiV3T/
eeEQ/nUZuOgBbQfnjQyB/wYiweTFMa7wroFFA1eGI0JYN+mJ6l1mPen5UIkN3E1G2q7OvfAtrDuv
IhhQ8LTPxGlW3yKXVXBkWrTrNNfQ5OF2aPqqCneDuc1mgyOrkwjK5i+iL4rTRMM8wBFXD8Nleon7
q9sSSMeZyf7R1MHNiZ18+921R3Ic+ZxToyurvHjwEySW74nyquSIQ86oOtWwBneSPoILJTI4VlHY
DdNJeltMt2FgV8S61oUR/qA2ro+gK9OlEMHvE4zvoWLmSYnYcfMSTIEuuwPYnWoymhwoxFjscvzT
E6aPH6kvC8dHuDl7j9vBiS2kDh09WS3d3pA0JYOomuiShLVgI6Ehk+BTzcnmdu+K+7zWUe5cClMj
mNOUeIvKcBgMCaON4Y2PbungCddSgBGPEYloLc0PTdj+mwpdkhd14ZPbLlmif4vAZ/lu+n7rdvWU
s+URowOVBVUs5t1aEViRSPdbambVjOdK0ACY1VWP9pK7gcAe6e14OFg4NHzR7dKcC28DiKMqdaVb
sI64mj7vKPnMR7qQs9xjR6FwqmXEcmVRf0VELau0AJJ/spE8oUGJd2UUAZAFUZoBPJONMx1zv3af
ZgyzNmPXYCEm4HIDZXOIBD4eDbX+P47OZLlxHQuiX8QIECRBcKtZsmV5Kk8bRrns5jwTnL6+D9+q
Izrq1WCJ4EXezJNlMA1PNekKXBAGtMNGgWqO8P8BLtzrGTbWhuu8VUAQ6P1n9BlGiLHx8j1vegw0
kkKKd5t4iLXJ6lD/rK9IsXHdQT1Cz1H3RICJf/kl2BpciqstFJ8oDuz0mPkV5mbmJ9fZd0pwKVCi
xJLAiyivDmLqh3gvRAiVmf1n3B6KqIluI7rBU1SH42viLwyn7mDqh1G2+prYnA64AyOACY5cgRio
qJQx4PlOHuQAUO8A3FL+1dEAHDxprOilqDGZMFxLfqMZR5K6egur3ZnN6x5vb5ifOD+z+kHJRf+J
ssL5dFucZMAE51VD46J3alIWQKB/J5+ESBvxAxlHUjPbMR/6h9C2UoQqENtnpCKv3oc2CyOMRGNA
ytklpcD85xA74xS68qHln0kn8dOQ39Oax3yQV44M4mWQ1nHVeBWfgosDp9gSylqDVnEZ7on5rouc
egXDjOAuJ9TKKX6fB98jsNpxQGyTqcZhzOTMpMR6tmMhWybpNiM1da6cnHPQiwzuhoKI2K8CPRTs
TepwRBtvCV6Sqo+fC4B67wHAaGeTtP5qC1j85MMsK8xB9i2/Vre6/BYDFAX+2+BNZz5pA9Gqe82W
6Ctc3MDZrYJQu618kLobr2EL2+AFemHKV/U+KeH577jKxk+hiQOMYHVXyRdQ61ZygneDcQ1cMTfl
SFnuKREJZAG29PkPBIgFZAyroS/RBdg+ukInLxWx96+CApbmpDFjI0ojInW7zEuxKlQKrWqjfNPj
xCrY6ye0iAWI2bqNWNJ5eJStAqMbuS6e8m42OcGhxMGEEQGgbrjF8XrIlplTrgBozgu68bziqOYu
fq7afLqhVA0ciYCa0KYxB5tJsYPQjEgpsS7ga7gQ11Rg2FbdtHfRvZ29iliY7tY+uE+GC852lhnE
gCuO5adR4hbF8MjfpokwDRW8c6otIj3fkwar0JcVzFwnEmvEhkbeJMHwN1f/orYtIyBYrjwBGkYI
DNkoUx3h9Vm9n+tq/td0ARbBBHYmpnVBJ3WCUsAlLWjau6TV3A91bvWfgGf5gmeeBTDOi1d7OpZu
cmRcfkhLYFn8kYtSCyecW7+bDs2Lvyfi5I69CguRpm/FnzBz029J2rrajHaS2jQWjeoSEZldjppv
G4FYq4YwP2U4kgQXkQYZNbHK4+SMOBrxEsM3oSttiC9jNXX+xqS9Gx/iDv/bvrPLINuw6x3yK+53
TJLtgr/rJGEYjxfY41l3iLpiJDq8KDGfXSmI9eCmQSLhH+e2mENBNnU9GPGvMBn4t4i+4njsgwEB
nfBUc4a9iYWw6tVy10RMOQcuXWP4p+5noFV6WZVA2xMt6mY3eON5GjkfuHDyd2SI1medYhPYNRU3
GIQPqwbeEa11Nz5NPmcRa0a+HnAlTB6smbgL9aSS+8o3znwYaialmZkxvcPE0c48nmkC/5+rgYd1
BPtNdi+nJCvfEj6F5OayiWufapUhXUJY1XIbRYxr3FS8WjV3ygv8wSBnQuk8uy7s1wvnTBk/8hhM
Lac7s+EWLlIb3Oi4wNmA1bMTJ8p+66TdgvVTQH7CkU+TS+EIXIJ19y+9b4q2MVJyCfpxbfgDgJvE
8XjSvV0asTOi6Jf+5IIY9Tlr4pVEEob+wFWwpXTioaJ2ZUZ7DMZspx22+mZfYCRqm3sap7LweZz5
st6M3cE+TuIAGRgXKC//c5+yVnmIYL6ruxFZ2toDVeJ6wyyStUdjw86rgBePYxldMpdH0EUVwQt9
ELZpCMUSRmT1fmFYwgO1lYr8L1GklG1se4pG3OUfBf68iKhJK+QJXE/TFjtB1UH1IxaBfiA5JrOP
RpbsoPeY4jT/dgDorXzwip6UqVpwZm0LrzALL9YJhM6B65O08Cyahryg4SdH6DPAaoWfB4YS31UX
wzLDwzDw8UM9Crh+4PUAio9fc8W8qMguxL3sZML+oJ3K2N/0gKPC70yv/7uTTqZL0hsTEVT8Plld
eF/CgjlDQwT8/N2gEtYASTbwPYY7JZ1rUw/Af6PMWPZGpqjPuCAVrMq7cMo8fe/jSodFX/UuUJJR
uT5NMX2eel+wuYLVkInXjQCxM2NjI8xYl+e25ANYDR6VDPmQiCWdh8Sr62tXrDdzXRvuuHMmSsB/
th+r4Q3Q7FA8jmy3s/9F6CyIKvOULTe3AT18mmuJ+ZrFndRXAvWcI6IEovUU9bDiHgFZFdhcRVu6
1w7CuXUeMB9AK4aX774ot7Hnx0i6yG0CEk6Gobrp642LP605hfCgkJSJkk+HaEid+LUqIlV+aVHP
brzPGpshFR4hbhF8T8G9jCuYBIMAPuVzKWi3fFnn+jz5tEBsZssf4t1o01QI58GtfwyP6Rb3yzh8
8O4ElhTEui+AN0zcVDfQDQktJXCgw7MpUeTQ0LUz/2AnF7HZIQE1AorVaurul0oVx5YMbsRauxyf
jYOjf5s4IvuDiM+AQR8YAZJQSZzKIBdyROle6R27Iav6ISfsDa8oGQ6SCfYn9kxZ6M20+np86OK7
V4Uyf7vBqcAh0xXaF0e52EsPZks6+sY6zWaslGM2vBVpWWfvyCMW2fvUwo6yVzg6yC4YHanqIiev
X0hEo6gghhvC4Jca1Tk7jD4hnRjC2rhzUwB9HxRC9OFpADHJNbTQ3GWBiLVNc2j8CDA9wd2IeziW
cbZ8yMcxM8XMkEiGioGlzCpzp7nVzyEPeAeKh6ksKOnh1YB8OgiGIwaEYdfMxpHHcBpQn+ZERuP7
THgXLGCUNNE/Ml9pdCExStRKuyELGTCozCJQ44msAGyIrqyLVgcil+V+V0FAKXiTZhR+bEh3OdMZ
pqNnvckyweWecI93+q2OQlYb7PHYWMRG8K7CmNkyjGC7APspdRuAOfPt+akjFc7G0Kp4OUka5Kpf
kVrGu3CoNTdrTbSJZKV2tNk6wIONJUxX2KVw2UiLLIueYQXU5S/NNzgWZzaZ4onbLnZL15+m9IDp
YHAvMyv8klzYus1GA+AawaGoj0DE+iziXjZrj1O7UueC55fwtOvY30khhHiIBmNt/CQo+o8ZggIF
WWQeUoevJGz0X3x3XXhhppqrB1mNWH0Oc4vzhC9uxU/0GUaY9GgFyeNDBbZxOCEa8Ilv8QFjGzB2
VOmnjp+29jcOQ2nP6tbB3eBOSzTBJRwSVJIm4E67aRxm7Ls6Cyazq3Oh5nKPDt3POxqNUKpQXKb6
MTHFUnT3NCso85SMxRDkW7bckDU2Ux2xPhGemeDFLqQm4heDElT/FF2IKw68hAjbRyodVoYfnkuI
p5Zm9UUEiNcuDDdkiigBPwn1J2GvL7XdtQ+Lu3CWSJCa88mkNeltobz+0QVaKO46Lv8tyW7dNteK
xP236eHCnCOuKu13t7SOfq8klZ07DSK3u5sHPJxPtrF0CVLDXV6Jpjv2ftTNbF+KGJjAh7TrcLrF
BiTJoSV4IDoMTpLDdK7mvj0ZoEE22I2eHEcYmi676pnZ4Y4iU0Iwjenq5Gu0ait7V3q2rP+NycI0
zOKSo0BCKPI2qk1d3ePbZAG8Xzxs8Wfed2uWJe2yX9BMQBTSRewlNUfVSyOXYXkAdp0UeCdKHTh4
jMiG5SdQUvxu0Ja6rwb8NwufPEVv7Xyum9w/RO52e1TyEChxjPx9daO5MYex97wXpmrIb0LyN9xq
Hg25VQtKzFZGWNV3Iyic5EmVSGofDIr5CtZy6uYgEHgcQJ0x9yfAKfV8BOyER44LtosXf+D+PG2C
1ME9lWVtwJ1HdI2FADJVxKqh9zkeD386vxQiLaybaw2VvndthDGOf9oM0g3jXGn+4O3KEKdXSCwW
BqweRI1m/ylJQ3+8I7ogryS4gIFAXpGkVdCROKcikQ540ZSIjPuKlcbvj7OtweW69NYxaQ5JE9yU
dkkboaj442vKvkytj5CjNpD/w3UBEMzfbhAN3Hkrn6M5gxHb7sdBQiVxWUAFXAoQdw8t2eOFLPr6
Zlh9+tYBTB4VLTue3nx+UfxnBKw4OZaLJQ1RhI4icOtvZMmMlfDIrvi0YONEUyG+b3ZhNSf6U0Vs
6g42yBfvMIVs23ZaBe26Rwrq5K4DfOJ/V24KQYI7KD1NF9J/Lua9Ea65tSc+bO+s2uubQ90Re4bO
A6z8XDQh6pkLrclsRgx3703QVJSY0VqzV5ibS97dTlL/DUdqXmZch/jv+RoRnJxcxMlkzDHi9JCi
dlyxCgkGEYjwERlmqo/UAHCi0ZBmOfd8XzmEo7JR7lUNNVu1kGS7uFQ+yzozWSFdSoOtJxKzUWI9
SF1gS4LSFPRHIkwQp93Ob7onnWBhujOmt2MGhsD+5laQ2b/azir7fSQPS1GcyEF9FjMWoH1RZAhJ
osTvdZ+MIyC00GGauaoiRTPj5T4JcjwO/DwY2DbezWpO/V2jnKa/4ECu/nUFFCTWiFE1Y1KTHDb1
ksWkhqTwPLBkkMwpRFoS98EDWLecyQfo5MriJWt2Gr8Dnl+1EEIgWC6Skw1WLD9y4SCpyQ15sq13
1hZ9/iWAU6rzyKqIdZRAT/1TWzYW8Wjq2ukGf8B76epyVHuEtal4DaEEszMoal4h3TAwNyo3CrBS
5FVH0qZEDHzTSyw9Ij5+VFZnhKR8viiG3vHMOZs2j9w7uLBHPS6/kDSX/0JzEldwbFkQKUK00V0j
UlYxOotm56/x+qI86XJKucT6K8Z3Fsw7msu0YLGoRy6mXUA0a8cGPZcniM5ZfCUTH3ZPZugp8N4j
vvEWnfOaXYVZWFPyWVo4BApMrOrEtjY3n8pilfYjZ833nGViRQtPiRkQin4ymvLAm52YD3GEKuBP
Iyh0NAX/z6+C3+KfZqN5UEMVgBNmhc1Njrcr8Si3oMPnJLUDiaFp/MX91xubYEBUt4C/qjnoKWxr
Fr4yPr3sV1xSs3jqQZp/4XXsun3XzkwgtDxhENrMjhntXY5/SmOZWSY8sdWS3ip74IY2OyPRXsNy
ruBp0PY3xuLVuFfBsWSgLpRdbzvLCW+sCgWbVmjA7VHPozM9sERQ4mTwy5hdNpGNvLplI/IjdnZx
Y28UeXdxWjPqJlwof8ZpNb1yWjvmI1u6VN9gwiKzo+YQnRd4rEom+46XTmFMmnwnYWPuR1URQWnT
bvHvMnt14oFfYQRUugCwl9nV2ghT9ejhuFmSEJTaGrWj+xC5JKEwq9tX/12v3ZiF+Xa0XPfVKMUv
gVTa/YnSNLJeGk/y1iNGrhCFcanV95PdT/UlGVoa6OBzicpi35uv759kQhMH+pI7oMFQ7LpO7AV2
F07zVAd6y+wb9pg0x+6vgz3G5yKW8pLNnVx+BLz8SWrTTfXOcA/Ox4QDlEQd1aScfDEGgJJ6okYm
pV1jw1lGZ7KDDb5/ZOIhK8U85ai9HFyo0BRectltGZHMlbYH9mJRhU8K6E84Dl/SCfv1EZm6/pU+
n1y8pIoYyHtW935PVSM7cEp9QotVAUJikN3ILawg6inKrwsY9mNQhbG6C2TA9D447GFeylp5DtN7
z9qWx5YvDrIcyisMS5t+T8TV8K5j4l0ulUrVL+EaCJ2q9VJ9h+k0/g2J+8UHN/NtQWtPybekSVvh
nsnI2t7TXEAbe8/4aw8P+TDJ6jKFcmneBZk2Tb8RNNltAkrXozNCsSfs+pzmMvbGs8WrkLBGsusE
2UtYVohrCFtYuF5YzmgeOq/MlwfJoO8dOyMxFkks5hjFEO7w8ytoDEWRB/pNNIvVDPuqC1V5oz6r
tX8GZyyX69DHngNlqTb0NnHp63/tZYJ8Z7AEOw+opSW36mx0C2zcbLwBPZjGMPRXXjPNty6Z10AG
zH/qeibRFA8g9lGQZr+CXs+56c1f7uQi22sYpPmhoeFTb1Q5+OLEDddZKwC8BINW78IQ95PI/R+b
PuXSgAwwEggq5DIuQDac2g88MYJQhpi86RT5anwtSoKGkB+l7BgMi+TgMItkRxKwq+SEvPqXtZfX
3zJurtaWQZBjCE6plMdmZhWzCj1o25pmjv/Q2qQhtCvbj8jCyRBvsUCE4i7pymE4l3gQzWMxWF5+
R9sVUo6wowaNKVHSC67rtBpdOUxI3EYtYKlTklICcKqKIQM6W4f2iwtIsad9t8bvuoOSNFUPOCaX
HBfyErgviRzG/Ey0FLcqer/TUR4lhK1IcQ5x6v/LXJz8F16FLG5ISKlfoevxN4G2nz/UdAi4e8oj
0heFdzN+RQWvskOUu2F80zRuVMzBzEzuW6doKHrJ2N98G9t2uow1Y2Fb+5AbO1CEUkTJzVYt50XS
ibUmIBUquAo2/Xxa/GH904jBavpWHUIWT0dIJexzFTKxbTW9NPZBUyVSP3MRIpOLPSjpNXZmxwYK
4SBM/G9w2FihLNv0uNSAoyY2dEGqn2ckfdDlDudt1mFTilq6lpMNXkIWQCzGgTvJwI4hePjcnp4J
GMbViSANUdh+8ob6c0bt1DisSIYtu25Me3EnVAeTHZ8LIgOoz/Uot9eBOPHjwez4FGa2CPho/efC
ste3qnGc4UKolKNidDI3PjkpVNsXMdcKhGsFuBGaM7S1HzEySrAxWCDruSTV8/0YFaP9EswKAdDF
W+XdnMLl7BoxG/uHNJ/QYIXTICzlodGC0GQ2o2d2MvQubEvIT7j4ESitnFsT3VqlOJIBeM3+Ec29
sHlJel0R70cVMb83ro8o0zvEoHfwioTYFapbX+cakGazs2d6XTbswQHwbeJ6IDbDSzpdbrB03cna
Gpsig4dC4cGpj/zes3ePk3lenlc5ku9V4dMRYIYaUjiCk57jDfEE3j0qi6bxNLP87O5byyvsJ+nN
KgUxEPmsllQlwN5Tv9c/Gngw+b0cdMbOjcC+wiXDwUI0rUv96cKf5QcXHWRhc+mJtTw7kPito5Nk
4QFlFrCgy08v+BWzXZc7gbo24mkZ1D1VJeRXOrFOZFNhoVDWPT7ofHKG5mLiisOE/Xl6RUdYKWqy
MWj64KYztVdYUFbjfYNdHSsmOkVVrzhfSUkWpgk/ZeFRJQlk87G3u/SRIZI8bFIMY8qbloiYe0hq
1xQ7kAgxDiRV1/2X0YFb2/smMeV+HkJmWzyckMVhykdVtsviYoreq1b21lMKKc85kY5DyRUjof9d
guuXZGYGXZZlncPrW5o0H87jVBt8iQl0gy9DZr7hz2dpj+i5LE7gHDIYXDiROfpIPc7BUFT7kW4l
4mZWkIkXM/qB+RJVph6NBgzwwhzpxg8+9uLJPpUF++Abc43pPtoG3fSUabyJuOkYjbYTaCHZ7PI2
XcEKYpzT68JFYwaHwV3gFA+a2+boDJCoO2qs6JNMc5LBLtlMJBAFHD0qoNp/Ay/tqqMRfOOPBTvL
+Zm3Cn4czG2td03ygiTYUACQa+ZqnCmGiXLWq4khS4bHM1j0XegSKDuO/LOTM5tHUrWjHlEHWIjH
zidPrRc+sYhyCcGTv+temiqASJzYLvtzK5scj3tqrecHsYRO8hKth/ceFoPOrqELavKyUqJxTWgf
GDiE59Q7yh7CGlUBi3YfKbGUX0ESVvVr1QPiOBgj/eAxnEiybrjlxz2fOQvFQ1RAHnhqDXHqfVBm
CLU6G+y/LJGxn5J8wk43wqXIz3rqnOSKG5bAc+a6o3odpnB0b7nENmu3g7Ucg2biFS6aztyV9oRr
DdUW2XlyU0Z0Mp1FD6TbGai68CVkZIemXJzr9DdqrBeyArNC1dV/nS5Ti4I0DLTq4hGq2atmTYeW
UjMKKTIEEylQR2L83jH+DhVOxAKfzrbhJ99uIz4puDw9qRV4v5iQJHQmD+oc6f1Q/htsq3IfOS5A
zQp4pcm+8Tuv2eOY6OQeFF/d3ulUkSVlLuPFS70ezVObDkYLHcIxDfTHblrBzlnl5XR0jCkfA8tJ
oylkKpr8IBsvTP4VLSrb6MNIuSgO6huwHb4+Zu0qevU8ykwBbrM5HM+CbgWmCQrR6w+FnDf+0i/D
pqhtcVHtW2H4JjA0WJGhyLJjBebSFZs8Y85QyRvaXsUXazRwqlI8VfGHqIFyQGJkoPM7bMVrDGVm
n2iADb2UvHU9NB0JlJjgplc/mV5yUPEiqHiFtqRe54hPpIY7vldYVavkOCKMYX5YJr+trraxTfDQ
0J0RXqEDwkVLCNhiivGHVux9yPkFNPEsVY9QZWbvyCYbpn4BaYPdv1cJAE9p48MwQ1L/795jSWLa
upIMdEB2HYHAbY2mKN5cw/7BeW8yC4Z17bCVlHaBirYPMxzy0KF8zYtwxionaeewG/NSYL5PXrsM
+D0UHdTWG6AF1iubNTOPAZilstwNrpqAo2FDeXcMDzDDT+bf6GpI7SNLDHgFo11zh/FI/pALtBis
XkHxYI+V7VC4VzF6I0VLXp3X9gbVgSeL9jcuMYb6WNAIDVPZCbk3uBfMnuM7Th2ObvQdIvxAU5yb
JmK0NJgDPQrgcLsNgLM4suBh9YVDOzrniS9o7UYsi0QfErqscgEeYxEW8/tAqtx/7+J1FR5ThPKm
XOLku2WMLdZaPm10OzRyfAKedNv+UlfOJGqMEwvfy6jBQLLDgePIm2970hs2QJ0ppeRK17anzIVi
cL8EeQcBDQLlfnJbhDC8dT71ftAHsMUvsyi9PUgBRNmJtXKE0WB9/k/R0AnrbISd3CPRIDYl7WI3
9zot+n+8vXL70WExQyNvnjj5f6ltOsSxBdMexz3PJgTNGjEwpPih8bF2TCF8eHuJ6DN/g/pR6V3H
1M6QpVcptPOlHf6wGUBcAzeO7NHSb5nEcU+WemrUU5hY4D9PQrl82Dw7OV+bcHDzi491wN5yQyKb
x8U1ak++nyq0bMIiUdSc3Lhz2v5xBaV511CvuT3grlX5q7CMiDvLGptTBSMu/l80F9LA4CbEUa+x
EXv46gPwnlsbi7M5Iyf1cPD15EXARQY7V89RCv872Wht9cym8bSqympG2qfzR3XhpgOSvfqVC5cf
e9FO/MWuammrqD6QXEVZaGqPMyuJtf5DrMXV5T6YFKpgKRkTv/G4SPnHcX1uD8tgMgtV1W1xpkHZ
9QtKBMKYlh+qqyL1lofssoct1VII3E1YuONtwG5anCeKeq032+TYbSqzEDjqfN45T4SJWIgINRS/
ql7fdOWM2rtXA6LTsa/AmbF5K53sCf8y33RW+MThB2oJlm9KQKltmad0/KCBMszu82rkcXLHOPRf
g8BLnNcuL4F7gKuwX3FpWMFHU9X9a0bqlaWuVbDKCwqHTVm/pNUpEjWSqZ7crLxQFouvivsS7mpU
KfZrqEuTvUsSGoM4cXKP23HVLMQcmDOsqHvFrNaWFR0CLms4tqikPo7VMLTmEaCSz5+RNa789FI6
yzY9laCoFnj/qwdah3IC7VITX4GaBhmUSmhBABZnSKhVfdcXXAPYPcu1oZddFvtXw3QCSNbCmhKy
Vq+3VbBEeKXYK1eXrK8GBxfODAVvX6g6CB759jDnd/7QyKOPZjMeFG8I6KBBY/AAUIwr/iTpKKvv
DlsAlipFdv61SgsKlEMXh/SO2lwk3tky4oaXdxlsdDa2PXuavIG3lVLwvm1sC7+q4lLJ3jfIcOsU
LFCX+CDASAesPlJV/qnSOP2IOxQ2ApkW1Eum8R6C9zcRezv7mmu2du+BHoHQ7sqcTmEJr5KaIPLy
dNCNB+RuZ7rTSRfUZ05HjPaXabS7PzD05oKGMNdaKEhoKs/Jq22EOIQhBLf3Imj+jkawQbHJbOB4
YOxrKOOBW0VEQKeYux28JF6CISuf+Skio7R8Fl5GUk6w7l6YClB2CFHF3n9ISAOu9JMzMmfyAGix
iIcSgQlbPtNJzk0MhBr2IcqZeHQQdlLng6/xEP1GrD3rbTYSB3pHqLTnMxjYxdqqsOxiXNVrBoKD
sh3/MreASKEFR6YTBYIls9xvwD+BUiDWXUzzLMiBgyrcso8eVJsBZ0NHCpjBh1hGuaFcKBn/Z0PA
Kfe9N1K8vMGls6JzmYjLPeY4dgxwfpdomyq3+DVRiSktRR/1TyWu6R+cnwDO6MTpHj3md/loScKt
t3VVOWzoFMU6KDCHPzhJRSFPNMokeeNRLVJwPp7E2orJeCY0QDtChUVpKDvKtBCj0V9DQvA0o03W
nY/5mod+cuVTwtuXx7JlKt0PLSjQO37Uk/mJiORVF9flkYACKLlJ0IWIEjOHq6zEGzF2wL+w0xVu
xyccI4mN2yE0sr+ybm3qUwz5jgpj2SADE6wI1SXkoGAF3oHkJu9Lhzdx4VkvR9pfWPUnJqEZryXt
2t2bYLTQ9SfP1fdscUheJSXVGZvBG9L2GQ8lxrggieSXcDAZ8X+XRtHttgqaCyWsEJ1JVt9ZfYSN
LopT/iQ7GAzbptxlgeHpEhYX77tVyiDE60OozLzxxsqHcapogSVtuU5nehdFBHXgIvd9/SMtkhPn
xEoCiMqFBiyD7Y/F1zkjVwZR0FSV/FZOi6pylBS8RFerabEydYXkMUVf5yDFqZLIS9VP2vtuCtWL
DMJ4FpCq4e7F/njTTVWYnmjpIj9FDx/nAbIJujKvZq5mYz/gHIxq4oynqqbodDlwpcGGEXagnB+t
wVcd9WFYp4bg4mbWKMimd7mfcJ8mZzy7G6co/IBUDROC2vhrYBC9gwKHGNsRNE59GbW3lltgQZJ9
CeNmwfSF0Q2I1ouqW6TdXRByi73Q1ebMuL7QAiYoZGz44/9RMFyq6DSiYEFGwomi7D1Bw4Wpxxmr
MPkzgarS3Nr5cUp283W00M6YiCYvX03Ee5StImibqLl5GdSFX8XAy5YqRQ5c759BrQNu6mUIyJdb
m/mIB9K+17yf6zzYJ0O4nhp+0lKd20yA0igfq810EmXnDZQTuc7Un2qqjZS1i8gzFeCb06ZZHhnB
HOuv8tqS2pkIXlOO9IEnHkdO7dsT6MqqozxqySqHL/TINSH+y1IFyOlmjuUo3sMeLg+k0MpgVMqG
dn5JIRFX94nXEIxT2l/vrkXHAt/jThOuo2mZCevb42Ghs4cALjYssNwvqqWqnuWScfo999DuyKeg
P/3eLpq/Sk/8juw7f3mYLX2khT35tzjZemdpBLKGmIrsYLvYX9u+x61L/aJfX3mN+mAzAGE/e/lq
2SV3zxorWYv5hNfoI4qRc9+lTfoBRgsTXRMOONTQ85fuRhGVX21jvCQX+LcLUBR6LinSw06h2eHk
CNlc1M2qA/klvN4ta1/KMoa49viPGZi6JztTcN12hsrx2mxxio0CJOfkS7bJgdMG5P/9pWeZZK9x
MBcmCryExibiwEVltLlxMJa9+ASrlx0LJ5Dnqe/b4XlkwxLvJbogNXitYB1RxTHtZuy0I/s1ZCHI
qnGpFv8hanGJQ+8e/QFzn5XKfxnqJt06jOdPociC6mS5NJfuPbLF9mFGf5OvYgznN8LlLI/iuSXT
U83CXpeAk50aIGBDwyIp0K9Rl3TJncEJop+KzpnL+yafvfa+GdJYbTPcrfmucOMguSi9eAn7tMX/
xwvaQmSzQrc8i7xdiVH5Cj4InSZ/jRarY7zhl0+EoVaGR7KDVRrUXAhYqIYkwDwkdXoNEHMX7nw/
QKKQitwUE23Ue1i+4QwhaYqsgdJqIkTSexIQgAPCoFR/I79pjtBGxvq7nWzvju+41aKP9U636xZC
CAdeuQO4CLJsS3El+cB3qa4n0IoteQpooWlK+VcoJuvqtvUUnzFI1foeHzQfBZ7h/h+B0O6blm7O
rWKx2LbJJfCTs44ByT+4JarQFsKHPrLg5V+t+VLdqlJJd1v1GkcP4r7sTmAuTfermGIM7G0fX/DH
gOn1DVIsc2Ex9LyRqD4HssHo6t+8OkmoOAMmwl9xHgcWS5LhEb6yNan6t3LsvnjLXCk/wcBVJ5IE
Wf00G7t1viMcTT2Bh0KEqFi4sDPUTXrt03bf5HJOdmpM+q8o49VzFE7tP4+8J59MqAiLrFjikRl2
yT+r0OtSxNrCc54yYOcc5vXk60+ZANr4hLrZsJmwkKUlnVK1gwk7SjkZCzsk1Nz4Bvf22AUQtCMX
NBk3c1y+/11FUYww3DZuVxY/deihqoCeHZ9tV8TP2HuZFhoNgny/+gebS+7hqsRDum7qq2xtCyDc
jZ8ib/yY+Pt/sM6lbdEed+yUcVW0ATm4b0F7KbaHil28+F65YyPVBAH1R8LlFAnalb6UZhFTFM94
c4PCEA2PKZomXZiUupruDAWhie+w80xkMJfCZa6EOUOTRoYrpu+3cZTazmPCD2/ARS1xa+zmFibG
P9Lvw/QSdUud2BwNuU7/dnM4IT2wrSxcUlJeNvlfq6+Bdy44Al2cS2uKqFkMlG/dQeTg4STfTzDi
W0qYWh/s5CvrLNGYHXbbotOGar8otnjee3my8UJfSzaZ3qNHpL499kUKvTPSyKiediJxBqNfxjty
WfgCNexhYgOZVug/AavotkWjOnV9ykUGxCZYdUmzxm7OqQ9AXI6y8eDbhWwOONbMJ+/klYs4xzx1
pjOfWrZ806cVyHqPyhKREF7YPxbHxY/d4GyHPIn3KWdZ9VnXHtlJjUnLe4hwbFz8OBHPtHi5cq+c
3P6dac/QT32q+GQFBNp1TkjYxs2hg+rok5Rb9Rf6BXnv8+hIokLJIc7ZbOrWT8ors4e8Tj5IwfVN
xqIfNz/vlzIgAIN1nUPYdQtWO/iITZO0R78ug5/JJwS3q2xF8npZlp6LyKC6v36N5I0tnGXzLsVQ
ck3qEFztGKwxAh9fxwGsErMv5jb2GGq2G4qO87rK+Jayv9lIpoUSqsm6fxrjrPF5E1WMeVW1ngmR
g9cbd9Z449d2f3SYxieQhV394sfk1ED5U3PDT6XKxgar+Eh379JwQd9UA9h9L5xYKQi7cQmaWJb/
iG0Tb6s38MjeR67HRSNQccQVsPX7hvkIOvarwbDY/p+xM2mOG0mT6F9p0x092ALL2FQfct+4M0mR
FxhJUdiXQAAIAL9+HjRtbdZ9GrO6VEmVEjORsXzu/vyEwDCE2PANwcgfgS1iXBhh4pR0tiWUs21x
UeNEDYCWuNyT+5lrG36wjJr7oaPjd50gVFWnsovtzxa8QrvD1ta7W3Ys7pSYRyGfst75FWeTJLS7
YB3mQ+A+ZmUIPFJFZExuaI4P/a2bWERF+h6vlglVAxgBLK78KMjWdvhzUqPbiWZJGPfIbvUBeFsX
ivtO2a5r0QYrQDJukIt7SMouAcE1i0PcHjlZ0cWopB19Ittwal3hLS7V2cFqUi7c5raPbq1qGR1N
yUj/FX5dDcEeVIwIiW25gK3Oak64z8BGgDaJH21YwIDhzNHKxrMrd9yI8quF7ck/mcpM9cGV5fSU
856GKG9ja3vZqlWqs46IkBjNDgQmG/phSs3/LDg/kWPkRDdtae6L2hvwM0VxNaqYHbYJ/MTajHOq
qY9GsikuJGzxb7Gr6NF6NPuBcBDlY7WK+cQaRkN35BWd8DvkEJ2Ea09MRXibuqICyUnZtEpXFoY3
Jz5ELorNNlKc3m4YBrrt42z20FKR5RvWHDKCrFYSNkJw9kIjo2rZ6ZaTesnZnpuKGeeMFjY9wbkI
ZF6d2PK75BRcdPsAZj7d5KTc5o3snIDbBjXb5EBh8ozlDY89x0wvtTBVBaVir4f3UarqwlxmGB5o
NaZDkj2OvzTdFlxWkhXmCIrpwRtL63dcpJn64gyJwItomztoiUFqfvplHdEQPeA8PcedT2Y+VQOX
rNi3wWUyJDbc4r0ENOFupwCPgL+JHTMeHu2UHP+NxP45vbPpNrcB3AlE3aDynrTRBzeKQd2BWQ2G
gZxqJ/OC6UWk51HApLmHF+Rlh6TRS/TYEV26LX3+g+ll8cCgBg3uVGL9hO+XwfDDplCO/qfskJZr
OqMWV4bnYNZgmk98YpW3ECmoSaQchG72msMSmhcNtRWkyzWcFe97FCZcZ8oz0rfKHYRaYwu1u/Ps
+8SWhY98yYbbcNKsLdJP7HboqGVOtgVmI9m/uu9SB9ID7Z+pa+M/lINmiNSbDi4rSptzMo9E3qla
CGa52Cup415Mfxy6KNNZ2EzzRHuE5xAIWbuBs8R/JfOXMu2YlZeDO72FweJqy4p8qXSUMcWRA3UP
5mFiL1Nkqm2Sn4EvUEccc7nsM1/RP6s6I/VfdRii4MMxdViZwWCNjyYGy+o+BSymf5HXwg6Tw7dt
30glLk0pCDTYU6fFfIHJ2r5JsyZXdALNkIpJXwCvVKoEeNf3qKWTivSZ0TWiA2dPui3KZG4tlL6a
Kt+YloVbQd6i3Dd/hpSmCGOj33E3j+kunyqmzCY58X4Dsj3sPtwc+Ycwe8q9FqCt7pfYQWV5BkN+
yLGto+9pMzUPPspvtEtE7vn7ITImb5/OAbGXiW/qxxIQjM+mXI5loVV276QjUUCAZbm/nNLwq3xF
OVFrX9h+zeqGgOU04vaZE+sbC6++pnhW8jVvFHf4wPPYh0yjD7MLuor65rjH+x14pFPrkgV9HTtF
qSi0N+rHybZQDtvcan96aYai704mAF5RNs9Em7TCm5QgZXkoLyD4LC4qUKtC8ZQJjRzHUCz4iUOq
CO7K1LDviVTLHvONCXIxhaDYDbsp8X32ahFWP6Ht1A+aKTUndqAxz7HWuGsZteidW9bYI0sVOu6O
qE51kGWb9U/SpBvM7Cx4AHOQaDSMP+WhuYUHhSozW74wYqEBkuxzVKaXQczqMeAhJc7GNhDsKpNB
EFQXZx42FG9zVahTGgkn3Bd9tOaqD7Tr7HFHomGD8XuAdCU6+45G0yq75NaSZvdxbiFYd5hr+dzB
6E7EpJi576uRCByYP43H3C0Nl+MiPZfDyhKpf9dPJV4mILnZEyU8zEa1lcBO0y1muX1aQeP5gkyK
tZ7gIyndFCc+ojgEXqyVZqheUsYHsHtos49InlKx4bIT12imUeUca28kgevgpVrHRecbt0umN9vz
c8QwxWArkAMALs03nUGq/xshqjUOpvJMY2v6Jjv52paoBVdaipL2zWyZ+F89w4RPuOL7Uhcg4Yug
jqMHJlcYWOEBVYJ9sxitHqpWruLfE4+DH2wS+imc+MJgxNW3ZOqY6mDxryBpksDzzmaWwvHBg0Zh
wCMybZZUR1TiormNMDIMT0xVupbG4mY51IGZHZ2zG6DEYqCTKK9HQvecJ3AUW8YtdRVGv8TcrcLl
JeGwTZsgGczhXkuAid/C7qF487FbGB+VNbFbEmD3jKl/ZIU1W7nyutZOMUIGrH73glIJxaEMz9iX
JZtITs8qmEjpr4bGlh4nJQ79VyNOkvQxJsbN2ZrJNS4P+CAiuRAELcdTB6MO4i42hFRjnHeLaFpX
o7Bn5odDZV44GSOnAjbz28OMwDw9IrjTzyod2GJrTVUI2GW4jbnGBGlP5hqwHK4SMxLkLjGbjd5u
eVHoeF6oxaNlphhXe0ge4jKNhmu/O3YzvaZFZ+UHDn8Z1QNcBEV9nr22Tc5dAzuCEoayqc4EmGDC
WXY/6t85TejVBsINYxF3ZiBTYlpcbG9LLqOfC2zGcIs4YZthgK8vdjTmq1623kmGIXcjX5STvCHP
krVsIBxQ8BC2YPCQmJulKzAK24cEUzcppLyMdzUhXXxxlFgvQajOKcKfNq07TsUSNXMuaK0kOgRT
Zf5MA7eoqFuGsfjizoW+jECo7GVAINpvAd2In48cN/qOMMmWA/O04x3xOwAWK3/ke01sP/tik/YL
fwlI+ANZGqbxyCquTY87dksnyHxssKxd0UOVTH63tYzczXMqbNqlj06alv/KemvtqrFp+tsqrLmp
OI6B7RVyEglwKuLRIpk6LYwrsyDCAQGbU4xiYMjUiHJZuWVUzZQ3AdTxXiZLxLaoiFGDMx0Tqtsq
ytZBFoWluOh2wf3E3FHRlSMGS3vgEFb4xNsJzaSZAgp/VekG7cZJkfu2/RzgHy9BZBurkryHgl7E
qGRnlFw6wBabTzBjcf/n7WhOu5iQLBNxPxf9Ocwnks5DpOUD6bS5vyHFZf90TLaplYvL7mzFWU1o
KrDIBgeD6b6yD1o25xQKmS3OyISC+DOlGUlEqnGU7b1HCPN7RhJw4KQjgd3EgoHibTrAf9xEAiFt
lWH6DUFduZY8FM2QLWgjmh5Xtu2ob55YkT6CoJ3lz3zgAnuAqoDViZgVX26GyAz9ScdId69F1nDI
qB3RwKPF2Q7MBZJE6sAACKrwXqnWKvbYHezyTtPFKV5MWj0kG32OBg38wwiQlxELYvkiVdribOxc
n+JttBQC17mN/a5Pfbs4zR1u6V1hcYp5tEON8SiBOyovavCAFNoGRI+TgwFYnufEtOxt4rIxfDNu
7kwBXrOZxa8JISF5YOznsrSJMgWikjfpsANS4rcEHId2KTStJ3pzyYIkJ0pZOMBMQsHnZ/bHutGb
YcWWm7QZ812Pn2qXzyUzBNY+Gd3ixWErRnea1AVHE3FLYGBjSiig5WyGc2fy1xFkLpN2BuDRzAwK
PI+pCHtwtKHq2WfmJMYhJB3T/+g5jTcLVw5IiY/KvqKLnZo1rq8gj8jnsHnjiluszqDs5ClNaW+7
mCKDTNKT6k6pBtX8KmsKuoAMuU9v8rbwnXXcOp29M5VDUyYQ7xlPamkz+iDzuZgToMCYzGo+6V7m
qwUXXrzYhi1up7ngHaMqg5EU/Beze+EMzPVbxgGYHyJoQ7dfGAtvkWsl3zxfnC0DzPUftpPpx6Ct
eURkv7ClGBRT3q4ZgLAz49Q0Vj1423ydy5ErLTY0zCZw1f/cMReATpma2IxqjP38sLbgwTApD2Ll
WvDiqwR63xfgRwSXHLTbz4L5gIHJM8uZRAgGXGu3qdv3QMnshAKXGBvwbh7NsI5CaWZRnCSqITwg
5rMTSZsN0DdmaJ45Y35kgh8Hr3HgqVNPtnU6xwCDv7DOk6lOIydnw5O0lS1eP9IVyqZCbYPJnoGr
hlj5EFkAMba41ZpmE+c2N66SATkVKmXmP6eYb4MNviuye5GtjHd+wOBqh7ALMAKzj+FrSmV1JtyH
sQ9vKtwLbFD8DfPOYOJqCfVSaoFPD7cMVGTgtd6naZbKJVTFiNw9hoXDR4PBqyxPLS2y4BysBr4P
EVKqNag9WS7KgKhXSsNMZTSEI/7EpZmjfR1RhbqDdI0p2Iym2L/NHXASa6ClFHdB8S3ONhQCdQTs
zxiAxpthAMeLUZLYZ3jiJMpmGxkG8UEzcDnZSo29cYVIoOh3a3MTMYJXp7E+k8zoWOgeGnPk3KTs
JrxAV7Rfjb4hKuhzhHLvTRvBfWPaTSIevAFcCYS4BWgypcQTCHouRUkgpscLVIuCoEqHt8dzJsKA
HNTy+0inQEewPbhYssmVbkHK8GOoidn6hrvKNF7iDvzAorVOiFuLxU/aBTcnpj/ulsI/DZ6diqzu
GGCBpm++H2A/EeHh1C2JSdtPbpZzZI5GSfVchFnsM65s48z3hGg+HmbvwbNGLoi1TPFzp1DTmN5V
unLv2Yc4RXpYf31Ylw05D1VZolvx/Kvk2CbCiM9TqKjfyTVCxiXBcgQNA99ZvGamb71PZCg2ivEh
o+I2IzoXjEvgh3WeSN6E+uBe+9Ro9DVPQ+hqWYj9t6QR8UgMdDmG0G/BuRIHFOsoXac1gEUYSV85
1sFyPQ+1e1VxFtpvfkV44hwgzj0xLsh3VZixDwcBDMJV7mSle5ShCavAxtXLpxuH2JijudaPmWsz
4jdVYm2naWxH3v0IohkQD1Iz+CXH8bWTC/wwahCrMDDNytu7NORw2iNiT+Jj1EqsGTIXfMqqWJJE
wK4eqhhj3U7qFnCNS8OEwxeriKjdgHNDVniXMVYIXhkS0XIARgGIsjIIqmyQE8UBH0WDrTlx5RMB
KXZ2mzcqf+qpd1tansYFvKPl/DsijEARW9/nVFJDuNv39YxFPgvxcJ8olFSHvPiTvXOpJcCl3WCw
Iy3kdawg1F0eKe0jkWigctBr7NFRexuDnJPcKLPupLEfcCXIreC+QIzoAGt4zpu0nPg28vvk2VK+
wgjnQKtYso79iF5fZ5/SlXTtitEogxURj5YlfLTCukJgzr27oJutZtVKxIFjpIzwHqsHzTMFR5on
HYO6WfeDbwRUt7B7cIKKwj3JVJLlVO6gnuVky7B7VBMGXN8LLf04M36EjdL1sO/9trNGgEBugF31
4EUFNis/l+0lxHHW39nTyJsDISLd+jYOpV3PjNe9JU84GDtbWemIlJUNmJBcmNx0bXX2O6EaHTGn
Lvxs3dTj8v0BcEBhMA1iGm83g/mdcDhoNtmEcguchkdFes34IegMoVKnSPFPhAW5eGqth8JY0ZeL
8vF/3eYAs8jjRDThZSsQUdaLamt5N5QlJhUiiY65ZQZRKRBHQ0NvHiUXv+KgN/pjPXgsu2Ta0EfG
WnC8rgHgwM6qB56NjCQOi3Ialiw5BvyGiV3v7FQVl0tMP0a3CRnOz8cA8f67HXuMv02HNr4bs9Ty
1g75pld/GqCmwLu36l9hk1WMXamm9V99siW8Ih8SEz24flECDxCm6bHMXJMSwN6ow509Cdnj8kpx
H64jMu3qZCRdw7YEAKrDN0rkl5RGGQkX06ajfMpi7LQFFZxzBWU4iUpnNdcpAsGHjQXH372Rk6/4
HK0pLD5S+vwYwDKxpbXTS1QijyV2d/tUBMaAeqqo2sjvVOMs4fQxAXFxGmO/s/MNrm+PEYwzO8U+
BS9NJ6kimK9wB/LgMOJH48u53uYnspYAAspGp7yVdI9TjBRTxTofVJu1Ddwjmoj0PYQGrBrCXBJz
Ewuk3kN6LJ6h2mEKCZSBpcmdBpfvMlaK5JQiBIy0F7UMFkyOq+Ol7jmdbmu8Yfajm3fYuphnIsO7
LE4vJTlWIlCZ8JDdPdEXTxVT+PLZoLFgfPeIn77WpEVnHrhWg2qgQQO7ZdbLL1mZo8OembaxxZiK
wmMWsxmKwe9S6k4DLp4KLGNHr3EHikT5aNr2tY9m0wtWSztyY659AvTmGgJcwGm77QckZZwPEG7B
EMTXqBuUxSDHkXN+4llw7sq40l17Q/iU58sTLC+cbaQOMKUjZce05HEmAaZe1fhVNyW41J2JAfIF
zx1lTK2y5TFzGTYVREvjwnnOQT5X73UYUtwLLjO71IlnoMBK0ka2I71TH9ijVR5cR1ELQPkP06Nt
XPlzfHSa0QB1WWdO+SFdU/o77sBh+omrimE0bfBO81iJzo2vBauVfitan0EJ6nnnQTTtsOWJa1JA
94EIuBxWg97kz48k99vfTMlCV3Gm6BomHnJGJf3dD1wlgCso7IqgNBx3hsCYDrn0nvqWEBw79QBm
mXlymExAvgO7o+LB78qffQYN5cxTNKoUz1RNJdc6KDi6nlDGl/FjLCzKO2QRWjTZhDEKQGpRpnzX
j30AkKfvpb5ilSiMiQgAz4+xxpWSLTEcWE5Bf8iZu0wIHqL2qOaa24DlaTAnwl6adKV6QW2ojatf
Bn752IMRcIjx2F2cI/fg8GC2GsNvsYlKRdikM3LS973neiE1SNwM6vGIwKZTExOcSps3wHIM/3Ei
1bn5aDSl1YpVHZSt8TbHreXZ69mbYiIadO4QCeALU1fOjlYyUbUbW9lB9WBQdlFDJrDo9iKCUxgR
X9YCZDxiXeQzKt3OZDXktKMzBz/MZbYD/q8pADnvboqoEiUuLFzRo1h1ZCjMdJMkInvLSnOG9cMl
/inOknTCD9XVbxIVw3YuVLAG1qlsLAqCKp7VS57gt12Z3M0sfKs+UVJwKQBtV0qGudxzvxvqcJuk
MxLm2pI24YBt4+Cge+hazP23jNw7epTIKunhCzylM31VHqWqF04uc/jbDuDArjtqGdpzw7XTJIHD
untKSRmBg/U5VvDYkHu8lPhZm1tFTUu701JodD/VyMfQHWjeVhDGfII8FWTCNcjHiUhRio39akVt
+5sEeOI+jHY2Y+hU5lTcReVMX7wbe0ZGbId+yEPCOJdK9FmXF6Myyl9UM6liT2+u6ZCjEz7dtZpJ
1f2AxT4+jJJdpFpnNqzWW6EY/0lGyWViN5vO9YwPiqUtqnRa3sInStE5rK3xOuKnD4gKQwTGjB3s
sDL52SdCmyhumBOZBPkYknMiKOOMZnKG3CBAqelCVWlVNH5TmVeQvC84Ms32KnMoScE2Odi0Orsx
k8M1IlN7NdNR8wwObBGMrJAmb/Oghb3ik7dwjgRAJz5yTR0UBykVtr+HMhsfcgeZ2Ed3toJ+i8Ib
hlRaUMgU3ZEjav13onQS1F0UFB8UDUWKmXZshPop47kSPEymMelVN7aDB+2aj2sVDjjiL64/R/JW
T6h4l6EvHRiTYOz97xQdznluRs4p+FIjGB1hRhgmXIeGL3EsxsK7C9uh9kGZjQY1GmHXgFSzhLnv
VFhT0zUmjHPalIbpRV5sbA7l9PUs8k4e5wauEJvSn5UPnRPLUZa4p0ZXwWdEyjRbW6054FlTFubl
LDXcjWnl4c9qtjFHYXqKxCpgBKr3mPnoczWF4T4DMQqeCBV0jNrZrBvT1R8NGOBkM1M9AQmk93L3
NGAXk4zkWKvZ72uMocRm7WdWhenGCTQswgzQLhXHJTwcwj5Zf4MAVL4xnTZikA6SMAMAz/I39oHp
XMtg2KXce177OK3vafoWu4GzwI2FcffW8IrwJRJ6fOu5LDmUAsBSYLiUp5eRIfFHwPIGuj8y4+Bg
2G5NdptuRYZmRmz6nH4haaxn3XafftUEC1szYLLElafZ8Z2j/K1AKf6GPNa+24V0vLWfJvnj4mJ4
orjXfsIHNhITS2PzBMyJDQ07AZequotvi0rRNeworO3cJ4H/pBrXgqZn4bfd+M4ZAktBHq6NYZGr
qf1NiHQ8c7yn52VWlDVw+qnGb8PqY2/rlkw8YUqQ+Xmm6zuciBNhHOGV+Y6Q76myksfeSZisLK5f
buIVZQW8l/zY1wGDC/gYR8h3KxHyWsYQPTjXiPimiwiKH8aK/sAth8Sctrc+hr9qhEjSQ27rO3LT
6JGB9Op1aRTCvJ3bFGzGqsLDMl8nDmZ2uh7k3AIMV6Cj1jLxwl+iIZywSVjhzkUhmT/WLQ6zddGA
Ni0DgaWy9gQXUzQ7nb1VkZ18xLbIL6VD0ca6Df2mOaDAlKTo/DLZS38RO5mKNt4hzEzt7Wjtyf3X
xO7LAx5OtnewZ/7vmIo0bqM5DPcNqkw8IEcNs773bKMgcx8P7hF8UDxCxBSVuaoYt7ObwqLzibRZ
I6HA0tb0fkae8mjosJN0C6iiJAIWBfWlKc3JWTM9KN1NWFRCHlEFiKyQDGN4XE0SdCCxzsJCFo2C
eRMynivWQ5ZbN3TWjxsfGiVrnlcE6jjj03sfIL2IDV3vrDJ160eKoJZOnjXxqGLTo8TWV98bsDj1
ij/zC7h5TshL5X5wjznSHTa00fvuwSuywNgaueoQ0DMCzovPiD4RqnFcoNp0WDskDMtY1ZGzl4E/
lGeODpaLU8koAq4d/pTzWn9kDNcqi59o9LAbdFWCuDYVQQHHcNVVi8ILV0Hnmb8ciEMfRmYZEEVi
R3yAje3B1Mz4ENFJi/LNDyz8yIQICT0OWFDhqkNCIBoKg4fq7L6RD0J0zKzqqkcuDu3gNLZT556i
HMfnNhQuh5rMxoO1hcPQofxa+NfQw6Th3uWNtj+V9rrqQvhGpddadsabZVhNffLEWN5yp0KoJy9M
3xHsDhcbF5cySujqiUaatnNoxKaMwLjir2m/JpuzONW1hhlf7DZg2RsNOaacqXCu4u0xyg9T5mHO
+ZXrHMxL1FS5TUsu5VuE2fIaWInkO0g50sUfmzHmJpGwOHc69XzKnQuwzB5J0QfV98mpzrm1bYwu
zK4YGtqr4Lp2MrkC6UNIQRNRI5wQEZzExkyew4qQ9Behj2q8qWLEM+a5Io82oz0X2IuS2OaZibsG
20+C5dy6ZKGTNdeuscrxhiRsrZ7zrHaIKTdJExQrhF1Z41QEr77nfE7/LbuxEGfPN4hkxkx3qw8s
VLnxHKQObAzd0GhE7JuU5ho8AO2EQVh1LJBQxUumeGNlhhlY98ycN6zIvP+g8mp9Sc2kLLZWUtQG
+o8wMQ4YoxHd0E1guPsUCygYznSCoUW3JlO7CgnHPy6XzvYtI6YSuqRT3ag85rCVgY+ZhDrXGooE
zw6f03BDDVBqv2kSkGpcA/dJBT21uDReTYtB2qYpYRc/GzMXlZeQuDpibK4j/403RrpMiKgGOTjh
GE9XpK9Q7xQyGhgtjOP2nsByRkQ35ix9Q8Cl8g+z5oix1vUgWHc5khDd8Gs/i3bK7TJ334+hEVxJ
cuMWXjFh1xn9sZF4pSXKoiKH/cjfZJoZJUFmaiyBPcVhnqwKLFmUZfqE+jk2hjZICJrKN5M5xukl
ZN5UbW0CFPWBxlBV3Pu+F/AKupa+88CUesKwZudwB94a25eSy/9Uj2vOJHV1LVRf9CdWu7L8SKLa
cHdZmdmt2GDYyYifRWbd3hXE/Oz70bem/maok7q8I4Xgzyg92YRwyA0gxEthyvDUFShMrxMdn/YW
9YC+a77t8bSjNNiunjEr2hPQT7bpq41tNpnWpetSdM8Jq0DE9VKsZGxWlUtWlBDrtSCKJL6tLqn8
+4VbNm2nueFt2lTQtF1sRxMO1I0YEulvkUHKAq9bjNq5HUF0LcyUVj4kfHudXckyxNEQu/lvj9Ke
bmvopGHzN4X/Po5++STQdLJd4Qf9sOnTHKue5yVMEIWGGssIcMLXMdah/DmXns8EyvUV+apc97Rx
MHQFP018Jd+E2m+jW5mE7q3MuFtsS2lMn7R4OJwgsr4jweSNhOQ3tJbmpGZQ+FaadRqLqR3aLy2B
U0LpJWdAchZM7Bk3Ed9am3Ra3DWcBxcDTKJeTRpumPYiyZwbNqKB6bylfjlaW/oYO1kHET4N1XAw
bWRuaAMxHdl+QzUgXDs0BOiYNUsNXx+UU3MMPbxZU8ikVfM1poMobnP0M9pKGDSjhdWHJqRxEo4I
s0QCJBCQtl2Zhu12KijGPUIH5tyduMqM1q3BlGdLzYbEE+kgsp2pnJN4IBnXU2FeLoIk52d/jco9
BCvlFGm8A3ZHsF/gtaISbLnervhM3WCnhN/SndywRazgrdqvfsQwZpsFlQHHEHEJr1LHbGytAskG
bGdu4Zx4xurXIS2mPSNsr982JFOz7awK0z2wbpm4pbg63Vl1BK55njJ7hrYXtS++26rpRWJ5HGhp
N/T0leqME/5ce3BpeFf1eKDEJLmFFGM1j9yfAIsHk5ycI1tG7CDfBKBJEGZV3dsrPN5S32LctOuD
J2DmgMqj3WUX6ZCzoWxLm4RNq4z0JjVIUKzR2qvwkBjtVJNUayiYXAXpECRnOPMZFoe+rxO8C278
CQTAtYHL6uScaYiWtzPNnPNNqPvOu4OTOPfgNGH6bIRheB8+uNp4JdqUE45VyyI/5BMCFt2LKlv+
S9reZtilT3yx+vc4JOjH0z7kP5s4D5I7UABhfqT/rp13pRT+IzgfPW7pWiIVxAqp6+vMdBQTEVnj
nKQ5qwdXQG/E5EbBKh+EyIxXDypfcyY4HFVnr0yzkXcEtwBO7K5j2hdWkQdFS/bbmZehYgOgr7Hp
DYA1V88mHQ7RCZf+jk+sna/c4kN7Q01F1fAQyekDAxXVll6dWIDnwe+X90PfiuaSaU9nlzbIqVec
CWTW23CuejCaHGW/IEphu6/Kvv2YRaOHbUQN9MAPlpZ80WanIpw+zNPO6xLX37ZTAM2moF3UeXYE
4JRfVmNihEVPzfT9TGXJtDEG12n2smVqtQ8KdqwVa2VP9crkBMGmtkvtM4UeKkrQa1aTHV0dzVM+
2d1v4t9QAon+eXeRxJGEA67HWK89MP3HDFOPPhiBkSabgWlq/6tkug5rPkEEB1qi22jvMOO2Nrjq
4bMXkx8+x72Bd9MGyVGchtLoqiOae2tukJCNYYcni7mgEEndXEpCGQdBI2HAIR6ADA5MIkPaRoYF
Bv5tNVx9JUixWwfNez8FZd1/iLIvsJwMwXvQ0GHaVrbcC1UZ18GRAZYVkOuPRTo1d4I+DL7vkPC2
fCUozgn9+rujfnfhoVlY8oooMjjq+/ZDw4zgQ7EG7mbM5idhDk19z/nBunUjw3f3jp9zWXOAZ36X
bRJiwJvVibC2BxzRHjctEuwTy5m9TxPDKrek9L0t0NxyD3NhemgG0yFGVoHqc5T3ybRueGoSSt6P
RLPE18RqfA6t0TjKLprfoa1Ce60DX64JNTGfVFRgHrIWLtLO7EdXsHuYvrNpqkQ91cnonZQibr3O
mwEraorM/GAAanHgm2beHmdUuq0s6kZBcXs7yiIw2JThcMLV2ptc0RsvvQUE3afHynZ9ngYKG9e9
AdWvydLomKh5okkT09+KZG36s80y0K66cbgyGylu7xVgc1zzQjkJHgy+PANNrQi9TFo7/Qq9OJG0
0ibE0Q3PsvWhlqJ9jGIHSQGeIZQMJgKU/klSUDcj7ReyWRF/7X/RQuYDlFYQ+6EvmOrGYJKgNgJF
gvRwlk8Uh8pq5nCnJkGcCK5JvyOuOgEdd6w7BvzhJclJQBMenN98PTlXGlwxOnC9dAFMklk58x4n
6ZFWvYwgHnIiy6rBa5nSNt9GspzmAYTicjZi7tehsw01cIAuB27EgxirA/SdWV+mysnqNWAachsQ
XZGXjuaYMRzhsFgW+84rnXu4JXBNh0LuLa3aM0Q6Z08IybkLYHO95JKqDqpB2h0nfvUYF1Wr9kEa
wrloubixCgdu157tHFMuUxRcFisnDQykkRokwKYa8onJQ9wKe0PTHiStxnI9jceZVMNLXMDLllKX
T/Wk7Bvmei05cYg2L3qWNdVlMkAYDDAzW+gk3lDVh4CEVrgtqB6GtQnohEL3QUmOhZVu2LijEC49
5cB8hJhg0INp/4i2cTNnN/0y7WEXYKIkedfga8GUeIAEPB7axtI/kVnhAs6R+ZFSJXGM3EkcSDZV
R8JD2bT1Y5JpG13MRn50OTSX74aE1LhzqlzjvKQw1F2bTdhCbuXWx62gGqxsG2dIZwcs8vQ6ZUEJ
Fp+hYmkFHnTLqiV/O6SOQeuq1DWfdsetjh7LedynbT4orNjpHJ1JGczhNQyoWnqWrLccC4SiV3PK
gqi4QK3v6W1BiWeaZ9AVY/qB2FhBk35mPJtnP+7cM+5qGNetI+7xcI0czPhvTT0UGD2lRaC5kRkz
yb7/pS2+qGHVyungeIus3MKGoCqVjCM3/jGaKazG9Lwf2pn4bEOjVnRXN+C4IORk8W9IrOq+cpl4
0dCctqehG59Az2TurVlkREJG1ne6GZw5BfgEtWiTuTRN7TrYvDARmIBoaHfGoE4Y7SxVrEhIEDhO
m2rmq+qg5aQgddF5++tkIEOxIVigA9N9Bs/EohQwpAQ42QVAfu3oDmf4bIwbA4tlv58dI+dmaIgm
LJ/xflpptymVKQK1A0xI4yrBPYwpuqvvfUVARVeGhCVJ0yKUsG3ZcQfuNqk1G8IFH6bcRm0Mrul9
faHieC6uFCMbzeuk1cDfqulsdzwJS6GGHlvpI/VsAsgg7QeWx4GMXk3rMYqCjkmR8SUn/x1vBNPr
5ZHz/A6xCsbjtDZCN3wMKNTgXAA7wphOHnt2/o0AOvlQorVLSI47ROFPj5EUjn388bf/+sf//NfX
+N/xN2M+OGx1pf7xP/z7V40UlcZofv/+r/8AYs4/f/6ff/2e//gt++/69gO16D9/0/Ln/Ov/4XX/
+eduPrqPf/uXbdWl3fTQf7fT4zf3qu7P6/M3XH7n//cX//b951Wep+b7rx9fdV91y6sxzax+/POX
jr/++uHYf96B/3sDlpf/568tf/+/fqw406TFf/7+7w/V/fXDsMO/Y2MPzBB5QliO5/NS+vvPL/nO
35d8gQ0VyLc8P/TCH3+r6rZL/voh/m6bjuWETGtCYYWm6/z4G8fc5ZcMx/n7/3J2HkuuY1mW/ZWy
HDfMoC7EoCYgQNLpThd07RPYk9Ba4+t74UW1lZPPjbTozBxkZLyMyytwxTn7rG2SZuKfZJuaAZBe
+c//6/nR3PzvXP1X3mX36K3b5r//Y/znv8p/ZnDpmDAUuD+C70SYwtARwVv8/R/fDhFBjf/+j/J/
apQEEWgBZEDgdF8pF61dVK5iB/QBMQsQTu/T0PxP+5/bE0ftGRr29QTlkAJxITFs8NnH7XWqWuRx
DhFtIEjM9qY2BgBnU9gryhoT93xjy4//386R+ZJtwzA1Omjp1L1oJ53LJQ1fOu4Gzlzm0Z6wpPli
j224p6J7uq91Ui8pO8u9pdf26nzLJ93807KJdlCXDc1GznHSzRpjExDRFFhQtGL8HAjtXvFijigA
CMjWnW9LUf7upqmpGuvLZldCXX08pmU91WjXQuwB/mj30PRFiuZGaR9ae1QSYXSLSOo5sMnW6Ebz
Yictqn8ct3DZxR4vt/75/o8+/89TrJ/+HEWlmF4RtsHCQoRvnv4cXiboFHnQcEHiwj1aN3ZUmE/n
e/1FK5ql6mArFdmk48sMfFq4i61AEhTUpJF0IXjTms2+Z1UfzreiLBN1tIQoS2UO+UL4TG3ZPOkM
1bWNQpwA6daE/bllIFxwrMJHszsb4qAS9AHzQrBUa+SKI6RQPGIe+W1ETmOFQXdxYWz/WlcK343g
67EgQsiytozKp14Hg0+9CLAFpw+yigts1q+AIhheBRjGO9/1452Bj4emEG0Idia2CVNjC/rcVGKQ
LqgQJjmRSXQMKYztaKjsty3/2kB0KK/Pt/dF10ybqIjCx76oqJZV/rlrqBmSDPoKErhp/kBRZl7F
NhID2e8vjaKy/PajWRUqajrDNjQD+ftfnyc3TSqN0NjA9RYk1DGDhgAYGhtiucE6s8PMAy3k3/N6
bFBTc1OiELUl9TJ0/rYrapztoYSuz/dfkU9+FGNtGbplIKYRpsredTwAuCMtSU4GXML3uRin97po
Fbc0wxtkbl7ctNSCYaXXK9G2DdX9+dZPt0oaJ4oEF8c2ZUPo5ulsVwR6Kd+hEtrQlLXvJ0/IzX5I
WXjV+OgB2oQtck6t+/Ot/rV1/WkWdj8lQSxs7pjHfa5qu0hryFjI0WKb4s4WXNhIQNcTFBM7ylyV
3KlUAOHw7a90sryrVpUpzZfHfnv+p5zsJ6w5hW9c04WuaUtx1cnoV7O0uG5APoEHWN5VsjY8dIvc
3jnfzOks/2nHVjh3lQXZDcv4uMdzkMTpNGENJUPcI1dv9btaADu2Sr1bd0iPvk09UJRmRn6lGwzE
OMsP53/D0sSn1c9PsIUt2NZMWTfYPpeF+OlLK225QOTT9aucVOAKZx4JJqcUAlZT0+tJqeslJSU/
EIRrDh0MgAvNL1vmueZPzsYkUOyprFqar2IwV32s4dDRGwVlgDycfgrSS8bVINnZdGHsT3aYpd+G
rKuWZmm6rMun14Eyri2bGEm30tsowrVbpZbS7M1bw6Ba+PwQf9GUqVjcAExDtbhcndw8qlFuTNxh
KDkr4nonl0aWEQWAR+MMuMBcuACc7NRLv1BXWtzkljshX8HxfOIRFkcYRiyNAU11tFoziDeVqly6
cWZkB/gdkBLPd/CLSaQ1bq9kBA2ujScfLjXHhSh8BZvjpLH3dR3t4njIf0S9SfFtNukfiS2IMJ1v
9HS7+NNTtkZaFCofqzg5/qpI59u1KI1DoGrwyiQPz4Uo2LXaYsYUrzNJ4iFP6US51Ljr47RVqOe8
sFN8Ndyff8RJ1+MAAwCOy4Fkht3fRbJCpWwXoE3STIB8hL2vzvf6r7WkKZwJ3CRVcHFszSedpjB7
IcACg47KatyC3acKBjCfQywkunAKKH/1jbYMaox5rajCZDc8XkpKOlgJ6BhYN3ZNURHqDbISYWmj
/q8kmeKg2eQkssU9tfUDli68gYGrkFvzQmmKfxo8a6Sdabb6SxOl1XU9qdodD4zo0p33qzH5/DuX
fnzawnxyMwYZTeIKZaSuOlb5r1jHJBptZX1zfvi/GBKT6JJgVLjWEzI9bqrFDrKqRJw77OnSa5Zg
uUggy2qQ7tTth97ztlufb/Gvo0jj6sWTET6+pcMEOTkiiCYnNYWigJeLNrzjdakfULmqz+db+WII
kYJYyKOWVxLP0ON+VVkT6sZCuA8KRBRaNJRe1eqhi/A8vtChvzYLOvS5qZPZagclrhUpB0sx14/t
SLwpTLCNRb7ke2jyfwgE6I/ne3dynxE8QI6aPLm3l3rGlCXwMK16NH7NRUqYbza1GxNSL1qlQuuu
pFFWIMBhBXy+6b+O16VpbjTc4Jg87urHAxv6wkpHyUR2lAryDJ6ikoGH3EAZ4s8UliyfUQmEw51E
0Y9byhykEKJjCSfn/O/4ahmpTCEhAqJ8VDMf/w5iq6oOPHdcVW0gJeQNBvVR0aV6c76ZL0baUsUS
jFBxvPzrCpfarVFRk5Q7XGm7RVUfwHbqd5rp34SmDDetyF5b0kgXevdVsxqRER6byHeEfLKmWABF
l5lJ4bRGba5MHBLXfDOSB5/iV2rJ/oFaNsnD/uvS0f5Vw7qiyJzr6NxYZMfDiuVUKqW4olHrqVBZ
ZovRIN2stwtZEVTAxxh2AoNgyy9fBxNV1YV+f/EtWXgc6sQVbDaJ04MXJU2mFAace3I06Rqo5L6Y
bxetFDKNQWdTSqft+Qn+Yj1b3JpUrucWYF6xDMinvTZOBBocjEkAGdutJyKKhBsDrozWZQOKT4AE
AKlhZNSGtUqFlB7ON//3PqUqPNFsnRcblMLTDvc4+bVRStGWXZfWDwXNpmPobfFcttO/DE6xZo6b
OllTKTnpsZdJ2DTYOlHt3OWvjZ1YVIrr3YXX7t+rSCUopfFv1TABL2vHg5oZWhKoRsigVoIEFhRV
ZOkQ7Xh9ImVfFVRHeeSwsjVxhafzA3qp6ZONv6ujdhhlGCoSIm6LDAPPnlU2q+qH4k/jhxra+W80
2NVDpQriK+cb/3v50m+LR4diq+wYysliohZ8GjFdyh0KAZQ3qq7Nl0HJyhbkZo0QBJqWVK9q+Obi
QsNf9vpTwyeHal/COI5C6Ah+C5/IQaQvb1FjpWvweQrgQtDfylKTIpkivjvf5wtNn97Pk5lKDPJM
uWOCfvuttlAmcBQOX+ICOSxC3xyKuVxvkQgJ93zLfx8BROCWDRJpraWqunq8ynINd04L80NHg9jz
LSTQY7giTeLmQjtfzCrtWFzvZK4+tnkyuBbiR6svWc0jUHlcDNOQUGeHJLNyYp2/5+Akk9lO30zl
vz9+OODYiIUgQcS74OTxgxCD4CCm41AvCvWmLpL7wFf9e8h5gwNbyf+w01LcAWsvtufHdtkMjp6x
BAU/N3xyDlBCWyiL6zsS53hcl2Qu3Ua01BmNSLB6AMoX7qF/P36WBglNMJs29wt5mYRP+3AIr01L
sjR3kLNrWL+3/gfy+vAQD1T2Jb3X+LH/iicoVLDMtlWnlEvdVcbgwvXmi9V89DNO5hpdu553Gnbx
Cc6lOsrQpQKRtPOjBobHQ6VqOLNCUXAwbc4P+BcHgSYI5rPGCPyapyEq20wrSl8ATwdDOSsSQsU2
6d/ykNsBnkSWXGfv5xtUvlrW3JxsDr0lAGqdrK2lYgXVOWXv4G8ajc8XigzuyFKsOprOu2ylUFTT
YGENZdcZwpoSnYFEfrwKIVXMKNKhMfIizLTkOkXOFGxCqUvegDaU0w11BkAw/Mr4tyHr5RTTPv/q
k49eoQA5mS11Wo2zYm1EiAn7ECKrzSsw7MjBlY0tGSFQLUlyZXATdzFx3ae+N/R9T3Gbd34Qv9qC
LEUsGxBhdE7w41VbhfwWzL8KR9ipyL0yRPJBmhwV8YXZ+rohG1GrpZk8npZ1++nzSOfSRPiF2quO
OhmaCTbTzaoH4yb/+3Woy4rFUtQU7vengeo2yImblchF0LAtqhUl9ATUlE0+qPnV+cFTvljzZOUM
TdPIB+Lld9Ipo44KHpxsrDGkPgjTASWCLuZL0+DGqZiJmI7Nrg3kZloNZeC/4riBHVlI4bGb5HZ3
IMgFnLXSp2nXYWvx4PtE3v79hqDLvDCWTAEBdf1kQwhmre0FRRwOFUTgSRBpj9kmoHxPv6vayCo9
7pZzcS/MarLRHPmBuHS2fzH1pJpI8alLqI1sxfHUJ5qA0oCLrkOVfiTWUxKlwVrRCCdeuER8MR2C
tw7REW4vSwjxuKG6TwxMULi95HbYXSX10Hn4C/gPWZcFF0Ixy6gdHS88L3TyxaR5vnpWQfmWclxX
oU7EWuLCaEKGqOP05YjBMqi3UuftIE/Nna/NeKEgf1ifX3onXTVIM5ENYEQNzWTzO937cIFGVyEH
72EFhXnNHck6KOy02Q4qYX/haDs5Sg32V8Lh4DDZJkwOtpNhRQMMRo8t00FcmlX3iIcmZTOwrvT9
JAVx8EOJcFe5sGxPNvd/GrVIyS9ERtlWlkX1ab8gcCsoNEondKFh6nHeym8wVUBbUADloLtvtqPa
Gxf2jtN84p9WWT/UxEA2JsJzcqSIGriyneSTY0qJm6shqoxk5zf1c7XUHFKPFVXxa0+gz5HNHlZb
mBOtrqsLP+OvyWXAOUsZc80k+/InP/ap7z6iLhW8Ir8CoP1KQhTq6ZgqYAWlzhfW0cm3SYcJJprL
IpJJbnFjOh7mMpJRDc9oY0cyGnd22WbX89gN/7pDhmoSJeWMIR5Gyv+4laVsJa4RFIEvxE5IL8b6
qYx43GB3P/67c2bpEE3B0l1OWRMhxnFToCVmSlRL6gZN2Eo4NiGt93TI+/aFHeCvSTJIBLJKhE2d
N1/iycjpNpIeGJ8YupcBltYm7A8fMm0F0xFL8Ki/dNYsJ/GnHcdQSI6QUeZzoL7eMK2Tjs1pDt62
E2RGuFwtbEa/qnyH2nnKfLjT5fMBeTe1TfH0EBpijV8wPDZj/H1+31la+fwreB3yG+g19FZiVvbJ
TJplkYPwxEd9sBrlHRsBZcvoUPuIqPS7L/fphS39dH2qNk9RUicIbolwcHwdT2cHVrbnV5A8GSax
zmvfv8LbtH8736vTuaQVcn3AS5YXErrUkzPSjPqqhxmAhVHRcQnr8OroQBit/LFLt+ebWgboaAD/
NMUKNVEXCeQLxx0SKl53NUBCMk2zElGT6kfvYTYlC3moL3nvN4URrmb2u+bCUJ7mNrkLEUbmsyCT
bHIPsE/2cYValnLqMkJjll2/w/XTXVXqFbeXeRT6da44Y640V6FEisaexucYJs7ufO9Pb0z//AZe
CcTICKKT3zzuPgS+vAF7TPclqX+W5bTcGjwUNiCurQ0FbMMqMlBJUyPcwsUfKMAfKYMnF5nCxhgA
ZPRF7yPiQAigDa3tnf95X6w29F48lQVHu8LZfvzrSr4+yk4W9wPbzPGQjo3b0tbMC0fbV6tNN4XG
pmtxfTzdoiLMzg2lJ8IDJhJP40yhpoLHk1e3vb8+36G/DrRlztkskI6hH+NVfbJrqBA7QHRoGNEj
CgUc3ujFmpFnJ0bI6Og4U3uNWUOdy6Rm8Qaa5fxtjAl2C71o133fUKTy//GTiFXKimzJGh/cycbZ
zqjbA7ylMDzFs7Or9eoF3LW57gEWum3WwzrRw2kt4z38OptTsZ/l/aiSSiTb9S/PpWV0GBtCEGzg
ZHNOfopZs84UhZuphLG4cDlocRDwJ0w/XGuCNnih619N/Ofmli3+07meypRuSBMTjyQslLFDQSia
tqPNbExT6p4f5y82GnSDPOmWwLBBSv24sbwkD2JJfO0qb5SXCF9jl8x97ShZFz9pGGRmDoxJ6/l8
q19tMjy//olq2YgXTrdSKrs6hbFzAsoOE8/sUzlyStI938rQJF45ZLFMSWFOMI/ybzP9RvI0xOOr
MS4ttC8GQLc4pVQCuILftPz9T6OdgTCQdCpFHWENOVjTthu/z3ajxKsYWe/3zC/DxxZjHv/CPvv3
LHOUWMpyEVk2W3GyzeKFPBuoJubVgGZtIyHWeI/wBVjlQYFv+fnhXkbz+DSh/OrPkaXKSwz+5HhM
SsnusoZJLvs2d8uQpPByo4ucNprr2xqZxo61b3jhrGubiDrtC+0v2/VJ+1wDBOkWPmbUsCd97YNY
jZo/4T1LD1/SMhi3c2ym215qZ4CrQ/xUGmN8lQHwPfzrnqPEYv8QpH8FvP7j2W373sQieSFlEQjw
sjjBNZpTnHqvhIwH5QcbuPUlNboGphNZN9+eb/7vxQVMgqQ/9/RF8Hcq6qQIPFWqiZc/4InxRm0L
yjDJowLKKKaVhsXWqgXe5p1v9O/jiasfh6bO8c1/TqPzRgi4NBLE9gazM66JtgWHsu2lCzeUP0+r
k0kVqAtUw9aXW8Kp1mooqLmJVIsKmnDA2lOTlK3qt9/BsKNDBoToKen4UUcqJrbDpkQ278a4m2xT
bYxWocCijFV5YTP7qudIdTicF+E1cd3j2a4xRzdiwTWQjRo3CSQ0hvDMGM3shWv2V/NKmJreE5CH
NHlyIjQEGynGXdKlZmaurHCkRjj3kew6WpdbxXPbBZiOkVwuzAvvib8/JWJj5vKYl5eE7enkDiVG
0kZJ4jL2qVLqayvaDL1pE1Bokusc7s+6kiNxWMzAL+zZf1LexxO+hOVkMuJLMAuZ4/HoUiRRRDFQ
G7Sd0XY2KAVnA7tJNPUJD9ceXEIfr/ql+juUw23TFz8xJn9Ts3IPc5e0qqV8L5v6R5GpLyVFhwTA
Yqxhoqld2ZTle1pBZa+a2dOKFyh8+hnrPvBbeOlM/R1eiReiFV9ceY57c7JW4jFrm67sFpeNXl5l
qlbvhR5292lc4ZyeSW9I7QPPboAd5vimUofU4GwHBXmdV9bw/m8/WfV/gtMa3xJhsOOhVfNeEP0j
JJV2cvwYzknqQdcfvp9v5e8j57iVk2MgZdeQIFWSPatFfRUkor1BiQZRoDGmh/NNLWvh01qh5AFN
mQylj5w+CphTjRckt0ZuoWw4VB7N1ooLrg1DEYl76sQip+IdYH54YbM9+fpP2zxdn208NZJs4DpE
xVstvGoqyx9NFVH0dL5viNO15Vp0pn+nESC7rtsy5Fbgla15F8G2qqBx40BDlgw/FiRga4R1Pfcb
C0qePKykpuiXqkRKGLlV48CD9H01pBRU4tIJg8nBC9FkYnKzKnrKzDG6fZso5kt4XRrQkXBiQScf
ZW4/c3RhYp03Ug1wrKjl8V5FOSeeZUyY0mSVT2MPcY4ENDqvleXDLYFEgPFoDHNv1oqSovKmI+eB
SwV4LogsdZ5Dkp7ADWnhpqN2Vr2H6Nf0DhpTXIxLAxAcFusznt4OhCh5XId6MHpSVMZXMbqN66lU
QyL2ULB2eTVru0q0xk1OSfJKV1PhdGOUHTBo6TvENDruEtiqyd6Y2fMBtlm08mt8Awgo5y52pfZt
jZXBesZnlHpB4lpWlfPQZb/d1RCEDtYgNzdp1HUe1az5Bk89LmpwRa+qXs7WIL77lT/DMTVStd7p
pTptx8yUrhqCBwB86/xGwp9x3SpaDYmW+kbBS47aFWkwfgE9xnyTsBpW2Uq2g5ZpMGJN4SljqLw3
mhzvCUNY7+M4JPvZHMc1gV/peSaCNKwgscSDKzdmeZB6KXoaK1P5wAQpdWUCZx7cz4iIVtMFTlp3
sjtb8rAHItx6FoS7x6E3ou9SCi3NGKPxKUQksY5mm/SYCQMnFpCzo77FudWfa9dQpBQgAbxe5CJZ
UXwztSrYTQGP4uZ6ESabDsXbWDtMgGm+aUMKAMZWfKzV81ZzSGKHEId29QQMp+isD22iENIxYca5
KZcYF3usYjNrVr0PGtDVvaInd1lWVi9i5FPyyzq6IRWhOGXUtrcdwkkonJTJ/pZKOX7B0CjAnX5o
2us4lUqMCClHh8Vuja4MIxULaCzloIVkN2mKyx8eucITyghAv5HLveF39dpOfPMR9oW5KvEb2ASj
/pqN/mKRI8KdnVDX6wE14nFQSGIbzrP+PitB51lmrjogj8HeYTrmduOY7aERKytkniwyre7DtSQC
CyyI1U6rmGDfpmjFQ9tSVCrHreEWedhuBwJIOxvP3SEU3lw2AYwyC9yQN5oYCqwWhv1rnrfGj2yM
SRTOsu9FOQ49wNgH9JRqpBDzxUEoGxcry1YJ+3KDokg5+FNPbc+Y3Ct6TL6z+50pyTNRaq+fcSZI
bfxjmm3cpddQOp5B5FAxJ/0UOoW/Eu/PrT1nxLKxJQDwMWbOiG8EJQbVkyTa5wLgxCoa58FjI693
RqWpex2fMKkBTgqPPeCLt18kANWL58JVoQ/7WNIeZRxyPKzlKm+kzns1VbJ+H/vZXZpC2yobQNLA
w4k7APnIaU2ehSvp9VvRRc/4oL/1JHiBNcI1lKCBubB0rpK0v0ExTw11Mn+w1z3reHU4WFzhDmYa
5FLDBJIW99+W8mFHVfMHipx/zVl+F1kgLyJci7gV4yJGaGHCfz0Lt4vd8WqoZJYkcrBc5BtVMkD9
JhEuNXn0HX1wSRHrwrAjR+qSYQE0XNluPGUIx7CNffVBNaEISnbzHANDBaN2U/b9PSt63+BhwsoA
rQV7U7h4dc58rsqunVWCfF120ER2aENlYzHecJ9hA6oxgn9JZJijDEbg9cYMPnmIeb1mU924Nm7c
paOlKj228dKoLGVE44tpTCpLMskI5WcSJjA+Kgs2KpRfrBLDdVDq0b1vWKEbAzgF9ugLrsdpXG5M
TSCoyTS/dqHW1rfKpI33WVxx4+NtPt+PYAvvKinB6MOyoJOb1q9Jom4/s+9Gxcc+RXtjG2Fto/jA
vUE+DIDcoAfWyNyGPdnu+4b8FeZlNRS7EbQ/kfMNRQ0AxXVY9LqnysldYGu7Uviu78OWAsPZhYTn
A1AMfJOl7hgR6JwoH36EYDZAtCQbVMRPcRC/d8ZIOW+IxBg4mTlZmxihIYqo+aaex2etbvalWj5Q
SVG4kcw/LkU2VI0S9d5Zep1O2nXVpG6PEC+isNEbpeCuj6NNEvi/xgqWOcnEmKsarDfC4Z7dT/dZ
3ZouwemI2vFkPWQ8RXo1q1c9dHcn7FUvL6Q9/Jw3/J8+0pmPiUpj+MAPRQk+ssy7lZRoLCV0XDi8
vmGQvc2Bf6Sp7CommowyHJ+pr1noiaC5MmP+FZRwNvTY9vpS/tUDe+mttliR4IXRazpBN92IPlP3
YN0elSh9KyjNdwuD2q/Rjg4NPnfOUEVrW4u2sEa37PaOr4RbUUL3BfDhZDZr2ZJZjkRKv5l5dDNJ
Gq9GLgYOdgU/5IVNbvZ0l6jFjF9QMUq4A3XJrV3q+65rYliAEy4sG1lEse0aneQDsMFp4E6mKP5H
2kXBz8Cws2u1r1UX/tIrro5kKOYa72b+BGQv/6ZtLK/vJXgoCe/1aOw/Un2qvWQIMTOKpnUk+Lrq
ZFOzQOLAOrSoSLfdDBsfZkyzrjsjdm2JAv/CajK4C8F1xX7GXwW3Cn8oAaGotf5dlmjZjvvLCm7J
JrYTr4xVlnHBElNRKurTtkgycqfkbzl90tsBWwO77PcY2K7MvD5Meo80Ad85Obs3c6PiKhakLjfr
emUv9PQOLDJ/QINmpPSVK8fhRqLUgWC6Db1ZvVcKFPA4md2Cu4z509GuQcvXVdeKXW2bItr5eUE9
PICBFLQCuQx8a/q4B0qPXYUd3AA2ABRjYmuiptErYP6VVPWEWiBIcaXHcqt+azoD+wl7bRsp95tU
/AjA3ESck+asveZRwz4/s3LkdwXXkHQIn7WFhmRjfhqLmjAZ3ss+DMZh+mjhzztBJT1MhrHOGuPJ
LlROgqAACqxuAzXYAKzzJj1x9Q5isqTf5onPUvarn4offg+E+iLk0eR8qCG6lgqOYjl5oRFcYWe+
Ktp828aihzuvr7W2eYRFf0BsTriElaoFz/Ba3jOVmlQdJGhzD73rZkaAuhJKeRVb5U1lAFYEaPvR
JP3DoIde1+ouKDE3mTVnpLzeUlsPIM81Vy8wgxAyCEkFj6OcvssgVx3UyK89mOfF2us9mPL7WZmv
pECsfHV4yGztPgxG4WjDuIL49BHH1i3Y9g+74YEBqAbvxjy6F7X/i9pOLl6T+mEpMSLq0MaFWLrP
Ldyh5XqpQVuQPco3/uYGBKGTj+8iGNzK13WcOLMboc3Pc1hfSUv1RFuMt+APSeEndxLY8KFn+Sr7
0uSSh/w7VhcyNbtE50teEtMEhUoYwHOg9CEcZRW9JNYGOQw5HGe2tu7/Jhm6CRf0AUofsHDU92dy
9L2y+aqpvn1O5fw18KfJMTL1Dvk73krNvIJwDgvMcu2iAy3AcAqAWoANY2Yd1HgNgdTJJTxiUiXa
jEOXOtUQuo3E/UrHamIU+g5LgXid6PK+jqdrEFHWtpbsWyCiiJswoMi6ZZgfpbnfaL3YjWrjkgfw
hDFvhgobGQAx1wiCfskNrL2Qi5UeFY+ikO/ToM4gs0c/S4lbO1jpwpMy+3Ewq12hxQehxb+1eXhI
Zh3CTbiupPLa54bAm5jS3O/UDHLNMh6pZfsIlHI3csH3c1CWaY0vAo7gTbRdnN/ipHOTOPeUBoh9
VwBgkqEGcnhhxbahlMN39MwgfyGu2sHwNBhKull9YOSMI7qRHCaheWOqXIe97gnfvh3SeqtSe1Si
PkdrTxZBT1b6zBaex22NQfKw7rvIJSb/irsHLVHkg2kgi8U3QK7gwjAPV6KLwXEZP9vK9xTiI22J
heIAuiP02lR+kGftgIeJ6qp5Ym6mony1qZfnsKhfW9gjVjPvMti1TE6xQnX2qGkiQQvePpBJ3XcU
CwOuoTZc9Fg36MBIqPpl22AIqIFLiyescQ6VZjqyj3wmqN8SzULEn2ILZhOeC7gp1RuRi6cceySN
P8NhXXaWC/DZDewaO3TtSs8B5FrNrTaaLj6P7uiDaIZTo81er1FsYYxOiP1OLFnMtubIUQwLplwj
U3oo+uRe4t0dhvtRzLswSx4FAMMin8E6Eg6yy31h1k5ZPxnBQmmen0b9TRq+FcpjmQ4bwuwvLQT7
gtsXpDOnsF9E+SE335s4YfDEiqoW1qP+HIFVo5OpgRP1+O4nN9BXXwgv7NqodM3Kwqu6gt4FqulW
Kp7s0GLFTPhYD07Q525e/mCv22jafCUPMqfis9TjuCkld2QFUgeznRsuOg5u1G4PFqpvfukxyHbc
W/KidDXtHgq9U8vprV4Y2DLchPK3jnQc98UVqsDHbhhvG8X3cAVx62YhtCd8Gr1jVW+QUjyw2Lsq
Q09r/woo8huMBjTNIarNm0Et76T2xffv0xnOaOPfRmnjWflLEaK3AL5t4i4969F6FADJ9dpNJfwl
sKMK8PBOi3etSfboriGq4/uoPOicyfi8O3AWr5oAYCs+BpJ0DUBhHXQ/Zs7PZOZhshDupx56EAed
7a9HP9lM/G8WsJ3RDvDrBZrOyy1OcvyG5F2sPejtWiJDqAW9qykHnI6VGJ+R95QaecsuvLgK0Wzd
K7A8J2OtcJ2Wgp9YJ7pi7teSflWUt0q615Md0g/qeUCLwyFy7KpwbU1ajdZHj40NtDxnoQoOqbIu
g+dAv5NU65C3r2228XUVQ6P1VL7XvCGbEN+JWreuID4SYtBHjIGaH4bxkPGubYS06UaNW3ZxW6d4
cAahBy94F/e3MKR3lca7JzOva92E0h0HDj4fble0T+ZkQ0x69YPFGhZN+Xvftbd+2rw01ndNGwhx
QLTFaQT6b7cDX44HZeYl2bNdTVe+ET2IXH+Exr724/xVURc/b/wcotkbuDJIfsIFvFt1rbTTF1zG
VDi56HCa49SAQLdULSfWfqiuZqn1imxaz8N0RayMqj0VepX6hDsAa+HJGn5N8IYz/bEUbzOMdi25
L4z7oNvB5XHtREJDbOylaGPo0XVDSUm90ICLgfnIF+oB0AhCTyJca1a5K6phg8SS14m1MwUwJybB
DzNcqvRHYfXPXc+vzgYkioEXpN/z7M7sJqJK0Y3GYk4q7UEatiHyOacqf8EUpCA3Xgvu31FauzZU
fd4J10aoPDVltxuqbF31zU2RmquMWLmwPXxFfnLjx/pLH+9JxX3rwcSuCGjcR0r5jVTooa5GHvgE
80scIlRJShEdxIfIEt/YC7Y4K2dot9sHnWRsPWlc9TFwcpqCC2kS/Q6ngg1cJeIBSOOpUPjD2Kb1
7qQZexXAnmWlN/x37kyptA9zaZXIewJO24aMRs7ToMqK+5rgr84rrzNMSNW31egNiuklI1pizrJV
LcRW6UaMFDHYE8pzXEecMOZGXxD+Ru9hHbDC+Qy/rvKm5rlMBKV3c6N3Rfme5Pd+ED11ef8dJBvE
RmxN5BF8VeNxvPJc/q2NM3vOW4+pderHXokdgEu933Xnc8NlQQ46F+b6Si+zfWqrN+0kDok1rPMU
DHUJb1iuRqzMsfRojfdGMa7DOeJWTalVanAQdL9xQV7hvi0Z80GyUy/lhFem0fMHnhWD5gW9tuF5
5uD0eFOCGdMkXl3Vk5L8jNksakCFCv+PiWLovBMHYN47KKfY7f2o8KsD9QSA8d7ocTRMgcqOhKUU
eCIPlO81K71j1lUYtn5cenURrjuUXnHOOUEabzNCj+oDc5er1tNo1jtu349Ce0kUeVUlwc7sbXeU
Q0+3H3Ej5VBVPCOHRGls8bLyTDY1qRj2WP2+EGVaQ4tHDvQcCf6o0lb3utZdd5lKqBTTDF//Fhjq
k1ERPYKRHCX1FrTvss8l12Zk77lbbDW1fBMytjBa6FK8fKcGT3Uir2wbi5Zeo6bJdgDgESV0BntY
labPHoqo1MSmN8LqKanWiHmdPP+hlmIjWQw55gtsJqvWfKzlwmsUcoPqVV4UP+E1av42kQu386F4
4UUMLn5rD8oVymLgZyqsOZwIpXoLRARWY8XM+q4pdS4mhqR4IWbbA3fFfFuw9I34VcdqIfVbuMv4
9MwfEqYcPu4EedneJEYIgokgBVbYlriqmTPQ7ZweLaGlFzvaRHGAJfs25H+kRBeqr3BmuBmN+hOh
nCOzV2m8+Hlz42eWv0F/IEQwvVFluIGbjhoUCab8A5eaXaWGa7Pjg/FfMIn1onm+rgDF5SB8cSN9
K/i+iaLhRqV1WwWCs9OpPHmj3HhDqH0bV9JNUhE+G+32p49J1ojW0qtx7nKbTj2AJ/0dVvEC/01u
ISSRYuBlTH70ZyzrL5peHlDdPS44eqJQw11JuhlUykHTslurtL9LpXJIGvx3mvG5C9dZ365t8zaQ
u8fOOOhGi//hnWq+pZwhdfMuFMS8Sub6SnoVBBxrms1DHMitfm3Ptw2CuzaU9vI4uaLRN31orwN8
k+DTdzi0VAYoZzPCGp5wQbQyoG2a6Q+MTLxsKDyTvwR6Bvt2S6IGdux3qGfrQLx3/YB8DsJB7M6c
ZhFbp2T+bhnLhJcDKhyDQ9cIK/f/cnQey63jWBh+IlYxh61IZck5XW9QtttmjgDB8PTzabbT3R5b
AsFz/kg+dWw2Yl+nzqkcuLL6A2TA3rfGU+Qb+7YfntKCBMrsS7h8zwaFTwanpisOVL5u7IE4eN9f
ljv0QEBGIFHcUdH8wCG+NT4kHj175XSYlAF9Q4H87YMed3p9j4p2k3n1nu3+6PfRwU8/gkiclmo8
F1mB7L3f4ISOCbDbF+U3oSxwJXZcZMGhZu025g7+2Juf6X5+Wa3ypFH9OMUps5sHl7AFL3sxhHX2
/Yec9JRB/67iPpp5jzEuQW5TCrJLe3UgCC52afvyBxq/pvEQFkCxzqPN7FzaiJiaq5yfg9Rg0P4S
VMsERErV+i3r6ajQzzmLessHm+cnpwCjKB85ztiRwk21mES2cFf177Wt4iG8eMpJxpF1JUjc7FAZ
h5tQr2lZ+5ffynlxgXgoBjgDWmyUzQ8YfhuzI6T4jzzyPWjupVnrL+WRPVCTbe3CLap0W9VO3JVk
IVP4cJxN76Cdh6Z6qIOXqWr3jQbHHDYUe21kdNd4r96tnoCyDi2IIo8+J7q0x8rariDh3UA3RM8S
C7hUe+dQv9l1f7dQAUANKRn9ArwXic2tddOe9oZctpKJOYelz3N1MjQMSlHQtsg6q/rwSUySMAhe
I23Y7kWV7Rq/PKIneq6UdyB+/FD6xpPw231tQ+pncroOdfM01YRlFBP6JRvUYDAld53lQvwDFa7W
1jAhoJrOPSO5OhQdUZvwEX6MBC2/ZgPZwrpJf8q+J84kfSfa9QmB59lf/K1tRNvOTg/LnJ5m0/rS
XfBAIaQ+1Fn4Qlg8VIdJsyPVs7zByyXfVJ73V+kBuK4N1Y82J33sQmbkQt+SQYuUrL5oP9cs50SP
kioItbcPDXlvOczUNqj0lHfprhwApIehfyJmhCqtKF8P5kCcbE3kNkOZd3Dn7LASsUG5G8ELdiQO
+P9ftOrsjZ6i186dAFeojCfvsdrNdb+Xw/BRW/69qxg3pH/fCva0NeMbaR0eSMMvv5swhy1o+D+w
IJvaKidMJpUmGLZv7aDjeO/l3L7TJaR6y15t+hPEwiYvjuJ2Ikt4McbL5o6StimuCyivYVq+qtL+
10U0MYaRzO+tcu0TbdmXPlh2/egc1zZVu1sEXqKLGsWfsrujFWX5bnT0Z+djeZ9aT52nof2PpS2M
Zcd320I3UWYmca71NNnRET8E3mNGZzQCo+fIK5h7vYncFM9gP0REwBQxYJ6nw5SognDarEJFIGO0
ZO0rp/axPdGC1spNS+zAc2AuzesQdQRwNyQ6v5F+O4yvJZ80h9y2hyOHoUTc06noRlUUZ0aJKXoZ
KKZQhD4pE6JnALH2UvNI4VP3HXkCy0AdZt3ByArvjWZml+KjcezqB3DeNf/OZ2cIf1qjHYqdq/wS
SIFn4jJ70rn2IcdqGdroavoTokMTciJTyvyQ+MUTmzLwS85asYVfyU4wnO0/e3TFIdeD3tJEKJ78
MSdqUwrqK2k6qK9l7vQJOwId1ITVk5NrkSRqrN7ZEcV0cOpC7kA32gtlMCuNS3W+7YvRBfN0euLZ
165Owml8Gtlqj3nKshg1lfNgDW1bbEzgtq1hUapEU1EQL5U2WALK6ZfUY9r3Jgj6NojighCHsw/G
c1kH7oFKQEqM1ZJvq6Hypl1th+oIrNQgPq31GaIZfXkdVi/BDJfJM0X7k67Bimm7eiys2Qy2hhey
jYTk81+mzIm48DGQMdrx05a2IAN11E15pEUAokSn5qPbabl1S7t/Nkjevef8UhCunZGRwYPry6wU
XMSF3GmtetpPMzrAoGk0i3hAI6MgOLtdI3GJhB/Erp+xx4WiLuJFpPb7cjuiU8Uq7Za+iBurKB6i
6nbPzfg3aFjICcU19Knrgx4FT1Ww6KfWspw7S2Z3NRG+JgnvkfQZ57huKGOsjyaA4LbusmwvbFN8
C+TJUGSDJ1/TZlGnKM+s5Gad3S5E6DBSzQAQC/1sYjLDw5qp+jKMjbV3taYnaKEew/AIM05pfzk1
BoguQXW8UEIZiI0BQXGmhsC5pjZBZ0saEfEeNvN2LHKqjWhtOU/lbSUBbN51a1NuHc0E3CB5fPO8
+tMrp2DjQ+rspTcaN+jQevE8Td+SGAAzS12+2YosNQpnyJSCzYLBWYe2RoKiqycXW9xfHugmtipJ
qjz2gp3ZUcVn90CWNPnoy9KOvOhVaj0TEIu2ztF1N+zJVZxuDW52X1nvSwMJiGiWxqbpdZXWvSob
78THXWbUWqQlNVp4qCla35R0eGdNYmezji7dYJa4Mh2QecoaK2i+6uxUZNh+RaZBlOIr/XUFdToe
tgeK5U2jpsSib2rT/ULOvM5y57qrUlTNeNQZwxoFTf++GqtoH7rCGIKXldRe/kM0trQ6gglFpaaO
sXa8P9dW3gzTUhoWFF64qnA5IfYPy0faeO3oVESTS/C/Fl6zo1B5Hi/jYFQ3aignZsHaqDUi9Trp
SlQL0GmIyap/xFp7zm/qIjf8bo00mP9bsaGyJjhttMA5+dNsMgaTxC3zdNt1pau+ADvG4arlOog+
sbyZaY2WN2WsD3lLr9HJ8gkQJpcqIiT9nX5rPxWbyLdsD5DHjYaUQ0T8bEtNTONGYHtAcKL+V+Ld
BPjg4snGXyOAN2NTz0xp/sdhC0CJ0ZXwK226IFf9v7Hqm/HRd/UcHQ23cId3ISwZHakZsMVfwNFf
7pdWzMsHSiDpnCgtFSqWiobOZHXHxjukjR58nsYuz8k9KhvzjRZCvZx9l+ViS/BnqPD9SXfYwXPw
1DjmFLT/PNnb8qkK9NwxCMzoseoRZwAOdT9ID4iDLfdO9v3gJFOPSHhLcLdw0KCEabCnvc34t9ht
+E+6YcD24pm9yLdUGxDVnZiZi6sqrokxq81jSPwk8KGi2UpOe9EZISOEVZnl+Mef3PtbDEkBrBxu
mb/RHEf9O9BaUuR0oaR6+FcjM2CYdOfApKBVilXlr4Y5Us0xgVrwdZhd53+EERf+rcAgX/ujUrPJ
CF6Q+e+8tE6b/SepXuzPc+POT0SljM5+6XxV3Ef+YNfbugUHB/VzHLoQYlp8LcqFmnyx4JltmWr4
XGNZU5mkPp3J/1xNvcnSA0FzVIFmWIY3bddR40mUbZsmM45oiw2c6qKzaFM7eKas2qvJh9TmL2Fn
i3oi9MnO96qnjfI0lRBzfwuZUsQHFlXfxr2PvlRsZKDljJdIVDlLmq2NuEtHy9m5gWT4HrS9FOdw
6Sx6EdyxNfrvrg4bOgtMkk7JfPboVBnmdbD/ek2TS+IMlO++EdC9ih+HFOxrMMCN6FvojRPA4qSp
aPfLmudgXrjDGqYMt2wzWi+qzvjF8heGbz6lvTS90kolou9Wdav5DE+zirvM1GN2qXiosoNFjDQh
M9SbLsm4Vlp9rfxT4yNoCq7PTbVqMWAIN2svtkib6/+E9KLyGUHXmh9oCkhnZInoJPMBsRHdIcBl
U2WO95KGr3qT0W6Tv48dRPBHOgeztxdCOcElJKhDv3h0ZXZbb8kNh/CzmiqTTyufgnhqCH+N81HR
XEcdffBfZWUy3fNjPXezTNTZJq4AsSGlfP5xyyi7hYhZH40cbg08dmYfyIaf3GM0hOF5LVJ5sp1K
DBt6dJBDFZJS34dKtHi4hWjCuwxq9I6LEqlo29sfEXXyH+RoDpR1lTp70/Og9n7KrFqFo9duJ7ng
7LRkDwBUZQam93BsXWRrOg/vEKsxztBleyZLD0Wbi3e3vi/KuvsuZOh8kOcAH2HIIPjtaAbcNTyK
j17hlk8OQWWfWYm9ZzAGANsy1CXzimZXJpNLwqKYrrizZr3IIzYIoPllDMkVN9Hss4+E9DctESxA
PCJuQSKUlWDWTZ7KHxvN/rRxwnaOUBNQDk2khU3d8iLv+n7MUdyXVfjoK3otXlQ1tAQwZM0vAnTC
wZV2C2+Th+1KmcRiUZ8yy+yeRNj+PrOMYWsI8eGm4z/Gr7cukH0sJbWiTU95TkOD08aapku6yr3l
j29evaL3wx/KVBJJ0sSpfKFf4t2cIdn81H/Po2C8DM1S71IbgV2rg4eKAB32ybmhzws1lUkZKdMN
va7CU8MPmHP60BhSbKlFOWDT9mPP1keKJ40dQ5WxCYI2OxNgsO55GzYXTzjDJ8tFxsDfnwQKvFgW
nZF4hQCnontusxatu0+FZb31apBE4k/GQ8HbwIxN2uKqu6AU1hX9Eh9ihbeqWLKccZ6WllnrY+Ba
1aMHVve9GPX01lN20D85ZuluJyqWrSPt1KaOnbmvr0gJ0PbUnEoCTOY+elro4j0pf3TG2CJynq2f
ioEkI7LyHT2J2nSt+qWMzU9W2UHm6HXc8+v/6aYzdkUUrQDqLegqCTw3Xk3umq6xY8nHe5x9SUFb
OFwygC2f/vnN3LMkGRbQ1IJZFzsu7IMje4fsC5xkbUdCv1p0tLWE++4NA2R743hX4oxQs/Myfegy
EIzJ6d/sHojTDNr1PNgifVL9mt+mwVtZpHNVlX02o4pFBe143NVUCc6Z7266Pnpcrf7CaINEQATc
Y9G8vo1jiBykWPo4E9auHcmCD+ZgIoCCCAThssRZM5/4aGcP6worXmoy6KN6uHeHkh5Y/5afeFNq
zDQJ7VDV+ajdgp6EP3oAujGwz3r0HhhHvgxK0Wn5RBpIljb14WNKCFTZMQMGDPQad/HG8+ildEyL
T7VgfHMmnzjTIsQO1KSnXjunMaXJ3pdlEw+0Ugtd1aDUCDV4vDdWWAZJ1JjmaW5Xf+dRwsq/Mc68
e0AOSLRuWPDLlgLtubojhSyA1C2zuOY1hLDycY5I2e6ojdsY5e2OhzM6miovd/6MwRFx9hmKMovt
1RK8BOt1S0xElJAW8BEpBWrJ+LqlWaqNq6z/mWAOKJedL0bpvrgyoH66kG+jvzqxNDMvJvBk3mJK
Ko8zRtyE941KyrRT+7xcvDOhbsYeWcD0Grg3mb2h3C06iXOnJ+aOhtDtvuQmzWQXD7yU466f6G8m
f5+g9HY/DjTNZ1AfNIhv16ImyCbL4SfVmOQpG4LSBd+zoR2KDK3PQd76W+wQ7qrhAyYCfY1Lt6qO
oOsWYoESbiNlMKnLao+SA+4g1xcKlaC/wK/hY4eLKyQ8Y+lR5SICemNqhqQyK95tjbLBvb2w0/Ul
m8sucSt1bmvjObBh0rvgo3CAwCHIKXUHMIqC7AGN1+voglGsU/ckWvcjY4K/aRXsOHV7/Zi2Pdo3
p9YPRVRMu2qkMcekZEfM9RxTdffOlUvlU841nZfEhERIGePFg1YxU5Ue08WGsOZ/wzuXdjTYlS74
CdtRfWOHq6X8HS3TT0rHDGKyKJwkU8GPsMd7K1/+obz96Lr+3zAO9/YQ3uXZeA+KsWsYiTeK5FK/
MYy3PLXu64B29ylsFuK8QzCi8c0axBO1Kc4uWK17Sy+gZrmc/9oJM6nj5aCPc20W/BhmFSJg6MNi
g5LF0R1sYA/bX2Nop/o416C0m9Yr0mtArzgqHJNjERLrTIcZgRWqMLcKKx1og8yfQMkk7IJTnQts
5Q8ADvrJRKj81kRyfR1cVz+RquTsdKSbaxdGat/igbrM2s4CqHOKzGO4LS/cNlPRL49mJ3ko/cnK
5yTymx6JWPBqoc4hyXzBIsmW6Ks2EWtjARB1NVd0b8qr9Jx96pg08ukSYYLlqrty7o03ZfrLLqQk
JOGD/ElNDwowoKRsIUH7qFm9EPlN60mZ/RKXOUsorfGwkqwDie+NhHV6HFp/ybOYVEgoQxV2G/Zv
+0Dl73kW7QcRpGWcoyt9rwe4kKla+iNLcbcdTX84lzXrfVlmCXlPhHfRfOA6w13p0RvvqXW4cQXL
A6GX7lYY1rQD2TmkawfOa6ljLlJUIOAGVJ4hPWaj2C9NQB2pU6sDOm6bXaj+gpda78Yx5V7rJBKJ
VcfmGkbHBbT0ZBJRfpUlHwufqkU4dlZCJ0nvNaWXZdMUkKa2nd1n5XgHRoms2yh47vSA7CHNHt11
bvZRStce3np+oH9B98e+bYKGzf2Eop4sIUTps5M0fF2/1SiBxtf5mebkEXQvGFCwuMPRqjJEJ8rc
Bjfos6XOBCkiFWWUht0xiIM7TSxgt9ZEMXUHb8Z4LdSxNGkdJs/uUyr908kFfpexeY8uAzVQlv6q
PLvFTxy7qjsOFd09RlNeCFa4X2v4GK8n+C/gqgeQR8gDBs7aQ2fiVk232xNFk7dOpA9HUTw45ZMd
pSfu6GTM7J9Cdu+VBtqu5PowYsePO29kFejbf0HdubuypZZwzktKztyfJuMIrWNvxtnMBe2N/dGu
HLx3UE36JiMR00sqsmjL0oN72xusCflI9u4pW8QpCk407E311nnWsxXWCMjKCMHislwCXb6XkzzU
Nlv5Mpo/k1luw7bSSOr69M0XXNBIOSh6SyPgCVUd1Fyd8Y0bJ1NzMWBbnzHVV8MlLGBPiNp55BV7
Vum0xE2pLkTXnRqHWbdZOuQJAwScLcWpygGzwvCTEx3roLrayxIvc3hvFuLNWqaHsZoPtgvdvWTW
l1MtwPgTbbMUGuU7/PFZElCPHBfFXCFrLohOnQZ+z7aJkMaORUzLAye/QduUW9pH8OIA3flZQDwX
+g0vUMHrHKRWDwkt3BPTNQH7EYKBceivfRnKTZCRXFY2qEIzO7jUgbWfMyNPaE40WOVvvbdl+QY+
iSYtlLAt9eqiTukQhOLpilfe21ZRszytZyAmakKt5X7O9F9u3+SILXpLfAU69idWKNEt94LJlQ4b
65E0eWfrVVbSAw2jx5i/hrQak0Iq3GHW+Csor70nipiITaG/lkZ9ljWUjY14P04VC+nQ24+Vdh7T
athnAqekOUXPuVmAaHjhL9Y29CmBquIcFUI8jlPBd6oYW3L5Qc/sdy7JK85cJ0lhi479IGZejXa/
g8w2NqO0UV/SNquDztvRCnYixUSdQgNJtSOsdWti2zmrzoKMrdw/4p+QooX2a9e6Dn8dXFrW/DV2
sbcK79rBq2OwANQUaXYYl+zENnrfzem9TBmEJOh6EUyfYSaeBpbG7drn/zXM6sCbzXFY9T9KZ+lW
7KOaK84aN9aQPhoIxkKjuZM6uLi29Uelqo8FzPhCZXfkHkQ04Lm7qgBkzspoS45IEI8L0YoEVaX9
8J2GSOI1Gfvt6gxPwerulzD6cehDjeHicU637jupxw9OVV7nSKdnmat/eX4rVo+sjwK4DKKEdd5v
13+4KTSfSngQSOcf9TLNu5FEpNgMyaaq88vELvGI3ce5hizBYL5ebPvzWbXNgnMCIj0FA4zSil6m
YEe4yn4YnSrhauJzaZz/TBvprFkZe1p3PSuGZnTP1Wz+VwTyX7o2CCa7+mVNs4fWWT7MBqeFaQ7Q
awa9cfx7sTlS9WRXx2AuzmptziR+yBgrgPmQ1tGxMZQNy5ej1dLMHN0UgRlrj0JnsK+t7pHslF1x
KiZ1dFuLPrKaeE7C3Z/od+Xtb4e/opyeWdz3XI33wrp1R7nzH9Hkt/x+2zkQCvg18Pf4EzIG3lVb
p9S/vIbvGrigbVQxG05pdEf8FxIt48lPrTGh2/IxUI1i+pl2/HloX8RncPPajxxIJksa0bzpaGl0
oDROHSjB8WGAqKxNB3MjvDqMe0PYSb2q36zP08Sa+09lTFusl294wVCP2feGGN+Yc65B739T58FW
PFHqOBiIVYDKjEszkaLh9tleiRr2tcMvCluEXQXCW4dZs81xBF4nuUaMW8W1NJ2Tl9rIiKYfa3Y+
0obVWUgBO8Dvgv6miFMg15vE1Y4HdnMuTmAs3aokAAxCOY9gpVxAEzu7fCky91EL69EWHd3wrrCR
pHJ8g8VD8VE4m4zB7CaErhsvp2stVDDI3D5uzdqXqjdaJg9wcijd0upI8sdrZLRnY3APgUIQMNhH
T4ikrENG38zbD12Jtq0OeTW0iV0pfA6r/w9y4SNaJB1B9J322XHJgdkJHaYe1lh3wCEUqKnoOfSL
LIFzSpNhYN4wp0Pe2lDUkXFOGQXi1kGuMCKJUIN3mX3v5ihZQBGLn7a1/A0tRMdmoDWbSgvziJFg
X46ElPCKKa5hZfy6/ohdZ5QvADv9ZiZTQxj+WSJI1b2DSRA1nSORd0wXHoGt55jbwf8WWfdoqy6J
1PxTOf2ZDkUeOftO2vWTBt6NlN539vqRR+kWgGw7NytkuVyem9FInIpbrbDHT88WWRxM+WlyxySq
XXPPQv1IpAPOqmDftwVCChFDqVKBbm9W5J4TjHhOxkzvB+RbcLU6+alafiNqllCxYTrj1fvShvOH
JSYV69l7Vt64lybBwXl/kwOMcrm2qr+jjiOAzubY9TUuhfkPcwnmRpjoOC3W16ZY3pfQfvY65AOe
9M4u2ez7qW2eFk4RpbfGoaWPR4H7YeDw7v08gBurrzJFOxFmeIOU+xk2wbenvI/F9sFBXA4L7sNt
5PoHsuYovQceBjo264PK6+NQA4erYdjZnf+3WDWPtDzVkGCFax6aNdj0g34Nq+ZQTO4ZWJ3i75RD
Wt/lUZNQBLenR6NEYOuf+oxACMsy0L6lYewZzYM1us1WpGg4ony6jxZxVlZzpMn64twsnQhjEBf5
w6eH0Asx5qlJAfqr+Q6QTqLxkbuCE2soRDJN1j5R5vzWOfpBWLTST/XNvCSIdp+ISB2dYl+PM4K/
lrElfPUQD3T2XbDqQxWiQmorxOeo0HOjP/pOfhlMfRQ5Ls2eRu4heHRo+M4jg/rx9IHBmazTLHzM
unFv2LTghWgfKfipNiwBLUWF3psx3wxkOcYCj5mvree7OZp3yyx2wLj0R9N0G69kJCdc/PdlitfS
jGqgj+InkByqm7AEXWAkEdgz6QlZUQZjndNS/9eV5iexPRfHrd8MUz9567xsdRgYiZW2xzWYnh1v
3MmbPdutP4yyT8D0tzigmNFVBjVICzbBDs6hpodk6G5uLArvfRdxDk4HMxQPTo8Ncu1ymnT9Oy2m
rzWaXkB02Yjrc2fXJyie06DwWS7hn8kWt7FX18W0LNBL6TvlB0Hc1MGdGZhb3/G5NtNPw3b/Zq2e
fTxDG0f772CWXuyY+d+ac0UOoQXrbRPUkqIuJMpM0xHtnAeJunvwgpOj6M+sHffYz/auC8rdsnow
lGWMWe2QmTgMXP0v9cQxV/kp45Kpe2BDLwDABrUIF1RSw/xlds7Jpl6V87HLjfXPqmXCpn+xmCiG
0k6m3LlPbfaHydc7netTYS5/8IreJgiLK8HQUD8oBNPv6aYmq1vUrkodRT09LfYz5QHvrmkyVoeJ
jyfyJjq3UffTdujFchKfXW9CWU3nNM93NlmQ3KPyhayTR3A6CMRipMi+2mY1eM50wydFikgYLiSI
kVEgkBNoucQ0ykRTUg/89V2IcjsMJFrRtfzs2gIrhJx2gVgfIm29TRnVXc3aHdLZ+M8qGmL10uYp
MsUlNCs7UX366pVsgPVS7VTWJf7qM8hp/xou69fiew8RbeJI8xrEXTx9HTqkzTxRZw61BxjRuKfA
0ke0hewpzd5uaOlGXqTtqgbnA5po/A68vGGk7xNGwycS1JIMAYHOJy5z75qt9heV4N9pi7I0Urt0
VrcTvM99lLVqWIGnTXdfQk3J0NqGc7Sv4HGLur2vfKJ2eDgvQVCFdCnLRBX6J+vqJ6ypdwXuOEwE
/XG2RVK0QSJn+UZp8pGEw4EHNDORkPWEnqn5MI/999BSwZr2zgHDlYk2C9OqLe/MsbmEOKwd9aQl
/Vfpah8zfzlHhfdo1PnnhKqmj2BKi/DeSz/mmqIo0Z1rzBjO7Q/13V06dWdZuwdK6vHBGc/Ex5+M
bj4QT3XFDZ1tfEzAnXaf7MBMMndg6A2NI+NwH09TpHDZocuxarPcSeTBan1TUKJWLc5h2jnbqa7+
8jJ88cnSTBqsG0lA6+rODnGDshY0cduCiHndLym+5QZFDYxPw/zmQ72A3g7xXIAe2mJ5xu+M8RvX
QN6UWJ1cGIVelL9hRx94BGuyBqjYuWOq0nqcRHQO1u53DIp/FLmeTKvhGYR9dUJMg/27OZKC2uuH
fiRQlz8IOfqU2/+KUUJgaCL0Kl1vgxDTMf54OMObdQyBMOsAerHCWJ8NSz5Iq01QxCInGMWfOSEW
m3uKhNCDYoimj+eVB39bZ+9dau4rOzzkLqcpZJvKpz2IZIzPE81nZZEfqgDMWGTr4tt2UJx1diKd
EH+dP0FPCA+/otkk6eQqalSn7E6uFDP3M/gsMgMf6pKFzXLpO9eWmO91hqUn8hVzWBO01z7NFdi+
vZz7RTn70Jdy11Px+Cg7zJV4mH906neILZs0tnoAwso0m68AeyURsdSbVYNdJCYqn6tpD0RXmKBP
ooX4yVJkA3W6JT75rzLaE4Pegct5G0zfczeRDuPvdbP+DoUVB6AZab2HMz4OsD9EMY3YJtBN4Fbk
/raCjlGDNPDCPi0tqZs91DdIHpj5NVPkabfpGMvZPiAIO3Y4LMqSAaipkEsJaou9qttFlrojcXGD
F3hDafje0+3WCxYOrPnQkEAieN5F3V1vdniiMJORUdsJxwfz/+unvqoM3NUluKRskhLnUlPOcWBN
tMEW1RFl0Kag67xK1Vdniv2ku9/Kw6SJ26a2/Y1R5S/NxDqosuLiFfIjavwrDwd+PmcjyEkJWgwy
+D+c9JSq/JyiqQ5ZuIwfPZlcui697taVD+uS1/ahc/HIshqgtj+EFH3mofNep+5PZPXXpui3YB+M
+X5bJKA45U8ztWMM+VzshlluSzvaFdpGsjbwfVkJSYc7Ftu4GmqEuvllhoPBAvXYpA/8Vrtmhr9Y
JvfPKKwjQqlYqfHqImgUKb+YId76FGINuCeQZTJh5/XmfVmBHwH+RL54KwwfIeNrO720009UIIcP
wAll9VACDEELkTI2f5S+jsfmV+bBS9r71PMF99asXv1C7cQ6/aZK7xx05J7Ot3rEcwxj/kkoAJQs
5hJgBn0zJORPftvsR6s+OKoiAwh9amOVDHUc4m78l6fXxsz3I28WOY8/fquueEOTKmVWgM5Gyd96
8dqY+wBV161ncw1ZKKLgBE9yHMtxr8NX/u6kLZcnjTf3FumwjF9jsGwVB7kf83M4dHdBW9OkzYZW
58/Nml6jcT6pyTlHZnhp1+WKVzZyMkZFoG5QTFUuZzcwL3Xa8nVOzomJ795M8+0chonZQXVk8zOW
V8xtxYkG4yPswX3mLiQ9eFdUOxb60uA6u0DdxnoWa/hdpf4mJWE9wqppYGSVs/kiM+ssrD9zrY72
6p/HW8+lMhnOQVZ0/19PmsVGdtyCgf7kOfiNPIM5tNgxI91Xy3H0HyA1nzO7vopeXolwibtmecBv
AdV8isBOQtpnlxvHKKibhyZYIoC4qXOgbY39EMgHZ3Be7YBV6YaVhlPwTafvT1cJTHCe3wAINMfa
sy7lWH9XYffC3ZTM1bhrSZte/l/vaNFLEm5lbn7dGNNRVGeryJ6XfMEFBWrrT9WH31bvdhlaMcqo
ayWQkirjOcpJ7Mz5bpZ11428xEgE392oFVRLcsNQgsYxPROfgFPJv8t9msLrdm/BlpRle26JEvWo
Fw/lCF4HlUQQu8SGzTf0wAm6VPPyV/mVC9GFNaE33xrC/ANr+EuRQ2yMVZKwkH3azDo0Rj/TMZ3Y
QXBQKXLSKVhfhMerK7MJovXFe39D9Dz5QvIlTB827l4eckRaKDXsfecRy1bjvMuB5BHMPI3SeHT6
+QEGeFu41mMQfWp3xeHexqby3vw8vJnMEcWULA6OxwWLJ5BeH/5hErH4q0klssAVMMnsjX3mWGMc
qf9H0XksN44EQfSLOgKm4a4E6I0oShQlXRByA+89vn4ebruxE7MSCXRXZWW+qm9+l3yxcsG1yudB
0Xk90oOKiNKwE0ypJ0/49brEeZ8R2s8YvJr+sDHL8Kjj2O7sQxerdDCVfxkrrFp9s7P0/J7E+mEi
FTFF3CtOtxEYU/2Z2BtMCJ2RcG3cK394qi1R4lRo7VXvKxtmpJUqfonKuCgjRMaiv1HK6xgPJ6V6
9DBkgyTgS4yuSpMeyEruaCovQpl3c59denJizqSTRWa3qzSXvgPfDDMe+gYnZfNCQP0bowX3Dcpz
kv70EL1Qxqt9xxih05sfKr1DJikxqnJJgsiHrvbbWmtx1otnRZv3VZi/mS0r1ROydBh5Rb4eMTmB
H3m26nFHsAsv2J6kjsFhGXCkwB+o539zmgFvmTc1u77LnHWlM/VseizGN+6KA/fEPx/ciFaKla3c
I9vBOIpZcKKNIJPmVM7d5u6id/ZiZ2rXZqy9JWO/DXN1F+vt3uySjWgSVx25KBhp2xQgKtEnwMZh
ZHhJbz9LFJBRMoivv+Jy9iLf4Ym2z5Qwe6PxV4Hfr2UWfVGOrWQjXB3brcRZW6KbVRSDSS68fEzW
RqluQrzTCh5edaLTK0d29inOvRXKHxaRbZpRI5tseVixIu2opc6G3eugZ4Yr9jZ2p6PrGLhtgDbt
cl2uOfu8OrKIoPcARGZxKqTzaHHZdmFBQsT8HQsi9t3soVDvYwGxkXwoUjILombjkCSMGmtlHTpX
Mch3PcIFbHekPcmgWGJjabU7AYIoAmfDuMMjCoZQ/EdjwBWeb9VG/9d3/rFG9RTibsMZ8bRyuMps
OkgcEgVqW45PdIV19DJY/ak1y+c6luuwTU5xgSu/0H+XaUg0atdBqo9RzXfsFNhqhb6dm455PWw0
cFHm2OzTwSE0mK9jPNazERzgoh8a/8sfkwt3HJM+sBRlTt1oPDuqihc7X/NrP3QZ3dAtP8Al1qvA
QksjBoPmL9cpCkA1ZhsraKDf3ieSeaMB5cCYMWEMMUEFuQYqedQqtpswN278XlJz1AE2Oxg8+EwT
PHXBLJkLd1DpP22GoRkTmSjW30Z2AKyYAzM/5rHzP8qc7Hb3tBidapI9k8YrbL4CgMJ0pWguLuO1
g1agZdvcqLcORWmH3Ob59lljMNC0Z306R8lX1XASVbmr2/90KEiSg0n3iy9tpA8aGtWb1fhAvO4z
HJw9xFdmYPHwlDX6eyFMyjpcDSyiIF40nYrYdi3zmAltYzTXjoiGVH6BIF2aVK77yfpXkH5gmzV4
GcZpACzyuj0N8lvGJO6TcR2DZph8f6WH/7pywizdMg/9Rx9HdLf+iWJirb51MuE8i6b1sqZCBAvP
KQW5jQOc1j/MdapfQFcktU5A1HfovJABOfPapDn4tFi2VW+TeO8roYepgROcN8vQjlPz3taZJ2ry
eanWvTLaY5l3NF76VP82awhcc1dcKIU/AqzXE2cBRwLZV1tSxZpV95Ua9VWKJXtZuYZtAdLwv80c
15oRVpRGZuF2QLccA99fykethJkbdDH5xe55bJN7xqqirl4U6wRABJYXNYIj1YSPiv81yzufpqw8
BXygg4YZm4A7phZkDU6z2rIJOd8C/7uMPriZXLkM8Qybub/E7cTh0s38XHM3bY0sXD7U6TFG6meI
+r6sYPwzKgXzrLXQMYi/hwEVVVt+5QoRe027Vkb1Ean2p9G9IV0ra23yt36sbDIjfCC8fYb205gn
/9ppuufZtuFiJ2sBQ+UDLtlGoxkqoxcQYR/KkJ8ctfH8Qv1qI+e38UuOsSMrGdw69f+Eou9ywFuG
VWtbpYVSZELjcR2WrHtk2rnaMvgRySnwqchyMV3InkU3e5z8z3p5JJOsvUeRbuMnZFaId2xCItai
tZ3axXNbisxjsjF57EEIseloCsnLxj4apS33WtkC5gBCtW4T/Yizydd4FULeXxCWu5wooVfJFpSG
RX+PbxzChA7vI7FaMvVpFRwnxagw+reVO6o6qRIhJwy89hfO+K95ShjjOOWnpfHlZeqiamvFLauK
ZONb09dgqAT+HIaBYiTVnI+WXEVTcO8qk38THYvJteo8j2a3rSQqaBOzEWnQx2PYiW5vCBxAqAwQ
ohemU1uBLUS5uw4qo282JqVukDOjMKkoeyPaYB7gr8kYZuGEfOon+2b3kYWSmumUYtXa14gdhp0a
reIp17Z2OJ9MxENOWnK6XdFv+8b8woLfUHGyEMYKWBcqMdE1VoA8mH+z5BWOgcpvINm7RtQ5Y+a0
0gL1qiXOc2+gXxvmLmF1lMuOtJC4JJN1u3ux825XKvwv0FVZP7ox7dob23wP1enLRiuxkETixr8K
wfR0WpI/nX5y6m6ZXYnXlIJyriyPEXiDSNR+42ZkjtS7Yaqh7JCukvmFvxo7O59p4OvRqisNkirt
/J2MvDD1HI7rOaO9HVQYKqGdMfAba6KBylVq9p6v5xc6lUkGU+xzM30eoEH11vSMVJavawvWlW4A
AMDogcCalBtDS09WgTbGZPN1wOZoJOMjatAcYjyI7ihTnHJ2t8+i2WEYW1IQOuZ33c/mNcsKpC+/
LiB5W4ELWcabOY4iWGEsaDzaClVrEza/fszBHtJGu7NMX9U2+WOLwjlOG0KK7a3TlBfFLn7lPC3X
ENIY6zqIkfXlj6kLLPR5uCdg4JW1/PRtchjSIAnvxAyqokriFs7+1MhUsQoSV2gKKoMiR1WW2Anz
2iSxSJzDdOa9Fk54CABi78eoeirN8Iy7/XeWqnagM/3mc/1hF53ConNC2Kp2xSr3uehbxVKWsF4Y
Cap2wwpEAwtjI3eyVACkjDuG2vZXsGJ7dwiH0A3j4VNt50dDIm2c569kyYBXfrepNAkuyPcvRZGc
tYhjji4mWvVZBCuomxOMlcEGYmKLDwGSYamO8UaLAVGonMqu5NVaxW3x1fray8zLnfNi8y3Como1
XsZQ19V9p6MHD3j3GQfif8slLI7RVP4yrOvrqSH2wl355pSNtcJKhlMwBilDz7tuNdTrBKazOhFF
w2H/F+U4barBqqC0kfayKoBaGR4LFg/tmmz8QwQYdnWjkciK+2e2Ee8YdtMeJXuBQRGy2uA1i8wp
U4E+jzUE1syB2ddXKu11yT8Q8sO9MoyUn1Iwq0inc2hlZN9VMCV+r1B6L2P9QVNPBuwlb877gUNB
I+hL82zFHLh6IjYMeDZhr3A7p8YxNoJ260/lazGmX7ZDwjUr1W3KTsVVPFJg9sFFr+jgWLu4GqCj
uCV9bKlX/cb0/fs8mU9tbv7kncMlVXhpml/7uvysWuyPhWASyepCL4rpcTTtpcRVBkonl97QGECZ
Q1/g5C+OVeZf8OGf6lE7xrW602VnoS5/sBhA2aST+QJ57t7beC9w/9zyqftJuvBp6lhIEFvnOEbl
yfC9LwkuGarXOkIO0bR0G5XdU6vKzyYLHvPQv6mV9kDapw5V9CPD0o3SCmRm51fDcLsPh2b0Jg2l
N4rVbjfbmOLTeauHyh9TLViqC9WR6DahZ0KcxmoqgopgP+jBsQlABMTUNRyWvuz2TcmGBCyDH3Rh
OnEjEoCmXn2VCfMnJeacZDB2GYfsFsdLeTjjQFU0MH1xzcMRG/VTntjZxmEIGWm54iUWN47AZKDY
8QWbcrCyMljIWhvhyTaks9wC7yB24hVByg8tIHs/w/Iw2ibDodySJLJ6axPUVeZOhV6t63DY85xK
lyH9S6XZeB/QUw2CQ+uk5wEs/IlXuiXkQwo7mIIrB9GhibVvu0lOY0ImABgRGKTU6dd+lfubsMT7
rGj4d7TxGGn6k2qX/2YFfX6yKFSBdGJfh9yyZ8ndueG/9w2jj0bf+6U57UTPrm7LAPGlV8BPl4Ha
HIO0qmKkdZG3xwmUpRcZzdNgtgcdKtTMG48fZwsMI2II2R8z3czW4MuI7cQ1lHUm44awb3Gh/bLW
ih3NncPtHQvKUH+RnxgX7FqTO7roOWenpOVwysEAob1G686wbmHIOQNCYhc7PJMNUx8f0w+2KWrD
sV+HjfPRCONhQbPxI/9MjGlnRcqzk0UHQzBoKETKRJe9JaTB1BubNI8DvNJVP9GplmbqpW0Bm0FD
0qlQg0gaYZSKPissGDMdtwiCb6WHNzRqnFgo3HgxtT1VOMPYsYteWhu+SGrl73mGMEpKbd3xq2eL
T3fqesSaFCmW9jA2J8LtUx9v2P+mu2HQtLvGAehJWKc+BUpPC15izuktvGLG4FtX/OHWrvbLhVb8
zIJMdaPm5t2JbYWgNOy0uTWBEmoEW4oIWmWfV4rXZjLGAE5zbylzCePE/+d00HqozV0ct8kmVpGB
iXpibawWNAJCaGlw0gy14CRrb3U50D0HbzEyThmbn+WI5i9x4rOSbSMxLLh6mp3zNHnDS8VXs6z+
DEFfiEOn0h7pWAVCznys4PPU7lpLvM62du0t+cbSlpXB6N+elfcJglVSRHCENeusTODh23wz1Ml6
7jtvythPZ8aLg33ZkazDd6yK8t5AyStrApFGqHy25bBnUcter6z3apg+WP6kAFPpGMwLec8SeKQy
1tRdxOpSHCnBgoydGIuoer+2Bw1+iVOeehjeZmBVq7ouPpg3XHr04VXAqA/sn/KShBSIpWnc56J5
aagKZN7shQXdo5l3S/MZF9GrCMWF0PY9DM2z7wj6+/YoQ/2k1U/WhAJFl7MQBly1LI6qAAXRG1vS
pfOqRLh1G/hGcPo2sh7PZk58LsrGr6B4ceL6ztbTHcPcQ5fOt7xo6HTgbCQspDEFoi9yXNaiW1Jm
daF155mq3QE3qkYGDb3Lv87G9G43+UB80PhnVNBoA3owBd2V0QQk5dikxZcuj3ZwxOdYLUbte58G
T1PiH0NGhR1IFiDkKy4lz+q0Owt+f5Mp3PhKdmnREdruK2mns4QWFSf2A0noqU0dnKuMXdpm13Vf
DIFXUalQx9Etyvnkp0W/gCK/C8RcT2jiCaEOy2z8wPrhpvnnZEG+mtS7weg9UoZTUbWH2iLiAwVs
lXcYOrBXExM7FY3y7StYZWwuYam3r11hwlIG1wicIBgoSJ3mH0J03Rt7TJYr3zE2mtV4xYwFbUyt
o+AwLckz4+O6BH16nIbolDn5NmQ7aV00JsetBOXiZ29+2T10YR5SLDZhLx5A9UBtGk8DBQt6rs27
alMeZB22pbwB+FjXoedLhbu/m4xta9DO5u021FEE6vjh43RgCd8hdFoPxQQhtnSFX27nwQZF+Mka
mhtJsx0p009/sR1hld/HaAAW1F9HjK8Sl5/MvxTUNLXESIxJp1FnSBqmTtABJ3MW7NKeJ2UK+POD
JzGUizlAFMnfreLqcOMGQeBJCSyh/SkIqVICl5jZ5+jRt/ILhQZleGy/qRpeCJR6wJC35PVujWWv
C8u6Vqn1SwADtsd0KHvxR9m67nxkNdW+DeAE+67dZKbDF557hj+6Gccwcd55bc5yb6If0lpSN2F3
CpJ/WkJYe4rwlyJjzMlwsMyKGVo+3Cv6KO7yjWr2W9WOD74kvGWJq8Q8nArmwkmPb1N56XN9kYQ5
IUBOqCzc2MToEZDPDLYv+MOplRSbxWSfW6b6faE8A+wk3ioTRsfzyeKkZ36eeFXME88Pse1ToCKF
Dj1wphCbm+GzrcytFDOVopjfSYUg1Wo7UYsTUejnATNEQJSMgewUepA9d5iJj5PVulNcP4IRA5mS
0Xz0/3TqAdccsRBUVbYLS/+sYigjLHYsnOJYO5Ba/aylF1cNi9lFF3ttAsc4YZnhytKsneGrO1sn
e+w4gGoqpXXVOnXFSBqNcQhYrpqnOSdmWmoCgFF+HAFUetrUvgdF/QjTjiNnpMJh2+VWpFyLZtad
Qi3eV1Tm7E5D5IStByl/Zem43VWERnDNyRpx/S1jbcrKtAx3cOA9ZMmkrdNQ0450ra+GKknn40Hj
5iHUlLghOX/XmTHQF/2nzIvrYE34uetVZ2sXrKrNSsuB7oVV/VxGzueUOaPbx/5rZMLTKWkFnPBc
LnRyYu87ju87qrTnW8ZKtaZD08sbZQPNu+BYFSsnGy4FUEDydJYKeBYD5iCGo8Q3Rq/uFczMBnYD
Fua3AWOkzKCB4IGZqe4KrH0JsAz7Rcnu0CB4y2zi+/Uxr2n2GWEquLzC5EEAB0QSijZINqBGBd1S
phS7fm6Ottm+ODjiwAZpiNlTfUXaieEFhXRsALtG6inEWNPhtnWy4obiWaxabKBTGB/zcMKLyVeE
YkBKsDQevgCDWwAKa1ULZlZ4p1h11VZfswj2Q6XWxX3JyaY7pHf6Skx77IfbCLP7KjND0jIGMJ2w
dZ4DUiZmIh5lnN0AJw8UmtozW7qBPpg/kxrt+5qZmwUZlmH3QCmGAyQczHRr2/W6K7uF1sjgZWSN
ZSIiN7P+wJtzenHKSG7TMkkOXU61oH0yn1w3dYw6+AtZ3+OCcf1UOY0V9DyW07GnY8FqW2ffiNGv
a/E0Ay1aOXhUPD8cC0/Ruodh6U9zh0PHt+TVKR0acVNQncX+wWDI3GHZ9VrV3jhDxfk70xWaL4oW
vmTsqWB03MAXMUEYTkpJhTbKb3PkZsaX7AEF4cGeFSphWUfUisWN7bu4stWfGplet4c18VQmpESX
RkLodUVSO5GXkp3fW+Hbt3TKgzWl6DVM7a3SYb9ibvAbVETQQOq/1iKx4TDUCSvfQ/g0LCMe+ujZ
N4wLRvxtHEZUD3jBUNearUyoabqWvi0qIcC07EHssuleaM4f27fpBRCdGvxGRcgUNzD4yQooX5jV
jYBYMYC6wng2kW3dIkE7sWSH9SJ8JSv2E6bppoYl1pbyRcusO5sXsS3pIQSoegen9slahra0mJzO
6Ycj1NfJ0r87xb5MYqS09I8zyTJUEfLuA0ENs2Szgo+s3RoAhGONlbtDP1yjznhlzsf0ICQxkJl/
5nghfAFFuCa7UVohIrMfv5uj8VwV+tmP4j3ZSy83cRoyKJL9gHWfn0FRH32k7lIO6qBdphpNTePG
h6NRLPsNB54h1qktN8pgAjiADjRNM+cSbpTcmzP1tZyJHFh+syWdT33ve6FBOwFfWBnqD9wgI4/W
hyp9127sHYNPudU0BKM+CE7hrHIhBkjaTGMeOVdhpIbg+aZD6mfI99rNkgUPkELTU1O7jPZ8DosF
yGo+NbI9dRVuK4eNAgVT8bQb/2re5XyO8VapCren8mh0rgK0h3djZtGF1ooLvaTnKwL7fNq6IyHs
Sbllg+YicBSLl8kVQ+8NXGoxXmE/7M92pJ/k4OxwQ3iqhH2kWVdfCt5sk6M5YYKO7N73aDZYDCPU
7whdgMZC3fn4zsKi29j6LcT0H/SwQjSNWta39DeCuU/IZPGJRFlxdBrn1xj1Hbn6AzlA8od+QmwC
F575o1fTdvTBkrOmaz9UMSVBcoWM8of5g2te+O+9xC1JLGV226h+dH5zm/33KprOSTw+gnS4qXWc
bywNZAY71q5xM661AK9dolM3MwYfFOVo1mOGnpYAkylsV0IU1TLc6uQJPH/KZ2+aSU8pznM952vC
MutRWnx3Q7TOpv5FNwnzlXnNQEmygkdvsn+62d2aQPW3lT9SSWCIJY6VYZvGmo/MVeE8nk1qVvMW
TNWPEnEboNPRpTuhucJ9vTH0/BTYzXeg4Spz7MJtAiujDeH3Z/bt9O1H1akp5EhtTeO+U1SVfUu4
HMss+yQGRrFYUU/yhD6jft/4JFyoKYduqT50Bmd2u7NU57g4cYdc20gTx4pjrDUn/xRYZJW22w9N
dXLa6AvVbB8VNYoI0y52RYaeLobt1JQX8NZ79o4iGhg3LJiqqxACZgQvlA3aw1+FHUPYekEFW247
Xd1JPJQ5s05RM/UtnFGFLNJ8deM+18iuqDMvbcBKk2CA8NPvTaN4pFO4gELw00/sSEmY+CMa41EB
Lhxb9aaq7J1SbmRAxFb7UX08g/xGxg5RiFW8tQHXCv7rNAgMDLArO/kyDvjF2+wS+BDU4vqVUR/+
OpC9pGtVP33ux+l51o0X3LZbYSV7K0Dpx0/d8aw46XSaBgozI9L/iPRiGh6eOp+GlJN+E/OoKjXu
wKXCi43OcbWJW5dvnBSFIQqq1XCt5DOXAWta7LpnY3wc8wOxDgFJ3CTdaJM3n6svR9Uylz0RCxm4
4YIrcz45ptQa1S1Ql5XD5JSpABC2jOM8yps/g3OZMYT2oamwMhr/5rTBnf5t187G0xzqZ0FiCX6+
4Ian1BLkdVw179/rpTHFdfMwc1xARK0+sKEQO0pfSodv0iyY4Vj9CiMZtcqfTtfSxIGxjQLST6Nw
/YxIki6sRzGxGgXs3XdTtOshGrzU97l7+4jtFaIg+46FB6DgehjBhvUkfsMKi1b4nWlYDWMBfJ8p
YMtdrFqKG1gqNV+5tvR4bUSMQaa5ZT6N889oHVDBNVOwhMtWKePTEBAWKuPplE7pepas2O24geuE
L3nQzm0n9xJUjBaykSdKgD/6VXJsBW7BSVIa6mxQQRezvyqSQp3sj9iMSuwjHVT6cHF753m3CsEr
24PxkvXOTS05hoMQWzA7CcSVBSUOdUJ9AkN1MsgAFkN96HRiBUqF9eYXLdsVCgp3on7SqOPNEkR5
ADHfRq39yeuiJlgMdMIIxLs9mi9ZOVD6NMZ66tMNqV/sczkm9tjcOhSdK7LnNFK99UsK+F7M/lum
Nj+TjyaGwnLQup9aRwiWSbidGdH75CS1Hp9FFJls1tCGf3n+IWbCCbb9ktOB5E6yzWbjqA8vmcU9
peIg7yNaYstRT/yBm99Sw+NbuZrK8Nml9hvZTyxFYEi2RjTyHEbKe5yoT/1one2m/xeyBodT2i4O
hm+8lnb5MyqE0stl/KXz6QY+0IUwPGYDYUvT2dk0Gx0I/6pmNlO0+ibMtTdIHH8kbQ+JfjGI+ufO
EXTQe46uoLXWrx+JS86HXI/jwYzlYyw5tetkzwruk2EhEQE7bQLlagXoECI7RwMDV8rY2W48kMk8
gAhcUe0p891kss7Owq1ske/FcQqfWFXlqbgeY2ooNtFjkN4BQVqOPLKQlqtjx4yLih/9kgKjnBg9
FhhTM5yxc7ojskOsbNw0RO6HsN+zMtcLGro0vM29ypE1V2tNSV+dxSXDIafSuc2k41JE5bxhZsko
2NXr1u0C+awg4edpvMawNQRf/RLeKu4a5QmkEt5z41axSKUFp8gD86aM8WFezIQi2yYmXnx9DE5d
9GXETIZ5rSq2FaC9dqXYWWPGjWdvCyM/y1mebflLIINvPl6lBFwnnQ7GYuOp9RYzOzANrHPBrz07
LvCq1yk1vxjF20G6+OkBSrJ6Zdc31qatSZrbLZKc9s0U2ovHdpugcijBd77gzZ3BCzPG3O1rj/o0
cQMWwtolkYFQk9Ca+NtE53nPqasU7cvklmH/Dj9aSOqQQQaq0hsMi3Oel5sp/GJd6cawrM0In3ax
emN2hzyQrRt0v0wyybSchUy6GtHC7V5ztY54b5UdBAOKtK73FWP+YuH5Bgb6ktj3bN2qkdg6+xTj
XFfx+LUOagnsroFhOzM8LCv0BtRGZf6d6/gbAhKZCEaBv8GORyA12NaiO2jKh5FjEJj1VQFBKdLx
RzYfQj+ZKnnBGQ5A/zoRhuk5DAmRU37uiwlgLClRSHlAtTmdueIbtdlWoDcBq1664o1Vv25q+6UX
hqemlrhr9d9q4trjWikzBHlBw80gd3rRulM6vOTDTiHb5gy7udvHY+UZbDNl2zlqDteOlW7jPlkX
wY+NPpGAHjHmG7stNoqgb1i46eYBDsnFlvnGxKzghMGnrQSnKdf/SWDkkwPEWai522mdF3QBxFL1
1cgKVOTaYfeCheWp638l52aAIUnp07WqS871dtpkFcL9qJHOrVmSQBMakBAsDzBLTrptX41sooFK
CJUWv3U9PTXjWcDcMXr/qJliPUYsmoY+FjHDHad623D3yuGFfiHWv+0xZLS1G9HmykFShanrAbgd
PTbUGerZoSKSicid8WIzzJ0XHahhiUXZ7ZEjGX+wJhOjpDaXJ2CWrRxWSQCmUaieTeSomNm+G1i7
uf1qHYRPw9kPw3PUgnXD1pQQUKdgQl+fq43KW2Q32akhJiovQQjYr6LHV1vrmdA12xGe2urQK68a
76IaeVJsOHBQ6b/iAOCx+qiLvQhZwzM8D5QXwXVs7nlyaaXG7oRlbvGDg2lVMg6y1XWwDA1suVZb
HG7GW8x0hlSkMaY7bWBMn4EGjhUv6uRqtJamk60SRbtpArlmsSHCbIl5UFkpAM8CBhhginhdfmQP
TywhrbyApcNpq3fKTeZsO7BOirWhS1qw9Wr4PdePkoYomJHqqCHHkE83holFeE3gtar2NheEjo9/
0DeL/qlmn7jr0upUTl85VuqSmNcc/LM//ZK0Z3TJ6U6Rgm1siyqXINQAKEKuAZ/CXFvjZ6TA2n5i
umKOG6bTKGeE6bZDvYXoGFRna2GHQwaLAZfBNzRpEo1yk9msKn41a6/Hg2zC5SECTp9wMoI/SfZP
ZytZM3u9wALjXGxtXrfBeDBwxAhJTj7JDwU3RZs57C+o0RzHdc2Cnlp3OCdI8pBLDHRiPgxjETTX
VchdT/3Jtj6KuD07bBz/1zRYmpdcNEffjrZwMzQMm/n1ZCw2Xzb7zdlJOnveOYRnAAAVQiD5AM18
OCFMVi3ZYfM9NBHgZzP5K2LhtkX91wkDBKGCB2CsWkx8ZMizTL0tmjXbPUKasTCE1TAP3zKAaF+A
KGVr2LiB33SwneDuaBiQDCu+Ms8HKwDJBpRGRBSkGK0di+W8DLmAss/TI3o3e8NStHB6bv0ByvKr
LLHlEUbo89WsvaTwKmslXoOuJvgPbrIzD2Gju0rdXi0qSaYQj8KgKGAmmofRPlOebAWo42trXIP+
jCq10miLxczGmvlzZCLVSXFOio9eJQ2BN5BgVmZEj2bibC+htpnl0ehfRCzWNj5I0INeG1kHE08j
4DLaJm8w3hXCBBhRQBmtMpo0tBZZ7DLzHSa45RNIrr0cpTMvPlrxaPCLqFGztsSMmYYIIQDfgD1U
yvKWcV8EL2X4Zijvinms/Us/BOiVlwmQc0tyr2QK5sXw+9TpQL1qWszvUIflT4JXexlxAMlkgPea
lRNDgWTf9M5GS3h32YWTEX012MWTytdu3krnVrD9CNAo1shirxHi7uWPWo3kXy8yBg+0ZaPN2Zk/
BkKtWJDWIMS8CI51RwOO4JkblwmrY3S37H2qvtjFOyxTg13SA7hH097F/ovJA2jE+1ndYNdBhsDU
YavvLMVEu8Bfwlz1sPgPF5PvEOz6ESQui7DukXMxGagTaHG61Bu7DbKbEW90DL06I8+IPG9781m/
ZOAkddJTWLFdYt2wM4YndCBC6w/WhgjSqeRCBRux3NWrFOICy/XQ7IyNGk83p+gEsGd4Y6bO5WUH
9jsywsBOBd4f5Eg/Ir2ML5dwrXOf9f5ZgYup9oh0oj10dXKoBjIr5VORFfTtL0zqDzD0rxkcm7BQ
3DGaXXg+CArlKmT+qSbOZ4Yj06IChv+IgG95cmJ1/TvkXZVNCXwPDdDMqN4YLPBDKtDrtwpmVbNv
2Jw1i+sgT0H1OjRPI4nIdJun+cbW0p8o5EEVbXEcBbEsmH9Mdl0d86Wf6ltAuZ8Tm3DYomZuEiXZ
5hjsLXzzTo9ZMVZPbZb8s0lKNMbwTGF3EGy5qUmwc80zjVJ3OXOyAXU8SE91ORz6hnUqAmFu2f4s
pxYgcUVkanT5e/at8ittxVMiEyoWRVA5/c66cuvz/m22o7PazFtTIKj1FaduoX8HFmlgWF9zZqyk
gHHNmJ2YCsBgn/PFYjHO4M/Y02KNKN1fIMprN61VZIr2Y2TWazqrSAMFwKZFBinTPq3Ik9z9knpp
8tqpetLHESLc89Isw7DZ+VO8ZpMP+yF3czZ8sQcR2wmm5yZfC6s/JGwmCNrsYSuTO6jsotzFTc/x
OqzqvLs2MdRq3tYz6D+UtExB+VO8BrcnA9P3TGD4141tp4BSlX99eZypsq3sPM/a1kTUsaeTUMt1
Xz0FcGMGwS4swg3MrvtYwcraXFICTuwv8DX4sQfhbwqawmTSTzhZd0P5RFSeE4WFUy3mqBl7QGQM
L1jJvZ59UVWLFJcoV9Uctn1b3UGdnQxcYGqD09+6k5FMl4WVtLgaDgxDF8+lI95kx1CLgszXwl0C
EiwfroRTfqVwrkU5UiJmsEnYpjcGrm4B8pp4WMG3UDEBGMHE5nsUxzfmqKABFipQuNUjUFP1f47O
Y7lxLAuiX4QIeLMlCRD0npJqg5BEEd57fH0f9Go6empGKhJ475rMk+qGGb5NFBFRkO+WoWRQf4pU
EAM2J7RiVrBVhc+M3U0l/PZDtpHFlw4lOOlJbmAiURWHrniCyuflpsxXvW0f6nuZRTH22vXYQ0hn
4t6ZnJnML8N+aRnkMs/wd2jZGX8smCIoGaNTqojd2sZNB1zXVbAhoOoeqd41bA5tMTmy/+IEQgKO
56JHBjjRVelU3gn3jLDXVHWTgtBpu0vDJSHessrY8O6L5q9IMZg2n3X1zDW+u2QTV48Af3xI/Rl5
uHlK/+6h/k3Q4CKRsGOtRzzevrMZj9AHlFAgfaluETwlcMarRAWLalv05XpRMG/tCFzQV6WC26r/
wsQZyNvKl7iKhA22paFgTIrYWy0+xuA5+eQD+fQiAX1heiZFjB+h2CVfM+TNU9ugRpiQ1Zvbmg4m
xNkWKngb4yveOb6exPbwUHYdn1Q/EBlJdJJkXQdtNUaPRt502UijfhFy2lNJWMM7tdFSGUJzSAO0
vCmtu6Z8eHzU6ECz7Mc0LiY8vxINQ5afBtaCVvKsy69aJlZb58kePvtoW6OoKkiDY9nAbzP+ISPH
WKBxghjufOeaUeUSoDz3XFQtEnd3PVSrsUfa3PcLDWwaK9mlaEGdwpEVjrVTQB5uRrZ9mEjJcMSl
NxH2I7tz+Ikn5E6EypxWn1YKFoGZ72KzWBeVvia1fSEq4gEh5J1bAoKcwJ54RPcVbvpWsePYW7Yl
05agWmZYsubVFaaSFX0oet6D0WqXEAK3hPrH1AY35QXPOYEmYHeTIJMTo25xrLnQV/YIDDeiR9lV
xE8MSLeQhEBQvcth6lblaIGEYfALLCsgPCuomgUJq3aY4MbgbStkJpg6zlZe+7x7iZS7XC7oi2pv
A6V+1SD+iSbMBbHkAjHedKl1Ea1/WhSeAvIS/F5wCw2seEWJq4Au4IYf1ZTeUwQuK65SDIZKFEKX
8nAkjqvSN2+RwdkYQmbxojWu8T0G1Y2O4XppIL86TR7bYClD1ULZpYfRZ6cbjDgMuoVyJBSDdZW/
aMwEQmES/5UQaLMW1mEXHmJ5eEwIq2IjI26zPMn4LdM2Waut8i1EGH6yZ6VN9yT5qzIfsVb/MfTE
EkvK0cchXirRTgz8U9/Xm0az3v5gfQTsaKtC5DuZr48zSDXbj691ynGpiS/2J3+N1K1MXbLbsSfn
r9iC1QdZVCI9LJEBPLMceaE1T0dNirZ6gvdtTOsqbm0UGCtTTXdd1x7zpnxWY8XYaR+r8I2RDFhQ
szTdgTkvCB3glmxrMlcK8vEWMElTVGltGOKlJR90onCtxY65r3LFVrMGw8YI+7NIz53O2t/acmCj
dxolG2a5o/e9rVI2c578xCG/Iwcv9Lg/eAanOMCPib9eVXjSmT1E/B4mJUrSZW5rqodYmp2FB6m3
OmxOMjUyrDvhJ8AWxXtlfE1I2hv5mwooIXzBSF8jgtskElbBkDwaDpNAir6AdHIIYioRfWMRwpfT
+b+M5A/kQgw4/hqNlbGR0EiG9GKavm2nJ0y9/xueccB/KMXHwLPR+/75fPR9Ky41LjEc7jBEqK0N
LVpXGK1yUCp5JkGT/+2S+0C6WaeXjoylrfd0JItkD6hstEz9MIz5qcqTVVTqeAkx3ebVdqpreJkq
rEryM4bm2eEfy0Tv2E+FLTFL5U7aQx9eGRXztSI4y4w0zFT4Y5T51OJHZL3C8hEJEE49jYgzENhS
T61br9TpNBYaRrYGahFQOlX8LhTusxituibhHuBtn0B9aowPMsQZxlitciNzSoMoFStyuUFW/URu
YNztw1Dexg3Wuv6CmGGjBo85u4OwST7akPosthEkncIEQXlL0kz1GYpQBdqB/LcGdMM8/PH3Qtja
ZWyh45Evfly6MqP5GUXkdXRGI8QKfMKysO1NqodW2Wohi9gkgHVl0VFToalhTeANpQBNP4xfTaJs
ykxH56YTCE0kQ+4NH5+XrLCTRCfJZApxj2/jFok7+UJl7tuaj0kGVtqhTTTc8rFtFQoITt9BMFO3
GuALZrbEVQ/phcnXNfYa/ALGXU/mQ4idJz+xRMBWa1uNuZ5s6WtpEr9EbwbNaGwA4bQIDV1+hJYv
5ldoBLTMaStdRC3Zim37F081iKPuJ8bXRzUNzigYkDUMKXDhWIn1RdeOvwAFL9bQHnt+y2U6JYg3
MH7OCnkKemGa0RHwcNJUcyqjGvkQ4uSOIq4+ZePonYIyf5gq6d2SahP4zVWflrcEGBaZR82/VoHB
QDwdR0TmIdWLlfsY+C+Mb08hiP8AgjwZQ/wNU0DtLXF6lj2UmJDkOdsoqV+jQvrp24G2QGE5lI99
aytlj4G5n2po5rG2hq+2G6Fie3zVRdUiidaqgs49T9aWhv0gHE56ENV4Q4SXosRnsm7C9RQOLLe8
a0r3sqr5YJe9mhcYPHyQK7H6kHsO37HHvArbU1pbI4EP2qyaVjKPqBz+zqRCE/EoWS0GIw6Ispbf
RYypzU8U1CtdfzRw1jO3NLB0iLqw7HLJQp9e3EQm1vNU6CwDaVsCm+RR0bQvPxzXZuyd2yxx/Cnf
NpXoBjKnbybfTUpKKVPW8mAccfYbK0mCZaPHaMXVa6UwvieWa6H25TsX4ZL78tMH84qlPgAxjW9U
E4VtUGX3mqJ3kSqgIzDsKX3/IUYxAJ94fChi+EgrVV9lrc5VDp4wBOAQS+0OsyiA0wYdo7HO5pzx
2PBPmom6yDLg27IwzUV2gloqMBQ3cHzE+45w23Ds93rVbVnYuFCt83WUTh9hjkMc8j3WN2PV+cIS
vaFjmt21Txg9egX6Y+3b7MszhjJbiayzODA0GhCEQFT34uELRcq+yGsmMIh5GUkqgUGOW/UkIuGQ
NNVFk2hIMV3iQxeNvTxMLB1lZyBAu5rRUhxxzEMePSN3nC/XXG0gJoiSW1a626tsG5hRcJ+VBZ9w
m95M3790IVKTSjZ3eZ38BCGD45pQppYRQDC92YX8U0silvt21SjFR6eRfBUozNJi7ZYr020cWJXB
3CCQQo/3gseJQziupSsS9Zf3QUTZRZFGhtLxSU/TZ5cEh77xv2e8ktIP+4rxJ3kbGz+fCkdpW8eT
GQWUbHsz0a6JEVNC6VjI/pu5K0iuYaOJ6qZGOooXNF31g1Is6oaSIqXQCVqBUaB4jCWTU0h24ctg
XUB7VnC/EnpbVeYmYlObCsMWqpVbBfUKhgrCwIYalS0CEqa9IIAESPRHabJ8kGNMTXMbU9DEpaNx
GuWY1itc1wAGSBEkf0NnTZttvFHaEtLhmEUCcB14kgXSkeUPWx8xvk6y52QFVIzutwyJq+tdNAn2
UOD54/Yjh3CRmMkS8kNXUfuiRmR+cUBqviYtaZOb8knXmjv8p83QpRcCnlcaVabfpk4rCeek/AuR
l3UaKnC8OesZMRx42cUckxMnkyuH7W4QoW6wjhFy49nGglvlN2P61DCLiO1dFAWHPIJ/pjBHFRrX
Xj4DLT76ClCCLtr1bPr6CHclLQEi/OU0GpdSie1ATwHskRWpI3uYUAhFZrE1xhHpb760rP1MsiIv
eoXvZ9UYmA2oAzMrXMuCQWFIGkTZcr+ryPj0vR/+yPOYTii3CuYxRDi19ZONxBc1INdYPgSBYhsj
BRYvYwbuMLLYmVn8PgxL1Ovk0yex2cutD5H1cMXMgCE0zzMZ5KK6bTzvkJkKWV/QUbhFW71YizL2
Bu8vbS1nSFSnVIQ1oU0uiRZ2ZuDWVmWGRvjULebgMZO7uTfKuSWp9/nS3kqRfycCOqx2NJHgHkSD
ZBE8gjCjvCl2fY/ZdDzyYhdvasdNJT3kNHOJrVjUOuKHwC6TeF/Behfj7zh7FrW0FEb1Sxn2I05M
H+OTRix7jOqfWKRl1lNClwwi0RZxtTjQ63DU3EOg4Rl62VAk3Z7VS1NjS4jghuQKfSBjY4iMhQyv
K6naq4y4SpRAoCfD1hoD3BPDUhJSurYKIQGCZyBOprI30y+TiTrxP0xAMxv0gp9cpClZi7R1ykws
m7NDkp45SU6NBggxB48xUOVmtezMUpuq5wDHQzECX2l+9e4hMett9ds8ampNchwJh/M1a0/ChquI
wnKygl1F3Z9jI/FJ/PLa31Laxb22qpHuadMvoZRLX5ReMrH1i2hiZMh2rfTYLDeQRvR0NUr+jxQH
V0nr7SyM9uFUHtIJYN7AXV95m8xKbdPH6R2+kVxFfXHRu+pX8MmR6i2qgYhVLj4VRlMERuxMk4Rj
/Fr4BDdmoaw7lHuDcVMhDgEwIKjDQJI+OB6KLYvEH2T0jsFbbMSgh4rvNvhITeJzmK9IiHplGBHB
XLWMM1KAMXhHiariz4OMgwpgL6ji1g8wfHccq+P4jyNsxQ2+xwe9F1lRt9PJVz4t0Rb6D6CnrPpA
2Iq+M9TGs4yG70w3CK8sMFwrT2nU35yOW0jKEBzEQ58CVWJjJacXqX/r6FV8WhlAmfirZ22DVR8s
jAvGeBOptPL5a81zNxs9GwmonWh3EpeW/bUUfGK3DinDcJ2Xqylg3AKRQ0QnS49ByJ5eJf5ITYmR
Gg8MWkr+pi0+UVH6yKBY9K0F4IMPC26OO8jVuxfkXygaYzSwmgoYppLfwGHBVC2KCW+atjWeaeYx
iXAy5sRYRMo92rCS4WMt4EbhvE5FJFV14k7TvPEZdhnE+lGBBMJmvMGhHSnpQUR2ZiKS6soKC1K1
ItUS3bBEdi2oGWD670i1UIWXW5NdCE96wyOYkjHdYnAi24ZH/RlP+IL5akOW3H0Zzi6gJ2k2vJZM
t3HtkfRNomUJziFZd9AJLPVRJ1eM8H1/oDY0USwLu8J3w2YfofcFYDFZbkyXgwaWBPhyPBSI7vzI
bkSX0WXdbLioezgdJ71blNanXD706TPtENWh3Z3Uz1T501iNmFtdOxu5ZDMt4fwKk2XDLBTfV6+c
gUJOAuAuGF/fEp473cFGypIQFAnsbImb3YADkPD6IQFAUUM5V885XYNTcSoqeAi1n3T8TJie1H+g
aaZozRxAOsftXulILLF5l2YSff2rgmmHicnqbqQn1McHHAGyB26TBuMKkG2y81TsbNSa65RtXagH
695/Dh0lSHAwYHhpQL9vpvIzRCgcVpJ1ROrn1sY/lA4YcGUgaanVbnx50mwj+TSzR8OFSfiUHUIk
Y4OmYQMY1r6/U9J1K2wZnpMBbudRQTO4VsEDduZIoNSdymupBkjmBLQxrLj/CdVFD9/5cCk1SJfw
2ODEHct2oaaLMgFDuijql4Clvf7Q07UhHigL0+nXTGYdJfglaCEdcXT7PmNwWdzJuo/SCwqBSMDG
0j/7AlGynWmvMKQn2msgXch9Q7oXr8MPCCimCdJplguVO8D6lbYhcyYxV2rnyOUX3asIzNErgSyC
9SAkusqfEBaM/GoIEQxt+pYNIFNQCIizUlRqcMSAvNsZBsfhbUj2cC7oqYzymEDKkW6Z+T2L2Q3j
MFbsfz8T1KBib8u505qnRH42c/TkA7bLhJkHEc7UH8AwFum3OCdljHbIhl8GwI1lwqdJAJUtYtlf
J6F5SDt/owvnLnVyCSOLr54Zo3LXLD0Y3gvSlxLr3A6Amgk9xOBJXldIZbXO9H+DSpyhD7Qt3wZM
KRL+UMNsSGChEzXa0lJ8kqjZT1yk4RNxUFNv2uBGrgevFqa86ifrVx1Gym7dlnjaYGHAXO9Oev7A
sM91maNcxkThs+IniRclNm9Pw8j+s/jIiOvROFl/aXKwTx1H1CUe6juFxHfcrExd7nV85kkxcNRY
yomhc1TAQJtjUZyERkejbutB+WGVzQkiYoAe2HK1E9MPmd8uDi5x/tcCPaDaEM5aASgeGUuQOoG8
ifpNU1/64Yw/b4unq1TXLFI6LvGgQ8D/AvYZGq4CrRhwPzPoPQ6wO4B6eTY8Dv1O4Uu3KP7jenbX
4ucMiSVASpUCXQGkJ/JZRXioVsovWCHB30LYkabjYD6EjgCIFQqj4CSgAEsAnPPi4JotyYRrodO4
vWASQ3mox4vC9EuiZ6ji6TkItjcfa9iei/SADxIZ5lrDM2K1q+7bn15kpYTBm9WJKXS2iLeCoEV8
5z6RQeexdlOmvEDU5ycLtcCqn8+94mmhbask6kL5Xcv+KhgRt6EZ8an1xYGtwx2PQTf+U4SPHiVN
rv4p0wYpRxU6mWFnZJSP5sqkCqv9g9RuIMTEqAFJuVV4QGLzLPk7Kb+lmKEasE3jb5TtK3kPC49m
4QBvsTB+R6btBi90cEt6BxcrPz3QT6b19BNHwIDJmLR/x7z/hIa1NwsEqujqLLTbfYocikLLUo6I
qGujn1EegPlhPlAqoZgdD6PxDIk+lzgJnawDNwFTZJtp30n9ZRRO55/i6EtTnNCj4QYzd8NAhv+w
Sr9Hnkx1zX+VTyuCJS8eLntzE2QsWtJVrG6jYN/hvhNUd0CuMEmfEBgai0UuSCZCcMwNpHejxWDN
TE2UR0eYla+EJ8oYiNBHTc8MgGEj/oqYAevdqB2IWSdfdBxfffDTEG3A3Qm5ILfWo7xEeBb0VOf4
NEkxmN3o/5iH68kS03BOr0QpyfmnnUysFkSm0PTfunBXti5BgWpEV8QYg2kVYYIGx9+UnBlpddO+
VVfBvFL+jZqGUepy+hpK9GUuL6ffLVPFZmQFUhWRte6zKEca2Aqn1H+mxWcRMFdmW9Ol0xFbe1nj
qmVmyAFt+f8C+Ue07lkC3GC+jXYxe1LrYSn3CUilYc+wJyEAjxk6SXqtpk+fpZQhdHs5DFZ+dJnj
h8Kc66b7qWnN/FWcbMbooPuumayh8Ttd+4mVFsX0VwJ8XnyFyndaouegU6v9j6b4wp+MsQSAepIx
2UX3Yw/+Rq7Xg/8p1h+CHG5NWVzi/OOxs1j4D8ojRsZZqfwtOj6Q/B68WJDX12jot2aH13Nc1N0+
zX8ogVaa9j3FnyqLVcRF6W8UeCtGJfA9TxV0QxkyeAlnBNi6p50GXXbYJOoAxJGKNvcAwo00zH63
L7/70rrOHqZh1SQ4xAJGJ8i8NewHYJWa6Z5xcOHJhK/IqUySUon6it1gT/aaQQEh2z5U/xwtp0ET
VWXoEzX47EcoXxO6lSR3+2uiyyfWFrlwyjRHkFBfKQ89HBeGemBjoXwa4m/Ec5jgxssUgEKob+Ew
PwLTxha7MIUfAwkQ+Bc5uuupW8ebNjlb0UP1TniJUGYk4H+kh16vzGaH0txiJdRxXHIost8XES7Z
PidvCH2p0pzMurYtoBvlLfHVMNCBG7qT65uI1DHTbvAb0duup8FalP2gLhrtzYcXRCeV2CNVt0kU
oKL64ueG+5a4ScQ/lnf00otnPUTl0mgbSTr2+rkqPtIerK/jp5/qdKiA48tkmRMd4nMcwl1Ay0CD
XuR7AXRDRYYAwcEil7Mrj6vCeGTFl0TR6VviyoRvKTBvZHssk9yMDKXhDgajtQiMbdcQTF5touYt
dN+DfwFmgbhqBdEbXH8La8fuNBu1T4xVEn8WOb9LfsyYXNTQFq19qH2oLaFIhJmHlEqkbaJLe9cs
g4F/8Tihvyr5FquNQCWd18YxHhnmQtDLl8KcXNU9ROHC/sfKTrPI1WOsPS8cLhmss1DUDoqpQlzG
CLSOJEqwPxHxXvKvNQBAsZebfqT+22LzHWjKWm92ZvGhM0IRbVLySoxlNGAUhPjzGMGoEDejAWqk
sM6w4+S4crCiVAivo5MXEbLNChp6DWApdR1wa0zMmm9N8Cl/wBxRdTYVBF5oMrBNbJD3omYn3/xN
6Q08RZNsK6RxzHsCgloi0PwFTuDXGK375mDqPxqXUn3uxx8W6stg/FTHjenZiUUZyj3BClUYn2HA
KoeGc9kLgDsYK5nQxogWdA150w47EYV+pOxQIVjDO4NogLC+Jm2CNZoniIeQYA0m1YjIVvQ6kGlH
C+KIWzL3D9mqS+ju0WP61VFA0DyK2MLGZas8UZOFgTtHVAzMp3MyvPN5x1MV9AZYXHt3lBxPf/jS
V0r/ioaiRX/Tx++0+pmwf0oGKBpQIix5mSO3AizjjknTQS3OEhTlQKda4LGYmJusGvk1wInUUpA1
0b+euUopr0tOJ1DKGlzeyI3Ku9liCSt2UsGt2VPBqBuD86n/wEEwkow1fTAWAK+65dlj5Zkpl4Bp
Xenq5T8dGp/FnBek0JckYV6Z/wn4Sew20TYUeTEyhkXFuiq/44iQp+OoOlOPnb37wp8wS8vwsdrg
g30CoepmT+oFk+1hWQL+8qjimwx86StHp99G+5bpZ+Ug0liMPAY10MA4PubeO6Luk+LEMVTHKM4K
uijo2RwbOv9jze59znZA2tgA2aF/NBHk0QfRq2OLnFZ5mtmXTFOLXC8o74b0lotzbQGDLxZzWnVe
4mxZ1sjI5Q+PeQc2BDZ8BLykF51IF4t/YqGb8X9THHsoxDOgC33yhE+TM/SLxGk1zFesLkMRtiSG
hoLDMgnHZQJ1nECEynAz80mIPPNCnY8+rB7K8JuClzR+0BNgwLqYX/DMdN8pk2M1/fkllQCZ8+Yy
zP4lCFqL5ukHXN/8FjT91tRTP/orgSt8JQW3umO+geHF6a4FT0C1KhGAtBpmyK2vIWMIodOt9Pqt
1kR9bST5s8ZPrFkoCOtjZqyGI7bE5azelEDxQ8/0ueoBh7XabuBo9GgRGFn46S4ErzD1L2kiQnol
jPuIeCM6HLiXoPP78C8KeGTfefZbIGEhomsTq3/m9C/41VBHyMImUf5h43K0NCLHaN3ztVXzY/2B
3NMUrkKBt9fgRmGJ3Nyi7l+HmEi1UHdhlz6M44nALPKUNTxJhkfEmyMidQavzLEiiW9WJ4lw8IRt
KZCFeKMN6dhSV9OxjXCcJaSig/XVArcti7UVER8LhUTH10F3IEl/Oklg/BkMauyuUe2edKxpmJrN
ca37+MGeCkPozFBtneOeH8U5CmrNmv4l2LKq4qUGu07a9623EqlKwmQV4ktOg+5AMLnIXyiOdzE4
vekAYa/td1ZxFv2dxzLDe2pXlHNN/6kLzNseCVQ6bXSygKaLLe23iiLKRBqnk0HVxLfyRf4cDIug
e+X4CJn3wAA8+AhcQaXKT/qRFmiC7poec9ElvMO0m9koi0H8J+l/UUEjzIpmqXVPo3hV2l2JNtAD
l3q7LXgtZbCAN206Qoq3Iia8B4mVgKdShsxfscLdezO67yj8JmsjwBasdI6WO0jOwBDxyrNENoZn
n8An2IgBx7otmcvCcPr0oA1Ldsk1gz5twyU+6fhNoI0gBIw5THk6xnxDv4r/b7RWbX3VzHFRDv8m
7ic+PZGDOj7Aiq5Rx8YsY/UbLR5pKzGDdbljrLYlmNWB8YhybmEFZLRcEKYy0dXT3RQePeEjyL+E
zmGSpsa3IMUklf3rEtYPN1FE57gmnQBgpIFytVIdTz2b6rGTbKhMYXKpxysrsS7ET978xYjrOsyX
4+xr4oCMupBUFZdKXJOPcb0fmz+piN2K2x2012oiWzT/ng/AOMVMHzLQK5/5bE1nhKmU89CTxjb9
ZwQ/hRRv9eLHZMSKtY31E6VEbpwzmhdMYGQqslHngkKKUTmCuS9b5n1u2h+ilqhw0hyIbiOZEZVx
+w19AVXZJkr//i/aHpJ5D/AMqoyvVymmzJoz1+Jo0lFPg+Bqubi7nF49eqoKRqbjDJ3v+XqCAEft
IpjzMX4JBEdVdCD0V0ldKz/XwqnjmCZVpeOgGfcy+cGECJgax/1W1omO24ballDM/gW5py3+Jhmo
DKw8oBtoGsGEo0RAARw/R7YSwWsaXwaigJZiMi33soIgdSCciX1nyyKVV5ancl3nZ4MOM9JePrNq
McIu+Bzjc1zf+sytJeSQrqdcMgsVBKbxXFkIESQlbsEYnSsYB/Q/+aobUJqSqdggbMBqVmG0/Gt9
/K03ze/47UERzC0eUw0BypVYi2Qz+Ad4KyHjd1xg1tQdpCfbpZiXr93O+FkULHQ+uFN1FLssFbLU
Uf/mfYVihs4M1OwmtECgUO6xjkFyqcY7Fgk9pHJO5/ZTqw8A7YNpQ5hdYT6TdgvnGvUSkKqSTjkd
AKkrC/GM84vnwjyzp2ybPQiqkZQspT12wttQjuFT8HDUYHOqkMWwCo0AKSSszIuau+YIn4usBBv3
GY2VWXPdLWZ8oqkAPVzk95pheROFy1hilzN3eMScojAg8wguSrI1K5dFKu5MBCrzH6jlZ5HecnF2
9eFusBvhSx+ID1oHJn0GzPiRh2ZakQmWIS7gnoTuJvgIt/9KzfaHnV8HKHEH7hlb0on6wPx982IT
BxJY7W9VuRXDemRPgClQZXCNXQnlFCpBkayKnPcCVdJiPETmndQSaogVwatq+UC9Q7ZHnfzLsUTB
E6ph9cfOlNCBwClfKxaqboUO4djSsh792Gm6C4gQqpkDUbIFL1B2ZU8nDBq8bdoQdtKSEwabgtcn
GPeB8S9SvgP1o55+B+Fq9T9y4TLHbVFjs9W0WvjjqsGelTOi+ifJt6DxGDAtWQMw8EN469TlTtc0
XBiQ6k4qWzIt3GY4eTH6aGQGm/iWDflmsf8Oiw0DDIJXIcTwL34pr8Q5GwDNMlb+dRxuxUm5tagj
JWkmuVcLDDYLWdql8GySV44hV3QotSW041vjZiD86dXRDX7F7lA2x5wNoFf+KVh/OwakNOEi22MF
kfDaV5+9t6BsTdUXH9e65XXSzV+YE9GEBbgvUI5fuESw7k/Srm8fUYsrni8AXR+kkear/o6rc5ge
h/iUTT8q4gaFTVeBXWUbMFwxdlp5GS3MotzGETshlC7drkajwuhDwWJ4LtSraVKaVa6sbYva9mCI
NGxzO9cvzl3w00ELLifglm1nQ89amxDYs/6lxS6ujc4kn1vcR+ix4IER5sUEAx52Ft4bMnyT9K0O
u1LcBwmflvVVjpsmNNHT4+k/icVnnRc2AA4U9KLJjbEJeefy3iXTHbLKOY7WA6KRRAJvQf4nv4KV
HAWwgnQ+6sYkQ5l2LLmOEuYZ7aS+IilHvXkRu203EaCY7lLSvLyCN24fs6EQN+lEFA7X0SBfeulM
P1fE5xAXF2P0pU4HJR8VtAixbcQK6VH9UrDumLmxaUHFy6nCuZMnW+BILDB2kFJIxRQACUmbZ84p
gywzLd9ybyNMk+nARw75tq5tkf9scP9EpPuowRIFdUPqVsrfjQ6BCPQCTXD8QdEksrf1/r/lbd6/
VmHTJ3FdcIvV8/S/YE1Wa5dUWzWiuQuG7xTeQwd5OKeWbFH51Si7H91wB9nhWAS8qOIy1mxgqWAP
X2L3o2n31LjoqFaRvVEvMRurPgBXKuWZFUk3s9GW7KNbgkmJ25j0cEXs+zqNGVSgtag9GJTBAT+T
G5MWrIfpt1ftteSWgJ5izFxx/lEtfqFdwUoeQqLBQmaSVkc9VLtMuzso01wX/lvHeWkFuKF9xmcH
wmpIVjGmn5phReLtpO6tvozxJOmOLtt1in+BT+UP9u0IyDKJ1xGK4/FC8acwbFHverWvY572td6x
xj/plSspPY5pu8nkDSASWk7HjzD0IeHOq9i1YETWU3VHkwSyYAyVFTfiQBhgVHP9VSFuWs7ycRll
3020mwuRIKVe76VFJm/76F+UrSPaQE4fAnBG9UmepjYr3bb8ejVlm6ZuRFRwG2I4aygAirkfPskI
0pSlpe3ZD3ndj5mcAdhoBtin6BabJ6l4srxDKKvqp14E3oVejB6Dr2Bnpeequ8o5cXcO66MiUWyz
OzPgVswdH7EXXk3tWiF6DTC+Ts3WEM+CeOy49RH+sLsxmdbJ8W8vYaZAKYZy3C8OvQ9ROwK62p70
+hgzZJfqU9geRgBfHYMGMqjE+Uwiu5Uh2nzHLppww5hZN6lmEHzArpMIItO+ZK1g6AbEg71HFX9I
IFBj/ZdFJXox8gk3ZB462ClYHJJcRSzuLjfhbDyb9oDfHo4VS5jPApA25KmFqvHVXgTlbBn40hhB
5epZ7y5acvGpEmT5pn6W2mPqv8k5kgmnpIfJr0FynxezHrZM9aX6a6+xg/wnlDw30wAgFx/l8Ayy
a09gHkmHOg3kpilvo8cTbhcW2XQ9duTFFGBsIOuXZpgltYB6GAVUf/YYaGf21LLIRFuQbDymr+Yl
lnbCeOgtDrRHrarODKasgEImFP2vyGTsIjlJ9peIyqHRmHsx/kcNv4+UObqmt6UJWD8OS0+ldTZz
NJC5U1MelioUyPc8VpFHl70wlqeEz4GzIzkb/TWSVqN4DtVTIe1BhVHMRcT4slxJFeSMREM0y0j5
QhXtKauyA/Dzl5pOytCXkqZFGa4y0il49KXig4hOiKybOthn1NYB2IKqDheqd9c125yWNRrIOvy0
OHXG8aJlL/zpWu9MSN3YjqKol4sTa/8yDxCWP9OcxKG1R43E+VxzbczOnWMm/cBnwHfpt5CIDt1r
ksaFpU9btSCcfPb9Pvk3bg0FoYb8oKObyFBL4PfG/24yyQ6/0Kfw/APqNL1HYO1EviBuiwAGR/Qu
5iOKt7yK/tL8Hx8qe+HM/9cwhoOsYs5aggJAYbqX/8acjSw3EdpRBV2nyLL5odONejLbLlYMuJaY
PGwN3jCVadoFgqgxclzhhRK+eTLjYU1QiYHPuHQt/SowsKzkXVmuRV66Gs9qLrt4+GLMjxGBGfE8
Ct1P3h+FCChphkRLJXfLGE3jCiX2KHD7MXj2ASS0XekqPe3Twyh+lVonUeAlMt8YGEX037xtEC0U
9c3OoUx3ZobUAZEGb+qOwZUVgXX9QjdCvwYnN2PulxMVsbVYh+BLi2WU2gxXiY8hvVu8GvxFAAZL
1qltGU53xHBxE3Y2uwf5GdTNzrL+ScljJpslEqhfM/qPo/PabRzZougXESCLxfRqSVTOlhxeiHZi
zplfP4sD3IcBbrfblsmqE/ZeezGeguBc0G8rqcOsrAS13K4q9RxW7XIoflsEA9pSt7YRDOQJJQOq
QlKOF8r0jMxnNFwgujiVm4GRqZ9NRPmYX4OGIWy8CyUA1uJTZT2RkclhNs2hwW4YGYfK2hVFyFrp
XsWE6eo0LOrdYnccPfXgFR+1rbJkP9VKvLTUczGhn7ohDXAqHK8Xz3Dbuc8QF6iiVLwHNXwdOJps
k/5jWMliXLMTtOGL5XRFyG5ped9C6ymYxo2AE0kaGPuVFb2p/snBclOWvxXBMHwCzAm8PWwB/pZp
c/DAsGypPxnC5QsI+JswugV45NLu3WI/4yF3MZ82OkUkxFgpuWBjip34U/GvojzJ8mkP13h0C3vb
n6L0SAMDHqQP3Yn7Kf/L0FLl8RYvI1POPl2K6Zo2lOXtSsW9A0o53rHeSuqNeKA7083NZK6b/CaH
VarR7K8GnVVBzeAZmWXe/UtRpPjZnZxUHO3XzDyzpmJU2bHi2GUDMNylP1yhKYhhK9vXvv0UQMqD
fyI+eclGZ3Ltl4/ecJgWTwsuipUh660pL4P5qgKBUJ1/eYwp4RanFBPDyhgZX+N3WUjCQynXqr+R
4rawH0lxikl9GLb68JN6m9mYYozmUgs34/Dr4LtLEYPyL+C1MU7ZAO6Ms5lcHYFPOva/UF6QvzCY
CIzWlL+Kg+i7v+kJcndCJ3H+6PU2C75QwYbWLZ7bmzWwAk+eBgprPuAo+qu6L/RVcbad55x+ehyA
izA1Ciy3GOi/8ZfiFe2Sc2a/qv3V47NNEfFLpPgrdKxsd9jwdFsSafG/eETXGseG1VzETLmCfI8J
/rOhNQ2wPXRE1yqgQILkEqLyh6wq83cbinG6AvFn92vU9m10s/w9tr+w+FKsb4MlNoJBVv2S47oO
1wEx9OFCRhsh7+NE4digH3iVIXZft/0oiG4QlwENcYOyRJ1vtpZgJLf3ryUMbUxy+o8e469CycoA
HP0IDWKb3Ovg2LUcIc5S9e7MMKRVkqF6S1HnFFi/3DTc4HQc6kvXeEsnO42mjm3/Dy3Uuu4LVFz1
opXOBgb7smPUP8U3e5ao159y9kp96uU8tiVALmZ87Unu8J+qfRY2YGib759WlmXNy0gBrlPAxFRR
Kd9No6p3cmuHQ1aRM8iw7MOPP3pKjjK8KBZbVPIec4CBDB4DeudC+6huwmcp/KzvSYQemewIXlJ6
Ti4/2bqKemiHT0XJN1wBFPMqh0qzpmmGMFJ5v4IpkrVo9JM58XxvKhMehTt+hdNGBJT40yc8FYW9
fT98SfMRgFYitoAIrxfbOivKwR6ec1rKuA67lWK4I0xunCLyPuV7ZqSj3NT8IPp32H934ErmGPCk
3/fyI4222vjuwR6p5dHXSPq+0AgpeKR6LEEox+xnjpCyPM8m7PSv/iizYVGhAGOBJdq7jjqk4BGk
6UrC1WQepXka9V1svadkO+cb9NzIFfQHM1ovg+K9xLlBEQu46cVCUz7xXtpz3uozY0tqcdtP9mri
eTUz6FfsrOCfKBbGAqYCb3H1Ki2GcP+mBPyD96enB9XYS4QJ2KE7VITBA0+YPjyFvs8SalEeAcIb
aKarCmb30eDFiE3Xnn+dP3p+qOd5XL3HRZkENx0bmKBwGahwYhaLo38bynsRGxSw/+z0rOUk2c5j
1nXc7pCYYP5N4SO3/m7QP7UenmG6NL9URM0wVprxHGFezJP3IPuKnKuR7+S73ywceJVMkOGzSZy0
jAO0FCk5IkPB50lhWQ3BC8gE37ypzUzNQqeVcEHTGXti33fBrgMlF3HWkkyjIUiclfWzX7Hx22Wr
bkbdVSCa5c8cveUorwaegAjFv8hWabZXcGdBbZAL8SXERqONS7xzjPw3U870jSkqbWUGlX2X7ZKd
95hRFyDiY9VwdkCQ9USeEqBKJvg7/CXrswmuyaQSBQZwEx0XiCXyp9o+de2xW/jTflIPWvdTKjcS
iUNx4GNFgd2OaxwfL9U/Zd5/dGhnGfwx2mx5EGwsa0a4tMvv1FuZPRWO/6sMq17+MDxOPNcA4KBr
9Fx0OIH2XZTOi4nkpmUAId9jsSgD5gqPhCsC6bmLgUA7ygwg2GPU0dAUT0t560AsJP7Nri/YxBhE
Gt0rfOLaf8aWxYCTBqLdDCgbtB5KAy4431n6fGVkgvMZuFJwcnf6P6u+Zy3fenLs4iNosB7neOLt
9PIPR6epftnjUpKmi8NLtK6mEMQ9efwmf4b2DKqx654dWNrBeR0oyxTxGYpibSbXEaNdgyo34Fsh
KGIRM9rSZgLfLFdkj+lEuHmWqr/Oo2ylikfjbWY2lLWS0/vILLNGt9hSveaHbHAdA3tHehYwZayN
rHaknnGC7614H8gTeyM8fF8lOWKTzpqYmJdJu9ABmvKYt8ee4Ox0FxdLxVz5eH/VPV5DmX/WDDJj
+xEYd7v9A+pQWJchvyNP5DAo0wNXchXxGq/GivL50pb8HTat0H3IvIX9uqzLTRYcSt7zOk2XgbhJ
tOUwBueLqAg2Y3PPmjt6dSCdh7LcNv+4VjmHFP0zb65+QFfzkmgQmJdoQ1Lr1g1Xhvj2BLj+looj
V1T/YQpUe28gqBblnRUzKw1WmCF3WE5eBqcNoQnYzZsNoidJIIu4dfld+0zjW9N2i+YtY9Op8qmS
BPKh2dytLcmHarzSyOziOEZlH4Z3FEQ5Py+jHPbj6Hvtu0FvNuc91Ai1Y9ysAnV5AvUoc/Q91jse
7A/zoDrrrDy3yOZD/+61W09bZtY+aZoLyLJlyMQo9OEhwhQmBKxFxy1YDK+xapeSgdTkzrr88VlZ
PlLrG15mNaHsceNqxYVUtKvw0dndHW7qktFMNrFdi04gcOHOed0v3Ie6IhklRDdIwJZ+VKar0QIX
S29qex3gbnp7I/mKAZ4kw29uXOKCO5pRUuXaCGgA8hJqWrEQ7S5x8OGN7w0Sdg6k9zD4rSQiU3sP
2K4gsdgZlmXhrBVKP+WDEsGer0osvhBTUwoXlcUOpSB++hyJDWZYNt5p9+r32+QZhGhipQRQdkV9
RHOsIJlFHzbAfEVtUxlvI9yODmWv4/wO2W5ii2F7P736LsS48qHDm+0HjfJYgNi0kZdAhwrQYkiG
UEnIuRrtFGPVPUyYpPi4gx0OIYa2RbLkci8g2KH41Zjm28Turvrpi3G90f1oKCoG8reZtB5ibZeZ
h5LycDAefbwflc3AL0iMkME0NiC5seWYmYz4GmeMwbUF7x6oeJ2fLmjeeuL+moaC1oICdZf6sWBd
VV2V6QjOaEFTjbGEUzALXBN0Czwl4r49ddXxGcxiabmKQBXXxZFHLmNvyNgnt35TyiymCJCNapMr
pP+qrfOQnCRJXW1UcHSTngPgWPwbLRgojN8bFHPpURQvFpXXiBoWaUK55gGX0clQtz69P9mUNOXQ
E8oXZj61+ak9wugbXbeiriJjofrvevVRRr8SGLJKLu00LwBF8yzKnQPPtXgV3MiY+5u9HC78kiEq
SOc0k0569vUkjtPwl4zgUqbD1U+hw+rcCwQjgMydjVmj50QsuOlAYcE8VPeeQdAeajS8KKihOO2Z
L8ySC3T/nC8F70EyID3onlhUllV8j83JNTuSQobmIcwvjGzuZOBGAgvrLxR5k+igZd68jApA/gEp
G382E5LtP/8c8/Iw9RBV5+8WYgayky6lXSxyGNYd+eik3rSGupbinlbvkVJtjeaJN7sKP7zM4M5C
bWpdO+ujDXFwMpPSu/vIPDahjG49bT0hF9CiU1v/kWy4qhHVCQoDVIKDP270SKLFDi4lAeYVH7/D
4BA0aVAvFCAVBcJESXkWG59xum3zS1UdfawHIWRiPcoeCdZ/B/NdqbmKd0nQP+rpKqQAd2DsjKR1
J8JkrjTLmxm1yOcAXp2Yy0UPUI7I+2XQiBcJV6XtiEF0S/ZuKoGx6Eg7SEhYwtzJ+xvJVgv+OdDg
WBWysa0PDaFaSX1PiZfwORVtwx18N2JmCwz4pWfdiOMBXhIROuhXbPbQU2Syx2IxhPGvJxEXqCf9
w4ZIqW03kVDlrWyCFEomGFHDGUaPg7dpIXt0FIxZdLKwnDJej/InNE3KDoH+Bd3i6FYjqxJzwvnC
xGWJszJjyyfHENUiDn+sU4xQBxgKJh5Yh+pHQCIFvM4jdMRGtoqQd2XDG6Exmym6DSF7VS6OGP0P
BgPE1VjHhLEQGrZ88tCk1b7CBj0jM9tJ3UGAmaBvrb80D95BVccvrCuiaJsSgDI6bj2b8h/++Nva
VwxWuCuvXsU5yOYWNpnMro7yoXj/UvsAZ3ExjI/Ouybahyw/KqB5dAfTKctOQfQpxLUgvdLnhau4
9caBFSTLFcoRCAUjfKyA84eZYSlSrtw3PNOLSHtVk7tsPqfoXXOONWu00X6qqHVYeUasuo3SW/gg
Pl8Ec2rB+RhwbxEYyf6Qkcs02ad0KNcBU6+wPs7++0JFxVX9xpF9H2eVbEAsYxp+OwU1I3zCjK4a
WsJLpZ1Vwmfsa5+0L30/32BgPcBzxs05sIs9maNO8B4hlhc6ukOFeKaAr0Bt0KXRJmFm2OETIw9u
kTJoFKj7TOwXhaEDFpl/of1TxdPvdNwzIl8NirJirwCim1W02TDBpG8p5YZABy4MDbn4d1exIqsb
nxNbP+R9yeK2/GuAzFk8FWDKuKgBqush+KpyVbbVBoL3KkSoOHQUNaGHNHNjVMc+koS2xXet+o6I
dUxII6qqt7LxiQG6ERViNJt+2HlZcQ5ljFfHflFZTpU6zWs3rgijZpzzmc/f+vxh1O1qdEzugoxd
uOmgWJ3bKqAtIQMMsSuEwS+iAQjbdH+pHp1qQ/tVUDMF/f8ClUXL7FKxX3XzTHYBKBouGHghht4g
PB3wUbfLBDUCU1PTwUbncu0FDe47Fh8R0CgR/uCMAKpJzRSgT99KYy/YHCBJ9eTVs97t7iAjjtt+
LetkX74LapuJRXKO6bWxjIUff1rd/2Yt4rwVsD1HYrtLJIRdrQMxJqkljtyQyq1XghePpmcCDODU
mBL7expzQWxSpmmmzb5wIgJJUvyx1jzU2twbXqV5CXuHnTFgPCh6/dpBQ9Oli1R+5/nPpMY4/yf4
g27FZrkuvlAznpToPUB9rnzYlHTUZ5Xttmh80X+GPsIilqJbreIx2xcNOCB9pzbkJomj6v9T2VcX
qFTUBUO6S6Eb59FInxmrOhoRme1a0PcJcrxJI0g0PhiBnDMRFiqaQBvbjpV/W8XotsMfiJkYc0SF
QI1xDHv9GTKvnxS57tSdber7OLMwXPVU7jq/7JkMBjSAmsyuoFUON838JqJtQt4Dzx7/S9186ehu
SLZlVb8D2qIzOhz6eyRmBOtLozN8Mwj13fgs7gK8P0teAgJ+gm9rvFAgC+UtsjESMQKxUcUk3aMo
IT2ojzyOAI1Ra8HJndOdmAB46SHtXx0RY8yjNEeIIpY5T1PNL0EL30ub64TE8z5DKGtDCnWj5Avx
s9/euuIqS8B9/MzJwkYOgEXupbGwwqPVlmzMmUcudQ3M/rJ33pETRJm+1NmIrn3vYSsAA8VS5fxW
7M6Fs/0SMdyCoRKwrODIiu1lBoUq2MbaNjBMkMfPwUN8BqGTrRXrmB/Js17iR8it2jWwSJLQyb80
AvBn8jfEd8ek++z5tO6oXyv+q/Q2Ur2o4z6tdsNfCq7PHpVFiVxk7mXZsmn1hfxK1B9EXx3yDA36
ZZqQdLBX85DUnGiaom6jYRjqGPwNIVOD5hT3P9IoARFjHNhbghBpje/2Oy/YS8/MsoSKtXcrhloy
HUDELcFHYoayDOvFxzyVqNPKsrt1rFFPkSOcwhhETVmvRtD6HvaAmSLSGRvkbynSQF/Nt5Z4hEj3
hyRfzl8lZZiSN/iYonsDIdBfl81xbHeKzTxpmz4y5a31v2aPAf8rEXTpq8rbpfCyarAw06sSukg5
fXY/Oo/AFZ+OXdysEO0kTPOKSEdtXgGC1NKBXAmsHCNyJHL4rpg7jx5qlZz9x8g4OqbjzfzyNMXz
QheWaT2qLmooN8Byn+A9IM7u30gT0HTttnESXOrMmrTilAbJNsBQNCJGxNR18fN2jegy4dHwidfb
M8Ud5XrOJwAeRypVD0DnjGkp0N2M7A7VJdzLibfJsDKTS0KCon+ggSDkYRYiYxT3CffsmLfjbiSE
1UaTyQxzWBoM7hugmq9tsYb3YsRraE3YRkYWMMVmFK7Q0W08FVzud1Gec7Eo8PZkJMp4UQyz584V
2k6oIr74d7o6+lDZvvqqO7BoYQeM7wVlhkMEdK1/5bhIi+ZsttsquzdoAobfmlq7KrmM6jfC3F7o
FokeSIw5PeO7Y8I+VBO3BakdTX5MWOTXHNiq9T9adNQ/JvVc1+wpxFr4zoFumgmd5KyYgrWU4bKs
pjV6ddwN+qCgkHkKWqA4ehujzs2rq5+wRfK3BRlbMdtZSL2p6q0Hg8rh7Ass+z1XycBUB69rc1NZ
O0syi/kABR+YJLeTzXjKuPhRdH8TeNsaPjiOdyJyTt2waox7ici/sZ+2WlF+X2L/0IRHizpQKA4F
9iHQz05zMSzWK+reyZ6DlSxHOmmz+NA1CKsqiduYW3FCljloxcR3Z+jKkBxT/VrpfwFrCUV7FjPK
vt85WB6N9J9sU2ZwGQLuI5nN5F9HOp0Yf6ImBav4lxaEtsFkoFw62eo1IaEN+3b4lscbkoyYwiDk
3YxRsWNKp3mXHD1Egp1KsX4cDomRZrKq71Xr6mCFcYAAMkdxA1UMfONrZLlt7S+zIL7n5LhplyE8
BtMHooHQmSfqjVGRTSaXvkVqqfPejlffOJVU4TDk3SnbwGLBzKQbOPSQqs4KPQ/fekqw/NvEjKPl
xWOmjpfaJ1s1Xilm46Le7CARhEzBvYziGO8WKjNNIPmAYy3+NNA0UW/j3lxrxTYM2M77/k4NL0H/
HaP6F4WgpIjWtsEGQXlrOMg1LK2mP3s5kQLM/Gk2H210VhMKXxen2bYLT5N3s6u7RRyEmaH6AQua
nxmYQU1G4Uk727Di/vLlPEeCmY7E4zcUy4SYJO/N7I9dhnQIQZDhABRDqR7Jm/LuOObS8T8iYjxL
3hWpLNBpEc9mSmybi5KFX8aWItik1s6CuptrYu8rLLANGgve7ehqa68xyAYoOm6jTAQ9N25SA+2q
NGbIACYR4FkMZjW9WpdRxYrtx6YRwqX/YiFa4HcdN3hQ+cArXCWYGbiT0NyuAO2YaFTNDwm+Jxy2
nrkrvbdh2MtS+WV/fs/qjFW0ic+eS4TYB5VcVJ+jgHC1jWl7nC/Qv3Jk8Ao/tMCvrW6D+EcLP1pW
aIM1btt+l1U9TWjnEra57gR7CWr5EN9Fz2CwIHEiTyFyt2n9GSkh5idnmYSXwrGhDRoW0nQmVJrZ
bWzhbOent/ismQ0QW45WuWA6Nj1Um8Zb7YisTt8mdsMi/tcirCmw8KSoYGRGvYEUI/FQvBXOr90d
o6FlS4iJTQtY4TgrxJ3/QsZwnhYcGh1dmc+Az4P8W3XHqRlRlgDkZyLeYqzwDfLLANN4DjeVPtT7
3vy/WyULkF7M98ylRT/YkqmlZBXienw09VCvS/QnpsCnzs3bseel7Ipl/Z7BTMIfMGxtYtGEJsES
4OgY+DYm8yWR1bqYniZzXspl/3VCFuOQDqQJONeUiMgbI+b4usAFx5OW6PUOAczSqs1NOMFDgmxX
NhZ66Xk28ggnMN2BtfIN4kTxf4tuWal3YwhWBBTSyj8HHn/BdLAjJo4wtMb8hcAArCM8ZjGB6BHb
mjTr/zDBMU6rvXvgpctiMN0xT7CfWKPrm/qngaM1YRNl35WcmWyy7rGaphweMYp7z4eNidOnGZg/
gjfWEfyHNq+2taUdozpn7YpxxeNjxgy3sBqOorp6V9CkVVjDW29ntV/cWz7ilxwDQ5KR3mapz5D9
F1A0XBXWaiIFHq25R46tIotrNukES5dvOGvTsfkuTcj+Qw7NIMeeRMYgosg49JZK829UAW1I/eDz
dmb2rB72twkHTW6kdIaYHnhky7J3g4b5PLuKiBK546HJKzzi/rZhht43/9L2QnDQmVTxBZHYLxam
bweZlVGNp8x8zpAF1Tkk6Aj6ycO02y7sBKFbE8N6cgiXkEg9fCc4mWw3rPKbP3htc32rTp9djqGT
+VSVug3JdE4+PjAasNbJZpLxKkRo5GmMLHEix5Wzt9O9Cr7MLJ11m4TnsmPWliqfdjWKlw5grfUv
YD3q48VMGWBF+kIHWatEiOqz3I0xpTvdxswOHYqKId3qUbu0eZXVaeOj2x7zo4J0xGF4J8A4Z/13
Qec+orHROpzewMG5zPnZ5aoVZ9h77lRh8CWFwYL2XCWgr/N7A+fdmz/egX8iRplujAg4xhb5+KlA
kE6M+UvkqLtITUmRiRaZSHfJxHQFrSj6qbx98DFsybqDccVlgrpA1/y1kh4IvWG8Bse8KCcsMTOR
s12GiXYoq+Bcjbh/sMm0UDpNs9loPdNfI6PkrS4ERG7EbOcVyS21hk2BQUQiasxZ3IrmZnI9OhrN
bkd3XwYFcWMKKfV/6ZiML1XbncOANEwYco7q0MKtYRYtnTpd0lmsFZ0qiU7UY19EbdW1rMcCKknj
4WEt9GpO0dDullqpH+j/X+OAab0N2eHYQqamiFo6iB+ytljotKkKloKU7JuxhVwL083UQcI29lLR
YbZjuAK61MK31nVlq9D5thwgT71ft8L56mlSPZ7lSGp/E7sx7g62rXJhC2PJzhzzzULFwp3rtAd6
/B4ZxTOgydRY7DapYGbRuQ1WHJSXL133a8Hvm0oK56CEFsFc3zfPWh8tB2TfCUIdCM7u7Mxmjufq
fs/uk/pBWzfprs3NlRG9Woz1FRIYk/HHCCHz6t9jie7jn2GDo2khXuvR0UHVrFjJYzCHj1E5Iuwb
BNpHOyHZDYJkt87U4kmiCLL2vsfJKP3vfIz3ne/M+thlVhSvpvXa5AZknBowdu5DwoDx01yd6mHZ
R0vPkW99OhVxWAOeQx9Od2Nfi6a/Goi9Pa7smntYR2vXPms0VoShxLCu00dvWfvQdzapXiML4FRL
x3OgOD9jGULOQ5o8IImpApyL99bBrJlT9wJ3IhhYGMglxWyluuedwmzb2IWNtekjj006yoYSdBwp
D5h3UeY3OPVC2h75A6t1kUe0rrOogesRDrU0Ijrcd6G/x0ynRPzVWozaI+OXbFm6Jw2wDctOH1Nf
WG/ikSy9JiCONaJ/OGs8920LfAF3R+7/mxDzen47sqGp8JeDRgqKm8iw3CjGEsUIfv4s+2ZWPpRk
RaY/lWN/O+Es4SKwReuXkmUiqwL2tc4qZ7g2YmHraxTVONDMViFk5NxaFb/rjYLaV+fl0RlT5H12
S+asT49yjZy9rn8WHJVlxxl8Zo2psn4L9DtI+dI5FAaVS/VwcAdFdC/BXm8RxhAGkEvmzx8R9nDd
94gfoQ9m+x22Puuwo2PNW+1ZX9Sjev4dy69KglT1L2mMGLjHCsx5Pcdi5COY6hY8CEFAGpO6wXLh
3NPuR3S+QDTK0F71Qr8r8DEmBFQwupcd29oUv5rJveylID29cDOxzQ7m5S8PRs3vrALpp4bqw8MU
0AoVqnqPsFduImLHlNI6TGG0g1dIqNj8cpPtDfb1nNYEf3gclRGaeoljz3dAnHGVOH7narPEFlEO
e3b9t9bbFxyjpVOtptz+6OIhZZxlran8CIKLWbJC7iQCzYQzjUbVMa5DwLCAwe9koQriYRQYZYfg
VrNd5y/yXH6RPLUNGzjgPNdMZDHM72wIRFUD4Fx9l/SFtVj2qL2NkuzsDHbOvSKHpMZqWGBEKpsO
7qX1UmRfk4GrlfFurTu43UhFK2rXxLtgpdD17V2EA1FjPTSkpVvhiVbTajsaES1ruFJYbBdin4xX
z2/2NXHKaaUedewZMk8WqXH0knQTEpEOme9T75pdautAMFqiUXfxnENn3ApVsApEl8qARnTpn8JW
MVYVbh5o6OmcLLyvec9KA5EXciSBI6Zn7BjGctP72bbq0M/r4zpFMklmzCqm3jORNAo7XBc1ZK2q
/Bw76y0xR0Ra3zkTSA1wreWJRdR8pLl+jAzWzxxWidPciCtf6my920qw9pxOAN1eQgYUpQoLoc9P
syo+BrCXM3AAV3eD+EEIzqtt0CQ3bBMbbcllSmiwvhd264IVqPLLINo5c+Rnzk4eqGcr9TZE7UWj
5skmi6KuWVeOuSWN+0Um5aMJevqKN7x7oFeTlUXVkpflSpPddqQ4cRoPctpzlpopVIU2cYuC6q7D
thYX/rY3x71U7XXRZety7npg1lHOkxBDfoDN28GOnHTiCMR6FqvvdFuoUlQ3Qlio9uFr6D/9VDsb
DjJgZnrNSMLSNUELUFIfpuPNU4nJwUOFz3XrKODOOLtGDrQI11/miafAZst+ImzJ/mRfJoiCJdzP
zeLc9f7nhRoril5e9G4tCxQWHvG5U36OGGzJamXzihXKvza9SDMCGs2WinzTPgQMgjNwVE9lzTiw
Sv+GeHILmqVG8/ZOEK7tJDv3VbYrgTPYfNw+B0QB5iir3lGc0g00Nz78CI2URDTXtdNN5odOUoLY
IbtriioFCpldUytmzqnxvaNnxWertZfJQN9GImKJ2ZVtTxRX66HU3YjEwkRErkS06sSqKzRr54dg
1GiDVQYCGjcJJnhLFUdgs3n9KikknEcUYh/1TCRE5DgUND0V3+YPyxxbhIseH36NbIsV4mIo83OP
U9MHyJN5pDWwNfQkqwGKYovtxtZkeVAUA1pB/Pu066qlEleSr7N6Z6NnTTBZFTCzDNzuQD6gHK89
uDSmBY8lewtoUMMq5qpnVMT9lBXx3iaVyqr8I4UkijrvFGJ2kV22CkL2VYq/0UZrUzfFqqAuB7SP
XLe+NZ7yqHDfNmwFBgzQE6OSMeUs9toVi/6+YxaiBnDmtJUHP0XNet5htrIrnf+HSLCFpSebQDJX
6b1dQdaRaUJq4psyJVayp9mQ34D0k88g1nhH8N0V6MhtzKjy2ys/yQ/0ojeNiUPmq0sHFEMGXMrJ
N1RG69Cb3hyTbKug5+5Mlz5Wb0P/qgCFBWzze/U1zZaxis4PPmEny0U/URx65mUyFEYExNIYwH9Q
cMxaEWtkyJWB49IBETu92zJ49Tr/oyFpM07RNaYVrwJSZ9gQHvCPCmEFcoONnBCyJ5Ri+HVklOwN
0/nR5VecU1X7yt3RzWOvDeteHzCna6uR0n8IlFfFIZSiaY6N99eOP2m4bLgcI3+uj7S95Sgw0D5r
4xFNzspXf3vzVzG8m0p/Mc/r6/JPN/uFj0xiSFTmsfqutOlzkmoFgm+p4zRRmROk/KhCvwq45EPK
5ph2MuaIwMarsMOF6gZkr0UXV0MfZt+H9UeWQDWRJlXThmbo1QwcDGFYd5kS105CJ+8t4xpohd1P
7xZypw7TaKuFxxEnTBEM60BhsFnKnaY32yIJ9gZ71aF6yPrUDmx+VMaAnidxZLNGxe5gQhrCY3XC
gbfRVAXphnOFFQhjG3MlpTiKhk0qu4PP7tiO8SyEGGeFjZkoIx/F21poPTQVyWib8ZeSelUl1b9p
HLYWkxW7K9fmhCbNarku+LRHchUAIQBDP4xd+bTsZBfZ09UXzNCscCuxgecQmDuVeeUU7jt00+pI
1KoJksGM13CY18Pw5tvjK0UfE1J1FTvQanWkEDKHAxEaGfqFBAe6vXNgzaiY330smK1HdkZegVkc
GAT5qFJZziJIFrEG9L6+jeappWdOSOlVveyvhpr+kkf61WfJ1xJcUjPpTKZynRXqJUbi0DqCSNTv
0H+wJV9bCnYJyI51WaH+nXcPsGY6E5qcvq/400qNdRScGGvOfcPKRXJG9Ih8+wHKSqAhKY9PdRG+
8tKfxil4s42Ye0KY2WLQnhpTeVE+GTZtrBzwKoKogh1VilhLKX9yAn8Ic94A7v0dizX8bTdA5Bc0
H3SCVK/+C4U+xiJkpuc+oNTWTRQxGSgjPLW4jBJo95G1z7Xv0t9W3I08c3tjtF810tgr4NDpwCcw
RxnSJXjTtO+c4aeJGdhjb4vJZgnIpNR8TknwvSN1i218NkW4ztkMjznO1oHFkvYyx+HUFrcRer4g
Kn+ygexOk6YrqRN3xHegMqTuAuoRjh8bmJxm/vWMj5TRP3pwESpIB0Wo3VVtpnjSUgONM+QdWS6e
0nghwMw3Ld0pWgIDfXCk/hgIvnxVxWpZYu2Avyr1y6BW63kKmwmzXZN3O7uxwNb5sC9eh+ZNxVsb
wgPyxp1WUu+qXPYF7BY2m4eAN7UsjSfJIA9EnFevwZtjpvOhHULTCw80OhcrgoXH4q/RlxaFqkJo
DyuyF01lbiUYGWQMN71AX6uKdhw4j8MRTGRv/YXZvMLlixlYICRrZ2AZHz4zgQFhX2Wgb4e8Myru
kOa30mG+FIzbiPWrg4k3jbKdL9nMNRW75nTREA1W4zhQzHKbaiTz4TEde3rrwPoWWf+sOG5SRVBw
SfRvuvVMSgSO1Nd57M+sFxZg5V73bxmck8zvLskkV3YdvPtAHe082Q9pfevYGKhjslUqnrY5/6FE
L6PHD77Mvbb+ldNwDCqLgVCxALC/ynte1YbIKXh8YhhXPdt/MRuELPtNBjSuQ7HLAEWUCfIU3flt
EiNEs9oC27FuRBCGeNo0L31WHDdEESAoD6eDjMH68RnmvkrwV7YqeufY4hVTp+41oPCeRnxTMfif
Akhe7vLKbK3Bx7fQTGui6ynYmX5rpuqq+rORVHCaj/8g4YEwa/RyolLf/uPoTJYbRaIo+kVEMCXD
1polS7YkzxvCrnIxk0ACCXx9H3rXHR1dZUuQ+YZ7z83aK0azMPcOtZbo1SkJC6t4IsXh2dU/dfGm
h/nUuJyPjXgMHZO752cJcxFA+Wp3bY1Y/sA6m114msfp4NcNMLnQ2uiOsVKCZT8eQrIC0CmaHVSi
8tJBWQiLENsDZXPT3O0KQUuV7kwi9lSONCJgftr1J8f3uEJikkx6CjWaBoFiNRqql3ry9p6J4NcD
QNSIY1K+mRFSlCVFhCiE3g/vElxSoyc8BMuir8WCyEQKBVfsiG1un/XsvcVtt1eOcxnSYOewcxRV
srLM+tj449Ztu1PZSWRASMwYWf5rovKkG57D5RLUCu9wsXUJtXImFiK+t9V1+6bz77j8mTvgJo3c
AvjmGGLLVA1bZ46PpakPaT4/R3W9CdE9swVi8p2v3BnbF85mZ350mIFFvb/hYkbfVMI2IubS+upC
stXDdQCdtDH9i63Yk+TmvkeuUhbnNOIyiQfye//yUGDoIT0PivE400JBZyTdnTtYXOIMTCUk9yEW
Bx3CUmQJIyGGNJaPNoex4ZTbnLH6FrDz12SzJGm6s8lawizh+kvXsLhcYU1XT2VSsxJhAZiQZmtK
jbssPIOk6QZ5jRAPctfeJ9WvdYWdQMTsRih9W4BBs/FT0pXayDDduHkskmCXZd6fWKPZMNXecmcO
xE2Q3ZceJDPVB/0Wa4SCZVuPkuSrRhk3IvaeTX2s0xaJ8W/cocj38WouUoQO7YtVD0+liT3FMp8c
P9iJtsbJNR5HAXI/T0iCYPtt+Na5DaND5PgbMaibYXkY5yB3MFH1pxhD2sUjGXwOdr0F1u6zsoZN
UXOYolQsmBgOFpZauY8VSlhKbtG0P6X+apFIV+G3YLTdy/klnFlv+3JHeBwpzkXxlXMjJ+mEKWdM
TolmQJt1P56X3GvW7+vC67H4RCzgXUsvNqQcA7Qp3vzhKaircxzmq7G8+4ulHlNikD6aTXEscQgP
bICAIDBh413TmvPRuy+kkwrOX57tZfNRzNnJ764uBJk0n86YPXYNnobQG5+KbMbSiRMA0bjjakzf
apWNlH8LWEAHnzWSAafXL9NUnnxt321itsy4fnMTZmSjt+nQAz1MJjxBoK6eRg1JYRmJcnH8z7ck
mYFplDfLb9Ay1r9GE7Hs08yJsj+WkpR/moeu7wXYnGz8QGVHGlLMXEilAcMOt42IoYp2WUqQEmmW
PvAKWec7Ey3K3Fyaqbo6FhlXqE+qrHwObTgE/jmPU/BVqiT+LjcoRtzHOv0bVz7dLKK+hC1NI4ot
E7zjiENykIBcGus9KZliTmpRGwPBgHjr5iUhGEj5x7+9yzQdWt3GjPqjOXlMf+pdPsUY4gGBd/a5
UfiFQrmOdGyjo6FKm8NzUg03FwlwxtFmmN0lDrxrnacX35y2di72uuq5P3scFj7xNU9Cvs7RszFR
zoz+UxdYWP9xEZT1NZPOaUrUIcC9NaMxVrbxbAQ+VkkGw0RdOkP/lEOcbhOY/OEcHqYYWaMD2HqZ
OZO9kBtYMOmmjLY/x5CV04UWCCQPYjQXdXnKR3PVDh9h0e1iwRUJPU777aojFTHlGOLvY8mEiDsp
TosRvalNyL72jvochQMVFsfbLu/LgzDExeCy1nHMU0/UORiptAQoSUaQGOkMF706l3zmoOc1GUyi
lRhnCrxErFS5aMnRzjkZ48UOMzsHuBUfGvPvRGiEzV6tyMxDCAUlB1gMf4b0bufQ29O+MfgjSxuT
BfozAf8i8gH2TgnoL31N/CC+StX/Q4S3V6l4TZpUMV2gF8OUiz5Vo3CE2tvb8i1YYr0zxJo9Mqps
6YNxL3WhfqLyQ2uBuUyEnF18rN8FfZpa3C4Ge43Ccr9so3scoujFkOqXo+RpasVlyuQ/10cVVKHN
NOkVvRmCVM7eVJIRPwShzaDHZljZ0zeW3BCgVEHb+jP3dpA6vND9j1wE2KrE/mhH3qnPawC7Ac7F
pEleGSSvYxnjzQIW/MCd9tDXGIfSr8H6aKd7U8+7IcrZ0xGUquVhiW6ip3xwnGTr+9NvF7ecepSq
TdsQ6QkV3aqojrlPBkjokMjRwCh6wDklbCYrD1ZdvLT+u+3wxLQUD47rA1SGjxRBZfKRiIyKhFpN
52oEbMPTNrjlBqA8OzsOnFUTbAdfxye3cC4lgTtgmlzU7PzkKSC+IW4+p9p+c0PisGn3jdI/FJ0L
ggR2ZWSJXRkYewaYK2rsvYBKlQXmzqAQZry31bZ+ySp7We/hYMDQxYlrFOqYZhMLDI9hU7XuYvaZ
RXdXLPi2CW9+pfV24iiNkR5Myr0ogPidL7/7Th8tj1a7FOu5qM8l3DyH5W9l/IvkS04UHuNZfNqY
dOyKmN8ZgQ+xRzRfDAxx87uoPY0ObCNuzirD0VlnLz05PkJKwlqrY57ofdD8aOr8Xs2rYbh71DZ0
KzjLEb51+a3Gv4UnFRDNWyDHDzmjBdJEnos7Xe+nxNOXWvbOwZpsFDXTHgX3GHdPDFeS+9pYgAp0
WEP6GHdIybJF+LHWgDojlzwwr3tUcX3LM333KutmVFCHZwcoCbhH03sZC/0t4n5fT/sAe2TTGuu6
pwYUpG8Y0WetvNXMbjZg4GBqzJ6MqbLJQpYw8U13FtOG4m9qBMQiLT4BM/1LEPltmPCf91bwquvh
S8Ete0jUAki3TrA4aZViuEZz5dwQzt78DEm8MeLoE5QoFnq12vHAVwW4t8yvBod0wQdY4oeV1gjz
bcaD09TPysuPFulGth/9gQD/yCIe7m98CzGH9C7fZqWvjeM/Nw5xK2Qa2YiqUYhcuRhGJllMtAyU
r2n5VAp5s5jrZZMymJRHO7eVJ1GR9lnTHkqk0chMhBF+tQ7aatN8MTrrHDg42HTcEXCU7hw0MbPj
Xtwq2MVJtlMhUiLkOkJTaWX2CxB/SEawyZjYXEaTyWblcTj0CbsPM6WGgHljq/aeNe7WMoNX2dDY
dPm4bfuYGtElqIGslVJ8hSgC8Hb9ppQnxI9cvT7xMNFOuJ9hrpeZJagVkLDEBmHvEYDqeMkd6lNz
Sd6GNuJmbC3auH21VPzshsNd04Qy0AS9aAOGGyUydshpfPY7BaSpY3BHL/xUIgQx84QppnoM+apr
o5wfxpBAvCCWdIfFzuq6jUdNqzLjytSCiMABtjBWwEm/S0XPjDF8oMFP7QHIEmVfLjgUuyyhZ9Hv
9Jq/dKj4hFCYNTXDsQZiPgp5Jo/M6H33rWFdUeC7LEb11x7YfdrkqDTzaixQksfjo82u04BfzIdD
s1wepmTcelW4MV2Bx9DfJGFAMDWwCiizFu0KIun1DAHA6O21h/fHh/LqIlXxGHf1qX/XQzGsy2CJ
BUOrUocf0gEXSNnhKcX+qf3mhvVWZRIcequhv8Apno5hhn99QVLTFi8gbRWb96FAs1t7F5x4hN9G
+MkkYIx/qoeRVX1UXU3J5jy27nRStXeq1Xypy+JaDvkuKuGO2a17SJ2XBBaQ0yGE9RhcIEF32cau
ptZGoODb3p7JyLNKnJVc5oxhfWbh/VvUYHB9sFsyJRmunPszSk409mV2aRIQ6hUBAIURsKdC+Co5
Ozezcu8+52wSSWSVNZ5RLMkY7soMQpVEDZ357clou+sg1YWgu21NKQE0yvmoC+QSddazoTfylWwD
/LgefA17I4eGPtWp7p5m2qrrJ6ZiF/wuGAWst9buTTRZHOt+T+8kM49esvzuHK8m4yJgX2s2R2EM
73KqfsJMr+fKO3VOemPEzUwJPAsJk8B94y3u9z9DyNq+awhjVLyGmLX5Bx8igvDlh13Px7jPf6u4
JMzMOOVo00Xt8SikV3dA+s9/ZHnBRKpT0dbyGRWV8UlQEmUBssTGYAGRMHxX+BI5IIkZsaG6zWQF
q5yFk4klLU4oaQNKMYkr22qin76sHtH371tyDGIHOayd/Jq5fq5twL/SmHdWjoI5nNyXJLC/BwE+
M0PONVGmJYOPSpFKGtT41DKPIUfKn73wYeyZdFawYirRZ+vAnA/a0URQYyoTikVDCJ8YP0+EVa3p
qosd1WdvLP/l/kDWN/hYGdeb3O4I9hPNttLEixnZsSSWmOtGHqlTcTUg/bCCQ0VP47WfBdpANcdP
rQnf2oeExXzLKkitL8KV62cvTW7uCPqlwIf27JLW3aj2hdXhxobhTbgSrqTEfC7ZJc5uvzYs5EGW
d7FN6ks5YSmxmwMfHiIyY6MXZ1Teqy3jpZOe7UuUIpehYG2r4Wybzl2mHPhldU7ycFtW5r/cQNfT
oAYKPELWbRXjCq+3ITRDJDd4RS12a9QoOkBH5KNRZZplI2IrrgJh2cPEPrT0WbQxzUOAiPd+nl9G
H3Kgig2M+GawnamuR4RSVpaefJ91VM7mz7QaBMXjPW27SxbeLbs4xOZwSlP3D3lhG+llp9rkQm7M
s92x+nYIsvLRxwGnjOtoNQb1ZxImL008oUoTj3nInn5ioU7sLZoTAAWIw93qo/Tnl+Wjkhr4mym3
vAbYY7H2sLbKGV3G8YjRNv7XRoAWakM+9cbwlGCyNEKuiMw5CyjO2TDvsiSkg7ExvST/Bglu23Yd
B4PfSM2GFieRl9EQL4o9ltGzLLFxFo4B5BE0FA+yKJh1B/RJg40egUIL9Jp9mixz5/QohiYC4Fxu
kqQT137KuaaApYzmjZDeh2oQa/bme68gpY06+aEiqrOyeoDpVDEoyIfeeo9CBPrsk4moDvHa4VaC
NFx67cUUDDYkZrdI0N+O1OmYrolS7MQ6qTGjTGn5qEyM0J1AndcNGCGrRQCrkuMc+K9lRqAdFs3F
44RI5aBw+LSm9dFY40vvLcoVGe3McN4MevjyPYO/O9n5fnIp4O2iW7TWLa4ueD03o2f5rjz3XkXN
vpvhb1nx0evVdeZzlwJVSgkMOnETJBp/AgH6Kp3uwgmou+yKxV7x2teMXL2Qkk0/FaHiBKyuPb2a
BxjOiap7H2cvppccp35+LWeDRRT+mzq/l2ATpAv8gtU1WxhGymDrTID3xM1h5wTAgHVExweCCWlw
YcmgzxpuArs/Xdc2iBequ9wHmdg4ujgLQqPtEGie2YdfAT2IwSGf9CKEAIdKc9R/VPDOmfFhRf3d
ChgQExAirLs7e6tU0oVr49YDRZooTYXXXgMcTF5lf3hT+JwwcisJBW/oUlAAHOz2CmYW+0S7cdzX
HHwKVw+cKtZFaAPtybjMI2KKgSemLv3XlOWRhzXFc5tfJFrviZ/h23wV2r7i0vl1OIllemdbfWky
cRAjXP/0UxS8n8hBpODmbSAHu/rRKtG/pJU6Wc54JsQQd+mraxVsOFP0ZbnXP2b+EvOCSjxOyRMg
vSw0Gba7iEDl9NNEbIDwtjrQWgxMgWyAn8eJh8r3VqN8M4TCdVfQS4OLa+zDYEeH2Pgr4QN2ndxP
HlB0u1cUq1AgZsW328FqG4LXRn6MOR9RPL2lA+popqQWIBZZkKCMuXR0GWzJhJwRgpsmbvF+xlEX
ltCJ4IXkFSAMUNHLrmH+TDPkHpH3KyzOygqAVQ4qkEBBwOiBixvM/G7phjUe91xPxE73jzIHNd6F
ZwyPl0h7Xw7XQq3tj6CpHlo4DjrIXifLJa39j27lqx8DuNYdrEzkwOyKrGrYGYvPST1Ogo2YjZXM
CVFA5IVkZlocpWUwogoXutimJhgrKAgE8QiHGbNzZoKMMFpzb3g9qEVWGSlBoWMECWqmUoVL/ZS1
qNFEkF51rC4iRkJq9YJ05J5oTnbw7GBQtezsVJ1S3LW++2deli2e94Rvg/rspxm9v3nQPc1yGVOj
MCgSEdIR4XVqmKdo/WdC3Dz7RJynhnutg5Zt+rSOIEM4rElgTCt2rw7eoK5J/6q6QirJVx7204XU
je2IXI1p/2FCet2lJCfwiJhd8A4q/sNoycXCFyaRd5YiXIUDSNVKcV+Uk/c4D2htu4o9fVftUE+Z
63ZidZKxia4QcT+0jqzwb4CZzsuU87ACeQO73TB+inhCehhGe3/q92banUKTg9k2SI8u5/HJGAtw
R4pKrfxjBJ75WNVszDyNGVhW6EXzmPzAIVRkDtZYN0w1f3Smc2sLdah7HLQ2BW6r/mHauCU1a1Zm
7gQ9hWh5inYghkGGyFmGHZZQPFOF/etOGNYm3/hqUcRTAnrlw/JwBPQ5KB6QLYzARKqB4ablMD/g
mLzNlSI20H9EVIL/IEmf2gUpZjVswEx9cYf65vSM2hkLgHboTnqEHKJL+8htQ58yIaLWHnsGbecX
oGM+AAnQ7XM5/xiyfrKr4FZnDOabhp8Z9d81K+tHO672bk24ta+urkiOBlnqosvfFEgGjZWoJGoN
aUD4KZiGtZTsShsAv1L65MCFDFx4HlYznPdk+y1RDRbMN6fjc88a6ACTWR/mAhG64Utk+c45Nct7
GDffISp57ZuYIhw8dWC4PABexGl5DtnBRUqTYRV/wRCv5/xfoPhKjeAIoOw26uqb6cEzQRD7rOBy
HrI/MJGcbe+7yM0A+7FDYrTNfRKyqEgLcci4vB90+O0CaRaQClpMWr6o/3qu9dHn85FJ5FWM9S7u
kpc6mLehPZKoajDviocAe1p8zAuTisjAqQ6iijCRVZR1L6JRd0eUT40EQkm1iiqF0GKUY9lMFDum
gBG9R8j1mdvuVzbE66YQ96xF+TxRKUxgobJco6xDmTpaZOcFZB9aWEQDu3mx0/C1sKFTB3X44prO
KxEPv5pRx6gCyKnQIvzkAMTj0ZsGOGZBf2yFeRh5+eOifIzr9sxqahOY+Fx946KjYBVYuM/Nbh+l
cO8yzm8KayyptNGe+1G4wE66CZvrpNdRSjM3CIzcaO4sL4WIl2GbdiAgRjV57Ea0z2Vyss38abKt
97wiHk5ZW+IPIFItOEQwro7PFNhDZlAP7SXsMaqCD0ytbK39Jwse4sj8R9hLEIPZXvtQ7rjyt8no
HVrnqIWwAI0U7tmzILZVyTPR0dNqIKuqq/qtPRZkajHVRJlqTWjQBApcPbZkSkzZdnIEATRqMxbN
o5Oz9ubXJKE1ee4LWJaRY24wf+ZEeMG4tEc6h1iD0J77BdtFCFrJjHnWYGAak8En9cqE4HySxouD
wmeyssdWgS2uYsQWBrVgTTayoANc2xP0vtyYj0Nr3UQ2HyqL5J3JQm2j8paYTPFn6INL1/YvowWC
VVXmp62cj6CkD2wWSLhGWepJPF+hyjlSaxTfYyr3qpq3rWRha6flPsJMOJaxu9WtN6/LJHntAhvH
G8e8DachGl+zqXh1FHki7Oo5hAJjoc1wSinZH0TifOmMngzk71NKVb61dLidOYg8w6UKgOjEXEJu
JP6CB2XlPzL2/vw/5bfnj9QhMzaejX9x6L3UZqg20sBaSgzmISjGEzF95zydvwMzQuQyB69BiVe9
a5Mj+aq7ETIpNx8mqBHKmUz89z6Yvuo5vjLj2xWkRja63yf0aggr+zukowiMabTuq2qERQ/zyMS0
LJ365nrlq1EO3OjT+GV1frFfkuaHVpuorvQhbjlMdbD01hnSjm5kpgW5mM0Lo9wyLzEpmjWauYVe
V82r2o42natfZJlhHs9gRQwdeye3wlCYlM6NmnjJmavvpSfY2yJnUs4p1cH7MGFxjPJcL9FqnG2d
dW9VxxeYwBKr4+rs5cHFLbRYUVAQ1TFqlhUTPhnQmqbJhtYf6CKyxQTbONYtCav2UQdAxvmb/2iH
3W4TeG/ewH7S0tSvHZ3+gxHKtxIGRaghCqiRD8E0jHZrkc4a5gVhyLr7a5TYsTUOGAA9gGyCvvlB
JfKSmpO7NpoRiqN9Mwb9VWU1GjCLftuNk32sc4ZJ1alNkF2kqNxnMgrLpz5q/rguJUxu4/wOpT4r
S3zyoP5Q5SoWPw1oJH40Wgq+1jGYcCAIIIN1yvQPEsJL6vb+RSCFxz9VGFz/BTg0P4tQlaVAnezC
h+Dcm4Opn0oroXYfo4TdIWP0tASXUlW7imlvmub/BlBzBnleZd+TxUBuEKBMs2bB5EN8DsjiPsfy
jeTHjQjCoxp+WqYXEYNb7LRpxNOSfQGxZ9uUsaT8AjFzjcnlDiv615mj16B773vFEqfiMYnjbVVj
YS7k2eynb58EtNyvAcz37OmeQsu8jEpvzV4+GRnuFfRHMV8Yf849VN2z2YgHSPm1mlZqsK7TNJw8
X0OZ/oactTYX6QZL7Nn2v924fCQ+eFdjih/IFtAIb9eCtImjSqxy16ClI3W0+2lV80tRjMPPIZNl
wE+26VNYlSpR1XFsPNajAJmCsG9OI27O58FCYOIq8GTMlBBAABdva286+l2R3RqvqTEQSzRZBfml
8XM+g8cF59/VTGsJJfAIj+0XeMfIAdPhWvFoOBMzvJlVhAdY2v/KmZ1XDtujhYwC5ArP0XRzkJyh
1GK1ykf6ONLNBJd6kdx/cfqY5a4EONN+eHrdN5duvljdIj+hiRD7jODzHJXSCqzekO38wthAMl1l
wx2kf8Im3Wab0rzO/kGoDyc4NJLYhVJugrZaR/JbxvBHja0NQHskCcqP98Am11ZebiIFHyBcIxzW
WIFJ+On950Bfe1QK6gtXJrsStj4PtX7DlMoAMu228NHq/gzSypEg3vcz67glOmNh//MMIXjd23gE
WJ0m1d2ZWKCiUl1SEi7lsKNpx/Obowqp4vcYGnbkoce+jWoT9HDQYPfMgBbg+cgCzywyzvRCwVjQ
7zviPNXfKd6qJAppN/8ZwCcJFGAc9BvjJRqGcpWhr/Oc9InRJq8sXT+nqc+eL+TxdeJslbWsyQ2u
iY531+guBbI/D8dhyt+ZYhMAiYKajaEv2M3vgd0W6YTdo9NCK5aHJuTzgD79lTjHznhnU08kmBGd
nCvG0TXba+bvZK+yul/Z/q6EeOomUIExBcYHCdIcBk76PnnefmwRoj3YX3w9VkMAcrCRCC5p4dDC
n0Ym4y6XKCs+Oi2ZPi3L/6Z5q0kOSNhMs2WURPZK6kPCMgC9s2s7FNUmdVEnUa/QeONu4dIZlsHz
qkLla5ZvMJ0t3gUiy4L2M0mOPMZ9t2NyQvKZGI7jsEXz89CyQUseDGqlqv5dPlt1qqtHYS0wLVl/
VtnB6Z4VlJAe+0bKhGvVjKxH6pVfnYfiObHGFRos67dloAv6wHaeCLkw+59xRvNxUfqaO1vX3onY
JKFsR5PxYP31aeI9hsKWv5ftdkDHky1bHiTK+cWvbvjcQoCCtLQJ3NeKwAvFH/2eo2fo0uOyp8e8
iny2Em9Nd5ua3zrHTDL+1qQeBDQWIfMeosVavsK8PnTZhc6sxZYQhQgPQOmDvqyqB5f5C/0OspPy
lE36ZsFhlKlx9GgKcMhwDWJOOAX8RPO9KU5ViJSUlgF4UMPvAZ/Axy/svWOmn91bG8A4eFPYII1N
HR6M/tB2f/riaVa32Tlh/0AeylsRU73dgD0Rp1AyczOatTVxBkewR2eYicWLTQAFqA8WiEyPMP74
wC2+MTeo5I2KeJmDz3vtbtJ4PUoE3/u5240xlcyAOvtB1+YDJhW6VPTuu0WYxdaj8LgbePqqlLky
8kV7bStm+TcYEA708uE7yu6efyotG7+iu68WZIZb4YLpNwGbS3UZsk+jKHbzAuW3+geCOtDK2Op/
W+sSy0v3XRrnGg5UE57b5fFjnuKtLfnPMa+pvJnjJx7JEscqSgRgbDsOdUI+8uQ7b/aN88pcUHCQ
jC7PEoiA/Jl/W3s+/heJ0JEGDmtHfjZTCLHtYxmRv742WSvVdMreEGxDhRplY6EwNb7FEN1Le9cL
/gAsfpML4JqqA9cdi6eHdLpMLKVowzYqQUQ3gEuv7/ht142JA8NliZSSNeWT4bgT4yckki3AgFWA
+y0WFDAeveRzK64y3cThLgPCMNtXZzwMTD3mJalNvUaoZLu55f7ce8ay9Pjk4k3y7yTYNiN8wfpN
uW8SgZfxUuYLTQKPw6oM6ocm9miDf6ChpcM2A/zpdSePO2YhmhEri97B2UP4IL/GNjY2fDAbSAS9
45SCWYHPH+w7eUnt95R5gg1bJi8urMVQmByNGZap+dRzIY89SVfueuj+gAt1u9OYnFlg5xKV0qbX
COBTljOrjie0vCborrke7fBvOz4m01/lfINMbdDmSiYt+fhYyJvWNsrafbY4YcdjMwHbSy5j317j
+rHW84pEt12eAdOHxRidu/Q9Tv6GeBrG7DPmteLYGoBNmPVjb++ADQzJK3oe9ykTz6TchPzmQIBC
ubXwF8Z8Pq3z7lj/TCqZeR06H7SwLtRs+2SOT5Al0RyU43Yq8Mg8axSBmuOIV4xoyyl/t2PGhSS/
jc9+RU3LJ5IfGtoqUkUKBcHmvV0uDCa/zEYfcp5vGW2p8Q6CqKFkXyPRmS6NfrUYx4sfA4NW0pNb
eoeA/+C0C7ygANhQh9dYPVfTVlCxR4Dr4Ac7H4r4JhbkrY3SExG5OOJyKdvHFgWgAQAQGGnf7Qus
yeUccqwfE+vUiT+t8eUbh4E4jIx8O+GyedlYXwpnjIm6UR2s9K8FRqYvr4Z68w2HjhdwjeDywO3C
7rXirXAJzky6gyIf1jDC93wibANYZjbvfQ9sNENaSuckXlvuWybhEBzbQG2081YYNuKyQ+V9dOq5
JqvE/KiQ2ES05y3ha2jSBqJ0poUH8TgigsQtX9kkuNxEmq8d6JZedDR4eWEF0aitHS6Yor9ENpoo
hl0cLeXWDtudqgDZ88Slt0VaweNpxw7GhP3CkurhODIGxJ5eayTNeB0AHZfHhp7cTj6JV5PF0QfI
mWW3LHytLVRc5qs9LCMrprdJSOTK1QTxwBodfsGePRIH75cwC2BaDir+c5u+jOWHH771LWuhvcNS
LuAgE5p7V38JJukl6H2sHXQ7NUXl2StqBEj9mlC4bRe0K8SInAxQLafHfhrYxtS7LmcbujXD+KCc
aTsxuaUrpdX/kDyH7bgH2b6bVbnT1cV1MQ87l6ASe2UAAXf2nYtwB9h8tnf9j4W3n0GvQz/W+h9W
nm6QL64UaljcuDNhioFkZ9n/sYKLwAKDPJ2BE6p5LL7cfzikWqAHYND64G7E352NYwsjZphC4Bhx
ALcACnFeL2IoT7/5cJx04u9t2dyklXxFJOYEjc3DsxjN0DahI7CQjAcBIUjsgiMp8cfbD6oPz2w5
ibcYj0Zj3LuBQXmIm6NY/Bqplx7gXuwSkuesFGUxkBSIvJ8odmn9SvigZgXeVkaCs1usBbsNkxj4
hKun0MWm9RZTGtFXo2fWZ9lKGzplhJ4lzF/QhwDiBQZVmvYq9cN9t8iLqiS5o1lmb4rWw0lxwIb+
boLTgO9cnUwBlG5cuAcGC+NVEzk7Efm7IogINIuyX/Rdt1ryAAVdER960bxMDVK3kKnwcy9UdLAT
uMBTHBJoX4/l2kj7+j3rGgxbE3R2xK0TtVbYpz9j+P8EBPpIM4WPOvQPo1Mv/MMZg7XgDXBc3uia
/Agl5gQafC8OcWU8+36c76Oyb469j2htUhVCUmGeZeO9B5Y1gizikdNlzYgt9ixOcfjlEAfUJeDH
fci1905UMktGX7tbbxTRGzIHFgtOB0J1ZCcLAZH5jX+cS6j+6CSp5+bxEhoYdsra8ZdP81lLtz+Z
RtysfJf4KV9jo/ds68KQl35qPhd4HUKnpdrQ0yml0CtKG7NM8OSEDBITSquV3eKnZrG4r7ESd5n5
7Ti4KHvuD4QDdKj1ymxtb102LGok24/S5ZW1014zyIcu0gP98whPATOQy+lYBWA6J/EnMNCpA8vk
mu3wiqvG2Y22cPbITvZjukQTZUchfEBE4Yi1wuX3acrhMjr5e8rwBK9vcJhpdiYE+pPVsMPDGTYt
1EOuWsWGXAaAJ9t+yTLIWVLVUBpNzyPHglwCDFIBppUJaHyUZP9Q45IKTIprL242SZxGBok57UCY
VaSsTQjKRc/wRH6mbnAb0P4lWBDWahh2Xe3/VnP+J27Yj/CzsdEZoZ8o43tMsPe5LAmqzvzuusUe
bvy1s/g3cYxXKcChhJT2jnEuyP3q0QoouwV4J8+Zmx66hG/cKC9lkIDWSEij5IybnUNHYV+4wRvi
HaSPYXVmv2WzYcfR05UHHIfbwactD+J9Bh44zfBTk8zmegpTpzo6vto5pvlWarSSyH8Qn6XrrAXs
2GGgmD28JV51oTmGCOdl17IlwTzvXlJFv6RCGCsQBw1FA2N/FZHRgUaxcKN3ke+QGGz50Ars3RBM
2vyFSTNi0BCqEvrHdFLX+45zZKl/raFvenZroP8dk2SswiT4UWNogOTpGEXOKqKSQ0XRJT1Z5fY2
bl3JTdIZzQxmieuZ1Wzi1AULLhWCUmKYQdAKeYk+5SNevzipDfspkYEACtyVEejClVNVoUu+pIKs
wX3qtzVaWPLmW8ZZXGmyYPg1l4sIu7X52h4A3rVEHmOXbV1WmjO76Z8ppdH5Z6K8JMTBn5VNgJRr
DNHwEfH/LqOB0Ip7/9YMfgmrq8wKdlZof6OeosEopzr4TCIPIQNDMD9pnuh1BziiMlA5Z4MPhGpZ
8vT/kXamzXHj2Jr+Kx31+bIvCQIEceN2R4wyU7ssWV7K9heGLcvc952/fh66+k47U4rM8UxHdEdX
yRZIEDg4OOdd+FRym0qr48KPuCiXho6eBDWRZXEoB1FVEpwr5UCD8mZM86HItrXO1UjqEZLo37Uu
1t9ItenBrTatF+JSMUZGXqt0THJOoZEexbb13RwtOhh0EZ7FgGsLrqQpcMbsS2soMc+bwo5KymMp
8KXgW6DoR+Q7yHSSWn6M1zAnU97HWa+3YTYFLWZEKgCei9hHiFlAGQWLqgEKDqN7iexkyX1ABxX+
Ghvt0xXMWXjAO9FU6AxCsNU8lT+WWjjiS+mi8gFezk6idAZN2QyodMtsMdq5BWA2xZ995MOwTrSm
MoIIWJgoDC0EjENJS9AOoil7bvraQ7O/tZNwurPTIRX3cu6D9dKd1D6JZ8ZvArycLmo1KQknr6m+
pAlAPtApXgi0upg1kP5ysUba3ng8UDE9k8LxFT23MU9WSHusk3epC5MO7oSPTES/g99mZm7x8ZzP
6Kk4vkREMBR1glguSU70RpsqQDJ6MHZKC3QieFD98+Pmx+QlGT6oVlPOiMtFoTMDUlXd7GKX4adE
v3GH4rzvvdeugIVEb8CPJcaw7uwbd9MNXU6yUJhMWgtIg7ya7rUmvwR24DgKcj341yw7z6J54evB
g9fB9F4WVbbWfdXkB5+6IYkh3KHgNsffY+0nUFFbTtb+yQNRCdGM2NFdzYM1r1zW1jQODbU2JDfc
6Qg6RzRidk9zUsOXpEYohiFtgWvQLY3FZVdAJx+vtbBKXLTmKNF0k3vLixFgzFFjSQXq8a5x8YWx
W+FY572pyumjgs4BlTaRSeqBQ3IrrUltJpCnFghwgw0bWKCYKC+WJpii8LIusmBAfijsBtDTLU0a
8Ile5UQ7HrHxL0W91LRbOs9asTw5JNRwQNJkleMPAVghzNMXDZdSiD8laWPXNQPKeg1YfPpCWpj5
Y+63YWvdFG2fFNOutcbQb+9sV2W5t+2jsGmh62TuKgsazJmsvg5+Hy4xgk9tLT+LdGiBujq2ndtU
iJEYTOWWHRdSCAFc0A3+TsRNLN61IgiyflcHbWm7bzOUxcFwWtAD+h8O1f0+f1d4dByLZ9laIXjb
hBWyIKpvxwU1hS6K/eyrDGTq3IVpJGvqvKUqwIeNNSxoNHCcUkL1ny2dm9XRt/X6j0E6pmK+SJtR
mAm4SB2BPiZtGKiZVZD+JJHZqrz7wDRSXNt5XeCkKPiU7yd3KLnSwj3jpTXQW3qJYRuyGPI4CetP
oIRYaZsagOBwF4B+AX/WpedIvej3oa2wSJokfdC3kR1hZDEvukB1fxCoJBNDQS6Z2awpZtRT/wM9
lt8UvQ/qHZidPzwLmSm8PjVus9OfcztVOPWabhZckvqlbpwftNPD5Y53YykkS5jGb1F5LOWtq5y1
aoD6CAd4YidLehFlsePeqqnhWK8J4/AME4/7UN1xx9pRX/STO0v6ayWwaYx1O9CVXa6QOO5QM+Qv
z++WLs4e+cRxchObRg3ftCOm5cou4wyFrsiBsITSuRe8nSksaPAQnVNcukufG4RFusL0FzLMbFTT
MosLrl7yGMXFqos86q1T4tePkMksVA79srBjimFLUw+XACNNhzZtAnEIqjyNjo9tV7TwSi1wj2ZH
wVRGW9k1i29zkECP+2KWiuopS9ilxiBc0N5UJOYl+aFVno8woOIwbt6BC86pJM6BhXtUKFK//jS2
Miab5htZ1EKacBnhS2ZBAIolLMIxpm8ETuEyn/A3h0JeLqwd6pgrvk53JQkNdm4qSxghWMpsuE5R
pwkcPF0HKmSIO4dtQI8+s73pThtq2ddsisqjdzE0sHhJscH1kV3Nan6y6gEX+NBYHxuQe4D0kqRf
9I0li1TSfUiLLEE6yUwhmOZpmhG6R5MB/bZdGAcgVKoKDSCW9LyTdPBQswyR+POzhVtjaeYqjkCN
+KFBbKTGlqKctAxanNWlhWhr3sR9DEikHDLkiDIvSi8mx6f/nSuC2bmLE5e+8KFzWN+mPg2pwo20
zi+6ApfAWysqoeK7+Yz1CCcRCE6/qBCy1IhYBLeWkfTNbdvvoycDS7yn/RINwUVthWK+AZQ1tB+w
EkkhdzVpgbIeVMYJnJQrAoKHxfH8MKe5RHrJwQiU4lWZFkS5SqSYXUfdd5cFfSfaunS+R0XbkGk1
SuQUb1zV2z2iTX6Zn9fShgxmJaBMaMtxDbtbDLIDD+3Q+s5NNVoj8YI1W18Vbl3LmzpcgooqR+h0
83MQNDQpY3eZKckUHI5b4VvsqCboWlCGaScbbEI6cllLLkXyIWryovvAVi2TzdhaOLb5sdOPb4jY
c3INkCIgVk9qWm67jj3uTLoKt22nob1CU+nfF41E2Sf100lgyOMjSDb5XowBIR0gfHH7qGTtWYi7
qup6nEbMX3P6UdEtzdG+gzBYol4OahFwjpeqeLx2FZni2aSkju7soqZNM1KyHHbNQFf/XAa2/d2R
3rKebYMvH5wgSMHWVwNYHvTUvJDLXuVgUDQWVDQ7O2/01yUWKayPQo/DW4qwmbnIpdYgWbXuiE1N
6oNqKy0zZlcouPVyp9gscpOqirA4Tm6pWIYlwom1aAS693OakriZTjxFXjN8H0zZ8TiRiyeAMw8G
TZdidN7wMsm9FDKqsYMiyG+tbqRvMmuwdliwNVYCPmNMKaanaA9RL1wsynOyQ4N4BriPXVBkcO8V
oLbO9LhAkc1sDRhwpkQ6nxmvVMA3OreGYlZWo78WSL3kjdT5pDYVotBYeXZe9y1tpaTVh0DU6s3h
5xnFICcxF37dg0mz6I07jyIWEzgFLzXycYkXuqyOA3TqPkWE5V5UQfIZvgjiKm6XhCjT1/kMokNg
I6PAjn+pvWZ+qwMf0pXTpuG1DjTV7pCAAmQNbD51XrcucVUKNa7rdYkcdwC39lvZijTbTKIs+N95
mL8DjSfBaIHep+cJxLzPtgjUV+NMEPdpLOO3m9ZjDLUkJFAhSyD6b4iS+Qhp5BGA0plC0qeZtuoj
6oj1U5xVmOyoqojg1DVxCcyM1BKBfZn06OqA+MSwV3oRTpuAZeNL15HoclpGC7QmUVJ416DLiXVd
B6sOVSQU59acnVVgKVdmVCd9BBmtZrTm7UyU4Re3Y45Ujpt2+WXRmpJCI3F83k29gz1JB5m9gOij
8RMOG1twIFk+DEYGL8Jd4TjoGMTCKITmIVPYO/idaKzOUUxfph0TDOk9FCFgOmq7GKjjNd37yQIy
tctzjS41LB9lnRPNPf82Ib8dN4kKC3MVhar7jmD/UGD7DdcM2uGsuBqxrixOagke1YpALSBUVVxX
ua8RiUZcF924MfWiR5IXiZZNNrjoA5cCy+VQKoRaQDxprCrTCB1CmInkNsqmRno+D5ldf0BfqejO
O65h6ScWZNHewzEq4q2Rlg36N5ry5tK3Rqv56pUjHqr+3I7Rl6bvIc46CInH37MQwb/zsnfA7aB3
NosCvwzkutIHg3Aaa34Btyt90pUBJouTerV/iebqnH00gLBSzq3KG247Wlfj1RTYZfLE8ZmxSJYZ
mRqgb0NEw5SMwApuh9gDScCFR5cDaWGDdBpVHXB/A1WyVZrbmZeHSWLAi0/hMk9I4bZJeT54SlRv
/UZrF5sBM4FvN3UPOD0FPTdtSsSP6M00eWSTY2skpVnoUXsZINgTf6+ctiBBqGML84Cowu3LyBj8
fJr7QP+7YuFamgxW9jgOlQWwbC4dgGvCn9Q9DhN6ukD+LH9MB0/oR+l2IGTRvA6/khAuzW6gtSEv
s0F64YcQuVCMbTrbrmjuRHVBXJimIAlQFpPlGF8MoOuQhuwbD8kGk413qhz6eCerqMzfAG2lMhrD
krxqssmp2OaaqrnqFaK6Q52n6U09Nrq7iEGljJf2VKQRqN8wh5cWroFr6csCTbNFr24J2ZSWZpM1
7hjsKg656E8NMNDA45M5DdrUMlX/ATBKS94eQvCgDzM1cwekVGqUjxGUQS9XunQ4/yOIYxiXFUEf
+taWCEp796nW72S7Skj2mwGCS4gMo6wgZKXwq5o1x1egM6IMsELXUc5van3G50EiZ0ISmsrNkn6s
2cc9IK4sAjQH5MHIafPH3/7zn//9NP1X+Fw+lNkclsXfij5/gKvTtf/4Q/7xt+qvf3v1/R9/eNpX
wveFdj0hXdsBi8LPn74+xkXIH3b+AymMPqsiiNEZupjItCgnird5GnTu2fGB9ImBxP5AOfIxpaWp
rkyYyyQ3jZ0FOWZV6BltEIkrEO7DeGVcCoTW//8GdvcHTpxoDgG5leAxU7LkzskwHWrtiSJgmZYN
vrHciTjH8rZMbo8P7anXXlpqo9cpdrR/MLs+qVnYGI5zxxtbCo+WdV5ZASoRhY8rboRXCheRVV4k
xUKKYiOtArHRk3GvMjmk55Gu8LRkTVLJkR999ugDS5c7wAjL2Tgque6B8YVFqXczF1hwxhgUej0S
h5bW9+TrN7SHPtSdfGdV3GfR2AQMi1S0pcMfc4GpTKTBFBWpxe0iHVaFwI957KGtTtnASQuHmzqs
uiUOh+tK0vmnmE+UndJvSV+9S8rxm6OR8OQWAG4fFXQXnmY2ubieR+C+PMiw3UPs5s9tZs7TIgWA
UuMAqCBxx4n9to+ah7RVfxIVcXlz28fjc+/YJ+b+YMFR4bC8eX3qxC8NgpJBOOJzGQEtYisViDIA
u/oRkas69EfSRIIWQkL9gnIuO/34s3gvHoW95Rou7dJVviPXZfLLJsu7CeWmjHpuZcfBRd9Fzl3j
2skFDibFDSKIw9Vvj6dsXwpta98znjH74w1TqG2LTB9wxdA8U0VCoaPlDlMMgU1xvA7fHx/v5TJ3
fxlP2wfL3NBfodRBo8mpUabDF+K9NWGoMSZanR8fyVl/1X68crWjPMdjRqmsHg4VtkrSMac53XoR
2oPcdMChA8e7dF1XXAG0jy8RFqVs77gdx1cUUygXAtfZHtTw9vjDvPLaWqo1gmrbd4w5WGHT7Ixp
uRahbF8nt1yNSDBpRp6rdHJPvff6uw7f26OwqJXyeR/74JPWTVy3ForhhM9hns8QKfgGWB0RoaaH
khTyb5SEC8P18AxD7ek9hEuODpTkNqGz1L//vbXnAu/nv66v1UFIrSQo4KgC6dhrDxvpsY7gzjqw
xRMgNZ735vg0v7J7SFpcSSfGUY4UB7tnETQTC5rd6O8284UrJ4E5Nxq1VtD398j8mN3x8V6JHO7e
gOsD/bJdrV74edfB0ITu5jz72i+BmHFWV4OydwoqwEUbTul2Ap++1ppEcZWCZzzxFK8tLh+xRnav
r4VQ63n6y0MM4CDBubKHRU6DpxyS6sZAofjT5l9/Of7C69o5XFugALTxOKRcIw4+p2naBFIxcIq4
j9obN4/AnUZhBRy1hMjVY+NgIogiQwJDAlUE8XB8+JeZges7GpYEV01KGcbff9MoLbwqcTmO28bp
n5Kxcd5zU3QvEBwG7ibL74YWyJ+/P6bgQAa8KjwEbta06JfZlW6mtDcQkYNeWRLoX99/RW1sUfDf
KwNt13irzoStA+9EOvJaBKPRJIXxJEuavGB/aL9sOdpdbCdFn8IqCLofpZvBeKqQjCAbf2qghP0I
bLSli9CxL5MWsbrMl/2J53ht1hXHA7GUSTDqYAY8iaZ9kc88hhPIL3YaBpfN0AOpEv78WSSTeJsa
6DG/fxL6Hv0EFpshcroHITNRdVaMlXDQZotQToysMb4fqGHe0iHPbsHsz0/HP/Qr24gBuWQZw9kL
1H9/tmPuwwZlc0yL0zy9KUJUX2Y9VFchDZ0Tx8ErcconoRaMJFAiFAfreJhrRXUK0QRptf7nrJ1Q
cuikdilvohqLDZLlmuDEufDK6/Fe2pNo/nIEqfXnv6zjWcCTo+HFyRsU6ArVU1zvkP2ccMFIw+jd
784l+1Pg16UdBhPq4Ji3tBIulgqwncZMfQqxJgE53vSbuBijx98eSmrpCWEEgnNE/f33KoJpyiDW
Iy5hj+59t+TOnz39l7NIe9P740Otn2U/+ilPrsmEkDw7gX9/qMaw6nugmIADWpqYdQ3xYs6pVydk
x+gbzf15TsJx3/Sg548P7bw81QkzBAJKhLZnlH3w+dzSE0A9bBQ7EE02vngbjdz5nda70au054S7
aLp8W+o62KkSSDzF/hpgyYmneBkKlNa2t54yqHkTDvdnYFFNPhbhUqFOOIfXcV8vV5MuUK2aGrSB
lTI7lbXtBS6UDeJTEo00O0gfHWVjQ7SYEOccD35foGhaL0NF8JzhIXuoHZ1Y7K8+p8Mt1Vc2K0Mf
bLD1DqtwGIGPnTu3S0Srh9ZotWBEBqAM7aPitsR09kTEWlfawfLQxvZsGoiO/TJO+nHQTksJXB9u
CB2GaJ7MLeQqc+pcePlyBGLFscAO8gXlsf2PQLpuyFDXOkbr4ENSLfIhnxD8x2pkuql1S2KXReCo
jn/710YlwQBEw5wyfwdbugGuT2Zp1zBq03FrB3W262p72lqUMjgD3oe9V59Ybi+zDY9c+d9DHrwo
DZki6RRcu9Z5D4WmvuEB4N3yH4g7BawLHzSviAAiE2erE+/7yuDCJp6QT/EIL5bQTI8d3i/v2zQe
RnHORW595FgAgtHQZH4TdmY+gw9tnciwXplmIrEiX9QOmdZhHaAHbB5ThuGd4w6cbz3Z7CbYH3PY
XdhwfdptMnUAEI5/3J9rZn/t+q6QHpZhttLuizOevk01klnR0C7EtYsexHaZQPRUkJs3iOgAP6Rf
fNMJSz8YS4+3knYvDUYFMsvy0aqhaPi2X5lKnY8d/fGHexl2feiXHJPacwSPt07ZLycXWhOqwkS8
Rv4TQhaldKORQomAavVPXa3RkxyKIAo3GI3J6gucG6jNx59gXWh7s8Omlj8fgugnyYX2nyCrKquG
9Ea5C1kuxOKtAIZCgF4TfcXN7w/FDdmTPtEV2e6DNd8PAUBD7EOAt9aOd2PmFPnuJPQRQ4YxG3o3
x4d7kYnwZqxxSgDKJ6VXB5dFT5bga5BW2EYTpQcccQd4xB1d/Bpx7myOL/MOPsSJ6XzxQddBXVI7
5B5tl2C8P51WP1KaCvHeS4G63QtgJHxN8Gto4dk3+SDMD8TIwltL98m346/7YncxMuRmx1uzLxsA
4P7IkTcuVj1ihi7TUVzQR2zf9T5KNzrocJVVFU1HNejxRBx7cTCQx9oeqQmKpmztw9s/tTQE27ou
R5i1RSa1lvkbKGIgpI6/3CurdL2owHvjZkTZ4+Bw7mXlZt1Ad65pVx8cPY/9NUS/ChE1MEHHx3rl
laRn3PUqJj3KOAdjVSJqkBZnrDDp7Fv6fvpy4KFOTNwrb0SBnMVJqqF8Xx6sThO1Auazz+dydI6C
68oaU1l3retiPrERXhmKxMq3OVcpu4nDFwpQZUBspkeDP85xEnWaAGBrJGDZBsv343P38l4HM99l
GRhHs/mAJ+2vQkwFiCUSinrttCMIRExf4qaAwrRMEggEeuEJNNFN0Dqw7ZdVxgSSOeoFFreh44/y
8jO6XAi0zZnu2w4otP0naeAFo2yLOhsZSwAF08V5iNBW9fXd8YFeVkp4Z8Xdfb3Pcok+LM2ENFV8
b4RpnNhBe97OZYPk2pA+lZ6b3KQerIZexXBf5hlFQA+S11iA5P9/eQi5Vob4wL7rHawnEkbR+kWO
s0LnuQiNLhaK13RZkTNwd+UA2BN+L0pCyLJfckzKj/lkpxfHH+JlxGUiqK4ZtAjI5OX6819Os9i1
e65GIR4gtKeHK7d0i+mLTcaNDw8y5a5AXEmQYf3+qOSMdG/WS7x/+KGrzhtQpyPkZnBysPC2Ex8J
pzLPV0E1EDWtwou4hEP2+8P6ayZDGoc7pVor77+87OiEYUo7OEI12BX1nbSTMvqMg9USvsn6OE8u
mqHU4kQV8LVFbRyhjcNtySU+7Q+6hAoALjIh23xQMPDoYY9XDtTO9EQMfHmYuCTgPhd4219P0YNt
PDjlNKG+G2471BPJQsYJmBkMuQULuY1TF5j3buKWIhVJ8kCn+cTefWV48kMqMkRHVpQ4WMzlHI0l
2EKSknHAum7VNojyBAjeMHt3U6SexILRzfHv+crUUlB2XJf+hM0yPTg/rdxxjNsO8bbmov0RzkN/
TlO3PNEMexmL2Zy+65LnwpkWh6tGV3EGljkp6Vq30du8xPgcAIl32UTS+vP4C706FABgl3uUQ/X0
4FYj9AwyrqCtNDYD6s19ijJH0hcKvgV3qN/fhD51EcUx4yvNPO4vTIy7kLNtYpzqmgb9dNfN5rsZ
XZpb0XdYdsQDKtzHX+9lpgWYgIyHUelq+O76PX/Zf5ZS4SwEBImIYHNGdwsNubkDrrsEY/o2Rynt
qq9TbhtjFyl9YoEezC0fz+X2RLGC2yqH3GE+EpaYgQDhwyZxqOrzEkjDtZuaeCf8ZDkx1M8qzy8Z
+l9jeZxjwJ8AKJuDhTlC2BdONAGlwhTRiwJaSx5Swo6aWDrtjZ7gsTvOFkU/AafEbJHRRGXZnzA3
jIYbx//dnuLPB5LczTnhOfR8/2B3plhexGG7yogjmX+RQRd4K/waL5wETasha6sLHQ/WZdUReUE6
F1htnpyVgwjx8xk8pdZylWNs2zmYFFkDbiDdoXvtcqtb3OmTaMpHDzLXzgA6ZzcEF8fX20F8WEdc
q9W03DSXGCEOQq/V5hZ0+xxMSt7Dk09T05e0jl3EUI8PtP6i/e8t2Ue093xDHPL1wcJeAnIhgDwo
eKAfAuHLgxdAPF4G/BJLIMcxynTHR3y5mqnB01CkKMDtgaxpfys14VQlQP7dTWDPsfU+njSS0g1w
y+rbGEozPx8f7pUXdNg/ZAm0LjE3PIgVSk6IlqmIpo6DCtpZihBxu8noenVA9aTzTBZDS+n4mK+8
opD8h4oLJwqFnv1XnCWCaemAXovtzMVOV7ai7lCCwATwe2Kh/Ew4Dj4gNTjHVX+lY4e1VMg5oGxc
8A4Qz7qbKME+xsWp+DxbfQJNnE4XSKwg6LbMn3QEwc80prtQ6661FbTGBXLNdnKx5cW5ybse5fwj
jkL8Gkzl/d5pxJoG62i4wnG5khR/D3ZR5frggn3oQ2LosMGaq26L6vP0Nuqhjh7/AC+3D514Kpbs
Spe84jBoLKMNjFlRy7abdriSZd5fLK2XvDs+yitLS/gKdh1VsbXnf/BCZiELq0H80Rj3pw3w2mBn
EN/GGpFEbehldCL3f+2tfh3vYFn1JogTD+AZtFZ0ZDZDkcf5RoJm7k8EhcMi+c9PZRBwol4njE9s
2F/AXei1qDYA4IGlNWPLXhKk7ih/YP2w9AACzxqrrgbMsHTbXKTVAhV78Cj0oSYSxz1KgPScdhL/
l2/HZ/yVGdBGUNKxuXSwmA5mgHIt2M2ODi1PNbfbKEtQyRBz17dXvz2QL7hWeCRNnISHQSoNh0Dl
JfQEXRi042dlCuvcXyRgn+MDrWvkYPsSJThXJGVDxf/dn2mRoeG01CP6GglGNBR6incJnINtnQtz
D3MV9oVlixMh2Fm/34tRuUVw66cNwjfeHzUxGWSoyub7DkucbsAdU5mswhb9uSWHnOmK/M00lnqr
oyS6TPvpp4B7/X4Ziu6iKrlD21AsoK4vEBST0M0eU5P3CBLQTsWl0ncfsrLK598Pq77491O7B5cg
H9vPfvHQIkkiFVxFI5cKuNRJ9bGOE+S7jn+Yn+HoxRyx3QggvnEceTCaQyjDPAXdq2gG4U+1fv7U
dvJTO6GVVonEbEJvRLgmB+hkVfnj2vxD+m+icxOjHAYSG1k6oJ/bwPWn6yYewC/2ZtjR/J52vV/6
56VC6i9UGRXCPujOa2oxW13rL3AMoU7BHEGf3LNhro+fnAFQDf4T13Jy1Iqf9M4KF03vzK6wGssc
LOsiZ6Ps6Ca1enxv3OfKBLgh+3d9Y37UfmpTFZjCm0rk/g2eaZ+oVaw6HDU2CcgqhfasNpMt8rui
6xA4kem1mdGuFnYTbuxFOZu6BSt9fIJfRk9lUz/w18YmR/NhVrt0Y+aWGnjNmC622dqmB9KvcQVH
MzuLAfj6lVr8395upNFsNo4h7povgA/Sm/1lCPG/TehyJlsgpP12ioboKrCNdt+gr784H+vRqA/H
X/ZlRrA/7sGGi624ifzaInTXIj7P6FQj9wj/JNFWdXl8qJcxkrOIWztVfiPJfNz9vW01gUiyEBhB
KeL5NrRSpEYpTJ8o8706iutpza3ENi/ScncesHWLEYDJhxEdkyIet44Z/BMViDWe7+9B3oU7jzLs
wpXft/8uqlqSuHCYtpx4ctWYKbnU3YRUY1Y0X6EtQ9FokgEtxhGa+PFpBCv66uBrE4fkimbkwWGD
LSIo+IbBWwUlH53vi9lq0f3dUCXgn31N2efPovqUu3j7dd8DtHGnIdpaId7nGpUh7Bnp1i8zVNd7
ALBnViPQFdkOPnI3IySHGPbT+wb5nWXp8OHZ1OEXaAEcBPamD7EpyB775cEv7fNmwgKhSHcQjICd
ZqCvqysX8VV0arCTQGO1BkbknCOgYceXcJg2ufemcyYky2JMdNSt367COrcW8v0GPqTaFhE9Ag9P
SgQXVosVhB/RJPVXEh0awA3GKJWHFuxEZzfws9uxT+rrPJo+W6SZofUF3fwsbjZOkBDIvoTQxiB/
YjwMzalXf2KUNHbnOrok4SWxc37WcG5TqKvOvd8jERXI7UJX3UvEpkRVB4l3Ob8PfPxGPkQIVRDU
Z/URAhJKVB/kgEoAPnA5LJz3GdbFtKcq8dj3UFH09YiR+li7Z/Vyj0MTFKIz7bxJMfUpIbdOH/BG
gZ+MvBjsCrz1NHWICHkCP3hasNZ2vR94Uy7uG7zaFiygI1B9KcoqBMClelJUudLua9pzzdsZPAdy
FMUGhSqyXW/K4s/O1NfSIFGVpvdcD88cpPqW9G7ANLLPzwuoYEDQpd5xa4XKdJ1iZG0+t8o/49Oi
gIXkKn7VVk+FWlwKN7jurQuZnae9s/HBNeqNh4hO8CYK2jdTdjEiMpI2d6sNaQL2EiZIGX5AhBiv
NQdDTfvdWN+g72GbbyUCgukFWqXIHfXXEQ4o3XADSSHEmxPZdad8nCSqbsNDMFyEptvBXcU35EEi
/V9GCE9CjV5w9v0oGlQj03fx+BUTMXxlEHhxkGEbn8PlQ9ndCiD7wOPJ4rtrL33E8Ellb0V6PhSY
jHNYtui5tvWXCbxok3xrQF7VHcY0cbxTcGIm9Or0FQyQBeSCNnB5F0T9V7rDm0pe6SzdRAqlXw76
IvOQmUNpqvui+jfYW+SoBsUwi6f582Key4Fk6V0G9j9Niyu6vE5w72dfFCLiVYGFJpx/pawPRVGi
8AXUHyI5QNFr5FwvK2RqO+8sSDBm6pPzyrsezNsIZQ2cV2DGwnKeJUwZvD+z/hIBYXQn1K7p7W3G
FbzzHlL8DYfcv+Myy484Rwt5ngx8JW9ngntRbiHX2AgPCeubCKYH1BZ2TnMJvjuFI+qhHng8Wr2S
sa+R8t/B6jBSimy2yyAACTUF34tkego8x9mRRj8ay3q3kvdmP79zJxjeWeR8WEq0crzmxA3v59ly
GK816D5H+lQuaPDux+tJJWFLAwRs1KRuZZRBnXE3UrZ3pXQxWdZduvNgRX/3AxXeRm2LcQbmwgsY
tLMhrYcTt8CXh6626ZGADKMiD4r34CRsYasOdgluPw6wnO6xM7usckhIedCeSuNfGYoiOT0BTgta
wIeHrnDHvhlcIkiP6fwunbrkrRP4ybloguTEp36ZN1E8WcvxckW3O4dnog2XWAd4h57JHo+TqJfj
uyVxvYdpqhBDoSZ5YryXxyB8N1IJSbbEoId5GpZ5Hrg6FCwL0jWkpqfJ/jwirPDB9ie0hqH3YtGX
N1Fkn0gQX6YY2vPBjCByjoTqizasooQyDlAwKS9GxaUTNNBImzC8Or5zXplO4HUgqrhNGspgYn/J
VmJJPS/GZctxPftL54b9JZVlzOWcxU2KTT2vOqnHhzzsW3K9Bga7zidqGp7z4tLHvaG0o54wWHmV
RjgcgTT3zMoD+0EGef2oaCd+KysnSbAPwl8D+c4ixQUHxX6spU1iTjzPyywLHDJrCY0MRZfncNdC
6TZ928ETXyDyfYiySNwNymlp5qMTh8P2eI4ud3SOAespPMgalfbjxf7IB1ErWSoPxldIj13lH1BV
uMPZ6M8eUOe2QUdcWfozV2O92h/fH/8EJ17ZO7zc4ciXeCGv7Cp44U2OMkgd4HcGi9q9TCLcRWGf
6sugNf2JyX4lUnPfcWjmrd1iTx62EpDospJSd+C/Ujp2bowEtHHq6BqVb1yyIN3tRpXFX9x8mDeA
eXzgOBKz90m323Lsit3vTgQIBwFmCRjH2q4/mAi/N5EVrzbT3RLYN/6qcBY0b3wLwUHPsfv7qe1x
znJ1dmLcV44KBmYP0FJZS6WHNfW66vslAJRwFgTio6qn5LatRPvY3PTVPF4hqOOC8N/oVDQ7pIQc
BNDsfpNGc45B1Uk2zWFXnQr7WqnlMuoZ+p081n4UACZgtbryEI1FL1RufHd8TIvhg0yW6HEcPP8h
rGYYH0BZs7fUy5CodCaEES6Pf4xD9Nhfj0E/HEwPba0XFcUg95c5LlEdG/MmQXvMU9Ud/j0IIsq0
vB2VawGZxyELCYPpDglo+1HObXXfewiBpgkKZqjKSPQocnOHaELxePzxXgRkJgnSgLAp4EMqOTwJ
dB+i49AAt2jgcoa7PvOSxz4rhuzid8ahsmcDbKBkv4Z9wAyHAHLjRY1CnIk00oHOlna2896gu3Bi
sveP7J+jMMvc7Di2gTDJNUT80tJDbIOo5s44bcfc/OEJyi0AfblDsKg7cYSeGMo7GArqrx2UrjtB
mvaT+Bt9h756zjhEs3ciwn/k+fj87Z/YP99sbVKCngUxQAX3YE9TnMIS3MlXIW2KcohCeQiFIWdg
AYTBp5OzLY1PMrP2z9GXgx68Iw5GU0TcXHVMVPI1dGOXO05hL/22hgt2lwTZWJ6IIa9M66/veVgP
LCWOc2VYAx+t2CkXs5/U9rUnsNe9VmzO7q8F8597xN32J5H3qazmJsYE7uAf/3kXPzVlW/7o/nv9
a//nj+3/pX/eV8/Fu655fu7uvlaHf3LvL/L7/zX+9mv3de8fdgXUuflt/9zMj89tn3X/QzFe/+T/
7Q//9vzzt7yfq+d//PFU9kW3/rYQrYM//vWjn5zkX9bX+tv/9aM3X3P+1v/Kvn0t4q8Hf/75a9v9
4w/h/B2s10rIo6hGm8VmVYzP608c83fhQWwC2gbOnXz1j78VMHsj6NDi7yvMwqFmRPwnkeWz4gWx
/sg1f+dfYebuAo0gFRHij/956Ye/0oa/vsfrPOuftfN/Zxd0XYF+rk1G1ybhWsF8Bzs866fxfzN3
JsvNI1mafSKUYXIMW4LgTFHULG1gGjEPjskBPH0dZmeXVWYtunvXZmFhFvHrlygScLjf+91zHBFB
nitwh9jpr171J0iL52Uud2buniyrvNcAJYgbiKyPbCZW0t8bmwYgwFdvdz59hhP7hKsNLSxgwN8L
3No5+emLspy3qihMAOlCMrW1/B/SywZQiX/ZG/HqwWd5PBuZyODXsK3bDfff1qclnya/jYokAF/x
bsfWCcJUvHL7lZ3NhLrQDygjAidBNaoaGWJv0xmaByhFLfrV5iI/yBEuk8Nealq0ixziq0s0rtLV
L5ucXTSjxs4J9utxFd3oVEw3MzQRII1+8XBrHXoXIYYb90GL6Vbq3rqqmRi/Ga2YKHfX1qh/Y7uV
2w5VOaOf7t2sO2eOLF886usANCVCqJx9hRpJXfdF/5FAJws0yD40j2CrL0DAieJJTOiL5vWBX+QP
tJDq0M+pkjRRta1j6uO9dKYgme8HzwXmDAFqDfz0R0J1Wg1qMsNGtOFSepKdMttl3aj3mV7Hq7lR
6Ym95Yden0qAbps+ruCDucx9NHmRcMp37uaY90bm/rKOsvo8AsgP8ybuwwjGSsCxPUdF/g/gr1Zo
63zk10zGwcPQEz3aKAuLuW0emBY8L3b7MM1g/HUkS8bI2J4LKAJcE/5BSIfrLJElHSRpEdNtH5Wd
JjtNGKe4tGCum1EBOqfJVig6tnUVnYsOXUqCIjGt223WsU/0nQ6lWD7wrz3TVCP/Y/Bp9+JsN9+b
qC4CJNmQlzWmgReeZ1q+gXPw0EsmRBdJs8ya3WMkyXSkOZWY2581ZruzNbltHca0Rm3Z5W13jGLr
HFX6by66azYIhJU2gYDuS89Bq+Wjve06Z9OnJkwfx4qIW3ovuj389N2E9iW29FVsbGE4yQB4zZNX
Q7YckcUSgE+RzEU3X3JUWDvTBzWeDqYXRk6XHp0FK6D7VVm3zCDyPHhJNZMsXvmm0bqeLPPa3Mxm
8TIfHJTvK/Wp6e6P0VqBSqNvEp+fqe8/qBgAuuu/lmdx4/YvrfZlx/6FEZrXeJifs/HQE5/jSIcz
wMo3OD9gO4/uCvsH12SvH2s7O0gIVUUWzbyE8eTc7BeuaoeVzMpjHWlbL4aEUxoPUDZzPhwQyppx
P0zimCn5YjbQBZYW+yAF3zu2hqc+bT4iIl4BwdG/Zpbn1JxTLLDoYZdXx4ci2TUQKazELRjyx+hW
foo2Oc3Q0jXhHEejqAO7L3Zmo06cw065UQABeRm76C9RBn8ZBP0/vk3VXmdXlXQ0QtVoH3JQH1qD
Z3OsW9BheHVoA6VB6nQvk1cexya7NsZd1QOkMWf9URQJO6D2XjHcqwDQ4C0+lW39rcVYJGZXUJiR
Zxr3HECAAo8OjN/J6Iew0NBTWApiXx0dRZMffVU91FH8WtRRHQ6lEyTmeLVwwwQgXN9ABfecdh0k
LVNBwsQ56S5UZtuHkkkmd+RS4bxpDmdtUc9eznXgwO6AlfWH3yZdkfTcJ3hX+7ZR3MBcIaoBw+uD
9aPoVkEXJJ/kzcZRye6qK2TFFLioH6fU5KqzZ1Jvp98EExwNNNQjBG057bVm8ld2HZ1tQj3jXCIb
gtu5quHLrIb5MrrRKybn4+BKfEGQXAqievDJ7T9I5IoC7GwjhctUdk0wjfiAv1Y47O/boT2MafnV
aeUhGpMn+nsCqnLLDZ2eq1Z7lZX5vuQWL48JrinPFppAZAiaBFA1yr0wUR58rsg9Jg6DQDOl+tHJ
sp0wxldownI/a/tu8XBdzzbycjPZVq3z6eXxW24j+04T81k2hCwyWo+JyQerlUMwOLBmWjoWwzJ/
NpZ+F5ViI/BoKKZRnTzeOL3/zbvDFW8d25FynOxKSvNYzmkJdNsIy8ViUgTWJzs/am7UAcixmnC0
nB/gmWvm2cS28Kl1jwjxDolmLusiy/dFJ5uHVIPGn9l7zRoCE0UeQgGeWS6eFq0an0Ym/cJJGFfL
AiHQVw99BpllYGSI4XMDjKl2mFr7myJ1JPowLfN5LZogT4vDaNfXegECP9DEgzgygJYS9VpHnR14
uZOubtxDvHTmhunYe0Bdf5UjPytQRqseeuOaZ+QqW/TXIvaffPh2B6OsQmLLy1H284+rcMQBobR5
ZNonLSvEgfvy061dm4QhZ8EK1XqbpOaGWO4YVBA3uOhoC6eNsSBusNbiLh1DPqofS7GcZPpGi9zn
Bqf3Tkx9ty5xba3NIQs8uXDpZCleD889toMqAkbzeZRI89EWlLidbjN7JJiqPsoOfcvymIAVz3OM
LJoWou9SubtpahzzJDA/4vGS2RvCbLivrMbieIMfph7rGugJ5BVXA1xgel9+XC2hyhLcKZgekmWE
+V682zN3QCLNLmiAdIGH+4lkcyqlfJqjlEqVR31/ZE65Si+WGU5G0e36Wf1qvlPtJfw+S/HXKl0q
ZBVuGSz+tgfIJq3PzFL+ilDOsxbtrWr4S0BWAHru35va/R5MdQc96sPt4p/GG5ego6M9Zl9Y2lvQ
w9y5S92+Ky5JZiM3shYHJyFxorsXW5/Pym3vBmvcpJD2wjYuipCfTfPdpTDvMscPtGUVY0VZk4D7
s4BPBvWV0TswpEv2mViSPkrNazUm8w2PdUpvb0D90olzzqEtMFp4aQNkhxrmIyJNZyeBb6ONwQO6
2O4DLPU51Cu7Cwk3vRt9e2+DBw5ay8/D5saPhwscAqOt1rUPgUWSj++1frPIlFXF17b1jIDII43l
IZcROSVqtPJObNILqx85MyJgsIfNGPnjFYEvLlpxHhb/VPbiIYnyn9Fqf5SMrxEBgerWv2jt8kGb
rTeISc8G2mmAug/+UDLVpac6hMDXEe4Zd3bsguHi65kbnXRd0gly6VaYsGntUa1rwmTBiJoEUMvw
5NrpH338jbQANTr+otZ5WTy1b25eci/dKr+5GPBskJJlNc/PvdLPMzY7PWOFLWuCXu2YHIEyWqvM
aeTa+eQq97CL6c+OZvyVVdEHc4PIB4CZyUjByhzqnxJm3KoX6RAI2WwHMorw1eafRsq7FtTmqpof
ZcPedXaZwp7BEGdlqpiTpnPVq/S5k3B2BV5VKvLoCwQYQfPZ7YhmCKp6WGPUNk6m56JuP9nghLmd
D6GeIOarlLPqfBO3k4pRvU1/iL1QhXrjHo6pEVTajOqqVViMNBlMWUvZdGrLDZ2POICkT2YSyk+f
p9CDwfuyTJjfvpVB+hlmYCHLDDm8ecyN8m1iOxS0k2Owoy9gDWbrwYKomxpThgAF2XuioXCV0gpS
YR9vTKOACS9tIyTiREuEVC5RF+UDiiWqlKLy+4vezmuNyYiw8jxQRlq+g/HKdEypbYBI6wETj4+T
H519R5Znp3/PdETkZEFeWYXftFJ/FbMGdTcHyEZZHGaQVgXOvSCvcOTNgor6VnbZX2pbPxMQqbiO
8nWxLBqLtLejGDGspkYrg3wQdy3m+Lwy7aDxWEvEtI9T/9wYYICzXZr5j1adIqhk26ubXxUA1SD2
5A+AQD0wZhAYsMF2RcloJKRZCCfhmEZMuUXqL2rmyxy5Ty1P5CDXKyiZdb122HeGiGG2WoeEU/OJ
ePbRZmxifo72COtC7kgeXnWU3Da72LXJqB6dKP83t+snVrpQVhw6aLuUK1isBV3vTuetPRqAq1eZ
j+JoNJtzhk59SKxXpxKIpGll50D9rYzjxljKr2LQKazcTpF5Ph5S91QyOH9uyvSD0ohxMrrxNRY+
VEdEayW5TOStxa9WyftZaH+MPLxG3cUp0BekpXGAn3db3iEL43UIhkY8xQtNRhNNrg5AcN2K5dNU
y7JpjPxz0tOw8e0v2+z3dp7qwdyXRvCevYoCxQeT9pRDQLMv/fhojsa3MQ2fus3859A/cpy4y/ru
sUdAGBTzd587PyOlWXouCCoWx77H9Wyse0/2a0VKR+uaPUjqZ1+AUrJa1lXWys7U/ooI+3s/wPQy
XyPRrkyZbCY5XW2ADDrmq14cS6tA8rs4p8p48qIlcMfhN6+QXKe3b2IM3iZ23Z8GP2IzHq02D/Pe
WwESeI0sC/to431ldmPtupxYnpGY94vzUVfuFCygkrn8PbZ2SXZQxfIIfGJnANRKOrorVWez/vgj
zUjnXNXlp28Cy5OyoIrqHlWWnqVSG1VpQ8jPp6ttVO9qIS+s7O/MIr5hjunFKPt9moqjntj7sUIX
dfvocy5SpisyusiGPLh2c17k8owo944eylc8L+ekbXa3F1NM8hXsDHq6HC/hE4jtFOtO9aYKUKpU
fNn5gAHsPPlcwVElm8FolTuIn9ilODFwOvQtwhNZ+wN4og1aw31JufW0tDgPtfupEg13ijRCai2B
juEXiKhLyqT+q2NP27WdWe8H7IXSfrHnpgg8pzpY1vKG/zBsS95Nsh2kR/oze+BXrVAloMffCs7q
OovuMlbLfYTXY+WVCw8i19rqHVxb1/WOyF9/cGwx7po35TqR973vURkvXumKf0/UzdcA3dcwFaZN
6wvEj0u26TUu6i5pzw75Kz8WnzAfHxIDMYwGcYHhG9KtCqmcldOLj2Z+McHe2ZUviXWlzoFBAp1L
AI0NE+htTyNj3L94DNdu+zXyVWLEcmk6D1PvN5tIE++DsSwrzDJgmcqJC9RA+FiWlPq7wbzNimAZ
S7ILA3zZisK+gdxIf8YrehU2TqZRoPMyl4izwfwIv37L/8RWYI3sOP3YCeyyfHdqnqte+ow08sPX
HmWXRSGs90cBZWLHxrvDr4fzHD/xdCHuj9eiq6IXHhCvLaevY+rcjpLNmJ4mTE9xzM3jltn4nkdZ
vFaUT45zxkOwdtgrL9m752/ntnj0kuattuXR7LpP8LXvWspJzyVbZOrIFaxCYfCM04c2epN9+e4D
H+SIJZOg64pDMltQHOA4J079WaT1NluIT466f4oFt0k2YQog2/zrlOOVI/l9jHJOLhwY4zJ7qxLX
RMBM77Kw9nVUPot2hALPO5v4agh6Y0ROWuuPY4FLbLGLu7G/acIG6k0asGEOQv3KT+CX6vFr2vJm
dhHJii55jn0f/zj+WUNj4oSbGih49SyjKYCWwAetUkicpn5pLHJKg9Oc0wk0/RJvmtZGTFldSxt8
cuO/6Jq7G1JxBiO68stXr2EQMkqPrVWeRpmBQgVkTWL510tatc+0ejfcTOvxLYNTtQdT+Sh9k0tR
2xWIHHuXejI7ARNO73NOMYR53BnvntpmXiL2DRUaXpo2niEarpAs0BDHMhFQkfzobfWSRDFQ19L8
tVgFqQTtmViy176LdNBvf9r8la9+SfP5rVmmnSeWD5c1HnxavllSe0dfX/JIxd+X2va+HUaEz3LZ
YOUh/BVNAuF73IT6xEErJoPi9ph1lrFf6fPRFgNa95qtM8Ned0ak/dqFt2wtNLSlyUuNtPYmqyUy
BYabR6vWsQ/UnqUY+ezLmRhaLV4NX9rU/rqLX5dvCZlTmqLEJUs3xKjIQN2315MiGwzsbtrCBK7X
WOxj4sepN+XtLbjLMnEF4rLiIckIQoaJPGX7F8X4wtvWPTPXi+ZL8QEA+5huRNG24LUNEZTGYQ5L
t4opuKYOQi+OP/GCWAQpauOxvdb7S6S6C/aDK7RgyUxBCtjT+oojl5yRFu9152okDsI22O9r+NH2
KgI32lOP8xXXqWNkKlg4rQSL6zzkM/VdaeeBrqL62BlaFOiRBoAkfitnjx23YdbBUGj7sq9KmtXj
2wIKF93r3K4jfgUy+bchIYiSKbLL9NpRTpW8K/aoXdq8v88KQAtuzoLillC3lgkZWMzpvh3Z4sRR
fRpcZEXLEOaOehmTbmNIaz9m/YXo9Vu33FRTLCWF/+S41cYyFYnn6S0f1C7lJ66LMvvVTXvT2Oaz
MuNj4qW//ph1QY1AjIogO8UYuc2UP06yPVscYYZO7aaO9zRdzL2m+stUi4fWjyl52a9DdsHbkKxN
HduOpxvoEtS30/Vb302vPvw7k2jzQI0r9Cfz5Ntg2G1v13QMWaQpvJbGoOeD3Gj/j5+tuVMbRLIt
g8Kl8GJBTQ9r4x51cglv2pJrsp9bhlefc3v+wJwjErWzB/2JUmwNEwxeWDxUyCt5Jgm5bkaLuHSL
zU3f9VbWrkguKPZh7q3+tyADKddNOz+JVL/zi+nFJkbIUtI/Zepdb19nbXmal+TXzwxBARXKF75H
uKDpiUbkJvdpC1S3tlVDfSN3KnttUpixzPTYMGZQJcsTmZxbOhHYNzoP7ofITbBCUJV08Ugwa3mc
6RzgZovlOqMdstK76Q2bzpZdoVznE++V+MsqcbAjRsd0X6Ogq91LcNLkWHV4rEW1HUqxT/QyXc8j
cY+uwHNqcysnsi3WUIK/W+wk5PqjwBHZU1pNVAMi/jzDSN75VNiVc7sboQRrqmFgbWhP2vClPOex
Wfi8acQDeRdgkG0msOZihBVs4Wbz+1hfx35kMgZEgRlx00a3ub1qpZhpoaCfp9Or7oDgUxOlNmQi
d4Vs4pPn4gofbAKWkXffao63MjPnbtK5+w+328zUX8zI3nd2e7qpfVg0bOCzGucvLb61qFe63W+9
1D2Pfof+eHqDHG+d4kvK0bdzrljg+fx9te28AZ2gnZibJd6XdqbfeYn9PMQJYtCh/qUgfoh0Pr1b
xSXajgazVqwQTHDc09NAT1cRhLX2txVD9yVJtFzbZhk/2k3Gs2nBtjTSm2nJ8+glEq4vFvfR7O8i
52Ymif2rRhGB+zcGslotD50x73k4Hy2J8HCyb4tZVa1LK6bFCqocTTvhVvakWvE1VRWVJNRVhmIp
diEKNj4OjuKZ8aAds1fUfufuosgZSsKE7ZBcad2shpbGBUAWptUIPUCf3mfibqmSK/KpDEUUu1TT
4tPp50tDddTURnsdielt9NPbyI52rm+zkeb4NrtOEKn60lPfUPhEKBv7JIstNs8e7ltmPdx1StUo
/R3s7pTo3WZg489N1RerVnGpTFNyXLhravi4hjm/tVV8TBuXUlJ8hBbGtt3ZQkvTD4Cjd8myvBeM
QYWYTKjxV+IjAwLHNx5SLr0V7PI3vZooYaud1PiKOburctVviSFv4kR7ght8rdpmYxjpEZfJi9Mg
Iqn1kRkIgyNeGtF4iCkKZ1u/cs5Nz/lesljwA+NKPpbjU7XYXxgGdlZRrfEecRGKr0gXX0ahf4xp
Q065u8TVpVTZmzu+O5q4n8Zux9zvBz0tgsX4K7C48wY4bnJNinVr+6FB4tb32AFFQ7dxHX7o7UqK
Wd6Ylf2NWhbwiiN85VUvA3cEzxQWJADIfOQF0vDc3yhTvQHP/NVdtevY8EP/Ta7Md2yNKb4Wmnqx
zO5EE2VvGO3m1kCPkEPzCKs5Vywffaf/89XN9R5weTh58C00Cn4uvm9tpqPlJwKT2IasHDD5jj/S
IOdTRf3THOeGc+PadUrPCUePlHYm4LPEOyN2EsxkfM5p5RxqQYsFJjKmH646Tpn6qjSsZzuiHHlz
DTb6x434wjO6/J5z7taKD9RluzKRSneL5zoKW1NeZ+/2rM3YBTgzRshSJNs6078jP93pGd/diLPD
mJGMdYvlzUmdUA1WgR4ZUR0Yj54+7H1l0I/A5W34yW9JUIcoMCAHBwKAd7soR5dZymmOH4nSnAuf
/wDsmCJWOPs1vvhu/vWj5aMcePPGxaaEbKC6Sy2ecfwcKR4WZ1n3/UQTtdMwySe/fTxvQMDQyLH2
ViRfei7HLoiW/Ivn1tly2rvbJ4NOhG8uLwRrH3g8CuudoeO9XNqTUSOyqNuAAd2wGbiHNLWjJxsi
gXipCdGP1fydzwuO6vTXaJYnv+peaqStzeB8RRGXGqz9h35Sbagq56tlwGik4MFFS7I5OXdRe9GW
976vQ9NChpz1r04b7xSLpSbU7uZZwNw87YZhfoGD+92P9lmgIuBCjc+pY+V7LaPcwUHpHrLTUUej
e6pylD66WW0GXR6chjfVxfIU6Dxeg7HZICgyV7nlPRVWcdKN23tujkQQKwQeLAS2mfU7Km7XRHRf
uYNkGbXlb2ZML60uHkiqIc5WL0g6zjntaH1Ue8oU4/721jhxd/IkF45cxhedz2hlN+V9NsYPRUJv
yRL1UzsiPtf0pwpDDOUI/cmth3CoDIzu6QZo5ZYIUljPvKjJ5b27rUJZnr5ThR+ZxE8ClCsF81rO
uRDcqOm8PKGFQR6a/qaDtYd/9UAzEd12dnVYK+lv81J9iw5M+0ye5mFBT5EmTAl7hXrx6XLFHBFH
M95UTIEQkqXmxyIwF+beF0+1EGsfVqk5mgg5sbWhGpGBJsw1KNtLW6m320KRCTZ9mTU/VU78FMmd
AYgBGd6q6Ye/lO/cRUsZDpn9cPvNikX/WCbx1RXmtsXQ5JTdhd+E4wr3nC/G3WSxQt2+vaCZzujG
8oE85jQJWuzlAmW/EnKTWatF27ExeBA0DhLxqVH2F1N6FV125TD85ArtMHvUf2L1QrFrPcuvrkcf
Xo/2gxWLr56587VlcKDTl3M0ji9wztkpSeGvVT2sb1tTKblom35L+f3DmqaX2zs8dLyjtBd4UAU5
B/B84o5nv01XPomPRNOh9HvMmdTI3+PyPMbestZF3W9aMq1hZmM1Z9M5lv5bImN5V0xowoYcvbYX
M/YwbHFKDQwV5LRZOqc7GxlPDRG7bL6qTkMLIy9Mp/wj6PLPxM2/REr+K8rz74kfrMX88+8hnn8J
//zfhYK2v/UtUNP9+7f6/zAPdMuU/5fR4H8Egla/BfX57r8Hgm5/4X8lgizzP4gugt9nWAsyEymf
/50IMq3/IPYM1gDOFTlJ0sb/FQkSDn9ERIfxVhCWln+LEf0zEiSM/zCJGhKPgbkD+IsQ//9DJAge
yW3e/7+FgnQGAYA0wXxkptP6n2Odku5FwmlarBkON8sJ4fFj0pTuOaLlSxqdRLCy452nM/Uba9XV
LczvJaV3pdylxqiSw+5rjO00+iiXjdY8FtRlab7Q62+tVUlnb8McGE/aR8yW7lEobed5OHyjHmuQ
Q6jCf2BkfQwia2amqEoYoU2PZDgpPnW2gdRE+xosdIxx9WUOxgEQA8EbjbMXRe+101Hx0if3sVt6
M5Q1px3VMEJVM0G08gEPBvYtgQAZKoBy6lAUNUNNeRTrjO7V9LNkQ0F4FVE+rEG4EDLtJexJSsPt
PEeclO2LFX9U0l9FPY8wNBk/8kp1rKVqxE1r4hGsqftanoq2/VpAkzFcEFSoddez0/9IgXy17e5V
9aWcga6GFcINoYsszI6udh3CBIhWiWWEfe0fLEVRq7s97Ab8lMvQsYKXRBzM6WDZC3378qUnmL/x
OutUS3p5mFTjhN3OlLNn8NVy6HSjCQlDHUBi8ehavnN2O5nv/fLwQE8oOztIdBwua6NP6WVE8R4l
xevtEykKNO2VS7ZhWqiT2ekBKwYlPld92N7RYjA+1MaXylj+3nSttzc6IpGA4E2HU3Ko1R/TLWUw
De2lbrr71qMG0pj3KunVhr4KEACtPdV66PaR3MqEkHlF5IFO+HR8Kce+Cytj7GhbsfK62hPNoyGg
5tGY/ZqSrxHMihyK6xCdcZqHiXRF4mbR2tZBcnjd9FSVC2J4dhYTX7iqNOuJSC6BZbYeJY3IQXzS
Fhx2disP6SwMzhLj0fcU0p2J7ISbafcWk90hA7I0DaYYkH2g/EgcYoskRcEhJIq6+3hJ7iwt9bfT
pV6A+GgtxY0pbc1Vim9x26XZd8M0Iuk7eiXp8qV58YWiEaJ6JdxTX5dfjXCKlUjuK8UsGnDJaR1L
1azR+8Zr/H7sGm33RCkpDkyj33LLHaSLFXQoMW+AV/bokiHmthRgEg1mdzy8eGSTwiTlvisS8W5F
3pvB1balOOjywEPSaTSfhn5jA2Tfg7Gf5+xnauORSn383HpUkylePRlJ7688sqlcL96JSbJy5TkE
VmLFMygZcb30GQPI85BuDMFGIAPocO2SfqcVHKFMT9VBM78YQpGLSyd7u9wqxonaJjZ3fUHgIEQY
abKxFAv9EoQ0omdwYqBiOeY6G9nZ+Z7H3Dv6/mIenY/ZTW0shmo6VEMVRsZo3snOYge+gI+r8ZHr
BOQuen2os0bfwl6aA5SM0DNdebUJtdHbv2/buQ7p2ZKvQqFmMR57WozqOlpVx6AowbCsIErUq2QO
ul5cbYU0fWEZSLQ628jZetKdWW21KhFh7HiPOg44x7oM1AFTCKFHh4QB7sqwbP6oX0WXajZOE4rf
OyI0bDrsVwEWLxy74YjKLz7Wnraal1k9OZX3PPeyXNu1+EqXRRw8kYeWrYl1zoGIiIpz1JdIUKm0
ujV1gYzdm9KOvTV4Oy7YfUv968Qo9nSY0ZSJvpzXuYU4rRnIbeh+Z65FnB60XLs2uEoPy2iUFx+/
Y2LG2dYs562Xxe2afgqWK5eKRL/8CWkse2o569KpQKlF2bCR6tzW1A9FLTMmAvMMGdZNQdxQwUTO
/Spvl26Vyhc6o58x6ONVtVS3CiHNAgXxAEnAyuCUXbXLsMtKFepO0W6kSMioZFiRjPYJiXSnO+NW
q8tTPVxFNGG8D3qLonaZRb8KqhY2WaoOjejZqfktajnASwZfse7d5s40SHvQyTliXQQWj2oREc3k
0fey3jyfEkKbLdF24wknPsZZ+aRbhtwY7QGuThsUgqqZyJ0AOul3G5uYzablVWUtCyDbPC/lflMx
ekVBKBKjbZi0y96ya3cljJbTlRo64rP1zCTbR5oxolfH1ry1veF1qfF9SnIPg9BR9KHEHVoPQ8NN
OEO2P9C7GBDY3L7qquE9oO4gMzI6CWcoHlh62BjWSyyd9IiWENp+Is48/O5qGq0Pc/FVeaoMyMap
O4aoHlSqHUo+WsRnq8Ur0cfQILO+GteKtxgEvK3KJK9B01QQS3PYu0O9I1pL6jVy7qGY/mD0Gq3J
3Xt81K7GoFEZ+Z/dMmLtriN/HcFezhMGqwDKNJcyZRuQSlxQHW3g2LeTo7RoPNYUtKgRDmvxNWIS
QNOthdUyzlgi+K+SDFhmXel/vBXu5G6ywT9i6fVCQSWS0BrtLMToATgHPYzK/GyalbsVor4fXKLq
dWSRbPXmja8ZrIAz0rhOTF/ldskKFH4+tnNMQ/Y2r8rH0ujo2bj2logD7UPHmcl20URaOgZpsROf
mrFt9vWHxgVwVMYYAOgoLzIiiCZNfTfVM4Po5EnsKC7vB7/bun5BdFOUy9qek281jmD3NO/X8URE
N284WE2DUrwadmaUudvWTN7RGf5DH37l+TatJOnNsBp6Lkx90FbdmPeh8ujpdwniLUff3ISfh8Xg
KUxK4NShSNPJz2BAYhbaUL9NllD0mt3+aZHWg7r9QkxMlNs4buHq1BTtUmGcK5fBGN1J3jJqgXXi
bAoeKZSIOfwYRfK33NAjqvgYTeOW32bYovLjsBH1gdmR+lxiCZu8zDsAG6O9mBjIg5Fto0EqEkYU
om8PPfimGNzxGFU0wzsifpsKdZsRmz+sd+9txHBIdzvrt8xRrExSBG7vrCMOdViPX+q2tjkXyebo
koAzGjXcka7qt1bN8UvviTl3NoecIe7ejFseAI/qFJQj0Vqtemg83IxQmCSl33hrpIV9j1CA6vZS
RrwL6MH90TRxDSi+vGsKxptNbMMosQN/wHaQMzPNK6OEld6p8XaAd6QdCI2heEa+Vn2dtxTbl/2g
2as5Z/AQuQWZlzkwnOE+X3KCLp2/NkY2duXtjwfb/JvyYtj7s74bsm6D1HXaI/IrVhBJp02foF+P
LOnx5E26gwFpc5PNDvuGxUWXozuILQ+FNVog6uencWxnevtzhuowwPsx87w3/ygwUXdeJN00/VpN
/hzigIl5HOsLaeP8c7AmjWSMTm0QniwhgWYM3cmkyxTTIe3QxI6lysMlGzLWI2s/NZcbCvPC5ozK
fN5R0sh2S2Xkp8kqNs3Sdic/1kMplpQbJMMZTbF0LNLkniGBwJXUtlMbGQsg541X5gQeZ73Ykj10
QyRaVC0Sdwj0oRg3njvTUpl5QI79NwZuoqEasQ0dlXdmI2s0aAGvGtdkprNPXL70Pzk6j93GlSwM
PxEB5rAVk7ItZ3tDONxmLOZYTz+fZjHAxaDdbVtk1Tl/bFGYoQdCTDAfZPuycc/7tbMnbruMjJph
cO3XiJIotLD3G6ZazX+dsjwuZX1Oe/vOvu2subwin/tZJrMKqz6wp29Uf5LewR5h5R0zg0GirA/q
s/igJlnmSYJvHf2TlqGwbtIm8HIO1sEIKhqauBKyoOLQG/vkoFCgBaHzLZNV7K1c2VOtY4Q1rTUw
8EtYdfKr0vL5tL6YW5cEqGmy0J2sm42ep3VpNyUYqQSH2m6LA35pF8GQ5sWxSQGEtnGLhswyj4hK
7BCF1k/ftBnGxmqJjNFDRIx1rbDXygca7sN8hNl0hBYkMPZBN4+AKBmRB/WoR3Rb+aB8aHuR5+xY
GaGw2j2WgIOSmzNq5gmsNbO9SxnXc5oEZAOuuLm6R/z/+aOG7se3xTYGM6OxUNz6SJ3lAEtO9j39
9b6egyjpjatf8hRqaqjQKoC1Gm7bx005gpYPSn4WXkrSIYpCkZXsTdX/61vg9igbo368fpgsaUSE
I4WORIimQX7ELdGtQa8PaYzikxACoCLAaF81NlJvjDtkPFNpmojsKt31nK+dCxZm0sQ+j9MlvcPP
tYw2Qx0IAHF4OpzuC1e5oEK1B2V3vasOMub3eotsmEetdhx5nt0tjRGZ/VqOPK4CgLpYcnTZsVFh
JpBuIsheQys2tlowQ35S6qk851bzntyVVKqH/kVOlM6RU7NZPECqPTp+CfFrjKxhxdyBxPWvwlLr
KHWR9bmrUe469oJANk4XsI6VsATJvC90/aE2yzRO6B42TNqLHTGHHZFXT1J6vm6N6M06XSPmgQYV
ZE/vkDBgOnb2PfUGMwmPo6g7ZT9aKBxXytThJMcX0ajrwasf7X5AMODYwZBpvBe6MgbixWLpCExp
MXuiuYHCuGEzvquBEJJQdH3NlWjOvSUU7PQ4JrqXouK9r8WRiKR3kh1zv6R1JrQNdmBkbwQvVSIo
1epBvbPhUAGuLsGjXIZb4gDYYl2BPd2O7dJAmSDyV6/N+MSHxl9050+xuprxcg5gpTyUGeWnM49w
4PI5m7ePMUE+puHyrNtI0csz8dIcnOCsXvLmFlvvT9n4RJQs2x0YZD8bx8022kBvvXSX1FfMMmiw
0JyB/L0PKRZDXsEYaU08TBq5ZdsdmSdbvC0ja2bMLqfnnEhVnyI+aummzPMNUaQRWudjl4tTaWSQ
nrQA+BSfkXAzn4rKOFYu0VaobdHGpArCbsMJMnf7SNDUBPqwMF9XFq88Xawr7IxmhtZG4rM3vhEe
DxyxGPLIwHggTg2S3UVYpxBw1TYeSQxF8z0WSA6rerUDOCZzFdQdFsounQVXira+thK1itHo/EJn
8W67uIRa7WOZz9niqdBq87vDhsFPl3t7dabS3RW/vEIsXBQuAxXQZ8VAv///n24Kglzo2cS/oU5k
CtM+zKnYtBd35vqrwPT9Ybo3YHGesZzXhI+gDTzMkyfOyrAg91ShuRTqngkW9wi5yFhM8pWzYykY
DaXr+QM1xyoLeeY6y25NBhRnRHVrM02quUKcTmV+qFOOCKMZ/jS3M3eiAAQaFqT4NTYleuP1vVnO
zxwssTWbVpxjmCoTacEYjWU89OBSniLCxuRf4i6Yr//RHn4Fy90exwaHUaFcLLcM6yVdz+h/T0rx
gngY5XxDhmphDNbOIAgGnLaJx8J8UG3WwawiFKhN556vN2+qV5OzahBzMok/khxp183zY9PrwagY
a5AtI1NvUgej6G5NN9THzBtvQzLXoSrKm7GIR88tISxGfgMLNwsa8xymR0vDruUQU0J6U6s9vs2g
XkbMUgSk7VzV+GzJkNsrTG6RalXTbtK9/1p7NHyp9Q1EZJGGWz9rR2/+y0vPvUpF21tlmQIdX4aZ
G1Aa+VeCAJavSc/VVF9KwPJVJ5zHaIoXwYZHvT3L05ZdNK24Jpb+SiO4EmSl9yoHuAWUQZwwhNpq
zNFTG5VANr4tOVPUwvF2tU5lWLIit9BJRUu1JjKXLeYdwbHA4biRYNMq9Utaa//muYsSWApc2zGD
JNojbq1p/uTtEKE0O5KLGqoSTZUsN7yHjdTA0b6djWzhseyiVBvtB5p1W4iwctbssC+cNxfPVk8R
daZhlFg3ON02gNsLqcfRIadwSqCprL0ZObs+s0+YIQFzNyNJzMhE5cSZdoA/z1Cmcx4hBgIZwxDS
1vQtIb1G7Wk1AlWiBsHiQvMv/qAPT4WNpMsYeThlH8xZfcZ9gjwoOZjgdWs/B+lS0R/dabDzbrNv
DBbx3KSbvj26AI97NC/vw+ihilrsbp/WLZEWKM194d1TcIDAClhCf0shGbGX1Pc1OgWHu182GolX
NIjfWGCzq2kCoZjL2Ed2kz66ed5cMXWcqklUD7RI36p2DDdbsy8yQe2tM0GfbEseVL2VJwquO71s
onS5GLmgsWsq94gnjtrGIMlf1/u5tBZf8D2dptXjURZzPE4ecmmsgL4lobll3v9M5NxHq8ulVDn6
t5OIlVwdFHWFJL5oQSlF3gFqt9IIUaSt4TIkazgWRD1NFNUfCeR/KAqB9SgXSJQwZF8AbNPdoJHc
50lK0lZ1+UYY9jjXxAMNgLtAwgIGcc4ZyplNnMH+zrp6PlfjyV29MdDf2haj1WCvD8uEMpggM+xD
JLMFhU0LSL+5ybFy3oC3ETlY2YdAlYiETrmZLFe+ZopHjWuR79P1LbDpqND55ZMXzkEMXlJOrLeb
tEksGtLAFDwRc5leXPUy0c50wkr1BqKMiIyS6l3VUveai+yQ69qlsRESmEWPUSejm95p873QkIVX
w1XQBhbmMsGPZ9gPGt+lnFI9Iteli4iiZLWucfQ1rUcAodznszrt9IEsUcktEVRkqsGVu6wf5nKq
OvJdi1T3or4wkqAmL4BSv2HfJ8SWoa6CHlylA7uUzsj/+UgJ/mVu5nG6tgoiKTRHHNDMZ6urfTez
OKd8OwGP2DNfnNCElLJhLBuCbdOiqxhJDSXyRmyLUX6Rz3wlnvm5s0vlouBhE2mf+ZY3qZGEy5uz
GRTYm5HeU7hcWl6kyg7t2tTRoW6Jk+O0wxWx+Us3vqqUju9URzk1s5Lvc5ThAd0F+1okp+1eWa/l
Nhozz9uVdw1bm4o0lOX3NiMnKfOWXs5uK32dG3iXWS0Rpa48SS2N+IGGi6oyYJO6nyOlXGW4OdMC
+IqhzPDaS2KOVigpKVK07TEhVA/d7Xq0k/WIBjDzdalzi7G1+TZWDS9P8GvM2ZurjZATzXpYqmF6
JFWAjW60/KFuHj0mCZ++jda3Ryuo7lqgJp/iSd8sCNW02FkGYNmQw35IK7npq3rrbr05LQcFrLCo
0TPqai0DiaRCpIRdtor2hxTpxWUnrhbjn8KwIxJJQbmpfxF/iNZLBk4ye6f+vrQi7hz2mIMuDgXr
x61ff5S1eypMWBeRKQylFCvEvak8bSOlzGOvoXwB84kG/aOuiynAGQS6Z6/IgwugkD6nySbpyyHU
6xc8M95BNR5TfWXEMPRDbSocxSsIW0+KcpWP8lIhFlVzWVKXQP7bWrzcM1cOj9bGGMya9ZD1+VMl
0tNcjWz+xnzVWHr9tnU+RDv/G0Bvd+ifuwAwnUsMdMDc8uFgpAi1agWruSWLglS0Eegsz/K91mYp
2mXJ9ijV7NijOwwWAtRDtmgaz9HaYXx5XR2kawv7bS+MS79MTxgp9EgvrSvRVHlgOgsuNnMz75ue
GuGN1iJdf+/X8kY15S4xCEZzq+aLQBTGsRawkXsPyZfnHtsqyfcGNHvXFArkvgWCtOBJbuToy7qP
GeVmjr7R3Ft2AqLKdLG59VN/l6QsuhGSeoT3ZOj2nHL/UXF6ms1jbusZOmKCBemaqxA50bxHPCgj
oeV+AEKxAGK+FZ3rxPmijtBdu0xmGs1e/LgDZQqbHVol5uDJ+C1dge/YCM3aKGPbO/YVBAfJJjno
vlfvLTPt991SfKW0k59mpz3aDDTcid5vMTjE3WHXnMXYxsJucvaRlumv4kmv8uVKa8//iWnaq1o7
C/UCcFMhXtxvuzKL2pqLEFLrUmfjqUxzmi8Xr+OlUCNTKzWEBX+TKjwW3qQPDHIhc3zuLl6NEC3E
d66wyxNHla90/YKoOWa1G2lcNvkJVWYZdhScpP9W+Vdov0Pz47hfw/bJvFSKq52+d2ONsd8FhauH
lvuz53v3lDIuq3enzL/7JMVWa8iCuZUldtUL66yq8h1f+W3ODS3qrf5voG1gZxFsGzRWKjHS2a+N
x/utVna4zcoIWqu1/Oi80o3BeTUYRtQLpKAz2YMu+0M6nlJn3Ws1fslh/m2t+mu1aC12Jv3jLmGL
/hsX/WHatv5SeAbsRY36alUyG1SMUJ2+bz+1XC649D7aumhQ1aVgQm217vW8jrdUcY7IgtE8agl4
u45PMLN2nHpGLPoqZqz/0la1j/LFYfFY/9yRoVnY2DCxd7eQoT1+47Y1ItgRju4lE5c1b8Np0995
4rixelIWvL74LL6BedB7WTf0Xr9Ad/wezK9tKnCVo5LED7TLuPPQcclgTrSjLVPnQKAygdlNdeY4
8RuWgucJL0zt5M+1Lkg5Qt1wnPqs871UuQKgw72k6atelSfSZyQESvavy+w6tgZE/+vQ8Q3OGl4w
qcZON/7X9MOTUZrXmpzNYsYrVw1bC+/ohYIIjCOaxKeq7ibOlfQf+PgLo7ERNTXUDNLLUMjZ2w/3
wPXZaC/8jDeFATmYdCMS9+zGEmOrTpF5NORefxqJ3lRAfNPSrH9T6MambM/rmnRHqwL6cx0XrOth
bi0A/NIODWXAnoRSeZkbhggzwcBOOY4AWpjU5ZWiP+dCHnUdsvUz6qlNf5lzLFdSoWRxlh37p/VT
VXKGzGm3U1VC49aCY81T1ie06n6zYCizq5r3bhA6pFi2gQaGi3CrlxqM9WW9i6l0b1/fIQ09I81T
AUq5CzWDfu2tZwXk4kTHQ1zV24ZWTg3MFY0f/cAZql3LQsX9PXmlc0v0dIFUYzXr7aq6OpV6qZyX
2jHTyyBKMkVl/VAqrnpoMqIjJobtAgMZasFpDpL5Hmp198vgTaq/AFtQiYnYRDXc8LdOZnle8jeb
3+DEamHXY1RlLRZr8ZMtRF2u6QGrnWwhjdaLMwzAP/QCFh9V9SZAiTv9KZuMM5xB0BhPJqCwDQ+n
4JRDjUrzGlZii2q9jJFlQXmE7aLP38r0ZzB4jxh47zdhCxOrwdKLe1rPQ4LfCSsVhv60Lq9oOGIt
RSrOh4q9m2hUsGUu0r3M9KOiKa/CWJDJl36nFDoaMng7EocR0G4JlBd0ObEICn6sq0Pi9Vx0jypA
F2+a5DqzAu7oz9q1/3k16Z6lE9//Pw1ufQFWHJrbUOcHskICpGmXbB2ujjd2PkhOvBkSFuO/UeUG
rMydmxDbOf95uNfnDNcAXAPUL5Gu6q5w1dtAxqYyYIcekWkZj/j14paQUNVMf7ftX2dgKEj/DfVX
BaCFuy9Cak7bz0cxn9UNAzlq3DzF8E+y0qEClNWVr7pJPiy9CoaNwnkzBSp704CnkVOEa3lEHUFS
IcYZHSOPEWYuKpK68h3gm7JG87RkOENVDlJ08wkiYcuIBwduwg2z8lefjq3AAOOSaJ4/om1829yc
Zto83JriOqAubxSgSBDJNFR1PlKWnP7dhK4c64/aW3Yj5Eun1Qd1IEKh3XZlDWPT/cNCH0zjXtfn
ty3jGS+CDWfjoNlHKKXI2vQ36DgqdFj6NHieNOujedKDrUR35qxRgxWz6daXTC/fNSsdANQIdNcW
XNuYYO+qU5k8burNqMmANvZZapAMj58Y7CloCFdAAHnDPYDQ8rOHyciyzG+Nhw35vkiTk2FuMQMI
J1oFBqhFZnpNdD47FgDtleiHO6NzLPU2JtyivoHbPxrttVTQLcBXtt3Jm18MLLoazky9QbT/aS0t
QrAPt7sJh1hipw8q8k3UTsaT/bT0iq8yjTh8f0qaxVa7hDJH3ek+YmS+LxFIfAXF50mganXYTAC6
nUTz2By08ndk9uKdjkzr21r63TRDCDvq85TyI4ASjsdZ80JFQ9vso0cC+F+CYdFxv5IUrVVnu5Dk
XBC+UrxCfYT5gjwY2YQtVByZ/+5UgQ3CnVoDboH5lQEYJpKPw/CH3trbXnlqyLwbCvSQyWVpnvI5
+51YSPiil2Vad7lCNGRdn9CcZPqnRvZACZNBUrT2xBK34LIv785R7AFZNt7uzYYnkVyEmZrPA3fi
S50oLyo1w9cWzzClW6TWyFW/tDwjExlth2HEglAOdRuKzusP1TRvNwCwmd/7aBzKsiIgacmvJoVE
h66YYzn/iCTQra8k/ZZkkN1BAklcs+kdNlTyU4sgoY1VbCWtVp30nkmiw3Tjg3jz7a5dFmdSPTMx
wShYGs4wzfzKV2wO2P4+GqAmPBvM2Faq3pNb0C2bmXtTvBSYXaI1sps1JBMHgOPuJuOBQXX+z5HF
wwKAHqUd6zg+iKClDPFIeVswIanJmvQ0vFbr/FdW9DD33wZJGJTKIunvfqdZ47jhWSG2KOVi0l/r
XjvlYiDrtdDdoFqSyOa45ZLhgjDkitR3i4q1/FbIgpaGBTgotzArTLDZ7qMieDkRpLUQWCxs5bDo
+Iiz3AJRFSfhsEAVj0aGjV8rg6R+rd5diTNns8mm0uazh0gacX7JhuLsTJvtTYGs2KmJy6Vu7liZ
hBMPHt0EuSRxmj80OMYNNu+wGIa/ggsRlhVns3Kgdud9Jd5pB98DZ6xfFHHqGXsXNcN2Zv602Exc
mnmdUuNRWk9z0kZTth0nzwrsdvkZAIrXYjhtrngc+vW/+QgR+9b25Rui1Rgkj1x/ZAgrsgAmA5H9
zB6jLra8GDKGVRNtdto7mKCn19V1Y6tJ9+gwQJGtkOhyQUATCUke7g8ql+CHvAtEwV3/xIS3Qn7p
ceXgF870gI915zpoYdr3iVhfZ1sPrYJSXSeQuvCuGsuD1f6YI6KNzfnuWt63VdCnPi1McJkEj6o/
RwxUOZSI7WrXIS1ujVNEoqMToZkmlkSvPmTG+GrKLJIWjxYvOrGLkVoYf6r4bvLmW5f2j3rfR9GJ
53IMqYM3/bmx0N8m6sdqIgFxsHuJFE2/q5wt7mCK6U9OxhvRJRMGiVmjqoEYCGvEjdNW5nutuM9d
p126jFqfqkeP0VSPOAW9WPYs0aSBWprCR4l1vsu1d9GT4FSRwOd3VriV4J84QK3ZSCN1qHWOtfKD
CjO/tvUHUVXaW430WstedE8h+bpiXtQnSKRMQtJV3sxnzyKmzAXO22ZgGZjRXcyopiqQgwgdNeZ1
7jIif4YJP+EBDBKXTYyk14dsDTbvtoIAKqV8KdSBv8MenkzFeDMSPTt2ZPWf67q9VEbehQUGz52S
8Jr0BQkIpmcSs0X0QEpaVs6pWp0F+A2NFA92jkJo2Q6L5sD8m/7SD4EqkITxb3fLu2W2gWuWMR05
N2P7MfQawl2J1gqLIUfF4lD64IglIrRtt672oes/ho88f1L7S0WoUaoQ5eZbjSQrB2rN8+F0tvZo
2makj++O3A+zF4xrh+atiF1kRul02ebPYiKghAGsctRIt6CZC4n76JNkZNRcTBBfG6Nhb9oLnuT1
yVDJE5cqfmVsrxTXEW4QL0C/LJEJo2eQC0qXJoEm20u3PTpzD4JeDRc7gWNJxO8EI1H1q8FyYlfH
rp3QQlP4iUzlW9GdtypR786FXb8xtypj2h5XaPDQ3NJrXZHMUa/HlEAqr05fKrLqcQUooHOVe2y2
8ldDkBkancqzYufXuhuIFtts/E7W1eZ9O/aO4vp6h/lLrF4gJu28VMXVdYzHDVm9N1QvaSLjftMv
DgqgupEQ32N+0pPOjqfii/SUI+jnJx4uv/Ni2xwQj7u+ybNFltFAmvpgy5dWqn42VHFWPeqTs0eA
dbkvnwmh/j/NgNCdBPsxQjQAlsbd81FlzPpzctxyNzLdMVrW8amBJ+Myl5rzbI6vhTZyl+IQYdQb
FnLv8pf+Loyr/6lT8lCmMtRs0t1s3RclyyvGsQbsjki0UM4IF00Zb20d2t2zqvQXD35v1MxXehV3
Wy4uJWiZ3y6MXs3vmuMZrIbIcx+b+aTM7kNOUqpXgM1PPy1EAlNGJJMm0AgRKcYW2evHyCNXpU+2
8ljPa6xaY6SuG9QXMIfMuFfHfTtD5L16qhLmHZ0NIOQ6BsMp6+N83rg43yT2AXWMexoCeuSfzRTr
7TMnFYFxFUz6GqipFTCHLukUE9oaO0QpwCCihsv2G0NFT2YdIz5/B0ENaL2o9cEIQHZfDYiyLsEo
leCe0eb0+3Kh54KHBPLT79EZsHs50Vr2SC3DfqIKNZxRUC1EWElG9N55TbtzB7F0H77uTv3B2Ndq
eSiccsfY6mdF/9jO1UNKKkMJ8R/iDlH7PernMJN2nEJXttVhNp3n2el8VJmhDV2bAL2JjLjGWYnH
7jPf4AWRh3b2fyLXIuLO/LGGMZMqQS+CUguYs7AqywtMkQ1LzXAqLOQ5lflfpazHYX1gPgalqs/k
xeG3y7ygIEXLpfscYzqrJf9k2z4RbRVNS3ttCg1lcBHmNSej1J5LnBtoNuYucIlEyOrRwj/SP9BS
wXz5m3N3tjhchw6tg3cp5GOK5nJnWpfR3sKhLnm7q1CUnt/VdzDCiJ1mCe+wdNlg4vWicp6xFlJ/
sYyXDvuqBeszo6vNujvQmR01WYZL0u+9AgPYYuVboKfTqZgQkrfJslONXjsrDfpdLs6/igYEs8W3
abkviaGc2TQCqs0eHC8cKkQIenpkUl1n6By0cVXivHoQaXjFqIgnel2U30JHdGS4zWPpMay6KEmw
UraDFnhoLAsSeCZqv9v6EeR7z8vlatq5pIPDqJd/eY++umHlTZxCPTcDBcVlzxxQF9B1WxoOA4k+
qtv/Z+rZb1vKJ8XjSZPUQvqtA+Oxtwr3X9YO5wIiN8qU7C0xMVIr/YfslIc5KT/kPfpxWEnkATBQ
Cuu4rEO/N4fuls3quc2g2Hn005k4dXsenga0N2Gav9ozS1vqYDMeNrcLpHZUptaKdBWpbW7e/WW6
ANfzVgTDUJ6JGrle+YwDmUo/8e7NX15Frx5cMFqT0gP8I+srUSJ8UXbncq8PvpVC4pT9R1k4YQc9
qWdvw5YFCIAvaNDuUjJHeZzgHfZ6prdhpaIz3SYNHfZ4ESDNydCfRDq8VC64gto3fTB2v8Y0ieOw
MDZu2a4YiB66A9RFIX9mk7TwFM8wkGJxK4kfy8Y3S7YkF9jKkyyFrzjfrXruGlSTGszV9oeonyfe
vO9uStATd0c55Zs+AEK77ZdWKiE5nnuiPXd2X8DE/a6O8VqJMrZkBeOwFFHj/bfkmcKpPzJgalcn
dYBjozEpoeowQc7IZSH6LoDrKZoZb6+VZbhpa6wtznOppT/bfCqLRN2jETt2Gb74gq2yovlEn6Nq
yx/ggSCE0Tq6S3qWZJdSArIR3VoSVJdM6UnReFLH8ihTjdVe5QjDBerOZuwMyWvvEe1c8jebNeuZ
mikXA1HNpNgibjgioDX1F87bj5RYSEZ9DcR0UR7bka3MQoU1jqbPSARSkp2WZjzVtdR33dLfspSY
QkK3L6wYB5ziTx21f4JncDcMYi9c9VMxyJSW2m81cuEnEzGFef+h3vGTao0MSzu52fCQl4YM12te
L4c01Z/Xadtn6hYbXUuiGYoAqaNxwoKOLqGbjMBBY4Ne6rPeuvelq6jcppREcUjFW9uXSdYHw+AZ
M7TffsTePBqv/I/JZ6ojLJ8hZGMAp3ccYHZ2mo64pbEbtJdO96Mvc3VCEvs0empIaMZlS7KDq+Zf
0nOp8S0sQvJ4uOWfa+dJ4Cr9A56eB61MTJygxiMfa2wXapDL+SwRgBI4hc1w68hiLUauYwNOaVkb
9QHm/KRRXmMV3rnP2s85IxOrttoTkMlLmlWAo84DAUYYUeyHtp1P92y1xrzDryTSJTBzXlcyLB8W
8sN2xLzc5IL1ZjGf8vIHPQBxiiuwZVr+7aQ+xrWJ9hPbGphQxJR9RRaMUmswTqnL6WoReII8XDnZ
s3ETojnrlhcX+V/Z9mEDVdCrbxsy6ZlEWEfn42dhVElGMO1wMtvnRu2fZLtcVyhmk8V59JInu9N2
yEJxEQVrOkUEKwUmDs3Co+BJ0/yqS54MhrG1lUel/0EkNc8vnk1Unr1Eve6yXTA2lta3K2jmYVE0
NsL/Jb9A690AARIAwgbh6+wWJPFdjOlckOhj4IsmGmjnGPmpUbLjYPJC8iVHNBSEhJnJ65ySiJAu
8cD1Uer49iHx/FJJiKmwDgOkbmusB+aZR2MzziSX1PzoY0Q3YMlNWBZ9OIk2dhP+USd/INvWV4in
Hech7BfjpTXoxjXNpwwlebaqhzx7LVDE+ZwGo3PMmURaFUUChqek/teNeNlBg7b7GGmbTzV4VajJ
5pBvb1VuHtKRpqGttvam9kPwjnXcFrA4yx2ORc1plUVpatpRbVgnRc9e5mq4y0qhKGvCNitE5+Rp
5Dfc01tQ3FS3/CyYC+asedaX8UOb8rNmyyZqJ1nd5IYNYk2eNuiWVJV7N/Fe0lIJEgdYYUMym5lq
mD4nKwKlAurF3Pq3Dco3LCD2EwVv9K86KlEyfyA4ijyYAy0j0C9xI3td/KnmfrLJecyHeOpxNaH+
penr2xGd2KFsPPJWA/LkJERl5sku5ggp2hh0bnqqQfScVD9uppWcknWjjagdP7zRjnJkhoOw6EiX
pErwR2ZCXrPRiBaPpJBqco/TmNwfxho5+crcplHW1ap2Akgrjsr6Ku+Q6fDrYXDx2IRs2qaSCukf
Ca5CWE+dlx3noXrK3rI5P3nJe7s27Gc4XFLMVqtW31ffhZV60X9HD/kC1qxDL21CHxcvnLQMJxT/
zXSNu0paE/0+PFLeySQHMAuSNmzX7cKY2SGsRowG7+dENdn7Qeq4rzwjZfJoakwHLZqt8B74OSke
dnEdaGp0ACQt/TBqWlzn9d1AkYPLyTQkTufZye5YGOla7vy3UN1kJpU8bZZ3HIqZB3gyjpN0fjY3
/RVtERiKQKHJjTfqdhtiSwcUIDawRvlHEKYw1tCrMizlEEoupnrG9ic4xzO/E/iN5HklDsLHIRuY
KHjKMvvQdBSK0q4GZmWk7JXE29+WbMvlRGiefWWmQ1Nm+8ht/ZoeKCHo2+QjaIkc8o0UhZJu0iOt
pWvoEJCjY00JDYNtD/I3mOQ9wM1en9y2e3Xy9bV0kUfkMmRCyNhTUcNTaMTe1sqOljr5kiCsdOw1
0MnnZKu1fjg/Xqlm55D9WqkzI7IrNsUQ5QURACRotOBEDfZAf1OqH2TwKnq0yHCV0CETkj6ylktm
gIl2s78eJSBs22fdNA+WNQVukiLPznhNNoZx76GGataXFqCMOaU19bNhe0+Jku4dEa/pc3YUgm7J
yrsMJgYnxslEH2+bBXpmWJiFi9fW1q9b+TI4y/M9MtrtV+qoGfXnxJ+XNtrIataggbcuf22X155u
GJtsQdd6XKw08urizVW2e3GluzeV4dxX2sO0ag8ls8ZA1DLUbxe5nEdO+mOZl6zRWFL/I/HBz6s+
XvX/SnHcUHDbhBauJtTJ8qogE+ihnZZq9gmv91nTOzZ7u1J9Wh0BhYCnapmHuUdIcqH2aHONl8Lo
X0tdfCbCO+twM2qjX4gaFJA00BRZV4ZuMV07HPJ1kryl1ZO9OAeHRFcuzEM2JH9NgdTB0QJj+n8k
4TPbP4Kc4mVRhmnXUDPqKzMuCTiXWHQ9Wif1og12XGIUmm+Z4h67Yv1v5z5gGEUHttnvCvDQ0jce
hOVdXm+dFacnM21rHgbV2CfsYQ3+e9Vsj9uQ79fOera1MiYoh+nfSHFIdBJBt70fRwfcgtqFu5JG
BBUGOkooT4W7Jrta+3ENA9VzhZgoG5to1PLAEiKQlnnW3OJ/HJ3XbuRIFkS/KAF681qG5UsqSSX3
Qqhlkt4kPb9+DgdYzGJmd7rVVWSauBEnTjLXiU7lr3JAoNCM9Mp8/w3NFDyu/ZU37eKB37at9gTL
ZTtESKjcuFlw9mAImKU6DWYVAPc5ig976hZreMBV9yJDxdaJo8x0vyOd6+VYpM9aGO4yYzyQLtrb
nHUa8eXGPE0sTDzwD4PbHDsHiXdgVMGroRevqIw8+NlLXEuO/VDiTK4TkpvZaPeB3rhIvR9ZNP1L
1c6YdVa5OvpGuDk0Znbh+P+nQu4AcZTTsLaIsm340ujlra9b+mGbvz6ZL6ZtPk2YBzFl7CpDvIwc
LbpE7DQwM6FbnoxxXuf6hykJDNVefEj04igTUMCe7Pch7TWYNOt/OIK/MGoEtmK4ZxMHgANYI9aZ
TygnhqqOMs4+m2yYqTOon8eUzSxnNJgOxa/s0vewyn4tr/zzRvVhLaWVTeMSwWApb+Q1GRiDNE9R
NDNXYsAVEzvMJeo9cQ+DTNIinec6eDWE2ah8y0EJxNmAf5bvCbk3L2wuAYAIhkTsBXkCMEj6Tjgx
BoeGtwbM0rWVw98UOv9MRklNvxipocUJ/BeK/uw+Dc+Wa7yHVgcFP54+YnpvJgaAQ6yOlNOS2E34
4PGxU2Aym/Cu2W50VuGBHSZBeIsosvXf8nI8kvEjo8vlN5u5wqbaKTRs3G66S3LMiG7uYuDFe6n4
jE0T9wm2FimB1PWI0owTSiKM00vGiS8qD2HP3iN/DJfpcHlUrA5D/LVA84DuRwGePLnS8kzblB4g
M0OZP66DrG5rUH+dZ1+vtM1gqrULvIeo90o16Qbf/xld4BVZcK0AJRLbIjoGYd1DHhRlMGjNF6zg
ufX3uRSghGBvI5qUlbhBpt4kHvxNwMOMj55SN7/j33hOqQotJmJmQ4FvvQhKZm3KarlKu1ATy/pJ
pelNF9NbevBU1a67pgZpmhxi95t05bGywqeKzr6tsYyUSnZrKZ5xwOznkghZFPX0hNo1Nnm1c0Pj
o454plAY9vZkwlwiZK7n9ql292DFv0mtXMmt4VbJqi/uVc+l35XbVi6HartZKz/8VnBMgFbd5u6n
wV6wAT6vc7BGuaJZs3NIdvmFf2/i/kLP63rsyxyGPTjyNg5/8BKv9W7+cNPwq0FWoye2XVzjN7LJ
iqx3SM7HAuuhTPNCqOkcT96vi2xBThPjLNzXk1u8FpyGa3/cwbWQaxokXimIR8FL1oZ3r7QPQK/L
JIyXk0dZuuUeJvC74dh41RndClDTrT3eosF+ICB/TH1sMBOUqY5Bm4ViIdtoq3vTPey2OYAQlBJm
wFZ5H21sdY0RAX6JbSy4NfGdOWQwNXovBicfcurue83gAvotBtD4/9X0p52+Cz/Hpl8/gq86sFl9
GYkbRGnGIbS8enGxxShxqHNMkJXcc3RTusCs1t1JmD1VLnqNmU1Hr/Hu0ryHInkA6pWvcnzOLVNC
u/znVczAsH/mxszdQg9ctBxO0kMw1mc/G56thc3hlTs653FgDJtc1euO0V5hhC8xdw2ixc9eAkLU
hbtKqXnFxQXfsghkK2gpWZpIdO08m/KqMryOIuZwRNjavMUGRzOrQhEOV1R3rKWFPZ987T4X6bFw
oJnUTfqpic8Y6bq2811sfjHbO43DsPHQPTAfQcslhSotPnB1cxS2J9N9WI5hFmBOnOK+O78hLCuF
wD0nhy7iU5yg83PmrSg2Sdk9txkrW+wWVzD84wrY2L9YACozXWYpzUvMN9to0dqpnGfX41egWDk3
Xuv5mTzEWmOMSOfRmlqTF8oSt8q2fphfQqOvvIAoLdHDvFlzDGW6kWHIpmpWWWst9lbETAjGtVjL
M43Jd8xom1WJgoK15+rPwnyvTOOlZGXDFLOpyb9kGdKtMSUHeO3Ioxj08g4ejffR+nzSRfdEOpwi
15xGEwHZTtJwnRH5aa9ZkaHIJAwmmfvMvoUyPVU3rau2A3nuCOWZ9ty1WUGBtD0ayeMXCKIQv7jb
l7BruvYfyPxgwLibjPHDrLe3Uh7Zc1Hq80cNtcexehwK41baHvYfKqdZLgwdPoUfHWoCiSFWA3tu
eJYoliUGrAVpnr/ahEcY/SH1hBdBPqGhBjlPyGhbzXEo/adevzXzo2Ube0hRJwMflbh0/k+Wi7Ua
fY5nKnAXRAGoRgtzhakw+GYEliePwajaOXpNoNj9UobJhnGLK3W3Te29m1GIoebt6uojysLVtJhT
rapD/xzOEASOnE8AWyfuPhmzFxMZu3P6py486uWjnRtPdmtuPc3dqMUiHhGpN/BQGnzP3hx0eXcd
Ie839lWYDkgv65sxc5C3SOwcyS2MI1aeHeO6f6wrrkMzhAuaRgr127aoxgmDjLyidMisAmuZoWby
pbDw1Q/kubmUm6PRgdFy2Ug0d8eQ7qvUHHireJ9d7cwJ4TkmFLlCw/zyOEDrDDqb+H0GB91RYLfp
RukvRuIvDJA6N7X10PZXbLnROkscFFNyFpPY1FERJJytdI0hxNRvi6zcLMmypqGfRHO0nUUd5Kqy
YiQz+TR37iUbgehM4kO3GMqrAdqP/iK4gvryGs/5IS1I403fnbLeG9s+jzjkEukxQE/t19pg2c8U
GA1mIqT7dmw7+87DGO+EJ9BksrpXbBVdCIOqB6LvMuQ2zFPft+u2EYQYrb2aMFBOg38325jVFmAu
R42oNLfEPfaOCGINO0g4JYHEqGLkZ5XWf7Ul3nyTKUzKQUUOR8ea9x1Xr1RSpRRz3JmUurBYr1ua
bAjgtNSbT/c2jD6tfHqs0C8EL01k5A8ZGyLUtUPqV8zP+kMU9ojQnJ+qIWPkEDo3AzEzlGirSYlQ
Bf1qwLUh2q3lZSEiBh6ZUfN20jD2I4kV7rqk2PVxP2BsyGLnNvS3QifskTY+Aml2ViyMZkNEnlaT
pYvGGngMi+kxEtkXacr3eaL6YxkwpWhFUzHzRDnWp7PUUke7vJxWI/hYDtsJE9mp0tHDZXFphDh7
lqQF9UPJd7/mLJMsqOyFAtGd1FRtYs3Y1UjUrFHzP5B3QEL9YMy3WLvXpX4Ohz4ArmplBkg5x/tR
GplYEm3UEnj6LaYHY501yCqq24dOFhguzVZuopMsqP0rj0jPQtAwozc/TaGZ6xA+XppE+1CDwF6k
NoNiO6ZY11rLZ24Ngco455bho9aLfcTVNZVLbZLuPWdRvhMJcJ2e/g6S/PjRJlSqBi3pLR+TWxuS
mMdtRLihIp1uNN9onjPccnA5TH6XBTi38osndh0CsIisSzW2R+InR/ylew/7QJR1PML1Y+j94ltD
AM82hHY4VIIG5XDltau4I8BmLRXQLbO8SfvTJ1z9YXxWrcXL4HPvl3tNf/OskaAN/qlkh5SLswhz
VLYOI6bx6WLIlI8jMnuNdWClfPM1qZ0NJzBbvUb80nN5TrLvPLy7yZ7xxm/MkalIy2eNc28czweZ
FzsYWQ/a/JhMzTHtox8hzDWG0/XQte/SUkcSnsaEI6YobLAkGmeSxWBYaK8gQR7T0r+mabIZreru
1RNNuMVaCKzl0viUQGV5588dHTBO/CGb40jOM2SLK0gOE8OJEnudTy8uR6Uc/QgVv4e16XMEBHVO
gqMvxfopJu+Oz41Smnbr9+nRGZ11nFunVjJSaJrjhGva64tDrPMyMe4Kw98s73a0WWCX+tHINOXy
yVV/I9IplamrhDC9rR9Tb755fv+oqa3h0Ekf/tG2xDYL6nJm720Cs/8aki+Xgg7Fa4XmIh2JVYuo
RKLz6z1b/YeYxFqqZl+zwqjy08w0wD9PelTfnXQ5b4JXTQnypfukUSAnsD/qGW+oZftc7vyDiZtk
FQ3atYk1rMw5HTKsXVbmDo8JDTq0PuXH3i0AQg/nxrO2LqBLDSDzHF/5EAE54DnyPxlgXPPxVUsv
ki1ZLJFg3gwnfRYYhAZr4GaCgmX2YKmW9hZnnwwvyyoYuysYq7THiuTmZj9s8IQoxnk/DX95WewE
o94+/6uNEX8ANRdl+mJWj25CovUvZt5pmCNulVNJFQ9X70T75zl7UAfryHpu7WKn+4qaLHbx+MUJ
bwkGc3antZ7QwhDdBwtdaHrgzG0wiVW1DOCB6thiDYU8gJfRVHkaZPRGZQsJkE+l+Ye58EN2Dv9P
5e2M2Hlmv1m3t8Zmfh4n5OazanpLiv7PcAx3RWyl24A/AWOParE3s29uXjJd92QqUCPwtTJna9tP
o0/s+zB6V6gF8IW99OwOhAeHTrtGZXmru9JZ+bJ+V33kbKSde699Pf3oNXDEEkMxTC9/4+hk2UDb
HDwbErNN7xv0AnIYfLaGZn3M2fybAJqJRMsvKDiNNaSUUB6jnSoMbB0uxfN0DqGyxrAQJzs7FIbu
HEYEMgSV/lsjZL5yJq3Zu+UTPKHqkVoVpu1TwIgSw2ytNPq/GspFprvN4jqF/wYWQKgVlOagTZfw
//q9qH+NFIbdYcB+nft3A5PiRJVXEuaAyvW1jnwR+u6q0P4y472bigC1TEH4hg3k+AflgA1LA6gj
dvU1s/D3jFUmHLScI3kgm60LSmcOMFAxEm6xZpYWxkY+dumcpP1OOtFL9kYCiaN+cOBLhIiQ5W3g
aRamOEy2F+jGrmJAwCKUVfT80efX4nEqA8K8HJRuCpBl/tBwsa/tXzzFVsLonli4099xivr4XEFM
GOlM9fhOs+7FUucSHlQBWElCghi2DZjvTP0m2EPiWe0Ij65t/0+JLqjBHqR45vKKUVbDc/s7FnKz
MMycvRXxlmuBoiJi8cEpnNnLjVayHGPzGf3fZLgY0b2lrqCKj1X006pHUXsby/s3Dtukf05Rg8mU
HJGMEh8TILVVuRfys72E6lRTfBcyOSwp2+tMDAp05AwnORw81t9cHUmvbIbmkhCy6SY4iddufoz6
31o/+b/9xIVXP/KmrEVyKKv3vFJYsOJzwSSvbJJTq6492k/YvRXY0Gjr0pKeVRSkUR0U4HIzpEju
6qsamkKovQHEW7nVhyLLKaZNnp19jt1WXActur0d9RvElvXiJaDlYuVw1S2dp6pG38A6DsMazd+Q
1yy8dpW/8fUPkAdAYVaSN55JGRlDj84/i0uLkeAJqtbt1/9PDmJGOJAs1MqdnnNq8JZA+d4BLy3R
bcp269J/RaBzQOpsS4Lz+pNjf8rG2wzWzoc9Nqe8B2xI/vzARQJMXmWeHX1nObf02SKNWFPp0HIA
mZMjgCOyCbSP0ZbdJQfBLs3wkGp5FNKeGTm0HGaM+LpsfH5HbSbszUeTE62ZSG83M94DP98YibFx
+WjS8t1ZArzhiz8i/iKkSc6jSflWGiP288/MJN2wNG5Gt8g9F1pzdmkUKmrWSrGO+o+WT9likzJY
pCr+e0E/d+5N2iRdS0hf7qrTmoOHmaio3rD5obl47bXHQZ7bXzgFQprxzJpT5wBJLCblS8AjhQEx
1DsDRT8egtjZhf8XeuybioETHhguiaDXiNg5PAy3driHgAkUHLW8+inK7pARMxjsTxUf8b3sBzvZ
y7mhHhKzCcZR/DAQUCSEkjgomH4uD4y18YDlptQjMGIiVruO7S+XT60ykk01fWmKP9T8VChrBc5A
Nd2+s+49e/KY8Mz0f9g0cZpgwWXIxByoYLlKGJE6PV5rJpUGY1SzS8GxgEAE1Szbo0v3hGSOP48Y
q4BQ45r1bK7XrCQx73BNnCFjwDwtWPT+20CUjiLSEbjb/PKljIoXpS/PNbFSu+AQoqfaui+w/zGt
4b3W+BFS8VJEIIUGmTJgp/9hbxvdv1Y4AEGm+XEwEAzLzYx+WTHcqWhGEQYNiSpgHBFwvIvV1g8r
cih1WEBIwmyZd6YF0omoTpGqTemrRYlEcA0jLAZWRHtX0i6sjSk3d3WSEoniD8qUgKLWA5USYgeZ
/9GK6btf2nVGJJ9IQtrFjz28uYyqsdd8l1nFuV3U1aZM7fgad9pr+BxWZsdoI9FeJWVHIZb+l45r
1sl2+2cTN/IAcnCBqSQOyqXDhBfXLOYAWw0cWN9SO8IRrLPv0QhLTCnHz93PArDfWU8eit7ClO/u
TL7Yjhkcdz6komo9eeMWatVhZmDFYoIVsj9F2a3q3zuCjCFl9uUPybiVvHThK070o0bBjDs3wNJB
OOANY6vb0iY8r3Rig5qdv5k6ZJDcjVLKkviLyaA3HXv9ZHGBA59N7Q35Y620/tJyaDaFg0NYaiqC
bKj/k2CW6cJihCQh/6b24D9ptP1uppiaHK58FJQ2m1E3+ttyPGM8sEtkr63NFnKGqKGV0Jy9jtIy
Dsw6enSpBa265CN18FlUFkFHwnckmDtzy2PcXXIfBclVwvpMoFcpmsZ0F6I/cRBZztWzKkKGPOwc
Lrmn1kU6e5wqBkbwJ/OqRd10J9ICGlgpd4km1BOLRZNP66G0ARv2xB3n4i2aw/ehnc5lbvwMPL6v
0OQXipzcTU4Wn0RVPSZpY725Nd0JlkjP0JE4DewGnqcEgw+Zf7CEC9JymjOszseuIxakkdxqNg1W
Ld5h35yoLdIR3liRy+jSzvUz9NTHmnO5bfHddWddA9KGk1SLvHfgNzoxHX09Ly2SoW0//zHaumrz
kyrSS5FLD7Zj828KT049frZTH9RZeIvM7lLYfJd1xrDRZVro+b84d9qVxGxXpua5NiNnwZxAN7Ze
CYzeai52FkvDUMKo1C89J4aWPxTtQYyG9taIA5ssiQb5LdKGD6jt/ww7wSpLbxx9tEuVLcFo7ApM
YnhYZT6cjN5+LiIK54qvBlNlXfOPezZ+lMJG/Cqru/XcsUey4i2J94Idg30a1fg3T75E+TRpTzEF
ACoOMm1h6MuDXr0U7r8Oh2HtlYdM64OpOJBzMOVzTaiBxN/GjhLwgsa6yS96ymwCH3UlMWKVDImw
bVabyqTKiT9Qbae3mE2a5BTEi3uGtuhPCHoa86kIS2KLwWjHGa9kkV9M7x5VUQ3qf9u9muJ3tN5m
yQ8FAMnR3lvsmAldFfH8w1t+LCOKTSF4vObcbaZU3ynSJLaK79QgB1MyUCX4U6T1Nm85q0xpEizn
/igIZRMkFNrU7HZFNl1NkAmrcjADK7O/kvjJ1LmDsj9KHJBGhYMhRR7v0nk/sq0OE6HaCRARhJJ6
ao+Zpm0Vn+w8ursuY5o2a/ZH7I5PxVjtdQuHVW2H32VbHNOuf0lc6rjUhYHmpse7VHnJa2mc9BoV
lHuCFWubkZljjZmv/pjCD1UWH702rl2RP6sQUo3HkI9wDyrRprjlpOUzU679NF7PCKGV5Tz1XMeZ
mcKgvc0NtLi0rY8hAVSlv8aJeo9t+FzOtGpZvF2wGPU/P5eb0ige6tI5wrFZlxQPSw6sAtnLjEkR
ex2KQs+hwcXBLMkKY0IY6O7U+0DGh0hQwZnCwZs2WsjlwrCuCjHLYixvkfD05NVpWLr0YVukpGq7
jZLiNWTyYdTVvuRCHAGg8qlmcPFTdAJpgeuehnqHUzqDsUOX+iW2bnbR7CiYLAlNZfxHRA+DH8PW
DbpC8KiAu23I9DX06A76R09irmwGsh07u0VsAqnZsLcbdv/ZW9M62cGnYNvuN5nvQvDlXmKEJIWx
7xaO9ZryBRRcY221AJMY+dJQQNEx1t5+l2rJxeQSzjVJSGeT51SKqOaVI74vIj6SU240PFbtcZm/
U8f7y+fB4KPnpJCFpBMasDLkYOafafplmnlMtRDnx0XT+3389xclJv8yO0Fzh0GwjXIG7KV5zrGS
VtYpEgY0XR42bCRZX20j+WN3w3YqUMagUk3JnfV/1XjyglP8o02eh4wjCD5Gsh+PIXcWxxgfO9QB
K3Vu8F63IiJ254SE0zmvTyVDVxwZit2xCwXeEKalRvqx2J46TT84brgdRXUOk+JxiU+m4a2C8Fiy
lg1KP2Ch3XgzqCftq0gnfl9MuhoI/bhnOZiHI2i+d52jUCLwTJiMMzU3qI18V/iCSHlDpzibJNy5
0V8hNyGTNAy4zAjNTjstLmkt+jdCEXB67jZRffPAZPQTsB7zVhIMIKNw2AEg3Phj9x0V6nk5WukY
TtZR2B1q8je+6HCH07+H635jGM5xJPxfgAIQycnArttK78DiwnMDMFGE/Ns5739/gqFzaXiHKVQX
bnQqbcxBkFFKzzrktb2z8TNzx1Sd+hMYBpO2OaWG/txwF5jCC/UbHiTXUcu+qrkIrJ8xerCa9uCN
3bUoYB0STyJIOvDGwdVgZoMvzJgOmi2erH48MWejKgMuV1NDFDNWZpi0nLzLQzHs2bQeXN16aOnL
sjoApOOzOYNHSHvvN+ISG3dvjq1YK6nKqJo7OQq6vY512wQjwqjNJdLxf4RVwXticime0PQK3wwK
o7onw7QfvkvT3bkEgIjhHhzD56NOp33jgIl01UdHB2dLUYr1Omp7nztJbtUnOlyhcZhBrG60qr0l
U3mpTUqnl+8HLrLlHW3vNeRYOerzg7skZZaZDq+Hh77F1KQQ7YPwhk3mvUflzpp/sykPeqYVTgSE
Icl/k654MXn4BekGXjyO6gdNg5KCNzoCcZNOzW7SZjzU3VFvMWi14hum6iNApVZEzyIlEGYNR73D
QwMGU+/jfW9hqu2za0tNlM4wWmJbJQByKdEpnRJXLlPvhM+nDsxIvFBFTvd2v+stgzgYkSArw5ZP
EUPxmHdohk0WEEFizgUf4aizCZi/cljwEiuTq7lD5V+a3MkQeqa7TysIRWRU3DB68Qd/1/T1ta++
PYWSFfHqcz2o4e306cFA/5KcaM32qa3qB+DN3EYpAKV5JdX1VWZOD7mevPfzg0KoL41f1d3TyIFX
ky4+BNbUnRFVx5ZiyCaq8CiMGGTZr/Hzamm1L7iXUD/1IwtO1hx+/Hx+k/PVzbVfWwWAr3dZPOMO
e7Xp3fENHMv/MGgAEAof56wD9xz+JNBPqCwu8n8x0zfiyRF+xD4uHiL4pCcU+n0r83VS47sPuEgV
ZKDjigqPG3ApAKuMa3AfGfLDnZYLl9w6/wQ1Uh3QHw1fmcy6nR3ze+ufHPk+a87oBB8J+EAPJ/tY
IHXm6KHo2Mz82Iqu5YzoS/Ezzr3cahG3P1MLtl7+aZTkShP3TXMhaVLvE/42xVL3qYNJ2/s0fFTj
TnQcqjXtiVOqzqAJDvfBdd4wagWqZMzv4yHm2Fum51LdZjd7Es7z4Ikv4TxmY7dlcL+SHcYY9y8t
7DOkmhXpyqqWXwU2Wfqvt1olgAkD1hYD3Y9g7eY/g21+zA72iHcHaA/H7V1t/U2RIHUqDg4xuty4
m+ULwEoofgInbAiekWEtaEeYRNgLS+rT1AruGu7zhGqvdNOTBPHr6xJzc3S6MlnMIrzLWV4E3gSP
rqEM2oBGnw9PuUzWtouxiAGEoEVyYKQwEa9znpuC3c17NDP7tuSWihpLKjP3ESSEVjaBHdd7MDDH
8TesAFV2gDfisdlIIgmdrTYaNroVw0i4M1aAleuQSg2pb/iOAWVw1yOLrPwUZyGIcoiC+6S/aPT+
3Rm00GinZ/v+xk8aztppvI6kgt3kMc5uGMGxn4raRo55DaOHpAeE96OhuMkAzXbwX6L+YZ53Q3qO
I/JuG/fTLxcY10eJMa9TzD2NeisUK90ReuHBZKVx/ozRDyzm6xYEfxr2Dt507nV680As93RO5Q9R
vAzr/WcaLk/tmJ6ZXk4qOdWWvwO/d/Ia9CT7BzsADw/+e5/jgTBXPVXJVuPceKc4H1OJO0c72gUQ
aJoHq/8rhIZr42Kxp8HE4u5h0oMd9atBPVCp0Mrm5LKh1yNR2WFtiIc2qoKxFVfvlLR3B4hHatwl
uuaUuwe8+m5+BLhIM7TO6OikGDnS6Lj2ri2/+6jGb83Mxc6OjOahHD9zCedMjPKKTaLYCFBlTqf8
VTskp35SxjGOuoTvh1tKgR0PehendhdDwpTZWw0HSz9N7avkJyFbizwPGWrqNj3SEJwgfBxpkht7
fSheXB/vsFbHmzlVxcMsG+2Gq24Tzgr2BpGbrZ1UPs1ROqREy7MYyaKPNDq0q5SU+MbDUoB/ZS38
Yus3OLhzqulNPnbEJUe7a9WOzGsLAJwVgUJ54zjq8to54MdGKG0s2cKKN5Gsv1qcd0ze83dDDymV
tA+wdeIgjMw/ZkLUshbJpYBKzYIvjxp49HMISZHhnc+tEeA67oZjDODr1IJPwyJeVZdI2Dk9FE3G
WIdrrhn28s22eliAcIl2//9t44Ici/0KZ+jyv5IN2OvJZD7R3ZC/4Gt3ONk3mGe+kxIvgN4n0wPo
J+eUthaeaFHw/tjoYPZS2eG2xS3lnnIgF6N5x0ivnAcvhcbVthTNFjZFNJZT6pu5nb1dOfkoGIVn
n5CAf2Jrgh5nep86LQ0crwZvq5maODVVBAQxneW6po0Cvhj1X0FT2/8GlWmnltHSyS+7vwJQZtB0
Wr7pqCJHdR5IeUJrIv3lj3tVcYuYjLnZDxOzvNHv7b3v5o/+ONX8pjaMUk9ST22D5O9qHCkG7kZ/
gQL0fVXjulXpyaFSiKRD5aK8mOKYdZ3gD9jflDmWQd70mzgC8Bgt2pzmgVbNqMc5SjpX9wocXZoL
5+SSXZg6yMmla59ybLI8hs1jXUQlYV/yk5xHQc/EwwPQYe9I6w8ZFW2MOXsY1i6nIPYcxVd7mPVT
2b3GnlOdQTAaXYxrxjQ78q3oZHoBFNvVY3SHcMb61tX1oZB7aHKkgQgbBVbRfPpxD16VDddJwEZa
MlZUEPNga8wiH+fuxgdHs7Jaj9RHHmYeYAidEPUND+EZ11OWFfbF1v7gm7CIldUHNvMZB4x4bIBv
cgSUTPY6w9vPLtsQ4aDLTGhnpvJcD79HrYKD2XKXjKrhGFkpS3lVfsZYrS5KhHt9VvlBOuXvMKHI
49eGGERZbDOKo+MS8nPCutwmhrUtYK9uuaoiq4mMgve8P7K1PbcQcUQIMyPSGJ1FfRqdGOzBvAGD
45vhazeVpDnTjnstNTWrrpt8XFG7OezCfSs4sZfWqZ6pbYpIvTGJt3Fh5SEngxEjBLi+cU4XWyFU
g0hlh4iMDLGv4UJOmsATd4b6oDJ0MKtY5PaYsOHgEuygGY2ICJP4qRxpX9UDTZtCoi8Pklnl3jXA
7+TuR7tQvL0lwmjN9Yst6gWl05u7sW7unkmYLcmrB+h+jA3KUds4RmGd7eLeQMc+9A7GTQTGXZkh
r9HGvK1LMHrSutCDPu0rGwXJ7CHFwoGnN4FdlIYL1qrcYv4qAKTOM6cipwMSMQI4hWYaMHsDhzpF
I6qdjg00xkte48oMrVC9ORxo9lpkb4YlCBt3XPbSPF5KPRjdyrG8GtligmFJ1qIuCtzB6B76qOkf
sBV/WypJDzNoDlkYl1zBccn7KSZKhcsrZsvysseZh2GFT8tf5zM23iaGK+iX3rdtsKKnkb7cHCVH
pZwyndyFVg18iJGss6wO2Yvq8lewbUw2ic3XUTsGnjGQv3cjyjvE8GZEiQOzPdUCv3upYq2+mlH8
a6VWvNPIluJqFe6m6WyAbClChVYCAehidz8RXLmnhA99d5g3hihJm8bOky8YopmLZNH6r3GjnK1h
dT911jOP7jXKdPaYX/O1mer2RsM6VuTk90GVxcFI6wdnJ8rqcI6JrZaJHxobkAsMsoTAKmKc9RhS
mkkDCBtCZJtM793oWuJCQMYPoUM2FqlvlRwFUK4zQvqGhkCykAWQQ6s17lbkkMrwh3Fla+OPHpsQ
42gYxM1d3GcuYRlCLVQjvqtCqp2YL3rOdW2osOpBaSKFTe+P2fnE8CvopP8z7YuuPlXR+OU1bkZo
nOuJMrGv5ks4dC6Hn4G2vwuz5vKS6H+jHL1jqI/OrprdR31M06PrgLIVXXIWqkYH0s3tBDyc6ltY
vj0DOE7GpLi7aThAgzxNiF7nGjNCiDskbLTnCOn74LfpWlUE3CtAPSvrH+Eluul5xutw+EmF/k1D
6NGU4IW9xqkOMzPqFK+QTO1nrB92Cp88cgkDOWJ6wlRm3fz6c5LGHh3PIvwJ802O3Nm6SHdWiaG2
JLEGqI8q3NZLeF2ObE1dvtPNlr7NWjvynWlbXyuyjYfO3tblNaxqXOtsLluX8blhcneJ8o6aK3jM
8YAtGOqZxUVA9cfIgX2RY1pzk9kPZObDhrcEiXLAMWaalvQkjM06ToelIPy4POTX2QbbJRC2cKU1
pP+eamHKvcDR5lbA/cuUxTcTZ9ygH55bIS1n/nqWVXZBiuzXpv8Q+3Z2qvWQgeRU1wQWaPdQGqwE
8eaM1jEvSo+4lcteINsdmGauAqLb+tMQgpzLK261yiMg0kHZdA2u4SXeJt/V2kPm4xVsP9vKtS5W
SU9Ng2MtdKtr7RnUDXsczNifyg0DqBw9XsptJipxzMP4w9Z7kr4ZK2cslrhYacDHY5SjxvYzatu/
zHY5QRcWQOCi2WsTJwtBAmkLcj01wJE1fnPMJS5tXTbx1ue+b/3H3JnsyM1kWfpVCrlOJjiYcVjU
xucx5kmxISIkBWfSSBpJI5++Pq9CAdWLXvSmUUCuJP2SZziHa+ee8506TXe25/9VSfCed+6W307X
PPPDfWzjeisrirNb1rOkSKlKDafzosMnDHhU943wRv0wArEuuZeG0SeHiAMwavl1zfpyDhUvT5KM
Ipb+qi0MuApoHORUSMuHYc/5L23/ICg9FuUNoGQSeRgqomuFpQTMhUChKZJwTSGQ3ko897dMTVdh
kUyL6WEclN6nhfvSq0JeayoVQNxghIWXbSMJsWN8wJd/BW3tvcYJm9dJAkAeevENk8o5Nj3pcrMk
0XW52bAnDg9ydA+lir2zxKWT829cFM6TteDPU9cy68PMexNbcvUGlLDatTB/SaQl93YL+XEpFr4a
BU/X7b8pSv5I8pGxBgKg37Qdfgh0yK41u9Yjv5FrTJHoFkCmhxBIfgZVmDNzP0r9xNbh6FCIRYQp
OqU5AH4vg/bFcR/0LEfHTVv5E3xlY+26UN7gbd7FxhPCppWSUF1zkg6cIz9CzGeaNXmQZUAiKz/d
+CYm8Vpw9QD7JQAo7h30k1VWZsUNP1vtnPK+a5V47UKYbA2A1cy18u3M+PNR2J+pNOYX0r1Fq8DG
brCfdeXYnnSNW0K47huhgOeWufJ+KbKT5OxwBxj/js3PuGNUe8UtT5Obiw+r6flEag52i48bADA3
0Dw/6Lm1fHYA/XX0mssiiVPM4FfXge07nEVLD1e0hR4bL94nTNUvM7+P2vhXnQd6w+yuWvdPbSr7
OmNicCTrS2knV+gR/VlC5HL8Frt14wP94GCQmewahCwfZRmdHdv6FRtcexwy0RKdWyAhep2H6iYR
TtAV5+IJmQdh024vgR/DRYQXB2w9OqnEPo4W5xZ8yMPWLXkTTYV3NkYX92xa160V/1KQ1fHjbBcf
lt4EnWo1RhY+5wy3HBy2aIxQK2jFewiWEYd7lvyapri6RPMjzYQJPpJbMUqA0lRxIM+LyN2IjobN
wErHYxaWGwESC5/XhbAAHB9n/EUA/jhnpUdV5/ynti25D7LzSMtVLVjk6NBbDdJnrV4PP9SrkGnJ
UJlGfL61j2Uno7WWAx173dptLxXMVbKT8bQuvO5zCgUHjCYGdJZ8uuH8yrtz33MYP/gUbCPWgETz
NOVvbp1hPtfwS92RgOvUK+vasTWk5NPAuPaPZTfzxMLUa4fLs+800X1l3A24xIAX+AyIVyPmAyyh
8ompJak7TExwrTD4lsdqCG/eCFpUh8S7DzA4KSsF2NY584HsGoQSb3pTmlBmJoDL1DefY+iYY5gD
3q3Dajqwk/ijbQR9DCJgqnPH3xSEe5y0f2IDCDQJUORh4osmg1/1gb4E8bDzMj4u5QNXMbjDfhlk
jts3wkJDlerBqmKHWKfHwkQy83EpU75me/t6yHfKfcbtjoMED+yqaItvjOJs6K2Iirkquu9k8Zx2
2FQ9HjKb1C+pLuhskIEGAqAbdMM+jOQfV3bImGkNv72NLrXOAvrrik1r3GVjfOoeUDPPiafVrwxP
XhG1NKwzYWICiB5cyyILfzQWIQetwcEsdDKZDkchSuwm435eVfWNXFWkP7QcwS7JMSktAcxeQxp3
mvp9gO+u9cSdMv2bnVi0+yjKvQXexCIRLJzx7OrATO8hpH0NB3ZK2KdwCKLXwukNcat02uGVJt5b
d5d+wL/i+v3RWfyfDoLbJllItSPs0Og+jnRZclQxZliZiNZ5zjPYOPPzNGvYO2lzBxQyBrKwL2ZJ
yIXMJkn333R3RbAMmzPXibf7p01nAR0/Y7JNnSfHCi6KeCLRuU1HwGgTLBpfTHYS3TDtKG3tDw32
sh5K+yaZMVLCm9EbfMhmXS7R4Z9NmbtAdcSygXOQbfqIoUIFQKwlmHIf/y2JVB3glqbZt7aeVIwx
pcl6CgjdFwp3p8P/35LX/4X9rZLS0/97f+ua9nd056//WeB6+y/+q8CVTvB/hdJx6PwRxGSjUIj/
bnC1QudftD8L37Zdh0ZWX9LTSn+FTv/9H473L5aBEQE+/icCul//8W99wyby3/9hiX/Bm2B0iWhd
9V3+Zvf/pcOVD+H+Hx2uUgYyEs7tX3NJ5jlsWfn9319PPOJ7Psk/+4JnLAMccdmONW5WjVkaoPt6
WVk9pqruYqRu27FMTUyj7alLVeMkKC+zOnnH49xoHH/jvaPan4Vuai8Yf3JtEuvREAXLMAvirdoA
2sl+Km8Bym0Ga97NbMHmJxFB0VhTqmDXiLd1zZK8zly33C2OzT0Bo7OYt7Wn9YjTKAcL7JZ2awC3
gkvv1nHuGPeLGFXDKqOINNTD3Pa53E0pyf1IVZZnbmYS71ntJN1Tl45JfzSLC5HUhXPlfY8NmZ2f
EU7quJewl8VqSgtondpi9bcKeI6U23iwgvppBEUm1oDN9ZNd8FNYlzoCtok1b5KMqFYANbYMqh4O
BDuP1QRIzMXbO6BCgV/yA0xOA8fNokCY2uRd6ze4RBmT2Jwn1Mbw0Xz0CFETI0tHRbI/LvHjw4y6
+XqLBBGLn+RY25DrjFWwO57VArGTF7YGNES6KL/LNZD/tyYt7CzBC1tFn0Hd1TlLYh/dtW4r61G2
lDyyX7jVSpK5679ULEt+hSqZW943tbFYdHRzhp9Jmk8CUw8dZp+c1LIaNkgvzMyMSpr+Q8x0QgBR
kmly1IJejg0E2oVga+9l1aHk0cs6gFMQQZHQNMt753s4HWafvOcN0QuIjn0pasSt4q5fnqhvcJJ9
5Gp7eRkmm+y7rUccEQSqZbqtxViBgRUgY7ZkgKmSRBPwKPkLAdQcqnwWeb+yaD0f70rUlPFcOXZc
noUftngA52Ww94O3WKTEoZWOJxpMe7FdEroBjgJ7jziNjPrToxCkBs/u7DklGmfgpddBLHCNZV7z
HrZDy6emgwH/kER1KYicyoFIo13PP5MOC7OpOAFI6B+xaNMTFwqnkKnPsGK24TJh7ZM0S2yqAgMe
hCg/ch5UNZBnHKwy9C+FEdZ89Crui00vC9nA7evmiX1VBpOQEthZBwTilbhZKBeFvZ96xKy57QLn
FDmg6+avILCpNHMUZ3d2j2PWsixt+bEvozUE575XcfwFMgt7n4XDDQhulHWowH3jvA9WPA0fac9+
Hx46F8D4KBc7zH/PsReF2x4Ca3fLBEXZuk5sJ8QMsUySCbUZgs1sRU2GK2VuUcd6W9Jo43slRJAi
TMv0WOs6lg8W4c/sEvcZf6YlM5rvbb+lFA2UnJ3BvYLTB2c1rAPFGEAzK8usmDDm1l5MZB/zYahQ
xVb9EPr9gTK2ebroAVDVU5EQctmUpS3909DHsMFEacEGcRvTAhZP5/ncF5xm0RDH8i1Rs+tsTVzn
09qrgyE79kjWJd8ue9GzD75qBLMa5tTkDHC/txFBdzxobmh+wpAb+JLmFSrBosqKBBXfe1cfwmGO
uYfcqIAWmiK/C8RvpANSGXzmX24xd4roTDmj+wcGyHUbpLr8RQXPrS0MfEmG8duJyxO9XlwtTa1Q
rbNA2GTTbc8kL5Vm1YIjX4Q9SK2pqpkGS+MM3RPiGo7GgKPMi81ApQBk31pLHeNwms2VfI/LcXDW
iRJVcuxrHwuN05a3lpKym8bt4Nu3TTdrEZ61Slm/6AMDrWt3GlIhQy72KfC/+7GQ7VPEo4ZA7oJD
gJR80lAKojnZUZfFBpZCiHLa8twCQuYUfXEe6gQzqVJjeIaGWl9ibVxw2jaNKmVQOn9SIeZvaTpC
MqOvxovQqeH8YPXTcycSF5EiNg995IWY5ybVkDhnbxRj6RIkjQDgFl58bakZCzY4DPS8dQq3iLd+
AVnjqxwFUrd06ejAyCsA9mQuB+pDgFEZYWUUfcDp0LWp6c0TP2f97yEp4MGEMo5H1grUeILBW9YH
cDn+5wSnLblUMo3K5MB117U/us2s+ZXiyEpXay3JCdAZCw1e69fQBTbsRg+JnT7p3DmbyG/Xdj2d
aCPyCBm5L5xtn9oA23oAAg13Hu60XExoidJiqwVEmJ4a+D62oL8kaXy8VbRcb+0hgULXyA9dy4de
hfu6149ILDQbNFw0lk2z+RQvuPK49ZBx9dUS8OIqDrPB7OGTxykSNM5bV6TP0uEM48wlUCPz2C5s
PxZ0Wb6I/i/K2Ffi+/c5S5K4msEKzp4+OX2PqVy44cWeOvEODNQDi+2MJ2DmACPT9Bx68PRl692i
9SEVky0S3NQj1nhW8Typ6BzmYsSnWrgrDGdqS7F78mHLm5uP7wQhWWN0iQMSDVW0d9wmedTcosCn
avQTBva6up8cP7V3DimAvZ2qP4msKFSxCFYg/ChIBz5dD0VygXPebANufv7mqNikLKDFyl4Epyyl
72fA2byo67vZzGbVUSfx1GSZvwtLeUeNuf5inPmwZoeqstw7TVXxYmX4yTki0l1pcszVMv3iJO7c
p5XR+7iZsEzfoPtd0FBLIzv3rwZWfE/H/Q/s3HQX2TNL8DI4WVX65C5VdPXN+Dji18YXX3v7YjDz
vmtUvNZKfZVNIZ7mdErfMIhWJ00HzaYBOfExayACNc3Re6vW4uDVBL4ymPPEKqn8UsNlsVokbwdC
wuI58brXVkIK1i6++9G+liWWEKe60zRJX7D35LgWFRGoRvpoguFXWiSkauqRE93Ssfj0KlpXl3zL
25xzFYtpHZXNwQhqi4fsgR/ddBFcUw3uWhAs6m/FnQAKgqqJOqSbpXzrFve7STHlspJauX15zeRy
CgSw46joL0ubkjB0u/xIAGqXl/VDkdrHISGEo/tjjxU09XAVR7GBQGpIhSIfpWn1lVtFd5gwpRUc
iqkjAtwElbDa53P0MUbgNZzZ2aPsw/lh6W5GyLIQoNPBdtfFhO2Hx8AT8zeIPFQ0xUkviWekOHZ+
Mxt2GtHW5cAz1M0Ta6tZ5601C6hdbBX2gV07t/CofMILovL3LOraHaWB0YtYsua5SfP+3RbuiC1M
23+jOo2fSbkT4jBe5+OdaDCmOTFezkhRofqKOsiUFPjRrmpoKV71npOeI8+ISzwzoo7dMHyxkzHw
icLiiT9SPoQ65NSnZHpNNbHXtKT2mrE7/KsCOzuwxlyoaYjUHcJQ8jHqeL4r5kKvY1pDfnwRFg+a
2PnGRy1u7phFccuWA3shdL9b9HcZ+hsN3EoPTemG8mpGdfNilzG2iMRdGggdiITdjo5MnAeIq/13
ZTGVrkWE/ZNoA+6yrSA5/CznlMWtGtFYj9yGeN7HoUSIIXBT5yfPH4z8bMoM2SLXjo8s04sG7qjl
D3/D0s6CfduUtUMz5JzUkFKiprPo5HKiBDdX6CSPWckycdW0jG+YB4sQTNXMInZjE0V7HOyhu2If
Y1WbdZo3gRInGEA4ZIq2C1lN5HrxNwMYQ3e1KEpYmXU4EdH7U3XICP1AL2nXDfwYBBlB+rYZSSPw
PZwZbuKt891Y/nseArUXNBetHD/CwwBDiNK0eWv5+kZzGvR65FSx4ZY1r5Vh+VxOtcKfjjMuaQve
wJOydlVC1Zi89Whi4EbFiBt7JfOcuOVgXspApE/GdHStJrN3zhLY2els58dupCJjsD9qx8fG27rs
ynNkm0Z4b7qTn6JkZe8GzXPVhM4n+Mvu1FQ2r2fdNbD52ungWNbfqDU+zIHxq1mC72mEMkDGfT6B
ZAPR4Nv1PfgSfaZEqdr33LLX1AXQImFsrKOpnF7VPEMPWzD6M2FUP6x95h0P8WWdV1m647pEIvLS
wXlUSy4PWmB4y0VnPXGigL0cjSXR5xbZk4wgBAeFMzGYGeo49tjWCWA5jkC8ephjDSlw33j2lUGu
3+MNwh2csBBtqb1qA6AgFEBQh9KFt9C23eByowPlLEGGMIoXsHtqFiYhG2feO9OfVlNRSuQi32d1
bI5RTSix8fQbTwbc4lO4K2+vixjfZCXw2bRoZV50kLFckx9zVq2TPRG0+uvM4lctx+fBYSHpZrgO
GfvMitasXzpGpcpuMOMFxyg9v5Ie0cr95XqS97wVOSvRNbc1eLKe0pFyQbZXJIH8W0njnVHeXWfp
N2a/GY8CMVmTvOaqP8Q92u+g/avlU+Ls9h+iZmzIbec+hgcW8YvaGY81iffJwe0fO9hs/SgpT9Jh
30ur1Fq7AvN0mUtQXcAV5+KlHoc/xCSd1TKpK5PXtWNbfw0yhgAvxmnvF+InAiqyCid/4i1pX/Gz
Hosg8m4QYI/ud1Z/SLVnSUcQsW+aIMEedrH9opOMhgg+h38zZdYR0Ew2wWSaRPM7dZZ2hxe0gX0E
B579Hf7XjGdg7sMIzm5gJSfhQ1vGxWuszadHiWkXQGQtJgB1tupes8R/xfQFkBQJea2b4SXW1X4o
opFdtVb72gTjUacRwH8esUeQAY+aCoGu0HDzeTtsHcQ5BSQI10F+R7njrWiFfXAHahmCMHFsVc1v
eT5cbM26qaWzqdIWp7wJATnr2Ezr9tH2e3vfUOhBJUztbqXd/o484vJT6D0u5F0pS3oRefQwlvnJ
hUgqSDGndW42JJSSR9XBosgnMMRuwfMnZwu9lj3V37ZTFg+tqAVgiK5Y+7k7TNjphoCapd7nb8qy
dUKSnFInIlulpNnCHlIQ5WV2GSsQ3RyA2fNaNtvF4B6i/tEzNZ8mhI5C5I0XtB3itpHAqWaxBwNb
HTuLy9zliBaXmIhBfL/JNgIt7RG+DSHNNcF0GZPyOhckRThTHHIveZMCMDasyBWGlE9kg2sv5/dy
7F/nop1gTVvkGG28EtxgB5556hB2mY0LhwQnoxE9mPVirZ2JKXXm8bIy/CxWrcB1crtN66uaEQ2K
Mn4ZG0Mxe1W/OnjCq8SLHgXi/nEe+Cvb0mVLKijuHpKoudi2pY7Mce2+dSbBCycY3phWMT8SaqwY
BMPu2PW4lNdOK26eKtt4O6TYgqSCrnqco5GK8Y5OXfzdEjQ6UkZN6Z9UMxso7ar4Sw8F5suQOnF5
sD3JW1HWxcjOOG0NfoPCgf+YxeOTlccuyYTeYYSxZt5HVL7g9eG+zOYfiy8N/zBErMQTeGph9OwI
wBB2DADo0KKrBMF6UWryyyNWTV9XP6VjyZNGyThqm3BW6TvDPnUH7j83u8EnNWZImhvYxpLQ4nC6
ViNfs7VM6T6ySbyvBjD2PGaoqJSnaIly71xURX8VrjV8VI7f4RUsaIdBy0fbwLMWOfuMuOgZ8WaK
KOErkyNkjII7KiriDlp4rClx9fp7u3ft+8WNowdqEubsSeWmN8dSL96FztIUoBq1dZRld3AuEmPf
5Q4Tzd6asgTuSi1KZ1OgdKEU3ODOHOjOjBBm22Xa/KRxUG85VjmHAloW4qG3uJtQ6htOOaAUiCC+
JC9xyRw6Hz13OStXJm8gnvxNLHKAqp3dPztd8tgs43nOwle367sjfETWvn4nyGTGL2lOArQjxgED
6Isgj7trAavBDiG6RYXla1Xlj3GCwVV72dob+geBN21lZHg0uXsnTLUrQKI0gd3uyVT9KXOFITv9
GjvrszJ02GvTnYBXEtP0m/euyu+VQ3w9DDMq5FHMNphj8GO19DP7Pf5tDVthZfv+DmPItuQkunED
6i8ZTq9DFjLj+/mvjsxywRC5RmeEZVMMBx8HvF9EJyuQOE5NSGIXjn1HOmNdxVHzyLpHI+6NxcZJ
iGwKO0q2xKemrRVybsjFApauCzw2Zk52H3EyuJfU8oKwx1210jONjVkn+HTCdxS6XQNPNRrKy5Si
ylWVbd9ZNoVVbjFeRyC74D1UzY8FZF8BudUvm8sg0kO4kKEs8m2SqMfOjbFlWKQ7jCgPqG7FWmcW
tQb9KyYUVqMLKOvYB6LuW3hEfIpqj8qnu9WJ4+Pkk8oz4P0jvbzTHx1h9Ilfco/3r3D1h9VZmLOB
2ilUlnUvQIfVQFbyjPjKzTY+0MjmF6T4OVTcI81+NyPXcxDfBWlFnsDd4sDbs2F5KsmcsnNSuDoC
nuswbY7O4H6TvT0jFZOo9a0vJ8LsmLnLMc8IbhPcOXVN8YBb7jL781WzeV3S8N1MMySt8hWeKKmm
8lZbT2vwsq8XMji0c27zsDssfZPjlSHoFgTTdRbpjwsBpCK3W+Yt3Ab5yGPnMbCS1yRof1gKn2DQ
PyQs5FZFNd/j2IRMsnAymYF3jABTiCWOb3y3m6gLebWHWzemXw/1+H0O88cWyuVK1NZRkDonJvUw
6uaPauBNGY/bD9f11B4AXSLN8t1Kz8PJUW3gutPNKxMmju7JtaiXjfV2Md7RRcAXeUPaVzyXNwab
kD1RtcIn9mTdodRdg4rqB+pxfxeW/VH66X1BXHPoI17U8pVnPmlK7CfgCLSm/SF8VwNkgVBTA17h
vkqiwL93ON5xGoHcG8fsKvu4cPfA44/JaIl1kfKCVSB93nqN3O40kAlUx7DYqld+gvdsVqHVUrwc
wo1ubMqumKjoSTnlgHNCoc5F2G5JkvlUEGB2WCidxCRsg5z0svfKjkhD1AoaagLgtunSI+riapLN
V4+NnqHyNQm9/ZI33+Xc3SGJXYgT/M5muguEW77cWM/dgp3VqPu88+7bEu7Y3JsNAuGmsHLw9u1n
7uePdCmyz0N9qWAaT9Ii0Etnk3CJG2q333sTW0nK+/a4GrBpp+/UAL80QP9v7Zb0sTfd32ZMkLg5
CDLOgLbEeh7WJZg/E32bPv7Whdy1Sfri9dEX/0fzs5+ASe+5MG+Tkh1fCDJdUM7XprLU2iuFt3Vp
BthKl6QmaLLR1M0Xa/7o5mqnM+c2s7iTw62Z14+GZpRNlCn+a0njKxzKhyBG/nDd5gG71K62iLjZ
GaCiWL0Ufv8mmklu3aZddkHg/wmUDyCop0hIdZIicAuLy5T8prTnOtF/x7ktuA2cyzmLnWsXtulq
GhUJM1VhsBsO2qGvY5bD45Aaro4medHT+MGtmh4yFe3D1n0Js/IIpLpZdcaadiluhpCcUj+dpB3l
34l256u7aBAdYaEzl1rAsOAroeR1AJ2048fintimIAmwMmIeInrMUqD4LcbRgd4Rzx9hYsnjrByG
fi9exMVHXn5mX7M8iWaGVVrCFU57H7FBxOHwbGWDc0THMpeKVPPvDDVLryf8LTTB2TGEkcE2v3RZ
JTdPhD5Hi3F+sR3ugEG036BVkFWCm+gy3qI8QvIWTzPsHSNm13jOwMe72SrtrRdQovW+5m2Ma5kK
PS/bJth6ruEEWpKD6L1UlOj0dHWuF5uys6iS7bbNpg1baZThPABi5HKXxjaPAZ+wiR1xm6B24J1w
/UcslyfH657Z+3GZBiGECbzcD5nnkQOWPZCAtqW/qMBHCukb7xSaOn2zMGVRZJ+sRhHroaKXVs93
iFHktIri08+D74b5eA0wCiy0GltWjfE7jdDktpqeri/bfENy/JjT0PqQfbNnkUR8D+JYpWHdOs53
13p/0gCbp0/dihegFIixeJ+NsdeKdckmb2lYVDGjtsOW4yhvh1D8Bz3t1nx9ZvSO5bC8BKlFUL/U
H7qwLvDD73t497p1Z4wRvX9Iekx5dUIIAB4NJsqUuInFXp0idrlzanUOouxA1yAP+nb5QLu4r4Lu
iyzvcyZpw3OG5nshwX+HkfDgCAEXHV4klZ8Ui3kl1mT/6HHR4XGn0Mwww1SxDWABoQJWvqaoWkK5
pdEEywUubOyf6kHMxI9mQwQxYoP0aXc3iYGSzVsMUv5t2qwmGDaQ1zJTeywTN3321JQ9m5qKUOly
07vhZO5DHdN+rZVw//pcyBuWQfk9ayMJnpUQBC1ebVQjDqf589hCMnEGqznj3eO819su7qtFtOVf
dnWgmScrtr8jnFirsI3Y/3G1ruEhTg/4SKgu6weX4FCVvCVW5l3ITVP+unhc835lFNBMGMx3FPnq
oxU04mHRvoDvtaRkgU2BvR5uM2gPkU/4h2s+nusttMNkVAiXKWwFhCzUmSbTwyP2QoNIv7Ra8Yzw
AmjD5oagL+3ZORp6yOEHcYKiiin/6aKMl7hX32L1ff1Umrq+eLSbn7xmdg9RZFU/7uQl59GZ28fY
iXyqwrOi5x91aqFosQotvqY0fCnChA6ApYbK5aWkAmOqxAraIF4RznBw8AR0PnDI2+tSdf5NfKrv
NHmsfQxj9RB7Tb93RNedG4ddWZ/UgV7NUeVBfVf+rqLa48GaFQ/iXGqXDuFYQyf1Gu/Nv525+hC6
CytUDgtYXm71HKAuRnzBRzHoYTtROnFGvLJ3k8M2alV5I9UjC2NvYff5UU6O9ldpC5pkbELe6VkA
FcNXcXkEPm6tLRefEtzJCbP9TMClkklDQWqpvWotNCAwByqxz1YBL+yTQ6OuTSdMQs3HwiiG2vMK
TcQNMZpP2acz2ulbI28lfCwe1IblKYpQQYA5YeO6GdrSg9eHsFs51OGEhZe/p3jkGURz+5pXpmeW
BWefN0LeA3GdHjp/yZdNqRo84jbK124G07gtetnx6Avl09yRAUUnwaTm9h2r+iicIdMVwXRydU/6
nLqLGtw9fsAavW6FcwFoMbvI8km2rax2sYakt7USstdO7Dl/4j6aTnMSFH+Fh/9uM9Zx/xmjRLyN
XgEWS2Pcg6WzZOFVlV5KoJKQyqdTF+azTu2GTsa40PLsz5HV4weOOnPLGXIv8wE4NKzGiXw7alHF
ID6rbiKNTxMR74lg9IhWt8ibiJDLXPoPCdgPMLc4SommNyR/cQXGTnCc3ekgs5tcqEQx8lNM3ews
4yZ6DTmrN5tZlBg445oXDmC2uLforJ0jfxcM/7kPricmqUmDIyA4A59YeZEuibYjAK56WYtqm2Fk
JeIdTYyhcLQRzCr8TwkstyBMwMLM5QnIWKp3Woz6GwEWW1WF9wrqrY50hIbrth84V3jDZDKBFQtW
23Q77SZeeCpDld5lDq8/mLLjHgU4cA7BbOXLE0aU29WUKheGLkXclEC5yMd/mtpiQxlaNU9a4raD
AVY5oKLKRHCU5Tfxbnh+d5Oh4oWJcogpgd46ROm6TV8PFJLkJP6qc8orN2TNJKv26o9JmF0bgw78
JWVRSvpDB2OufSHrX30+TIZP7ZbsRpzBIf6ftHIkREKksjWaqtU5jv669Sx/Yp+ZYrWgEvbnKDPV
Y5iOFqWkiEXrvMMDAYShWdBMcIsMK6/XocIuqoHa0aFVEP+ioEUdh8jWfwVFdcnaXuzZ3pTp8hpP
lEzKULFGjQQU51kX2e/KCMi0SkcEXldl7eEGqaJofnI0A7XdYAM/D64X/mbJAQoe888AFCEmcsmB
1AphetkxzLxoXH50YTj0+7ayWwCMDe9eu7ICrOam7NTGstlzQJQeshSzZKUuYppdcxlvlpE9k3cH
FCQwdL07eUhjzAAhnZ5D1tTzjo6JAMuDH8WLuQhraILnYIxxrU0mq+4VegZZtgRLBQrOEDHfmBGe
kcRAoWhU4FhFPiEnM9tpK5Lnoagg8BnMuOvKdejdnu1bGmEwxXPOzNdd3SEZGWgWy8W2Q+tcC5NC
EHydJG3Ka4+UU8uPMyeChRcK48gkIp7Ejs+gsHXG2iM1HkCTYVffVtG2znvrd6ps27sozDkoH86I
nNTg5f1jMCqS/fcbbx1KgMETRVGPcJ0wkODU8QlfwvT01lzByJBFFrFWquw4itdqnswz1qAbk1lC
XgipkQ0f52Qqv3PIv8txCtK0fQGTDl5a+xbHedpa6KvGHpnFbyUoBrApaZ8BeedvMSzM0oF3tIm9
njForKtfgXUbgYSVAogMiMsjULu9P7/LTtIFYodTGqBU5x3JBqow35h1vXAFwrFNHv3aXf5M7RAv
m8qNsd9oK1vo5PLZnM5xjRO3193w7RD7o0SkStEM9RSI7l4l5fjD+hOeU5PyN25VtFDx5DiB97a4
5JlWJmh5mSrUjAJIxmiZvzZbJBoicdcEezsak1soKfQDbrB0rJjD8zw5lW4+/4gKt8PR60pBYa8q
R0jPM60tRPcaPLr0UuKlqmUuyt0Y6dRfZVXuvo1iEjN56EDO28CV8VeKyDt8EjbS/UnRyt1BaZHw
bnTQTdFaM+4gGFuVdeFYjmfU55qhQnIM+qcaa+zd3MRVsckSq5abfu5gSs5Dic+GhzlHauwq5cFg
htrxNITPCSOEnu/CzdmEz5wLmfUqT14IBbUdoUS7hPLn0dzKYxEEzI7lBlsKXQYO6352+jQA54Jt
vEwXYajOadvhnR1m+BWzaERXdUr3t1tF1ntcSAX7bS5vYGkuDjYCKhLVrhlNJx9RPLxibcu5AC8d
94G45IRo7kWu6hz6ab+47LBFB77Xmow88qTV3llHHCA2ExYzmCN1AiBvXJoFNLHjwyrg5tXppfFi
D0uZkcW1TPiNc9U5IM+LdoZnREMyqYtQ9dM9M52BHNV7GL2y2iq7s1YLKpmjmoXcbecV6QXWEzSd
OPT172puG/i7LZiddV/O1J3OLFJaes1bMmDpf7B3Xr11I126/iuD7/qwwRwGM3PBnYO0FW3ZN4Qs
y8w589efh+rGtMQW9z6frw8aaMCyxWIVq1ZVrfUGzigVvRnal4r5A+dYFjVzI/shgCnPdTs4vU7o
/ADALgwbMFCxCStfLay13oiUfYfAy0FtFR0qGNiMpdid+jFGT5HXFFe55SvorAVYXbEDtsOpMhpM
BxDjNaAz42kE0CQDiMINOhX9fSGjvbgCNUPkwGRBLXcDRs+Ah2muXKGajX9GzO9qK5WsIIQIPNEw
qczBinHjjigIeinJuYUqx5mPlnoOXuAxTPsxbyT0SM1A3ZH6PRhgDdi/qUYuiynW+wHneUzNN6rV
avUYUuSYKMOOrdvvwK43iFW5afIfSR3fpH5SgQcdwaF//nT387//ZXKkMSxR0hVDk8GdSzLI1w/g
UbD0AhaSMpcqp2A1VKVEaFKKtVojI85Ihts+35xvE/DrxzYNUTOAv0oWzDJwsCOg9R1gVVJUn9Q8
Xj6qEYt3BkweRMdyIKkhogGkpZ114qr9MmQgINYUeBafb1/7Z/u6ImsUPxVVNkRl0me2G0zWNNqv
cnQEJd9rtobcg5cQve71329KFQ1LQ6JeNYwpNnfAj7JGjlhZSnIRXcsiF3IBwBzC2qF5d74paXzt
D5+S8GaCRwYYqQNv0JSPw+r6rO6GlCvHDDzvuALbvZtzwNSWDvy4YwA9iaxzwRGoJ/hmpOCRQ0MQ
7/xrAHqevoUJD1+0oM7oJBEmb8FpHW6KQ9rRrWL5R8jBFAHwUEBGLo+S25Lr2HChxX9MYYO+6pZh
yqCgJUOfTCcux47PmqSbqe7ZadC8Ar5B81toniDV3eYuAMHzffznBFI0VdUUQ9HJH5ryOAbvJnAR
d56aN3BEKcvAQgsZaiUCJCQaTXVhrfxjOE3VMDVdtxRdUxVFNT82pTTg3RCoBscsBfmT12HUPoyO
pqZLJgFeofAn/v+l+0/3Nb35ZzwAzv7x89GYqhuyqoJ2V1Rr0jWk6LJAcxOuBGauBCsh9wHAdeQW
zQtf7ZOGDEkZpyzqBxoT5WPH0GFiu+nSUUVLbO7BxHrXndoYq/NfSvpnM6ZJdk/WAAyqhq6Ok+fd
p6p7wPGdq47CjhrqRWkgb0JJDdkScMorSB0hbG0ONi/xpU9cBwNZMuc4sCBmYXrjjaCjQG0g93T+
vcbP9mGtcql9/1qTz5qEDp1t0JvEnBrwRwgQYahjhBIzAc+JQauuQtcNbiLHki9MqH8MCPGWz8qS
USRJUt4G7N2AZD54AkUJI5IsSnJEIMC66dGHvNDKdIWoJoHdlKFGMGs5OU/6By/MjyiySdTuQUgU
po8vBec8VJYdb3l+KKcdYv0h8iGxp8g6b65MJlKhgG7n9h6QdpaolA16iFyl12WwjM43NO0TMxV+
BTsHlFrd0nTx41QqRdAvZQ6dXup6ubjS0ia4U/VOBNwD5qT5s1sjP+bvlVj+z3/x55c06wvf5UD6
8Y//c+W/FNzCflX/9YFWM/lXp+w1ua+K19fq6jmb/ssPv8jz/2p/+Vw9f/jDClZXRUX7tejvXss6
qt4a4U3Hf/n/+pf/8fr2lIc+e/3vf72kdVKNT3P9NHnPrmGLejfw4/P/+r3r55jfeyxqt37u//Eb
fxFyNOUP0YD0ohPviRrauMG0r2UFs0Yz/1AthU2WzCqNiBZT5S9CjqCIf4imBhWHmA0nj1rg34wc
Rf2DH5syfyWz4fGv/h1GzselTYRh0quw5kxdI+iAUv04TdCG8hU/DxVk7I0S3rvu32StAJ3YNTJ4
z1Fxn9dk/Hif4UJQ+bgS/mrZ0lXN1ESZJT7ZelO9alSuwfJKUHuQaZIq5Y9iPWB89e57fLJHjDHz
7+D1ZztgvRVFVDVRZ+v92EOpScsebiPKAU2A4FyG+CpgPuqRG03N4wcrToUb9N68h/PN6m8r7F3D
4xc3+UbjbRLWN/ypjw070D8zLwgGiuXouW04NBvQYGsffl8YiU7w2CagKblYGv4eFYzsB1p6o0us
maj5nZSVCBjYUgby3g7aEoyLAZZ8YXZ5v7LCBlUGs492apgDKyKJZVVksGOx2hel2gMRTtRAQ5LV
bLqrTCMR2oSdeOO1WvagNIWxJw+Do2kxUq7Dvn7ygwGGQRWKAPoD1zfr59I0kRWDcKtBKa29O+oj
6TXlCOFHACnZlspceCrLijQKVUr3ubQq6T6q6OM1esSxs1XLnLKgWunXYWH+FFpDC5A2b4fHvK3v
SIjgMy+Rp0WzCPtjATGdtukrpH6RMMJ3Sa32Pqj471lVWI8+57O9b6CbW0uoSBhtleLZ0+SquYTH
UkVbf/z/Jgv90tqWeVzWj0nR5hW8UfCn1lLIEuuLQ/rAOcn5yKyUoKhxQW8ixOxcwC3c4ymBhqBr
gmc1qFAIIVh2oCrwY93VeiXegqpBRsbQDMYgGrLvoZjk3+VI1e7lJtVvglZBxItlBA224Xt1xaD9
MuIOTFAUqNUh7LJyKaGEC1nc8m4UpH3gfmFgCdBXO0alrB+rTNe2EDJRXAOgnm2y2kRvDBA40Opc
BAbXU2/C0SdLd13hmstaTaVtEKL4olNJXAX1YKF51yXXrhAlv7Is1veJ1cXbRMZhJk1RvkVeolxq
de/haJqEW6XGpLBBBZZ6Va4ouGWU9TLPGm/d91GC1hvUFRLDUPTVXsQht6/7Q66YFiywHCdNt+dS
X4b5RhDE/KFSElAFLe6sg+UWR2OQSwR1glanspwK/SmIEe2O4ScusKpv4Ny0afoKO1VeapKII6/n
SwGZUgpMo5krZuGlJxTi1yaPqzZDrZRUqGCCg68EBMaAPrWHXmnwjQYifW1JXn+b+3ggeLWDNAXo
MgM/966KnpVA0VAPQOKBHQnVTT8sJGZSlT2CLSvvNE0Rb6VWlndlJZmRrRTUlZk3wtcItDGKvk67
rcUO9Vwo1OUeVl79swgK4VbMrfIGFYLuWvaj8BfWv/UxsnLjiwJ9ZKnnbXwnNCg+oWEXmQeJE85G
Ife+JmEteagum6gCSznCamVefYsdV//lQMVSoZfo6U4Je/VRJ6NzcLieL6VC9nFRMZtFowMch+sn
PIoyGW1ugu02L4phpbQYdHlppm87UsK4d6jBVRypxm5A3HhtQFZbRQgcngjzeO/xT15KQwZsB81q
GyN18tPNc/+gGDnCNE5l3VjDwNpxFX8vuuSDbFXHaDbMG3Mpwzo7yr2sXCcAOKlxIebUARu4HWC1
HTJi/alvMvG7iwLMqhXC7jrVetQL8KdBeLtImj23afXg62H50HeKg3WzwlxWOsCQZmxSxCsJqXYv
eiApyqHe6KnYoNlBTTsjz3w1AOT3QVFqFQPaKxD9B/kgtwYGtaTUdy3U5K89fmwpR1PXPVEaJk/R
mCbCS6VrbutaS79mQoIJZtGixk8SG5UTxLy3oRN2yJMhjgUB0qrRnc7l6oeew6UE1whokHiHWn6k
C97XksvWIW4KatNK2a/RTiJdzKCsBtC9K0ieJDIFb7hqe52V4UvefcU5FhBSblbosIHIi2GmoUMZ
Fg9GVdd4mA7K3tEy5adVlfLe81RpHWRFfNUVFcqqeY7SMEWbLwEh/4bJJh8iUmW7vh8AfvcmYVon
ZoW16+wVI0z2VtkmUIBcXJWpuuBiS5Zn3SqBjn0eMcA0BeeXWEWZ7SsVhUogzgsVzuqDWpr3pdRh
u6NIBe6AeYwJmKveQPYCfhM05j4WUbcrCi16tgTJ3CC80O/6fJCOdZX1JAsoZjxUeY7x0CA4R8lx
u1MEUPtoWZ2xU1SgrimwaaBhKsC/IJS/9QVQfpjIvYLiPk4ZvQakUZFwC8GhFXV+6kUbVanzbW72
+imqfRG4j6A7G9iD9demxzkFlpS/zvX8JhJJdaUWuhdt3P+g1lnsxBxVGQluw7pOJSpS0AcwhPTU
douQiHIqzEY4AQDWcbzFF8KoMCDQJIWiueyoG6TkMMToRNRBvQ7pJXAJL62JanXVqvEyCRHhKVNZ
+KkjSnONIHMLqK3yH1WpLXZunlKusKiE5ZqULJNEtNAaRNQCzSr1G/ec8tj4wNizOE0BWxboTPRe
zBWPHHOgatVOk5VmXVLKrdYZNyzUlqrqVrHqEOcEuCjsskVDSSBT3UcILoB3i9gfpAXspxBBl6hg
kIMuYXNoTfT+UaqxoR7Wd4IRxCcc0fRvuSEIW1MuMPCqIvFLjLx3s8i0epwCA1LnHGzSR+xxMVUw
/Mr6HgFxxBUG/S+Mu9XoAXZriA1MQcmB8luqi9sAH2l0dS0k/8vIVNpVZxbcGUcGAA5aqMXHq7zv
YaBRCjbR8uUUgPa/NPrbJoY+EC1FpYQmBqsBIwDB/Aq5EyRVq7v5jeim6T4dSvkGDks/LEiiIBIO
ZCt/RpgG61Bog3pOAVlqpLVF1YSDjRiaa3Jnxc8qKrVXMTbRu5KQHNoPhqs9lCHimZwx1FNY5Jgm
lGAhEzRHjGYJVpaEP2a/+d4lDFa7uPXg0xWKDoUk07SkX+gVqSE2jNojvheC8cVwc7HHHCcpbivL
0fYQSYB9lHLuPvTem0ZgUpPCgspcyEsO9gAOkha5cCdS0mzbKgqpVEseFTyaHCz3olXL/k7WG8xE
OcrBOS3I24ARZ2Uuauo0Dxpg7nDVUGI1F0UC6Q8IguffugF1cyWGvAVywwJ+4gej6UHcORgb4KkO
f74vcxXzajER9U0Knh4scpqJCfsLG+2aUmQM6qlC7KSpkPBbqBxF+cQgstyVgFD0t4wzTExYbNGE
6wsdsnZVZ3GGVIiAQZVo5KMAmFCPIvcp1eUOBtxDGTjgKusqcKk9F6ioQckyCtTZCyta94DnDhww
M+EFN5u0XzVcapEYgvSD/lLQ3nC8I8Uh+Zqo2nCJjdoWqsFYocQa7Fq/x6kTTvC1DJANf3IxfASx
raMg7DEhSDMPx07owRVYTNNDVxTGyeQofUj7AGW1oJDKVd7o+gYjZ2uRZk0Gp18u632SlhjG+tRA
Nr47xBpw/k40VmKF9OcygVjYrUvMEfDBtrRVL0hitQjMqntlYx+ODmCXfqkg6t9fDSbutLamtZo0
ygam+QpyChqgCsR+oVJw9XBBH+A15yt8o0oqgKxX5AO/oWGlWHdEuwA6NEsnX2s68C6EMU0HaEPq
N8QF2Wj2IrSBg+4lybXkd7K7VCqtJXlastYSCtKw8jk6fAk4Do0ivBFe7kWCSVMb5g45e+s2MfJ4
p6DfsZVcP19kEZ6PYh5UK3Cv8jYUgVT2gpCsJerQ9xbhAAWdQK6+IoOQ/BhCKdiWkokWOUJBazk1
oq8q5lt3QxINuJjgZpvXO6EHAAegK7WaVV67aA4VVn2KMlQ5oZdR7mcq6nK5T+Eaf1E9WJ82NFG4
2syw6psClHzhGk77dYi04ERSOr8WWlQKci2orqwyAn9aswKlrd6hLDrefpo7Nhm0tpQSEiafX3px
SiQA4CzgpuwBc7b/j9EPXDjw9FkZMQ6TGVKjsDjw3skT+I3nr4Mf0zGULVRNIhujaGR/ILEb09uu
AjhJAOezMtwe6wo0Fq+4NKL5XGKI+NbU/8/F/Iuw+G7U/5GLufEQ6MoyP3ktP+Rjxt/6Mx8jyfof
uoiiCaoB4NtVkdzOn+kYPs4f3NFJtqCComrUWf43GyOLf5DPVi1TVwFYGcb47f6SR1H/0FEqtCyL
Y6qOPopp/Tu5mI9zRJCpuYz1EH3MlLxLckqFDlPISqwdQCnrqdNBK+qmWoPl0+Ps9d2IfJIN+Zh1
+buNyfxz4MmLLmd4DGrwrHpytefzzx3zln8nO/5+7qSc0VmtC8uSXVCAAo5rR7VOonDXYWusI9F0
IWU0N0BjLendAMWjepFX6/4oPsUNzYJpAi+2oIrZ3/xeNybZUhwoyyxXMuOg4J6JquC944PbqzX1
UTDZJc438jEj9b9jpU0SQgDkqL3VzsiYASuJ81Ick8r32VhetSJenG/kY2Lv70YmuewhkNhLQCMe
wgSqDpQrl0R2UD+reCYLbM2Vcn++oZkZpY29fPdRdGXAqwQ/kgMV6Go9hDmI2ozkx+89fZxv754O
fKgEoMfTWywFNr5nlgByy5fzD5+ZT9r483cPD2poPAPsHvibxZ7TxxcFEQw1TI6/9/jJem7aSJIE
vOAPqpGfII9xRbZuR0Gu33v8ZCmXpQHvCN26A6DO6xL4HLADlCmt7M995ENK/32xfVKi/XsKTda0
AMTQtDJXP3Ci1YDwxiwLrAz0pzh/6KRN86Xd+afzfZmbrZOVHYi53EIx1Q9egrahbMRPpl+dPMe5
Kz35vi/BAHlm8XuLXJsscgE2E+BCByUZACtLt6hfjCa7kxO6WWXu/nyPZhb5qKX1fm5hSGzlSkgj
aRofEiEeLUmlo9TC5yo1KuuZH1xYIjOhd1pshZnaRnU7dmfUII1S6IOOiTIbKeGroRR/ne/PzDKf
liQlP4G0nNIKkhwWNXroYaEWLn/v4ZNVzr5aeRjN6ged6LuH65YtNEFoLzx9Zpmrk2VeqZHpewGv
Do0FkxHfHrM7WXkJoDE3/pNlbkVOoXBpMA5u9YJqJyQ8vBa9pxK/wfOjM/f+k4VuWUoLhJM4kqQw
25CPBH/ekQ/tsW+9Pt/EXB8mSz3hitXGLijGVO65vLlIZfmawV0J0NwGpZ/F+WbmJtFkmYtWqzS8
unEAcrnRTfcuEgEPnn/23ChNVnVQhCnKb7lxgBa0TJOE9FUKvY7K2+a3GlAmK1qOB4+6p2vAB8Ib
11ceSQUiBFPGFyLGTAycVp/xdAjamKTWIQCMLtfNlacXm653lo3WXEMVJmnwer4nM59BmWzZhoxe
lJw6OinpGPwp93DSvMHV+YfPTKVpZbsJlEzSW0s/FFj5xFn2BY4dRasRPN4g0HO+kZmPrYw/f7dz
C6QZB4Fs0QFXui9OkT91tfY8UIj4zedP1nSfwgSruQkc/ArhXXZVtVyqzbA9//ZzQzRZ0F4ZA2QC
PnOIjJ861GFURLBYhxvgXCp6zo3PZD0jUUImruH9Dal4lmVH+SZBxXnQ0Qi5sJTnWpgs5aFuFSg8
fAEQ/9aiVEgVAOvEQcqRLnViZgtVJitaHVX6hoBORMFdD1BYiPAvlPEfxylRhgB7/mPMdESeLGs4
km6v6ll2RF4Lp0XdUTbKyK5E5aLcnW9CGof9k9uRPDmMkzuswHpq0dGBRrJAFTZdQ9GJs1UZJ943
8KvtN6Qx8qsI2S303/C4gk4l9jVEEdM3T6TNlQuv8gZX/OxVJmu/dERTcpIyPUKeGFC0dTHMalEq
G9DtkBPP1qwMaS/D6BADb4eCvHubwNuFJGgh0COoN6jlW7ZjmJgrhxhQGYNnuUvBqEnOKm18SNsM
k0/dKVCpNRDpkFxDOMKnw/ry/GDOhMkpBCuxAA9bKOcdK6BAaGfoXo6hAfo5T+TKIfmRkEUyxGwr
EtIqbLT0QviXx2n32chNYg6KK66Va0l0LIp8HWjKSemwdSQxNijt0sDIDmVVKOkuEgNYKyjwscEy
yvLaKoZNASrYQp+XUOLrwl2HkQYeLZ7/e+FKnoQrP7B8s6n86Og2CKRVaq7tOkUFUA2r9kLMksbg
9Fn3J0GLC3EooqEeHeGuZtV16wSkZVFtFHc6RrHYr8L/w1WyVaprIfDqbTu4lCMaBuhLiC7+Ffwc
ed8KTf3r/DyYW7eTEOc5ZDGqNAuPWoLaoE9FC0cWmSpSWjer8028jd9nfZ4EubjKhEZRrOToFS66
I5QzDduy6vRVNvLoO3+FF1stQYYlBws5vRDXKpZXkCML5Yuj5d1eVYbyVU9h6VHMFDw0A6DkYqdR
K9pXsuUBmC+05g6uhYwLXBXnKdELde9ljYT1g1X1v3e8e5vS77ZLVzMLMVIYq6g4KVW8FJpfXnoD
cerC82cOFNIkhtamWIq+GodHs0jVhU7a/aqAKHjhcjj39Gn0RK54qEeiTVOg1kBeeZUp9SVI+fiK
n3xiaRIPtbBoswqVjCO7/VqJRQie8ao0INArJ818ckApWNZvHluk8UDw7juoGIQYlhmnRyxDbDnK
V5DN7bSWL4SBmQ1TmkQo7usQ1PSM2F5sPfFY+cdO3VZUG/Ph5/kVMRcFpkDMBPXGCsH05Birg/bc
4nq0afRM2ucw2raaAKEuwhvtCHcSAj3MAO7uSDZV0FY3TeGklHOL+Pv5d5k5Rb294rvBTFA61JG7
SpBNQtpBjcaS4LOWWDdmi2/f+TbeGAWfTY9JlDEz2Jc4dKXHdtEto3W+IdCtgQCtMe1dADxaOHa7
wztzgwTcRli6y/Ptvp1xPmt3EnkcMsGovbFNV0soZ+sfEKg3+QJDqMVrY389Hq+VxfPjPe4uK9Eu
bNm+//mzvrDBzgRWaXLsQsi3oo4WpEcYx0cfepGd1eGtJP9Vn5jNK80sZ3ESLJwOQxERXcsj+Kbs
WUZRco2olnohWMzMCnESLHTQOqBTCEWZ/ujIe4TPF9BB7BrXo/OfZmZ4xEnAiLjsS25NA7XQJotI
raElJFjpmjK02/NNzPVhEia8ITdSpaCJVhsdR6H14JFZFTdtffN7DUwCRTNi90szwofXvaoR5TFL
fONkLOUT+cIEnuvC+PHfLU7EscK0kumCJgZrCSUviW1P5mLrIMZwvhNz82hyICnAOlNQrdEXMFNM
S6WtgOfD+UfPBFJxsupbz2pSTya1Kpg9YgRtEeC2HezbeoV1yQrdauHCxjmz+4wVqvfDVHJUw2rD
D46QDXeZamziqAHQUywkNGYDMaUQLa9aZegujNnbIv4kroiTxe0CYfGQ3gqOHFGOKmJ4gwXNLjSX
Uh1s0EixKy/CE83dAFW9MJjy56OpTQGwRm8krkvV/YDX3TJcRWt/Fa+aXXndnFC13r4g8MEUWVbP
RJpF9ZpsarteBAtnBV36Qr8/X7SaNYkKFVpE+Hcn/QHQxnWsIZAVQ7hH9+D8fHnbYf85rNqUMYVg
dQMEaHy+jefRCp+g1d0N6r92uXNs0Y42wYXg/LbRftbSJDb0dehEoU9LKH9YT9G3cA/70bxBN+VF
+YWWGBJGUrB0f1zo2DhAnzU3iRRSEeAF4NKceWWc3OsOxt0SuySEm+2X4BrG1trlPrtAKX/bXdjX
P1/XYHA/rom67AVDT9OedG12r7nNQ9eXjxe6MzcPJjEDEzHI5CRTD/kqvNMXnPQWCMQsgPAsYCqu
MK5dmKvzbc3N+kkMwQMKMyoQaAe5E66xNrvpsSF1qupJRzm6rVhq59uZ69IkhIRFitm9FfYHJXdP
o/xU0xT3DTjTC8//PJJr1iRiZGI6YExgdtiPPuG6CcZ1lWsAsdGY+q0OUDv/EAORYS6NhhTHATH8
VgVkaz516KOff/hMwNPMycpvETwto87vD3VTV99IWIEuzH3VuFI4JlyzbLu1IRohQqKlt8kx4gD8
XHgXwvvMVDbHufFuF+z7UCmDjq7lRp3el3lT7tAWvVTXmHv6JBSEZoyAQm10aIk10I1/QPW9EGXm
njzOtXfvjcCIYQym3h0qk3KV/z1Wn89/jpnJak7WtqoYWPHJUndw81cnx1/JehHk+/PPnllw5mRt
F6YSoVMeWYcsQiVVyZDEOvRIyDQxXjHO9vcamaxqUyuLLnD67qBXYPExRiuaaw2D214deROX0s9z
XZms6XSo0EvwWdOw+bh+vsRYMdRxsyxE9Mva9EJ9eq6VycpucM3og4H5I2UCDjVg5vOsPBZh9jPB
kw7FpEshaiaEGJMV3pRlgmp40x3UHq2zLNu3WMWqDjjcSwfamQlrTFZ5nWNro4HTO6Biu0y8eOkU
F2bV23Xykx3QmKzhxmsQ4stUXn7j/ELzt71Kr8pls7J+lQ/mARn2C+X8t2TJZw1Nl3MdeMgS0JC3
w9YLt7GjscZCeZksYddvjCvnpO3jn+Y6Xyeb+FKj47z9rNHJSmeR1+giMwcyZPlzdzQ0HjCciHeQ
HJZxtHH1ci3L3b6PtZ2WBPfYIZ9fSLPjOgkFkafHouDSXQAjwxphlLW+Q1xxxwy02fsXl2qOMyFn
iriTZFgR+KJ1B8tFiqdZ577DAfdCgJ/JEGrGJB6APFfMrmy7AzQQtKuLUjYWqGf7x0gJnN0APCPk
9qb6XwtN6NYNKsG7zi3rNXLI1lJFHX3t505zpfhqhnI9kjcYYGljBq3doJ8A/wZXgoUbxxiJ9zL2
QtgkLOUC5R4bGjBCXOc/xsgn/HQaTAKOSiY9GQYGCRPTnXnbPTm38bW+x3Ld9hb5Ar9c72RcN/aw
EJfht6q09TW66Q9EpQtvoI4tfTYRJ8FoED1U73PeAPGrZbPE4tB+wtjQTu3Tw+pu59s/onVy6uzN
8dszcvYLZoloP9+Mp7cxCROQCfHXwtJcXTppz4SUKV8wRP0NUZiyO6BSWTQvMnbFFwZ7pqv6JFjF
YS0ABaarwrZcdUvB1rYpJ2ph8cpGRWypVohc2tiI2OMqEC9M1bkR1ieBTExqwLsqC65dDOt6hfzY
Ef+kNTy7db+CeLfo+Q97jCWGtbZhlyttiRAUH6C0kQ/jRpMusm21r1+s78G1/uJYtobs08JbOZcG
ZvzWn8wBfRIBPdUtOjnlDQtmgHR0D8k6XRiLYoUa88o/uhuUm8l2VbTpLr1gdf57zOxO+iQE5hke
8YJY86HDPR7NfglHIjq06aU799xEmgS6StARaBH53EHxzak2cntz/r3fKl6fDdfkwBM4tSwMIQ9u
XtwvFCbscS4py/ra3zqb75j02O6qsZtFvex+KfvxY+3bI8yFq/LCYeitfvnZG0yin1nAIHRM3kCj
bWcjr8Ktx6XKXVVb5+gcjUW+LFbWlbgOtsgOr4SlszJXyg5JoUX89dJCVebW0yR4tQYuDY3LabW9
7VftJjs5++Y4LCWCCBKki+ZgrbQ7eSfvsm1iP2cLLHz21VV6yvblSd7i2nSjLS98knHoPxuQSRTL
86ZDl4sBMfJlR/xy7wy2tjFxW22zbcjK+i58d/CXugbybUOiPAgP+fZS88o47p80P0WWFg3uYug0
MyOW6uIJcqntLxG/3Hg/gxsU8Rq7v8aK9+A/OmvzBPXoWV3HS9g7B5ijK2nVrNA5X176LnOpCm0S
57pgGIFX44EGStipekCKaviq3xiPqJ23x/IEfvuHdGExzB0npjBUAZl59l0aG05I4N4IP+IrY5Gt
+rW2l4985QvolrlT2mif+f5qBKmyRQ9/nGz77Jjc5NftBivqOwb03tgMpEG0hWgHq2iDMO/m/Kya
CSBTmGoX6CWa+XzVEFJGCWemQwzs/KNnYp82iU09DiNIyI2fSJFROV8p2lPHBTnx+gv7+tzJYqrv
IxqQkvSCbbRAx8TuvYV8q+2wM7yOt8ohf8yX8kuEPcSpXFur6kd4hX0Jm3ly5b0q3873cQbygLzB
x0+GOrDWQNZkVaz7RbLLdubG3dabaBnuyURuwkW5bJcd87/emcSpbNNeOl3PfblJZML7Db9MS+aM
i0zvU3bTXoWP8q4/hTtjH36L9v59014Y6NkFMAk9tYNUXZEq3Ew3/rZ5QKf0Xuc4bT6Z2/RE0t37
vdk4BbbKsohElkOfkBdbNl6yat2LEWNmOk6hrG0fCL3p8Wzv2K31jfYEP33r7s2jvxPX+a7eaYvw
ZF0I1jNn3imiVasTL3M9BgwWkiA9F/q68H6en3JvBd1PAvGoHfI+SnQmWrheN3CmuI3vBoLwr+ib
+ih/yxGTt1VUsjG8bG2zsoWdsDvf5sxcm6JcS0+vHdWnyUTBZbM7EQ0vBIm5J48/f5cNshTcxmSN
nEdnYgSrIoH+4/deeXKAaRXRCyqPbBDmRivB++HH0W9hKTV1suTzrm3dsYB6cItrOSxtJ79OY6jz
8nMX9KCFLi3wMYPx2XeeLPC+7L3Mw/SRM7W6l1cRxeFgid/1AZmrY7wLtv46uDJ2Occe58Jxde5r
TNa50lSVmhREs9j4imwAXrkXPvN4D/ikL1N8q+cNpaC4fI3IKm0Fo8MSk5ggvAkK0+4G8VKcGnf/
z5qZnAqQFhEqfYwfxXJ48p/da3nvb+EUHoRrYyVcpTv3xrsrrlH7vnDxmduyp3BXUKetaRQsdFyF
fZwTbelB+xrfpo/ON7decn9c5ete3zgH+ei+1NuLULuZaDZFwhoogza6S0/h3dqac8Liedmuip2y
HI/IqHmt26V3nf0Kd6Rbnq19cidTfxjPDr8Zq6cw2Xgwk0RP+aQAsp7QPL92Qu/CNFRm5uHbz99F
BcVzByPM6B3a/StUe7mwl5v2Ci9Zu1h+f/A4eSNK+yPdhFfmMjkgfLLgkm4Xr9EqOCQr/r+ybqKr
36zwTWWEOGvqcS/XbPIEdTR9R7l/iLWto1/Y92a2i7cz97v+otoZpyHGXqiPP7fdXjRfvOBCGJHH
gPfZmpiEkQhPzMQImKH1Amnxk7TUDtkav7h1cOq2+jLjDiXteyZHctVv4xPaZASV8zF4rluTcOL3
mVnkHZ+x1U0cXR9j4TntLySYZ549hdYqaBXUejueLiWUFUcjU7QFYgCn51997oIxhdX6rewG6cC7
A9V6Kh7UL7iO3hcHZ1198X8aXzBxky6cIWdi41tp+93Hl504QuGdlgq01n0sItWIiqv73UDGO/as
C7uWOg76J/Ngim01kDVuZeyXD0/y4rtkB8uH71ehzd3+6oe/X/9I7bVv33lL8kSRjdPERicZLNq/
PFJhgf3r8OU2Wnw5P7Yzq/vtOP+uw77SmSb6DNwV04DgpefIUQvP558tj9P6s25ODhS+oEWD3/Pw
dJX+UiLuM7aPKsFjdm/cWd+T63IHwJZirHbb7ZsV6dBD8HuL+G0BvusWCkYeOip8Rw2vKTxN7U65
7WX1wg46t9O83UDePd5xAl2TBuKt89gvxFV95e+Dk7NzjhjRdAvOOBvxKC8T7oYRuK6788M5t8om
wUND+kXHJoIDgbyR3Qfcj+xGuhCZ5oANU+Ro5guNECGozt1JODVH7eDfxo/msdvnN3yjvX+iXnoh
mzQz5d4G9d3gdW4WYd45Dp6V4QRO9jP8eX6EZk5p0uTIkQto8YfR2AkfL95nVbjxcZmoMAMKkUir
k1f9Uk5uBumPsCtT/l0ncGRritygqe6knPp9trPsgcXaLMQTiPiX8/2ZK2pPcaRW68tl2fPJM2zM
m+pazjXbx4FZUhTMTCgb+d42SOKtFWXL803OTLIptFSD4mulIS2W3lWmPGvS1dA+nH/0DM9Uewvv
78ZsMNu4GdD6OSSsS+SISv2pd14yVCtCR13k8g881xeO9VIOF1bM7PiN+/C7FpWW0idm791Brrib
JYLdNHBYkNfQpNQOEMRRQ8m2vOfKkC7sVXPjJ39sESNuOcIWl1qr6tqO8jUWTqnyeH4A5xbOJAAk
piDJlsG38bGEXqhhdV8K0c3vPXtyPEAWzwl8OTHxK4r2SYxPuRJc2AZmXnuKA+2VPsq6tDJ2Vgam
RErM8hrRpfjCi5sze+kUCOqYFLQbSTZ2lSJIx15Q64UhBcJiQDsFmxnTe62FXsSLrTM3Ib5uX2M4
HGt07IWT0KGC5SaBF9pGl6s7PDLcVak65QnbDlCSgurxRylci9AD1m4vhYvY+L+cnVlvpDq0tn8R
ko0Z7FuoIVWVOekknRvUU5gMGDBm+PXnrX30SWlOU+jLVUu9e0PhYdleftf75OyxLYf0DYrE6FED
gHKqywHAuyRRt7mfAhYlWrqRXtwceEvIxipjyAbaHrC0rEy3cDTIX7Xm5JhTcfYvrMk9Wj9+HnLT
bTXg1VeGiXQCwgNIzorEx3ZQ5Nim3DsUaU5eXVVP2Ah0ff3uZkVShY6JxaNs2XjrAcQLZ6TCvxmn
Orv3G2I/W9KaUEGKMwFc4ifYyIFuACMz7gDO0GaAXpY9QBhTXV+h/ZAzj0xjdmkDLmJQFGcgu98h
qcQ41CzQLjY6cIukf9dIDeG0UzjOrhoE6IJUyul69CsN70Qz3PYN4ObJQJq3y8NzYV82F+PCT9G2
0EMYQyh4LjIZFt13D/mVzH2ecudrse9sFvI5WgDfWMamEBwk7B47TU8296xTCrbAlVhZ+5a+4xw2
PgUkT4AApzsqDpGnfbiYJe0VjHey/cCrDmZ8DED6ohlWNkFLqUJynpGf3pZPqDObrMI/wHsSLqR9
w72Nds1wR7w0Onh9Y59UB4wv+LG49jX/63vXlyh2aXn0kgItCLgy5/nKMWHhnHy2XPn8c2yQB0ns
y+gAJqUJJazhgiaK31BrcFUDqrKyOVsKN7MIDI/SrBMoTjjAxH9ra1CyWLYSaxaC+1zF6ztRAjZ0
Eh0gxTsQr0OVuWF/FHdXOmypgWZBmHqgdSp4qRxgwzggA+fC1KN5MAqmaCpZOXv8+xvg9vR3J0g/
KkAx4/4BBSrbhgJsNnTAUq15nvz7E2Ci8/fjNcjVMD4DSrkDwvCh7/LqRXYeyoRsRR79ifgrXfHv
XnbmQlzY6jQwuhTiwKryvojdvQ1c++VYs9RCszBg4AqfwhaRHyLXU3tsV883Jh7bg328psM4t8b/
PRjBMOzvVpITPO7qnMMBCI5bQJlnlnNNs74COqmyNg7UJREqDnNzBKswWUkALPXMLBh4ZAL9EpLb
A8VmCxZjgYBhKcmdQFkvlxtu4RABt+u/P8tYwHVR6YiDMhDi5bzE1WwvGeR/Srh3UdXRfe77G87a
IBUD8ki1W1+VJNMmBBGSA1ItG54gJ0mHm3IavJWgu9Tas4hQchSQlm7FD8BQP3ggf4QWbN+rWr9O
9XQzWjCKbIbp7XIjLI2e2SZNCpmVbtJgDhPvIBuUD8GSuWZ097XHz0IEnPNjXuJ4ewBdCNCgP14c
hdW4BgBYmFVzia4QdRHrXMC7E/rl1OiNLmDn+qVfPhfouiqrKqFBWkbBbhu4NDvpxEcBr+Ov6MkX
Wn4uwvU17KUnGVuwQ8zCgcAFr0ph7up/8ffPwgJgeuC9MRdJ/nFEpQ7uvFEKZKDgqUCO/FoTzcMC
MK3TBHXYIethOpyYd9m4Dzq2V5JbCxFgLsrVLbNM4Rco8h46DXhE7QIf29MjSITdm99O/38knf/n
J+TMBbpp1TteWkJryovmLbH9n04Ba8aeFCBZlBpsN2sM+n6A1E3laxF1qfNnc9yHRSV8RrC3UI2s
wvJMY80bWMBYXfy1ic1nEztpeo/CMhzEtwSEJTgVnqsPFRyWv9b3s4mdNXE7+lMD83DibQoXhGdb
J3eAhP68/PyFqT3X5pJ4SGvV1frk5JaB16IC2Y93j5cfvtD6c1muGZNGcduuT7EPMnIRGHUa+5VV
ZeFaH5yiv1eV1BO9juuSnkzfFoe4Gc0QjrCxDnPXL7du5LQ7j1vjR1uM1m02dVNYonIfrO5ew3vd
M849rF3B9QFYUx11L/qdBbJhoGRh7ioPRudhLM7hQjs9TMWblmNNxFnPXguq/85KOf4scFg0A1Ke
K1QmcOnB1MLsJjruorK8oi7MUhJOfkdx9H00/sp6t5BoAVzu7xYjliglmgUtVnU+vAKi8rkAOkcE
fCT1o6C+CxEgLJyh00ISBHjPHKecSEiwFjtvDbbyX+f/Y5PjzzYcGlw6oJjK6RT5/QjCepv64Nzl
bTpuojYGCxn0u4+Rs/ynF7MWIiafql0pmuja7UdzZU/NAAY4/MAH6XdHroY/XDT+Te83A3xILCcA
UMkB/4/qm37w0h9DY+U/4Hhtbi3fHd5jrwTYbvLLMZBup2Bulok+rFsKmiw9V9oRdPrRi6Iaglza
bUsSediw6uIF9gLFdW0LAvcunb86pMivTNICQdrV/caRWbo1GYxYw1TIAujY4lXbJSyVhhZMcqXs
PSpB4AjcSbIF9keFherFHvas6a6F0TRochkMZVsNwbDdOiHRbgFery4fsbxkLLBh5b4rYLlyU3ZC
7HqL2Ac318W+yUeGqviqP2XAsjygbAAb+ArwyhDpICTvVeLKMQQKoFSHuh4tZO7a9AGlLmeOYGm7
gDQOpvn1tRk/2+ppJeDyCnTiyXcNDI4rBW93BUqfgL//9vIrFparueTaAVNeqMY0p4aM75rXR+RL
wGVux49MrNm1Lr1jFtSFsbmKh6451SCg932AMn1OP2KMnMvfsLD19GdRHYrwdlKeV59Kya2NQezx
Bu2HJPWPYDLokj9PdfV6+V0L3zIXMkf2mPcwc+YHX/MwplkoUxju3qZdvnI8PQfcf0zo/6NnnkAd
yWGsftJYmkInLXfRaPZF0uyLCvDPyctW1qqF5WSuYBaoT6gHjuR6UzbfvDy/Qopg58q1muWlx88C
MtIcfYYk1XBC8IELfJFNh5FUzq6r4QV9uS8WVtu51liDzlii4kajsJj7v7OqTB6lrNcSKUtPn0VW
VVgeSir0ORHMvw+Nt6FR9rX0wByQJwztCVKq9OQC8EWJ/9gKCCybtaPYUtPbf69MmkbT6Jsz7jb9
AdujkJpr2EutTLalCTCbzFwmzWSXDTup+iExT0oiTer/6uCTeLlTl8b/bDJj7zy15dRqBItabyIH
+nroLIKqt69USu+tZm2jvtC/c3mv7fimbEhHTw1IhZ6XHr2Or4hkFr5hrtVlXp5UOFprAC1itumZ
jap9S6ShGhK1BVngncty3F1ur4XgN5fqomNrGPQLesqG+mGIQeKuKHIOcoJg1/KKDRzIfzWCvlx+
29KXzWZ1Y9MzOs+hJ1Kl5EF0sYCDbPIORim9gi4V8t2mJZvL71rqoPPw/pRYBd/D2E6i6YkT+wbU
LNzHtq+XH70wQ+ZK3YrV3Gp8TMCMddVVn/Dp4Fu1dSNgx7USnJZaarZ2V6DexXQa6Wnoh5uoBcjD
pvKQAwrb9Mkj0JlrR+alZprNduyHMNQKQU5RM5LbPPKLg6hIu9IJC9PdnU13YB+1KwVmiSjVk1Fg
WSOt/UCK5Em4X3NQBFDs744WqJw0XVZ2CCledGydvN2mDCmXy3290D5zia22GBKLQ9edqkkc4kpc
C9faXn70Qh/PFbYZ0yUIHnVz6mSMI0a+l1WyqVt3D2Tv1pt+Xn7LwgyfS2szjdsS0wCozEbnowLx
fevT4R413gddQULaDshRpZW1En8XpsZcbNvlaVSiEIWegD56pwlq6HIFZZ3tpCv9sdRos2lNfCAh
dMQpqEtwOdR3Eio6gi0CDiuhIPnXQrBzHg2fgseUA5OqC0YQPO78qNkkFBK25HZyv7dCreg5ljpm
NsWTiBR4mEtOAMjEgZtZ9SbVcA6u6Q+WIXdRJxaqvKTzcHkcLA3k2UTPNJjz8AJtThXNrquOXyVN
t5K2Xnr0bJbHbak6ACPoKa+mLbgscEz5muMBmLJ/dwQciWqQmBBqy+rGclKwxYuAFH/GrznXAQPx
9/NL3g8sLV16csh4inn3VBT2b5GMX9uqzX1kzTgWXYIi+5Oj7dAe6yedJ/sujVcMlhYafq6mrRKW
YVfc6ZOO6u+5bz/KuplWJtrC8JwrZlmp4OUqeH1q4IxvTXGY87fC6YOyLbYR+2jar6WE57pY3BIl
RV9jx4Z7j+cy92gQZcNrzPmaynmpkc5//2kuu05Lurxux1PaFXdMFHul1kgLS4+eTWFwBdsJuEJ6
ilr72xBl16JzV6LDQiCdS1xJNgLr5GIDkNVIaoDXTPufJVLZl4PBwrr8X/nepzYBUjBSfjvqU4pM
MA1MkcEksvDMSRYVuUr8tFgJDUujaDZ/UVSQtX4+klOaO1eNV4XTAH+rtEyB+cnwVTBmhPAvXdMU
LnTIXOXaWj5JSB/VKHMrNwU8Qcdp7W5k4UvmAlcAeEtMZaQ4K0sdoVUCisLSL3yAbIV5ddhXFqBL
vlqZFQu6AGeucm2tDLBJ1MKeBg/n9swGXDKgxvZ+gMDQbWGvAKO7CNIViauO3zJNyDbWkd6SwmQ7
kKbcbeuJaWXbvtSqs227AYlxVA7y3v0Y3Tpt++yjYP7yQFx69Gw5N0yRjuNcAMkzM/DKH8b7we5W
66wxxf+RDZl7scrYKRpjlD6Z+s41L0hLr8yfhdk5165qwdKO1HgwWL0nz5CdUv1t3az5FS2Ntdla
7QNIRKaJ0VMLpCCKu6dW4RoYap1i2FABjyS5ss9ZiAP/qYI/xYHGUMd4YGidCjd+IKNNA+YPIKRS
/guA4pVQtvSSWQyguS2ACi80hL4eD/2ihX41beKNK3vUHrdN/LX3zEWrrB9TpxlwfdIP1vsUfx8z
HqR2feD2z8uDdeFD5tpVFK9gne2w3LaRQ0InccRbN3T5KWmV3NL2q6emuXC18iSM26DjOpEUXK7A
EM+EcPb2N6B3RkftrZatL2ym59pVV/o49iOBfopbHRTcPSjxWicT2GS/sMzvLrfawhSfy1XBRWaO
VWGBN6U9wmWIfsdlRvG1iTjXqyaOxD3p0LJT55M3ppof+TC+FaR6uvzbF+b5f9H50/wwBMo1tLx9
Qrbzg9o5PLTH7g7mcl+sm3D+Ey9/ekMh3WGYWslOji2La6sGFLuJu3pTkRLVR7YZrpqMomA9TgZA
JEl/n4jC3zSpKt7dzqrfeEPHI2hY7Iu9NdvLyxYYamaN7MT9+FmXuIjx3DVx7NL8mQWCZooBn+wN
O41D9gcsbYCunbfa9L9A+VzZcC+8Yi5kFcYzOk97doIB1wfNACvEWbR1yHdAR1aWrIVJMxezdqk1
DZQo95TI96rww87AobH8RQXKrNhKpFkYd3MtpcgB854KY5/88s72WGi1IyjpK0F/6QPObfdpyGVg
sMWJd0bWkujBONODLK2fpfCAjVVh27trl6oLE5/M1nargoK2ciN2ij3I4yaj/GNkdeZrU3MunNQV
fCSzznPAujJhnKSb8fxnWq/08lIPzLb2XDhJ50TUgVURboWavBDXnYzirWulw9fWq7mzqZ/bcPgr
IudUwhmt8m991WyIuEq+5inmzKWQAgJiLtOiOIHVbQFoqczWIXlyA1q7vmLIze0qn+svRuK5m2nT
mjpCYsY5QZEddPGfWL7H05p14L+HEpsrInHNrJEMTVpcZeZlCGN3cYpc+2uyO6Ag/54QnAPQyWG+
eqp7eLyVSfxHZ8mbat3fxExf6mw2F0PCkJ72guGoqGWCkobqgULEGHodC1VkVSvB+9/Rj4nZzG7h
az/iAh7eja73KGIIvSNwC6f02HX1ikD438GDzWWRtgayCwxE5HrUPRlxNM32VMCp3fz5muc1m3uO
csfr2qyq6Ym6Oj10HYoWcW8p7LeWddm3r6zrbK6CTP3OA9mY1PAnHCvg7TnZ9ylquAvZrixE/44f
TMy28BhSVuXjXuOE2wHgof2D8aJdTdf0I/8WrDAxW6bL3oUaKWcTvA8bEpiokkEZN9fYxt/klHx3
0YKglmQPXSXW+uXfhxI2Nx+l5rz/7aAVmVqveeDifBfRDjQ5dNzX70Kr6V4NLY4QwMLzP5f7aeGd
c7GjC7tQWzvjdBqBdrgB85pfx5AZvKVwJa3CntUFiMMwvgijofXWUswLXTdXQYINTBEdbXNC+gv6
VxxUAENzupU5ujCB5hJICw6uucUipF50lqHgbdoP0QSzOh3j7AXz7LhaWeaXPmMWDDwfnu6IytGx
8fh1ZNI/qDrZ48PWUrNLH3J+76dtRAzIyOAz3zqWdvUUW8lvqzSPkf+Spsglwclwe3kILH3GeUn4
9BrfFCU8/XpxhPZKRQ/58DS5r5cfvRAu5yLIpCEpDj+TdSzE7SiuDbb3Mn0o1yw1lh4/CwHFYNnW
mI/RUeKXk+vCykNK72y9Zk2/sCjO1Y5e7UDSMaXogJR+h5G/fb5EWLNq/N9Y+H+TJ+y/Yq5PDa8y
r4yqNspOFMHyoMoRKDcesTCTffwwZO4jHxH/k6H8Fjk13NEJbqdbaZd721bRXgjaX5O2gdGQBV3x
FS7lX5MxZmHCrJcB2YAD0K4e6krJtVOOMLWbYEiPfy5RkTe6GziGfNRZ3QWu0zxUMasOmSeTU5SM
fINssY2qMZDA45b9SDKJ0rDS/HT6GEWDmXDfmCYKyEUtwz5jXuBnrtzghrCqg1I3+P9tQhJgxGxv
i3+Ei26YeASZ4X8mT2Epa1LYrlegbYIcSOG8MTUwRhrFEA6JGLdO7bVBOY4Z6I5NepRpNewzq/ko
SCeDzvBk17RltHNZW4COjXMiPHrgHIpzSRGed5S4vkARz2MhWvdxsCyrCCPjoKza66OboSNRiIwF
UE2RVnrj6VwHydiXgZhQ9wXs4MMgvex96klyP4m635uJ5ydZt0MQYXhtAE4Xz16X2vf5iDRd79pV
gBsBC1byssb9Ug35/10TWUwHHa39NzsV7THvFPaEiT8FzBrGI/ORcIpzUOaZVXyUrEI9HEiBIepc
m2OSNyyo67OyjbONYM6tsLOjmqZd6dYfcMF7Ng3gAhmXr0MOLgxomC2Qvan/VvmahpAcw86wV2lI
OY132nWiA83zJz1JEdqFYvuC61+uRnkb/NNeCOqEApraT64Ba5Yho7kTXYoity5FkT03cCCychII
J8ZAGuI6qGyGglsOu0BHZR8t03c8LtLQ9WtUiA2lCr06/SM8FFZEtb6ri+53L4qrru9zQMmnLsil
enOt/iPB5VxYx1W+5VSBVT4VQNxvNYuae8KBhN90bdx/z7sWCWzisW2uS4DTbVc/RFY6omAQVkyj
Yf7WznxwClI1nK12cW8izPd+bBrIJeN8iwhKwkhm07HPkdyj6fieqaY/OZZxdoNuik1ZQRnJ7Ygc
QbmQkILkKRY9BXiwW5m9q6xbJiuYzE8Z8H5WiUy6mfLAANa2mUqsLi7MRAORYS9Q2dDLZbqPsaBF
mGOjuYFD84sU0ZPxhjoUSRSHiaXcQLnDj06XZ47ckG29yh9ffYIyPmQluhtCGmuL03v1o6TJdCSO
D+dUX+Wh3VI4ura03Yyc1LvcHvVTmdnXoo81BJ32g9ZFGRQRAT1e6992VtoPUOhYmyIeQetKYEKs
Lf871QKi6pa9cq7fGckFPouzwFPl43hOhUE5AAaQlbzxrH9O3PTVIxkgbvhEPLb8yVl9IF3UXEdS
1JvOze3QGoq234IJhaQ5ZRbZu6mBVAqlmn0SNoUzgupRxVm7FZT62a5UmUBX2BbGP4pHQYkb2XSY
kIKrNyOtvFcf1T77BNygR5x1+InoTmyVyr0wyRKkM2XqsZ+t55dXIvHkgzuhoGKrJqYOKMm0TVBj
/G7bpI02/VDGR9T4sCfAuvVDZwZ+200osetsya4aIwp4v9kGBdFSM8pe6Fg4D4JpW2586iYnwHBg
l56BzUAxhuGFzeG0wsWjG/nqF0Wa0my80Y/CQru/vHLKrn2t5AGRo4N02u7MXRQ1zT4CemSb+LbY
5naRbJVM8xfqGyDoSAnBmm9gYNVj2/U8qJy+NMg7fffNODlBi7zeNikrprcta9SBRQ7bJxbvIAiO
5PTCC9zYOjXCViFl4mwsAs2/M9p56A5RBTVw9wAJm3NsUGa8s12Xhz3SwXHQ4co33vZFwV4aq5RX
05Skx4R6CH9JP2yzPH8H7/bKVfx26EkT9PWot1aKOxnuWHqf6j4DmBDC8GpI2oMNmXHo1j4PqVe5
Gx15Co2qnuEtn6IHLD/Ixvwm6p1oj3LaLOBR+U0knB0TIMPCpCoea8iN95RY3sY3aQcCjHxFo/Tf
cqtyjxShdDP441sSV6jF7VAdlg78FYqXMhi6jPzsqpq8CBsCJK86F1BV6UYPiAYk8/pgwMK468u8
OLpEwISsqGnI7dQLTVbXD/1kmg+ej/ivfh5f+1PmYb3r8rfLe5+F3du81kDXhQuXKds61t1P7ekg
pta2SAuo6uOAqi9u3uZFB5LkSuu+h5RNe8ku71zxTKwWltrS+prKmc1LDzBBuvMdO6784kcPli0h
9xFWK+/b5XZa2H7OKwOghnTKc0HwKRHOS8wNfJO0OHfguOZiuXDGmVcC2E486cz2+XG6w3hO7vuX
8YddB/VN+m14sN7tN/7WP+sHfYO7t8fLH7WwM53L/pPaA7045fxIE5VtWml4F3j5ZGWB48sk7ICl
Cb/2plkajSoAQxyoVY9Foe8VLW6SbHhnugPim/64/IqlHppts7WiDJ5GNgcG45BVb6X8Axztys9f
evbsmG2GmMLQBVlAnvRXtpdsncTsNRa9yz99qR9mCfGhrsvE9wwAMiPc0BDI40Bpgh1WlL21Zs1W
aqHmk81V5wymgdr1Ud2irHrEstYczpVxMmIbZbsbn5QvrCtPUxc9DLx4YmxsUNnq6mCKGXaTvgRY
4WsCeDbXp4tkaGvWOBK36IW7ky2dtrKV8sHSRb4TMq5XDr8LZ6O5PL3z0xoX9jicOqh9uKEwawir
mK7ZpCw9/dyfn45GOFlP8ElhBmENfPHio/ZXskZLDz6Pw08P7qa4QHiU0REXRfG9Ufa0GUT6NXg5
885v/fR0I6KstsamOxVRr/sgivI+bEHQupmcYny6PKSXvmA24aEZZtgYxfD+5a7ZZ41bHrB6N7+/
9vTZXLeipqptipHsda6+T2rl7XGTIT++9vTZbAdTnEyqtNH6NhbwtABOxErW0FsLocSbzXUuozrl
sMI7DYUXbcRQxQdCdbYthzFfyTEvvGKuSZdpH/WZpfD71RSiEHJD4fqh1UqcXVin5rJ0FyffknQe
PmCycYrD5ixwBnHtN7EbQCX7M23gduU47YpyaOljzhuXT4M196zajCnuuyPlhIXpt7J68mq1v9zV
C5F3bh0N8o2pZCHzE0uG0CsflY+DSRQMvVx5wdLPP//9p59v5b0auZ11uNxRIUPpYlxg91j8vPzz
F2bZXIE+qQF2EI3oT+mQ1xtXePJbZPnokcuPX2qd2STOrTTPdYbMlU9e1PghcLzR+iWJ1mz4lxpn
No3dDExFrjqkJhV7G1vykHrePdfW124e2Vx2rtA2cWuJ6EjR+rdT209bi+i1qsml1pnNZMu43Hcc
3DyW0kJaqvuWSufYF9aG6On7lzpgrjrvODOVQ5CZJNNdS96cGsjW7I+bubvLz1/Y/c+l547jQtEl
YnGcmCyDfshuJ1TJaOio7TrdJoV6vvyehXE6F5/DuMZPbZ9hbzt6yHRVrv1AtJ1eXX76wjCai82b
lOkI+kXMMX/Y5C0JM/WHZWvSjKU2ms3gNkpz289aXGgis0r079yg2vNHmbzl8F26/AELtzhzmbmO
XS8TFmJchWr8kFR+G3aj394RtxXNxs+q4QZ1wjjDtxDIbpxiWsvdL/XLbILzIZZ4Ju4GKm/cM9QD
ADO00uVLnTKb26rjU6a8NjqKzrpOR2Ds4yRuAyjAViLr0m+frdJYL40qLez3cVt303n2zywfVvTU
S799NrPrLimdqbbyEze2G45la208x/3Ip8ha2eAtvGGuNzd5K+iQ9vwYRa/ENWE2qU2c9yvjaWHI
zuXmmNJ1rhPNj7aqfiGhA8D9U0GS0KMFarr8dqUHlj7i/PpPaxvsIhJXd3hNbOv9JLKnqlJX7div
nIiXvuIcdz89vjIcBcocs8Kd7qU4+l4R9OU3R7xLx11pqIUQPhedW71ytUPd6NhJuot8FIVHBBYF
bfsKzzR3e3l2L73kPIA/f0dnI3vgo69HYL95epPyds9xmkqTtc9Y6ojZNJa4SnCa2OJHE/0c4VPQ
2DC4XKuBWZhncwV6QVuky1B8ffRtmLNaHX0zTP+53DQLro9sLkCPIieTZW/40avklWqLLBAazC5t
cBkHPjkCY0jc7BTLPA7Kei3XsvRJs/mdTVrlpSidE7ijG37uFjdma5uO/2Sg/7gwm4vPca+RTxny
uCe7a9N9Sxv4m4E39CzdNtkmsW7giJe0u7zm4CRLl+5Q3GPtqN/5QQ1vlL0oJrrzXM76oKmR42Ss
KLZlbMOwtCzjtWVtoQ3mOnabDxYMEW3nBKtpFva6qF6jjPLflzt26emz0DBGtRspVYljj6NHnINV
hjvCy49emE5zQ+asnSj4KMDjdXYOQgSMy3XbB35dbUtWvlx+x8KEmlstkyyBIkpjv1LBzmB8YQVu
zpyny89eOD/NxejCIlMUE2xKne5n0yQb/OFoE8BXY9e5L71Z+YSlHpjFhLzqusZNouiYiu5trOFL
O9grSZWlHpgt7SzHnVQ8OOLoWQ0ug8mowiGT09YtGHDEvZJr+6KFFWAuS48zkiJBoZxTREwARPZD
y8eb6uy0MfaHcZK7yz2y9D2zcEB73BTiXVguO0gwWrgGBlIUbkBj8ydK10hQCx0yl6XjKslN+gYf
Qz1nJ4diTydvpUOWHn0eap9XmKaheQ8bhmOmBi+onL6HgLBeE90tTIa5DD2v4eOB+IjS15QCKebj
3rGw5e/SWqvcXXrBuV8+/fx4nMzQ2Vgg48y+Y1LcsQhwGT/fXu7epcef//7T4wHQgOjOg3hIS3I3
FmZns/QAg5bHy49f2LzPpecVsVlTMlRoRTxFoQaB+qKOQlIn27zCLeVISLnRY4RrV8E2l1/JnAXH
Hlz8/f1R5WRcpiY1nXqKdLQcafxSe5NzKF073xuTjds8y+XJy/v4u04zJJRHv/gO6ZbYRmVtmsBr
zNldSbnP5ZQaGLHBfTRwp254FzHKTfIqb+6AypQwfkgbeudO3nA9wSQyjGEKdvL9YryRYyOu/MEt
dobk0TNLTLe3hybdFxZYayaucIyZCv7siSreZbxR15FLrCOnPRLodoKgTSW/LXNI2kefVElI+k69
0KGIwKWI2/wGN4Gw3xlw5Q0HnfFejbptQuUJjTs5x6HHxGn6o9FjcgVhACQVRW1Pt87IzW0E7yZ4
EMX0Zex4dTAypY8d7Wse1n0Ma6epkCCvFXl0VUvq3xeJ7q5ULrPt6DX0DTf8am8XPvSMTtZvpqrF
fepAISGIPA8mrBbhVrxNW1VtIX6BtS0r8hCOo1D5eT3SbS3UtJVI1EFzHzoTYY/fUA5tvqHGPt3n
kU4f0wbkCtiGZvZGOQwqUAeI0aL3N7KsnkAA+yNxH7QvSfNCMzu9la482U0jUTbfsmAYcVkrrVbd
9hOv4NBUhmmUHKoYGrwEbsrSmEPZpeqbY1fjNlFdFjKHsVDiOLaRMp92fm39tHLL2oqpqredWz0z
K40D0bDHSfhbD8epwFKV3iV5/wd3yh9wapueCEzgrvDK6RgTQoKOoFadZ/aNNXQ/3EjysFPmyZ5A
4B2cb0TkkLSN3nVjY3kGn60MTAbOYcp2GZN7n7cPQICfCylioBMEoNZ5Id/V0MDxssFZNyYDxOIQ
B+1z0d4aX8AlTJH2yqdpsqFDzq+1aeHE66fKfh1LuDiZsTQhlEchHAzMDsUzZQisdRr4ae4/U/hp
7ivEliEj7jvzFfyrJjj+R7mQp1pB4ZdFxDq3UwddsSwg1RHeXsqmD2F9qMsNbF1x6RcPums3gyU9
tkmtWm6JC5MwPlbJsR8iui+5NxzqpIHEGrvybcOz4YrEk72JksYL26iWB9LnYK0NqjiSsgJ5xmdk
OzjQ9GS18V6opmYM9Ghb+7ZtsAOsmH0VRWkUNI2qykBXdfsIVSnfFEUhTi7MirasseVNzlNzz0vx
ZupKh1auGqjMms2Ysm80y9kGRjrPtM63Fs2PVUK/DQMu4iE4+agKSZ5ZTaEbIDzaGOZ9jFV5tNro
nZfQcDcJTCY8w+VNnA7HnMU7HOT/VD6CqT2Vz1T4Xcgzue+qsbxyGMFv9KNtVhdXRJXfnaa8aQ3b
jP/D0XUtV4pr0S9SFYggeCWdfHzcju0XqtMIAQJJgEB8/V2+bzNTNbYBhb3XXqGpD32j76BMXeD/
d451cgtb/gNZur/gCPYye+mja1xfmNUdVRPKSrltL23gjoGZmjvhy83VY6U89cuTW7kN0wsS0a87
5Z/rYg9wDyuChjRZMwxn1IdpBjzxCs/v47aN11D0F3QXpyWITkbBzDhgvDBR98H5lmY+jfOaw6ma
NOQHXClvm6OnpN5/+GAOsTl+x1SxWtqo6KUPr0dXIRjmv9WSZ0RyHIkInkJGXsYg3HLfq292Yg+y
11Xt88fii65YWQMugt/cJAgFXT8cRz5W9caPowTdYIdrZ4DzJkOtNh9ZrC6bqv+2A/gNfvcm5uQO
b+gH1ncJ+7DjOFKwUMQrqERQzuKwgiwHtC4Qvg/4aZW0+r709G/EpouQDG64a1M5r4sz+Hs3OWMT
YnkxKUHMmeMF7EMLz62/lbddSbjdxsGcAzH1OV59jnfwShN+Q7ktAIGwB2gKhdzlBwndkA2d+Ygd
eZMR+fSVum0JTsUuqBoWfdVquCM0QmfhnPyT1L20m/+qwGbBVADrFpZXpRrNg6fsg0euQl10HaPV
Q3YLJGFJm+aBI32uSVQ1SVqI1B0TMl0GPhUgg/1IJDu0UF9khMRHj8ApdiD32RMPuquPKN1BgPbW
P3GK2a+N9Z0IjOw99zHKBBaQanv06/SAzR8IpL+aBHeG1sljHfyqoepo2/66D9G9k/wag+nHGzyF
k16XJTx+k6G+RX3y1vDgBr8AzEVxTMFlaM1cF36k1FrQDZK/LAguK6N3MKNCMCWjF08v/21b/Mpx
cgiJ8GnQJ3+mobq2yVpncbg+jWHyo6ffKp/hBZ7eW9bC/aNd9UX4y1MXyLeG+I9UJ9WeYg0nNYwb
5+suuycU4LAM8YbPevdAaNsf8Trcgn04adzA35zMUoeq8vCXNSP01m42TzW1x417SJcUN5ivfAC7
oXkqkoNCgiBuUAEXJv3kD8Nd1rZH2PWAY2IERu+7iN2jgM3nOGp0FTaYe07Briv42nr5YvoXSD/e
ZwEUC1K2uw/mNE4vdaECvyzsP2wKXq2Ga0eB9LfnCNvHTd1QDr8VlIHPiYC6jXUtPa48odU0ROlx
Y+wuYZSfAX/ghevbd3+3yxVsSHeEgZo8tDNgRRm7FrcAUzmYdntmw3jJIE64qV28RC50sHH0/sUS
K8/j4GEuUvQZQsOfvGB+gRPN0ceACXPu4dX0yKGbVnOG4+ZtS5FGErX5KucPG6tzDb+ibIdNRwZ5
jsgDFh3MbIbcN3jRBF7+Tbs/E7vtufDm990bzunaP6FPeiVB8AGe6Ovi1otjcxliwj0PAneb/BkN
YDYib+DTSf3YGdKfwbM8CKtu484UfE0aXrSpQPfpt7eI67LFRDsL4uWA/PJTt3d91nnuuE7gmUXJ
P6ajAuc6rQIadlmruouNvOYi8Jt9tZ80E3fR+aApxuuBtp6Xp4BMGzB6s8Q2p7AeLhs4hDmLgh/h
wEpDyD8UewDsnX5TnfhM+f7KA0qeFi9iWF4OYYkyeoRMHnmgr6nGiatBk7VJC56ZnvYSzuLrGXUX
Lvb2rVvdw+zsLHt5WjfxhqCEIfe4f4+xGPjmV2KFAZhS+mvczRuDYd3u90eryU+1qgI1C+pApKKX
SaeWs8/0MdDToVHrBTD2sefxLeAMZMfUnFe6XqifvnaLfbaeRMnhNX05glR26axg2dIEVT0h7Mjr
30yrz+0wuxNSIeqvfiXrX5NMw09leLUsTmZO26mgKbl3bXoYoriqJb/Uev3YEA4P4llX5zvD5jRD
CufSmB0ZX8QrTCjlCYmTCIFO17ry1RCULkpwYqRtdN/AaYXDLohivado0dKJwdAQDOEgTM7d5L+Q
LfJPeojDDOw9+uB8Mg9ftXte03C/yBZr3m6xLcTkbXnfcDBIV02ydad/fJjFHrce0b59oL0yWqYm
35f1vfY0A/90+kmjEKiApNkSm74Aj1sUmyBzTkfs9b6th8I3MyoYguUVtjuuUNXfvbA+esG2Zw2M
WLN+isETRvZE1qlvP6Tx5x6spkwa86vmyT/P0g2vzMkyGciezTOFWWO94vD3wotimueabc+mwVEH
fd1HFHTvS4AlY7GZUg4v4CVoHrNH10rKuMHGtuyqvB0rS8U/wcl8HZwFq3sxadb08SPwRXCBUVbw
iXZHLSgUu4NvgRe7xZ2jfnhrxhaIaAi0z9f856KmslP21PZTDhJz6bP9vC9gPfrJMU72ayrTEpzT
w9DWDdh5fbmrvgAonLEFsN2KvRbDT1gCMgabvQhAZrewOB1i+d/q70M5j8s5suoQO/cerfshpetH
FIP/Cufbt9bGcAcJqmWM7yT1bwsoljj6D2nj31gi3pisowL13iUJEOBhIjyN68cDHTSoogsOuUQi
NVw3PZi4sfcx1/836EYB08390Y8DWLL3cKCYTFSC1/e07lOXdfg+oDHDXcpf7Yeo2e806H/RFca7
9erKZVX+zxEZLNmoRVusaxtX225Y4cc2PtWdDf/BHoyABh/yk9JkPrraR8DytM0nRzhUyFMyXVIK
n234eHTDw6vd/G/zQvDnHb5RlUgvrsLE428ihmNFsZIFnaFazJEks77Ca8xcbEdkMY/DjA4s3Q8L
bDcLlPAUMDAeWuEMzNcEtjMagbQH1M3RC4bH450G6XKYItofmSTuSDyOQ9a2Y6Edl0fEsrgD9Hbw
5VjEGBfgxZrXHTZbJxklyQs04vIFJupbPoMxUfRkIUUy9WORjNR7i/aweYFz4FTG9TB+1npnl3jt
oz2HxxH9Yj5SPpuZumqPkA/iEd8ijMPO9NTOtXllXjJfg5Z6N8Z8r1CDUdhfM5ycosXeBN3m74yW
9RYsMSZjfhe8apT3d1Q6qgJlaf+J7ip+wq0DMMpq6918K/ZzsuyIm6aLy+zk0Rzt9IQsGAzYUM8O
RWTWJdt7mmDQE9JvrD6Nyhl14Ml2LH1Z8L7CjW/nBTKEEyedeXHhImnO7Nh1GbrW+aox93gS/egj
q6odr3MywwW8Tma/8rGIHigrkOS4wAck92nTnEAGmR/QZAYg94g1RSgAFa+kwb4X6JYu6M3Q4KkJ
ITdeg+xbbhdvKoeIo7OydVCKWMhza6O62MKuO0jwnPKOqvXcr3Ff8C2qc/OdPOZPrD/EhMZVokhy
3NEjVeHqpndRI8SnS7V9TcPhVzQuCPBdBXmZJLJSyWbSh2XMXVFR74Ue4zibbBsUUbKFPxwTzRtg
LaRAs24+4NxGjoMbbclhM3tnNF5LzfSeMZtANEBl8sMaurzwcaaonxoPr9wOlxVe3b/7JSA5kpPU
wZdDNxajnzS4mPkYP1IvwCym5SuKEsYVflwz0nzZGgH+HY3Bs8Rr2BB89X2uNgMkJfNKQJWOggyM
FP9l7efoE6WbDLEHFpQFjRo/v0UlNzCTi2l3FNu3fkq/o0wZ/61D8i44NAUp7b4aOcDDdpRr5q3q
3rfyLVjZgVo/38WW46sc1yGm+TZPMBlP5fBEkHCRh5v/jWCEaxG1WGxw0T8ivf6Xj2WVkZndGJn1
IR4W/zQqc/P6oCSagVJtTHLhpI9QqgTrr9gIvCaXYNYxxuN9IBC5Ur7vBZ1a3IiemjNlltyM3uso
0l+7NCbHiJWXIBbNwEWMyboVY3BgKhvuyfYztb3JHF/PS+J+mQ4706UloprGomGAXDazP9JhW4+w
pfmDsQusPs0WV6CoI9i57++Nt30Jim4OrWFeTxL7ZJlF3lqOw3QAK9Al5Ke0boUACAxtweydenwu
RA2JI+dHT/p+IeD8kIWyfuJhU8wiOc04ZaeevaK8g/UT8jRRPeSo2d7gX4VPuQXfaHL9NQUCQesS
trg95CDrh1nIq7d0P920o1NSEYA3MU72OA3eZ8zHYtLxRe9esUMvmg1h/RTH+5xBY9dm+7xflzj4
DHr3q2PuqHdx2XT3HLP1uXfo1hX5LsZ1/RGaqM/iLXlEtdmzxFvs6wK+35NBX8LzfoCtCN/XoQwS
HQL4GW6EJ7d0nJIK0qLhjtHQX3Qh5PdcT2sxQFx17U2452nghmpNHUK0e1+fSbTa02hj9qT6cTki
7QxbG8+akYGmeSRq+xxDC1Hg2P9j/e2wkPXUhChPrDvuW5NPo1e1RP5bB+859hAv7sVdNiwQFuxx
ezMk0gWM/l7V1Hx4tr8Dizi73Ry3QG+Zs4ssI8//t8LVM9xE5VT3ECrZS6+lDhIMfvfDRkLtNN2G
EEvR+pCFzAxupkg5yD0LrLY3sDpNuqjOEPYVolUY/YPPJ3wQf75OqERKO+CG3ls0zr7uEe5pOi8X
OlkL4EEQbotvocNO/L1KAzW+uVqGNzZyBk2Efp+YSzMkdN8MS764wH6HdEhnlgzj87pGDMFwAmOG
xY+yScHxNErXLzN2AnbpdQXsqZRee/Ja9TrF6peq+S8Zp7+9DcjhaHyAUUq9E6n/hLDxus0rhbAi
Co+RlVMO6W01juEzGchL6odwbA9hetbxfE8HLLB4xSw90vgMy5EanBBNP4lSacDuLvxcIFSEuG+F
BsW64G+LQLETDeMYuOC3L7zSYQIJT4ezPdIBA20onKfM2nC8ErRyZ7tFM1Ja4uEdegbMF7msL8Jz
ACr7bf4YRGCLGoUN8JcZ2dKL7O64/oYjq32vTBbRLYBRLFlwaiXIntpjAnnVunhQx9UdCpkWeaHl
3Cpsi4XaShoavvvIFt9LiRYcUFXSjBfY+EevSyjqBKZJtL5HmMnCGJKH7k8r++WnhGPHfwuJ2l8e
RBoG0qEOUpp+Uq81osWOsVV1MQR9/DTpXh9SaPNeIzGPYBCz/gYxDCkYi+tjYDXWqzWzB0EVWlaW
zdrbX3enYN1CLRWlL6AEy5sm1rzavI4UKNrDt41GADFF5P6Dk3lfhHBb+oRjff8S2EHWOUpJ+rTz
qfEzLkh3Hcmi31BvAHNQtMb6aDz5ywtGPwR2Jbs/u4A/swPyfgo2o4GGBPopZq05etNK/g1o93MT
yZRmI/P4ia7EHHyTbF/NiBPKUzIoh5AFL31LphMxQTJnGjoxW9iaI4xTRhHzjh3rl7YQEYncfSJ1
W9ZgcEFp1rfmhcT6uKAIewfsogUoWFoeXCTa14Em8OIfE/R3dEqsLEbTxwVuw7DCM3pF7BtyDZuJ
rjkRaWeQczH1+JNAfX5nGCVU/mDiO/RoyNeb94ZCOqbC7XmDv/7BElr/mzqmf0mjELIYoA4qIr/B
ruqpO6Ay5YA0oXLMofhrL3I0gK0miXZEbDNCDlC7CF4F/dKX1KTSZdIL9vMiIg3/Sj86rn5d52zS
/i1ZTHdVuKJ+jxsiMWkzhk/T1iKjPBqQ/jw3+5GQyeLTzsnB9PNSwAgTDg+dcUWHq67EhN0+3OBi
OLHDk90DKz3vmjg5IDI0vYUrQXy1b9DedEgIFYh+IKYiUozPOklpGa7MxvlSJ90zfDtxw7pu0Bc9
DfShtayLBsdd1mvIr7MYWXWnbmHmLwYg6uQWQyDJBhDfDCg4Vznsb6jxEzA4BPnhdIMqPm35Viyz
TAoYjfJDPTTeed6X4aBhSfSKxZt+TpPX/ACbC/q+CX8BVH0bZxn3Er/P/RbcVuDJ5JNHhn3aPdgK
ESoIDJEDiHgRQdelhINh81Dwc/xL9SrwAhv1Y02CFM3fxvJmEqjuxLSfOvhQ3eGFO8CvZ02TT6ZY
UCGW2J19hHB9iGkwf5TyxHHc7X5APNp68GBPXQxAFKp1jPdTjz72t8fcEOa9QYxU7ZvmGK3cXpvG
D48C1lNw9PdQNKJxPjTBtl03BvVWliSCvvmIavw1Q0H4q0YBg38yEc/beLIvC37ZwXaOVZAOA87t
+yj5CBvTHKYEYkfqDTBsUen+AQu+7ky02l+7zdN+BmvIGcSOjvkbwvRQkv0YA8y3ClBdkPUAzNIH
zNP67VvvEBz77fKNRmeiQY+6Bk54a5Mqeeyp8sYsTAn9BLF7Tao1CsnFmHAru0hOfVGvE/+7klb8
9OrNPGm/m1+dnuEG0azzbyq5rpIR0tVo6vpqmiEr8uI2KWbrf1eIKfvq3YoZ4USUE+U0+EH0lMQI
lXqhACybn40hAtSVeQCOu0n7kmqhgCJ9QyB9B3xuS3voTRHqkcfANsu2bZJyU2RpihFOiaea+t9S
Lzw3QKm67i9h/10JYhCVYQZF3tLE3/LFs+w8aW0gOF4HjZXXp2ib2uCpVjggkAOmQl5667bjfkDK
SIBAP7H9xqnnblCJ6sqmy+/Ej00hTWBKvDBERDTQORRRx6YEso9ABAX+SwZ1YvdY7CQ/22AN714/
k29dT/C9r+gTqXuUJPO0PRopISK0yCyNvz00MHMkhP+YOg4izmwoxInD64a79xjV9O/GHaQO8lNr
DczaAt9LFdTwpkeO2jw+YIhR1DY4RsxeebADuBYCteH6027k0EmUVLU84iCGYDcJXvdttMATujsB
O/rWqWY/dEBNcgAYz0Snsugs+8RcrZwEuXh4imwPF4EAt2XI0378CrfpXxiiYLY18lL7Lt0Lt9T/
LeCHAwBiVTIoaJI5NKV7OLdAUCE4c6A8oLGPIxyx3VAM3gAjir4/4qdPGaXN1TP6QnuKPK1oNyWE
i496axIcA3aDLzL1y1BAEMfG/Y8Fm9tiyJx3bn1xCqcTJ+S5jXWLL0e/koldfOC3aOsgvFw2728f
W/QCDTAtuadfHD0fWo0ah6cgPEd3hytjJEhj4f6Hkj3M42yIRJamQRms320SnveGBDnHHKjAbvyN
+Vuf8RTDDZkcLTTGmU5wF3A1CES1QokOhgd6dW9F6MBo/my4QjOQYElmcKwA9oIDwWwW2Ch0tT06
srylbGwOXgjuVezCk+Tdj2SYbyGnt0Dz32buhsz3URyiy4c6f7mEoYWzACIiTdVzzz/iA/PHjr38
CHgbnfxpccfYaMwwHEolHQzPE29gLIUqp6QN6Q6sASYb+uFDtKyY/N7LudlMQSW9hhK4Vh1y8OEE
fkIYp3+8zWf5hp6y2D3E5aa7ycLdOzffc1/cp+Xk0jHHADrGtHKaCkkwi43k8BedOZp5u8O9YVgd
Bh0Awh1AsGxObYE4ZmjDWPx3bOhTPSfLJd7a9JXXU11C2j3AjHZ+Z3rDSARsgrYXf1xK4qqFlPA0
TsLPWm+RGKKP+tQ70iJGAPPUQY7JE1T+yylO7XnXLLXZyPU//K9dlqoQ9D904xkeCDLt7f/uDAtS
DzojCoKNCFsOn1WQmJNcNS7KA6h8S1zp5x62L0e3ey9L0rGyhfvDbUoCILFR98SX+G1w7Xz0xi04
DcP2UWuCk1Y1S4HhR1QIGilc+UBgBfVtTrW3FlCzzMgMglbf39Qr7QR8VSHdAX1z8MsGUd/FgHCG
cqJ6KPqgT9AjmxujNq06dLHZVk/hM66sIhQyzbsxJqeRNha2rBumHCqBcDQaru0+YkTtYVXSBWFD
yVhPJ2lIf5mDcckaH0yENtzZMUbWg2oM+KNhfFBI0XzTijXHWHKKASmPCrgF0Lz1Bli4p1uar406
1GG95ts4/NTcqcwGu8v2VGFC6aCeXswCYEhFaBhE/wfukhzzyek5aeA6iJ00vKQ7RoHxZH7jEyH7
kSU+sBrv5xaCfm5nhmyjYPwT135Y6JZs2TT1P2i3vLl5RI4T5mQQabOxiNWG6X2z0LyvF6DnGzgw
POqgK22wzaIA72NnGOWiGnlDJ9RdQlKPf9CaXqN9+NzX8LvnDOD9MaTJQ7WYR89dqYKEHOsonMs2
VYB7Jkz4MU3fIarBNIB2W1puyf4zUZ687mavT5zy+TdhC+4eliBpp0vbs1eHaPK9Ps6xqOHtkWwf
qL7H3FLY74zI3MKdPD35Yy1xG45P8B5vACxhX9U7HHY3X0UHGkKJ6/miCLwR9g8SJa5UPsPW9X6h
/hkRVtktD4F2Ip98cF0ANb1Lgg0extMMrtD6VyFD7j4OrTv0HoAvmLhcrYHrZsTZf1Cchk+WozBC
7AeCpnaBvtxhPqVN4GHGg0+tJoX2YEbyYzSPBimKAD0idJY4d75PCMSWZtHo2QO8x7tyZ8NvWUNT
jpXzhWTy+Tqn0LX1gEKF7GTRkuU/hkCszMZYWMNi0AFMCOiztwYbDbeHnsseBwqGVXR4H0aMlWXo
N8U+87fGhreFOng6TyD4R2H4b40hIw3x58Hc4BUq3yrp5WUYYEHl1bj0AZ+8yQYGbm7vSNZF0R+8
it9xjx2NBGNM0IT8o2CIVHM45YTdv3aIAQRq8q52M2VQXGKKt8Ge3XelmNVaBnZrDl2o7pHt8Tu9
pSJL9Ozx+tLDQCDveyWqeNuQfYV64DKOEmMWH5s89N1/Lpj/a7b9qmG+WUDiPYMboIJuy/Qs/H8Y
uc/ozb20bRAeaehrwms+ZGSN/BI/gT6N0RRXbpjR1MPUooh2FOEk3fnBi7k/Vn7T4mpFMiDSCXhi
NgcXDlRpBet2/4qacoQZ+cKrGFPqV7gM7FfBR3acTNgcmOch4DwNWzijNNMvRqm9ejtIciLq5xfX
yeWsRxRiKKFqcJc7vbKzEUsC60ad9F9bsIT/yGJm2MeMYAgQf8WF7vTU5lEM5GtSWO+4COcBffb8
d0g7ueaWhfwLe8NUbu1l/dICwwey1Yr+OG/R/jUPNQYMNpqWE4LEdY94b7McUgU/VwxPZwh35Z+2
idhlpQhKUwsSV1gvvWssJ/o3afXwDJxrKpO4BeXHBPI3ZrrrcXHjVpou0WU8O//oA9c50bZ2CARN
/ALoWFrN4VjjC0/f+bRpzT450dsRU8kOdpIjP4TjPFfMzfthbVXwdzN2PwvTNsiGn5YDgAmoB2cR
/NxxF/wRiWv+Wwy8b8y8qnJbCT0uCPU+CjKELzD8mgqPIf9yGsBoyVIN3nUNaw5UeD5yS+TEGlUk
8U4wjqsRiWvWAGMOsAC6TEmhwYBg+Mc6EqLqv6E1PBOpWCrkbUm4cVm7jaJFym7C74akDfiUYqr8
aaI/Naz2bcGnNMhTA1MfdFz7D0yJe8jxcVgCU9MRPcAO3izPHiZPkCnaECLxaZQwdHSgxkmzBC7z
fJVgEYgBJU/v+BlTLPLFEIkKaVFE3A1sFh92IGnzkgrM27op/A+08/k/rFKXAT3eCrjSwGNJh/DU
ERQ4br8ip/Nb9he28XcpAqPrIJHLZywR7dgH01rNANle044PsCIJwNlrRHtLbdK9bCi0b0kKg1d0
3eGxNZPIJcIgD/2akCvYmO0BBIQ095qxCHBhBiqcmkJF8GNxYHk9AXsiGHZHcXi060jfYx1jBjkZ
jJduIBSk34j5Bnp2BChDfsM42mXYYQII51SfbMoAMkx7X0YtnNJ5gELJB0gB7yfQWpFw2LATR1rP
KZST+kNMOJWuXXBQ9J5+p8yq55k29DSG6fIebuv26BggdGZ9cLVrAyizA5SGfEYVHqJGjij1bVPG
SsOwah1BGFqX2J48XOx5rYP27+K66WIDz792vj+9ymRtig1rtGzdSI/jNphiWqwPm6f5ONlRFWvc
yjwCjzQn/bCVoBa5F1SJICIqZmZYAgsgyY4zGBpNw111uGAyzYLmv1rK5riD3LRlnIGmGAUenkpI
+oDNNwXuwHmV+i25Jq6OgCSSuX2No3g520aYA6QH0wmJgWsuOChGItDrPd7H+BC4mh7EMkcvVMIE
1brOlHE0D/AqVuYLVoQ+roVU3iPX0BINSl8tAIKzJLAtbp4FrDqQhDLtkxr+5ZiWr4nujxDlj1UI
HsUvgZPyRh26bGx1fhkAZFQhfucDxK4Jx3CyIsEL19wyUqMKmATFRcKEhSx478FAabavmXKYGG0r
/IuA4hZNgkzHwBDATTyypuh4aKMMOxTl8x56ONbQZ/xKdCuvTQoYR7lGckilvRFMPkdyn4M9jOmP
WcoNfjBQamwqHyQSHMGdEqcdu+46aN7+COYwRCEz7hcBBzFMk+f+PHWIz4TTQfiE9mbC3N/IKhRJ
9zMFp+LSJTUcXmCZlSMzVWCwjZRNjX/HYMI2v4EQ4aRtnGme0Tx3903KNi3g5Qf3sG6G/00fraet
XUyOF4/Xuq7DAVgamDxdtxwYzqtLGo7heWk2dYiYGb+kxLTRN269+iEYkRmbG/EkGDp1L43mE+3S
7c1NPFCwC5LyFoMU9i9GEliG2SF8utj65HepBR0QyDBIq1uHmR7sqWiCcjtYKnhY6Iz2ft5t4KC4
oEhCaBtUnT4TFCKrGPK2VjjHfYDb32XuZlT1ndMzJXw+DDM5wOviuU3tAcukwKmNTkBbsEQxBqST
ga2XKZdtOzNQ/XbeFQEC13mHYXU/l2ZJzsEKbM1RjIL3c+26q248ffBa8s2MlqhW1YnbAA5AiSy2
NrinM05q5pGl6AVKOya7ZwjmUA2K+IEv9G0J9kRriq0H07WOBzLzSXDvVP9oVi/3iX3pGvVc7xhx
qPmhA3QqkVH3FM6YoCKJ8BRJDq85uSSVaNO7dNRcGA6xcoV15qnHrDivSQNjs/7QCXHrNFJea/Dg
gqC50VD62ejVH3adKy9ITLGtALEwOISNWHQDf5ef6rC3lx2jwBSkN8xtg2OMuhc8z1yF41sSgYiz
BsQ/Q/7MK6+zPo6TtEP/2CVvahvZj3j22Wkc9/Z522TwNke1lxaJdfqvAlR10aANiSpYYM6N3lBt
G0ATkH/xfrrkwQYdlSAq+hlKthVOJXzJZ3CWcxhMsgo50UjpJWhXYN/a58iGxAMEA1rsaO6QI733
7AD3nr6aFQ/PMpyDE6WM5VLW5NBO6YoIJ0wlPQQ6FbUEk6XxMZBEvAV0bUmcbEdbx1sOqCOsWr2p
K2zRTRGgmbk6LVfcuV0ASLbtXunsvhTMjcCDAHsOfPX4rQ4W9ZJEdLv/j7PzWJKTadr2Cf1EUJgC
tu3NeKvRhpAbvPcc/X/xrvTwie6IWWihWUADlVlZmbcpRnAIZQY1K6B8P7WtHE5V4oOipPG9FYLC
u01M44MJdXP0bKvZa4oV/2SqPmkPT12VKoTIBX9HPwoQbvQPjWFX0T67N+yKh+FMCOHVNl6NMLe3
BedrwWR0aPZjEEvqI2Nk8oqU4XoItHZPf4+SU/baeBAY8QGr5Iy0YrpQto8x7IXfzlCIxzAQJRNl
mdwEjQb4RLbRjzjorack05qz4yQxRDmrzjZa5iX6Kghri5LPVmJrlZSVsZGlRyxa6ajcFqqXISbn
GNshFQmTGe/WZtJA+8YcTtJnHB2I5FNzHeRBoqT60dDE2rlj8qYJRtuMSB8cO0ItoWLwYTvteKuH
JrkilXm5KwE8k/ybEWh7m52UgFHSqh+H/omuV7QfghGVgmJArJUNfdsB/N90Lsk2ThnIVU5v37PZ
TWxVzchu04BTQaVFcHELh75Giwd04Ce0GzltaRs/q5W7VK/KPzZ7Nhigxt0beYwOmVEhlNUAsUGR
0g3uythOd4CNs1Vn1+73Gg1p6LxyTx/fCeCVht0rOM3wt6aN0SYLEOccR+a/kd54Jz+1Pku/wl+z
Dw+BkX4PnCyh5xs7NwMr5b5AkpDXoANz2Si8/19BYw1vNJ4eAsPqUBVtOB5UWASOpVKcbFwPjirq
hOvRtz1KP6PZQv2Nt33U9bvB9b1DOLbDNu7SmuazEx9HG0E00ME68K7RZxsHwIu0mf9CginABQzF
UaBqc3JqfizH52IbdGn+1qSVuu3E0J9cT2ZHZejfrNYxdwnnhX1maPEapOULzXrA9jalraOqyV0S
TbCP0XQfAYG390XUp5+DBporCmu57oqx25SWae/TNCNh+JBNUsrStawSoDq+ZwLuz7u9HgzGelTR
OGRmL5+VJoD57cBzzkyG/RXnj6ZBuJcSR0NBbojuskjo67qqirXZNiaNTkOn7zAWzNv7wLjHXMni
XJ4G2w4uyXS4dX4VQWHR/o7+UM5SVJSaWR57ObQ3RpUDSqAP88xAELhoXqYbsEnJQTGQolTaDk66
mfgPVjza67AvrXVLA+2t9O3mySoN9aAKO7zNf9EnlphEExV2SRdE+pp+UzJhfDIbr1/VeX42Sya3
aTXEZANm+4ruM9JQq35TWyY/tUDlpctAb0UIXgkDKcQ67AAG5J148qZK3QzBW6FlyO4xiFfAgbtM
K56UsfoI/OFRptZjnkiY1T29izg+RSCnxZi/FgpYbvpGd5Ul1bM16tmhl6q6TQX6jPY0jOX4Ibay
ck56JR7MBmsn3Kw/u8LZJbwmZNlZUJY6tThrfc/ie4oV/8WMQ8ZGDPzaKMhIuxT9TaWbtx6E1G1t
AAaUSdDeYpRsbHVjPKS2AswxNw+UgsmGqa9/0GX97LU9/DmVbO4mob2OrP7FyvU/XpI+t1DqvWFi
sTAzGZn1TSmPQf5YP0phyk0T9/5BAJPfMIpMJwYRA8+gl9uGYAd2pT16ILVFIrdmXCQrLdfCzSjj
DxXVqFWg0AWxmPCthoDxgYd0VqVpxE3zrDCvxE6s9neNrsXbYsDVO0lta0NjS18J3ftRNHVDbyP3
V12YulvwuUzCCduiwce60+1+q+sKCSRnqtC1Nc1ds6VZOrmMNGldb/tAQzfDHT6g6A5n0MHJui2n
kVvpp/sUadV1VJnurjUdj1ajBVIqhd4ipJdPkQw8n13stvOV7mBVABQKeFgHjgjZwUr1B/ZqwMhg
DHiZ9q0LlB2sqafcNL4b7BLPBsTOiHIVBNG7VtcFnQn9TamCg0Gj+eTa2nsYgHopxPC70uofpgoz
kDIX2gEAny0FjDxaecpGriXtY2glL24mv2EBj2t71gIi1ayjoXl3o4LCoptif1j3ZbqN+sJkrM9n
MH3YmVgKspdMJZlX9ZiYh0AmS6qgU+7XygpMwqcbG6w88IobUJ4jtUPoruoKfG0XBXdu6NORr8Fv
qa1erBmaq2sfoBi4iMBeib58TA3vGWGjO0Uxv/tN8Igjy8Qocm9QGS6pD2h2FwIo6MQkMmE83Nho
nd1T39/lhrLOZPRtjIoPclJBk6k0dhlS4TeBtGPq+e6picF/apHbHzRd9ajV9f6eFfkRNuHWH+RL
5Y9gSOSLXpp3zkjeIEDBg0bDuRzSY+3JI7iNZy21bgCT8HMq2rBNxCxX66twE/XhB+C0A/hGfaN1
ZrrJ/PYurArmA5QMO8dRaaIG3RGLQw04QQ/YLSo58NBb1RBjXWOowBw4yDh82+W21PtfBTZz4CR6
/ztxWu2Rn/kECb7rOvtt8AE1Oap/rxhmtwPwEq40jnWrRDdeWQivtmSZxWr/LJhZuZbPBLmST0o2
voA5dreMNDayESCThd0gU1luOsd8K9X01q0BQucZP9EVsb+DF8aat9I/03xvXUTeyIN67IvuvdFE
4Qq9x3DtaP5z5yFcK5DoEs1GasqrVgPdl9lOAkYwaIqtrTH5kSv+thuNLedmElsERwdf0ld/Eg6J
bTZsF6AO0H3+V9j3CUw1gDU9dUWcP0hhPbjwEoZa3amN+sZr6dahML85PZYsTnWAmbWpfeMIApI8
oA7fMuGCNsURbN2Onk0R796WjcOJZsz2GcO9E6Nlyo4KILAFHuQMVPaVISX92f6xKoPvo4wG5DnT
iMCPP9UG5EGr6vQmi/gty6J7BtBQQHW6kR6it/xI/0SY/y5Fu+9FP23ogJTZ5KAASW+TmgAdY8Co
21CTDMELDtV57rGpaiiBAnVehRlFbjzo5RpQgQ1srqfr3STKbRjm7J0RH8uw7wHl1zTN5HvZAnCz
qCRvVSXr793OZCbjN9XWMirl6NuI84NxVkGLNPUuTWoSTmI7P8HIiEPg1mCuULJLLDRHWyTXqcms
fIsvxrtShDSF3SY7OQPzy4jW7jHJ6ccI1HF3VaAyzsuLP1IknbFKnNi9V8aAePfoaVR6DDKasq0m
5BtTua9K2msi7Otb+BVPXYJ2seIwBwT49RYmWva9ZMh1ZBKenkpXfA9KGIz16Gobm7PJSkuKfgsA
RfxuMgU8Us4MgkMomsN01N9DPdpVFHyYEdyOOaeOAviRZg2Peo80kGNsDIUFpiLpvaLh9zIoYmcD
cNoPXSVONF3Um3QczNMoqEjTlkaShtDclu6hvk7dodkKEL9aXuFTLZ4LKzsWyYB7zqRc7lLX6T08
tkBp7hKhnxQOSltAhX9KBcKm43kvTWn81BRagVENs6ix+mGnodO9UpX6wxf4E2nMyNd+WSA3lAfh
WtqQPH2z+oF2Eo3egL5r5Tr6XqgpU/b+hZZ8tB4scgWjIcq4nlF1DvJtR9th0/hjt06iGFFwycgJ
YgU60ZqXn5xUPzJrGuBXeP3aHjW5rxlK7RQIDoEr7isz+CmQFV9Ja6RcU0uFvgkgOyf3xaefd1Pb
G+qrh7LzOg+9cuv18GUhodNWQzcanTOUngxVgPtEH+sR2fC11lT7KG0ehriXD9hMVqvEx0BtsrDY
tADy9w5Eg5fMaPSTijLuFhnvcmVqyg3SJseBikaRnbYZeqhrsgAFbxXunpr7LmsDYxvJ8TbT+0eV
vu9JRtU3O26PiuUffST9AVAdHaDJvRtvpRee88zwNipDLJKYAkrBli/kyqfYMZ58FUFfvkm6ynX9
T6OZ34a8CDe01+975JcTmiU7xjGfqTdSxCbENeD7IMueOWE9RLa4sR1a/hkpcZUNzc4rI6ocmuUr
LaxbPk75ATeOb5ADnrLRV1VxR16N6vgQRhmdkzy44Uhxi5vHsKkM7Qhk59PqOvox2R+mqoDyW7az
Iiiffaw2VklGnSy64ADgr15ViXlWm/Y3rfWJGOQZNF68J0thcm/l/avX8qhhtkeN5FaarNhI0mBQ
bkdpf+ACepDCRnU7rpSV14BJ9RT1JlT7xxSxh5WqZTdD05+UqE2ZSNOIF5ZzCnDCXKUKA5nORXs7
q9V1pFq/RdB8pNMX1FymU1CTtcF4DGLAZp1WHwRBskaN/lnL1PvaEi8AUl56Z2AaLwbQp/VpAkiu
RFacx1G7GcZhXXrBSc+jm7RPsSaU1qGhBwTJ/VbICeUfI2CrnwaSb+khdT003VktWlppaQI2jV6S
kaMfg6TZc1iPvyFIvlRGBpMr7e8aV/6qpPOKVBx1vpPdeVLN1par3oaxR0fFmvgzd6WlRZth2rcS
y8ICV2eCrqUMo+zGPCGYC5yy7lLQ9yIMzKcCqMQOSZ7uoISWWKW6rN5kZOX3uRdC8wJXBfANkwJ1
sHxORGaCDjyAZ6MCpV6DB3xjzlHdSBmKe+mq6adSZg3aSpTT0JWnW/e5iG/i0YoeNHb/X0oyFk+i
o9gy+0T5XbVNu/PyjhlfwgIzslRulRZTUOhydIorrJ8aHV6zqqRQqSWM9mNbmM2xAse9swLdxJug
t5Td2IbBSeplkm7pUac+vN9VdddnE9WYeoUudPA0MnKb8Nneri1yHS9Evb+rVIuZbWjA2RrVsoYe
Hw0mtxg+xRBQyxgiOWdhLk7/L0/t1pa+2Zw9Zll/yhQg1AoAAuk2/AMh6C50nR+1tKwr0jELeiJz
k73IiorYsjEtGhJHrlTH/92pRrYOQPsxxrZXHA1fLys0LClyzMTJgjHkYZqRO8E79NLmW9hBjL58
7QW5EjGTKykrIZyOHe0c5FR5QIGDmI2dQQ8rZthj+XNNF2VBOGNuohfqwra9DgOcxn1Oh5vCve/C
KwprC762+tw9r+/GSNi9Pck8VWelqnbtGILJ1rV1EOebMChO9GlXICr2OmrIwqfA9h/Ap/28/A6X
Hm2mT4TExVjm2Gue/OS1tJ5LlZbJ769deqZm0utKXDF2wA6UDF+mENrKXxA6vvbx52Z6bq/Ylh6h
7erF2ikmvIsQCl/7WIinyz9/YXXN/fRy6KpJ5wXe2RJ/dPnbKqw1qixp+3L58gshqM50SxoRSbXu
i/g8Foznm0asY7U5WJq3MyXq44ilmOuv3Un7r0IKemiI7QS+dx7ST4tGW01nw63AEMUcjquvSU+q
sziXXZkJfRJgLeBp1fEtne6VkylXPvZCFlFnkV4MDXwtbBfAN/U7NCu2hnFNuvrfKlTa3EkPiKWZ
Rb6J8G3U3Olh8tviAA/sDeDRKBv2Z6D6QCi1K0/y71Wlza31QJrZINfH+izFhyjuDXgdafU2dtWV
j/3vNwWA5b8fm4alAH1WTq6D43jry5IeOfjvK5LHS1efhbRXA1KkSkW93nW20mgfnbC/Im+8dOmZ
OFHfAn5ywtFB5NBGmyHfKqkVXXkp/05ymjPd8y/ho6wwGCIj6nGyXY4RRivOpuY2W6rWl8shtnSD
WTCXRTqZpJXNWW/UZAXDE6SlmSSrPLQfLt/h3+JKmjMPYgfuGUTt5OwOg08p6frPsGX9X5LG3V6l
ifHkhLJ8yMbcvh0zOuZfXK/zuAbr0Y4SATh7oEuqaspdhuwcmNOi3STd1WX7vz37/2oFanMzvcor
6wpwgXvqNYUSKtrrbnqjqD3Cc+M3D9St0OM3B++lEkrElWVhL3y2uZseKIhUUzhXnx2r1++Cqstf
69YsOZ6Do1llYxefXIYKB5e230uAPNoudhUAulDP13GT6TAMNLS+Zd9tsSyN781IQRxGOFCGKRfy
jYo8n0p7pus+oF9ouygPGfDS3Kd1b9W9ANY8KC+g58eb3BHlnQ3IHWAUBuBUxPQR8AiBhlj3OwO2
1Z02usNz0mWYozqUvHsfZNTWaLr3eoi057bpQKybKiVk1xXfRrtQ4IR3Nl3APk8pHTJMcm5ABdAG
Mbto29RQ4vtecU4VffWfDAwMoNpIR9/kowdUU+fE7ynGh22AKHUSv3w3G1WenFGbhs+xtc38ylgB
5VG3SaUOR2fogmOnZzkeV8A8MguEJHoj3mEUHhwK0eVHmA3KQdGzsF73VpNvbT2VN4bUa+DWBkQx
IujGiD1IcwGrLllRm/M+EmDWe4PW184zIu3WRn2j2lwOqoVkPDc21KnGPORrnBPKs5yv47Ue/1Ep
VCLxevkGC0lt7m3Yql5rFwhFnZhE20faNcOzj4T+lZS59PNn2bjJgtKBsk/KbN+HHIkCdEva/Kd2
zRJnKTymv/+VNhUlz1EjE+PZFM3DOPb7GKrTatDk4+W3s3T9WVp2SiRe7J7fn9gJUjvjdgLGQm/5
2tVnObnKUDFDfQDdx+S9QuqiTN5848q1hbH022f5GPSmGsYaeLoxZ+onEr2579oBOzZnRL0maUHM
ONpdZ5Z4tcbD+B61bX1WcEzeld2gv2ajkexHvS5+Oh1LP5o0IxIO15sGNDkqTdLdh22Lb5c3jdhT
b5BYXWXuCjpadcpsnbmuRPyks/pkQ/vDOLYc6ThgloFzyKKufclR66aDq6iPIEQ0+nSq/GOQQe7U
PEx2op0Q7KNw106W6fsiEtlmHIf2nGrQYctJQk6v6Wh4eBiuDZvpFXSa8Nai68hMoO5jtJmgQVta
o0z4NXcPAB1uj1eFJ5er7hmE9KhKyJc6FOjcpRjEeFEOAU3T8EdDMvMHhKORHl5o5HtUr9xvGg2a
M5Bh81W4cXzfxzYIQSwD7oSulgeBOMDNSN8uBhdf6PsMxMBzN5IywTmCfYZmDpxF9O90ioxvSuSU
d9Lz42IFXSI92P4QrX0QaPdF6tB/GgoTyYkme7LiGiOCvKjHF9swxhQ6pkqfYMSzEZja+GQMQXnS
CqHRwHS1kzXEP2E0uUBrpciRXFCSQwhg8k2rRXYr0zxOmISAwwXqh8ZUI1BqSwq4WBowr8pVwo2i
OQ2sWMUBTaJ2zq4CpjABNxLQQiWUSMROGOaBAzCNAK+9eGofKz0CDnoockSGQoiHAw0TF0uxjWKy
fHQRY9MH5BlO6OAc6wbY1tA4+bmuGX87SSbWZhMg/5S66o2X2SgFKPQ1hG34N5CHqglvWKzA/KPK
bDXgcsacvmVc6V9TqWUE/d8kkjnekHhIT5wkcBDXUpCy8cFBwue2rjgwL6XB2eHAdPrBHIDtnIz2
NYy6VUONF9MMbdwrNZCYfus/ipO5N1gszWLk7WIPZXYvbSV+qL5+ACr7S1HLbKUxpNvkbX60U/HZ
sBY2gRV86Vilzf3CgB4Ug5L69qlgh6rBmaeMM1G5ufJkC1nMmp0W4A3UUDzJkU38nsCesoo7rb12
8cXXNtufhlGpOz9Cxyezk/vAC+5FyYAGIMtH3TE0FkaxARK6hZ7HVD082oV75a0tbLvWbOMyI+a8
FW1SVEjr/pgquXfoOc5fkWMXS5ef7VsoMCawRIRzcrXcP+taG71D7/NfMn9q8vk+9XET59o6saH7
wDVA/cwN42Mp4Fx6ICI+QIq020wP3C/53OAf8d8YU8147PRkakNH2opO8CoD/xBd7RYunD2s2V5H
N82P3CZFwzrs6i2z2H7bxYLUMQAZwaTP2Kvm0J0qpZSnWi1wa728gy8EtjVLHZqBdkxX2fZJai+o
BNUpuGsbd+Xui9efJY5sqHpD6UGpCrV8t0ugkb5/1ooQgbvua19m7jRmeqKxO+A1J6ZYG7vIOcYA
SZhYjV96RXP7sEFLGAuN0sIUSMnTdZ4V7SP9w+JHzkwHmDuoiyuHpSkl/CMHylmqKBxZCSvm6I/S
C2T8b4mFHafPP+/e4aT7tceZZYxCa4Kxwwrn5LY/TNQYEM/cVDWqrpxNLt9hod0j56nBjHtIiAKJ
a5H9NNDyrJyk2CU5ooCRgZSpLYd1mLZX9KgX8qucZQppNKDvYk8/jy2CbqWSbBUX8HcCO//KG1u6
wyz0jSGyfR1i+7kD9NAO/Q4WLOCgl8tvayECpfbfxAL0iRkkCgmnGtG/JPvR2T8888YOxRd//SzC
Ix0OWkeX+ITO6yEegNfC0N6PcXela7L0+2cRPip+BOiF9y+VUd/y1tsbGzWfVev5BRNTGJyX39PC
V5gbjQ1hAhBCaMCvowaFW9QAQHWX/bWm3tLlp8X810GsK6oObYCQj+yjrSXb/mdte99CZnKXf/5C
bJuz2JZIz41lqDmnFP0mDjChgZKt9yMb/1jJlSJNnxbkP/KHOQtty5fmqEboA8k4U59sXbdvPYjA
qxAEzY3ZKNbRDy0dIjDcBhSjZUs/HLEL33DHrd8Kc4PLCuQSRVEPYQiutfGtBJN67IgYLaTrWgOt
PSTNq12aAzKCwPdbBXKuH3jKqk09cTBNFYU50LobszHkBqxddIdjvHvIAtf5HjUeY/igStTga2vb
nD7mXx/ND8Y00+yJp2ZxyAgkM2cHvHgaRrvLX21pVcySi15lnjO2bn/2DL3Ym0koQM4WSHCMjMK/
dotZdrHLCt4HKmHnsNIAmfAlUHAuRmN/+fJL626WXqIh6KIUg48TFrXp1hzb+CBDHE9SWEEoMY75
MWZb/uLrmuUaI256dDnJNfTBVn6Bs6z/bVK0vfwoC/uKOcs0QRJXYWXV4dkpDpl+NvMIRUh376FF
5PbOuQz7KxvYwlefO6HZDcKsaAnSgvfrCCHj4skZ9Q/USocrT7J0g1my8Xt4R3WJnNboQIQEloo2
lfc0Ani88iEWvvrcAw3edqKVajsyAomfBsgcFbgw4zVS5C+pEYSXP8hC0WrM8g0KFVE0ojN/VqLX
PE3XZfThac+a+hCpd6K5H4Jr7ndTuP0jsf2vQ/RXnAv0QiwXnfjzgLnBqlVxmcp87+PyU2gLaXPu
iJYVJixHE/8YAwzpAauJBG6tRbVSGuaANokqb6KmT5/c2Jdb+ML5zlSK+jaHpQrAH8kF24Ku4lmV
vqcZ7P5qDFSYUpEjVRAlWb8H9RPeAFlWDxAjhbIulQH9Sc2oymt7/PTC//V+ZjnECXLIgVlFW8z4
NVSvOYhgtCED84qB2NIp05glkRGxKdEBMjgbSef+RLAy+QBm5L3GMomQSc9sDR8oXuGz2iUoXdv2
Fp0iVHtC9Zol9tITzjJLnFO9aDYhCeFwlbeofNya3Y9mvOY7srTCZrnFkdBAMkh/JzDr5wQ1X+z9
3i+vr4VYnNuvBXWTxmNmWqduAiPCxgr8t4oYtE0O7NdcOpaGO3MbtkrpkyhtxXCu4uhRGdDzbR4t
G3cJZLVDDyjvDga5HTtXQn8hg+nTw/4VkZ3adU5Sc27sIcoBLUKAKv9jtf7vy+9s4XPrs8wSCQS6
8px31kxuSBP62YO0Nt5I6+XyDZY+yvRcf/1+Gdj6mOUedVhorrv4rMfPo7yH4A1R5s/lWyxsV/q0
1P66RVDJJEVTkCWb0u8BNE3zDB3tJvgo1XiyLnpHtfnKGXjpfc0SQDnAV8iUDDKoHUMDj3raIcVO
SAgPLVp/lx9o6ZvPsoDfK4aFxSlYIOfOjY+e8YRZwNcuPQtvTYvLsNI5YnmaqYGIH4858tmN0f24
fP3pnf8jQeqz8NZ8LwgLjzGITyJ5iaDYYBjhFlfy48KLmZuwZWPmxYXK21ca92xDe2i15BuI9SvN
sIWPO3dPSzt/LOEVYkCNvttRdmwejRIzKdZTSLdg2r74GLOYzloLYTIwvOdMoAgDEXdEMQcFwysp
Y+kxZjEt86q3UXYA7A3dABGdFeljlYhoxQnl8ldeusMsqNF9xOpQ7zkO1BZkjnhVmyB+zZfQebt8
g6UPPQtpS6QuglK0gmJpfffs7i0LrPvRpe9w+foLy/R/FcpfKQPoe81ZLBjOaNtqQLbRVEus8WtV
rTYLX2HlDJ00aZ6KUdo0SozbNMXsL8zDa5DHpZ8/i+Ik7YWmljkdyqx6AVd+Mh3/awlCmwWwgmsX
+tNGeq4Sd4XhDNIcKAmm3y6/94XvOrdLqxLLUy2grGd4h+qG8ymDIDN20NcKtf3XbjEr+QPIXd5o
iPRsO3eO+Yq+amV+LbmJWdwOjlaOyJfkZ68t3BVkyXHFiORr7TUxi9rQilu/dNT0HGGjnP6MmckN
V6Jp4fggZuGaJVT0YxBKlsl4r+MHrfbJS1IwXlJtY9vkCI62hQ8vfvhagvvfsOGv8EL73Qsw3gKg
7qJX4uQuXGVHD7ah7l+BmmpLK2m2EeM2Rh8Fg+Mzni3hzghxuC6sOEJRqIneoB14n8CS/zilFCev
B0eOfA780bZ1NxnkRaR00S0ZcsncA5OsO9PL7SMOKMEmgDPxO/FytG8RJIRonQwP5gAVIbHdaE1l
7G2qNnZeLi/WhUQ6xy7H6PPX+mAPuIrGTFeadYyYfGf8MLX3yzdYek2zTCFQLe4SNUbvJ0cvKxfu
qdJMZaM3ZrG9fIelgniOXK78MG7MwBjOaWnVsMPpCZlMI3ZFxTMFKGeyB2Ft5nRJMJlg+DsBxvzK
QltIhHMw86jFbuDItjh3cLd2OcPLrerW1xL5QtzM4cxVleXWAKrxXMlvAf4Ldubfmvq9DzpejAN6
sNm2jH5efo0LH0qd5RaEUVskX3VYKtI/prAzK7N9q4PhSlZcelGz7CJLpxyhHpunQGKXoyADPZFV
v5a65vBl38ucMh+a4Wzi0BVAHp2c1zCzuLKfLgTJHLxc5milDHnNZ1A1fVPkSHqg1uBtYvyMNnQE
dpe/wNJtZhmlkdA6oMjwBQoVfQSoRNGNL9+Bp28u32DpE8/qgoKeb5qhHHX20j9Z+z3CrDANPr92
7Vmcw3J3IhFF7mmg1hto1vfdTxU9zMtXXzhhzSHLdmf2oAij7NwU8HsjMWLYmCGGtUJqCq8KR6/X
Tajoj4njJldq8X8vWHSD/nuoE4BGwB469IqMMXrCuCTfhSqc4MsP9O/IFnPkcpmlZldXoXvKwxaK
tM7snrT+kVuw22je+yhffK3UREr8vw9SQ8srRw9znnAcHurcR14vpId++Tn+vWaFM/39r422pzkQ
Kj4X91M8hwftxk/BaeGn4F4DbUw/8/8e6IQzLea/7oCcVJPHZZCdC+Qo7xHY2ppAntZZhgpJFYCv
SWR8uPwwS598+vtft0ImW+iONebn0tDPfq6chMyvXHphkxLOPLjtvqlgI2bnUvt0cSX3oQMXCU5L
mb5qLZpqwTSMsup1ar5ffpqlTzOL9qYokCVOfeuUZwJlvCLP01unKxyGzHn+Hg1IQn/tRrPQrxwO
3Mgb4eUm/LUeFZsKHXS3Y7AdvXztDrMzgYwodetcmYxQMSINYewG2smWMHnCn5fv8L+C5x/LbI5e
jgYx6unQWyc5Rq+ZobzYk8wDgO1DbIzuynElStwmqa1oTgN+VLpQXuqq+Hb59v/OzBCg/rvy0ECQ
LRzd5IzFo+8gy8boUFdGFR26MRePX7vJLBFw5o8cBn0pejYIjWTffb9bl9fy/0Ls2LNE4MSdUBU7
LkHwmLgMDd+p+a/kmKVLzzKADpsXbYvSOunWr159DJW3y+9j6brT3/8K93HQ/aQsOGlGqHT36OWq
1ZXQW8hZ9izY8e1K8GSN5QlK1fek9GKUt3CrRT4FQmfwBwHq3dceYRbjWSLgMzoUPoHt33Wq5iHL
jaLV1y4+i2tBE1BGnAnPtTf8KY3i00mvlToL2589C+jM1O24UWjK5k55yEV/NiJln6QQ5Bv9jrp9
g8YPYjvDley7EF5zyCFoWT0AO8LI34KNFL1kjb5GGufya1q6+Cx2Meob40jn+FGH3y2aXSHUbBVh
ma9dfRa0ldYr1pDbybmr9K2Too6k49TReKTYr91gFri5jNNAQZDnRJd83Qtk85EYk9dK56WXM/39
rxjDQMnsEKHJznb03hnoJ9rfquFa8bEQwNYsgF1/sBFIr7KzHLxg5erdO4Ts7eXXshDCcxSgVyth
QmxlZ0XTvrkS1V0ECtFBapBMTpPzkF2beC7tPHNAIGdRxKIxwT4HY6E8mPEA8NkYq2wv/cbb90hd
7uq2pMVm1NleTdJm01eTplNrK78yp2q+Vu/O8YF5WPhOP3GT0rTYdRKlVlv5ffldLn2nWbTHfquV
kWSc38btr8F11kGIRMbla0/L9B/79hwTaDRtjxkoaM0Bp/FMQaowaz4Kf5KTQyb38j0WFvEcFxgH
dV+bYNpPFboy63IIBcZeKELlTn0tCpceYxbmjMHMBmFjHDTFSwDrDRUaOPUvqI1ceYalG8zC3Omz
2NVztqQApv/gvY+I34vhMagfLr+jKdv96zvMAl2m6igKVigmolq28wa0bLOmb06q0SJy3Cicm/HG
O8YYm11ZVUtfZRb9yPUHtVHzRDKVNIk/VecXCIUvvq7ZDh55tp3jt2WcQFnhvtBHyIqG21YBLG52
ubK5/NKWHkH7b3aUht6Eqpga9R1WQyga3oVWcJOq2jWc6dINZls4oiqhRn+K4VGW7yoZ35TSOUgE
RC7//oXAlrPAjiJtrKVO5Y+C310h823dFPvLl1745XMQoFM4YdI6OBL5+Ct6SJs0yHZF6nDl+y5d
frZpl0Ge1IEzGqfJbUBrsxUw1Y2nPn3tx8+i2VNHQ3diTsVAe8vqU+i7DEm2y9de2Jjm0L/BdhHU
mH55oT/GpVzn6HC4yBoNPzL1awxcMUfbmW4a4yVq9efY8g5N570MmQDPZ6lX+nUL68acha4f0hRO
WxUzK138LGFXrvzWutKRXfqys8hFi8t1BzW34D/F98mou+jwhifbw/Hh8gdYEJkQpvbfqB0Uu6qc
2E9BSEZo7wi/v1UMB4POkd2h8VC78fsIRwtd8QSq4Xn7EEvbvKHDH95Lmj7bUsTRtV+zkNfNWYTr
Lv5nXgK8oDd+Z8az3jjgGj5H5RrFfmm5zUIcfVxYt55rnJGZhwz0mEOIYOg9GQavKkiel9/pwkeb
4/B67NH83MPWDysp+H8oX5mrwLxS2Sy8ImMW65XXGUGQ8wh6eWKYHou7IvpZdj8v//Slq89ifeiK
IYKxBiq6esKdVBZ4AxZPffp6+fJLb2a67V8FdCrSNvAVV57dIH5IOOW1/5+zM9uNlNei8BMhGTAG
bqGGVEhnHrr7xuoRMLMxZnj6s6qv8vuEQorUUku5gDKetrfXXt+iu4hn3elzzz+/993zZQUxZeni
4+RAX1vA2A7Bj8JyPjcZTcHdQjI5lK6gSViD20Td2G5uPXh+Xf7tK2OTmlPdgh2vamcnAb7s1l2C
31WpCsBq7PBAmCtggrRVpbT2JmPKEzkySzrSS0KAY2sQrtoQaTtMg8HPo47+uNyetb425nJOYdya
OYwlYNNdZTUM65WFhFSx+BvTbGXdpcZkzibhwQb+3Iz0x+JfF4BEf+qXm8q3di7TzIfeNMlBgDr1
jVsepDtme1pW2f7yK1bmmSl7m20G33g60qSzcMEjqU0ipDgf4AkM4eb09/JLVnrAFLtVWK1Tx+69
pBZAr8M2qh+wN4Vb6s2VYfR/YjdYcXHlNTLJUtt/sODAfg9rl/w02TCihA9lznceco8bX2ytMee/
v5vaLRhcEwCBfgL6YtQ37IqHOXyFt5xw1lLapuyNOLCIXyyfJkhPoMq1iSQ5tsjKDxplzjBCK8Ur
8x3YL25Fsyu1gqju+m+LhMsop5nykxRWgIv/M7B/nBWiM39a1K3b/yLBfZ2/ke5uAuDetd7YuFm1
utZ1xgoATkbhcCiGEwrgAxEwj1PVa7HAe5o0vztVACjZJyXMAZu6/wVU1LiDivW51dmp8dWh6Itj
sbivAQwvLo/Utd9jrBVUDVbDaWeDMQgAxZh9zb38lNb10XHyo1WxjUqTlRXDlNNpMuXTUNRegrGT
1Gl9Cmz6fLkFK8PT1NKVAgl3VKqwJINFTathEg3f1/rxcw839nyrqHljVcpOuNVG84C8/YgELNID
lx/vrv34c7e8m1sqr1yAzroqCT23ufMp0EqNcEBJFYztUEUIhEMv8hMYoN1z2ChgZ6DWBctHKZhL
FvCIxnm/BBqBwMy1FHBJdBVYgo2U7u9xLmFjDbbPvqQZeaoDm7wuIOn8ZLYFM7wRwqsXDQ+SR1r6
9tdcFHC8CgV968OWHEGTs+8skLQP8P48Yw6zkjxzwZAunGBNvZVNWGu+EZUQMdpjzxuStC4An8wl
f9Im/e3mn6zEs/+pbt59X0fS0fdk4CV9P8TVQGCmQiOy5WaxMqqd89/fPR0F087sVTM8JNr6e6Oz
m4KBN3p5aKwti6a0T1EYAcAMqU1K1I/+luBlwzBWgQIzjH8WqyNDZFlO3cXQWpE7OMNOKN5eBhQz
XX7/ysJgiv+U14dMOnOb2LXlfgG80gJGqwrKr0uau/dwyy7B/8Y10MZMWHudsQ7VtCO+74YqOXON
EK9UpxouCvFgcSh+MDKt+uFyu1a/qxG8pLOCP2HfOgn3ivA2VT3I4ROuC+y+JCeddmen2h4OYISe
cSmNnhjAVDrbmvIrQ95UDi6Fv2DCkTFpCINMashh154VmKxnxfrWNrMS5NjmsjWpGqVPRZvM2YzK
ZqR+J4v9XfQZRI2YYWOIrgx/U0bYjksVBBN1ErkIAJTbnzWztiyuVsaDqSKEg3ad6bEcE8tF0gaX
ga/SauGerEHMmJ2vohs2xvlaI8799G4OO32r8zLIdALk+C3gEzuZbhWgrtxOmepBzyY9rFYg7WuC
EZjTH22fYmtnsHF6hR3GXo7ggEGHcHlcr40rI6bRDW2FdIWbwFQkCR1+VwtAMH04/l1+/lpjnP9+
p6wtSa3S1k1A5uWxDSarF01VE+7bEDBEChw0wMJZBiCuM0RcsXlrJKyNZWNlqBgre6+CBnNZbhXb
S7o8A8xxZaOrLrds7csZC0JIqT9rwPFQJfjA/PsF9lae2CizOE+4D9LZpq5vBsE3aGjjJMprj6H2
3tqWgD+BQj5VDL/cpf0OL/2fl9uxMpJNlZ+uAGpspwxHcLu9AVn7HEFvteNfhd5HDTEClVkswFlk
OU3g4D7EDsthXa2p88XrrOUqzSYeww2n3nU9LmAbCEsjj4tXXsAYXkldPHBvyiKhqYxzBgsj/G2M
OtEwkBkkYDSAL55ST5KT5M2wC4dKwYfMb/YzVcCaeTDc8VA4Frs+jPvruYT/OLNe4ZFKTrjZuB17
YJryjnyrfPJdtDM5+JTfLDaI2rIoyBXM2P8sabvEVdi9jrhSB1SjTSNKeX0QTjvuJs228lxrWT1i
hDQjbuizsU1hdV0W4MOB2QkiNFJ90GHAaWLISB8LvwsfM/AF7pXVWodU5daOsFa9BJO24h6+T4+f
GxHm2la1fITrERykuMcisYx17IWbG+naeDv//d3KmedKaTfTbhK2zU07AORr53DDcnlXnPIGfM+u
vOW0/oNg9KAD72c79WOUOmoBuRvEUjvsni43c2WvMF1buxLQzHrI3IRUNqBa3Y0CpMRRgK51Tfez
89hWPfHKUkSMNTB0GSxmpJKJFXiAibP6Gsb7z9YMv0HcWW0EKCvLkWna6hW1WwsVdgkTZRUvo/Nc
DOGutrYygWvdZix36SSKtHQLO2FYz6PZpV/UBHrO5a74d2j//3WCmHLHsGUkS92OJLBgBJwl7r+c
ERmH6sF7674zCj3qPuxxqIntn7BbPdFdddOdnIO7B6QaTvPNI+6lIYHPn+oX/CdfcjBCoi1vmY8/
LTHVknmZgxMUKDcpqV8+oWRQfAE8Exo92S3tpwJZYsokazyJFOAfJgEU+OneH5V67nshX1Ej2t+A
gy6Poaqr4+XvvdYiY7UJmiof0hR7l+O6MH1TOwen337eOLWvPf3893czfE67JfCL2oGDqn3rdXDt
S0OQ2OrXyz/+4+lEQmMBGfrK7fgIPbTUT93ZpB6gvR7Xc6HaXX7Bx0OdmGLJKtQwi2bgyHQTMN/Z
zH87GdnKGq/9emMx4BKQGJDISELnssOGNF4FRKuz///z1MuN+GGtB4zgh0P4AoiYtBMRvBQBBRTg
NYWh5OXP83FIR0x7VwJspg2ViI0KYJj5wQ+0cWIKIKoebi39UlXDU7GlW11phymLTL0lt1VrY5wO
7G8ri192pq7lUocbs+7jOIuYwsf6jDeRqAxI2Oj34Cw3b0qFX8JQ7602Q+3X3P9hY/vz8ndbqf8n
gREMVRAkDGPbTomUljzpXqNIRHhwToPvT3oUYZi9tL6v58cFwL7HQmRgiyPtPFFk2EIX0i4aBju7
hysgqcs29kZQ2mI5UpBU/NYeTkxl4THoXfm9CsgZQQavmW/CDxbYXxeUN/vL7VjrFGPxcFzk+LK8
okkmXrr2J6UIx/Jvl5+91iHnd75bOsZQFTWM5miSZnrnA4hoe3kU9m/j5F2hjs3mfy+/Z60NxhpS
FRwq1BHp/FLc+HMKXLh7BQPAjSu/lRliCjCZVnWbZvhC5zw+gz3eBISxyOyona6a8B6E56iGM+7l
pnwcxpDAWFDadOJ+B2uXRJMiFmlz6lM/sSwYAFoNPh391F0aMb0fSy/QcK/ouyQA6cs7R+TEOc7V
srHmriyLpiSzhu1GMELKD3Z8tW9A9Jy64eAtUDltGs+v9Lkpw4TBXQnZBSoMLfgoB7jnIBaPAJ3a
X+6HlaFr2jsS35v6iuEqE7TWCJhY8Fn8mIrvNryMihL49a1gaWV7Mo0eQZrULMeqkPize4er/JtR
N5/buX1javMw7D1mjywZgAqa4J5MEBd0aiPgtleSaPgk/53eDoXHsW/hlNMpO92ls8XuuSKAfAR+
cMpBm/09VhP5xsU5tGxC5AwA+/H4PdxM8Hs0cMVOtoBopb0G/rOgzVIZLmBb03k6totedtQWo0DC
EcxZkUNFhYlN60OeZcERWy29nkGn/+ILQGdKl9bRsFTpjxJlZns7rPtjXpzZUCPISY9e6NQHKIDA
1myt7mlCWfABNi3TYZmpf8z1wncjwGp7FdTqwId2OOkpn089buMjiWvnnQzg5tRMo48MoaxPjqim
GOjI5Vp2U3nNcIN4JQEej2gBNnQJgNgdIE/Wn1KoV6/R47cJCOKj1XJIhb3GOfCRVdd0ZgVctjqc
CK1ZTuBnaQ1n8RlhcGrrPfGn4daHCEoDXlX4twqEgicqXayiA8XPrwC9wf0fTvowxUvJ93Ahp9TC
rR8ZPe8I87xiB+zQ0kaux/hNYKd/B9RW3NJl9PLdEI79bhpgvaZY16NMyAViLxvoE0CQzQNSkbkN
8rcacNx2RvajT4N0bwmdP3dFCWNVV7J8BsJTAjpZZS0BWg4i5YrRaTcqlFVoRUlEw6K6h/+vYDsO
DWoK8GxYfE5zRUy5LrxRlSYiGMAWHQkwkiRAfFc4h7np/PvLS8DaCuP+d3hbvahBRvabZHKRcJRI
48EjFOXdYoBp8eVXrKz2plw3tNqJBUh3JHag9zBxfJ1Y5cVOZ+WxM/GTX4TVxpvWGmPEkK0foK4m
d4fECRU5LcBK3/dz5kI+FCxvlxuzsuj7xpkypAMAHY0aks6x5l1ByzBB9lw99g4NbtQ4q43Ia23d
MWW6Sg992YKgCzmfDrAc5/5N6o3z10rkyAdang28r1+X9KGzYCMf1TDZfxGoZXM29oaVJduU8GKa
ZC14ym3SDXMGkVZ7CIog2Oiola9ounkGzArRInhKg890L1T1ux8CHaFm8Sjqzt2IMtZaYOwMbF6a
s+9imwwgzQEDcAoysfFx1n7/eQC+i/n6DIs2JyUeXegnJjgoXE6tI+AZrmmqi40AY60B57+/ewug
EKCez7RNmiZrwHkgO/j5/b08jteebcz7fLSV7XpnM4escvZBruQBt3DOhlzx3233B8kR07lTOuC4
AVfsJBMRALo1qN1/g5W//Wdyg+Wqw5p8C7SfvvPAlo151/1aHBfUCtqTBytf6K6vlfOnn9outvrG
e5IZqHau68NYnlhsR8d8+iLJiC2hLsif0Bl8VAIifumJIKdBjm5sgWARN9zzUPrmLIhc+9nThyVN
i42FYO0DGmtN3pZ1ZWdDn+BQ9Es7/RePB1eX++ZfBcFHX89YZOoh1FZFFgC5pu7WAxlijFHegKvi
VgbuqVKO9QDU7fCXSb+oIqS4+i82Lke/S976N6iEq47IZYh9MICOmqIU+4h6Eu+bp0T2BfUe1aGV
sFeow5kfbFj2FnGP2+lEObT6phZRgRwM1z0Xm/4dyeohBpNZwfcrH49LOrc7qxlwyClGQEhyJ8C2
11TtnikNpYOHAgIYs6A4qSsEyoCz9h6QUPFaFNJN6nFO7/IMCewgZ/YO6MLsWgV6eXGpFLHmDtkp
7nVRoFDhFMyyOLEsrb8UIuBXUAYPMSFFcWpcOJE7Ye69AjgAoqM/pvtSVF19DGVvgWI/TyP85AfQ
rRms2d7oIAng1zDUEKdJBQCzogAEikOVNSGyuIDUTgg2NvoN8/KDbjMV2FwFo6xCf0wqkK7kNz0i
u5cTYLAHxFefu60m3jmWf7coOLWTpouax8RGf+5hbz/eeV3eQLIw/YLoGAVtrQVRzeUWrQxy05lV
cU7lwrsxSVPRwpVtsF+0P1cbU2jl+GEKs9kMFEVb+NBEjP4D6cIryPmuay4fRz8/qjL4OwPscrkh
KzGIqc+uJRyt0mayE5fczxMIgw0OnuBjl8EblEYb582VXcEUactsCaZJQN41cfJtUtX9DBOqdPSa
yCsCuTHIVmIcz1i4XY0K2yIFDFACyiqdF12c+LiVJ1t7uPPfwdV5eZDOAob8JdipLQWEyE0jnEI2
fvvacDLWTN6iKBi4ofAauyUK0tNgD6p2tbEn/xuUH00/Y9WcQPZxKplPiT0ubh5pBqJ1VwLVWpaT
+9UDRnunlhwYmVyCSOKNSxnjygpJlIWn+84dSRPxVy/iNHIoZqx2QVn6K2bqxDbgFvt27uo68oIc
gPIa8GetK/9QpuV0dEJGHmXvKkQacthPfA9bXH07pkt9zFSpfsK+HldyM4itwPfCib+AuGUcrGGI
axSZf01zan8b8kI8QArv3bDCoicpxuJtEjy9ybzlbApWS3Z0ggZmpaiLz/dwkCU3DHhzP1p6NjxU
oIietJ3CpQ8XE/wrbqzCgxKBdbc0vCUb33hFT0hM2XnPGWC6LrOuXV3vq7bYNQqm4rjao/k1sbwX
n7+l+XStUZvnvwi3i6TId8GW2ebKgmHq0qeG4zK+kefhOf2xSbcTQw7Cqnesu+GZyjy2wq3yspUF
w3SJZVyHfABbIVlmsYcvwL6G22KT/SzsOaqGP5dXpZXpZprE9jUoPkip82sKjROSovFsFZGbb5WS
rrXh/Nr3W0XgTqlfEut6osgelTKykV6z7PoqhxliRz4Xy5uKddtlYeu3aATsH5Zh2Xn5M5g/O0uF
G4Nu7SsZK96QeZWHfY4mjhh+kEqO0aK8e1T9bylD115grHqlk+tgKnAPOcAco/OB6Kn7uE6fLnfy
2qA1Fj2mqJXZ1RnCpThcxYNlgdFllsAr+ztxx2dQm++dXm5sqWtNMdZA0gLGUfRsSWYG2nZT3COF
cE3G5nNtMVXr1O6dMUtn2CBm074QXZRPZVwXS5wFJG56XD+gnPvyZ1vZK0z1utV2DUJ6d8Fqbu08
7cdlt5ExXHvyebq8mxYN9p7KIy6EwDhCe0XzxD3/++d+tHHkxCG2WWo+dImo+jen9N8K5Po2PshK
dPFPWPvuZ/eEOuf6TQh0g5IgfdLusqZlV5Pk3t5V0/3lFqwMIFOiDqJM7YWW36EqNROJqgv+AIFd
HwNU4l1dfsXa9zfmsxdY8I7nY50ge/hNd/apDD9nWwBK8X+7tggsR86Db1037W/LUTDLOxFnK7xf
+93GRKb27BEwA4EpWKwd7a/9ZWuhXvvoxqxV3oDbz74AX7bp0xc+KA+mZXXxO22rbOOjr7zC1I6D
1Nr2ksI87xw2OqrcpcvrAsPly1269vTz2vdubJJpsEe4T/PrwtfR4pZRhgu8Ngg/N/QdY8Z2ogDs
jgCx5VkQj4IO14SPLn/qMnfj9690rWPMW9ev7T7zgBpMx0EdvdaaD52k+cbhY+3p56/27uswF0CJ
Bo5r1/W07FLGEGd6zlZ2de3Tn1/67uGddm3PDgAxIGcXDeerdmCFtnkgWAkh/k+aHXZlWzQZGFrF
eGwyGi8QrLXedCrzB5Y/f270GLNW4WaI407Bv17UIq9pzu1zUr/ZAUxHN64317rAmLs5QYFH54xz
Quy7evlSLb8+99ONmbv0OUX641x0jZu6iIfBqQqn28KtN/aqleDB1FAHS19y8AD5NSfNhBvAal9z
8TRW6jjM4iAdF0F21RwuN+afnPmDE5QpprbZiERR4OpEf8WBRX4L3zwVWVXEblxchETtLXmevj+1
D8g3L0+X3/lvDn/0TmNuj30H8qObSlSDqnHfDA3F4QzhBG6ffYdfN/4kX313Cv8C6zp/p1ODwMPS
/iNK8xykVfrhIOpl2XddmGWRPxa4orHyrvvbTfX5fqpw/wCX68JFqGtUHI6Fuqt4joubHhXtJAkr
27vN5nBAehFrl467QPMt9uDKoDOV3azJbe0PskgqmISUmX1bleyTN6qmQSxnwAmUBWw0K6QgS0lw
7Jr/Xu6SlUDDFHOnKMglunXspBBjnBa/8sEGjDjJsi0XmrUXuP9dsrDJoQ5H49p5yumdnAN4OBR/
KhuXm/XMvl1uxMrCZdq0Oj6yga6LIM9zH1n6NS1AIxN9HOBStt2anGvtMBaVfuk9L19wq11PdN/l
S5wSeyc6Gtv51qdanZLGApOpFERo2GoktjXQky27/JDB0fZ7neMwWms+PFjSZtezHEE1LmSwL0of
wiYIc8g1UhW4O/C4G1HSLy+8Qw1gx4rqRMZp2lhYV76zKfsuG1vXdQplVafSt2HW9gnuXWFcNn67
y610eCiszQh4ZaszZd85PNIVBxkEcNERV+tQC5W4hxa/L4+YtacbC1Hm8DCTKZ6ulzq26wZlMa8a
txOfe/p5DL3bpmcODS2zYeBQaL9ExkgP+47Q8SgdrQ6XX7GyV5iernXQgjgsB5pYbL6nStl7IfWu
8F0EBLn/q7Pzo7a83eWXrX2t85r3rj1tpS29ZMGYtFZfvoIxmB8GOUxVRMJh2dj8VtZPU+1sWXMK
K8EzqWc54YQTNYj8PvfrjYijrpxK1znFRuf/lsFzX3/PxufLj16bEMaiMAsiYZ3Wzklhq2MI3l5U
1WCAiYr/ZMGSoxGIYS+/aq0PjLXB9jSZFxd9IPNS79nQwOi6AfaFZdPG7vxhD7ihqXEecn/UFHcs
SZ4Of/LcAoiLq8/MCDzbODPIspG6yy3gttJ5iGBWW2ZR6In60acZ2yq2W2uAMalTNwCm3KfAvqXT
HlUY967OHi5//X/1gf8XuaABxpTOy1qzjOcCdwod/xIIBeKvbiuCzTJbju7A5h0s0fjLomCrDf9u
QuJKhfmdtDx9krVe9qpm1dc659V10zBkMwMXJSVehbPTQNrq5OpQPE6wtD7CrzuLVcicr5d/+8fq
Avz285B6N31HrxvHVOMMvvgl3eV5/tcfGxzI/V8oS/1a1uQpTWvc+szfhnTYSv9/zErCW8+99O6t
GsR7EjIw6TKUNw0NVFEDjVHBt+9BgbE5io1FkFe7HGqaA87ECOiQT99YTD6cLHi3EXRQLjNLWRMc
DUMkWXFRM+0rmIXvoJr1NmZLiGZ8NCCMVSV3CQvFEs4J94e3gXsCIWy3RPVY3aShdy0AyY2cYLqn
DJWXlzvywxAErTJXGyrIMGiwmSzx3ZsYoMZfeXtXpFvb1upAMdYYDBL0VQYySUDTuMy8OLX6vSRO
5PBXd+72flk+pM1X3mzdb620yNRP16rOpevhhdTp9rb1rSH0IPjNUGwELGvPN5Yde4DDqCDjkpD2
dinr03K+78kSX7MN7cPaC4wlx82zvnCoqBNZ3MBeJWqctzawI7pVA7T2/PPf300iFMwIUNZrsJNy
Gkn35+yFO4f+pGDVXh5TH+5gbhgYa4PdKcGbuqiTuvie9i8WR20LaLspmXYBaT63+gfGUjCnVNBM
Y6607BfCRty6/Q6wV15uwYeREFpgzPWq41VJXB+MBnHN1C/V9weZTVGvnuVQR1b+6/Jr1j6UMd+V
7JuAp4GNa7/2pM/71+JCeuGn3yGjg3WBVX9ySBmzPPClzflo1Yk/PgUoKIMYLBazH+EI/MnuMKa5
V3p1QX1wE+oafiTa81SsrPGmmTfFTCvrryll7uYpHf1uZtcLlOUxtawJuv+W3aJCPd8YuPbH5Qpw
HjcmN+7TGCRAcPCu5oxdo0yz37Gwn3dupSA4IjNFoeiQ7pfOlllsMWgSgzl0j2IYvCsgo5Zj4Wfu
V4G7VFw5VMO1tkE0r1iVI1ivgVsZtH1lVUOxgx0nxUDy+D5VE26Nej9f7vIRIjY61hxOZhODLrDN
42mm8lRPECiBGlXf9IyhPlKG/HmBD9ldNXfdFQ7b6nkYfP4Ih3Fk9UXg7VXoZ6eqbcJjDoowZLJd
HjPtjHHWW/1OWvlP7jsKRNdanBahmmiWYbCfQnvcK2iikjLN9WGW/fASNtayL5y+vk6pXxyyYrLi
fNLza1/X2b4su+nQtHZ69KuBn2wh+YlxvzhZaYWnytovblHU4bwNZZj+VEsgwqgF8/CPArvgRMMx
PeoKP1+5fpBFFW+yAwoi9cHxoR0GnKt8JWLRhwpWnYchZPXNIO1s78qCPOdSpDs/q7yHrHf6xxSs
i32h2/CqHGX9NrDwr2XbKnaszostWYqdSFkYZdVSXzHX9hEOjahIorUbeyStTnPQsrd89uWPjpPs
1Q+0t9MiFVE4k7usBC4Ktl3FofQG5wpS9z8d9MdXZTZWVzUNpxOud1UcuEF9Xzj5fJXXcCDBlb69
JwCSPqlZob9RQmRHuKbv97RCovLyIrKynJvSeO2TpcBd/Zz4qTNHnd12UedNT62gUGp3EI1ffs3a
9DN2jW6U0mejkMlYtvdZwe9TLV+LtDtcfvxaK4w9o0w73Xc+QBlDe9v793WPesvgexa8Xn78eVf4
ILIyhdDhMAg5ZqBnSeHjSrN4djX/+blHG3tFO/TgA3o+3Jzxrcv6WsIY+XNPNraHwp05tgfeJrwM
nwba3bpz/7lg9p9w8F0MgFI2gCsHpLPTdo78rot7u447Z+OTrI0VczMYimGGVnuGJJBFAYpV/Snd
TXzrNmfl8f+nbF4Ke1gABkwWivU5y7wgrhxExNwXWzaxK8PRFC9XM0DdUESza83BRMON9V9qj8+i
hPUVs7qry/271g4j0NNWIUFLdOuEus8Bf0TcPfkb/bsy3tm5Xe/6t+0CMHkqu0l0m1V3IEVM0LZy
e9no4JXAhRmzNWVNNvuN1yYTc1B7QgOsriAHj4dwoOnJD+b51iat1BsTYe1DGbEeaKhyWBaYu7Il
vR5mcsU0HD/1ltn0WmuMGQzWvcNlboGoonJ5nTlC7oLGg/bLghiq9jXdO6IXT5/rdGNSOyrzBg4A
WDL5v3KUyQEENqPs8vLD105bzAj0kK8dFF/w9DBFarPLZ3KcFeJuBbLAafCkHYcUCjadpfyKK6d9
QBrL2ggyV06vpjWx8oRSVQl4Ae9xxTT7PtvjpOwdGi+M0kVMB5Z16noSk39s2tbeGOkrY8PUzKYl
vMinM4iqUY+Qss45JHbeRovWnm1Eg24AkUGlKnbt5P7V4NY/7aW8LZp5IwG0Mu5Mcawoi2qwHCyT
1fQioDKY9O8Std1l/kSCTwGo3NCUyKr6rDroQAPocnbnMPdH2HQ3PfV+XR5wa1/o/Pd36wywUPAH
rJoOgBP/hlYzCqNbFU3e9Pvy81fWMVMR6wY6x78M+1TW3hbUe7GF9Xz50Ws/3Zj1jS1LjQrPKpE2
hG3+dwWX9o5sfJe1323Mcq0pXIYqB9fFg7pqOIsFl58clMYUlzLVNpgIyEOVLIICMMoyFTO6ldle
++XG3p3mg8ekpv41n6vqC7h9UJu52RY9ZeVgbco/hd1KWgK5lcytzSJvtq7cNHubIfa3w2YfwukF
Njdb1akrPWyqPZE6J/2YhlWCir4Y11rxAoMNu9pKDa9MX1PhOfb+CH/3ckkq4sRwl4jdiUd8sOMO
OjaXzfGnxqmp8exo2LNimHSSwy/hhKLD5j70sDuVod/9uPyKtV4xZjFvehiSe5hlmnWHOm9xVKrZ
j2nMcdQMiwc4pB0Bffjcgm3KPSvYWBAY99RwFnl19X0zPwn5crkdaz1iTGkb0Qh4C6gK60byoy+R
2oIrX9SlOnbz/magAA5dftHayDKmt61ca1imkF7XmXzIJvdlsCRqPN3j5cd/7HXphtSY48uA8INX
1Zh4UKkmLREqYm3Dr4J6bBFN12EZdZ1t7ybURt4uGR2hVBsm/8mfbfIWkkBZCLsZexwtSg+wU5BH
OtuDvW9Qs6WOPgoXfmT5zKyTP6HUPOe1+MIDP91XhRBIAvT+t1Cq4aa3eXkcAz/821JH/lFKWvsB
UspTYbn6l0pFBdm7G95kvCRR3hP/6XL71/rRWIMKL++CpizAWCq9xOHjY7eIH7BJi1EF+tQ1wcZw
WQnyTTHqMhdFiMCvQc4qf4WE6AplU2C7i0er2XLsXVlNTRFqN9YpXzpnSqymO3FiXRXu5m32Srxl
OicHKQyiBj61CQvn7KrLs1vWu9cwdLrD1dFVtcCFVEvguptPCUjd0PRSRtG159C0xKFCfnUBtphR
5atENPE/l7t9ZVaZAtWR0xl3WQoeOrbud2K2u5cwlPNJd56zsfisdfm5n97FK8hVZ7ouJljzEWfX
V69D9tsORMw3KZNrbTCWoFrjIjvNazuhWcYj5PPu5TQ/priG2tgO/jmmfpDKMCWqaTEjMVBWMqnL
eDrkt841jfsYZgtWZMVI6M9xv7O+oDL+wKPrp3THb6s3XJZtvH5tQBsrE83mySlL+BwF4Ti/zHC3
uyqZ62yxhVZmvml+zFAC17d90UGtAsnVVxJ8Xdy7iZe78fflMbby+00Zq/I6hxEXkhtSLvu5nE6i
CU+fe7RxWkgd6TbTIJwEzKInFMU+dmS8uvzolWFr6ldFl9vlUuLRjSBPOsCM1vWZoOIJGaG6rtvo
3JWvb6pY225GVXgwzUmfwu+sdYLwrSO59X10z0nSJQ//enax5f61MlNMv2FBW1j7VPDEE3zGhcSf
YvAQ+/393Acz5rnSVebA7ksmjiViiiBAiCkq2VtVbXT2vwHzwTQ0ha2tI+0aXtMYSDGNg9fxC5SO
1YuK7uF2sQeT/Mr5pkAVeyKHamedrG/DW/NW/SSPSMT4O/9Uxp8Cebih6T6MioECVcmwD6pw1PCF
OkcF+otVoJj18rdcmzLGlFeMhosDukPSpWFzGwwMiXnkeTaG9trTjb0eCXfmVzrFz3fDU9qo75YO
Hz/1w03t66xb21osoDACjLSTX1P9zOyZfzII/D+xq6c9Z0B9eFKN4hpXSX9Qvvyb/I+zK1tyFFei
X0SEECDEK2C7yq69uru6+oXo5TaIHcQmff09nqcaTWEi/Dg1M8haMpXKPHmOH1zDZ+aAJObfV1WL
Gj9aZ7GvkjRAlNdQre8iMm0JSa2Yn4kt7VwUQlD7By1N4u19+5cFadJWXRn3mOjSrrYriyaOc1K5
96cn7HYU8nB5V9d+uGHaQVk3Djytd9LAlSDQD1tVhVm3Vfpd+7xxgfdu3dWqkKChtZzHgfk7DszN
ri+d9srfb7wdOLoEyjz3wV010xvQ2qDq1eVI7efvl9dnxYn/g535EOLkEtTuBIR1SDB6EKwXIAAS
5KmhSxZazVKjld3aCKZWTPefJOSHkUaW4kpKoG3iFg5EtHsFSpsufbo8jZWPm7hQj+dE+0sxnZZ8
jmfwL2RBGl/+9Mpz14SBDks/dwwtuqdhGm4p+AScdj6xzP1Ol+6lm5O3Jdm6UVcubmIYcRr4fWA3
s3dCLy//pgK0ci9symIOZt64d8Z6w0d/zqXrBCaXbtlXJMkAezt5sOvbohs0HnMVMrC1k98QkrPb
dGDjTZFX9L4pWzv2nVzeUN5O4Icana+pjSTV5eVdOYAmjJQtha5qDq7QyYOeTuZPzR4gzOLQKbv6
oRZSoA1ZbGUT1hbY8AZNn9VozC/c07mnmXPQArV1WAxoXdZbKPy1+RgeQZc+auN+PiGXx+LMBzmz
mg/ct4A1++vnv69bNMMrFEQLDVJwKLuAgCFvvlvyl3ZF1C9jqEhwuDzImk0ZN3lnuQmrExDOlWxk
kcNKEbKk28hLrh5B4yZfsg6sggPMijjFEM2eHp6bKqteUJ2m9zkLoIrg5Sq956XjH6rK53vBRHH0
O9ndd1apkYioinrDC34+VW4CTyXvyTjPngvxmPJ+WfSXBEKol1fx8xuCm7hT5XpIeBc9PWVOV4ST
jx4KKWdnV4MhcqOmv/brDbdhJXmbSwfxPoRcoUulB3/fLsR7vm4CZ1v64Lc5ZwUUnXCgGzDrWMl7
X/0dAJW8/PHPDZKbwNB6KPIhYQLI6LHc9c39pEjc938C5+267xsGP0FiqSnRSHbKui8Zucvn6kDc
EvRtXXzdAIa5A19ZW1ZpIWr0x9vRz4qQ6fH1LN5KvWGrOTnAUv/39cADw9xb5oIKpYf6XglcVlhU
/s5PplvPcnA9l3ftZMkQWXcvpJW7vzyttVNr2H7TJLbXA1F74ouE2ROonFn+HzD0vVz+/tq+G9bv
26zJ/RbLBk/mRFw5fdQm/JXyGbpkw5erBjGxnUlR5g2Ii9xTk07/sxq0WCzsWA7DjaPUBrxzZZ3+
Q48b0DMeEPM464NloINsiinsPW/DPFYs2+TDLWcBhFk11Cdolr/Zaf3SuQhhL6/OigeGHf/bsAeI
gIxeC6cHtNGjb1k/u3L+vrggPKpG+N0x4WHB7O++HdwOFvgVg+o1WEBzeBZ6vfwT1qZ3XtUPrsUu
he94/HzKEP1/5+3SvWvQzW2c4ZUzZmI+awSEiwsmqhOUC17tss9BLyNuvAE0jCIYN9z72hQM+6/H
smkcjUsy4PadO6Bu4ImNmPbzSIKbtLWil6lEd4t9ou23en7wBorixIsgbyBeji9vwOexLTcpa2tf
oQNiBtsoRAef69GLOocdxjx4IMJ+zCr1aCn25fJQa5ZiWDzRNVUJ0NBoVOkmgPpEhl4qPu5b4m48
gVe2woR8jmyYU1lMDFvxq/K/zt7j5V++co5MlCdka8AC4xUEJdTSh1aZr5+9rMhjzfscLIXVdQAf
bkLzfDC1QmEev9/CU7Wf9h74/NN8Y/lXDpPJWysDe5RLDd5aNorItoHg1BOkRKDY0byCM293ealW
Wi64SV+b5WggFikqtqCGdPbUSe37QfrBC0TfvZOPmKfalXNWgv53gmZYTqSkkUoA/02Xsb/SrZjw
vcqbEq2TaTiBfO4HC7Jfvr8lXrx2Fgxz516Ftooz/a8qs8Po3BcK3aSv3bDFVLl2hum/PeJQzYUo
F3y/mKBh5LUhVX8ub82K/ZkYvpE6nIiipJAdExVWfvD2upRtBEaldsPhrp0xw8QbSAT7YOwdTqLq
w07QUDTOK2XqtprvluS6jg1u4vncKbFHwH+9U2OhkGFDdNzuwgH1DDvbiKfpils08XxL1y5l5sKp
tzEmcGRRdZRf/V+ord7KnfekIndX7MpX8czfyWtwbx/Hu/ymfC5/1D8Y3W2hClfOgslaij6+sRI9
YHMeqb/0DrtR41UEGg43AX/o8cL7fiD0hD72R02CV2sGijxz48tnbXUBjYt9hCBgPXRoVRjSvonB
jVnHUCbKXsZS6silDXMhz8k7tOx2zVOejRWQ6rN44EG53HuFq2OrKNrYpiMAdlmKepTg1Q/8H/Ot
JfIyIq3uQquTDVr4cKlFjjsOPwq3mfeWzuudF6gpC1HD9qIRuoE7MnTz6+WZrdg/O+/Vh4hlXkg3
TUlin0CMHlDIKHVxu7xny7UbY/iXdlgGzWYUNe3MfQRb156VGdIw9sare+1IGe6l8RDYe7lNT8GQ
VXvm6+6QNyTYsP8VF2PCCauSQoOoYf2pEuR/bQluZ16pBzJswaRWnkEmZFCVqvOAoRlPtgtqYHQ4
57c2tZ2dn7c0Fq17SIbU3jmBsnHalm+Xd3xlyUzEYOcg+TdzsOLOrf0DyhJ/bLFlJivr9R9uzRkq
M66GFeqUurvS78guqKriCQW0/nD5168NcXbVH84rA7EcC0RGT0Bx3GeMPnotNCeHZYOAasXjm3jB
GhS7PVGwc3R9H2XBXpid/QaN83e0ez7i79dFwiadZmp3TlphqNNi2yJmLCjCTM52CA2uuFyaNzuo
NhJBa+tl2PcAi+A2s+aT244vllxiCf7auRIbuZQV92Gyadods+yZ6uUUEPSH8Tnk8p2jQZtUV2nu
OdwzLLwdaqgBB2j8x8tqiBvh/Y/wydqrvNzC06/NwUgN+JZwFZRsz7QI5QSFhR79SQWIJHd2U6tj
ALaNreTQ2mYY8YQkXUMsXkGc3p6nNw2h3X3iyuQ4gcX57bJ9rAWsJsTQo2gnKkFke5KQLj1UpNZx
z8BvQpeGxUFS1iFZenqbo6ITzyxJEWkojkRr5rxc/gUry2nCDhPRiJG1gT65nnoDrdUzr0EJOBbW
k2i23P5KPGNiD3NbUEV7gUOhe7YfgJPdQ20ti6dZ2buBVuMXnk5kpx2iN95M/5TuPklZmTjElARp
0wUdMu0+47cSsvPfbVLnj9wW8ujlWn21e/augl4gBoFKZGjnVfBQZ1l/XxaB/5wvit4o0O+EfeLQ
DT+ycqDc898/eENeFqmVa96dPGuK+9yJuY++vKuoGBxuQhUL4Nn7zp7sU+n8tdB0OIG3mg7YS/bT
Sbao4Fcw+9w1IgSoX5BidKCcwQPxKp20i0tf3LT9+EypdwDkalf15aHp7T8Ztejt5UO6tnCGV5l5
gKaHbgSfccaanWz5E17bVpgs5bgRc6+NYHgVObaNOzOQb0Cte25+WvQYXLsvhhvRyGv4urWWUzI7
B/AzHIalg4ph81Oyetd5EwsvL9KKJZsAQVWTMXcGQU4D+8ndJyWXA1F1nBTfL39/ZYlMdCAjVOH4
puTEPPXFx5td1fKLhOzt5c+v5QNNhGBagDoUdKFQGZiEB8J0r7oN0KV2qGmW3oFYd7nLoAf6t+jl
jPxQRw4sB+Y0rboh5ISkN6AGu4pY0eEmdhAQ+KXsmV2cmB2AdloHcZszoNV4/vXyZNf26rzGHzzB
kncLJNpJAeyvfWhcuXdy/7ujJ+Qt6FbWfiVyNLktObNL6iLFcqIFPdajA9CdXvL48gRWYmHHcANV
lQ2QpLU0GtolFID8UFgvbeXsHfVlsXwI1S9xuQXPWDt4hvXbEPZOeEvAYSDmaORZ3NIfdAtit/Zx
w/A76lo+F+fs2jju0D0VNZaIFz/bXV6ntc8bxs9qt/V8BxSyHs2i2dmfdWaKeeM+WTMZEx8oUNKT
bgdRwiwV7KuvcWrDuRZpFqFzGZXESroAeltqV6K1/cAXN4iLQg9Qh0iynczJBCoFeZ17+Oct/uFI
2xWdAqvJyMnpnynI02zrzkv7DeewsowmpDAF6RaTDaIUCraYQv6YhiEcqyt/+dlIP/xyKFnpFCpR
5JQOGd5v6Rzcj2AaP2ZssTfMZcUWTfhgRdMC6WFPn4p6ihNRhH13ldifw/9B3n749Ug2NLxOcCFr
lcWCgG8dTXqgDNxfPsD/ZC0/iaRM6OCQFgBaDWw+BYlQf+xBBn1E9VnYMB0k3aHGwd+1K4Mi8lq2
YFvwhnQjQK+zk3SWEQzfY8946KGVcJ8kvj4qls+7LpiT+7SB4w59CkmW2ve7KACR/dd85Et1KIGt
fXDPyOqUpASiHLW6sSENtMtz6t6X4B74mbhJ8u52ffLCs0Xu6pqy26nsqjC15uDGmYAeaokzxoMv
gzTsB20Dglx5ftRNTQIyfHuYv5VuZt2MfdY8A4LY37T5lIDKuykBM2nal2Aa0Fc5tF/aKkh3rfQV
AOtN8m1ypv4W4aWIZAC65jYPsruuJSSmwA3ceG1R/PFzOu5ZVQbHgQXsr+ZtnkQBaeSBo50QyMdW
3bPWzx8T3TSnFiDvnwu4iWToVIk+lmXWqdCtfNnikSnq18t7uXLrmODLoHKtgKoB5IblaIUgzy4i
UUAPRKORIkqZ2HhSrB12w6X2yu5tFPYWQCvQysR6CTBrNW08+dfmYDpU3SBiGvFxFHT2ifqChM9B
qDmal9+XF2nl15s4zNLO8qZD+8lpBuwtRBfqeNdm/rKRAVu5N00YZp7YDbEd6M90moyoZabTTitB
92kXsFPq9nXsiKL/whXwsaFANvvPdbMyEjGZ4/nQiUBKeSjw0io72kathUa2675ueFDHqS3qzEt3
KkuaRpYvn7tNybaVFgJuojMBgE/bUvbdyZmnCdhG334S6LB+opmdfWOt6/4ooKC7m4OseiqV5Uck
a6cHwvP6pgcYGBz3ve+FeZtZ+GUWsl0BQjkP0K6HHg1+MbMT9yaZO++BT/l822dqjN18AZ02Oo22
uo1XXsAmyahinmY9cEynUqZdWIzoQJrPupm+3x7BrCZD6gBZgaAwvrwhK/flPwHDh0uhgshQXzM6
IjCY5zAPhocc1G1RAUHp6wYwYrIMYoNWtyg0PXXWGHsjp1HfJ+w9h9DWVYR/Djexoej+aglfoHIP
XjhP6YgFN/4kNyKKtR0x/Eja0AaMfHOCDnpQiQJSkHoPdNwx7Mw0/BbyOpdrAkNpS2a35wMoargK
deWGRIiwysu4K6/DAHMTIOprMpeTAs0cOLFCr7+zygcybzjDFW9rIkJpzsCsc04Y4gid8uzAbTXF
zAW3sFtf1zLKTTBoJRyeuhYIeNUAAoOGnTo2RInyr8sdmADPjkLBKRAKVKTJm8vm0EIEKdyvV5kB
OV8iH+wsrzyvac+8u30bPIDJzQ27yfvGPLFVS17bAOffAwyqyxQvbUjJ+nw8gLn5i5NP410FEdGY
BqBdum4ehjlLlSLj5+Fa0t5L5c2h133TxZaSwNocjHgATZej7zGEHZXIfuAh8sAz0JSwurrLmi05
pLUxDHNmgW93otV4I04piwoC+WPSq/k1UW2wqz1ibZFWfH6B+yZUU892w1qJx0LeiGMqO1DF54ja
AgtOxLFDi8ob3lk/rHHZSmWel+m/AbhvIjgltXPBOCTWiYXGf90ukHJDVO4/MFVBe2BZmvqrznwJ
hC+UANPZ20Gms9iBUXLr9vr8NvEDI3jweVAQ5H6WU93mUUPSiKa/Cqo3PPHnW+ebxKJo15+FPttQ
V3U/8eSy7yH82e69ZeG/0yXbuk3WhjlP7oOpgoy4g44i0iFlXxY7qAf0FnZvajt0BFh0Kz+6tlSG
Q6g627J46tmnjOfo8xh2jMswcLaUG9Y+b7iDWgx1SpqKHyWo2QpKbehD1EFcgTYlvOwJ1pbJ8AQj
t0uPSe4fbTmHrnh12j6aULNLrvI0vknhmUMpc0K5JjhiqfYprx/agByGsdzw9mvmafgBNO642VLh
MgTotov8oVC3Q5qIKUQTuHUzk644QMMMxHgB+9PXjrWxaiv7YkI9Qe9nD808BMei1m/wbK+ubh7t
YHy9alNMmKdK7Hp0Fwh2sGDXZm7o0ArEfO37nIN48fIQazMwbLzuJVqVGErzJdK7cdeX6kaqKo3I
mF2lIA+IzPnIfbDApq5YrfMc7K1n1kEOHi87gLS23fk3dtv+vTyPlQIFgDj/HoUxV+B89UjfTKEM
IqIODSQyRagqUCBG2HEY5OWhzjb9iWM2AZ5tZc+g8zrLRebjYyOme67958ufXrFCk9JzzlSuUykR
XoPxrMmcPc9/OOkQNfkWo/naCIadty6UWaCvq05l827bWdyfVU7UvYDK1XVTMG79WYFTBoI+Csh0
IN5nKZyw7scGUqQkYjnU6y8Ps7YJhsHbxVJ66ZQw8MPipQM4cRoubvpy+eMrRmFCOhtoHlI+QiBS
B48Egg0lmltqSLNd9/Xz0+SDPSSIUpp0XvhxKL4KO7vRUOosgi2XtLLBJpyTErHYBdg1j8QlyQvj
qT52fuLcDbIjNzwH4OryLM4O4hMrMJGdbeLaWZt2/Mja6dal9f/Kt8azonrpDgB+XFeL901gJ9EW
WTQk7U9Z5aeHItFF3E+l2k+5vvJuNWGbeQXqTXpWdWrOYDQb13ehd5azxS39+YPT942rGynSiRZa
YZ1ctZ/9Oz93I0Yf0uG+RHM8zTbCxRV7MOXncyAI7CbAMEuaHBoNFZbGfb9upw2L5mmRNA3vQPg9
kfxZ6EHcoCdHvLgT/Kw3gynNR+Hs2+XBVi5yU3m+AGyk7+o5OGZt/pJ5IOCZ+V3S6u/+3N0AtICi
31Tk0F8eNlzuyjk2cZ2qFFap0A6A7QdymBa4MXodFbSLcB6+Ll1CNwxmZYdMdKdOAIjq21yfbGk1
kfDlX7Rcvl1etbVvG7e4KnkyTApl7Nk5c5I69i+0am8k+VacoQna7IvOyxw306epsN7BTPJLZfNb
pcRGZvRzsVXHN2kata/mfqjlckrr3EZaxhseSqeeftUDGR480EjcQeE7iN009+4CsAiAzgjnjoK9
8y5Fs0ic5l22Y2m71eu/YrAm1tKiJMuWOauQ4urmGDLT/Nlbmva3HEF1LwltHp0JhZ04qJot9NSK
z2aGj0i6ZCFggOdHT79l0Gz2egYJG0hciGqjYWhtBOPaH5mPMWibn1Td3paD+0V4FnL0jD01RJSH
y6dwzZQMRzH1AYAzRYrHOD2TKt+jc3jfi/sOCuEB/9/lMdZOo3Hvi7q1WODmDtAI+kH15Ykk5S/b
2aLeWdl8E3YpS2/ueS/AU2z55RMgmAENi7O2EELYIc5JWXzrk9p7E+Xs8I1QZsXlmXjMyc90NelJ
oGHIu0Oxs4itJNbDDD6wZ1qhMgZ9lRChzlbotHIW/svoyOrUUTDogoi4SbOwbl89ZE/sYKv6vTaj
88gfIhwwoGsbhAT5qRGzk4NBvF2+C91LcDdYAwTkeOHfT7JGvdKru1/UU8OGM1nxg/9BbPpoIu+T
BGSVDjjxF/uYLvLLVQfPJHnMdelMRSDxFluCm2kZbp0EqTjb2bi/1zblPy7ATUCQhvc3yBKjoj0o
kkU2/57K64JOE6CZ6r4lVs78I/X5EyQld07HY9u1by6vzj+KY5+Eg55h+xCd7/OJihorvzymRfYA
LZ291baPWVHvG2p9SUfahwuvbhNHq2i0uvd+HDYWb8XxeIZTAPKhp9Iv9CkB2v+pcAc0TNDa2w+e
yMKFYsNkjeraxlTPW/LJVE3spotOLDtXCLXy0nYOPJ2H2yFHNsMqqzoM7JrfD9CSjYlCQNEHlhMT
0Vf7JZnmSIt6CVPA8ra6UtaevSaOk/KhqZtz6b/0rOd+FKcCHAvfGxetDnVdz2HA2uQAUch+N1YF
Bbv8siVwu+IqTXRnopIkmwcLHMHBI18cEM9/c0gQoph2nOQv0PNHl9d7xTL+A+m0mmEaazBY9tAU
C5VAe4VTLmnIIGXdiWojDFwb5XzffHBZzWyDDGLAo8zpnifypwZhtJOnYRVsBNFr3z97rA/fZ8il
OtBiRHzORJhYWKfUC50F3CfW38vrtOL7TIRm5iVjnmYjP4pUPQY+8tHjsLv86bWtNqKHQUKVwx8h
kIVGLv3OpkY8A51FYov34D6zZP2TQuD7yKgGfOHykGvrZfgTaeUo1OWUH3vSQQXkWyD/tlKFpd5K
6K/4DNfwGXYioPUjJuSLZleiOQgd4NLuo8QR+9zyiygJkmV/eS4ry2ciNL2uG6gLiOOpCt4KvTyy
XsXaXSIfRfMuXaJKbuGNVqRBfBOsSeCaaNXhGKPyscTTuCyRyNUSZclc7XnWZweXsPKQUyt9nuqs
huicK+7wjC8AOMnHG2rZ5fclpWWk5AwsMdEjCOjcICQMshb9LIJdCU28wwSpWah+ZPkuq7Px7fI6
rZxgEwkqG3ep6YQTjIL/K/hpQYeRXUdA5pvQzlkIxf0FL6QKBZKwAihpEvYtyWt/68CejeGTa8Ek
hpTtiH7PogKrOZC/7yWh8CDSYs9FNYvIb1Pw1UIc8dFzc0ib5G0CbWr/UU8oq/iLXmBL3rQLmLCh
07J4ERstK5wWqEOBwauI7VGkj04/tD+nKsG/cGr8CxQeo4RT8aNh3L3VrOj3uXdGbDVNHUlqWXHV
A8+QT0UaJZrwEKwHaCusgdAELQELVVfwXSp7+TwHKVCQom3Bt5D5EIl16ggtFpBEGnV2wH8RfHWs
7JwIG9hNLzIrA385FM3cDNClrCJjFwIKnoWUOotGsN88uYADlpX6nTB7/lEnZPnT+rY9h1li2aHt
kHE31wWLiCv7ZWMHVp4GJvC1rvqMKr9rTh5KGDUbwtapYy62HMba6TQitKlQEFyymh5CCOWELJEr
1F2XVcXrdYf/fKw+XBCug133s5kd7SJ9AHfuW1bLrST/2k83nKnPoeEANn16sng37KWDQjtRSmxE
X2uxn8mHSfzMJg66yk7gw72vCnI75gN04LpbCJqcNIhf0b2OJ4xSZI8b8EZ2AbQLrC2+hZXJ/QcM
67U2Z2r2j1YN4ioFFU2rKzeigpUjZYJbWxmIEfB9aIR4WQid40iyv2N5ZarcRLcOiZsDngQdp3Zy
xD3quTMapDWQ75UXvCQexFkvH621WZzv2A9HK0vGCYxKKI34y+uAl1fyllrXhTUmwNWqObhkU4lb
VIPkc/6VpU4cjGUEOoorf/x52z/8eJeQkVsLgV10/N4fym95Yh0g2LWR3Vo7PYZVDwPrW9/DU1Q6
/b5LAMcsxZ/rlt2waFIBFtpKpk5z8jSWD4H7XdTfL3965YFNDYMukdoHiE2Np8Yl8WyRXVuVsefc
OHhs5U6wUziuyn65PNja8TEipWKaPLeu8KhmpA4Z1JUn0UNa8n+Xv44ehM8vThN5Ca8KRlfeTycK
aWLMQujDokmtYqCbrf/1klmvpBOSxRWlaR0R69xHg7bM23Iq2h+Bq7OTI271oumh8sofugrovfQt
5xB4FG0qCZfjSdTAU4RWSfwltGZP2DvhoOs5ZKUs2jDtnOaBNdZy1yQkPcy05e8BGWkMJtniS8FE
uofAWroXwE/u87lIdzyY+CNjnZ2EnSvAsIXnNX6Ll1RRU6bLl8Sy2nNa6l2D+OcbqHxxofY8gQDC
NM36b1cH4m7pBXlIimCKXI4anxpJCfp3t93L1OKhpEtxg9dacyhAZ/HeN04bCYIuiGS08hs25EAT
q/63XUm+R72bHhyq5c1C6J9Cu01Y2rIJwUJV3I619WP03eV5gsr83sHBedXUekumzt2lVlH/beoE
cWhvNVAsC5ZHpxH450rp6pSoBoCdEYsoU8SpKlPWT6cs83D0C7UTfdPHVRDUoWYJ2VE/U3EFRdfd
OBAelTqbX8eS/gD8MbhV1Jf3bgYySWIxcM3WY33bg6s3KtWA6EgQFSkNNQK7rf5kXgkhJhtA2HTy
0VCQ6mInnQF4ZaJVHs7QrAC0h9bHsvMblFBqiVRpMEnwglZaBY+ZakoaehJMH63Mg32VO05ozy7I
AKrZjdyl/OkClh87nnSnsJxLl0beGc1Ttm5/kzWdesuhIrdzJse7ZQ4g025Lu701zKgiNzU62DWB
g3bdCqEMRwT0WFiDCN2+Sx6ncrH3c4+eEt2W1QNkZb8P/qxuF9HW36yksffNXMiXbpjnQ9v5cxsi
4F5+FbO7yNBruROiwW/cIY4qdmhz0z9ya/7rlKx5gj76jMbaBKhqoOCdHfMRLwqOrtBE98tuUone
uy6pwo57MouUtfhPaTfmD6Sd2teu9tBt5KHjEyuReb9aVy5w2EVSQdram94rgSYecGMhQIPOwk2T
99/LxQeKHYT+T+5s0/qgnQzKNVar4rQ9L/gy4JRMpbyb0ei5t8DsEHGSQHx+LPjXSegymhI8qc90
en3xMEO/7ynjVfk+p+BTKLwZFIL9SGXkd0t10zaC70D2+JN53Xs7j3WUV00S1QOQ9AkE3XaicO1D
ybOZR1aC9paGygxB5+gGVRzkgf1lwPmpw2xZ/BchkE2P6EzLObb19JJ3Xr9nadXHIww0bv3XdrSt
Q9AnOQKGpiqfedr4e1I2LW4X8aVqCaTXhzxti10NnYEjjiwImsEkGqVZ7z8VzfymKdMs5plMH3XV
QoQPTVHYTM3IAFtKHO/ODbosltKtstgtwKmxkQ5ZeUyaSHKd1eNU5z3SIRaz43zh33NLBaHLxJEW
/onK9KYg40Y+deWRbNL7Tr0eCfUmfkyLOWqmH6xI4zp4nTqJpd8qG6zNyAhPKoDUM606fRLNfCSN
am6GoSh3XZs+QAtoirS27onlu4fLF87adXP++4eAYkAe0m2Q/URZfKRhk0qUmygK8ZvsaWsDGBHL
7Pq0GztpIxwefxZ1dqg5paGq6ZUTMEIW1ZV0dIXlHZ20UWHtzcEjGDCmx9yzl+uion8i/Q9rVC2K
dame81NWtP7vIUl1FQaQh4yv2wIjfBHE5t0iIPzWuQXdJRX0PwbhC2RhnGuHMIKWsWatw2YIHo7a
DzsI+/bTL2ZtEZitbLEJ7wZDLl/KClpvJbJ5WfIusjFs3Y00yNrHz3byYfF1C0I8CjW8o+tL9oTE
RVeizTJLoinIvL+Xd2DFsE2At1OnyNgRpEOop0ErnPeAFqpiCVXOaCgrV+Hab8gGBfPahAwDD4KB
uKNgFrCF/U1tLwuy5PI3OoW+XDeZ87gfFgzByJBYEpkX4Gr8PSO83IMNLH9tykofq3YubjhyojeX
B1uhbvBN7LdkTlZW0hMnz+fJgY+UIgjiJLR4jVMmbBGEORgUvwa6z+4WR04H7F0QT30/bwTkKw6T
mA5gCTRI28YzPOlnMLxSyZ8pCKACCMfaZfpcyy3NwbWBjBcMTUu36hdcwTThDegZa6QUJfmp5jYe
dIpGbO9rNcgkvLyya8fE8AoNbrZkcRw4ZouATdvD5WwFaRqSzO52l4c4u+BPcnTE8ArIv0GWCD2y
R8u341GWt3zZ6n47H+b/fpqZAHGnWvIsabBWaQ6NP4veu5a6S/z6LbezjRre50bLTEQ4lrtJuefD
MXi0PdKmfU1Qd4tgWhBoJvOX5kpBPqDo/21R+QK+Ob04yZEOzh2FhLAjeex5egON8Pk2oBHy35/H
q0MI1gPvEOhsB0mSZ9ZfV2dhJrMvstFIL012cOQaxTjwqIDKNGLkIc03sl1rv/389w/Oxg1S8IWi
G+fYtu4uUOKPL2t7wwJW6EtYYFg2p9A4K/HKO9ooHEYgR6UPXlo4saOqIta5/7Mb3f7O68Gxg87o
JJJFkoCZ36VxYiXi0CQ0uSncrok1W0h82WbWDrbhBMRU21133izhoMduSY6qVT/TTD0M6LzdGONz
02cmOryCKpe2W8c/Th1eeGUrQFowVG+StBuB7OcJExYYho+0lLSnXvAjz/SXbgbLWzO3D2Mm9mk6
PaQTGAZUrV4LWvy+vGorSVHU9/59TkbqdbbUGHFx7GQvAsiDl9ih1PtenN+aLJj+z9mV9DaOc9tf
JIAaKW01eHacxBlrIySVKs0UqYGi+Ovfca/q6SvHQG0a3WlAMiny8vLeM0BEYzyCvHEC5mRbV+o+
T9NbrIcrE7pEjnsjfA4EVFN2fPDckOU8WNVQCYkE7OdufLMr0chfxIjgYrmSsb7dmyY72Mp/bLT/
w4D5Wh/4PxqT3xIjvrL+lvDx3jZbFNxrnHY9VG0mNTzRykV/S8Ax0bVv7Lxrg7nM4x+72jfoTOY2
4FCoq9PQcObuC7VfGnPTLl5ACJVHkLvytxtrg/yHLvzLabHEkJeCULMZpwx8YGg+gpYAEas19zzb
jSagJ8YtMMjyFYbyTRDCBBRGR7RK2Zs9T8N92XrymDFz2OMTl48tIHPrthnmLXI58qJHl/wu8A2e
eMDrlzYTIHQhGliwnDXz4MVwq9kH84JUD/A/6CMQb6q7ljoNhKSz9l1ZoJglKWRx1iiNseOYPhnO
h2u1By5ZItsgLtSPC9M/43rnaEjh9VNi26glgArK6ueBGrAwamMmf6lMYL3v4C0R2RUu+3MW9p19
9DleZ0VG3oQMfSPmd2EW/ARXJq7GNwoBEUMVa3DiE+2bcWsNL1yU8xruCeeMtz8rVoZl8ylLB7nq
KS23qXy/iENwiikqq73r/67cZkNqN/Zs1K2EmeRTFrrWT4DSEoikJzMUIMOipOvZ77aBypDqWoWG
XJK9Kgf/ZE3vxDb20jIjTfNtlwUJzbvn3p7XFFmdZ9nbpjN2tGT71JhC1EWfALk4+/SVVRA1IHGu
3sqaHw2ar4rGXw15hoFO/Ixe2aqq4CJlt81KVu8UygBu+Q7xyR0sKOpwrPVP3doPVE/RoKZNzV2A
2+v7QFiPMCwoV0DeJkyr1ShfYNcRGyNg4wWqOEICDEHKtcM+CApfNeTAzbTC6XHXWg+ih2Es/jpw
F+IgOmnVsXI+MtWExGpCm2+UdRGKCat8x2oDWlx33Ywaq7ofmzKEVBYJwFuevbDAL5cK1au7qgHJ
aa1EEPqCbjWIs9XoRPVliqoV1Xk8VedW0RimkOFs6IOgYtNJKymbLIayQ9R6KdSXs0j6Y5RPxbrw
dKi6POpGtq5oYSTdvOvs34VN8jB9EfyDlweusgjCYbzas/ZkVXe0No/z51iH5qua0JyGseMdSk3O
zjqaG26/zLjX4CeH2vJh9+IASvVlTuVvsxv3qX5qwTxKjajAMoWYfVjvUIyF4UdeJIZIiP0Ku1rL
jdKXrrhzy4SnG3HK2drkBxXspBHxJ49tmseiBPszRoMaj8fwTCukW0fcQWoH6l7cOA/5zoPOJXTZ
h0ifjTxR7GF2hhh1r5RGrbhjViSmh7YLOfzhHZKMogxTCHloVFT7F/pKISqBjVKwKi7hQ+GsAd55
oWOYOfkd9brYfBvxz9w95dBs2/jBi6U288514nJ0w86Naud1/m1k6o306sfgYmXUJUjIQm3tIpMh
NbEemx0zHqA8EM2Q8EiZDb0O7MgVzbzQZC9kOuf6mJ5MT4SaQbOtKhPcbdYonrL3HohBlG3Nn6jD
wfZhYzc0tr02Ei1NsIl6vatE2NBt0z7SIgz45Q4bz0GCcOKMmKaQ+HeM3I9qK7IzYQftrALKo9p6
Su07qzsV05k2m7E9DX6RNDwymrCv7wYRtz0SunXdvKn60IK30hUPGkYyyoL7TlgaJ6ynXEVBEKKM
PBdrYqz0xgki8IIEquQllnMyPIKRUreHYIrrHTNXJVmVYlwb6lPKtYlBfpUXDV4XpoXVhnzketOZ
CftQLdDGEcC5zkf3O0VI7GKjgNNphKEE9Au/rVKrGRZrxv0w7oj3lhl3I0l87wEOKc0QyZfcT5g8
QFtiACYjW5V+5Pdbw3v18pVZlKF0Hj0Spc5RSx+ODsdu3LR6O+UdruP3mU4k35EmdtGip9j4ONmB
WyeNSGDCMtGQPdk8NNGggZwJYvG6hV03Le5UHZV2FvrDwbdVJL1EGyjZW3FlJLSZ8K0Se4wKMGXz
+ZWXP4T3kE5dnEKigFaI0+gjuF514sTa+sTe5I0MCe8jlmJ7wyK5+WV0Ty3/6KkTDuljDSSYtn6R
5piPX0SZocoLZB12FDRF2Mv8ZACZWdNXPtXrSmLnl9Cc/TW1EEbwu1ha78reMHSvGuvVTodkquyQ
dJBxyOaoa4bYn+5dPaPq/jy0VmTq97oQsc+PDBie2nym/svgOPAdFOikPE5DE6fOS8deCrEdyDpz
YXEtVOS2dx1Q1kKme2Sd+GUobs0np6Nh6biAGGVhDUqOx6qwLucwMD7rbGvUXzSHTFcRkX6ION0w
9I3aIY+yjsRu8TSi8j4Y/qaFeHaKH+4Yh9TF2iMoX6LBkU9J1w2xNz5SeWgIiKhjjxS0iFMSoRcR
5dAib9WJkTqesQsD48Pr0m2V5quUre0By7RZCbONvKxEQf2xnqu4rTdF4MccEjU9/LncnMHcJZHe
DJHzPnQUOYKbGHam/WhD5sUf7lWOW3XhkCgveeTNNawv1gwFk8LNdhoyS6Geu5A4Yt0HZwftvtlq
Iwcq4/Ar6gSBhIW1HjL5MHheBMWKJpyqA5XTscWxZzUkDtw+Gtxg7TTCDrvS2qCsG4KUcPYgmhrR
Mnus0zk2+t90bgFGlDFDQ7QasZfnyNagdNio2ff+2hudBHkPpiQPO/KmidjOWMK104KD/AO9YCz6
34X/ltfZmoCzLuSjLR/c4LPkRjjOFL3nKRmN52Hyw1xmyWBeyMsVgi5NevpAcDRl5JCS5mC3bG83
7gaOzH2Emv1vYjZJlo7h2L/UbOsSN+58+aKV8QDRIagI8VPNDkFXxhniG8PkNvcl8iRkDxYil2KH
1kyjzoxT/wVs6tCRsxNVZuL489px/XAIbBJqZW2dEsmVH1nyPSvRgiq77rEcZgji8zEKoKAUDtRy
IiynQ03TRPfjOgV2E3e/B2rhK3fOsYE3QFg1/CGo30lexLkJzZrutwudEzvDYcR4lFXHIn0hrgW3
4DujuHdT6EJW9zbez7v+hCpWmHp+NHN/JanYVRBPsdL6vfPyB8x1PMnXQHuh7rC/xAS5ziHJ9LCf
5fBV9fxtHLoYNXN0vQA6soJVBsBkR1RCya+WZc8VqTaK+klzgZfL4ffQvBW5a0YByOmp8iIJvwHu
mgn0TzBOdjdwdkQb8tOW87ZiNoxlCprIRh2NVMZG2T+6fb9q4NLj5zZQn3LNEKjLvj1V9bQxhnrl
2Xw7mE0F8RxjO/VGVFO2IS7i2FhspED8ze3m/iL3HbHc+4l2l53Uvn4PHActVeb9zqDXFupRWoDJ
4dvBypStuEd/kmbI14oY7goNYifEeUpCX8/jnXZMXMKRD1dnqsRnGiBewHm2wOpBuuUq6H/rz5Ig
BajTCEqQIZweQ8MAdwBpZlQCCRMF2ZyHnleuM8gHjJmznrLuDE9FgA+RJOBekPfzQ6kNpLLyDtRi
mUgfaVllpio0TXkPj6ovL+iw21OexQUrYmC7TKTmaRB5DtnWfRpphNa2VmNSpnAWp0ZjJJXAKVZ1
6J1Cogvi5Wr47eCwqVynCnGh2xRO3kZV0x9tKLFsIYb7S02ZFZFqrsOscNOIQBxsn2MYMWldKH/2
vR33lfFCTEjaeCPKkak9Js5FMBmm26uhCx4Chz9Xkz7Q1nvLkWzqjpbxxKbNWJU/Sa7hteWePb99
8ge5h694yBtchueh9ONLMTx0SpzfrIadcGvLx4Cb8DwMUrmG3bx9xHZ5aVH8Tbho1K417V/Qv+Fh
l+f9c9dlYwy/ohHi7sh4M69O3xppWyF4FwQdUEnDSsmftpndKXUhT1UTsqAOHU5XETAWZN7HQY1R
+mWDK0EJZTO37PeqMbelgwxnpvAshCftQTTZCcWbjW17OL4asc9n6axmzHWcUfURzCTCNeor9XVS
IggLoeMhqPeK9XdNNca09NbuRCP7oiBgN+DOClysIzSSVgW8cxtY6W4h+B6WVDzMiHnSSlejW6P7
qjZqrI1N1igjprxZO5kMIqieWWfhdY+BSI+tl/+a/X4lOE90i9MAokRong4cZ5Yud/bFP8pyCOpZ
0yUzSjm8+QoR9ZrzuOiwDrUoOSy0vUMzoo5hViMupX6AWv6wnjuMi84/8zFf1/lw3+vuxXb8EBCO
sLAlyAyEPdpdurLG9LcwsLoqHxl1P4+bwJD5AWa+OXoos1tvOrfy4xFwoq2jG/rqYj9voNbgHzrV
8bWwMn87dE22LxXHpXHwmjxDa552D/BC6sdkhLnLHnQtZ8f9AD/GbfP33A6yp2oi9rPwDWQu6L5n
ZgiEJfSIawfU3i6r6sh1cnNlG8w7OikK2mErGgRxlhufSgX8p2HM7RGGTqCjwfAhhpPqiCyglnEO
7ZSPeehZkrqFFVGzRGdd9MURQBGyEXUPjf7OrU846PW9HzTzukPfGnpDWXsnAp+ea9lnj6pSafMh
256XuLEpNM5b7lmv39carhWCFhVFV9aonaCJvTe02M/iEaLm++GWGtS1qsmiNJiZ8H4dDDHss8A/
8azeVrjjSdWckB/c1z09fz+G/9rNf6uWLDoDaaOGuXVovW/QkdhUtLY/WSsdUDuovaJqos+wE4U7
WSbACp4lwD8bSIcFU1gbHX2qCQ8+sqKF/3eN1jkPZ1UGdmRhp7NIzj65Rca4lID/9jOXRUbV+DVp
/X5fub0EgvdyETGrG32nKxXMJScdy0P72az6fTbN6PoK5K5Vd7AIP5voZ3DURsD1SFHOvKUUcGXl
LP2HcBKPvBg1RgN1UenYGMuPYSLR99/02tMX1cMZVAEoTnTjLqVBItJMoA1M1wIsqxsVvStlwyU/
vfRZ4c2D6IEqgE8uwzbE1ZSV3jMMHNrfFK6t638byaJ0qAyaGbTI+Z4plyEuGufCsHetqFf/9vzL
avujNFl1OSJdjU3WKbVuZ2hkkdeKNjem6cqaXdLTB8sjTiOhRdkZLu61VL73Y/VPfV9vyUmnnaYg
BziXk3A40zSDWGa+QnnzRhfp2hdeRIVuDuDWSQITDhDzGPnwsEI9LbjvYS0lrZvY6WtvWWzqwu8b
bOqp3aNAvJ+KdNvP/pflqg+zcR+//8JXvsGSgq7AhLQ9h5N9bunhMARFeYQ60i0/nyuBY8k7dw1n
cEof6vN54UaSvqXl54SLoTMimbWQvE/mRfUg/n4oV7a1t9jWusmGADcKMPEGO+TWHUc1XYKE9/3T
/4MV/yXCLrnojR6aQQGdtYfpyrrYqHO7G04Tan5ljHZZBKxQZK3mg7dCMrETJ7Jh63HjJV7y/fuv
jW6x1d2idikAAWIf5B/S/hhEEfq3UPRXztIl7VyqmqGVPoo9CwTqeUVkm2UbmSp9FFDu9C73ye8H
cW21LTMCC/IjrqjJ3i1JojLv3m2D7fePvjYG6/+HKlYJaAVnEHnKXVSpss8BdSnKhhik8NAxbmm+
XfsKi31PRr8xuA9QGjX0CReXMtR8uOce//H9KK49f7Hj07QHJDmg0Dj3vwwf1sZQ4w2ATf2npy8Z
5pXdc9IAcb5XSNcbZPvhwNRzS9MbUfHvmA1vySY3BJ9tH96Q+yK9406wkkA5U/oUBHMMC4cNG2+8
58q3XrLIRSOh64QMaq/rH2lmb1l1nAW24fyguluqXtZlyv+y35dGPzNsyKVvVv4u9fiTLOw0xHHo
Hk2R2b8Cg1SvMBHrTmaK++48BiIZS2DhQQwNoqm21I7ogayE0473hFbURBsMlVyAwL0Hx9G4S6Hy
8GrY5B87lUv2OfVp1zAYBO3crn8KtEoMa17BnO4wAHv+/eq5chotWehzaRepIEgGID2WMGitV854
Ll3jh2WIj397xSI+VKXjQa8amuti7CK/6KCu1FsnQekGkO5bpN4rvGVvyUdPVVXMRA0w7ZvG14x6
aO7Q/mNui88KMANRDk9mxU7mkK1zQpwbCcm1vbGIHL5bO2YqQIKHntZHCZQsQ4es4byMB7s5oPP5
2XDvBljnSphdctIF8UFK5/2A1JM9E3rp9A7/2N13FtiCyiRWD13fEc9GdceZs7cBEs99gHr/92vg
ykQtWeVjFhAgiztrJ8hRNPe5Z24rmgwlFL25E0uubgTDK5O05JCXmqcDMKCXYpJ7dJizm1Pj6/sh
XIlPS9p4VXLUoTkQjroU1lbOBtuSNktfvb5oVz1lOgFF1jp//7IrOdb/OPxYtS7TrCWgXvrk3Kc9
My5UBk9GhWtCXJr48xmNbrgQCjXBnwcF+1sWCdblcP1LjFz6/wzUTXMXNccdavIPuqDlWzOWNCkg
vBAZZsNji4oZXBCTF9CfR3OVyblejSXUbGA5XyQ2NLHXA1JzP4RZiL13dN1C2TRDWT7XYthWKvD3
pBTtx5gZzsEyIZr8/axdCWZLxnqr0445DDFgKl4b4BMs3wVfc0Td7tY6vvaGy5z9cXcy04GhbOBd
bDgEalp+AWqrc0bswTnl/2PYdxZRxVVpbVDRk13hpCYEnktUldx0WGl3RGMHAqQ3Isq1wSzykozb
DXzFJ7KrzCwGx2MblMWm6GWoXfv++y9yDbW0pKozFEOGXo7mjjXyEdIST9agktkz4ZagaPloFxJl
wZYPq1rKcRUUtnVva+rHLThhN4L0lfRrSWE3qgE15TEzd86UflFgi1wu4FqAk/z7MV4JDEuW+YSa
XWtkGZROBzNi3ZOHp9sgYRWofpey/8dRXD7iHyuvRqkVuSNsUSC6FAbuxgJ7mng3MIjXpujy9z8e
rjWt+AhY5q6omjYOimZIXN5VCTX8W/j5K4ttSaZ2yGh4bgU6MrfMyKm/elhiEOPUzzfC85XIvzQS
stPckiit653bpHJnSYh1wqTi1q+/cn7Zi31vgc7emCrwdrBCWvWAAqTWa+U82riwQYUNlaxb6n7X
vsRi79d92Zs2NGbBTp2AgGlduMQGs7cdc7Axv1+v116x2PZtNoOamrtqV/P3VPPIN4AhytobMdi8
8qGX9OnUmmrAsExoMRVZ410aROy1sHz90dhuQOKe+eKznQI1h2JUDtAudgnam0ZDq0NLzaWntqLW
r8oynQTIMvPVH3uw4wtN0htclCvjX3Kwu852FeeNs8vQmkTbq35FG2Wt1Jz80/wuWdgMPgzVJNi8
qxz71RqmAlr90C6j5sv3z782wZe//7FZccSOBiGyhIr2iZXWesbiQ2qd+Gl2YwRXVvuShI1+MISb
C6/YMwtq4WJeoSaZhkoCFqFFE85OCRqbrW+87T+m2V8SjqXzkB7GNOXQoN5NU7mdJpowAQdA9wMb
AXTOA7ObU+3jhJU0qjSgTei7K+slV1unAxdvEqGwfxjEuhFor03v4roCxIZvATqsdiVcg1Y5KYaN
MD07yS7NdBiE3HLnvrYMFyFFW6Q08tnUu3Io1h32nzWC/WkYNzLhK6fS/zC6CyAf4TVn71x5Nrxf
uNdDLO1HpU1oGE839vq1ISwiSY2MmNcTeo5TOcAlqa0ytrKk5UyRoVr/xvK4MpAlm9usHANc5Vnt
ivxo6/TEYHQH5a8G7duLlsj3e+rKSJYkSItkfGLSmXap1mTnl9a8Tk0lYXADxYl/e8VlfH9s2xkG
yZ6tM2ge0XF6gjGTMQJwVQD3gogx3iiYXVm8/wXlP14yZNlkcqvt905KjQTWAm8KrljhpAHhyI0b
k3Xti1wm8Y+XiGqu/NwTCkRa29mTBrxkcIf7jdFD21QrgEJd4J3/rSz0n8rnHy/jHZhIvMR2xNV0
NbmAmIGHAbHWtimT3nj7/ttcG9Fiz7O6HnNT8QJCkw++eza4AIamDlkmwmyQNxbylQxlyYHkE0z2
UsGKfZsWe2OiT3DjvvHZrz16kTVor4QekYsClU7NQ2HXOxDWb2Tw16ZmsceJIQqPASW8q5rXRgBp
+ItqA0nPV+DfqsJfecWS/AgESOmYo8v3IjhnsLUpGiOEjDyYNgdZ0xuzf61AtLS34d4It6TednYX
M7F6xK+HjM2IKytddQQQvVTaO25KHgs2HiR1b3yaKztySYwcqPBgVQ816KHuaOxbgJXD8U0lficM
aEbQZv39Er5yZi/db2Ra5aIaB2cnqSXP2J/kiFmdofFkOzF8xztkV4wgF7G9j+/feKVGsTTEgW02
XuhTe9e7CiYeAXN9GCPkLK7Ah15DqcROClk7u26g9k/eQOTr+/de/ZKXXfBHSOjRB2Sw7rZ2WqRP
Q+B0oTMVCUOeGE7pDPBL+mK09nYM0gYA7P7l+9deW6WLGFGKwsadpUebg0kdz+MEOpgPqOI4l03Y
OvAC6RqAqb9/2ZUNTRbJAXFHE+qgUC5zhuHQVG7SN7fym2vgB7IIFqNiTp1bGEhRh/AnrQF0ec4S
iArEwLNkX6hpgFBxr+7qBFIEN6LItdW5iCIagBQk8KrbT6BirTr4Esb+DNwnDzpclIvWiIgH1kHD
jOLGfr8cRv+bVLpL+qRVQJGi4267z51Sbr2m8A+mDVirIabgRor1963tLumTBVTIIJVjm7u69N47
4mabwod0TG33K2nOt9pr1wZyWY9/rPa81p4Jm0yyN+sfpn5kPYSjb3yVa4++DOyPR1uz6gxHOXrv
G1B+0wUUaRoGYFtKoC/6/UL+L9/823e4vPuPd8ADZjQb5qENadU98Lt5M39Cs5u9lLV09+B1gGRs
BLOjI+1/ZQMRP6FeHLOC9wfH5uMKPh+Ex1z6Z+5b4odbcMDajQk0mdAdUy8eVWnEvk2gO1Lz/sav
/vv2c4NFhDGrwsByBUa5avWr7bYvs2XeePS1OV+EEZpNNcBkFD0dz+vD3lT7wPYBkAdm7fsZv/aC
ReiQpkGETSAOGaA9P9RtPENXRZXWjUV/7fGL6EGCFBmeD/fuyZS7PjPXjENJR3jZP87PIlLYk6Zj
CUL6XrmPk/io21/qFoXyyk9fMigrS+WZkLDcGjNhHTwn7dYTrec4yCzzRrb69zPRXdIkS3MI+qHt
gp3jFF7cQq4GQPpJBztAyEoontTPFcIEISaqH04V3LiyXhvYIkSMLEOFm9TmrjN8yOL12CHQD7Yg
5ZHnN/iu3t/D6ZI0aYPuBbUsGA8LmBlIpmOBcr8Ln62qS/5p3S79drTrp4Wm4LfWJTChOCI+PZ32
q87JbqkPmOQ/RYO/RKMlTZI5KC4pt8ESAKg3KQsxPJDZDlLoZub0vaW+onDZGhq9YiZXq9wYAdOn
uadQ6Ic0Wh3aAyVhCY9gnJKM4X96LcoChWAbgHcruHR1Zy2UF05WZexZ2Y47t4Zro5ej1DRQfwgn
u7PiAloOyVjl91OQuhH10XQraPVrrDsv4UHQHHhd86g0GeRQh/4JCmaPgzDeR9KBvyH4veuPX0EH
JD7qPhrCQkRH41ROkMOGDIEg7puVgiJFiAt/SJbGzJp3Xh9IIJAh6zY4GspVCoQakT+VufkCHLYB
+UlbAh6OvhyWUmS73lfWKRKSqjg6lmNu9ajBQ8p9pK9GoMJxbNFlmR+8oC6SwoDWGqv8jSNpu4Zf
/GPpgAEhB71N0bGMRCp/4g7hhI2cH00BRc82l6Dezkqucgg9boF7no/+hWZiTnMae5AKiCdHZFsy
5SLqtLPWXXffjvRr5HUWVk72cyyD35MeM9hCNz86s+rWBayfIVOmu43ZQIy0m1q5qmv0SHunaiKL
j3PiNhruTbremc6wH33phUOVORvBbBTTsvsa6rQrPWuAmVCHDe25AlHIBSmTVO3PnE9vY9WpaICs
UFLU+Dc2+Ue78uyYsvlXYwagUYDEh0zmmLooqqK9rVZFmRvoZjRFkmckxZh7M2wBr47FABVccNxE
DFR9DiJDe67ScgV/Li8JGMAFwsCHgH4tjJuoUrFdgQHdah8kS0dVK1NaF02V+q13+Zepp9fGHjCZ
Ggpb5V0aWK+mBI58cMUWmeujmuGgUxP5O+tQk/WJieVbemcih89AzoexRhEbmK4f4BM+QPXyZCko
r5dpnUXtSKAh1pc0BDppBRHZtcPtIq6K6dHO3N9tM+7mhmy9Kn+E4K+MJkcf2dyeg0m+ybFvo6zJ
5iRALSriRfPiTZgYAEFjOEVuTcv77IrywZFk4wLvj3qIZUKnqbtYSRtvXg3ufiAzskVmAsVZBlSZ
zWdrRet8S3TwXGd9h24FXERzuz+NGDn0tW0dutoE+djNTpYRHEhPI6fkNCHaXPPaa8Bo60Bry83n
sej2wjBAGpOYb+ob56afyY4U1hg67D8XRh0k9iB5RAbQLIfSWEH4r9xWNRgjtc3bJ8p7dHvq2gXB
jPBN1oI1mNkMdAnetpdCZhVnGYTHfHYhZZYp5GRgPAIqA2hH8EL9dBr9Ew4RRWi1NUvaASaCRfA+
t8OG+AMNU0jkxb7jfsGdqk0cF50NUb3mdH5gZQrbSLPDbbk5WfgpiQt/8sjP521RFZuy1Y+ZYR8c
f3oH3dsMGz899L0Hz3VZngAaP4JRgS62b0FMbBxXkJ8Hr0J16NkOgoYGlJ5XmM89g4yAPeEynvrg
SLZ5/5LCH2tfqdHa1COoMgRT3fRwucmnaaWIAHygJSdX2lttjjTkGoAnA/k+KHaZFfo0BwkX9+HI
rUGPQY3y1KmsA4IaQcFT8xpAyyKqbf8IG1/QMqUJpT1B5AbYoBcsxX6tOYWmF7wK+8AkMIIHLaMv
MhHNpZGB8uegbe2jqZzXNUhmur0ztFu+VTM82YGKf2IOPi3JoM3tmEYi68FNUNFdVy2Yg3Xn7KXv
A0QFvd8nrzK3ASX3g9effYND4LYYt9QZ/DAbs1d4n8AVXvvPs+k/BhBKhO5XO0Uy06faMqvIc91j
Y3s/zMY6mzX7UkZ+YLTaGhm0dIYB0QcyIp+8gSwZYh2W3OSPW7dM3wglIhqhpbixuKSIGbYVDWil
bwIP5eFeFBDlm6QL4jtg/zlnMag1n9B37EJjqM6VxiqlaKCG/Vj+hvqoE2K1nct6bFdQ7M3Aq7Ne
7KZ7Bh0eiYJP37V03kZkQhfO2In2E+6znfrdVE0VlUHxS+UWBU3KKcLWm6EIJlMdlhNIp9x0LhLN
UArDlacA7inpFWQVWVEYseMzN9ZGA/Y1WOap1x9sYGt3bu86GxjswAOHqm1a5IfSbF900J5IRsaw
8uZfVa9+GY781Ko/uwSMMHMod4NffirQSddmDjXAKfUTS4O9meX2vTHVH7JqfnAv+xAGeEsDmdas
F0lRWl9SD3dQ33wdmvHJzDsW8lHtIRQNereGcoUJZDXWIzQ5DZ1CMIGUsZT0RZVuEUHLeOcWaEvl
hro4qWvYBbH2LfcRK1zQKsAjsu4CHF9J17MCNBUcq7JUO/uiRTWbXEaVBB1n9tUjKB1tmFnVDyFN
B0uVvWYacphz2z3brTBigDrqjRTdCVLTzwHhL3lqT6FNp/XMYB7AJVjGxNtCebNcISV58ygw+b73
PHnWc6VQzRrYXVb377aFoDq0jRsJSMTFVgWuUYDufjjIDmANEGXA6bvogMPTkivDBPOTM8i465Ot
xKNVELnC6gnWRqGtyPbrL6MCcUT5+C+RQdQcqAdzq2gmjyQA65dAKDEsEEtCgRABLqpv7PMJJ2fR
AgeXuS3yEJ/dgyfHwFiEWPMUsL1ZEhyfTb4FXfzYTc0DTd1g1Yv/4+zMeuTUtSj8i5AYzPRKUdTU
85ROv6Ckk2Y0YGNjw6+/q/LUh9sUUus85CiKoAB72957r2/l9jYPBd1DIjBEuvHesUT/cCx6B/U+
5Foaa3FehABz6h99Oj3nEgSbgWVp7A/2/WRwGtlTdWep7n00VbNrrba5rjoUmKUv/RPcppCJ6lAv
9wG6vKM1F/sB+wnwUx3zruLAJtCgBf9IQYHMBb9GNIN6uC9u7Ew9FBV7Jl1eHQ1UDaPUQU9RgIka
Zw5HS6qtCRLrdNwEnfeSBoGCRKS2zJOZ8+yO+1170FC+3hWqhJq/4zDrqOV4X4dp/0DNwo0q5MsO
U0MkOBTGHqZV/VVetjb2Ld2Q9GKq/zY+CaFlNUqScLuQm3YS7budgwqp8oFfGzB3BNn73OabVdZt
pwxQOocs/OFZxstgqOnOSwco7AbPZjtTtuPByUespV73Iv12b/pyTBpdhQmc6u2bFiTKpIA4BrBL
c7oKQ9h8pEZjJm0v7U2uXRBYLShtWeOZ8RQiLARa3wO3W24Ku3/RLYXoN9cgh5QAe4xGYe1z4UIE
6AfQCyIfGYElVGxa7JJ1J8i11bjWXg3BX7h4ulsup1+8UC50rTV2ZqzPNo6wZOKX4tkzYRlcWV2a
eKlXbAna4c4/CjReQ3mHfAqmKJVms2mwl07SQLhJwyygPQsuYOHKwsSYIJc2GqhZ0jarNoDApvHo
u+6uVCPWwMHDXO4A3+sNo4j73AJYzmittw7poivPHswNMSAQ952svmo8ZT27vc72kGcCTOta7o2v
IUfPfDOPmR3Uvyick8Wu4rL7YTEXNE3igxrYDeFHg97NLSdQVSvH+oAxGcqXVQpOTCrxzDSD5hm4
og2cusrY8kmaBDadNoWy9Cb167+5YvYma0h2LAPvN4ECEjsZCPZhtmr9cRrTuSV+9V51aRHpFjZ0
UCl3KJyMnPcIitDqs6LGPtywOmxhoYI2rbLal0VaxWGrAYclzUbxUR/6GqQI4Qx2rMfaQMOG68Da
qWTXYelVm8AmdK9HdPyH5aSiys59GEqNKkoJiBcD5dbGZiNitOnyrd16ZTL1/asbFvcdbfONwugC
TwBKyRDb8qQVGBM5Ub98aTC4GOg7jpNPRIW4IwwzAAEKTWPcitJePAqZ5VheKd3WdStj+Iw+ViaO
Nllr9NsAwrgrxwVNtA/5g1f4kNnpEYuR7b7D4wusCOHruAmyfCtqbExUh+o8SY1Xk/L3McQv9gby
ZJWAJfglxflvYmhKksjy1lmgY9cMcXYb0r9tHsDBS/r497U1Jv2IvbcEIHmLpBFiVdWDwgKxe99n
H3SQboJHQdLKrQ+87Y2tEBDdVwz0irzurfsS9TS4Y2ArS22/OvlDIMyNQM9APJa6BcEDKlP8pD4K
bF3ehynoMx0IKhiuBeTTU1lsJmD4b6G8LeIAYfRapx0klCF6U9rWEVsxMXdPAqeKLJvwO4TrNKp7
BRYEAlUIF0nAENhL35cpKqq6rLasNc2kUraZwJHuyoSl+9ZtgdcvBv3ROCAamGYuttzzMLEl/4H9
C995YUaTFibpN5DoNFGAjquoEPRP1wArMKWgLmSQSaHIIh41U0EXERN83zwkbwCx6tvBBSQjn7CE
uXjAH3KoHxlxwE/odBejZwt3om4ByBXNN2atDsYIMHbj6sfShFC5dvI+MuGohQ9KVAzfq2GXhQ3q
hE3WRCjj23d5hmUJXQ136PXAMoZDq62bHA2KFTb+hXhhYXqvpvTROZubqKZ8gnXoL4/i7OcPcJkg
jdk+NJONmyoost0zA6noht9h3baQ8ZshIlVLo6AOgQswGNbr0MnvSscwj13lsQ0QXTjvSuODSeQw
QafdCR9HdZWb1z0kqAlv+Ic25XVh1r8bGIFBq9tmcel4/R8INYY4wBsH3biiNx0EnRsUP/FduWiB
0MYgRDuISGzY125dk5CNwcHMHkhXwCg3k3D2hhh1kF1/28C0L8pG+03yjoEr1ABg1DkwdjKz8yAq
X8w+YOCqKJC+QEl00aAJ/XFh12XS8xRMH4FjrAF8wQ7QSgU1tzT2vJ40xqP1gup28INXqoRntWfu
PU8E2zAI4EyDnenOgDkJOE4kv6Yajq6DjQXMwoqVdI7ZPzdeZvmbkFcohlsctM2OaowyaBhapFbe
kN2FwZUYwmADRnh6BSZ49ncy5fBk0bPtTT1iMXezvAXNq9WvnBt2YuM1Plp9g3KURh9HA6gBzM/K
4qoyuffAjCI49ZyPOzOd3IcyBVqzdiFnAOC8++CNLCYwk8AAcaeQHv2hgcq/DEhs9QKfBVSNfdCH
ZwmxDLZTJfgup8hlDBntjrIqBpiM5h56V1offBOpw43Vu/axzPsGPk0AxLNoEEHWQfidTtZmDBW5
v5xEW0hcB7PsMrEoUAvY7p8IN94Ky34XbvCtHkE0wfw3kc+JmfsB9VDtUBVAGoQeuq66yfWa88NS
EnOWWO6hKhv7Mxy783HCNsIqT2z0SGAvqrr95bezgFp1g1lyuYWVHyIiMOS8Mffo+DpMpv/gUnyq
jG9DwMugCo5SDtKJqyuc4+VK0nwhLTzX2rqodRE2oKPXTsGRSjN6U4TNNey+k4mIPe0NYLVwOnPt
tR60hXTtXGs7woGWqwqpbrDbYQvdHPys6gGwYgfluH8uv82FsebPss6tgAPViNh3HAlORGwARYaE
K8ngpWufn+tT1agDXKAdxtI8wkT3hXEfi6rdrJlaLYy0uQc0Q8cmDuoMFFqN2nhogZgEJkeNTZbX
r/z+pVucn+vT72dDkNme1ZjHYUIODdkN5BAH5xVlmW/eYDbR2TC2VU1h7zhKv0mgDy/3lteU0H3p
dmXCf13wdudqW4oF3jGg6UPrtvtc1u3tpMhVNXVvluNdT9309/Iw+ro07PqzeQ+00iiwwfaPIWoX
Kj9U/C019xD9RfbZ48dsVgpLS1NiNvezyhsK1g7W0YaZrLbe+39kD2QaxzWt6sId5rJbLzPxq3uk
YM0O1q6MJNT4GwA5UZVrPqhLdzi/w0/DiirYILSUWaes/mHLN+3nO7cBeYQ7u299jLnclhUpnyjN
nKPvFuUW3cGQUU3VB+w4nox+OBoDZjpyVWumfAtDbC6/HWldAVSFclmm0ubE3GAnCY09jq1bp81b
Z+RkZb4s3ek8UT+9udDsUV8KR+gQNAljtAMAZ2d72IaiWrFt4St1wzyw5C6/xaXPNJv9NeBDJPRc
ZE8VkA1yKLpI2OwpqIDXB11ipXq/9EizEGAWgQ1z0CwFEPO26QIQbcRO58g/DfAK7de61pbuMlv2
Uz0IQ6m6O5Hqg+WvyrsLxBM21WpNUnP+Al+U5LzZ/E87hMlaGIBA8vY4eigwoUQCeiVsuy9/jaUb
zCa+OYacjaZrHbUTgANF0hfho/nb1Wv+xwuvaK7Aha8WK0IQy8CRyRwUa+CwU57RkwxEjfKkV11p
Fx5krsRtjEkqWLhYR3jIowyn+ofJAq9U5c3KNmVh1Z1LcG3szKmn0IhdW0Z7kEF53qMgL3f5Oyy9
pvNs+TQFswGlEuRUzKMmWWS50KKXrz3Icbl8g+dgfPkmS+/o/PefbtI1oeGGDYDXIh1uh6B/xYEO
NNPJW9lgL11/NrVDh5WuG4DegMzA8VwN9M/JWYjivvfzZ3O6t6B7kJOFjSLITQGINLWZxdKZVj7w
wj7UnU1m25zSurMn+MKHLUnQi6WOBWhwG4aE4gYyvls/65ICB/Ko1c2a6Hrpu88mOE5UA4y3RsDZ
h8cWTaSZF8M3CFysLoIvSPS9Fzeb5PYoWTt1aJibkMMrsZfuur9n9Pflq1vn9/9FkJoLZHk2SL+2
4R5LXOfQUm/XSGNDPe9n44orkwUbrwy3JWSGRlP+UmrauVQkSv+5fPvz4Prq7rNlP5SZp7uRWMfS
ZSfAnp5QPFtrvl1Yq+aKWc2noUb5JDjmFX/WhO6Q0z4ERY82gZUxvfD958LZ0A160BXAhyhsM8aZ
Gh0xNspohgsUHEcVCbmt7xkgunPZbIGEDUxl0ulkEp6YVoeaLvyj/I+UfvcO50/0Kb5IVYXEZ6Q8
BX4FTiF82rDiArcWddnj5Y+9EGHmItamIkVnWiFUmSnknmPentmlgLFOtrVm+bR0i1kYkJAslrrQ
8Dep3Xpr28V9OwLn645rLbpLN5hNeQphdE/B1DsGzDh2tX4NSj+xxbSykixdfjbZyeTIppNnFL5L
rmo7lMCtamA1v2dm485Fq20xTCYK+fyU1ijf+yLcdp372PDwMdcpDOAbUFy/9bHn2tQMbUIjC6g4
of4Fcp9/nIQLoA79dfnyC2I81znPyU/DFac11DSaVqDJMAUd28bGqjLCfO+3w4Erc+cb7YsaxR8f
BnMNUkalEcZOkN1CeYy8NFJ54fjI2+7h8s/5d6b7IpDNTZNNboLVh77EYwVY9167OUXNFStRC0ze
46BgWto7Q7cLVV3vKxkC0toj4ZQph70hf+c82NwHrsoQ5tHTqbWvLb+5hf2yv9dwS7kVGsxcR9b6
xgVRdCMkUrkGMmy3reF1B155/pnA3u0DTbOHkHJznwIde6twjr4iGrTeqQJU1ei99DqkkB+GTFdX
gx54gpVFJUERhM+ep+lGopdqW3eN2hUZWMINCmBbVHbFplewNuQgwzUbWEAQ1EnQYO0HQX9E8woB
+XZScV+AVGh4gR+jiOXCnlIVCRFKnkqD4rwLi0/A0ag4hBkBvDUv4BwONeFzUyj+I1WWv2+Ry4yH
0OsS14LPs40G+HMJL4jRDSUTgurd9vLnWphmcwNqO0gDZIaBkUJF5WRl4TGkMjHzMvne5WehlI6o
dmsfjc3MfLP6U2m+6WGlDXOB8+LO1cCQ2lhGTfCz5ZHsuqsKyGjYIV75e7rJts3evq0O6S3Kl/ym
TfQ1vZUrIq+FtW6uEw5x7suAKkapu0KdJUb5uo6l2U3bPGg0KtS2s7WrQH0PEOg6szgbVB4qnSFc
11XPfuEc8Ms4m2pf/jxLjzILsl6DzuwKWaHjOJTdQ80KG0sQERs5ZOqaQbAY55mQ31v05qJhB34E
IXoL0eSuq+kNVfyhiSgHcGIMWPbjWw801/2OJvOaIHDso2E1wY7C+ywOHdArCdi6B8/Liycj9cK7
791sFnidUbqVDszp5JfPli8iS78709tUwrYiX9uVLmzd7NmBCj0XmD1l4xy9yaFR7vVndDS8KAIW
vo0hjAUuP8rSbc7h4dMaQuhYoZMTCIeuhSGEg4YUPxiOXW7+aT17Zd4sHEzmEmDoxSXsdEQIfb2H
qqWIhlHtQ+et9Z816pjVhFJdo1ZuthDX7PMm/9MD+U0pgRUzppMHZjDc5smLO3VPwIOvbRKXbjDb
X7k4g/gIA6DQ8GanphzszsZ+Z6L/FlAMPZH/fYCc1LzMag9d5oEBNhqX5YPfBQ3aG+RacmnhyPEv
sH56R1lbl+Fo4CA6SHQrBR3/jQrpSmJ54fXMFb1D6qeWiwI5DA3M6jB2QHWnXGCxa9p+5Rbnk9EX
G425npdldZ2BdIzqqwx/wldq17YSHgXI+RMKOn4N79pUjGsQrYVQ+U9p9ellDZRxtxtM8yh68lAG
w5+x8H+XykTXQ3hvF2JlVVu6zWy+o0006CvC+xMxHfg8owrbei9MyH2Fer/I2rXIv1Qm++cm9ul5
unQoYD43ekckhGKBjl+/jXoA6QcOdjRsGcIeEKDcv6vRCiT6aiVPt8CKcedS38mrCndklX3Ep7ll
DppsUrTlxBpKedRSC+8pAx4istHw/DsrcnQ3Oz6PzhtEhi6WlWC3MO7/JQA+Pfq5Qs4d22GnoWex
O6AQv8YKWxr1s6AQcE2ljab2E/T3H5433KIMBZONlbGxEKT/fcpPv3t0KyNjYEajJ5gWyaSGp3zo
0avq8492Mt4vrwRLjzDbElSoiBPmjkCXku5Beuqnot3eyNX95csvPMNcB1zKllRFUKRHmauNiZ6P
MyMGZwEYRa6sygsPMNcAkyAI5SgtgcTsoDeeUTSHdkR7RcqkuxJ5lm4xW/hxYWjpptQDrqCU6MxM
QcVyKN2kDtowL7+npVvM4gA6q4xpcCQ5NuLV8ZpEoBlP2muqxqWrn//+00gKPHCZOEQmJxhcx8JW
ezIyeAzp5Hs/frbrV54cmVG73tHREJhmznsd1G+uUa7lNhYi/9zLlA1qghoYhm516d93aXOwfAOt
c0Z2cgh5b0hxhXiy8q0XAvJcpYsu5MEJoZI5VbTgcJgf4Ddj3YnSfx676SMLxMrEWAhKc8XuCAAu
HBi89kSU80R8UNlqeyVuLH3t2ZTujBanPO60JznBI8FP6SGAb0oUoJ1mZbR+/ePJXIhrZjUPlAYy
jZV8B6bKobKzb+WByFyA2/OxgHoVwVq4PSQE+xGWTmjGWfnhX48kMvcszaTuGhhJ4uq9hCd8LV6c
sr2HsD6WoHdEDYYZuoSnb21KUR7877Qza90WsCUwUdqlB7Ae4xZZDkgcVta1r78zmduYVpoqhTZx
88TxqkR+KpHpSKtvzQMyl8u2fZvVlQ9aoWqLyMregoHt8uAxByFdkHYlcHw92cjcytT3gQhSwnXg
uEnuZNHdqL5CmdD3ZNyZCCVou1758AsbERLa//0WHBJda6pZegzt98lqtp4jntKxglXVK019iDjC
XVinEHgUaFCFNVOpv7WxJ3Pb0qHEkdczMRs9098oIHuQP9oM6AS8HHvPY+n/d8VkblpKc9VI4kjn
mBepeTNlIYstsPEg2zN0MhCe7i7fZ2Gw/Z/Q1kkHDhuZ8OiE4ZNnps+kBPYiI2plKCyElLnKVii7
Ub1EdmdydOSVb2m4EmgXXtDcghR5ZV74pcEBTmc/KXQuO3R0Xtt0GGJbs25Frrs0vuZiWjQgeT7t
sI+y/Cr2qQ0lkuIG+gBJs9cm+sejRufktqdlurVp6kW22dMtZJA44AuHrXEmF2bUXHGLVkFIzwkM
V+uSt3Fd6OwpSGHYiINqcWg6q992latXxsTSqz1/y0/bisrK7QIIUOuINhkaW6M7vMtznRa37hOv
JM3KfRai9rwDMpfIsdhT00JgZcdc0E2fwdto6KKaqaQtTXj+BStxYmmYz8JEJnFQKuHVeWqHX5YH
6Qy2rO2qg+zSC5sd8uEbC1QAw9VH04wVtE0h6CJD+lgU40o4WPr9s7Ufu6TaQVcnbFzacDyhj4xe
DyyfHkcmrJUVemGmzhsfBfr44Eeb8hNlwzUkNeiBTVeCwMKHnrc4WvakDAnB4akIgjskPn4WngmP
zqx8HVHEQGUI3eBtsXI2XXhV817HqeZQwdDaOSJrvVdG024MkV7jqPV0OWIuTMW5uYjOeweyFmod
hcpMyDN0vykr95Fb/RWlFbQarP79vTudn/DTPBzrmhmeru3jkN6GaoLJ160PDPMApzOIiS/fY+lt
zeZ6IYvKFBT5EFVbb4Xf3+SDOlmtdFc2MwtTY+4xAuXAWNSqha0rha6xgbXf8KJ62ODRlXVg6QFm
Mxs6uR7ts8B0VVxc9Y3zowDUEu5q9bAyeJfmxWxyw5bQQ5WPT0cbqVQCCY6r1fbyy196ObNZjbkr
kXsOrCOwQacKbVp+f4conxjGWo5kYbDO+xxz6FNaOMbDs4zwvRLqnrT2tZ3xQ6byn5JCaXn5SZbu
c575n4ZqHtoZCskwDEp9dOtZPyxjQE8obGXz31PwvZ4nMu94dCv0O9YMYzXtxLvF01vIbleCxgKo
iszbG32AJLDlspEXRK8phegVm/BdXbroz4NhFybEJu+sky58CEwqGNhefm0L6TvizaZ4WsO6wIRr
4zHvy7uqTPeGZLFHYCME2ioUeqrr9mNtJyYbotpda65fGNJzvxE9hTYTObTMiuU3kxgfMqFW5vsC
RIh4zn9HQppBMxFMITuBXMB2xGzLY9vXutzaDS2vZabLOppoCCsukEtrDtUGGU4sENY29VvsAVpe
GlU8lZX/0hHBAyirvIlHfIDbYzQJu7wXYAJAZhOaSHp0cqo2jajH7x3tvFk0MagD7+7WRzO73d/r
VBTRUGeJKenPyx98YcbPOygbEx1vWmHxgC5en4wqU4epkh6sY73+Dr4/+Ur2bOk+s8hSmG3anjWz
x5pAyc9vbNgIanJvjCvLxr8CwBfnk3kj5aDbtIL5mj4asuFx1tUIL0Fj3/E+z/YoOsnYbFL5EiK9
VkZEFJB7Ulsnlp/WhxQFi3sKZf3Wqbs0Vj5cfblh0sT3gcNRwrYPTUr6lZ+68CrmrZh2CIb4UME8
bSjCm4nB9s2vSkirwuNkrx14FxaheTdmVbXQsIUlqD6lSBoXJ0FTBM99v2ZosDBh3fOzfQqvYdkE
VjB1IAYS77F1il1FqhXE8tKlZxEoDDU+TI8KG801exPBYN/IVuCLXB7wS2/mfNtPv7zoNeRko6ZY
nstHYfpXQ6keuVuurP5LH3cWbTI0/9gI0uoUZm8gpG3IeMdUDp/5NYbWeQH7apzPAkLQNNlAIBY7
de6fvgFUCHZGlfztBVfGYO2RH0suvyf7nznIV3ea7TOgeYWzjRzFiVGyd4AxCOsradMEgFYI9wu4
gEK+ftWwn06xTev3Dt5HRQE45RlhP7F9m+5JAR9w+gSpLdrnd07wVJX1juofVdFuddBBh/+jHPJj
mPd7h+x67l6p4TGF0tvD0Rb91rz+lbNj5wHIk+46oNxcqFlzkeD571J4ZzcUAA/BotRqotGBf/bN
QPYFQ9c8jHfgMg40AvxUA7AmfkCWuknxv+mLBzEsiVv2UZo3aJbDpe8FTnaUQk+VTM0RPMq9Ar7e
3acoUwXDk8o+3Ha6961p4wIlU2X7CY70U68jQLhS0SWD+oBvsaVVUo4A65M/LYF0F/wiVW7Nuo7D
MYhd8CDYM6XqpcnhVu3HWv8E0RyEpIKNEWQFnUrhlbtFd4Gqj3o85whfzGlfFU9VyzYq+8leAAPC
O85ggwq3b6ePDM5jDwa9uu6jAZAAT6M5KEV37AgdxLCjYCpJFk3wdwVWV5qPtV1vxlREJf3DnLgb
zYiliUUfMw7nZfcKNumN/WhbTy72SWciim/s0DiUCHadtt3p3D5l6l92aSVVxiKju+8C5EvRTU5L
H18tyb09knagRjj2Du7LQD+cCu/QFg0Y2zHib9HG2K3Etdh6qAla3TW2Ljbq2212Nw6AzEApjZbO
LUcKWdZ0w8g2z1VUQgRh/e7da0iKEiOrIjpVsSrcWFIgKHoTZs8AsZfPXffUgQdJXSBC8joG9nDD
wIOV/sYffxIK9o6xJXDC5FiC2BUD0pSqq1S/gfYJuOkDs7dt6EdkSvSI71M/q/zku4+Yy1HRqIia
NwyS7wb7x4T7eHr9FsD9HYdGuPhsArRY2iBvAKUbAWUC0tK1APiovu7+kHpXV1H+6sioCT86469V
/EVJUrmnlA1xmTvby9N1KWrO1td+sqYKfQNoBMwI3wqT0rvGYc5K1mnh6vMW5p4wFsB8GKEAqLB9
zkxwtmr4zl/+7QsheW7wY6SyLvvMH06T98cC2TrF94OPTPy9q59PCJ8Cvs7rfHJstzpJmUOYyWFP
vQtcSZFSIGtNFV+3oJB5mzKvHHTD9gq2mBlQK9Aj61hYg/Mzc4r2RoiwODLsaHNQiakAUT01Hi4/
28JiMO9ZdtGKIr0RNCc6lbshh+bN5D28d9jVBGYaMoGaQNZcrewVFzrZydzdp0WmDYisfjjxCghN
H7LNSDjhD8esH73OHLdD6/+0CuclC/19NtnXBYWvO6rtG3TEfi/LPe9wTruwbrw8gAr3bJQVGKD2
DjFSHSuDZWH5JrPVtXbQqdKXDjwdK/sltfw41ObBIubOrsKVHf3SXJotq/44VAAzYS45wt5Tzq/N
dTXR0s+fRQFaVEICBiZObRVuev6Cg9VOW7cuBKqXB9zSsXTe3tzbOjTdEXGGMDvddsX0U0px4HmX
5JZ/gP5km1YqNnCgoEazUiJaeKp5ozN6q4KihULt1MsA+BYq0kcI9q1EjcZPy+zFSghdCEPzfucC
Xo6ZzjJx8vkT2EbAYI0b3jYrI2vhs8/bl1s+GIX0cHUWvI4gSxjpx+VPsnTh8+N8im8GjMbrJgDO
oxrTX5NV3BKQNi9feunFn2/5+dJ6LILU5sOpCs3XVncPYqI4GTUhzrlKrhyHFjI183Zbz8lLDgYd
qGYdjxkG0gBinKWxkyAg1nyrVE3mvbVjE4ZdyXKJPSJwZZ0VVzX8Z7Ni5VDxr9fwi73yvJnWrupM
OzKFFeJ+SMZNujO3+YZunT0QJOoa3YLxtLlSV92NuKn3zT0MgG6z5NuTcjbthywXLUCkuLuM2jrC
JqlSW3gytokXRC6ULH8uj4eFGTLvtIVNGaxAPNyHhNgOxR7aob34e5c+r3CfhlpTj50epAGHQqj6
WmJsM7iZmGtJ5YU5MrfVqbndtEGJHy5U8UIzE/K4bCU4LQzfeSMta0swr0qoMEw+/fbD4Eky5K6I
VfwaRn5fWMavyy9oKfLOjXWQaQJ9yzOAAqmmIosnbwhBtklFGk1FYe5Rtpp+EcepXnNpGzGoNhAl
2IwGa5F/6ePPgkHoSkltr04Po2WRPUg9QPiQmjoPppXXyGPgl6F2a2wYa6aD0TK1GW1vSNqa6RfO
TZNvTVBafyDMTs/gQNsrA2dhCzRvyFWoNQZG1g1Hz4baya99jKDpppbGD204z+UEOGPaSWNtop9X
6S8m+j/jw0/jtGIyNaqQpwfogHHI9Jj74OjOBt1tOpP/QA/kE+aHNtDN0Lj1B9SLMODz9nKc7sjw
wECe3HuW5z07DnTxPgFxVNUmfRZQGt8UtEu3TVdOK1FvIX7Pe30HL7fRiGvKo98DRjt5EVaHUnvY
L8lvvv1Z5Bnr3Hes2uFH1gcnKP9uUhUiZTqESWHmB1bpR0HyldVo4UvPW39ZCoDTpNv+CBiiue0C
9ZrK8UGE4mFUxt41YLleTK5YGe//BtAXX3reBmwNYd7CGS47pak7AEc2sT7fKrccPwI2UQUMnmg+
UKTM/CgrreonjCX8O5W13ZPMSLX3civYCdc3ZSwhRGAR6H/8byEKuYeQoL5XRaiubVL2P+2Rgj4W
MPIuPX96b5kHNNLloLEwAObNxb3hNiPoBVAbT7n1REM4lEydbdygSpvtvULZK9Ni6T7nv/80Kwqs
qPngS0xCVOO31Sj8HbNcnNwngMvzOjWeLz/PQhyfNxc7eeZJeCHxY4ZIdysGFCWCqe7ev3f1WYTT
jkdNT0KbXU+uh9ogBGKWRdeG78JCMe8OpnwE1y9N2TH3unzHcCZ9tKqh3EMsiNBh42hKHT2sHNUW
DqRzvyCLFQOS7YU4BmJSN6Ip8zvRTj4IkPZ4hWWE7Rqv4x/QzvCnFJTIlfG2NEVnZxslWVWAgixR
tAoOvKRYygFRjLq0fkhd87d2wwcwfVcSxQsL0r+F8tOg6zp8LNJZHJ+rBysyHGsQBbM+9nlRbC+P
iIXnmXcVyywAMAUwhqMYS+SxkLc07tBRaXwUtjPlSOpV5p1ujTYFMRIUtss3XRjk80ZjytHh2oPK
d3SA5oWDY6jQh2Lffe/is2zImKW1EIPITgKuHZCXgDO41vNo/csDfBEyzVkYyLrcVqWLi5/ejOjV
jQC2jv7AuGijNm50fR2/FVHCouvX0ym+TvDf7eGQHJLrOL6+frp9gLwuOjxE77vd393D38PfIfor
tld3u8Mh2h2eDtHh71UQbba7OtreHI/b7fZ5v8cfP4+Pm/1xd3Pc4DpxfNpv8G+2m+Nmf7qOk+Q1
vj//s80mfo3jffy6hxpoJeotzOi5iZEPPw5HKwzAEjyl320zitsU56IYHckizkPmvQQtcNUrd1sY
7uYsOjn4dHnBTP8AZH8iJiuBre8O3R4r690/pcRXH8/5bwzvFcz3RuhcgSgIEjCTowH6NuhbQfJh
+zE/gs16xwvQCvznvqgeVDolhXyU9ZrwaWENmTdEO2D8D5ATc6whtXurfZQGO8ugWA8rsS+Uae0u
z4Cl9ziLUeZoAxAIguKhYCA9eMew/WjWwu6/yv9XL3G2HzJM4MRtTvgRRMNm34BWuWeTHRQbR4PA
mIzkrOI8H6sBAIexgTUUwTbLU3UlwHx/MxkkWbBTrY2oKUGhDkChu2eB02yADFd7pYlzT4BYOgWV
0b673aizs7YGzlxMOGAsoiYhwdvNCrjktkgGAvOaQjRYdxwWomTcOGhI3VeWjV4IbpX9XvVm8Rdu
I/XpnF95bfMCCWzZoE4QMU2t2AfBcD+aXr8D24kAsl6O4ZNVqfHdD7VjAeSM1uw8sLyD17rVDj2p
Rh11Ra+eaUamuPGEvx2Crn1UnaXv0MFHt6HqDBwcKd9Uvqo2TgfX3cZg4meWlwoBNQ0iXdQuuKK8
7569zoa3VA+au/ABHCWWR1Y2k18HWfSS/ne0o1CVA4FeYu7mvLir7KDayqa3V5amr8eyM28u94Dr
yxVX/sF1Hph1C2EljGLuJ0iJL4/hhUysM+8vd+H0C61Y5x50yG7KsomRQ9lWhdg4lMEd63+cncmS
pDjXtK9IZiCBgC1DEFNOlVk5bbDKGgCJWYAkrv7zeFf9x99ZadabbuuhIgIQGs5x96c/lBC5kB6x
sD27LycWxlS6qW2LLxb6z27f1Uw/1raHrBQVP8ACEXp4J6qXv1/Zv8+p7Fprbh1Xey0dMAsgvS33
kAqeOdzo77VYxLmcCu/oEPuVFvizx3Q1pbasQv5mL9ujGXj1FrrdeK/ANT9HWi5PoutZ+veL+vcp
h13LzzU3spmDLTg4425cP+pL6mn5+PfP/nQo0P93JJt5K5Y+GOVxmDUSKIUOWrNXLbLC45UhK6VY
LhoDp3ObPnYKOSMTPnRHkSCbefwN1BnijIdV5y7C4b/S2H32EK+mWLQ6VtYp3hwRhtzvSivkT4vD
sJMg2BicGxEa1OFm/cWE/tlTvJpzjZw23hV42aS1ez4PZ6diDz5O0lx/lf/3CfeOXavSVyudDbCq
4NA2ZoaKbOU1TK093Ws+8QdAR9QDQn5ahOwMyDRvA0dc0s3pqWw9ezC938FkWVxSX/TU5Kuc+LnD
pjxpPV9/IRj75J5f69oDgEF51XnDMSrGYC8q7EnlINZ7Z/CiJqZuiYl1M+sXDcFP7vm12L00Tdkw
7jfYGLsrVGHFWN7abvUPxBQMfXf237wn7FrubpwV2c0Nn+BXE0tu4TZKSw8p6wig/2/tR3YtZRfR
2rjKdTDldMRGKMd4ddpOugQ1h8mvNsefTAHh1VTjSObaxi2nY8CiZ1/TQ1OUECj4X9VPP3sgV7s3
28xqmn1vPCIxMCnaGSgBL2GAMEbPf59nPruAq2lmUoEIsJjgtDUdxu07FHMxG76KLvvs119NGK0J
XHSWu+noTMvdGHjrARHWpw6crZ2oSvnFNPzvpzl2neDrT+EGzZ5ej6ZAQC99RXE2wd/m8i3gTmai
6Ivv+eRWXQvXo3BZEBDarscejtGEe6uCsG6WKXfH6asNwOXO/P8bTXatYK84UPTAWI1Hr/F+VkOR
6NHZIflixxb4jlDxBKhkgEIFKtJ4bOmcCSRJfnF9n0w114J2ZwVHC0niAsUFdlZu9V7V0L2sqvpm
QDsBzebLjM/P7uRlvPzjiA/9P+euY4ej2FTe+4CKbNDrxS7v//x9VH92KZcv/scX8ADCW4b6PeSV
EN9g49s8IfzbHG3FgU1zgu6hWg20In//tsvL/m8P7fLv//FtrEOw+dSW3XHzB3kZ4v6R+cX4xWP5
7NOvpgDAbdxWidk/BCOtwdQAV2fQtP+ilvzZp1+9/15bbk2DWOXjUlCcBErH2Q8XttB/uzNXE8C6
OhFRFjsxVsgiJc0U3RgIX79YrT7pnbDgaovghfMK+owIDmwyvyZjgCHQ+hbO24+lQS6J2XZSrk/r
Fv0CxeK/Ee7ZtdSdeUr6zNbdMXRkBs7UYWPioNyvZrNP3g1+meX+MZgsr+YWDCpxbCPL7wzCrv+A
hKBOgROEX9y3z77i8tb84ytWVhDrB1CqVv7vce5jW520ePr7E//ss69e7X4dQlswcsmG3US2sdCN
BzpJoCjkV1XpT4bstZadaVTwpyUaTl3l3FV0ylsqvzg+Bv+zVf7Lu3wtWWcIscfhoUWESlO72Fs5
c/TYy1Gv8dzT8X6Z/e60Ud7n+D+hMtwMOIkgPy0F8Ay0PLX1TN9C0FaXGzCGOaiBziDVHsF3qovL
cu1AuqMQ6jk+H+FT5K7GH6H+be86fhM7qOsfVa3rNV6XCWf6/qKO8CuI3SQ0l0Enx7TdZvboEjCV
Yq3tduShJvkQgewAkuFyCMfFuWWF5x3Aw0UirNepneWTBTmS5Q1CSR7AwobIc6EGAh+glqxm3e0U
iflJlnX4ih1f2SSDD0HOPmhLnUju9+lkQvMSCEhAFNT2cVexO3Abvq0rUAsW3Rq1hU2y1oxkCjS3
DJdJdmaIwBfsdQg5Yg/kA4wUe9yFFTmikPhFVat24DVtyCZuIDwFpjAPJfgiDgmh1ySQhBKfVFnb
tVHq92G4J8Gw62xzrJam+VaHy2+f9QOkm/Z2JhDpORYqQMPBjIBG6kV74ploo9KpniCznIjKaVO9
R5wiUDxasEcowoNsC5O4GsLNbuCQ3E5LnzQjB52NnivjAWZa9eY80eAGcI8pCSXwMAHUJLuhcMHJ
c/t0BfEJOE7nO1LR3onAz+js0uZBIHNNPaize1xg7YRB1gLvhzwmYDOoGp+QCgxspfwTTf2Z+vzJ
EW6Xh5VzRpLW91bbvPVQqRO+HS5kR5bQcD6LwudxMU4OQJ0FTcBm2W1IlT6KpoH2dSn09uTUQAhq
vzh3rGOJW43AzaI2s0LT6kTLExU8CyXwiBU5kDr65SPlse28Na4vUtOyLkm6KHBYwF1NIAeak9Uf
SqSdVDtdDPu2DIqkQrQUiuag+kT6Hl2yFrLW7nHcvOWWrssCm1pkoMVc3iLRi32I3GMf4efEEeGu
k6WNJcAcu2WGpLSM3nUgwcrsw1ip5jWaO+gP+Hu91W9lM8jduCE7tWewagaz6lI4K5u0oM1ta9wX
RAY+AwBynH2d9SFTmYiKnHsKOs0lrHZ+020omSxlqsTE04C2ARCd4w47Q6xCalAxp+4QcyC4EOjC
fkgT/Wla/83XjGFwlx8AbN8NEWJjYb++mef+XIz1zVRXd5j3eYzD4mGArWJd2TdVR6etYb/N1HzQ
sCwPbBhhLOXzt3B0zo0n7qjXANU4vfmRc8Y9xO7RG5Kg8vx0EGw7LMXyGMmVxaa0Ejyz4uwP/Q/e
B7ds47D81/1PoUN3H3gKTy+Mun3LAMNcm+Kl5xiQaP1MsUPnAJU30HSGyHuru/+pCVZAKFEhGmTZ
Jh5UnQC6ZQUytDNS0g+n5Y+TNHkVVTdgZt3SiJ0LUXQ/21WjAQ6aSuow/XOqu2EnRmSlCse5ESVB
6kHFppgahu9yHfSet/AJjPYJfG7xBkYtsIc1gkM3ZOak9ayAX60ht1vZe+Xqp2gZ8kKZXSFCmHED
tPlCHzTNhegDICV1Fi1SYGTPfcqWwaRl62d1qJNZASYWhC8KwK0XCNBYDNJtAb139B2lzA1vbiF+
LDUwUs1GnXwFdy/mPUY3DBMyQ3BqGDPhRolDywzVzFPvI0GGuoJiRCiZR0X5vHjgxm4d/71O9F6D
1ZIif7LMVANrjl/yOxsYLyWyfRladbMYbL83WpXJoIPvfuX9bN2lS1swVnE4C4Kdi2JXYoPIS/Xa
/AK97+BX05qhpANoGPf3LsLFZtTxwLEtonuXDDaDyfNOWP3DaWWXRjgGgEMLNv28bSR1i+A4e+0d
psDHQAg3Y77qAZH22hjTPZamssmAZwRVE4SmRAp7YwBJijtFJDT7UR836/xKyPTsiPGb5Ms9Ap9R
i46GKRGtQM2oVZCFi/EJbVI/dwL2czD2GSmnCKopG+hN6jAl/vwuwDTsvcFLfX+Awn4KH2c27Sa1
TKe6AtLRW26MLb/Jrj+HEdJCCs1tynvvzVvMS2dB1tADO45AFYND6L6h5dvEYsT/2Av/yRbROyrr
70UwH7zCiQC4o10c1fStLkB6NFa/byUYZZDfq8zMaj3AI5FaxY8o8KGPv2ZAIx0nR4EVZJH6OW+4
KPid7nrW35Ucante2SomY3QHIyqIj748DBs08k4o29QyBIVYiuD/FVi2uux0hkrP7zAahoyuvYo3
bCdTPyyPdpjfA39ERd3Uf7DgwKOw6NMaDSjSRYDCoXTblnEoBv/GDkuRqtkr0ymkWw7y4cnKMPFr
nByx2CZhX90RIvkuCEHEKynYL4X841cC3DuI/TtUfADTrS/EIaBu1clnzhO3IJ9AZ3PEwnDupgnk
Nta/2m2rgJFdZIIoNaRTTD5AfhZ9dJ9CdDVj4wAcESpThHhOPBus4f2EcNKNkI8ZDOBMIc8kaQ1A
Xt7IByBaDYCAFUwQzHceupI5qDhDeBR1/KHo4EmYnAlkSVrm7dwyjGs1p1io63cPDmzU+DXYxLP/
2MwtjQ1vDb5OXgZGs8lbo+flng2OdyKw3SWgk8g7gQQVLFNqL4S63SbkeIFQbJ7Mam/IQJB27PMJ
Wab0z6yKb14JllFVDzeO7u+g2ehjGIkOAK8DOAvCVKIKDmAWNwfqw42A/+5iLDA0ycsAQYIgCmWk
qCXUMi7WZqpAc9MefRhUKO4geJAZSHRFMvC+f1lgJr4sYGU6rkfdI5zca9KO1O25IhFyzmxF8T58
H+c/MIxmwYhWdTcDHYzVcuXiYelxIAmUG6PATY5alvmoNBZz1r/LZQWLc8QjnWm6oczYsOJJ+Q1s
KMBhFvOvBTS5Wprbbhiz0TE5nWZ4KZBojnwwlgzLfAukbzpvVeYP4qmcziiAIBle5w7peLIV3mkI
Wd65fTIO7seGFAlQAnI1i3um5FF2NBtMiPNwdyomkrlUnxsgq4Q3xw4rkg1qVg8lV22nd8nGy8sE
niWwYiMNygvzDhdZ2iqZOMmjYAuxiStvKBmAIS2ThkwvnRY7ry/32KCkoyjuewQ8+HAR9T1/A1Pn
oQ1/KkxhgVvfN5YkAZhBcbnJm7VcziDzkRi2v8Rf+EMvJJweWJbZAke6x78viLUC04ynHCKwQ9PU
6VAOQHte2JLs3RX4VaRWYC6Y31UpusTvsEWlSBqHu4aw6NhBVD4yrF5idt4n7HVbLE2KggZK5xSc
tkda811Zt3tvxBHeC7AD8sf1pAd7JBLM4qjYniplUq1U4i0dkoBM7DP2IFhVxH7YY0XyVFyQFh4l
D8vvWvcIU3nxpxcQI8/eWqV9Berg3DQw9VOLCktTNOOx990+d0Z/N4qx2Q1jhP76SA9mGfycg2yZ
L0q5eaTIeelk9acoYUNpOWuO/QruXCTamwWBKoj/XbbdWqx7TimmiXUEjK0AZRpMX6StrGjNFS6B
BXY2Coq05vsUAFEm/hew2f2QkT4g486LaxHebAVkUV7lAG+POzev7nHBfD+UF/S3ad5AqgzSoqU/
GMxBrkXWVe/ijkDAM2K6wQ2j3ujuLIP9BuaciE0HPyjrB+1Yho1F2yQVRFRY1DEJjwzWFqr6PgXR
zouHoce2avDKN6Ab1dPIbJBwH3XudhrmHx0SNe4cBKJ8YFz2B8jFJEYrKQ/V0oJbKztxFoQ5ZzDW
BYB/ocKUuo0sltXM6kSZoXyIKuxoTcvVDl18PN6JDyXbu37gg60sYVUvdYRVn3VoNhwWo4YfcjCR
F1PViVvl2m63jBR0byxhQMcBED/fyxnp2ZmGVvQryc1n5+irqk8ZIStBCFschVq3FBG4QEbx8jeS
Ybz07yf1T4qz1xZkq2A7Nl1XICzU5G6PiN3W8KSTy8+imf4b5Yxd+5C1YCs4kYs6Dd5vxBDmk/Cx
TbLxgr0T6LQJB4LSut//fkWfVP34dTnIbWvSe+14gmHM3kw0qUW6mX3wFffmk0LztRdZ87oGuN1H
hhHWrXb08EQ8+N5MTOmf1XX3rVa7v1/JJyWOay9xuJVljVf2kmaEXWlfpFX4lW/qk8d+bSFG0g4N
jdeMp6bv7tcRr3VrMlQpXjfjPvy3X39VA7Jq7rXnFeMJVhW/ftLmz98/95N3wr/8+3/UreBQKruC
I5zGZ+KWRyqXSjzx0Nz//eM/GT7+5WH84+OtZKbnPYJpmgCnHHlXyS3dxiZR7ocXFF+8dZ9dw/V7
Df3pHNS4N4aeNXlGO3NYvvBQfTZorkq5HbDvgm746Kq6d/lr95Ub7bMRc1XELVfE486YGE+XI7rx
L2iYMo5amYIU/d8q6P/zKv/j1ktBsA3WECb5buPGIPHpeN3sFyXuT275tctxXVCpIcEynriedTyO
dknd5pIL0TZV/veh89lXXBVtS9ltczj342k09a4u6kNN+CnQ/eHvH/9ZofuayALEdBCtRTicgja6
LSrg5IJbIoHaFua+07/KyCJacn3uxPPfv/CTR35tfFzBEkayTTGc3DrYdWWUFnglkAUQ2/Hl79/w
yWC9tjiuUWOiYCxHxNGIx5qTG59ur3//6M8extV7XE0Mx+NqxcOgEY4ElTqhogZm8VcZaa7rfDJV
XNsVp2XUyJK2xUESQl8J0BAZJRE5CLOWOfSSPtK55j6DemfYOYCLmhjn4fnQd2O7c7Syp8mN7C2J
vHVMgESmD3IC5l6vZjutfiTuWzSud8SVc6qirc5WXgZvvgyWW5AtEG3UEuemgvPlm6ESTZuVYZcv
qT5SvwYSfsbOj3TNnQQpPfXoauEVsluOzUS1VxYEDXAIg4yDQQHktAbUG6BOz/3dRtL+XLag3k2R
qrHjn6vE1vN4N7Tw9CMmH+eORm4L3O3dhq4KX+k9cSf5VDjhCGKy19t3rzAcp+twCdKybjpY5YPg
WJvR/phbTyZoLDkfHepQWDH7dVcwE/x26IYKjOWQkQC/POyjABr2iE/ujjYUsZeQrSU4aF1KWGqj
8SL77VZXUZehCjk9hnOEBBDrjcmmgh7+lEnlCyfmFqeD4MOzoACP27zsRtQGsnAjC9RrZETs94qj
NLF1/YtwHLcl1xIY82F78wI0wkMCSnKsuto5zxTJ5PilM2L6q4n2eb9M4301YkGA+2hZ0qAoi9vK
1hFusCu+2QZnZaW8msf1HIi7oB+CdwWG2k3gN9P7yFBzcSOp99EljT/wtUJwUbX+pFHTwo06ARaP
dLQnG0UWZne8efPGxxvTz/69rKotwf1vc2iH2feqmbZscmag/fwWP8zXW4nR5CgGG9xA0SlegiIz
BFntrQi3RIUoCYVuNOxGgh8B86XznVnGYw3E423RIQNhcgnP/OBSKXPa7lXwqE7oRILnCoMK1Pel
vjUhQotTdEjWXCM2B4cClH7DlZl8BTY6RlSLk9u5pKe5cy3s3v0ShzOd9spEKOkz7qECi61T9WNx
QMjGbjN8HeAVjGulwtwHKeOAnK0OSHrx3EUOfTYd/ljYLU+G1u29V4CiZ2fAE0IfjZepJOxGdu2W
4b24WydhUzgmG9Cu5baif1COZwjJseOfWpNuMyrOXngfIVYDd2E+6nZCkdN6bN9SRnZ6bMkzMFTm
rg9sGE9Rh/BbvMvfMQKRh0HAvIhXSdo+CSBb7VLaKpnUCmugx1v/cTA6uq1X5p1UKcuTx1cosKa6
iQvqRbFa0cYI6YR6gbNUGfI2ukTgK56h62InwyMkQ5SU6PcuXFBdiOjyUoxRdLBlH6ISWYtdWGj2
Mg8qul3hMULdri7vlO5GyKFQd+flAhbLwrsc5b7q7HAcE6LNiNxI28f1Bl65HbvgrpEMuUjEDO2z
W5XkMSAQGkCMXmzNzodM506vCHNnajGvxJmnJAgmdmsmdz3auW/SEcPrpBDKD+CR2++8BT2OpUfx
JlQ4OxCzSpwma5U16wKUtVtsbYL5vc577c85qEY2W6ymd2XVtn9YV1QJ7I0+8slxfdPMw1SbsNtR
aapMhFrdoQNAUZDCWcGSbsj54NoMlbIJWABX5x7rmqwF037n+JjQZBE6WUDGIekI9w828OfdZpww
hfuX5GxUWxpo9MrMNlb7bXamDwpYVwqAu31T2LK+6VAs3xyYfFLQprtz5KwXPIuUx1qjilwhbWzd
xvk+iJTJC4ISJRDwFt0YVtanAefN2HPXIikAMku2Cb3Dogn/TNKGP9wa9IoAXppd5eF4GbAmyqkR
ex15yO33ES/Apu3OtIznge+SrFrQG0Q9PMyrUU05Mci0D/EgY8G7l+pS/q7QSUxboFfjsC2ARcGM
9wvS3BIn92pBOAYNzksPfga0PKH9vnm2+YG2u4Mqp4Oa+ziilA2k9g5mkfowbdMItran9tiyw8Fs
UPcY40nx8FtUyPB3z3ydhCh1/XB6AAa6BgmBPiPermQbINIdQ/9omtxcjs2WFHXoPMmpHyFVVgAQ
e2QAFCZC48kPPB/KYr/Y6xYs9oI13issC2K3DLP/tqBdlg3rvH6XVVE8d6vbH4oKtwHxt2znLy5R
8bD0mHNQtVx9BeMtqvx7pBKIlGqspSNFqWvDGSaHdL9N4Z2WsaCqTLVXb1gOrY6l7M7FJUMepqk7
IdpuX66oQY1rxfJeuZiohLUIDSl/UpCx0tbTQ2YVBLiTE9Un10ExfVsWHbvYKNzjvbGoLqNih2wp
ZK0sll86Bi9TWL1SEtZ7T4k27+ZqOrl4lPHEiIs48K35NdlW57NTqlg0wS+kCKFY3PQmQbiqc1Eg
jmcgQpAtImgF1LEEG7zG4b/tDaJGqtr9RnvvJzp69+Uw7hd0FGKQSkSKhjL+DMhU8RRaegix9cmJ
4yNEoV+7hKMJlFkwqDI6uX0M2hBIEc46A7TZowO7NNM3AbnlzisdZMZQrtNSmg3rQaTwIpWIU+54
biLq3PAJs0LNVM7twE5LIB8jIrfbSUUkEy0yuKhEcpGPVSLpyfyqW9SVZzPfVwVK8rIPYOZBYFBZ
tEMWhexHtLbPop9yb/Q+OgPjNuYwrLwMcTOUbr8BHBpjj4QvwqIXsVYbmnbzyuNqQzxAK4NoZ7BU
oxEwf8i5+uWvBiEvkC7t3JrSrCzYH8n0QxAFSHxBeIXXBAgkpDehS7EKSRiHpxa/CPuZ535ywj0K
ce6+j3CHogi8LjSabTrSixtNlk3MI1p/byh5QVj9HNsS8tupsD065GpLUGHrLzARtAw39a5n+1pM
A0tmLJIZn6MgEby+Kwl/RXnxzazhi6HDq8uBgr7YELO6tZgC7VYjQWd0fo9cVSln/KnoMYtFmHpv
B89EPyRHMDBOM8MuWPk9EijxcnnjN86LV1mxIfVKNIE8gnQcgVlqBxmASibtf0S+AwJtEP6yy1Kj
oDC0qGapu4h6sLOKFW3TIPpl4cNDmpFqUb10MGF5GleJFDk0olwbG4MCbCHHIA5VDQ9Q59/Xbf0b
MVsIPQigcTCjcdNpG24HKpaUEbEm/hQadMTpiLSQuj/gjcCpmgxu7soaLSC3+tPY4k8okLvURS4W
tRVF7AVOWxShg+/ISdyHA2+R3lO8eCvCSDzsHBGGPB78S2GbunLMMOR+DEuD4Jpg3S7NvW+Vq5pU
o2WWRGqZL93+3+MWsqQqLXa64L4l9YBePDNgBK6D9lIzySqu+hU5gI7O3AXNRlFjy0IqOe4xX2Av
LOgfv462I8S4b60pnZ00w5Z4oenhmC6eWyds40BPJiOk/G4dfPeyzE7MyVwnK1h+qMw7Ol0R8Jm6
6JMnLraCfKFO3I0QCECCeVM2ZoGCOEQVMVoC/BwgjoC3+2EYiudtOMfTZh49FnyQKUSTJvB7RD9h
kxxaiBb0hGXFNO69ix7ScUAPLGnqaI55LXiiIyApbW9ITKLtg2ztkrnahXsPeXXYXtd/4PPFsZiX
P3pKfHw9JBJ03UTCMZPEg1UmAwOghzM9EjFECG9oCbUJsVj6LOabzCicIGrH+rvCHfvfVR2VGUEc
2RlzsN5TLBy7wRXoAQv6qPx1TOtlg9CXzvp3ryHPQxgpeimQiPi7sm3Uk66ncz9A6TgBx5dCY72d
3Gl5CevtVjTlHNdjLW/GhZHHFhGKj5pI8qiQZprUjVfEjRs+Bh6tbgM0nyA6sfWuUuSwlT49F5cy
vezr3aDDEmFU3bZDxG6zQ7kX1w53br2h0aCE+hihMEqbcX4cBOeZ54qHDaRXSArmm7LFdme8RMsi
2kglxbo+j43rxkas7/Vq0YNdlIs/W0Qn1EdEglSV99BDNH2PMnEv7zaxoRqtZ0z/fvnQdQpG4si0
B6mLj7AKONYB9LrGEobbASelRCryPaTdI5UVFpwF7x+CEJGztnR+zNte4i/qA9ucBlQLE8SNbj6G
Qd2almBHWThV5pCp29VzgbA3MpcpCftH1cuTWQ3SyRAvnlS+tuhlQTxhJ3Kuq7DICMh7DG3X3TCZ
O6vkkpACnEi/Q4suGt1yp7DVg5NMY7rtjEighYIUZ25vpnXddt3mnhbGqoMvIZAv/XJBRFf7K9qG
Kpmxn096KShmRbfbrWXBUxxnulhPfYHav1yTTqP3ucI3hikIyz6hznmIuhbRcqhUIqhoOARFIXOs
0XVaGY6JZINJStXslWwYyeXq4wJohI5210EHMGL70oajuPDJcR72ih+m6O63uUcrGXaaHWX2TsDA
lZALW8YjcGlxTep7uvpQOgUs3JezwMKk/XeEO4PJyJVNZrDJ8mHFD2rXKjhWjG07X7Vj0rRLmNtA
AO/msSYlJIAFamSJL9rXuTcRepUU0wHOqgskILnxR5h5Joi53AEHMNX2YeJ6bpkHnTsnZgxvIGtA
Kh1vUHKTEcLgKkyasmM74A6aZAk16HsIpE8UkI8I3VVvwTqpu65f6rembkXuF52XVLJv71GzWIGc
6ZvHfvUWzH9jEa89hBt0NCwbWruljcvr3A6Bd0CIOWJpqV4y6IxMtoQ2yridjrOjHls5YW71u7di
s/fNHG7xvCCOwWLPcQic9RXmnsfQoMel18m5bwekySk2YJBMZIqrpjFZpwSc/d2wfmMV1FeDIlgk
QUNMGsT/oW2GuoenNpLbfhhjPij9BnEqHHC6xrqF3TxetlaggR84kL8Mc85cH4z7wu5mq+2JivIX
wr91Nl8eL6I05I1AB/3ZQ5HuMOD8hVy5esi0MJBCNZB9wNh+ijxepz6AHjDb0Bga3vGB6EE8OjqA
qW9xHu2mRVoM2HwzSQZseRFSVRMQRtBomuIayKA4HLAwdvWGmD5Xfggj3jhDQJya3eD7Oun7aQK9
d4DDLsPb9twuLnpKFMWIokF3qRE9PnD2ioO2/ssWDig+V8gWc4K63U0kpGdXOwG6UmOVVn3ZlYmu
i7LfN6FPvNgRF6HKUBcrQm8VmrDlELo4a3ruI3JM2L1mdjs3g6F3wtHzDa96LLI4wXZIWaQBBp0z
9151NAzOjHQxxHyv16B+dbht96KD/rxFBNGtM00VtHLZLPKaOC8BYJ3IdOyWswkblnSGN3nIcGyx
kugEjhp5F5V0OHdGFTvib4Ab0BnBeVhNdsJInteh3+dRpaGmdKifOQjqTSHnnW4j6BFxbms8dEdt
gy6Ox5HESEqWLlxjpsMmYhdOl4VNh9Glx1oF+TD29EHPDkNnWMElNw0lOuIbFSfSduxOzYXaTRDR
HgtMEIfGKZwEx+TLWkzmdG1nuQ9IiaMl33CMUbY9CTvIF9LIAu9+3e1Ag+Q7mOon0CHDLR38vtq3
LRty3156rluz5l5UobAGDh+yKENvTSjcNCkWqAWBkM7wLaygs4z7OeyeTdDVqMPU2zl0m/B2w9Yo
Q9qJTEahqiOiVqJv4WzZkTT9iONt2b9g/YHdWlOD2WCqqh+GNu5d70G0UESjhjyG1se16wIIvrTi
8axauh9ZPR+4P0L2IoN1vNm6pntA2FufdjTk31xs7M61j4gCd+G+xsbOl7eUUIZ/FvNxXXA8tn7p
/har7R8EQcGKh5dii4FE08drmdVOFGBiqkm947MI34q6sPn/cXYmO3LyChR+IksYDLa3RY30PCSd
ZIOSdMdmnjHw9PdUVv1zQyHVqqVeUOB5OOc7GMgzSKVwWMVKobEKA31zdKIUCtGYla6f9W24ZYWM
V1yZS+e9s3sPxaLMlqFd3hDoIGOMT/iTR+/XHSbPLj+aqEutxnLKmyl6rjhAIBnO1a67cGKz+8pu
GiY9nZ/Ni4fSmXyi9hwO459sSq67V5lj3YrCtlrWA5I9uiTgnr5jOP67qmDm9Daawig2tQQpwOx2
JM8gaQqzUuYLdwNzYts0NUwOJAkDMPtup7B9ExZZuRtYuMKd49qiquJRPjAR9Dr6YtTZxGc/NlWH
1CBhHwvIplkmVqx7C+3SOf//06WWgAB8BKWyvhlqhb0k7voan0Oscbn8F65onNkth+tm7miwAw5i
rC7GPgIbu9rCIgG168vlX1h6/9lV5Vj0xdhoWwa4dQV9DIoRPjh3qTP9vvz8v9SSf2jtnVnH7YiX
kLrHxRxgV9nOHOrE19vsi/cdat2N42698TrDwxzjFoJDD6FnjhtAnvlR6B5cAh2mqLeXP2SpKmb9
eKrbs4pZ1Te9yXdmhGZpwK80GxatwMgWfmAOaKNS9KI5cxvqKsfVUolDcgFJ/dhDhYhNIvcvf8dC
hc/TkHORYIgwMFbUUG8ZbCknjQXntNKcFu7M5rC2DBviGLpMXMuFL62KcVr2UcTPZ9Pn6k310k+c
y+9Tj9NwAHVGetVNTrctlo6R90iiNyt7ddlarutSGc06NT8rlqyCygCblF2D7Ulef2TldTPZPPKY
DwMkay5CfGUfvYVQru0KG/ttOLp3l2t4AaeP1NL/llBuhdi6iio8gcNQx9suoeo4OKyoN9iE4k4c
J9wc/GMBg7mpsc+GuhzpfEaa5xFLsAnbRA7lMy4gocAk0054Xf6O7QrokZzjqKf1rI1uTLgyxi0V
9myAgELbgsUe4WQNDjkQnYEbuMkvE2fl8Uvdaja3V7ZdytFGLApUPYCdugbnMZZHd4i6DQMxute2
mdn4kFgK6/qmcIMcQliGu6XzKs1N17rtwmfMAWqQxDhxNSLEvArfhHnmcbNprJcouU7NMwemITNT
qA6hitj7QZcbVskxbscVntVCBdNzR/7UYV06FsiZ6uygtcHTMx6MDANOE9cKfmEhQWfjAdylOaiK
3hRUXvaAW8NnQZKVnrT06PMXfXrzuAlbU579V7ihefEq7M7KtfpcevT5/58ezUFJd3HRZAecUihS
scBunLWAh6W2Muv/A6xSfKS2HTTQrZfx9ya6F/y9c35eHl+WHj/rsFbnpIpZaCs8+9EwnGfQj1E2
G8PWptqlBjPrsglM2HDHUTvIU1zwjhGuvn45iPG+/PoL88df+c2nknek4qDtIkVXUlhYvLT6MWX9
azF4NybE/T/QJWsYwoU6nhPIFMJbR4ZEySAPf2bGwxnOGspyoQrmmDHoN8iYSdcOLBq2+0TjhkFm
dv9Ae+PusijEwcnlwlqoir/amE+FxSeJm2dLgwhdte5ZGO6cz0efwuK6dGxnjh2LjIsgCLuyAwM0
R0e+MvVzAAb3uref9d+uG3uJg1YEIkXpQXXpVpAHu0rWBFvn/vSPpe2c6gUPJRcjD0dEPsT3Knpo
zu7qZkp2eejuWc12DDIT5NXd2ZCS2l2Na4qfcIr6133crJd3SdRH9bmXCz1sIghoJpSgatYa71IT
m/VyltEa9ghMOE3zu7bvbY4DH5zzqpVJYaEXzqON25ENsKWHdkBFu5uQ2ZezHz2Ay3X3exzb7eUi
WvqR2ZxcUopzGoJwdBhdN416HZDtQkBtjWNcitrhyoLu71b+/9uBPedRNU7e9TVr+KkkCYyMrEfQ
qgqHW9rI9BHKFftJZzHySxpIro55AX+VZ0fjLVT4hu770bAHi5tmM2hCj7QuKDyrubyBbCjZ4hZg
uHVzb3jJVQYYJA4FP0yZCpgmpcnuc3XWb4SlV945pW32tiDxtuzLvvZxZoZb36FMxNEN426n2hYU
sNh2IRfJoSnou1LhaClyTnWOJI89TfvkJFOkK+E9SbiyFf93DdhzmJZlg50mIMEIYj4dvMnZT6M8
NDlUcimyTjznKvWnPUdqJU2Na+OJljdFeU88B2IdSEr6j8ut6N/DuC3PPeTTGChyXCxChlXeCAb3
F+60m7rcXX70v4dXpEf999FI/WiIF8cVnGLPZwOvgU2uH1ba5dLDZ0sMlRcp5HsRQIDkLe6GLYsz
HGH/vu7NZ6MPr1gNdzHEqjTDTWqRHPjZIkI+rnv6bPCZxkmW3ZhOwYRDCRGWPrKFarO2vvi7NPxX
h50tMMYGtOdITOIUwUuS+pGHa0mSqtLPOHQUbtKePysfvnXDaE0bmoXde+S4EdYi8NgXShd30CyI
bZnQGDfZqtg1LlnDwy3V2mzMqpysbqrYWMGkph9pApMrPMYHEiI96KqyneOwDIi+KUX2dZBGI9AW
L4CBbxA0v/L0hc4yR1mZtmQN6bB2qxPrYCz9O0qda9/8PMh86oig/lVDGQP05/J4k+dPnfORRmuI
zqUXn/dylbeM9CgWCRXphtfuA80HuTJX/3syteeYKtXavOc1llGuSN/tFvnlns7eRwLYl4x319Xr
rLtzm8CbVWGzkkIA70JxQAysj3xtH70wkotZh2+yEpckEE8EZmohbANHrS42GUSCDLd+fXnV3sIW
s46PdO/OiDPExxG/eoRF2chDmOoayqi1CJcFmT12/v9tRb1gSd1gHgwK3Kv3iJj8AcGauiXcAA8x
1ip/li5pthPCsd2dTDL9bDyIuS5X0r+Ppu05xqrNOgghAIENmBn3Ja5FjcHgRl8q5u0S6yV0Vtam
C635/zBWA7fBC0Xa74jbe1xBbVr9cvkLFsanObwqzImNxMWGBsAT9TvSeD9d6NQ44XyliJZ+YNbL
VV/C1FoUVhAL58YJzYuWKmB29nr5/Rfa8Txx2ctyk3NYnwOS69teI6lucqNn3NCcg0usj6Zsr1uT
8PP3fRqtcEyWSK3RYUScd7sC09lOSxKADrLCsVkqqFmHH7u4zxOXTIGje2s7KIFNhypgr5ZNsVIX
S81o1ul1XMB7EAIK7fVu4HrOV9YOxcpMsfT6s64uqY0zSmSWBkKAnQOTndeyu1Jau8v1/PeO5B+T
PJ/1c6uACiCG8ioA3D/xoazlEMhUDjSqPJyQ3kZwjGm33fA8wi107ujdVnY9eZ1Ik+3p5IW4KoaK
cWKxBWst06PP2wIOBTbVh7NF7SsXBb0rWs1ORe16f7wqT44gJNA7kqnxLqsJArScjLQPbZx6v7zQ
4l8oCOs/4cl2BgAchPxiBO8PYFjI3wpM+bV5cqmJz5YQocjSENqsBppmdpbWkIcUvKMNodVtxt37
qMyuuvyy55SsAjBkyrq6Rfhp/Mh1ewfnCXRgzfvlKlwYLOeUrL5SgPG1qg4i0pXbAsyMTZGzxyov
wEWIfgHdkmwT2a8MmQul5p3//6m/usAV95aq+6CPnacRpOxyKMpjV6fYXSdwvfSD3l/+roWWP4+H
BtZC2llrgUyf9gp69Vj4tTM4IBHJlbFnod/O6VnUqqLM6lByHsz/9w4Iuc+eO4nny++/9PTz/z+V
FLQwJJ+QyhzUnf4OYNSJG0zTl5+9VDazEcdV6IMSEo0AkZwnyLT2pPoDWtRKyUu84T/GhLkdWiR9
aBCuUAVjhSXYBEEaYhYa1ryjNz66sgXjtf9TKfb18scsNanZENSUpSQTtSsc02Uw/yePYRZ9YX19
Slq4scNCrhTaUoXMOnzcogmFZQijjhVB2jw9TmnxcfkTFh49t0NTM0Bx47h1IKfuGHcCYBGMjSvv
vVDZcwf0mLGsp7EDdGhS/cTxx10ByDKiptfW9EvPn3Xp1lQON3baBgTwc9xuNwC+SEUolLK1fd0J
xzxNGY4BDimqyoLMpMk3mKu4byOc+pgY0d8MUNbcuJ5dXTfgzs3RfQkwQT9Z4KMZXm+TuB6BZrKh
mkKoqn+5wpfKbNa5oVweLFhm+MkrEVr7JHFwABHhSv9bevisdxdpA0xTX4B8CpD/QRcWrlfjWCBl
h8dPl99/oYu79n8HJyNj0GJSngSAPiXIcRsL77kXXG5KTMW7jp7VxXUE7Zg96BZCOlrKlV9e+rhZ
b2epl4QcIItT3dk/yzH9EtY1Jim1MqYvPX7WyU0f2RhNDIDnbtYDFa7GgyUtiC1lPK7U/UJnn5uo
iQujm0HuxSm3aAtnhWcOjWnWJFzevwffeVTsUFSd7hyAPBF56MO6GlruhoBEB1rr5apf+oFZd09j
jw81xHpB0w8wOBAKtlnOG/HuUi882KGIDpd/aKmczi/waQIcGYTBTk/TwCtZdSB26N6C4JRur3v6
uQF8ejq01gw4ObcIxhg0OJtz2KyoqVZOBZfe/fz/T0+vjR0qWYWgf7fqHpbYV8bX7jSXyn/Wu2Xk
FW3c11lg5c4r1IXOrYKc03d69rPBafbj5eJZ6Ads1sFhUaQVl3F/RtUgb7gJfyidfCuVWCmghVUn
m3Xjpuelq2JBgqaNzA8xlvIAZ3X0uzIMUgkYNO+9HH5TnHm0emUOWTqTmIsEqylnAE8jCK9NRhwp
hqDmtGp4h57ghghnb/eNexwmAuKw+N06+dfLJbnQFObCwa63PRceqArKi+qhiJLX2itWuuJCIf6f
cHDMKlJYCF9C1nniZxEuooH3uZua8Ws68e9I9rvN4npFObWwzJpLCUE0UwYZ1xCuIxAhbtwDNsYH
GbFdOj7TGha+y8W10PDmskLLbmAIKHr8jKzBzXN+qix+yuBSWBl9lz5j1u97XUaW25E60DjeHHOk
L4PU5vQZ9DqvNLzymHAuKYTDGepmia/AUfeTzRFwbuL82Y28P5dLaekrZoNAPDoqjnWDUuIFgK25
eCQSniXq3ba92UOQpK6sjtk40OFUPm4Zan3Eec4hzkYGCGpE9xAhq6skhfZcUpjXYAJOjCH2jdWA
I/bWe+1QCDHTa6t8Nqd7JkwocVBYTFVg5uL+u+fZHnw9vonhCBkasdJFFtruXFwIZKeAWRY7hIY+
Vd6bpN+z9PVyhf/VCP1jUzVXFMIGkKbELfpAqCa5S8csMRtv7L39qE33pwfBa9vaefucJ6XzLZy8
8c0FsHU3sD4JuoyLY0fdfq8tyXZghIAEp2FJU5wkAK1kzvvlt1wYkObCxDCfckXDEMeWssO1j3ff
KfIKS+ktPAIAfHp3eiRr6oylwp4tD5g3Drxg3A7OZm+gN2He9Q5wPG4vf8rS42fjRCuAnrbBWDhl
Xf2SZvor0HXuph6H35efvzCNzwWKUkwUzNkiPNX2B+fP9jnQST3Yw3Wdaq5OFOUorBhcgFNW3Lvp
a0qfuPl+3ZvPhgRAOjAnw9p4Mm6Vbq2pv59y7PZSKp+I7taO15bKZ7ZASDKa27kdo/wR1wF/zla3
vyp4ekm8UgFLFTwbFbqS4pxg8shJ9vLeJbAmp0l205Bar8w0dGHmn6sJvRzaaBhawpMV1rh8BhH5
1o5AYLA57tc2WQTbpwJd+3eXGTj90MZ2o2gA8dOkeprOGqMIBqgDuBLldZubuf4wSuzCAVmFnLoU
tqgnO7yrho/LjWJpcTXXH1YwDYZ215FT0eMGHFNGt8EEdSdlftIGd33wld6NQ25tUgmjqj2B+bby
y86/dzxzaeLAyKSbCD0pS86Q5ryV5KmGbgvEXSPKx6YI2Ukzj78VuTDAB9DEu/EmC4pdId8ybnsv
rHL7lU3LQrOd56+qQibwbKPOPYaM5RRmqdT6mgucP+v6ePmDl37i3Nw+7S0GZxRauajFEKR66FwA
O3opmy85VOaXf2BhcTHPYcUFrSvBWkWCs6T3fHxnBKZy1e8sE4Gz/+e6H5mNIk2ZWBGrKh14yfQG
+yu/lXGSHEg53KdTfwN3ybTyOQsdnc5GklhKK4ZRSwVYyERHp+9947XZPnbsNYHJUkefDSW5m3h9
ISL0q8StT1EIqEzO0yt39P8ncKxROsCiIla8/lV7HyEcujZ9LGBovKom5jLHMnPAwQ698KST7kUr
2LLG3C63Jhp+WZETQOfe7y//0kJNzHWOCZ/i1jEJkPnA+m8LqkswmYDqgLWc7y7/xMIKZK505Jak
wAfB+pkkMQAQTfaaJf0donhuaK+fc+RZtsW48lsL/WSebhohjsktGhRc6oDdA3vqYH67+YdKwFmw
v1z+noXOPlc/TrnbutgFYbJNjZ9DwZf4I638wpiV4XOpTs6j6qfRxMkk0vhGIeB5Pzm4I4FvGnDg
fuXpCz1jHlkaJzHSoie8ft7ZJ7frd1HMVk4Qlkp/1q0du85jpATIU6ZVe8xEDLOqB1hZ+tLIGoAX
b42FulRCs9498LLwxhzDoV2M6evgEnCQEFbxFk5oyZdr+d/fQufaRp3Xicx5FQWJfIncl6woTk73
M7J/1YWzMmv8+8QWPqf/1rOyAMtwYjhbR919dS3tV6D2IC4UFQ7ulvDscQOb8ZFIRAlc/qh/lxud
ywVjnY/IX6kJgtyCtrhTMA5hN3Llw8/95VOzlZI45QjlEyTT71NLfdr94jReefi/Ox2dCwbL1Olh
GK+joIQ0Pk6gMrZAwgbxvCQrv/DvYYrK2RweOrQ2ncEywZbYVUAs/8Vy3J+d0b8muCgpR1klsny8
riKc/5YV7wH8gEw1PNHxpUKSzZSe9BrRdKmSZ9M4TLzxBO9JeOLDi7TGjazeI/rr8nsv9YpZD1dd
GSXgbBBskf6oHjSe9FftIhISNgjO7d3lH1n6gFnvzllegMx2Xh0039IMYPikuU0H/nL56f8e/+hc
BijTygKaDOMEuBoHKwaXhcqVbdjCi881gK1lFQXoXSE44/mdiIzywWJ66lOgRS+/+0IbnSdYJhT5
MQnj4hTWtw3g3uAlbHHktJHW4LOMbGugjy7/0kJFzyMs04L2rpOEWIFYrU/iDthwVDMyYFlZAKq0
JvpcqoxzSX4aM8bJi6DfbsJTaeX3Y6ZvoBlaGcAXRox5eGVk2ikKwRU4QWpi+7Edv8YN1BTEUSfw
L1Z+ZKnGZ/04Dh1RVhTvH0ZAeyAqGc6ITRRddy9F56rAiLHU0kh1OhnHfs4ApHSt9HC5gpfefNaT
eTIgAwKYDxSG96NykfnIRwTs1kW5dlywVLezbswqg9AVnEkGjartvdXF7A43uPXKWmOheudCP9pl
DvYjdXhiHTmAqrnp2GORGnCj6ErdLv3CbHpuUzDUJmaFiKUGvbX+KQFuSWAIWQuTW+jM80TKOIpc
UGKwLm7r+F479W/kLT/QzLlzSI5LO/OWADN3ubKXPuX8/0/dDPkC0huZK07l4AU2GQ8mg+5+kE9u
Y+0v/8RCe5qr/pg1nRf6WFZmk43g5mkzgSMjUC+XH7/QmPj5/5++oJSVAOixzwJh7H7XemG0q1yc
FF9++lL5zLrxEHsFDCBdGuSWwv1DgQvyvfK891EM9DZ27ev2jZTb//2KLBtT6fSlCtzqVAFlXr/F
PRiq7o/Ln/H3vvr/T6TpXPo3xbXwXFGr4Nu3hxPZPdxFz+zADjdINPOxh/TRjv1icxP67+4G53Yb
5jcH7Xs+wqw2CCDZNNtmC612AGLgiR+qW9BVEZfjvyA6bdNt3i+/5cK5FJ0HW5YCERZ9GWItpxMQ
HsYCQOZMVcj3kLwPQstyd6UeY7qhxI178KoqhJlio+pd17H/T7039dprIpRSGt+K/JdHHwdQq/jY
rPS2hblzLt8D27UyHfQPARJtjqbE+avdJY8jBUSrC++Sth2u/KHzC3zqFEh8RxS3TeJAddxCLItT
jyca5rj4cyIB85ewowNWtfztcsUt9MG5fI+opuySulcB3DrPVkZ2Q2KeLj96YSyc6/ZCD8uNOOYR
oCik3cOnnvoqQx5hprp9Swu+c8Tgx1iIXzdazYMwYZDTMqrRBDvJd3H0nWoYN4D8ufw1C8fM1JuN
J10rja0nPH4SYodMBz/t+AcFCdivcjZuspjveeNam8ryABTSIDmJ7OfAnPe8dtQmC+tvl19kqcZm
400Oz2epexYFFXRNTRQGPUIsLz96qZHP1g8DjcZIt9gfG7ffqBacM2Nv3FaBZ+luSXxdUgz1ZouI
CWa/CgnHEVRNVtAN5smKmg+vn46Xv+LvAeo/Rsy5zK+EqMymtUDDQ6IKTX/ESMcUIAKCQI3+lPzI
2lebtJt8KMFp73aEdTfe6i3owpw5lwF6USM6DZMC0rfAomy+I3fnlKyS/Bcq352NDhxiVYT50iio
8/EDKd5bAu3w5WJbmC/n2r/RSgUAXnES4OxQAH4GvVmYEvtBN9o5AVjorDSypU84F9ynAQ4ZBBaO
QRoVFJ15RDA5wEaAHl7+BuosIHroPBOFw3OaNO7kBJho5HcwZcdnRCxHz0ADepOPCL3sN6eeqjd2
xeCcFWktcDoAJYQfM6vs9gRyMbCQ67b6UrQ56B2axtPWGfT0lCrHnTbaid3bRtnJSXVJeSsGQXHL
xCIXWaKKNy8RQNRkk3Ge/UbMb7sbUp6CgKY8+zgUfXgAJnn6lbVl9pABnR5vGgpUGyhXuvFbOSFH
sgq12UpDhsbvbedrCxIhQmVt9cU4qgc9t6/2ML5a+6rxbD/PdYuQtKL3uUCQpJc6yLwb4no/1bZ4
51Vn7TA156CiEZBqHR5Gt8gunW4kH82+TY0Cbnesz/lsxj7ZzO1fpzLLDkmuYrCjc2TIhsINIuHk
v2tdZreqnqwfvSq8oHNM/VTFXfozZJ66kQMfALBEsMSBC2gGRVTS3SR7yMFjOHbzMjPU51VR7RA7
5sGIKJvwwU7yMPaBNFXOBlzD7q4WVfnoeRyNr2qN/GAgJ9wLTf4UFeigYLYj/IoJLF3ajt1bOnX9
qex7kOIn6DOEx723UMTO707QAehIOx0eBXgwH7jAFkGXyvFUOxVIlHqQ5wxKXR+Qs6tPjLn6PimV
2Y5WAdht4iJG1jfjmD2FXCS+DWfQc4RIg6fEycsfzC1yoGMV/zaYrk233IpBYK9ygAfDJvklAUVt
ccvMsFCOEmR7bGkCyVDSutbO8kqEQzgYAOFoK7Mn28t7HzjxfIs8h7zxy1o3+OdYYpK3ejijx3Dq
vhCcYn0pcjSLGmidE5pp020iWjjVJoOCGR7eanxq8xhxA0zr9yjxrJMFTzWWhmFhfNLCyLGFGVr3
/oRG/S1CEoWvxgRJZCSn3gNNw+GEKbkJgBtJ712QX0Gs7nK0GK6RHaiyCNYipy1yBAriNBBb4rbo
fjZNXxyg2JTVhnoNxYw3NvFDoUz0CtZ0gmQDUyUboVGmkIMgX8QXhiNE0E4Zzo1rcxdK7QIZ3iII
aNeRELmM4aDNuBuwY8Ixi0C2X9ck/Iij4e51StLhVzlMoPmptv6ojQUGa16j2DaycNWRxwUSSF3A
zXF0D9o8yDh9iGgbREqorjA3enLj10wKfquStH6MPek1OJXN62iPQ4ryZ1sitAbnUm33x62hPd9Q
wa097pxYwEAH3uHGI3yxrUmdklDlPyJleoAm6XegG/OHts/6Y0JS92ksCHusVagf6pFYR+S8OzuY
JJxT2aTFHqz2eJu3MQzMieMe+wIxGKxs7Ico0xayWSIgGLNWH1Laj6Av59790LuH3pDU2odZDr+L
1dfvIskN0Oxu+AIP43jTQAa5s8U0Qb3piu9YoxRntGt0l9nViIhYUfis01vZ9lsBfbrsWBHQoiX9
hnWyPYROj0xFj+fa16Dkyq3TG3mH+OVy11tw85UgiachzmdFxM1eZJnZhmPLuF+GNgKA67YkOysG
eFVEoPhGUfdRUOEewdH8U0nP2amxycwRecTVDlBQ51QNzBwNx3Xehva5eNIA2d1nlLA/VTjganLS
w6mq7arzx4a3twbBDB8SksuvYnTOOZpxdhPB9IbkgSreYVVWgYk6JgG4kwB3Wobe5aWDpeaIfJaS
SiQ/tXDQP+RhUu4JNoVH10NQgMNG65UhnvQIJzliCNqyzb6RsMBhUtiBImzSaWcpzfg+DCXAbtY5
qxNg7A3sfDjEdGx2E2UN2SHtUMGeX/Ms3g+mxkEL8l3Jdxql1hc5DMmdjmx9GEQfvoHmm99p3QEP
oorqvhxHEUwV1vhdWJGt6Ea1b5VV7rJMJ/clQURs1XBwN6wx+lYK2CyBGOj2IRJvbycE/FYb+Kk9
vxV1tAWQCPkCZZneqraJ7jrHwthjhdR56m05Hr1EQ9nraZjGSj6dSJsApEUhjhiVU/zEb/IKSxWZ
3OUYUX9ITZInlymOZjMO466mVfzK0ga4flBYG7+LKxKIvOpeiphWJ81rtc9CK9m7CP3xC9bIr6pn
2XOFYeOJIEYFt82N3HNvIHejnambqEHk6qB1DFYq5+0bcAfnSN8I7GnKePN7hP03oG4s3vpMQUHW
xerNmBRCA9diu0EN8V0DtdkNTXhxNBZSFQZr6r/IFBAJ1WovyElRfYROGd3byGj+juPNJCC9sTGN
Kgr0h0tPyEt2kPZL+x3LxujYQCjUwVs6dHfaIAZBIIngh1PFbbtH1DEgWG5phXctdK0/sLgrD8LE
BIBxFfKPOOL1MUJosZ+lNL4fkhzI2RK4kSc6tPK+LmB2p2WhvlpCU4J0y1Y8D0M53EA76v7oWD99
NVmCIRSpQ36mPfnVhlZy2kaWNmYbVRxbQbhUv/F2QgymqwHGAPN2B750s0ugowcum7injjj6EGqi
kBc8MGsvcd+/NcJ+j/uo8uvsfLwv4HLypob8DmtMdYYDEAxVXpSA9N9le4Rdllsvb3H6TIDXbXSJ
Ib8s4OqdUvtlIoWDXK2hDZJCITW1zPUbgw4kyKysPWmkp27HhlV7l9vIRnAc6gs7q/bIVJ92JZYy
D9OAshSmq31gQIo7OACGDqBz+IgQvl1uQeyCRrzVSGjQdbXD5DeRDS6IsDyowCifQMwF50PqkN4i
HK3ZGZgPkdgJX+Qm7GhzA8Uv5lisJMYH2hCMjo5n/POS5Ble0nYbdpKiYGqJXJLGKx6ZQDxhDvrP
LtFJ/KcAkuAGcSf1ja0cFEoNBglSXh1gaChFbLfIovt2iiVSQDyA1H9nUTMdRFwOB68pveOoK++B
WQCjawL/JwInkNowshQDjOqPhUdBCUZuKX3vVNI8ZFaK3mkbJuE4HnNM51H3rXKBzzLKTdJdg3MU
y6cWlJ/a8vgeS474mfcagb3DUBdsj41fswU9t9jZFtJYpxBzTzY4boF4Dz3clIh8Z4D4l63ZIm6+
/NYzUM03IYYvUHXdwnlsRqwzXbfGEDuZFtNmVBXTe9hV6j7TACHzFlQWMLBizK0IGR52CK2N7mWk
k3InQpodsMiqs7OqE8z/loxGIi0TKbYIfq7g1ty2unL9tAGtJS1zdc490HaG+AqELu1DUJLUviyx
rkKsA1I1gelH9HiYcADShz66V5UncSdrhe84WSu2HIFlW8QddU84t7WO4nzkUkxWiTgAZ7QfkEIb
3TlIkdhNPO7f7LalqD86jcgM8hLrPkKzQVwQxv1vOVLpX6hVyyC30/pVIbQdeU9IVD3ATotk4o5V
j3hpftPhMilHTFbEv1o2mYpdmffRt/PNg7X1XJLBX1u2SBlBBI5Ip/KDdVaOqBBa0g9wxb37MeyL
8/d35JY6MRbpdcyQX414GRczqUaKAwAyiL8aca9a9cTZOSy3DtJCtDGXI2DZGBC3bZboAKth7MKl
QviBnUTFg+cNQ+HHFBkdm4aZIcPjJuejBAv6NoXmXTqKbQtF6QOEuEjGwU2GiwbfsS9KGzu5sWgP
Xc6UdmxrOXb2APMuORQ1NhOaUbtGdgKPdwCFsy9tTXGu0QUaAsdj1RL5DUbgMtmUVTw9qaHk39LK
G3yLcudQ92nul0UePfOqLW4sqYfvLnZNSEvOMkQPsGj4DhQj0NjRME7vWBsh9MXCfuAHS0z+fSBx
7G0czMMPJIV4z2rp+JwhKeqgXWo/Iw7HCnTmxtU28cCnQiQ6Vs+IK8OdukgQwxdW8b3TC1RTPRwd
Vx+40xT3hBIBKnfSHEjHcBuLPuc8xy3CoHH50j5XDSnueNpPb2gMbKfQT/YOidrjhJS8ABstb4tV
de5Did/sIXUZdg32bLcI1wUJehj5V9N3YMmLxHrEjQ5inaVBZnoX4ZwkTwofu007IDxS94UNRFJm
SWSVYUPhy8IuAYRMR/DJAVLGhsljR4Wh/kttUnhYsil7ThSTW3tg400okUSA4VfvqxznthMuL77C
8WzfoLGHN4nXyW91nahAAsG5xfqiCiSL6ycn7c2hQHhHEMsCyUmY1vy0qqaTbib1nWvSvFQ5VJ9I
tnGyI/LakLVW0uEg3Zr+4kgYBmhc2i33RVPUr32UmxvHBpEN6yFPbhztIaeJITTVtww2o6nnVH6P
JAaxgX8Q69tBJ17iJ2XXH3RUZw95nNJbUkLpi+O+jD4Ic14xov98dQfNYIo1ze82d9SvDlkLegPS
WfG1FJEKLBID8u3ogXc7NAp9O1h18RANcX50NAmx9qQ4S9qFfQTSuPV3h0v/x9mZNDmqa0H4FxEh
JBCwBTzX4Jqre0NU9YAAiVkg+PUv3au+vHY5wtu6N+w2aDwn88uhERvVYRRkwWCmmJi0j8omK/H/
Mv2Zp3X1ihyTGmc2X+M4V9pZezKplMJagYo7/lSSmEdHlTLfdJ6aGxxtKvaK8TcDge5WeciC1iQR
etmI8MNNN4kaq0csz4DQd78U7Q6xcRqr71gjBgv/I9UwtIYImahgsPKmXVOmIxYAFVg33VQDietX
NAog9n1TdUlD6jUtDiYOOVkBGsmRhJBXH8MprwNI3Rp4H2RcUo+7iGrs2y7suZ6P0pntoyQBi/Sp
DKlpiaC+KRvuTZ61Bn7sslphV50/EG6X33p97mxJ5oPUZdv+R4fVE00Rre/kOPR1pJOxWgeiBUnn
FO9DV76ycIdVNkOcHE1zG8c+Am1UoT3rkyHxvVojfELsULfAvkyzGd1SDxEbSCMKzPydS99M4WC3
A1oB4MlFAyouJCR8aJuQ8gr5fJkXjTPiQIa0cUON5Kf9yATZDFWutnXhTB/o3fghLmyKhhObZeR4
OWj6g1RbXXbTD9jNgZyEwd07pK0tQXsv0tjMfrNutR1sGBaBtfA6BBwhiWGHdRK0e9jGKALkMbDA
WYaIls6ab0k6c2yROYKGcGytIsFtGnsoKERaeMWx5Bp0eBCmLRqxLmEfAqM0wrm2OqUmgVDreM1O
WuhqhTkpxA1i0octgoPkVhKqH9nUAAUzFslzM0sEZI0OL1ek4u++EdXGU12+ZqNnx15A2YYGDPFC
xFLdTogWsOy+KBxkQiGmDFnlGUIi0vZIyyrbkExmr7mrnEMNMd62SlP9GjgaAVweVulqQgmqH3pv
NYzjtK+JAQLAcZ0sxgUxu0lrGG5x6W5ilYOJOLK+/h14NAO5SyTZutCQ0EDeh3uGSZMCNYIhNTjc
TuzW6TLyYOqB3WUaq2Ik5NR8cxszPFCDvBgcc5GA2WaDvK2lHmKV0WClcXGHDhxc2awv0x2cq0Wc
+YMTAc3nrHUQVJ8aASFA8WS599wkLjtmCGZ+QdxQiaKAizW0q1KkiSKTu3T0/MtJSiD+Sa3aG+Vb
6RbHK7oOtFVsMbtNXJtuOGQF02+iyDjgUAyquypnXow2MyIA4eo5ZL0Rd3mHGBt0VL0nRA8gx43P
/hs4Ws0dL9J0b+s2e+C2V3230tF+m12Pb40a8PVDA3BW61huiOrbvNbl6QQsEGHDtDs0uDVP6avX
KiQcWbl6EQXAL+3o1J+zR83OG0yxnZEztWpyxz3o2bMfXYlKuxz9dlc2CLIgOdIHBgTj3TDXde7a
kouY9Vrc22kzH6gyWLSCRgJkb3BuqGQqv2NKJ3cT6t8xYn9ANGp4iwt54BUHxWYP80d26yQV9aqA
G3rr4dqzHmqcGuHR/MVrmYSIpKF3aWnYxik8pIUDuvYtwG16bbVV97twse82rdWsC8Qk4tru6z1S
3+U9g387bnSmP61A6AfZev6BcH/aCpLgMDZPDqonboCYLswX8hiU2r9nEnXy1p68DuGVrVjLFMmd
EFGp7eRN/LFBYlCkRuXUIRQrpQiVmSsSiVwnTxUuV78zUapHC82EIy7dIkLrrH71DLABKFLSaFS4
3RWowK2Toe82qskTO4Qxx907WVtAJSfq5ODIakBmpcItKANK+pandr7xGp5tqVvgwRk/eCqNqmOV
Yq7XjcLdT5anBMO050jOcMnLPDitjZURZa7IU8w/Mrso74FssQ+K2FD2EjZGuOtZO4HXsmYwaW9r
04q9K11cWO0J73jmbbnjmRlup8TjOPMYRIFgGSdIwwNGQNWNv7IFTjtt46vdMJI8HDkj36qpTiI3
a8ZYylT9bCoknCAIt3Be/Ib7K0Qd4g7Q9eWxnOb0iDIUKTaSoFkN/58F/QZPwlPJFbGLRgNKm1NE
JRI3t+NR5N5boqv61ja5tYHyprcQkJI6oZ3OIqY0ENNNy1HJD1EHkbBU+GQDUscpY2jE5ttY/oTk
GKTWYCbOIQUO/jvjefk2GhyLDQK5vydK6OdsDFLU4qz6VgO0huGZJqvB5/ZtnQ/6CbubwF3fk7sR
xZgbD1fkFpl8TYk4VWFKHMxKuu3dqt6NY2rWLUXhG0LbZO36Nu6Apmg/ySBx+NEI40tKlcEeUgSP
iVeLJz4gbSf0aaGfyqk15I61dbPpAwgDdMIRc+xwu/pmHK98NhbmddU3CtknZQootkuOrjbi2epp
fl9bTrBzPSSKGJcNINa6KHyXRYlXAq7bXNTjpul8AZsCcuTqYLQfW5RxX5EkSyJfUf2mrBmv3GLO
vAGzr/hFLRylcfP1t6jWdDddifOVpwV7QSjQ9IA6NWS3FCWcOSkSUGrmbEN9hFjJ1tFIJEjoZ+En
80brFmXXya93pmuTGDeu/DEHhuYGENH0jjVWEGPztl5zJLQcs8wq1wbvW2yYr5AwFjgIZvB1XeHI
WuOid+sSjNi8tTO+wgHX+/SrREskaGnkyxHPI0cHuZ4qgpsoebWR8oqIEKd4Rw1mghKyxD1kI7EB
8jXDPvPuIsW3xkQeAieyESH3bicFfwaWEArQ3sj8EzVH9wOvL33xSYmQP19I754GWm8xLpyX3IaR
EelFgr0SxwyHummh0y8ZeU1meEyLmsNBgZMedBl+te3yQSC1m8y3oiitNasLupsSqn4jKYUfysKR
WUwRf7DrZoZmJ+Yx2yJamj9XvmueKoRh7DGUrLdBE/UCLJ1XgMnJ2YPPkYoMf1zxMyWDGsN69pFz
bnUUtxs0tiTycdrsGNSj/uaAPbUtstH+DSgMUnGY613oep9r2y3a0sMMxUzplfme+O49Q3xH2CdB
hdCu2gsRjnTJp3e2qbpoO6PGQnpTWigjjUzvDY6TaNxRed9WpUEryu7XUvlylfDAQhgVUqFzxEPh
UCjq7YR9EI5pdal//Ef68q8G76JPPQ1uixYfMCX5QPwnq20wlAkXwM/mLg46WY8E5sTiw1ueNUjF
0lOPpETT3qbTQJ87Juw7yCC9DRKd2nVVB9V6Kma28jjon0PZuWhh9NYBiwwag7jRYQN2JlxgCftW
SC5vFJzNZp8JW26nJm1vkZ5Y0U1OUSoKfQjAylWFG8a+g7aixy2jw3I5ewX9jtugjbGJ888xzTsf
X/rM+7EHejxPx2LTSBdlEAEpQYHGbqiRn4rAvbzbTqmw3jKkqm3mqVBbu0fgrs+cblXOWXDCNZc3
xiDSjXeJfEMYcPusbVtGtYNLj1sM6AXklGCHkeONLu3gPgVmbeVOSbouuEVWPTpoW9D48wcOU/AW
QCrkIlujiIGJBSPZmy+Jsc+oC9xF2x+lHhSVMwFBloORMdsIm0usJEMjwxlXkiKFfKpVeWFaBOgm
/2OILOkfk9Ul4Mjkcs9YRx3k7KZeLDT371GMQ+XPT0kWD6hDI48t8apnCR3a44Ue9GlG/OurT3qY
vxrcuiEomvhU7lOXbepOidBG4w1d0LUa38qSbdLcQveZHHBnjnxH/bS5uaDmOSM+cBbyAKSRAUPt
mnzv9HR4AP3hG5kttisq5lx4rue+4bQM/fXjRtceDHVQuLLgZ9oC84azG/bDdEWSPLlE0zsjEXAW
EoFeZoZZqDjDdUCbmHtdu0Wbdn75+gWd+/TT3//6CZiz7gREQLXXM1yigJHwR0KVvopqhMjE/356
zVt0iTR6RDa6iYXwIlwMM3JJLP7H4PivwbVYhlvbCyrEIFd7mvTqU6FLcucqo34hL9J/U6BM7gTQ
hpHpcv9eIxjzMBQTAkxzOq1zu2sfp7GU685n886zRH0B3nhusi3WY+1RQoWHAj7t5tsp8H4XnoVU
1OIXQgzXeL4vpsPaNsJksPn6FZ4bhYulZAZ6w/aw1KFLhEQ9ynoa+SXCUGg2tPFVX7HkiaRIyRCl
iwWkQCnjlK/52xHFdxbIC1rnP77Zf7zJJVVk5g6KPqlI9zVL+S8f3fqbNvDRx8vbgaKoD10Kd6cM
5VPsngHxgihzEcRoZQiBLZXjZlGG0gLqUfOkHwPRDbsBsvurLMz2kkLCEECdWo2CzhvXrrErQ6f6
JsrP6x7tYg1BLUxKnCLkHvVbULx5YT60M9PbIgjm1ddfcWaOL5PMIDw1WgHbsENR4R4NkUPVNMfr
PnqxfIwWrf0a9sZ9g6r1xI7VJfLLOQ0tWywd2hOFQBJjuQdiBtmhbjnunaFCr9xt+weuUTMJ9Tg1
4Wxw5Opk5+wLT9oXFvbTw//XcFwsLNplOFblkGVpCG1KhEe6iHhwbjp+abyffsW/vmCxSEBWSBMc
l+r9WJ5y6RO45CJ4apAQGsweR8Ym0wi1RoQJ8q1TVqNsOZZZvk1glTt4KDF8UO7n4yFn+Rh+/SbP
/eTFKlILEQBukSPrcbA3RW5/b7BtokRt83C09SUL3ZlvWdJKXDbyYrCwIcgEtx8UrQUxu8q6HzW9
7ncsmSVWXY5atgkmq9UQnDCnuX3jEKRtHGTm3EBjIS6JYM/9lsX5omcJvgcxpXviotR6A5RTNOF+
V42vX7+R0+f8Y4zQ0/f+tTXj0oKA1wD2EuqkiFMl45s2+gCuw7byxRqFxPrCIzuzgdDT3//6oh7L
OyxjjtzDsw7V2qSec3SmAomU7a9/yZkFaMkdySYb5gNRyb1fBKjtqiN3kgv4m3MvYbFMoNdRKI+N
EFAm5iWlPb1rcS/APpCheA+37oUN8NzX0P8+oqwl9QSGFppLnlk58zOQsRt7ekkv2Q7PPaHFetD2
XjHkI8oppvjuwtKIKMILz/7cy13Ma/j4Jeqh+OTA/iWTh6B6ta9zQ9tL1kid87Tsgibd8+onisSx
Fcgt8TcMpdCyuG6DWeJDGDKjc22w9yKGDRn0dsSzS8P+zEFtSQ+htgeHoR5yiDgmbOy8tQkSJicU
ziGGe8IVmd8k5ZQ8jChSpMjF89WFMXvmZf85BP0130rw9ZHuNIh9PVfNbQIJaFSwNF1/PdnOvPAl
DaTuYB1HmG+6h18JEj5TPxhNodnpLsVZntua/5gC/vr3t67TeWiyZntBf0JnGweQzEIIF0GYvBap
ukXD5VkojTyNb1//pHMPbDHJh75NIHCEyr/jGQR+ao0L64Wd+NwgWEzsYMonf0jxW3poNlhBvikz
INY9iW2JrqhFPjlXG3ORBHfu5Szmed1j1/Bblu3Rqtna1bxWxI3FlF45WxaTncg+b5SDj0fRc+02
Aisi+33VO1gSQcZkUI2HPuqemI++fRsh1fv6g8+8gSUKxAqsuhI2jO+0CNQTZGy5G6VJlvYrgImD
+8ASUN4WNNPfvMGaoZcrIKP4+qvP7LBLNgjuj6TpW2wePXQD4SABbzcThEbWeIuScBczFFKjr7/q
zBBeMkLQj+c14oDwZlSCrlvNEAZuLtmkzowqcvr7XxMyq9F9QrI3uDbQ0gJEsbGHx7ytL2C9zj2l
00/669MB0rYUb2qMWZ+hVzjcVL2aw7qAqqKVeUS0fcHMc+6LFtO8tEyP0hvgDfZ4KIpfWetGnEF6
XOQhgVz36xdx7lktJnyGp06tdhJ7GpBQ2fzO799ztCG+/vQ/d6p/HNqW6WemguRaG4bzSKuQOONn
v6nl1uhQ1zjr05P4zvE2MCyk0Kz5ZTwguxEi6WbVlvB9FGN9bxEPC2nwOIl5jFqd2qGL7l/WtTd1
JhEoizTVtt4J0zqh47E2dJT7WPj5uzsD0yc8EzWZc9Pk2S/FTTzZ5WYaGPTaM+KOfJSCLwznP5vk
v37nYqWxtdOiO4gh57aQe/WQrsfdWMx37Rjkd+NQy8jmYxALAuvEVDm/gKb6RHzQs2g7sJobE9wP
uZXGhWFPko9AzNTOdc5+sgSb1BNKjePYYBghggdJ9rp+sApoon3Lbw/OpPRTOnFywV/173lNloiT
xOUFsweUAG2lb3Whd9OgL8y7f49UsmSZZJwMbg97PGRM0MJWj3P7U3ruhVX333ONLKPPaJmLMYeK
aN/lW4pWuJ7H2LVfEkglmkBsvp4N5x7OYl3yPOplkw9v2+Cb+UkDu4QeQDaT3dcff+43LBYm6VX5
1CMvYt+2DxBohGXyYPuozrAgrvNLRcZzX7JYlHyAK9GLmLE9td5zUeb3MinQkJiRaOKyJzgEryoy
QVH231UWMOAu9wp8T02PJ/G3C7eIIdWFQ+G/7y/wqf/305Hs6udZ2eEE5fQ/2fwpICYPT6ZDcl39
AHzy/36DAmB8oJM5ndHaHRe/TIkLvtEwylzi1595E0uuSVGYlmmTZnuuhw6y6sB/6UwOia+0GTw2
ngGctCwvreRnntgSdZLKTNa5h11PJ/WNkOUO3ooPBqerMtCnfz2Az8yPJe0kyOciaGYb/Z+yhcfG
74ccXUs7u/DSz3386af9tXG7VEFDTkdrh2ItzLnmPSPyumsl2qn//WwnK4RPXA8MHpZ/z3nyY2SQ
+yNo/Lons5jarPKdeaYAzdTBHNPCPkxcXfjoM8vq/8WdCcNbj6IRUTpQF/XqpGBFW59dWPPOjZvF
PKY29JWD8vFgUv82LfXaKZAba1XBk6Vgzvv68Zz7DYvpbBrLhb7BApWl/5SQUFfNPZl/XPfZi4lc
SYQZVwZUEJy20fKs/OGpySvoI7W5LiwC1fr/Dp4cyqEAVzi0zzP4gecWNc7gIciCC/vCn+LA/x9O
yDLJjFuesCFsYKg3sfJ+0lMBjpoLrwCurfeg5li7DorBCJJYFc9GokM0TegONrD+hfbJCmZbBdsa
OvWHtKJkN3LotwokrsowDwS/sOKfWqD/+lee1rm/pqdvki7Lk0QgMoPflBmKlU7ffLfT6odM0qOx
xR2q9g9XvVRvsRSMvEKICaSN+1p9T7Ny20hIjcmFjteZ0bgko5gUub48R5ZbMkKIM/hAkBvIEDce
GoJXXdPJko4y95qp2YZgtbDZzk6JdRLBgb4GO2LAvsG2sW2ncUOh5Pv6eZ2Zxd5i1weQw5Vt5SY7
027nBMej+jtTb3y4joBIlpyULuBDYnN8vixAQcxVEc2i3CNV+OPrf/+ZvfKPWOSvsYUI1NR1Payf
yjF8746seoDnq9mmlZNuR8iKQ9kMlyIJ/32DJ0vciaqY1SY+CtXgIz5mEL6crNoPZGqPhOYfUPEf
4SP6cGw4x77+dWfezpJvwuc6DaYOuokKb+SROw0M7nCeZWGgBI0lKccLp/szI3sJOoHhoG+zGniq
UmY7LkkF0x88A01w3TBbJpPN1YQwN2ibd33V7/yueRd0dqIy8/PQSdD4vO5xLSb/YKNrW5xgtL7/
JKp30+t1yZ/QvrjyV5ye3l+DrTYJ3LTQMO+7BH6afgso0l2HUF1dOxdW9D994H+slUucCUdpgDUE
ha0xek8P3WOy99YF8pjSKIH9ZSVjeK/Xcu0gqfit2M/bIBoiO6ofuyN5Dn6hmvt2ul7H7b7cDyZS
T/VmOpC3S2ffMxVRssSh5ISJEmLsbG/5ntj1CQTt0skQeO5R9Rogtei+opb+UcKNBJZI2SC5G2L2
71+/3nODdHHiGD1I4hONypzt5SHo8VvZHAHTvTAF6Olj/vXoF2cNnMTyYZ4N248SWIyIJA5417ae
AExy02YLsSWSk5Msv0mmpNypoFW3mZe6W1uJ7qUgoxtZcOnuKyL10QyliXH3pKHh6RB1HF1ci2af
NR7ZGhoacZjGvrgwLM8cf5dklarJUaOGv2pfKeczlX0aAQx+vOqZ/x9VRTv24OS4PjuAFOapD3PQ
sy4uUfHOrG9LbApAcoTUDTTSJVGftC99wDL69j5LePE9mSsvvu5HLA4gZGwbi9Tg9VvOo81vSf3c
uxeEP2ee/f/xU9o+KGeYY/cVFSJy/SH/kfKRv379Dz/3fBYLzuCI2W8dAECroS/CvoTWap7nu+SE
Mp3FdefgJTtFwousAEHBFq1o+yLGeX5LXQlUDihOwYVt+szUdRfHDF7R0iDZGeKWIdsG3ZsPCTCX
wYX3e+4xLRYGDKIyw6Wf74pxgilbf5qmfw2YenLa4bo55i4WBw0gLg59Xr3vG3eKO4qgZckucajP
HJCXGslAQzoG2REkIInnrd0eHm+ZOWSXE0SvEtGA64KkKFhgEMMbfT2yzozbpVKy6dhMe5GoPRWM
3aZ2C3eCIJdWpDMHpWVOWlZBU5JZFHuQN/VtCCO7usUly960qjGx8gcBMp8rv/e6BMrOrccLN40z
p8GlErIHwcPJwSzYe6AKH4g16bhIBP0GH47Z5q2G/aYeL8Xznvuy02j86zRgw1pVNdzm+5EHu1p6
m4DDjZmtPAYEML+wK517T4sVoCzHJkl4Ph0Y89itMsCpVa17HVmVOKdv/esnWDNs0h7kIweYc1ZZ
DdvE0zzBelxcwlWee0aLeU8rbjpt3PmgJrVShXWCHYWqlfumcrG5XriXnXtIi/mP7cKmBUzHB6vT
D3CcPkCBeKlrd2blWmapcdiafSew0Y8bWWhDsYBaX2QQa/X1PDz38YsiRE3hFWqlVx56MDZc+Z54
eEZoNFz16Us5I6QcnfK15e01FXeJP977kwBO4DpBJlmKGXNRjzC3UbqXYlp1IyAMQd7CQ3gpje/M
urjUI5ZNERSmswD0Qw5pDUuoU8rhPRlnc2iqrkTr+uQpR5aVujCQzgzXZT4a9BEkpTO3oa/nJnRZ
8E3AEDqB3zXUByFNcuG9nPuexax2W5H0ukdAfNbLt0wiCNDnhwAANqCu0Fi5TvNMlkFpsGF7LkKj
GCBYSRumdrHBUvL49dA6M+eWskUsEeMw8ro5zEMDGkmdzqHr2faFMsiZacHofxcmlUHEXBUMD0jO
t7DmxC2Z7hPLu25VXaaiccv2q7nQ2QHhjuu59w8tta47MLPFhCYEGBXkO5p925cvdYvWZstuE/+S
6PrcDWwpLIQTUxWecMd9atAUZfmwCUr2e/ZUieCS8q4nEIWlyKAP3QY8P2FdNzOWakMN2HpTJrPZ
29YHx+on6ifbea9Aj2jkvPl6SP2pBvzjBkZP0+Wv7WiqUQ+buonsm9RDvBq4TCDAJEEB5tQ83ndw
lP52RVduQJEym1yTYQtYm3sjR22eJ0sFkcRhfM9pEIReq/u4RNjOtjBD+jESiKhPSVo4UxH60GXo
PTRAWG19aeDX6Uq0uhI9sIfUc0XU08LfFDNUtvbJMMcdbq16ZvOYSts7jm1CV5Xf5DDqZStQ3H5M
IjBrFzLCIyAsBv2NgLdJhL/mG3Th1XtKDTlZhQbg7aSNM3xj4EEdxvSN+F2Aa2xgx1rLee2BkxjD
VjfF9lzxTZDApVD2zHujhEP5zWCeb8aRRRnkL0DF+fnKy2ywoKU/oM0+dzUIDvAJMRiMbnHjwcDD
LXb19ds5s2YtVZqVRUzAEwzspKSHNmEM8cPEDXvlo1ikWLZWor+UBn7uuxbrYzajrN0Yqg/J6Hyq
iW1ULarQtytkMknYgyfc5S78qjMrzf9JNi0hA5r14tCaVCIfBMjCyMtB70KgN9uqFE7pzhbNes4z
95dP0BqojZdugqLA1LZd67lDGvo2VbW9JW3X3NOmAZTK9v1jrnvjA3Po62MwCMAzAjiwh7AByzFb
2xX1V9NUeCH3EaY18ULHOVgLMXLoi2Oq6bzyWsfZuoSxObTYQDdy8osbkG2KdeAX3t4xOJDAhQ9U
FuqEB8pqcqtg+1ZR0BTjyufjbgbxxfesGNxKdZdbdnqAiz3b+rMpYp3NQPfZ+bidKEy0WvX5Ck7f
IpRFZ6ChBC4JBkpn7RgJ8mQ2fMvlDEImS6r3JJfVBrAGMGlK5uxa05axGksVpw6rAJojQ0ywwobg
qfhhb3R6D4F7u3Iav4vhskyBZEpqGP8B2v/6JZ65/y3z+DS4olNQG7NvTPrSeeLQ1PUTUt/vjFM+
fP0V54bJYkNyu0n1WW3EIRmceGDOxu5kZOk0/vrjzy7ri/ulX2mWytTThxq8xyxX/U0FllQUFECo
dfZu7uUdz/TvHEMRxx7wOb7+3jO7OF3sVh3jlgAwMztksAi28PNCf3TdRy9Fs70pkjIt+vEgYWpn
5GVIsys/+XRc/GubIHVrVynyBQ+6F8dRqDIqBye97mK8FMsGSW6buuvGQwDEYl3Gerj0QM4MoaUa
tieCWpZHxSHnzUORZduiZ/dJnVx38FjKYWXqIEShwQgdifMxgng0El9CT9ZdF2VGlmrY3hLgllrB
cKiS9MEMzQ1UKV1YS/UCi3214RMuR1+PynNPanFrJFNPuy53xAFl1LdmtraVRbeNoNed/v5AhP8a
P9QiHUmHVhyI5N0aKjMnDqyGX6gInlmM7MVM5gge8Aog2Q5Ug8ahv8vyLsdeUcPbct3TWcxZLPkc
tUYM/6r6rapiPQG1OF1q1HhnLN9kqX8VRdW7Teckew5GRbHipLWOQxck2x6ik+PYAcQAEJUo1sCI
Nb/laGmy66zA/ASJEvxVzwnQ/sLeXf9i42Te0S/oOyR/Vw6AS1OfvU9gvXwfKwdFh9IvAODIOTA/
wEbGFthRIdp5AMcOLXGOJLe89VRRuvWapl5x1tKbdO7NsQSa4Nj7dnaQGJQvNSvgjIKy/Og5froe
IaGAf45Y755Lqo9iaGXIe5BNcXaAABkKxXw1DKZ/FRJwr9CUKBmFACJ2d0HhZrEzeWqT2e20CoSw
1g68hlgds/wb1FGI/EVo8zqpB1OF0uLlJqPzSWtXTIDCFWBpWZP8NSa+dd8M9nQkXZ/vpc7aFWtk
gCCNxDqUk+M82JYGYqfKEYNR5WmHO0gz3uVEgs4lVDuv7TFRaz71xb2lNF2NqaNu+KRBpujBoSSA
hf6mU0dvmGxfgVYYNp2YdrTobocJFCQrH0mcW3MddyQHRQxJbpEd2NAAVP4daNU3wEmVYULmd2pc
Hsumf6pqXUdDU2VAaxrc4X132KOoApP81CO8lRNEHqTVjUQdJ2xT+NHFvAMqZytdvVMutSEUm39W
o3srTPPStTJbs5OXLBcaCMAkQRJHaSycyumTYn0fWgMjYVs4oHaJ4KiCCnAFL3jnjvpBbLdcl13t
hH5DRUSm7MGSHmovpZqiPC1f27wHldVpDgQS6sgpgylGlFKG6yeIMxXIuyFyQsHlrKcfNsAtM21/
9an7jafN0UtrJLEBXUmQSxZaabaj1KExD4iO6GB99GgeQpzazDEIypizM0y1sy1xAHMKE2eiuXfV
7MSpVZN7F70o8NAoW1WZu55MdQ+XbXuDRfcHEB0njM2xbOok1tLgP+f0A1iKG6tiz07nVI85cT9a
G3YFu5HgqLklwUzryXoqmfebtCDr8DQLGR1BkyatDbhpbeEZw/qfeg5CBIUVJVOpQz7wJq60fmrm
HkVVgCUZzN/bUQ4ejubBbwNjbuik1aNXWt8rTg0Wov6Gu+lH4MpHw+oIQrkX4aevhXZ/9kEnw4l0
N3bp/TQnSSsAIEEksh6fRhyweTVo4xqoq9IHo9N15E1SAeZoQ226gsYF6BFu/ygmoLEQdBq6CsQa
ACbvkFa3c53i0RpBbS0kCK81qK+6XadNcKvkfCRT/a1U823nWCas0mFfMrxk3yluGFBoIYB7dAW3
RRsPXspiXAHamAnnrknFp++6j4bT5zp1dp3rHXFir6KSsFsoD3IEzNlZiHycnZ48QIure1o2j7Sf
bzkiRGsQLUMEJm2z2b9lnnluGnboy2CV9O2tn08vNMe5giDWCqj3dA9y10Pama0lcFNLnLWci589
9pLI7ao1rRsRso48q5787nL7vTWdwuMoWMRghAD0uLhtvardEq/BRHDHJEwV8mWbNh8iTek9SYMI
3cX5pk0Cvebo+8dQM8aOx5+U78UlmNXhiPGENc1eock3r3KifiqhbmhC7jBUy3AalRch7f0tVUkM
gvE6KNImrOx6A/ZrOFN69Kf2vdKmiX3oPeOuZrHnAB5rTpcRp/pZNcVHK8ymaOHc7rI0li4wH8lM
tnML22uPbF8yrVykvoZ9P44hkWqFeplzdFxkkOeqfihTweMSF0NcoqZt7VY/GiY/5x53X+SniKhw
2g/QxV5yBhxb1tpWNNnmAxGp4GYBpH8qaKRrz5vL0CcJrrPpdB/YYgfQ6AYMaDcCz9DeygTm6KRK
bjNAlRAnOO/MqKZbr0Tij6T9MaknoDCDKRwJf62t/3F2ZT1y6tz2FyEZzPgKNXXRc3fSSV5QTgZs
RhuMGX79XZWnvv6aQuqXSKelA2Vsb2/vvQYsoLqJxkc5e/HszI8WuQhdR/jq877J1Iuizo9SWvSl
hwTBz7qhmB+ek7h3Ch67o0ylZr+mcnrOfCh++CoRSPxvhi77NmCBxHyWdxMCJE6S6a9FKqhJOV9G
2+4Sz8mOc4QL/xhAssv3UpH5UBmc6gMU1aCw5rdf+AxbvFIuJFayqiGVa3+3O+tu4HbaonIB9rd9
8NsuunUAr9vbHHFb5cFeLLiCQFb3QdpAlXl1fpP3kEPJ2z6t4fsLlDnERIoBp98SncPF+j509q12
w9/AFj1Oi3uDgPNfKQXWmKz+C4fuazQAGOZ6cu9mw5G5xRd4LZ+bZnGObgjF0Z4MD145kaQsvBsq
UEr0uvmkcDrHjez0MaiaMobUDyZgpvdOz9IFhJaYXeQH3fFFEiDUwXm46br+MWqlE2e8/+aMUmEW
oJJJa/8b8DM3SClYHGhySyIEPZ8MZOd1JTwLiuoPcMNh4otRQQruIpUyRH/sjgJR71t3fsCPZbjc
hlb2u7BmJBAE9eGhCF+0x57KhT118FOPcyiJdqJrdwKacEnBK5p2lYiSi0zxbqmyhxyrBW3unEJJ
kf3naegNLT1O+DmEQC4+vgtP6OUJgPIm1kPzDZrNxas1u3XSsvFB1C7YCdAbd/RNi3U1OdAXyyB/
FMPtAataoMyjSVkk3GnCuF6yN9XhcO0ufPgRIkNO1N3nY3tXFTjRuvaZiWpva9SHoK0VC76cCuYF
p7KGWpHl+T8D7r0GajzWNZRFesj2wteEQnYWUACIJNl7u86e6wjtKWzgxCXchrlLe6/AtYbI6QKb
l46MCbX7FtXboYUdoAOFygwSWH0klgMWD3yk5vwNMlipq/q90BFJoJryNCO5ENL97evpuYIqIjic
lroIfzaY7u51Abgh7LD5ULKBv4N2cZPFQcIgXhqrsD5Kz4bZ50K/Cmb/17p+Kvr2pdFYPlDqg3rX
cHJKH3W56DhNsP7tIhS9ODS2khyVrRECfHGWLymB1CKU9tw/rFdIGgf0MNshB7cRFg52OdR7Ldrp
brb86p7L2Y55psJ973l07wxgbWbylzNHHB5zgbzYV0DO14MR9E6OeVdgjQv+kkFVLBh9XPQVxE5G
fu+hNwu23xtl/jdZwWOZL8udVuObGJwX6WP4xMqebbcOE+2OX8Iw+l5QPiYZAWoHyuUQ5u4xUUVt
4VzvhpjI6Ocy9XcNQHGwtb4tfB/Ye4VkA1JGSYaq48G360bHmfAaH/lPI5+azC5Tv2ywOMK6P0Kt
QTw4cDYZQdtEuFQlRFyhjCvdWEFe7VdDQ1bvQJWDFFjX4LuzGYQ5CEy6LXC0WlWx13TFW2RP0Mpt
R3S5CkFckvQDJ0viIwuAmiNS/LdwCKCs6Hsl8gOgD9rjDE3Xp8rT9Z0DGt5zCVTUHQpm7QuTLoxE
LI8/uzaKCjFHkwCWZVYA2VK3JNFjBYnON+3k4pbQArVXioTlCLHR4bFwo/E3tBcjsWOtM8iEIRM7
2Z3d3VTSgv4ZsZfMTwNc0CG7RbLggS4INHklqgrKQvPovdAevPikxeH5lWcsSuQS0imuFkvbseqw
JnZMQVEPOpJ+AVX/LNO/7H4Z7jMJeYV4rv3xccEvffOkin596rpm0v7o4Lq8ly0aApX3lZe4jMwN
/45GrtioHa0US01yX+OREXKjtUxbXIgKx4VG9fiMe8pDBIUzq4No9PWBrNSKTGYf7EmAEwG48Tza
5Ekr91gXm9zIlU6fSezLA2mXFuqSZ6hqo5TdRE08cnCVJ9v+gRV5nuX8rfX0RtF3pb5g+n47rAtF
EPDxPLqvWEFJQB6iTSPUtYcbxYssG8Lcd8cGOvVNWaKXXrE3ipyax52WfKMds/YSoxw5gzRn91Ez
nZ223BX5rbB00lTt/vpMr5QwTG5fLinnLStlGlVFc+9PTEF1dIF0cTY9ORXI79df86+v80G/hxiV
DAHNT0vhcpKSJ3Hz0IrkAXJgN36bPNgnhvCe1sALxf0Qw1c7Tuw/L/7bS/nyUhyzjYF+uOzQFrrg
V95VggQdwL0YCpE2cE1dIO0a3kpck6vspUSaMWVbpNgPPyjec3n/u/dErKnAWHSaNHReZwS+sjxp
Bh3FJdyoCa29wOic2QoFl3aSIlXRXTGhfOAms3fbQhHv+lStPf/y93cDYC2U4pgQmKlStn/DAHUE
lXP14LY4fevBWj45jst6f/eekDmOXbVVi9rQdx1Z9xRn71D+gP7N2/WBfLhxMBOX4PbuBZkHGyyP
LU3qSXKy3AAZVtcFsXa6LR7dv0rx/6xqvMIIACrQWigIZKcQds0gHdDVcMUgaIfg4LwPAgZThsiH
w3M1hbtZFfDcKKzDUMp8H/ntfLL+5QtLWydT2Ea3ZV259y5z+43TYu0DGJEDxU/w1/KxTjVx//pY
7VC1DH6PwfB8/QPTf9DQj8ZvFEAtdMGgP2h3aVcM9UtHff9+zAopYpnN8/NSa9DckefQYy/tAWru
7dgfGkjLfkdX1HlRnr0I5EKdPqshIg/tJb0YI5m5MNSa6c/ch8buDspR6CowINbQI8khuD1K6Xxp
vZJAvN8O5f24yAVAmm56Eb07q10EmXG4aztCwW6rJ8yHaLoe4FQhof0d1Z5+prhFPYkoaJIiGJYZ
6dmMSQuRQfc7xeyojmVPODwsanaw3EYkFBC9H1hN4Q8OBN9X3Xj9W4WR/84iiJB22BVfuwVyh52a
9BBrOKsfFkEI6vLwFWC5VZ+pZ0lYyQUiJdCwvA8W4d5C+roOY8cZwHCHREOAizlazLC8ciIF34qI
uokcCQ7eUg3zLwlr73PvtVXSzLq/1XVAUOb0K4bLGKsEpPqs6SbMGHnmA5tfq8Cxdw5MEk9RGH2j
AZJ9CKPrP43NxF2r3OiIi//0WJfLC+zr3kaoQ50DmkXwRkFC38AHKCU5tXZOPtzA8KFERQrGH5nf
8CTDh8B/VhYqGhcReZgMHMqIV0m0NPpQF+19RTyc4XBdckfraXGabu+DRkdYgGO+Jki284Le2SVc
0ewIprWyETvYxdrQ8w6DhGk73BGbXPZS9sP3K2cnC5vvYVZIUR4KFRyY6naPxnEXW7PAB17om9UE
bZxb6o75OL0sDUMW5dL7xQ3nI5zPs7iuO7nLUSlIID87xz1CQYL/B0qukOvfoWE6HgYpUdqywt8N
FJvjafD+DdD6s6gGjH0rcJMx4mcOxWBUfJgXF72n4jaA9mMDwdI2BgSLxyMKy/cQy6NQew4fwUhR
ADdY2dEHVXvPuP0b0Jb6RxFAFw5JW3UU9ZSPENyewgdu2cuL02Nqpta3bqGWW98v0NI8NdzVR0Ly
PwXQu8dcgZWYuQ+1GNEjj6wnptBb5rBIQQXVhQt1jpKZ8vLyCBEkaMAEdXDse6LhXoB1E0KjG0R2
IJA41Ed9fRYDqfZuVE/46fUz7f07TEeftOHc3i2dAPoVj35rbesFBa7pNNdW/xiUpIJXT+6erXYQ
XQJq3a8SanJoUFz0qUJr/qnJ9K2HAuHNXIXOF77U6HyjrBM39RTt0fJHfx+bz02KwRZJhNvkk+Xh
Dkg6NSTKh0lZr6sKeuPRcmKuBaugyEXl2UZwnF213PTT5MUO89+asip2Gdc0XmC0RNschR86589z
jUIMBRX1TH1Q4mhel8cuam2cBou9k1711uMye3RwXMeMt9VLgRCU1NrHPyFTYE/2JK5G/qeV2bMV
tf0JsnA8GaoCWvBzCJe7i/GN7Ymvcya/+6X0T1lnDyABWLhIOT18VT0R3M0XAgGaFqgtwh1g33Wg
dvt+IMlRLbVE09cLEq/weihm2+5XKuFH4bdDhbqaVT+1OXVRFIHDUpMF0Tmo5+7QQIS28dDcUH5f
wB5QIISULWTksPrRki/hHXAXwvEFPZTQ/W9EjwfmibpMXNuGcxRtu32+zA0cxPj4sxG4/TdVWZ1Z
oIE9qFxnubPnunjqXQjsJNCJBjZO5faAPQ/PgmYeot1AF3mygvEvmyDwRhyMuSjzOkEYB3nFHW0Y
N8jwptOd9WsOo+oBFkHlfu6y4jyino8y/oQ6T1LM3Htxx65qTl4W6ntezSh2tOgsPYyQfHmZbAdu
NHVUtkeuwmxHxcK+qskK9hDdUgDqtSpGNFJHBW+MHYX32J9eW3abgPXP+lgCbvkKV3MeW8ShJw35
7p+QkJ9QhEId/7XuPEhIa3eCQk7Th+pEfbsSexb2aBDZrdXctr1PDm7nRU0S4SqEf3L9SJWP+gYN
/CBPWqeAGZzOxhmbHgl6hzJoTh/Qrot+kGD6lIoWUgwjcUZpres7NA4gVzw9LVSiN7RFoPwHfPng
+DbZ56zSEfS9kZT7T90tPNJiPzn08Q3203ew6eSOPi3n4Gwdm/0LO5+AXSnfpg29qJXcxKSiNxLN
RhjYNKllT3EQnEVzX7tbednaw40UeS6AhQX3cDoPk/Pc0+Fb2GVpVft/r+c9H0LenSg0MuRM9b4L
JxGRTq7aw8QiASX3foSEU+ShyqzV0zyM8eJvSGZ8eBfH2y6DfJfGWraIkPDjS0HVB8GvW9D0q9zw
cH0sK9ei0EiSQ8cZW8ZskdoZrPZ8Ai+qx9Gmj9ks9tVSxeNcHz/3JiNXrqaR2xCWH1HUcW+YBl+q
dfJnUvfwdCy/NCgEV521xTZaWwFG6ouqXu0ApwoARsP0T4nG1As4j9VeQqz7k1/OyH3pAA85gPjg
rFnJ51GXD25pfcUQ93UHtp4EH5nIjUT7srA+2qdGDICFGDQBGxQxZIsM1vtCMxdHU4Vou8TXJ2fl
DSZ7nS+zD/MMS5+degwgVSWdxKn1WUfTlzCftsBbl/33wThMDjvTcNfgeTWfo06AdX4OKthSihyd
9l/wdd8oNawNxdj8NoTjiTtmEzSFwjNFIbVzPHR827PXLhtbcu0Vl7+/25Jw3ogyNXlFujQFvL7Y
Hj383QKzr1r/uT4f/6A8H30qY9cXNsqkEkL0afeNfpP3yys8k4o9DvPh2/SzfzhH36EtRDbYlisB
zWSiI4EvnM4mfTplqPPGQJcjsSVAz554ExSHWTBY91kRcMcVHf/toml4uj7QlehmktLDlk98JDI4
13S44T49ZY7z8/qj11abEQPsnDoui0YfSv7fYI7T/wBVFRimtFeP11+wEmRMQvrsSDrKYUEpv5mR
azR/HNCS41xu6YCuPd/Y9pmCfUyB3P7s6x96gLa24q1/Whxv2Cgtrsy7yTlfiIKdARQb0nKxgqMe
7O6ZWrJ5EkOuU5iZcPS3WgdAznkA9DMqN+oSK2eOyUDvIgvu0kr458wViZvLZIavWKPhZMyhV8j7
OPC3QI8rO9Uko+coaIaAqjCg/y2sXsCO4GQMkMcCUMbZV/7436eWgm9EhIbXQzEX7oQrNG6x5QjT
nWE/ANX5uccb0aBE+I9EMzVwAON/J2J9gy/Oi+NvSaGvrQMjCeDO4NYWkSytYH9Wqewc0vJxVNMR
IIEniJXum7w7yszf2Jhrk2JkAnCa5qMzE8DLebeDSyC8TMBjbuEh5fcbycZKWPGNvZ8DmFdZdTuf
A8gRJJkKDnAY39IeWAvOvnH0zyGClZdTpGSa1QfJw/Is2ahwW4E1XhdSmMDAdbxCU5o78PoLLznu
OJOI7iAw170p3N5vKL3cRQPpfnNcF33P6wtl7dMaIYNPvtLd3DepK4K/DePQmS+HRyus4X2c1X+u
v2Rl/5pEcbcNoCLj1SItbDtBzxvlIhRIBtjeELocFhqm6K1df9VKCDRZ414FNxW6XNoGldrR4lm6
y0FOG+NYWSSekSmEuMmCnx82KRD+AzAwutrNMB+8/svXHm5EBN8aQwI4d5VaC8gFHUVqKzlgctef
vjYFZkCAfjDT1GrSijmHsYH8JlrNHWjpU2vfIM9Z9LD73Jsu43uX67g4QmGRS4Y08tXe9gW82N09
Q2VqKMW5UOHbgLbyxqjWZtsIDFala79dkFcN2VvXH5f+GXig68NYmw4jIPTaI6jxomsS8OoW/qdv
k0QB7Pqz1362EQ6mImpCsnDvPCr2qrh+Jpz9dvUWg/BjwoATmZzx0Aug0zz7IeyzHX3r+cCAdHBH
26N+6uwYLPle3AXA2lBb1j5o1QzPyUZ+Lps2yeMACtRuNln0rCoNh04FINnTDChdIz+FcXYik0C+
aA1Ls6VzzxIAJphWuoD4lIE6IEXgG2t4JSqaXHFuK2iiwc/z3A/h+dKeDf0biNLsHQBAri+BlVzT
NXZ7lmO/Q/aYwjJrQGFqAmVoF6Cy9gyAcgtHVD3FuTPojfvHyoL7H/ucBTJOwES3aSdgcjMM+0j7
d9bYf3LOjS2/FOjMMeJEZ8fKZJJVUX675KENJHU3H0tcozcO6bWPZmx3ZruQiyqoc6Yt7Enrlhzo
kL1Gowu1mfbJZ9WW5NHai4zND5ww+g3wRjwPcI6OVZAlukBSU1Z/Se0crSrcCstrLzIiQT7LpWZE
07NorSeJOgB8c5K6LH5OzfyVQFLl+mpbm3/jlPfzLIDBa0tSkf8MGcxj0NGEgftGOFsJlSaTfISl
nlpsJJsdh195aR8s+Id96oebLHKh7WqwHEyECNlX+Nh6CR+ar7A62DqtVr6MSSOH2oTM+rInKdUR
fDLgjEjRZtige6w93NjkfkRb+IHSKc17MKAn9+iNSPL9rSi1koWbljYz0wweFW2bYgV596BYytQC
FkawBpak9uztKI+qA/zG8iM4CWxjUCux0SSOFwMaq5PjoVRSWacJTEJ3aFiCHhUQj3Czvz7vay8x
djoFEA+uilOXZrw5ZBwQRB4Mj6gu/fJUsHGZXVu2xiZHEV+qXvdtWgCj5wMRWE78c1koNba1x8Ig
JOEQnTPaYlWRGHLt6PFvRY21A94kksPMF/puUFxOLca/TLTit72s/iggdHWuT1CW3Fuiuonm4cS5
sxF8VxazSS5HB7bnVR8s6RSG+0L58K+rTjXdKsH/Y1h9UMAyWeROpUp47iG4W0uTnXNts5OmQ/U0
B9R9CAvdvdBJencCXtToKwQseJ0gS/mVWE31OEyk2ZCJWUmUTZ75GKEpiyxfpopNIDF0exg8Ji2Q
owVICw2Dcte0dUl3LuH3oyEb8WEgg4isZrTPFAiC2QLWsouFB3GJFmW7Gj2p0t/XIz+QvoxnXcJz
DFKGEW6NDw7O8XAgKQNAGTPNgLatt7B8K3vPdMLJs9xjE4yCzlMXAOsgfd/56gdlCHsLcHZxlrhb
ApNrS8rIGyhRgEeD2Z+6NQDAYS/3cPv9DrzJ504Pk/vb90EPV0UIT4ilC3aEFMVzqFB5lTIUG22p
lSDyTzDu3W1HZaqd4ZOMTLEEpH32xhu1ZBtCF2tlA8cII31jDaB01dl5nL0/UliHwnqg4tsC804/
pMk8FTdwf97nPdnZs3siZXOnSvcoSnUsoen7qVD8b/G+G6Gwlmpg1rykygY+ZJiSMHzoqdhLlHyv
v2ElCTLZwF5TWfZgl9GZ2Plu8oMYPMLE8f/CCTp27eFw/S0ry9o00RkDr4UU2GSfRz7tPdBz5FA9
gP3zMM1syyHpY51AJzIZwtDVaME78ro0R0WU7WTb2fvaVlRBUreE+6rF/ewvhI/CPz2TbQzSeH1u
xpE9e7A+qOKmHMdD1sOg040G/FIwIV/rcRlBmlzK5kcQDOVDHmUwnJh9yz12ugS5H0Cgv9c/0dpE
XD7du6kehgCSic6kUg4xM1d0NWhw9BzViE4VejFxRcjGYbKybf6t+HdvynRUj72C8kmUc33f8XY5
FjrbMmZYiSsmG7kqFLV8tFdSMAxPeZi9QmzxDC/Eb9c/09pKMpITwlB3yGvVpcrp9lBbTTP7RV5I
eqBfXn/D2gCM1MTOBxvlB0XOTq7hhov1ClmIopX7649f+/pGXBl9PB7GCg5YnF754APktAfQkG+c
oGtPNy4bYaHsMYLPezqxyL3hIZP3wUSKp+u//WOXTPiTXLLhd0unmwqox+mJnINIAwqCLv2O1pM8
gLXt7v3JLe5bb5pjZk3+Devd6sbJ6urYalvGZLLEzq0s8G51U99deIRf+6oLX6//tJXtY6L50Xh3
dOM75DwhMytEFEcFHNn6w5CDZFxtjH9laZiIfihjSz+wFyiRAunxnSmiU+j+6NRhwOp9bhxGGOjg
2J7X09inpXgsA9haudae2Le5EPsMTvafe8llfO+mMUcyyR2ghc5DMx5a9VvMAKujWhj2OgFKdmMj
rU3JZY2+e8s0O6wdae6cgem5EIPhaVTMT5bkh04ChBu636+PZm1WjJDgcboQtJD7tOna2ygk96EP
NqvXbdy51h5vxAMdgFAnyACCmm8dRlalEW12wt8yxlj7SkY8aMKFschGE6BS3o4I8Rs0YbhSVvq3
AzI6SGj+xg5ZOx9NVD84VzAAABUxdX6ob9PBPx+mGzg1QcsnVv/5r+6L/5A/ktssdU4v1R37wv/7
zPyEJpjfnUNCqhLv7cijWz1yBW7zMm0s5Y8DXmgi+CGdmE2u7KFIlIuvGXVAoqwP13/32qMvM/Zu
/TpTKNRCUVohlXwAFuUlV2KrbPPxooLu1P9/tkV7dPH4DCQPcC/7AYp6CJrls0PmLY2+jw/KMLq8
+d2vLzrCwsKqR8gceOODDhbAd8pyxolmhV+yiDu7619p7T2Xr/fuPVkehKIpOplOlKac8Fsnsm5l
CSy2zzaKBR9vkdAE7i/9tIB/XYC5E9VJ06o9Je1TR8UrcdTz7Ga/ro/k49tnGBkbnZRt6THoFJxb
odMmcn6O+QxQ4+Q+gdy668uw3DnKJvH1t33sEeGEpiNONEVBRYcGR/VId3bRPbYTR+8WDnDALvNs
uZf1tLOcDunmcB6RsiY+tLam0EtKQKvLIk9gOxp3oLKSgH5yyRvpQzP2Lc+tSaQDy09u4wBvOm88
emXFm/DFfKzyQWbIC8kiniGNBxuM4pyF7vP1z7n2+MukvluGuZuPbj8sQ9oowHygqvJlrpcWoh2f
EtpzQtMqB97ONQ0g+pE2wa++wKw4QF56xSGbgSu1PkdICk20IhvLHP4t6NYqZ/xFS/frKDogr/S3
hW1NxEpYMyGKAPn7TuZaIp3b+QCdkthpmuT6JKzUxkIToOgot9El6Ya0pf2vbuEpU/wLKnIsDsPw
Tqr5iebqFYxXCOWXWzaqa1NvnP9WwYoIztV1OgTzzhfQ5CjFDfHnT1UZwtAICxbvLBBgsgr6TVBX
q/s50eA7bHyxtd9unP49l21lzWqAZNazmPLYab/X7s+N2bg85H9LXGFo7GYI1nGgX3HwDgO1Sqij
kAhGk02zzwmbd21IZDxaDb2VvWYJzCHZwyCa5netvGrjOrJSWAxNqGLLBi4K0uGuGf4c+JPgj344
3jpFHtvEPlB3ueeiOrcoNGj/P9grbLx3JZSb2MXZQhOxGSGCak09KO5ZLGSyVHpfgxoD7cq8GDc6
1StHU2DkCDwIaQXWGj5xOdpPDioFe+1Z9FdT9955KXIrwXbuNxbLys41PXSmSgldarCSZpnFyxwl
RG5deldOcdNBZ/CjCtkmHi3ka1V8r4t7BjUbKJps/PS15xtZwgB2Fi42OOxsWXo/LR2Qk8eB8YbE
Y7Fz0IfbmI+V/WQiFCvocTpTjQDEWv9c2WSHu/V+7Kbd9S21NgNGLIBoJxRIFTptQrMbyu0969u3
649e++VGJIBZBERLGK1T36XHQcl9oZ0vYaBO1x9/uaF/EAsCIxaU3J7Qo70ESRD/DyPMsjOQ9eWk
K0h3of2pA+sISfZ2z8puq7a4MiQTsehlAAuMHIWmrICkZNc3Iwhl0CwBl2wri1qZEBOdmMFgrnEm
OaQOGe9nn54hxrmRoK39emNrRzWIiLB8GtPFenUiFi/spgRA7Pp0rAQoE4Lo1jBX1XZfp6El4rDF
Oq1/uq6V0OjWU2fuiY3Uee37XAb3Li0aKg0vnCqqU15BJqIZ9xMIf9eH8K/h9cGSMi1xLE4nosC+
Sxe7gJ5/UZWghuESANbhBONYy75VLYyQ4NlMz4EM6KkcIUwWgn90A55kuJdRp44jgCTos+TWf2wg
TpxHHr9zx2FIKiifvpDGGd60VRQnagfQiQoycqNK+Aa1/lwdZDGRvccCcVig5Bt3E/efvYBsSYuu
zZGRV/StFxS4FOBqWVaoaeUQbPP6BKo534PeT73SBo9vsjcO67XVZkQW1lyQNcuCiRJL4uC+MdM/
Vb4lHLCy+00MJDSR3bbO2JAS+yy7v77vocc1xVRCuspmh7y6E62zEerXRmJEGjvkcmpw8Kez+K/y
j25+rKESd33NrUyJCWaE9mVeu57Asz2I5vxsUw/qgQLaJ3Ab8tRGkF/5WCaMMY/cTC0jH4FC/y+D
ffJAXzs3AhN1fuiE3oUEUk/9sv/ciIwoA6qlLSZ7BmKvgeZh1kM7PB/YrzrSu0ZwaMy47l3Z8Nfr
b7s89YMta7riFCNH251SHI8Qa56AfxdDFmcgbLKL0N4UfW4JeEbUGRtfRHUpmjRXdG/35BRc6sGc
bkSelaBmGuOIQo0u8tghdYvp+2B1RzggbNxS1x5t7Pm5sSqwCLF4Qe4MX9AAcyBBOUDR7Pr3X9kb
nrHLJ+HVM6wh69RBt61bslOXsTthyU/+eiOHEA7EsTjNVNpDmnsUwU7z6cvnfrmxq1mbySiqc8jv
TpBQd2gz72tSkcNYknzjorWyOE30YgEVQHvpyzEdc5UEU71jrIMXyY/MgWaV+3Z9HCsTbAIYy6lq
orBhdQp1z5PXRN+9Xm+Jcaw929jL2LvuMnOYXozgAEEmERLhG3FvJX02EYsDryMlGUfc64bgWI/W
+Cp5JPZQ1GIn3g5bC2hlfZpYxXkMbJDPQ5VSr5V34zSXr0BoZakWfrmRiK4N5fLx3mUkNizQoIsa
qVQ33ZOjYQYAKdRkzJtnQBc3ttnaRBi7OPKyspjty5V9Vrew9HgNW/37c+vH2MGQcq2mIWRjytwp
9gcJAb7nzz3Z2Lz2kFXzDGZCWkDAMfeL2KGf27uusXfbsByRxiidwooeXQx5aLP6seinjTvXytc2
IYi8o0EzVgSLRokTVAq+eVm9RXVciQkmBtENQhjUzoVOw5odIXN4XEALswBC8q3XxdmICSur3sQh
QsaxC5AbD2mogntANE9e2/0ou3xjxa89/rIT3q34UpCO5XAjSD24cvhdeHRIFk/u5/CloYlEBC3C
rTRHTlREnAD1ANnQqqL3JOP+545zE3UIHMzE/H7JU8q675C/h3UHnJDcSL5eX/krIcG0rOnUnAUK
QsepV8wvY2U/9I5zYLL624TW9+uvWFujxrYNS6ikoY2HqOM8gp+/77vheP3JKympCTfkg91zB/I1
6WT3L6ogUHXWz32+HBcomlh2cA49tKCvv2slMzWhh1VEx5Lljk6B+M6BSpuPrj0i+aX8oXPhcCmg
awZn3wnlrm6LGrOyek3oIe5o0UThfppOpOYJPFtGgCkhizq2EHW9PqwVaYPQhB+W1uiX49L1qcA5
d+dJa76zXV2RRPOofZt4QJJheJoIF+Vuhg7BhY8cdg+5VF4ZE2gD2YnV5D7ETMpKHfMGaLAJdQ5n
J/RY/uQ48x80AQkK6qN+y5KCLkh5fenzs1v3dQAxIW+rnbuylk0IYz/7kT+XwARQDl1gbPtvy5j9
1LrfW90nG5Om40s/2XTUPd7h5fdBc2bFxtm2NtWXv78LVA6kOMUsPZ1KBeJKHWdT6tON++3ad7ls
zHfPtgPShY3quhQeLq2Ig2aeBcQ/hQudXlynz7Vou8P15bSy103k4cL9yqbBDGwGZIIb9de3PmVw
4UBu4f8PItQ2DGdtPHmUfybnex9sgA3XfrFx9HOrdaHqN2JfL8WeALPe5v7j9Y+x9t2Ns5+DIjx2
OQ5QNsEo1hroo+OSU43Vs7Nzb/+pl5ggQiALGIRdiuzc8ObYkTlxbPLACmjiQsr1+itWPpGJILSb
sRYuz4u06rPlRMBsP5cC4sDXn/7vl35wMTaxg5xGja+7ATNQD8FJg4J5hHJnuYc3poJEWD6FMWqz
456XdpW4VScPYtZ857m1uLHtBdpTDjxJFvROY7chM0T8RW0lbLJCdGd9975X87yRbq3sUtOuhHFo
/EZLp9NoiDKoQdcBKi29ddLc8T63g0yEIKioXSl5rs6wBVVJhU7RySJLuzGAlSVpIgTtueA1xMx1
SiD0EI/NdMt49JVBcWSX9ZuuLmtvMe4AtPJwDrhap135Ax7YXM0JB22+fr6+YtbWoxEK3CCPQBPF
gimnn0L/7uG48rkHG7FAdvlcTBQPFtZd0ZYJg53T9SevfREjFEAPCgZpctGp7p0Xh0xjXFjRHWP9
vZ7DjTC/8llMgGAbDQshGeY2csZXHs23ra3/j7MvW44cR7L9lbF6Zw9BgiRwbXoeuESIEVpTSqWy
XmjKjeC+AFy//p7Irr4tsYLBazKrh8qUkiCcgMPhfvycp8uvv7Lulwg/cHbHqcPgJOu4fSAW39el
eGpye8PBrMRWS2wfWLChsTDrQEfpUCAx+RH6rrcZgVACarQvYs4+mzT9YfQomF+ez5qpTp/pzYlY
OiRxwGo4HPXmtoh/mYx88MEnA755cKtAXmZLCDzp4tHWf3KxldldWUBLel7SilZQHaRA5Yldqss9
kG/Ho/BZtpEBWjPJYs9C3QH0ywRvXjSfaPfE+3pj6a9cI/XFbs0nPkIfZEC7Uf5nNxVelkMCQuhe
CvEO6OJsjLK2Qhdbt+xBssdPElU0BkW7uCbgRLOyHx9bLovdmyJzVaMtEsikqYFi3RelPV9+8Hnb
OEt4XkmFNqD62x9BhHmQ8Dbo+3PF8Cpzy++jrWra+U/rLHF6vG3Rlwy+gyNthse2TwLdaDdWzW/x
0b8f3tg07xc8g6xinU69OkK0C7oPlpSQCpy62JPGYHnCaZnfl8rxB/tEKoNsOgjaBWhdIcKR+sKA
QiA/CTSgmXv2tZ5H4L9T6A/vtOipAXgOFIUAX2W60eCXoejARO78HNucubh2F7vINnk4R5ZzA89X
72WO21hXZwQVo8mA9kQDfXCL/7z8sc5vQWeJGyy5skwGdvajxUqQ+HP5KGv5hA7QoB/rjfP5/DJ2
lshBTEyfJIskxpC7KOtvnKR+Bux7qx96bcGdlsgb/8QYOGM1u0E6ahxQKKQZDeYEiJrhxLLhZsIk
qddnRHhdpMqdmitnB2aO5FuCpHlYiEHsy7HuwGlq5Y8xyEVDW6GWVeqSusao2QEEcKGDNlvDZ5LO
KhjsXt1UXUE8wE5GH7o8ZqgcBEz1ZNa3KHy0dwYuDM8QgUSHmRhJ+cuSKkISAjBiVQ39TTGDLNw1
mAZGydap/ai1bQhFJqZrCeUbxZdU5wP3Y9WDHjUzmp05m/LamMYh7CHDk7h5adpIZetz8ZymprjL
B1GiSwgXRGbnPCjiGCSffSXv4wRyHixKmq3k0JqtFx7VFlwiVQCvUSVg/tQa7dUSpeGR6JpADwb8
ExtOZG17LxysrWs8Qa2cH3Jo2TjPUMrZOMzOy54ZzhIm6WTgsprRIAw+Slf8yJD2iL3sp/yaGG5+
m301Ky8q3C2o8to0Fk62AnUvunAwGK+/jik4j798aNsuwY9DRKGeBSbM49hesUS4LXIRzfglh2jP
5QHORy/OkqGRVakG/IiZo+LG7wZLfc3N+FcrTqyoFLpYcRbKRrup8ujh8ngrhlqiIXkSgU8/gTvv
yF1NPkcfkxg0nCUAEpw09QD+VgSQGsjYuxa5M8MauzBq2o+50CX+sRlwe6OCgWQsnw89dMOOqhnl
L4vl3Y1ViC31hzULnf7+jZeLejHrzAbbuAIlE7IqV4XFHy8bf8VBs8WmrglvUoPA+OhhjfYOQgO0
V+SNZbkz78otfpeVo2aJe+y0GDhRjnhbzrimpdDOmfrmaMzja9x9SPABX3sRMYG1l/Rai7hsSEyQ
cmuvLOlekkJt7IoV77cEQFKDTDa0qvOjHpXUU7r1CMWbY2Rkj1oibksJ+u/LX2TlYy9hjo4D0uBC
oYrfT+mu6MBibYqXjz36lHd+s45ULTSnS5DzzYfGV+SrHn27/OCV77uELhplNcyzocEngRAndiG4
XQZVbXWHOG3FY9HV1oavWFmuS9gi2sKQTCxw76QqDsAGvosdw61Na8P2ayfEErvYT/ZkJzrqT/Wg
Z5ZLNWCLUE+sD3wenD0poF2BzA5QLqwrbx3Sp/cG2iEg4g3ajza1GCTnqm7jHAT7Cb7LmWB0Sc9Y
NEZMoHoI1FANJVOtjqNrkA+IRzXGFnLBkEgqaVSEoPxGUoLq9LmE9NY3ljtJBF55WvfukBa5AnNo
3N1EJoNebGxH102jhqAR4+hT5KX2DiK0Y8czsNZLEe91Zya9C2Jvdt2rdgKxdSzrextczGALaJrv
KZKWtafp/RCOEUPwjZgY0lbaeJ2qSbsup9bcxVkV35OxPTHiFs793Fn6nyUArb3fJI6TQfJFY76F
luuvouLtPXphrAD6OcOzMIijgU+9Yl+qVGdQZzzV6eYBPGmaFNDgHmLgfUfGi4BKY7xtIFhxJcZq
fBWR3j3KVPBjCUK7e1ABC38o5hHVMfBK5VFc3kWTYqDQBhJGk1N0A2H7yIubfpSeDkVG4FfApl6W
abYvGivxxNS+lnEtHxJ09oNeidWvtG+aIEpNyIXP4KWHDF20L6uM36O7RwOfQqOuKkvSsEOPqgd7
Sy/XCURU1Uy/iEZAjxGEUWEbo4kdSuQUmNg62sk+gU7iELW7qQUqHFzolU+g7L2LEwSvNlzaU2Jm
tVe1M0fYSfE9B4MDiWrMUxANYNIznNoK0qjOH/W6KCAKogsvBvs7BtbSsEspkGaoS3p9YSSfRUSq
oOfobuKJY0DjEAoVYPmD3KCGvkBT719S3ld7szIrf8QRtitRr7vXxyI9pKNI78ALxQMW5wXEBzNo
DKbdnwMb1B247SSELivzB2ur/AXIuuZHrQ9NUOdTZ4LrAHf8y85mzQcsjqxpaPsoBt05+DyvO+j+
ldAabaCedvnpa+7XeO8jTWGwVrdwIE7q+0ge2Lixm9feenE8ScibTmQq82PC5/hKaMhQNprQvw2d
QbaO2bV3X4ac0KMghiqg5EO/dhbEB+dow+a/y2dnXNESf2tOWSNxLQYcKJh3bdiHkCY+AJ853OSl
W3xmfuODVj2QYX87PY6f+8/0m67c+md8p4VR8LxhxJXQdAnRHQDfyQyQiKLyA+D/Tx0cpVr9GPeD
GzWlR3QID3+sqw7E7u/XAUGcCz4DFMaguAP+0NR16goM9sbGMvudoT5n0NNR+uYsTvMWPVuWA4Oa
XRMowvSXMe6K2wmyZb6mWWmgptT0G9Nyglw06LGIIs0vT6ol9jjMn0eSJtCtq7ININxKfGOf1u2b
9+lyC/IpxFRHBvW9tnoAZ4VfZbOb5E+sUBvLaG2QRSA7GJYkFsT2jhLyIbn2DYILfi3h0JJv2HJb
pj0t93OmXTgIVcdGxAxNHqHe24SlauR+YvbspWkv92TutB2ZZuEbhOq3c3finksgwnrZfazNcOE+
UkBvFWTr1bFty1tSyMobICzizm1ZuTaJD+A53BhpZbP/DYcbs2mKU7hBqF+6EerYyfDzY3NYuhHR
TmakwY2YkCe9ccgJjD0Dh62crPUyLNAgnWX+enmwFb+4hOHOupH0ndPAYPaYPMRV7xxjqNiit6Bm
G6CZlW+yBOEWaanQ5YKgbirtyG1mKm64bCHfbZUQ4EaLPPREwD5weT4rn2XJLYrEk9k2NUddV6CB
NYIqCPrHh62Kzpq1Fl4jyyEWWfYo2JHWgaByhau/3eDmqbaOkLUBTn//xg1MbIorVY4QlDUelPlZ
OS/QzL1smbXPcLLYm0cLsyn7fC7VceCDH6e/VP9rqB+gXoQAPt5wMGvWX2z9ZrJxQdAzHBBTLpFh
a4swNhKxMYM14yw2d6uZLIlNoo6NXfqMWkgwnkSftmoiK6ebtQgR8laReZB4+TbrpFur/hMUC0PQ
Nl2ZmV55lpKOG7fNfV5WW4Wj84gjZ8kwqjVt4wCR1R9tnOBuNwTzHMxBcpd9jKLEWQJxSdMOdS9j
XKjAnKbGzCVbCJOVV1+ib7GXC0SC8H9C148F8EtJ0lwVtaH2E3gW/FS3D80wbiWazx8pSyLRQcyA
LWlYu6VRQeP4oR4dT9uayVossITktnrRpKoCuzs4u0boqHYDMntcXZemlCHibzBpNOjRhuovWKYR
7d/pZmfuIFvU+BPacgKdVdZTwyFRfHmnrrRaOkvsrmPFDDdLjrR9B+5/4cyHqkiuKEIgSFinP8aE
7yqIa2tFsRM53fcOn0H7pW01J67sM7rwFIZhTDQxT3Ese7S128H6xrekb9YevXAQCdpVIG6JBY+s
bDOEaFuWbENM4eSDz4QddOEdbAocUmRG3XHs0AqTti5NoN1GPHvs/cvfZe3lFw7Cnixr5NQ5jSB8
3LivZN35Bf96+em/ASrnJrA49w27niQSa2hYoFBxt9BW7aeORHPiSW1ct/p6RyS6pBRX8ZNyumg/
d7S8d5LRCEyLOlcRQQ0mH4zCmwmdg74Twy7R4vLb5fdb8e1LbDBknC0THYD8ULT34LTy444Fl5+8
YtclMtjAtnMg08cP9gxlJwpRgipzvs3S3ghAVlzVEhQslZ6M5SnJikJi5w1pSn3Jk71l0XtovRGP
2sNr7Wi/Ls9m7TuaiyABTXFyMhRiUJQTqa+P0D4GGX4d9EZWHgwkU64lB8t24cwFxMls5EkM29yl
ejl6yAt0UGu2hy9QWtdPdBLmXlnKuBvjYtqwxso+WYKMm65vKskBI8t7q7suDRFoJc2D2kh7D9Wu
jVHWbL7wISYqdUrXESk54lMDTsWcZH6H+4wZ3zHW+mWydWqvLcuFR5GGrs8oSKsjzQ/t4NvZhhNe
4dhxfpeo38RLVE2EpwoPBkV9UIfZp/jYPxG/9POd2PWu7YNvKeQH+USv2bHdl95WueE3uvGMI1ji
kAujzaNxRF+FuDbv2F6F1q7e4aYPHbnb5KY+yh3CqvvhOj2WgXEUhyjgT9VGlyn5DT09N/rCDWW4
qsFBgxwJhXXdhEJv4vZzowyozfVd75qEsCdhs/IezbrIOfWQYBtBg29pt6k9NC+8ny3bm9G1cQcV
8Oa6qBLHRJOnBr+UqXEQ6FbWpkOPPx+GvC5ACj6gQ84otOgH9OEHt2uVEVhOUaMmb7NdZitrP+ZF
7yegWPELh9dekTZ6MBPCcVtm8lA2XL8tSMQ8KBaW96MjnV9mKaYj1MjNl4mJdEfNnN7H1BFHy4Ti
ZBpDtxBQEvGgGxQQ8rilg1uwiF21dNQ+l7XqwsZGO2WTlZavsTy/g1K7+DWPPcTyEg3iXCK1IAY1
ZcmTNKuOuhB1yX7wthR+AXRNyNKxgESntIb7zDK110hrnWujgUZ6DBFUH2esep5lWQQDKK5+JCXV
XMso+8/daPW3yPTFbiqpDbzCwL3CabJHJjMBwAOgESQHnC/rp7gAd1Wb+s6QV1eEUX41V7W61ugc
1UE8xtE+b0CK30AFMzCayr7rYLYbcLaknm4L4xMdQLBodhO4I8iY5C8TGMchwDpluxZ8VftU5tpR
FHq8c3JlHPURdJlAQfIw0TTiNdBzjZH761Dx1yoJFciijb6ILp4zF8Lu+VU0AabqIvNsQfyHTWMQ
FdVwoxlm9lRzBiZ7M8/zoymbL1GKJHJdK/5N5/FUHBHSmG7Vz70fz2iP2l12yyt+Ygl+d8AAxIVE
Q53DpGvIl0Y9Xn7wyum1RLxb8Vgx1L3MQ5Pii+dz9k0mgN0k0gk/NsDpQvfGEVWAn0eDbM0D5chf
piU1lCvndDJdh5pbKnFrs1gcWk4NHSUxV+qYtg9J8piDHkurPl2ewMrNc8mEK2AXxxJFejS669FE
TzROurjQrlIj26fTFpT+9z3tjOP63ZLwxk4oro1J1eILD0omT5CHTK7rqCBhDYdzxaBIGsN5IaPY
MWIcwH9ufDoJvL/IlIzQNoWYBnraUy/NInXXt2nr59IyUW+Pir0O9tirbNY1qK7kwIs0EOOui6l6
EgnV9nM7JKESMbRuEib3fcuVBzWNwc1thDIdT9hOUYi6xl2p3HLIjNDoo3Sf9Xl5k9BEPUhcpI51
JGIvamgVlHKMb02nsQ4p6ZkP1zfcOpbUdhC+sl3GBz0Ymqq5guC1juqIOQYIHTIo+qotNZu1xbA4
U9MKJbixyvkBBNw/dK19oL3+eeLWxyLJJfYedW0JdDXSkGN7U4hnY/p+eZ2tvfYiPs8z40TlnqVH
BxAeFoORwGyDqNkiJFkJnJYMvs40GaQYsb5syDVCZsQjrekbpbNr9C1y3ZWoaYm+b5kqDK1DzNH7
WRnkte/cQBdVlX61JZix4gaX4HvFUrSVaSgkJETeJm0TCp0Hl82/QoPmLJH3Dby/1XLsc5OYElg7
1EAzH8c3nH1ix+WjxCVmdiHWYlpBr8/Wa2GeWIzAXIAW2y9Q8royNSf+lugZkS6Htpuk2XDV5Yb0
CFOje/k1Vz7jEnRPUxo5dYwuKD7dUge8SfMM5TAHbUnPlwdYM/Fpeb7xQ0NtqaYvsbxn9JRO2kMx
7j724NOAbx6cTqKokf5CRBqTkKj5iYED8oNWWWz5rhFq7GIOCrv2zrTu0IDgai0gfcVWR/Wa2Y33
Lx8lWcMHACqParYfc2n+ohW7EqCTkhnZOInXDL/Y//UAXpxBmukR40xBls9mQJP+Y50xzm+itDfW
HwlPKq0tm0MCSeKgkAraxH1rPFFuG59nhzQbHUQrXmyJu081OfIJjOWIjZhXak+qAjuUvQGwXfkK
S+R9b0DmkRi4m8Y9tqKWV08kip9qme3Anr31qddmsAhYQECN08PGOjXanSrBdQ/a/4g/XN4Eaw8/
zezNZ4j1OdYdAPuPigM0wLtOc6HK0vu0Tl4/NsJi/xoNeFxr1sJB2LMvp73ZQm88f7788LUPsNjD
Bgi1SQGkwrGedg5KuZM/iKBId5efvrID9MUuHopmyoQN39YnkSepRMCzEYSuvfdi+9aE5boFpNoR
wq4MtQ/7WxOFmbnx9JUIUV/sXFOqZELkjGWpDe2OKd75HbRqD1Uelz5NcTKkAHL7l420csguyXOH
2Rh6RWEkE23EfooLD3TVjB+zMMzruI+tH2Yly8BpC3NjR5//KvYSlm9maVH1bMbsEqCUNe2QOPGH
EuP2Eotf5dBBr9GyB82g+iqRFlg+h/1cbvm8FRZIe4nHxzVDa+DakMsaUCn2Z/DlQONlJ6+V3FXi
Ot4ilTu/q9FY+35X0ziPhwR5ouOQTrFb4EieG3m0xYaZOB7z96uBvcTBG1ACkTWC5sNY1PEhj7U6
VIml73kpiS/SjkIOtTQ9va+qg23OH+TVsvlitwtbNwE3KuMjg9yHcM26nn6ywhZPkQLxrVsirX8U
UvY7kkbiVtOllYCQKOkCq5DaYWals88aPXOduCm+6yMQVL7E+np1bL26guRcCUVVi00Hy5yTLwrE
U6/IqNRf8xI1H7fRiuTGMrGXKq3SvNx0+s8yVU6CjD4CP9qS5OXyjjrvHKDH9P7rZcqxZUsMHurz
rO+pXSVPo9EiE9DTxvg8TabaGOi8n7CXvL6pHhOQvBAeZu1QfmkbrvmTnrBH2TO0/xSTnp3ahJ0t
EZu1VblwSzzltLQsUh6cWDLoihkkmEvNCuam0zf4TdaGWGTbeq2vZghmp2iBrWvXNpKkBp+myP0m
MuwNq62MsYSsS9XHU1fK+MAj8Wpkkc8cQhCHQ//i8vdf+SxLyHoKBKNuMcHCtGKhnjxOoD1W9eQW
8bPVb1XFVhbZEqdOWJaPRWc5Yc3IdWYUbmdLQGQEvATbcBMr+FN7CVm3O11PjDbGRGbgLLycqRYV
lSm96mIVg73Zzq4d9AT7TQvKU9Il9k4XyoQSLUEwBXodnzLb/HHZqCunxhLcDpZlaOzgQhQCjXyH
tGNQGXwjybu2IBZuqZKJLXMirNBEYS8aq9lTEDZ1tXS8v/zua99q4RA60AIBITw54SDUQ4tmG3P8
c+LkOpcbMdqKQ18i2g0mq76RoCIbLZtdaQN1AAK2qa+EIF5OaBbG0Ah/ifIWooZgVPl+eV5rhls4
hKgfm763scgjcF+KGWS0OZR+hy0KzDWzLZyBrqiNknrBwsw56dvf8E677ttyR9MthPXKCEt0O/ht
rSjuchbO2fxg2ZNPHPsuibpdhMz8xlVyZeEuGXtjxAtlyRIWDim/L9GTpTf984fsvwS6g8+0HS3J
zTBmOghI+yCJ8L/M/9jTT0Z7c7VIkZ+Lho6ZcGPgU9Vtt3BuQBG18fSV9AhSnu8fnwCQDIh6RkPb
qAFqFG1eaTuWgkXTo91oTJBIKwkKykLloTXGyX3FBCE7HncZiAsMKCRDGzSq/RrYQJdIQG9jcIy7
MZTbfE221q6bZLxh6LVvePr7N6aImOyiTlAzzMb6WeishiZX9+mymVdOiyWxrw2QSFnmlhmSytjp
Y+Lx6KvNun2jDZ5Vf/7YIIv7yghgvoiZAQUoZXg9M1+oggHL1LrXwGjptkR8DLIF0Zj3phptcAek
o81C0L0PhyjOee9aqH66NG6gDvyx6Sw8g0ogPGwaiRO2rQHlsnxSYQRldT/nbfy9monaF1WebhwP
K05iCTammtVQjTk0ZGCo3okIXXnNpCjqUObsI1zdOm1PFjoTlS/hxA3g8azRoNI1tAYq0FMKhmfP
slVzB+c9li7pyviOg37bdbIISUTNqaqdaVvlo5FERXDZsmuTPa3SNysd/OkEmhSRGRaj9dBye58a
0y5qnD3gch8cYuFXIgkpshbGC9PGqsHSKr+j9QJNxcPIEb6nD5cnstI7DSTN+5mUlpFMgignnPvC
59G3IYX48RyHwrbhKaA5BBQJ+WXVxBuE5hn8laRQjodSjVOihmF5k3ZM2hvGH41mX6S113TPEYWg
SQj1H5dadylp3aZ8qvMvTkTcDiS++bwRoZK1pbDwN2liT4luEchDj2i7dY1G2N/NXjcVekTTERcY
2/L0eiC7du4gSG8mzSMoMk3hOgZ6szc22clQ59bjImoZerNkcarRsAIb8mOGEtWuU2npo4/c2AAp
rU504ZcEsyuN1gM28oSGJlADZqYZGFAaTOv7Nv+u4ocKEvJpV31vmmwj/7C2xBceqsLNrC013Qkz
a/wkJvUCYt+dUCXEi/nHlBtQAXm/+KaitxrVMyfslX7keZq5aTwlrqTxr8vLe+XjLIHKRo9MB+QV
+muDHCCM3VtH5WxEqyuH3RKgDH7SiEWk6dE89VjVJ+K9LTj62ksvnItCTS4p0Ex+TbtPzXiY9NtW
u7psj5WPai2cCi+7rMg02V/LQkBq+c5meaCjT6Kbtzjf10ZY+JM4EojiSpjFTD7N8w+ZgDNOfk/0
KLg8gxWEjW0tNn1EQJtraVV/naO/ijFx30BqpNKnK1UMiKwbj0JMj461p8bZdfjgOg6ivpz5HdD8
Q81cQFH2gzV4hBheLunDHBcBCnL+bA4bLmFFW9a2Fj7BiYuWgTQBQheZGF/6hlv+nFW5Jwsk2QS6
m3cQpM6ChBXVrm4m/RWsllCTSW0KN5VP/S0wLvNTxJFLBk2JZXqsq/JnJKTUGHAnalJ3tCnfU8n4
02WzruXslszEFS3MwhSnnWIo/jVCbi2w6lh/6vA6Aoz9J0QGYxr/U7WIVlzVDgM6a0aysVHXls3C
24gkAnqPYdkYKKd/z1nlXGk9MXwnr8UtFdGwsXxWwsgldjrrYqHFHTZAPQ3fovwk3VuYLm6dXwc9
ComDqPiyQVc28RJDjcTghDY/MV0PpE0A6SlVAIRWdmU7qdwYYgWCbC/R1PqUiBguaLyOKzrNgTIZ
fdSGxLjJdDZ/5lz0t1WUsuOUpOSlskzjFyF0uu7QYMrcvCr1T8jA4DLAiKVt3UZXDLwEXbMhjeMk
AvFTlKTCVVhQpRMZbqnFD9aYf6mFvREIsvPn7hJ/PSgtqjt071//lkEfxu/MSZWXQuHdIykNrSln
O/BUfrv8OdeO4CW6OkbjaksnJY513V0VKcgnJK436EBRJglMqNanBd/nU5jHv2JjS7RjddSFs5tU
m4kWGrnoj7VdY7ZDHX1J6BDEJTM/IAr1WC33YCP2pXOH3oaNo20FjArBkffnst41WVtlyJKNTskh
YVMIEgF4M0FPpRJa8yXprAaNuoWe+Fkyt2h7y236NeZk+BFL1Ea8gaOGepXo2nCoFNG+mlPcq6Dp
7eGWJeP4r8TKf38f/0/8s7r/V5Ql//d/8OfvVT0BMi/U4o//+1QV+O9/Tv/m//3O+3/xv/uf1e1r
8VMuf+ndv8Fz/xrXf1Wv7/4QlMDfTg/dz3b69FN2ufr9fLzh6Tf/f3/4Xz9/P+Vpqn/+84/vFbID
p6fFSVX+8dePwh///IOcaib//fb5f/3wNIF//vGAAdu//f7PV6n++Ydl/IMSpGJ1SoGqtIwTW+/w
8/dP9H8AkEq5jvS9Zem/2RbQdaLEP/8w7H9AzdXWuWlxhxLjtAAlKKFPP6L/oI7uUMZ1YuKiijzt
v9/r3Zf5z5f6r7Ir7qukVPI0kXfb1dGphXwDitt4EuGU/E6ivrk5JZKaekcn6VvD5CnJXQtMvMKy
vErF+zZXfiEjr+Wt16gXlt33zkufpq5Uv4aKuz3/VMSf06zcV84WxO+9oz69GGrYDteZCQMBwLk4
gSbDmZlAQczvmOWCslU1oQ1Brjef6S9zvJv+aef855bw1yiYP4eZGT7RyTxvpg+1h9HGCVqhPpkm
npONz6kywsFJK99oSiRr0lNXBnEgzdFY7oSNCGbJCr36BFSAQIhsHLfvvfTfXmd5HAIV1jvg1av9
IvoyqF9RfhUj9R6xzMNPto6pkwUXc4dKi4X1RW0DdfbF3KcS+e+BcOnLYPTHEA3u4XTXhOw4XG0V
nN8fCr/n9XaoJfEHsUkOIe+58XMFu40cml9Nw0JUwH6g7oTdYl2XKYSKL3/dM0vo3aiLJZTQQeld
HqPBHiQsDJTCpHy0cRu9PMriMPjX5LCNbMJN1G6xGN6vody2UlkMQoLVwouv5D7ywSQgPBXYu2wX
b/Xz/H3DwoW8Ge1k6jcrNicJivgGRktDtC/ttUDutL3ab+FUN2e1WB1t1IDXrEOmskr5Y9VqILrQ
/xx18GLt2ijIeeVq3AmMwWQuatefLtv0fdj5l0kdYpgnJ8D1JWszs1VimpEh/U6Mbio0vzNrl+rp
Luu3yidn7enQk/9jtmMuy55dF0NTPmPSp/voQI7t1bQjASSr95dntAgK/z2l/4yzCB1GAXbcJtZP
42CR/Ol8mY+FF++TkO+rHb+fQc7xY2NI48wGByM/0R1i65az7G6mTZROFVpp/al1o4fkKt9FPnW1
yZv8wtf8LV6Dc5a0OKGcGmD4htd+vzJB3zZlkJn6a4b7bG/u6a7dy4278m+226Xfsk3DMSzOTMM0
FttazEIHhwivfOX3vgD3+Evqa57cWftTK0e/Tw/lZ2fDWZ6+zt/GtGzHcSCOrLMlhCJy6GyYYKjx
6/xrWd3O1hZKd9Em+K/1YTsn+A2QDRSe5L319Dll4DBMlJ9fj750pRc/JPvTWqzuYn+TF+ncBnsz
2lJ+TjNGwFkmjBYb1o2YZ+rZZAqgPlQEoOIT/jR1gWjmnVkWv+qqgVA8a92MchegS/BEpOCuGb0+
zz1LPCu0VbJ0DmT0xVLoWys6T6c89ahUgU6K/dA3+wHa88yZcVGebbcq+1stv5tGXEQKhp6U/Dt0
6UMWzeqglML1to19nqun2Oz8PvumV/0d18S3KeOHMWnBCpNsfN4z567pmBauVwRryrQXAXZCBEGB
M2oBI+ndlD7n1YsOgsoqvrWrjfzduZXEwYlpcZOi226ZAmta1dMMEqY+UdKPjBjAus21dG4nvhlj
mcfjErq+cwJ+TOVD2dVLAuH3ZojWI/E9um+PoHgPu+suLB+y2kfysC837oBn58hs2yQQ5qXGslcA
0bShDWCrBNSIunZauiz6etm3nRmB6iZ1TMqBdTSXNcR2HmnCB6n8AegvzXlSprZxrJ8JHt6NsDhn
oYqjpSgMN5B8hicD+QAbAWAjvXd5Ir+RygvPgnEQNcCrnIL9hddMICFqZzxqEIXpnpO4KS6Tn3Cj
LP3I516H73Nv+OzLdNxyaWcnSHEyACHB2d8i/zHB6uwM0fg9ygT6eDMluT9tcYqfCyNAmmXp1GBw
anTJKNfO4LssR0wvD1MAtILxivoZuiV9yGbv0M5+2ZpnFv670U4n4pvgqIIKd5dpmJO0rV0EuSfN
avet8cLncKat5wg0dWxhWM8uRfgNQkGGidNoEf61vEa6ympbXwGKAZUp5LO21sgZ90RPrunfQyzW
op7mjqZS2frIkmI/I8QMM+zq8Ut9pQK6AwFH4aYe2suCy+Y8dyi9G3hxKFV6X9osQhtNE3QBknS7
yis8/sr3ZZA8NlsH+5l45e1oy96MBu0kNq6aaNoJu2dM0xO++cnak0A+xpvRytbclmEEind9bqcZ
vps/BNOz6ad+4ZE/+8AMwJS2Gf+daifLfY6znVFioZEb14T3SzMnbQX1TJiS7qdAc8lVezXgdAcj
2EakeW5fvx1osQdqpKqFmPrWl2kcZtX1ZAHRxLc6dc/Fs+Br/M98Fkcm+IHYWJ78lnk37wzP9OVe
u53uZ7DYIr6sfFwitY2ZnUlWGO/GPG3FN9u7tPRaRhnOTsWisC49qGb+X9Kua0duZMl+EQEy6V+Z
tGXaG0kvhFqG3nt+/R62gFVVNtGpnZ2nwdyLjspkhj9xwpGhEDm+HQhFbO0WxYwgqUCiJdMtxOVh
43YfzeWpGWs9o2KmDjE0UVStNthyvfUBjYSZwmA7JTquPNXfrvHDs1ElIqIYIhsq2w8GBRxgCSF0
gnjgtTpv+tdbmrW+pFZNS/r/lccGhrOQz31fvGtF9X1ZrDFIb0cLNHsdrhTMRbe857oTiSrk7wFZ
5IVaFWkRylJrJwt5KhP5YQA1AfpJX1VBf/zcnDH7jN5jbMgyRJTdCNSQRajreVhh7APvBzqInsnq
zmaA8bXc8NXYbp8QczsZ7eyG2NrgZQVWR/lhbKctBRVnRGvKD8T3LPvlL2KUtZh1DGmbQ2vP03wO
1eXY9V+VrvTqtTis0evn5999vTA+BJUuwzA19vx9o7V1S+YOJk/zCBWs3K4ouduyjOJ24JjzPTt0
KYw5Wjorc1OtUYeR7/pVDg1Xk+VvSkx4RfE9w3ophzFEoMsJ01XBoYCDoIm/wrCqnuzUXswzP/sn
0pFNo2C2hfDX5qdTxgGb0fvNY4i06qzppnzEzKcvL1TwCOydpbyBRY9nAvbeCBjq/lfspkEXVg8N
qwptpfZPnW54qE0LWM/Izw4J5k8RIQ6YPamslW7lppnHBLyXbSuX0rdfdyG9lEFSHWKpmm3MVp5Y
W4Grvivd0VcSe/mR3I0PolWe5SfOU90zC5dimZBnAIJEjrEr+907tz9BaHZIu2OPY+YPxM/BFu8p
x5LyLnsvgJS1rU6PaBUPkjmtpLczmq7DnxqG5Gfe5P5LDWP3JSHm1wy8I/TMGTFCown9GoqtraM1
B34A3V3B9IJBKO4i9r38QlNElNG2/AJgeyaEEySlKGss5d1sXkMle4uq8tDuLel+pfP39dfkyz9L
j5dd7AX+2H0o6+qWRZkm23OvsBsqrVNUGEZXBvNF7HYgbLHbl8pe/KR2OM9lx00aso5+CboFaLew
VTyxxgKDhID9f/EGVLOTo3TsX026uJobviXcOGDn+12JYwIRqRbLQUcN1Cah6Mzy91FClX6cOJq/
k1lcSWHsTVgpYV4LUW/XifbWZrkrj6FifX5zO8blSgZrXPqNuANGzTbI5EhL6M3JbSjObgIiGaBH
OdIY2Oy7BzYUDV8K2QyKaexrRGGtCeVJ32yZ5GrIYfrGkwzXfMjfipPpwcvmzvQ6Iz4Gxm7mlCXe
U7HrYEoWFQ0FPHVr+eBxXtsyLCzL0r7tKlu1mtwC91L2UKImmlA1dJogPNYeOj7flujY/5eq5SZb
VhQcXERfi/mYWTMkUh9XFU4eep3V0GFFkS8tzhvtqzrZW8BqxF951dKPL1VG+wxlZ0AqNZRLmbRD
iFH3amaU8Zv1+5g+bSh+XeJ81Y/v9FoG4+kFOR5GIca1KmBrziQwToM34fNnyhPBOPnRXMpQqCGi
NL/l+pe+5UH5PkYRsqQYuCUk8EjR2PIrRnWFptBATGeSh9LwZPUmLH9OiV9HP3TkEWQOQFzDOdSO
bwVXBQbKNEM3wBvIgqjBjhKBbQJVZbWnhgdKUDcNbRIkge6hs29ndmIPvsnTgp27vJK6/e8XHj0u
+rxYNUgVfMWb7aLyCid2gV+3qs7vAu0o3HG9wUf7jE4cUfCPrKFzzTZ0SnWOq0ksUKsDkNuGUAd4
qxnRtdVDEa3sB4qgXKE7b/9KKBNDmOgvYSACBAyKJ7tYX/MsOrkdOdh5+Q3rA/0evOOUC9jaFIqx
MRCKjR9we0jZWAa7MheFZAbxEcJRrCc8Sn7kbSWMzI6d/3vqtF3qX1GMUgihsQ3ObJeaPot4OWIq
YuK2trGWyvlc/XYyh2tRzJsRBV2qpbSsbUl6gXbYiWM6U/Wke1tSmHCTQmZ2a/MTCBs0ohho8ihb
PHb9RvN8WuewMga7tUMvpvIRb8W9M73wWHo/K06m8r6n9/qbXUtjnGA0L0Wq5pA2jKOPKUEwm+V0
kRqq606vYOPiip1BYLXqNe1AutCWOsGpyuTHtBjeKCZnnUwndURwPD7CEt7X5nQypMYqRxGsW5OT
rQAF6RWNp8Gel+dUI6A1LCmoGQLOZ/poxa4Pwjg4JY4z02hwkC1DQS50DF3dI4i4uLnQZtM/Xhnw
KfhSBLVdJqwcxXkYqwSStqyredgSydLfyiBLEB94OwA/WiwNOBfDUA0EzBLC8uvXYK6DYSwyJgXB
/9RZSi4FE0AYlHN5H20UpJiqLouAQxgfOnBTXSdZliAXVzyhP2xVpeLZRGlHJQesOLLBeceTuHsu
04Q1xgwxXDTzuUhah2NI+q32nz8RJ3FQ6PWgWO5yKtx08jMXsB6u2dhRZmAVgC5CPUmV0ERhlCsL
F72SzKJHGAR6ruN7MmdJB8GDKtsKhwt9R5WvpTHKRZYiFtWqA8II0sLFkmzQpzkAeCKzEkGM6nCv
9WMSt0kEiScwRCo405iYJ6rjeKhn5OlGHgE6hCIZORAnd1vEW3bkCcNz+DQemtNy6imIE7nZwcfc
9Vo+Ew/JRYOpwhTZndjCyQEWveioFBLwUPFmmndPCoVQNEUnBmoEjGIUhbG24YL6/FB5XQxee2Eu
/RFrx9syPVVp6o1Fk9Ao7jjx0u4RCcZTFNncXDpzxUUeVWQ1INgEabo6zlaXTkE8YQVfpNgcvfxo
1HCdF7KY6xSkGvgMFQVtc+0A8cxcvQPWuX6Se3ckk6X034X5K4Z/OD6Pd0TG6Ch9VQjC1o1Qy6+h
2rqRZtC86e04lDl2YNO3a1t6fUDGuXZJrNQY7ketQ5RvpUY6YXRl3DZIcU60E29CkAxQDV4MQUuO
OVIkZ6NQtMmfSlJ+N900KCd3WMvgbVl56dR0OnIryh89xbVQ5nTZHGZaIQGFtTWvRKzsA2ZppBP2
5tAe+RYvxdyzqZdnZIwb+CcwgRTitSh6fRqNCQB97lKEjzHe9ZEYk1YYWF26yjjSu5s9ohLnbX24
8p5fIN59GxefjNFwBb3vWB8nhEHimcSxpWKK08h5iAGeFCZSXqRMkLLt0prOTZXbOlKoYCq857er
yCoQhwCwo/7MEniocdtlJpYg2eKhDxAxeKDvRaU2P6icOGhXdS8EMd+nns0yzge1s2OQki5r6mGl
i9XUa2AoHEm7BvhCEvN5qiE3NZD3dahytcHgjb7sdUHh8rL43Ud9IYb5PiQnWZp1AFRM5W/s6gZJ
hmB/bmW3v/DBBmnIJTQQDioiC3DqGrlPDZAe21Wbi9a6qo/9KgZgNrS1pj3ooWa3WvzfFElH15yI
CCMVtrulhorZkVJGYztcXtM5GShq7+c4KU+pILhrGn8vjEoIsED299TrsQUix7vPz719oA/nvvgF
zFPpqlJqpxRkxpVwIvGXqOutKovsVACmKYp5GrBrCy+kMc+lTKSqS3V963BnN1heRLEO526mEk2P
os9LD3ffpo7wzhDR8QGs6To4AMqKKMKsbvFsH8ioZW9vk/g8Zdu1HRdiGPsud8DojbhFG/NRP5u1
/xo3xrNkRCbHS+4Hkgagr0gJAZVho+W6EpZpGnF5WyApfClQP1huV6QcPS0e+a3Q3ZdxIY7RubTo
0qE1cK6oXXoL9/hcGOoNIHIPiYCi/arqEUcHd2/ShIfWUQcFIp/5YAXW6mD4D7ZekMjPSqrAjFZU
TtIknJCcJ4f5Yv2UTKkkQQ6W8r0iVsWoXfZr0ksO0o2ZXduSeLjJi/Nsv+Oi0KTHlbyKg7Y9wMhX
/dkCaCWIfUBCOTPuO2Xla0mMFidqU5RdDYfcAvDWt6ITKk/g2/R0KrplZ8XFAQFVS85T81UnwNvy
/fQOHgKlw/eSBZZpY2Rj08aLw/Ydmubqpm0TnW10yWijAsGVINDBusN7400IeKD6Hf2+lPhe1biQ
2DWYZ5gNXG8eRH5xAB3IoQtajzd1tPNarsQwoX7U6FgOUswtOC1QqC972vWmFfGi7f37M0Qkw4pq
ECCpru8vq9ZMjQd03tALt/O7wqmoQMW7kYoY17My4Em0589N/06LCp/sQiSjB0VczCI4gv+Ew38H
INZz7vG+1U5EciWKUQWhkRtjHpASyvIvUiS0Btevipl4UDJwjAj3VIwuYE26hkrr+6lCrzmsfohu
prXY6VEIAM7+/A533+DFFTIOTUkUORKx2wzTCH2QHbZ+6YA3yHNl25dgvDSuD31otGXRymTTTexL
7OtqRpjVVOB+z6wS+6Y+P8heUeRKBJtlxv1Sdg3KFOBxQ7G4uU/tjK73TZA7UcmvTW/PmT2RgiEu
gskmHXaSubhQlBalxU4flH5mOwN8z54tDfVUAOts7Y1vn95zu88EMu5skXojq1IIlEyLPJAH6YeE
fqJVu+trbGPzuU7VY2ob9ohoJALVE9XAa+H8p8ES1HUxvKYqEopeIhuWKFU8YoAYWcCWPIEE7M+j
OUU0PQicVgcz8P3uga5kMRouZWXWhp1aQ9Y3kZLcn5pfq3Cb5qcNiYpc1Cb1bbeaaEHM9VHz+zN/
LGLv7V6el1H9slm1NJ9NrMuYGnhanNrktr/3ZOhormCQCpREhI2j13wojRa75d9fE5hCxF+jbwLJ
tDkfzRfhd21ud2UnCSYI+wxMLCAL/VCUnRew6wo5cpLtBaPRYf37+NhOKHYlivmMhir1ci9ClFK/
yJLpZmtKi0R3wa9Ik7bimII9m3Z5MOaDgZudtCrIyew2fRi6lSp6gOxkbAMYnnjBIhEeUfj+1/t7
k4zF1rIyGkuAXWySGHYPNugy+vW5dduVoKmiDBwhMi224qsUqWRWq9LZYlIS2kTGlwaswZ/L2L22
CxnMKaDRat1qE2Qgu+8w/tM65qH1eLCynWYNwFcXchjLWeLzgM1xq642pLRIVJQgya1A/1qJP+RC
8kdZ/xYryr0490GbNi/Vttu2T3SwtGB3njWm0aEV4kMVGk/iIh7DQnkYeuJHmfI2t+FzGOf3WaLe
YgfBeYz6B+wT+IoF666pjD+GSXosDJOTgjJcP3+s1OWJGNOstsVIEgCEYRk6pxwQLdfpKWxCf2qr
IFaaszrpriq2Ho7oR4bkh1UVANMTjHN+atfkHKa6T5b6kQjYKZbCiQiYTK97d8lqD+CgA4oHTp0p
NO4NDxsV3RJ/Q43FQA/Xm3kqaSwtHCbM3Sjk8kzba7kIThM17ooRa6HxGoxDcdiAlTnAW/3NPwyE
7fnSC1nsdGkadnoZx8hnNmgF+bVaMeLuzt6caeYKd7xgZNN/1pNeimMC4k5HpBplWY+hRNXEHpmf
dVwrVmTcf65PeyHjpRgmIBG7eZw1giJWY6gtXYU1o4aMIKHJH2rF4GRQuxYWYG5tS17AS8GcyTS0
sCcZlGqMiWKhEngeimayNJQW6CxH2MSdDrylTPsH/CuTOeCSm80IirzOrlv0DkByjc1pN61BUIqZ
OXe5b//+imKSi1pMlAjzShhIKnRXTwa3zrzPv9YOzg5mCdvTZBP7vTBtyZilKozEZd6aau99/2x2
ppscCWB5XAGHj0xsQEAA8l8x29eiGfvRhaHWim3Z24lBwbOGPUx0DaqzEmDFkOhWduL+N+dvAEUt
GQDCYhXEtXqHA5iYo1hB0ceQKtBfKX7WtWjMtOSgJ6GNepAXNhK4g9vyrck7P+x5HFV7zQxgHzaC
AIAoMfXDWBgStbWWgDLRNp5HGxzvgFSZhaU6iFwtmW7oGTPgNTN2Vf+vTHY+P6+xmVbU4eMqMFBn
TXIyKhLMs8KbKX/fDsbaGKRV4CXAlCYw68xrwhsbY2xxQkuoHg7j2LyUk/IQRqAaG0aMGWiFr+aF
F0aTD2Zv2V91BH1D2J1qvbf0lbxEbe4lzUqNEXsUK1NPAgGjJ0K2QsHLYzIs56jsRG/FSkyryJIE
zExSbedpDKpS8VWehbNhYElWX0WcxuFeUYgY2OeG6bKtNMSGqtlQYC1mA8KJ8NwG0zNwxHALzR3h
lj93M7pLSWxAAoI01QRJrt2bWm5hZvk3Wu1fMrN6aMTwvtqI50xBd81McECQbqvd+gamOE6tba9q
eXVe5kuiCQ9ishahV6S6YwX8dLltnqPtbwUpiLM1oLnKuRnOD4/n4ooZeyCN8or669wgKc/vMNfk
Tl0V6O9g2PigaHWQU47x2/PAl1fN6KLeYskcaG8wPxvMiUWc6DBaISbpiau+z+FwW/ybP/rkiOyY
CjYTx1lS4BURrw62XK4/VAFBmQile87h9nzHxdnYAZWynJB85ABpaG3kpnPmNBrPd3CuT2c84dpo
gzCju/2eSoF5NDkYT+VLaBGgI3RbeeXF0LvR2eWZth90EZ1lTUGy2UQOrniqq/oYD7aKUwy8CcDg
FudtcF6jvt3vhSxwCItpvEJWZk2O8bt0Zz/9DdYkmh+Er7y3vxdTgBAWMEOMSn3EF69EQGFFXhp7
xmR1G2ZeM5hPrUACc/j6+bn2n8X/SmKrr20zylBrHCuSvBjAhEb6+bmA3Yji4izvPuLi4qosL4Rm
k7DBF7HKTfRGG0moX9ARMA8HQ2AwH/0vXj+HdzDmMQ7toGZ1iWy0w+JHrazcceGBzvfc6OXJmOeX
90tfCyoiv04bglEzng1Js+pU+PL5DW6m9aOR+PuJmJcnpYO2aBvBfD9MwaRhNMfAu3taa8Nd+4mn
xHuHQvCMsX4QCEgiO/Q+Jqu2EEHfhqtEWiqn6LjBjbZURPda7NW0WsyP8eZV9o54KZTxcUJfTxMa
woihy/bQNaoDUuHIUkPTJ9p6SpKWU1HbdWeXArcfdPEoux4b+NoWd4oyPaYrFgs4OUDoG7Alnha7
p4nLs797zR3g8f5eLOPOUqUAS2AK5pT1R3qHyYAYkV78GJ4Gd3QEb/RGB7Pk9nBszw0nK9pVwUvR
jF8b+zaeGwE5WDlQFIB6tIlF0O5seOmEtq2bgDi+/okGz78U2PZs2YVw1sKA7qYdELkhrM+tOtBQ
IMWAclgiXNqGTYlb2CXNaXvm5bd7p5YxIwFOMkzSACTNqGfcrkaYRwTlw4OZuTG+dH0uonOCTMbZ
umqRJ4Wms00N1txK/44WbXMSgIgYGoA6bFS/jiOJKwMfWxQaSwMgIO8eItAhfG4Z9qLQSzFsIC/N
ddzoMiwQaHMOVbcculE+zHHjxot2SjB5IsmGbSpxoPdcpuwdbw+IKaiGwHSKY7KxvdZjwgytZJR7
YNBlt0QTyDPQogFfodNOTk55TnHHol8JZBRoIFGtVOWKPqwpe/EQ+p0S+pwL3fHymJZD8XUjEgOc
ldEUULEnUiqjvxR9nxzdTV35AWsurS7YTALvQDuDPECwiWCuwH5CUVbZ4TJlKoauMd7r3RIuMHXL
txFzbdsMw+gQOz6kFLN1d7wu3l6T8kou41FaoiwTkHp4NreSW9+JzyW4Te6kBxWzdO1N/Q3MbdXr
5ze7Y+GvRG4Kc2Fw01wLizEBUYuBNSaJodMkPZBqptgnHpLc+f8JY9xJBSR+LFTbaIg6W0ZNrE7D
9kNFsub+TYwJR9reu/zDgYMyAjAqzJtJw1lazRBTdE33c4qAsWhK+/Pz7EhQAeFQkWZKmPliISN9
HipSuIBEsFaJJepYZtPzXMSONhuYZEOFDK08YI4ZYzkJfVKaht4i2dq8U2l3eIM++dk6W/csMrmP
f8ctXAlk3qBY9J3QrUAsDflNGOvYNzT1YDxFhbWKeQiOHa3GaJIEhD94kXRQ+Vw/vhDps9jWkPWn
qtQBG2UJtLfkAwEcgEuSsfPWMTdDkCtiiBNkTBuA8OKtN3kiSOooIZjoikfQJLlJND+PKyD4wvzW
m8nL//l1XIljip4ABMqk0HE6VAoolv5q/cx5f3uGCq1OPEHgpDENy849xZWeJV1koLQSbKxeDU1Q
wQ0jq5usmRoWsWsvG+4ysA4UVn6eOTnKXgnkSjxj+fMI5PvVJt44z3ZMwba90UdsU7FNbP2XsVjt
Shyj0GYybD3mGvwKbWZh8tmqxSADDfjnn20vBsUIGehK34cmgOG4fiaAvEtgSsOpJgouZ6zu9cw8
o/JZPeTg4BiyM3YfRLwm3Q55BA6HoX8MQpmY3GYRknGZ12bc150txcUbYrPHHBvkwXbWfs0r6Lzc
Zt25T+vHymxe50r2O2H027r40fX5Fw3DhZaYtBtlat/RTgATWg1mXn8dWtnDrK3s14Oh27FUHFJd
bX6F3BL4/lO8+P3MW9CzyJSWYuPgBFQDBPndc3hX4zHc5S9gL7DJMXENkDTcGJHFw2TvypZE1DN1
dDTAOMU6sUEE23sP2Z3TBtKT+KsD9DxySCB72dN7GuuNIEAEEp2ngDuFIhPeBcxJiBg+jt2qq5lO
g4bOe+fEdzVqD6G/FYoKQMB4icqOs7kSxTjPFYyZERFQdpN0UJcrJAVN+8CbCd8re19JYRKwdi3W
BfTija3fKp5IVVfyBXqHVfXBDI/zL7yOe1EP0gDwVeMfDZkBo9Yr+lC6kEDkxpSE/V82FpEICLWq
EYX2bUhVBI8R/Q9KTiTgwYCRQYmf7Ugpal9OZT6iLmtNv4Hid+NbsOC6yhfyb9nW9vyZYoF5KY9x
dcIiJdKsDPA9Z/3LMNvSKab54+xHz7VTgKQTCJEbKbPnm3/IcHf8HmQjiBANUN5+6B2NwD1Ja4yz
Nr/zQDyEXulGjmEnz+VxPPTHzha8Ai0rh8fvtRNKmCiWbQPpGJUCEOnakILEWDYLCfSOoOvDsNSP
pa0pNvM4UphwbPaebhDI0NFl2xAqjMmulXXtKwWSCgAoGqyiAd0yR8SuW7iUwXxBAzPGSb15H5lQ
qIYTpVT2AagQqYxx6roG4RzvAje79eHRXByLCf7MPp1IZOBYOSohUwiHp4hUIFySwJ0g07w82na9
F4FRFxdTIW8zNNH3/Gl82nDjWKBhtyvdFJBPg7IbOBDgtBA9o4ktszs6s6qohRDLexHVKtWROHCx
ThKERoC4z0YZnKft27dhLxJdRBNEhIr8kR1Nm/JsjvWpfk+sFJo566vpKJZEhydyjHngBJ405qXM
YpVg+RSkrT+2sGibR8xfeyf2y3v+QNKu+ZQxoofjoaYhmkxUW2c5SVIR0mwQ8TsSZqcFx7xRncEG
7ZJr2iKP1XxP2YDx2TieUKaAXbl+LVMjrH0GlJmddN+xRsoiasL7XnsPEtgvPEoDJgt+4VpElUqD
MBYA1iledZM8KE7lbXgzrMMldur8Q8a/KxA1Y4ynaKAYflf+Cw1A2GR0WH77Z6x+fipdIwBO4Rbk
PCi9CQG3wbSn2Zg+/195jMaBI6IbEM7UgIPCHG9Qcrf6pTviF5hieDzDKX+pNsfl7T3LS5nMpU4g
uV4RyGwyC2QKYFoS6Eh7A0r+L2R2e0dEiQ171pEaG9Dy629YQPPjuEAYrVUEZCuNaBXDfKO1vC3p
e90mYAQ0JMgmAeqTpTg1khaPdTIauzyFXg3qqN4CqiXYGOxSnmp/jPd0UcNAKtj88S8A1l4fyhj0
aazA82kbNWKj0hWc9WFyizvQt/E5jj76z2thjB3pSa4oo4oCRnwSHusn5Xsen1J3+2jYidgHmDnA
9PZBsHlMmR8V/Fou8+XSepQ7fFPINb8J1e8x4SDSdoLM7fLAii5D0zQkO9e32C3gWzEy3KJ2zm5W
O3xRoiD5lngzXR3MbKvPSoO5aV4zY8eDQ+xGsi2BOgrIEuZcUbwKstpC7OzONqk8EHD9wroAJMpS
6YAfKyktXol/9yovRDJ6npkjeLMW8L6oWKjUdm9z9cDR6s28X7u260MxWt0ZUbREMQ7VOSnGGrYM
BKssjvz8Y8dpQxI+moIBIoJBPuarJV1ZxCREVTQZlC/q1L4sYKk6TyDLpItRpTQZpOwG0MjVKlTi
qesI6MVUv5T6ynk/O7jr7ZdABZFvguCG9UDa0Ar6IGHwID6htA4DBgiCJVmVpwU9yPI6ZCvgfZGc
1qs9NdDQ4M7eONf+MZ6//glMupv1lYxNeWjHgVf5t2RnDsBBRWaZDz2WebwT088wRF4EUBYSX8qR
vvestqUCJuJrNAQVxuc32RROawTp79QzP1QkTTEgnLR1DAuQiEch8nkb2HbaNojjsSoF2YIIWhiR
cfvSFPbYFg+ZG+Ma1PYk+b2/1BZU90m0t/nC8jn2Fo9z1O3Psu8bVZH3BQpYc8MqbRE2S2pWECsc
MRw/Uo1iQVl0UGDh86N5XzyNdMO51J7EHXXZs78YJ94WHKiovbI54kq0RMc+1T8njmlxP0t06wFs
KxXK82KJ/0Jl9NFLb9f8Vyhj9M1KmDR9+7Qb0G+1Mcd8bv3N4mP5qa/x4EM8aaxJlI3SWGJIex96
tGLallAjHT1lkJSKFnfth6LuedDL8zEWsajKsOsSo7TzelYmqkt5cejUZF0pXKvUW8WYS9+NOMEs
+pBpzqQIhxWLALQOyPh08QtFO+mdidi9kU0aYQ+rUBWq3cihRIVKmoKkK2ossRxv5G45yqV6NLv2
tu5jF+tjweti3CY9jJMy6TTUoq/SaCoUxquwurX7Lufzo5lIrr4OTl0B+Y+9ojQf+6OQjJ1F0uKG
dEpmzSJ2FCkrWDFbgj1cALIm7XJU9TyxoyycgNVFZtNK41kvSrdtsb8gVrTbGH9U6BK3aZYInd38
p9ZWqaUC/y0b+SGTi1PZ58+pIXtk7c6JoNvlLJ0SY3HmefqZhiipllp7UCTh25pXWG44Nw9l2geS
WXpdmd+Jo2iHIdiJw1h5SwSAJxWtf66M6iVVBxH5t/oap8OL2uiPZjg9NZN5WvTEFYcJRFJz1QLb
OXq1Lt916jBZQpa9pWGBaavIcAazqN0hWl2pwC4MqfuCNbKBOnS3k7GUtNW0+wgldISS2mGVKr9b
Foy8ELHweoH4k5jdz7F5i1bGUarGQ9qDBTAufZBYmSdBGk9hl/xGEuMpefpUSMNhxoKIWJKPQgaV
78khLI0X7DR4Qn6fBsscD46+4PPJUno0B+01XLRnzezP4bp8IWsW0TDXHuI8pqUMbpIk1MBoEBl3
4EILyLAoXh0KgjUPy892GmoHA6a3iTSdYPk8cy0Na54iwauaaDlrs/Jrwe5AIZFTFFbJXd8qB0HN
KqxKnJ+0KlIsUi9OJWo3+qzfLk2Jl9m5VS68kN54bEP59yjLximax+9zW0gAOWvegqdkyVXzbLTh
d10NPaWY7rUBqAqlXh7jGc2IfvHWNFwtdZ0fUlNeaacLxO5TYXYzQ/NbozwPfSZbbRQOut3EQwHK
1kqoPGPJKr+O9SCuxp9gIzwZcnY7mqUTZ8IBI/AjzfLlRo1LbC1Pyp/mmD50afYmSM19Y5YmFZqF
NmJ7K0XkR16aktXryjms+xuhK1+FBBmzEH+f1eXW7Mx7oTeP4qr6WFnuKSTBm6q/6gOY4tcxLbzZ
jO1ZRrkrzcHqOjdgdc1LX9Sr21lNwPHexqgrjtj9hQLBQTOEx7GNTgD1w2ujmkqXoRspcofnNmpf
8ya0NDM7ophnR1j2MS4aMChx+TSZ1YsclT8VufTlPL8lIAakM5EsfRQfRdJUd32eKzdh0aQPulkK
X5JQitzamHxBLkZrNsf4oa0jB8wRd3lcjsdemzwQmzzC4NggHXwFSODrUqq00cTGmhfTVeeXSsXo
OUhO7nvdz6vmrh6jFlsVUtXqF83phuTc1unDXKvP6YitOyVpVyvp5BcxGn8N9VRZuP78odPmoG4r
F4hmd8hUb8V6mzsJhJiDjtL5WAFQmuk5FrWWT5r5MushncLwfum7B/wfqdFOVEgELLueb3WtfETT
3VWHBqv7sIv1se26xlLLtbwtCDkbZWx3ie4AxW0P6+IJ6su6filFcKuZ/eiKQODXYqxTLEERFNlb
QEMowdHIIHKdAQBRTSoXi1U1FV1EYAe1MP9izHnklPVveZ36QOliSmosNGubOsRgH1nt2hDBWR4P
kd0N1U1UbywZSR3RNW4StzNiOq/Kd1WssJC1nW7XQbSEUsBq9ztBGKipt9ZYz4E5CxQq1KPRg53s
ojl4JA6B16jAUmKWBKZofm0TEY9eve+aBt2nRf4hl7/xJ7/E5vJkatNrpgxPGhhN2rL5MayaF7aq
bHWmecpAokdVPRRpaDYqTRbFn7XmbVCS722oqkDzRqjFKiXFAPQBcxjfFa3rfCxG/N0oYCGTa4q9
t5ZSwlsSM8fghObBDZxkMTwb8m8B0HWapYajV+P9akaPEXZjSkJFx/Je7L6q6qkT7+tCdFMVXgUL
SRc1AsXSepaLwm3R000IYrlpSfDRequel8dUOS9FTidTo10GwrV6LoI0XUc4qO5mALFKNQARmwM0
LkSBAWiKr+DZxWtzVIQUr2KILDGCyf+m1RltBaRc5cu0xEG1YA9CuDog33O7MTuUkW4h6vnRzHMW
lGtmKUqtPvQaIq5WEtyoiH6YqDWh5CNOdJDLt7BMX4a0fc5UA13U1C6X7auJbjsCHy88y5nuNEVo
6ZN5xGIxRxXaQzk+gJjSJp36TJb4tt3qqJp6N5UL1cOksSrlJplfRGnwh0J9EYvVake0FOFyB9gr
82T2b9kg0hQRfpOCrXouxGMEftcCKLVeQtQSHaTumxIOwSplT0oGjrW439YSn/r5t6oF4Sr7SjR9
E7GdxBKVOWgSfbBElFqR1N9Wxmpp69d67G+1bnpKc3JnppmNCdugxLp5YQqxClSjqTY5Q91Rac28
JYroHIqWQrS7sS08XehO6rqR8GHPg7jQMnpIIpwgN7wOuAehHHGS1e2J7IjpQxQPgVmsto7/3MQ/
iPpsTN1bBG9pDaQ9FlUUtBo4ArFkq8pkZ8iWWyXUDKtCYkmVDI8P7x2tEpAh0zxLz2VtBF1fWHWR
++g4BnNntLSvhO//Q9p3NcetXOv+FZff4YvQCH3r2A8IkxgGzNx6QZEUBaARugE04q+/H+htmwNO
EUe+tVWqLVFkT+fVa31B0XESN3byxrL2Lim1xs0y23Atldw4Gn037VIEja3LrckV1Te1ubeR7cqS
MizOgoZ2Xz1UlB7NLn4E79WNU5TX2nZwJ7sMJbWvk5beGgP5ARuDZzNVN13c4xLrcYi81Q7w+CUJ
zL7dFKS6gfRwEMfKg8yUN+QAuSv1Zm6PbmlabBKTBZD73DhaciURk3WKFZSj5SUFcW1R/HI666FU
8NAE9/kRjqTlziysx6RxdjkcoCsLxRRDBUSx20FYcqNx6lcK3dFWPg6G3DWGBXIFDSxw1ODh2l+V
U/OjnZgPaskTXOkC0SWe0os7qJji0W5DwEIWOCSUbK/0+oXssiuV1/tpGgZ34PJJ15o3u5qIP/Zg
ODlg13kjbVCT7wdn05skNCmuCIfB6txgIjAi9c2OlNYFnfGeqH3nTuNwoEl2TaP4oTMQ2g228jY6
5FCk/ZMykkctHy77Hho55rDVjfxWtegmbtl1qrQHbUKKjU8wDXOiy3FyMC1D4SLzDredep8Rx09I
oQW4VjtvGpJiA6YXzmOWGzuAmUu8nNPLxElGhNvtNrWTK73ut9pEOp9Z7Naq4gAx7W07W9zb5maA
326jsS3rmdsTw4eT3r4pIiApQHoaksTrs+kO9tFH0tfXlhE/66W4UAZ5wTMQEwrgmUYC8jcOzE3e
s63Fuzta1LlbVmRj5nQLdcxta8Jcp7MbyARlkG0dks2oTtDBBmiDx9U9smLDxVhX2YYw672srcux
qI9s4jcpdDOHnD3AFUtzEZe/1oX6TqceXrbsSuGpn05NjfSAANVWBHElgr6Jky0hKh7uVXqncD3o
sAsIb/+osU09vAPirdCNH6NiTUeHgsYBLzOEAPqlg9xm0FgjmK5yo5jRbdMVLz3RHqehZgfTgqRn
g+lxawPXoKNYfpebnqFn151WWy4rBt8whx3sRgCGqgT4l9QAjTGOnw0L7GPTajN31IzaNRIl3daD
wbzY7m3f1NsCtDmq7uwk+zGUuAyGUQf9ujEmfIR48vshZfcTgnpwd3rzQlVjzSVddSwMckVl9mbD
mxmXDNkPZPTr0t4miFdcU3EM12nkVWVB/8mC4ytEoTZRw0OjHLeW2jZuTp17fSzvFZJwNx1a++Ak
qLFXyUaxGeTWuNrAfL0fLwp1gkKoYhKvNxVQtBh9raeeV27fNM+JJrAiEWzWUt43cTb4MEbDDaDx
CAOmQWl2xJJFpK9tBtxT8WDd5wmGFdcODmnLrtwqUu5bTV43WnMJ17wfTlVC7bqDm6oFw3Wv7kzF
i3v7OGhJMFrGAdSHC8VodlKIDRnqCyOle7wDNrkZX85s3djW2M4cMhwaNUQJhOXcG2PeBFz0L4wo
3EV5DLmd1Aw1dcrdRJMMrnFgy+owC5jPsWgAnlMUV0NWvNrQxrhSxXgQJvStKMUVrWJ3uamgL2Yd
6RvLTupLJosfmZG99Mrk+Frd/sqM6NEZuh7kFo0XGCQDNnUjiVhYCvoI+v9tzaZ70yJPPVRxECR3
gwzKIYfokjOyIE7Si6kFSc7mwk8k+VkNr1qJWxvKVjjKVUZus1TVD23eqmDzCuKVkUq8oZPSryQp
AqophV/lZlC05WFokWNRYI1uG+yCA9IBI9UKPpk9wXmn6o1nANfkJxa/RCF3U5bN1rSSOy0FKiYb
3viY7QobKzeejN7LeEl2LY1jw4XxbPvD6evhSTVr5pvC9mMDF18M++4mKS+bmN9MNkftNqs3jNum
T7U+DQaK40ZMSgR11mGHFX+nkvIGdysYaaVRuBHiPNGO1wO3r5iFOpHjYEeRzQi7Ahf6kgikJJ5t
vXY/C2/p0C708kg9qgr5ZUbaRZmVgWMkBxsexnc9z4YNuB8xnvAOwZGdHfNuqLEPjOaRG+UNzv7L
dFJ/DVb+hJc+5BQt7dkp0wCKvsBISNi+WKW6seLhJ01gX0GHO2S6X4pBi7zZAvBCmA4N4jpKvQo0
VDfrrZ+aMMg+r403HVdmLVo8aBF017oBofPJvmAT4OcdBTAdbqluLuwH5GuehZ7cg4ufb1nHf4D/
cl1XdQEXQ4K0DZchhOgLqJlNV6pUf9WVYfhFjqXYD0icxDW7SK3h0s5lvosGGHdzPf7Z6VILJh1s
bQjvqm5f8ltdIQ91idxLAQkwVzeiY1WlqtuObepWRvtzTImvRvSRU+WmbwfDr/VqREokB9BoiJCE
RcUJlet88AC0gjs4UgWN6SAYHPLRzRm5yXh0F41weDUmiF6CJQ51csjk4nscC5FK86IyC8+qpt1O
arShMGx2nbZI4Z+Vv+aGgP6iHu20mN8lUfZHp4CHPxjNgfYMtGnHaOA1wGdcg3jFOztzmV1YrqLW
w3bU+i0ZlD08zx5ZbF8207jvh3bnQKdfAfHtotDtN61QlR2VonbLTMPCn7Ue2zR/heRH7hud/STq
7KYS0vIM0v8gHGdgFeEiaRsFxEZQCgLdQh5lEBV0tipmBGNr3GtKlwUla3TXaCPDTTKjChjBeut5
BFzBuEkd/YJoRYOoH7QO0m0LBJHQd92ZaX4xjNE17ElhlMKrCudKMyGToEEjWSEl/i42vEgrBJSh
rNRth8gKciV+sOlwqej4qY31wPXmVR3lDeVOkEn9GfLx+y7pXqGMfEDcfFU7qnBpjyACxsZvstZv
7W56Zh1GzyiohXdXv1NZc5wYqd02tonbOsDtQPcYQutJ92KJ6K5OoaGswBR8Q0rlDoAN1Y2H6Qa4
DbGnOatcUpBQtvLVKZqb1Kg3tLbApzLIbSdxztY5G1yjV96i1MKpnG6E1eyjTvEtgVKzKLpLaskK
OWDtbWTtHEWXzO+b+nLI8RirLfSftCKMyhKGWRaUahutV4J6pMBttPJKjeEsnBAAUCAph4ieX6WI
prctL3YVdJMmVbzg3Pf7KdtNZnfQ6QgLnCR9zibnllNzV0zRUW2Vm8JCaDJIvOsMLh/TnN9Fln3F
Wa1uaDq9aF36jFk5xrJ8TVOUtMpBHYNcOpvIIlOQC83yRukYvuJo7/jrxNeKaF/rHQiydoIULEJW
mEvXHnb//Sy44UW93rpxIa/qwX6AvYt+ExEHSNnWki7hCiqseZMGonJKF3HtwVRkHmRWvrGQMEnM
1o/S4lpAEWqwFAO8W3lrtMjPsQSAUZRWx33OtFBvk52Vjv5kCwR1xoWD3bJJev2plGRntMZdH2NB
GlCTtqogzq14i4Du10iRYSvM1nUm51Xv1OSYDvLJRD6HptkdtytygG/jlUMI26gFUjdcy/dUmgfU
ov8AmOApT0XiIhe8aUTVPOsQqG2b/L5iylvV4c3Y6LIMiqmge2ilFxeZjhQf5FpKBI/WQRK4eVEH
T8EpfeGWDYu9xn6q4Qvl9XVt+xbTGmRH+4dBpdBQb5HLYSX+tVazqzxReZCpbAxArEJyhDlOoKdl
6jF8/o6T/GLsEcYVtdId8p6+dB17MDS18cqkR2wj9dccuQMEnPDTqpJkBz1kpG266iEtnPTOaSk2
eKQ9WqItH2jbMD/S+mlTpgh3dWMEuJRb05Wsc+1IWB6oFSyfHBweQVW3l05R625dlCB1ySbeWHjD
XHc5e6xSEogmuymz+EC7qPAMYEPbuvQK2MNg17kVNSGVQyUO4lzBz4urTUPldW8gt+poz1MubwuN
XJt6tWts5KGjFDbwVqDn1V629Z4DwxsZV3O0RpLi0cg739bGTV/2t2NebYaUXDtju4His29V3Q3j
ckeMV1yLeLDjrWQ1gUMmz9Th7IZ3DLEKz0o0vLJHmA+BNFEgzcO0P5KIvav2hDydCDsGFT0TFfS4
e3AqvGNV465S5cHmyoVWNZfGiDAPw+F1RRzAxMq3snaXau11RyuXEnErNBNSeBOea7iqyizHUVW7
Gh86AAiz9DEVNt1hiY2+DdGo6z6R2YhzJJ0fNvUEEHFpj0jFZNUc2LTDgK025NWNJCU2d1+X9RrS
9wxg57TCs6jYcm6OaTazvlCI9kEuVo5Qo0PNpQt6dmuCsV1uVwFQa1WXBXg0HnS1wiNm1kvRPciP
bdH77azLnN39F5jY0/4tCoUSeQHW/6umlO7K42wHNYPC2c0ql2ytX4syLNfM2lTmtmYr4vEavhHX
5EOZ5b/z2Dzt2KIAnjctqipzPZDt052xi/y32XoDGj/BSs1zpSq3JCoU479ma64BKrOPT+LOLokc
anHj658T9n/ehv8bv/Pwn8XU5h//gz+/cTHWaZzIxR//cZW+1bzhv+T/zN/27392+k3/OIr38k7W
7+/y6kUs/+XJN+Ln/9m+/yJfTv4QlBKB8E37Xo+3702by49G8Ennf/m//eJf3j9+yv0o3v/+1zfe
lnL+aXHKy7/++aX9z7//FRj+TyM///w/v3j9UuD7whfRvvzl+r3/y7ZNy/eXL9/6/tJI/BST/g0O
poYK8wYVntPYr/37xxeI+jcghyEYC5sKB1xKtFbyWiZ//6ui/m0237ZVFc6aqJfj+1BabXj78UVN
+xuk7aG+YegmMEQm1PT+NQgn0/Wf6ftLiSc33Bhk8/e/fqBb/1MiBzwO0Cfo1kLIA/gnaqqLTYC3
v+wqNomwPxDTBR6iMDfGuDE3MyoAsVXvw3AzvxaB+ob0XhdgzaJab6xKppyiEv71OUBSgnIL6Dz2
4pDRRYXSj4HPUWd9FtRte4lUgHQjEz4JZa2ZCGoVzU1tWrs4AYmFl0Cr3pLBco496AzHbOI0AOyj
X8GLLOiY//xgDk53wO0g5IL5BMbgE7qv71GMRFVThDYF8Bl1MJv2MAAr7ptER+Kf+oNEGqCEm4q9
wt+az/Ll1HxqeWmVnugqlwUeNcgBZi3gC6iCCIZUrhr3uvtp7f65LD4vg1OgxJdOLqFp5Tj2BlRA
Rcj10c8zFPqa+0hqTzzF+SFWiNrziH3tlwN6HYUJBoCapyOaFGLU7EmIUMsuhdl6E53mV8mBtsRn
Qr+0UejSa7IGBjlF3fzZR1CdQJLBfyjFnTbLGUjw4xSLsIEooBo0XocSyEUBa5PCs4EDgfXNsK1A
wEiCNVGLszP5qen565/WUASfiKTImQgrel3mChI5UMU1x9vvJ/HcFnI+tbLYQjICnCuFIFY4JyHq
Srqo8K+sk0X88XUQF/dzZoys62giQhkHs7rJbPrbgVwvPPqDbmcx3PYiSzbfd+zc8FEga3X4oM3e
uAugCcNbYCSpw8NM3kYqXnGV4tIk9v//WlmsD62Nuy5jEQ8HDbTPxNoNMSxnkKv+vpkFAO1jCI0Z
jDTb3qk69AJPF0OuMD4OLJvXIYi6kNsJ+Y1yrR/7UDy1m1nhFHms8iG7Uy6Hh3Xt8DOr5KT5xQxG
FGpp0O0WYYxSPlTEXTMzg++7eGa+TppY3Cm9KgodCvUipMNTicTXlHtNJf+LRghIb1BphcSWvnRs
QJnHQuHA5GGrCOQT7noTecWxXVkU50brcyvLyaLd1NAEiyKOKVILsZ8OawfTmXMJILz/dGQxIU7U
q0OuYnXrdQjtD69gV3GubEu8jA0b0kgASa4swflDLw7gkxYX8zNC0qIwSoWHqY0Uc0Z8hz9Mgnvg
B6wc9WeHD0EOQHg66PBz+PP54HOyLK+c3OBhb94MwwgrnjVk+tkWkIoF6G02WF1C/ET2kdRWeVjY
d2P8sxzXkL9nG4BTM/y9ADbWnfnrn87uZqr7KnE6HqoVwCgafMbBwPp+v5w9EmAJ9e82FsNEWAXb
R/gkhWxvbgj3kDGHWNpEdhUwxsTtfd0nr6jf5xlwg+orea3JKsH57KKYedQwa1Jn3sRpP7GbRigI
omjTGDcJMpOOGSYEQJexXglr1hpabKmkrepOaQGwSZF0lfRHRMx9yv9IV8VLz8QZ4FX+p0eLjcXa
JHJGKjFzB3OTHWbzMrJhh7V35Nn9+6mZxW5SKl5FBBrgYdZJV23sgLXXhs6heTcAxgD/DFS0vl8v
525hIGkt/CJ4OCBGPJ2rgTm9KawccxXU4ALWx/RmfifH4AIi3eW4OXzFvm9yHqvlkfG5Rf20RcIl
pzQpOCBL1Hdm4zL7goqHqTHcHlqK3ze2wPj/84o0kea1ZpYXEsmLmBueXllqadhzTdAHCY53SDBt
on3qFXvjUN33+/Eu3ay9nPW5D1/7+O9W7QUwmtR4ZpChn1uNttmu9FHq8rv7QfdkaL1X21kIpfe7
F/MRuZD2rhv+F7yNeZd9+QwGTjJInepobvEZ7NKQUlhYsznRXRNxPsy3PR1Ipu9H+GwzAOProKpb
YKQsBlgxrLIZ44yHFBYGZvdYKDctxvn7RpYbg+Jeng99mMCBJgvByNM10ykRKSdeqWHfpZtsTP3I
iA69TKAGEaGEhdLyuGbEsjxb0CQGTcOKAcEMzjKLjZHmpV5AUmYKOfxx88Tw9PSHMUGiDMnb7zu3
vBaWLc2L6dO1ANwUgrimnDCCd13/Mq2KMy6naG4AUzNzmnXtKwG2QSjQjp0xhvpWXqovjTdddJCF
N2/sg+rnh/SI+t1KnxYkF+Qi5jZtE86tuO3w1l0E2plIiUnZNLepHGc+VBokvgiUK6Dkb9bNCM90
UUdMYOHOAVQQLS7GsDemKeZ0wAK57MxDk19G7Ob7afqS30CXQCJD5oVSSCSANHTahi0NEWe2GMMK
hoQ5RGOk5XPNqG5ttclxzYosMz2HMiHcceq7wjdpMdbbqSBAu5llNEYzRGl6LhqVO35jMKCwWotG
VwWARXnAUadsAc+qswIyHXljem0mMhQrgRurt9/35cySg569CRkLRCGmuZRi7DRjMmVVDuEHZFHj
Y3PRMC5WhFX0M9sWSRiKGUERGCfw/DE+rWzAIpIG2Jo+pEWqwBjPMDtYyWKzHXolU8tNCf7tcw4G
lnbDor6BBXVRZ8z86aCKiHc01VTwieqoanG5t/mzNNrW2ZSTnjUeXJJUumlLQAm8Qk0h44UnavxY
6XxqXU1W2V0uSibcDHi/ewU5tcJnXV+p7kiFhOx5Ej8mZsPqlYNqeblhjSAVhycLGEE6ZFcWp4ZF
Yn0yzL4LG+1Gme6s+d2nPiZQ5GON3Hw/iWfWPGDJeLNY8MXUvrhTQqVKJpFqt2EHfGL2qnaHfnz7
/SZQj4CKF16YSHUsAixu1jYzedmGg35b0Lm6uifmtDJm584K+OTZ4BBpGqxarcUyifJyVDubtYhZ
jU0nURaAKgDw0OCzY4vUYDTaafD7Hfvc5Dy2n1amEQEQXad5GxrIgBmo1fbyvTaS7sHKc1773zc2
Hwyfb2IsChAMwZPSoeUFau9iUbQ8LhReNRL9S3fart7JwNpkv2mf93HknjSzuEfGFkg7OAfLEASp
I2+z+8ExVh5hC5Lr3MbMIiS4SzTAa7DWT8eNY6t21VjJsHGmu0lpb3ox3Og18J1W60LL74fqCAhT
C/gXVxZqStHKwfX1RAHhbpaQgAAl2JMfZ/Sneauisu6kozRh1bNDx25FluwFnzaCVV7USI/UZK3L
XwMBENxMCzsAVDcTFOLTLo8VnD0HqjaYvW5WywC5xmeNN+syTsG4J0/sCmDdcrvGrvvgdZ0uGzSM
axR3twY3yY/T9VNfY0CtQSOdmrCx7INZjgBP1jvTKV6moj8qkbUBGyjgVnNNB/mMwq7rOPrlGNvg
5JTgcDMAjyQEdnD0BrGcLqSp7pRR3g8cKS+7ubTE9AtyOZuYxdhmqduDENGIH0mjeSCiyL5w2yx6
jIF5oN1bKR56BYZOfLyEbFCYIgdD4+KS29rKBH891NBpaILDBhtSNl+Yza0J/JnM+rnTMDQGbGzs
gN4tbr/fkQupno917KBUgWQ8BWYaqmynk5ol8Ogs67wJI8mbHlAe3QxqM3LYlaCZrXl6Rpv7MRsj
KKomdubm8cjuHOCnACpJpdtXYYJCtKtA63qqqitD5IGQslrzsj0zGrhOVAL7GWqoCG9OP2aXjnrs
TLIOhWYkUBXR9Q1waPAi7mm68pZe8GrnIQE/HQJeOgQOEfQuBRuLcdB5MpVlmFfsOm+HbQI5razd
Jp1yaIl1kWjsDpTbfcOUjaEA9D2OKxfB13MSnwDGaAYFkgu6h4udRqaM63WXlyGy61tAvg5V1ByQ
4PZzyIO2OmCsQHFeYsBW1tyXwsxH121khFEDs+H2sDigq0ahJqKFMmyA+FCmYQNU3AOP0wsl7g8l
10Cual7MWIPHfblyiX890FCgm3WcwR92dEzz6QwPDi91Lp0i7InwuJC7Pt5XHMuwmLl9EbALK2Hs
1+MMDVoQnoNeu6Z/cWMnzjimAEYWoYAyPAHzXNU8zm/MNfvFM+3gssM6Qg0OgghLuxK7b+u4nbQ8
TLUU1NUpO8QKpLhS59GoxmHtubHYKDDY0mHTbeDFhmgWtaDFRikjrVIqKpIwe+x8ubcv+tZ3/mCv
FHJpuq+9gxNihnTlalhrdLFex3goTDVHo2avai42mHBnQdW+oit781xDc5w+S7PBFu7DWufTTQAE
Y5UA55mEwOX5BBmbYDL5z1SHVPv35+LZhuabToczJ2ZuMYwI9WgD0cIk1BgDSlGbDoNe5T6yub+Z
NviYMGo4SB4bjkW+7HUQG7XaBmo7ZEq5R3C0U1poZqj1CrP4TIdQ/Lah/eFYKPkss8YFoKCSihwd
ysagjeNDW1UbXvQv34/bYrHPvUGYjCgZGmyI75ZFTyiJc7PkLAlz0EWALd5bqTiUrbYb+ipfOSXn
OfgUFny0hVMStpfz8OGoPj0xpqZRrVxGCPGKfifAGdGTeO0kXrDsrX82gkgPIQPiLRypp43YMhFW
Adj5cRZDE3/EukD6KARCuLuofHUmgfN9ZV+lKgNQ01vLg36c9Is+zrIKqmNg9qA4uliH5TD2WWlb
cYgQVImumCiHep+j+gMiUJuCLwNctOyCPGkeCtZn0WVJbHjc2bk99EFRdQLuIYo1yq2c2tFSQNwj
7Gc0JvSPXM8niPWCYpl5kaJWhkuHqASIEsiFJGCaaKonJxsGvu0LTYVjYV5WwDDEzCm3Q92TLIgS
XWi+AVMN+VgBC3ucBtpAqE61s58FrYFK5vXMZaCYwx/QTMzbvUVIerQHs1JtN8ZzS/EswSzlkNKK
Q7aFyeGp1WoKEhnooeDdDLApB21OTA+JpfD4CBxTPwaZ2afTdVpmUrvgicMw9n1uC2Ovp4lT7coW
wMo3Nem5Axgi6AZ+YURT4RUREXyjc8p/WZHSSzfvizS6ajVHRBAZl0rCHs0mmZzdIHE7XtK2BYno
+/2xuOXm5eQQjAB+g6gkDFFOl1NiRI0u9DwOJ5WCf/HDGWq3FwwUU8AmJ1gWrlxyy7T2R4OIJfA2
xqZHeLfYJLWTOMjgsDgEflkbr8v9LNYMlbT+B2iVynYW5emf1uo7X3tpzNXDOeMFkVxrGUZAGpE0
SpQDmivHi9w2uMt1dQsmc91ZPpU6cvjD6/cDu3yQoaO49JB8nSuXlv71bWmacwjR0ONsTbrJgtn/
Wt94/wujma9H6Xy9AtqD5mbtmvnrny4hrUnGUinQEtmmt7DX7AM1MHfVlRJAs35047AGlW+zehTg
p56eBB+XOhTT8OQ0v2hgswr6DFIyeky0XwkyKcCh1/Kx7vbfj+PXQxXN4IaA9DOWKQ7y086lahpR
W4E8AK5FL4qFN2Urd/giM/QxUQjyIDMEqTnEmIsjLZ00dcxqzTnqmmj3dlpaYObl9L5I8e4SABZv
ErtSj99362yjkGdB5crRNJynp93qSqQkajY6R6YaUDwAPh9vLs21wApxx9zeD5W+JlB4bpkgToEI
FvYdTu/FzqOEx40a5c6R6OMFjVLwftRQ6c2VF9zXGxdFjdmAQgWs3/hysROugveB+PaIDLTLwYvJ
wfnXS/IQqb9ZCZhnDk0RPEbNWb9yuTacCDdhJkf7mFdXLD/2tXaoqA4VDHPlHXJm6OZBwyvAgJLy
l0tXpBkOkCmD5CmMf1lOgghyjlG/ViM+s9bRjGl93O34v8UMKSYrzKqO7WM5TZs67Y5aCprO9wvv
bBtw4gT4EDLXQBieLjwjafUCAjLWETyV9wrPagLOwPdNnB0tx0HGEOAXDNgiROnwVk1qaKMdKY0Q
hDRuTSA6AhGK75s505P5iEUhG6EQfl/0JOpyYFkFMmoD575KbmNtCr5v4UxHsMJwgs/P0Nmp+3Ss
1JFBmyoqlaNBt5WACp/1qwU587cbsWdUA/pCVZgKLEZLqnlcVYNjHvNM9dIkcUX2lOtrZZ8zXbGh
tGrgJY3jBiasp10p54enQG4cPNhhE00A343XtMp3v98X3AcaZLeQK4Kj7GkrKSy4nMjuyNGcnpwk
96I6hurXmgbxmb7MwEIIb8/K+mRZ2GTcSYZR6PoRp3IEBg81oLLAV0okZxtxcL7ogBfAs3bRFaVz
aJLUvX4k2uAZEqIVMLwz7dH7fsTORCbIp2GNYbjOaBtbzVRA6IWZRwv10zZ1AuSArqYBwgrw2jSV
/CiTeqXJrz2brSsQgOGhAhTQ8uWV5A2yGbmiHsVs5yfg9W1ani5XMLVnW5lDH1C1MUXL9ElmyHqy
MqIe4XEPamgDHuYtVZ+/H70zjdA5p4DnHVRwvzQCCmTi9DGrQ+SC3bq+G0AS7srVMsjXScLUIEKG
0TPg01+uNAfUtZH2JQsddkdy8dCCVmoCcQ56bxJMCeTMSXpV6D8L6Vwl9fBDgrRFWIdINiEqID7N
FviirdSgUDW9/e4InH60+Tb+HPuhFl7ZZs7CyHq21cHvpe07hb6yr5dZWdy0czMfhpsoBn25aWe/
uzpXExbqieUmlerZkJ+Q/LkYY8/OJlhOZN2bIo3R7x3qdzrc3HMZjs1TRMiOWpHhO0PGXUVZw09/
vQROP9j89U/9L5xuQM00Y2EnNJgx5yB0cf/7IT7bBJ0BbgDwzaHNaRMw9204CEzou8jQDeaDkLsS
X3yNBtGLT03oiyaKspF2h+GdjKR3bQ2hNNS4c6d8Ew7KG+nKdH7dNqfNLW5OsDtlXlH0SLSV20AJ
K5GwlGLOysAtIT7zqiHI/uGkwb6ZcSKn3UpKcIJBG2UhiFey3qu/YJPqcajKRtEGwljqRvVBYoMI
yspwnunfSbvzfv60KKgZ5zAwUNLQEunOtGRgg6rpxGvwkDOzdtLMIjywJWhsVYbuxXZ+4Rjjrra2
pqY/TloMnafkt+MExIXzWx1EElgYLIOROConGUNXJIwtDof2S1qCwpfZK62cWexA1cB5Cy8FXOLL
unJa6GoCimMdlnr6wrrYdHNlzffkzLgBuAM3HJTHEYXSxZmFPMk4tK1ahakxioeqgF4Q0NLdtpWT
djHVRLlWm0Lf//Yudua2kK1FuRBPm9M10cnOFklqVaGTxc4voyNQThrLrrGC79s5s/YcSgBEmaWp
v6YalGY0ItPuUIbqtonBvRi967R0pTfnttZJM4sTg5JKF4Kj2tV76bWxQeIKumfQKwkHIMm84UV6
CnhufvqbMP15S2P9zWeVbiKe/EAMfNpazlD2Bs84umdcOhA/yXX1ciogRvH9KM5b5zS5gGbmdiyw
o4BWWiyRsTNFF6VYItDM0IIUIRKE25rImFwG4RXiFrGl/2x4/KJMKe4ah3XP33+Ar69YbACChNis
IIvofHGERDLN1CRjVVgILSy05M5seqjrJduS8t8uVgByPAOYAI8CN2sJQpBNDjO8ohfhKCJXKBc9
To/x918ZFp27AzIOVQEKXBz5nT0lJSeg0yrYWbpzkZTXvVmurcpzo/a5lfl0+bQ64nhQE56jFfVQ
3scv3WVz/cG92ZqBlXsQR+n3tae+/p4NwpwTR40OnZpLZ/i1vGcaB+WeCPJUYSfh9O1sk/JnSeKV
gsU844sliWfgnKuBwi39ku8aSxToqA1KxzSQh8wuH81MfZqg0zX18X2jTd4EMYnvF+GZZOksXvyf
NpfjCdCxNUEaL+w2s3J/Dg145ZZ61hF1cJf9MJm7Ju19Jm2J0iDwnBoeCShvW4uFr7bprLejAVCt
j1takEu1bHMXGgzMZ7Ozeix8Fbj1sjSvmU0zABnKp+97feYEPfkE89nwaRHpNje0LAafAOpT/jBE
uxLW8l1lrxzU59aqg9cd0LH49QW5mma6mTs2SAUi55CUudVhz5bU0Kzefd+dc7EzHnc2Sl0EdwJO
tEV/BrNHngoNDW8YSX0W53HheXwEE4gBzq1uxsv+Pn0WmRsfV6EqZxYtggZYuhg2XNyXtx6N9KrL
HAD+hYgq6GCIGBKMjcqylTflucGcrXJA0YBnDigrp310sk4jpcPAAZkUN9OezWSCYG4ZVOa00hKo
r1/3IVKYeAfPTzJc5adN6VM9aFaW8hBu3/cO2Gi3epAe0p3ypgZZEAfYHneT41HM5kW97XfWRnfX
teLPLVJgj2yUT2bG2vIRHdtSaXU9hvyVBCCi3kHrG2JC/830fW5lHvZPW2Fy0k4tIrTi6Ae1ANDh
/f+Rdl49ciNLFv5FBOjNK1munVjy3XohrjQSvff89ftRC+xUsbhFSBeDeWpAUZmMjIyMOHHOfd9c
ycR4P/+7isVnE6HnCLSAvVRpqMV9Z1fQTjT6+0KGhqH7cN/Y7ZYB55HpFgAjBcSyhMzALQzeXRCK
s5Qkj4Uvvcs6Jp/adKP6eJvBXptZ+Iepeszj9SYTknLSwrvV1gczV4qN0Hy7c7MVrhq4VUiFlgcr
7bMWQnCD28CDBy4dpfQ5mSrYpjoD1ga5jI6ejML5Rlq0ujbQBlhkOlxddl+9VmugLWVOuRul5tmz
YpjKalnauMZXPxRSMXNjHo6VZfKViUXUGvAbngdFcNoaztlEtJvq11+4w4WVhe8NPuCUMWcYvA+y
1IGdBmx47NtF7204+dpyFGPuELAeGWzk9SHKwnwIq4HBXAISXN5QiNlVAT+J4Hmv95e09nl4Ymi0
/ECk0427tjRO8SSnEzN3WVCcSBj+I2npt/smbgMtw5C8LijmMhMEgPvahBY00Sg2FrOKnfdBTfqP
npy+ZZrxC2zI8b6ptX0DBKKK1u87cpkJRJIvhZppMKZSmj/9HnCbDn+MUpT97r6h28zKoPD9r6HF
hd83AiidFkPwg+7auD1MivI4CW8TCWPZJ4+mmG9039Y+lCqDGsUfVkAUupwEoAzTAuXLeFepr9a0
8ZnWDGhAq7gdaE/d1FiFvJtgY2N4S29+aMZ7f9wa5l/7OPpvXPbsazcpr5HnehdQmsLVjMNYtZD7
QsfYb5Xa19yNfJDuBBhzpkXmv19cQKqgMS9VkA0a0KK1wfsJnnfB+5jXX++7wNp+XdpZBIMua3yr
SHEBS+/isyGWySMJTbH/cyuEbbotlIuZf5l/xcVqtLYzxFplNbpeP+ZyB5to9/6+ibXvcmli/vuF
iSnOxlLpB+bLhPokDpnsDGnKmGegfb9vaG3HjLl8P+OfVXKQa0N6qfgQBTFEpmvDeFCioD0Lvp9u
dEG2rCwiWhdkozYy/choNGSbqTA8xW3X7e4vZf641y+rubMPTlCmMcX7dOFktezH4tAxXMmckBMa
yUMkfzJzy9YFzxZGceMOXWJKeS1SQ+OdDbgT6D9v7+udI+sgtM1jjnEnQ5XtRcZBioP2CTSc4ARB
FD+lVenvCuBFez+zkpmaY9qIrWvnigYpWL45fwQDcP0b6BtM8tgEhLws+5kin2CzvzNPeK4eRK3e
2uE1r2TiV6RwCNcMQLhrc1LYQxvsyeB3+8918CiJL2P8FyH10sQiiJeAFv0hUTKY9dAibLRhX1Er
2kj+pbWrgn4ZRDtU8mjEL05wFTcxrtVnPIgjesuyLcls2hOkw9KTt4MVc288CuHHsnmovoW7xJE3
igBr5+HS/uJ4d3paSkbdZWct7EW7VgfoJdsff34cKI9KDKYQclns9cfq02IK+7zBhtR9gXD7c5lZ
z2LvPSlCc4T6ceOIr7kiBUtiiUx9iHfqtTlFboTaA2R9LiHn1Mp8h4gyHLoyTHU/7y9s/uHLc35p
aeGFTJalXjil2VnuY5vSsJ3O3HR1sA/Lj2L2ymY4craFElhz/Uuji91M5biXBRHwfOG3Tx247Qy+
/0Laeg+s7iIwZ9xc0RCRXDhGYQzxNCmYCQdXMHpn1OW9KCOU2f26v4lrHohT0FIBH8Lo1/w8vrhg
2sZrVeZPsjM4t5cQUlXN1P7iBXVpYnHIzCBKxTzGxDhBHZIq3bNKl3EjDK+sg/GJ+eUEdoxGw2Id
gEVlwayB15dt6OTl6zhtwLpWvsiVgcUqOpj4tbGBOFARv5Rq+liguWN47T7tDve/yEotnpA6dzL4
+LS5lgVcDSRro456eq4TRJmg6e+/6E57NB+m92m9F74l76AaPUpv982uOPaV1cU15o9CLPW5kZ4Z
PtmlbXfk7Q2t0xZjzvp3oqTDp+LttARb+Ai1REGlpmctSB1Zrim97/5iIcwIcHIMynFLROiokJKZ
JnMPqWTMPMnPQea97/1i44Ja2y8iqkr9gf41hZvrgxMWA/KWvZRyQhs7YhBebXwHktu/8OtLMwu/
1q3e86sQMxaz3P1EfXSrCLCWwMx3w/+tZOHZhZ/LvQqM6yzE4WeQCTsGxNCHkg9+DXsYMNpKok9i
weo1tPv732rtUKHTTH2YZ+g8FnO9iZGZawjh9LBxlmfBqHa6gmYBTE2Qem/s40pSCByJdwdTdpTb
b17tUZLDaxvAM6/2ifQ5rcZMfI5HCKbdQdGr7Mtk6s33qlE7prfvL3I59jpniMQkEa4WmQN9M/rT
6nKkpR43cPGq/YjOyil9kR+qffhJcsrzto7nyr04h0DSUrRyJWbkrzcVsTJdbRruDoAG2ksoNRXC
Dl7ooisjP4hwg8OiLFcOdU8FHtbgLzrLLJc7ay6Dz6QUC3/S66auYN5LadN7ll03sg/GcRLtQFCE
ja1d+arz3UUYYZwNMOViqTSIxhhQQHoG0b6fqBVCKl89tVL/CWKzXy3o+A2DK/0M2ti0sxn/mHGC
Sz/qknAMapnLLM4hGVQTp/NzF+yObZbjziPVQTviKS+Ux2QsHOCQ911p5bxwt0kzUwU1m5vzkqlx
3iU+QbrueQmGb3E8OEHCQGi5Nd++Et5wIZm9nSHFoAmvnaht0G/QBqKoF3l72h6o5VELj8I/D9aY
wQrXHO37JVgaun6m+ROu7VRiDpV5Y4b8p/ZFmwL9v7S0CDXBVJvw8xJIwQI6QVHtLQG6ymajULPm
kKDKVaan6fcaS76FRFNDLy7F9BwnwfsAJcAq1X+owfAgjck7muxbAXT1M5Ftz/MWuMUStKpnZpiJ
2TAH0C9ZBUX1p1L5fN/nVk3MFbU5s+LNt6gMNFkjD5lVQReqf6qi6tSKhxy+5PtG1vaNByzwPugq
0OC+McL0qxRwEVCEPkR+IdtePnDjjNJjh35VKqMccd/iHIUWrweC1L8W5WsHV5mxaU2JnROM9Kjr
w1Fthg1nWNs5k/kJIMssiTrRtYk20uShRh3nPNHYrCpK+F+6rdHElZ6uwTr+NTKv8yKBV0y/h6uf
nZulWXPZTVo7fzF3gwOL9g5ewOJVftriplzdO6peULBQyLsRKlWrPJ50vyDCD5n4EkVx+SkR1L+w
MiO9lLk3MTOyLJ5aiQ/xeJPFOF7XUpTkxvlWUMfeyHtX1kIVg9o3kuHzTPDC82i3IBE+mcl5YMLe
NqrxMda8jbC94ggArPi3GUUHDLW8EcmrGwOxSko/kvBcJAN6Nhnc7YHQbc0MrlmSRKpehFLKUcs9
k0YtEpIWS4FJah2GNhHJHsjh/vjwMEDDaAFUUMysL19bUR15zQjUnDnqn6OBerxW7v7CAkwk8ysI
iJoyL/TCrWlDpEavUS3rcg1JnCw+Fbny5b+zMd+2FzbUsTCjQNeScxMIb77pnfsx2wDjrHmXojMM
PGO+bxvZZSIHjCoG6RlWfQdQmtOHxsZOrYTOWSGeq5rvzldZRBllHLsYbQQepsWbjBhAX598MEZa
YwvwMv/5joHB5iZgiJ4be17uxY7Bv1N3vHqSc5597Usk6YutC20leSUN+NfC8rtzSio1G5OzMv1D
VdUR2sDxfe8gTpkTmG+UPx8bsf2L83lpdOEIYwnv/uB3yVk3PpbdM9KYpb+BX19zhLn1Rc/DpEu5
xK9rIZxPStMmZ3NM90LC1OfWBPTaM4OpC+puACFnZMjsKBcfx+dPRdRVDOL/KphN/Y8BH7f3MCq2
oe8QdX1IXWXrEl0LN5cmF/n31OiRIeeYpBYM80iQ/qy6jXf22gV3tazFNUB/mpYycPEzMmDWR0DG
h2BXfS3Qt3Fm4tvC2SYZW5mKBk/wf1t50xalgpmhiMvXCn9ptp7skJzdo0TsWIPdOST9E4bT3bbm
/aqXcJdDYMhjhbb89SdsMi0TEpO1MrC9D8cHq97Caq8vjW7FPCQ4gyIXvt51ZT1wmJKz+iI/Djvp
ubbLo/CuOIUPksNdu4t3ycufD8yynxdGF66ZhFNIYRaj6NRmNniGRykbv/hSPTpBr2d2MAbdrhMs
/Xg/Xq07z4XhhYPGcY3eEORh4FqDT9Wnys2P8VH/2H1BZmkf73x3C6+7fgovLC7cVckSrYjTeX/J
xxo3OiDo+W1yhEdUZ+kg1H8+gAfxKsIDvNIYJ4E75tplYsmLxVT14rNewefZ8wage7Gxi/MuLXLl
OWTNU3HU9W+yCnOcFLNUzRhmpOYBibQnNJufs93cIxnea0ftUdkPL6Fpw+TTbmQaa7cb3GeSOZMy
4fULgIIZMSFnZkJ81jTUuPL8KKIWlXdv3vBRF7YS9tn3b9Y557MzkyYipIurVASnYmYaHWPUb2ql
QwcSDSqISw0u7vtbuhY4wcPwqqK+Tya18Ms26fPIgJvoXJRWY1txrNqKHFW27I0b8XPdEsRx89A4
D9PFmqx0SIxRx5IRj/5zjs62b4+dh3IczArF179YFr1XcoMZVfS7tH1xBQlw5ctmG7OBRfEz8BLU
uevis6UlG2nV6qIu7CyCmKAi9SrIYXwWhVCSdj2Cp9+8aap0e0g6JdvfX9WKW8CToinzxA5l5SVd
keFB+9YwFXWe0gjpNAYRKymB6BEu9GYztV5xeA6ZTMUFRBbyTvPSL7ZwhLZpAvAfIwPsOaCpjnkq
2KqHHHZoPJly/3p/bWvV3yt7i61UYnFUzHaKz1Pm9dD/pyevRYws8g9e0u6iqGHqLHiG+WI/RFvT
IStxBdvAQeZxUSqFi7eXXwUNeJMqPjfeaM/sj32hfyl/s3Axf9f7HPatkdK1b2nCOKL879lbbq8U
6Z7JxR7DH4pEZGo4Qm0+hcizogW/kZivmiJNngu/czVosTqjs/ypQ3jkHFYSQpeM8X0SJP2YNBsn
fCVlZkiW2EiMppm8LDMwIgv1TjxF56B+i/zh0NF0pffyXIloUzVfckN4HSZ9o3O9cgJ5cMOTR+UJ
4NCyq4xeZTVNKJSdjeJ937tWFdtacLrvmytH4dLGklyZS88bIhkbdfMj9UynGb/309fYgjF08xpd
+VhXthYfSzEqj6CILeja93I8IGYX2Y0aPiGrfn9VaxnClalF5SmaatjPGkxFD4Nst+/I0neziFTt
2bKNeuFu6w5dgYwbVxYXd4DqBcADBixWr8Gn5iHbIWj4PfOchGyhsIETOcHJ/M5M6RDvtX/uL3fV
UfBMg2AGPdgSD+C1JvrJPEwQ+N2PRd0c+2l4UpkA3djWldSZB+m/dhY3quXzqOzKkl3NWt9ppjB6
sKw43XDJtYQSdBz9DciKmBlflosqxAdnaUSeIej/Hq1qJ31KDvAOec6oOEXoyLsQ9hf7Lx75VI+g
Np9LiSQo81G5uBXCVvT1XsRsnOeDnXrKD8vTftSW8KxGvXAQxc2x7tX9vLC42M8CzXfLT+ro3Pff
J/3J9D7d94u1w61TuQYyRQuVQHK9oixVxSytg/BM/Qj98Hza9z6kR6X4xhTisymGG2/8tba6aRAh
oaiD2UZbRn51jCYf4uYArI93jH6UTpo7Ktx7GaLBdvKfyqYl9lP1nvStee+1E3BpeHHDoulNMyCX
A9gOAQyrnjQeM6V+h8bY1jDDqndemlq4SVdXJpO+6syOJ5qO94vayd7aZ786WGB+oLL6LJ488c9T
WfaVgRfYWucvOTvShWsKApQcjCkGXD+DHYhMLs00VF3ZbPWK1kI071XMzPMvN/ecEgtozM5UTzJ6
ta3CnF6PDK1u2tLUHe87562peVYQTpPfggI3cHxtqApEUikCZflY2IHcps9l2I/PnpFOh86vf9w3
d3sWaDpBCTITD5iwRC4eOV4/RgynVIILF+rPmdjL9oviMfCCeDeKfWsPU/tw3+KtT8IoTdCng8lw
1A29r+GLgWKFg+fKA4CSQn0nDeHe6Oo/ztNnM4zIwiQ1B67FY5jZWCiKm8pzg+ADJOQRAAZf+n5/
KXMgun60Ab3kfUgvhy7LDfax6ns/TKrac2PP+p7D39Fp8T6Nwl+y8r3yjJ2FMvN9iys1FEySo2sz
2TnYwcV9apBhkc9mnts67X7cB6BzQDYFu9hpmEJPz5QW3OSl3EAgLYlbwRFcm12cNJC//uiZmFWP
5X+sg/8IxRvKdja4k13mbF05K8EEc/NEOqOr2kyhe32wY0p7ckU/01XcBlgGcijmjtx8EJ2BytuM
QRoUOBI2Hvzrq7wwu0iPphbaEp0GA4yE0kF3wr1+Do/ScXL0Q3GUlA1zv4mkb9znwtziW/ZiICVm
gblZ+3KeieQpPjY7Q34wDCTt7P4w7eVT+xV1XflDGDmKZE9o2aZoJu823GolDFxt+OL7Jo06ib78
e+UItTpMn/1UPqA9EPYOzGv7dCfsgpfRtwN/32QbUXwl4tGgoMs2YwBhx13Y7oVxKPIh9tzB8/ZG
aO0HtI+HHtbEcevC+I0lX245paS5E0ZYuylBqmWe1+1gWW4nCKL+FEdNNDh1nvXB3gw84UTLGVLS
jPgn2OCPJthrtFH+qldW1JwUGe1JOwutprP1vlebPXPVlbhPB61CJbrmAb9HLKANPggZ+cfO76tS
cQSP0YO3TsqkbkfxNSr3aS0gyZsGyjQ4ZRjO4smNr3zv865QX5KmVkcnFEfpfa8SX+xAoRmxkZGs
ut5vZk9Gk7hotEViIE+MpYcNRHt6Iu07JX5qfO9TMP0TeZ6NavAuFyg3x8NBUyvHi77JbX4IvPKX
YkEBUMXHQkZ+S/nHE0vUdYJHQR2crt/S/VqNdfRGZ14sQvgNElVoVaELkCN308QG3QaK812GdlB8
bOzB0TiXlP7QmEpeqsP943D7rAWlN8uLzoYZflrcHU0XDJYZRqbrgSVOdLsrPCcNcwSeP3tecRxb
yZmUfiMczG6+cE2LIhmjeLSgbrmgciu0uqBSLFdJRCfqGPbrFNXbWNnt5cvQ9wx6o7s91wAXgTXP
c8HrwoLv7imdWzWFCZO7Ce2246eZ9/H+Nq4UeKj08+7SkWmBF2oJSUm9OqoTNYdALxPtTvFsMXVj
pd1p0EL36ZeyfNXjzG617I/RD+QX3B2AwMChUXu8vj50s5W4mC2Gy9Vp51c/s5IXE6yg95e3spez
CgyKIpToYCNbhO9G7pU20SPdjcFh0wmF6bqzk00u3jUzTAjP0gBgJW/ad2DqkrAUJM1VguAAccSu
jNQ91LAbV8CqGTqRFBtx/ZsUt0f9xK+aRnNrJdmFJa37/KOcxRv5y+09879Ih3l+Ea7D5ZNcG3RK
YIWiuS2S5oX5vtS/p4Xbq5/x941rZc0UqTQ5ILSUswDxtRNIyOCUI7BptxG+jbO1yLSV7l1blYcx
Lv/8XPG8Y0EqtJsEj4WxDnZUbYRGx01y0/HHcaf5vttp9ef7LreSGEHOfWFncVeqrRaoQVdrbneY
qh3689khb+cijs2tRTwcdvQGD+1WtXTlBYtdxJ3IOsGqIrVzvZloV6pVWleaO/yAQrh5lh15LyEL
Pr3rf7S77F37D1ojG0nnmkde2lxkYyAZ8wJZIs0tyy/l+CaKsK9tgeZugy7vLLr+KMLAc8088vW6
KiP1AugXOVyAFlrtpzp9v//F1rzw0sD894snqhiagjwFseZWVuDUlWg8j8D3bbOPA1uvhldGrTfK
oytFPtZEzYseCMUiMKrXJhMjrIV08tTfvNoqWaz3YL1rcBDhmB6Sz/nGZ9q0t/ANOMuA7/uW6nrf
ut0sPmPtu0flyJt/F+393dYw76a9hV8AMpK4hVmfdZoOPvayr6XmQCOFmmB2FBET3szU5y27vpuv
t3RxvEWvpAhBi8vtH2eV+uyASn36Eoh20b5THzTAjzYyCifhTC5XaY6h2OJ3YeNBu3r2L7/r4uyb
dYTmb8W6a7SMtWdYwnfTh+Y0i/BCofLe412w9WnnT3dv3fMRvfBeoZm6LCPCuplmNrbaSbUbpTWX
uSIEwX8QxckdxRfdXTpF0U9VGK23Xu3KjSbDCk/G9e4vDmmrCWTygTA7dMfjBF2c8Th89xRbLWxj
z8gogIjkRXxi8xvIoccTPMf7WtxmlFmJSHMMnG8VqoY35Nt+rCMLlo3zF9Afx0fvWDvKKdg1p2JP
EKQCa4cH+cP9ALLyKCWL4T7G8AzgWWJrAj2QxcyD5hbeKITAQ6DQTnhs9uohPSjw4m9cmytPg2t7
i+qrWIv9MJdOYfsuPvVOItjz8zTmaWQnrneWz/In/aP8Kjw27+Wn+CO8DfbGite2+XLFi/Qt50Fg
RdBucMkJr+qjL57CE6STp+hXlthw31uPVN7iw2bV4b7dG+hNVVbmBCJUdxV/Vz2LeyZBWPFDdep/
VF/65/qcu/3TVk9m5YJQoHIQIbQCcAiU7vqIBdBZGWLV666fTaqyN8cgixwEU4LpoCLYOJ5MeAq6
kwnd/BYh+VpEAWwwEyhjn0x5cTl19aDUpP3a7wLE8EBYo45kOLo97qh4vFi7Leda22G0+ujHzFBr
WJWvF2tFcTVWkQV3L9M2YfKQej+ncotxbeVO58n2r5HFqqqBR+vYsKp0UmkNatO71je3pjFuS38A
Q+H9nqmQQDcspwcgCTKRKRMhnxbFD75qfs3T9LG1imcxZaqlDKfCFhRlS/R1xVmg5IAzkXHrWThj
cTKiMPITqa+oigmZ+DBFlnDIzLj5XsaK/oS6T/Bo6ZP8n/vncf4oi0uA9+jMszsTgUAdfv3Rcg8p
7L4bZReptOw5iLrgqWy9ZJ9UWbivLWWrAr7y/Wa4A3pFVIiRaVrYi3VpytXIlFyry4ODB6Pczk/K
rQHsG1dEehU3hPaDlJ1H8cLKIFRViyqH6Mrh1xq0clD9aKeNK/tm52YbrIMJoZkmaJk1q1WshJOo
TG5cTC9i3j968fii6eNJDqT/0tQiKYLEbIpiRZrc0epsoQ/trvkuBA9Dt0U6cPN15jUx40j1QIOB
f/nq7QtN8RXG8lx//Bw3ZEDdVpFu7cvwnGamimFUXm6L88srVBr8RpzcSYhdT0xczRsewPi/3nfr
tYXAgE9laR4tAQVy7dZtoGcI2dUTii6Z3RnyY1B6W6n47VIQhGYQDj+b0bdLB+gUM2yHPjPdRs4e
MuSanTYJ7CCfnmvpbUrUQzDSQY2+9sM7oTTf5fXg6mIaOGWGtlSsbiRSc3S4OsizPDXuPhMhaQTf
ZfQoyiZPjdh040HfxUn9MnZPhXdsstCONUajJXMPTHgjn7gtAkG9ByvkLHSM9BqdmOt9li34V3O1
mNymFVxBKoG+6PtG151Oyu3CMJ5l/TMs3mch2qIHv30pzKYZ7qTPRBWIg3ht2m+7IIy8aHKHtvgY
D+FJTydH6x7kqH6I/JpZYwEMguIfrOKXF2inqpQODZLof+poOBmVbRpRs8Lp74TrIokORLHL224Y
XTlRHTHznWQLqHzrylhgIgaaT5BMhJrrdcpDLApShQU9CujyBrakbaEGb24e9drEIivMAxGdR7Eb
XUZjbL2QHVhubK6NU5A9CVW3UcC7nXXEUWYlE1gwaZnDhHm9InP0i7DMOsnlq75KpfZJL8yDPNOF
ReIhhp2shuMwN6vxAKPMcTCMw/1vdpsazT+Asts8Y8KeLrHKJQNAuaIlEqnR3ApKdsMpPvovzd6k
51W9aG/ChsXbUIGbzoMNBtQxTCUuDqcIn5wsN6nkxvpTm7wrmg/hFrHJbRVHJS1iNpB6/0z/bSyO
YmD1clekhDxBsr330iE8xbwn5DfD6Q9jbgen4SV43Hqv3zonRnFKFBdnse5lh3kyvN6TR4xmeWe3
0NGMmbW7/7Vu9+7axCKUTwpzj53eTG5SfNKaj033OU42YueKQ1zbWFywSlsEhSi0hLFSPFHzcIk8
D+rYgncrnzRYx9OhfSoRDxMC2Z7E1uka7ZBmwWdjFE/3l3t7FvkpzFlxq/DfzeRl2BHIhYSIWsH3
Ofqx41ftPp+C3VQkdrrFdbK6uZzDmZyLPGl5T0LpG0Hrk3Phq4LdiaMta5kzxp/ur2nLymJ7R6+u
BF3NyF/G1hYHzVGQtmIQeOM2WjVDEkt7h9hyQz2ua3lVjjDbuX02cQEldhykdv/HIjvzOYOilKMM
cJ2q8HX0avJWV+o2nNxSfhHUb2L/LpA2SjOrC7kwsQiQQ9opspDGk0uo3KPksMtRQynifH//s6we
3gszi6gEiiJSYt6ibiKdAym2hXrrtb+6EAiQ5nSPOLHsteUhNsbOGt0sNXHmf0zjh78lLXGbh8Po
ShOKWE4ycJNRqqPiS50sDW6eN7tZzaUBDdLm30Q0xe7v122KZQE1RJSEijK3hrYoFCYtaCW42QY3
0WOSKushkPtj5ee2SS0lGHfT9B7thQ2nlufDcZXYgT+Ze3q8NWjeAOy/9je5RAJB89LMTXtZ2aPn
C2GbiI5I6ofWh8ystAfJi5QdPBAysPjK0B+Mafg0QPhpe1X/WJbCW9lMX3wG4o9Zl5dMOwTygYes
9agkAcxisac+hCGMRpJebal03rjY/ONnSQqmyOdpi9lBLtKjJNCaodMURsSy4amJys9FXb/d/yq/
GVFuNshgUmUG6oAqWXyWNhxH9BaH1C27YieoHoMjYWY8tZosgsZuT0Ha+Haptw4ajqe4V4+CFDqZ
lv+oxvy1njpXCIv39TCmttGGaGIbXytqNnY6wovaJdIhiY3Jyavg0BTBXvGTD+MYHbI624ex96mu
h12ehQ9mHDtCMxgbX//mALEmAKG8l8lUeC8v1lagf+bldZy6iQL6tFb6YGepoWBLSp9u3LM33s27
AVD5bA70Ecnm9adSEa9LJKGcXIjZSQAZl0+yB3RJd1n8ajXKwfObg95mr/e/3u0CsUpDdwbxol61
7CKXYSAUQsIFJHcT9Cwpii2l7QX+xj7OP/7aR67NLPaxi4DMmxNmEuUfM3xl0NzJ/Q+FxJB5aMOs
sBEpbpOxeTMvljWfiwu/R42wNvuJq8iqjF3mg4AeqDdaxaFVVFuYwKJAxIxolx207SGOs3Papaey
fqtTZdcF4sP9Tb4tMy9+zuIYikM49oJFUiFU5odSyHZKC1w76rjqDafWjR3qBvs4EY9NjQKkFzhC
rGz8hvUPPataWLNourp4rol1hZaFz53mTd+0+qOvf9CNjYfFzU3we5X/mljczH1BKbaIk8nV6veZ
D7e/ArYqzHa+Pj3e39CtxSzOSmqmZa9XvD3L/B8NWDYKhWq3Ver8f5zo3/XMJ/bCiRIjltpo9Ce3
/sWsuhw6CoNxowspjPJLDW3mCI7hQXsTNwobNxno9TZqi6J11WedVuokOI0s7LIqfZnpBMx6OvX4
rBVvXRH/zzJNOB/A+95OGnZiwlisiL25B7Ij6BpP0a5jIFZ5hDP48ZRttkFuBxdYIuIxiNWDE6Pa
uggHSWuinOmT+VQ7b3TaL95j4OTv88/WB4YWHuXXqLabD+pTuMu/33ec2/twNsxzm2cvQ1jLfHso
xUA3feIC48efmqb5PFrFXxw0bg3Kn5BPWiRdC68pBS+MAKW7qlL6z2U/dDvRN6tjFnLG769mzVOY
MoTaFyAO/y8OXB71ySAkbGOm/FKgZDdagAoUnHrUXSlpbFhb3bs51bMo66EyuoggUTJMlVQJo9sK
DHfZuVHDKaYlIOgO95e1Fke0GYYLqSWviWVRS/d8+p6FTsWlaE5xEJzAZbyok+CMNQjx/87WHGku
zjhVpVCIK3N0x+JXwIuvDR97rdm30dvf2JnvJDIk4DkLr/D6Nu9ShUxckIDYddoXXjCvuSo+DnW3
ET/WguM81DiX92ex2sXhknotNZTRGCl25HbXgfOli+B5w8aVvup8UGMDcEfnB6Lk653rYSjyU2sa
3aiKPrSt8KUxu9K26h86AVKbvI2QfwtYnGPGhb1FzM8ReSwQYhxdw9/LDnR57eAU36PMNt790G2K
8sU7r7OVeM8LJNrwktUL/NL44irQJqnwokQc3eBBfzROw6mx652MMFnMXNBWI29jZ5ddS94U8DJF
2uhaMA3LBnmnIdkU0nZiE+0qWd7obqz6C9VEisiU5EgQrj8kUgtZL5cV/jI1nSOaTEbkPc9RmNA2
3tXyDdRj/oYXphbfUO2iJEm1njt0lz3U73rKtfpxyk8Kub+j2vIhP5iRI5xLN/0BJsIPbKbP1Y3z
sRpeLn7E4luGhtb1UluPrtbExy571ZQ3XfsctM3fhDFk7SCIonmnLxP6PC4NPdUkDkj5ftLLp6of
T9nY2Eb/6X5sWQ3M3ADA/iiCG8vWQ5+reRb1+ehCZeqOXuNYxbjx5VZ9hEYsq6HBcVNnDM1Q8My+
GN2hVOOjYE7RaVR0OA+Lfmsqe837KdHORBZoNd0wvmZDLPhtQVxpvP80MSN/urQ3RsMhCO39/p/7
W7e2Ln2GrEMhad6qr1to800FVDuuYTHsJ9R2OFjPTZn/vG9mzeV+s69zU/Ma1xc11LzuCzDPFPi7
Xtv19A8SOlVSWNllGuzum1oNVVBhAvqHG5m+6OwtFzfaUPRDHZvR6JoVDThk3tA2saMyrA2nQrKj
+RVbflz0diSPgRXZfZ5q6b6ezGY6WF6a9/th7FT/Q5INprb129a2ey5EMVk8w7CXshSdGU3WNBBq
gufwHRiQd+3nGezlyA+6bRybD0wbB9/+WOaRoDO77Twryyz1stsQGcgkh12C7yraqaeonBfCvo+2
/HZ1bRdmFmGUK6IMoyplbZ325kvBD1gqIfYdtvZwzhSWT+nL5SxiaOglHiwDGafdAcr+Bqnih/7V
tFHIdIrP6of73jQ7y9IY5VywAjOq5GYcXLXCMup9eXAnRCNsYYj+ycot5au1A09zBgoLplRgPFw4
7KQHEeiKbnD9SPwo13ViV2X3wRT0syJoe6sa9Y3MZd6hm0WB9eId8Bvwu3hgiRrYcsaXB7fRw6+d
FnxmZPNrPwbpx0qOGTvsW/2TPBQbYyFr/kH3iUUaVJNu6juJGYy5Muq929epbteUth/KuIcL0Qqy
4/2vthJuuGcRrmA3EUxYDjMLYy2GqSlQWROZBfBepyJwEvFbHxYbedHKmjBEsV9heHqe0r6ONals
TI2Z+D2lP//Ba4LjKASfm0Da6A+tmgEWQcVfoXG4zGhJhczQa5mpkNR/JJ9Zrao4qHm54RZbVhZ+
qKZ+RuKudjShqrPMzORU9YfE7z7e/zirZqj6U27jn7vpWGdRVVWCiRk9Nx+tcTpIuvAU1dr+vplV
H7gws/g0tSgIk5RqnWulb4IX2ZLh7aryV9Fv0WGsrQfWXKTP0aSkArzYtpzBeZ1/tXcTIa5PgCw1
uxv8eG8Zvr6RUa1EIx1gGw9dslSItBYHtxI6yni90bl9HP+ieR3ZRgH9wP2NWzUyk+rMeIoZvX7t
05qgx55XSZ0btt9TFHOmfAvxfBvwgCzMuKU55KEKt1iGWA5yZRVq6WYtZbmT7xsSuvFTX047gq1K
m8AHxv6AmGlbbbyibj8WqDreoLOoLpXmJfynaqYGkQ+v4E2ILnmpqo/aqL7rTLne+FS3MZYmOJxS
iqKQNrKVi11si3FQRa1wgwqqm8nsnJZJPcccGs2OBGrN8Pr/qPtmyxtvETHc9RLjUMzzAPu8CUmN
UZWaUXSFq44llZepSmp76CH6AWEthF8zeEAe27xSP5uaX8LdFUzavpC1cMOLbjcaWAwKXHNkZKhj
GbImtZXMyOwyd+BRnAx0MnyG9o0tDoLbbabQROZKg4InP157vc3/w9l59bitBVv6FxFgDq8kFTpJ
3bbb6YVwOsw589ffj547c1oUR0QfA34y4NIOrF1h1VqKWQdSPzbpuZCb755Z6Ls8qO77Mt+PaXlC
i/7YKnSVb38hK2vj1tLgnVXfRLb70miWznFcl6RnaYSWw7QAN/T6K/PgG0nHnIhdvtPM+jABxlAO
3QmGpC/tMEklNmUpJ+devJfK0u6t0m3GySnEXa/ENlyiPG7tu1+B2SjoGDqMdE2XB0eXsxprGtdn
2N8j25rUQzAUX6rO3OLnX9tFggGCYHJDOHcXu1j1ZdLKlZeceUPvAnSZRq09QpZ8fP9hKRDVz/Xd
max2YWaSzDFByQignxgx9FhldtgH+yRofv8HO+qMKRRF5sGWreZJkcJ6MobknIjPRTNQSGMiTI7c
21ausUug7EgKmTxD05MMZ7GcsoQZuwRId26LVna6XJBtvf1m5LqdD/lRm3600884MwN7om6iJPrr
bfvXj8NsHpgww2jz+NSydpBMQ6Ci2HZOYohfG734nJiqsLtt5PrpJuSmmf6XiRn1osUaQSrVwCaj
5DzUL3oTxE7c0U0tHtLe+nLb0tpy5m8YzZxZQmgZKLa5Hkhl6sXnwpMjON28u8xotsDAW0YWkUgz
lXk29kZ8noKocZs6NexIDYoNZ7FmBQwoOco8fg4M89JZeIMKHfNUxWfAa7kjQZniIlK8UTpaeV1w
6G+sLJ61IArVsK5KNsz0HyJDfBC8Mr8bA9Xuh6xww7x7EVthLzTFOTK8D+8+LTC1HBW8/fTwlnUe
M/OrPk0S0FFxC32pnv2ZGGreeLjl6+iEpAFdekYmqPFTTrrcyK5EVlmarOicyMKTn6itow+59zR4
knRnyL35iNIso7h1eQ76HkhURWJRWa0ddMlDLymZXUzGKS9yjQJtVLuBn5/yMT+nanRu0dWhtKm7
ATOyO3/QDvg9d6rkY1QGQHeV6d0yK2RaqN6RwcLpBPvB4nvtTS9Q0tyIzkFTPk+I8A5F+O7y6dwM
YVgZmQqwlPJivxKVHq4M08sZBMFke4C8bArFojtZ3fPt81/xC9T3Zq4opgUwtHjs8zxWxdaQ4/MA
kY5v0yLsUlu3supkjr2qOLHspcGGL1p5pf6CrMnvgBBB63B5G3KptsbOBJHXDVEWuDA4C+NB6Ue5
OY851GMbr9X1EomKkT0wySlBjmvzz3lTvFInVUoH3/JOcttad0YdTJ9GiEOGfVYGcgAWyyheb2+q
uWIS3wdjBah4plSXDBllLiWVnA7xWe3VWHZGHP+LVEJrazOXKFseWA8rAALme42388ouDx/12kBo
ZRx0ID2oeYWK26tmXjt5owZG5DCSmqO0WZVC6zaT4k+PkiYk3SEcq05BE72nePdTBaAgH8a0D829
OgZB6PiaF452ibxtzrwjhUlgMwzwDL9yoxKDQ4YMzeQGvSJ9McPKdKJMFdKd3gi56Wq5D+Jan6Qq
PkaCb4knr1Db5mhkhpE8+eE0AjlIpziB7JHC4U4fSql2BLFoiKqMckpeo1Aou106CqLhMhjctp9j
GaHavV9qiL2YYWwkO3Wi5wTrdNMLqPnoIYE1Qo2Wy5BVZ7he0gzlflDkuYiHisDPKPea8MEr6km/
s8Su85/6MW2TbA/oBJS2AAyo2Utmo2Ypo56569dW1n+Csz/OU9qXzQ/D6pq9GmuN/4TCffsTFGoi
fEzHrOgYnQMCmtsT/0n21YoLU75Tg1FtPsV+V8qFA/mIVn5tqi41drUEB8k3ZUhqf1eEVj/YE7qR
7U7wYoTrvUrs0ncHkbynVK/BdJIWX/E9j0Nah30/cafa9CtAuKdcbI/Q1m08CCu1XuzMHwqpKn+U
he8JGno0jYFIY7dX9qWxr2FBHujbq3ucbPG6VUldgQpc2ls8snGfpIEuYK/e7fsdKl+J+2FmXm52
DLVlduwKd1s2V/B32ARiiAPnbb969SSrhGYt4skdX8jndvGDZPv9zvqlghsPwCnoEBfPvEUmqhix
2x6lxsni3db84nUuYtGPmMeZ8LvWVTMHQP4kNWLKzIw3dHaELPA59zrzwVf91B5GP7orS0U4hIa4
51PcCm62rC+eMSljyDDyM/bd1Bwtal8qv7elTLFNlJAyjz6C/pt6/eG2a7z2/TN5DYSIgDTmmdzF
abeBIVhdlUXnIe8/i032GxfySZKiDQ+8bobok3ieoYDlOAJKztQWlSg6dyR8e8ZNqn3O6I5rGV3+
3vLHjP1HtwFwN4xiV9IjlYZqVubH0IM3j0N7EocH3u3bm3Z1VJcm/kaQb14wLzIrdawzH8itf4jC
6jEKNFeDqE9pfhmDfqJEvPfDLVmNqz1cWF2kDHlQ+KGS5f5ZNb+mYWQn4ZPHU3N7aVcvJdw5lMyh
S2ELaS8t4o9YkuB71wfv5Av+JytMUTtR78Ux2AV0NW+bWtnFC1OL9dRwTSc0qLzTMITC3uzBXXqm
/DEbx/sygDJLb49CPZM1W+NGefaqojIvkjSZJG/Olq3Fp+Yxk++1SeudkqhJ9232MejE9rXDNaBV
EWY7wSjaRwpIw0b+snKCb+yCcr6MfPzKHFI9772TJGUwrlu+4LSheG9J45/bW3sNvmKFRFhExTN/
EDS/l5ZaqxsHg1zvNOO9JpewhWl7V4xOhtO687h/GDuZozYPnrNZXF0717e2Fy4lApfSF4iTnnT4
Rwg9vA9RLDzWXvkyjt59nRWOBSOqXVRa5m4sW2ZZF9Wkedkz/AbWO5Axy6y6SrNIqnKWDXi8uCv2
/i7SDpaDdvydfsygxN7wnlcJ6V97VJElZhUgJ10caJfIXVlAgXKqgaOE1V0V/769onmvrhf0r4HF
N9JIZjaZQeGdcnqCbtY3u0yktONH3j3fykMqb3GKr33/pgQiCz/MK7js9uRtW6djG3snXHTh1L58
DPx6V4fZT9lDJPP26laNmcaMYIJT64qfjBJM6ytRSCYQfZHiM63pnS9/KLOtZuB1Sk//n/+eNBFg
A50s5fJz0P24NQPZM0/qYXhUjt1RhTe5v6sOWxfiWpV6YWmRS6l53pe+hKXkcfzQ/YLoTrBrJ9iL
38JXb6+2sNVCj+7kgd0ey43E6jpUxDhynBpZAuUeFJ4ul1mCH6xRqzRPHbQutRO/eC5EF/etGxyL
Qyi9//RosFJQYi6XJGl5+atpjAZPMb1TVdbWsYzE3PWQf4PnLpjQxwq3JnZWPjYCYRpqtKoRk1gW
srS6DPTKkL0TNZJHKcmdfny3ODpQNz5lyj9I3NIOX9wTRRkYaSbFPvlstJ21XehoY+g7mlZtjvVe
u8lLW4ubIlNUhBUAW/TSXGOvPFg/YQiBIVpqbG8WrOkcsFKunD4VA1NWtvBt67Jebyi/gFlJenqA
Da6IqWeO2U4NJ+9UBuUXIzsqw/h6+wO/LuWyocxkGrPew3xTFjeyDZSqg+TQ48Pr7trX1JlpTyUn
OQYvWzwg14/rnNyrGo6fNgKdi8vLP5SxWcGm551CMxKVXdimkuK0qpdETplHm5RGa+YIZMHJclGo
KyyuCgFt2wR5zm2ky2YXY38/ptYpUowvt7dw1c48+jxD+qGkWrymY2AmtYG+w6kx5aOVV65WffbV
Le25lYDhfyes/9fMoujZe0IMA/z8ku2kveSS9jXqEd1ggYgBLcLfvOSa7gS7HN0mKE7c/7DImVYR
PgSRxGsRkLWm4iWlpninwryDNWEXwBlZtFtKRqtb+a8Va3FDEiVsu1RVeUwt2WWK8SSDtZSK/L+c
GC1RePNoZFyRGrdNNFMBSjgRTWB+TWcExG8Tb1eOSNPc3reVh43OIDNfoEBo90KwfXnpmyoMGuIh
7UTzUHmQ4RDPD2Ykt40NDtn0dmrVGc2+8BJdpGQV6N2hF2q4VgXVL7dahivuZC5d02vQKC1fURNO
WlS0kxdpp6ZtIJkaBf+hjdKtOeKVQ1QZDeWb49O7VknsilDvLMlTT60xftMCxooolH9J/E3ayLXl
MLIL3wMk2NfcPmnbFoUFS9qJrqwtiOfM+3P78NZWAnQbuBocqfRYFzG6KfLIjEqvnoaui1+7tAif
h1APf8pVrd/dNrW2FnRMkEUiG2C8cv73NwkrGUIVDwnOipf8aE3Fgx9EWyrdK+8ZMxf/2piX+8ZG
TBxH7YjYG5l41Gg6EU6YZqyoJrZ1lsd7WTaKcNdoal7bSu2h+5x7m0NYa3v69kcs91Sx8jrVWCgz
5OYhcCQ7/ROT8hSQDjSfZXtWnNta+ErYRaf8zcoXHyFYkjgYe4zOPF/hg3IMD/1eOETEeejbHd5/
lFRqgLPSwSG7W7hKsQFKogWGdUrSxziJ9/nUb4SRa3v4xsLSTbagR/pe1awTLPNOGkPV1jO6HG5c
yWtuEVjf5wwc5kiRdHHZttEFRmt8I/FO0Z32tX0pHXjg4FicEL7ZzRu39cZcJxvYmzsPc6MILdc5
d3xzP7Mgi6d+0q0TfanBkTtRcClLt586yW+dWBf6j7cPamUbmZimWQnbHSViffE9lLpcGRku+ySo
vZNaD1mGkEP047aRtV0E/0Jc83+ontSFlXYaywzArUlJwS5+ZXdIqR91xc5/Df/Ud4SwjrZxbivb
SHoNZGpWqaWtvAgU2jQvvME3jdNkSd2rhqD5tyDsq0f4wIunREYDZGOFK77LoFxDWg/RKPu5MJjW
CRrFbWOcxFbZ+5PmJFZiF/o/Ygy2WhKkl0SAQzDsXEFIHV2bnFjzG7uplAM/cP/uH0PVhtazBvku
kHJl8al7UjJKFsPcBO355/xDvGMWfcpRbBY0O/4t28FOhMpwi1f/+irNVhEHmcev5wLq5dWVvH7q
Zh3xU9fcTfK5Co9Nv1E1vR69AVgENR9vKsiY6xK8SMeqVXNfPWVw0+oOPOGxO/xMnemD8DS6wyHx
Hc+31dTeGoVctzzjZZFno4+7FHdpCyPP58/2VP1iT3/4D5krGLZ2Qq8gD1zJiaCjDF3tW7slv7i2
rZwimEaagky1L+LBXgNvmtWxcop6CUTwP20gOlm0pcA4X4nLEo4swTQC5xz4H0jnFl9ooVHxaqxM
4pm3ZIZRNKuQvlv91OrOYFq15VQzczn4Dz3dkni9/laxCHUMWEAdmrYlRVuIBhdrL8RTXXyeyvuo
/ZEph1J994s0W+GLkAl2rxU1ksYaR9XPxJMuvxjaOZi2fNycJC53EFAwcousg1R18eRRHh3AiBkT
NWlPZ2JoFFuEhrLiu5aJpT2KoifYchV12l2tpsqjUgaa5ZDnl5VbiaH1/kSTLIyvhUFa6sdX97XT
1CYZR3E6DaX3THv+XCj+YWjbjWLxSljBgOT/5UYnj1589YSGpWh5g3IyLB5hcWCASra6f9J8gAhZ
EDObcs+w0+NZSiA2Pg6JBADTEL27HNndjVr9tROeKS6J7vlBfKXLADIKA53WgzKdporZirR1+0jb
MHF9WTHBtzjfIBg4lu/zWHQQgCvRdAqydpLszmuDxOaXxBoDYlIQ7Lqw2WT+WHk/5zEaqj3zaNx1
xQcYRmUl+jCepl/gy+Sd17qw9ODUA0dx8m+iadeSYzobz8j1jZ6BN4xbwLBPJLfEBVpTLMgFnBqn
xi3uUlrj5+bY7437/rd81J5vG7v2PwzFAP6SGJykH7asiZdCAgeHnEXPVvclDl6MFHaS/qukvqTv
B40y2gH2GGyuwUT9FXBP68MhHKo8eK7G3i79yi1Nz67HaOPLuL4pMwkN0FuJmVSoNObdfRPJpYEw
JUmCahXKnm4jp44nZHtDzQ7vZt5iPbSl5+eQhfE0XhryFK2vzaYMnqNxb6b5l7BvX28fzvV3NVvg
5cOhIFmxDIKV3IBZNc6CZ17/R2TO7LCVNmKW61eO0hGDs/R5Z5GFJcLWpHprtUyHPE/9cKz89CkT
4w8ZYqi3V7JyKBdm5n9/cyihIQt+kbBXKhIvnf7DKAJbHJ8bpEduG9pazyIES4asFhrIxJ6D+FUC
JCKqj1q8Bd9fCUoud20RdeatZ0yKjhXNVn7VPxCNOBQ/G9P27kLHPJefSgZoz6H7fkW2v9wd5MLo
+EAusEQqRWlcUBNOgue6mxTHq9SnfhBeikSddre3ceXmWSIIW0iTKZtyCy7PS22FuIslwX8ue9VN
ou6nWaifbptY8Tz04WC6mcdjcXTzSb65EsNAjZvpC/9ZKLTPYzzetyD47A49E6eRgVtVFS7itsnV
Vb0xubiFUaomWhjr/jOUAt9zc3rVkq1Rtmsiu/mIQOL/HfOaocKXy4qjKIp9SfSflXPyNf48fha+
xK/V0fyIqv20M4/xfiviWAkFLk0uDqvImj5IB0yqB+8w7vqnDsZ0SqSnyhGPxkaGt3Zs5Foi3X+I
3gDbXq5PjFO/oIbpP3uwonW9d8Q8Yw3+PhQE9Kuaw+0jW/3U3tpb7GdOaWyQmnZenLJPGMYp3LbY
Z91evEts6+A9DKQj8r4uXJ/vb+MzWHNbVNcJ5AjQ4dFavCWVnqZVFA0c5pQ56fCt9hGo6pL/Ik/E
tQHQCykJrzDly0W2oYVhO0J/7z+DeWicJIy+6ej+3t7L1dUgxEFtiBLHVVOiLqumauMEmcUINkNP
iUiM/ce+yB8reeOWrJliFJ35HijTKMbKl7dEm0yxVxl/PYdDulO8yU0Dzy4lzQ2Gd+uYsHM0bedy
7wwYWQ730rodW73LUXQ0qVqWftfZUiLDy+a/d3wTQwplDYJPwrIrkZbWt6IpYdbxeSpeIuPJgmZF
1TcS7bWviy4VyTZE4FyExb6NwaTXYZRy2+P2N/WEDJIsxpWCNj6BXDX3hPxb0qJrTpG+2DyHOBcP
lvuH9mbtSQM3T0vQCQbkKzleieLH7bs3+6DLLI3xE6Y1OB/qCFc9nLoDzoPWGFby/s5P5E+ATm0/
+yAbQAgDhjm7Lbc45303LC4LlQOUW/Q1ecJUQXQkMf4ojfmxEgpX9g4CYymh2Lm9EP5ze53XB8iw
20wkQKNqHkJYeIzCqjQr0DThbHrJA8gl25Byn4WmyGNGsg0O9fdtgytNHhMgBqVSGvuz4UX+a/oA
fOuhweLg7dN6tFuztAOv/QwGzdE9Ya+Fg5tMoi0W1Uawdf2Vz5Bpgkc8yhxrz1frzRM+6nogdBAb
nMPcjI+agUJSrvi2BRMR5EBbtb41a7N3JEilasEA6KW1BOqCTBQ0C9LygsTe158Kycv2lVfdNVaU
bKQRKwfJkgD0kxrRRVtW0o1ckWDFZ22ME0IvCSvzINoQRzm19dPbnDxeWxsbyFNDsweqt4X7j0Jg
5kWQWOd+qsj6gip1aZPsrLEJbC30842vcaWhOwv+sTIGNOfcfXFNk0RGBXrQTQRHm8fuOXFTkCDd
x+mYPHT3yGs5omjr9IFs49Pt63odn18aXji4Pg/HtKkxXKm/wiG3BS1xpaZ3b1uZL97i22d5VEQ5
PSLLJaehLuSiMKCoei6TLHTHIbc+TWOYfP8PVsy/jCvgGK7osLqYXlykxdbZ7Jp2D0usDB+puUUi
s7ZjYJ1AttD+Rk148ZE1gznqQSqa51yoO6crM/VXPYaN41nzJO37VwQOCmwceoLXJC/oF4IbLEeU
GTvxj5G3X9Lo3UJ4AD1gcSIkoP1xzXcsVn7S61OJCTWDO8y6T9vs0ErJ8T+sRDcpCUIzQnCwcBa1
7FV11iAN4CsAfIegUHZlWgzfbltZPRtydJpts17IEn4RtFHjjW1gnhFZ5EFJ99YkHQFKbBzLmneg
TAvkjvqmzlT1pecrA/ja5X5ClbhEQ00X8BC1VqEi+qGSIW25vaZriD8nNHMs0Hkm4mVA/dJaaGVd
rSqoA8d+u6ej/jmPjddKlJ48s33q+sc2+I587F5HjhG91YzR3xzRJOmcBKbbBv3G2tc+ZWBdzMhS
UWXcchH/q+0o5qM//xrhowrpnBa/v3rJet9YWKRPWRIkWiAK1nkMxVMSeDu4Czb87eoB8oyAJwb/
cNVhl+RJ0LsME2pDdyaLdjDEPKgDZGnD4fbprUQ9yHH/a2m+sW+eZEvwS70g3T6j7vtQ6T9l7S6H
xaDId3Hv4dXlj2X2fug5G0ghbMYWwkG1bNGMQ5uaEZMC52j8GBuWHTYvofjz9rrWb+UbI4sPWooK
q8kljKT/DHvYIn8Fbu3fx6B3gw/ht9TNBttkGnyrcLUSBlDTJl/CveMR/0LY3uynWdAgaurePGsD
3a26z19DvgJyRUcqhFOnl1vzbyv3HTAOQGUYImaWxYW7H2qmB+QM/zjEdWs3nlfuCs/cok9duZCs
iQLSTKQBY/fiq8pC1OSk0DDOXnpSvJ9+UDltHbmqtvFEriBeCUoZHAR0N2OrljCWGmlLeZQ841zt
i0dqEyAg0pfETWJE1hD227cQLt4hcv4nKe2tnv7aVr61vVhk1+RWPrLR57FVLbvohVMdF79u38s1
G4DidIZkyN9pUFx+b9oo5Jk/oGWsVpJhT6l2b+Zwb942snZaJJ0SpStzzgsXIb6qjkJq1aZxlquf
Xdfbvu8zhWDsBGVrun51OcB8qKCDpr0CeEsEuvJglMY58bWnzEyemjH/cXsxK2/mHMTTIZsBcAQD
ix3rA2OomWI6q8EA+Yb4pdFMJ23Uu9tmVlZyYWbhL9TYq4UwFxDcNXmeYv1FzGgZ37bxt0W6iDMh
7MbhggSjUr6MzUJD6YrGR3BNL3vQwbae1OngTJbIOHjZy0F+sExGn18aucj1u9aTGs8xySyeIiEL
9cwR/XEo3bDI5OCoq039B90Evd4nFCk/BWWWis9JkUfREzsmlQiotmlgV5IWoiA+WWWGyrOFHA18
J7508LOwR5yqbGeVmtvrXNlL2l80pWiD0Sha1jRDyVeKKZQsGCR+BeNPqf0P8fqsmMRoHxrdM+3O
5Z2wUDDRa7m1zhKyzyjFIlbwK2pg4rq9jpV+HnrnDGob8xgIg9SLD8ljbxC/IKlTD/1ucpVjemj3
xmF0RSYXk+1OnszvXtyPt/aWRM7gZhUgIdjrHf0vxBnyeEc7SLvhdZs0VFp5+y+sLZK6ABhzAyLL
YjbT+gWJml7tu9A271VHe5iO1UOcM1+gGa412tmH9uy7WxDaFT918QPm7XjzWEoZMQ5U69Y5j2s7
U2OYzXS4/ltbNT339lGueBG8B8TRM8UtWdFirXIeT4oak3t1PecYvlQBc8zi+2tj8+gu0TBMHLRC
lk32jrjbauoESS/BY+zMd5vK+vruhVyYmL+9N3vGrJJc5qDTz5qaMXqVmpWtexNdy8Lb8IgroQyW
iC3wVUxmLHs6spGjzBIKBlOWEzjxbqdo5a8y1HKHilFs62rx7fbSVq4DQuQ8+jQXmbdcEunkhd+1
Wd3O7+8PoX7phWxHOOBIygbOeeXe04sAFQBTCtwfy/HRHElPtSLGIWTqFHfM46e6H79K8figicLH
KEbCN6BfUOgvt9e34hbn0SQKKJTd6GEtnpg4VZSkiMn+qkbv7n1TC15isRM+3rayMiVBGot8tgKu
hMdmmY+ZZSrITcjrP0/ryejzTsfiwTgwxLAPNkrcK90rbM2yRzNBGKWTxRcsRklQwv9NpNHQI3BC
M40Rg+hL1XMs2EvvQ6uI7VTIVFuM+3jX9VmAJKekCEfVhD3PiQNB/jIquSod1Dgbtvoxaw6c3wfm
GgbVWZBlEdJFUhOUJT/9L/XlvBehhqZqV5EG9C7aLMdNJaD17X9jcvE2SVqgJ/2kEhLdhcfs4zyk
gibyDtpnxJBvH/XahQJTQiV3DihxOJe+INUnRQ4LQT8XiWlD624jjXLbworbpCY9e00QmvN066UF
SIIbrzQT41wzY1nBeNtP0d7YGuxZtUIOo9BDppy07BFiIFYrgaRpSPynNh0+e3X4Oc3aje3aMrO4
DIE4mUkvDOZZTkNYaCa7Q3UqHrdoulZvAMUQsMggqmdpt8tN8ztVL6rZjwV31d34fZ6+Uu1uVwLH
2boBa0siI2PonhsHxdXSpahSFUZqaJxT4Bq7AX3FF0sC9OFPurm/fRXWMmoAh9w3bgTw2eUpVZpa
JU2m6GfgHwxSN5GcAB3LqAjRr7D830MUp18MMQvvPUWhhxAXWvjNK9uhda16HOn+SnGaPonM5zwo
wuQhHC4JYr5xyGvfxNtfuThkY6BzlHaoVYdV79+Zfd7sumAUN1z5SpuZR36WSAKehItdjg/qRmEl
KBsgTg0BDH521kGP/1TfpgeLAQG/O/gOVIGbRO9r500KRPIAfyY4yflpe/P6Z9HQVGnZ6We02Oxa
fcmbhBneLZLWtR4RtBVM7NGXws4SN6LGo5EzbaFTdG3haRqDP2L950+tx49eKR4gLdbsOg3+hL25
FXLP3nERARsgVTRKUgwiXaFoVYWA26e2dx70ci/+bYVZR11itBwBoElGEmpKP92+2Cs3hsIJ/FhQ
SaB7tcS1GlEU+EY2GGcxea6MT56yNZy5ZWDxkRqmXkrlNBLXBMoefhkeyK1YbQXTQUmSFJw6OR30
K77wXh28Qvdq41zuzIPiRnuRgXwXoBnC4epp/HB7y1ZP6Y21xbM/Vj40XzXWQrDGugRgFu0QpYGj
U/vhUXDQ/N+3Da4FGpSyyfTA/1A6Xza8vEovxKCn0NDeq/f9ATcSnjpn2GlMEdJ2ip6CgxG6t43O
rmJ5F9/aXPhxLSjD3qgK4xxLVWKLoYdKL2nYlH+eJvEQVMmGU1n5uElNSBxmsnMgpAvX1ci5rkZS
qZ9H5T4Yk2MVtQ7Ri317VfNtW66KJh6McNBmMfw839Y3LiTtoGOUqkg/68FXf4RNumYEurZTdUvv
d8vQvNw3hkrP6PNAiPUznFwPgtZ/lLrKHSvvGPre+50+PmNmaaHTS3S9MKUoghhXdaCfo0ZwovKD
3P5ze9PW3vQLC4tvuIvywQwnHwt36YcQuaM5rmvd9Le6+ab/PeerE3qzmsU9CIJ61Cr61QSt0x6F
GelrmkG6EX73fvuPgxN8UJywBztlV4ctEMTqmc2FG4AdPGrLiFIVegbCBkQhjHhkIp7J+2qwIWGk
ExBvfF3zPVusEhD+zIkJmRq+axEn55GaDXVPwa0KxbMuBPsozN4fvf6lEp5xKuiyLldTxmJjah3l
tqIF2qsjrRiIaAJuUequroQYHLonEExMYF5edEWJ0gkIvXaORf0pS9WPfbOFoltxDXg+QGVg2knr
loVDc+rEMik77WxFXnkg4YrPoAI8V5WjranHVVMzfT+wIhqVS67pAiy02Xb4hzhFejLSrV0PA6dN
SLfx0a4bomoM9SbttGWpP/PIXEyFa17KYOSj7578GqUb+KiV+wyr8r82Fp9SjSaUZc1VXS8Iug9i
evRjM71PdG381vtetZEOr10E0syZkoqkCRDI5UVApEmsWoA353xq7bQuD0I87m87orVNe2tiEQB2
ZlmUsi9rZ60dTnpThraoNR/FXB83argrTzxoD3Lmed5HYqjhci2QfXqFxRQMbPApjGFDrr4meao4
eiCKZLRSVH9rcqV4MgIr/nJ7jWvBzIXtRV4bVw2KsOPEIiGzqE/tQdiJZ2BmtnzMnjbHJ+aVLB3R
25XOp/rmnUoGtfPMDmvRXfGp2HcoNbWucT9zw2XOVsnzb+/llrX5gN9Ym4AQFZaENSZhd0VuD8/Z
3fSpPSSu8KH5VDr+Tnf7veKUe+V+VugQ98Gx22k7/vKD/M1B1tU7CxTrb2I3D3Rf/p5Io4UzE72c
U1Hcy+XoCN248Vn8f86TGvpMEDJ3pC5tmKrf96Bf5jX3O3Wgji7s2j0MXdNOPgr9ZiNv9e4ymEuZ
DWjKVdVCKdWmy0occg6O/GXi4UbUAoaUV6Ih72z2QQQLrR9LhS2ViR7sbl/fdeswkBNiAVVf1t+Y
W1FAdLOjuhLz7IwWE1Wt6UaC/qcQ1HM2FoUt5uZG53T1HOmFUAaCseSqhqKlit7W9BPPmal8j5v6
1Yrqjcriqu9h6hmOMxqzvKyXx9ipqEVFCFSd4eRpnLQbJVeRWs2RmnjrM1k1RQ2F8yMWvmoD62ms
xLEe86QWvj024+8kyu7bpt8A7a2agWqLlIKes7gEyiRCKvWjHPDpx+axkUvXp3ZPH3jDzNorBBLn
/5lZ+DMFwp+yLELtDOmrncqRoxWVqxdftS2+57X1oD2M7gl/VVVcfMwwc4e9P/baeQj7Vz1SXjR1
cIZkixlt7a69NbN458oa8FkR48OMzHINJflBkXWL/2N1KewY5VuGpq6aAVOr9ZoucAM6wXzUJi2x
k7x51jN5C86zaojUYZ5okqEaWWR5BmSYYdz4PDbiYEPQactmbIvdFq/02h0Az8xyUAWktrJ4T6ch
zrRg8NSzmYFGDXM4VeL4R1QyJwgabUvTa/WE3lhb3Dg0K4ReBy1yFsvGlXXLDczieNvNrXp1lcki
8S+nyVUbRe5LzYp6bNS7wZXc+jBAVaEyY5G7wretxGSlZwMXzL/GFnGPWKe0d2uMSeY90uGPbSre
CZ6/C/zBFoXQUaXyz2T8lxCVaT3Y3qioIIe+OLSuTAARpbIKVk19Sgfrg1KZ+CMv393eyzVggInj
ZtpxbogCEb10rZUWdcbUVOq52aefvUO2j9ykdoZuH/4x4EwaHPVX/iu/m2OS6E8s2mptl8fyZ0pT
Nv15+7esfQ+oS/B9z6j0KxZCqzATmMtMHXy46laZ/5FqwQfTt/65bWbthoIVpJaMbtWs/3C54jHn
QtVKZJyFSTsGefgctfm751dmiuN5zpggFoa3hTfs20lMMz4wktl9A7u8lNHHnHJbbbYk1tb2jCUA
joKEZFYCuVxMEY1q38MmcRbqIEUGM6U9WtUHL6wz+/3bRtAiU+nAK17dSCMcAMoIhOWtCW0XWi5o
xUyZsnEf1/pmAIjgxyAwxsoSYNEOFFM0vSH690X1vlThYUrqNnXTWAo+9GJtuplXM50zTsV+qjXi
5LT33M6bvIOei3CfT1K7wZq/cmGotitwAzIrweVYeIAakEc1TQl+ukRMIAIZMW3RF6+ZYAgDnJsy
TzkvS2OG1hsGfpMYzZT/wIT1p1eZb759gCtXBb4TPnXUpqDEXb4DctIPXheq6rkw/D96KX9ScvqQ
mfDttpnVpTDjNPNRzGH3/By9STNqDcHsakpUOPflD/0onTJzK3FaXQkT9po264FQfrs0Qb9xMGs9
Us8U7F8bJXqWRzGxozDdOPhr18+JM1PKbmGMzbu0kyA44XegoM6+nP9OK9WArVt7yIlAbE2Qv2lG
cIyt7l5XhK+39/D6yQapB1jbgs2QW3eVtkgC3kUvlTMKEGL5MHjRYx8Gu1jZCkFmR3SZE870qMTu
DFjwYS+vdmMJPGVCKp+z8kXXcfLaaRSfo+xLNYob12/VFJ16Iisyo6s6et2jGZbroXJWvBj4YW/L
yc+g/BW0P7Nwa7b1+g6yrDe2FpGVJ1tTXyvYUpvp91Dp+wFxhttHtGaCx4pJtBluw1DT4m6UnpYJ
oaIAX/5HDH/+D2df1hwpzkT7i4gAxPoK1OqlvG8vhMf2IIEQYhES/Pp7mC/iXne5wnVnYmIeerqn
ZYlUZirz5Dle7WS/L3DCE8Zg54QVLFwy7o+Rzj6ucb2WFbpsuPTX/ra9cl9ZGm/cjB2Gx3OFvlMb
Qj4FZCjsAD0p988NjXloYOI2Ocyj3DgGyjddVTZnNvXz5oLiCZ129ISxrx8jYJL2dTv3rXcIy2YX
xSCOkOUmh6DU72d3Yi+YcwHOGxNDIMs9dnWsgJJF7E7kANaIzIjPuH/6Lwv46FAuRf8fzUIMUUQM
wCRyqJu5TLnbfEVhfibNPXFWy7DO/13jyIjbhmuvbxQ5uKGbBe2bw4Ik8s+NnywvpiMPsFCbgvgN
lBeAQC0/xTd3bYC1GsepJ4fSZwkkcxK7HpMRZBQDZdDtkbCCc8wHJ7zbH0seue+2QRbKCQ4vckeT
NIyjlDhHLwxk90nn/3vM/8LFiX8BE0JD+ZgzucmLYShC+FKFuZCKpZRdFcE5noVTBgdFa+CRgB1H
e+vo8gi7DjzmTe4BYsnuJWVN+dE5+ixt1/LJjz+WA+kBgGIA8/shXOZ31OYxyHYPowPCFVAUA6QZ
tZnOhrRanwOln7A/YNWwJ+QjUII+pmQLejlUcTXiCeJ9YmIoGQI/JfGZEHviLYfcClOZcDlwoj/g
DKZsc8ey8P6I77sdgVp9nao1ZAfS8arI1JkYdGJLaLMDRgLgFdzC8TBB5VctH6NoPhgz0wuuZpY5
nDiXugzP4dNPLLVMt2DWCohrxKKj26uk02OMdzKHjs6jlQHS7WzQR7GiRAV99e9rFmjAYzGMsUPq
8McpKnuKKmVLc2hNsUJ/Yz2rLhVhs/7d7Z2I4YtMJTBfqI2A5eXoXRM3gQILR+UeSgl05PSEjkDS
yoNdvg7eGRd+4vz+WGrxW9/8Us6MM/mE40aRGzZsCKiW9cN/2M0yh4+HCyDdx08N4AIxZYFIeLAa
TQDK7Qoi0lk68tMEg1QpLSYHVBhekbN/XZbDqhhcQI9rAfIcY3ggINbVQ2GcAyatd7bkaT4VADS9
h+65lU44JoyVoiAMoqFll0dvFxpQX0ahwkoq2k3ShSyVd8YoTn0pwNRxncC0DWaeo0yodkqtawBN
DjPmeK5ipP0smcu2vShca/zr9092IlqBIBB7Ad8mwvqxhigdSalL3juHkhPUNJWbhA0KdAUrrgLC
n8KQvvDOO6fwcXKHyPKQjC/jhsfdtalBs7DTnXMAka5EKNaQSI3IkPo5PWMY7nJYRx5+qX4sVJjA
ksEh/mn2sVKOMCS3l6Gq1s+MWzh1Yo2c2wjE0lhQ+WgaBrir387rEZw3MoXIJIiXRNSEYj+FrTut
XFAJN5/U6aHPW1meugehQkXWYVSbeR/0qrzEu6O2L6D52kyA0zl63rK8aGKddMUg1ApknGDJ/v3T
nYj6GPtHtRsZLfzHsSXKDo/rgcISw/IxRvovyFtev1WT91/WgRnCPWF8Ec73zxMkHij2aDM4ByHU
vgCZR2zllzo2me/lZ3q8p+wCc2+oVGFPwI8vv//NR2lftsoJYY1RW0BBcN8Gd7w6Z3wnACBg1vq2
ylG6FJm2NkOOVZaeZLXtvxYASLgRq/LtHKjzxzeCbB4o5NwlGcQA63E1yTWorcSytQ+VLzFd2uQk
HezqddJsSKx6aFe/m8SP9/Wy3CJjAVcI4u/j9/VUcNXloEo4lCO4RiEAdzX1AI5NI2QY6u6WRcU7
gA/NfuDF3e8rn9roP30XNMpA/hIeucWSTbRixJ8wVdh8YGrtqrT5Nkd6nDJXnvFZP1wwdvltrWPC
nGqhNshVPB2qLrqYiPiCo/m3hrgssXA/gHALYwXHzBql5JAg1M50sOeDTT/n/ikI17+f2E9kJtZY
+NmXRh8evce2YctxqmhpYw15oziITYPPzv4guk9yENlOdbjpO3DYnkvfT32p78se3TFOgL/rynk6
zHld/jUFUKeZdGWtTFwLBLO2uT2zzx85zrJPMB7/b4oRyP0/L/UE6ZOm1dN0GDLQqN4YlMkSJ+Nr
til2lZPpFzBsYAjrwL+Kc6/jU5byfenl97/5k0r27ZgbHHEzszQvH/3mP5giCLFQ/V549n8gn/rA
78s+rCfUpSt+5/QifvHdqXv+/QhPXWvMPeBmL5DCH3DtkDKIbwWNA4Mnq3KM16QgW0wm7H172DSS
brnz0p2r6p+yk++LHqWmEMyIi2HEopy+i3hOvDICo/7Wj/7+fXOnvhEyKgzSIhdAI+uoJhjEbS+p
Ys4BZX9vF+Y137WisM7cth+RBS1heH3ovy1EUT8EoLhfYyhtprB612D0/imkNLXJ++9bObHI//os
aNrjgXf8Gmp7WoydCczBq58wmGJBo7J0z9jCidv0xxpHabxw2m52eG4OIERlolh16gtKNGsg/VLm
nQEinDCBZboJ3QPoPv1UR/UEBtNYgf3MJN7bhGdsCB4gA/do293mPxwdWJ4X4lP3hJglq6puBhP6
Ie4bctnzbr6Yw266p2FxbqkTt2l5n9hA+S0kZcfsg+PslVY+FggfrvLvojail1PMrY22W7ajzIiV
H+Zf2nfFxhLB8PT7Rk+YO3BBqDagYusCAX3kDR3ZeNNkeQaQkjK1pYUqAN/9vsRJM/y2xJHXkzZT
EdiSDLCS/rYoyFqGNjhjutXvy5zbyfJjfHOuruG1mCtYR8S852nq1xbX54oZ57ayWOi3NaDc0/RW
idNaGtNe2uyLKoOQCXjVpwwoKjBbjWdJFU/vCyVbTJn6IOg/Oj6vkjqfYtcchtm8+OWwN/QclvFU
7EdSscgqI24sZCt/7svWeY+MOzIHY4NaOKAHxehVyeVL65mPHDLZaWi8FzUVWRCX/+lQ/xH8wGAT
ZlyPTHCoSGTFOewD5NF/AxjcpjOUpR78Wyd1E4yZo7r/xQ7nql8/C1OoFKETDRrn/y17dK5FMQTx
AEplYKGjzbBTX4uugwYmznydL0ydcpNod6KjhS3+5KW2GgeE1DUWkzOps5aVVgIahWpbuwJzIUUe
7ONGdve/34hT1rqARTEaSpZm+NGNmHIr77vGNgfgLVOUfbdw1JklzoGUT7nlReMG5rOc5vHruau6
yg1nhAAWmvBLglKs33txzeo1Ga2SrzDnzs9puv1sniz0LggDC2cIxhSP5R2sqagDLYQ52IUV1oAK
6aF9Hko6BAmXjvEzRoKq2DFw4LnJ0DtSrjjAbdZFb5jvbqui5+7KDljjfKAIDkzC70f/E3bxz8+H
JBPNAyRix351CiSqqz5u1CJToK7Dg7PGSNtbu4lXobNKrJWXCPzjZhgYrbLqddzIVF/Is7D7EzaA
c/p/P8eRlVcW1KoCGpuDK59E/UKKl/Fc0dA9Ydx/rHFkZ5rHspAN1oB4GqQlUut53vp3QYpRoUfn
GWCFzF+5L/4TX9G7PGnWuNP+I93HGcqk6uJcDfgf8MUfJZZ/jh5IBnD2nuD1GpTgfg4J08MMxOvG
Xy/SzAbYiSoZtoWbABmasBsbBx9nUqe/f/efo4xHix/Vd8IpyFWpsDi6KvVfw3oJE+1bnk2QV3wN
EowVPTFxFpZ66isvs4ILkwnkG47rjZUWjoxmWy9g9NRBeViHNJ3k2Vt3IhaREJ1/jHAsY7vHQ4Iy
YNMwd1zjS3djop/au+Vwl7nEqMBc4oIiLs+c6AnvguFdBD6gQ5EgRUcGrOupRx0mHw+OA+HiaHDJ
TsYNzteh4ko5fnUmWzmxxaVoi74sukqLh/kzFDqov3XUEvoAPmvhpuPU9g4YVIZi/bulnNgX0j24
TMgOLs/6o6gnereo6xL7chtMqIshqf3hYnCvKnXOJk/tCLyKaCihY47Pd2SS1jx2lVfG6uAyiI/V
rj9kI2fO9vf9nDBBjHQsRPfoHCDQLfv9lhpNUHr2qPAU1FGVH6ahaKRaF6D5lWmlhFVnvy936viw
F+TMSEwwKXu0KebqsGoGW2G+J+epkgASJRwMCFtIe9lZYYfmzPf6WaYLFzpVhBq0GNGRPa4btAoo
wdlrFeoGYQLJuE20A8FOOv1/qLOePMtvSx3ZvNsIFjNHqoMTv80lGLT55ejYZ544p0LoHxs6ctuF
gQ5aVHagX3ly98U2vGgeo5uIgsWsfWUZ37AzxYkTYQLKARjwRh0r/IlPUjVkrco4Hg4WVWDPA4Yk
ARscmtGKrEIOHVN3DL1/byboPcIsUQeENsJx8jxaXBaxrmGVRXeDiklWVvyKVvHGt84llCc+GtI7
4F4WkDyKMEcWWdVYBjyP6lAG0WXry2DFMMqKETeMCPxu+ycOEu9EdEdAxLkQQR9l63yGULEEfhQJ
V7txKrbp/PBDufVXI/VOR+eAKif8B4IKhLTAA+BCaX15wH6/2ZEtRGwFwyGcbsL+dorzM/s5FbG/
r/DP8+TbCk7UdiaPsQJUEtI5c5JyHeya2/k5z/I1+DkTvfOe49fmXGw5ubMAoAE44uWjLQf9bV3o
gfHSxOFwmPoymfw8MVZ7JnydsAqkf0CKgoZ/4Qc6umQjigYUJTTv0DVXtum3nfsmG3LmKp/Yxx+L
HPleKAmo3ukAJo5qYK+I4hclyqi/G91PXgK8Dr/v5OiwWGSNhinsxNq2f1sfzqXaFKvhwvZT9WqA
Wpp28g10ledKmqfepksCDSEztJeAYV42/+0j1SaMMdwyewecr5V0UoFin5OtPQx7ux+uTD5Df4vX
13VsPYCm4kwif+pogWKHWswS08hxWOO2sbpqarxDO8owSqLZo1s11+pMqe7ElYb0MFj1YCiRjwHJ
PzcJuTa/lx2WKZovwjISq8QJFCjUnuFyzpjkqS2BCR9MsaCtgs87yjzCpsNzW1TeYSSfLdt24b9G
AsJS8OAEMTZAjKguHX0x1XPHtlyAwEyDpoEIkqkDNDq4cw1UNaTz73sjWA3vagd1C+Cpjvxua6M+
kksJ+4j9EZzYQZB2sxZJ3PrnHO+py7zMtaOBtvBXHI/jekjuPacCYqvQd7MN6v21YWcYpE4tESwM
FZCihuLJsb2JuY+iHoxiqGLVznZJ9lON58xFLkBP//uNPpFCoQMILQkUJTCYfxxGOl/MvAZGGJ/J
Tu3ocXB4MkfoCILI7/eVfnT1YRDfVzrCyvQ2ytDaSHIA5/Kc2S4t1zMw1mtSghS+c6PpTakpejCz
fY5a5tRxhiAZImhogUTq2NZdFlEiSnwx4wdJlUO8E8SE87nexKlUaiHy+x9GJ/qBIBdu7nlI2chh
XAOmnva35iLYDQmyw4x9TBfWmZLZqS8HzoCFph0zHajs/+kt8rrz87koyYHZYWpFPO3Lt7q6q8dh
debD4cGDv+voNY1mMcI/+gf4jMcGWXeRNjO4QQ6Bx6PMba3PIO7vSAhtkNxv63UhoOBRFM2nV6sn
nXdlJpX9VNvOk5zpZYBORwro0iu326wn853d2VPKI/ppSf3myfpvdzZeSkzjw+6KEALlgLC05UUL
gWhLyReoKF/08XTXB+oxEOTS9fp7OefPYKwNU8qHAo2nZUiHUpDHjdTJirje1GK4pHF4UU8RS1XL
//J0+ebrSWVsYk8sQHOvwC+K0F6HDnsQQ8PhmFqSoAi3c71hm4/+S6fyKS1KfQUCzzqB5mK3oq7J
aDPJlFY+vi4Ghoo8N2DJU926CvtVXVgk08L/imo3X0llpqwuor0zOx0G80Ykg9JusnzuoE8TAtYy
D/2cVJLvuKifJ+3pvSidyx601oQs51sG/aoFpTF+7Fk8Rbm0s1DmoGfIR8x/IjTFF21Do0eLD9Nl
1bVgAtN8WDfAQz43uo5S089cpz6T8b3dU/JIm/7TjjV9QdEwv/Jra5y3IZSq8rXCoFpSV355p3xI
A1mSJCSYDtTBSPaYiyKxaaVTy9VbqJxANC2abwfZ7iVp+8SzwrTTLHPD8c6LoIi78DbFTTbnKhX2
vOoxhGZ4nI7VA141GwvqD07RJZ2pMhrU96KZN2WB/lcVpmAe2Ey5vxnVG5VQNSHDqi7dDK4/6e0h
HYs4y60Pfy4yab5I/1XIImv86DM3wSrobjuHbmzPShuKKcg4zAoyXUsaXISkT5octaYA+RGkZiRs
5Uq79hvKC1tTBNexDv/quXVNfLWeYjspfWsN2Rswv7SZQ80+5yAS0NEtEfltm8eXXIkbauyNOyFI
gxkkbIddbf4aKyvJozfmxBAjgqPxq2xEb9Svx1uMna7zNk5L/7kpw+tG+xgyIFVKg2IrAL9o2oey
HVeVHFYWLx9iH2BZUzhQlnCnBBFu3fpdkWFOlqY1L5NmfLe8foNH1RqBeG0Ncm1Ud8HDi9EVMhm4
/XceshQljBVaLtnky70uh5XEKFHiQ3Mkot3BKsFPOJk0aOWmiOPtGFxOdZxwkCagx7sKSH0dEL01
kSMziHPa9FXjT8NnR1exDzXQrKNl+dlWnoL4IMX7KmL9E3ikUPOjVa+hx2yFT7Xm+r6jvXMHDXTP
STlgzte2QXstnWE9PIHr7J8G3ThQbe3jaEuNxH0bY1GvZmnNu7j3hyurb2STsX5Gsscqy2oxckVI
4gZg+PBHTtdTVDYX6BCzd6rlsHYCSzwCZeteV7Pw1oWt+cuQxx7PpHTeCzJez/OY1Q7dQpY4szx6
zaS9Dpi7dvJqa2wvC2ZxJ6OYp3SaNsT0u8Lr7qQp90EdrlTT79theJeRfeOUxUWEEnQHYv+FLKEN
uuvRhJdgZNxYHlnnDfBqerBfO9//FLrqUygvPVpCPjuO+TvU7Er143U8zBFGyJw4U528n3WhIF6i
ugwkpk4qhoElPBL8ybNbK/WLtthU3oDUoIe8Jm1tgGv86MmTQZFAEW5R+x2bRPrjDoLFKgEpZZVZ
mC1M/Nr+CLqYbUci6IGLCRSsI70hnJEUo+v1ig28wRdWQVYH/bihfILaVGXfgg1OAwcylAk65+8A
QvOk8upVGZob4Gt1UpvoU4vic2rjIdVxV2yItEziN84no82t1fhFqurhwQgQEzAV3ved+x7YpZ1S
Fe905YVJHesHp/DuSV7eox2+ASlTuK3s+r2zxZtvBX9jhAq06u5oITWew6TkEG2cw2FMJ1QV1sAx
5VABwPHGPbGv4o6pbZsLA/B+R9MWCoYJHoGQJi38OMlrUEqWOehnPep/OLzW65iJN8Orp2BsFyqK
oLmZW6e7LXJtr/C44pmtnCH1Rl4lZoT4d+BDBtidGqhwkSDx5+lDIRImfcG2/dBBqjcGKbLHx7Wj
mZP5lrlSXj6B9UQNmTJ1vcFM6YD/Ll5BE9EmUhgfQbLuMgV3GSZgLRwHyKd21bPLan9HaqhINxjA
Tqa2FGunEBKNhCC+mv28ySb4qExMpYtYmVdpLob6ghaU7at89lfNQOesFcRKJ7RTMo/m8QUpWb4S
jmmuI3t0Vr07vo2KNqscWK4Pidx5k8d2vw5Z7aZWPDebEkFmLQqXZeEEMDVvTX0pwnK4n6Cft7Yc
RteS5899GI/rrtdiH3EgG/PAeR56AQkXZwTORiE8PPTD6O48xvg2noe/kQg/Ol1eXSmfVwewdn45
NLBSI4yVBCbkCQvFY846lpZKPfNF68EeQbrjK4zlSlhTNzpq5c/VcBObdk58PpN1ZE1jykZoQYPr
EQwzZfgkO1gw2KvnFFAJqH16YQl+O+1n4EWuM3ux6BgQk0cj5nArXY2IMXmxQoeiGOQO4OLbuukl
wIb20xgPBdZ39VegneEBvAW4ukWQ388ee3dC6V2wUlJQfdtdaqBzljW6cS/Q2TU7DeW/rAZ+EvtC
4fI65gaFNuM4a5dR99b1R3/d1u5LNyE8DFYFSm2wGC/awdGaVbreMCcPrt2gMitnJnTndh3+jC3n
oUFLXfUMXqNsDjOv2vU/s+L4S5h76RVwt2Gs311C4TbsvuTPWsXhuosbBkcxjYlXhXeKDW4Cts5P
jyiB1uvgr0sP9grombsH8WgPZREXy7nhayVDBYR471y4EVWXzlQgX5l1nhRBjwRsNI/Kpf396Fr8
fnb9Npk7qNUpIIQStx5gD3gHv9Rj91aMQbSCf3tXJGz3oJyhyUSmPpt57mylxfEZmgBgEoq+ZdOW
z5p5876Oxi4hMYJz5+SQecjb5oLV/W1LEEJpYIp904Jo3xsIu/EK9hEpPaSMt+KSDwgbovT7lYwn
vQVR4DPjPXIxMljNVdv27WPhdEHW51695UNQJVy0hicqDDZujX1YBQJ7NcQdxCUKJ1mQ+TBRf7zr
LKrXdRCKrC2aLpG2zdcSOOlVMXnt3iPCSRojogRG36U9hkdWFpzgLqfwakYAHw5/N2RVAyeC3uaw
lgp5iM71hQUaq0c6580Lqvh25lgu/gddNJczi94EXghp7HZPqIPc1y2p07YS4cqjVr3RfWBW2iMY
9wZYHZyk6OMPtYu8wzfOO6hLZFpGDNblmxcetn3qaFAwF4PCHR+ZnQy6HjedN6hEo7qFwDTbqaVC
P8NIe7mZQTewpciEd20+oTjYxLe+wHhy3eWPgS5s6COCbxtc98j3Q9T/VdR4KUe9GVzcg7upg6hY
q4l/Kpl/yCDQiceqeTUYJB1R8Rdkshnw1xFJ0NRw0waEQZtFkG6VG4ga6KKvFlraN3/s3usct9Q4
ZZ0wUAfZDRjMtC7ndSUdvgrc3Fm1GDneWoq1d1EdBElb0SEZCs7TSfXh09TUGvXontFkMAshGSm+
7DwOXzpDqgcf3EtRZtuWbgBDh1JhN0w8w7A2nEgLPcG3Ts2ILSDLb5FV9nlv9rzo2gvS1nni6YGA
utDFpN3F5Pl3bTelo/4aiAPW4qGVmEkQ1TULVb32SUMffNJj1jkS4gL9DIgvlgFUsCJfYhwVU+Zz
33Oos1P/igDqsscQUltnnrDoFRljcPi3VQglTOCJ5LVyZ0aS1gQjHlmjGdNYQKMeCASwEEEBdxMF
tEl079SrwHQUUmJEIJSFvQl12sic7LUzx2mu0b3xGgf0MkK3F3i3VxgJWVLISuhpPSGW4YMMzK6S
ErBGpARzsx4sUr9LLfvHugqmt7DTbeowFz4C7HwrMhOg22OD69ON76Ruqp3yK7mGyHOxhjvhV36D
HK9jrkldvAyQXXv+uhNDvmk9XaWCjuOV3+OL28BoJdx0XlLaEOH0J2SNnvEBoXYnti9bFe9lR9BV
jy302GeoerhtRy5RqfiEPvsOVdli1w4gDiSz8+k15M21YrzLJGgt0DF79InyIN8YQOiqKuFKfIsk
nSrUDeiopx1mImbIYTOf3DSua14BAaZy1Xg0zJxO5kjKGGKm6pT1EmhXrVkX1uvSzM0tBMmddeBR
57riebDihuW7vLT1PkcucKEE9IX6eMT55KWPrjWbGnYApnJKfRtSJSCgzW9KWbNsEB3NUPjYkbE8
hLKhu5pSkmrX3YI2M0xHoW/Kfv4IcjGmrkafRbj8nnD7zvGhQi3HFZgAnvtmysqoTbuxf29JeQiq
+J7Z4qlS3aPrN6+SQEUvd0OTRrO4l80i5OezLQlAD1Yr75ow/1XG+d54+QaQ0DatTH5lGnWJQu5D
W7J2xWL3su/R/uY+ujAan1VaIx4MSkJEKXjlwvL2kdEtInJ3wariI5i6R154IgHF2R3qwiLpu8Ak
dTtdgSFsYxz1SBmBrLFkr4GO0NCv7e3kGDxK/ejQ59Re1Z39xusgXkPhq7kqe0slzI4vS6fezqU/
Z7HyyxShzCTICHdgEP6sSP4wBrqCcg8B6NPdULzAMx0JsI8Q/28TzpAvKFxk91Z3DaaYdyUiPDPl
cFNYVrkBCsfN5sqDv6HulIVFvBIt4EyugbjS0OQJHaFrI4S7wyBNmOQGcc/rMzP1X1FFTAL12msN
MK1xq3cINVy7tvXS1WXSWuwB5fy3NpyvHRD0pb1br3jgXgy+t5aBvA4p/3Bwt6iHoRHRNXvacicB
/d1N41U3nbBpFuSum+akd9OB5XitDGvf8jZoc0O73rAXhWQsN/xTeOGWSf+qkrLPVFW8NYP60jPa
WW78QQr+VVH3r9hqxzQPDLbmTG1SB/bBGq3nHrrjwGv3aROVj1MYQKaQRTezaB7Ab3ovTf8W6qlc
j8PsQGIzoAkTVoaH7d5rwYozAy7szf1q0vLG8OaGh3nGwual9uYoheWQrB8njlcrDW5E5XxFqFwm
QxReStd9Ir13Oefy0vCoS7tSryMNHo5J2mMic39fm/Kj9+iuLeN3LoY9JQMKnKT8DIPxCq9NGH2j
staFsytL4eOStSrLmwIvC9A5pKiebDDM1WZqUk6K6cKr2upI4vRIVwB5AVkEIHGDIRoBGaLbguqr
aJ5vaC1vIxF9TJxukdveMYhCJrijAKF4ZNcoMCDSfGcPEUMkI5+OmT+7RnzQubys+nHM/DJ87TxW
pqMno1XIure2r61kFu6bGNrH2SMvqHfOaxX3FSJycOtB/R35iI7WRVjdCDEeAqfhaQPlLfiXPrUs
egvyjAOUa/GLvNSZRbmTMYC3V3PoAJEWIolXkzWu5gqvSYjCoK5hpie/M3uCIhJK+OzQxniLjvVY
rEgdZyLG86kQ07aZ+YOY4wva1Jd92z9PGMjH/FRVrqNBvObCfgcaGJUkJBkDMmif4fUO/PNVrctD
pR1oB7DQS+qmC1fSHXct1/tmLtDLiq/6wQaJURu9qBmvF9AaVZcTr7+mkf2F+EkTNBoIWKim26Gx
4XkxDY4oSVEpEH4z7N0IIlx4UuLsMWu/4SNM3Bknx0PzWTmrwkMMzGtDtt3cQhbFGsNU6uCC9eVK
VbpIy6K/bNyhzUiurqgq1uDhemh7/6WcbZrK5WUx2IWbdorhHeuZ21gMiISoHWWeLqoNyiHumpYG
WaI0qAFIK0qr1tIpcOx1GnqVl5m2DGDM1cT3svL5ZSNGZ+96Xb7OQ7+f77ywKk1az0G8ASohT2ff
yENbTDX+OlKM7aqWsnwdJ0VgSsgw6hUGrqRILVjvTpYDKH7GyMgEBWqzn8zkBWkc5s5NBbzl8zzp
YTdRZXWrUsscEGC7+DBF06BDroPnWvblmNFy1HvAy/HVuWKoPIVNWYlERRhvTGMfB1cgO0yHsK9T
X6EhV7XEf62mWqSudFA68dHHUJ6XJ2wMhi/ljBAhmgy9FehNtanllJQkk/CiPWR3aIeskUtUzqQJ
H02u0UmfTLCdJzu4swtWrwpRVrdQNWJ3GI0jNrIIy7pbpsKfUQMtUDKjdrURvqLPukXy0xW12yTN
gIAQg3bFbHpF/Gbbstq6MkboMOOm6JoVt92Kp+il800nUYvMgWRZeWibYEHDnznEnP1UGgcV1qEH
VLSzXKgWgAoQD1FawKBJa5o7N2fDutOKrFFNDf6OOgatx9ZYFRLSud8L1wIrssdnpBIDuOp5GrdB
C+7JehRvXUOUnZBc0ioZ+872Ex2Y+F7VIveSirW4cWZy3UNvRt2knnG6VwNEf5niktlxBmG//kCk
yuyaantve0YF2HehAM8KvG5ISagMyZqSxiRRFarLfaXHjDjBdBmKrl8N1KJ9FlPPflQ8ti516OVP
1mzhBZS7gXoJ48Hc0Digb5ECOsqy8QfjSAT7qC/FtqpMt28jzC/SSJU0GW3NQDfQEhROGhW6my53
/w9H57HcOJJF0S9CBLzZwtFLFOW1QUilKiAT3puv78Oe3cx0qCkRyHzv2mFfZUrxiIa9OZueVLgr
F2UFRp8Uj4VIU7uw8Wxll2vSuiPxa1Ti94hmvXeJjnRcFmNThqvocOeodb3rtNw7WJSqnKjxtCLo
4e6ijXUR5d7iHT1HTpd2Tu2ohIG/yJFgwa6izTZprDochUyv3bTOQVEDztN1K8AVzAS0wkJQ4er8
2c/STKzvQpb9y+ZqKb0ErDwgPLJsYxSl/b5JC4BbuSkaFfflou8my2j3tah6pvm1BTjX9anb4UHW
STVKXfer1mvxzKi+HOsxZaFAnjuHvcxxjSv38YFFUKleJs1UYrcZh52qjtNb7WyL7ueaUx6G1tJ2
7aLZERu9lL7rjduvPnv1j6iXoQq8giNugy71rbuBNluyywhGE/Rd5fkLpV3sV+p2BDRwzmAuS5A2
RHEJj4FZcQz5IJeifU7NJetY/Nf6Xqzgeoem0JyKkV8sKc/5MJ/JvpLBqCjuv0YbirDT6/GJupDt
pSvp4/Q12W1Rysn0oayDfXAX9s0PY5tSNTDU1j2xygIitPV3ZSSOb9wJXEDMZfiq07U+1Gmqv62j
Oz0wPqW7slgIYK+Q7kwAlwH/5qFi2xDNg5rolgjqJOt2jbFV60FXJFkGuP1TcPUFPQk7YsJMzNrk
xhhi24udD4uvFhCwPh/3azS2/GlZvWGXbp543PIZUM1AI9rOs+MPrOtRUiwLfltrDibV2fyVSoy4
X/qS0nUvhdyGH4Jn/ihMaybLVkn+pTneOXc13Z210HPpZepL1nRoFqyVUiU94X+qJ82vcn71vGEu
ngr2fHXhg8m5RCVckmnuNhVIg7uexg00hYMOkB4nD2gSZVpezwgyVt7ftRB/GsEClG6Tc7YdV/p9
bma+2XBXl/mI48f6zjpje8gREvlOInkkXaeKQZn6UBWLDGRJ7WKiTe0bv4DNTm+AfSnmgUOMxaco
2qh19CdjFH+mpr7H+jCIrSL3gmYd9NBB1+envX5us/KPpfYTHyvhNN/mh9I0tmDJXLBWzVp2da1/
t4m8uWouXwf60Ekw02COTGvlm0lEmLCWkhi0OCB2itgLA7jHWPJ1Z9pdGpgta0AytDJaS9MKkZkd
a9zPoSSS8qz06QwE4jIAOp2rQ6doQxmPW1s9NIr46zlK5rciO27Odlbr8lW6jXVolhxxEWEbOwsI
bl93ttjjzRZP2GHM06hY6rc9Z8YnOX2V33hbGnBBoOQul/6cGll1QFbUfiaoh1isZnN5tgt7DnK3
Zm7K7YMyOBnraD3PD1baLYDSi2tJH4krKU+ra0a1wp65ZrMbZsR9dHPehGMx5gdna1h4tFE5Ns1W
07+Nf7rKa/oJK1vzlzUbjkhwKazo2MLLSVF86c1NbDSDASeUc0RzG0Qr9xnfIT2A98LaYLZ59qaO
vkMuNrAu0RMBiPs2C6y+VJ9q4eiRdMkj9O2JImlA7CTdoQUSkWV3dqDKQT5VDpdeQLTY2PtEDaZV
NPWlCzHab7MBd9eWnzj77TakDFriGU274rtzAad9zZWGu/dmMU+OP85T1e/QF+fT75DN+ifpldnP
nLQY4K1KCIMOwrGUoSrTzX3uldRVz7CWlnbI81pJYQEbqwesU5u44hefQsFmN9S+N075U4HsWTwl
YHCvhamL/GiTQTyA+6s9DRmtGshGODEX1Hzul5aIx3FeTl0NOujLnnpQfxxNCBXTKNM/nOLpl6el
9slUmoHJHUbucW5E/pDXhnGEb6qKKTs0WiUa38gy7XJX7O1LJ9mItKjXP7JK7GD1WjXC3t9+rfPC
Pmfq6aNsXeODAaM4eGNrnSrHAsKVuK+ZBtuMgLuqetkU3bpKY1X90smsIz08U+SpRQkcpzEmqAzz
gOv51HB5j+lR5ea/wsHpN3Npk8DWe+9okBTAPpMxGfL7u6RdUBtvL6y/rlpanT+YBEH5cpRIPhXL
EY82HP3Jbov1YSyW7WIqhPQ1y2I+6F2zMqSyuf7VK6+OVbHmx1UfabOc5BYJ+JaQILUOCMMZGau0
dc/MUYdWnfY/07oMPcjcNp6bwkxvGVouXnwE5m9mm+YvS2EbP1btGGdz1pO9C44i1L+16Yxzw85E
uXrDrZEolLS0kyUf2HzTqwQTFqGKWgYgXvKfMENL8JnVmvvP23heo85yMztgkgEYJ7JHPpeO1Xm+
rtkA1YiKyz9rm3ZK2JsC2is1uuXFE73NmUUDJL6cIVHW41TXYKd6UzytWZIXoesK5ya9bL1Dzo5+
HoQ2f9WWV+aBnazyykttPplJYbaA7YBfsAVaFaS1WlioeKTGpllmiuXXMpWr33paMsWj4tV1vOql
tlwBdGkRS6f+vtXILH+AW53I7OzaYd/Uq3xOmrLLTyqYd9hvLOCNnTcTW2palUGmT00VM1kX9aFY
7jDyhDWGyap2gDtHCmg/tiSx/86otLdwa410DDqr6AE8+4qzdFuleim8drpyUQ+HYpu1sGqZwM4I
PwDN3QnsN4YrLptnBY/n5hcmk1vlG3WhJUHLMFgFc5U7oA2yVUCMJiryrlWy4P0X7pSCWpbqv95O
CyOQMHg30F8GBYipbg4Lu0rrgKTN/E9OUGLpV4UgomJNrZKKUa0D9F3sdNl747BCzDAVHNJVbd4d
veyf+75pdu2kO7cWLsYLeJWhGBwg5i7MF8d4cqXVvIrG7EoOyQKtQMIW8JR6ivtmiG0SsdUUWXrS
k4lzpl5qPcR2591yV9qJT5SCbI4bCpP8urCIjH+5XAegpnJMO6QZntntWr5zQMKmLf/VMDChnNKd
upnMbtV8yZdWPHq1wR0itDoq+XpPfAzzxRjyKTKn9tayHz45ykrO7Vy5YTKvIqqaUYnvJNz8YEy2
bALiCMebh/QnxPeUxo1FTOG2Fn/santLyEyONtnf0jXpWsobK+uAqdQ6EgOiRIkJG79A1Pm6uXB5
O7nRcJUaub4FppbCkilD+VhMoBR2ht4EY/Uwx7nRG75k9QPQcnuPfFj6Df21n8qoS+bXaaFEZijm
p6lJuLOGYdBeuVANDTGEbIMCLXLOkwuZUeWv8wx4jxaazpGmQ09RNe0pSfhJuZCPg1s91vbGgOBU
UeuVVtx0xUOjsjqYTpyRFhotrb1nOn+pMi2J1cHcl5v3DPW5c9ftm62f7pK7YkUrfqHpefmmL7Y/
oKVWJIAZbGW2yhOptmU0uYQxO6Tk+GWvf5HqpfLKT3Vg2YUZqEmmHVbWwGhRXJlA64qO7vKOjz0o
WRkinDLitG+mq0ViVpRZbftpGZkaDltRXPpWFAwDav0yjglLCseuT6LwqZGs3e7mtpTTG20Empr6
RVIU+6FMaeetrGu7oJJUdHHovPylLYcol/qjukI04NrUQ845eOEEnMZT54fUGC9bwc9O0panHI2Q
7bRUt0jN/lkdWHBlVveOI7gVdJfkocRhh5ofILm4OJx+nwsRDVq5o3gGJmi4DZq3S2z9rDPKk+IS
oKR/toRzxE4RzbThBko+x44D3TF3O61ktFr6sJjW0C1AFlIWU6UfOEid366xz21NT07pPDVpG3Vp
dgGrPqnedmboOrkrcUubct7u68PY7jUjuSZ2clM6mbMFq9e1RM9DLeBPv/VndVvDSvde645GXGd4
mIsuTpIktNs6sMsmgNG4KFoaaWP3Zad61BpVbC5cLtmEisJD92S/ZykrwjqqVYg2n9/Ehqoel8c7
MKZN26XIinhRQUA1faYyGd+KkPNOWVfgd2E8mI1+msvKCTxlC219vZTZejCS4TRRU1bAu2cDC2xu
jUhylCDvO75Xa/heC+Pogl6iolkOY6EIdpzsucetjlhgGPkFyvw4WcUbAFOULiKw7ZLenSTOc91H
qn6PquoPecKVXmQw+rSLTPt+nY8O/xXA8rI4b5DJ8ZK4QZsVP+7s7lH77pgKPlLVDhWtmMPunqS/
yrENbYvfoOkQH1Siy3dtrcogoZI0ydZdvtoBKajXRIx3/uCiWB+6g8u4A1Hmyx3m/Llrnatqlqmf
WVrQucPhTjNsuJQAXa5G67y4DoMtx1ynt5yA+6bsD5soDt3mvOhtGTSTHOOFpz1fL0is+YXTXWYx
hTbgD7M57XIAPN9xp5dN5Idc6Ggd5Jk34r3Rvb3T/61ddhqoHC6tWfl2JmMKyIliIS2GR9AVysHb
a+91T85KXGsvrm4Cv9Dl5Mabc3mQNd/uVu+z5j3XeCk9h0qxx6TW90v1PMopzudl7wLXcCtXDc4h
5ePOl9Gqtl8cfniRRcAGT5ker814wQZNBZnxodGJSBV6lKn1oRU2SDD8gqbUYHcTF48XeQkUX3Lv
HiZSuN12o+yf3FIcUMOAdt2xaiDCfZnxHBkZ6BnbglNV75WsAPqWH2XQEM+kvtLgqsy6k+v1ccZq
6htiiqpV6QCDGohydHmdvgdni9xhjMtEeWPVO2YwInYJcgMndpSJ+1Zr1cfQapdx8K4V53aIFYyg
uor5HbkN0gHkMB1/UnmvrezApdzen2iw1ZVsb0n3cS7TpzJP/xExjDimc1tuiJ7dWJy1vvWnDdN0
As0zgX5CDPhu51mRmq0ItBhsfL0BES3cIk624oFtMKxyBXp4q7+81Iq6BQGrTPQ/cwV40qRxbo/v
brJOYdrT7qo05hvE/WfpisVf4Fd9FOdX3eh2S1vtLaWF2zGS1wUhIRDWpzDU18YTLzwYD9yxqC2T
oQk78KhASdOrZUwpHI/+ZzTtj4Uh0h9EVgRGlX8kjnLasvkJlPNBrzdkTGL7N9lk39i0PR2bdex2
arOMgUH8NziufuOKkeiJmlOVUhQ3lp08VmX5lgv4P8+ebqWcIiH6sBzEOxP6ZZzm7qwX2p4h/R0I
eie27Vmt7bdMVz+ozIoMaYeFWb56lQY8o39brnxJVDXk/gdEuNtVvVfDVo+WhgrGpJ8TzD8jOZt7
u/UWFZWfVwG33VVOfRnB8e62To02Whr49DsacndCV2+VdGPkOJFuALZXy5drJNGqmrdMLR9zUe2q
pnzIwWo0L79k28rOxVzepcvjKpu3sjGhFJ06dPT+Y3CGEzNcOMztl9CTL5mRYwzl5PQoxjq5IIzo
N/jFgWB5Hhyjrw/Wpp42Nf1psuaDWe03SbfvuW5OJtlJgJpwrH0TdPYvEOWPhtTQ7xv7bz/nV8C3
gOUTzv0LH+wDI2GoOkMMtHnu3IvM+JvL7R7lg2RIhWhuuvVBW9W3vKJvrNmeSa2O0q181sEUjPkr
06w9yy4IW72zk+JDKvPOkN+2ecqdLqxZW/MBqIM4OG0sHlel2efVM+7yVwjRN2e4tdDdq35dVCt2
PBGpbodI8BXk5b3oNNIM3ShJv9PGhshX3+f8y3KZ/nr+Uso9gvCmLfZtrdXIWUSIlDJQ1kNV4ktO
CjZNOf1soDetcR0b1U/5OQavoq7TKfN8F8Q0SIrk+M9bzd1mnlwDwUj2gLDsRJQxzadZnC/uxfW+
a4d5JJP1K8jLHlvD3lCa0WfnfHF6+8wjbvj91P1RTMQsjaaoQV7LZ9VLgVpYfg9ONsGhqN6Dk4pf
w01bpFC54Sdd9azOytvQ6i+6ng6hyLZospVzbsuzg9DU12o0HiVnn9ApHGQf6GHpgx4GZQcjnIaE
Qz/hbsQGPbhuhGqbbBrdOPa2ji3P+of+4sVSE7HTgWYenGXE0mRvL4rUdrkY9usyHtypzQN3yT6E
AhpsN70VMNmq0QCd643fXrPfqizIzTQoRi1Up4vwvpWa874/OtaT0iiB672xvlM1Yx561DqJ9YGo
5SxEHi7axMoGm+Se0xGzuNZzVkdi/at0+4whVt0+N+tWNIfCQIw3EMeZP+iO4rfyMPUV8PLip8t3
p1fvhWde3BViGHWHQutSX8FM6zeMsYHFKenAwNV29aDLOlJByyVbYutMl9rgNenS58r6VeVHpdy2
he6G2Q5XimpS9TjWaE3nxwGZj8oKkNrFTTEljDWDYvFvgcrU+bMl62muX9eyPNrz+/2gK7xQVDes
MUEu/xjqi7ukj8I0D7X61yzqs6M0Pk2HsaiKuKX/IUdQnehBiWcH5zVyW3zsunEaVCMCMDAFypPs
2PHbJXa/04p/Xf1v0uzd6qhHV8l3itMHuos6hK9mSC/rvIUpWg+liucinrb01szvHWN3pwFkIGz5
JFL6t9mICt5sY4PbXh4Mc+DDZVlMcWWkpTxgY8roaMXK7FFIXS9HFMpx4o6sSlVkzOJqW2Tlyu2e
mHgrl5qV56WHQIR1uTiJc1qM9dmp22caMZ5QW0Q1/9SUxlZvHcAg71BtoDvPNcYCXWfEKbnZKiMs
awRjnhEowH8QgH5TlJtfii2YE2XvzEuYAjcGM5y6CWlabWZwVxZtbbO39QLBH2EHTnsge46FWISt
MiFkdI5tjZysjlpqbrXqsUopNoBOVIoJfUmJBGny3dzzyd70KSfwx4IAuyowYKJdvApW8mOhQpNu
ZKEtUOrndHQjw+2BFiHQ1j8iva+Ag4/GNiv/iUJ5H+v/X4UYRi3yUK4s/DlbRvqxsj89N3n1Vus0
OOmJgM1Q6uscNpb6mBlOPErAqHyKK0vGLVrBzVtivj1V8KPeTSeLTP13aebdUElii4bnjj+ofScb
lo9ayrPs1JMH3bW2WaCn7ZNTigAFUKS4d54VlfEi40oO1yVdQhZ4hOdzkwfS0YK2EmuY6EXU36+j
zlB32HiwhaQ3mP6fLp3pwWunY+71XGI5Z9MGF94CD+xX+93QldvYeR9wLKdkJTpHG+NEk6GtdhAt
/dntL8L9SRocGXp7bvvvFcxKRyiXpE+K2l7g/I5Jv16WbIlMJoDCFqy6WcjSI+xfZfqbts+dc0cW
awKoLrW7gtTenCa9qslTp4l9W6aXIVljxUyPWhPnlRLPaoF/4bpuKar9t8L9Y+hvNe2vjehBE4fb
2vylFzZ0CWYnUuTkrDp6RxOJN0jnuFwaIDzpKvBRXSRMsP1u32wOyjlxsVh+eqwF5eAehbr5Wkev
HeqzoQMjU1HWCDt0BrRT9j9Hj/X1YFef0j0tCPtGGH2Ftyl1JLrYfFfI4rGkJ0DaXSA0FIt5Hrf3
oahxDv3sRXpXMPbFpfJL/ZldTRcy6LjgN9DB9ZBOW1D0VJHDSgqo3BoGq4OX95z8XI9/Ry7WpT/m
QF/TtBBEU14053NaLC6fv46Xxe0ANQHEIKbbvAJi6/IV7Rm6G+XNK6Z9R972IMAcRvWJKuAA3V6Q
Icgvt+5hXh+Eqf1V9H6/CB0809x3bnJr1OaIphPL2fJR2UxidXoayvriLsUJX1O0SPeJQMyDZVtn
Q3YxkcRBnVoXjA3+7CZR2hsfZvWV9daXm3nnacJZ4CWvCnTAWBqxSl22LGt/ovzzrkjkBguWVISV
m1/KbUxgiCdEhXW2k8Z9XB4jeRc20VkTKu4MdYKLZ1rQf45lfrBTa2+2yHokfvyqxryTrzmCEfVt
G+trRbS+XzUqsIWCwtv0eEKtme1O5GW+18V4lanXRxTY/qTainRPX02/7st/XoFFJbWw4DR1Wly7
xHhFaODwnN2Jcdf49YyEna0q/M7pMeG4E0sOopNBbEdHZlFrWVHJo7qgDzUJP0UFBdSY0exLyd6S
HSqzZajTDq61HZUcUSrojL8kVA86qfQ7b/Ab+OEpyx51i/JDpTlspRIozsTZaXC81JSAq3/y+Wdq
ftDHvXvFJ3bf16QVEWHaB6VWdqvKke2GDtiZGD9JSwpLhDvzjGR0SIMFpaWvdNmHYsmjg0R1zfk/
Mo12PomahXUvb/xRzBEpFE+NhpmqNixkpO3i9y2nj2k8DM6ClMVRoJzcRgJRsNHOtgb8sawEgdir
GXsOF2Fp6l/M75IqEryluNi0vazsDpLFUk7rNK2PXbE8K6jGd6rH30q3si+5lj+JonyObXrVtepp
hZFvR/VkVdABs+qTlXAsVfPkMUVmiXbU5tXvB7RnXbVfCBFYVe8oRRaagAuIY/eV9TqO9WOPyYfy
AJ80sqjlQrK8NczQ6WyVcio776KiqjUw4yVpvrdadiMEBVVVXfVk9ntm+nXTn2mL8buO3gmjC+wq
eU/Q721z/jiN9xddOS/A9axsN3Www1HPpZ9POR4SF4tNshttKDle0Yx5VRDyxJuXU0DHKQ6CtHKd
DaYM6N1Cezlpe9zjF/Q2B7b4IwG01yGDE5zM97IeJt+YzcBMtX+rGALH4K4URbxqTbC2COZz26d7
I6rK1xERFI/eC4MOw2QFVPkrC7pDp4XprAomBd+elvnL6IXG6ERy1Tgq7svEXVKuf1Y1gYE9VJN5
F9bWsaKPn5O9sLqnHUzDytfLMOd58poos4/8z2VhWc8lDRDQF0VcGMtfNtw4L6EsM1jz2XlUodBN
0QWgrEGeNP7UuHjPntp5PCUzQ8GsRU6S8lwXJ5PpX8/yf5SkHJaVXKIK5Aicv3RXRg0nbAqGgqZ/
wnGFdvAHreildJZQnbEzL/O+M6ujV/Q30nkucu1AsapjNsj9NDCNjTi9yiZ7020TnwbSOskBnMgd
yUxXcxyDZlCDomvConLxKeq+7JSdhRF2WEsedvdTJR3LbDZOZ8xJbRHMtYKCuPZ1hFyZPgZ9on8l
5njU4EwbVYZanu1TFX1x3UV9aTY+mLij54e7ctecs2DC24lNJbDN5knhxh9B8nOYgqpYQ9se36Zi
3ReJPM5N+rjoyUvTe1zNOc+6GvTpeirFswFtWRYMJMKLLat6GVV1bxhKOM1t2KTrte7mna1Y4Qo4
0U1XIVi7xUnb3ke4ftGjauVoMIR3ntfiUDlFUPbcGPO/uz8xU62L4gyfWubCO/RHr2OjoJl6HF+l
1++c4o3pNdKLDamsGlo50B7IoAuymG+eT9AOyip4Wxc/iwRRGtVYa/7oPNWiyUIk0xiNNxCvJvY6
HA2iiydVnnLr1gzyGdlHuM74tHIJtgH4XVsS0wZvL/6lk8ydS69xMin68Dio7Y4ZCm5iI50i1fcm
Ux4FtgdazzFU8ngrWrPv5V1tZkCAA0bAmv5ttbWK8blee5HsJEGzqw2t12xokhPvbofS67hX7OfR
26LMc4cHBO7ga7A0j+VUZq8tRwJkCio5023hqnonbksNtTe81l7wg4L07sLrF6CYKW027E5NpKwi
BYNQZKTm1nFOxrPAyc5FCKeMCL07IPqdsGByHbhym1DHu2VE/L9zmPRU3YM1ZbGrGe8Yid8oHWNm
R4kUuGwTwdoBUAHNviutJ/xWQzqadmON2mN7aZyawGyT2T63NuURAfwHMK/xF5KayzfnE3pl+psO
dUTU9QvdNI+LXfwORvJPlHkEGxHOts5HwmxT2npkCHf1s5milGw6Os63lddamFNNUJUj/7t563v8
fEDOHEG7fkWBaXjzSW/T7yGxPymlMYLKQ+E/pC/bNIdWi3JLU1h6092wEJeR109uUr22HJojYaxZ
Mxw4ImJioLgv+DcUzaNpT0Q0oVrXp11ri0OlviElf6LO4nmlkLCzYCg7PCGAGlJxdi60j+X0lp/h
F/dxw15gWnxDUa5lM3OlsRZMzSVJp6tXM6B0wNScJOGQWE+DOwYUpUdJ0uHOcrE4cRgonr9NY4vn
RjyN7KNgWiHqnmOLCtewumBCt+TrVdGixs/uf4rHfLIeiNiZICyLpzTPn4muiV0Pi1rVnvVR7ta5
P86b904K1X7pqt/Fax/dcTxzS0ZzV++cxOKN5vKbKUAs4e+zQXvTkgwLT7bgRsr/ljxzplQ/ICkw
T9u3LeUJ5p8IU1YG9G/cx7UGbVEFqL9it65Dr0n8qi+CSrYi4OB+wskBqoHqLdXhp1YaDifrULn4
IsoK698WJeX67S7VSz/O75PdXBXDjdXFOaJ6Oeib/HYVFLaJbe3GhlehRXxcIvbeEHOrTb+3iuTc
zDD41uKKqFkBd0T522kjPcuEO/pF38VtAv+mqMobOPtt27j+y9J7zMZtRaDELFBfEmIhuJgVXxdQ
x86B7A5kscPnkn459WvmsAjOm7ID3tzpax3AU4ZZV7w3EAZ2LUKS1H8GAZtgtEcXjzXWgU9rMTDv
iEBXORyEcxrbEsWd8iYmqgCs99UR+6W8Guqw1xqGALX4U6+W7q+sBEY+3TaN1A6+/my1YpFa5/ur
MUC2pVxYrqVFsitOlgt3InrnnzFqP95AGpGdPVgd5b1bNGpsjjk+Lq1C/Ldc6WZZgnG4WEAi3aDs
Rr5uZ+kOeIJjaZg/iUcC1aAfDTGjW/cQaBQ7ojKORiZ5s94GFPskFGFngMPPcJ9j0L7zjUMdV62y
30TPJNz5+rbGKZiiBaBUTIfMBXrMFHC2LVpl+iDyV5I8CMR0/cnIoyH57WdSr3K2nfl5tmEo7v6X
DKxef1jZbAkvUT1lh2g3lrimK+a/qekD0nyCpvgnZs3v1OHs8rm2yXusUDSVyDp9LW+6qNyU967V
rpzQHxvLZF1WV7dRMN+pL/WyPRWW+3M3VbvecKtVnLBD9UyfdIzUM6a6qfAJOPzNBqYKhF+Vq11S
vGnmXHVRV6pc4OAUnirO0uHSb71YU6vDWDaHQf2LjSY0CyCSYo/7PdCmcb91DuPnlfqG2dcSx0Ft
SHMCYs7Cw16ujA/9Uj2MynSQFm7Iss3PitrwhohjZqGAycqEXfa1n5NTNm2/xWivOy/v6RyupwqM
z3XuE1sSD3MBQ6O2LUEA9gY6h4OlSL3yUSVtOKYVt2eaazjYJW2ZZZlEzJbMjIYHs7DuxqR6c0T6
rIr6FT3TY1fWr/bWfwmJzM9TH0dLOaZcyxBE3909dpqHHdOvNWyBBh7Q1ygFCL4BHe6bCwTbZSzL
36LVWXiWwNEWbBiyrsLS2T4nSxwIuc3DvmCOk5WuvehSfQGxvKnbCAKEUuchdZpDVor6Og+lFaA5
qKJsGPW9RQBia0zTCfXkft6q7bVAxK1O9a1Qx79K3S2B2Lo/1PpNsSf1m1Ymut9bvIf2hGIot6s9
mQsc9qL+Q2LOzlLH81IbKPRy9bZaROB6rZIEo7H+KWoV3UP5ryT7AfgRG2aTDcA09tGoxcGQPXY1
8WtleRqmaLb9bLh7/No+jTVtPZExc3SAS7vC+YL22mJyliJsN1HRZNXO1vontBDoS9dE3TU2YDOy
5tCd/+PoPHZcN4Io+kUEmMNWEknlNHk2xKTHHJtshq/3kTcGbNhvPFKzWVX33lMzph0N1Lr0CCAS
6S3dLY73o9GLjYS1l5eKLyz7QuN1H5vkRdFKaFDCPUFw+GqbZk30cK5ZcIINitdNeXx45IWW3hth
+NJqj4qTnEq3Zzib/ypthoMBfTY39yh4HyrgjGgRp9HFN6Gq38QW1mMucS+/6TTUHY4dkoF0ynOQ
5KQkZrxQj7YxQoVODrXBiyUpNq36l2BWWDXJOxF2HxUn1LwW2S7deFl9Rlw6CtKa3nSeNMwsfPVr
o/cCMSwrTHQ89HTowrHuPA1hM2shqzP2OHZ42dS4/VNABFPLqSHe65hxMGjmRxaXLK3RbgOPQslk
Zba+xlZbeePOYrXWYq+TsnhKEw2XzsZk93QfOh1TcPpkhQLZ8vvseVSCdMKzFmE5GOm2uu4wWSd0
lpxgvp38i6kv4vGWpMlVX8jZVN2zJ92bnJZzFBELSqiq0r1H1mtlV7wDUhPUBR1MLAfQC7xgEf1t
Gfn2cI3js+qmYdO8Fdm7tN6r6l9jZh3dp7aiA9hgcacssuazHiUE3+mG42VX1CVHteHmq7YoPNy9
zJfyfz0ZMmNR/M4dTn0mt2kNeaXHPrOyOnwV+QjnIRf7xXrRy+jkxk+ZtadLtcStYi7FmFyHQrS2
xUmdGX7AF8VhSS59jYuUIi8/xAT50uZvsh/fGUd3SvbY0FeDPmBr/SooGCOc3ePJsbxwor0l0bMq
mSl2ru2L6ZRjVYkxlQ+rwuF6sK+IJa5KAHwyAjyfY02WqbT9rP6OSKhAFl6jzuk9WkK1shL3mnf2
fh5fPZAqlmYGJqOjxvounG6LiYV0I0WuN568iE7vJU3bs+J2HzRYx6k33rFsb818oAd14mtnzp+p
gjlQ3jQQEvF7Xk4rlnQTAXmZ1Cwo6vksYnnycsoOehGzMsIx+ZP1OxxfVL1XWwd9QvNrKtnGUm2m
aU+sdLRAymnyBrClrZ5w4lf0fngKTOIfWCwWM78r1hDistgqPLcKPVAr8l2i4ctPjQPazqmO2Hkk
zHXDwNJq4wtRDlgLDY9qGThzze6PYmNCvUgZRcKNuseD/SwrKBPSHM9yHBNKROyxOM91PHNwWi79
UisAHotTPCthHd08Pb1kmbZ2x0wPyXndWsv4p8T9e4ZHrkMQjl193bbat2ybAG8cbS8RVlZNMOtQ
fZnWfBVG/5e1rEQaMnOLp7UDkFZ9KwpcwujHgUBtsqm1bm1AK/Pk54u6713tWRL5UqIZBG+3N3CP
pbw4xw4zh9ORRCvcyyyzZ00BHC+hEFVGs0unlKWl8UXt3ytBrnjptCBrZ57KfAnSJXOfNSnRsXT5
MXtxECWRe4xMQ+6j3JK+mnVlUDrtG6ljB2aDvYSWNb6omvMp8/6ekXYENEg0Sc49KQ8r/001Y8Mn
EAqFN1mRL180eFtdc7ay67f8IduaneRt7wYlQf16qZ9t0nQM4hjloF3MWHaPRDTWOVLx0Ec300MH
zYrs38he2z2JoWS7oLeykgnWkJ8Xibgrbmrj2sB7t5rYXnMdk/y31p0ZeKCK9Z/604wU+oK+P7U5
TZHHAnRGcauYL3gxRxH0jtL+m5spJQJmYtczYvVuMvZR64cRh4lAixw8yjetaJkum65PaMnXI+NT
I9/IC3r0e1U9k6ohViGyi57x3XCclTw7TbF7BmixdcsG23tE7avfrWr4wB2zm6s2ZMnjHpWc85Jt
HhH8iD8rf7jVK9hE6lNt6M/ZpJ+XZDilqbXPm2RHWPfc6t66N/NPm9KZ9VwKlpJ0Nw4YcIuO0PNc
XiIcYwShyZ6oH7Gaf1WP3IUVZStjGaEcQnLCy+OP/W+ETWIad7OpM+k8dpgYnCpGfHBeSj09WEIn
4ye3+vywmmCzIFebcv0SFLlFRX4TonouiOjlECgyG6ecWq5rp9mkrXIkvH6WGsbONn5OZ4uaXXvu
eSFFrX1Gi98z6v+Hbw2jRhUuib4RBr0gTvu0hyVCsTUoPwp1c6O0FwzRl4SoUGxZ3M1GEWaFFow2
6T6rzH4bOSRbnj4szZyDVPyCAZnXuf3YCJUmT9bcg+dOscIMTLxFjzkq20xGQuPRX3J+WOSJfW2l
TzZUB8VoePRdFSWKGrJrQ2X8KxEXGm0K5kUEZX7oqfCsPKMxi09xW52EDepo7kKHKj7Jy6cRmSAt
H/FcZtcNuPq5G7a9Zew6sw57zcD5yovJof6fG0Q0MaNOD9wsJzMuPiej85WYAQJ9olr0q9am359f
BzNfOw6R6IUl4oW16bo48IxD7rZvEf87CQk7uAKKX2qWD0ZhM2hzWCcJWgIuBCTPxrZObXa3hYLT
QKMgMTZTup3RX0QZoQkZS6iYJUnaPJw8lV7GOdVSeX5IwhZwJBxogP6DWGaP3xQWzVetPKz1Fh7n
+lZOyjuLHJB4bBKPCSNAnmzmFDQCrGcuPmvvY3hI6ROyLPODh/V402X/UtP2leyvdMTObcdH0iEg
aYUNpF61nYWPWYTgKvEN6IR7EXyzP9Gj7ESJiYb+0WriZ5Hqb/fArr1ZLgJXhga+EG21h3uRMoxX
LK3jBdgGGfHT+DFa9dxXbTS/2sFasYN+32dvSfsxdfXOFPdCSd7aPvpM8AerPIMFbpc50gP6tS2c
gGNkcMWScrjTEK3VR/oQiSRfNf2viBj21Ml9Ejmkmm2ROEe7Lf+AU77PKIBMIV+bxPi/AcQGj51q
4mp6nUwtyB/kNlK6scUCW+qwFfGn02J2+xkmQiEmdPZiM/NMLI8ZkHWl3F/FuEY9ckPDspB2QJXG
tp4Quxm52ip8WNY8X+FMrzPgQjEvNbWEVTI1a4mGUzJEsdrm8PjO9Z5JTqWcG4a3ujAPcdS8J2q8
gx5zNKdHzqrnnVSU6zIpt7XxovZk/cfq6KU1clr23MTuhuTy/xSRFTisN22xsHgqzwSBLsI0txmj
rDSdrzoGfQ1kIspjzGw9O42R896oyAkUNWqJkoViDtkCcsuL3pihUZFD7h1/scp0pfBh6A8dsZoo
c5wxlIAP+5imDxNSji9TV+Js3TP5FDRuclY+6weA3LAmPjTih23V/JEx8vWkOwLe8QurIvaY8UtZ
W1W7xjoLIPP0WDjaP48hklGg18faEWIHbn5cMyP+i9GZgXBZH9CPvugU/XHsP4E8456MTnHKjUbG
+bV13M8yGnfAqBixX7uCiOD8E3GImvaSZgTlR/fYPSJC83TMNfcVP6G1Nl19n7btTfRXu22vvR77
JUNnLSeBlUtYQ2k0/CjMTjwFmo3n4VlFEWqW/K7LFzXtD8OA572Wl0gb92OhnMDqH0FSE4P31p6n
bGtLPIlSe0pSjOEKCWuEUE3F6qp6V6v5IiCmrfIRzbmDZLI2dZVZimLcGK/KICO+xAcIaKbLiavA
h/tyBMV450nPBYSiRscKz9qxsEznklqTEyyueCtdNeBTZ8amZZeqfusl3sB4vqUdb89FVfcPN1zX
XfvYVPj1Jg9aAoIu2CwMaGn+5jXuCpQdkMHpDgTmiHqwY5Q9rcaZ+pykxr5zxa1T3Q8vh9xAGh4O
zRh9KlX/iyc5XIzhmszTu4zlsY/jo7TFD7NguUpN5bUdM7yHdaAt3mXAqCvgRU0TnWhDx5RM6UVT
E4oD+VOpnAY3X2p/EJS1UKpdrCiZH/fKCf8wXMLhE/UdKyZPGhk2AriPoE/9Tmb0YUIh3ufIR+ie
jjlvK/COzD3UBS2rZmKQhV6KdpkkmN0idIzRObMXB+nPTb7SvrqodgLGLoU3War12cB/l2ve2xLP
T0Y+7UBlEyeNNomR3HPjTsol7Cl1baKn+iwuVoydeiEHZrt7vZF3hPmX1GweLt82wE/8ilGCQfql
pdgGXuBzchkicaPAhQnN3EAvHP4i9AllxGXcfeHf3LLv+sosc2sXw8GDfyaFAH9Az6po5r7EQqeh
+cAUGW9Gi7EtXR5ik63tbFLj04iIak7TZXIYkapT/+qJ6jtn3ZDdgZgqvgQNaotTcxo9bZXYww1P
zI3p1qETSVBX7nWsiltn4Mg0zTywSBrhVGyvXq/tVZTblqyey3TF45/13Od23K0ZwG0KFQpOnQ2H
Zs6vM1a+UkOZdhlW4gy8lk7qMMJk+ZqFgXFhTyWgw6LnjM5GFEq7w/0mzHFXMmpOB22fWsjrZvGs
mgU+uJRrF+9dSzXOkM7B0T+MDQiTYas6P4WrbdUBhtjcAZyLDoxE+B9lb5kVn7WCyXevK1sWa4S5
UYIW854SC+oMYemL6aQHbpYt8e5X28n/EncJ44FoW5lepPip8EU+Jm86bnYir4EijZCCZusMCGDM
SFT+8ojmJVJHiZzNf4B+nr2yIWFAnSUt73WK+ZccAh06uly01O92RNLSK+XOMIxdHA97L5ssf5Td
az0J5p3yXET4oMUUYvfa4Yy9ZHO/dU1x9PLywygoWAHlzKteUiwW9XeuD/dxwPvYF2hKcT++drp1
QvgtqdANkmvTCWVuW6jarYmcqy7i+/LwcdLopEI5qJ15ahT2wfZQX7CDOBHzmdokT1EMWGYH95Xv
DR+RpVEX9MgTCx4Es1WFT5XDhGZgeOraK671T3yl+JBtXGVe4oJq6ChLB9HolMA0SbhzqjHbZYoX
s5K3B9PhMbm+U3y/d8usb8dUaux77zNqzYwJKxHk+HNGc9i1sut8gik3WfKpT4OFQl8I7LsJ8xqC
8CVqLtNu3zS95a8cHTbFxCL6FiruzUDQoKwT1rNuJLcs+zTILkrB+GN5n9pkW9nlmdcmfJa8OXig
Zx4ZDmkOmNznwRfRwmxryXY0e5sOYy0JWMnMpzqRAwicmq6y0duXemJw7rQ8LpLNMTC6yOyng/2D
Wh8Q3EIDkZ+NhrFWjPobfvCvVHiBuUA+tCLG00u8EwbKiKca3x3eqI5r0yjS5y6JMOuw88ZNB84S
gwmLumdIuz0zPXGfp8IJzY5itI3btywxzxN4ga0ddVtDHeIzEMx0oyj5PlNQYmWhn2hcTkZPnD9h
V3y4PMxv0BRv8ZACm6Q5xe4WZEPOlGvsNCJ+TegVOHki7zZ3wPFapcKdk5BP0jRnw1Pzpk6fas93
0Hdfj6hcKbgIa4bWfd9cDZ61VYd8E9e4ph1H/FYNobFqaZ9RmV5BEhYbgH3PiVi+UXEIfsvuiXRc
GNW1i0qk+I4HqiBJj2KsHdSiWecNOH4QnlKCpe7xWOZMfeasJBrWJKTZdW5JT3nV8uKlkYweVkTD
NMJD/CAWMxKMLQgcM8d/1BwSstN8Z6/DTh3MHT4uEiFZFJQlw6DYJOhRg3kKFEt/13rdOugLNltj
ov1ZCPuu4A8AMxNj548cBKI0yI3WGD3bDece78Z7RUoUW4luA5GNWfUGexF5CeKU/TdY8p01qsRa
6BU5zy5i1TLEfu+xH639qunvbfulNr0hGHPetJoSdaFdtWThYMNULl26rB2/nZ1xrwOXC8aKNw1e
WvLlqokJiMGjo/PJVdYHVfU2lvG7U8iXslYu5RQjtVPSKZo/L2ngYj/rmIqlugz0OrtXRnKzBjDU
ZMtWIvkpx/rCXnl8JtlbBP2AYM0nmIa94RCR1zHGVMqb0+OcMNTjYuvvqcIT3y+bLq/2YCjQDbji
GNAk8zMQDYguYDLsiL7cqUlM6FWQ83S4hSlWQC2PXe9l61mLNmrv3WPDOtnd/8NUohDle1S8tlNH
UgDa19hhZKw/XEe+WnR7TWzsVJh3VBDggJjkO811xHCkusYpWtQz55aHOEFO4RJi28JOzMaxbiMf
Osl9SOQ9jha/M+InEB8Qd7v1QG9vRPQ1+vyPHXaoVrlwt9wQr/EovxYtfq1csFkVXHpRh61ireXD
DOMMOzABaw1TsRipBGKKYMbsTVJvSqbJubWy4+XbpJRWgWgNSv/UEm5tbGZrYxE6yBLZnB6mJXpS
FOtJg+o8jgPpimmno/ILBqOCq8+D4jl2zkldFqBZgw/7c6MswCHEkzfYLzZd7jImYaMO9AjiKc/7
Q0GeEbGR2jobvRujJhPuD/IoHtSdq4KQVJqHZf4DLDiCfyKukyz3VvloT1E81Djbq1FxYW33XoA/
Re/GGyEprmrmXdWhJzCbx8ja2rjJml+9+NYeAejSFwMQXRfVt2X4hyfeK+5UsNlqGVxtZfNSWajk
1aE+Dvo/j6fBdPSN3SiQNJBZVLCckcmOpmpjDpPfp+3WtJZj5Rp3L0n81MEXCZZsSCcusuxNcYZP
o9UfZl7YX16L6D5h+BZHPRr4IGpqAEjf7EUoW9ytMCr2jlkCJlZmPsDyXbfqvV1PSIliS2B1k8v0
wynzcLQYDEtll6XkYvDKIaEy1FUj95oseGhrq3pXC+1JSwZAp+gxNZrxppcUVKD3oymt/c7Ep+9A
C1awimTKCdtN+LAlVXN/yJxD3Bp3mz6xIWMzM3YeR4YhKHfOItZx7q76lmcjTW/eQlQTU57hkARi
5AAdOwAa6jtxsbMd3LWUGkX2aFZFH2qxF9puvqNchPDiLM9JwcGxczyADwdXqTkUevB3MPPgs1tL
pto6la/FPD9TAMya9ckjcDeK5Gh4Hc8kgHA7Kz9I4FJ6dXKLpwZAOzuPXRzZ0FrJk3/GZbp1Zy1Q
JvvcTDJ4ZKBYUnXMi/GdQOBGg8Rt6yMv8EL4aUNzZJa3AUhG07hvVf3Psl7q2OFMsmc+c62LWqjP
ttG8EprqV5PRPye0crUCTVESsOxRQUv5BMtpM6ka22KHO9FlP+ci6pf4vXu8uG2eHpHCc8UbDTE9
zDElL6xpcb8LtQ+a6hX0V+B5b0XdYXmBs6RTxuN2nYeZqJriNzCMHTXHBqPdqM8ChpZhr7+Myhwy
nF1346uLMuEJoAzNMV+YrTi0uwYpHA9zfa6uomTA2KCGXdlthfwsGX9WhPGkgS+Ye4toyxZp/QtD
6L/ZTZhkVIGBqYos7LujRPcWsGvr2Ds1VjZ1+ddzhnO8faSud1HvhvrEWAmHLYvAQrebL0oJfbuS
v7S8352rHcZZxwOuT/+kN59trrbZw0+jqnqQMmbNGzy+Gp45ncFBSTa7mL4Ht/k1TfcK+A1povE4
bXKTtXUQ68tznpShKPp1/9hDU6DMknV0Uy0smxZNhFbEK1FDulAXgKa6ZPfQBPJc2bLS8iJsQFzx
vBXt9GQr2m3Osy1k6/MoyvOoKPt+sE4jgTUrTcNl9DYuT7erQ8DkE09mJimqOLgRqCbeZzTLSBOj
r5t07fAxCRf6Q8rZyqYPM3bpMEwm6S9esgTWkAVNZ/uWO0AH0UmWDetkcXexYnL4P4oCIBh/CxB+
V6faIWLQ3FXxdhbLEXfXnuDJgdzuqaZ91afyiT+ZYa67memVZ3z3JcY0mzsH8NkpyuPnSqjbvhE4
OwSeKzwjTwQXb1pdEtp11ovp+PXI6i8yW4HM1IPde5fFcQkJRoGQxvuggRR1uqBmppo0zV5HQ0Ae
GY2/obYCO86Cyd4VenPiJgfPAXrQswh8EZgrp2tmJSFmnT0LOn+jRPjYEoFHA5mRnMWqq4J+Kf2m
sI/kwg9t1Z2XZvwBEnLLwDY3dndIMC1XD5tnbFwnUvBuhAppoQ/oE9HkzDfrPOi0eOtU2jpGJPIW
92BZLhUiOxKzP1UbDovMQ2lYa8EQI+qTEz/uYLCluvfy14SuoCObYJFotgavvC6NZZ0pyOYNxYSJ
OMnop3ftUBXolkD0P2fBf+UgZKbx+MfIbe0K0JEMZZKa6Xi5fFTK8N1LyluoeBA9jkIVUAsa9DMZ
vS+K4rNY9LkwlL2MZj/CZJHn86tOVTdZIE+Y64a1FmU7kySKXcZy1RnQlESDyZCw0MprxueoNHx7
Jkzl5qWxksi+BXSbyCGHnAzWBpmN0iF6SJcbJ/3UzcX3GpvAjnqWj/S2qSaBNKJgpLKr4iysKvQf
upPBFGcVvLWTmNtiUa9WLh80wp2j5fgdbtLg1YkvvOrlu4O2uIgqLMrs5hb9NRWf6pLDlqpYZ2DI
f3lZc8rr82RwuFqGMyyF+Mui+J3+9MjUA9eRoX3pff8NjP1H0/QXQ5B9wKEDr4yvetUTuV/l1OVm
wtWcWWygKB8nqV035fLkKibdzhRkxRRySMLYma9gKzYxvz4kpOiz5vsYZAlpNNHfHG8+WJr3bS+M
ptV6uTudfuT9h86NWZdlahu3/RYxeXylCHLIwwtMi74wPjDBvmvesK4Vm9p3IUfehUpLmhmzQuFl
z+yHhZFRGdsybTZz318GM/voWnuTWaDz1Xz0YQacR9O4W6QM6jLeCCqhTC//ycZyedgwuuR6sjf0
/N3EDmzmZYjrfkc2IISPRcpz2eqK852r3irGwcIAFxwjyyY8x8jhMiaHGOG7Wbx3UcxPRV2/JeQA
JyDfDOUJRlQYyoxjxduE6uBq567/sPrBcA5nI/H78WeATujO3ktRFJ+lWW0X4C6OVNYjTXemNIHG
9BfI6t6KBEZGshiYBMzlRy0/c/GVwWJEsoPQXdJJwqUd7gN1GiMIP+lm0MOP9GjBvPVOP7qxzGYv
J65OKJTUKPt8rH9Imh4KXE86rZ1rOCG8mY2RmGGd6iGxi13SGjsANfQ8hIewJkjRrocx3Q2aw23E
jxK4d0FHyi46wkW/zFMZKN14dBydWOHA5pPyIZzAAAkwaGznmjod3ChUC3/RtJ2VQ6ae/sdv1V9e
xn3uVtFKdfuPOWO0kvDW68FCL+i0oOSmdNwWJGJdoWOHcq5Uqsci6n3AyXtZMqRDY+uph7Uejcdz
NpOH8CLUh0JeBn1ePtJB554YgQJ0gt+C060Dd7Dk0cBJKdxHkRCd4MB92r0BP4l9B94HpvGXJWHW
nDPEI+VfLc9TUzJQh0se2z8FnCYA2Adlmu/AwnA3YbEnVBSryLozoXwNYKF0MIKptuSoghJsbULM
0U9vQu4tyoNpZEHWG4GCpVBro0vTirPSZy9NrRyiKfFrI3tXwCEWPAY0fI8Q5RBkbvmClEUh06xc
qG7zYvrZNL+lpg66Il+PRotjvrhga9nYGik2fSZ1OqehaRn7+EF0A01NWepi6qkDuzE3rXV1nZ8J
kHPsqYEkTlqmjEmJm6VpdcyYTDlQdKg7QXsfm+6FBw1b559sJQEQPEmAE8wYIa59NYD8PRyWzPFc
Yqjz0mCiwOfsJMHYTYSiAa/p7AHJET5gSG4lhhkrLa7LpGIELNf4NJIV332x1o0vRFzSGLwjaxyH
EqNa2djILXjcM6ozpMGx3WUjYDFHDz0PN9ljyYfCtCmzXtTyhHmAhJv+w0R7nSfFVtjZRcEG2jer
NvmksAC+2J9Zpcp5mEKVbSs1bDJJkk2wYIYgIRtNaJlQJQ8MCtznvCiwn8/Ku16gvgA8wIlxmgGD
DlGEu9XihzMluXF1vKp2h0nW+80MI6iqHsKKBpdb8w4zzQlF49aV7UuRe1tbXcK5GQ/AcMvVXBSQ
RSw+DZcbaLAfSiLDNgmxSTeLdaE4OzQo7skJw1ezHMYG4wXQnHqjmvWTWXIrYbe4pHm1a3g+8xLt
OzO+6dS3epHsWAgXQObEGocFSCNt5LZ7hT3LoIPtncFWFMBj5CKXY7kwVliarRcpG11Yb+AQWYSq
V6eIt7FCkAd/2U1p2QCjfowjyDljCITAF52Sdo84E0u57es0HCVsKdQpi5lA0qG/YkRaFjYmcAAs
l4bEK4BwxCzDWT4U0MhW01/YigHcsESsd3zb+hzUeD9O+sUrhs1jc41mQDpN9DUSEt6L4kC2LBSW
DEyrDg31p3Lt/Zh0vlYo18YYT7btrmZp3gbPOyLlsYyoCufMIbjAsx0Hhrrs+gqaJTmFWY82jm0L
bpEbmxv8WkuvmjIHDlH/ZGbw1dpMOkruCoNYuE3/o8FdQQ8+EutA2JUz6ki/absD06qNlc5+T1eR
JFzHxECMaL7jrT1kBq++eq2K7BzFZJ3zHCzLyBoPbESWZbLAKGUB7GydE726Je3jHVsHrl2ccCVf
M6DqMXinuSovdbbsKkqTPP4YewzlerfWWSwD8HOlktMfzRy+DYC0aiO6Y1dGgTU99RaAFkWiIPOA
F9WOQw1xtnqmNQq0nNbqmLVsl2ijLTZMX632Ip6e6mI5KMQV54Gxog03FmOGihdEtMsrBqVdlzJS
kdp1Ak3VP1LHw3gyaK6zaG8zMV/IpYlx2SLj38ceMtEsLyWdFEmay6Dv+syGkPTZo7QPA4jckQl9
2v4O1NKi0TiB7tFjOwTaM93IGDb4hjWsaTUxz7GGRYIcFRnlNjKXA3CSDRqUr2NDzuy3SkuYKnLK
p2g3JLjlukcJR4VhnhK18Et6iaiVnLe/tD87DsNj81CQWOubQ0zuIKWKzmnWNIP9JRzHAhznw/Ld
hz0WKh0Y5BJ/FNwVLiCseC78eTJDaxg/VVxakhdmi13/XyUZlGgEHsppq1d3pb331dmLvXVRGad4
ibescw8sYldNi7l3mPb/rzBaOE7DzQK525j/AJgw5s2/ACru9aT9ThhCd6UOIYCrgcyPIIfC2t1j
DB8pZrpDAnejCaDzvIgeQH5jzOk+jS3od7435hVdoQZjrf62avtZjDbRMka/TDJl0OT6hSEoOI1Y
+VWzAog0KBrNzGii5SuAT7Cti8YKmrS5p2L85KQw8DX6yJ+MwdeHDvKSeIs9/Ue354Ow8zPq1Sv6
n4spXzDJXngZFTQQZLMa0wkFkVPTKTYEr/iMuwfwBVNgqZHm5SJabDcsCnJZzpQ/EfF/Mzr9D+mI
902DpIHevLMS+4Wh/ls/Zx6d5rBRWqzsktUaCxMizJZ4ULsEMGia2/fWQdI3NLpU84ZNwa+icwyC
q/FofgY64QWO+oyyn14cnhUQcYe0ZUEC1uJQNdN/NUlTw2g/ZnRMzlfzTGABbos58XlEeUV6EseP
2gt0225hLyD1nNFGMHhmAlTcPx+5t8BfYIcVUxXuUXiTBAChntiOeOOLPUVl8iHZ6oYANQIXt5Qi
rJcl+fAGWlrJytKtBO3rg7COgG0xcWscNpTW7WgdGdKW7+z2wBUryVWXtXT3max7WGu8X7J6cZh0
RO8iYi+AVonXRMEFR7PJYgVymxC8S3Mbp1m/Z9MSPEvK5UvhCKVhVuXMJ9YmPJ5/rRow/gyqsYXq
exA9+ylqsvwVM9vcYsLMbgKosXs50sPIMnvJbGKLWfZl9AB3jcE7mo9btGmYeHQ8Pkg/70nakw6k
t0NOZka8qBwQnd1zy2N1W+6k6gZAy69RQYodS/PJSPI6MGNgd7Mx4n+fOlTmPhrPmqZO27ljMVud
uflTvVAY2raKwc5WNlM5YX/AOONZC+Yc14pvY9PnWxAbq7bntWHIj6gELVEaD4EGWXFIBtZ9dN5j
oXR893jQ+rQidMGwF/tMYpK2BzU+QlgstejggjyNlXKfNlBhKyYmbb01+wbCKqttyPTlqntjIIwn
TceWg+8UHxq5fYXdeK3e0tRbZbSpK65PswSRE9ntjowgp1yheEb4rOg0nRTYJUFYR+KlNaPoVkAd
U+f0BI0kYJH9ZrAF+m67Zwjwky4lhWHSBqQJxWYyFUoHnVpRDrjvXPan0itHC85/a8eHPazMRD2V
5WPC2nhYgpsfTHEHLSkNtLGo3Cbj8JSmDCELW8E4WN7ZgHhNGMOkCTq+LVlChOjVW3epGk8F+6rx
isiXuR5R/6vrrLsntS1PWdNcpUhJivewLPoplB2tbpw+Wbo8AjwnE4gJfjIupVq+aCBnGuJiuIoJ
SswTs+061s4qg7TWMdfOQkSaYNfgmCd9bnkvKo9oR9kzmifOCRuKF3Rkv1stBRH9k95CHS5Zu+BA
gKhM709TYI57hgVnUMszn/Nubyc2uGxA6U54XvCseh2FFKnnFXsqc9b2SSfU08l77TTsjQsotd/W
LDBDj641bw1b025VWQRc7Z4fjcYv9ylMHMgeCDI3K+/O0UBnK2um6uTFEWWjeG11KUl9Odrs6sOE
bWRhGbklHjC4QmXBuCfWVH4v+NRqX4EqjXlhG6GYi4NaNP7i4Y+q8P5tiR/COpyn+GjVSCP4pEKn
F86mlCzUGZKDkw83mMw4dtjn4TDXMVxMzypJSUhhLhJQxPdnF75lVs9xLZg6QSiHsFKA0OpU5ng4
ZfgWLOvZAPYsOsUKGTqmG0yaqH+0KKtmlt8lNrH/SDuvHcuVY02/iqDrIYbeDObMxfKuiuW7um+I
akfvPZ9+PrYw0Co2sYij0UVrQ1voWJnMjMyM+A1CPgYaQuUXA2UduLQpJJkMuKo1ghPrjBd1910c
4kdlqPENKx1xVWjuSa4sHeaPsjE0BEH8sNm3MPdKxD6zuLirXPOhwnektAR6jgY3CoHqTyEKz7Ws
fjck92seCrDFADjKikIDESxE7u7MKAeYl7y5oXQflwK6TZRHY+mjEKtfaololzySbIBzP1KhhkrT
3wd5sgnUalfGoAur5Iz02AGVLXBDYnFHOWiNdBDc+VR+p9p2EFsmxvSSU4Xpe4Dq/65zQ3pEcgmT
ya8fLbb8pqIXsRUcXz00WS3tTEX9OljwYqlboZobiChbwCiNWCMnrBVA9ihIc0G0bY/gcOtThFkc
aGNVPiPa0ANKk2rtjU6pyc1w+OaP78lBjpHejQqTVkF6Au5yh4PRucQGqY2SfWAmcCe4PyWYqKKs
TFkIRZrvfeEheh1xnAtp/9iIePRi44EoXL+rR5BhYN2j/uxz5Ysf6OfCuIctVpjNRTaLZqO3mKym
3PqYMHdd5NFzk4uAoszxL20AL7W5Pu5EubSFUWLbzfyftYDGoQ4ErBnM0cXkrder7zm1lHVrgJ6j
HVxb1c8gVNZFWeo7Va0uUU/bgtf0l6hJgMID//T05AiE9Ahy1jwgkUuj1FMuBmmxq1uoLSPcUSyg
0BhqubP68kWSEVHl4HxNdOMjtNoHM7F+NKLxjG7RzhDTS2WOHq3V9xAfT7RsYG1qDQBZCvOrxmfN
pDBCMx75NXKNKzQfXjpFf8Us6k4qf/syLA1Pa57lCoWDBHEVoFwdLI/yYGG4ZnkISQptdIRL3WLQ
CRFb1t+FzHtp4HdiLg6I0TA8gPYxQCyESBScRUvKUzXg45IHYdsh66WfIubG0v09bJN9V6nUypr7
qsAcINK1cXv273ra30mtid1oQ6Fg8LHKUbeZilMkvMHVgN6DqmCj4hqQmPQw/RLqkkDrEtA83aUd
l4AHwMY7vUfWToqPVGz3UaKT1IXHqpHoTsCEDOi2xdWxDnCga3mJNXl/cvNMAkaG7akuoq2sNjrN
bgOLvNStf5pG9zO3qKJq5ZEyNQT/DhS6UtOFTH0Nzx9EcWlIoCRDEzbgRr2qVeFX5tMcwKBhWA3U
n9BNMM4iCtMbAJyIWWVIaTILazzcoOe1dbsVdISVMZY61jWCX3VSroq0APvgvru81ZTBR7Y7TbDJ
tdLvau3dm4qOZKlG642XJg5netFSDQ6krSPp2Z4EXeEJAD4B+OKoozIM8lbq4uqLYIryB5fU9jzg
Jao6yMzD+9STF4fv/ytVSu0Jm7rgDFiyoVRgcJRDGatPldfoIJhSiJi5X/2qwlZ9z4xRL6aGarRq
I16jFZIhm6TnVVcMabnVtMZ9KYpaA9cOR0cf2Vp838Zr7/AcpbIYQ+KSpPCM5+UxQjIhR5tBDFQO
p/TUSqhG9eGrKPr7SATw1uWUgY0jDaiTG9QFCj3WMQV8yXvu7A6Y3hdh9AF478XAZBVVcAruMSwi
LBDSvoca4nJMSuO1H9TGXpSE75Fi4FefSdum6V4UKxDB3aCGKqkSO45u0dCq3wQTKKmSjrW6RMay
ZnhAF+OnZhqPZtV878d+hwYIz5QxfZMGH0GkGguaxnvQ0/Qd4DFYuyp50ZBHWOelkEMCdASw1Piu
5QncVyHgweVD4QWwGwKaxY1GUH9Hbrr1cpykys64VKUFjHs8LjNbNvsdMPSD6SIXVlVUGXU1P0W6
+lOU02e8zd466EbrHKVRQ22aRyOHBCPFMo4F+i/wWKOCOAhEVaPo0Hf9gMkU/rKaBI5E7vVwXSUS
uotV9Yvt8KDJxZOaChfOLiQg8PpdUdbYVRFiETHmID4t41aNXpXaEXCBjvWdlFbHDB0iOBdxSvGs
fEkT4YdV8Bt6uQCyjPyKmnM1c1P3VBruI9CAiyTIL6qQYWbj7kpNR02uL+46S3mM4hKAvGdwnLu4
LQwmIJS0lcgMyTst3mHtSTx4guRETfYFDuS5H7qNLCrnLspOpWXVW0nv3X2bgQsJJHo1YCVkHCGi
2Cku8L+dVSSZtluDXvXAhbeYiAXtuZHEl4F7NrYtFuVQOUOjGx30TgMIwQX3Q7cCcMQmfXGUQhN8
IvzvoUU52Wgo9+Y9WH9fBPPUx4gOFL2G+C0uEBsee9m2HlBmoDDziPn0ixF2LRJA3rZsuzWuqrsA
Wlaj07Vw1nIqI+manDJVPA1ito1kbm7UhtAYC5wHVaXF27kHLxQuVeg+400O18ynsTXq4MM1S5CT
wPUc5iWsD3VTdMVGNbhdsdIqCq2D1xzSKv6iUdxpe+8UetC66ueakz/W3E1fJBvJQP5NpsYLpD4Q
+k0JkdkBl7qiT4S9WPKE7Pdwbqz0XVBf/aLaeB4T0pfyyaTBUuBCwHx0j7ylNyKXHwyF9mqcbthi
mxpUvbJPuK2kaIChzUQufMMA4JzhqUir6jJyB1s8o9KhQXM2Q5HQgXUm0woFehFrP8xYQ4MC+VCe
URZk0EAW78Sa6i83jkHLKTIXtg/vj0vdVsrRQmowepXic9+eU7W/66X8kKnOUZZ+40m+ZTvssK/k
9KcChi6A4aEdDStFiD9ok+1KpKZrNL188wWfj32n02gDm24E3Rtt3ovedFx8ZG7+0dcgpcRYq9vG
VTcl7nKB1zyjRHWvt5zqhnpUkx+5p8L0cO7U2vaYGs2HTKtvclzMUiM+Z7m307kFV5n22NKp9SJg
EXrmftVT3Ha8/KPOnYtpgoMVAxQSrfohHz4q2byXAMoWwbMnvrW1ewyzDnMy3u3m2G7G6dbnFVaO
JiI4abPoM9hamdNdUJTbNUDqxK+1252FEldA9Fh801zXifoQDq/os5PZc6LVe4umiUa7DvsQGa2y
gbQNsX0ntQ9i/kuW6apoXx3Ml4o8/iJn3wPBO8pduAXe1MkAq7yfQnWUhGFX9A8tQgTigGE5lRzK
ZrsR9uyV31R4BZL03rPyZEW9Qzn8sS2qs4sTjZt+hbi7StLnFG1jI8t3LjAjCgVCa6zTAa1qLbh0
4p1e3sV6963BlVDvkWgxaWWawtGH2JKZUBsH8Rmo354r6w6pGRQhqfWyXJVM+wJftE9fgvp7Dq4p
65OvHkZKKj6MiYZuWvXbF14kxTxaHAN0XHjunt0Qkn10p5vPvLFXETI1DX8XCqmYfwQHuTFfko7C
l1g/Y5iJg3d85PYNhTi7s1RoIhqV2+ZXALp5lMBoZPEgSeWmkKJjacIxK0OI8S61RaT9JcDOnPkU
jjzUC9HehuFfIeCAM6XZv2FxdfAcD9HjeO0Ir3o0YEkN0T9571AigEJb0ObUAXy0UH9SOnZe+OG2
D7iFvIQpBlxxBBvVQQYoeJLKO3ywt1mgHwsdNooVRnQTh7We0aMYXeEhmw2ihiTYsMIvGzgpq1YD
zU171w8QjOBN5xvaMwIU39yRS2/XdHYdwGp6gq4n5LKsRDYeyUSaw7zkoe7Dfu24CaVlgZCYcccb
fJPW+CamFEsLxR6F/poE4UGFu6uWQ/ZB7a4K5S+JF//IC70CMBa+mVq+zyS6ZdQtYOOIGkov8e+y
Mh9SPjUKH3sJTwtL0+9k8VfV1ztA39QpUBcJECIzXPJu+IDY1ClrOLvMPn4nW69Uq9q2lB76wnxT
zWar4AcZ+oP10PTOvV9miO8I6s9yEI8CthcNpi665G4i76chi6cG/ldnACmLG0S4yx32m/wY56Ho
EAjQmpUQccfxAFFIEIFd59BVAY8+/cGorL1HO29o062k+BuT5lXIhaGiIqiJXAoqJGw48hFjyKMc
+C41ATOkPp0XyXthpd8gDFEQf5JzCxiOaNlaGN2b45TIBW9lwAOgB0o52BoBiDwBbHqiUkKHUlYf
asV/0LCIN4X4XLficRDzjaAEj22CnXKCzroTnJWyo8yFujheiKAjRfNoSiBcpPS+TYNHD0f5aEDU
3EOi0y0fQ1x2Iouat6Y+gHq/dL529tAsP8ajKEwTAnhs+99KgHT4aA6w94IKM3mHa3ObmlT/vQxE
N4zl1Hl2/fAFdGxOzPa5l9S7BAxLJOenJnQuiCN8g878anYjE7FDiLvQnV9lyw0wkYPkbNSUwrq0
SFHoKI4UNcGpluACMsCwNZ1E0cx/pgbWnsJwJttvPMzgOc/P3FwlaioNbVvz0oMQrivhIvqysi0b
93faADJIFHNfJM5PpyteETq7S1UV5KMs2HLscqfKB3aa92FkNKbjUQfPaLUPyIEgHkcMrIgMOuXD
ey0RH2DtvhvW8NTg8gBwEMqrydWEn2mt8Ljk92f+iafDRy0TJU6/BzlenGIKCSTuraOHURL49QiL
GxMQkGe8hpBR1joYsW2BCevaLfL7BBiLgfCnqYY/zcz88BEZp4Tm79qelpjDEwbhIqsB6+Fla3AN
eyPofxWAOToEdDBUAw8Qqs7Bk5SPslW+oGWAaVrlnZD6pMghoF1XaV/48FgK1sVbXOsHel/HvlSP
LtCRzCMhAizmkI21D8lVvsg+vrMKhzK8NneNPtJuMBBnZ/HaUpofI/zC1bQ31i79EKVXvtZ5gr52
bWdxdiqGga6MWzx2UfysCMgfeLQ+jbjbWThUxO4QI0VJbSpTh0Pb1VtDF3YJGrdodWAx31ivbiPb
VebiaYpEuGrWXxW1o+KsWS/qiB7J0FyRFf9RrsUnHVvZ2h22YQuuUs4AWPu6xuNeyb6LXWJr4KSB
6VMFjeMPZtH2nB41U+MFWNwWOPAPyfN+gYK4qKn3CwmGvSPVkCRTHvkmqoECTSJgl4gR0NjuiugC
UkVYRyY6hoH4XVf17GgiVkWZEy1DasMfoooOBLpAUGsxZ8/MpF3hyuyvoOhpWDmk5FrThJUo4jdp
ndLIARPlNWDZ1K0sq7+rOj2LQwbYVpdPAs5ejdvzKdSXBukjxP0RTmtQx/FHp4NvfvrmJlJ1lzv5
7yCjACthbQ+VtPYpgFTwlnhe5MgzJrm806X6h88V3839+zR0X/GE+JLrKDGL3HmxwH3XKyakUMAa
+1GlU5nzjiK8G4QEDfinXvzNbNUT0ZDxoA8RlHGIIk36qEawknoNvMA///E//8///tH9L/dX+oDR
hJsm/8Bi8gE/uar8r39K+j//kf3rfz7+/K9/UjI3RMO0NFFH80CxFNni3//4ePITd/x//w8cqsGM
hkD3+sf4wz9gZHqH/xJyvIjRb4R9t5cP4lllDSXrhcjy35EtkaezZqqKbkrTyEFPZRdFZMm2ns09
dPA9olNb94UC1NrfGJuFaNLtaIr4eZy13ChlWhENGnEWhgdMqTkwPJZJYJvdu495QIG7RojkqE/J
cyG6uRB9/HVXs5zkoaVWiSvb/m/zsf8tXfLH8Jv1JHyEF27w++ypeap+/a4PwdIkz3xeS5J4eauy
gZ6NYnwOTE9nqDWQmHb2rj5adnzfHCsbEoX7qB6Hkyic+iMI6QfpeHvA2sx4r8OO83E1XvTesFYd
HMnmEsr7GvzPk4K4xu0gc5MqqxR3NAUeCneXz0EGVBvAdjeS7UkPSgVOzngRyh99/qzXz4l/vh1M
mltA19EmM2kWgyQneSHZEYZIx2TnnixMOtf9BpbNdnG5qjMTeB1tMoFZYClqCznHRqFoPWzQykiP
whYyyyZV12AK1tjM1rvbQ5z7aNcxJ6nA8AxEAcVasnlm2kGIuia1ObP4cjvKOE+ThGPJqmmqkmxq
GF5PtoIoForiiIlku0P0knoYEiNK5EBs9dJjaXy7HWx+Gv8dbMxBV+tQ5DEfW2IqcQv/ITqccdbC
Ql8KoHwO4FUsT1nNJVvIvhoWjsWovd8ewtJ8jb/gaghJLED3g5FmVxxqSHqnFtDOkpKdPZ45t2P9
mfy/Po7BV7HE8U99XCJXwVQsKswBNQk74Q10xPFsy1M02YGIwqz00Tm4r/TA9/JOPdTnMNtCpvLF
VXq4/SvGdXbrR0z2dQyp3K00fkRwpNy743VwFDiGyoUw0vjx/4pj6rqiW7Tl+XMyWMERyiBFLEyx
zb26jtjS2Tb7oF3PAbSUieW5bKVhbWipqElYujqJVlW+JqCNKdqIWcGXWiU775n7Cg+9Q//LfQz3
/snf15ShV6DY9hhD3AP+oh12wnZ0DVt9Fy9sxNnx43MGEUDn9WFM86eKe1eQiJJoN9xHa9TpEeXE
GyEDRzFAxAC/6ATrsoHIiG1l/xBmyeX2h57bPLpo6RKtQFPlvz9/AMcLh7LGkMGW898RioO11y8c
EdJcTrsOMU0AUUVXviQEcgYnkP7rYBPvLRJpvSnux8wdrbXN7VHNXams65iTnKATLy4gFNsmjZtV
DdR5jWLwfXFABfGu/QFGOd9RiMu2ykIymh2spIiaqkl0Rqc3qkg1W9QEStEW8qNfPmR0ARt0dReG
N/786bZhwXAzJK+q0vSrNTzhXEF3Rbvc4kO7Vs7DAYrvWl3lx2afver3C/HmRmWIsmJyf5FF0xoT
5FVOottiljXWWna1cx61nXL2dv7dgIfWudnS0VhFsC1RhlpIhX9fnCSRu7GoQMaloWpMPiIIxboN
DJNjCpM9b/jmhm9lMLJL7m4PbynOJL2rNDrpVekc9IjeWikwOpxWcdhEjX/7/xdpnOfrecQQWtFC
g7Mw+IK+hAzsqhzeepTybsf5O9GNM6eQUESRl5k62dUaxG9LZtnYpvGc6fkZf+yVPAKdlR9OYjyQ
3BdW5N8nJAGBs5uyxSXXUKcDC4yMvaBwaBXH1LhXpIrO78h2kxCiWlr+s9/LEnVNNcmYQIk/z6IJ
rbSXxgsSNKlNZpxMahNRyf7Oy4Xs+Pe6Z1hXkSapy/X8pml6InkNQmyKiNRHuY3T0+2vNTMeSUNi
xVRF7tCyOBlPLOaClYmCaIdJy/FjPhsgpVMVGTARvNztWDMj+hRrMiLNMs0qCjnYwyZ6cELptdS6
i+MX29th/j5WpE9hJlsXhVHJrFOHcw1G6p1CDenA0i8WJm42CmoDlmWS7FVxcp73bWhUbmWIuAQO
wBb0lWzubo9jdrr+HUGaPlmjwHGskHEMNJMvnovHAzVf95CbfbpwZs0OhqYZMyOaujTdQlErS0OJ
65c9FiDCN+rqC0lhPgApwWCbcjxNvknFQx9eM8ssFkEyQzj0jIUsIM2kAWm8xvy/EONPuMpvQidZ
WlURIqOndsx24HPR2GmxBd4qe9qAa/whfxnH9Aus4+7h9qdaGt74Ka9iD5yTAjxLjnzqYHlIoyh9
uh1hdnSaqpDgFJEEM1lurat7bcHDyfbz6CHtfUBNzZ3ghXt8YkEfxMPr7Xizi4/7qqQZnIH6n9m+
GlHpl2j/dQqnvFesggxeuaIA1hY3t8PMTZxOgUsC22boxvQOXnoVYP7U5A6u/rIaBzmyeGldjFnl
831FkugZjotb5pSYLj0xEEV8IMXxClhvxa03XgHXtMH2yEHvhf9gz+o8+YzxASUiRPJ5Iai1JJoY
g4o2QrWbGhMUR/tpKc+3J02anbV/R9EmmQHQQmYq/SAizLPxP/otsrAn8wHPpH2HUNtDd4fu6XYh
5uw0XsWcHBRdI2MaOxBTWzWb5pif3C3ugitQP/fVnbFwk52ptvDRrqKNv+Zq+UWwHbJOJFp/qo7h
CW+F9XDSd9Q9Nt5+YWRzS93ie6mcgTzNzPHfX8VSnM4NIkcfuNCCDaZktcZxZh/u5We6v+gagbjf
Bidh4XiX5ybUslSJ8ifVT0WbpMSSNgP1K2MMK+2qI1QpQFFgE2hpcBX0v/FiOBfbZouKKq3ub6B/
DSqyD9Zxsdg0LpfJDpFF1ZI0y9K566rjcruagAqRmTyWmIDIKgd/VWsID0tGpbx6KZr3Ft3YbeK5
gEoCn6I8UJBTrNP+vf0ZZr7Cpx8x+Qr4G4kR3KXBVhIbfwekui9NXq9uB5nZODLfWKZeaFgowE02
TtjRI3ULabATE/liOa7v/QEpuNtBZkfCQ1/TdNaUbE5yANZ6joxQ3MCV/ruEB4aSucD03m8HmXm9
cwpoKkmGi6iiT0s1ZZw4jhgqvV2fUPc55PtxtdQbrGI2mCMvJNGZeSNxUiQxZEmlfDcZUmvA/nbx
F7NzC0xoLXLlMZ3vCyOaeThcB5lmNVS6WgkCDz5su2EnbvEPA7zvrqsvkGtW/Q7VlBUmtq/Y7kSv
S+lt5hpsUI8cr8HmmAsmm9EUSoxbezzgEvnSts0ev5ldCyUJRtjC6vhz3kx2G9V4hRetqHLoWeNP
udptvaEhzSdr6Olj0lKV8tYfXgusm8oaZo6L5oESPiuoEDmwGcYGX9ep5yKUFrbbXIblZ1imhbah
RAld/vwzaj+mK4t0pw26e9X0ybupPnWJtNMoxNDDXGdgMlz3vQfjIWFStfCtZ64zBm9DmQubbKF9
OFlQceVF4DSDzo4uuLNvsXyipB7s0N7d5kewF1uO542/W0p1M1uTV5uB4pqlqtpf6zjx8gZJC9y6
9PTeb78WNSqB7teFsS0Ema7j3tdrN4kUvDd/4HJ5ss5cOO5Aq/wpOq1KOwMgvjcXduhS0MnxbGha
n0YhI3NQceqB29T6Ty1Ulr7bUpjJqsmRKVWLmDAg9lGvcfaASx5RtkQ26oDe1np4TTrKMUujm7vx
XH+46WEZeMACemFobSDkw3tzKX5iaLb39949EuyIEa+FxYrt3IPiU8zJsQitv0pzX2zpwaRv9LGc
3/Ve+gK6MPjuvaEbcG+8Na/Va/RqvSysoLlsdLVMtfErXKWI0On6vnZZQe0pvW9s7UA99oDKGv6U
XPLWwzbeJFzx7pvF7zsbmZYwJXGJkvj02p+plRf3Ttfa4iNehNFDvcfOEguQtfsgPiCc+9TtUeq0
taURj+tmkhRNGg6qqdGk5C0wGXGAt10Rq3lrNztlV9kB8MEDLsWbcageZjDZ9vYUz+SfT/EmSVjB
0VqVOywE8DaABC8J9h9RHgFivJXBmNBkvOFuh5w5Qz+FHH/S1UcFEKp5XsMQY9N6zyLtwaf1/N8P
MX46WQXwqnKl+xxC6YM+TDOrsd3UWudedA6kYuHcmFkgpqmYuqrKlPZo4n0OASvZUj2ICfageh94
+l1QDQZ5I9ybVbxQGp2bsOtQkzM5HJxYjyAi2Q2Sd1b5lNUL3cHZsXDjpVpvitRxxgvJ1RdxRDNr
zcFo7FKxDk7erbWg/KaoOK8W3cJtf269jVdCHWKBqcNG+RzKaxMMxhOJLxOtAmBjrWc+C6Dk28o8
eg7YtNsL4e9wsjg+3P9VDTGnVUo36go3s3TMCkTlvu77I8pvF7OANl8B9gw0deFcGLfn5+0ri9Ag
gJFIIg8ocXKvbhvHCJjh1pZ8oNwVABnIYKmGkweSbreHNheKMpUkU86RTUMc//31R2vVzLV6vbVV
SKgCUiy1Xm15+y+Ekf6+jcoSJVGR4igiAYY82a56j4AxlUROcT1DdGQoALHALq2Re8CtRjJ3rSAZ
8KhNIxWeck203qvC+RAy5zj4+CSgn1RI3h4ub4pGAPbk7SEM2z5H/AFv1a7xULhBbrd4vD07M88C
WZL5CqKGfoxIV+3z9BhFDikUPUxb6fB/PcnbYOeqK2OrhQiibbnW7ZfuVH9vU1lSFF1DRU5VVEub
3DwqOBZyXRPRK3zrnCOmcHTVYCHtLAWZpB3g6ZGPJH9rC06FfnehNWuxTRbS59/5QJbpWeisLfpa
hjjJB2Ia657SBTX1adQDuhD3iEgDJ4tR4YseRsrCJp1pFMoyJUtFs0RaPIiyfv5W9OZgVSPVaCNR
n12ai3EIT2q7FrItLJRVehTB+h+w0N6KT7dXycxsXgeegqEKNcI0ygy5Tam/XCwIHRr8tyPMbZ9P
ISarIsd6O/Qhk9jeUaft2kIKerF2wlNxTg7trrxIW+QtzjFEfii7Szfw8WSYpCNmVicn0Qo1pOlt
sfWbAmRGyt7dIKK8Tnb5L2tbbsYLavL4nzweZf5jgaKjzivq8iQlRbEGyUwwkYq3vmBMgVVwrV6c
ZiHHziQkmqAmO1smr2vTQWldLypSJzYYpKH6HVjbgHopZthnUTvU9Ltc6cftbziTaWXwKoZGuYR/
MKdJPe5rSAoyCPzR1ACh999eqmOIoor724HmluN1oOlaEdM291u1sfvoh9x/qcy323//XFLkpTmW
tkRdZDTjxr86M5okKbpU4F7UrpvNsIm3iKFvsoO2ZxUulhLGXTtdfNfBJgeHARQ5Mz2Ha8sOwMG+
AjDjHcTDUsViBtogU882KWWZ40E17cNLmZ9KsVjXxGm36dMIbXA25HxKsiMoLbeT9RKIZe5DXYec
ZGEpUMUWzezaFuVvSIkjh72wxhcHNe7sqy8VlgL4sK6pbQi76r66aIf4lXfAzn2pN+0GpbiVsFkq
Cs6l/etRjaO+ipkJCYIQIZjqcDjW0Q98q1Zt92DhM3p7GS7N3iRNuGHU9Thx1LZbfe8KmfLjUm1p
LkVcj2SyzrFm8Qaj5vt4WCk4MKISGMvw1soBRSxB3ZbCUjtcXpq8yWpv0aKlzEJIdQ+/XN8bzzqS
tGtw7NhZiHdoFvGOa9bGXti34ADinXIKL9oe0fyBlhx6ipvbkzyXtK6nYHKGC3oXmHLE71EsXuz9
o4v7Epo6t4P8KY5N9/h1lMnJLTVFYTQDURCYe9Iu+ZpX8sn8amxlW31HQwbc5PHHHlG0vXjEdG41
Io2sjXyH/PoGUTFz29m48SKfeft3zaUeXtDUt8DeS9a0m1alSY+ixp+P4R5KWhjtTt0V+2Bh+LML
+d9hjMnB0ANEiCOlqu0ErYMSZUY3XLrGLoWYHAllBjO9gyNCcwS61prqtrnD9HKrrM2zeHDWmJ4s
1iRnl87VsCbZLaq1sjAMYoa/1ceMiqSyiUipGD9Lq+TtXwXJRRDiOFd/raSroJOE5whqECsxnyw4
Onvt0ByKLWbLq2JfH26vjdlD8GpxGOOUX6U5H7KoC39iPC9gWdMe5yFDWWfMqe5i8WxpLie5Tqh1
IBgBc2lpT14NT/9nJ/xcGNDs1Oka7WMd/M9fL8EiU8OhK8LaNs3mZDnZT03Kf/U0Xle65n9RLSjp
AerccRe/CH68WYg+u0Kvok9yrSaL+KTDX7fBqcoUQiEFn/Wj8Nbnm/gI12yVvOKGfTvoUsxJsi3L
Brl7jRHrCk4wUBYkqJm3Q8x8OF7xqi6boLNVeXqXdWrJT2o3KmxITds2NB+YxpMkdN9vh5k5Nmha
KTRcNCoi4KU+L0bV71BxA3Bu503+G2mBZ9MpXmF2bwUEbf+DIdEgo9eK3h4XwEmyxpAgMlsENmwp
9uwElXTYlJBs84/bQ5Jmsq9uKpQaQAOBaDUmX6cOHXcQizKzxT1Qt72FzCp3Mowi9E250VfS2jnD
q7tDMcBeJrjMfDceBRbQHfA7I5Pn84R6vWvhW+LV9HBxCK6rM2ImZ6UWj7cHOfPdPoUZV+hVEnGk
RLKCwmVf597ZMrpHBIpWnQc6WYleb4eaWeyfQk1SiBiWnqE7PplR89aG+p4MS4fMTAL5FGGyhYPe
c1PVi2o7j5U7ycXqNMfafQi3lthia1TAJBMhGw/mMw+fhUU509FADoO3okmdXcPierIDAj91lBYV
flt9VE/RQ37vn8Ott0sO0j580fRVdVcu1FBmGhqfQ8qfP55qqLnpaE5lY3h+bC4StJLwBHZ3m22F
u24rXpA2PNSHYnf7Q84uzauRTpZmbyZRrcp8SMdFqPHJErCDdfKF1Dhursk5+mk6JwtT6AXsEwvW
f4GKAfoJu9rx93rR7fUKlWZrqTy4NKbJ4uTNgIVXytfrYu1FLI1T6nuHPlkiyS2NarJCq7CTkGMh
TK/h6NM3W8wfj/mQ73oI1bLVLEzi/KjIk2OrH/DSJIMFmp+U7LmKU9sHwvYz89+kaCFNzsYYWRfc
UWX+nMSoO8FKNNhwdpA/1qPqIzLwJcpbt9fcXDKG0Ug1b4S0qH9dDnpFLNM80sft1W2GC8JTJ2mn
btGcAqsu7YdiFd17B3edPmd3Szj8ucIeNeOR3Qj5x5Cm9/CxRI3yCB6oxaZfd5d2rxxGJg263/t2
g6HE2jvVB20hNc/ly6ug01t5LZW+2wgdgruUqLX8h+cvIF5n53TkieqA8GWA8ZNFrzuUvMO4rWz9
bvhBnfKCcu9FvEvvOnPn/PS+OM/dW/OUPfaH4E4dFr7o3PDoaKj0RXXl78K2ZCit6mtJZXtRti7j
r7270A2aQUTIxlWEad8+l/FTbAwUi+FtbJCtO+lHJnIP6uxusXgzptppurqONcn+UZaojoJmFeVR
XH1WmR2vrXW7k7bJyV0scMwm/utok8QvioBbkKmrQCREPDPcM4o1W/PBvHi/y02/aR6zb65dH5a6
9vKY2aejpK9GYRTEL+3IyV4XpdKBYxsRd6fvkXrbAqu7Mw6IcWBvtBXehLv6EhyCQ7izNu53jBY2
XATXtzPBTL7hhmnRD+Xrctmc3P4Gp0eJFK6xbVYo8pgvpfug+tnC4pwNogD30rkxU2qc7Ay3BxhB
N720A/HBbEpcLvYx9Y//YCRXQSaHQahUQ06vsLQN4Lg9Kk65850O2UKUPzf8yUejqAh/yICkpv/F
37BwPXZ9pS3HroS+N0/6ur1Ln4ajdBDu1U3ye1iPrBtvS3eE6+xbvxu2PHYe6ZkvnEYzO/7TD5ms
WleN8JZo+SGS8eR3z4660O6Rx03290ghPVg0rxjvZHn2+ZCKOlZ6vIizI56Ydvt7BLSU+2CHkMzB
2Ltfm3vlhHkg+E9rs8RznCt2MsB/x5/Uqky1gRaOBhHbw7D1U3OMH0OVjaHs84t20tDtXkV79en2
KprL4p+iTjZELqXImWLJaCeXDjviNTWOr8MBN6JVSy4w3pKteA7uENt6XM5EM/sEEVamW5dAX/31
ugwMy1GbWi9sAfs9FVVsCfmiAY3uhTHOFELpDoO11i2ZO++0eQvNJG4sv8/x1an2cT6sXcB0WM8h
EuGuDfxkBwSSXOssaECX0KLto9/tIO9cdO7Eylmrafac4OW8eAP/+3cpNOVHGhutUtmYQo31xhrw
xdBSG/9qWOTIz+CFVK5TKInBG8437/gybvtD/SX/Lj0szMm4XT6vdmJbCvQLEiHdqsk13OV0U/BP
TanUartwm2MUCJqo3Uhb8aAFWywPFwL+nf0/Bxz399VbsTSAiOAgmf7pwulrLLOwIuOQwyx74z0a
R+3n7YBj/vt7gIZMi0eTJEWfxMs6VMydgnhekaPYFT627k8YQN/CxUw8s3NH8CbHGit5pBZM9lAm
Ub8oTSez+72Rb+qte0AHcyz3+kfnEMWb4U2n5ZMvlfBmZlQGIkuPEWSW9Ncjv1YHpXQEOaWPhWM4
M9qdEQNblxs01Xaurf73qZfKp3iTGZUCCQe8QEltzU7v1TU64TucycHEg+wAmOVvokUCxdzUfoo5
OUqdvM8cSfkzxnZb/MQHHmWQrfYYvngH9VLsnW37ZamvNXNhHwdKt1jmzYAmyeQ6BrwwTbJYTP8v
ad+1I7nNdftEApTDrVKlLlXnnpkboXuCIpXz05/FNs7vKpZQ/HpsAzZgA7OLFLm5w9prnSCMNXrm
vvjenZRD9oIZ6E25AytaZKMldap5GfnqBwWXG8o2FFPFBkikE7suryG+OfjGT8OniEbNg9goLmW3
KTbcUQf6wZgrIuOCAKGDCWHVZEHjmQbVTagjUns4tK0N8DFoLHoffGMUHEIQgXFDXXoXrmxi7oby
vCiYMGDuChqGHdRFyvLU7oXYzndQDrSJl+3B9LeD6qR2zHaiT1lfKkeBZuHbbadw/eLgywLRjRkj
pA3guMGvO3NCSR/mhdboxamBWGt6mpuHTuZ9xRWvfmGDuSZ5a4ipGcGGFtsKWkIAPAQAqGgHSKAF
88l86l6nd/DoEj/x4y+D5BQFJxavqm7ib9YTGfW0QB9eLk6zZDgdJItq6C/d3sKVxEhRMBts4B/Y
SV1j4qQGBP1dm5cFXo5oa72F7gAXkG4LBAjcm7jySmE8A9gl0CRIksoOT+BtHuURWEzUqOQ/2Tba
44n6Bt0lJ3Kgyv3MWdnK/VPQRdcoBQLYLtjTYQ5qLOOuEMDQ9U18T8cooPntQITAqX9lPvcurDxR
F/aYk9LNU0+gVkfQ1kK31IrdDAQXy1a/b30DXOs2pFtLV97+zQCHCrwc+kw6MCR4QZjcIZ/yMS0N
GZWdpSJOIUX5FnJn1ePt/bx2L7CC2yab4CBA3kc/7tllM0Yk6WY8QLdNLiDPsFTx8FwqcZ5wHsLr
bVRxSHQTdBoKFmQwduo6tbJCU9oTFBx0D+SCgR71e6VRj+ncq5zjT0/3pf8CPxVFAqI4gNCVjdms
Nsz0Rk/a00hZ9SaheITYwrYdkzcFkkyW1rtf3kSkipjERnUYCSV7A0oLgyBCB3tguj6KsfCmjwtn
SdcOi1JuYUCRwhuxi/T/n32n0piNEJ3O5lTqkSsjbNpN0D+1iaFu8piASbGHUIfaEo6jXEm4MDZP
/5JQRTJV9vlRo2IaC6WK8fyk971n/oiC+F6566n2HhA5+k59IrvsuXjMvtf+gIjK51UDVrKfy5/A
XIQ4bEJSh/gJ8364673MjqAs4UEz8tBuIi85ijsVvLu73IMIos/t9l57t0vrjCe1MinRax3WR4cC
0yQb/SFX8wzMoiY+twx5fR1hzZIVDLuh2gpg/eVnzpVBrUKzjFGGNDeLq0O52O5Okae72gZi7hUG
bP7Cf1/aZDycHg/9XCqwSaFW5WO/GT4Jg0DHAOjD15E71BgQagpuJzquTNiGVmFqqqSJT70VAB1q
E1m51zEyJg8V55n9nAy89ALwaHgmZE0H9YnFlq1rvIuZMdEvt4cQ86baZZjJgEqbTzu/wmMH6uQf
8Wv4cwaTa2U/zXbofdUtXP4A5s7qUy3WCj24XVvZclXZkcaph6yUCS9NMJHaXHZKFNHrCdXBTfNc
Q+YD2MnQTZzyTpz9CSH/Pont8JFX6bkO0qhhHehxHcxTCNMuD2o/Q7Y6Jzg0qgE1HqV0Sv2R0j3e
3sGVKP/SDHP3I9MaNaHB+lS89dFB22ofyYMRaEey06Hr4hOM14IknEe8sm4XBIcYa8GMu8g2u6Me
KtakjajbE1FhGoNPvBDQF/q3yqOxb+ZmJ26ssXb7rTOrzCOZxFUkLXMcg18x2nZQjYbgkw8ZJAoQ
FN3Mj+c9SnhfZ0LAHp9ZZXwOpgYFi6hYaz2Md6Eo+BlvTvRzVuLqKp6ZYFyMpmYRQpckRhAVbsSX
bLsc6n3iVW8UICTsZb/zkud2B7Ukv9+W2+YOKOA3bvFuzZWDNkymgQEGSFjnSqBXoTZiBkTBnewd
wRHkJxsoCrlBteF1dlavB4JUcHUhe7siSaiaErotM0wZi2VbDWQL5l8QkeZdj9UV/WuGbSBBqqqo
miWNwYdW7Aw/2auufkLp7JOQk/cQc9ZkMK67gLrIKEP54TRY+7b0iuxbxWOOuk48cRTP1sNcgBEq
6NXYwISKKjYF4lI0nLzloeFWBnrpi4BITVGRIeFAXHqvDuPeYwRadPRyrJP1jbbVp20BrQPf2uSe
urjxy21HtnKzQXMkqgZoU/FvdronFkRRMpMmOkUCqOGE2Knm59sWVsBiCNAkeGSUC5GNsdjvSO3S
AUTjEQZ6rCA3ErupQKs09OVTRhZQOSXQePnQoAwxiENQilS51OJEiysnBNy/mA7GYjCkzPJ2TNiA
fqpSDBtCnq+Ezi9mz+yZW8u7Du+xUjSiUfRBKU82GW8ig6h0JpBlhf46BgGr1NG0kyGhC7BA8ljk
cVWtlLdgzpBQPTRl1IHZENiquyYxQtzlfyJA4oG9vNzobu9G9//0VcbO/ou6Dx0JAtCEUqEg4me8
cp8Pct6ImhAATtl64uJAKC2FXJEj/ABZ+kRc5J7NJn+BRNntg3R9B2EY9lDqBq0QKqWXdyMsNbFL
rF4IdHIgVQtawXifmMsuMmeIQ4KMtoQSg65xpu0+qZEunwjos6F6AJgB2gAye0MqsZO1Ia6FgEAb
Z+nG57p6j+XRtxZhg8TEhZ6Da2aaOyY8Api1BSMhBXaOEtaBIe9ywaQwwAW16FCiXOYtslhHBu+t
KvwoLNNNoJ+iTArkgXP/9jZfJ3TYXUmkeaqIdhY7SVRBpiFthVIIBHlxQYwLQc3oTmqjXZTkLsYn
IUvTerdNXt8bxMKYkkImib6q+sl3eZZDxlkyR2mWNSdJNFxhgqj00u2BHtwMabcJG957e53ywxxa
J8jAMdqItP9yX0dThdpnnDSnnOS7JMqdIkGGEQ8exGG3t1d27XhgCmkTbotIhwyZp0kupyiWu7E+
DYKf9gfNDN0Rc4ZfNgIUA+AhCgq/Bv5i1iOmUZekQwUeOcgaCbKrFKEfpS3HzPVTgfsugucBu0bx
lszFX6yms/S8qKDrQzxFjyBC1T18fSW4bDgKYF3DmpisoUtb8NCTCMJM0rcR2l6C9Ky3NQd7svJN
cFmA3gTEUQOUk1mHtNRQBMvU8lQpUGWDCEYBKvt44mRAK9cI3wMkWwplOkFZ9fKjWHrcFrE4lKd5
NPcidP96EGEkEE6YC+iRkz8VNLZvb95KbmCKoKvDP4DdoRPwjMk6jIgRwl+gpfMNGuvGIfGGbfGh
PAAN4iivIIsAL/wjL/xa8ZCXdumGn11fpTVryRTCMMgtqARgVqQH51u4fAMRyn0rlpAWlO4Xw/Dl
keObr78kNYzrBXiBcl3eglhEKSCwCQMRYlFE7jEF29mqwCMHX4nKYIdOwqLbjKeABTJHodZB5FYL
g0ptJlvsNNPOE+BrJtnVItMzEzD3j9JOkK1tVPXOGFp+TQg4rztO6WB1wTi8CGKQJqDNdLnTs2om
4xIuYSDNfWtDVwHQsy79yEOQdNw+TNc+Eks+s8QEvIrQxZA5kcKgLsNvzVIcihj0Q0KBMWTwy/yN
LcxFY34Vw7Js+iNMfSH34RQGDdjuUjyl1vIgKM8GpEpvG7r2YFiUhushIdIVwSx6uX2DTAprgSxF
kMygM2kXZOoYAOdcw7VvBDQCakjgmMVDyoQpU94ScdSHMDBbaRvP5XFe7oq2+o9WmJOwJEuMCgGs
ZESGBqs6b8Xa0Jxczf/ijp0vhzkIJoDoqJu1YQB1KDccoFwHMxW0gm9/Grr1l1EWHjDKjgu6CRpd
Mm9yYegQjhBgprW6t6YkTlyRAhqBkQXi1fC7AkaF2wZXP9OZQeYsjJM2SWNKDZaR7Ipkmy4mOA7q
qeQ8BCv5D32bLVMESRE6QwaztGgyQd5nZmFARsVPa9AwQQ4I2JBoE0XaQ5Wkj0WpGc7YJbtqmXZy
re+LdPhyIIIfAWYmPHso4mK4+PLo11oeoSNBcCon3S3LJoKKGATYEpUDDVndVoSOmPKlXQ5TubQz
jUYzl2EEvyEKv5NWf1bU/DkRtP9ohllOpckChF9hplcqpJCB2j0MUOT+iyNytha61rN3Tc4w6kP6
GGsh02MGgY8xF46twgvf1rwSkkaUnzVVvSZMtfom6YkkWEEZPZj5uyT8ub2M1fcZOEIAF9FzxSVj
jnqd5ZZVSgniAqvYQmUgiDDprWRFYud9WjrqAkHNWARbTbOYTtmBD/v2D1g7E+f2aah0to9LJoiV
ueBjqdL3FGN+o/y21F9vrdFG4b+LZEJHkjQIrpcUJ6IbvwmTjBLlDB6ptj6oOsa028m9vajr+O7C
Hst7AMLFtDSHPAwKS63sFgAypBDENeblNbV6F4reb+pUZv9tKxXG7VtRBF6ugl6vonQEE+Dz8Ufc
9t7ttXE+2OfI6tkHw+yTUJU9TmQtP6fQN0zGJ4VL47vm8TVkRBRMDHy7zryTdS10gCKYoKaEjKeh
QOdsUkoknMKL0EKatFumluPy1y4ayA5QiUK1BBhe5j5nAFdoPRKCoLFeJPJr4XGprh6Jsz+fcfRZ
HFsllFTpthXupMWbXAboJ4jHUwVs4Aiu4Nufibce5l4LsS514oL1iFNyiIUWGJxFer9tg/5m9l0+
3zP27oJqqF0q2FAguZYaYBWVt6H2Mi3K9rah1cV8Pv/AFCEKpP///MyRqZYnwbACcB48mFF2D9Uv
zlp4JpjvLy+WICEbswK1/tljJD8PX//bGpgDkI9F2zYNNktojpr+IMW/b//5K101OJ2zTWK++NKb
QziihxCQP/qD+Fr5ysck2vkbVayFZoJ8V+27F8G1nnkiTKtbh4FEcMwiAbpCSZTNKGOIWrOCSW+2
aWccm2n5i0ATjG3/Z4KJHDICDG/SqridIE5bICVg1b/b/utxg4RKGvJFTNKoKOddnrK8n0ZRz00z
COUSoNylUl2oFphu3ifdl2vOqHVT/k8k/yIkA5j1gFLZsupcMUEO2TsSaX3IdaMLyuUqX7mhEuqM
loHvAjQea6cYAIM29d4Molc6alI+ZBiKQH/HoyMg5IlKk4D3h+N6VrAPwFWdWWWua1N2sSBDJzhQ
N8kWXIaibRE7zY/ZS2ra5CXaKHvJK/38ASVoZXhotQ0PUbqignP5E5jr3M0Q8JNl/ITwGG7kH+p+
/GM9Te50B6JBX3psj+Y9JISP0T1FJSNvDe3Qp7Q9HSRwCi51FbXGOErw91MGZujPYG6DOVltnwqt
qDdmUMTNfV8pG31E6BFpHDeJZtCqIdT9NbQY8A0YjxxpKPuH9HvjZ3T1PguLPvMqCczTpyibIFat
adCL6eVIEffjsOjHahbyHKlU2iv7fLKM3G8maSBPtRHLOv57EemnlkC7p+h1jdwJGGeGAHsH5JBr
5HHcb6MejPt2M4NQxcUvgujCbIEt2AbxnKB7rTlIXW5noj53d0lmiOGmyIe+cgQhUWdnnITGL9Qa
yqtFBxkKX5LTUfXSyjR7XzdzSEKRwYhbBwQjTfSQl2or4eGEoHsntgWYlcmgxIobGpCfg4q8KUR/
tBT1iGbWC7JtpbwE24ERQVC5UYa03I4aaZW7FD2g2m8rSRh/mrnRQCu3KwbhvjS1nPhqpWjkWDXR
ghEitdUnSNNHqgRh1ULSttGQ9LkD2Psoe0Il6xDlnKr2e13KMZQZxEmYHQAoZX07kn62/Ipo2fck
HkVvVsb6Y0rrUHI6s1cnX54iYwAoqo7STWVmc7aVxnwQIdHdNOCn1wRZvu+AItroelIYT7oQhb+r
We2jrY7/vGwkBHtPshyJ0pE0HbH8gUyYps8qsfEhJzKEB5OkOjh6uhgCuWoI7fcjsYpMti29KMst
BLKhZSegajM8FOUQo9I9axhDXiLRyit3Qe4DpfqhyEv5VZ6bVHJyIiq9k3ZVOThdG6rL46QWS+mp
FRj/3EVLjWEDNXEVcyy5YkAuB9yXAPyrydyUnoU8xvBFJc+XPfpgQuU2kOdEray1mtgeczWb/WrO
lxasz61B0ykjyQOrRCPHzjSQQe4EBEofo5VWg4PUK+/tLluE0akaaxrwq+Qa33SpK9WT5gh/cJhA
Nno7Y17X2qfA7S5uPUZpuS/juW4PxVBA53XMIllztbgxMQTTGw18pNWCcxqCVOZgQwFGnT3NIE0T
aGGZSU7clOm0GTAv9Ahu/E5+FpMmQbPQmAYRcvK5RKbcFkqtznY1eBtGr8AJR+EgBunVvkBPTtjg
Uw39ZlkKldzpUh9/ELOSrft2aJXyPY6aRHfSwmxqDz2PuvBnyJ43W9Ih80KvJSSyPYggS/elbGrR
OoeqcuToTdP9wMRYP2KSpyGYMy0UcDznRBYbDxK1EUShyzhtvHREtXIjSWGReOVUpPKGQLIgd2Qz
ykc/leAb7peyzZX70DQSV8mh7K0W87jcD72S9w9tGIvlLlXN5g9eFcSx8YLd9NsklQ03TvSEp+ax
AuQDdzrVbAD7FNIBlsNaiVQr0dvMDITt5Ot/ZE86AF9Sb1oHvDMO5XFuIR4qdl75LLupl28yHtBs
xXVf/AImqsojcPlnVWQGNbQwcLohGR15qtZsbkdvPDOM45YSWYtLAwvVIMLeFZYtQSBXzHl0tCs0
SpcbymTCCigzxV6ldmxx375Hh/ZomQ+Co98lx8ZTMG5Rg8jHuk/+pI7l5t7yPhybY/LUbkvv9opX
nirKTA55L4hfob3HpHjDbHXtJKRm0ESF9dpGxfJb7RdeeX7VCoZ0TMD3JGhFMVG3FldQyRhDI0gN
cb8kxRMcOydsXGutoGwGBn5U8ABzZWFXyEvy2IAaUIAG7KZ+LYPWqR3TJQIgUPBDdmoPNejEeGC2
1aUBnYwxaUopz0In5rrXQqXXjcCS7gURol4jr468Ih1BwQP/mmAqCnhuNLzoMKH/GL5JoMNWX4S3
crLNe92l9DPtc/tL9Y09hRSUbrWpD7x27Nq9OP8FTOS0oOpbGwN+gYk2dyHp710+3S8g6b19GD/L
XEyEdrFSJiBXtAWtN3A8oj0mOt2z7Bg2OZhe+gOziQ4QxPsxMEuMagM87EKaZGN+Q1hTPseH+sSf
XuR9Wfr/z9LdZJln+HT8GNDJuKP8ChyOfXu9PAt0288s9JIcd0aGbQ3NQzqg3lvVvCSA9+WYmwcG
oUwRZ5goveFbi0kjv/Lj2usO4i8xcttdsS8tjGPzbgV1lNcfEigQE44O5GSM2Qi3US46A3tnVZgz
jcDyMxDIiIrRdqyM1zEsQUPVD/7t/aR/6pVVVGnxGCC6uyLE1ppFEKFsYgSR9q0wNh0lb5eO/cKD
uaxuKpwZ4J0QM1BZCJhZGYNQYu4yMCbFrfvsXkjGbSzE3l8sB1AoQOdRe8YE7eXxUEdBrhplgddc
gjr/2Vt/wvJbnn/ctrKCUYJ7OTPDnEIBCMsOObcRxDv0jsbcXu6yfXIk39J32aeS0RV60rxZuNUD
cmaUOSBIa4Z2arA2VZ830mxtlkGGGqmB0L5NbXXMv7fhxGMLpFECez5QHUFbFh1plPGZ533RjSHP
Jtxo1Sg/Mmu4U0brrUvqZ6IVe7nqX2/v7Ko5Bfk+SBEwtsVCJUijC3WUd0YgkBA6VErxI5LmH0av
b5XeepBV3uTW2rEEDun/27PYtzzMgP+g9iCCfC+G4BuEcueTlqacda3awQgjlfEC/zeLBSJptMij
DO3FPuohdmHNiteUuuGoZsYj81rxkCiagOEe7SrMvLE3TTY7c+pNSw+sRLCL8o9RfZ1oBHm6DuAo
oEbQRWQrzsiTRlUhph4oYNIa5nYnFYRzj1cXcWaCOetFqkRTk2h6gCOHvAS6NiOvf7N2iTFkgyFP
iNl8gmAvfYUWYsQInVgt+IcDuXbaF7Ix3caj5RTZTr3iRebMC68tC+RjCHzQ0qF4o0uTciiYRdUr
WjCAMt2Oy6q6AxIy5xy2FUdBp9gA/9QwKoB/XVqp+3rsDXPUgrwhH207fQfK4y0K86fYyl5QMDgS
DD5xXs2VAw5CH+wY2IPhdllWdUzsKz2SbS2oknczuZf6xyHlhKurmwd5ACgsYQgCBc/LZSVL1Eh1
1WqBIvYQ+dDR8k3rlkeTtWrFxKQo5ZEGTRzzieZKMksjFrGQPOxAICL8wbB19je7hWlD6ImB5A+Q
6MuljGkkjQS1sICI5lsYTgcipsc0776em0HEi2KEMZ1HDV2a0cs0b9KIqIHQ7tUEIi1Z7ibZyAnJ
1j79uRVmMVAEWZS0gBVohFjDn6p51bkYZLrrzDNkwNno9IMgnWbhJ3EstkMCeFuQQvccYRAAFCke
BU0X8CDpvM+z1lu+MMdsXBqn/bLIkRqUy04dj7UWn5bp0czvlvmY1y+4YNue8KjMVvfxbI3MPtbL
VNRaFatBm+7U6WGpPxKVJ1+zYgPOR0JkZCpU7JHJFiQ1y/Ssb+UgLCOb4Gyrr0b55YYUhONoRglt
N1D3sbNKcxGH40xiyvw27oxwupcgy/fVMOGTMYlO0gIlDkDv5cEWk07OamNsTnNWBaM8naw2eU61
9C6Mk9e4Dr/eoMbhA9AFTV0g87CBl/bKXDdHdCKbk9YDhNqhDGWLkWJ4FQZ9/NtLuz7p4GOTIa0A
AhJRuQKiC3nWmkrYNyczgx67FhmbWKmxMI18lJH4fNvYNRabsnPQXjXq7uhOMkUVU6vnHJqp9akC
l2nZ/DJBKi5G1Z0QD26e4EW0Ghf1yS87DLqFqg6qMtgEguhyN+swFeuxqZsT8sXkdZlE4zHKwu+F
OEkcP7uCUoIpvEj/6GyD3PTSlGSFXS5CbB4De91O+IAKNZTyrAdKNw+VA461tU93bow5JUoHRbWS
GjPmNEAifITSvBPWZmuPydcxk+CJQO0G83KYzL/qw2H6WVW6UkYSrxZuRH6CvNxRZB5r10qMBDP/
TMSDORWo78v9G6XewLhjXUPTFBqKrd3JroFx/MFGQ+ZBBChUtil/9vT1N+XSLt3qszQ/ldtUTmvY
LVGlVoTveBRA5/ty+/Sv1L8urdBs5MwKkUIpKhNYWU4jhG+lrWXY3aFPbQ2qoiKKiBUmPobR5vWd
P7uXl8/ZpWEmlKnNOmnEBYZp6Kn5uR9B0KTFWB4o38FrzZtzvo5pLs0x11yv0Kvow6o+0TmlqK/t
uXnibOV1zHlhggUOUYzWqKOTgVGyQXa753FTg8luMWzzrvNkX3abh+YlfZF+8zUXrkwD/gplJRVQ
W2RXV3c8kzBSKSppeQqrZJvqw67Rwa1vdl6o1k45oLtV87hpr55RwA7hVZACwUNjmIQ5OIvaxpJc
AgYvRsci+tFopV31HITl9RQnY4Q5JLnUtH1PQH0D+dsSJFgeee0wSdkV9vBUO8SRHhc6ygnifGOX
2mF4lBzs/HE8cNviNCq4OK7ML2HOT6Er4P2lJDytF9+3wbTLvOUt20zO5IG0RTx8mbLlwp7CRnsR
Zqx7I4O9XGtsS35Qkq9POlMTlNgEg//ATrGB0FK34QghCFBh3aUg3FEdSMT8RmMt24R3Q2PLfnhQ
Rbv+4CkXXo/JfxpGAkNZaVB2Yx4JMHMIE/oyIDhz69f0l+JKh2hbvy9u4WNAFuqelY5B63lLMOvm
UjInzkVdPboYEUG5j1IYsnMiiTHlHehqQPcDxQvoKvdB/wPaQ+mn7UE6ap9CDLzi5rXHo8s+M8u8
+UoUKlJSWgVGQEVHdnTH+gjvLWdyTHt87mCfk/rQG8geWYSeFBJHK5vsFKFMSJzk5lycFiME6KpA
8kOUp36cJS9Uwk2a5dx6Ao3PWZPUIM2FRDqEc/malB1qtuGCL2s9SQChpqA7Gw6VV72Wv5TfCZ82
asXvgckNw60IKwz9CiJDwLYCPmJofKmb2QOSobCXj7Bzw2cpAIISNQzipvv5rX+zQLBuubfP0dWT
gu95bpz5nmVRLhLphuJU4PFK4OZTXgiwaoFScFGSFzrafbmdeqIuaGDW4G1S9btiyFwLLvD2ItZO
JbCY+POBH4fsIBvXa5mhjYulEFBS9a80sNGhQdveLR4d6f4fBFPp5WaOCBIiTMOjdQj5QTYhb804
1UdTIphtFZ1sm5+oGpGxAdXQhkeFdxWMmpg3QEkGpGkgN4Fg2+X2GdUkJODqJafGFIKq2kS/FKBX
JiPkXLRrzBQMQdULzz+OPaSj6ONxFkQlmVILoDMhp+hd3WNiafFBTHWcnQzUJrH7ExTcjenUO+ld
Bbk/r8l9TRLPWGfOobRMoAkuYL3P9tlrtSNeuFOfi9k2T7luK05qZy6XpGblaF4smfrYsyUXVUIS
qgMLZoM0tMV383cOEpDKA8hh8hQPGI50zzPKs8l4l0hOu1Gg29xGb0NzV84hJytbOzAGxgcRqUG0
A2Cvy0WpDciWu1HPT0vXbkCjaBdKYwva8DTUj7ev3coTBDGSfy0xJwYvkLI0KiyN7fwqtWhRap1T
aryDyTPDHI0oa7MefMc5SEWyfC8KnuxA4Omo70rLxgCw9kds3eKh4Eoxr32p8+Uxp0MarAkERgaW
N6JMCUasUuSASq/TMpz6cxPMYTBSrYUiL3YQ2dH0Td9LbvfUHjs0CDfCMVt8BZlL6PGq19c0d59m
LQTbqMOhuEMf3bNzvxSJIeeCluPFAZjrN2VsV8GJq7zLBx4R7Pom/muKCX4lpcWsYI4Vlu0vLbyP
0u+3z+BaHIYt/NcA87yI+hQDNAcD2R8d76f8Pm6Kp/QJ/c+6dJpt7ypO9FM+CN+J2/8vMlyrnuvs
B7A1LEUlSaotOCbyg9R6S+MSOEzBq91ldLN2+0kfymX3Wr8T/7dq9lWIUDnLFgWrRrHeVZL+btSa
52zMPm7v7nVmfXlSPvEZZyelK/TBjLXPk6L4RuWqurPYNL4F2Mx1hNrWt90LMW2el+Stj3EtCCYq
1ayxqYqIQTuFTH/mMT0sFq+yfl1YogsELgflQGi7SiznXduJYx5aWGDni41NtcS6rTDZn3rc/njg
EdysXoczc8yFhzzq2OM5z08WehNObNWmDcHc2Ln92XhWmPvdzjEgCA1OB2iu7HQpAS/l6SDzTDD3
GpjNASBrmIiJ4YrVYCNM+vJDRsV9PwMshYqlM6swKt1IxFTJTh16q5XRpz/zsfMXmWQB0DK8Etn1
iQMHAiYQdQs0Dhbaopc+EaOwZm2qXXbSiuYlz8MXUCG9txJ5vf1pPittl6HjhR2We6iKaqHPoz5D
Dq74dWsvO20rvYXIMn70L5YvQYntn/tlbcivlyEgIOsyJadWtzzXvHL26U+xcPhB7ww6YOaBiyq5
izA4gw12B5eS+ZSO9ai60H/z5wOPo+j6wMAKRErA7IRm9hVRCaa1dTPRxPQkCN1TQ7r7Tm/d23u7
9gmB5sMkIXgAdfSCLz9hGCazpk9dilymdeTqEeVku0t//zcjzA0eZGPOrKxPT01WOXE82J0y+4nC
m3BfWwslwEbeBOrPq5bflBv1YhVSAk6gjzl+yBoE4lwwz0r8gRYsokQgB8G0fYUakhdTBCRZEILG
nX4Kp6y1Y3Btm5B4bHI7fqwh78bnhr0ejQDf0plVVn6kMxKC+RZYbb3JLb6Tx2hLKQ0f0pP1aEPT
rrfl7+au96kMKgFhXAxJAkOxs8IeBWRzPG7FlQLd5e9hUizSp52uhSFEHzbhDMZmsvnQCYZVjEO4
M5xy12CCydooHo0lci95ao6qCTglD6LD+xps5K4UZZ5K9GvQsKzyLdAjudHLW7ITNt0mzmzoaXJL
gtfFh8u1Mw8tpOXLIuphE1wzW1iUPiIwhcZb4fHnBHVdxVtATvotc0HMEWMOgePir8WzmaNAvcZZ
fFEDzQri+s8l962ftyDS1H83T9OWVtDAiyjNdrvrf7WVrf1uNlzmQOrUGWd8cRIZj9G1lhzp1ueX
V/wMuO4f9Qsix/4FEkaOsh/v4q25zffkJOykweNt/krsern5jC8J1aIEmxpWPzv6huhIAX7IDkDt
vl4487DVQI/e2NUDwJfiFmPC/wMJNf28VxsAagtwW4DZ6EqmwRwq8O522IDwOIOmNfHIEXI1x9lN
bfHQb7lpvsyxx6xYa9oBRQ7YA79ftM19sqkOBVQpMAwG4ehg5hbzVp4dTNNBggJUzSCfYfnAtLjH
zONMv/DYvrbhD33SXOB13HYAC7D5kCYfivhNBaCWDmPIEHnVfK3Pnm+/Gdc/AiBDYM2BFAKKBz/l
8pTno65n7dgJgVwsGSZedCibhbwAZtWIQondgO+7BryAHixM5LASAqXIwbmBAhGpMLPxFys5M8LE
ZMpY9lLfYSVa/R30InaY8+hWVpeBWUE8eWvKbHqbNBYRsAwEyHuS9l6L1dxeBD1kl4ceghaID0AV
BUKqK7l3oPqGaohEMA5I6a+sEA6AeO+UBEN4ZvXztqnrZ5yaQm9Cwm4ASME4GGg1KVU1jqDEgerO
8FpUG1Xh9JfWVoMCIcUbU7QTWyHXSdmHogYCD22e7DT8aUYzMDWZPZm8mJ9+XHbfzi0xl7ePis7U
CUgFSCQ4Uzw5yWjZwAY4gAD0vGWtnAOUsBRgT6B2iOI/k2BkcktiYcCysrF+iqP5OybyeUHW2oJU
KOfR5gIssXMTTStMAqa0YMOQ64dEM+N9mS3DI5oOHagm68ZdpGjiTN6uLcyCT6LoaXQcWWCaADwG
OF1ABYH5r8jXrTKFGk/IC2pWyrlgkIOGHRjkcCxAKnTpc1pQ4lYDlHsR2pkb833ZVltpAQf35EgO
9C9km9aWUgdTVi0GCLiOfu1UopAMVAjlSlNZv9sWUZflI+al5Q2tJ3c7Kg34jxKzCmrXzbiTtwK/
onv9nmHVZ2bp5p/FE6FYkXGUFrrqCSlN7USaK2BEC/3VDaQXrXte0LZ2hM4NMhdcN6Zm7DoR65ze
I4W+HzpEHnuMhwuYSR2+7n5xFwwNHOAq2L5YGAxZ6qyyVHCA69kk72RzIttKbRfvttNaOaF4KEFA
hS48mFHZnqoAHZEWwxkAb+fCk6Gmp1xJOGW7Fb94YYL5TlHZQKtIyo0gV3QHUACMLt510+b2OlZK
c2jrqwhvoI0lGlePv6kQfWkGWFE3otcIblGDgReDUeqnBowF0kgwHWGokmd35VDAayHZ/WTLhee/
PIWdXmL+sYnoLA80YL6Zi5NWNm0tiLtlr+370FbeS4gtjocvQ5dMrBjsXqAohOiYxZItFt2YFmUa
6oEs9K6a/jTjH9hpOxx+cbb2Om+AIZB+gjyAUueyXb0hAVlZAow9trbbzS/khySAY5XY2qP81HmS
I3nTUSsfK/lgSl6ibcq32z/g+oxSOmB0Z9E1BeODSR3B2UVP01rNZEHGeD0wFZL0LlQciPf1N4TY
FQhkKd0x2igspA7DbW3XDRhkH0XtW9zrTlclnp5Ct8Qq37Wi3N1ez0oLE2WYT5w/JdmGbNzlgpZZ
jOsuVoxASo0HHWAwElr2Ap33ytAdAGptTQdnYvtaAI+WjBqm2A+hwht3XdlVVGmAE0P8BS5BVm5E
l0bMzleY7oFw5E7OB2Qh0peDL1pu+tcE8+GyJJZ6UmOdpXSSIb6Rqrk9C0jzqoLDpLlSvL40xTgZ
fSK6ingVqzkuvr5X3OoUPSAT2LVufyffqdvqGAa8l+/6YsAoPDOAIXj4rjiyiZCkxdgQI5DFoQmM
ZCgOYzyV8D3taIeVUWymdAbRlU54hDvXT+4n/cn/I+26diPXle0XCRCV9Sqpo205p3kR7BmPROWc
vv4uGvec3U0JTXgfYO8nA1NdYrFYcS20/ADLgIyHe4raRJOoNUUmlhIU+pWjmvkxQ9QGW/Stm1cl
YJAFNrtmLvAzUJOhj6t8zbQ0ajIHQ2368pHum+hRbdz+qvJ6EGwlzS69j0O3LFzh6AtLl87jUCj6
j1i+hGplUpXlM8TGh8RwGCq+4Q3b8sM+MrZOYZGA3bxL4ribWRUFliUoxAE78bPO/xQdev55fddK
hkfi2smBbmMPxyxIvXYyBUa8Yk7gp8ZTzPp0cESc8CKXURSqcKhRXoBpAINNw/tUZ26Vl6HTFLOX
mvGPn39Yz4lI9vlPXCtbJbRni5r+lGiepgOcI3m7bDjL159JwAohThFJGD92Z/Vx3MgFHo8yCt2I
3pLwliqpIFZa/3L/CGF/P1FDAn6EHgbYn+rrt1rR3GB46rL3QIucZrzLuh8zijOiyxOduP4BAXyX
JTVMpx65QzQ4pvEaxZp3+cutvEps2hotCoxCqgaf7BWjrvZqbkCK2s1un6hfdo2BIdJ0YKYt0ucs
aARk0atnBeg6IMeATHMRDBrALw86UDWggPILsC0HY+i3dlMJbG7Fd0Ev85veDfiP/DRdncdZFAJ3
06/sV7O5lyz9aNS521Si1tiqVTAIcYY2iS1W7pj62MZwF3gR/dpM0LManMSQ3kNMSUjVHR72MVQ/
/8WJ/SOQd1Zakmc0Au6xn5bvY2R6GSE1cFq066Kcd5h8210Wt+KSAVj3X/1M3l9kcyTZMkJPRR82
QaU/kODHmw3M0jHvD2JFBvDP9+V0reoA0YGdPjmRHxNVd0pgzesApYnrSWDuq2YB5AQZ8Bu6Dlnn
d7htYhqbFUSpdbevA2x1VvY2rI9h9fNw8rtEB653oBcviCZSYK5bTTLCWVDNyU3cqPBfSbAxWIVS
AwSwm33ijgLSlWVDO8PHbr07Wo/YABY8x0uwBBwMI/jTTIDjI3ZlV/lEhGyEUqoEPUztUDwMm+Iq
hK/bM3oqxY3c5gagOqyhYYLovXszd/CEdCvKh1fsjzkL8OKhu4asi7tfwdiMVO4JME9DTGDEL4jc
BX6dfSjuOQYYKZpijHRAh3Gca5nTqiedXql+nQKPmSKPMjaxWruJCWLB5OPydVoTBlpEZBrIqlAr
5N5CpDi9QotU9cuJZrdtOQ2Fk0yt4g+DVW9SGpeP6qhPg0DHFbsHnjdoIdHOhMnwLAdFnktGFlmK
jwV1N6O/I0NzsvjRll4uq7dyWqdy+Gn/IlCSPJB0xQ9z1cnSazMTcu0s3w9M9CMBRxKPFvPiZsmN
HaNwFyCPwqhkf8gfx1fjbrqjh9hXQQAdtmA8cURB+Ermr+vMScFQAF67WPTqJq1MUYlHLIzAf3jA
2ixmnEAbusn96i66j7+EEpeWgiYKDB6RP8ozC5oDrBkinyq+oQTmbX1QNih4Xc1X9R68utfxg7FN
N9NV8CBcQVmViyKfjSoUVnt09veTS1+nQYpqI2ociBLBVP8STJ9Z0l7HuXET9fVf2wYXVqSl+6Ht
nXT4KJLK7fIBJIRJGzkz2G8crKm5odwKXPfKuQO6AU4Am8tssoaZ+MnvkpS0mA1MFPt1VTkzrby0
UJ3Y+Lk3wKbliRhOfSmbqkSxER9XlXHd6xbirmTWN0VXPnTzmG4b4NJcvjPLu6mjooSiACiqsFLF
+x8U4KKqb4jmJxrYYc1tHsfbWpOckv65LGgZqqBhoGDu12LoiaBtPf+CsVZKHRg/NT+bojtSEYxB
ZX4UPBZhfiVXsVubk8DtMNd57lqxHIkdY9gxATokf2ZWMdFoTCrFz6T6oGnzbwL7cK0yfGgaaw/o
OvA9ARTPiZX8+bKuy01d6InriswV89smumXnys5DSmdlkggaSzaI9xSy79T8Zi7mzy5p3uO03LYj
3VsTfRjKuREc6areJ8K5MKOrUTMrxljxi156VgioioYEIwexRJ22zkHho7+HBtlShnon0Jv904tP
DvoVuEjAfgLF6VzvpI0nY54t4PB2tuLacX1vSNNHhu37sCoe1Dm+K9LoaEXaDgge9xrCLidIgGw3
9tWj4KcsHwNEDtiiQeUCwd0C8ljXO9WIYpWgdj6504ZNgoTgzG4dREOutQe40l4gcU35U4mc8uYQ
99mcQiLQ68zbLNW/KjBIOD2ISFx5qAFJnypeScvMyXs4qqmnsju2ar+Js/pvnkiiw2BbpPxhsOI6
eIUIUgN+X6nIekkhhUZAaaTdRe0U7Oa4mrxASuEqifEF4EfUAeMZ6K96egDYniiJXPoWHAHKtxZI
ZrDnz1feJwS8ipzNxJdkCfcO3GOytp+D61b6uvzpmVtcavqPIGYLJ965QWEsl8sRZ51ln73c71WK
OY/kXk5/Ra2oF7VqWAje8TCie4Hq37kwaSBWPkEzRBnTLbjWrsIuOlzWZ/nasPWIf0Rwr01M4c7m
jio+HZ8Vq3ZqI3C1gWwvS1n9aidS2N9PvlqqASw3GSPFV9HGT6begfFeq0CbnDCBHorqeSKduAJG
nZhaNadMp0lx1dD0LP2lE9PHrBo9u+/oh6MkwqO4ZVEMNI7SIMCdzq4VJfExCrGt4KfdWZ0sVLvn
42Cnm6qe3sYZk/CXP+mqbQBNB8V25EWL/WdU8fQ6lQLiz6X1ATLoLUryr5dFrF4q4HNgfQytM1zr
81NL0kKfOhAb+kr/YSFAkObRVbBNpd1dlrNqHSdyOG8GAFVMSyOJ9RujlJyiLp6zrnvMIvKUhfVN
mweCDsUyPoDNn8jjnkxS1xrq7PBWiEDukKh0Doi2/hSUkUZV5ossjZlbdD8GpcFDbSL1wggnei+w
l/OvGU/mYJQmHqyw1zeVpl+h4m06SSUf1bn8ovGYO6WqiBYlmC4Lf3UilUv6irbJ8EbgDPXJeuja
5E5RB18du4+CaKEjB90xsabKpXZ7zLpwYBdzO3b6j9HPWDSGtJalFUDHUdiDduIAQPZmB2Gu4LWe
hwMtxkMhKXeJaj1dtqS1S3Eqhv39RAwFtIdVT3gX87w6WFXyRNFzEMQ86zIQx+I0AQPOo/AEfZUn
oYQvSgGMPFjpMZ/Dt8tqrMy3sc/1jwzu1Caq0KxgekRabXlhQG7UsN+NQGR2zBx3BLNnQCvWx9Ax
1WITKYk36tWvMO0TN6Tde5Emn/IMOkwdICeo5x5tuTv2WTm6yZiKsGLWvMTJb+W9RKxRKzUifI8Q
LWKamU5l7MuucCv73zyHbLEULWnMKi/2S2NZTpRem4gPXtij3GO/YU7J8+VPv/Z24Ipi+sPEPr3+
jTZ5YkHmQDupYu+7DfqUMC0MV06AGdCp0p/Lgtac3qkgzh0ArkKOpoYQv8dls0GfIpvRprV9Mjxg
u97734Rx9jRjD7LsS4RHZh+B1bJ21eYDgNKeZt7Mk8B4VxXDTBCrEiAe4wHzTGJHpAeHhU/jDFGn
HV/XebRBEjt7UjLB9WWiXGBdomkhA9KwusdnX7ZdGoOswC4ac/6oG/NuHpNjPLSeXgcpEKFzUf9u
1eTBgvQfgewHnRjJFHZtM6sDwVqp6o6SgkblQ4bEMooCwcExK+DdN3syAHICPLPFfi6NZIqWNiRp
dXqDnYQ9BcxJaNEDOOKuaWfumtJ+v2wr6yLZwRHU0ZDVnisn5wjWI7Sv/Xk0ATUM4ClHmYIHMJJ8
hEMbOJECSgBAkL9cFrv6TaHgf8RyQUCU66SSC4g1g/A3JvKuEyP9HUjmvtC6h8uiVu0F/gN4vxhP
WEDtz2M/T3bUEj/GzJMjxeM2nfD01UMyOYkk3famIcLjXdXuRCR3AZtETbVWr3EplFl1TCm4lsf4
KQDrSgsI9MvqrbowwEOhHgGMOExGnB9g0GRmE9cN8bNqcoj5lJZfbS74hOv6/CODuwHYkJWkwYY+
BWvklv38Uvf2q5SpN0MXj4IXV6QQ5yrHsWmqGPwBftaqGws0tXL1RIjoiERSuCMCNUFs1SVUmiRE
JleGfZv2P544ZTUpEDhgTgUTtPzyYaUNpWSAk8Hvo8lryvbJ7OnvgtTYIc1iwbTkmpGzN5INM670
v3NNmYtYy2HkaMyEauppyp8OFCzdDPSbUOAz1r7dqTDl3OQSeQLS+1ASv6WTgVna/ksbmyfQGgjM
bl0Ooi6Gc4PCHndGFpaUQPVIiR8k+p0xpbfS0F4Dw0gQNa+KQTUH4TpKlovWLSgLzCmV8e3GDvt/
SjceQLLhyyUCgZ9fVVsFqhTo01eaqpVRj30NggZ/wpa0Lb1jJcpjHBuXpaxcVgxs2zrGZoG7gKbC
+ekAn7AacIlkn1J0h0n9ZnfDdZeTJ3AWHy6LWvlyiJkYgwxcDxqPnCEMtjm2VVTKvgaoV6KGfydi
bxEo7C+LWdXoRAyXTgydnEtD1Mo+9vPccjA+61FFQDwSHexP5udlYSKdWEJw+tqXSdL3US2jxYnn
ojboTTfVD2lZPl2WszLJBhQvsIsiP8SYF8zvXFDQdjTS2kpGvm3cWLa0sc32jta1uQ2D4thqxY4S
CVjYmJGQJuM9GkzDgZkedDsVDM+sqnzySziPW/VKXchjIftl8LtN3wim4kFRKzD+1UM8EcJdZqWy
pZ7Iuex35L43bzRkw7P+NkYiKF2BMvzsr9Z10MSGMm3/pk6TM04fHRIpweEJtOFHV5spnYY0gTbK
TgMcAUHX3UuGzbgPb2ysBQHfIXKm8sigaDb/o2ju0qWSXagBWmgA4x6Bw/WU7bN7egw8kNj/nrHT
8MCoogwkZoInZmUJ7cxgNe4aVlHVSWoEnQHQtR2wvZ/tlBg0UfUt4/fotjqE77Nbq9xAbSKoGrFr
x4XGp7eFpz6ldvn/wmf9OlNeEyEeyEov9Fw9ZlgnF99uCrPCGJmMcbn6IDmm7HU31qHdDNQBxXB9
nz3mX6IxgO9k5ZJazM5OhDbA39VHG9+03XbY8py9+hHzh+1rH7j0ED0wtob4Pn4urO1lK1r7nBhd
x+uAmRHWsj+X2yvaEIBoCY9EYIfOFJEGHNS5wJWuflKWwBuA5gHCCo83FKFPRNCHmgE53VluJu/D
PdiUMVduSLCWjXRMN+GjyFJWHIBJ2C4HMPHxaPCjFUqttUTHfoqPfM6NB+wZSIDkU0QuYMUDnIr5
7tSdnBwKzlaR0Gz2ifanRgdMrwFmYQSg2cx3l89qVSHEDUBzQISHsZHzswqHOJKjLJr9WVVvE1A0
hQQG2QREIGftuEyEJ9hvxuqaAas4F2QMQy3beTj5JHXhyzLsWMZYhWm8TPFSX/YYRpRouXPlGTQB
o4SBIsBDMcobTmidkVluahyXGsweGZptKc/urIB5bAq2JCxf6PhiTdltUQFdLIqdJh+8wRbRz6w0
Vs9/BvcG9p0EmrIExxnZmRdQy8tz9aiovg22XRnTwTq5zXVja2GK5vLprriAc8ncw5iGoZ3kOj6A
sjMd+mBu47thFxzKK8Np/+a+tUXN8UYEkbnizM+k8nm/kbRKrA2Qqt/iFbH+ZvskcYzYyT/t58hv
j+GTBkSFBKhSLokd889lpZcmfS6dS/8xVqp3ZY2vTZvWa0LNUyIA8UW2IHBcE4OiFMp7GAo2l+B/
UtnYlpFM/lD+sc3OMdLnUL/5uSqnMpinPfEDFlpNKHRBhm08FwjTdFCl/RwUAqNw2GQCNByI1Rdw
4FWt9pjjKSffCsp9PYEmvqeCLsnapzoVwZ3IaETRHLT55Gcq3HNaO6SlnqTdX/5Yy2fnXBEudsFT
lGt6AylSnGPbrOz3aY91u8tCmMc4f1PPhXBxChmM0ar6YvJ79Dy0WN20WeVY1dNQTxvSiRoEy3cA
0gCNCnwqoNvDgZ2ff5K1c5SrOH89em7bG2pF+04zPT35fVmr1U93Iof7dID3SmcNiwp+Uiaeqaeu
FSsCV7RiA3iswfIFxHm8N3xb3bD7eKbIBMCgFDm98pxFHZa/ny7rsSJEgbNHsRHTHOgOce6u1kEF
kIzF4Hf1S2DDzujbpAkqL6sysFeCYh9w+hZblUlcA7BRMnp/rt6btnCM9nWkgoB05dwVLBvYSGex
Nmfzr/JcWzna+HLvd6DXNv9qwZcG6GTxhuqKLiquvIm+L55JlEHO7WucK6pNptWjOnHsk6dWuaGS
ILJfMS0VYSCwTYBPjvF17gluiSJVrd1AlSZysgZPbygCkFoVgTQXKO8YBVugW9atUhixTXvf1v9E
4+i2iu782K5UGNR/JPCNKVmeJF2K4t4388y1JfU6Uq/sQuSJ104DmI8W6isqJrH44HKamnLOY9KB
bebD6G5TYNrGou4pO1HOf2GOG5ulaLZjP4o/Dj0zijkNh87PuzeCMdDulxJ+pG3tyk5jeBF5+/mH
A8yMrCuAAmIDyecGlqHrrgTy2PlRODuMEqhU8H9nCc6HBVCcVmzuUwHwPgMR4xfVNbA9zGDV7X1m
CA4Fv6uDWfJbKktHHbVYZ5ZJhl60ImJqWbmnaEADQIDhHWHjjJ3oyfusmEoHx2l3fpCm/tCl3qwA
lab6Tegk0HDl3YEzYJPIKFhiQJALIRs7yEazxLlhb+M2yEvgU0sZyC/14gqp5RW26EW00Su3CpOP
mHtUMOANc+R0k4ZK69Nm6gAC0V1Vs/mGfFLw7KwYPFs+Av4nG7RCbnD++YJiBgyI1XR+iuVDcLg4
WdV4simKv1et40QMpwk2P5Qk7erOD7X4iH2gq2bup60Uzxti5COWhOgXVugeLlv+d26xsMkTqcx2
Tmwjl/GqWnHX+dksl5Yby5ka/zLUxnoNlUD5BLB6oB1toGvEhw5DTWRXSnmhu4Cc6m1vjoNZ3lE1
shJsZoLmyO3HNB03gEgCEJuamLF1n6ZEeJFWDfrkR3PeOivQFc2ltvN1CNaSr8ms3LQA7JGwZLdq
XieSOIPG+qxRzUrf+b2SH0oaXqWx6F1YMy8V7zR4OeAYFk+PrVbGlI9J55dzezOqoJE2gF2lV6LS
+9pHO5XDqZLQNJenMIcXmA52e59kn4H21WCn9rJFrX2xUzH8Y22nqEnIaefPqb6zk+JRCokgtlnV
BLcdDU08pou1oqBQDUyBxp3fRg9hHaI21bljFrmS9npZl9WjwcnAeWKCabGdT+0RoHcyBOXFL6tg
i9bUlbpC8MXW1MHoBeIOoNMDRYF7fUI102q1o51vlfXWlD/S6m6khQtAIveyOmseRkMViu2KrMAk
9iaQjdAdbn1MJ7mWjJmv9rYMXqdRd6L5vhr+XBa3ghoIYQwsE1v/eAt0TrEum7uYWk2LBDuZwYKc
bpMduZcioIVlHhWion13EzlfBpR9IGOCYxY3iX/n8qSacluKVV8FuQfdz3uZbBUKwtnN7Kcv1WHc
yVfNp1Ht1AO8uGy66lMmO9L2storx3n2K9jfTzyqFgAGNdcjFQSDd8UL4JsrLXIFqerKO2sgOMK7
B6woQKdwT1IxNiot60ABeENtOmg5XXftdiowzweYpduypILweAUHGDCJJwK5x4kafU+tylZQGW4P
8g3bkRnd2W0f6p0Ix3/l0uEh1wHCgW0QDFjzokg5dvMA3YD8oTrpVN4oYCt3Ek0EWbvyEc8EcQcl
yfUgZwEEjXKUeym+pNuBlKiR1Nt6Lj7LXPl72TJWqovmmUTu3QIdfYoVxe+v2HwA66N/pPiQ6evo
Dl4AXp0St0JYXRSpyfl9nUZWroIl1Se/Z+qoHuCH3yXM0WF63i0rIPyA9t50SnAjqbfq+2WNVzwO
YKYQWiOXRsrAAw3MWmUnQYbtNBl7wGGEKXXpNR2BYGqBLqECwJCkbS5LXLWeE4ncoc5ql9nANIeh
6tLWaIOjZuzqSESqtqYXILGZj0H3AK3L8zuOBvaQJATrL6EZUmcc82NSp6GbStIeNGW3JJjQDRPF
amuqnQjl23rISi0g1EGoHdAnMNzsLTvzLeFG4QoeFO4erjsoggmmanhAJpJPNCy1UPGj6/ClwQ7P
nbnNNrEXeMYh34/HyO9foj3q4UcxGhQ7Hs6FYyQK4w4MAw34NNzxZZkeGV2PuXmDgiihy2WPjJoX
S9FD3yai3ck1TYFdggE6FkhgIZZzNWMYjlXYYI6OkTIxPF0zdrPCbT/10FEO4YGiAly7uJMgft+r
d+OP+f8AGoN6A0D4QI2GxR7OH5R1riVdEWKSVDmWxui0U7XRJRFKw4rdnEnhHADWhhLSKpLsjxgO
NLNfmplv5rjY/PjinUnhrkQw2UM2Myll9DCBliySO2cOXi4LWfFltgrQQhQF0J9BAeL83pVg2pDK
Wpb9MMPqVwhCw8qXs9i3yCfG7PaXha3YIrgGMTePy8D41PnTsaSCsi1OX5mlozU9wZd5kj1tO/Pp
54KQEGMXGyaAuRju09m1oWZU72Ufg7iPqFE4DfD5ysDchIYgcl4zBYSZKDqiEIEGFxc3UDsG6pMe
Q1KIXdoEezDOEFQPdlWL+BPZv8RdZEDLGKingb8TARmnU0goehl9ynS6VZrbRBM1H9k/sBDAqGGB
Ro1llO+e0kmYJWth0rapPmOnIb/pkJo5RhFuQ0X9Y3bKHVh/JEx+WW+Tpfx4VMSCVnAbgJPCsCE/
Dp/aUV2XRiT7CThWG9ksnb5UEXyFP6elByPtqST+G2p9TLImlP3ir3acNqqXbBgmWbNVfod36EWC
8EEUvC6PDSJ1JAeof4PwnB9n6mUVUXQxzX4/B45uXemioEskgLvBeW7lszQqMyxQ3tXFODqAPBIR
Yi/NHFqgU4TLCbTyxRpZn2IJZLAG9L8ry7ONl1Ijd+akCYLiVSlAm2e5uwVCRu6tis3CBIZBNftW
W2xIZvyu6vq5qipBlX0ljYI2yGowYYZ+PoqU505PVaLMmtsCls7WHTQzpZt5Cuut0nTyTVxYT6ZS
NzckG8dtU4fzLiCjtK0mJD/FFMX3l33V2vkBAhOvJcJzNHvY30+uXWXro9onEhrkQxx4SMQBwZ3o
fy8LWfuy8LkAg0Ttd1kSKeMk6kiJLzsVL20Nyr0cC0uvP5ZBVFQiEJGDERw4EeeKoNfQDPmgTf6U
BjfDJP0FYK1HgvLtspjli2UhiwF0LCYXGJMxU/XkezVjn5hWNKH/Wk9PRi2nHnjNd2mVYk4/tBB3
AwnyssSVEzqTyJklDVLwdNF+8vOqYjkFeR7L7vPnMhh2CHB4ADC58IF6kwVxFaJNNrQDcbA19wVy
3t+XZayk8wDT+J6bYe2GRdma1ljNAqHw4FcbY9dses86arrTgFHEDTfT4FRfLYCvs8NoOPpu3qS9
Jx1EAI3MCs5fGQxkgLYbD4ymL0G14qBM0l6SQK6A4e+3kci90w8JwaCi/qslU3XTGVmMATtZtGG8
coooNyO1x1PNCI85318VYMkodJgnydPBq7Rs2GdRFgg69ytA8khiMDOP0QDw+2Cx89w8zcq0K0ql
1k+v7dvRK98rN/LMTbsZP/Rj6CZAEhctNS0vN8aY0RZk6QW2//iwKpQz/JcprT9hvKZBhXt6Ms2X
y7azLgM4PfBUCKr4y22kMfYA47n1E9lyVD3dowXiAF5E8AKsfT7A58koqiGPYK3Q88+nBXleY+Ou
AXjIuKVgJ2gP84HROoJRloHiR8UGePCCB4H9o+c2iR1YhkmNhQdQbvOhFQZgK0NuaAMsPTZMluxU
wPSI6zBLz2VrIDdBrVBhvHL88xaFGaBlpbT2AS25ndUNRRMiBNCAAZLMYBDE2isHBnvQgMCiy5iB
4odJC2WOsiLTK8xdxe4cfdrVsEVT57JVLAetWAcZtSVAoLBbxV+qNMC8GkksCjI+sjVBwps8l68t
TooxGkuohAhc8cJ7QB7AhxBsAygB0T2XQagYbURhP6OY2tcdvWq2eePbue2G2m81ALxjmnv/QkME
PdjzQRqN68xJ1PJYKis7pbfjCC5jRTuoduDkg3mTpu0h6iN3yD+KoN4XNPckvVEcM2octXgW/AwW
kpyZKBTHm4cATMV3xkLG+b2I0Jyxqd1Ht0mIrBaN1WEsD+aoowAUlZtCMV77CMWunDgRohkAOBzb
6M/l38BEcD+BbarDpBQMPsn8WYfotBZkksNbGy9UZ7+0wGXonKYTXMY1mwJ6JytUYr0Fbo0rcifg
xJgHsw7B0tNeay/tbeEyjrR+E4XOfCOeFlzcFKDoonoPmCSGWoRgnfu0ls3AXoAeNM/1syblvloM
bzUlIte2uP542RkpPawXm7kLS8qCYe47u2Gw3Ilf+fUfLGwMu+EZPAyb4jC+oH0QX4Vv+Y1wyHrl
5FCOQXAGUHJMRPJ8taRrdXtMZcOnL9JjfVCvwTd6HzzNID+O/e4QXEXH5lUW+YbFg8tGMrCtpOD2
oBXHB7ZWZyeIlgvLbwbUJYn8no9oh+baTVQC4SQetnqORba8/QNzdocy3o7VX0nuMaMpby5b7vKE
2ewRG6ZCPxCxB5ci2XlUFgpyV79VrofpfTTf50m0IbPU9lwG+/tJWIpt1VGbqgk8GmMLYP4HKRf1
AZdpCxIvpP7gIf3e4+SfKSNrKtsCztJ3cU3ZpBikzVz5YO5yvIm66BquKAQOJDyJQLoEUD8/uJVj
OzebVRxfDiqYrQxMmvmK7sKDvFW2ALH36FaE9rouESkZPAzbjOUufh8opaXHEXClJXuT5NfTKCK4
WD4fCHxxzxneJQZh+PWYuBxn05AkE5iGb6BBOlCAukpoUKjDq979rtQf06ghiDmVx37PiVFMYzhb
wESw0Lot9xKYsUCt4MSDupWFOEorNo6AGhxqjLEBQDb8A2EYvZIVrekD+x94SSrgrK0d+H16EIpZ
lRRuL1+pZecFM/jAyDMwp8iwQ/mgE6mQ3kdWafmllx7q6/SOODHg/jVHj75pk8XMv0svRhQFs+SY
IYQHNfna8hAYE6mBH+rL/cc03+cEo+P0aFmipu7Kl8TsHZqA6B5jYp1vespAJ7VpAzlKmh1ASONR
rD826vPlD7iiDSJp8FzDQa6gxYdhYyPTGQw/DwYgRFdu3v5Fz9fp4lgQCS6iW3h+xLdsNBLARgto
ymkEepUsNYafdQ8SyXdD1x3aCEv8NLhKieGlOeayo0zk/plTPQ8X0MzB50Mxh8ULvNPtlUIamqI2
sNlTHtCDDz39St23e+xNbItur4g59Vb8x5lE3gXnktzoFhSND8Hfnjr2NjgYngra5umabL49liAc
/Q7ZeSWxD8JQq+CwFkj1oZYEiZooOl5W8mYdk33zHOeOchdsg9vkbrpuweEWY/ZZ8HFXTNQ8Ecuz
uKV0mGhjEt2XEtTHMidriWOE6eayiS5HmZDKsuY/4xoAviGfjPV1pzWGVem+dl9edx8gKds2o1Ps
7Ni1QewxeeiY9Y6CuFP4FiyDJYjG4DACCKz6LOLdeihUmqeJ7vdxD0KlKzlO0b36BMbpvptCQRF/
zXBOhXExPkXs0NpyrPt1nDll+nceMpGhLOP3c334l0A34opUme7rmFHXpMrNrAbheniXoSU/JNUu
wNwQ+JBcomEvLKFOT0T8FEuuPXacJ9+Uy62LTGqLUIWa6q3sai5J3DpyZKQTpVe48W1wpwE+vvZ9
PXTjxOke019W5ow3pZveiPK49S+OSAydXtwaHlrd6FPMzqiR7gfllYndHLCmepeN9xsPiL+aWCj/
rwiuyDtIutbULdV968baKRtyVVQOKTd0N+4TGC/jBmbFmPyoXKW7wB2uxvcUpDyXf8W6ngiDgZ+N
wjYfsqF7F4Kslf0I9V417+kkIllbCkBfAWkSVqaREy/G66umr5smt4k/oIpglq81ffupBgw8FQEZ
WxNb5g7dHEyRXMvYLwcknka+2uLhsoClLzsXwDQ8iZHAdJICiZHh7uXvASB+u+CmwVjFZSErSeW5
FPYrTqQ0Msj2GglSmuPkqm8oVVhOm4FrGPyO99QLb0XB7EqABPBgBjOAcBN1XT5cKVotj1JwPPpY
lr+N3vPtuJffx3vlNnmKnXgzoFv4KlCSOZFzk8dLCz4S9HKRqC94p/JimMOarSkHN9VHeKV9hKkH
0N9974SH5DBuAqe8J4ULxLxpLwSUXHo4IJeyBFe1ze9s8/wLz8ixdJKhi2c/DhsN8JUo7LrJU+jW
rniqYcVoFEAeMNA60K8taOTyoGkSqmPXa2TzqtVHo/4ubBE+3krC9R0BAgMFuQLRebCNPjSU1gJc
FAAwnPpAM6fNnWyn/5rdwElCr9wJV3eXQROQzVAdQLcQWJSLWC2RjCLD6smA8mdwDAFFoGzYaitj
P5U01H1c2xMVPxV5aTXMdWAPBPU7RjVwfnCN2XZzLGXoCtRAw9o2fxX0A/TXeGv6WFO87bzyIXgD
cD5IOB2sgXtYgBLY7TJCxf4G+n24LyAUWqzU2XWrlnoX9H74Evwi4GGudlgX0D+nr8CzgZme3YUu
4K16v3TFW4vLQBzBPmoUmNNEqRRVxXP1MZRtUSXHzo0VGPtwnl8rBqcVlcFDGxrPlzVdk8UA2g2w
fSLs5weBDMyraQDM6/yqMA71mJYYDy/9TtPfU42kgrh/5Y6wWgczJCRoiztCujGvR4qab9XZ5mbo
yw5IlqR6MfJGhJ26dDxwOJCBtg4IF9H9O/+GQ27nepWi6ZFnsx1u1SYJDpI06eMulDDxcYjzSdef
WpSpk7tGiWdRh275XTGnArQweB94WrR0z+VLsTL2pWFiLrZHZNW0yTUWtRKvL9T4M4sz0bDaqjis
gjGwcVDBmdxjQso8rpSm6nzAB7+qgf5H7bPboAK6UF2LOu8r7wgGUrF2hhMEKi6Gbs51I1JS41do
LfIo9c3G3pkr4z/JMTzwRKuu4tidZw6uaMpRWVGS4C3BoSLjZuv253KlJgqHAe1XX7Olp1IpNwmo
9eoKtAX17BV9+FwGo9e0KmAh7pLAxqrvnZ2lN1b4BwzuTqvA7Y+t30vg1CWlpwRP49S5YfjLwk3W
QtkFQgjoJERAbssJNPgRNh+D/gAcCQo95z8bobMdDlqpIwmsPjQ3Ik7xbD7IdwB7Sl/6jYKnjxzI
gKajE26nveizrbwZ5/LZZz0JNGgRy3OuQD4j2A73+ZZWjulOKJq1u+41ErQbl+HfuTTOd/d13ii2
BGlhYroU44X6j2nJuO/JmUFK0KttR0jo0fewZsstsIN02Ssu9+Q5GVxiEkdFWNKAyQB6f7mNvd7p
tuax3ZkHgSR2Wc4jJNSh5W83j8RywQSiFG2cJFap+VRvsXf/DJS4HYAWvCAZ3bqh3pw/pnK2tSVA
GIvoYVYuFAa+ZZshyqNuxpc3p7I25kYmig/sNge8z06l/KYgApmKWvCgrrjjM0ksVDuxQRuDwLLe
zQqAfStPjkZc1/omGR/HCBoWEVBA95e/KzMz7rMiYsEICzbf0a7ka8WSEtEoMFvA5Yf2bgYyWZm+
1Vhaz3RjEwiD+bUPCYo1IF6hCwi4bhZEnahnhWFn6CHgtOZEd3uNbJr4OotVj5a24EOKJHHvmtJG
kxY3DSQ1j2YYeer/kXZlu3HryvaLBGgeXiX14LZbHuMkfhFiJ9FIiZqHr7+LwT0n3WyieZ37tIFs
wNWkisVi1aq1yDO0l21jc337LrveLFKdrIgLWpTWlZbVvYEDkER/Jju6XbFbkjADV0x3Ux6yZyeU
kUSwP8p/NHRuocGLWifeJ1zsmGPd6SbUWSIvpUFm4dQRFKcxJ3N9cUIzeJhiFBiWLh4lmM5XajCh
GtHSfKRqAwxcHhhDJflSomsS7bu/ZjifXxY6KhPFFtJwhP6sHdRzEIc9UmcIqu/7XfooK8IJnePE
IueGIyiT+gmkpBg6L3yj+kHHKagNVFTil+s7KAjyZ0vjvFCLB6MbKAxhTjiYzW+KDAcvNgC6WsQm
NNd5pZ0xX4aRGMSI8vJH6UKxTdL6FO/U37/P7dQwZjYtMAcJBY37zKm/53q7NUdkLnT9LJSUHSSM
w/1nJdxWtWncq0PFVmLf9Ert9+lzT35c/xyiYHdqgzus61znTt7AhpbH7saz8yUY9LXaZKo33PeQ
hH6HsHUtqfgKPxEj0tEwCcymMc5jHkkoOAQnGHVquq8SelMpsySIC78SA0sDZgDOCf5+ij0LOgEL
pncA3xv7ZxL/dIdDacg420TxAG8gA4gKZOwATp+vhELbBM2/zIj0fvGr8rFBwyhuZVpzQit/ulOY
X8NIPRfcnJKMlas4mFoh1m6wndCcNV8fZeoll5Q3cDhAB9iEBRLli+jWlnrdQpJP/yN6PUXtTXnn
7tJg2CWH6tY6lj+UXb6nj9Ux/XLdC0UOgUcz9H9RWMTzmVugks5O36qtHjXxN7X4MrqfJbDEwiAw
jOE/G4+OC29YPQMDuhnVo2LwAq8rt6R/xFitxIpoFRgGRt2BEQVAGPDcGfAHMS6SQ9NLqY7lBKag
3pJcPwKvhp8Bn4TyBooLvAWlm2y3Rosq6iwauOCgaTSMviVTOHYyUwKfA3yEEThgZB8pHvdSY68S
tIIwKWU0L2v8PVWeM/J4/asLavg4OOA5QaNXg/AUz9zhDM3SK0anAwOAGn4TmL/1Q4tZG33T7Egw
LuEa3Kl3xg7jbz6oHVy/ec5C+Qgc+y5c7nD6M3hlRZ2oFj4cfka3aW9i26fPs0+C4ibdd/fTz/+D
EKwgpYVBljdDyQyDFpy7r5M25MkEdzR3y2YBq5TtDzvU9Hd2aN9j6CL5Pkf183LroLa6s8Lruy56
VJ5ZZ7/uJONctT5OpwTLZb0EjDVtlaf+pQqTjRsClLgdbkhIj0ng3lb/0EFgHxw6Aai+Qxj2oozc
OnbjqTA9I7XIzRzfmMpyJ/Hm/rXBztDJ8sa4VRxiYnPrjb6btxTtU/3Hf5bXv+bQUH9CT2jj3Uir
xoLL9Gx53Hf1cgRvI0MAaMO0DYEHmg72I0vfGLaljAMLHAR6oG4rAEIgqPhP3/XvwrnvGmsr7dMG
mzuBmw4dMd927+qj9dR9OI8a6o2Yq0SLaH7obrXkIC32Ch6jZ2vnnr1JqU+gaoF1c+d9I3sGcwOm
Lhh/mHvpw1cQaE9t8cyCmlsrim7jukh+sLmXHoQIm3UHouWn9LbYZvfxk6zdKMrIz0xy4TD1jCEt
Zyxv3JLIDEBacg8JzA2YPHeMorG4l4pTiwIwquMMpIzk4iLWD7NWT3Zfsw1N9t47upvkS7YbMQus
hu6+fk7fhr3y+RsMYJS/NtnGn5wdrXIay1hgswQtSwPaO6+SVVcFKAMmb/zXBlv3iQ0ktFMNnTQM
p+/KG+VjvlOzwNrPt15AN+aHVm3YAyd5lkH1pXa5uKDV6Wqozf/uZ4z+Q4oRgQJwRXJTPjmvzbP+
tTxqD7LBR4GvQhmFySqiZQrQJJcUlOAgIXSckRQYzY2jrF9p4v28fvKFJgBtADOVzvQxuR3VJ7OL
Fw0mXINsdTsNWpqE100IgipgE6wgDSYKliGefzRPqSZ7tEYM3i7WbVk5qC39bOrJN8x6Y9qlry4y
jifRooAAY9UtmAT1xbnFym0crZrxuebZ+JXGEHmhJJHAAgVHDA9EFOrZWwTpBxev82Wu+3WFZhSN
F9CNv6gFCTTr+frWCRdyYoRbiGfWoHUCzWuEDn6oFRAZybbXLQiywrNlcKE3S3KaxC4sTDMAUNqT
MRibJH8vKxl+XLRfkHkFLSymlljr5/ybaLGpzr0CQ6qW/1xTqwl6u/syeBC5ub4imSFuRUbbA0lS
wZDlLX5MPqas8hdTNoQqcmp0Ctl4CwZcUGQ/Xw6o/GJQU0KBylmrHanfteVpNpIb3XxrmiowW0nh
QOQImAqFM6Pad8nvNUMmJZlXdO0Tz/xhtdbXKlVl71FR8Q0cEn+NcDung98NQ48QSKnKYP2Yw/jQ
vbmKPz8qb2BWwViZuq23yo0iE9kQYBIwxPbXMH8nl4mNRoWO1TF53voJtbFkU4CiGVy0P8GiEppP
111Espt/KElOrpHS1NsxZuJHKjnoTeVbiwzuInRCTCew5xw6Y3zDvIOmVY45X2h60F9dXfpznwW1
ImMoE1kBjJ1Nj2GkEa8qzgmhDoShEyiBdVQDk3bmN4sVzsPb9d0SW0FlFKYAf+YfjjHOdOdkUFfK
u5fZebPRMMrH7/9gA2093O0oxF68GOthssYcFPYRFJOhWofp+wIa120jiQ1CF2fD4yCVZLAC/rvY
GUgLywbyJ6n+a+w23av2QR9AxHxPb7312OBloYOYVwllIBiRx4EqE3p1kFXC0Bh3tJImH405Q2O0
Izbo/00/tb5+egfRFUWbG6TcUKHkL/I8q0xohxEtgraqn5pfTMgpWbksuIpy2TMzXCYUL7mtuEqJ
hWziXQUk67x3b5JdF2qgewGxqXfjfT6vxEMXXo5nH+syc5E26bS6g4ge3M98tSEm75ayZ58gliNR
Rr2CEYCif881zdtS9SbVBkBJm74q8YuqqPeml25d76aw7Xt9HiR3ruBAndnjEqIhU5rSGKHw0tCH
tC23FlA1chUFoRWASIBFwKzdxQ1VW12MsRLsW1d+xfsK7I+YU7Q0yYkSOLYHonswzuKxcYm0cswm
p10MnhGjfezmLpg0M/gHx2YDiYA0A0bNIwcnDZd5C26LqDXvMhBoGuVtrUtHSgR5ENge4ARsqgzn
kwul2kz7oQJ4PMrvlPv4UN33e/Nn7/eHZcveFFlYHsltvf+HpaGQg3IfKOcuMIvJmEF4b7LUqHI+
SpRkoZ7uN+bnwzfiKppqLPUG5ynzk5PLDi2TCTTaMFKs48GL20AbjeOYyVp3IkcADA1H1UJsvRiD
aKq8W9V1VqNmORrGW1J/nrMC2w8GWjbDiUHLi9id9V020syAmkPo7tRX71a7NR/cajts6xv1jh5j
c2c8yCpel8s6N6qf795CyWy2QGZDaP22Ur+79io5QJfHlBnAjYcxCxfjTNzNEGuLQuISvDN2rvsN
5paN7n2xP997hBUw5rEpWDS2+HRVV5OsV1BWi9Yln0Ozc7ygaSiGi1wl23zWqZkppsSE2INBOy66
NVrfG7O5gtummP21eOzV+8qWXeTCXfujjgS8E/p03K5pOknSooYvlOad03yd6W2cv1xfhwD0j4Wg
So2GNJ4sFy+8ojJKfaALkyzJ9p1xWxzmW/dmDGyAjZrvzYMGCm+//OL9pOF1y+LF/TXMPZWMfgHo
zoZhd1X8tXrM57cUnDrXjVwGPKwOw9dgDcYUts2PRcfZWvYoEeEzdU/d+Jat0Ks2D8SW9CFF5wc5
HS5WtLyhmcXWehJ9Wltf2g7+DQbKaht7c2itslxbtBKM1zDCHgQGdE/OTSiZDZerbYgtTN+gvgtK
2Eb7SvR/OUIowyAHweDqJT3JQKvFKF1ricol3RSWEagrrPUymhzRxz81w61G77M+xyg52BnSym9H
6ufrsh86W/L5BSUtDCShh8raM3jF/oFvnXwYr9Syoa2MEW+uOdRRlKRF4BYbsnNAvriE1q/y0YzD
aS/7WgJc2LlhLp/r+370kgKGqzt38fXNunc2y7dxkwT0kG2lMDSBA2Iu34FCICDowGNzh8kieavM
tjVFlr8E+UMPWFX5B1jVhFNoj36/kxXTWew5bwmhm3tikYtNLsXEV1GZE57RIMQCfaxLFD8Hrlrf
W3W3PnUDyKV8sy9BIAEiiZn4sUqHYnP9fF8mtei9IfljfHeOg0B2fioy066WuBgmiIC8W0AeuVZ6
36r7psGwjecbSry7bk/gt5BPZxh01WC6wlwCpVs9oTWpAV32khkcbUim/LjOoPcymEv5/HljGnj7
/wBBnYtLs3GndFS9AhIE+RCaff6aeeaxy21J1UUQWaDzB/Y00KBiXpxPCu1yttpFTcdIzaYjgdZJ
kKnQLQS3kBbENUTGr69K8DoFccmJPc5XY3NtNY8kkAo4JD+Ue/cwRV2w+t4mBiXdc/nUPql7GXBS
vEZw0ICUCyQDfICONTKQpXSHSLN73yB002YG07fUFUcm9Ss4ijj6qDNjiAar5JMQdSAWqgs6ZApo
7esYD5TScIicEGPaKDUzp0DB+dzpcYqWCYgKBDXLntCt7x3jp97TvgqXrm9nyctEtB6gxsDgDL1J
3KWcNQsMTGvpgXTfrkBBoS67WpG5hGBBeL2BIxCuDt5KvsudUG1NhhTwYUMrhxDyyGuIfNHz27qR
vUoFgZnJqILdwwK6muXx55tX5JNmN13MGGfGEJQeQZn6ChorxgH9v0dTguMRXEAwx6Y7QEYArhk+
T8wqFTqaIApBK3kMQd8x31AQevtuaN5XP4Cw3dpf6ZcklGozsfvlPDyf29XPlxm7Fi1oZXcY/qM3
5kb7ivbD/KgdjKAPUKzbJ5LCjAAZc26Qu/CmuVsJqMu7aO09UNINkdG9gs/Nr7JxOzQd5BJMP1+a
YDVb9ETyZ1SwoUnp+IkLitmiOOZGEpaucgDKSvYNWC5+bS+Yh58kAUrX2BDlc/DJu8deb/fUVQLS
/sh0NzANaGZ69S0eXb7ZQanMpo+ScHcZetjGMP5ulJTwZOCujEb12rxf9S6qvulp0I/+hF57/uxt
lnZj+xhgMLf2Hmh1068lgV2Q28M0A/Pj5OJs8VHPyhOiYI65izq7+FoQY9tp5L5vrb3n7SCHELZ9
ckecdZsor6ZXBEtvhGOyHoYKl9rkgUXzl9MMm+v7cXnWz38TF05GsxvnWMOBGOwURSFNJWFXL9DV
SqVv6cvIdW6K2/k58foWcOIuaqFHtvz06Pv1pYgPN5uCAaIWkh08DtoD07Wpg+OBid3Fzp/8MtmY
435Uffq1wXRt9bTOwTyEietL4QRCvzoxznl1kmqpTZMZG9n68SNkqe7KULt1ntAr3jWjX0HDswjL
QMYuc8kqB1YZPOX/u2gugDaTuozDtLAAuta+ZoTGc3tH9obqx4a/ghe7wOjYuslvKYiOmYwpk/yT
caCJP+3fH8F5kVsO0EjUsPhJ27vazzSTPRyZb1zEjJNVcr5j222sdPXURf1ahwZ0S2zyRON+W48H
W/9x3Y8ERwJvE8zDofOA+++iqA0ds9GhcKPS+DXm36um8LNcVv6VGeF2zGhAFU50GAG1dtN+mfun
f8hLgE08WQe3Z3WdgFcixnnz1BatjSwoIeJaJbInqsDxz8xw+eMKNhS6NDBjNdTHpbOZyyKMSytQ
ZdxUwj0D5hLTG+g2XHSeOjI4a5KYWND6YNIfFJX/Xnm6/vEFbUHs2okRbjlJlZgD1WAkb/vfmpOF
3qQHKTBubWGBnvltbTyfeNCvKYCg1tWtoTsHHVjn6z9DtlTuOUeasnULFiu7EQly2fh99ZxTWRlQ
cGxx3wDlhCk6lBf4IoY56C2Zc1gprXJTp943PUtlJ1fkHiaemcjB8R9krue3fevZbYcR9i5aqtLx
LaK+ZGRSfaNbIQpUSq5Y4YKQsuqOjbI9kKfnxpahsAo3aZBm6RaIXMEWa1ft1+ufRrggxpoA8ST2
QuNSuSSr55qQvIvIou0dkqNvlw3HWDfv5tKRDWfJjHFp3JxVddXZZRclbe6X1k1fJH5RPxLty/VF
ifwN5VPMj7JXkse3KC2vgmRny+zoWZMFpskY5saxI35Wa0gX/3/WuC1sNSSm6H3hzkrj58x0f/Zj
fYsvKpvEEh7m02Vx21coSLsTp8C9FCha6NR+ykYS3e99GdJqkxK/3ZW/zH86VkCMYo4ccGQkmude
2KiTbY8OludVrvc2zWDTO9RFM8vUfUUfjXECMvJu1KP5py3NE3ecMtiBPoPf9G/u4IQ16DyufyzR
mTq1wp2pIjWHxhuxh7bWmeHqGOMuTkpne92K4IIHAh0JOSsdgVWAK+DXFE3mdgSfJOi6g3gtNsZi
+5rSP6F97Rmfr+TbZ9Y4B8xNozB6BdbU+GuX/va0F3eRkV5cVuSYDYDFGREf3rbc9ZsQLel6O4Hv
tThQFLCg8qMybvR0CBugadP4VZeVOYUOcWKSu7scCzJlto3QFFepj5dDR0bfk72hhUYY3wnAdYyq
nltXh1m21q7dNgI//Z2ZzInfkqLxF1Lbu+s+wX4ul/RBvvCvJW45VCHG2CleG+WG+r2g6wu8/cGw
6UOGMSl1Vp7Vniz/EJrARAllQQxGXCLdnVqL18aK20hRvlAXoGf7hzq+Xl+XcAdR/EJNH6vTXP5K
zMHKA5bBNjIJBBKtwtACp9LULShzesnhFZpCOwyXIapFF32x1qkrwFfxsRpTP851/JzHdri07j+k
zMAdYccwGMHYQ88jHpgRESMcu43mhrw7WY2ZLFCdrYBLSj4P+0MXLnFiiHOJxJgGO29hKJu7x7Ig
oL2zhu+GBomTSnso51WGhhVtoI2MEHT1oOy7IJSmeoF/dM02iuvET402MJrbcpLSDAjNQEgVNSnE
wIt5n2lOqQFMbBuV3+Ztss+/KXGYY9g/QP3tFRWaaZNu6k5KMyAyC4PgcmeQ1Qt5BDxCGjLXA85y
XrebpLIeimn6CXXNJrzu8qJLBPPCTEgTgA0MOp47CFG6TOkGrG8tIIUa5END1q2iJGYiaf2JHAQ5
LTBjAMjCFnf3emQ186bC2YK6o+cvNv2tlM6xmaeXKR/e3HGVnGVRjEITHSAOTEpYuO7PF7Yq62IM
CxZmlEnuLxXCoWZ3Nxq43n2lXG702k19e9UlnGmiDweqTiYTysj4+bKpOZN21aa1jfSETL7mEKYn
hHQGSqySEye0BKgI1EJ1hHb+Ym7B3GpQZcQC2yk/5GYfb2LPq/YOIK43151EuJcgAGdTkJCC4wdh
ZxuEIQA+4HC3ZQCxvWCBYMegB9Ws+NXSo6AhQakIneXEIJceutnUg4KgbiNvIa9tmxXHnpC7pXBK
iK8w/n0qe16K8nkU/+AnYCRT0d05d5eqUAuHNjhw3WrdN273oajO3os7xx979/36dgq/HBrHeKmw
5qfJrY56BZ5dGm2jJKkt34FYjhqMg6JMvtPEVie5aYR7CcgCOOXQCLF4MeCy1mbE5AoXZ77ofjbb
d3GePLnJ+rCa1iONle/XVyeyx6aT8HQFwSYOwvlO6vkC3eM2aaMR1+eIobtl8c1s2fTjfSdlkhV5
5qkxbittYx5V6mVtVMxJqOqZ6Tvq+N7H4++5bb/lw/yaNLHkNIgXiNoeWjEIzzyEStUSryh6p4n6
OtY2rteF6HHO/pICatkbw0tsKZLKvChIezjoIJZlpDe8yoDe25UzTSCt7xrnCzGS3VItn2/H4Q4F
fB1VISD4wI16/tk0ouhJvsJGC1VHP1uBc0vzf6gCnNrgXiwomZCRjGYTFRAc2gJjTLcacTrJTSPc
LfScgZ9C8QQEpOcrSceyzgtAETGLUYRFDtJ9ur/u4qIDDObP/1pg//+kUdItBFwbk86+R+oeZ9ay
MajdHHoEfYmzCeIS0KHgdEPjD+AM/n62TFq5CfGaKHapsTEG5SFVlAP4FazQinuZsLtg69g4AShx
meSnw9Ppa1m32Orq4gPpeftuL631gMKh7BkuWhPI41gFFyMgWN759rm526guaD/BCa62G31dmkez
WMmzWplvVmMVEjIgoTkdWbYO6mJUKNl5Pvla2jwXnWkM+FpdfBxG7an29A0IPT4axZN1G4S2gErE
UDVETC/ytjSDyA86d03k5Kka6HVq3o5sSMPVk37bOqUmywIEwQi4HVz/mITFZ+MBLWmTJ7m9pk1k
EQosi1foL25WZGAvJZkZls0yQ3lt7ZPn6ydAwE2EVwvwJK6G6XE2gXy+qUY/dAB+ZySyGS9Lpm0r
sNdTdzp2HaholRIp+XqkmrdBurC9bvtyj6EaiSkHlmKBgJB3H332FFK5axMZ1KuiWXF+KSCU3Kte
vB9IrX/6ADKNSqYZAiQrGAg5Z+30dlmLbGqicTGdXZZBnGTwMjsaaQc2R5Jpm+uruzyCsIdKOktE
2LONq7cUFVGX1G2aaF46kIY/OubD5w0g9QD+DrERVTBuQTlendoYezQCXzCpgc3JZDxwl+ERYoYo
r7EADHAHj9G3HWqbcW7RyFCLQFuf7FaDNIgaXF+HYPjg3AwX5/tY7wCjMigabO2NW0NPyIPIrfKm
BUmQaL4Xency/K9sZZzXK0ael13r0Gha3XBVhqAyd6ktg4yJrYA/j/GBXIr9WAk1JibAGtnN8FKC
msunY3yXt9nH9R0UHSSoFuETMdWdi8HIKYtHpBtQtsyzdK+k6SZbikBPqrDPZc0G4ZJOTHnn4WJd
NEKrrIbsTmt/1w3lkRJtR/P+068vuMRfMwb36Eszre3qvmRXf/5N88rfKIMdC13G8i/ZOIM7oyWZ
s2JJaBOZc7UnULbylwwwDcMofjQgY5A4umTv+NdXBRbHdOwr3ClrfNtWygcmh47joMuGNwQxHbuH
GxKjB9CpuyAXJ4MKRRBa4F5ejK9AO4Ofdqg/UpNuq7l/GHLrxu7i+5VYd/0qu6RFYe/UNndJr5bZ
xH0B204135LVvrWpjHr/8qo8Xx57S5zkAVnZJotTwkQRP1gQ3lXpkwXKjP5PBdgIr58t4UcDWJzx
tzIZMi44GUayAhKIj2aA+nDvdDVkqQutPIydl0pGosTrwqwSpmEQ73j0O+nqpHDzHPmNQwLqvUFl
K7C7yS+7wTfjz8Pc2C7+1xp/xDoCGY3JQMLhKO9N++jOr9c37vJFh7+PxAm5GiuO8vdt2hrdPOQ4
wnMO+uJnhaKSON9BeR6Qm486/37dmtDtwE6DqIFiIR6m5z6hLl1O6gF7Z2bZPoPCjkXKb9dNCD0B
pTXk1UiTwJx8bqLGwGTTeCtuQ2WwdsuSuyEqX8ONRntvc92U0BNOTHFOR8ZEV0k50SjWknRrtHYT
gkMclIpd7KIgX+azuoUquozBUYAVRMFctwCcApEdGEbZFpycrAEk6aU9dPTPbEQTdGCUB6DFB6Ia
VKIa6PMlX00AKDo3yAL0icFEtfJey3v6h+6nWP1ikz2SoC3DlmzWgPpAjwfeQwLaEBks68808Hmh
+9w0F6gKXR2bRmkpRh61LfhYtgAMajvGoEp3rWwIW+Ce6HUwdRdEEPARcu4JTMXkJBWlkQ5m29W4
sQppJ5bdvPx68L5EXQgfEDp/3JVp0jImFnASwG6Uk637s6m3hl9SoiqHLE00gFjLWDe6/Vz2hrkh
OYKMOnVqMEwQiZ0LM9m29jw0rNukLb+1IWN1VdAS9cj5Jhf0Jh24MlCb6VuyLRO8TR6vO73o2kIe
C6FCVGPQvOErvdB4BE+amdDIm2IAGXIFNttq8utmPrZJsnXcCV3YOvmFgbGfKDTLpgUFpw728RpB
vxezQXy3t+0nSmI7riOnbN87D0CA0abmHjD7d6Pq7lAPW0LJkgUxBasFWBavBARKvioA5IY+Yji2
jrTnJYh3cPoSfOhZ7isbVKN2BfVLoH2gZz8d891124Lcx3U0vIMc+OUllg/zO9MAeac6qpvXJCsD
ZMNhPaQBLjvJKkWLxJAGxE7whkA2wuWMTULT0VmHOrKpttNGL1DUtzSXPaCFVjCjwBjBgSrj31tL
Uyx1ZVY15L2zG4v2m6XKQyP3bq5vm8hJ0Dx3UVlGN+LiTWSW6tCPJqlRMlr8yX4e0Udy+s5fKaRz
HfPTBSp0thEvmLQRdo+vwdbqpK7WqFVRPvWoTUGavJw8VPWM7On6sgS7B0Pg5scoIYB5PEu8DQ0t
vfRiGCJzHy5OVYYWiGGDyu0LieOJTCF1AdyAtYEvstPSXfJ2SJMq0tGNhcYi+KDG4aDPq6RIKbrN
AN1EBQcVbLzDeY9IFiTIXlXXwKZo2zSowvkdoGfQXVSb9osMJiqI8GfG+Gr5yEzFcL85vqf6D62S
9BpEr+QzA1z6Ma3QWXdi5ngbxsLk9w8FtBPsEGDbEQ/lNqgCWRFMgO5BgQHBAcEQCfCFJCZNsljH
DVL/uZ7hd90u3QLPjclcGHxL5Lx7bJe4SwzdBiZXAJQKyxzP8wFtqKFDjasKY130ro7oNjmQb/G9
BhB/ulllIUPoIafmuI82zeBsGEe3AmvYHCp+CZ0g/bu10zbzUa7pIZgYQGEe4RYi4iAlwNjz+eKS
ejIcYlFmjcIRkV+hMOAnb/0tE8hsYt/8lj+pd+uxPVrfZWRXl+GeKV2BOBbT4mhE80HYNRd7GNyV
RNMA5rulCwb6DQSiwdh8+WwkOTPEUydO9UqX1FRRUHQzZ9MSCwphU2ltMIxFttdNidaExxIuMAw5
of/GbeiiufnY5jGJhmp1fatbWtBI1N/ieTgO5SRrrFzGLVS4XRWTtTYmXi9yuDlryeDVFoma7p3M
3zMb6teprOR2eb0wI6gYomYI7hyL80i9ydLUtbEkzKepeASuL1Y8vKyK+1BS48PuJQ0p0Zogoswg
bpBuvmiB1RDAJENuk6jvDkXy4sYglK4lN+ZlZAQ4C3NbAF2g5Yz667nb500+ZHGvkwg9MUAD2/rW
QE/W/7wrYLeAa0NQ1y7mXmfLjQ27MkiUp+DDJTM8wRwfGtKlfoY37nVjwl3DfBOSGTRjQV5xvqIs
m9sC0AgSudly03T5rseM8tAOkoRY5N7o4P3XDBfxR4CxmqzVYGZyyAbvsj3E/3D5d/ZXY10kzRWR
46Eaj04AUlGG7zhfU6wOSjMqHYnqRH8C8LZ6alvrTstpA1bOGvO1VS4D012+WDzQ2iDXBoIPdvlu
6FjHg670ahYZbonRKOWxpq/T+L7SQ6W/aDV5U1wZ6ltgEkvDDCFEpJhsDLelNF9o0ixL9odBEbP/
u+JG2wB0IUlxBJc16IhUEzcZqI8uQW5pisnVwq2yP49LtfC1Nex2SpAFI4HUEe5q09dyKeO94L4+
N8tVxnrdShKN1BkynmlTfR9mH7X0AETxRpDuEYePlmzKQmqS7fjJC95KhxXTujDJ9ECGR6/3x73p
Zy8qeui4s8vgH6g1zhbJR/3RIk0z6DSLnCndJNmhXFCYkD4nRJ5iYDwFVzWyH9Xh1kUtwBEUg2TR
0K3N0YPwWLGxalt9VzsDSnuO21eY39Pb6idxkHr6ZtUZdvDpOIO6mQZGYOD4kIVxkbMyesebaiWN
+ma1/LgwF3+Z1sek/vzcB/I7gErw1ADlDwAK5x+xqzXUF2lcRlbf/nSN9rhaax3Mevx5XkIYwt9H
nQJwap2PMk66ZHOmwRDpcr+wnkG8DZkQUBQkMmkLQYxmYCq85THKAoQ6F6NVozUV10pINNtxcoyt
sto08V4Dpuv90x8J4G3UyjDkgVFrXkfI1aa0N1Isaa7UYj+l+Q/H7R5NI5NpbP6pmJ4nx6wIjblk
VCjAeMC7g972PWnULImWoLzRAyMsw/m2gCRxcWieOp8RGnuBcWu8Nw3mbbPAA/F8jQICHgYYbdjZ
t+nGq4L+o32Ui8wLro+z38Y+x0kYaLELwAwXUPcgBdRTp8Z2fVfL7ceh6Oc9cKpa6o+U5F+vb74o
/JzZZXfoid2y723FcrAn5m56tcAxXATGo4u6IdjSNslWdmUJZvnPvwHbhxN7GsnVbJmxzuXQZr7+
Ox8Dum2ODnirA9QO+w1KAbpPd/9yo5wtlAvttdp61ZrkSWQ/xrvmUAck6P0uVB6XsEWcjQMZXY10
a7kIONtpMRoYh/lzh5F9tsHYwIt5P76yrS131YfkU0pcyOOyefSMOs0ssMJu8cFdsoE/H8yAvcn6
vbYE7M2JEkuPfrD6JDHNNu/KyfK45Acva2uaTWZ6owaM/5xsqrsuSgOQzu+03Yz0BIDFPTwqlJGF
CUrgoJOERABCCHLkC30+tNiLfFzTJHLfxtA92D9W0DrP/nzb7tMfxcv4GutMTlMLJpn0leCKO7PM
rXpOy3zynCSJ6qJXnHDp57R7mdq6GqGCOnTZfqhba/QLb07jLwh+mObWrU6XUZoIHQ2odlQY8CwG
fJmLHWO/jmaf4AzHR7f12TOchbU5KBklU449/wfqbmbrr0Uuaix2RbzJwZ6v9/M2xcxmmG30PNQf
WHWoeUgGf9lLqw2CG+nMKBc6elutcmimJlGa7gpgAZrmXqf/Eg9PV8aFCbPUekuvsZful3WrvnY7
xjNP933pDzcAjW5lJSKBYMP5VnJRIqkrq69QzsODNVhDDwUbDcLyPrjCg/622jdH0Nz7iR6Or9UG
cnSA9z8zaWIltG4kh5jd6PwhRqORlWUBgwD09zw0p32q6cMSK0f7Udtadw3o5j/mwPqNRCOU8c2L
v+VfW9y3BHvMsky2pxx74BNmMv2a4/6jG2VE0YIXIOhFkfyB8Qd9An6OZc7LDDxDunKsS+eLPWUg
kYhDPNJNf1n78Pr+CZd0YouLBrYWGz0aR8qRZglqfEn5pjX5T+p2P//BDuo1DAKLCYI/0eDkBl0Q
44kxI+rEHkhN75v+UGiyeM7y1QtXOLHB5bNDn6sahvcSlBHHcLzTN91uvG1Caxf75V4H9bCs+iuO
YScWuRhmzR2GZlRYVB+njRai1x22X0uoHdCoPFSBrEwkvjVO7HHOPgMWuzR47UXLDn2IFPQHD2lQ
JEF2BFLLQse2fKoO3YO6lx14QZcOBx7Ve1A1os1+8SgZ59UsnAJ+krp4eK0V2ohuCiH1QV9ACgiI
TlnTB0DVj+li71rPkYFOhX4KUCtwoHhC4LyfH/Nxbr3WjU3lOJnL1plwTViVP2eS5oHQgzBuha4L
WuEX7HNjXDla1uLkaf1jP3/0qwzNL/6CJxa4L6jUYM5OG0M5ul/snR6sN8NjHmZfKsefA/ISI4s0
35VwVPx/OH4nZrnI5bhVU/e2phyL5nauiyCtXjGh/v80wt1CcTPFupJgbVZ/AMHDTKPE/HJ9Hex3
8kccA+Ior8AHESQ5N8i8wtHqEibG2VpvzcrIA20axxuaWvSgkYKxcyiuJEcV+R6Q9RCpRZsaaCBu
8xKQJKtav8ArrKUPwGH8hXjae1yvn4a/MaU6Nr7IxBsuinE4fMngdqNyjIt93b7l0w+z/3V9/0RX
C8TwgKWGytZlZ9HunXkxmh77BxgYgOlIcUdgL+cq2czgTd5ctyY6TtgatLlBq4/5RW7j8pZgtqmu
FRQWUI/Swc0u5bAWm4D+qM3Gti7GY8DhUwzx0OJK/h/SvqxHTp2L9hchgQEDr0CN3VRP6SF5QUk6
wcyzGX79Xc690lflQoX6XOko5yFSdtls23tYa+2Uu41aek2z4nJLX98WE07/nwXJ5UrF7E27bZUg
HhAuDtFjV2avao/yxe3NWrYj5hQCx4E5BNLNULAuJ7wqsFkk2euZ+V6hJJoyvjbsYNEOaq8UQC0D
YmTSix8PejI77QAXiH4mXeNmXQo9wRVXlj8L9PwAUUaeIUh0GIQmffmw7rSJ53Q8FYx7FpSQq/jz
9nbJnvzPAj45SAiYUYei6+WDgNpjHfFIG9Ff+K3l34qhd1l9p6+NcpN3S5gRzSbUA1FPuqJU5Iis
57BpR6Sn8cbCgJN0Hg65sRbF6tK99n/NINZD09W+Vt5mTYFh9bQcT3HmGkeM+fwRHYfH8QiFo2Sv
Yp5z9/329i2v638GRVh9Fo9pg6ngoa3HEwUF3ALAm3y355V782rAGFYFLW8oX+BPVMVl0igtOjSa
mclPmFJY/lWPupjznfnZAwZR2PfD76r2rMZle74TWqGVr61s68IihdgvfgWouPgR4u/PFsm70cp4
WnAgYme35dCS7SrXWoOzXVsBUBR0QFF2BJVT5nBYTUnqiDbdKRpAFU0qx3GdBskkJDt/fvWjib4T
NJKFQ6LDID2weZGB/qpCQ4fpXdN7Hc9AhVGIBrU1GiES9W+bkx9b9DFMgCtNDL0Az8eQJxaltEkH
o9OBTI0+ovZH+buFzOOAsCF+v23oegdRG0anEDgsG7QbuUttFF0zUcgzgwYYm4qXFnOaYw48CZnf
ApC9Jv6yZA7uiDmQuAVRUZWuDkg9DtGIpi7q3scZ0gBqA2Heci3kuoIZgBwlCuuQA8cngxvKZtjI
hnLSi5PxNG+tbb2zNk6geTr0ymJ/tUQp/rXzyEi2Jh3oyg6jqBiEtR09Vlu+bzZ8I+JJ2Nrd/lzi
xZNNYRAZYAUqSt8QY7k8ViWoxGMV94BrVLqWHidDH8kjMQxWPUAdkdLjqKrT6JKyLO2NWRO9OcS9
E+rb2z/jqiorlgwgES5MMU4Cgdnl7xhCNcz7sUDX/Dj8zA7mVuRfcVDuUm/Ysr1to/KxJkF8fSYw
ssfCbA4sHChnuRo/dl2WoJaVngannR+LuTH2No3obrZH9bsVzvYT3K5Z2fDrtw4uhHsUPQ38DyNV
LheaTokxMoOZwdDWDxMvYr+Ik8itQ6P1MAWiWolErr8v+CRoCmNMB1iSV+IWBe6fuEA8B2rkgxVy
pCRKfCxGB+CRyp0g91ryGfPQ9bUJOEt2Qar+Nx8NlQ/5vhEtkDRmrRbE3a9RGbw4DgNKqM+ylwjC
lSmLgkRdm9W4aBTtKRxRgQCV34jWmPXczDgWS/6marzNJxvtttYz+8pPIYhXZfqBxW8rrnvtRkLh
XDDSLEG1llndYWePvKSTFRi1vrWV/gA9lv1UxJuiMH1NUT9JqT1XWba15/IH0epDp1O/xtXbGunv
KaaP+Mn7nn0VpIc3GiKuBANaxHt51ahramy7akU0gAO4lVl6hjV4nK/1tK6jQ8CiUQYCKBptcvQE
L/15inONqWpJA6MMsdmQ4dTXChbXdzzIdyqAJ0jigduXqbAj5MoG2mtmYLTsQ2P63hlz3E7tSpy7
8B0RQSORgtMuHJXKTpzWLC0z4JSRfkPVKU92UxxZmD/J86jd83rqwWoT2j4r2ba2aBtXsJAYgfSH
PPiK1Bg7E8OrgwmtaK8MUaLn8Krt6JB9apbHUsXKdYhXVibdAIT7NvQRpHhD/tYr/Cnq6eyTAkFR
qiaONySVsXY/L31mMJ9RTcFFjZtLeidqI+d1atRmQKrSs1jznA225ZEpucf05crDMI7Q7agz7knb
HOlEtzWfD5S09W4imBaltF28v33ulrbMRB1LgKzwkyzpSe6L2JyNKjEDK26g18msv5gUNLuqxh8w
OqzzihbN9v8/k9K7PFQajmkem4Hdhfd2QYJiGPd6qzBft+3Mq5Tqqypw4hCfL1I6XR1XSmpVsGhg
k7O+ck36MQDZe3tdC+ENhnQjtEbABhw5ufq6DBp+bWIbQRb+UqbkR2OSber0xNW0XHeBVqAe6YY/
RdV8EI2/mn2tupFRrYCyrp9G/Aod08JB2ha6YNJi5xY9ZruBYHyaalueQIrfgo/3H23KVhYsguvL
qAeTHIBVA88IaS2uyctLq8Ex5I7WmEHSZhuizm6F5Bnabb7a13fVbLl9t4ZlXjaJ4StC28fEQbo0
SWgJavM0mEFb4eZvP5ss2SeMbkajOk6Ao0Cb6fX2V104IOgjoeUA5igyXjk0rqYMk+4AFAva+YEr
v2Yy7GOIqiUauDksW4kzFu4HhDUgLCJJQ2Qjn0bbYtBIgvpCALI5dFOKSaHUdexKXZGjufIR1O1A
3sJFiQkwBphO8jYm6QAIvBlQMC7UX9Dy2eTt6OKyXFnQFQBME5YQRQiQC14fOeTPmF5MNIKl9C3M
N2zeiq6yXbll5pEPzdPoVsTjdOUMXLUhYFbg6SiqLch04ZuXC1SmrtciMhlBcm89jD5L3B7EyNnP
M8yYxh37oycbZ60ZcRU4CaPYTeBwhZa9DLXJyRilXG2NwFGmJ1NjfuyQ+7oPlMreTmb2fYz34bDW
GrvyT2FUIGFENZGAY3+5UrvTysbuYHSMzFeW9Psms49jOYAzw/yaka++FzCHBj0kEqDecY2EVxUM
Bh0geRLM47uGUXVF3bh98Z2mtT+uEfuvqGniK54Z+9eCOatWhBHt+ph0WNtWTONLMLWs/2D7fOv4
4/fbx3zJUS9sSR7DjTQqUTk1gs4f/RmQIuarCda0i+4FUSJ+KPgmtlcCgqWPJzDO+IIaKrUygFbH
WCLV7GAUyo17VFK3pdpuJ55syoF5/bQ2a+46PxQbCsgnCDiipC7f2CkdCI2Eh4rxhvURyEu+4eiz
dPthq3vDgeyj0C9/3d7aq0sNRiFii8KXiWsbxYxLD7VGy56KvsEiaQXQ7ls9rqkYXDEKhKOcm5Be
oqjW5zjuYGJWnddGK37SrNxUA8oKcXlvRcBrjEPq5mG7bdI/xug89X3y3RqrjaVPHvijm6RD4840
Nsgpn7++eqTGqCxDxRc7L/lVMjkVYnpc6encCXz0Nsq/KnknVn9uQgqo6qkK+9aqjECrQm8qADib
Pm8v4qrZKUxQDb1G4JNx6uUkn8eK6rT2YAQ2bzD+N/cj8COnFoGiM3k84huFqt48dC6bVpG14udf
hBnCNrDDoLQJ8SNTeqwQKpZ2quLKESezP8UbMV3e2hE/+zG4a9WMxXvg3JrkrY0xJ4Ux/bOmeuoG
KDbAvQ4YtvJE7uNtf8df19QxrtMWaYGS93amOht6js3N/9o7wwPuScvB0kp8E6LIh3FTPkJ9Us/c
xqtW2Y/XFWnJuIi4zu7YfKoGYJdhPBlRJNKIZysqZGeGXYxUn8f3dco8ZX4aFMxATTHqgLcYlZwF
qcU8S5vQ2MwPpq34SB/8qlljTP4bq3Tr24sn9+zXVSnUSnXhd+0mPxle8xI7HvPyH1A74Id2B4r0
ftpi5sCmeDU9+5e+mzeNVz6YPysv8vOVXvh1gH+5VzIxN2uSph1KvEcELwEjzWYaHkYV0oum8jKG
4NqXP7P4SRkw7SU99ONa8X7VvnSXdBaADqb+zzeLQ5S7znuE61vfDfdtLyp7m9unfuniRk0Pc0NF
p/dKqjsbjba0NZjLtdBLTMicrKmoXIXzYkMhno7GNehEV/rVkRb2QLDj86Zg89dpvy3gdMrc7Col
2xHn15QoK/QOcVnIDgVarHiIcJtdUVaqsEEBNUFgyPW/CWjciQa27ypFSlwSt6xIOZhBwlZPbbzr
4VQ958XsJpa2B2LD1+O15uWCKVSO0FkUZUI0/6Tzi/w9RogEU0lmxa89XuG3plWd36VeJU/KxJ3t
badY2EAIBQrWnuhPYPja5YkseZpi4Bw+mZI828onze5D/ue2iYWoSKTPIC+hkoRyjXQFFxiMDa4v
XnNafmrsnlaqb5IDswu/LGf/tq3F7TuzJS0HBQHbyBxERJP6xM06iPpio8XWviP6Siq0uHGoEf/D
0Qj53cuNC7sKfbEmwjNm7awouy+o9tiG+Uq4sbQeSH9Q1KtBMgMZ8NIK8ro5q/E3QYjp6eW+xSjC
3yZQSIqbpiA8oXgbqWtSyQunGPUG1EhRMiYO6m6XNrsORbMaXY0AE9COdmH7TgMGojFrisuQInfc
eitKa1z5ckvPJsyCrCH0He2rwe1sLhNFt0oSqMd4n/n5awsqQO2FPkGYeRBUWQoWH8Dh+7WZ3Qub
DMsgWqIfqF5nl848lGnWwjLLOms/6DlQno31mNSdB6bcf4i9oIggVHdAmgVYUMKDY2p7r6Z5qAVh
XymYcY23L7MU1yCKn+vN3pnn0MUIyD9QUwLWIx1W/HbhFQBTVwhpoggOopp0l4GP3tch/jJoCPX0
sHdDba00vWgCRVHwg8QBkSVyULNukx51imCcHzv6RrO1/s3C2dN1PDK4J9G3pXJlrjQqovYA8gVT
xI6dFn86I8a5p/NKErlkBrNTRV1KR0Au14omSDU2DGVx0Gx4wJUIEZG9NZX97StrabcgoAIsrACr
gKt4edxAX87mvg/VoMvYn4nSrZLUK4qjSyf63IR0A88xKdU8jdB3Mu3HroXHJTrwywnk46EFG4Xt
Ie37168vC8LdKBNBBgRNIGlZxqDbM8uJHnRq42rhR8FebhtYOrXIPgGIRocJysjSNZWmaJhOA6aD
N6G9MSwwKVBtd9rfTmFub1taSpeQ6wmlGw0gbFSELz8Rs7RitNpRDwpNqwo3R3D/hIKes9XmPPZi
s7ZA4KAxGu1oGwfOpOkeCvzRyskVVqQoBEmnAJygT4retPQrxlkx2hREhWCof2sc41xAms3XKHML
u3phRHKVukmphS4SjGBIUlhiElic+loiGmXfbu/qgt9fWJIe0GyktVKUDW6J8JUnx8p6vP3vL60E
hwqjvZFNA78irSTuc5UMZNaCLqpeOp08FSlUkPsmT1wokEb+f7BmioEqQuUB5bRLF9FtTI0u6KAF
uLOOWoeuIktJs+tIyV2F5PaKptrC5gESgPYf/gTXWEbQay0Ic5w5WpBm4JznWjOCaZztbq9pweEE
7gCsA3g9JEalWBRKFtYM6IwWGJXjTeHbiOG/5bjW5lu0YmkgA4CrCWygdI6p3rdF29lakOlvGobs
xDX44Cu+IHxJOjomuqSibAMJpitwdcuqxMgY0QJrVo8z+MNdgQSl/6hixTOblWr8wm17bsyUHvhZ
IxEYgkAX5FHAaLJ1xsGDMoxbUowdG/XdqiTr0g6KtxztPsCz4POXvqeqmdOPag/fyw1PV8CLVh8j
ff769QOgD/JHzFEDOln2cFawhgAZqgXVYE8edKoSAMDSnywjK0dpybfxWkHuCK1zwLIkt4u6Ggq0
va0G+ZA3B/RP+8I1hkFZeT8Wdo2CgAyRKGASr6X1rKyv5yGc1IAY0WEq1G0a9RutnzZfPkTQbgCK
EwJRYriYWO1ZySONTKXUlVINaNv+5ibqwrz4UZE1mtDCbYfrAHZEKRjYEmnTjL6ZlGaOVVRlxwfe
1p6mJPe5kr+jxBG7t5e0VJ+FmDMqNSJkQeNOcrhZmUI7qRjWFFT3/Vu8r6Ezl+7KP82eH6et+RfT
aXf5C31eK5mQheIhmoXCLIVqFDirl7vZEDVL8pbMSI+9MMgO6k5UEQ1vei0eyh191J6Hx/g+fHGg
smt69J2lrvN5e/UL7omfIMTocZWg/C590HFgVt5iYExQFeZ9FqEvxKDfsXLY1owI5z3zGqpPdtZA
giBoMwQ1abbtp9T/8jrgKJAUQ3cZJG9HqsUZJS+L0EFQmCu6V5aVBzG22xYWfPJ/FpDoSBdhPLd6
ldmwUCdhUMfdyU4wKNiIy7/cLL46TRIl7Qtj0jNS1xgMzB1FDVgYzNObCsjoTF+q8O/tNS3cGhdm
hIOefZhJSzgyyFgLSsb9SYs3FIyJway3t80s1XEv7EiOXqZNUcaEaYEJBT1zi/5fesd/hZX7O3OF
gPSIAmnqq61n5G5UrE6lFR9fejBhHurpGDQFPojc+wTKx2wBZ1UDrQ4xZN0MExfx7XMLjd0+MdCb
b/9Uddq6A1sjsS5uMHBTEOjGKUMl4HKDB3B8INwonEapfqZZ/EDi9AOb8XR7gxd9UxSj0FW2r8Ed
cW2EPXAfatAyxVOZusGkDsxyy7ZVqb/cNnVFifrnmme2pMOcWABOkBmbqe4s5Nve4FUH3Z/3oR9i
eL07Qptz/KOsImYX7hDMV4WkHxo8QG/JGZgDaXhr5CaW2FVbczROIc9X4qqljyUSV/HyCCKEtDKz
BYK2H6gahBi+p4zM1ZXQ04fD7Q1c+lbA0EGDAg6JbE9yibjXMsXMWzXAINPHcdD+AOoABe3xOOZf
nQMqPpWNwBolcqjoXAH6UwxDsjGfSA16R9k1PNmRel452kufBZU1hKMCgQLNLcnBiwY1SmWYA5M1
d01s/J61cE3TawkwAbz+v4Irot6rKk/EHJVpXTYH9IcOjUBNfy09x8t7T9mVfuqz+vU/dBdEOxTq
QxB1RFFGurCSobLtKjSngHLQpOM/hK/lvwtucGFBbOzZ1YvBG1BPV2EhBO3bCg91TDwtTDwrX0vm
Fj7RhSXJrRmmjmU0gqWk+FGgDwthwtsevXBuLgyIpZ4tRQ8dEpoJDKj0I4NAL53fSblS9FmzIeXX
9Vw7zmDSKagRQiQxKOPxvKnaNb3t66+Cpg8Et1HNBHTsim3VNbXaJeANghf73uvxfWa0R62Y783k
86t7JgyBAYc5d4AzW9J6oB7bKkqho0epfiqd4Tmp7mrRGuhnoQz9rwoM8A1g8GhXSGHRTKc0cppw
Cob4PTNGFzfFjkIsuJz7Q4nuD3+xkGzXeuIm9bRVs2GjR0Ak6ShS9822sVu/mT9ur3zhAbn4TbIG
sqKODuWpjd/kcb85kI3xVwhvJf6cQ/izjd3ysfGI5q3yIETQdBkGwDCSclTX0DOEFtClnyqjNqdN
K46cQrUHR23nTR1183M5Dxba1+3Uf069GX3Pzc4O/ZGo0X2ZqjX6+FZGdyEq+ru5b5vHPjKyR1Vx
8mM5T9aHEill7LI+r56IU5e2F019/5LTYfzLZjX/VitjeNJGdIiyOumMHWbTauAclWNymp1h2Bpq
FzPX6lJiQ0LYaJ3d3Ghp+61rZ/bdchwERIVamz5D/fgz6VoAJ3OuJADEmfFdYo/DsVO08jjgeoYM
fRzRp2oArpiGieExPqqtq9Bo/GVi/d+gFN1vwylPP4zJAb+rHZU0BU3SsFrfdnj/BjiMedcZFFkq
7ez852CpyejGwOWcuiE0vs+DOuwJQGNvfeqkD62qYMhOnvW5g2HnThcHxM7DYwv4yt2gzRNEkDrW
40/0YE6gwyvUVfAk7XVm1fpj0ygmuZuTdk5RuCf5w2RWRrINLR6VW4ymVSM/jkqr9/D2F+bBsDv+
bM6z9TMzQ/UZE167jw4DQoKYxiHG/3HIPlZxyCy3tNtstW56fY/CfdBqBqEZlVOwJC/dx4xbK8QK
p6ADr8poNg15dpQIau+ncjp2Nd3m5t9h2HXjYSatbzq7gv1ZOToiNrjy4P/9BBlzNk+A0qDlIo6O
81BTN3pO97M77jHNPutc6IRu+oOxz3bR4Kqdq6yU6f6J58vmkWQhxFQFgF6uHNdh67TMgflG9/qN
unHutH2mummyaTb1IbxPheKsx35YmHNzaLgbbY17FSotay2ZxSvk/IdILw5NWANuOT5FT55ajJgc
2EM8/k27t1z7HpUB6460f0i55XZT+cT11ms4dzsnwbj6NRb9klec/xTpIudaaDYOx56wRL8bwtYt
+2y78tmvC34AkpztuxQyVvrMzBjTrgJFc9U3w4s37KFhrgLNGJE/EQLeGNSHfpH92p25tDqI/IL3
ibQaL6KU9KpNmpGW5mOAfind9FMV30UsTFZS66X1QfQWcF8ILAkGyOXJGgaO8cYdBOQxh7rGsHU6
fOPzg5EZbgSU0cpmip8sOzFmTIGRidl+SPrk1NopQrVWMxg7Eq91sweB0tE3VbAWQy566bkl6b0B
oiRriwmWhMAJnjhvsO9Hc5endw6E40Xem780vZ+log28ssqlt+7cthTA6hMHpEX/f7b5QXuH/7ti
nenLf/KRsw0VPnQW/gFXrBhaAlM8dvweXCy17FYcZKFnBa2gMxtSDAvnyEezS8agiIqDqsetW9WD
R5Lk0U5R71HjuyxqjoZiPk00+3JyjTRKs/5NiIKWigwqUWK0GIsBw9YIBrBWWeEh3d6APenOxtfB
kpempIOeZtGk9LkBUxF1Sa7vKtb4tz1j6UQ7SG7/9WeR6kpnLY1rlbU8nQNMhvRoD2lr8CJum7iO
1ZF4ApSFg4zhBVfEQJ5wx5rUcQrseEZRwIQu2+DljbJyLS7E6tgtBygccJ0JmrOXfmf2mWJlGVIC
DP97NcYp+lCsbhsn2rCjNVvD4izsG/puiNZBEBZyn9KBmsqRlbXZ4w6uv0Vh47aYeXF725bWAzl1
LAUj6TCqVrJArL6ZWZpOQPtYHohYrkpOkMfcWG20u23puh4GKgCuc9TXwQm6YuKOqVKQUkQyyQFz
eI7xLofAbrVbUzNf8gO4Afgp4GteS1eUWpdHo2Li/jNDl1rvNebfJWtKVQu4Q3Rv8B9uc2A0ruaq
ObFqtQVyG8REA+Yfuv0O84vd/KDsQDk4roUeS2s6tyYFgazvKZQYtDHQY9w3mgLoZ6d7bWqtzSFb
aEsIAXN0EgVnGurfkqXIrtPcFh+Jb/l98qnfW3cKEjfASslB3+UQjDvpG2NPOjd5zd9vO8iCKyIH
BlILLz6od/KVFw+Zok9ONAVAU3gDe++bH2UNwkHceLcNLWynSLYhtw+2MIgG4oecvR2Mh2EBEZ8x
wDSt2FUt5WXqlJeq19ae/cUVQYdBcM8xa1UuAWOCoBEbCr5b1ZNd1WUvkPXZJuH8kpT1x39YEz6a
mJeJ4hEVaz5bUzYxWiFkG4O6+2Wqv9P6G12dH7y4b2c25H1DSpmhcTUGYcJ9JJiQhBm8Oc43t5ci
HgMpVoIUB6J9dLNxo8vsiG5OWFp0MOPQmLp5PA4+Zzn3SM8618itxzIh3fa/2AT4Fb0cDJeQ4VB1
UU6k580YaLm6A88VA7TTgIbmfpiU57H5evEKx0zMcwUqAFMX5OEtVd2OZTXAXF4PP8oh/GEmGAVq
zP3328ta+mLwcaiAQJcKXGcp7Ow6fehJX4yBYWd3Q9cctDR0+75fydGWvpgF5iNIV3gWoWMhOV+T
xVC+p0OAgSBulwYGhgZN/CXvWz8Ju5XTu/AmouGM1gZqKaiqyCpvuHlnPpfOAC+MXKW7n9TfX980
G+oNomajA7smuTlBv9BSGgurMWwQV79ZrXqP+3dlGUuf5tyK2NOzA2uMyWyV3ByCtLizGwPjdHKv
V9f6zEs3EMJIoBqAUAZGWVqLpnQKCN0i78ihg56x9FOf8t1Ukqc1msjievBNBCgSkat81zlJF/dD
GY9BZkKcLMKrAWLcRpv1n1/+Ov/k85GZAqpxhRKa0RVoFVJiDEuCIURhVzd+MvVQaI2NtRq2vCSA
oNHCwL2NKxWwwn/EmLNPFLZGzQySYqxH2kAFLSlt63s5q6hzTCDd/vnauoQxyEch2IPymhD8vfSH
usriZuxoduKxDpVNi+cdePBlNb6izNrVu9vWREx/fsfCGjTQkY7irhNqIZJflPY0aIyw/JRxc4ba
DEp0yV6pCjX/Zc11lfzs7clpDlAGaHHIdD2x+Rdr6+IXYPQthBrhLOBqSoF0XTCUfMIsOym1NmJQ
1tgQw59ie5g9heIrrxw3sX3ygnG5g1QIoD7EWaSb0MkM8ESMMT21KXjSSTJR12Yq9CF7zLFKvLDt
i4e5tpLXTmkhh2CQeWW98kkU64XjIgcSRFH0Sy+/Lzd6aoYzSU9l1Rhkk9MojD2Q7Bxlg3GOubXt
4o6aX8RRCaOgJBiYEYau0hWAjw60tSqWpCcOTqzhmxmDCDlKn0nyjjkUdeiRMIw/EKZY2p05q0O1
In2xtOsIsVB0QOcRZDkptSRao2J36+kUYxiPC0z3N/DIngyn80CwBgWknF0zbh4iKyu2tx18abst
9FIghoUkGrpbl9utDZFGynwYT5meRA8ZBgV3btTX1NmPeW50x8ya834ll5JfJrHb5zalK53VcYSp
Bf144mXpWmYP1OIae3zhSoLcL7xHh+4W+uH65bJohbF1xWgMp4kabjWAUM0Hv7Gjw9d3D51iEYQh
W8OFfmkGuKWSVlCxO+UGdokB+uUOSvlCTW57ul2tyRoubBzUZACGEpUxMKmljwXhWC0eEnU4QRDw
VzojnyoT3dzcXtOaEenrjFkRZXi8hhPj5req0zVfpwAP3Day4HYXK5EcHglFysJKG05j9VBzw22o
/Xfgxre4XlWHX1wPGgI4WmgsXc2wA3xKxZPRDP+UjIsQB8mNVA+T37ax1/tDt9FGP9+u1fgWHBBY
P6FqhbIpXippgSPLS2yb3Z3KzEk2ramVBzY7+ctASrr/8l4C/Q4rCCqgMCeXJrIpbZShNbtTl5Xb
vo+2Khse4EOuBkjabVPiV0uvA0TlRMqLKxqKbNLjizBMwXUxdidlSh/0ir4X9fxUA9qSlOmbo/M7
StewoCsm5a7K0CpmVbZTdyJ82nOneVe70KOls22j5smKg4R/u73GpS93tkZZCqhlBEnHAIN1H291
zEstmbIxprV1LZyA862U3/URQvZWbcAMa9k2B7oqKnJXH7tXpMgrDrJwAkCRASpHRYoNiJV0ooHX
bLSkgSkN9209s59xN69s2rIJvNcUAD/EKVLYoJURuPJWh9U4uTtNH3W8Vtu53i8URi3wEeB1CDPl
A8VTS2GNMzQngvk3920ZKn4LHWF3VHLWu7mljGuj7a8I3SjriDAT47xsIUQiPyIzRE0y6IY1J761
j30w39FHQ3etzbSl22oXPuuKu8ZUuCqYyTbFRp/F0kj2VW5WsNlumkOxDQ/8LgrGowqT0x5M+du+
fn24EFhi4DGAO5jodaVRZpEqbMssrk+mYryC6RQ4YfU7osN3pTnFUdR5/Qi92ds2r13l0qYU4OU1
1RXOo/rUGPbkqgjZ8wmiWbeNCJe+vKiEEWQKBIJeDqaXXm5jV7ZWUVQYcB+yQTnoLbN9hopG5FuR
cY9qk/oBUTOypk9lLDjpP4VPAHZVGJXFDgqzTlhFnOoElsQfy5i9cCA7QFb8bIr23IhcrYr31TD5
c1w/6OQn7u1tGw9PbZg92RPasqX1kMZQtYnUU6inzw1NvSy1AC/9PTbxoat1fzLGbyRNH3EM/2bc
2IUtZEvtbMdtw8WUSD9XgdgMy8ehmPhz2XLo9Wf8M5zTB7VNdzFosM5E82Ouc36qgdPZ2lNnQ+4X
qZTZPt/+CoufGokhEB0oUSF/uvwKQNFmBalodarjvPNAh0Goh9EL/m0r1xe2yI7+Z0U6MlY3xUnZ
mdUpn/VNOaHqaqjHpmm2t80sLQYuAkOQgcQ8MSnWC3nTjXYDYVWFqc+stSZXt+zP2zaWlgIGEdBH
IAJStDQuN2zUaKfoIDHisUtAZ8+UYpvVrPbD0f5qHQIXDYCOAjNhYAgzMr1LU+XMsxT4jepkI8tx
004PUiV8T4vw7faSlrbNRAUZjSCCQFnWLQ/VKBnMjlUn1Sh+qVPB3CLW1lxg0YioCeDQQ89FJuhx
yIhxoHnLU6P0xNe1ut0kvaKvlO+WTreYDu8InDI6aJI7W2Tq9agxYCWHtl7e+XUY7oXIrh1+v71p
i35wZknyAyXvUbljsGRVjr3ljIUbW4EGjU6gVHbb1NKiRCVFCM+h2ySXCW2rre1iwvx0oBALj2KS
b9baQMuEd33Ff/8HW0DVIlYFxxGD0y99jszTkNJ6LE9hSrsMml7a2HhOkVUvLR+J4WlQ06crH+06
tcb1D1viKbeM64/W5JxBAKE4oVzpPGJXk9dybOw/SZlA+zmbniGaBoCTOdixmzaR+vL1JWPaBxS2
HLQOr+hgeqxEJlHU4oSBvq/NpMaeioGLVUhOZmn03peNgScDMWZo7KNIIGcCY6fUNLdmiAmHZrw1
m6Y8RnGnv4WhSXwC3NyKvYXw4cKe5KYjc0IwO7C4Nmc/euj11gPeOCMdX221OOisi9wYhMQVqwuH
HVbB4RNf9JoVE1YcD3k7Fqc4Aenc03KrRyKM8VfV5vZ2LgWAF5bEMT0LxhrNDJHFQpxZfbIemvvk
0dwrG8iVNW7yc/IzTMdb1aOSATC4lsGGQIIv/AXlLynDysK67uIkL1DeTMtN3JfFpihb9ZgY07iH
QDY9Ipgv3BClaYQGc8aPGafpigje1Z2ADjTqw9BjUCGadKUbwFPMB8UzVZwQ5+ifWUuYq/bRrwlI
9j3AOcq32/t89UFFbA3EGv41RGsQKrjcZlSnUmB7Mf+xsejkdVP6zab1+20bVzcqmtCmYHOh8QdK
11WCkkQm5v/BRkHIn9TgVvErnKuEP8/IBb9YekevFA0rdK40FBQBxZOSIYyutXlhjNkpnaEjMRfa
C8aQ3nMM1F45CVd3GwyBIKli5BuUCYCyuNy4NiEjdAKS7ISy9KS7+UDMzO2IySA3Fek690vDxmyj
hmkpSLtVQolXpxDx397e2wV3Of8ZuhRK1DPir9DOsbe5OfsVh+qxq6VOCIRY3Rc/5siox6++Who4
m1QVrGTgC65AaRqNi4zaTXqaFO1ZIwNwsqk5dNOW2zUGJFDSOI+3F3mdmQmTYAKiHY4K9VVlfHII
Z+mkJKh96JhHHFY9e9HUuv2e1xGJPXucoBWpEYj3eLRzMn0bNk75kbZz+MFppEEBw4qLNWGphaOD
QW0oWOPHodBkSMmUUnE0QEw7OXUd83HM3kJHWWvCLngZInjoLAm2J8ToJHcuYkgAZ0zJT81IVegv
a21pemNnZwO6lkqeb3o6YjYpq43ms7MqHrk5XtmVM7X4I5BSoUyNdgzupEtX17qShdTBCPS8dhpX
bxK+H6o68iY2V4ce6OedQyLlvioMmroGzZWVK5EsODli2P9D2nn1Om4s0foXEWAOrySlnbUnh/NC
2DMe5pz56+/Xc3GPJYpXxJ4DG34ZY0rdrK6urlq1llDCFW9ldEwuf0Aap4NWMBt0gsOj/IqjxF5t
juFnmdl/N2vr8TAv0vfWjHJ36sLHpkhLL1bt1E0m+dQU5i9LbRLPMMMPSmZPfopepTs0aepOcvGY
ORbVjNJnWgMGi0jLH2zxHGyTCQVofZcGZNNr0H0S5UJo0+WV1xQUO8qsRha9zoRSqJlJriInn4KY
5rpRKs1xJnd77EMpeDQbuwbv71R+J4WPwSLdjzVCW6oFVY/2o1kYNFfz/KsUFP4SZY8IHjO3b7TH
VBm9lA3yu1l+jVLjs6qkxzbN/xpU5ZFppTvZgGVUNYIHTvFj56Bq0zunIYpfRmk8OqF0hCbnQU2G
h7KVHsJCecxq+eSkvexN+fRw+2xvfVuhE0Qkhfr7in0lHGOY+PMmP8VxkaSHXJbm/ti2jTm5WZpT
M87CTN7DrF2VKDiyNOgZMwFPxoTWKngbGaBJc6jzU7e0cBEYY9gVj5MeRgjhmnr7cWniL3MXMHLx
B4t1ICXWLIEb/s30eZbUQOBgjVRc8hPvw/4w8GkFV0AH51GfTYS1ihme2xa3VioqAFBXCf7yNTI9
D61lRh82O6l1EGuu1A/a4odlSCauOIXiVq1Rfe7QBf5x2+4VCywXMbHCNqn80zg11jQmWRbJYZdo
2cnplB9LoqsP49I7D1bfJo+lU+RHoBrOs2QHVu5adpndIVpgfqNBZ+1kH5s7IKBNv3NWmoyXwaNJ
1DHPJjkDMqhBwMSMYfet6iz7mxHaU+3Gkx4HrpXYc324vQWbhqEVZ/Ja0DU4IhKcfexJd2KF/hQ7
MKTytyDrjMesaO2HoannJzui7yfhIX/fNrp1nMDq8AYRFDKMa14abaxYZsZFyk7ZnGvPct+2n+ZQ
dx6rIm8+O1xQOy3j32DSi2of39ngIDE6RGsRWsBLgx1vjMnJ+c5kXuV9Qn/ap0v+SbekexToGZMK
6aQimvJIxSN1FyfOXbUP++NEcYTJFH3yZBiE/IHiWNtIr5Dd9ndO07ZuA2TENfL6nwUGnklTHlIH
Gr5WyQluOhQlRgiJUlBK/6ky+X1TN6aXG3HJ3+aEMNooOX+LVR1C26jdgPTzmMz1/OIYfe8p9nAY
i+aXo+S/tKa7q9L52RyUzzzVfS6hf7KskA6TPKV3lRxMfmlmod+kyrvQdJ70cHjPbfhOi4xTljbv
xyq2XaVOR5cJ4+MErvPgtLwe4LRgkMyOPylKH7u6bozAJZrqk570utfmVkvB0K4PuhH+E9ndl6id
5TtaPLabl/LEqbSye90uiyONfuRf5Go8Gu38Y0mzr4uUHVKZjaVZnvck7anZ/6yLsBfT/Y854mGM
XfjGLKOtHspfGkXJDt3cvxXLLM63yHoUzinMq2utIwZPtX5wwIL0KSTdaS596WX5cxRNzk4Eu3ro
CkOUx/FqjgPx+tLB4lYaMqNZOEak9oemDYe7UNXan0WuSZ6jxLzoK3Q7lXh4c4dZWKbZBgGEJbrM
q8hRy0oK1QpLNJLUfmfFWf9aRk71UBTK8CnkWBxvn90rML/YU5FaQ8ACqB7sy+VSh8Ys6r7us1On
FXHpRoZcFk+FLuK0ZYXVF2XIp8hvSn1J7wtr/BI0DcNlfdXt1G3EwtZn2oIGC9YL4rdtq5e/Qwuq
zsFjeFRodv45bEy1ds1uUG0Peup2B/+xFbHYXhDrhBARtS6NzVk6NPIEyKYZZf0T49rGSzT15ccu
bIOHsZL3GgVb2SzvCIQpEaYA77H6qtRp5LApebhpcdTDBVtIx0SlVM9onPNTIR0gqMzlg1w2AWxV
w9z7t7/yVgII2pYCPFGTr7xar1ZaY2a2rLceFw5LCb/kZ6uaJnPngXo1ZfPbm84MiYN1dv+Y9hih
5YIh/S6+z6dDaH2MH9Gv9BRvsP2mZYbIs7+msj8/7VHqba4RVTJDvFn0q2nhfDbqMRnZY2mAhF0q
DjXDlre3UWzT2kcptQFQhf3gGs85tFJAmoUJnoFF4w2zaaVeEHXBMQrmZaQu3BWfInC03R98v3PD
Yu1n21oypdkklZSegAbPh6QJ4zvo65qdtHjrCMKCIBjgoBoDHnlpZdFbnoSWlZ4S9PBmT4p75u21
Oq0+8Eao7cPtzdw6gwIoIXoRtFiuqkB6WtdOkRJjbTuRXVVbGr+F5uhOjoOaxK1NPt42uLk8IjpZ
kSCmWTdbAsaiHKcSSDMnnnMvsq3ue1/1pQGfcFvkO59s6woR6BMhaCG6VatPBkVbVtpTjzVJ6vwo
D94F7fwhSoKvZR2onhlyO3Zq++X2Gjc3FVga1CqiZLEONJCrqJ0RB+mpkIo89apmVp2DndtZjFAA
1HSQa7X23tTlZqmEfjIpGSgl2E5X4a3o9WhaBi092bUC2TqsuAi+OuP3DGav+8jJ8ucyAwYTlZHi
BU7a3o+S3L8oett7ttztqets7QHji7yzRIvjqhccqbEz1jk7Pxetk3k5qtvOkW/RFX4+cqf5jtpp
5R98bvgAQa8DViVCrAKfmkECl9YtiMI2i58slKfutDomrUTWyuvsXjlMncX92uRmujOPt+XXgruA
oTwcTVlnRXM+tQwGpCnYqvp71gbvtLKT/LGNh501XlF/iOh+ZmndQ5RSxY6dLgMseuDGCr3kR3hw
PPNVPYZeL/ny/V6M2Lo3afaKGgwdFapwlxGJMkmm2BM4zRiU2tMEM8JkDGhdKfLo61FU9W6/9Mmj
rDTBfYb++vHtp+nc/Oqj1rWaJnlVpCdweN2DPvSjG0N8dmTuMHyS1am/v21PxIT1/QIkk+QHPhpe
zqtzlJlmnAd6lJ5SCJFLJombaK8asBWWzk2Iw3N2kyyzMXVNgwmnzhQ/ZsDnOJGJHq26Kjyw4oZb
QRjtKWUyvL+9uM1jCZiRQSYK5fTmLi0b7BwaGhXqj1UEUC0eshw8DUn+O72cgjtDzfdmEje3k0oL
5X/DBOa7+nyGOjp6HYTpieG7w9Se5LT4gxuT0P5fC8J/z3azDnlHOSkWmkhKn2pndI6qHZUf8sXe
bU5tHHPqdBA7a0hoQX67epNYiL1EcSKnp+6YPSilm35wjvFj8FNr3eEABcCr+SR/NXaq4JtG6eOD
RRe6JGuPdKjuNIa5pEBHDPmd0yWQ3nV1e0Ssqb+77R97plae2SKqgvAalwhDt8VXNTXsw9wQTV07
l/fKJBu+SD9f0IDRg4KkcXXQlLofJlgwyKdk7SmAjqAwjGOeflCgkLi9qo0IhiQ5ibfgaQAfrF16
yDxr6aRIQXKaTMU3RnScrZJrORMzJ55Sze5o/BrKvcbwhucL+RNWB4E7DDorz1fsrJdLmfUlzaKc
ltxInrMWkuHba7uiTOQ+uDCzcn+0VeU5TcuUbL97KEIfeT7XNIAsucmrdGCQ3q+f9WPnUTxIjnRI
zOJFW+4c3U13FSi2vIfSH3cFTUVe0Kt91md1SnqLq6mMqqMi98doSo919VaGLbFiXnHigUEnmtGu
y8+J2ESkdhFNoU4vng1Ju+v0+O0xRShOANAwUOe11neeXWp1FEXikWHx3ndn1Z5oH0xO+b1jliHY
eXZv3AekSYhvi2oDV88qqvTMtBM9SRhtKUo/BHOh6vddsbQ6xC9T3vjOuGjfpTIwiTJaYn2+7UEb
Dyom1sAjyQJnc0XM7wRqI0YYOYcDQ3ouypZTRKUt6RMX+usxPfa1Dq8dqsmStVNE3Fg4U5SoAvAf
IYqx+pImQlBZEHG3z3ZIYUtR2uyOSzBW3DlsxeunaNu/DSVpW4E+/nV73ZvGGapE/xFeM9BFl27E
6KGUOjl3odqkyacltBsVaP/cPdWxthzNKgh+VMVCeSIqd/paG+eEvAL34oHHJbJ24KLTtcDQObJy
a9614/KtqZzY7emU7AS+zSWagH/AGpHNrLNSCnh6b8V5espNJ9E8VRvj2oti8OpuxOzUQExPmf1R
/RIo0JsxpwqIPcpav4F1PNVXH7dH0SQzoEY55TQyufq1ydWDNPZuf8VN7xUz2SD30CNe8+9GQ+7I
RUIwSGKbkTTZH+b8ydT/Lor23ZJ0OzNDGzFdAH3+a211Z1lTSmFBZ02RiQSO1CevTT8r/u0lbVxX
gEAoeHFrqLzmVkZGnJCAQBjts0Aju0a68LvFsQCK2vfuEBrRq7TIy8emkKODZeX6TpK45Z50boRC
ISpChIbLg2HluQQfMwlVPWfB4i42xHy+Pdvpzx6pgT2Gj60HjXgwAe5jAg7U2OoCk9tInrXATHgq
yvpf9dhkBjogofwUFNkyusMQWZYrLyRAyBAngqPDQt/ajZBpvdeklGbCrM6ZL4eWKv3B+aEUDC02
jzrgJaudkGjY6rGmkjgsTdIfyoC5DwjFh/ZH2SzqjyHIzHdVkYyfEHFX9uY+tj4Dw97IlnCOrocu
W9OelDrDs2mTCo0qpw7Lh6QE0jYXad7vhOJta/T5eVmA2DNEKDnLorkf1AanSE72MsV+qTFa1SoB
rFpjsYcj2YpKqqCdUwiCAjN3aQqMdWNW3ZycslAdTnJkth/TIq+ekROPP4BPT56NMYgfclAoO4F3
6/hS7eKiob4G/ezqe/ZtlWqDrSUnpdOkw7A0HxdtlyJgz8gqh25mCKKMRE5OFuDr6NAqKVjHvkjk
vSnVPUOrC0zu5rytDLwzUwrZ1druXbJoP2/Hoq3wqoK9AfVDlfCqrlETcgw5UZJTMHdfugWmTEju
Cl/LVHp0+lIepjydDrdtbq5L0L0IkmCDBuOlf8zlXA9ON7CBg5r8SgJDOvSxlu0kXRvPD3IucWOA
dRP9rEsrGcLVamxiRZH6+lgm1egzOh48x3ouf4FDaU8seKvJwyuAa599BJy6JiJo1diSIaVPTnAM
lSBM5IiZVx4kitaFvlZXHXQVqgy14hT6vVrbr3NpKH9yyin2ooekgDZcXy2MuzbNbJfwLOqqa6bW
81Qpd2Mn/8kXPDOzOgJzIjROxiqhzDAdOgrYeSr5t51kezspY4CWZACeYHL5/fQyKhmMypNTC97g
1ZxDzZNnQ3IBWDjEL6d9NKvG8GSrbiAXUNvBs6rZ/vv2r9g8Hmc/Qr38EZKOKDhtyuTkOPPI7JAy
LqdaiHC7KkSTjs/dAnFLFJqMS922vBmvzyyvsitHagjRMV+ylL5a3fsp6H2p3RtM3zyJDJHoAlbA
C3YVqaH1UjRUrOLTPCnOxy4f8ke1m5oPt5fym990VXKDcklouBgki1ftz6oys97sErKqZqwestwY
3zXKMJ4KCI4eCrPRXatnXjVIu3ZwR4ZLGZe24sU4lPocGq5qLdJTaSohM+vUsjLXHOL8JCeL/Ldq
FH3q0ccMT4QQGSBqVvzRPX3261c3Z1bEhdo5MRjFOPvI3fOhNa3XMjd3ztSWq3FtkQhQerLIDi9d
DZCfNilZmJzkos7uK3mcPKceSr/Iyum1sNUJrbHY/nj702x5mQbAgyI+dBYU1i+NSrayADXveKAh
0fszHCXDOGhdUP+jt01k7hzpTWOGGP1D9hinW3lbMhdxrJR6cjKgSS1ciFuY95l6uX5J07jdeziI
v23tdOKGYQSfYh4SOJdLm/NKlwCKkdt1c3iIzHF8bCo4S5Mu6O74/+f3RR7rB6vpjMTtuqTfaX9v
tWkdMmxK6oKRnIB8+QPCekBTSiNPQABQgSKwCfylqKxDyoPYH3JldvUmgcs0762TNDKGCA5Cfs4q
rfFV3lF+1k3hqZUWytO8CXi7mtY/t7/+1vE//4Wr6FZqbRCidEd0s6i6d8X4sYnyP/EwArWO7hWf
Yw2WCmdqRGO6cCO1VG5dLTZz+y5hemPxVL0oi7vbS9qMNTQDyakho6KOu4ItOXJViqYyxSOERbTn
KP8Uz+9RZDMCmHW9QXatDwwbHOir0DNP3yXGx9C8y8aHaKdut+nsZ79j9fVn0Fp1YpG8AUt7bObg
NZH1xyib/uDBKnQPeb6ADaMndulklpRVi1l0yUlVk9R0x4ZZSa9A+3pvtHprPdwG8NGI1j//Xhoq
R6PiXUR2kzbL3/D2ufM0Hcd23sng98ysTu3gJAQHCzOBvZxkI3uw0/afSKq9227yu1u6jg7nyxG/
4+w5JMdqWM4Tdvr4AbbmAlLu7Gh+dxZX/ZhkLsQ+ChXV2N+buN5cnwbdIWNT4g2+3sYq7f9vUBib
QY5Qd5aqzG9H2LdjrdD3Wntbd4pIfyn8WZhbN0xLJZ2LXCVPqzruKzvt44+WRihkmryz30vKiPqe
mqk7qctW5q2LOXxA9DAUrn2yAF41lkNDnC+7+VPXquqDmXDcsmwpfHvo1egPLhZIi5jYoBtPmFl9
TDufwXxbZGkx2vKLXbihGK6R9qoFm9/uzMzqsmwa26ZRSUYaN6kryZm7jLk7gEq87Zt7ZsRHPXPN
PjcrWa7J/FKJBHPo/B5F0cJ6q3IwVXbIiADdM4VAw3BdAod7Z6BP3hI5ylArUWIItee4zdSTOYTK
nsrAVknAoLPF7Q8NEV5xuaYwqnI1z3iM2YkDM0MWQbekS5KXg355lfNQec9IYetFkro3jb+1m/S0
aasBy6fYv9pNrUVWWp856FWvp5kbBXY6e221gLdEetfe8cStG5VKO1oqDFQQlVdRP6/LiaIKLjLN
+fjBMuvEqyttr4W9uSYmrkilIecltbjczQlWeYgpOWBNqflJnz6aavE6D3tIrM0gyfv8v3ZWezeW
YhQKCn9aT+G94uYg9z/mLw7c57aLovBTbrtB7iY7sXlzD4E4Az5lGyEEXa0utht5KYz4lAJxd5e6
fYor9Z+3nzHokv5rY5X5tHPJ3tpWDJG98oT23jFNZj/ozPf/m5lVtK8WVNamBDP4GxoGAJZRVQH8
cfgDM3RA6TjAtXc1ds6rKSWt4n2lziZLoWT86PSDwdyBkT78iSlA93gdNbZ1rzrJ9MKU0iA+ter8
I5WUX6YdAvzmkXrbzqYT0KL7f3ZWLj7WgSR3hYMdZ/pg9c3PZUr2Zl63ghKJOXNYiqhCrSlc7DSb
6i7TcbR5fgo0DYrjwfmS6f0XySwM16y7pxLA7k5431oZdCtMUEBxD+3Kyifa2KiHPDTjk1KV9n2b
B181K9pLM/aMiD8/u0MUKS+KweAMaXrquGSDTyR2n9/+ic4XIqLUmY3aiuZBXuz41CxA8fNgStxa
/pNa4bmRlR9QTssoM/ONuFsSr2vrQybb2c4nEb90nQwycyyonkiU6FZerkTO6r5BBDA+TWBkymBw
9SzxMlU73t6wzRfhuZ1VZLPkuC3R4ImJp5LjZrlngAWvXMVNfNtv/Tk6RMWhfQie0uNeJrjpEGdL
XAW8RG9rqR4xHTbqEx3uHF+f8j+I3OfrW7m2NCvI3jkYIYH3lOZHgcrL7S3cXoYjtMNVqLLW6Nmy
Xpjyl+WY4SPH9FvH/FqGTfU/GlkVfPTWcmJ1nLgczCT9mqX6fIhlY++ls7eUVUrUy5MWUweJT0wm
8lWahzKd38xDQY4nrlEhDwm13bocLMnyMLQONpqQDgKNGVrC86GA5okZw51LaDNbELqeYsYBWoY1
1nhYoiZh9pEFNb6UeVTrJtVV/PQgxvsH9VFqjstBdSV/jzFh8/ieGV4Fu7qlM4gmCRE1qe7j8XGJ
PJ3xnj/wvDMjq2g3SFGftcsQo2DU/ZJm/WOU5zvF+02PODOxinUT7WalrNhANPJQhUIZao+3b2+n
VgndVPea2RgsAiCtF8+Jp0aApCBMvr1Xm2YAPwi+fYaof0Oazm4GNGEMk/dtfMrV+r5uJriFo2Oy
C8Da7CyDQjKpYaEsdkVbOyXlAnsQH7761vnasb9j+PX74HWH/rn05/s9qOP2sv5rzlldE60WdD1k
aZgrQ2+cVS9NjefQ+oOc8WxR6yeEDjPuCGEqN56mfkaF3p/N3JfLcKfQsn0ZgV/nrUKN8mraPy+o
9iqoA5266WjeWcAcc+m+LI9A2R6lu/a1fC1e1MSTntsdN9/exn8Nr8Lr0hezZWcR3QB5yHwdSrRD
XbSWB2D2T54STC4KjJ5gwVgjHewyGHUrpKY+Fsa7KU/uqynbSVSvlF5VKN5UBpyYiiX/vgJ3VUXY
1FBtEGN9+2VCmqX2KufOCO/kQ3sneZY36od2elKMY/OXdkgOhdc+3T5uv2+9y/zl8iesLvcs7XWN
sjGR96H91UR+brr15Ct+duzu9dc4OmTSQUb67IGRyDvn523r11EL4wKyJyY+gDOsYkpoR3ksK2V8
6uuQwvXkJpGz8+gQge9qfWcmVh7TVo0j2SkmYmpVsdMcJYORg7m906HjuL2aa+dkNQ5sBJDF0Hn8
fcmdha5G0WczWjIS5zmV3MZG02tqocJZ9MXcSTPExqxWxSQv4RERCHC/63AiSaFZ9T34j64tX+km
lsjWJZUOOcFkFlTKYYIfXcdcdvoSGysUkEc03SyBgl/XBFO0Y4xYo7zUq3Hwq817x/4mt/qAzpXe
yM39m/cTQAYyJZSmQVSvqZC7xe4EPo9caljUxovtOKDwUmof5kGylsNtYxs7SsefbEcBcATiaOWK
ShHA07KAbnZMO/6WO3b7khhBdhehefyck/o8jRmwvJ3vKBK11XeENt0RtCnMHV4JbcCBbQ6SzShM
sdAXHoNlVIFOQAfqqaOBvDOt29pBnXtW5TtnlKfhISgGcFe3175xRmg703cnFrH+ddEV6ZnQciDf
OZVl9MFxBugHx+wvC5EoL5DmN3cdBAc0hUM6h+AO15CupOsZcw8pcwVRE/zsbHiAvpSpZWSfby9q
Y2sFcBQuFhbFTODqwYRWZWLTGxTolMiI3Gk25McgNpZnOXfqg5SY7cEMTTl3OyRq3sl6tXy8/QM2
Dgs/gGkrPi+64GsMaTQ0VjjPNMhHI589fZxH15SG2UUyY298ddMUZE9ozzHKTsvy8hFaTb1Sa/0Y
MwUwNXeDCgXegtzrnR3ab1WnJ+JAHIi/CrEdrq1VoqmCcguLrstPWqiNih8sy6wf7aaz9/AFIjBf
Hg0DDI7FRCPNKQGOuVyTBvM9YXpm1iad/CwYjwVzcU3yvVY/jqN6GJvl81u/F90pgaejbkQHYk1o
m7RqJ1UhjDaZNTfRQZ2VOYYJXea1gwSruoe/vZIsYidBNHJTgJxGS2A9/YIeTSKbi2DZ8qcj8zXH
cXhu7wK/9uNP2p38ClmpO9TH4jF+dT7dXur1gb80vXo/5npiBXWK6YF5O66LYBx+IdiZ3JWNMn2g
4NV9uW1wYxIBi4LShXRbMEStwitDU4mVZlCOJA/dQ2fcq6WHhkF8kDzdHX3tJCO2Z8dHmdpwSwI+
wM5U89yrd66Ua6eiaAcf329oNyi/1c/QrVjvBzSkTym1jCP3wfDRam0Jlp2iYfgwVt2+zi3q0tA1
7GzB9RnFNN0EHAYIJUivS3+unMQM2glquMGI8mNu9uj/6d3cfNAyc5dEctMYsZXwx0AwtPuXxoqx
TFGxZlK4mcpBcbW0c371rdzezY6CeO3tj3vtTbATCOAJ0+tisnUVaQM1KmxkEuhtKVnm6qOzmH49
mfQXyi7vxpdwjvdGSLfWB7SLSqgKVyT19sv1Oe1g9JYhekK19atwxuxRM6TWchPFzN4+2w2lBRp9
fDaHh8CagGHqBsitOx47BQScA7CtIfmm0EHZY6i/ToaxA30a7TShuLwWE9BnXRt1k7dNIZvVQ2tH
zSEssr2ZoE0rMMyqCrZ4+K48o1dCcjcQUqfciKRHWxqHD1M77MlSbVmhzsZZp3AE3+fqudstsSGa
rjHTtoPUu3JTyl8gW2vTw9tdD5oZykYgd2nTrezQu+htUM/xiSlCT12c4KRrIfF6iqenSM6Cu9vm
ttwOn6MCrzKsCgHbpdvFdg4apSAjHVoG0g8kyW3tVsbYokg9lLr29tUxZCRzFUG5Ieh0Ls0VjF5H
UgCpng1dII3+O6tNGf/8yoVyvL2wDcQk5+jM1OpA5UyJwbbGeHQ8UJsw/jOQQlTpDzA2eVdgc/hL
MydvSvZInDdG04Vh5nyEhBCBahU8UtQuGz0mA7btzF8S62iaaIY6sC9Nz5X+rAb/pPl0P6OHWc65
6wx7BUAR8S/TDJNmHX4qVCSBXK6uQj3XoolfFtF1zVS/aEzB/OXo38zFdB4TCsZebEXBHsxhw6po
nitIi1JhuGJymI2qiMYxA6NlJgZiUGn0MDAge9fZE4TM1rBYMJO3xbvbX/k6UNsGTT4quuTfGrnV
2p8as9M6R3pZlmj2tKF/BGVx6IKwv6+4/B7+wBo9EfEYRpVs3axKOkMC6KBLL1lhVTpPmWF+MnOt
+0+rZco72IzGndN5HXTIp5i/JW0kwWAi/XJ5NVRidlHRHcs6Z4x9nTRnvrOVsd3THr3+er+1n6iN
A3pnXnrlM1kzj1o8km5Ttf7gDP2dokuAfyYzdEdnfpiWac/ideDBIlO+nEGL/67v8zqA88pChPTU
VOP0RP4t+epoC4Q9Ili3P9vWLgKAg0iAwVsh8ne5i2qdtLUpeguL07fvI2VMY9dwlnEH47ZlhgkW
/AI+IZE+XJrpuqIO+7IHPhyFX6Dg4K3rqD/evhRA/Ay5cdlAcye+41lBJqOB3uoBta1Kr8LHlCnJ
l9C2y50N2/KGcyurSyEsgpBMHytL/B+16iJE1pqnXoX6qq7capIOb18UialolKBPBf/p5aLkeuqr
ibavEHer2ntZLezg1ZoXyuR/YAiiPl5gNM2o+1waSuBxZtaMyChJbXuyK3R8KcYP9B3fbkdgXPlQ
kLHQcbq0U5bmNJaaRgTu1fbVRNDme7vk5U6h8zr2UccFxgbDIgMOTHVeWqFgNsZDYkQn2Hgll5rg
YZSj+0aLazfp1R3n3jqupphXI4+jUb8mWCS3J+tO2bowBF1DXQ5aUSlvQ38q437H1ubCCOrIpQm+
vXVCN4DpkJp+iehg9YtntGH6mgDXP8yGJrVeysTWp9vfa8MgkgvUVGjTiXtklXN1izVp6dxHpz4w
dU/j8ejqvRR6VjRU/jQxa3Hb3sZmirgO/h9SCihBxe85O8VI6/WzzFk+GaiUuFWeHIUGn8euvr15
S6sTPAc+aIn8brWykoHmEAAMnlgMs981YfJqQD7w9mtKNFRlnB0MEZf/5Xq0Rhlrew7CE2TUyaGh
QmOrEG7d3rSN8HphZBUlqiSvK2lxQopPZjG8jvHYDkeYXMc3S6DRPRNqt2BSyIqvQD0pvMOx3kXR
qbRTO/f7Ok7VozMkyptLz9jhCuQNDS7/CnCTmtE4VI4ZnsISvoTRbSz0tJZvt3dty9VoO/Ju5uID
D7X6NOWQ2JPc9OGJ4e73dqN8iazmaDnDm/Mw1iLODwFCFJzEzzjz6MCB5QVe7JDxgrSnUtf0XhLI
ZuZnbdf0aMzP45c/WNiZxdUZAiaw6FDqhSct6R9Tu/Adq5vvyCXy4xsNUXIV2oXYoqUDacHl0gqz
WBKzHKUXYzRcfXKkhwTN+XIas51TJH7xRd5O4gxkVxDIi97A+lO1TQEGMxudFwbnHoFuqkd4tT6a
ZRr6ixHuyReKu25ljcINs3Gsi/L1ellDT0OEsrX1MjDyKFSdv49t9dho42NgMBeAQJ/hhfIebuDK
HSlQiflDU/1NT7KGYExDuBStPGN1yesX2dSr46g6DCSW6d4lvG2KiM6sBa2r9XbGdI8QH5qsl7DN
vCE4Ch3ccNrpG18Fpd/r+dfIKihRnJaTIcBIInfevIReZXx/s/uxY/9aWLkf560N+xALS/vJKe7j
5ePyZsYdFkHxm/QYNSud0adLD8/DLleGBRNq3N2bWuB3re1rfXf/9pWcmxF7eRYjuoIJvrHHzDz3
rpJVrqZ8KnffoVuf/dzKKhLl42Ahhyj2q4+e7b76AtFs5vFA21nNtXLH710TDTYoBSG/W0XWoTXl
ro9xZYh6/5q/KM+Z4tYv8YvxMhxkv4Wg8bAHW9te278mV96WG5nCICgm1cLxwiR21bj1luXNpcjf
KwMOTGkbWOb6MUhKBv0CdfSXhoExXkraq1kqHwJ13muIbK6HkynUBSjcrV8zSz0qcWu31gtP7Scr
e7Xn6iAEpG/73XVbgtczoAch6gfpzBW2f47GQDGyUnrpfOUYefnjIHmD8ZoZr2Li/zA9Rvf1xyE9
tPn7tEKu07X7nTvkOkxc/gIRjM9cf5kZeg4afkGV9W6saZ69BDv+uGmCGRp0OrBFBebShIRe62gG
mfSSK9U/vZG+OkWyc0FtmBCsOVzwDJJfCw0FUPVIsW0EL2U6nhIl+hotxl+3v9WOiTX2NKsqPXFK
TCTWDzsZ3H78+QcGkJTRUCWgg7nuoU5dNcV1HwQvfRTej416SPJ552NfezXXOK8yca/STVx3SWOK
EBA+mMHLUAwu02hu1Xduku9SYF690incn9tZffFFaSVNL+3gZZk6xw8r4ykENgEzOMIGs1Uy/ZY9
dErwpFvdN02vPplF/GyG3dGUVN9xXjulvY8m60vn5D9u7/HWBij0qWmM0cxA2PzSFRl3UksiVfAi
I54Jd7ZnzqcEqZb/zYpwpbMzVcNbDXWyGryY6NAaw89OGn3D2mPv2FuL+PMzK7GTxBW8QsGL074P
tI9G+N6JdlzyGrjHhzzfL5EYntmItESt9R6nl2r1J6TwxymQXbM07mIK1GoWPoydcVcvtmdNxWNU
jvddFR0te/gDvz3/GcLfzn7GLFUo3khsqLLk92UaULeuX1BfOdz+bmI1l4nn5WrXbjuHA+9UdjSY
Ptd9eyiHFxNamy6edyLiVty/2NdVUVOZ0tbUei14mR/7v4LMHU+ZX97p35VT/DAdqtiDkB5wuePb
n0drxzu3AhkTDUCmwDNRMlllB1JVjEWxSMFLli7vQju8z/t253v9f9b3r41VOjAx4djNWii9OPfW
awjKrXoKnwq/9qZ756D7w6+luGvpuJ/sr5K/Ny6yuUBkJMGHgdJAA+PSWxD1k2prwmnzRZ7g+FV8
1AH2UCDbR4NGhih3kpuuKwuLaoxau8gBSZbsjYun+eHjWLmwP9zBBYDilL/HNLG9rn8trjZ1SUcI
PGcszt1PxHNcQb50+wBcQ8PFeWfcltTK5J/1+F+gTemkZX3wYrjjQRncsHWRfrg3TrqbfdF+KS/V
P/nR2uldiGN1dez+Nbq+WRlBrZbAHghkwV9zAOVc8tF0KuYeCjfponeNpO645+Y5PzO4OgEjhepM
lVllalUf7B4FIrWGrlx7H7bjDgBrIxe/2FFj9dHavBsqeLWFm/xGevrTk/mQeqareJqXvWdw9K10
OpefcP1kCmKwAGOOQdn5P6Rd2XblNpL8FR+/s4f7MqfdD1zuJlG7VCq98KhUKnADCRLgAn79BMs9
bV3ee8Qpj99suSoFMJFIZEZGYKYxlX6SXoADGvxRPPjcW87644dtnH/+ISo3dCjzMR+TWCAdMiiu
dWM1kKzZWJxlmZg6xFNEErdvYHlVfONS2zl3wndiSAOJKxoqX395JGuxgbP3fFhWrg0acW244yjs
m842rtWsW6lJzb/1qccD0YUjNkuGL+4zHWId01jABKTDA0+9ZIxtbPeXn+ez5/1lZHGbdWjdETIN
SZxNhj9NKIpjy6ZBXYkZ50/vX2YWV5mAzE2Hf7BdRuqb9bcmxYyydVslV7r7IrI1bpLz5tCfAwYB
oIployTJQBcFuYEkNkvq7dqMA3DDq8um6g6UIG2sJ4hpQVNipZpyNmTMWCo8PIEgOzlVGq2sIuFY
ZZ1cpECOWZeWJPussFa281zq/BO09W9Di0NF21IFNT7WN2vagfcnpNoUata9FKDbttZygVMWjtnZ
P6xrcb4GNTNsO2lwvkLruq99/cfIw5r4lQG8GH6BQG7ccoPejRMoB+OHGpq7tfC/tuLFeeulDjjT
hCNO+JNWsCgvoKGX7KGA5vfFmlbyqSrWYsGLowdd4QwwZ1gri0tU9jAa8i2luLvZLaP3Q9/6lf3W
iQzl7mb7N8Llh61enEeOupIpBrhQnuAsFrc0+/a5gdW1LY4iAKjQ5JtgYU5J6jvnIg2LwNjyh/p6
7aOdz/D+Ws0SDIS3NuS1tPkOfZo2+hMlPg+ygzv445ci6N4G8NN9F1A3qd5d6GGu4TnP+wwEelCe
ASnCssI1GBo3q7TCu8TJ/PoqRybkli/1dA+mypUDeTq08dNj/rKlH98HPbRpdOGgna1dK/fO87hn
10VMh59XeH9V3ukhiFy2fLembnk+dUC95H8XuXis1tDAU6oWi9S3XaSFNCoOyR4q9sEQFjdQdbnX
Vq6l8+nfB4uL4AP0bUrB5okSxKHcs70ZlGFe+eYNJCv26Y5u1J23X6PTWjW6CEEFRJrRXcAytWv+
I8E0DibeoiRku+ZZPldXzWbYTSsLPXv/fljnIuRMaAdpTGd4IYBzvNCfvfKdeH8ztv71/RahBkP9
ts087GYTdRHZmQGdxzp9NVaenU1xcCJEOKr7aH4GZeGLYV9u6+jzkHA2ffqw0EXMyfOxyFQK3xXi
WUkuy2llRGzt719EHF6pOtgb8fcrde133PT1fJWW9tzVC/ApiOkA758Fvo/PnyOlo3YS28gj67m8
gY7cxr7JtuIwBTIct/oFi4fdWhJ41isxOoHnMSBz6glg3OOiqDwGqyLswyn0NmUI8TsaCN/GF+vu
9S/k1+djEWk+2lysVDSsnSA1Oz/whJ+0V5REmbXWQz7n+x+MLF9b05h2E+tzvLZ0tjU693Xw2od8
xNTG56537rN9tLN4ZNVgHDByu0ziFJTalTkEDpjECO2hNu+tPETOfyz0xoEnQIv/RFEMjF2i5oXp
xYbfh/QObd08TEJj6xzIzRTZu2JDQuVvvLOMDzYXMYT1BSdNpnsxmHjqjPg1aLVL+16z95/v4+n8
5+wVHwwtwkjPVaFYwIYgjLD9eEl3CkLj1ovIvtFxycp9GZW3rAvXem9nKxwfDS+CR1km5ZhBUSHu
kE6MIfeH9zmhAHlZOF6pO2tloT8BvctXEYCS+AdSFLjVF/cdc+0WevOTF6vzfbdR4fy++yTSy2Ta
ullgPrbJZoCkcKgE+sOwsaGlMFh77bF4zqmfpS8MzHwkaLdrv9jZE/Ph91rcirmRjNoEjc04q7uN
MaR+2+OJkyfh5x/6XCz9uPz51/jw7nQhTJzoUKSN1bIOJvuiWW2snz8nH1ay8NnW9kCk4mCHRThE
9K676m6brQKaIOtQfy939Ubu1oD2qzYX7msXmQnlQunF6b7cT2F7gymQb/TRC+YvOFQoDfrZqgDG
HCmXrjQjMMDwCnEKdNcWe2kkLsNzFy0nayouCgjM3onKUS9VYXnPGEW/1koTLpVD5vAr7zCnshL8
zuSnoGrGOxHdPXCVLPUbU7vqxkkSbDSgfNOtN8i63xtkgggJA9Cc39sm1LQvgWTkq6qD52xjhBoT
T7gzZ3mc47VPWZUKktfeXHHCLPEPssN4M4ibt5rjmz4KleDLo9fKDeujXx68B15oZhsGdAi6X+Aq
OzYNVVg0lgbpxqbxtZeQIreeijWqpjPLmye5QGCB9GmWqzi2YQ6jOfTozcZVti3M9AKccjtR3qRN
5Q/6ePurZxLcJRCGABEq0NxQHDg21rVmk1mJ68RGcdmDrw58/CuecnpNHltY3PnVLNBmMceJ1R6S
Me1DP7gPttgplbH9fCln3jFHln5OJXyIL5BCpinmr9DSxiVJLpqDI/z63bljX+acBpAeVORDFteV
v/pYPD2OMA2dGAuAJYT2Za18MLPclK3pxGXtW9fedX1lbfTH5oU/9rss6MIkjapXyABBAzTMNmSt
RHUawNFdB/gZ4GQdvrnMICfgNOvGkVpskEe18G1W+Zyt3F5nbSDUAI8FmMoJS4OaNJmi14MWt9ad
RDoginsD/I2ff8PTKwILQdXLwhDDDM5cXBGJDintqqu1OOsnn/VPffP0dwzMiIe5kX7SHyWcM0II
DHhODubsR9mv1NFOTy90gqA3CXfA7POJnk/faEkN4JAaJ5MaauWLnYN3wQZHnaOFcq3Menq2kE4D
vGEASjb3ghbhaCRdK0DUosZOg6JW5l4Ay7oxGm2HEbq14fLTT3Nsa/75x9PVyY6xplbjERM0qtPe
ci1fQVWf7h3mEdC4dgCYxBzNsuRCoYhnylTHcqjiWb7X0Qws3F5qJ2GHoaEsYgxj9VBSH+kvg3V1
ZGUYjDKBU/kJx1qsbmwl9+p8Xp2JsdGSlmACX0ONn0YJ2MDnwngZDtLJxExNZ6ywq05xqbZ3ap1k
PrPFwa0hNy30wm/RmM01IJ7tyvzlXB7DhrNAJlgeZv6RxZ3S554snN4e4gLDNRejpk6H1G3Q+S1Y
F4Muw1w5BafBAk8VUPMChw96Fag5HG8n6+dgXJZ9nHduERVlbd1ViS1umGo2z5+f6HOmZqYBzCAC
XoRZpGNTGgaDEHiHPrYEKrtJbiYB10YjxIW3pvp5xtRMT47xMgOR46SrgaQn6eio9zFInwOjxSA5
+E3s6dsvL2j+UGCqBpML5MgXMbDSktQmpdbHrratpqfG/EHUu89N/Jz+PE4fPUDtgTIF8hCsO8sO
cq4atUcb2FAU6W0FimI30yiBpsuGPEJnG4U40bYXlaRkz8qyJRDsddEitQvmI/wh89EozSJDTPab
rRYsEBC626TcpNtKUZuN3bR0M4sY+4WC8pPMRvNrhVw0zFP7YWJNGbQDDINyJ9knxoRCuF2rPrRv
lKBzKx4qhmCHTDEJsBhCveWMaZctkEUrW30md8c+YBp3HoQCV+oyn1MG1ek7ji+qIPW5Vny2oYfx
wt2TLdl7W+XQvmSbtcrLOS/6aHPhsCxLakMMsAkMAUYQn1yt9fV2DTxzGq6xMh3SN6BWwaH4mSx9
CNe0ZpbV8L6PxzQZN4V0lEvSCbGSFJxGbFgBewPQ+gD6YrTn+PA1qC1VQK7CymCFaGVeEtN+FlpL
Q2KyMsjqNSn3s8v6y+ByFDgbE00RatvHGtS4Aqft3pXO/eXi6bwoPG8s5CFoX86L/rB1LinsoW4a
RBR9jKECDvlNLYd4e/PrQRnsGrNCC0ZfECkXB91rE61FiQWOME0+kOkgL71V2gzpm7ZSPzrncrg7
EVYAjIPS1mJFJbAHmtU6XTwp3AwgQqdFacoNv1DJ2pTxuQ8E+DosIcc6FUuxWJZZZg9TWQ3ZV49i
zNZKrfvP49d5I0DJ2sBN67anH3+hvjcUm1tGFwMJUwTEsqZvvLTZWoXv3LaBPBl5tYk330l0cFwy
9jXDWoTSRx13v+Vg4hxVfeWyPM3iZsHwv8zMq/3gb4BlS1dmMNNPhhVNNCkjZpTN+1BLfig9ylcg
G2eXhWc78l/M4Z2EBq1qlRxZPpaVj6ADI+SC1269scxEWwkPp4PgmA4Gvv0/phbPSw+sqQOS5C4m
mAnf2nSKk6SM6agxH2Xvd2ixFbc9RobDIpMqNNqVKvp1T3FwY4PaCawvIJc73luDeBghEbKLMc/7
6vbNW685m89NnGZ18xqRuJroJANytkjCMTdZoQsBhfPa8prLYazphc5B4Usdh3G/zhTvyqsaTGNb
on0Fk5YVfm7/XAzGwgAYAJnOPFZyvESel2qJ093Fqd5M0cA6J8xBDxniFYez54kJcqzpsGL0rA99
MLr4sELlZd0MHBEFoln7Ninrbd80MnS5WCsbnrYJUZ0AmSsg8ZDuRUa02GCq90qvDwn8NbRlpAf6
Kw9IpEJWIw2IGVjB9JhtxBpRx8m2LqwuTqVS9KPaVwrSY1n6Lfqvw/iqQ/XWg6p9y9uVk3Kyn5jg
m2H4mmGgnoepk8VHVEg9QsJdxA4p6suh5v2WcW+67BuzfPvcX86Ygg4DMmY4DcjQlmrBGFVDh0Qr
eSxza4gyTWPbVFFAG5Qr9u5zU6cVdgPiOgjTuHfA7I/5tONlFSOExWmm8Li8nDbGhkb5PQ3Ue2fb
bPRvSbDGsngSSedhKlw+M98JHh4/6SE+RFKlyasGxIhN7Gal2QcWVYZ4aMH5P9MuAJatez0ouj5f
45ntRCoNenDkOj8F/46XqPfqAJyrymLBxT6FNKjVjlFDVuVk5hN1lLLDCJqDSBMwg4sMaP49Pqyt
UzCj1k6MxTO9U07CMkzRuPN8CJHH1pV7kwV9NFzWaCanl+V7BxqBgIZFSDbafRJ4+zWmizNbDdIH
hDwUHnADu8sXJQgtOXAeLHZap4D+cuVIc9bVZmqYMp3f6uZQD8HnW31K7zHvAaBRAN/PislLVASz
SeJoo1ljD4o7tim26h7E/74I1B0J/4YzofeD4c15FBXxfXEkXSXxILBm1bFlNA3ghVNuKDsF+teZ
z1M3f0vG0VkjGT8TdDALDQc20SFC1FuEVTaJUnGUoY5BibuHBGwsxuxuyrVdYpDvWaesJYanX1Gb
8cMzcRgY+0+Yj4ZUhahiZaEuwGk0iSHo6jyewLuUNGt8lmfCOGzBdVGkxMztSbqbEc2AylIHBqen
9rKb8eCBG5q+dWBPEM/zs1WY9Gm/DUuaX7jzmcGxX/bb2lGBeEkJi8rFiOjTgQ5tS7bJdwd9tMn3
XimuEAr0R1IFw+Czb03obdFrhL4ZqFEd0MP5mrIX6dPnXqyffuQ58ZpRPeDvQolk8ZEHVnWuKBTo
V2TO96rvLnPHjZK0xhsjLV9HFRRHuU4TkAxWcd2CzWu087uaugebJ7dWWXVhO/It4tEFZVz3ncK5
dlo8zHtS7jq7uq6c8i4F7/TXtm/ra2JQzDY7xsswSH37+VJOW7eY2Ue9DjBPfFYEwMXV3BDHFm2P
pbBncmcG/Q1GTYwv7AKS8K9a6Wuv7Yz8SN/X2k+nD/eF4cXhtMquSjKIC8QOSt2ReRi2ediq/vDV
eJnbtyTAwkNjDZV1GuuxXAyzqXjY4HguJwtYyi3QlNo0VivAalo9LF0WAAKzcqXMv/xxqNfR9sFw
3pyhQ6hwEeoz1lk8TRMaS9156h3rUCTJyhvgnAlcV6hjYaoaNGuLi3kYxyr3elLFJn2rDBpAfzH6
3DfOWkBDZK6zaxBcnk/Bh/tq0IWX9o5LY16agTOwQ9IlKyZOoxcq+HijI7OYC7fLboHmcm1SJofG
GNQGqmpgONyWc0dtM9+SBnITn6/oJNGHz5mYX8NlhwYCRHyOV1Q0KhIm06Rxy1Kxz4gNZkFN31PF
uemhJ+jTqk19IFqrCIiQtZGzc2v9aHxx0hyMItdDbtBY6wQP6lF9YZTlPsiBq2j00vfPl3ru4yFx
w8ghaBLmCejjpZZQLy5Le6RxaqsPiSf0oEuUNdrhc0bg3Xhco9iJJ+LCzSFIqIFpXqOof7BxX0LB
NVAk1Dd/fSlokIBZHBU+4Dnnr/rBD1u0owePc0RbVf6oJOn8EdnT/8uGs0iG2AS1e2dsaUwayFkM
fdCyYiWVPt2s+aaA5zmAaJ92xmy0UNWiyWmccTEP39Rava+GrLj7fCWnWeaxmdkNP+zWwNTWadIM
pxZU06nXI5NtfCiT+zaEzJJM3VHx5XOLp6cKTx7UpiwwPOCdvpwKzdVaDjgvRSy9Lwa0RQcP1WBg
UHSqhrqo9rmlX6alXMH1nd7BJkIT8pA/A+0yuetyWRgC74VYdGS6dJ+q3hmCiphf0R1MgrrX3bWr
cvaB46COGAiRM1CYgWvihLHTY42wCFh84kZP6pvclQBFpq656Set3U74XUP4vrfNILMVsbRogkmm
5i87kaXOqkw/i906pMiOv26XD4S0dZpBa88A0XcOdjrXXpMVOt3aYyOzJ39wIVeWrPQ0GNETdQhF
1hFf6bvH0pVhZUoHYu/4L5/70KnX4j2EWwDpJbhYT6bmRwLVqZJkadybtm96vd9wPXKTH4Vx2agb
DgXxz+2d+izs4VvixYfrR3UXSySaCX7GjqXxAD30zVgKp/ezyqWBnbp21DilFTaatOd3wrNprZGL
z3Hx2JNm68CheDogowifxxvcjMRqPVqksaOQXWqoQZG+at1KgnDGyDw6CZ5IpKioTS5cxdP7wVJH
N421omMHFEOcUNFpHepEWWuLnoY20HcCBA6KHCCJwFx+vB6QyHpmaVppjEHEHSYO/UKTK6X2NRP6
sQknNTzIDMJErqDT0yXOAbR7XfC5V5xxfCA/gGX0NCRVJyDNRCnz1EqMNB7VKlCy+oFN6d7JWl9h
Revbxuvn5s5+IfDL41JDrohq3vGaBpkJqkKUN850GuHS2XqW3PBsjTf/7Nbh5kS1HdO09s9M/MNx
Nr0JEB5uY1WTHHctuNY3hRDWSs/lzAmeuYX/Y2Vx72SeSRWD4QNpvNkz0l/zTkESp6oblliY9AN1
6MCizzfwTDkBjudCsxYNXczSuosdVDIunXLQU7yyklCqVsAzdQ9eD4SOa9nI27HbTRJE+vpjX2Po
qlxZ81l/+WB+EUXqHEmm9OAvan6QOmSoq2KvTzdWk/heZq0s9kzIOlrr7E0fPqNsRj0HV1kap/X4
rSXKFNhOdQWhwVnNnW5knU5+3zkboxVrDc+zHgSpzRnRgWlKa3G+Na+CkLoFR/WEc1PU/S1V114C
584CZtYAGgIaEbyWi60Eaq1XwD6Ks0CcR81ht2j+P+VuvZI1nFvJRzOLTaSt09pZ0aWxLj3vzumN
6qDYaS9Wrpe11SwOQzKwNONqm8bcJg9FXb8yRbsgqyf73JnzoJ1oAbOGUvCyOKuYshsMr8dqUCIK
wb0aMvOx1jZMzSIA2wE+btboJs+5/KzDi3QGKJQT3jU9JXqXNgMuTvbWtuWBZveksvY6m9k6nj8/
3md3EeVgFPEATjiRNyz0Wutz2aSxrKEBlsigM6awUn8ZOYQqqOfiiQQFFRhaqiTlyBFkYyEXQCXk
ZRybJ5G1yYpDnD7+jm0sri+VAglVZnCIypW+pzebvBeRXlSPtvH4+aad9XBUOH7uGwAii9xCMYYk
UZQyjQXTr4xm+uqRMVu5J1dsLGFelUgLB/J8OKyO2JpWeQnQ08q3P+tnfy1j+ahAqywzCatxnWQV
RoKfQdrsz+XNhNKNgBDJL28azhCufjQA8YxdqljQKk8mGxWbOBuJHag9rTdQslgbFT+zbUdW5jV/
iOA9SJWbzE5IDIjhd9MDxVXW/fq2/UxsgRxBSR94qmMTXZa7qCh6aayoddhS+t3UXlBv8JW0x7NZ
bj/ftjNeDX76mUIaNz9y6YU1rcqznHO8iCrFDAamhyLtQwukPVNy97mlM6EAlnDVgn8Wj5NlDaBz
ei6aEdeD7LKN0U/bTlQXkND+OwtCwcvEQwTCRksha0PyXMFrLo2NAXQL4E/tQERcToov6JpwypnY
DV499PBQ1ACv1rJE2DQtVDbc+U6VVcAkhlOrya8KDi8vfE5eiLNm8eweztRNJjrd6E4sIoNFasrw
vRDnUnuTSrplphlaCt19/qnOlJRBlooOyCzUhH7X8nVTc2GhtotEpWt9pvu17ZM68i6arR3Kjacf
nB8eVG+CIqyCNY63s5vqgTwYUrwoRKiLMo6tTEmHGbUU9DjXigk5mpZ9Yy71KTVfNM734LFeCezn
zjQqycBozSTZqPkeH7jGogBDpwi3yvTDsl8Aigs/385zS5pnjZB4gbDqBHKa2xlGXnu8jCvUcrzJ
uxgSo9wMoC+eEXhfoN99iWKTtvIRz/mKDh5NDxMac1Ccf/4hVDkgFeI89Ug8OPe8varod3tYSZ7P
BQ/IeaE9h5reKXF105tua0DRIC7algcQoQD8AfMfCelvbL39ZVZulJnx1sYDZfZLAFqOF6RClNtW
5gJDok2vXJEh6nSNn7n8AXU5APybVQrNMzfYXLWcgaDYQByEY4vlYDWOW1kkZgzIMGgIcODhzStQ
NdVB37TPolsjWz0F68wSHqj2oqiOB+UpkERXwaE+4IJRBvfOa+jGAxAN9z9mfIxoLNqtPqXQgCwC
WRkrbno62b+wvdjgxjFJZ4xk/pyBKq1X6fUbrlVPRga2RU8EXmkBl4p5KpfeQTVj5RieWTqy0VlJ
ZybQnRkRj3ebNrmqStSVIBKR+YkDIidL3Yi+3pUYQXTVNmL4byTTt5K0D5+f0NOHGZCTQCYZQLyD
jngZdBQqbdKYrAZ5oPNgZaWzLapWBIDcNsC3gC0jdJ2680uNr8l0nB4hxHLEHoAPgRAFFuR40SUf
WrXgCZqMWlwbJJCgFmAa9bturfd7Gg/AtKSDMd1AExbNoIUzMyWZCkynUaC/iPaQTOAZ8ZWSGo8m
AMZrBCNnloWaFZ4zOKd4cy7BgV7DbC5lTWOMPXe7jLntRk+acSunCTxWVprcf/4BTxcHCATuizkw
AAG7zP5KrtfgqUaBxND6r62rKj40vLMQauFrk+KnKzu2tMgAucOcFvXlNG6Ny5LemumTkh2U5P3/
t57FUawHUG+LBpW/cbyvBC5hKfxOrN21Z9cCNR9Em5m3eun202hLi2MaPIbbQJaUOA/VoO5nFp4A
IJ2V8t8ZYzPUEa6OnjsKxAv/c3PZo6uBF0fSeTYeUGXl1618qURF/JFifZ/v4LxDRwXaWdIOxQgV
/X0bBYn51v9w/bEe+uN1y9xLwOW1H2pmW8+F5XYP6DdoXyRyuousdvIng472rxYoYBlSJTO9PQIq
mLOPLbeFpTU1T5xLBuVeCiZpqrybbaWumDlxeZjBsxqFFuQUGlprx2boOOYIJzBTMHfDW8V3mdh4
efonMPa/3sb/Ju/1zZ9bxv/1T/z7W81km5FULP71X3H21ta8/iH+Of+x//xvx3/oX9fsvboX7fu7
iF/Z8v88+oP4+/9tP3wVr0f/ElUiE/K2e2/l3TvvSvHTCH7T+f/8v/7wt/eff8uDZO9//P5Wdzgh
+NtIVle///tH++9//K7PdDP/9fHv//cPr14p/tz9a1aJ3y67tww14T//wv/8qfdXLv74XbHVf+CF
gYAKtCA6+EC9/f7b8P7nj7R/zA8QA2J7M8G4bsMLqroV6R+/a+Y/gPKZqVHnJFuD8urvv/G6+/kj
4x9zY8gACQVGaTCA5fz+v7/f0Zf668v9VnX0psZvyv/4HTfJ0SGA1gvGxQD9xYkFGykgBovXXTHm
cnRyXoYWdwNFTZ9Mu4tq81C85K62x8RJ2GFGZLDKa6tKo5xNIXWtqITwq19bYwkCIftGjMVWV5Mw
GxkGfSn5oilgWyy1zdS4cdfRvaH90BuJ9+m0Q2wOB0NBKPH8tul2agtC7UaBBnsamvqzbhQbEyed
uUposCYC1S3Yl6y9nSkboXvPdjH4tFRBad9sUxNyVdlbM70bBDO+NjBC9kzXp4atxaJK84ImSX0o
uYUe1N0B0wk0J924NQmbHJoSo7kpu/SQ4EVbOs5WNbPAJUo4QHhZtlfOAJ4U96aemE9a7o/u6Bdd
vrVskEj0TxMGfmi5xZTxnUCtYii535uvRYMeWgeWSfPrNFphYRo+Nt036ipoht7H3GswQcSiLO4a
7cEQD+Xw4tpfCse8tyi5NzFTILMpyjFdQ9qrohNbYKIhLMN9SaXfIIGVXhKUNmSAii9NA82ABM9/
CBeCxS1wygoQF7AIYr4airU8z7cKpIHbGkTyINnF2d2OWrXhlnUJbU2/tV49841O0Jmd7EDDOLGe
ZTccvzEexfsWsy4VKLAmG2S5iRvzgkSiaw+TnvlGbvjokG4qMYZQ54pKwMYpA6Kou5h5+B0bzRtg
yIFFGHOwMCVboT3V1TdrUHxHS/zCvOmNAtKLfcDI01QDYe68cbfxraIIMjiRhoePQscLqYN5wPQJ
1feKJDtk2X5fwbx7q1QQAsmUCEI1O+KOTw3AohIeYDAMPNIgGyu/mHhAhw4ex6Dm2UWieABD3WvC
v9ZYauKC4BpQ4UwVUcvl89i0/mB/LRrxlhiWD97jG6aYN66kX42MRRjtvPbIcK30OfDLewn+FaVu
Z3bxcFLLSAhvk7TKYzekQZcBpWtnQZY/dzIPevutzkQ0dZpfQsB30FRsF2bS6r3H20s7O0ACd+9g
O6be3ZVltrWVFM/Yt85rrlOL+lVexs70RN25eQiYm/VOGidimI/OMIxFWukLVw9qLfVrTIiQ0boQ
Sron7QQgLQsxNH7BSzy2rPrSZe5t0zy2k+cPTh5ya4qbcrwRerc1nS4YesMvOSSAaRMOrb1tjGpX
u044Tk1I0swf2xgeBTkbIxh0NbQc4nf5ReltZddv+/p5ktd1VwYykz7Nuwfa3Fgaprnzd3iT71Tg
0uy/ZeQdHEBIKGNufM/LJiz4EE7pq4L1Z82bKy7adteXgI57d1DLDZrspS2Sm0SlATXHvWze1TKL
MmLdlClIflBuULs7zi9Qnzqk5qudfcNr02/KFnR11l3hKFtHv4dIV0B7Fqi2vNCcLLQzsJuXN4y0
u07b0eZFEu4bAqJaKdrR40FqbNMWmj/hS2xKt9h7qG84lRLZ6cGwbjsDdUpZbiDyi6rRGGmyOlRK
/9hUX3QXY+x6HXWguqTsjanQRTGVmwm3R/3gkOeyjF2OM9AjRtAbDzN3ivkjxZAuVcGGIPHn07Cd
aJha00GK3hfmoz1FgGIcpFIgIhtbw/jGLN0n8AS3f7RG49YwdkQ+Zs4eHeDARKhq+d5LnUBMZWTQ
zk+zV8X5akEcHHV3bPLdUF1Ozdd0pFt7VDdS6323QCPXVPxRGyPPuaLNGGSF8PWGBh3EWpWqCor+
Psnrm7Rk+1rBsBCnYZ7fV+mDN1lRK8egGYGsGkOCiErhl0WRBrnb4kcSsQ/fHlLy+dSgn8uDUlAQ
JuQhcZ95D23B9HVIWtCr1lGh9ZhrbOBf4DQ3a9+hj04ZD0IGlrWtzXwnne+1O0aGBsIQEAf7eSIe
8tIJMbEajTqewEL1J5Qop7QLFOCHHKik2cZDzdOA2W+5tQe7V+B0U8iKZ86hr+A9Ok1xKTrI/ibf
EyL9HmrNg1B3w1zclMOhJjQoXJSjR+NQVoNfVEWoNAfPQpVV7FjiBAaE+9zsymPXupEGtfklxUC3
OavrEoY4J3ZpeQmczkbrtBfkojuUd3ZtYgXwjKCcke5aEXbJNxNh0HPZpkru67qMbO9as77olAWu
io8N4eWQ9MlBRfgUKo0s8dgpXaDXbajJFAFzDLMeuuGthXNh5pBgMcYrrdR/8CYPtWIKPFwCEN6+
UevyWu1woXq46nCN9Gx4IaMMG9PzJyPbIFWNvBzuq4M5GPPVSl8GhqQBXqZg1Jxf1/ad3Wc3eW2G
hOe3mW7uiZ1vPKX1W00PUq5FRTe+ZooI68maP/p1LrJQtG5Y9OmG5/y10tUbPjLsvofRieIwSISU
kgao14ccTzE5YtxaMUIPPL/o5qrmS9MVQT0QQBq8g2s9z3UkoJ62jTQjNl079FuVaIEpi0gRGvwV
mnIo5Uo2XlXZEKS93OZ8CsrxoQRPt8IZ+FurQG1yX8V3UYFeMngbNuLapE8OnaI2L6L5I0rAVMHy
Hxk52RglA2lJA/aorwSdnar2bohUMb1AggmQEqO6S+kXS+UBZmIDho1LbDCEQ1LTNq8w0XnFanyt
1PK5B2bSUt2OwvEb5cKtxoB5VoALV3G0Z1Y+yvIFhXbwFlp2AGGbaXoGC/JVX6PXh7vMwOnc2/q0
VTGE6xqBSJvALPtN3eZBmnjvonsZe+iNj4pf6s9M7QOP577Un9CnhyZZoAhEKPG14y/QMgQmpoza
zgrwoYPefZ7aKuTkSnDvFhJiu6w1glFPLvvKDS3Ezsydrr0E9Eutt1UHLyjJtCVmcoNexC0poSkJ
StBe1sC6QIx1ClSQUPUuDxJThEIMkZU2vkrdfavvhfcltXED8ZlxFjP8kJ7RbeKjs7aXprgg3g/p
4sJRfthQ7mjcO6oOeDyDYKC1Lkspd5PRhQ3GYTDl3N4rXh+3nfNomuSNJPnGgbSDXzbaxiD0Oqtd
v0J4Ak4XV64VAzN2DWToIaFV1BfFBRfIrHgW5sJ7ThQtStwpNKV6AFY1INhmo/FuMDT/Q5fyknvi
qmDZjTnoYd3TkAGmCEmgdGvKfH4bg2jjf6g7j67IlXVN/yL1kjdTubR4KKAmWkCBvPf69f2o9rnn
Ugm3sk/3qKd71SYyQmE+85om/dGiPhcGkjeP4WgLieZnWrU1ctkpAvU1yeNDFM9+VRHidr0PS2Uz
hMnGHPSbcMxvkyb1jYg9arWumvpmzm3KasSW6Raz6Guj/BgRkZLVeVN1yAZxA+Dj1VqaG0VvXb0l
PMzy+5zXPOkLd8LJNMo6PwvHa4vnoBTKnRI3u3mqLqo5cLqZ/clXGqdfkylcB+Gx4b+YWe2rwVFK
VLdTfsg9MdK0+H1601sZCrA8eLW4b4eMZt3gBFHmyTwI6hTyKEU/4lBx82i27MxsnucWMGpUeIth
HAR5k+naZhLbt67+VVuSk4mhi73rNh/QdpVMJ8pz1xSkbZuN9tA0+w6Ynwh1rFWrt08Z2r8yoM8Z
z2+K1n9n/b8THom22eobTD3vC9dJClXeUrPL3NabXNUp3GynXKubcKsdqDdkh+C+O+SqLaAvRm0R
5VBEtnjai411ptpxwrT455eAhqN+bJAdojfxZ3qeLanWp9m4/pL8xUCLMd4PKCOJb/F9dQnBYXOW
5yl/TfZWTfX/GvG0pYtVAwZ19e8RZ4+wfztsi+3kqGjuWK51pmJ6wir71/zwuqNu+h1kVGR7mrUk
Za4OJTDcFn7karfLRtvIfu5DeDrTajg73jr7T/UcKZHL0IIy547O6C0wr7pySwo0fCCd4KyPvKOc
Ew39s/z/rymiBQK+EELgF01IlHFyI1yz51yat4DWHCJ3B78tYGSJl0T/GdP5y3C/6+OfZlj2a4+l
ZTgxbOygn+0eKWScLf9+RE4AV/8aBhiQilLHatR6sjGFSJtbqI0Msy+u+026aTxlrziiXTmhf46/
9e1ng5lCcAFljkbKWsX6NClx6fUgtZTMHXxIVG7rJG4hOamT2dYGsYrUPYdC+u6jfR7wpPo2Q9wQ
J4EBNSl1hDSyxzjDjplYWAfPFuz+L1aTbs0K3sGt/AtIXy5j7B9ELXPnPW8wctb5O3mAapc7049u
wGr+34xnIlGDrwyF9VNGBzrBWaYEjNd69Q/ZqzfNY/E4OcWL7nP1n90sa+/z9D6lX//v4U7q0JYp
zBU1XRR6d5MbOe1m1WbUNsk22Z9DqP1Zz/xnX34e6mRfQrep8CYyUEAtkQSeCzuAcCU//L+t3+kl
WY9TkOPVyPawZ4f9iNBjiEiusVG8aH9O01Faf/PX5UMLEc8/ioSn7AqxFIyeY7iONrjDvWSXPymi
iY7mV379QKJPiOfoT4GdKX6xKbd/n+x3K6pjV0V3FhuiLxoapaCaUTmgAyLT75lIzKl0hedurZOu
4T/fzQC+SbFx1V87vU8QNzZiVcDqcnQGdzq2tnQQr2dfdtXHcwZcJ4yzf8ai5g0YGqoCRIyT7RgH
s1KY0CRdJN6mJ5EPaBzK99RJPnS7P4puh1TMuStM/vquoocFMlrDCICFPJ0gpItUwrwsd+MfKNij
pvwyHFWvuIvc6hAfid2nfRy5JNzHzIt9uoQCtiznlL++iSf++BWnr0PfJG1SQm35/f4lzxB9/zmK
8bXpq9v4LjuLxPjmpViFwHBUo3QMW+KUn9YIal9bPfFwdlyXWjkgDO4se9VfeX3nlvkEc7J+2z9H
O3ngRykRtWhgtODnGroZB0KL59RpWVnVb5x5m+2Ls2T1/2GONFHoFcFRPRXPaVOxWaB/5pzQ0RNs
ahvucFjvAwhkN/U/B/I/6qX8/9YlkVbt5v+5S3Lx0nRxgWXc++cmye//6VOTZKXmE2xIXBD0/z43
SWh7g/XBfBoxL82iSfffTRKkJhDKQVNRRihhha/8V5NE/V+rMhfQFiigq/Ce9J80Sb7bASBHub+Q
GjJI5tZb9FOEYiI/HGdCWLjjXt3H22UbbpTN4KHx6whnxbe/O8Z/jHYSnmhA2hW8lUnHPfFDOtZO
5AZ+vJkcyQlJR/5Tpat/jhXP90oNXi/N0ydoNOuuk2AHu5qZ2Xr4mJeyV4bnALgnup9fhzmZV93l
sDsUhqme5r3xNr4s99QAatjewTaNPOHG2C9efxf9zM81er8JMUn4Ps3wpBGaqmEeteH6AZ3FH3+o
XrgXd4tj2uMO/wL/nPGX8t178Hm8k0fIwLOcGICpqhtzL91DBN1MO8GnRodbaLJJdvOPyCHgPVSv
CUV3t3aNTfBEQcSZ9gYCU37pZ5v4zkycc3oQ396hK50Y+VH2MmCaP/eymo+LZbUsxaonH7REGdI2
9Og47UC0DA5VkEOz6bfnAo2vbUa+gL6y2pChoNV4MqzVl5aUzQxbZKo9jItfzW9tnPu6apwJab47
P1CugJLTJeUq0U5Oq7RwjQTrUMnO3PeW0/9c5zf6+b0euYoHcGm7nBNEXf/mn1EcVONPY57u7Yl2
bR9zZtP2Take+/mQnkunvx0CwACYBT4bKPY/P1xh6a0aV2XhNvqbnB5C86FMnj/dy9/URr4Jnn4z
pv89xskD2wr5EkQiYyhX7Y8S7QfkFzzrYtgXB2mveOJWej4n1byCLL6snLHCcMH9ibJ6cjTrlkZN
UjPkEAuUf0JK6udg+d8ef2R0/j3GyXGsy6WtcE5Zj//kyhy8tnQEZ3IWJ7DVA93mc6iZbyJeFvLT
iCeZiiJYej70jNgiIF8kNqJI29al0l7Z8uFcDvE1hfhjsPU1/uN5mkBR9QuDzXp9ZcyRbc2vSig5
Ff4D07A4Ob3Rpeq9v2+WddG+fDgOM+KXYMO/SBMoi6kisd0VrjwpVLnRBmtVe5Z0p8tB/3a+opzR
X/t2mp8GPNmcTTVQBR8pUye7blf4wxZHoZ28PZdBfB3GAIYLpWItEsLiPvl01SIHjZIxDFJgu5bi
x7gGl1yJf1++r8eZYQBeADtaOVen+z4VpixWmrFwl/GyDH9JITjGc3rTJ+ZI65OL3hGyj8YqGb7W
c/7cGUIsCmpVL3yjUd9ps+UX1oSYLGawYu8qkeYrJu7Vab9RtMxOJ5rvnUzTMALgaNk5EFIza6+s
9k3Od3+f/TfP0J+/7ORjWouczgNxNW5fc+7qG620dSchzJmfoh9dZie304/1EZzOFAm/vkN/jnsC
d9GQYYNwsq4Iyi2Fjt99hF67DgcYk4czc/xaZ1rHAjTHRYDM1WlWmJdQGgN1Zo629qbepC9rDXR6
FBwSs0vNcCWHxfbIypwzA68H/s+j+cfAp4mgGUi41LYiF4LS78o+oXEZ+gLV7TB/hthnq6P4PFvb
Xvv594HPTPj3rfgpTs6TyGqrgnHH8eekYS3Z0aASfo0gR6b0bLq7bpG/zfJkCxlWaZrlxKeMLbpu
85M4/Oxz+J+WADS4tsvqo016evC6YySqUw1npQK+O8LIMiEOZFA54fn683T1Y4ykWqesz8roJb9W
l6r6YnitDtNNcBX0TkmRWz0nY/j7432ZNiQmPB0Qu4QB9ueoIq7HvToyqqakVx3uvE3g4FftT927
NoVeFtIghpra1udEqL4JrNhWn0Zen/JPn3caSfOQ2loftWCjE9MKlRdfLJuFzKRx6PYJ9+M52bbf
ycfX6YJbW4mIKG2dXMdLkE9hIOvroItvYDTT2rLX3CVXudfzkd+lQ+68rbkRykr6Fn3emA4ohQBx
a1yfK0B8jVXWBfj3bzlVtQ17IxTjhd9SsbGqsfeTsnL/foS+vqoMAZMevgQKY4Tof66xXncVaZJa
uEJZX6hLSOOsctr6qgDZFg23Wen/fbzvpgSdnzCb0bAAPVneNi4XMV0YTzQPigmkDF3zv4/w3Y27
yuYC6gXW+4VtFZqtBn7XJDQOb0RxsOmOXGYw+0vpnBTkt3P5NNJJmNdOcVI1ogEroL62AnAoQCH+
Phflu5uVUjf1Uhy5vir5N2JlRZHFZKTyKtOxkcZtFnF2t2yzeyO1LpKpts3yNVj6Qw/XZE67K3MF
+MY3GGjtQmn1zgT/Yx7FMN+XoDSa99B4HbR2Zwr03fnGbXpfaeZuzORNrJSQYc/c0d/GBJ+nsK7i
p1MsqRnfOLfoEPuSP3/MHnpr15liJ/4q89aNPEuh01+PiF67AIH+voDfboZP67deqZ8G76Y5H5OB
weuOTlKk2wGl0L64n/L2THj63eUMQ2bVNiaroL7+50gC/k3RTHHbLar7cTgKE0hHYAd/n468Xran
t9PnUU62nDgnUR8qjCJv5D0ij1vayVc4v+oqftWJ37wSXXTb3p99YaPT9YyaB3bI/0Fp9Nx0T85x
RXdSaDt+yJriYHF+rzpUHZzitULezSk8ZN4juz0Tw373NRV4/FTn6ClT//1zjZG6SpSxCUjqh8c2
k+2+zD3DrPZK+fr3dQb883Wl1wLCSkwBFQJi/mSsoS2STs7JsFup28RC6LRC6DarX+FUOCXK3GBH
ATkMtizzUsC66jFTkuIHq5s4VN4AsLXSnZmbob2SlyuU9uy0Ri0WAUETP+IchTgFTCmKQzug1Fut
BoxJa9AKojvByLxZ2jdpfyiAgGiZ5bTLUy1SCZ5BkBjpS4KlHGrdF5b0SjvTlozOnlLTr5cbUaCR
k8gsywAEarwY4gr0inKQpzulmmwloCShWPzo7lbm9R6g2QzyW1ZdtQzeYDkmhe6oPQcJvCq6hr1o
gZaObLayvWgfqXBsJq6ZtbUywC4NI/xHrcCP4mAfpPNhGXRPSR96HSRObHplWviJJl323eiE00uR
j6CL30NBvFuEG1l51vT+asiR/Ukya19XBnKWsl0Nsl0HpTMLk1+LyiVq145WKS7XnpPPvxRqhoOJ
bkr3pHXZLkFKJQU5vUz+rAdOVMp+teie2GTbStSRjgaSamobM81+NhMOhsbsiwRrajFv4hC4dxA5
NYNO473a3gsJQKM58PqhPAhN4g+G6gdVbGcgQ0xc2RVMCTUr3VRl7U6WAWI93FSi4BVGu+96UKWy
6aRYqpOmAiHVbSHe1oBvFqO38663G1A7aIO6dcOOScpjXBh2FFZemCyHUqxuZVXYxOAap7F0lWm1
IC3tpgf1rKj7rthP3a9Um7ZmsewiXGOCXLDHqHd1EGghWDIw2WMGiyUxnUz90JvF1fG8IPOkw1bu
l/musRq3795a0mZK4N4gN45lhKCCDadsBqT+ZL9OlV2f625qgh4ffik4W9OK8dG+2hYL6mIBE5BW
DL1iR2D2MrAr3XwHpslpddHN1d6rFfOlEbDE7elHRdRZG/CbD1FRvU9Lfsymxm2zCLDeqwlyLM7f
hCrzxYJgXcWcqJzLQ5hEDipDXpfJvjCCEjEap+hCp0sloOPtJfhsLxlje6iemrZ1ox6ImhHc9vns
lvK1JALYmnp/hAjQhbWrM+AoBo46bMM+8gtlm6XRoQeCX6YwiMfFnmTFCQvdx7DAb5TaFkNroxhX
U9K5sxzdKQieLuC8pwkkXesM/XUAbF4AoLMCq4f+bkEALdKGa3Fmasl1JFHM6oLdCJY1CXO7Ri+t
aSIebtX2JeMyS54wunQUHXR2DPIQokC0sKqz6mYS+E6138HudGeBlFSoPStKj7H2OqUlU4ncVnkb
usGLgelPLaQFVOXq60hNXSUVwYKnflunfs4HbvL0p47FSklUnjNTQ+5cCgOuYsVuCG5VNmUvDfVt
b1Rout6CI0SR3LBjpXbz8CMQmF6m2cL0qAq7GsFTw+oupiFxZbFx9UTeJ6jhVOqxxt2j1XIXchHr
e6Vqz7KQeLWpXxv9Ldh42Bp3nXHXRabThmBAQdV2Kc07Eu4qvTel7qjP5qYZjxXXIUrGttYCMQ+6
oxmojgTwLLc+olF1JSHbCnLjTf1NtuSXikT437wK5r6up2Mo6m5FNr0Yv3TuY7qljqDElBVASkaW
K0AJEKZXLeh3XCdOKQAM5vou+tAJo9Cbc2uzGLprtYJf1K9pGNgjKY00WZuhAXAvj5u4UYHoNk6i
RU4U/5zGpzrsNmN9qXYPofYsqoujKo0j46k7JLlfCNqt2d5lQ+IsKcCuKN1yCUyRvlnEjyQYvJaP
AT3Qp+kPMbkBOy+64zx5s/hYDzVrW7hB1blpFvhVCJzQ3CB+bI9Ey2mf2WIBCUYF2DkB142qi2QI
tno2u0mYHAMxdSQx3oq1sekrwOmpCcVDsaW5tuvwjivazXrZkYRD2TRPRiptNUPzgvFOL5ZjBby5
fA6q4wjUL68HR5Q7O2pKTxCBqZbXoQQGKJVdaVqAMBJzVNPLpKmukAATLvKNivtN1ik7UzvmWcXt
M7lwVTY9nBja9EAzNTvX3rT+nUhpY5rRQaVjnITyRuk7pPVKR13dlYJ6a5BzpabotQYUHbyDlXw3
GdF+mhuvnE0X+/mkRpfXqHeqkvtG+6TKi62AxEaClaqSgPfOkoHElC4F4LaJ2XIptqBWw6dCRczG
zB+CPEYCP/Hw03M6cEdYpE0YpJlqdImulttya02T7pnDj6CvtkL4Flv5fmYSEn5MKbtnMLkZA2Uz
xewqio9QCe0gvyXH2Axa7DXplZEo10kqvudc4kr7HkLNSTayynXYpY5lPeJTcpUKmRcuoq9YWwoo
O60xL4UGsBpu4uVo2L0ce7WUbCsutLjbg93bUXLjaq3tof7oIeMMdXZB52xrSMKlWQ37UEm9IAvs
2PLMEIF/U9lUaW+PkExkPImUMNxYAMagG1Ntew5ay+uCBBZW6NdgV3v1tp5qN7NkV0xa6DSSq5W/
RhzyrKtYmx0rXq7C/pWeud0AIBH0jdSBDRUMRzCzrRwkRA7CXopNOwbEneUmeQiMGSFn82eHNt1q
s+oIoE1M4TaG1KIA2cSIYRPkvSMVqROJ70aoP8fSjRapbj6+tkF2iNtmkxvCYbFuC910lqRw+yjf
4PXimsGd2n7APvLbIN7qFXhT1VWWdJPFPwb9Eb7bdhotLg0s3SrJlXL1Up1+BVnnQXf3zSW+QvTK
qXPNVcqH0dC3StPsyqzhbcvslo9QZIkD4slNZWOry0DyiW76ydb712qunToDXiXJhzZWuR/jbV5B
9NKeaZzsdVndhlPi5BZnEKW3eurtXhpx5Zx9QwdoNplbMSCYEHVfl4uLcbCOeZgcxjrYmm3gD8Ds
F3J+uZ4oGr4bQbyRywhvKaYn7vtyQUjmrkcbMjabTTRyGIvl3QpfSrW60aXcK8XCntUEYKxhZ8lN
PbfbeXpY0tmJ2181yPClSZ2uybc9Xx4BV1E5FJrgICZkZ+WL1HlJeEQy1w1hkS0FXKlpcLpJssOp
d1sA9EZQ2AVI3LpnAw/Ktg5fdaKuYXqzBvaJ8Kzxp2GxoYzkRmN2rWHS1gY/8/F9LCpnHh7rQrSz
yriczTfsSg/AHbdTqz31ynVTPNXNsNch5MhobIQAcwEJLVntJNmuLgipsVVuaroMZv7S9eoda8UL
0lzNHSh8CUh2I+0s+XlogUhnN0SRrpbNhBq4NdTXWfY2Rz3kg+51ItItW2OvTBhYVSqxdeMHSuGo
mISZ8XhrzMDXs0DfqaG4mS0qt/mwTeF4ZDwqYhLskoFQTf/Rzw+mORJZJTQ//JKJxTywYtN7i2ls
m6y2rVEg1l/ZMXSCouVlyBO7KYfXNE72LY9zOfZeD0UhVt47YXJCo+IEqSDoYL1ZwXNRD9D6PpRl
RM8CXenspQ9Qqgkcc9Bc3YDsk6jeTGUI5T8HNxE/EfND3jEreTpqlbyZcuml1YOHXhb5409pGqJk
DnMjfMvUyeZsoSLIzdrbZfZLL45Gc1HP3FPCoaaEKydUHNh4VgCqPIsOWV354jzuTHhyolZcdoBe
47x40+PsNhEvtUXdgHMHi0p50ohZ6avePEzKdCVFEgLlsS3VrM44ALwnzKl/qekl1bZNnCT3oi6D
7473LfyddjiUUbfpTQ1K9rQvS9EDac6FU27iSNn0eg/+Zg6vBdm4MMf0SaUCkrfrq3gXqAVTlm9i
Xlw2120T6S9RvWzBZuc4aulbOUs9Ral+9PViL1LmpLxWhTT6piVOtikvvpRtZvNFmoxtAp8gp2RQ
qPVj0dT7CFcc8m/eviy0TaPmhE+U1k236lG/yYyPWJiPRUZZslcr3vsG+0XBM+rsvhqtx1C6FRrG
67VdpUsHfMJ9OZ1eKp6tQC3dPseSWL+ZR4ljBLORpDNJJNtEG2EsXorosegVT5Yzb2yg7xR7BbvN
WIeHgDdUcKVNR6G8taTQS+ZyM4a9K2ZXgtD5XQ2XxXxbDIIiuHeXRlDdi8G4VS1+oVK58tBuljDh
a95afRjaYldtmnA+wDj4Yar10bDaW2SuAlsRhdkJSp17gpC1apsDK3hrRoQo6XRbjd1j2RbE+KKf
l+FWFtStKJCZLpVMkFK86qlGNz6mLhffyDpWjd3KB5CZbKA0HEGunB6pCcscDjLCH7agp1D6avKe
Wyp9jllDhRmRI5Ty554fIaw82iFl8zVbNCN2WiY/R1ZxEXHvWMH8MsFczDsqXCRiovxgjpMrQZ7p
h9HJpPS611fxEmHTVBXJFZwr9nc6hPagfOSx6hkj4SHeRJrauojnE2q/ijn1fkJheIlz/95lPFrx
U51fmSrGHt0Hd9yrqMFCLQcYgNCslMUbTFBji3GnjTBIi36fB6av6MJuDNAukoJ9R81A7MXXtJRv
RhIdA+nuKtu02ZM6vMAjJYCFFYRVaFEocPBwmAjhLljmVWRAYoNFJ63KlOJwj6MS8cfT2B9SUXEh
Yx4TZYCw6kyF4QXpI5oNo0HFEAZYF9sW53oBHiI+lhDfEiu0C5DqWbgVeUPFgzYeyvklTxxTuE/6
C0VdXAEORVqAomB/DM28Wcrbpd6ZQeprJda1fNUIBlzYNt68sFjapaBl/oCGZBA4VfBDKrTjohPp
ypon1L+M4igSLBvKDflrGTzE/Q26goWdAz0Nep6XztysBD61TTZ1+yIT3AZHA7NzUnlH7h5gLqni
Zmmua4x7IyotFKD6+6xEEyUb2RSqO8rmJY4JF/NCjV7RDxaPRtjU3lqCSfE/mpsSChB+DnVwLSRQ
Mkdl9FIKqzUMpkh9N3oQseU9od5jZxw7I7VznjxsrCEnPerlfoQLl2qdnfd+xQ+eErZrVmza/tgn
0M0WW+ZvhoyRwRFTlmATLZQ5uZ+MZvYEzMkCXs/Sulej0UbXypGRkMrryJEo29SNdgglBK53rem3
CG701v3M1zL3S/OzoXHZBvDAWOaG7Vwkv4h63Uh5CtEG1TNfCyJfrti8w50mbBuk03TxKEueXCvs
7wkLRbLD6Ek2r1r8hseZz6xyj+nd5AskXxLtMxhScQl+ZYlrG005Wa0cqb+P5kNRPpjljD/uVVHf
tnXjBG23CTHuEn/EcOBaKyBBKO1SZW7RtQ6ZjYqAATldrjcm9Qk5XIiCr+XxkUTTLrlH8yDl5MPx
lB86uKjquC/wk0zb7VKT1z2EwfPcZ5Rokoteq2253y3KTSj+EvVbGrpbQVLdgepOt3ROa95nmsqJ
z71GKSESDx28+G7XTaVXJPoxqXlc2jWDiR4aQ7LjpQEjm286YuNGMQ+GCT5KEvlodHKocbWUtGrt
pzTpjjoKR7QW/Q7dGMvE/g8gnvkwxx968NhMvzQySbmPPVOq3H4IjklgOXMUUeIJLobmmlJXGyMT
oEDWYKvMPHtCQNosF/em8ASjw5GFgzWyB5AaQFbjIk/gkZbTIVBbGxlyO501yFFAplP9oNJ6DNXC
nohHgsa4kDsSduXarHXKByEag3CieT374bJeZE+ohL0MbdFMYeixGYvseuWkTRS+miX102DZdbR7
kgJwGG9jKXMa6yfIgJ4W945ZAjnVWngf6GTKpbOKg08jzT/ZtLXa9HOLY5u8mEW8V9rxxuiVWwPS
F5UXnEoPg4kFD6FlbLR2pj0aEueBZVgzoE56rqT6WJHqla2Olm4CxZSqWfKmh7eDum/QquusEIKx
6sRzh3TDtG2FdlMKLyJVok4XDvRd7Ga6q5fE6fNxF2cbYSyoNN1T7/IMo/VriihlGqAyQIUyLr2m
yNjnzVaOOeeRak+l5hUplUbdckf0ClLsHMXK1dQHUfqBNMU2yB9F2ic6HzU0ZV9CLcDQak9Awzuk
BNnEOmWf0jNHLB+q0mtpnxXqS2PSW+ioXTThdkD4O1le8uBdNXBtIbawArQT9PwyEp4N4aVAXQAz
jI2GXkV8G87PdVvCc6tJrPByisKHMJXhalaXTSy4EvIV8hBssuGqkSjPWi6t9miOnSU/ZGUD73fX
C6mLW5hTFtXdksAeXY4q13ubXY9j6EkZxOhRp3Qe7+t+gLSYINpw2+FIYZHu5hyvuXlL+ta3SJi1
5F6Ob+fpPauu67DcpeaVuDyiurVrNJl2pHgUKgUxgJj7BJdXduUI8RrlQSq8OSXmtDqUuNeoYrSd
hnZH4YEaMS9V4WljwqN+ocLoN8boWkl0py4vBjLSsL7vjZ+VVe5K8R13vBw9r6T9yAOKmlO5A9Nv
18Nj3MxuHB60KIb53vNaltucwlzWVYch2Vt1wvmr75pZ8YquvipJI4Ysxoe2v6g6ZV+lwnopIdS7
HIZhOVqmB1LQTYbbtEXmAiY3X85DP4WSi+GN2RWsyGchG9Dt5vrn0Y2XcZv2i5/Uyz4Z5Od2ElxA
6ZC9uMTM2RFk2Q2U5IAq667FTjkV5PtBbzcI31NsBgyTh/uA4MuKzOuuLR+7vNmNaUb5McPHx7qC
mUSxenClpkdzIfWGGfqtpLutNVMj2jWDcDPE6eKmotS6GUTYsEUMUQjcsAivZgxPbGwc7ahOL7L0
2FB3F3ifNYCPsQ4KR8kg5QpbheYu3nmEcM+N+i5b6GWQT1UjFHdepjYFmBnYQzc5XZ3fgQPcBlXr
F8XDEn6s71kkoabPZ6wmdD6Km456Y9Rxd6U5gibEB8R8g7YZIss25mWtWblZvVUhloN+ukiVwBco
gchIMySp5Obx+6gEbtPca8oviSDM6rgR4LvuBnTOEvUuzCJvpJRbURmvTeWi4KAXApFvdtUJhRN2
sVM3H3HKzVfovLdezOxyum/iW1XdWcU7mG1Y9RqCJpK3TIh+9NFmIFzvckSUA29Q3wfhVu6O5KRO
LrYoqpS7qnoI+pdSxoNklxPlyWtUAICPXDHhVOoWRWkeCXNIuOSgxevcqCvAhy+XC/K+FDMbcTVH
LfY9WaQcjDc8JCR1biFUvkYHSe5KJ49+KsJHkB45wzJA3YgS1iQeOm10pG47VkfMwneN+jKKHrYe
noEuRkKtQYlld7Yug5Jw71qnIwTJH8MGxclzFMufUTYWhvuRCD2Gdp/A+S4myel0y8Zp2bMGqPBd
cpkJ3Pmj4s7doUeGSu+JrSiGzyArCoyTwmMm7iZqGwrxoYaDXDvA+fe1gkI9gIe+uK4rNIBITmQS
5EZ2umT2OjN1F/OhiDc4T27K4hpVBKeGDD+ovzIl8kLyHKtEaZVAPmlztGJkT82fjAg1Ge6cKHuO
Sh+JBFcwNsnk6eptRBvHQpA/RWIHYRCYLuRCShQ7Rriv6oMO9Maa0vtsmXHQhDc/mr4VVW6QZltz
JMKS1dxfytKfcyzxtNluqJtGVLqUVP415u2umUQnZtd0E/RXLfIak9qQiQs1j1aYfUzR9JBLqS/y
DVvqL6bKIUTksA2IvJfrcq2ZtY9LllyrxG9m8CrQUBA4R9RybsqWf1jl/pAp9zIgyY46qCyzTyhJ
CdTspOK2Fp4FQ7T77EZQnnXQ0C09tYLSr5r0XkupQRLQNB1bX6kVipGBI1EKWCy+VVKgRzD6+mjw
/NeOkBHshKM3JcyvVuya8k6ldGi595yVyq7K0oubzi9LwGfRrUax1RI0uzN+zhFthCh47Eo0emj4
VYXB0lGJb/v5pqj4Mr10Mwo/CyKLOnzBrhY5hy66DgfTCdDUWfO4cdTsKg49PUjupq79UYkZRWLF
7oULgGGk6R8KtZ+8ISJCcchgoxc/tK59HRLxZkl1t+QxF63BNbJLLOqPDR2VOhhe/t7S/dqwBrT6
CTF9AmOSTGvMShOIfKPDLVWsnTwfunMWut/jcD+NcgJ2SIWkS+URLLjemy5+xI4W3o7EuqAwKDSa
9F3+N3fntSM5kmXbX2n0OwvUApieB3e6DC0y1AsRkpo0GrV9/SxmdU9XRsVUzOC+XWAwyOrKCg+n
MDt2zt5rT1uTFlnBea7KjZO//o5fGEc88jShq+IZsfjTJxFC1XpjlFbxMpUfN91ls0zkTxa5VHQy
779TUptfjuNNh7QcBzc5YMVfx/HgiaDJdRhKWRgejK3NEX017TtcUkloHqJDEzKSZLSzni90zHfJ
VbGu9yPPW0jlQ+f9r7/8n28w3x2xOn4Scj4BZ/7627i910wlwNVw6B/q/G6maxhp38mlvpB28yl4
r5dUX3CS7meFa4DgZ+jEcoUV37gCQLDnTq/HkLr2rBDb7+TByy37rPiwgKWh3SQv+U85SLNTS/Al
aBydnj3QXmZbDxpIpNZ8mUv3m2v4laJpoQPgzMHkFFifvl0JTSe3iSnBmSN2OU1AwWnsr2/Tl0pc
fKeGAaNuoRt/uk+1bQwj3TJUjEd/p8LmqnyaTpr3CDEQIrdzjabBZbT5Lg35f/hYn/gVzycd5/ON
M7LZNqcIJZX75F6NH9oFOxu8DBgB4E8eKv54Pp9+r+7+UsRoY+L71+eavz6WczzGUqYokKB1DVAJ
ymO+I5tnOpoP1oYG3GVwSHbfXOKvbuMfP/PTJebRbZ1G8JkK5t1pvrdOlkxNRh2cdw6Li+z7UM2v
3j6kTyACccEQd/Np5QEONSt7kU2O9D5ncR3YTGKjx2++2HKxPr8Mf/yUT/Kn3razSDTcxOQgDsk6
34AbxxiJq2L/vzBifvXq2ThsEXNZMBU/gwIcp1MAlvm0grwo5pB+Va087wwN3nbwrVXbOcfWNV9l
cz417SaO3SMRV2dT9uEhyeh9BsbU6N9cga8EgVgMWeewQbDSf7q1pQ7CowzQHHbGu8d0F2ZhOLCl
uqpc48tYG0Z7TEdzU6TmN2vDV6s9ZA2IjQCJAU9/XhvGIRpJT6C1MjK+uTdA95lV9hPl9813XH7S
n+4yzGnMgewqLEe/vjIemT8+8eG8qmfy0O+mk3z9qtbzabf7TlD2hQGJrv8fPurTFtYERT2mxMvj
8RgO7ftwyDfxJsWqQ3c6JUIcAEXIYOevv+AiHfv8/ajHXZ1VCI/nZxNzy9zf5Ri2fGh0rIgrno6U
orv2m2pgeRn+9DE/sdUUBAE79K+XsUuNqOlMbthsUJBDlPFMJAxio+UfjshpnJpnf/29vloDqAbg
ZP/+gcsT9Aex5ax5wkp6NIF9+WFn73L4MRbfrQDL8/35S7mwSiFT6ySx/2mdCQrROFVWh/7ZUnEw
pd6zfm/rg7nKNlr4XaDsV4LLpcKBfIqYmALy01NfaIKgiyBdahyUq0+MG8BpFPfzhX/g0PWkb5nR
bGZCI1aoBEMvDPbj3vkOaPDFq/fLL/FpDyn7dJ4swZfu5pOI9l4kL036ydZ4/dc38CvxOx8EyGPB
Ffl/sp4zUHI7u6WiazbzOr9GbRJhKAWiFmahH8aHuV4Vq3iXbJdU8WQfXLnb4Syn5pm+e0e+WHsX
C4ux5NgRsh182k8qpMtVrTc1AhDCU/N3RQcic45VCl0u+A6g/VVVx6dR2fFxSHidT3fZtsdi6PV2
qeoYkZ4UpNG/OjvQqCuxG/ffyfq//m7//rRPt9NC1K/joOOZQgQUa4wQasZJl40N+W6sv1lsvmBF
kATyh+/2acfoabyPpuS7mVeEHRnMffGNQE9jeHEanwabdqdt4vSnB7h9oTpPNmgXvn2Rfr6Yn15c
3ldCcMiDhj2yWO7/uDiose1EM048wyHqze5g7ZlyA+qk28Zyyx+vnfXwg/P5AMDz8NfP9RfHMqjD
poVnf7nFxBj8+uHjqNtCxITX2LsCwFB06Lf9Kc1h0sWbb1bdr7aUXz7r093FCJCWtaNqhGdbaVJj
lpthX7+qo3FMb2kTmCtand9f3+XH/un6/uErfrq+rIsxZG4+tqVtiWUlPQZra5edGxiQk813ZJyv
Tpp4CLmWWBOWNf/TFRVxYhUUfHXIUn/lHvvdsPdP44O8m8Nu9+39+2JnwdNGoy7A4Ob8ydlGQLwP
LwCJQ7PpN+W5s3XpVjco3duQPtZ42l2zCN/TPPnmufli4eW0gNR8sWaCKlt28j/saJYpvYwDNWjb
kM8laiP4ATDZ2ba7cs2GeieZIMAe2c7/8tj+f83lWLaT/xnLAfK5Sp//9ly9/W3/LtV7XA9p9fxH
RMfy3/9O6DCC3zDwBLC57aU+4/T0L0CH4fzGqwyp3CFN6WdI9H/zOWznN/J5CL7EG2DiAHK4m//k
c9jmb2TpuHQFYKHqUAH+T3wO0/hZO/37bVu8dw4dIw4FsELYM5xPL7lnzsWEAyljwda0K738iNJe
XKEo/2HQ/dlHVfMQE5O2bVz4XqIojvM4jteQBq0zPXK2aVyiEG/b4KRfWNB9bZb7mOlzohBfq15/
xVmRhdlsydOAvFiMQWrfBE52LQOaSUVAczcoY/2C4vVdEYqczIg3xom5a2pZ0zEx5UXSTqtYEHfo
ufkrubAtwthoPdQXRjc7N4WUL42gEZUSeHzIi8u0hbrb1rHB5AlhhVvJrRYnw53dQbR26olubUnn
0xzF5YS//QQdHgJnf4pORWaY61miSM704cZNPGbQJHhtOI2EOCbRR86ud5SzDDBF9gecvtuKdPKT
yTDmizJI36c8nXc+A7lTacT4RtHp8YlOe9H147R2mio62LTtAti9jrDegX7fKzEOwCkdxMuMZ9P8
Qw7iLFcFUEf28pWvFmp73BzbtHlGJ2ZC143RmGYIUnr2u2LGolrK8qKsL1OgF/nErLnUD44Wd4ei
rrK9Bl1X92v7Mq8IPJyCHmpmCmabpEK8BkyzzAJgqSzjdWUW7iZr0x+L7RpheHBbBi2DOB9lt2tc
uXWtVqUeHLLZR9lqqO5gT5DphyAPzTp/q9No3OheDs/IKlb+OI8brxgiAm32LYmIK8QyzOxNhieV
V0Dniuer3EMib0sG7VE1ups0oNk7CfqwWeL7a2CpDBn9tj2a8Yiyy31XtRmtyvY1GukIV6A91+RZ
DTTrGP0pDbqpW875ltsot65q7Q0B78Ne4GVdeaLJf2TGNW3n8dQQcuNZcxqWA0btZtRvtclNTuJY
BBtPsUZWdjJthqE+Zgv5Nq7zPY0r8wI4cB92Tr+ecL9v/dbt1xBJ6c171CJ11UU494tsb00NmHOR
znuEDO0hCSAvZ0W9rsWUbIfBM3YBswxQwkgbG+RcF4ndFOu2+6gmMayJilNhXbfdCoGmsWl9UZ1m
XVyd1h2aiGqokdH0uX9pRCBF/aA/uq5GnpyehYgoUB3X1bMV24Bv4HmdJJHGNtqLS9tKxvNtFwX2
wU1KhI1t22yKvteOPTR+BOuIArhGLeV/e+YF0040FrpOAC913D8nMxpZPzcfXW+AU4y3R1GAVcFs
YWQt0YqixOAf8osSET5SsfwgLMkMphlvi24kfmABsApfPxCHgoxbxO5qVKazsibnh182Ohryyd+N
ie4zEwjyg2+o+yCen+1hSBDeK4Zzg/tUoCuMy/Z8jj2Q5vm7lflI2pLCPcblhIC4QRkv45NpvKw6
XV32zPknh86U0zKLEb23yiTSgFTLrtp4zp4py49qGVBbZSMOju7f9al1EK0Qd3bvuavMwgzCkLze
9218OceTvmFY0vmAwKE8k+WHlvfKL6pHaQ2HyovUm1OqazuoyhdmBe9uVu2tAXC4MfXgBF0GBUlV
H2EhYZWJ2oNdVFHIcS1mbFM++Vb6ahe4VdSNSNwwnntx5iCMrFzml7lsczwOoKLVULVbv4malerR
PU7Ifli7Ucgq7zRAo70pIsvDctGh7WRIsE2n7lgBEZ5g/9HEimNcLe0VSY45QxTjvbWsu94p5y0W
y/ro1t1ROWN9KB4sCazbjYxpJYx54sNKMqU/pn4cV1LXeJSXWAiX+NmVygRTqk69YSKo8jHkpwF8
F0RcqPwu9wB1C+7yevT1gVTlU71G5l0yGJ394SwTyxSF1LFVKesfSZNeydiGmhJlF37V7/sOj2U0
33hOGuqRqvZ5MexLme9z6b/ZgKXCOOoezBEjkeHeZIFxLfpzRVIAp0r6am6vSEPkjJlIng6ZXrvR
dSNGe2+KCi1zhVZJ1o6/dhJ5q1sMeYbJN06LWEPLoDOYNMZxnxhYArtypdK2RqxsQg5HGSODB71y
9DAPVlFqYnGYtZ4iri54ZUu0lMljNAfY20xG92rvqplHz0u424bxjM+hXI3NEqWAWp41Y1cx/177
pXsODDVfl721D7qUCDAxrfXGmlkG8+2BF1RsC0UYEidNLlexL2yJzMHMQi3m8W128cRibNzbPUB0
4rXUWqvQyiL+TBGNIfpEq9N0ZHRY5Wsrm5TNDsOcXibxtg+wxegCeLYgWWelaPfFPUrzMTdkKMcM
tUfSXA5igWNLb1VO40sC6RFfAcTo3O4vsafZJ3ZpX472sB4S3yFwOVUHzGDvCVRi/AhvoOe1MCsY
y0FLXw8lQROlM92DK8foo24yB01V4ZcfTRe81VP6YhYoePwgPoiqajHTRs+eas4cH6dACv5j42rR
uZ0snVktZxQr5L1mw/LXne5YPPqp/eZ2hThT7llac4l81mpER+1jVgc+ylHG0mpix0sbcTXoDTaS
jAd8aHCHzLY8TLKnY+ZqbBB4w1bC9XYdCrtDl6M2Sev2qLkdFdJwjBZ9b2ao3Vimm4IcCqMsj6aJ
GtidX01HPvSBwivk9fOhibR33U4uAeIj4GrymxYwaGgyYCcm7GAsLGND79pTcAgyM5kFu1CiI+2H
wvWwJocQWdq8lS04eFH22aYuMlQ0uC3zOQXoolqmqTpGC3Rp0BJrpFuZBdN/5neqG4YgsrnjSlzA
oiYPY7Rfq340V+SF3FWjL/YQoZjolk4WBnOdh4VjvU8BAlGl9wRzVPN+0sdnQ/f3A3Cetey6j6JB
wikN50bqzdFzSS43rGhewbzBoVM9jFF1aeniPGrGRdib3MGbyNZ1oqubpoIPI/uHsu0i9Bd9QrhB
PSKFlbRosLuvFQbncBrEQFJA/iNKJqboIml3vjcTtCE/OmGZhIFmw44aaw2PKFIIR2YXscfA+B5t
MG6ibp53GkocuoVBCDiey+qzKHWl4x7GCYP40GylY913Wd8dx946GWSdHa3FGsms7EBZhXQVUHcQ
J1Cv2vpJr0xEqHq2bTCeJ1nCxFpH7rGYYeZZbWVumUda2ihJrPoEyYI4YQdEhl91T8XytwPSLIIZ
ZxYiAluVjxEF2WQuqk0dySL8yZU5Gc7KIDSirHL2cWmqMKrQDU/C0/daPrw4dv7iJYl53hC+AURo
bwXTGa3st3wgS6/KdSLnKixV43Qree0cob00jnPdSqQdWeXeIm8utr1hqHXikDYCJPwtGuq3rKQt
XC9Tbtk2P+ymlMdZGZR61lbSGOwecttJd3UGE8yf7h0ru4lOIaQM+9ZrLzRlfmBw8ndYZwwsq6vA
iq5IScdpSK6frUfnrozkbqCkmbwlVYgUS80PA+lnR3coDvpEdhBzULQwg33WT/bJ4GSXmSU3lSL+
lMy5EchxSBrrSxAjwxrUtNGr7KMHi932AZY0HMxus5cUSIWB3qE2JDaF0rmUIrgAiHVIRn/eVXX8
DOen39qauqrIXdICbevmajOxiqbgoCE+mYs403hCOYouhM4NOr4mia/ioNg4iGAMu7tyQN4LK3gt
hnZTNIoeU37R6NqBALRzxBfMiBdHGTPXVURQC6NdBMoqeFEJEO3BOcayXAKA8NPjj77LW3WlNeos
cTz0GKmWbm3zBKOag9AwSLfIGS5iysqavaXiYDXYjEbA75dYFrZzpn6I0jzLS4fvH4GXrnZWLRCV
jHGO5JIXysvEiR89x/x6yQiJl9reVoOx8hDErtIUCmN6W5FXvx0DDCABSqdJRFd1oJ6GJdepqZ77
yn+ZmvTWsyXKPgdhu1OjksP3Edal/sQqeTXXDQpKrfQ4LlAbRa5z0Dv/qffa9KhHT1VmTScF5vPV
MKBZMWTw4sxWFrJwU79HoTNT00xNQOCnLc6iEd5DlXYhKkSc0TaKav7yR6em02Ksxt0MUMrWMJwI
VgIOZtc6+zxSNOPoeYtdWNcPWuGmoWNmL6Nv52upg+9aKu/JmJ8LYxrDqlQ39pCfGLmGvEm0odGb
5n6WGVkgBQAcyU8ei87DQsMGGlveSVK7W9n0P8Yyp/Kq2j0o/3w94LHaRLdy7s5F2hontmvXOBwu
4oldNPP8a6SCu9IyYaqI88pjjWr1sB7LG4t9k3CkCFs3jwHrxPk4Iw6UdSWR2KNJohlwHkVM3fTE
QZODsWxlDVmxS1p1l+ftZTJ3LxZqnrUavNtaJc1JbAY/5NzigoqZq+M31zZC44sT/5LqQbnDUYbI
bepRYhJikTXnmk3QgDH6KGNYDgGQ9Sh+xnv0K+qmLthIchmczdP5bMcpPpdZ4hPCtNk2S/QGTtvW
IlVGUcGglcWxb/vpbihxSI/Sitaeh51tCGJUPEHwXpmxfTcaODyQQLLznEmlTTspBc6FaEo21c/i
VUJ7xzLM5E9epUayTl1koCoed4kwnJ3u8Z53vnHSVVGBm3yUK3N2Pmq0gX13ToBath0tWA1sM6GY
yW0A67XiNwszLzrzK2Jisro7K6fIXlVOf5j1tMRQD0Jl5rSF1iyFLGF3KUUeJkNOqbjMYZyfRia6
TjNDkrT4yboMxaRq5LXTU4/mzUrmGR7/+DHy4CMYqbefVNetDTd4S7BrUkEixdTYWqtFqOWg2Tem
UlvrxvRmpMk9DlgAJRl7bcUQmlP1LFZDol4syQbUUx+vR9t+MucA7gVtG87Q1aV0iEorZWJu/EA8
aBg8+objVtEfMmEiDfYRC06U/ls5DzzoJRpX1g8HF+ay5Ac53hI9D7sO7Z1tVB9RjP6Rm7d1hplS
rdyURAhxthsGQtHmj5pgmcZdItfqcRfnUAwskp/Wvpk94Qdd9jnxbCB+QWA+I2wTeG7igYUXdV0d
OwejAYMmmh5PrUKx75B2nZSY8Qhly3gwk9p7wsEqyf1p69vR7ZBiQYLe1KVZrKaiTqE+qIgtqn2L
E4fpP4FBOmNbTMZdjxdYtOu8Xv5kQwzxq/mkX8KFVN8TunFCZsdiOXfGVeEFNwMLl5l3NGx0/xAp
eeax96yaMvrA+39llJyem6l+4Hy49xpU7V0dEIJU4CgYilvs/BwVJlwzKmoeXMzrlBA0iDow/ytl
R+eTErgWqp0aRggwlQXNIW1PuQori+DpnhyDNeUs+6x36469vZ0iT2wG/TVqOVvV/DdVM5foIPPX
pjSTHYdiKmQ5H6esPNIovscO1JEqNZ95BotsGxRH4Ux3QxmdBQUuEtcs1Bog/30vr4ac+CdWOrz1
1cQT7vOEzSmVhC0f+J2Rd6YmutiK3nLXRfjSvfqgZgzn+ZDtefa3tUYjOhJ5vFXTy9T745lY6lNM
eyeSvLiBaAE31R1S4nJYIjiacfcq9sjcxzRkxhfD8Oq69CGqgectVsPWmz0ct9VS2CVPXjShf1+8
S4lwt6beFGgVP0ATC4IKqOgsPdllunYbF57YA9PN0asqrcMTCmGnszDieY5z7ITCTb0owMvmCum8
foK5k7YWAnUzrtJ1NJIj1Ee5fSww8CrLeKr5yPXARWZb4zYao4ETcZRkyaiYCCby4aa6c5aKXYSn
8QSfAQItEowCxMeSRJSxo+5clUARKaxuleHWy2ZPbeup+vDVqz6Y0yYv2vw6Jn/cdl4brRl3XcYh
wNXhWnR5KkMvw8E8RLe+xRglidJHK0muyyBXW1e46SEr4dlNLn5o1XD4bARUBY9gPGSWPdcBCWG2
qVqJ4+OURhKJZGQd4neh2uQ3CseS4jE2G5/mHn5tE1MlSlJupDzoBOJgBcf324MmxBQZPM8Gz5JZ
3Bmz49BdVHRi+C0zI7jnCEbxXR66okDdh+drTbTSzkxw/hGiLEIs3qe5M+CYRXyjD9qdYWZoRA17
V7W4sKz5dAySt8Zwh/Oqf+/HlqLKzW5ASJAuCZEj4VXfpOOYwJfndnQsl0Ma32TuRZHnCKttfV5T
jThOtQ3GBCNQMj7HAY7jjjOElfo/+pZvLBHBImAuHnTAGOuqFM+tNDeGM9z4Q+vsmuDolBaGf9Zl
JNA0G51Ke6sGCQqluFaBb2+UQE6rBRGqfGKsNI+91FSXfoOodHCrxzT23tKI7URhlpy6YSnHaFmO
Kl95A85zHa4jnV9OT2OrY1oSJ/Os0b3tXItuzdSu+t5fl9yguQTHKvXxw2UPCThEuXG5xySwI9eq
3NiDgW3AX1qGfBixsUvaUbXVeEJC35pa2ktRSEaawZou/TUV/i0Q4Aefpydsy/mpa6x7nlsuSOmp
tUAzg9yN5hu0nYoI6lUftA89RZ1HdwlrehnmVHRTxcNYL+p43XzUYxxbzTQ55MXpT1Z0l5cWMXrx
PQHhFMPXnEBJius5ZyL/9aplpEtdjUS7uIgCzu+ZzoY7ByRqd6SNpRRA/kws4QiId1VVScae2T+3
w47jg6AX0nPaU82wMaTzUMfVfRVN7BAUlH6WtCsZWwA3KD4op+31MMyPstHOAx/fg9mEWJZOy84/
54gjVpTw4J67jNkjOu9BpwwT7bGtgw9L4zjudwZOrbI/jDZGZXrW20zz5nBOLNhRY3HaizjajKbz
OmYJ+Al93jgzQA/HbxYlv/Oa5rfoF9O1EVAwTLa/FiZHlKjSzA02gC6Ox+PP/5e5aKYHXn/CSulD
p+l7sXRgGjN/iyQxk9K+1wQ/OGM0vpro/sQQATAb4CbuUx4Yk/VxCgD0mORtCmtEKg6woyE21AGj
ApQnY7Bdb3GgsSE340mQemjfWevDsjIfvNm66fAZxmx8K7fg/av7IFgl/v3saMVudBE1QzqkevBO
nNp6zTtzWlsRCtY+EicN+zkmh+429cabaKbhU9olbH7Y3vbAGU63StAnPWmf8kPPmku6kXyHgdq2
7vDx19QSlT+9TtKjBe0HYZyRKJL51QtkJxvfo0PyjHMR5E4TWjIjkLENLpMhu0m1ygs57RdrJ7+0
oNohR9kxV8IDXMctXgQexrVVRhgByroPgw7qr9Nx8TPCVAc8ZESOr2Z/mzLLwN6ioXBAakpObXT0
FyNF0eDzG3xNR7RMCCY0k056/mpTzB6k1EEHkQyaCQPBlVnjz+UB5/0xtLsg4C1XrGbK42aJCjMG
7JHTOZanQpGXiPEVj4MaNoXX3qlsuo418ZZmWCc8XEqEcXJ08C0buFMKfyS5UcI4tnF+k3lcN0gS
w9oWOw97Rl/3O8wlUZjXOT+xHFiv53Ot5uRvSyhFpAh2LTXpbMrnxLrXJh3fot09u255osz63miR
vdPseR5z2ySetT4MPpUrRp6pp+skzXcB7MEUGkRYzjrAodKrPs82pKGlmHGMMM67aT2mahvbOcb4
sXrMBN/WS/SPpXVg0zBdEUvn0Nq0GSOAw+A8Gjk7IYNnvcwwQHT5NVnz4CHyx5baqcqYYjgkZvL8
cpZjaLaxLZacqvPfkBeKy3nk9hIw9xqpGORLxDbWTO91PdG5FN1zVDDgs7nqUazH2Gb7rdty0dqJ
3NwY3qHRdLdOBIFnaXd2PKkdnREMCv1qSIeP0l/WgsRkiOg6p27CpEd4bIQOHo3W5d/Fc3o7Gskx
r9OnplTbvBdsexaugBkR+7rElRkE2dpr8EzODWp34IQBGXBJwqpKQQlb2zLXovBf/ELtbZc2pWDf
wIadA+1MaW/P9l45kAWi1oGPFTMJ0vOcObo60XRuNLXytVtElxTj1noIilOcr5ZRYI/x8hN3xI2T
pibPaWeK0JvkiSGcraOsN52JMl3ASFtnU3QcAQxtHQ2HI8JF3MTelW6zy5lti8tFOTt3wKibRJCj
0E3caHr2DBDoAuFehtCKfdLI2hyTbXyWGsgcqx91zw0Gd/RRWvwhIU2Sow7HcL04cxYbVi+4afMw
7mdteMcTx0sxsqHqmXbmddlz515yaxeDE0mImgT8oKxkTyfznlH45e/vj4V5jrNH45HnJ5vqrSjL
irHTCGDLs35ME3vUEIEGCwxohjzVU0tZ1OZXWfAh4/Qdq6gVRol5aTXpyyzyo9Z7N31cPCI38jfU
W+5qqvoDtUW/NCR8j0Fyq9XwsQSYDDj9qy7hKgcVrYx4OSRrz3UWX/Q8PmsiKVigtOI8yGraP3bd
U16Z5zBpL9rMC3MM5wQCYifhKWQBW24Wk9AVY+1HXWgPM4LRkGRoEAwutV0R49xEr9qNOlAXTR6N
oj5JGlyOlliea7/hkUi0M8IiTnUVPKaLZ31m1rBKZXqcPOt8LPCYFYXORgz1xu/qMBk0Np8AtUvF
5h+I+aTJdHpPzo1qNDBGguFawX03Jv1prNuMkpgoU3t5GoxmOjAsCHl5HpuRMZb0hzX+0Xo9igVX
xndLtAwkCWGwQFwGerAUm95tlHS4SHiT6q7zN7mmP+sTZBvdw4UNiIdFhtWKzswNnM29ylixRMNm
VOH97/X4uSv4X3iGC2W9cGjmMJ/78drFLTR1Lp0r/pC6zqsZBUx3W1Z4Y+biVGRvFuPtgI385+vK
1NrEdVf1odfi12OE6ibRqnadqy4Z5Cr38mRrte2eAb22VXqlcUhDI8ShyVELy6dlBDaO2ltd8L5M
dg13jUjwaOalD9pip4yp4zDuwU/AnrxtIZpESU1S8aOTxvQdrOS+UWpTczpby3GYNlFQXIneJ6v5
sq5Y5eMo/lFG05WduG96Ht2kXXPpm7XOKYjxRs0vn7aaAheH9Lbm+9seR+Rci59da8BJnhpEqKba
WsXac9aKracDLGiH7uDNkUOxgUkp9u07V5/6lePG+SbQBUbLts/o6wyvPQ5unbnDtvLn+wk2gJYe
iGPFTCqAkHcZIqkxvYq64MT2xi2KHyyUtr6XWnbrYZZLDbExK+2VTsVeDdnFyKGlS3MZKmuxMIfl
HF22ATW26Q7bieoWt+WFOdCSL+0EIGJwlsrg1BuiCyX8k0qyHebTeZtgu07NR+FXtFKgKuYVZjuf
tIjSfi9QRK6EjnnTeCx8jT5u4qypUR97TOvgH+78hqpO0fvRW3zaeFnjVcKh0auu/UJqOyd394aE
MMchj3vMmbkyBQfGIlW7Ds24Pq+I7S63QUki8txa57SuXiRzqdB2shs1kOxet7QkeuU9GQMxt+LC
MKXivMA8VOtYjAywe0fTsJqdW5D1lHWPg343cr7HPCkulORltJX7bAnyHgM8bJVdXE6j6R4TnXaH
7U28nVRqmYlLytAmgm9B95UvaDEo5HhMeQ+o9j11JG9VEuuJj5ws9+PYtfNethx7XFA3bkM9bfvZ
DXPrB4AlmICRlOwJJr1GR3CqafVpW5YslLjqGAKV66Rn11/WXN0dWHxT91agXQAzw1EZwlEYB+OD
lFlD64CzY9u8TAHFCqCBLvSCaFMu5KiuZBZfpAgXJytiUOnOaxLhdN+2NkGtcyD3hwRt/rZp53Gd
OvvCYsVrEiujVMFOPij9won7gzYs481kus5icRSKplkDG6uK9aeqT6jGKlCR1RJHH1Fz2hjfW9Wz
so6YVmgtrIY8BtyTTIc2INIso4NvaZIDfcz/nKePPCs/0qIF1GIW1Vbn/GAHZLbbDQyA2Sapfeyp
1eGXwcx0xwNn8VgbjG1eCtLL8E1ZdX8+BxavY+XzBmjNDgxbwRG/kJty+EjHpdyNmFw1NsnVYMTI
RJfVtqTvssqFIjmbxdBqEfCPoCAzD+payg6S1xIFz3SXzqkRJjqi6qQr1z81Zf8n3dxtXfJ//7H8
N6+1mCWrUPef//HLP52lr7Ju64/uL//W7r0+fyYd8fNf+uUnt//581/H73X43D3/8g9YzNNuvurf
5Xz93vbF77/FP//m//Zf/u3950+5ncX7P/7+WvdVt/y0OK2rP2rn4LP/lfgO42/9+lr/6b/4ZyCW
8Zuu4+ILAiw6i+7OQs45vrfdP/6uGd5vyOyIpQg8PEw+GtL/FtxZzm+BadoA6fWfGj0bo0Zb913y
j7+b+m+Itn2wuouM3EU9//8SiGWAKPcMPt9YxH0chT+JW0edNSG29Jcl3WSJkc0Y11waCLTBj8C6
/c5ksxhM/q3u83//OB83k7fEgPmfo2+abARB7KgXc6e2zpZ87q0dRo8dGZrajiRZ/9v8Fl//5Ovh
EvsQ2B3P8D2umel80rsrB1LTNMfPeTEHhPnIiN4vspSaEXNea3F8Fwx4N0In05MoQnDjllMxP9je
kPUHn4GWuyssDiWvPehzOI4jiTDQVUSQa8Ghc8qY/mVpVV5PUmzTBs19bOZ1Ydlhg/JhHk+yWtOn
FiPjWBm1dp1b0q6Z5GV9atNjF500iE7qK1oRDG2rRF70skrbW0qm5k74CGUea6PNups6KFrgxWU1
RE9N0DjG0XYSb8aabwyAyHKXIW2Mb5qGXe5akB4CoTnrxmhYTIQTjNO2toz2NHVbvOTzYENKjr0U
guB/UXcmS41r7Zq+lYqa64T6ZlAT9za2AQMJyURBq77vdfX1yOy9E2QO/vepUUVGOLElWJa0mm99
zfMataCsQSf6qLxzP3aZ6obtTpRTuOGmblbuKmqGm5WLMXsLcn+ICmUEcu7xt+BxavLOfszNPn+K
0c5+8qOmyqaF3IY7VRQifCXEfjH8SCHF4MuUjVoKWTHTijhbhOSMwApSY6Y6nkEjTaiUZ+PA/jne
hGWGkzJ0vVWAzLu9CWrWtYWFOrywcuOBVlLpYbZHe4R4T1SXCvvuynI3ca9X7bStHfAOst7Fzpyo
mA35RPfuOonScCVqxJWGwcUCrraAQWwlJSgvdI5Uu0sxZ+t/6Rm67APiEjr8HuwdiQNAdQ17V78x
ujAEywDwJycC6kml6N77HlmfE7kfIkg4j6OpqoIWwzwknsRqQ4JbhRI9Ai4o1JvkSOWuT5KUTynY
QXWyHqlJn4rvOanfOEqBhlE/n5AWd525shFO2yKgct9Uq+K1j5XoRmXteINOx3MM0RQAtlvhWMeu
Nf3nSuoFzNfOfYmoE32JgWLY89Yw+pJcRFHC/ZPSjfETiYAtmkYi345sUYrv0EAgi972011uNCYc
uzIWQku9CWtIo1AfZAzJGaycXN7aSeJ6BE5aQYL0ooWuCcMpy8AZGXkQXVWS4VhXiJO1sreQk1qw
AZkLZlGvshIKxRL7KIhWuuIC5i3IXrCBQIGzXltOpPpzJ/ek+BUXjPRbRYozu4maqJHsmW4VAqY3
iFEhn6YZiYwwseqItCjFtaFSG7gjLotWcbTLViot1l9yFYaoEkWPM6yOON7mRWtTOp+UBoFDT/Fw
//tFybbIyx19WZL96pMVqihFtlWESC3oSllnXPmIKLsQkXG5kykRi9BFIM3QeaLY1zxypzzJu/EI
PGv3ALUxC/uuquxZn8CEOdDNNXmdS7bEPWrc2F+7RSbYlyqWv0Ywzg3ifaHqsM5apfS1WzGROhIu
zJwx44n9tjBVr7uyNKIPSyGv9Puy0PgeXS565UpkNlAvMo3sDhyBYvtSVZqorPwuzYFiVlH/u1EV
wqpQJLzot9v7MkCTugqLlSWkmrg1UgOWVie2trTmb5QL2Qj617zEb08upBzX2n3eBQ3yC2Klknyk
BFgnARTNAqpNVpKkSMkq/usmZCRYKR50HlBPHOE+EYmAwrYCU6TxTQB0RCV4UnJIBaFBIDCy3HbW
wPUoYIYrkMMoPNN9UgNZMRYe0MdglSR+VS2EyLOai0yocaDYRA+0hUB8KJo2ooikgmo39soxOqL3
gdCn6TROBRPNwYqQAb5bu+8roZjAlyBTJw4XHYD7iKQgpU6rB1S2At+blXZYs5GyWiLSwGzYl78G
uUouo96RNz2z67IUiCr4cXAZdp29J4WalGkA0ENGbEW5KP8VoS6EF0qrE4LuyR4kF6ZaxdACUK9x
9UlNVwQvp+MySPe93t4RT99XjnGTliCTBFu6ThUSKZwUJHvR6piPvQRt0NiS7AVZRhZu4xrSstjJ
5rZBhGOWIp+6bAGhCj085yp1bzTJXdoFID3LeO9z0tDKJEl+SZbAGmdRp6iTF04OrS5CxyqITzlQ
UdFXN4AmZneGRJ50oa2CNAacHC2DUNvghr80tOoOZxxBH5W0ZF/Stw3dH1KQi7N2WETNdE9SPBTv
KK+mvQUEo8IMjjJg8QNvruyTZeSRxlAZylPblb8LSX2oq27usjmNPRaEMhCtSxIukwOeLGIWDdE8
1XbeTNK1qpQc3zZ5ZgTtUo8O2cqFSytRug5JJV6ranFgT0yGvoU3hgUhmaYS2QWh1G0qxQ2f8dTZ
e191+5uAzMGZqTfklvpXQsb6ZJUWWfgBD6eFazQhfVubRypwz6YnmETmakaWtf7Lr1j8KzYyUrVP
K528mghsh8WiVXUhnETbyN+sDMZyHghUghpZAwyuVAQiJl3wUDRiuMF58Nu2CydbupqfbshaNqdJ
Qtpczj4vsnCyJr0vbEs1ky88KdAHt06hrmXd8NZkU5MGKJIMt9GrVIymHb6a27rx8X4YtkQahVyK
wlVidEz/OPpx8ZhW0K6HFW6qDcraEqVhMPMt8vR9lyyL3gzhVpVJ0z3GbYvzUiXVQcuJAdsaHhlA
Ks2FEDv9tgvrjDy1+K4YYlZx5uFR9nHI5i77oApTZuJGbDNrJ2DXn0OFs0yyfdiqmA8aWekbsPQH
S3PxiGfg/id5jaMCReMhvV0TNJUqo7gU1uT7gMTxlcAOeQhFDBQsInIkZtZBCdpnvHl5eFF7nQ4G
Ja6zfB83hHkVPMgb2TWNjeiG7n2lkJbpixaZP3rUAAHHi1FMDYBNey11wrmMft9Bc/w7ubHJpdCE
GbHk61Iq5jEgasK1uxzGsSveZnozYPo3dViwmS042XL6Q2VYLGlVgPUC9KwrjOS33DfOI96M2z6n
4M7SnDW0mHjVq2FDAr7UzI4JT5TrRftGj5ahwPgnbEyKnqmhHcAUNTMBt89F01/Vgf87bJmVoPMl
04A80p0Mj4aYvEGigKRB5yXHGhPO66xprkFlM1NpWxVlPO/KVJzGSsUO3qjzvVCK13ovZRdq6gTW
rGWWGQJ/dbrO5RzHhBdB1PYkcxXlRvbeiDHgzy60gC7HRKtD06F8QU10zNleNTaSW6xJCDmElpe/
6kmfTfskdXdmrTz0TtCTroez4cGnF4OyEql4FMxfSVf7wH7g1Xi+UKyLRngRsZInLWbBW4iagrqs
mpC0+brJl76Q7OLU3upsZss8xBMsikwIBXoDzTx36i3EJ7LjS+3eM3W25KQ2znCQqAs/VbW173vO
FWzu+IXSHGOi1WG+lIQG6nVR4QAvSEIJFGPaJRaJJF7gTktJBG1GjsEywxRd63b6WgNAfORLrVjq
nrvcGBZBopwQt3iOxF8hsnrZhecSZSfa7dCJ5Xd83jCyHEgMqlTomz7i0QR1NlzrFJ/Qgn36Uskx
Tpo6DUmvCbSJI/YSe/oKV3Arm0vLJDzO3hbfc3nPxBmwbUhRPutKnIxq6s9LyyIkUlBkJHViMXcz
PKUJS6casMWwzfQlLUXcODDuBrA1tPZOjtdYJFD5DMUi3TegsL5H4NP39GViitGVp5fBL0XKgFG6
jJCJ5YVPsR5RSiOYlJQXUrJMGxtMVhaUzkqxZQekXJre125aX1HjQuZtS+UJIbewMO6izKwvmS3A
1wWxj+Khbezpj81WxWwsgI5K+l7SYmvp+wW5qh7iWrqUiHeC2gIjLvGiUVEDVr4tw3ohCHq+UPOk
BOaqswzjLp5GClQ4r1XdBeUbxNdaHGZ1DDG3INXKakTcnrnw4ErmNaIt8AUb05qqghHMc0PGQ5S2
N1YS4g9sbl0Ts4Ewv7tybckKHwoTXzjlKogweI4HtjAtnGKTqkOdFcn8SrVvZTt/ItzegJN2cfM4
WpuR9mPLZAb5bcOGL8zdN0SZgvLK8LLg2qpJKcMRXnYvcZ9Gr5RXaelUrpJcnfl6HwcE0HJv7rau
3s10Lym7eZBa3qvvlj6ZvoWQOds0ldkOCI4vqXTRIw7alBwMgTwVZCnHMQip7U5wEbsIcGkGQK4a
v2DXMRDa2LbE5j14XC3aQijVmruiMOEyzvS0lYcMTJ60vA5FgbAOfihVaRBotbE4N43Ua+6WB009
URN2gb+t7ErULnKr6+RNGodkOQK27FgGJuwJpPJJJdEPYFeSFQJI5EzxwnbSuUnnxlNi/LUK2921
cNnruSpgeohkzwcrVxFMbdXTpLpKIbJGF6lpUioOZVdMNfhxhBKeC6/EaJ+YeaC6KA2ooVG/1lKd
tSQ+xI5frITQT+KDLGjCY2brNhBghxy4F4coZhwu5TDVkGTJc7F23rCsReGdfYKWExIREbDZYTFE
xUWEBgZaBPAVm+eS/cm+h0KEIAAhLAodQpl4N54cmwBviwItCZSNYKs3OZIU5LioSBYhiNMn7S7H
1jZuZNkV7GcsHY90RT2lQCFs40CYZUInSLtMLBqIvEY9ROP9HFLzbdGVNVxOirmE6zSKIn/bdAiZ
oETSFsUvV66EiJBL0xZL1tYKRKndR0k3QWIuoVBNx85fS3VgAE+rKbhC2SQPrOZZlF1KIjNDc15r
UYrV+Sdn1tWHa+Z/xVUEUi4ui//zv8flyEf3CaXlgEksXqjm+FqoW1WOYPR2/MSUCDF4ki7a1YAo
IOnr4M7Pqe0OVb9f3EPgETTQBNQ+44uSx42FdZ8jBaI++WtnJa3+Fmw9B34aQwm4JppRKTJVLYu+
po2cXqpt2LLvGU/Kpbevt4O6VrkC2Lbo5+E8Xp67qO+aU1FbtECumKqJN/DrLfSkSmSf7j0jCDXr
ZwToqSCYDmArKsiv453x+q8fGQ/MgPJiSLoq6eO7aHeh18Z6jk+vm0szfwGhBJrvXJqLSOxq51ob
wVCGm/mltVHBLkURMiHd/LnaVHNxHi8A4E2LbCLsSYSZDwp08Tx+DO9YFM6xB4b79rm3SKo8KHaa
MsgwmA/i6L4qXd6koSe9yUtpgXTRIlbXSXMtr7uFBMEUiOyswb9uzfLFv7zB44aH4vZPxeuiK8Zq
lUpvg3xxo83wCKyMnbFRV0RKsM3PUS1OxuCxvWN1PvAQ+aNm+lN7tlnhiJCpj9u46xzBZHPdHogv
zUjFXJxz0X57Uz+1Nbo2ocwEqVSkN1V/MKqU5IECimx2rvx/7AceX9HIKauVLOGFIb1Jlx2cxX4S
zpxNNO33cjWxro335iZeSufAJ9K3lwZ/zZRkTTFPnM9KYJaGa0F3ulEpqiALlLTOqbtw7ow74TG4
ytJJTkBv+T+4o7RFdcXAmqPyftRNNYtcp6yQ38R+1xe3cf5sdNc/d0h5mIS/jgRd5O8bFnsbmeE4
akJ33V6jgOwdCEc572Wy7CbJJr9CsmZmTL1ba1MfQFWGExjSt+oW9YCLs7ynb74CszbrA8FJRFgI
S3wZE7LthAiVKO9qk80lx710RWcV4NDwKbZUIcy0rxaZ24Dg6VIPP1/+N+OD4AU0Cch3uPpP0IFZ
KpodI/JlCGJIs2wp40SaVsP0unTfUDf7ubnTvmuYBqgTA61gUSei8PVK/aZvfKftXnRfR5j00e3O
zWvnGhgNwVZzK1GsuxeRArKZuaEOaOpsgikUP7Ilr4jpnx30Jy2y6LIc6pbOzcO3MHp4mmBkKmXQ
76lkTfT01rb7cwN+WAW+9NBRC6ObRnUdRkTevQkrtuULaUX94w2CgbNoYU+z1c8P6HSga6JsqCyB
ELPAZ44vR7Eqs3XM7DWdWTdydBGvDRQ8hWnsrSl2dffKFDfmpXbusQ2XMLpEGU1lTSQ9T5KRt/za
L4Ig63wrdt61y5m8QZ9wKUxf7JtqRr7C7D+A6J1rbnimnxYFs8LPjDDSe+0/JuWvytqElD//fCNH
OCUoeOKXKxo9NAfHCDqewpvaIkOtNOk9qdazKkw2ph7g4pE2Pzc3BiqdtDfq+GzKofsnzjuGy7uV
4LGYDPMYutBLdFfz2VR/aNbpEwk4yHFrM3Vnz88Jrp/OpKNLHi1MbtXpgs9dFTeBN1UW8cLZeNfP
ZG4OMCcSl9bWewaEYJJu8rt8I8zsM5PLWNT35B4M5tanx5qzZ8qawHkf7G0AJflV90j06rK4C5ZQ
X9/TYpKR7bVzN+HUuv35/p973IN1/qnpsnFJonOc956yejYbJB6SyrEW+3e2Hmd61olNPOpa6hC1
/dRWl7BrHB51uPVvP8YKBvHCZ2z68/MMzXOPVR3tYlpKnDscm+94EJx9WMyKQ3qp/6ovw9mwQooL
7WkQWofdft3+ojp1fh4jNdy8H2YHdZggP12wKA75v1zwYDMeSaVLa5Of5zl9/wxNS9UsedhBjYas
2pue1mEJFPPkySdD0pwlG+UicKYIIM3lBTU9RF/VC9QG/v0+5+OZ/ml7NHyNUDNIJR3aLrdDkYww
HRCwBGPJiHvS+5mzODtcx8H9cZOj4SohJRyTuP1eL/yrwSlN7do8WYJNmUZbVHQW5Z3yS1xVq2wx
8CbPMQylE6PnOFv8ueLRYK0j0qZKS3wZ4HbylFDTHRnoG3QFl/r+57H5/Wz/p6XR2OxaMSJ1ynkv
u5vU++1h4KX+mSakMzfzePxTF63xg1gJc1+3ydcDWg2OAGRQZxacGfz/zWj852KOt/VTQ7ZYk6jI
aPS3SJKsNXRBl0ADVuoVFVBX1gYprvu9tIFMPxVmxUVyjiN3ZowczclPzQ8Vf2BFnPfglzYj+3qp
YmAhwHrlXVtzSEGT6la/92Znd3HfGFmspn+uemQfoN6IS46heZzZ54AMdgN/VZ1QbLWNr88riQ/D
7WTGkTWIweh6k/syGhstRX4i2cDvKpKcRnCoCUHbCEko8fO/7prgZLH8Td2QVBawrzNb1BYwWHz1
XUbqotBuiPOSnvf0cxvfXIulscchOYgNjjzGxTVZ5JBnqL5TLtG2vyqVqDKZ0dc/N3I6xiRRxuLR
8CaIQFBHDygwqgxfqfwukWAtNjepQqi1dc8Zp8NE//WxfG1lZLdREFehHGS8DZsVhc1Kfh9sB+dM
sKAM5fXnK/pmghoas9ip6HieoC1/fTaWo7mWq8nv5QyZBnIoV/UKsNImRfvo7CbiG7MbPhBsmyHb
TTRxPX1tLI7kpq5r+ZHp+CXdeocBIgvQFOXtCRW6xlJdDEDTn6/wm7mE8h9RM0hggyYNPu5ro1aq
Fi3FB4/5g7NXFurcv8kh2+z7iwgXWzsv9wZ5HPCGRYiUhGB2ZjL/+Ruc7j6hNH7+BqNFQI0yJLH4
BtqkmRNynQxAV/IaFvi9lsmZ3nM6DsBCQG6GLkYK0snek0SuyIgCH8nCQ+O+2fKrEPYz6FdnLPFv
+g3tID5g4CYFxTd2IQa2kMXEc54gYsy7O3cBKsPCeyDPhHVwzuQ9GXa6AVYQfwyAWEvBn/f1CVJD
J1JAlT0ldgVsBraWH26i2PjXHWVoZkBNMo3wgzUaCmpOqapXVjiyG7yi4SwVDzbCOc+DYdTOoQHg
T1uuENt5TauZAsfi3LLz7XV++gKjgY+6DeH9vHqSkl24HgD55b1ysJ6SByoVhh46rHZnF50Ts5Or
hqLITI9FCOlzZDcYid+nXl89qUsHaNykvlBfrQMCbjAGrWn47k2jtTgjI0edkQ9Huklnzc4Mj+8u
G7qoAtdRGjzFowHaONTGxHXzpO6QpyffqN/qU0o2Z/EFgTL9UplWDJlNdWagSCcjZbjwT82OelXk
p1Eh02wZgm2ZqThR9skmmxpUtx+CbZftvKthryHMzuohfHfBUE2ZdcEri8rY34crjvTzGnGhqYVE
C7bvYtg7NukEqp6wo5xjId7rZBhc/Q9uNDEGGZkSE0rDOKpBKV0aI5RKu4Mx6k7jSwf/HwrKS4gH
k3Qa7s5GNoYu+2UtYxZincTIGDKYT7QJKHsgi683nuoFzr55fJnc1RfgMheUq0ySG0oOkvufL/K0
QRNuKQxS7i6eqnH+cB4YVp1I8UvVHIR4UwjxGdP09NkRyJMs8lpB4or6eJfmhdTZZ3LxUvg5COV6
VmYUXgTR/OerOF0y9K/NjOYimUpJAuHFi3bZsWRgfS7gIF6aE5aplXKuXwwD7OtD+trYaN6xegLE
WZ6/BL/crbqst9aCPIBZei8dlGW2JoJ/Fcwo8P39b6+RkMwwAIBpDGBqcRign6xsNvhq2qgxTll7
WV76CwRF5/W7jg1grMVzW5fhhn25RtRO6BREKU1ZAkg7Mj0qKenSkhtaPsSkKWwBUc+8abA10CZb
g2hbnHX2nVhxNKjSJn59TKsTnrtDioCqJ91b9D5Ij0ir4043n5DTxix+boU86fUE8mQVS041+U8a
j2yLQL/bxeF7WKy7kBo4aLRnHta5FkZ9xExkhyw/+Y3s2RnM2TeKryf1lDKsw2A3hctz69J4dpZF
kQels9ojecEMMn5eohmFmey/J7Gw0aPXtnrNKmmbCOfW3GGW/9wvju3ICtOFJhv0wdFAy5RIsVKp
eANLMadoZw4VitI+Lq4h8jPT9t2im0XobqxJHtCmZ27qcBEnjRMSMSUQfgrm99cRIIZhQrJv/hYU
W3M5uKCB5WkXQ3QyWJyNv3x3R5EvYdWjzkElAPO1sVaCxVdn5Vv5kP1qfkWoKdT3IuKoi2bhXJX7
eEO2+LJuznWc8TgYbvDnZkcdJ8uSmnKJ4i3e1mvmMXMSTfWZ+KAuUN14tl7P3NFxNz22xvDWkMWC
2jYe5h313KR1l29JviisfYqXgvxFYUqVgXmnPCbreO5uzmn+fNumrrCFJjzCijN6ipWS5l7oVcCU
iaajfkh6089Xda6BkaUCOcMUBbl8iwr/GVor6XGycXbFOW2EaUOUsA1IrqDMZ3QVjUIOipqG76So
rYVLOZ5bC//S3gq7OFwhsrsKd/9+iBOdl5FHIFeG9uSR5emhiahX3LfQeTLErUo+tiWuPOnMUjpe
sNmv08owi5BgQTXVcPzTKuNGmeB5Rf1m4uTwxNsALeK6OreUnWtktJRJWR4FfVsd4/1adG3qrKBk
n6+rGfQ0bd4uQ/2eFKgz88e5VkePTFBKObfi+o3csYXhUKxqxysHlNHPve9k1368gwT+RBHRS5Ip
RndQKHIX7m3LFGmXBwdGJv5ie43W7w64egDx8ugOP9c7TgIA42ZH97SzBLP13BY3CKntkC7AkCzR
71omt10xA9/hLc42+e0N/XSloxsqJb3Vwlp9G6xVYLOD77/EEbJUJ/W8WCsUeM6qFXXXP9/gc62O
hrdPUSAEILAF7Q1Axdq8KZtz/XOY278uNAyCTxc2GmphLAlhrjdv+s64sZfVkkTiqfIIGwhtQEAf
s/+nC1IGN/KnIRfLACsbbuMAHsvNjUMtrXpOj+y7m8aqrWhUKcn6iSRWLGJYugZtxFBf7VuL1Guj
PePk+K4NLBAMVMISp1tj06RWJcaE8y3KcS6r5iJ1bn++U6drMkbHEIQ5Zkac7MjczkiARUtvtnGj
aasueySpc2J3h59b+e46PrcyTP2fngdJjY7UKeIbcHJIE2tV3qvluUDLyY5F1jQNxxO7L93E/6qP
DDbXRVcHztgrtVyz5KCsIoYqwOjp4Lg+F1Y5uW2jtgab49MFiUqlsXU3Xlt5S7nltCmLmQWssEmj
Mz357FUNA+tTS7pkq57aDlfVzLPDIBgGjwE/ZXZz/qpOZ7zRZY2eE4jHyvMV49VfB3tpplx4b5Z6
mV6Uc3La5579+6xezoltNmpw6Difrk5mh1IXXN2Qd1jfDlc3CEEW6+zyfLBBGr79lzlo1NhoPi+q
XE0rOggQ72nCrTwAqZzEk9/Cst79B82d2NbH5jTSLHSWLm1sXWSS3Rs6zYkbeQqTiH/D4iEsZYJ9
Pw+v0wsjnYOUKsqtsZtOdMrK1gQPZuISiDzwTnulPjN7n/v7o94ugSwTqVV6CeriImizRU817M9X
cLIJovz58xWMenkPkgSYffni55fJIIVhXrXxQhoET0WEUZSHn1s7dz3D8U+9Lia7v5SC8iWn5kls
LbDGtz83MCzTX3saZfR4f/B/axqKm6PVDgJ2Afy1fwnJ32tVcYPA8Spsta1T9e0E9/K5PeR3F6SY
gzQOvi4E8kbDyIpa9CoT8QX81iRX822CxrOrdBMbYW6LtAG27FROI4E9iFiWzQL+Nzj/fGaF50wJ
eRyhlXmSn7/KaJAhl5c1WU68GYRXAkBObDaOD7MpKx/97rGnzsUnZyRB5rnXbhIohh7lpHF0W4SL
UABe394WlTLph8ov69fPT+Wb6e3rdxtbVygg6AICOyDa5W7iUNh9TySE0uEHW5pRlngX38HH+7nR
bx7NIJQFYUGn5kIZCzHKemr5VPe/WPBHAWQ1dj7/uYFvho6u4uch55aabRTzvnZmkKdqWwrNix+k
+gwCwCBa8DvX5EvXA6GiIcIQdDc/N3niueYhf25TG9lXUq4EGVg7HGdIV0zR0YXFXJTg32Dye8tm
UaxFOFhIZ1D8alvNQtj+/AVO7AnaZ7Fnz8Z/mJWjpR6OIoU2sfSCtsrEY2d4P+Rw/tzEMV47GsNf
2hhNeqrcpzHl4C/Ok7kcgjEU+92Yb9a9v9Bn7bT8ZYWT7qbCm3DTXJyLoZ3eYN1A5QpPiYwto+nj
HT0EGASYKuMFnN8vlJMW3hxqHjWzLFfSNCPBUn82D2fDAsMlfbnkUatDV/s0L0ai7fddMLQKGYvI
qLMpV8jULON5eHfORD8djENjlHvhmscfRPzna2Omb/hSIOr0oQ+/V6otDTJxhvVRoHT991/BrX8F
h/nPyC+X6Vt8U+Zvb+XuKf3/AP+iMOT/e+m16VP89Pr0Gf4ynP8X+0WT0VpjT03VjHEUcObQ3+yX
ITgeJ/lAdDGV/5KIlw9uNEvlp8FJ+RfsRZX+iwgLexRNZxM0hHuPtB04N1cfXQtEDvSdP++/lPIQ
6vzSB1UDC14hUq6rGp5CiS/1tVtEEH0QmzGde0HAFehpi7rwvDs5jxVePr35+4hU6/IdbwJFcu/E
4bS8++u0NpDnQJeziUlCKEgEDd105BmnuVyysVYDf0lc3L0pSz0+Hj2+0zLLvUmk5PMZQVF/nHE8
eDytURB4inQZsMfwN44tJBCQEIVKdcG4aOvOvAAJGFYLM4D99fEjjLsl9ejROoogF2LmtMa0Fhxx
3dW2ilRID/cCLhaaDHbtT7W6y1dwkXlfC3s/s4rr0GryCwU86czIcJ06cZXeN6ltLTsty+eK4aT3
npMiLOFo4eZ4NCy0Qyfg1ILSpE1jtGZuDEpOp6abhGsnkoybNHOitVXByDoebQzPPgjV7njs+IkF
5hrurNtsGrZtN6ZHexii1jQqjfCy89PFUfyochLSTfOsQNRnEEOieP+bH4+HoGHlm+NPnacBuz6+
//ixGf6Kdfwrxx+PfzUw7QxoKJHfuhGilZj18OrlRL3KhpcuEJt9mhArrS3l6vgSIRybZqoxx8Gd
bFMvtNaaY7rrJPSSnQUEY1Eqtn8tAW6ZaV3c3iUWbBfaqh6bvLolp8Z6Mw0IwWVeQB5RnaVU1Zee
7hTXRi7l1wVVmVsxby+P76BNFdcoLOfHj5x/zsKxX2wVfnH00T+/qMqlss16NBEkA7qKWGTRNpFN
f9epkjUr+qZ+oK57pxey/krh9cEv2+j+z6nZcGocNtbMBXaH6KC3i43QeM1l6+DHZrBXwDSnNfpk
emPmO+ov9WUewkYd3v35HEJqWc9SgYhD732cKoLMoNBk+NXjeWrYvrexlS/bBk7PBGkKatSp8VvU
CdpWeqxaez1tvJ2CtTNrerl+hsk9Kby8fEzgcQMM1qsNhH3vYPl9TN1TXD/rbv6A+kpyGyqGvTKT
yliolFjeJ6kEiYAT/vztOtD5YlTB/vy3gXDA3AHQtujhfy2ovoyntRqFl5UZAAzQgCQ6kSA9680U
CHf4DNwAxUW/sdBw063LIKDyuELCbR/bXTfPNQeBGsoiNyhL/fXT8bPjS91lWjT57pw2DKp1nzeX
ZmTLYF9iFBeh+O2zRrtugGzcHD8qSuk6ryNvL/iidiNKIRxbT5Xnx7don7l7PIHXbsBB8NP9ptHt
vVl4YoURb06zLhx0kByL4mjPk7atkktbw6v7j8MRQhqbj7fHw1JIDf5i+MXjkeNnH4c//kYT29Sv
eoLzLCXlrOe7PZJRxJa8lMqdJVr9Nqf6ehZUUvM7pRa7yAXvFWpONKhDVjd+qNlLT3T7lQ21+lCZ
UT05nvL1r4mFUO4Kis23ThBAd660+ndhpcsAhcFdp7jpEpWYVc8fehYseJuVqdk7kZ/2uian4CVR
ufJN96KuXDhyKWXaPYpYS6uXt3ppSbtCKcstbibUfkoBKH3eS7sAcIKdOMm1b4rxddlHzqUKO96Q
8r8+AnNUXOnB7ni89UrmswrV50iL8ombSdpFasU6cFJ+Or5QAZvB2nP9Wdfbf312PHB8S4LLi+x6
zdIzSmMXAMeY+QCR4Bwqxk4ZXlI3rPrJ8f2ul31jdzzzeOjPScdftIMumlWBZ/71O8cTtTi+KLLy
fmDRx2qdPvtaAjU+1M1LNzS1dYO41VLoRBVytE5ptR7rr2Gtf5yLLOPncz1dKhZVkF3GbrJpY7fd
HV+YgNud33ZBN+mU1tkMR4+fHY96w1H3eHQAFaJtGn38rtdFYQdBiD3nEWG4sdv044jm5RtVbOQl
fsBsk7lGtrEr1R6EEPgxFJBZnx8PHV/gMSB08HGqmv51/p/Dn07/ONMRrGxeVKnK2tuWhxr9qgPc
ZTa6Wlhujm+DpPJBDIjT47vjSx4WlNFmjj6t8o4SdcUVporr6ZdywboawrX7HQLrB0eKBJ8ZxN5t
HZa7VoqC34AvkUZJkOo0vI0SxsUd0OoLRRL0RzU2GxC8TXLRS55yI5fZzfFzyWdNDpOKZGWn9g/g
KF604XzYuJCkTUHf2ah/XiGQAOU8bfXHpvEU4O9RfNn6pn8ZMcNO0tY4pHGyJoZqb1ErRUCkky98
xbG39vCRkYiImP3z9vjT8bNAXerIjHycdfzt4/nHlz9nZXp3CBwxXx0/t5JcuQB1MrfYXk7BJHjP
tgAfK6+Se6/Su6WmAvzRRav7hU7fxovyZeMoSx2sdfTiU4Vj2RdVrPstq46LkoMkzQEpaAvHMqtH
OVm0lhY+yWJLuqWn+lSN69GvIMvXcpFET7rp3lDluTOC5iUuYr5IKamHtknCrdXWv+vc1Q7l8OJ0
wEe6tHIXcAhmWprp+UQWXOFCQGnk48VxLT48vncFsL9RpotITP19eHyidzxdz7p8GarZi+9CUq3l
PliRI4A4QRxIKKEZpj5xhSwBPh938VVtTWrd9cDEDGdXifH32T30r6UgoY8DmCSlPulS23vQCPZ8
CWsaYLIA1eCtZOTJvjA7pAsqJFzHR/rh8PGc3AajU+MkO/6uEaEYhv355W8BLIHrdvyVtMZGO575
8SHTvgKdorXWdlEu9NoIX2AugCZpu/6qRpqOnEZBmePdcX4zK6JBmkUfZ9iGFl0ARN5mbV4e0jol
J93HWyMpQnEQtVK4diWythH9gjjUVCvo+3Bih4Pf/UI3/IIvTVkixF3bWqtIb8ttDPVp2/dKscgs
iKnHt8cDx5fMDhA0+Oe840+gPsqtBA4WA8QA8v/P0eOBP28Hsh/4l+GwpCUXkuRZqz9/7895x18r
5Wre1B2QOU28MmHDX7B54skbNv1YSUC8VK7YXiGthxu5Z07Jeyj3euD7KyvKzXvNDh7cxK2vJMBg
t46Js426xvtIDcSNXv5f1r5rSU4l2PaLiMAU7rW9H6+R5oWQxRYUpnBff1clo6HVW/vseyLOSwVp
QaNuukzmWsDrcJWXV9rVSni+sSdrDCTpIErZI8gkzAfNH+9ZbemfUEXHAbdh28fS6N4H0TY/DGxe
bmSROJNe91r8WJFfnmsu/oDKGw9sHztW/ojcvtnoQ/DETQmMJzkCNZI8xlEA3cyPincXSmNZTrtL
yvEYDmB7AqjNm4gB4RZJgGtFI8t9cK5VzmnMzA5FKRGYfUNeAhLbk9+SGD/mZO0BsFSuOvFWVN17
7JRuslKELLw74FwkWyb77mDEZrhvgf5HEg2dH/cHukq4001Xf9NFykouI9YufFEraH3DbMDZoSwF
vvV8EcYlTNN1WriHUlbOLmnd8cSSTD95RvTJAUzKlqRZbyrjjQ5QfBEQ+YCZOxtaJvXTHEZXpHMG
NGzbbmKu/z+ci1QDsL5poXFQ3ffm5gBTwvY7AOKjAKV/XGbJmx5E5dI2x+zM0Y/72Bn+S2lH6dtQ
Ou0KzDPugYcmuxegPELlfba3MvbNqDF/wrT0XRQ2NqYXVVnVdzgpnFxY2QHOikVmfWez8d916RjW
d40KTbMYc2os3TeO29VrwIs20/dkqMoBqzT8a/QoPnhlAPSihmv9fS26Z1fPwiN9nWig0AoVQlMo
6QKN6SdA3x8oqCgbewvCrXFZYFEKgkqn2Qq3tV5HbO3iJcu8C3gOxCdZf66U2tO4dYoB5AG8lxjs
Lx9BJKI05CYIcaZfGoc0BFTfogAm2tEz8ijetyX70QsHnfiGYoudLP1QHumKBpwIAl/Vb/qV96dh
dp6CgbFXHqMWwxTMfAFkaXTCWXaOvT6W2ruiq+3n3DCKDeDH9HWU2PazRZByFhNLEgVQn85u6H0h
X6M2jccqQ9+pipwcBnsd8Lh7mJIpUCKH4c9B4v/FrcD8BbhZA0vOHDU6aiij4f0K+waXIgV19pXq
w81S8Kqt0YD36kM3x9sp5pvcC4+z0ZYR2r1JjtFTRoln6xz6nUe8X4qcy7WTo2AJDEuSXcKxAAZ7
Bayi0bYukgdgIKXLcfQAYwW27jX5TSFp6vknzQfviYolPxrCJGUXB0exy5TXcn1jaKvh6h7kG8QI
uLkPGcKmeQvNBo2kPmA+a7CTnaYPq/kr0NP4k1ZGyZ0LQsDpQ1vpXr9lgeUCPAofafyY/C0oBG7x
vgi7n1WPmWxch+2zMTB2dln/Gld2+9y7dfvsAlwU9DKTUHX1NwkkqzOZMHkvVgn2YLYkmtgU21Gu
ydrKKRdJlBC5soShNVbdi4NstQXSnBGZ/jYYRWkfDDy2buEF7LkoxkANe1YDJ1K6DC8K0GvuRSPT
l04C99/QxgzUj1H60rLK2dj2INbgT0xeXKzxdm1XM0WnmABoXbZHAyiBCxK1yBUXmctXCi2Z2T5g
V3FDkhcm4Uu/IT+6Eeq8Nr2oinPlxIfR7cJ7gNWCHkU3HiKvMB4SV3NOPgD5dKUifSDz6ABKQ1Cw
fLjhZaBvgaAD3g+lS+2iO+fobSmGwluNLqhchJoh6WrqM5jmUQjun0klm0KcjDD5RDYaKAg4WO6a
RHzG68eoYsc49TzwcHdgD5Ay7nzwBBWgkckNrOkd8CMJnNG/kIgnia5FDx3hNfrDXoLE+I8SQBSw
/2Nnlmp8QfjFDBxqujc7s1Xa2E6WdNWnOKxQE26jQjWS8nPF4h6QUX21KUpzeBNY+7uWKz8DWLUD
iHFZbRI9Hd8c+MsP/1n/p3+p8oBNDmxd+P2+8af8H/el/IDdefdX+V3hgn3E0/t9wav8FCUAuGud
EFSFeTquOiAJ7lM+5p97W2yT3sueuRP3d5UPGh3SAwJ32CRgddxSFE6AvrqdWd63wgGJR9MfepXM
6rBdxQZ8cEkE3hcwGzvhY5lYyFcftH/KK4oGTL9CnGNSajH0FRi1DH0z2IZ3wMRLO9NQisI5pqA1
mFWaXuF1R3I3pG8RkNR2JF0ZTPxHrEejEUuZWu+pTN4bSzvHmiDUdUxW7VGAtcLir7aOnZoqkPEF
m3H5Kxa7WAGN/Uvm1M59a4hHUpttUh8GbFcstXTIX3kmxnXshSOYGpED27/dIuRReiZrBYSolAGI
tgWV61Bg5VI2Xn6hAf0cWsEvxqinOuo5bCW4Ji8AxcqBDMAWMQjcLu6YVWguVFE3AUJiN6qs2K8c
RB8aUAVt4FV2erMGtqgE96SF5VgRMHORgUX0PuK2i4k6aJLNqtmTKpEe/ELQ6TUpNy6TOMgCRM+A
CF+6Q6Shi6hx78mb8ovWadazbr4HpSe/EPSrZ7Bg72cVBaj7xGNnXKbHm+7Tde/PQs6uC75kYPtf
QP30kAm/OoVsrE65upLAAW4WJGfOIMGXiCMQgH2ibOnDZw4h3eT8kUZGabzTdTEFXOWb/XKbZ2DH
bFZWVIze0qyrbqUHNiYshhDHEOX6qOlVFNw05EBama7alsNyJSufyZ0iyZ2pHH2ub3ytZbsbPXmM
WIKsrg6x3o+O/jgqYn8efOOkyEa/lmdjOuyBFgAlX3+eFMV21Jh+3wcAgPUdcHWAL/2bPVYupvU4
BqCTgXjQ9LVgAX7ZPo4GfCDIHAYNIAofKroS5k8fn6C7We0ABBQoEyqj7WMri52qvrKfEmB3bhnw
wFeh0NgTl6V3H/v+yhm7DExJTsEBE+yhjc22/u7c+B4YUpRz5gP/b3bO8z2Tlb7HBiKOL7qheqAh
BnDuAb+Z7zrsxFYPFWvSA0gnAF2sxBsdiWSgWPKjVH/TzbF0j66IyrWdFxGKCUznaICeblD7lAVt
XCZqX5NklDvnSwcHJGsSxyFjIzj46inkyjtjXTMuyN3PUSiA3TRrXEUq0Z93oNxT4M0dphSkNNUm
KsUhDehFkKUN9DczkN+sRAPZCPB6T00bYdfeDcBuowbdGdkFpOfaBj2XQENVuswsAMVAl7IvpwgH
nELuigEieps43bDAlzr2tiohqA7Mg035wbQZbuc8U7Kqk5e4Xo5GVe8ycB8sbUsC81oNhV6e7FJU
F5LIw9TYu0fJnOipxcbKjQeX9X/UbKA04vb3W1WgOwaItR10sWIH88/vy+h1cSIF4FEdP/gJdvKm
3etO7x5L0VnRKh9Bci4MB1RZqeseq65wj2SWvmdh/2D21N1l0IA2gvmRrBZkGJR1kimQUkwytlBw
qIEdrMV0HzLFaLds9/M9spT9GgATvhlLgEWu5ieoBv33PWZvPcLpRgVOmxybIeB5x77WfijAEpoF
6amy9BT/XdX71Y0u0AZQEVfFuCYD+eVtjJI2UB2C5S4EO+7HAJoDTWxIBoQq5o/KZzbTFdPMESAi
mtCPmK22ABXMuq7ETERdR0UJrvog2E5Kv7PGKT35R92YHVjgrVwrRedpL9Bch2Xgl4rzamkUlX7i
lW49N2a87/NcfgEdOFpyrUxuSUyAS92h6+ulijQLWLLxCZs6970+8iN3cDhvyWIrx5IfmyHiR63D
qfHCkSCkX5AW2P/MXbr1CLRtUlzZSK5VrC1MlJuGrrYyffB3bygX3QMn3kg1y/Ot6Ip8yEriVcYa
p1B2MObL/9lvDru5BxlIN/0T6E6kDEWKA1+3/kXSZKXL6Z92pZgc3IAveSuDTZLKlXQaF3A0QgB6
llcnc8T2HzOzDiSenvsVpxVfTWHmT+AzKA81CFjWWB4CwAWlflutT785knv7SI/ye21Ug1YU+9gC
kTnpZoPM8m9JFLiTLzfqHFuJYQH0WzdC3bXJ78mXDCqvX4CnzBy8AGy/jfswpLH7gH/OPhQgFiQp
SURzXwZgRUMNYLLE7mJ79GL/M/knKsjHRtq2y516SQFkEAFmAA6O4NdzXqtFXacM826Pn/3mzkhy
kH+a6Mlt6uyM0mBrGxvjm6FUsx5bOPxKLHUrWhq5yNezHzl36OvoQDWLVMCuX+Idg0IGlWr2I2Mh
h3TdAhAerMfVrzSOB5zh2nI9gDTrLvJq77GUdbgDEWAH6HBlxXLkPveT7gy8B+8RINX23pT+gC1J
ONMAyglwnHiyOpIYjL0NcrbmOwUUfug9mpaOSWjM6j15oE1dOycWMKw+ctSjb2I6GRtbzUXeeGD1
Pc6tl7MHA23JCsvCZGMh3UNonHhkNofMCppDHeOLu5hlupqH//AhM3lPeWb5JsUs0tW/+hlW9tnI
Wn/9NzdRNe9PPWrxN61yGXjONYbWRwyaIexTz0L0SpHca82rjAY0xfzpElYNWHgjE971CKT1pE2w
E/s7y5zqRqenQ7lUlKoA/v7tTLecxTmWlZ87E+tlususnm5NMr6/HmhtrPeHnR1TTdZLTy+Kba4p
ziItFVuTKonY8C6WTBrYLUB3NU+C7K6SY3bHLM09yaoANQIk0pcluCj+a2qrajbnQjxMbXFwZrgg
1gKEI/r6vJv6StTWMOx0iuElLxJvr7H0ruK2+cXF0yxbdIQ8BCVvtzqg3Q/StZIzi3RdfWn6Zw+H
6cBb763vAIVfioSxXwxsnHr4nWeMH0HDaYML5BDEnB8jwNcf0yHEOTFdkpLcbkStlXjXk5LMczTp
tAR5kBmg4YDXkSG6clUJFA1tCiKVlUslUBpQI0GgZYybUvbfUAWG6TVZZncQQsFnVqJ1/6HIWn1L
LiMHP21jVDhLLKqnyG74Ydp9VvvQtIWt9GZlAr1MqWigbewP/1lFVx96ykMpPvRzHjAIYY98aJqn
RN2TPMiXopQeZ9/8ECegVDQdzVY//PmRBi3/fXWjS+IG+IFppmEceAR3ZuEcERxBq0mZag5A/Aaw
KU+Z/i5PvpSbspC/57dossFM5zr9xyORy3RLpQNdCbg1eh+VpWERH7tIi6ZB5oDAwx4PZMAN/r6c
7bmff23aLt3MqiY2o+NNGrLe6EDqiKSxmf9n0a7zj1WhC2wEwLtimwptTahp/HOWyyuDyWi0wheH
O3IInofRRGGbk9VoKyn04txUZXEGBtCLBMfpTjPyDB01Spc2XbctKv/7WJflu3OQAicDU77+RROV
2FGCyI0U66UAEWMd2NgEReHhMsMaeFOZZnDhaR1chLoSRpztIhzWgN5HwJGUZHZBRtSO/nAm6TYN
+U0hvt1nuyaCu8H69FAW/l3SBdY5qHXrbOigQVloYCpPjeF0pSIXD8eS2xhHPYtyLNiZdHMs6QB7
Ah5KkKitZ8OUlGSe/yi8aDhNqkKOqALsHec9K+agwEYJuDgGWH1vPR2ENz6ro7tOkYg1ZTZ+Br/H
fdl3wU+jA7gd4Fu/5jrOq8ygwfq1joPtWJnD3sni96A0HsfPZgCsasv4nmZWurfUUSPKFwJDL9A8
gSNI0nR0vEiXXjTmKx5qOH5WvuTTaZFz0np1fNl6IA7h4KxbtSCqEwsmhvoYJOnwfmkqmZRahtM1
upp1KBxaO6Ge78k4Nm59pKspF8n/uLxxpYxA7brU1qBvr0LmW5UDOhH6sC23mZ4JFDI6AltWOIEA
iRp+oYNWXDAFHcEtEpXmgnG93ZQey4wFuZMd/7YabBU9Ni5D96EJtWqPDahUx5mJE17M0HZW2Jux
QOtb9KhNAt37PkDdzySCZiK61A7YvPngHkmagrVmOSQlP08b+J1koAnHZsOqykVfbOOhzHdRHJZl
CF7QcJ9jSReBtkhtCAAEZTXJYY8Vf+IEANMF7160nOXOSAHwqIMzN2z7t6TPqsdYk+ZJx1HWssra
4Q1ddW+orq0eQVRinlID/8m6G4IXKJBX/lidXPnrY/mzD0FE0WB/q945Vompie2imIfF58GV70Me
FGW3ILnTOhfUw6D7IPHGcRZNtxGrusIR3Y1fKgzRLcgRhCGY/WLTHwwaSnl1G7LrfRUvZNsEm/lR
5jvMOuxzovyPvQSjzkFdXFX3oWZWmOWnQHcVITChUG4y6cgaZ9kl8GN2lM4oQVOeZQ2oGnEWRn6a
7oMeYnT3wmP63eQC2gv8hw/mAPZXZA4CDI1ehmdQKWxDI3F3dq4Z60yC/0JIMbz5tfU57AsgUqFV
GGeqqb0Ecd2k13RvfAxz6Gd/F/6RAT35S3xP0Zp2KAWrL7nmBJ/A6OGj0ON1TDt8wmJQeZfqeIs7
LciK4zABM2LJXlF8it8lMMl9BJGXEzrvQbndWDtwkDQ7HLKDEomBE9Fj9p2wYu/LqDMwJ4C+9yEt
R2ej69WAn7sQtRFWam5kovHHEnzRIJUKvC8BWMBtrUG5Jcizn8IifOvw9kChFVTgzGk2OHoP164S
rc7P78AifcwiR1s5jfC2uV5UZ24G5bltrHbjDqxadLEWtytS2kmJmoGuNHZmEH0D+Zq35wNIRha0
+EvU4m9eKE6rRSz+yG9eFJJv2QfXvmRVi0r2sQCdwi2W78mX1qNz8o/FKt6BuL/24dfqGuSPfLRI
pWXoTT7yqEpPLhsBTrjU5XhFqyE0nAxX+wqsgpMG8DN4B49pgmKQGhhqSw1/q9UckQsP9ln+twyU
0QmwkYK/PKZaWOry74HVvaDHqD/Snibtbs4qw8G7SIlAPemO4DV7FzsVMIsUr7Hf1indn7GG0SUL
K2tSnMOBu3QXu1l77nSU3DIteYxjPXk0cKa0jQDbvySRDChFBnCmg5MK0tGQgC6b9zgVnlS/E81B
/5qoF6ivAlv5T5ww6ociSt0LNrWxUeYn3lsc9mvdkM4P0DX9ymUXvliKSzVGf83kGkXplauWBJNr
beOMdHbNBukCC19DW3E53GQl1wDVoBt6gDiOqx1+A7rlvFAYeRQveK0ba1oipDkAUpa0MrhaPVwt
Nv5+SfkKgY/4nGpaltAyhfLx+bKuYxBWC7zobBN/16AYUaLZ2080YF7+SaIyHzO7zH7inpNsRgtH
y2Tk4D292JFx5T8m1SdfxPU52Xt7plop0gqHzpbe3JsAWXqJ2StOg8Wrg5rQS+Bhm5+cvDrju8Zl
YApW3RhVh6ZHW7YgwOjG4tVz8pdMxw5NZBfey5h9ppix699TSM2Q+9oIqi2IHbeu1bFfjd/ssNXY
f0Xxd7gEExZ7rIt22Ji8sXCgXHnYk+/lRs/B1avVdbAYpWt/rRDu/w4PomS4Dbe80djk0tcWGvYv
0rALDoZR+h4q7bxiVwUloLTTPL+flB8+MvH4vZOhzJH8gA4oFwmgfZuF6YfWS45P76V3DdTNQOK6
NV46wT5bkW5ONiVNnryZbCRZJo7DQzO6yxxzeVsECWR8flIGKnqkWsbZxQRF/cnDXKDEFv5UTklu
5EFGoDktYzDroHYcG+HV0m3w44PiA8sKUUTOjLVhfvH6FmVCmGc6dhj8zKrveuQnP7ICv0Oib6un
1mLmBn+E6CgZaOAyf8jXqBe5ihHNt6ys0x+JipFtgTPaUup4OXVxNN5XISDZfBblm0x9+jqn5We8
/l+91AZjrVJhDxQ1UY1/6dQnNs6DDEUrxbs/OD8n/xg18KsuGM21paNCWCvT5059roBdFR5kKYIl
dfn4ZpujycKNd2S18bFb+CnTzmSV3Q+7zM2XjxSktbFUP2CmESwpxqhcYBP1NY4S8+Kp7T1t30nb
woKptc45joJWXYqCaNn7WAeQksxGn7BzjR4HNLC4O9KTiow0cCPwDiXK5W70s29sds6qUeC88x2n
+5CssqMfxN21bNB3oRjKZ732wKeaCjB44Sqs0uL2StP1dx0O3d+vdAvdJrKTbyhuqI+GGnC2UR/d
vMGCgOTpkrQdSIoFzgTgoIluaRe6sSeJhjnF30PISde0+pjFmdiUJS93odnVd/jH1nelI/1t4aeA
Ywuy+q7F0uKOrmYD+VHEbGh58R4xp0KBtL8lw+x8c4/ZeU5FN5/vawGnfGEmrD4OgGJU395MuslL
dy207drEdOuliWOyGPSVZzIBa/V6VEKhBMTMFhXDk35RoXlgxIy76ayDr6XFJRvt4hI43NgPzXAv
RVtcZj1d9a3/I69Fu0+xRg9XIdhgjzSAHDcJVyxg+roQdb7A8cm75dZncv/TPMjqkRWGwaLvRe+A
7bhsxkPyMQx9Oh7srj4IvwZqktk1YEtSVvKbZBNEdVMIec/mmzTk9/cUPRslB3EgbkZB5EoiuBrj
NfoG5Ra0nXxZ4RBqm7mp9lBzO3jwzPRSCD05kxQBU+2+lvmCHHLlhSL4H2C/FNnXxIwveHHU2IXF
J46pz1mirooE/Hdd3Fs7MpCOrLOh0DKUN5PSDdi7d9912AWblSJg1o5EGiiPlcb34N/BS68qtxbK
M0GV7g/gL1WDFTK+D5wRZVqFeyY9ah/QDUOy0B3gBooUcNPK+cpc++0URzrR/LK9vHszdGNjJ8L/
zFHtvG51aamqQfNer1JnQaXrnmNuuHC9Kw87rv/Dg3JYWeEs4h6zzIphh0eM0QG8Kd6B2Z13aIE1
Ol2NMuhztAf8lslMjje6IO+AF0VmGkyVh65CEN3mC5KnS9Kis4gtQcDKl1e3RT8/GNn/8hhXOvKh
FFe3vHrMq9uR1zzQEwdlqzjvxSvp25s7Tkr1r73KqFdrrUHlayplgcbALi3PjYhFv/A1pz2Uvrsh
XTA4AkXKsjxjLwCsvG4+LDt3MM627xlnYRcGrMmybDP/SHqpjB02BEAL2wXoQrLtQ5QmOL4n5+ky
5MA2A0CTu7jJRSINvCgwcccJxXrWUQa6sZUDmk/X+N4eZZkvvEw6BxpAXQMGQZ5GKGm0HPyf8xbA
2epy9klROWTsSGkpy5VcALoJ6UTU4f9RJZ3ytzHWhuD4rrIHt3KqQ52z6gEw1tVDwIeTbaTuiVS5
XVcPDdruZCPdE0mkV171P1UUOBoJmlBVoPKaAz/STyp0Iu3bAmUKaMvUL2lgtktMj9q1GEPjorvo
3VygMdO4gOaV6XZ2AWWwbi5yZfVSwLyFYOFc9qSkEErjVfwxjGwgxKrQKcto8G5v+KATU7FTGnLW
sfBGA1wKkOH5dugHc86oMZ1UFELppWzFWto5WJqNUZ7awrJ3FrYeD42m5lpNO2Q4H3VbcdDVMMlW
y35fkolkiiKRBtRKgM3N6Aa0feH/zqX//wq1V/kitUa2cgdQBtP/7VCFUE6ma7fra8pBQ0feU4yO
78D0eZntpLu6Jcm9bwwrCx33y6tq+CjKT64lTqQKqd2IOfLB5B6mLVRInydluuamra986lEBxhY/
+QiZWlbQhZGd2gzTNR3tzSipdbV7XvHwQaZaANCbrkFdLXQ0sBaFsUaZ/CKpUG4aXp7nDNuNFDS7
muwtBxvX3ezZ5OGjZXPzOHuWWmiCCzgXO3Ijg47vw4qehfKTYYy49q/PUsUtsCCGapyeozazMJye
Gc/AjLA/BdyzdjooVvKF8EBgL9GPzJYsZPbBUcPoBDDRJSBFBFuC0tc+XAWQaZJztKCiPJO/kg4c
HIicLLepJhtp5+HqVnT/6VHoqcjp6qb0EFVVgXrGTV/rIMpXRh+XX5oBnR0BXjZ3oV7gF7/xX0if
le24lqNv7epRF1/y/FdfivE1LCvn4Id5vhpVdKuibad6jzZM7YXcu9oYMad7NIYgXzaOFqMyxW66
Y0WXYA5WOySQRYrNEd42sA9KOVv8jJlbPuiXq5Am1oxgOfvcRk+JMj/6iR/obENmus1kmGVniCu8
C9Qd59t+3PHqScshAhSjNAROxSycO6g+iqHFR2xhlljM45BuS7pc9W3MLiTOw+wiyhKxs3zjUyZg
Hi8ckHjMBl+XaP+YRrrDbJrz2ElmrJMwqrdVhbp5VPXgECnKTfSN+nWkodJ3DFa9ZSWryQ5Ep+TO
8eNu5yFqEUXYwEfzFFaMJiaAZlTBCsL0uzpxGoam/GE3AtDpOAVnqHH20di3z7MGXMqMuzipY+ik
OpbclqByRxvEpETHHhxar8yijSDnKWQadVvyaDN5Nl0dH/W0+2Fx01unPXY6aZgyTD7/jJoyTHrK
0DqrtPWMw/Xtr4Onh5geiJ44xfJiNWrpiBagBm+4jQ/OyPtRc/NzPOKwIO7VB6BOv7RJIA9kpCFI
erbuqwpgTraGXr2KF7nqathGw4C2TBXhdk2Mv2mG7s81CENxrtMkfB2maBseO1adaPCwq35SnZyn
svJQiUuXk0V5a1WGJuMu7pqrGDIbTYsa3ilceUY1PP+eSGWnmCm57mfTUwByxFr7SdhqT6Dgfq9M
RFUgu7hqoDLDqHM3Dk4gUJiHgkZS0WCaFt/ILomWsy8ZyK8WzgYrf3ZEB8tP3xsD9O5i/h3Fvnum
K8cpDbw9+2IzG0yau5ul6A5mAlZpmqfXamI+XVLMUOOLS8pSWXqP74B122lPdZ8k58pIdoTOMuqO
8ZCHEY4UdOul7RPjwSzjHWG6BOije2CQCLolTCAp2xz34fkR53H7iM7XNddEjMMYFFgfaLA9+X7V
c59d6USkp/mClOQj3dRY1zikWpquJfuFDvSEcx6gZxLrB6zJIJGqGpv3q1mHd96rZ3jJTmuj+kwe
N24yBwMhioJ79Bsh/uoWoyg+VwX644xF1bBHlkRAICsr/zk2tAGbTXw8sApIGj0IDfE7ZWlvli6m
rd3ZN6v4iJMMf5h8cwPwk9w98rit78sm0Q6tkPo6CHLxxesstI6N/DtgpvzF/+hReIMP9lXn33PM
HnHjYBJed1b5rUOHBZYkmom/XIwTHOxKvZAYYo26aFlrvshMWLfWRseW2excKXF2JussUmbQKFsv
API3j3Ns+mP0ubmZvwb0aUcXXo2ffj59PW6+QHYctYu4LPLtzTeojqPmYPH0knh9ckHFpaP6FUKe
fLNS3ux0amVQInebZhc5Ppos7AFwGcra4lzs4lA7g3IpVfvCjY7CbOqT6HjbL5xcazYEqjBgd3Jj
BSOY4Qz0VR3A7hhtdAE0mgmHIUtWvVf7T9iPBFFenzo7OgFD9dCzb7refZ0k4XNio+lXHZ9VSRQd
rRFlQiT+W1CvhfYaG2ExXgVt/uRiA522bIB3nz/V4aCOTtDjXbSo4TJsLVp2joOfNBZrZz6w4Fym
jjsuCqNvdobefSEdDbNLppz7od2krZ0ep4DZzxY+qkBLPq5m3Ryr8yHYg8D+NIWNlpbta+7fWWj+
OsXCCU8ybqITiZMuw0Fmw/R6gZ/SawNZZ+e/xaKW5KHQcrb911CKmm9G6VAo7m17S97/NaV6CHL7
W2hqu9hCx5tnPVvnR9Qap145elFvk7JmKwsUvltdVaYxu2crKT17KlQjK4mGAr2aRSpjm53/V7FZ
HjsHrmU/c8tNgZjvmOaB95XHUdZcoXJstHdXuhotlihvxE8BwLFlYR1acEyxBtU2CItiES4H9DYs
AcHUjF8G7BOMcXIOQtfsV42FaRRHpfom11v9nDgoXlt0Q6afSfZSoAUx7LqQyu3ccdKTyP0Mewyg
slLu0gdSyXRJ8pi53d4qnPPfIilRFQ/NRuElLWIvi5eR1Tgr6pW/aqOn9vh5mFvwRT1E+9KQ6ImK
82rxN5cpTdT35j4vsetg9uNZD3Ocv6PUeJUCy/wucftHFOVGoP3qOLZOlG5MgUXiO6FYV5oR3ZGO
hqK1na2XaQUW4R/emoU/SdRiBzELHBDbsPYxlFV0mMMoi1e7YIkyuVjXeWusWmykoNjZ5c9icJ9w
FhZfSELPeAsIKZQyk1g4BdvjSxcua0vyZ9ZbzQNv25XhSRdVkyDQuwkVQwsuBeXbyvA6FP2OkkLJ
+HHnodKii9fl+TP2weTqJlzHj910Z0uFVz26+T/u7MvS3aQaf2u9dDjSwGL5fkViYbr98UZHotGb
320wDGz+NTQMhCrr+sg8pwfNcPlftWom+xMbFGWeLhjofOaaOhpTUa12U6sWOYFe41Cp+WS02Hfr
2tQ7olf9FdWW4TbK0IURmACQ+DYYvbMN4+jeq03Q7xRatY6ZHj0BZyy9uG1/Jqm3CrSSNFmxDDBr
3pHOUx6o15g8DBbGT66Pth23joZdAMDs43vv1AAG1MS7BKX7qwYIzWvDUFbBa7yASMTUsl5pTIKL
B70FOMTqUJyTGndG6tmfSm9JWsdsvMtgGlOGFEwPO9fFO4uMlMEbebnPBDqVaxz1Tz9wbYA5f5lw
dzn9/pHMjRZYkAqRSJpoLexkaK0rlLYsagVJksTZkVta92rFJeD1IunurSRxH1DB9+7BDVS3Wmb8
YNX6QSq4ATaM1t4U5S9TJEm9FhzEiSF6sLVAwbjYQ2QubUDXbkaFV9CrQeSVtRdJcxthcuCbTh1n
I4iQtxqg7e9aXxMnPeX7qtKCOxpI3wAiBIBAGohClWEQpTZZg8jGxLoIT7Pew4b9Ic+bz7rykqAp
XHoJ56iYLUGLYifOMjfd8tECi/ejntoNVnm6vcfmePlYxsPCDArjMmQav0d5l4tTzAQUQ7mBA11e
5vc4/QQqjhOdyGPWN2nvLkKrlFtyy2RvAZbJdtYNzuNWSW2ifbkQ2SlvIqCAZr7zuUJnY+t7yY8B
oDeLYWziZ+C9jduGqWbtOPEf+tLCfE65pH6yDAOn/krZTF77Z8ccshP61kA9qLIJZEsBBfDDqn30
txVR/JzZGhCYePnDsOq3Vsuzu34cjU8xPiI85tpTUVvh8wgGzELy/8fZlTW5bSvdX8QqkuACvlLU
Lo1mc2LnhWUnMbiD+/brv4PmeChPfHNvfS8ooLvRoGYkkmh0n2P8JryL2YzbGWg2wRRP+AaqZlBN
MSjEmhj5aDQaC/6gzfzNIjXTBMUOXXZYtMgNYoAExitRGSNiRg5IE2vRK6LX/ESFgSa29voITK61
TLCMe+5Pac0ACwXcVh8oOMhwtrNpY8SpGgOE9zLl4WUZvrvxGsu9LrIwq8Hp6thsv7qtixAvyQ7w
UIFV9SRC5CkhwKx/BRHhztWE9vccJU9FX02fmyGpgqpvxa312Hxsw9RT9WsfJ+VyDP92ouyptSbk
gtWAr94nU/G9KRnIdBV2luhRQ6951xUma3SRwTI2uKnEHd68Ny6+c34aRxG+kNnOKzLrhn+QdWuK
IjuH1vyAumTrVjUOW+QjUNd2rSnazaogLQrXgaaUhdqdE1K0LWgIUHB8WZ3jTMG+IFSzI4PV0VAB
/kPrR9NfbcnEkJYBTKDR3X5QhEb7zAE3gJ/ej8vE/Wx8sPnXD771CLevJEbyrihbADiROqq7EVSW
+Emv8+njzxX/u2Z1dvwg15MDIjXJbRWXWpydjCb/bRWRhypzhq1wuXf3hyJF76Aur7cqZ7/OWD4k
74M4G6rr+hmBiWeeZYLzavU/WeWsFuD67ER255x8oDAo21SymT/+F+ZcP/MyN86rk9xT+2JZB+tf
CkBOya7KeIoCuMi88tD7qnepOOR1ZKH+RsmiwUC3/oxD8uFKkiFqzOtiYddIqkZu9GeSIbpnXk28
bE7BXOoyMO0+Dpb5NJH0/3Gh1UX4iRYjwXINdCGqoQVr5n5eHY5lNwSpF+G255XptYrxKuoXxm+R
hzpCEjGcNsf7qQcQTum01xSBgzZIYpFe8z4aBxzeAdPbAOOsf6ciPTUufud+ndr6FqeVgMVZNdTr
XXFGas54XFY2LKShI8EG3pmRMzzFmmWUhd4GO9e/QduX7emmTw+CeeRbAxvaW6eeA0Uv5dl6rOq5
OpVV+SVJtfYx8eRbo9vzY8HLFpGgH/KxZymSUV2U0pKZUmSexm45UKCUZBDIf5pUE5aAiPViHB2s
ClpJ2vWXdRGaoFbqxIyV3hcXnodSAbUSeSNFVLuAM5IItUUoa3Q8OT9nsTc949Rn3LJQSPxd9TeZ
iMajN9rDA1kUzgR0cxfl0zSkZhR2jtejrjrQLG6Gw1PpPq0GiKCLPeoPRbDKEKP43ehieSGRViMD
OZfpK43ogsoYwCgcCTC7dVLCC38q1NGJutoeGOUHnATjaEINadZQIVPDK6L8RLI0dMVtNIf96mP9
jOvndvvpGGf9/WfMNeQJrLNCWwc/tmdUB5ql5dX4hJv2unBpmGKvpVF09xnHRL/7jGZkmZeqPwJT
s3K7cy3/tN0Xx0SQN1SweDhEssEiIPtwGTs8C2GEYZ2Ocxzk8tVgTnRGwiOA9RZrmtjB38FkjZ1e
bWN+bRBimOq+fIyirn9p8TtDfhNO6mnoObN+y7T4kCPh9yV0o/4FT8PRN5hdnmjoRa59zFrH8hHm
88qNnoO3vkzLR03AnQ6UTiQnm4A4UnPJHS/TAylpBXLX9W8X1AzYRFHdjnCQ2eBGmdhT8c5S2hO/
C4cJWexbQ/RvRgs8VtrZlS+X9C6jn1CB9DBwK9oXriWubjF4x1ZvD03UCwAhQURNasTR3ZDMONLE
Psiz9wk0qzItePOqOzNAeiaDT9NoibRD3BbJSQPwjeIOhY08OREygUz0+WA5Zb+hYV9w4xlfSIIp
IAmQJpgfVnpyAiYNwAnASPDRPi6eyZSa2CpRt6L8/8o+rAbjGfaWAjpY/EeAwKbr4U6UXHiSPHeJ
FZ7sKjPsjWOVSEtD+ruLE7m7PiLK4YmaQRmndjf5VdzNwb3RP/tFFGnLtHvd6mxZKNJdLJpQCwiA
b3gMItHRdVBSo1fm2VbJQWYTmUujv/dIRlqy+zBknqz8hBnIblIzfmVHin9fA7Xtz1OVtntatrEn
q/Jp2v9wGWRXNihJyErzuH6MX634Kxkt0eo46GmT0//wIVaTuszwa1g+csLmQ+bJ439cgaZRI4Tc
mXpbHWcFFmCoplEgA0JtdBHfPbUhmw4kIuUHM1I0BAewzo1DXu1RuvC6aN/drV6oR0usJqv7MPFA
qVCbzXbRkvt/n0y+LB3na3p+W6/kw9WuS1DPQu5aMM0N38VGtLdbjuowhROFko3qbBrlX3egUGaP
ZHngK+xWGWvFPhWF9qtJsgLvlGYnrp855XgtVGPZ2nCVLZCIDAvQu2qEVPTxag6zNQTMag6DOYPq
ZE4eE10mjwAXKPOhegIMTPWUeoX+GONQXQ1IXILW46k61+8mJG1BHi2Z90h2rJyrnd3j2WSxztl2
kTX7ubqxUZOqnjCrogl+pa5MB/e3Wt093YQlO4DvAfvMifmON/n4+xw1R8OVxrc2mQAeiC3cbZ4S
7dxE0g7apii/tRmSN2Ew6EAKKjzeAvGd1Teco+CIR7P1b5NT7qVR5Z9LPC+B42C3xzEP8xekkn6n
mXGaf8vM0H7hSPE+0tqFZg20tgNu2I9rF2NsB0hAXtcGcsXb2kAarG8Nx9u20TbxzXWR1iFqgOWV
FfuqVQbOa+q2v2VVlZ4so0AtUFPIV2cwU1+kyM03BnOxRZULA1hR/GaruXa96fXwmSK8YQ/QjjlO
3QMNM1TYBFI0qNuZW+B/Ke06nJoovjNe5+L0rX9oRy0EgqmUQeMV4o9RR6EeZybghJzsoTEy7pOc
AYzHbwq9fuCc90+9lv9ZKXvczkGWAFS8M/b9+SeULCIoAXnltXzbJ5F9yJBC/SXvcVQIsQUg+31q
OSOIEpC0jIpXkLLOlv3goc4psCS2WDzu7IemGArm46itvkoEi5chaTJlbTFkx6WariG0qQxJ0yGl
+Vx4xokckt2iDS3AXIQGM/aAVC05ACZdfkBs6eviqy4A3zY59WvVmvPREdj2jaUhzuUGZKvVc9fG
7bPRxvahb0rPpyE1qEsM/V6k5sHTKyvIE9cMWi8yj00fTRv6x0iglh07NaRI/Dqk/xMNW5HfG48h
YAnXuaRdjckVaWu10P8wtxFZMPSR9WTKqj4MNk/2CCk1n/sxDHJgGX9FXUca2NGoX+ZIInwEzCyc
FkKh2eXv7uh4L6OdWccSRa1bM5PuH/GE80bo5cDiLWimxdkFK+xzMrKtjMUDKpmnP3Qb9An61DCg
VJjpk1s0wNpUhWSySAtQW8RvCjPr3xStEMUygwtEoRjyvQDqzEoWAVlOZ4DODoFeqXrUmG09BmUr
m82qyPTqH3aLcTp+jyvDWzyR2a98LrbeOfbG6EJWYSO1Dq9+P1alHmontT2K116t2GtxxAo6DQvx
fhe5rgOwgkLjULQ4QfH1tPNusZzyrT3UZVDHtnejJsUP/TZr7GmYS/e0ypuwMs693l9IRNOplxU6
vl1Gb/oxogltPeDG5laV7mtRJI+mU3jpxu6uFar/EQVNimfkw4MywETp0jJUMkd0LHCS2duusgFv
ge5QdRc77Ytnu8zjG5KCdquB0GKUpSR9txmyyj52di02ll2NZ1w9CKnnxPzSgvHYdwUIFBppdo8O
iKBwpG4YX+LSyAME+JJzYhjlb0WoBSTXZyvZT1FZ7Es1v8YGXBPF8Fseg2o76xngFZTcdcCc3A4A
QwbunYX6fl36MkFiLquB05jNQMmR+SRvRld4Z2G4YoswDPvDBjK+OdX5n/8/C0P5YD/5aMentpra
Bf8/tWsc/GRIV4jwRAcDgCXmL9y17Z2uRjrPvv8XNAjnZzY5i+vY0zNXRzU7Y2Cpp2OEO1qmMrcY
KoHt9KVr2C7HwczGHIvxN0cT1i7KZLSzDX38TTblGIQA4TqQtrcAS1hnBl5OlTYMq88SddA3UsrZ
DMJJDC9yHsJXJxf+Ih4abNuT8pGmzHicXgptBKVEyYdnjn0PjmzBjpNWFiLNo3HCwzR6oaayqn4T
lnYK6G/IPCs2kc4/LxY0ycUJ0kbDneYwCW8MeqMEn8TPO6TOQMLdmBfTblXQhgeBctkEq7qmFwba
Lg2zyLezwLZG99Lq3IquOveqoWHplcDx7Sf7ERRt5X41od5qR9NINnROfNAmE5R9/3RHZjX5JDWf
2CMeJG+OV3dvy6rLsNxqx93OPQBxBEfe60J0zanuxLvSjOcbkjHnW2TgWWg5kdw5etwl20iTfwMm
LsGtFyar3TyiGsyqp4uZhe6mHfRwCxaIGltBzcgvEw4b5m6wdxWKJS/UWBF/xsZHIY0JexOrHHLs
nflJ82x9z9LiPMlOswBAjLR0RJzyEFCLsBkov52khYGDIP+jwSTAeXQgKU0YEV1v+tx5qVkTXxM9
+Vogf+LVqqzs1QNu66iL8plEssNPjFk8P/XIhn4VFQc8MWBE2MCjR0M1pRu1CB3X7WYYx+iRGjEU
8aMW8yc5xyFql4yCg+ahj06uVX/5YIYzSQ3geN3t33+O7CPCBNfBgeVxx/PARo3U8o8MVXNcmnaM
nMVPcxV5wTy57BiJEACIPwg0DGm8UWmQTBQ4elIWC0PGakcJHqRFAtB5Yc4gGZnEimijdyt2VBX2
cy8HpK51EQ4oSX1nTpYe0qG3qkJ4s7pY/ZCswjvpliUI5n9QLL5WDx8/gLoSmkImSG988/Crlchk
XYSmtVS4KJDxMknzqW+nEGnu7OoluvnkqoYha+9ogPXEL7vmNa4chQ6aojjbRoktklMkEGVvNJKG
111AifECriRU2HaRjdM4O8uDdUKG5Xw7YeGBZpDiPzghg6rW+AH5GMMeYBD9fmzwwLdVviWInxG6
V00lMn5Gzsze/VlOZkzhEPYonV/t47BKbwWghv05serDqqAJgLMugsgq3WB1R4p1fVYCCT6xZLkj
Bdm5BjbK6iL6Oe0tv6Hc0hwpcJlanOzWhdbFgUsea8gcAhUNrbnaUM+x5n6PGqMOmHX4zEANSU4z
slz3JrcbbFVEZ54GKd3cXzI/1BilmeaJhqNhT94ZFRTmaeRzcQRgp9/qpgO4WWrJaDU3ELXdRBP4
l6apCs/Y0tr7WjceaZQj2xXVEUoRF3jR8KlLDdAy2QFsV8c7RYIs2vNqkhRReCZZSpOHODSPEzgb
BuVwtctCgbAljT9OSbrBOiVdjHQSTFncLIZqqWzATeZt4vvS9WC6Z/dujUIUE7ZaphiDuJlQYUDF
7/2EoNPICoFstR/l8jjOkB7SzafhOCXzMdLaPnkBAUDnizYSuz7NwLVA5lT+jsJrlFMA2piNDisf
RrCmca6J88zABeFmQHfH0YHW+Kh3Ki4aQ5V8QN1Famj9Q9M55cGp5wKHkT22bHddbAzaHYp2fnJS
K09kRI6ot8oA+fjAgNR9uBOtbi0mBLJk36+NJudO9chnRxy9CEQmKEMGiE0R6wiX2uc7UUwIN9gs
X3HOmO8yURp+MQpzCmgGNYPpgH6zyrJ9qAwN7Ce3ogW9i1t3DGwOKbskSDRaemCceg4RRj+sojQE
rEpQFkV7qfgXztlW11KOohzbfRomVELkRpb7NJzngSMyAiTIafaKgGTUeIMzbkJEuPerjBfNH1Ua
1WfEZ8HgN2Fvo/OpeSQLJwPRT4mw9mrftTaCZzNOkVaZPbQmMohLK1ivqbfKdFOnkTiQnXCG9BIK
61KBAuWcz1p3SBx+oJFUInscWemzIe1wFohXV9JQw0hD3clJrBInm7AnIy4ZqoZR6bSliatiHX50
QWNq7pbFt6I9qFq/u7XcsvhvVMOG9QHRlBum7Xi6y5nHPdfRP+bP4DBI60qzMl860I9skYH62PdT
+BfyIg9xJQrh9zNqQYARHAOR6yhMvJD4Y/eAMygZ+2lVBG3Yh9+dRD/mvDb/KgvzCbR5wzdW998M
yywfQP7wtxza4kEHZwqyaMMUdeS92MsQIMpcbZlQ44iAeVjOvldV1VHXc/lMim7cR8BNfloGCICc
TBwi+eskhyOxKS4zuUuBXOTbXckOaWeGgPatvmY2L8/mAMyCDc5TBd45nhad6TSXRJueDdwDQD4X
g2MMU4xeB3aVzLtN6cxussHZibbpw9bctXYVPqE+QHuqcvnVcbPqPNR1sdOHsg5iNfef/lEx9Lys
jWjYm1/HfKnM2X2kKat7Wp3WUFddDDzGWapjVMmuCBMb7y6hrQqJHAaqJN3qgbvsRp9kZzVBE7fh
PjJk/MkUU7GrGSr5aJhmY3cYeIjtVWXEn5BMAsa30DGRHwtj0SF1TJ+1z5quRmPWP+mTsSMdNfyh
1Rl/pX5YvbSWzE/dWOLlaxj34IyyTq1q7EqCImwG5fTGrvHP7HLc+0kj6zlkG9QSQZ8Ofa0fSIf4
GjJ2kDfEt2S2dNO5/wroJG+7+Fssf6y2zrtbkutmXCDtWy1PYrersv+aWsZ+BhDELwOZZYYDNngQ
uyK97CPWb10b9jBXw4vrfHLjzE2C0FTPCQC5+WXK4ws1CO2A3vJj10Eq2AVnR/I8eY8WDUakh6CC
5xfzmChfJgmc91brksXrL+2Wpaykwh4SvjdkRM4HBzU2waI3tQoXBKIBkAI6428Ig4eHwUDYhzBe
QN1dX1p7uhHYC8FWez9EC6YLDRs+3OymbJ7IjETgq7ytMDE/+yFT7lWLa7uWALn0jLyJUb+sPbQp
fsPATuAn5Eh+o5EzN9NTEhdIBJ00QJrWCbhFRjtt9l7cIhpFM+QojyCBBxtRqlvgMzdsJKlp+Ytj
gYFyL3HuBmCN4Tw2QLRBaXsmApCpasiGjsKHRGsmQDMneERzod8iVuu3iiFrrYiEWGSrQppjvilZ
1u9IFsfTiK/1pN7c8IzIpvy+WWWyzb6KHm8Yq2i1XWVgFEkvjVDwYp2JGyp4c7rdagi2ivy/cdkz
Rd59B36J764HSmgHX1rFaP6Pu3qKE1C8KVTlS0k1Bni5PEdTY12wd7Au1AMH4P2QFMB9/dp1oG1b
Rso2TuYYGKTvc6UGOi1Ese5EH9wlII8DdaXh5Ft9cJDVpdzookcytpAWXr6z8BpVxee20ezXTjO9
ZzsefN2e7Fe8QtuvAKjcOXEjn0jkWYi/xUY1XmgISDN3UwNf60BDJB+3O8C9D9tGq51XvRito6gQ
SiRPvc3iXRvqo5ZvXTPG4TXKuU6xaqhHDUIK1glQafYJONkocaHuqqEeychwnUducGPMCn91sc77
4AYUcdUW1ULx4n/1ZZIHmme0Lkhq8rEByT3O47MCGeMj3qWW0cT1wIk6c0fDdkjzB1aVNxoJyg6w
2gQp5tF4zlQ+QItbOqAZQbRJWq+skNjqIDCvasWNnn1tcikO46QhtYiLPpuC9HezABULGVBTisK8
4mUcGUjGIA9Wo30m+dTWmKRTaw2FDOICz6x1HvVoHvVQgPDf7s3/COfhnozAhmmBtNS2rSUr+C6c
B7BpcBc6rHmZ7Nn1nQQJd21ZhtdiyOZz0QNHNdSRJ/kupx41+mhih8ztYr/KVjuvjLq9ruFke9WS
43XoRvp2zrP6/EFOK86IbKkjd9x21NqrY+qFZjfjwNZclOv89WJLw8791Jn+5epGAFbdfeJ1Li2h
rs4pgdK8rr9eRB/PZaDZ3dvV0dT1KoDHP5/n0QhINFYa3m3wxpdF3tcjqjHdry7ORbdA6gHfqOOm
L73sv839xL/qWY6wmaO5jyy04gu3wBHszk0fOG49bl1XtOMO2K5WAPwBJHhZUsZ/ejMIBDWkbA30
XPTMKb4slpV6RHZltK2EcI+ObhnZ7yTT4mbww5I3W3fwqvjPKQadiQvsRh8l0bX2hLKyeqtPpYNN
jV0dGlF/GzXQpjRyzh861dBwirABxFvR0yoieTt6+QPyPt1T09gHEqG2AkSX1PUyr7gYYb+h0QeX
TYP9k2i2pFvdrlZi+D1CnTlYjAAEXdT1sBONNV29qpuuIX5M17jUQGjbV9muknNd7kkzivZvfbTn
fagNgFBu4hzR6dScbrwFMB2ZZG08A1uyLMYg66atNgA7Ftnp5Q9rC2e2AB+5It27BmmDWbjbfw/l
GewDWCw38ENEpZRr6dg/4HHzgUJkniSQgwCW8gKg5O6CbHaUIbLm6GFfgO2VHC4Oio06n8ZuUqAr
LdCqRRbAslYj6uE/M1wWG65mLtOZc8DdtDnSaJWvc5cFyGsbYu//cVVyu5pT7/06ywHF78IGGk/E
+XdXht5rphvTLrer+aRrHn9gyEAOQH4U/tFkYPVowCOewNTSR1QdVnzaYQvxZqprEi8hLA3/MPJ6
O4S58xdiULGd6ypzwQ1WHMG0D5NHb7vgAiq0e+oVdmItljQk6MCsR4rBm2VP+IKrVah5D29pTD1I
kbdakZTg4UURAzW2GV0lCgYeaOTYc4+qZ0cuFpEqf6g07fLBQmqh3CRTmcvNL7S0AlLQUgm4uH94
p7nSUjhdDk8Bi/nJAk1YuhEghTp5TGAnr0Xi2dVb8Zzmwt0mNZv9yAMuGG4k52wGEnIYFwj5qSFX
iNdyFHO9jO+6ONaL46AGVj9YHuWJzEegGxpP1F2aeGw2XoqaZRp2/r9/85np/uMty/aQBWl6rold
tAFOr59xkoeMywbY3OWLZUh+Cm1pATVnMoI0agtEZlPzRk1nyPlSeM4uwuPstpgZpRbuZT63Pkt6
mW5HNxmC3kY8k6aEYfc2GbWJBZBZmu6wOiStWgiRsX8sJFLkfLxPp0m0GKiKWp+GtfMt6er+QnFl
ij/jdivPKR5MJKLmLtBuFFZB2jVWvVBb0/hdezeDzQl4bJiZbGwFIMFAO4z9muoifu6cpGqoxx2F
J0GaXAe4rx7xO+1M8BEA43BOLWFS0MRFStMnQqZYfaaz/CQSVPuh2kVeqZlGTxEQWe0u1CMtWTR4
4Rfgm/MOZNKR8ehiI0LjUhd/D5YENbPW74fYznAahurUVjVLTaoqbFXKNonBDaLkpgyRFdQCe24o
gDPhht68p7IfluFMaRib5krDnCcbpH55ryOgy58YEofAtYZaIRy8nPIBCJVkRT60odEXH0mT3vuY
53STtsx7LV2Uhy5AvWwER2qteFuoIWaWMovqbWQXyB1XipWtxanaCcR9iuplZXkx7NDahGEDTFqU
5W2nCg+MsXOwa6HZ5bvvD85oSFMStdQHr8Dgx1Jkc9fUFpi/UeBSOkBZpk9cTuGXuM/YTdia+Rtu
lfRnQSm//SDqBsQcqqJq1pEWoDeWHSBJP79pbdQgl4n/Iea++GKHGYrtyrJ91cF3haSmIX2MEk3b
6W7SXBAntY+RwdPjAHCra4Yz0R1IGsQT62UVZHPRfrLKzsS5UFr/kRruawtq4L9FC0qsDJnt/uiF
gLHr4u8eQmUIPFxioIucqeIjTwQSUmuEjJb6DvB+WD5+YMmRakBst+JPXQ50LZCq04S475sDkhsS
ZCJBRg1Apv9EJg5LwRrvyn0vpykgFsLI4jEOYZopIMrC0mzvh4VZuzvTi/N9Hw7Na1gCTh55WH+G
Bf+MI37r1ZZVuDdGnh5+NhjKL4BoZOeaGLN1F+zYeDmLryz5dieKFLP2CPwH3+oQvLWTb70QCFRM
epFcp+kb6ROAfeNvA9Jpuh+A8t5rgAW/3EXUsVdETPc0/qFc7hV3529QANz2bdZ6n6FJyF22gMU9
A0Eq1eZdjAwb5JeDHtIHbmJxsQF9cnEAuFIhifiUkiJVNqQtdF1sQZHs4GUDhRjI0clHEDUhXkTz
5rbn+pW6vAUlZahbO9dCdWCkOfqnAn9aP5e8+L71nCb/3o9lgkK3Yv6U9AyxBJbn18wuOUh5E21n
5BaCiviDA0OZofy0bqodIaqbNUKedn8Rs+J+XjHYa9yQgtqo7I0xIqsz6Mtha+RgssHJlQ5EFgWu
uDazAkKkIfLkZj8GB0VQsXF+M/zlnDv9XZecOF39vWHuAMzo7DsOD2ewS4El46xnDXg+mRZlZy3s
UXauhNSQrIna2t1Qt6IuaIRu4BEAd33nARSl6r4TJd+kebG5K1INSB8clKyXtthosmlzvEop2WIU
Neg2YykQgG99HOcoDemX+ZzH2jHHLmJy8uZyr/FkieycAsAtiik4IbLhjNp/9puZI29AKLpgr2Yn
zTBjcNG7COOiVhjwlFlWlT6ps6TYN0ncnzgIzvGtljxHhoWRBoiEsytXpy2omHInn8Z6B9pHPY6Q
q9eM9b6QrD9noguyoeMTzgKxK1i6UekypANg97OMEzLAnhwHuKVW+KFjFD6SPqINm6Lh1iHqdaOe
bgOAfraR3kxDD48mB/GG4rvgCOuRHbAEwJZR2NNjP9XGaTEhaxxK7ABiOIJt5Yc/kmvTIxiCpodV
3OZ4hFXln7Fj9nermzU2PShfA3PIKHyjTSufUtSTLCofrFg+UtY6pcZ3Uf5iJLVzXXLeB8PZgqhg
2tJQukCZraPqkUxp0rs9iTLmOttwckdQoiIPnuyVf4cY/lgmXwAr/eY7ffdNtkg8lnjTtpzqm6kl
5mYypn4TedqI5DKcfFMziP40IwvquoxAQ/Hg1DgMVQZ0tK3JwtkDoLRCAdOPSf/JUSVz70qzEP5f
HOF11gkYEj22XSgOxjjaOI5r6gVJTonCtrCvBCJHEHRKVFaeddUm6y/c7HB1Cngu0bU9V5ZkRB5+
9sematsx7BmXjUGZ4v02QxIobRaoqRodoO5htYgIZpzkCgxh0wD4f6f1s8t9Q4b5NQU3Nnla52fK
Z6XsFmh18ocUxl3rME1uwfbztuQ6j0yUK/Ky7FDIDV3aBzvlag7Fp0FaD15S9mc37bZVVwCbUk7g
3MpMXvp2Lz1gSuG48cySEPC81F2kNInGauY4AtVyUdxNevNi8KOO8pizrTjY8dVEoU2Y8f1g9UOE
jcePsW4OqGZpEDS/pQbeFVHh6e4XYWR3lzG3QDhXpp8y0+5Okyorzlsd9ckTWFsHPi/FxyBZfitZ
zjhe5PF71pZq5VWRGPVBNEZ/WUXcBuYU69yvtZpuTUhOQIjYbDeexqsdLWMWOrZEICrzOx1PkBZV
LBfqdU4z4OKKZsd7PfVJYZsDttekXrqWxI3NShAGJWHTDQDydvRDrdysvqj3QTZZbbMLlesYCGXI
XUwGoJRYgDnZMpyFnHnh5Y+ua+DCALL3Zzyk2+xnC0eG7WGequiiAyPQZ2bu/lWKlzAJmz9Zygqg
LicMd6ISh5wit4CNxt3nOrEHYMQz590UJ6MFUnl3rYfkec+P2soNGnuXTE37bazcJghbQ1wB8R0/
eKXkGyam/M+fDMDCgMQSx7i9VR8lvWvibpHOn5FiDxrZOvpLIpNkVzJtZL+XUfoXWJjcHbeRyxkw
lzXBJBFHJeMwtIBS9T6PDGmUKypZ8CH/0PZrV3nMM3faDcl2TtwJeCf5/Ei9XPwFwMryRgNqkLYL
zA+3bvZCWS2mXp8ehijBo0BNn7txfpwcr3m0n1dXZG7E3YA6wLk5rJY8dtN9gcgWNh4ZoM514GQj
kQHYHWqBqutr5F8jkOQDGqE/9vE44tAbBQiuoqSlBqGVt97s8az0V80HdT8bj+pNff9BTsOPc1ev
qz+ShR6i0WYqjY1WuFfcX3CUhney0LdMQ99EQwU0RSDnhb4xzi4QfgvHX8Y4CYkeUMyG3bQyH13G
HpsIt33lgkbUrG4Wt3ravLnpmOYAsgHAKLqCYu6B4lMrOB+CW29/GnGkVDkK+Idg2hGyXSxppOa5
ffMyNn1/iFSkD9cHrBHVA0b8dE1qwFmHPYr1SEEy0lKjqYhgitO8oG2rbrM6+GBXiNxG0rQ7BOvc
1UHPS/AoFr87aYNDmLAwD40t82d70PNn1LlvkBaQPZIIjI3snHSAkI1sv0ycLehU+K1GEuWLKkzZ
5zOiWg4DD2vN4ugF77tbx2r5jUSrBU0g2buP1aIY2jcf7xbk41erkMW/rlJ2SE8z5VAi102XD24X
fbFQkXmgUY/0fqCDKQWyxBZFbbgAHu9MvpNzp2/AhG0Ed9uSZTvStJkOHhPbCJaNCRgvfMnjJI8f
5jrhexG1+8hE8hG42q0kQKpyuNVyW3xBfv8uBfHpJ8Aw4vFbWJr6kUVfwqhim7EIx3M/OcXvMgE8
uJIPIinBhySSZboxzzgXqgfvBtBU58nl3Sdymw9ZurMBLr+nWe+ruKYFyseCg4VArd6zjm3mn1Yh
Oa2CzfPW9LwjihK+zHmXPod9nAJn1tO2HbawAQ0XxRwhbUofQWukTAAx8WgNkXdp+Z/gW7EfSTp2
qQkqtfxLhNJJxPXe/SzjUWSdH1WlfnSG1tlqHipE0iZ6zDXXeC3aLj45PO+2uLsWXxNjxI0kFF+m
Ue+RQBvO+y5k1mdkzvpkoLdDtQU2YXHKZNe92l7+ZCdh/hXgpPMm78ryqgljxHe8a5CqCMWkgS92
5rr1GHvAzrP6dMskogzV3BRff74MAwG1LcnVZagY9yUfhmFncXFKsmG+ufi3vdje0AYFUgj3y3DQ
o3Oc2o1PQ/BJhXgvfYncxH4mSZ1YyDXJq/ZIwwZ1kQeEeIYNDcs0tp6wY1xGJJpsEO7oOjhDDNu3
hyF9YKqhntb9NXkivNDg/xj7ru24cabbJ8JazCBvO0cFW7Zl33B5PGMwgBHMT/9vFGWx3Z9nzrnB
AiqhZUtssFC1N863b2JcGKYPbACc5dg7x0VOZjSozgD4qNeD/kfb3vkzQPisY9UFm0Wx2LEMZ/YR
d7zrJTIa9Ad0SZhA2+ee9XPZaDFh+Hs8jQrYDfTpIm805h+HySp6iPeLZQzQqKsKZ9TmfMzVEQi5
4PoFU2S0XtaO8wO8Tw1qgIuS4bTGJDd3HWtrHLc0qqTbDSCJMmtnQ0IanET55i7AO3daJFsgAaHX
HcfWz0yE214U47eQO3iR1HL+m1z4kJO9spGuH0ZkdrQTQAjHb9wbB1xWqOHo580cjOSL0/smOd7d
ztIdq32sO/Yduzwq1zMvne78J9EQqmqLN8ZmE2uQAJL1UVU9DALP+WQCxCDJ4nI00aJhBXMkMuZZ
j1PyGKer1PdN0BzqqHqPKB3My+ymg6o4r7boJ8Me+lPQENRG9QBsUZStQ+SKacKvDzr/ItzQg2ek
+wdlj7iCcLvgufW8j4UXe69lxKedXfJyzyZYZUULIArHRJfDBMaXuLkGKQhY6Pmtsmw4tENerM3R
xL0BSiGvccPTB3qS32ujsbzXdigZWeM+RRdF/4pcqeDi5IW8BH3bbM0Jtbed5lEZNcEKzeL8axOK
6LGNhzdx1eFKcDElKyFHsZUT5+s2aAyQjI0xuHeBTdKv8Kx/dnCsOniaUjdosineDyaSEb6DnKC2
uzHm8fS1aXNvJ3FeOBPRRSE4+PA65BWOrjA3LlFgEGnFzbRjyd9gAjF3SCh1F3APdRejKsyd4bUC
J13k4UkxjE3YzGs/zJp8k3rO5ySrxj25DDEwT8Wx5C3Y1TPnB+qze0BnuvaDDRLlB5OP6txLiaeF
BUZMFfgHnMX6p0YPA37D9pHhgfdTL0mBq6wch8vVIqFZgIzvykwja78oELY/BCa+HTw8XPeozQGk
yCA3Zs5BuZXHyQp/TSoBt+mmif0oXQHmwZyUhAQ9zmifQV1tjfylX/RSrNKM72uvsf6p0/IyBEHx
tyyd56pj/l/FkL86OUh7ipr/4/R1/s0z0TDRdHaA30aAjNZiVOuQpeGuD5rkxUetLSVFaTWh00mh
K/PTu47yp8vqXact///86jheeSpXZ1w3AapzitAXopCSQrE9aA00v16EF611lXniOuV2SPK0C97k
KAaP/lXuA8N+ieM67D4OxTdFAAbGIdkzJ36klkV3bBP8qcaP1AvJ9ep3nQjEI+EZkqVeLX6pmT5S
H6Q1usmT1smhty8m6ijXE6rI1yMz0y912ucrwJvVf+FxfU5lDAj/NtqCzBRoVROA1LoiM39kAXCP
nKl6xbdeuWbM7T/iih6pMQlW5z7+YJuN/5rWQ7BmmSyfbKfOATs/jsdG+u1Dj6u1TdIk0+cizP/x
8L3zEwBJYdT9dJvsJ97U289dGPCNVcvsQTzj1x2Hr8G1nwwUYq6zwvK+KG/8rh/WP0Hhi+5c3BLI
tH2e3NYGVLFbrTlQuj9MXd3tEifILqATCnH+sG/juE7CvwR5/x7H7AbEqZCNMTmKbaa4mQ5Ri+Zo
0E7yr6LvJTgiMUu0TIBv/uuiXWb/bXen/dd4ZIfGWACJdV699R0fmJdFINGPBCRXEZq3y0VbawTZ
unbftLRctKwagfWU+uE6nkCmdkTevj5VNSrd6e0X7cWAdU7xa49r/z3xmtOAhP8n9Aiz80J17rVX
MaQMD2TNp+5Z7ZU303le6RrwDDjGRxWjVOjGR5jmVtQMt9zaixSFweWatvO0Gym6Tn5qUWB+Ey7m
F9qOfGpPdGjRR62TA3L2BrD0RxMllCt7MJ1H46vA79mjbwJfnwS+J7tj3bt/1UmHJn+StTl+/3CZ
P26ySLF0G/vFzxG42cehqcN0+xaDT0nMV+/+s+ni2jN0g3pTc8RPlJ5pcHTi3KN0ugB/3ZnWi3oS
HhLtIXCizamwD6RY7PJG+Sdlr0g8m95ZLJFotkSnIHeyrndqpEea7smLqg0lYPBLHa+SWgwvcc/d
XdAl1Uk4fv6IuxW+ltPQfI9YtaEMTNa4KPHmU/9SpDEAnsBlT7WMuB4rUnTG/6qNrHKBm0On9mY1
lTaSFjTy6YVmLZU/LusoNk85rjiAwWa+5hXqh2gm7PJtFutZXwzmK80WLdhXzdc7uyVKHpcnUE7+
zQH2uc4yy8JxnOG7l7IzISV0HBGxddsza07ozFkeXJ6gMVbgwpWbIAgeG8DnFRnajly9JJlTOh5Y
Bz+RpEJ32yw2qhoFoBM4S0nR41a+ck11JZ9AIp0Z+ewtDnkNXsx1HFrEXf6CSoDhhT0TiVovuVxV
PfgH44p52w4dCJcsadjZyMwIbRzO+FLmuh0zMM1/2HOpmYEXn3qQfAtcQnXKe1Cx6jqQsu6mFY89
fqTlhC/hy+TjmT3qAg/A399q0byA0lsuH6ku2M66F3yfm2dwBoP6sW3wO6OXVBJMQ25MNyJyUrAy
Dcc4L9XD2qpqulvR77G4SlH3FJkmapgAHF0DineSonqqkM2hFQ7c84ogzf28nleuhkL/3fJ9Rbp3
S9z4+JvEKsSDqssnY2rjF9649TkKgWEZRNn0TcubIo5fgjz+HPmR3A/o5HgomHobxhaX0sjGAgu2
F8xYLRrP9QDECPa49SJbnJmKgXboJtmsJQWQLAK8UYFfdSdVGqwWazwT3vZD52W/G4PfdirSRB0B
afgxQ9nbQ26Zah0Pibudl80A5mytcOLePYRC/biT07LE93GEvNdFuKIEQkMwHDTW6VPiNDjDx6xZ
0RLPs/GJZjJ+DDogTZEkciEebfw6qBGZocV0ZHI4oEkOuVFtcqPACVWkcvvGI1g28lOiGbRmJixk
/h4KNw9OkZZNxI7lQlb74Lu7YdB6l4GZwweiqPnNtVBfCdrOM/dc9YGGJgiAVth36Al8l9lO8dmX
eYGkOa7af3cikWXab04KvwdnlXsoWdgUuIxe5yWqBPCfg/rlecoTBpzVLEcV4CJEGysQigPgLeF0
ioLp94FN6bMlc3UgY5PHb8q7pWl27CjKYEdycp93uwu3bB5ThTVZ3nwO2gDXP88B3gJ3snQH9LoK
w/fRQO66G2Z7wc5BMvOlAJffqZQKPGR6aZlu+iEFh+VQ5IAmrlT92rKgvZpJn7/Y7uRuRj7duo4h
gL3IFXxV01Paqr87B10FI1fdi89Ha5MOMtvTsjU61AM6akRKG1obeLkPTWQ904oGI/8esjD+iBIn
6HGuBVDjr2B55bwFS5ToXv4UzPRQNzkwhte7CQU56BFAlQJ+M4w2QmVZpauAaS0d3GC6fmjuA6dC
RvhdQbOCBWw3Vnjo3zhP6AzB01EhXcJFcJ4jkr41UWzT8ybbhbwWSPGA7GscFQif3BhY3SzPUMTn
A1sMjaHAIPQLTB09dWLnQ2yBpET1qMFBoTBkjYZMxBe1c3bDCugXWInetLuT16ChkEdWtSrRKX8l
4zLK6njvGBZSuolot/M28w5oVdHsgK2zq4eiPk1ZanWnGr0Bx1a4x2WveW8chbJt3JrhKsmBtW/W
7qNV6nZ4oBm1KzMwNJdW9DaQxtBqnv3d4or73IHAvAXVnPbQA9kuS5RyRCtR4zUXpNEwXEK1HDTX
BS9OwKjI9klfspUjOHKNekhEL5/C1r+UhucCFeKXiAE/bd+j8XVFFotDCBpW1L0Hp0VUpJ1xSCIf
NC1Rlt3E5b74ViYyPoXSs30AqQA2t7fGn5beRmRaVo9tBIo5Pz92ee/4K4kj76kFnDCFp3j0AXwh
6pU/oJ6SlqTIgC1wHv3xeUpThCKZ33DkcXBPvV8CZEKxc5C456bx4vU0ym5PV71lX+NJi1bkORcW
Asn4EYDwazxu8LglrV6SLV0Xo1dldpgtaDkGzmxBZhRjCfkew+3Hl9QKjc+9jdxpp5zoM+9SwKA5
rfGk8oHtkO4WlyJX3Sk2uvzgAur1Ac1P+bZXPv+Iu3jkEgzmfNX0x6BG77+lWVqsPF8NOzNOnKde
X71EZezuTTHiUpPuY9oCV/Bu3m7rKrIbdIeUV87H7DJrTR/cpRQBTcK4vWEFvEsGcgwzxFuXPQ72
Dhev6vFmsHCaH1sZ7kQw4fp2HF49v+pBSRZ1qBBCagWfpb3QkmYkq73gWqBhDqBrwm9Q3gO7eUqG
g3buijg6GFX+YXG7MclU2Z8L1Ico3NMiUYT6MkMZxZORNqCgaHn0l1G7Lwm6wl/aNMiOSd20u66p
uq+miMCVV2yqKg6euyrKX/o2unAfl88Ouv5f4szxkAIziwMpsxEQ4mMD4KNkKIABMUbRk50hIK20
w7s72dvNBAD8Ki0PEVLvSMKjCLdK+NkH3sMH3BD4T0lif7YmM32NmsTc123CtrSMLdTSpXmVP3TW
APTXzl452qxAFcfZ5sha03EdICKAGbMi7GADxeXCHe/c4Un71NVVh7qn1L8KBm4JkhVoTH5Cvy0y
kQpZf1qSYmR4PgGU/FumLQZWRcdaJt+YLvSkYk5RxqD+c6ls1JpG74THf+2sqRKUrITswRzAkAvL
p1I5AEWBK6lnpxG1IMF2DkMRFwOa0VBR0D/vko828hYCOBvXgYqbmIu/bj0kYojP/ftSdhzo5Fbe
4dEERcLi5FwlRVWsZuvY+zVNkXXe10P5hfuJfyhAoLNJNRK8JbwWfOHInsd6iZuc782k2seyCMSX
/DPzVPFFdBFQ0MzkH/JgwuA3AfKStRulA5B2NPgcQDhNvQ2B2LmeNBBLgq4jf80GS+6ngD8Dw7E6
Kz2QloY72exBGvwC4bVjsZyFOlaNgu5FPrvw1DkBM8HfRzaajtY+HobFKhiH6OzayHpO5WBuZ2FV
4N4M3XCdfDO49Zjn5Ddb+ANAUw2QAezRF3t+ky3BSX0rnaOjUjM6U5R5zfUHWT6NamzkJLTNjT+p
aU2a2ZGE5B3SpvOP0HqG8tYZEmFRguxnp6Hy28gYnvzR8kDHNjzMVIIkC11g2ALP+TzL1Aj4kxhY
85tGu5Hvv7n1uXLOZEG2A+M+8rAeBxAbNqMh8Jl3RsfIwyIiW70ruQPnxTiD8nl+JtKjj1LQ9ORr
AARpGwyd3PqRuMhJSUlqmpHCLd1p5/I4mlPWi4J8l+Xim6C5EInCdD/lORAj7/ZYwqd4kh1R3oya
qF9P8dmD9r1zS73Wxy0okpNLgOWD38kcgOmdW+9w9+lC5eHzLF60Rc0rsBvghnD+MgnLYadQTnVp
9BXEJOLh0fcO8/0C6oWAoBOE7QZFwClIQHHmBrKx3ePb/Bi0BbR0Z7GYkF/pJGztKpDU0pdXBDiq
VQZ60D0taaBvuhAsN6s0SJGS199+BXf5ucsrvjK9/tELxAQUES97XAafJSjRiIxwv8hoNnpqQMEY
aFwXRQ8m+EdzSvLtEKchwBawJC0pyhYveYEHXpk7D4mqFZRT55/u5JPhuJcpHzdLDNbj+x0Na8/O
JMoHCjvFZ7vs5aMjyvra83AjwzZ8BA9t+EizsG3GLS4K2Xo0+ikDS5nxET/xdFrsSlVN57oKLpH9
xZHNNPBTpZAF9KIGRIEh0Pavy2C2LqBqTclwS4/T2Z40AMHxDwJFEmHmvhlHhStwKQ0e7dkZWP5v
fuThT+2PsgeviGmi8x6EoPa2jNCjBgCq8tLhMe4eHa8rLrT2soatUb5orlHfW1wWRWsyOC9rUgfK
ak6ObaxLMaE9DzVR+cb1SjSydgFyiKEacauDYqxzOwG950BTGoLYNo6JwnWgNmxYCEOaLiY0Q4HZ
rxB2l1Z8vegXc6dn0CRgIUOxlXMkk9n6xp2kE743AHGnPxG5z1ZgG0/PJBwn42mMPHzTkOGyBUM5
aXCg9fxTCRxpTNTL7TOOgwozqh4vr4PnnWlgRuKfpPWFlOibrtEKhD9KgMdpE2WJX9NZJ42w2Anb
+klqtxsnQHhry8l3tn2O/yA7SauLqwf9YjIPLY6Mflz2pzt5hZrsG7PZQcsGlNGuhOe39HZzuYvp
+fLatmF68HnmnBVgD8EAYOLdLgL56BmkaHjTFv2JFDQsdrTMUK9WoSARfndqRxZoZhrrak0KijeH
vjNcnMlmWdb4fZZImgDB8LdPdROFPEhPbhkKBjaTKS+OQLF1J/vxNbYANhDnzXCK23h8taovihXy
SwJqh0sga4k+CIiRnnqz4vizvUyAgl0rH+dlt1bRV7BG9uBMAXJqmPH6Iy9wJ6vlTgswV8BbglVN
L7OsuLi8HD+moq8eJJJSKwECpq9ylMUmTcH2x6PWeE2tWQwYqvjUueGwISsAf9VgqHLK9RB21doM
XHUZx/7TFOborOmSBhDuGEhOg4ya2yXJjBAncv0+vpj9q61Xof+ybkChpreigXagvf4k6/IhObRT
8vyvIe8+UjEY5hZJw261KAwnyTeZxPF3+lgCmukEUILkTEPdhXjWtn1yphmay+2DB+5SUobtLzNa
tmHVFCiDh/DOjWR/clnsEuaoN+cByEEHt4znTe7iLctkRGErAxGr0RjBqevr4ESzUS9pVuOpCI4A
vZ6nd3ry4VVw620gjbRKzMre3CnI2LJxUkfn+q8NyeZuOW/17+Y3ej4AVNdAm/wW9f0AT8I18KrQ
xLkd9RWAyQZnZsDrVGeSRigUmGez/o/rXEdqKhvAO+SeUk+DMDVnLjlQvACMZqfeO0jGkcHm6Ghu
FSDMPeUCHxrcuOLa+D3e1N41syFprCIA4IIFvCzyIRkNYJWGQuZhugcERrJKGmAkCnyrrtB5Gft7
kxXHCq3H5ybobDSzOuH/qHklPzRRiDqmdERvZq26XaxfzZczDaoJ4vUIisj5nX1R5EYv1mizNWaF
bBTKsmPHD/GkrexdIQqFpnZwMoDy8xUN3uEz8l2oV5EZvtArZq5pSQqOIhYgaXr+zk1ZMNvhG+Bb
WE31mcxIroZL2FTxMy2SdHQuVhU+DjVDZ9aUJ2wvywnULnoXMjEMu9lYYZDMYeOuLFDRPeYAmTMe
Q6DoAswL3Qv4T+i2fer520oTBACsBDC9dvCRFcz5SKJ3+0IbuIrd2iOJDcCFEdxyOti7PY/D+oFW
ZG/Z+M+W/bxFwQeLthjTEoiuPOgfE3dUyLS2ITpKGn/jDKmNKqt+Ms80APHTOiMR268blnnrRXFj
qGo7ERtS3UgXJwN94We7C9C9FI+gA6lLcD6ZaLq6NnVnXzvQba0cGZRoDHIBL/auoCVueb1LWH6k
BdkvVjQLoyHa4fcEhFJ2+GOqJ7aj68MFOGWGVFmuIQlxhYfDqQyYc1huIWe7xa/QEA985IfWatCA
UDHc0XkoPkIxzJB255vpYA/VJkoDtsLxrDsb8SjdC3kZ5TSskfhPkXEFpjOOUxrODoyc4RkJADB8
0NSMnngKojVSOhLcjZvFjmboXUKBxbsvHEqFf7YmT7MdMqxDsa8ApnVNjfIhy2sF3P8M8OzIKaE/
c2y2vW2DVszymgMr2ttZ3MTtLBPvszu78Xff3mzxSpF336vJAEhEZoc4gRvIPAYtUN6MPvhtXXs6
cSRzFO2RfdzZa3TcERpJyZFirXGLSCtWDbjlSqJsOy+5i+zgBAofIPaiaiQWqPYsZHsklJIcBEOn
1hPNagYt0TgooAoCQSbeFkJNWhIznDspHFn0RjuHI8yTYhqAVcjxr1OphB1RVPRao6ubgzg8CcDu
UwfrTFbGdtSY0oYeSDFUxg59Kx4Q79030bs/GSzyJQYpmgknjzdY0WCoutPSTitzMQEXqsg+R71b
76n59a43lpakWNxIpr1GQ6j9nfymHZfsODeuHYqsDhQk4NVnq9boPbqxd7al6RLFEjgaZWpA0v+m
YU5KS9f2iCO1wNFw01RHa/++W27unFt0NNOB8rwSx7mjbrbhuj9PotV0Jub+7yZ8/j8gXb5lWKBB
BISdYbmBddeCX8nK7FElGH2YgY5QLzhuRWD+LOvB+aYnSH063xLb+YmMrvuSGsO4AdRQfsS7g/0h
GpwM8NjgQ2zq+lEM0fB5arxqx/p6X1VluV6YaGa8ZFwIvjHTeHHtbZpIglHudwTmO96axS4EcuvW
xFN73QUcJItN4O+qxs8fHOI0pil3gLbkmN2bBmUT6MvTNly3nMc1IEZjZ0CFAchGiQo0xWP24g3u
j0hTks7Uo9WXOgCsEi2sDO0clqj4iZbooGl3KK+T28IEtG/RAQNImip/qkquds2I3jlUBiB/IQxg
UpQAVrIsp8F1mV9f//t/znPvIaoA6A3wngBIwH6Ay5U7eLUq5kWCS26Q5RWWf+kZLmZAmFzuMnCL
fSkzhqYgNPLYqQKjkW8Bns4oPLAicR/lwIp/mMHKcuDBnFHJ+qGlGgVrEv65c9VzlFriKYhQek4z
q57QkUGtVMDDfPL1QAoXdU8OcKGDDjnZVSixT8/rfE1KrxlT/EtU8RcXKCe4j9NL0DaxU+W1z6EO
wluF1BGwZFcoVB+egBfS7HnXsZXvAo53Bfxl/ph0R1KG+kpd6Ntxo3CBkIVK18NsRm6qx38IMCNA
pRnFynvkbHZbfC3t5uZVc+Bdieh1UwT/D1CLwAj+578l8ACXDvZznweue/8H5SN9xcCvLj7mTdId
Yv2Gz9sag3JAHjlP9XrRuIl+z0uLIykXOS2dAChuq8UNVLtYg3cL4zxfdPMWhQl4g8Q2UKD2vvmt
F9m7+iP8OYrtBzLekUGJuvN9zOr5J0BbgnP0QQ+eTVb4qHD/+ZzG3fdUptXXtu+zrVWjmpqWEW6S
Q7BC9rbIT0bPAI6lrYCTmaIDNmKPonbk4p1UFsDOtHfNUasTBni9x42+uZoiEeyJqm1mdGtEfmSj
j6O1rsNeFOCuRKYwNy+LvLAdlIo3gdqQjAZWTyAOaXFJb2aoACfZvE+A4vzFTuIq/5hNOEgsJHWk
zQ119N3AuCzySu9TZkCTXFjqOiusaB/g3GAf+pwDrsNXI9Du5n2a6iOwhqsHYSITqfFVvscW/6i7
QF78NFXHDLmKnWH62TeV/CB946IDzQzH59bF75UGnxF6UHVmrS3fcPckS4UlH7UFEe2SqNIW+JV9
s2CGAGlQ0x6GKZ1WqesD/4kAO+32H2wxPs1wncjTXUUwPjgEAOrLke3Rz4N2cY3jSZCbTibAEpSz
YjdjeGogz4ZZP5OR2SeyIPmvsLPExvM/iYeHJQzqCN9CLzihS+glzu+hSY5388QEUKQfdxOqq2lk
Dkp6Qd0KbvYmPjZxbF5m0axuG8e40IBzYnTpqyMtShfgLngXtLbcj+WlR2dUFIMWA0fpFNeLWqRn
7vvsThYifXAOFPBPflktBiRz2g7M8DSlYazL5pQBqhGQU8FBTb3xrQaESRyO9bey7aY1LirsJ1nF
2UExUAX5aJN/FKAh2qD9Qb7ituXFHEs02uZA8ANhrtz3aIQA6oLhfZpU4e3Qq2RsMz/in0ZmtTu0
zoWzVrmgN2rYWO5YCGNc9LnbunSMHfmGDNf2o9sPGxdoM5YU2dUuLXltEsdBD6qeknBqHH+t8PK4
saMqm2WkreoUhmTT+uEenNPpydBhlljzTLv1vGwOduZ+XJQUrpl6+y0ISvFBNliv2x8jkFC3DZIj
j0aiQlA35+aXYsoZrmk7+5GGdLTaR1ykzwZk26Ig/jhx57utrMBbkdkkHbkFWky+uRE2La5EWaTS
A9kgenCVNpom0szfFLkYTpLn+Se7YyfqhslG4W9QujkACMfIP2VIo9h4pTujfanYBEpNm9HOgnMR
hd6TQinJSvVD/JcYpldjKlED0BrGEU13yW7q2uxb0KH6XhuQ54SfevZkI76zUEcao/Z2eAVeoz97
Rngf3MUWng/akwzIs2yTdueA1cVXKFJeZYqh4agsj+2YRU802CWqkDloDmolVb610coBxiNwXS4m
NMO7iU4wmg94sCKSUlG+HwEXDpDhCXRMs01h/FVP0jp2mh6BRLKS/bnxwiuJ5k8hE9ddAz2EoyDz
l10oeIpjg1ML6+AVIEWqJ4+xtdf4xrk2pQnWCqShVqB8QDdWqQUkJb1XJtvU6tvjIpqt79ezN0kp
hMzlh1aT3ZFoAkD4FrUsOCBxIIXYeqi80l+PIN9eLzKUvKszDX+SGRpWBCU051rwcI++obGc45HH
EnTiSKEusv+OR9rFmPa9W6bJ9JriW+lSlgmefpMnTUAU+cYFJ9nklGXBllYkt/vRmJUkM7QZzVoz
SU+A4NqG7rCKo50vQQVb4l3mPKRpNM9I5mkFzawgjIvVnfpPLncyjo66YlW6frWOR9Nck5oiUqyJ
Gwne+oHQjUvO5kxDoGHDwQBm6iZ8CGlNMOHLcrFGfj1FAUySbsgOnWP2qcQh+hvefn7YUdR/VHaI
vwS0i4ICr8pegWWOCkwHKa3AAXS3lChKi0fvg4cy8H0ypRJQ2qH95Pgo3E6KvvsxsCfTbL2/ybRB
scCNKeelM5umMro3tVIgACWAdM4sW66QG4jxVDcjYJSgBIlmJbgqt2wo2PpOAdxS5+hV/IVswZWT
gXZB+1rBF7Q4h9dZNMb9A+BNp9MAwrSbHch02SFrcau2yGhGO8gxeFnky+fCLhZIha6k467MndXd
z5CpSKzDHHjau6oEkS8Apa663/ZE4EaEjDRqeCSahZLPykW0mIEDY1aS6SIn29/DkrKUgEWh2bty
xl5aXN9DLqLFVXtNYyhOnYEKWtwjZhd86aFTn6HkptA8Yb3DH9Hblr4oHlfoagNaAsmBa/RYDs1w
xR1dsEZ1YXUWiS7woOn9+p6yh9Z+yI2tA5IpNCL+ogpamHlINlP4+F6bHh032Yq0s4xP5Fejq34F
6tskPjp29BeqW4Y0XjcxshN0nBlQiHYRJltLVE+f5vMPHYUWLVex0a78IJht5iOUej8dUYTUb9je
7kp/5XSR2g1JaX/JATEAwNu4usaTZX+ZkHrF9feX2Ff4v0DZ4oqs/LgU+z85kRZXMH9yCrWTpXea
HJzbW7/vUZr9i8BRobLy5IXFdiAqWlKEpuZzJI2LxptEZxJSAHuKPUfGHzBQ4P1THg5acdKeaEaD
Shn+DJc1zRJtWDsNNCKZ9kWQ8D35zbKbKZnfhcysoTndx53X8zhHWVyV8i0JZO4/fBIKnUY+8vxR
HmyyVIUPtW09sdICVZEKXXtFMjAUoQWntLPZhGSzAkAV56EYTotoUCeWgdgW9QVNuJ641Z2L0gqR
swXKHbrBE8DuCtGfKxKSftBGsgxVuCaVGeXuxhqj7sHO+n0eFZFYWWaJlywWonWsnNb4SwHUm4Mu
ciu0eIzq+Cc/KtCi7YKJPbWBClwKLzyGcZidJte9Hf4kU2jFRSeG+WZHy8WNFHeyAKcf1GAgRXSn
ILe7PRaTeY/CuoTMZTvwEtanxErqk40UJChO9HqeqohXpwIHCLkig8WUlouMsyY11qQ2IiN5m85B
yOo+yI2V1QX7vmAuahW4eAJuY3FEnkysWjo7aRkpUjvBN0EF0oWaznZa4bMSfcqxufLozNZoRWa7
QFprAN1GAdCMjkxNP00nEQFsWEiGig1cKz8ib/WIN3vzq1tbIwoCWfbcNEO3rzM5nIwxlVegk05b
E8h6Lwn38OzIc/cHCEXxpYaGPsfoP1qd+KlQvHtASx7KSVuOGyg0Qf2YZJcc5yVpgK/9PcnH6laW
gD2rdvPhmAT9hIsr3c8Q+OqLXxcOesoQj0Qx3uweG6k+TW7N3vxJFnTtRxWP2YlsaQDJswLBt/1c
Z7yZ5UWVn/47D+dY/wPgi+ybaXE3cMB5HniW8TuKaeJlvQsOxvoD7xxdacTShwGn4AfFGbhmgXS1
6fTSHcrG2rhVLnd8EBwVLM4EcGStIn3lJuWBdeZfFMGpitbaBJnpnCYP9VxoHDLm2H3u4H48C4DR
sO179x9H9y8blvPEVR2dLL1iceogK4pZU2TDXvpjhbK6UNgr0pBNaXlPFhJ5p1lBsrBrhr034e+3
4C1qQ99Dt8VnNPAGSXY162nTe2b6dQxKb1vU9XSqAfHxXKSALJgMW/wQcXLicWyhCzYDTrMTmkdU
uVYfhODFbFGM4gnPluJz7dk5sA1kgpcxq8F1oXMcOd4XCadlGQjPhZXpeGVWjErewTuTkuRApgN8
Isgpu2uwdZwa6IQkJ4suCXBhx3fexNTVjO0h2CDXCyTKUbU73DsBx6co8TjlScD2XSCAbK6Fy2OT
ZkH8TXXSu9KifjegSHk2tbs7+2oCnwlFm7cktWd8XYKACfaTYYYvflU6D5KH9gOPHqt+8K+elixi
gBejSLEA9suNTNuT3ahmJ4pAA9o5nIcRSIybRDuRzLHT12bM5ZGUJIIjCFj8Ky1K0finNC7OtKId
RQ3EGjJv7ZBZK9LU9v1u9JloN82tMO9GpqT49RGjKOzRTpWlKUp6BHKg77Rqae7/lbVdgQM4UOMC
0ZbPmTkvSAI0LsCJDMDgoiUNZYOmZtOckKn5lzgxuiMe6xgv4Rp6gaOiOpbdg2t67QMyK91DVRvN
0Wr4xxYkLeaKtDSYdZlvUwdl9GSHL+BfatMI8LyL3Gi/xIoahQyl78stuIb8czq3QzZBUm9MARQ4
QrWaAa2oe5LWZolWcOVKYM5p6KwZ5KrQ0FfzlKQ0eDK/tbwJZBodwDQctV+MaQOK3bVoIUAFlwQS
nv2NTnF4pQISTj1nvUhydxSkQyHJajyv301JvJwICwAjF5ssWNnyn2hKTBw4h6IxLlwCJkaWbzUK
VK0APkL3gk4R4Apag7sKyrrd+XaWolsDCiAbbLuqBIjcqCp0mk7GmQo6KyPPT4XHX2k1F37agfW1
QH0UXkOcqkabJ2oIX+Sa5pYWxEX0xZSjfzW9sH8JFRCdXCXHQ16lh/L/KPuy7UZ1rtsnYgxAtLfu
7dhxukp3w6gWBALRI3j6f7JIBW/v2vWdc8OQlpaE42BA0mww4zxbBTCSepzemVBFhHYMzHRhFJ1Y
GzvtjIcq9owH7E0weA3dU6SHwcEWkiDDkqrFmCAs481sBT9SyDSy6mim0YsbDQy+J1ZjLVtzaLbU
CvKBsWYD7HxST4u2DLI/E5zSH2GRMzZyAlrWOm6dWmbvrqGTBJicR5j7UQMdphEsXdwbPLR3mc+/
Mg/7vwmUNx/cLu1XRg65QKryMVba/bJLk/xOpap/aFrYfkGDhC2okWJpAc/0OpZqD+UrDUoEKlqI
RsCwYDx0vPko2ZWSApPl3/U5J/7Mnrs0BiympnGumueceQTP9vLDoGJz3buQ6fdkAIx8r9fLEOvP
0TIqwI27qFdllW4b0dVgUI/tc112fXlvjSY88xiQRCjvK1YkGx1g5rUmoOjeOMMXKIlisaD1BqhS
Wdk7H9IH+IXWj6kwyqOVjgJRYxwf65cGj/v7MPPj29IHzYbitYM1T4FlozNU0LWzWzQAIII1+d7j
/wD4vt+ddOHA/8oMv1pRlx3//g5iYOH/atvJxIYTzBR8D069zLWupdQNZyQ9O6J5UGWF9VzX1Q75
eFCmFcCUheoNODtA7W5Sv9cOFLLA2csW1/Wpz9Q2lXs7gcLsZzcqidZD36mdTtUYlprHv+oyjUYn
pd7XdWqhPv8+O43eFfDWcVS90SCOvgmDMlxoXmNAWhJihB/FNMvDE0Xp0PhS2/iW9cxLE0uJFuSk
bgxIzoUnKtaORM8ojf3tkMa31EXkTVjeT71z7If0TruZkABtsfdSpm7qNMW26u8aAQcwk3+3G56e
Wzc11mDRyh0Ly/5VNeUhL6X+CH0XeW4j/AgoTmnlZ1qvVQcTwOpHvA5dpjEzWcKaCGsUdBdNLACn
/SI/WuPNNh5RYdF40DooJ49xrTCqnQloJhjWuPJlEqUHBjfWRU17u1SH2G24mH4oc53S6ZdhwFFs
6kNVaqAY9v7DBf2W5rFpLKpSQ5HChrzvfppm38IxVESPvGzkPdzJFi1zQJaPulpf2ZDO2pA/czK2
GmkHbBBHazy2Ut/QxbJvUsBA0CzCR8YSvutV3cEvAdXANENsk1U3snbwUB9Dqo+anduZ+ZIaKea2
/Da1mXaiEMDY9g5PL8jp05CdtVQASxupkS1zN1MvwASY67ABoyvMDfXiihZraCJubi2nKh9w8azl
EO4ZNsBfwcQRGzNW2cEveXkPzaMB/1VcEv9vGSJ0ol1fafoxw+5fAnvO1xiiYWszb4HFj73qCIR/
uQYvrn3hUr+3RtVPT8gplRtVtM6UuEzFPXtKzUfVzzG1gdplz5oXAPGMjeOUXbTkWW/B9+mf9UhJ
cNai/KDh5WwJeV3z3uxDZxua7gBGtZeAP5mmK2g6J29YITvljmv9bKFxWZhN8W72lrXMbcnvYo35
u6aym53BR4GZ0GuXFdipX4XnbcqyTncOQNOrsAQYOTLtCDYKmZHvHZHuKGaPoH8qsbFEVZ0oAhSk
g9OG3xg0rTeUQiGYSEJWxoZEJLydwQiAUNSeDNZISEEF+u8YXf5znZopkWIQkkv2deh5J+42mPWu
W1uHSlMXjJdALc5eUrBH6CvvzfE3HcZusZNaPmDPzFev2N0CHL3jF2nWmBbAr+oiDZLrwMn0fB3i
wbnrdaggcOa6X1xL2jvHxNx80KX3hUNbEl+JUitQzL0vtSaMLd4Ng1XRG94XvYb9QpPLak199STR
N3bVOmvqm4Ul8MBwwNhQayrxGlIVKRy4x762g1dbH4ixLbWCSuKs+g6ynVQtYRq3cnQAI4Tf5muW
w7mxjmus/1t83E0btwJMQ/9dzGHfBLbZuCMgNWNViUDbUTolTn2uu1M9HikeMeDdWIOHfDA55Qry
tR0PnLFsg4W/aDK4pQZWAd1+UacgAOLVgtxYSJODZd2mNW3jTDXYizfbAlrqy0Qp6KGNrfVnqxpb
Dfi+X3i4SN5uCgWzkbk/GzOwIIL70ufognnhY5V0l/3/eX5yhOEWtzc5SCye1LcA0DQvUZthNxnE
dyyiD/VLIU52GFTPaTH051RpXylaW9CcMGPHWlEVNLIYikKxs5/68OFBtU1wN2SV82RBHpVGTnx3
GdVhJZN9CpujYrSYyPLy4yCrGMvBLkxE5gbMA2FIQXWtraFCQ+nKlB+ZqRslxzmdqpQyx8LChkeP
wCtRX1pvRFVITYhox2mQbanqec2DbEZ1Lruz78Ysoj34EMe8yIqcasrqI8++g3/DNBZleTEWBrjv
96+fWZ9jqZFCQWekLKr+O4s6Z150Vn23dUZc6XyhkZ/yn2JtClgYKxNYjHxelXSRTtcrBSu6dOd2
z3ebVdDg2ULDTplcMAHwbeIsOiBlHwFlfADAkp1kpA+PoLFi+helzooa68G179psWEUNSFkgMDU6
RAzxHKbWLgLkBNOtcNlF464kSwqAGwTc58ehbGgfrwaAWreUXCS2fUyd7m0aajxtlSfWyXay/z7t
1DhmNFhNvDi1m3kwjeo1bfoj6Azj6VsJrWM7T5oDdf3TZ2jz4Y3y3XHczz/f63J+K0Nz34xAYVW5
zQ2VqrH691gXgWmPF0zw7MZu/199/3SOvMLvIE/SbH11cofwzNSl8BQQQFoNopQb47XJrfkd1smi
BywCPKaW57wOeqZjvXjIt0p60I0osgRTW5/BMxu3UB2T0wc6ABiXLE2Lx7uax9ilrIrowKBAfcqt
IXooI7hkWRrflGONQlgFwpwwCSwI4WIQwVsNvJOcr/xwl8UOZOTsttjC29H9nrf1Txk59WufVhLr
tl7/qPn4HJnIijOrbXgAA/190xngG6kBUOcaG7i3noMHRyPq9KGyMWdu0tJ9jpUO2XgjjL8Nyj+W
EHsPF//rfDKQwyNPebKueQE3X7uBROi4HxZUA257VISk+3cIxYmN77j5DR0oTiWWRb/z5mYquZ/Z
01gV42qdgxxvwrJzachI3DlmZO9grW3sADrJ75qMmcumkNU7LMj2eNr5P2UxHIvSUm/w0tOWESy8
z/gLk70+dDD31aNwW3bZBjtK/pkOxohqbm3NXMMi0cV70z8ahoS/Q6HKhQf873jZBcHxn2ME4yJk
5Nf5qssidRKgsp76seQJuBrljfUDWzhWt6IYpUS+MWx14f4QXRDDA+izWwV78INdjYhgdB0zqK1p
C6TNo/sA+9DAdK45zlUPxtc8+vhJKCVzDeDgPz8P9cjo3PMIn92SoISwC6a9PUB2ONH4Mfy+y+3D
5wDTeInuZcsSrxTL0IOVjO5YL3kNhTs9toM7t+3ycwjgLtUojqs2uDPtbuMbcKeAIJGrLTBj4QCb
mOae8ujg4L62ZDq0+usqQw6sPYsNJgzucs7hXT/s1aDFEHbB2ajBVOB1+IG/mWo0vulmCyNW9ZlO
Th+jENGLHQ/hzZTmVf3O0uFkkHTwvVq0biBuM+vBADcH10h4edBUtm88mFJexb0EnIg8Zni/Gjtk
dqODwuvC1lK2Pgjrn6PQoIAbOJsy5M5iboCSVLet08A6DQbge0NmxbdCt7pTJBNtGdcJ+6ZbP3yr
DN5Lx5BrtwzSGzDazTsvic1F3xnmN2DJjnHV2s9CsXQbQLxn18hMPumsfYvGEaRWQlpUCUyrVNzt
Qf6EgnPdildIOG/zvviFSckDg4THHS/AE4hbmM0PlTlswrFKMaWMfisGLIS0yrbuKFkzivZUxMmW
aswGoszoGHQRRRscgM3/OPQ+s7MR4R8cqMX6bKaqWfbhlvfW3VU3INH+Y5SBg/oJygzOclGcBst0
C0qo/+xKLYo6UTFV4X0MfNeG8nQmf3qDUOsw6NsD8PPtwR0PsGLD1ICK0HlHkdpjKlIW1amdSnP3
KWdunrMvWqYxL840n5l6Xp9oHo5KDht+wqDRCSAOyS1nPbPTJkJbVwtrYUuzn1qykep2wWpLLD88
zTkT1Y2CkZGD3Pbf7fOJqERjsM/zzK3GADlBC0rfy6IGGjjvcfWZVhnthTTiLYv19BkGnFAyitPv
f83otUFMGX1efrHwCNoViQ9Wa1+174brP5he2z7GYR3c+BBqXWHPsn1nQ/VcWbr3EBaYart2aS8p
nifiva/i4gF2Zt6xcjS1pHEGp/ohbZfdJwE0mTO4Uk5xQ9qQdE0zcd8bwxuw9+kCUnPlgQ7uZ+lP
MTezGlw/Y06S5N//x0qg4fxrIdByPNMCdwwypfhkV3aiMWDxftA3/j3eBuojvNXjE8ww4hOVoLDy
UUoBXhKwTtxR/D/TTPld9CX0lsYhhM4qeI2nZgzhUgwkRVkd6gL7DWNtjl+NZoAFuJWV8WtKg2tc
t6CUuZvhxPoqyyAMd9UwV6lkjFdvGg36+uKzwH0lWwKtka88ZeZbBu7natLClqG9jtX4QDdr9SBg
MFcY9g0djFDr9qmWrw3YEEwhYZcZ6M5jSpLaKZjyn02Sh/UNN1YMVvNY2c3D/kbUWYcrZSzSIZJN
tM0M7Wlo848QxYvA2ka2wQ8l3kugUMHs4lRr8BO3gIajGh2UBrrAKsdbHchq5U885ZutgCHUiVqr
RodiGtUZnDDg9gmnm2lAJZNyG8dgiAd9/r2v0/zcilS+7Jgb5i8JHnfnODC/d90gX6w6C/fwBu/h
yoLGgplgM7UwkadqyR7/fjFa7r+uRVfHYrRj2a4DRoR+RS6ShTOEPeCz917siuG5rT3t4Jgg4pAL
ZKnhtQLTMLmdY2Hqw3sC5pEfLZNd5AAzyqTxzFMlTQML69CNxmJnt7CtYDgrPRXnPzXAkL7cxWWZ
Y9KEld/Qx2oxHaja0eqvPbZcNZshZvBQznud4/B+C8GJy6N9h12c22Y85NhKAYVA6VuqQo+53Pz9
+7OvyVmm7jLbNMBYdX3L1v2r37Kddw7vrMG6d0L/PsE1cSohtnnjlA02uUamshhv13RoDHxvUCAR
yzJhfA2zVeO5cxuYPYTazwBvI54RWnCNhi5VZOXRo1YF3sZsdefQ2lyd3BTKW54F3ucFjm3CnxEU
zWIQ6VsQPm2GqxHOzXWjescztrvOGywzBL6a2cuISQX4GjAAQRhnN16U496Ra/ACNkX8nDX8J6+t
4KeWf4liq/pRQ7QdonpJD7uUfNh4MSYXf/9iMSG4vjIN5hr+eGn6MML0nCvylIh4pkqAYO6d4rmN
4+QWrwfFgUdQ6+c5lnyTsg8Wbpl738CwhxA2vkQRBs9VkTcvnsKan6snQCwDdbBIVOAdLa5jnTvI
IDef2OKdYnS4yJmKhf7W2MNjAOIF9tfgDQ6OMaYTmvEMmka0k45TbbGR5L00bQpo+GgPDkb1Eq8l
wTGDWPPZg33JIkvZLxgFyW2S9NJcxrbbH7xw6A9MFj3efnKz3TljnYJ0wMTVg4NujV0Kln10gURc
kQLNh8QmDUrcLceB3Apc+KXfhWKNy48tvKapbrKyvi2Yo50N8BAB/64Zx/wha9dA2AbpukwNbJEF
zsnFOiyUtgRQSn4ndwBFVosppesLmCWGIJLQOJRjFMEuq7UBp68ZtCnAXz3pQduu87jnS8NjxokO
1DDlSMjlLawiqDZz85xDpbII8ck9eXMVp6qv6vRQds6exqQQHUQZAdmoO6G+zgulgTSHk1/lUAwv
NcMC1BtIUI8pZdsZ+7pLfniubsH5prZBlijDGzbAth2b+PIpCgO5iFXc/IQojMvT5gfEYtnC1qLy
RkKhXxPLQQd8EduJulpAHhKcbdl5cH4PWAtvImBXgiKvT6P44hrcX7n086E+hQnT062Pb2IHdc4v
QVfX5kHrW3aMjMNUGxL5g/PorfB5AiaP2WHbM+7PVQ5p06BV/J7rcAPzmaaDylklWMey8yf4LLZL
AWeZZ8tpYBhW+sNJs1tn02tBvW0ykx1LZvQ7hW3dG5gAO3vLVf4+FzK9iZ14nGSIn6HZNgsYvMjD
fMD+PtSlo1TpwG78bsHlH8vdXKcSCCzYgKcidbpqnmMWJMLxMjWOlllBLBZz0/VAF6kXxYteU/G6
2zzgxSefinPTxeedP+rFWS6KMf291PXihBcJF0Uaaz5LUg7846uagxenvuh58Wf98QPNI0Ps1tv/
/fZquNfcVBO7ASYe+QYOuL9eQ+LwUEwbDmTyvYBU9KKpmtoB1DWLD7ZufcmTWD9PMdyao60qJFQo
OaTl13WU6Cs3doxVZvBu7yUgZ4PmYol+aUMI+g72v86ZY8qVBQZ+Ly1+JJqmAPkYG+kgNcbvWNBB
SbSFoMBnnAW404gYMw6KDREvwHPSsQiY9rzYzYllnrJjwNg2SMdzOKD4LmRiQsIGS3i4VLPnMOQo
SU8+Q5Q9XqZQMH+OIh9wGFdVz1hx+eGzckUC39NOVJvmKxv3PcBh/PKeGtQYg02kttYItQAwUL6y
zBKuUrRb1ZXRRx9KJzHwOXY1DsiU2pry8BO0l62TFmsnS9WpkECnN25QrAD26k4XB9mpqUop2JQr
VtbYg1Ko79AB0reoa+NjBN9NnO5iHOrYjWNfdGx1LEuV4+BBpYVLzTfSim8LLC5C0ATKJNjdCRYd
k9BIAwb4rGGNEAfl7ywggShOB4pHucRbdqnvhal51sILMn40DP9nZFggPGl5vLMSU4fcZqnfSqyG
33qSs5sgHjZXcaoGFv5ECMm3K+pAh3rsSqXQNPB6pwc3egdyKex7OCi3UQAB5KjX4EUq8eQEmHeR
uRmq4yGF9dYwenxopylKxYsm7OLBXJsDfEjBLjb7hexA4dSAsX+oChizQOFRHYClNh5arwUKtIcs
cJUM6bKs4a1Q+VBqmOqOKJa1FbZ31LdT2DQs4LWwKIoE4CRhlv8D0+r+axJpmhAI1hnekDzH9Oyr
F0/sA0BgJkvtO7vvFQScW7g1HcmK1g/qamUCCo6dcsixyNK04QKcxVhGghQLxVor3GTAP4OKwnp0
jlW7NwBL2ZOXKXmq1owxaBSq7+R5SnEqgakPdUs9iGBfODgMO4FwsYHcOnR/DIiJboq4+wZg/28p
n0nhh7SBvFElgUp0mFR/5vqck2HNGwrGeHvgWnw3jDaFXNNuTV4kd8ZYC1GjNtOu2RfNic4m1+Op
baxVlmVvPTcellri+LhHaR081UtAMtMyXpeOpZ6yzDUXuAPWX6VdHIcGO6UQxoZvFG9/QWDlhWVw
5Al0YJawBNI8aEaQbAaVa0eDl/Hu7zdj65qQbpqm43mO448zMN11r/6XENgBIbEO2vvMaQDjWEQq
AHelNdaBFzfwABHuPg39Ep6mWXkWORtWhp2KZ9/WxML3q/yH4TXLFnZC4YJBzVkq3n+NpHQWZqmc
x9DAPrPR699cF/ZYuheDD+L7DEq2cYPbTt85R/x8qmKVZBGuilAeLEfmeGt2U+c4JcHjoYV+KPYd
tc7/Krm1FomQb2HDMM2P6+Dgm1p1BwwV3kU07I3niWpXEwmkHOUksP+ijkW0ueCFMPf5798iM//9
SLNci2E6C31IHUTOq7msH6pwKEuL31cxpNOqAorDjaseApmCEWCH9dnvGnVTieF779TfbcdivyA5
LqGbkcbfay+MX/IAS+6BVSXnrtD9nZPqwU55VXzWvVytHFgVv3Toiq/bX7hOwXaB7n3XbLN5MyIf
Whl15O+L0jVfW3/TOLJ5E52M9n5bNGvKSoT6UnemwEKHCXdgExPkVDnqNrQi7OFLfQAhh+erzM+z
pxTesrd53txXnZ8+sVilT4Wnr2ulhfdUc4QusMHLmn0zZvi4JW9d7OisqIM2SDgQyeqeBqMOrj1y
AyAeBmMf3LdHjLJuy/I2BasPshJswhATptiI8mzVSU+/QAxTgwYJtbGDx7d9j9udY9vJPd4MkvtE
6CuFpz+M/jwVLoskuYsF6AvUKJomuU9DGLPoJvZmsDyLFM2Pg4UJNuc2Hpspx3FbcF0DP9mwauhD
7FIMAFME3micgRw6nelBKcnzWbOcxvGw1rILIgnBuDGHTtjrZXCAAM/r9Gmioc5PVVqCBduouw81
/STxdlZeAOZQSryJNCaE7g07uM3HGoXmw59iU9/PbuApBjeOJ4IbxnV9Ix3NXcTC9L9w2S6tPIeM
oPLYXocA2KruXfXKe4B5JWQcTpSWR5CqGuNRqrM9PFRwSaTqMEN/CRg8YXwtFxNLU+u+Uiv0nWtn
4wY8gfRC/iK5+QOrPew+a1LQASzZLIkOPcYZkPd/iqd1+Md44MJWxGhLuKakv0V/dcZh4BIm50ng
FzJgIF+2+UjLwRvZok9KfzdEngQtZ6yTnq+WAmNrwZprirlRJLFdXvIVeNc/4IqmvWYdO8LwU/7U
tOEWyuPdaxoL6EfbNUDwlRdhcc+uNxkv9KdQmckCmtpYKDbN94Z37hdfNHJRBq3/vfP4SlXRaHFV
RTCt4/7X0Mdcbkj75ElgE3JdBtI81XoFFeA2UDvf9/g5Bgll5WHFaZ+65WuagcAAZ3jnJh6lNalE
MS+UYJR3OsNk8XeDk5o5dqLGLlORMql+MU5fwAGqd3LcZT8TywJEDGBYlzEtZkbjumZZBVjipCId
6gzOlIl0QIPWyyxaVbr1AgHjesOHwT6oxrMPvBDOgaqJhHMg1kd/12PNQL0dk6bMzz4RtVBwbqZq
bdfYfqveKiPzd8a4CBkM9vekTLMzrUH+4CJIXzi2ys6+D/WaMcPsWAQfrEqtaBGTJV6/wvxZm1Y4
PfSHRFX60b93rAybeSo/BzLB3vjJcmD21WLZkcOuJ4ToAh0s3TYwWSzCj3oy0veyXCJI7flV5tzz
qnluoCGoOg87yKBf/v1JhIW/67Ur5gFFPL6dQbdHN69XBX2o2AP1Frf3EQ8LrHQUDiSPhCi+QX1n
VYyORoplT3Xq+i9DkfSreLA1OHaaWzzAQmhI4GB5xbuE+NbeFeZHiOJ2BYpfZXbZ6qpBNHl4wGbR
w1XcgxvUGX5fK+XDu4XGqLm+ZpG5A/AV0zwJ4loAlaFXGNM3mw7Y5y1VE1e9+Ebl31ksbh4yV7+N
/LJ4bSOgBQeRDmuqFlFZLzzMem/NJmy/4Na5pHgFy6tD3ySQ7ezt4rVQEIhI8ty5oVY7XuZ4tX2p
m6iBvnG0bWNcwNmKe+o+5nG8VWYP1yBoa+g3cdrexpCEvEv9+OPQwGlv4RhNtyscKfxFanT+HrrO
3yhlikWu9e6VOYeS0ZiSwDt1B2ZdvRDjWPOAwm5ObiGTneHpT7x1AM+OtAfuWOWpTnIB1Ktw3zSO
HdvchdgK9rj7+yS2vzIz8t5CsAhXLqiLh27A7ciDxE4xDO4b1NzsjRfUG8BOu+W8eF6HULuiFfNQ
YFnPMYZ2S9W5gZKptQUCZEsNVwNgaTRdpDHH9jMWkffcHG7rkRaM79g4NqOeClWnUps7YKXpcj3H
qKEa86hEByWU2pmwEqrWCVSvH7p4KB7wtif3wbje7zU9VG9V07XLUk/N7VS303bpZbBnpGyQXdqd
TO8gTQmzPfBxoAntMmBJ6yi7McLS3k3VtrbkscTKAQSmxySqU8kPBBY0vQL2cG4x6k+PzVNmZDTD
rsijYeEzQ1sHkehele1uCdibDIaJiWAb3RdF3B6GWC8XrQ+1Hrxc4D8Ya+4tvBgM7NRgmQBeTfyb
p8Q2EqDAAe9UbiuAaHe+ysSzLIcjJQxtmEIFAcbFc0+uh/EjyJaYf4aYBLUs+mVU1WvWiuA1EG0J
0U+bPZQudDEBVmxPrPbKve6FYo/9ROtkpQNb1xCHeWxdSGraXVG8caxHFC0mHcx/6gaz38oo9vYg
J6zsZsheyxBA1yEv+y1ovNVrAsiS7enN1xZrmCtdGumNHpUG4M/YZy3T5quSA1voIIpgzSNsl3j+
4j1tRGvXcR6ZK89S8a1fQgcaPKoDb4Wf3WA9vS6xHEBtvCpCc1Vb6s71QGGyI2igwEtP84Fe4Cnw
K9p5gOP31xbOmMuOmc1tZUL9v0rBssHKt/nV1fq7LDC1JwHm8r4dZLaxNV9/d+OjZlfm19gD9DOo
lxnoAZDHwu9q8pNw2zhcl6aoFhE0apo7ahEt3K/fnaCMb5KoQn6bZc6ODQbWnvH4XXaYeXRwotti
7jqMG7ZudehrrlU/9AiSrhpkkpeNkdSQhWmE80jtmIghtXHSu2pIw0UKRJSjOABjsW0/6dnwIxee
gLWdcJ4A+FfLPPSS/dQIhNca6FJ/Dbcj58lgXrrPqrJb+mOyzTV5GpSBJx1qrlUmDw50LqgnhYAL
/fuZPB93expL/68z0Wgckrv/daYpQQAq/Pk3wXHshw0+qmCOvjFzmOha40EDRWEqBdCFhYbvWKfD
VJ+TBnB0L9Jlv2z6il9EqNdFFtRrl5OUXVzaTw64FGs5+kxjagN2YRI+14UbHv4ZF5xpXxTe2P4U
ryCKe2B5lK2NMvyOS1RbRE4BSxQvwKiB9iprzPP8iqtjPMYhWQor7Iq/QSSs/1M86lv1UAHpPeU3
mL4YAEsBVq9HVrhM8U6+4DqIJQ3ckKE6ZYZiY1gG1oOobnRNc2y6DA83KoZkwVMrAVK3zDcUY1ki
PprF4GAQu+SQSueX/aYGSqdDyYJyXcBlC/IGMPWh2JRDHj3TGdMh+gor+WQ7fRbKLLEGi5OBJbrN
quBhggjjyVSF4BuXBCimGB3ECD+eqxcxwbdhp1X7FK5AECF9r2RcYq7mV68efLoGTBJBhy2sW9z5
5ILiVp2ytWcW8S7Vy/rVL13MqLFaVtdVewcE3lfslNev0gTeMjCsYEOdinZ4Fap3YM5s5g9G75zz
puLg/dXZRsZiuKGDF3f9rsNPgmpRAQhX0qRgbSm4goNOlCNAUUhuoe517KMjBbPChxBaqyWrqRMF
PVbBcIHGw1M839rYCOu7ReaJd2Mw8rNddQa2DWHaBc0KFq5byB8vhZ6lcDJF83zAFM7HXK3K4fNU
WeE6lK2xiuu8hbZHZYfrDhuUSwmh4lUw4pESsDe2hZcdPeBTrbUP8+EDgyWQtaZmkNBBa9auo63I
wydKoA6ecrHckw71Oqh9e6u7VXuvu9Yv2FSodyHCcqn3Wn0i8ZMmK+WqAyJ25UReee6V+17YjfYM
5D4/eBW8XKhaQxZiDZghOJBw8HxuGPQsAmlBYmJMtgdxbv0sve8H7n+BN7M9JtGAWWi/U40GtPXM
WVLVBK5vGpCqWg5VQZimL2hQCo2DSjBl75Vq/S+ZdUtn/uen7Hy8tdGgV5+SqvDFjS8+pc5AIAXd
YRrQwg5okYcv//yUPBqCZcLTFvZdmJ7HWf29S8SwoRk7zfEpTqX/EVPFdde5P+65MHCybewY+LKH
mAkYbY1RgOHQKBBy+9C6EYXCxv5nqya60Y0yjbXV0sra/K1zHWtfVIG7KpKyeIub/BdgsHga876/
i3PswENt+i1vhL/CiyHbU3WHW+NH1zaIMT8du2I68MtuhLqDLlq3hwZxvsMXYBzmwwCu0SEvWttZ
UxA/SRg3UDGqdVnCqet3vmEAGhzUWBbVW86g3FEtfQ2CjrA+BsI0W0gs/d54o+dQUuFncMTdHyYB
0PEPN6EADbXo/WyrMrc8W6Aq7aBCi2sigoP1Aui86pwXabHrBMRWolFTQg0CLVLZ9Q4sueQjSL0p
OwZZHTfjeDEl0hCqcwdoWkRw8+2wuJUn5r3I8uKlazqwX4BG4Y7hrGPdEnuYD13E4wEoa8A2xd4Z
4wPmsJj09u9ijFN+4/DiAAistyAZ3Bq8KG5qbE9CubMybo/bHdB3o77NZwoJ5bIEjgtM1HhzWICt
CwuCFRTVjW3sVc7Kiw1vhXeh+q6OWH0H+YPqNOo1Bj43feAW0eDVcADB5r2+E6yCViU3RLlyK7ir
cpUf61SmeEKNxTavIZTkYI+OYlafobnA17q6yIyC/oi96WFHzXJwwEocO19nt55ollgIzlZhBujJ
gtovitSJuhsSaIfe/GZptQ2ced8vraFvdlQd3D7H9rKtL6iaSQc7EN6749r1w1U+3qbtR711P/Kx
B82XIPkV2J0anCbcC78fzmFiaZDKjs6S+cOZQnTwLJBrPPA+F3OMUgbTAZgX6nArapi74e4YLHDZ
+ps5lo6Dqsz40kAr9zCPVCupn03oqcA6PrydByq54x05lsbnEJVClwlYwLMf89AUtx2saw5GWS+p
OnAg/OE0h9txr+x+GoVa6ISsHSGLtdXsKEZj0SfMe753of57nIf39FS7jTD7+vxaKFM4UM3iVn/x
TdHQGsyettiJHKAQA60GvQz9Q5wKgJJBLPzqDMa+7TjcRCFltmyqcPjBc40vmAYIjOHCO9sF8Pcu
8kBE7CoNqovYezhWZl1sIhObJdLriqUs+PCmN+yhqPouxD7uAsxfDhEiBzCaOHdeoUzQAyVh2Pdt
LM2N07mwgM5b2JapvN5qgKPeqTLhqwxTLSO31DZtYa5kmV1sLKhYqXTr/B9lX7IcOa4s+y93/WhG
cObibpjzJCmVGkq1odXQzXkGSIJf/xxBtVit7tN97oaGCASQqVQmCSA83P28Ov3iy1SMBDu6XpfW
icJaRUFGfhx711sdQiHYVU4r3wMVNhJIMijqTntjuf01HDn7MaXdsXLlFAU4iMD5U2NBTTz6nQPL
ATKlPj6GIKj/EfblVx8bt68cNI+ofouNuxacA7oi93C1sgaaMhEBJ2oOcmZ03M70Oy2bmqPbgEPE
VhdR6fa/5QbZ5+MnCxXmlsXwMzIM8y+JEMeOo8lyM371Gu2ZGP+J0b9TDP/UypMoBf+1tJFOUGU+
oHo5LXF/51vG+lbWnsICZWvVzxYA1+fRa8PLh9UrS8uKnw0O9eY+ZRVtJyEQy/GyKilpAG2/Rv7f
3M4py1IXZ6DTf0yk7gAOin0lmHlvQUFlxVmhbxyIzHnnSDbuplNv/heY5wLwnJ0Ji3QwltfaJg0d
AV0cLbvEg2tfJ6v6CQkOdoUKcBZgtVOfJc5YNtwc4ufewOOHd3jExl9Fpum/1YWog7QBlZJutcm2
S43wFBWF9y+Hhc5fkn+WyldBbdZmts8c71PWCrxESap1fX3tQB/gYxVX6vqt69nXOJ2KH6mnv01i
YE82/o7dUPbpnhXx8PRPAdg7pHdSN5tzOaCSCTAwgR8mHqykSk2PS9PiKCfOPL5dfA3QUYe6EQ+F
g6q4sqhA+pKk5nMJVvKgAJs1CusNYzaXXvDJOQGwRuo4jj9o2nm0tPQxQT720fOM8FDEdg36CpjU
EVqTs0YO1NwsPm2ovpu8aU7kCnkboUJihRQBDsL90kb2ekwcMEuiFeoTnOLDXrrbjj/GZYxKQggc
nf75QNcy/wJGtIFCdBxQr1uuD3H3T/+kmFtpyqamf8h0nNIairepFsC3hVUDtlWhZx5QV8k+5iZ+
SI2AYuHSHeZTbAJn0LEzji7WEJoF9X1XD+sx1ftbPDj5o2RvOLPqbyIs+xvHJ7my26zfk8nYaJ+M
zge7mOp1oAZyA9E0iIdj/0Kjsqr2tmmnvyDRlAbkqsqieDTsL2TQ68hu/HXWGI/Wdc7AQhTn+KJU
nDc86LCxOgOF2p6plaoev8geUzsLd2TNcTSEbIpzh/prFfct7rKa3NY5qDlrnNy8GaYFBHTevSKb
KI5doUvkvTz2Fmnyh83a/Go2cXMvJxxOWINgb+k4mKsW2i8n8HLkz5lZ7mkemlZHPdYu7J/d8jgY
mTZt0wlqHDK1yrOmIRfW5v2hA98du5CPLiU2eHgSKOIPFTyPox4aXFam1gVqdJn5AkLJato6Ld39
5ELQWeYjxGxxVigrLgIcr2kPWivsUxXhv0gdXvE9mlDKZiRdvDVL2zz4Vmre/mZgx0z7ZEuO0//a
HL76ww8/8QO7mZI7qlNrlCwHwHv+fnBRXLXUrlEHmKvBS5vj1/qp48+TUKfji/DzJK1pZ6fKy76a
2KiNKFl/FROqFbGYxoGWWhwrf6/8g/J7f/Iv8cDZ/hJvDJb+Wk9I8mhurm3y3p/nWeJpfqewYrzt
Anl1266LdWSVO9wTJAjzcFfcErGS99ETW4M8EGlSxntQPQsTR+nR2Yq9+rUbY7kdc9M4lHEdPxaR
2QXJaBc/PiJ8F2W7FBHiIOexZJAnoQjwCJ5xqvgPc1Rmuo7G/JyGvnugWyRq17p7ahVj+YJqLfcw
MK2PN8rMVdg4DKBO+gj5xUc31Y9hlZaDZc/DTnwTYh0FPR3bjrP1rKIJSeh6naLIbBORymauNcV9
Yz0SwxKJaopkLB5CFRarsJyP9gW0exFmTH0J6C6Xd7LyuXZrSifag/PCx+5qqrWj9+eL5bkXoH67
3eK3SqBaQZQYgYsGvBJHp8lBcdsd4xaMGgFRMBMeP1Q8Lg7RPZOTbGp51WWQvXOByFtosuyunWzz
LsVaD0x2fmStXaPN1uSkCzDM6IHSlt232V2UggWP/MhdgxRPDcjNft+LBK/+kYanPTmTpo3EKHAW
bTC3yV3YWgHgwuBu/nkPL2sQ97Y9yExilquKS9mK9WTqDlLXSWODChd2o/WQ8jVCLUBpEUjLIQkC
MpB+DCZP8zZGVkGEj2zq6qVsL9TCvVCcPH9cJdRLHWDlf+8lE/Wgj60TAlqfAS6ZqB++upRmryq6
w0FfoR4wXJPTdKrkrq99XNJgwDIR9387D5IUS68VgMLgmcXpGSllsckqwUJQ8R2ZOlBrJwM/wSCG
utRjaF7CMOctyAJBprJccDjfrMvQzlaR9tHNcw7ClWbCbpMiyZ5bk6XmKIsnrY/anQ8i0aMEeIVV
OGN3Ie4UmWddcgPrjQQgSWriMK9aVw2bVgZU4FFSuvS3lWmcG9QcBXXY65tf+gHq/mN8lSePbizL
/S/dNPAXG1nIYABL/ym3qWpVvQQoVoz5zdArQuVRHCPfQtb1Y+r5Xfag5N65g/P2aQSZNf0hSGhG
G6Nso5XsgPQzTccIIKHA7uli6iK8pK0V8LE2Zhf5M9eIDk2Bvc7S0aoQh3fVZqpAG+Hpk+UAjwen
W/qoCpE9YNtqZlSLNsE/r17cv9T4OJ7um6ZlG45j6exzvdmYO5nRAUn0AEIjVC5DvPfeBOBrP9je
gI2kA9G1cvLXmdWlL4UPcEeOqonfIkiVoojtd9mLV2w1oi8Gi/L1IHAHjMw4W+UZUkOW5PklVSzD
owmJhM5/0UeP34nRxY9Sue3BSlEiKqstmTQo+e2dDbk7NGoDId3mxJPcfWjVluHDor64B3O76qs8
Fm+xqEKFFzIV93TxO+MNy4L+kJiVcwx5MZ5w3AydBVDzIGcjoH7igEk1Yzz9WVW/odax/s5Gy4dO
Ti3vksmXqAo25Qb4W+0V3+dz73vpTy1qAXrUnCdhyifpxOV4RdHucLCZBJFxAqhd6BUMtVyTfvZL
Xz9/MsG/Of0LQtD4vEmwHNfD3sAzHeBtLIMITn98e0Sxcfe//8P+X8hGfMWxrngaQW4BQQB2jocB
ai3mMG6FP6Hge0yaN52bm6jU2bMjZH6Gbt2w0nqEuQqKlANzdpG+boKviZ3tejq4Y2E03/WoxVp2
RB20O5rr3uqN58I6g027ewPG4Yg0Sv3sj8lwzEsHKnsT8/7l+8mMz/tV7IBQ5gNZNLCjMd/UP9Gz
QmneiapQRE9u3W5MkTwJz0xAPFXyW6SbexySuq8CBHVHQ1hADEFg9zUCvfaaQ8DnSL2JlxySVja3
sUPBpw7CA4pqJz7tZQg2wycBhsOHzpyKc2SXYq0nevzddKegKizrza2iZotSye4wRqgG0ZLmhQIq
HUckJiQjH6BEUqx5DtWOesywgSmqR9Nzyscuj6O9W+nVavHhYCFdOXpf7ymEOmSfrnyL5Q9GHre7
2O0YhGZRXAJJkB8UUOWlBJNQxQIf2khn32sSYwvAw7gFH30c4IY08AAUcq8gPAeoqvScN7CRbrDs
RQpMh5CIa0Bizm6l9+LooD5S/rK3po3nc3EYCzs/NvEIKpLxmKkfppyqFF8HHKaQ6bK23PqyzndE
/91EHYhWHfB3QXLQeUHtho0H9KtEddHJwB8bjtl3FMRF9SY2gfUOFQNy4oQ/Bj8rsQ3rHhIGbksb
zHtBXWf6Uzdp3rqvZHvfovJ5p8WufxRTMp0iHBPs3CIpHlimnSIDOKCobdLzINdCt/uzcLrhTC3U
kL63yAf2AhydWwZkCvyCg3UDyg7/fN+0CHeraFAhHfTzf//Hwl7Pw09OFevquHH+BZfbjTmXVVXE
T4B5FKcyt42La4p9TaKBZMoUvKlxCI3AsEzNS9HxfTEW3TVDxdR9FFUrVCL0D1XhjZuqsvqHKMP/
jFrk+6W3cyD72fbeihuFf8srvrEUsgrSJPI8SeDXDGV24ObadYAgb6lXdLJeNS7oWalX6uJUFFbx
iHJeAAgkUNBhwY5dYrC71nLiW54N2b6uRL9yTBHf4raUZ6fxvodNGeS9XjyHonWuOYvOSKBoL5le
x+dMs92AzNzuxM4A/+SGzBbpIpQ+JdOBzDgZfmtKzYLGAYaqGaEy5B3nutKhxnnutQZ6lB+qUPGi
1mJDTwTgX7OVZ0/eyaFv2NCtAFYvngeZuPe8db5RlDN22F2rQTbjwQRFS37o3MHKLgCv3EoLzMtR
CDpsSLI2R+yjIKDIjOoLw8/flC2Y33QDICecZkKkza2/VBNAWXo4dFvd61FGbGNvckK5qn1ifYID
hm6qahB8gaQ8ZH4Rr5f+qmQ/jLQGmJ75fXvikb2D9htK0dV/3U/c9upm3jdWuNDg+nCFo/0Nxe9Y
XhPTW6kZs0mDKOzDJUcLhQw4U8nAR+KBKbzu5aGGMiyKGPEKFDxFJWg+ZAGCL/WCFdDuWwEyN8hp
VlCo8fqfvmY3geyy6FkH2glCeHl7EVEsjsigjTtoApXXNowlVF0T7y0T+Z1X1Ox3UDMAgBWXP7IC
hRNuoYUQssExmoV9DrBFY34qcZveTgBOPNpuA3gMvr/f8sY+ZKnlvsZOecR/2brEPLcvonbRUuao
l26AfbS/IZ8TAWoejQPDgtnbOJPJvjhj2uBcPDUVs/jwOP5eh8ilQ7fK/gl2ztVkDs63trENcNlZ
470ZF8kRbw5S98ixP1FsGadN0LgGeAgHqz3r6lK3nuBBrwkcZ+Bm1KZ6uiNrDpmAahjKKBuvoQep
X1AbG9uxMMWafin0+zB4sdLbxnsAz01z5fR9g0rX9L5VA/3GJpzy/rLs1TTTb7cgOhhWtGtr5F06
2OZGAFXwGjcQalJfRivD3srwtQpCN/V40LraQ72GUZU7L2ra7fw6tp3oB7fPoFkWgdCFg752HTX5
9Fggt2dpzRM9qXPrrfaKxQBjWfNECyeEUQ/ElruzUxTqB5P47ldfewSrHDQAuhgCS+PU/G5Z2GBP
oCny3fLFLoT4ZrcAaodZmr/l4YswziafnJXfZPXeCUFYNhZtuGUNYgaRTi8VS8S6splxP0wSx5Ol
mR0hBJxckAvwNkkf8puoUFQEBbnkW4ejcfXtqvs8u9bqeDHOC9C6/mFJPTtWha9DBWrC00GdWhpg
89x4YRSvE2WaKge4dExeHq/xPEHGsFc79iWaAmlIDiKBJG3GzYAs4BFSmiAxV62o6dv1pPie6Rii
UCTPC2PzfCoh9JOTQUmY/F5ulCv8gVagDbil92KIDkPk6m+/+94wvY36kByMphg2WlyztyxvrpNZ
JbfOS/QLmLRB06WC8zaKV7asxgsOxvIbbgzQcUQ8RMzHjZfXWeBmkQ3AO1IgsRHXq2kCyUM3vmh2
6fyMOwhVsSaKboBgG7u+l9XBwV6rrHR+0lIrhwRU5F6iFAg3apFvUL5E+ahFvsSDSCjqPa7/Rew/
z6kNza+vSPNpqfZSFDGKQRRzuJPI4T6BKO5sKV5wK26MfVZCk5d8dAGNYbxmip5r8eHc+MFU0tWo
pUDlS5nUoAZH9mVEGU+IbeIeQONob2Tm9FRw/60boHX6rwE5AKvgvgmc0kh/4sT2EDfISYErEhgj
5mZnoyrCix415VqmKf+mQeq714r0p9silzlhlXUtqwGEXwOKLsaiSp78AnQjnRlb9zzU7YC13MbG
A9nKpCir5zKOTNwurexApp6PzjoHq+EOyYr6ucjDFDfvPNpSr1U4086GEuyaep0Q4mA9DnFXZQJG
rKpwQmRT8SissabGb26USMiP1XfIAQR9WDg/oYmN0oEwc24VsLq7EXzEB4r1M8hGuMDqfoqtAUm/
NSq2V7G+37j/wpPgfN6D4vjctKGkaDPPc3xb/1TNLzhLdD8Wxm1+tiGbvash17rVbRE/NYAbBJAj
yX6T6Q8UkLU/oC6DD7y0quuYAaIPsAgquJqxuaYNT1eucPkPr/06D0HJC7RIM+1mFxyECaPdHU08
Ou4sb8rWCW/Tr17f7SlWk+W9xI/2+5hAks1rvfbGRmbvQXWwzxiDUg8o03Xw63+DttRTz1j5FNao
6fGxTdyQ34Buc87Kb4OQMZ6EZX8QvnsGe318GsLR2oAyNn3QrPa9hayVtRkiLXkoM8vaSNWKwrfK
MAHH4Ea6ITZGfHdF0ILLAKlD23oyig56jYn8kgw4XaWwKdbFvyxv/T/vKW3mo1oKCls6tpamji3Y
p6ozA2lkKBVVKIcBeB8pe+eIOhrnSC320Vp8HG8hQhnA/u9il7Bl/P/JB3A10gbQMYlUKeGs3eyr
ikGySWFZpPmTLHm4/eSnCPLNw8ie9ZmpufTTNLNms5qsz/QQSh9/vEhOgtGzmLOIvtt+yjnYw0s9
WpdIjh/rP18yrBiOQ+cBRKM6eDfZ2DN9xFAPmG6cw8ifF/enUdRBPmoB1Qy55sX+j+OWEA9ULEHK
R7mlg9TMy7pNCsrjVTVGOGd1GtQTuuAlKdviXzjNVZXinzLNNvZFUH53XBNnEwZz9M8kHdY4GV5l
te5DyUwc547rsreLn2kZRljTRw3Y1HN7D2XrbD+GdvVoOMBpgyYD9yjc3Iqm+CmnHiTS1oUAohFP
sWtohf5QoO8uCeMYOAIgR0GRApBRnr535BoEkagjrtERG+HwgFTB1CFhW2T6ARyCHegNi05HuqVy
H+xxch+srvT2cQuui8XXtFy7JHLaAP0utIDioKy5tYzcvJBFFxdycYEhG4Zyg9B9oPE5CLE2Uyy8
NYWY6iVMobnzS5CP4nq3v0aKXH/K2TbTmHeLolh78NsYEOnRfO0z5u4HDRwPZKZaPEGSewyPZP51
EKrbeFDm3o+F1hsytNLN7AdUYubnyu2/QDAI8GZQPuJ4Fsc/DdZm68YChhZFCu6XrFkNqOJ7k+CA
A63JmGzo8Ajl9z+AOfIfqrAokMitUKunDpVotCKrA6GGaa1bv5GXytYAVC3r9NnEgjMoHECuBygc
gjPM+t1r/avDs/RtYhoYrQtmPUAy2Nr1TVEchRe9D8e55/vwyW0f06y4xCUyNGD1uzLdj65j4ubP
acagbA93wnt5Qf6pDeaNr5nYu2YCtwn1tm5kQUEDVdbUy0N+NdUc/R9zAAUUhMngo17ZdsAJZAp9
3bMe+EjFdYS1GEocisat7oamxpfGaqK1DXTFbhZ0R60UKF2hc6IEyKHdWDyNAFwGozT5uTMFqjNR
fImyibzcUkiOo/JTgVsVxIkRDA4yfjOwuVEGxTdRhdNh1LYfwjTqtVtnecNWpGM2n+O5PXi6/Q7Y
6SZ3z4ZWliv6V7h2lK+ghqmdh2mYnvCXHOgfDKqUaKeYE3Z0KqiGW3pv3cXVeKT6ESoxaVOVaQKE
Yr1UnMRhUkLQ75U+BgowG6+ZP5W5EIXYnrzSeh86tOBdcaauP2h2NoJ0BBfDistjMxUH4Yh3F/kH
ZWZxgs/b4aAmsnC2j3KnaUcfBCuLHklAVJXQR9K2Wny1QE1KFkVY4XjVvZHfkUXDi8SX8/CiF/2h
xXYi8L1+M3n+sRBVf/OhVn6fNRA0a2JTfqk1IA2ABs/3tirAhMTkqaw9catQlnIfNyEk+qxs+lJA
iPI/hkVNDEoKNbxVs2G7kcswxDcpNqNiW6Ek8GSLpvFWaViDz0Yfohq632h+tjsrieuABsxNLC2e
MyHNeZLZRyOzuofGKTV/GUS2U4I70QHtqbSdy+RANgoMR97W5cjB2epCLaOGGJLDK+84smy3+CEA
AdVbLiO+Krow3VAcctbIxdA4VImMF1MlJDD76CbwUwjZFhit1gI5HWAzsCVcJ1lcQbNrHHdhWPxc
tH6aBEdE4EgHKbpa+lPHIPQyaDojO5KPLt24M4u8v85GGKan/zSPiH7yKWxfXWPC71zT2Snz6val
AwsBwAfNm4KY7TN/LLa2MnHOfG9xLbmB66a8G0owkg3Srd+W4R5WiTeIte0iUf5WZK4E0h+y0HU0
ABoviwyC1AZSq4tNLYpRIyAFOm0pjvwZc5wAvO5yPRjILmRaGN6oxetWm1vtR6uOs/gwhQ4IcaOs
BPtZ1+ywQjFf8cXZkb6w4xvGClUv+mWsJ+9OTFMOomKcV9uNdTZFlwHH7RXzSAhPmK9x9jSOIGpU
7/7T37GY1GtIJ9mPYAvKp9o4AqpuHP0EnLyrqi2x8MgzZA6nPkxwNof+2WmHFroolinI8Gy/D/iY
xjNTsCOP/CfxSBJpZYusfWCkY7dduCWJnfKTKeL0wXKhh62hQmUUYJKjSwf2vLlFpjC66uDK/vLJ
/ynWUnVFMQobt6i0+nW813bW3m56/jB0slpl9mBCLCgLn8wu3NFtlIuw2HmtCLd0t/VLA5hgRzxB
jCq9FNABne/Cy/DEHcInFDvt4vBb6bHxkTBvLtYFWp0/dyqb9YdBSDkYGWBmz3+EAYX1Zay9DaAj
KOW3vJfclcWVAZXyiGMACR1ckE2RSZdak+3K43mocr38kXwYNDo43gCsGnm5wQpXfZ3g5D+NXyp9
iG+oSsrOCfldA0flucnXEVbxUJUAWubcQsS+wz1wxDlvGNXryIjqlaZMXSYKb+bd1xRCPoqzuhxD
FrswXkNsgE/koUnn6dT0n3zzq4GJE1XQoJcOJtTI75EnkSe6tNkE6sbFNojKcbE1Jt8jJaCc28SZ
fqPOxT/P4IfVCsfS35CbhZxvKfhjzxP+KFHZEfipXR3JFLpbPVgoOSaLLhDIa3afRplO9zWLgcHX
gwEPckA1siTbOUiWbeSIHXdTJpl9x8xhm2jjcNR4y+URGfgN+DLra+qU3k0VrSC9Yj5/WEbvGLMF
tRn8xb9aS9//bVwlGh1ZJw1kQLqRfHGhVRyb/StPWXHJY7CdkLsDtn6D+gFo1qsoe/IfoV4rrtg5
9Y9Oxi8UhUWrt9dtriEJgyhwUiZACsQtMjHz1JZe96+WFr5PjXLG/GZocjxJp+B3g7pA8T4EpwWU
7POo0RlW5upJ3nvdXQVZvYZF1UEJ1Ro7nyO91brphSLm4DDKxUn6/racgC5fz2ObycVhO0sgbxzr
BvDLI0RZmGascjExvICam16/BOnR/NLzK3y8IIUUQws8Y2NqOyz7dlEUOTigK5JrEw83GzQAKHr2
/L3PQnstWWe9Dmavr2qo/B2hIGu+1iAkp0FQx06uZW+Anv6Lg33BnnF373oo08d/VHqnHhvv+YJf
jI9M8zShKlU5I2o6jXEG4KV6H7OEf55jtssw9ldWMo5gj8IcNCe1zLwATHoZvvR8vKv5BZcQas3T
UnPub3uXn3QUbPr5nR9a2m5hV00UNQHxsH7yUccn38f4RjEoUARdAP9+jLwUHPeuaT54Y12vQKQS
7cg0gG55qCKnQnIU2FTy0YWlsrz4frJHlg8c1uSLPONgGIV3Hl18CQO/yt+nolkahgoQCT4L26/M
rYjBU9dHcXrtmyZBdTlRFXhAkTIGqhh18QvHOgEpMEeQX8l43Vk5Pmw1iC7kT5IfzRTZ94u7T7Sz
NfjjeXHVOrSfASREjYianjqkKEEKmMb1bnldvW7sNURhqw0oKJpoZar3a0/AzCxz0fvFr64LFl82
pPYpTZzr8mf1lYtSPY7yyZS/hvWQvxkCpXlGbCJBqUxH1Cs9HqYXVlfWiQPftfKUv+bcC5AVGi82
9hlPNaYgfzbxbNeAunBLw+N6gF5A7d5QSORiI+ZYAflRp+usrMgaDnUfBpo5DvcajhPvUYvdrkDI
VWzDwYPvo4ODSTpgfaPtqMNTvdSqB/PZLiFKvsSSP3GQF4GQ4PmTH6qpoCD07xZ3NCXiIiyljIu3
Mb+uei+4pUQnv+F3xmiIi2GCuwfUEtAc6H69kM/1knefZ65FOVinvwut/makJ4GoEF6zXaZdwlCp
zbrPrzogH7Jr4+nt00t8MiWNpVkLpMTWEBV2gEbFex+nzjvGKL4ZLTDbANGbBiLWxwe6EF3LBP6C
Lq/k3eLXW5Two9B2wg8DsUTOkiHt+3l8YSHTA+bBEqInzDnHwJmhVEZm0XZguQgiKUERZRitcwYn
3vtljIqmB2aeHUZwMxyog0bP0bPdNygA48N3EubRJt98xDkFGTEYO29da7cbAxVDG/J1Y22BP20O
IE8pJohvGZq+oXgL9+THBqXkSvun1sFimEcZDyo+QiTWC7N9MoIvztLbHPczFLE0rMPqFxAKiLri
Uqi4ZmqRwB+0eku+zgGGEfs0DI7UYKgPwsZpagKdBgO7/KAD+tIKi+y0XIw/m9Thh312ajrnixBR
t11cyygW+ihHUWGLj1r/cToasQTT2JhDy9IVwI12eokVTw+RRbBY9TvhgpoHuwbgE3oNVBMQSyhX
pd2116602itYXd99ZFIH+Xi7BYXWvk3cy6RP4ZGpSxWaEMWiJl3MMYNQQ2I24XFuLl1zaOlGDjZ9
0nuf4JcoOYl2p6anMbiLG3uhd9vCtlCshmcqvrW2eQbQCwdv1KyTBNw5TaJdsQ6vwUuTAKPkgXAv
mJsqPJIgOHGQKD2mEMuy+xy9KfYgW2PA8QPV4tGFxx4EeIW3bw0HJXvko7o9quj7cwj5yeVCNXDH
EufR12JsguTEkE1vGPjkYVKrUia1/s78L4aZY8EKcLEMryKsbn1psj3HZu3O8wZt3TK9fgbKD/cR
qCb+MMwWTw2Q5gV9WoAiQo7fNQ+4Vmn37Gmw3WrDBAQpfFHUEOjsvL3UShAwqplQjFk/QzkXxJp5
BXn6Hg8XKJxZ55qP7xdQVRibpHNlQD7qdQF2q9dklyqQg+UmaGVub3WN4f/kpK4FvE7j1etRKDUn
0K+RRR00xdjVCQL/PPns1HS33QMN1Jg6sBWGvuZ1pJ/jIupPWvd7WaJCICAXXXRepRDkiLdMww07
CWv9TP45LlM2OMQwJEYG3Qcv3JF8NrRykyNFZjhGCdF7yFaO1YpjwmPsfVHYPhyxGQeHiF1yvu+i
aDgCnRKakGaTKkD1/cVLDjEJl50oYJlmiR8gPc5WFAm9k2wlPWS0hVV24G7x2/nSD8Ydn1DF+clP
Zo5jqBJy4Jclnvy2nfKzZ4nVJz+ZUD1HiioxH2erg1Bz1VvQxlphiV9eYm3iI3iWgeQ6aJXsT6jM
uwf2cdiFad2fPHWhltmiDn4L0IX41aZ+qIfddwIFhbae1CEIWDGGAmnCCOnPcLVMRD1OX/lQHvpj
oJ+DeiigmLlJIynSYy5Iv9ycz0+AkGPPijL+O3oUTCJu95MzgHjFrABnUs8P29JOnSmL1RDa3SaM
RA/KyyLbabJpABKL+1se19OjxPezcHBeSJ4cS8TE6sABo8wwCdMz0PA/yQJsBmF1g3Q7FkmzBQzv
PCGZOPsfTyiE/NKHEKUEjCkGfwDIXO0SdK2mupBJlyEC+4inQkaUEQ7ruUfRsVLPmGE9LInXdZli
GbjMvfQuL7DMMI7qVjDPrd4JxUj10ssMmc6+jNxkO2IN8sYEVIdYZS2MQJ8Igog+iGLjEUS9KnZx
0SgyqUVhZH7Ekp+mzPCzO74foToCojZV0j3h1Ac4xsmLAcQJ/dNohfXNdeunkohDPvwVk/VNxbuG
DWaYMUZ9qIOEvDNVK15bu7bDFgZTcfCooWUNmcBXWjPqYLGpNTupfxlD5iTNBiznOrgdPiajDmcc
zfd5atVD3bNzsclJ4Zk5sr2nGfN7Wvyf3w6923kae8SvQvdNC2WAKWsY2pDpItZ+4vUnky7A0a1C
vdEPi4tav0gDkN2lZnOalQEWexmzqAWoCTsxOCtN/6Lhxv7iS39T6KX95vahuW20gu3ITKDjWVSW
+dppRXS0OZgIyC+N/GXCOvSx09PoDp+PF5C/LCsQqkCE8uK5zHiMq+jJsFPnzfUAkOjUs2Jg7M4D
i9FdPUXsLuH6z9ou+32E+6ALvHXJjiZ0vR0VMfuEY3FUDpcSu39HNyDu+ccM6YqF8fQeZpWGvpkc
DWdmaiyODpHDoiZHnUCbsvFYDDiPC+h1gbaTEEEVPyZFOSx0DsZP5Mncc6/ZySmBEMpJZkYNDqIP
m5xlWmH1SU26UPccSTZ2FM0qTaSCf/y3cywTmRFO1kwd4PkyB7XHpMkgw6nYBsC3agV0SAhhkQFV
Ho5jvA0llmxhp5uXLPNNCWqBWD8lEKSjiGaqrAu1KIRavSzepyKTLmV9TYwXqsTkfXdXxzK/UOVm
3RnxPWqPNtRHlwZPr30pQeW5+DopnBWP43i3+P48EZRkhgsrnR0Qb2AYy5C6AoD5NPR+dnJ65G5W
1BRaKKuAmtTviTY7TT6gc7Ys/LUsbB0HecOvl/+TDwmJ97E0jB+lDPHs/5jxv5ishmxiAdgZ3gTN
Bqr0o9OW/YW7XGyrOEHJWBY6Vx4KESSqnLfpMvBd2cNrUZVi64S6AY4uhvMvA1ru4JmOj0kX9U9Z
GJbbCJLpm6S1YVZRgtrjZgyoVwf90NX3080IDpgnukCd44CsQ/pA8TprATUzsJemThvLhHm2LvP5
ISpCMM+VHKRPLogRTpMGrWZqLSYABAKayUmyIZ/hGt1JV5dSgEOzSS6dtPM7ujiQcEUO/bH2OHJz
5GrTPMCu1TnPvj5rDyh1MY++WWN155UoxHJZciK5lF/0UUZtpzhvjuSvlOzV0hmXHpQbOp+tkv9P
2pc1yYkDW/8iIkAsgtei9qX3dtt+IewZG4HYd/j19yjpaWpqeu6d+L4XhZSZEmV3FQhlnnNADxq2
XPys5Qit+bDO7t1kKC8ZQHQ+7pfRTzBdbbK6S762WYbntCMhtOHi+FXI8Y4CeIQXIpoZoJI38vTy
UiiWgLyDUnHdJz+wF83vxCjyu1H1uJmPh/dUMKp/bG3VtCDNB/81eJ3UX+OMrT8ImKCN0p69ZPR2
kyWfaaRFMDXEGnUV2I9u4Yfm1K2vXEEzlPs4j59ylYimJg5RqDnUtrOj5PTioF5nVL9ct5L7eaSo
BedZelLcmTX/0WiynZ2xMtngIofEM1L3tTOOeGjG3jGzef3S2SZXUhbOZiy7+gUl92B0jsS4Im8C
cZZH3Gr8USRT46MG884tWHwfZHnzYjnl4JsDd/cUq9tJtytRc7xGUhJnLqU4hCjLLVdTLdiJNN1v
x6LiyQEH/+CEh9DPEjeB2/tdEZ48lleAJcKR4hzkusRztenyFyZLhRjJhK8gbZelSUFgMw9bHLae
wC06Ryz229gOrHadtHapha/DZ2H/4VpWg4wk2Iag7z7Zw8qaymizSBR9Km+0yB3duEu1AlMrkEMr
6L8RlFKoLxyggR3p1ZtEOgPMog73znXdQX0ms5Hxr9MNlHMsiLpPSXCeu6DKCc40lgZkT7XIO3ou
ds5rmvwe7k6/oFwvd/OQVpzdajL1DFeYfhmW+ZoW5IFRnHVw93isz1dA7shTg9euHDxouFmz1o5P
ZDSUZ6QgMpI7sadfRi65Qvzg9v/pElerzV2KjcB1vwaeOdlC5vwLQV1KwTxApMv0LJpMeyrq+otU
iOQuHT61fxJP6+Qf6yTmVB1KMHSCY3tYq4zDK6BGNnJJ/Zo46T9GxEmfjtPsI056Gv19HionblZZ
5ilfstOqcFqusVxReZdYdf1l9OGjT8NRKNKxDAz9oijXptTaVVyXPAA0r0xPrWoMO4vjbTNCpGrQ
p/REPbdNbEAHPoJ4NowgUpguDjl4DeqM1RKug9IIMNkhX7tNX19ys2u3EjUFqOpO6wvZqDfUTn2h
Xj2G1Umr8CKoJjiqoR4vk3GYp+nldDKhQXeYbcsq1KtCUMamGQCUN47lGvQxeOohba8+xuKgGXTN
j49ReaCM64oW0KVJt45GbZf6nromdb3WsyBB0BTvVnI5nRah2syurCNPBpSqUdee9Ap8n6BO8Ifc
HXya6laaDUk+tcq8oO4acgVErQ3aFZE9dK5M92k1grJ8LFzITCkjUL+g7tPAgAMirgcy4Xb8HkdD
asgrKtAyuEycFjut6bkt1jTqbJ5PXhWbIst2CiZchUx4P/zr+io26CbuQkboPW6Z7xResjdso1vR
VRfHR+xiX9aUuGFvmJKE1VZMsmrTE1Ie/N34AmS82HQzkD5QJwNX41GlTYYkWKNsZIN/zniyonY8
UW8eDhOkVRePZoCVyyhr3I4Ux7UsFfG1amj4mY1Cemt8nTm0P2JvptKQ5tNyMnTaHTjUvDY+yCJM
VhqoxvDu5VzcrBIouRHXzZWt98KDMN05woonCBFCJxf3Zvw6bdN+ztNcfwDz8YbQ29S4LJerKsrY
abb1HQQTsUUBghnyHRqJjQOXWbpaqvDr1QWJRQYJWpSGM4Uukc8o9g1+Lv6igOTyO7nMGGjWuhdZ
fp9Bt3jnDFV7dllcHSJZBQe308yTETfWbjRAutyB4XiTe3n/yDqG2oAs5S8ickHu6fbd19ySEVhi
4vbn2Mm7ZuzZ7wZC5IwPA+oO+y+OpsSp9TA9Gr0+/FFqw0/d5f23KMRhegZeC1AKcs8X+AxPohib
zfKxUPWn6IB4OX8sMNiDOdNK3j8WCNJdFB8yYJjA1XRIZeU8WYbC0vfsDKlF56mJTOepVCKTRgFE
Y5Litm3HIXtM4xfyUVSM85GNBGndhgLIYZXDGqyx8QNFhEBK7TUrr326CNmE3b+yGqAYisde1j1O
HLUMtAZFtEDIrZwB8sg0bFooqkc4XV2uYmduuA7yCJqb6uOORsUePfaMZPgIuMEIbgyQBos3NgZ4
D4/1R6FYLnQB3uEuQKIdz3xQfGh1uvuIsNou8YE887a9m3SoUYdaEY7PgWehXg6VZZR1lJpPQ+Tn
69mxxLWA5f0f1EYG6slv64M5iv5RJWxacELg5KbGHN860BXjBeGhsuP9qANgztykX3UiSX5AMfFh
GlEw6pQgVJ5iV6BOcFozL41+BVz/2pWJ/g3ZRndVeq35wqtuWreTVT2kYCpCgTxAaVKMyDUNQX5g
ri/LWOypABJ1qqu4SKI3HsXpKRFOuCZ7VenIF0jHuhshSwLJ9uSZKn30POAbo2ZQScRhUuqkDnDO
6fjNA4CzwXHhzxayXmsNBdX4vY/5/RDbkV8pR8qmE8rFpi8ZGAHxrqQfjQRkPygkcZBKbbJ7rpn3
sZY5L+5QNi9d6idqQJbOEmcc5wb3ec3tFy+qn9p+WvWlyF4cPUzukrx4plGrTGxka+R2q0fcC9KX
XkaoyHAEO1Rmk71MSdLsdODc1zSBy2rcxmMVnZLJzu8Sy+xRU2ynGwebf3PtaTK/g5BB7yfKaKbT
j9zNftfSEmm7SkHgterGTlvpTaXvGdUm2YcSUNinQtUdWYHp7OOycFe6qlSihuLtbNL3jS5Qy1Se
CiPNn9IJhyojUoB2yn2gDmOUGkscyykCYmpoGEpFQIzqCbyLVgzdrBt/t3kL5KEKnJSDvDfz/nU4
L0XTaD1goX97+q/WUGxykCRnds6Phqc5V81iQ87cAd/j/xZCc/9D3H8IccHcssML7Pk/xC6XrSc8
tlfz+O+f9GaZsj8bzWAeuQFWLFAlNyfqUSMdBslc1VCPbMVoedukTl8X083UxXEzleLwuMdh67Ky
HYLuhRt/dlEsFBkuoB2KP06ohnr/P7aq8NYmhCUOJW/+sRwUkhzQdcf9xuB671et8L53HXY9+RD8
ah0BjZEq/+YCe77uhna4twYjPeD2WuwTPXIesrG9S/v6LO1uC0Uf0G9FBSqfS03RM4m9N2kOuOwE
vu+tssA3R0HYbluUYIY3E+cEPrIM6ib2UxKK7mdpjz9G3PC+e5mAiEUbyCfsWoZtgBQ91Nj+ajik
ay+uDKPL8O3Gugyp12qJ5ve4ja1d0YhhRTMFpI6G1ft8kKHBboHx1pdNbThITPTC2YC4EjA7sNwd
CWfUZU8OXhjewONYnnVsRX0yU5Rrub+xw3VmLJrBQ9cPTCAppAKuAawcrDv8xXd23RSv2gASAWml
3gZZy/zV4NzYtWCbmOfWufOOY6O5oM+OT9C6hNa5mmt4OFUKLI7zDjUXRBgRbozO92zKvD8sw76H
lnj0Jm2RbCeAKI847XJxd7UKcLNY7h/GuB3DTP7RdoPlF01n3xW1DpFnkLeucdbl48E54LEKNllP
x3MHB6feA/KD6Z1wxWYxQf3PA7Gl2FSZTO8oipyB3kr18B0Oi01rUQ7oJdhEJBALe6C4tMRT2WFO
5lMcLae48k9e7rwsU93YKR5EvLOlC+EpnHgyHLfgtWWYLp1nWdjwTX29wf4IMhnKSE2rZf2wbkob
BLwQLVmPZYp7lNv12PDzpN3eRoJf9UU4nrGfAwGPWFfA5JwozgJf7oUVurXvbNtRR+tNn69tsRZA
an+F4CG+vKxpIZZQjV9TBongJGrliYZOuvacXHzVTcFPY160qLYsoP9ROWAZiTp5rHsAhPE8z4HP
DCQokwBbtfCxw2Y0f2TgvfYd22vvl9iyaN9jQfpnvNXCOMwkC9BMidd10oObQkHdGarhjwMKkOVF
H4vz4PY/IuhnQ6UdDc+a96YLtesheSmOQj4bkoNCHE3ahwgY3KEF6QBI4AJ57hy8KLvZl1Qxpyc4
9EXmXHUrE5JoFJFkA5jXUSY8cA9MTyvN9eJHEfB47fVueKHGkeCKWxumXmwtt0P9WT024a4oZXAQ
Xe2iogrSkCiblKAQZE13AiCwDEAHga5bakiQLq55XOQu2+gcn5U8s5Hir8YAZ7dIrU5Ikhms6gCL
kPzcCuDDzBRIjyujZzUcIm1wax2D6A6OSJydywN2MJj3TNXGeAVpnkoO5FMVtMampWc9KvEvLdC3
FwoJvX48qwkmbRyWYPKOGnaoWWUclzrwXpY46JUg2YqNPNgsteHUoziWg4IFBXX5sCo71JNWruMj
n5+fCgW+WBqyMQJgfOYGvu89OuAtFJzyCeBktcISjGzHqcf2endjv100VVe/mhbp6Tbpe/mQNeDQ
76ApV6Cj9ZCYs0A7gL/83BEQXPz9EaNcPXeMtxS8Wrzcup3lruaKyq76HUsLrEmL4j05bkoqbyov
P+aGepBvaURFm1erILmP8ju8chh31qSVRxwMDCdqClMOpyQ234djjqIwWYjNjZ2GNIFib4bLShU0
QcoVuSEC7w+dBr0tdTHkIN4vQcPPbEuIU4x+yJz8WKvfWtyCcizmKJmnYaZ+hGMXgWGOxnN3KI3f
rGy6Ldn0ge3dOur3ogOu9EqOksaonylPILl4F6b8zMZ65KX462eRy8TK9NrN4NgNbhvALywQBQmR
iU3TcX7roLglGEQ8mzoOTZxc/G2+JmM8wCO1Sgn40bzKMhcpowoKhWkDtWi3TwwfpWz1mUujPo9F
wLZmEPwi09KAZqw+L0Pq2WpCXWhiA7gAatrVIotjGd7MnVCtAcLOEGA5tQBddgkmGw0XR4g3qRXo
6dpNlpXaOm4nfqyAKz0Yvey2TJQdNiHVye548keV4m0E7IruY5tBwTpwvXaLF8HujfHiVCuUP0Wg
sL7fv/+AjAy6Oh8Fw1QqPFcN/2vBcEcFxDd1x1RFTGXItRTVBnSn7inoQu/k4TzsREMOUSSwEX54
Apz/HXqwNS0hNIMaFDRnu9yDTjuOax2fGdDQaGIP++4R0pzA5Nhv+KdcTItFf9be8LOBTMaLADhl
Z5lZf4AGcvKYWAnqdFWEpf1qUYT4E0cPge80OKiJ+jo4srDr1nkm0tex4NqeeYbl0zAGLeOpjm0G
Om89eWUyGi5jEf5JTsh/Jg+1iwyWmumFTfTcmg6oG5v0lUw52JwTEywCGjjUpRO82DivvEQKymgV
A3YhfZLuGgWCdFNPOwhDgqFeefsUVELO1Pl4DEK5SVUmQtM83HZIU6/nGsW+a9/HVHoIBpgayWf3
+ztLpuei+IvQY0gmDvsR2UAcBfyFKNNqQB00HvAt2ahxBusepSPBmUaRSMv73NWuYGg3C1EYRPOC
q4V67P7sWRgELDQZisuzaRUxmT1AJMDDS68T3PddXJ3mIU6RAtRZlu8xFetwnKtibC8FjX9BfJ9V
172NST9+7YH7R51p8pJXun03yQFVUMpe53q90cZ6ggwChuNfYYIX9p1oh+84ze5ORatjmyXL/C6y
ArzXp7F5TAb7QHZLyAjCMdJ7q6F/emqdDHKtRg5FVoWfjW3OtmnXNTNxlK5ENCTow2fiqCqWhwIk
bU/eIMvnzEh3hKPtABEE+VTtzaBbWkNErNkO/ZS/mZ6M/dizxNEA+Ay73DxdLxQqjlH3u6xqvwSB
hQMpok+ZKV+paxTgsxlRXy8SSL9AYXB4oGbIclDwg0jakuODsNGQGdLQEDlocJpwFQo05Q4Anggn
W3/FMeSg7y1rnkRm2wb3beX1d7yY2nMNYTItGpsj+O/aM5nwJ8G338VPIHY93MBpjBOJaac32Rca
3cQtNnLQUlLrIj9rbJyuqvWscEBqmNxzd5njtXL+CP+IWS5Dl9fi5AutPX8u+ojLMoK/ZLFXigC1
zkWmQys5e4j0Ul4gwdo8NfEoLqNtPXR6AviTaoKwLzd5VNUbGjqOXT+loniwrfB9EkO920U4bJ5U
xWCIdrzOW/XqJJ4aWx3HU6/AOS8En/md2SMVS/ZQM2PIk1HIYOblPE+AveRv3Y9Jy4qBWysd6QC7
P7Xs1RSKWQJ7WpcuIaWDKqPU3F3Z5i6FA6CLD7PMbJFIR8Y/QNJeNge8zgONZUrTN/DyOQ+h5mNC
OQpeU+X6aLh4Kfj/cS4oiTiwbvmeoVRnM1AuJFZURoA2gB5VGWeKYKISTuoa+A9A1zYLA/HioGih
JpPtXx2FQlLUE0jRIqTqKiDQehRibghGml4YwC4g7nLqTaVJ/Wi3Wfdk4ugQINYo+hm6WrxCtTOO
J2o8n+1KfEwcEoP/iPKwmSfmAIs/mLX7omu7OK+hVZ0DgtHHPOzXNO5GsRubdDxOeoh0NqC4LSrK
VZfV4s/ICXVgDJUt8bRuLdQSEDoGFjLqss0cOBs/FjcmsOR2Na98utZy1SUuQzUrkPv45+STjkup
M56d03u/Wii6nagxvQDV/rHsio2MkTGsHKkjsQSJkZNNLuoyAe6dbQOC8KgBNfc8pPkAHE2av6zn
9Dre+vS8KDYOynFX5JmNS1CHGtrT1SJeFGESzqR2OQ6D9hR4dV0KJ6Next22H6bvg0B2kKmaMOq1
ERKAi42hBGXiTB7ItNiXYafmL8PPQsj2H+LoU6grQsD4H1dMizBHwlhdzYZ4gt/aIt4AR6pfnPRb
BTTFTPpsKh59GhpgS4HSiAcNQOVdHDTJs74uFifTNQb1oNqHQhuwnKIBk0NsHYi+jxpi6+MflH6L
7SaEhoC4rFnBzXl+i7LymQhwiZWF3a4Tq/P2QHxDIdSYniokDC66jgdjYmrsG5TkhA+2yFEJnWtP
dRs9kX1K7XIj+6o6jGmogYx/R2a37Ls9b0D3lKLG5RtI2E4R3hheZMi7M76JOJenVau2X+FELbx3
cUb0OMUmKptwNRyuApnj8B5I7Cp6A+hpjneHoNnV0Frb5mpZHTx1yH7FX+QUJMDL18l6yvFz1uwC
9I+ySrdjEWlrd+TZc2BVqBC35sFgZPmz1Yh+XWmltaUAgS3iPSBq+9qa8mcySQZtiazV3D0NjVj2
Z24632hETabkPlzAdU605DSZ7iG3wThK3nzoy4cixw4y8b5lLiilJyJhETXI6KHGUmznMY8AREtZ
BYZVliEr0RTYteDo6ZE4VhrwL8uBi3siWwkVCTFIVheaFrW4o4/TkfxklxKCO6qQeEu2meFFXYSh
6sdfbHQh3B7XCQ5L7QKIBhlMwQl0QcGJho0xKe1wask1+x1PbrRKn8AZ8decm4k0ZGYz7nQ7fOma
EdlE1UB/zsZhDcpYQKdRbxwQFr/bQisGh/bsN1XRdqs1bzRRF54FOBb5oX8yrjyt9dZ12ltHF0+W
uZmA7j+meBfJwF2GLnkoxstBmzkbr/xX3Qj6NKa/LOVCrAs4AOdN6Ja7dgTKUqv03qqGBDWdPLlM
qqHeMoRwtQXCO9QuUVzROWa/oq4A05mrB+lxdmjBvishGrIstyxCPRT6QW+glfd6nEDaXF0rcp9Z
6GXnm8iba1L8siz1YjDsDhl04pnrNNOq9kaOqpHe2iPv+0oj28r5pbd1C5nHdPgdONjr8KRr34PJ
7YJ/k2bMwZUcL9gFgqaheUIpSbGi5G2i25e2TNwvmbCtrS7a9kARRQiRGXqX/YiwstHa8pxdR9D7
MLYDlzi2+O0auob8qT3s6Mw+4cxZ80qvDzSEDtrasKb6tQxj++Ioym6yQ//JAQbfBeGxet/QIbR+
E9Ypu2fh4P/fwiy1Gk2n1f5+0X4Im/mi4AZ8v+jy2WhxdVEKqzQkFUwXugiyToZVYOTjYzwaAkSu
BX6kdsnfuO0dmkimOC3HIeCQeJCJ/ohwEnA3lWnorqlQuWIZmCgcHO4tFcgDwyk55LTBA6mkaKgJ
wHSuZ+b0QLPGATIrvR5/XQJS/Ff9HwsNLAE2vAH1n83c6ZDquuLmgw6ao5pW+qLj9TNZuiHNfE0D
QySpoC3xJHxGIUY+x3eNcRJhMu3l1DZK3sRc1/gX/OjyH/RdcVBJ4kcQ9L37lwAt1UZfWNV7gIMX
7hw8MF7Zo3AAKYEn0wZxTgN61j9ydzo6daW9ueGkbaSdG0c9y6uHKYUQKkVAesAfWxk8Qbn4ITHj
+FyYYD+iT0z/FC3Odx02yA9kQgUuBM1R4bMVASSVQuT/N1wCSRvw1DqJFvTqq2VMRmpMuw/AgNwa
q8VGPa1RU6j72TzIgtjYTUJYEoQC0O5EBQr77Q11tSfJrVl3S8lyeakWH1Kn/0om1PuqRD0PzDtu
2L/xplDtSahr1uwKi0xSMEsgBYMtTriluzbkK3DPX+7sV+O8gsx1HN3RA2K+xdcp/+cDomeQy7J7
71gYpg/mcXG3lHU5oxQAoXITJA7aX3VhKg4cWSFQCcpW5VAyRMqtxNPfb/Gk1O/qALoWsdNHW6MS
BSi0eSsvmTdsw76rj7MtboC8r6HI2EtwLcw21GMnWw2vwigZMx/+d/ps5ED/wQ7nma6h6yb3ONN1
75bX3RINCKyGJrzvOhQmZlzrVjJHTVjKnHTTqHP/1Aw1beuAzRQPDo/5XBuLtQm5Pxz3D0w7z13y
25aFMkhhd/5s9Bi27YPmZjnBkndUJkAlAUutwL+WDrS9Ha2Ry5X+MuNmgbkU4WYtr4I8ruWKSwjs
Pp7UU/rtpmeZXfZN1Dj6ziAdcOuty+x5iLJkyzShnbTJClA+UlTdtlRiJ2QstALlBzJckXex05Aa
yxju6zJlD2yEQqWcvvelJ3ZW45g7W/Pcb9za4PTHXo2ixmuYVQDLrErHqH5MZE8gdTGeyGI62AqC
FBjHcyogdaF6KEVqrqg2rVfCI1bb/rLHMAJtZlKA9nbQua8hAbwhY5lW0T04P6N7pA+NnUDJLG7E
sM3RSZVEF71ufbINnofDqESCDghVNHfUAFNt+RNo/DcojynYCsf97x4AL3FkytvTRA6K1r16PMi8
ep5t+NONdzQDZ2iBDyAYX98u44IWIZESlTCihJKoVtR70CmHd51XvDcVXuyCtkbiFZYoxCspMtDo
qvfSlTrYWxeFOAiJWnlsjF/jpuyPYMNw18iFj9+tgR/1Ws9fwWvWH6MefICkhKTsnYcdco30/45E
7lwLYGOcoOpH5EKhlKnnYEXsQWhF3iKsgsec9SvdDrQnBsCGnvXsEDR8XPNQj3ynAAphG0cgDHGw
AaLsmDAKJMbMrDJBmNEAnKtAE43b40JFFEABPdTqfTK1qa8lqX0QSuN8aKMevBB1s6XhaITTnnH8
WfO+tl+YPvZnYIFRkaWGoFPMHgdNn2O1CPOTsV3VyOs+UUDP4q9doQcXWowulRYNdL90fiH1OGpG
L5zidYuEr2OvJfC3fg0Gg3tUKjT3LkPGCRwrRzLprIdWkgaWwBME+GabLRhon1WTQ4/vhFTDkUxZ
izvc0ETpPvB0n+TyUokSK31MjPsiNEYgAadsAwZZB2KwkG5wuKWvjD4BdgpldW9BZ05nRxHh8wwk
5lMGFnkDlY+575rDlddWXpqrD9CbBHf+8Ib/7ulMTOHLXLdnPZ66FltpRpbIHVC2IB7rPL6xA4Ys
TqMIrajBcW9+yfMxR+UxTs/IGxZWtIscG7QZsZh2PItAS6XF+pcgtY9c4Vp0gPl8wcr+Tg8GYOyi
avAJCTPWxt4ZxuytbdIUVfDdtJ3fTSL1wkKPImqsREMdWw3Zl43ZqNsnvbqY5njHIWO9t5FIO6DM
8LIAc0aHIWdNMBwdYk0HFCLO3gWeU/RSQmDN8sJLqTK0k8CXp21BxFADFn5vqpsH9YoyQio97Lbc
TjJr9pKjBQI5cFHptcSSPTAqEME4wB3TcGlEnlkgbMMl1KnzQeTg8QumrmG5rzGQl9UkFaGaPte3
4C1yDh1ALeeOFCWUvTCqPgPBB7opT7uNnWrTaonxSFxiGaPuDYK5TGv8DAdg6wGSfM+mHeGomeng
usCIGstufta1O51RKYwtYGBP2yyq/hRt+sqjDk9Zp450vOBRS1hY2DQT+Ti9luB4a7Pg7Gr4BsRm
NrwagHHhVEEfXpFXeu9NytagaPXYSOZuF2DcgpNLwmECHYaC1C3uzmzBST1o+FsqxxW2zg7AhvYe
vswE2B1fBYttJiOCUk4MibEpEt0mziB/k0x1yYBnU0blLif5HVyYzp5M0jJxIweaOjmLwFovYdQL
gBIwYlxQfV+oqdPquejzah8rU0s3L3Is38KPkPm7tnz3KK4H3qVqO7A4Z5wdIdnBjqnqta3mpFCt
QrdeuuRvhDSRd2w+8U8RaRepVa6681pXyy7L5Gl2H0aOtr290tV0iga397HDQvvg7/JBpCEEGSj9
3PLxFaX/zm4xUY8a0huiqbN37G9jxQgaEFukEDHUQEWsgbburh4yJH/k9xoEQa+s79sH/J+9kBUJ
VQ96n2kIei0nfysnK9lEbpnsyatziIH3AKjjNBel5Z73xKBGtxLYLuD9Fq/F9II8vwyDufxh4DEU
BtQrNHmXOGZPePMAKAUqupnciLjCLSils9ngPiOukvLvQ8jRqZPb4J7FQET6KrjhTrKCeqotL0WM
KmkniHL3ACEXC5klJ9m8KwhC5kJMiqHN70dILRNvB5F6EI0HaXgLS9QbFue4rZH7nQMEjIpYCS4y
UrNQfyw23e7dVW9k9WaW+14Wn8eAHF+vMxtpIexzAXGzkfkebRmi4mLUjhXnGgow0CNbFUdvWmE1
qDeEHfm494iBWUEGYo9/TrPGUstQeIjIq+6y9rJG11QCv3KS08ZzCcgpteFEEd0mNsb+kGWNjgpn
tR9dmtnIpPOkh7LamaKtV6YYi81CyXfDv7c4Fk6+z0L6GqVVEmeLUQvCwlqzXzSjy86DHFNo8GKY
xsJ7KCK+K6AC1flJ9wsV9MWzbo+olLbCL1EF/n6KrEcrQp5bg/K5mgjhnXIDsuIJz4zKeTFjWe9t
Kw7XSTyN99IRh2gYwY2Akr3+EukSRZNRVGzHDLynvWpQvRWPSFSgW0k8zshN0dQ4dRcDNm68hpC5
PXEdx6gg1zNeA27+4DUDZ4Td77TBjr+zuC7WKLQv7rwcBwGl27yVUMxWIFgH6A30lubKZo6e30s7
9O3Qsm+Dr+I+FgCf7PVSn11jdAL8/JbLfRazLA1NvD/e4SJVDrwu/j+gha3eM5DhL/y4b/tL6jbp
Y3SctXWKEBQAk/getKzYDGB4OXV5Y99bBsSbTbMCIlKThd+0IFhNFLcqoCpsP9YplFQV3apqqEfN
5MZjvVrGNI0ZNsoY/5rx2bQbWxGHDxJ8U/dh2menEgKEPnNK6w08R+Em4Jm+1yAy8VaN6RezlwaO
NbT8BQpr+Pi1uG8hH7CTisDSTTiYMVWPmhrMSuvBZN3MkTlTYRLd5cJ0ucyb3a22YwNHDd/HUleM
mnriRDgTAU5G9OODG51alIw+Fv1YPf5loYFdF/VjgzysiiFLrwLH91k0ILOX8iXmb+t4sfvqdVYV
MvXWgSe7bL17koztu6k4jXy8M5RpsUOAl62DrLDWLd6ygR4IvUvOwgayOZMDpnvLPHjYLaOEHISK
lDSloQeEA94gG/O1GfVs9lLClbxOAnFp8sbAeRUeaGuUqnQ8FMnBMYTrzy8MqHA5lPUIkrqYJ9MX
DQTeaxBC2PdsMKy5sZh4BNIYsgUfdg/qgxerED5FLfahybydHCUYy9T0xRG3wvbHqDY3tZs5e5Zr
X5vAZGLLgyo+uWlup6+DwyofVIr4LDQukiTzRx5kUu4hDlAC7Kq3x8G1eLIyIpAa9kmQb4bQQdmY
HYQr0G+BtHjQxCGobBQc26AUC+Qg3voGYrtmaHZrVw0ZbjWbPGOAHPFYvMUF6IvcXKQXGmoDbtUo
93o2oR393EMKt4KERWS8CAOYf9DAdWydxyjrrFLAj7uOC99T5//VYHjTvlH5AHUkjh1IFbsb6uKD
OeYcRf45lFwxnfpT1wp5unItK9qMan6LszB3Q0uTW4CtBhVdRbwJnB4buzIbw5OAqozj33ZdCvAS
Hp7mbonCrgNH7v/zSGZpb94Y8dx80sIhA++DQOlSFuLwc9I7zcdWPJfrhjPTB1TTPBX601gLMGJN
pnPvQMnre48tNc4uywmHHnq5hR5Lc2ZQKjkCOzztAryPPugpJAXTcOrfNNn9oaPA6xfWcdISJa58
3USQroogJ2ioigE16lE8uYxGJgF/A0WJrqAwEbI2e3xGEAWrIaFloDRirYBFiw5ks1A99ehCbLMu
jPsJ508JdoTIjgs8x/Pa1I7UzGNyXY1bCxXoq9lnMYf5ncS3jaIanKCdlvjFRtMXRw755YMrBegK
tlkA1stEN7a10gpkbtxuTAF15Umzuy+f2PugC+55KMudpKJUoThBxymwT2CHs080vPLQeMq2TQoK
GgqLgux5tEIglT7iyf7pzL+mtzgYubqAbfRPNUSMHQ4VaKGvwPztnEMzpx8wZKU83S7ASwGjbU87
qOZ4BzbEFpTJpBMeDS3bEgq6KLp2N5bmnWO478BoEN2lJ2ryqXDyFcWRm4w0pB7ZxAAJVfwtMIdw
0dSjxu1s4fOhzMS6GjIwB6+8aozX8RBHJ2rKvn7v3diCwREnSMchdV7mBdqbcPInTEf1uR2AXF2t
cxU4z/Sq+GsORKwSHxhdDxoOKXb0gMfdSIcbcki2wh362bHc+vsi/h3FA/QcUV90D5ymd5+mk3FR
a6Rae2ziCjsgxbaA0/bqUtdBNeBEF2MQ4a2tGg+0KxvFkNfs3dyfIijqNjnE6FdNX2Ii+TvNTfbc
TN4ocGTQGEYi4MdSXjs4YVGspjYbQA7yEBptjryaquddQqg+18XZ+4l6S0O2eQp+L9umSaMDuIlv
6pPIMBceVUXgHgfvtuKJaolYwH+CXOcPQF7dEzWJ07z3bm2RZoO6AYjxJS77e/C/z6Xl9e6IOzgA
dGp0E2uPXrIJg7yd7xr0C5/vDPNdgn73qbqhGHRvoYBq22udd1xuBxRAodf3lrl/c0vhIfSoqgR5
UjDA4uybQNhz17H+h7TvanIb17r9RaxiDq9UaoXuVjuMx/PCmkiCOYIEf/23sNEWZI197jl1H4wC
diKllkmEvdeyUYtYu0eSRUWVo8KBCrfpWw050nFq3/4T3KDiEFZgn9TkXrlpdhsLmx4HfwUnGCmy
0n9ywIf3QqJs9aPnOulP2HXgxYaCgCx10zrgYnMkKSYKoMGeXoTJYZZ5iUCcl6eulv9MWmCfgTpm
5J9DY3KvlWN8SGVCpOWCi0AUIeoSwy7fNbmTptOr4YEYhDYieTb/2XXY8qKNxwiULB7Qd8Y7GZnR
RqSUjwM2z7SIejc5WZGIGhlb22un2sYGGetPjs+9PZ1nPxxq07F1I4L1EgWHh5N20ulj7s4fsz3W
dgCQ//5YXtuRIkKNc0wXTC3Gju4Q/IJ/1qe8aNwdphJs78thitJtQMTO7Ya0Q+YOL5YAXnAwWZ84
aAs/CVCzSEuSLL5/BZlr9ELO1STYRoCW85iFo3kdLHBIdRneQJM576iANUd68CXMU1AKYs06bMYB
eIuJ+ZHKWYcpxyla14GvUVbCYnMs33tVf8r91typnFLF3+cDFz6uMk8A0BDF7bg/71lnpGburBSU
gBp1XnssTUee5ycgacs6YzeWM8pywjHZkjAzA+CXUnfK3QSgD7DsQAyneiuODI2d1twFIiHQ4Zfj
3IeKl0GTM2jeiAdZ40f9tg0BSU+KWi6MqEeNSQsjPSZmByRh3LuQNphKfxsC0GEb5H0dHt1kQqpb
agNvX9Ji1jK5v2V25T3jlLbdYzJQxB1xZZLe93xsrXA8YpXKBMAZkAak69yIyNqTV2OIIlZjX/IV
uymOG0SBpF6sc9JzQFM9QLRhqqfHdoRtm1jpSEwGC0j/zuZvSLvzTylNHLWfL52VGzmA0u1vJGGw
fZqAjnJPDxxOTxmWv1mV554iSvy8U7hm0m76Nqj2eeTwczamgANepv4jNVHBPpcer55pNIgwPAx9
4mxoaEszjt0oy1mDNxKBADnbDR2qEI2R4SAKDM+vIGDYk3K1fOxlIrcwnjK7PZKMLmpim9jmYp9i
xxE7vpm7XEQS+e7e4z7qTV3syo1F6GKrGpo6q416m445aB5MwHpJ2Z2imyYUC1uZuNRtMoG4I+u3
JOvLFKdleRgHSFv/FRy11wh1Ux/Gpedvlcs/oval+RXvE/8wGsB7Kqq1xkzBwX+thHcvxjKan5ts
xtQF3k0XCVD3AmyDhljhYaGQrdlZDbM+ZixsfylK4T0nC2q3KFrqCpz1p2n9REN5C8iUB1duINZ9
6vqoMpRN3c4oPuIotQfnm68UBjYPcG5SohB68HGWJ01y33XsWFk7ebttmmTBUjSHUMdZByv2zCV7
DqrSVqFJWaU134OGKoinMciDLYrWrZfJqD6KdbbwfJAjCuUNQ31cG/aFLkQKCmWDd1PY02vjTrsu
Yfmz0+JvbckmQcnpaSmNNxLNoBYHh2WIFMcR75KttqOeOzV/8N4SRwak1dcJe8ivgPHmLzZyKMhA
y40xWg9zNiBfRtrqQDmIOzdhkll7bUza281lyfKyoBL4yUns/gz4xfcGe/gyw+g2pp62sRZs/oUg
FtAibUsyHE7dx3uwI+2DjAKkXYg/HUoAwZ38LcCP7FzP48emB7uiLP4wBs/bFVymZNLWrx6rjWIA
IHpgHC9A0ivxq8kHPFn/kpHdiNnW1sj58EbGFEv7itv1tOw/x8uRE7nBCSbKvMAN7dt3NFpEqOV7
TntOl2RPxFkE2KaIxUiRu8ZemUnGMc3AxcH5q720K/W+V1JIK0yflj5qT/o0salnEIfVJrbJvz9h
xIypm4BHBj621rKftFadONIYBeH3znbLUXZEGumH/CP7Ccd6/bQlmZ8G/4DRdugAVphHzzMLOhCU
8QQ4PhJgIJdgAtRjrQnuQTykAPp9LyclNVWYAyngwU2rKRQ5kyxBAVOcJCNSi27X0Ma+vLgeOgRC
QOOfXh5lSsaMozBtdeelQz3cxo8uPoZLhMppG4nm39+GNg7WxQI34fd3/jDUd2pFxXUtmumg45Gt
/jZIQbKGvsWfqgv5Z3DxZyCPFQgYWLoNscsBvzjK9aPDFsCX0tiwRxfQnVJKzd3YIitla/STuamE
M2xsF4d+KFBP3h3U2Jexk9wAVKpyI0Gw+G22p66+OKZ13SIpR6WLiq5chNthXSqWYJdU+PEG9frS
5Sv/5Fih2ABoMMBvEkNRoDDNtjuwG8phUdrDBRwtDGBVBv/ksij/iI140lEjg/V8BJkVoJuAsTsL
CdswNc4bNauffDGRdHzWolyybntp/moIw3mb/a675vY/Wh9gHoR5a3nVon40+uM6RkCGTM33yDaw
Z/dYdqFgTcYhY2CB8W01hxEOL3EHpHDD0I8BPcCfSAbygw7UjrTTGIGRVKBEpsOeHwPXXIhXtRpP
NXPPTuJiAwwIa12sxyRkNnfOUbYY0JTbtmmH852ITKixZATqKWMyWkXqHt73i6wocuK0+cXr1wgT
vAbzDuRTgINl8RYkVzazFfvgZtth+R5e3MJv2lMIXIw9IDVSVFXZVvWxtJS3uQL/0gDRxRZwdQCV
FyD5uWR4q17C0Q531SQxDQzjXaa19VzlPCbDNF2B5RA4SIlB2hSPyShHbkO7dSPeXJC5ThGUtkdZ
fOy4i7+baA7LQ3wWM+UgFpezV5rdAgChkzmyvhOjULHaWSPK5dScmfTJyLIjZhovbdkkV2vEqWPf
VmrkTmtyFQMewZ1poyBPWlDjWMissSLMs7WsiGzUiXautSG3MAija2Asxcme879JRLYux8/es42N
GskrUC8di53PK/vbrxi8S2Gs33PVAjzeacREll579J4LFivdWAaeBfq96d1kTIBwgReRh2NVzwNx
5eCDkIvVfUxjh1noLp5xiWo5waAhabisljB624kj5BDu/VLUVw7mVpRRjcEeR7jIVnRbDhj/fZ3b
1lfPmbuNz6zhgz9bw34VzXCJvMk5tW1rHsx+MI/IwBUbfzEPlJejknO6ytuslWOiGha5OmCcHF6t
Zr2zYNgB3yzSghxuFungF5txBZK1TuXw7TlFXpfM/KB0kMhMGLJ+inlPNu+ZHzJR5M4ydxIAw7ri
RcfBKmYBtTZVXgM4wt5YoKY6h/P63nhLAfhSPRaBPZ2RqE1mzs32zsvBabvBiKN0QbbubhpdsBow
Zl1GD+SaZrWcSEQNiAyQLyAbww2QkUV2LQgFj63FT3cy1QWWZ3WYWyT8vmHR9jutgKsGZGdVKo4B
fsfeM8m+V6RlysYPi0QLk8ZA9QDH5YS/2WCiOM2bsx1IBEDQGvTjkTzVYtxC9iaPwBhyV++J5Bys
ItmIDNAAfCCqWnSKwPdZV9GCeuPVQJFoYPJLhBrH82xl38nSZr6QNhkTjocEGuqtoKhEdZE7b2kI
ukf8cbVhl30WTd9c2iVop22E2VGcM/DwGhJsp8RiEhRHM4jIrNR8TmpPTpZacw9UNR9U1BZ7sQMn
wLsuLP9s+wP+b/R/oAx6BAem8A6NPTIEAtx2i+mmAB1SB+Rtqz3kyKVCJiBQuUmbNgCyjgVKgp/A
M/WB0RDf4LuabFCXbQGhK3W3pIhAgPH0nsiAJQvSjSUMVoAUiyN153DBFhc2ppY4s4GFrcakKpC0
WWHhPoIAbpj2Ka9zMGijSfCTB/S0OzQxjaepS3ycjVTmcTL9mNRJUuLoq5cvdNXVnuI18QAPQgmG
dRfMlzLZvScaypxDf/BqJFRIhSjw4A2q4T4Z8ZuC3BWkx5KUA/ALO+eQIUPFD8vkbAFAZW+nVR5n
WYQsaxL2Mk/hcZysSFQgTZFiM4h8aKgV2vlBpmLNjiu2mWf37foRJVeSRaZvPkaZvfeCojoxJqKL
Z41djyICdC0FsSupBlrb3t1pQNJi83iy/HVnmqMNLkWHdco/dTDdmgZUD8oQ1FTYiI6DYGp2tJmv
du/Vxj1t9qvuv3SGlSQHfDunfxnJ2ZpVLgKnbbK79s5J5hM/6SyOSH5XeoilqAuAdWzZkgKTfHzT
lHjstR26ZEljlSEivRvmu2CdW+3Ng0IbVwGQEbz3BDfiegAY5B9ugcWFYVtIertPgCN9YbI/lwJo
w/d60tSg9cVeEo4d6QkdBDgycoT1q3ogq6f2Q4IePc87b/iCFfR80E9p/Zx/kEWFtZkDjsOwEifI
gz0Dm6Gz2u3cp30dk5Ca/3VsSlQ57f7/imFJrDkyolso5vYJ+39YmiTGdNYsKA+cKqT9L2RTNYhN
W+SWImUhghXtRr3/SYb393s8xc0imV6qssK+7+gdaftTb5aKBHCVbeiNO60AstW3DdUfbp7S3uqj
xl060E71k9iHNS+PUdGG50A2nW8Ed82PZIwhNxBVeMAN+pnxf47HQ7bnfTAACPrbxRYQkyyV3f0x
18WHThIhNbKhXmAD55N6bWSDXNy1g42WoaQc7EcPhmaJ7E+epEeSU0PxLOJUojFoTrojWAxPOhT1
SmDR7/upnFBgDqj2wd4yeSRbez3ma3fIQCHeP3Nf5LuSNGSkugQOVFTYTL+3l0HYzUkHugusfJAi
j+rLDLlcPltLvBaBwz4AzuQ7VjAmCcLaMlrfucNoTKRgvPlSLxXgIyS7mPK76/7Qj/Tk7K218Daa
XAwYUdMJDEsoYBdbFiGLn0DHCW5cQYf3kUQmJwE1MyGOI2WRg2aC+iQmN0C2Gbt58f8kEYGOk1xZ
azsVGeWDGdtr6b9i+mX+EjY4ctb3RDG1yyJfuldDngBjiYazX+qmnVO/d2lMDfILQEhCmgTotWca
p4tp7OqF/flgVzc2EGe0sALW6OEdlcRy3GsAhJDXaWThywD2Uzno3AjAetQLq2Q/cywdSGFFvhnE
eYnDv6AE8RIJqwRcQNa4egP+n/huC9T3Brg+acu3dHN5G6TZXn2kqEcWfky3q29IfyTq3X1i9RHJ
vKgWG+mjCEpGFdIW36feQYUNZIMXZw6OBVDBswFVy26BdyKqsJXGXIZlvJCULF0jK8+CAXV1Q0IQ
1iCRHOxya4+CZ9Ajz+fKTQRYkzGFi7Ie/3tokuanyXRoShC/K6Ge4tHUr6sWH/B3ebR7dKRxF/4+
Ds16MZqy26wocdwy1HmdF3m2W4Qex476bUw9apypB/dOBCBkqdQNua3S90Gmh7W/1DsQhKJc8mYH
Lm6ccAUjUnt9k/NdmZt+hTTfDkmnQRl+AWBEza80AUQh0Yg8hFaS9GBdTmX5eee6IIQDtzbmbMD1
JGHIkuJc5DYAZCYP++ysALwuDi6UYU6GJMS2IZBYhPNuOIFWe5cIEBSGAIh9AoPy9a58ZZbVYRok
7nsTLScPk+DhUAM8HPJiu3Zj9XWt+alpHP8v5Gb+YtfW/Au3Cm/HXd8+A8TcfM64MEGEB4Br1JLW
aq3V4Ay5QcGUwB5ZXx31+mtxJ/NiYWvFLOv+kqW2vXVRNfdLmZX/2Egg+aftgE0PZDd8j78Nxsy/
VFPdb4tp5K/jUluY+ANbtF+rDERHzTZdOFj3fkAOBkDq+bnD+fWGZ5Yk5sNiGNU93wjEyKWz/Vmp
HxU3oq+2MuYNXYQC/vBK8iL6PtSFbwFoSFHoPmioSMnULUjDWl5Eq1UEyWOmY+n7oFvVvmRCMm2i
tQ+fiy7E5FemFY9Xu30nOrKOp4xvH5iGWktBE9RVHFcfC8Xbp9IXU3+Gjj7b7UJ3fxsdS9/q3bel
A+kPC2Ro0Bj1Euz0hsiRIrcElWjIoJWiQiNoKDANwttQXaVTfQ486nekDfJ7AAcBUgtO9HxkyAE2
5XnloDRF9jeKDiWIQcftju9p7FFl0Pc2/1KTZRqFz5aMo1xIhvpPlDBSzO9tkE2XnAMQGoHCJFLl
IaoeZEbNUSk+LDYW3rpCZJXiIWntQ+VPVfxYZ1L2FQDwigA7R+TvgCfaNAUwLJwuWgAa0JaY4gBD
W93P3QejLjVk1FVIY6F7S/McFVHUJfVUFR9M8NfsEwsFfJ6EVrbljJ56DzIj90YkJUobAMtOh9Eb
kXSGkbajIRLF3kPR8P9H5oKSc9tj5wnLzOU9JxnQtMYpE3+QRKUcG1KpLXqAqAx3HmmJzJliAKVA
mvYVEvFv+c04Y88udzGcHAwVc4vv1ZHkTz3ru0O0ZG8hTyStimSPUl1S30lnjkJevCcTYxcBqjhm
fOci7fs1awHVkaZV5cZB035tUW9+JBlpqUkSu9n6KDbdPijydVyeKuxJxdqYeoYja5Ter2AB3jgP
/a7N3paKrTvCQzVS0LnFZRP9aWI3a0+yZQim8yTRVqn3IAPQMzyUX9iCCnkRLo4kIoH9935GppFA
KviOxoHnJId14FO2W0tQHT3qH8d8mOr9Otjp52Qdkl1gTd2TO7fdVyAIg0JEACSiMdtzjcKwTc2d
7isYQmbUMTnmSw+S6Q+ASf2Ag8XwJQi7ZRZ7Y26QIY1dwOBQl251zr1oa2Kj/EijGthByLSRClGh
QH327KCJlUoKZykkDclw2JFgXuSby9OUTgc1JI1Rd/XZsItv3uR4F90AVGyA+jjEXN0WvOZdAMCn
h+ilgS0eupqKTHpG11SmdHdrg8fjOqTVTl1ExrwLr1z1PZORujP1EeVF9SeU30eO6fVRhcgchvP1
ARMUg4/IH1YgogT2W0o80aiIGFK6s2ZPGmpIAWI7rHSqIAOungQj1eqh8lncgg9rr2xI0+fJr13v
BHu9B0w92vFFkjkeU8mAZ9dtx1hvBd/tHTdM4CelVWSuvR8U+gI/CpuAryxuzXTZmhF4JTX5I7D9
/+4cx9iR/JFDUtuR+sFXD6lHZJXUk0FX+QB4kGsmS21LMhxqI8lTq7UfySIz/9jPTXoJC8/9CIaD
DqkFfXuYqfyy8qyzU9WAQu6Lspe5Kjv8N41OPLHeLGSLP5tZt0OFvNHshgkIS1GaYcVCeAr+2il1
Jkl4qKkkKY62MziyqWLkKnNQivUbS2Sr1f9eAH8yAkjXST0L8nD9eDcEkdRHcFTgMMtgV0IK5i4A
C2MNGqwwhUFIDOkjvrAag1/oGNZR/aQhjqnnVs1vHBVuqMtDPeqECoNvSzbApCVbFubz9mEt57nm
tbRX46TlQANxzkmGeYB071jX722ObJq0whGhRbvNjtx4tqt5OfX5R5KbRKiA0nU/B9wpsqurFJwW
cyJrpuzC2JZg49lQpVTW9Msz9VRJVdZLwFeppmKruzorVXz1vTcVYJE3abOgrDbvy1aj5+3ecMAv
2q3LCwAKxqsvG9to2i1vxbSzXBQ9xKkN6j0AXSFTIh+v1JBxwoAFOFh8OGpFEXAXaemlKw8J4UuG
KQsB8WACecbHhgjtishmcV2goedA6SOZsYgBK2Dnj4hZ3SkEgvRT1iFXGklJAglqI/hJ22qNsf8B
iEt/bK4M9CwS2DL0jDoBCEtuxhywWKAUgEWZcEBeTot9YDlwWEm2pFa6c0wkkTtI3HpmwRg8h+Ah
2AUSW0EAF3UF74cHVKIef74hz9tLm5UYmqPfbGbghDwbeRELoICzGIX47z0pm8EVdsXfOsciETDH
I3FupnNVYmGKsW6ixe8DgDhDSOoVRS6xnYbVVst+aB0yPE4BKdufRGmDe1wY88EGZu9nGmL2Nh8s
7gNvUWpRtrrcDUnriLX/3P6pgxeygpluogqSarMOdahuLMNXibmwvEeyebizisqbyfGHn3MeQawK
6otFLbn0tJ5WDHOINyoAnq8/Wj+QrE7ADgX28+uP2Ze/+auVQwAcoHWOjlM1Bi/ccYIXlzDyQK2w
GeWQZKSNwrx/Rr5FTHLtQMMISGNy193YkyL1Bu4ArqaynjyP/fVgTDHnFIcSxQyEWHlp0WDrJwLW
94EL1uE5BOI3t0KKJLarshec7ZZmnMiuGaE6u21+yViZvXhO5M5IQEZ2ZLsWR5JFqHt4d8C82N24
nfC2JAyidbS2OnSF6dkGs5t6Q98xLZDUtzKnLdAtePTl4ctXyynShtDS163XVdrYGrIGcNiGsiCz
VoIGZ619AUtQcAZHDqjaTEAmZ0jBS2VDPW6N5r62Gf6zSq01tvOLtjOBmLMpxzZCTgAU5KG1Udac
HEw5TyTXgadiWPdWXnGURzkoLgYZ4igPbIkcWx2RyKHCBKDxze5OdtdV3t9iUZh8bVCNQc5D936R
pphxQiXEMtibsQ6Kp741gM+bh9V1lA31AM/1NUnz8kQjVHbXVxcZ1092x0ByfzMjxbx0Xw2BF93E
lupKojZigJiWtqvVfkqEnx7VU1yX0C49ci+HJnB2+k1AD3Rq6PlOJtaYuZJBY1YvC1LU6oUyp6i+
Wut39btQXoHM9QVoSFfBW/11bcPXwjAwwbJDgPAnc9TEapyBDuO5aB17jRsDnFBt459zs4clylIB
YSLVod1lgKlzxi0NSaFcnGkuzl497u+D0XWYg+NqkfXr4S6aCDjqFqJ/WPsbzWTuplUtzXRo+uM6
DmpZ7uY/ZEvjNEjww+J/3pl4OTahOuSBoj6pHE3s5C6tHxch9n4beuLn8t2QyWZewIGRj80BpHrA
jbvJqUcy00lfTRyXm0gODS9RPtobJoFlU9lMHDgzhdtXgL7G0MFp7Z2iD7A8Jxk1HFRLr30wN09a
QVHIVytqA/nCyu8hPlkDkvHXOSlAIAtY+HQ7zr2LTDQ04KZ3gcvq1OfB/JdyAjzfeZAN2WL1iOxk
GpPGxFlADLSbYk9qbaiHQRPARY+pR40R9NNuddNBBdQKbayc00j8BS4cbzcHyXqiBt/9jK1VOQbg
N68AiQPC6Tmw0XWYvco/zjeDdxVMXbMbYt6jmPNOrZwmFVr6U1TtROH08O7ypFHuj5d/sJ/oxsiV
miDZA+28PSWSwzJQzJdIxDlFki/zbuzZ5XIAfd9ZycIHc3InH+qRmnpa4RYgScNpNOJiUgOMCeoq
qXZCnjsqFV37k05qy5so3dQNsoEFJcb9PI1N6Skxbl69/lR3M37XyIsjF50w98MEupmCN14wAVy0
PAN44oto8cJEjgq/mJL9mZieqSG6Z+qRIgGszKnvxOZB/iNbCsczO9yCAseIfxrzwfd2OyCFqC+o
Ih2NCQh9Rcgu2Nmelz113aXML0PlXMCaND75rJ6ZrHVlG3NYxXZFMiRYU6WPsOYBx3nSPMBZQr6d
rbQEYFeUA5jKWY03Hc6L8HsGj0jMKquzju7sWDHSXBNgu8zYX0MSn7MNWhQOqPHDIyizPpW2E1zu
nlv0VCI3lKk5G/3goh4I9oJn1cs+37lqM3IdzMpBmgJs1WXpYaiu/X5FfSPKAieP2KjAi8PAw3TT
ZcJ4roP6vpnn3D35a/+k5d6UJWtM496b37BKaI8/cu1Hw9r2bPWR3vNdTDIGoomjA5c3C8GQxxA7
gflmoETnqF3VZUcZlHXTfdBLj/oHbETawLQpfds+oeLOPi0WCgVRO4iuUlXpBIwczxmCncBS4yno
qp0deoMD+DQYkZp6dz7hMpnRWauUPSpo47QbsqgDA7XloM4iBQF5igXTufP4DvAxDbIX0XRjWL/Q
8KYkUy2nHimB6LV7kFMMUuJFopQP7gbYzOIlnHpkmQZx4UTsmo1h+qEGI/3F98SryZrsgxKtzXgQ
xgDeAWlBjcGWFQsIICriUPDdjvnWVWSWAzZpmA1F0V4ja461U2GJ5DjnBRb0Tl8UG+C0tTt7EBWA
Yb4FsSe8rVHm4x3JjxRWFsSB3eRXzrmJZ0lRzxy03TLpESmUFy7JAwzsZT3VZv1GIzGUrbMnrUOs
Ap07DJs5ywfsW39z8QzOw2cnXPYOChWPylD5jCGrt6L3uv2QpGCpqLzgaqGG/9qMKKcBhdawI5lS
dHP1ZHiYB2tZ49o5QBXyoxYt0RgAX8NDIeeyvpCcRDYgWkE95/THVF4mAOKVNQNnT/4yzHkp8VAY
l0NagTwl1qUOttTgsGw5kOGd2hPmdz6msaYo97lJRxn4oaqCtDoaXUaFJI1VYYl5V34hI5CNjvrN
usFd0l17lrmA1e37ug3peB+xHePQSAdkKt0Az7BFA1JvPJMJukwrgHztPNc2diG+R0ijIYqqP6Lw
KDnSqFln7JUDwg55iEDw35GwMOr1aVA57HY5eYCBTTHvdZuXaPTDkyuh8pBBP4Nseu2UrPZAFBIj
n03ZuV0enciLmh/ISXSLS/Yk0nFJpoZ0RcAlAkXpjN2x5gzeRfOVmgjZ5K/TnvpWMr5LHXBgncNo
edGGpLR5Nh2At41tjFuEVXr587TibWLZ2wfFgEo1PIdycdDRycPApl8L4NEzTri7534Mt8Jpso+r
0SLfrZnmEw0HE7C/FZ//ylwz+0gioFEiDc6w7y3Kav2LlCD8ST8ONhJmKAZ5ZX3jnW8WZNY32XVE
tWgLEBAODLijV+JZRE2X2O89LWO8z4DZgRQdkg03kwfjpkvqfcsaINDe4umg6+hKom4GROsAuZ3k
q0NpO+2Lo/K721uX5ct7rn/J0ukIoHm8K+iFIZtcNmCEALQYCcGDjXdN0iLJEbzyakQKD2lseOvf
HHWcRr6jSEGyu2CDjotzxM7ZPJiS052RulAVvLIelHKg5nVOJsooTln7radlFiBGtr01gZdHmmhF
709RpYSkeVD/TzIdldwKnib/VWgLTAKzkSGJuAUIB0M+dMaSX9zKH48NN81d5Q0vY9u1F/CmXAgb
Jwjn5XobAcxRjQhGJ0vxnC4r5MnZbG6ao6qDBW7Q2ec2O0YgmSPRXflsOzi/F6CI7Iozw8oYSWZ4
zqUmwKdaoznSSL+R6WVsudxDKnqHlLVvb3b9or8pSfTg/tOwZrIe8f/UGI9JGg0HdxWoCpKNxVEf
tMqGhnm6/L1kpbWjkYktBiWnIZmRAw3/C1nqlh0QVWT49ws5GJOjjqOvbnuYnqxABgLB04LcHVCG
RGWZANfHtbKtkLLRdMCPhHOK4EyN8KfmEA3VZy1CPqOdbVUE6mpVUaMgaU0nsdWyO/O5F9a4p+sg
bX3bOSH2pk1AvBcMiTkKtoQwSDR2yR1OyQPUibbRLtTjUfJUO0HzRBYkenAlGcGedA9QKdrlhza3
0KR9uIN+8lGx67i/E3xL4HBMLKlLTQ3sqUCwCw2aNmw5qmd9/6K6k9P326VGdZj2oN5jGAaaygbr
HG32aGEt4Cn4USi6XOetHxtJujdEbfEsJo5D1zX92qJYhx0cdy0Af4jGzkS2tbmZbhts6DxHpbUA
2TdsxAyaAThWwfK1t5GKR9baj5Ra9iurMfci4V0cGifrJMDghZnEpgnc7jT3zPC/lKDTbYpovbAM
zw7hjdPn1cHhJA6Kk7+B+oeVSPl3ycIh9rKo/NSuYbMfAOCMDHtzPKQLW4GdaJQo4QE41A48PSWQ
risbsEcjuMaBgfu737iAAkO6PBgd0j7YqbG0Trwcebpuk2+rYkhekCefvFCPGTmKrZDAtifZ0LQe
2DdbzMPqBpCC2lBpJgBdVf300ssASkQRDJzH7NWYwooZM0aKoIQ6DhM7MOuBv1neB12ICYClb9s+
OvjmwC6gShtAYY5iNQuII5eFfXlchtIKskBpIU6dFhcIuDOWtHoJOtmixpoxE3HQpyijkDMLmgtM
zXAoMIl5JRE2s9ZDYQbeRk8vMqDblPUA+ls5lSALHYO8ZIxcWtCoD2ugAcurWI7kF1xxgvaQAJdP
zDrZQDEhOaXOUWIcNdr2ezNtgRVzATAkFHBMEQe2Flid90jdmFDtzLwVlb1LuDcNpwNYlbfMTyVw
Qw516z35YrVO1AzLGi1qbDotsgvHIbQAwMoYkBRuVtqe1HeWqkt6UmlL6kXO3IZnLXQ6vFeAkZQG
h9T2n8jFWV0/9jug+uqzn1DUYrzosT7YAqAR0j9Jo06NBtEWu9JCeoc6JuIVeK55n2wBIogdjaBK
XnTT4ijhORe/kkTUNep/xYI8eHvsjAMJBx80RvGUg7IS6HFJnKTVy5TUJ1+COlKDg1z/bvggG0u8
Yv+zCXmIfASyo476EIaG7u2aPCn7o9EGyuGn4csUhUX90oBlSO74gU/GPfXyhmhoY2ZWx1pDPVKT
IQ2pYdJZD0mLpBY4a8MHP5NjJ5t75m/a4iFUL0zsEOq78YbfPQdbcJShq6uqfMuOS4FsDlV9pYqu
hqXzD3bQ/UX5ukqm9EOPJOd+ncCYRLVcI2ATQBGE8+SWgFG4MfXY6msywAw12GKYUfi5JaGb45e+
x/kUWMQldWpulIG1D2RRqbIiL+DUBfGdvYo3dWJf2JhOzy1wH4BIXaFMDKdPZdPxl0yeTdHQsk1Q
Z2OOuCMZabWdY44f2GCvYAn95ko9UQHUZLJSFVIrKYa+4NT7KTIRm+oAJlD/wouyjvZ9HoRgZBWH
tcinbotKHP+iun5brHEnmLOzFt9pX2YJsGaC/DrJxIL8DDyrYmsELTX5UMiejShBF/zD3Z9uylcr
3Ok/8t1v6k7lReyrv67IXurwXtvQH10FefhR3PmoH1jjAYLaSkW07SVailvWgF3xRf+3F/rBXg1J
4/vFcqFeImFWaFimFV5mTQkikpuMTPoKyy8VMWWAkunYb2RhAU93Qh05rqQ9uhF1VmNiLkaF15lZ
H02JoJPhqTPmxnhSvxP6HQAOG6WROTQDktBOdz8TIV1oXOB2dhmIthPwNqKQ0RzTDXJh2EGIZNjg
DBhjA8cJR2AegX2cxjbrLXmC/2G2oiHdcGueXurE26aOk785/ZC/zWmWv/U5PlJrXWfWTynQIM0D
wNDNZ9KRqRnOvyaLmZyUxcRNgXe2KZ4oBjVIaseBbzQse3WtHmuIXY9kCXUxA3+JlySLYru1wRCF
WgfsnAY90uVScBFKWTAOUMgh9UjWdtj4EI44P5iR0pReY+kuh7kw//hpDFIU85rEzDRfvLya8D0Y
yNxzFtZsjWIBl+DDWJTFXyGb1svid9N1WNtnW2KZrnK09D2mdmCHHBJL6fw+My8FvlFQV1rToSjx
33mK8IM9BOHaR6/lYCGVLQVZgCFWWc7rXpAwHj5hngvs90SiflODNB/zsiZ5uU9m8ASDEqKPna51
niLKEgE0dHlwAGezMWgM2O7xtXK+BGwBZrXvY++TZ+6nqgn7nabDXboFNUgLfyWRZzP/UmJjk0bE
q1vbi7t3phFrCcmrS43veQGeCD4yCGwLkw5RtvsJeXXXUaZMsdkcMcfGkGRIjEqvFQ8+VtmMF76U
k2hywfmY+tYnMlUiqWyQr7BxDI7X4hAVYbyGXvJabMiAL0t2NQxWPues342O3ZyCqX02W/xunai8
b5I87fccoLDxg8KSdlYEgF4GLK+d1pKChqC/+eI4dvJEgcMlGO+ij+5z75nm86NY3gyoX54dHxSO
JYrPRcECcDKPwRtQkvYctb8vNDKrdX1NwGsLVJox37AkxSnsZPxF9n7vBW+TxdMDFnryXATupBhH
kMK2xTzta2z95/ivDeYkUZr5iVzAl4B1gx94uyTneH+6TuedqFnCDNiv6+oBfxY9kvVt+A+yvJad
rc1QpwTsdmmn3aj34PswJBMdRvv+NFRoliHW8FUBcNyoA9QildjoZp75BqQJ05EVDeqnSRHVnvt/
nH3Zktu6suWv3DjPzWiCE4iOvv0gaiipJNXkGuwXhqfNeZ7x9b2QLBe1dbx9OvqFBjITkFySSAC5
ci1xQ2U5Dk42ixVZLWoWDcDYRpe/BAPwynkToZhJFW/P1drUpEuNI8bYR36LqrjJhC1iccIGv1p3
qEJZVSg+EtPODFC4jKdXVH3m3QgmKB08xI3Uy88iK3+CEYbdS9wp74fM/4vMTLedddANzt4uzPRz
vxGunu2BZgF2AqIy66LOlUyLZb6CmP5k9zJ5FNXEHs22uG39ynxNkjqCxCpoZm1eVM8CoojSSdlx
Sl39iIpKfW6RjSfGcKuL74vP8OtqIwRjkGhq8nujfAUsGno7CqvoS1wM0242o8TtjGx0wf7mpykH
e1eCjGsfTj1ULqwAu05cUEACeZilP+bDHAJdIjiSj8DfhCwmasUsCk912L/PTDMNKDOXJUhMQLDQ
qkunuBRsYl2g/tx0hvqvulbyklTJ2yl5DopcxpAtR65SaT7fz2MDEE8DUlJsTKMG76u0sFppBMob
DPxiwPE+OeU5EeArAAMzhTAV5yD/ssFO0dhoCrMIsoyMPeVVq/ebrDjQgh20MCMOVWW2y9rxcq0f
QmhwJwd9XM0L/YvlPTUpvC/zlS7GBw0MFdCmBPevxgX0iY1hRyTAZIpQNb4tY9msqUuOJk2+dzj4
2kzNFG56s2i2XZKzV3DcHYypzr6nQ4/0muTmQxbG/v4/R4BkpvAsncmdlVjsli6yCY259WdbJ6Mn
JP2ri6HM175bmquDDjd6r5r6e4EVtvEvRt+PL1PvWxtoSZu3gct+ziWywrejw1CpKmQDRIXYSznH
5YKyL3yG04SjnBFVBUfZQOocpqsIMGdf2swhAl4naPJdF+oj+Ea08X4CHcquCWxn1aouOSC3kd+D
nYI6gVYVPhAYyKrmoYhvwDb+CVnBJ+ODTby3CwdQDw017h82aoWDhcSfodmgcf9FPU6tLm+9AlJO
J2hngRiaVwI8kml031NX+uHKrAFcj2RYHEdQEB9zuy2QEQjXiTKRHTCkPF1fNLHN4isdopRr0Qq4
KDQuEw2kTQ6rodbQAwgYguiwU5Tec0vd+i+6ylGlfrjmjeXOwUUtQWpI0XZVxEAJ/H2KWnXJ5uoG
KGs7NWXvWAJCdKp5Ya1oqmWAnoFV452kyPHB3Ulne/O54z/SJy/nhFdHi8uZoFZgAZ1ofuX9Lnio
Dc/t0uqtiZGZEA17FanlDOsiisJtFvgDmIXK6fZKhqJOJKpXc0gWo2bIFqu5T5GyQiX4FrkfCW1d
fToYTvpDZJP/BAB+e6NPFts1bpg9937xEgdx9h119T+i0f/nAJQYgG04tXe53+96u0MNjsXi8Nj0
BopsVCsI3ATQoo8+GfUaeq4JN7vNlWOM2hD0sLhQ3EgzUr9PsL8AcnjXN01304fuwR10nM1VUEqe
U/pznxL7c/aesvlapbemR00kC8C3QM0ZHTA3VQao1RWmYB7Wt8B3DEz3sUT5GDA3O9aymy7zsfwJ
uv4JfIjg5YAoPUTlwT3ZyB4i54m1IaczVuadMO0dOYMQ8XliQbsW3/kD2XLB+L5oXBNHJ/A6WHIZ
Zbi52FP7MXbi0gHi5IgbLoPwjRs+h/2WtAWo0xVb0h345dEVh/uvDnkcCa6FPILmIs9bFCwB3Ydr
yZkJmnBkYQIBMhUqc6ICpxRHx/G+75tkU0jTXzHUAEEIDiK+IKfmT71EHsxG2czKVvzc1J0UQ3g3
hcizKS9d2o/W4qA40aUgFf/zEJo/ssJ9nRc9EJ7B9Ba7CQ5k6+IcIfV6blwAF0BTklu3ygGSUKTM
K8hdzu4Bm8rbFI4Eyg67UgTJioNp9tZMf1KZ61L1OjMHLWxDv8IuyIXIScOIf4i6OBzo1Wwm90os
nU7XYI1OTidt2v8uPaQpX8Uvkk7L4AD5sROPD5Rzgjjgd9nGIExVPBkLpUUetxtbN7P9YlpYLkRq
qJKuYuqhe/O3YWSrha17ujAtEMNVwxgqRoX6QSqaSLMrvw4dEL4c59yh5wTNZTeW3Vc2SQeqU/g+
eB/BVQ6KSgiO1Mv40kiiBz9FlVdk7HsBcuWp7Yovhvkz7Hj4bZJQmzaiit92ALzcdzqww4XZhN8G
P/gcgnPhycJZ/V48VHXfAZkF3bGsjeN7AwfGKe40T2TSJPvLLhqIrShTi7Ks7YBkAQCF6GogU17i
KSLqrIv4RtP9re0DFeZCR+l2qKZmw8fgdeh5fWwSpj9K3uTHKEveCltMmdeZpe35AKXsWBCyxxD8
C4/ISZBvsCLQRqlKexpJF1Civ5qOGL3CrW64qn6CkDS7pdbS1acAVYMWszdXjqW7BA9RWhxCKDgR
EhznIBMypZ9ig0MY41evzsuxAPRE/SyC0iMuTYJ0LLiOOLBWjgly7QVRsoQFtbnqm1RXYgMTRB7A
4C2luOvVxQCRAqiPtYOjaBPIPuL899Y3tFsyLfYq0H1osHXDmmxicvSdhFDo+JDowjigXoxvIpbq
Bxd8bPej4VurVjrZd98Jd7VeNCe3wy17llmAznG79h2owJJYAmkp/E5agbxLyJQz6bUJ0GMLK1BA
NEDUby180jhcV7RLhsbXXWNAX/dDrnRhBVpsM3PQ0ndj533cQhBELXDkKhxhr+/t2o7vA9FuZaz3
Tzga758k6JgUM7O/H5XNcYE4txNHrmavskVju7MgJHtHpswA0B3roXFD3bStbdyG6/KmDXFA3fj6
I116UbdbaMYN6zYs9MzLWXUuUeF46ouKPXaWCYZpq44uRlTCyDwGRqsbmgAbqfBBzTnZknmNq38O
3MFY89DUbiN/SO7tMXNWA8okvml+iHSd1bxoWYwFgyyjG1DSs+e4aO8pADKAchXqlXWfW6K7bVIZ
bHLdDb81KLRVM9DU0xiJ9dh0En+nb1oaRffzvSUQX/+xF4mvVdpG91MX4h6Fccxsv7lga9g2JdQ0
QeFa4CRKLYqoTxdn8kf3CFKVs8xsc0e2qmsJwllvGt/KX9PhE2l8B2YoD6FjRiBXEdMb5zz1upw3
xxGK8q+WexEV2S6iumh6M0JUhy1RbflMZqBup0NphfEcJfPkPSoTUC/ierYdmewhgRyhXL0awyff
MI1z2U0HnQdpuK4Usz22nrQJnbetvZ5NO71Lvy5b1OuNLoXIoLgIob0rxLSxvtOCY6gEL5CfwRlG
ekedUqlfsBJCrUixgp9OBSwOvWxQZYazjl3CU8ZXflytYpQ9TgWgM6zfLNjgK/ivRB0vStzHz1cQ
YhqQoEoTLxWjeI36PMsECCnHAOzSYDReXc11Ea7J0MMhm3OgccvcSMTkaxTDYTmalsPKDrroHmRi
LtLXXeVNjhV/hdzRayOz8snPoLKVM4cBzgB7MhW7uHftFxdQixsDnDzbFMrYX2XnubLXv4B5z962
Oi9vIENkvuKUZE1+KAJGGw2HxIc+r5NPg9s+0nxWkIE8ts+yU15bzr02aFjvqBcy9AY1zoEd3aN4
9pBnPUieJBLXdllOb1nbOBswjkY3wkrkG6/0W0P65VPVWuMd6qKR3w7N97CpHqIb6v49TE/tB6vO
1lgDbHEoaX/qxrA848CgmzXsIx/502DIgz19RS2EQVaUAYTbF2srMrUnJ69fwlzaX0sOcWVhpebd
0AzZaRK4lZLDDtObtm7jV7eSYpeB03w3gWj2NRitDQXEZZSgBrKURxCrNPdWgQTyNCX2V6B8v0Yo
sH4yzLg5NA7S6WR3UIoIcM7XINOcTWmXfN9alfZkj+2Lj0R7mONpPkKJ7rG15OiVLmDp0YfA/ZQk
t/oADQQytXnYnUvckOLYgI5GXiMZ3uPz9RLIHydI3GOCDALGFxPglOz/ZQKa3m/b5hxZ6bZRHNRR
i3V15k63QKUXp06ZyE5dusQVykFbPhbeYqPWEjfJtD6OOrR767Xr+8NhWWRCap0Xa1pv0uUjhJO2
qkNqq8vq9CMG53jjobDCv4LEwbHtx0KcluQRafrQmpzW4OReutSaY5YVfJD6kdfzMVwvgTTOcnzI
bs35H0MDpQHPUS8cuE21CVVFjaUqamLVspWDa1CcIgfZyLs4BlVgQ7bFARDH+4gg4grqGSfYlTVW
AeAfFQgZZsK9GHKHh0Sr3fu6SVDdqs6UjBEnPIPG3pIiFJvfRYROvStRCPtmag4qmCOtXvu+Zeyg
AbMfmkRCZLj3tXXihnwTgkczw5q4XGfcDe/rKmGPfZFH+6mpgBuhaEAhK2B5uuIQdJb+GGjxeFZz
BVOOPFaZN1tXHdYux7nzmW5smFs24uTa//DysAWj0RI42fnZ6YB3I5NrDbGXjzgQdSyk6CMlVkot
C1+eFhmjxQzhBiA6miyb1h1W296ICiKJbMmvYRiBCjrkmJSkKSSVUU5Lzn6s30fUykNucjiZfHvf
PmDdztb4PKwzMSQBc2OuQ1tL1tge/6JNIkokZF/qCBzCFDZzKiUq2LWTdE3GixEInmw/nYPZEMXn
94LorNq3jdHtsAPHwi2W925mib/a4St3A1uBjPsNqq3HH2B7+mq7THurUfjsZe0QfAqwzIO8uCPv
7DTCJqIrbdR7J81Bh5TDjTRKlEFktbvpk6Lf2lWG5GnCIB+iNERAZOXuS83fLCay02W0+NiuLvpt
L/EQzU6LiZiXaWyooywMiLcRJeVA2QepHp3xztPnTkugFmUPb6MWN3tu1c66G+vhTQfbM2igY3nS
oTv07I5ItaqwjNtQIYpdyERo2fhWuAIliJpV4/wOlW573yl8rwDrwikuAJLVI9zsuoaBlQrYXzfN
k72v1yjroBC6aHGAw/8qMb3Gaax+R+PAr6lu7o6+DgfjXFjipQpxv3c7PDUNVcucStxbqctUpfPS
JW+hgn0VrKvgq7HkDZNkDc4WZHJLDvqH+RoC9fKrPTjFRzuDeoejG8DCiI7d0sVUR79Ld7FdjiPr
x+D5Nf7NT0FxjS3PFCa3YR6YJzb2OD/Ug3AnGAhQsCqCkS6uosBNAY5s2WxYrAS5SEqImqRI3kPK
9zcj24Hj7BOV5nhY/pqSIB0ZNt8T0PWQbbdBeUYvs4SgmjjaBBbKfgbbLzwO9jxkFaDckZZhfxer
y9Ahmy8CcBiTgy6o+Onv8gQs4mHpdjdXI6Ipfovx2N9fDQiQGndzbIyXOailDfXWj6bhSL0mRmJz
FfFk5eBI4LzE5gYDQggInDZSrPnqgjMyUPRiPTt3yeanmeLpVUZyX0RjAddyyNF/qGUFusghIInc
IYlnkaMzxFPXh/WRTKi+jtciCsBPUzt8Y1pIJoGUpzghL4KbKTWXC+v0HUu14rCYqMXVPXi2xfrl
LOQQypvkNxHOcB6F3+O3r9XICKuNHfYv/T7LsJaBnCbEeITo1wzlnPe099NxeL9xQg51AIi4Plks
yO8yKfZh30Ft9moqvaz6fV8YYtWO+HlkieHsssa/AQYofILIYvhktQ6OcaDXs6ssB3D/JovuUs2d
I6bgMyrhnBTcU74PIr8SmmEQv/HB26Q7gM4Xun+kfp7i8+tE0G+oa0AhVduSe8IieI2j3cqjrpuH
GMjVwGU0L8bvlqXVNwskkcCMwjDw6SVFscPDFOCUrNXj3cBRlTMVoTbDFZsAqlnFkL5FbYpnRZ+a
1hl7Putsi+wvAMqaG+ot9qwfoz1+DZ911lhnQ1186MKegopnLwXvXhIkvQADWo2kjVm45nONlcGb
32rSM4xoegBxhsB/zpe3XWwP0ArItW2NkQ8oM8Z+dyrMt3xsXsYwrNQ8fT06n6VmPNGRAvAIr5U1
+FvqLZdF2ZFspcidWSLyKqRqxfV4B+jUDpSqtJVzkHgaVvN2r461VV4DWkKeZQuIQzru+RCCUTIc
zZ1hAQ5p41xsUVZDcSo7Qpp4lxmgrNDqzN3NshAT6uMDqLSuQbHef3KmhJ3ibHrTi8hvPTxBUif/
RGoSQHeA8aUoTzROSPP30/Su0pKqRbrnSTPcRCyUO+Se6mejq6EfmiBvoMU/WWI5T3OA0+Mx4uCI
TzfjHRP1d9J55wQPIVF4UnunC3k+4sjUABy2lllt42lQFVUIyY3YujfVJWfTTwsEPPuBm+Y92f2u
cNdlJLX1YpsKPDKFiU8Whweav9IzX793UceMQQO3YLFadjGRa4Nnc8QKAsrQhuSbVkbiMBi2e6BW
/ZvuEkJxoKB8H7EMK+JmVYemvl9i+VC/Im9bbbEd1wG2/ftLLHH0ikuXWlfvgsZexY0QgFuZfV14
jiJYbBtksbLcdbaW6kI3bZgv5CXbEoLPDHw3tWIEXAKjCXyZNAMNaVrZ7PHBQoxkdOXNpJXTXq9t
4EtE228aoUPIzsIqxjTT8BuPjZuOB5CutQTwdi6zv0M6GbpNIzefK7zTtUiFdqaZQB067dM+hlSF
yPuNAfDbWYRpdkN3fscXMcDf8pnu/HQprKnc2oVfr2cFRa6gzJApByTNDofEG0NzZWpRcU/RZpMn
ywQsBt2aBp5hWwPBldNC/g7/6TCfhtOa6DXockF4EpT8i9Gl/JxoAXuEdHtXmeETXUpsAzd2bBmb
GHCmJ6xBm7sy/1rkqYPVKNY969YHq/zcn2yQso+gazpANxR+cCeupsTx79wo0h4mjnfhthJ1/5X/
EHeG/+AW0N7NTWRlqEsOITO5ThtbbGiUVfP4DjWSOiB5yLuGR1/w9Bbb4aNZ2M1dM3bvl8K1043I
km3QFezIK3da9yJ2v47DQzNU2XcBone847w7C8uHDIOB956FwAYynlbbkbu4zTsCG1Sf1463wNdA
L4ZcMmHS6JIDmCHkVO8rOZjvDmjbZjMSzhgmtsXH8aJXBtYRBr9FvYcCeqUtv3Xwpvp97oCVmvoW
tEfWU8car2iARO57lHVy/0tpJjjzkApHSDJ91Kohs7oHj9kpSOMfEFaun6ver7eanFwcl5fg0huq
dO3wYPiSp/1Wi33nhwq1LaeaQ6O+kMCIxfYBma3+PMTgJHBA/PpajnqyE8mUb1NpmK9S4ARFyiI+
kRefZpYL52UZlOh2cS9lGaIQWRHugXdOlKvOaPtbnAMdMzBqArH/YWsVXd/cv4yf2yMYDG7DDJp4
plvbxwG/MS+KZfa9Sp755BpfDYklexHl43GI2XhOwYnlVaCp3+pJCLpilRMSitLc7gu8Cer7KltE
LciLQgB8ZKO3OFzKKC19al1PUVbBtGWy+o6/SoiidNDoLBeyCUWCGzSpu8Yz+N1LjliPHsK+DW+Y
G09I+3c2kjpgJDl2UwnJqQqoA7Jh3fTuoJakaGoWE54qmZ1AcbyPQBRW5chfKuV45EjqB4VEnW2W
0pdfbFgax/uWOUhnLTHkLtxMO9t5AFSTPz6Bs2naloOPxGaSxCetcisoNmnRS+zEP2tVc6IZn3pL
a36UqEFbAYs1PUGQZ9oaY57fJgnyysD2Pxva0JwmJP6Wt5aG+Wxa3hmZSsfdCyzbzv/6r//5f/73
9/F/BT+L+yKdgiL/r7zL7vHxts1//4vp7r/+q5zt+x///S9AGaHLYwnu4l8TEuCW8n//+hjlgQr/
H2Fa13neFuY5A/J1R1Q7RKvDzHSrM9Q4LiZi3lm6M/tOBJ0W3Mu3PGmjmZCHIq7IfnohQPDKLAPo
Pj852g54DiJkFj08TpMjzpjxMVMTIg4JcGGIoS5dIHWReF2iP0STZXkF8pVfoVHu4c/v/JigH7TK
Sq38pCEHtdUbOz0Y2dTemVaCe4IB+jeS/tFsnO5jrxfczIp61MfOMrhJKXu59GcFPqxk/FXgROEN
ieNN/kaK9fz8i4Mk3paarkMzogQgkfq16k9OZg9rgKW1Y4KbG4ouH3LXNR6iEFLo9cTvqGdm0XjX
t53HAyQMvB6UbrcoG/+0xJtDYt9AZxEl3xSSNWG2zRy/WNMEdIHGULw2xrHZNh+vo0PQfGWEPNjP
U0e59QiSs/RIU+vMis6DiMBQJcInyi/0VXFOsZI9US8udQa1H6QuuD8U3p+/aVz/ty8a0KUu8AKO
sDgzTOfvX7Q6tYMpCYQ869wIbklHyanHMpzFl2Z1pQLVfVGE45XZDeWZWzDp5t3cD3tWhOu/x+iy
9JstajJxdyMKQx2P1307tcHKn4zsnhgNyZG043dQh5l7pAsg1zRFbDPhS7XVglUWT/xbrh5kRmuV
pxDS9SfBTLwXAC8Bb7S3M8e3HXbR2an2xYiSrF1ggpkuaFxr3YI9fGuC1wjVXlWseZRtAisoIOmU
WqqtFIqiU3bnpEizzD3wCctdHaTVEcKh1bk1ABakzZzavRVmXnkQGW3n7dtHhD6xrPDSsIHXit69
gf3lzx8VfvrXnxUEfnAzMAH4EGAe5cp/cVPoe20sMssdz4Bl+t4o3SMXhvZkVI17lK5VemUfsM/Y
hJorlO6W585MykfH0J7J7odavJGFKfc4JTTeQu1gDR37jJK+4WaKDH9DUQ62n06V8k3QNe2NlZbN
XQ7cyUYlWj3qxkI2d6G6dIl56ShRmXfqJDLINYu9WD1xfSjfbfKgDG6muDRfhwi8hAJgm7xxyme9
A1ejiprqUYNWDAb5nXxjQdOiNDgBfErHfWetmbXwaMlbCBcnsKHI1g1zjz7Th89dp/lewwfzLnLr
cA/FOfz5sZu9Z6xC7Vgl5ZcijPaluvkXuX20pnwTayH8g9s8CidMVoXbsgN1mZisuzHrcTAKPLpX
u1mwQzGLD0mnUttrMceJeWS8TaUff1MN8PEm3yI0BmVRDbJ8uHJdLjFw7VieVre0W1wutG/ESQRf
Q7mn8Mhh4laz/fO3x+LW9bfHdBwgFCCjYBp4qtAj5+LbMxkJT4LQjs8aEHde5bjWyTYm/KQEtJdb
k/0YVUESmchJdurmsZ7dmqG+ubJTly7h0Ldr3hXaPO/v4lqW7EcdFSWFeuVlKL3CNEIkiCfs9cpO
74Hnbn+Iy2Bnd7F7MNVFz5AbQ+WPww+jNqJJrrlJVupTCxwT7mGxXcfQdIubWig2vAlQ3XuTDuET
fk7G9v31/nGqizexzHU19fUrUyC9u3l2Cl/edwaC2Uy99mK/iFteZZlmsY1a9Oz0bbP18dEdRJJA
EI6adImhnXTA9k4/LDZqXdmQXR/BqKCmoMtFn6aY+7yKwNDU4hjqd3P8zkYvAzAgVulX7hAkdatK
q/MtE8A3sML/Ccwd0pFCvrRpDT4KqxxOzij5AXBMaPpxLXpCGgA8iUAMfFfSKWlr+T9Zyb6CN1W+
OO7wa5BapFTl2G/bkp+whk/BRcrS3ON5I1H/ggM7LdfCczLYJ0b380l5iy5592Z9GZEXmeLwiQbI
LrwcTxERxutIyG0HN4m2I2AVR26YqVf0oM6uIzzFRyOB/BbrjE9dZwJyVFafsT6MdomJmu1h4uVn
I3dunJGxTzR8coFtsFXYMlzg/0zDkcUKIbKMfd0MtGOaLtYQFcf/9QNjN2PuyOMyY1vxvFv3VpG+
6U1/5o3h/ECi9YFpyfBqgZhnM+RWC07p3D1mphlussZI38TYLqFVDMmKNnSf3aq0zqLhIORpwfup
ein3TRAtSRwWOhPTPYDiqw3FkYcuKB9DTTpGXNkltMY9farlxhiAxdemoJ2zXEvmbElwDY6NFWmG
RYlKks35M4rrTSDxOj9+H0sjrpJjaiyeMBDg0MIdSQUmmYbCSWr2SK+1K2YHm6aN4gPZilKg9I0c
JZfaHs8NB9osUpQA3qiK4squ2IFatupSa3F0qv64p/pjalK0RWXDFIRSalQQLyO7Ki1Xk2gAsBay
3/Ks/W6rVVfFhveL7COoKlFfxxlfveqU+OXiH4sUyIYM+JhcVVDQpVGlETXVW1B/BGRtZfi6s0kU
fGUJRAWhtg9w8D7/j+k/H7lY3Di4ccxaiZn6g8x/NBa/e+gvBTwK8+JWocL6rrjN2/T9UvkCzNJL
n9yTocCqZKQ+xF2MDRaC0Wr2/P/MMc/mNPU21nQzOblZmeLYGES0mhDiHmelw4FhfbqZGMAcQGrs
CEBNERV+K/eGCzoeitBBoLkq6zxbAxlgH0G5uh9E3+2pRxeh7EsXxYTdoQpq4FxRKVhaQYH6EH3c
TGZXVSviOnGibrqd+9QMKzsvt9SkS4Y8t14V5hbksV2xJxvNRq3ILxVkXM1ug9wXx6xOe8wbbMrj
BliZB/Isr0NjcExdA+A3aLFXD6zYE8xyAoXAvuLQECeUJtmGbWP7+hO1bR27Owp3FcE5aqAuw4Om
bzzHT0sPtNHCMVZd3/+QzMQrYb2+oxLFSIJ+jLpMIZ3Nxso2rfJK1SWvEafFjioYp8zPwE1u/GHs
EkxjXds4FEHqrmqU+d4m6ntm4UQe6tHI4qPiR1n1UuZIjaEO0aN+iupK1HMpF11iI+s3Q2AjSagi
yTbkUZBsqU+TLtHzEH/o139emjGdXS/NLBdVgIbhQLeRCdNRS7eLpRnXQ83BsYRxAnwrbvfuZz1+
M3nlLejSK1DqAjb9xxDkhrW9miQ08KttfWgH+/0dzpaKU6+nLeqfXXFMxPCQdWP7SKbOKIuN3TXd
hrrk+M2g3J8eKIAujRrE1aBloo9Bg9VXKyzY03nbV1pgnytS9xvt/zIoSYA2XYbhCvfhak9GZuCm
H499j+K4zNWCzb/JeOBpI3C/PAwk6kFw+JyQ8NQ0oKu25VZc4oGWI1+XuD+skmNFUEyvRQAaBQOc
IA8mSL63SdAFxwachNDHbK1dLE37rsfeHSBW5jwH41QjBTe43zoH5NI4RA6AsHdXYtgJ7DBuUSYI
gdYlF5nGiVhbDXaIYWEH42pJUM791kDOVw2MIL795y+Q+LeNoeU6luPqjs44al+Mq9Oi2C/aCj/d
/hQIkP4EJip8V5WsUPNapJ5pBuhqVQYVau7moP1CxQmYvksIqaWZtSYjXTT8MnUcL0l/DeHWxvML
Zm64bUosksDjt6IEVtyBQ7nLpfSoC9lXYIbUhaIXB/4I7R2FLA6KoxHLVKGS7tJLO//iNwWSnqhE
eRoiDfLKbgShMcdBARWKsjxft1F/lr2BEaG8sZG28xp1/Np9SKZQi2yoM0l2jlY8kZTKYv9d7EVI
6hvbfujlKp6myJuaTD+WjuW+NOZPR+H+UmiTHnKOjF078fGNoupw0I8oxBEvdv7TUlHVBMhcYCMh
R1HYiilaU8xFUZiLzEsUDaK5GLi2jn/+ZjDLvr61IFXsMJNxi7vQo2dXZwYGCCO7UFjdyZKN60nF
rE2XMGaQFHTAkbPYqJVNowcKlvgcjj5kJiiO4Sl3EYcdWHbP6wkHUk187two2A+d1ayKMs2e8Fun
NDulz13spL3IiJ0d2YDN14+8j7/MmXfp1K9abWpHim0ZKHhSfPxriq3zqnrKj3PkEAbC6+ranOfp
sMQ7NnH72U0AoPSmKHtzOVijaR69M+SuMloNLDe8XheT1ewb0KUD2MzEfuJa8oJzll1RGdOXoQsv
7SXKo8guyvzSruJjPZFf/HT6rNnNU2tbZ5Set4/Yh/r3LiteIxwXvTkNL3aKfXCbsrZ6MwPr9A6K
ik0LsLHgRwHShhPhblRPBoF/IlDOh8+WrfH80SNIzkfvYxwoBC9moTk/xoFtwT9RLw/i+RWyBMDO
IACIVU31T4NThP/p7dGb/XgLFPnx9qTbeGPeoSAs5baSnTdKDsFYV7vT+iGDErNdPgXYVeHori2f
ct15ty3epUVxWt+Y/+G3IK6POtWhumtzznCrxPGHffVT6AaA84NsSE8lR8UYa3ss8ykDNaelQF22
M6xWQgjhV37KFBWy5PZ41GSNDASqTzyQZjmfNC1ITvhl/Qxi2/5kTa7/0DrjmrPU+STUBWXd0OSY
skcKELz6HutOdZp7I4rO+64t9hSK1CcwjSELttRlRjJtDGv4DJ6SdAU2Q/OhyzvzoW6abDeGGmC1
ykaXNqzEOql5t1lsWucn3hRyvrNt+z0OEN8fRifsQ2dyHDQD0rpL/aA806isybOHAssg9SpkwUlc
dQJo83aZwezT4LC8o8S2Q0AUgvwgdZSCFk1j36PUblBnpTFOw3P5deqA32v89FXEUXRT91Gxq0rd
eEt93aMAqGQb69FG1cGIo5ZH08XXhhw0JXc9TQtxEL3K/ZTv/8Nd0by+KxrMcHTdsEzLslAboKuv
ysWCq+qjYIQIk3YMbbCpL0UkNrJ8NnI9s2D1Yl+KSa5skOdu164boIQFVWyrMAvkBZ3rUswTFhAn
0IU1zd7FQZyxRgZJBBq7OEyAcNiKPHaUtigDbe5bQi4XOpBPSQysVKOaFtCtW2EF04rcGg4Zkx01
ITe9940gOOC99QddYD2QFVr5VoIDyisiO98WXX8ucOv+Edj1VUO5xrhsfkjZXrlGWKRy/S0GOZF0
ZdpjdVNvHFGVd0TX6tLKoVqTZe6Qvd4wLNPv/mYBYi1eNboCLhSi9XJV+p4priu65NJhxxhMRy2x
WeFcFswkCTe+VYXGby7i1DAOkPOmZ2HnSRdoZFbXbDNEKIIyp/3CYxOVZdeuiB6JeG2Wi6rulEO5
7RVewC/r8MkeoKeH5R1grqoHxYobH+c8+CV3DspRocycppAyHIDhr1fUpEuujNRyXQnSi7hzNteO
fnr68xfcMa+e+gbjuMHZDirXmGna15kCp5Fg8+MAA+RBgRMiFLQ/D4X1VsaG03iPUKFKP0XgRPr0
fxm7sua2cWb7i1gFEgQJvlK7ZEm2vCV+YSWTGe77zl9/D5qe0PHMl7kvLAJowIktkUD3WdpMB5dW
ROLU8DZ9iqMCaMeoFNA7QZNpcKQABjMF4MkCsaJ1lCJmg6RClDAHcJC43FERhy6wZY/vgjI60T6e
yjzUz4r8ACJDPDywJPJ2Imy1plBSOptA+zE0eCzh6ffNFxHKu0Afg7j4s0mjOLB/a34WieO/I+Z6
MEVAhfghxJlvrsNAF0gHOhMlJarcSJ7pd72TvA6U8+t4q8N1rHsfjZpBv2sxWjqg3Pz+r4DM+j/+
DA6+046h644O/eN/FNcsLiS2/MiUdLE5gYYIZfJp5cddHUAXkZVg6Phi+KMcWXSpcKR+NJJ0A61W
2PoAgvSoFQHHUaztUH0psXUJ9WmTO768RRk480Nmc1gU1PIWF1p3F2MzBfnLLltNThnBDdEx9hSc
McgOQuln38XlkK2qbkzXReZ728lj9q1IuNgCqm2zb1OYsQdz6potBPDa/RR62M1CPKNG/fItCIoG
qegBmfGqH7+AS+YmOKPN/Ut8ghzP0v9rPK2TtfGPXsJAg/isDF7DOxOZoZUgLuvSpuEshWKf6AwP
Pr5DcedHuIgxg6HUZOESaf0hz5MdddHgEmYkeGgC8Y04IwR5W7YyPuW9YEAz4sJBprm0OXsqqrw7
9ElU7ETGcUz1/alxnYTVd5JuhyaJdu1YfZub8Hh6yKfS344JpP1dDRmFYzY57IjjAu5MB53U/nD7
IXS+/RAwT1MLLEvNU2kkqFsYvJRATRalfgrD9ms3BnzbRA10nIxRw5VGAIbUTx/ac7iaQ3cVh0xD
jwfXZm7S9HkRGJRClqtwf//Rtz6/YKFoZwqJ8oSNLZfJjE8vWEAbOl0k4DtUQxZMQEyCgwfXtAIu
v7r5HP28y8fgvW+5+59xuWnibxN63UPmPeHckHydUnDynLAztvHUj2+yfM6tIfmqq+4Q5e6tFvDy
3MUZFN1z34PPmsRpozCbF7NjgGaBFOh1QXjUcUhYR4pJaFTyuwyFEZ8TVo5XMeHxufI9WF7aml+d
/RQG1Y7e8nsPGvSXDpoCqHTiRzt5ASFqiNPftyBqfRigGfDiep8xmpA0pRlAVaeu32FggurPPMOD
z/1bEkVYCuWN3/9NHEfV8j+CSiyD6w6TNvIEQrek9SlN0AjW9dzKx/OYAN1jwIgbebJQ5ie6jHFS
wJEKl6QBasil21FvN0MGPyUK0dK2OFnweHqf96E9R6vZFLk0a89rtqanBW6q9DdD1HU3uV3m12jQ
8yvdNTas+vLAS9afBiZo322DAidoGojVjoHuIGAIoCyO4kiv/r1UotYLRi88Rnx4XFanCAc+t3cZ
n7Yf1lAzLRyeL226W8JpGZpT9dkqhXQ6HLJj/RRlw3ApizRE1SnHm8pKgdlSfYlRJ4aLU0sJADcg
aamOMlSejvzHIEK3ikwTpkvZI+s760shgJCBPclwP/SgXdSwAtzovndCvbfm66rK36K+B5/bwhNo
9y9NVFjGPdxWsTME8GSljXCfCtJC3w2OwbC/tBjUNBXr22p6iNbDYnHXcgOCPvikAXR2nSOgHKLv
2mJibjp4iKUJP2dNsp12DeTILtMsP8D5HzYx2GDYgFTQqGdrAhNBfxpZNMIbUXsZnqFKCW+trYZT
WetCE3OCgCnkUCEx4+RrSby4eZa0y1OB4ujXOu2clQGM79k2AN9CBapad+E0fG+NNWGVWxXAVAAc
e72DHvnyRIhP2EzaWzA18FIcFLJrwYLOANEJvqcAsqNirIC0dPkQGPwcXkzcoJOJdSIzAT0epmmr
TNU7fD941YIJlgDUMid0qUtLhaE5BGTMveEnV2fg9i2pshAWNSA1jBlezMOYlJuh7KfN2EfyRiHG
9Mrx+nZDYe654OLRk6a2rnMQKEoo+TwGKHbe9UX9BgEtOIlmHUqfWdiuo9KykFkBYS9MIL4HSYbp
OFjdPXUFDnyF3CK1m6Pp6A949E2o49lQjYta57bMoruxlRG0w+KnT/1tDU8R0P+ePywJsQGQPRr5
Qj+0IAOtCg+cQ5tkX6hvXkT9u2BU1B1YbH4VgQ81qboGRMfUy2+dYg8uYUASJwdpet+d0vF3CYwL
XKEqerXis8FNAbw5zQPgSLNWn/opgvricMxWnQMNR5uocdQZKLpdp8MiU82l4A+j82SreZ9HwTQN
UCl7BYG9DFzhEBIKdfad+wJmEmnLnpugG9Yo62jXfmiH3dBF8DHOcYaFtFi5i1ABvR/8oV6bjee/
lLKH9VdW6N8Ty9hDBCgM3LaM3DjptT+djH+J+9D5MmZDtbLitLyACAnZRqhM555RHdqRv5JiNF0W
6sbopFuGMsEd9Xe1B2XfCqJjKy1rqs3C3JiHzbY62J54neOW9dQqWdu9ryLibVHuqKbN8AYCg9T2
5qYtpHOZgO2lQZPK5KX1McKqMu/ix+1hqYtrPyOo79c1KkWLKYzih4CTCHIX8Qn4X6ThgXZmMQfz
LrWTuY9g0HY3wC0eBi+u2Y0SIplKt7LnxgaMmeSoyVS/c5oE4pXzsKeEK9VwOkA7K4FCOLPTs14r
O+w4NcITj5D/IfeRtIL/Z1Rbd0RnzT04GfZaGGE7CiosXWggMiBiHvgo0E99jyT4Oyv2786cvgNG
Bo18JaQ6q6cu58ieea+8HsFfXZR7/xbpRZbJyeRrOIhq92HerMU6YqKuJs7RgPamLoznIPfShcGt
iaHKWAbZU6sudqm/BpExnDm2n0+NiaS+xnqwZniTPVV6kh6Z3kASQsU2SRvcyiYExBODNOHX6VoI
KkXoA55v9MnGg+jQvpXD+AVqSdukHdiT17L6grdAA1ku9OsqTKqwXjXrSmxDJ2ZPYFSvUp70d9De
hIAA08YvyAEkSlXO2QdJPK8YqRULy3tfkfrpB1OYlgJtlUADFumx7ikKA0UxL151TfjnGNkC17T9
4tXwvWpnt521oaZd8m7lRcCIUFPGzhmqOcYDrZGn/pq6RxFBsUGtYfxcI8xx/K00a10muQa+DzIP
lINocyh24KU/dy39SMTxle6BKk19c15iSAFfEyJ5nZsTDOBLq4f+MjKP14IfUk90l6yyGeyH/eEi
48k4+qxFflizrOQ6Nvgsg9w57IwaSIN1kvcRyNqdv8G+Aq4sQQtNvs72r3QxwHHeF7WWuGUa5N5a
piN+k8a+k/17hFOnIFpnsfUN6m/+YW7SXFir6Wtgg/CSVdFdmAbzopHW9ocOD3kKW/qpOTV/xWZk
AiMDH8sK3I0djJewHfFhRH4Al/WpA/Xu4mlxfpkHnKgrVp0hUbQGhviDdbkASMVrCygeErj4k535
bF1OQzTxZzS1jLo8VdKTR2fDoQj7gb5OX8/3Xry86utA31oHEsp9cZ256fS9ttZwnYO2ayie/TrX
1lVjAewO6PoYuGFttgDQDHwv9bA9j5mqiGooVlJCg0dtt7JA/d7GVMHM9HqOWRIfEB6cdkjAwE5A
YehjBbP/JISfy/4EMaTqsCjf010DyJLiaxwhl/sAFtn4lIN/eIvaGOZdaHWtGJ96EZ29JO6v1GU1
hr9iQ+UDY4JBD+jQDbZq1oZGp6hCnbLJfhQiziF3E3df627EXlsw/5TnrfPSiXzViLH7GuWas2tQ
Od5SWCT9OzyT/afYapMzCuPxHKY5dbgamq7A6c6zHuMMmpYZPsAFs+1jnETtzS/1525kkGgCN+vG
kKA628y+S/DQuWXqopUl2+SdCDdLn2HUN8MX4o4iEgn2SAb/Y2A/T73BxPNgs+ZJ6l+p0UFS8DEA
YYBaAn+TR2BKoZoeWM9hoHs34LrWc6SsuxueSPhme9YTToFlDG2PEByEQgtxNJV5BpFzA0xvOkPG
DIVaH4+wa2Nr03VMYZLh5Vw+41TxvEg85H6MtxGJjfU2VLu9PclBwJGgwaZXL/kOwIjJhQrlPWru
2UuU6xHKC8CowohYu4mmiV3CncSedc8BsHzxoeY2RxRj4j+WTfn/jlA/xRNwxTNiVmxGUNdcKD8z
mHbXsBnqGsgABUO/FfHgg62Il/gaBaRx0wVDdG8GKaiJgYzu28NQN9qVeumSZw7fMAOb7veFVPwY
wRE1LCHOrlpzXOSJnQYtYrfFtyffjJH1NWmT4EjLznFWlB973XqdI4ow4W7aa7CSABv3/Z/YVx3k
RtUCkBZ5/yfObe2Yt6F2XZYDboFvqoGhKEgTNKvZ5eofZSSDv/Y7u9xpefdm63hVFbAuf1YtVpYf
WnGg1Zc6NYxnUwzzWO11/Dk363+b93MMqk25G0baoRU2PnNN/z1yOpwBVAuG9f5eeuB+U3MQ+Usq
USqqxk3mIVE3KtWors6hr+5Vxa5TdORRjPgeOdqTQ7XMKpi+x3Va3TVqMPKT9wXn0d7chI6JhQrW
rzKIQu6sAs+R2BpnldFFb1TWETbORXhHiqTUX3JoObCcBRsSIaW+qUuGk2b19xS29P+cnngaSIhp
0W/l0Mdwop+0r/1kvN8tfZ/uiinw3yYoyM0zZFVf7bQ+NVNhwgt4NF7A1YE3hTbcwGlF1mZ4tavE
eFGv/vsiYI+tioHAED8l0PxwLSvKzkmg1xtgu6tbbgx3kNA2X2FHZx/GwMeJVGkba5NM1roHmBY1
0bqzoqG9pVUHGi70uU0WFt6KOFED/ufes981gBYE0lvN7KmKZ/F+tCGqiRQV2CGsOVvqH9YzB1As
K7hZZqE9R+2OeqOgElAy0a7UqqHxfRdwcPupmbCO7Qs8kNfUbPxU3+CXn89TM1GgwhEW7GiLSu41
C4dMaOkY3AWBARuKGiIPA4S8HbC7pwECPTBHpGbFB+cSGM6fYewMezzzwL2CqcmxcyCr1Vd1f+Xg
W18j0Dd3BYNldav6loERf0KYjkPNdOmju6Ts67UOEdD1pwHJ+mo1yibZ0sAyys1OKTQjmUA/kgbo
p6Fy992J2/JA/aFlT2fpTNNGjF89ALXw2bazO7qr4fDWuHTrtxgJHBRWXNNL45U+OSOUrtFJw3SJ
aJhuu1QgMZd12pqzHHBSiGTXshR7avn9GEPTST27qc0H2zn5k++GaoBGE6in/QeQy7Cdzxk27uC0
K5kQjnDAm/qUYbOlE5h9MYZnVuWDO6OoevhaYoOXbRfMVJNDcr9k/YUgUyPolsqp620JSP/HJECJ
rG2D4jgMBPx07SUg7y4628iVoPIV/LH00N0S6kHZXroU5gR/2HWxigQ0qEYjuPqN7T8VElK00wBF
ALhbB0+oVTHI5o8AD6jRyXS8R4A+1BB1QPwVqQ2tNo8UzmSd4JkW4b+rwuG04VzKxjpTi2bBC/jc
OVMCFAfX3d6PfBgZ4CMv+sw7VlCif67hYbrGATncN6oJK1Iwrk0I61GwDl/7Pc9GsaLmwIAyCK0B
XEQVXNRGeZ2y6H6OrYEfgUmliweI36/aBG8x1FBv9GMmPX0WmtdfKLTT8Z3Faz8+0TpWYLk1FFsA
25lgQa80U/BK9dfjr00aBY7MmEe1yv4YDEr6x+a/zS1zqBfEHWzKPYatPex/Hv2+FCcntKsHJMTq
B9Ul0kCcYpwqHqi/YMbc5TT1OiticJkMG2pvkO1wrr0P03Spdudx61wndQnCHDYcg/yLApZ+nNU6
yJR76ZYG5kV+zl+CgxrqGsPE2vUMC5WA2cR99EbyndQFZtlRq6v8SkDRuB4BnE5Es13iAZd4o1ZZ
RfoDb0AqVHk4i3jrxOwhjrrXAS+eQC4WDGGVfaOgrNGdbYezz6rNg/Qq2kJ9cPLxrYbWIX597XiF
omJ6bZJQdzOF6WmQFJ0HaEYIcfsPM+DdPgKqllrIwQVsR7q7SG9gs+U8geJiPDfZh8bfIxRWansK
+3vOUIc3YAwc+OsACj6Knr/q0ZgfyxgJIDLiwYEg3xu8FvE5mtgXev3TzgBs4K1mMe9KrQx0ow1d
qEkDKoK2ALRJADNBR5aHBUdq0h0I9kAU0qbh53L0EyAj+L4cBYf4oF+lh+eGwDfZCjp8KwNdHtrG
SlZ4c8gnOyqnc8qHb9TiXQoNSZNNUO21vUOojeFTp3UMGywF4FFNM06La4DNRVa0wAnGU3hOOGwA
OOoxT5pvFOsxTftdV2rh01TBNyICudalqTxOs7txHNaQostPfgDIUFn0cEDRooKao2cgy6JlWbr7
ff1Dp6r3L/UP27J1B1VxSMoYwNt+KkrxIip0ZC/wkva14sgNHF1kof1wPG2r9R0EWKCZOrTAHSoe
MwjlJtQGJg7GFg7Ef+Dx8M3UHP/NNPH5Qm1LvNQsQqYh08Tj2GnTOgPO6qEoO39byLq9RIM3Qb7f
ivDyLtuDX07+UXfM7gRniGjfDczE6TNrt6Om5fcAwPobXgXNCpBkIAuw3VzZ1dC9SsCXgYsxiu8i
8c/QRR19N29vrClC6Az2/qZ0UrgrWOBucLXl0j1F/rPrZ5S883XsjfnD2HTZNiyL6azlmr4PBr1G
ubKHvso06DvTjzRIAqEQYcTYdScN9w+WEMYJHG/H1b3KeDEHO9zbvNGwt0JzYAB2x+0g4HGLJizv
QZdF0uxETcfhL2ZRGldqRbJ1oTZqPllVFz9WQbSlbp9XxWUC93T+AX2uH+ExapbfhTAhf+I2BjQN
UXJGnamNIdOgQHGtEwk3t6byRCC0+mezD5B2RZLx0fPSh3ZIh9dk6EFjaSfQWOxQ3hmwJtoAkRl/
QXHgouut9QMJrgfAHvpXD6eCTQfp1ztoWNh3Vpjoa67gn33V74y0zO7HmKX3HHQY0CtGWGJbyAOA
BZzeaw50Vjl8UnbUpOCfcREv2x3TvBDGX9Gw0TLU8wwB5x5qmpDSAMcJOPhllGDxklXQ79HC+I7e
O4GprbhfBI/UarFNXVrW5K8LuOicZMxMoDPjWZo3NvG2wwFYQnq7z+6GmlvrYUizb0z/f0dEhexA
jC2cf1sjYpP5H0gJrn/G5lkO8AgoGXNLBwlD2qp0+QGQxTyQpLUSC1e8h6rkIqxA4gthrMebSEbt
rMVQGxBkmFUWaHiWYKBJus5ZBs0LaC9Qm2bihN9CoemnWANI5OGqAT587XGfnaS64EA5nagJDBhA
63RLnTQcA0+wtjILml8q0OIOYuh2mfhpnWWyY2olNE0SH1R1pHMmkMRdwtq2IQfGPIy7PTWhLZjd
D/HIjyqupDgrGbN7iuuRQd7PnRQDrZ2nGaMbAh6+kr06InjjXwRUHXhdrQzdb85QjwXyJu7n/jFE
tYH6J130DyqeAK96o3/sV/FA0L4F2IjvrSLTz1o16Ge6UzJA56DdOMOYfuiGQ+2EZGrodIcgrS4U
6mseDA+5fQ942cNghYMNrGAjrymqpWsbCghratKlaOt072vjCf7u2RNKWdMayakEmfEeTQP1vsjx
HDcoefrEcdiDXIRYWSqWJgDj94wUqHVepselTHYUPyaBdoBm6ft0PUDyQ4I2dWirDoYZLVwzIPa2
TpO2PjEwAkYUx7GLCivRQMTFfKWwbnC00dVi3RtdjlMoNsJQ3qfJdPkQhG3qvBj10VpLHK0qS+OV
+nVm1wfNN+9Yl+sFlK21+rRceFQ0H5qCmmwokTQ01ksY3VHsHKEW+TSVQj7/DIoJal9uRBYHbpcZ
rHCXiQ21ay1CLy1MQ2MYYFMDKwWcXttbHEsOSgfr3FKy9larC+yL8hWzp3hPTRrIW7hnNMGNJik3
h33BhedOht/NfXAoMYF6mOIDxWsCSveinsdkCWR4ZPMLx24U/jN1/S02+NETZuW7kuGsmDntD58B
gdnCPuPFN8QAOnXYXcPSyfcTNsE7/LP3voUjCXBaChqea28MZPBJvQ3ywvvLMTz5lFbptM2wh8Wx
B6E9l9rKKi3vDaoxG3pxSNiRNCiYVn3Bn6FwMV5YJb90Zmc8WzGUq7GP+LKMDY74UjJpPGtGAYmF
vyP/ZZ6KxOsZ/LQ62Pm2iWKOHY7nCBKpIDNCZo/6lgGhRqkpIfEMg0MPYllgo+Gspia3viY3ZVVV
G01P5RaYOPtYZmUP2iVotAzKLi91o39r6sL7sw0LN4hN8w8HCoMgiuTho8eta9b1z4GEWqg7ai12
DOoS6Lw+hgMK2e7nWxoH4a4+xjQ+Tyr9Zp65TP8QQ7chJEB+v9MTn98mNjNNywAlxrF0G6z3T3yq
brQExJVkfdfAHo4bMjhmehu6s8YItfNp+LtdpthWF2p8RJ3ogYRFeBIOe1Bj3crg/swOltpoX7rK
hhNlAu6wCd9ryPY75UoLewd7Rw002FVjiu1yMoLQTeDGsabhFQ0OXepFIXTe4n4+SgE6kN9DKxQH
JevMowrVE+Uk9kkJEWYH43ZMeTETiuSikbgQjDzY+MGprj7UkclOv/9d/iOlYSM7D+AB1y2bweVE
//RmNqCSo0OIL71713XTY+g/ze8w6eOrlzmpt4XagiPdcYLqjOzG97cUvbpQXzlavQ15jSuJLnky
8O5ivNBckn7wjTjejkWNrJgSbKodDt0YHAEvo9NNL/+clEKcZ9UHQ77vFSTUM0A+7zU/PxRKQYj6
RK1Vc5+oISNEAz7/Ja5Vc5e+pjAqSIEF8E4DMVo2W9tGPtLx0xuwnf4lKwfp+vj9fE2zGBgyLiUq
rU1568vphfrbNBFrZCezo6jT/NVpi1XfetZXvVb/MeQ0d9RkbMIpVoSvTsDKYwhM2Jqmqx/HUj25
dXEQzD+O4qsELlH041IP+Nvf/2HxIvmUrLKZBVlLR+qCg8DyD42huCst0wax/M6pendyzNW75k5k
hNcBTVLooa+D8z+68MFbzcI8FKHWoO8QzcQ3J7qqCGr1JXDh+DufsJ3Oj9Aij7cGEF9fIOe+t3AO
+oMzeCtY0i8foqFCRF4rTa/sixWwhyko64e+CGG5YAR7+uCAec3wrZ3wE6MCUu+wkYCBphkfqAkV
tQ+TdD/a51zTXLDlm23kKUT2r5daBxfJpU6YR6d70fTnf4tb+kqWnQHONK03FKF6N1ReN5Fl8n2Z
TV+otRDwdRtuOIEaxJ7rCzwh8gt1LWE0c8Lg3O/xhwEgEVe2F7LbkFOrcLBadUF1jd+xgg/rEooY
36d4DqgBd14FVlldAhvEmd8FWF5ZHCbHWYegRrB0//tP1T8whjbXISckSGfENLn49LjIkL9pRqkH
JxjvoJ7m9mF3TNtYf2lM25URa5/sOJ8evchYBwVnL/0IM1ajzL57UclemmpwAFbIoIOi5jgpWKDS
jiuYzSJ2LFNvjZ8Q7ecVBZjNTEwDLHcwVx08meex688fxzx7zQeYnS4g9TAfprUDHeXN0pc4hnWF
Ohv1LLj1hBkfQ2mAQut+RZXerodIozBBQ8XXp4A1SmbC3bErWA3eLXAJVml+bTo8w6Ie/xcU5qgX
KhPmxe+Qi+7hxfEKKLe+n3ToOtNo8usSha3PS7T6QEvoauHQZO9L0BxW22xewlfoiOVfEcvqr4l5
/mHBQ4Eud29IC6AgAkotEKrAMRK8nEwYmSvM1TJgBPF/JGKk+gx8zMPYeC9LoOG5o1sGA1T418Oe
VQamNRVTfUS+CTwQlUJt1YEf+j443Kt8a/1rE3jU91GRMf4huK7M7w6DGFBUmNmmYSzZ+p4jHh3N
g8S/Gb+Cwi0eIZMnHqGscrZFAylI1QWbzfd4GowB3z1HTfhKrZ/xGbYZl3nBsuphETRCrzu3Wh3+
BF64JyKLkWgAaw38rYGWy7VSF+rnVVZTP7V6kRQXpwtXvJHZ1u6N+LGccJyJIwNcKSA2AEr2/kpH
6IYw2K54nTKfSWP70dBiuYmtDqmJ1mZHFGjbXQonBPU4hKiLNUZfeTreMhgK/lUnb0EepX8OeAi7
gtfRSwL+7DpxIO8Fazf/EFi2dg+riy9NodlQGfCiLQuZvcu7wf6SgJGmZUP85EeW9h9/cv6ZkCJ1
MFBN2xSGZTj/xIPHQ2/qU4YKlewk0kCjdm51sBSSoGGbMZMafDvRt1y8Vmm8meGPpYvuNKT81waI
E+s+H196+Br92TkefHdR+Hedol43keX9GCv9zfOb4KsxYIcC/LL5OIUwGavbOr5WmhS7rh2SU9AU
0WkMeIrkPyCT+X88C5FW/PRBB92WMxsfQA76LTZPnz7oseAdUqJ5dTLBGrwDVcPet0C1Hho/9y+D
FGp3rjdPmoNMLjR6ou8MpnVlWbTIixXRGjUz7Y8sBW3IqIEnNLjG1qyty2tmFdV+HKWEIY9dnsGp
M4FuaKfHAU9MN0wNpCon5KtopaDF4QHu3H9OeRpAqUfIl9EXxZrjV3zPjN7eGV3UHZGMM8B9C9Ot
Vbfi5sUwBvMAiH2Ttn4VqYB0m6Hdd9IL/nKS9HsQMPEKmzFvRUuE0OWvrvgmdrB3GMZdDrbzarEc
04zyN321ciWjYIorwhSAWwG7M9D85aqsAiAqhr66AaMopsp48My4ull4lB9iBp9UGguGUV6SAVkw
/CmLlwCVDkCkx+4bfgfXsgPuy9WdZ08PbXxORpTRa9n9gNrwN6/E5wTH6XAlUSe6QCs/WgVp+LZs
HvO6AwDBiN9oK0l7x1+7shjYsxxy/js/qFZ5yfBZ/PUu4jHojUNegvyj4+7D6AbnNmBhjKqvb3SM
VC0Ifn9o0RgdKrN82pgqkg6VP+fV6oipxmgejRVo/f/m/Vzl5zxaBVQG5+C0fNhU4TiebF0bTkXG
EndqC2Pu80GGhb3q3xeKW5p0R31dAkFv5HX3PQx2SlAOsF6eDAmkOjpjM8eN5Q/J7PHA7CG72SCe
7cIgqJFFQLObnOwWQ2VwFcip2VNfo/rwFXAdIy3uqQv5oeIUmvUf1Gr9CEwAprMdFO6QDvFhp6Ey
V3QxKFlFtzVKjLsWeWIcsFSeK5nYmdEwtVs9AFx9rEN4KagE17IG3fkx2HEQaAp3JmhnB6TWkU4E
FvhsgeR0gsa5OIoqmPmAeRf746FpC7YtRugXxA6HS5PdFIeR5xAa82VybrPiMTDh/5Bw6T8uEdSX
qggAih8pni547vzrGpGdX5D1em5FGH7nvF7b0WB+gf232PbSFPui0uPnwsseKCCAQ5o76EjaZ5EN
LUGtCdcw2A2+l3qzBk3N/JKGhoUzDdRjsPkAI9JvvS1Sbjl2kWjqph8+psBeyCoFBF114an4HkGD
1PdrBK0xmiJfA3xeXSpmPQIzCnUNPUQKMWqq+wh4mpU5cPkd7lxIUUD4V9bgG4OnU8B8bXiPLcZA
3A1Nug+TaliNNvbkZtLstdzX/ixME0hRr/zaOE2wHjIxXmtwUw6oApZ7wynglKcm9WpSA3IbfCCb
mwXAM/4wcfyUa+mBZZb40lmJt4vFEGwrJBkhnji9jZNmQ9vcKh6kZr5SN6hxGjCNsH6AsdTVSfpV
wkv7wYg066HJhX0scvGjgvJgBPGKCnh9aIl6MpKHAAy0rzGcUgyof6XmdNB1oJMTmFN8ZZXxI08K
fq8VXY18QYeMlwqD/LpYc0g/HsAsDDE5m+Lu9fe7ed38nEmREKUR+G46tjAgTfNZNNATHnwKDT06
NU7HIe2g98qJIkg2MDeDIArKVhsZDPIPK/ZitzJr44U1IPz7ejzccycAq46b9cmbOlyQxNgpI+77
xkxgGzChzGak9bPZokAI5fhsBZJJ/Wx3U3dC/Zm5sWqWNqC4legj18n85rlh7XDBvvuVpsqsye5z
6Z9ppmYK7cFrHDAoMbFlgXzM+h8NqjnrOgjsdTHwHEwTXNrJL05d2CPxtbSNNASvaWlrorljVtxX
ELQIOn3VKdWLNhzS+8Yy0h2YAJpLfcvFiKsjb6ICtSTE0uVDLEzXL2WifYV7luNGVQiKT9oYwTaI
I89F1ZKN2FaO2nq2kIMwOD+VeN6SKxzJQi4WA9Sky4TKykkDuXzpogmfYilMwF11LYaEaa5X6fJ+
1Pm5zvX8TmLvoMEsDg5JoCNIaKeotgWIwQbPjfF9ju212r7UYvjXtPh3un5e6Gfk5Le02DwHh8OV
b/Px4jDfuacBqDyHLgszDlDWzWzAJ2CETuiRwW2s/ja71VFfBjbNWqTQ7PvQ2fY9KMGWhsyBwjMo
nAOg+/PcpYv6S0/Zeke28R8quXQi+XhikdjHYQMLVWADJeR/CDT1YMT5vBmjk52m4ECXSCYjhZzi
nBqU0ELNwluriOK5puyeM0jHBc60nknPsFPHjN9/L83PJygwK3XovzIHFW0GD9hPG8soFKJAggzK
RTZL7kZAHPBRxYXulmaal8roqkCKTY3iSdNuHVlUKK+P8FMAifxSwSKbWstFWu1DGgawq1ZRdIlA
WV1VEcq3YcqRae41q9hn4By5YQfnlLh0UMBNlA5d1QzG3olB1CxA1NwS14p8UOluIViZJvs7RGn4
0+iHi+rrA377/e9N/XI+bckdGwpJFjKauhTYjn7+zdW1N4Bn1JTHzML+V+BZKjaexfpzrWCiOJ34
LjWbFMhQXkGGmFtImzcKGprBWtmNwQVdV2DYuxBPC8551KBQz9OTzKrgTF0owAHBTW0r1W4sHuRD
UHjObjS6bFOJVnsx2AhFB1jJH6ip2Sx2Y3MEC1yNJvA5KRxZPZV1Md2gp723AqkhG8rAbcnxZKSm
DP9gsPLbm0GVrKIaBAkLUtHXHLCM0a5Bl6hE94Qv2SoMWu2BAvyuqGHuUnYnGgQNGGq4STNsaXTS
/4+y81iSG9fC9BMxgt5s0/uqzHJSbxglqZveez79fEDqKtWaXsxsGMQByKxKAwLn/CbRYGhl6Erk
ygKCYvEBL8/f1BT3N5I04fh2vuxiJnPZy97hEJVpfQuS3Hwxc2ctuRRMZ5hFioQIbsDGMYQguUSv
QjG/U/j8EQ8lThcepmiTJOTXH3Fa2zfJLzIQEVn3PiK/VWes7DYNBY74PbANHSxUHj6HxcBiajKC
r0UOl2QCBLcHmBh+VaD/630WfzR9pB3LWteW8nIyB+GyyOqIBVmXvoFB3eB3KDaGSrDrB5+f6wAg
xRxwQpiVzN910ZCiII4W9V2eTGuSr+5UZoc71h/Jz2gR2268qBWv3EJOmQAVmFcVy9abOgX6s9KO
f8kwlmX9xoxSeGGCZ9xn9tWIgohFK6PCbvxrEBc7mdlv5L26cNr6JJ3ZYwn2VZOaS0WYjYfCj1xv
V6bJl0k2UMlOV+bQ11vZVJopPwNzfUtUG4+isVM+h8FoT76wOu80dW3ZqGrPU8zuWMg6VGVUXOxY
uyF0yK/fd5VVT7n2mghFCNUr5P5n3ntDDl2oKfvtNOB4ErnTRbGUHL32aDRR8R3e/dkan+VBwRby
uUjsHb5K7uk+LIsMAPJtOK3TEf+jwoisKGDxX7077Hc3uY9RFPa69tehjv4uvDi5YqyCqwjcl4U5
Ns5XU0VZMjBhbLdG2r64UfOMk6DzNfI1xJlqv9tnY9Qjx/wmbxPFhbdVDHvcyGZg8O57mvvWAiY7
Jo6JH8YEcy1kolyQPPA0MsGVtxm8/Pu9GbRliOck0jHFog1aba91IYy8NJx4RGvaq9H13i7y/XmJ
p6r26jahetYL76tsmaPXvoTlmxIzUkb42Z1wxNCf5MWWmVqLNK/mw314ZtVY6vVLkyLrWsUy/lYK
qoQGCaVGtf4sQ6odjKdcLV5Jh6kIUidasJYXeHaF3aRjvgeT1S/IGvAqQR49lfpMzSpFr0F2OEVg
PE3QfZ/Uxvi9QxdXKApmVH9c8eioxa0SIfHQxOVa9+qw22MEtQ0Tx90EZVxcikL9v87iX72jnfa8
2YWdnCdg10uW8OT4/eYd5gEOW5WOHFJSB0dy9pTASGvyAScaO6Uy/OEof0Pm9v8OqQv0ffLzGqOA
gE9lLmARV5v4oTZcY7kqlmHm45qkTb73U+MfBp/0cOtSzoFV7+wVt7bhgGGw2gjTlNYNEUywx4/H
CLMM7Ksa+X+OqK25X4OP/6ce8SUK9QETD8t02k3XkBRxtOkFxJ72lEB6OXd2jTNMZ6lfm6Bh5unK
4TyxK3ox/PlZ6XP01v18Wtt4yezCgaa3wlln/KorRrx3NeC88mI2X1d00oOXQRmfB5AYm7QxOvhG
nv0SaHzklWMZP+z0LN+mtAGoxlrBesu8EI+wYWQPF6rtkWLUahqnXc23h/0dWdBeHBoszjButZ5l
yOuqYgUMt9nKTCcgtOk4OWhhWIP23fGceG2CHlzc+ceFsRttYW42wk1WNdIdDrnJ3Z2q7KOzgcTA
zvJQAwSojzLULyuQe7sLRoHWFc4huFnCaDKGdNO2c8PfM8TzO1xL4A8CJqX4Nw2T1VepDpobL3o3
/WxE9Ys/1MIZTdWrb2UzGBWORU46v0ddUb7nGfwdqzPCM8w646MukJALzPc+t8aL3SP1KcMOSiuI
YCXZZjCGkb86xFvEYIqzy2m6ZLmmr6C5xSvZNEVMnslDa07PQ+J5ezWNhBeO6A3dzD/UQXS4x2oo
bXsLjvBO8y2N1S976SjUX1tqBa+dMmRUCLxuo7YxpCsbgUAxoMEKfOXAjj4VsGWeezi94xjzNFaq
7mXIhm4NT42NcuePO013IqHuOJwgn6h41bXFtWoU7AzwRXpHPjjjOY9R+ywIenGTYy4H/Ms1s/if
IFXeFUS7v5ppnC6ztGD1NY0+oCkWDVFSDqwHFWUHTKV/VRt4r4OSWCvZi15kjuN8lCxkb6JU3i3o
SWyJS3txCB3juQ+ocKARNeAvSxa3Y9o6J6l1TPs6uU3CHthUILZWDWoCsnnvcHE5lxfImDzoM3pZ
1IAusjWmuBC62hAtqFuipguAgWR+UL2mmokOEQRTv5z1nZMXONEKgqmptX8X1ocWWv6Lm9veOkMh
6EQiyj+wccAnu9asK3jLemkWRfNXnHcn/F/MfzR4Ml2dhd8HQPoLxQzMgxbZ3y2ltV6cbwVL3Bd5
7gVDugTyn+0d0dVH47CP2gJdTdEsB7Vbqp0yoiyDh9fg6P2yLNmHPhbBcsFr1h3ObC5KtkEOvzko
oYnjvfzzLCI2ADkFYBADq5Vnj3H/7o3M2lyYYd9snaoxd22qPD28feSZ9PGRtj6oGRr72rF2QYZt
WlTXYDjHGs5YYmT/avd+46wbg9f2sFudvbML1fTsDey6oWsHZzuZi2YVoUCzr23njJfId82P64/R
ml+NVi1eCt7vY8LCbXUXBuJbog5M93OrUYfNtHCFJWy8H4AhLAG1BB5fgyL8y+wgzL6Nlf45O37b
viCUjauT12UI2VC9N4Kp3c2layywNAA93xlgtXCiMVCfpPueqn3EpHmQvEaOkbdwI0zQAmFEXsU2
UHyBKvcqqtCGBZHAcK1wZ+NCt6r9zDxm7SoTXkelmNE6MYH90ZQdj1g5AmPNtX7f4OWOHvigvHmA
waUGktUgdtxHRnAYwJQ94v6ERPIj7ob5Tr5lj/GehRRKw9SMxuSTFFINfIQz3GrYy5CUVf0VHynA
7mVIRwxpo4qcEsphMcmHNsCAR0+umqV/9vFUfcW0L13XaVDvE5l1ajZDin0Fa+Ls4CrqvBrFKDbJ
8WKE9VPX6O5btVaS7taS5y6NP8mEIeRas7lQJbB1bI2FloX9UeLlZa9s8qEg/ywGP3pTMXgS1xoC
gy+bg1+3S5/PYykXpnHTIEabhFTDxDp1pt5ylAtT2SxUkOf2/i5whnBsuijyzDumAcm4ukAAJaoQ
gkDZ1jrO4iCb8lDmVbloJ29ep8AN6sWjRw6Ul6QBj9w4K0xWhkap1uy5MJz9sED+nBVPWTigQVd2
xpJRYhNgeJ7NKI6hwQbGzbYphguMQh818UGAgFZyFOop1aqMq2fcdrLxel8qJaor7Lnm/FySJl/D
XdRfAXC1C1Xpve9dmC5tnmb/GOCz1NIcv7YdtpljY8VXyu7jFtpKh1F08YlXskWiHM8DAGRYxE0n
W52ib1U0DSuqFUKzPCrx/PnfgKY8RfEQf5vN5l8D9OQ2zjaziufliFwU+WuY9E/yW6ka+Aj8R1zr
kSfhe1McG50PSoyX33pNabpV6PKkKXx3bnQoZW50GpThSPYZ+XlR8JGVIBEy0gJ6vvSA+tWcBTwr
sRrvclei67IuP49+xhaGWuo3ZL8XqkDzQUxuQQV2xUunKMMWJnm398og301BZsOet2oby71WM61D
6ea/P9n1dNjkjaofHw97+exP2AAhT128y7gRGP977EOl1Zc8ytO1vFPupBUTsDkt5Pzjzj3LOxxL
14/K0R8xORHZv8bJphz8Z4wlJroy8J0LwE/7uVI+WYg2T3dNikzEJsP9z9gg9FYeohZxVahb33jp
c745vevF31oWqmDd7B/WNCKRM87eS2C3ydZMBJHS1s0nPALmpeWWe6u3jOcMHM8qn6r2GQ40T1E7
QWIFrdsDEB6FLemUPCkpzIQCbsgrIkAOyuNT+1db6Nc6Ektozfq5Jsmb4NiZffytm/jPwnBw3sY5
fR99E3GuMe22EiIftrhQNDj7bOXKUDZlr1wbPpoSQN/E3s/B/1/XPu4sX+hxbfjvP0O+Lm+he7kv
PBuShoD/GtR6BGwCaAVulqY+5meoY38gKe6Qi5HMzhIU9riSqAwP7MtxMttd0yjW66yRMqu68jpb
k/Xa2KjF5K43njrRGc9I/vTtrO5kEy1vJumxHNdysNcH5t70S/T/xLXakHnntGUGF602zt1b6o8L
eaV8KWHRPMDP/ek9bDuvntjOBxY7eXnmpvZn2ZvpwelLdv2WWivrpFK8pS+zALaRTGfM9TZNr1oH
cEvWMrMauH9i5ZU5hg1pNy/Oit1E7wN/Ve+iDkJKzt6nib26v3s87K/NNNhwgAImQ8Nx7EPo8wqJ
PscvedEGy8F1onVRumVPIpORqXc2bWQVymDcYneRPGN+0qywDs3fqdIVQumi+o7a82YAhAKRpItW
DiDUH4U3orkY6slHXCnBysKv9nl0+nArihbHQTOio7yn2+Pr3Siec8r9BI61TdZpdDt9r1Vkcqi0
zy+QESokOvjBaNhkhnoxXDNv9pdWqx0dpDouZoWTm66XJRp05L6ki5s8aCYGq4INpoRl9eYl9r7u
g/wqWeiDikghDKurZJoPmnnvQ0C72kQtnA6UKoN1alvZcQ5M/WrbRr6QRbrac3/AX/JvRhOUB8cZ
qCa7bfmpaPg5UP5TGwg6qOpcjaLV7j8pFCVYh4qm/OLL5jSpNMXj99GUPykUEN2VGrbVpogxzRZA
S+mMWEX21TeQzXz4JPJsgoEzhae7O6MYKkIazCJIv97PC0VIXkjKsHyqteitUyD42XY9hEu9KeIt
e7J/tSNmiYXSUz1T4m3eTOTf8unnya/I7ydKoXoxS2ZkAMz5TAoWJxodJJiiBhf558q/RobIA18C
uYb0NUaI5uN/RMuPhJcbeNT9UCGbK/SByWQ6Kwws7XUbIEw/Dxq2c3o6r0jJWMP9YlNAT5u4Xs9B
P9xfUd5UhGo46fdRv0LywscbFEbVWoZC8TFVigratRqXbLeMDx4RWB6SHdzJJiJVb2Tx7Gcfp0cI
vOlGhrGbiI6rFMrMU2tr4q9NbjPAuNvE3LoDDOQKC87kJg8pwq7LDnbO5hEDcv8chbkD7Jer8jAu
nrSRNAg/A8DPoa4sRwoJ26wawxcPe9wn9FNFmgyKhcz5dEV6hWHNF34um10m+KuSxNo548/Yg+Zq
xDXJqVEKRTYsdQwF85+ZBC0ljvprGz/LNFQ9ZtY9nI1p/RW+twzL0STzXJkCUKEzR5r2oxE8567E
wlitm6MSKNkn9BmPVNk0IrHW8NmxCz+XnhcevCLKdmZkz0+Vo/YrE3XY90ZAqHrFsi+6mvwDH8u8
TIjykRDzna1s9pmPcUGgKOpeH9wXc6K6JzvkYfbNdJUm6qtbePPVq5MlCvYJG030omGjVt7hvoPU
Bm/bW5Z73zIiOxms7pkQ9jMbCZzVEsfb2VjyLmRTHux0/hl7QNbDvP4Zk5Bdct5o3CdduKtV0wKf
SNG/8qz4Jg++Gq8QB1Sf7i0F0awmNK+yhfVdcmsHUrTjgGrnI2bk6MdU/AxSqqKbKG6x5hUH6Os/
z3pI90FknSMT5A4iGXTqkOa2rocRzmNs6kV09yWFgFzcyjLjcZkOqVjJCjmzPE/HUwxFqBRqaFNj
DJjTN+VnbFbBXmqYNUXJuCzM1bUTgcyTwSSZ7E1vVdrOc6J4Z5YsWrRZrV/cvqhfRnzbjRJNnZTt
0osRsQXzSdatZWfl+CibqMpadsqLACBHS6sxor0cgWijgRayWL38umXm+u/6CJ7dFi+giBfl4zkV
VQ4nWI/UhYNYwKoK29pZVqTIj04TdO3JUML06Ob4v1JNJSoPMigvMooS8p3j50myA0mi7lP04jNY
kGm0qaOsXUcmRqqzSe0xsfy/y8z6sEwVJKk12iuljINLG6gokfUOGS5X6W9uFgI0bMln2EO57ATl
w5ycD73Ni4+qgh4oL8rNnU1ydDJgZTU4oz3HI7UIeVA7fneFimInEdlnsqtcZykKOC5Jg9+GakjJ
+kWtXR63CNPAW4fOAEVNjPUDC5C0luEZBJj5pegRxBQI0DEdf2v96pNw0Ek3f7AMYlXf8fNpkl5/
hcs8IzM+xecRu8PDrBRIpZnKcLWKqFtqWZ3/lWn6qVAD7R8VlALETOubChtsAe8YoFyUppu5igvs
KPruGHSDsYk7gJRj7YZLz9SHz8Yqd75jz2840nw4vdsti5q1F7ln68Us4viAai/Se6IpD21ydT1F
v8nGY3xQKuaLLsZHGtkJ2Tsb3kujq9kZNPV6bhL/yRTKelYBYEJLQ8xXRVOK51XUbwYMsZ9kyE8B
mTVxFlLLEJ6j/9Fbid67v524ezP3VPKL5jMlbbupE0ChWT198bJZ/4HXzqEkm/21ANiycIHQLAzK
nrva6dEezOu3JPON50Cpktc6wB9UhBvsz4+K3w9Lu46MDze0/RW5PovHAVxnak0VSxUgyB8QC8gq
aPXATJu7O2lsZ6VfinJwPmol1w78mEBxCr+7asBcPmvd5onZ0ryCgf6wrfILHuwfnpnMXwobQgJ+
I7fOB1YBLftHhW3XF290MnxiYVn3Rdgs0sxoN3N/yfTQvsnZlWIvGitmre9kM3OCEMOC2VwMRmi9
FIVtvTA+HzbUtKtzorOGPTR9mq2SpokXegoGV/6TaglbQQEItpVvQUlCdFF1uXqxrEF9j+aLDFPF
9NEf4iIoPBuHB+gwbbz5xI76udJ7OJ8I0+XPpllNC4dt0C6FeQNpxoX4LsYITsQSQxXrLqAeKbEN
GUsdtg9IOm+Ge+zCn4D2QB/L/b0wU9s13whwFihqRd/mWIHMFCjFrfQo1WUmZSyZYQ4Wip8H31KF
Xy/64/qBVGZ9kxcGOvVGJ8+jfVO79e1GRp9qlKhLAaQxdtDzQdnKKpRZDd6iZV21s63ZulrhxpI8
G7Mkmeb353s+rqRZmNNwlrvZ2e7MVTnPE6zPrMAfkIM8Y7OcLCMjMtaPWAVE+rdeyylI/IgrHh1y
sLzWEb2yQx4oMPwc9+h93Fm1w73Rk0SJiuGLq3f8gvwYE7zABEYV13H00vjVcEpKc2nWWrdQMrO+
A9Kz2TQXiC1SnRD4dKd20esTvXLuks1Hrxz8/3At8pvgyx5V1JDJvUtBrLlyxxWiXLIcgElvZHlV
jutcV9kPeCbLFq5JCS5zzTXOhYtSmWeoNc/uuLxbIbsqqiIJNl/1bBmXvKDsk3YKjlBN5vyP7SKJ
L2NHic8tqPwro+WP+7Fwamg7RU+WZoyTd4lkarK5xbwdzKJsel3Bt7ds3aOGvuwd8dToGca/aTvt
dK1Gd7stv5Z6jjcM/kYL29XKmywqIzFvLMDqQBUUqTz08O2NN7DUlb38bPZRQylFSn06ht6tcmxj
llLrU8Z8IfIpD644i2wz3jWOcZ2myid146GnXNpPnZ95bNgg+zziVa9X/UYGfXUsNomvJfP7qBdP
XV75SDFjUGAEzI+lr510tgIvbo0nMLZtqC6YJiWFQLHgtPjRWbJFYHVmW0eApSQj5MEgKZvqIH6f
J8up8p3p9tHijwSxzCHLWOG6X6huxdtHbvkxdmwtIIUkL1dgu/unIXR+Jrx9luNPNZ/G/ffmsESy
NnbcOeQEEPe3Sryo6lJ9m5Kyu7a1Wl6boX2X4ZKE9gouxC7uJuTy1NbIXho36J+9It3YUmc4DtGu
LibHFrVWnnfMitvajtqV1rFLRCTWsZz9lwyBoLe6iFnjMB9HmTfikpwZaHnTbDOmwhGG+Vmj7IGy
LXp+SVFF51ItlqU2QvdVyyx48nRHuZT+9OYC59k/QgghBk++4/QrfqjDSg6TvbLDGGYW3trwZgLZ
AWkiBsshA6pG8mXkWJAbAZlSDmwarEVnpxZ0Q5r3yxrRLkTPb8Fff6S8ac5Xr0Ngx05K91jainOc
09Y5XuXpIyib/xX7Y4hp2To/StS9Hh3ur1s/Yn/cjxX6uGNXf4p6x1+gLGz+lDq+Z5xS1cxQRPDW
Mqd0j93TTXJ8GBnmveselOweeQ31+nUohJLv1zwyVo/XIdU9bRDwVhdNP2qsYoZgC+HAvjFFwsop
6+47aDUyS6wrbSRI1GrGM81Hu7QtcuMcNVoGdpJ1YV2VwQfUsJ2izRawvzJ9zfR4JSFPc5b6Z5Mp
aCGb9WR4uzgjFy2bY9Um66r32MwIfFTeZxOJntg+JXXoHAL8jNcB4mhHeXBVBMUDJ0sQ16djsANk
RGTwfnoflKak/eWpM07VETGDn5ffu91O2+hjEax4+JpQov63cXLaLllBFJo3cpskOzq9uTVwr08y
FCaBCfTXXj4uagcWQPJGsxleI6AoJ/lUDGKSGKimZUvFFDWsR7uT9SrZLtOCghhmNxc2LyuZIA7r
btrK+CNfLMeiPpkt5a3/uL+sibl1TA6ccv2WzKzG7qGqNyF0bxIciaXtZ8X7Z6yr6fkeaxyk9EIl
RR0fDII8TNZ8CYXlblyXSCGk8mhZY7JMMq9dD0JH4R5kckNSQRz0rF2GpKCPsnW/8D5Qx7S019xP
2QoiQCFG1gfLNic9cm6w1l3UgWutM9uJwnXU26NtrUwVReJ/AwskmCDnCX4Y1Br5KGp0vw3JdaXY
FZb2DzDnaYstmb+tmbTfUSE5BJ0TflMRalmGejVcVH8MLsbUj0svqaJv1MV30P/zjyIrYnI23rOt
+SFrIISisHHxng0losIyeK8yNPW7tvCSVxlxkuwCQGB6kl2AwbtFP2TqUXZaKrvqLMHFUPY2ll1v
MDqY17JXa7DLqdBBXMreignqhNV1uLjf2NgDmSh95zqPo7Ie7aw5wXLBxCgwn8u+HI+ItqBvBI72
NLrCx1i2+4rb1aJwyeNwmygJsBVccdWtbLsqu1qrMEoDOWBydwZKP4ua1P5+cjvrPUebfKHwJQfI
QjPuu10eqONN4YN548NiBUu4juLpyRmLLyQLrffEa7xDF4NGk51hmKXbsmqttWxGXVeugkhN9m6I
lFwSx2wX1WST4B6zlpiUFm2QC3ra4FvAqwSC0ueH03vddsKCo+qOZtTgFwlf/jcWvGiyS1wCpKyP
j7gdSpk60VtlYbKeQV6zzv7ftVlvlXtDHY89yHCqN1E3/Tzt3WSiUDi2O2Bke9lqYSoX+/sYVqnH
exrbmLtxE9hBc/XdJN62Zc8GvglIZj7aoCOMi+8ZS0VUzmX5XB4yI40PGK1vH2V1Ge9Sy1+WfeCv
ZhIOTy2YZnNg77WMcC09BCZeB0mn+1d5cHXfWBdNaa6iX7EwJQXfN7W6k0NkR1uFh7ifqdKLYXFc
2Lsua/9Gs2oddKZ6kwclYGeNUW8GiMKds+Wk+NuRst1F9vqV5e0dLekXjyvaFHAZ+gdoGVeJdhsm
SLhD0a3jQI+PUay9yTXZg3L9G9taBpmXTk4WN7s/xlmd5a7Be1QLtfBI3+juWK1qJdWXD1VlAHj0
dLrz5Q60LjA73Vem5z45wtGijkL2+bM5LC3RlDHZ67rhP1AEi/0jTuIO/k/sLeUAHraUN9TxgpKZ
xj41Ly+50qSHoVZbtuBtcrMTZJfHspu/qVO4yovR/9vLpjdPy62noZ+Mpdy4yYWhDrRsFZs9KgEq
0NJHxz6kPPs8Vd5JA3BCgsqzdmY7mBdc17zV5Ob9W0rBeTGi2/ZdQycN4C6aJ+gnbqmyN986RcfD
u8vGV6WLsJ2uIRaasdVgVhjOaCiy7IpRLpRIW6vk3UQP655KQM8CyX9k25YgeEYqBKDMh73ul2p+
cFWjW7oaS68OLeb8gIUVz9qBCro6fpGNkCfUaWgiZ1FlpHJQr9RbQOa4z+Zl37K5yP1umbUxgCQR
HCsYliv1cVoPhXOUBxmEZ7Hzq0jZydD9bvL0fuH9NCAhpkfz2UZosl78djMrw560G8N6pYssLAJu
/TLgSbaWqVgZk2dRhm2oPo7LVuZu7ynbOv2uxzpa0VY3rJ2xmb66XYBCbph/5/kQLMvUTZ9B/yXH
/xgxOmmw1JMxfRaky6Ovz/ZSr9r8MiK48FzXqcJDzQhAT9GUB3VEY0hLjJsexeY9JONz7y90zSPf
/CtO0n1cwJDodnJEVSQXPRF2aUKYfkzOljokd4F6GZEHN53tRaXU2sbmu+itEJA1tpRuysWc56O3
arPxr/umJ0YkHFZMyQrL5EwWQJTgP9p2P/nr+4KkYwu3Slr/beJxcH+0YEtfZqv7UybzUDYeux+h
ihl3j+DBQlNZXwI12vPTNQ6sj2pjJffpzGl7VcQ0ZQ60xSMroDOYmcs4PDb7sxwirpB3iYysMu55
hF93fmz7/32n+0sYCixSnZcuygxfe576OsgclPbC9GIMOB8iX9Tcn/pwnA5q1VvvIf4qW7Xv9K3X
p9FH7yT7bnJRh9Krq+Hb+iVKsi/35GQ/6JfYiH9r5TwHJ6p6O8MLeji+FVrksRk2axWzz0Wt2/AD
ktKoTlP+dMc9jI619KOZZaX0QUuZL+5t7KcwoOp+9d8xEZal/xwvERMQnopnX7+4hjnjHiCPcn8s
t8tmmHtbpLxfZajr6nlNeSTnLUF6NQJ0imYFBFz5hzxisikhFzKGbwRaWL8wGlZrGwsZk3/A41qn
6dBak06BMw5XhxYHuW2SRsNG7hFBxv+VzS4AeP6xW1B612xKwSjfkRmFzja7Bnog+QgVac8dREDB
6QM0ps2afgFVfB1ES4Ym5Ufg+spNNpjkwSbNRXmnP6RhYq7COku2itBlqbX+5M4x6Xt0M397QCCy
aJ1jPI/lc+Dx4Ag8dOTsgVnsj462ucVIqg48d26FmdrX0TWfQ6ePvtDCHc+fSKW0XvTFLiwewHnj
noQS7keGVV0UfamURjtFrU6dTFzTRy00hihQd7KXkj5PTu7sl6/3OlrrDGZydpovWMoqW5yXtVfL
6L8CZcu+8zP5awAo8jpDcd1hZDbjuNF95mIFpvlpsRhbdt9yQdZRhUkczbwBAnNeu4lEv1i1WT6s
7SRyv8pr0GczDoMzN/dVm16F4dZoPfe+aiOzhvxnqZd7pt+A5V8H1wr1X77UIAy6gXXBGJDCbAVW
IYvy5IJ+93svWn6K+KOepGhTKblYG1XbyCzCq+xMkYZdFEVdn2QzIR2+HLBZ3ckbGY4yCPswmGh5
gf1uCipEToc6y+1FMDp4X/2aXCGvqRvFpZr0mEWNKqxPEZ8+iCzz+RF3Cpcaa2OdZUjO0k1vOCue
8cU5nKvPLM6NLbiD4swyKEnY8+K1Mermhxzhiw5fesCPbBRXrKqcZdinnz6bg+29Qw6Uhz5h2xvE
zgdSsaiH3u8gLw7C4jN00oaUcAacOcgg++vmlO8rH7A6eFexafPN/DpAk8SuVuwTRzO91iB3WM5T
Unc9itJe5R5ROcd3vhEesfdTAAPlWhlHruiCAp07Dp20kH2MmXSsmJ2IZ5fbp8faVecnfGK8rZdl
2a5o0vrVc6ZP5O6y76Exf6mnFndjUPcCOPDbAClTU5XjFz9N89vgZck6d0wMNcRBnk1wOpn1tCg8
wyiMp6w/Qa4KcB/4Qf2ATHQ+ftFypVq7PnhRU+P7UzhlslK0VP/0YAaUpRb/wJkdhKdXaleSA8ne
LlSk2HOlJJOg/KN7nf8c+SALPSd4D1AyfQFynJ6sFtF3NdZRIWbXmmCH2SCZyfw1WOOBQuBFxpCd
wmn218HphlPUVdiR/grJYa2nNCuvQNRbdhjI9ECm2NpmV2EylSff0+izx2nih1aJX9noxy+KRo0i
wFZjr1H+eMZ1AtUwF5x1ZfdnXLbKFxj3e09MGjkGL3sdBYGVbJJ2r1F29PWjbFb9Zxz303uOxsHZ
5xQOGhdBMsDxBLOcrRyFFNyHbfTac5jYLCCc+cOPy56ijdKhlMMZFYf+fobww8egusZGxi2pjv8Y
4uE6VC6UYuqPWTgkxy7C+zDIyl0lBatRb7MWMMT/1c5JK6yiHuhxN5jQ/HtPW0hMZ2iE89GyBBpe
wEMfTQkPlYNlb5UFBuuc6E3y22OMEWKWa2xpIZUnw9Tv/YLcu+yUh/B/I2TLRI1tbxvqzxFh2na7
ZIyBHwXzNzephqNjW81NCXvzokbWtlPT9iZDQAHqTVXa7eoRExeVnb3qmw9d2A30ZveVFE76DLHf
fs2aHKt6bAdSJUdAFEOcpdKaxocJc26thyMMyVBztnExNht+mQVKMm240VT07u4WfgF0DbxGRFRk
JkAgM0gaQsuzGJ6BjRXIto5xcxsRLH1H/mfe4ug7rGWzEFNylVntXjbtCrwDKm7T5T7YnRYh2fBX
WA/RbeqUg+b3wUfNDuTE9GUtPH/eaVX/3TcSBU8P+I/d5KkrpfD8rSQ89kqEqpZsCjqkbI6zZixm
XcUJ7lhW6e2x4JJnCJrjejJY80Yu4EzpVfjoiUgdUBunmJPWYb7pilw7VtlqnoPh0/b9cc2s0h6K
GAUSL43+kYs100ACWY0C94pZbXTEDCxe5z0L9RrHEZesgxqr752VaRcFk1dqZp7xYVOS3w5uTt1O
gmbKBMG5afBPsslFdl+6m8hvoAqIHZkSKsYlRv1Ith6bNF+4HRcWS6Z7TBTWYm2ENUIF0UdOeW8H
Fs9yCe4YkpWJecOdHGB7Sr7U7SDcd9VniV7ctsQe6ayotT/jCsQp+fJ22dd9uu4SQznLmF4YuMaU
1P12aAx8/GyK0Y8xipOs7awbjlhmBhvXCXroah2GSF5JplOeqqSwgGFz6EXPf8WGjopDak63P8aW
8i4y6GensqpdoPn4hWM0QVlkUsmuZ3FysnWcC2P9gEUxDEirwnGtd6xTrCf5c5kPiyofpotspTKk
FPratspgJWOtN4ksUs+jsCNvWzRBdRxlovbRlsEkmPmf5Ol9UFQbS2aXFhg81wQalJ8FyMKf95DB
KtlU2TQ+lf+HsvNYjltZ1vUTIQLeTNuyDT1FSpogZJbgvcfTnw/ZXGxuHRP3ThCoqiyQTaKBqszf
dI6yKosm+1RB1fWkOlOSOcq2XPbhJNIGxNgdbyUve0w/c7wiz9eXt3Rfm13Q5ZsArar1deDyvg8R
XvoX3OyZebTtKnX8G1AeLUD06+ECOr+gzAV/ntQlN8QyEayvmVM368N4m7LBdoqVM1gTUn1JtP28
YJVVa5+Ag6xTN9pK83pw0CBRnN4/qSgOOKssya2jWsZPc5jUtxgSsddVx2WHOz54Wvtbmxz3cPWR
aRV8P1IHrV0JA6M/PSSN6WCL8j5zHuz+YALz8vZa4SbfArsgYThHxTYJWMY4fviWZ662B0Jg7/3B
MV8VPz0KcjFjAbYG9IARjz0md9OIsZYIkqhJcmDhO2+VME72bty3p86Y1XU7OePXsGGhCylvOA2K
3n/FrMFSihc8OfalHg0P3gj/daHWJgqZ1XwANyx83NnTHoYiL54WXy5e1enM8xDR11fFa38iSNbu
UT2o92IucDbtbvhuL5161dR7MRb4Jp3ZiPVO5cOv1QarvYURrcCUA+uANFLD4heATzi29Re7VXcX
0ANi8PtBjYxLs8qLk9PV8TP8m0sNIWPXg+aWeZSKQWxX/qNzdy0vjI3ZH1lixOCmeQuvYR7g51q4
9VbiG8Mc8aQXK6uIChBmFvZxJuF7LZDK2XU/KIVUaVZLiidE01QwYtcfqXPLbQAXqaCaqXzIwIIP
8xegmHSR5tfurSDcXCcJxEwu1OOssNEF6Jq47ImqcGiSV6y1gycoH5d3dzhPuxi84L28tuvK6PZO
EHjryzt9ednH/0uErASqsUjPLBrOF7hxjj936U0P3aSnT1OSPUq3TQVp32JStxsKNC8W9vpGBDym
RWgbqovRYY3Tx4BKpGdehE2UBq8L6ct4eeeupt4mwfgaLGRN14+ibV5l+kEFuvm162/nDqpnrYTd
TYkW8U6ahdWfqySPXvQJMzMvs2AxL7M70MBwXtT6rmMV9bRctQy/5XWbYYnOI3pXKnV50wYO60vY
fnvxa+ycXkXcFHkqaZpjUT7qLR49pQN3G5jRk4uJx524ObZWexqETIJeqIGlCx4mtueOhyJmk2jp
vHpTfUq31dJEn2M66V1cr2RUq9T4qWRzJoNyqGNkddi530uLGwE8LcJZ+mxo565Np1Pq+MadW5Wk
3MIK9lUR/5EuS59BI9gyYGXfcD8NDxO+Pvg7KC9BEBXVF3jc1drfl105fQd8Xe2Hzuz2RmJ03/19
wFv0O7Wsaj+ryN1JLwmtoP9nRtjaLh2v2RVt5DzC5kUM1q+DhzgtyhsrKoAVqvz5O/YaZ5SdWMKP
SbBrGhW+4DLQ281wljMAB3AOpH05rez6mDp6fLD1IUBpfpl9nYOqhZEtDgVDGDuPamf8FkSNk/j5
ynUDRMncOj/xnA22gsGx3J3hDsUPwNPaNraM4tgAID32Fjrb6IYj57sAyJGAXbVRVf8cW32EqJT6
95M5mgcf6489rBnjWWLL7s7v8JD0VQs3gyRzz1pmY9GZDWusO8azhW7F2VgO9oy2865x/XYFtA9o
TmuFzV3q4f6mhSxveqsfezQsIKapHp51ypzqZ9bsNpILCkgApzmxwMeoSwaMcmpO1nLwa+MYkZ/c
Rz7Zr7Xr1/GpUGbNxe6MU8sPW7Qw66S+aXoUWvFRPZGjRtxGTi0v7Xh5zXV7oBT6KXtvaE53mjR9
dUnjJ4tPYqiVZPTl9GP46pFITZ5tpLRTOItZMCNB5pnhDXCIr5lhVRiZ/Htgl9uMK2lPHmXbtKdi
Y/WfQzB3ri8zqnbK1m7M2vLTtOu14GBlu4w6Quek6LfFAIIRgQMIblQYkppJcRCQTSeZ5dTL8hsJ
lE5/gQ9fIDpLtKq6+cFYMtUyKodh6PKbGvmYlQzooXWoAXofJ1Xt74bl4AZGTEa99LYpAh531wE5
88PimDTsVmUwDBUsDZewVlXsk6WgwbC0pF/ipdlpvKPmABEqacqAW4V8LUNofjWIt3s4/q/4S6C0
19ThvRykP7cgR5f4B4GV+88BVS1urKTE5ngZkGA5M+Iyu7PyuxzPNvMyKP3OlN/A98ScMDVu/srj
yhYi7dSvKRWJG2nJ4brn6ILpKzZ47n4sySC8mF6UrS+ZFPxhH93GSTbBbEV3SlIG58T1yy0psfkr
X/Oj2/jRb61jywRYtHihiIqxYdzEmAJM+mPnjfpKQhABJQujzT/kaiRi63U7+8W+CBxtg/qS8kWb
Y5zHmy7+XYXWGmo0FZoWGBV+t8YPMwMEX9mG8ozmBLYDRT2REFGNgzJ6vBpLI7tP1WJe4IuHIGS9
F+eaexJKSDsJVDD63OzcGhjKsleTYGh8n5tzrY2rKrX6I9JY2jqw4IlhG7cWtgrAQ/Y3Vhe+2H4Q
7QNgMEceD9FRD6guTmNGOajrTpaNQa2xHOTM1frslM5s8vNkuKu6/r1fBuvOSHe1Su1CmtdRmR9o
6AY01KJ319HrVT5+YM12s2Nd/mzbWMw0Ttsd8MAIvtU1KhbJ8JbxGj/5XWOvpdviWcEawqtvYQRb
L8BN9tYiAeONONIABAfVtcx20+hFadXwqanQujAd/FOdJcwqEEtwp/Be8iGS3LhmRv4f+iQk12fl
4JQ2isakUi55kqF7DOdYo5IGjcRquKGL8UhFhzW3HbNmZA2Q7v5KJuuFu07STru99ucpIntLdVJW
8IGl7CjeVcc5ibtq4ya1c1OE7m2fpIDM4aPCi6oXXlTeoadopeW4u0Tqlo2G3YgEBmqZ00Nlt48k
c9qTULvkkOd5stXx7t1cOV/UkLOziWmHTLoQvQqmmstU6btO1TB32MQJzwD2Z+/TZPQat/zUVi1v
SiRnTsKpK/0Qado4KW+lWX80hXiUeMn7qDQ/jS6cYXHTuc6VYDWzi1thKV2DE63strM68ekWb2CX
JbHSh1tvMQC2Np8a4R7fJozB3ZgSHYkHtu+JqZ2uh7kJ9c9NfgsQAh8xWUHKCPv3X7MMqHMfbfKm
ciAEqtQoHkN99I8mDOYNOiDT9zgYbtUOoekmruu9bFX/2rnK5jdckEwyKge7ydJt23qorn0M9LJV
vrYlUCa3tYFEDGhbhCoRHagXnzVs6/wbNhGP0pJ+MV2T5jWiN9rHaQTzsLoOSJwy6/5Nb42Pnwzb
JKSaMGwNU+dANuhF0Or2glvndccXo0laEnE0ydhiP+tUL9KSA9KMlEZmjLJlVlu04e1yjWuEXANd
kPdrSMRyjetPuV7j+lOWa0BOcU5Taf6j5lrw4qXuFxsQxC2ucOFLVEGwn/q52slgBFb2hE0IvkjL
qPQpIDULahtP0uWxy13PaTQf+iWiRv2OjBmwXBmtwqJ5qBbTw4/pcEP2jQU9cGFpp9XWt/LwDzIR
1J2wMH9VY82kSN2qd4UylWy7vAmQUTnf82WkEutl2ls8z988UoZHEymQ6mcTQDJMqXYbzptbmKS3
XH/6XhlU8ecpwWUdzdN2jlETmwekeuh3FJ/+tClPKrIg3NJoBmiGn+8EE5bG8D4NTcM5VzBm5MH+
oy3jrj14a8GWmXnwFJpOvAHNMlorv8rG41QGj6Zf8MXpo55HXOk/8BnUL4OTslOubWOdNnX00/Ys
nvu9/aZgpbpPh664yWIrfGUneysBLeD+NTth7Mew3MG4Jzg4LQwVl3/TbRdiUIY4lrNNXa9+deP5
bZha53dn2IfYLJpvjtJNG38J1exsPk2d/ylUtEL/M5RXZnTsyH0U3JRnt2jLreqX2tcBEkSitfFv
1zECWMdd/oL43LB3/Tk6wDIyH0HooIS0hJSJu0pDZ/yRz1bK8mcI71gIhuSKvjZmnq+p4wDWs/ri
u9KE3gmx7vEpU93yNqyUe4s3/5N0KdgxbErHjnb/Tsi3QPDUexkFuYi0TAH8vOjVnB3caCkrqq/G
jQybhp2z//hxmap4WgiyCpsaGQxaNFUaatQ7VPajm27WM1AFWnzf1D3PhCTt1XPboKC99GH+0JuX
YdXDB7LycmyMm0jhWcgtHBq9ue8RFX2PiTJVZbVXcUtdJ8qPUXqkORSMdkKE6c6uqkIXJsN0sKcE
2fJBY1++ZJeS1iw3VW4PW8VfUIe5ynrVBV7uV0F+75cYCMZe0T6g+BTydfE6HJ9oTrCZHhDJ0feo
ugK+lubHQILXtQKXBifPJWzpD9QIXdoM5knsuhASVW6gc+5YR7nSJa5vQDc2uQu4vu+8dFdNrn/U
1Nk/dqhCwYJf2uim3w5p3bA6+eiLjOo9UKIl7tNwReVQ2crQ9VD4hmqtvSbJly9QCicnYmVfJo6K
87VuuUc70PvkHMIk87nJ9zzssZ4nhUEighf9etJjALqK4dzKWaTZPipM8/O1PzUHeOchT4zbFpfi
VZZm495OcmPexEunpk2XKdL6NDAobriyPH/Yy4hccejYCdkFdWySZzHCKOusGDv838Px9tKT5sZw
aQPxyJ3udlrGUomWMTn0QBgZk3nXXnfuSvaL3rZ1UwRPFYsiK1bxT61SBQgD7YwCRhLAOeSD/UCJ
YCkvbUXtn8t6tBd7GfVJRWHoVIzOjyZE+GPNRmMCN9q0+3jYSCZH8jf4hbp7A1emlSR9SvFTQxHk
fmq79iQh7ZL7sbrW3Wd5qH6Sc5WrLLFtmb7HQmI/8Vm827FNGhzA7OQov4xuDdodlZxD3Pjqk3QN
Fowz3jom7EJ+3QGNlCcTS6rELrHiXLoCB0CJC6R1dZ1FGfZXY/7O25kCjp76j3UTfvXaSf1GcsPf
WIONitnUFV+z+EvRB9q3vtF4pjaQkzCd1L6R5EBsMa1e8rGcz1pktGuZ7RsFdRK4cnd52t2PLmoM
w+qCliNXy40ZOO6RLbSy0hZuCzTK96b4LF6bMnoNFlNGJ8IDMa1nyJjlbOyztFUpTXcgvuGO/VDM
Zsub0P9HiSfEzef8axkEiIYMKdW3pLcOIyop62IGKDGzVzn2o1XfRgk846C3nBc7LZpVonvxbyQD
Vo5ZmH/iWHtwBqX6lmuetq6wuYJQ5ah7x0Mb37Ea+PhO0B158ymHIDXbv88S8HrHvg6Uw/8dx3Kp
2A3ITOHWrdWPqCDD7vs5Cqiz9dOlEZbleMt632DFHzSWgXgVSsVgvo6Xotfl2LTuucPy+BOeyfpg
P2mJfy6XGdcN7QUPtQykvHF2Xuot/y2/DL/AW9yFemD9SUMMValw/7DQJl73Vlc9tUVk79TQak6Q
ZfNzXinZTiO39Tz7rrVSTTJMy3QH7POWilO+U21IH79xVX+y8aMoZs862Lk/QeijmSJwuUopBNyx
uquR1V7wxUuV7HrQhu45aB3A90t/mZr+LvNMd+0EoDwsoHyXRfm1Kct9aVZJGN2K7MC1+WmUIvSt
rP5ltC/UP+9c2MZRqHc7medvc9f0jk4KjeVGTtOlPUwjGhRy6mex+x4VoJtzTEo2S7ExPw6YkeSQ
tukbrNA/Atqwd8UwPDvDjHjDcjDHhEW+nKqm+955HZa+QTG+6WWrY+Tx77TWjmDpmwFmizWrkiM6
IPiWenN7GpPWvq+UFAr4aGW/IodNglqZd56j/wSGq927poIEpAvpzIacaANmpXMY2LoFie3u6rHU
76VPDtYc3Lk2e3KrKvne1KOi39n2o0S1H6EoEUMcNufv19ky2FoO5cXKfiq6mgTpv7CvpMVDJU/a
8wVuJs0lIsPWuS0Qv4GnBQJ0Ochu87Lx9NOcQlof76TvGpKXVMZW1zbS0PC9YPJsJbBCBJsS8eQh
CeaDi3TTwjzqKkxDNy+y7ZD4NbLySby9ulWDHfHu+3k+5mWunNAVgpAT49h3Y2qBCc2Sx+8/GQ5O
g2C4Q78sq9WwwLfl8Kn96VSGnEIvjuMi+zQC2/GGYVOYfvxz8ZHoFaAplgueEuuDClZq0hwwRM73
o6ZrL2bf/5YIx4ERhFj81xxEyjYvC53MZ97dOZqmrDWdpb5iKQDTnDRfw3Erz5Db6zc7WRyeYGgZ
g3aMM/4S0vzvURE0gq9Ipb5HRYuUrERRl6vOYI7lWtLtD5Z2xG0kRFCfS1+jqu4hhcZ2SKIhflIA
WGF1oIU/3RwAjk11nTVqNB9REGm3fdJaP+ovapBEPw0jQR5YN9yjOW/qiN0+9FtocU7cwddbmHdy
iJQWYnaqeNtrHzk2GHpLtPQh0QsuUQLjPvW3fpE4+7Hwv/yv2uZ5rwL19uEfXnXN5Qwh1+D2opAe
VWjGSEy8oIq6IahPBrLpiDulxgBMiPx0uHOW/DQwc/LTpmSppSOUNHZUgmPHaNLZYECLxr1krJMl
eX2Z4OgalNpY14FRV7l+RkRwr/SdeqPV+gSkdkmXIxBFjrwDdYZWUo1GY23ZN7DLWN+M01deRPFh
Rl1yG6gIFHpVgldYm6d36MGOd2PjkaMw+n04IH8vmiEiCXLtu2qVtJb/HichEnyNkz4Jlr6JTQLZ
vwUsdo25Xv96rXjAxrDMWp1iIvpFQgwTDtmcaPGmzaFoS1MGLuSxSlfV2+jnNdSs/Gw1WkG26ya2
u9C+YvvkYsSx8hWr3dpAhE/SJ2dyUPHLanZyakQaX79reKDnRb2SIc0L026RVPuHZUq1C5fKuRwS
qZTLKSJ0TJ8WTTcQny+8NCo8Xwn8FFM3PjHX6XImU+TsY95lCpuA9x/jZOOvYuTVwS6Q+1duZUSx
nOOCP5BbXLouo84Fdbvc+DAonGMG8ely31/G+WI1ZOHxq3GMtjn1PQmAz6ejbTyWkZfvdTSDThJj
hFmhn+VUC+3sGIzRzGJjcmqPv0qYNau618PzELWo63ycuayDFah0h7/6Y5lxjbvOjT3u22pYUokf
V7nGKQE5R+RY/kOsIp+RAlnEK9S06aJdrDjeTm+Up+JD0OKT1gV6UYSzERzXvbwhQ74Rm78ZOh0G
USdy3xdujhB0EgFedhp+GQOA1610uthRbN/V26Gul+tGgWbQBn1+I4VK1AqtfWjgTSLNoZjSWxKR
P60561+C0o9f2BPKkByUSnvzhtm8lZZcK/KVF9XVjG3Xx8qbXRXrGKT5d1jT8W6cLPw7wWNiRKHv
IZtaq2jZdIbxDKY3ZjfKQ0u9k75+2ZIqICE2OCIP20h2o/OyG83YjSYI9uJSvmx2y07rAM8SLfOm
j0t7vMGxJLAO+qiZ93LgA9irsu+5UZY+R6vM+7kNrHvPN7emV6FB8BGbIrNxas3xdO2SMyMlBeb0
HZbPSywQmRLjLKvfwMIDIgniS1+jAzdt0OQZb+XQxoF1zkutZ0esRyuRg6dK3d8YAJPJCGBL12da
tontcTpIMza9t7HLgofIiZtXpTiGiztd7WYdyDunir7bbkSuMUObeUoo5vZGD6bd61ipma3D+5bD
VMd/hig1jtKS/nLy1knusotbJqEG6NyRcdg2ltXiJ6bDXgm1AlmzZbpMoGY87iId2UWZ4bY9Rcsk
tNj6p31YHeocfbAVfs+YpS+HS9uAT24pMMiBVObpRkYup8kcFqywK3NnVeHvBGNJNilLX0TQzixz
nbcW2hKAAJbsq6i9BrpVbZoY8bRr39XtQPRhJaRaQmY74x5zx6eQ7NkxdmGhiqQ3uMQv4FTS56CY
w3OGiSFSjuhzf/SnDjJb/0M/KlvhOWyTu3IMUFVzIOt2rr4VMdirQGwjlVVpm56v4abGe08BAR/s
r5Ey22cRvoE84JILUtlLCyfTAzept2sz53vDTDC2otED24CKRWr+lD7R6elF5Kf2wfaak36260rf
xOVkHrER+FUEXvkjtMrLSfzvycfQcoIXWPVDenQr/24530t/uG0XhGJa1+3D0hI0Y/4frY+xDHrm
2ufvdLgAFYx8/KOgjo8P6aLsVcSo0U6x+VWwDJFr47GZ34jaYqwjuQi0pqsXBrmfAtb/EFf8t1ti
JFoCSPdL9DgM5E//+wUkshnBJzhF/qdOZlauJhRE1yzTG7UvceHQpukkZ6YRMHqJwW0iVdbS3eSJ
eVMMCnQVwnUmkylJcVvFbu/9gp8mStD1cL269EGwQ4w0+zr5bX2MUAPdSDGtjXRAhhUS2h0ejc+6
Wt5KfzhmChihJOQWoeZmGs658RHCZ/ff39X2SB1/6U+Cvt4Yc9UeEUpWvv6WTiPkN6bIvUcZPoa4
yMKWtTRWFhb7kAXU8lboX6Q7n6CEJNCfL59XftHLB5PTy5/l+kEufxoN4f61Y/CBJKhHmWmrVU2+
yoZoaFfzYNZnI25cbWd41RdlqtW9G0bNOS3Zndgo57PO36GCYj3jjozWueE5K9Az1gGXbvN5qiGo
545drmW0jSA4dOWWhL7t1WsEqRAAP08IjJ81yzfXvt9Y69pQUQ3+GLg20zyYmxXOKvONE2jHAD9j
e13mU3D6v05dRPNBMw9xsQLnPx/nbitd9tIvZ3IJOat0hE/R6EQaaEaT+53/0kQ7EHTKWSqNUoGM
jN4+oCX+3TQHtlgy0BsuspNBaWwvnUUSP5hli6EtaNxqg0LvKo83eYZP04wUhrkKEW6+j+fxJx89
ODRjmt5Xy8Hiq3SvqTV6CtZiOb80ndYCq13gY7JNAPNRqHCoAU+xgSuw6f/6azJlBRtMDnqPCQD+
lYzKZarRW8tvIF2kbA7oWahnw9PDk1HYi42F9tCPheavXN/cdIof3rXSTPM5XZdJme6LzFcfTEQQ
H5CQssAysvPrl3kyOc1d/w45nfcumVuW7Y/UGcqjhMnBJf+xhUeiba591FMvvwUomYUz5b2OTY1W
r2fk+3ip2tToJqTld+nFcOWj17D14nuiousrvV0ZLbGz3iuPWJnXq6ZA4KUZB/172de3rROAZSgQ
7sdNNvunj0AhgEL1X/NOLzdx7Cr3kd17eN119TGsVefs6DW4C5wHnuVKZsOKMu3TqolAzIKkDpeS
SYJNzc5U3PSF7U26WMNYv9tiXufdbP0YFFYKXhaP980iuhvF/c92ZKNY2zqKqKYNis+Iyse06BA/
ilC4WgqCuK4g7bZESPMjQloyaUgMddPk0UODKcrl0VAq/qvZztkjX7/hMUrCy6NBb/FGqCPV2slG
eSztVzOr8scIeOhfUShXWbgf4b6QxSmrseVZHmbBk5bkDVottKTLWB7rFE+eut6vP/VnPQpYzYDZ
wLCYCk5TYA+bwe7GW/SFx1svQ8M1j2wSnihObnEZGkMM9pzHLjCKy/7kugH5tCGJMwvXJNmMXE6z
ZDFroay98nCOX01w3x9ql7ydCoFuKzKiZtKTQeZdu+iMmnWXIJIQznscVMdtbmjWzbBodcfjD20c
jbfInY2j3WsFACj85EKbd4ibtCUFRM15jEwAPoufXJtYoAQG5cWwwVcY5IkeE31R8nFJAWpZ4D+q
fOSL7mmKQpE//0Z04T0y9tL3SJSFgK+aZB0Fc4JDhduqv5t5o5NuuL3wHi4UB+11sJv8Fi81mBHC
hLjwH7TX0I9yXFBwyEN071YwBar5PS6c6t5lL+GvSrfiPcF6a3+BKChdYIG3WvJ2F63aOFb2yH2C
wvDs9CzsJfD4uFORvHiKzFQ7ZPYw72CUZW8ka852abHnFKcuVA3ICxbFWwah+AyhQ33iRijOfeG8
BUKIx4zFWiOP0Oxl1LbU+em3nMqBhG0Fgipx1n2TULpI1OqNNA1MyFo5xyaAi1UyzPka15556ylJ
cdd7nbMe1H4R1qDWm5PIeYDtGN5phhmtZe2XtPP7gE61425g7bw2azPCFHbRky0q1PdzX3umUlOu
kKF2frcDSf8ibX8qMOjWfZRRgQxC81Boc7GPWOttYGXOGy0fhpOpjuVGHi9mUj3qgeE8S3/L/oak
DwXnj34wlrcoi9W/XDPN38qiV/JD61CkctQ2vwUsjXDaIudHJi6/HWtwYFI26KeVhXDMHUAR/6Sw
vBUc199wr2UwcGGdL0SYK9IrGrzyiKJEhsLVdli4VWpDSdbIvRIj1Dy+GcvUvmmMBl4w0nNoyFDr
ea79EnmvYdTuHNe2b0uD0qjSQv7FiHFvdUX3hp1Fv6/RQFrunebVMYC0FnP+AO5gWPVTWmzgtptA
1W3tTat+NbOKVp3XWDdZME5U8WgaaCqRMHYfi0VEqvb7aqWNEWDwZXYTIUxkQYV5J+1GkFCgqHQ3
lyyrauXv7Qvpl8f3e/tTvG6o3Y2eDcZ6bMsJQcgYLAaQ9E2voz3ndEWwS5za3k0Ybr4asUYZgjfx
QUbJMSQot+fWrYw6sXlj9En5lA2OjdD2jQRBunIetKq6l5ZhRxOY6pCq33L9rK/JsaZo7+bwIjrL
6bBt8LJn9RcA1f65Xw5mjryljk7VXpp97c4gs4vv0pIpbhO9OaYa4KJGPBCmfh8js7iJCs+4wf2L
KuhSh6uMAvpEElZrqddJn9ThBs8GsoBG/LVfUUJtt6RAL7aMEiujeQLwdomVrjz1wdxWE5t//uZr
kPNfqnycMGYFz4DHcHxp2hGeUFQORhD5uX9nlc2rlCCoUPp3rlK+SrnCDT1PxqRaYS2RDpGCPvof
5i1XkUi/gLhqUR/bRWq2l+WjLBp9BcV6xw7jsywzQz8M9l4+jhsZZVWaPszG26BjKbwIKcuhRNb6
1teG/TXhZ6PHJ12XfB9eEB5W5v3erz0UbJIivUn14s1fmGlpaA43fTvGoCDhrVkhEPIm1GoynzQh
yG7NJupfcjPqHywsJaroG4sf/x93+CcBuvE7U3BbCmerfMYOz9hF4NhPbIBQegusxbkibV59u/zl
xdO8cQO7WSMLXgBfxb011jV774joDPjx/2jLeLqMd6nOV7iCLvIv/XWu+2IlhLwq7JonPFR4+pTT
rXTVSoG8Yqw/C4FPDsFSeSUNiS7swvO7HP4/J5UhxcZR2LhqeO8VM79OFjvbuOncgyt6B3rntpt3
hm4PiHvnxB67u6KtAK5MyhcLDrXkf23XNg+o6kybZmLNghlDNL/WIejAlMTQRuRPRJ7uIrzXTxtq
tLgt24a1h0n/bJuFcxstAl1yBm/KuW0rHv5h2U7bvwYkZKDOgn+Ts5FWnuFSl46IhKSTaW9D5Nm2
QqAQf2HP3CE40oDwgW+hldpNQ7nwqGGYNq2uELEx9w9eUEZHAX3NMiqnAiUjDQC4f/yP0csVlhGZ
J5canFjdmti+stp3eEmpClh+p+oz/Wz0v0Ze7ojIk/lkZcFi3pDTJVHaagVSgGwyGkCb2qoJoIdn
/aRvLjeTtEfP0DcFAG51fx2/3ExD0t9dBC+y0YN7oiHkEfStcopnTd11iRk8qXiPwsU1mm+D4T7F
ohrN3y8pLPWP7/TfVKSJv6ZhDr+7joLHFPu8/Tg4w81o6b/msXtuBUnV2A3mIjQv30Mr1q1Tpw/P
Uams51a/6Ahc8KAjf68V/0uerbLPcpU4usO59rLhuvSlCZYtrHZqBMYNwJdB8zKMo/rWbXh+Gm8U
63Q8M/IOSIlnvGGCq+4iozF2Mlq72GyZoQVsxOrAaJslmgqdF6EcZ2I3sNhNm9oUnuwW51j570tf
X8fxyrCByUvTUJ33EGnKQa6yB0o83Gizmqj7OrS/z95YvKNe+SQa+a9kXSXZuKlShKzQqG6DvZDA
5XAdufbJ2SAUcTnVOgwSEDuGxhRpR31wDnEIF8txjX90RT0nlR38zhMgMDA4QZolP/tU0b/bVY7G
QJ8n3+oAKvzcghrTGqBGMMbi18BHym8ksf0ylLq3trsUqqbOciNN2VHNIY/FrBzvNM/K7iiAUX6t
A/NH2rv7NFvQfBDxo65Wf/Qe63I9a+wngEvjruIXPhUTz3i7piQslmet0iUHRR9vRI9MuuSQLe5B
V1O0S+xiJiRxg2lkhz5NbkTTTLoqZXoNB7eHOtP1zxNU2S7BdtpbrB0hPCVbP/RBCSxNGOXxfRr2
R58yAsJboKYpJSvkTjO7f0bPrz742lJUXq5UkgVhn2gsLh9AXrUPoOsV8hpUjl6tYjB4O9PNv11h
r3L2KS7hvmoR35hfyZgYyw7PCx1ApEr4KFu6pEcuD74at8OyI5Q+HeFK3Z3DR+niRkViMOPVJ4MT
gupnCLavSKrmL5GTz6Sd4M33Ee8rV8fNdmLNInyoHGeWNRiJ6mB4avYSgX/dj7ORbRR1UHZ6ZRfr
Qgm8At5XpJ2R2N35cxAcL31+Wj/n/WDcO6vSMAuEfzILCw2bcuCyhrMN7U9eFQPoRmN+GCzrH+mm
WubxlHb0g5EX4UtfVfu/bIitSINpE8xweJe6tRyQw+nvxjDBFtd675L+rAz0XVcb6Zp/fg9EbbGo
ccgZnUUG7OKu5ao1DjOk2daiEhZYEU9xO89XHeIO1M9h1pdFfdvNTvDAUzB8qJeDWUTe2rQAF8iA
9MloBLZeXdAdS7xcwg5UHhAGOP6/rpEU6s+x8LSDTJRBQx++IMln3Gg9TJzCxcFP6jKXQ2Yhi7FI
aMghsRsHYIlzuHbJ2bX2I83B0v/U/hOU4fzmssPTwmTe58Hori4Ic22coofc3NgYjTVbNGIQgFyi
e6fZv1t2GmxgwF3n1vPQBPZzFH5tG394kp40H0bQFc1wI2NBOeVHpXRJhAcgLC97KLDP8+4K+cij
idv/2haoxydwSNvkrxSdgv01RB+xW8b6Jj2IIR46kBZQ9GfEbNGrCYoAS75QPctY7jvjZirnZi+j
kYtqfRROyO0CHH9RLLW6myLtMrWetHqVNQsWegzMNToSOcWbxZPFJqdxyNzknxBdjGZLKgdAfqzc
Xv6GGGdu0xlt07rQbOrPAHVSMI8PZVDWdzGs9SucR/pVPgkcNGI9VEE+xZIJ+RTrL+a419ipHP8A
8QZ+jMSUUdzBxR73yqQULA9J6Wp+9qsJxuqhNuPuCRzlvXRHdfweJbgHfS4/Rxn6vXSHVCl8RO82
YdUYyPqM3lH38SBleWuAnyibNRnv8nvQmOcswbiv7YeNoSvxr7BwZ74cUfiSJZ27xYuwWNcT6pKo
2bZPNqqNh7DzmsVqonmSw8jLlVVHr+7hjOC1Grv/Rdl5LbmtZOn6VTr6ehADbyZmzgW9KbLI8qUb
hHZJgvceT38+JNRiSdNnR5wbCLkyE6SKJJC51m8gRqJ8fQknNHtjmvpcbzNDNuKhPo47UXQT9TNR
g2sArvbod93Co+56+CO3r2LQLZ4FVrxWMK9a3TparLb/VdQsKhdCXJ7ZKxdUxRIFJAwQOzwW5jMl
GM44xD7EBnK5t7joVNmHHF2+5r4+OTCImDiENpzRxlJ/sLdt7lMLpGJuwuoiz/Tay+14JD0TLfHg
yF+LHl1QUwow2zCr7BWGnL2wYj25E73eqG8cZQivTYwmp7GKMzdaixTN2PnfDL9w94L/ITglI+zL
jWE5xnL+RtqeZJ7gbcwTxJC4x3lZQrYYs2PMpFLTtU7iLJAy+9R5CvpN4WifhumMxIP9uTfUX8g3
eUtM6vU3lEhWwu/GZa268srevuuVQr23XTL3gm7eSxgDlkr03Nm4YbhVbWw8INpLs62tPTg6felJ
lbt1PR6QPBbquw4rZfFsFc/MIBifUaJLT6KlTf7LSg+vUDxftcmdmXcg+sTBxvAKeJZwNeki0u+l
4W/btNGu9XQwbSfFIFs2997IE3RZJfpdBdz3NDcdaU8Z0L2IsUbGw8M1uo2YngHtvI657x0Npf/r
5/Bg8rMmbblUmprtATmpYa2UyEa7w3T1WHLlpXgHYrZZtK+DpmJAMZUoExJkS6vOvfWtOilqkrfm
bYhtRSQ+RQ9QGyoBot5pK5WyGsZCnZJsrVa8+nF3ZY1ARrocDpho5z9Gpf5a5z0aSIXuIssf6YiA
5RNWAT/OwCwSyq8QStJUyx+g+BbLvLFASTnZnTJ2JU6DpHlNFlXGdhysPyvaQ5cFq8jjJih+U7cD
3JUntonFQYTEL9Xy+Gtq7jcRocCDiKFXYuqnjk62EMHSklad4yKGpfWwrtLRdXZtXJ60SQcROdei
Xcync7eGKWXL9wFVkGk4DHKqdCGK2V5u+ffa6JcLScrVrYaA432HTp++GAcUrUJNwj1uCs4DpzON
6u9BUtPrp8HitDIQehyj+nQba9mSsats61lAmgSEKUw8e9lRc16mAvKEwFd4FN3iMMOaBMLpNucT
LOo2fA6Ka4rhSYV8N/+xrzgIfzPFPj4g64uCb/9Nnnb5IRqXiDSRazj32IeIjnlc9K9xdjEGO03u
v3W/5IFrviwnhcL5SQq0bzqQxq3oDIW2sDgdAjW+q2t5cRv7x3zLx/LKyFPcwn5deAj9vYLO3l1l
tdI9DibiHnXjpzV+0S9yw813t46K1cU2B7ewELHGcsb7IjqJ73oGmwQ7r+HBpUJrHLRSoqk0DyXu
zdnW9FPl7p//+M//898f/X9537NLFvPAT/+RNsklQ7y++p9/msY//5HP4f23//mnoTo22xnLUFXU
tGxdV2X6P74+oJDDaOU/AEX3WeCl8QFsd7I2gggKnc2PfMqNigy6yJxrMHRJV6uPPU4vlRr3TypP
7z2uYfYam/XxqzhQrrTXpCiUfZiWw5NjlMjrTJRWRYlR+M+Hs+KCDy+7HmlcPZS/on760PeNulOj
0YTP1kFrOKCfpx8QtDvmFnk97MsnVwF8whdY07sbM5UlFau/1LtDHXJDSZsyEu64c4bO613sAgoY
4EoatGAlpmYQI7ck4xRhZUa4JBUR4ljBIRrQRwdWFm+BO0RzLBiCkynx/RcjsmI0zz3Ox7dJIEiT
nbhQHOM8//efhq3+/mlosuwgzU62xrANTeHz+P3TiCONtAu4i0McgfMZDK+8xHZZUjBUqhVuu/la
xMQB/wjllFfhHEJHDtZWA/xa1atwRcUVfZe46O7h07TzAUOOFKxoxnMXYDXiLrHfgVJulO0QdFWw
rqviG7q9q58yH7ld2Wep7r2lL5NdRhQLeuOtTaGBCtboVffldCY61IL8gIjZqQUQoanx1hPBeXZu
1CqKAdvY0FyoyGwY5y1mimLGmP3ccEo1z/pY0X5uOJELDEEdlQcxVEwa9IpNp99oB/EIhFNR7W+X
nGNcMi4d8yJa4pJN1ocb0UTPL7xHsWjes4rrikuCldbmlxGXdFTJReONTa/KD2j39x+1Jmt/fNaK
Y1n85EgTawbIcfmPX54k2RpmY6m/C3JZOfSxTd6+wh1CjdEAxsHAXtX+AJ7HzUjXifbQxCbcmEd1
CI1zo+cY5lX45y6RtCrXc9sJpOrOQdjNCpp/jSkrPoU+RC9XS3Pr7IP+3pVK0pFJj5ynwYm+YJM3
fmhj8oSJkvM8IFK20aSm3Y+FZ16513MPsxv5w6truAF+9e76VApHMpJHrHRchB8qjDvHbvxAbq7u
huDDdE1nmZRNelbdHqdxvu9QbIwSSiEkP51Xi7zKXDhGJ13GKI0RpUfaQ3fiR6RRvYMGGe5eHOSS
dIOfRhXipKMNhxb6loiJ3l4Nmk3TaN6ybNt6sj1knp+RjcDX7jTH0n5iXraquve6vl1FXRTw9I/R
uHbVmjwUX3346ajhiINKTqEy2daK1mh1/ck0+uNN8NpAOg9/Ze7e80V6mzJzxSJifbuIkaGBAQQh
nC8cF0WxJweW4CYYKiQHcTrg9q5QRgqV/JzE+BJ1kZpje1Lk53yK1bDReczZ5ne/DsLdPFr06HX4
6loNsBAxd5ohpokmjNx7qQPIJ0LzRcSpkll7pa01iCoaFxYxcRVH1V4yM9gabRge2xHAQv/roJoZ
kgYoyoMlpoz+R4do+l4Ni6YAViyaYsZtnG5K2j5Bt/aP+K3ZoHRmObiZ/bvpnTnAGksAQIoJVqOO
K99HsvZG85JLa2VLfnL0kKOlUC4IYhNtbOpwp45baCaVGafEZgspf5GypP/aBIWxqKq8v1f0WD+V
hd0uRceYjGfE6dNnyxiLfVjHEXpyefIV4UzRj0F8s1BybScjOnImCVmfrd7iAPh9rYPKXxpT0wYQ
oSNCT0lbBjixMTyQ5SsxRy7Sew2v7L1u26qyEMONgB05KKfpciIw97lFae51s77Mg8Q18CJIN7A5
7YUY3cLf3rExJvtPRjd8zNudpWK8lzfqXUWOGSV/W79GGgJCSjA3QrL2J62J96KrmQaZLT8+Cn0J
7mc0RUxn/0VpETayaIoOfVJ0xksjJrXNOBFTyX7gYt+l8/XERXPFY5k2QXamVxdjuxCkmldfS200
QCJr4yn3EJ4ygYAMZC19SUXNoYFqh9/siIVtWGj3rStr9+KsSPRxYar2sA2QpTOBgtDtyNmmGiz9
bo5ZUljfxSzgRecc6yoKFJBugQ2JFxBdldGrkIhxfxDNT68Skxzpo/LQTy8s4snYwRttJ182B8DO
FM+zgXxg63+bY8A7T3//iFBt549HhCrbtoNfm2U4nOrGtFz4tDjjfq9aJLG0LcYfE+IrNpV401d6
k7+5+7AvugMyXO5FlxAjrbsi+dBleVtgbfRW6jxKimz8PIJUT/+WJ5iYpaXicD+ggF60PRrsdgUX
eGLljX7dLEWvEJ0WvWMDU9hIZe3TYMdC0Zef1sUepXpTBV3Ak8iGAh4N+XSPtdGPKXr1Gk6HXgMQ
FeLVvRMxPyhfgq5Uj71t/hVB5zwgaaxe54MsbXFgD8+iJYaLM3EdJarpYASCO+aFVW5+VCatd83x
m3IxhmhFF5IyPRNRfa8GmeB8OrW9GAbNv+1BpdEZ1c8DpvHiyuN0eTFJNMWZiIlmw9pz7boeljW/
XgGlDJ6zn17s/3UtQ+2ulBDk7e1687ubJnx+87f/R+an1a7WlOPtbc1TbkPE+4qTcK8mQPxCx3RP
bJO0Ra9YybuNF90Stk13BJFovQwOSHIW9qjLDP1GmagpQmXpk/bSrLrEHQ6F4GmLdzsg66ctB8Mu
2PNDZBEdt0v0DuoUmz96jLbCf7PxrGUDv/9ittoHqhbuflBzXN8gwZQYZany0pImF7hRj8lHJfUC
2b82q+03ciL5bgjlfoNiFcJd7feokaw5bHdRujIL090mSqe1izGJcPL1e8m5C7oi27QT+UM0wykm
zuaRZp67d7VCvbAxS/0oniyVVSAu7yvb+Tkj+MZGowIjD1T1uzvI/c+e6UEjxgSGVi3LxkCyj3XX
Vqst/Fa1MH41bWvbDJn+1XQse4ntoXfCSte7FCFZ4RwX0q8uLNMO9ZvH2uixRMAqby3i/Eq9piu/
Gphgrf0iNfaxpkdPkZTglzh667GkPMQ2eCKmR1jlyV5TgdFAKm0O2vyyji2aNyKGs7p+rjWXrdMQ
yM6CW2EFO5Og6C5CB4yJAyx/oc//9EETbfNSco+2VoWHqMjITbRySaUvLTdATKMrN/x8Be6jes6a
RMMeQo2+mEnxAmYJs48+XmHz1x97H3/URpKUs5mq1Mv7jKWcI6vnOZawJV0EXbsPufsf66b42VFO
Z3qKiTzkRr59YpwIinlUkj68ANeRovG9cxjeCYdaDyVx2TX8sxrCdQMzK21EExgjFKUyC7Yj9+uz
cK71eVLv3dBrpcc5Ma84eg2kp7oIsGQfSeUqCtPqqDHlaYoL5JKIh1V2+ftbvWI709bu00acNJhi
yhagPsVgM2CYf2z95C6L2aS36qZvKBS7wP32Sl15VIRAFJkUrb8iZLWq2jD+bhrh90ivm+dQ92Fl
FwmCfFmsnGzQ8ivJHrq3MU7PPBG/jSPLEfQE69VAOecVX45gjbpqshNN3WIf5VPcIO9Jr+brqxTn
v8dc6ZQHHUS9CPuVXtzpnakjY8enmvfJuK+GL57SmM+K3beXJtAQ65bzV4xX3b3WIRMRThlfX8px
W4rlaCd68zZ4VaXHBsG4R+GCqEj3dd/5DyJSFzmqxT3fbATk0owyytwp90Wy8z0w3o4aR4BJ/3Xo
8/614Ie9tSNUDbzcDudODe02fju/2qJbTMN1BOFazbPWhZEZC11xxnPqVPqysv3suRuSZJmMhv1C
TkFFOzkeMSEBF5JjufNFqrsPGSDhX1kiPzaYqX7jxnH0ZTf4AXpto8p9iB6CBRiOdVm4CAHk9XLy
UstxucCvo3u1kaCDktrAyc+kBwSt9iKMpYIPeFl6kY3qrm3bLtsa5ojKgZso+ymWji2JUBUBqIUR
ZRG7na2UK+4H+uXkX+MxvEIsc3YhCs472SZVZBeajK5FgzS4ghx48r+G2n0SLkxFB+c+jYed8Md4
y4cuLy6tQibaqX7989K/DUXNyHjyGvsjGEv5zk+aYS0DcHuWUu1H5hTmd6N7wfEi/ZY1ZOzCWI4f
oUy1i3wMnntfI/tlqc6epWD0lBmoMgajBtxMj+OnFi+aM4jxe1nHhAu7UH9XSV5+yYHTLVWQd9uq
byBFSN3dlLo6ipal+IOxyPP2zkxqbUtt8z2OJfkFcOpXA2fu7yZWX3bp6x9pmbHRLpvgUQ8Le9PI
iXXwM9zADBNoUjpNwvbqqzVNAlq4yPvu56TOa81VXKMnLEAKEbKYyMCnp7kFq27v+CNeqxPw4fcR
aoSxVSAVl0GTFBan7WkG3/1qztg8v85hqoDzlRH2Bn+eq1J7zgIlv+oUo5RtI7UJfKDC4rchm/cu
0rHH1kruRCjW2pISRFwNazAizjJoJJMsBwcxOLX4hsZJjEhmF1fWopNK76A2MKghfF/FBrezs4Ns
eBRPppAkQRD3ufncNr+6h45bZVMSvk1SBkdfl16jrURMruNV1GtIuFfNSdZd416dDuKsUGuT316l
LclTKbtegSEh7gRB7bGJ7i0coPPSf7RVv7hqAeqY071CHGIzVlaOQ4ZVTPDsIr+6iNfcRohrJFlm
rNsENpujPNlo1x2K3sTyRjTrOrlv++q+4ivaLB1/3RRG9CT6dDN6btCWOYuWVSKdjxPYvnaV4tKE
ubuWvUJZpV2NMi46QzwoyLTv53advhtjZF8GXQrB9ejjMWyN97nvNlf0xhgFPNzmixgAreEefZ+F
DIlnGFgTdxlvOYRn/FBHQbGtMXE7jKM2ufBQm06xKn0dC+NFfEFRUl/KvyYlmlw8uDHoezTB7gs1
Sc5mLqHO7eoP4pDYYbYapZTludGUZ6WJoxffZkuGBcFj1Rf+C9jrZoheEl+SHzulXrJBjF5Sb6iv
I+Z3YoIMTuDe5DkBgQ+BYUS08LrPkRQcETkSzZxc87HMo2+i1U8jOiNLUCEpvGNoUDfDS3lT26BM
e1Tjr2QdwyWGitaHEe7FvatPUV3XSqN9SEdV2oqhZmP689Asy+0PZ9w1NQx63bUeq0mqENa+DzXe
braCpZUCPQKErzSz6LzovTUTtJM+D57moi91itmrH8uWDXtC3eRd09xoyS0Yz7cgLx/ZM19EXFL6
bl3aKXRssLrvGLeilxqu5SxDkhO1qWUx+OXXPpN2GHOrPwpsAXGDML5WUSEt0r6wHnqnHDZGH6pH
awKKNT3+f4EX7wLXiHdiu6XbbruiWpPsxGYMglG36svhZ29MLXqVUhKAVa5GqyHFtxF2rfbcp0m0
k/r2c9OZmqVsq8+ZUf/svTXF3Bxfmccs5+HY+TarnoSKienDEMSY4j1oi61XdMM38OnfBze2nlzH
NzdBllE4KEuwLQ0VzgSxhL/C7rsYqcbISo4Z9YIUZaKtU7H6L/W8OJC0w1K8CeplPjVFzAOPO5/9
fSynLD56bFlZZZj4r4PAldGL9bbjdGobZrHs0h5r+ar3KaDGwUmciUMCbGdtDbW6krtJBkJF0UJO
s7euwCQRr9B2XedK9maBNVmEBSXgJCmDF01DY3ga5qGLdoir1l62Q/TOzqWWHrsiVzYG2vJsX4z+
Sx1QbZDABJ3VXM5Q/KFDCH3L4CDRqpN+dkABKBZC7Ft03GaIDscgpzPqydUnAf8AgXTP4sw+i5YL
12jnem24FE1xkKr6haXjy8BtflH6yQ8hicwNUj8LbqE4dLYPqLwJ9rd4FUSXzAJBIUu6tJZkS31C
qSpbxLJJ2nE1KJn73TDcZBG0uv0kS22/1oKNnmTmxWkdHSkkX3rDj+dBaTrrh9N/K7BW+2aadrwo
+Vs9S72Fw5lNDjjTjH6vYmMH3bA5GEmanALPt1mTJuMb3Li7GW3f5aDLsugVh6piqQTmQfNzRCSy
PP0Y22xXD6ByeIKdcr0D5aJH3WXIY/dLqyjywsVO9znDAXk1sB65JD0MB7VWXyv0fC7iULYFnhBx
US5vMXE2YqgwJsCZb/HeaJR1Clx1VfyaL3r14IjDTHePyXXoLGBPOBOPfMFqX10qUo4ikePEfyVy
px3RAh0f3ABauKSTcdPM8UGE5B7lb0P12o1oio4iUBcNXn4XZRpWhpW5M3SSJpXmt8gFcx9KGiCH
eShfZPZnR8cFbhkCWfvLf/KNtP0r6ANjJWm2dfT7Ir90OmqyHRSuv+TOPPWuKR/KuCo2eujiUSO0
RedT+G3hrhyQyvrDlEXYs9wUS+duIWM6y5BqsRftPCk9NshArlOgeCfJL6zlEKPFMEb5VCr61QZ9
CmzIAvNfAPFYJA41iiYzw1e0lbEnjZ2H1Bnkxwp7B5594Stqmd7JarEwEk0rUqjXVnG1Toc0esVX
nCI8dF7csRisatoXDDPbe9FpGdTIe4nVTehfUxheCxkj1Oe0knt4wFJ2iVicbYdexb81VeIDYhzy
Lm5znC9C01gr8lA/JKMv486Y9K+tDFJVHqr8Q9LTXdhbJKTjmBJR3k1Si8m9Oij5VzOJ+0XvB/pz
UEnZqsta6zIaDsyBrpPvxhEV3s6z/T2fXHMKMxbxUOHNa+ib1rLXnH3RFBXy6H515yUyxZLp7Haw
XKvYoNlYLCqnxV0Og7ea6k6Yrlr2W/K2Zb07t/NGzoAwToNEsIizdFVOQXYM9V1Vxk+enPO3cWXr
QfYd86FF3CxIOjYylPsfRktrj5ER/RAtcair0oClBfBRjA/ToD67WjyPl6TMeugwVoVm1wdbSNto
Udh5f6jCYljJhZwdUllv34xqF02csMpQs73T1+m6FcyxLPiKBGV6tcIkW9a9MWxc/JgW7B2yd6Vn
vdeYMAN7WJdvAc5VU3hECB+/WHTK5qZc//Bat720o6RxVyq/kePK380mobpZhe3eq6vsvTXWgLLl
t1Qrka+GhbQS4dKtk4XeWgp1e3m4ZlH3FjUy7uG93d3ZCGSvR79Vdglb8TfXxQuHIvwzPy8MOyNy
wGYxGm+dZScr1UKCF4EF821AtMH2sreilbOjDZENgTLClQtzqdFhrAQR9KI+leK1i8nGS8/D/iVH
X+xqjgUu5IRIrYd3KnurhWjaoxvuUj/z5glBFaD8zqN/J3rFOJPq0JacVQ1Ge3wLfL8/hr3K92s6
REW6SL0mu1D2sq5mg2mkj776bUBegkqyctiDt5hLDnMz2G2yiiOqWEsF7hFCnqAQxVXEQNjtPzKU
Hw+iJeK+Xq5SFb+2WtfjleabXbpyvayD92YidQ+XWVkPcdwtdFPtU6yn3PZOSck6bFBR3inG2ONO
RWxU3EGaT8UcN4QoJXrE1cRZB+g0TNjBBHbfXLwEevIg+d0XzUhIQhepf/Y6xb2kio5z8NRhBXzJ
LEWC1FH57ZWs0g8NSa4vdpI3S9WVolNp59K1DNS/5gtNErpy8ohLZ+zb47lNITZYIV4HydhTGwJx
py7EaZjXLxNAeP8p5kmJcVBtD7UY5qJX05srPKD9lWGp+kpM87TW3jgl3EYhgapg7KZUiX8v9FN/
hWTD8u6NKq+uIi6TPRWjRGg0KoXyOkQnxG8yluOVslCrET6EHeePpWzER01FsNm2lBBgk5G9KJKB
+qMYbJFMhsVfLy2/iXKkZlWkKpP2InqT3PLQSCyita/V2WPih/GDrj/MQ8HL/xUM3SvahPn8yolW
Nmc9wIZiemFxhTLLf76Z+YJKkMxvRjTFIQvLT2+ojL1qByEDI+/pJcWVfn9TjdXcebV3Gn0nuiBF
H19CWWfxQDoL7Dc0pl/xplIoRCduvrl12BTTz0FG8W8aJuJxLIfw5e0JT8ItsVBVrBrgILOJoQk6
JzmR9X7IYCsBnChZdpIPCnaiF6aZe4/1LHT1+pilXXmgjotlFV6kawNtMX2fFGW/9kOfDDBY1pWb
+cFGaKGJQ0/1bFVgh/EpFjsK/gH4hW4y3wRSiIlGqfflptbK6sWs1cfC8oJveqCA8w1Ssiu4eSQs
dw6OHQYXwNKsq6cRHf+hPJM/lIqMtKHWzb2jkuSgnBtsAlOVXrJQu5RhhzC9Yb8aZCWfW6x/NmZS
lhs10C4FUsmQYHP8s/HjeUsD44IKrfu91MqNlNb9186EP6eypLgqceFuhzgZ9mJS6GK6Havj+BYz
SbgVt3W+gb01fJqUaIG77aZJKZpa910gQx2fJv16JWtANWBVD3r8jgSUslalCC0+ld96AX0GN4so
+eg85D3/dsTACCTJ/v014IfHH0j4zteAf74aTS8+ucV7H0vJRRxUWN6XAqLwKoOmvE6UyLZ5ZjT+
PcPCsWG9L8YlfuIsLQSmopDKbdPbKz2r4xcpToJFKinK9zA+JKmu/TAU+7U2MvfVGGX0XnSQygog
vZ0iFe1ezLZ+zXam2bIcq79mOzZ0uoG0B7c/fJcb01oI3myaB2C3Ry2+KJ4xnkWHSGPnvcx3FlcT
AaWTmtBY+xYl2FpQ4NSHKkBRM1I3vlFFO1mpo3fbfhZblrJnAZOlE01ksKJ383P4t9FiHyNGh51i
LrqqeG+82tD33E/Tu3o66NkkVOpYrEmrbKJ5O2yYPG4frO+i+EEJK21L9cPYFtMOdVSyD0vmDt7q
rfqMqOSnlkorgg8Ihoyd7jRStPyy6T9S6dFhKwJuRMmfHVSHRvYQr54XqZi5DdncbLo4WlMs6Hei
Fx0p6uUdyCM0mx/VJt22qmO+BpoyHBBjo+Ydh+Qte1NZdtP7FQR+wd0XB7kO6l2taMj4KZP4e66Z
VOim9o3pr+ZphUYPq1fDa0LSh7FBgssJIbpnKO0b+qMImcOQLcosyY+ADYxHOWkxHPh9AuzHVSec
6g2/RDKvilZFhuy77svjnef6LUxu5ErF97pOHjstNr4Cnh1XNfa4aAlV7ZkvAE8MP3nH4WuCb0PI
I20BbVBz+o1IWaroLFxxYVqEQ84T89Zry2qwNiF/bRXKP+ykmn7b1Fr+VjTdE7C28tonsnS1LffS
63n+BuaYIpgkGWsxSmV7tGhh3Z0rPYIniJbEsRu0leg0U0Pay5YN2mm6YhRLFAAo9BxFr3V1uNih
UKbhZAkPOTXS+VCweEoXt7aSmT97SpjjC3ieyZrNv3W4zUsr3yYj1J/VFMFRlJXNPQrh5UPLDujq
JA8uuj8PIhLDJtqlVhYuRVN0jL6HMEAaqDsRE4c020DGx5gmgn+e2M2w7JIi85YjKqd7DFHyBajy
4CoOnY1YS5cW96Ht5R5Zoqq7V1UWX6KJGnW2AfqXLWW9MlZaYKBVogZ6vwhzpz6JQ5GlzWmcipBg
tb6JkJuP9enTOMsNg2NWALSexoohMbmcfQg5OswU+8BOcUQlOnLtgzjYv87+7BHDfXOIl6iMIpw1
DRQxcTaPHoJG23qo+2peFhyhxAVHcfbvmv9fMSdskaawjHB1ux4McaimEAukZOhO4kBKojtlE8Q8
B1PJfdZe3zqdX8NEbJCxGY0Bs4jxYibsGuSnxancFeFdgjCgGCumdob3C19PTV1b91qpABTW5TtP
G90VUBWMswNoX2YVyM3CClpE/CRV4VwMID/ozQP0gtL0T0Gr1K1PbGySh0CWoqtePXioiEdI+cnJ
3pVNeaHqqJqHPPdzTAC3wVBpa7ux/DfEqqlVlw7K2CRSXzGxrfhhvpWeEt5l6pSs9PPgrc3ABsoA
NPai6Tb9XSyhMdEACb12kfJoJHXyUukg/3ogoil1GbMEaCWaBha45sJtpDfUOJW9iFmd3d3DFWOw
lu8lyhxH0RJxCGfJWcMHVNheBkHhH8cesWzRbErbXuWybexYqGqUIOUnB0jyJcPjILPklTLE9rlp
M6Q0MT5yEZioHkocS0gPQa1ZBYi/qpNC7idSVGJq8vEale1r00oGLNLOexhlFypADSze9h7SIPYe
sPf0kQBPvon+bhpUNFG8aW1Y1WKE6PDDs6Nc89B6JmOZX2y1816y/lFwVlSsds+VnMVkdyloDnKd
7QZscdai6UyJCHAQxkxwmS5hmTLcAog/a7wXs5Xe6MqbFPXz6gm9B2CVQ/u1r7RiaQRjdnV7T6LM
Xvf7QNWC++jXJLys50kZ2AwxSSOtk7Lymh4A4omRoG6oOn5yFS0tBoNTQ1KjHsozxbCh18p6DLJw
miBiaRl8mjCALa5xP4xOjZ481174kUzyg2XktksTZOTJ0xvjSirrW16owxekr7ERlVDfaCtdvja+
9l2MV2ulXHoa5a0Rp81rYWN+Ljp8GRPPvK/6kxLk+WSi5sOPcfWTn9rORhH2YtMh7T1EihvqjJOz
2C0umpWRdS0iGWm9wosMw+3fxwQgdNGG6mB1m4mNki/XS3Co3P+kivW28tcw1i9yrydvTWdOeSNW
yoWCornddvI+CaTk7Fk+mzwldJ+TBuqkPdrV91pmgazrP36fbZW6P8/2Tf3z7Lb2ygW7jmElkjDY
DGXnAPeKM6w6dSlhFrlqmxZiuUjHFLVvrgHyfNToEC6HwrXukc+Bpp1A92bBREld83lOq1X+5PTG
ecBcD1QX6dixvIt9R3kvp4ljPVIItKyfE/1maC9OyLa1t53smOEjvSwFm90ffN4JUjsdKej9vPYT
bIop1kyxeX3IX3huik78hp29p4fd2kzXwJGti2mWwCpCvD9vrcZeASu3L1GfVFc03aorkUFrXqsu
yO+B4ob37C2SheaVwxupORRNzI6N3tRsXEwHybw/imFuRtUw03WEiHETWXoIYgqImpHwt/W1obsT
ZRDt96boxR+pu+uj1FurWsMTINFfBjmPnqn3srIELb6L0tB/ylPtQ1iIJ/34ohXqzwGqZELeC7S1
ZHjVtaCWdRnqR7NEkf0Waf3HWc5D9NMSXZXSuFutG6SFHVgMN0kMBa2f7uLpL2HI7c9YHuTpTjTd
X+NETA1kslfFGSFu+yFo4kOXU/wWLUxypF3ZBzwCa+TWl0Znv49uktyJXtWqcmSyVNK5ZjvAmWHl
3MqDshdNsZAWTd+i99YUvam5mTEvmqZeDF8Fx8/LHK0SZPOE5RchceY7pXRMvHpHprae5FkKbtWh
v8t5yOwC0+2fHCX70vg+koqx/Z7WzvgkBsidH6AgAwuEbd48IFbc98Lufg4QV/A7NVpMLoR3/3tU
LxX+jl3nz8tYvI6GOuvHr8vcBog3UiXlF1VL8kd2VuamrCSjJFc7uke8GdiZqQZ4DZPl11EEo17d
5KlR7P+Ii04Rm6eJtmur2zFFIXXbJIpyVRLA5RCtpYXWV9Z77kDtSlScZZ0WIzCWlm8dKfm/Bwip
smP/QdXRLcdRLBg6mgFJRDZV+3c0KLit1DSV3NjzrBt3PuYM49JRkvRQsfsY5tOYj4GayRQlcdru
c1g1itp4Gx1zh7XSF85T5btTbWQEISCbOsk9Yn6dZndVn6cLKlLOU4I7IhlD49BYWGIskwXYLvtJ
jPy/dJ3ZkpzIlkW/CDPm4ZUg5ilnpfSCSSoJHHDm+et7Qapu1q3ufigscCCUmRUB7ufsvbaYxdnR
CDbVlxOb1s0hbWDbXA8C17PoTLnmYd2ld6JsKUop2/VkMRLt4kbuVwem7wZbg/1i2RNLl5Yq+7pr
WLS98Dztqr6mxbicofHDtkWcEYPNnsjTNzKiitu6Rzx6vBG6mZy6bsKTSKn8ZEbeeBwpbAUxON1D
N6BS8pKiCvgTwdJoYRLJmud2MSfex1E98mxcf115XE+eS2OjuYSuFfDKjl07t6890PXAFqWk4cyu
pxKNzc+VYeKV7Sv6jGgXDx1g6uWonnXhrpBDxbqHXcVQwv0YpWOQaKrAkQczk6pfcnWWDXPl5Drb
qneavC5Y98Ck/RlfT/scY3GIzC9lOeE6xa+uUIvrurFFUX68+hzTNP1hFI5z+Byi4ESG2bJZx0BF
4unhHkQB478OrEeVKRSQLUR9ooxhHT/GQuCjXoS8dbbSZ4HH+5pnUYjoGyfxzkiQxq+D/zjyuT9g
lPccO8LNxnWfm493MOQCfza7B23U/xydCxecUUTqiD5L9WmCo1SZxdO6k3Kz20+xOW3WXXU5IbOr
nxrhH+d1aO27FVb6aC0xKOtQDqkiwCRJ030Za9s4fij6Mij5gFHtvNvYJS5RPAxPlKMQxUv8JOvu
uklNHXVR7Ygj9NDhybZZ0ElJovJywboBqwV2iWc5/CfGMP8MT0KUv6xxJkF8GdKJhb5VpCaue+v7
jIAfto6TFNt1DLgMJeLS8naymK8OgKOrFGX3FNdWfQEe8brula6KzIt4bPyxgLnWsXUDLOrYgwG4
rXst5tyzl9Y/1vPXIeJM0O3XzpuRDjSNVLf51pt/KUNnvI9KNJP5h+BW4q7m067jc65c9TVzRiMY
NT0OOld+s+pCOZElm++dIh03uexKAHRxt9Fm7UEMzBQUY6Za1tbq114TV82V3rMg84p0n/k7GvBm
X+OA4x8Z5i0kk/4wjk0MuCEn/nFsT9QQSL4Zk4OaR/Y1ssJkPzKpJmOpd261Z7wWNSwGt2WJ4fFD
eFqTHRuyq7begGNwqOW+ss3mouRXUkvkstzyekIPNH6iwT5oWbJLjTI9JJWVICPPoHFEk19OMzaU
PLYf1ZDUa0NVxlMeCzqSrvZWOWP7HUQz95fSVG+lUlmIaiLmQW4Z7U2n1rbtmJl3VLmbctKjp3UD
JEE9zogcePO/x1Baptu6tGokmH+PDR7J8rGShUeS3OOPa6PGoMSQZQ/raSpStgvd7fvnRWqlDNx7
wg4O8t8XpZgvN5rmJPt1bII6dglj79ybaDR8o5mqEy1Rwm/W/WJRXqz768ZWkMpGE6nbEOUy/2Or
ExZ30kBAnFKl19Ttuq/3ZnlaX2E559R5Od6sV62jfy5Vy9EPJf2f9Um0PqSiJIQtv2zWsc/dz7F/
nZesz7L18MfLz+Ofb8GX1fnzwPt4KWUPmA5DDempp7Fp/2xERARHumwSx4ozf91fD6+D66vPsc8D
qaiBF30e/vdbfF7950x45/sKZ98mrIQ/RJb7qIAPfRZZf4QS8Rfywfmu9uTDmH2kBw0iH+TpMnye
M1n6ClWcX5b5q4xGRA8DMbPcxeNH7oPmofSaEidYbD72gyQNU7TpX7l7SAwt+VXJsYd1FcpnpS2b
faFl5tFQMh2DJqw+F6Hv92RyglklPs3ykKhHAA0CCzbk2ZjL7JV0oaNFusTXOOvFzo1qVH8DEWpc
QL84SqJXreOb2TXJj5Y+4Kvey61jSoN2Z9Z+Ted0O3am8jo0c3UQiuW3ozOcbXJYzkD4s3NtbnXZ
Tkcvy5eWKxUPCpV5YNi1d7D0/CjmxDh2EaAHNGTVubSN90X0sN7Yk6Xu6LIQDMJXnp7TXtot5DRF
E1+TmoYdf9CnRJSHGPLYjbIpIShmRiLTPO3zckj2rpyDSWmbbSWXxnjZAjdCXLY3okilAYZims9N
epwUgDwOtligBm5GFnrypNRadzAnZjhhQqEfDbb9A9j+ISloxsdjPFy6FCkmz5WNVIgE0ybn1xwl
j6anmPQQko05pK8ZwIrvLLG2SeQ2PmXp7FaU0XALwUpuYOcp3wtXOYeiy99s2MKHHI7ffnZYwvcI
2byavrorup8lmgR/dOv+Eaume8ymZNwloaa8oTi4of+vLpiy80CGubkhsaQ+I4DP3tVpy11Q28yS
DwzcOC+wYgy+lV7sm2rMz5lLM9upijtrRaKY2yjbNLphBhqtpHuvmV4wwiD17DIYGtvYd8L0brau
vqP7g0HRglSsCCs5JrTLNnGk/+XYY3oCMIYFzXx2uY05aZGf+gQ9tVKqi6YuKo+FYbiwQEVFialU
D7YiT+ZQaZvGLn1PZG3g6XkVFCCTb44tspPNhA7bh6+0le+pNrqx0Q2/dBXQz1Z6znNyFMwrwYRR
5689JieWpNwrkH6qrrGfkunV6Kr8OT9ag3jsW5uAbbA2ZAugz4mpO+3stGYqPyvutpbMwib9TkCx
cgqNhu6OHJH2LcY/CTwp8RLKn2p96ZLxUbcTnNSPCqlY/iQnwe0+7S4YWKIwOYa/umTSdg1poqd1
U3l1FkzE502Fm/jAcdpTVcJ4r6QHvitPD5Zi7moz0+2tnVbdpuztryonODpRQEP8zEyo3VX6WJzW
je6J8uPVuquUdnHyls26G5Fwy238P2f/63BGhY6e/+AbrClP9ZITyNJuyj/2m7z4EVs/nMricxA7
G/Lp9FMhM/00m7HFEp35bYbNsC1DH8HyN9KkiHrnLoIomAhhzETevFlfonp+tfW43MXlaJyGxDZO
zoRNE9PIiP7tGKbC84u4p0IyEACWSGUvLFrsvufyDkVdbpKk46lfoyGuXEDUJHBMDtgcDyz0hns8
QiNu70ZCm3qUj/ag8vlWfVWf0mNd27m2GTP55kiHSLPlJ8CVZntqeZza16rMx5MXDeNJWTaeGmRV
DHex6PNTuGzWZ836CgpOjImHEqZvR4oWDAP0MzUZuhNFIELglle91f8s6+KFBA7br9SUv0C1PGKp
yln7iScCwXE1H/Mh3M0ivYEuV071Ev64bkIBVkTJTMr+KXS/Zjpagl9s/f+nmdWbhZp321JmOQ3T
nJ+YAHVK1p8aPTePpoXAw9YkazSHbl5vdPnWVDtoKGBFT4UnvxlFY21zNZloZhQtKSpV/hZpXn3i
W4rPjj+sOSpnOyHIs5uwC3nOfv3FYshkm7yU6D+EPp9E1c4nq4UYRfkcdphbnqhXVCfm8u7eSQQT
klw9pUuOnKzL7uPP9OeN+DOtr7K86j9epfCej63Bui8E44EcX5ebqHDRkKr1vGts69EoJMy8yAOi
r8TNad24atWcuhRrFpEdaCsxafhlUfgY05uTFOE30p4e6wo9YBlV7SbRtQAV2tmtO18N3bNmjadI
yKekQoVmoAM59lF9qnLK8ppjfa1tJbwmYz9v2iR/LBI5kmqi/YAaD+y8Gc6Sdi00+Agspp27uD2A
y9pIElK1farSJgpsmxlRXWbNToCV3uDTpfNamcC00E0iXnyb9FDuQLwkAXCAehtZZFIoYohY+eES
Vkq+cGa2y0P3e6pQALfs9nkqyjEYy8jlEi/c1Loe+/bcZruYlT0GruE5duiujlOPCn0pgC3N1dSy
CUx3gEuhqyMH1Vl8+4njTwsforX0rUZ0wg5cDmorllUBXyq8gG5tHdAiq7vGa5kcWG69jb2Yh4R8
RPRJRqY64I6ORuuAAenuRYFSlxHuFr4TWpiPe3hDBv/0qEON4/dJ4pl656j5EXd8goN1fsuOuQxV
Jhk+ZGkEnjXzlH0ksocxsdqDa7cXO1TscxqXx4Rn1kmEYt/JpOVP2TtgDohQzYgS84njktt6LuYt
NhGyzpTolgpZbtK6VrfcW+0tsdTIvJzsjVxIdWsnmIsSpSLVaIRoIOJsO3g6gfUgF7epG71JE/fc
QOMnctrxxsPuzneoPucx0dNOf1keqz6m+68qJLxA0NLZ5K6BdoRZd+CqDt1KTfvWu1jl27aOTwi3
N1ZtT8QiNzBqepFuna7tAi+qbnUsjnlsoBDwzDsBsZiFCs/EZZPpG7dBSt5lzZ7vJ3zipnjUixKH
Qt1s+Z81H2xXWvvM7rfjoDe4YMzap4nEh1raZysW/H9VkuRpNvjI6cZxpni4YzFxW2b/l0bATsum
sThqRs/SoFfpVTIbT+cJ6X7Hg57OxmYoQRta0LLOmSp+J1Mn0eov5KQeQjV1WUIFTZLVVPBBSHXJ
PE15+HnDPUonx7eUGVIE6vdL1j00M9Feasnv307pX1ZZ5VvNVYyrYpH6SwXmt2cmsLOy+pXF1Hlu
dNjdFqblwVXvSQIsofTmva54VzOLi02qtd7J0pC8lxocmTRxdylU81vrXcdIi+BIx+LZyceQ5U9m
HVyldwJqSBaWn/YhMV2YfqzPdNvzTpqAdh4vhWwvDK9YqgnioER2q6pauc8WeVlIe/Wimk5K1s17
zNXfikLTfZdp8cMwvBZZRpbDQNo0Ez5tyzxq2NS1dbGz2DoAtIfyqtU/x4npCjCO8MzT6JZkVnWY
xjvYPMu3sGrva8tJznam0h6Pr47XN0FOZ7juS/cej6ROGHWb7NsBRZJBDd5PwtS5VrPKXX/ubBzW
pkbMFzOqoZduEHlS37SdUfoaArjdWHo+jDTnCceRhkq+CHpPOsuD28LE71Sbqid/KaoIsqS0BeIW
zR7GK3CjnbX8UMkt7vMHGi5wBqOwAUkC8TX1+JxIm9akkoqIVp9jb7v5BCuNXx9j8Vy58UaZ8ecD
isx93aUsp5l9MJfe25TqPKIBwO2judwRj/lNx+4VhDPtWqGhCi1Kkd2LEa0heuhNpI4t/16OzD+3
ys0QI0cA/ZluBko3m2lwxtMgtQc96uqd5PF8l16Oq8LCMcRDIH6IouKVUMsLuLtbR3n5Bjl2IlyM
Rl857EK39x5Nq99nE8+fSlbG1lZVUKKVkPdJmQzfG7vl92Eqmlf2tKvV4hnhf7N1jaoLCqX7nuay
3dluSeKTRHFhRGT7pTGIOMMcUQWycuJ/BIv9cFYHtEoFzLtSDNjE8Rqm7utcmMqLlygP6KTPOlT5
K6WPfqerCQsguxluWtzu3LTUzvGy17ViuNnSGG6qElknmxQW/M6cIWLUztwhNhmOz1kqGJQ8/Sbi
Wb9J3GtBA25os+5y0z6NU9IQOtKM6Nbn6j0y0Ve3ZdW8l+Uw+J3Rde8jTn7fs43+nZpuj3AyGt8j
ntk+PkbckKxIfAEI5l3Lpw65A81Nb047BK298d50NmZtPtDvJqF0IENq5x25VOMDEHTfmX6w+sHZ
HIytBgDdpDZTovZ/Z73DJ6putS9JMyN6Ncz4yxIj4Buh7N/KOIb5D0/gtRYKwk7CT+uuerVxFm9a
tbVe4i43QG1E5YuQ3JUnm76Z44X5YWwaCECwUJ6wwLECNM0IBcYVZ7CAWIdC29KQlc21o989e6h2
kY4bFDcigTyinq5eIsx9krXTpXDq4WASD32myl4dW6fRTh2yfMieRAu7iAfwV7nhQZky8vHsJDtM
Q2WcWsSUWyntTZVYzhEfoROQs8CPhPsYTkmTbVuhsowV3WM2qfsiauQDCu360IKEW/wfFuyl/KVO
CXVM5vJLgd05QCSkbgqT3LHcPNvCvJAsprEK0n72jfGGavd3bisUXpj8q3p1TJk/IAKWwVjhphhZ
iHcxX/A5Hv5s+lQ55fwsvjG5XkDn9GJ58bivnekNYuEQWKG93PdGcycGQC9lJqszqxM/ybFXaI42
HnIAY5sRDqDvGvq4mYj93TjLUiKxjOFoDvLJ9L66jqq/5sr0K+5ZmZt8XmPl0ClRcq+znMWE57yH
2BP90rK6VzfC+YUrHvFQXe2SiJKuUuvIzhWDxXjT3noxuLvIy3XfsSdiU6nf9voFaz0MogXGkLjp
u4Z+PKg8ebQ8autGzw1VyDjeSdChIDnF00S73dey+K10GowHvjHM6G26UykU7RAr4pEHVzCYybjR
JihBulr/Br2s2XWBNqT9TUF24GneonJThfCtyLROctb67Zx3ORns9TnWnXRfhNo7ow+4xhvQWe2z
pSiXzMl2Vol+UmES+NG1GZZVY1a8UgBgSQkSkoKgSwk039V9Jva6+VUvpLHj/vhS9Xm+0WUyXDs+
8LQdjSgAVL53ujo9SwOh6lAOuCTt4XXMKnsfhWFLdE3/TW0KSgqm3M52zL1vDPuroDRghw3EPVyv
W7r0X6XV4gcyutconAQKDz+b8fl1NZQGRfBkUspyW7Sas80cHvxVB4MhJhcGw84WQ0f80ri7KiM8
slB7j3gbwE6eeZvLjr4uhJck9uaHgpm0nfQ/FR0EmeamkClDUDq28yz1H6ND0YxeODPOsfv66MSZ
+5eHJy0hxAAlK8aJPDqFjZZidBrJ9B5m7xGmo31q9elXPeXGPh2WP4hw6/vkQPvbNIKiJ1zfe+QJ
fTfkc3NqyCpENAfudlhqBbJqBkpFlChkvWlTe6zvqq7yARce645yYsmRl6SCI6jujkyE+/20Hl6P
1JieyG1tEs5fBz7e4B/H1nfRpXoyhZz2tvM7rcL62HcKfZPa3ajYUE4Gyfak82BN00rVPhCQsylx
p29K0K5anNh7Y9qmNLGeYN7cMhiiG9F2yLhy2LQj7cdXrKtk5PR4lvJ0O7RYw5U052aJWoj6zV7J
bednlND7J6KUB0ExB/ZcUMMPSdoQYJ5VilB+2his88vhXMZt0PXdA+210ifUEg+qhsDUNrrHbpYG
8pDSxEjWbuPoGEdwcoyM1NgpNSswFEs+pEzldkITBEYtfioynlcwzRSygSfPbkEQWQY8vjoMwjB+
6ST0Wd05tX2vvXbZi4oqB/JCVN+6Yvhl0vPd93OVHCo1pn2m8XybkTaRb7bFqmlsihGZg6JMt9AD
8VPWzasIazpz4e9wyPMXNey/s77rAJA3uykKF6I138WyTG82US5HQnKjjWfbW5A+X1mHw76W3bzt
nJDFbuN+Iy00O8wK2TZG0tM6MsLZl5UT+UTv8Lmq31LTjlg/Nb/qgfgpJ5lfrDLdpfl7VcTm97Bq
r3ZdEWcB91ZOXyIpCx/mONGWU/FEYla3c4TzZIzZlyInBV40X9NRew279leeMU/tou+qmH67os6Z
UXgdnYMooi8n1LOrQT6yxLGpur1qd/P3SsBlCwn41bOeBNTKL1pKKUquVTutMtptYuX48MVfLSlr
NK6K9jr00CmlmiWIBStYnt6w1UTTBIp+oo8gU5KapRX+bhZtluVgJAD7rD70HZU3PrnCIQw5Q4MK
9RcPMrOPHsmGNzsOa+vwm9oORlBak+t3cv6W8Ychbp71SPdQVIa3G2UZP4SjaaGYuxWeHQgWzu9O
Mx4tewh9E+PcHv7xq+JKcV9spPskVHhEtd6BcrS358H7XQFqU6hGdMzDsHiK6vQnvMfRdzWy7nVD
Of9wuEEwfXCKU0SrzwfNT5yy12cbd+QGf2DWnR7T1LwNLjOvgpLapiCykpJCjjhWNfhKEBJRGWUe
CDho3P5ZUAn0N7uZkkug6iYIt8Icb+sro6Xc6uBIU4cCX0lY91h4avFIfvkxakrnYNu2simSUrkZ
Bb+qQ96MRSwNH+HMuFVisq60pXKfCZLy5k0I5qwsnZf5kvJmzCp29cjODrrVxA9KUiQYTWMbTLGX
aXdk0Q11FY+ydpTM9daeWv4losrbZ5QEsLyz7tJGIT2edG5BWxQokf7EYMkUaXsfX9Weu7A5Z9nF
TWwsPFhZN4Uzh1c8+0FrxzBvqyH5pWIUY7YeU/vTQI+SdCZMDIUV6QfxREOK+oVC5kRi+atYp45k
fZ5S3Eyro7nw3OrckWzlr8oeNaFQ/XnyenTdZUK5sRLi3zIKuUtjuCd6KKplINR42Mkx9O62VvzZ
DCG8A1Qrn8O6oRH6OKMca+d5TXT/c2qtEHyfTNhWIKbD5e50WoVUCrlB4kfH7zC9N+D4aa2596nG
l1hPYCGW4fUs22UKQT7ax1kuy6z73Fjuk27113UYkNTN8ej8pXjkiIKsH1fWTDfAd83S9Mzsk3Wn
U6tkaaGSXQ+u5Jp1aDmDchEJQuvu8h5Gqh+x7Mc8qi3nYd3o8ldFKNkd4jjPEJX/JygGxOnzBOnA
WJxZdm2ZciFSMTN33MejFgFyWC6hsUrOGJCJ9ZK8nMvATlIaSXbyzqxqei7bqT6plF0+0K5aeK2h
mn9z4qnZVXCGj5oVTWTE9lc+e/P3eFIHykKqec21pr077eD46wFMJO9u2Vy7EUHH5JEqkTUp/UkE
znvFS770vRfv50SlSTSimAzzOH8zRP2+hv8lAhXfbPZfC52pFg7i7pKFX7jx4ceBKrCx7Q5HZqL3
Ke2AdpdlpnNbj0ZFV1+trLmmetilmInCdK95KslWC5/BBPl/Q8Xz0qt2oCDPfKoW5VQBwnrdW30F
y95Up/rT6kD4z5l/NFZ2YLrpFCStcYcuDY1rSbX4iLGYrZZ0OAmia9K1/PBncDn+r+iLZLTFcckT
XBPIUeva54+EcvLMmj0l9Of1AP7DghojbqnzR2B5MQvs4B8B3dXgOpcPTrbm5Ju4qY3zH2zw37vw
qsnYsZ1dUx8cx/UeQhIKdoY+axtv2V032NTS01TIX59DkQDTi298A4nDVCC1cC7JvlunLiVizb+v
HBs19t28s4500sMHlcr/w+xSqSNfutyt560HIPu5rIUpw3xPDEwgZSzHx1QK/TrMfRtIKqiBHtfJ
XdO05L6+GoUBCt+dKv9fByZ7zi+ple3W8WFOe/PjlIY1eJUjJ1rfpK37zvTDfga6qUaC8hpv/7lR
bLUNSvwjfteNv1YCfT7O1rZ0+wb84oKrn/TRr3DgXNejVRxubEfpX4q5UR/dLrmJ5ayUev8p6muE
MSh2WcV507bAn7+rBvD2a7hZm1M6FZbCnG/JOiMogsR60xLXdZe/z0Xv1O5x3Zt4PNrDm5b12mOF
bGQdbNq6uCYNLIE1X40F0XA0mjgKujFR3+Ip7yny0WEzXfun7hFPIpu+4n8o+hVAU/IljSeJfgYa
uF4SljXExntRoNddz1XdmWpSJ9zdeq5lyD+X9ksoynopS8s/l/a99XFpMhbyxWktmxay4+w+zqVq
ghG+pgm5NI0rp9NeiCZI75473otlzyuF9jLLLcR58bEjc/WVW1R2Ww+xaTYA9OrjerHeIamahlbd
rkdFHqcnPI2KH3c48SJKhHfHaG5DNWTvUmox8t/W5QsRtRfkjPV2msf+S8knzQXp8dd/n2q7+p9T
e9Wt/nXqMHU3GKxVehBxiXyui6oHdHQ2cqHiL3XJbLHmKdqyBp6OQ4cRrPsNTC76Wvbgr3LmNMF6
0npxSIj0Ax5X+8Eys39cjM90Oq6n1axDLbJSPq9e31PHAe6vV1s1Fbu+SpVNOCJSa6CaHjQReg9u
rHSbIaS/XM363qbS/WvUjZs3F+JrDd1h8dY0d5WwPZ/sePooS2qJ2g8UR+ZB36y7k1TEk0UM6LrH
fcR67tNhJABrxscdKbRwEyeb39LsjuWsAZVoVAczUjNcqzqE53UQmwmuLiIzfIO0jI8Tp9okum1o
eYZjcvSjLheXevDkizJk6rZNWmW77uaNhl85QgWjJ6N8AUbjPrvYH5ad9QSzpEpHv+8y5U1zslSS
eHDdzO9txMS7qU39tD6gbSzOTdt+4UlSIcRr9QeV1X2uzcoNwb7xmvTJG08rBecue8sxQmuVmyDX
8lgRGB5EqeXzX/irmuev+qiFTO2NkOp+b/IEy9TT1Mzxnmw688maCOvIlK75aXCT0fLmoWzWyNZk
fDCdIOKum/q5HsQDrUkazZRr5ccLBSog4Ty0Qv7XOSrRZbuy9Uh0cgb10DeU3pvF5UY4pHpQq1IG
k5eX549/yrQXLiJ5NgZFojWjaDajH7jmous6lEPF3VIuQeO3fJF1e0VM2zMubC5YDExP0HoII40X
aHj7TWiLLV42+cVL2+gBmizJSUXc/Bg7F5BKnL0VVufuabBbe7v1yrdc5ldqms2PxkEGkJuKe2+y
urq0LJCDyvS6c95jBViNMkRo9YdGy576TlIhd8rfg5UfCr2ufqvUy/77xXLOOjLyYnCwiysRGDyH
hNpAAhA/gjyc4I5MQVWCwGtVegopEjF//RhMfWIHyRB3x3X3v0/DfvbntLF514X3ZWitId6qY0pA
lTJDBRsHaiUKK+CFmrCq+NdXThs5gampIGdAOgR0D+oj4HiPcNNcf/zXK368P2NGPpRn14uzh0iJ
djPrrqdG6vrrstcYavGEtUTHXq6TrdohsImZ5yiENZvOC5MeCzw5CpticV/E9XSRMbobg8/rtXVD
5bCG6Wg6OdcCAOSORx0alQ6z7ZWS0G4N3REqRN1UUY30mqsxUTkAHie/xV+2bybuO5AfcD7lZSsQ
WaDpQ67RqgdlGFnqxC4tdqjM8gI4KvFpS9vlNMGQdCfkb7xaN6xrxp1dQhsx/zP2eXRs8DSqLMn2
61hJKvLHGxhjb18NcSHCWodMMkCFEJF4knM5nVv7YFYt1eJ6oFmN3rn3+XqSiq3rIYkEuXVCXoPL
g6F10zdgNJGXJLfanKfT57nrK3Wex2BanvbrLlIm79A5BVEDhRs+5kaz0wYWgN2yJ+h434hcpBHI
3rrBsFIeDZtC2OcY2qocrCGb9ar1gEvJxldzWcEk4VrQD9nd6fOtOxTUuHrjzo+rPs1gto4tPF+q
V4UqN03XseaqBwXCaaU9ZSaYH4A8h3Y9GuMQ30pdIc+QZazcLO+X6nF/T5FvZ4oDCqtzLmhq78o4
O/gWcucx0xR8walAhLDsrgdGImq5MEy2Vta1yUaJQ4/UPtz2ETHhNDHNEFyJOV7Ws73lvezHjAXu
x1uKXBgbXBPpDouoUrTObTB7vjVW+v/vMfdBvEAtZX12CGUSl6IgvW+fKk4cNAXQjIY5YeCMkBoC
B0gNfUWixaQeVh+bUbYbnrL9+XN8oAPQB2W5xFJ6RsGfhpPbYqKh8XldaNbOvpT6t8+h9dXH2yRb
29zFdR09tPqvz/XZOkKY+cfyrGui6EHK39lKDZ1z4iwsOyLkGfWG0m51DdaPFQ9KsCZjQE88UnMM
D4T6zdTtdRJO07baNeYEyHvZTUVIBI/Qqlup6dGXyd0RhWF8MXDNXAB61/upBeqxort4YL983Ag+
YqUja2zhw7uvstDty0eunWVNxz4bYR0vUecoDvjuU60KNDMSzzOl6yCJBrkXi7dX1KZ4IMljK1Yz
r72wWnAl/TlqVEnyEPIJXc/NMqg3vWd0/3A4Irfqd1qESWN1ODaLzXF9tW7We3stv8pocrYKte7T
qBn6tc1cBZ8VIE0p42+rb6lFq8M8rf+ZDj2VARHaTwl1sz2IuHPbJGEQcXd/NgFFHscIqVq6WKDH
xbjWGpscmeDzOkIdP9/YrH6PEHBPooiMNwp6QzSNPxJjBI7K73dtcmA+Nc162nKLXYR5oRNN/zih
b2flakZ0i9R6ap8auBOb3DKpm0ZRnx7lrcOOfJ9dk8UjKoSfKQVlvB/xN6iK5ZaaU3/GTBEHykhQ
bwgsiNmJVj/HTOoP3mzT2p00+3XqrKdyHtOL27IGT/ShuetO1y9kMXVvLunv6+b/OrCOSQvKIh1y
e+fmHnxNQ239WJ2WZTK769j6at0o06xesshUEZrn3O1pZr0lix7dsf+Op01VbaOUQjysmbZj37Un
4aDmWs9YxxzCHjbWIitXnPBrZBrTt7DPbnUTDy9KJMUZ19oYYDicv8Ej/hh3F4FI2ih/xl3Ob5fz
7WVcLuMJ9NSjdFpQFl6U+IjAnFsJXPfNzL5gmjG+xIOwIAQAZHUyBX+o3pM1DZ1vby276ug9qmWU
z2/UPOyAeG7saGv4o15Fz0QlehnsoJrKedvhUDyipvEQxihjG9HVde0LpriZql4JsNbSvxdkiD/V
jXT+Md5K9WNcqFw/9OjS7dwm0MTzNmRDqV9dhej2ZXatDy1ax2j4Jo0KOIxeDA9mp/aHya6VA4H2
hI45Fv+6ASUmtZPmjsLLPknXukE5HkjIG8GWGoAP1jEab0ygjaaEdKGmRDCYpfKXwSerfXGM1nrS
ByZpXdd+uEsRZqjnSVWSzbo8zWRY7+q5M/lbsQ6l9Qd5Ls/kZd11pLvTrNq7EhX/rPFdvDSllwRr
LjlIB2ZOtGTzlJYSAEUaTcXwP5yd15bbSrKmnwhrwZtbek+Wr9INlmpLgvceT38+JKpF7d09Z3rm
BkJGZlIkiwAyI37jvciZ9WBHRfApq/3kVtAbVyXOgi+mGAyvYeeptbZmE4Qpj4WH2FKO9XyBJoy0
V2Q7fBSH0jkZsgZ8qsyix8Zx86OptJ+iS4QMq55KHVBOhHW2ryKcg9Opzx2mT24iJty4IdV8Kkph
wz1BcsWJEOIN+oFsBior3dmmFJHLONvOsTGDK+AHwSGT4T17kWI83M/GJLdXfp8bDx5L2BW2AuMh
HJJLoBgJoikOgtuqFa4gZ6e3UI2+Dg6UgFzyzIuIT5K0S9UpXQS7WJEGYaQ8DC2iBX6sFRtXd7Q3
ZwLGT3ec+4jY679GaFmpv0VZNo9QKbIssko+tkkK2lowxs0/juyku43iJBFQ5kY+YfpTWTJZKxfn
9lEbvL3XtB/laGgXlDX1S5jmdOD0/BPpmGZXBDU2D3b7E32Y9lxhz1ibmpStY0lqlza7KNQKVGQs
J5PGWsGQREnQPgxLGGOWpt3w59Zv6nQYXMwTw5zHch3ghINeEcCZRi1hZDBOHIK6cDeprSMGM80Q
MVfqdZjr6SHWXWCQyFGwvXRJ9W7tSZOQ7BPvVrKkRTLI7knEhEShkC3Mq75ek5oeliKm4rOiJ6Ze
fEZt/d0OcNWTAr6PGIsDD+0wBL4SdyWaEhVrklE693bDR6B2lLJDpWJ2XiIMt4TggJNlhV3ONXDx
QxcGnxQsKAoUrb2bu8seiXek+BL42XCpVWct1ghS2FYP99g9a5tN46p2gpWKtC0uF1/t+9pCzGvz
EjcfWbFv4t6lONLFGEbrrE93sszpdLiUOdeTuJsNhn8VvWKs7+f6rnZrdGeBKYBPoQCbO+XJ1+EC
i0MyNSMQeEuEMLvVvaM3k2oeorT9uG4b1AE6tWuQxhrWjeuUD34kUUKYb5l+EVA7rlhLa5g6HYCn
p89jppkbOJTWSpv245QVivNQVh/NtJGvpkNSjAujqnIU/BjvK3gNgErahmojwd4B9+8jTHAbx/jr
TMTCKdZPsbAzsk0PBPGvogITXDm9fzAKx3/CRrQ4AUD/SIref7KM+tIZMg7XXcc9E0fi4SxTaGg7
yeOn5oIAhVW8KaatvWLZJlIrPj4Bf28KUVgo/tZ66KlrOjV8i1aKFlQn2odmUhpmN4XYEiI7K9EM
4Yo/IRlApSNGYG2iyn85q+ugLpw6HhscfbmoDDBvKwpVWP9OD2LxSMaPhm7q/j9ZeloL8mzfA2W0
r4XkRy8AnGZxBMPMMRkcsEdzJn/thsLf2pAUqp2TVgL+F/OkWmn+nyYNXqoc23L6gAWCL2Jt6QEl
2oumEH7F3+SrKXr94W/NCCOceXCkSiCjvPA1KfVildtoJqLFP7ybWbWIg3J8lSXDgp8E7kTqg2Sj
K6O3TyR2l06ulY9ZT4JGcVBe1XFE/szYYvKIwX8zhxMq6cjmGdmjM7AycKYOB/KqhCeOeIsjes8X
fBjexTvM2lG+WCMkcigKL+iB/7NvYKRf9vghBhbFTKOi+pJDStTzFKq+WMx3vgfIfWzlvdDgEmNa
HLf/Y8yeCjliiN+a9bbtwDn6qzFQUGNOiis5DvtqTFUocRYFJLHTEGzePzpwWD83iJMc7/EMpNlR
H8JdgmaGyKWKDKqhVQcUdykrTGnbMAJZhsp3txOJ2lC1mx04Hm0pJgxSo1yTQTuMaZQfUPTulkoc
IY9uev7ekGrjKXVVZc++BX05Cs5PWWYaTyid5nJSIA1EhOf2Zwhwz0OX4DMwMe7CQMbvEAiVg9Q5
U+COz3HYFSsrpY5Si99/rfIdT2tZMy+CM5VNZLtoiaWsiNeRPMdFqBeX699jYpiY9fs1xNgOZNX8
QsjorMHh3EDXgtwN0r86tuGL3qhLCp+dd+S3Oa4THeOMaURra9c5J1Yq9RpWWn8WhyAr+7M3HUST
3Pc2NICf92BAFzogckQQD3mVgEjphvKhne6HLig5vxtu+iS4J8JE7MQabvXU/a+IVthbxBlIE0Nz
YoWEodFyzr/Iea7tLGiZC5GeEVkYcegNF6pO2BzcwXlTusE/5joJvTRwZjsKUQVUrXjlUhy/iMeH
OATQpGKj+gqJR8/vifN2dWpWanWo1RJgWiL1t74shptaZdADwVRsRMzslOEG7QD6TVSznZvGzWVb
C2SNhgTcRS0/+wHviMBnwV7ICj4jQXZgXxWsRQ5qiitN+hWPrDhYw7Aev/19vIgnrPJvYOTCReTL
pzr29afea5WzNICbF1lvU9JR6HOs+IQAnPois7Cck+YlNWzEbvqNyIKPBXkvCYu7OgVOWRconq3a
6gBYy7/MLaOe8oImmuLStBayi/hxvlVXcv2C6rH8gGQmPqv3MzLhCJsX6x5XSjKSQ7cce0V+D+L0
QwnV8JfZfshNPEE8gMmlcah971QQHHFvmM9Vk0mrDFuViySB1etHJ5yQBhr1VK8Am94CJLFhuv7i
w0Ts1zIzOlfjCFStVYxX3wndDTYWkOJFExeVldPY1V706p2F1nJiq+ciz4zXCfueJ6Xz2Nq++txi
nCgmgVRNrolnfBNz4D+NBzlvm6UBb+Pi+Gg1Wol7YStbrNoOt9xKdQHMi6Bco+AeRuVVtMQBLT/S
aNMMW+uPRdhKh3tc7xOVgjQ4iRKsvAFsfBNMTvNFYDhXcebhPhMMbPrucaPWrB3eoOFCxICHOldl
OogXKeySWoYX3EhPDwXLwAl7IsXx7i41nMjHaLDlY28rxRY9//eytBHqGjq9PIVSDKWilZry1HjO
3B11FCVXIqaHEHY3HmiO1TC0OfIhq06V9UMjuSQiw1aOjvNpPJ12rRMdxZk4GB2Q5uXc9vqRK3ga
NEdxJ1CsUj+4o8nbHZ1jMdX2xTMEGBxmSsHDv0fmR07+qw2G8GHArtJfMli0xFPl/zJdoli/C6Ia
g4aq9K9OjCBtOFK5Fc1SUnySinRAoskPoQ4uRx8Nb0dZZDEmCNmnY4cD8Dw3iypAQ+q4vU8THbGM
LqXpJ0vsVHuA6HJ/EwfNJ/vcoRBVT/eJe9xovD3FD+vkSRPiw/NQiLxPFYPFVCuMXsWsYboVibPf
Uy0qOEioRehEiql2rQz7jCuOZZ2jkRKXLKoGYbifm5KSXV2ce0TLqBX9kXeOoJQjexRZc/0xmw64
JjQ5q3QxygY6hwOCry5FnxgFgu8JioB9Ei0ZDfqjrDZAGKfZYlZkDL8SGJKkHvR9J2T2SgtuXo2M
kZBPIiUZP6EfJfpEBLMKaED/P+PjtnNh2Ab9zgKwsza7ztiokx+b6doDpJb8z+a9VwwWvfI02J4G
33vvc5XJy02yVfBIhWZsjLFWX/4x9968/7++B1K6UK1tOGWri1hmD1gri0qko63BSjd1DdUy6/Qh
AZrvniqnss/2JKegh4ZxwFosWmgiWZ07RbhEfmfYdajvPujWp6al6U6xqUgJxUhl+IbGkfTeRN6f
4cD/3mA2+H4fLdQoPf/7P0aLcN9+h3nhzqN139bWaBjyi550nkM7e4Oj81jkzqROFBQvHvwAETab
SD0j+1os6ibP38CGW9vBdSqsh5rsTUp8czm/RvLNKnF41hG1CpHS4Nde6zAtjFoPL9h14BjRKcaL
PrJqRew++2nET0LlM1XUl9bzy/ciiMh35110k8jA7koSwnvr92zl92wz79Ofdv+Uxpn+a5odIkb2
HnqkGcfcim4JtLVd11pfsz0FmqNb50+K0eGX4/pgGC23/7AUTJh0Vf5ZwdrjVotefo9p1KiUzg/u
ZN8kdEPf6x6jo04G6NMZFDEqEl0XRU+lLSrozqHWwWRZoTZufV2rrzLbrFVVR/FzNLw5wMwWoVKH
P1ARWAB6lb5bgeStpqznJW1V/YiJYbOOcj971+36aFcucEPMqtCo6p+RtMm3BV7YsJexEwlBEwCF
jMK9Ccyaml3uH8MIO5IJ6RQrgXUDE6ze+kOA/xwaSE5NWM2ffWvMjnMMWd52OVZcLKJ3nqmja5J1
iIdEYl7Rwy4yPfQspbMtBfo3z1F+iRP81OYTMCm/FFnWvk0n//WYafo4zfrb6/z79N9j5CFZt5rv
PRqu1aKu5r8rYceeGY3K54pdFhLe4aNomREsodAy04OuhukzGWSWDdDFVrbbt2cA59FKi7BomjwZ
M7ttnlwLkuZ0Rwgp2z397qPYPPcJLJ7oU5gnWr/nIb8BPqUPsqORFNE2dUkhgabQX8yxuohN2Zi7
/jLHWeIaUV45Z8iULT20CD9l1EfIzVSvSJYtxol9GGc9eIuM5Gs4nYGe/ToTMdErxiF78L/03l+F
pA7kJX+o9wOkcTQ5lI/WsUiYqkG504NO+ai0hyKU63ffl/S9O/A/i1HF0Lzh1R6Ql1DbixdDQxRx
CjcVKpalelJxzH6u4Wd1jhOgFFUqj06H6baZNdXNUEsJ2cFUxtpAzj+8XEEVBH+nKmulNTK949pp
8nInaszUO/ZdSaK1xVXgWrRFMpeifaB18zBRsZ6GsczWnkYT+5wSwZN52OggDh3ZyVKWfG2CYWbb
DK3n//PZ/z7OjhX5qLvu0qq0bEsu479/pUrGvt1HpAjZwOpa4SuyrFBb22R1hbVWDENxUQ34WQiI
hecn7VZ8ftWvb1IrFY9xFzc3xBU/bcWuT1pBnVOTK+UEV/dTFHhEEceTzb2vaFAGp5pPPjFbNRAm
G1HuQbyxWfiArbZQFYBq6nK6EWU2gVYVZ6Cvsws0HxM/jObPXuFWL8Yplb4eWtSFJystRzHIGktG
1J9F25LIAcjwxDaxlZEQxb9qh52zdxaHzB29M6mSpew5KNL8jnckuHeKVlLZCKrTOC1GC7EuzcJd
KynmUYTEQanbtsb6XPZWVoado2UBNcWkrXzSFb4z0hjo7RVqflMav4ZeUlqfEuSXVnLNH+3wpKbq
o/heYQ+TG3PCYf6aA0O5sp1rHrMWSBFkgb8KVR0XqdlMNDDw0s7mXoOvQnXyIVJ+icK7KNrLsP7V
hSuX0bIwMzCz+b+K+PcxmArjUZ05J1Gqx8ivWrlyZG4Nt31RG0t7HctSXYNxxE8151bUBZVGYV2V
3oGhHXG2TL4rNtKhOcwdZB6TpZEZ1dXuAmt4rp+NokMVxXdZCOum7G0rJEeXQjJQiAeKWFyk/bId
/A00/+YkD2NmnKO2gEQqyjuoIkB5Y0ew08akZEnvaDdx6NyyuY76X0kPR3+Oo4v6mqq9DY8+0+dR
8rTq1DIgZfdYVYf2LqPYnRW/hOadrHb83LXI8He+X+UwKRHI06aD6BYdwQQnl+FYLXOkMrfC16tq
VGWnasDfhwlpKmK50/J4DBTKNAKqCv74lliOcRJDAizbrp2FdMg0AUchoOcCSIQ6XX2dt/fDWALZ
0LtwfC2CfVlHTrXBN3bYj1W6xmWoRbJxZKNSK6cEUsSpRJz5NMRwSZXGecYxq9vCZuyrhYiJIaaA
VySlG+z6xnoaRJJGlSz1YGsDsh+TkrVjRNrBMLtrO6VlChUrnFCJkIlZ9pbjL8U3MX1jLkKzs2ig
CInvaoo7BeJj99Dv8f+MB6AXTdLBSzwx+NbdthovkTtR7XgTv1vTe+h7KVzgA9ShBgUUR7mJjE0Y
UJ/tsWtXTCw+/9WiClCtg2zKzrNkuZomegRSk+ALNTWTJK6PAEuO8yeX3QHChe/uhWY35mi3GbaQ
qO1Z5GAaBU6ATypsNxuJOi6epUlttbsvwMDUXytgnER+hj8VUvpt6U/WQNnZ9GuIluK0D8doZWst
SL6px8rb7CzO7gcRA3gsO6TRpkEynOfN10Ve+c6HCM6viaIK6tY2HgYi+I+XE01n+i/kRl/6JEyP
92FDU5T7APpDsFUmT9hQkQ+dqfbqfjKoWKeZSqX7lqJ9RT72978dD4KpPXz9+7vfRv8NcRzej7oj
VW3PSPU2ASUZJKmzmoHoJAWsXespFVkO1nhiILL7ztmp9fUMZ/emDg8IzkDZ4xyKFZwz6pOUsoLx
Feq6S1wwzRWQGrX7bqrxt0C1uk2j1u2x7qP2CFuzcJGKS3LoQTmuMd2ooIOLfrA4ux8kl8KqaQ27
e+g/DRMxAEAtuLAhnJFIAkmkZi63dgCyS9G8H9J0qHk2BOt7SECXUG5wL3GVQYUpQ6SgwC81nm7u
kbQA5eDyVwh1x1jqBYQ6c3ANa6XW1O9q59ds6OuPpb+2E0leJU2PSRHSdbLWm9dWjuvHUcvkg5yO
0UJ0ipgT6ZBXbNvfimYxyO94WNnUp0en6WaMquq5a8OFZmNocorpELoFIg3X+IDJElTCz6mGM6Bn
5ye/6woSYxIYZQ03O9cb3IVhWsZWPJA9FKF3xRi93R/U9+fx3zvv8aIrNy6Fr0MLOXNmiGiItp1V
vDK++COk1M6iV9iTk+b+s7eZmve5ohcNo6fRy+vvKhYZ0CfhnIvlF6tv0mbe8NhLiFd6QfgjHDCq
LduuP3o9W4dT24XRxcBNcMlKce9k2H/KlQuxNOg/mgl+a6uWhu8hBAivcuudHNbjDfOtkfSpL3+b
Jrlde1QUMtAiv9q51njufQmW8ZQF+Z2a9e34s3dRShIhcfDCaSmdjJjaaHl3iZxuFeT4q1Kh/KKl
dJRVDAO/EbE26FUJE4jKzi6aVc3DxKf0utBDKnj8t2FS3iuXYgJcuuhSWv2DeOSEfTQZmrk/REsc
IlKu6yafFJEns0oRK3FZXViymhy+HC/1da5jH+NCUZ9TyeJDhH76loSJevBFdihBYGk92iSw758z
DDTplOmo/k1fiV4OzsqVLHslnuEw4K5AJDAf5JKfH9ipA73IJv+6ESPEUzvTA38HCkebH/Mi1iks
CksEHu8rArW2c7QRFZXqc6lE47ZFruQCPoN61mQg7obAsqKhdbZxYf8UD4amHXYlZfajaM3rgDrs
/4iJZQDsz3LZ6WwqHkqIhRAgFppe2ngKdeZ+MHmi8axt3+wM8+gJEPCfRuBh175BXPljRFVNOqJG
jVLXtKwJQsk+ZYq814KIJY34mOkY7qoYDe77x8wTcEpOA6TzHoMb428Ny8UOZlr6RDzr9qMdwhuW
6s+uS8sXdSDDDtOcckhTlVdqt2D8sH4gizYs4Gf1P4bK5hdm1rCbMHAl/WabO77S/qHmDzYPmRwz
5dT5S7x0p6pT0cGGm6CZ3iKLgvdERdARL7v6UHJBHszCqzYWDqJI8yXtc+u3/THBk2tRhGP7XKK9
/Th6WKBmgVsv3bg+VUo9XCsjciDny8PK1Pm1eaEeP5Rw3A6NAjglDeUCpmW9E3UiZOi/RtTTiOq/
GxE1SYGOQfPHazhjXq9lnOKWYC6ira2E8TI14bgAlnXLqxR+NIMFIy4aoMW6fqjv5t4GNvVKL6JN
omak8Wpde5NQCl2GnhmcVCfW33SKT8mQNS8D0PQr2bS/xKjMy52toTVM4iPw0YYjDoks6TIPHwFx
arYSP3tsnuC4TN4CaGds2mDipk9i43ImOavGyxF+mZp3/LJQIY8Vw0HgKtKX946yAeJskDRbuZaT
rJwOhnAca3vL6BwA3aBIIDunHutGzHAgKU+CIJjhYLmI5GCqv2hK0+7RyEDl3vLyty4FeZMN8bDz
0yZ/k0NwcUqgyRfR6xvQN8fuFd6ifW11872xA3xqMD9YyAU+oabkO98NVz3oRoKXatJ9DE4c/6qU
8R2TOeN9rIOGladeP/psYDYAaf2znSrm3k5leRe0XQeFRItXMiyDEJ/LjXDLEiZZapxyV51iaB+w
Rky96qvdTTU9MVDETOwm5nki5podehKq2mwEVKKOwaSotcFC2rLd0xiM7mkoVG8FnVZaIhRhtux2
E+kkuhMVNXGkR5eDbH9DCc663g+lUUYrs8PCRcTshp0V+AX/hDG8cryPQ8V8PKZhjdgc8+PY9BeZ
a4+VunRDVEk8uQ3PjZmvC7IyV0SPjKs467oy2rKLtSeRua+Yk6vtoQyNH0NgLFUkpF/IZuAiMgY6
elVO/94MSKTqrSHv9UmY3UFFEOGvpy/wzlQpFvVjUVjWQnXLpeDdRMtQAnmFV4yzEUXlsgcxnkjh
L1GSxsLxO9Ux66xMB3Em1/K7mzj1zif/V2/Zofs7uXI+A6v+GlHLxbBBqou9p1N1u4gtJAvGDpKF
mQ1UsztlG4DJPM9NtOXJ22ZZuRJj0tyqbmZZ46yTYJ2duhZPYATqet9MPtIhMRA8GPtjGXXma96j
ohlVyQck2mE3doj56CqGGpSf+gV0nWo3akwdKg/SJjKk5dwmU8nPyFW1J91VPgbdUF/7dHyxKhXL
9TY8cgF6H1HkqqsIcMjZ6GPrOLqpSvUGlS3Z0XQHD1KzkMCS9U2x6n0smbNaOzRpqQHCgtZ74jYR
rb1Go+wtxuhqaZ5gznRbboUjNAEZOSRVDyB6Z8+sG7+yF/d8BSnnCH0/wNInV34eDJTDrHCNwla7
N2Ouo+1oyQFIiQjbGj2zznMQOgSm4ozZRFCEFjnWPmdh4tFxiepa+QbsILhEDZlzEc5liGNKa7Ub
0RSTfKUql0bb20uxeUqtQrKdRc/fZEO2rdmPsfIUc4t/iku+mExHDmUC6H4zC+1pwB3yj3g1Paf/
Pn5kJ7yKW2eOD6gVhelWjVzI/WKXG0974PT3AfXvaesrjjA3ILxgtrGBn4bcrtm+NFBWDi6aYyvx
Xym1u++ssXtBobL4Iz6N96mJTNjp6pyWbNo1V38wLNt/yvVhL+7ste5AnWssQKPU8N/Qj27Zc7LL
MPM4evgCWaEVD4pIMWK4WTjI1AGAakm3UNOJKwpaHWDZGfMnusXBjFMDoHyiFp9ubrn7Au2DlZUk
3daZBA5GH5/yoTTAhUYW/Kncjh8i/CVrrYH6N4VipaBIxtpHjJfRalbL/BCTKDj98xkj2gizKSSA
StQ2XSncyGolLbugVC/ohyK5qISkpQ0NgInUdDvotNg696XxFBt1/+jaXFU0Rojzh0hW/0ot3TsH
TVYthxKHQdG8HyKK/2fRxN8WTQ+wjVuUnTqIAjbfhMHWfFNQSdpTk3mz+iDmQinCrTnB5lLJT2+y
Y7GRmTDAmaR+NmYjo4sP5EOARO+HMq5BbJTW93tInGGQ05/R3ujPphajYqjr8wiUQJ583cTPLU/2
tVINHz2suBXQYvtcNS3bTAU1/SCVk1dXl98xkTN/ULGisOGfVKl6UzSpeiz6sqa06P3KvDA+ilCG
pdu17tPNOA0QIdNw5U0YSckq9RsNybquWnt9HuEqYXhLgYfNRxnXuXAw93hUVacAkQN7oaU/JMTC
lVKxHth6WPsisJrN2Ff4Msb5USDXgZM1C3MqDiDhxh3W8y9RWkES9bSXUlYRzaOlUbGfW8g7/aX5
SPX07oDglgD8VOxmF70cHn1fVR+HAJivnaoTrhi0GmqY+xIBLYDFNIO+CVZKbAcHcQFMk4zBQK1C
t9Eb7nyAe6NjZkc2VKfZIZisF+/U90/I8iTXRmT4OmWDVOSka8e3J74h1XKHpeZI/fb+tRp5D0TZ
Hm8ihNiPd/Ai5A6HKixI3YLaSXEeATltFOtusPIPqRo/HEmrH/xSUa8WT4KFiKOdiD6469eHOjTT
96o9W11efFj2c6vice3H0fAea7x1CZLIGbqv+4I81hw3okLfU2NAoyG0Vn0ml5e0Bx/7Km4rHuIU
Av0gBZnFNg35C1AQIiKQEaGiOJtxCP3lPzrSHIWltpTLnehQHdfbuYarH1T01XqveBH1GyNe+gMN
sS+mB73L4gVJyvGiKMBdpsy3qT8ono1PFZdetu00XEoqpVBuVVHEk5pu8rPE6iHx9F+y1L2Y/PLe
e/RWkJ1U45uDVtOu1nRtj0dAeOlibF8w6ZCufYomlYEyxpnCanXKu+KF7SGirJLuu6uxKo11iy3e
ozgoZBXMKDTPSdogkmm7/s4ODDU6g+RQtnpiP0DXkK/iFxnG5gM/P5lcK7/BqU+0gLw5j6Myrr0u
2ZQGd/7BkrAc7llbKlFqHlLUoTaq7qcvkJZ+dG5i/piGdnqVLDM/MotPDH6ifUsq7JIp4atR5N7c
wvU1u4h4P3Uapf/qUi/ci3gEjFhZmNGPUtPfSmewSMVw0HiGwqKcTjtAi4Mn8z3zABWddtw2IwAn
uVipeKauMrRqNjMcaabhWVH5ipt6sQoclkDiD2nVw5/Ne68o6GnY8S3b3jupacTH/dsvCJVubQV4
F9Wgv3ekan5pHa883uNVapfH6TWcocw2xYipXdsY2rmfDkmZSyibhhQsYjgkf8TmMZWV7LxB+hAd
4hCJGeIUWYh0mYZWvm7K9usFgy3m5KCCfM0YP63G0HfupHDktxUKk9PlGPgW5lCODGulsv0X2R+2
Ik76nqIVHl4b0USp6xCmUfmMB0F8FtNLy3udBQSc3DvLnepbH4PvPDlAlHK8l4+Rm2dHtuge0kW2
DNC3bYAisFIPQK/SX5M+yBfi9I/2POGPPseW1YWm5dkOSU37akn1TfwuI7+xr0DebgomjKc+7BLE
+xCzS5I8P1d9yk6oLJd2YRjPOGtWD7k1ohAORWMoPPlgklJbaracv7koAq9rLB62YlLzS20AF4xH
gWEOVce4FRFkSLelxNsMxu13n+dm5tziFdiRKP6ly6GO1qUUHZBP10g8KAdQ4AY6t733GCbJJRY8
tMIa95oLVNlpxupmFyg76COedu8SmqcVioIXdzT6W2gmLbdw/0PSo+EmQnM8arYVW8KzT0FtjvNR
wxV3e/JBCICc5xqN36UHpXV3GHtJ78YYxeswDbOTgyDqGYX6fKVTbP5u6Ajk+glQghrenKPxTtmN
2Dseh8pWMyRcIxIbZTVdDX7YtrRjdeXu52VQbWnOmsWce6hT/6keUP9bqy3qS5pe57s/tqoBudle
P441G6ND3qswQY3UOGkhYtSKHF7ELYoaXXiSs+FN3KJEKJMVSFDkWuc7mWKGxblrqlMZqjsSbNpH
PQYNiavKu9iZUx6ZjcEOhMdXzA8/xEbg99AC9Cwq6sHX0Mp1vU2vRf4rWvP3oU5bWKdRi36KFREG
1d68LLJ06QIL39rdV0piuTSYCvSUIYJd/5uxkkvPhedGV8FhEayV0tLKtTU4GShdeC15qlwkqbZ3
pasCmbO8AqlmDJnWfmWBm8s7qT0gffRt6Pir+n7TPg2uGj7ZwAcTswVk4LdP07N1GY+BvRVNJ5Jx
Fhy876Il5lRZ9TqEQ3gWk5zErRGbS8IV5UwZ+5hRXpOX9s71CMeFrAXunVPJVRxEhzgjbeefzCSB
0TU4w8I1QvVHu/amdZYeFoj+tZr9kOtwWG0HENUoY0kXxyyL9C6N11EJSh1XoWcYQt5ffzvBzMMX
EXYa84mdF9abESfbvMGbnbuN8RDZNfBAvNbXnVv7nyU83qbGQcGg7m+wpDioBuKqjd7/FP1iook+
1jKv1PiKUO/eYm34aHld86RM0qni+h95FubYwiwks8remnGCfDWIFYjeLEbe1KwTbgB9ELxksr6u
U/BIkPBgnvnbssUjV+tq50P157CMDOtWjuKvMKNHycWozVU6ZNBequnOwV6heaYhFBBEI9BR0oQl
0Yaq6BF89H81PLdEmhKvooeZZ240GUA6E0IONqnf7BjBhYgdzsVSuZUBAASki9bms13VvxBIHr4b
iksGpn+rMFPajVQPz1kHWn07EGt4HEUkz58HsEkwJv3sLFBqooluc3YWKLWxRFxM9LI3VTdNGCUr
3cC+qVPl5mjhKfuUhNKt4P+UnoOymZtKZPXfxLDM+ZRHMDBjjsbslHzlT/VBhVd5DoIWq0W1CXd+
KSPe6Nb9ztSV/qGDDyR2FOIQO5GxUgsj35QTvxbh6IEs79eIUjfZeEwjUnPIUWpkH+JbxTN6z+mD
pqNNUmlBdWa9FT6bNlLDk1gIDiv6pmrieluNYEl809jYrHogqrTNKUxK5Otas0JraEooZ6pyAcPm
P0U6ewDXRZ5rNuIdKmnllZjCiN5g6vUkeoWHb6zZ3tNYeeuxMKPbYFbpPnLJeb9SqY92foxYjCbj
VjBDUjPE/qhZ0LYEbUm0kU/9V3ts9VUzotIMF9wGAAkX18sltE4TlJ1EU0AgDeyO8Bl4EpHEyRG0
nMaH03hDwRbiPl4Msev/OF5L0mgR+NiBlpOFa2tp6kpKq5GEhTO0mxlDnUVdQFp0qvEqgXQa43Q4
4RYo9rep7MS7nMrWMpi2u1ptpfAyrJPYAYs9r5WOuJIU8U2MNzALZMGimzsTadsjBeUPBJYmDLFc
PIcFXrZOBoIWicYKD8YhKteprIxLs2ItN78FNTFHaBisUkSGER0nGHMIAHDHW3ls4R8wBSofbERI
Lm1sTdA23rfkBnNTdIphYoSUGKsSpvS21Eq4+9PCsi8xpHASXVsHgUNu5vf6UpxxFaVH19HhsrPu
nJec87Sh2qvRaFLhqwLkx/g268GDNjxW/UZHEZ1yNrE/DlmHCljqVPOQe8fQo3C14PevnfRY/3QT
at2iJpIZXj3DIJpAQbx/6hA1fyuFMAqHk6DlBt08WlRLRLczFU9Fh6NgsvUzs+MCp2Msb64ogOjb
zoD6IP5gNfa6lzALbvBdLNQtrXyDkqAx/+kkkJ3LxB/yfRf13m3wMRHphuGHL0vIrE9r+ABFf22l
pglizW9BCFbqE0ziANOCTb7PD2QVyhSR/5EHmFmkoruipjh335MDYnSRjPLSRmZs3h4MvlQeWx6b
4r/9Y8eAKwsrggDxG/FWbH2BdUqIrTyiwHZaSBvdRFgOXdVpi231f4F7YrOLuadiwFH2CvMVxRlv
3cdVuO8QIVyHk+6OgGTFse2dwdyuuiJHgUE0JalciRExYH/bTibt2EC/iENXtL9S0he7e0gGG3Xx
Bj/cQ618F/E0UeAQmOX/sHZey23z3Bq+Is6wl1N1WZJtuTsnnFT23nn1+yHkmI6//G1mn3AIYIGU
E4kE1nrLZOjrnewi8U/iDHGvca0nCEfNfWJAV41gmef5sIlTLzmoQfsyf6erBNk6hOBegumHEKBT
DklVcLIhzPDrlVr7gLJlRD09owjkor3bs5v/aSIunvXuz8CAkid3dvTYaamxVjOtOsoKUNFKd0Zs
1tEEULQBQQvbDC+YMQfZqNMYlk8CUCZgZC7uaUmKmgdE2X4RN7m5Se8RwPfB+mbNTdIF33Q9mJbq
frxHKaNdiWYNUmeVerm9E03LlX5Y9hDciFZ6PzoGXoQiLTK2CEPVJsI8iaZifjbpJo1ZpqEvd6tp
XVQui0k7KVHa4EooK1FGTJeNr27kCTom2AqC0SDOLofCwEVbCh5E/xwmqW651tKihOCVVdd42q8v
hYxPzdgrd53uJMs2qbx7HijhkpLB8AXpvNNQ+RWk185fWMCmfo5a/yvmp/GMcXoG0VUKKPDU1hZx
0/pKixwd/zSc0tRcSjZmV/6Mm9SJ92ZC6jQyyq+tOvTd1xFgPApRsCMndAXLyLfD3MyCgUSxaKfu
gKsIO4y/xYk+tVmjoOCdxHPKnB5WUM5VHoC5vRAPpvkBJkZF03M8dY0ZxFvIPFAZqIco+o1XDNna
hSq7Qok2vXCexVkY3EiBld/M3TyGPoZKI/G/QxsjLj6E1nFwCwb0GlPU4Ry1krzpbCM9SmM3XPly
7fLexhKhqTN1RYm3fWzbrlmMrMi+1TziL+Qi11AWmpnmKNz232385Z7LrtCXTWnjFkBSEE+Hwlz6
4Au+SQhzxB1JyBLw4cYNWnevZqp+x6aYPfUUAZ/pOyr53X3k5M3ecUcEoNVGe2l0aiNTwBDCOMWj
I79GB089WSbPMuDk0tHmoXmSJqDRfGjq16YakuPcI84+hMLqWuE71i/nPrJUK4ua4G1QVvmmcQCr
GGY63rd4O946aHQCZx7vO9ka7vPKaNl5Kv2VaJq55O9V1jagAv26WGrtk6J25Z0Y1Ke9SB+T7RZN
Vm084Ebj2yXUrdHplOAficHSYk1WJ94BQC/mlSS8rpHwQtg5CGv0gfGvhptK0ntqjUrAYQoJx67Z
jVH0Q/RfDmIWhjnZchwjnVWVnF5lYKYWZsYW0Fad5qbhF7mCYdM+I2YNCskzfsXR0pDk9Bcq5IjH
uOOT4+gqiaBSvwamh697KLfrS/prJB2ZuqtocrJyusJGmB20beg4wwsFeUTjceY8hE0wvNjhOpmi
BgvL9UvU1K2TKfkzSgoK6eO13qPGFilvca3fdywDf+Um8BylYWUnSOeOfajfNVkYbtFLhnIwNUfA
QnctTHUcYcdT0La0rAFjNcXMF3jWwBaX8DDHA1dV99407Htde6209ZWYf5mRVZj4wLHbxChZMmNY
dS0eOBcedZ+BeslbTHOivieHH5LvmaTfMyzdxRIY6D76NChxi+F4GvZd/22YjA8symm2PWB0E6rF
ucXKVUHoroZW2VGS/FQLAO97MM3a2H96tc+1AGxGDnmqGnuxXhBhRSh1Vz2KOn8rW0SKdju2prwr
cQPrFiIE2AsuCmLD/j4sBtQwy7D5mCoiYhShysvkgYTw7xn4rqLEzs4crdroMHrodF9ORTufOsVZ
84rrpHQlznXJjy+9ppQSP0eJ4U8xoulJLeS2OHpNEqe8/Gldm/7UQlTBqQ++pR/+9idPWQo5btPL
JPGHzPkKMaFLUnSgrQElyNyb3JlkG1SCl+2bQPUPAKLeDthzMIrsg+dv5t7SLhR8a6fQS4AYmhRj
EgvDTy03ttUEhFo2Y/ok65kJSru2zkMUcHBRG2exeGkEfG9D27i6hLu9l+6RqUbTfooPp4NcaaSu
6kBdiRliwPOkdGlNt2kLqd25uTQZ54BbmBwP1OpgpTUWMXbrIg1tazUYn6k3MSMPpxbJWX8eMUQ8
JAtqQN3Kjar8po60AkxImHwvKf2nYa5+6YBcrccwsaEjUDp1gBbvM01dFLITnrE01QAZYS+1eVvf
S91X5AuiZzdq8307WZgIiRsZn3nL65NFQZljk3aWC6amTKydOsRXY95SC1VsYz0EEe5zPbZmeYm9
XWaafGEtsfCrG76JnY3sAy90bTGZiEyJBBauESaR0LLJHYSuyuqsWIvcgRihMY/8Dvs9Bw4gKZAo
1ShftRM3tO4XArsr6NTFAF+0CxAid/UJntG/x4hhwcQ21fQf85AgwTpcq+5dUnoPpme9qEOZfHeG
DL33onpIWuoXYKicbVZl3sLIQOxR9wquwOhhB1cP9vOQGrx3yBGk6GMsbNPozv85ojGSx6oMaywu
m+rmouHTw19qW1AhtuIDYhbSP1MforrS8VOcPPWlGLVvfblicw96f5MquXf0pT47sqi21m1USg+a
Bo8E+3P3p4GTt6L91HoblU6lkB/iac7gj94RLZ7s6Ha6BVTadR9gS7zNaY6f5oj7OB2ek6EdPCk8
4E9gVJU1+h0YfE5FgKZ3KAKgm6uR66Q9dulPv4/Ym00tF4GRYSHmsZlPj0OGecx7rOi/hOhud40K
6N6x252iNOaPSDVeM4SA0NxU/E1VyMWh0TofbwBQGtRq9dcptEjHceHGyS8qc06F87LV1luUXYc1
b2vsJhSUdHgqlvdhaXxNFdv/luMuv+h6JT9jtdsdPNQZVyIdFyi3lAaML2GlvQZhq4NbUoad7CIs
E0wvRVzPctIYOCkg0RQ+pA75Qyms9p5s6VBSKb/xxkIKvlKsYmX6BUtRc9Cf6gYsNMhvlAkzD13F
eEgQVwR3GK0ilaz5GEjo/zJQN0Z0nBzblqOdGwdf0e8rzQ3uOuh+N6TxcW9Bxf+18zHsKdyh2Yum
mb+6Knkyr0jRRI+RmuSJ4r/6HUlN29CqUxDa2gM+OVvRj0Ydz8HIYRM9XWy6iQ0KaoFourkrs9Y9
iINpxy6i0PpbsxhCGD6NirnWe0gJaiNY2X2/6Pjk6yF3m/uKR8dV3eMkJ5rqqLYs5PCK8SLpGsxK
e69keYIFHWY6YhC7IJJyhrkUg2JS1KoelmJStnf1hh2MXvR8lUYM8qzWupOKLtpDr/C3fhFVT2bJ
FqRIq8fWVruranKvm/QL8+lgm25wxQMj5lVhm2cxkMoSGHEHPQvFVatw6U8ihYi++NtLO7GVH1HW
WFeukDOc5iHevNTrUL4RV0HxTL3uwmzTSU22aaHJXuEm9aMOouQ7jgNPvpulj3pbKNva5MkRhqN7
X2rZ3wKKPml2aUtmUrGiTaxjCwvN72fguuAnHbCQeuvC5I+1b0EH9r3xAvWxq7Bh9RK+ECHvrW1e
pyrSH314RF4drojWVecRsjlgNVV9RiflB2IF3XU+VXzE89hvm7UWOs1FT9QYOtQTuuYc9o9o6gdY
/agZyOrYfm5Ncy/+KJgo7IRj5JDbFGcRVmfpUZ5QCDbspEz2tVvRSgvD2duBiTj+NAiYo75DoKFf
9rkvb+c+zAI/zzI0tVqICSLM6E38gFi//MtZbUpJB0JwNcFJKSDPMy7t6R7l0Bx4WrhHwJH+fZc5
48ZwYMzIXcyCEc8rfkwWXz32AyBCQnnjk0thATtBQnpGyeR550pZdyQkn42WfYcvdzglNc7RtxG1
aiclqTGWKYppcYSjJQ8IjTAt9vsPYaJfhDUJkg9Ub4eXAoCsCPOU6O1q/fvVrOlqojmF5eDNFyPw
4pOrs4ePRQWSF8azScFo01uIaIHHYysg+ZMNr+3dKNgXPLpqvBT9RtRWhwFBoWXks8qv60FZqUOe
7cVozx9ToFZ5Zw69fjbdHlgMF1ND6q6Qvry1aOYj9XDJLt2DaHrtLzxrC/ArfCDXM1aIoJmLMkSN
efSS8AU1NaQd9PJpQFjtGlHuGqnAIngpe8Rr0zYbtshJBC+qHb0qkt7eWqlNvSiP9qK7Vophn/Q4
uYhJhdfDJczd/iBG/7y2HGYs2ad7Vonx8drI7L82Vt3eRnXW/e3a6vQJ2nHiKb5fu0lf5I4cm6Yd
R0vzUWjhIMv125mW8xyxNEmImPnXSZ/i2SgCEcFwV7EWIew3RSOwyoiY3dtxtQ+a5gzzNrjWlbpR
VmIKnKCF1Pn6sdMLY4eQ61OA6icyn1JM+RC5pFYuDbyF6jzdSVnO7t+tlZWIMRzDPqnHBiP25KAp
9iueWcg9TNPFIXo/00czXpF5SRO936ST9JJvs3ZpLf9s6Z1y1mPpnt0zukh+hUxCjkuSgHRSW/sU
JSaLKBl1e3RQLX0Z88y6sovyR9oZ4dfpJP99opMqED3iZPSbH+JE+X0yBf9PMf/pFuKCoEtP/Juy
RJTQwpK6fNixAOhfsrTfxWkdPDTJVIFSgnwh+kWYqyE0YLJ4euHlsvPdOHwAp/aPMGe6mgiT2+ZD
WNFKbJp8ZKXnq73fdBhQq+//vJrtyPVa3NSgzLXKJeyL/QAjsmiA3yAKWaJp6LV0FGWumMfLZVTI
LcyjQshhkMz/17niY4gbiStTF5eO833nDznfV4x27x9jCOp2C6/QWkaGDWbCcU5G2Ok3smTqN+Is
rPBCcSO9x6hlGmibwFoUjiov0rHutyJQFZ1VWaxis6xO8+T/9qLT3bws1m/mC9dphJGtuOf7hS99
/8tFxfwYYN3l0364qAKSWLb8j5/W11Ac8DTp8k9wif3857//u4iL2qbcb8UHn//mf3fhD/dPXTNZ
a81KCOC3fvTc5KGMbSHye5KNhy7ZTn8rmpDhAHwkJc6V3STHl9fuOQ+oj0xKfCIiU/0P07H7/Md0
u0g/Tq/MbCku9j4dB5JxkYeVfPIakpjmBHKOtK/JOATfqZKyjUWRGs1IGzohBo7b3G2je4+y819C
I7N6C+1N+DgidFCKn1HXLXUriB+1TNfX8Qj1Ay9W+wDwD/gpbnUP45R7K8uhY0eyqHnY/8zQg6In
SbY1y6OFMpU1xumg5a27VDsdc7GpDmKULRpFqAHqOL3eizDRb3kGNjuSSsm0xa6lQZX1IM7mg4YH
AjVH+y1kHvgULJqureXLxAILSBW4O0VuCePBc76hMFwhjPK7GQLnzsCvWvj9tdK4zqgooCESgxgK
0mGyg+yuWDwa9y5KYkDlcODWJzE3BCTjO5LykJF/oZEYPkABrh9K6Ulsu0Ujl57EhjxDpfbPkWj4
EPZ5jkAD8P375xyx0NR1rXqQq2dxaTP17I0jWejeD0//y8S/fib8wdSl3+PkKctNthRvJwwLpCWy
/vqVeIch5smCrH0GhpYcHXvg2zmxFfxc/xilKCc4te0z25e3KHksv8X1mIKCkwMELHtl78iucR92
7gsFJf9bIwPZGrXORukUMvswIt4nxG/D7Gcv29mXfpoIH1PZV4gf3Nu+/SLGQbJ8nBh6BXo40xXb
9JeY2IGC3QTaUzUa7VUVuZiZo60EbkaBWGXwyuzdJ/ENlgLnR5170RMlgmKt2l10YreERedf5hT9
k7CmeJ/TTnNqP41OfZElB6vWxo2a7SpdUjcsOgrchGzj0CatPsknIOde8hvzqaq9xjJSLlBQvIVT
LvI8c6fv00uOnsALNvP6spWb5KyNYbQdI3yQtWQSXwXL699j8umsR33yhez76KayeoUieBd+z/W9
QHJJQRwug7Afbln2O/sGXdlNgr3To5k7LyJCMdSbTAOpmTdfpXTQbqOJ6TbmGLJhBUDxlpboz/wM
Y4KR12ou1yzTJXwmN3qsuEsxLA6mrFG9T6RzKULC8Lk3MfYGFBGetCoz90XryTtKHcO14ejx2rbC
6qEasMXxQe19RXjolJXT/ixiH6/r8q88G56sNgpfh0EplzHI/jtP43+zTmzMSpq23IjftjikZt4j
NMtP3cq+GUFaH3MU2PYyC4iFR1Kivh8GVP+dG6kllfcNedIMlXo4mguhaxuGzTZQ7PFgCaYvanj5
xmpCCR/MUb+mrKyg1Bp4h7AEHDk09WPpAZGMLLXfhSia3Wu28hOBjOzWi6JhmantEmor5b0/zzJ9
QAHIixo8Y6ezP0dZLtLHJvJt9M+4TK54PNn4pU6zPsf6zArF/D+v+fmO/yrOy4+J5cnFNwDWMUQX
Xb7jbY7IXtX1qBvTNI2kuekzfO5j7ECXbjG264A19bqrItp4pW0rNoE3IrgrPDS7ZBKLZREpdwh1
JVsNodV1To0FYcSvJPecdRZp7d5P/PxRHY0TDJvqq2FHCMwjW3Uy4SPe4vfULMRAnPCwHXqzOaf4
oh5zE+tzcSXJyvegwCv0yHNjVxd6u6liS/ui66u6AMSHZkyx7U3eOZD4HsnAIqEQFz8EJD71FWub
Jca4FowRs/L8aX8XHwV+fppUgZjKfKp6yEaNrMYuZ15ewo8O6etFnweW9cNoZFXUbWwFnJ3ar+XS
roD8gFvHkWA/jq55bxgUsWEjozhTucU93mQY4xQ/UzMyvyuedCqKiid8ofMTazVQCgMQ1zB2WEp4
Mp5S4aHXclAgruks8YMsr43RA7NPAmvdmFrxmuv+Nk1C6/uoSlAmrHy8s0ZUi9lHKdtQKYsHvLx/
GmPo3lp+gsxxCKtDVY1vlVeSd3ZK+8H11HjdFVV+rcpevFdtydt3Zt+wMzWDtZGqwaORa9jI8k/y
XRpd7Do7KtrTlao4Hd/E3wMMOFBVq6KlqrUmiarev878AR1MvTe/Gmx9bR6ZT1TJm50x9tghepX1
4lOO0ndOchLQ267PtQfHPAm1YNEAxiZGRgTVppEPYclJAHT7t5E/5qiQMWGI8USMerRRcqNZU2pR
X0mrrwQ7oysLf1lg4Xn7nyPGIEsPIOtLv0Y4aoE/LGYhKYbRHlaZHf8mCGJsbC79MsCF2EQdvCYl
1WugjEl/iYiL7iAXfv5cYGa/IcXWsGLrlTtJk+K3iMw812luP2I/3myjmqypUuruve2l3y83acbX
2h+7B4Vi7q4CpLhFGN1aGhN7EJDfbaJZ/p1nxdW51roHarf5i6wgJUZygrfp1FTg6y26NHKuE9s3
HkoSvKI/Uwtr30lKDYPEyF9QLaCExBrtKEadlww9v5dGAQxSyLjE+7aTvTSGkKur+72YA51so3ZS
8cA2Mb+RbDSFsbVOHjOl1yFNZshmn3mLrjM8LPE/5WxUO8781PzQF0YVduw5UnFzoQ7f63yVZAOP
ivfSmCh8iabZZ/6xaR4UqEnHQh1J4qXJQ9PnEFamLsDMNXWX6XQOmZvizJZwsm7gta0+DcRy1qGt
jsk2RrfwQtIi7w+IWPeHKvL6g2HDNrx0BmWyLBTV3ouBOUTMuMSJEUtMmcfncJCjNpIOXrf6cG1x
6sSRs0BxcVgFhWIceKgYB3E2H+a+yA8fSdxSRzTKtFz8LWTuqyr3d0xteJd5Q9//qOFvvpRYchX4
Gn7J4kS+yfVzKPXga3JN36dIYV5gWmOTYEAfJfiDAfGaS7niTPRNESaoq6Oo54p+cXjzDvg9Og98
Lhs7t2+sTcPV4j05Ie2idI/LJZY8tS2v5r4G/hCkd+mr+i6ILwYrZeP0UnRR1hc98IUiHshVvR/b
SUCYzO2mslGxhibVxltKWsXi0g4GP7tWrDK77t9HRB9sdE/BpVDNrsWcUMd+8tLpw/Jdhw0a67jL
3LhV47/YVheu5Rqpi75pOtzYIsjDYJieDde4Fah1+L43CCi9hdZRhzOHT0LbgiP6l9BSkcwle114
s5OhSah21Y3hG8bSCnGLn4WeL/rOpLzIFTAwB38aEBeIs3BcVu0QIb4PWlHgfDqgYcuxA3cLNxBk
ouic4YqGWvVL0ysAUv4F4Cj65ivMVxVwoc4a+gN7xJWex8027QGeKraZ3sHzSe8iaLf4t0km77Ik
u7OjNr0rx2+V6Tm3olF0jnFVJFhaWIaKvL5KcR3ovG+vu7yRoiWV/Hsz0bqjuFwAuPMaOtxGtMQF
5rvGwN3XRQvpfFbwF9L+c9PJJoyfo4fLWdpfjFaoUCaJ21z5TunAthWM9bI1vuO9Ee9rTzMXThor
G6Ht22DvctH8NbxK3yKrlC9m0V9xdolrTobcRZfQuVsH27qgPCVedj0g1WU0KBhpT8ZmoumUdbUX
L0m9G99G52YwBVepbOwtdVr6uSUWKH7/E9zTt1iro5cgsZTlMCb62VHqCbdKOsAt7fpKdfEC9rEa
RJPK1PFFa/JHXA67xTj02behxGBTgUm8yEvKBnGAn4+AsrfAAqyqfYjHvFmrTYKUSOW1gNYpPkDT
p0Y1jSrw4G4bqeSny+BlAknxxq2Gy3Sl8DoKlDA5E99PblUJLk2RFig5mz00vgxnyzJ1d+ByxqVo
Ao9TTqqhvIpWg9X3fW2TySDSixTlIdNa9Ixl9eYSHQGfTd12uAqmQbXxi3VZ9fo6oCIgJBQMXBKW
uVWXV6KJJcRZkx3vjFFQ8hhaI+8xdBeKNhxPTUblpO/G7DnFUXrrjH67bnl/HLWu/JX6QKjEQcvs
et8nbBtbVAbm/vg9QvSJUYRLsdWUXXddjgXPpfcZYuBTc54GiI7kPIz+1ac4ETLfyDJB3iySXnl1
oQJs588y33y+qLjUpVmBLkkrZLqnj/zvb2FMf20Dkw1J0wY/O9AglVSaD8mQmstGG5RdW0kGiRW5
3KjY36xl2KsPXiCp+5RnwVI04erbJ0k1X0QLd0bzLmrlhZhZT9NlDxS9ZxdnESC5Logl3RyOwWig
H5jzr1FIQ3kCsr7GsA+jxSHxb5vpEAG4Wo26r6xEUwyIEHVsN7oNVm+e4CtQrym1Qm6bLnI59Mig
lXVaY4ISpjvRJ66U/b6havnr9uJi0Ef1EZGpYHkplzo2ZmxUlfr1pZ07vIVYVzu7uX5aycoRRDiC
ZlM1lcxCckZG4BKfSujNFaF6L4qzIsCr0M8jTY9MqaFK11CMluyNy6MAtqKbPEl6k/24qgv7It4t
RtW6RTtRnF5ixOl7oIDGlmLyZWAC03oR/hrW6OmrttfDfAPqAOWG2rvSNA/T3Cr3hkOjj0G+EadA
d4eDLymQ6BEfI6GGIOkGquc2s23oXYPEMwHFFcPEYj5DyKQIFxm02gChEiDsbY0+5tzXI9w4j85n
/01c+5e50/U6DwSGsEj2IhW1VbZtXp4pr5/OsipSX3tZTxZjof5jtJ/6xmn038eJURIWb3Gf7jHf
93NcgAZbhhD/lKsUOiC9Ua+wNQios5OvxHs9WsHqRrtyalZpBfunsTC395ukXE7BVqr6Z6EqMgeL
y0FRfgsWo2r9hQVXc5sr+l7F1/spLLv+GubG99weqqcA77uDbA5oEk2DAS54e1mxY8iejMZmZFGS
V6y1GE0dA9u+xEQMYApu+nHCBPj5FUvK8ikNJRCecu/x2J5Gw/pOR5P3VrS6KoXibfT3vmPVj+B1
RG+W1ubZRTWnGWwHHi1SNpJWBhspDZojBdrkgLEZDkkUKu/kIGNPo9XaF3R2DpbW6b+0pl2naNN+
g0SPtRN5p3vdaIJ15d1NYnlYmHvpMVXQIJlaqoSICvgC+MeiHQ5qTUV3CNeX5qSgIs66XrKuqkDb
XrJLntQNq3roEIzrFJh7aEfjqddc68GITOeIrmOwtH3t3rEiE4SaUvgb0gcsQ8Vay5XGX4msOFes
deoF+8zoIBxIDDnLNmU3lmvR9GqpxSq0+zXitAGlyTgoiZvfC++ScbgxIWh/NR2WDkGRm49hovWr
ytGMGz+vdfieinElZY13NHyw+rWqZ9CyCntZZ1b/XMTuzw753B+Vly1tZ7JmUKxu6+a1+dB1LKlt
e4B3M2R7kUdxYvUWAdv+jHJpfj+m6s5vkCcYbbuD5gBsVuRixKQUZ+KoBHZbLv0ixrk9r2B416p1
agbPPs3NzC4WbmTWx7GQ9BFcI3FF6HnryNC6Zemn3TrKZHuBYVl5dD35hxZ4OPf1I6b3LvvhoylO
B1PNMU6Oi3Vs8TnK3joB8OFu01lWeu04/QPzrnG8Cjo1naYc88LxK2jlDl9cxBOspWubX8y66K/8
anTPGZWT667SQVsV0ll0+a1j7UaoEwvdk9yzGLDixlmpXsV+e+oTh7wwi0XkAoPrqeuEk2HiKinC
8sZDenuZyHzLy4FEppf/rPCoXTRmaz4qEVbbRVFH1xpakfuwMtjA+eRnV749Fi92bj0atp3+akvA
73sphLKJyuCIfoXck09FSyw3sMtTjNA/V26IJRXZBKSnABaDFptDrdiT+JmG0i6JWh8v0t+hXFWT
7Pgh0MdhEWVutwky/JjavkxkKHbBEiWSexOLNgxM5HKtFspwqqmxIHXWGFtAsxpv3chYui6pXkiv
Z3hU+i8J4WE3kOof8URJidK82FaF0qzwJyvYx+NKa5V2CQkWy3uRvkkU8062+GvnCA+ZlQ8Rhm7f
1fxnPaadytINX5DtB54QVQH4HuwS0X3Et4G08HOqWBoSRIW0qv0YT6g+MR6aNuB3NWk8IpOqnfh6
HJNJ/1F0VZqkrJBQX/qK462hRPZ3WlYOd74kkXawjJPoAl3ZHGyt/sEXMUvQtELdybSdaitiRQgq
7ErNa100vHAodpqKxr9oioMEbhWFRozlxSSnLcMbC1uGOSIt4azqRehfPofa2M/hBJAAVtqCBjbj
a0ORiusKduKyNYLgm+dKexltiCdoEOY2aw11y6vPe45tIK1TgJjZuYCDa7lfOPzi/61qKrpFxnI0
3WIl4sThg/gqaVXtqOZbtzalDbhNnInT4IPTaI6XDUKBWXMlZKorBLp2ECDlpWAUVfjp3IXwLRKP
AlALjA8lJ2RUkHYBoI8z+VadmjnupGuX5wmPNGRV5lGhHSBGUbEhXfseLJpRUmVbkqFY8trZyZZH
9cd0koK2FSeel3j3aWSSe1sEbDhMY5U1o/2k6Sa1dcweTqMdlEdQOuG6DarwtQIP0Umw6/sQ93RL
ofZZq662BYVi7vIyje7MFrM7EcKuFI/20XpIVdY2mqbaq4Daw7PmWNpq8IxhJ5pDDZmngYh5Ek1H
r9c8d+X7TFWLe0ev+F9SpKcR78dTiO/7QjRdva124pKlxj/vm45toNnd0YSwABZQbs5mnNSHpLNx
bmxQlZdUsLCq9MVAZmQddlJAJrNI73XN+ZYjyPAS49eAtnXzEuJqT6lJrm+76dAYJRKMdn6Y+/W0
TFk7hyrUCmLFoe0D+ybKNnOPOOvjELnEAo7nPBBTErlSx/wlbdRhxT92vVQ9xRrTRVwq2J+UHnB+
PNqx8vD1YJsh5d0NG3CpxkIoASOUMhw8K3sUrUEJq/OfXeVkIyN14yVKtP6cqIak2Zfvk6TJiXDI
e/k6Cd8crZHVu0sH1d0LkdlZc9Z2RndVJEgEiYEqy3H2i03gdLHlfw7OE1O9TsavoU/CXZMPF0EA
8TIDIFcmK5akEVI1m8jufuGpZh5U2zEO5XRWlSBWFx9OxVDQdebBpTq4y/TqJLo8Ccio0bGa8SMZ
e9+gSfaoAyAcE9L0TF418hNZffNedIx146FJiS1d1ycsPPBu6/2VXubZQsdm9RCxeUcV4o8zrK3f
+gDY/GN0nuG5MZKN8gA69y9xXX7blnpA6ZGAfx8qbjjHffo44oaeZrwgbNBfZW4lncShcJAvUqR6
wH4VWMk8cGn6PSvGKANg+T7jUxyvUzwu1dPcjdG4tSxxOuMJUZShBLwgLyjUDsVBnIXemON5OLUv
p/M4Zgj1UgsN7TJHDNgxCeKFOBWHQQ3sXZApu3ocnZu81ctrmAwLH45mso5xPdwMQYc382SHJ0LE
md8j9okEq7abB6qoucxtpyvN/eIiuVWmy08DSVuCjZouIgbE1Ys2JmuBorU1yq+FhVVimFT5Lir9
fC2MFMdIypZVGMgHIUznGMnKl2LzQdNh0P9lkohyLeAv/Hr/5STPKPVzbto/qaNgU2A7qJdQzemx
IP8Swq5YOaZVnFS5144lujb88nzlVeudjTw24Q+/5MHRBvgAKIiD7yLZQlAcPsddrkUgSRWrQick
GfdNh2VLNz0iyyrRb1J03Be9Ok4yRu2p8cz4SVZzFxi4o26Nuh2eDMc8iIDaS/xlnATNTeEP5lFW
s4RFdlR8Q65okXLTL5TZpfUAxWWvdL13z+Pyp5hpTFRCoxjlu7rNcG7tawP96qj9oiPbIyJIdpVo
XTII0xudoMx/CHvj4oCRKkG/U1SsX4oJRDequG2pNhwss5P9hybSd6JfhA0aPlbGBNWTbQXUXYP7
jGtanrjapzAhaaxMV/szTI2TFxanmEKze7mJBoTl5KJvVziJQb8QSeW5UySVRS56HtAAtCPmR856
TlI7ISbSSQEZXpdRveWnMmwzo9S2Reybz0GjrUn3j18lF/WmBsLWUZak/Gz4Sbbwq0H+ShUIQYIM
hdxG1dEwBhG3EjOGBnd3fpMvFCcL1G2uAstwUTAx1UdIFc6lKWS85uZFGUpj1+UYjnvRwu6rsLpq
u/sKd69FE9rJrRkP6e0YoWcNpvsxisvhau7XcEnciVj+W9GP6/+Iu/Q1qvYW0yXFAIVMC9Zub4C7
l6HiZLx7jnMzxHRPNJ3A4k07HaI+qc58uZd6XCY3EKmtMwt2Y58PUKSMuIGlFZM53hhOWqy8Om7C
5ZgBGcT5Id9e2lKhfpU6/DARj7DOLLisc4IFb1/4/q24IGzz4hrZpK0YU3gSrTOvcLeZUm/lLB9/
TSd9bFxO2t8n/xwSPXKrrce+Cz64ryd+n+3Z130VX4hRuCG894lvD4aiuHdzjw9xIrirLb5CTvZf
9ANNAfLhWOWleCFqD4HqTq9i5VbUJC7bb1HaiCFW7F11vDVbStyLctJpGKW+23htpizbLhkWsoWh
UWz48aMf5iizAWMXhsglcjEXQ2RTlde9716ZV2K/UmBVuWpNSz65jVKfMCRhaxo0/vdyj/xdvXh7
eWSwEHYhAJ5s4QT/R9l5LbmtLOn6iRABb27pXXt1y9wgtCQteO/x9PMh2VvsraOIM3ODQFVlgWwJ
BKoyf5NlZ6A/S2UyatEhWTqDpM/OcsDS+f1Mmh+GP0y/hdtaOO/MBkhcOCl3KFTzEsMOUrmbPdIu
QV4qOxlxbSwNNs4iAhtkcBYk5hou44VvaHdUzqVx7THcVYAgyqOPQhWSOs69EBBCgKhn2+p+3DgJ
NerNG/6tup1EzMFYntwuu9dLNJLQy0e3YiljoIL2n+ZCfsui+b0paLtbUxByH4J/z80Xwyk1N3PU
TqOUTCfUobSC0VgW85RutMgvsAjgN7jDC09fJRWlnxZMmn00p7y8UAhOgMTPgbdDwuKfa1NfRtB3
Su0jum9oDvj53nErZxcFkfXqzD4VIDAYmd699rXrvMZeaO9AExlHuN/pU8T/3ipe8Bw5/EYPFMH3
oG3QwWm17E6Dvogi0zhuAnSNv7Vjs6bH/lFOLa71vpY/VUOmH11jdHZzaY3HoYUSUnX5N5vEwU+7
LQ6D7dtfawVxCgeyE1qjanluOlJhCGd6r79DATpdQzvT/Huo4ZfXq4bWe2izhHaD+n7V0h4/XDUl
VcUeBKRDMY8XBzGfAyuAZ0RVvXwTLX0yIIdRLccLqq3jJbONrdaMMGWWLj1IoFf+eToli+tllI0b
mfy3a10nuuxaD9jhrFG3w3a+X01ukC5Gg8Zrir8JW8YuufSLa/FtVAyOZbTsjOTCJuI9ePTLeNM7
qN0tPzQF5CPAsdTMzv7ya5TO3BzGlVOyCbz1JfLjlGE5yMgf8z7EgJfvV/jZh93RLXVjXy6wqQQC
zd7NahaPnak+Xw8mYD27nS/SwgtCOTdG8u0Kypp6IICdrk17GUU5v3hGZFIuJj1pniFkWmXKGvEO
NQOBmL7W/321iqtdIV23q8kFym6CmB6vY8F/FWysd6375CZDva+Lqn1Ma7Qrosgd3yYDbq4XVsaP
uGq3rRQB7dDe2FYV/NR8jFjrUrfe1LBIEWdX1cc8d7K9laj9uTS88kyZoN63jg3zYywwMGSr8SCH
Kp0cnGf7fHvrC0onfCg8xd3bMeLJfwxwN+k8X9lG/76ITJCm5qUvoW37R2lJfzuFhwJIzSlL7KcQ
Wkqz7qrgoEeAe8YKMZC5TU12QV51gI0cffJ0JT7Ojl2uZbTznepJn1s27HX8KVKm6JM/KV+yyC4A
hhIfT3x5jM7qnQx2ljue9ZLvnXRmgxFaCECz61+ug6CX4fj4KnxTpnamHux1m4qzNJ0eBWEU+p6k
VYfR12QRbo+oWO38NJ2fJvIOG8Rx0RYnZbyyEUn4xlr5Exo88y9H89bAlOAUZWG00tLB/zft6oey
zPTvc2VWqwJBnDcc03Tw5/70zNpz3HpqbdxjwWEjZ47KXu3O82lgnX0YPN+5C5ZPjg04Tn0Ssj9U
KHIafencI5lu7ivD7DC0I+Vr9oAmzdYy77LCjHfYvvdPfRinG7fptNc2SdDbd7vqm1PMr0Ezd7/8
MkeGN+C7tuPPxFOiYKWo5v2klfZ39FFZ2OhJ+DkG97AuY01/lk8uMhCvipbpm47cmLEpWZkj4cEL
Um26c9164aPVUzxWhsSnYG4EX82osMnMwFHPy7YHvj8fLJySv2ZKoaIDU6C1soTlSIOpqlU993Xe
PUAPZpG59IPRcjaZHqtHZ5k1WtzVmv25XUhthhaCV0o7Yy28talA8GrSBv1chHb+xcZleKG5OV5f
nLW+NNZCgpOoHiIidKS8+GJh4Ps7ipqZsRY22y1KruVmVwYd2MIC/DxR6FGq+7AbU+5J4CB5pVrr
Irb4v1mW23Lol1WTPZGtuw1IcLDMuA1MshSTzvIvl4lhB5/h8z/KbsK2Emc1OHhjACVM3grkRKTf
72zn2Nj+gGo4liGIOrYY9gb9J9Njv+oZ2TOM4v7TkIWQXVVVO8ugowMeDVxL2wkUAKW2/ojWJRIV
y9TazNoH087vZDAoFOWAQo62ZnnnXPNeuel3e7925q2kwcaUh3rqa9NRmrWi/6r6xLqXlpEWK6UJ
MxZyqvM0Q9iVBNtQdeGlDE0k1wqb6n7lWCy/8jasXrX41af6FqyGcHpoUaz7puEdvW6bWnvWIA7s
GrMcLhpSgCeUedU9f2D7aLRzvKlZHnw2+uCnk2X5F4f0Fg45ZJLQcF+TzJmbfuXqarvpYxhRdjBF
K6XwOlTwomxHeam4OAgAnUnYOrsaL4rnGfcdKmilgihvefJ00/zX0WMkDd32Hy5qrbyuVLbObKtw
o0t3l5WktWXHQlECm4mxyA5VE5sX2Z3IgMQ5KO5c4wrZvExzfgh1C07fsouRfU89Yvydh+6x7TEk
EZUxR0TIal4Ku792dnXsrq5BEn+LHGpuEE/J21MOIfChQ7Pwv20v9ALxBsRTye4uVhgGknKnOB6+
RtinHtyerV1XGcgF1nH0Ms/TpY+88l66as14jwjNRRgjqtRLY07vo0boBYdet82zE0YW7k2J9pZ1
RX+oLYPUfmmob/lUqdsIt5q9jHYh+XTHMPuTjGZR+S/qEO29DJZ43gSxEbwYCbK6kfLreoWiydhj
FC/XlsZLHC0JPk2lHufUWLQjB9KfFC9L15LGvjUlje1ofJqMShr7Q1OS3H+Zm8X8/iTJ/SE4VFla
L5dKllH5oBwb733IV3Gy0D7nCuUJqc5luAhswe8mBynpaXH2PWkc70FVq+jVqVl1LBr7rley9Qvj
YAeoyPzcx84ZQOxA0WUsn9Vx8W4ajc9+VOKyFbj5xqL289lxnQRhftM/tnV0wtYUqqFqHB3bap5h
hbfPaR7GO39ONLir9MnBNoOvaqR6Z2mplo3AMpPSnB9hXnSPiutP3z61ejp+C5UBoUPDqPdTlp5n
u8A/HccQ1K1a65ONF9CqskbvF28j1M6mdMhXVhk4nyI4dtskn9ML6tbJZVEzdKf5YUqdbpuVQFQG
scSTdhkiEXTdlJaxn+6TNCzXtp0/4UTe3YvI4VBghDy1PIulacVee8w9JV2LyF6OreeTb+vbMuYN
j9Ji+ZR4C/XYxHTT/e1wefO6nBeghSbgjGA2tK1rOSha3TrllDwWqWI5zVkZXoNu13BUfARMDLQR
7yy2Y1wan3UejGu/UOezNKO02CApZH0aShTI1b78akWJ+dlVjfLgBd5hmtwXqpKneOGJiLWRnEXz
tA/jrr679WcqwBPPqOsPrkilqfo7v1bgrC3z5QCjwrz0cXFyM6zYwnhJ4Sz6lVR0zI0T2sZOROXM
DqnOZvJ+ZK4LVwvtOaxAoCVKaegWK1PVmYLdEiuD0hWiKBe4tvHgGdX0eMV2JFPrXSSJYGaevZ/n
plld/4tDW3tvy3BnAOFDlemnqMZDM0u3VGeqq+Z36kDgXdV2/FLz+j81ukMzzNLoomGrJjOqyPIe
6qKGcNeY9aH/Unu5AsNn8J8osGhn3jxfhsL1n0CN+U898po7uK/WWvokFnAQapyFne+lTw7o7b0G
XhsiWMCFplA1nvxvYYD47lVyHU2ZZB12Ff8ptTawIOCsmNxhHy9nqNO8n0nfbRQsT4wYZeKc/ZaN
VzPX7ZaMv/NYY2Pw6OASQV2711nQ00dNnYFKje6CqjhKFyIgrcKLC4/uTlfvrxFLrFHCtHOtuTne
+kqzHjEL52mMsR/OqpCh4/ouM6wKkwe1Ri5haVM80089G9kPfRJTSUwVxJ9cHcVL6aurohlX18ig
cM3N7bqWget2hRSS2rE1NpVUefBGdoztUGU/fAz5kk61vpZ5hvPUXyKUATuRIbKvEY3KHRCy6Hzq
uvirF+nKW2Xj2ebFOTLcsJpOkx4Ah9e74qUyoLl6BYYRHvIi2eT8qiqdfdpwXGml6V4tCUQp3qhZ
eiq1Cw9H7ivp9NRYW1mWNUMIQ35e7ikZuM6+3nK3mTIukbfZje72CA/59ZseZJsKWaXPqeZGx8bH
cLjz4kUeSmRL2caU0PVCRG1aAKubKTbzC/hqMsZoRK6avELOVDo/jEs8dlOkVKpgb9r6cJSQa3Rj
AYlPrBA0pdOe5WCO8FlWsx2b5Uo6MhVRZdtYTKyl05aAa9j1PCim9mwOSXf+OCaTI7YhZaEHx4/x
UdGhcgZKpD0PNRvfReVoI5DtBFgOCulIeznguQXULf0C4m56dZ8BaTn/0S8Rmolm0DJTBm/T2xFr
DMXyfgZep52NBBMpOftbU/qU0qGUK6dl4nmbOOQGkXlKOuAwNPmPvHn788jb5NwCybueSV+zDNxG
/9an6Q5WG8W4+yNWRedEJ4c1VjYZYrU9JDOoataW+UNnDsZBZ9V4sdzevaBOWPi7sgWxlOHytbZa
K0T50h6mI46bFpmAfIp+Za4aI76nfxE6Je+6NVZ22Q9rXrBg/JieAXTDYjTn4VTXs3sHF83dYGuR
8zsy803pWfHz3GI/5M+VupsbVuTrsgielcaY+Qop5ocYnDxUJVzTJVYOWjDYB/DK1kqaODC7m7AH
3I/CJc/gsX4AiWG8Vtbwwua8ftCXRc8yJi0Zg2H5ofV7TCKXeWbl3PX9mALANIa7G2fhxm9AFOZX
MKsjvBoi5HDTq5PmEtHW8PBJKvq7RHeDY+o09zx+9NdaVTHOCer7ekk6RXOZP/4eKxMnvmAPAO2C
JK2l40jcqU5Bda9FfVU6cydX7vQ6KfcjeUtYMjRvA5bkdVVc2KwmR8OewWuXnDZRwI76KPpNg74p
I6v93s3jtA1tpz55WHc8K4P6S8a9bBF4DnL7KYC5ecaTMNqWA2QfXCzMtYMK4Xl0XTTF4+ZBDlhH
Ng/Sz/bkfFXmkoHffRJxm1ApcLKQOMEgBcHWHOPTL5WGLo9X2S03KE3HsY9JpAJjCzLtsUR3Ywgx
NmzVQN878eihDE0Uat/LtqnjFtNjiNHqNzJpCJPkrX6WS9vIcx+6sZs31lIgLXrjDAjEPFemh7PE
0uWh33VydR8hG7rk0C310TpQezyPFEr5v2PJIKtrk232ChRrsY0DBQhmFC2WZK31dc6MT1lqTf/W
1RsbOsp31WwdWKda/wxhRk23ndq3cQiWVJjrPhomr4mh6LNL0YT1qXSA/lCE1e7l2mUfRevJDvPx
aXTC9gGZTf8QYDCzHXgifiNjvqaqqn3mHvEPpeKw1dOt8ZtCf1zUyR3SbF+6FqOrZjnImRycXll1
qaucxABLukazU1EcpTI21Wq6k78+RIjcYxV3J3+8/NuVfjUco2j4IV34CamoTlipti6TSNlKpxxM
axpXdpS9GkABH+om2LhOmt5Fi5aydGGVABBt8g8oVJrOpreGR4ifbAjYejpAg6Nhr2ig/kjZ1rgr
7qJxsDApVsnSZO3w1aNWhb/kF3RBolNj+mhOZ0r/tTHCn9o4KI+qWqNaUXes7pdwlDLTjTMF0RlF
dvPNtqc12tnDV/I35n5Gv2kn04uwOem12n0yK8W4QKKq1jIdGVueadh/3RWdEr3oPsazy2XlSym5
O6OdbuvcYliDLVrLa1zR8OZaFJzkALN0xj7yWUyVxjhXDkmU4KLwO+Bvk2bnOkmi/FjB0cPN3yfJ
hRxnptzcs6LXvfizgqPjuYn76plF3K+0yJrvXefgaN5p6gOOHe6dx02/btgZfY+T/jlVm+oTHPHk
VFZRv5UJ1vxD8QEuAwEL9lGvZQfA883nvEt3Ms8Ko3GjojNxDlu45jMajgdxpUTD2qZEEFuUvv7L
rrJaOeiyPE5xU12uJWP8OPF1XF6+6nKIHf/sAYQ9SStQXefSoIgV5jFrHS93ttMQ4AO1NGtZXWep
/b3zVO0ofTzCvAdX19M7M2230jUtyyS2s2yyZwNHLwUBKPmScpD0gd1Nz06iKCf5tte/IAiKQ4Jo
oIFQQBqar0KZKQI/ePjdqucifIgq+1XINtLCW+DaGrI5lMgZ9Ad+cVWOxqveKFR+C31CT6Qwv0i6
qqsrEOwUmC6Sy/JjT9t4JrKfMmpRwz20WJhfM10ltg73dgkceSHJyIHcY5s5yUvWzcHZLsJ+1YIK
IvWmsIvqCxT6StJKMiBNgBDVS+J0d6Yx8RKf1frFHuuQWiisEBmUsGRfIpSNiB1XsIOi3cwe/lgS
7hTxdO814+V2PfnIIqZ8p6A3O0Rh9mgkZLmH3JwRy068T1pi5cc4xp1Omosc9wUdazLzy6g5Vu5j
o5cHacnBM/eOhWeeNKiV3iNLPT9Iy7KdFsOsmtXVMtnSp2jjtx0gyaUpHzyNe8v80rs5Mt2zmqj7
vsA3Y8G9A6KsY3XvQC3fmmNcr7H+NVluFTaCOI1y4qdN9QJiUoEAWobjTdcg39DCElOqBmZqX2UY
g3jFeVjwdbzAH33VcR8drc3fajjfaaG8FZMFP3K0vkirz+biZFi9vpZm14WLYyrZt2vscsForC/I
6vX3fTiX97mCLSbiXs22tWMgjnGOpWBojAjsc/DKsNtZWFkhtxZNj1YbTXc6RT7qR6x0IACQ2wC8
wkOAJvS/96akirpa+X+aZqS9B/8xV4JltM9jC0M3s96ytc3u0NNN7xrfSu/cujYvk7qRbum5jXVL
gPRx3yc7DdP2lYz+cY1bHAC3DL3hXt/9ETeoDWh8ZdhnoeL0rJXteIbCNzX7VqNIImX/a/7l1vkB
fKKHdrOnwj8vD9AuZEuMbIEwOsrO8fEO2Q6WH94Nc9ZiVPfeyke1llalegnCGuO2RLr1DkKXu3Ec
a/4y5PPFWsqtaa69dFUTfc5db9i6tRZfCiWbNo1r/uoX6zVXN4ct9uZwjJamGBvFcf3c5I51kS4D
qttdEBr3Mua5IXZA4rbTFN3nRgHr2uGDNjue+lZA5b+j4JyuOn1Q38oqI3OmaOZaRrvGsJb7KtzZ
Qa29VaqBoWnjKAcZLcOZt/DszpdxudSsJQ+Bl3mPMpglBy/t3dffH9fDKuSRfspcL0AXcSg/d788
fVDe0snvH8gofTcX0f7ZwpQxVttuI01lMjVY0yWI91YrPjvd8MuxFOdIOVvZlmNqb5xioPQ4mzmC
0J1ms9ybyn4VIm/LphM/QpwVycYGgb3Ru6NBXg+ofwaRaMAE42xFHXShIB7ZmyynjtdiutKSSfM8
jQJZqX8Wc9areSuY1noL290mibF8ngyNSLmzQFRK/FftRR27sy57yS24E26PdpEG6w/ZAzmVw0T2
4MzKeyUtQ0XvYi+niVL9M4EuvF5Fuj5kJyhuAeO56hbbPHw2LR66T+romk9dhhlypqv6rkwbcON2
k5Pn9xLneG1nTnrq2lm7k+i+KxsYBeugBuW8dsoJMbPCubuG5i1wmLKljiyxckDyqth5Vl5gysmn
2Zn7D+ol30evJVET4ouOcs9d7KUdy7+Q16IaZPpB6xL3UUIC1wi2EV8RL1/LeQyWw0JoOQy1iS/q
chUZ6NzZXywot7cu6ddCFqZbn8rU53aKqx2cgZA/p5qfcOgcVlqA1m+YpyeJyOKq2vF7DE4AHOan
RMXAhdx6/n+JCDPYCVHGhttyNe5d1dmkjgaw5XqczCg6Wor28gHtcj3ll7AvciM4X9EuAmNJ7R4J
KRM+mVLseOynn2wDNJqF9NOvNiLFXfi/2sJCIb3Ju1fWpsB7fHL3iJVp57q2il1QxNknntnvk2zE
YVvT/+XVsNfKTMV0nN3VNqjM+TKU2vskXbGyswWT5MrUR06r3GUkqG8c/T95/NpC/xe+P/6aWb1K
kOfnF6hceKrVGz8srbeuhxJtGkrwS0cqmX9k8uQAKC5VWbvfXE9RVpMXlC95z9sCEA7qdKmPxL47
BAdsUJ0HuRJ8ILxHglY9xQCUT2WofS+HqX4SdnO6dCGocu0SK2+JWrqkJaHSpXdYUzXcytI1Zfk/
+Yj7JAyRnSSqckl29Zaib3Pub+pOLOCunXMSfYvT1jnecl9DyV/a5uku8OpTYfv6AADQjoB8XrU5
8FZLDpgZ77W0n7/z3o1wXu/nS5SZ+qMzQHOVgSiJQoj+fvLsNhG5pVo1kL5gRurjdA6x9Es2oG6W
Q2Q+1JMdfW7ZKWhoUK3apogxPzf6x3ruj8I67RfqaYEzD2nsF+mxq+olpZR3LzzUKUEnBDp1fZLB
akAIoMpMZycTo86JDvitAxZdCLE8fd2zmaG4JnOR48i3jhdjqxa7P5pIiY7XtPVvyn/aWh/6r+/B
xtCvfVc8ncAseWL8aKf5U65AZHLaMLyTQxQpX6qqsPa3LpZR4d2UaAie5AXIGfQAwFSohYdO+c0u
rjCUndW12SlZDOWkv3eKX7bP42yYXXU7F5q3QWElfpZD1vKwS5I4PjlLdkf6UuNgNUH7JI0p0NJz
OFg/bnMmc3h1oHeE/yaoJKwGMelSSu2zBtHwJdJTKgTQaxBEK1nAmVYJ4LHjMWWq4Qs8VAMz26Qj
87eMplMFmcSwUZOg7NmK3S1ruQzIZeGisjKiTuv01s/UuFSLIdBY9cGqtTrzVXWiYQtKwLmoLlwe
vQi6XRa2gC0j/x7NOH2TxvW008cO/lFXJw/2DJRsacmhSBNj1XVUOKTpGLF3guFYrqQpszRbf1Sa
xLmTrt4Ku71bueDtl4sobVRju3ac/G5+njW7fnHVivRNqW+7QJ/24jqZu9ajnynDUzonFZXG+SCu
k36bjCetpWAlzSqFq1cv0rX/30luCldvWspEt0k5VWdeVbq2rtDZxyUX/IO4T6OAFh0HPc0Bwdd4
U3tN8wJp255Rwvkzdmj66DijkrgOcEp46UJLYuPYJA3k2TwJEW9VNiqovSp/BKLobmP0F3ewKXoe
vnilJC6GIXtn8U5JDbzE09o+/sk3kjb1x2ynQPNc2WFLpfHPIL71qWjIh/qZ9Z/L3j5LrTHrNNxR
VbJtrQATcNinH654dyN77efQfiwH5El9I9lJt+UW8Tnzw3EtMPh0iv2N3UB2+D1JrXXMRHMM6rQ5
/nOSRLkpqlkyKTIrbZ2q/XgOHQD02ojgK7YnpPLL5KVe+HlZnhkHg1LrUw/jmDUVIcgurDQKm/94
6mCsG8yEHwo94vmtF/nOgGH11vfe66AEzU/ezeTuuumzN2Lwm9SNfi4jA5Na8E+bGL+i78sHU5Xr
Dk7JC93JEjhMXpltLU0d36Y+wXigAqitjzkSeTYWL1mj9icZnXsUgMwo8O9ktFKDU+Pp7pMM2vty
GltkvuvkmbX4UULMqknuwxitLWe5/Jw12in32bLJFPnwsFP1dWXmB9NNjW+lj5z6YkrpWt2vhMLy
a+HmqLj4jnHqFPynYgi3m9+hw9Q6P31CHbImfw11cvXDVX+HxkP3flWlHxadPPvDVXO0f3U9KZ8x
sih2epsre7KSeFiDWtXDqHwDS2WcsVU3MBocqq9Z0pHVDcP0Hk2c7IWb+EHib9PDgTDU6P86vbbH
9+mGaaUyXS7rew5cqwRKeFNs8nZ81xgR4RDP6FyMPNMXaTW6bxogWQiJKgPWRjecZaC1Z0hKY9Hi
QT3xC+yl/R6IIx+qCS8fJsuc31f44yN1XEk3AWi463cxM6h/MxX/VTzOVNMjs0Vd78/TZCyGFVa0
5kbGM00JznI26/r72a3vw2wZ9lw0Bd7fV+BmN5WbT/eJH3jYMGtbad0OFhD5e9i45Ta1jYknFLFg
hfkNyalTwZ60pvDI/TTdf5gW+wh7uAOZZqBS8h72RzRqPJQmdtKUAUGtY0j/ceD6Xs4b9iZeCsPo
w35VOt3I9He3y8ol3OXa/4sBCY54yo1eppwz3a/ulJQVUhnqJ2nJIVcLyqvLoByaKeixSVPNzR8D
ualWd9KXcOEDksovyERRj20LmDYrmdwXWK1Mboza4lL1uh1u9a/BLihz3dq3GJinSEuHcX2drNRV
s4OpjXTMYkUrqwnkkxYTn2VhkeX8L9VGSMJDFiDSmStOBl+nbrC91lL/OrP3i+RkDv0Osm1DmQ5f
GDGHuVrA+FCzQjULT07VZ/pFhq9mMtfxuozuOyjWuIelegjUP4/ZeEaYZhhkNs8AtTx77Xf0ylCF
REkZ4/bQdZUPHGQJl0CdXOWxGOuVNQ6tvZPsuqk0qH0idbCTjDvo6KlbOU2kAnteEu+3oLS3CQpz
p8Cxt/6eVkqCTI2BWVnssRueW/311hRpa2lmHiRGfeG03EZF2vrWvPq7RiGo9Zw8CpKaRe4+Q21N
39xn2x6aNy1zuue4rfalGTdv5OFjrLO9L9cx1V6+iKnyZzA4o59wTKmJkLhiZhMYoBPGkVXSMlqO
ZFwUfej3MlomLs8+Z2LpsIzmBiZAYeh3FxmFTfKGfGKPwBiDiwS9fLHYKLzjXCvDuyiX1GCjrkFu
M/KT7bW5CHO9a3QtI05pvo+UkQYKlL/0vfNPIa/biBR+5Wp/vZCMzGQ511fPLCWGeY+rtal/91T3
abJtoDC1W26MCV1JacJJMh+zxnIPMUo0K2NpyoCaqh3c/h/SuIVihfoGfNU5Sdc4W5gn2njMWGT4
DkB7/bM9uP5Zt0oEFI14AB5BEgxi+ogR8tKH6udRtcqfqL+sBcijKrlyZnOH+MsC4ElnxDudns0d
Ej3G59we/yktzXho1bZ8XSYNVdus7bEtX6xS3fjuWHyvwCqvNYTdlsUDsDwqxDudPeknNXbDFbY9
7qLAQchkd+RMcXPB/7d5hqnDrhJRyghm+baohv7QTxjONwgkdWGZfq57JT7HsR1upF+mJzBocifW
EW9uFsXlcAyQobaQW8P2FjEzJ53ffM+27/tKP8VqoXEC2M8ftOSgRQn0dknf/h71QZW9oNWbHOZl
VIIDa2xYeoy0eCGHcQzF6U2pB/j/nFx7GAqbpedjzABQetunCk4kmTI+kqxJKYH4GvBoyCPs62F9
JXP8pQvV8dGt/Mxf1aDTY0OP76TPqihdAH859+Tlto5vqCxg/lNlvBbLTFQ+Wdweb/0xT4w7iJIY
AVOGvPU7freZwBLNWLIHHXJdWWImuzZg957mY4X6izqvmgXS8peIxUbxycfH4hahmSiB62moIeyb
VXd9jfbBb2KoED4Tv/C3aBvpV3bpjR1qxcEPNWqno5BIpZ/K/QQsJg/vY7P4GfX6/J2NKwSqsioe
jaBXLkGsOGvqWPN3fxiOY1KO6C9j8GIYqberLaf+6urjSgKUEDvrMqrDM6kW9VkL4odO9mwgbUBo
V1X3ovnVd5EqgMzesMRXsqcypgzmm2jRtYuGwaA8J06of9PNwNuW/egdkTLfX33sU4P6OWWnYY3k
RPo164DwizIz2UKzNL1/rTr70mdm86VpEZDIyO48IbGRgGmzYLnrnX2OVexiOs+zrwrP5Zig8VrM
aC9Scn7JR73eKFZi78JlP2oiLfZYqaLaXN2l8dBuO8s6wGHuwrU3+vOdg4wIFEW4f9Bt/tp0W303
8Jp5TQCLIkjsz3sAMMm3HCmpBBNu0qMpS2s0P6WbmzGk7vPtj+jlHqXC+qJAQF0PWf2gWiH+56Pf
eUA7eKhf26bJXgwzrP5wA2DEQbHVcYJ7kK5mtIK75QKZGiurRNHVvTfp2WOwuH0CWfvkdvxkU63J
r12J3vcHd0Ahzh9zKpL8OhOgE6jqLC/6mBQgTjTKVpq3AWlGKMChkeVpu6FswoeYxc0K2yKoxzqF
AiMDyiRNt8IlW0n06YIXhfE5M3/OZBvevFzb2nZgNYgBRRpy79AnxykBcoK9zl6altq/9+VLn7+E
RI261cn1bYbF+bYdFB/uFfoCbmKZL9KHrGitNO6z9NSDy4O0YJdoFeGj1vfhBS5YfbKBmyEZUU7f
LDs+tfEQ7huTKt9bM6Agoav4vgJimPYI2UZowOrqejbi/mtYJ49pFpj/jnG01kPP/+GPHfpcTWh+
qpRy3Po2TBPDMaN13rR4dJrlfazauIxRmkhWgW80Z88J+5egNa3DUKnF2i9BRq8H4KMDaPunNLP7
F6ifxsazHBh/IWyUIUQnZLmUj5f4avDhQt7IA5EduFvcaIa1EANk4Mo0mGxnGzgjvybe4XeZN65R
Uue11WSQLiG+++cP7Vr1KSvYyV765GCVHl5ZCTeIXvoP3mzxOO2s8hRa87fASqZHpy954LqDtgtJ
O91JxDWsZscSp7mL1Sxxgx3p+9hU8SzWg/7s9KhUL/ej3IZye8Ym65hETxwS+P+5NcGcdeesyR8k
4tbvxpq6ikH2Xu9sGRhMKzlP+sGLtBN59eCu0hf7yWxRpx1B4FGO1bvhSJ7/JH1ySJbRv4UM1Aov
INJZKsaU69Xi/sph0ZCPuoDTW/Vd+A8EHW1XRnq5KOIEr8jOe/gbkaCNEWv+1E8LOyi338KlRTUy
fXahJcmYxOvjDxMt7JcmHJRPzpQ+5Oj6P8iQ0yB1kOuoM0u4alJvt4fcA/DPtVQNGqu9iPLJ6GRn
4cHNnHKjjGQi3wVF5qkOUU7KMWxQ8GLZxGofbCqoxnco/hvXA4Ip+NspbnaPD8V0lAG/UY27W5wb
Apo1KvV0jb3NDdpi3+bWWQqoaqmSBnJ8HjxLRdYZ432dtaAyVMfhkWsCu6Z7jFr9bu77YiXNGW3m
Q9RhMyDNdASsqYx5Dkgj0+4tG2yNX7XFStb3LHORp0nJA042xOdr87bA/9D+sD+4nsINwjVYt85Y
RiUXOZhpNDUrd6woBLUtgmfSlqGZNxKVzt41t1XsmHtPSyHL4fp3FrutMIKxBNonXklzcOABIlru
HPuTO48zxt6JeR/nZWCsChxVACrxvpHO/yHtvHrk1pUt/IsEKIfXTtM9HSZ4HF8Eb3tbOWf9+vuR
Gluz5+5zcIELAwJZLFI97iCyatVaQcxIzWn+BrSiuC6i2SOhHc5Ape8g4uY8hYJKeBK5BNmKZS5B
9pemtNaSHxjc/ngn5uik6navlcpxGIKw4PcuR+TzUw1zyJ3jl94+FV1UmNOdP2XVaeJL/AmB+Fzk
qear7PYNWnSgpZ5LF1IIr0ETVEya7Lp6CKLwm3SizB4udHGDEFK4UwHS+eABB0J2pMqvegNz7DZq
aotKgO6zRNYpg1Xu+sjvjj1VZ7C++K/ddbSo9e4IODTY5knFw2DyavsoN3aRfoFTRX9YtnXDoAVb
voD1ndzDvW7knP5o1V23kRN6sR2UA0yNrcTg6yR2f+AAgm05JzVVZFUBTQ2776NPIHfjyB2jy6/S
wzSdc7vmh6xvyMaiXo5SYLezsim5k2Lmpj64xEfAIxhSzpz8B/oLRbB31DRgah8dRf0yAqHiFvJV
5L9qSmgfl5sYBdFyx0LSXL5M+YLXWcsLRRiUH8sffC/L5e+QXkFvWyRgQ3P5y+V0UmPR0bOap9Ts
TjGFSDywBQ2eZMSTlHfoMWwSSt4uBXX2v/nxhCOHe2UXKe6wNcCyHCOnM4imlgqkYFEaUIJmKOWp
EbjItSvfrrxzzGVU4iTXrhxdnW0eoZ9d3/3WeZUDR0dz8C0TeQ3DSg7lMPt/gWNkPweMiEJy6odq
22xuMNNGJ71y41PRDdVND120CmLTewlaB6g06nUn3U/BQttUjpuJG18ldNS31YRfuDS5SrSoHJXd
WWAvAofR1dkK1CcKJ5H9bqwHCNvrJ46J3+SppyVSAWgjyE72UFZfB/uePB7PNhhAh500lWhvbgw7
tk+6krp7rXP64o76LkRwM9LeHNon5vjUDk41ujXygyU/Bemwg7I2fv0YoGzjknjK5zcfYwUUMIcy
pml1sA/Vgtpz0PdZuLMqJzkmE1h4HuM6tFrsX6AOmwd+NCsdNA1sSRDidZfa1K+gHdpDBEJ/Oc2o
UQoUkFg6JaZ+5R+Xfpx30Q2sOAFdUJaLTU6kNukcTd8zQWAhqSwmo/s8dYBKZQ9IdfOUBdXnfIyr
80KH4dQg0UTXV7T0BDmcCmAHohnA3a27y5RS3UjEwHvwAMgj+Hjczpj37gALaVRXxzYsQIX7NbIk
ma6o+x4Gu+ek8dVnh4Jdze3RDhG9oeQXTDF0mPwK4CLbNqy7Db/UyikgCfIc5aZzE+vlSNHvnGFA
0WOHdgIAt8RRHzkcUDOm9S/yQgnsoY9V71H2HNPSN0rsqveyG0yqtTfbyt/Lbl5X3f1szHyHvXB4
0ZumOcRDY97riMI9sP8NtmNIpBtoWALGGZu8AFjU90WkDltN0+KHJrZRW2GbOZz6qPssbatzoCjd
Lat5mls2z/QheQBWPd4vk4gPaJcE2TuJKurH0bwvLCVYqsYkPEh2F5BRY78dbf7Z7US3hDN5mxtO
eUl8LZk/kc/U9jDc8axXfGIr8O4INiPfOZSCc2m9dIKgKQFjcwBQ1vPsYlRRa1L8smkOqn21bm8s
0ixnyTXViXodbSC5QTEzeKAs8a9RaHtXJKp0FEwq8uJyRBpTRcGpTqDCoCjsbJRzq/J1wr2NwmEH
hEgBdtN713UdOWqqbF15IsNDhu+bpWSz8ttqEzpEiGVXzp3K5mgrRnNnTh4VdU4DLSR5BNtss1Nj
2f6uFkJL/gB+Z4Bh4V43W85s0xgtv/XLD3jadlveqO4mv/nyoibewNeiHA/Lcyzygo6fV7K3UZh/
fqXR5xhkXUtTy7ZgcvNjJ0BK8kJRJcGf+SnNu/Y5qZwCsn2d+mzhkJCxu1Rd75ISncNTNVnKs9W2
iYgFZT8CRX+cwfd9soo8visgzk5zz71Tora5xpyD91Nqm+AwLFswp/Tf7aa7X36n9RhN5CxsfjYo
sVC9yxphqwqdeqN56FK+XEOiknuwFWTvHVixqiRGqlhFOjj1OvChlksJWZ269xkJibtu8NUnavFa
tFu97NtgRFd5gmrhsChM4iKWDi4MzOBXdWibvZIE/G1ONl1d3RuOgTnXlxl4ztzVh6nNDPbEoMVF
wmRpya4ceGcrfVuB+4o3aB2olNrnnRcryHkklemvy65rDyW39c30uA7KZTR1UO+d5lcZIGycCcXj
Tqgbz73X3mXTAA/uP+x9MLKflC6Fnwm6wezFiYPoavZpf5qJULMlJMUibfJScB68ylYaewaSg8NX
2Xvjt7ooA9nURK3gRnm3zLqWFXjOztb7grgdN14H3nW1qTW2naOUu3VADYZoayaZuSMr4YMEiOBR
R0cIzgsd1gLdM+/lgLyoVClAhC+v0mAJR9niF6Y4V9Blu5O9pU6731oqB+gC+XGAAoJFZ+XokK3/
TNQhh6H9e6X+WOetUwh9R9syBJNqV+XWLPisBw2coaKcLyD4+2Q6p1hJ4HydKdWLLDM/a7H/Xfak
PdRV9aBD77eTNnmZs7TdAhOZALKyjrRl1A3KpZHkCzaOC0hhOliW795TRVCf/ZJUsD5zGOBYZ96k
zpUHmAdJkWQ4WHKEsH10mXUVwOq5s5A7qeKbWRICWPDFufprHDt2s6LKPtX1gQpov12QyZrvzMdM
R4RFjpLKLW66pywzY1HDH/VXLbKMXV8W7g69rv5m21Z/g+1yuJmx+bfjWvlRmkxhXwaFW1ruS1sL
Fs91Ys8G56iO5Re5gubzbyMn+aT+dnY2J7t1DaX7hHQKO3pxhtpOSglBiIFkcW7BF5I3/lGbNDAg
hdoQfjXcrWE8yY1kX5hbDsDJB3lk8PlQyp7fK+7G1AKT/+JRb6ttAOcwxS7D6C1N8vhwbEnr0mxi
Xd+rXg2j8epFmrE5s/WcjkZvFNsVht7len/IkVXYGhkgh3VAzxFXCsvq2obdh16j3k6mFYfWocxm
omZVDfWFOm21a5XhXZRIW+wyGSgTiX/s0tTWIwyvJZC2NVXbs+91KNVBDSzzb6t96smmANUZ96tN
uuhw1ADuUb6uds8lQIRyicb3SuBj4ZnXoU3Lk6+2h05yVrvjtdQc82zOirH303GGpTT9ZBJF/Clc
BdjnjevgJ9YZiOarKxxkn8rCsKVrALL6wDej7D8huBdXWnGRWDOJSKOe5m50Kvv6T5OpsEWQyDNp
t1Rv8VpNfyauIDVhkhPnFDmVsO7L/TQCR91MylidRlW9rRIoAI3Hq2QQkzYvsatTZ018mskTL7Nk
U16qKqpPoz/casEpttoT5DHO1AHulFpP1Y1f9OFt5tS1a42ye2t0xYirmOEx6tOfizdEO0JFWRBz
+S313Hh4QIhuYZRCKConiEvrpV80tsHH1R77WX8oRVRg7ILiOrcl6Cal2E4N4fWdtHlJLEQ/gSps
G6uKYAXAcTFmNQ+cTTFBaqoyKdDzNLmT4/IyBCDdKbyBT5263Os68DrbrLxjPviU3gTbJAqSK/Hm
5Fr24Ujm908/dhEZo0Ci2LRemVzlwGiFVCjIZt/lgk6LCq1lYi2cpjzJ250uvkVQF5z8lJqgZUlX
NpVG/J3/uC28D3VW1Pc9iejzpM7ZuZvC7Cy7siVtbFHgg/o3H7QziJ8bLbhnFohGAz/ZXFfQXc2F
3t3MSXbZEJbPg3ZW+6a7FSk1jkOWJn81wEvdxo9+Wrlnw+Gjlk/kSZoTgdz8ztYL/SVy0p/Sw879
c6lnyReoyGGiYQ8kYx6j4KuCFgedLs7U+j+7quiCwngd9Qz31dmw6/4EU6jOdzhy9XivgTq/dyHD
uivzcgCel5Jli4zgmzo4V8siJB21ytaGb+xHm2gj+uF5+VIhWL6futS76FMFUGBZrzHqcturAFXd
VJymYjh0JdWutHGgquBxECfNUfgoFf2Fl1c4NjUoAWnLpY+cQ/gIqfSFbNUiPblNvSZUduQk9Q2I
QOWgi9NP5FecjURrgv9wn/iR++poQDd6VPXpB5v8VxfppxaNfo36DBig1ZsbaZOXmNNq1vb5Wfai
Waf8tEntfdtSVjeCqbp0UcR+o2hPyMEg6vLHJD3kIMIkGWnx54w9zyHzLHM3j8QZtmYH86epjU+l
qLoZm04IJoCppHT8G+VH+jZyguqxatHSHFSID/yuQbYkipxtkEbuV0KokOwF/t+g9XZBMl3yWalR
6qYwNSzq8dr1FQyGsoo1hqsrKvNGfOl+26SjvCiD/knOXStel7nLMhlEKGJldS75tFFdtpU4DInY
GJLqFf8pbZwYHHbv1M+B5lghHWtXttS3Xm+QHasb3HfrOvIeUQJNajTo896TSbMRPP+JE4vNaYM/
uFPDbUIQ8Cx7698Byna+p6b5R2ReIl0vPjVVHz2aefM5i93ic0K8/BQAmNmBsC0+282ogMTNKZAW
3c5q4o3OueQmu054ZXMUk15zlA2crFDhWZF1J7matMlCMqK2n/kNVx78MvslzT3VjIfxjxe0RG+8
tCF+42W3RIEjz5u+8AC8gkl+Xaszgl+S/2lZSx/VQ2n4iBVVRvZSIMy6M7Mwvmu9KoOBzA/vo6xw
AZQz2neV8+QhwigHA2FK3faT6xDDKau/W2AWd0WSD3cdleAvjTkHm14wl09jCOdMrH2hWL3cz3MV
XgotiICMtfxH2eP0nbKFxRWqABhDk9x8mnoTGGjX+GzUxGbMjft0U4m8F9WagKlDyHOnFJ1WN4cp
uPgVwLOIsmr/VCRhuB8H77U1/2mto2sLiqLhaQTVvv8/+BUTKAgew3d+Zpb6Z3eMt2SFJrCMYL9V
KCC2MXxGX3ste15w8l51Nztj/ysfmm+1ghibHvouuIrAfSzhe0c3mzJSpAEieAtZp1DUamNmQqa3
RZxjU/fAeB86+8OSZO45IVtm18IamjSXzuuaj9ALHdjZI9w5mN1db9b6wQUe91WAltrKC14iuKmv
du2T7BJ2NZ15qk9VBZy2GE4GsilP85Rf9KKyPhlupF5gZBcEwwZx96kYjvCagg4WXWQ+qXpRCuNO
Ok/VQJbWRrFFjgbl+Jz3YfcoB0390PHGf2r6ArkqN3yBVlq9mP3kFuwE+tPYOzyIck+92IY5d6TI
QfvOda1U7a6geGn6GSRjvQ9U9VjUuX5oDar5Ug9JLQrAtE2UONmLrVnjc5VnGzkoqXEog/luBURY
pUnzwB3Wc8AJ3AwOfdlUXzKObm7dT9/A4bKV8HXrTGykeWjGieOW6wcHg0KT/VKAM6YEmQmmfli5
RGR5Tmn1pNz/8IsQGDvkECHevyUMkY5Wnw3bpE8N5HMskHLiIuf5qc8ehsSqxSkdGdNdMTTWi2Fr
ynmw0hJRCst6yetmfoQu8Ch7SoQJ8eki6uYP0qJm8YuKEiigcYZ0DbIUxw6Le7mW1hOOrNENPMiu
vFMbRpQ7IWVHRjHObXU/kS5eRZoSND0zDlxg54osnQ+Uu9UXYFQuxGmCHQjtXJEvFuOjW8MSLozS
KVaokTmooi+Nehe/+ixzVs88tQn0zMkd2nrJOe31viXjTXMO+DwCCtROel/GR1PJ6coRefFyy/SO
mqk7R5XkfFh185kaDwTGZZOSZCr7tB4d7TirT++H33guzSFyFB6P07RZ+v5gzGe4GiZlK5t+hfwF
Il6n3Poje2kMeRHuirQG7NboMOqJlBdZ1jJchDRlX14WT9msewrXzGaON7LQRtrgPHWbA9QFvwsi
Aqq4Fwxap8Tz0Z2SbxIp9o44RG/USQ4u2LJ19M/ACj9bB8PMnY5pnH9bpCTlwtLPU3REXbKWzwFs
VuCD2ParHfyfxM+UZO82Kd+dprsao2Y+qG1gPVCplhN8Km+Lh+4kwQHJ92m7urhaZT6sS8F2sAVm
sbPmjCP9qEf3JjGGjTcp/YszOOljXMwnOShN3VjsXc9unqp47l+8wIYmxqOwSg5OQzbuC/gLDt2o
Drdep/DMtAV9mJeEe5nqRj+1uAF9JZggWlZ6CcaIsp9tMObOg1RZ6T1gMUM5eRCFwQ8m5VcCr4Rn
Uff04+IiBzZe1g33rzIQkxNqpx4xY8k6FicE1Isgcbeya9jJuIuLoF5G1T599O1BeyoiRX8yS1F7
4/zmd/ZDSB4EFaPZh9AcCX5n2e3ndkKIj8LQgWJ/eLahgg7zvaSCXlwnyl8A4k9f3BCqTkOzfGKR
uL1bUbihgTR9WYmlSw0SICO2+b7Bsp4NSnU1LcP6gKxXQpE12SNZZtF3EGPCErMMBqKawnaHT2VX
1lfpIP3BAAKgFWUZUBiYN28erlAyWx+kSZsInHhauGkKlg4FzoLv9vRIKaEJpx4sOr5AYsiLqWrO
qUuiv1eTbMF3tGvMzr/Knlyj5E5byxHVF2I1OYD6nnOyGuWnNEm3P9ONicD8cmNIkQutrBcYM8RP
NvyF1IRKQPKCQ17RzGqZVJdJ//wGmbwCnBMBdYbQBgZ9v87ulrkr1jnJSMCWfDCASBH1TfJLpM3a
uSg9GElSERbWvHMiTHJcaoF6xQwOXvYZVN3qYNV/8cjQzkuyzHfrl3fdzqCIdBmthvylM5zklI6G
/tR0VOGUAgwvc4tlxaercaJ/dGvqdmSqUTrLUZlqrIWznAsbof+sakggA24DYEFCDdaGKPomQihU
XsTmVW1GbdpNdpuzOw4qTvCMKJDdT5tlTtb4W1hwNRl2WeZk7Ky2YVZDAnwqo+KDjCAlfUeBTprE
h6Wueu3LWJT0ka3cnuotp67o1VH25UQ5vEauKKMG8CZDR3ZKdLZ0SQYt9EOSjshXLffia25+D1nU
IZGERYOnPouS3qMhaYlMC3W1ZR5cbCeAe/cytCODOWnTGtRHlt1xDfdU8fhqC62YY6dmi09XF3ZH
xRT95s94p9n01zXe95c6xwwSMTv0jENpsUEqW/eT36EzKy8h0fCborjObdLDh8bU6nuk6eBBzYC/
3SaEVvauRnxaOkubbDUFwdVovFuny9aybgN5C0fF+pBUBBVBrHAzeWvYyT71XveQDao5hLumLA2E
6qygJOCXFmfereIsW+ul8r3wdfidT23XjAS9ltz3gmRRrLC6GBEiaXqTXuSzaX1Ada3zQVWD4vRG
GVmOigGDIM7pFWQtgNt/BlCG+z1jXUoBFCFnyOcivAPFsdYBDg6F5qNKnkToLnfpx7mCI4o42s3p
4OKfU1V/Ropuq/WhhjBcfhIR2hfpWTXEB5M5e5I9kDifs7Gsl3kIisATDo3MWQ4iADXArANno1y1
s0Jn5/aQCshRpYLA3hO4KNnVTdihExPG3UK+oKiC8EqvOR2Krny59QzrcujOcD5F+YV6J5BG0LHF
5843KDXI/Pm3wW3Gv3zKCg9vnDRfjc9Lf/H0fJ64W6TQYmJcarV19Ny8VO1oXswUYb6IJE4hepqi
8WeBn/7dlD46+Ht4o9toL7vr5Kkpo36zGr242gI2CM7StIyu3ooK1E/xND7+d85EkNJDfu0SOmoP
eZzfL63VZjY19UxOilB0nKP19h8d5WSzP5PgQ8FIrDRANHKalGaCrb+DWMqyTiFB/glaiARdBsse
lsufUV/jMUaOioFYOoIEPVORfuEHwmgOkIU2VLUU4QfX/ksvYu1JwnNLrcsPKpWbOzkmL175QxUO
sgM37KuD9A+0/qMdEu1td6JGfLP+1S1aLDuzy9CFE/8doGwhPV7/K6SjK/4y2Zp1d6PDb3C/2pcZ
a18bgl0dZMnzYLvadPSmvjq1+fzUK6L2zWhu6VRnX9IMZcBIC7yL4wTtxW2Lel/MaFmWEJH1cONs
DXTHr6VrWc/9ZH+AwNn5Sqo1ABMzu6eBev/PCFRtmnl2vmZFN95lZErAHeBmg6vzcsRuukzT7qmR
RqReuEWF9q2wYJ+E75ZApg7TkfSnlDOGaTEZrsjn7CYLDHjvR+eltOZNsxu9cFsqkOVI4wKtA98c
v3VdrGyAxn0yqMrRMBESHKhDOBgiaa6o7S9X1f0HLaydZ2JEV9fr6qfGge30GriRTyVNZl/mDHQD
cC8q5Kcx/tBEubsxPLXYI4w45/cq2sKHBZ3Q+xPZr9H4rOqbicLKz7GTxDAVoWZLwNX4bLSVe+hA
qhK6phsMxrCxNdSBhtgipcbDfT/Fhqi7J6Qbdi7SUzFEYMjLuQi5B5uk5P9r8ggvQOi1aaq65nZm
sO87I37wnDQ4xqRu7rXQtc7g95I7H6y4qDKpd5BvOh8h6GhhXLYVasNya0dhtMVepCd6WmlEv6Bw
QRFMNuUlbvSKM5If7VabnBM5nrGpKrfb+ghFPw6Jpt96folWtKxsDaof7gY0JDnb/4bR9lql3wZI
qqVphcwqUxy98YUb2DxV4A+Okn8uKFBM9sLpshLWTZFgtjM7VHYmqOZRre9tdSfHo8oHEhk6v95x
3MluOsfZPptqFFhXOIgEf3gw6m3BeHd72ZWXxWfqwkJAA7+3dmP2BHIAk4S2vvUFfCOtAEvHnKEl
Qam85J/T3FcfV4MFdGWqeoWIBnSokvEUgod5G/rqtMwzBScqQEf7oId9R00NXWnLzLQ6J47yQZrk
VOoNv2VmDC1RFoAaD13l0wAN/WGeuuYgu50OzrrqYWCQXbfRPhqZHz3KnvcM4bL5KfGr7jHTug+1
1Smf4mb07uV6kKXAVhZCqp8MT3PTqz9EoyiCpTH+L8t/8QmGpv0SEUOb3QAO/rj6ZAMA3BuUy19S
a8gvbhKBDwOM9bFxwx+DB42/Qe0yTODVX11OWnw2/ABZo55ywmDWj37TwQBcKM3WhJv5e8knO6yS
7u+o9r/Vbt7djA7U9eRyCI9dPfvuU/GNuJNhPSg2pyg1cgCNIAT4XQ3sjz74eRiuevgoXCG+U6f5
9ykydyNQss822cWjBUb2roLt4atpPcoFa0V19uacDyfYusePcUhxm7hRqRoB7Cd1hwZiNT7ZHpBs
D4qolyQYT61t2McwtJvNlI4cZZsOtE+nmHv5dsrPhHx3OXQf8rgzr8t7LT4rVjR0EOWN+nG11WES
7M2JLLwql6v/LG/NM4kePzot+kNrrjEeqPJyZ+1OZg5X+5JmFKPDRKBVjgad+QDsqtg1gVpepzQc
93FamC9OgZyfqsfBz4wIIz9I5q+5SR+D0uu+GrqpbnM2T0/kKkA+8xW572wz2SaGpj+Ylp9twt50
XwLQPfvYm7NLVmXRBbIbZe+qjv5SuBVZ4Kpy/g520BhlH2E7uXkiaOiLaOLcwlsVEVzcu21KDNF3
M20ZgVGdviM9O0GGIpzWicSJemopK/NO0PqsqbnJs5NTO6pULZF2W3Nt5VySylr95MjqI7sIwP5O
5q0ZPjmSk5DbAHj4OoxtsJXgCwnDyPgK7SY3D/mOWlTX5UWJXjjMc/fSR6I5qkQFo2knj9I0Rk1z
nQjKoZjnIKbC8+bI4ydAD6JM7hRTq255oeb9TyVW9G9Gpvd7JBVDqrEm41FeSuo2r3qW39VQyC0m
aU+d6b5ih3eJBJu2NNkmQspoT0BdJqbLgcpL2ju5JD9liIdQhxaMvuNuSnfYExFvrxBcZY+T4PUf
Jr859MRat100Zo/rwD995aBqAA70EWfZSjetzylXVJL5AsmiqBmxfxaCPWdQzBJSOaW/y8O+PxnN
WD0mLkH3FObBZ9XRPvRD7d3XXqPnG6fyKGpoRsffq636uykdFqt0WHxbgqEkSON+J43SqfL92toi
BV6cUmhf2jABvqdVln8p3Q/UVXlX1NG86xiglbszBLnqpPHQz50StYh6rIbjbFRfpKNHchoIhlhg
rN1zULcRwnvCL52GaG8Z/CdJn5lCSp5f+XivWLl6qClpFZuU4WveR3CDxtmPETosOMHz7NGBDwI9
0kBuYxYPCZ6zHe2tRwkmeGMAgw+dPvoSOWYnGLW9K9K9wyfXg5MBMw96uMM1+O3c1ou++L017Spv
7E5y1NKNE5+t6kOXdupjZ8ZfiiKKvqDSpd2VjkvptoUQ4yshoxadB6cJHupKTy5uPbo7k5Pw9x6s
nSRkUih141QcUufJ78deauPVXQRcN3Zu/NHoKsXB524AC6uJCmTVSt6NtUrr3P7bPLQ5hoPGXhwF
QKe4hWbw0AaRS/xuLG62nhU3aZetfw4GmRcCCxIuYgDaHPfUilnr1KHJtOM4pl+dHCaaQSuhcwcd
4QlMRGjEyFqJFqSpVOY1obd7NyCdo6Ho7pBCSjbrjHUV8fddkuzv1cIHotcIMqfPc92WJxjUil1Z
+8UJ5UZIMpNkfgibXL+bmzI+l1PfnhO17O5GdMHhPIQEV+Uv+ajGSGy7Uz98L+P8igyJoJP9VCGu
EWxqK3koczX4jjCdvrFBwL/0JvUtYJM5E9ebXve1h+XSqPoDunLTTtE7c/duIAEBTkkF8ZRI8Qyb
4jLh7cZ7YwC/t9iC3jcuLiysMJzqD446I1OQKHV0lHeSxsnIfoDHKbeAp4GgKVHS3XxeV5ubt8WU
+i6EHE1a7uIomJFjoQsh/ARZNDxwbI/TCXiYANNouv8DKLjOb73oDQWnufWBh5TEDyMByyRNcsL6
IIzN9LMbJNWdDNuHhv4r0hAblj0CgOyLZXO9vCfXivPmNXPntM+1oAGykJ4s0sj+ntkqUQ/FGp5M
17XuJthVT/bcOTcAsA1nQLf+MrTKE+pQPlLZvnkKAEPlzdD/UODOFgeg6kX3EEDsEaG6qF6v3yMv
RYVJ6rdPBNlhY4A08WuQ5dACmsavGBUAyLef03rUr4OUn+gjbfOu21RhfuepekZEAUL1mPD8sRU/
6fJ3ORailI1mfpQ/8OvP+uorB1Zf2J4+yt5ql75JhI6kG6G9dNV86JNgB0CXJgvnrVNRRiW7jjZH
l8YJ/pa9iSqwD1SvP7exOl17P+8/GFYW3zmUh8Msz2Bv5+NzHCxjLrVQ2xnI552SGvYDwmC7lR/X
bywqJifb25LjV1PqQoSiX52o99VYt89z/2mywvaWzAFkw6YfHQnbolMc6oDmhG0dsNnwbOqqfrW1
olXlRnQMUfzerM48LFw/GS8SutQVlo2KT/BtQTy9gzNJYFMzB7xzob/gnyaJnyIAsWc/mW9k1l2x
E4VqzDnZTEXuwMT7UgJM+GCR13sJBmRMvTlWz9J1NBOPYgVFE+U++h6pWGsv3xRb7T859tzfy568
AIDRjr7NX7W+xZNy8JopgEHA4ulxegNIBIdKFa0GmGtBLYYJzFkbQ8AUJZZRc0YnPhGhdBDiGOb7
yszUrQsZ5B28EGgHOTAKZ1o9PlLR3T6rpRndt07AtypR6XqT+VD6sGFELYCrFRgnv6mz/B5bbVMd
yG4MyJf8+V4v21c5JGdaGpTViUWpoEgaq3P3a7Ta4SIzxNDW1vvYNYslwVwnRXKmvJaiLJFvrgvI
rzT/XKR28kQKaNehhgYqyEn9XZaHQJb+YGNXlGw6PY+Fbl0lZJbAUnjXS54xtrKGRjFXKiRJZLFv
dtH9dv4gDUqqJtvObaC5FeN+FLG/Ee467E6UvItEtHgsOeJStW4Ox+U+TUbrak4FzyxpkpcUDWdh
l50AHecFOlB7fJvKYDqvl7kvKRyLjfFc1F1RUTpI3x5qSLvL4l76SdM6Q7a8USWTVN6GxojOnRNW
4EAhH+9ATCEJk4dfwjz7Bjhs4P/5tXzKdOrn0cyGr6ErKvD8IHke62k69FoIuXzbRefW649tZZob
RM4hGxKXlKKZm9I7/qGOSm0ZkDY5WljudOtQHorQZN5JU+tZRMbIxN8VppcfKQ1CYstq6qfCN1E6
HshbL6kT2U/q8nc/rof8XvadCgTVNhP+st+IKqXK7FEaaYLqMKmkUEyr9782bgmZJ3yMcdrfe2QQ
vo2N4CWBLvtxLGYNHTsElRVzjh7/OWkUzI9iUkZM79ssJnn/MmmEnRuphLiFmZQIeK0r+o1I3bYq
0T9R9ZywfcwhEhKG4ErhEmdCcem8FMC2HSTH1RYAT4SwqB520iYXsCjROvUWVd2VOE9Km5YLiVGH
JEKDhAKFtFxkS16CzECy0a54Ymjq64A2Bipwht9dYoqCeXgQSi/MlQPSZV2ltLJ005oAO1fbu1XK
ZoBYpGyp8/+98LqIEwwuZbSX1SLXWV9rVSvJKTLmx3f2ZODwP5dxfKrEO2raApRCrcvyfrv++LZr
cJgZhrq7Sd9O/3syhvQJUGJ/X1IAu1n0Mn0bzrrI7B1qJ9HbtPWxfjSUcbvoXw7UFB4Gs3F2q4Am
pVz3ECWWNw7T6jNnmZNRpNZpgUhI8MSCwKh2BVREC7KiHmpCBZ52nLUIjqnM0zax1upIybbTbb3M
gzHdCmdfeUV0k65yTJpnsEJ3cUWxyOofIX2oAzhnucjLwMeI+euwXGEMD3K51SxbhVa/Xe7dzdYl
QeU/8p2I75fMUux6zkmJjOd32SmZiwIM+pxKB5HdWtNTXWIq+yD0su2azlpHl2zV2pepsUh4G52v
7OWN5KhTbyH99h8V2//LTgftfsm1CfpRUuA/pEmm9ORFmNoGAaYlQweBxtJdAd2UDSuO9pgFefAw
K0740Rw4nZLpd86RVkQfkxphZ4MKmZMcdeK52gdxbR5kF2V2cj+jZu2kszaTyFacutjK0YECMiBY
fFwDsVRfDwq4C4t0Mr0qTLUPpfVNDi2LoajizTxzZK8ym2f5qlINNDsBys8jny6KeKrwp2kMKmgN
0UXDNrosTeSZaMJceJEtuCijC2QgLXFsAJOF9ZcWGvY95cSvF0N0rbmrcgC4GFVPsaF6dcvX/lAH
9f9uStdlllzgX/vrnaSPBjRlC+1zTxDi90tw5I1l33EmFSnIetMqfnBJGnLWnjmGl7UbCVs5TwnF
gPr42GuDe/fOhaRj2mwWH7mEnOOMRowaC9IgYmk5RQ6+W1ra1gHpR6Tor8RwjcNqLwnWNsurLLN+
PrhaBocoSJr7GCHEe9n6t+7/x/Zu5f++VPifXkbahH6yWV/gf18myQaeJ//m8x9fjaeXVJ1O06Oc
tdxuWYYygH/c+u3Yvy33/qW+9X8zJqcud3hjlXdf7oiKGJW90vC/XtP//b5v7y6XkVObpEPPYF17
HVlt71/V25X+H/fPUkAP79+gN/03t33TlC/r3/u1PvN75fjV/5B2Xktu61q3fiJWMYdbZalb3eps
+4bVtpeZCeb09P9HyNv06t8+tc85NywkQhRJgMCcY47BljTKT8V8kKnesrKP2T81ke1mPNlJpv56
7tJkaffh1/7a1X9x7oeulitdfu2v3X8497/4tf/7rv56X1pFeYCgG9Lz+db/9WqXiv/vq1VQU0mI
VPjXk/4v/vRf7ynqfljA/tt7snSz3JM/nfv/eD/+2tVff+2P92O5yuXO/7XrvzZZKj7c7qUrG06y
KAkgdWmRvXNXIwuIu5Hd89rqa7RHwZVrwA4pDGd0TNcSbp+IzNvKhrJsqe27mFiHuXapuPYAkpUa
wwJxO3cDWfPPDmU2gKlnDdUeahJTgWJFXW1KY1DPSpAPt4kIFOgnnPGzi4O7ySP9xUNgGPicatx3
88GLbPc2Th2Y78nJQ0QYO5v+bNznQTyzKtWKfT0jGAGzJWarXVvLhvIUbBB4JUVxWjqwlT64h8r5
Q7+eMcGglqID6g9e8FrXmr3K+6m9KXsjfMUFXOJPzu3beCjDV9sdv8HWjKbQnMtjyBwIO7yXOXDw
MAcSUCRzhTFhgYIzSPYapE9q70UrAT/BrqjKWWgKMqzTb0nTDyp9PQAf+lnaLUnZFvNHDZlcDGFM
BK4QcLgFTzMsExvX9pW9/ylwW+M1Q8wZv1Dx1KlJ8DY0rnsKwxgd+MqAyMhne20MWbOTtXUxdOso
UbSTrNWH6GXAoXaxfRv8BU5NbXaHCiheVxno9ncC275BvqQ9hmoMi3oYzVoIef/u5MMa10S0zyo0
sHxj6O8dGGzvEWE4RV1u3nhqoUdbQ4FaAKqZu6VFATHMXa29yxKbBjZ0zp130zQIos79FN3MI4yp
+4Ckh3fGMPnqA4NAVUrtn32IgRQRPTtYHhC5u8XY4OxMRM/vbc8Eu9fAozdhkHFCYb8gdKZD1thn
CASStW3M0dBEASqas2Xo+ntg5/oGannrxbaQyUSgxf9ZC6/kfgqSnKAgGhsDPLoZKNytbJyPxMpA
oWT9rB2nchd3Q7STjfOJ8AENhpadbGyaprGFxUC/1gJDbbea1wVQwqr0rGrpNoUCZC8bC1F6G3NU
tb38CwZGLfSUlOAge051r96wba4P8lzTAJstOss42AqqXVYZYvHnctFt6vLbAnvCm2ej2uKyzZzy
RHnyFAuJxLk4NItzbA74bKcpfjP6OjpYSZluZW2oIjWvwD5/lLVQ6H0n2sa/M0XRn73Gv1O7Id44
ruYjAK5Uzy3BmgfX6CHembPCaLS7PHMvyjBWz0Zb1c/dmK2DWCSPcaW8mkDNbghTm/amSMS6a8wB
JboeWfIu70+JZ+dIjmXf4AJMHhtg4vtsBs+nekHUXjT28Q6MPzwrnqW9dQncSJOeVbcy2xomsg18
Es1ZQ8cfxbMglrRwAHgXtSKeLTWBMRQShFOaEJnFePF3pRhsoH/G3ZhWJlxEuvlggPE9djbkSrIs
JMT4wVGDblcGcHTLMnkQGXxUTeJhEJrPle30Eqs8zvEUIlu6khV65d3XXafeRl4czgpnj5PRQ22h
EXWROCe9jXidfXvAuOwJjg5s/zfyIKsihu4126jZ+1gjSxYCTIomxBOtuAyfgGiz+3Pq9jUdBK4P
RC+/iFZ8hmYJop7RQoGnFs22Ccxxh2ehJGrmtBz0pK7Rr54LG7/+WeNjp14lLfxxgyGqu6D73oZd
ckbV/fNQednermBOmyLfBAGqb0JoeDRXv0XwcbrE1rCJWjs9pGNd7R3RBA9s/a21rhTmRaTqXU7c
6SYEl73vUvtUmTVhtuAk1kZST4fWFafUbJwHu7KcByUBzqxP2H1lmSZMqDCZclZ1OMYPmubsY3gG
zxk3eOhT/wiHpAIdHofKDMq94gTZChYF5exYdrcb4rZegbpqGvi2iVG5JoXAy1x0XbJtYAa5bedo
F5mSbVxsxNtGzZN1F2JP0gA95L15n+WRepElmBhmQZPQAQ1HA1lReeoACSHs0rLMdLQE91yOeMXs
ER/MbzmykHeL7L3doCsWgXnZyDJ5yHMvvxjOC7rqyb2LG+uSG+sckfBnNzGfY+gQ7sq0qV76GQZq
EZB2VuqgeoFLj0hvYoCgDGJz7otAPHhaJR7YduzHWLHPLpQGYAGgU2TQPc4EkI+FM+kbp1CVTTh7
A6diyI9JAAbDDKN2pvtdASWstn7l2ms3CPobt4lPaTm4D63rDURLhPrWr6P0c6ckn5pS6R/CseJW
QlyKF7TKVpqi4DHKjRFGyvHd7P12bwGWecQHHJrqpgsm+x9XsS/I90C/kc0ew8qAxl43h2PqYoIw
mzh/kmVgu86dXsKGWPANTBORH4yonG7VUTH3uEViLwTLkVnGpa2E2MCNGL06dV+vUKqrQe7U587p
jVXl6j2OkNG5lQe1RiNwycqUKZzsgFX6KS9baNBlWWfNjj/bGDapYTm7EVWyNQHV4+3oovUdeDqK
kI6WfkKTae0lSr6G0NY5JKWtvaA9Fm96A0KNwFSsBz9V1ohETafOnu9QhRrctlTSbKW08csYzlZq
3Lt6NQw/rLF5N+xWfxOBB96uSaMDtC35zgYwbA/3SKEO9yHrr6PZNAOC6qG2EUVirG3Y689GVvmn
sYawftJvIfKFDMUtniLV3HZKDW5htL+YnZHeWhOWSj9AdsgRRX4eCFLc9l0/vSkNcg7ani+Jrqzy
3PAuziaxBvsi00TFepfS0i5CGWxwtOQCv6JNbHorEMXmfikbK6fYBlqtbeRZskKLJ/UwaLBbLmUw
5BUbwh4/Fyo75QJg1oufpv+kUav9Y3nVahJtjfuz91aEouSPbQTJ6eCpaL3rWOJEpxDCl3goqeb5
5xzxzsKLzUuHN+Tips4/o6vln5tWC7a62fVHs+rwHhQN05kvCOjt8sfGscznqnXBVoF+czq3uWtY
VkC6DZrO6iPizZNGbGRt7qNmHk6lvlf6Jj3r5WCtOqCbtQnFpt2dNK2pLykEQs+TIGrTjqwBbJLj
HsK+DLYuiJDNoDb2/QCP5F6dYoFKsWej0kaQUTPUB62vxd4pRfYQEloImVsefMsC+1TmXfuWpBW2
vMzsj2qejY9uz/QoW6jR+GAFvfeihg2iLwQVHSKtCJ6hBv6aetDqOVk33iE5H2/Tuo1vNKu2HxrX
YbUJid3XrO7/8czeeezQhGE1CQl5pdrle17sHBTSVhpKhs9GP54Dr9c+aVaubcbJsM689eIG6qR8
5+YRwPkQyrxAIHVViGGd1U7yNSekZ2ZWqC9uDBuHM1Q3RdoIjPlxuys6rX60Q6OAbKpxPo+hfZnq
kECBzD5rdhb/mKz6K5Ff+tvkuMGmx/VziXX0551aUfcwtkGgEcHTGOJ8UdqEYHZDA35mVHewlhc/
OmOmp1ehUBstWKqK7ElTK/sfK7G2jmNo78LryzWKUdmDasfxQbWc8lgIPd22RZusG58XVW8t8zBH
IF2iqjXWjZbXSEkNgCMAp7Hkg6E2rT7zLKNNFHgNGthVdWw7egNrSJBAZZUM+ocEirFnoh8d6A8i
COHKRmw1uCDudTH6sPkL9zbIiXPMeHKnnMB4JtwSlGkfXOCuBq6usVuKUbe+LxNr3HkR9PGBb1f7
0q+Cs6MX2QGBd+/GE0l8tMPQPZVF9MO2oY1RB+V2xrrCpqBD/F6UR5mT5fLQzy2WZm1ovyeJ0e2X
oqVZGHTt1ksGPrK1Yz1ner4up6x/zOcc2pPvRqiP595qEbIK9WptAAM7yqw7qje4875Oupndoe1W
XNBACdatqLO9zKZKW1xSHXyrbWJin1vIIlmJRx/MoNL6gBLSEowxhER5FHSbcuybVVIb7m0fdf1L
Zz4NbVz/IABvzQcJMEn0WROuZOGCPgIP3mWKm695r4GN8ozvLezZTtbAdR1b91k9XkQfeqegv7MI
zF+rsf0o3ABxQfyC7rpDXH6GvYFXzubSa5JPxbjOgqnYoXXaHi0DeIEY3PJVdzx4LwyQuTLrDXm3
HWr2zKHuDCuHVcWDTpDFg0tg3arTrPG4lIkp+doOjnOaRr9/kOWJGT5YdiWIzuAjve4H55DCMHiW
lWjvfoeuNwNam0M839fdawoxyGmA6XCNwnHNDj5+6bsUlXZ/fPEdkW/csP4ioZEwnGmQNSnISMi8
PABQo7AIg30RGojS00SWS6wlso3uUfPac6m24Y2hgNZWfOZeVjXDytK7/s4pcuXRH+17xnT2WbQw
/yJ3A9xlznqtt/VZlQrzVrGziNVUPIzHKQoekbLIb0PvH5HF8U0Xm/ntYFUXLS7qcx5oDhqnGrHq
mvqiVl5634rqubChDOnd4jL1xafOGbWzsIR2JvjV2saKUq3bIIwf/MR4LEpVu+nnnDzEY8r/c7uT
hFu5yJkhxT3juIq0PVmajiCtJYhbSB2eJ5LEjsWIb5L+UiFb/1Ur3GgVIPxxn/vtpzYy7N2YtwPv
QGq+jWmNnuLo3fhWlG/L0j+ZZjIcEnYON8KynH3dICA3JNgCHPxHReY6m6DLDl7jPcRCeD+A+HSq
Rchh0BNzQXDlt8E12FkDA3qziQRcd/iY9ja/AzIETlzNN9uvZm6/KRUUXVDtr/JCQJUboBeia+30
7vjqfc0E+eh6PtRSFl/YFey+QDzHMlh3YiJ2V2BUnJkmtopr10A0RpToDLW6CYSPWzQqvU+TgSKu
vstF1P1Qun6bs/8MVop4N9N74rStG3noh8i+QaeaiSguH4YeCvOp6cO1TnTJtyQzNok/6p8Duzjb
8Myz94Lonph/fz+lrv0GDIYA7K56twuHnbqGZG7ZjsbjWFZfCRz1D6zltEMo6lXqd9F3FC76VRcV
wS7SI+5nW3ZPw1B9SaMKEClIyyd/0hX4p5D+Za45EhPjH9CaEncIsRZbcDFQiNXxxVBL+AH0cHwz
MiCKnlF7n9uy+t6A+/maxd1DNDnEMZWZfqdGyNd4ZaTcdXaTQcWWfhdJY302oqhis+17pwQdgYsT
hs8unMQo9GmvVWhr98D7XmWu7MuaxUfarApdzB7F6n7BEkUqZKhRnce7MWPVrI6oU2Wh+lyYg7tS
I6+5aRHv2DS5b6FSI/xdXhPCIRCy28D4NexmN+1RzC5O7/uAdPIDrJe+ZTh3IrC9VYIta+flDosW
pur6fim05qwftvYGt2ixsqH0Q34MFj0Cp1CfbqHu7YCvqWX/BeSo/Q7m4pqYS35VCWey/t1GTQb7
3aExfDTDGs2G/G7Qh3DFeBNgR2znkpXmt771y8+qGofbQK+Ho5SyIkjfrmAyW5ldaG74C1h4DNBR
CF13/jFEmuC+GggQgrwv/BqyKxRj6b3Ynl0S9m5m+zJyvbfMI+K+rqKvGNDMNbpa3bkicqOqNpJx
WNIQy5RkIVaM3r7NxeuH4qUpi6c1HGlQ3HfRygtnPQ89wETTjfV2mEXL3cyJeDXT9DgmanbRszK/
JJGF2m5SvssW7HDn0PfQBa1IeGK+C4yA+AyEgy5+qWsYL6dyH+be+OSXFdL1M23ZgKqgno3iKwtN
gkSxnveTeBs9DFyeE2F3c4LiLdGzeOMHhXmUtabavip1w/YzSuPXtH+Qpb5elneJC8ew3wpwH1Bu
NEevAbVGFG2+6TKD4JSZQ5MwDPMbqE4WgjzSUeHDpfhKuudCxaM8VIa5H7tYu5O5XI/qHRLShzRE
DsyzbF5FxPe+6MFBUcLmfbJ04GeGph2t0Peei6S7h+y8eQe9NqwJbunP7hg4t9OYRZvAbZLPjgh2
Etisa8RYaQCFUPEzHEYX9LT/bjFZvKJ9JKwTwYcvuhLpN8ROGhth1OHXVHkjIKD/YpiRsiUA1T5C
75hvq6i1VhXhk2zWcmvdIWP9JKBBfBihhTWVxnpqnYYlvVG/G8ICEKhX5TZTcoKc+Zer0SDQp0jV
grWAC1+XDPKtk3pX1uFJgyHhbvK8+rWwwxsgKcMDW/XmNTPv8yAvXxyMnE+MMIIqKLX1xL+f/PGp
yLkLgZ12Gz0YSkTn1axYNZoi9p1bWjdoM+fEfyIBRTTKozxoHlQVdQxNFmvDLlm7hGpugnJId/aE
OKZsU/YuuEYVnq/5tH7U2svcSdgh346GJRIMv+KxLBVA5OS2AbeIGC15AFUXn/zE+3yV5Gjte0XE
gnDkkFuuWNFblPhIZUDY+ibLch1N6w8pWZsL+/d2iiDOR7j5Sh+VT5FUbTQq80bx+vgeOKaF7TKJ
tyGRFDtjJi2Y+jg8z21BaMTrQu+TnSWjPZY1iwwOcVIWYFFtumtZoag6pgKWcsqwAZ3XPcqUg2X3
mvJ+pf5UC2Py2ZFDpAtUlo7Oyoab8HuWY7RT/cR+grc7248FG7jCNlG8nSDFcKZIfJ3bEnFusi+c
FToUQmCM1gRjbhggrlt7uod+uGdehdWot6CxMueK6t8V8gw9Uu/jLn4NnQZQURQbLxHcYXuZrTNd
f2G/o+9LgTedeMHNhHr1SQFDe1GasFiLQou/p/9YhWF+s4ieQE2ebUczRfopApm3cx1DffWT6VEJ
oGsy/P4ln5gu6sbs4HVp662fuS9RqToFEZIhkuaKaiTnPI/DOyMt6nueTXtUquBLp/rkZNF8CNgq
HCM3+iKLsrAsDqGJugDvJQMzKL4hVxCdEy0yb/RctNgqL73dDudIhtoSkjac0bwhD3rkBJGvnTHY
9iHCWRC5YUuviKhdaw0bxB2Tx3QaQUt2c8BIpEMCbRZe+eRoUbfXAxSCMoL3L/EMqnNHwot6Zcwh
LWDyJkxQfyn0ztn0uantpRLaCGXxRnXQ5ZZaZ7J2mBurc+NqblzXQOT1ZIjuPeHXlzrQD4NTQ3Qy
M55mg48WbJo+RBV0pryxs2ZV6ZxkJahn4Lg1ngNZ2/RefprqApat+VSvw4sDQ+269jvjJeuUdNek
dYpiB08d4sVsNwVVsRVWukIlk/nKa60bYi1RyJyzcg5TlWAHF3d/kUVZ0NWbJHR5SZ2Ze0YQGqRq
cf2gduaGj51+tzDpzUVBkBp3heP1lyRI1qpNZCmmmvx5YK32EBtI30rUsZH6r0rjqmdzxh2bvICb
ojbCvcwOdpSc5KnKAPNcTnTtKiSCCGvxlNyqhgm78JLPjGbagMeB/mCuXioiIysIGIFGW3XQ6qjj
eLyxMKC9WBqTMJzI2C6MDAFUHJ6FU4Tfp+CH5gjln5TgQSNXkIhrGjCxRlCdjTEKblIHJJZVh8VT
JhKcpJMdfK/7H01dwHv3n3PMbMq2aHpXZ7USxjFKHjrfqx7Y1hVrdGHq/XWml3nNAxHXzNWe6Qws
S6ZhY9RjtlFNO9pJBKo84LSDXqlWf5ZJbKls14O62k3z45DtfMHWUjdqiwGG73StKGBBc78Rz4EJ
/lSmol+ppVbp8UqYsYpplVi6pm/d+8ISHqunoPuamg7GhFp/jRvip6Y2Eiyh7eqlrXxM7jQYHIT0
4AgMHoakF1iG0MUbrcjgs7eTDUxfH2GGy5WT6TyPs6w2UeA4OIwjWobZNSOL8U3EB0OYOJnmVkvT
xjTdVRwV6V5WwJOPal+KLmZhOIiHKI9yvSpvNI/TvTE6wlLn+yrLZVFUO4/XWy+zFi1kpTlLgnt+
49z4RDUkhnMr10KRZ4Yn39O8tczqTi22NUQGB7kIMgY0pM2RGFBZ67Y/MjPQXrTSmy5jaz1lqdId
cy8i8jvtYR0jqkBgbUcz2P+VyhoVx0tl3MhyeViayWwWJxAg1Xm5XiqghEz3RjSlK0mEG7R+d8bB
uboKosoyyYnLtzLC/w3VsSxbKtwQY5sNYn69lGG0VY99HL8LeD01b6U27r3ZYF2RUHSJUJeA9YhA
vRN6kXeySFbKcpnqCa2AvocwkN/on3+dIZtkugiN1dK6nFvLvowu31Vz+JrkXRz8tDwZ0EUvlI6y
PJH6XHCvgf8mmg3cJ0BZjLvf4ReY9gMarfvWDIY3s532V7MkkPN1ECXWOW8r884xWlDthYaOkRPc
TqDIXtVwig/eRGCg2Xk7FkjqTdQK95CPvXqjdMH/SrGFdg9/ahdYwW0jv9UjVFPDA4tvOHvErSLg
Q5ILEmf2S/jW6B/lgsSOCvMQ+Fq9lrW94sA+5w33iG+5cJnxrWA5SVD8nJWfDkIIW/aYZOWHZcjj
bl3XyCwYaRjNISjA/xVkl+Fyi2/lT1iRquxSj7lF1hpemV4iNdubRWDeWzjDrgyoo3kOm1q7/UmA
SlYB43ArK/UUCvARjrU9loL6sfUagqtSL4RNjSwMTs2jSB5w7FUPsiRpmvl7Dru9rFOyDKJaz4Zq
LkUVODU/1/jwxbbT502ImwVHGfSf25Oy06K8JSIVB4mT+DCJN6bxJqIQFrSoey5VgwBzq3tr/NJ4
c/qZYDA14m3Q0qqqmhaLYm+UX6+fdEzrKhQHUes/XItzw7jPSn38UrJN3fiZV95MLfLXYRlfVGHd
lD95XNOZv8CavPxO81tlXzqjvYtxAn9x0YHs0Zi2h8LYZePtVd0w7lCHaSE2i6vMuvWIUN2IOPZe
hAnrUcsFoBD+LImVUIrCF2LG19xcJ3O61Rgvv1pKkqUl9586XbNMJGIgEZIKTMZoD+shQ0izNG0E
KFvh3LUVpFYz07g89KxWf7YgghOJSvh/2tq8tpAnLX3IExwF+p5ffYyJaVwGHe+hRrgAAUPJSYk1
7bmK6mnrK0O+wwCiwRYxlkegIfVa1trFkNx1nf8SJrRV0Ud81pytrJLNm6q4Vzsnvb+21uCmMeBq
Pqn+OghnXiL0FleNM6QHR9oXSovQWK1V6501B+AZ86Gc2az70B1uWFCtZa6cKayvqblSNsOON9wQ
RP+zxVyelFG7inKkcMeocNdlWMJGryK11zkABka3eodWbjpbQa4ext57bsdUPcsih2iFYWOFsQfV
Xmwx34yErpTdbDAoHlCHGQlVLFQ1O8sBMI1CuWWF9SDff1kE4xvcpTp+n2XQ/OEk3CLXMSRbeUhe
bn11aLZ6jml2/X86IfSn+nH5leWXf53kJKI71CUTUJflxckkEvRU211xkllD1ZGczqN6jTvBRKx5
YIFYj/nW5s3bWKinbYsQJhEMtWtBeGW27RmBK6c2uoM+DLqDMTKa7hTvn2vOMMfs1u27o4oRbhfo
GZc/f9Hl11t+/K1Iy1ZlVnGzf1UMfd/edUwYsoWZQqAU2V68a/FtXYZhCHa8bNp6UvFqVGMWXmTF
aFgXVFqjG230ojuR4Xfvxuji1rFy9FQIESOD5fEwl9V48zUv89YdDDzrUq+Fe4JbAd9bJppdoMIn
u4kNXz1ncwhJJOIbh0UEVA5GvrIC9uqbVC2N21qF9pdoNb9DjK//LJiabk2Cjzd2kOI/LiDwwYfg
YMFNyjt5UBCgvKaaRt87ATGG+ugOayKxq7sxt7CohD4hMlEBUaTDdm5D8FZ11wRo5hCMBIl1p0yb
cKjKJ70ukXn21eJF0Y14HZhm9SYsdoIsdJtzkkbhOmwQZoiBvQH9aHmRzRHJdxd6TwxHOJP8LyOC
QZve1IpXpUBNoay/+ZY/XYzGVPcuRBk7IG3uyp3M9px4zlNiE0BcD0WxzzERbfI6WYeBGImZ5JBk
2rBTI0TPZRnCU8Nj5g/PqYhVfFLIrJYE4kZKDNZQbar6nrV9EcROvkX+od1GrpJsSsVgt+lH8fUQ
Vt5ucDr/dvTRPrc89LlUWNRP8pACIIavMxPngLi/jdpmA0w8lvdaYgpZaUmVnfUg919jLdtDtBoQ
2cgU7HvhRrYKTCwrHdGOK0Mg/hhogzh2YhTXWpOAHVSY4oHlA31UieaunH4oV5me6mtHy/JTAFn9
Cb6pn6mlTFbEYg7OltWODpQODBPN5UG2XE5cypYmMgW1fg4k0Rm3rd59GY3BxtQW0Yso7X8n8UJx
KW4Eunaa0dMyL5vKlCxTxoZA3xdCjpu97kXFySuH7mg3xbPhe/puufwoCYd1NcJL1QhAiINyY+qz
xBfwhVM/A/2NGQpuT9Z3odkF4I3QWnlWoKyZLJp5xmhOZe1i5FvycW1DSZHn2bEH6oCZFwXBSsWH
LcMDZKf9pMf1J23uGk8cXuMGDMqp0Ma7Go8+8NJyW5lhC+laGx+cmHVdLMB+rK0pJ2bADgoif5EW
yK9PRN46eYvl4drIb3QeyTUti2X7pSn7QvswKKiGJV2eHeoZpzxqVpYd5A0UTK0NYZU8gL7F6Yuo
6Xzb4YjIUbXKjfIyGuc+avERzOXL7ZcPU5ZdH9FSvdQsZTK1HORzWbIf2rWRyjNvQts/mNAyoGGB
O58HvDRT5Fsh8y2oovF60SnIz3GNZ6eElSbtwLByxcthuXZZFrSt+/NEmZd3ZmktUx9O+ZD97Y8v
52ldxcUjR8jONRmeY9Nwp618AxpHT6d1R1z/BloNrFCNNaRb+bgwduen5UEvWVm2PNElqygFgLTl
gcuaj+d5rrfJC0KmokAX4GrUQsXF2gjoPzhU+Oh4nzOlntaygJmo+Zk0M6DNKLM8jx1mwUGcLObu
U4X7npdzTsoDyrPl7/ksghK6baAjlc9nuV2/DfNr8np388redp6/dfRvo8tivwv4as+HeL4fxvw7
f8r+qUyeISvkaUtWlmER+9mV2uMcVpX+R5d4t9eRKsekPLTzRCBTjgzakXk5kP/U5k9lUEnwWJaa
j78ga2S3118YM7CBVRmvQdphBZr/9vJM5SCWD/ZD2ZKVqQ+n/ansr10t3X84LfScEpNN0K2ieY6M
VDQnfybnfDe/QXLO/K2mYFOdwm1B1ZhlJOWpMn/tRPb06/QRuAVqbr8KZUrvymlft+lBdl7CGLqZ
jK0C3eV1PMthKqeu5aPwoWwZyUu7P5UJbY7ckK+ibLh0I8uW7NKNfKWXrExdR/xS+OGnlm7+9Eud
psMYGLykRgMb8/w1vc5+H5Py3N8Kr1/ij6WywW+tZHJpFEZlN10n8l7Osb/9lmz1sVdWXvmx878t
k4Y1g8KWbDJPLHJ2kWUyK1P/bTt5rjwtMdPNFOv14TqtLpd+ndbl9f2vpHwekZzJZTIA6gSA5325
EfJTI9/tVkP5x+gIfleDgJdZTmEpDrXmRk4SMp8BW5wBlL+muBKlkbZ5WaZW2dcfp9v5Q70MNNnk
Q7tljMmKOPAU/Nujev3IfxjHH871MwUrlnq6XrydfxsLVRznxfu0hjwERrsex4U+pTsTQwtpVOz/
s1j7bXkQygWGvJDlIK/aCWJUxY2tjXNjJ2/GMvPL7IcyXd5F0GtycVaHobqVYzaXSRd49MHE+rVX
BvPLCLB9WsvVFipCCuF+86iXzX2vfe5DWFWj2v1tDXq9evkc605Tfi41U7kAvT5TuQCVyevLvDzp
GllexW/tg3xpIOtLN8qUj5CH/roj8h9fH6Us/C3/6zGC5zOqaTguL9P1Hfu15pXdy59d3laZkmWy
9k9ZWfanrlK9NqFN2Zjz3l5enGzaJOJTABqWPUO5uU63RskOD2IBDxQvW7ikG1fQp/zTzqs7ORPJ
FKoRv2dFmGVbO9N+BIZenpIWKyTIvPLkw6h58CMsDeeudGHfCfHBaMoEZ0JXHn77pLEq5uu2fCXl
p3EQcTKteyEIcsWPsAJ98G25MTIlD7UF+t/Im12t37cx0fvLN1oByLwDqXgnGyqDpW3Q7WUfRDg1
Xc9f5RRU4aEm1AlGLrDGCCVEkf1Y1h6h5EO5l3POVKUsZQQR5NuOWybfXjmyPavlYzTZNvv8Nvis
wFqHBGeRrdq6tjayiVbD7Q8NIh/g68Gs+P1m0DbyTsoDayG4M5yjvEr5ZK5T1YhALqx57pMsK+PI
W2FiudjW+D0kqubIeR8eTNorGT7x73KIpyLcanHXcCHeWh30kxwmldcekhYT0TQNNyyUMqxyOuqb
4itfjGSLuRE2+flxL9engHveQnLxjh7SC+AOZVsjGTGtG2QojrGKuQ5NsHQFle3nwfOMrVWP5YmF
nrnlBfgkL/63Xd11Yf1b6XWoyeX28n73tVvOUAksC7/WbMtd1JwEz0jTHOTwut6yeW8p323ZyYc5
6Dq+ZeGHUwoFt21YQI/IXnxE7AnJG7kw9fOdMGGHRh0L3yHiUkzyRH+tst5td+NQPJidiR0IlChh
+werzx5wnK00uGyywL+142SdTc2DnV1E5Dlb+asJlJ6zx3EFXfouKNh38wbxssyDC1qplWUVCPfp
B0XUbE9S82iGlXHdpF53sdeVhRyIcpwvi4MPZYbcLcg21+SHepn9+wLjeo58DXDf7tRE+Ps66ndE
kTnX7dJfVx+2UcG7ndf760RrcBvTT1UTWvvlXc1tcw1mqD/IIjzqfE/knHJNylKZlyl5sAOFRgEK
Fqwf+52pT5BvoOdj1tZ2mTiuy2D59v5acuvCro5JNQj0abF+/LJDyNdkiO1g1SLtTdRM+tsAXGZR
OSiv6xlvUuMDcwrmRWvtZeFwkG8kAJiRUAN9DdGEv9e0dCeHn3zieNpWehe5B/nqNVN3bSB/O8Xo
tslFNV2XivLKPvzun8rC1ptds9Ft0/FlXheDre5Acd1fp7Oq73ZwV17kZcve7DoQ+6z5aU6RPTpD
rWJCCr/oYa5NW0eZ8Oan+wmeZFn/2xdeXvf1Q3kdPfKrdh1O8h9aWh2dpie7MjdNpYjDYvnIOkPf
tJOWr35bEKs6CpiFaebX1/q3V/C3pLx4M8nFJmiM1l7VsMAdRObwkQBzsEtj3kL5jZf731rHpqbg
zQ6K/2HszJojRbJ8/1XK6vnSg7MzNj0PLLFoCUkhKVWZL1imMpMdnH359PcHqu6s7js2ds1kWDgQ
iADHOX7Of0kP8C77czY+N2tqHYvOOOiVTWy69ya7KxKINz3S6f23qN08SJpGQ21+m1nvT8T+j7Gp
XCn8AMb71f32jvXvXbSbhmtZRwH2tKe1TTbm3T+yVn+5gh9XdHv575/2q6gC9Pa6ucc/95/DljHU
S1A3KcPePyMF0Eg3o1G+MdKTC0JhbQuJzMpKTzOAAvwjGYX3OejHxz3Qm43EotywHeMvH9dIkiRo
ohQjv/RkoGgZ7HvvPTiJGy7t3u4Rkd9Ybx8hzv7//jLo/HrqW8K9oJxj7eMi7ZemS9I+kJWGvPU+
qzdJJCxNfh5hy62+kWnzQaOAvT+uetk/m0YGEObj3T+RQsCb4stfQq4F+FqYD6h/kXNeLN+lEEyq
V+u4GBaOYNsv/PNSDV/7tUUhd49B9265X2bO6iZBe39zFHCH46/r7woKSdn2vvu17iOW7bffhTii
9pEDqUTz3UTPOyzIs52r8mHvEntvUNxl5bGe/GmFJHTCvwU0ECPS/p+t2U7DxEbp8S9Pzf7xY1Gb
XqE19qncegwZOTdscL85S+SLtwBWadWjLiADzQtpd2znjY+5v2mXsCkTlahsG+T227F/0lpUGRGs
/+dI+nFS+7aPTiNydQ33j/vKfbHftf2TTi3bj344fWk/yaEOqIB/xiVJ+5jUOalRAVdT5AQo1Ihw
35r+kbOzh145drYcNH9CinK/Mh+R3T4eGQ3A9dP+8SNRud/8j4+z08U3pvGtj4rp/Guuh+MBgZhh
Nd6/TQKXPkKUdS1Q0RTrM/zPMoyLxSusEtgdKaVE/WkkLzMFz9NyNLf7iLQPIIK9n+zD1scttsHh
evntYGzphz0G3PKoxbaotsWKCF6YxsWnfdW+MJrbETeA8757lTy6LqdcbFHwvD2RVt9iNlG+quvX
Mbmb2wcNCmiQVYdRGg9jr4NsUSir2jbYiE7MvrCguRAsxEVzMsCDI7uZeEZL57Eo9IVMtgZPaQXe
maAJH3THyh+GVdfP6Kw+xpsTV5pV6zFS0u+A2aygUkYlcBvUgGOASSTz7Y5Se1y/oJ1q+r3R/tmU
kmIWWkS6n8ZmAC+/uMkGJznpuq4crSgtoddSqKhXR38aZCt5X6YUULcmTjtvqWa2B21NPUxCo8d1
eVl1vPIqcH+PZQHcSXVLGzceym+jsnBAgHnuIYWy+JwvPztw049ylNaj2dNXlKIdoG6nKDU7qfup
g8IagLpVGeEU78MPtIkjutQCD1WJoWL2yx0+1bcVk4dORVxFQwUgVVQDnIJ5cbLV5USD1J2TcB30
kxK32RdpvK16oh6x/bWCfFKuIo/RiFPgzehdUFVSf7OSzyPMoW6Lh3FQwipgK2pia0vh/2c3lUfk
L+F6j+1PHVs5xc8EoS1IywDA5xogaRb7TZE1wbocRK6tN6qTfUqHGVJTiSUSeu6q12b1dLAMI7sb
Bc7Vm6dPpVg8q7V1qeLYkwuD42A5iPmbWX8UWCMGRSZ1jIvj6lyt4oXz0W9mYAU3bkTpkeevjkYY
mOW+BAqnwAsyXQzWWv7fTkbcF1MBMLlZtdG3tiPsh7H3vZ3++1rBVMCyvXh166+zhJizuJP9mnbN
J1Pr4Y/2WfnQTzMIyWR1Lta0VL6Rml346wX/MY1CBD8PVtgP/oC4qj3I6oKWmz/FXAScf2+17Zbq
m2BFbCdFsL+3ByNy/dLSF98a3PlSJCLyI+QiA2drqrr6CDtBAvHRzkqJFzyuh5S7Um0JMfnR/C6H
lgV1YQBNLMVBq9CQXLFtaI6VW3iFMwj8MvPhVMoRCfp0zoN4yK3AXltopmrq4eAbX34tBrhXN25V
AlLj7jYGNTPmpxvn7H6JTIEND1puo9I+YQQBj6+ddWzKfNS7U19zzcTrHevJHarslupK5AHLBUmt
jPAR7C4nt/0U9SKD3TFnyCFe+gm07cdiMSzcYuvHrNBMnLbST/1YYJzdS9NrnPKc2zkmALGNLyoO
JcDqleTiyLh/Wo22f+qyNhxHROn2ll7N4q6c9HMp2/wu3xaFjSx+uzyuNXQew53B4sY/wIZUT+ua
n9ranm/mXIQ/TDRFAZQ550wb9VsE8ZsTYvvePDe1DyU4wYDZ5B1E5eawOHQoB3GMwIjk7CnNal7M
djxadtmd26kGVMaL73b/9GshoxSmkJ6H1oB36jTPnoNY5WNEq49UI2hts0aP13mpMQsCyVBcXLNu
/dZBXddcc/ckGrULkCCE2miW8U2ij34sHeU9r90bB+fRBcmOXu2jdwTucyAILZyZeumNY5ZlR72u
Yemag/NHlqfPosZDU1njEde6jqKejdbAhIUFAstS9fomQUp8E8FXKmme8OCjVIWSn9/XVUyxbkGA
MJW4VVpKfFMMsV9V65e2F5FXFJALkgnp0sZ4NsxWvsCHhZTuQkKV3MZysOLQjiLdk8PwZYxq3IyK
/IvSZqFqzQ0SHClpgXxI+dnuncyGr0ZapyhmRDjLRPQly6LmnlbWeW4QFqaL1ue81DpsitxrUvYP
y7D0pwGSnz9hcXAHy+3ajBShFcX1Mur8F0uoilcOoGJh9W6yAIzTZE1U38QIts8V288tVqc6hc8W
Rm7/oxelL5jwwU4DLpZFzrHf4oAOKWFKCxtFAhDEyWmgwLngXVDFw8zT6LGEzFU9kHHiuRmSn2Kw
IQ1tnREc6OBpiPb6QO9db23ia6MNy9Et+9azarAsGl64eWWbFMW5fKIqX8HUl0jL43xnBn2Z97hC
zU+kWmfDtu47I0KpsIPQg6Z26mmaOfumAfisK+9tPZOfEqV/F9DZbiPaxivhL+eKB1/Dz20iBrO2
V9Ce7ZQJlDhcqViLozCvPMoCXqUYZrh7Qa/6PzyiR5iKgzajoNB2/pgbzAJzGQzTSMK0rBmy89r2
BwXatwIhYCwazTNUYT6K2HpzXcO8UbrGfMRt/OeoZt3Btgx8DXNfb1Lj1JZkE7L0+4QiM/YY5ZvV
TO3JXB5LwxEHAwcSn/IXjymIZw/GkX4jtVXze/WxkLL3GQ6du2IQ39JxQQ1iyACvRV0R1m2dvVpr
xHyD8j95DEFBTOjyTlj4VxfCOQNjJWehL/GNDRvrThVKg4U8SsdihK60QmspSQtp4rpscjbD0F7m
uhHXao7bG6C5P3MEImrTn6FfHQdLuYjya9Na6ivCuss5KesmsIQyHXNB8tHsR+ve3haVMTy1Q3Nb
R4l27toEVkeuLWD61G9SxjY0HqGHQ0WxHdFOT21zCuWA5G7NDhkIU8mAbrap3+B57xc6Qq16Xbk+
zzKMXNP6mpjWtzqKi0PuViJ0hTMd9Kw/rZasfXM0Erh40wzYo28Cp5zdc9nKY9cSlbWQ+JiJnRRk
3e8IViM/05bHwpp7HLHzAb9w4YZqhkIKNOv+zuZJPDWK9dqPTfNkJQppoVkLCmg2oTLh7rX22luO
eStvtgXspAHSTW/zLqQftDdTb+WnuNJDjcyoEpta6Bbacz2P662GKZRXmLP6VMTUWaNau6taDB7M
VZnoYZjeFXJKbmztO3LEyqU3i4h5o4r2Rq7OvAXGN2izcHpT5wZoOR4I/1xkjlxbQk9WLi6aSRwH
Uvn6UqWfomkZPb3L1EMZxfqdueDK2i1T6Tv5vZp07uM6PkkDTG4HzQFwLVkbTCeCseEOrbM+HAgp
imrpEbTX8UjDW/gA9YqanYnr1Jg4zw6xa62QEE075GU0/bUYMWwfxsk5b7aXAXgChU5cnGtdvSit
3QZFo0jPxCmHuxOfUtWfWx67FQO0QEj91lQTMwTW48Pvx/aztdNjTdVr6OoZaoL4ObmTcSiGQbnB
HGoJROogJdptw2ymlV7pfgEg4XdGRaUEv/ugHPEPVhtGxLluz3iFwG7Co4vo6JTjJOYXZv0sumwJ
SjKzttt8y4SBjBAkFc+V472CX1irR3CFreatMFSK0FVx18rOucfyzsHZKu8PSYc2Dr5dwCnVSYJ7
CpsYmNsSl/fO3EKwbo1J3iyT/mq2yciZGDNUf0teVjDG52SxgdCbZfcshNU+58S9aqllD/uqkXgN
eW7sj/eNo8yna2Qi8pOMKDW4meLHnTOTouKbZrms94por8Y8tM9gn/TQXWIiKheSRiyq/FBLBU8T
bCiaeYjOjGj8Y5DyGx5fuR2mWb10WQSo32mQp+L2BfvO+zpdBNasu4BBYaEhlPyk90p7dkxJ1bcv
uORm1yPA0WRJ0Mftt9mq0Nee3fJiNaOterMaY4VRZ9e/rNs/2kWx3uhJfbO39q/xkOPRZC132GpR
uhin8QjRQb1aaj9f7WD/vC/MuENHdyJ192tdI6w/hjjK7lwwXNcmVWfkR6fXXztMYx8HRYsA1691
1nD4jlU64PERDLyjqtGN5uY/EGKIrwCh4uuAK/Yhh48d/Fqntw3ktQ7gXqUVKUiw1jlOkdNd9m+s
tb5eiLWOe2tf9N1EVnnRDPqrE18txwk0u0ofxxY5Ds3S87MGx+VaR4V+P1jLw97aF52Jtm0D6+C0
N9UqWy7zyklu+2taEz/3A6QFHJjt474ONsHwAIXhSBS/7cFuS4OTEhzc+mOPRpTtY2fgYPZxDPYA
gD0ExoTX976uqJQmqEolCpvhp1QG+woh1L66wziHTpl2mL3jNwMif8ZfR0me9l3SEmXeihe2r/Ya
GHPwt3ddRZhrgXS7at1EMQf/M2/f+WMxTZuIeBWdZAznuh7050nDb5kgYPTtrTnbZfoss6M6Wfpz
TjzzrK5t7GOFMZz3HSYmUedsVTDv3vbfd0E9JY9cJrzxbJxLS0uvinSrG7Egf1DkbXrNtoXcoKWt
UdZkqmjuCydhhtoAq7whIyZzbGWQ0oBwP6pG7QMoNF4k5i1+qWtEjG2lvxDMTaEpcADdt3KB3NNG
rfdrd9Vf4tyq7+tZvu/7YnE0X6Mm+diWT99VLsuyJg2W3lZ+V/XZzxzFBgjSbXLTRnb3QIlLe56z
pAwTiKwFxid+tsjhuTOn/EGxmfBvrX3h1ptrZiSnj3VRbOgQWJl7RBp+ZM626LX6APc7e/z4FuZI
IQP0Eu4bVWx5Hxt83n8dcnArywNPKs77Oly9lptkU/ffv7Cvi0YI/gkMro89HMoDFTaV4d6cjVQ+
zRFst+0sK6wzH0olPWmDm/kW8nnnQRjqs+yBxKs6E7PWycUzKS/xPLv0rVHvn/ZVVmphtL5a5XH/
QjRb492oz98IisTzvqrI3HtD8mDsLUezLQBMyhjuzdTiYqnNGDZ1dmq0Vty7RjddjWlG6UNqn3k5
Ttd9sToZzjBmL7YX5p/rpOv4ay3Sx489ltqhrgDOXqcWcMxsBOiSAYtqIaLkhz7e74op9aJ+g5it
f+ICOIFiVPnFaEwk/hIhjtCw+yelx2Wu7jX3y9IkZ2Nd5U+cq2/mSknvJzd7jzYtZpcw+87eFlZj
R14Dq/hB16mbNE3dPQ8y+7xIhcsW6yu9vEKKo7ECxU2ToIKafMm9PUWQtKh4zKJsDqpitJ5hlsrJ
af1q1i7NKBCTa1P3ZD8PQxm6yhdwisYDdostBVqI5rMl6k+d4Z55NuODHSmNZyPsMFbiajsIVPTv
XYGl04RKF+LQNumPxHmqRsRfDFeXSEPH7kl9qzqAw7EaLJgmP/PTD62w0sea8XHNtSsAzyWAfOsy
dXTne3NtRJgvJkoha+Y7iZ5/GfPJOkxtRrqhrii/mnaIq7LAxJGcaz8nxq0OV1Rv0x/ToKk3sbTf
nS6/XWs3DbV1hUGjNcVbbB1VRyO2wyyrJgvsu1mjflILWzkkWWpT8y3zhz5VvsN4RE2mSVH6s8FY
Ju88G9qnOpofjaF5NUS5vNRdoeCl2HyTc6me880EgvkkLpu4SJ6F3SNZhjQaweigeVmeZ48VlDEw
22r01Z1uIstC6mEsyo+FwDi4UWZ0xVK5ens4XehthT0G5cJ0Xl8mA11DG/PXfK6yC547GRGiVYWi
F93hhMho+t1G3MNXZWo9VIhkbAVgi7BNfteXZP7ULfY1N834uyizT5XpYC9Vov8FtYTKg9Ekt6KZ
oxt7bItTa8zyglR7TQUFGU7i0PhZlGblpwCAP7u28mqPcv0pEJ6xN+ejKiooO6NNgLv74k2ZLF6d
ZjGCNU26E0oCwjOZGmDI2nTtDdKDhGaxiilJLvEUTKLxcRiH/qWPrP5l2ShiVjle91ahVUxJE3W9
3ZuzJmQoNTkc9uaEedi5gCHgDX01vOTW9kKDP/rraE2lHHLNNh/3/UVqW1jUmhKtPv6VaeTlIZmy
OdybLvzRW/w1mDtuW5OWV79pLmgX0doX+IxdHGMihbatYv8ejgAC9XvT6icoeWDag72JFc56F5PB
//Nodmlsb7B9235+prTfVqvS7vdzjyYrC0aK7x97LGXLLNxdyFJs/6rmfXEpzOp1b/XjEgeJkRde
vETJw4iz2gOghdwrs74i68C6fZGNkQjEEgP5aC0lWGDT42uoxg+YA6O5j4Lqg6Iq1Y3dGI//tn5v
JjBRzXFd7saeJIG3r4vHnkgFYPth//5E7QeMvZuFw9i4l2Vu1GM7k3fsdJsOva/cF3jLeaPKg/1r
FQlC91IDqPf7ObM/DrBv3TfoEOPPRTH+gSv9RW3lyMRKq3Uq6Il16ZPlZXHU9fyXdQscpQMzWgQH
tl0qrbUuokv4ig24wSbuvvtoMjvBqaicktP2+qEI1Jk+sI6G2df2Hb2rxwv5/L2xLxD/YSOSJBjM
LT0Fl729b9KWpbxNYSRppWZdjG3xcSjAxaU3acI+7isH9Pngp3fjIWuK9YLSrXYDWw2LU1r7Kq3V
TvForo9zspyhWDbo7EzGK5R94qBB/Whh53ck6oue+sQ1XnMzOzSrVV/3PVtRhmsxrx+tdGmCLl3d
j5YEiYtbVf2874kTuNeu7fKcRtJ8HTQmjsbgfmwr2u9axOR0dU3nFjkg+SpLcbCTWTwVk1O/KnCx
hzzrHvZtSJCiUYZ39n1byPJg5JQbDKe91nj9jqaXauAUdcsB26nkHWUACtRFbAfpKJ+zFVe7Lln1
K5h2ZgyZuqU+l/aEVEXlo/dP/6frFUzuTtpIXmUZRezpDkZHuqybszssvAJ11XqEgSTuzLm71zf+
dL448c00o925N0Vda8jKWARrJjCPDHPBGaEaH2VFJ0iAjh5zZMyOyvKlzdr0PSb+89Ep6x5dlAU9
+Pw5IoS2PPIAfXI6NAVrJatCKdbBr8qN3FJVtxK+OGpLaINkz40YzHf6x5lJlfk6GuQUYvixSZEr
bwD84fnhVbrOQ5WSU1687OJojhF7Iw6RraOpP3JFuXcjvX0v3eyPZpchW/DN6krs+kis6ieMsd4x
L7masZaiOtzkYARE/hDrkX7vSjr2tirbFvsnR830I0SQzItgeqGqFD3D4PKUuXOPuFmvL3PdP45u
U3/NqCXCiCmFpyOu5NuF0qOmJ/o7TWvtYNVtRIvtZgE1qKRk59s323IfyuholXkLIoZFiqkU3KSg
rhQF0y298pOxfC4WyC61xH68MIbDIBwZlox9fjxO00mtYtuXVqYhHFK3h3bGtHaqouS1GnNxsjTo
+9Yy5phlNMeiHNLQ0s9STu0LwlK8YwZEK5FYfdpbvRt9GpS5v1i2VbwuKbJQsJEgbG/NXEkG3xDz
cp4XMpB9zOg5FepblI/6sVrL4VVDzCPsdMsEGzlZzzmSuiQ7thlzC0Z9fCpTrXjR5jg9xvZYhFbR
HX7/7T/++7/e5/+Mf9Rosy5xXf1WDRs2qOq7v/+uG7//Jj9Wn7///XeTKN6AiWrrmEvaQrW1bfv7
12taxewt/g91ZrgWWZKeBnt5K1TrZpcybVbV4Qpqc+Txcqkxzd3ac5xUd9s+Wlp/js2V95psxFPM
wB/U5ap+fNrX1UYZAaNga4LfHncS19F9P8QK0QSG6/yhtrNsGjsS/VumZmZ52vV19gXBA0FH2V33
PTrH8vYf/h//8su7/Uq813LhnQeD9l+b//1Sl/z91/adf+7zb7vcp+9t3dU/+/91r+OP+vK1/NH9
+07/cmT++59nF3ztv/5LA/mqtF+ehh/tcv3B89//4w5ue/7/bvztx36Ul0X++Pvv76Te++1ocVpX
v/+5abvjmtD+0kO24/+5cfsBf//9uahHEgxf/5+v/Pja9XQI628UWykROLpjqqpr27//Nv3Yt+h/
wx1FtVzX1VTc8/TffwNx1Cd//92w/ubYtitUizmVoKNxAh1k2W2T+TdITJajGqZq6KSt9d//8cv/
7Lsft+x/7svCtN1/6c22qumaqonNd1E1XdtxOYu/9maXWWvWVWbq55uAbyQML1NFxMSSOb5RMDYU
JHiXsZg8VDOoP3cIurRZj3yXks+gbxfXg+KMjV1KabvqnrM2ik6Fm9/m/cWeYHUbzNCctsPTWsOe
t7UHVL+rr60mecmI4uzSC/0KjTLI8EodEHOFMJOUU9Ei+VuUENm6qlYCIwuqeJYeE0Ws6RITM7cU
dY2+ZqpXIfU5IJAzUkfwqgShrTRTjduJsJbSCevIsfibaEIwm8hdVlVyyiuHmXGFQRtp7thTlfnB
slV/SfXNqWiUXr2QiBTUjKooNW5sU6eYOSAAjLy/LaHGGqTDvHEEygqeUPP6CnEwXfi2Kt6Sbu4C
7DRDgrBTmpg/JtmV4Wxa5M1d4IuqgTLxSDVPL1yPPAvF50k/MW6lYbPWJWoYpH51K5q9Njfxw06s
xeszdF87J5wYvDyC64RoGUFmW3D+zR/diNCyHBSvV+fCHzaotByae9dtr+QMKQ9USJNryO9IwizE
R5ht6NwLVDiQ0oocj/mz31NK8ydqK16RrCYmpet40ADV+rU1wHFLRgazKdF8civUJUDuWdQDSQc5
aVjHGcla7MXJa1HHUtcO0HhthdZs8m5MQOVswE4ENEF7faYGjIWAbF5mBxm7IUeFa5qUH5oSI8Jb
/aimpOGa905gmuQRqmrwJtRQqZR1WBS6hylzMM6EcY0QDoreosEQu5MicGaqa2AsLmNnIueAmnOn
aGtg1yRk4ziaUOOFL1cV5YmfWAT5NluD9l94sh/rg9Q/CZNk95hJn/Qwp7y0bwBvJZAQTyWZ76fw
yiaR6l6tZ+05aXuMn4wqICCTMLbro1GYSmhN3WfcN11hatARrSTMUktl4ufc24Lrt/RdCq4Wknoa
/dHLifJARsl2LSjSEdYQJxkqOIrirSo7f04pj7jEZIOpvKoAGgpwVABU1/ui71x6xYxdnnSwil01
ip1AQ+vVvFbDMh3KAZ0g1DSCrKOmQN3loHBnavSDEfcsNVTzZuZU4aiC6KIvIqQiVhs3CzfnKi1f
BgimN8kij3T/TwrT7EGdSp4h4p91JiwaBXjxNUdgdNY+9XEvvLmq6O0KVEKdUmA2lxk5v1CY+pe5
auhaTomcEn68ZM+8nnowosErRcq+PmliTsAyd9QWmuIIa3wEoF25x84c/Ibka6g51WdnjJFKWLEj
SLoRh0mdritL3Y+mGb9MY/KzcjWx6KX4k1nkyFFWPtiaeG8xqQYloCKpo1I3XKnRFSZpBQAoAqlH
30DVfYrdJ1RBRz8XIw9Kmb/kpGmpzg9LMBL8kmhWbhCfakPI+CTYXKGFc40YmykkJuyIxqeR1zXU
L2aN/mi0+JpLOxtPyI9DG5MHE5Uqr4iPlRDvyBwPR4T4TkWpDb5m8gwOy9D7WpOGS8ZTa46IyyqI
RfWLwfM92ajzWw4J27wNRJEwugn1Vk2sP4yESulSjYsPwSKdpvw4RDWoLXdRw4Hu3UnDoypOycHm
eebC5HZZheNSnJMIrTAmGlqgAjjzZls7awaT2grxLrNgyiWzOfPtBZnbHBUcVNcLZvrl91nFqtdA
tfrYwLpwSmn5RQvCFiokYCp9QnGDzAUVO50qNbEHYvwWWnO4+sbpGzMP09GqY+507/2q/FGn2acR
wJwHAea2MDX1GqNo6CvVelpL9T1zV0wN3PM+VCIEZfK7+W1Gd4c1uD6ZlZc74/NKki9MBQL0EoVI
hGdUv3K+DaNVHA2rP0zWkqJV8ma1S38okuQkkw0+XMaHHun1zvxiZiEOkM5mskCiP0u/6WP3PXb0
2SP02lzMyGtiVh7dNEocaIIJ1aqDGLf1wo9tSBGRCh6K1J8apJTkWgERvcOMmivBk/piO5MemMAn
kUTNu+c+AklimNMByNl3l3Ha69c6DtoWG88U7rtqTEf4P9WaksfRxjtFiRjF3PxYKN1bSRfaYi48
YozqPEn5eSji8UTlBdmRcfT6gnfeNIDsTtEX9Fo1kifZHw19MvxIqt+3Y2jLNUZOw8X8xJek/A9T
r8hLuYmLJWl+bHREJxEgfjLLIbsmYCJuzWGuuLTi0RYUtfUBnK6I0ZNs8xLYd/xSDoAOM0pkHpkt
JokR9OZFq1/QOw37CnDviuSPIqv8mJfIksRlhcImo1ajmU6QU5r3ZW5s1q3f1DQ3HpMgE0MOtKOm
ojgWD9Tb4wB6S3PXQHpP+mNvI6xQT8ADMkwJy0lLj2vaN0AsFKaxyujFLSnl7mltp9THzyXxIwrH
okypBaxfrJSCXzNnG1Pkti41IAtJe2DSd9vko4WHqEi8Yh3NwDH1Z4PRIJgtBe3YJPGq1rmU1liH
Q5AfawVqsmbUX4tsNinzm0zCLYsaZilnH31mVOCyDi3aGK+N6WQJkrNzvjwnRfbHJp9k4IkZuHN5
EXqh+7aFHsLgrEUQF/bFVkkXyyEhAVtbI+Tu2gyJWDX6Y1VsCJUeN4/bflHLYJncsAPZcEyBaFgL
RdjIAUyPiuwBpdf7ShbIpUbEJnK8jabRJ8s7BJkWI1O12KgzDpuk6ggYKFruhnJTTRqAd+FWkRWM
9Y0DF8LWV6TrOsrLaUHhrmibBI3y6XOvJ3OgWhbv7cKmihEDDLNIGs8Mx94k7dLPUNh8TG3T8iDm
+7yXwkySHrCG4aS5PMxdqr8nI0VYMI7IPgoHhV2QVSTFa7t7EaVMtqozCmfYmpgTfainct+anQin
NfYKdXY9d0b+Fq8Uf0ApA1eHIgu0LUPluNVhRm/Pd4xyYYZcK5hoI/GWKp2fTYX7mdSA0NY40IF6
M7cvSMIvK35BIxXMmwWZC2xEJl8RBmKmc5scmIHDPF/lprBT2WF0N1KsDlO7W/wIU5lp6MVrVZiM
fo77xcyphM1annkClx9wI+3juNbMVMc68WQbG4e5w+Y4A93VzknHcGjr4ZznTaj1Yjm7Vv5D6k4S
5hguI6LUBLmlu3hcYL6+zYY8qevxyaCc6GqVS4LfeNI3eJBLvSiQhmb6BqAprT2hXD+cMFmVRO+e
k/QoWvQUryL3atrQv5N1vrQmYHNl0JQgzyHDGKpq4Lp01peMMG1V6EZm7SsRSfLROYGlU07ZYi5H
YPcuCHMTwoXE+EJz1hPfhDBTVpyCNSPzOaznNot4FZLYhoYegi8hNE+pz/V9Q3IC44Y1J/rN0szy
0ax4rzFdR8cXX1pgdoIhHnOZPs/NQJuH0lvBlXpWr/xkik75230H+IYSf7zcTWopqEJMT0pLLK6u
SgbOnZhSOg615iq+G7RY9VEDWYNsygNtSFEWY09YuTH1maQ+1xylxasB/ZI18qzJcgHmO65P3qcN
ZYyzxoodgcRUGJAp3uti1CiXiuFOs0ZY+FH0rYibQJmop/S4CAWifk6Bt/uJaR4Ix7EKR6gWVEZE
tQTk0hQ1TZjFf5gZcSClij80I42O7ph/Yti+lOpy38v1mtp9c282YZQQLTUu1CSBPPKhXR5i9A8K
ZUqv4HXxAROD7iWCvlAgfmH3yWk1KKNGEpsJCSTOc3PEj+vBOTsxoBv8edRLy2Nguhd9NbpzN059
AE6NMiaYlMhp3xprRThKtr6rv3QKTiM9jDR/gDSnZ4DmNSoHeJsDojrmPSGeixKLR9bnCzUNi/EY
INQaT19xsLiLndnxF3AVzINyhATjpwHqma8AHapTCjoNN9aF0kORYG59tUaJd81ejEH9NAypE0yT
cY0z5wG4yTkpytQTJmFiNdQQUweEHzekONglf2VehoFV92Vw9QBcPDZbXLRjOpgnGEKYqda3yqzA
qfu/7J3Zcty4lq6fiB0EZ97mnBqSkmzZct0wXB44zzOf/nx07I6W2WLynLw+VztKtQtIAlgLwMI/
YBB2FuiqmfrXGEOhDuuk+0FKKmB0nPASHyKe65H3ogpzBDk7NTmPSaFX6EgRw/8YStt/UHupn5Ic
rgqafRxi995VOSQq1stYGUdMzMN9pmrKpgySR2pg2ZNh+vumMIknldtvkdO2X3JQ6O3XphkfbXyj
lZb0lsRUHlssZ3ZeGrePnVtO8MfiYlUQBLOCPWFIhQQcTkTbDEnYrV9wgMnU/qfrow/rE0bq4P7w
m9A6KczwQ6xHp5z/FoggN12Y+5x2POVOkcKDYXvFPS+SEgSWZthX7fT2DXCZ651NtTEbHuoQaBFy
29Km68P0VGL7sQ/7XNuqsFUjVwfhKnV4g6DNqPrSTg315wr7BzdVPqviWzlxaFrVjk8N2sVtpMMd
bQqkQgWJCLGSF5/XyDsB4HaTST8H/H8gK0q7ZujFKcj6BoqQD122t+x7eO3f3AKoSj3p7dijpWws
Oe3wEfOQgYrKu4AX8hhd8a1bQBKUZBl/Pds+JjFY5DoITqLAmSNDHGLT5z732D58sQMl5wmWUqdf
VHetHZyRCKLiaX8yQ9ikSE9997soOvd1mrBdTvtf+ihwL9v25tZHlGQX2jyKkdQj6tZ1cJQFACEz
Rbzaiilg9PGDGmgTZ9Q6WPi0A+iyyW0ml1zFHodtJsmfo5oDdQNpwVOi5gmWb7YBSeUf4A/EG/M4
6E33qA8m5/ZCaAgYD/usQf+G0/UW9ywEGKcMXLW/3JH3aSnuHgZqnaVGrMdosd2DokeEl3usaF5w
dqkggLSvUjdGvIRTKh90+16fbOcsE+qlrOxs04N3qwHTrsIa+RqEBKUBdVUqV1zsEhnebTX8HCeE
GMCL/ahysNPySoOA5H7HvNDbSnKKa5L0vajCKZO+cBHa/EEgs7lBGHTPhoz3jxFbhzYW2OqQT3Br
DlAp7aj3S+WwSzXrRyf/aAKtPCqq/yzaChVJ9QXZXeVM8XPsFPuow7bjJYGrINRUd6/wHAjR5jgE
ZbhpbGg5IjcbxGLh0JaRy91jaIx7gY5/EnH4o7QUVg22IKEHOJIdBvmwDIqPbd/XXRBsRRhyfbIU
Nj3KZBSY++YRj58X9IO9DaA1rl5WwAaD8NUmROVyWwKg3A4AQjc6Z4xS7u/hzpMU+TV9p3C7str8
Xo27331ax/uyj/R7/AFMDj9xOlV93EMUvwEv3RRZlCInXtzlg3/Sx3AX+8M+H6xfsZm4PHYjlugO
MQ5hDZOKpnV2kErHSuEu8Zt3xcD5RFLw/1Pq6TWify7dX27d/rCSCa+HRWIjUGNBKAm5QDK19taU
+GmVKjU9FyB4xzOPWe+tCCgsnEh3LwAy7tJCnGw3hqAvfkQNt2CEVNO96kkA7srgFczxqUvjnyU3
QLb2cDqPZPtCBV7StRV22s1FkSa0c6Th0Qk5AiF0OBp2jYphExwlO9oGaiOfM7h4J1Moh6pG4zqp
o715ZgHZLTt9p/vlPa4yiIko31Nf+SZkZPD71oyOkGxYCQbATigCz16e68fcDr4nUvzUI319UP24
28Ze4J06TmQPlpocfZcTWpIHe03JU87w/cDNm8zA4zBn88kjEGr1Bt3iYN/ouQ7RAKgngHXzlFXl
Xm84zhj1rkcfmDv0k2dghycVTXjo9WEHuBYfrGzQHNCm7tfRa8IdGqdIksl1f8zSKcDJWdLgwgDi
+c1moh9K7JCiDA1MrJYuUSReuK5CRCj+VSw8mcByncPeO/dKfheJ/muZ7fTc33aQ8DjIf+ccBYXD
07jqQ/II7O6RAw5IvGKibVc7YBX3UiAjxK6empRToJHV2rY2wElMtc4g/Yd3DXITUu9RCsrKt97y
opAoPw3kg9I98WoxIEPeEqid6fiSDD0aHUgEBc3jmHsGx+/wLu37L3IfPpqYtHWlL29F/kUzx6dC
YgNxeTndShVksoqDj8xOtAmKnqdvs4sIvf5l9JtxY1nPntY5AxZkg/Xqw/LWx/NIyejMaGzHoDxV
In5IQimEFui9AffmhnRnNlQ6hDW1VoKU1jKe98O43JSN0m0CUqBEOTUF19RrnPzV7sUo1TdrCC9K
ov62FJ3MgvKVSljrAVAf75MCMLWP/GeQBAIp+OjNhNzEw1eS77I4eJLhEDtob9qYJJn9+GQ0PJLq
Lmb0/ZD9k5KwHvRE+82lXz/EKPNR7lc3nW2Ud0XefJe1YGfyUncUBBx7PTmScf5XmMa9YSgcT/Wf
jel9x8uBHdBoXmxC6Dh5Dm15E8SFSq2OQgd2q/GydDYFicuDq0Zscsc160eZd2smx3xu1LFB8dCF
aJCpn7sUeZO86XZ+1Owt+BV7lAaQNS1rb5sBo9/kXfa77M03S8qdluz+aEN4KofgcxYFP7pAtbZR
m/8alapkoQ3SKWqLhEs7AnVjEnyO8diEOpIf0JZ41iPECqOeamsqYDCkrG+s7AhKX1EOuR+km7IO
v4OiwalhfB2khjo70KK2qGCi3/m2mu7cdlLWrKgOahOW2vSaOyAKIEgtCm+jGp7QJ6Wq6u3MlJIK
L6YHhAW5Xup5vpW8ATpe/m1oEgwmCwkoRtftQrOhAhb0Pih0uWNMPE4vQz0c8yJ8yaUQktQIbWmS
DQBa0vAf0XqvWnuEKKnBQTA65hnKp2BQt1rzIBUqHuBxDBnHnfTfbbi2VBCtHH8G+VsWN/82NRUx
NVf8bTVdhmW43W1dfeYGVG+TXpO3f8pc4L1OLed0ZFMoSdp2XlA9RzklE89tVf6M4zzc2XGabmyD
0ejV7mcU35l+mGzjMfePUdwcPDOcONX42SpJdrFsvI55XwJFYNTbsIq+5sJ4rZjWje7G3qYDjcWL
wiuFwXiLqC0KmBARQ0QxUWlWj1rTIV9b70QjfY78eN/29oPamPVnoCK9dJI6yCVFbVKvoczJHa/e
uJINED1r77yUrQ7rD8oxRgSFChAyCBVuBV3H06wJHzXaJ6L55nveDxTId4XRfnJNXdrEmfia9JST
TBx9NkmfN5xnKFz4Br4CQiGufUl9iSEB5VysUdzFU6vlaBiYPd9MTAQyNikcBz67MnURycByLs/0
f4ZRo7hbVecU9tJeoJXe5PKbpsT9np2Zm0eTwC1rysfYV6n5Ep8lL1es45LnDnaARIlGQIjgLAbu
BzverlgbWbWT9CbA8ULVj5HBQFB53wl1UPdhqb3JDZ4BsaRq+4jdBE72d0rYvP5k1ckYhhIODzWE
Av+FKblSLZTI4kZ2kRvF6WQFNpNShVsOscAzer5M97LHXsO+UA9gB7FsGwr4nl4aZym4j8NB3tlW
gtuFUMg71U+7zaIH6rkYG6nFV4vTy/9/8v2/evLV9Gsvvlty1l/PvdP//T+vvar2X6awDV1WDEvX
OXX/92uvqf6XbsJI4JnV4P1H1YAN/Oe5V+dfUQjUZJW3WFUotPaf115h/ZfQbWFCATT1/5eH3r8x
CxIPvKamaarMQ/L7111ELxLLIEc8FWUlIRKhSVRQqSS9+/wPIBH8wHeIiP9pXfzdukCGuOxryXty
7QE+U9qoO7OUBQSPMl5BXSx9gPx3F1Gr91BtheVE7PXbiVq1aVwtP13/AOPDD1Ds6XH8HZTDM5UI
mKGtYcOOhnwNnpfnvRNPJL89TZxv68P6uw8/aarclHvd0bP6t2tUr65k7OtW+TLGw9frXXw8SIoN
xOD9Z1hhaQSFpmiOjYl2FlAai8TuetNLIzT9/d0IjSXO5nqoakAQ5c+6i5OaDCoMVMtX4bp31/tY
+vnT8nrXB++7dgg+VXN6FRQbtUrK0psstexi5SM+XqeKPXX8rgPYS4YoKCkj5kxROCWnuqhjja3y
47YPmGEoEugLldsz/uDspvdqUG0SrLmVKFsanlkMy2DNckPvVAcEtcEWb31JY17/rv/0aRX+D6jp
v0NYsWchbEqTqLOIFUcfjB8++jlJJZ3xHLgzAXDXsPPyujte72rpO2ahXIvSNE3qRE7md9i9+cVb
zkV5JU8sTLE1i+SsGXmygs7oZBJ6AqbraxTyRrxu+9TbXv/9S13MAlk2eHTT6lBx7E458c7GSzHw
mNJamYmF4bFmQYwUQRmnuZU8eVgHbnxdVe6MPl3LdEutz+JYV2NIWSo3ZCnWkTFP5HKnFwnFjOtj
s9T8LIR1tWiBmJf+k9cUYpu5oD/iXFZubH3q9V384oGa6ia3M9zBKaHwCmTEYl+gGlfvrv/8hSxn
zQIYDLQW91JdOK4IjwTxnVWwg8l9oR/tKLmxE+Xvr2jA+xWG7he4UvJ6iHFmECkHjYvAJrOjtf1y
Wi0fxLM1i2dI1GMW1rnlBOl4Z0cc0Ut1OHgeWkbGcOh9cX99xJYmfBbMIOkw682t3AkUU34FUbxF
6sF9vd74QqT9way9m+9mDEDjcDFwZOCb3YYy07e2i9RNFPL8sLKm1KVOZuFcUAuzkczOnVo+aGm5
KxP7gjccWDI87MvmsdWGf9Lkm07V3UVlIxsBS/S/DF5NXYAYETdLOWku2fTe+BkNF6HdqVx8+Qck
LQ5aq+6K9JCkr2Z9sEL3nv+h/Pp9esoL+8+w8zpl5Xwhpqn9YMrNWeLAltPIAQxnTlf4L3Lrv02M
nmKUjkEPnIjXhDtQSoCgsDoEPWZv8hSWwG0TNcsqagdd2rIr0/FQCAM0YqOYB5fkXi+p1V3vYmGh
cQz+K/ZVl5c6F0M+xzL6c8r7kuVan29reury3TJTO98t80IznMaw/aNe8XgApCFcmZel9TXLKdmg
KoUqesUpTOXRcOMHkQ1fPMXd3/bjZ9kkNUxbQRMvA7fol5Stutr+Wrp5cdtmbc7yiNXFMTVpgb1f
IoCxNU+KcG8cmFnqcLUgLeR4MJ0CUP0+8eA8+aGk76NijH7eNDjTLez9zBqSlQPOryzHq0ffPVOi
7oefsuCd4eF6BwuTa8ySh2y2Xlng/wzMnmedJFJq2PIYQhW4Pt8WW8YsrLsM+kUBuM8pffMQeuUZ
IP5D1CrP179gYcszZqGLE3nse1JhO6lSvw3l8N22IOrDfjes/wDH/8KNv0fML4SuMQtdylhJOsDr
A0BI7TETGIdqctfdOD6z6E1wBPHDntZbuTzZsEUDzf0kaeZtG5wxC1+3YXHWno7IVg6UjYdlGe63
hmnIp9vGfxa/am2Du4ly0wkr3b3X8yCF29/ZW90Igqcuh5x9vZ+llToPZA1cIwUo2wEA/TVUsXkM
onuYEY/Xm1+a41kwo9OkUzcsbQe5NwipQS1+p4ka3XYz1GdxnCgu522V/cWKEIdSsn+or67M78K4
6LMIVocy0WIvAWRQIg5i9cPICSBsvwoBAv2msdFnERxRgMf7WbWc0JIHe283lgvflNNsfbitg1kM
67IqJV4u61ycfXkTxj6lU7BstzU+i94y1odc0UBhuJ2TVlYHXB5Uz21tz2I3VTVLhTJvOFR4KbKm
Jao6rf12W+OzyNWiPFIpnwqnsvyRGnptboIMsafbWp/F7Sg6H5+9VjjU6q1HyR8PaeUFK0l5aVHO
glVtRS4pbqA4Rld2CDfV7Ra7SAXeQJ9ub/v9s4Cleq2YrXANB2oVKvhjJm1jUA5P11tf+ABtFrCh
BwSx1GldddsXA6w5MFdxEmW5km4Wdi1tFrWyjp8usuEcqvL6SeXlMcv8B3mwtliyhLctTm0Wtm2r
a3bmFRwL06o0Du5YWz/cLDfXZmBpjGZRa0VN36uJHjs4YTdoKnXKwUWE5SloNeO248lUn35//pE9
cA0JJEEnNtV7+O4oaaCMYLfN7+vTvJD1p1r2+/ZFEVnC1uDF45YVHvwUmqTvAqK/3royLfcPbjQT
M+p9867t+pJkYbtXDOdcBe7NpYv3l73QwGGEOCpzeTIS0KbKWdYvWXNuU/nS8w89+CWAwEMv7UAH
nswIWmcQnJNqrcw0rYGPftks+kUoKsOjWOBEKpDbKtpHstPAUcwhv7TxuL8+AEsrZJYGJCPXTfj+
sQMbCFWzO1FteFNY2VOXGp8lAGEp2LjoInbAGd6jRLUfA3wmknElQheWhjrLAFgJJ1VtDuO0J702
Y4WGZQ+94PrALDU+C3/EvOAfD0rs9FqqbihLD0ezF+K2wFdngV/hgxYj2eE6bp+7O0WW3JOJQNnK
frqwdNRZ2JuNIQYBk8RJTGhniEpN7AL7H9sfQTHnQKsypBlXvmQajw+W6Z+ax7ubLQwRWSlcmcMN
bIgtgqT6fsCp8JjFSncCThdSEcqTk1955srXLc3M9Pd3PXa5aLXeNC3HGIruAXN17dWGifXrtnmf
JQTbyiC061CRUsUesAGpPyPht/LLF+JBnYV048kA+CoKDDA3YAZEUAtNq0guXgfM4/rPF1NbH83H
LKD9tokiRJgiJw/9fdJVr3Vc/JTc7kDSaoyvJTTXbMwQHThnLpXN5sZhm4U6SHZhhHnjOjoZJUfg
xE2MPYiR3N9f/7ApqD/4LmUW7DImjo3qDpGjNJ1yyVVbvm8UqrLILqU7yaRkFg6VsU9Rp4zSoVzJ
YAuHAGVa9e/WGrrmLir2CK/VjRQAfIcjGXVvHvoEAODXQmhhQSuzZCAJC10HSC/OACcbABdC5i3m
biuLbqn1WTKQfa0K1UwynbGykm9ohPIwpVM661YmZqn9abG/GyI4uErkaiJ0EkBeVhOdVLu8XJ/z
paanv79rOioKucDiFS0DK4aJq/3q3errbU3PwhxtssLrRDU6GtKDmyZQtggdrdUqxbTqP1qss0D3
MZXRRFKFRMMXTg7SGD6NZJHefaqj/HEY5Pu4+bFall0aplnIK3UmlE51IebKsF+tCjG5rNDXikNL
rc8iuzf7NmcP7B0hj5NQInyBxMy9ldW5ENZiFtbBOKY9hdDQYZfVn2yBaOIoWRr19xZNsvJTGsfG
oS0LpA4GvVtJkgv7o5hFteUpFaIERuAMUChlBfw5PBryY44aPeyLlcBYqpaLWVznqLoXnqUFDrSr
4EEBbf2sx0UGbxBhlkLXN0PeXVwf+SnWRqlmjyKQjjctbzELenNs43hIPMUJeiSbcoFQTWEVzcr4
LWRFMQt5UYaR741y74z58OZ52AWAbDgiHb1X+/rz9S+Y2voghMQs9nMfgKwrefRRWdVeAQW1FWTi
7QjV5raji5jlAD9nRYFsF06u+805bxEFHsuggR+bjAfeGsJtqbg9ouKZfFsl6M+m/S6h2ZI+aEUl
j86Y+veKkb8JpXAggN+WL/8sxHfNw9gUrZy3tVMqQ/3FhYAGZ6lamZApOD6akFkesGOjwb2qqJ0M
5uNezSVjZ3uIZGJDK45JBwg51FNlwztB9np9CSxkHnmWG0rIz8mgI3foW1lwCryqf0Bh2F+5uC61
PksC4F4rCSXkCkCOh9xQX1jGtwaJZX9ldS21P4t+g0zpojNcOhqbe7zRTAQGdiqKc+pKBwsRIs9i
HAuu3AOTb12UQj/oHtramDZIgbe7bfRnQa6GhjH6vEs7vcBhMDJbeVfo7do7+0IKlqdRe7dUw6iz
Qi8R1sWWXoPxrOtIWItPUvvSBf1KDlzIUvIsvI1ME51XaNZlDJtmO7pPdg6u3vCbTdqcr4/RQkzM
MW8BwKF29FOmQE5QZFSedb6o8kE91Jl9bk1I672rOdc7W1pQs21eQ1JPh5YpXSTI/FmFTmS6Br1a
anoW26lq98hYK9LFb9W73hxe4tLc3/KrxRz3FjSuB5WIXz1VUTIu0LYXrkzwxwEg7FkES+h5dk05
SpekCtDXDw4o1f/KRXa47ZfPAlgODYibvsygSDqa79j8bGpkzlei9+MAAMf5dwDEihoYiK5IFzTZ
HpUwO43Yi4ZBtkVs9xveIitZ7uMgwGju7270xkYyCDbSReRQFgYkLntTOiq8lm2U2Fg5D3y8fCjH
/d1JC7sNs3tNumRS9yrJONFG3sqOudT0LIgV+G0tLGLpUlgZ90n9HCbpt+vzu7R8lL9/tdFUwkgt
fnWFZI3XfBb1lwrk+vXGl6Z3FqytaGy9tQbpgnvoQUUKHVszJDwPVBDz6rYtRtizsG0tvUS6nthS
au25LY2dZdZrh6OFgZ+j3ITcRA10PD7AKx77pgdkZfy+PjZLTc/i1lPUesjsWrroueVtrVF6KOPw
y/W2FyZ1Dm3T7WJI2pS2M023gCr0TymZUpPNlYy/MK/WPGz7AR5kxXoEYPgyNiOCe9a5SL0nhLyP
HkIjK+lhaYxmcWtAZI4MuZcuoGK37JW7KWxvG6Kpy3dbr+GWZYRIp33pWwQfLD2U91UsvhV6ERyu
97D042dBiypHUcBjZO1k/cmAdGtg1XNb07OgraJSDSRNdi+1me7LVNpiHbFyel6a2lnIKqOkVLrN
r552qiH9GXMB4EySJ1jixitjvzQys4iFIuM1pdtK6H1Cc582cc1CAvL62CyUHcDy/z2zGr5XdduZ
Nhti/+xiPishtAJPqknak673z57ZXCD94ufQrdTHFsbMnIVyAafOzpKwcNS0+pyl7RtKAa+aaaG+
htiv7Wf76582hdf/vnyIOfAM9cCuNvWxdEQFbDtU/WHXN/DbvMRLH+t6ZUf4+DgHL+7v8avKurLz
PikdH8ocYge/cFDZarV8l/ST0Wnw0nX1ygctdTWLb51jihCakTtdKl0C1KGMoNzGufrgVfXJNvxL
qJUrW+jS2M3iXQ86MbaBmTsR0jfw/p/txMKSrISEHncrfSytg1nEZ5Hr9vi65I4Nr2g3osIljKHb
enGXHWA3/mpkY624thBCk2Dh+/QVIzMIGRtsK4i35rmOvAKvDxwr1h5+lj5llgZyHLMo+RZYBXtd
+lYOlzJGx6jrdO1OauzxwTAMwvb6sl5aBbN04PKON8hQkB01C5JTHDXyjoFsHkM16XdDiLSUXiOZ
gmrGbXAIMYerJXkkeSNEFKdKur7aB1hTWZtYNdGWu/5JC9Mzh6shXteaUimxAeve10CPPQw94Zzd
1vg0Z++2rsAMi85yi9QReqbfhaYuHvK0dZ+ut64sRMocqGaGuqSOo0tA2l/79NnGo3ng5GP2/S4x
/uX1pBCfgNp6ks6bcPEPt4GdkkDj1j7pSCFo7ffpJNmjuILkFJpr59iXPhtIM5gyJF8D97nVi+fS
KM/SR54j2+7WnucEo7DJGVb3gsTi2sPqQggYs4yhGJ4rufbYOrXH4pDdSYDzWDXpl0E1H/UyfL0+
3kvDPUsaHhwBDDNQjq6U4L6rxIs0dp9a9DwrI/jnehdL4zRLFnCTQzlNysrR5QLpzMnGL1bTf29r
fJYp6lLptCJMKgcfmx+urDyJOL7xd88SQ9NQ2gFbXTlaYgXPyL4Pe6bb3F3/4QvzO8e6ZRX8cV+y
WkpfVblR5UTLUf0d473iJgjlhdDci67Vvl7vbWEO5vC3LBeYXE0PCJj5IbitBWj64WOxkhKmFf/B
yWCOfBNCUmplQIUaSO/nEgmgpkDnzGh+Xv/xC2tUn/7+LuNIvl3qXc2GmaXh0ayT+yngsbR9FH5n
r0zHn5r2R98wi2a9KHxDtIGPQLeD5+yWvLH33R9Bcg5TFQkrscWRfdNLbwHeR27a7WoYCsbq9X3p
G6eJe/eNdaLYbduBvQu15smU6j12EU8KUg1GFd12bUJK+K8u+gLhgbCX7AsWzzh29C8hpqsach51
DITfurGQBfn1737qADuNJode4QestaGGbBHYaCdeXwxLa20W8D2SZVVdprUzGtYD5nrPGgTsVtxW
vhf6LOhTr1X6VJUyxy8RnfWC3N60iXvjzWmOlytayKBFYZeOVBY/xgEEkYjHtXvAwsjMwXIqcpNi
NMYUMF7x1BjpF1yOztyUn68P/MIKnePkMqY1EiH7PnZPv3IEN6AAsSlXCC0fM3O1KL2QqbRZsOso
VBvuIKWI2KvyqesQVk0kz1spxS21PovyVBgdVCY3xCgBtWaUirdtkqTH6yO01PgshkOcmUHi5aGD
YI16DCRL3yS+vgZcWWp9Fr5JBRmua33857QMWwIsao5K3r5e/+lLa2cWs0mWWX6a1QHbaOFIdQ5b
tn2crDyuN7/022dBm+u6BRBNDgAAx+c+0L6NUrFGDPjz4vlB5tZmIQunKy7H1gqcGuf6xMbgwjgp
aMFg4YmETbgb83434vZrZ1/qBC1suANJce7FG+Xq/fXv+3PX/uA3zGFwSiQAH5otr9moAscFaj4H
1X1KO+XPP7SXtDgPxUENnurscfC6C88ipxT8dotsEnqB2zH50YzjVgkepRq/42gSnv3k1Z/S2j8o
hYnNya84ajf4ZiMldqzDb6P21nXfSve5T74F6SfLjHY0Tc+DeBu5ntObZFRbH12Svja2HdcnG1D3
EH0eFH8PCO1Qlu6LGiFSh47T6MbI5BzCGBGS4lCjyeFVucNHDDZSScqdK/3uW2dQHmoVoWbF37Ua
qC+/PEf9oRnOg5Q/epH5KJX9ESDEa9D/+dEljiXXx/fPc/1H4zurcdhJkEiyxgLSMPVy+ZDErHaY
ke608Wstq5sh+y752DnBsjROIy616pBv0ITuEHTMXBzBvLWi4EKkzFGDZhVEEo5WgZMVuYRUmIxG
CsBhhNnjtRrSwtFwDh2sVLwtfFX2oQL1954LCCPsx41vqQ9uaD4Kbw0csfQp09/fnTkaozYRiyg8
JxpQT6lVRJV0sz+XZp6szNtSD7OMKFcIVbTV6DmtxlqI2uCThdgUIWh/ub4wFhKLOkuKoGZxl9H5
hMBW45MXFOip2bm2u9760s+fZcUi8zFxBlpxaW2W06hH0a7VfQ8N1Wrt2WZhV1VnmdFMpGxSpuSw
lPXHJgounY4ta9Q9moayv/4VS13M8qPkVWOMbZN9MVwsMUENCbO985MEufvq5XoXCwM1Bwa2kI0x
6AwsLDbdcq/69+QccZJcpb1tIc0xgJoWJJEYMvNiaKTAqntWEFlOu2xlf1r6/VMkvouEvKn8wlU8
8xIlXbYp+km9f8qzWExfH6CFItOfase7DoDR2FrWS+5FatGR8pLxR4T4eYs+omE1d2ml/evVgbvS
2UJQTAIzf32NlgKSrCKcr8ze+qcJKjQSLdaZvTIZSzXuuSVOlssCR+RQu9SFfQDi8j0qrHs5Un4n
Y4Yck46jfOs+akO5byL79/URXFjFyjzS/SqUurpXL8AWXoNAOpu1tOV174T2/crh0GZ8PthklFm4
40bIe3NnKBcF4S9JNb7XIXLA43AuvPRQSRgvgHj+anVleVtk/iFEvFsVTYVSFMjN7tJV9g/ZHo6W
gXL0YGHaVKhr4b+0tmfhP46RK2fWdOborPuyB+5uGJ9kXm2uz8tC83PwYGGHqdZ6orvog2zjYRem
8S5IfaSJY682xcpILS25OVxwKCyLArdWX1oV5cpoPOSDi1VWhndxc5+4HfaL+afah1Vpdp+uf9lC
GM2hg/A15XhE5fKiShzqVHX8harabat5jg0sIixPolipLzEKcVUIoiFU9efEAu5mtYfbfv80Y+9W
VxG2aov+VH3pEuzYG+mlcZuVfL9wQpkDA3UJH+0+7evLkGHyXtv/kNyOoaXg9Kc9ARv8fP0LltbW
LOZ91dL60o7ri5emByOx3xDVeDaCbGV7X0jKcyRgULV175p2dcHD9KUN45+KER/saDj5eYyhMxcJ
O1kZsKUvmW3ztlCxUPHM6lKr2muD4bkc+1uzTVZKlQuZ60/UvJvqiJSUJ5lbXZJU9Bj+RdMmNtgo
iLrGvvObX2wJ7n1vmPo2FYjIXZ+ehQCZYwORCTDADWOsPZFdNohzo9wdDebKLrPwTfLsyI+dY9W1
gV5dSpP7myh3XjFuS0PHhTVLH+whirdtU+0LpARu+5zZIUBYbRQmZpRd8BixEZHu0TusozVhi6XP
mfa1d1Ok6bgwJF6YXYrh5FJ+HfBtsaOA+9ZJFY+WmqFgvMLJWlhs8vT3d12FWACUugiyS5ApOzRJ
TWZnMG98vZqjBhs7SXScR7NLlHoe+pAR7gZG760krYWYnAMGbV3Rijrs04tfq/pPrYqbn4rVDY9J
640/hJnCYlKl/K0qRiQcb5t35e/hauzGb9pRSacNUoEw42V1vvfSVl1TklqKk1nwj1YlYyegppe6
8u9ZsxdERG/CIwp5trnzyoejp6Gnl5KL1m/UKTHQkgO5/nrL0Mhz4CC+iirar7Cj8Fsfs61a9ulv
PBLVlaz48cDIc/Agdp0u/Lsuu+hxm32RcmS8WylRVt7DP15KWPH9Pa9qUlS2L7zkghr+IdBkDKyK
Rw9irFUqKETr6BHXK5lwqatZcI9FbObwGBqC+x90qr6ENmL4mHuOCI/i7xkqNx225DmScEQ7Qooj
+iFr9FV1CEzsagb5pkCQ5xDCPkXeFDOd5oLEBq5siNiiQ7KWzj9OSvLceDA0TK9TcHq7xFJk/giN
uH8aSnHhWvT5+lpd6mAWxpaHfIciEwoBlNeNIhW7RkiPxqifb2t/FsVGbXkBb2bppcKUfSN1FUZM
hizOqS+bK0iepU+YRXOBy5Mty2N9SccYc1X0NT0DwwM05L/d9A1zQOEgS9hh49Z9AUJ3lmy7gSiu
xJD245VAWPgCa7ZpS104TIa5+SV3lfSbMjbdJYjL4M7Ug/T39W9YSBpzdGGOsVsUaF15MdMxNHHs
SJXm0egkw3q73sEUtP/7GijP4YVu0qroYI/lpfcxhLRDBNrlGnoUmvC5tC+tEsOi6z0tfco0iu82
6kGFWNF5XX7Ry+y3rlffsNJbA78uzcTU57u2s8bH8yEcq4uuhIehql69Ij8Fbrgy0Us/fXY0t5LJ
OGxMaL4NP9ttedT127BSsjULZB0zG17dI7bJUDK3bd++eZK1m6xYNnhxnq4P/dLwzKLZD+u2SJWg
uAyl/BAY0UvH5lAKa42xt3Bhla1ZLI+NN6Jr7RVs+l61wTQAk1G3+4In4Db1BLJmyrhFwv+Xbnrb
VMHE5/p3LczLHH4IPq9GyAirt0DDTXiDJxCeDPHA7WNl4KZI/iA65mjDseoLNyiS4pKYhbfDSVWd
RO2zXaTmwVuLa/gvL7S7u7CT/TWi/se3TXkOPCzDFn9cUBIo+vfC/ir7iNTCzq0LOUXc+/9wdiXN
cePM8hcxgiuWa6/ampYlW7bnwhiPZgiC+wJw+fUv+zvpwUIzgtc+AE0UqlAoZGX6o/dW153vFMcZ
Os61s5KJWnaICURUPq3nBooMcRLxezkUp6j07rqpf9tmKMP3QWunIajTtLGH7svmftDZXA1obugy
KIJvm8IIAZJVEBdiSxtLmXr82EI0lZ1VjVC5ctGwREpqBAEIOXlNnwdt7KM9sJhA5967CZpLGDy1
zFbOLNuONsJB6/ilYrnfxm7mOD/UVIcxAI5rNT/b6EYc8IlXRVeayTitSfnq+mK89xe9jRLNpUYQ
IBAaK6Cz2sdQbKoh5dAfiSPrFfNaNqgJIxwZ2loH5bWxlvWDO/kvPoSJCuqs1BQsK2OCCBftzIs/
zG1czJIfqIubRVD0a8SlttGN5BwC2Uq01dTGREb9zk+je+rUK7cW28Jct+uHow+EW6VOdNLi/iv8
Q0JBIsauNDJz4rvnTa5lct35RRFCesZtY9Gi2+E8pQzSVrRkw1pp2PYN13X78A0EMKfcDWgeozIQ
Q93rsWAFVEEdiIrc/gLbBIbvlpQ7cgQnDJ483Liq61c0Kb020Pq6PbzNvobXBoEuFzEXXRxG/KhI
/ljU1fvtoW3/3HBZ6oCXPOrrFhVnwZ76HgAaL2HiEgTJxsSMmH67eDXKaYics7tcMs2fHNVvC2cm
7i+fCOiSFW9jBxWGBxom3s6hcn69vTaWZTdxft2oJkCzU5R+ggkqFsMg9rKmK35lG9zw2UQJsATk
qPzwCvJR5cwFdJ9XY6XFrCbKT0TT0AHo08V45pl/FVUPa7bdEvwD3a/q2+3l4Z8nL9F17g9eBa2a
wOub61lSpE+Ae1d7d2B/OS1Y+oPxUbXTgST118LdeMhH15X8MF+f5lPQo4MxzpPu5JH0r1ro37c/
xWYMw3/TWjDdg+c+XvIeyuH1CWDIlRTPZgnDd9MUpG511DVx22bovaAB5D/BexqXE2Qzt/17w4db
ykAsATE+AGGch76Yzl23rNxMLAmqieALRFk13MWaTwtKrJ43NsexpMUZtD/s4PtQ4pYJvoNCGmZl
vSxpkInqC6NaiLyAX6QNZKbwHvp1mMdol9bQaxu2Nau4Jrqv6PJsGh1EPT4VJ7AwpDsms9fRHfZF
oSEc5VX3zBl/3jaPZQeYWD8URMNMJNAbAon/O3owIHpcO8shIu7Kkll2r4nyG+s0mV20jcQiaMaT
oPW/QqKgf/vf2wY3vBx9dU4LscU67qHleNVCbk9131SH26Pb1uY66wefXtyyUGOPZ4IAErY4RO+a
Sv7uC72pouv+QYaHpI7nky7iUmf9E641ZE/HcFipidr+vOnaTTKNaLCtkdRFhz4snpqo/upUa2h8
mycYbr2IOpIhuw7f1ydFir9k5n4pGPP2SuYbF8g4m9txaBOVN3Xs99mh4sNTObUr9TfLxjFRfEHt
UujtIvDVQ58DQ+g8s6QeT7f3jW3wa7z6sG/6bkx4GbhVXHuQG6bNgq4cjT6VbaMbZ3MqPegi5qh+
Tqz6D0nAXdVu43pzTThaGUldTNPcxJQv3slNAuAUWbOx5mly12UOZJiH6fr6opwdh8AyCs/NUxZ0
328vzHUBPqlXBIa7zm0+BhJdZHFNOhR4RAzxytOMhl7okr1MDVlpXLU4lglEAySX9Yzg1HF19U83
1OcKAHsWhCvx0ja84be96MDuxVEplMG809NfefTWpWuleYvXmhg0kemFOBGiverpm9bTI3gEvjej
d9dsPZQDw2nzDJvIq/S1LDWc3ab4xsPhgZRQh8wCfV8SdYao4XGTxU0wWtKMadVkWRG3CiBgn951
UF3b8Uz+A+YOyN3JbceMiUljg5/7aUWquNHg09jJTEs8gKtkrfBh2bkmJR2fKKgKO1rErGYVTnv1
22HyC8Cm//I2iIdRr0Q9y94ysWkoqEMWlYdFXBX92QmT+1GJJy6Clbhn+4zrtB/iHhSlq9l3r8/q
bnMc0vq5ksMJHS6/At488NQ/3La6ZRObmDQoXfIhhaoOboW9vNeJUIACdeI+dPPXpNmauJowNFm7
amrHpMYtJVuesrHp0GAph39vf4StamxC0GpUo0uUhusYIlaXyNftoYchpkLed235qoPlPE3krq2D
Ex/0SuiyGcg4tL3Z8XCXSJu4qNgdhNDegLW+g4TZS+NBmZiLlW+zbTMjBCj0L6ZOnol4pPOPPpJn
XPFeByBeby+dZXgTh6YqEmm0nDUxJJkhGRT8ImH5tfeclVuFbXjj9M4GLUOvQwCGEvxPEBd+p0jz
Gz9YiSW24a+2+eAkfe5TGs1FE7NCvY2L/3calPvADVfSPkvuYcLNAs2Coe7qJlaNeJHO8qj7dg2a
axv7+kkf/nrQ5GMOneMmrpKU//anwPk+RrL/d5tZjeM70tCf7SGoHjfV9c2S1V4ynSI5ETTf5bIv
n29PY/sI4zbNIpWGEDa/PozW7q7iOtpP40aeIdcEmvEmS7uMYPml47S7ZirQthCcqgjthb73NA/O
cdtXGJ6sIYtRu1CZiEdAo3eymaBxfQWt3x7dEmFNkFkhK8jZUKiXz4p8T2Z6ikBDWZeQ84Wo/Iof
WOYwIWV1raFzk00FXhT8t3rsdpBHfphK4L6XaC1VtsQ7E1hGpTeqOo1A+eu1P0XlXaAcF/Mk209k
ehFtsxIxLFvKNVxau0nkQYG4jCea57scee5OrRvDNvp1AT943SKLMRwTt7gynf2VOuXvCurxt+1s
G9pw6Dn0W54o2GAkoBYMwiw/sxAQ8m2jX2f98MehPu8luqdpnNd+fV+CLesEaa61upLNtoYfE+po
SBnVZdypzjvnkCc4t+UkzzkNnYMLXfodWvPKFXezkIu6JvWcU1e50HjiibOKQpCdNMlTVszVMUhD
dlAKADI8jNF9VI3dCaDF8uCTUj2Jel4T7bia5JPLjWs4vBK0bNymquJlKB60yFIw09OHArxC24xl
nNnzTMmQlLhVJkuhz407u+eQZWrLVgi4iS6bk6byQe8u49DtAtTNyt9ptPb+8OnKYGzjvF6Wwgcb
gMjj2Vko1ATULhXD3+Cg+rphZTC+4d0kDLqhKFHpoOCj2fVBXezLZJV56tMwiNEN7wYdnRNMAmX8
pgVRGepBf3dOcw+aq3JX+XrLAx8mMfy8B3zD90VaxVTnQ3hA/T1bIHanyp/blugPT8/VHBZeCVxl
9pomw6EBZndl69gWyPDzXC0kH/2hjEEgexwq+Tzz5ZmDWHLnzmuYbdscxp0b2izVXFK/jPnMT4Lz
QyTZGdq7l8xbtlzrYQLDfwmV1wteWMYFKZ8zUfvjuRdkmb/V4HBJfmyzg+HEoR495QJ7F2dq8KKd
KJlXfx0pKdaKilef+iMKBdxElXE/zUrdOmU8oJCv/OSnbop7PTsH1chYDvKxgVzxiuE/PZwwl+HX
g7uQUIY4vAs3Cq58eDsOmfvTppX6A1qmB+IMdQ+MNtPi7PphcdBFFK7kNra/bjh12/kESrsNSnQ8
Hw8el/Kg536NzNUS8JjhzRDECYZIogDVc/dZpMUXAk2bXVsEh9tr8+nTGRbe8OYKgWEm1MXJ6gPs
k9R77ulv/dyf2uYq2Vmdpzx9csHHcHs62+cYDo7VwW2+xHW+K6O3UqXoKQrlDhyLK9mZbXzDuaFq
3TmkrvBQSuv8CBWD7qFsqmDfQRLyn9ufYLO34dxFBdbMsCZ5XA6MHbqhfNBzlq1sJpvPGU4NmjyA
1iZdxs0A7I3jIDuui2q6pEPFdhr5x75IHRipCJ1tnmciy7IsQJ5fyxLEdiT6NYpwfkidRa/gBSzf
Y8LK0EvQle5AiljI4qHzqx9Ad11cV//yAtQjxfi9FGuSXrapjKN7BC5hqqqxjJ25/pku5T1kUXYy
LJ+IN72GfbXHM9t50xYwMWRiCnXHktK5CIdPECpSVQdOCLTJrzil7VMMpy9KlA2gplbG0F08AjJ5
Hlv3OdHdURTOYxBFR+SfK1gvy26mhv/PTccjN4GB8jT5yVP+xKth7cHO4owmjgyC6j4qNqyIl7L7
R8r8Pk26F4lP2GYFw9e1xutsVLUYvsqks1vSnu8AGJk3NZAE3BRPJVgVvErxInapf226GkN3h4Xv
2hVfty2P6euudOVIsDxd2/7TMjQjsuttNZffb6+PZXwTSDZVKpuDHAXgkJYnPpPdAp6rXdWFf98e
35JImUgyPvttXS8Yn/j6tanCJ7+Z3trBv7/q9G2LTqZ8austUyayLI8rxfGw5hb5gY3bWikDbpLS
obZYo287Q7oJ3cK9oxoFEY5uDSVoW//r7x+uxAz0g13ZMfm/uzyCz8klGgwW2aZKBP694brKkyKv
0zSPJatBgl95yQ6PYWvngu3fGyd1q5nveANiEASWDwJCCjsicWmZyCofhiX0EMN/IyHakUywLXdZ
uCNV/bNPo5Ubru3fG4e01vXYFO2cx03uCXQJ5eXeGZcJmZmfrRwCtilM9+W+F1CJmoQzeNPzgPPg
2BREv6jJW0N9W6YwQWUN5AHmMhxh4aCfjv5Ss2Pqj/19D+a9w20nthjBRJb5C8hseq/ChTpvQ70v
/IaCJKEoQa5ye4Lr8fvJLcIkkSt4LVqkqzLWY7QcaEjm4xRV0ddpBMlb5Hf9viqQc2ybzMjFA0rT
RVOF3KxJLsSFzGBa7tuqeIym4gUtDSuRz7ZoV3t98OwmqlTPJp3Frdd8QyXiv27wVr7ANvT19w9D
XzvsUXfv8lioTIOEQfhgt+zXulVtG8pw6rHKaodo7Nmh4f9qvztmIX8oXLUxXJsccRBz5tDGwTXO
D+vHAKzPO0jMrD3M2naS4dMu6ot+A0HIOMpQ8INS8T0qY48qT84LBH4U7Q63N5HNBIZjQ3az1u2E
2zvaRv4tZaJAJCyzbfmWCSprvbylLY1yoLtR0VvGn5KvNolYrGtiyWYRFrPfhDlQov0x9MOHJEh/
6Xzt4dqyLiZ6jCrqD23Dc4D7ECNGCODhGu1uXHUTOhZFwKXzdMBpEKH3xOGVe+SlWKPOtS2N4bFJ
2VPhaz+P8VLzxrrqlebJz76gz5u2jKmkOtdCMglKjtgnWb/PkzY7DBE4qraNbngtQMsVmSWOgRH0
/q/zEro/oEq2Sfs74KFxDPOoqgTKIyVwAo2+kJKpr+lYD/PGP294rYeb6tQrIN49lwP1PlxaNa49
Otisanhqhf4RtNVgYVrl/kSnxz2pom/u4B5vr7tleBM3NnooNJcg14zbKi93sgfvDRF/k1xsq0sF
1+vfh1jfget0QBCWMYoWxfzYoM2KPSL+j2tiYhaPNUnNWOBMwMhMyG9Dkh7Kbo72oApdC/a25TEO
26leGg49T4SyMCGHCijZO82Td7fv/tu2/teJP6xP2fICIlVTHg9sOfXJQnbB5D73qCBsG/+6bB/G
V5C+arLFhddOnXcMvSA45n4dHnQFRdrbU9gsYLguSbsoiojAHakAD9Eu5Vn0L8rPcthvG99wXqfi
AQHQK4+72QuR7eB9eOGbdHQCbgLIqj4Ku7DD9Yjk6VdvaV7bWuFleLpr2uy15MXX29/wOToG8xhu
rEc8o2ddj5xnYPul6I66o791V5zAlC12ntM9lmL6TVPe7SDVcXd7VsvuNeFkumYLgSJdGfeJ6x1C
0QSHDuQaAK6N0Ypxro7wSeprIslGvTR+ds3lXBEhce8fAWw4On763IIk7PZX2Ka45koftjBVugCX
agD7o9fqBWTWEDlys/Q8ChG9zCjtnG7PY1ut6/wf5qnDOetCiVqLV+Cu6U2d2vdEcaARfJpOK0eF
bRLD3yMyQ4IibFD89Ls34Xb/pXhmHyP+4/Y3WHzRhJJR5EdZm+GqA9Z8dWh7le0hu7f1zxueLgum
cLLB2JPrLHeJq9yHQTV4y0jqNdlym7ENZw8GP5JzMQAB6WV3jJNfLHe+ZBV5riNv7Ui1LZJxXKc+
FSlWJo9TGQqYt1zoL+Yw8XrbBpbKpm+4unCTotVRV8Ztqt44c8H15vvyse8LNDxUi8ZTQDuei2hc
0+u27CkTPxbNo1QyAO4ePOnpM7iOs6+AaOcHn68qTVjMYnKYdeBmLgpwfKGOB96/Xlwiqg6gtYMg
rV5xc9tXGG6ul9wRBPCrGCnseJBRWN5HHhcH0qz2P1gM/weWrANDZQFMdZwMtN7TSpX7WUJD6rbd
bR9guDYHAQkAG4gfkHHK9mU0/637qgIbn/p5ewLb37/+/iFAVeVccJYsMALTcu8QsAiiBWXju7Qp
Z+qi3ycvySBjkdJhn42gpg2T5E0kGaCVXrCSj1yt+cl5YeLJOqC1w0qOKAjz5NjS5uAF3VOVL/lO
lfxI2zVaTNtaGT4+zx4bferKOJAtfC8Lm/3simnlqPjfvv/sMwwflxA4pF0EgHMNdBF0Lo+j3+0z
76UiLwLsCE7zW+oJnA/8cQrGO1d9W2S4H8SPps7vymncy3Y4z+E2NISJPKOdu3TMxaW1Hwr6wDNa
fOkF71e+1eL6JuZshn5e07t4C2QpO+UgFGD+9Bjlwx166A+bNraJN1NjTVwZSDQOJXUX7VvSutF+
CbtgjfjLsutMrdNsmRbXIcCFCYlCE3gqIQOUyXNEmDdVO+3r4eT4epmPxRIMabLxs4yAIBZSz2WO
syz1yL0U3pPHy5U3YMsZYzKZjWBfIY7XFbFK3BzEi9lwaANI8fiF1x75QNL92Il036iAn7fZyDj7
/aDvpjyDjcaZZ+CNdqfHaWHJyhuqxV3/gKPRUNJBNqhlQ8gFmm9pdQx1nT1v++9GMChbMFa0uCXG
c1/el8CywDO7tRYU2183QoFmCzhLZtRj+3wO7lhKl90EaZ/jlr/OTKCZmBu0UNTIVWQ93ofedKfc
tbvt53+cmTiztNOyCRrgXJKwOVBSnbJgEyY5YCbELHIolUGLNemC/L0H1Lz0VpPQz+MRUsD/fwp6
foHSZVljRUgKbtDuoSbZmUzyIrcREOHvG47rglQTAkl5DoaHTOzTSug9OG+Gew50wrdtdr0a5cNZ
7g5lFABDmMfg407flg5vsDtQNw3LYdv4hrsSLwl0mCVZXDpOWu313PXuzo0SV6xkO5+HVMaNRJ0F
5Uj6KJcxE8lTHYlnpy+fGr84Qy35tIxrkdu2SQ3XBTU6TlaoXsS4hJWnPFHlTkAzeWWVrgb98xhn
pgJqpdzcxXXjmhDWqFyE2QOn+X9ZNW16omMmvEw0k4pSSrNYAEPoB/X7mKbVDu9dK2fz/5KzTz7A
xJRlAhDOgiI8sDnbh9E07pIGeVWv44Unf11R7sopfkAI9DAv9Knx/H2ovP9Kv/h+e5tZnNGEnVHo
nfGia3MQDUfsby+HyPSBZVHwRS6K/UpIreSmE4KZ1GYjlKxSjCnjxe8URBMG/kSagW7pzA2YCUHT
shwdLqIsTn0myr0CO+VfSzGvqrlbNpoJQUsn9H4sEZfx1A+vdZU+zHkEerlg5e/bzGB4e0Waehp8
PwPBHwX9u/PokfC5lMF+CNcKubYvMPzdb1LACRkKxeOcnyaNotUkw39YssZEYBvfcPQIT4EVV0BU
O9BBASWX91JPeGLoNV25PX0OeYeNjYNaLmQEt7+DUjT3wqMfuV7cp2p5pwnRx0Y54oxmEPC/Jy1r
9iQY/f3gt2gtm4tNwrYBM3FovtJZqZoMV6yF/HD85KXzi23uYYLQqmBmAyG42haTU+9qHagTQ6J+
vO3m/PM4adKYFW0LioMWxql6lNZrv31Pq+x3kV0xv9GPcSFPXeP+NRfF2+35LJvhD/DZqOc5cZCa
hF2UBIepCbR8S1A4I8dW9yNZmcZyuNDr9B8O4dFHEc5RMxYtqX8uOXAljZNuojCDsa+Tfhi8TINI
gPo3A5kH/97087yLIr/fVEZkJuyMzjwcZYnLOm9deRqBCd3zivwztmQN2WMJKaZOKvO6BmgJ9Dhe
Q4qnuq9ux3c54y8JejQ2foXh88hRJsUiJ4vriYFjrOpOhKVfBtf9um0bGR6vxhDQqhpJUJ1FD6AI
/hc6FncRzVdSIMsSmeCzyOfdIqciixPapPs26t/RaPmF1eJ3SujKRc+yRU0AGgUR/pQqnsURpC7v
IoKmOyco3zetj4k8A9MY3s4gUBSrZaTnq3rpwVeJd0x1n59uT2Fbo+vvH7zAjbyRgvk3i9F7c5oa
fQxk8KsiYLdNvE03U2YSmtEFmmvNvKRxpMJTUIdnZ1k5Mmx/3nDhIAFlu8DjU7xcVdRBA7bLiug8
IssC48PGOYyjGx2V5VBkIHcAa9py6IeB7oma0l3mpO0+yaM1ieXPKwbMRKKxfmwdWiTOZQ7BtTfl
VwaSIGpPEeHlC2XRAKVD4K+XJdxWZmfE8G6grqIeIcS5FBF5BbHic83bl9u7yuYVhmPneeVXJJyc
i9ZSHNq2Uoc6q1fKaRarm4g01ilO/BRbFGfBz7IXDQCB9TP0lN6qhq1EJssHmJC0oAG1bRt0zgWs
w8ku6XxvV/beGuuobfTrne2D0wnq5lM3V86FtqF3KqqhPyK56leSTcvhbLKdRZ0KkkhPIg4q/1S2
Wu96pr8t7biSbFhulibTWb4EJG9FJ+JIdA9dAJm2vD6XofM6ce9N+Ws1XNsiXX//sEhh2Qap9kcR
+6MLPaPeVQcWsWllkWyjG25dl+1Suh4+YqibYq/crjmk66+uttGNZDxcugJXbRiYLXP2IweE9QD+
/2QFn2czsOG4sms9V2rpQBgviw7YSM9N3swHNbsr7mvzMMN9U8roAIWd5JKnzbNTqUf0gBwB35A7
7a69xlh2kQlCEwuaELkQzkV5+Q8otz2xsbmrG9QVB/biNN2m9wxm4tEmtfhk0rWIHeLfNUHxI+zn
x7Qqp10lkv4gWPa2KeSZyDTWpLK6YjnicRyXowqC/q7inruSythW62qpD87Ag5JF4YjR0/b3EL3P
2W/fu3gDOwzJf9v+v5FrO57KROchHUYa/xQCR5NFa00GtpudCU1rNC094jkCzW8JPeIezI+eC2hp
idLdQ+50A0ApbvvcFVzvA1rJI6HwR6Xb7rzt4wxvH4I0EGJORTw3osfAUp+CCcWX26Nb3MVEr80E
yjgzyoQA2LAHXQ3qICb/4sn6MWXD4fYclogSGj7veLB+GzIRMzfDU5kuu33SgHDw9uiWiGLqnJIq
LcbUCdE5XwhcTl+aUO3DZY0VwfLfTQwbVyOdRs9Lodpclbt08H8Eol3Jvy1pk4lfcwEH4k6OsadI
3o3R+Auv0SgWAEQj6fg2RM4jZUO1skwWQ5tYNjUSkYdMpTFgQMVOIUodUJxsD47U3eOI28a27WrS
okE825nysEtjOntqH4HJYx8y9/ttW9usYTh6npMi9VWVxqA1Jzun6Ze9Gvy1pNKyk0xONMi1Q2F0
whINQ/XNndUPH+Fch9FKNm4b3nDktOZlGxaFc+kTCLaHXlM+8lTwp0yzdqVSY5vCOLsZKPTG0tVp
XHGI5wZZrLPhCY0oK2erbcMajlwjMfMblyE1Lpf/Kqd+DqT3XkTRqVzGL8LrvgbLuC1mmJg2PNK1
BNIl8OrWK+4TyaI7T3TRyuiWdTLBaxBFyZlbcOcylRmBIl8JPDY0Lg/Am9V3t7eqbYrrGn449cCB
wMfc853LABGync5TSPPVj5OY3m6Pb7GFSYMG4UpOhqJI4yCaDtIN75NFg480yF5pW93lbXVOR7GS
tFnczqRC85U3y6Tw+UUQKHRJfcc8vhKWbENfl+/DMuVB2sgaD+hXkeSfS5XQ0wBez00djsxErJUZ
02MuZn6hlVftG7zPH3RZpLvbFrBZ2PBnAHHCFo+zzuVK889y+iNhxUm6y8Y3VJP0rISWa+c2o3PB
Ewv9nuH2/AztamcNWG45EEyVzTkbKVs8J7nUPF320NdBwwBT9cGd2xnC2GttxTYDG/k4g7JU6TTI
x2dSdveBrDPcF501gjDL6CY8TS00zQoFLys7iGbtcduaTjUvVntmLItkYtPGaU7xdrMkF4E58ix7
TTJR7jy/fkimtWqoJT82BTUJyJdBBeuwCxgc9rA62UG++RzM1Ukk4hnIkjXxFdvHXH//4GsgR6qy
Sc3Jhar2VKXyULfLT5axS6XJWt3S4hT/U6P/MEddtQOXbsAvSUOfPNmf/DE5A6/7fZPPmQqbQ+UI
pySSQ9ko97qdBKam37dcZGKndBC+357FtqsMz+Z8lJ3wPX4Bw+uwr2n3L6vHtbPHNrhxRgeod3uK
anZJfEHIwRPBlOyaqqnfbv95mwWMQ9rrwl7UANJc8hwvTkmXJndL2UYn1+uLlbhq27GGT/u4ImTd
QPilKXjM0+xYtFW1a8Pk+Xr2ZH3w9fanWJbKBJ/NUbbMulDJpW89yK4lVZjOR6jK1+nKh1jWysSf
Sd6A7SKZ+GUZSAta/dw9TXgd2k2pJtvyYRN/Rv1EFSF4Di6pml46x/05h9HKsWzxZxN5Ni46nyWa
SC5497tLaPi7BmZqcXsw0W30N1MzE6osZZLqjl8ySM0GXtvvwO21GxEvVg5Rm4mvv3+IF8sCVs+g
qWEB0ZX7rinSSxN5a2/XNvsajgyAR5VrKRG+3SvbHIgzarkrshKQ0IC2/biSxNimMVw6IR6kXpsA
NadA5sGjbqGehoJfk4iHMKdetFL3s01jePbkFCDSVwzBL2+er16+c0rvuS2Wl23uZrg1TmqHhhTG
TpHN7LwMGha97tbQNp//e/oH2qz03G4pen4pQXdAwdTQqunSLmuC25/nw9REnGkS+F0I5AZSenbX
ZHo31dld40yHtND7rGforfJXblmfhz9qItCI9Pug9zBV788PVyyuFu5laPp96SRn5Tjvt81h+yLj
uG7dXnb9HDA0YuMJsKPsoZ35F1L586731CkT7nlx1xIp22RXq33wQ5G1fa1BSX9hXkOAj6X3PJgx
vv8A8ZHTwvs7otbmsq2f4fNhkJRTjUIt3KXcy4n+9Jf09bozFjnGotykMhJQU1qTdZmnRNdi/a5Z
yQ66p8TfQVyMfttmH8PryxDiFmSEfbRbvCcd2V9rLDvmFU95O/6Oanlum2rlFLGUIalJiZagkcQt
upJd/Cn70oKrUUON12nEAX1r371uOCyy/B9KMcN2x7P3yryfHzHUBLH10wJkUZ9jDXX9WyY+2UUC
x/3cndCm83x7Ha9m/xNnRk0gG+F86BvG6IV1PQFFz3JG31x/uD245QNMEBuHjmTgAuh6yVvysij/
FbA5NGCRvj10Ufi6bZLrRv/gPKH2pwmYDHahwHmdBsBpd8GcTaepy/xzX7n+SsHQtlJGRACppe/3
obpuAoWiQtu2+n1xwvbX7c+wDW/EAIisQmY6beiFAJuxq6q3iTcr756W4G9i1BjomHzhdPRSybLZ
jUH7PKf+U5s32/YpMw56glaoAQR+9DKK6AEE9I8OoldV0xde9ivZlm11DHcnVAD6Ln12UWAG+iuo
lfecJfMaBM4Sf5lxthM/5MuU4wMy3n/NXX5uyuQ/v6lfrshjtwagb5w2fohxzC9S+02SYCqSIQ9K
RPmYytLblApRE4Y2BqHwBVSNL20UFg0eqiDQtgPUIHrt26jYRi1FTURakaFSMSeKXnJwWXxdEs/b
Fw4OyE1+YCLS2FK0fAn0NSCxEgx7006ljTjeHvwaEz6Jdib8bMlbVSZMkgtHSnqIhHeWfv1eVsMJ
XJTHXq/RdFo8zsSfyVp0HaENuTAXevQFQX+gi+5mjgvatg+5+smHoBdlQucg2sUE0n2lQ6WB4Ep/
z7PYjzQ41xHatW9PZHE8E4+WK6jah4pElxxsjheeD/LFbat65ZHVtk6GW0eu8v0hr+mlL6UcdmHU
l78y7tbvaCYb6o2fYHi3Ym4/gcotuoSFkx6uGJwTWHLXeBYsDeDU1NPMk0FMbGzpRaf0Mczkf0Kx
PcRzv9YeeaFTcFny4DtR+r2dmvfbRvkctUlNfJrStZ8C9h1dmhYia4mqw53IenVYaLjsG9cLH718
xIN4GhbHqhjFyqazhEkTslb4ooPmLYX3TJK+qi6YD/m89MNuYsq9d5P8vem96Yj+LmDhb3+pZYOY
QDa03C5+xNzoUgWLehGD7/zmkch3acWClSlsX2Wc61nqudh8IbngiWA4Aj91x4fyyxzSU9CimTRM
hvuioNsi9B+QtiH1Zr0M0UVXIPecoj1uk19Sta35hJqsagW651sPndYXt5/VMfLn4L6PxuZw2xiW
dI4Y53yeLwOalOboQr6nM6hiRkcAMMfKrxHfRpFNTTCbdgLS5mUYXdD7MOwiRvvTMrfePmd48L/9
FZaIZqLX0q5qOu1hS41TOZx8z/dOHEoLK7vJtmGN8z3TWeg7kiNeOs43dM9f0tk/14m77c+bEDbF
lyLNBcJxT3J31/wfZ1e2JDeqRL9IEVoASa+qrRfJ7d1jvyg8vh7tSAgtoK+/p/zUwzSliHqzKzoA
JSQkyclzylYkTuuy+1anCV4bxVQOS7/RrJCOeyx9EjzG69odpyBfdrqwWN9kVKNC9bpiigKDgqSf
I4U6DIV2d1aorXXDl/scVT+grcYKbXktIaQJXDbLCd0rCbTEDyaCrfUhDaDclmYCaM6reJfLHZ5M
wZxdL+hAWO6kRv8Urr8RqJginZovY4+iG3QUuAevbJuHTfIvRVEW2Prqz07RXqpBgxl4Zglh8kKB
KQWS7uyFy/Mylh870InyXZpdy6KmhuMXG8VTGKd+VqrSuThO3z220UIT0Um1k222deH/O6AJ/aaa
/Nz3Mz0Nv31CXvKlf1HiLoXbIKRGDFDLiQ1etPmZS6r1+xq28pvqluXvu7YUU94TgHpw3EKuKlPF
4Bw6YHuTZRV7FX+WRWcC3iAW5Xq0c0jGpm0CYj/8OPXl72jseJK7469Q7yHrLN5jQt6CcYs6dxUk
CyroB4Ai9Ynx7b48g4lyc3xkHx1a0mxyuvIM6tj2IR6b5Xx7Aiyrx+RfAwAt90A0jjABk9AuSMQ3
6z8z5z9uN28zzLXbV9H2TCmWD+tplrvO77Guvzc+/XS7advIr12+ajovwcAwthi5H/VffA1hNQ88
q4t3Zx7OlO6ctrzkQ1n5meLEO5RlWT3zmAen26O3Gcbw2jYv17Amg59ByWlOmpFMSeO3v283/oc6
4o1N0ISu+YqjzrHKvQyY7eUY9Xivq5qjRGkVmVA7JHyQ1bHztvTf9BKetWqh3tfuRZ6WYMdEti2L
vwFr3RM8PLcfRkjmQgPofz0nSQxE4H3BgolvG2ZczcGbBsgfidcEuszrgdGqStYh2EsJWGbIhLnR
aBrAjbKQLJQTvwQjmAkD7Bw7p7ll9Zq4tk2grk7GKwE2xftfULWpE26/8PLy8fYKsDVvHOdj1Ucx
HkK8DMSZ63fXxyz4YRX94CTaE5qz2efa9Sv/G/2IjYio/Kxy3SPjjXto4SM75rGsIRPT1k9r5eYF
D7Jx44+czUk9esgToyTKcdu73qVCU+QTFT29B9Stl7mAqCAX/Vy6zpct3nsusNnH8HB/Weu8ECsw
w7gZnaaZr5dinu4rbgz/Q9Im4irWBEaJII6ddIr/rOthxzC2kRuReA/sBopNhYfMBf0NrN/Hrt+r
zrY0bSLYuL+GAwoZfCTmUZ3tVc7vYd4rerKseZN3LRrHBSxu2s+ClYtjVUl5BI9dcKlKcd+zb2ii
11CHW9SiKYIsDvj7WrAfSz19u+2xNssYHjsE4AFaptXPeqlaPPkK8DErdz7fbt3iT77hrBrVhGMc
tX5Go6L7MnRFeNIOnVMCKuYznpf/ud2N7SOuv7/aEzbRhrruZx9Y0TF65DLwkiHavWTZWjeCaSVW
2Xabh01taiHBoa98sVO9YyFb44a7kkAHohYCBzLSaqd4XoazYvz3fXYxgmjtjv1SuGhcFj00e8j8
uCj99b62DW8th6qDCtsEb40rcspjVya0iO/MYppINdzDQQExX2/jS0CTSNN/+NLvkc1bVqUJU1um
uGNb7buZDkX0OAX9DxrF84lrUR3cau8tzbIvmEC1QhZVUXqDm1EOsFoVnMlMTrxsdhILtuavH/dq
zZfgHRp83rrZPEbNQTlqTJzKfTfW5HjXBJvYtHX0hVA035BmKzuWrL1Wz9Os8s/3NX91iFfj7yaS
R2R1YZ55IPVJCgl5NUDt4n/ua9/wWgCKF1D8FS5SI2DgOg5hTfVDNTB1X51GaPKnQYuiDOY41xkk
XYFmmFxRtZei53l3uf0Fthk2vFdA47BsVLxlNeftyZ+Yfwiw1T2UfJvvnGPDifmQA4gBrls8NDoV
0oMBgwPsXgeupn7jOmAC0vgSxzpU3pZVqGjC3lx7h77X/KjAV/MQua46bIx6yehE4rjmQ5tMY8Oe
59kfkTRpQtS50QD5k9vWvK6rtwZzzSa/Wm9uV5Ci8sMtA8YWgiHTWi5PddfxHZSLrflrLuBV88O2
iCqqqy1rvKj2HtZGEnJgoAbYw73aOjD8vfDHUi4ttpMWpcLCJz8EuKh3bGO7uJnAtcJTKI5s4Cwu
Kg4h+qSyioSnKzjCbctD6RKZDLJ5WsP8U9GgGrEGyYFz543nPwxqjhcOqK7fsqlky3Ic4kK5oJQa
/OV0e+otjuQaWwFAsHEjNVa54zUpGIweWoKqIf/eS5VJmRbrbSqruN+yttn+6Zh/qhT5R0b0vkyM
qc/JCYvWwuNbttD21xyUP4UK71y1hv9PqLoYo01uWSdF8AQNvgUsRcGesNTbdgcy5d8+0bpbi+rq
EnYvYnFWfj+ea7/aPvkAPR/umVoAF/7dxZwvfBigzJ6RRW5nMsjhPLe+A7yP/n27h7f9jpnwtWYS
fi8EesjF1J4aB4CMBsWMO55nM5Hh1W7XDLEg3QZBCWc61/FIEjLy5dCh0nrHRNem/rvxMZNCbV26
3pdtozLHn9VRbe25DH16mPsZ6Im9S5DNStffX21/Oiirri87lTVKNgcZVN7DhMfhnVjH1rrhwK4z
drmrWgAg/T4T2KuOisj7SM2ZSZ/W+qhZkFu0Zr5TFh+mNe4veFXZS7jYhm4c4g53gXppmc7EqJy/
t4Dn35iUe5GsrXXDf3sakc53Ip0FRRgcMMnjIRZirzrB0roJNXPqlvTcE0uGAlHv7HQtA7eDt7cu
ba0brguMQuFuvVJZTRYEsHi2elZ4rTnddluLY5l0aAW00X1eTlgyrRij0wjZyQ8BoPjfJYvofWyp
zGRCy6NghYxCNWctCWXSX2ssmOh2oBY2+1y/7JVLFVMpewVarKyv/QGk26rMsFXsUTvYWr/+/qr1
gKwtyysxZdHaF2eIpasHr1N7GAub9Q2HXQdPA/DCZCZY8NjwLQXpyNHRzY5pLFtaZFyaZRD709YT
mckm/99aDZ8pJ48Bke9ivlcwaOvC8FvSqXDJccfK5hqvKiX5sI4aNRvOeVrdf24vUVsXhvM6y4bq
H3+SmTssz32o31V+fRgm9tiI3YLst7ESzASYaT7WFAWJ+Iyl1WcpGn7yWek/Ll5E0qgRNHHryvte
u90emYflq/4DNls8XHtLfFWwRV7SDDX8rgSiQbRTdAKxV7dzcr79yMZM2FkbT4PapmDM/L6OHlBI
SBMoWYqLDtiYXA83XuwBTiyr2QShadYXVQ9VyQxC7b/XHCE4mu7ZtBOE2SxmOHrAG0/2IRGZVuRT
nvtF0kuJIti4+dGH/HR7sVn83eRAAzl8vHgcLtN0w5BUi9Ocr5vXTus2Cxn+3oOwKnecBZOBPIoz
Fc9tsUVJrKq98kvb8A2P9wLdhlGH4Yd+NLwLYg8XkGJXN+UakL4RIpnam4FsHFVM65gBP/Sladfn
ntcvKIG5VKw+A2h6nvseom7Th/vmwnD8MGj7LYZwfQZJoV/AtgBnGA53Htom1CyU48zkwkQGyJfz
gEi1uJAOL5R3Dd1ElAWOV+TMr0Tm1+5PqQudKGzFdzZu3KHVgJzfNRmaDVNepZAwZ3USNkT8vD12
yyI19Td1qUIarUpkgfRBJVUWrGnOfhxBTz6I6nzbibcti8lEjEFDnugtioesj7BARx27hxAYiWPl
TDxrtjE++220Hd0ilACvxdHxvq8zDnTU8/ZNhKtQptapO+qG/KNQShVAZfF2+5ZdysSSuetcoyRy
GrKND4mzsnOoh/8FeZsWfr5zrFuc3MSShT31RcxJjy7ACqrEu7wrv90evW3ujeNcK6XBHdIMmbtG
n4D4+ggWtr8rEe7Af2wjNzx6hIylrtt1yNZi+K6iSiTEIXuFyJaxmxCyIZBOTJkastlZ/VM5NCph
AAecIYe7F8jaujBi8Yb2+Z9oP9sc5p472b5vuoKelNDf77K/iSJrQM44t47Xo0Y4KJNYDievd1H+
I+4830wqtGHQkU8rKDP2tIofpinoHgsafb5v9FezvQqWEVZI0EfRLotj56zkdnTm9mPnFncVqjAT
OwYadeg+hhvPahb9QKFUkYi1+nh76Ba3NZFgDetyYFN0n5HI/0xb9lyR6nn29XTI6+Zyuw9LkGnq
cPaA/OLZRLVZ4EJAtOed+w0Pf+QIYQ6O4iGPJwDmzl9b7dXH2z3a1qvhzrGaidv6rM1YgfpjZy39
xJlymihX752jto8yXLqMep1zP+YZcuQPRaA+htv2nTrFZ12J8wQ+ZNygvtz+GsvuYeLF/NpHRX4U
tJmspHeCuruHr9F7ajIWW5kgsSL3VS1BnZw5okndHpVcYfEYeMXOpm2xk4kT22pIT4wzmle4cx9C
kGtnUnb+GZXV0GFhJXTGGWXv8vG+TDszoWOgZdJBnvdIBBHn8xj6dRLEzn2JJmI4uhOC2lWxDSu5
HspzOU3RZRuq8HR7nm0zcZ3/V9uI27HZK7yCZ4BmNgneQ57CTjxt0EPeCaBsHRhhOEUCXYFoCMcQ
Y/KDI6V8FLlLUybrPcSxba36//6Gq/BokUdVnwXxCE7weA4eK+Vu952jJoBsKJZtjaaaZ922fCom
7+sEIfPbxrcN3PTn3t1wdW+6TPldlel+yU+1CtSO5S0Vp8xEhtXNpIZcySGDMMu3ytvSWZa/8q1/
Ibz52VzfgvD6Wws88TcUJIvr19tfZZlxEy0WVUHoaMB7kQmp+ic9yfjvBZwWLxIArJ1PsxjOhIyt
ILxxF5qjXhborm8xW7B2W4RS/k5gabnImxRo7lj4wKRFfbb2eMh2qvJT0Y1Pld+AH9JL20Xs6WRY
jsLgasNX7ue0UIv2O3S0KGDAw3Y8a9c/Asz5dVb+ngvarHX9/VUnU+UuIl6DLkN5F02oBuhfAAO2
Yytb64aDR6EL0jIa99lY5U6CTEeVQNns4fZastnHcO1mXAbpI5uWNTofk8mjOikhkIjS1nk4ynmh
94U7JoZs8sNAVo5os01ADOi5bWYynAO3E/euWMPVR8DfFj3wNmtb9xJOy6dhyb/cZSMTSLbKyG+C
fuWZAAloAonbdy3dYpRsli9TtFdGbpllE1HWr4srhx7xAPX5Kg+O5+FNxVnr6fPtj7C1b9yzu7lt
UAOK6EnJdTnMjZbAGU/N8b7Wr8vrlQdg2aBYR/tt1iyDuPT11D+EcpeB0zZ2w4lJ5dC4myTPSshe
K9CG1N156Vuv2/Ewy4ZqkqBR2bvrJhaexdEUJ2yS5BQArPngtdXv++xj+DApqNeiArHLvL79mwWe
k/i08O/brE0WtInw1Zc5Gue6dx6pps2ReFO9g9C0GccIu7EYYzW5A89UxYcTYsn2An7JMS1yrnfs
b9mETMnOLg4hZyS9LqPD9OgBtaZI/rdU8ZGobmf5W77CxJZN8aorB3fcbGHF727WR29bHqQjdmIY
y3lmostkPchRgAc3y535iEqTtGcobKLzsRrXX/nEPtxeRravMJzYmwpWFGroAFXGI5eIH66BBUhv
dqba4memQOcsHLkVeu0ycE0PeC3utG6SuO3vI2dgJrps6ZZ8xNMrzwowsD/PbQ/Nl5zcedSbxGdL
xDeG1wHscLX8XfmoEB29H1EtDvHS7WTtbQYy3FgsuLXNesA2F6/8SK8RNue0ON2eXVvrxlmseIvC
RAgWoqzSj44xG8JTA2KRnRPYtnYMP56rWICfcsYBoyDLuSgIkZc/43H6ed/gjfO3KEQ5FXxts757
7jTYeDo8AO3sDxbvMjFlFd/csM+HJusrcnDK4FjW4blcCmzQSNmT+yRjmEl1Nuu5RrDl1RkXpUxa
0avEk9P5tn0se5xJcub4MZmbcK2zfgClD5UibVt1pNr5Unjbzk3WMsUm21m4QWFp3rwqm9vhkVJy
AWXiZQIO4fYnWNanCRhDsqUaZLhWWVeF85D4rFraYx0RvoeutNno2vGrKCIOY8ZzPVdZ0XZH3o1B
wnu3OmwL4cdNh3uoQNtyMry4lEXLaLNVmYP66wuIDbaTN0N8JVRu+bmfneYppmC0uM9ohlPTvNZF
paYq86Dcc2i9ih1HvLxe7mvdcOopbyPQGRdVxql+BH5oPLlNSO5s3HBpLVc1yI4VGc2Xl4HOD7nc
xF1moSZMzAMkNydtUADnusQHDvqKw6DFHoz5bUegJkKsCRfGF5RcZnnQXpTjPSh/QApsT2L8bUeg
JjwsnNs59AGdBPaPfsnl+K4L+F+3J9Q28qtrvHKBHORCuFOA4q9do4dRk8cwWJ781vl1u3kLDwY1
gWFQEs8XWYgiWzz9o+Ey2ViRUPlz0F8cESTAVBzmEgz0+PV2j7YPMnx6CJQY8t5xUlTzHtdOPgZ0
OBSa7wRetqkwfNl3VlctEZrv1VAnsiyXpHbcvfJCW+uG84oaEF+IkMIDSu5+4nodH/Kx2gt7ba0b
zou387mv/NhJqcvfV0Rl+Rydblv97S2OmqRkBUfxR6F8J3WoBx3iSMbnrqk/U6dUiR+v8ljM+Yfb
XVm+wgSM+fNadNNQFllH3PxlCrsemNKK74Skbx8J1CQn0064erqnRVaFeGDzuPqLDOH/arEcvZnd
JRMKuop/+1xZweU6gM4zj/G6x+N2RD5NEPHZknLbxF2HJzVhY8AiL5E3r05arNu8HkucBPkxIndK
aFJTQtNzIDEEG2ExFSFA9VEHCre5+Hx7ji1ObHKTeWrxCiVnJ23q4nx1YlkW78N53gmrLavVpCYr
854CoIJJln0/Jy40QpLYaf+at/zkhjnwAOAVuW87MlFkJJBsQroc5044jy9QJCkva7U5Z7rM5K5I
mP6HpyyfYz5N0km58mQS1VIBEbVHM2CbCeNMLkm8VE4pnHRryudgm57aZrz0rrgrgqQmdCyPp6Du
ljpOt5ihJi1/6VZIvtb6vt3axImVy1o5KGwvAIyNaRI43VNexfeRwVMTHOauWrGF41Qmrn4KQvZP
F497uFXLNmSiwXxfyYqJ0kk1SllQUfAEybgyIWJ6niK+s5FaptakI5tRP7rSYs3Tpukem4JdaLmd
NWqFb/uwZZ82wWCyDINpKQKclNuMR3gUqj04Qb8HBrO1bpzD0NrsBJIScSrGYjyqPB4TQcu91v/k
Uf4L1qKmHCZpseR9EHUDmRmdIQ5yZEtzauOHfHaTsRfJkn/woibRw5bEy48omJ9iUhzz8MWPPujm
J8vPFUho7zOkcWwH8SCQ1eFxGuX621Tm74OA/bjdtG0JGN5NpqnKFWTC07rsp6eoiyeQKZTTw8TL
vUuuZSWbULEWpIOsaLCBeHR1cc2FBn1OXhzGW+8TIDhQKqnzZTzd9T0mcmwgpfREEORpq/ijszqP
Wy2zSO1hECzmMnnHChHk9dbFebqF7VmW7SGi3XcUDvxze/Rvg7qoiR0bQhRuQukrTzkD3U3dVfPD
jHM80SuNzyFwoSckFOtDxyP3gHfA+5JM1MSSSTWMVBCWp55wLxDM+LQiht5Zu7bZv7rvq+tFxVpQ
+CxjlLJNfw7iYkyUA8A2Wb/V11zfbbvZpsXYC9ouYluVb3kK2oyPSx2945ObNuse1u5t8AE0V//9
DfmCVEobyyidmhF0ActzreRLATq1pUbZcBkEJ8ja/n37UyzbmklDFvVh73rOHKd5neePZb1tf61L
oXZScrbZMNyddYucO1Fi/UJURPACV7Amrbrgr1ypnV3f0oWJI1s3IIAbh0VpH82Pa1Q+i6qj54Kz
pxW6sPe5uclIRl3kFZtyi1JQap6KQehjW7jt0YvyPcI2yzyYULKiryanBI9/urggWKjHuEomRT/e
nmTbpdjEkdFtAo2XO+VpVLh/eaXL09LJ/4Gs0nhwhzg/AjQqHipBOGo+yPg0FfEeTseylv9DVYbs
igoHN08Xf/ni+e/p+gkygKjH5e8dwILE6O74pM2AhuOj8J2MZYW9TE+xPKi8HA86QIL5tgX/vJS9
cT6biLOFEhlxKvNUkQo04h9H/Ve+VMc8WM/O4hwh0XMoaYmSk+GokFroQNVI20ujzh1oIkedueWP
gIGbc3su8vm8TR8lSITn8riS5Xh7iJZNycSroWrHF6BxxAriQKmtEWjb/Y2VDyBm2cNJ/3mrfcsK
RmRAO8XAj4AgaOI1lA7HZN3UwV+zxr0UhCdr2JziMlPh9cOr+FMQ/A3I1yEPlsPQvRBRJuMWHxBm
Jr5wn0CO7QmsvU4c2+CDs76MQXTs+Xfp7Qn3/WEleGu8xv4jh3AGNRRFtN9/1gJPqu+uw1xYe5oF
ChLW9sGjEDgov2ktP4YjuyBph7tM8a4GE+N1fPGeB/rYu98YiYmGK2qvukrOx2kQNY8YSpj3R7J9
aHFoEPINtRJnLA+v2I60C5PQ2dNx//NE+la/V798dR7OpRob3WHGGnBIoxoH2AFvE8cG39eqc1h6
yYTaSTHnyVad4iI4emMDsT52ln1WCfWu4vTQ4eDEf2PtnBrvo9vsZAL/vFu9NTYjLTEUUFV0Ni9O
1/aT1v3BG1Hjgs2h37Zjy/oEDlQ3Z869y9XNaHAWUNrU8c5txLJhmIi70Bn5TNZrQM+DLpmDuEnK
sN7bjmxLzwTdRY23cVFvMWBqP3v9s3S9g9f8zOWFBeeJDqkYPvIlTxb+e4qytmyOg0bszw9YdZCi
20n8/EGfvGViY1d0PFEEkMy5hvJ4KHG9BAOIwWfC12su8VvvVU9h867rwO44TqduA0O0Oo/0rxjk
7zC/zlPcNjD3XvMX6gySLf+fEmcU2B23JbpcI57rIuIb5PPIdYnsL1zb7BghVqUDqVByE4LKq3+I
h0Ye6qjcw57bGr866SunkFENKsuqYGlOq5dZL2e/mHcOCssubGL9VFmxntGSpWoa1iTuwnfeLDPU
ruy0bxu6saMNXulBj6FmaSO/Ahfx0kDt9Pb5YWnZxPp1EvSwYV2xtK3mJYl99ugS/v5225YowAT0
dfHme5EeWBpMFxWFCSvDg0D1cP5DBAuS5s75vn6MHUXlXsddD9anU/zDncV8ZFH4rm3bzHX9PGEr
e0K9+JDc7s1msWtI+moZtR10BUfdsZRVtQMHCsELN4Fd4r7WryvsVetz1ypI/VDEnCDRb09Vs3EI
vjTjPNy3lExauNyXHehwgjCtJ+giOTmemeMIwrm3h2+Jy01CuHXgYMj2NEu9Yf2lcpDPqeFbgANu
KPKd2bbZ33Bj3seCeX5MU4fU4jwTEh1lyYLj7Q+weLIJ6GvKupdeUdBULORTG/FPLjjQANTaubfY
mjccGVrzfdkwn+I6FB8cZ3rwcvIUq23ncLXYxoT0OTOek6lDMPpeVcdSQDotaqL7ChepieWL44J1
kaww+IX9XqK4SEhwn9Y1NWnhtrbxhF6Ay6zI4CRRLGpkh6a9m5xlWZoypq0fjH27YM1UTiHkI3jQ
o+IIPkSN+h28ib9bBzfcy6NZptjkiQvCKGBr3NJUeQkSEduYgHLx9uK0Te/191ebAyvmntYtmnYZ
WxN3mZDn0O19K983zt5cisV14txP26FPt2p58druUtA9yWubWQy3rSq/n0Y9k1TO7Kjj+VOHbrx8
r3TDZhrjjhJVemZ8iILUXThNHM6zYKrZnaYxvBbWrtyZB346VPPRl/Mp38iZjN1O85ax/wfEN9BB
0kH76bKx0zaSxxLc/LdXjMXq/wHwkQqPNnEZpHRAKXkddNGh24butIEp93S7C9vojdNX4FG0nYjj
p50YHjdPPu1vCrbRG0dtX6+AlEASFetkegYI+mPsbwlZy8vtkV9H+EaYbOL2PBzisVq0l0qtvza0
fOaEnFpPPKxRcXJashOO2wx0/f2V17q0GobB83RKBk0OqnLLQ+O73s5xaPsIw22dYPAdwko31Xn/
gQOimes6Q57nSLf5kfd3RrgmQ5wUImjJvG1w32V7dqArCr36sTgOzNl76LLUndA/v78yFG3VVs6D
v6We1oeq9I5RGT7+Ue0ap+bAHP5+8IePYz5dGMk/USfciVNtE2S49ziOvCoisaWlV1efodCj/STv
QBhzvL3OLO2bOL8N6WkSU61SXcefULx7EWzaWVuW2TexfbnfAdi60jXtpTjxnjw2Of8au3mVOEXf
H8L53mPNBPq5MV6HgGFe0zgIj1MkEXoN7H/AXu5Rp1mc3UT5TaHeGhAKw0pzt6JoMH6JB/2CPMDH
27Nga//6+6vVtbWAkUEzWKVA+wGq4/ZNOjeDfAhKv3243YVtoq+/v+oCxBFzjDd9hSeOieDaPC5H
1ZZ7/GC21k1Pd53WH7S7pqwPmy+eIpQnDNpX9yE5TOY38DMKiN3INZ1iRz66LCbPTAT3Uf5Rk/gt
3mZSEjrANBCtZ7VzuWpg3ba6bWIN94ViYN/2FFYPnB7idYIdeu39HYTzXTE7MTF9ou1raPy1KmVF
/KI95/0kt0M3qb2A8e15JSaqr/ZnMUIaTKWgfb8+6EKYQDNcXu+xDjFBfZ0be9HQREvKIn4cq/GF
NzkYKusdjItt8MYRvYggzoduXtLSRU4V1UQoASlmuRO+vB23Y5P8t0MxPsuJDO6YKirPpedm3qzw
GqNfylLc9TZN4uuHvfJZn1C2tJuSaT1PxUEN7kMRVn5S5N7Oa5jNQobbLoJMytfOmBKnLw6kiD44
dbmdbs+urXEjqhYh6SDC1su0mee/HY8UqFBG1uy+xo2Y2okXFxU+aFzw5WfvT13igGj0dttvOy0x
kXxtMzQCW6NMeYNMcC1wYE0btn6+9wrw9is3MfF7LdGofMoLCa8K3QOpwwOT5KOXx+8rt09J2J1r
ADmS1rlPspz8B9KneFeMC74o3sLq7AWd84By0D1iJctEm2A+1fTgwoFuVypd+Z4R75cXLTsp8bfT
dMjy/9sDNjwAaoW61TTvlmOshoeZkqMr5CWAswUuKivGvYoHiz+baD6k5nDKR92YumOd8oKeZ5Af
LXz+Dsm6b7cXls1Q199f+TOy72MD1pgx9cMyc+rlRYAu8nbTljVr4vlmmpcDMKAYfanAy6HALz86
BEKaDXHPt7uwjd7w5xYS8WKA2ndae7T95A9V+3B9MLnPoU0In6pZ39LCGdJZex8Lrh4mZ/1+38DN
Q9iFXnzbF0MK9MV8qkoJFgv4wc7ALZY38XvbNgi8ZOH9RI7lDwWd0cRz1ee4L3dcwLIuTQBfmMcx
33TVp3FYAKd2Hmd1Yip/cNy9DJRlYsNrAP9qWWKvafAkq3hK8MaRDl4jn12v26PVtdnHcOFh3a6F
x+uQllGcJ+GgT61wfgTLHuWNbfTXfl+NvikbCgJ1wtPWVc1pLjdyKcKludP6hsvmawtqf+WLdB2m
pApQgUbTUFfPm7jPq0wdUb4Qv8bzDEfWtUQtiWadZA/UY8VeUt3y4kZMIF/YxFAJ9ib0UPpJG6H2
ID9r0E1P+q8lDhLSPFHnqyt/Ce6DrGa8eFAc6avLUNEDeBySyOWnVgLfrB7Hcj1gBQaBm7C5OOCP
SFceJ/UT/3KKGui5j7AL2XuOta0c44z3abfVAQvbNBwdjC7sEgYXGKDwt+O6b99QialQmuut9TYn
7lLATs69yM/EUWefikdv6w8g7b0r801M/N+Vf1VUU9/h5XAOHmZJj22+xTvrx7I9mHg/qqvYz6ep
w8aPCGvu2WO9hj80y79HbrO3x1kMZaL+sDVHQz/X+IK5+x149XvtbDWE0KrnlgWgqQByf2dKLBTp
xEQALmqACkIoeeqod65Ln8LBT9T6Z7F19CuJ1WnlHwLW44V0SZBqvtOMxi4CAGAU16rhqS46PO96
dcHOkPWsp99CeevwC+yEezUoFg1DYoqRujMk2UQFl99YlVwdBqiCsEwaEAoHIjqA/2oNvvpBfVmI
d6ncIql1nYzwzrbXibsnLGLxLpNorvTDWnsQhkyl45zyOv6L1uNx2cpftw9dW/NGtNCRTQmvjvVz
0z21Ivg4qu0ULP3eg7ltRRp7QxVES5A3jn6WY/TUkK4/VTPw26z1vlBUM6C8rfTuymMRZoQPMSTz
ltmrt+fJPTe6TaH1dJ60k2j3b68gv+8ylwkanEku8E7QbM9sWNgl4NAIgDhZey78vnl/uwvLQWlC
Bt0eJf5ad9szlCjEQbVre5EhqXcOSlvrRhDB1tzB+T7pZ1oM5Hltwa6mS3/+P2dX1hspz3T/0Idk
bGPDLfSWZrJPMssNymyAsdn3X/+dfq8yPEOQ+ipSKzLgcpXL5VPnbBzJ1ka/RL93mzwq7a5bGgeU
Pij1nb2stH2dztPu45lZiaFLSKDyItzQQwkDhEH9Z5lHj14h72obNKvcu+5qni/J5yRUyMrEiUXY
tmCqrBvoP6gYepgff8GKty3BgK1JoSghuilEQwOqn0PB900hTlD7uK7QtMTy1Q54Cxtps3Bw5LdS
QGEkmj45eXvl2ly4syJdmYCsi4WWJfZ8JPeiT7faIdfWzsJ/7Tl2hchdGtZ1Ve1Hd84OHjaQjZlf
CURLGF3PGuQQkAQNoXSGnsXqR51aAWiv9k1HXms2/rjKwEt2OZWLKGeFoGFaRhPoLoZQ8qbaKbZV
SVw5aS/55VxX4shSNTR0W7RtFClatT12ZFb1Rht6UoW+VfF1Ted8CXSbIdUadVM0hlrJ9gtk3MlD
09PxSzKWIJhpJlPT48fTtmL7JeaNWvNgEl1TrKvhRxbrc8Pm1+uGvjzyXUiKh7pQs7ZoWNRD7Rf2
wA6zItdhbfhSntTrJ86Ey2hYsQQUpKSCDCY1W/fpKwGPLzZnd2AZaBfbMYyHMYgm9yedx1+dVR8J
97oNx1gJSUvcWZ7OYu5iScM2Gs7A3N82gx20Kd9IqteGX3i16SBmPEceDeORn0CcdptO5jaetzAf
KzO0xJ55UyVB2y5EqDvv89BGB1hgzz0FzlB3C5C0sjiXGLTelBISJ4MM7YQ9oE382Znkxn65MjtL
MrmS5bpWuTfCm3N5P5PRwp4DURjA6JyJ641kfe0pl8l75wLCnmxgzDi8y6m+gXv2KXHaF8ulh489
bG34y+/vhi/GzAXHbyTCuZH3ZZt2PrpWdzyPTx+Pv2bjhQdbEGawGRgRQlwbPvbMO9Zz9JU64hSZ
6rqsaIk5S2RhlbyYaZgVNgWEkf5J9HVcEZwtnBhSr9A7ycsxJMMlYieN3NXIVTdsu9KhwZdoM6Lz
WKQRtk3wOb+1bjX6fdV/TjvrVMUyGEV5SiEC2TN2sj163aGBLZwavLzAGELNMnTAdHLghUXOJnIb
CD2N3YbRVxbVEoamSspYXowIrHX+PDTkO3Gcb1LL62qNSxxarCHHYDUdDbuxD+12OE3zvLGXrSzX
JQytmh0xeVNPQ9AMA5I9sOIuaY0E6GdMAjJi3X7sFmsztPBqrx0BdLZhhHIC1ifKRAP5aGofXMms
jUesfcrCsyvI8DaZyMcQ9DZgLXaUtXOR4e9JXRa7vHH7jT1oJcIuWebsJjXgOKumsE1s7gNJMfg5
AQ/9dRPF/o5P4E9VtEjSMTRiUGEiaH1ikEe90P3xDS9cs8XCx1suWz0kBQsJSe66oT+XI915kXi6
7gsWabdXk4JOwhpCpyfe2Uum/kSdXIV2E22RMK19wcKlTQ8tSKhZDiHaRp2zrptkB9kq7yx57ew+
/oqV67QlRs32eMk9oVgo9NH0dSAispeuCjLyM/OsQDZHFC0/ftTKgvoPZm2Q4PVuDKoaed/5vJcp
Orq9euOQtTb64gyNQ5yomgkfksYQQiOysoLMcs3Gu6843ZJqjlUO0hcOS5CuL3aNrCt0Ond16BXe
uCtIu5W6rlh8CV2T/ZAwjaMt4kfcHrRQ/BWc7vMTm7p6I36sTdTl93eZAWlrjS4Mxw6zbuLKr0Cr
+X2mYtyo+PzvVf+LvuP2wrO9is66GqQd0vzO2NlpAF6J6i9TUex13QaxoXtDXvu82tdoW6lcCs6J
0o9Tz8/k1iFp7RsXrq/RxNdUObfDCVegz+Dp9QIu0q3kYfUTF67fU57ULMXwEXsk48/cgByCP5nY
Dvqi3bvJbS1x7JiC2NU+vlVOzqUBq7ySUZn/L+14Z8I6dUow4Q1jmBimn8iMZh9wK/c3g2SRvRGg
V6ZwCW6TU0ckWgqG0Fjl9JwDRPHbJIl5vSoWLPFtEwSNp6zmCJ5O/2Qp60166XXp+xLQVolkcMoc
O0s+uAHr+XHO+xAxYWvncuEn/1jfSzyb8gZeQbmtD12veHCIyf22A7yX0HskfG8d61IfPY/XXU0v
OewciYu5EYiHEHgQ6htHFDu0HVo7UdbVddvkUtrU5rzswOTUh2194X8RyY+hzo+Ny14+NvXafC3i
AdMyYi0xQ+gl+tjxw1zIEH9q0fquXTA/3pJDW1uxC6d3aFSOVmX3odeBqXPM6mgHwPUWpcra6Auf
V0QCAkjiLnRElIUl7og6MozXHXXIYqOvR0j+aKQ/oUqb4saFSO8Xjo1/CzOzgsBlS6jb2GhwRpUQ
jWqoZe5s6MZ9snHKDZDgQc4N3WEvZaW1j6tmFZB4yGN/tlsTWkJ4G1757+ljSzCc1VpT5AisAqtz
T+NcxL7HrmRwYEssXAPwZJbnog/7tHF8cBmhwzUtbmxw/368hv+9/TPv8vu7gFsWjpZWOvRhSrs9
M+SeWGi11M557MYN5rC1CbpkBO8e0cMDTTZUXejJUe9NQTRAa+PWpv/vvIIt0XCmK7QhfTeEOZGA
IXpKHVlj6xuZjNfBWJm38HOInQxCsmpAXKTN3jIdBM3dPNqIUv+OIhBP/Ht6iqhXbdt2fWiIvitl
+wigb2hYCvUFdqdS78aL0i211TVrL1y9azqv0BDZCLW2B7RZewrShFzetqNwd+PYuhsmXzPKwuuB
uk/AzhE3IUTN79CG8qfMppOxvS8fL9qVFbVEyuV2rESVwSsKKZNDWRddMGxrG66NfjHUu/Xaguwn
aiP0b1h8Ku5omfenrHXk6bp3X2TzngfYqdQz8uC8AOnjmAy7uR3V/rrRF+6cjEUEugPE8ok5PPFB
2Athb7tqtuLt5S3/myKwJRzukn2IqFV9KHjxw5jR+LWwjwaq3iKyf8Us+3ndd1xs884GLs+oAJvJ
EOJ4YgdN7Qw7J3L+XDf4wp9JAaijPcAEnuIUqpi5CLjDxEZEXVs+C3+2s55alYf9oI+a/MazDAmb
atiC2614lrvw4KFjtmz6bECCfqBSzId0htJP5TZvH8/N2vgLz/UyL0NVOIVrgVwHtGogGYzv5Eyu
W/1LWBwcq8szhakvIAC/b2jPg4xH1nVTvwTF8TwFSx5hbSjdQQd9X/poNtlqTFux6xIPZ5wus0A2
1oUc91EhmuennRUVw5UTs3Bch/Mkjdu0DRVzyaHBJcAx1c6W215C1z/cdslol8c5GavZbcNqzPN9
GvUmqOf0nidRGuRAJ/p1I0UwW2zrgSt1YrYkuZt7htO4JGOY9nJmR+SA4JBOC/WY1LZ1FOit3Ckr
bz9Beb2vdwku/3b1wLaUuVdW8RI+J7siLwE5bkOq2lPN+puqLu4neR34ki2xc91kuL4oGoWFDWrs
WurTZNynOqX3llNeuSAWjp6CgZ44NEFihvLPHW5bx29j15cvV7n5EuOGDkVazuheDrnuSQApm3GH
3yrfclm0ccxescES30YHB4pzlNShwR2oxdvz6LgPTOVXldRx6/n3DpGCbICSFuX0VMzsoOxBHzgg
WfuP52fF2ZfQNuICW6IlblEKL+//dA01P+vc22LjWxt94eyu13ZoTsBBHk3j3c+hKecbaqqtBpfL
KP9w9iVtnUdAw+zWULWO7TRQZf1DyeY5ndR3EEJu+ffaF1x+f7c/J4AfW7hcQIKXV+jSpeN9Yk3X
rfwlBK2AIv2QtNiCKoCfCl+wvPe7Vto/PjbtSgqzZK3LBPo0S08OYZtz6UMrHUJR2in8RtMvUvLp
5PTFRuV2zQUWPpwroGW7qGlCZzpE1gjVK9281Toi12VJSwyaTLykNx0KzcYqvuTCu61Sx9lw3xUL
L6FnDAIkhrpTEXbp1PhN7NxUGd2opK5sR39jzuj/MTPRuhSiCPsys30GKiVK0Ebzf0l7aaCunALk
Y3Yb2ALctI7egh6sfdFlQbxbs1EuiJOBCDPMMwkF4AJtwKaJpo3cY2VZLanrPOIZkNBPHa73GPNx
n+se8ymz99LU5CRdyzyN1zI2sCU0jU1eX9gQGQqnxo7udWrVJ9pysLRV2RZB5dpsLTx8JLzrLc/u
UDyru8x3WNr9wG1KteGFa8MvcnDuNO5gDGnCvh1c4GQsyFhEUx587OMrIXCJSxPCWH1WzHVIPW8S
vlWoOsyizjoyN8H9BmQtN3ahNasvPNwqrLyb3XgI7TQrUXDiw3BM+p4FszcUO8sr5i/V5ZL8489a
m7RFcg6FjxJGaexzXgx0l3SEBWXRf/948JVPWULWavRyVuPc22cq7yCbvdOS3V8o8Fgvvru4svn4
KSshcYlYGzTHjaiDp/Tt6Ecy+w520sJx/3w8+lo5cIlXEzUT0AvD8CW/KCok/micYzp0uI3pfabb
T9WFJ+eUxP0NypEfP3TFKkvcWj7NfV9IiursPKStz8D9HlaZ3OImXRv+MpPvwtaUpiKWXFQhz0tj
gqp26QhetKjbsPuKr/DLc9+Nn1m0JKNB1b8w8QEF018doT60wE86Lx6vm6GFsyemtnMeN3BH41nz
wRvV2AVRDPLL6xxjiVyTmTbdADOE0CK+V7p9FdGWbv3a9Cw8PKMoi+VT04eWPd5mYzEH+Vx/ZTFQ
Cln8/PH8rDnF0q+rGcquvMXFy2Dvnan8ZBwvAM77ugr1ErU2OGCLyD1ctTiO9Yi081GPW3fTK0Fj
CVYzeRKhh65GPYhGv8qkvU014qsz3sSjCZVO9x9P0IoPLIFrvU1j4UDzJsy94rkZH9Mk2gjgayNf
zP5u9Ws94ALQTeyz8cx9HI2ogXvXxYWl4mlks1HnU2yfwa6H29LGOc3CbLRor52vl6RomdfMCY8w
uIr0CGm45PPQ4QxXMt9zB79r0oNllSicjYdMxxvp7NpcLdxY2PVEIPaVhR0Ztd9UrndQ1Iy7j228
4mhL4NocS8XsIr2MTvYQJ9g1xPs9p+TBpdF1oG+2RK+xjlhlJD1yhnjcs8etF9llGzmthwXzj1PX
EqSWFmLIQf8FulhVRncJQ1HR5NVbnqfVbqpMuht0PiK+KnnUXTdtPHXFJEvcGq4f82KWETnrRp1A
JLEDOf/Lx/ZYG3pxwG6yRijoHNrnyBafW6bDDvLcG/F6JeAtQWvKGidHgPr3zNT4Q7Tep8Lkt1Md
bckFrRhjyZ5mRaWI8xjTYlr7sajLe1Ag3hHTB3CWXWYg55eNxzgp5MbaXcs7lhRqCCFdnlN8UDuo
25mYh6isY98i3nFGYZnnzpdBywdusiCZxyPl8roYs4Sy1ZBiV1XkkPPIrbeknY7d5B2vs//C2z2o
pBk3w9Bc8Rr9oDYEfaefH4+9Zn/6d9Qtat4jQePknKGDYHbYE02tLyIqN7AFK7sSXe7ZrISqhsvI
uefqUI81Ant8apL0WETFLVSPH677isW2nQ4UzG01vqIEhaqTxKGrOlRSnY2vWHHAJYCt7pklwXVO
zt6c7HhCbopsi+Fj5QC+BKwB2kF7bWOCcvKKvt8umfxielGF8qMygSzehpnXvuBin3ebK0QhrArp
PpZQnb1atvunGoa3q+Z+CVujE8iC6xSTk+Ae4QI9TkgTDJm4LuFYotXiqUscXtYmbHsLSpdU2Ps5
adRGuFibl8vv7+Zl5lIMXabo2ZQk8WXsJYG2425j9BXnWsLUkoQOjKAYffa66Jug2RMb22Mhx41s
ciW2LnnVOrcaRtZj7bTFrTR3ffsMCESQRF9wkkvSnzyTGwFoxYv/F2vfzZIpEq/pB6weUYmb0nPO
k9eeO+29EWI/u66+zouXkDPPKjPiia4IqeP16O+2sn1bDd6eWPYWXeKKuy0RZxrNKMQyNr5EHy8w
VDuuQkxdoVIfgjhj2W0VCFZMvwSfue6cqiKbs9ADRz2ag91vbt+cymG8brtZItBUSkVkxQbH6wia
siBUfWMKFztXufQSfpYrwILc3lIhbXw7+grI1th8+3joldxyCTaTtIA4zYihh7I5M7TxO2jJqqwB
dAYbi3XFpZdYM8jMoSWh6uZzA+bjnd0U6iabXbaxFazZdbEXjxbNIsf2VNh36rah+s8Mgm2f4Abh
4/lZe/vFftzyOZNppPKwpsYk/qRj3fgxCOherxt/sSFr9KIMGWl0WOrGOmUMetyij7fEA9asu9iH
xzhrPKfJilCp8jvQLS9MOQ/oorob5Xi65gNQNfw7YmsL7IpmzGc0rYM0bKI98WnKr9ps6BJBNldF
j2OBmc8ymvfVqB5dEOdtONW/gyhdAsgq15AaWP48dO3oRTskNK2V4wPcuzpxPhNtroqidIkjI43r
FtAMpGfwbMofOc+as1MrSX2iUA29zggX73i3IUDHBFHNrnVY5yAShK7YeCiltyXo928fgHTR36OP
2iK1HUv4gCk+FbT4Y0zz9boXX7gv+okaUBV6RehAvQBEW6MMaDNsYK3W3nvhuy4ohLk7sxyQCv6L
59mJpuTKoRduW0P9JLLHLg+HuQTLYqaHI2h1tgha/+22dEmoJltHjSNOxWE+NsV3r7gAZawO996+
9oQF2UxIXXjXudgSMcaSDvScmKYzruN2GlTjPuTut67K/h2d6X941Fg6OXwAG6/bQbGiRRc85Dky
/P149awNf3Htd8tezRxSQXaBmziO6OmDx5EraIpWuE1M/QpRWm4s07UHXQz17kESsk5dXjZFCMi6
Prm1l+ySyJm+KdpuHfz/nQnRJX4satJMVQ2mSphfHrjM0U7Qk0MBqGbc9D7vtsg7V8LeUic1bfu+
9WI8h5n8Bg+p84MYvgpt3Sbxr4/NsuJ3S241DxpO82ShxUsM5YPjJI+u5WxF7TVLLHy6yBwboGIr
C3EteqKJHaSCfp2967Z7ugSRZdKiGpD+JGydvAepvxJ7iJ8Vh48nZsWv3cV2bOgo8xJSEOjjT5vb
ZuzbnQCboS+c+U8TpVv1wpU5WkLJAJNyvCjx0gvG55uERJJsxbGcr6OSpEssWURGZjT44MKsHP4M
2Ctnm1+VbdElkqzsoWZtpWkawg4P0iKZL824VeJcmf2lQKpRacGjsktDexp/F31949LuiD3irgQV
18cGXln5SzRZwpUtLTNY51KlKHx0qb2zy3GrHWHNrpenvotCcWusKZ5bjO6YlzKv95J1e663On3X
5mexF6c64Vlc4Oyd0Di+70t1SJ3Ib8s2+cSmcsMF1mZo4b+NNWmRuH0Sxj177fIKALu63dpu1gZf
7MpdNDpc8jIOc5qMOytPbmlczRv54tr0LJwXFEM8FgCZni1ZP9GBmoC0svGjPA2Swd2CYqzYeIkN
y9kg0AIv4nAeU40yKaSlCxq5Phrsnq9ao0t42NyW7jzCzc51mwL650T2Cfwh13UE0CU8bCqAL+0S
2z2D5t/cqjnqThbUInYfv/uKDZZkZyaZeKVwejzXfOyRTDjMVyUEdWXbQKNPN/uPH7NmhMvv7xwt
L2o7G0BueraH+rWcnS+NPe9GMGRtLKW18ReOPMWysaWYXByJRwimOdbkezgd+1W2xcH171IUXSLF
mhpcUtBDd89Euwe3RzsmgEVfNbNmCCtOnzMgyQIjYP6o2KJpW/uohWe7ra0rl4CRg/L6pqLNC+Rr
zE4783XCWSgs/m0VF7w0IH2PxLltCDu2egZ1GWNyI6Nfe/2Fe1elbWVjQsRZQRgNRf0pO6C/QX/u
QYX65eNltRKe/gMcm+eKkUTLc+E4sfPa22hxeBCZsa/rsKR/o8fs/wPDKc2tSDhnPkRfK6t4RrVl
Y2demZ6luqltSc4uicV5jN0YkKr6OAO9E8TC20ImrT3h4vPvnc71Rimr0Tmjg1vvJwm2RL/r4/x1
SHEm/9gCa8+4/P7uGS110jEdO+ecO1N2hsoM0m2rdk9TlEVXTtTCtwsCkdYccmnnClSZPNB1Ev1s
ccvJgpoAen1dBFnyl4Ht2uZ9lTnnqmHuI21a/ZAWrbNXeV0/fjxXa6t14c+45UTb+1w558FzvV3d
9NV9NctiC5iyct5xFt5M7Dlr1QCRX+YOvXxGT7jbvQjcEhdtlHm/aikgpZ6zsv7sRGg5+nzdRy28
PG+zXKdVNJ8He3R3FKp2KNhG84btV9RVwXb39/pidV+noFvFRymr82npnt08/RFl9blnIvd55LZB
Pr3Feo59kkUvgCdWASnUG6TN76YhjnyXNXtuWn/EILFoIK6tXmTbvrbC+5LE0RsIdjM/Nqw4y6Ru
T2PVKR/7eI5dJNpaXCuWXyLRkqlRVe6V4tyMkRlu9AQVjxteS3mdiArudP+eJtHEFViOpX0G9yFa
vXKn6w7KpfEGbmvt/ReRBBgCO047m8O0xgBBW6Rl6nOpmx8fL6KVKLIkSatJP4k+q/h5NBDRLfom
D9XUNnuHk2TjEWufcPn9XaCyk2pK5tbwM46jNuRbB3GywKq8EQbXRl9k+lMhGJmwd57zGV0vfl1A
0zceXPry8fzYCAQrCcgSdzZDl0WnqLedSZ00xxmk04Db8J8wyJ5k3D1gYf0hpL8pPIkMt6nAVZzF
r7pgX2fbPHpZ9rWRzo/Ejr5Z9ah2IqnOcy5u0sjTgQOKLq9vyR30Nz7VRLWB19lxUDJgxIoyeeAk
/TYCZRoANPZbSRGjCQUuBRGd0k9xKWqr8XdtO7usKaFWnH8txulZ2EgjK8JfZQllhyIabwcNnAq3
ECnc1y6JHvO6jIHELV/yBsxXutjnunkB9/Mjid10fxlHMnksI7JL52yX2N1jOZVvliPLwDjyzYAb
IiPl2cXBmUf2ERj7U9XUn5OWnzvpVL5HukOdoimniFBzSHaZUx6lSIIcXcFowgs5J55vRMr8y3sn
zjwf2AAYeFfb0o8JeIFAUfBpSEFwlEKVlmb3XSfOKZonskh9yqhzH1UT9y0vP6YZ+9Rpx4/UfO6F
u4+cee8O8U0i6nNST+eCkhv0qb7ids7XdXd3qT4pi7+MvXgzUXPX8fRu4OUDqsJRMMfzA8niU5oP
SeCl5icgV4fL9Krc1nteuS8Q6lX+TDO1d9C31Zjx3oP3BHFKv3Fw6E7NfBgzHro9/1aCGNlxhydD
+69Ait62riP9ISZQOY/mfleY8u0y070aHlLWIGPW6eeGF89E13uQqp04KMHBTNr7zZBB+8CNDkVR
3RtC7lQ9/fJc9zbJeLfva/qrL/UNA6Golt5rX1Wg7UoPAInvoTkfQPr3l5vGhyK2ACTGjyayQnsu
cfumIz/u+sSfpwwsMGn9zHK0pc2zfWcp+wXpkPDRmPmrSgbqFy791svE3BPZfrLtBsItjL4QT1l7
W+LsGHegxVWJEIc+ZY9Vnj7YU2p2NKbOqTfU2qNXuN+p0k4BzaHlAxBa3GcFQTNaXcr4iB0gDWQ5
tJ+Z0jemzuunpEGbPRqY7iGM/FBVpT7rNs+OLgrt+zaaI9g4/+amUhwtsCkHObegOzRpnxj13dGt
e9Cu3uVjexg7uhO2eY7VOPmqKmlQlOyXZ9Tem8iDEtGTjorfHATXgUuHxp8ggJ1hhwAG9Ghlqj1G
k8X8Ls5PZB4Kf8pwr1gXJGR9D5kmE6CQnQbcs/LvONq+JDW0F2wvOk6WfEXT9xcKEvyjVOY4DB14
AyCSRKzutdHVcXCh304n9aTQtbOba68NsG4/dZR+ny6MFjL7xFIV2F6zz/RM9inacYLKI6cIDJp+
maXHCvCzneZQjppE9sm0Do7yseX41LbHneOWyX2T2E+liX7E8F6/E+0ZtHFZEKvY+HYrzni3ryhj
mMqnA8Frmh4aZxfeaZU/kLa9o7Oiu1GWv0qSPqOnM/JTxQYAYNL7rGOFn7ZDhmFn4cuJRudKjXqn
GgJyjDI7EjSUtG31Y6rmKUCOPwWThrL12Ez0xiBSohQw/LksvN4dn4Gof4ri4Vx0MeKZEp/RiWnt
5g5yB5X8k0dJC8wK8fPG4b7j0jO6Gb86VRSOxnuVKG6qqHiximwPqoMdQof2s7FsdhnAQKWTQ2Zo
eEJ70eW+vP+Ff/+dOoMXkCouQadW1V8gRyR9nCeNn8sWoWJ2PYhYdo+aJGHZju7eKZyTjS4uMD8B
7MeV+S7A2r9rs/JYQKXNZ5Y41BY7DBBmZTJCtEDTy2BOUPa8maJa+3ED6rZ5qju/xO16MCVAhaBG
lZ3q2bkdbIi7WUKpc8IYDVrZnb3WA5W1C15OO6jLvPEVL3fWnD/mc/FdmukZkh8nwmoUVCBdngMI
79KgipHVuq0Az0cbnXLXfO2i5CRl+4TigobiPQsYh/xnls7OyaPVb9K0s4/2jHEfX0K+HM49JJ9i
0+2qPB59N+7bWwcKF26SV/dz6oUM6nrC6S/gTVxwefZtNDJvV1He+XlG3iibv/cuhKj0ANHu3DPw
YPsrelHHIxLJ7IR2cpAhugmHGHJ/34qSIDJ4j3JMbxuvOvOOnEalEwjddftYV0+pzh4LrbyjaaQb
iGTWgUndo0Y7Zm1pUEwNe2GD2nKS9yxChUnopg9cN3uTrCmCLtPQPWCds7PK+ZedYdG303h2i/nG
UQL+nwPLD42ZLqhzi+46kbQ32VTHTyaCroFjsCek5bCPq2hv99ONC6rlB9GwXSMm/sSz2a9tsF3E
c6++dBFY4lM7h6o5DEcku4s9+QIKhjuoW8aHJrLVnsXtHChd2TdF5PwcLKL8pMlwO9I6ve867Ws6
zZFPqtHblQyaB4UwuCfru6+k6qifJIhjU1bWARtnXArx7De1smYHVbPpxDmPbzQbRWCrBlgpNzsx
wFH2kFKxdw2UlXcTGpmPE+REAkDO7t0WzLhIEOB6c0Apu52aeOd0jQgmlMCVV1U7YGh/AEZ5A887
W8PkZ70UP0k38v1g5ujBtH1ytMu+ONHB1nd5z6ovveirT3FeFXv0JmK1KmL5WU3Kl4iIcucKmUJD
d1Kzn+Uo+vqgOZ9xb5CVXjAQCTZAGoEbqFDdHbjKY7/POGKWcVJn12D4bE/LoTFo+VbxfY1OgEPZ
QpnCVqzJA52Z/nWAP+2i2rU1woQpKqTjKtkPnqpeElciA4Uk5Y6ltAUZbVvsO0uZs8Or+cswaXWg
OEwFSQLsQsyVJfyMGYS1oswK4w8j579VFAt/lrmzKws5QWyBZI+RarpH41E733cszp/5DNGdvPTa
h1L36JqE6H37ize2+iJKkU1oHNHTzZR2aO0hCeHRzktyMmD7TNPHsRiPLZPtCcpHeeDYAxh6Fc8A
RbD5uNdTUr/GOfAbjlbDKSpp9NsCrf7vNALbGtoOk+Jursau8JOUy13cxDODslrVR35WVGK6XCa2
x8Fh1SfPtdS+8VTrN1bf7iET7xySMrcPLTLWMxit1V7OUXSbQe5nb+P4cQTDa/7Ge27dDx5v7rxS
qzuSOGyPDtF5n0j7Cdqzrl/GCfvGtUsfcJCDhkgfIU2Ftz3qiQ6eP1REfx6QnwZ21CUX7kT6qmsk
H3WBi1THZfNeRLOLBmU6fJoqlf7ovKQJdJ++2X35WMfFG09t2D0B0TYOFcjYxukHwP3DQWvBjvGQ
PbtosvdRjNRf0EKjD2ROp6B062ynTJ/Evhhq+34As8uRX+5kEP5QoOGTwNVkFD8zWQ1BOrEkCzXN
WRxMoyT+3JMJYtvevYqLdMf0hJx47MQBOs38xrIT4/fJRF9T3YpPOQhrA1pXv9lMbzoaJQ81d6Db
1sjnbip/iHL0QoDraIBkfkKWPoo/oCozfox0DIpNQ+L/P0dXsh0prgW/iHMkJKYtkKPT6dkue8Mp
u9yMEmhCwNe/yLfpRXeVO02Kq3sj4kYobNXnna9w6CSWDPFdkXu2jkE+qVbtbWWGd0YXfdbYWr6b
MhZiOFcPQchtPvLVnaDtCXNV+cyXrK4ivL5iPGMBfPivqTYFZ/612StEACB0oj3hc1W5Xmfxzqo1
exxmmRYojLyAYaY4wBCH3cOEZf4YqKX1rk0gnMvdDQRHJmCyT3Duiy1t4xyEQpdHRuKKSau2NJWu
C6wO4CUajEO0RYYyGzr7ZTQW6BCrsMBYrhFlnYziq8+Sn9QkS+HHFYKtlOHsb5yf4nV5WNc1euU4
X3CVMh2Wv8fhAF7haertK2mszckW1u8wy8ClVPffOJEw8Amj4Rz2wTWRW7Wzc6JLXvfIEgkbwWGs
ZTnESYYeGTdrMVS6PRsZwVpzjFih8CEh0zSkiMki74Zo7jBx9bYclErK1Q66jBT26AfKk6JH9Cic
mnhXhAx9+rKk8TEU8zfHzvqBVvpxNapB5zaGu4m4VzRe88fadRGSeJJkb5Ph6iL09lOruzISg9zB
Zbc+pXH41jfsDn3phLozVYVMvPorZPRNOtPDFhKrhvWUfuJXDK6z1utBmeUZ86/JG0KwszGHTyMP
+ysHgnawfeN/LTYKd8rxr3nDdV/PxL+mi5rKeILFJECSoWTN4p/pVrEyTOCXKm6Hv2dNkm+TZdhr
iefCyHApllQD/cG9P15S5AZXpSBtdq2wpH8gjfmq5KDywfC+sGLiGO3opPKogwMIGsOxCHDyIRkK
m9JViv8mlZ4OW4ueeunQmikt7F4Gvj3SoOr2Ala9pRFZtOdLl6JQhnyHNESoOtbwO4hHeBuN3l6G
Vrfl0sQRnkz/68BL5wqhTf2GNzcJ3UsHNhAzhq2Pvu+HkxezL/kU/Ymk0HjbKEHOg8JIKEv8F3Oh
2LU5hvXwVlcjtrlDOifJIZq36NtirL9M6zw+uRhMLs36eB82LDhFrYQhXNA0O3Rxv0TciJCs3ko3
8ua0evrTBRPdiSC2pejm6Dwu5o+ElgSkNr3OOAt3AiRQPoqx38OfocNJSnTuo+3vtKa0rFoUpaFq
232MAbqMPXbIQkD8T0Okb/GBVbTDfVMXoiIAQPwcHLDLG18iG2Z5tQXbo8SVWPZhN//X9b166HBk
ryaAm2U+VYpekKiBUh1FH8KMIzxNGWZwubADXaY/zhp7h+Wi5jJQ7b4E8xqQ3Zg9BxY/08b6O/aj
KtyYpDlBHc5l6pfPNK6qPzFJxkJB/rrzrHkem1CUmPjfx2mZ8mUEMjD26zo8OjPUf2iTcrY3NTz1
JaaNStRtbiM707+NZK2Cqwia50DvQjujYKhsEfF/QbZpAcwh9cEP/lvXPo2T8NrkRJvYHbkSGbls
64qiH81RtpvmOM5tzdyfNZj0vcNOzT1QYHSosuuTS9ht7oFiO/meDViS3GUuns4UiVMPSQw77P2Q
WYpqhq7WQsuH1V8aF3OCVAlG5uC/aZb91WH8elmsI/qYBUtfHTbSrS731PN8YS36V283DOsR1/tW
u+oBOQKc52nSYFbADRuAOtMz2Y1VmH5GUaX0JSND+AvFu9/Tdl2+h2zBz/K3oE5KKljfMDG6Kd80
s3vXe4/u1g0ni1+1KkzoEFpDRyRKpmlctosHaAE9VmGCFK8nWLpds25jiZlZon5jlRa5HgDgQw9D
CWD/h6VJp+O2dtU50Fo8xzHNFKpkgwgwBPB6kVdtrN+aLF6/kA81w3RvIsAVSNJpyN2T5V7BqLXA
uldcTC7oo5LYNmjAwnf9Fe8yTZAiZuF0OFbbL8FceKR1LT4h8ceGQpIiROgYDNaWvUztjqN1HMp5
QnIiBpNluIo5m8512JE072Me2Ls6Q+ZrGTVc/5J2/CHM1Huerf+tiAo4tcG4PqfNFM97nZjgn0t0
iKZr7WpA2+22/HAapw8qzCKdp2psP7Y15bnb3PDeYQq/l52u+ty3uLKWLWtOtqrbwvg5ytsWHmsc
XHpZwfL2PjF+PODdgmVWn9RY2CKQxCyiul/icYGLTOgyxEyh9a0B3pR9jRGiJivmpyRwYbHgYRbY
I+KlhQFUU8b4ks4blsEfZ8pg3ZPIppShpAWiA9wB7ZzBh2DjwVtgit00Y//MDx0a7UzBbxcT4HAB
TwNIJOjHubB1T78y3QynjkAWJBArkhYB+uTncc6y5zSi8jCEftzD1h/K+DabDnyMaU5Sud4U//0d
T2j71fc6K+AXgEHeV8P8vA5rmoPoaO8wxaOrACu/o1mC6Kd1Wv4hvJk9Z30136+rDK4ZgIN7FAoG
1Gid7mJZjcXUTvPRoR7mDsL2pyYww1mRNNi7tell6XXdswe4PMLLoxZXZpr1HwkDubN1Gh6EostT
Rnh6TMfwz2QaWbS+mw/x0ppzz2agDTUwKt1M7XkJW3/xYzWc0QmZJwMj2jIOgzrXzTy+heM8PNeK
yZPZsJg4eGEPOgvYAyYCX5JEj19iQhM0GQcnF+0eoxUAWdtzXTgj6I9gKSvohusdce0yH7Eudo0F
vCgrzYMdchwdENsmy282gHu1bX4/RxpXhkCs+DAAqWvjNigpnbeiRacN1GfTwCGSdtfTxO+61n0g
OrZ/YJs2h7A2QSlj9s/MGW6OwIONaYIh2tu2CS8yymKVA469HQ0bXpqw/c8vluTY9dqKYAma0xQu
KZA/tDbXrkKkmmhqv5NR9UkEMt74HNA8jtfugXI/3iFa4AcT65izuEl25LZJhH2Kdzi2918UAVwg
HevxBfXCPLVt0zzONpzOVbIFH0Ns+W9KE/pYw9wUXDRKX2iM/zO0A0oyepw9uBiB+a7Krtk2jGW/
KAyiWTAWZINdiBu4f4m6NNoxb2G7XS/6i2xN81H7NbgMa7TehSnwyWaVUa4yjRoHDiAXjv+OWskD
cRh6EJeDSIFUhLDu5OSgtiCEbejovzH2AWRWtmI0T+jYHJXVgCpbXh0h6gkOhoxzWaHR3Lc4+kAu
6XvcLtn96tiTmBoE4UVwVHhwCEDPg6qWGFmHoUALQ3ISRhuq7ILM2q5aCshf5hMmcFXIkP4xViBH
UfUf/dZhiNai+USDaQsxOXWnYNZ6pyFO3uFsYs3XcnNXBw1inYKowYvCN/QGnjxOWUz3Wx+6vayb
Fjf4qHD/A5C/hPPmdrjmo7c16DLc9Ut4qpELuJeezPgjmLe3ULwyvqhDTVVX8jYwBcxryIWMEtGB
8C9croYtEe7KjpcLt/HtFEaARNGQTLDWy2c3Zjmp1bIXC6Dn2CqHmNLK78Kqax8DmKTLvNuC5nOe
HS6j2DW7jdUZsCY5AbofYr6Hr7Uv4jECjDImpqS1iAWwxLD5mqa++cEIgsyVZM7qAtOi380dxvGQ
NbjlJLIuQkVb9I1t809XgXtkLXgRsy5uD6Vu88BmiDbRLsXPIGLSX1LjeE/4xpAdFo1nJK7Nf9EA
xAeZDMu5TVhswLzI5TskYnpZrfbvyrMaxhiTIKekk2A9PJDvCWs+r5P2vMS+fbLPlOifQ4dYKVRx
NL0jGvQjfqNmVwGNup9qOf4SMGz5ip7mQ3Kn3rqUpo8+lgBBhmUeymqO4G7ZdMPRVRv5TFqPX2vu
Vwo2IYNH0i7OWokoxEk8MIfSkdN6829BNfT/zR1Mk3ib2Ze+biDf4hqJnMD5ckuS8HU2tr1nyOv9
0E1tdiZd/n9Fm67a36Qnr1lkh0sLGvko6yxEz6eRv4WELDyIDVsVKohkOVlf92UU8OzsLa4Cm4jk
Y+769VCzWB2IqtjjJFh88l3ad4jFS5u7rG+BXjSOVhJLY90sy5ZF9BVvsz8sKQtkqeLOrXuepLjh
18gdbz8QtITAMamsfqZ9g0rha3oAzdA+iqgZz9oJUTpEfUOW2J/ajNk7H2/LHqrp6LczilwniuCz
bl38fwKBJud2DGYPGTVYh1NLA+Boror5JRv1XCRK+hMf9IA5xww6Llg6Js9j8rPSZb0OVZQWaY8i
q4yD+3ovuzIRIRwPDL8TKntgwhiQY1gUlHDlRnzSYbH8ziDBbAiGl9Y1Nu8BcAMIvjJevYqq39sx
OSeOjwAw9avK1jEHMoZLiQMaxhXl+qUuorr+CtGQo8ncCppGn31C9k3CX2E4VMg5+MjwmqPzak8+
Ds4cXRgwfqz/gcsyyR47E+dtcuQ2GRYiw8yN+lETUKJ2rsqhdRdtqvsY1y2iqG2phprvBtABBa9g
BOIo3kNd1mp6HxBFCbNdjNMYRLpu/tGM/dFDjAU9OCwTUqy9/bCdOo1K3ye0L/zc7XHeSj4sJ5cG
L+2IrSVG+8MWEjROdLd2mFfb+ZxJcGhxerpBxUuvvoNJ+pz1+jPIqqOR/U6r5ZxI8bhszV7O6lT5
7sHwIC5CaUAcB38ger3MSXyuxPTcZd1D6HsF+BDy3YV8ABD7r2rFQ8qD/2q9orFq0AppAxgeWoxC
UpueXOLvE9hw3MVjyHYqcX8FaAXjBHxgo+0hHasTGuMTR+l3XjxnW3DZsnonjHhXLD27LHkRLs5w
loa/XQB6NGXvVdAXcTRc5yquy4w12wEANrarIln0W5QU0GANeYMKm9M4uB+xe5tTER8ILlcd8Tdf
1Sfj6/84l7nU845EIMJYACIn0suhzaKD18kFwfTNYfTtJU3Tv2FrvxO8iUc06DpHtMKVwcIHvXwh
lD2peFuBNMfoX2ESAW0IAkQb5ktXI7IASQn/ahVKsK+YOOHN0oEm2d6mrZ6OaOmq0nT4i2YKLjaW
T83U7DOdfsM9X/zqTfxN8I9DsIzfSWrKOWJfetSX2yEwWHlJIfW3G1y55/EaKHBDWTv+Jxk/omr9
BMttHQNm6WNGdvhf7ixeoqpBB4VVhxRESLofoUBosuUoO1/SpnteXbbzodzxaCodJeUtmVcifjDs
adlvGGsoeiZQVTBtHkCsco73tAbbHNjqjnnz1bDuapKaPcKYWoKiRe9HUDkHjAkuQ7AxjLvQ0qc/
RtPjgIfQ9hhkt+bk3FSqlsHNo2PjjqYk2yOgZoWEWE2QZ4r3Ma4f4x4cl4cbAEZTXx1GO35iga/C
o1teca0hFU4hLYIkkSuIkS/TZIJDFPqpJOlqUcOpOTk7ENDhwzNyPuMdXu4THVy1j7lpdxnDzVVH
0wuA6LbokxjxLy4KgeHgHOGByTPeMJcnamRF1a5r6WbyiMd7W5FO/67z8pSYZb+M4aVuCdr1OAB9
j+TPmpUEznv5OPtT13CyM1EFl1D2Mqb8F35a9zAUaXEOJ5hfe/hGVsekSpoTvjACWg/wYd0Cw6/D
asxnQ8CFj2N0sFH9OHbpOWT8xdT2MY1CRIEuH2SjF96mpUFTC0ivcXBqIkBaRRr9hapZlRtug2/8
Rpc2XO4Xv+7CZDqYzV7XygATqsOgCHT7yxNMN7H8pUb9bfH4ANJTcYCeyhQjcLh8asZDBq6wjafv
WVbPpEpjkGDhvZzNA13j5ii8+m9as7DslhGMqyAopvqZpPpkRHzBS2uLCbhXDeAjm+7j3jWXdBmf
ut4BKHDSnugMz73NVAegsergAgd3CRxiAA7vG4O/maB3lCANgKVAdS0o0xVtvFb2Vy6wl1zp34GF
OyJSXIa0lsVsQNhNaYZC35K7Ro470ZvLTOv+1S+zKT3qlL9JThP1EuMYV/XwbVPCIaAO73sZoxfy
z1Ci7GkYPHE+3GVSfbppuE9lfUKeR3wIdQroveqnEvlNCMLh07lx8gIjH/GwJUgAZ2mBraKpnIOQ
5HNHTkuF8BlcOS1ARJ9X4CLzSE8Fi4TZ1ROaKgC/csWWxwDKVUDmi0DudbWH3sk/bVh9xyMgQY28
sEjBjAvAMBaakEotOStbsb43oDCAQ+2ihTowRhhKvUYdIqged5Wb3vptQyc/kjKVQ5f71D9OiD12
ZrkXpDp5Zh5B2OL+31KUVTywYYSif1z8vAPZ+5DW4sVOw6Mah5fGbw28rWycL2GDIbUTv6Od1xL9
411iDN/FraD5osTL1osg9zAKPKABTR6HhIPMM3K3IHMz5wM4oA4itbydGl2gst1Vtt2BeoM1VxzO
nxobZkeQwTA3bnZihuwCU3fubTQUbbu90HYDpVE/Ie7105M1KJD7vE8Fva8zf4Ln2hECRzg+mENz
+6hDRr/Q0aCVaF/WFu2AjgHpLQG/dFm4j/pZnf1aQ9zQgvrrI9yc3RY9pZMqdTV9Cp7AvQ/floIG
qaijri/0UD+KhNuTzvRDsiHQFjKbYhzim5KdwPANlRO/y+1RmzuWrE+qHj6QzORyGCG8wfk2wMta
gYQNkEutYIZbAOIXp3DuUwSDpfF90kh7JBnb8iULa5ghdrJIa/gfrXC0j7LfOaj22ISMdsilfW/d
/BpM415WG83bYEZrMcz/gib5k2SAS/XYAhIWEfAlrA3vHF8zNP7qh2C5t8C38T7ESwp4BASvX+J/
VVIXdW/3bABPw7Mdpqz7WumnoBXoqsX4WmW4bWjS/yQJFNBZxsd8cwHG3faSbeii0BoPRS/kD83W
Z1WjQMj1e8r4k6PBVz9Dx8DS53RFUizv1msjWg1SwII2h08m2vbxCCHhwdb1UmIjFntVw/Zf1tgb
PHeCbvIQz+7azGtSZKE7JXgnogH2mhPptmJo/L9ggFed7NkXF0IWSTcvj/Gi/gtEUMN/c8yOnukg
n9ECdlI8AeHROVDh2+LwWzxPV46DX2Ve7bqUwFsgsB/LCsqIW/bmerwiA85QXs2UHDNc8iUlydNG
AjDv5AWk+CGbuve+w+Zl3zTXMCEYm+Pob4TGrNfhM0LGvrOevg2oW2xO3+JlfhmIPqOU4vJLgcfN
fNoj7Pmfbcl9M87PrIqApEFGpH3yECqA58hkwSQ0osntFRqrKZBv60DCv8pGSElaw3CXafUWZ/Q2
NNPkxQp9W9ZXYZGuon4krl7LDZGh5QA3n++VYBzuSQ2hmKxB1AMkftmgCdstWUpOokm7c7RE+xTu
pXkgmS5oEIelb3rEGdmh2hmVPDIWQAkXTODZFP8QEA3eM2CPeQy4GNNBD5wcHVSKXtyV84IfJPoY
qU741BQuTxyR05jnmryZffLMKQIKcReEcHEDVfLap1CubUmsnzBBQRMbRVnZK8k+twaqlKz10+cC
YfArdC09A16HcPsMco4+b6Zt+gdhmfgAsFXtEnis7ep4fO2r9HPDpys2wv0DIIq+XIyazn2ISm1a
AVWWcljvHmvIBFYCKYnHRdzS5ZkC/HmUAX6JsereIjFfZ5UGj7FG5zbi+IISMQWE6NUeuYHpca5p
s0MezFBCXJSce9w4fD9zJIQNUPUWkLYEz6QG3IiEkgzvTDbmZPbTHrjKVAwAJ5BKj+A7dLDxSy2U
Pjv4zRxinaxnLYV/Rna9LND4rAUSHPwrMrK2S9KN2zta3IepBmDAhENJz0DIw5wgOIyY8l7jgNeP
SvaP2UDeR6Xqi0JwDXgm2z/APCrFioxLQL55hKWLesKwpfm3t8vzKHh3mBN0dVRxV2Brs0fkX9VA
G03/Y62WYCNmICZkgidsgz4giQj0HfPwTby6bO3mMYPNwLeGYDqN6NjvowohCx3m8qOMEyA3arBQ
4CDeHGxScKBwVkdNCp4rBeIL2MZFVfwJi5z/9LIuT7rN1L6ZLXkim8P8AaHBTrJI7jsCrkpE6Ilg
lFA/aqi4T20jq6/Ud/KVEglFWTTWh0EadRwtQkOJxb4O2ia3aw109/BX5Id0i+Ez1VEHGRf4IdmN
6jDA6DuPEpCtremg5KF2fpaSbyB/jAUxwqPusZZx2OfCb24PSykCUDJT+HI7svyp2GbxZMD+Y4NX
7WBNPn/hGuG4xob3SMA0fFgxWWKseqkQIZd3S6eweiO6Cyipq5IhuVPwS7xIY/AlKQajPWDSwX0g
quo8VNyXWLcE4J40dE8RGbQ3cmXHPmvexsH+q62iZTtBCKC2cIaKptJ7gLV9PtjeYpZRLaYoNJ82
g+JsTjAuVSb8SZOe5WHEXjmxQB2isDuaVEUllP7VqTK1AbwMVDHLwqFcJJ1KyNf6534OdC7lpgq6
ur5QDiwliOr1vk+MeJwYSKtuhTJiaLJbwBAei2FzW6wC/OC4DM9jVUPltUzrkVZhd+ah47iIAOPl
C3RETWFaCyWV1jqAtXWlob6x+Ben0MjsCRvLD76q1ofudpY3Ja6Y0CE2XCiobe7fA6/fMtoibXjj
8Slusru+m06d3KQ44ags32nY4dNP8KT9GmsVfZHWTlmZJAtfCxWBCs/B5UdmNypwdjARBYgGT98p
lzEn0HiHSZSU0MBAJRCsZOgAOq4jPr6Mob+HwjLuShEJ7FtBFgcZrM8qOxyAmkVRgXerix4C7IVC
RxCtNwVnWiVPXOL+h2jC/vQxVEl4YEgQKXFHGAvF+mZMPnDqkDYtXV1ji7SN03wbhqYpJh3jGaxa
t18qcsqAsO0tO4HZCM8Mnc6yyzhxiA6YhAJwHXag3ju+JAyyLLgHYEzMYIgMO0r6h23z8OUGZhy0
FI1NwMUavhxbJBy+L4u5XfqwVu2OQD/D4JJGHHo//JUhwO8/Yl6jQ518g9qMillHGZLEOB7LLsNe
fv0U0gU9X9/2EBxYxNWjuwqY48ekT4BloEqAmsRXhvEw4nHPToCa6qeVkuBxSkeN5l7reNqZYR7O
MeuxIjeDWHhL8DCXC9IFhjRPU5zf3GH4FnnQSEdKB2PD5h7qo/QaSaQP5M6R+lk3Gb3zUQ/0P1rX
sS2qLhr+1MMg3wkUNnFOJzvizy7TND2G2PX7jgKHW5NirxOQVCVWjrEEirGil65DgHmYBhkuxRRS
CKYCcw4ccOMiqBudAURYEUEFr48GW2SJjydcWf2qCjZ5SO5Ad2DK5PEMToqq+oFwq6GO9LF4GxJq
HmF3CqWmbzv90S3Aus9NEEBPZ0jVI99Kbg0DFouHVEbGR79rX29Tmelw/SdHkFC5bKh6MatOIOfj
Eules8REhvEbFzW1siPF1DBAvu0yp00JuyLB0cjAxbGIgYaguJMw6S5ovoFE8dibzzoZUObBDW1Q
mqx4jfdNGOCW7VjUYJyGAeW72KgGVtV1a3AOwhAiITY1QVPE2KEUxeh4LICHxAPsnMQM0QTPoIhj
HHD/vY4bhpdFEUDYEDhTUzoe4nlAqI7+lts1NUes43f1XqN5V7mPHYfj/ZDclkZ0COoozQIMA93c
RbTMhIeoYfRJTiK/9xnNHDAn8GQ7l6YA0asIw0MRIXHS73RSm66IOj9/qlmwLwspfHa+LSWpguN8
f6/gaRv0pB3Jnnkkwnfphu4fkE+I69o1A1fRQt+Mpi696VJH4jEdMekloJKh40dZDVyUmGGh3OGt
Fa8rrLoYuL+ZOow+eiBghBbwIfG42QNa0cjkt5A5BBM12/aDCN6O7RIXJ38A8UZ2h1R7nB7uu/iQ
gM65WR8Q5CMBTvDbHqe0fRNpyrAIkXbzSzZilw6KUADcIE/T4NCDvnsYEVTbFTBNTtZywM33d6Md
b4pG4SvapUPQZyh7U3Sd9OLWE4ZaPD453ETi1eK6s8HvDpOQTrsBdDCFggOSme3VhADoDyu8r8Dt
ErWIosvMEeYJZDjSRIWgb+mGwgTDfPnZIZqqKSkoWHVsLDxf85h7lxQRm+iLCKsQzk1qBqWPas3S
0i0mhjyHG2wNAF0A6dTzGUBx5lb5E2JdHdp1NjI0Jp7134Brm789cF8oxID+h6UQ0FNCy8l0fa6M
81EBdFtjJW/gDltBlbbuAqWQoljJctGrM3LkeXYb3fYayh79AA5ygsQ0Qf+RZ/OURnCTDYgE0cMz
gaEDCxp8DFC7aWOA80YQFAB2WojQu9aysIeElDBa2KBZbvJdRgBr4Sc8j6lLw3xrHco7WpjqoZoV
iksYi+m1ipk50XQEI+bxbP9mWq5X1QfT3y2LOl2sK1/CYnB9hNCEega4lK6gYABLVJDYBiOnWz72
TMmSTREsPScI1Jt8ZpOsHytBaHyNqA4hXRnioH6qpIWgBTv//AAsEIqWmrApu5tXCpmjmmDM8xjN
oso7ZqEDdQ4PAJY3XN/LKDnbVUCqeQMwM4iXbm1VA3hR3zWb/5tsw7/e4bawN9U+LKLAzLL4Ebp2
KB664WcM1pegQ081tyhpqQrBSs3bFybjR1zzxTJnF9dKWYI52w+IXN5JAZmP2e4xiF7APJ02Gt6B
mj9wEsfAyrp/iST33tKTqP0RK0GHCvQvlIcUM2j/nQbwGMgGflxMiNfF/oWQHnoJAeXFAuY9CVcP
CtRCBgbf/ahr76d2flUwLPVMfqK9fUwzH+4zj1ei73myN5AfQfEJsXN/Ban8SgzbBQBDaGSvo2PX
GB0HKDyFiQciuwVnqcZODmHqzIAYFCDFzH728R1B2SxAMl51W0Gv01jIlAW8Xqd2fIHC46otffWN
O3SNtyUINcy0a2qPWGla89BsZ9Y0n7ZLPokcrqmSxzQYrzJY4xzf/SdQomNFB0wUFeC1yr3hRulK
aAKWInV9qSdXYqiDmnpBsnELv6uwRTo6VLZnatb5FELa3nfmaFOIldPp5PvsFfg+0Mss23PbHRs9
PlNknhcJQfAv6hFWlernbU7GvM56XTQhJu2+A9aqXLBjbBNo3Fq0FLh0WGSfWDWfTZ2wnXbTr2D0
hBP+W0fzxxwrKKBbCEVUWIGMri9oCN5DPFtn6X9hBJJDQJg29ScJJShfyfvtOEL7Ynd4li8+wYdU
sHYsGCiXstZQBNVQjeuevtw2VHSf/WGYK/e2G79bHA/IL/r96vBnN6dOA4TYtQZb57dh7xuY74xV
+6/h64Fv4h5rllBwBW9Nu/7AJ/Sc4hvEyJuh0qIXy5skvsMGxnXGSIpEWnHsEvLfalaRdzM9LBjp
ilUFuvTBTRdGXiOo2mpGwHdbd90gVZ2GlOUbN19dAuYJEY77pIcCGlPTmS8eLTEOaAwwYXLs29MY
WOEk3iBs+YDseDyoIHixBnsTt72pwnQYF8CcQ6pn50v1P47OYzluZImiX4QIuILZtrdks+m5QZAS
BaDgXaGAr5+D2bx5Co00UjdQlXnz3JspdKJdGcPaS8f3QcpbmgfouhYkk92qQzOyD6BCsAj8BcKN
tw7c5iLpaMsWzPOFVxxMfEAB/J6FEiszlf1SXwNHgHx3n2yiowKxoWD0JA5pK+6zzk9R4N9KX7yF
rNhquW8Y8dePuZE0FKPzcx4UT4Ejzq6C4YlYfwBPPp741t6SnqG7NclzV0Cn4wCY0v4zHsS08v3F
Zybq+/JAUCO+9Bb9UTx0ey8zBuadEWpcPXSA8tlLVcbVLnK7cz/wAubK1ytE2S1larIqLGcf9frZ
Y95w5KR4IT3kMc9IfZiScpUZ6t/ysYCao+lyvW9poNkvrHZMqh9QsZ5dM7nbo/rwiSSoGPxUU/XZ
Ds3VDXISWrgmQA02hpr/MbM4Zo77NNb9sE3y7DQOo7lPS4WtEUVqYgTWWdlX2du/vSH5g2ObTPL4
YA3OLXPDHwIiNoxcIZTST2e23gZ3vLRo5Ju6VlfCKj5Yg3Kkutn1efcngeBcPtYojY86D4w1LFcC
7dx/Kqe4+0zXVsD4KwbvIG8BrWtX/MsF4wp7jF/NRQS1EvUgsmTnefrsDdRYUbnzU/XHVhFFmRHH
26ZAhFbE2rG4rD/K3jsOelpmLQ/TInBQf7wMZfqYym5j0mhvnSUGeJ7j66DLdGu780OMkNp1eCjj
9rPEEMjK7vdUzU+ZkAU3waIKwBBn9sFI5Z09snIhzLaDTg5J4Z8plZfEDJMV4mP4d5DGmWWCV5Cx
dovEdMQcwGwXp/dPmEc0qZPufllwWx8sGefHMNHFxlShs3UdLjAK31ew3rVby3MV6NdgmRxURG0S
SpfY3befyH9NYm/dxt4uf6AQpTYXxgFcd165dkWFKx7y3CfTvDjoJrwazMvEBKJo5eWnCbpTj8lz
obxr3XjbVsTPlVW8RBoQL0iPrjXuCCe/hNlStsrwxhqFXSoFHu88O2jcTqpSqLkYHFa213zKTILb
yIu9pOPWtM6cG29BZaMEEkWNP+k0VdavG/EiiXrXZeZFlNVGVQnEUH9EmqOai+nTm+47zRUmARGv
iqnet/wNxYR4blOzsxr6yB+S7TBWdRgcdZnC8KluwDbDkF1ZffuPIdi95hrAWf2at4xbu95zEW7F
xq94LOmJ6NbKS5L4xTZHGFiBH7rrLkYC88LoHXvXRuOoZPst/Uwf4aPhfejbEx6kdBfMJblPdnMi
AhhFNxdEJcYhZh2LpT7VLaJ3Soz0A//FBVSIwZsObt40WRsEW+LMGFQXMZ4IXx1lqLdGNt7iTN/S
WsAY9ScZehe4RLSSOP5XF4wA+MZf7Sn8Ewt7NzfUCTggqlpc0zrn+MZFWbuQP0iJJX6CKaie2KXy
Nkzil6DlZxlQ1hd8/cv7NxbO3uXN8dV4Khp2ENn0G0uymlHvWZ56jsYOy1/fIGN6eb7l9ylWhQIi
tRPxmFr8bUU1Fhu8P+2hz+QHsfKa+GxmZXHnjttOV3uLAIudI1x8Uap5ppk9WEbLaeWXSKdw89H4
lEfF3lLDgUXPwIHDQzuVDzhqPvMhOOqqeQ4nbuLBQV8Oh4/OC/8ZrKXYYlq95250DER5tQJOiShE
EjWm5ImibE2Ztc1r9UyTvnFdo9qwGFk+tw1Tkgqv5UL4LydGHe/JYN37TbZdfkzY/ENsFdFXknjV
IeaB87yAgLt0zxF00VbNZKR6lSPVJ59UIJi1J+1jVZnHwQmeXRuHve/sp9TdOMF0y8XwKGrOHFS0
UfZPtD4fYV/8dGxCSN3u2rQ4V32C5HXf7qpxukseM4OnJQyWvopvk5Lrr86SQ2fgRHKzgmgcT+oT
cOKvAqPAjLavR6L8g6aRX5atX2vkyk2DXQK8mEqp8uNHQ0cvNcVKnXvhusrKdGeFxQb5OP8sIbMc
Mf36ZhGu/TT5rZLgwvN+GdBAHuLSDc6Ta8svzboly1f3vlU3ctpwLJv1W5PXb1oa0bZM8Dgroquo
notwOqO/opXVl8yrcUEG2QVWYyt77Ck9smYisdjDLhgBlVXgT7y9hbE3i2JfYMgtBomIXW6MsaYx
UyGakKYGKPZJCcfNN5UPxU678YX9X7whZEJ16VNFXYQJLNmHysU7rf1T7TbT2ui7fabHrZsCS9HS
PQwmqXIeIU+x+mdSgdF8jsnKMHKorwzrhf50i7rYOo3fbXsSDfDd+H9A8q5FHvzkkb9Pwvlgtdla
Vc3OZk62ou/hLNbA6P2mXyjvmZ6mSMyvWbTTLrGYyRfOzaEHiQLrc+6Jse+MXWH091k6GzlIqhLT
PZaR9SQ9DqQ8kn9ThThRGE9hMdOjVMkjI9iD6oeTXYtPn+923Tli7frxzki97fJv1zFT3ko+JCBk
YIiSQW+0GfsCxmLaekW2HVXBBoPY3yb4GMei3aDhQCZSIeZKXwco/cEtiHtVr43bSgTA6DYha5X9
RxDnX9HU3yji5UI97AXjDkgqJMYlI1yOvwHLUEYOdzGNFxOcCPy1L09SByHsntibhnlvuEwB/B+n
udl5QYF+5uORL8t7Z8XvJrgVluFWQELzLPrrlnD/5c2bW2NnVDzc2Ic3Ms72oYW82Xf1Hq/HUxQ2
a6HTNcD71ukDkOjgCWH7a06NZ58OTdHr8ifZulOE6R2hoVLZDqJv67SEEphvc2KvU4aYyBfmvpIG
YHd5GJe6N+Tcdfoc7Ca8Y8VY+xqyUSjH3Yo0u055DRPRQBQiTdsZP6jmDxk1myxo9hP5EHODu2km
PrKteT3xj/wNeQ5zKuBisHIYR5TnEvof81iWtO8MEI01HTtgZ02HBSKnkoWcCo1bqJuzqsr1KGhQ
Kn9+Kwx8X6X7EFCZe2m3xz//rM14F9kN3/Mc/kaG8SJtoAkQJLdE5vP0c59Ve0foDar0xsjt7WiZ
+9YPto0pNx0rkPQA1UoFvolVeiDD49LZ5rqJo4shq4e27vZxhDKbVicq7IfGKYB1wtPy0ELiIMKr
J5dqsm77vZMSx9robdfbE1P/eK+68XWS6gDp30B+DWs95Wc8wQtLgNd5BBJ1tjpJD62oX0I83dPs
nbi9N6FH84MDCYNCctS2i1k1KBkJ88YLfW8sex3zHYm+4hRItj4geY38OPpDuho5GlJu9aZGfhRV
563HHM+xNFhqWe+FDsyVdurNcuPowdnkXffcmvM+iOwXMcsXVCC5cywH/ZnIFLSo9DQJcwNgHuKf
Kx/CXJEt0Nnvi/k10v5LTHlDtNG+nZlrppyRXGDWFtKLwAOHVmExWPWjtUa1katw1IR1TY+Wis5p
O75EfXxFPBjXZpJ9ern87JiD+159q4T3VmWdxuCnrDWPtlrZ43C0/fjsM0gU3EXM8y5ZPDxyL73X
efggW287JuUutPwPJOrLbNonZNQfs8gOo2jnhabdzxSyUev8BjJCxRy6xzRRuwj6tBuCbguG0Kzb
AkM52jBrd8ER4dOXw7PpeCRHhW0MGbTEyBzZSzWSr5ffUNuy5lWklEWSe6WiWLijfj2WxSUKFSB8
iJ4woOC5G0mVua61PNp9jvrowtya/kM619uyEbCRvM82r6dNw2N5OTT1S8sJu6KgGtahvi2CgR9i
By/me8xOviB5Wj4KnLUjYILxaKt4hytkABjBbyD6ryoi1A1zgTA5522/+tuJ6pg2rDptvJ3veJTC
8yqw1EsUMPZwagYZFnZrtz90aDqELkC8xVs8Q28cdr60XqYej5PdH4PGPIeVhyHN8TamHR3Qw5cc
X7yFXeL11IBch1O0C4wZPsq7TPTs7FhgDp6RqTRemDEcyK0YwLTGT8+JXpuw2uN7INZB7u1UfUML
wLW0ayOL90VWrazU+6nsJWnpz1JNCCnwngTJKeCo48G8ieKGPM+guG+BVPoDY2M0TQ4vfn5JoCuW
X8SPKe2NlYGrUQCYLB98NM232g2C1QjPWS8CpTnqjZ8V/2q/3epuBgDMvY1tvKWQ85dUFX9UQeKK
Dv2t0WF57d8nlNTCVfIUCyejZPUOtE/x2pmfXD6UoErabZeN8D/ViNEVSVC6QPZVuLY6w1y1Mntt
JgztxlsFRoTu4wMYIv4AF96hmXdZrb8LP6GLBy9ZxSJEtJD+NXF4JMvq1DvNGcvfqnHjJ5e/FA/8
qWxBuFTYohTl24ynGD7wl9VgJ4Fy5QKrqNb9aAdeq9KstyIuzzNHE5/1o5kniLv5N8XxG4mKIWys
/W1SELX51sC7UscGrmDzzPW7T3iV6xDmsi5YcOqMyORwWHxZbsWmJSLlM2u4Ja3cdbPYBoa7Xd42
x+zJj2kvpVc+hnH5Zba4p5ZfKHtjpMn9ywfzEwn/MvPCG2H3SLoHUz97G5MhEYuW+rDe4rdY2yo4
G3Aq8Wif6zI/pfM3D8LSY30ud1+ZeIe2NO9mXj37trtKmcMv4RdmjgLT2MR7qU3azIRQtpJHQ8s3
XatjswDrCcgvqMAJC3e/lvXEiY82tnju8wBWzfv/Cl1O0FzXzdpHWCsKrk22e2h61nU7psUqNetv
nTfnvHCIP2LoSgJ4Q7xM+ZOV/r8iwJgsGQABN3srFSUMk6F14X1mk+xip9bi7MA778tqAh72oPI0
3gjuVefZrKZrm3fQKEHhbPPGLN8Mb7xTxHQb/Ei7UaBvsYtKMiWdu30HDIPtdTrYs9Fvqr6mnSbl
blIWfb1hQmrOICRMIRGpPPdoxeH3AmwLqetDXutyj0r01sruE4JtDxlMAWSugiFemylNTsFOUIWr
xCkAzgrmHusynJbwEMiyDqwqTZtrx0rideMQVzJq8lHy4dGloBlH9dynHaKOptyYw5epbF4zG827
qw6YEP840bgrhNgxwybAiQ0aakh+imTetTklZm5eFN7GNdnGmDTS8SogYAPbuBeYnta6dF80B/9E
M9/kFd0bQx6MRCXPd3UITJTmwhIrOdGphkbT/uH3J86Gg4OCHQtFmOljiEtI0z+sJIUN/pI7wZvf
GoMVhY3zwADdWKWKYKIp+ascdGcr/VF5+T75PWEOdndIrfapINSWAJcXyyGgfYzjA9QyZWGJDmPb
+aWaOiDrdn4UEIfz7D3brnjSeExWZh2AUfTUhdi/4Hd5ADGa8pb1+VkG9XtWGeJYGsNHU+Bs70da
HYwOF4tzAkOTvLTUMME87LVR7Yw+eNH5cG9k8WAP9kfpx68R9jIGeB5xPBl22kbJX+npL5unMRTJ
r6G87dKncH2jBiQbevXHqpsp+nBa2/4NeTjFBtGDKVGRIRhnZeevOjegnx3snwLfQm7X59FJIdy5
Qx3YozIZLpCF+yLwPjsvxydZAbUOLjZ9m5ZG1vyTP/RYH5qahF7mtqQS2cvJPz+jlKoNouG7GU7d
zu+YnbMNUDW2da1mHMNOiznPiyNmmxOoTNWVl0HJ4RhVebhaTqa6hEt2uhfPQ5bJ4tJfCTzbG2jH
iP9k9EjvAV2aUWoZlF2E7YIAmeYGBUVuZ9+4Rty8rD/ceHNSb6WYYc74WHqvc0FotDy7BrSamYGH
ueEsz80AoDZ5IzZR0/2kQ0B4MtK/Zp6f8Z6fY5l+mTrYMWq/WGzt5mpsDmngglbG7+4AdRsaAU7n
zH7EBr3HJhYy5vI/2FR+dPIZWibVNPjTY9mhcWM4CXvvxdUFOWnGH5MXjDHtwVHqVXCiaI76WDsY
9Kx5W1TpdmjNBhy9Pvp2capHfO8J+UIoknuWvt38vnqG2H6rXTR53CnXKO5/gzQ7TRpZlX/j1cmd
i03WS0kdQx8Uk98SMsWJ9NlFD5j8GfmW/B5FxIBMciTT0N/MveOux7jfLCqjmIJb1JrU9H3VbkHD
/nqtomQtgVDhnm/+XL7Ivv8Ws1CAOjgJVIvAUw2/9Jx7EiW2vbQOSxnS+9EPT8s2EeKsDWNt65GY
xuW5CkX4LQPupyJ+LtAz7DA/5l52DKvoNNp47UhbgzQ+WYN3zHLnYWpw+mJ/J/mEKcXkxCTu5ms5
1C/tPBLB5V8ILYvXXhYMVJJjtzb84lYkDYyv7F/wLyOCjuU+rqUBLNvDFsE60t7LP0vz59X+vUdy
SXL94o38/pxPEAK/vgSR9IAyGe7TKZPSwwt+IjsIEif0XuKaieTsXIU7nsvJfdS1/2TZ+WMXDC9j
HH5EBNLTjLWXtKF0Wj5ee2FZFPV2EhQPZHEelz89eRXxKrUJuFqCodANnaHZdEzRbIreBKrL4hut
9PzcJ/WDNZAsR1RTRD+ig3THrKnYzmN4pNJ7qtLq0wyDa2zBGBqt+X9xSQTEOu2bxzJoDkt/NFGl
u8y+RVS/mDVwqaiLh8iZDiR/nUa/urgNQifVeBfaF9758sF2EOzaek72Zgs73lm8zRFpblvXHWqm
Ok22sdq2fAxgow9tqgjtEX2/Bc20H3U8xPvKlMlFR9K/2yQqweZa85tsqZAxjJlHpfF07wLLiP+Q
QICxjiXN2abRY/Ce4DzhYYmH8qHUHDZ6qo9iqEhTUpNJVFO4dDvVgwByVrX14XHCrzwlHgbHJllt
ISpt/ZtUID01l8IiA7B5BQKR2mQmI4W3num3zQlmxvo3DCZk5O6v10enKDT8K+Z9JmIAMxsZYVYa
9PBM1O1S6DnfbhQ9jwXhYVWTcFDlk3vK0z7914Qj7Aclw3oZp3mmGYGyMxuZR7oHNsx740FDfTC1
SX4AcNXZITN1VdL8z25xbkIyiNIu3hsTiVoDTfbyM3HXf/AXZiCeB6c8i/4gdnyEo3uoUFqJu6uN
VTVSGBVRfA1NMg+q/FOOKUa5oI5WNjlLaqi/Q989px3PML4QoNRkemt0r3aTMX31Oj+QhHdmKPHo
w7InbvCrgvozr8ZHEvt+F6mbjWVv+OWpFGtiClT3Ct8RH6juKDp75qGJTt4x5b8BDpJs5xawyhmB
Z2P3J+KiczpGLrHo/mCIZDKIXFdaz/jwj2PrPWATgkxrd5juLxBCw/9XOrlEL0kaXceKfNY2HfUl
dOuDP5JVBz3zFIf6YqLJZvXwZQ76m6Mq2HldegM6uESQUImzmAOmTdVMVwaDJWtwrB9bybvofQCO
ye7I4vG3YAVPkWEOe4TUz3F2zuSQYGLEAbTpnDHdkGe07WcuehyNX6KQ1x6sYq2clEHfEN4g6Z9i
KZjYj1lJRqI6eckElUDSwEYa6lNHmNpkEP4tdTQy228WBJyiLfTb57wPS96F3AIJpLGu/Y4wwb7B
Q8uxvfJg0LdulRbAITWKh9cMdwoza28E/ZMrqAQii5xKIg/4Rh1CPZQrbpMyGQhQ8QKanuo8f9dG
TJLgHIdH6eftpaow7jiTvdjT2eDJ3rl/Ud19dbMdPI2yuOJyDU7etDR0sL/rrulSkq8qRpiMlFcs
HdeUN2NH++kf29YlVKMunous/VFgaxCtD5CKV6T9HJcrSJ07Mz9MQKU38VzUR2PMhj+2OZt7b46D
/VCa1t8hbotwlUQQnaatkTKCllFDDhJbNWFxS73C3Idl9VFVpNsh+FL1slB1VZHnuiqcrFhxG5HP
E8UbxSaTvZ/Zbxbd75s58RgaWFASz3oZrP63QNTlzCvjh6rDAFKVxqujHPOfH0/FHweSANKEOHfy
0qZq3VKZHnxTUwAF3j3RHJfj4BLhkVjTURFCtOLncHIZHdk/WfTkFJJgH5292MzCKBnLcSMYdSWT
YmYzOcjDBt/VMBfDJUWjeRm8QO+C0gsuZo7xOXamhvJXnGY3p3saemJFA6a316wJnhplEesgobjt
Kse0LNKIaMrSioCpmmuaUSjPg0tS3lxFD7wsGcPn6bmcqNXjVv9F5mF2MlbhM/5wZlNtiO0hGyvv
l8D3t161NwyPtxr4gXynHB5CkSRlakYdYZ++Rk1MSkhPrdH1brENiScn7AgFgTzgcd+npU9HGT6n
JjB656v4WqnqK++cf04QENM61KD2Jkv2Cr9unh05fGogDc+ND4M1F5weFPR05edMzfZqrNLHscJy
r0bM5Xhmi13vxuRpeR2zjMxr16PWdk1aGL+isjposlgcUYVvYyxcEOryxcnteR0WtPbYj2pw/iS7
MoZ3zt1oOx+hD32U2PUneIq7jbX+62Xkt6XUH9nEdE5PZfY5DdOrbQ833ydGymuz+qMtZHVpHHjt
KowZsZXMMbPmbIPKH1HSbnYfyH1UO2eVVF3EWY5PoxngcqxSZFCsQBvCnnIycOfmZJY9gLfRXAZf
CqZM4lvTVT0IUz4YAbi1Eef7GpxthYXzXz80v5bq9qR71ESb5Tc7T2n/LHJk9d+Zo4FeZKT1JGWM
e2klmMrFg3yO8+6xa+2bzrlExICqgcWxWode+eUktLlu3z8lTU+MW/nbx+Yv8GawRcEhF04Yf4t2
fjJyea1zUkOW/1OkJbUg5RxJQk/UPTDBvoNdgoPaE0uGgd3xZnjlwgGRrka98RUWPeJixJfh5/28
IemmOTtJKjYBPqtGToc+huYiYREvStRT/B2quNqbuvUL0IrwnrJw9YjGlCyabL72w8D6DoPZeOog
2E7+FCT+hoTKuV83mpOKfhrkjpSZdmNCgp8LAyPPxMKedQBZcS7LnOmAdr0ei6liT0OKv6jzDOfi
xOTi7ucxrp/GRuZfeWtaTNwAOJkGm76Z8ftNWK5Cy8APz8Sr/DANLz9Ju9K/xG3h1u1R9H2aX7LS
7q5RNy8Ou5+DuQGGbkMru41drRpO/pAYWbs3cbZFA9M0L/VOreObb0pNCigeJz1fsx5OwN7lvp8i
85w5Qfqo4pg8lF7M9z79G/G3yWF+cvtbKKP/I3TLPCew4xIuYDCbDn+CDQQsPNOmPbX4nyDL71CE
KWixUiNJfgTyvOeLERS/EtGCDygh9EzWqMQRVSDbxnbD41sQ28O9XqXlAx72V6E67NqZyuHPSiPe
KVY4zVs4+PG9QnorIfLXKg85X8ie8v7p2gweEt1jaIT5Cv6ZRExVa/Ir85XkGCEFOB1Z15T3A0kh
kRmTeYMoYhQAs14b1t+qQZ+zYrpqn7CmWw9hACEmzPdqMnSMrueyvy1S+aspW0Y1iZgiZqYj1Bvu
y4g4hdTr3uspNY+Jxg5ZzWqucYeb4UHm0j6SnqAOgnB4JF3bAk6yonCDuTE4EQStCW1pzUusJrxu
feL/DmNnLzj05Prce4b9z+sajuc0q3C2jTR1PSHUmZ3qO3NXzAU15t9pwvBlQEAx1sLAcE9y5IjJ
CJEJhPCfYBypTQMrcQnsxM7WdslMKW9VgOl+FdqAUeYvKYp4MJj4CTSrmpvJwQtwdlEAJc065s6x
8/vHjKF7Val6VxbAIfU4TydFFOqKTzW8z3ME2Mq5fMDc7n+NtY4eh3CsjgXa1zqKOq53Z6j1yR7n
+GTiqvtxxxilwCn1YTYLf+3PCjt0GkT3SXrpFcfrfLLxg52dckoJm+unZJ3ZCSo1WOUHtl1ity37
b1/DaW5athEd8jAaMCj45ClLwwAYm7JoiUbrPvApogc6dJHr3md7dliP2TXhKbpiGIxosYLK3fkF
zKXClo5iHhbTVTge4UQ+hfvJcTGTP835RFh/Ug8NqbyO+6PmzjhWUxPe81ypHR8Gy36y3hPHYJiA
ZKLKSk9CMI9kQ7vZEglejDncaZbLb2WUE9YkQgHXeqyT7SSUyRDKQAII7XmASwBJ2yWwbw/CL7gf
UgTJ15ReknRMk8jNwM36n0A1tPOF6VPj6MlHJ1WlUbzVUWIEK0ot9iRM0laPwaDS6DgU0EiQZfBN
LZlGWOJBZY99meb6YWjSSJBS6ekE36gbMmQqQU1TI1gIJLGg/u0UoWmiOkhsWLNhsQqF05GGXgao
YmxLVl4tmf5rB9txjoOUabi6iNlFKMsIP1wbc+htoyac9cOMtnGPwHbXtjmZIBVxWu2G1Nf13uTI
3NRxh+AccTTVqlZ3IZT3VgRGeS8DI3sJHWQZQIpyX2rlfplN7qxqKeW+ZT3SgyDqeRsrNKlSMNt1
Yk3dwkPpfYxE7b0UM1l2ao7IilGN/12BP8ercuhqQSTH7PT7nouRMAUrkBvpNO1WBHSoUS2b6NEX
XXFRZkLOSMfixbXX+NMa5mFZgRBKPCs463vQMQ40PaPbVIGo323HK15yGh/M9iXWM2XhA8EacNFG
aEIpkhvTNlO5tQfcFjj4PCJSFDuhwdjJAjOHPyTWBL+V6ZZPhNmS5uEo9+qEuPnyZshWjLucbe0H
5lqlVbPyGqvZO0lkvmFKmfZ8mEv+BwV+WwDIrCPS3Vf4SpETpN9xKIW/bRQSZIqeuhqMNrv2LX7P
x4ru9VZ5npq2MiQaTJGgvnNi4d3smp2D1CD5U2iRmo6DWT1XEH7Mg328rkkFxrHDs5KnWx+Mck9m
lvUVc/Zc4xJ3oieqFiWV9KIvF4Zo4zDGP40uqemdiYafoM9SRNfBzfCVvNpdYGCFt4qzJVLvqc0U
qUlYI/fOCKSB3kTiBUVBe8xSw31ONAtDzc7Mdy7zpbc6z1Ko93Qo9lWKsuMaRnsxsNRlq7DENTfi
jf/1fCP8NwwVySa4p8JLJSoS+DFAb5TPxiW2vXPukq12s8i/QQfUCZtfJ+I5uyzf9G7u/PUH07jj
ZSDOXXrDJjWRSj2UDv8QxDVOaSGKhucRS5w709qIgWJjB3FtbwjRA2BuGueQaODNxiQnxW2waNoI
Cjsbd+8mmS3yCsxa7Uc/zv+kXEo7VtCi4pBztfb8irgyH+ODgZGUoNGyNcJNZzPZwr7ibJoAiixK
MmYotouwsYxgPF0NxLqMosXLl3QfTjhUN7Pzk+EQePV0m5KpPmQKMuMQSBL1CKVnjGgpchPmMcLG
6Y1VtydGbdxWaZw+Rmlr/xLBgZFUpu49MOf4iWiABktmne/F6Bsox4PuD2pqCa+L6J6hOpYN9Czx
mfsfx+mzYtfQFLvQjYN/gkMsL7PfofrWHqnosmEK10z9qRcprZvDMC4V7s+Ujf2RVC7KccGwkZUz
4uC6PfPhmkDVTM753hhJPfUYYt7yCd/bmot98Svq8Lmpwi8Jk7swJ+azRFMhCqOcmTEoLTZpZ3gP
jcTIz5dM0Msw2xtHRj6crPp1hzA/KcMyL/C45oecfKIgaUGp+0pJV7BKMXPvWMrZbGxRhJs0Xub9
Y+y9TpE3vLjj/OoUZnZtjbFnyuXn207IAKWI8NFN0gbdSygD5j1BNSQbUgLHx1IbWHes81KrIIuO
H33IkNYeQRgsuhHZElTHHoHJWAJwsGdp816mb44ZbFuS78OyJg08IuLP/dNULR1XALnHXm8q6WXC
LZM315AIkg6Qu+RZ4+KKK3PnzQP2fX+gnS036I9Ye2K32fBc7UAlGf2FDv8pNGO3Gz5shvs8quQz
dtm3jPXXwLaHSYzWSszmyqBKSPFABkQoEcwr1rND/NbgmRuVtLckTi+CyRN4NHfMM/4RYtOsNe/b
2vb9Q5g1J9/onvo24uMig2Qy6AbbXdY1P3UY39hviBevw0sWrPO++pM6uK3q5CtyA5YuqHmT4M/g
qKJ5ilhj4BGGgkdz09GbFhU50rm2n6eO0XikLSxq8TOTtsOchSU3I7soGn2s2BsxWAnA+7w1WVwR
81DmgrW+007F6dnU05ml4jtJ0Do+xFsbXHXK6gT1U5JvPevkZlkNFE57MYf3oXinRTnnabiRKTPQ
wj/NDlChLJDiCekD2UUIboZpQYnHF0NPNBpVY+8m2eFkIbV1NbeiPbYicB9pCnKCkOMhWE+VU1/0
zGKQjGmbooiEiR3iJHicywZhJi7cfBfbhrXrLHPeoEUR1tb51l8h3OomLapas1rKUoyjKxWTrNCX
vTznXc5eB/JbsQGTZ0H8FT7pNm2mG9F18hCIoMPeI6N77ZkNXVkK2pTVxFg4wwQqypu9qru6+ygE
Gxt6qt2jXfTTfyyd13bcuLZFv4hjkATja+WskkrRLxyybDOCmSCJrz+Tfe9Tn9O2WhVAYGPvtea6
FmPVf3sO7eJC5PpZe0YFddp1CAEwaa3MhtncYlfWF0W40vMEugpVW0+npi8RaAuvyt+QvgPS8rR+
S5xqQHc1NU+x8rI9xrpoZxhGc+iBYKyKEiJhuxAgalfYyGHL7G8qi35H33VeBx3hXlkP0z0SI0eY
wHmqUT44kGIHf8VM7ZfpKzZZgN35zug0Sg8VdeYpJ+xjC+hN7IilWrIDRHUM6qHHENlae/CwBk07
3EiJA0svAft+9gLgQp4v3VMbl7GJlRxceeb64SEpCrkrBU3vYQzrF3f0Jp6OLHZ/QTYgL8SWhfOL
Pru1AUcWM5AFcacd5289uuoAqCRY0//G7CE99DZhOXJu99VmhEEJ9cT3aKpMWALRqiLD9JNdl8UM
JismcXsX/OqKsgpSiVP2K8MfvpRN38nA8bYN0grnNzgTSnxWFpxOw1oz+012g8wASZJouspKeqCF
MYwwJ/C0VVGbHwPRwsgovJjCJk0njWh9wszQx1pvhel3R4zS/pWYKu8zG2TxXbL+d7JnCpoi6H4f
A5pbvGP9GUH8xgNdjUCt07neKm38rtoiZ+fofixoA5sMnzbsdxs1VNHdZRlY27pFEBtWVrOtDWbK
YrB+0yXs1qiEu60WvjwGhYdApa29TYDY9QYMNzs4k0msiJma2J1l+YHlSjz39UhvlF322BcCTLTB
9EqGSXQ2ORa/h8xs1sWMZAFlMpD0IHNrtMBAgmM0N6vO7cxz5FDqGWmBfGqu6+dKFfZ723Nc2BFy
O5Gaf8y6Ll9cuGtEwxQ+kR4qWVeeY9JqN9UrU4TuaDIoJj6Ay6dy82pnm47BvQGwkh/XCCBDd9gN
86g2Jja7i8DHuIkHTIaKk+SM1x85Xo+10rJAtTSJM15ZzQXTmZxICyxI46kTifyBmCfvoxLN2p5i
j8LFjfZ5MkwvOs0BoYxxspmqEimlQD8lg7pcTw6VmUjachtVPqZZszUf1VRn2POHRp1xWCI0I8t1
DTNP7YeOsKB+cMRWxcxs7cGa+QPm63r29N3Oc+NP2BXdfkyb/tKRC7NjRmneoqxAv83t4AzgAIWO
y/QgHMLhxn3OebURAG+TpEXRWPBltJaKfxmyLN+nPlY3QI7WS1VzKvhCYKe1sU/c+lk5G/y2xksZ
NcHGEQmqvRBEHh4TXB9uS3lTG/NR0MvdWI2eTnORVqBckeeouP/Mw75xIfoyeUkDBId8k5GztfJc
YakzVLXKZ5Hf7L6X1yLqymWXrPZtnS4qFKtdhxHBOTIYqfOwNVUvgq/1Os7J8Lc1XdY6MnD57pm0
f3vVA4hBdrHGSWKD2NRtC7fKtN+YcItdPIhvQRF36gH7nrH54wwygBMYJeRDEGjFtjRqzEguTpw0
DSgd5KFqIq4p6H0pK3FJbCPV7ugoYSh+jftp58X2OQ/m79njbYmAQrZ0frJgeHf4oKJqWDuAaiAJ
bjWzbYK99k0k4f64++V/h0HKw+gdUu9X1fokh9ZfNF5o8SI3mRvzDb3HRkbhuquuU6W2NeABZPx+
noLFaXCVKTp+89XQEnpBuMFsQxNGnCf6Q2ACVjNHnxfQpy8mHgz1tPxTzGiCU3TSmS2GPaBSlKlC
nsw4fVNNcS1iBFe2bX7FxAQNkXNJOWEqyEC6pUfqouw1zG3RTZsczu0qFu2lZsseQvWA5LETYYnS
OT7opHjM/ECeDyfLoXqtunBcdRjOmzRFHeDSIDDaO3o2PcGmGl1EQdEZRsmaBsuacvqWGvaXabPn
o/X1shYrCt5YKl02ToLImp+8EbTpyC+azG1mFbsIxOXGMKsHYxVG1tAcBgca0bURw9pOr00f7EEj
0vULH5EYkDfnRzuFkd+howEb3nUE81W4+ZYllGJstWT624BQuQlRi8eR/kkVzP7QWU/QjukYIN4Y
cmxiemO5ULY06MS+ex/13YPRxHzzw5AcDvKWWePWcqJ3WzGJ0fnBcMxDY8YnIw0PzYSPgoBrDgv1
IKRHHfmn6w+fBd+x5NVGCql9ngLCW9ZdTO2XuSasoxBXkH925nlHGYBg9aePftf2R6WnDXhc9FSL
Pjr750V3JEsXNIUEe5jAI9Gk+La9YhUVLlDfdmzO2qSvtoBXAR1ia4IFBhVjFTq8iTjDOqG2GoPm
sgxT039M2bTLxUsBtzNlhQdWdwzm7DuQJixtataRDfFjrr6NuF1N1mdOh9LkyyVl5uIRNACuEPFs
TLOHvcc14nPPuHdWEgosOzfqNJHeFWtjKsWF3+Tzp72hV2GDmnlU+HdtohTQhY6Isv1wC0p664F7
8JLsGuAnp1sCCdmNTDqHw2JLrHfhgEgiq7q3YCgeHHHbalDbBoeOjqtbqBo0Fg2LY3HeB/kNRxXF
er5m8t9nX5FhbeZmNkF4cpUY4Y3193FM35NxIJlB/MGoeITq8RHUmc0+Y7L6/Y2JhqhCAs4DOwbi
4BfD86J/S0YEqqTRV0W1y4xpb8UCjQDpM5NYkEnGekyCr3xsflWN8Sqsud+Og/e+rEgajzg8+auz
sJ4EMFwY6/vQy07mELjHBjFUW8yPwX90yYcJRWKV4Fu2mv7DWhI4J7huMcqxJ9UsCJZOvhGPS0hA
SuxmvDAHMSGGG+0hsxt92PJzzV6LVWYykabi4PB3E48xtvj5nI54WElWoUALo2eopsbZ6WwSekT4
1EERCpyMJZVlhEY7b10e32aFeodTYFdmEtGtvNXL+myM6MI9zNqUDnvsJCZMY5iQ2sw9hgMB112D
fNXlvrIsBFt7T4WePokAPDiLoKcQgBiMvlmkQsUC9ED5g21zWQ1ZNu5dBRUJ1Gehh2vj+mhpJiaj
NYr3TVUl6C9bydhIDtWvoQ3tZ8rn+ZDYXom9MO0uZqwk1RtXMyvkVhF7UMPD6NFTJ9Wa9vwCL4Wz
gQMGsbkYa05Yx3pPiJ4hj3Qw5m1hx0DzgJsTDIh8v/KGNzA8F2jeJ1vHsETb/TADI1HihHyLEi3o
6bgVE0l/uKhpCNN25JbDgldPMi0+oKeBmU+7cicz9kGZGNTPzXM447mXQCA2ArPM2mNuvK9j99p2
S92eoE3gE3+NB/wCRHRRt/TrtKp+EmsiP4IGIGtPjeGOzwZjshr2fo820JbeMznK3OsgZBMhg8g+
ibMT1p8HMQYrAv8eVUwWFWkAqDH+Wgb6+bTJr5wrGBbtS+sB3QYUYjOg8FBXclMm/IDec9AjwdMe
EwMuqIObGWsPZznROtMXE/nfnk9sYgQCg+S7ql8Hy+lYoVpcEVHzd+DpFy5tutBY7FIWCuxwa0wN
G4XaTfGInEh59E+SdwgExnqSGQu6/Yro+YMAOlUz4swBiF7LfjDk/pnAg33uJJfYjJ7o7Lxw0aR1
FtjVZsjjazx5u6DpPnTGJ6bmHinMWG0bdozKLLMtluYfGCIX5hUbzVfYEnVCf+dUTB29T/tsUUpD
H/oUOWWHNM9jSAgf6WH0wrASkQOB0rZMr96oPkJtkqbUC5YQgYGZRLVu0FrMBqYHC+rFneAPsKtN
FkEEU9fF6y4IHzYw5DYjRzMMu3hbsWvA8Qg50euJFCeLxvQcP5Y3AZJ/UTSNP7Mwz1zNWYoFRANK
2+nIbREcQBXsbTU8R2q6SF5+2RKYhFp6EwfjI+2NF9Ay6caJZrgNI3WsEdsr6QDGM/B1hhX6/NKl
v8KeFwN15pKM476kgxZGpE60CDJIKAI3n2GjXXfawRGvXgefLmrJ5qMUEK3Qe3Jz5kxAB3myKwVk
LubWUbevdQ22VcfGa9AgKHNRSqh4JI4lVz+px6TftMItOXpEp3gQayPZXOmMghadEdQ2Ubp3DOuZ
iMC3ZOFecdztkxpxsLSaNRTLnknUcBXI2D2TC1HTjrsJ1JcwjE9nmJGe9/6+4AhNuNu0ij6GLdBU
NzEmji6/m/RiJDtcRp456Zt7OqgEj1ZvjI4OzlD+BMFw9rmHKytcSj22AO7vYu12fo7u0TmzaiVZ
f+VdouZYj3psrkE72lvV4HLvbKulMyjmbbBoDYMw/lTGfJvLgLGU/lvbXAgnreWtQTXoUB/muCJJ
PbznmFuDosXcxfFRe9k3yQrdrwG19zmu5q+WcNU7HXYf16R1s73+nsnWOzmiCb9kOkavdumAaQpj
pJsxuh1A4byjiALJsRNoABHq3CHo0Tom92gG2z0wmQscjC8G0iCGy9aQIlANg5c5JpJLY+TZ+sFg
rRrCx6AncyNPoIC3V1d6zY6JSwXAnZ8glPVUOBkoJ4fwSdHwYOpzYQGiblCqrcIEV5N0GIeWmG2C
YCHeUb7RPG5sdIEgEpfTg2keghjAO8ru15EeQSMHEriGad8UY7JtxDdCZucaQc2WC2GyIgmV0YZX
ip2Th/+QXPrr2BElI4H5Qn/iLdYmeUa65B25eEIgR3xWuAfaXry3IBDSuBtQmMs/UTr+ZkNK7m5i
v3hN+E4U7At96IPn2WKnQ+DYKhGPJLJAA1ibJhTPBWQWRhoHpwnBlaLenREV9nFkrApCjfYg4I1r
aQ8TPiw01xamAFanatI73Y1h004lOgmGDTZIfGJYaBGH8V7zsYsQDX2GWmvtusEv9POvgds9y9n7
WJq/MQmNEko81mwYnpnMr5LmeZPqU8prc8X4qlJlriCBEMZipgt/wrrPzoL+CvuPMg9jmm1IqfqR
Ay+jLyrybA92iC58CSdB4aUJEMKXVXoSkaAWT97oKXj4Ymdz25uBD0OpfLFnFxiFAZ+iNwcGHICX
+GLlA+54CdNqYjRd8bS2ySGanGPdpVwbgnlr9k65pef9nFrNM3rk4BiqEdhLA7YECArfUfqT6uhX
Gbq/mgC1eNNcx7q8O5O6xB4KP0cVh1hbDz+wh2+ROq+Q9LaLjtQN6v5Ip5BbQXBTcn4ZW9JsLeLt
xGz8bqNOPYciiDejkd/qvH32Cx/kvsGtifSVzHjOCnNcpcxgw7zg/kma5V6D/XeM8Za7Zn3obMZc
6X9/aSax042z9sjWzZUgPXgqRZo8INASuqs2sgmywzQsMO6COWkdT1uiHGgeDR0D0gn7E1nBw/Du
J2kHINEHu16+W2P4gRBrO1fRW9UgGWRff/eEvCMDOHVJfByy6Ypu/Tzr8Mak4FtUPByDcnZazh8I
W36btDd2TOdvNPU2WLtdZlUZNBxEeUFubXMQt9pxTwm32g5tbVpSxNARZ6y7dkIBdY1baUq2i7u0
NixhvbYd9VZDOGqoN2Xuhkve9R4bfrmZvYz8M3KObDdGP2Yyi4m1/4qJ8Z8vqOVFtGbFnfwCET4U
uruReVyFDWiBE+MsuvAJyAGT2arX5UzinU9Snk7mxHRbB/kuTLhLh8OVHt01zJNjYGuu9wiA42GG
PuaQBhWrP3RlIC2kD8fJzwhLfiVYlzZVW342E/wnbgFSVrBQ7IZpngBXyxEBBuOfWZF/tQoLb15P
Jtr92gUr70nfPMRzT0CC7t1D7yyJ9p4F9YYAKcRXRUlDQdG7L0JmTVVl7Gz8FzvGkQiLKGFvlVGa
AE4iyHRetPSlhDmjfmAWnI5mAya2tLkqN3zsJbKho/ffNTXzAwZwjK8+7RwAbgxyDkVGOA7PyMDk
jSl7jGWqle3O9+LuoHI/wwsFg289Rqn5u3UrrGNDYnh3TvfysyxzH/EFqriBUHLENAugqaqIQc4c
t1tPeejsMEcCUiXGZeJ74ViotQNzPoqGNZpsVJMip7/lwuX2LH8o1gkql20emskt6SaLzl9vvzRp
a+yTIYUp7k3+0VUA5OVMfZiowD+NUY9iqDKLiwn/58B2I7aRF6J1Urrao+2QW4Ss7kWXBowSR1As
jcskwgDUT9qrv9NlAoDdadtuw3++Jr43wMHo2umZqJxxQ4YH7YlucjF9JNVn3TfsfSC3qaUH4+Rm
M2HLPWkaS1Tz3m1jcM9+AGjIG6THzFKrveEx7gVgjuKQyfQuKRN9r3qevMGIUYSGrvHcC/YkWjct
68nqtyEsta1smIwpix46U4hkawtFMKdgoxYjaBErKzzsZU4D6qXNnsZG/bHBFrC6Mu/gxUbkbDoI
lw9vISg0UA9WBp277TAX6lw7dnCRxojwogjKp0mXyzbu0NRIdFADOQe1uuKakn1OXhfs2Wv6/ZyF
ejsg2YSdz6TPyjhL/TYq9rEZ/nU5jxbHbslj6cPmQA8+ww9Jvh1mE6u6FRczEgDQmGXxNFUMIaZo
my/jrj7kAuweJR0zg+0OguRVBt1Pz40ITUD4T8Q1/FWvPXih99WP2akf81MqSDanKboT9NFC2ULl
TLo7qomtO6LShV9B3KOFpSay00/Z9s6qjLptAKIxN+y7MzR/tN3iccbRsBoXc2IdLSYZiHssYzwj
gP1M0z3nYHOQ76ZktQ9fAq3wYujatKl2TqbyqemG4W0ehgkFMmk1RnKp/CXjpmbUxWeBZHVTzLj6
F0NGBbcX9f0JvvimdZ2PqcnWo6UfqV1BHEj2NoEWzcC01m1foTv/HVy0UUnDFbRfqhIZX7w5vORk
hVq1cR2zpY0oL8KKjl1d/U66sUE7KU9zmt2njK5o673AanoaB+ur09PLoDzs/VxKc4KV+tQbV25n
fC/GFH9OHzbdoERUT7l2nvzaRSuTf/U483oj2Dtdc7Pp2TVgZ8iKSi4zxCXORuyCKQjwpHl2PXGr
lYV33c4/u5zBEQAoGIYXeoGvJlxgf7T9lV0ke+2OpzGHIWDqiuGi0R7jVrzYpb3zdX5d/r+bcp+0
Qd/nY0wnab7GAcEpqKt/F0O3i/3xKTTNq1e3LIP6q1kYJ72c3gOpLlXYhUv8kQlkvQz3TEPoifV4
JAd9Qud2QlTCsFn9wimyKwt5RGJzazxzL5Ab70IhGT/LJ2TdTzbtLQ9REVox+DlVnD07qXfvGn23
/jO+jDfCO9tzlw0hF13jQjmKt7ihD/cfyyNtkBG1yPidwnvVLrkfPHjMnsghZOaEni5q+kc85/4v
mi/MopK8uI7otIIBrFvUeF9WZR3tcgYPZVGtrHBIBa8ethxeHIRtLb1bx3iOxJEYzlvGuWeV1X8f
7YBg0LELYCMwo0aCKJOUGkeOM5MxXwMp6OG2CcpuSuueuSstc6tgFBs74bNNB42gVnLG/YzMcBiw
rlFiIcVU68kJuYtBiRKT2oPgcjijO6AB1I+/IJk8QGWS6u1FbMeLkKU2xc6i/oASvxlTosHCQn6q
yl/bgdoXEEUWelaA99atf4/o5WA+Q8yN+/XSac67wL4o24TqT1bu0lhoYzNfu8487fsJNAUm2JTO
pnLmbQmVsqWuwbxJpAatXCDkUF9PjBi+wsmAU4UTuc63HDC7TAC/jpDTROJkkdnOXP3UG4SPzI5Y
DTR5CkZf5ya2tq1KPoiTXs9gDjgTOBIGbn3Wkir+NtQ6wLTNbNZy878TqzliI+4tMGSFpDVTiVdp
gaeVc3lY7BBy8pDuJ0vuSZPCaRhJBpKK8oEqiouAsVSbZvlly+zuMirGgMn0ykVY2OaMySJfXqsE
b5DuTwq+DVW1BppbQNQQDiajqL602Gb0lP64lTwvPRI921fMIs//DZLB5W5F5z+ZIXncMbaUULXp
HtH1TkecnQ1dzdbWGzNC692n3PxpDbk1iAOAMevIwpzg2NEjLOatW+unVio4nMUEDXERKetbJeIN
qsJfGu2LKPCqSwwDikKhkO+lKk7L60qiBPzPO83rK0fIJijytwixfjxB7nICqjhQ/vz7zKU2MJ17
LpfAXzr9QbgPZH/LVXmL7YA7L+AIIzua1XJbnbecaNvGwc5Kw+o/Lo2Vb3rTp1InOxeBT2RecquH
vmPEOYEd7SbDCtGIkJxcZr9Zkm5sHSGMDA5x7h9crkoxUnDyXRc9uvccKPPU5MFz7Vo7DEWoXW2B
LcLpn2ub6PrMOncEiOo+ORaRzcyNLEPAy+MTmhZYEUWwdiS3xCScP7Jsos3rBmcfBdhqrp33Et/P
apbYJsW8trBvLysUv8F64PWPIAvNCqcNKzsa9baI3ysOOmW7W5vHlosugmD5XjjYSXPUMFZbQIwP
9p4VOIegT8AAOi2iBIwvCeWXWYsjUKh7Agh27IIvhRqI++0rAVFL5D1bMiHyk/cBwvjJk/UfKHgY
i1nuy6MibQ/nOgnZET4bUpiUrPSTmS77WKB3sjXkH1xtBn8XH1iWooOtacx7E8mScDtzqgfhbJqe
th/5JbRmZPinNTum7OnfkkRJunjeGj/+UZqgfpntRyurBmFbu/RmA/E8ON2L1Ypzi+eQtgna9jZn
gq8vYVs7u5RF0fbVKy2znRNSKekKc4eDXAgg2nrs04/AwY3lK/eEYgoMN0oKLho1t4jxLXK4q1Iv
Omw9wFj69sgkbmeO5QciCABeGSHIY5R9T37KcurJOWMgyeaOUr8p0geMhIMk2hW4WPAWJc3FIkwk
96UHJb7/9geFmRmq+1ZYMe9yKv924eySvzMmm1LkuMMxpu/GcHxuSjoslEfLEctT3HxD37vYcn7L
Te8euLRt6QcXMM/5zF2regv76DJq+TW45rRaPMBTnJAS4jyFNKj6wHrpOo9M+dA71n25UJkmctuR
kxnqDsjmpWq7PxWNUYPTc0VY9aNagieN4CYzf19pTtK6sJ/dpn8K6+Rzogd78JDN3+lQuGh8oWuG
Agu5T9tzYseTDQMHOd+MUaPViHxBNxklWFl9x362LxoGjdBvEYPjn6QjXJXWMWyAqQdl+NYj2l55
/pKN1Jn1sx2k0S028Ehy65+uquYC1Ut3YyMgGpG9sOJKyko/2lBErBlYHyonRomCpEPRwgCGkU7O
wV/KwLEtY9SWPjM20pgu9MbtfTEmyQuzH025H7j5E6gql24y4KXSF/MnF1sSO5I+Hh/2aNOGVRLa
SV1n0Dvg8DJzNUaSBN3uarb6q/FQrE5TLqAMcIYRSXVkUQAxqj8p8m2mH7axm0Z6sAYTtiDM94k/
fw1NjQx2HF+Zb7wZfhKDfoGGqrju1aPPdTE20AF5t4LE1JXRl79tx98oU9CE6J5UmDJJxWMhuFbT
xrmldXOtO5ISvOEW0lxZUQYe7EE9o8Ct1gMWBr8dy02LpIKS5E/e4VmlwkMJ9dJLeTJA/WMvSrxH
7xh81NKexYtGU3BGujUvtCnnrY4hhLf0Xw4D7/WvU7mMtYYsZNSOmhK9v4vointmBj1aunvc6uWv
gEiED09SsdCax731UUmFkaZLaGQWRJ1ivPH+NHH8UsIaADn524MEJj0mvel0R2C0EKWmK/mg79h7
XwgdfWkhBMQRaYNWFTx5nWWRCTBwrQfm+kRv0roPM0lEabWo29DgNqMKeLJmZBv8x9DmHwdtHIjo
pIVHznaTdTurhfYvUNWg1WDKFVb0J7pDoMdrQwFucMviGqi4szLcJZecI6hU0CpEf3QoVTq7/cGW
QahNfYiN/DJy3eeCfwkWgkiFJkr21DfxAFVmRIR1GZu8Y9pCrYRHaDq4kRW9RJiZuFuQ7eNV58rW
/n6us12gEOQVocg2NtmDSe2eetklP44mT96em4dN4nTaLu0Q+sk9l5dNxYwVQX1Q/bCHvDPxQFxk
CX2eW6Q+c1moHdDgyKJSqk9pNwNdKgEktsWxcsMQI0NZo5ltjfx9AU8wB0MxqVgXZpbCScG8BpcY
1bQDlJtCL1Vkz1D/w1Pcinn+ctzqwvZ2CMn/hsl19HV2V0W6y4bhCefUxk9sdQKb3UB3hR+UFu42
I29+AxXFWNGSSDjumZdwq7e5clBFHKyJca87zfcupueUFQi0Ga8wg+mcGFe3QodxTafr6FT5a1Jm
zK489aMR+RzoRy0d4+rJjPqj3bd/4i59BA1VCbKYXYHIP+c3h057VL58ZqB7nCVqglHl3a+AHD1q
R6h0I6NdZW9wNDx1zhINl9KVCy6Vk30ORnV1x5TP09tFhfh0ZfeYF/5PxFYP8mCTj9OTExsHcA5n
sHR7v1PnbsoPNHtf+xilHjSnArbaQsgeu0U0mlIwV+zTS5uuyt64neP1CtZagufoSb+zKMplveQO
MEtTA7Cg/qKratt6NOjy9o1UlY2V+f8s4SL91hejw2uV5kzTsrxEi0GQBW5GYkZIy5AJwRgdp70w
WQTORiE7r8TC3ykd/K5YOVHIun8bqx+X9FkCl5A5rTDujVxYg8XhWPuEVDX3lFdoe+h7fbS600RT
tWzHlQ+IWNtgaVPAqmEIIz4axp+mqZ/QSXkbjQG57cY9UQ+UREtrq87irRdQw44jn4ox7sErfyw6
mWnubrXTy3Xj9dvJQROU4BBfick+tMRt5EZ+MDWtzGaRMOiDsnEwugvDJG7wTZQA52rGuV1qMOMQ
zqVhUS7M7E1gQgML8Ukw2V/PML8l4zwxxmcmaXtrwcEXuKX2ODjIbqgBXABRJoBl2SG8FrEqlScq
mO4JOjaZaP4UbDOCCHFYrsSgyClKg39Ie6jR5wRnbaMvStCCbUXDXLuw7hN3pkx3IzZZkCK5axwT
v10+ePHZ9FBYLN5eMmxHB5IR0PjMhVpga4ql6HO2x5tw8Rgtr8njreoaX35iwE+y76ziYYVIC5iR
DDFuyg4cAt1zI2pfNaGcezuOYOHEHXMqyccWT/8aPI1t6+7bgYQ6LHqQqA/oireJGf7GQ/TBxo2O
TnFa1gii6gDAR6zehG89+e30VjO5cqfps8o5usrwI8B4Biv+UbTcIUeHGtZusEx1WaNfkgmUzTz2
yHp0M/yYQLC/pBThqVB2vLPm8Nsvu58K5R8XIrY0NeRH7VRnMnz4MLIdblp8sP6TxTvLbX2fQedl
hklPVv0s7yZjGlp2Gi95eS2a5Fj5OUeRju+p2U4w6ofz8lXOqLVK/V84OKvXvtZS70MextD0sQl1
L4ADmXEZu9xchmUiIrUuPupoiUYyTAfkav8Bsf4ToNiFNhC5FHI6xIN7boljsmW6dR3jPRbZfnkg
xhBBDrseaoSrV+pPKL88RYO9D6cQvYt1m5e1xaorUMEF1Bmyqz6m5XbRVAFnBsmfRqoPDOJQ1gab
toej+mhAwKYS0eY1wPg/VgQ6lOIXQLWzrZx7ORwHHh15RM+JEIWI2DZdY9BfN9ZjGnmp6XFZxI6F
ONucbxUjDOdfVj+6LD3ndEAz7qE5SJYgqllRKLr43ZEAn+HaFB+IbXEx8st5DSUmOHVLo8MibA+o
yPBXMjL3b+j21yUqspy2S8pD4/XscMxgXQQLlNJsc/kzL7MtGdJiw+t3liGPTjdv6+YrRzg+IjDw
rffR++icH36fVde7eaQ1zGvlsaVbDfEBJQy9F+9CCsHWyQgPRgvBT7ggtf0MmgzdaV+ka+WaaCDU
OjUlfLsHL9iLbh2gCbwsNZ1IlwRB4lG8eM3b4YXiyBu4ufXqT1x95GD4+EcFx4cf1JOFCBJfnAdR
13+Zyz+89AKhFrNrKDbBosFZu9a00rzZmYtxQEe0KXeD3/0FG2/jfyyPFgaoZYEPRAGKOL4my63P
P5ZltheAk9OG/Ez3noS07tMfB+cYDjI262o4luxjy3/RMDBptd53HB1C7K+TfUxjnxtTggiKi631
4FOYcJwnJGGp/OpTJPLTMatWskPzB3yiUDRxt3+O5bRph5pk0r+acUkg/dUMas0bv0JmvNPMhvR/
XxiLxpTOfvlSBo4sliSS2xdNVdJ438R0BnwQ8rhsQvxAQ+1vQANbvvo4eytt/Zd/azf2TTANGJz8
oNGs2Ytvi/j04DJ2fxbqlAfIxuW897ijzbCGA0GQ5NKKnU/LJ7MsprD+sBCQAfBcfg9PA6tXgtBG
f7BSvr2acjgLM7M1phh8CmSG7YNqxunwGKefpISIW3ob1qChXlpJ62RZgOTpmLuswiDS7xosGGSN
bHi7ke2gepS0kN+E++aiS/Pa7wDSmkX5oYzPLGZIaB8a/TbCpkRFd0wgifQVcBn74oMvdgrKK0Lx
/v+FqmmXJb9Z9TMbNPwLIwwXSgsNAW5MHvgImHXCe2cMvPyEMwhmFKg7CUKBUHniNWs/e3WC6IDj
CnjF0TXSsyZTnYJgOY+aROwt5L/80kW2isWHjAzileLkwS9r+4DWE9A1RrH8bN+hJaX+thOcBVa1
cdrvjFkRa5rXt3zrtLVw68qjxUbB7P3S4j4heexg+NOpbAhZ7LhSLLqcAQCOPf8OPaDCMSb48A/P
VF/Ovzoa4Xn2wUeb6+7QWNnGGublFcaTecytl4S14Qf1lqHIdnlUexWenOIj626sTl4FdLMrL2B5
3JbFO76Q8nTmXzBuX9c8XhPbQWAmtPFeKxCx/EQKNUmNH1S73EaDbTJ4KxYWH5xNvVuCAqgI4dB3
wlrwQdfzSnuvaHCUJojYB8yGKls7O57ygu2SvaFxfpZfrhbx0cLU4PdO5Z8OQg8qAQC75rmAatna
3VPBB8K4+INvAw3NVmA8Y5Gn3z1qlMoH8WU9hfLBa0+w5BBgutVedPTTsrvBkdkzp25WfC5c1Wnu
9d5TleXf5OoxVoq5YZLj8Y5O7TijoVt2Yxx9J+6fnMf6axbegY8yF+alXO6XksZ0BJNcxNEnA5M2
HW41Gt7E0BtXuke+Cz6tObVOMXLHiP06HYoNLWDs8AMX53fe/MxHOwaf5NKsJi6njLF2SKs3c/Q/
ls5ju20kC8NPhHOQw5Y5iSKVpQ2OLdnIORXw9PNd96y6p62RSaDqxj/cWzxYxzE+RGQSnaHihK7t
rKgBuXJl/Y3k3gr/4G1gkkF4b9CHbYQ1e57VkD0M1qe8hbEvTr6JzTOFW9LFt7jCZ67U2NXw5fT6
LMG9bwFQgIfuGx2VXWuvOebRVuVjNFsSGLWhf2P1D4QuYWANWSrKtoNTbTgkyFZsTeeI7SNOHMUv
3vw/abPhOCW9B8IYjUNu0UjAj19M3Xlx+S98VK8WR73igy+R8Hn4maBFzhQUq+d2qBy5Z0V/FAPf
neiJKgw3vX6XoVOcqGybBO9Rgvn0gBHRwnQDJMGeSTTDshCtS4RWI+QVpZSV+1AhJsRBbczqNvqI
hgKmkrQCE3dt9zsyThaAUnSBAJpsb/tdzeaqJn2o8Zl1wCXp8pXWvWNJJHGiOLq+s/UoI6z4OqKg
0YJQLa1ArIvO/KkcGPzlV+gbcUM3tvuWU8D3Ai+G1Jmn1bfGnqdlAO0Zw56zAXzHL55niCIEsjg2
9qj2bcLQo/RtNlhybSwt+F4iG/8qBjYl1UGSFwejqe/yA9XQrIi4rp7tM2Dc4WMGk82H5Er7eGST
fBhahDqN6sGmMyBzKujLkif4pAbNg49exyiAa3ykpoHNQuYuf9FlOid5iQyhq+2I1UVivJph/+5U
+hm58pfKzN5na37iURmhsVZt+ClXY5gpprlqii1XVDaPg+G+oL207uvHoeFKsa2VOoYnW+hgR/h/
I8PCFovaVU+p8vtn9NGvpPbFg4KisYZEFLUxjwwcUZ0t1vkiHtR/sLLCIo9dq3bBDuGQkKCVC/3v
OvrLdkwv43xqRqTjWmPXDEe9Nu5ySAbUrUBTIqFH1u5W2LgceASSoyc6La2+y81Zmg8GT8gHoJ88
gkFIM+dg4FxUMVPMM/OohcvGhH1hD/hP+8SXeZ5Pw9L+tcFCr+O2/cbU69Dm/pPRO1ezm89RoG3Q
T8dsFRUUb+p+sYa6Zqr+XYcIIlc4mzamfkNSb6SbgKlEVarwU7dTmNnhPPEjKH6NyQzKyrmYJkak
ODCdtDn70IPoqIfOqRrN18w1H+PQc1ZWhsSKXRwndz6j931c+uoYFMk7nol7PHwOMP5vCTIdZZB9
M7HlXRnWR1F2ZwTC920YHi0iADOzfYzYxwrW01r52aNhF3wpRsFOgPRLKWg7DkdnI+/nzOr3pHNz
bHsXjQueGvHesxfOcmjuUMnbtMZw8ppIoYeEwgXpMFeNQfeEeeUUaGrlxfVP4RVnR2tfVIE1kG83
vyceRZroW6vHWzvpHpumYNwwPugqHdea2e8ZZB51XNPdxthHwpaE7fOUleASy9k/LIXxnKPSLMXl
BAaORc8BCvPe4vwWA4xaGmS3nK5O+0vDJToxb9xt3XwI9deWuMmVlXAcE7QglfchW/M3o/nQuTWV
zpx4Z/XNgweICBcmMJpE1QejAk/2QKksNU03/ujZsiUJjhwtnzjPwoPo8wqMZq9jVmB/M8NZlQAe
S4YcTf/ghz9x/07mI//JjZlZJOnIwPfZHWtS1nDiQAc5JPiy2NiL15+n4icCZ0FpSgRmMsdu4FpY
v2pUY/I2hrH12GV3yTEceEkdWjV8LfFLxl/MbyUSy1GLmZ6CUNot40eULdLlyHSwI1Wq6RPqDEsv
lpLpsI4Mdz9hB2CoDz6oPB1CoeehoI9qnlTWfHCtf+mY8DSgdKoPG0p2Cho8R6IX+PV66djjm0dq
DFwKqOx1PT87LaVk8aYQlLFsasd4eXCpLBRTBaJzZUJzazo2MPpBoi1GYxujfytByMzOD0G78fiY
XFJ5MglOzAxKLxpLB94bEykmSuRZCjp+80hGla3HAvJfW0Dw6rBSgAVQONjmSf7+CeLiqIiswXtJ
m2RaoCT4HXyMkOWP2d2DrEfe4Y3LugmiZc/zK7Ha6P9iLQUITNqr0f9wKO7DAo0XzH6kzMw7JL0J
rIX7W9IaDQOHhx8FarwqiwgaEA+lCTeReeOdkELBTEP1IPM/evQbSRqj5PP93++Wuk3+fwuQ6UqB
h6c1Mt03niY/HeTfQww4idJr4C0hortOh28OhpWykTSPRYZRrcuO8coRgMgud0uiv2keGO+feTG9
8S7LpIYGsknIWnwTH4m8QfvInGznFzej+BtQmfM74/h5YScPJGDFlAxfV+NgcioLlG05Bf64EEwu
I3krpAiHfL4f0geuBF1zo6MvZDJIjF+4JmmHrD+qwGBpD+yvNj6qpxNmYFMGT7mEQoF2xghRJb1p
TLH5jFIWMu48JHl/kqq0KNOrmtKtF/5UOiJoOEcAdYqm+mHATpYzcMC98tr0IuGPFys4A1JFtTxl
KYfNfTf1CFbdrDYSJiy4KrIu28Sxc+BLGi47UC7AkHQn8YEH2Hym5w2zq/QvSCCu0ZraZs6j5waf
0hyqAv0CLRZncEgEL5P3zu4JcYXiHRvJfF9U1rr3/+U/uVc6Gry6r61iD8RvOYOu5rOlc/omEQP0
/zr1ftuDf6XJZX0Nd6V+TAkChRx1AoLKf0Wo2LdRccokKbbFO2I/4PHYxXES0wdaj6A3HwLX3KV8
W60J4cxQMk3hmhMf9AGwPqQpjAnOSbZS4SGJf0/yrv03sXRGJJ+zE3lraQljv9yWybAKMhfOVvFs
MGVDl+bGeh0wF8Ep2zbNv2cQ8PhDRBINnyrk2LIJWEnDb9LMwMVYCvs+DO5d0oTRqwcvjw+ACE4x
34QBg9SzjuchNMLCmtpRDLsddbaR5ASRd1UpiPnE3DEC23h8qrQ58ka5hwQtaaqJLBLewzFcy/+c
qGkyGopgOClkV/kU/DS6Zhv52zLlruk9+I4Qr/+dQ6TxNn1QbxPKl4TZgwR+ibpD1h3/iQnru8r+
NspuvZDGYrwEiDKF/v+TLEePA8UhD1p9S1jmTcuFVuGmoc21+Sf3NEbe1wQI0bEFGS3nGvQyMgp4
CvJDNZPrhSDBf+JuLBRs5HKUEIDGUr12TALdrD+E45P0AD43EQmOG7USfw/vu0rAERbPEnxLzkhr
vGfcroTrI4c90x+JPTwoOaj8tGuZwCSEEvLZD38cpipyeXUTgyOsOqpEpA92NSMuaTmlUmc4Ko+Q
cOiGP5zFeXy3xlfJbC1i4TFFNIEthA/PB0o69s4U6v/GIvnnPFFkiAK88SyTQsxpUfN4q6IJugga
enn7urDL6hmxg0CWUYBBbyw50Ec3g48sxzeVNTegJz46wYxPzZvDOoG3pLZtC8I7SR7kLbW5d5B/
5mW2yRyYGx8GREAZrsj7JePToTHmaH8h27wOalQHGXi4QCSHoww5ciKdjluABEHLOVqVtQMlv43H
r8X1EFyD70UTQVpIhhfUkEGCeAc14c6N4GzKAE9yXk1SB8FKp5AjUXB3/X6f8ybkgfBFGvtzMKFL
EKOD7BpnH/Jv0qGgT06Je5VHErpPiiQtCYMvK6l7psTlTPxb3JXOmpPnls/0+Jb7oDz+aPjDlmhv
VN3VoBLSsliOJTlWToN83JbaXJkJe9B0y3sikmoTwzQu60hhnPb8IjS7kLuVwMG0LQLobz3Y3CYu
FQNKD/XPcL53CNXzPTgPVfxrQUtnsvWNQaakFGCHAgx8R6OeZTv5+JzAMs6vtvNaeMGK91gypmtS
gMOS+9psKxMaeX9yRiUTyJCNQSA/KUM8OcScbEgmW4aN/zKSwHV5Vy7t8xBrZ5kV8lEsWtKxyjfM
o9hIUJNaa1Oz0MbnvpALEhObh/cgfuNX/78AG4JSJlEdHkMOL4wCHazXIQEx6QHGprqReoIu3ubX
hCjMdOm7JAO2DWBzbm2FzBORysxLyFTfPq5mGWmanOqjhilFBtZWB56bQ3NH79JzbWTaVDMyG472
SNyO9iKqgMz/LTBdln5w2CitOVo4jsqAShIrcfZCumFImnV4rxTb2gV/xW+XvApPZcViHWoH0sg8
f8lPVmjMLxIbeYFwiI0NDtN49+TWp59T6bhhg995kT9YplpA9pflS4fmBPIuAcDTcatb5jqIhps1
mY9+B5tfcNaOT9YIuspHuIV6HBJIhe3DKh0SWKSgrvwafFTvISXhw05xchSdwiR+GWkpvLy8TUE2
Aqb00+fZdec33xxLzBG96oqbaHdw2+aR4pAhUNLfhyIi9CaUC828Q4F6m2bFw9wyVhGyBPJ6bKWc
5yJPjhOIndVYspmRAk4OlHK604LEI5HEXbRPly64M/vXrPZ4EGIaZ+5rpkNjW1D5AIJLppkBBuKW
oTltPBuvNVymqojBYLw85XoJZwH9HyfqbzKYn9gfGErbE9xuAzJk7tg9yG2TxhH8/V+DJkSWjP/9
/Hwy0uxR16YXCEwIGA3tWxAEn6MPo8llyh+339JoaUZ4dtPkBDCfQYK1V312iRrvtUQXY607V70z
LijlHxVTTeViwKCao8PQAezhNfKqz9qe3oMuPkXpuJHSX5qWnELL97pbO6OH0CvthNDEXv7jXBu4
BbnGc5wwDGrd7haze5FoRDl8dgnPLnbbTyyf75rOjIWwABQPYdW4aoCuqHRl6MhXZFlbrOcckXjo
MFAB4wRxYjob/gYX0bQFdC1uPXvlswYsJ4VWfOS8TE3z2AeY1y75Hdm1k7zWalrAltqiMjg+1EZx
ZW1zxZMbG6HxaI0q2YeRDguioZh1bGFDOqn9QApSm95tzXtWFI9j1SFIUdA0z9no3zPNqL8jNLBh
2WtMOZnJIX2Y0cjGTNtzpNxQ+EZVKje07RQjYqXlFeRB+61L0ueJ2kMHQAVVBv5mojDZZEgBmeFa
dBRuMnRUbQnogWHLTAPX++ahznHnzHiTkisrzwSnFNZP/9o0Q8lZWYcd0k7UWE+S9IYxYEg20uGA
zYBOPc0It9plZHDM5m5bZdBaGppJ09WXLQ5Gd0sb3/FJBT+doxhnUIihpwSlvS0ufLjxMPU2E48I
PMfQ4Cqc54jQRPDWNRB7Rh5skapGTIruNJ1/2wD3WZVhxIVUxr23o+R5hhQz19qlK0AVGgxub1YQ
bgOt2s9D7N5q1pVrvWgcUOhugLGQz5IRk8ZxwnO9mtyFJYx+1f3xaZyGV1nnj6VzHzoI1QpNYIpa
dnjYzSCZ+9yag5BPhgXrIhNlzNDneFCsTFb/EyRmARUBfLv1jkIbQRQPa3QuJWYOPkLIXbEJwK6F
0IIkKcm4cSrvE112Mk840ApRfnipqLrR4oUuAxxzBEdhUQqbwweTavI+D3r8lQCEZZ8NFZUdRgkD
23rnBwyz3dPTJQ5ebIibc2o0hrigRLfUb8R6w0B3VAzZLAS7qq3kaOobipFtTGk4wpahILJTWfjA
cgUNtHRYRxCQ21KBOzc3plO/0tSXDWpQStfe9EFtquBbPpgevdVUfWTSKX6RaQBCIphRdH9G+riy
dCCdxdjxgWWau5QTYh0rEijezyBNOlwaIWCCHO3xvqMEzv3bAOwHwVoauGqlxy6naMeqGfwTEp0o
QWZL8VSKlHxJDpFf7XMse0xx+JqyAoICdGrYR4Xdu4fiiE2DLINGmYnxE1In2ewK5C/AZPyieBk1
wgnyx9Qh1Nj98FrxDD20mvIxhnwTY43RrZtyZpLAawjxZ2MeV/GVY6ZvXUpFWv5M4d1EJqBhq7tu
6ebJgZkQz0AGya7YpVptM+2JQsDVNRTv7jNU3jatsTFscUQLVg7jHwqU0X2X30ztMAIexUyL7Iqt
SwUQjFZK/inT+RpPRVnuUsLG2CWo+IWBpEaZJX8YDS+SUOTo6T0+cC9UD5K3U8nJsP1GHf5bmR2K
EBy+ZxwYGJwc1GM8tz+DjX0juasmeuCX9uzi5Gxk/rxDo5AdPU7u6fyG0PCGv1C+lFsgq0IlKu1T
PBRU+DKPeBbOtgpvk6N+RQ5gWMSjEg5a58x7to6Zrd9snTzpNTsbbDZ6SfuBBJ0zo+B3KCYYVg97
oWD4Fogyt/qDg/FnXhsPQ5u9asH4RiekcrxyMMbjLPM7A7ihA5oZTNKZdw5bvgWvG7ziGqXDN5Oj
LW2CfGQ9HffgT0AOknJHr8eCnB6sf/dQ1Y/IqDXKFZBL3kMWGhTvcmVl8Fzm6t8BYDgSACbg0TI0
t8fqVcqdwvtQevgA0eWSV/URTZCNPH9H67ZFhjg9D5JJylaeVFCXxwiOpvRlHSTJAsqWM6JHr8HX
foZwuwqqvy5qgKveyR8XinOXjanDCBMJCgNB+mwBEBy/wCICl+KPXxRs8nclCPWtK8wMbP4SDyEC
6Qy4shGHtGm8AzzKg2wgItJcC1s3HEA7QvSUEqBCSgTW1Von8mJR6G5EO74MNFgD5aUtTmNQXYBY
X1Wc/esnAU1sO45oy7Az8i5gBShtFXOxFtzrzOuTaybnTVZsCflZNqESgBr0moehw3KewZ/T2Hvf
hP+aD9+Zp57liUjIkkinA68xqJMZk2WGt6ecl//7WHenLuwvDJbkTrp1xoW2d7Lsrut31hSBV762
I8pNafzslQsgETzE27GT3yMHpUt+t0p7IGIu9cxNuWdex3SZiWy+9SqeG5te3mzEnKBmXhFxQPlT
zUwf2VEHbgFMCVlmD5NmhiB87aX8QTOB/PU2cn5DhmWynMsMxATwOIbbUu50/lDq6tyf0FVhopZa
UA/QOmFdERB1CJptiABwDM28K7zHmeScNMgFlM0pRxHQNXJGWvCOqY7kMnDxaJsIurgxUfExDoq9
7hlksoiBow0xr0C/MVn+WfAud6sT0hLg++EBEZ4qPTxyMeQBo1mEPTGKxnWdHFIE7woidWV5h8lw
fpc5crkN0QmmNeEzbcFuLe5P02AKMMZ7hlg7nxs+VxVifu1zarpbdN4B9gSNs8UjnPW99dXEDl4U
2qH22y/NbZ+NCakuME717Lxp5vJXZHhiY3zzpnhrELvS2rw3GL+jQIGzRjxniOhaw9EJ8ZNuNjJO
Ld1hN+c60N0a5loOy8aodnqm3w17odFwLixacEGvjzkB2qTU6qzkg3bJC/WtphuHtOmROZNAM0d7
yblwZfYNMngE9IM32t+xTqfBKayIDqzn/qU3AWipTrN3Ps94W8fB0ecmB2miwLkh7kUOTsTv0nd3
k92cNBd1ZGljJFDKVlpSs1yFhrKqqyaMWKxDM4PVn/jFpfvlifSXCtIfOTnViJrMVDUeFpbTyp+c
Z2AGiZZa9y76YmK77dBAYaxwsBD8uyTh9Dn45SWMQJY3qNZ07fBQdP5aXlJXpgcCilQjMpTB3G3H
ucHoUoICTWEEycrN7TM+GXvJrxVmpYDXtV9GXTKTLWvGwwGIN4OJnsYkuAuyV7eEG0zSkY6VcwSm
BoFwcEaWv9EjkKP8e2s3u44rxlQTolyylpyJntqn7NSlxJSFhdzdkXEEyhO7kn+vg+/UNhFEwmdx
vMsYj5fueCH2fGxQOayJYz3Kl+jTBw+F07qxrlp9tTN+PUgDZgtpbPYb5Tr3RCuRD63uBlsL1xjV
ZpJBOdhDRoYhcDD5poY5nosZ7ptpHXWPStFGCjP1WchbJMQJqiFPAggx99GOvpIRp8jZsnYE/mQu
gVV8yMeaM1gsNAhZrwN9qQXSVNKn9WiIIVK8aplrS/RgnCg1tISzkDcRug0+HcRFZ7mwdpkZPkut
4gxshRnIiLmEn/waRxQWyzBDeUUPXlwTpEFU+rt6GP5ivIqwbouTr+GCN8aeoICui6ZTzSSWZf52
1L1tzVnMqoR2GnLgl6pS+2kA3dIzU4LuC5R6we4J1UBeXp6yvcdRMo7mk53yeZFfsfXhYTZJQDV+
KPtS0KvVYAjjOMJ5Luw+shoDaMcz9nHWXT2APArEhtfNlxxXx4WKnAx+mpwcCo3L9tNNbChqYBmJ
hngI7Eh17slK8p/SD4YtCvo90hGwLTuAIMFg790hKZ5j3UP5Fix4zj74bM6aAQIE/KE2PCNttNZH
qCf9gMB5m/Q/DWmH/PCk2/mfJlPggnFC6CwotVb93Fr2u1bk11B3eFBAzfF8NoYd/NOM11Mmd7vr
DkOHNVLQvlsJ5iBta2HgtugbF/1HpIYxwgntCASGETxayKJLSm1pOPZNOfQ3m3g3h062XpCHXjUK
a0bYfFU04l8aPBr0LjpJ3BZshlkFDybn2iWOO/Z4SgIIQ7754pT1hakVGSRkVKmnk0FYXtxVXgfj
prKADWtLdyyN7gPh86NkcksfHylSzpGr9syQ1p1d3P+Be5G3XSL3zMobkbGFEnsYNsQ9/LcGMNoz
Lh+2tR+tggiL9gqHcRifNGP4LGE2OhPT5iLZ+dTNGEydOa07w2N3ibhTGJQHZxg+wRPCNlnOo5/8
tWPGhXCauD3MnPkUlS1eEXNKGdabX0CcgSOA5HcmYAdyXirdZxbSfOLCAMGwBL2X/qmq6dmirIHH
spE3EKP2bKnoV1MAwHWaexrbIKym93EOPNBwsExNPpLvcAhiA8Ig+7SxjhZoPBjGwhyGnH5ZOu/X
7JnnIctvmcnTY9axoo74GQIIWHn9jCzxp7QAbWrQQS0oKXL3E/Gf8byTXM4Af0w7LN+omBB7ou9P
MV0YsRGoM/Xv6Bu5/cyx21Za+BxZ8c3Cn6hpUT2XzVaPVzc+NMeCvzuiYohG6ztTQJSLlhCJqDG7
u3YzODiuNVIw5+YhsCtEYdplrTfTbqHaDfNpq/R6D/IfuTEWGQvYFHjb79KyxCmtqJMcIohWLgfJ
51q1Gq1eubz6jbdBTzNcJX7+nYKnCevwp0QmrELK1qCiVWP70jTRTUOym2E69Q6xp/9XzCyUFE78
5iRAf3R18+qEKn/XdROj434LD/1eMPI3MbtvcWgPuw1DPnjkTFjarenCnM7/oE2O+Y++yQJEZLKS
qUE3rkIgjaiQ8UYRwtHAWwsAAn4NYnvp2jQ+yrG52KxyvF4HjxzMD5MqoVMZxz7xEIWIK0QeK+tq
NtMfDh9vHtE0b4bcx1wj2sZZfPNYUg5Nw5YFcAHdDPrv4crVRpY99D7onG91XrE9Wn+BYHODbRgv
M+u/yrX2lYvnZcKbiSYhXPlIuQQIaMxJ+GlkGtQI89NrpgNyy2tUFm4NPA53RBEjCKksB8CrHWVt
6w/MXWOHBmD+WDBzGr0h2Dey9WJIgF7/H1rcBGHi5p1h8SbEaIjHHo7zplOMkyj/XVKmCWzD9Q6i
eM1KDI01F5BJdw4RrGhdf9XQbYXOfmKXUoAjlr+X74tz9MbQ3ZUavsTBbG3r7XvkYo0YgD6Sn/XC
a8I1svT+kRoA0vBZ8V8b0hg6qZuhjVGmadBq9gtY/ECEc/+g7HAbea+GUgwHh5+CFj1s9Kc8dZ/G
iHElrqNxY22b1kStLvoVoAaDZUO4qgfGJozRGfmmIxI16OyvZ6wLPQ8tmMhe2ZA7EpJZAssysxyc
S2iPKxcd4RljlSzbxjNa5xWTdc4kzVnLFCCcMsyKGU3TBbV0sG17yYZ+P2jOBzaUADVOPElN2X/h
MYM5Hi9pNOw7rT1NHvN/2QGRdABR8A9pRvjHyLieGsi3fBQh/DXaK0gGRuhGLdtFQMJOukEKDmmj
bBMgHid1CvGxYVCA3ChVFZmMB0mqQQYHiyiKqrguB6ZySCrQnJjsgeSajpjZS3FQdQk6ZPngPWT1
yKDcRwvJKS8QLXiQxkvdo7JIK2Gb1Lnhj4FwsJY6HzUFuA4oqbSnnmA+78xZnRlv71w3xZWzQ8uB
2ltNt6Dubn7L4roN/Y1B/u0Rzkf6xHg0RIZkUB2T6HxrsbGrGYXkRX/pkf3sNVradm6OTdAdJh8t
uslg9Acolc08n9n/SYB3GXpy51HJRqGo589l1A4dOqKk3Xkd4Aqbpu3Nh7a+4sFhefC5sFloPnk6
UYpWtQX3C9AnFR6b2p1NruPRUcS+VDS6SqFUUepNvm48jA6a4tWck4uEKHi6TwkxLkzdVbZEF0kG
vrIvdh6fUts6gR/b562V7UcsFgbNh63IRetVcJgZnyHZebCGHAwWKTUVnJzuK3IkDUnr3XtAAch5
3QxQZI6mnlI269lgfDvdsg266eqRnHuf0jBpjiFThahN2avTSPnDZebBuFGL6gVk4zTpL6ELLgL8
rIEoTUr1o4Zqq6mp4MKDEW2O6OxDYEEgZjh6akKwjMq1HM6OE27GHFO8IcJSxjg1tvlGNv0IyLi+
7166wTs23nNsIjOUM6YAqXTyU7JoHVNuhvqHZcLKCvILL3nvmjgHwA3bNHP7oNPX9obD3mzCKwvY
P0MmHiexMwUbwqVOyuBLMdThmE6GcdF56H2BUBgVAYp3a8YCv4q6WUm5LUWEPhhHC9IWMlRkGO23
GoCpQN7B2gPUWaxWYA9O+CzsZ5HMjd46Ne/HBXJFzUXVx+K9Q3MX/sQm51yNIMZ6A04AW82h73YF
1mde033WFRpLJuAcgOS8tcLYotMvg7nvArHYbhx/LfmXBV9WooATjp/ZYt0j3/qI+vSFi2PQMpQO
hq9znb/CHU03bv1uu3R6pm2+wLlb20aym6g4eA+MAhBkYbTJ5M2LsvM4IyuFShkUBi9U77w0jjva
G1udbyF9QUD7ADf3zA8wuHMIzSET0TJ0t3proU9gP5TRfDeYm9wqvtg8++CwvI+sms/VUA/fcQPk
ANe1vc20UkYsmuUklMWIxJMKN4sbV5eA1n5dTDA/3Df0WyirQOXqxketay0cFmRn2BJIw6M51bNG
dc3uPqp/j/1c7lzLQerEK7HD1OZnGDxkNvXbGIwKn8XsqwECGgMOGGgO2/FHrhWS/buMeAe0f7YD
VxSzPpusOTTEj8GW+YJZqCdM9bB6rnvRvOWE2cvwR5uMjW95e7vxzi0hpOCCrwogDph6EPPMvur/
FbY448H2V+5j1mh/sMn5bXnlr3TKvxVtn9na6wz8zGIxIQlyFBR5hd6A7kOkISHC0I9mSoUeM7vc
pkaL52NBJfdUW9381I7m1psMezdH6aOGEhXKywrGsbkNRusiBumZ9xvvw18mQpibnO57gy24fsBl
rz+MPiQRE7T/15gYyZdpD+lxWVINjUiXVYOH5TfnbdKWx8wm4/b/wLpAGHxYUv4EljBaMEqMUCID
SjahWDFMovWV4rzsELvl7OtZdESykrkwJq2m9xC5sO/CW6ghb4mMShW0n7VCWb1xy3GrwjuKfUC1
WXagkfmOKPa33jXn0qvPTTPdlU9BY9Clb6Fqf9sofreK3ZhhTXwV5AA0DdCpbzvTDn+m3wlwapSJ
L/EYxI9UXXt4Vd9O66T7YSiRGWByHXpDuUbD+gyx6IjQHDMGjkIHSHUXaeWWsKOYkbVHPGhwkup9
zizyCasesKMJpilSOTnOuExzfsSQ7G5OpCdnaj3qF1tEU7nCUvF4to+KnFZe03HAlSLPvxoPUW99
eRp6lBRKjwnDUKY1Znjqqmr/VC/myKJKt9a5U75kAXqILnTSp6YgI+ud+6IgouRm/1w6zu9krMdd
GIbsEhJ0q/sneeYwP8Tzsh2wgdI+cNuj+AkRg8dBBvsZvQQQblI3Q1+PotbYaF3nbdy8JFejmovS
B7hrAlhr9V/KrYEkEHPdCdixz5Yhh/Tbl82ugIsGRATRC73+3boN8tbcVNXk4PtrtM8Zln2Vtrpl
yNPGE+u/buSih70kjkTbL4yrrg4a+KDAofpy/0ylAMnPE1O14DX0A7UOYx+Jm1YLjhHS6dtmnBJE
chgfzcFwMx3/tOTZg2EPDCDR1UxYFUOqCraTj6A0Yhb1fKkHwicy6K9azGXV8dtVPSSJ3sEvw/c/
6ny5J3myUUP26VXpkzmBIi6bP5Hfb+qiupQ2mnezcg+8g5SRPvKnKMOf0c7cZErqLxONTThebPni
leGN8Vswp3zEiF0Hb69q6BKrnYt6PIgjECshIlZ04dGb7g178gDQ7/TiNO4uhYjnMEgf1Hzys4Dp
xnJy22KvW9lXPiG7rzv5AXLrFo2IXZU676i1s1Ff8pesLHFWK+9o6++XxP8V6v1hqebvSDNOhZNt
a2XAgQKsZ/uvyQx9h3KpqfVqPflRtwvn8nnxGKU5TfQnTzy0GzUD4ETVvYUmBMXKPbPrMQ+2M0Dm
r1wSfk9tvSQmlfDUtQ8s5p5zR0G/cobbjCcBwGAOp4G1X+NPBPk621Xt8hMowZCxikE300439L7n
VOvYC6OZaXYW0WtGMbBjXJw56nEwh/c4rGEs5S95U5UnBpY0sIxsJh0qH5jrcWOFCupOswsd7NoY
OEItZGK8jnr7OMgPsWze1DbtgaqZYGVGhs5VVX0OKi2R5dUPYpd10kHkfnk8ksDrYL3h/4FrGJcP
wV67G581TBE89LVWHrq1rj6/wq1/NA3nhjc37RsPZBdZAwvlaPrjzcgvWi0PBxLh3gppgDrL/coX
+2FJOaNtxooUqadzhGPedQSFBNqZCO2p5ZLMRLXE0M7tZD3PXvbtlQag7whwmWoRox0hrSHJDB1y
zMZDGrrGLoCo8R11Pfh72+iwV1+Yv/rK+8uG7cXE6fZIe13TeBKYxzBAxqdimIURzQbfQ33Vl960
iUfkrR31MfelsW8rmyU1NxYOPiBu36p7jqZ/7FBWS5L6Btwx3TnlLHbqNgbL0EeNZYaOhWMbVmqV
B9VSY1uIptpDP2Kz2WKjk/XenzwN/3qDefTt7kfPWWGS9bwwYX6RReN9RNRRw1NmpcP0TKIx3uIB
+dSX+t4Be7/pC9CWGZhPOPNkRZg9A2PCqQrSE74byaXWKZYjzAk3sRf8zRDwchoq0BkuPdoqcEkx
xL0ZdXN1defZ7hIeXAWJMXddhuOVHR+6mQtTWzgA0xQSQcNAP/RxxcoixAe7V+i+1dxlvFlB8kdh
ePb84s2LkDlrHQR0J/+pbswf03eD2xIk1rXLB9l59Nemtm6OWqods6tbhQbzKgqYvhN9Qoux5OBF
LrZfPshudMlg+td4CHk/Kp5eBIAAVaVcj5FNtT6j3L0o7x9T0q0NVMQX/S0sF7gkFOf03mxyqHWj
ri5F9Hfd9XOwWjSUknPdvNWVVCtJMa1sz74pK/5M1bAPg25ed2X/VGMqc3bykcTt19OqD2YUITsf
TkfzpAX2H81r75ZrPVYObVeFsM/K6lW3ok64WJN7WFKAeKqO9qquAItbM3r9foDOiufse5JFjcjk
P1QUIqRar+2bfr6gMHdxe4SSyh5WsT2tsTg5LgAhbR+1tpbQDOV03XUJgjUVykKY6bGgb6ffsz/u
4jBi/ZmcSgjZtoNmm5HaG6wOH4NY341j/ilbRo2aN3fsjvGX2viVe/N0WifD65xvL9ZeskInPSDA
pbNosYPgfxyd1XLsSBBEv6gjxPA6TPaYxvSisH1tMXS3+Ov3aJ+W7hpGaqiqzJO8P5B/q4gscffX
yMbfXNB5SwmLSvxnOC5PtFSarfCz7B4xGFxUSbXpYCvUOZEh5R69zdF22ZyilpDtej2FaXEaa5eV
gjH+GPRc9u2aLY1XI3knhqSmQmK2Hdq9eeDiGFHb5x+pQ8vP97Mjo/GVb/fPYdmcoxlHe26T7Fm2
70Pk0bi0CJkv2virIJu0K20S2eonjgh+rL48D0wRVpXOr/ARqfYK8xwKsnLD8KdKwV+ndIDEcrXR
oOnKUtBwD+cPwwYdiRdi0UoyU1ULjgJRime9lUFNanK/QRDGydeczbI6t3X1oCwXw2MgWqDYoXkq
murOZHTtkIG7DQi74RqqL8pm4OMxR7ZV9jBbRGXzimIhln/lMN6RrPhigqgsMsEUN+byFxQiezFT
iwZFySqtzzROgpYmg00YhUbhgb6Ja2l7jvLFFFo/MokEpDZSEw8X1bh/ftz7nCzyObWrmaQfNt0O
3vqk3DMXF443ZL41EZ8rP8AYmRNz1fj5tjCpEUyDXAWpcmBWDrUF0BADpSY86bYFjGcU8Se9hzMH
1V9ttxTJ5SkR8nH56gWJFt7g3ceOPqUJ1y+bLpMzGgg/ymMOsDqaJ/wgjKIroR6dZnqWy++z/K+t
nYt2oUcT8mChihUcGdJyX8YUogcTl0d2nldMZeh6Bhyn46Go3Y0bhycrZ39qER41GbMjrf+WFMit
RbqOin8aRD45Z9Bq9OUDTj20XEOxT2OyxpZdhITYVV0mt0GX18q3vupckWautiN2fJJ6Clxe/Q+E
AnQV4Xzs8+myWEuW3157wckvxZtLGOb/jzXjXK1jv1tjneXAMLmmu9VGWBPdJH3XCvdi18HdPADw
qrxhYzdu8495p3Xz0hbgRjG6e+BpzYnWFSrFrMUXILN+l/V2cOmyHkLXVDLDjPRoFLSZiZ/bpFFr
7XMPlDW4BHB8pk+JZUJ+03TUCXYNiCLO8r8K/z45bdK5dBUZ4KajYCaN4tOY6WPlZuhsQlNBmch6
xoLWjPA6cQgNsAHgdkl7i/swgvFIF1IZw285BPlpTB2cE1UrtlaV92tzNtUGFFL/HedVAD+pGMQp
QMgUrAqMFfuyH0jutJya9gMqL4NU48cw87On1E+hlIAC7k/+UPm3RtMgHSKFPTtpogntftfEB1CV
9c72mDIUTpKeKMowRg+9+SAmhtLgFam/lTfdrNK1DjplH0UI0L5YjGRqxU3VKFtadsS5J83VjX4B
JGGkUifiJjqHtQo03zZXAqjlqO8G6ziOyVZkGcE0i8YPh4a7qoV4qZ2Pdqzfq/Jj+Q/QS4/LfymS
BDCR8G51CLIOQRFTygWnUFTl4oIET/3VMOFPAQTn/GM9vErn3W1Ifeuj72CZ/VeIOJ3NiI6lOoWZ
+o0JGDd5eljJl10ksU+hOi8emuWfGtQYNpo7DzVYGCGZ9HZldWuhdWgR7pBDCbx2VXOHZ2bgJjwn
xxxKSxWZO1xT03AbwSh57R9BsdQm7x24Gx/d+EDDwDGfTAsBsfc8dmJfJH+eSRKx/emiGrBMjcPs
GEi59XRENwRtk7LwrEh6FvT7B/9l+QH55cxCfSeVOiM6ackAyRD5JgX4sSBa1c47mnaTH76kGRYQ
Lo46JW2htWhuwDXpEnwXEs3W5Ek+DwWJuxoLu1F8GGjreDo5Z0mZJC9lRyc6QC8QPU78irDQeOVZ
43gMbTBF5WcIORbzELiyHB3sIsHCVP5hmyQJVieLD5EPzg+cJ76mpQDGTiBlAxhjttzzB/rB3OdT
uGjglh+Kv3QOdObuxKaEW/No5d7yBYxm8ZW5jEPUydf1g8XNUuUIDcENb7XkX/TfIzE6y8dXkXAg
y1+U49ZE/5IRGLlTnI0QMhq63osYYXgLFqVVsvSQeaA8Iv4ZAxpXQy7O8zeeyAPFxXrxwyxeK+7l
90n1lHnVE9XaEUYoJ01z6mV7nNr+gOHge0yTw1g5O56qFhcrfKlHYALVqdYVviDGrt5Lm4Dyup8H
jOn+jp+QX3Y5cQj12pk20x4gVhb9CnA6SK9bfw3Ld93wIWOAm+xyvSwU1/oXDM4zn0jFoUujaJ0Y
3XWw/wWVQCcjt4MBabk6GcNDyeCDP8dpTZxCQ4XYYUKk4e7kFurQsN73fmgwHT/atNBqvk2dtlTs
j6EADsXtnUS37NkR8N3rlIHLVXNSWbQleY1YdKlChh8BkKL+NT4qzE7C/C2DBzcv1xGdm940gatU
8tC3bYnbCO9r5clhHcQ0PsMmxav3afE7Lovb6JyNSfQx6aorIExrVf4uv51JlJxESF6A9Dy1uty1
4WdXNhsLR75DKENd5vuGzK2OfABeFp5PoMR9bNyWr7n8BWKCo709Gctgh1HfMiZIOh6iuawuXcFT
MH8lV6rl51g2F5B+H+wP7fITy8a6zQm8U+k/GiMT9/kZI6vp0PdFIRA001Hzf+aq3i/fhue8bC78
Ibra6aT2NE7JdFXLa83TIAwS9phxyGwYMi1n4PIb6xoAbvPWN9Het5MLX2KuIjyDRKmo166JaPrs
lhc2MGeEgSdsRvTef5f1kJrJCPgqelri8Q4zzH6dYwSAm1mLbZo71GhN/L4Iz5Lc2Bsw9YyxxqnD
u2X3zX6cm18zm1/TtPueEqTANvkyUJTdT0FKJzjTg+7mraiKazr54R7nsENOpRXiJ8FLk3jgvEmP
NGR4rhrpnRiKbRcEjUt8hlHPr1w9WNUdXxZNCmG96PMjmpudvKWlgQ6I9IzAZoZQWe86wtOV0/SL
DNSk9oBGvD2nnPRoK+AP2P+mEZ1hExyTjGU/Wd+Z3T3kQK/LPMMBwfTR7K4EZqxsq6PNDedrMuFi
Nn+9i95FDAq4Gsbi0feoMMvorMx2Q9D7bkBD4vndFzKX5Nx5GQdP7mFV4OMn+JQSYj/aGbMyt75x
Q2baLmf6HuR5tbKk4O0urqYeSedsayY+RDTZuvu5DxgwFxsbc2spDfMkaigVYvx2wMRzNL0mRDdG
bYWsCbZSSMYTcQbJ2hyxNEOtPJHofTIInZzplRo2lKQJWpkAjtywmJr50rXihfMY1gvXzKE/NlN8
GFS87Ro8kXK8mIJBvdCHpidfOfTHvTM3/nngHqNTx3isGJ1MmeB8QokXyUctkn9dy9VnOUhrGs6I
0E5FwnaUd8xIGF1k3nye63Q/j8XJb+dnewYq5UYPS+h6Bd5XihSSCI28AI25mMHvsrs7fDADvaWD
qU1oWgD+8KxWHy4/9AzXJHTDdTp153nOt5MBBzFo1bPtuLRPuukLT8mPlQSMf9o1RODj6KqrcvN7
PzZvTa+2BpNiRgkWFiZOiqB6CcL+xSn7c4aE3RCMKjA1rXRkPMbmcOx5lCAJ11VK+K8B5snQ2a9t
Vmc/lgRYonqso2rYSfHRQhRF5+S+SckuYBRGh7+n42/nhjsZTW2H7F1A5PSFwdPmu4Hy1yNAOpxI
o+yYM/QRRyDovpcM+O8Yuo8UWH+Dny0uvVBRfmVnmbx5UYSsVRVPUaeObd7dazM9KGVtjM4+8tix
4+BWGqOz6NWl9RHWYf08RDkdgwFjBE9tFzeLnDx79c3kPIs4wDacVpewawoQcSRkqeVdFmUpD6Hl
frdOcBfHxGikGplkxoTQnrgZti02H+FSu5Q8RssdHusWRZ5bH3hcN7j1IG9HtdF+s8cysOq5tcoY
5ZUc1LnK2cPjiu4wTnID9Yq55eKxdeyMcqN1QYu0L+YwEusz/DW28SKgZDmzuUfH0q4TUncUZNR1
YU7YoafyPI/DFS80dDpRJO/hVANxaPfRtIg3JJQ7DCAD8jabiF731bf1o00s7KmBMev3njzkxBVh
/4eIYsGiZ6wXwNazy3ca1rs2bX6cIQJryqKPGAyArFTkjpQugp8SlS/ZwW5qIcRN7gKGXnlmNdiP
cdhJJHuE/dAVwLqRRWSU2FPw5KZa7ZGa8e56pM8jD8vxVs7J1Qy4OU4u9KZ+K8PxyWuah4I3xeze
Ol2/5+N0iF1gkdzTYNMEx2wYXnyksngmrn3mUqLQ2Zq9TdeMcMsBH8MWGvn3re2eQms4qTy99N0i
1w/Itkea6g3BwXX7TWfSmrVTcYpMh3ROUZ/K0NpPnv0zuR2Iyiz7pjZGzdn11yl2/4UeEUz9AOAu
sGxeEyt68ErnrWsZ3AMX3DLCOOjafcqtcZ8mwbOTDOcxYjxmGC+JinYka9+BHaRzQC+xQfXXWwz1
l3coLuXvYBIZLYuN0cI6tiJUqLDoFOrUeMLhUh9bJS+2Nz2Gnn83O91jm4SvIS3iog5PPbv2kGY3
gbjE4LZD2C/3JhNVbIL9bgZs6MnuFeXZSdLd9rp4TSAHszf7PLNFrp3cDnY8H7EyyejAt0KAlNuh
cR/zv7Js6FiI5Jsxw6ffWN2hoUztbaASfKmAgEw2TuTTYpPF5oWIXwYlOb2frvnBbdPe+wlzHYK5
buGi+ge/WL+kAOxXhgGyxs4dAEINBWLUDEcl9LlWKA6nVDKpcH2N+3xJgGqjH3eKuAYyW8ehgwdZ
Lskls1/0d9OYNZtIlX+mHP6NaXPBOkrCytjD1vWCiUvY/xkKW8eyh3+O67gbHnaMKXV2nytfoHJ1
FPNnu9WkbSrafHKadzQ7PcCOvdz2Eu2xHHyGOBkZrYbw221HwPoWLsF8jQvBRLFrEm74Xf9WFI04
xw1niNbhsW2is9ZyHzSaxDN3V0Vsrkgh36sWzExLl8xmoZMtcSAY5oQX7NwUHoKDIdtnDnuC5Ui5
D2H2gcYRhHeULnrO1HspmDC0fvURK+yUlWM+zk2OW9GCWOw4cGlo0Jo2uDmrgjU8BZT5SR4+qbxG
VVTXcEd1fU2tykF8N+OsKj7nqWNlBZG1N3Utt3HuPRGUBrjDUCtRZ18WNAQQTh2Uo0lpWiOKWTZA
dNtqIQsv7fexPZelc7W08a+EGRAH5V2cQTtmSDCsm5aMIMW4wlBcPsrpLCN1xvCI/A3dmtoP5Lhv
Vdthfo28CysbLR2hR3X7HvrhU42kos3LK/qBu7nKmY5rmSCsCsS/WY/vPosQu+7WK2piSDtMLpLI
U79ceOT63WkCl+G4fqAOX/gPd3QKHoUi0JstEY/HQyswxs/zB83ve21ALKpJM1rPg4UVMtE7i5+4
nUC8ktBwEh3mUhuSmB/7ZPbifUAD8lP6nBUBcipe9q8mcb6Snolu0XSPigy8tB9+tSnu61Z2vL5O
TCMetGLAsJIRQVXggiQayQPwl7fqPpR0eGwIKZ2xwf+9XXDt3lyuY3ynUet/khR+khYDryQKeBUh
sYNm3RMdf56gvC3ljxM0r1mh4ZMQKNT39JaLfEejSO/HoREoH6A0esI+Ci0JheDywWWCywdutcYJ
tiUDoDQvGXvRzDTzm801k/Sxey688xvJzx+Djj58rywP3VwzXB2ZaBe0wzw/4GAJX6Ox+skQVoZV
T4cjexmFpob2D0ULLbwWxA3R3Whsl8RhMmqY+PhPaqFXdYVziYau2Nvs1fA5xCdI6W5np/QdJosW
L0DjF5nbO9+jLeyWOeG8at8NRK7a4TE3pk0wdS/KHxkfVE+JSYxDqclun1V2KwTb5QBVA+w/i9on
I1TXyOI9gCkOosU+IO3Stjxnz+joSRjtzs36eB9x50O3NW1aYTxpqZZ+QH+I7fkuTeoHkgxeyJd4
SAt99aP8ySLItqsxmsw0QcXU8f0NyEIBz44cSbiCw8l2cSsukQOA27cAu7kHlzMuyw6tLhpBOmV9
Nl7Ad36GfAbaKT7qWV8to/gxoECDNIavZyaczNBIBeOygQEjUw6B38v11dEgbvjbx9LLQhxQzJvq
3uKHNBJyZRcNiZ88xSx3zVKx2XEaVx9y7qiRYWLdSPEAOnl9WCJI09B88p3xlMbhTjBhPRrU6fhH
by2bk0e4Tp+Tcza6hCiaIdJn59C585+D+JhXl7604yH7WxATdnGu0uSf6+JnqN18Qh5m09DDd9Va
7Jp9TzfbDfDQEGeBIBTxED+PMcV3pZcfjYSWP6gkk9fcPNCZpl8/Mh0iz2OldYRFaMCX4kfgQwsi
ODE/vI4C00897KeaJcECm1KFBc16LgRXoLkD+GTO/rosM5p8dk8+VD0w/0QAIK01Z8OmNIHvBnF7
8EXnbB0PKTeaMAJ3tLeYI/03igWGOoN3GnAzVkPByKfAT8mV9yD68SMwWkavvoHAfLhrk3bL+H9n
OiSI95oxLGKn3HjtSmQ26ZI/N7sfbd5WaOWQTAnygafsIYb9HS/3yDAT48YJ0pekDK7YMx5Lp+Y3
ChwonyOV8VTRWQdb2K5Dbl7OLNP1FBucjUIaG18CgK/BbR+ScgH52shGOA09l9hYIb3oYJhj8U25
hH+MFE52XUcA7ohxTBrmUWt7V7JeQRoSOw2SrcOqnaTTRdjqWlbGs5xolMzRcUz8Q+IXB5QCz2g8
qThskoFJZt1pqiok9HrrAjoO6mDXSlSZeiCRN+nv8nh+SfhF7S45N2rRoWBGSxxaHBPa0tm88Tau
U1VuOluTkTgOb+XMIiEFItP2IbS7rcmNopvjK+Bw+dyjZsAqBAN54XLFMW4UDYwgk/W5WdxZdlRs
J8WEzM3th0KYx9SNkBn5xzGLVnY47RrDEEwKHcygeFS49jPKytJ0P02Y+7PaHnH0ZPfLy1nnHqk/
tKImFJtZgUhx+ZsJsbjBQ0QcdrYHRi9lHOxspYON7ueD7KZ7VLgtqV9Oj2xEnZlJ/Av89KMokd5U
ozhk3OJw2Np04mnpxWmuCbkNIH8okW7jGD1pnGkG9tBNt+ZQZBT5zbPBjuiQlpDlcqS/v+CXm9Z2
tmHsM6+o6JwY5TzxeY7PWTo9h2nMCHq4qSp4sef+PMKd5JCyzxb3YCmcX480euBM3PUyU650Sz2m
E/al0P0qTIQrnWXcF4659WnjQ15fhWi3dIn/teU4a/onJuawX8NLEAbogMxd2pv7MSIXzaslDE5P
DEjO4+LsD4IhlmJyUs4eRWOpX3VlAJANkISPUf2ZEYc3jNljT0GzZPNcbYfcYPJDgP3LxP+lkfeX
LI2egO+aV/E/0WFa1PY1ZC1mwXwzgtq6rzI6/Aw2qkV6QaJzgQIwZ9TYJP5fOtFTrRfrqlu/MnQA
/ui3dIAAsMGr3s1GufML9VB7LhMoSBKUR+huvP4JPvYbZH+ia4xXR7N+JYjjcuSmN8dPdjOenDqz
NnmUux+Nx70sVvOd5aBjrK3kPLbFa0ti2zru2QJkgCvelFV4jPymOc95SHuNKchK+8SNmeMSZiFW
tBUAlVs+ttW6/OMq/GRzu8MrwC8XVgxq8aYtaWR48qvYLc8N0TwszxFQhYmtiljWnjzxTLvg3Qw2
hpmxWNcxaegsYlATyOOCGwsIZHYGioNrIXrvRAn26dmDCfjCpMs8SjbNtkFlCxPJm+2bpE7x4nHv
tc4+RjGMW4p9cw5rqn37mDV0Jlo3P+c8x0LG74wl6R42M53bQcMO4jSw2TK3OlPvzki0LvtQAY20
TPeemhRZuC0Wa9MHcjtjpinCw+BlhybzX1s44VFBd94Cy7/pF9S0FY83y5rJYDFjNTwV7JZU+v02
QiLs9j3hjCZ07zr95VE8YQOyz4ZjHBHWIHkAEP3U1AU3ExUfYzOKwL6RuNrI3DgMefDbhabP6Gym
F05kMGpb7xhX5lUF+tQ2KEyjhpDVsFfnsEfBm+XFTP4MQlVrOJo0wCKZ0t2Nhr8yGMJ9zjqfwxzK
n/cUWYxKkCcwXdHoZ3yx2H0pkAH6n8koOrqGT6gIehwUSFCnCLWMuvY5oKgkkbRD6WqcON53XYza
TSTTOk9gRPdO+uOjyFtpnMXjQqxQeUjPU4DiAZNTkFG1Kjz94BXGno4LzjzX+FPkc1qZi+PPu6Hx
OjIjD3i7KPDz1GYANBcnEZIMFM3p1QS1wZ9Fi0ZMrMvWSouiOnY9ji2rZOW0wVuUlA9TVOzQ/5yt
ONmleX2ZfTSa5ezAGVZIMDu7f3ETZOyRMr0Nk+sCiBXbhc9n8leKqeGYomJOF7u0Kttj5xLQ3tvk
P9fmfVykRNEbnD7IZwtuEXuPmehRGQ0GajXeGU4MA2spG7PEfSFUd19b4VXGxX1HHgDMERoAvQda
rGIwthcslI0s+4BMKk1moEc2tE7dY5HKh7Fz/krE54m8t4lkRBZDU8Oh9uc4DJEz9120IchjvSR1
pU3z3NQhp+bi3AxSUovN8MPt3tuSuaw7MAfFGh7fBHcSpYALjP6esKBzOtvrMhtpKcc3VJObIVBv
Y1aeyzHI9oMivLH7LXsOjmUbt34nbnJezGCjsVguVX3p6Jf6DCzmMlulKRwKGaovNzIOysi3YVge
yGcHBmJ25DiVNtQCIsIrnw6vQJolkL2BruKOTIgP2BHzDnOQXBU1/7qulsQFb/qTNWp7XWb3M12q
MBefgQvhdMF983ZsrXIZtEXXOI4fuKk/V4J+A21j/LhmcTMZaJK69KiW98jGDE0mYZ7XaxJNvyVW
81dapTczYcH7HkwWy/zBanXusIPN7tK658ISB4BEkPiJFvEx6hYPSQKRJB6sLjXR/rdRY8PSBxzY
gRl2GDUEs96AUHmUjt43fnnx4vmvwFrGVFMwiAi4TxNzFuTuKzu4L/PtwEQ4nJL75bNMmvAyJvF2
am8yJnMLbSWQscdiJqelSx6qeQK3YkLfW+4nRWkCCRiYGqAlxTzZP4RTM+50Uv/lUckqJHa3YypK
MFSX/TiLQJNdMlJAYLIPpKnnOna2Phf9pag3E7GxTcZURK6QLL43Fu0/Ds24oKGNZk+2524Sb6hE
tr7CdCyRFdkkXIqZrk2vT0Sc7jAavsIVOZhGhDIBbyMuzboF9InmFZq6c7+8kFOFUZw7WSmM/TCE
v3mjmQPTUUjspzJE9ZCC4uejSZJwr1sLPTGOohy74DD55zEbd6ywf1Ufc/xT2ZSEB3u+QXgegrsV
qAd0S7wofWliCVsc2nQrtdDMESbnORHJkwgkeB4Z9lTsJkPW2gd6FBm0TEKmDckk0agCj0Jltumw
oLG495NdfVYGe5fXiCvqltcO7sKmnFR6gdidYtCX+9kPUegE87yJS/Npaqr7AbzrQLaJC/zSwnO4
pjEKrcCC54MAyyxSgLq+YENEgbd2yE3fENnqHnqHtHdloiBEOflpTtFdayS0vuvKeEwAqyCtIjOk
Av7Pzf0KupYsCaOKNo6vbhVYLAOmcHvraUL7/LRYsnAvDXc6D9dRPaQfSBiQrKJUSFBHrFzLo/Zn
w3aXraEFVdc4z2OF7Hn0oQJXbx5hDcQtU98A10AOxNB8QweecZjNMKWOr7nxMkbkUozDlsy3h4y+
E8sEu0Z+TWKkXDXNQ6v4bjR57wXeeqPIDllWfxWT+RSjgEAyzxx8aYIrf2lbDM9xyeCOzfHmqA66
p39pvIleG0IG9qJsCnd8YPvc+lVc5Vu7esedQJ+ZpGG+/EGG1mUefyADrirjJRQtYKS/OdWbyYlu
kiAXCu17M424nCgalPErm8geLwP2fffODiDI0oVi/JGs6kmRQu9vS0ayOW+ksinlo4uNkX8pvYIG
yCB6EScYFjPD6zC657qC2hj3wy7Sz9CioPTGyX2VyAcUkcz9a1TJGEHG3n4JVcj03jksnwjKuVPB
KnOhfrrzvNMcfYwfKCp5nEOK7mYEq5Mg41pb6LHXWeMtlHC6BnQzdoUvXnFpXjt0UNTn+JrdS5SJ
hZ3AziR8flRaCjSkfD5uW6OQqD51qv+ZARbPRoBEBPN8CqF8nIOgZn4Ze3sZkddukYiLGL0MxI7e
+J1MjFOkiUvoCVWu1Q1LLQ2E4AAYCSqx++iP3sWtQDuWc1ru7Vl95oYnb7Mk7dsz8Jxxgy6As9Br
tlJwLlJbGza9Q2Uxv1fK79ec5j9AjD8VE2scsfY1dy1iU0jQ01l8RoR+dariVbaeXlnZRLe97eS2
ccVdhm1RAoeim0vzevSjtWht+n8R22Sssz3n6aYuml3recbeithkccnZnWp2btRwaeWBebXdgC1X
H0FsfoFJ3Y5xSNBR+JhFQ4AlfVrpot+71bBHIb6Gc8PADked1d9sPC0pED2dNQ92hzBEUCZHl4Bs
Wj8xT1U1HjW8Q14FJlUDxWw+3zFVX0tSbjVfo0Bpqq3+nS7xvmlIxrH8+CUpxjuXKiDQ5OIsbvfo
UkXRoVsOKoHyT4pz4g9HiYGRVzKD++aE+Zc1vxkSiVtvUVnVO5REq5hwi0TSbIw/Yyf/V43ZH4aH
FWHPBMzW+bIRNm9Bsaw+MjpxRmVXhRjWSzUsGeOUlwwYeufLSxdYZCLxpBXYDCGjltu6iTBha0wK
HLnbuSiu2pgY1xNCrunmdzkUCug45pHgxpGsn95HYAfExsi+tAVKUnDnn6rkjPfgrN34J3bFrpOo
yHMMWO1AJHXVcq2eLm0zXpvIOLr4YCUEgnXBHJ7N90KNRdZA625z7r9jWTyYbEBJl78OrI5V4Gf3
cW99EY4VrVq2w1LBK8smNPSkC+V8NOq7A7S1+CsodCh6C8col2iUF/Z7HnIoE1gh4Ao7jm2kbYce
EI3Lt1O9+7C8+rRkHzHVkAOOJoNAs3XVmDebcJ15iunTgh9gFm6mxrC1/ZTYEqW3nW3dzNI+zHPH
nkWEiFGRvlHJ6auxZtL8+kcXrd7SB6b1N617XoSVtwwraYY+ZW321/DQNtiHzVUQFC+xxo8H2IMe
AD+L72pi05j/rDomy1LZf0PJC1RXiEVp6r5kLpL2fqH39ZLSFaWiRyRI4p/Rl+NrpxHOfSeQHaoE
vB0MbIq1YBo69eZXjgl24ZPGhfxrA0JaGWC5rQ3AmuAUv8PBG+zGOTylTJ1HJsuRlzJNCZubiT8S
CqTjG++t8LZdbP3ZTvLnEm94hEp58Uec67WkI7ts8ADmsZcPGxl0dxkxKEKNB8y8JP8Mel8V6kSI
vbUFUdcZS56X+136uDQqdM9+4tCTZz2ZHVfkQYJ6Qbi8PIzJfGTex9wD9H0G7imcubgw+s1ICAhm
919aQCpcygkqtT2AqyN5d6xW68cXw0fYBHu1xN6XCigdFzuZffRZu80Zz7RxtLUi534splfTDTdI
t09L1zTEVWR0LSVFxAfcGuRMUftXTsh5mXMD0CwRsQ+zENZLxSYcO+jYpRveyTJ+nC3vBqptn7R0
9kanesOWwkNz54IqtHqb8P/R/r0wFT9HXB0DeMd4mEGokBJulMhRh46LTdq++4NT7KyuQrnGKTUM
BSqbzBAbK3G/JjkBg4oGmMz5NZiqa8S8d2hJ+TRYK0Fp6Jc6KLi4WN4h64Y9c0uXoSg6LZv8GzkZ
L5LY3YIHuvMd7HdoW7ckCIZA+PhzHXwTmLH00iJ1S/nmLcTl0m+HfaLree/Q0sAhonmYw8BVCIbf
JC+ZYyEuceef5dpIu+s+4OAKxwaws35EyvFATOKPK8J1kJY/lpBXikVbFz8Edbw5brCtk/ImZRft
5Djoo0i6h0wmD9PEhEUO5C9WENBFeAo0Kcl6BCpOlf7eu7iaMpBRg1rUnOMVR8XBx+a2cjvxTTgQ
xZZLT2SWqAF7Jv2QOdrK2Vitfob0Q9qKNR5kEX8MHrjMtCGmRfxaoTzYXXM0VemCf5wjOITpLlro
E7rpl/hzMl1hX8HMIaizrZqvVObFqp0mTs3u24yCR808ZBVV5NDm8EtRPJEeJRE/+0X8QkZAux6x
TIqWBrTZt4hRI/HkMbRZro80U50PrMXbyJRsZgFs4gqFejXEH+5CgMqDETd6Av5TnE1D38f2+Lws
+8TJPmTkPkSBsx28lFMEN50bAkrJZUhb6VvkQA9THL0qqj4Mb/oaUmoEO3008VahUGKYbBIvffBN
AIsT/QortD9hs/8sabDL8lIJuWEDxYOZ75dCailgakrinY7cD0HGTG3jzEwClij11H4IWZYqIkMD
wcB9NPgg9Dg7IGNPt1iz7RAmGyCZgRarmrONMBtHV/qAyeYccu7aZUu7kBcMAVsAqp4oThO5P7q6
ldMjwuSvuUHDze1zipLmGLTBXzTRzel4OVxS6jrXvIvS6mU01Icovb3TlbzWLidmMO6NaCQ6rn0t
7OLIsFqtPbuyLyPyPyjC+MgnCAeU9vT3VQlasOlQRwa52OSefjKr7kZ99KQg8RklIJN0EeCzTDwm
Gfn/TeN021clyBtHjHD/GLApXmHipwOEUpJYdiVOwg3ORNZ1B0Oqh8KLi6tH4z+xkUoSUrm2YowT
kAAxxFpqlcPWWuKGkx6ch07sC/5jHxhRh9mYvNb1sk2WGNN8sqnTvL+nDf1SFwRfhhVrwQzCPdLX
PRDXc2OaX8bo3xtGTbeupY+ibDzAo3z2+FRj3NaLcMch8Kp9o+hnk+5M+GsZmlL6ew8WoT2oWEDU
JvVX5Fdnr02o3+v6qaVFGMwxDPqWoxPtVGL9dr71u1w9lRPdWwI1YKQgu5nxyaj7f6YG5V/TrB+c
mCAzebDK2j+KXPH2FP/8lnjqpMByWVosGbWBCfVjS/sjTA0fRsfwAFrmn+WUX2YErp/ViMCG7ryw
GQhSVQ6DhwQjXLU+B82yqaOx+oNMiCMY4ii0DOu2XK3G0rtzFwkRaC+cMu62lt7G/4+jM9luHMeC
6BfxHBAECXJrzZZky7MzNzwessB5nr++L3vVi6rsSssi+BAv4kbIVb4kYdE7yTUPgr2ZqxNi/nhH
GQ5NjSnI3mS22apLeY9OCBx5rRejyBt73p3nYL2caib5rmNDKNPudXAxL6rhTYTtI728x/UL3AcS
aZRR0h05pCghdaRbb5OAx6QdZvARwt/6bfs59s2PcbLfsSeIIDwoVaK/BKsPyJri+JI53QUAI8ky
emMQSDHAce+NBub1Urq/tmA+Tur4GxAVf7XG/8g9ltpirnGr+ODA+eAGdBQW/AagIcpIyVG6ceiY
vVPzwlYleLG9/EX3PrZm4z31Ajvu0E6wkzB5BljgN4qDuBhpQy7nmwZ+GLkZZr7o3pmzM+cx7G8n
fFbw7zau6kpOsOClRxHLKSDZhlZy8NoFx0nyEJTjbYm4SofSfPRqpFKFnRIIk+YdR+0rEabHvJrO
yYCXxlMz0jVe5EZxwIXzyWpqgwcXi1gWMa+oyHpvoQbdxV73F18+GPxRYSAdD3JtWOn8S8WUEUJF
WOdGi+VumZCDzbo/fFdw4VAQyC5gSeHBFKInkubc0M8/0oAY4Ow21EWH6eM0aOrdsRtm1kuKEVYV
AiCETZlpv5lz52nAAmUie9oVrYbqIfhj5UC6iVZ0VnwV7ryRDcEaj3R2KTf6bazlGzaQEPoaE204
BP2Z4sn+6Mv5bAfu9wwvc/SQeHtCVw0P59TjXEy6NzdloTl2KSBUMz0hjn+UA1UadoZLbMpaFvxS
HYqw/KwBO0Ue0oYP5x+azwac+WYeI9YU7OlQNK7OqL+CpXzE0gW4SDuv60/V4jC9S90a/3NIm4XD
Ui25dn6Aepitvo57zedwN2L/vFPjfJwj+4TFpbqLa3AaS/WI7d2nQS3Yxkt6a+3oYbXGSR09tC1K
NIMCMZuzETbFVe6cHRsgEzgImNqL1RfMX+lcN82rADDE0Ul9AnUOBb8/W8gfnqtTNlm3dUXRwsmo
MRIEM6tLC2JokzAYd4l/k+t7YPgbFNOz6JdHb54DSH5QEJLiXRAyhmbxaFfBdZojKig4HAqZrtRY
0tvMD6yhghfe8Uei4TS0Z3811i8Rj3uE1xsRVMw/8UVMPjwYCrpYnEz0Gqyy3HqxRQw5921+KxAb
C87o9awOG8J7cvweB3Ov8JwRr9rNq7Nxzn4cP9kNwbKN0uJmafJ7ORR+pMS/QZRhODD6LU2QwOv1
V0KC76VeiPzoFIEihEAT1NbRLNXJcdu9ZqTItTiNXQ40Lyc8yVEpeXNV0uX0q25F5b66nf/ZV/V/
6xnZIwmuKisr3kuHiclpOpopWLlpB0RLxI04MPLBD6KnqXaPY4Up30x4o6R+Fm74HY7lS9OabyEd
tu98n5wyOOZqVBsd5CnwCNAOQzPQjzX4rA/gByV1DjZJPvD1RXAiHe8MdGx1BC1IY9w8ZH52smAV
1ylhrOqWzXTX78s8P1WC4SnpgQHUbXhdr50qDsudqcVF9KzA1w4qafu4lMjLkmvmLZNS4hTDGYAg
8CR0/ZRlXBSNfeZZ40CJzTZ2YHS2jtwTYyTGgk4QFd4/NUEJXf+Jn6T70PL/LTHXaNeMp6D2HyN+
w+XEuwK7zIvX+fd5GL1XhOuL3sH1BS1kElckjftZpSeZsZUjQSDYcKFlHNd/pthYDTO2Ec8cgpHo
cbucCvzD2unffBW8TxwYzNivQ8kgnDEShjX31cB6H1ZNYii/zfJlFUR+tGEJUz9WffKYsN1YUu+H
Xmz+3FWWQUjrDbFwI55nb97HSGTAOvhpMN8HYqLsjLwlThBC0xGvdqB2BXs3Mw6XhUEpjVg5YIZp
+XosyJF2QeINCUsEHlN1c27j8qlu9IPrLYB7ndPaD7s+jgghh7R3HrJeAMtcX4ouP1b6gDcIjGlu
X6DmXlJqvMCSJ7uKBwrvOMG7PnEehjF7KUke3gEepe6zq18KGV7Xm5A/Dfvao6BAuFtWOn8LcGET
JwOvqPci1HeiYqM5pvXNp2k3isMP2CG0eYTPnR6efP4PQJK/TM2adIPleVevX6QoMiRJaQkIg/gh
Asmy3kaKZvpZium7Y+7V69e86d8QpGlRABBTdSWDdXKpmJwQIX5UYpO40vnB87LPuGIvEznndhzp
BnNvQ4dVru5vDZQYnLs7i/KEgWxjmfU7P6nPluZnjIJyX1NUg9fK27ENIhAp/PtwbgKMuM1z6vAu
FFwbPBtSgEv9NGz5ARP90lAKjjD11XbOOyIaMjuH/Tx2LzaxVVAc8XOJVMWZypeiAHhRVc/49kDF
WqCzkWuEPq8DdNGI+7mbLk1LS4KsgZUQj72boetn7fQaZ+NXm2Ab91y7uHdj//9jxb+ZpKJ26BZJ
eVpcOV56EpDMCXwWpX0VFTfxsa/n+yqzudny9wp49RoFNM6Wl9kaz6Lr34N6PPgxNFPeAHSl8Lt2
U/dU8Jdev8hOZ56zJeFdufwOTrYPpMHOU/cf61825vFze5Gj4rIqIKFLasA5+lX4VddEq0LshX6R
c9eAlnhH7mv//9yl6TLi0Mp8OrF5mEz909vOLlPth7TpsbaatrzGJo24nBTjKQ+877mtkQVGCovd
/jxiUaut4cq8ed82DDDuUr5jqDi0K06t6B4540hFjKTV0XihLA/VNXDjB9eqsdy0wGctQks70BQT
g1o3Mu/EP9i+eH11D4GrP5fYApPTlJtFm399qtmudUCe9HzsJNep9fYbF9amcPx7qeRRRmxF63Iv
6+mljQMO6Yk75by6JmwruLS1v3N68mdLJbnwUr3N3q25FTmhwQK/jWvKl2WK7tu+/Czr/rNoWutu
inogf7YjWUZ3xUO3RCmIbcV6sTdPsV2+sIBDQxg/PVfcUh8XIGT6azTlj3GnX3sALFzSJc4LnqXB
rV/awqxNZ+1/WaAOiU8+LsS9GSitDwVg3ITezK0gG7sPO/EkKKSVC45jDDfI+FZ5a13mG4Bz2MnL
HLp9d6RZJ94uSnEjzl1/Kz1E0SpLJtKjIOTsMCaHPNFpALttXJxD3xZHZlMKBxlmmupxwCtFhUt7
nVO69CaxJcgEyM/5K+fsEjkgWlSFz2DqUI406sbij694Hd0np3Ikq5+K+bdb7mMcyUTfzFl6LEhr
Sz6GuEIz+Jt9wLrY4Ihf7DjbgAX+1lg3+z78JB6Kb4SNTKmK6yDci8urZ2JR6wcpv8vl0W1ZG1Yl
xZMDsxieOXj70XPDgdAu+pUy05NuMO/PnLTsDylhVPeDkAe2z39DfGPUZxzEyGs0HRlTKdbDfuV0
W3omL33a7YYFN3PAGdIDzYJGAE4IyFqBX0WAXBfgA5QiSjuKLt87FedSsTSP3cJNxp/i/+raeq38
9FI7okDdwgjA7iEUE42SGcBBCXOKZNhYKJhGjOgTzwy2u8a+S3QEv8WSB4FmMebsIAylCfQdRrgU
044m6YiIAIcmZ3G+kN6bvwqFd85KVjMHf6U724bIBOfLauVt5GmmZuHNtyNzja1G32nZPxj4TkSY
3H6voQW5iYR6TA84i4BMqWeXt5JxQ3IO2bv29G8RcD1mpB3SpILtwW+nmjRg+/FWJv2j6xaYBJr5
7Mh63/cz5cp4/dxol3SGrrYSZocztKQ2Hfad1hJFFxLeD9m8grF6Vpdxject+P8UMjocWJWSL2WT
vuhxROt3UdhUTSKkzxdaK6Gj/v8AdXJxGR3xUY849NTEuTW0bnFGq7taqfmRHZfi2CDeSQGwPUZj
ywJ730qqepqROGkKcGvjRQS1zFxPq0cgunEYjFvPabliRR8iLh49Fd03ufONlwEjRU9AWAlj7se6
6Q5ESbci0Gjm0FMfEgrK6Y/ugCpBSiR9nHfewRTUZqK4l7sCVNhtEo7/oAgPIIDhwjqUWbsCMaJ8
PxRcLwjhvDgce60r31QnvlicECRJ7WrnOBwa7FFf4kz6pDhtlvQTvFSMTMeuhDe/gGEI0N5KEu5N
sIsk1bXQ/nd1VL3FjfeYlc2NLKTL84dPdE66e5V7zy0/wSAqztD56PGopJRD9BrvEU1E/gxjw8id
M8ntGGSIhuK0bg47JQ84Dq4ByWszTo/Q656ACa+O1pJ4AjGRnNJyQ/Q4sYGQUkJU4szFU+EYQkjY
CclHwEPCGEflefHe88rdlggLnqX3InC3Vly/MK38IAp+Iyzy5BdrTC5D8J6n4EMQot14AKSB9oOD
bHp/n1vxtxHFWhxRspw2X5j+zxEgFsKW3nVM1K4ik5t3aBtR55wd7Ox5mFxUmhHym979ujy53IiJ
sFIPItglNLTrODwQg9A/i13lrC2C76AuP0JHXr1x+cz5D+TKTnf0rFI954PzZVqLpuCq0A0n1k5t
qm5QxA5VqMBcW7iT5gtONXbzmD/LDsa2lnVD/Jx5FNpIyaNXZT5jv5IuG5/pzJJsE2f9Kz/POV+y
5yFr3+lxvdfNTPENZ3Fg5z9QvHkTe/dOY87V0NygiQCy9fNTwsblSSvcMs0cuIzocO8kP7doqwDl
n3Uhwayc5yA9YDE/Nl5xnvuFK2xbIVIjeSIQqj3v7E8HY2WaW+/LAnx0mtbGqCKezsGSfsou7HbO
EL1Efnxqvekp9NRT78znsCeBZQUooWVNBeJkUXURCAwn/vhQuOmp6gfKREdqr6eSrJuQ0sDXDnAL
rS7BGcwSQWuLAkfcSOsvvdhmqo5OSeJdHNXvq7h4an3y6HIQv+EyHYPK/esEbKOrjns8hoeXeEo+
JJW5jWSBVo3dqzsGyKC5+hqFOFlUozuT/meX/YPV6Z9R5IfUbS5z2VH9wjafBcGtBhe1UWDern7l
C8ax5tFl3c8Xl0agPI2IEBtxmlq9l0Uj9+UwsyXPp+wy4oceau/FJP1lqbmFzmV+XfmZxq1OS5kf
vTSGMusk2xVdaiXyxbMos7AHj3Jxzm8Tuoi/mKRx/73KvPshT1RtItv7KQOMDCVQEcA9ey90Hyua
tQKN+hQ5Huye8Edl479Scutog/EtZ+QKcqEPMGaSXRZwD46T+LfSI0f88OxV1LKkOBh7SEQ4rv1j
N6hLETEtF2rFEJqvsYxIHrNcKocnpL3fygmtTVpXX8WE3dKmR8h4Jn1rxoobGhtCajH5pFyDplbJ
3ZjrFHYKoro7rLqnX37Eyju5LssnX5kjlvJw3VA+j3yItRyOyunvmyC0tlQtYR1xAE1WzSfZsLeB
VAqovwqinViOEtLCmprc1oJM4SYAcFF0vDaDLvkoMnXN2tgBkVBBFbKKs8vHTRDy7DUembTZ/w6W
7uBUEJ3MzEU1ArTZ2M2Ty7CKJyfFSt5ymJngo4x98xLL6rcP3aseu79dpR5ljuKUA2jal/38/w/G
NThLujn+XLr6pyPXZOnhNAbDX8oOT3Y7P/Ai2HKcHFI+wS7PADTgc38ooSYpgM+fTqFv+ZiRR8x7
wGDyJ4zpmvPHcxmzYsrrR5VDSa3ch8VVv7YFYzeMu7O31sTm5S/2f1JOVXnsc0ZoGr3Otq3ZnpXN
u3HoxKboaS8JjkyF/vHkAkCpdv8GAtEaJtJ+LCnuAEZ6c9Z/JcBpOaf/WsI75GGBF9ZjNO6yZnxf
gtX530z3+Ek39jS8Jbo7LZjSo7zETzJtmoSKEywdTEA5R+mgl3En5+QFpKFz16C0opkilUa4y3Wg
1xJwfzM3IJgED/eAXF6VT9PYP6//ArCtV7xc1BDguGQduS04XEO/3vWJd4yG/mUJzL0Ooh07mXAb
dZBLk8hmhorp8MN2xdKmtj6cdAb1CmEay4CK1oUnuQp8cweDc0sVLTQmFwM4AUs0s8G88q4Ak6iM
xq8V47TGVujYe+UVpdrVviVSCvHmKtxZ7gyjP7GpTXMzOz4YklDWB40JifsHC1KeY9RN8xQcDdxs
S+04POPy1e50Fz4SFeTeOoSRLiiPyxJTIQWJIHnstVh1A3zocXQG6bhee6mwNb8p1hmHzzNMXAuG
3OhVL20Zq/yisbDgkjTxUgseMPreSOY3Fd1jrNQ1cW6VtkHEi01pNhxD2k1bsjvIWBz8dYqHZpHp
VtAal5ENN2V1DUcZlNum5SK7tawc/0mtyeluw2FK+vs69kT8Vcsq0yuWw2VxkJq5C57DjA/xtzce
FGXSHWtsOQwLi8r4tDKreSgoEG22WTYm3YOZffyrKua+xupdJfoS+lP9BmtXqR8V2an75Yqoms8y
dEOy+9VQaFqADIw/atac1cpYt+m0sbFqYucdJ5mCNklHUjQj+8tXqr1c3h32gIHJjIHW9wDwtUUx
nif8YyLNYKPgN7mZZ+C0PT9dEosJ8wD88OlY2CXfaK7jfvsUhrUT/vGLBtoXalCPobZiSd3QpYv1
DT8Pm0i+IVTFZMgPTcXJVKQF2dTCGmrep6B30jsYFbSyp4UFl2qnPYTBf2VUBNPW8xxl7wdTMWEH
RB7VS0dguUDcbgPCfk0G5vQw27FPn3FpCkRKLA7pz2CsHE9DIHsMiEAldB08pKnFR+RlkbBQkWGL
wSBrXR/pM+u6Ny1ad3xoKmsKLmxIY77aQ53ay8b1+SlXNG5nhX9a0/LN+Jp9lqf1pq5prv+JGUDu
Rp7EqDG6TnZd3LWwaXx+F0NFyqK1OELSLFu7dvPUIvs8uyAWblVGiuyngkLPOtnM9uqFClyx2ITn
PFPwRpjww3TpChPMxT8Zhtg4NiZdv2wH7QMqg4vEmpI0wtROBnSF5fKfjMGvN3QKbGYLiZG1Wz56
1o90Btu9NJhAqvEF3qWeq3Wz7BCSVZJi97elL1xJKGLWYvgces73j65VHsGoNrUoWW0NHxBRt0mM
ltxmtqKGZ1O3zHYEWGS5CH7UhFy8xbemrOSrN9td+7z4Q9BMWAq9qX0gC2uZN1ECuTnyDE/AkA1E
mhDHJBvHyd3mDh81OK7cZoBnhIr0ou+csVlwaZLRKjig/RIoykgXTF0Ff2OCyAsh62gMH0mIF817
l5c2noPObub6WZtA+l+q65uOSZIyOGw+i7CTle4WibL9mzTIDt/T0rdULUjenOPelUUvZ1bL2M9+
DJE2/92Oqjz5ZKC3xxvW9ToM7xnUyZSaSLcsx8ZOZhZ/ZMLA2t71bmgCaHGdYr85xWlTBHsdB2J4
mV1HcnXmtJpVswv9MJ/waaCXR1Q+4M5IEX5jmsZP/Qi5tOfKUhOdR0Hmj/fAE0WbwlVrTFiy55+K
YHjrw0l1T2mBduYwbdGDSJNfN0kVkKwpFU2LsTWQXbtLoiVHb+8GZLGU1keRSjrXHAlUZItzI1qT
mJw1BsKwi/9v2GYYlsGc1WmUEwds2fC+Y3V0xqdRzu7KVcZM56OY25aDNgxdq7A+/cnuw0NIi/36
Gx8LZ0rvE4ufhfaTqhwgVXGErEwaEFut5d46HZgKPxzuWkh1sm3bj0iAcyO5CxZT/+TGEyNBBeM6
9GcZkbTxnjsdJz/tuMUI1EXUc4h8EeTgPDCFDHYzUkOTOLFtndrMJiay8/saRjkkPVSjI3pF1Lbr
NrurERsTX2O3dmcCsV2kVPvTpWNY3DoxaBxlUqgJC23ukpoONhw6XfFaJe5cPFN3lc71qWyrGvF5
XilTsxItMowJiuKxQMEBLDjVvfbOHSFaQr6+b/uEnsJAsVy9s1tv8RrKFnzVwfUsBdRI/HsJQoil
evin+0al0XovteO1l5o7YkXOwWmkF+ZEqUFaUibDIn62d8pGbNecBwmoeCCHQ3dghcfu3XOGMGQf
bKEUr0p0Mukn8lYCqsqURYY2wbpL5+HQcj3l9biIUnXuHbxwhxm35rWybh4TTZr8zm6k5YK8rKLW
z7edsYXA6VXP8F2OFdW47rxP51C71cOoTcbleshd11SbqRdzVW9rnA3jfLDiMej/TUQaNHo98bJk
fhHThBPn7AweMOqbFZVNVp9DR5uy2bcZAtA1bQTxnENLM5X7H2wx4dpnPGRjDGjat1yVX2vb9V2K
YSaARftO5rFv7xbbKwrk+QjizNqMK01m6ltdhzMc8H1AvKwY8K158PxxSI49mhzDwdLxd2YErLhL
9b4DUwjCaSK+LYDG+oFg+uQ/T1aF0xV8DiMEmxNr7EPnYLsq4kYtsdcO8dNAWw7P3LLGRweb+Gg+
mNDBXZfo1kr7g+RsN4iAQeIzvEO4wlp7x8o7SggQYFyey+0g2yb6L1KjiRBA2rhCzsoNoStktKLO
pd4QYDVWjwIzxC0buKZ0WAo17QSYb8f2MzW3ts8KnJ6lFNWYbb3aKgsXv2PGVzy1aF+BbD+MtK/i
oshh2wYMBOqQl5T6xFSI1qJ6ADoVxzu45S2XBLpmgYYnge1MX1MXNf13Ckd0bUvxmL/gAcRLByJf
z1HSfua6NMs/0lDh2rvURpPlHzAGsFYHGkVIsmIVTT7yPyH9tjjpcSaqvHU8qB8lJ1hRWR9TWdAg
g1qSlTDog4rYVWCBrbb3WUsO+34wi9sQvrDgOi+1Me6PHVCSswPj4APsUvSFTJ5voDjw/a6K+BYL
NxcfpBVmQpBs7Bf5HMnCmfWpDROIGQTV7L6hWngieD0dLPKK1aHpu5J6eQa+jqPYHUpdPmKrjMK/
HCQgfChSzNrg22E/SGhIz/G/prOGjoAnj7i7nD22H43/SwwhZCUGkZWuGZzGWQjjKtNBFb3HVd8D
Uyo8zx/pUvSMGPFjWCppI+K6c0twre6zJn6qwyhevjuvVv5yIHRkK03IyyZNvoWxHLGmkGHlqEd8
6nE27JjgSiypIM0ltbNRNPYoBC2gRurBq5AoQ++2GKMbRK7uKAzbL+sUTnmJnSMa6i78L8YwoOXd
wGEI/A2FzInQxP1w3Fd13znxyTSVq4cj84BjiY2CXN5di5gtyrarYSBlJ8Kxrb5JaLzDn1rUmj7b
NDbjuyVg0tEkLMchyndOqzWO+aAe/LewAGL6N4mV4Y1Ees5Q/1vlGrQQsnhZ8uIG29P7P8FomxSj
YYCkyuwFDZWdMekgTjLaUWuFvJyH/48CeWWi80eXmGX5kTR2Zyv0i1X33cSzrSld04wXEXisJe0t
Rg9SISbY8D8sn7EUzj4HBI4xi5qwYGRNyN2mF2J6meCFcvpXYREmLxQ9TbpiaT33LSZc2611uSu1
mw+/jFsm/sztpFi+e6JCGPpKHfA9Q2kzTnsB4R2FDrWdiaUF7DYfX9RpzkIKOhOfTk0WxwhdNA9L
ysHmPxa5QukBk2RZjvy/JK7JwZXC/cGO7BZ5f7O5zWkMdCJS8ouRVeb/hQ2QK5jkPOgTlmojQuJr
PUFGFpMsZjsMWyO/k9Q5MHCq4V8y4AkaELX5pP4sTt3uHUyjoM+pebT/uOwsGu5kdRCwRZlIrKt3
y9bc+DZ26KYYqCOQKTB/eiKGPqdXkFZEVTO4DJBg+7LKwwd+13WWbWj4DllWedOcF/8S1EbgE4wS
aESDFA7W3yWeZIWoMgc2d8sJWyZPxcxniWeSRLAf0/PbyCW/n/PF7+59ByjXTcE5IYdkckxAD5E1
g5UZnUUQSU+4pc8dt7uycuuTjbMe/qOSDGfkXi05yPveq6s1oz4phHFwMHkBaSfqinzNEnkzMQmZ
dXxttnwSo/fF+8VQKizmXPXXbPEUcaOwSNffcqLCOR4AOCXQ0XAtcBtpwctlYPDi0FT/vNYKidf2
9tq6p/KiNGzIyMiRR4r9eY0gxnFQ1ndV3BaZzUDGGOOdJ9A6dXKWKd9IzOsOm1Dy1wXuqW/jw/6h
C0lFXv3NxzsOZBnQUNP7yJgFpI0iVwkXgc15F/Z8SyU3gz0/DY8BjzwluN6Ov5pIH7I6rRz/WA4k
TN98YucEOOvOt52/c+oJZrJWJzYEzymREbpLMXK42xWx2U3ShvOjgakTtaDTGgzdlDPiVKL5PqIS
zvcDhI9j3oA+r+98nBBrn7kEmfw2ctFcuLdDsgtKmFOzsVxaHSg1Q35pMQzPl6KkmwtGRBtiisT9
XRTdE6AQn54IG52fbzg6qQnOykuS6DC3yp//Vb5eaQ88aUlwTOMq8XEfmylJy3svFJ64em0D5GmD
tjgmQMbY7ObhXd7mg/VL5FpwAJZRoijP4bZSgl4JqYggsZ0keJTvhjIaHWzWDv95Qg7QFx9AnzMC
ehF31FtihrB4ihCqpi+S8evVJhw9QVWijstlZrSncdT/plBi6J7Yf1Q1dav5nGdb08R4E+/4RaTJ
xK4qK4LfQeY9USmWKjKHWzwg89wqXiWOXtWV3vyrxjpWn9MAemImmj6M8x98p6H/lrpLp3EkVMLL
PT52U3uPNP5O+s9cxO0MxIUpv1F/ODFDOAPcyRyvR3zKTRsAcAxYirjOAJr2TlPYOP2kXsr19Eoh
z1Jh5511MP7j7KEkDYpgYn6yMYwZqHw3THX1QtlDpH6HUNUZDRrWwIXcN74Qj0Gr/cGCDOkb+toL
oapGoOpjwYd/lLrD6kkB/bLGt8H+I/MsuII0Q1QPoqATztIybFgtL0+cYjRh32k3EwmCnutNebTp
7DnnnR1pUWNUy4QZ65eEO2vKx7lnP0YPiB9QhR5iLjYOgvdbI/t4BJ7uAsn/tBQL/pEweNbV5lBa
dlY+qjBJqqemyeb6EImohcZSDvComNBUCQp7Zvd/zaumJUoyYX8mzZeSTax/al62yQNx7EowBZa1
Pd+U9BKWB6h6bUPbJm0bOGQyXCuUvcpKmSc2J577n2W6Ptb0OPncq/B3FeNY70pbeVO1NR0JEISt
1srpCmddzbp7KyreFCQgxwwzd95nIjp3JpIRAd6ItCadf+Orl3Kj3eChTIsDZEX6V5ZF98Fmikvm
TBSnKr44gXack1tE5FMpFLL6TUI7BsMBMgqE/wmphhxAFv9mDVTKinIGhzrlIrvaMnfuZ9bCV4Lw
8LC9lHncSb3swjTo3eqY7L4dNtH6a3VL1M6u8a5adWCpF0297J0zNcWtz2GwVoYrAlkZUnm1n5Eg
IeUG8KJT2bSP7YkuwdqdH5UqnFUQRBxsFdQW4YXtqV3f69sIoeOxriIaKrSc+DV0911IjoAb07JN
y5IK3Ep1Di3KHConk8nsv8iNo70TwIptwq578MaQp41rQP3TotkfBi72X1nLUhuWrGZFJImgZztR
+8FD9v8IV5F7T4NnT/d5nXvf7ci9tzRsFbieRFugNvjL+1hcGoChV98umy9JsADlJxuGkIdBkuZj
F4xmPKJaBFEJCLWJ2z8j6tbrgpq3AxuUnbiU1hDd+6TbYi3MnhTmNZia5HcOeZK9lc0c7l136k4O
mGtYSzkuVhbtj1HLxZNKoOiIHYitryDeRk+2uCgOFwStzNkzWE+7OFm6a5W0BG5nn71WVLfvQK2c
m6px74SDnWwwUJFMGqyKBlrVwKyC9bJqwv+sJc8P8zJMmERzahL0ZKxn/phCL1hLENJrlGI6EOoz
znGt6BFeEC67UxuAwSQd7lMmIYfkUnclue6ARRMHB5Wuy9rIabA6gdhndUz80/l/4rJnCi1duQWh
ulOl5m5ZEjv7g5v4HC0RcSo9/Y1c/3louGpEinssqGAdn2MnP4bgEFmskrQrX0vAB6vdehDNldDw
nzKjyCvzi9O6D+3rjCJhFx4hpLeJETykvjMO02OIbNgnoEfIYACt4NfLmiQtqkdNBXRve9wl/Y4L
/XyJDQtKa4An3tCECCQgnJ9il0QYKFY/4meo2oMalnXkQzoKF6B/tvdr1wt5PpbDgAZ75RGBs7Z5
P18VEZUlpqeYdzCW3gNXlGcxw3poAuvgzgqwz7hNwvq/piAcGNK6QeUH6bp0eVVxcFib22VCUZii
Ec9FsemiEZMwN5EovXSR3HVpdeRUf7HZr8ADoUapY7s97rQld/SxrVXX49UW5S1tpm3KQzKLf/Hy
FeUYzMB+0C+9jexiJ+v0rWD/hYt5putYwrV0jm5QHEJ+swh0+1L+mhA/pi22smTrnoGOrPAyLn84
j7d53DzoHmdEDdS7pDFlDXgJ2z9yKeXaq/uZBDs5uupjXEdgitgJvWAAmJqbEuSWsOJtdZcdZ5D0
wJ9WSJx0XqBIUX+4JB8W5cFcwDa8fA80Gxwam5V9vZqDqu9S/h0jd5c0/imlo0lIaqCmRfBQBtPv
oHW+6Vr3ypfxGnsjhajyYguqh5blwDl4cabgLC37YfVomow3CXSYs+7Iz0iazzufnFSxeB903v5p
WpqVwUqEM8l956Oc46OaukMHNzrvkwNuVyYN99UBw1+O8t02xRvnLyjhmuKV+ZOg9ykMxG5wNM5H
vspIYrjMsDdbMKBgDYxwr2wzbha0r17Jz7JPX/PAf13/xdWe6+camo9DED7dRpM6oiij/HxRv7Gt
8i+6OY8W8OMcyohht4iPH/RxvPMccVcFGBZ0/7ykX4kl7+FSHqp8+kVQPELwe+rL/3F2ZsuNY1mW
/ZWweG5kYcZFW2WZNWeCpChRs15gklyOeZ7x9b2uR1Z1uCrco9of0jIzwh0kAdzpnL3Xvp+Fum6z
4RDm0d6n5Uy4ti+sle1Ph5Fu1GgbT65Ua2q5s+gDAq1cmx1+r1C6r5/VyT1hbT1EWvlelwMiP0uG
Wxztkh9j84fHUCfZLqQzNe/ymZROcqZTNSPnB8bdwDPThi82yv+S2KE0Y/OIatVIsFK35FtYJH5i
kMbZHu0yK0P0OL4WU8qE1y/ratyi+LqO8JwaQBl4G0uyeLT6qZd3nQkIRBzo/IJ6gUZLOPG9NiIK
MYkfcmQHVjOeKfJdVNW6cjOxbiplbU1EciNgpOaybONyK5v+BqAO1e7OyMheCYchuc/Zloy1EXlf
SFUtzZnRMucYMagkggFWOXpW9ySoEpvGmwQDmYa7Qvu8cuuY7mV9FWC+jYwCMj8Sx/yLOswbN7Fu
NGjwdiSQvbarnrsWF2/Euh+CDn8FnQYqe0e7Tpc1LKHKmbwgjrYhiRZSqgmV8UQdctHZytawQN4V
cMzRrpWR2MoJY2T6rpKvRtPgKDaZVNCm865QmKAjUSV3tV6dLDJ0FNXaUchayam5IlGb+ubUducJ
bqoR2Ru11wBG5ytGqldUxbf3K4IRQjfrSf72DjmcBJoAoCRbmrmR2UH37WVdRHcaqHJ1ZJ7EXKhJ
5yujVN7zeKyO7MXhubp7J7IunLv3BtMC5wUkktMp12xJZFyhs+espK2Rtazw++yp8+7qQHkZAncV
l5iVmPvAm9/5Voz1RF125PFqeulpnJZcGk4grbo3VIMHEWmPM3ZRvqQkNfGwJ87lxZ75cp2SH4Q1
z+N+bxwlIZAXlLqwtvTxkNc74NxG+g60WDPORjwqcMEXezTQGWi7wAlA2+Jp4HotkxyZfQdL1QEd
EjZK71A+kwlkhHy8FQ1YXSKMY3oT5jtd3b0t3mYsLBVWl5KSP1e4s6P+xuzC20oVxzyAcU9Lnu3D
ohcDrWV/OyvMNiNdVyAsOI/26uCu5P8WfeypTCSNXW5wnzdULcbQWCYmx3/UFGKEQ4R3DeEI2oR8
aSgP8AmunEps5Zwm56ykFJCuULKyhLMZ4NPdR8cZ1jWnjUTMkgDznPntKkUumDI+9Q7sJNOHXK2U
4k3uH5IW+taQ116gGbsKr6W814YByjGGXDjoxUVzagwosbrVqG0uOhMndMWiFlSIZfSoRK05WHdZ
SqOms099M22cGWJ0FXd4ajVz1Uc+q99Uhruq7e5jfoxIp7WV8bQU5SLIUJ+NbGu6+ikDj20Bt9ed
K4pEq5y9RQQN2xLoXNHuduA1lDjbaoQCy31HlkVLypeAPPXtMOWHvLGWcsBNyoS9MaRGF4cBB5LJ
dqiwu1dmaWylgiBPmpMYfNxV+L5Zlcd+2g994aHDfFD0N599c1NrLKhYkwoKOdgF7X7yJIygGPD7
VimNTmZrg5emHjMy2ZFS8dnskJmEEYYOqftqEYCw6Hmw5MOcaPnQmjnZbFjdsN+UtnmQq0sbdbK9
j9+JMn+LLh09YK7YN9NkokeK9uZkPhV1cJPiJ505TUR95s0OexSMAgcVqXtcIzaXHx34wRPNzp2G
MpNyVPycqu5WriojZgE9bo5tIWfyam2FL0oan3QGuaRxUzVdSb+R/G3yvScrbyviWzo8G5uXM7e6
O3mH6bWcDHM+s9/fNrnyErdk2GYw8htRXMLAvUjTsHx1aSEtGnIQNJdcPqfcyNm0YIaHTX3lAM2Q
vyycRbSsUhpQlbZPCdwwk/EFeRDDpWVRoxYzAMzKQJtqTEm5+oCJ7Ezq7yZpMDaiYVehPCo5xGdj
um3bCcdQfqpKCIl+om0S7Cpqh8UAix1tjm6dAvcxGnLEiUiTvrvRQijKLtICnzM4/bpBguWk7r4Q
/Q1Qn80QEMUh4HWW1qpChSh3tL5p79SQMznmJW2uVtI/ZIU4GNXyOMeEJBepN3H7FZuKMNuFgUoc
ggjSiDE6kUkgotCF99YexUChWD6XsO05HXLX5eU0lDVTj7nXCl0vK/vbRhDNwTZKsQBV+sVbyUa3
bpybKIpu5ewgF03LcK9r7lqJ6IMqzHXTG6t26D2XHUdP24MaIAIO4RG9zAYquQeuvScyGZr6vLI6
YzPqPkg/GFCEGIyjfsgk1wQJPe3/zYQv3uJAh0SVqa9eRzzv0k89nsJ1LKH6+he5BIOC2EkHInGY
3/baU5Ufqx6OAjMunaxFOsJclNttTG8+y/qctc8my1PdRacuQ57EKwVlELakJEUkWyfrQN3H+zhL
Dgry+4odm2W8kccO0dO+qhExxWlxKvPnrvUxVTice0nYIRZ9k4XzcyX8zcS86WbNWqWUI7c7ct4s
Y4ndBkbAsk7eHIQMdO69uOoTtsmusazmaeuGym2dxCd7jggkIkmrdmIgeQR8Y4FKmZf80ThMLGEj
vkBppHCC2CPRyTPE4EWDLOQE9C8p/6I6uErl/o5oQrn9Md32IB+yNCxGybiFkLYMqOXKiTLNqps6
Gp782V2j1PdYcsie1F97CAad6K8K39jLdblN00fEAZL6QJfkVu5LoH58ramhdgMbzamB7pjfq+z7
TeUhFdyTEOK6ZcIC7h/kRFaCcOlbeg9cEUyVfMB26x7lzEKr1KM086GiZUN7sJFrKXYh4k5IsuaE
g0TzmIX9a2/rw9YBg9Kl6bMiiTG8pfRW9/KIIbJiMyYtMmMHsSCwYyMf6d4ii+HASdz9pk4wqgB0
ItqRQBSYbEUA9q6kGQIOiHO68HOvLPC/qsapZUtAOxE2d/TF7DV2UA2VyHnLXBCwiYTbtHE6w6s7
qY5H6g0+70ZO/l1Buir/LY+WXTAfCrSUEIC/DZeIsGeQqQc5rOkO7+lpohnSMSbW5q3P8l63E2E6
7lru2CfgSBqzjBzvVKWuNVzAi8ZlVTMyzD9+swmqdtPjgKR2ueoacezFqeY0JX2SQU1Jm3w1u0JS
nyRvAsqm6RRbDdqn5pAgMV6ltnU7zva+YvxmKuEhc7YRvbEObWsjD3zmNC51TmlZmxxqukiCsx0t
w/3YY0TCtGfmiJ7TnPpzsHGj6qwAJ5ArWgu8uOMHO9mV3AbGvKcxij2bHWPacWolrHXFsrwsmfK1
JPpKM3MjF175tjgxJEOeaouuUb6jUfNgZe06szhihg6ccmMlr6dzjrA5JVUV7kzGKEr0YzL6J8Ta
jO985zo9RTJzZ2MfpAF3dMhEctO7CuqTfBVodDzK6SJh9DvqTSGLbX67gbwudz993W8UTcPlTPQK
Yi9CZlpxKklmKarmnWhSNjXWNgJiE3bzgRGzbaiHVgi7HZ/SCdMHe4JNHo5XEn6Qs+VKlXSnWhaa
cmMt/xzhu6sAPb9qox7MznJI8CFqq3t6VrEVB47A4MI7fU5CBTp5vLRpOudYY2VQLIgVEsMKhRfH
Zi2b79l/a+lwDQmZI16+MsqYPmK4sgl+o3ZGrLAEyUgeVSiFHObo3Mt5LYvcHe8yL4LwtZcmH66z
1jpZMYqX4iS3uXIZpTGKHRd8pbzT7A5nmHCYnijAHIpk4lc4Bu+kP71hZ/FEiIcp417ycsifyzq+
twZxRakOYKZOwKF80unHQOEl1Zix60uRD2tl1o6qe6Pl0ZYdIa8foUNgHL9tUprRJqf23WDLr9RX
cu7sWvsya/Fa7voVpsSSN7Csh4eaUwRBYTtSN7eh7t4R9sK31hmbLIXcZDkv6xw8CLCQhxq7mZ7l
IVPJplt5KTno5M7IZ8uSU1uT2yl2gEkE5KxydBoSzRWHlE0dDzRXfRobaeBllHxqkZ1pl2KaclZq
8orw3WNhijj0Ko55QOBxkscjVydm185WhoS9IiSeZ+3D5BSPwvjdVJold8VN852cXrW5PpG3w9To
1nsWaC9irYV6TxO23gqygbJGfTKxRLvMgi64lpAe88KinGYBnCpzl/7RrL/b7nyJ0eE4NY2P4hTq
ynUIHzGyqkvGYktzaC+fA+3Ql8S3SNYJvVGPnx0YGikSQRrIW59donSG89bZJ2ah9RRkT7LmwOE5
1NyDGvtHOSHIKVh1LGqP5bXlx2SiMOVVctfhzxsqCSl8QVlgoBmxxemyA+20j4PpySCkjZbRmXbo
RR7AypQzK8+FTcJG1ysKU8nZdHPkTYKzwrgYsumx1dGDU9IYs/kcZv0bSb3bdkCkFzrZwXQL9mGW
lxvKoWK9datqFc7Ro9xNIVgBvdNm307H6GLlyd3GrrAoon7bFdkNccAX/rnN/aIa7fb9ceA7dXwe
2p2L4VYbQUWEdwK04C5JoRpiDwCUB0xh9t9jaQVngDY1m1I23HWWJPSPrezGoT9SWZp6DC13h9SG
Rld4UqPg1LX5G/WonV39UabwmSSleUvWBJtZfNicKEq1ZRedntmof+ij72mChnjEFt9tmuuyrDS4
5o6X1PN1pvfaSs63hejetSA6oUzxDDgFvuvc2kXnNT56JfCp25gaBLXFlZEpZ1lalBvAtM92dG1A
aYyU1Xwf/rNeBVeEcL8Ln9Y9Elwm1eahCunltA1tSXU0zrJSozXWSm6nMMGSiGKwFGa7WSvQ3WEE
NlwDM0EFjjw++NQyF5TQ1xOTx1ToxIslLzSAPCG6C62lhVCNm8pVWNWbbxu2Drpw7QQPci7U1frR
LfBlU3kaOASG8GfkBiQ0rHPnl1/kMXxgvaRVc6233RWUO5LWGOdZWqwJalmhD/WahKa/UHKDVlL7
KLfHRqqfESwemTxO4xB/yZXwDBHjyMdtqRQ907xc2ZQQgAp9cTh9mfrwklshobeq+XWKmxvBOM4N
vd1h/iSrkMhY/C3HVs0e8wGfpuXsqmQ6W9XEakLqtmvxHvrpt5uGOO+gldbeJadUjQ6W49w0sX1Q
kv4eMeaJjuzrACr325l7wDBGCBnLhdwMfFuo4XgSJ3+ttuUBgNK0IeHpHpLgg41ecNnp84Uq4ypR
DKxvyUGricSkMq9zhm6RFsryh2GEJHCmu54DrUS3Jmy5uxaouyKLUKxUYTy8ay15cbKex/wP5iBx
qeWVFsrxST24Ac4aBznMwrAsnLf+JSrxs7bsf+IKkasCvDazNpoWrJsSyYrg7yDBvW6a6Y4AM94a
NqrOWMQ3iov/BuLFqe4krsQy3yPF3DWdj2/SVRZYBo9Fnh/9MX4aeohFLT0FU3DZIiTbyTiwxd9j
8fk2mdjY5OUgtKvoXp6o0kG/BLwtWUUeBX3q67Yb7oD52oj7mytZU8I+RY2Ao6k8GyFlpa+iXsDB
MVqymfo6S4BlQ+gTrMtll39wgHhTaiKSivyln+IdZDyouRXNSxegHlb0w2Abx5rJrNMbZ1Fi+wSi
WW6Dtv9Q7OY+ctujbxtXFqWgQbibiTOdkxo3OOm26D/X8s0pHCDNZuOcDHVy1kOhfSns5CaO6lXr
ZjpJp/PZoIw4hAGduWojzzaQ2J8jqyf+m4OraSav+ditHEqdQ+9yJjS90CgRP2ZATDS41uxGTNSG
mgwd13Qcj1BBYFQRTz5Fj6Ota+Ro549VjFQIAcIb2q1D0/B4RRKTD9RnTyJVDnhqHoaApC9bgcxk
NcNWBilAIDIuPhohrY7uR7R8i2CgSkKKCC6cro2XVYgXMisan7OiSzSwFn/MbvqY5sNzZtmypgFU
tqG7DPw44nRkfgiT0D5lJDgnKr7kFrp2FA33NpkoKGDwJKHvWERIBnC4YYvIm2Mz0WxD3wZ6sSqe
J7tBKp09FHaNkGigiZmrOlLRihy2OUyJxRR05+Uc79juvW3V8a6KZszSqINoediqPDlb7odT4gwJ
BcaaZno1OFMhTrbobqhrp583+mReHK15kvUwuSk2EdGyo++PJohXJe9XyN28iYQyx022I4sZLWeK
RRyHZYl5rHKmNl4Lh0hpzdxDtIbz3HJVB7FNqgNEy4NHWL3bwFKnVWRlT3WXPtg96bikE2CDR7hi
15BRmD8Jp9jyn6c4dLd1DbgyYUlU6CkEwL4ElhYsMPTSE7SHNINFA9SbAhHnML47CZzZXaEZ28kR
d25P5dnF46plcFUc/caAS44mc0dGDpXLjNvecG7JQ2xtKSRAh5C5dG7xRHUeGhF/pecVgrek5cgQ
bokyJyeIhBs6/Nkd4pmtxlJBMYHPDVeC5luXs40q4uPklNc6eTstAQJJb0FDwt08U2DnDFMYtPZ8
1mI9PcrlPhqGM1EkzgIF+r7nL7iGka+VAj055eIM69hGrquBD8Mobt1hI7dZsiKGl2KPfuEYKMp2
LKgojm4G2jXcD6JnVCQ7NR13Bltr+Ym8fURbWcl1w3a6UCasfK7XUePwg/w9NexTYI470+ofzM54
HTNI+m6GQJgtSOcGpwAns/SzhotgxqudqZyxbYcZXjadwHiRBL7LSC7zB6RuksPUY29ZNhbdVmlU
5+15JDnmeor7cFXY5Vb+RS3Tn2NwWftcFZ4LeYJKfHwO2HH7gm2rsKEQUJyKbY42lLLJQqyWfSlt
hsxG0G2qpWi0+gjJ+KGr3W6bAyrD7R0eiKNIF2QaPUWan7EA0plt8PBRSwAYXm3ipssRg8XlUZvq
YIeIsrpwMIi3WRSyS+vCU2eUXqNGX5mXbFlBbi4istdNr/W7MM0cTzObhxbYM/QQxXNSgth0J7rK
g+hD6+3bWVXAPuDtliRF4m6ec79MIRZWx17Rwb83DmmLjOQT1cdN6FRXShPeSERILdJnOP+7qBou
KcgMQgHPlem/FjonYkKpUDz76kMijLspJfivGx2OYRopIHIcxnoBLGbeEY+JKMeBGoR5fzmqEE7Z
z9wRp04IAsdbtZ1vBsu9ZiNBRdg0v8yVdPp3+aWOuo8mHLbdDIw4soSxSt15uJa95Dqgnm1RReh4
JJj2695+5Xk+px2w2QSwFwdeMtqVVw7GG2E3pCKy9d+Yk39dzeExjqobJqW9VjbXHZ0uWb916AeF
appviQy4UvSZlqCeEiwen1lTAcmOUGZbKoiafjO17TtOBUAlxodahccmBqNoRAZdXiNdodJDcSOY
asJZ3xF5zvJB64ZkjVvKbsAUyUFKsBqPAowlBYqdQvz01Ewe9o2lPJLJN6Xvp40f1GxfSKzVUhzr
EweFKVRvSwXMgMVpT7ZF0PfkCwKLbjJa47gr7qcAgzaLfTzQS8yStNo1Elzf5ejz9CHYZH14SvRk
ndXdc56n73yz29pmG0IGyZVuqaB+21XTVl/jmCQkKgfamOzhXZ+T3iBxqmSfkWhI9abcMbaVgiZZ
KfbqNF7w8aPX56da5Pb6lWfx36NMK6r1LTYZjqL9bpwpszGIzQFcWzgp4EWTo5OHbE/a93KgndtE
oSa1M4gIILzRzMtbce3n6qk22vusoy2BXP9JsdgLj7TJNdZs3BTbPsfJaLa73EVWNXX4GRCGGWfN
1kJA8sFesGkZdJBpjXCJRO32sdxjyK8WNgH1M5mPAKNt55N4tKyCRBb43AvBjpuwAMrhcLrIYsK7
kgywyxAz7+HAWOehecPcSivSkXFcGATgGTURKQeNyiE2d16RReKrcd8SSkFTaPuLMZdvwwCo1e5H
4jTMtNzb/GZ9qYqs2vuIth6QRxA0P4Sebib4tdWnaIq/KIlJUSPRPvo4RXqmWOSaVJO+iEoqzErG
aiZHeKKH14Zu7PSSMoUmRipxakJ4BdjXkEK5ZlzK2H5tx+qNBuxT1FMFR3d5jgLHXmDftY69llNh
lJUlAgbJvKkeihrniCY6JgMTPUELXMyu2pdZN8IF0iBPIdIw18MbkngvFCl8jC2RBYRFqTiExx9y
ASVsLqMdklJFK8ts207pxmqsnp7qcG9DOVkmVlwtfRsesOZg3UYN9CU3xVPDTtrvshMNzmdkc1jt
7eqKLfBNDeOQaoLSSiYR4jC5h53r6SXQ7FnWqW96Tpphz2bTsodh1XfdVat3Z73oIcLhOsWVdsdd
3utRdT+mDhWdnpAyV6VaTIExVbVHs0FE3NLOcB0YoGgMHbZD+WPs1Lec1Lc2DtieWrcf+fQFlPSh
1qNLqMT7LnIvE12tKVTWjcL5r1ZM5nYYpnT1oMSUuMBi09qbZCgHzBB5pd6mLVozv3du0s46gbi9
zt3aU5RwTzP1NBOzJKUfV5CaH3AuAfzxi5MPVpPsMHupf0tJi9Z6RyUK8d1T3Fg7dNdXee7ACite
Z+b/zlafB0tQ+VOPLKQflt3dRXQVFhEGg163J/oV9pWfRtsxps3sVBA4aJfFKcCwormva/Prt3dN
pNW61QsHLLh6PRqG5/a0FlDB9ku7bwg1jH2Mf/lL3MVelirHwtGQIcz4Oro0owIRFms46/mCo+05
IyYE5fN4p5GavlCH4Es1Eu1qtOkSyxk/WVUe7CSPV+lkvEZEOZ8EhULYD7sA6/6YF+hFMKRva6fr
Nz327iJAMWvrOvGKeX5oCvE1zyncZUmvUvVVcWzBxyxQsLjxcDeUxrjtNOMhS9MvpQ7SubWcnBdb
0P2qwzU+MJu77qA1HgVI/757ohVwTBx9P03xNZue8BpZb4c7uHvW/PFLO5YbrVHJfs73TKueMoBd
Qq4CUK0cWaDyhrymwUGxSSDp+NBByFiEmWa+lc6YnvMwwDw9zIxsoUA+FKgArokJEF5ogTmcJejd
TlJKkGJIiC9Ka0K65srakM5Qvw7lZHyNYccc6qhK71LIEscKP1eyMkHUoUz2maYbreORWgldD+Jo
4vkuJ2tu3XYBYSSQht7rSKZJlpE1PYukKJHCoL+xCOCAdB+QfyMsZGCO798y7w8yCUI5MyEOz0Tr
0MBmND+Zhll4UzUHd4oDPkCvFBD7IVxMKDgxrdAKPDVKXbd4aIu6XWhdrzxNjW1tSRAMthbfZBG6
9p6HcdW4GcxSG60JOn18hjAf6GWzwzPn6T10B/r5GgzWRyqpW8uNXtTK/xjFCLKJIxlG6nWI51LT
ukPALI298aGguRAPzRniaMVsHk+snjUcjIj247Br8eJCO9jYVXLOTVXdBXbzipX9PaZEjiH1miTg
B2p/L0IZb9gm7HpNeVVc/a7LsNOVjbAO+txmlwxD3hXfLrrtm/5CiBd4xpToghRgmGvjWy+1/p4B
ku1qdgzYB9iaUjAiGs/XybFwIxCXVGJd9ucL1YT1CmXyxjXwkhelYWz5HzTyEve1JaZ4lQ7dI8oz
BFH2fCXM+jnmTWn75HGiWob/7UHv8frq2bYS+Ta17BchmBNtiaaiHA/ICI1nSqOBjnU/o+JmQSCj
19aJCqDbLKzp6MScNA1bXY9lfDXq8LLKAf9Q3ItzaxGNTGpQEnKcrazM9nJd5YRt5xBl7PwYRHVF
mqoj63dGBbOV0mwAijoiQRl5zxetc1nRneshrQguME+qH2CzQ5cCEUVb2I164T3BVJ9Ya2fm0AdJ
igpozLnLMZxtREfCj2evbuzbqMyPvVqtBCivUDAdqXV/C2pxy6y0T63yLrPzl2lsL26oP7f4oOCW
aJ5omhO1yhvivfc+92oQAE36LB2vLbKf2EXn5mKkZr4Tg7ay6HhRM7G2gEfoVdb4StRMObVu8ZSj
2mgxEPikA88V8qnS4uvglW8VQZQafxye/tIB5GmkxtEp/Acwt7syiphT0umcJva9E4Tnjpu0AMgx
Q6MhgAxDN/Jk5U7trDs7BHzKMefe6lWxsZWKQGv+QuneFVUHNKas6JJPG9EaNIYocSTpaWzUM0bu
rVaIIw1Nqv9C/Rrbym5EGYZIklcY5R3FX/bElCHLzjq4qe9ilgjXWAXPQik+csWcj7GVd6ukpRwi
2j2gga3l9MDccGXTC6nw4Pn1k6OYT+Y0vLstzXYtB5xdS+57S4leqKsY6ijGapm4VtypebjTp3kH
CehGQwi+JA7pem6hmtByyhcooNkdiqqE92hhM8yim8lEuRgGDbXX6aRUFlxPpf6S2sgZh2yX2pgI
qbyhcFL9Z7MettRsn5hKz6HSI1zzuXGKfqsAyp5ItytISQQof5hMWvCyy2xqscphMN7z3tAdaX3a
QigP8wEeh0EpFTxjSr8DKZlNFSrX6TASkB0H99FIpzfq6iMo8FMnZszWLXbYpqANE9UvUJzmZT6K
Z123b0uiLReYB64l3qecVLy42XoQuAickiLvZBP/4W6pFNxHGRwwBN1EByj0swQ3NkognRbiBSc0
mRhl8www5JAk/V0eRShLw4Oo9DcxNk+56tzxCj/2GW0s03dQzirMDJNz/uOG6jyCfM4lu+SungZn
h1nPWTka3NfRrF/8JkcKEA8qgr2ShgpWSSZG5XGqDYXMAHA7wgfG+ftv//Yf//4+/u/go7gu0gkU
8m95l10XUd42//zd+v034tjkP91/+efvio79zjQN3dT45++vFzyc/CHtf7XBoM4ZifaeVZ9Cuzy5
NF+rVnv9taur3189NistCdhQewDzv4TAfdmf0Knoy+L9lz7AcL//AKUqJsxMte6NFUyyufMiG/hW
kR5/fnnzr++OIb6/vKEESWynse710Wx4wSiAU6nuvPy1qzvfX516vU0JotK5O5w1IVKgE0BK+msX
t7+/+OxSQR2mUqfBFj+XdnvpCvvwa5eW79Kf3pmoMQHRpIR0upiQdmFh5DsDA//651eXv/4v3khD
Pos/XV3RMnjhSQ0JPAXH0lPFUJNmPdo2emWfbiv2r59/0I8ervH9BwWKr/pxnehe0HTnbDBPcV38
4h3Sv7800MlOH8tQ98yUjXXjK3slJXTq599bPsG/ukGfhqwN1CrWdaF5Rea/lXq3DqmqUJPaOfhk
/uYzfnRvPg3cRGEicg2n82D6pgCMCXplsfv59//BlKN/GrOGAWpGx1QkEfgfBLAYq3lKobwz729/
/gnySn9xh/RPw7ZX6enkXaF5aShOhjbvS3M4Go5Pq6Ggchfu5JqAWXP/84/7wRurfxrH9F6oHESW
LAoCy5/g11LkqJUKFX9GqFN4+/OP+cEz0T+N6FrDJKvGTukZamGpK8i5OVLPdHZWv3b9T8PadCx6
U0VderaWfE1zwH+EMv7Nd9fkm/9Xj0T+qD+N6jHpBFUewq+teDyIrEXz1hAUMBzzKl1Weoz2rd+y
snqpgr7Zp1uTJSyzv/bLPo/0yqCe7ySTh07oDIwcknbZ/M0v+9HDlz/4Tz/MTdrCNo1oQmUMgKTO
V3WLJyxN1hXpfdb1r/2AT0Ne7algGEYweQ7jnViPOtq0gkDsn1/9RwPy02B3IKZVeqOMnhNM0ba1
jGjZG7Oxn9y2+5t36wcfoX0e823lUK3sBq9jUsTCDXBk0u8xKid/84h/9AGfhjxPeK5YmnuOPi3F
WTJXG4jcTnv181v0g7GnfRriwvCTptWanug4FL6jO5LoNxMx8/Or/+jLfxrZUa9BXTErvnyrBCen
tYpNNIXVtm7Yvv/aR8iP/tNrmoi4rSyj6by4hHfa9trOpsGTlYn38+v/6AZ9Gt+xO2b1UGudZ1sT
xsc+VeDFQfb8+dW/3ee/mD60TyO4BltGFM3cemFG29ffSNlTnKGLHlZFPq/xY6KMQ9CVbEonXirt
vOR9wLsHoTdCCKyvVDScP/8uP/qlnwa8wGtJuo2dwaBTL4YKUtws/ma7/KNLfxrmStCIpA/qyqMP
Nq45bBJnZkx/N8x/sCpqn4Y5IGjL722s5K3vo9+OaG4GAeA1LIewlFAsFsOLYpA4ryfC/ZsH94Nf
pH4a9ySHzbqVdKVH8KuzKCz4tmKA0/tLj0L9NOiF5qAEdljTg3wWC7NFdJjlmbv8+dV/9NKpnwZ9
3ph9rMEV8TTCfIvpVXA26thvcdDci/BGb9qzH56KaV5VEVgPZw83Y5WhG2+CctcY5t6kK/rz7/KD
GUL9NEN0gC+zrmdtjufqlIh03/vapZT83J9f3/zBy6F+mh+ErqrGFFuFJ+2tKojTvJvaJfDCWpzd
ySqJSDFtAAwU4IOE/GZQArA95xRcwB6GD3TuvE+om5Dy9qGDwcGQU321EXlR8nSD1Mr9TSJ8g15g
1LnxXTuz6uynYR6be4IIVCqbILcyIPAuTVWasnrp8ilT3rsQz605HreYvc1qizzfQqk6Gm8AqCL7
uihLWuZjWZRbaIcRDaMBAHGPi0XVHYLxoK2RIdqGo6zapgFGuoT0DHTWj+gCowhR9EDAY0BOBH66
YDmrXd6+jLkeI/+d58H0cQCHAMgIXJ6q/jWrwG8Q8Jaj0vp25//tuxN48+1E/l6UUx0FYfvp//7H
XYH0IPt3+Xf+6898/zf+Y/tRXL1mH83nP/Td3+G6//rc1Wv7+t3/oUUXtdNN91FPlw+QSu1/1gjk
n/yf/svfPr5d5W4qP/75+3vBLZFXC6Ii//1f/0oWFZgY/6sCIa/+r38lv/4/f/8/XCHoXn97zb/8
tnglofILc+Qfl/3X3/14bVoqE7b2D9sC6mGjcjaRWpmMwuHjj3+l/8NAGcPSaBGN5wqTWSenWh1S
uXD+4eiupgIqgzdjCvk+N0X37V/Z/3ANXXeFbfMKCEP//T9vwfUfK80fT+V/UjYRcGtMCHO6Ae5I
t03X/jRsRkPgz4yNYYV0rpS5guLWre//dGP+9Zl/Ls18O678v0Xvjw+hT0hxxrEMoX4bs39auwe/
KM2ZQv9KcYBV9+RC9+cIRQ+cahA47drRUqhWJR1JDlWNfgzoWibxcshQf0UFvg48WQSJRmT7gOcH
ekij2qK8H+za7C1PSPDDkOHU9/Th6nL8m9lTTpI/+fLWp1VH0Q2fLhVfHn0PkLFyAaAC6Sz1jqBe
x6L+/9rD/rd7ZX1aQuMB2lM5mMOKate2y0FJVca6ob/z82eiyaXlv/8s23YcR3dsnsz3+6kq62AU
utZA3OLCfQ/7ZeVpj90W6+0X8rVxannZXlvm6yZZ9sm62f3KxxuqpqHgp3QnPr13tGvIlaeOv1J2
+OKX2jHdKJf2nK6yZbK0F9Ed1cxx2W+DVfd3v/yvHqgpNGjsFpZNUKvf//ISBgPGEX55s26P4RLx
wsUVC9LDlvVa+2o89Kfqut8OO23/89/Ms/yLe26SyaCapqMJVXx6tlOh2P0c8KMRsG6cGEqKc6ET
vTKH+5I2QFm+BIRJC31Em3Qm1WYJQAcSEFXwCmpTXKNKAw6onxPzwQFEAqVmAauRFIg3zbiKgbWb
Bv1O0u/yHJ9Bqu5ZD9eZPu4LtDB2GhzxJTwCLGH4aHu7y/YwD/CISH4wjIXk/zJ3JstxY9mW/SKk
oW+mDsAd3rGnKGoCkygJfd/j698CFc+ShFj0yqxJhVmMQgo4gIvbnLP32qMLsQGr+H3c3sMVdFL5
RklujXhAKEPOvNDvrag7FWXhQqexZ0DR+bSDI2JHRugN2uRizbabUqJzNR+6Xr+iSOvGYb/TAF2q
A94dC6Bo033R9ZnGjRrWC7/2hzb7NxFARg0nzHgYNQjzOKMXwUDJsLSkn03d2n1UeuJ8EjE9mU3k
JNDdokY5xHnoTBDZmjKgmyHBGio2Rtui0Ei2OnhCA89hZKqkly9AfhrBCmY5uvj4AkjKQRkHY3lD
5xxnfXWFQAf6J31spAXlkqiy2EzN7/RQ8Qo/9PJvTfuup/cCH2ONcMX370bA5S1aH1FzKIbu47TZ
6kQlSj8mSXNLFQiJAjpeUrYWpuaOjtgoSVhTz4X1kIXiFhoxck9g0N3Cxg+3S4w03Xq6xyjOEmsX
UQ6bS7jU5MhgmBzINWObG+OcEDXSSVK3q4bNNOduShsXf4lNynLgkxmD6Bta7blDNaFBYGvF5zFr
dh0CM0v6FVcYNxv6hJK+szjrLFr+mDi2NvhRRo89znN8/xvihGjQyG4k1vdqktvq9C2lN5GJR5WE
Pj7fTQou2FQzoBnoIMpnU1Kv4mx0y4wWc6tuluhmcGkOeBaDzuQ0XhdCczSgtOatV5B1k/TfstY/
xzQrJ16XKN8TV2QnJV6S/Ise3k9jZ9fBT87DZOMJm076lpmiXRESBK1x45Nw2RUvfX4Lcscp/J89
4BzBlzaLXzzPfeRs94uEjUOO09FIqgaDMKtfBhDfeCi+ThPY7fragA0u6fRNgYxbs/GQ0eswkWnR
WwaB6KG034Vqgb3EdEJejIm3zqwnu0CjkAxI2PlepqxxAnLeaL1Dyn/Ww0df+zUBKtDLZ1/sQViA
SEIYRqNwE4JTs2gcSd1vGfiJKiAvnyFpsKgQWJRNPlOBuZXi8mosnxQYH5D2NplJh8kEVZnju5XO
jDONsHhJFgCryXY84qWLEluBjD7SIc0yolP5STXWYt0Cfto3CNrofW8azvx9jQFMFBGlqPhR4JVg
bi3F9FD35p01Yw0JZC8MbkSJgNHcAW3lToOM0PZUalS7IOeXaOQVVEaZnhxl8lIrLTyqcQipgVY+
qZN4cILsRkMX3CPAYO1BfgVvrX9qImQs0X2bfZujU6jrKDn858KcnBxtQmzSK0bJbvV7DXkfqpJN
k2MvK6BEagWAGII6U1zVJe4N39/WLZhiXP0ZcWOGeD1ER3YIstEeK8N0caM7eng1B9UJbOmmLhW4
Sdc4AfYZOKVOe9H9r1gl0+pRU6TDnC65TS0CO5Yd5STgKMxo0Oli/5jJkmMxgAtyQPs88IS2tXNt
C/Nw28MPo7gnyeIx9KWXVEDw7utXmclMURMLVM7VdRNge9hqIEn0xVs67uDF7RFLX4sNylw+WlHA
g0+ULLGbjdRggOMlhic1u1ez/Yg8CwAWkloEE9d147uzmGMqTACX7Mx6sLG9bhrCidtgvlK7Kx/5
lIm9wyrzXdeb217FRDom9pCS/GdFnIinA/KcAx4fp2YQpsGVWn2b/VtVvK3GfTsT2vM8zPEic8Kw
kx5CcWCiAdwReQnW2iCsUchwBkoTNNKpihYE5hVWP6LJbJWmNMRW2yoKT52f4tSH6zi4nFk2Dfpa
kbSgwpxvRGLXSTzcliMi0Sj3Zv155Ew98BJjorWr8qHB+xAHTwZ/McsbNNSho80lUWvw/oNobxTD
rTUDpyIE9UdcZA6BGNuh4uWVmJ1MG4y4Q4L5RlKL3TD3GPmM0hXinzUkeUBqnmDCUQwa5jIoqira
BV/vXCNAS1/D/1NHxF4kSFnGMWym/TRPtg64G7r7uU6POiHBvuZ1fGET3fwoT/aoe1igdc/E9du2
0R38UjuzjoqKNsnYmuk3jbAlkXgWxdxo450F576IIY+bqp1JeJT0CXzAryjCnZVbZzG7S8H/50q5
VXrhNChfkmpCLzR4upWhvDB2oooPQgu8EYmwr1II01OnVYDkIyowUNTO6V0FRksrYGroyD6LJbr6
rMpwStSaqZgGcms3za6hotTlZ4DWoO7IKgizZU3V9lpBHKMp3AB3c0IFLWM5QYte0p4nd2grjP1+
s0lG/Ywb1A6aeDf4rTea8U4OGMiAI1R1H/w2u6da/BakMdAmH6OQvh9HrBp67mmd6gxGeD9o/bXf
NN9FLAB0uu1kxKhOQkSlkFGTOpAsYOMCbZYPef4DsOWiEHWEkcmFKPQgeQjyY4jsKMyf6eK50Pu3
hSHcJaTVVir0U40lczpkprRVIiJbycXSZWAduJVSoP6dgPS32ACGd2PhbtE4iPJtNwFXfJF7eCwT
mGNwX33U88oVT0weGgxC+Y/YALPErD/V2Uacr0f5Op7Zi+UWyaNXJRSjOXoWaGoQN2DPGnkD90NG
aE34gpwCF9CuHMWzJmUPoNaRaZL4id3Zmh75iV7SxUeaVD8qpbkuyxet736i4LBBTrq6JCIyY0fC
HNkSVRamdypTa12J+zaLrsp0+hFYLdt1SEaGUMKALHZKDaIEwJ80dGjA/O0oTjeZ8iybt2Bp+uGY
VFiVsvwErP5K6i0X75gt4Y4cw9xjOdgtAlStiu/UjHi6IN8v4B01kRydvacs39REapTdN/jUdyLV
oYpYkgmVHZhynGOs9qQS5xCLyM5yEA0jy83ckh3nDPs0aQB/80u7sXda9aXz2TuAq67ZrwEMPY2s
P5BV72IdTRlSBZFpOUIHLhvVdRpCxuBycQb17eg32bXMjjGRK3ADrWPp5p60SzZ1iDSI39jyzpak
3Lmc2QfhCEKmFIhejd+XFR2J0ynoWvQXPciPDn4L+R18+JGYbJruHpoeeSyb1L+OxeFuzp8mZXal
CfM3hdlCnR9BB259MbtVRFw9WXwqAgHTSo82yXc6glXEVIMy8StZ3GTyN7/yv9eStIlUycVKzuzH
KbL82pkN6GQRj+Mi/IUFZZ2JFN8VvehAK+Z8+VPJbozihulL7P19uTjJiV/wT1oN3Cx8nMdql+cv
c0dSAklUFmosk4x1g2zhr0aTnE1sN58fX15L1OsTo4Z6zkR6J1rWX11CrYu6OfEHNuq9g9fPrn5l
Nnsb29+Uh2gbXuiuXrzeqjjaiVadF/Hr9aIr1WYRcv2fmMl3pCw7SM+fPr+/94XDPwdvXTINSjSA
HziVvj8WKmkazaOVwDrYQ/E7mnuMKFv1aFw4BUrL/2f9GHWclZqkqDr4/fXJV2mw9qTC4AxTf47U
o1bPx7K6YjX0y+QmGsctyRBEUVjLMnJBBrKqBP9zk28uvirDDoIft4XAMx0OZLOEPzEBSk6zKR7x
WG2s3RjaTBoww4+Xz90fHX7f3vfq2J2W4LvLiPueWnIemfMh2DtJevKJpah0feNrFzo50nIznz3p
1QCaRU2ZSoObBWPtDi63ZceOddXbs03gnwNgxc1t80K5aHl9n110GWZval1GgqJZy7jNtrqdZ7xl
ZwgDn4/UVQ/6n7eoUvsjklXUZWPVTBpMJaCCEY9O64wOxBmSBzf1cbTFbe5ijKkufBkf3pKK2Flh
e8q+aP1lCHWHbTXAQAwqB1UFs127F/2HC3f14Qf45jLy+ydnKiFWHeTMbLDSG1kvb6xJPCTg5qXk
e9tXTpPd6UN+XNg0E7LOGSTishqPauWWYJxjjvkB6v9AVCDb/z8+gtUTR46oi20YjTAvz2L1PQO5
YFz6OC895qUF9WbkABofBhWLFgfSO6v/0gXHUfjvRg6VL0vWTUVct7No0FmTReSAIx6yq9mRPP+G
Q8KWnL1vue3/N5/CUlP+c7F1vw5BfUNGARcb08zWRqxqhbFtywtz2uu689cX9+Yyq+GZQtFtdZWv
gULHtnfgQP9Ew0nynAOI2iOBy9H3BCndgj9xWhf6zbDFNlVu2II70bV84RHLH7/Gf9/1ahiXGtnz
RMdQsDsHV9mVupO2xPhaR8nnLLrJf5K6duiP2dfpK6nYYW1PWEK/xIfyjiIFCeUXVlF5GTWfPZ3V
yNVGQwROzs8ZbHbpe4pE8Q0P6WE+Ta7k1PvMLXaWTUQZELINSKbKJhOrur48Gj5cz19bDP8Mh9X4
jjviy2PpddYa3PwZ5URmg9qywzvtO1AMR/t5YUJZbu2vW6exoVhUmVVz3XaowxarEIlVf279ptuh
5Hcgnx6sA0WGyyucurzaTy64bhV0A/VRrOHMyaG09am7yJPsYKt6TIr42PYgCdkZk+27WfJnIjBn
GP60ZkEotnsDCBsmv1Nbd1eKlrrosd0MhEhBayNTg105+04+4phpNCLxONoZ4ybRwDJyDgYEiOfl
lPJ/6X51JhnoRkZaY2gAmJpv80HdaXByTV3dFSJxi/ASLzzpZe3+68bRyks0rDTiX9aLnlHGRQiJ
lJJ6amGwdLHNPUpPOkWrM2wFyPk2Cv8vxujASHE/v/iFa1ur/gxGiLmU8A47WA2PRloD0qWClNQ7
WPdxU16Y06QPP2+A9ypFXdOytNX3VI0Zob8qZ2zpHuM3DOd8L7tUAp1Bo1lr4x+TtwSvXSvPn9/m
x4v+mwuvPp+xpuSWtPnyjLOrjKPHcfQi29gB2JE3pX2xQ/PhxGEatCaR1hPYsTz3N8tR38uFYOpM
HN0hlJ12T59k12yHre/518YB2sThP1M7/rOteXPF1X5ttP53cVJ39b7Z/dmBy96ly3z8JN9cZzVa
g2RKhbFnxPRb89CDSdkI9kvnAGu5xT1w8XIfbkP/fTl9NUCV3C8wh/Di+i39pnJDppyL1cLrthxl
bOkRwNym3F3ah358znhz2dWyKMtlTvo2708sKaYM+E3CgEI7fn4IJwKb/BaAVKajvO3RLjCD/Dfj
9c31V+ugUMNXBfS3jFfYjg7853DzIu2EXbaN7pX951f7eBPw5mqrz9Ka8wRR3nK3t7qbn8o9eJed
dJQ2y0G1PgVevg1cbAsldBebL/XJ3xDNsBEpTPzfrAQfzYdvfs3qW21Ukb2XzK/JsuNMDy/ov3x+
vx9OQ6zcIv/Kiiav+/biCMgkWUp9BH9sE085Juf0uIGSazMBHYfjb+nmwhWXYbqe499ecXV07GY1
F5OEK9bqC0rFk0g1xUyEXeHXTifwOMUfNaAtLb5wq6+y4M8uvJqIjAkhCt0Mqpoz4CYY7sFEJWDM
af6fEs04AMM/VGnv9ZiutKTcagb6VWU5VFNpgZuv+/qRcrCL0sEu6SDlOvTmQHUaleAhBdCucRVE
UJr9S6aL1w3uX79cUi2OavS1xHVJoeuRb5cmj0w8UEY/RLtlp13aguNfWANfJed/XYnYYcoW+nJG
W1atN5O1EXSFGlXdstUxrgnFYVn6iYGJjrq/xy/rNKfZVXbJjXlqtp3zuh7bvlt5xTbfFfeBE19Y
JuWPtkImuhV+k8LPWjfZ69wHedbMyxF1YDfQ3iwFnOoXOfA31ZkArGsMsXZgDzAwHekmuo+uxbsL
A1b/YOJFImPKlkYB0NDX7XZ9QixFthwY/CS4CufOi0rpph0zco5m7TfM651I50BWs01SeYJCDmIV
PyaBfjMn4XmaLejcuUuFBlOaE8F88Ampz7snI6VWPQ23amNSaNQfDNV3E0N1dLV8EsqeeiD6bGjo
15CqX9LcOIhyfU87Al+xeDAyTJCGAq1RP8MhdmkIb+tM3RLtF4E1Vw5toBy7OjtYOiggDR+n4T9S
IaXJpuzrOKACzzuVyS1PyDOj0ZldRbHwkHYDUSPdVhQ7Z+yXeiXur0pWj3nfgWsgKtiduxl7rXGS
I3EPVAq0YvC7sOT7slbcwufU3T4E0beu7YHJqnzOsQxaMnbJOIXWK5yqmN5W+FDJ8q5PCxQE1xLE
XQRr+H9VEGfKS135zVVgoY6fMEkHinLUouFg4quZx9aWI8Vr1XaX98aSHLYxQn8jJy8JOcRpS8Q8
ED8rqHdgjs5lo0MNEAeHCrAKUlv5luaEAMkYgfZZ499aSfFIJrKLGnjcTH7F554gLIxoD/QFtkyZ
OKgZ3KeZxdh1tcdppnuqSx34YivpNmVW3YlthCdOJ2YX6MaXwm8Pii/DEqWc0BE4MCXwA8jo0wh8
cUKZBklKKkMXN98WZU5SQEDrHiX9qQ8A5LPdJnllN+fQalT1uovpqZSYpussBbFa3cSx6hjN9Ita
9o1Rq78KRXvJdeE3En4a6ZH1kKYKyJDg+4Xxv97AEY+imXQIRElhX/5XlcgcRb2IQjBq1j32frc4
VGdAzo6xy34uG8bcvvTR/7Xl4Iq6KMmSqUoaajZ9tbEKAxikPlggunDRBl+bPekWaKAHhg8xiAgM
xk0kIdjwJbdJqwtTjvTB/SKII2xVRlmjwPx6PwcmWacNvUzak3bffM8pY25AZWf2CxFF1X56oAXW
OfOlVXF9+ni95X9f1Fht7jjqZgJwztFJ2XM09YaWXWdnd/SuXcFdhj4Mm4f5C+T4J3++tMVaNjVv
Z/31xVdbvLbrCB5eLk7G2u/qCtaG1z71kIA3wq625ePFM8iFR2ys9nSdbtQEl/GIwbZcGbCGHWMr
bYpfDeR4kESDU22ja5qNn4/kj69KFYlzCIZpZbUBKKUEOVXCVWPiABvju9w+/TcXWKzv6MHYmq1G
DpF8WjY3Ey9xJjIErApJGZ9f4a/C++urUrgD/pFBRy2v8s0C3XX6ZBEcxO6Jki3BAZHr3/gnBiTL
8ugWDjF1e/mMpOO/GiOazrHclCyDr+P9hS1imbK5l9kZHJKryJO8xH7Rr0cXyiAbkUunjg9f1b+v
tq6ATD1M+ZmAAMjiv3qtBOlywb/yV1GfB8lSTtkbu6+KQmP1IIkJs8S6rRbIXX+kEO7Q3wSQmDhS
/LXhiNFP8jYkdwGjEcv6CRYsaKr5js7+vUVM2ICY+vXV/ke653P0Arqk+N2uVc3vhNDX5a/8vq1/
/WrP38v1n/z/Uf/Ms/0/C6A33/Mg/f4TZNY73TN/54/w2ZL/xTD/X40yQbH8lz+6Z9P8F9+AQqON
XTGvS+e//CN7lvV/6YpkUawzJBEYr8Ke7h/Zsyz+SzPgJJmmpmkW27r/RPa82pobrE0WImodNTax
k6r+WiN48z1mgTwRVGJF3qQjPmqhUWKUBlQouGR7Bi6VSnWbk5bsdtjfN6MZmv/Zh2lQP2KmQfdN
F4flipXx/YeZK7C++xxd0eSbBHlJFsjnOrxtWUQUHXbFlAP4lhB+uY1FaTjJ2x4oqMGq1mgky0rC
jzdv7+bPsvFWpf2+P/fn9/DMJYlCDKrw9YclN+aAqk8NPNkkWjlfGO1kEZLvJFV70zB+kBcIf5Ye
8KUH8X4Jfb0w8y6HWNrKvHB9VfbJ+3qaS12OvBa+eLH18WHtrVkVnFC0VMgV2YPSItJaBGIRCWJl
P3ytfdQ7RgEJv+qFew1WzdR1/eP9509kpZE2TJ6GKcoaOyhTkjhDLLPdm0GiJeo8pJpZe9LQPxLn
91o3sQBNLOT7tCn3SZq/QHwhkxSvaQDorVW+jZbZkqQXQKd2Bj2EapKX8MkB/DFFbz//ha94gH/v
AJZfKCsSEk6eIiJuQ11tP5Kh13yac5VXDf0vHcAWrS89tbUuG4mFARfnz9FRmAZnVCbds7RSuTH8
qIMJ7QzZF1konpKpM3ZVgrbIqm+HQGjRG1kJwEkytgizdwYzMhy5Ja1hiFuyAImo3/OBfhUhvizJ
N70pRN5cEqSiF0CIs6Q5IS5kpJR9caWXnt/2TMhSVeOCN0SkxZpyaQC9r0z8eQiyLDJtyJois+F9
/5qiQsMykoo8BDPklFYJmRNF26n6rlUaNTdZtU0iRFzfLJ+rdFYvtJkVZqs3u7DXy5voIiTNYG4S
VW31IQs1QcxEkDdeWIKck8x+vG51BEEl3Ko6QEBao+csOarkE3qlHP3XnT4bR4RoQFzDUPUGFIH2
PKDZghfH3GOWB0Hspn2vJI/lMP0wLCgeTf41V2INBajQfI2qylYI52qLKnimdrtT1M7y5HTeqTEH
lryt7mSlkS5sYl530G9Hm6YqosJsaTA7SNQ1VneadUZRCx0Y0LrN6VDMOhmORUy1n6SK0pmkgsqT
WreQP9nrjpaaUVSZgi1Z4oY3xUFOo0Lc1KI+7wENujneK7uwxOhk+M11JUEPqpXEbbVnEiwdtXd8
JQBJrKBcRKzrk1h7U6uZhLyvNuAVkYWV1Fu1tObzmJVf07A+WoC4TpYBNo9eNlAms0FXryf7qdD9
LWmdlW1EhX4oleLHOHXptifhcKvPsSdWRnoyzZl4CjRkPZB0SKwgEDmpV04yEyGRZS1pU8qAdkos
yfob6O6kMfpbRAbXcFOloxnmtPnSihlqikhD7pPncLCgdfeFf07juNkDhpAvFH5ed9zrV8KWSGL8
v9YBV5Nn2bYErORR5iWW8tQTkrfVdLhspa+iLTOWqlbb7yolLu0hKIlaVCzrpPl8EkrmPxA4UNGT
0hObXOMFDjuB+46GmYRvShR5oEs7YOYIpXXY54IQC04FbNDW5+bciW2OQu7et8b8qLa0MmMFo0Kj
E86J50w/JEgRJE2AyDOm95E4pUCIETaFfofyw8LikKSS7mjoa0kWjPZ10oLbp4JHwuAiJD1AAzJv
hyUhIkSwTBwklPmkYUvp14r+RUHvn4SosWWKT9/FGrqTUZsbjAM1GUJViBZ0UK/0Fh4R1OubmDdI
DSS9Iuv5vhYExO7R0NnBVALykpPKHk3rpGpAaRKYUHXT2J/P0+8rUbhb+HAsQ9N1id2NaJirtyT0
g5+YQph6BA1zgRhpaafy1M0l0SjSvc+vtmzpV2NCIsZFlKFDL8XA1Zbf1BKjw1CYLpBkckq6PnOF
RJQ2hk/ujq/LKgYsS4ArIfpO3ASXFvTVer7crERvTFoWTkUCRf1+OjbGBgx9zeUV0u3PY/VlIByT
34puUDXtzqy6C093VQx/fbzsXNClycsxy3htyb9Zp7NRzkmcboCl55l/lKJvRCnd4AMVryu+BmfM
63iHqWMX6oYJux9gfug3wF+KZJsWRuuxPNzNZnr9+WtY2d7+/CxJRzDD0sSy9BcnxGLvm4II8MgG
j0+zOiC5R7o9i1O3DwAIb/oxGE5aUgHvC30CYxmdcKU6wdY1iRlcsLzZ2emw/w7lgm4i+uskt+gI
IBnexMTVubKA13SyxvIZ5652V1jIwGUR9TxhXHBI1eHCyPrwSWuSxMaetqDOnuj9uxUGHfK5SFJp
V6R22/L16q1SbWJNVQ8+IdDYZamCxSiUjZAZpQg0y6lg6ru5lJ6bbhK2QY1M2sq76sJMuCo+/Xna
fGEoDFicRHG9WZNpj+oy9XZPCZVbhZKTMQgntREXW0G9m3UzO268dNKGrWDC8/v8Xa+KT3+urpv6
ci6RNKxlq60ieP+qqTK59IgB8c9dN9pKoSpH3oKVhy0ZwfSagKdjWrQFuTIPARRg2GDEC9elxeF1
CXj9/CethCh/fpIhSzIiQ41d32Iufbt7rcwknbWBLVgOx9YulWYLa0/w4ImbNoBFc+pMInKhxY0G
9C8pxz6S+ucwvg3aFIzuUDpppWxLH5NEAFhZ7oaInEVrOiUd+8OgFI+tMk8n4BuuOnSPXe1f+IA+
fKgG+1tDMw1NQsLx/g7mhnCL3tRKD4u/zjkJvtrUBudco46YlueiI9RuUDtbBHx0UPNhkXpPwUmu
KUH6NSFxcSrefv5UP/xNiHtkFlw0XxhY3v8mky2BWDV8AbUhEESKJgIjGrSXPhcKr2g7k0eTRg51
kAgnN1xd9mu9LYkj5xtLTW/rQbTlWTAv7M2WR7Ge8xdNLmQgqkscat//rFKigZAMZuEZecSsPjah
U+YZ0XnsULL6Ke/Srz7A0Avnjw+uSlsLGye7YFOmKvP+qpml1NqchSUnoPJx0lPpZOiEMiqpQLgF
gJzragTSGTT/IUbjdWzLIhMR2DcVNuf6LaRM4kIpDMxDww/BNBW6kQA/9bRSD1KgzZuwI+2VHfYO
aT5I+2QSSV7smBE5oxAFJ28ksRUJQuD9iHP1qxbiSxPCB4swew9OBaqBSkRan8zqYqBiObY1wOzm
xm9QoicS1jYISET6Anjysr6LHtSmOcJ1bHcdcfat3M7Ed/XHgRxaAo61q6SQTMybHMXJaOrdIgvg
ugr6hU7BB7sTGWe6xUEBCK20Vu8IzN4KkOzaAyApONMoHsJScqci2Q29aVxarJcPZDVS2Rlga6cr
h4t9PVJ7JQ7bNglqrzbDlvy9qfbyQQgdobsKc+MhSjBrFbcDNZDtnJfjPgM9WKVdf+EFvepXVr9D
URhA5GCyQFOQej92C00E225lhWeFlBlmVXzkB7tyMQDSZCxNtQxQFrdCyQj82g9DBeGpNuxcbb9W
Uzl+GQuSs6P655h2+a63yuAqIctiy2cY/AiVsNqq82yNVGtkT1HDg1+YETxs6WAUYXzOxCDYAqUG
5jhUGC0Fk2WqDXrHTHJSReVEvoP0HjtxZv2IMiAPZM5s9F73+QMxu5bloJs0kbFXsHSms3iQQ+zS
ZUKWgjpW+NQgOiYq625NS9/l9LGRT+oM072shH1B6CY9Uz7MYiYs1Yy8z+fIDzaACg9VNiyq6bqx
Vg7NgwqcNxdyb1RyzFC5QD6XlGuITxrdi7NiF6PWuHAKf91Vrl+nqloacmi09X+tFUU4cbafysJT
zGD6UU9mgtfDL+9pgjbwzEhzJNyJAx04uxgrM8tg7c1xYNhzqT11rTTto5KQLJme3DyG6Rciimun
ift+WdyQ4FVycQrNC9rVj54Uv9iirMkkSrP8/RjsgL8MgtHmHgq/boMbVjgpXeljpFYl6KFkiMe1
Ol8Y+X+VtficFZ2J02RfYCxn+fdXVRJVX7boGeFHQ04SbKc7jSUYbmtNX2PtF87J/GoKzczNKn3a
zzrDvy2ftVQkeYaeokOIS3rICdYzi7k5yApEd1BnxoX9y0crrYJ2mOWfxsXfe01L4FQ+ikbmkdun
nY3sm65W3TFJJxAp3bLqC4LTqwoppFaZbKuA1JEyH+/7uXsQ2USfpcDafz6wP/5JnKnYf0tsM9eV
plkFnzulfublrYSDFPQvoTS3DRyFDZijlIysqrex7xF5iruVRfirqRREEGnlVo2Ke+rdN5//ote+
0XrYU5lUlpK5bHHcev8uA02XsnTWC89XVDychdTSba/yO2j2odNIVnnuO6Ib4BhB801146XFvc3G
ykvDqf6Zg+LOxPtkrBGeQmDeTIYmY9P3Fa+3llyxqL5qyQ32UgW5nGY2BSoDPLbcHcqEnj0F1e1H
qTwkQKxYUy1/x2633oc4x4nlMErkq2AF0lZNCQ2cVC+VzBhI7tx4c4o0Jwy7xhU60uNB0Xfs3ipE
wVHo22UYJUdRzp4kVIg3Myh6m8N8fxCqkuNcMhyYQYaDhbrXDXz8fFJgSsex2DXmrGHXI/xx1JGd
4lJFCt6o5nbSMvkaqA0RvON3M9ena0UCktBm1N6TfLzSMAruewC9xIRXsTeF2RPAyIsn1eXTWr0u
FTGlqS3HBMAXq0UH/HXToqMq+PTIFbNqrHWaeqiVOnLNFsWDX8FgofP1nAT9TUg1ZSOPSnsI0k4h
4CWVLizGH+zfls0104DMgKZ2+X70GJT6zQm5hCcTsrUIR75Uw2jx5jDTWfpVHFgvFqKvC7vGD7ZG
GkOdXSp9AwoFq/lnEqs2n+Qp9fI5o7Jjzrf6pPwApHxNdMh12zbolwVY/+LIOvz596L9fccqlTKK
5hwodIXj2vs7zqJAGMTRr72wQp/gt0Q/VRaepCmMt1U6PfdITbYRqYhq08VOPWOt02LlMKaDZWsB
RcmwbGAViORipdtADLNvqYXURtGN9EpmH8PiIja7sgoJafN18XsgyaAZgjG/m5ICV3ta+Igum/7L
rB8G5UWrIlsvqaUHg4HDvMG9GleK71oSidpmoptsP2L9bFb+kxbXmUfPCimKKt8kY3ajz5hIMWSD
S+ly81aNU1IhRPJFZK06NdFQPlFKUAgDBJfNn5Hi2BtkQUWtss8Lc3DKTvn5+eN9Hb/vxzdq4aU+
IMpATqS1Dq1SQU9MVPs9CFVP9dTVFH7ifRlagseZaQRGkHfQBUonY3+i9dltn2PWLiJVdcxCxpfb
LMH0OYyrrsJGG4rkX8WNSYRcdgO5X9wnEg1dRD0yxRNy6uWJulaR98FW8csTRS9OY2bzbVSS85x3
10GE9RMImo/juk8hVlBAD0kP8JUM0xubSmJv030nCuYmpOy3CSYRLEY4WV6ttbsgEJ4rVSV5wh/O
ZDbNu0G/2P7SqFH8NSkY6Bpkg2Yg6BlaCO/HpDXLrR8EUgHVlZOtEVnlTdpS25/hGw7ZvTVq0R0w
dGGJAGY2q8qD2FkY9uicPVr+8wRojFxY44vSa8OxJR/YHgu/2ARd6HuYwxFlDddapogcKaiKT8P4
HBMFoZMtJCZUQa1B+5JYRBwKAYKl6GvV9spN8augrHSdVjnBq4HYu0Gd/owHqrVZhdKjJEpPNusj
9jqCJyXDpQCKBoRMw1QedHewQs/sO/I5wnMajdOxE7NvymDiZy8oASIlU8aeeDkrPpch/FQzXcL1
SCI0puahtubZ7aTksRLTh7FQbuhF3VmjSL22rFy1rOQ7M8faUGfWdWwqeOLRcQqarXTCk1+awckv
h9+EH84QX0gRWewPpprg9lOoWUnJgHROLdAGzL9KQeOXiEG/ycmkIve61O1Bb3/M4qhtBj93BGIK
vSaeGppf+l1j6qQb4EcLf9YAoJxgrH8jJX8B149Mzt8lYfq7NMLffdDW9sDatJGqBoFZBmNFkBMn
iWtmDaEt7EjKTlVpYXz8XiZActLM/BX70r1vZG47JoMtD6AZfKKuORv6bshZ2m5F5b7T1MRJSTzL
yppifqM/KmbRM3nMIZS3xCZJpHL7biZC6JeicoijZVi4vFszJ41+DhrRjlrtHsDC3s/MK9XsviSl
3mxmqyPILGXPbKoE9RapnzoVwRcRHLyeGQyORBRRrh6+EoGB5df8FbLnOEWkqrLXd1spPPb+LDiN
GZOxQ8Pf0fslU1r8H47OZElSJNmiX4QIGPMWHPfwMeYhY4NkZ0RhzJgx8/Xv+Ft0L6pSKiLdwUz1
6tV7vJ98IpCkNUo4P6WxM9c+566HyDWbiEtkDJfxSqOUEDdCKE9FGI8M4tywoOqEG7uoMAmnmnSb
oNaHtdjcK3G1OvaEubMM9a/vx+0klvxc+uTh+zREsdVEPVFjMbES6jSWwIYEQf9dJpK2yub9Zls9
nIinUJf6smTTcMwG7zIX+XQnXxAktOpjULniaXXDy5bVzalfs+Bq1CugGWwESe2NmAakcWpbu0sa
G9CpJDUKM8NFFOs98UcBtWe3/LygMTzYU3hi58k+BI36NIzGSwIcB9FgDUCfbVHFzWS9qcFsEpqp
nWR0t7OW+Z/dsiLeSWJ4yB7bUXKysroGNZH/WKy7egx3fi4fVhz8o+OAvWSfKZ9hqoa1+nG0OKd5
4wEJfp4X03ioYaOT3g8HEvhD5ufqFgbfok5ZUjGDG093FrtIUwiT3cpjFqSRPRE1U3mHNGh+MvLP
4mLjppmbISnnco1Jv2Ar37vZHd9mZhDNtgIOJJojWp23yguJA8lSwWNUHEIbeyYyiHuYgH10q3Ru
reqfCs1MwNbi2cvGXz9Ql6pfbmpY/1gSWprFjvtItOc+mz+oU/cDvlzf7ljKry5GT1jcAtTnAE9n
AmoG5gQyH90TwTXiL6O7HHLy+iDEVylX+zitiK6iGEEnoUxZufxXA6sH/DFYgL6RhnKRkBvwGPrg
24GH7bJ15HTo+uPaVyYXdnB2/O4Rn92e2rKPDOUbsem0R8jyw9nqvdi+G+H8pj9b1HWu0wlGWxUE
KcN9dcvcv6LPXpgr5jvP4t0JB/8Jcp27N+v8cbx6C3BPIbd5B+/nbSiGLnJ8I9s1NvF4DtlNaQ/B
xzXT4yb89lq285Po7o/3BozZm255r4FmBw81uQYbG2Z2RchVr2AMewtssck9d4txoeTC+uTNKKL3
b2mbnsg1/TKDBqZFU/wLQMbhsy2OSprPklV+AgkI8t37ft7EsiHgqqtOrjAulvO/cOFq4cz+nxac
yEVfy/00DazfIh7FfrvBKar6Pyv+VxAucBxbzLip40aDFhOMx6Xa9dRGbOE1xMAgRz1kqHvULe3V
q0tccVl2jz7G0m/K6WsFeFaV4uA6fFu51f6GrvtvscLY3/InrqYnJxA1PFLz3at4x9+3lW8dMKkX
ilu/MV+nRyMmRuq3Tc9nE7Mx+NXypyAgGpsZ6RUtbEfLnY5ikjUpONQDWvmRFQZ/Zqd6LW3vjU46
XpX1lM0M+EcK93VikZPmKWKkG5lI0NLEXtwia6j632bmKp4Dc4tl277ROhU7c3J5Q0tqkIK5wc6c
vfcwE6wruGUMqMPe+fcnr/Ob0wZks6r7+jKpjithDY+hke5ahwSjadRWZOb0mX2pI2Oyf1ePNQxn
/KSCfTNUwWd/P+cmyVm7LclscmOYbn5haLsetpItKrs+98NyDIPmK8zaFwdtLRrzZzlOJrdX7nLE
+gzniYhtR/m26jY2LOiQKc/C/ZNuidYKavsTg+YA/IMsDtDjb91Yf9C8sO6XF+ccy53TGO8tez8E
tnn/oPQ+cAikYIT1m+vyHRp2852v/l53/hUV6HsOi4MOcaIAEow6CMQBB/6slnxXpKMd22fwIkS9
LP136vSfqxEcjb4FSBDKP1vJLQM8i6Y0srvydZmrInI68+j6xc0FHuTf71gDAQ4AGd6ZkJtgSRTA
HKdb9nMufpTv7Se7jklypZrKoRaSNPNWSDCns8WfSjnD55vetuBiO/y0LKUQIMAvqi2KHTuo5CG3
y4fGsohtYrTqWcy+1mIEOSyuqoXLZc24xBfF30weJr1cDILU6tF8dq3tgSWh/VIAprKzljSwlUuW
Qg6zKywXgkjMYiQC2jksW8bxagM3cWyoMFkZi1qOe39mhg+z7eCI8kO2xN4xHvFiNRMY5RjPmTcc
gqF+XSb5OTIVTFJep2h2xcwoQr2EDfkLPcGkUWDNP07pn9UW7twley+8rDqslUTxmka5KyQJlKm3
FjBsabMlECfuCu4LORXRktmAbjpZQ2DMfyBa5kmZ+nRP62lu0NlKa5gPXRuwejrDj/BOYugs/mxJ
3F4wUAwsdzZ6dRiF1JErODPVHRYFCIyIuDEefcKxWg8duA6Cbyd87wxCunzHKCOK6eGQbhLMnwOd
S0JU1Z9bMKpYLXyN+fpJk/2ybUt652CpwzSgl1oL+bj35bfQCrdoGGoNlaZ67D0l4rqEWepvpyAL
nsp12M8dR29drP8bqq46yoa07qDTQ7T1k94FRRuSo0wJrrgj9u1WHYvO/x11XsXjkJL2NC/x3JgU
W6Vvw45Nj+0U2rsmIEEmcwkgDLeBTLhB7seAE7YPc0JV2ty6ZkFhXlb3HYn4FnjztS03JzG5X6Rc
+a68Zj5ME+amrEk2D5MVEbEsMNkUByDCqRCWMTEsM1rlUiZ5b7Tx4s2Qz/z0aa5BC6If5UdvJlvo
XvgqqwfoWK+kUUKKK5cl3WVZ8aSbro3tuiMWNJgaEgsJEaScuHa1OZ/vxdUACje0wD2VE34ZShyK
MRvQ0rMWHskpSvFlavGCiDaDnE+zRHSQBRYF53AodqqjpG7XuePeNI8e0PeoIueFc8I/t90UuV2J
Q6cwbwY2TGvaJNw76ORFh7fNodv2sqdBbV40cnjP6wH/mz7rlFed17bJpm8X4Rkw0X3sO3BPhj12
FvhdjjctD7MtflinroK+IC1n6KPF8z9LeW+6JgIl7cy+raUBOpC4tcz+X9Z+t1O71yaRY93QvPbV
wD6h0bx4BTuMKRkxjfth0mPGzfg+OfPzQOh9olzjOA7Vn3CCFkuhZOjuXZJ3knC2gnA9FSu/G5Oe
lv/mfDBz+Viky9EP26Rfal5Kx2MPqPt1qr1p1/pMTLWXZE9C/r0TTc5MZkjA9cw3vlNHcrFk2086
E3uUEffUNyIhfuBMqCALSEQbYdmjjJipXfUmrpDEcJwFwRdvD1/IWXfyRDbyeRi1sdtacFROtu5G
nzC20OQEM+xIdeYb+jXVZWF/j5Xa22r+qoL0pbDdn9Fym7gz9E5oLqbFcX+IVqUSIY9yrM+mR3ov
GxBwKx7aQgE+Rs1Km+YPWyIq7p3bYnglVUd5aLb8X2o173ycN4K/kEL6HTHvw61w1cvUbpzlqhlj
LvQmCkf25e2quOZ39OCWTgHhpWRqVTbjI1s8g/39HQbSmrpQrokIEfzS7GnqOcuQZ7ZonRPVg/fr
JR4tz/roC6CrmXEQHXWkZ4yvsNgaovr6OSnzMuDiNtHi4DfXdP6aWgQiKzRQD0Fj6k6BYbyv7WFJ
/UclWLwYA8i3myvipnucGlxjzvYTLECJ1/wYToMN88Qlgg6oNkXBtc9WoiBb43MrzdggBn6n3fJ/
cnZft1nQrvnMMcLuZy2nI6mxduwFXA1G+Cd15+pIsgHJaDI0d/zmNX+5l80O/N0YkEtIdzEnU1n4
iUeN0zQbqVPbmHjhIfA4YHmhS49/aIXyZWSFk1wxuoVh8H4DH6z64pe3TToizv3tHE5uHufKIygI
bYcUTpzMCEzB4+bhdR97YmT739TCwlKRa2p3wX+jM+SAqLERP4ak1KCiKGdH5t9Jd3160RVbmCMe
tNLWF4NejzTnB9HVJOW0igzEDKmWU5mfTdBpHzpnRG8C+4oCJate5Nlb3L3du59bxnvSFdx7syLJ
1QHF0jxgF7MO/kAPakTT3P86o/PXrlw7gaN3AuT4BvsAy+GafTZpSRjdyHvDWadfh3TKkj5tcOgU
3qcF3dgYXJiupJwaSGWRNZEl32jvn7G5P7qWzq4hBjIafP+36Cxi/Uw2NzZl7nQ+UkT14Z+GRe+B
bViPXQ/TFf3+aBhDzZhXodJ3xpEdVqQ+mIYHlxN9zjTFoB+AYi3s9aHti0+S8jQP3B+uy/22ta8u
+VfzAvQxd8bIKShArH4cImA9U7d94Kpyd6hoNK+cJlEr8kvIitpk5YBKAvraoZjeS2ckM9VZ/6Lr
5gfW4PcG7NSoHkszWb3YzIeXWotr7TpzAsEvJfiZpUnlui8h0ArIquDivWE4lJQd7JXFBTzFBoCk
oo3cZUDXdhxOz12GjOAjOXULTdqaZw94BIk9NHxCl5Y5sYiwlZqk2zyzPvOBBXTv0vSrT8VIe+2X
8p8n1S9zE41JqqO+01zP8AiHwHxbGwVYkEjDeF3bddeljdin4Z9ZzZcZsOhuuo9yEW96dirbmnsQ
KO8ahDujcjcSEOEAqr54XVrgFL1cNKmQ/J3ciSVGnRUvPk6r2yaaL6DShOD6pGvkpnvmkk05X6x4
zmvg1LrEWcFqsR7F72Z75S6kd8arbj9yz+HxrHZZUJV7WIjBvVCnImAvcZSTPGgtuDV1r3cNRQDw
eEogC9Gf8RGJcoboz0F/SzN3vrkBZ6+spjYu0IWZAVSfeTr+Jyw+vqVZDkYujCTLC2sfziaTYgJk
a6wCewfNLSs25zxCxmCbYWMPTG8gzm107M1mx3O7TvmaFMOdZNfwjlmd/LEKiUNwpBks8h5jMX5S
IM8XuqDu1Dnqqdq6LMl6+jUyitqbLetXFmv7l5z43aGxI0ezPpo1OUubbn2SxvzQQFSOHWPrSTSd
nuqmao7p1LGuCmKTfTWbTNB5J3Gbx14O45lDuDpXRPLUKQ1h4XuvEukIBUpAmu0x5Lr2hARDH1iy
Wyf9xqGwgPGYl11xTDOJQmbyzIYg21/XYWStd/F2w0qC/LwgqjVl3KSB8ZrzhBSWTZmPHQsLIOUj
jtR6EqdC4IlibJcRPWv9yDz7n9qs57mq671ltcWj2WH1kY08DEGvou8qB9zrbp/aeAjak1W23nvg
D8R50u/tKznGtGJb5PCcAZ+0ntdKfwecRftypfAcB/JX2RHe+xxc3cxSqm+tp76n6pH+n1TlbzJX
SdrUbmzMfkiKInsgecYdnurGjwJluwnT4WYLiaVdhgJ9zLtNJt8DltnfwID2AXQiCvOVa0pXD6nh
OpeqVXzWcpaJX5f62eudB4To7CSo7i6LiKdpbBOVjmls6sxB1rW/4E8kq6jqC9cx/pSx+BMadg9/
fD0XMkNXoznmxVtuc/U2haxalnfH1SLD9803EZTDY10UDOoG7xntutozb4NkgzxzWK30Xc7qw2fg
HKUDgqMxZlOsrQb7fPHdkvYcu3YFR3twYh8za2K0BHMQe3vFq2s9dGmXX7v8NpH5cJBN8Ya9eEkW
TSkRdNZhEXTsZALFJWjevVwRY52eJfy+ws3mZCyXOP1rlYdYuX0CGWVm0880dMIhPXZLeIw7OSue
Z5YaS1M+BeHKmHDpd6Nsm3ukrIyFSYtgpwRCM7R66dYgTUaRiZ2W6RxXy+DtRaE+Cfgu69TZj/4S
i5ESN7e9gdMJc4FbpCcNZ/xJMZXI2Kbol9W+yBETHiL13blueQ9LwcOB0yl84QhOCjPFSkVDe1yO
aEbuxSYHd7Had0M0j/BDgKpPf4DPpq/BfVka5MVtGUAWO8BOIMTydRHdPrG44orVucrKPIfZku0r
NRwnr+p384rrmVxCjoSwCva588i+8hctgNovmPXrrJ/uL91fY2EnOxPpireMHFhUDCYulqJ0rGfm
I3CrgzGPZgsKrqhuFgvKbKovfoyVae9izThxYpyYq9nJUlpv27Y9YMp6M4fHVvanAi3okNG3lP5M
P3ZP7PCeqcpwKZAffya/92oi6eY53S2vN4vgdO+2AsDX52cgs+ykeAsPkc7WqC1kfyGD+GSSUMp6
eaJ7KqwO/86uEN5X3RbrqyjY7y/QmlTzEeqB09mlTt+qj05MzsUZseJYLbkwxJvXfUCyvG+f/KD6
EmrZr1SvKaEBhBp6ydRsB3jb1cPgb6QrSM1CjuM/jnS4fmsQF2qml4CsDNTeqKZRBuHiHnL8E7Fo
q/rBWgnu91yqGcdfv7UlYYE2qo3IjWGVAdXezes5oRB8VSAh4mUdPqZ26BJ2Hx+EZz8p64yl/nup
JjK3K+J1/5Sg7/YaQ8zeGrfiKTfK8ehVzq9iB4UZDSTsPLAbsKAKPuzErJVUIfSpxLR5qoVVdYdV
uQ8ZgrqaZPbgj7zboZl9dC36Rz91em+pYXjogpLcDRFcwaCz4O2tMIdzlR1Z1OJuY15NJ5bRhjjp
qZjDB5XxI4Jt/uP0Xn4uahDEknDsTTPyXbOt39dC3bJUf6xj0rv5+Jy3/mcn+WLSuX0UXjqdtNFx
7Pnva1042PbtbifbPD/2BE3jPOgYwggLpkG30waLe7aSkIZSM/H7NmlGPLd2WCD3leex9Dfg3vJ5
TDew4MZ4MR0Cl1nnLs/044ewMqh5ahLEc3f7Zn6ehC2lPmztK2HMaKOSYjEguUDNLRefJN6hCW7k
t0ajaPoTG2HU4ZNIH+a+/cwstz43NW4yxpWG1mzfl6KLg2ZMcp3pPSFgTUw459GjaCJNnkaHAt18
GueCitQKog17AqjewSJ30UCLwDq3d5fAixYsOPhJF48Q+OWvWdW/DLeDvak373ifIfsFybKelU6X
OyNg07iAt6n6O0KAuLqCJUdlcrM4OTUbXhLz4DEHqwHFXfNZ9lcyp5y4C9dE8+0wzYKpYOQHvVio
drmOsLZmic4Vuh4NpQo6Yv4YdjHWAEOsLm7V7SVKp28t2WkK77MwD1mS0ctMGPn97Hbcp9XT7UH0
DlFWPIiIJUDbh8brkyl3+t0dIrB4tGbDuDU3Q943O0ZuUoqYj/C6SSKsU7KVEhcor+YEu++XdMns
Nk9j2o37kezpZGyQ0ycUxI1XucQVGxm1/dbXzV/tb0USiJnCKAV3DyW6DabHGWKUOw5O4hrt0Ree
3K8bkR9V/pjJbj3C1P3CiAThrkB5DCpb7xdpstiNYTp3m/9SSapENRZIzTMysBQrYGf/is8rZf0E
r4BBIkxiynm6bB0VGFsUl8VacwyQklBLNTwFNrfpPNb3ETDhgc5kxDlh1HuYVvwJ7SNDNb6XDO28
XBnfLdemcV/N3qdtBMJheV7z+P//t5pV+ZgdhmqRCRtbJP9V2463z3rJAjKV1bh9Mfmor26I4qZk
7e4rk8Q5QrhR623zkBvEaXoWKey2h2MOGxKjwYwynr6AMeMWEDsyMOZplRmPfbgzi8FgtmCR+NYy
M6dvcmsjPBVSMQAlIoj05BJzSfdPbcx8t8WgIkobblMeu7slf278FrM+4ygtEA3ttraOjCyhBtWH
EGb9kUIqVnLx9toh0yo1tdrzndtQ8ySxC+57zjSAMZXxmg3kA7faPjEjEu/6x+l1mzgeAI7OMjLS
OZ56EZzaChwfCWdXVWznKmz9yHSkz3W3iSdzld81OC9KNn+/+v14Njj4trSfT51/H2TPbr8zvU+e
de6mQD+IUaFXbZjA8BDE1W6225fFDNbI0rqJrZZLMVWY/GtF9ooJ+MOuwv/MPowp8w9TO16xebqX
1H6eEP8OS478G4ROvluNVB8caOY4IoCcy2b9pla7bD3lsq31P/4C6W4yiod57fRxLsePAqH9dIeE
BHcMzDTjJTZMipnMWRx0F2WfcB6fyq675S45MkVtC0qeZp+KkBsNhyU1oDqPdtglfVuiZRT8WKSf
3BCXgpFAl2/PRd38J7gLiNMnHK5e7l11dUZTe3GUbOOhHy9Bbm0Y4pxv5gSEshbrzq1pWIPZ+/AW
CWcWDmIzZK+ZL4ng0q3Yz3o9eY4xR0M7JHSh7Kj6H3m9ohJNjkHLx4m62WZkF9bb3KUiyZzwC+Ng
okidSfICWLne+MsMDeAC16DS1E2JGUHs826w+M97IfGJ9xx15kBG5W8PwWg/1pK9AmsYC4R8jEdO
jUAckiuQhfZPNlkJ3kc/koHyd3XrfVk8ddFKTRr7clwjGjVIFTWRH15+NHMC9gvV/fH9t2ol7zsz
mo1lNuMkZfjsV+NyKNyyZnpCUHiYXn0iaxDgyS/QJQ9XRtVuFM1ri2O3D8AxifAFw0nc1qF/68df
uw1/AKfL6E+lcfQVwbXuKA2oHa5+Xt/MViKgNIwoKk4WGoYkLJyLNrZPvrwttpf5S2z5iyY1LCZV
G0pMZ6/RTOUnkWTqeTuZg3ppOub6NfM8fXf0+ar80HZ94k4JT+tU7Eu7/aLdfStyUC2rIwmS0cUV
6+2L6WXE53WMZUVzmNn9jAxCb+7r2yDHi8BPmIORl1jRzTfQmNNpCHbhQtNRNZ/TZv4WS3XrlaA5
E5KNqRKl226TzrDIp174ffKpzS+AP8Kk9R/57btN8AJUD76fka51P6CZEV6YR8mkd1Y/KqT+9GaW
ngMnv0imP25P5agMfFzt5r7rTESCQR0Yov3YbvVtyt2zkMX0ag/5Uzo/F3pZY/RDFla77X0i+z+a
1Prcc21pieGrrwE2pYpI+OLSMLuNGn80+EHzZW3wEWPjRSsm493jB9rDjCZedX/mTnymXoFS5Qc/
ek2TSYjx5IiZ1EoEualR82nNzY/Zhhzepe4T5sIsIY7pTMAXq6R++lbj8x6m1I+ayhr3UueHyv7v
/3893v0uKjiYuJfDp7HBWrF1VQiqEOBE5gl8PHofGu7MZ5e/AtRw94P/vKphb0wBT3CBWhDMxd/N
hliTNcbZNOxtryDExZPTmYey9P8wKWPA5KUPKiU1sHjL2GNMZCqYlbQHbxNegiODXpnl2qz6Zy7F
3xRn8ReEGYpe8oBmB/Vw5K2y6JrxIgR4Zrc7LAb/3yD+cLVDkPKn/9IqHM5EqFPABc+riYxnq/M8
8/LUCjLTxJe7LIr+q3ufamwytQk4K3Xd5qA74lYZUTKYn7r6ag/ZnzQAS5SK4iQ399iQzyMHhSZS
/bUmda695lfkpXvWM/gb9qlPVVV1kdEFf9Ext4HAwML5aiYj3Pf1TLCUzl/QjsjcTnlBOif/aarB
PfOv7pIAJh+nYVEjYK8UsYt4JxAg7oyCOAKdosKm2C2Jqlr0vvGqX9t39AFmFY7m2Uzs+3xxs/51
AaN7QIJPfMZupOvXOZ0enalBtmGTptqIEBvhgXid9dku+fuW5ddUD7+yQIELzOqXgdZT7a7M+xTK
Vgt0BPdHylS/eTUKQXq26yV1a/8uRsLSbdOm094JFZ1COx2bznyuqumcBR5coUy/4aB7Z+ubHWvt
0rwqpBb4OAivf+tKQQITDfFOQzTOJJOlBL8IgdYa0rPj0frK67eF15Sh2xcn2veEp4j7xtsio4UK
1ovb2PG+Qpr8z7K+TYt2v+fcjlCrNc4naunJgKBkWycHy9MqWBDuCca95tOqdnPvMMialy+jma6V
2x9UWv1XFHebX2cmc9kKeDnZZ0EA2S6gM0H+WElNFbitFFtamS4W5gpLUoOsZcINLUW5infWZEJb
kB02vvpuvvfsv4oJxnkZSUgIMOCEISSlefhyZkr5zis7DoAGW9iEpMQgnArW8308hwjGjLDpHrby
odQQL3qLz3ruu6Q1rYxfDbIMjMOt2P7kQKdSyrynjUq2MuS0w3z+pIrCurnCOspWPCwrPfiUQVjC
4KJOrjqzuxDGgWIhvZxGnM7FbO7WrJ15c9PXOkwZRjlf02SU+/Z1MgWPKmY0qjMyRLCKzKt5aO0M
uJTbv9iC8XRRDZKDKiDIQpLeZTC1nocw3W85+5omrV5pSMbSfskIj1XehRgHdu0Abd+daKOqMc6Y
xhUy1d5xC0n3JZydPbBeMVMisnJwqQXxuK23vXiq4uHg26Sx+pgc/ERVWE+XrqsChurMXLYh5biU
OOYyGC/cMaMvSSTB95JIgCteyQzPyA0vwpDLIdKUwa7fJtRDFnqiIA1xFqg/KAgHrlU7YTLP21Ru
/W7b6r9p6j24dxtPS+h2d4/jw3b5tlZWuesH240LKXF1tDkUGL0d/EK8Nq15RqEFQrX87UyBbakv
v4cFA4RcKMVZpmB2MhmvMJ/Q2sfxFLTV33bRFBxe/e6q8a3hMElUYfO7COe3csxXVyts3kP+bVvD
LicS5WDVGnJdLg6Os/K99tnzNFUfuvPg6GSKqGcPRNEQjJecZbE1M1DuMHhJHQD6Wt9NB/xO4G36
6Lj9v77MiK1B4e9GXLLhk5tywobpKs5iEnyg07DruvxtkD1cKH1F/eGZn4rEJsqhBf+BkkfQPyJG
vbeD4uhwy7HzMT2qYrhxsZ9ZhkKg8ZkFbyYvxVzoOBzV7+qEMKlEfR0szDDuYA97pboulsvAkQPZ
Z/bCb3VH9+Q+wLK8Wd41idm7wL0Zru0esL7zToC1i5o+ZPeAY0KkpU5Muud9LjWngUldL6sshkjQ
x2uJaW8o6ihDuOMN/qzch87DJLGOA0GNW7OHIfbfjB2vWKdXZ+Dm2VYAYu7wbttrYpPvxzIRFXlI
/B7cFcsgjZf/MeHSkXDvKHaOiDS0/pnsz6oJ7GDv4bEpuBJwUPqvrpKYSr3ilLFKEQzpWXmh+9Av
PD31xacc574DJcmu+c4kEKPAfvOaV9aNu3LXDLhvfTRsSU9V18XV3oIvOVufBr4QSsGKEqH7n1jo
KweGjqqHBJb63iWfdb7n+qNaveKAaWPyGs56BJxoLSdeWICJBV+nYbCcJidOdiv1vkWK69k5Cte5
ZXTHefos/AFDmI/g2RkGoob/4Rh3jEwvnysXTXkVGbXmW6e2W1cYZ5ZBdl0R3sbVfnGKFP+GSveG
vN9bo3+RVUmKBOn1C/PxqidCYXS4G4VZ4gPJ01ioBpuK/qmwE0Ypa9Jx13CWjCQz7I1O0miHPhBY
L409O/tlE5G9N3sgSjzo3gtHVhFZFWS4tEN2yFG+BZ8Kl1nHa+7JuE7LA7qQnYhK/sNeTq7ooNQ+
MEpcvUbw4xrY520DvlHOT+elzo9C/PqlRYHVjCL6m5eDfVTTIcw8Hefpv4ZCOdAt5b7p1WxvJ6oN
RGw4rpF0Rb3rph6VD7uxySp0FBYb8ZpopFOItG825Xkwev6JMTK9gtyJEMBv5FTVq0NUZGtUFm1r
7YC4MGEBwEM0Bz0nC89DqRi/yxsUNK7TdN+kMxNms785G3hzotW/J3t9DFvnIfebfZWOVzFlPyS1
eMzLARHNGaOBHN2INYHvyZ++nZ4hjl+/V5Qn94+E2MrKSfrNeVv7FhuTX9qROdTY6jL/Sfc+RjuD
4Y/njByO5tUp6MCbdCKfwpr2dhH+wLLeZ0pQVOLta1tUo97xGGzB0OzdL9mx16y69LD25qnKnANq
WBaZU78TWLoprhNYmd+uLJ98m9a0WsN/oG4BWdb9kgi87Riq7+C/9TET2zveWug0Tf22YulUo7Fz
/YUAUAMhwmKdUTdI6121c6Dcja5o4x5Z1TfUjnL5a6IYR4Sc+U6tCBOKtx9d2HkN0vneBWVb8zSy
sH2xPH1tlwD425h9meTKdIb9Y/VM/qyCEaUZZsGOITBQ+Vd7XLgspjEmke5nmKZvZXLddNbZIxnW
xSiMFBMPWqOQT+5uE+IjdQAV0RZFusyeK+kZQEY1H+hk92Aeeb+IUN025JzGXZ3YXPX2UHj8nX1s
nX1WEiKKMDIMw9taIn66rC3cq/Uh0DtDtC4qFn4mN3Pf79GznlUmqnb/iYJZ8zhKNMz1yQMkRwwU
CwNVMXArljXevCV7NgqsQXhwHqnADC6v7kONHoryuHxqaf+zq+FTlSxBCIN4ZxmGtHF9Q9geEzji
A5AaRX7NStkypNpuvUwLeteVW3Dr/9OVYisjnY8YOChICCbY+2Z1cWvvYSQWFF8XDrj0PnVjB6bz
qiMDH84L7q/jKuRnw1Q1UnrcL3jYlI0p32m9nzJE/TIG/pFRIidIbd2KcGJ5Y1i++u0i/4+k81qS
E9mi6BcRkXh4raK86WpvXgi11I1NfALJ199Vc18UMxEzkroKMo/Ze+3Kz1DWDY/TYlpQb3xOJSZ3
uiWvWbvNZZj77wz/5rrbpplr41mIyXRNfM5ekIH4xbeuJsJ55nrdYBT4gHa1kV2Rb4lRbyLqQT4J
shyqQMzboWHQR4bCtLTvY2dVkURzld7nb8UY6B3MgPUYs5/Qb3zfBFTGlheNfoqLKKn+Orlr72wP
hJpGKr4NTBjlhjo5wKmpo/Ij2vPrnKHJjUmFaIDE2HEQbN1Vi6Juh0uIpm0QJxHqfWWjYx5GfWbD
XfHAdc+2ad1lsiY18yJvqi46ch/KESUKcPCuNDdz4vD3WfjDORnNQs37me9hbSx8rI63BFHBu20l
AZCcvh03Wo9+lLrLNq3eg9Sed7VGVOKaMWUjejtRVF9WFfpRTfHKXxaVijlmGyXvyhN0haTx3a/N
8dWQv3lA2Kzwxbus4fzWTQhcOE+2iW4P4NoNxr3Gdezt507Er3L5z5TTEvvcjL9aOW91y9Qz7Lpf
jLLryuf7oa1eex18L5uGdGaisNe6vacj8oEBgVxVjERWS9v8qgTphJWfCmshcmNi6GNq12TnTMaz
yLxDLJClNknYROaU6iPhid/eWL5KaX2UqZiO3Wv9Yow4NIwcT3V1H9skzYy0rovX9MaAgnyEflky
Ig8fEbyP0/xk1V1zzufPUuklStjcrdrFBEfcLRGtXbF2l+B7rJibG5jEtoUbs9eJcxwoS5ev+87a
dpP1sKR8x+3g/Diiv+eOolW1SVC1W/J67jxoIWdQAvXyjHKzxNQVMVS7b9BjRBexPbNY2voeg8s2
c38Xg4o20YVFJUSUqrRIKfZU1Kh424/ql4DTcl9ggUZI8j7YVLRgJI5jz0FpYrFe+yI/2ixxniiB
/2KuSFaGi8EaSQeIrB546FSmTAZXHRa/jQy9E4Hin0YB1JkPRM2GPCSmzW+YMTOcFPZOPdh7nXDn
dCJRW63CV3YORzE959NkcibSThjVRz2QkJuKpSOJpgAcM90Ga7Eh9SBy7pkbbWtscZbrweZWCb7Q
vv5RmnjGvHEOVDTsWSvJamf0OVvkQSwhk+ype80kIdUMIaLBY8fX0mRmxpe8x/7B6IV2qHdGSSig
zerJapZDN7gOba748Ivxg94XfU5LYKGB0GC/pFCwJgaBUrSHuFzw2SCEj6jqv9K8+vSWol2BBYAN
nZfvSjRe5MmkYchpEIgiuQwmuz0Ys3q34gr1XOXx+5o7cAFU/l4Kk9p+zJzi/oE5b+Wsv2kbEb72
TbDlIz8bjLxOwnZ+6eS2XogebmApNTnnsZPdLhtqBFbuJhv02UuX38nDtRG68r2sGMHiPnqFxzOv
FwVgzidhuMtN8Fj58zB67JyQvcFIoiYGJOQOZFmOIOY2it808kSVrMummjgyrI+K3ahj0/gq0b3G
tfpY0vTsu3MRYePboaT6iM360437mKwJY92gQ7Sxmq4XPI6bqu+nKDOIHrX/WJbU+3SxviblPk3z
DMOfc0raJrXl7KNLnPU+TsVTFgzuoZln5njDeWIvSAarR1giUxvR9A+i1sRYtuyH3IU3LKn9Ah1W
Qa6SmF/MChmpGZtvfkZc4sCPP3vYpthAvDA93TU9a2tjbONVNroHcmx2mVZyFcxIb+yk646+Xb96
Rb+HuVRuZhJu0uo02tYFiyspjLXQ0VJ5bErt4tiZ7aaf2GV4ZmRlDAxyFJ04EA5us/wry/tbhROk
LjPq1FgN+8GavsrkBVzBXycgmjYbh3yNYffoCOZlKeKhsxIyvt8DCV6h/moE1xTN65ZNVb2dO/0P
B/qAIJczSp06272I3CixwjApMlPQDrlJtwz/JNu0Np86OyQvCqv6Z8Qy/VItcBmXlqmA74ysdDMi
baxp2bU+b5/SVMVz9zUrQmORcSNlio3pzgPQ68Y1ufECHlHglq9VoC5hpAQl7BSr4OAAcTtJ9lpF
vMQnW+H3jNsCYqBYtU5Y7s257tdOOyxnuyBfeQ6dDX7hf34wBfs7e39M2Nl3dehuFGNigGwzqySj
YnWJmwzn0TLRGQd/Jxt0vVeIS8DuZJVCeSVljAFBOyVcqly/OzdJ3ChWEiDnEGM8k4BWW/8i0rTe
DLmgeEtHcUI5RtArsgAdyoM23B8zpmQqHc7nzKaThqeNkCjdMCXt2E2g6y5k4qzDtoR0g2MobQwa
rKRbL37d7GLLNig2iEBFQ3crbffTze6zPXkdGnTLfuN8IKL8TdhMs23i1B4l9ifWqbsetBdzZhRl
nW9umwRBBnMjQy3dviacGGKUe8aj+dTei0NUHF9T3QCRwwXPOlmemiel+uQg74+LW4hrMXDhFSZF
oTMZclOKGSFlaEbTPQwa8+EldrhusoUpUuas737dWr8XidGvCa5gJ6uzj7q0q90yz2i8WnFpxEgG
QOLzrYWPVBD4aEFcqY772J9zvB0Sr2Hd7zFDjQy3qgOVOB1CP/+pnHzt50jRmT8e4959wfHkbJxS
Pib+9DFIdlmM0qqV4Qzcs2RXdVW4LQ0kQL2wqdp6goe8l8a9QnJ7U0ZDCxckuLdZ89rVtdT4xNF/
06sYrKlnKCArzo+P1CKneGINWSH/j0SwXYrssyep1ZtnnnHkH/FDMXSvaRM+joXnRsqW+M0urR9c
+uJ7bHCRuCgaBuJmGyu94uLFXB0IEbVjER4RDnB0EEkw8IFnpf/XQuXPSEGzxJwIdqsbh0mvN60o
zYiBd8lobLxtNu8Gy9mjgYJGCYagSui70yX87k3GgkADMoYyzqpPUwLVMWlXuSUZDCX7fqqdCMml
pLq91xICJ0bmP+lBf5AFmawhYZTryao209BekJVjZM5CKv/FYghpxScE+GLTV7ZgWc7rL3xsqA0S
5TL9JhWZ+4XXCVs2Xx0C2TzSfvdAqfhT2Wl5yIZ3ZeHjnG0mLfT0903sp8ywXadQk/NB/R3R0xbG
RIXsf5bz/DdsGvgh0tzrqvkrMubQyJlcSpDyZw5NaFl3jVJdFUAnATdY485a4s3g5BBGmP32vJZM
BcdbvxepIVdZq16TVsI9pc+yxweD1s6d/Qcr6Q8TPeJduP7I5fUoYw/PdLpNhwEFPFUxrbEn6Ypb
MCqulZCZi11+WD7h0fFw8MPRjLxMbnYtGwt+oGe8e9ahbtjLxg6Sl9qWv0W2IG1R+jL2YXcy7fnv
aBaHHu0Vk+bhZy5zaiKbudNS/sUaIjcFDeS6kizxHVMec1d5gP/CcaMUn+18MZCv80eH3jrMuIlo
rysZMPA0JAlv/jONh8eKEyySRyByGSa33DXdNcIM5kJ3cwBHdja7e7dlA1XK6iFuq1s5u2Lv9/9w
2cb8uPmEE0SoD5gSCGEEtx9nP+I8/iPht+epT58NQc3cccT5xZRFicIVYjO4GnUSaUcxOjC+Sy0/
DMn4IMvmlzYEBSPcr8zxSSo0EKqRXMzd/SMVLTTh2158lC490VhF2L558DDir1qRfjrsFVeW6vAY
OTj/UvuU5MmGnvfTC72b8jyoO+FBe8m/RdMeM4l1K9kRoUwsduivu7l4sut02FitR/NdJitvunle
e4zx96zujw4Ts2lXhkjXbJ5j5qbRbAz+ZsYJsuoVYSz1EJMK3+t/TmsJ1Fmob9PsNCRNF7E0Ttbe
/M2Ee9Wq4g1FGRFgKvtVKSm8YkFk7KaHLkFYq7MHvK1svBn7JTEgP6m4dtDYaoToTrAT0n8aUOZu
bQtebXtXgCAAtZLFXE16Wlmj/DfFJc4EWbF+dtIOXcEW14c5fXBvrIZwYM6PTyF1pnYrUMwzVv/F
v/1rGrvGFkhhvbuEzr3ECCBXeq6+8Bk9zh5z8hhJzFS/tLHnAWi576U6PCut4RdoUvEGhyS5ray6
/6k7wuIRt+wFZSIpvKmGM95XUZfrp/aAE28EJbwg4grNZztpXss/o9ck67pmAur2HGNj5+I5ZiRV
av9qJpOx0Xb8qHX10S7xA0/RGNG+kvlNE6rCtlqTkIEYP2lxGVT9qrHY504LaXICnQGTzZznBGnE
fJd+pGZ98IT/U8xIHZuRE9Sb0KSoYHvngmCqbWmeFeEqbvonGxb8TCTNrKvpcQo7osMDdW1r43Nu
vZ8wKwAE1GaBiUJFgyUeO2/BzNuQ9u055GfzcSxYcZKWVPhuIh24RxW+WKug5013HtEEPMY1H+HI
q6pTjlGzrQ/BMF9nTIp8VWF1oQUcWX34ho8FeFbspOk/HX/6F7stDYXqAn7si9EZL3MfF9t0XrD/
NTfhpuxoDIZBefiRZXV3mlGj5z0LyKGjTxR/Bq/4SQMWXrOzFSZQnuWPxmGlrAtnvb8dYRLQubop
vuSOm4hnMGx5w0t7CgFxBqjWPA1W4G/O6HCl2/QNcyvzSTbw9z/a96y3pvLPk9v7G81psJ6T8DaB
pEV6dfBTWoI0hBdm9uGJmy3FdJV+2wH2A/AiiY3whxPh1BeSoK2Sba41DRu3I4yrF1fl2Vjdqlcf
Og/y9R7PC0NwVoRMsXs0or4YvnN6Tlwmr74ABtu51huY6X1hDUNUDkC6+UIWnJfbbuCnpL3b4yte
8XNPG7cYL2hs2v8TUXp33ynW/05QwD1rX5vRbKMaDwt15fwORpvPIlhMJAZr2VIrjNPwGPRNunHu
xBB5nzFZFe1LMGQimjzkF4WDzy/B4S7DDYIiloaO91jbsxsRbWmvehKQKWjCD8nAbRW4eYKnYsf6
PtuhTQXXgc8UYZS1DhBeahpxaaCctypMPRUkCK++WE32W9TkALHXkw4mn6Rcoxjvr8Oonso+fwgq
j0IL11zI+7yyLVOuHPzcyJXurzvC5SnbNn5JW2oP7YYfD9OJiyDNrtnZ60urw2MgJElEDC4xKMTB
sonr5EfH7IX9ZH4jXDiqO/yLEtXApPMdx9GtdCBxB+MVVX2E9vEhM7r3wvV3SS3LHf4U1nE2f/+e
gpb2JdsJG3DPSOKc0SA972t30/tYRdqiQiTs/mGrM4Drs1i+TWRx+kiRMp0PUavrcD9aFC0AiPGB
mTEs6AyHjOeCypPSiEJ22mBXqlVT2YCmLTffpO2/0Vv+BOysuyr/MW2rW9H2IBBy4VoGLe8GOEyK
vQ4vh/YJ+puGdAM1JPT5MkzkuhHdu4QGSRvQuM6PORRIgHPvw9MYaVHedTuBhfFao3X3Sn/kug3y
jQaCLw3oYXZSsSMukQXpfokPpSquLRbYiK3ZuefoSkxDXurGQsTlBelx6pzxKS2x4hqsGugGw43R
in4HO+TQtLALwqYNI93DOXKV8bZMktFmK98HOS6vNsIejgyZ2ZTBjTVtDMZoW6sf3rM8PxqZjD/C
UwDfYVeo2DnqY1BGxXNn292fMg9umZL5Kf4eoV3gWMYailzGPEwu62bHeJih/TXSQExUxeUGY88W
lVZyVi3JvyAMjk7vmshDUnNTufm1VrKEocBKLsVrC47mPVWgBvngbcp048F2mXSbdfWQ2DBPAzWm
dxaY3DFSWoqOrVfGDVQuaCTSWaBk9Wzw7wnqcNNsDrjTv9Hsh/yd3Fd6dYgyrJqLVkg+MeUccvfR
NN3mnGAOixQJBFA6g/zkeuXL4NKiz+j2ZV08gFvjX+b5qauq6QWinbeG/+ezeiqQ6mdef/JT7yLo
fM4Ir9a1mxiXMqTmYXRqn7qW6PRGfdvAFOcYC1ogmeh3oxTXzqIARfDEpZhgzMfDUKyRGS8XS9BS
GIt+VdPjHWFT5M77AoP+mREBFuUpPMtW8rQ7xg6HaRZ1oBcjg/zrXcoGerasZa0HOZxr0/mbTNIh
cq4w0XjGzrlGAbSSgXOzO6gp76mX9I8sU9JNa5XjhpQJGC9KlM8pkvmqcDElZGH1NNMWtyVoC5dQ
wJM1s0v125mPoO/TU21KTtLpJaOLeSgX37liYjgaKnwhDUicFkZtpRnvSzbZIO3RRKsYnTHuSnXr
8BdjDWNxhTHpT57PD447zpDcJxlN5K71d7oy9KGYWDMGJsi/WbY49tUr7ZYyhNkWGqArkoqYCVT8
N1BfbsvpYITDsaaPXNV9Ex5EAEIL9SRZqHXJ3t3rp2vluS8Z0YFnaWb92k/Szy5nPQTUjZ5tAYul
/YDfs3cYqvVINvvO3fUug4mUzAu2kPoDPMmNEObyFA7D2o4Z5BjXCXdwXZjTzoyRXjpl/neUy6OS
7XImtbiOhkx661jbmwwpdTeDeUoDHknL8PUh8UAysrgFvvYLQKs9ehWzXUWluDPrWaLEnz+6Os4f
XPxq29mtergIdRls7KAa9rhn0TxbfvtE38rc1QH724vqGz7JxPEcBtftYohvyDnVqYLklDuVvYYo
1O9kqO5pBiHmPusDbtRbbKECGYVznvgubrGMGVekZhXp+u5+CDhh4yxxNkl75rUn0hILhZ6NW1hh
yBJ9dxqL9EoVFl/L+JyBEzjDCCtOGcU236+3xwIbmSL9iqfyOVEYishYgHDhgliUo/0rSjqRTKg3
W3TjKTU/Bm1KmFqTei9s8AqFiLH2MpH3Y3oSYvsug91uKvzGaxRuw8ELc/qzujlWtasu4+DMj26V
Us+A9kpnyvEupMvEOcuuvpkgNDisKCvhjOex8fdch9bFnIL+CQv6Ae3U0WLGaS9m/SVSvfY//eAv
3iPnQRhQCSDHmftxyosHBoz5FNQbN+tCtt4zb2rl/iOhoN2HdrnB1CifYreqzhOiGxgSRJ8z2nwL
jQYEXG8skV8XeudOi/8QCB5IGDDEeieEWo5d/zM65jsL9+Dgll0dmQFT9sy9C+NzhF4LiuwGiUug
m+QBudm/Ia7MneURbjgshFPpf51liEejNqNKpTbdL3OGtFbmqTPI+ZGUwKtF3j1ddf3IcPCflnb5
NBsJXVqoR4xFE+Jma2sUCX6pIX9pQigtbdgjCDfABnB3cuMcq+JHLkW+p/DLsQMa1bVYTsnd0Rq4
A0IY6t9VZSfTNcybU2GMb6yzxn0WODuRy/Bo3T2MIRJxOrZ8bZcLkgPowANFXcsjt/sthnlFgCIT
wPxf00/TyRMZJfEQ+MTCMtpLbWN6kG36K7xuuEyuLV4gPOA/WWym4Ym1v1M2Dy6koxWjS+pFr2PF
aEt9MA34XVos5jWhWxrdEoMg+9LIi5HLOghg1gVD/WjMHfvBayKlx/RJ+9UT/hiEo6iZKcmLHQE+
lNf/H2oy7LsLUs0+wabbxSvTYufNcOqK+VBugwBgNHABkukT4zW7r1KXoO3QwXGXDYMjzkPw0Pug
XCBNQc7NHgd/DB/+e1ZMKOGH/5ycrnJRYhmvVs8/gNT4w420hZgSrAl8tLesv78tm7PKHEx1sDJ/
OgobHWWaTkzma5SlOkUea3MLhUl5QPRdUoUu993VrI/kAG0TtE7ofOy3GvvTIu4CFLDOzwpR9Tja
T4n2rb+URo3VjEengZUpYImBiOPZXpxw+QPi+A4OThS7ffnTh1jyuxHAkNeZ3WOp87d2qVb1Qopo
yWZ+7TXqM7fn91zFOCFr/3kKUve4LEgTPLJNF/kNDkrsTHYsKxTuxSYvzf6wTPl+MaV7xK9s7obJ
/pzzDkufXx+pGJYobsTzpDD5ma1bn/2A0as5WcMmcJJ3a4blatcMkCzJ2kpilfJBh2D1mvo11SZR
sgVjlEV6+S5PjQDOSvOSjg2KVFI8GUfJDv2YDk///YIpdTPVIP+tMLFfO8VAryjH7Czj+tiUFp5B
Ax2GXOJuM87E1QjRk6ReN96hMNjHxbmD1nSw7qGr4XwczYOFOmUfexnruzsPRYR4WWvILGiImdAS
OiNXTIpfvTJHkzlnN9UPJixdg3GIWX3M5RTsnODf4HG1oF4Bm2eFt3DqXEwF5F21zEF1NXjgkDDL
tPx/+6LKnofSaEBEF5+6U8atbTg845nwwLF69uLlLsydHXCm2cDW7JaBTkvSpThZQ/U3IAT0UJFQ
irHqGI/9uO9D4AP5CBPPTpjIVx0LPSKwdiHT5avurRZVXjCfvIEVljMmpz5Fe90OZnkcrfaXM1uV
Y/HqqDrdVjP9yeCExzkxf5wQpT0rJncdh82wcYaZcWt9neNgvBXoQ3Fm79owZzOt8ezCKETUgtw/
IRxnn7buVzwkkmG1EJcU+TV5VFuzxPcauAhOEGynJUkzWLRCDdmvU3ftUHVCHBXwhT8UIozmOf0a
TP/d8FnCQPXGo5hQ1A9J0D7IcXwH2EeH4G7JYRu//RAdDpqW8kVi9aTxNZMjSa/nXNFMJL30Hp3h
yHYZg12Xn6Ua/3rT9KcqAYUySZ5uqL3ncRhfJupZ3XbzhKnSfFFN5RFc5tpnNY2nvEc3D3B2AjKj
7JdyPLaMqdEq9MiszGl5iAPuXGz75sZ1MhCFZmdFfkyQAQZJdPmz8B4qvFXrGbdJPhY2Y1/LQJfq
BSca0m8T1MhUq/BQzS09uTLuYVJG+qcPUMqgU+N9T/1LjywLxM5XKuO3ahi6naOC8VC6rAJN30P7
H5BWUdqcPF4I/nb2dzM6ULRUrcTDV6wG+1HohTwRl0F30HnertfVZtCDG40MLK9TYd/klDnPJK6w
jp0W0o97ysLlIFvfj8LFnG+DG9RbCzAiAgckXH7xZVMrXBdg5VR1rnpzgffjooBL1HMJrxA8PUwC
6W6t7+f4OE7HAD8YtVRyDM10CxzmNk0pgpJcX1kIMxXqcLYYsdedWa4dO8/wIsre9hi00EQtV8p1
IWhvM02himekPas8q3e2yR/rNCZT174tz2A9khVgJ7mDnoCIZrabG7C09jYXuGv9xHo2FbIOJ8f5
oLI4O0G/4/bU2kaNUIgTmkYFXNO8jWMtj3b1WFS6PiXibuNq1X2BP+yEI+eVsVQDwuUXPyXjbijQ
Yfml9+XWOZ6vvD+C7Y40w/aDhwdikbk80QrzuIjyXfgwAtyi2JMjUyGHZylwLx68pTrSyosDJGV7
6yj5R5puefZIzzwYk7kbJzacIJdYQHozeWQN/jOcnfOqrFDI2OFZKfhy7hBfs5AXD5EHcXv44y40
VEHUhYli3WAuUWMTRkgjhVOwpbkY/D/Kzp4ZDantkg7rjvXTBUvro+uI+oWyEjeteUYag4iiqRBd
VarZz0PzWikC5jwdcuKZcXpK6+ZfhikeGg8EjXHGUFHY/iMDg+QoPfHJFoFJqkjPuS7bF8/CNoAs
vtZi2peGPMoR3PWcNFdiha9BP3h/dXEuUbJaxcJCObk4cuhP4zLcMGZDh5isd2aB+4pBV4HHk/k/
QN/Ocw+zPz2QPHaq2/yw6LDdJVS8a7yHPh3EyWYbyoOirKMwx31umepRUqQOvvncl6N7NHVxsBVN
jDnZGN7T5CwLF3zfSJUhZ9k/ekgP8LErZBox5r0mhIlghBvFGQFWKtSX/36xrcKIaPqGvVPsPQmw
bfagPQEyTo+uTHhXiS8f83R68eIOzEV/qHOQ3aIz9cVLRI57OWvpBVkdtC2yqNjWZ6zjO6tArhZ4
ib6WthgPJh+wg24R35LLq2zV2eW/X+Ku28WlNx0oROQ5rxaUUDmWeDyWBPzk/kFK/PZSS70OVDIz
ei9v2BtisrHVq/B6+xxn40XDYd87jGr3RCb8Cqf3d+VMJstiYOkcRN6+MbjlIvRPKmnCL6VavUr4
PzJfnuLhLixmA7u90+khMEMtboiimFsqy+k+bAZQsEEDymTeCcxz75K9qMvmaDWyYzQMH9XBHo4n
CyCiQbGJR3paZ+wN006fSfVmFJjUETpnG05OHe7CCoZOnIQvDqzV58IwN7jBP5ANgCDFeXXsAjAn
PtHhs7iaBtOdKQislV4Ij4oRhHL40Ld7d1P86BzHMi6ezNlOQEmOPQMvwAcOEEPt8p9TkSdMmm3S
Jloj3+JtSKO5cF682nvR+LLXqXaSY3Zv/sVUn8LOzAATCHMrHbzTlmySKJi7U+hNdbKCuJalx1yS
VrqqIPv4JXS7zO/FgbK1je5KULdaNovrvCzhpJ8DTZ/MLtm7+T3m+7hThxil8k4Fs/7oRfFCJIf5
6FknLD39MW5hjzL9a/eFxwGVNvO4djrUY9xNMxI0EzuzF6ZHhsMJVitg3SG+hw9hom2ZuTfRwxC3
xXDiNkhcSFETZFfZzulzP5FUD5QY3I6tUR6HyHSZlv6j4zf3ocDS07uqiqw2f2X4j+JOluqtQW10
4bfYW279i8Ot2AJ0uwsO6vlaVg8MmNsIIjcvUj4uXaQ8gQTXu7tA3LJf2ROMAeRIR91mmCKduycA
8/hWaNYz4xK/T+U98bVNSZOROEmtnl+E78/vNLr8hvUmHZ1hZ+WzfHFYKU0pj1Yt+HALxbanbHwU
nEkOi0eZsFrvIRc1TqwkGOoLNQBi9l1XD2gyAK4gcB+Xr1E7WNbGl8UkUTNlvnce9B2Ro9Gy5Iib
Y/bYG3LbyAzVQxFVqUtQPMzJY1wmpDbMsBGw0h6XGOMhknMiTOIOL234qFPb/GyabT963Ve4TB0O
BkFwiV33Xx2grQDHvW9Cp8mBtq3THGxRYs8zvlbT/cLEDgZxDB7FAoXJWsAozSpjTOXWFkleXooY
rPE+8J+1Rdd+AsJVB9eHmzKT9WfTcnDV+gvNQIu0PGAtoUxev8GYqcqa+MciZ8OHy85EYPYOZQrk
S5TlTVeyeSAnRjwmibNljLIN3bh5SaaBrvuuO2vR3eatnz8ZWCYqK85hcrGtHV4Q/FmfEOxPrNz9
F1Mab44S76Fl9DckTNBT8PxUveUfhhplqRmH+anpgXcmLgGz7txeltI2Xu8iuPXgBD+d9sUlDEcV
5ZVLGIhpAiec1LPEY0I9yq2nc+OaZSmHRJ+f5ynHaYoY/BoIrkUz6FDzLdjJHNzyy1/Xssy1CTPp
c+rwW2fcQ1lRw1kiiHXTgRtYY7RAaZHH+s2CMIIqqjfM9OG/X0IdvsUmmmA2sCKyBAF+XK57A0Ur
lUwQgRZks4V04ViwQHiIQXuTiBsfpomYHNxNOYoH1BAGa+BNMxbTgXiRQ8AG6om3ggkJzRPrIhbu
dYiAkBX+brDhHRqK92OkEzx4GvqMNf6gUOqfmxROH/umY+JkVuRMTftJigE7u8AHSzdYVIj4nNpJ
Bcc+W0i9T3+U75bfWZqRGXFHHfnKnvYeGUPbps5xb/ZGu8mM5h9jjv44FUGzQbs33hIwRRsX09YO
HQiW/8KqX3n84fG6L9qWxmb2eBlnpWbe87Q4mGXtPJo4iFa55YQ7BEfWxQK2NDp1eBLB0Xa0fWHP
2pwXS+/DzEWWFXCHJoZ9Se3hj0v40Av7M9wtrT7rpQojW5vhgbYSW+3sfevct7cimZ78iY/N8lqG
hRJjrT+qb+8+0OkqABBBTiyAq8HG+bBA1kMr51vvX2xLtqcRlTRqViqHlCkbcp9XCum/EifNrpNU
iRAXTDaxD1nrAHIDHRRZnXhwWsbSFA1saUnRGf4MP5k7ISin2Xv01XzwWE5fRsBEK9Hf6tSCpWR4
aC9MeFd9nz1CktB7q6nQAuEGplG9mjqBCta3dCMu8aUmoKk6DX9cp/KeRg5hBGNsH5H0rEQXg26i
7NwuYhivmdVPJ3NMb1Wd/ysTuOvaCahQ6JixCGqEA53Y5MhBI9fODrJumNznPZcwqgC7ddigzsEO
veSEmrQkJnaRybbO1J6oWhR4dl7q7X8cfvxc7XmATcQeDisnmoVjExAvrGMaQPyST5XKX10xhy8h
8lBG851DudwrtvmWQEBhIl6DfIk+ZGayFmEYu+vTsHH7XWrdUMLsOV3TqOffGIQ3v2Bf8tOAHGXl
KSt9YZZk4q0HnyjM4hr4bkzflcotfveNYg/3X40TWAAEyHRl7SYW+2R0Leqn+z8B731XU5/vt4vP
iT6ZwK0Ng/tKlCAxFJbIo6Bsp2iI2RLhXRwz9CyWy1qiiEHdhrDrzK6+4Cjpj6Ft8XWKA9QE+WTZ
NbEczvBggQjFYIevdbGzvRLttfkdm/x7mOEl+06KwMjsTsaosZbzVzlW3rhlertPGqP/cEekdMZi
Q/13OU2bRFVHJauNVavxlk6Zgcc/xzyOGiezYWAay3GxYNCEae2vzWaJj3XMPLd3wNGQP7kcE+Vj
cv0fZ1/aIzeOJv1XBv1ds5Ko88XOAJtSpjJVd/ns+iLYZbduUQd1/vo3VNu7nWYXxYWAAQadtiny
IYNnPBELbn2Zk+HOssVtcIZ0Oh17hG9VC6oJm+g3PCFUt2CoNCcFF6O3KWBzk6mqedKHtn5GCvrF
KZvvDPIsr015l2PK/6iq1hMkV9OHSYteIjBBLzC6+KLQmiFziXWXDNL9/jBAFyFtWxt3EtBFMFu1
u+81t3mydfIDDHbtoxp1F5iL0BOpGuuYUuZ8HH7Oi2md7aRID5pSfaJVv3wC7QCZY5TdLUpOT1a3
xBKDFe3vXie2iYOWBY8nAm8+l/M6QfAUVXWc6mzqSA9sjFULrsblfd7qjd+w+YuzxFCPNuJnZOpj
17h0XzPsh71+3aS6SAS4xaEZr+B1YUM0DMmAPVg3gwZdFcztb+Yd//E6/b/4J338b5uO7t//if9+
pTWOFXHCuP/890da4n//uf6b//07v/6Lf9+lry3t6B9s828FP+n9N9wg8n/pl5Lx9T9r539j3375
j2PFUjY/9Vh2n392fcHeaoF2rH/z//qH//j5VsrHuf75r99eIWXK1tLgzl799ucfXX786zdThSHH
f1yX/+cfrg3412//VbFv7StLX+Gq99/l/e8/+vmtY//6TbPdf7ru2rea4xg2Mop++8f4c/0T5b0/
qmjLEvyZpf6TwPYDuW1w3oOPoQPbj472b3/mmP9UTU3TDdOGLQhsaqzf/qd+v/TjX/36j6ovH+H0
zDo06Bd/EQVl24atYRD+6itixRgojoWta4/zglEqhwr+yjHk86/C8efnrov/1VLnr+I586B8auyB
NEofFPHzYOpQeb/HMnbonIcJ76bzYMiw9KvP+18f4vxRbCtRI3B0h6Cs4pOuvuj5Z6bAK2b4oDeO
R3APa1r3NTLcttv1qy3LX5/jIDsOuErtuqwP6gSefml6nDr7jIPEpayTL9ufEIVu9Ui8Miw2JmcY
EwfCL31rBe50YyJBdyLI4kN6qUYNz0Ty/faX1hj9ZczzV2M4M+YF+bgxpPa7oDLac4F3e7g4SIoW
NYIz/7RIl0cNGbsgnw2/1d2XGMI3kKc8ma32R+8WeA4tJC5/gpHMOylbRBvBKUC8nPoxRtbgbD2M
usTcTRAh3gcyiUsjVVuUHbsfsuW7Gks8/kR1Xr3/rvq4AMNU1ddy8W5P4zWl4ai6N9u9KiqbQ3aE
HDLHmVF2MkGlA++CXwZyv69oDtW0aGqqWyi6IDiVPoP/HZt320WLIr3+fhWRZUHKjK7bXYBMR5if
4DILyk/bRYsCwmN2hr5xAsJpQJfqPDgvNZjHZiGzJBSVzsEVnAoLaSrQXXVnOG0u9k2m9JfCjnfG
hcMo7p7GFFcTUAeKLtGMjc5O1HAAzV3HaLAPxMg2wjz5POjByGIJ+AUhedv3XPWlUmZ4IsgoQlI/
jeMlTz9Fxb5wvNlXXhVdsVIZSxfh6HE9aiDJws5/bI8SwQDUOEjGDRbdKEGlQaGg2ac0/7pdrmDF
0Dg4xlPuMB3pnIEyfFCLgNR476JIiNw3Q72Zsl8FpHYK2jsGAtIWsFoAqW3NZN+uuagbOUgi86OA
Tt66hoP7iTM3pPCU5PO+sjlM4sBo4d2wBP3JeaAQsQHFaW72DW2NQ2RnJxqMK1Hvuftu5l9p9KCz
fRPgm8/8VbTTYiR6t47sIv5eQ9e8Lr+kYABux0Q0UjhIzi51MgtZo2AmQIEQcurWcz+/5q1kXRAM
cHU9jVzVXXewIY0mhEWbK0jL1NAqif3tmgtWe944MQGHGQkqGITIG/BtlbyAg/Fka4uHNK3Pbg2a
lbJQyY5PECWVw2lXmzUpdDQDes4qjuPIS5/wHP683RLBmF93/9dBUkykxacF+iAeyMECLTltoSRG
NEkXi4pff7/qg8WYphQJ4H2QpZ+QV6gqT/Owb2iqHFqpNkw6SKPrqH+ux0cbhiTt+LQdFdHQ4dCq
1XieY6AIBo1RI3+SVHdppX/YLlsUEg6tTlbo/QCiNpwe7vXuwekDozpvF60JDgcqt3jiIFCDeAK4
Og3ETzR7JQxNH9fkDarNCswR8FyGS64Zbk8qzEYkaBC1iMMxWbK5mgl6QokeavVTHAV1KRme7w9+
OEP/On6UKqbQeUVHTEjViHDLo/dH3N8iIWLXcgK/zl8/gNQwONRqBXrDrCECNSEhcGfVOdzijdLQ
aZRgdovvGLRTp+8VParat+2ufj/mhsvhtrbwQg01ywnCZ/dZ/nWAFLMrqfj7gx8u4r+GxERiaxJB
wDDIMmJD3EcpkH6Kh7XtiotKX3+/mhEmq1J7BSltgQ4SQluPEBXbtzM1+OslODaW0DBHvhbVxtuB
GGcKC3oLbIjtmq9j7u+nR2Ri/FpzvOxE9ZKh5hG08OY0nKCAPszfFfYtg0VXUn13I7oLUchD5T6V
mBD5HNZPab/39YlmL7Dd2m6FKP4cWFWzmRY6o2hqnpTkBF7irnIdDqmGliyT22DUmMqd0n+atF2r
uOFwAEUO6EJw/4nJJXm2IcEgu5QUxMHh4NkjwcgG1QZysxbI0cj5nZBluR0KATYdDputmcD5D/oH
gQaz8Sz14awKlS/JZk9Ubw6dmWY687Ru9qC7oUBvGEyApzYf1K/76r5+9gqeNZSSFNXC8KirBySU
O9GpH3bWnFtUuwF7yTxBxClcQ1hv3dGuP23XWhQUDpqQAWqs2UTRSNMZcCfcSQafYPlxOBzihZks
9oCsSjeDrTq70dPv6nxTxJL1WlQ8h0VlKpIWjBbcfOGVR1W+1ManFgbxJfO3wyIYiDaHyQgOmuro
sCYgve2DoeB3M/UjuuwsnoOmOzWOg9vcIVg9p8bstcte4uFxu+qC0NgcPGF/Y9SQdBuCKvlmxD/A
tu6jBzzoS1YhUWTWz14N80LLnIatw1xJb23QelzQRd3P21UXDEabQ2ilFqAN9og6xL0IXkWb9sK6
MZFMLoJVyF6/elVzmKr8Oc8OcHGe8B7oKD9XoZBMuVUU1avzG0N6ryFqCYdYmGjWFIoPTTBaEIqi
45FAf2A7SKIO4BALOrjjKkqMO6r+mdFznX1hdN/WyOZACzO50rJq5IbVkBkqseU1wZ1dIC24r+Yc
aN3RGRckUuDcAR2eOCJ+X6p4jY72TTkWh1kFajp4gk6RerzcT1AsJHdZdI+n4X21tzjMzmoHm80I
wXHm+ZTY9gFkgdBK6+Ou4FgcbGcIHEPqK+mCofwd1oZK9sFJgn1Fc5Cdl9KoYg2Bsef7iZ5z43mS
HfcEg9HiEOsS5PKDBd8EjYnj3jCPMI0vh/bZHSv1ZV/tOdg6UJiHeWbdB+mgvQxF4xlxhVwWTRJ3
wXRpcUh126U3TLfocL+O5OcYNBmQfPJLYkt2jaIIcXCdQbBGPiDKH9R7p7yFWmAsu6YRFc3BFdaE
oxInQxNAZuioIJ9Ed+jZMuPTvsBzcIXQuNNmFMVPxLmFQfZPp1DPETG+bBcvmCJNDq5JN86DAqJ2
YEBY2gSPLNe+7yuZQ2raIkU6ThsgtXu1oG+L2w7JHLCC8Z2DjMmBlPSWnSwU0zpl6anJflAN9PH6
sWrumQxRorBwYHVKPS3BU8fKMedq0JX26FOnet6OjGDEmOvvV0vgYiCrop0mWJvBkOlg2xAYMWFR
CpoNxC63PyEKEQfXDPJ38DYeexBisabCaaZC6ntLxg+jnga2ZSSSrtBEgeKAO1rINo5silyEl/iZ
QPQeBNIDVCUv4OWDEuQhMyTIO0mrRB/Tfw2cqw6jaiozApcgR7zOZ2i6OJa/HbK3G/j3hhUHZFja
QM7EqpFF/jT44JMfp3NxYuf0FhJ3B6gyBdnRvmx/S9QQDtRJYrTlUMCJzZiWuzFb4Gc8OKakTwSF
Gxyk9YhSZFck2L9F8U2bLncMZOvtegtGrsFhuiwoLfW6gDAdNOo6XNNf3FFyuhKsAAYH6i7JQMeI
IxaQzvaJ+XnVrYGdAt7mtqsuigqHaNAJSbc4dR0krD7AjMXrIMO5XbSo6hyeO1glsD5qoRZWIk89
iFTYr5PbGEvxdvmiqq+/X80XSPOOqTo2NXSXkd4dr34juqRoUdU5+Faw9iQOxI+CCdK/GlJZeufT
3N+U5t4Ro/9ad+RztIZVIDYN/VlDK7eGV+jEqKT6oshwkLUzqOin8E0MFvM1Io+gL+yLOIdPYwS1
C7ZwyPFBmrLyTCPJIBRNl4TDZgoXgpnWKBhuEsfskfjT2Txah85HEo+HHLBztg+phENq4TYOrHPn
OiiUl4HdLPNdbEkaIZgECIfUFLwn+GY4OJVnL3aPdNPkeak/7Qo8z3KKbUdZcmjCBawmUHlOQkW3
T9tFi6rNoXQBbwpvRUsNU5HfddiFsWeIKUvGoahsDqFlXdeQRYsh5s+aswYbecjNhQvcLrarLhjm
hENp1y0Q4i5RdTylQxu4vEdS/77jGuHwqQ1kgWQUiu6a1y7+EOGeKFJgZylDqGCCIRxCkdWHqxAT
5Rf656a4SZIWGtdIA27c43ZsRKHnoNpHMxLlSozGPtOOJWSQMmsOdbh2bhcvCD1PVjLVAazwrkD9
waGGD60jqfYbTeGd3QbPVAIheUlatmDIPNmHdb8B/Uk/85GZECDF5Lh42nHdc0SSISQIk86BFjbK
zFjg/Yt5+HM9xDCS+X2UPbJr6zh8ry1r518tUGqvjsh6RZAgUX2Cn8wJUoRT5MFP5IgErDNyz9ko
acfby/1731obePWtaNa0MYL2Fr4VBeatdobE6uQV99YJP8neL0S9zuG5mbrCLXI0qGqRS3Qi5uO+
0cQB2RxTJGSARw5b1MJfYCSim4tkQImqzAGZ5j2uGxUkCU3FLbGeCO6Ntuv8RsN4L+IchGuoi9Ya
U7FZDZLH+lQGOQKePsItzIPwiaxfV7y+9xUOx3miQlEcniBBdoHjRsjOS4isrnN86iXtWEf6Ox/g
SU5ZE5FuItD4ne0unJF/ZULfNVugeglt2ZwS2Yy3LuXvfYdbeVtlVEmJdIuguo3P1cm5kEAJWCA7
OoiOKTzvqWkcw4Tp2hoolO/nL4rndthBQOfvlD9EXvEVuYySQSWYNXguVJPPwFo1tUEWw/+chYYB
C+vp4/bAEiwNbw28QrICwW9nctZxxWxIO0Jhz71dphcIBW2XL6o8B+LSKWy9gl5lQKI7ZZ4hHfqS
yd71RWVzQK5oPhVTj7KpdVMhkaJr7mL833bFRYjjCVF1YiFFK0PY3Q/jEbKSQXXTY4cIhyxf8WU7
RMGEwVOjSGUMMEdeaAAJ+EOf1R6R8pRFk/Qbv+Oqa6tFAzEnRwNGzwpWFLAb3AhcMGUE3Xk7SILq
8+wok3Skra2qDWq8I/Ql7Dsm2bOWqGgOwbk1wz6nmNtAcR8UvIAM/r4qc2twNFYVbMIRFTxd29lT
XEo4llx+yv/wwg2eBKVnSztX2sBA3j44AW4hoVBwsk+Frx+zk+Mjl/MEATG3PcBsNXAvimRvJACw
uoLjqpdzt3AzZx1BNuyYrOIRls7g6Tz2MjqQqB/W36/KV5DLqE0mmjUuF/iXtoVk6Ij2KyqHXqRo
wIuKIpei9ae3mx47PrCDdUgfY6/2+vP0sN3hIiCr3KIM64I2hZlEC135w+yxSxe490vQ+cUzPhTI
ZmlRnLgF2tR0PKgX+MqwNF7c4w4X4qeSFqxlvLOaqdyyXFZuP+kN+mD2Bl/3Ei8O6xt6gYDJuZF0
x/vVJzxHqtfjNooyCzcz8GCyYMnhQNpwu/rvT9OEZ0fBEy/HcxQiUxuv8HixIyia7KLvEZcDs9La
JC6LGAqOSCkekw8W8hvbfGfh3IaakIFi4Kh1oGSfGvvWmT6UvWQLuk5if+9QwrOjNOQEKEzD5Eas
H1ZpX5AEfy6j9hOM4Y/KnCMlR5YzIepXDr4T8hEhIIngR2pAmkCpjtudKkAV4XlSLRzAdNhjwnL8
kt7bp+WseHhlvIeT0sn1TV/ylfc3pISnS7U2HeKpxVeiO3Yh5/ZmPC3HKoQknmRwvr8hJTxJykx7
6DcraR3YuMyOi7MZ3RTJQ988Qb9Y0oZ1nnmvszn05mmXxDAIaIPltYbaxyH7oHjtcfoDO4n+gMRa
SawEY4rnTsFGE1JbHT6T6H/AEk9Lb3Xr0cVLHnQsDjOVzBOCaZvwVCqi6zFSxUcWsFN7axxpAPkP
r8fGFx7jnnxjJJg0eGZVUeUkMTSMW8eeHsyxuS1NXFrosm4XFc9hG36YSkTHDJc51lcGJb9auxuc
z9sdLip7/f1qxXT7vIKemYay55dseXbqJ2PfbpqsCY7XRUOVoTNmJA6v4lKhDWMyVe/hkFzLOldU
dW5Nrq0SyinUWkHtnqEWEfZ3yWl+TP5YPNirH5GEHpSSO6+1yu+gwuFWZVVlUzbMOs5k1hkiorD1
2Y7++/shwrOtxjVzei5xNTHrH2331ICUA9vR2JBt80Tlc2hunai3uxzjX39avq6bCftZvUCuySMB
dKGOFdbkJNj34E947hX8seDpY+Fj+fKxHV/b5rlhf2zHSdDV9jqNXI3SSGmgbL4AYEhpPRILOlO9
AsntSPKSJOhennqlODG00jPcsSs90gG0W7PcWfDaL1f1hnZjVunW0gQptKIsKAmbwyDbZwlmap50
RTqGO+QF4U4u65YUt0PnPEC/Hq2beOeRD37UvzYAqfWdPdr4SM9OMELrZTOzvoL0HUTZHHj1xIEe
Q4wNtREw3Z8uDIrZxqEMo0fHLy8KbnJa7HchDIwzbOlr64SdH6xnx9s3oDhAF9kIx2aGHrcSw4vZ
HCYKLBqmRTI3icYrt79u4fTVji2mvhJicBAtnb/NkdOcXBe6NPsawCF7yGA50cSYOVz3zmxgBP6l
HT5uF/3+dRTh+VjQpR9aw0Zssgs5Vafh3J/W6yjZMVy0KPOErKywyDj1NspPcY1dP+ah4sE/5DCC
cHrMT7GvSZ6dBJcKhOdmIUQrcRgtWV5xFDl2gfPRDOyQYWTJNjKCGdbiEO5WVeJaFI2Bj22WnSr2
uFg3WSPhUIk2rjxPS62hdTGWKJ59HY/somHjCtehzzC0xPZFdpMq6nAO5ErDWJ+tC2l2GS4QUDzb
mEX23rsQnqlVk77XK3UE1pRbiPbhvL89TgUgszgM68j+V6YS1c4XSA2XX6dUPxSTZOkULAkWh2AV
/OEOXml1MEA5dHQaT4Xr0na9RUOGg65Z96BoqujTtLGe08T26qwNykk5Nm563P6EoPY8RwtKiVqC
S0ZMoLkBFrcFa5dWsqSJQGVya/HMNCiWqSYLzAPUNbHuxGF0hgbPsQpk10SCnuXpWlXJ8ipLUf05
h9ni77N6D+XsfZHh8FqVeF1MOocFRVo9WstyUtxa0q+ioK+tuVrsS2pBPUfHxUePl6wODr1QkJYU
LTj4mRxC58JpIpjWgBgVw3sAZqeQlR6/meaXIt23wzXJr5WP6rFVNAMrlpG7YBck+nwoykVyOSGK
DIdUM00tN4fZIOhr5YnqMAEp1cN2f4qGCodTJNFCvRVWH4Fap35unxoDitezJCiiwjmk2qPWabCi
bmAY/aynj7A90J2Pu+rNU66WHr4SbDaAUONHgncAw4AMKPhv26ULAs6zrqyeQO4MSlPBon6xzAG6
kdppX8n8JRayQ4hS4NEwi4OovytN2Vq9joV3NoQGB8y6MDrNXncF6w0rVNDxsp34sLM80VN6IrKv
vH85SQwOoy6xcRht8ZXuuD6FQXT0R347+gSTFyxFt0MkmiENDq16ZStzYuIjzIeF5Dnzy8A+2jiS
pqdk3zRmcHCFvnY5tQzdgM1zDb+7PNiuu2DEG2vvXM1htdbCuAJGvUEa3y3zrc3g8BztXPgMDqtq
6hDTccBKG0gK+9YwGXuoKt5kMgquqPIcXC2aGyRzUHlj8ojWesZ8qzEZpASF8zysvuqhZ1c44Hoq
6WuT637ZWB/sYucUybOvzKFLHVetcH9Lpm9uGRGv1tJZMiJFdedAC681Q4MRJupu3yz51zQK4ubL
9oARzDQ8/aqijZ5OBdbTWb0M6SV1JfOMaOdL1rZcjcSC6cNi4cExMD9UeN8vTtZjdZN8hkXcaT5r
tSQyoupzUF2UsYAVOqofzUcrgaS8bJe0AvGd6YwnYJkwk550usYlXE7mSTtHPuQ3cfOCgy0oOsvv
2+EXhokDLDQAxwWa7i2+A89YPPxat+w4+wzUwMijR8lXRAOIQ+7QQCgkUzHdDKcosLzlvPjQwPVg
gPP0tvP7ifVAMgMJDiOEA3GpQaYlW6VrDTwDQ1wqGE/GqTxJT5/rNvWdjuHpWTGFNXy5ll/c2g8x
xlXaHDL1AK/ht1uGGgwq/ZD7sd/cyFJJBBxOwjO3umgu7XR+a5MRwg0e607useNwNE4rJyb2ZYwV
QT/xnC2tbnTYSAPoOr3pwW5lMBqVXGkIkKJz63PPSDePcK4PFDgAZHgGInoqWZVFtV5/v4K6Ojtg
QsDwMdDNG7U+1dpH6LFuj1xR0Ry+i3TOjdGO68CqcNlgvtj0BxTot8teW/7eSOLWYB3Gr0q3YMq2
26+O+rVuvxPt7CSSl2BRvDlgq5CR7TqD4Qw0fusgpFqpsjxwweM/jAR/jTe8+lwo1XcrxOYjHHBf
4A+JPe4d9WygwDhVT+1dkh9A6v5iP8p2LKKe4HC9FFTNYJWHixIlJHXiLdFn0u8bmzxRy2JO05vQ
Qw6gvZ+Qs2NJ+kDQw7wU1VK4baTlGPMpe1bsF7X5WuUXqOJLFh9BSHhelm3BwaYkuMMr4huH3E8L
8s8ly7Loko3nYdHUBst17WPc6fi4+fdiuKlcBg9X/177MrKDjEogmE95TlaEc53ZsR78a+NHO/2M
WO1pBfPS4hYp6t5S9sdttK17lXfQ9ja3Xk0S8KKoDDr1bZBD23Q+sN7uv2UtSd2DAd8cGGfCWRDm
jlA67iRfFCCQl9thg9KN1gBzFEpn+HI+plRG+BN1PDdzpKY7xYOFjq/Bc1K+UvNs1B+2wyQqmp82
4KwNeRf0++h+QeKrV8BHVToniQrnJo6ppyl0zRXccEDE13xUWegOT9v11tcKvte/3PwAqyW4JJdx
HzRHBeuyEYLbfGrPZVDhud69X5nBMO7yshf4kh3au+h+51MATwvLbRvmYQ0+XLhBYt45yOCSKXmI
Fn5eNSuG38uAdOM1eYO8lve4In5wPePD4o232RmbjJO1c6yuqLlCx5Q6NnYZ6PY5um/qj4NsNyZs
AbfsgwMOM83xrQWDn97kz2OA0yyMDw/5Y+nPZ/uytwnroLtqQt4S1dBb9EPvHpfsUpIdiwPcEHju
Bwj+S6U6MEnR9Xo6t7kCw7UJzoTb4/Y9SKylc3hLsximTSMh4dwNN/Pc+0oLEXZF2bFErMVziCOs
KtJa10nIMhqmNnI/SxtJ8rIrS1HtOdCZmTHpaumSsGHJvdHcNPrwWMFBbFds/kbyUGBSDsuZKZxt
+hligJ/h6nS2e+3TvuLXFelqwGiwQ4qawSBwEZt9uILeNQb19MyWXLG8t/gj9Dypw7IzCHXDLiiM
Wsu3rQU20e6LYtWhG3WS/YUg/LxsDszByyKDA1TYVKlPq/JoRMlliWXH/vcWsLUF62evAtTUzWQM
UwFbmhleX2ncMZhzwtV8X/i5rbXbpJ1qUaKHhJXnsVhNRE3PSjMJbEWx4dZIPDrPhQn1DVhbjcdx
iLyoaXy3yk/btRfFhsOt2cPsHmaRJIQr62mM0yNBSuN20aKBw2EWG/XMcNfAOLoDs6rYj6bsHJNn
a+h2hp6DbatnjuZOhh62nRpqsPAbHayR6iCJzXtHcIwbnshhl1pkp42qh72VpLDEJc2hr5HmpU8s
OuAlYvDSsYq9roRXDby+KskxUNAlPMmjiZdx1ntM1EZu37dVEuJIKJmJREVzy2NWwBJQYzpaVJih
XpQHnVJJsERFr6PgCmQKLJ8GlRbAsKlCnxrPbRV93DWQeIbH4Cx20tS1EcJ98n6JoA9eqJ9jOKDZ
juyaTVT79fer2lt0LjPo0oxhC8tneAhi/d0Zcg6/HfaJEywORzhNLF6GZIoBzubbcRFMDTaHXTdS
M7src8xrK328p5fcTD+PKSyH9pXPATg14Z+iqhOmnqJ5MODOkxrWK3NdSfHvnWRWeHHoneesp5XT
oPoxecrpcA9fmHOT57BKLUPIOkge3QSf4WkchZlMaVNGI2b/L4pxadOPtfm1g/OlIZNOF0x0PJEj
Yki+LTs0hLY40EPKsjg4UfYxLnPNH5xJshAIhihP4khYDEcZopJQjbUnXU2Zp+S4sNvu6nWvwJ86
0Bc8fUNzlSnXrEoLlZH6xvBQwVjAbWBUM3yrm5PZ70mdWb/DLcVj18TU1hs0ou1IkOvl71ZTTP52
I0T9wIG4jt0iZiw1wiZdfow6zJVy9bPR9fdkL5p5DkeZ55VaV7UG3zILBizzyWllea2i/uXQHBs9
CCipMYUkx+A/KHOmXeC81Etu4gWTBU/kAEndaHOnJSHV4LJTpC8t3FaL2No5Onkwm2ansdohYdfp
fkGbh1hXJQAWBIYncUw1KXuI+WihbaRPukvX9E/JoiUICs/hqLMqtrq4M8I27ZF9W82PHQ4xfj3U
kp2tYPLhGRyD05B5mBsN9nd4xU0/depXu0tvIjtcmAy7okZwK28VRXA4o5im86GJDiSCFSHsOCk4
QJVMiVr0ifX3q+URfsBpOZiYe7IuO0YEtqYTch5c2QQq6mEOuGbTRSkyZXC6U3FX1rSD6peDvkes
EHMOT+lINbYg1wqHu56SAxz/QlpAJ8VKg+1ZR9TFHG6rGmLmrUO1sMuhhVjNh9L60MbjAYponlPv
PF+b3FpcRbU7jrQjITGLE5hwh2K0LgwyrvsawcGXpHO9wBdNg7m3dYD7dI+UtynO/cX4PaYyNRbB
KOK5HmwmhWm26OY8Y2dqD6ckUWHIaUumIFHx69p2NUjjsTEzKESTMLKdYFx93Iboo5LPkhCtcHpn
ieRldkp1aNmcRQTOF0O42D/icv7m2H/opuNv94Go/hyOR2uBt/Po6OFoNV9reKDD6uur1qWSJV4A
Mp7yMRVwM0E/YwTl1V0dZ7c2uMz7as7hNx1NMyGTjY61CXLoSsr8NFp0j2WGjF8qCg63jc5gFZj2
C2ZqZhSTN2TVJ8XN6wtwJ5tGRfHhcExxSqXKkK39u567aGfejFDE2LeI8ZwP+LG4URxjcDK1UwNd
yZyj5VSSVUYUHA69eduX2VSUJLQ0cqnTGj7s/WUZC8kMJyiep3xQktrOYONop6rueVFB0krzmxkz
9a7Rw1M+4ACtuU6G2594SO5Jm/9eEMhSuNlxX/HrvH01LSC5l8VtnZLQbPWgMAikcJ0XaFTsG/s8
8UNdWg3J+D0JFTqF2qQfLLU7wUtQglpR7Nffr2rfWEXCBnijhTG1ntW2DLsqhq6paj5vR0cwqxEe
uuDeNkmM+x+zoEjZKo4KGb5lNZ5AS9nEKQAWTwHRO63rZkvRw6HKY3boVTdxPFxHazubwAHXnou0
pQ1Gv97Ut/kI+80uOfb6eM4j8nE7SoI1ntfiqTWjd80ex5Z0dqtjmfXmwSTm7EH36/tc4qyEG/tS
0uOicHFgTnERnWQZetypOvXQGdngw4lFxowQlM7TPgqoaGkJQ39Dt+AOGh7US62m9LfDJBhMPL/D
KPCgUDZAsmXEne/k+ZNeFpVnovtPFAmhEsiJ2sAhWu8V23FqHFZp2Vt+lGQN3FjTT9ttEACO53ek
/arZYuk4RGbZDzYMH9spTg/JUEoqL4oRB+jI6GNaIicmHDM4LqejcUOVFhkfTQLj32TfFaK+Ru5q
1sBbTDw6c6uFU76o3gB8HMqmqyTd/K7ZCHbUb8lM18XrzFzSEVvemHX3GP9eHn2BcsuZUSMYsANu
+tmLzbPcL0jU4xzEuyxNCyhMGmGmVZfOno69+mO7u0Ulc/tq252VVtPQFNj53uhW/1RpmSRMopH0
NyDrlYusCSPEvcrRUZLjYnRhPMsYyIKBxJM9DLtKRuRmYEdRZ3eFMh+02L63x/KYdKVkZRYEh+d9
VIQoFslwoWJmZkkPeVzSAVlcuFKTzHWCayee+WEOiqmANLEe7Y07GGsUSxcuiXXIczh8wz53kPpq
iJqyRvFqyCowW17ahWmhw5BtPSTWd6Lag+TkISqcw/Ri5mnOTDixzFmDZ9U0m7J7Ne2YZHsn6un1
s1d1x3u24WhkxOpD+kur3q7EvQOECHzIQj7tgsEbfebqE8uUZubcYKzqdn5XRaSAraj5fbtsUfU5
8I6G6YzqEpvhHCeeHg+hES2fGG4pYN39x/YnROOIQ3EH79gywbwdQhfYy5bcc8FSmiEOjCOsVb3Q
+XX7OwJI8+o8NVMUu4rQFNiueX0TB50CN2Mo8+0qnqdgwFO3XwajAVUWG2xXK8E+T0PQbyT7eMF7
Fs/CGItkcGesw2E+VYcUzxFp81g23xa7OkwUG4GsOqAKEmiLPsYt0qPeTpStNwoR6Y+tWp5hDehl
Ja5IZtenY+UV8R9lySQzlaBjeB0fR6mcqiYEV/BWf8k6437OCz8lqb+vYziAt+0CYgBDvw+DeZ6X
4mHCDWc92h+2ixfMHzzDas5zY8AJ2gh7J/8ji4cfXbNI5g5RYMivcwcIVhYe5ihWibG5uHpxNBX3
h6XLlEpExXPYhiMNLh+1BStE4d4nmus1Q3afjTsXIN7VrKlstewG3Lm0MXOQTNYUDgTL1VVMbTvy
oq0Mr9KTuh2ScDUM08VZvKKFXY/1O2uHY9Y6uD+qjmP0SR2Sg77InmDfj9jffc1alaWRiqvUeI5O
sTlia0kuOtQOthskKp67BFNcBhGOEf2t6cupHkq/wdM4UWTXMO+PVIPX7rEhw9jTqTRC12zto6rC
5kRvNdnr0Psrxd+szRy7dpVhUo0wZex26UavHJ3naR6gRbDvxv9vFmdQQelS2q9Qs5AcY9le3+mn
2MqP2+EXtWCN29U6asIRd7ac3AwrYnlxgh5uRz8xzLte/bb9BVEHc4Bu45YWMIDCrlLpzlPVIT+m
vjWJLBFE1AAO0Ja62LbDTHRw3odzP/rQ+wqz/tWNZFO1aAhxa/VA9MqxS8MIJ2t5jmfyaMnWN1HJ
3Ia7syLLpRE2MaVKv6ctuVFN4u+KOk/hitIuLl0Hp8LJtUJcXftxOvppKzs4CzqV1+fRuiix6eQi
KWJIcL3QXvIYl4S6KXn7E3QqT+EahyTC05yydmobVvCEHNX4g9n8jKXrr+gL6+9X474eLcZsCwbL
TQ9/Wzzpen1UfsmX7EQia9cab/A0rglX+c3Yr4twEVcHCnVZyPXf6JnMmEgwfHidHqWdimWo0YbK
dsdDPTrWYUio5P5X1MMcbGscNDWtVkgI68bnrNM8pkzPXSHbba27qr8/Thi8MA8t+tpWOsTG0ouX
rNOP6pycKYkf6l73SCJbvETdzGE3MToF24nECDvonS3xcuioeadZpVdFk2QBE/UCD+KyV2CpO5uh
M+af3LwrfKvQ972iGTyjq3LZ4toRgDBWEPXI+kPuNI/xIqMCCnqBZ26lxdIzXU2WkI40IEp2dsFo
qWL3wBz3SGxHcrsj6AVepidnC44dDXTSaff/OfuSJUlxptsnwgwEYtgyxJiRY2VW1rfBqrq7ADGD
GJ/+P9S9i2x1KGQWm15kWymESy65y4+f8+rlQV0+OfZZmxQLINmpjuDKrVNpMRilsADG6GvQLZo0
Lxgytrt9kkrWVwRzaehljC3UKZBCxcyvNrXkNesSRdZxtd/D9iyRqIeaRsuJC3Sb1Tf5qUXfBdJx
9ttaV2836hAxK9YcpJILSHY0On/GyHcREpd1YMXZvHOMwb7TjILDt1rv2O1q0dM0aidqTntkvQeb
dYonB9kqCfc0yFD0NXM4PXlF7XfkvVqeMu3H7SWSjS14Oemh7GcQ7K+l9QJueW8IMcK1Mt9uDy/b
AYKHc3NBlm5hiZZ08iI77oaIO/Xr7cElcxfRXrVN6xmQNcAQF/6RNOhaSc3U3QON0v/v9i9Ipi+i
vRZiNLSsON4ik86yokRL0JVm2rGmCsFkn7CdLl/uUmtknmeYuIf6cfW1dt0VEFWmU6V6dJONLzh4
7bDJ1q3KOqUGO2RtFU583qGpJ7xtH9nw29+/TJ97vB5ZkeEQrL0CGX9P/XZma1i4sSIElq3A9vcv
v9BMtHXTWaenbmIXEpcH1qu44GWTF7wW+SZjE523RL/zkdkebO0HWAEVB7ds4oLTNj3Th6LFymaV
E/RrAwo3FYBDNrTgs0tuWsiUbeCviqRJQKMx1P84w8Cq4L5VFZzWMNcuddsSqOEBjWBx92KAZQjc
QPdZRsR4aUZee/0EjM7qsUNbt+nOKkly31Esorwqz4Y0YY5FrftkNxZutLj9btFUOHfJnhExXkuC
3nnmjvREUx2cK9nRACZhGlXdC7LhBXfNV3Qya6uB1GNpA8eExMVKQtKqKLtlw29//+JMM43jdary
FQ9Efdh5xr6fq3PjqtRcZcMLvkqHSbd1Gy84ejo8VWV6bPTq0DhEEU1sZ+KVuFfEdq2aRdMyGa2T
PkAGrq16M7Jsxp8HjemRVfXx4Ntk1BROsJn82q8J/jvx1M1TXqynCQiXAfFcZ61vCYL52bDuu11E
nBf0WIZ5MZEJQog9ouC2TTMVe4HkiKCCC+e5t+hDDZRCsRSQPCjA9Gdoy30+JmK7ytlpXGfFqU+K
1vAno0Jc6qFlyFWhxSWzF6l85rhYHeT0mH2vG/7MrB5ynSrWaNngwpVrV9U6V3imOXkliTxS7cqx
utMwgvtymrdmjOrKqetMK/0kngnJ1Xgwa+PBTbzM8u86n8WydQopxDI1NTw8VcOpgz49ne0jaVWJ
k3d95xPhlBjX2gUoGU8rbu5C52hlTVQ2wIfrtMHrnGbm4bjmWHewb39j5aqSPJacHv/BrFlcjwl8
HLDEMkzqt9wlx8W+RyQbuYLIT2S5vOttr7FPtG0vS/uzn8mBWvd1Z1giNdFAzLGtXCy8Xsc+twGt
b37qWhvdtd4iQZFuQMWhGgv7tGTsodKGALLZl5KpYlDJSSfC1fSlJ1OzOMDsFO6ljft9W0BRUFsC
vVUR5MvWVjiOBhYD9FW19qkf4lc82Nmd+9otdzUtWiJkLZuMIkZ+CbhgrUVuab0MVnocLQjED/l9
WZIIW9MmK3EqEtMTJL8Pi1XvHM0+aOk9wmjYnKJWXAsS4bwuEHA5GUgLsmXXki7K2H2lRkuErbmt
kXethofqJa8D1AlA7eYGiTvcVXayRNYixjq8ObqoC5U1/Uzz+AW9VeepuocYcTOOEFUgyQf8ZMbe
obr9PDroWbeSqNHm99vOJdn9ImLNGvWC1wZbTom+7PBE5BcFj0jZHFxPpZkq2f2iepyHiNcDwbx9
Mk3vRHsT93F9nBZVOiAbXkgHjJa0oIlAjm3k7lFPbYS98d9grItuG0g2vOC7S1XkfT6nNh5Y2MmI
u7BFWGF7qicoif1FkFo1kGFt+2w5xTXI4ogGzbV09BPopnZj9XHXJ4hYtWxoy6Rp8GI6NeVDNxi4
LNNIz9Pw9vCSiEJkIPK8cgUaHWDuphx3oOdIAacvVK9cVwe3PVswv5kz05xco770VUTyXTrcM2kA
u7bb/0su0A05tJvzpb409dNsfRaa4rFKMl8xAUMC3WfowKsvnFdg7GxL4uN5X3XRykYXgjdi5IbH
AKa+zGD8yneuqlS4/fv/RPtbs9q/rTEWVmpXLayhLxV6fv08e6Tuo13s6vgOXk17a0359y8AcLGk
LtXrSxaDdSvdJ/RXx2xFRCgzy/b3L4vZ96BzGy2YJdcr3+Q/baJwftnAwhuJm6/UBK6tujCT4+3U
DLRVUae6eqxswMJ/T3mZW8cyWozcQNdj0g8zbXzdVWxC2eDCkbgSBqGfEoNnfMcwsJH77loojC0b
XPDIpvJScJt51QWYEL0MK+t/mq6Yt8TcYma1AnKUGW1XX8z6iXiXvAlvn1CSKYsJlUfMpvBc7I8G
GlSadUhSiIJM0e3BZZMWfJIOuJCLHsYul9VnXRJlg6or+foTP25/wS81PmtLN8PWePl2X9xTv4/D
VPezI8hYtD071b+63e2vkJlo+/sXF+o8NPcw7lSXLnu3LXAYHOdEMbTMQNvfvww92HxaCx1DW/D8
JZoGxbiyKQvOmdO+rjquVZe2eozrgLuP0Ku5bQ2p4QX3zPRkKTNrMM9Ej61vlpkaj0NDJijiVMzX
WVb4Oa9135rZ/8bWeKn19JTlQxNA3WwO0m5VqfzJbCd4Mi8heTlV2ADMLUOzjdFvqmq3kA0t+DFA
02lVAU12Wcd5x5ok6hZVf9FV+Umc9mJOwpa4GuNtaSAUfmqOxuca5lEaekG/Y4VPPpeQHFRMcJJt
ICYnWe/mwCuUuMnXZwMBSP8w3UWVgM8QXJsN66YaAetXo3PBdgscY7yDpXCzkODZyO5NguJjfXHI
75l9q9uX5q66EIYWXNmMB8PZCP7PRtq8FRlBI3FyaEZVS4LM3oI7awsBjMvB2vYJe+P5AjX4+G2I
VaGIzPXEjKTgY9VZxnYSheVPumv3aYg9P5826VL9bL/m32/7uGT/i2kJd3lrdcBSXvLhgbpv7V3k
UzC/4LImlNuX2MCmIebnjPjv0WmWe9gJt10j+KwzEbPW3TXeQxjHH5O9wQ8G1QM73d9lEzEbSWhS
52lLqwtCHd1+WKjijWJzmCvxpZiBNG6/dl0+87OXxeeuNvy+b8/cwBWWfXb8zvBBTERyMjle21i4
aLy3dTk0d0FBbE98cGxnU6sGihu+NsuAaBFZcJytj9Xw7bbVJR4lvjgWNcQbCm2sLxOhwTS6fj2B
TSNW5Wey4QWHXe25IKlNqgs1/1q017V7XVVvHxIfErtjGNv6bfg2NPvpDN7RMVR5lGzSwgVM+OLZ
PZ3hnQBvN80psX9x1dm7nbHXdqPgoYOn6x2zjOoC2nNA2i9G/rv1ftIxur2cMqMITroMrK88ktSX
hOqhOVihW6gqAxKriI0whV5TI1kx88r9WSQPuMF95bRlB6/YAoOyRqMZaJO7dJ/VUfMNv373ggzt
VMc6TCMvXJ9v20f2EcKtSht9LPsZH+FUDfprL245Bkp0nsT4IgnqwsGfN1S4nRp07qCNHeUTBaxN
NvL2OV/C2JpmvAL9L+6l5MzzN66kit7i1SvbUaQ5JWVmTEWz4sJ4AdjyAELh0HjsItdfIxYloaaI
OGTzF8LlxbatGbx/sExOj0tdQKtkVBzvEof6w1T+xTT2VIOr1Wv5mZT8ZR0nyFOZ0Zo2O2Ymip+Q
zV7wWSspzbGDUsFl1J+X/Fd+FwDI9sQ2FzsDVaSWYlXH+OcMXlb9eV4+b+/zq0TtuK3FHpeq4Fo+
a5izdohfNkL45uyCCBTqZlC8UkmQSmwvdrq4o6dVRpnigax+jJsdb7QgHvZLocK4SAyvC966kjGu
OgNHvF5EVnec7wI/wjhCAIwam1UmDGGey2a/Jg/j+nLb7LIJC36aOlbRTxMGrklzAsdjUJgqalTJ
ySU2r7BJTzVvS5lcOh40ZkXVijvPVpHwyWYueCia33MyEOyXzsuCth6DacrD+4wiXqd4/FjJFlQ3
9u8quZjd++1xZRYR3HIY64bYZc/PDrd2dvd3OaFykNwjwLE5kHCTOpWZJEWFve3RVyRJhDLfq1Q5
/nXHcUVF6b6zF2ftEKeX+VudPA3aqdDfp+yekpntiqLSRZykJpuwlsayK5wXnYRMRTF8fZu4YmMK
SDIzM7exC5M6/jsZCPfhS/cUszBtwSt5ts6zEW+niXPmVom36wMZVbQskgPRFWWlJ6rpINbG6Hw3
RHpUhXWQ7603AsGfZHdXwQyfsJnty2XkLK2bUMuGeeb/VcNjsjzqluJ9UrZlBAct86qZ9C1lHMjo
V8k57c4jgWi7CnQjW1nBS5cpXfV6gJculn0cWHouVA3af+Kf/wYZrsgqnLYeievtuCX74cMIzXOz
htYPGsVvD2ZgRjr33dLvlXpI12MayNj8exFKdKPyPoalvAOh/iZTku7cb/oTj+ZoOqaR6kSWrIjY
rJLPOZCLMz6Ljkswz85h7czIHjVQk9zFtWS7YsPKuI6FvoCK/rLyz8Yb/KJN/Wz6uOf8dMV2lZRq
dZLqSC1N0476Tkd9Og65tQS3h5eZZ/v7V18wLK0wTCyDVrpBbu+Kdl8lxPccRVVHsmHFPpWYZxoB
CW19sZf90B3HQRHtXb9WXLE/JZ9MEJuUOJvd+m/LjZj3SOLdbZPIpiz4cM3Gvh0XFOg0loYVqUJj
Vt3f1185XLEzRR+ToWUmZm26+5Y9r0PqJ/HJ5sB8q3J52eyF+xZvwRSujNmn5Q7l0ElFHHdVwMzG
LhccljmbumyNnZIe3b0JgUd+qo/dH1UcVcujZFHFjhQQ9bW8W7BZ0uRnme/77rOvj7cXVZK7umI7
Sp1qEANM4Ef5x1z7m4pQHI5BX/vgAAuIn+1UXaESjxIbUiqLrRmgMMvZS85N9mR430vDdxLTv/0h
ki0kdqQMg1F7y+otZ62tXmfzn3hNAltjZ525vgdyltu/IluJ7e9fjoV6SVibbj4wG86+Bv8dSJj3
7X0EfrYrNqbwmGVoVcNeSvpfKYN5kNiqkirZ1AX3NWqeNX2t4wqmu6WG6nWCPuYxV1RlJe4l0gxr
VT2TssILYjKYUNzsg2W+K/t2HcFxgc1a2pHiooqL725pf/Pq+vt9iyl4rmeC8QuCE6jHojyk8SpY
0HZXd3N4e3gXe+JK4CB2maQ9R6vphA3fkTKk5kdsnKdiCVcGfaI5WhxHcVVJFlbsNTGTzoXlJ9Ss
jZechn1/gkzu7U+QOJVIJ4yOwYU0Ga9Bu3LMqE+guTk5+xgvuEr6GEnFyxVZhevF0soMNKSX+vcU
WYHhs5D/ssPp09pNYRJs6mKJYsFlKyJ476qV01gWiP9jTp9Mc3iPS7SXmXYb1oSEIDWLpnTc3zad
bFU2R/lyUrAk5uW8OQRJZ7/LjHDmHBAxFb2SxN9EjuGpSArAQuAVXf3EV/xXseIyEwmBtNfr6Zhl
eMosjW+ofB3j5j2uL0bVn9sxcNKP+4wj+LQ+j6kHpFZ9ifO3BpVHVB3uopi3XRH2lBs19TIHry4T
fQMiLOLpXQQ+tisCn4y4aZZ2QXpUpXvHuoz5fcYQgU/N3BZxNeF5Ef2gpZ74FCTD6V+3DS3ZJmLb
SezWk0dRsD4vZZP6OYJxn5H+1+3Br+rdIPQRwU8OiGgGFDTdvVN/y4ojRA/9kfzN2fsy/+BJE9GS
+Wx8j+N3j+U+Ye+NpXhSlhxMIiiK5n088QZRy2DHgasfXP0jJXsO8JxyI0k8QZSR5nbn5FC92Krj
WhU2ce97hvGMXtS3umuPzDOjJSui25aULZP578NiqEnM8g7VQ2fGF3T25+wYqpBFNrbg0Y0ztMg1
kIXVENlIQG2liBxl4wo+zBwvTUoLS4B6UKivazgzhUPIRhbuZXNmuQd94+U86EloWkXYInm8bWhZ
uCsCpfrKpNbcbeFu55O9u7ei+eB+g7Zu+fD/xUafb/+S5CNE5NTcoH0STZR4sSkrP3btnUVUsCDJ
1SKSDKc6t+wR1G6XpPkbCBe87IF70JwUJpJNfIvfv1xcPSHZoAHUeBnKtw6cJ+2i6puUjSxcv+BG
bnjmIbqtKm8KYrSo+6XjKLbjNr0r0ZbYp+EmidUA6F1dNH4c+T9ZdwQnpta5CqvIhhc8tIgpdLF6
HKRO3fhrc/A06jd65EyK+Fm2poKXcr013cxrgWopdN/wsoije8zOVa05suEFZ125xYEGnlGhbC6V
fen7z0LVGyh7m7QEd02SdNYSVLIu6xMPu2O/p6W/vuTHzZ+cY6l4MJF8gQiMAtPG0s/ZWl+s2BsD
7qF9iCQdOmQJmcLbLiu7z0RAlAMkeb7MSJHMN24GKxhbIa0eA3xFi7AfAm1fRMnOUGxYWeArYqTa
pHf6Zvs1I4mKI8773i/wa/Fu2jlpUHz8P2FiVfots5/g1l05lbbl4NDQrdqf6PTeVrrPluHttu0k
vi1Cp9pZNyAM2NSX2lnCBjW01r6vAuP+p49DK0GmDqK4SzJZYe/kAevuSy1FwFRl6tmIuGY50wUT
bpvA7hWZhszagjs3zhzPk7s9aMXcz4vCt9bOT7wf9xlb8GbuoHQJ+lbsHD19WHXzO9ebw+2hZRMX
nDkrHb2ebKQt4/h9KY4F2AWqRLHjJXtExEiRVKMDmXH+t133mXrZGFilpdKHlQ2+hXFfrq3BtN2u
MjOkFK497CzKyFNXzipomixuEBFSabMUKaRbtywVtLV4JSuDPEiO9cMSlmEW3umlImBqgKg97wwk
wzFIEBPNhAxzyFV3jMxE25p/MdHUpIbBZ3xDHxfhUCeB4UV37RqRSpiaMx2tDe1vTT0oO2eoV81Q
OAo8c1QlppKIXwRModsHJHxdBtlRftAGVNTjxI9Jht2ZB5nqrUlyy//RW/1iIWftbeADEUQYXTwE
TW/Y+5V11WFZul9ulsWK2FDiZKKmdLGSvqIUCzFXT1gGTs/zHNxeCZmZBP9dkiy3YwOQGNekUWdP
jwWDgvpiH00ng1bceN/5JsKpMPBkNDmO+4meyzyc+lOjOu4layCCqbo1B0M4Rakzs5fQosmj3UGi
hni9DwE/K7xtJokriJzC5lw3Y7chthrWoKGhjdDnpIgUZUMLFy33htSEfAPqATzej3R9G+99gfgT
SXzZnq3rtFmTjXhTYsfG2rW5YtPIprz9/cu4JO20aeID9iO6AZY1OWqNdV9c8Oc8/TL05OnxyjNY
w+oLP3GroEn/ub2EEicSoVN6GWt9OaLlpS3OJYTbsqAeft83tHi/2lkxJhy7Y6D2wZp+xpP5xFVP
FzJjCx46tkmVGwssMoDDmnRF2LSq7FZiEhE2tS4zCNArvCRBouSgzWlYau7n7KX3xQYiYMoEsbcZ
L6y+uBt9e/OTcsfvi5fbNveu528iWoqW3M48p91e1+afRp72fsygUUVdf2zXc9bhjRbdSL42qQR3
ZfG3iKPyujwG7UiBd7dT8loMQfthBX2Q7mzwNvp1F9ZHEua7/k7jbWv2xRHcFeQjdWrBEeIloFXx
UZAlsu1ZYT7Z0gsuzJs1SyGAiT5Eeo452Jr2/C5KRdvVzX/PfOwxd5tiZYr1mVHM/0RVUDbpGghx
8ppnncUZxnZzP/8gpzXsfYf79jHP/AkpWJAeGiSRniLgl1lJcGy9K5YcXXL4FPJ7dX945d7i9+Wn
IuLKphr6wAjWd+SHsQNSoHlYvX9u+8b1I8MRAVcetzXa0A7nMzWCJjcip+yj20Nft4gjoq3GcSjs
zMYpanD0FoCSM8H7Q6wXiptFNvwWpnzZ9ZlBrLnW4GOmYUOOe5fno996inzi+pHhiJCrPKlrgsoE
ojVIvcYNP5S0fumsMdTt4petp/uh3OrYQFjcttX12MoRQVgk0dem1xCZOM23jr/1xa/eSyDh9sQm
FQuVbKUFNy5pkcRoEsUn2cyPzb9iqpi7bGDBibXVGYshR2Q7kjTYylFjo2qHk62x4MMJtxrLQ9M2
fBgh+TKDW78KHfLtPqMLLluxrBtj1PQvmp4GczHvPHN+MTrwcGtrRPh61/HsiLArHWBdalkNOhuc
Q2o9JfFTYSpqFRLTi0grWoJsksw4dHrt2XKfUlWgLBtXyHg7w+6ADMm35hfLiBh1jd0066owdhvl
v++pjoiv0gtwB0yd4e4RvQXOmr7o4/eOJ5FhGj6djaBoVZVSiVuJwu60Ks1G30630hj+oS0PXK1A
vP+ZpdVjTSrFA6vMWtvu/XISJVm9MXtC9M8DpV7uZt/avFNAP2UfsP3kl6HNssjSwcIhN/an0tnF
Tuf3FOWietfrqt5x2fQF/wXv6DhQDaE/7U8QRYzNu25ER0RelbRcPag8Ye7J69zvzZr5Zac4cyQH
gyu4bsHbvG15hXRFv2jzgx2DF1CRQcvMIQTRqDyiWj/i6F8mFBbN/EiVKt+SWYtgq9pmLJ9WHGdo
/wqhwfTLm+hLt2aKS0uCJwVR+r93i87ipKYMydb0An64iO60722QgGcg1I9p4fNI25NDlgfKTujr
CbUjAq8SupgQoMOdMi/zP30P9bYGP1y4B4A4drcPaclyiOArc63LcVoYroDmPFddoCvh97LJC25L
nL7gXreFPvp3l/zluW9m/lig0Hx74pJ3PUdEXK2s1wpmxOUfYDXdbb3WzdkJuqg/lrs4UgWe0t8R
/BcvAtbcdAXwnpet6Ji92Mf11dgDZBc1e+3brPALSTHGEXFYFcpTfUoTPCC+z7vkUO3GQ/+jD9eo
iJaDSoVa5iKCYzvT2jOcGlgU46MjkVW/eJPiHpbtJMGxK7pC3mnCM64D4oaWplHW3ocRd0Q8lpkR
Z+4zDL1mkaXtiOptWGINEX+V5TQ1xwSvBYzVD1AIOxhLG8ELFL4l8YD/YLBGRq18hrF5H5X280oh
66Q9tveG6CL+qqggSqVtb7eDlz109odnwTyFigRKNnvBf3McdRUjgFzZ7GCNh4yNfg+iHKISQpQZ
f9tHX+7esQBiMgXV/2WtWIiXSGNsQCIc3T4dJJtRBFmleB9ova1JN2megUceE0VWJAkYbCFi1nLP
cbrNSR3jw67eKutT43gd08LKVlzrktRIFHI3oPBith4AJW698xDSzqOxS51s10xRa+gP5gj5V2dS
XGmyNRZ8lmeky1mmlZfKOa5eDh7D/+nkt1V/3l4FyRKLuKuZJnMJVmQcnUMD8lk99we7DeLpvgc5
R8RfVcMALWKG1bAs/RjrWtCC8//21CULLcKvKsi82mnulZe4rYNxDdfloic/izpqueLAl2xREYI1
TpOb2rFbbsmFjuRC1RwpqYU7IsLKpbTsIMi2XSQO+HFPzU57ZL/I4NcP+s6I9EN/1hRPJ7JvEHwY
TPL2QGlVX3LHiYy2PeCdWLEAfwoSV9IYkfu3je2liFGPAjrfe/K60Ho3uL+V9LtoCuuHOWqfinca
jB/tLo3uPDdEiqq04TPkxQwUC/FC2gLziV52xQfJbCVcvXTTABt7xCu5Z+5HCBHElcKLZW4meDHg
OBlxY+DEYqOPerMNY5Cyd5BGuO0KkuFF4JXmsXqYUww/T+YZ5fHMp8URCq0KP5ANL0TVtRtXqRNj
na2y3BOa7hKtffaYpTiDJEecCLmqlkIbJrzcX6bq2Wu/Ne4Pp2G+Wyi6dmRhm0hXZZWVbeEBAtPf
o7gc9OAPcN6Nk71rUID06/uCK5EpdwT4eSyBZrw4edzvrBHl09SbckW6J9maIgKrwH4xnXbF6Jbt
g/AjtNDGc9/mEaJnFMWB/J9xjnLED8Z6bvDKVE+724PL5k3+HUJoE8T0qgQ7szTzXYnH8xWyk/cN
LXhrPpbl4I0YuuqOnXlU4vJlu13wVQ7hDQ03IZoEvVOahQ05FCqSIlmmIgKtMraSWrNwwoCqa4js
384hibwor319CAwkK8OhVzzJSL5ChFu1TQ+Rphy/pJt6aI9VELNXI1bsdZlLifCqxcqrKrMxOnsA
QHm3HiD4+V6ippNGcaDyKNknbOfFl/CTVwVIi5ztgu9+6cOPnDwwVeVUNvT29y9DD1rNUgrysku6
PjckyppvjgojLxtavHDLllVlgguX9K/gJDb71zpTOJNsaMFTZ6PjVtxtwIDy96Al4MN85SrOHMkh
LPJONVPjZgPfEjj7kOeRCxExS/c9/u22s8qmLjhrPVGcLq5Z4qW5Qxcs9ce+CxqlpJ1s9oLPjtM8
Qz4SszeKJJjWYGAottRPS3dfFPUfdFXF+NB1CJMzJCvTm6eSkJaYRWSgmktd6ydos14M8vecB437
VniKPEg29BY2f9niFTpqi7jAlPOcntEB8U+ZFA8oSSksIrG4CKbimcEodfBmmg/ZDjKv7vACYako
z1RNwpKbQ6Sf0kZjYOsW5yXaM68eLVVpWmYXwT+1ni0UGmE4GBcS5N5HN3KfUMVrtWzSgoci70y1
dcT7pkVH0Idou1Tvw9sedM3gjmGKleIVTBlsLZNh77B3Pjwu7s842dNGFcxfM8s2vHBRx57WaI4G
tSbdOYNjjWpRrnpPls1c8P1sKPKqg6/vNW1XoJ8/7VLoQr8Y7j18uNvcBe8H0aPnDbEBpSnvCEAZ
U7HhXltNxyBiadh005HYxdTtl2xkfj/g/b4lmgp0d7W5eRteCKs7PKdU5QiTh27+PTHAtGv+XTen
ObmM6YGQo/2u8FXZdwhHQTIwj2YMC2C/A7PfKHlgZeNuC/7liInXKm5Wc+X7cdcc7SA/2cd+l10s
3/WtnX7wnrNf9+x9IhaHy9WZjQTR495Gq0fz0MaHtgBleH1HJLktxPZ9X77Dg+hOkUxjt+/0Rwbt
HRUm97pPQVjk3+PyZHQgCqXzfVn22PWzX3Ufq61IyrZdIibf26QFh2VePGSgq+/3lauv81Gvx879
39CukA8EqrWoxt5vtDquzib6MLvK5/FKiQrtevUFY/t1waedZHYbY4DJxr9woaffzN34ZB7yvfa+
DHtrhzpIqGJ/lFlR8G6nyhNzdSnfo9LlTi+DBvY0VQvfVYwMvkOsH0+53ZMCUmN7dtTe6OfWIlvs
kOQe2wczKr8lAf7PHSnc9lOCuxtFk6c0ywawS74a7luqUjyWeKFYTO7KJDVIitMvWay/BrdkAeo6
d9xn25wFD+/Q1pKBeGfYe1qA8nq+vN526KsJxDbwtthfXG4pwd1VA724N54mlOnafXdIjlNoBl2g
hSpqh+sXDxH5Ovo4S2sXct/73B5PE6+/D7oZdjE5WpOqxiXZnK7g4s1YlEWb4yfW7L2yDiv7nqho
fWRDCw4+W2aVtL3V7nWy18dvVbMva0Vy+CdKu3J4iNXjmc4dhZAQTiY36FAoNUKIEEbxb6gpRtll
+Ix3yw70O+c4KM+6X/n2g0N9PWTRdHYV8ekfzPG1OQh+PXOW1fNs8/3np73vjum37LAevGg9VX6k
h+kjfC9QM2RIvESsPBtpbtqsxl0+jO9Gc6h4ft/lIZac284svMoauj0xjATQnGzw9cmdVFbarHHF
SmKBGSoomr4WGt8vJz0AhnLvPE54IlYTVcsMI7g4I6OVDyO2QtofHcgvqQCtsitC1JmlJCVmmXt8
PwXGTkP7lRWgFo/njjkwguFZP7SK1wiJo4hl5iKNl5662Ehj9UNf903zVzqr3g5l1hH8ewbo0CpN
i++rhyXq/WpXB1qQBRADOhK/C5JQ9dgh+yHB2/VcX2viOnzv5UxnYauXfNxTcKLcFyQTkeqjKGde
4q9Y5/k8eKdMpYMlm7jgxmWW82K0YP10okeWGrs5MaPbt4RkaLGoPOh1v8aba9U1mCp6L2RsUPiV
ZM+IdWUQvq1aWw7N3qYgI/82WQ/WtChOBNnOF6vKaxrj5mnJtvOn39VzH2ybpoVEjz+FOmDP00HF
Kie7R8UCM3AhyZpZyAp19Fub4XpYnm2E3zTId0WgqlfJ1mEz4pfLeo7zvu04to5VW5COnJ9cV7XE
snXYfvLL0MOIXnTLxvzN5BWQoMT4GFTddpIAWSwwZ1Y/JlaJ2GXUZnruzK4/Lmv2W4Mulk+Ncgmn
pnHCZbXuKfIgphH15viENowhAZmZ2z0QE2JbP+Z7kBvb0MLpEHulbTM7b/dO/5laR7t/ucvDRJW5
wnW0tEc9aj8lc2g2c1hWKplxSfAldi73dZy784wpt80CZrqnqXpo09e1dBReJts5gkmYVaCJJIeT
5cPPoXl3tAf3npoprC0W+Ps+m9y497o9uJFeczI+82bKFAePxCwihUpC6jLhHizujd+z6SEbj1p2
NO232+spMYpYzqcscdLR0Ns9Jx8W++XVj7x8vW9oIX2pnNyE6BCG1uBH+u9cC/lw3y4UK/mat7pF
4yAzMo3fcfFz0MPbU75absFCigV8nWiu7sYYuPscIvdk+NDvfUweIPgSuOh9UIWyMqtvf/9yiE0l
uJtA396iOX/Hhg8LguHzp+ITtoT6SvwnMqWQiZWxOeITiod4Tw/ucd27vhkg2wtjxZaUTd/89/Sb
aa7ojNf/vdFMv5AMHxd3PYyLii5XsuPFgj1aIAjxFtzirvYWm5m/Abj6SE0Qvzn8NQsJTxE8dtKi
WRjy6qP+20Eq6eAV2l92NEC6ogwyJXegqN079TSbkhq/MjRZ2DIS1o6qkCmxv1i9N5kDws1Mb/Zm
fDLr/+PsS5bjxplun4gRADhvyRoplyTLc28YlttNApzn4en/Q8dd6IOFQlzuFFqAqERmIpHDOdHk
P62lplVJIXsZKKVcY+rwCW9Iu7t148fVe0yaC8rH+3ywXLlPqs6LabNlgWzvaINLMRbVaZ2yfYG9
XLjvGleA1AKCYeITOMPa8qunq0urBCOZbDFVdpumbXuuezI9eciQHikQuR+yJW8/lfZSaw5AoTZy
3X6ihZdTjMOeM/uT1aFIrVlXoTNyIbmg1dQnBW7XzPyRsy8ZGjqzXkcMq9i0XDs2MAue1JmAJYku
nOYkjK2f992ZamUpE70sk2im7X4CoAwwq7pw1pbtVUtvJ/3GCZtV6TUpKvfnZHXWS+wz8aNtU1sH
galaXlIYPlttB85NWNJyMqrjrIutFVGqDMDBk8at0oQ354H+mOcumGkedPV0GIeXXmBewHc06cdN
xO+4SRmPY2R177AZ+WK3EscyBl9YngE6w6ku3LKObT7twcTCpStXkqekj4e+7hGDGLeO/5O0mthG
9aySKYw8zA04aIRpcBXynxtMxBqH67n60HzYWubsa3kmmlhHddjSm3Y0p1RkxVyfSwCc1n5y8C2q
cZmKpeVKMt60YDbPIJ2sfh76p9zS1HgUDu2vSnLeEOLbUP92KI+iNl7jhJGwaynoRupeo0OqzUvm
2zu5xdsWm6+9NCRFeQC5kcbXK9RTridPOQrhxZo055V9ndgTW4/mVAbcu1o6NF7VFyQLHriVpvkC
9RmWY25d5/TFdz+a0xcx/bjv3FRHsEntjQdiE/eWsUubM7frMB+u9vRhADKNm2tm3RQ+X0bpoOiD
N5OUd2fHb0nQZRY4x7OyQDXE3en5ZYyOqW2d2GQxFL+tAz434TD/ui8clfSlKK1K4g1CmNZnYU0h
y69z9Q0tc4HdnUpdr7FKPpLVcssvXIcbiKPoBzt5SIx/DN01rlhahuRYHLtr0Qxfn+18DOLqp0f6
cEGz633ZKMxKRuUgc+7XeLbV5zhJotaeQw62631LSxabFz0bJ39bGo0r9Cs1Nc5YcZwyodFaEbM2
fIRmBf/WW+E6PE7+f032T893Xrh/KnZvrKk1q8qwKcy16OixX5ujM+iIeVWnKRmq0TaDaVcQilc9
Gxi6518m3SWlWlp6S/mWGES+qbnb3nrr7GaXuNeY/3tjB7hX/6QA3wgEt3VFe3uLQJ7ME7JaD/zq
Rvo6gKoU+qdN4c36risoJy7W7w/01AVdCLwA5OvngHzyz9VJ/JOcdA9mVdpS5jfCAUzjaOFb3RHv
5aM4+T+77+TEDoALO8SaYFP1FRmyY5qHykfKePsKSrvH6pyF3aH/ygIS6IuMqjqWjNxh094lnOIr
5XfnY3KZzhwltJf42QjpR5DEBWHzbxuWZx1BpCoMksE8zBLQZwxMhWf6yX1yv7snjrk6HloH44YY
DrjyF13FWqHMMojHUM2It7Ybs/Quhf9btGG6BzAdyky2T75RNoc6BZCsFtBoNhUev4dsGErbCBgY
2JbvTuXPycf7DlD1GyRbbwcra0YDvyHJMPh5plnU7GnH3H6DZOuYbfFsd1Mvi35k7EGUv4dVE4Cq
MldyOxZtB9bVGPE922I8pcAqc7zhmLnPJPmXMHacWBMsfRMAQyf0LTtY3Kdufb0vMcVtRKSbmlEw
kKJsh6OpzLDy8sBnmrKzamXpgnZ5VrveFvv65HVcQzpoAq/3z5j+1adVxN7IHTxt2olPQUVdcrVF
9RqPtX28LxPFeVC5Vwvwjh06tLD17rigWt4gJRHUD9ZhPJrH7OQ8jrqGgj+h1t/vNCrzKPVrzsi4
QKumcD1lF+MXueUnjtcOikiP7Jn8sr6jU+xzDZdCLs4Le7Cf7//G90+Hyogf6KH1cxrDJN1lYwiZ
I0Bna4xQKT7J3Fludm46QHxDNB35JT85z5MIgEUToNPtAYxOjuagVD9i+/8bv0JozLOmXuGyjKe4
oQH3dUgcqpUla0+AkrTETtadKfWTY23FzSP+o5tzff9yp3I3F+mRQcvqhV3axAvYOgT9mh2AZRVW
szi14jZ5nx2/0ghJ9THJwvOmmUbTmFDsp1+T8rqSJswWESbIyRqYvMl5tC5jeF+r3s9vUBn7YyZi
4KJu2cW3igMwWQNjMC5piQ6A3nspEn7u5uV6/1OKE5J7uUScr+aS4WdVTXbAQNTNrXRvR9XS2697
o1YegAtT1g3sUnruuVnoB6fUlXAVhyG3b8UMo0KTO7KLwUVYGuOhxlx5/2h52cEry/OaH0ttD7Hq
W1KOLF7GyehyfGtcZgxYfZqMT0s8A3LZObvsezn+GOmn+2ehOHa5v2uu+6QxUgiMWEs0IEdJ/nUx
rpDHj7P7bWn2PW+o3OFlcT/36rpjF8wvfbTR4BPU1vL7/k/4E4y+44nl3i4rQWVkWjD/08RT0A8z
mqXGE5/ngMVWOLgYsiPfadyFvqFDklapGftfNYudpKAZg7EMGRkP6wDmiXHV9dy9/2Sjcs8XyqWO
wSmhl0qIDxMUIUjX5ALapgdRVHYwG7pOk82pvyc36Zq3ndJPG89ZLmtifynAmnVNnK48AwC60yS7
FHKSm7kSpKEM01/IJcnKT6wQj/ZSaPyVQkpyO1dlZfXgjGiEItbg9b/ZVFaFcfR7n47xgz84HvvY
AfK//t5YXucKTQZAITK5y8tMQKpRePgqI/4vIHGCaHNNSJiXkw5J/P3kFJVRRADJaRXgxVwurCsM
/pSVNjcudVZm7qfOWCj5OaCZ29Td99tN8o4KyBVdwP9MrJjm5upk3mmZi4A0L05pH6sSczl+Fma0
PbLYCFNhXtdh59nJ5d6qXut8qbLmCvbPoK/9wJrSC4amAuqcDGcP569LqTy8XVJ7pZXHiyu4nIcH
P/P8R3/khabjTKEJf9V77SVfOKfVdUpuiffVLo9WobkfFd5fHtcuBs+kDU/aK/fJyZzjc9EWgfBi
jB+IQ2JOV579SFJN57Aq5JPLvkPSlcxb/ea6pROcMD81/RMPBzRAiaMvDkMcUk3gqnjnU1uKZzLH
XRfSLJAZmgwj8yBO1rN58/8hqAEj83W8fx+oTkZya8MI1GVOs/rK+955rOJqjSYPcb8pwIxy/xMq
v7Z9+k2YwVK+8LkkzsXEK/+XY5jeeGQCPlvj3FTrb/9/s349+Ch6gmrmgvyXcVwyzFjnWazj21at
bv7v6mm1WmY8umgRI6lnXfpybKcXm7cchOr75CPdj51DvTpxDedig8TkF7NJhljPzl7vr66IWeQO
SbBip0tNu/xauq/AJrlQJz40FvoKyuxg1PVTB2S/+19SXTKSKmFSMa6RqM6v3PPNcEaR/rtr1Oaj
z5kdFrFfHgoyJRpLVOit3EXZGug44l5VXjuH/G7Ggp1sW1yXgu2BIoNDlHspTdGtgq+QG+vdz67f
P/vbA3zMNcJSqJXcTQlIzryfWFte+wlsL9ZQpiGfMFBz/yhU0pFDYq+ZGjrH4toD6Mwb86c5KU/C
Yxqfq1pesmifOZNnDTy7jg3GjMfsQlEbasVyub97lWy2/78x6AqFA88xm+xKWkBOwmEgFe97OxVH
sucKcMCT8EvsvW9OjS+O7STOazsd9+1dMuY6XqbaaUV2BZtklFLvBKwAjZ9TSV26EERHqNtaWXYd
SHvKW/NLsyRBauWaPJZqecl8B8Lhpb08g8JXZ6B/fhjrNex7ncIrlpeb+AaftnVHik0d3bDq83M2
z6cZVctdcpcheRaHrkbd2QlyZDHa8Z3YD0cB5o///9Ud35LZCnBbiSSv2BIB9erKO+AckHb4sm9t
SSHr2BY1NWsrctuBXsgSpx8XHq+n+6u/J/Zt55I+rikdaDbkSzQX2cNqOl9sngTuqAPrUi0v6WRV
9oImbe1EnABlMr4CASgEOp5m8+85gm3zkkpy1oHXPO9NZLd9cRm6qf40G2uhcTOKvcvlz3kShLgs
daJmto8IgY7pUBwxSHW8L/n33ibYvFz/pKbJ17XIlihO/dCgTQg0gl9lU52BXNru8PPbN7ar+I2n
HI3U7VOjtKK2S26sF6HRd48u0Q0SKuQv10NLDki8aYbyoEb3EtvN176zNRalEv72/zc7jxuQCJc8
tqOOeqDocZ8HY3nOzXLP23OTjHSHAOuoN4ghnGgcjQNITC4UE8KeaDWHq9q+ZLSFZXBAHBR2xK3p
47pyMJj0LzPXgWCrBC9ZLeN+YtZevUSWvT7azI4mR1eWV+1cslhuJF0eJ1i6GpMr8I+OVhOfl2k8
3Nd61c4lk/VYlaej0yxRybKwMocPjr9nIgpHKhc+a55yt+wHK0rG5TIaoMBa/Gsfp/t2Llc8l3y0
SZ4ndoSAA4iAGYuDdvQaTXJHIXa5vhkPeWEm+FXRmo2gQvCnnzSejqVRauxJIXe5qompUDoAu8aK
QA92ZIP51BnejsBgk/v2k96Yaj8PnjsWEIwxO8cVpK7lsJzWJtb4MNXOt/+/WX7oysmYlmSN7Maq
0JhmCnO5iJQsuv4uleglW3V8DMxMickiX5TnKRcBd/JjPegGo1TLS7Y6Ajoe708s7+TZFwESINzn
p2b2NXegannJXmmW9EM3OFbEjPklHkjQ8PlCBddovWp5yV6zgsUpKBWhl2kVJUsVOMV8Hipd4e/9
wwVkxf8ebszcuomXmEaMmT+6Ofs+uo4uKHt/66ZcvYzRLSxI41mR6Kdvg2kEdQHaNDz9NZJX7V26
XIlluFnOLFyus3jkvHyGc9tlraZclUwzcGT7C0xqyWvvBJDxGRTZ/PseF2zKuBKmn9SF20IuMSHJ
yY4tHlBz0s1VqKSy/f+NuZbChhnN0MfGX6LMnU+l2GdJpows0VlFg9ojtyPXGLMgtgEGlxLDC71F
F5OpVEayVU5mEscxrm2vnZC6K04UAJ5Ds4vSHgAtkq0uRTpNgGxaENQsYIs1EsYuYG0f7F2u0pTL
jn6Wc2p6wooKWn/rS7RIYJBaR4enkM1fhcbJzMyClnZUYWrOKpfDnK3HuHb2WZMMFBH7Wd3XCw63
XYR4FoO5XroYZBu7dF6uN1rxuk1EtQxI9xAP9Wbv0dADcSl0XgaMSBeeWa4B0dRT/6ll+T+1vYtl
wzflkmJpzs5sVx2JwKh16FYAFK3/3ReJA4OUqxUOVpYMtUZMV1kTfExnWc+Gk4bCoy+0QeWi2oVa
ik9INysS4XPrx9UW1NQXAwTtKB7W/9zfvkrmkql2ReyM1MTF5AjrUhnkQbT2TlWUzNQYSDMZBmTu
FPmjOYzfSdJq3pSqXUvX6dp5do20jB0lnWl993Or/iep8337/qtAKDqzzOMGupJ1Tyt1flPuawo0
in3LBcIpK9cFxDiIMurOOeYtIaeBJT/vH6XCs8h1wMZ3inXoMjtquvkLmuGyIOVxG1REJMd9X9hs
4M2l5ILIc50bfGHLXeWpdex7cd4dCcigD2ZfgH4tyawIVA/NMW/M7jR08Y6EJOxUBnoQCxAEE4EX
UzF1D25e+heX+remFK5GbVTil6y0p7HrABqFREabnpBe+tW6zgfTj3VQqyrdkSy1ahNRrHlrRRzI
+08VHb2P6brqWm22I3zHjcn1i7aiVga0TzeybRB8AQmeNn0weFHVzJq7QyUfyWbHPqe9M8GsaDoc
jC6ZADFVhB7TVWAU8pFLFcC4cxuHLyxiMQnXJjkm6IK6r/fvlVygO3KRIp1FvwzFyiLhvub0tfS/
jeZH0BSYrebtp5C+XKaIxTDM1oy9Ty0LO/GNV8fRwoASit/3f4FKOJLlVglxKzrhCmGi+lh5RhP0
aaHDw1DtfjvxN24hnUhfpWR0I0I8J7BLEU5TxYPV9p7rfeydOIPtl735CB3NFVXawY3mcfwyN+sL
QzvrPuFIlssG15jjomaR2TUHuoIrnewMmGRCgQZxUlzGCJgsN2+eqWV3vys74bqmBdWxSlfssq4z
2HdXN+qbYT037fzkc7PVlJ+8912CjDZgMncyQCzpRtNgu1dcKuWh5k0RtLlXBa2XvZYT644ltVLN
c03hIeTaRZKmhWcSpFlXQM/NQZrG1e82Z/Nxocmi+YZCYnIBY3K3tJNXmkjUL/80+COAbeh+gGpx
6SnbYmJXzAki4zQ3nM9zjucVH5f+6y41lTtUlgaRdtHhsK0SiJI89s0j4Np3kbD4ptyZ4jBPOAXB
m41kbXIYsyy5eH2uG9pQuAi5M4WguJjGOVYfrfzEMEZhry8F/bWCR+a+cFS6I9lwOQiDr1uwCcrr
YK38B1Gx0C2GnctLl+9M0mmkDMuvVXFJchaWPT/RXXgkuGDkJpS0smdrbXA3zlXq5mGWxoV5tN15
6cLcMlsdubJCSHK2nvfctUcy2lG5Jq8ky25mZ8Dp1fts6083zxsXzbu8NoxicaJ1NLwntFcOdYhJ
UqSM7p+xyrykCKJoqOuvU0+iMgbYTNt+WFi/70EhwyiIltpumWJpOy/PLSMfDDIcdu1ahlEohqFh
MQgPIhOMPuc6m8irmdZ0ZzZHhlGgmZWuHV/tSLSTc21st3sazJwcBnAHac5VoTYylALHEF1ekc6O
qF881vH83LVztJaORvaq5bf/v1Eb25umtmMTPM9Yv5hVf8xy4wkDe6f78le4HhlFQTA6d12P5Vkc
P7bTdLPW+dOcxIcCBZ/7n1Aopgze5NYlGkFynEFReVnY9DRHE5aviz5VP0DyPcyvjRUxLVI6pXjJ
C+6HsIRXB0OOQeOJX/t+ghRJ9E3RWMQbzMhJE2PFkA33umAqMFitMYP3owkm95CmIp76bAQtArHH
U++YJ+J/N6fllE75E++bQ91Zu156TH5Gxpz43PMsNxLlCJB+MXxcJsON3EQH1K1SWMkPeUU9E5cM
TrS42cn1rUM8GQfP1b2yFa8NGZ5jRrSVGGZKomRi6K1cLfGjz1z6eymmPJyYMf1L/Dbfd+4yXEfs
oxg318mW/5lw20yIsn8Pbmp+3qVWMtdDbCYjQesCckBcYJp9WJ3HpQdC0P3VFQdhbhbzxnMYNYen
Q0titGxw5t1nYvRXvurgMxVWbUp+qcpcBkQ2nEM58vXF7YflEzVSXUSk2vv21Td7Nw3ajvVcgUrG
Wz84YJpfk/7SpJq0nmp1839XBy7NlKR2TaOpakNBPjQYx1t6zX2gEozkkIDDMvB1qM2IDGNaXayl
BTITJlxKU/OB93fP5FyNgbwvOqMyN1psvw55Mo+HobH8w8xHU/O4UX1CElA9jKPoesOJqCj8wMzQ
WYeMioO4Tuiwq1SfkMRUxx0eBEmMT7gmKIlG5+bQPA3cttnl6EwZ02Ru2LqWgNKOEkoOI30VRhLW
/NN921IdsuTkBscARvpcOVGajPPD4ibmNxLX5Hh/9fdlY8pIJlXbFrkQphOZ5XRFJ0MwpukzGemu
0zVlQJMete3SWBszEjG3wniY+cl2WR/2RqGbg1Pcykx66+Hl3XFbWJCPk/RhV80/OC15WGK8JKAZ
2dO1jJeBDG0iDNsCZZlrRvmQ89BI3CpEzwTRGJrikGWeDOa7QLoEjnm0FPzCiXnsiI4cUCUfyb+R
qgRUgkO8iHTdo1d2X21SXpwGI8eNrkaqUiLJhi1rqVjXdg5kM4wnP+k5qBpn6+CaqY7Z4t05rk3+
khF3VUfLKrO9KJur18ytv86cnbp1fPTL8diJ+MHy6Cex4jFYdzttQwrFBtMcYowoAXIQUzZpQV69
Ge2zvq+BglBJTTLsKRuWYmbUi3rWPKL6fsGj6kONBrr7lq04d7ndT4jZbpD9iJ+r7rWbnio7PfT1
fxlYXvatv8WXb+7NGqzDU2Mi1p5RpwXBVlud2Fh6oV3MHy3OvfO+z0jmXVpNPqYtGttIgWSLmXZI
DI5R4vlR6ZN94Yvc97d2zMni3IH++v5/S8fQMWrUIETAgNj9H6E4ahkGJe1sYvUWWi+zxO0/1MT9
LfKxOWTmsmdkGubxZ6rmzWkMCTBzcHl6Udk6yTnpW3KuWNPuc08yqkhldU4TxygI+Un+tPRlHHiG
6+5cXLKDrmwT7q+44Pq8GE5LgufIAh7T+5LftPGdcorcRDf4Hri8a+6gWwnj94YIewSOsLyjFQPY
ZWtG4fTl/qcUhyw31Jm8djJnaNAbPGXHuCdhvVZHB0PS95dXXBFyRx010BDlZAaK8qwDpJzwm7ND
/GKfr5P76dqyAQQKxyGMtt0f0JnyOWYpKDSSL/d3rxLO9v83+gkGpcE3GginspC9RkW+sLKQcz+4
v7xKONv/3yy/odXRxoSXGLj7Hziyvjs8/np/adXOpcsN+H1e3eJsI6R1jnjDek53ZrWn2bhqdela
K0fPEEhbOJHdE+C+eMm/mdc8V7m3B6oOjkEGAvHsuKCNLeAuF9sJyhylPj9Z/r0vG5XYJdNFTWDp
0dfsR2I2D6CmOWOg+rBn6b9omxzPXTNaFFiagN6LYMjRqPZV///ibGJ2N4zJkvqR5eVFWLlZEgyr
0FzrW6vf3x4Hkdv/qqJD5s6u0tyPqq7+xuvuYaxKHmQ0+eG7Y8Cq9dC4QJfz9/XWMbm3jmMErK+8
yo9QmPuacAMtjbHWN7+vnn9xNjEh8tZveyeaMmoec9Mh4bAk5dHj7b6i5V+8TSswXKsUz4SnrnQX
+/uaWIZ5thlY47ygT3yapoDNcY3u0329evcXOe5fcWTtEdMeQO420TOfv7s/k2xPTwlWlsLFeJmz
iiTgQh9nQCS/LLHGEt4N5LCuZGSo//tjbTRgje1BC0QFe20sS4QO5WsANMFdyWUHPRf/q7deF09V
JqziZoniXDbDOWP2Zehnza9QyF0eD2Fp3K5+V4DdGBkQ37vWwxr0RJNlUYhIngsxgIOCtoy6vBls
CtP1cYqrsLFehK50oNr89t0314uY4mYRGa1uMfIG7Lff/9vZe17IEPv2yTdLY8bHT2x/2RgeLy7/
7HigR/t4X9Xf9c5Yevv/m6VZOzTInYEDd6yn61BM10RnRJsv+8vHYWXpTvRdi04JaLtvRrOEaLw3
l9tidWg0OM2jRi6qI5UuRtvpm9Kf5/LmuNOxLb4Pzod+/NIZX+7LRvULJGMdkgmhVAzmSxturTmI
vsMQ/SGl4HzQPCrevQcgI8lsOz9xixwN4aBqASfoxIIhXh6LRRz6+FHUy8Gc80Ph6pyE4vfIca7T
GBR8mBBXn52S+ll0DymgOb+4s+Y1qbAAObgdtq6nugRPc0XJc7Ek16rPnhhAhu4fh0JV5eCWFDOP
wZJU3SrnoZofqQ4wQ7WubLi2WP2ysNyz4UdtHRFPc7iqdSWrpeAeJgA1B1Wtv55jtnxM1nzn0pLV
msj2AQdtrW4zTYGx+sPYA9zmOK6MdMcbZK+s2nHPZZY+sK564p0Oi1MlDslYPcPiRUNgTZYXh3hN
P4CE4LBPMyRDjaspwTROA9LepTr22XTqhG5YQ+FiZMZRyptsQYm2vKVOBiDti7OmwG462obGhb0v
FUceBqnb2qtIAw9Qr6CqMNmR+YPm2aBaenvuvnHtVm1OE5Jt5W0Zq9e88V8rSzeL976lO3L8WnQM
WIsFLuqcfym8Y1n/qhONlauWlq2x7WbPJqK8rclPkX30jNPKNPNm78KHOI4jT4E0bU2rOQEjcHql
JwYwUiPsfthn51Sf81CHvqT6AdtxvBG7qMzV8BO4qYl/W/6pMBctMs2z4X1lxEvtf5fOqSsqYkE2
SIUcaHvGaxyI/f8yXyMg1fqSiZpj5pVw4NWtjtfQbY6elwadLQI3ftljqI48DFIgR7QuM8JUtFQ4
PByfM5tlOhLI9683R54EQYElKxCTIjg1RuT4z6z8QMZPhP1Hjf/ub18hH3kcpKeYal0bkI+D6eHc
+l8w6H2uu9deN9v9LlEwFFQeCFmQRsiZsZa39jAf1gMN5oc+8s9AhjvrkoDvwvVs39jE90Y/bTYX
uTfCCOpf4yk+1ydxGIPODKxg+5Bx2IMyuX1nE+Kb7yRDZqw9R2Rp8i+992j+vn8Gyv1vdvdmXacq
MtLOa3HL/aBrg/IKVOGDdwBlc74ExZUc9ESuClOWx0VEVZp5V0BdWfPK1mi2AZWef77/O1S6JNky
K+ekcmocg0naI8Y5xuYXb6eADc/311ftXbLlwgFhczmZBd6w4rfv1wdT2D/rRVfqUi0vXbmdZZSl
5UJTQRkX0GEKhrYJ0kzXf65y1Z4UGadeviwOcONvTQG6H+/snqpz+5CC9g7Y0QDdPtyXkuIU5PGR
ehoLDPfmxa1Py+chNr6k1jiFvkhDp9zV04SgSrqHHT+ezTG14Zcq79s4o5WerpgLcL65VDfOoLjq
5WmSuemFl222Vtn96wgKX0E6XQSkOGm5F2hxSbXUKYxgxeuNduelX0LBTvvkv330jTEvixGLLIYV
tKmH4Zew7Z4T9nXOzveXV+1duouXEcXFxYKv6EfxMhtGYCz+pRp3AYngZCUbRgE4zv1xLm6G+FAz
cBzMYelrrkqVZkr2OwFSszRTZIrKFCAl/vKcrdNXo6EXVAs0yq/SGtmGU7Ei32uWNxQkbk5vPvnx
f/flrlpZst58WBrhD6K+xb0bogoYTpmmjUKxsjw4YrIqmcoRJ7qQGwYavUojC4WmyFMjsTfkXTYi
eLDNFyFekKcLS12VVbVn6cZF0o+tfYu1l/jZBO9Jqkkmqva8qc4b43GdPAWwH9Zdkbk3DrP45OkS
E6qlt/+/WdrzemTJ7AqBCDvw5N+k+byUOoAWlTi2/79Zm1T2MGQwzNtiG/MzrWr3e5WmOsgKhd3I
ZKCOkdj50CblzSt+c+fZ709F9YPn3+8rtupekmdEEL7288ixPDsDtxVk2n8YX7+zU3XKz+3p/ldU
0pcMU5QMTzdUNm7++JCZn00kFIdOo+gq+UimacMLsnrCq7DmXegmA2Ca8Waun12heUQoNi8PhrAB
xF+mndY3IMwcLdMOsjY/TumumRDHkWdCmMsyjEgjjbAS9zyCLrvNft2XukIvZSjTihsZX2N48zL5
6TafrFzD4KZaVzLTtrAs4rou7n/LDmfD/MDiXfAvEIZkpoVNLcEH5LQdV4RpHxI/8isdRuWfHPDf
GVxHngPhq2nkQCgrb82RAgj9WiDQHoP5o/iaf50OG+KmLgxTPN1kwFKjXeF9O4ioBVfT8I3GZ0K+
JqBUIntYt/EakUFK6QSY7WUpkbGY2FYHW50lOy/p0GruJdWzRJ4KQRGMo2EaIdhMA9ykT9vrTZy8
gzsfN3TS7KRDJ32XhmT7KZIFx+Zk9OmmTwPas4OxCrbS4eN0Fgf/mHyoPvD2kI0BDVkA6oBQ97pW
eT556sJPWpuLyituwJQ+2id6SW7OB/Ffda1O5RmI5veNUOE95AGMzsLYS+c3iPvt8dKt1ZWivXkB
Jtb95RXeTx7A8GCMPM5wSjxbQ6v/0GN0zWL/MV0Dhmr7kq1PXboSY8tBlGV8zngBeM/xKzF35t0s
yd4B59CtHe1wMQzwqQu5WF1/bbQJMtXupZsZ6JUALpkyCH8pgmb5nhMjaPpdM9GOIw9eGA3K9UmP
1b3ywcjPya7uBawrRcprkbOiHqbiVoFpb/Tc0PYWzV2mcN0ya3bqEbH4rCtvXYU2lHa1vhnI599X
RZWwJTMeu8m1SY9qzEz+q3IQMfQBL0+71panEoYsbeee4M1GAJXNQoAmt198q+qKS2/YvsaWFMKR
pxEAi/7/ksAgzKHHpc2m0OuTnVGiPIyQ5l1iNg5q8E43PgBNPLKL1/vCUe1bslHmd0lGOgf3cWFk
wVR7dmC7tuZUVYtLFtrMDBOZFA4mb36M/YAmZh7s2/b2xTdhM7OzXEyb7c+4XKwrMXQ312Yn71zz
Ml+oZ4Ny3oknlDiQFf9DniUO3ekPR9dlEOGieYurJCOZ6YC8XTdZdXErqD8DrWClgW+Yz/eFo7qd
5Pb6OqkKO1/wXO4P09E95Yf0xK70zE7FKTlUOzVHNtllWGfuU0iqPSbJudK9thSikRvs06lOFpEi
Jh+KZgwmblihYbN9Ya3cXr9ykTJngEaisHe2/OyhMYd9bkZuq2+cwnGXDoj4JahIS3895Iv9NKya
jatCKrmdPifoS5s65Bi3MzUP/JiTwLr2AaDSD9mJTsGq0x7zfROQW+tF3mCIN8aX2pN3Zsf10j9Q
/zCG0wFEdRdkBO3P9/VUEejKoLldk5IpnVvEblN1Y9Qgh4lNQenmTuC7w8+1cA73P/R+L7zjsO2n
vnEXFgYckq7GGxLANW3QAHXnkNtWfLRE2x1y0t9wk3ovycj+TUfOgn7mGiPZ3Og77kRunmoWVExX
jgdaWfLzTMBiv+S/Bu+fwtX16ypuTrmJqnf/j7MvaZIUV7r9RZiBQCC2QAxEDpWZNXZvZFXdt5hn
EIJf/06UfYu8uqmQvdjGQiJc7i6X+/HjQAnZRYe028rOM+ayUCZjdF7f56hULBWClJrV1yiIzmsV
l4sFJty+vTNaUSFU09T681pCA5y+rpOtqbO4me9M+qsAqmFb+FyFOHTJ66jIL557cPLX2xqlOVcV
P+W2nVxCidC23l6a+deKDrW5SWoTeETjA1V8fWYVKBeVCPzlCgo3tjxVownjpNEXFT6VtRPiCIIv
77rnaQGyGJl+g5nplr7+m3dW1leE7F3RYOn2uWgikj+791Cb4wL+4xXfLd0xd7UdiqUbUTx03Epc
Kr8OoWOAkOi+XLmOezaBZmaD70ZH1Os4tI8lzZ/yQhqiCt3ySgorcyUwy/vcPGX0IWMJwF/hHt9W
RN3Syi2c2WLuLQ9LT0REAzBZ829nv++zVYhUUwsh8wHp5SVo6IHOzW+JvEQUSPn19sfrLjUVJEXy
xaGY041k8Kv4MaZuMsQsHf7BtJyXa+nSBBnUmJMKlkJ5qZUbYE1Ps0PwSpzitjOR017rVh84eLUN
oOeiqVCFhaX267/tSI796h+dQPzdrx7K7S+V6xg8sea2VFl27YBjlNRg1U/BAJZa8CuFaxi7a3PY
1gdMuT/cPhKNY7MVG95kv3MLkzlOjbeddns/eKMbFxvA6psJr/Uxzs9XYVVuQIu9WvFE7YVvn0D7
8DbllIKOce0eK7f60jtcoF1mbGLHcf+6/bd0GqAYOEYKdLMkqKCirBHXPkvQfHqfBar9Arndd67r
omrXYYTGuNUP+/gP9UzsMLoPV+xbDH7n2Q4sZBln78LQvXwEYdXf90iFqnirZsx8uUDQT07j16Al
5hSBF2jQ71tdKfWGxAOpUINzHsK43VPbMxjCxypKVbyVrACmqGZY8w4UWlYjv/fKO+CADVf7xxKn
antAEIzhmvf47JJ95dnFMhEKfOypqYq3qu1paEIHs4c6+FDfehszGfmmjK5uccVsl30oPSDbrul6
FgVBETvZfiCDiR5KJ3IlfsblKxCn0/1BlH205uGPIGOXxfbiRpbeneqimGhQoUxaZoh5FrEchoY9
0ZAZ8hC6z1fuX+I7Yyhcsj90fvcgHFTuhUh3h71gttHn28quOwDFTuVIqh53/P7QMDuxGutHWzsP
RegbdF6jlCrYypNhvpe9uz+wPDw1nX3p+X0ehqowK5JRd4Qu4gabw4g14N/ZTUUT3Vdfr7J3UZuc
iRQu9faHkdPvg4Ppqk0JFN1tiesWvx72u8Xrtmpo3zn7A26mL02xhhGSene1x6Gudj3md4tLFnb+
NODZ4wkepnlWWmevYaZoVvfp19/frb447rjyEC5mt8iPZeOfC+OHa/RQZdwNs6YlRbnuD3PffCu7
7rMogq+NNOVSdV+uGCkIAaeq3CH0YXT8qKOeH9U8NySYdd+umGk1dPnaEhvqUrSnbFti2xf/MGYa
BKj7dsVEvX7FczzEt6OL+KG3u2/b1txnnipySs4tG5cKNuQQ7ysmBzx4231PZKoCpnafZDkDq+BT
zZ+GrAIbx7e77EeFSTE0owe29ACTqi85f/FN17PmFFWIFA/kWpMCD0wrsw5jvURcDHGXb8ntz/44
ekQu+r9tJytJUI8VRScNzc51OcVbB7pXFz3KAAzO5Xqqlj7yPcPNofsziqXyjtCxuFbgxEijxXMi
7pcRKDxv/xfd6sq1mm+bh1ErSDaP28vMQf6HDHx7F5YeHCH/LacckIl1ClFRqewU8zKMwxR136wa
adOFS8Hw4NmmIK7zIKFTdumDxSBwDeqXBoqVzv3o9QKMPE9iIy91LWK7+y3WPCrp8mkdykNG3zY/
3el3L7zP7agoqtEOKbEZ8kQ7+1Q1Uea9YbvbB6wJPFQgVYPKCnIiSPNnG0l8kC66Gz22g3Nqialn
QreFcsfm0moFnzaYm2z9RI7DHjdV9zO0+u9E0N5Q3tKcuq9ctl6xhYvT4tSD4Dy66RgkjBvEr3HL
/nXLd5ehs3khCpZ4hIz7s/RORoIHnWAU020xCgEPZoTEa+OBrBk8TxxdCAenMPQf6ESiGO/AKc28
mjZPpDn586fF/0XD/9xWG93Siu0itUhK34dI9vVBhH9LvFk5M7yEdWsr9isWL+/9Gg/KgJXTEYNX
7cPasO1QgD/tcPvzNWkd6is23ImyaQsfe3S/ye/s7JyteFijKnUOzSd2LI53MZEB8HO9I96pzjZx
N+c29unJv/YecTuP7LvG6mBt5fXqSXvtpg7qU0/n2k3L9rC1d2UbqYqtynYf4zdbwOZk+OSWn4YN
k0Can7dlr7EmlWq3a5yuA5QeqrOUFE+16hda0IvjfYtfdeqdvBvfwbBYgQ/31q91waMqNw0u0Wil
iq5qFstdkeXA+xVjheO9bNOhz/8F27fBWHViUYzV2wYMJJ2Qyswm6xTUuZMUTW3qVNEtrpjrarc4
Y4qExFBg/O9pM1VCry78f3OLVEVRTV3rNZsFoWTwYPl4qe2vc/tS2c+Dc18PO1XhUyUmoe/+VKK8
Y794/deG/PZLU+SqKUNTFSQFvt6ZrRjA/mSdJdwvKolWnKX9Tx6Vhza+i0sLuDzFULeKOIEM0LUQ
BOwg7CDduHhrQU94l86rIKnN4XJAsyYiQFS6+Wfpvdy3rnKjIvXmSvAcop96Gg9D7kVLWRr8y0f6
iMnEqtyHARQQ02p3KZWfS/4yVwa//lHofV1XkfRSs9JGVzwmqdvBgThPNuJhvwLMX+Ynt/KjoLGi
MiPJ/7+Arrspgc3CJC2a1cIkdT+LPNd6bKi8Q/bXpRXZ23Shc0f5kLpDBnJJ71gwEwXqR47surTi
IjF8dLWLGfPfx5UsccWX8ieYJoeo2vfRkGq6ilt1C9ctrsf+zgs7aGsJ7S4f077JYsbDqOyyhzXk
Jz4PcdH4BwxBNDj8D034upfiNynjq0TCvksXGvXpcuriJra+eVGH1jL7bEJxfuTorrsoDnS0rN2n
sxzTdZ4RGqMh6JSlmztFWVEbdFdnE0rYcx1SISyOCQMzyBS5K15Ja0K76pZWoh3BFhuWHHRp7eYR
HevIFYaP1olfha6RvgN+wMLS03bgp/aYHeZoxKCmb0MKKM8xNICyP0TR4gBU9NoGBui8ZgzHfOkf
6XE6ueBNefNf2rM4uMDOZp/Ky3Qek/rJvuNCvu6oWHdTVqHF0O6dAtIbz+2YNJPhPfHhC/K6tGLd
GFeKyb0rls5TlBQfy4Qn/Bye1s9WYgLmao5cJdhdSzEVnostivBZTi/GAEvjYV3FtDGfwrE2iXW9
U3aeTtXJPTkHcwunVjSKObd+gw1m6FP+KBKAZU/0jX1CpTUuElNMrhONYstdPwE/R3iXjtO5nJ4d
E0vUhxie67EqFlzzhoB9yhvTsPWirfce5jo7l2KP8sGKRosmzN2jqvs3oNJwj2ocrasYNjCj44hB
fXC0lYjD5aHl7pHZJCpoBrTev+hQjW9fdZpj/x/Im735eA7MY+rb9cMU8jgv3LeicWOOfvDM/t41
bdwTU9OITgtUEBygNmRyLRyROG6AknWY7htVj2viHrZzbxp5oPtPioGT2vH4bOG4hnU+sX0+NLZ1
WEI/HkqGDNo/1eKmtnvPlCAoh4qOA9dKPWC4VJeSINmDI0hVb5/MHyTSB5etCobrA6/N1jrrU/s1
iPZEzHFxCA9F3D1uSZMsiRs3SXsqozHOEpoYNr0q2EebKm7AE70vutoaU0ZYVPX/2egrK+Yom+1o
tqbHVX4m3rnMsh+399PouYqOm1t3wxAPPqaYU3uwrKfS+cr7INn2Fz97IUZouuaWV7FwDmtCbwHi
LpVkPAe59eiV6F5m7LTan7fMmHPTqrfiKJBBnNccdHHpdnGOTjKc8vmPejuHHJSE0W2Z6f6M4hss
1rj5zKDeedZG1ohOoH2Pq3JKxmF6mEfTRACNN1UBcnKeWyeswjFFH1+COkAa2EV6+x/olr5qw7sw
knfzVPAJp15N/kls/TPLPIPV6JZWbN+b52BhHvTXdbq/JRq961YavlrjVlRkXN/l07L2/ZR6oMf2
29/dsD31QXVwyF+kfUV7AppMHEP49UczP7BDFStXeFldotYA45+yZiuiHtVMdqDozgq/FK2FYk2U
5VNXvlGnl/XrNnTW+CMTft1828eq7V7lxmu+RE1YoNMmnoKucD7txUrJZ4HRHhmuEZd7rhd5W2Nh
RrwLHndSPpdl3hRIeHOSvdml5bQJep97rzKoru50rr+/O3jK8T4AO+2ctlP2wL0BFRRTwHp95Xwk
MCW+oEUorEb4c7rn2wF15dhy4SYxif0+lVVii1o6PmY648uJgDNu5sMaZneqrOI0+rpxdge9ZClQ
VUmGx1Uz3zP0F3eTymuWswYv2IrOabcVh57bxyIkhsBBc5QqQs8hmJztWAG+2keFBByHqFYnt2Wt
OUoVmodwY7FsD0e58TUBRDfpgJgHNv983/KKiyBT37K6v2pKlj/sU31sWY78mSmfqBOM8gagaCgi
Je+WdMvXU+2tJ8c1Aa6vS3yg4yoOb5oaN2saZ0nFsH6fOztC2+njIpqvzZgbck462SsWumIGpLNb
+Hqbr4ecTCnNcJMttcGH6pZXrNRxgCre631Jec2yCIOonzYpk7XryH0exlbs1EeYl027h8MlVoJc
VIo+QIML0Ny7KtquXHiJoQvunFZFHm9EHPMFVbXRP+Z9EAdOZihD6kSkXO98BjNQ4QVLOm6gn/Vx
rY/iIbR8g91+rEP2/wDvHJCc5bQQKR2HJ/ABJ41TpVIWcc3kXWdgh8r17vBp8vusEqnTlWBDWE6t
dc+QdNA0qgC8ytnaNXBykTJRR8La/+ldERO7fr3tGj62XVsF4G1Fb/uYbivSEOyte8gfqW+qLn98
rCjs/vfVlweSTrwKl1QWLPWqOfLp9ooZYQan9rFy2qFit0vREY9W0Bqr88aHfkWFIQuDn6KcuySn
gse85ybOIZ2UFCMexqpxqVvCDVnBD2q3W9xOu4meUCcnxYChkcxx92VJMbn3tGG2Noa/xdwOT7dP
WKf+ymVbr2DPyffrMUwDiRFCYao06ncYKHDew9rgRHWbKCacZQQVpTBfkD8eUFhGjqNoXyTGZo78
Hp4UGIKKyltXtvHCqZcUMeKjI1nchMPLVnuH22LSHLGKzHMD1MEqh+AUKOoDrtiCpCrrewa8Xj9e
uYHb3W8qtllwcXt3KRr6Vze2pteRRn9UurMRgOhdjN6SghTrUyDIg8/Ixffml9uC0S1//f1dBDt6
0usDfvXOi3ewLbRpWvLg9/dFsbbKdOZuIXj9J0BE7RZ9D2s77nE91iUI9PZ7yNqvwles11o912/Q
iZjK4ErUDqzbXJW/75OOYrz1ItYGhOZL2nrVaWLsPLm4Kq17Bh9cP10xXkyo85oWcJDUccsj2cvX
Kkfp3ekNiWHd2Spmu4aeHMOAL2nRI3JbiqdOBMniZt/uEo6K1Fsd0qClBSEJQBAMTUr+XFVlE3lD
VRI/AlU7iDwNN7Dmn6jIPc/Ky5COG5DGuZVaNrk0dDqiTeRw+59o/JuK3xvdtgjpAPpob97OXpZH
uzu9jOM34eXH2ztoMim2CuXzF6dkstrnVCIBKnbnkXP51nD2Y96taLVLSK88Op4d0xzcmChM3N5X
4/dUiB8dAjkGro2nR7ODsU+8OY7JMV2jn/8N3m11Pts0zqReJ4mltyxp15etqqPZKeLckXHlBZFY
Tfez7vQVC59mBrK1CjGwW9BvYxA+AT+VWr4pR6g7fcXI7b6yOV0QB9tl/jKJ5tO+bDGh2xBRYSLU
0Z2DYukoye3tZm3XJ2D34Mr+AfPUkttHrJOOYuV4toKoYoeLZVNz8DBDMFjdpyyrDAUtzZerkD5B
eV1bAzQotPPHPN+f8tU3+Cfd0kpcPedI2xQBNKjz14PT7ceyN41L1S2t3Mj9vOR2hUkbKUjQnzu+
hElQSFMmW6MwKoIPjANTnY/FigwiPzmVXybOJC50XL83NPx++1SvH/qBdalQPnfxlxaoMpGudfNj
doeffv3GbJTXc+upJSYb1uiOfxXfu9tf7jmaW+SK9wHZXvzcTvexO1E0jdz+E7rlFcP1Om9eKEgq
YazZedzlgdvLKTQ+nj5OYNoqZxpCuqDFGNbrA9Y5ueNTmP+1NE3UTCGwa/Iw9Z/a8B4MG65qXzHg
NgwmirtapPmSH4ayeGy831V9zwzT6+qKDdusrKxy8wSwcfaDzEQEUMJjOAWGc9Aokwru42gSRKMX
lEmu4HcW4QPJxbkPw/Psja+mZI7msFWUHwMB9oqpBiIFa/olk+uxzJrvi0teb+vSn7T0BxahQv1y
0GTa69URYRZuFIr1qzu6F6+iD1NegA4F0zXLrnpwluDcrhY49y3E+dJ5qYb2YdvL4zCnJe8NAtW4
FxUaOG+NO3gt3DmmRDx1oXxePNcQ6uiWvor3nUkWEoNynQmxyDCw8VyiQbi2GxMzp+6MFHtfRtcW
43i195Ec6oBeKou87sL9efuMNI5RpVsTZLJAJR4g2g94bFXlQeJuinOOJo66Ng2Y18QdKuPahtFM
7rLbCNZEEe+TxDS1aUTohEkd1nooqPsU0nI43f5HOoEpZi9ol9Ubg1KvAM1/QcuwPHoLPH/JZ1N2
SbeFYvtzNwwhZgzBs7DhlfPpC2/zc9bsye1/oNGn/0Gw7TWt/HVEfgy+PlqKbT8VXd7fJx8Vx+Zg
xotHeC7ToaufZO4d5pI/Smqq2WlkowLX1jEQYWlheasnR150DyEJ07Y1BSC65a96/M7WyB78n61l
2dF2PodgvZ9e7hP7dct3SxdT68nGGmRakSVyyuofNB2bGJt0n61acV2gMW3GXeRVYWxv9glc2bEV
lof7Pl25tXnv1I4sJpmKPj93bfjDXrjpIafTRiXWtjpXVi7BRedMxPm9FIgH5p11f9/+cp1gFGtl
Tg3qiRLxBip8cd+OcSj3yK7uoWXGLe0plto5QR4KWq2p45d/Y5AbWke95bsrinu4M7CBilHbe5HR
rF9kGmLAaZKLEbTkpZjxpK5N6A4N9sdW8WkFm0tSVr1EILNGlnBilE9RVQVbBPmnpMBIDEO0iiB1
5+m+N6iKT0NzKbNQyJQpLcIZpJIhAqc8MFyXmiNXEWrC8pypAG9/WhcW3p4tmgXR2odqaRCYBpFr
wkwVoeaBLt4rfBvhftueWOhFKMGEcZO7p9nf46X2MBh7Qqfy7pg46jT3qIpdm/MGZtdba8qGKtpD
mWSo7LV1wkpDTUZjhio1G3Gqrm0tbNDzoY/KOiwiibkmyV1m6CpG3rrFbIuslGkXbFtkZ+giLBYP
AyFQvjZkpHX5FBXCttZ4CFXbinPfxnPrzLHwfpXOfghnZKB8dpDLY0e+bhO2lv/e/lu6U1HMf7Il
bmkml3TI9sn7aystjjKxZIG/P2OqnxM+bGtApq+3d9MckQpXaRbKwdfcbqld07+dlfXxGqymdLhG
pVU+J2so3aYkrp1iAG5Csu/BssZkAv8D5lov9dcCzGQz9Pv2P9G5HJXhaRDoua+zEM2TdMLMF2Bf
i/GcY77DTvsYr2G0k2UH1x8StOYb3ILmrFRsS7NBdHZDROrXLSEv21Aw/hvdp6huVkvT90FUWjV3
TdO6NYelog6LbLftdRa4MnkZWXabWI7J++iWVpIkrAIb+yKHLa1sG6ICvFFssRPmualA9ecYPnhY
qWx7LZW0JHjIpOV4Xus1LhlLwAFwIASovPzbQofEgtwkEIZtdZm2f3luf/d4f8ytc98PSSekIfLQ
qKUKPczrJpvcjMjUs9aoy8tL7hVx2WzRXn238iLquirOpWm4hebqUPGIsiUzK6kr040V6HbLswzc
KrKOAKXcDGqoQZ3bKi+fxX1/L6t5S1kTPK8YSz90YdxX/oUASRdk3plU3eMU/sIQhqhc7bgmJvCw
9liVMG5pc6cOagkbn37V1SeUXcYoG9/8Hq9n6ka2KM9lOx5aQIuqkCb9vkR28CkLfjnFZ4tz98Br
z5BD1J2rciEUHaY/sRqSBpA1Kss2GiqwBjZVHIZZMok+ygWLxnsz0yqPX017AtBnv6WTExxa5ztY
kuIZhDy2Vz3KIogY85Lbrk33x5QroV8tsTnetKVD3qCV52/Xz0/OtMYWt18XskWF/Wtt5vviqD8t
ou+eFP2w9Wtgo2W4Epk1nbcZJG4XUAQshte7xh7+6PC79YvGcedgsuzUqth5/TP7dt4ebYcbgg7N
w/3PVf5u/YpOMrRkRtJgdKI23KLRdyPMkYstv4+L4MTcO4NCFSbmQwMwYbNwU2LPp6mzX/2WfnE4
/X3XqatQsd5xi4rvOUkBanwi5C+H/myW9QAMFkbwoJnnigMcTOkB3e2poseEpGEfgEozLTY7yd0s
moafGcsPfAwjTN2M5jqt3DpCDtTgtDQ3jkrxJpuqWKSFRl1rJm40BYGddHX4123ZaZRAJXmjJfVA
N+w5abfTQ178xUYWkYFGG6uivH+zKxP7mibnqWLLZFk0LcI0B+1W3fMgv4YbP1h+9SqzH2hau88k
7asI36l041mkIhNzgcO2koJiiFEwvN0WlKaRyFa53TJM9myHXu4pdwpLlCllcKPIDDckGJ9KgbrD
X25Y+7kb1RMFrjkaymlFMdGhTjlsuCs9b8kjNgQrOfBeyLaNd7lz9o8v2kk825KOoJxppoowxH9Z
W71SzA6/axxcAMyUErfgKy3fYbB2jBLAQJMpLhNMfz9cp8F1gPkPhhalD5UV21yP/90JgPAQKcYA
23RN4rnPVme4sj5UH6x7DSzfrdv5dsWcySsxt3iJC3QGTrihRXWp89d6YQZL+3ASxlVIV1f8bpfd
xpSarYYnWePlMKfOufpa/qof6ujaQdKe5BpPhgeTTk6KpkqS25tL3DIt0AA9sOEI0qejQVM/vDjw
L5RIg9gBywTeEyn9FIRR+yX8NP2c0Nxhxc4z9w4Nj3hEzsxQNfw4psJ2SjQhZuLJza5Iyp6y5+vA
iCbGwT/BS4EPwTQ55EPihevRKLmkfBILX9oaf+rzWERjOp14Ql7o3/nzhIZBKwm/3Jbehy8V7KOE
EOU2VeD/xz6s/Y83Xdz++9g/yPzl9uo6DVNBGlaBqeFwhf/3N7Lzgr/hPrt/d4/7YY6RIUu677e3
0vwRFaMR5D167Ke+Sn14nxCsA8uZD68b2w3GoltfsXQ51IG1Z1h/F0PkzSLK3G8be239+yxeRWh0
HGRfGcbypmzZI4ABHTdl9jGzgGpYDZef7i8o5r4SwnvwJ1RpULwt4rWdcW0PB+4bltfYuIrIYNaE
0idyOSmd8JbmXmL59xSKfSTZFRPP+pziGZ/7l6lB51QIwvrD4rY/an8xXaUfyea6g2LVXU3EemUr
vhSiKpOOgd0HoW2V2HMbAFeymugdPxLSdR/Frhlt+94tpX/pglG2J473z36WreUZ3JNufcWe+VBh
euteV2mdd4+zDB4ty8SkpxGRipEkfjWwvHb9S1i7btSJqUR71DJfAkv+64rWNnAVa/6BenMvJbc5
WzN6ERm6pXN/jNZwru6ImCB+9b4uKjJXQWO7Fzur8tSdRvZoQ1KH2z7oo1v7uvpVcu/uUzlPdTct
Y3ipw/xrix5+e7cPhVM9ziI7+NV0vL3NhzH5dR/FkCtyTZ9NLYDmwQQ0qZNUw7NfBaA0a+MBzaaZ
nR+C8NuIIc23d9SdyfX3d39soAtzi4C5l70df1E/p1HgDaZ6km5xxbhpDszZMkiQCuXF170GNL/e
cmH48j85MDW9dJWVYtiNE8CzWkGZkh49v/t2RJwaobvsSLL9u83lufSmv1m7REvgReMyReN27dJq
YkwZj7PlSzHXh0WyR8tH9r0XcQmQXEDmtzprkkHsydhuEacS/V9bvAf52V/32B/vaa65fr3iLgrk
xgCUgOAXUY7Hrs/JwZpmP8ra0tTB8FH4dN1C8Ri0tPnkt314mRf2H+R4H3vLPYvK5JA0NqFGAPXg
ysYb8uAyLWHqijVqshIYH9BR+9kvxw4MkYZGidTrXy6tBYwJdS8yK9qYhiM68tZlM1icRkYqQrMv
M5SC1wAyIm+CexkyRtnFw8QGg1vSra8cM98xclUuGAeGnrhjJ+0oC4ajJevktvnqHEagnPHSu0xO
NA8vnY23O43ho0a7jyTNfa+Luhak/J8nUvP+2W8HApo+hrmvMV5+ezMlvPVXy/AO0PxRFc7n+jtp
M7f2LoXsL2BsziLZ5F08Oovhr2r0QOXp85fey1oBF7zumFiHLmVAs5rirkFlIfGVIBAMF6j1ZCy4
tFffGgBSNlreT9D1GbyV5opVoX2ohy5N3Vv+ZV+tJWq99XuZ1S9s28C76ZkaJHVncP39nTMPlrzM
eIgz6EiD2VZB/gYcgkzCzDQZWrfB9WzebZDxvsqFlwUX2kNKZG3+ybLmyHNTIKI7Y+XCCIl0rKHG
UEh0zvxqUFaJi5KZxgBo/JWK6usttlIHiM1L4Dqx9L3zTOznQLbnic0J8PKz4ah1QlJMHiMp1tGv
eu8y1lPS0y4mqCSGYDy4bfK65RWL5wxPoS1zwkvWYMLlOB/tpruIbkxvL6+RkgrpK1t/kJNDwot0
MBWycT5nC3n2Z3omLsjkCtT2b++jOWoV1ee00nU4X8NL03jOASSoWzw4JkyfbnHFmgPMSwtlNgWX
hdlWMhcSORakHgdT1KSxZhWmt7oZrdA8GV4GLk69oJHbd+dspclY3nlxqJNSPcbYWJTcvxR9mKF/
dY9XTGisW8vwnPgoX4rgQGXzc/NsutaPwksvhxjDTK/h5Xnt7YRbc2K73kFudw30wlaKVaPmVvTu
OHgXvyqsQ8+QX+599v22HumOQokCq6bu3KWFywjc/cjDLV68ISGOd+ww4+/2FhqLUzn+BowgFMCL
+RfGqnM+VDEV3aGs/729uk5XFXseRTHavlXQC18w53Wfd/5StKiW3V5d8+0qSg8k+lbruxYAmSsf
Hny5zy88x4gb0TehARylOQEVqhc2gUezq0OySh6HQ/XvuvBLu2yJM/qLwVvo9lAMmrYMhUy/8y99
KbbInTB2bGNND+IVkqMhd6pO94nruv+7C64ktifGnkJVtx2QZuQ0s/wpzNqcxb6/zNRgfJozV2Ey
Y+eKOmyZf5H0axPwCG+w++JNFSIzbRZyMy10dZ7IaWEv1gQi5iowrK45BhUc068b66y+YJdyc57D
csNsif3TGjZJ4Joal3WiUcyhbIX0g3ULLqDxaGNRcRLRZjvfdbwqnGId4CiW0mGXjrFrZ8U+T13E
eBCKSz7d17YJ36oSDNZLVZGhz9wLGE2LKaGAyJcRcnSZqQals+qr8N6p6RjsLiYbI8SgFLXBrQUa
apSjG+XZairW6bZQnHYgeN1zUL5eSozximbhvgkHU+smNny5fRaag1YJBcui6Eo/vP6HJQMDfS4d
esnQSWvCuunWV8IwJto62IfVu3Aq7G+zS8eLU1ATHZhudUVNgTyQ9TDuwaVHhR4TvVoKLInzdls0
OjML//t43cbxN2qX7OIS+Xnvp58AdsTdwv/qibijvAUVVdGatpOHxZI7/qXiziXYxKWyTdgUjWhU
WKacwiofhjW4kKGJCkQToqsM9qtbWnXPxcytrUJQNABsQkDzFi6GFLdO5FczeGdR4PvJaunD7VRN
OUZtXaduQL7IZv/FhGnYkm6P6796twdZ9sr1VuJfMHrqJyHW2XX7xxowXBuZpduao7FalTauzuvF
mpFou2Q1uj2LM+3niASGJ75G+iqey3eFIGE5sAsPpmceSisWbrAmt79ct7hytHLvnSUHKcnF4htN
Voy4eiDCmB2+xgkf5ApVSBYlnmVtBeQiXUwyu7juaZE/cMhE/HPf5ytnu7WoSyNC8C+1E35xx8CK
BN9LQ/Sjk43iiwVmZA6lBdms0xjvbXshRWV47ml08g+t1judDCwe8LAMgBtb2iGLLLenj24t8qjp
5/JQ2pgHdJ+AFHcMNGtdbpjgeAkJsOEVBu8mzJ9Meq/Lg6kzUElBQF1QbuxCdntJBFn3hBe8iBrH
2cALSbNkF6Dtapy2jrgMumPVT8KguhoZqojaiaD3pUZDImpYNH/jeYfE224FSblbc9RVJDcEp7p9
FOQDBndm7T7CnEsgOKIlA5P5jvR2u1UHj5qqoRpdUzG1aLIOq3EJGC6GukjEMP4/zq6jSXKU2/4i
Rcggt5VJV5XV1d5sFD3dM7IIGYTMr39HPd+iHpMkEbnNBSKBa7ice46IeFdorgqqwSUjtwk3A7do
yWUtB/7sGltoRwTsyboSj8L9yWRwqxGMbQA6hYtZ2R9aHqSNu0KGix0eOsN/3sLfGMtcluGyis6/
mI3Tn3PQICQj4L+PDS4ZeVMTt+RoBLmgdnete5Ml3HeIxvpUC2P//9CDQIPOQkJREOHTT4caae7l
T26+ahIW1fCScaNRcmRuVYUXM2yONq+iMbQ+Fk73WNj/Y/Rv1t11263uyzm4NPXWRfnmZgljpu7K
pDArGXXHgmKrRYlikV/kTtRlwQ9Ruh95B8Uyz9E8faq+IZkuZNAY68swuHRYqQisRid/HLq4b9nB
7XRaBConKAPsRtcB+lG04aWC6teL5ftX2g48JSiH7SUdN1rasInH7jtdvtgACWsOl+rP7b+/2Z6B
1GtV1kZw2Wz+JNh1K4oPNgg7Mv7oF/Zz9+YLDaE9EVaD8ohr/z3U5omypYhCc3wZxaw5ZKp/sfus
N9/ItrrIizbHS1Dffpqz8lK6oD/N52RqjMNDJi4j7yCTli+1D/dE8QzXfmOT8e2xgSXzDsSc1Zh+
CL9qNWhQy4rEzA0NvFbhtGU6N8AMWkAo4Jj8wbci4Rjf7DnX3dIUnsOU7lF2tlZ9Z4J5iIjCeAES
dbmMlVUm/toNySOLY8lEblDyW5ywg33TgaEgtbiU59HsLuKhxbdkFjc3qNBVt3n+peDjz6H3IOO1
ZBke6x+bvlT68pe1ERaYoD7MGwrBOR7sI5dxXT/L7fW3ZCK3pm2Iw+kWohZivfhW9qvfwshggSZl
uZ13WzKZW0DcwMt231oL243yqj00Hn8W5fbbyMI0m3Qp2O0zasmsbkOx+ZYYEZnnuf4R/r2wSbO5
qvWRojLx7VVsxYAXLxBZELd639fsUrPHPIIlg5OQpghw0YXuxbfIFJG5HtJg3h57Q7BkSJJBuq0Z
GxQpWhEmjs9PNl1OXW09VEOwQsl2CR+NgSBXvJhoZj/WgP+e23xqX++f+9v+2JJBSaNZNJsjuHcx
+/4UMisRZvA61z9dXJzvf0GxtzIeKbd9iK9Ng3eZfP7B2tZoNKb36E/W3NpUw0uG24pWeOOElzTD
M4Dmz2Jegna6eIT5x4MosRR1iy7cSgsqQxey9FVcBn6W+MH49f7SKOzpPzgksZZsXbn3IQzyvwMX
ABri9j/vj61al/2bbwKtufbd0GQotSx8eaos/7mstteGtX89Nrxkse7a5NDzw4tHY3rpOpqHdnRS
nz1CPbMvuxRqx7x1YEE9AIsuS2tjfa7KLfVm8/djs5cyaSFAc9HawIv08JV5NrzPc/BP5IsmD1Xt
q2SyDijRO5/lqIMszruZmt/nSsfYoBhahgNNzuqj7A0kp5c7nwzLezb6f+6vSYCD8d/ijSUjgOjc
1Hyw8fgzefxgl2jvCKozd+ynqaif6tB8zl3v7/ufUpxNGQ7EwmaymNMAxNmAOoqV7ffGrrrTagAx
f/8LqmWSzBYSNxBGHVEoym36DC4HFnscmfn9wVXT339/Y1pZExr1tsBnApL4tJFd9LD94EEi+f7w
qrnvv78ZvkRRl9ASaebgl8aBluMvq0Bf0v3BVbss2a1B20Wg/TS8hCRfLp1r/e2EFjtUfvUuCzJ0
kjRfzcLRfU21UpIZCzSRNCirhZcRNVjgoF5MPF6KQvdQplopyYzBeO824ST8ryQQkdWIp4w/pGkZ
WjLia6Chg5ckvGFZZRV725ygtQ5VRx15syLsyjiuElyX4BQnwUUU5hAFOU1FN6I3jOAxbqSPGYGM
5drWAeTNog5wX5kv6HOs90YiXYeQYu1lKFffgsQEkkwByEzH6TAL/jXPh0KTM6iWRzLfJaN1tQTE
v+QgCZpK42gX5Ns8bUfatN/uG4Jq/pIR06kd20aEuK/4+Vd33cyI9URH06E49zIxmztA+0IsW3Bp
3QG3aDOxDOviWqZmeW4OD6E/ae7mhir7aEDor2hEJLohyka8cT+SlGDwfcHeup/c9YshW9ansYQG
sNHObmxyT4fpucn84GF4yQH5AfQtbTZDtXp0EyQRh2ymlzZ7NzvNpW/YO5fb4JhlcW2nkH14xGPj
o5Ifqtg25KiV0KvnVjF4feJq+VBauqe4m9cvjC65ocKwx6Hk0Dy3XUTOmUZNn1JQvgx5eOSV5hpw
0yTwESmnMO3V7sHZTa9VubR/Z5A2fepAYfadm231VAyWDuF/sz8LGySz2Ai8gyw8w1oNqHGcnaQ6
hOn2Au3dFEiNg67KrvzMHqDeHLPBDnpetJAK5Yfu2T/0x+40pOibi+uk1KqTKQxFfiQF4Gf2lwmi
5RX54hbfh66Mxvn3fQeiOskydw1b/DYDXHYXmEWDGU2LQ/uVX8pXSPkcddcP5TJJpl5U5uCbzi5q
fVoOux6dEWcH5/ivUpmuW25f8/+kfthy2eTbeWPbDFnPBsTaYXHoJpxhc4iz5sfaLgk0qu4vmWo7
JNu3AS1f5nCGGjKxnkrhRB6dUoA4NCaiGl6y8lkEWcM8gQ3hHY+nxfowlPV6gP6WDk7554nj1kpJ
pr64W15NBP8Amgv+x+3gH8qUxoCC52fzF9DMf9SvdNp6qv8jmTxfOoogAgVjNyDft6AqY8rtV3Ox
dO95CsclA3X6EcwnbgVl5zYI0q4rzn3pvazAfY8TPUI0QfP6qfgf8nO5A4oqyOviM8K2IzqfRPkV
gM77R+pmGPdc+bV8WwxqrtvaXi1/AsOI35kx80MddbHC6cqMJmHH69XM4T+G0Y2YKQD87yJeg0ZK
c2RV09+X7I0X7PnQdGuxtFdwfEIhYTl2ugZ01ciSTeOUBE3rQud5tX7AS0XO9BCGAEsuWXEeGLya
AhzLsT3O2Ql0h/e3UuGF5EfychXoqcjG9mq6IHRha3XBw2sK4v8YyOJ3xcqjMCA/739LdSQlO+7n
pWDNblrFCKzpV58/z977+0OrFl6y2i3v28xc4SLsNqnqi5lpjorCWOX375r5DnV7Tq+OweIR/D7O
a2eTCO9Lna6HVhVtZGKpEYZK0MwASz2IBG1xqTjlz15kHOmhOa4ak1Wsvfz23Ya2YTT7H6lNkH2F
LFnYGE2ek95ff9Xw0t0h9DJoh5WIApP7ZGwfOIUelA6/pNhb+eXbBdPQGoTwB6CNuARNEBNX17qi
Ci3yszf6MOosnLAs/BAcw2/Qtk2KZNfrW1+HtDgNx/wAmZbH1kgy4XCoFtcdp/Zq02OLcOIv31f2
CH7Jc/+crTcurXbrqTMI/scwnlf3deQfH5uzZLK87YFdXENoy08/zayIDPdb3329P7ZqXyWbzX2/
EBX6r2FbddSBMqKFr78/tOI4yu/eXe2sACxZCOK2f8xdMw1F+M6odBUWVRYq88sAsV2jDQbLXT0H
x+1cXtBQfCQHmhiJTlde5RbkF++FU5oVeyxZmniN+Zm+N1J+qYeEHOqDfw41AeAmaQOuHjK7jMWr
PLQHm17ny5Quz+3BQLdmNB2s2DvwY5YuGhiiYrtlcplQdPXGet5ec+OlLszUWMfk/m4rEgaZUcYh
nWUMy4SD5P8TGtDhIiTqZkjajw9eZeXX7W6GygtUeJExlHViU/PcLHayrr4mV1MtjZRDl3xwcUuC
JZA25daFEI3TV40rWa9bm70P4n1YL87oAt4rjXkpz79kuoDAOFCPgX2t/+qy06P52/toHJs0P+h6
cBUHk8iP20EVONlS5+11uqCvMDtOx+Lgv6yvxRf70KRlG+n0328vE5FfuW1I1jSjnyG36lZovueJ
8aAjIrJWWWYE+RwK/IcFDVXgjM2BmrM/3z/2qmlLMXde14l3NEA65eISP4A6pNZxnivXfnesb+IJ
1Pn6UqBeel3fl1+6c3dgx/YpP4fXBQwo4NFKH/sL+19785nSAyuNvxXttUaftTeEIAZoH0Kae0Sm
32Ci91vTxa52lEWUAZhnlpdqKJOQ2zrYs2oLJMNdIc5MzD11Azp5TOeGvQ/zoD3cX5zbQYzIT9wt
s1aDu8iplvxDHn6ptpMlNK8dqqEl+6360W7HwUG6BqKh3ixOPjgGpmrWZM2KZZHft62S+XO1DC3a
i37OIKurUS29vyaqgyk/bDNeIRPcD2b1XH6wP+8EWebHIFoTO/K+Gg/WsIhMuYG4uyymhbxHNM/b
8uyCqsLVpGqKtZcftwkzQ5tvODPZ+GEM6hiFUaLFvNzGyXlEft0eRTYtlYWL0OzQd10h2rRGZImn
CnjzJrDJsenybwGYy9J1FmBizmui2RrVpku2HPI5bK0CZ4p3TlzSJba3XDO0asmkzBnMIZ67FUi3
SNNZETQ4QU9ZDMlceL/vHyvV3CU73sCr4oscuda0jikgQsmseZRWzVyKwNtaZSSDvPI13672Eq3m
34I/OLRkw0UDTB/vPHq18mGOQc9zJILmaSOCX/cXRTF3+dV762q/5yC0vVbzR2/+3AkK/hxNZuLf
LH4S+d3bRRs2r3C3vg49/zE362Xg2Qd/biIX7mIJNfRUijyFyG/eXcC5M4EP4roT6tnxGG+n7uQf
nbQ86IrFiqMjU2Dl6If3jA07HG6vBIIqa//x/vKrBt635U1spJPhVsRFjjXvRC/uZAcH5otHiFE9
j8i8V1VA137en0/qzf2bFMHfaHl8cG8laxUMqp2kxN5a3bXqEnd+HtiX+tc4aYxVdS4lYwXRJu19
g+zG2iZzBhJHMvysCkez7qrhJZMdRF46vefD9Q8oPzYnB9Q75qgJvLevKkR+4d5K+38xfXB/CfKu
rS7Mea5dTQ+CYnT5gbvol4raJo47EhywlUcgZ+DiBLHTx/yw/LYtrL51RIiL1jjU6WJM70izs75Y
jx0c+XWbAjwVrhYytrDrD4DcRRvxTqjTHtzZiSBHqrltKTZY5ivpR7clwe44a+vT+sMByXEfaO64
qvREliDj+Up7q8MOoDUwIXA47HMYj0l4tBMzmk/Wg39h9xlvfIPvVQL8N/hM4HwKsl9DkATiMevy
JOvN2tJY8xVDm/k3d/nQTB+GXDP0Prv/vuMQmaXEzQCNsFwXjmG8AKm56nyZakMliyVjuJj1gikv
AOOWL651FKA6vO+FVWNLUTbsCjrUAu698M1PBsleAkhLoGSSPDS8TElSsrJvQwtL0oGkuDObyLGO
k/3zscH3mv+bU9KCMqf1IZd6HawvZImc7bvQPRsoPI0sLAadrbJwwF15NcfqGNoAOrrBNzF5iVVR
XbuWYullJhL0O9Fu3uCIGwPtZ1O0bakbao6iav77N98uzcBKavZ7cLUY2JyudhZCYDqybA0Lwk0O
UcRXmYPEFgEYowokTzyxDl7cH/0P7dcuFSl/MaM2buLK0JxQRaGQyBwkU5t7/yYKKA1ezLRJXJbU
MQRFX1uIAUQ6PPdNcvz9L0lxl691Df6ivejzfk+mrOfhozjvjLVlLNLgI6MxS9an4EXHOqlypjI5
yToNW2cPsL0xtQ7da31ZoqWKebTEBJXJ0YpHzX1VdWtyJSuv1jW0qm0GZncEzfr6cZwDMLFV72Zi
PBcLmuCXK0pe6D4pft03TYUr/A93CVjj3ZmI5alxm5iWJPJsXU+I6s/IpCVWQDlzPPyZZa0OGchS
KRuurG/Sbu1Td0F9dKuS1h0/zSaLH/s7e5r/xpyECAKPOfikL9C+2XKrimfH/XR/8PB22CC7Db8Z
PFzHtQi5tzyVDU/c5t1QWxEv58O41rE3v4iyjDu96PC+5TeClAzz8kD5UY+ULE/bWh+3mkFY+MXO
h5jBAzV9eRjbKgm3yzjryjyqo7D//ubvBUPhjz5blydjMstogiLSsUNOpUk4ladBiue1UVpQVVvz
ZxeI4gKMY2UoIB5TpTzMcdNyUS13gKU91VqeFtUfkvzE5KKhimSoeTq7xs/nbdGkh6pxpTDf5GaN
04txqyItq+Pcp/fPlyLOyCAv0vO1cUnZXondQhkATtN6t2SLptyjmLWM7JpD1x16NAZfhyLZ6Nl5
iGTTIzLLBR8MVgMXA0ifHaTm8Aq64dRwNHnsbrc3jECGcHVAeExlg8E5yuzt2F8Kg53t3HiuwDLC
As3SqCKXDOaaS1AUtxSJG8QMgiNJq8SIjS9A9RzcuDv6yf39Ve2AFOvJuLeGWvjKEB4yK8noY0m4
DOAK6zJwaIedJbMB2sPxjC7O2IK04P1pK46lTKRUdANzg2I/lp753gIzgjc5if2QyjmiucymFA6A
HDb7s5+L10Ry9HWtQcpNlczUqO3/lY32qO3F1cF0IgJy/h2hN57Kr4+tjhSxDY7s0B/2TV0O1a+w
PPWBJp9SrLuMz8K7Vgj2V4zstU8NudLgTGZNPUo1tJSQl2M/si1EQtNlETWO/k/nIWC4R2RElufU
rtUsPWoifZ62AznSTMdPpvAFMhxLMMsjDSTiUOAqYojKx8KvP7a0CiK/eXLGSZeD7eHhhs+ReUzW
DJBRL/gDg8mONGXH6q/t/XxY0gaqDhDieOjcyOJSZriaDog4AV0rxSFvGlTGw5cp7A6PDS9F225w
cvQrI0cOTKiLLGX1l0WttEUB7/74ilxIhmt5NGQ1sTp2Fa5Ia49FOcSvgFhM236I3WGNavGFNkF6
/2uKW5ItmXJJaZ4H+2NCDzyP6cXce2/7Z7v+dH94lauQmU0szsOGVl2LBF88e1C/oDE5Fz+Lk3nK
YlNzFVMYnQzhQptra5ESf2Iaxpelpq9OURwNW9dUooguMnqrR3VNWBZe6YqFpKNoY5Z/vr88qonv
BvkmMUTbaLWwDHUq4n4b+x/cupaPSDTD+ctSf20larvNMGkxHcV0CIfDqsMcKM6MjNbyO7+mRYYa
YZPXTztNshe2zxCujTNQWzy2MPtWvFkYf2sERVmwvfYFqS5jZn0f6MoPjvsQgxiWR7LicvWXot+Q
M0MNLjhZQe02EQSsHM3Gqo6MnCCPdr9Sgo2dqBdNbDmE9aTJSVSrL1tsCbbKPgfAv9+Kl5Y0MSdN
MubFCeovmrxENXsp8mZwmI1l4nF33JYYil5RqENGK0aWUVsg9oB6JwUW1fFPm3lxKs2Mb2NciYzW
6o2FBoMNN1O3NIsrXh7R6vFlJu+DGRr37QhUG1gG759NRbSUUVtlx63WdxEtt45tqQHoIt4rs6fJ
8+KR9OBl1ILQFFst47bMShAfvF8INQX/LgZ2dJrX2eC40327/1dU9RcZsTVCS4t0O4LCLyKeBMfu
gEsqVuvzXoChB0Ajv97/kuqvSAZdjHlXzRY2nttNcCzc53acB2zUyCMjLzU7ozpdklGLUqz9xFl7
dQG4fVlDY3hXr7rORdXgkkmvy+YVfoG0Yq1PfnGAstn9lVHEAJmgBNoMzlaZ4f6i8+wBUD4Z8dp9
vD+2as6yIXdZYdk77KnozNRa1l/NqKOWuL2hjgzdgqyRw8MCPiJo+KmoimTw2Cs4w6LSy/56ZPaO
DNqq2yXzCwuZVjOejPX6YJXBkRFb80LnChr0QGw5/4z5h/IxhLTzHzYSxyo7QLARtFboeAoSM+bE
zKQaH3fb7zgyG0k2mAEVIVoyqOsCHMpXEtHK/2taO2jdLdYPQ0yaR8bbR9L5Dx8JDzuTeTjqJhuS
yrEvfjl8bFjwYLOiIwO3tqCfWV/hA8shO7YHehzQPvg8J6gun0odvPb24XdkdpIWxAz5vOK2QZrg
a0BN1MlDXclHdfqlIFwQEvbBMiPeuGUfub6VUGIfeOdXkevoEBSqbZCsl4qmn0HW3V598jvLvuDO
HRlQkrtvXIrBZQCXXTaWDelExHjrfV8Cnd1c1vr9Y2NLl+DCEF3pgkvlGgxg+RdChGkeemDQ8QJd
OVo1/d1I3iSIdVNgfzk2lwm/T0lRtWnBpk+MBV/u/wfF6ZExXCh2t27Xtuw6kHUDzR9ITsncPDj4
/q/ezN7xO6fnFoDSUxCvxtGwDvcnrVqV/c+8GbdcW9CqNFZ73YIZdOlNHLDqZTR0XHOqNZHia9MY
a8ZmTJsOrxurLx7oT+5PXDWyFFwDsx9Mw87xurBWaR8AYx8MGrepGloyVWNc/Z2Mm13Lun/XCXHN
59fHJi3ZZwuddhBI7C+7dP6ra+gn238sk3FkYFa/gfZ52N91lz2EBE4S5LreO8UZkXFZfkf5wAmA
7kaXHYXnnpZdgXrQRSnV8JJhMnepej7tOPrqZFHUHb8ZIr2/3qqhd2f85nTXNCyMgsDpuuMaBwGE
EniRzj1NHht+/+yb4b0KLQZOtQ+f/6Td54L97dMP94feZ/jfwpcjQ7FYNpaTNaLYvrTzud1+88Y/
d56I2il8cG0k08xB4cvYgmXvjIu9fisgpsg+35+8woB8yTaBgN5CwFGQ1oRj3AVh6j2kqex5ji/Z
podKFxk9ggJ46Xw3GXAFIjD+eWzaknWiSRMsiy7SJV67x7I3LzN/iAXHc2QQlsVK32LN/kyVrZHv
5mBU0N0GFIst468W2jZQMMSsc7ShwJCSgTx0F3Bk6BUvQPpujVlzbYITKZ9roYk5qhlLVjksUO8h
E+4vo2vGLeOxv/58aAdlpNVku41p1Li9MFtckLCnS63r9vlTf7xhkTKTCO3zcoIq9fzULm4y9v94
vZ+ioSz1wVRYe0kJqgk/8BLbNdKWfAPm+jhuwJ87AiRxRkwEOGWg0DKZApqc74mtqe2o1lKyYrrx
pRFz2FxDZrDIxb9PhqXQHACF+5SxWdwbSSdCB0kHB0k88eYPoKX93Blh8th2ScbsmtMyC4B7r5zT
HB3dg3geAygYPDa6ZM61YwF1iq50cNEZQdxXNHupRn9+LEmQQVq9UWQtDeq9cy3w3Zi3K8h0HSaq
0/3ZK9Ze1ouqAlD6uODluG405uKL4R5oranh3DozvmXK1VhjBAS6NzpIfdfZFq1CFPEAXFh8f+K3
Itc++v7VN0GRhJNlNGO+nIeitJ98s6LPorHEKazI/NFYPV3B9NarB75jSkEGYZd3bBncs90HyQp9
hKD6LUQJ0s0lbtDBUpq/87qP7v8pxZLJJZcKKBOIAIzumdGORiBoM3HLpbUmFKv+inRSmW8bfr30
7pmC7iPLRjS9ktgrvlTutzqg+NJBz9R1c3vMUK7CQO0vJw4Ync6FGIPtOQegyvweCrS6AXjcVcUY
1b5hcY17unWKIf4tF2TmYiNtYBnk7Hbj0Z6y2DDHFCzomoW7uS0YXkoda8+q3IbmLiR/mr9ndi16
orGR/eIpe/t94lKMggDcvGVo8Dw3dgF5xKdanPrmAwuPvncg4sv9U3XzrWv/yr5sb2xlzDg0ZgBv
PhfP4jCc20N95Zf5sCZ7P53uwU61B5JB0mAcpnrtrHMIYPYKnuzlR6Hr370Jadz/gRR/nHI0PUKo
9a+6+7+y6CbU3bfLv7Lo+UGn736z8rx/SjL4Ndty0Y6Gda7O4ly/z77vf+fVPXoHCFzMESjDHuoy
3T8lBaZhNZtsXvCpLtkOG9gXWLyz/ZAoPDKUuLVgxn28W6dMMvyynPAgsOE74rCmTsKO4xw3T+6x
TbtjobsE3fQuZijXbeZKoChXO9WZAYbnLl/p9mmwofnZDrEjvMQbjnOp0xNTeBdfOg5YS+asNpTT
i+4TNWOzQcdX9rnW0rkpDF6+WUARlQHZGpTnmkBvbQ2PtOgTjTHuc7yxGfLVAhTo2ZBbg31e0Vq/
JWNco7keIMzIirsLiKR0mAbVf5A2vcvasIfAvA2Tmf4JLuMxS+zX8Vd9RjkwHmK9xSh8mHzpyDMa
AAafV7jYzZ9M6zRl26tDfy/ohBfzfOC804R8xQmTryAgWN0Iz4rqHHAaTdDhDet31ehFPf2+gOgL
5Iqbrl1g9+w3Nkm+kxDOS+r3TnE28/EMlHMiCD9UEwfp5G/uN5q4crNHDIdWbgexRO5APBVLR438
6HMrCubPNSqpqH9GHqjyeDFEhfNtXH/1Ok57lSuVLy9bwGZn5fDTzTOg1GmDYOB1kZ9OyZqAROJ7
G6+63kmVL5UvM5OfTZAcwrfMLra+dWcSt8ly8n4bXVx/2qEWngZooXAIcufIakDmKNs/ZMxt3Nox
AZNh5Xwi5QMNj/tGSUGh4V7ohAPGt43nPkiL8dl0NRm+Im56UhDYTLuoPJCOnn0BEfW2x6t2Hgg7
WaBioUkr/wBCbh1nyRdQyM+4fT7u4fPq/PrXGTgv9sevztE47t4gTH77WvoQhfHIdxYTVLzZ2jf1
2SzpOV9ZtBVhTFEvFPY3psOzKdybfHHJuoK0xcjtc2+8ruG1zTVORnGS5O6SIag9cAmx8my2/pcq
+9Hx7loy/k/LdWgz1cz3L7/JxuqFWhlQF8UZDI9JRuonf8o1Z+km4hrnVJa3dVun8N2GIHBBb32F
nETrH4fQjtksDjOkCCj52/RolAPSeT+cKU6v3GtS4fY72JVfnOdyODLiPxUF/TE7zpf7w6vWSgr0
9ZBBfz2Y87OfsZPZV1+p2DQBUjW0ZNJGl5MOkp752cmyKbaWAhq6oEJJ7k9ctS6SVYvSL8tuyPIz
GIpRDp7TjVrHcdCRg6omLxl0hvsu1LYW+7yU47saKCeWvb8/cVV8kNtDarfIOzS5/i/V5rgtZIn5
yr6xZ/RAgawzTNjX+59S/Am5WSSbXKhuL0t+7tl8YIsVl87rYyPvnumNiRWz6WzdfmxAe5WAyCI1
Mh2IUxWz5ZYQx5q2fuxy+1zkBtSkwEI9Fh85BKDYiQ5N47+HxFE9pgG0FciRT01HjtUEWYEnAlXO
+dT51NBx96jiq9wwQlezbnIeWOfN+cemTbTxIXXsn6a7RgEFm0DQJHT+B0C+SDT1wXT92AU5wv01
VjhKmTbYLUnXLd5WnIO2P622EW05+VQYxnFz1gc/IVk/XerZApyjOPvdchxD8Wz4/XEhfTqNXJM4
KHJKmSjYb0EjaS+8OfMQj9hZ5BhPZMnjKnsdnE8FxPSqXvNnFFFRJg2e7cqZV2iln9vyx+bNsV2C
dYzTdAK+oNTxlapMSvIL7TSLss3H5jz3Dd4TITFrrcju7u+4KrrI/STmxOvNNMbsVBXgp6tIOod1
nBv2EfTXp4Z9nLo5RuA/LGF/uP9JhRuVO00cQprMq60cxW0a5zMullVwCNES9djwkp9oR9rXZRcY
Z8vcNlLGo8MYHtWXBsDgIRlXJze+3/+SYmNkhHmdgYS36vL8PAj04pRF0ne6pgGFIcqw8nwFh//c
+vW59MyoBhON+X4dPhFdQUQ1c8kITVCsFlVY5ueSTF20VsGKVth6eCx/kEHlBeWNvWRYF9CEn3Bg
Ywb1P699hBgG+ZCMIg9aqwq2fqvPrIL2Zgsu14cexPahZVNrh7zHw2x5ror2ZWTLdVx1sksKpyTD
xkXehU2VN8O5Yvw8b1CZW+04W6fE68F2C30CgPs/cktXdVYcIBlGDp1oiPMumXHKPFQjrBW9XH0b
NVsWe3Wv429QHCOZBDQoityu/ZqdO2eJegvwkrxKH7ItGVEuIPqWF7ZlnFarb6K5nv9a6pAnjw2+
e6Y3qYSLx0MItOGAFmw8MtM8mdYjr7U4QX8ysDdDG5XV1Gws8vME5tge73x1wB6ctWS0zgaWBjI1
7DyixaqwmzgsLI3PVJR7/hSZ38wajWbgqfb2Oh+tauCvmbnU4jqLhtZJPVqt94ROIyK+uqSp/Y89
A8umjhpOcYbknr3BtQbX62zsBW+f0Ip7CkNdqqEKNNI2+8CzrWxDoCnbOplmM3X5L2KXj22H3K43
eJ6NF+MGXm4bY7OmcTjoND8Uxiu36k1hI3xzpggs/ueSH2iLp50yANhVR4WgWnTpnjRny9DVpM/P
eYDOSHeKJ1unP6lIiRzpkmQ7vbPV+7J0UEE0Xy3xUvBXkRcxQNmanEU1e8lLo99q6jvR5mcEgih3
rIhsvx9yDHKvXkgMc8sylp9ntLVTmyYo5GlMTDFpmT+9qM2l3aasOBu4mUKCOaYQqr8/a8U5l5v1
6r5t8swyjBPgUIci948uVB9gwcn94VUz30/pG+dg17VvojW4PJOpjIkF6itfF6UUQ/+5j70Z2qwD
EWYFDksW8GNILS8GWLpM789bsSx/Mt43gwv0mvVeCX8JxMjRMUhUeXbEWx0hvsJI5e4Sv+8NcPNg
+EaAfOO405mV4UFkH+7PXjX87qrfzH6ajLFpUbQ628vZm0918DPnYAzXsXyohpeyZKCr/LkDk+U5
NCAT4Z687nkF8Jc8ALFEGJSbSdicN2uQY3F6AEMj4TVjlJnksbxb7iOpi7pEdwTSjsox4qJ4By+s
8SyqVdnP6ZtFN/KqELQt2DnPvNNs+69rZ4IpCjwhIPC4v6+KUylT/wZ4GA4HzrozW7rLZkH/uQPN
JHgT7g+vsCgZ2jAAMEsrhn+wiD4JM+PiQ3Ty/tCqmUuevZj9Nrf3maMx4NxwkXbFfIQ2rGZhVGsv
efXaIZNgPmbOWPPJCd/z3EpmlyYe2Lzv/4HbaxP8B79AgHXbXxTOZHDz2M29OaqGSjP47dUJZLhC
yQ3eh1vfnSeQ+VdD6roQKXV/35+5anDJWmmF4gizh+Y8LVBcScZ2q/wELTFt/8SaGheJ+59RLdC+
NW+Of5Y70xCsZXZuwu1Y+8uB8kWzPIoSWyDjFRZwF+VZVmTnAAxPi7hkICzy/4+zK1mSFNeyXyQz
QAxii8/u6ZGRnmPVRpaVlQ/EPIP4+j687kWUKuSyZstCaLqD7nCOlZzkVEdgdjrw+AYiPmSX9n2T
77etZ13nm/X0hEmgvWT1xeHtLfDJS778fD6y7kDoP0e2abH2l6X8Ah+c75ifiagm1NqFi6mKRPcH
559/GOCRjaHA3GX+eQi/ZfYc5VvQggKLqTUKTs+SGfWONUC8525tKDnXIfnyfGfeu0M+C9XMcT46
C9r8QvoYu2vu/KTZhtD+Oq5iD0EhOgvP9ukjkN8Lr3zx89aQB3z3aq5DK9JVZq3lLpVwH9an4bDS
MwUvqFn0Voy9MzdBO7+n3tafKLLV2VUgY+6JG/zAycv3+dqT+Imkw5AjitFKzk7eIMPEpOzeuz/r
/5S7z4QDBOiG00ffXWqw6qTWLnP/fH7G7+YT1sGV618EaQbSVezYkj7g7qPp+Fc6oGA1jCh3gQWV
nR0f2AFxfYi9hzd2uxg0pKjhMimTVQjU3Of6f0U4lpIymjr98MM9/W+jf/yVfFvLeYrP+W6TSl//
ohi8sc6Hiaa5+8gAld2cchQPVcfnO6g7HcXY2YJ1+RgT+pBBuqvTH3T+MxSvz8fW3DQ1VVuNckaR
NA5nWC5SfBMTWoXLSBrb5TUSrmZpw5G3ZWBVGD+gLXIRYvlSF9T7/Hz2utEVYRzGoYYhpevoTTR4
yT4wNrPrhlZEEJjumZiboP/R9mTvTv6hGEwl3ro9X8/5raXxuYc+TOk+fCCbXKkLyOcENAA37g1B
lLmeSYu8F6jBlVRTsyURqI/NsYRx9g+290jYJ6/tT8N0s8OdnE1d57rlKPKNXHblSCuIb5aDUFNH
jk4zxdHQVtEUl1uc7XUtihAnbRNyGndQENlxoEfJBV6WN6zQoCV0MqacSdWTGUWSUBJD9erGZydB
+fnj+SXVDK0iCXYOt9Gc7ce3JZUfpsz9VMUEXE6TwdPWXVRFOxTdGKe8Je5DVrfauw2m7gnNtNU0
8FC6XGSMu4+W/krpvmjtKDRlr3VjK/YZqOTcBjAW5ux0nyaJ5rTM+Svz/f3zHddsiauoBRsoO1K6
2PFyWfID8bt+H7TNcnw+um7yimYIKXCxUW6c3JwUj4LOF5dc+gwwzaXhPawRKDWp61Rg+UxHkHyS
eijPEOL5VHR18PCn8mdjbQPhYqGav83nvh8ZFfw6TsU3N7e/coefn2+R7gAUlSDiGiZlquWFNsu+
7dq9522J9UMRqPnaVgas4wnF2fIpi0QNKs6pqbfEadfRFSsOuEIAcK8GpRYl6nCTNn4BUo2pavXd
/Ok6vCKrVpKDInhlx3b6nw1ahqS4NjHbZ3JE5tFBr/zPsP7gTr1BNWgukpquHQYf2MRwIB8diRdY
ljbdLy2wRqOS+ssulhMc+ucHrnOL1TztZDe27QZVeCUFP1UDYMW7vb9ydoVN1FYoa0bjROyfUwBT
Zc6mrl8WqkiBpQR3oMyl92gJgFkBKFrmm/jSMLQi5EVjkSHhBb9mMz9mU4+CdvIhcE3ATRodQtfv
b1yAJYglC1jFr8nET72crp2VHmuWGF4pGvlT0w0e+kZaYHnKiwhZBOr6E7dM5kY3c0W000XSue0S
cqWWdy4X8XGh445UpnytbnjFzrtB36Z2VpJrClbCHeoIUZRRiHMaWIfnN1X3A0XCWTNM0zyJ5DYk
4Snjckdn+iKT9Ph8eJ3IKRIO9NGkn5Yhu7mAlcGjBv0JvjjkPgMg/mIbpE3zEzXzQGnqttO6SYI4
XyaQjVVeuF9IdvbHLc0c0FRqBmISDhVpW5ArcNKQse0RXfNfl2ETgASGVyx07QBIzgr5fEnbcWeL
7mjX9sEVyeX5KWjuvwob2HE5tTXa5R4DG0DMXX2sm3ZbaEGt4wDdmxTwWrxHbn0DeO7NC9pP2ya9
LuaNTgBLcmjFvM5uXFYV6EnzJmAvw+jPctvVV2lc2bBUdewxfu3dYARc3PyttD2xNvD/eL4CnX1T
izkydxZkHkA3FhTlDRQiQCYFf2BjHYUNhHmW7kBdGI1JGjnzX89/qRFntb5jqLIelRIVuWJxJ5ew
c5aTs20FhtNe7+M7sQO1xmOpkAoiPTzJvFgu/rx3HFSvYy0BYj7lbGKM1FxXtdwj7ehUNrHvPsac
Ra44BZ0p0KwbWXG0nT6YgrAZvUfhgxDYdXZxvKmpFmFBRYS5Z48BTH5y86BT0RFse4eeT1u6O6F/
1JION0wnysuGXHNWfinn+JOD8nGr6o6+3W1TEmp7Klg5E6SeFn4N0X7cROBirYfIyXtmMAXvFfGs
S1DkWaLiyHPrML5JYBUBisotl4hUaNHG/eHTFCX43TwbRE9jEv5bIPpGeQQMuSLK5uwmHeS5ydJf
ZwBzZiGPYO8ez2VNd5kU2zy03rAQsAXfnABQb1NaVadQuCaPSze6Ypjnsqnq1sWbEKU7RwAzHyeZ
7J5PXKMk1ORu4ld543A8ZXOS3sK5eSAptU9byzC8Rkmoyd0Ugdpl7Ri8kkR8ZQTh5i6M8jGPCk7B
UGMwD5oTVoEE85qzEoIAi8z7m8vYGZVzB7APRf5YGLTdu32iuLIqgODQdyTpJDbK+UR/xefuxC7+
B/fXCrgHO2EwQ9q/rCt8c1dplvZgbUfEot+vYLvxIe2j9K9xN+3pgVyEbfiP5kKpmV+kRFwyrqde
IWgeiyBKXMM+aSRb5XydEBXp0dUc34aZRNQju2V8cRGKsvwsCnqxy4oyEqgh2HR71SRw1YrCkzY8
br9rzmPbHwRcsqyqT8+HX03BOyZOTQILALSUKKRwH1P4CoK71L103dpZ99kVx3xTieF6sxTpjnlY
FH0Y8mveVdcF0p0H08EtQduRWwa2Ad15K653MLcNaaskvy1J1eBMylRUOydoY8Nr+n0t8q+MsAdq
QdRYII5aTX6179oqjNquTvZWAn6b52fx/hL+lRdueBrYcTEgylku06Fw5vI8uGmxyUYwtYu9z0hQ
CWAKgCTd5tHi90hrJxdPsCoahQljQLcERbi9whFpWlfZLZY1ifK8/Q6Pc0uO1mf/ygsPrWzzUfT+
o8gy8pX58JQjAoAEU92tbvLr9zeaKZkAh0EsltyQ9LxMBPh/zHA5dZdHeTazyeo9atfJrQzCq5TJ
5xqBkQ44LtsujmKaZ54IrxCp9yjx+ASkcpu8hHNNDSrifdPz7xQwAUtu6s7+owGeeCCzK6fh74lM
17Tsvj5fwLudLOvRKtLbLHkGXjGswD39b4u6uLdB1OyBLn6Q57COTGV7mpNQ29RRFcsXmgdIRzpA
u/IiWf6RpyZ0NN3gir8tSpsJF1QhD7SqRRZBkkLcrczgAegGVzxuL0SzCsb3HmML4oQkEuPOyAmk
G1sRW9qOU18vuPlVKJEClGg99YuWo10oNzUDa4RLZYeNvbEeWsqz21ID/68CA3tqZaYApG7+iuTa
fbMsMfrQH+6EppQkgq/NElO8RTdzRXhJkMgOgOhQy24StZ6zCyg1+I7vW1/GFMEtwmHh2ZTikVB+
69GbWQeIAv9dNfPJD9udRYNtloUp9nexZTPXbg/d71DyUYxxEESyx0+fi69u+xXpBSxOLOmC/H0j
pu7k16MdzcCHvkqbDYad0vxCBR6EW5oGaVeIWzh5qDOfDs3g7a3YOT9fwftOPIKv/1T9AV76IRdd
dqMtQTEWXuC0aq5WOby0aXiSxWLQ1LplKEKcVq3lNKnnPoL82E8fArHj/fH5EjTXVGWDXVIqrFIi
jCAs8KtEy1AN3Y5T8DAbLpFuj9Y1vTGPaDHqRNVBu2XUQkonORWS/gyS/oAE2C5zTAlT3TrW729+
g/hKVnYz1lE6+yw9uJug+xlTQUN8G1ALWTPlN9aKs+sBBDYjh74zvQo0oqxihjDEK7KQQAUVCEcB
RfVmV+k+Rxd8wZrj6IeXoCn/eH7SuoNQpDlvF1a7bESU2ZV/9R6gQ7zpmOf5l0DKc76YCk90B6FI
dc7dIBd0yG/VQIBM0M/WrnOQ13++CI0kqMVfhZfOtLdgiKu+u7ZB8qVc2l3rlqbYl8ZrUYvA+ITc
Jk/X47blUSTZgZXJkeX1rufMoDQ0G6QWgy1pXQMGWWa3PhXzeQ6XYT+F3HDIuv1RTLI3dMHM1ydT
Fo536QowAZfhvrMHg85+/xXLVByQVBDiLpmIb+nSRoCfPTABmBMQDo8zqtODP5ndAwY02Kac1BKz
0hJ5mY0Nriyo37Kx3jW9qcVDt1GKeXYF72U94WGW2c6+DVlyqFpPRDRhv7bdVMVIh1Pj4JEM5x0s
st8LmiDAnH0F3JHBsmnC5kytHesrYdtdBScgRch8tsKoAvib7VCgqMd7WvIoAaehTZsI7p/hn7qb
q4h2x6ndJ4njPfrghL6tPr083yqNZlLryRJpd01WZvGtRpluE7GQf5uldxB2cRIyNExec+BqUVlr
u85cOzjwKf2eSaDKtpGxlUK3gPX7G+Mz06nJfIYEXltUCchR/HnHCTIWMZUCiNhjfwkzUH9v2y1F
xK3OBnt7Y2c31A6ijVRcCkfumuaHCyClODblJDVnrWKCgGginiU6iB4Bz/ZLHZ9btNk+X4DuJNZf
vtktkfROQa3SfxAcd+tUu8wCmsxsGUyEbub0n8P7AXyveLG8B96cgp8BOvt82rpxFYFO0HcWBBS+
JC2siLh1NELgtg2tmOaVWycogwo7MoAN5VanBpwC3ZQVgWUI03nAIRY3p46jOKl3ebWJ14sxtdIL
QSDhDVUlblnS79Ml2+EXR6v4lsAWEHf8MZC7tambEO98FfOjTfkEqJVa3Nw6f2kQHa9jUxBEI7pq
2VdOeRzkQylunvVt6Gg0omJT2MseUCaViWRdcwwq+EdfQRksU+w/HP9G+r8rE122btxVwN4Iki8o
qwM2ZTcRh5+pbfX7eElMTyfd4Ov3t4P3g1VVKKO4OY4biZ4BqeP789uukX9XEdAgTFKRORaelaKa
f5MymYHz5DsP0tpfn/9BN3dFVGdasEJ4kKfGT/dFiixmN+2fD62bvCKqnrDLiQHm79FV+Y7H4XlG
N44jwm3xYrXYq8hHAv5bxO0LL3+4JGijkI/HRXZ/bZq+Wt2VOySp7bkBLDQr99maZI8J+LCsbb6t
WtHlDe6UlAUuzTT0vwqKyMfomYooNDuvFm6NnlXWcYdDXfwzgucDegG4sR5Zc2PU0i3U2I2+TRL/
QTPniHqiY5lt65NgatnWUFg1jdHDcAM17SsjBOV04cdSFIdtJ6rI6cybmaUTnnXVkP1MKrpvp/r7
WJkgqTT6Ue0Uj4Om6t1JQJTa45AdbKd+sdwPFgGT2rDJsvo2UxQCaj6csXQLkCwE1nHmZYR8xun5
7qxO0b8SVRha0QST1XDXLjE0Q+9vxNv2xU74z9bvTjT+8fwX714d/ELRCGxAi1OagnpmBhRjTkGD
sKUv2sfIivm2bJ7H7YiRy9r+7mXsMIwmaup3hQnEJuv77o12t4hHKm6L8u7QMI/A8rSbZfbJmuQW
Hw/jr/GON+NPRZvEfAB6ut3Rq8utV+Y4v8PQBOqpOdZgva1vh2cer0IOEgf4kZcxDfHImb+OvPvo
CUPuRXOqalxsToq6zqoF8O9xcPNpsaexCQxMN/R6Jm8mP/RirDoHe58MycGy+kPWtgZHUrcvijII
rSymAqzg97b/MQOnm82fXQBzZqZsgm7qiqQGSbmMLrAA79DtbXILMiuxDmM7I7HwXJh0C1DkFSl+
10kb8LABug/EcfmurPkerCuT6Qe6FSjS6gQdTZxagi8GuD6Bb5+TYFNxE+68Iq4DC8H/F6xkyWQ5
F778VM2LQclrZq2GvTj1JZ1WQH+4e93BzznZTdyEZqYbXJFVUpU2+mOxJUEG5WV7wDH7z/PTfNd4
+LYa6mIWr7xFgqTDRRNakn1Zir896z6HIAL+tO0P6z16I0vhTATNp5UiKnXD3dx09m2UUxEl41xe
YBdBdJE6m3w/LEcR3JDQcZ5XhqSsfG15lIrvrclJ0J3B+v3NOnzihIlVgBwkaxGQrQXCOZ58PN8j
jUypvZR1Zo9ypGF5n/gU1fEH1/rWLh+XeIvPh11RRNYG6ZKbxHFxt93mV9qWP3hpbSlJx9CKsDKb
lgJctsU9jdH16fKu+0s6df/t+b5obKCvyOvMUz4OjMMGNqIGSkIceWURR70gBiOoOVQ1ruVNfp0A
ia6496gQOIfdkly9dtqUNvZtNaC1BIQ7SwcLJaiLYN9Lka4sZvvne6ObumJgR4vbPZvBrpKPp2m6
xZsaxDBpRV5n4GByKpLiDvfjFFQlcgPDqSUmnHTdtBUJbXmeZnMF9p6sjuke7Fre3RnaTWk4TH79
6xshdemwoMMHDIZsLiP3t2OhptdUxaMRUk+xrMk0+z4AsuBF0t/C86LE+zHJ/8hNzR2YuiKkQZF6
XjH5+V2GXoRey305bXqXYWhFSHntzgENQTSWOiJCV17XdTtiajXWHagio+nIUOEhsC0OGjq8udm3
xIQjoDFOagSLLyIAYq0o7uVi7xhawgLv5PVfhzreBbZBgWlUjBq46tquKvlM4MGjMUXG5R8TFAGK
JrY5qWrwqluyKRSMwXKLOj/MzeJfgTPfvD7XAbrJK7I61X2beCEF4+hyafoRinHHhr+fj60513+1
K9pyyYcc6dSQ5zwiJQsjq3F+PR9cN3FFTpOplxZ3MPEOYPjl1f4tgi/bRlakdGz8sZGI1d7FnD+o
l++WQF7r2t1vG16R0pSjc6ACPtA9y84dKNDJK0+Oz4fWbbgipV6Oh5iXgZsOLAHF0XGLg6gIPz0f
XLfhipRmfpOGNMW8Wzc7VU0Rofj0tSuIYe7vo0H4thq1KgY8wOoQ7u/8EWmb9NXdNbv55rySb8UH
cmI368wMEXPNStQAlk2tFm0V0DfAcv2PlbOjLPo/E4caMl2aU1BjWC23Qzl5WAgO41gVDAUQ24RV
DWChuKKMka8BraH1hz/+9NF53fQGD+/9Ojvs/7pbbwxfFvcNdWJcewK+oWjlAkLSBiRQ0XR0/sur
btof3fav+/bmRyNypAURIL5vlhJkHX+gX/fAZ0OLtG7zFeGVAnT21gBtabM/0dt6LBPbUNutG1mR
W1E4SDj1eHYXyXjNEbKJGuaZQinvptyx+YrkprIVqMCF19FKgUaoMcMf0te+nw9Qc3uPuX/PSGlO
tfj5XJg1nghVhNkfps7NvJX3u/zb/+0XeCYvu8I1qArNVqltiPHgocxIQFUs3q/S+1Gb/CfdHVWb
Dym6ugsJwsk7IDhP6xUtTuwDEBzB9VTt85O3f747uvkrjrGc2cAWYOffhxyUeoOzr1oTK8L7/dC+
rXYguqUoe1DSwdmpdyuR+HxeXoD7BBHbi6N/2LYARZb9KnFbkKkV90QWfxV5hvaldDaV5+h2Z/3+
Rn6nca09ET7uqrCCIyfdF4Lg8caZK/ILapM2YDaCfqV0j2m2oNY3MZyqRu+oPYhc9MIhKxW0a90b
EMOjbGIZPj3fcI08qd2GcxxMfOjwJmm7qz9diE+iMrkAhTJ6Pv4apnknxK22GzYw6FQWHfa8iH9J
Yb2wYr7mFDkYN/7YJl8qjxl2SbMSteWw9zlgtwAaec8AnHzOsgLwdrlTRQ6bFxDcjL+fL0hzGCqy
dN2HhXQDxHS6tt2nwzfafcjZNjOpNiBWbonSCQfiWwgnAiVrVMhmh7Ycw1nopr7u3Jv7TxH5E56P
qdd0H/Ns1zXXMdnU7Obbau9hUQ0p3Gb4JvaaaGDpBzpQg4XXyK3adgiIJYAsEJjGsZQ/EAlJI7AX
G26Nbk8UsbVj1o+BREh38mo8IP6SoLn2N+GqYE8Uyzs6siKSrJTL6XR0y/CDX0aZlIbj1F14xfTC
ESW1z7DjaCD95Dj+BQ0HKx3pHCW5Zdge3dYr5nZi3Uisfn3D1X2xTxjxdrQZDeeq2Xu1yzCsRTF7
FPqYx2DbeBnILjNVAmrmrbYWdlwE88DhEy40hivFjl4TfN6kANSOQlyW/8sHxjNazW0fMbnWT47B
LAxuuG5bFDEt/LDMmwaJtXE4ieDgdwdr4ztLbSAsUg4SiCmu7nY4p18YXfpb68na8DzRbfr6/Y1+
iSlPRSvxbO4X59yg9DLwTWVTmruudgx6ozcCtRvRUHf+M+93Y/BlRHS7sQ1epW7miqC6c4HeMQEr
5aNBbY+ctTzkNTFVQ+oOVBFUTmmGLhqCcGXW/t10zSnMrM+2ayJI0Q2vyKgoyzGlKR5XU88+432Y
Rwxo70dKB2IQ1Pe3B6ye/zxYQZKRomIFgkq6D2jMwuOHGIJE708eHJv/HBo9xR3gCBrr1peDBIOI
mCPQSZIPE2naw3OBff/uWGqTYFhW7QL0zOqeg2YCAKte2UaB8yU17c77oTow6f1zCWED/P7Kh+fX
JyxCXbk8gHjlO7rub3XW+uAsN5a16c5h3cQ3AlaxQZZjB42fLGI5W2kmlp21OMUW9gbft0JFgNNR
1rWV4yb5thv1XnZwPBPkvu6cFTvbux0HlRR8WEEy51Mv/PqjTK0xckK8VJ6fs253FCHObKCm9ghj
3oHtKvbcIf6lzt1q93x0zfsH3Bb/3Py0cck0gn/i7wCdZF6eHi33RbJw16w9Tmdn/iXzDw4Ayit0
Uz3/pW5BimAHSV75cZZVd+CMzHuvRQPeILZQmeOs1aZBtvRhA3JbhNzCYI/Gyhe4hr83zZspMj2X
QcrdAsa3KwjQq8swz3/M4E43bMv7IQcwfP3zIGjNhR0Eo3NK0wr08ShRKEI0wKTfhz7/G9GO70P8
Jw99Q0hAc3HVnFC4kFnOXe0AGAIdVJLMUVhXf/Wpia9JtxpFpmU71+iCFM7JlfzoyOwl7RdAxlfs
W1Mm+86VH5MCbev+/Pe2w1F2zw7msBiHtLpXFJQaKchL5Y/nI2t2iil6sOwQJx+D9QFmnfsESaia
hy+unLYdhNps2bVTCwzwBBOvYmQT7rOwT6bGGt3UFcUXF2VQiASeS5OeeRO5wc9gMBg4jRCr5WNO
BjRXX2DaCbLmU2SiqtPNWFF2LZHQDjGOkVvJveySq+X2tww9CdvOUlV2U9HHVodZo19n58orj4c9
2ACfD67bEkWvdQAWrjNkKe8h2GFdPHONuOSakdXCMZi0nFQwkvcOjCtW/VUAJHDTnNWSMT7Fdgl8
jOrekVeRfA1MwVmNc6LWirEk7vMmRp58aIC0ATJzpClZfLLcbddPrRRbixdBuIAdGUK5L9Pk5A6b
GpR9K1A0V9vxgUwOtmQlsuudNMp7cXQzk1urO8v1+xtnp3Bdni8lrEi5IBXUVVV7RrrVdJ4a+VE7
J8FQnLiNj30H1aUEasQYzcnwJZlMPfm62SvymS5Tm8hxxPgNSjdY7f1B2tdtV1GRzYJmto8mAHiB
afIH+mO/yNnkAK5G4N/ROkstErPB5McAP4nbwmFDA2+fJHIvZ/ee1P2eUhNWpGZz1IKxBYQ6QP/G
g4g4Y77ntcwPsnBMjeGao1W7JBOWLGGeFePHNh7zGVl/HjTFnzNBN+tr7OcgEnx+Drr/KJZ0JjVt
Jlk5pyZrPxc1j+yAr3mtyaAmNapBhczPMWNCS2afZJ48khAkWF517Zf0Cl/KoOZ1v1BEOACeq0ua
FGyXwwzno/pSeMGpFMHO8ujx+S7pznr9/kaMZzTRe8D9s0+Fhb6bNCiimeaGnJnuBJRHBfooWtDX
ISoQWPauqIsjCeoo5eVh29QVGRZZUaEUFsNXcX6uWPKVMhOdg27jFRlOi1wugBqt7sPQkD3AkF7r
OH+tAv65NlIg6HZeMbMDCiSyoJqqOwmd01DX464Zxnjb3qjVY0NNfGYBEf1uA6Ii8pZ+P/iuqX1L
c65q8VjlDkBBzDF4F8+RzB9p/RqLbfdRLZMKApfOwKR0TvFAD6JpjvZsQvjTbLhaJVWiCmgKOumc
iP9TBON+4CYh0m2IchNtb3BEJ2bnZPcovmr8KEOXX0h8g3OjG165jbnsPD+rXAo2nXAHgPFzjD7/
xt7ouXvKRayacEra1KO3sHAOsVsdQTF6qEtTjFpjtNRSqToZKubYlN7SKn0RdIlihL/bPv3t8yJq
KtsQltX9RnnVIqbpzGJqndOIdNahLcpXoMk6EbOS/4Cf/jaDnHqT2lHrphzQic1hjGs0h9kSJQH/
XTf5tjea2uxHy4oLOAIOGK0HQIDMOwcsf9IzhWA0F0ktnFpK8EBRCxdJ0uHiOcmpisXVN7b96oZX
bEkQVuMkWlykFGEFF8SxfviXP2yhbkRERO38A0oZKoWmEi9xfwI/TROBz/ij37oHmdeHtJDbPHIV
7p06OZ2XuHdOwSDHS9jO6S1HHOP53dHYFRXtvRuTWSQcPknpTni31buB2QjXer+zElGFbf9QxFlS
EdpZAA3qFd6HsM+uqH46iKC5VtQEWq+RNbWkCniN0zhX+EXOm1dr+TSAOJhO8Z7z/lBXcv98IRp9
rZZTZVWOkP9spffSslHP4GfWieZ4fz0f/X0MBB/ARv/0fOpKVMWU8+k2esm3sPD2TShO1giQCMbt
5XUQxUvh9NOB2L4fWXVsejhp7oBabOWOSTnPfZHeafjRzj+x+YV0R2nqXtXIoFptVRLP4f1cpXfL
6R9F6R1r2/9gFa3B6dWdiSLijFq9aHIMz5o+6sFfbpkqanUTV5zF2EV7JqC/4Ov2zaWf2xNr5S43
wvvqJq6Y6GpsZT540Kz+5LoR/OfhAOhoU65XN7pioevEB5NkmKX3ZnR2BZ+PI9gInt9T3dCKOFsL
CbtR5um9y+PjAKUaW9///yOvPGvKyCVK3bnFivrSl6DwnSrx3etzg6J7b9YYWw1fZ3xmJBdgM3Xs
+1R/CgLDk+I9zbOOq1j5eCo8fwkwZxIHbNcE2TEEb9fUdO0uGJoz67b4XOuPFO3QS6/3xIQFLGLY
8zbfl8OwS2wTCtt/6y7Up/w6/qod3ry7hLAnmOJluDBnjHj9TWanJCgutkj2AGd7lLx+9YBO5Bbt
YZjzs8fyK7LmAKMWO7A2HJ7fgPdkbp3E+v3NJLIxB7dCGDaXZQIHFygVd5LlTRR7Jput+8F6Pd78
ACAsOQWPRXOJa3oUvNkPibjWhcm11N0yRWe0cdem1iCHS9fEYGZxr8ngG5Llupkr+mIG17fX0qS9
WDV6CfPuSid6YLmpkE43vKIw1ozFEnDsfFEK5OLzXS7DczEU+20Hq4g2Gbza8UfRXogroxzEPrKg
+ykxIfhqZq/GcS3AgaV2GcPoD2Qf1PUpyZPTIFzDG/Ddckzcy39Fc71UjkGBcy2l/eKEH5w+3dHg
U+jeYv7R8sQuQaVOl70E1tUHCPZgYjbXrUsR+kKOLuMOTiXNh70fJoeCjIe4NBUzvZujXNelCP3S
onzS9jx+qcr6aKfhNQ+zA/dk5Mcn7gAHa/zgjB1w/q0T4pLbVLEaB047sKWBvpZfGgCEr3R7qLwx
DK3bL0W8054GzuiX7WXOvUu9xB9QvXIs7Pa06RarQWDakDomDoavl2rfo4lPxPm+J1viR+tpKCJu
1awFtAdcV6BHzlEWSu/TmM62wVLp9kaRcIpqbp7GDRQIG6+tL/ZCgLPTNe2NRvWpoWAJsJbGRlz8
krde1MW/+2pL3gDbokZ/q5FZjLTY9SWZz4VbRhOIsgduSqhq9kUN/3LAcY92B8UK1P2PQTjveR9/
DgsT8v67WO/r9BUZpnHDS6DytOBVHx+oR9+RJTsBhPpRxOW5c5NvHvshqnhPwnHXZ8OX2vG2XVc1
IJzlHCw5YdFeOIydPXXRlIxHf4wNDxbNiasNxKSJQ3vIcKFoIMuo912yp4A+M4iybnRFlAs7Qyqq
SsZLNjQHK59BgJRsaHBYT0Sx0nbnICU8tDjx2d8XIvxK09FgpVe37x0vSm0f9pfBXrJuHi5O9ULy
j2lLdgjzAXu/BPfIZ9cyMXe892Zbl6AIM/H6xXXaur0ELT8RGp6ccDh6PYTaTT49V3a6A1BMtnQX
Nw5ALncJ609J+qXOt91KNRIMCC8/zj2MC9zLZPydhZe62qbi1Djw4qae1SCTdvHC9kvezx+6yTuT
uTC4AZodUQtJ8rHrGnC4thdBrRNBLM9CddjzzdYoIbVqxIl7yyEFGy4VDfmwY6Qn9c4HnnBzTAPa
b+E/wrVRcfBmhsgg2gPayyT5o8vpyU/ZZdnUsLwOr8jsXLIUVOtVf7Hn4jcPQmAGBsuX5zuk23xF
aNFN2FWCJuRSTCxh/S5dBLIiuxBoNXzbL9SAXjUGY+z3CW586RzIMJ3n1FQNppm9GsSrwHrTJCg3
u9jhsnMRykZo26CG3ysIwqarIbymKuRk+UF/GZOvwgWRAfBX0uF3PxRoZciiJP5cd6bKVN0yFJ1g
ZbMMUc/ZXyQ4P6LGi6uXUYyWQS/rhEDxf7K5afiQlv0ltpy9DdU5LOnRDU0yptHNamt3T2XPBMXt
TJKiiQI00jPEUVGfeXBC9zBa8d6P3cPz26pbirJRKJXzqtiq+wt6cY5N3x9Rt3UN08ygiTTDqykM
m8/eSGTcXwiLy0PYZB8pSH3OAsVhhlulO2klrgGSFaRh7KK/NEnPdovX97uqGQ2N5LrBFZdoqoYp
IHaIk0BVXu/Yp1yaCr81h6wmLED2bP8PZ1fSJKfObH8RERKDQFugpq4e7O72tcsb4noCxCTm4de/
U3fVn1wq4rGxI3ohVKnM1JAnz+nHAYGWVT/zvPKhseuX6Msz0P0KuhPfiX7eX2Fd2F2X5uNLgsji
fJgRdl72h5r/EPeTnLuwtIoAXFzG+J5vIqq9BvjVih++1EPFpS/bCL4E+bikmUI2rB5Or9nzxnlF
fTgvnK7BjkmiY5QZzs4qoBtgFslrVDfBYNRnUFWCG2KsA8eMwwTFVYl+ozBGaThl3ut9Q/6neHhr
DoqrTWwek7YC9RV/a07FDiWs0A1wONtBMzVgQR6mX3iQ/zOh8zHdOycT/3YHTOfQHNrj/Tnc7MmG
jdW3996sW/CeVfw4UvlIped312JXnHXvSZ5dUlOchJseu2jKIYPaLP5M2EuTyy9DmvppL9eepzTH
OvUpPk3brhiFw4+53b1lVSr8axEXHWlP8ex+v/9bNcGnPsi7NRRRab3wY2II8pJ2Jf1MhlasUD5q
4k/VXTWiiXoQSMXbUWxdqqJ7xuv8N1lDCbSQ7huXs09EtfEGotL5TSlP+iKB4P1YNvvFKPZe1K7s
RZrwtpS9yIgnApyR6PGi5ISD8RJl/9jgrzRdO7C70cdG5c/ZFg61q/cpp3kH4hr5nCDCS8J2hpAo
2xsreVy3HspGVA4VgHEzUi10gn1vCl08Hplx6bvlAQBQE4rB971K8x21E9pNp7bOE3ynSb9T1vqF
UQd5+t7T31x+kv3GI7jaF12Lwu06K+JHy2r4zmaMPTJ3XuNL0ISGqskqirbvXRM/Yu6bsIqs0Mnn
lR1b976utkNHboX6kcjyU5WwtJ99SaOEOSEEqJOZn3pidcb3Yiyy/jLlpns2YhpTv6OQQg+KuLb6
xGduYtTfW4gQ5P2DjPoIJZ1OzEX8LEwa5yuOf7MMCWdU5V1nq3aIjBBUfffvgpWM4sRvbQ9yNc2F
lIPfjINvs/YpX9ZuJZpYM5UNboYiZwnO8f6U4p0iB82q46XgAB93pBO70nijYxGky4/7jqo5OqkS
sHlNbTmTbsDR6Ylbj70lfO6t3D91/qMkjSivzNqJpuFUdfyFcfuRN1sgTtdVUVJEAoYZYbgjnkPK
xJ/ll3zEqwK/3LeJbt5KkgDUC5RnE+YdpxTSWZBjX4O16rxJ7bKuaCdnz4S5HePzNL1JNAhl+S87
RTl72Ff2I6uOeUVWgkzzO9Re66Zs3aZr++FULPMhActiV61JmWrcRm21lmY0NTmV5ESt5gjAzcEq
PlVrPeKa5KlKvboF0MrQqiEnyxkDiIzZBUQPeB9685tJF3DTvt9fZ92PUM6s7cL7MkobcnKu5QTw
DfQe0DzTmiiBzvzXv384qHoeNSPmYXizbkJcdg5maYX3Z66zkHL7r5Ixk6Tn/SlzvYM3LCAdOPCq
fctqLzCx0EX/+/6HNLlIbcHOQHBsmGicO7GkOA2g8q/r127Ij2ZkHwDV9e3sfWRrN1LdeihBPRtF
3+e8Jad6MYDAIc/jJHbrj0q69VDC2rTbtJF1Hx0zb3Ch3LB8H/t245lFbcZunKUewUCcnhYu6yAx
HECZM2MLMAzpTu3H7hFskxf36WlEQ7ZvcRB7UEqlb8bTFpLK6yeUSygjhC81ID0nNEQ2/lT3nd/P
4+t9N9KsLLke8D+EAm2mfmbdQlCtn3e0iM/LnKIBUJ62Da8EsswYnchAyMkGpRB6/nYOnx96mmx7
olXVXe2k4BJvvyPQZubOjcTJEo1f2/FKmtYZRwnm3EO6K+pqPAnZHmz0N8cV2Y3WWkFH4/aqnOsM
+tF4kc14mqL4bDvNJxOCkPftrklDqoYrI0PJod1gnio7CqRr+pGRgblrsvtT3byACn3bQYIokTtx
0yyzKDVPzC0eDCIhcWy0W/B4LnHV7uxprBsrHezx5PXxrrQkGPGq/djXYRubW4iJr9+4GvCD/5tO
y9usdsbTAJ1p1uSn0eErznl7DVy1Pdt0y6RoCms89dmfmrw0wE31f8YU0EV+HNa68K5x+vebhKv2
aIM0CrIFi0FPNlQdnvN8ssKFV/JkZybf1aX3731/uu2qLlfimAlCbZubI97jSZjMkV9Ciej+0LeD
DJ0Z/7sCNlkW6ZR8PLke25eLewTTdSDLeGV43cyVGF5Gjzcg6x9PEuR43JKfwHKxcpXUDa2cou1q
yorEhVESAaSTPQeErLmlzijKhltPpIJcBHynHHkIlgUUXLNwjNfotHReo4TtwnjOche0SDF4hAbv
YRJdSPEE3668m2qmr4LYiN0nzjRhTSsoJlZVdqyGZDcsW9qsELQqlo2BTagGsQUMXziHJl52SbVy
6dIsqQpes0QvcyvByM6S+ssyBeh1W/EWnU2ua/Eh08zLXKUluKBPM7MOXTaei7IN5nrYbQojFZG2
uHEMWHQ8nbLFDq3JfcSF2y/TtXZO3eyvBvswe2YOZk4t+HrdW8/UzI95zA9usvYqo7O7EqVNLI0i
K9zxlNdQ1XKBp7RW7KIbWQlSFB+KEggYjGybxyRKH62kWhlaZxMlSGer8ibbgbMMJvNzpwklkI7V
uO2N1VV1KArHwwtGhK2pWp54t+siA4rvth+PkX/fZTSmUcForZHPY8kxf3Cr7tyyPsYl2+bsKg6N
tM0ytA2sPtZyTyR7Jgv0oaO1qpVu5sqRuLVA/Ti2yXSqzZfBiULINx+32USJ0oFkkRcJjOyOxovt
GRDwos625KLiyXiWdV1Z8OI0esT63STcjEKwkYotRHFIi+7VWh9iVMw1KjtTnZ9YO0I1lUFPZ7K4
db1QkSCrunjl0KfZPVR0GU+GnE8OUo3TPtg0DrxR+qWHuLVWtg/d8ioxm0Gjljh1IU5R0jefGVo/
AO2LTHvlFUk3fyVurSaOHY7LyAmiF5ykQWVTEKWBOsfIshdj7vPCgZqm6eLKvs2plO3WWUAvacw5
PQ3p2Fe+VzoosA4UlI3bPqAiz0RCG9KDi+mUDlYd4lE+e7Zdb+0yobGXCjwzyZQvw1LQUwuhICFf
uPNA0PBmzisvubrxlWiWGalGF4zXJzxpe3nomMwme9sReXGKhTXJNycfmL3ivBrfUrFmU7PgrTqf
5lNdWailRzujWJML0ewHKs7M5nk9Up7WgO6jLTBYysnr9oKxoQ9FAord8L43aT6jvrB2qCFFeWc4
J6s0ediZyXiQc4X37tTOV4pjt4wE5T+1qJS2NWjmKshQDqVT+sD/UUA0+Nf///yvgyvht4CiwMsK
KHMRIz7Yotghvs9knFZ25Zs4xuv4SrRNdBCRm+YQWwvongXpzu5CPJmEbN8cQCiwdobW2OivQtIA
jeW6a6OH2nCSIEP2DcS41kt3s86LH6HWj+IEnDBtI7PXWaa7tsCFq2Q71+qDZfjT15DWc/NwqH+B
2yFoHCPM7CP6gKCDtW2N1AJTZGaLSHMI1oFqwAPtIgUXbprMvgGY5oacdf2F12zwYbdqSgsgKS9N
zglKlck0hK2x5WBzHfoaOR+HxuNbv1iCQa4arScTP1SRXAk+3apf//5h6LFDHhwtG4aBbDHEgAIw
96wY5FYavM7a+t+hk1YOsiyhoOoAhDnNwmfll978R0TGytxvJY7rB5Rt1eBTJse2iR68KX4YCvqI
ivRXXnXv9+P61nvHdXg1rhkd8BwhkjO6c/albQRt/imhuV+hCtjyH+aqBIvuQ0qAsxzMDkkFz3EJ
VEOt6WS7X+ViPs3etANGuS2Ww6ZfpNaEDLxEoLWxTM5GZPlSzDtpoOSUOqeOS5BWuH4xrvXBaRZf
rQgNaNTo6hY0DIZ0phDSUO/ZPBg7DoaPF3eeVg5WGsupxaEsoj3o464SYrYJMqjKr5ZhL0EQO42u
X5PMFzVfScO36hPwBrVUZCd9vjROgU/VPIyr32nzBRrmfpES3wJ7ZjI9FVm94SJz/ZYa7xCpTPMW
9SjJ5+5Ym323r6mYVnAoOqMpIc+i3nU7kifXTvhwinO/NSCg0/KwRpGZlz+seBPBC36HkgFIVRs5
rfA7GD1wfjZzdH6tnLF0P0KJ/Uq2U+JYbXKGBEJgospitvlL3slQdo+z+aNw6fF+zGiSzH8dPB8S
5GRHFaq0dXIm3gQtDag3H5M2z4Mhj+yV5dZ9Qon/dOR2xGdoisfV2NUAX7JF+N3SDN9HZ8rWMDu3
v/LXI1PZcMugU5qdHeE0O3AkgOOszklQTsA7bLKVWprqO6fvcPWIHiC0/GJa8kjn9MW21+gprg6q
vg0jLNTa1PWuMUjcpV4HvNCHTZG88x68ndvmrhzaQRYez6lk0IXlduCSeC8qwC/EWtXutvU9tS5V
ouJFU1u4v/De1O7KOkqeKZm530FnboWvQPeJ698/eGpbpgvNrr+AgHE3K3vfjv+16LhxbZWskUZz
NeZOnp3H1vVRz/Yhue7zadg4vJIqaqfJQEVYZGfqPaEf0gfhS5g4Gwc3FcuQ2R4rmmXnopd7247P
RgWBKWjNbXMd5aAwCbEUwMRn55rtFz76y+82WpNC0C3qX7lB2p1kGNulMbbnz1n8L2GbbkV/1aMi
1knigIv8HMlfjlGD2qvb3bfINWj+jtS/qlBGRXFNrDBro03ChD2l4scM9AaOguXKtfe2Xf4qRvVA
XaOfEV8AiWDoCDcsnP6xXeXx0f0A5TBPXGOitBeQQ6bvIH2w2OJH9LdpB6RZ6yu/nc3+KkENESsN
uZTZubQ+jcA7pMPadUFnGyVU5TQAuGrBNnPcgKPwocLoQ/bj/tLqpq0EKhEcyM8OTpMOX5j1Fsef
7o+ruea6XAlS3EIyNFRgYDvzIc/kHeRehBloJ4PuHytoDmLlEHyz95Z5rsoPTJcCReTU618yyauD
xZpHFk1nyXMR5ktCfVYnewoKvSxtX5uZv9ZL9/n+b7x9KHZVngVIFiTgu0UesqKHERW8BFuwPPfp
2v6rWRu1TMXM2ByQQ7Oz57UBcfOd467JB2l8Si0kicT0utjA6UFMDA8cbmh47ZGKtbvi7eMcKqP/
m6FzyEfXaIjuX/LmW5acouGdO5+L6WvzPK7WH3TWuf60D/ujUSScJzMcLOPuBb1YzDcq/u3+yurG
vv79w9iijTM0O0T9SwtBkKkRh9pYK/jqLK8EXEbLTlgG61+G+RNeFoas9atNgh3orldibnCXas6L
a5rj06tbUJ/H8st9i9y+L0FR538tMhhOX06Cur8AQvAr3u94mwSsaI8lcwI0wIlZBPEmQBdiWq0t
xVk9Lm4GIxXEC5FFHiNcCPNlTUpCs7xqZSmtW5u5HN5PvRfOHsZNpPqeq5aViskTRpzD/ml2LMSz
ibvFtLK5a9xG5avtHZu7g0CW67zOt5On6KrAFa102+oGV8I1nhYbcpdG/+LFWQjO5AOrR78TaxJN
Gt9RC0tGbUz1SIj7a7BMNBGhCwbiIBFFX1oF0UH35I0TFH3kyn1Yt7hK7NbSSbNs8Kyjm5tvOWkf
ZntNTkxnJyV2Z7pEjPbx8JLUHhrfxmBIzYd6VbhTN7wSvtUs8qrhlP2KBEhJ3p16jgoWNODKKg4J
SQTn+/vBrEnPrhLMwgSNZGFiQZzaCqLGOnLi+oPRh7YdlDP+k2tcqpqDl8pmENc1BLSmrn1xx/ZF
JOWOAP85pF0A4NGxqfPw/g/SWE4tMOFYuqToYbCOVZniFxn0HZQr3M+j6n3bB66W/LAhNBPPE5Yj
/FAbCEk87ZaifFmSTayeoA+5mu/D8EZXid6xJu9XJW3rTXhdlARFa0GC5v70dYcktayUWwUEc4ra
Ok2xuc9aAMe91Jem2/luBgrXBOXFtgkbavxh5QJRBbptI1VrTt7oZolVthY6mfNdBiWmeVgTbrxJ
JoNNgimBPmdVzKypsU6GHEHt9rUq30ZrBGeU7Td9/k9vJW8e+S0LyxfVcOxL9jl2nJV0fP3GjRuR
Sn0gIzn0sZzL8zIEA3lwo9f7C6UbV0kBsTSt1l4wbk/Ze8Pj3k+5sXYp1w2uhH3Jlq4TOSnPtHEe
50i8s3KTkA/WQrnX9rSu3NLh1WVYyiDnfCfzNcZwzaxVngORtI7tlEmFhy4UHcypb/w071beHXWD
K3E9ZNLIYwqTmPCRtwQcxr8Z1D+O91dTc0FQiQ7azON15MTyAkrg/Tg8ZZ0RTu3eWUNXarLrX2wH
uTRJ36bywpr4ZLKvlAkQi6Kbqc92NN6kP+y5KtlBSq1hkBC3PA/elD2kUfGYJUn/wuz4z30zabK3
SnfQur0rXUh1XthU+onxxaGVX7Tv9wfXHD5UcmCazcnoZXV5mctPfXUYpha9zA+e+M69kM0/m3El
I+h+hBK5br+MEwfb8yWpbH9AJdTrE1REvdP9n/FfpeVGxlG77suyKnEEmIsLx206buQLyb7GIvNJ
Jvec/0q8YyOLkFMniKLXFJCXPsb7dlwFrpOEIgd4eApTb63OeLMfCclX5RZmIPkp6pRgOqiYADgY
LFbr8+484RLMvT6UFgnzhoRutMrreU1TNyygNusnoKtP3RR+2O6mEAeVcDqSE4qn6GNONj39uaoy
u2ewxoF6SnkG58aZ88wfEvtR5GtvRJqyuatSDNdJK6AJ0ZaXcvlkWGI/25/c8nmJnlncB3GC5ozi
5EGuMDnbCQkaXCTIGg2Nxj/Vhv4JDJxgRkGQWR7q2Y23M6H+N6weKTWJVGUgFjJLyQhdu9eKLD6v
rH0s1nTEdENf//7hcDS4FYGK2FhdytyBWk8fJlW0ci7SDa0c6Ktp7NwmTatzlr/lxiPOpfejVWds
JRkMk0hNKxXVmTjdvul5CBrGV2KvbCu6WSv7uD2g7iMBqD9Hg/W1jLydlMu2uoBrKxu59DJCxUKr
y0TQLEGMT0bZ+THKlpsMo/IkZDFvCrYk8mII8GfNUA4Hof0fgw0r78j/QYBuJAmVWzguDC5o7HSv
rpc8gHGJMntXlP/GbnyMeb7rnc/z1J/p0OC+Y/t4Lnlpednu6Dz8TsFPG/EuyMmxRnulKV4acinA
kOM1l5LsgDpC29RhduR+6YE4cnMPnWxG7hckB7FT9jxLsXIq0biPyqIQmU3puCbODVGWo3O3GX+M
AoAas2rEip00JweVIIGmI03ixqousYOnRadCa1jtG+QSR/8ma5SuGjdVCRJKnAeN5ppxvMEOh55/
NYt05XVZs6mr7AhTAzSRN9PuFc3HmSUf0rkNXPmW4U1hyN9okfmFt/H8qZIjoHxucxtNK5d2iaYd
GXl5wHWZbssUKpTNXkhjuQZGJ2XIyG9IFmb9r22xpqSJAtoFRjrCi5aa/JOn5GdiVU+4d7/dH15z
uFVxbFcwDS4UmHm9lBDfe66WyW/q/dRvSxUqgK1hpYNWeWSiOP86enXA5jcQtPmbJq/i1+Zy4W7F
o+oCorlH2ToH0Br7XZ88TxB9u/8JjfurGDU5uomHsO1ex2ZA/Z8R5heQt78/uCZDqOi0uqtB6tfZ
5cUVXwCR8tF7bJJ/74+tm/j1mx/2W6dMpcyzqXv1oor6zpjhRYUUK5GrG/z69w+Do/c4YYM9wd+r
tA1ie4iDynDW2JZuskPgWKqC1JpqKA3RzTD6+J00aTgMcwCaJACHQhPw03o+d90YGkXY5vsucvx0
2TNzCXrj233b6c7FKoiNOKJCr4vVvTpMgPY1eZih9F21LUS/P7f5+8DMnddO4bJGn+TdPhSrqLa6
bT0LrfrVJXW+9fSp4I3flL8q8iym0yy3hboqJp8tZIx7WSPUOwE9xsK3q+85LlPUWYNI6R5z/sKy
0Sbnjml3r01xScg+QZOsSfnOgrR2MTa7oQCcsX2XjQPNsCYw52VXsvRwf9H++x03Dg0qus2JiMhj
Y7FODMKuzBGBYT7a/RPYQHy7fJXFyfIA72iCFuSQTev4QwtN7uLglm9gZfCT5KFvTB/lqACgsvD+
nDQBrkLh4owYeJzAOYaxM0/fx/ozG1dyhyZxq9C3pmiS0q1xnp4WK8yaJKz6b5l8oP3n+1PXhPhf
cDd3tIRIh/kSz4sP/W+fDNseCv67Vn1IHiLJR9ubx/lilJfC+OUan5xh46St/81LKSuTepDFfFmE
RH2CBBYi6b49dEupXAYMSpvei/oKLEHDscjATDEOb+m4YhNNAlABbWNJ0onbuXUS1rKfyN6FfBAa
e8M2yvycDoE01oq6Or9RrgZDSuyRgvLl0s1nUO8EJPoOTeGgslYKN7rcqeLNxsbmSeKY1mmc0jdI
CVvkRxVVYQLNZatxA5qfvOknNKuD++ui/d7VpB/caYa6eQYJb+tUdlYo05D3v40eKNM8/1NNZ5Ak
D8Q4EbEc739PExcqUUJSJVQ2WWOehKDvdRz/MtPp27ahr0v24ZdMaV06TVuMOL8XwQjF3y5d49bQ
zVo5DXQt+kNmp58vkJXw3YIduLNsOwuo9AgupBIiYLzHi4gPXfspWaOv1U1ZieWiaFlvtHy8JMkz
NNjCLnP29+2suTaplAhTyWbhehgZnE7W4Ev7xW5erP7fdCNWGPp5/7uSsYxobk8TvUwFjl1x6nN3
zd91ZlHit4h6a3Tmkl649I5WnLxye40J+naKYyoVQmOzamlZTS/g5A5S23lcrM+G0a28fd5OPEwl
Qaj6Mmlj2tBLyZ9AWc7GIfCKoJnjlUSgm/11tT9Ej1lBEkKUPb3E9TPuBL4rTkuzhga+7TJMZUDI
pjEqQRlPLyCIIFloV1/QPO9LFKrKLe3sDLzuSoiaLM2xxYz0YkfPUSyC7JsN7ZT7Hq+z/dWZPtjG
6WorigbYXswsoGXxlDj9jypuQ8eet7AJXOevxKtTWRP4IFrMv6CHanLPdi3Coeh393+CbnmV/Zc6
1GxsiZAyozcCYteyf5ztYqN9lHiFzgqBPgIGT/OHNHvGWXGhIOL+cn/qt0OWqQgzb3YKK047emli
cnCX4YjdfCWVaYZWwWVDv0DkEVi1C7/ihBL3uZvLbbNW+Q/KBK9WTm2Si91afunkoEHbQjYEV1Fx
a/NkzQOHvs6FWsxveyssVldSZ5BrBHzwdAoyIGMpGL2Q3gtzcFmM2cYEo5If9K41LNAsJJdkMY9G
Asa5wX4SbO3ypIlRT4lRYLMETZaZXmqg7MOi5z9nMyKBHdmvVmaXKw6j+4oSpU1d2E5kO9iZ2m+g
Uy+6wXcGwOv/3Hd1TZ5UsWutjRuYWVd4cWU59A+OpfNgpl8gW+Qva+cC3SeUWHWYBCg9luQC1GvQ
8UPMX6HyGDjg+F454ulspG6xRjwkzeyQSwU+FGMY9qUV/bQpKtbz2jJo3FTFrrUijlvkSnrxgHeB
vgy7MnphR7m/CppcqSLYPJeKQlQIAlCS7+fI+FpnECYr1hTodcMrOy2QlJmk4MW8UHs5dvyHzaad
mbcr+7jONNdV+RDB1Wg045TBQ5vR3EVQrmGuu3Ho6w/6MDSbctCy2ia95Hjwj0CZWqdrjbo6myjR
O5pzib2OECyo9MkUVjTxrTWRCJ1JlKC1PDwSusLG0UYWB/DMvUtnrQlb4+uqyg5v89FEBZhc2vnF
kGHm/TPVP7lYY9fSzVwJ1spDvuFghrjYLMKNefZ5/nWbjytButBimtyckovpsC9LBaLxTPyYrLU3
SI1dVCxaW0Y9gZDA9cQ0/zHQg2fFNmAGdC+yNUSGxjYq44Gd1aakpiPOUf0L/GanuF1WKk+aFKkC
0ZIh69kU4bjHxyo0619EPEfwR3RqBfGwcu3TfUMJUzHxKvEofLLJvkMHOo6OS/nHzgKTr/wITUSp
oLO4d2OAqJAHkqYD/yR9KMFL42TTtlyg4s6GpbetbhnNC8gQg7n0Ar76VKTzHSVc4SHMSziGdoev
07CfR+wcZkDGlaqfzm+Uk7DdL5QMIycXJzPR2lTtZPrnfkzpJq5E6xLHSRfPMXYle/AhsnbwWPFs
yH/b3H3d9gU1aqNyrjIPJcqpeClBJ2p0wdweMvJl0/AqygyCql1UUJdcLIdht5ZHzwGxQFycysr7
cf8TGuurqjompD7GLvNQZKUyLIxpx9laO4duaGVf7aaxcY0B5p9B9ukTs3YDUdq/t81bidfEANLS
dXNy6e05JHJABWANRqSb9zWCP2yrrVeiUXkpySXvjWCKogBlgHDbrK+f/DB0M7tmVvUJvbSSorqX
HTPQAt4fWpNfVEhZKauKZSOsbYGCx3PFjpfxHtSqu/vD64yiRGnaM1CztPD0sokDvFHuRLdFMhDX
JxVEBh5Dq7eHNvkCuH/YQoMXSJJtWVEFhDluFXdWWeAi7PqiLN5jW/6zyR4q7qtNLTTQixzmBpHn
QOiO4EB9f+jrS+/fhR+m4r1Sw4TwbsNw9mrAs2R5gdXtvKI+RPLzSL6Sam1b1SypivtC0sVhpsGG
XRT2waLpueD0cP8n6IZWotObp8zuAci90Nw7zZ77GRDybduFium6UnWb5dAjYTHx1ew/06X9tW3S
1x/zITgX2c4mOJucSyGh+wHiRT6sETvo7KFsoW4MVSgiYI8ozvcVsR6cutvfn7WmSMlU9SnaeWac
uLhAQvHWh/4AHD1woe8OXagaZIwgJdot1lGWzz1PA9TrPOf1/pc1RyZVmyomJMubeWHHMZp/zuNL
VM1PLkh12irfNXyLVCBjREVceGks+CSh1J33eBKCXKADVOL9H3BzVTD0NQA/LHjkZlaFjj0TfWLj
ezFKCK+3dGV/upmOMbay+TlF4zpdhoByu3TaR3MJQo+0g/SDwzZlfHxCCbIFfaNJC6kliLmOn4CA
DgDtztAyv6YarTPP9ad9MA+N2laSeameemFCMbgA2ckai/N1in+lOExdCbUZRwPpLlClp2w5RvnP
vO9+sPplapwVzKxu7krAjUZX0NjLsLRjlvl9Y/yJ5dqjkG5sZSuMK2jGs6t0j8G/DO0Qouk9vO+Q
OqdRDqzeFNVLC3Dy02Akf4TdngtqPUybZL+uoaScVuu8iRuoBIqnYqh2Y9IFkbepyZARFSnB4i6D
fhxsklz38KaFuh7zl3jTkQzDK5HKojlpzAiK9/ngOLvCzLtjPHKxLQ+osIaMtbXBuJE+cSiiTAnb
dU61kp1vYgIxcSVGUZcwoQFT00M9zkeRlb5pvrWQYLYSG1X3L44Jrbrx233v0fjlXxAHQacFKu6Q
lOpye3ywWB3923VDM6z8Ft34179/yAfmkphtUsBMwnYPS+TsDCiJ35/6za0EZlLCtegnu+1TeCYd
vpbDQz2casBcWHIw1uQHdZNXgpaA3ZM35OpBZPILXLuBAV05r+mGVqLWFoTbokvEE6ibQpl0oWFs
20T+wwh8sHgXA6/dt1jRZkxCo2R7Wf8ep2XF6Jp5q8gGFxVAr25zpAMTzJpL8jnu7ZXiqCaRqSw6
iSO8MSbQ/+shK5c13b6TeRANaw2cuuGVzTWbRTwsZm8e2kEcSFP4S7S82aWxYhjN7qTy6DDLIGkX
d+ZhinIIkEBGOGvO0pM+iJLC+w6v+8T1l31YWVrP9cKM0jywFmx7A9RmK/5o2RfASlbOyTobXVf9
wxc6mwxdKizYKOkeB/tLJ8Z9VHjbfJ4oAVv1FinsfjQPNAOxRZCSrEz9q2Rbt/IBnYGUeG1daluo
2YknB+3ZNeiii99UnjO5u29/ne8rMVtZLQBhlTWeM2LZBtqSIpPvyzx3NwG0ITei7LXgoS5Z7hTm
wWu9vUP5sY/WwC83k6XDVVyDNE0Ccn6G4EoXEQjaPUixPPWzdR5de8+9TSdvfEfZdKPcrL2qakBb
QrIxTKbe+CRzwNvur8DNBcboSgy7bl+LysKvEGig6ScSCDMFmip6iqctqvUMn7h++kMIgAyXFwIA
zoPXi1OWL6dlWIOt6GavxG8FtEpjWPD/NBnC2ezPQ5KcRlfss9h6vW+g27BhTF+JYNSKpoIshXOW
pRVAh/KrW09PUFD7lwsntGiNOirdoengx7VYlXY8XGr7JyTKg7mCMDkwavfncTNUMA0l1KeqSIGw
nYtforUEGF+4G6R18ef+4DfPRxhcCXNgaGw7GqRzJo13lhDiMJzjYqB3zhKPvE5Ds3s3x26lG/I2
/Q++pkQ9l87YiHlwziYU3JPZCt35HPfzkzVmYVXLoOZgVHWnELRM/tJmxzxZ63XXGVFJB3nBumhJ
ceHJi/mbR5uvo7OmpqQZWsVMZBmP6TBgM5RG/znn5kXSdmXpb+4hDlcxEw6obKwYTE8HGmUh4+mD
yfpDbK+1jOmGV1KAFMTrqEhxcDKiUxP9JIPY96mzsovr7KJEf95F0IAC6Pcpi/JD6ox+3xXH+16r
G1qJfquArRAW4mlZvMeiI0c7TXb3h9bZ5PrJDznLS12HuwtmPQwmB2Px/DLY9ifTGd7vj6+buhLN
pUUi4Gtw8GgTGu+pE9H/4+xKmuRWme0vUoTmYasaVd3l2W67NoR9fS9oQBKS0PTr36kv3qKNmyJC
q47oBaKSTEiSk+fcSfb+eTy4ZldU4RKh5zfB6pPq6trDSQ7VvpnCi0XzQ71suoTAzGoIW0kV9XPr
nvDeyHZJ5MpTuPSmxieddZQwRfnHDyuOH2DN0NMh+YHwektCgzW874CvFjZvPNBDl4xfG7s8Tt2a
hkP9rXEgplpRwxOjZvYqTsLv2speJGZfs+UgWLFr2i1XS0xeidQpbsQy9hO/WugAdidnL8pNfGIY
WglTu4+iYGlm/6mYrEjspqIcyGFycPIZDP+/rpO/ik34ghKtsuliMs0WtvqEnup4/QRa+WwUbVpY
/jVuy2PgTacAHZS06p+Dsj1NVBwKPDBBPwHQdRQy8q7csX58t/BgH0f5ntr0v3wwHIG6Vbv//5Vj
TJAkFP2wuCcb8BxBxK4bTDhA3dBKsCceYQ5fUZUJ8L6CG69MdsJtXINhdaMrZ7fXFniOrDDxxrFB
lbQcuWuSttHsgioXEIoByALBkHCV0nMOTbTwZ1bTaj95uUl0Ujd7JdR9z2aA6yXlFdpFu9CvT3no
GPZwzdAq2GKAkutUJStK1nX7nVI0myxNzQ2Da0zzF8wCVLejV9vuaayszCv7Y0SSA8TEtx1tKtYC
gidoyByoh+0bykLDdPLKyTJUBTQXF5Xvx7vzLlkVTC7Wq7XuWfFlrr8Je99yk8PrvnA32qtYikOn
ubdQltcYeL2KH1vvJvm4EzLtXYOBNGecCrQIBUiTLTxxXHMonUPGuJdfmvxnS4ttUaWS+MS0Dlo+
heV17t0GiAWy3my3pIYUWDd7JWaThMaQe2yr68i8j9GcHO3EArla/7OIieETOu9XTmgpm8bxpr75
3aHTd+/I7r/7s/HjBEPn/ErQAtPS3BWeqmvoQcI6j/c22AoJ3QSiCRIVbwFRCmEtNYZnvLlQ1hzp
+HnTxFWYRRM4fRACsHcVRXkAF/epHiBz4rmGTUFjc5XTx25Z7vfQT7l6DCD7itSfCZWGqWtiSuXz
GQnhVcikd0JtlvIzLf5xF5C9BOfZMzD9aZxS5fJxKx/UBwAyntykzcEVLj5SN5EXp2X+sbJIY3BM
jfOojD5L3q3UI9g552pMwcn27DbFu7i2fm9bYuWwlUVQzSRHwa2jfOfEqeW1O2LqvNQtsBK39UCD
UVgY3JPxc9EvX1hlbdtwVPgF0AakCjsMjZLtPgrowTdh6nSTVqJVTjMF4goj0y5EL9X42TeWdjRr
qcIvpoiC8x+lwROBEAMABnuo+KVwn/3jtdTMXIVgsHm1HavC8NKqTkk3nERnQnfohlZSaavKnUHS
FddSHhVpjrYEtAyYimq6we8R9ur8s3OfxEO+enATkYEU4kkwE5orxhBvZNF/4S5EDxw86HpO/Wyl
4IA/uEX/NST9rvOm713QHfs23wSTChL//vNe/QxaQbF+gZTniQ39S+f17aG2x425pa/EaR831tTF
gXfiI5gVmvUYheu7bjLhvXWeqURq484RxC8w/NovTbpIWe/9MvrlsmqrBykHbAQ69alPiP8E3Rjf
QT/tXMUH6iFVOD32fs1+rNLtjEAF9bjJe9gR+GV1RmBup0MUlB/ryEQSp3FUlXInqON5Xb37IuRe
lxYdQGVT2BtOLN3gdxd+5T5jC+zFfFcMRTfCeXBllkNE/rFpNKurkuAkk3T5CgDPqVndnWijC2cU
HFnh4fHwupkr8SuaZPC6oLGPvRuxX8iXwZtnJXzN94/H1wSxyn4T1wttex9mb1FxK4nMSFCf2yI8
zEvQ7Tz5yWs30T4HicqGw/kQFTEj3gkvr8fV9XC93cSTgqGVCG6KQJah63mnWhQCpW8HNNtV65ef
QIEkX3I/5IZA0C2HEsst7v9inKkPSuYK5DpL47J/82lEP8Tj5dCNr0RyztrIEhw2mn0OXngfNA8m
dUNN1qYS4RCghEHQnthHh/v1r3Yeln3elt1lrYX4EPttd+ZV0BoyK83vUDFaJSfhGhVY47Xku3j0
9m4kDQGn8VgVoxVGMYUrYegmfymHX6t4CW2wqH5bus8m+IfGVCpUi1N/YC4Ziiur7BRZXBoNDD1M
n/LxKSEmbRadiZTIXtmCthS8o1xrL9nN3nRciYklQrMnqcpttuVPlhNg6ABkoVCk7umndhMLZpCo
QC1HsrmfV4w9k1NdXieBi+OmtkmMrYTx7OVBGDeefeyIO1qALsYrpMmCwvu5KbpU1hs5DQu3sUVc
I+LvIGl+5KWpeKTzSiVwG+iCrH3he6dE1p+6omeoJULuzLLLKAVs7ifam77XtYkJXfc1JY8e3LEc
AsJR1eDvaNi8a8IRMi3ZwPOz4A1EUQ31Gc13VBAX5E4Sq++m4krHn5xdKpTzIv8yL+9DZL+Jb9q+
Nf6qgrnIkouihZTfyV7rM1+/4CXlxGqTV+lGv0f5q8MfhBbBMPTMOxEnOPZ0QZvQfPKKTYjyALzn
fw4fNmCnnEucPVUb7yiRR2mbIA+aLULFb61WMFclXlp/J0mR2kn3fpnEp02hoHLUNL3o5k6UMIqV
j+kIHrqdGPjGwZU4HtuwRsmwKa8LbgNJ5F3zyd4C44S1lQMYxZjcs5J++e24n1DGT+POJP2uM7YS
wVVS0QFdqz4a2F/6gKR+tXGnV0FbDhQ6oqWSy++xa84R+wjhoG3ZoQrYqqecBpNdeCcK1qtmlrfE
LQ1rqIkaFbBF7EZSy+mW3+4y7duJn9bJPgqjdIbG2irLDE18WuEQ905uWzX7ugWmanJmU6u5bvJK
TCbrOlhhy5bfdT8fQdqcJhB5oaFrEIDUDX///6sdxW7sZOqYwEvB5JIsBEeO1UlvN5HJ3T8Oz/tE
37hbq5wzi9/WNKoGnK8+2UGkmFhFOltTOg6Gn6BJcVS4lm8li48CJOoZxBsytgY8DfznwO+tfRQ5
I5jMNnXIBolKRmMndFp5FbvAvQfQFwSwkLq7x1bSOZESsuuEi9G4JsDMtTGkdVEePI/xmKePR9et
snLIhpWsSjSAeyffXuLUIcgDHeCA92Ne9Js+EavALT/qwOZgoc4ZR6u9x5vqyQ1KwEWT+bTlN8Qq
Ymtq7KAeocBzKocq9Ut7P97/Gvm1316AWIVs5XhDrYIJw9szOfaDeFd00+HxzHVDKyFczIsNGdzI
O0V02sdBdezHrVZXwjcm1dR0tEH9GhJlIhG7pC8PXWEbYvdtv4lVlFbVov+zrWPcfcj0FOGO6/a4
SaCL7bFhdMMrh6vrN4sgM2oZbdD5n8KAgqijzh3rQ97alcH4bwtxBLGKwkI9wwf0aQ6fWtr9M9oy
x3M4z+Z+nHZNVGbEt5+bmWT2CNrlBLQ+qesvm3amWIVkER/bqNMuHXT10LCcc5pn3uT72Wx1eRrk
S3BKhNNtuqfGKnNNUiBLsWwePklild8nZnlPNm+Wj4+X6n/9An9v47GKxKryvHJHD8sPtd1duNK9
l4DLcFmOcfcOUn9HQJIOlMaQ1mKpiBneaeg+DL8W8lPdA3DmidSJvj2eiyaeVOSWG3S1sDqSPMvS
uvlt9DNav28bWcmvXW6BOXkAko2FaDVb6/1gLJ2+ff+IVYG2Mpw5xdGHO/IkdhaitczzVIDzYxbd
jhW/RWR4RkzePG9jlfpmZVbEi3szgIzfCevzvDyTvEqrpQYHzq6ZfwN0b9jy3z54Y5UFp7dXQcel
wR00GveAn5Rjk87u+97LU3swKUC9nT7EsbJHDJRXEWh3i+tStUc2H31cDpN/BTdcC3W+5P6Z/0DE
aCGM34d3w2xiwXMH7trHzqTbeVQ4lwx9AWQUHi6nSRxk++QSbw+Ua+/np9791toHupR7NvwIiEmi
WLciyjlfJWKJClzgr0wEaSnexdVPMDqn8QAloPPjX6VZDxXqZaFm2KwOPpHH7wiguusP39272wAI
0KH7czlaPDCAsxO3dFbc4ubZjq/Rei68z4/nrgkNFemVrGxw2cimU4VXzAAtl/n8sWu61MlBJOut
+6L52QKm9fhjOkPd//8qs3Z9MG5E88SuhdXsnFVArI+hmTpzTa6r+4By9gNgSpAr+sET7qc7BzJ4
adzMV8gooleyGg2/QuNR0T1uXv2KlfWLWFY0L41Q95RzVo4v7cjTAQdnb3gh14RgpES4184AQ9cr
uwYyOXozIDM4MB6vgSbBUBlzytlzmiVf2LXpvJTmXhrQMI1b096km7mStIMvOKnXAsNDNjd4cUww
Jd3GoWq4iRGy3HjOYFdk0ydvTy/1ucmKFEqB+42plwrjon4xtkXbwzvjnyV0ecitjfePja7xSxXE
1Yq4bvGgz67O9HkQL/k8p3mRFsbO5rebwoNYhXGNLrQjSh8fWE7hCXWwE4L5MO7WHVRud+wQG1xf
4zwqoqtg0BKyQN0MEslzXYgUhda4MCQabzPh4jcowdu1wh8Wfw2f6rq4LaL6EovgAkrGfROSl6Gz
dov0bnE875N8+vB4XTS7nwru6tfBzxOC3yOD9TnvQFjs5hAKzpzgo1/c5OzswXzz+FOawFBxXkE1
FqVFguDJKsEJ5C1Lurb2ppZEmE45stEKU0L5vWbXvidg95Rna1s/PoZWAjqkQSHHCEODcde2PvYm
FjadPd46l9eqYaiBLHsOSkInND2Ya7xUhXX5pCZR1Jf5FfrLafhvIHnq/ft4FTUtJQC8/rn5086H
mkWOsZFAygM99ye2T0ADmy57yG0fI8OGobGOCvAa3T7A/o/PRCv9IT2WzaMJUKobWjmE7RHIZpZI
ds1nH8pYQdo3m6q3sYrrqvOe0UlgSe8EBa39Eq3ey2Oz6+Z8//+rI3da6iLJWQgnhF6DVXV7xn5v
G1k5aV14PAh6MOcuft8FJ1dstIUSkS6f/aKfIxyzeDo6ilaup7WODTdPnTmUmARg1JVrMbKrJU+e
9dyaZMw1mY1KnxO1OfQ/OU5AO3Gt40CjDyDM+Fo1ZN7zgHwOh2XbFUOFc/Ut9NIbqHBcvTHuoeJM
o9M41d82LakK5poKUcysadnV78cVLTVjDX4kU/3iHufqnT+y/9L7DOxumezGmrPcnneS0dTxojRE
83q3frXItzUx3VveWuP7hxTHtLq1cNuE4EMVee7C7uT0leHU0w2t+KZVlRAtwe07I7Mffk7Wkb9f
wDX947H530zV7jNXvHOdHKtkEiaaiyYltM+qcYJQ8UvVistYF2lb/xc517hCvTsxAWLfTB7uH1WO
EzCW//9HO+lf+fyVz3w39/+BbjUtwJAXlmM6jSe26TEb31PPmNIJ0Q5aunNGO05TL8jDHR6r/jGY
8D7rN7xMPWVQGnJBp9qt0PxYdy4IjCX7lyFlGBu2a8t1N9GfAaf7YjWRA78V+fefc///qw128Nqx
RRFpRVtes5vDTy5djrL6GRRuyv0tfRL3jygnT92uvghCu8vGegxfaBsmUBHPR2o4m9869u/D3///
6jeIKK5aa2B95tak/EYFI3cCWQAkcotFhpXRhP9fmGLa8M6f+zWj07zzQP/sL1/8PjlUXXMa8quQ
9YbS5f3HKOGPLMMZF6ikZFbd+O6HkVpQ1PQclwrDB3QrrmwC62ytPpbWy3xL7CFGf65ZdKXA80Q8
OnDRmN7nNZuNCjcW1SwJVKK6zIWQ8O8CKDF2EgXrmsPjWNGNrwS+U9exqAhBzm7TYScDUBG3cWii
jHrr4oZlUA8qe5Wjt1QLyQZB2Yc5999HRU4uU86dA1ClXzf9BvXEAmgl9trVhnwKjS52H9IU9N+G
01D3C5TIbqIGirl+gUdGuZwhh5fWRfUtlPFubMoN1Yq7kZS4jt2lLKeGDVlQe853MNFH/8zW6BmS
Hd0PUMIaLprwMU7gqFxKNK8WaSLKX8xnV8rb0+MF0H3j7lyvto6wFiwJ7DHIXFr8CPh8bvLod8jG
YyxMlxKNn6ow5AhIzxllvCDzCH3yIdt4f3F8PPs3b//3BVBi2XMWWo7C7zO6ZtHn+OQfimMMVaVz
chsP7r48xtuCTaWAm3EDL8SUAEc6f7Xaf0i5cY2VIOZsHctwxbiib3ZBDLHP/FwgxJrhi8FEmhNV
BSAnZLQ6JvGFeQQzUzmPBP1EbtekXeKO31kw1zswabRByq3Wt6FEOUNT0xlNorua1VcVQeOytuK+
CkSWM49+5EEUv7NEbSq63UPhjXRBRSmv68Rs2+3CzKut9/bgHPqxua3df49tp5u7Et4cugzOEGLu
4fDc5E+Ra2hf1s1aCeyIVDUZyRBmQFi9C9fm92jjnd9Dc8fjef8P7fSWWe4/6FVUdysnvp+HIpvj
JaWTTP1iPaCYukLhO7SG1IEk6Nx9tvx/nco5WeV5jOa0klt4ThGVKmx5tZKxYlKSrMqTqE3doZDD
+x5daMMGyp/7B5Swd+w+txY2hlnTu7vR8g6BM14i16Sno1t3JY8HRZcDmv8+yobOs1MQlMo0KaSp
71G3+krICwvtErETtlnTnAJ+XhO8AB4fL7wmSVPhyQHeK/sOYl0ZYc2aOrO1X1n+gULqukQ1BfWP
dGhM3Paak0PFK4PrqgIL9Bpls/QuCxF7iYYtERcAmJl0nDXroOKVF5xDlI5TlI1j2K37ToRlm5bM
s1zD+aFZCpVYUlqiSxpwFWf17MuUxcu3uphOtti4PamAZZAaStvpYaMK4AJXcjxY5pc8N3E76aav
hDn6ovsGJVH46QpyraqS17Bb2sOcLxvto+TiSQm6go4OY1Y7+XK2lh4CjHPIdjLqpv1jl9WtsRLK
fjKUfYOTFW6EzuJ6iRiOwW5jDq4SQTZ0JWXQzEm2rPnTWor3eWwqa2v8X8UQ1/Pgx/eUIANR7bWq
bXTntvvBbX92q+m9TWMbFT9c9HwWTt1G2VJWZ7n41y4pDo/NrnEdlQlyJEssWbUmmQVe0sISZ0Dl
DsCf7LYNr5ycIYF0RNdg5old/SgKkGpZzQfodm6oomH/VwHEZRmG2AyaKGuluHa29aWjliEh1tn8
/v9XR2cQRRMdKfZ+uQKXk9CC7kLLMWR7Oqsr8cTXtU8ACQ2zulw/+pz8aHDulzUxQIx0c1diKeLM
8wdsalmZTGlFpx0ua/vHC6q5NP+v5PXKLLlFYtaV8BeI4uWgCBHVs9V24n0cze6OkdI9gOT9++Nv
6aykHJBeUoEUT9qw0lT/15Z9uJMJ/VFVwFlu+oAKL547GyhXN06yqJ1PuWOfIdqU0rYzxJZmGVSI
sSPaNRBkDTM6eimzq11TmHpT33q2g+Or8OIg59XY5ex+YLVjVAJa0wX+JXRRlMtTNEm2wLvG7Sjm
j6R2xuZzVVqd8w2ineHyYZvtlMhuZeFIh1rY9gL32iR3mhh+rS1x3Db83Sde+ZnX4X4C4o8hi8JP
jv2r76+t+LptaCWy53KV3LEx83ZM9l5DD/0k0tGoaa7xWhV5DJIVxw7yech855LwL83yjri/Hs9c
51BKXNv2HM9NhICwpmCP1b3UzcbtThW87Kqgsxa0kaKs51bvWRPOH0vI5W7bTFVuyBp49XWpMHEH
eeFQkBS8hIYYfjsS/tK8xGVymvt67rIAFYzp1BGni851DnW6fxMQuPFi567C9YtdYvfV+KmKWdv9
tkTTkg3vXLC9Coclc9W1M53pZRncbl9b0K52eblpJ/9LkzHm1jQNA3y1XkXqQcG5GFfT/eNtbwpV
DOzK7JZ4gUMvfGjelQmwgFZCTQpmb58ToYpy5b1gkb0wkjluLw/R2Nt7RtCJQ5e7sm/BQTHVFqb0
WvP28ZdAoxzyAVBTj15IiUbG/NxT78CLD67z4tXTsYyvHGLvDdtCEIklV2GvA538sZ3x4xo+fART
MTBjSW0qlLydT/4ls1r6ncdRXe0heQy4KdpKefxPVV4Sui0XDlVQez/mrBM5HDas1pdqKYKdvxRb
yM3u0aAcC3PUWnTgTZ8t4r8pAZKxMLWM6NxVORFqEZCYt5Rkc7QM/qEb6gDtqmJ0TegnzbNdqEKI
UT23KyYGRLIP2ARvu/1Kvkiv/ujINR36IW3cTzwoT1H7DmxFW7b0v5Q0hRSTlwQBgjBw3juxODlG
trK3DyLozPx5hCagXPZtm9KLCFDlaet6x1l9YLYcDVuvZkVUULE9TGDHtMcZLLO0TknuxnshYtPD
g270+/9fZQAsJpGX94JeeggxJDV/H7a1YVd9uzwSqvDhunUhkDz1JHNH531vZwswq4u9HlukynOw
FyDCe7y6uiVQDuxC3JGlc4GyNBbimsva3Xcg9jhOETcRt+g+odSogCUGowEh9JKDcgbue7Qt69mt
tvAz3Lc6JQeHwJ3llQNKeKwYU8bjQwsC/8fG0SywChqewIbcrDFlFxp5TjrxsD+jp3uLfBMmroKG
K3daOJi6UWaRVTrL+hiW2/J6qFf+6ZldQHDelVZ+sUmyH8Zf3KgSollMlRpyLZiNvkFMerSSXRgl
aev4H8aQGOrNmqNF5YW0ytEj0JHOL4isNBdfG+qn0j+PueEZTDd9JWTRGj5R6cEw8SR3PqDaoF47
t9LdOLxya/aDYe4Wy4myLhoPootP4Og6tPVWj1GDFYKraM7JCyxr+dIRfis5f3ns6jrDKEFKkoI5
omdxJqz4hKT9CDHaM9itjtuGV4LUI9VYFhQzt+ivTrbXeP1m263BaTRzV0HBZdAtcyRlfnH8Ig37
o9d96rtNdZBQRQWjK6WfhXWvHdvtKQraw9LXX6zQpEWi2WFUTDDgKSOfxqK4jI6zl8I/oHZmKGzp
hlYOV5KHEs4CX5w7+tsrqyqF0IzheNKNfV+JVycfde2imPkcZfZsO/u2y51DmSffHvuKbvD7/18N
znN/igkoWLLcKQ/11GeoCWyctxKfKAC4Yw78bYbmeJG5syve02kyMX3p/FAJT7e2hlZ6UFcrCusc
+N1+6dEZkJukhXXDKyHatcQK67guLtLix2nw0w75X+6YKug6syshWqJBxuq5XVzmegQsK0xDYrrH
aWauArGsxcFragnDBE64C2m+K+HtAMgbPF03/D2JeuUwCYEonCgqdgnmCJoI5MDBKj4nJmZxzf1d
xV1VzbIGZF2LS+HxPa/71C0+VPOAhPUOW/pq+Z9jaXB93aeUmOXcZlwiuC4D/1Hh2Y2JA1uKdAq/
UvvdFOOhjAXHTVGmIrF8QgB6rZvi4lvLHu/e2ZDbhsKbxpNUAFYyVLPgdC4ua/RPm5OPdWx93jZp
JX55JUUAauYYyE7vxV2l3I2FNLGB69xICd+F4rG7C5fiwsAjTSHeu0uW5J9oHZnBTzVJvQqzsu08
oMPqFBdXlGlUO/sqn1Br6lO7+eH0t6k3kcbofokSyqIbCHRfvCgrVu89jdh5WobP7mBCmGiGVwFX
MY+8BBSVWAWZH9vC23fYkNrSdI2+O/vfkIC/tDapL6xZtAgC7nwR7LzYIC2YD0Hx67EP6YZXcuNq
Ce16zvM4k6L9OVjRrqJ3dvb66Dem12CdgZQwtqXTzcwq48wmqIlEaM5GxuBgqTtD8Op+w/3Dr3Y8
WfuyoMkQZxzIgpDibaP+ULMubfrQ8AVNDKt0j6SYoYrb3xcheVqn6me8DibUtM46ShCHflSj1xbb
dYUiCTiU0g6NPcIzEcTphlfCOICAJNTdeJS56EWo3PCcD3fxXZPSj84wyik8AXrvruUcZ8CHsb0s
WL2vhtFwf9ANrgTu1FeOBHMh8qoOsPWxrECkKiy2f+z5b42OYovKIek1TVu1Q3eXaf0irenc8dyA
ctGMrCK38trqWUtXyDMjc0sXz/7hJ/aUbpq2isuq7SWBIoBj4wkSNfIoPvLK9Lb8VhzBIiooa8LL
I7opZvsHS64s3/cD2dX1ZWoNlyqdWe6ffRWmw1rJXDSL/aMdoj0d5BPuzob41M1c2QGq2WfMp+18
ntoBQicgZ6agCe48yInJAxO06j55tRQmrmPd5+6/8NUvoX48DbmcihstBugKHKLWTcsgTx3HcIfT
mUrZFBaexB2zxuI2B27aAkI/lCZ6sLc2hPsiKxtCM9JomnlX3taEQIgX1dHCvbjFet7mnsqGgC58
QSAkEkE3vNiNEAgNexMuWDdzZTsI7MjtfWcub/c0rT64aBisJ9P7h2ZwFYHlxqSJoVdb3pI489iU
QtnJMrZeaPxFhVz1hKGpJGyLG549UsovVfRx9b8jLdy2J6h4q8FzWVjUQ3GLHCgE8/pce/TweD11
drn/pFeuzojP7RmqLT86r0g7Vh1ca9g5xXJ6PLzG0VWgVdCseFoK4C5AUx5sdKcPxe/HI+smrsSo
xwY+cZZXt75+F4ynji/pHBhS+rcuJoghlRdyxcPePFKJ9SRTWjZImvAYF44ilc7n1jnN0xcvNjEQ
6CykxKtkYgTHLhyzF/mO1L9IIfePLXRP8dTM8v4rlFCN2cwCcbd95ax7CzJCSxCfe7d8tq3yUMot
Gcj9M0rYJryuuzYcypsLvjB3AHGwtVutT49/g2aVVTDXlDi9xcBLdivpCwckwHUPrtcZDKQxvQrj
GmN7CdB5Vt6Gok7BQbxbN1UvYBQVxiW9uPBK5pY3xt7V3i3P9yiAb9sNVAJI0uNWVYWyvFnBP8UI
Llco62yz9n0VXm0GVV+tfdwH5c1nJXrafVBuS0gRm8TcdPa+///V8Daz1twSSXlbsK1zYe0DaW/b
Z1T5XrZyb2gGdMiH7TsagYMvzA0j6zxQic/Vid2JelF5EwOa3oLgOUy+DpGJD0pzcqjwrc4WcRlV
hZtFlXtowUcog2Qf581zPVuHbYuqxKfwApvHflXdljA4OqEr0crAjtbUbwtRFbRld8BklyVc3XLk
s7/0u6FI5tRb2tum+auorahe4iaf4O7gu70WxPnQRvl7KTZ1/cehitwi/Ri2zf82gfiXA1D2jLbr
bRNXjlY55lSuiY+UYy2zAi1U1OfXYd6Y0dhKsEo52nVXJuG5AkcgSo3nuO33axUaLmea00NlhETm
NQ8tt8pbO5zm5L2HziN3ly/v4iZ7bB7NbqDiskoppciLCelew9LSXXaVvQWfi91XpYBsKAkWlrDq
JirnAPaoHTM1QeqsopypVUGBBylyP0uG4ug6t6XxL6X3TzT9WiXZtgur4CzeRYvXEz88Q6tqH3bV
ic9sv8ymTve3txxokP65C3ei6du4aMtbkH91xysaHpA47R1myJ3eXlboI/45/ND6dWyvZXXzLevL
HAcstV1TNvAmriiMoaT35+Aec6t4qpvyRtb+4KFkKf/1819ifhm996HzbJfvC3cLcub+LSV826G2
QwdssTcCVbwASUcYmcTm3z5TIPP0589o8mTxEokl6NF0Ve68Ev3akaE4oRtbOWSbXJCch6K6cQDf
OHdeAvJtFtWmPQ3KB3/OvA36qWnbITw7nnWNrPWJus67tUsMe4Ju8sphuyTz0OdTWd7q9hpV33OQ
vReG/Uw3tBK5yyB5OQZJcUvoUz9+jAoAFE21dF1IKUdsSSCI0jFMmxXPSCFL/mku0SZtWNG39xyQ
Y/5pc4sIOx/BSniTC/qqjrR9bv3b4F2q4tvjnVhjGhVntQZeEOBe4GZrPBLooYjvklL5RPGgZ0hZ
dV9Q4raVgSuHhBQ34n6hAwq4X1fy37bJK2E6jt3kNkFQ3coK/S98OEZoD/Dt6fR4eM12pmKqaBPV
lien8Azd5ukK4j7/A6H1YBhdt7RKsMZjVJColvyGJ3fqfl/Zl3n67fr/xXgC2DZ/JWCDSFA51rWb
FR7jO69KkktBZs8wusbxYyVem6AhhfDC4AzhsRjkGf2TNbVfuFMcKTExlelWQAncOUikhPYY3J9H
6dQHKavr/WPj6KavxK2XDK5TQuv4xsm7YOlTNjwH0yfqb9ssVUAVbdDqaTeY+Tq9OD3IapzUWr4/
nrrGKiqcisRdhx7Ijt/ItKYkYvs62RisKpyqBC19yDxMO+m/L8U312VpH5vI/jQmVxFV0YIOtaSz
yqdxOMX2dzdIUm4feWPST9bsNCqkaqVBxwaPlE8+NNM8/6cQoByfmWEf08SrSrToh4kY/BXXzMkb
0yo4e+X31m1SUUOn8du2hVUC1p2XkvfLwG9o9T7Icjz6AzXUbnW2UaK1hvFrJyyKm72+Fy3qQXG2
GtGDOtMoYcqJncd+udQ3x7oFEfAUbp+GEN1rvzmmc0r3CSVc29K2Vrn0/MZXlONWsvPwsryCtnAs
X8b602P7a4ykwquqnA895M34LV76Qzk9V4mVMl8YNkzNT1ABVoRH4IwcseHH8H+Pf4+aZtcvKBrP
7WGUw/Hxb9DlySrQKi8hjFyg9nrjHmgX6zWToHZe88wtAJqGirGHf3vRi2xNXBKasFZpGAn9P86u
ZDluXAl+ESK4gCR4JXtRt9SyZMkeWxeGx6MBuIL79vUv+51kjNCIoI46oMFCFZaqrMwlSGllYasL
juA5ake+a8EoWZnG12x3KhPj4iTSkTkv7kGZsENFO24Hkxqfbujr/z9kpXi6jmwtx/KtzVkUtk6c
1abNTudLSixLm1igHy0QE2D86td1v6KelBS9wZl0RlfieeqHIqxQ/Lpna3e2X3k77H1vALf/trqD
p/JmDaCxYYwH2XuVu89oYD93g6nEpjONEstoShg6JwzKt1lA6wDZHIYuwlBsQVXg8aZisGTSusjX
zdmbIxxAEuJG/F7QljcNW8r61x9Qnrl2wdpgrvEDJQoPcn6uE47siOHGr3FJFYPlWjlZoadVvhWL
3HXBfJc3pn5Rjc+ojFcezyDbImD3rH1NRB8t1nff25fDuLu99eimfl3vD9EUyFX4uPvhRmtBS34Y
XnLPN6H3dWNf//9h7HlyWFCEONvZMsiIdui8WiVIJrbNXAlWf0GNuSJ59taz8Pva4YCvV/l6e2yN
t3tKpM7JbDdVlVdvaflvsO4a93cybHvXqjArUjUL4E+4UHUL25WsjSbvd+VsqyF5Kv9i1V1To+Wa
31fpt86K0yCa16/c7fcVp7vbtrlGzH/LVJ6Kr4LoxhwKVlZvY3deirvJ/WvqL5Kc/eHRLQyHusZz
VDqrtsuWtZon8po3aQSK733mmNLruqGvJ/0Hp2yHkkOZx27u67I78qH9mmSm/V3jNSqLFZQfRRGy
Jr9P6A+n+27NB+maWvQ0+4AqpjtZ1eI66ON+W9kvBslrIqMQtypmmSigdD9wtdcHu7jjmoucDNZX
6TyXy48s/cue9v5oAtl+yjCFDVhlr0qDcUj6CuOL9gcb0ctT/0DpdF+m/XtiiQgMYLvMX09+Pt1z
IU4izWK2mu4MupVR4vkqVwJu2bB8q+eXkOEymku00Joa33QupVylM186BTBvWJvcisKJxj10fG8H
m25o5didrdyrSDFZX3nzVDZ1HG7TRoJ4sZKlamjazLWF9ZjYj3oaL34eGFryNHdmFRHVDf1Yo2me
vK7dXVj+KJE/gnRJKX8MrkmVVuOsKjKqsXBBa53O+lqzs2NB8wH9hv5aHt1w48vRvf7yh3CgqeMh
FTDjBGCPfHFin333cRG3+WGZt90aVGldax2ToqRzfU/S2UMaLF8OIrVMAadxeVVNN6NLj7YufEAO
2ioHmuFZ/8uy/r7tljr7K2cv6bquDdcW17W2B7PoyaaXpHlO+pfbw2u8/j+YqMwHcwjF3KeO4FEy
HyHQbHBO3dBKrHIK8t3cxbM3CMuoqw6Ot3GPUfVzQZFTFBPxqrdquS/TRxoemdiWmFLBUGGGU2u8
bv5lmsdebse2A7A9MeVgNCe6CodilZNNwsX+NY7NjjHn0Pvufkm9qMmqo+DpoXQcA2eoxvwqMqqu
1s6WFX5K0ueyBp0unw2lCN3ISsCGtG3T0huvPvMeJMu+kevxtjdqIknFRLm2XU0WEEVvot8X7IAe
YIsahtZslapYbsEhuVYldn0PRdgvtEoO9hjcoRnlXyG7vbXSbYkkFR/FvcKD2CxccyimuOunfdHU
B7QaGjYyzW6gyubyEZ9QOAjXMfjdZE9jee+2//Dp923z65IjKi6KDg23QYFUvYGkYpAPdoiWBPF9
Ed/s8gks7t6882vDxqP7EuW4bctwHjwh5Vu1viRrtqPJl4q/027jK1SFR5GyD3u092dvNL1MYJrJ
gQDo6La7ggqPwlufgx9yxt2/maYayfFyneMqJ5m78QeuXvzhTGx4XqxL5VZvTensBtfZVyl9Nizy
df/95FWhgqSolc4+K0PkRi7T3jukZ+HejfG0c3b1kZpkljR7hEp3hTR5W6CGAEdd/LhMAhj//fb8
NXuEKpe79FNV+8lU32eUHBqrBBXh/Eyy7un28LqJK+dt0S+NF8gclJxCHgTpHzJj/7vG5f8vU/Fh
UVlhtXQaSfVWgIKe+k+MXWj4hW7hZcW1XwVMTQ2I3ClxsvegKMcaUF6ZBHftKErxPaHL2j/ZY9lb
hlX43ExUFTGZ86CvQ7vyTqSXINZmEGWjuKpscn+qZtckdzK+iN47VWn7zMDGEg/gkYu3rDBV2eeh
ZJ4tzIeSa1ssP9IkmeJJMBMC8XPvpGp2DfqSyeI3wjuN2Cwb6PSisR/dOOvh9tw/H977/8b9wYX6
sh5AiVnIt6m8A2UMiLmt3rCimqFVsFo5gz2AZKV8G+RvsOSHTQEFtv3taWsOXxWoFjImuTuw6o3l
HVKCp4k8p/OLaOO8N+R6PvdHAOL/3DDrube9IAWTLqt/1fMc8yA1zF1nl2s0fzB54Ifgj2O1fAuL
Q0vLaLbvEv91m12uv/lhbORce75klXwLvN9QEo386nVd7xZyP3ETcZzOMNf/f/iJlRU0CWxR3/Nq
epyS6g6M+BufzCpOjThtbg9el77lcjz5oNBxB2loA9FZ3flz2vNUQtDUbuUbd1/7hEZURFW5MXmv
MogNWSBySjFv1PxiYPx/5GCYuL2iOnMr15outAgVRVrfN95rl/yyTRidz8elKjSN5kJ0NTb3e1a8
9MO3hhru8p/bmaqYNDSHBV1iY9wxfZuCp3JoojI0bFa6OSsxGYJ3pIeicnY/uEeZnD1TD4JuzkpE
DqxfZVOF9kk0wL2GE9o1W9sKv6VpuuxvL+M1NfPfOxJVYWj+UFfUqor8XYBrx4bwaFkVx1xCHzRt
4rW6nwS2sdXwUvv8UUhVWjY0dhO7Srh8s9q//eqlGN7X6h+f3RXFcZx/3P6gq20++yDlWoM3fknx
GLzG088s/LlWZ2IfoRtsOLA/3+CpStBWLiOjQQYfIsvTEMa93e9yqOs47A5N4Mfbn6BzJyWf4KIh
Ya3HVb5Bd27Au2R8AiDMdKP/lFHLZ+hK/HPD6aWXjck8yXtit40n4tEDpwp6H5ze4Tu82vM+DgpG
Xm3wDZ7qKasP1QJK7xfcpH3rnA3U+nX7MzUrpZbPxtF2E78n4m1Epm1F03wJDLD9NDUGM2qiR62g
FQRiLGvjyrfSl4AhkF05TRBEMnUyaDxBheRlnZz5YC3yrekOFJm89SSnNhqK13xj/pyqoLymTJPS
q2yoM1j8vQJ63E2GOgqhItpKE05A42zs+nkfjk2QudorcUd6WtPUj1w2tnfCL0PDFVSzBirfGUTd
ipr6AT3VINeuGXmc1u4IJpWNw19/9sPk0Won3c4n9OTRGl1xVfYNrlzHJRraDPGu+4Cr2T78QpWu
WV1ZDn4BjJanlkp6Z9eiOAAIvO5vx4FuBZQdqwi9rsvWsrzP/H5K455VwDX4WYdWqts/oPsG5YqR
uGEQFgH2LOil2wAGrMUL4f9uG1vZq1BMWN0SuoDQaS/2o51Fc+0egBo1TF1nG2WzQiuxbyW+D+8k
oolrt5b7sCJbCGCwFargvIAz2jLYHGXHBq0N1p7U+e62Xf6fZPjkHFLBec7c0cUTVf4eyHDn9dVz
DfyHvRTnqQjv8sA5ucW4R13/ETJQd/7gH9a0eyhc+1tA3VM7Pix2u20fVLF8AfYKdL4K/24tKoAy
e2pHbpaGwFEi3XL7azVbuYro8yZ3SJhfYKNyit8DWx6h4HyZwzFiG++bVAX1gUyL+F6SeHeDPdaH
rs3zu4CYSHw1EaJi+kQ2WKCLr/074VEgo/KliF2aLAfPbw0dTDoLKUEuXW7TwUWcrAm/q4v1rlim
2GmGMxp4NmX0qaqh7KKjHOotlX839sNdKZx4uXKh8C0Me9dgUSJ9KT1/4gxqRFQuZ1qzu9Gunm+7
jybKVRllX5YzT/rVO6Wt18arVVdxRyfDA0szuArmAyV3wocODyyyvK+Ex2FXbjt9VCDfQB1WDKuE
HH1uH6c8iFze3ZdNcbhtFY1TqgA+V1rhiE4a/66ywlc+BOfO6y+8YZsSCVSF67V5kpRpljf3rl0m
5yoYwjRyx8RUsdXN/vr/DwcnuE3HOlkHJHDEJazuavlY0L9uG0bzjFD1kVc+ZU4J8q63xD9M6PUZ
i+eMPHT+nvMl7ua/b/+Kzm+UiL2ev15GQ/nWeng7h0UW8a4xSSN/uh14iKY/rdPMZWgDvCAuPtQA
WPt34j0tEJH1meG1++nkMf71dz9YvxyqnicDNmEnrZuoW+eXZqT724b5dGUxtrqy4OzOqrKHkmkv
92RJI6fx7nho0u7QTf36/w9T93to1OA4IQ9QKtrlpN+l7rfbE9eNrKzo4rhpHS4CUuqUdxEEH1hM
R5O+g84qyiWLOW5JGBKil9olh0FWO9GxFy/NDdl63fDK7jsnbduPCRcX8Pmdp7b4Aj77qLXcLVsZ
1lS5Z9l2365+iOHX6ksovgTVPTXpgVxd+j8XIY+poBBnTjJPeAm/8JDHjnfI6r+o+3VOnoQ01Ao1
tlHBIePY503uEnHJq6d83iXrvcMNdyeNy6igEJCEeumCd8tDb1k0QpcRWEPs37fdUTdtJUbDlgrP
7wi/rEW3mzto6zgsanxTZU1n9+vPfogje8aW3uZYUs/9mkN5IhFRU37J5t08mMimdT+hhGrbWHxa
Z+wEdWdHVndg7qOwaZT0e2FiydEZSYnZsV3KIAT/w6UnMhbkwjlstLzcXgHd6ioxmyX54EgJxepJ
PmXpK54Z28ZVgnXtGge8kjj4fM+Km3l8mHPX4JA6eyiBClRPV+ctJNhFBqH0LuBHUrtVlEJp2PDk
+jQj6DEVGNLLtBhAbwyLW+XTIEbnvkhpDbaTNjnSUgSRxwU5y5TIXRPIybABaQ5EFS8yFJCiKF2e
XnL/EI73pN774C+3TZlUzUqrGBE/r7ykz+BGoP7xwwuEuG6vtGY5VJGyArsmq901eVhckEIPL1nt
Xzh7vz24btLXH/0QwbLKAx+wYSjX0/rH6KPBC21BJjEX3eDX/38YnAZLRRdIAQJk9VjkScSt3uBA
upGVkEWGdIZKGEZukwuZ/7ZNXTmfXvvgmEq0LoL4lAdQUCddBZ6Mv1LorWQ/EtHFzfqYjofbRte5
vxK7DXWJy5Ymvayh/ZKSvZX/HkcaC9eKSVUfpHUojOgKndMrwZxc1RPHHILzoZ1GM8l3kIqOGyTE
y2W6u/05n2NkPabCQ9IukLboyvRSydepePHQaZH/KKryq0ezB9T/ITX6GE6vfVMA6RhCR3M2/LLG
DVToSMb7psksHA6i834CND5KE5+lbuTrcfTBdQnhrV+vGeAuYVHGTYGefC81tZ/rBldO5b63hraH
JvgRNT/wR69xSkw7q2azUKEitQRFPVsWcUGi+BAEF/Cmn6i/ickIC339oA9WofXYl7Mc4bh4paCT
e99lpoYRnU2UiEZbjieh+U6PfvPuDnRnzab8sCamVaSIlwV+71VDesl6sQOzQ7S2PzpvN7R0XwR/
Ne6W1AhsowQ1KliB8AYJX6S/6bsHQZreMewXukVVYrjswEKWeziQq/CE3m3QdTgmohHN0CpQgVTd
OGSWi5PYt14XoOdX0sU2rQxXCc3uo2IVgll6fXA9AQRrAuyhzRitTNYPQZ1Ox5QvJhyW7jOUcK2s
vuR2h327Y0kHwST/S5AmXuR29rfbe5zGPS0lZOcU+DebjfxCWTWfnSohsT8EJmpb3ejXz/oQV57j
I+kF9vfL4OGeNYh9W5jKF7oVUEK2GLwcfTt4M+bzG/Vj3ofRwMCVsu0aqqIWwO25OPbAcGAOPIgs
X/7rFia1RN3UlcM4nZLOzyjGpvJxSB8de3kekt2ShM+311TnNErEWhwq2LLDmrq9dV6Bu0VFFGAR
f0tS0GMqv44HYiAnGSqkAmpUHQca/jv0bJM7BiqCoVjXsG+AvLhYToOGEyB9DzaaCwy3q88NE6g4
Bpf6/eKgH/8CXZj3aWEUO4Ll3ruEbFFo8L1AJdiplsaWaYLcUZmJMa5q8sgdKL9uWddAZdSZvHHq
nHa84iQmdGAVcT5UaAnaRHWBuSvBak1oaComT1yG6l82W3sRhrvbE//8pApU7AIXbbVU85LiWfRv
2IY7yE951rDPIXUyCRoxt94UtYFKryOr0AJ9EiyUj/5xCFaIUJs6qHW+owRt2y9zMix479bL7EUt
OBvjQHARzyU3EUd8vlsGqsbcZNk1RUKGX0K6fpk7fuL+++0F0E1eOWgDe6rZas/ukSX+XTdZqNU4
O9TatzmmWs4fqtBzygoAHo/Ne5LXx7AI4zwx3f00dlFL+eEVIFRDlu7iX6Ui27mIGKleNllGLeHb
vUODNPf5pRM0Zr8k8GmZqY6pm7dytma0q61qbDFv9JlHQR2W+xTdw4Y3gmZNVWadwBNzV9dYUwo+
wihb80tbgpSiEcxUv9fN//r/D6f31CzC4gS2oZ6MPMeLm8kEBdINrdyKQzhkAj/E6Z2xnyCoB7gk
YyZU/+fna6Cy6vA24bPV23hEo3W6/lmMSzSS/ToZkFg6wyvHa0PSgtoJTpG6ai6y5buaFD9IawIZ
6UyjxOrkgAKOdpg9a75bU3vX0m2vykAt2bcgr3QdH0ZnFrmXU33nJN9uR5HG4mrBfgTajvUdPCWz
oU5GkzGyguHJ7psv9mIq+2jsopbifSIEChBldhlRTN0N6LiN/Q69V7e/QLOoahV+tK2s5mUOh+z9
FhScloyLGZT9dZqOhjeD7gOuP/0hnLJ0DZg9WNglvfk8DDKFxCAz3Q10K3D90Q+DL1k9UYhwX+/x
3Tmds2/oFzuu1vg4piZ8ts5ESswCZYOiVW67x3QCOwkHN4o4DM5qWADdByjnq53XTQbJIo4FIPau
K9rIKqpdX+AC6NSmnkDdEiihC2R8boGqkF/QVrTr/XwfcFODqm5oJWxLjqRg4y/8wpDpIsX8kDcm
BRXN0GoV3h6Z3ycj4xenTO9kdnGktekqH6hVeDGItPZW1jxYg7PswdszX7yWefvbMaWbt/J4DQPp
zU6CXBPUkb8xCbHI1Kdkd3twjTeqJXjXRqt91c38Uv0/+wHJ8BINUJlJBkA3dyVYyeIEfVqG7nHu
XOB6nT00nQyerhv6+v8Poeo0Le/szHWhLFB9RUnymff9prYV0EQpMbq4VUtWBm3OpS3ZruDtl5Wt
zPB80k1cCVHAiDorpAw2kSEKSe0+Z6ZCpyb61V4eEZZdukx493UF3TUs3K8OO1h8vm+Eb3gV62av
BCjAcCkvAcO5MCGQsXFjMiXbVlTt5ymc1mqdHrHvFOPO87BDVqZzSTNrFejbr0HXWjYW1J/618CF
aG/XO5t60r1ARfk2SVLnI6uvSq7JV99qH/uieAI6ZFv8q1w5pBxcKC3CX9qgi3gSxl3ZGCyuiX5V
jwx690PbUPiLU/w1WdN3gPJij23iD4JdlAidQBvkFEFwPemcGObfs42Z5sBTAjSv6sVyHYpjrvze
oOtxHU1UMzpPUaIzKQA3rwdKj+iI2ddJe2+T+XB7r9UNrR6bIGeyZODyS4melXma961Itr1iVIKc
MEihFNPAHhJ71nzxaRqJwZC51kxbZcYJOrciOPPcYymLi22zJ76NJtELVEKc0elHPF9g7LL52xfn
GToXS7ftUFbxTaQA5aWVdO4xrHgMIquDV23DBwUqtGkKatontc0vpJzvQunuR/n3JhdRgU0saJ05
WHBeTkhl8nbah+AX3Da0Eo015euac9ijQgG39oKYDT+2jawEo7t4Xjq4WMXQ7XedBZqzfDBc9jUb
FFWicZJhY3VoO7hQV4DNOEenfPY0WKvpjavzbSUkabEwZwVi6CgcvG4pjQKkqbdZRTkoHQCvw8yG
VeqsjhMHUFtkLzYNreKZ6mydAkmwsc58bSIXktnxKBIDKFNjchXKRIB0yW0+YB+pHoccKoCgNN/m
giqUKeg9n9oDvLsFcoxNY+x7poumbtbXG9GH26AArhwXwqtJhuxC6uCSVSG6mUuDUTR+opLapKgS
jvK6B9L2nzSRu2Aotx0KKqFNTgfgFn0P2Uqe5VEnlpd8htlvO4rOKkpk9qzzJ9pjLdOiuKSpEwdZ
/p2508a5K9FZVWOQoNzvHu3Ui+spRFvNaMgOXdftv5A9KL3/uZ6W3Xi+72DokjsR5fG8Il3ZneUm
vQ0vUGlt3KKaxiCwyEM4+/vcr56GIdnfNrpm6ip6iVeUjM06EOgAON/ylZ3Dxf7i1b/GQBq8UfcL
1wLBB2d3M9ZyvuK0t1n5BDLV2AbQs1/LfekNhlD9vEfPC1S4EvI448Br3JgbMsaknyIRhGfuPHsc
LSLL7tqpV87uuc9PXmo4sXWfdf3/h88SDUFWusSazOQ82Sx2lierPQrfJMWoG/8aJR/GBz6tGRaW
JA9p40ZzcpzCEDvQHkJmtxdes0motDd1ARGQvsfCr8UYEWc6VMLETqgbWglk4iJjlE8reZjm57Vb
Xxdn/LVt0koMu6XMCttecExNYbRm/OAt3OBDOnsrMcz8uU1qtweMOrWicfpeZjLCvtm6hjDQGUU5
YSsrh5beDH/pIfnN5/anTOqnTVZRIUsotxPuNVjKuVvikokzK009FZpZq6AkPwxrPERhcLK2kVv0
8QxV8duzvsb/J5umKvflpp0oxhEpEcdbwJ/QvrNs/pYmKboqCnLkAdtbxNpmfJXZxulsaLpInx6D
oPyV5VClGh37++3v0JlICdTF5ikkeVa81nv3sIAb3C+K3bahrz/5YQ9AaWdqZEHdIx6mR8jGnzPu
bxxaidFr+9CYBmgDCYgYT01N0iPPE8NF+Jrs+2xp1TC1ONrN2EIeyqk+2+n8I5dLEkOjxNo7bPza
OwAubbOQErWyHsD543LyQLP+59j2vxNQj98eWnMdURlVshJdSmMO47fXJ4gj49oO9ta0ifTXC1Sw
UijH1qs6B25T3nv+2bYM+/r/oWCfGF+FKYVQzWJyxMB1EWev4SE7kJi+pjLiT+OxOpp4ODRur/Kq
LKW1oolgJA8stYodVKnm/drYJqpVjfFViJLtjsjQ9Nd9pw0ja74ADrW3RlPeXrPXqzJgbtbVoOme
6TFz0I0TPrb1HlwrcbpJpgtr+5+4XQELXSZ6tLLVOjpg+d/5q72pxxejK6GbZ25Jm35G6DJ+Z4d8
l+CBctvndRcpVQXMnabKo36Do6Tt03PaWO2u4W11Rg938xN0z/LSAEQS83UazlNSW3vaLeGRMGOL
hM6tlIBOGYYqcnjvzOSb3Vt5ZCfbGrthOeUMzpZ6LVkKr3JZvuu94OiV5Lyicnnbep87Lc7GP7dr
BsrZwHMw95SOZ98PIzFXd3klN23ZvopkunL1dL2NjBxry4hCL5oEwcahlaqNHO16zIacPIBq+lwk
9CzE+22bfL6evopfog2uPXaLp+4UWmDOBT1KJ0C6t23w60J8OB9F0CfZUsnkoel+Ixt/XMNt2U9f
RS+hswKyGaFNHpK8/5vOaBYhFGQv26atBHBiQyRwziry4PRz9rz6dh4HfDVlV3UWd/40Su0jSe4K
4h4heRoXU7Jv2SZ5Nw/o6z+Hln5dFGOPof0BLxH5N7Mzw6mlCx0lMjtw6/GRhugLCdJwL1BVjSwZ
si++P20rfPgqYInaPkR38zp5aKfqVITnlJWPBBIft9dU8wEqXilA7hYs/rhPjR3de7V7djz7n9U1
ZS11wysBahUl6Pt5kTz0kIiBZki00OJAlo0eqdKOWGHS0TR0yYOowj4Cge7PsjHxvuimfv3/hyCV
c5u3pEA/I1n6mPP3lst/5jX/cdvuGm9n1/9/HH0I5jTpcQ3JwjwcojJz+u/ZvI131kPO7M/hvUJ6
k9ew5EEULI+82n8ux6yK3bJ52TZ/JVqB0mtcG8z6D0Pl3Jel+E2YMMEXP7/m+EwJ16qk4ZKDl+Eh
neR30NWc1tk+1cHyd7OQw7bpK3FbFE2HlxXFVpYUR8hqfVkTU8PV541FvopcgoD7KPsJCRAXjT4Q
xjwDbBg7bn+Y3Avy4M9p67+k4yZtFc9X0UzMLsp6FVXyQJP+UNr5Kc8PjW/KgWtiQMUxlTP0iscC
8Om57l+s1H0Jlu5cLYkh/6gb/uoAH4JgwHWZiB4Jl24YXyjxYpS8f44JM5xXuuGVCPYBPeYpZvtQ
cHkIl3+toXlsHVMDmcZLVS6RidoVcjoIsWykA2RVm3tSFY/CH77kmclAut9Qw9jqXFcKXJkH7hLQ
HdVdlLZjvp8p9NH90Pu5KRpURpHaHUNrYL57XAUBsTm4HHj++/bQn60BOOPVKspaOOPSFSMDMRTk
zXJc+pvp5Di94fz9zEDX4dmfHuSA8whJDBmcaDp8GXp7P03ha2+5h25aNpyQ159QjjAeOF5TLlZ2
zqh7oYmM7TDbN44JBq4zkBIDnZiqzvVLfAGz4qWddnWR76bUxOaiM5ASA/WUWm0vnOzsJsmpLF7q
9sW1cHFjBQTIby+x7ieUo4wvAJNx6ECeQazzKP5yqyXyxBBnxZZn6XUFlCiwcuGCT9AJTwUlPsA8
UMjIrdzUT6dbAPUkC1bQoyCRdMrSuo+AZ73L5vp18arDNvMop1mZ9EvagyYf/hNmUTF6O9nXedzm
NLak6Rj47NC5mkg5z5rWZR2CITuHzj9tmEQOFsFCP0EaFHshn5zSiqH3alhwjcXU2ktdzdxf8yo9
VzI9hll9FKO/64gpxafxJ7VF3JpJ0QvLCU5+sD70ye+q3jnJ+pXkJmTBZ2k+GEutukxXWhA+YsVF
8oWEP7O1j2jzPIuzLE3NZDoTXb/tw8lmz02dFJYkp4UksdVD/KOR8VR2Bp/SDX/9/4fhiY0kE7Ma
cipnJ7YbNBND1hvybfvbLqsbXolojy+zP4iOnCAdhCZQFvV2tx96E/5XN7wSz6CT5mDJgv0ZSOYd
J9utE90t4RZ+4+vyKgFdDWALXNGzdkqDYG9PwYNPimiRJolmnXsq8czQvTdX05qdS2uOcVnZkRJI
t6boDimfDSxin70Orp+ghLMIIJcnPFuc06zd1axDX7Xz7+211QytFl3AZMn6NGT8TEDOOoE5P/Ld
dkvuGfNWyy4kS2e7tLCyfdHFLAXTf5rESWDyS93claNY1E3CatJi+CrPI5cGP+vFi7fZRYnYxBtG
dKmM8Pk0e4Cm+inr1m37pdoPHoKfifYAu55SmX/35p5HPmseJ0c83566Jp7UjvDcBhl53ufiLNr0
mAr2u6iHmNaroWKss7oSru0I1bMhYOQEHOMuzaxd65vu0LqZK6GaclE0fE7FuUcCcnCjVjR98zq6
JU9/WmCzsgwPDU3Mqn3hwqKka4sAO07zPg9p5MnHdnkN+O/bC6CzkBKuNoBefYi/U07Cf9yG/0oL
0xtGM7RabvFHUq7jCOPLKoyHuj9UfIsIIoJVLbhYfBSVXQRXt+nkAbDJn3ULFN9tk2hWVi2zkJJM
Kekyfq7BFyonYL769B6kC4dtwyvRusgWHKphx04OsQ5z4u/wMfttNbSraa5f9eF8tRLglpO54GeB
ruQFtP6k56dgNO01OuNcF/vD8JlAUi9oEnJKRnn0qRtb+XwniKmFVeczSsAimY3eo4SKc954sonD
ZkqPXts7phuzbnwlasdSVrKXdX4OOvbYWOIXBChM1XWdaZTTNaUg+pscwFSDtI5BlXqY0zZKiLO7
7TfXd6FaZLwurBKpAy1L6YUyP09ldm3PPPhkhsj8uutE+K2oztbcG7aczz8EyaQ/1zjIQ/RNsAY0
RNkUS7zr8jWMQMVjiK/PdzRPLarYHbh4F4p3NYCbpxQVotjGTVNw/gwzmPLmum9Qzluez51toSn0
nEuS3gVT7t7lk0h3cp2yTYHsqXUWTuyM2RI7MxVTbEFolEMbeIa8zu311n3B9f8fIi2AUsRaDj6O
3mmIvVKc3fFt8rbdRzy12sKQTCr6AYHQeEmxm+sBLDW2ZThUdFNXorio7SxtmUNOnWgiAbXUYgFn
am1ivNMNrwSxKyXoNVMMb6XiGJDi0XERaHLc3zb853uEp5ZcmmINyTR47CSH4BEsHV1Up91Gy6hB
7PRJwnNMHRhl6MGvu2m0I1/Ux9tT11hGLbjIAXUzwEDIaXX9/RQmAPo4UTMNBo/XWEatuKyAglVo
9cdr01kgV2rfk9XE8a6buRKvIALpr7KQ5FTX5R3SPl/GcXi3RuuvbYZRDl07qKi0VgyfeNaTtIPD
AL6amnjbYlVtEs9akXd5sIhz2Td3Qd4dsomfKis93Z69zu7X/3/YCqRHpmt9jp3CsjomfnFOiElS
VGd3JVTrtEjB4DaxU++H557XEWT5jlAl2PR+ACPanzOHnnTngZMshDyAvbNIcxhzcezryRCqutkr
R67jrs5gL6A1Yq37AJrjmAbIyBeBIZw0JxVTojVM3dz2oTRwsrLuvh2caAn4fWm3UTNuIS8ILNCB
/GmgsZONxRgMdH2S5y3gQtQyGEfjNWp9pW1s36uDLDyNToMjttn3g0m3Qje0Eq2Z3zik8fLwNPnL
bnbs/VJsDCW1Q9yhjahlD5uPY7UXxf84+7LlSHWu2SciAoTEcEvNZbsHt3uwb4g9CsQgxCTg6U/W
98eJ8FZbRQRX7a4LAUtKDUu5Mpukz8tPkArflHVH0dl/483BuJjKvI0vdRfufVxf6tHHqXAvll/3
sWoZM7/drUD/cKgiFSMn+5iFp8DVSc+Pim1Kr4CY/t/3n+oSFacUnRqnEMrnqEqZR7EtBwJS938b
7wq3KfmA2Gfa+9NPPdinu//M3Vqm1xYaA61L2bpae0DryJ6hOszKLhnmR1z+3Y+8bVAaaA3dknl+
ga7VwwAWxnjpYFmwqWmzNLzzYE2XhzW/DtAd64oWV7prd/WWtzZrw0vl8yaHCO61GuEufFGs0+1p
gejumtmq7QEmVusSpPMKYSkqiK4w71SwLbYNmLzM4vBqyIq27TpMXtkCrMo9Din7zlur4LbM7oGB
1aKRc4jKAoyXeei+wnXLecsKl32vteh+3O/YWxB+P1ShvOi/I14qpeUycX5VsTql3ZxQLZ/rIN01
UCFuo2JTHoqZ9eJI38ABUvL86rL0WQWOm9RLtZajs3WwgdoeTqfEg8TFlah+77bxMVzd19iaNhA7
ITmULRSIJZLOr3PACpogxdWtuFLbOthArJ9nvI1CvHkauDvmLrte8mMdr1UvW+Ybs1687jzK0sjJ
rnWWX8XCPo2aPPRR89iUW7QXgACzbnxUYSiqcVYXyOrUr9Pckzfoea2V2lnCbxaOOz02lb0/Thc4
bi6fIHvsHUpaVof7Y98SfbNunLN4gRUZVqowznZNnJ+DBnmL0V3ZPNmav/3+btNKKUVV3JTDU6ki
RxnMO2+pzw6fV6ZkW/MGckMBE6K+ypprWY/HmugnxkH+xdnkfnBsoTfW2b6nU4q6juY6DfPOx9ky
U+7+ftO2NzfwmrIuIjJH06kz7B0Y5lWhc5wh47qteROzg/A1cbz4Ihe+x/R59kMXgrprb28LjIFZ
t5oyHrmevFZ6znfpgtvaWgbfN727WUqOPLSAZFreXFsndhNeQdc2GOI9Wa0Xtry9WVC+VG0WhQvD
jh46pcp1LmMwrczxlm4168k7oQOB/J+8Kr+7Vln95zyLw60IfFtobpPcOzhBH5IgKY3QDA4/icZN
pqL5a3GHb/ebtwXm9lXvmi873F94KLm4htGzx70kS9cUZCyzML098V3LI12g8hK78pot3j5gOqlJ
X+xmN8Shjf97/+0/zo0yaqA1YxVODDKT10j+GL0vmf+9Cx7z9EqqtyZfEw3/mKjAzFrzbG5kW6Dm
8co6epTzBSLP331neXKW6opNc3KrvFGbKoqxslADxnGdOaRSuJiZc49eSuzEn9y2S/f3A2brbgPF
pRjGCqJ88kqwK0lqUdCD7vq1Lre0bjKnkC5Om7kt5XXppZ8I2cqdP3jOygRna/02CN4NKFo09Sxa
0VybhhwpCU8zq5L7YbGMVZMw5XVTvaRhLsFU7o9QNt4v5fJD0eLzRIPX+4+wTBO+gWMtWDHXUELF
1VWPblVJWMs/VTo/b2vewLHSRExFMMkrrfrzPITHXtLdrKZt48asRuftRIa2x+zPanbC5fDnDlrJ
99/cFnsDw3SZhyDvFnntwibRZZlIaJaOxQk68PcfYJkkfGPdzTxUaOVgtlwX/pyRLzFs0pvuua2u
nr7wLeRiwPa3unToMA9OhQD13UtL2BfhyZf7r/9hodCtaQOzU07J6HZVdU3LOeF+8bUgL37/rfVz
lIguiZirq0zLo1t8rdZ8yC19YtKlWCHdADfyxXWBgeXk1Ts+V1/bgO10GG0bUSZlKgOApyjFrOrX
Y1JPy0vdbhHdRsBMslRFvBSCrKm83gRNhcd/pMJZWY1tgTFQTLw+ZlEQSYydvt9PyhmSfEndq++I
16okwYptkO0xBprbOiq7perktURBZM/FTozB53gOTpCrWvkSy2xqFqV3uO0oBtHjIghFPQLGI2m9
8fxFDESH85zmOqgxLBGQqvohqvRCamyQwuJwHxOWJdnkS0HCeuhDDUj4mdjNsfdQ4ZxRtO6ubqvD
BGfirn4a+7Vssy1UxpJcI/eQRlErr9DCg/Z/fGg3yR7fhqqBbZlyklMfvUD6YZeDV1bM/r7x1ryz
LOPoN+YUm51l9jGOoi7fYRaEhvvnXv8xlytJT8uiZpKnUtE4s5dinoid4jrUfM+b7JE72+gezKxb
J1EWewtnzXWEwU+d9l9iIbad88wy9Szvp1gOGKNuMcdJHOr5OEAoZmWrYouLgV/li6GvRrw4i+QZ
e4u9zMmx9Ne61db8baC+2wl1cIhXi0txSA36QxffrorD/eBtUeDFoPyfX8u75v2KMQ/1IPW1k1/8
6JXOn9TagLFAyTTVWJTuShm79TWrhr3gyB6Oa5aXtqYNlMKQesKiBVN1GdGEDe1x5muXB7Z4Gyht
1RKBuhpnV7cMP9VhsEuV+ypVsZIxsbz5b4SpeqTcb+b6irDvM7c4Qr1yZSDamjb2zFJx7ZcdunKs
XoJAHaXeOEhMtlQa94F2yqC5RqKA71mmfzRSyYTMq/rYlhytWZjeZmL224DW19h/9ppX+MUlBX+m
4V+T+Ov+MmLpV5MzFfleFoZwo7sOCmUYKdK0ozou6bCyxNo+4NYp73BUZAXXAYolrlVxLfMqSfnf
Y/3gsNeOruydLVtbsz4d6jx5FnQY87n3Aieo3nnIwpds/pz7ez9cq22zjSFj/zyAYFS3PRZb6hff
SxT3JB2vfm7rAQO0DBqrMMC5jU+doeCyuQS5u2uX+bCteQO4w9RkwzCjg6kuDv5UPZQu3TtiuNxv
/uMOpiZhyotl76sS6X0YrR19pzppEOOKzLtGS/4z8CGPfv85H49TajKnnFlLMnow7+kakWgukhjO
IBHddvqlpqtGTmbo3ENL/zr5f/P5pfa+l/OQkH7NQM/2+sammTVeS8SC13eapzJAYd5fAd90qqam
qUZNCRmmGU0z+lzUz2T+JIcv94P+8d6JmkypKp6aKagDvLX+5tPHWv3s6w46+pvmHmp6aQQuZRCV
QNBr/9H1vhX+flhT+/0YsDQ2AFsqWqZZiFnBqd/Sm5Nst3YfautJA64890QF/Rp1Vap5CAN91A75
QkP1cj/ktuYNuHKHhlWm0uZak+DgBfnOK6rLQLLT/eYtPWqypCLa6KhkTX7lqkKFhQuoBi+NKvbE
4fv7j7CE3mRKDTir97UbgGbQTyef8e9tIbeNR9NKYx7cYOnpgK1T/aqLB6lYovpdJr9ve3MDpKkW
BRFul19DlKcH5wn/kY9xV6s1BQlL55pcqTgfZVTi9HQpFxf+wCkhSbrQf51Kr4l22p5w65R3663j
g+uVKq+6skZ8CrJ/xORe/HbbdSt0uP/belbD+XB0EX8/p4lyyl2kt4bGAKyukA3JfcBqIeHZafKD
N4+Jz9Zuof+no/T7bTc1q9MVCTWrBFbwrGd7JZtjKH85hdw3fZZATBaPCh6d7FI16crCaOsJA8jQ
fmRVCCf0ayOzY4s6oywd9op5h/tj1ZISoyZ7qvbDfOqVrCC/9qWlfxcxPRTNcFBL9hCP8qkWYRIU
4TOkew5NOa9g2zJ9mLyqLJds6YehuoZV9A+l2LK0p4BQmfgQirn/YZbpwyxeb0edhsttfh1ptq/8
+I0EfO0aw9a2AfB4aOYGGdzqyqt4l+vp73Dxtq3CJrkqi0YcnTNUu1KUDA5xdtD+smeiON6PimU0
mdQqMJYLOlGKmQOjSRP37OCGs2ZrTBxb8waweSTyGlfi6UWTed904UWp7lSJZeXtbXE3wO0sfk8p
aaprwZNweoZcwP2o2No11uK5iMNOBLVCSeutctaFGhus7tb4obbWDQTD/G+MVYG3rr35rcxkvmfV
smZoZUGSSata2DRMGfgkVwcZ+R7Fpi4O7I+u3ra1MqlVkfTTpZ2FusaLQCFPNOzHefzkTmOwbT8e
3M4D7xYatyyiyCuQf5G1PkEmcw/N1a9x3K6s9B8NyCCiJkGjz9nQdMsi3zr5V9xcWkjctuWP+6Pm
oyPLre3bM9+9uuZ09GUqgjM0SLsvMbLYu9lTsI1ri33QuPpAp2hNK9b2Hbex9e5Zbes2xTIS+Raq
r1w3iRRHka/ITNq+wwBt5RaqCioq3+bqXw5/6+opzF54evL7Znc/Uh+drW+RMnCrdeT1da3xhFE/
ejK9FJG75+54JE3w06PdXgfe+f6jPgLb7VEGlPs+aFgXZ+wS9fBF4mzvzms79hixNpf+W9MGjuM5
mtM+qvK3PA1BIsr3bu38O3nkqaf68zi5u6Dlh0ay5/tfYulyk8jBCOSHZjLJNxdpLK9a4EWIbFmu
NwAPX2PSOHBPO4DigkANI917Yt45A9mLLN8wVd+aN3BdauktInXlW1H+FLhsA7Fj5cU/mvFuLd9+
fweFSvRDVwo3e+u8q2Z75uPejn1S3QoabGE3UK28TpNmyRksDeWPkBaJ7MWxmdgKxcX29gaQvRTj
CqpD+Zun6mfIHHzRfDqPzT9ZtpZJsT3BgPMYV4UeAkx5s8MS8A4zjUJ1ggT0hnT/Lf4GmP3Fq/zI
Q/uj1JcwZQc6/ro/4i3YNfkaobMw1WvGLkHgfc97f9nFLtlSeHN7bQO9lYLuXj/X+VsTTHs3Ho7V
NmH8COI7/x2RKA6qaKsx1nUvrmq5sn5+KNKVvYllPJoaN9PMnTQfAnZpguHT4NHPYc0+U+QLNsXc
pGsMcvL5XDTs4k8d+Rrnujt53dx9v9+6ZSyaTI1Mp6jihq34W05d7GZ3uqGJF3/r1iTmbcExwOpy
kZWZP7BLL8ps5zqhuy/9AObNeq423B9j3Jh0jdGrhgoFj1jlRwEbqXrXBSFNlqHZVTre5BiIhxiY
BZNr6USsGUpY9PCtJBn7qmWzxjG34MpkbQQijCJGiuDiFo7a1RmYwioOVxZcy6posjWGMuxJwVT9
gOT2TrM/M/Gcw9zT6f1DnPrJAAeK5tv90WTrbQPC08DhgepiNA0eXD6z11IVSSxWJmZL4yZPg6bg
5k/uGFywW4cDavUs6r88Fq1EybLH+o2i4UoFIQXs39yw2y11/lL6DEwEknh1fW0ZFNDvh8jS1SZf
Y5RtVfKuC85V5qv94tT8FDG1JkYZfbwDIjeYv1t6uTt0AulQ+Rb1jzz3ky59hphR4seHKX1Oqy3s
NECOGKge6sJp4HWDWUOmScncRzKEG7ICt6bN5Vcu2EWnJbvkg/ir8cNs7y5TdtgWfAPFtFt6LDFd
/TBlvk7GfPm7pd3GjjVW3TqdZ6gGZMGlgmXskjh6aXaljLItCb9bYIx9MymmKhghT3Uhvo/EFlTb
HtU0eYcRA3Rj7A34YksSd6mD5R3Vtf5euX3YJ8gVUH9lY2jBmMnQGG/qtwUySygbc84xh/AE5K9G
MFp6QXZRt6boZQGBSdSAtGvQZESxCzKwx1nlYZJJuq+i/CyQzVzQI0SsGRlYJiWTteGWUPJsVRNc
wqprdxxFX4vIyyef5uXKtGdZoU3yRtv5TaxbPAFPORVaJlMb/8y5ODiRv78PC9tHGHD2OwoDmJCy
SxiC0dISfV5w33Ep01T/e/8JllnPlMAhpOE4SQIcs1JOAoG74rw4zRYRFkDD5HAoJIGnsWP0UkEq
fjdCHOQTp87aTYrt3Q1gQzA+VTmUPV8d9reOIM0Xrwmd2Vo2II0LjkC1XeW8ikzv52A6z9Uai8PW
tAFlVJWVuP0pmzfccPxcAv+lyeU/9/vSMlp+Y3AIxajSeOshJ1c3FScVHiOari1htuZvqH63hA1j
GKdevgQooFT+pXNvVg8tUvlt66+VgFqCY9I5utJ1RO1H7BJDjGxfj0NATo63DPpyP0IWyJpkDhao
nqOSASeC2duHY/hGU4cnPAgTPmJHcf8hllnO5HOolFAREWyH4lq8cdCJU6fY6QAi1EEQ1p+Q2pL7
eCz5CvvC1i23WL7rFlp0I6u0dF5hDL0LcjxKBztnVd7L1ryxMqeoPiIz4cEFRovtbm7G7DLBbxGV
MfDLvR8wW68bOM6iCaeEWjmvc4cEb5PuZ7GWqrE1bQC5EnNeBzP274S3b0PWQqobPj/7be9tQLlM
QbYO8tp5zTqowQ2QL98pus38L/JNWseE7dYQ1diyLzzCpmXcK7FGtfg4Kr7J5GCLaJeQI+A5oyC6
y2NLts34vsniiKFb2/C6xxyU+a+c4JJHjDASvh/wj8eib2reVMvgB1OPoV4t5HseyeLc+TjI3Ki+
K0Px442QbzI5mr4u3Wnusrcq/jnlB1QyFH53u+GWaxT9j6cg3yR0EG9CsVOLQVO04NG75KcbDRg7
BPVI1cv9MNk+woCscgItg6DP3ppK7IMYOlYPDvQoKUR2sk2Tjm+SOwidMqgwYARFuASLnOjijfxC
62hTJtE3RXDEFI9RRFrnFdPmgZF+z8iYMHeTbwegZQCXFWAtBQMGqaBZwqLyZzb1Sa76lbe3wMtk
eIygnUsvKtQDd7XUCeM9JcchncI1z2ULDkx+R+QFsqFBKFFO/HkOkkl8C9c0iT9evHyT36EnmOpp
rFAPTtGd3P5zXLXYFXYHiKJVrMevXzaNUdOAgBcD60jbAAbFt6rdxfNjA3nBmLzouth07sOu4b8L
Y4XyYr90sbXNvJicg8XF1WfOvDWLMQuQTSOCWnPcK7nohNDlSRr8WsYjChkOUbpyvLCNIgPFdGyG
yIWM4WvB3P1c1Q+ZGM/3g29r2lhw/ZFHUH3IwouTef1h8NjwWsX92vRjG53GmgsHghDnO3Rt5CNb
luf72Jv3NNoiogd/BlMWp85S1Q39bXZj/aGup4TLDeomaNnkc6g+rn0GsZ03lBhDXjf/Ufbht00R
N1kb+Sz8Pi2wsWUL75skCsB23HHNx5UEgSXmJmWjYYOvooXxt6ZnZxbhXqePHip4mN1//Q+pLrfQ
3EDwbpMJkU5/8Z2oxRXAcyYbVHDsC/3iDf/H3IGTCMpFzikKpjsYS95/pmUVM+kceQ5pZql9/rY4
IC3rsyO+ure/4pcqW3mEBcImpaOJWh014RBe4nxuntKo0nuXy/xcRzFP2pz+s+1LDCSnXjSkQufd
W60ujJ9c9Vbrty4/uCA+3X+CBdCmdM6YqqzL2sV59dSrky+7epMGx63jDTCrodf9UHfNW5uOe2Dj
EVZ/22ah0FiFXZSrIwLARNGEL/Du6hPX91fwYAmIye2Y4tt8lmG8Zs24o1Je5nDNOcECNZPXQSMY
5k4LIlKQ/Bhl7FhxJxkDZyUqljFpsjqGkbQFrjqDszegsHjkn2TRfa+btkx0Vq0svrbo3J79Ds3p
MOpOD5PzGvdeopizh3DAykxhi87t93dNyz7MFDQxmrdx9nahL3dBHe1wQbbSvO3Nb7+/a55UDe42
qWreZOH8aBz6UETpGp/GFnkDplXhLjFO081b6taJluCed1chnubx7/sgtYXGWHXrcIjyHGzrN2eo
D7Jz954jv2T5tJLbsDVvIJUEnfIcN+VvafGTDX976ked/bXtzU2kDozAoARNE+/szs6BVkdPrSkS
29YWUygnqMDnZnVePWTzsbkMJ7GPd5wepoPci6/idP8TLJ1rSuU4bdkESxA7r2meJk57glTlDp5m
kV6567RE3xTLGdK8dzM1grY3oEAQjsVJ2bS3VbFdkwO0PcEAbTz0jes4fnip6HAYS33gbP5aBHpl
xrQF6PbYd8gK+VB7YwrziDDSDxVrzihf3pcoYINa/UofWMDLDPDC51E4Za6Gt9r1diRtDrpfw66t
aQO7I8qhxZRN4SVzA/kE4xCaOC7vV7bittAbyJ3jnjNkJquHUPYclt+kPYwovk+KOCabqCG+Sb6S
jYDMawFZkjLud7nfniN3LU1ue3sDvfCQhDXpGMMWZJpemyWodyGRC+7h2VoCz/IEk29ViEJ6EPIF
ghv3u5PNO3cUTyHbZFYX+SbfCveNcBPmGPkpbu2OVBbjp7Ym/Pv9mcH28rf957uB73oLSmTLCIch
Qnz4maDsay7FVxXrNc6+BVom7WqSqq185H6hJBcceDkdtOPlSdl6536ONhkjI0i3z3v3Gbmf1hGa
Y+dMZHLft7I6w257jcBnwZcpo9MtMa4W4F5zDtj471y489kvMnW43wO2xg3wLv04dlym7KxHJJZr
6oy7qF4zmrQ1bmI3oGIKee9cSPxt9D/rNfspW7vGctuOC01h1etc2rK9zmw5k2XbUmLSrTATL30H
c7eLSE/L+BcEDuvo3/uRtoxEk26V+tRxRYRgcO+pJd+Hzk0q7znz1gR3LUExGVcR5bEaa3iBFFGT
KNff4e5y2xHHZFsFYddHUw7nniHLdsPiHtpuWBl/lhnApFrxUddBW80wBSJfZasS/w/X+XU/4LaA
GKiE70rTO7Lh186rkimKTp0qVlYMy/nYZFctoMWrOVLwoyGPPP3hQiG/6yG7XSdIka8E3fYMA5nc
1yUcBofgrPNgvnSzPyFN5457IXxxrHLZX4JhWdvg2GJlINUJ5xTVquiGiRUn+MV1KONe5d/YGjfh
mnkdpMtufdz8qypygJzG/n4Xf1jXhCPyb8o4gcx8FikEqfp7dK5NfQwLLxlEvU9jec7aT44ok9Jh
KwdEy5eYbCtoXMQo9+m6q6P6S0b5oatW8l8WHPzGtCpAtRJDx686/4pLo6vPX8K63baHMulVKWxV
G8UllGbpmDheu6M4exbNFmssdILJr5pqNUpPon9LwrvEG36pQP3ZqbVMkS3oBo7Lop1y4YEcVojl
58K6VxmKlasUW9O3398t3KLtBDROMUW04Z+9Hn5ky1rS0TLbmwo4UdH1BN4rkJ0XKBnOHlL9i8pX
l23bzpvyN62IG02wL77QqdphG3Wsq3xlCbTFxEAr9UWBlKMMzk4FF958ijW0HZrDfcDaGjf2w33r
pEE3w9qilc5XnvY7XwfbQmLyqByME+glAUGdlqfF019kvWxsOvrvMEl1mGZV0/IrS0NyjfTQJ6KY
1+xdLBO9yZaa6qkpAg9DpSXZrvS+pPK7KqETXH/L11TbLaPRpEtR2U7M/T83LOS16qcoe6j5Uzmt
nF8tvWp6hQ1xXvYkAtnYd4LiIcgkbgt10SzRylJoe30Dpm0ceJXnl87F83Okow8O+by4T3xt02d7
fWOlXQIGUlfT8ysR2Smfqq9e062Ayda3xroa47YnkyJD00PxlbbIJIpeLUnvwCAo85bmrN0mWpnl
bZ9hArdyWu2HIwDg8r1QkHuif9xHrWVx+t/q+26a9NyqyAPQdS5ySo/58hXCxLu+WssfWHrXpE6l
S+YucLLj13Lpd3UIhTOelPIff03Q1/L2pmVYG6WM55HjXHz1UuT5zld/t8PadbYl6CZrCj7H0K2d
hIPNGCbJ2WdLwrv6+/242xq/Rexd3DuXNHEIV7JLyr0vA48/hXyt0MkWlNvv75qGtyqfnBHy59SX
n0AbSfyhQVnzmuCH7c1vv79rHqWX/qz8PDw3UfQiArhk+3Ehj9vCYuDVHZEsiOYpOk9Z9Id3O/KE
bjOuoMgWGAOxsitBiMYt7fV2D4AizyRsCIRMl8O2dzdAKp0UWo6kDM9SikeKMvZj1o/+xsAYqyuN
xFw6Awajj6vlEg4RKPpYWQI/DgsxGVGj3ynpROjQWPXFkY4BlFGbGP6zDt3fj8zH0wAxiVFtPWKZ
BQf6EmSsSNiSJ5zLh0aGn5pySwV8EMGP9L/DMheTIgtFgEL2o6IoJZ/X6kls8TGgOpc4FhdVDRej
2XuseucmjX2q9FqF+sd4IiY3alJl2jKXIy/hEVx4oaKyjjbdXRCTFKVcqtrQwyQjufNLFypMyJLN
yagGurvfs7dt0u8VqMQUuomDVmbQQ8LhshI7p/3Wdp+ofBH+idBz560l4Ww9YAB3kOOYRRG+g7jx
OY3zk7j9m68BwNYDJnBlM8GCFj0ABXfs0pxTMVcr2Pp4kwBF7P+OSuE7sVZVgcxQUO0Y3Q3psxd/
EfzF7VYmNcvLm6yoQqWiijXEPWDec8p58xg2az4IlrCbfChJVR2FLiA1R/rgLjKpe4I78LWtnyU2
JieqoBDW6ntsjpf8kbu7sPxF289u9kjE1/uD0xYaA7hDz+KwyPCA24zjj0OyiLXcqiU7QUwWlI+q
XA6j4uDch2nSjp9YV7xGVQRLpi8eeUhdXIVl7aEg7so+2dYXt298t+oS2HeLqMBASvuaP0LyhSSZ
m+IJddmvjFXLLG1q4OCc4nPh6hSyOhMMyZxD1LaPRZDtUMC1MlhtjzCArOqRLH0KI2/wBA/ZLM/u
WP41xnEyVPVK/s4WKAPMg6c4xDKL8FzlKPKmIFrAtrOdIHLcrums277CADXmaofIaEkvcYNNRBrA
mo8GrD2SKS0fRJg7Kx1i+RSTOFXIQg6L7uCk4l7q8GWpT3H1x31o2Jo2jr00z5maFKIUSH0M8vkK
a8dzjIqY+81bkGfyptxgkBLqfDDq7I7cOy7R4X67H0aeBSZtxiGTmB3cAp9E/p16T7Rykgy1ZxOM
Lrc9wOjaQQ3dMIeankjjws8Ad2LHpQkpbt4iOJpOax45H8YHZZzxf9GcIYNUlvNIT42z7AJ3eAq6
NWeoD2dVNG30bE9iL2gn7TyW5fRPAb0smHA/RFL/2fa4hpPV/n6gbF9we/y7+QgS4n7WDwgUL6uL
E8+Hcot7eIAPuPX9u5Y92pOOjAM9BWMOBTQHMhDRvmFrKccPRz6av/3+rvlscDuvqAt6Kmh3narl
JBZ58EK1Ehdb87d4vWt+8FDwUjglPc19up/g7TP7B38NtbagG6ejopoHUAgqemL+tNf8nwmFHfe7
88N9HKJiTMxpp6p5nmbncSiqEKPdPUahftDQNW11vIsq72cFoa/7z7J9hTFD16lXCyQFYOwj50Tm
7r7ON4nS4DMM+EbO/4dvVkbn3lMo2oneyjheiZLlzU1KTU/ysU7LwnkUfOwupKrH8xjXGxs3gFsK
1YoywpzQh8jLtvymEpflK9lwS/+aPJqwDFO6OIvz6PXlIctOZP41lVlSwQcJZNPF+3a/ay2Tjylu
RN0Y1aZtnT2l3uewWl7lIPI99Ed/tFWljkyF08p2yNYTBorHlkyc8NF5rOLGSaZ4dg85Z/3KKmAB
scmoIRlxiOBu+giNUH2YRQfzBTHvwcDesj6ygJlA7m++e2ROHxnIRoKVO5K7z9u6wEByoPTUE53x
Jw+aQ8faqT93JWZ+eNdqyAFFwWem11wxbWEygKyjtgxUXqETRl0lM9NiVw7kOwmaNYqH7QkGnls3
aEVfN/wJYl8ciYN/3WwWyRiuKWhb2jcZNrh7at2eI19OpO8cc84hHSAddoA20LwyUi2QMFk2s3aW
soFQxBPuLIqkDPwkI+TKGTtzXKNl2Vqtue1TjAXZLYY65QrP0Yt/irx6PxTyM6EryW5b68ai3Dka
KtGz4E9T6f2sOT1GsYdzwRZbOaz5JsumpT7rGpT8PbqBiJIlzkoUyfj/QBVgbc9u+4DbRPJuXaZQ
FRxvmeinQnufvfDvIJ5+0WGtNtXWyQae4UE/5hkUwZ9udQJKqatTRpdy7i5tGv/hrhbqWWY9U+gI
qr+L246SogJZ76k77lxSb5vyTKUjH3dsdHAVOtjJv0RLe0wz/8SW+eX+rGTZuJvkG/9m+al8AK3H
RQDKUOv+gYO1lULX8P4DLP1rUnC8Rqu0QlnDU1z1fEfrgiSwCzhnTXm6/wDLCvobByedNEypqfOY
Q52sYcuB8uhrraMHRTnsefSxW9aqJS3dbHJy6pgsEGAJsM2AWzIoEGcvXFNjsfSDyclhyEVFgjLn
EZK0R5R9Pnh02olcHmu15thr64nb7++QlraaKl+79BTWsIQhvtJww1LjIfT6TSXzMF41wOzBToHI
2acnJ4Cm3jLrYB/o/lfPnbVZ2/YRBqCHEDdLucfoqZbp60KR43EhIJrUmfj3/nCydYSxTEscDcA3
QUfEDbZg7U7Xjz6Jkn5NFtg2hoy1mS5dJnruO49+3k3YZefOUXF/ixI25muTm1MJNx2cEdtJZ06/
ZSP5XMm1WzdL5E0ejmC5SJcYK43KhUBYMrbzRDPtSRqvQdkSe5OQg8uIcZon13mUbKr24EKcw2k5
ODCQPeVqTcPS0gEmMYfFcuriCfPFzMtPnIc75W3KV7PgN1JOPnY04J7z2C3NdRbuQxv/uD8qbS9t
YLeHsa6CrojzSAPnB/GgItOD2rhtijaVjvxCq4w7QfiAtfLbkLZ/yJAnnW62MBUQFQOyquE5aT2X
P4Vz/ez7w99j6T3fD4ttwBhg7SCrWTUCYNVRt6OivYAUsYcH2be4c/69/wjbsDfw2gta5t3w/zi7
kubIVWb7ixShediqVFW2PHS75+6Nom8PaAA0oAn9+nd0V/64poinlSO8SFGQmUBy8hyMvoo/FvV7
gvb4ufhzzLZyigZZw8BIgVwQgsYtq7v+ZdjG6tlZa9NLgcZvVIBOB3qeKJEoH7hNmVySuUieQj8+
1ocXhCrBkdVGYibQv310yONExJdqbv65PTW6gSunZsjTTT2rUS1zRi/JVkbHd2Xphtkx67s/vdoK
W29rl0kgnCyo2OdDUdF7y+e4d982v1cL//P4hmlRojWcSSQXXnlXNlQnG/g/Ml6KqLjOJbtvtjVN
ql+VbRtuALqZ2v//6reQYqZ9veFj2+rldJq/ddEh/k78DiVyIeG4ADfGyFNYi4caRNQeGw0roAkr
VZJKUEn9QNTWYxzSK40+zNX8tRPi7vYC6OZECVq6cjmPokLVzBMvO9X4Ba3OB0tyKjJntECDGVfE
vQY2/S0dN4vFksWL/alPCpCBu9fCdg3PMppZUmE6Fd5kBjb6wyPueWm4floq9AusL4cmScXoFJiS
Nip97wrsa/W3CQig4KG3MYP5t/vcglCF6YxbuVSShMOjX44ZUDon1ncXYj077mdnbV7sMk7nBQUQ
FCV8Ux+sZkNQCY/4TDsOvhH3KmlDfs44nzyM3ormqLL5jW7bQySc+GlKgEvfYtxb2uihFFJeUfLq
WYrDC/lzbGWUkC7EmgyRH0cPMrbC53VKJDrUSu/jbeu6OVKimoFXeLXW2LtaknysxJeoic8RBU0j
MU3P24+wmB9lXw5cLpfYcufH0a/Tms+nav4wjw+s/Qycw2lEeTm0/uHF79s/SBPtthLtSYgXs7bu
/ceVthcGzdRK9IZHS039wFZ36C6h3jJZ/mMHasnZvjbeckqq00D8bFtN2Kq3b7CBivNpyDhFFsVH
Gmt4wPtx0A2p5NO3bv6Mty6P+4ZsovvO/v9XO0XnowpVbIv/6I8+WqB/xKs8W/2cBZDu9Ad+6vkR
4eIwwGv+/36ppqJGk7sD/abVilK093WpT0zdd2/vroHKihQvcnO81fYf2+VHNLC7zd/OMfNOpbXh
EPIs3c9JJc63XevtWAlUDFBc293QTV7wuAVlGtX81PI667u8OjxVSqyHq0uSAORR16Yaz/009CfH
i2R2e/hvR0agooBoFEQBruTBY2w1LxM6iFCidYXhlKNzJyXIfW5XdBuiAHpF8jT67YmN8e9y29DE
/4cQ+2njwenYz1ACvHOmhq9C+o/bUNGUi1We+FaZiha636HEuO9YcbGAdfLRWdqMhRev/N6F9mUM
vnnk3cRMD7MaV1LxQMnGIWzgAoHVFWOatO6lA5cL2hbvO9/Ed//2cSFQcUEOgeibTwr36k9bWg2f
gzo5SffnoUVQUUGQqqvEWMUIhaE+V7t+1FTPn47Z3ufsVWbaWBvasY0w813AYT2XjFcyWKHBfXTT
sv//lXV0K60cG5F3XdhfunzB+1RK5K9jI1fC15uCqY05wjfx18yJaBqvo+EtSucwyj69tJLNIxAt
V2i3Xkbepv1C3wVAbeDucrk9es1GHcRKDHfxBijLhEW1nN+e/ZGOfRrHWVH+akCM2q4feU1PIu4M
6Uj3i5Q4HoD479wwca+bGD+OywIoUA0+0Bc3qAz5WrfUSiyjS6SMqYUIWNFbcGrb9ntMIydd1/6v
Ycb2sf73bheo2B9QH/vhupDw0feXTKw/mfPQ2/FJWCXkYqq0b7838ku5vIA71OC+miSucikVXYDn
/iYMHukMjuho2KpzQPnBLUJFBAm/Xd2qSYLHqfZPHPpL/WbCoOoGvrvBq7hrinn2l2H1rpFfhqnP
2z9zCBDD7YXQGVeCmlbtZk8+ntQG4s0PFtr8P4w1GDtvW9d4qsqU1AZW68yJjZTBf0PitSmrU5E0
ae8YkqnOvhLba8Egxxx53nW2oYMo0nHJljLtm0NccNBzVeJaLmTqReNg/MmSJd50rux/bs+Mbt6V
GO5W7i9LhZmBauGl8uRz6cyX26Y1wasSJIXdShNQ0uNCOraZOxef7GpLQ3c+NucqtsvuUFfbehce
s7WZUy5pyXATrT0ABY/BxwIV4zUR6ZJ4TKKHSVrJO7e0XA71gcL5cnuCNHOvciXhIW2QHZrwr6iW
XMZxuoyWiWpU45AquAvqNYCkW4jVetwg0RlZWVSX36wovCOhSYBMN3wlZBsCRaTWxgIk/nSdiHua
G1Pvi8Z1wv2Tr1INIyCJ6ShK2HW4vRMxQnXj3ndvDb8fm3klXkO7t92tR60EZHZDsp6QgLNjlpVI
LWbbKqYowKQAcejQ6D6g0fmYaSVU221ZpwZ4wKusn+ymugaLfXfbsm66lW2Wc/CboysCBU60Ljgx
S6EiBI4FU2OHxlFUOBcBU8uEYwmaFarym22NIvVcE9+YzrZyCR6deGimsfWu8BLIjqxQuzWBDXSm
lVsvaMDmngwwzfovZBPZ7NTHnESFb4mQumFrc+9K5+QTZ02Zcts65iWqNt1WNAWJLGTdbUgyZk13
wjftoroJ2f//Kiqjsonl1qI03aMNM1t6u88cJ77e9sF/KfvfOImpWK2uqaZhHFfrsUv8apN3s5d0
nIB1YrLWz/VQzY7ISsks+84HgUvzTyiH1aGXStKQPU9JMrGMzZ2FDoe4Y2tRgsGq3OjHGhgjMRwq
zgeqnF0cj1VVQF39T7R4XniSAQr0mT15hUkvTxOJKo8SHdky9+BZ+7s1TS2/BJF03Yx3Xcm/LE4V
HEPpBKqgXWSvwSyioPwrk1acK7kunxkBGpJYLvl9ez01zqJCvorVacdFNNHfweYlePwD8VREo6mQ
o7OuhH1Qy74IrCH6C7gISggjC87TKKQhH+qsK5Hv2k4yLskKKByg++77tYB3nRleIA5RQgWBSqnk
1M4U4xESH0Arv3fmdLkTvJyzY1O/O9erOO3quOjKpGyhRyK8Kk+aafgIwsHCcK77993rjUhV2ZR8
l1bWtO4dr1H8M6g+dOtyAn9F6lD+owxAhAmh4k9oYb+04zdUKNMEdJ6JAF1XQHDOjEzdjrpVUjbx
qOt3jLmPHNERmk0dz7hjAjhripIqAsxt29FPFgCp0qb6KrsWfG8SlTxy6ZYJHK7/kKo897ap7073
S5SdfXFL5rAZh+WUlmhfY2sWNSbbmoyiIsJkNXm0wvZFQBt4VztRGtTXITKcYDXHTBUNhtfoqUhm
C8bxnB757zxWpYASAiV8yJNVMFg/2A7QIgXsB/Z2gvRRuoWRIUr2YH7Di1X0FxV20WxRgc03Rsta
tX6uVvsqhm+kbdOoMEngaJZWBYLJlXLH8vevlCP7DDWT957D09uzo3FST4lzz25Rc+wp3rmHJI8p
kAzeOQpfuMdOBSo/zp/AMhUtdJ/af96rlGJVs0fxBMvBN1/a6SqCNBmcE3g6mV+kgKKla/m0jIUh
/+qWRolsF5yxLg8pKdOCO2fWsjQum0sUvq8Lhu6v3rCb68plqjze5tgB9dyxfgKv45X61mlI3DRy
13PtnmM4GrehZ7f60wMfTM2Y+wb1ltcpob6RoSht4tZPcS2e0Ex9bp3yN+QOAPT1T+1SfSKVqf9D
+/OUYz0VfWDbVSXK1LPDdIisS+29jwc/FQ2aq53g0jrOacV7rcNNoMR/sQRv/D4VVjaOwnYKPBiV
6dy+dMN6Ac1AOlnPUR9eWFKibNSlSfCAHfU0dl9E4KVLPRmOkBq3UfFm9uIv4Rr7Ek87wgm/jDbz
sioZRnCtzXJNRxevfW47LQYv1WRWFXlWCWjFWizC58Jt/ubaRV6QAMf5xAC00v2cPem+irk1Bo1C
tBSwX4KjDyQoJybI1Y3XMwP+cqpXg96D7jtKGrGgGlJDkwHfiTfxTNcVqvM7E1v8w8KLYmBUA9N9
R8khTbmuvHU8fEfK+SnAW2gnq6e+sJ/WBQpGdnK9nRZ131GyB92EbC024ztD0IFnv24rHE2s8lk6
Dc1C0YTPEJM06RzovqZc+Dsr7sYZVB07lTw7e6BzxqHrLgnjnK+Am5bVp9u/SrORqDJ9dOJSDP3u
3K7DgusCMoBL1HFDQUSzkbtKqpAJNgyRsA1hO+6nUiu5m90hK61gTFs8yN7+DZpdRIWvVUvh836C
dENatHg0m/A6wWS6tfwEbFI2bP253F6s2KRsqPvcnoNfBZDvuTYpaNs9RVY7DsEZTOdVwFPfcQjK
hSua+KlzihsalUM6y1Zueb+IAsCiZRm4ib5Is24qbMbltts305I8ygQab964gSd0C0ytyzrrSo6w
/XGXd+XFY+SE9nXzJvrPQLvNAJfQWFdptSr0QQ5+hQmEEgZkp8bQsPFqMqfKpZUgDpupsIBbtHgz
nWxQuZfQ5zxtbWfaZ3Wbnwram214tCV9+wNESH4ka5SJpM9mYjWpLKt/SlE92KI8xzaHTGo9ZLcd
XDdh+/9fedxSxkBcTY79YdgWLyN9+MWJ29JgXDdrSl4bandYt8izP+xEXmkQdPeeL96vbWuITt3g
lUzm9p1f0sS2PwRobE7j2q1OE98Mm6Xm3PMvquzVzLjjjE1rq+0PyYBr09hNWRtVoPSq2Slp4u2E
EmE2ebZJYkj3W5R85tQb4+4m7A+tK3rvVLs9aJ8mCGN8ur3QOvdSoXwB4q6Px8X+ANXMMe2sfjmt
pAbao6ufC+Hg+Lj9TTpmXR2vm1NnM7WfaX6YivLzO+jw2stcPPKSfK8SGaTYe44U+CLb/8+rgZPE
3FqK5D4QfdZMzjNZ5vvbE/aW8+6m9/+/Wv+KxuWy1CW4HNzp2pI48wQ7j9ER3bbd/D5dr8yzqJvX
jjV97lPnnNT8cTFqqr0147tpJexmf64ReT7L21I8oFklWyfT8/Zbu+5uWok4r6idwI0wahyNMn+g
DYTyaGYt0ZU6xHC60w1fuXCskjuFNwQs96bWTq2QPhVke397UXW2lShbRneE0MTMc7eKL6CLuAtX
E4pH4y/qmwFELjvQTE08tzeeOnOV2vE/oW84WeuMKweDuZdgD6hClnPvTyll2rAWBKMmhqy3ToRY
VbUHnFrgJQBhepcX0GEKZN+mBZMXOTuZxa0rel8Lw/1fM/3qM0LkuJ3rjVjauOYfOYXoj22kt9DZ
VuK1JtCjj1wsbTB/Kxzr0hSOYSd4M3Xu87N/8lWsri24n8Gn0YBlFAA2EKRKlO4iOaYN+UDj+iTn
K1TcThUfDPOkW24lgruQTWsTLDzn/QsXD273MgTHIkB9EGjtgq9jUPb5MgwnVk6nDvRNh4JLfQro
ty0OGcGod7jl2st7TmbDuU6Td9Ty/0IoLVYLKc0NHtrmmjjVSdKXYTRcJjS+o5b+ocxGvdiBX7YW
vSJjnsPZkMw0A1ebvOsoFoVfIHB92v6eyMtshXWaiEtp2qZ0Q99j+rVv4rHCnqqiyyGhfK3QebTO
gSHp6EwrR/V2rae6rDH2JVjd33RoxF1Ud8XX296i8XG1s5snOOwWe9Lhdn8fbfW7uR8yMlUfjplX
Ytbj1eCwmBX3jqjPhbXeVaCSlc4RjQ+kBF+JUEEsp10CXtwPu97VWt7h5TW1IlOpV+c27v+uKh7O
3Q26Yl0+UvscuMm187vPPvpMy/GIxtD+C5Rtli52MyR20uXJCmpjZs/lyZXtx4itR1519i8omy0u
q53F2ojlQRXcz1F8XYOPtxdX45lqFT8kNECBMO5yyEFuKV/q5tQE1WTIYxrPVGv4nuuCBwhIsXwI
psee/3JwBHE2U4+pzroSsG3C2DZGHoOWN/tTjNF3oIF+Lws3BK3OvBK0xdaKaXOjLsfTd1YV/Qlv
mOdRHnkHxJqqFfxuLOoC4GSeT3gFHIAFZUF0cNqViF2juWynBkkYBA/niERXP57e++74cttnNCHl
KRFbk06wbcAmXs4R3t5s6No8AcV/qjqDU+pmXonZloHWoQbXxv0GtSUyyKyeuwzVo/Ox8Svx6lce
GYc4QL6M7SplRZkNVIJZENfRuDZ846077766SsSGEONcJ5FgjqAV0De/+CLxUvO1cz85Zb41JsiR
ZinUknud9K7dcPyUhL2b0ZibxsNfiMz9oNFwOTRZamEdkvBdN+zbbpM8x022iDYd+y8+gDy37WsS
kFpJZ80YQth+3xrD8WKJEgynnWHoOtP7pL3a0IOiiEKxuOjftp4Lvzx3tgneqLO8O+4ryw3WFgJa
2FQC5z3uPZmwmMFvdJb3/7+yDP1uNOFutM9j/nFBq/Iczobj6j429XUGHqn2bg9TEVc1qM1ykNWe
Rbg+VOh/8WvXkBR05tWYbUtnLfoFd83Sg2iI3EKBV+FFiHRbQvfbIWf5Fz/0ana8rQu6eMal2QHb
aAfuyXJKDBOviyQlKZRlxyaUvlk+E+iy92X10PD2W7yWWWxvhq4t3eIqScGt3JYKr2hypxVXnrTn
uTHdmTWm1fL6WDIaJBtD2/wQEvK1Kj3Ov8Zl0RlpiHVfUC7OXeUmrlOwPp/b7qN0ZpEWkvw8tq7K
Th63VlU1Q8zygpEpW+3Nu68iPFDetv5m+ypcX605cyoW0ZU9y1dkMN56aHHCQ9TybpljUOVbJ+mE
gD7Wp3CzsoKZGM72wb8RcGoVGsvR+H6JCfP5+41dWBmljL9rq7NLjihL7T9M2YmbaLNkIwjNq56c
w55nopGGePi3ffut4SsBTSrHivg+aaXtPFYcy+28G8D0CumRUyTpCVC48+Csp4U5oNySJ5oE2e31
0qQStV7cksn2um0o7pddUw3AN/DEpGQ19avrHFmNQmIlEFzEuoRogQ/HvQhtorTR7PpqZdhK7Lmw
47W4D6zp0lU/Wz9IXew8YTSfV/kpYEdaPbDwaik4CifPWi2IPjjh7KUTUIJnfymO8Hfu1pVwrLa6
wm1AFPdzvF1Exy5T6KZN4xjWVzdLyr689IHTLHjdvnf8+bw4YPqgaWGzzCc/mazSaDJsSZqFVlu7
e0akKCBgjdVwT4UvUlI0hujQ7Bb2/snXG1FjjWs1wYd6sqbgrL+vZf1ulRDG5pvpCVMTBrYa3HUA
ld1gLu5L7p6rluP5mp5DYqKp0s2OEt8D6ley3wvQ0o/TCfSgLP5zKH7VJu7OXdqmkTjDDO2UBYw9
zyvI/GdhuB3o5l6J36KXflHi8pcvrCQvdVJMGbHYhAdr8Np1XdIbto23J8hTe7l7YnWkXOGmlAX3
cVzmfUkN7vP21gBShv91Hx+9cyJx2z5n/Zjy5Gp5W+4v7nVc5HlM/t5ehrfnyVM7t122xUE0IBnZ
YsisMjyHzpaN5MXyTNoHuhnav/wqCnoiks1bQMU3+A4IbYtPbuB/vT14nek9KF6Z3mbQxriC97gd
009kkhtEcf3l0J3DUzUbfJZEo80HHLJp9xJt/pBOcjS9Pr8dtp7aqG1xDnrQAd7vR/ap39yveIBO
G9+kuaYzr4RtzVu5RkPX56uzphKavgPdaepNqEudeeUYvDaD0xQLpibkdYrOjbSwflhHcOHobVKV
GlZ/mNykRdasJEvLxM9jMRrK2ppxqy3Z09RNLk0wLUP8mbs/2/JDwg2HU51pNViTntDIh5fX/nJq
kqzaPKzr79t+rglStRXbdwRIGwUyQdfiZj35XJznwsq5hKBvGbXXY19RArXpq4aDf4bkfTv+asvx
JFfyTCBB0MSmQ/bbm7qnijX4ADzQWmABevsF5+i0caEjPj003XIfFj8lNRTldPO154tXeaFY3GWw
fHxmc/7w7q6GJBiU5MRoeGTQpB1Vn6G3+o5bu4fS7luYlGB+M7G76iwrcStbxy4XG8XKGAhMcqoT
vFanohzXT7eXWOelSuC2hJZx78wsD5t5O4vSbtPa2++DW1yej31C2XjtwglWSEXVOY9C5Af+YHWA
WwYmWnfNDKnt2ImHlykPjIQoquy1uDVwVrR7j2AHuT18jeuozdedBEvwNmBtk4qdJr+721zr07ja
qRdWX25/QvcTlINzMiW2EB52LdHjvuSL6zaaREh1ppUQnhxps62x8W4X0zAltbBPXlcfS3HR7lSv
ogpX07LeIjhPsHpZ4Uwgvp0eRdsaTmy6se//f2W+rxI8kOylAxa3L9CvdFMP4gyGzVzj+JFyTEad
27Xj0GX5NtXPW8We3cXOg6Y9VLPx1PbrmcV0XdB7lofL4EGtIh4zsH6b6OV0g1eilo6Dn5QNtlvW
fYnGv7L7NM2/b/uizrQSrVUVrZG0YHpZ5F0pWFa288NMbAOoRxNNagu2K2jlgg6K5OPg/iy6dcAF
1wVrb42cIMeAGPK9ZltR27CrqfWGhYzYH/m7Jki9qswi72kcfjn1L889wraCg4najc15waZ4hv+X
1nqGqNDFsZazN9rHbhIqtqp2HBlNPmqjciufF9/5RGl37NyjYqvqsFpKq8e2ErT+h8LefgRzlHaj
iWdK40QqtqrkwWhHM9AC21Se6zLJCmLdgfTTEFw6J1Jity8Ft9elRr5crdQKWNrE7/zygyhN9GWa
zKOirCp3rjdJ9syDpLlF/d20HDxxhkroNiIIYn/2d1VocfYSdk/r5QR49uVQ+IZK+A5g9BvsEltJ
QhjYo4OUbOPDHJmg65qFVTFWrI4jh1NO8lkOH0ZSZ6GTfBpqU17TLGygnJmZHCPAe3EJKgH0rubv
jvsu5t89aAkdmh0VZ9W4QCW4+zktAo3iFMjTLNHWMh5pxUU+UNFVzez1M7UZyauEZhELz+smL5Cd
MRzHNV6p9mlbW1sQ6uHQX8xgxeA825gJgKZbV2WrbRzH2+oApucmvmu7D3W9XJj3/vas68athGtC
/VLgQRz3N394ghpvmDVja9In0BlXDsjT2hdtsoHuL4AK8tmZCv8yFtbH2yPX+aMSrFygQajhuMMh
m/2o+wREdoSlVV/cC2q6+Ot+gBKxoBwbx2TEVjWt08mjxcsUJ4bha1ZVRVV5Npqa0ExF8qhvxuIs
iQRewGq5zy41hDOXYzlHhVhR6ndu0M5wnk5cBV5LZxAJBbPpiU0zQb5yOibQFYmBprXuhYj7P8Qm
DOQH4PK6vcQ66/vSvzpkQr3EjdsgZHlvkS2FEsLP1grPx2zv6/LKdseXBU9HfZs3q3gG2uSxNdFe
60a9//+VZbl6SyfCrs1BeJnbfZziqHC6PWid0yjRytpSujxYUOUKl0xOcRrtfxsTzYzOvBKvwg6s
dS4nnJnK+JsIiExd930Rm/h3dOaViG1rMVidPw95V8rzhC6RdvkmPWnQatJZV2K1t7aS1vPa5xxE
CKR0P22bH2aJNcbZ7cnXrKuKqyoA5pmgA8HyMSgqEOsH4Yn0o+HYpDOu7K48aLg9MFx50IJYi1No
UXs+E8mJqUCqmR71wXQOvQgqQM2Qb7R9Rxp2rvj8XUadocqiOdSrL6M8nNe4W8WQkyaP6CMNn7j/
VKFFfXgGONVwRNBMkooVwEmsmsrNQs5c0GvmtnkriaGSoJseJbLGeQx9AJgHoG7aVPjFgwfsXOxX
59u+ozGvdqcHtPJiwIZw9KsL8JW5mcdEahETokdnXkmU3TZDuGKEauFI/Q9hXP6p0KUi6WbIw5rF
VXFtIHlteGRLVJDBFMfn91v9wrqXtX0Y1hd5RHYWBzRVnaRp7AUc6RserwaR+gW/eLXpTqLxGxXd
hr6a0Y9BQ5z3XjKkXhK6FxYSE3WozrqSNZMmEWXVdEPOk+Ukhx7VZNPjs860kjGdxIvR742JZy25
8Do8NaHpVKkzraRLp4zCbZG4BjLUtRZZ3o1+dCyXqQi2mUqPBA4usLyyPvYyEmljJ19vB9JbTaDw
EhW75rUi6LmPyU7in514iqvfvXVfyh9h8dnvcmv6dPszmoBSIWxWvXoQAe2H3KXYDcflqfH805qU
hyD1nipFImVRQFBoGfIQl2TIIYNH78Oxge8/6NXho+FhEcgYeWwdrzS5VMtDsB6rS6hCJFXsT2R1
6gGI9/kHm6FOW1L7keB1/NjpRoWz9ZUtcGXA+cCLPhfex2D6yWvDNUe3nkqMgjkzqpsSpombg8Zb
DPdyPbZzqJ3cfAu6ZkNnbV56YOgZ0ZTVvqfSVO3Q3HLUTu5kGBa3nuCIVsnTBCWJyKfZ2FI85Jmk
nzWZQMWZNUMZ9taAuWHAnUB9576fDhZUVAWShfaJrPZpb+efNe9PIf/RHJx3tZu5r6W7gP4BSxp3
qTP9LQXUCth24KgRxs6/3U6v4qhqvahHPzlq80Cbpm27q6hQ2hhKoG9NOayroKLErVvoDQL8jygK
815s6J/vQXn36/+fBHbzymEyoX0LFrORosL6PaFPnTenk7GV7y2P3I0rVz53KsvF2V8thj7KKvLJ
k/MfycNTRUzEH7ovKKeZugin3SFZnnT12Y+yOnjaXDvl1LCH6GZfyZG0dYqAJqjdiunXNG51Sm0j
7brO9v7/V37jt5xZYVlg0wiHrAm+uMdIYzHvygm1Qi0iakrr38swVLHie682FSZ1g1azI2dzDdI7
mnvtIjKb3XlT72a3fVFnWznCzAue/Lg94pwBHYMtmU+E9sdi1FaOMHaERxyQ0tG8lqJPgx15a4Wu
Ia2/PW5bhQqxVkY2JXBCVFRPiUXvab8cmhJbhQp58xYGaLSFfw9dCokaUIcfgd6Hsa0ChJp56FhF
4X4dBItDJs6JZdJ4102IEpWe3y1iiSaaJ6A2snqIsG+TYULeDnj7PzoOK/Q1ADBgeRXRa+++s8CP
v0VXaWr70dnff9KroLTqYBlGttt3cvCBRGWS9tbTFpvupW+dLvZZV0JzGUnRxXiwvPNa+WO0mne8
Afw4KY85up0o8VmAEsQpAzT/IE5/ytIh6HSTf27Hp27sSnwCI+00dRLUORSwWvIrju/wNUOA6mwr
AcrjIXLLBg+ta+3dxTGt02bjD5UVmegTNB9QIULJPDr2EMMnQRh6boYuE2HxnosjkFys638UG0LH
tmWAikZsVfdt+b6m86EDgK1ihOKg6mp7xvECjZJeJiueD55fGa7rmkiNlUiNLbJatY1pl403oKdC
tODKSVrDKV1nfV+LV8EEqqVB1qWkeVF9hVDU2B24Ne6TrQRpwiBDH5br3mYsTm4/g5e+uzvk4yoE
KLKSEffd/UAx0bMdkScGjnHZJwdHroQnng15L+Me+1DvrxDesJj7oRwq/3J79LoJVyK0ssBduUKR
LadV8xDJ9Z4nx/a4WInPGorRlYCEcS4oPdWSnV0wLh8a9H+QP9AXG8ZhReiAjUlMw7OVOIbY0QS9
CvpxvZn3bYuopDUBUB59GEi5T3E4f749dM1uoWoutJATKKqhqHMr2t6hwedLzUVzojEoGBNpmHnd
b1BCdAuLiUQ0GNDH9j4IXxLnZZDfjg1fic+ikKucytW5I9LOBvtrJQHZs6F7Nx0SWo7B8Pq/GcAp
3QJaszh3jRF6Caz4KXbZsVBSkT+2322RrBuRJxZ0HSCjURGTaL0mjFTUz1SLbaMe3Kaiz+tKMsFN
BUCdwygBWvYrWyzomOej86X0Mlr0aUsyy1Q71plXotQGvYMXi6jOZ98PUzEWNK3Deb7rh7a8jsGU
XG47jsYnVfjP7HprEna4FrFqee785GMUjRegZ44trQr7gWIebzaCLW9dxypfEye4t4Lo4+2xaxZX
RfsMaI6E5lhc51vppw6UwOry723LulnZV+XVdkcKFoGfCzmyGaPTVJRnyQUUT015Umdeidap36IY
yaDJpyr8EHe/iW99HbeX22PXzYoSqDUv0NBqY1Y6h19sZl/iwPty27Ru3MqRd5IRwYsvVhPiQPD+
8xTniW/qtNYZVzZUy7WnHozgdS4gkeVT97RCzaQfTfp3+9KpbXA4aagwH9owEfVR6d6BUPV+BLNU
R+mTBDViQ468Lu+fUGI2cCK37rsNzCbJ+gUVE+fBcptDfOaxrQJ98GQa1vae4ZEq7awrO7TSWcyE
AtQ4jYrzGYKEJHEwNHmyFA25EDHJkGELd13647bv6L6gVJASa26bSEzOHfPW/o4QtNAVNpgcb1vX
rK4K9HF3JIXgs3PHZ+/djgn22ubnHD+0lBiOk/s43/AfFetTT8GwBTVIXKv2S8BO/vKJL4+9/b62
jvSJwX1UTiUSbqCRgGRzvkzRaYwcADGR/vv2ANBzN68Erw+G97EJhHPnyfhHJX6uW3tKpvYfUpgU
CXRLrEQwpL06Fg3YEhMgPU8OaPtO1eIeYcrax69suMkmNySbeMgLwO5pWGU9N7Xf6rxHCdxwrvpp
HuoGj3nQwa1T0b244tqPB1dWhf1I7H3RuC2Yeq/8Yq/kTJzwHz9Mjh27VbgPAVtNtMzIOwlef0/j
iGbelTSG7USTllWwj8cDUXdVAwKMtj7h/Jra4PIoJpPcncZnVBWFOmrAkgAAMjg8ihSMv2ePkex2
Tvg/1r6sSVKdWfIXYYaEAOkVcqusrSt7Od39gvV2WMQmsQjx68ez7c5YXb6imJszj53WJSCkCIVC
Hu5rb379/dUm3kPOi4CSDBlazS7ZnEBR139J1Fb9Z+3Nr7+/Gt6E0oY8EagVQiJh9pv7qtjCGa/E
miWV0gxekd5UTnG2fbVXjvNZ5s2HENo1Ec/Lvd4ktl+z0MJhw7EXRuUAt3jhtKOKPWcz+rnmbCP5
W3GrJZ9SZ1PKB8LJCRjAe8dPn/mcgP9aP4nSfr5tjheem/QTNUWoycm6zdF3xMtcZnGduLd9wRL9
49o56VHnw6XBXN63aRNVc/4SZlNUbnaAr8zBklpJu07H0G5FTjIz/0JtuAW8+SlLtoQ2V1bpEoPi
5rVq/QChZyLpH+vUP9Jy6+Z2bejrtL9yABkkWSXqrDtzAu2Fa+0muUnl/qoy+t+HDlpZjCRHia+3
9T/FYKoIzNk/318y1/uwNzbyJeSkl45t0y7R50Hnu9aFwkqh5+MIrKr23J0S3imEItpGXrJmo8Wm
a1pVtCPEjc4ub/ke99Hg4063WkjXBl+4rw8eGON6I/ZbNtv7AWSvp4FUH94309rgi+22TkJbKQf5
zlTzSBp2AAnS/v2hV+LCklOJdImPCqgDTMG1LvxvQrqoBXdqs3U0X3n1JRQFAte0b8JZnlWpxiiV
Y3dXDqo8vP/2a6Nf19V/W/ZaZbRG0LShQYckjyGrfuPQixwZCs0iB2kcOQXlfK4m9W2e2AZQcu2t
l87au6O0mQePEr8mr3zxdPPP+/ZYCWB04auCViFuR4LyrNu7sv2HlHsi/rw/9NpLX39/ZeqM+5lI
O4qh5y+QcXzs+u7jbSMv/JIOZZuDVgrl1eKbb7xHH80874+8Zo6FUxboty7Snpfo3/yYFE8FeQn0
xkuv+M0SdAJyFpODlbY8h82zlz8nDfqoLIpmWXzbqy82U+4O1riElWflGqhxur9sG+xD0t52AlxC
TrKCYjcqPHlujPg6I3WKwW601XWwYvYl6KS2QZj5uOFHjanfFYPWUcqgtD3WW9C5tQcsfNMXUz/4
XSfPiUtjqPPtBp7FvnR3N9l+idRVujKjT1H9oMC/naZsHu8HsLvumF9tJTMr3rRE6xajEsZv/tr/
GYox94b3t+0VS4juqFqqBjSBnX0vi3IUcAdBN9bk2ksvHDWRU52ZWQClYPIPPKTyZJO63SjIv0lj
jDPlX86kVwEG7NTSFz2vz44j7rMrO1H9k1RBnBAeZ2A29mkKychhx7sNxPTaKlrsqmWgmC8squgB
5FJM7pi4rcZT2N8IRXGXECYqAMG0JZapp8cLiG/DeJLNjXXLJYKJqjoMa1zXn3voXftI+to7Ofy+
yQGW8CVqJKd+mKE/F5Auyuc7lwwPADjfOPzCfSulPJTOKfBu5GzJPU0vfn7bnLqLrdXDS49+4iLd
mNReCu8FksOnSfCNq52VJbNkPwLKmzlBb+R5HNMyZp0HjWFjkrNf2y2o98rGsmRB6stJiNH83Q0f
WrqfMxKxKyRgiz72auQ3Uu4liol7DI25YVqdhwDie2BIHT/mdVwOTSTDYPf++lkJFO5i3539POWZ
r3Acl5+hKnkoKD3cNvLCZ0Mk2RSZGbZdABkiV5feHvWQLQqhtfdebLoFz/XsJQk2Lqb3SdLsFHQE
bnjxUCzRTG3OwZDf4HI9ox8qX+yacatq8+YZCiMvc2BLGIGIdnmm+jLTneV70j3l4tHox7n68f7b
v7nu8YyFxzrQwRlAYiPPczcd+cRcqB5q0PzxLcKBNy2PByz8Fr24wqABBPPahuIEOBypdmHplFsC
2GvjXz/s1ebSZclcpRy3PH4+/gIF2BenMjdVFPHu12e+Gpt4U9O1PqIlaFc/BV5+FMOvxAZy49j6
Nyf4D4/F+Ittd/IS7B0poafRLfPvGoQYO95X5d7Y3I06UWZQ0MhUXHb0O/gsSAwl1yGiZfbbGl3G
9ZgDPqv4dzRjbZH9rllz4d9jCk1HHsIL9fTbacoqEmGy1XHxZvzD1y48vHC451WQ7TzP6k7TWIA6
kjT3aDi/JYnB+Asf17pgbV5LoDgzdPLOZRVj2W0Jcq0YZgmHsmULFnQPzRHQQa/wyszOG6+9YpYl
EqqfxwYKOSiuoRrfR9dHeE34vRTlsfSzjc1z7RkLL6cs8as2gOnFfFC63E3zvk1/z8mv94PI2vDX
31/5ia1Bejm28EFCvmh16qEZRtoPGg1B74+/EqSWbEnu6NvZ89ABFzTHkqfxUDwXItsYfG1mF05u
K68VHWXyTJPxpR3tPc2GrePMmmEWDt50mNswxJIUYKKXpgQvQTsd0krvW+NvkdmuWWfhszabBz0S
4IG0k1QnmRIFYdwxf3RAVLCxRtdstHDdNPdaJNVKnq1ViK4pemG8yCtNe+sDFr4Lwq1SXsnUzh2S
vKgOxLTnk/73puWzBEzZwVgZQtfubOR9QynonlBhNsf3B18xzRIyVTYiH00x4T4xnyJdNydILp3e
H/rtg1MolnCpog8H+BZ03P1RxZDDicccIjA9umP9KnxMAiQEcx47VQ1y1lvazgM8c+HLjl9wgite
JAS92qGA+yyDauNudGWhLnmTaD8E4E9tAQ5IoJgIqGoZi3qWkcjrbPe+yVYcbomfqrktXctw+pb0
WA6/W/JpyCIoodwWK5YYKvAPUernFMYZ/KiAkhkurDdcbM04Cy+mDrg/UJ7owGwp91OqT6RH4VzJ
jbW0tkwXHqxRtjbod+zuq8APxefO9l11H3QUeO33Lb/2gIUHk9wpsqqqYRoQC9zPtTZzBIpz+fOm
4ZcIqrKcQqadgp7YRFpILDrjztRyqxVs5eWXACqIBaaDaTGvXaWqiMriiQ7TbQFiiZ/yUBECswD2
l0nMUZiFX2oHKPPbrLJw1rF1yQx6Tly+NuaPi4r5KZVhdksxOxRLsqQudMomh1TLyWn0l3GcEhRq
IDZz25tfZ+JVymCc3kEBxS1BntGCx0jFVGyhVNYmc7HpjrSUjmEweJCaY8GqO+ZsEemsDU0Xbw2U
XTp5KJXXjbt3k+JTM5afbzPIwkHDHjc/NC/JCQqMLmjDW3UYJ7aF5l978YV3TqBwACoFL55aDraP
Kh5NeVtUX0KmMmjWTF6Te+eEuAAbjQdt7XMnq43Ne+XNl5ipMhROEoKO5mwz9kNK89snaEZ43+Yr
MXfJi0Rz3VmRo4xnB7bjV/pW5hx8dmNIXMKlpCgbheMuPfke8y+Q9sk+tsM8bPQMr2x1S6hUAt6D
vqlxjdVCM0V04z4J1Rc3vR8ns9FKvWae65S88tGmQV0AkGdy8q3zKPWDmZt/bbfVG7tS3VgipehE
R0cEOPdIFCQPPfeHGES96H8irAV595zFojRflRlvYcxEZrNUoMvNTG1V9fgckv6sh4JAbDTZ8N7r
QeqNk/wSNuWTipXpjLyDtZDDGHeU/Hbzz3UVpVvReG26Fx6spr6COkVITiDUOfEpPNQNPzf0YsP8
8L43rHjaEj8F6B0jY8rICaqs3TeU+cAEosuJv7w//MpqWuKn/KELQMp0XU2D2mnuRN1EnoC22Rh+
xT5LBFUoQ8cNrmEIIl1PHogRRt/96OFmgbZbN3drBro++pU/WEgxBl2DAm5dj1AjQbPr8+zPW9fS
a/a5/v5qdDK5kpcp9nJbBFGbmj/J0O8hfbJxC7M2/MKZuwnakaJHZacf0lg29aUvBnBedBsYnjXb
LDZdyr3QSbz62gckojHlh0xuIczWhl5susrIXupqRKoA4LLZ6cDJk6PTJvbHbQtzsfPqEVQ906y6
8+x0BxQAftGCHZqGbdRe3pQGCaAPtxh/Sh231LNMLt2+f2BxeZBH9+MUs0N1ELvw0/sfsfqURXxI
UDJMe+vxv08hu3J3fUq3Ywd9TDef8uYigvyfWKzRtJ+xiLzkMjfPZLRRidtls1XHWPkEuqx3q7BT
Fc/+6xPoHmQMJ/fjsJv3/RGItn/eN9SbqwmfcI3gr9wsaWlA07RPLjmapmVR78hmw8HqBywChJcn
UzO27H/Pgdz///iARZzIgakQY6fEJUztfk7yhxLX5O/bZm16rzZ7ZZsaJ5QGpNvOJUdvAJdoRY4h
yn7LAReGX0SIwJf9QEesHZY8tQ0EnMkLdOU2jhNrb76IEWnfpWPqOfwSdidGn/J8N9wigRzgvRfu
69m8krjsxZqHft+YB7EAzZ/c1NdZe/OF3wbNhJuXtBAXtMZ1BwOl6DtDUnngGWtuOfv7dFm7nl3e
UGDBxN8l71n3wZCtztI38x4MfU3uXq0Y5voduOyb5AJGD5md0inF7jKMXacPWjUAGwfad7t9Z/J5
42NW7LVs79VTUzUz2iguXTVAjKj3P5o8SO9UUAcbedCaGy+bfMOu8CvDM4FQWn7yduoo41xEaH6K
cQl3qrdurta+5Pr7K9vRhLVkRAHmf7Bm30yGMC0LR7aua9DGXopLIuf9lPjFThh7CJIwDjKebDj0
2kMWDp07MoRKpk4uqYg9/g1qhNGEXkiib4tGfOHTfT1UQRUMyWXkpzZ7LspT0H14P9Bd7fAf6Trs
s/DpHl3h9ZwgFoX+PhQfSL4x7urSWXhzz8fGTBXDOx/yi7ebTzJG/8T/69JZVrQTBA1GCR6DcKe7
p6y+Odwt69nE73PfzaTzP1iVa9ZZ1rNDadxhTDLnMv21TnGQcRFGoJqOvb09sS1g/8rCXJawwdze
ggYIs1ulchcCnOo0CTjd9c5YshEjVnx3WcqeAVNTQ5U6lybP4rHXh1p9CCdnf9PyXFaxA9tkVPs8
uUjl5KdmppnejbYQW3D1tbdfeK6jffQZK4VVirui1pQnB3cXvNpq4lobfuG40yBymgMU9T9YQiuO
Gy4cdzQsp4Fh4cVCgHCc0wPb1FlbG3rhumjNy7PsahSez3FoaDRPWzKlKwtyWbyeTcHB+Z/AINSx
xy4rnkGwwx7czgE2h9xGDODTZRV7mPLKb9owvKCfNqr6Ip7z3+8vyDXPXRaxa2Iy1hXImsdDe3c9
XYwn+zzFzvF6uiAb0XNl3SyJ/0M/4H5f5c6lZzFkCxiY3INbTr8wzfWRr/faVOU2G/7P0NfEttjg
TFhZN0vS/xbNPQpVsupb4PqZGzMycfoo/Er4Nz5g4a0A0HhUDzm/DGjZDaYxltWNVlk4qpHeDOKh
EdlbPceFn+691kKveCsOr1lm4aw89ERf9B2/tHS849BKSV3vRpssnDWklUg6gQiZkT4uWA9i71uU
xpHvL+vZ0k7SDmJKLrUYnX+ue0l4ToG+qW9LYJcF7SltjVejHfS/Vvn/zVJccaBlPbtkY2DS2SQX
V5WxcprdlFOI3zS796PAShhb1rNr3QbpWFf8IjT5qz/B0cRG5bd8M/VeOU4sa9pI4p0KHQPBJU+I
t2uFrqGMpfI9G+osGjiUiIJCyo3PWbPWddm+ignukFEaOiO5dG3RPUnuO8+2wVGmbiZ7SwUda2nh
um0d2o46TXCZkt45FjlY9EPuyw9M6ZtQT3jEwofTYkoGDnDPJeMTzyJvrBR8GI2Nt1zvYPyFE/di
9n1tEnZpvXkXumRPvSDqebgxCWszvnBkz6nzNDGpfwkyEZPuBSftB6HZruhkFHjD5f2VuzLV/1Ha
npiDFlXBLky1BzBCPtk2OVZz+uX94VccY1nahkClYCGDjcpRRU6d3RVFv6dcHiXZIlZcsdOyvN3N
OXVaM/kX0WaOjiwI9E6pIN3R1WN49gEU+NK6tLwtRi37hZPeY5qhSeqSuX0SZYlh+8xJv1uabKHe
1mbk+vsr56MhGp5LGrCLNwwnYIqgrzc8BVptTPjVh9844LGFb1OedaawnF3q0TV7yXJ1SJL+5bbp
Xng1lI8kb2zmX6znHVn2O+PeJ25IhHPfxva2Zp2FUxdqGChpYX/TjvxP6RZkn5kasEOvK9VGxf4v
9+9bNlp4Nh1J6vTuAAXetMvj0P0Y5p+cYY7AD6w8u/OGc9B/u8LtQhVEldyX3vfW2RtqY9zwHntK
dz2b7t2h2ftpGKcMzILp4+Bv0cT+ZZt96/0WoQHKf3kDv0ouvqV/Zo9/Jzx7AJ/rvgAASlbDXWu7
Ijaq/uJ6fJ9CWCh2JsDSimBnPO9zG/A7AQalyvcO78/723gsny4blT2ZVn03k/aHR9BzumumrDkC
BWf/7YTnfHOUhFD6kJXO1wm81ncg1M8fE5SXN/HC1+l/wyLLLuYMR85+QiP/gbmK6AEttYCKqmeB
BmrDT4LmeaChfSyAZIly5ne23adlK9pfvEnA3xtz0dC2iQ2tqQXLPx9letslB112QIdZ2VKGsPE9
te0D6eqLy6a4Dc2B5f7B74OdT6vYAWPLPJZxpad9clsjKmblGpVfhZJhCukwAjb9E5nOqa1AWcwN
37qUWAkkyx5pNc84GPbYrqPZhqoDBKYifpSRaetedyWwLxulIVaeQLDAAbAGG9STZOYbdZK7qnaj
xNe7OuEbIWXtQxZBy7ZuHlROkmCFBmFQPqpxGnQB8bPe73+87x8rUctbRK2hcqu+DTMEFJd9TdqD
K8DRs5GG0LW1v4hWDfCyrdsZkADqsolMPUXBj1Hf0+oP68Pz4IGgttpn3h1xPxX0k1f8LPp6z90y
nt1jJlUs9SlLY2CvUPD40d8E7sLaW8SovrXt1Ewab5XrX65BPSu9ceUt+6uhKF8Wcy5tGqm+P9at
A8xOGL8/UyuLYUn1P5UVa4aZuxjbFT/7BvWlpuq3gP5/20HfiFNLin/djqkpcg6YmxLkwtNPfoWN
3gR7q9oiEu4vxzMH05f3rpeihYGrz4ms5juoRcZ0qO55XmO/EfeWqAttthrI1r55ESbcmaVzSssA
4F82oXLUNQjXz1qNqd1Yo2tPWOY0gtZ5RuokjUJHZT+JbQoajywB183707a2AS11AiblJ3XdJfgG
gn61PMoq3P2R3sZc8SPn7nSSYK7bQ+dQ7BubDDEw4Mf3n732cYv44dRIch1czsJ8AX1krXvO0n/e
H3r1sxaBg+vGcbwE0ruRG0JiOadTGfmsj11KIMtrXqAo8lH6lRejFRKUfRvb+doXLSJKXkDJTuZu
mEViKJJPyEbV9zB1yMZqINdx3vKCRWzweTY3mWMdWMykO+11kHz65tKPrevBB1D5QzesH0SOSKMR
qPT3bbkSg5ft30U+eH7XEp1FtE1ZFFqvOzR9p3aS8K3L1r+kA2982bIN3AOF/ODOFA8J0agkZif2
iBPXYG5xR7RtVzpi417x6Zibj7z8xISMDHTp6Z+GfRFCRWCJ8LJTG3zOvRMkHiLUViaIEqYxyT68
b4aVuV0qGFS4UCVV6eINexJ+bYrkMBWby1W8PbHLLnKL5cp4bzC4Eh9q+7HPeJTIZw920O0jHS9h
dqkh4sM+66KLlEcjUfzS7Cs3Z9eXUUO6Q1Z+ef9Dr9HrralYxBxBmjIcJ4t3aeZ6V4ZJZNLYJ+X9
uJV1rq2oq4lfpVfoTPJKVl2fYIcqMjKqPTdqtkBna++/CCu6VkSIQcNJ+nn62NF7j9G4KQYogW3J
1a4Vr//+/uoLUk/1es49i2dAYqWBeg7a3GKCPSgcClRM7GFsfpeQIbSTiU1zDm2zEWLWbLcIMXOT
03CeXdyM1tUhzWTkT0AH/n5/6tfW+CK+KFkbt+8rk0V69Ayu2i0XXlRl0tvd9IBlI3pWVGU40bDH
A8L0W+EmQRTKZGtdrbz+shU9Ix7zkDlhdNKpKJiGHfW3mk4h67g2/DXffjXprIYqlWNafjQuN23v
7gyaAa0LWs0UFzsi10bfS53bVvcfuyuFWcnKAzhDGZ+u1JtEKU6SP1Qpt874LtR577p/chtWkjwC
JqxUlh9br0WXxlfc75hg+JZMaQNmhhbIjVAch8yfUj+a/Srr5tgEougf26mcqwYY7KQLmziVpPZB
sieUsvVRKacqsl1QWyf8pxtdFMKimZUdkAfoxyyyLmoEBVXLriCGZo/ejKqfjnBBKHDBLEsc7f44
U1/YBwpmOi3Rqpo1YA2tEzPlYicmiBdUcR0SxU7Xf3RPFR1oeuhZI5zncqwHN/jKvaGu71xTFIM+
eaMBmDsnsxn/THhy8Rny0om9MNr5/N+BJGiMH1IIfgWxp3XnoC/Mqw1YXEFWhctc5lCjYifnuT3U
UlnvfrAOy+S9q4okm8EJRQoUqfUcuL9lg1vndCddNng/iI/tBeGMzQU/tmLu5RxRpgHwjCviWXH0
tZsrebhu3lVMcsR6GzV2GL+ESrQ4Bg/cTZ7mthEpjYLereldNpixOAL9i4uCgJcWfSPocurtY4PW
DPHgVcB8k13r0MHGpiaiHCIbsmr6NjsGyUnka8ogClL2Y/JQZUOYfy8SZOZelCdVmlWHDidpHPVd
iHJ1p1yhdPO5ACcV+YcEusGxOxfodMCulyfD0Z2adtgVeizrJva1DoBiabGcujRCvaPlMVEZcb4b
TfKuj9pcpVUeeX5P7b8iLJyihOKXatvDMNKrKrzPGn88o7M2GB+BaUZTrbNvKjuWX4ZgUNCOx73j
jHyjb+XFUQUj5lQUNEi/moa4Uu36MiidDyMhIbm0aT+QQ+F7/g+uGcOyL2imyqiltgnyWGVcyvsy
xZGki0dOMrUnWZG6Udo4RX9Oxx48M4OnZQiK9mF0vlUgo5Hg8DQ5+1AyPTls1yetLS5BOrTkXqqu
S4oIWtl0/qyYmyf3STYF8pcWTjF+nqFRii5DkWQKjaROYdV4N4DbTsephjKBxQWHDtogVlM6lR86
d/bVYZZhnZwcSHxPp9IP8j6PaOUM6tIVTRX+W4ikZtP1ANy4D23o8YpEKknbGVzhxeQjeIoUnvYC
kIwYPw1+aJ77LAAnhK8DYLOaQs1/HJG7VUyLdKRf3Y44cufa0fhfqtAX5c9E+GlhonRsRzc9Qa0+
KQEfMogu8Ui5EkD21m5u9mg6SDU6yAS/KtMCyp9HKnSn8Z9AshI0XTTkpYC4WxkQ/ujJknQna0Zz
aa99vL8rpvPiYioiu50ErTc7JF2fZeeEF5Ld5YXj1A9JmjvDL9mGjn9SfVuYT+Uorv2znaicfu+D
Kra6pFlA6m+G02G4CzKIuh/ztq5QRBvbfuJgHpmKE3VbCQEIrZudAbtsF7kybZ+sqt299aqhPkwi
zxH3plmm1o/44Mzks196bCwiUnkOTn7XIPEZDZiU2MgWVcg+WiijQ88LdVltT10NTeoDo35Vfnbx
Ve3eLSRa43c+rmx7JJU8nZ1IqCBtfnvgHeMvk1QlfVG+HdW3hGOiDkx1XrbrhxKUR3vVe9cCJlFl
BSh+Isf+brBcFjQqpUmTA5kdGn7IM5xoqohDGDs7y8LLGgreiTalLOJ+WzgPYw2xnn9pP/rjiIOy
gzYiEIwGux4y8vNz0tP+a1CgRDlESnlSnN1uxukB9X/z3E0o6RRRE2pE3+Oc2qFpjx30IvJiN4Yz
qAKjmjmpeTTScfS/mGDHjhGhOFepqK2aDinlmIVtZyOhG+VCjtZ3rS4fAP6si+xAuG2Fd0yCMHE/
aAm8BYk8Uds8ASNTYf1dHmJa+EnjDNIep8Shj146lE4fB1TW2gU0QLnF3rXo3anjKRM+/jIRNGtM
XKaKJB873ff9DtqUc0hjI1B4wenMkMKHdmpTaJ6cgc4Cw18kew+ke8yZSg9MtF5vyV2iRtSwWJU5
3sHlYz/dVcyVY7ILZFu5R7hyIsZITPXI1cEM6Zw9msbtY9C7uB8DDbotx518oILQhEA+FdjO2AVt
ttB9ikbQ99oXLMNevRCh0/RJpQFLToAFtjmYovKuvh/yrsgfx6SZ2dGbhVsSqDAWoK7MFZtriqbN
xNqzTvwsP6sEHOTneh7S6h7zmhUvE4DNvop1ktv+X85CgM8PUpDC2zWmRcCLTAjEYWyzIpzqqGxN
0uznGju5d+pKMlj9whLcvZ7LsHOzD1k4JOOBFEgVfg5F06d53AcSNos99ItAnIgF6Cf9J5tVkuN4
OxX2JXB6VewziOs2yuwhQcaLZ6VwAR1hy4LeTlwadJL/mrsO6iM2SIrkZ82sUz14U0HZc1VJkBHF
E1oCnbsEkq5FsSdV2sgmyv0KfIBg4UVdKUpz46kfLg+InOLEAUG33tHMqZGLkLIr9Wfp+ENb7lvu
5cFwHNNk1mqPkMp1DJBw3Z1DN+/GLG76Rqf1b9J5xu7UmKj+S0kr/I8oG/0SdKqlL6RT46yIggiO
P02lk69QQMbfDKZDWhUh68jGYueZNBuGvfSkCeg+V7nnoAPZ1+VvDjHmH23vifDUdEMZERaax6zq
GUkQs0uW5pEWaT0+uHwucObKHOYzSNzPtskBapBp9snrTV9c5omP8250HGanI60LZr1DGmBXPWqv
pei5E5BGleMu4Nx2VeT1Q99/DWeX+TVeiPX0Jy8RU4sdMgJ/vBu9mhdoMLQVpKPjCtoTONkOLawC
U4aiErErMkg5xMBqg6n8VFRZACLoFBIm3i6Yexs81xpbSUTDVIXnlnVh90HnSUijsSqSGttT5sn8
T9fNnm93HIGoeKAzgDKPPKwb4DlnhYNL9lANlJtify26SXbqw7EO031d+faY1IN5oiXrp0fuUg1e
II6icu889ECJ0qe+pnx8cbNRtPMuHboqvWuSWlTDzwqJ67gfOt6oOUp5UHgkalrrNOrFA4t5U8cS
bED0gxdI7pWHvkTLLHiRUVrTn7VGFnxSnS0epoqXlMUaKWaDig4CCPXj2ip3PDnwxm6fAoLC/H3B
ShZ8IbhjSZIoNEPQOLHfEACm4iZrHaxRrhXvRJy5rnLbnaRDrXVcEkrH+YTNQeGA2vjIb9CtNiK/
zTXztYqSDJ1Bu1lPwETse+bMfrhrO2R1oPl1we/e7DKDxDDcZQKsf58djhX3QXfCRb5kwLI2RtzY
elb7ykX1C9sFDZr5cWDI+O7pxHAP0HdEz2GElZBmBtWPqk5UrGrh1M+YkwL9JPDXrj0I0A03V14+
dDCDQETUE+a3YaEOPwucEYNfWVko8gVZXJA+IdVm+S9dauO8dBPa/e+JF3g4LIleG3NXhDysiliT
GZcHO8TYIgmPgUpIvetHi+7X2PZZkqqjUxMCZWENLqH5SUJIekTLBsWVxrOXTdyx0cj4DDoQH3co
3mMQ2rG7D4joKUJtqXEYARt1ybi7K+2MO+EnPjI9zpdOtimZPwpXe/7RAcbS/6I8gruvEwlT0Sr4
PEh5MuTfg5d/CqoSe/vdXAZOcxo95Geolw+j9QYUEyshmrs8RCd9cChsadzu1DsTodesuGcfgzks
dXrA8YWxPVVOby8lFN7cf4MS0fwT0m8DGRxIJ42us1OB1qn3MJR5KfeBa8Mi3/l50M4iTj2wNBXA
X7RuOuTx0OG07ILmxtEOiSiZyuDYha1sz2lT1dVz5gQlnXYBVcDzxuBJaMKfs5RtK0HEQEp5wIaX
QM5P1h0EAqDc7NFujroqtDJCK05dQQzJlaY/OuXsqh9t7mCx1kPiqoehyBtNWkSnoezqBoQ+tKNV
FkGB0C+eJBm5/6lroGLztSln2t9VSdg531kOcoMM1ULFcRvLTN3j9Df/L8KurTlOHkr+IqokJAS8
cpnx2ONbfEk+v1BO4oBASFwkEPr1237d2qp9T2zPgI7O6e7TnSGjr4rWDPWz/D4ywpW+afLuFbFj
dOhABjbU3izDMHdvIUu/kYiGxWN7Hy9T37XAIcdOviD1oOP/MI+BEq4pndaQlCKs8NCpvF45ENLU
5cmEPie1Xh54qUhm9SkNFImD9WA7Y+8pT+TymWNfEJNSbpiPq/GIZPKW5DTlNztfQPajd4EB8yla
/e7vtVfZOl+sxpVzO8URZwqcpEyjG7bDl7tuJHbtfhBD2hJt5jCWjUeWHSLEt8UNCGo5Do0DtCMH
VbN7ArdhdPs+99jRLqeV0f5pT1tgPcmA5//RTt2OqjFiedh+oqNbj622s2IQAq55g14DwkM4U8Sj
7/QCX7kmBk/ZJmgoZdEPY6eqY5O2gS2TGsfj2kbZRqpoaGCyXcL+Q7l3rmxkvraxI+2XRWepPvd9
5e6XWfLBvvebteZnlCCd+zZdmixNTjl0vsMjpHdufgt+ytWpxcld/A+EWlh+XeaQbVFxjP2Wfk1B
T79W1YWF3ypo4vu7NkxylwVMEbz6TWz2nKAXAxwLBwOcJiIHe0HsVANSvNGkXWCq0sl4B/eabs6f
hLVk0XW/JsK9KDMlO7ZvSRxP43VD8wm7kclq5i/CwwzHXuYFDw5mL0vKZT4VU+em/mdo4qyP4NLm
pDcXZEOI9jaiA5tfZFCTWuocLFD0QXY38+2cxanInmeNHC94xGMih36gRxHNQxX8mpHpKsbR9faG
ABJQccHh+UOSM1/6LOQXtN1KR9hiMJ295OkOq6Sqg/f8ckpljHnMpVtM/228lwzIuuzHaMWJgjVO
yt2ZLVHu/rKGHceJbkagqdIs2oZypR1y7+vGQR6EaWOzGO6KlcRz9vNwWVxo7BwAn9QfcHsCllzu
XW5HX3QpxCq6zBGKgzw13PByv6IrdVdLuJxefCxd+pgMdGjrCDvgA6+GrQcM0W6QDbxGyxab293v
/WOq9uUUISWVUhk3a0GJE6qSkrvtjWx29rywGP0qAinL8sNPmU4r4oeXRHUW/oqCx786CWSkgHm6
qwSHt53pMxzrjO9WXz03yj6ZiUP6WiCYhc+uhhQ5rLI6FrqQr24zx8GRcDK7wusjTmrIvZpmK8gY
Mv66M3SA7CylIjopPZVT9qOZd6Ho7fcw5fpSblluxU1YHKrWyyrwRscFOjoe8+/V1Q5dEz0AuCQX
ZwKu/Gqf6TqgMDBI/UraI3vWVCSlSz+fYkxCDH3rLjP2ezIi0g9dvjVACGabQk+ON0j6pq0RwZ0p
Xxi9pAaWxcL0tXVNAvlJcyhESwwOQ/W/ieUAZtL5aOd/dmeDw2wXqST9T8eEhFA39tt7uw6Q/g34
Bli+GdBpc9hRVtdYrN1Qko0kZisBfay+Px0+TJn9MRyB+uuQcIxP5QanMS4hdcDeXNqWxPRdr14S
GDJp6GHgFLbEMr/B6BQf2+0waL1gxqPbHouiGxIgGfBdBSozZml8G2i8jkkB7bwN1Qi3+j8JDcP6
wAAgDgVetP02jnohbrwm04PogS2OSypsfIZZZRJ/ZKA7fPuYZmHydZzKfLjKZF6HizJsm5pyE6w3
BdAe29cMIopxrLL+SMVQ7tuEJDaBLwQISCYilWaFl2iXFPApNchQ8DRGDas3jxb+Q5mdznfx3lFs
ssJW6QsrTM1wQv0UWTEmW3LyMC/FEL4IIf+2TOsPAGvyuO4k0B1DDK5U8QYQDggpQmWlc18YFpT6
dGa24mEarMYXB9fWud5zFE1TYDMdg14lWj24S4xkyn66lQv6BlseCAj8PQeLhuYWcKUfV+QTQBsc
kJk8BTb9zQczA0BrcNs34YUAinD8ScQZ/DAu0X7E6yemSkLtU6KRyNyVCg0iTrqWG83/JYMLwoJO
mbkupSSqEjIcP8W6TuvL0LpA2noPQrvLEfZkquSSINO63uSGyKxqivepq7J5AjxaudUr8MAajwej
LzV8x09bG0CFWZkk3iXxi0Yf3b2riAl1FILbReuiTdssPM/wCl1ZBQA+wAeS5p2hUS3WFtnoZbwS
3I4lpQr5XNWO9KjlfuXDNl8MIXr7BF45Z6wGyrbw56ZDs9yeXNSmKJOzDby5642g/WukAaf+SuBG
N8pKWyndYyRzPL2KDdG2+6r1wzZWAjGp0+9tzE1/Tqk3mMinLI/NndizDfXfphSuVCjqDVwwuXOI
EodHlZ/1ik80WAml1JJMNbr6OeBZxkgv/oZj+s1310EH6ZeCGZgptFXQjjkPNMMIQUoyTQb7Qchv
ddFe4I0eE1QvrCQ85nBu7e4MklnMAaPTILYT5xKPEFPY0b4LNsK3sVfGHViuFFhBKraIz7beOR5Z
Te06hKdOHR1oyBVrPeG0t33m4fnN+l5edvTZgMaOaV7y02BG3MdwAG3viXfZcSePJYUhVzBRtjzg
SxXLjVjGMfud96ZfVWkwo02s0H5Kor/dlHpZqwkpULpASCmKTcmObxEk9mzbdrdFvjkCKIMogIbk
7E0vlp+IjLLrhIFoHvJfDBplNKukZcda4H4mMHIRuIyOHSFSAHLuvMkEe86YzXtQkqHpEGTSLE2g
P4dZA9epusbKbapNEiENDXje1PmbtVMmvq5zw6anPrNyF9XAYNNs8T1nersfGFZ3r8OWj9lYrSQ6
Ylqm4E3QS2LNKhKsxjg1tOT8bdoqFjRrrRNrhTM99D87AtHoW6+Xphlf865fYSqBiVA6HL8NDfRX
sG6Ib9aRUf4Ofc+uz0PiOS/YytqTmaOM1IzK/kDXKGENO9YH0Im+r1JobBf66L3k/kOrle7PPWzP
7R0eBucYMR0Z22s6KJn9xtizYwiSsUv2F056211kyNiA+p9gIPqXEOR/+4plwsGXNGFw9qIlEPd8
nIuA8JNjKVM0ixS4qMihvCuAcc/HY96iLfiXC7+6exTp/Vt4No32iaBfXy898mXi584vefISL6sz
WQnYpEldpd2Wpq8gPvrlRLQQWzHKdfEr1J0wpCnHyGtxo1o4mNxnM1okdxIT0uyrlQ4z43UOLTB7
7iOyYyG5jSTWMAtcUvCOKA7fqRiuHXBtGt/hIc3Mg4cvansdPfrkdzRfmOPLHDhfc6HOUiZr/MqE
/snl7lN7BrK/6I/xAF9zP7VbB5eLxHjr69Z1fP9wDuSFKqPVRM2DQ1dBTkNPwiPbotQUaDIb8AlA
LH55O7e/coQfgw0aUMMB4Xq6/kB2WzppFKZ1P+8R4ac2aeyy/NqaXMi5TFfv5pogZFj90fBCm+NT
2yeTyu8Y4mtHUuwwCPDmBXGbeT6e3REcR1MlUD/rveml+uLx1NvpfRnJJI8ack0u30zL1vwHHNnj
/kt17Zz/bTK25f9pD97hzFk6TE9B+yP5QMzEwc9Ji+qBdDnG8iXcbj0CIbvSIt6CnuzadMuvdk0i
US49XFpfJV5YgQkhVS563bp12G5Xj50U9E5xLpIyAnUS3XQH7WMkNMcO+zBQJOh+QqeVmrEtjm0w
xyecn6b4MqD9T8UlssnAabEtK0l+A29j5K4djcveWwBUoAMjmsLV//t2fZYp3vVHkHreLrjhj2Q7
Q27Qu0eBDRa21oRvbiuaWYgzFjfy5h6vnxsA5A72+EyYYj5UsPkx0Zn2e3SvhtU8zs5ur9/X3y0u
uPCYxjgbBBetyPCGghLm4rgRPbJhKySjtEhH6FqZ96Ew/aT4Xdbzfrljk2Gmiie+lWRGDOB3C5dM
kOz1sIGfSmZCHt8DmtAHGj7ABvwZRBJtnjMnYJI2Knx77XVqNJwVCxAZzP4hPW6Do9q/t/Ro7XRr
p3/9tOvtLxDzQ5xQcyJ2n8ZsGH8TfAxHK4kn37uXBXeR+OyQULrQsvVLm9UpEsKa5HxwLUOCob3L
p4+ttb1Jz9hUP6CR9F0KzDlxradd0a8RWcsxAZiB8ZkKtLcFZEgxOqO400G9TVOWUlMegDBm3Nmg
d8EJ0CgHK2LDgnR0+DRQBwFsNuqe1HSG8q5yk6F9lah9mB/B9mpz16o9JSgumJH5qYdz6P4Q6WRK
z0E6id+J6uSzUs0CXXBLdw4k2GDR436Ip4HxMwUtyKAl4pvvQXLNKw95gYKTbyX2XHJ3D2hNeLRT
KgP6yGOi3J9IAYKAxTzmDwOiubVGxWeSYmRWVRxS3FzPcUO5Nue0M1KJko+Wqc9FuQ0QsrMwQ6zx
AiNK6B7rJ3n/nAWuR0wbBBtxBVoYWAgvRwJ9DyZDYD9zeuw3AMLilX7aeM/BxKIYGLQHc9Tioxar
b0a7FZZ3Hi24jWwKpq/BUIDRANBmC7J5Q8qPLd0wzhjbAUpZexvAcukfrUysnSrICtz03sk2YrIM
eO8G/ygJEqxaAK9bQKUKpM8PKDEEPJb3Sq/4z1/tGIhRhczayFVYTrD+pknaLio8iOTxOPU2ZLg/
52PjcAh0qkf+96oX/P6KmGNPPtkOsFtDwBhv8Y6eIBvFDCpyt3NaS+yyf2k1szbDK8wY36u+meBj
xhjCaOazyZYWaFqOc1NQ0HT8FGVh17c5hjE7noA4z9AuFhkgs6lCRZDNK3DjXL+CdGMduITRq6a5
GpfCrDNqtoZ/eeoj82IFE3Fasj6N/HpyE664X6o3nt26OBGtLfZmNq4tgCyk9M5mwP3v5Npi+7LB
hSwfKNm66UwhfSYYBjTdzuB2Ol8Ts8TZBX3hoS8gM3Zx5ZC3jPDQbX0CWUDLsp9x4NsCApfluadX
gFMdXr5+nBaGoWrFesOdj8S2PKTItMigboUYx4GEisNxXA8UAvu+94CQbowE5F91GWhWeSJAf79/
Pw7hCoiS9tb6Ak3Sio5oAPjmfwMWCC2EAdQLz29Uv2X7U0i9Gi5Ig7Xhard92DLIfvBhDfyzaabd
2fJ0pDVsxJNfOQ7Lj862Ort2+2Q+OaPJSXYHjlG7gD4sZszB83XNrPpzCAy19ZavyfgsfM9ZPUJS
YGoA5O34ZI0IbiokRvSoL3GBSTlC4YhpEcLbNVp6aPeb3K3x/ZEjhvh3rDz5JBA6i2uXYf1mGtL/
VziafquC/g+h2P/OT9CCdz1S6NB7MprNsYnhaj5QcITfipgR95ocoLeIt6nFYU5R2Gi6YMAHWCF6
kBFsIc9YVTb5TwVNxNBfphQT7AEFnNHuM6Uq+6bcBhRUfVJyZpD7+WaFxn9xLoXlu/IaWVH1MUGU
d7HohcODg+wDNtEMK0ajeCVYMstwZ2cwkfpj2jbGhEGxMJr+apFcPfCSzYgDiOvYjqlWBRFu6l6S
sY8Yvc4jhoaudoJgIkLlI326F4h5mUEgYTaUy1o3E/rgz2+Xtmi+oKefut/gE5nMTgTTDMYFMEGe
vKps4vNlSAJ6YnAWWEX8xXh+5I8EBPNxwiM2GS/5hoxSGMD2HmxHAfIr2SbgBFTsJYhAAInlaEiG
v3lCfE3e/lvRHei03tYRON8dGDQ5vEXgpqWrQRmH2ZVE9HtozzvhA4xHp3wGJfFCBs2yCBtl3ZG4
vNZ6z5pwIjM/9h+Hw+ZfV+UzvBdZ2Ybc+O8dW2xn5ieQwX3W3+RjKjS2zNHUgbdoMH6yErn0u20f
siMH8lPukwDJhqMl27W/V5E384eLoq539USSUcfnJe4w8t00x7KkEj6dq0y2QlEpohx5gzST9Dxu
OeXxTerg0RqeIjA12a8IbVvS3NtmVy59nzRL2+5JdXqk402kGGMWwxZQ3BNnOugfCqkVafg4RpxF
MhWbzvdhkEUSQY2w3dMoNC0cFnibLPeeZxwCC2IogupLSC5t9LJBU6puM2N8VlFu9uUJUyBmy3qa
YNYJe9FJcEOh4pEqxz/bXPQ2AQxubKFz4DCngaGJ/IOxP8xv0xwIvUMeYcxAvefzfjwM02b4J7bT
KVa85m9JR+GxDx83JaADhTFpIH7e3raNoqODMoSLMRSBexxo4Vn6kh94uoD3p2TobvcmYhAhkiTN
5xqNTyRZscwLBAVFS+dk/KkFJt/7QB07urKf/QKRT86TVmSn0Ywj+PIRTLouOO6K/ae1rKO/tzaH
D0WRBZUdO9DCECMuFz5pLPmgrR/bL7Cixj8mPkfjVKwzsd2V8VVEP/KZreEPUH1qf7bfbj5fMp81
B9RsV4IedPD8SKsDg9NW9kvroyu4TdJe8WEF+8MHEAo31OVA+0u6oodHEE6nEvWRM205gsrGLAlV
05EJtMjEsfYMhayO02fopzKExGPg5gu5hZPqcDwtbkr1BzD+xD37Rai17tZ2cK+IaIv8373XdPkL
oOAbRlH4FkFH+AUMxL+sd2z+ssN6+FsW0nH83U95pkGHjXGA5k2D/vWXKF9sDD9G2Xv6mTrq8b2O
ZF+HXx3TB/nY+7iRT/AyIg2WIRKabxAd8aPZXwmgIXajGvSuoRwH2enotEXdGCcgxaxyF98x6Z9I
2/auPeWAJdr3JJvT+C9thBtK/CgxxcVxbISHOhINt3sxHNM43KMGJOlwhuwqpDcJ5o3hL5t7hT7L
gSLSt6CgUv2MH+V0VK4enyQDw+pz/YYPvaO9hFVUBx+2WeqQnREn0cWnmO9++ApDNE433GaT+zMS
xTpo+CAkOWXQziGM0XAdHbVxGzJXChGROOE3gGcwmtz2keoX8M+9t0mZ+L0J8RVOtJ1O7gUbSIx+
GPYkcOw80pCJKgg/pNdtmeI4O3k8PQKcyo3N7cBjcJcowajTcpGBPkKkiksU8WoY0orGpCkYs3jN
Q/o2z6sXtlCkaZo/uGQAf8w7GZLPKewu/IAsYzr+2hlww1a4FOmyGVZJgP89IuFhSqox9g37Dz3F
gRspZccUzMmnZoUeIYV+Iz7qaY60ekMKLqDEKkyMR2+mhzsryjbJ8unBgSsO59AcOVTUOUYeauoI
P5tfwXd3DHCQaBduL6u3avgHUKdlL55PbYd3HCHQyQVfGhOfu4niAGKfG+zh4SUkf5QU3QySHykP
ujjEwcMNTvi+/YSN55jF5YIhKaucB55UKUivoqkAiAnVV9kjfETpMqX90r+s0PWjmUmXHFs6toP6
E+gMJIjzdVQRWDIxHc389A0ygN/fE9E/06SNh9eR55uvtkQS91/XTJn8a6CoEn8OMjb6Xk/L3Nyl
B1JgXgSWFMh/IbecQ/TpJ/ocUBCauuHohJ6AhOOetU2a4ioEWcREibWnFPMAYdS8SQqy+U0sXZKd
D7P0oSnyNvFw2BOW97EqXRhCjkre5vk/ZWEjqIoVHBy7wKw5iz91O+0YkNWKLgy3fgeCcoE8i19n
v3P33g5Ze6Acm/SIq8j3qfyxjBlWBgAVoSRWKwRo/e+9HZNM1cPsxfiGgtpONwimyx0ylRHJdj9F
Y0Q+gM2AVOMj7mwMZ984yVRHCn5ZkDFmEwJh7Y7AXl7MMExHKtkE/OiE291OS7lYMGmPft7n5dF+
81c3nYVZXof208T7T3xolT1BPLH7nwuNtHOlwoFHX0qwE3RUsACf7aUBeADReR5RyC4EEJjxfsnT
Ta6lcXo7fn3nTZkPoGwp0oTaMHamaDRem/+a7hD76xx8i04nG/cA9DxvPDq5grhsCY9yXMb7rnP4
7o9o0fbTLxtUuYXpZqyEFDDvjei9m44lug8acpD/ZiJbq0qcUnPTABxon6HyM+nr4jHv4U9o/PQT
bFFDbpoYtfHktzU7qp5hxe00Ntko37ZIT1Dj2Ib/bZOkuZVBogpB1/aoUvrUdYMJr84d5MC8cOS/
G9P3GME7nI+nwUNyig701OT0YZ26SwwQuILgPFJ3KVZ95I+1Gay/HpD3mjumty2+aJpdZnBRQ1+i
fwlZX+0Y3aksxBZiekJu+bFgAyWfhw8l0TG95b1nKDW0Q3iFLXgTTXyoAN5nwCWAegzzMwQXLrmL
hpg1rgaXpOVj24M/fwzh4PEzO5bJQEKwqyVBvzMwVytIYdLT7AmW/HOAa8UBrCtzlVFsn23JJfaW
b/clQWtRsAaLcB/74Y7NFVxhVfnTtsZ2WLaOCZa4snVK4zPGEry6WA3YGsggqSNp8yBhBIv9LqDI
zjiommYE2dmYgq7WkXUF9BHbcTt2sdnv0NQLWgMOSqLbmW2muTuSiKHbjAGWYeUIedxFOMbVFJCj
AsnpIGSEgeHgwFihvUc67B5z/JusgUAbIkJILM7An+CrskOFjtdvWdwS6g1kXJrWKUkD6AmMoEHf
Nd/KRA6EJnXmxUPkFv2FV5VLeG12CBN75BXvOduLTAdx/GcZ1pS3U4urAF1zPy9H+g/AxbD9MkQv
9jHtoBhfixU7DfQGDp0aHhl0V7y75A2GNneBEwXO+5maQ0Gp2iYqhao6ATFnXsm6KmwRbFHPna2y
AbIO4G2m2dAWYVkfkEFt+SqhulDwkgWnM3ERyASfp2kTX/j5uL8uS4py+Jx03YF9zhkvT/hnhmUI
HwMWMd3LLMZ+basIqqHnGTfy9iAGM0n2D+BNovLKw8+++5fRYzBVgExze1sSGy33UhzjhF4HqyDt
G2R+ULD0iaXIf2mXsI7THXhD/NW3shWI23CGeMiSqcXw0UMLKjd9NGeErCetguyAW/6xS7cLWhrI
EP1DgrlzXooYbI+BFhLLZbbYnJ71C4NhGAiCQ2FHwZfA7QGLF2MPtufHiiImeWlaDvUWnjycOUkR
QSILJgkZbPOS1HnGAVOVfaOiQ+OtY/jflSJr0ukbiMaHFeFUqNkrUCOjkYYInWpGsx+QT4D1OuWT
avzLBgaKNyeJ+5DcpA288V4dx1tQ5iCLwGRk6R7YzWgHcXyAxvFWF95GqBvFfKgwnHugkPwTlOIQ
gK4Bv8OGYBcdHVbMIUZf8luxiHRC048tFV4dpB38l/Yj3qvE5FsCrCIaIRQ4csDoaeUAaIvflApc
DwvQkX0rFiwpHMdbFqVpBDsDC636f8mqZEqrwGCwDaVN52n2DnJttK+QR/DuHpOyF2kx45z+6o5m
hIOdZkPWPDPSO48KzBZID9cE3og3+Jppl9ZhhWAOPFGYh+0fUNWEnL6DvXJea+ldgCfwujT6jLsk
TOjPW2A6OVjoBf4CRbdGbv2v63bD3Bk0UGP/HMuWy/7EU6Ra2tM2TrHjr007xrhrkMmciRsQPyx5
kz7r1RXLyQxWYP0y8gdGcXQesAWgkxsBPYC6HdycqvNuVuANRRyNIEyKPWlE/rtPGwyLxZYTgkrk
DjXiOqe7WKKvFQJTqAQmgi2BM8i9OVZ3AiMKUkv2OYtnBOGoNPwlqYSVWgfLvwxGxDNuK7TcAbD2
pT005NEwcVj98jIf+xT9ybdvNVMhoJfGa4fM2phpkC+D2a74R4k/Y40nQIENautw7yPkS3KDwF6P
mOzMtyDiXU5tMsJ3hU+Lyeq+2XcAs042eSFHZeU7OLsY7lk8Fo4+0xFo/K3iMwtlg8lly65O4hvB
esm8Yr2vXlZcqJAXyWXwGMG/tQVT4TTtjsuc6Tn/M4Vv+6CbGbqvY4CD1mzn5oRONHRXo9o4xW79
sCQcY+QKz4D11+L0ul8HtNj8HeIFTM50Olj6hT9q1gMCRHtKZJnhb8Cxx+RvUvhFW6g59trk2Bnw
jznpYZX/jRUsHN/kvPFc1KNIZXJcoG/MxjdM/2apsmiLxv82u6Tqy844xfpiSRszVWUW790zDoPK
z2h6+PwMLnEzCPzD+kX70lLZdknVbCGB+FXwdWO86NDAfpu6rgDDgaeKCN09eGmpIlnlKqhWYfnx
W5haQEJsx67ehgYloYybaEby6thOK6UlijX2k+/GbV9gLIwZ44AnBF2n1qdniTXJSd2GhkfE3uAQ
Gn/eE9D5bSlaobCNYpKJ/k0OQD8vU9tIxHbbtuF74bbRSlH1aJfI2faohx8kXhqHStVGPaWVPliW
/x6MmOY7oN8JwN+5U4vCPi4F6nhRamJzVsBN0DOoVgk2cIoojSYz1SOiC3fzbPEd9BxidWvGR4K+
b/Ul3D4ifR/Q2oDu9NpG0QotT7xESW3mtJ/rgKQg/n1oyLRBmG95u91jhvY9tkUGkbfubHSjyI3D
UUx+YG0q3lklDxctDywP0IBUmJj34coHHki9tGPWQ08fjGkdBhZcWu9YV+HTfXO0DfmkgKNdBPkx
VAVQ7GVkw07RnszfvM4ya2RbpG70UBmDbEqzMtY0UHltE7IszXOXQd7clbNRnQEkGDVDjnyBOVly
Wq8zQMGxzuyB2xQXi9aiDn2aH8/BEdb/Y0rhsBUGTXz+NXOsDWD/R32r5BiUgui8/LbNw1LOWR6B
ToJ8KdYF2oxUXlTPpW0vzPplHerMcIwZpVODb14zYrQ60Q3z3laBBhH6DpI3T1+I4JP+7xgXQjAr
JkBfwmMYYQIDrU4ioR6qDJ3C+iiHHBiOlJ6GcgJJDlIk4m0/JOXagudAW5Xvy1o4wLjZ312lOgNZ
BEI7/A1obuZHuJChdF0D/v9Szy1wMagc1gWbZOh+7bq97dDwINuBtiNZTRk2iAxEjZ6/IZdvwW7y
lXr40WVnFRJ2/NLxngGrhvMKbf6smKairFCZ2jn44lZi5Qm0EFZOH7fGGrjnbHG+HvHNfohg+hM2
AW3bFjxuRaxv4NiTBujEUuy7PSaNTMEXmMytdrgfOj9AciDxkyAbgCoAMoEaqxUj9ox2Mnr+i7Ip
IQ9m1T59YxqEuah4vqZIGV4PE5CUsEgM2lBB2SbXw1lagFTdA/YggL/Wi7ERCXd6CnBghiqjYfkd
iEqVh3M+CmiTq7Cmgqh6jEUUr1dqBRhDfMAj3m7zEXhWXrSWJztMHXGPOvBYdO9nfd3Q0TRDqVKR
iKfVQCFgoC6IOvCAbZwvDQXnaNGkFeBhszQpIepUzVRmMAyIXImdBG2Hn7xDCFpbY3EjxsuOpCuF
J4YX0SfV6omI+5KSVB0gaheIkKIiisI4fqvdvqnob3ErlDBQgBI637MVTNC7Nv/D2XUs2alD2395
40cVAgRi8CYntzont+0J5XAbEBmRv/4tPGrLLahi2vda6GxpK2ytAN22Kdm3tSlSCBw3NAA8YEox
o0BIIxL7mSVE+ogLS+GC4Ai5C2AWXAAzMtSNhT8BK2DlPcRhGcBqybtXodaE299QlUUFEUcyMXbA
JCLhfgiRz8HziDfz5rsfVV2TH6pU5PQe+C5KDn47+igYleCQpV/czLFle/TTLrGB5gogk9c9yK6s
25/lUDsM5Q882qYwYuxBD5ip+V5WHOxw9EDAYL0FGuttLr0eV7LORil4xrSwbxMeox6bOpNlxmsk
O4FhNv4zbo1j2XRVsEdBoRPyUJvQEcIbaYI35niPQw1LkCy4nbSgZlYy73lnIp0hMdOPcrwpIxD8
ykMJN7PoDR+tA/wbMfiPPR7JeuPYeTQJhwN2Pqv5jpMkqqU7Eg+NhXFyiWkgZ3rPijJc/8LCB3Ay
GvFUAhh0z1DYiALsYdKCZ9IRsFWav+PZNbfpCbw+B5BhwhxSoWRRF0X3vS6sqLmA3SdlDoPeOIX9
SJKhnv4aZ/jfIO4DnygDGK8IddbfUIVMXdxQBrzrGni+mWsEZlsRIfZ4EpTwzSCT74y/gMZz7Hu/
AvTmCSwkM53wQADw7n+4dWJK7SKz6OUD4EIAXh7AQunDxxGYf0CYGSyUo3vUAmCSgXpwBCilDHor
vcWtqYzBohwKYwIl0EDdDwv2hGX2SvZ2TV+z0ZG0P1K8Z0XdgUHOhF2AO4CEPGgSApXkI9TLfS/e
Z0MASvAg/bn6hUIpUiHpi1BcJzFOsemVl9oXuCpBZOuQ1T0OEztEpTMe8h6A1/sE9e/iEXItDJJW
kOLAhSgALcX/kjBUymYFhxAbGBA13Ziimmi1fv27qZkprkkDHkh4zmRl5ddhUQNMEu+AJmRheYR6
2WTX92kSpFSCAQdwVWAekhRALaA/XJLGBTgwyPPu4OQQHAHsYAzQ3Jl2gHcYUDnJJyM6jNh0cEHz
fNR4AH6XgbSaXTu5YZzioWlMfDYcBAJt+786POG1PmSwgIMwhI+rakOaDsphVuHjecsnsyfKsfeS
2v0euh2Kt9d4ugTy+QuVKO6LmzQxcd94wttlYMbR+zKx/jPRAw8FMkXvpPBpalR4QuV94d52TXRC
dXLvVsVXV/gr3P3PlAfmTyjKA7QYLTi9Cwyw5Qg+2OYtSuk+GNqdc1z+EZ8R7OcvKPIDnhnk1HUI
7GqnZ2lPF9BTV5ytNH1XdQeA/c1RJgGfdZoI6O7NAeYvx9xhG8SP0HFVeGACvC7KCzADCKAobW7v
Ub9YibomJqYiOhDhVtrG3QiOnWEiH91L16z59+ianufSrx9PcR7K//sf8r+AZKbCHIaaM2peUWwp
bR5sMPqbAzKPw4emAaQFWLbvaj7QL9RrbvKGrbSsG8n5x3xo2cMzmuj9CnOk9B5BSXku4u7RaIun
5SmoySPV8T4ccEKB4G3Nsa7sy+G3JO+p/diRFYVEXfNKmjZONXhEhuBVx9mVbcqdINWfGtO+iruf
yz9BFyElTxOClws36WuO4/AFAt4PvWvc4tL6uNy8btYoSYrbWhIbJaxvG5B4skEcANI+LTf9ec//
8QIyPahNCLzicnDoeGo/AMJ408T/LTf+eb//sQIiI460MnMy7oJUbIniBGjpipCVrt9KjuJ8N5Yg
8RQcheIHI3ux8+TVxKFsueO61pU0tS1w1bsYUcHxtwAItXsZEtQZSZU8LH9AF5n5wx9SKnXBK0PZ
t+ZJFJ3LdjyPdA0louu7kq1tSHDcnee7kYt9WQVXNbbltmlXJszn6fSPARCt0slBbbPgInwqUD43
UeabBtDg1lxc5xFUIS4Igq/kK0PgRzGZWH1JcudmdrifLDffibzijckTvF3tto2BkrTp6BYJWFQ1
j7Lx6zjhcTo1VmQadWOgJCwkDhsUKMKaC8aOvTGcwa85i97cNvlVK6DBqxtAAWnOp0KC8YoTfmLA
RGEqN603//gBZW0PTK7wwOeLgmtwml7cYc2WZ7YU+mR0mZK3/TRY4Bgj6Hb0ak0AWj2R6N5i92V6
ATh128gyJX3LxkzNKscGXuI5ui4rSH9Ez8uTRjOyTEncOG0gZpCh/1nwUHcPJnlPom/LTetCoyRu
VHalGTmYNGNJ3F1Fu/uWokQum5OZgBA1tDwnwcrhTLP+MEWwa6qtogaYPudWMx0TH0CTGRe4En5d
jJQMDmQSOAPqRBzE/Ac3GQC0qb7WQ39YjpOu70rediUgQmMN5NuEO+vBECiT2XWwsrzpBkHJXJah
4IZnFBzQwFcBYulYFsF9ihdD0AggCFPcGk26ksWahU61/3E7UdgmSh88rx5r8ZLjdXHqjzUbduW2
SKkuQI6NN6ZwqgrezHng+UfCipUJpOu8kscgb4+9V1o1x+P2pbSbxyGITqix7iOJfTha+Ypms1E9
gEbcQWdDzZxDRuIoUKO2J/Fsju+tU66Mt2YyqRZAXgTiLcquIccV9VaAaZHl9XHTPFX9fxLc8QGm
xyrqseyxzqH1QYuX5abtea5/sox6Sv7ikdzNKLgjV0WJ8f0OqkdETgCzh/QWkAgJpUrQSgbntS0y
34QoI9joxnGEEs/0RRK3jZ+cAqWu4TC1KOOdE8Mqph5I6g5aKi34aekdUPKZAQq2iXoyEOU5NENQ
fs9GXPAtg70YbmgYHPrTdbvHI7LbHlCt7vrfg+Wadn40J1mgwJhBi2E8TynYCpjbA97q76ImsdP3
CCJJ+UqYNauNq6w2eCzH2yjgBZB/cTmuKt8jU945YFcuh1ozQVxltWlyGAc6QL1zWhc3xtTddumw
oi2q67my1uCFhPUzNIUDjQ6EK2hZOIOb5hb5fxykVAsUlwwtzphoEkCwo9HEd9BH3QOwvZKbmt57
atwnyNBBBAOb7PieeelzXHydmFyZ4Jqoe0rUR7x6uG7o4ZhAnKNwh9cBGvDLA6pbU5SoM7eHSiFx
sc16/TFDCSqz5dmN+kMzicPyJzS9V52iJHzpuqBD76shOZZTeYMa8Mqc0TU971sfLg5QMwSi0AwL
nqQp3pohCYXHWCJXdm5NbFSDKIrn39QVTs0J0ESyesKLKl5/7GPZrQRfM2lUcygCFyQq/DbjYwGp
vDR3b03HO88u3tsiP3/3Q3j6HsQxKPQBRI33d/dk411ouHL8EJDebR+Yx+XDB6o0D2KzR/w7SBhA
hugWD6krCaUbWmVNByc2hXV3FvPaE8URoAagLE03W4mMJvKqYVE9AoXMgHvlbS/Oow1YtYSEEcru
y3HRzBzVtMjwRdKRefsAPu/e7e0jkybUprIzJebKL9B9Yv77h9BDBqNIogALvUW+MfuZApNlHSyQ
uZZ/gS5AytSxOpbnqIrHnNioVgwkv6NxQGeS99u2DyhTByQ/vL9M2EmM8gUi1QP5JsC+2ta2MncY
6GGVyFNsH/l/XfUW0l99/3u5ac20VK2JRB4aSTKG2KXy8kR9+hjAGmdb0+oqLwDC62f8ymBn8Hi0
SiCJveLrcuO68VTWed/tumws0e8q6M4F5H9g1QqQ95oboKZ51YyIjSN4E4Cpc9D5YE2JtSasdjZs
MpZ7r5nsqhlR0rclNAnanNd9CqEV69KNxe0kQfIbt7iv4XzgKEd4Q4hppCN+AQQ+TzIM7rKOHZd7
r5kzqvNQjtOjmcUk5VA1gAifFba7pqsP2xpXEjWH3lg5+GbODQBBrlnvmBmwAJH9uK35+Td9WGak
0ckAunGA7ZMZ0NNh64BAQL0tUR0lUacA6yOOkzMzubypZfqaZ/25s4fLcud1s9L6u/N4ggPnrqIp
Dy16knF9Ki3wh/Heva15JWFr0vaAdDqST8Z3K/4l41dTvGxrWklXFy+WUKKrc57b7oNtdlco2j8y
f1x5w9DMSNX0Z7AM0EltK+c27b78EZMw7ZXJrom56ucTmhNYxxmVeIn6hqr0DuIxKfDky2HRrAOq
I09kQ3yV1BhQAU4xUBsQh3IBPAbQ2KMr+aTrv7KvdrCNNYAYl9yhX6f2PR7ezOHXcu91Tc9//5BL
Fjgvec3qhjfWfy02OyN9n8Ct3ta4kqiAx+FVd3Ilz3IoaIH/7Lc/+tXjgG7CKIlaQPVSQC4b74tB
djtl3XU+yW1ZpDrsxAH0e7oQcrUuGQ8gle0B2r4I0FyW46KbMkqS0kCWNDTBpyb+7WQdXQNKmtYZ
hI6NcVcyNU8FmAoG5gv1i71rQtmjTMDYM1aWME3gVcecqgN5u4S2Ne9C+zsImt5VDnm8bfcP1TLH
ASkekFD0PRZvFkx+8uJ30IQrgdH1XNlQvZECGR8WOQ/7Cpz9fISz/TS8LI+qrnElSymUmlzJ5izt
Aeqs0gPAB9vm4x+DkA9Zas8EFrNLBKpsBIBJUCmzcm/07WFbz+df9KH5vAYiHQLnOR+m9jQWELeA
SP1y05r15Y8p3oemS+klfl5EKHBO4qvjFOcyTB/6adzgrIsTkmX93XNWNNC2Q52W+2U3gGdblXvs
qePJyuRaMVv3C5RkhVBGAk8BJuFncA+Cw04mNwNAicvh0c0ZJVPrCWSTsZcRT2n8GFnejduvHTQ0
TasONSCeFxnw7ZIHUYBLmMvBt/m+3GvN+qX60jAGfBv1EJJ0vGuic8pyuKH8cEEdW25fE3LVVaYB
zhmnDRP7deMDgAonPVKD1e2sNK/rvpKoFunw+gqvAN55V2CiuXBZmKDZsHKJ1MVd2VGdqXGabERw
rHHYV73c91Bo3hYXJU+p0YA1BO4Od2A1CPWUyHhwyety27qgKLsp2C0FFBJGwUEEPDiUXbVD/w3S
1feDVa1Bmf4M4CdFcRWQJSfXg6qKgVtHHOHhfu9CZ9v8Xidm3l/VOQQD4TgHMrL7VTKw3qH/AeFr
F1wEWBuEp8qD5qS9w10oHjlESLv8BSSUCaQJL7A9SfadMILyNo1iA5yvGMy5ae2Mp5mQppKmkEmw
gx5aJRwyEgcIs+zGCl5g/fty6HUzRllhwNPuZl6s5Hba7aMIwLvwy3LLukFV+k0y1woD6hbcDcW3
yHwjIrgvguncQfdo0xdUDFkLnSFQl4jk0m8baEayX+Mgh50ABezK9Ud5Xv6MbgDY3+s85CxAYIuh
xhkUX6rm3vDfWu9xW9PKmSDxZNh4Xt7w0vs5J5UVvwarZ1Rdv+eB+bD9NUFAPTvCxPFQ5S8iSKS1
ALLH9Up5Rtf8/PcPzYP3aIyw4MJhKXhz2m9D8pz0K1NH17Sy1gCTBYJ8kQneACDBRrEf6uri4Tl3
OeqaOa9CysAdTiGYEWALgUVDX4FbvIot0PXc+jsoaQvAeJkjnYw+PzaQ2IkKeW118cpzk655JVtp
HyRpj4MHJ+DHwgFsbzj1VZB5K+ffzwMDU66/e9/CeyaGVLjkwMJDtMkOs2NheOVxS9iJr+RR4Iky
x01bciYgIAuCqTX83taykkZtAO4MNMgbAOwsSMOU+wkWDstNfx5x4itJRDswyqI0FXxizbFMh3dS
VMe0dTYVHog/f/ZDErE+zqLIx4BCVvYlGbJXUCNXZvnn6y9IlErTHXTDZp0HgMhgoINa/q4ZLXBH
phsp400nbOIrG3c9FaALEQypYK9O8pPFr2O3aQ0gKtCrh4hd3ArcaIppJh46wKGTl7pvVyajblyV
TCowSwTEM7Hv1cMtJGx2LTwEW/gjLE+bOcj/HjaIr2x+IInIYqSoPgR9eUhBHa/abfAlosK76tyw
ysBEzz3vtwt9uB6qdJs6zZQEha6XQZooAUsZVQfXr++7LHxYblozGVVgVwn53dDxKPYirztmNL0x
4FHgF+Epydnr8ic0IVdhXXi1tStf1oKbsJ66g2WYfBwhTr9tpqvILtR5M4aCD2IDGZypIFdF8qM3
w9Ny3zWzkSm5WhOYboTQ6+AltLLLsjtGXgbvuG1YE6LiuUaDlEYTTBnPoBlQQsw1huPwtp4rGx4U
2y1rcDEbZTWbIiQ7KPXvGFkz+dMFRknTnDLbicBh4t6Y38Di4Tmu3cfQC7ZteExJ09EZPAHDM+yn
oPJCBBG8SXclmTQ9V/FbJRFjUBil4CB+nsHGOYOTdg4h+rgp7ip4CyxPoy6dseHS9i9J3PF2ss5g
tWw680Ky9e/NIwI3lNAYsnFOLG7AtDwlxvgok2SleU2uqsgtx5MOA/+t4QOWg5KFb5DLW9lRdXGf
//5hR7VKo7Q6N2u4KCEEYf7MwPaNnGpluus6riQq5FFnJSycNHBv2llTcw2e76bzNFFBWxLKTQNt
sAZ01DgVwtvDT+rUQExyecLoeq4kquMWY2b6PYQAy/GNgNcMdX17DZWtC7qSpl4PsHRojFhgkvR2
NkOYGv+XlfubSBrkj97hhzGlBa27hgwN97tn0zonkQcfsx9j3K+Mqqb7KiInqu3Gq4kUHFrahzix
zw4AP1kXHJdDr2te2VfxGiklsdB9J323cDK1Qadj3bb6AFFROYlVQHDWwhLZk2+x8W4M32Hmua3j
827+Ie6ZkxReE2CRqUlyNt2AR2N1bAy6sgro4jL//UPz9pDjau1ikZHG9EwpO40xDpDWtIKY0TWv
5Go3wEeP2CFegm2yn1h6S9rvoORetsVGOfr6id1QWcc5bwQ9pynERIz0DN2447bmlXQtysgULup5
qLpDbX3ITs6QHqGet213UnGLPbTo0jYqG54ZJQ8MeoCN+VfoB/zY1ntlX21z2NICQppxFjqXrpCn
Lg1ufHftEUhzmlSxi4CY5L50MS9bUx6hxQolneGYd/4VROGeNv0CFRA18xB6V2IbmWD6Rgz49Hmw
O2H5ysFDMzdVQFRSs9CSOJ0C3S0Ow+DsPaM5AYKystjrmlcSF0LKFuCRc10JbqRp5AA0Do81kkHe
ZFt45g9/SF0LCppZh7dhnkkDUEkUJEXKqbBXmtcNsJK6EANOmqoDiB/6lz/N/A3Oetd1lj40obeS
AJrtkCrpi0ulFSZeBATNMMLDE6zxXUXS123RUZKXeaH08pg13ECZRhTsLpmf51cnjy46ym7r2ElP
Z3d6PtkuLvXkquwbuIJ0+8yl29ZOqiRwCvnuMW4rbFldtiuh/2HAS09AN2hTgFR4VDiFrPPnxXOC
WfroRUeIBYFDQVfOC58Nruv5jtL7FshmuE9JwCJq7x6OFQevLzbsWWj6H6QIyPYMtK2EBxaUYGAj
BY5JaVWnMGu2gLvmTyjHBfg3TGIC8QDIq/jV84MDtF65rMEk77wNm9f8CeV4n6FuEITEJBdqsqeQ
2hD4Gt1b2K+sJbBmBGxlAYpIDGFWKUzuzy64VXaAcPhxee7omlaWHvj91lArA0YqJ1g2YVmUmumG
u8MclvmTH1Y1Dy51TQvVV27F9Q6GIRfYncHWYO0cqOu5subAtiklg91Axpj49blJyBVk64aVsMw/
X604zX1X1hyYVJcgCYRg05odNMD6s2Bw3fGdDc+uc/PKmjMKDx4ajHQXq/5ZdoDF59+kOFFzW8ba
SsaCoOjmOCKTSwCPkgKocuZ+S+rUf900Z1TUSJ/63jD2EyQHY1EdXC+D1kC3RoCf8/KTyKuokYyI
wbImu7t40Mtr80PWQoZRODhagRwMrVJneFz+FZ+t+xgDS8layA7BFhH2KByKdnsBEDWMLQr2anQr
7WumkKUkbYfDmg35JVDnKDx346q1rtwBEpetUSWn5Z+g+8T89w8ZBgftYurGIIGgRLNPICKVuT8p
FEe3ta7kb5zAyzSDa0C8I8N1b8Ki+AxnreW2NcmrgknwFowTm9dkfDCmI9RWbwLo921rWkndIIDb
EoOjIA5T4gxhXXhhWvgN2xpXEhfeoPYEASPrklbsJi26h1m1ZWPbatbGTQkKUV1xeHF+h/PB9ay7
sa1tFUIyMVwiQo92l6aC1FgHb8usXpmEmqFUISTw9i0cRnLrIir/TlT9vrWHlab/5Moni4EKH+nt
uLeyYMLwNfKr4U5nA/JxRv1VZk8E4qU+YAFO+kTGx5ThcU3cDcZcNoXT513hP8FkeFeFzimHPvXo
X+zgLc/w3g+DnBpaf8WP1HnYNCmIkulwJ+k7C+aVPCrZDgr2h2BaAwHPi9FnAVAynMFxffRhUnRh
kFM2s+cw+2nFP0UIT90twCusg0RJc5JILOU1hI0cM4e0wE/cXXdd97IcmjkEn/Vf2aRxRbKNwO1T
VPjM7yLsD2Ak3YdwGI3Gb8tf0E0/Jd1FEkro34cp72YReBGRQ1JBwHK5cc1mpGoCGXEV1p6Jw6MB
uZ6AgdRrHTr4ZtbB20SDOzfc+COU1Bcyn/wx8rpLas4opgJls7VqnCY+Kqyjh+S4DxPQFAKQ4CXH
kPqFYt5ydDTbjyoLlIXwPYEKO4FMGN7N2/IrnOGuKif5b1vzygYN6XV4ssNVHOIadJdO4t6eSuiD
0JWigWZqqvYuBDAXcKjjlFeSXOC9cd1TwGsD9uhW9mHbL1Cy13VzlM7hd8hhMZxBT/wHxBJgIAQB
1eX2dWM7//3D/p+FkKEORVfxZBhPsgrPVPxebvlP9n+SuCqqowczuYTIXXeZkLSF/9Xrfwdube18
eBjS+qfhM4iYB3D9bHZxLp9D2e4FfHezeO1tQDe5lLwOqIyh9ucnPI8KmNr9hjfCntBt+WYq23gi
AijiyZZcYtymdpUDEwQKu6/l2GnWbBViZsVeDy/6qoJmwh2U4WA0eQnDa5iGOMPT8hc+jw1TkSWO
GCA7DBsMbsnO2mdOeR8XaXWdYq1dudJ+PrOYii5xRIJXxzLsL1MXHUpmn+BxcljuvK5pJa3bvK4r
w4Bged4H76TtioMfwVlkW+PKVpxBUN7o3Z5cmCgjRB4IlqkEHmFb60o+U9JPcHQSQFHAtmPnlLI4
5HG7hgnVBWb++4dsbowhKFsotXMCR8gjHZPozq67Ncmyz5c7poJLzArYviFryKU3i9dwTPe1ZM8w
1DxB/XLTcgQT279/AIwXGQj7JeUhFGNLmNVI+FgsR14345WEbSLYsBoeq7k/PBjpKQ5wIrROy21/
nq9MRZdABNNOAllRnhvfW3adzqfj5H2KvtYlXem+/+kxiKkoE9HTvIzdmvK4hLkC7MeBPN3b7Rc7
GGHL8ghZm751Vr6lmUYq7oSUaRvYNEp52bj5FziAj0/EDYbzcrB0rSvZ6we928GhkfJkfIWO574d
ksNyy5ohVhEnBSjHsKbAEFvmfes8ENBo1vhumrmvwk3gCSbKUCZQOHBfM+eaRRD8718juTFzVcCJ
BXcfAhlUSFABcELt4A7eC5tKOUwFm9gFHDaauWQ5q7/DtgDayVvoEC60xJV0rf2gprEXIaeMx264
nmgOU9yVaaKLuJKvUEMnsOFBRJLmiY43rvlflF6gpbVtIVaRJnDjqqmA9jcPQRix8ZoB49/lWaiZ
3yrQBDJxYdkMQc27uHLhBVL9Zla8ck/ULDQqysQPc9BRYbzCBzxg+OUVrFMkLNUg1wsh122RUaEm
SEd4cjNScZpDmHrK5Slm3u9tsZkH+8MGBR83IrzRx6BKWCqx4qqvxMo01yS/Kg0E+WAZVgQSR9SC
JzyBXTQcutaOkp/f4uAH8He/S8OGU0AVQzEyv4M13s7uf4c13AGzYBcaL0Y5rswd3fjaf38HaF+a
efN3XMKD8JKl084x//OLG5iArCySuump5Ozs50LiOAbQ0mrCPaQCzH3L4Bi7bYCVrIVZu59Gs9me
F7i/ijHI9zDg2XYRZSrsBMp3woG9CFSsvNY85CwcoIJcrLw1aNYbFXPiNjMN0MZ6U3sXQn5m8p7W
d5uIQFgp3XlifZj4MYz0oGuKiR9N4qn3XCjGwY5lJei6ris7akEzaFpDPZ3Lgr11OT0P03jfG+0j
bCZWPqGZNaoSTDGEZhonieR5Wd1Kj0EudeUipeu8ciKuo8qNC0mxJOTRmdTurT9UN7EJ+2pKHpcn
pWZpcJXszdkAve8YVCmgcp6C8toO44emDFZCo8lZV8lZBss8C85NlMMBaJ82F6+5E43cTQmPndfl
H6CLkfX37Mlr+C4PkEvnsbTg/naBlQ/E9W/huLfcvm50laxtiiENW7Ol3MqzqyLrrwy6xgnSxV6p
S5URFkdWt5KPTrAPRraTjc0HYhyXe66JjIo8qeG8Y8PmDFkbwgTce0jLBKfj6zjYtquosJMkzWVN
ZYT7mnRtkCScl8ma+oPRVRsXNRV5UiSJIVy4p/PAMeFkIoE+MTcGZw7ah0UHWEW4S4xY6uvCfUaV
5zBl9ewejPK1tQb90Ywvnf/+4RtGClssx00cDneE+7lGRfzhy9SuqQhpkosqqQs78ZEQMG15Z98Y
EK8VyVc5vcE3b1fJFQ6PZvKryJO+S6iYBlzJs8I+TXDcTaW9wkjW9V7J26JMS7duchvv1+EJ7jUs
8d6KHOZUUoSw2OjWFGZ1P0HJXwsignUw0ooXEP0RzDk45sov0LWspC9MOIjEvguJMdhcwOl7D77T
tnVTxZyMyViPOaxfeQCkul1cmcNX5r9a1rHeWIJSVXkElJqDAtb1fJLjHlwt2MGuHQg1cVHVeAJo
kpQw3bV43JUHEU8XN1+jqmgmjarGUxS+63WTa+GABk+vZDrANXhP8nd3jM6u065EX7NwOkrexlZb
w+49dvgoYP/XPlFQ5ofkUhbbJo4zB+7DumDFDfzAU7QvI3odw0QyHa+Wl3xd6JX9tmFZLc3YAgRn
1qkN7J9FuIai0zWt5GufScfsDMfiwGbvaqc/4HH/sNxrzTrpKCmKOvvUBB3OIFkp8YpS3FrwK9oZ
3hqPXdd1JVHx8NsEFcNG1dY128FTDd6h47RWWfnzXPVvMZ/9A7OCAbVobEnBNvd2pgF3y/SEO9Gp
DW14lk2XUEBvPbkb6lkS9305ZNqPKofmAP4pSebN3Pwwg0/V74q9F/6XPHH3ILUcCAptcby3AT4f
irUym2aYVCCWaQ1GRK3Q4X0F809YuHcmfWgiuXJ/14ySCsNCbbm2BehWsAC0d0DwHMd4TRdI17SS
0EM6Zrk9IeGG3t85zN9nKBAuD4Su6fnvH3LZgXOOG4QdtrGRwGUWmnIwXV1u+o9zyWcTS8nm0CtM
YplYo+GdtK+y8ATT1H3p3bbhr6K879n4EJT3QbxyE9D9EiXBJ4+EdmRCMXNy3iWD59qqOJ5u4ij5
7deVVaa+nfLaGqzd4MI/rMc6fhAdMw/LsdIs2Somq20SwOfx6MR9/zW3L0Fc7Jrwa0/ijWOhorKc
xAefs8RNxi8FvGeh05YARIXH6mmQx8z/Ebpfiq47mJVzXv5FmuFQkVouTdwoZRE2IcrgX9UeSLSF
O4kLt4rNGuDDCy9R3DUSIB2yKPsvcqyf23qtHKtRnQWRFJsQmGTJnoX/dWG0MgKaSaRK+7SQ20in
HreZPBtvWm88Dw0KQIH/ZVvHlTwugM4nPtxxOVyvurN0qclzVqys1rqxVBIZL70yCqE+y0e4bCbS
uSdki0DvPJZK1lIz9p00MG2U9qKZKjnCSzxdY17o+q0kbpM7vWEluMDAYvPKNXux7xphrgyornFl
Vw5KvEgIG0GZxvKYFu2XepXBq2laxWMlXeRSiPtB+r5ufrkTnI3F0K283WrmoQrIKpMSyraGwIKP
qS2z4or095BrOWyahioky6+HMicZej7m9d52XqNhjWahwRwwFUfVmIlXsKJsruMv5Uv3IA7Fvtk1
dDfsQSXdiaNn7NZ+he50QpQNd7RlNZIG3xo5OZWn4QL3yn25s3Z4ed121FWBVTFsN0lqjVCmjoMj
jJYvwl3DJemmj5KuHUzsrGJ+pYCT7RmSk6c2W9ljNfcXVdfHhcf8OEosYqMN+XXq/8g8cU6b8gny
B1dZBt/J5Wmkm6RK4tLIgjK1xCSNg+ZFFtYutJvbrLeO25pXUtfoImRvQ23el+lejpD6afxnmSa/
l5vXREkFVaGgN3suQ3Q8TbsdpNCa6rnJriHMDprQbvkTZB7LT85WKrrKAwJUtgwzlO7cMzkB33ge
H6Y9cDf75OBfiW0DoRqwJU1JxxhFPj4E3cFIokMck9u6WjPe0Bx7VJQVrJpDakD8icMjPZlBNnug
9b5DrvZYsWBlSdLMJdWNLXHTerK9weagtOPcxi5D/cWOxg3kHexf5pyDH87PsZkQv80dG0pXzQFr
1M4drEvC4pWZqkllFWiV0iop+g4ztW79A3zHTnCCXomLrmll5y0KUZoskTjqxOXeSdm5GqeVXutC
rqRv50o7aiE9ziUN9nUoYExt4Ml0i5nKHHMlfTsc/WRVovRGsL7V/nRLpHlazqvPg+Kp2ClYeeZR
D744p+bblMO13IpX1vvPY+KpmKlSjjLsO0zD2nSPcQs7Q8Pfh/XaZcv/dD3w/Hkt+jAPiyxqWwre
JDdcZ1+JK5ldhOz3rI4O03RF5PexXbMm0P2SOZk/fAqKNjAsCiabp9I4pCK7gx4QoNTWygHl8zXB
U2V6XKg5SRPsKA4I3h4Oq4eA5Q8DlEBYHL0tj7LuE/Pof/wFmbTyaXBtjgej0p12ZnZj5V8byVZW
Z12ElA24ddmQ2w6yliYMbj/JsciLnRFaK5k710j+XftBTvm7+5VrUdaiugCz2ecpe+2Sl3D4muKa
RWB/zPpfy0HSpYKSxJ5bG6XbWfZcodmFfn6UdXfc1rSSwGXsmJQJxMcHtLJ0vH1XrdFSNL1WsVRJ
QoPRhX8vHyB8AcbO0OxjP/i53G/NuKrgqdirBhtmdYAKJOHObW9y80eXPy+3/fmhAU69fw8q7NLh
eIBFgnvFYxVdEYAeC/LMqvvBH1ampWbaqxiqthQwHkYhgDcwLPqWCHAkYqPtD+NQ+LsoMjdOfxVQ
ha4LB2hgyifRAUoldx55SdbY3LoBnv/+IXfDYHATL8cYwJXjlVr2OXbIYXkIdE0raVuGEXOr0XB4
0d+TITonbI3iq2tZydjCbRw59J7kUR8dSGr+plP/bbnTujmppCnWmjTLxglKb2WMAwgK/qO9d6pi
Y0yUVIWTrVHnztBcZ2WK14QpYe3ZNqxw7Q35z532k8XsH0iVjzfpHlzQ637v30cP0yE/eOxUfXf3
8bGHE9bBP6NaJY7WW4jD7W1M9stx0+SbCrequ9Rz6g5xG5ynafzCgisbTr0e+ECbXkk8FWtVRLm0
vShzuO1Zj5CvKXZV0qw8XWvmk6rpk1qGmQ99SHkRh1hALSBxwpXtV9f0PM8+5JcRdEEdmOi2NxUH
lrRHFqzpAGjWHxVpNQDYXYqkRxak7V3b2scaohiDT67jTQItLmKupLAbM5SmaI6qY02OJY2jXRLX
l9ygK9HRZJtqteVPVgLYcuXwJp52qKWciASnjFgrtwldhJRkzow2zcOgoJxldykszGW27+IrAajV
8qTXdV/J5gnIegvFHvOCBfpaRN09ChBHGgwr01JzMFFxVtAu92jJCodX2X9pc1XCTCrunyP3RMJn
q9+WVyrcCoz0CaAfw+aR44IuiyKWtw3h5qnyPjIlk5MM8GVjlO7DID2SYFyJvCatVJBVCschN+zw
+IRs3Qna7uzyx/KY6lpWEhai6GMN/rkDsSm5a1myF8naRUszXVRwFaCiacIYDlOT6H/6xr1lpdHO
YysDqWtdyVVvnGzj/zm7ku06dWD7RawlGgmYwmlxEztxEicT1k1zaQWiEd3Xv03eG/gq1mE9hvZA
R5SqU2nXLiAvnWhAf7IJpLhsmlPqblEJ65RRibnIczAGy2uGyPK/9mYejN5y7duPxvQ5L+RVkg3x
/6l9vRPAVHqfDPO2XD62A6hWl9CplzAvC7CM1yFZotyVwdp5JaR1IJMZSHGtvZfb564Tn2LLAhcY
OTTxcvEMF3D+1PxWgXf/s92gzXTXL6gALJ4ltOYSOsszP+xSpOo2D51lq1ta4+xU/BVZmpKOXkww
3q58KKgX4gnyPi2y42RuZRe6n1CSardnzdDYeIRyEwEKzPZo5NkTLVmQe1v8yZo8gq4//SZe+gz1
jRH8S2gov/eto+vwoGiuyYjOtK2RYrqfUCx87jy7sGZ8hQ0KUsnMoGm8c9UABZBlARpOn24ft8aR
qHgsI+a1iRkx+BJ/PBIpvrebDf26c1BMvRrsWlge7pJWap5ZYYU+acwgBXkdt8qvt7evsQd1Oloy
9cJccoNcpA3yR1xrSjfGQ3l1ur28psBCldC81NyKrWwAFHRyz2VlhyW/r2Uelmn60baem+yb6W6F
ad1JKKbNzB6ekVp9lLRwJ/XwNQHh7+3P0CytIrPkLKbJtxzMAXLlWQp5dOc908CQe6mQLCvzit4l
dh+lJD1UPLlzh2EXjs/9C5I1ZLhxTxRIxMn/LM0GbbIl3WoX0ZiXCsrqpnT5XxziZN5XfAjSOQVA
6NWsQWvxa5/UFQuWNbOYBOVkVDpJYKAnuu/tjYxUd6Dr/9/4H9PrDDuNbVgtIYe0so/xJmRKY1Hq
hLRWzlbvDihJVHbzSLLiSQzsPLTtRraoW14J0LgcDWltZt2day0HkdwvrghcuaHnusUVcy2HxaSx
i+CCga+hz/rQYP0HO612Sl2xUGq0FCOxKxI1KFAK2QeMtPsyRRWO1ZpDLAw2YQ4Neg2ChM7Agwt7
w0lqHLHKd4V3/Cljy9RHRf0rq//Jux/GFPKtE9WkXCrCymtauzSKP34ru5TpfWXLsBo+z0A+pxMK
3vsAca4KtbKXaYzRcYGLJGaZ/APuK68OMwetmvsSH/XVy10KdH7TtRVrfjS7T479BXMZd3kC9cWr
rAt7xB3MwjwE91o7RmiNYqPB6D2Vd4mp+l/Xk92ycG+lFP9KqyupX6Sxw1TXpVfX+dbJtCAG4ZyB
nLSOz26SX6a5Pjcp3ZD3e1q5Lr/+/+3yTT05XuVi58tlqi+F/bPowyH9clvkOrms/3+zumCpK7Me
rYCD9D+DVejgJ/PHxtl67HovfKybVxywzSSgjDEFTbEzBHn1MBUPczeC9+ABTRe3v+A9H7/+hJI+
xT4DeKpqwHXRt/k1xkD3MDX8YUfet66u+OFykagemdAbxpfQRrXHTbbmmekOVvHCLBaVbEEtEjUy
PhArjoxp/iDSLohT8vO2bHSnq3riSaB/qRVFBG6wyC3rg1mZx9K1d3hjCEf1xpYpnWxokC8ZfYpZ
FOCM2pyaqFGcv3wxEoJCUiwd55fRvrNTgWeWjz4owaythkCN/P9yyEZlTHUmwVxemudYOoHRZq92
nIR9k/3eJX/VF2dFL/MMcPwrIJJF4p/aJDbS40Ji4tsXh0rZb2EeNFagQhhJjueL2oGX8JtvPcY8
GBh4ePsbNGJSsYpTP1i0amHC+Yw2r1wElM9BlnxhWwM2NEetIhZbmzgGGB9hB212JE0eCHZ2gbTu
4/Gw+Sz+XvSFqqqUcm0uUbta9QlTrPoQY6gjwdjFH/xjOaQPxVLd1fVyvi0xjdWpaMbCGzp0wOC3
Rg7OOoxv7Lsfs7fxpKE7DsWj1ijxEbCJYnGgx4T/IiYDSflnYm+0g+oEpbpT2jLeEqQpMb8rKQvM
9twMz7J9tcVvZ9+wblMFNs6OC9bbZO6juRdfrLIoghbTlzcCpk6fFL8qs7QhQBT0kbdc/FQcTQLI
uXnO5QfuZRspru6IFcdaLj3qzgmklI/+C8ETeTkNTdD2yeG2CmnM+S+QIyrdvt0kMur94eC54wfP
Gq63l9Zs3V7//ybi167AlI8M9uxn904Sceve2rpuvVcGWOOBopt5hokwPUEmVGP2RmYZQQ74Vfbi
Z1+TjIYFvab2xp1X9xGKlvJm6ZuR4Zey5MHDEGbvMZ42Kq8a9VH5S0sv72S9rB/R9oFVPs38A66n
QTUcWrbxE5rTVTlMaYPAb/JhVf+fJpqcZj853j5c3cqKXmJcRt84Fg63jYfjVHgnYzMia5ZWsbFk
4rRp264Al3Hz3An3mWTL5127VoGxpHOS3iEGkiwrnoIydz0EmMLY8Acaj/kXNrYfkyxb4A96YzlL
ViEDZd+4/cOVxlZLn0YdVUisRbv/c5rEHZ9yYwSolL6MeKq9LR/d8opdUQqnLzIT2j7Xx8Ezz0nM
n7K+2BdS/sAo33iEPBdLl/+JjQ2eAsxkPE5xduyW5Bt4SD7d/gSd9ih5tFH7WUMyOLS0785Ly+/9
emuClu58FX/f09njTh6DY76q7goHUXEaz63rPaE1cV9E/9PE80ZCjp02uJvC3WdjBvTDE8LX57be
UlCNbFRILAbcuJWschmBdOuY+82l6L0Nf6DRHBUJS/I5m1iXygjsoleZ4A3MMh/RfbpxAdAtv/rQ
N3KJ8cgsCwuil/Z4DybdQ+9N1wqV/ttKo1t+PfE3y0+kkGlcQGlA53o3VuTZAG0HYvnOET0q+jXu
HOqMDbbf+SK0XftU8f5AnXLfzVSFv3pu1dhswPYb7zUp+xOIb/fpo4p8pXWH8eMFl3j0aL8OGMXK
B+97n5F9KQJRjDUVsZfFNeTiLywcPCukDg3l4u/UGsVg/RTXUozpgb4nw9F33TDuqruxdDaiq8Yf
qAjYZGp86ho+RgZUT8S680B4ZptXXrzuUUqiomDHwvDioUSwasSX1n3Omocs38i933cERIXBDmU3
LP7qCBqKVxqHP1DP23WkRIXAdlUJdSGrLloSr9Tlw8R/zlmyUQLTbVwx1KXsPSFYhnQ1lvcsne/j
WJxui/v90yR/IV5Hs8qmdYQF5ij4l5H5/SFd2vmQGKy5TElibhQIdZ+w/v+NrzHGhWBedSFBIf3q
gUaWmXtq1i7Bzf6/K3cGRiyZGGKBDskvY45x2ADV3paNbs+KnRolYzzu4Aa4uQTVuIQ1JtzcXvp9
10t8xUYT9MhY1IULqBbrMlrGUZrWpd4cSqfbuZKnJlPizySuZDR16clixidp+E+3d65ZWgW5Uo/Y
Bhr8ZcRY+lNAKA1IoDcErpGKinFdmlZ6shcyAu3psey+oqPrsdycJqTbuRJN2VR7btrgal9M9kvj
dGfkShspnm7jioFSYoPa0MSlpvX4g8+mp3ZpT3O/h3ACKq6CWgejB2umgePs2/QEioIT4+nh9nHq
dr4K641dIoFhCbUg8qbuDzOEYsVxIHx/n57/TRKYz27C4c1Nk7zQrnp1k/4bj52vt3evO1LFQstl
ILYPoGDE27YMYm9tjK43p9foVleM1M6MFo1gTRnNiTGEmDCWBXG7bDX6aTyvyhQoMo6ZazUkT2by
5IoBc57pr4VhVAJ6oXeJR8W3grN/qPIZDNsdBt49liD6/MFtwrdANBrdUXnT8tEb0KdSYYBNaRyJ
m578IT5M/paANMuriD66gKAa1bISvR7NgRduuFjzIU+22ps0y6sg3AkUNE3bNzIaGnrfjvY1KWm4
jw8PNqtCcCXtaumBfDqy/eapzotH3Fn3uUkVgQsUZVLlfQsX3OcR7qmBQbxTO28N3tEJZv3/G5cw
+azyDCJllCzzHZnIuR/Ex3oaNzIB3fKqx2nxqi+BU4ssXizNkc1VLw5OS6r+wc8TcNPs030lLQA1
GOPF+hWxAXic9NvQ7Is9AzHWw1X8TmsPfi34IKPRZvfUrHg45vYWJ55OQIrbEX3dOg0g71HVTifT
zQ4uCvdyF6sf9q5iWIdpybLUygugcPij7/Gz1UyAKs/5URTtvjNWway9k9Rl7pcSXXLEPY9xmwdl
6f8iLZO7rmhExbTG4ywJ+kkwBikfz5ORHCmmqAomNgrQ75fpCVNsAPNrKtqUiLhDd2kBpKzz7uiS
Z3s6SDEFzBo34qMmxKgoV3SdSlBV9DIqML8BDJ2PY8F3noFiALMUwhINHFAM7rph/HdMVwDlHlzg
qkWKBVSTNPgo4T0pRt85Y/uQLyWAaGg08M0n2zE2IpjGFlSA68CMjmMeAo9M7v3OpP8ssipsymFP
j/H6GUqiLJixJG3hcTw00EM1FwdwRh7SbKvrQHO8KoqVGRjSQSWOt+r80+J3d7a79W6oW3rV3Dde
egGe20ndGHN+/fGQYDJj7G71c+qWVhLlRs5eL0doTovuO8MH7ioxNsxWk/SoiNVWOPbcGnEe+dxz
vhDbtH7bQjSPeVIl7Qqs87Z6bHS/pFiwUZgmzycoqGi8sK2Ks6Dl15o192Law4AN5VFBq745O2Sq
8RM5ay+Y68zBj7Q5z0mj+Sp9YJctle9NCPLVZB+IkR48b3osvHyjiqM7Y8V+C5mJpmlcpCdtnIWx
4FOQ5nv4d1bBKBEsZbVTswSxd675NQWwRg5b7Zu6Y1UMtpjS3pYgMQfQyP3iz10ArolXKbOzuwwb
9TONaFSYal4TlnBvQVnUnR6b2HsY2q23U93SitHS3kVfkM+KKAGCTAbpVDa/bdo4L7dzHo1wVKiU
tId+KgnSEnOeQ6NYTlbHA7RdfrW8douWVqOXKl5qLhiZ2wbSSWty9MfieTReQDmxUdPVra5YrSMK
0vv9BK2Pi0ODsTfd4B7magvcrFt+PZc3TrNNCADttS0jOednsaTPfVaHlrHVHK07XiXk1ijpEBPz
6CMOOmk/aBPZfjESd6vFSbe8YrNGNgODwizcdoclXEp+Hc1uo36p0xzFYsup6rk0GI9q9KwdqhT6
g5SZXfqp+5V1rDncVlCd/BXr9XqvdUEHJjEsg0VZawQydh9qd9wXXVTAVF+abpx5WJ6BASg3ngvH
uDZVF8Kgj7c/YA2BasMNPJuKm6rMsedjAbeZLVbYu8Z9kZmfHfuAstKhiv+9/SOaw1CRU0XbzkM3
xYi/ZvbcVs9z5X+0mzkogLa4/Quac1CBU5hzU6dlRiskD3PkO+3ZHexH1yo3gotu+fX/b8yMN6aT
9gD9RMQiV9cln2wBxn+2VWx/l9xvPQXFjCurGMXQ45wdkXVh3I8sNP0BA9BsOV5zW/67vtODybd6
YAAlHWJz+HpbbrqTUQy8ip2MWB7F1TgpDr3xXFYpuj2nE+qtG1m7TsEUG+dO4zqs85C1y+4Ow2Us
kOVl507UUdn7x7HexU+2ylCxeHeIk8YokiEaeP/qeGjz7Kj5e5+YFDN3Yzd3ixxrx3F5EOh7Cnsj
xjiA9nUGMuz2b2h0TEXk5aZPQUxmwJVnU+AiSa2sKhike9q3vBKpewsTifoGNlh0zVmYblAm/GiR
Pf0qkL4Kylu81rYpiKaQOv7ivh+OwtiXvahIPJn6JcYdFTW4XgoZLk6THFJvE4mhMQAVe7eInk/C
Q2Zn9u5h9KbLYLhV0Hr06i9bXW2aMGcp1l3XDThnLWQYidufwLhwbIZ972jqbFc2dHk/2TjUYSmP
dUsfLJ8+3dYX3aYVuy2NmXFKCUr0ZAoKlx68eus65r8fcyzFUnM0kzpD7/BoHUyRo5OTSRry+KNL
nCB1X33PDLxlC1Gu+w7FdBNH2NZQIYXEQMY2kOCXOmaG2HpR06iPirvjg++2wp9lVC9AsMXZ2XGy
84AnU2nO+x55VRwVRoaPfpOZ8Avx/NU1ZB7w1N3ILzQ+RwVSSS8zU0skVeSAndvmCPs9IDF7o7KK
pIoBIqG5AelAmwJG01Nd1njVqDAo+P+vpOiSU7GJC89x+0beHvV1eqnBGhygU3nrYvCe5qyLK2Zr
ZvlUJC2awUbMgjKq/jFr3Y3s9D0LWJdWwi53uhh5VtxFI+aFB2lH0O+QhI4czujeOLnDlIQW6zC4
aIuu+b3y3/qDijUXblvnHi27u1LSRzNOjlNDz/awHKtJfITOfnTzfVRorhqHk7Rk0kyEGbn8JccY
Dky9Pd4+bd1HKKackcEpBUbRo7Yor9z/ROXd2HwH7DtIeH4ozB1YUchKDcRmZhF/EvgA3B4s81cj
j0b88/YXvJvorWsrUbiMG0mQpppo6+yP6VKEtMUD5S8vJYei+pZ0r2X2SXb/3v41jQKrMTmXaOzq
8w4/Rn9XuECgz27D7t7zG+tnrO7wTT6cGuhhEpjNHdn0tyRGaCRhQuXG4rptrz/6ZnEr72wr8Sk4
GCoMj2P2UVrNRh6vW1oxacuphOd4rRllXhf6NDlmzA32CVsxacPEsL6ph7cA99MYcj8ZAqMSO+L8
Km/VfEkOsn3pYPFW4N5RnkEzctq3byUYE7+IZZP7mD9AHuYxCVOM0rq9sk5JFHOtEdVNxoUFxoOv
zXIEBi1I97y5QSBq3E1rC8J1KyuSLJh9zMmtQ9/cuBNp9q0GXI+DbzSfDQLoKdp8DkZ2mcbjLpGo
8dYYSiDFGUQyg9IisfD8Pj+WW4PdNO5RjbZGQ1CD47AbL76Pk1dRvxruaZ3zkw/f2VYnhk446//f
GGdCXUjdTszIHz6BaEhWp87fSEbeuymuZ6oYJ1CEgBGiNzKqZHMXt7+KJFqHbQDTeRTzy+0D0DgA
FbpsgvwfCeFCI2Bbjh3h3+Zmz1V63b5iozUy8aFrYaPV+CmbLkvRBQwTibfagXU7V+wUzWecJiYE
384Ahp7trYkVunUVKy3p1DhOR8D0IF10HiE1CSzX/3Rb3BptUZHKom25ZfDURD/9S2+Fg/vJ3Zn6
qUhli9ZG6jtYujPkoXXso9PseWnHSaowX3QSkM53EN2q6Q5D4lh/uS0NjYKr+F4rx3ud8LDlon60
vXPsfMJ8b4wFGbaq8e/dRtaNKzEoEXUPOh78QFshTBQvE1y6vHp0w0B1yysazhoHIcgZkBjFx848
kQZ8nPmdX2wxRunYf9RZ4eCH9ZeyQz+3cTec2mt1Gi7zEwZ9HftQnPegcFYhKQpPC7cbSxOna7LP
jrjzzDQotwgzNV/AVLAvSmclrmr4guJLf+8ck8i7xxNycTXD+jBfensjtL6vSUwF/ibg7KoHiw9R
Qaq1YhHadJDBWIuzcMdrk22B6XS/s/7/jbdf/LElqVkOUVZ2AeafJ9mXOHGCbqWYer1tFO+7COYr
qWTcmYvbu9BZsqQPMxilqy4Leb9v5CNT4cBgwuac40wig3+Y2y/W2II58N7b6kV933syf/3/GwHl
eGMoGnCqg7CoeOzKOfToFpxLt7RizNh4ngHbxlA4zcJhFMhZ7V05H1M5bw0wPrPCnknkgozBeaX5
l9tnqduyEqNGVk19znGbrb27zgXWZ9mCr7zvepg6OJwbA6NxUg2R031sZrw2/muJQ+ds1Kg1OqhC
gIlkrkCZgkWueG5HzEb82Zk/botEc+NjKgS4pAnKT7JbU74iqPwz9R5G+APjm4vEMhuXqztc8/Tn
7V97v67A/uK9NUjr12Qhl8rmB568Vhl7TrzqyEwLUT0NDOM3oOUbwV1z2n8x4PLcwMSRhUQt++na
YHAUWzPXdCsrSaZd2CUBHs2K8vzDwgI6bpTYdeuu/39jrc3M8Y4CxizgDP0ucDLn2DXy823Ra1yl
CgxuRF/G49RgSl9iBYNx8Kuoy0lgitOyxZqlMQJ1ingxjmZMeANnA/I9kPDMP0R/svqNsodOOIrx
0rI0stHOkdnzsJtOXbfr7spUWHA8mO3IUpgu6ePDOA5hvzUaQrNjFQ2MOeuk9RIfoaOag7olp2oq
D7tOU8XS2k3vW60JYbD8a+E8cTYHbhHI5dC7W1mmxumoeNokTi0D0XoAR7V7crPmyZ/qc2wU+UaO
oFt/1aI3ym4ag2eTCnKvxJV4fVC5obdzKiJTh4ijjEIwT6swo16eRfySWi/u+JDI023p6w52/f+b
rY+2QGsTn4YID1Z3YvavVbkFYNN4SJXTtpuquJcJompSPdKCBB0YI3wnOYoxPtHlmNbzwRDJed93
KAnzhM7qaiA2iK3GH4LHz5L6X/etrBirNRhFXOHaFuWTB4hlM4d1Uuy7EoLB9r/ir6uKIVjx6VIb
7lFW029/7D7e3vefy7yKN2AY372ey5ujNQsbQqjB8ZvfZ//YJ3lOD+1lfFqe5SG9tA/xsdiQkMZZ
qqjgpnUo4GaQfdye/B7v5iezQL2CbaQMGhVVAcE0RT8yIDFmRCf/rkG7aUL2XZqZigTOY8rtfsDO
3eWJut9mlD/yfT5eRQFzVo10LFe1EXa45P3PqjG/bJzsmpe+d7KK0ebpEg9pliC4PnjPyaU7G8f4
0r2ywDm1Z/9Qb1yidYJX0uK2FphrCda/yHBcMC/TYz7vQaCuuqmYK1msQbSVTy7e8k8h6Hebsy1n
rEsDVdxvTnM+JjU1o4V3hzF5Nfr4KtC4ktsOJk1QvBcGHoDYMv1x+zg03l/FAZtmk8dOL4ZodPyr
n8on3qV3Rc6Ot5d/v9bIVBywV+TCY51jRsKW97z9xUUVxO4/dEkiJw06fyN3+FO7fEepVFpbb5zK
mtowMzaUgY2Zc15uhoKiTw91X286pWMS2KQMRH4V2acW465pXQScpWhvvGSov93+XI0zoWvS98Zr
pSUhcVeYLEq9z336Tbpnhjf34fn26hqVVjHEJJ6IuzT9EFFzDkqKerPfPu1belWPNxtnwCY7CYb+
XIbFysJ0FOiFm/LP+xZXLN6lXlx4MzFxtfmZlG4wNns6RmCJKlYYYBIHlWBoL+at9eNPmoXJtHFF
+sOx8Z5KKVaei9YGn00r76yH6srC790DnoHC8cRfosfikBy2LjEaC1Qxw6BKns2uRKbhtw+lxYNu
OS187+JKiB5bsHCiCm9GVn7J5AFcz8MW349GG1W08FJ7nu8ZeDX05R0xvjvgYL6tLrrimMqpiI6c
MUf7Hkq2R/PEwvzU/2gvoFg5sBO5LPveJpmKGfZltmCmUoyacxW5fRKk7BNhG5aq8QMqVrj3Zqed
ChtelZUvUz//tgSGCLMVcZ6LXS2s0H515DjmR1eV18EfxHMdjKN7MtssyDrzevscNIqpcix2ZZ/w
Ts7NnY8qsWV/MxbwQZRbrlK3uhKf8xpxp0Qv3x0VL01yFegxrYyPt3euU03FdFlVjOirQ/oClt4g
d9OXdtlKTHVLKwl1bRfwXiZuSxPNAmeheJmbN/Ret7Riq06TLo6IEcMKDEIAdDPMkincJRAVHwzv
Qi0LtOwR4cnBiU9Wu6chEDqo4oKXURp2NSHiWX0ZitIMi2WriVeTO6ho4GSy5qxgyODq0TrM5See
J8eGYPQE2OMs72delhuC16iiCgp2LFbjKokCFeDlAXNfh/pnWW/R2moukir0yDKbsWdtP11kPVYH
WYrffCgOxdx/mUVlHDBHYgjbGOXmrNz3wshUQJLT+ySdHWTYtHoQ3aNNLmBio/2+G42KSfIbr2/E
DL9pd3aIAHBOmq0pdLqDUOy2ddLWTMd6iBobaBfQqxRXJ9ni0lpzsHfiuYo3AkA+m6VJSATimYvP
4gPj34XdH6aYhJOfbEhH9wmKEZvUKhx/jSoUoADzlMwntoetC6am4o2YWw7FsDTyzuUfAMJvko8G
2+cfVLiR2xjcHlCriWxhHTlPT6AV2DAujVdTwUWd0zDu58yKEusszU+V+HzbpWkErUKLKiGbyk1x
nK55bzUfzQGP0s0e5qxV1OuPvkmHx5UhalqW5s6blsCA+/HkHu6AdelVTm+W9kFpM1lNakWO/+hk
Tzy/r7bGkWuyDhXl6+TJ1NLCYtFY/lviobv/NiwfRLGvJqBiizAzojQpwc1U5g8c81aFszWVWeMi
VZwvcSdRgv0EiHwBVKmYrpjSeWTov/dBn1WA2mLp41Pe853KrpiobDjHXIPCvMQw084aTizdWchT
4Ubd2MeFnHvUTej9GJdhUi2HXequgo06bnlgTUWu58zZBcR0IC92jn08nfctr1xci9aSEkWSP3Xa
WT7n06HaIqXUpfMq3ijlqTVidBQ0/kEek4t54WF8z+/nAz9Um6/1GjejMiWyZoo5Rbp6V2JwndOV
R07qDX3RmJWKNxqT8v+yyXH+MDjXqcf8F/uZ46p2W/a6rdv/9QiDBcaiUeCOliLNMa5yqwKm8ZB/
zuONpykGECGxwR0iYYLczvknQWuQ333ft2klD7ZTy3PGGIfalJ8oed6cfqUThmKcc1OBZneBe5RN
GeJVHqBq43R7yxo3o4KMugow7XnC0iTKoIXJmZ4xIOqyRYmo2bkKNOqtznDAkwo0UMGOZvGVAsd+
e+Oag1QnI4BgOm5FJvEC1DtH31uCgQwPMd1iQtPJZdX7N3rSlkVWLz5s38670MVcN1I/AtkcSHCK
WRghwcdfs71PbVTIlGd7JHM9nAEneJy3Ar/Zus7r6jUqaqpf/Cateynv/As1A/NklyGIFw/5yQ+n
/LL8a4f9OTls0UDoTlsx2rbLl94czeaOOQNGBs7HvGMbgVZ33EoWnFT1YNYugojlPVb+KZ2+l8O+
7FQFTlmNMQxli3vgKNrvszV/kgQQHdL/c1tRdUJRjDfpR5qmczZEqfGjmOpDstnc9X7yTlW8lByS
1J5KpAitKc9d+koM+8lPQJxTOGeQmDzd3v/7kse7z38tgS1+gT5XpMHx8I9IaECrf0GiusvNU5Up
0XfnESwMZIgkb8PRL0/C3Jo48L7cqYqNyuq5E+VqVUVd3jUmnsrSecP36JZeRfXGOUgiKjPDFL8o
GbMTyb0DsfvrbWlr3vioCooiRjZkMRqLojEcj1ZYHvIDdYN6DJxgPLRBG1YPxhYm4g9y9+/rH1XZ
Eo1ElFZHELBEF5/t5sya16b8ujjXkrwU06dqeY37l9L4aHkfXGfPIAs8fqsAqnyuc84sG+XXtbni
wcp3nooSfWOLjo0oUYXCuKjHbpB3nmds2LDOBhQbrrsyJ0WKMLbUL5jIGdRG5OTfbp+4Zm0VP+WC
ZwZPfzkS/XQJKKBAHTFDXA43nvw0j2cgMf2vstq5P0o/ZoAh5uiJtcj4VNv2tWR2QKfk4MHeSsfA
6PZ6CgTmotz+KI2FqFgqKmRdtsB5Y+RwNQZyHPuAT/LnvsWV2Gw4s9EPRQbLTh+o+Zk7n2+v+35t
jarEimPS49HSwrpNinFXSROAziUE72dY5OORNw/pvKefGCbgrWJ740Bai8QO99MBpQXjAzPQWint
D1bSbFjCKoh3zFqFU4mmshrKYAn+9DVOf/n1l6Z6SPZhnaiKpOIdrxo0VaLCLvwkqBzji5WQjXig
CWmeYsNWgnoss1AAt9NjU10HO8Ob5Le050ex76EaDKX/lX2BEeUtegThfqzqAKb6oK6fb+uPxpJV
SNXgxA2Husu7rL6Tw9EYvxfJPiehQqr8OhM+oVCYKvYeWyHOCWVPVbEFidaYqwqn8k2rzpcZ5oo3
gTYsp5YH1Fw2+sZ0YlHM1fGoV5ZVDmB6f2VZGWT9dd5Zaqcqlmq0apL5g4vspP/R9V1IJdm44eqC
ozok3OrGKnE6HOccxWfrmOMFMkju51Mb1LghxeHya5/aKFlz7QGfa9rr2Wb/MAxnF+lrNb/eXlt3
sEra3DuV9EfhLxHDqCv8dfA2S8e6Y1VMdcJMYzF5jEQTY0HjZJFPMN+w3qoa6ZZXzFQYguZpjINl
AwbWONlhNH40zhbjgsZDqkiqeZId2O7XzaOSVhe/MuY/ypwHcmg3ikfvXyCpCqEyBbM73uKhhmSg
JMTrDOZKmnYWUlpceHq03Sn00vZ4+5h1n6NUqjp0k0hPQFipPJt1NJHkVM3nDu2ft9fXqJGKqpo6
a4w9D/5B2EE1X8qtu4Vu3fXw38RBu7JKmebYN0I6qjECdR6xIX/d0uv/3yzN7NYy26Jp7mb30Bln
wzztE4VirdZo06IyHbAKcTuIRXo0ZLmR+2tUXoVQJRiJmdPWmS79En9Keh5wvE8NZGuGuk4iisHm
Zi6taZ5QzjR+JF4TOtlW5q3buGKrfUatqR1AU+Mkz6L61TmXZWveiGbTKlaKFnSRdtriGD0eWrFz
Hjq+7yRVeFS/DKDlxSz0qC1PuTi6W6VRjTRUvNNY9nxo8PyL/iL3KIa7YkGVxdvKkDSVY/oX4Cnv
Y8Gc9RgBnoiqU3qiR/MZVamTFRSnrUYvjUehimVyIAW9Cs38EXOAaDd+J8UQFPaBxh9vm5Em0VPZ
Eu2kd+zBMVHPoScrzQPLuI7eB7sJE2+LnUsrKcVUW8Mgc7NAUsPJiYpLceRn59r+65z4KTktG5mZ
TkGVCBtTwy8tm3R3Rdx/MQHOxdSXcQv5qFMlxWTrYhzcfnABJs4k7gn0sy1lWBfmRmam27tit7LB
fFmrFy74e54HEzHDzDZcmbUu8c4VRAVCdahoUs7qAb2I7Hk5OeH8UN3PRydkEQvrMzvMpyIDvCgA
lPY7qFkOt9VKIzAVJSUcK2tigHTuvPzrkP0PZ9+yXafOdPtEjAEIBHSBdbedxEnsJB2NJDsbcQdx
Ezz9P9mn4+izFuPQccMNLVFSlaSqWXMe6dp3sKVVphtbOWTbtPKXDnDAKwW7fD5974cyTJff9yeu
8QcVHEVGz/YmC9soK8ywaGk8Qv6h6rOTpK99HWx4ne4T1v+/ORSzPqvp0mNVqHmq7WNgnpDA2vcB
6x57M7QPq1dViYCRsWtjxsv4UhgP3Iy6TQicJiSp2rPOhIS8NWT9TSbzU+NWD77g8Wz2F0i8bSRL
NA6hCtBKsysk7wJ5Nv30d08nGYJ7b1eW33UUX8azmdU2UI03o5HHdOURq7bwRrplVfzYzxIuOhc7
M6ubsJ/yK/X4i8HzL/eXVjO8CpRKcw7eDxexOpubQ+WWoddRpDyLaN/wSoJqrDt7nofAvOZ5H6fg
Lqa5PBfeHtJo5FpUxJTZ12XiNqhq5z0akYJ8GsKuaFeqeWOrWKRL2qpgKdcA4n2gAPM2Vgz6dyfq
ouQgzuW3/AFPFjtsoiraQ1K9fo/iw21PApbVMFcWPAIjaHXPWX64vxIaD1MxUiYthiqvwZbVQKX3
MNSlGXtWy8OAVTgyRb6Vd9a8jVS01BDgG9zCN88keWYCLBXOa8l+CM8Erccvs/hmdN3G3tKujHI8
85bBVB1yejYYIXvxWPIUHvLZlGeJsrXhLKEE+VjQZaHTy7Du//W81yX9eN+emqCuoqtGE+qKQULh
8qbzdSLBRVrmRwuSGFVWXsZhS/NIZ07F/SHILSZvAg9lYA84mazgmzkkJ44rg1/wC5I7X/ucHIxx
3tgmmiipYq7wik2nMnM7VFXM0C3yuG75xnrphlZiQZEQwAJNlP2X4jjRB3+rj1J3F1QRV2Qs0hod
DiBdQrvXJC8F8UKKFirxI+2LSzP+Mrqn6Z92ZOd52mLP07iTisYah26kgmPvpSMJ6+Waj18c/tzL
rQzVapR37lgqIGuezNJsO9nelryMynp4hUrdaZFz6NrAPON4AWX7fLq/lXULs/7/zfGec9o2kJvF
q8Nub21qhpW7hycZAU1FaPEmbwfkFoA0db7nFo8M2YT3J605uFR0VloFDTq2c/MKQqJj3wRhZhSg
Bt/qc9UFFxWjJZc2W4YGaRH6NYPBLwTFuvIRsPmpDiFOE+bxdtjXLYDi5F5muZMLerUrp6ei+hgY
+7B3rgrPcg0JpkEfA/fNl6L97M0fpnxXZd1V8Vn97DqGPeBO6JDuCkz+KVvqk99N+4KFSghVZBUJ
ahsne+/YCOpOBKD4xs7RWFuFZyUt7Z0B9wXwnDioBdm1CL2G7Kx6q7gsaKGkUKvEEe6AFsQrSGzM
OxOb/23VN34qXOagiIWrYL7Uj63pXW2wgphNeoJQ7st9r9IcNyoNFMHrZEp8w7pKcHDVpXWwu5fG
cBBOAYnJwqT3I06snQuhnN9i9i3o03jmmc7F8+hll2TZwiZpwqelXMiXZiZTW2L7DDZYWcij28kH
kX1LZhIXNT1nQbXvvPyvMvtmTaDWFtDC8VEMXdKfHjOn0Cpxg76/GpqvUAFcPC+CuluW+jZ2bhK3
Rvex8UTcpgw39ayJsdHycCI7C0UqnssFradsC9LdGjdgoUynP05fboVrjdOpkC6nSmpjbHDG2OTL
aH43l+f7JtIcA+Z6Pr+xf+ITdPPPaxhyvUPXIElWAl7Rbb2+NMe8Ct8yW8M1iNUhLV4GBkoVI/TJ
zEF+kun4uFh5uUFl+95XgHhJDRpL5mSN10zV1RraY0JIBOASlLKK4/+/kdbh10V5Y6TUG2TV+lkF
8bzkQN0xkr1/8809d6F1ePL38DNz+6GxoM3nOs95/1Sal2opInOL4ua9rbMOr4SJgdhdHSSQmEpa
ERese6Cy3Lj56OyuhAnucc+W0O0BSzF9qM0fw2x/tKxv962um7dyqqeyqntJMTjkt+IMlhdiq5dM
M7QaGCy6yIyOKFQkwOZi7pEItpitNCZRo0BA7cXOLQMMr5BS+xTQzDuCH3qKUlq35/uG0f3E+qR6
sx0Zn4GaG0V1XeNMX3ZHFpQxMep43/BqSBhqsSzNUF2NEUxLdnPJbCPs9nI3qyHBm+2kBwV6de1J
7g/HbC6N7lhRsPk9TKZZmRs+q1vi9f9vjFQ5qeBFMUMTsTHTMF/yJ7cWWz1auhVQPDbhVVFaPiSH
WtMIe8Am8MePU9n+vL8E74VNuKyqe52BQp/k3rz2mfIHz8pjV5JX3+3Dpdmq8Lz3/l5/QnFdGjBv
zGbgYNrZABrs28yHy+ikoHIyh3iat0jGdZZSnBjClGjKQ677SugU4fYVpWSJxS7lS5DiqTBPWeZI
Shr4CuItp4awx87KoyzdIoZ+bx3W4deLxZtNREArTsU6+7kpIm8FUoN8MxNPXft6f6HfvaHgBxRX
JmTo2i6fQUgz51FdCnAfDt84S6+uKA8zf7A78vX+L7233uunKF5dJGiAsl1Q3wjrJakPgloHZj1Y
89dOOnveHPiJdQ+8sdYCCXs5MoCFx7n9bkBNEkwgw9YFSLcUij+7Naml746A6uXJcUqah9GvPttJ
Bj0T9+W+iXQ/oXh1MAcub8dlvALReJDQJBYJEnwiya5Ov3y5/xvvhaV1GZTDuF2canZyfIYpxONQ
VidB+fd9QysezeUAOfgJQ7to3PclvwHMdbo/9HtevM5a8WJG8FqyFvgBC56a4V/e/8r4FjBeM7aK
8cwdr8+9MoUMgUwOfpl/nHtxyB3rsGvqKsTTy6AEIwdMPZd+LKU4yYEcRC4u+4ZXHDhNCrNxKFot
HDE9ECc4eU7wyBOyc3jFaycoHHHLdMbrYtJrYWahL+oPZN5yKp3t1/+/8diqsKepCuCx1TiFue8c
SP3ZaNm+eKAiOSs+Gm2fogWtL7zfZdKV0SCzXUgCRGbFWT0hIOKWd1CstYqbndRPZZBfyLCVv9JZ
RvHTSpq0d4GlvdqJiNNG9qGQ/VHUfOsKqvsBxVuLyg54yrGyNZr3+94Oy4RFtr1VONLEGRXJmVhz
ULPV9owFB8ddQOy+RQasGVqFcnpjUw8Jiu3XehwiUxQHznZR1+E0VM5bk0x5DxDRCPyp/b2gC9R+
oOsx+1sKABqjq1hOJ69L3hjwVjrlT1mKKgOzSXlYRq8N78cDzRmiKk5bvunW1Aj6q5kbfVSSocKm
d8iPjObug9vIYMO3dF+y/v+N51LbtyewgiMw8PlApH3rzTKkPTvs+4x17d8M7w0Ly2mG3pO0Rlf9
jHTt8NgETdiUuzqmsdSK/7Ji5mOx6t0HgPSzzgXPyVbSQWcb1XezwmJOjsmz7BUXRMgl3Kbxz33D
6Da/4ralEdSTNFh/nefqXE1Q1YQ+4r6hlUPWn0nHTYZp4xpyGdmqxrbVrq+xiArp9HrBcttGnHdS
9tOi9ml20J8+Glv01JrLpQro5Blof3sIVVxlatcRdIViD5Wi2RyhQzKWD4TJPb0TuMQqxy2Q9Z2b
j0iV+EZ7clvylZbOBuBH47kqjnMaeNsRAuh+MmUnw3APhEBCheZRQ+0Nr9Itw/r/N14lSkrqoILT
luAVbaBy4CK7Ksjr/f2j+wDFZ6eMutOCiu21COht9Pin2rKe0DAVj16+QZum2f1UcVpDzJCr87HO
qeyeRMEe2m5j8jrTKD7ruwup5wIjo1p7mCDGagXl0U928X5h3yhua+dpMqTm2pdRkeOYVYe5zZ4m
cDfeN73OLorrZos51IEF122p+yELgp/msMXNojGMCvIMgmXogX5FqoE1WWiCvOWY5UBj451Sxvdn
r9k4KtiT2nZiuwtCMa5n19kqI3dKPwDTfJiycqNFVWMgFfdpuQtOgBa3tZG7LxNEicbK2ZENw9tE
xXzyoJJCWDacirtorv00uuxp7naxkWB0xWX7mdW9cHCPgvCjPHDwNRzzMdkikdeZZf3/m4CQc2Ka
C8PzP2vcB1N63+y22oBU6RZVcdU8bYTr1NiSnumdIKUcO6bzowOZLlpONvaNbvaKzybU7YYiA2mZ
gR5wmw3HtGYb7x7d0Iq/0pZxUGlbaAy22u8O9814ypNdtVGsqeKt0HULMjFjM5Z9a8UWZ8Nh6sFV
tsubVHRn4+UBMuLYjzKzsVfMaJlAWBaAKCpPNra8xjoqkrM0DA4e6TVRUdpHixaPGfQl789eE25U
krvRklbbMuz3cgoufpaFtRTP3t58nQrl5H4w+l5p4tY33Zbisa8/zvmn+zPXGUXxVNSMmTO5awy2
7LhOmiQsePrn/tia+43KbMdBeICEGa4dS5Ge8i4A2r7+3E/Fw7x4J0gp7LvUqyjOgRRSWj3CwSgp
pIlwQxvZ0Vm2+OJ0a6v4a1WXtfAgdneF6PDPQganFsw8kuU7Z6/4LGmlVzsT6EPciQ3RROc/PfXq
sK92icIj1DuK42LzoFw8lZB9tESILvNjZY77TnAVxyks2bkNx8uw7fNDPfNblriH+5tHY3aV8S6z
gyw3BqxqMjj/SF68EK+Ivb7ZMLtm36sYzsTwnNIL4FIkG48ZGz4sjO+77qnQzbRovNEzwCRPClDw
QADGHJedQ6/GenPySZdTm6KUeh3ALuhkZkycXRC8IFCRmn7ms75Y07guy2MpnFPjzzttTf6e9USM
pUk8v7+ifb6LuySQR+Hk3+7vE91CKu7JgmzKEGX6K68BVyy9iwemkPtD67ag4pq2Beh/0cDajZRH
OFbM6XhuN4k/dTNX/JLlsueNjwrzTLgVOkaPEo/t/nt/7prBVURlkY5OaxK4T88RTFh3ttBCvG9o
/+/lHEth1mONiEXlEGGzP/vWVrlFN2vloQqMsMidBreA1l1Y3NVVEuWl9+v+vDXLqYInGYRQkbDN
8ZqZzQhsBYcOqh3WJn2Qbu6Kb+a2IRNZoEJrm7YbVtWcxng77Uwfqnx2hTATlJeRQWFW+60Zht9z
stM9VbTkyCtg3kZcXkSdD2Hrulbs8M2Lnc4sin9m84gUAQSmr0PjQrGqcKbQoPaWWXRrqrhoPoh5
dgX2ohX8HpzkFtBXu8g30iaax8B/nUhvom1XCGcYJryuEwIw2uAjV5i29Y9a/qE53/gNjXlUrGQF
4cyuKfEbRlGdoM9wpNbGdteNrLhpZ1XgWYXa0XUB1ypUVp2IZXJfdFFxkn1QDkshcFhkUIE6kMKy
HpA+LA73HVU383U93tid1YJPvMbo0xz8Tip2SuZh30VdhTxREHWT1sPjC5hREQUzayJoC0ZD0R33
zX39pjdzr6reMOmAuec8+Uod9tnCht83tHKMUjeb0Nc/99ckQOHDnaGUBy37nfNW3DRIZQAtHYJs
RgVRqhTdGXbVbZWF1oX7H1h5EKi4SMNrq3pecAFAfag+tGb/lbGsOzokf5j4zjCmYiIJ4XIZ22a4
2sGrgTxtu8WbqdmOKuwpLRmZeoLbBS94PAXDEfI9H+8vqSZ8qbCniTPf9XLMmS2fcFSkxu9lq/NG
N2vlKE0dUFx7ht1fF/JAsjZyl53XIhX82BIoNlbEwWrOKHPY0vpOCb0N1RZuUDdz5SBlM+fJ4OHq
4qZ2EAaAhlJni7tVN/b6/zfuGbBiQYcqjtGpDJA7Mlrj4BBvC1qsefCqgp+EFn3rlph5W+KVlRvI
Ic/PIm8uImfHtGk3zgzdrlF8dUmTxGtQRryCZ+6U8j8DZad+n9YWQAvKkSoSJ5sXqDJdWV6i/7vq
QiGcp3kWr0GXHjI5xPf3vm4plOsvlOradAHLNaBUefmAu9h0zexdfQKBryKcQE7F88Be878+0lTc
iSurOpezt3GMvD93CDD8vY1Il+WEU+QEClcsoYMaQuiwXRQWmLviuazioJ5zR3FlqYC6uH+1ZbJR
rXl/5/gqnEnWE/Jf/SSumQiOSGxckswJ7WxfJsZXoUzSrDDzKaiv0zREFWluIoAmbeuf9uwYXyWy
E3ZeOEDW11e3dasWuDgvmOIlg9zWhnneP6eAov97WW1kBXps9uaaT7Z/GPIMvSVWOz9OvUmAaPKd
jcP2vx6x/z0QfRXPxIjFvHQwO+RNwPf80JY+qW+dVY8UajnOIrgM3cYUphO6UPWZbz2DKs2j7fcQ
D40btDflMhzTZkiePCjPimfD6XsXl1NQfDy7JVuaGBoHBePhXOTM5OgOGAfQLbCiynH1tpZZuH44
8V7Km51arHSioPV8+tMppiz/IkoUfiAkTByHhMUEHPSul6OvKpkBZN3RoMcNJmeg45+yIUHD+L5E
gK9Waxsuq4amEs9pUxbh4KRQc4Jf7tp6aql2EjOfW7ami9BPeLP8unl2k97Ylbf31fos6Mu7ICMA
c1k+v0BeqYnG3lw2pq7xebVC20+o0LIeWdhUQmCvbQs3pEn9QEpn36oGyoExDAWRXNTdte45Wmo6
FB/E2fdsXDp2GN9zVcpZ1Kp85tvjfDYm1nxsUyf5aY7lFubnXftgdMXpjT5zjNFC85FgH2ZOwsT5
l6KJd9/UlaO6GHJXLoaU57REQ3o4IgPxqwjSVGxEkncPIkxesX3aNwMobPmICPHYyIdxS5L43UiI
cZXD2TN7lEtsByafg7gPpmMqxiQymHdrTJCH7jGOox7SQ+JYNCvBiDwGhjw2oyweFwDHvu4bXTmj
h6kfW5eYw62Rt756suoNk7+/Xxz1eAa1QJrarTXcpvQy16dR/EqDjaHfX01HPZ5NxsvMmU1xA0v/
hwDJqshi7XS4b4/3l9RRD2c7Gaug7DFvyU8SZKwW2DqPyxYMR9MO7aiHM5RKGNACjriRpIkEd+PW
f6HdZVqpimRs0AenkjGtYwvdY0X26/436Qym+C7E6Rs7Gfr+xkEIMxzYVl1DI3TnqAd0K7OK97M9
3MCqGQXLseyLUKQZJGT+Sbv0vGRt6AncCaBh6bRgb+0uIkUaAZ0lJI/FPq49R42s6B5pOgv0LVgy
lIrH6tJVW8VQ7XopHj53Ve6jVVHcEv7FdFAQHchlNkhMiIyK5N/F+JQWj9Yi0OpnhtOc7eg5o56j
4pZtKy1TEOoMt8x55iBeMb+zrVKmxjFVzLKf9zlvvdy8Gc6vZXliPg+ZsfHkWoPG/1zYMG3lTo5C
QDX3Tmv/6efCJ499IYoZzJm0DvJ4JK1vfOLAFXqfbNos/OzZ7bxsIb01e1zV9Z4SKCHQrrGuqUgj
vwCcdhg3AnCg+arVkm9ew4mXSwb5PXGbEmjiWYeE8rgtH21QBgfktTW/2yy+76j/pXreM+D6dW9+
ygpSzis29v9RXzbH8sTOwWmlMUnirYNcZyglGLSE9103Dz10Ne3ECtsUb1hqcMhR3v8G3fj2359A
6dCnaTP1NzIfB+vob+HbdK6oUtR2tBWsN73h1sd1GSdnckZzNfQ1Ua09lMcg3lJm0BA3Oyq8mdlz
TZmNH4IqwG1VhC1eELjAJBNsPKA0JlJBzp3IZVCXZLmmXiDCvETtyVzSl132V2HOQTJkdDEJDrDk
OUlfhi06H539VXwzkEqDOVMMLGLjgxXnB5wnr+LgHMfHIHa/7Jv9eiy/cYC5NokvwVBzNboxGvP+
UOTmnueD56iMtVawyDFdVonImdnh5I7GcWL5ltSWbk3X/7+ZuF/NkqW1a9588Q/EsDLON/xJE69V
LHM52Yt0EwdCW97ZKC8GO7Rb5CzvJuJgEcVVE3SUJ3xIuts8n9HaVlfPyfyx70IPZLj3l1M3eeXi
PdMicYupB1NEbX5PPO/j0GQ/Zsvb6UjK6WzQwUzyANqcUEf/xxHli0m2QOqa9VTfyVygszARC8gW
xBc/eJzrjV2osYj6RAbDqITCF5bTEQ/SPfD8MWd7Ej+eo76P0RTXCNARQVMusZ4YJD59w9gDscTQ
ils25lwTQaEGKRokU7wEhPm83jpfdaZWztfUZWVKwOx68/ujMX9gYuPFrTm3qeKSIJQHcyOgs8hG
NJHsPpeO9zHlXxf7+9DQCLpnodFvpWk1zwYVvCzRlF1PQPxdW6CuoSV6Bff2HC49cMY+7gn3vUln
KNVfacFns8ACJyvFfCZDagU7947iqI43exWegVjgvOkPidvS0zCxfaJSDlX8lIhKEjSqQ90WNJqg
/3icxBaYU2N4FcJsJZ5Lpwp+ylM/JFUbivncZl+nXTVcz1Hxy7WXgawTMM+rzbvvdQ1IRLVPww4c
GH8fGUUxBCNBvfwqawD9pjlKvS3MuCbKqLhlSxrOVNqwSl7h8RDb3qnbR0ntqKDlMsnTchDYKbT/
Pcg2WvZ17cDUir/igiHYOKwyeNMH9L5HheEc7juOzhzKnddis+VmCeZs8Ge/epDVPwVad+6PrXFK
V3HKaUl6QQSiDKiYj6g2f+By3OeUqhg3cUH64vLculbyZpW3aqvoqTOH4o6UObYsGcxR0TPwpun8
sdu6pWuGVgHKvpEVZGwx5bJ56nL0tC8HNMFtmFo3uJKrqnnKcj6DpC4xzB9+nh+W2X6Z0q2KrUZ4
wFHxyZx0/bKI1ddPUOyK21N+6voYKfjYjvnVykK2xfGg/SnlQJVEiKlJCvDtfe5jdhpOPPaep+/2
hym2DtAV3+IN+g9r8s6L8n9kuTNqjBAjNK99DLR4bIXpwb+Un4ynNDmDc+9oxnlcDLE1hWVzuO8R
mpCsAppBiuo3hsSlrxxoDNqNgz/Jf5LyS+06W9xpGqdTwcy12c7CMal56/LXPv9Mt2grNVcGlYeW
1hSEeG433Wr5s7DPIBPqRrD8XWzjYaYf6i1mBt30ldOWmH06oOsd0n+8PPFmSaDUM3y/b33t1lK8
u7CmhgGPaWJrzRGY/U8rI6r5eYyMU3FIjlvd47rfUVHNDClul4CX+ep+Lr64x/bkx8XN+oSD4Zgf
s5O9cfXUOL2KcKaN0Ql/vZnQpDgXEAZq0LkRDFuXRN3wyiFcgRSgSnMoYplVe06TV6tpfpqtsxHB
tUZS/Lzs2hIVK8RD50SO5YEfi1ecl+Q0x9UhuPBTkMb3l133Hev/37w/y8RKK5KD2m4qxIn0w9eg
4BHhbGMVVnO8E0ZU3DNNxqIYi6C9ASUQle0QzvXXZcwPPmhj/C2YosYtVHragjiTkZswVp6f7fJB
bmXddeMqR7QFJIiBhmCcG7KJTZGcvLI97DO74sk8sUnlUSQVirn8ajed8U0Y4mlufbmRCdYEU6J4
Mw+k6Y5NZgJ22l68ZXpEG29s5BUA4u3G2mrM878gaG44/rg6so+6XvIz93duSlXJ26GNBBkrRm6t
8+S4YZecgn5LY1M3bcVzxdKO6ELDbWACFCriKxdBbWdbhLgau6sw6J60EzwXo8/2J99KIpF9rtrn
bfI6jUOpHLJ24dgFL7BxvKKLXe6G0rDrcCjdY7qU3wH4STdCkCYnr0Kih6YZK6+z5mtR/JD+Y+N/
t6onw/2SNOeq/nrfC3RLodyv7barCwf41ms2VTdIZERj1kf7hlZ8d676asoyxAR3sX5RV1xduUV1
pltixXeJgECok6N664npNeubs0zbD03qfkI9eqdrKd7rV55VQYYO0gXtHDrWEi/VsHEZ1pDgOiom
2qohGTpnkFLqY+ubeSiOtneg8RCvMhvg/u+j9Gjsy7OpfLJjY9u85ghCpqRxY5sPaV9tDK2rIaog
aZsBxJzU+IwpMiM74lH2YRpiNwmTxz6koY2vEdMlieXG/Uiz6irDLJhRSJk32FC25UbcPZj+v0b7
C9nmXftVhU53C6VN1+NqR6bMRgW5f/VRsI73Db7635tDnhrpMPkCtlrkrTNfEnuf//53e3kzrjck
IwchhHm1QPiRFcOpSXemC/6rJrwZ2uzA3iACZCICgzohASE69KbGXUQ9HoL93wYhYMwwa1CJ3Ezj
oSxio37ptlSb1ovTOzceFSg9NXltOhxqqV5dgqR+pEHs0/mH48lq31ZREdPt0huFj8LidcjPzP8j
q5/3d4nmaFHh0mmT9nliNhaEg9mxhQCSVZEHHDURlDBuxiagSWMglTUWj5ip6CSomtsqu9SO/VpU
wwe722or0dWbVAC1A/RbFrhivHUH60ij9iRuKVQA1+cxi3Zer1TCSFEblmhsRIPC8p+l7A550sbZ
zE8Fs4/3l0MTcFRclshNYTiUzFfX/thbP2v7wZWXpd+ZPVeBWYuV9m1DrPGWsM+8s6MJerL3J65b
YOXoNVFIHPycjLfUPLfVg5c8tt3Guah7F6mIrMnIBjT2j+NNHsmxvWbH5uz+cE/k0JxYNFzJx/uf
oLmYqAAt7pXGYPooEKWwf+CXh8LfShW8bx2iwrIqZCqNdHLnK3WrOHUgbtDyo9GS8/2Z64ZXcl3S
ygt3aJEyrwhy8YSn7mNZuHUY+GxfaCYqRAso2KAIVshEIKzQcFnMjX/vT16DYwDN9t9x2W790kwG
hLbxmD81R3lePg0xC8s4jffdSaBb8vdPSJkMFtofkJ5xyjgHjc4s6a6NT1SQFi3G3F2bfG9+1cxx
R0v/MI9zHXpBnh3uW+j9jUlUDLXXBDXt0HZ267tz357GZeO2r4maRIVkGYFoi3yd+xiEyXk4lVEe
AfQso/VaGMRbEIb3gxrAtn9bvwL6uq99LDBAJCHPjil/SSB9wl7um0c3vHJvLgskTkbaIiszgRMl
/SdoZQeoyncvsb7u+gUVYdXMfiJlg7TSPLmHNBuibuib0PFoaLTpVsJas8oq1mrxUkbMtkT2p08B
e2ujAgK/9+evG3o9/N/cqybue8j0IexX3ByBrPNex3beSsS8f4MgKphq9pwZnORIJgn/nHY/nAzb
x3lIsypqquf789essKr5vVRusrAihUCu+DWmh6W+eukrTTcu+boApNJDIivjWm2P5G31YEfYOhGP
G2S71/OFb7iaJkKrJJFZD14p38ZPjO0nv4BoKD9N9NN96+jGVo7eYTINsLYj+tdVFo7iMXemqDU2
7p26wRXfhXCN0zgzduWYPNtdmKQ/0OJyf966Xan4rb9UPk3BfnOzgdACxHDYEDTRjKsippyFd31K
kKVNwNzVShLS2t8YWmMNFS+VsDY3ZwPWQDPLRx/J07Kln22xT/WcqKgpc1UMMwpnvLVDcxl99sdJ
yGYKgMDZ//eNQlRCSNZ5pKxtzL07jDFSAHEdGRE7FmF7WaU2N1P967Z773dW270JNslcdiDg68db
nRxp+ZRMZYhG7Dj3b0OJGh9uneV4Mt08TJsP3fjP/b2kO8pUHfDBSox2tPB1xbc+XgsZ/hSOofXc
Q0nUPs/78PVEBVh1wCU0WYC9hWQAq47TvlIoUdFVs0eNKlt92MebdAx+0CC5TRCJ2rDO6q3vrYni
xWKUViHAenabrs3FiYoY4omX+uLfkngXx65H1EakIgClt5tUOCPLEyE/hnQjp61JXREVXGXRwPNK
hnyhiGX8/0T77Cx2QXgZga8zBHPqk2FshGlN6FABVwVIHUEUjOV1rX/T2jymwVaGQDeycgQbaHIK
MujwXDuwhosERcN8SyZBN/R6ar5xuGyRqVfXsHzqAq+f4lW61WSuG1lxZXOiA9hx3OVqiYvrTMfR
NA73d6QmkKpwK6/mgTAD3NmcIgmbJu5sHqJWcX/w97PYRMVXTQ1IPYjBmpsb5FWPPm1bGKMI08zx
Ps2gSIzcIbM+lEW1lLfWBfp846N05lIO4qZop4URrLE9+zcx/wpmunNfKv4L+IUgRjlC0acT0Gst
gMToNyatM5ZyCtOMjcYksHt41cVENCEbHvvqmrjPjP726YYXa0yjIq98H20PueXhBmfar7n5Mvly
49Wu2Ukq5qrrWGCmDHs0q4yLnLtLOfGDZ/J9T2sVd2UCfOHJLkHivA/imoxHkwgo72wVvVb3fycw
q9grRm2zHzsDSdqaH0eaxrSQX0DrGJuQQV0WvtP8q/HehAiX+oktWrx/u5Y9BDN/HNAIdd/ZdCu7
/v/N0LRMOWSzjOU6g72wqcrYdrbkiHTGWW8yb4bmHfIMWQplQFLyl2zEEvvNkwiy65DSWw0ZiY3j
UbeFFL/NCq8aRxPWqdmr533q2HWgGxdGnXUUx80FZ2NSYt+LYvzY1ekJvdU7Da84ruuhf5aumVuz
8NxbLRw/bJvJiu8vq+bJpWKzrLYCD24zWldrfM1lzKgTpb+t4vn+6BqLq7yRUGOkKIUDdtJ2qKa8
miKuvMP9oTUWV3FZI8vHgHfTeCsZr44dn5ODbJuNApRmR6qskSBddEQPIfnr7H/2vD8GrcKEPVrO
J4ai7P356wyvuGpHMnRCuSl00JoXbkSEfsm827zV0a27Tal4q5FYJTp+sa4r4Kf4wqP1tUtJuJzK
S3txcCGsX+9/iG4hFO/tqtLIwIyAl+OQPWVz/di7WzbSbR/FYV2INo0mQ1A2y+sAGeK+ecjsLcYR
TUsPcRSfnXlBaJPl0805jQ/lgV2sk32k571dVURlj8zGovJ6q5luaBuS/LHZbEDU7B0VZQWtOWHx
BQMvH5bjfKDRclyLpOlhfeg5H3w8ucIVbnV/gXV7SUVblU1ZJ0zi58CT8BSgNfCE7O2NfmEtKsv0
aJ6HcNzI0Wg2k8otCXa8sYHZ4Hh5EM1F8un/OLuSJUl1ZflFmDFKsCXHorqrqudhg3WfPo0ECBCT
gK9/nndVT6eUMmObCyUKRSikkIf7JrkF+W8aWjs+19NYb4HfKnRtjg2H9rjH/rQAiu4bXodUdMs2
gJAB12GIJReggbM9KRg+W6eYIyGr/DAE+nDsH1j+OO9Dgwe6HK/AWdnfVmSsOd4uLk8e5ExxKrGh
qw0u+h81XgGlvrUe1WM3XUp54cCEcQ8EAbvaHsD0omXFZXHdOvCqDi0P5MNGn8LF1j/05t6fxHoR
2E26BoIg4DmaQdKUbu7SpDwf/rJ1+M0XBRr9TsZ7Ujv+SnvPAQCtKTkXPbr4JahG4mCiXyce2CQ7
3nQdDH+b4atzFW/bocgjNWZ0jssjiL2arCRqs3z8m5szRtfiCV28gM9VBSQNi7JJq6rI0y5owZsS
852LrNeDY7dNAt8dwHOk2gTd4m13buJ5tiT5N29EmMDNbK/MA+ZzP5LT0kGwT0TRqegCvh4Ln63N
ISRN+XmE1eILCmyo424tlF0tO4XBcETL/GqloCm+sa3Qvk4gOJMP56IAnxAfbILJhpnpt+7BzSc/
GcFy5YA74ydEzCgu3k79MHoxOdAtyga/Z8/tUuzqd4AptTMAwSM5m114Gocw9skJ6yEdN7Sx3k9A
Jj/WjgHSqfM+ZtuIIkKtADKNyUtHttLSn24aXTsGbOEUtXENkhcPtFQZhRs8LX4XHu9/u2k30fYp
vwbhmypGyDr506ko5mu+NWkI2u2Dn0h1gH5auKfMnsR6OXzBy23ZtpXMVsI36Gox9ll4Xm8Jljf3
c4yubVXuGLC57cGzA3L5U5vPH8oGBd+1Lx9F0Xy/bytDYOhl8d6r1jIELQvk8BxcQ+p2OHoO/1MP
jrJ4kukftD2Lj7xj6AybsgryMY9NMA4n6a3qWtH67/05mOykBbfwWe3MYzRmjuM9bAVegCJfnYpY
pEMd2Nr1TdPQdi604m6iYcPNZf0H6n301/zbVpHr/SkYAkKvfTsx7Yc1BJ9lg1WI1gEsqOx0f2iT
dbRIDqqWspW5fbZAEwsNxfFGVvW18oUYgwMgSlP7lzWcyQ/3/85kJy20SdIMKwSy+oyWPOtKMDTQ
8bHj3JIBDYbS649s8zdUFDgMFawvVCWX1vcsQxu+nGiGCgXZItQZR0jwLfwyDXl56UrBwWnWhJZY
MH29Zhy3Z3iZC1sIh4XdwWma56Jmlq3IsMx6ayeBol8FhaYxE0P5gEMxB9l6/OC20RMeR3uLiQzf
r5caG8JwopnXPnM8EGmXqvKxJ5XSMgXT6Np+V9ZD75cOGMZLlNKgRiaVbNAU59jYdE3ja2cz0Y/1
1K7ImFEjxqysXBcMP8QmCmca/bYwr442OQELZXVjjZ3ApXsF7QE61oDXtYSVafSb074aXU2y7LDL
kYeI5u1nPGjlMp1bJj7ej1qD9/yn5TNZvGm76XNGQddmUvYNirE+exf3i3/o6PD7/t8YQizSzix8
WtADcnPSJSbuOXaK5rg4w7Xhttc4k5m0GN4CEN8qhX20m/slLcutOZbchlE0Da5Fr5NAxmCeMLgn
/VNLxQufRsuByGR/7cgi+26t2hEktVSBtHeK3hdUfpm35oNw1Z5yaRLrVUdRlIoWAwSgapTcz9wJ
0CHg+DY5PoNt9Kpj2cYTiDyQg4cyPGykfSlEuy836lXHvqrzJWcVhs4H/rluRTWmkuAp6L5Pmr5c
i1tvoPFUJBQZZfZHgI7Y0+ATy9iGk6je9AkNrBYkJwz3tck/1EP+4KgpHak8JqB6UizYF7164VGM
BCxvHowvpuoEVv93vlv8UHn+kzJbo6chcvVGT87rrXNlIrN+9i9ijlMUM64id9J9i6DFrdeyoe7G
esxaksyHCuWinzTxu0/7RtcCd2y8slimSGbLLJZLU3nVKfc3S9YyWUYLXfBRxWu/hjITuFk6vsqG
qD5XkY2BzOCeet2RuL1sw6HDfbyaj16YH1Ymj/fNYvhyvcaYNF7QM45bWIfHkwl0ClQ5l0QMX+4P
b9jT9LpiRdYilF4sMxV5TTpDuKb116cwYX8harrPb3TxmnmevG4s0I1UgJb8/QqQNFCQIHOyZN23
oS/QH76Z7lXa3RgIAdFP5Wdjvx787sVB8zlwWh0dP5BtPHneB9f/3U7TOYy9SzzvTGN6lyeKpTWK
zYuf1cX6Cc0J4l1fdGRfLUTv7mxi6BYOYAfLxgB3pQC1o2NJwUFLVtdGAnc7sf3n6RVm08JZVqLg
8bT5GfBt38MS9evJ7x/xjLY906EPsQX6MGfpil/3Xc0UJFqAO9u2gE0fTL1D5z+28RClHeS5LYde
kx9rAU5pxebcRYJQ7vtm+z15PBPiw8hsCehtjGQS632fYBjEQ7V749NlQ/hQrdI5Jny6RKOTcbe7
so3PqSOq4wDt7qlYycl32tMuw+mNoWpupgLYLpR5/PaJVvW5F7ZKqMFs/yOTfhU6jZzHfutwWnKY
f0YKnAY39eNf/vj9/qcnb/uY3hi6FnQNprJEbgVw7ITupr9Dqy5DvHlo4fQe53YSB5bIM4EUwv1/
NHiZ3iqK07yn8iUYMgcMlOkA1tODavp9pxz9LQMgVtHQmz4nYYn46AFX+WuNwl3dm3Ax7eDdqqmf
6pFBjEM8KVmfcNG97DOKFupF6fqrcHAh75hziiJyLOuXfSNrQV0uKhk3mUAqa5bvK1a+FL0NeWvy
TS2k42BZmCNKHLdzyPyx6+r66Sw+zbNlMQ2ZVW8J7WJWoeOQDFmF6i+Ybkh/LvvAvbqktux4pn+4
7byvoiuJh7J2UL3JEv9vseLEx8mTGPgu2EYS682gy6JaOjQwUJh8d4Pw5xypFKrDX3atrN766VFe
e2Me4uDBiuWUrD6OfE2z756jN34yX0DgiyG9saZ48kZoz1CFTuj7X24y+21reGX2mgXV5jOUlpk/
fw3G7XMw8aMfx/tOZHr/J6/XZmZhCaEi3mahgF5Z4HxuEm7ZwAzXkf+dcl59/Rw5RHari0RDw0Ph
PQj+hPkctuU4TOd9BtKClsk12VThg9ZeRs85eZo78RyyfQVxvRWUbIwDIg7rh8V8nEr/sIBrMK3r
+Dip6Pf9CRg2eb0ZlA9L1G0rVNT9zeXnLXLbM19DWyufaXQtbHNITnSr701gMxwf6n54wpOR5Shs
cE29DXRQxRaGLgrUm1c9hFucdnHxOVlsgouGLVPvAl23uhJbA9dMePSgKLvyyHnHSXOuie0+YjLO
bWav3NMpSsFwFpmzUPXBAZxsxUnVtjuyyTy3P301uLdB3Ypz8PU5YXdJivIsWfOCV4N9u47e/al6
9H7WrYPaZVz8LhoI03K8cexzSS3Feh7QPUBpz1kTia/j4uPQXhbf749tMosWr/WKkvQqsKwuEw9L
83kN+s/Esb3EmUbX8qyf1zQO+Dxng6jfEwZVobx47KLOYpi3h6d666cDnjrJl5tPRmSGwsgioTPW
n0lnQx2b/kAL17JH32rUDHhjjbtvYh6BF0jkywZQiyWfvO3ykFjWvTIsojWAy9NtxXG16pJDzdwP
99fWNPgtlF+5PHjLZxCAodraVsH4y6uW4N8hHHe1AiVU7/tswDhftwxr67ZOlSarHI5io6NlNzN9
uxaueOnsyqDBg70kip9El4hLcyv83bfM24mQ6l2f0dzWU9xD83Yul6uXly9z/gAwxZNSdZeyZbLc
tE2T0AI3gRYOjvDIt/U6PtBOvBtdd9exm+p9n7MvxlbOyLOc0i7tFtWlX/bZRotZUvadC6I46Jnh
hbNJtktCgS/xH7Y1AhBn8S253LAEOuSHemMyhgAxZgmeqASlnxKVfFvc4EEK8dehNvkLwxLocJ+6
nOqW1NgiCpBlHaEDEZ36EOyk921l2B90tA8eBCLWrGLOuPAu0RA9LPH2qSx3NYYnUDT6/wFMG7w5
xxUUff1h/Rqt2PgBoLFs/CbD3Kb0anNYw7BvSAN5WWdLygPJ43fVYm2KffuwQHWYTxSzIJ5VN2dt
LZ/7IBlTX/XfuolVaePYaDtMHqTdacMukXEZQRyTFIE4QPb87HT+FzLWGUiAP/VBY9lGTYusRXGf
cK/iTjlkNR3ClHrFP3g5FEB7hLZymWkttCTsxLWXdKDrzNbIA2pVvlDX1gRh+ngtmtdpcgIFBfVM
LQKE6yx1kuSXR/aJTVIdALPhHrf1eQW8gt8+J1NQQLxZ/LgfXAar6PCXmPcoTeWQ4uVrwi4V5Hcu
I4VI2L7Rb171yv/doBmaOID/9170I4zKKh2awRJbBvfX20HnYK7dNUBqVMR73MrwTJolG2KSkk4c
932+Fr7QvJjAQIHjbB3FPwUcHyTjykIKYjL87fdXpsEqL0PNkR1B3H3xIqFwlo33ATiojnTZROEK
vmFVhyj83TtldCDxvHdRtVCtAy5iHHZwg7hJILd+83vox8lyVjOEEtWitPJV4YmGwCwu8IuOOogy
+hyWkWVFDduZ3uTJwLTgtmAuzFj8y5PFwdvUBfXNAygw0pnYNk3D2uodnznJFzSjwUIi9MrfAKtG
HzcJ+cP7Xmkwkd7j6ZaxAwQseEHjnEzvh3YC1SAdyhN3fBuG2jQBLW7DbSlJ4awKPRzlQ0+Cs5/8
3PfxWrYtFq8jTg7TNEL92WZ2iJBgwMa7Tzub6hjUuEXVJaxw4gFoMzrEyVi9BKPqLLUdk+m1oHX7
2Ym52lS2UHJeCD90SX0RoZW/+JYw/vukQ3XgFZVSyCFgfeZ685Xlz2Pxrsr/0jA/ij45yuIlmn7k
0gYnMM1GC+TQLbeuyOFIIpmO0v/JXOcxnGdLqJl8SIvkbelD1iO+Ml/yK2RwQTVg6xy73QzfMpOW
bxsBhEgnCzxItvyYtGkRxIc5qNH5STJ3/ISmMssmbbCQDsUKt4FHSkIvvR3c7sCBqsbhnJ95ayt1
GmaiN39WcZFj90YWIAs9dMKBqBj7Q2vy3oP0DOXuV+BVLHMxrIfeCFp17gwVBY71gIJ9Kkr+bVza
l/tRbdhWIy2qtyTI3T7GAShO2hcit8eIdBcvRFIbyvwxVM35/v8Ycr5Ox+/jMX0VECTNtkE+8jxO
q9B/WJME4qHLvt1VB2lVs5B9uOBm5s3dKWq8tOXOc9PbRIhNM9DO080iRB0Eg8qI579vXAgpJ8O1
BRFhjWPvfSOZnFYLa9fL22SbpAKJaPh+ptuhkUlx0yK2bIImR9ICO++asS4l7h1ux4fg/aQ8R76L
IOhuK9AbAAFoo/z/Z6MgccUwB8DBoJJ1oO6LVz1X/HEOv4Z5c2qSFjK8P0WwpnDok2/t+zDMS8du
oW8oDJPZJw/zzGR7aOahTo5sqnEjv78whrXX4VsEXLEjdDBUxgoOYVSRUgLOGzcAyait8cb0F1ri
5lusXKLgXujuOMttTsGN/juPvohCWELd4F16B2ldsg5VhVZlMy8gdFgVPyWZtmML5qT7VjL9we33
Vwfj3CWl3IZFZR6h3+OoPYMfoca7mE3H0bDl6jgudKNMUK9KsApLf1r8r7V6AsT80HXkUtALbtXH
+/MwLYUW6QUtxNaOs8rGLjlH0jmXVf8pmcPUDXdGok7gX9SN50w5tsNJOv9GfP6munFfVU3vId3q
uhvQaqMyOsBRWU3ocZ4W2138bVgB1RtIE6cJfEGBWnIcSM111WEKP7szei4JNqv4OEoAwrvOwh1g
WAgd3AXF13rOJ0yl4vVTT6tnqF09B2P4CTLXlsg2bB06yEv58zSvaKID9bfnHMGyGT26s79ZPMk0
uhbUTtVGg1P0CrdoZ34XtWX4ri8nm2qZyTy331/Fm4vrHI18mKcI+fMaR2lcq98kyKEIXV12hcJ/
AF45+mtCH6GwOP2zTOgp6qdzhJezsCan+39h2DV0MFfPAj8aCvwFl925Uu5zXf/plY3txWQjLZbH
JA+iykFKnSMJiotWLmfFhAfhJaIOpB5+3Z+EaaG1zB05cimKHkvR5s4X5Yr+SLHwloON4YwWaGk7
VqMoyIDzuHTXx5j+bCTp03hgH+vKX1KG2uHOYNCy9wTI2VItuDx6cceupUrxXtpcd1lIR3Fts/AF
d5XK1tULUFCFvEHiT6HFRAYn0oFag/DyzS0w+uxXFxnK1KfbBbykFsOYhtfieAVubuxJjqJ/3vXL
QwQBqI9BycBAPU2K/t1lIR3dkHcLtOLnTmWC9DxFl80LbRZLkL3NLJBQHduwugEIpoBjzAYJoeMR
NYe2OuPNOvWC8NpG7KGv/cM69Vm8JvvOGzoCDVEwlpTkkA8t8lM1+2B/KU4t4ZYpGUJOh5t1XtOV
oBDFYXnw0qTcrk2S7Nu2dbDZtiah73SeQvWQgZU0ed8FiyU7G2L5P0gzIDRqd3CxyM2LH7RpXX0W
qjm0yUM4WuxuMoy2F8ka5wnmAWm9UaBxI3YMl8piGFMcaDsRcCVxG3TYiQIRPZFthfxJ9ORQGy7M
9OXa/sNjlmxj5C5ZO41f1LBMaeAvv+9Hl+HgomPO+kiulRrWJUPX7mEmf0T9TzmHB28Kj5TE6aqG
tJ5sMouGVdaFCGQcrQ2//ZnXlMeJJmkFdKfs5XmjL+0yPOybkrYrKYF2vHpRSza14p3jgmZsadNo
5intSBq04xfpfG4rWwedYXF0VFrCVetFfaPAEyjkUzdO8QNhxNYKYtygbi736jDT5v6yTCM2qAI0
jcW2HMrgazSfAwqeG1a84Pkvddh0iMbSkjJM87n9/uoP5dTIKiKYj0PVoU68S+3Ky/2FMYTJ/5DM
r4YGVnkA/L0Ab+BIj91GrwM4t7vSFiaGe5CO85rAGYsuSVzketTBu5if5dg+BMP24PttJtT6DrVr
W0nC4Mk63gsNClFQJ0hKU/OC833l/Nu5vyLnpZxtbCIGY+kyAJIVXutv2K4q0j+Q5HsftY9iteTU
twncE6rDvkgzhGQqxJr1AdQRQnFYKvdCuTjgmp16QqaFC/GOwjmpMD8FIzhrIvehL6vzLk/QYWFJ
HUYF95MlkzmwYGviOKnLJnGG7pzl5GlwBleLm3XKCyHibgE3yFNQzymZ27Qk/sEL3INTX+Oisuw2
hnjR9QGakLRCdfWaBeG4HYfaWx5UtdQWQ5lG187pEvTx+Qp1agARurMi+aMX7gQRuVo+FAvkNzqf
L1k5QTlkjV7mwEbRZzK+lg/XZcsB0sBXV+AD6PjHYbmu8uc6RFfqfVeB7d3I9DdaXmQrZT06XEBZ
mb/ron9WH7pmUZ5O8jN1n5fScjR5O0MSHS7WRrJNqhWhMqB5Fhe/o6zH1B3dVJDfTRufR+ff3JaN
315uktxm+mqHXEA+WOVlvWSg7WugV+n8TSIb7dHbGwo4Wv//2E7LgPaW5QKOGf+Ss+DieuNhzcnx
fkgTDPPfJwyiawZw1OXy2zUpo4661oV7GVzgBnq/SSfiWRKIaSn0oCYqKEYfS9EVcdpG0UEV/Axu
43RjJM2TCuDVRx9cHfdnZDLYbZFeL8a24LwVIEDEyh/rURyDgD83iWMxmGmttdD2UTKI2iFeMogY
1qdw9NYDyrTf7n+7yVJacG+Jz2e/QASy9rMsqyN3n4tQQcOKp8yZD2P7t3JsRLomO2nRHkNcfOnX
esvGgZ0ah58UeEs7ZaO8NQ2vRTmVrpuPsoWdiuBD0OUP09qftjq37LCG4XVEmRO3S+iKFnyQAz36
Mk9ZnD+NkzrdXwjDKutIMj9qpBMWyENux14SL7hQ18a5ZPpyLaAnlErR+3OrfzggjnbmswzJyyj2
GuYW6K/cX3WJs5IIds+d4aWugiPN5SVRq8X9TV9/+/3V8GPuFRz8cUg/CzjYHPdQtM1jvOXpfbsb
tiMdSxbO09gErlhQV9l+Baw+hpE8urIFuTrpLVMwra0WwSoevBFOiRulX+bHvqXheXZ21m5IrIVw
XEAEaqQxNOkDKNTcOtbINY9sQWuyjxa0ywJSMMBMwT4eDng7vWU0L6XVMaY/7i+AaX21sN3KsXWn
GH9Ay5+F89eJP40FtyyuwfA6fsyn3RwIAdHuxhsfVVk95eUuIsuE6PCxhCdQe+nw2WiTuqze8pnl
1ZlVtnLfLTbfyJI6cZIqhWwmiuFnCjnEY6C+5uypDH/ExLYrmGyjha1I8rBbV/zD6kRpyYPjVOx6
xyJUi1jABjYyR8iHQOucKYgyco884iJqSe4Gh9H1AnAHqEcHbw5ZOIRHn69Xp2QvOV13PZoQHUFW
CycgTYPjTwW56SH05hS0Xi8Jl6e6c0qLY5rmoMWs49PaaYVErpLN4yIj/1rLCe0FyrX5p2l5tbjt
tqageYRa9BDU6wGUNwyPxuBaux+0b5+oiY4mI7WLpHI78tBoPrFRpRGk1AAgDoM/40QBFjze/x9D
GOh4MqKAy4w7LMbUO5jJ5y24uqhMB2xJG5twm8FSOqpsmeNhWSscSNGB+2vKk/k8kHGwTMA0uJZ7
tyJSkHAYlmz06hZor6A4EOpbXNXgRUQL4TKuuZvnMa7+OPgc2IRX73gIfgYM9/T79jd9vhbKPvrS
xeQh+Ua8fxxx4jnUpLe9LZkGv/3+KrOHjFY8csFfP+d+eVi6eHzYnGY87vt0LelGkYzCJcBrd9M7
z1CPfL92NpSjye5a9PYx7eIhgfcvZD76hJ2Trj403s7QJVro5k4Nnwzg9Fhc7ED+uWnW832jGMqE
ROfxcvy885Usloys63UT5JdE6qqG+J1kwSOKPScvYcfYa4+kmr/d/0/DMutQsqBx1tVvcFd1t+I4
0uKEe7JlGzIshA4i8ybPJ3RG6C748pjzM1uTa6d2yRwlRAeO0SaORr/GQrBwBBV5e+kduS+wdNzY
0LtUKIJD8yjonCZL0T8Gw8wf7pvcZBctbLfNjZagzm8IjPFv2W3nOvDf+5W0VDpMK6oFrqx86ZYh
hq9nMqSdG34Kmsp2ZjN9uxa3bZ0TfDUO5IXiv4M+fkQHQJpw1/bqbxpfC146h2VRI8SyVqpzT6YD
4c6prfvTPtNrwSsm1jdjhYIvKcdj6aD6PjE0E3cWjzeZXjstQ2ZKdNPtbFU60Q88KIxHtcldaoUJ
0XFgTl50o+wZTiVAWhxyMaPT14FI6n3LGG4SOgisL6rSiUdYZqYV2PdeFnkZUEheKotXmsbXUq0/
RuWYM88F01ZwZLNzArXXS8Ohi9h3lqg1+I4OAYPuAak7gofNhEC+CHfQRfZHMG7vW1ydz2sifrPw
wkWVdXSzig6f+UwtO4LJOFrIAlxBqRK3/QZv1W7xPM/Jt1i052SwddwZPFOn8Cq9OBAFRVzxrt9e
ws5tPoS4WFtMY2CxITplBDBZLm9EiIcIZzsouh4l/9d3/rhgcu4BRS9anK62r23yAx1zx/sOe3Oc
N+5gOshsmV2JYhtWOxT/CvESju9H74MfX6f53/t/YDKZtld4buNv4e2lWYx/cjyrLpNN0svkqNo2
kaBVYoQsigvYTn0GCcCpC91Dzm0P/AZv0oFlriw95N4BoRZuxwLPimwoHkBMdsgd12J8019oFW6B
M3gXSNgGkOF0UOB+2VLa/4OOP4tHGYyv84fh1A/pgA1HW+mzp3ghv5fORk1mGvo2p1cHW5yY3RW0
YS6asoYnNUDJt2S8sGyjhqXVIWUFVA+gJo5NYpTuVylo2hTTc5zsEsVNiA4nK1zKpUvw7ZXP/1Be
nkoKpmPq2DoYTJ+vpfeFxngrrhd4ZhldBs85JTHoxWdxvh9SpuH9/2/6jlYDbTzfzWJesRMvqJ8C
DDceIIXm7fwLLWp5rCIQvMNCdd1cKhWiWC4/CGmTAjHNQAvdOKj7EPh1F8RWoLSrgku++JewsomG
GYbXcWRNDQn3wcHZjVX07Dnxh4H86erB0nZtGl2L2soTvC9nXC88N7gdPp8qpo4saS0AfMOmoJN+
JUy6vF9xp4PKzmmIk3Stw8emH05rbnuwN81Ai92ALtW6Jth3fLzgxXN3gOzZNVjoPufRUVct9fJY
higFJ7S4hgx9vgt5qANbucH09bcd6dXOUwbTOvk3lsi6X7BzTj8gn332QxtbpKHso6OvBraAspr5
a8anLS2Dv8HQp+D9SmdnvqA6lm7VzqOQrmWSjIk/Vj3cVDqMHWrlsRSCtl/ubxKGRy9dyWQrHOpC
lnLNfLzUDsX3fuzTvPods+FQonrF/OLgFDYyCJPNtHj2/AQsYCN06cu2OPDwRxDnx8XHq+rwMLEu
rcV0uj8rw9rrCC2nZ2wLXOJn20KPQjhpseEa3887h9dCO+cM9cMwuuGXpl9gh/gaLOBSLQPAXO9/
vyFr6gAp0aOtEATdgMpMnL/jEwu+9aq18XaZrHP7/VVkNMXmiBUaHdnqoSHP2342W37kexlFyP+U
ll6Nn0y1k7MQdyc3IiyVMpJp1wMUt882WtYc/BYSjAuIQhX3zqLpnr2wt3THmQyjZUylqBQx6Cyz
cl7OjXdTY9wO1dxYtmzT8Fq2JMMwOB6Lfcjoqfi0VNDNUiCCSJZ857uvDueq6JiETgQgaw0YUiwq
6JR4J7pE++58OoJrTYB5L2P0LnHPPZZ9fUan0ZFW8nR/ZQ0pTYdvefFIqnwlQZaMA2DXHI9I+fqn
98NjXmyWpGP6D+1mLKWTz0Pu+hkJy0MZo2Fm++ov7Fhv7ed9s7j98yvvz33fUUnH4ERCPUQsOgin
eZz9/KxqW9HVNAktgBmLVCfAFJMtrvzHVfVHtbhpvwTfCC2/35+FwVf/A9GSoatyFfpZkBdXFbE/
Vdx/FIX3ad/wWhBvdGNxSEFbS1R7WpU4j230aCdbNX29FshejFvHIhKswVJ+B0HKly52g8PA152B
oEUyJJC7UDhY46GtP3bjN7GyR4/toxAlrpYmFa4iKgqwvJMK/GwOB/8YLNs+sGr0H2zWRvMibLCy
bEy+jEOoDp0z7KOFiHQwVl2Ga1s2SLxdEv9s3KpM5yb5tcdnIh2MNSArbsNtd1a8+tqW3peWdddo
svE8ve0zkQ7GYtShQYgeHzAq4Ozj+Y8hV8C72xDWb6f0SCfxCmF1D+hwvDaMqN8mM/1aEWlrPTN9
u3bWFYEbVix24DFOfCk4FEmm+uMU7+qPoJ5erqRQjqjRLjncEF3y/ZKL5t/NA+XkjnXF6NqWXEUL
2wqo8jxOUEWscQxVyXNuY8l80+wYXNuNcXtB0nIxeKm+RdGFVJaH/TcLYhj3thKvdvk5nD0iq3Z4
DDalvB8jT+b6AR2lOT1t+br1V/hTUl2Hkna7GKTxl9oi11sUDRC9Gx5XeQj8B/z3ffubTKTtxdhf
8A7GMW5cXifnGtouYKZxtU14JBuUwHyYfmTRu14E7xq+CzMAU2j7b93IKBCtHB4r70NTi8Pc9cdx
rz9q229fsXzrb3aG1mWXPJYi5ex839RvJm7q6cXCPlCl1y0tCNqlSj3/F4FwpAdOWJtC9tulYfyB
djOZGR+gn0Xr6zzIYwdBAF5CV/aTWD4BWJTmDkmrNTgG83X1uq/352RYZr14KAAa70uGv4zb6AMe
VYd09bitR9hksNvvr8KsDfslDHlcX1X+Uq3HFhwGkfqSq3/2fbsWxWKWwyxHDB85/S+o2aGvVllq
k8al0MJ1BflP5IqovpaV/1DS5jCHfuqE1yX+0U/g0nWSE2QxD0X+JQn27aS63gD1IpRyOZaCz/90
jjyt66eJCMuzyZs5Bq6lhfPWu22bSwyO9o2JHxr3R2gjQDG5kBbOIoJuCK2S+hoE3QVls0xy203a
sE8HWjCva96qimDoNn+hUxYAkkzFI69+he2uMi7aIW+llVc+GrZriRrQ7euTZ0oyr/qkppdd/qn3
ohZ5gMNrjqHlljbJcQ2u+8bVUq4ERT2TFOPGYXSO1+4Cscw9R2NYQ4tYUIF34GrE0HivmwMI10Bo
b+dXa9GarMkCdtK8vvrBeoxUno7LLq40fLUWrHVUjYv08dVhgR6esjgy9nefqbXsiibHyQlvvk16
8Q44t/dQxrGY2hA2emHQ5QKkGwsT1zr4i4x1qYXtuc8Q63pVMCToVmUeen5m/ysproVfpGv1YZ9B
tIhsfLI0cVsOj5xJPFgKdK6WAT/vGlwv/E0BKdpthYtAB1EchiXpD9XQWzBmb1PSUE/vxeT5OkGj
ph6gqX7TJW8vxRf1I0znk39cr2jP3DcHPTglJ31CuLhGFbTOPT9tN9u56c1qLyagBWfsF3Pb9qW4
Dqc4E6f5CmDqxb/aOCoNWuqergjQqtzrIH+G8ddDmOFgk04XcSku4Sf3n+TiH9F5YtkLDB6q1xi3
yeWhDMXwyGr6By+Ml9FXL9u8q9IFQ2lRKwcX0j0t1qAO/njtVSa/Ghv74M3W/3lKx9BaHnVrRiPO
uuGxA9GXOo3yd/tjST7e9x1DuvvfYeR1Lqqm3GsIrgZV4nztuil1lZMKp8+gB/hOjTaGIcPOo9cZ
S9SiSUNx/nZDvPn9H2fX0uWmzmx/EWuBeIkpYOxutzuJk3QeE1aSkwjEG8Tz19/N+SZ9lJZ1lwee
eFBIpaqSVNq1a7LiTftcr1CPnGM0TRP8DiNE40hwzFFW7ZZNbO1srfO3u3QkpxkzNq5+W+Be0lt4
6EZVfpGFgpwZ2SGjukIoVayQq0WnkSJNjfPluejD9qE68CQ4OJ+ccDnYhyLxNbFCdcqUq0KpURLf
mzAZ0kbpcTyygxePZbQcygMggMfbGlMst1wYylrUn+cO3JpmaUzL5eQTXaMMlej9/1cGa6Qcz9Rj
XZ0q70zSa21rLrUqM5IceCqRXwSTR382tiwKaFhaPgh5n4FxuE8lkheTZcpJj86+J6tuQC3QRps5
3betm9Jp2LKKes7zBtr24zk/4nH09pAVsUFOKza8mJcA9condyrezXhn7bqvlByG2Ul84/ftb7y9
nKacXLRtZEpayotTBfK00S6QFdWVqqtE0/9aClldf1ucojg5EzrWg6XA1wX7XcLfEdmUE4vmnAcG
KZfylK0f560Fw0J5zPxvlXjIBT2sLjvcVo7qO9LuWzaWBzCqY51BtfS7GLqDkXehZxuXpS+j2fAj
s/hx+0sqXe275iuvcmuBkhzDts5GaX0SKefozerr8Gcq4fv/r4TbEydobhDwU2ejdwhxo4LfRQzh
m3K3gLna+LQNBj+tfR/1S5Gsjq7w7O2AYAaSw66Tb4vS94rTvKLXAeNi/dDQDj0ILDId+mVo7oqV
ptwuQKQ+yNgCl59aYFaK2XoiRHdJeduBzUA6OaO+hBvN7CFL11Xv6BIsYZkv3zs7MjgL/TT/ddt4
FGYqV3faky9ounFyDjwB/20SYr4DfXcDnr9PrmeGiNbx7S8pLEku9EyDZrMXtKlEEJ0/zS2QjARl
8OFt4app7Fp8ZaZt72WLj+fcE+/oFUgTHtVDEXkdOlR5Y2HGbWVdDb863f6aaiqSb/ec+EFK0+zU
r4ggXudPx2JzbI2iFMZLJX9up8mpPYPlJ7F4j1QAXDjzL05AD421atI7qgns/79SF1l4b7RgBzgV
bpaGtls/LmOVa8avOKaYVNqOe6fI02XxshMSD0U4LdV7a8nmsLGNkPbDS8C7IOQ9yipbWsdmQb4K
x9fkUN6+85hyTahhLzUDSzw75Z0I0/mQtfNZBGevvTgbA/i6Dy2qSwWplCht3baboocBW9kpI016
BZsa/ZJ1htAgylRWIPm/M/WgVw0cLBEuWeHKt0OeWmtYlTwqhQ7XrZiCXCcaVBWqVPiSnUTabAd0
t3IeGN7jNYawG+wbW61cKor0tz0CzpSfeNa/70ov3urxU3vntc2US0XHfObCQNX4KWucKxppvSNs
OZPirn6uIICRnLxxfM9v/CY7DX35jAQr+l9SoAiWztTELJV6JD9nNfq0FyXUQ6z83bith61yz+t9
pYoY/77mr3wcLely0VOOjmLTFpKsDzc8cy71GgIHtKHSeBt1j8yqiUj+7gfMBnif5yfLqy5sbJOF
o3WRa+uqelRWKu3mbeNTZqLq8oSHWhr6NTfA23ZfEsn8q/2AYYzmyM0cfmY+eC37Vebep7u2CblY
FORvmQF2euvsWa4fde64RGXPX24LVyhdrhDd2JJuyJDiIY91obPWHwonOzq5kdwWr9C5XBzKBSAn
2yCGs8vSyOjGF8PmmpygIrJ50l7dVdxB/VSGXrIm42FAq9/DjC3ao15kGKnmZKY4EMglogETnigI
PoIXpXfCrk79kiZGbqDvw3ayNqA461wTqRW3f4DE/+tpzlZPaVFVOICb9Z+ubD/Q5TRl7UM+24cu
FZc67U8gQfuS2mg9QZuvaCR7uL1Kihyc6UlOPuU5WtjNk3VGY46HGi9+6wQmeT8L3fKymZ8pb0I0
gf9aFizp6VO9iqhy8tDw7rQSyfPF1k7GjOTxeRpYg+rnBlebNNdhYVUmLvn9tpHaLZzGQnaI/fYb
Cv5MUIy27e/bylPZobR/Z75traXdWufcL/4sbo8O52wDF24X556O2FxxHpHLTkecSnlglrgFOu4U
VbmFPvPr0e7qjytjIVm7B1Hmz86kOwcrVCbXnBbOyorOBunDZHxucv9A+ee8bjTHXsWVRK46bWZH
dKKkw3kK3oGlIexw1Szml7n44/Kft9dEEXbkytPeMUkdLP5w9qrjUlya/r5wIJedpo4JMObuomJ2
03il3qV3ax561YYGRcQxDnbtpU9GOWjSjqp57OvzavMNrAFgd1TPnvt1+biBVg+c5qauzbJqHSSn
H42upFlNBHouBCCnq7yQok2x3+YhW0CosN65r7uSd3t88vups8XZt649/2qO5xmY9/sWWvJt9BL2
176FgsByOJpnorNRlQNITu2RfkH3VDj1WlnNwTKXNuZIhz/AcnVl6qpPSCfzZi1YNzauOJfuYbLf
mct5yzTXF8XKyoWo1eI35Z5vOVf5F7uasK8/Lu6jO47RENy3+8rwLmzrXtWSfVFRjTqBV9CYeLiQ
b662pa3C9mWIl92D14yDKOAcDId5+droKLtUcvc4/sqn+rWhFmmh9yxrQiH80NZySapES+46eVPh
FByiR/KIDbsnmsS0Su7+/6shG0691CbbrXykBzJmB3QI0EQ0lWjJObcUmLTCxZC3lZwCd70GxDzc
5Zty/afVtFmDIys2kRmdKt9Py30+LwO5GO26zNkglwXPXPwmue6pdnfuNy6acnOB0Sz9oMpr65wu
wckr+q+lmI7TWj90hRFl6fA+bedDYKTPXpWBzIl2mg1RsQYywquux9bvQPh8nvIWVDBeY4VgIf50
exUUsUBGd7Gg3RH+VJyFjUIj77Lmx2b+Mgs8ItaaBVF9Yv//lXm6ICyarIDg2ap9D266iNnPBTui
+CScp39uz0KlIslpg221eUcwi8n85YOY2dXeOlWSJZ+lqKOsCwOD9/z+m0WqiM62TjGKo6FcDNp6
ti3y2hdnh7iJW/fv1hYdEjevC3PgLjTaV31E8mDumA1ojzABMZ3bNDTsPCqCYzf+uU/z0g7r1dns
sTUQ5y7IJ9DWChEupa+xfMUeKLcWGMe27TsKBXWgjg56J+7ZV17p+EcUp2YZx7VYdCuIMVrnTogX
y7djhpLree5iZm2JS75zQ8SepYMdKrxAhnRlWz47ozlY59E3PwRmFk+O+TwN/Udqo11C3h5vr4dC
ZTK8q2/yDY1a4QmL84s774L+p5lqthnVDVSuD3UDTkr0R7PO4Jo8NKQB00Ee2kEZg2AFQFD/69Iv
iePYYcmD42JvJzFPGitWuKEMAeudqQS6EVbsL6aTBFkQHAN7/HhbZyrhko8XLemdvoVwS1hmWNju
N5K3unOcat33j76OfngiKrqtMY5TnR6H8XsNRmwjDQ7Ld+rrwPSqb0g+3ted4xsLvlEXqJlm4YC+
dbZrJ54w4tLSYeWU6y/5eto4GV+dbTxzG8AA5wAqowf+07PC5sE6mCfAdG+vhyKrIkPFqsJON1zI
xzNASz9L/3tvmk/tCHrvyoi2OXhYkea//SXVykuH7GyyGd8qfKmc6j9OOvxJA83VTOGHf6HGyFzA
VHGZqYCW4ejtEgQRczRxURHTZdDY1Ay2a0zreN4CdhKUAS3W5l/TqQurnmkCu2oCu629slvujqTK
TKiGOAlzP6btB3f7elvrKtH7tF6JZiNDvj4j4xmNDtwecPXisOnKdBUrKsPF7MrqB3DI4JXRFhFw
aQczMO4zFhkfhrvd5DToaHQ2Ai9BovhYDLozq0ojkgNTvCDiTRfXpWrKT1mJSs6KJn3bayK3Yqf7
16FfKRwdqr0V+VDcxrqvZvqcVZ+85jMff5D1XFdnulxvr6tK99KtuJvQK6kqF1ydWt9ozyWpZ+/B
QnZtju/7gOSuzZZlXbYvrijbPcrVL7Xtf7pLtgwS2+xhXf1dR8APoZGD688haMA1C6BYXxkf1mbM
ZF2FgTdTfkYvoDBwticUUhxuj10lXvJVd56bFlhj5AraIQLh6KlY5nDt73zHlQFhrpd2ebpX3aR+
G+YD6nNn3dOgauT7/68sc+4Ht82GDe7aY0/pymNqTGgZKzSBUiV+t9RX4jd7tWdrgUWubX7Ks/QZ
PecfFqZrT6oSL7mt2y5lsTA8X5gD/bYswHi3A+/Dvlj48b6VJf+dQMACQwBihWRojcTuisfuf8Oa
rvGSwmNlXFjp5DxdTVThuUF/REOej7Yw7mJm8AGy/O/QDe4Y/cR5fx46L27dIeQrfkF1qNHHolyr
0ARVwx1awk66x71Xy1z36KHBZ+RzUztNJruPVsJP85Ie7hO/n1NeiTcpSFKJ04iz7YnDOJjJQupT
S8nDbfFvLgJGL3lvQIGScFy4V5fNx6lrLwAxaUa+i/grZQHR0k7bzwCMGA2AwSIITdOJq3wAJYo4
rkgQOToOAtVHdu94pR6v7Uxa9OgQmQ/XuX4fpGPYmyyxVhpuTHd9ehvugalIrhwsSBTPvARP6lxE
QO1duEvCyfxp+w5oua+IIhdj3cDC+5IL3UH0zXMWvin5dwO4Sj/WDOHDoecJbRjRs/ehXbznrtHh
ld4MIfiE5OAU7WiHZjb2/MJ4mFh7oFZ/YNNdtaoQL23JZmOnwnCd4cxMsMiHxM1KFtlgHL/cZ7uS
k+cUXTLMBlnYebSaMLPzLJwbjWyFamTQGHogNv7GS3EOJha5efAN7b1C6qa/bg9dsbgyUmydmbNu
OcQbfYCaERrWTfaYlU5kMx0f7JvnLrQRkTwbKerCmS2cKWBJYY2mD1PwifMgFN0YsSkIgXcP8bqu
eyHezfINb6eStxsNmn4b4Fw5s+Jj4QKDNL6zWhqjNP+YzeScVXFLnwyxHtw2OLSUPq/BXTlKzFSK
AYVLx63mXnNpa/M80gBUsb7m2K0yA8nxN2zgfDUZ+HOdMrGWMfE9D4jL7XDbDBTRV4aRjXwZDICO
yZkXOJbNaxh0mvVQGZjk2s0wp4XBS/vsbuMTpSaoUPMnI3OiINexuaoGL7l3OTZdA2yYjTr3+TmY
h8cUbHL36UXybNedfK9rcvuci+7PgBq8aJq1LLSKccuIMCpQwSaGwj73A7/0o5UMta5h19tZCvTX
kXbrwjLTzmJrcwlOwNGnx+rQHL1YZChgEFGR6OpVFGYp48KMgvqVMS2weOdXWX6dHR72KbtP+TIq
zB/NynHXfDw3vfjsZtWlZ5bmtKGwSrl9AHb+LWsngTfjynjXZX1itcOzP7wMDdV4lEozksOaJcDu
dSCgme5SpXnYfeu8D7eNUjV4aUM2Z5fOfjsgIez6TbiRNTQK/wICnhNuEtHtb6hsU3LbVGzbujTZ
eO57AFkGDtI1M1uOt4WrdCM5LFjTCbDDU3PxefOIB+RoXOx3ZSeS2+JVY5ecVmSAiYNVr7lMzTvf
/DTpUn+KI54MAyMcBtO0sMe1tE65c96mIvYyHvXON1dr9IrFlcFgPl9r4aywTAPFJIT7Ea3BarAN
z4GhK7HZY8AbO6QMCjOboOH9xpB5IqAc9/qoQRMjt33x8xMVL7X7/vYyKFZZhoWRuigsy0Fs6JqX
KQtN+xe1NM6lWGEZBVY71jblKWsuGQAB7WGeNIapOl/LGC8bZ6HJtY364oZrhA564XZuTz4KLNuj
7pDwb/LzLfXL7jsg5K9oQnAhxy0hh/xgHIYErRUS9+qE6NKe9JcyQmnkoT3eeXfzJG/eJj/jaKTY
XEpcoFsHpJBtJHQN9lTrLHuz6NwM5Zhwt/nj1vbhYl5W9u0OGwosT9JVNVQjZ3SljzM4S0NqjlFP
sbnTcbgnVuADkmaGGrj51nb8x2oBizfprRQ7PNflYd9UDaRLqmloY4J5wfMf/c2K63E78t46zp4O
/f+mG0C8FOjKqimNZU39x4mB4D/vRgvAf0fDeaEQLsPbejTzQvOhiT5CLA9Lf/s1O7p2DQq9yOi2
qRwnuw1m/wtYK5OJ0MSDflZTV1apEi/dOPC8Xol5MOnjlqfn1XgBedZjv96VrQssGd+2OUS0Nd/o
o2+KaHabJMuWQzCYmp1XNfj9/1eJhNVrTHTvgvhxFOFM0N0om+Jc2yJUJX5f7lfiGc+MyvbgUeZY
oRFHeskFj5txiu9yWBnHBrgW91i9ULSzQNisivd9PibLoOPXeHN3hO4ld/W4bRZlyzH6PDuiKZlx
GraiitbWDi6G1WoSpirTl9y2aAUrlqCkj5yP9mkdQJ8lBk+XxFHNQfJa1yomttUE9jN31tH7YTUL
WslnpRmaaa7rbq34iIxuG7qZtgFK+L+Mq/u7tEVsZC0Px5SHxqBjCX/zPBT8xV4GtlMhOjbSR692
2tjGy+c4jsAR0Cc6N9/NUYfBVCyHDHKbF3sCrR6Wo+vb4gvjtQ9WgnR1qsNtm33zPIR57Dp85RJz
P3ZpM3T0MXXnA2g4o2yqE7vpo635gxN8WLqBxjtUM5F8e2S+PbIVGnNde9gR+GhNofM8Rdudv2nM
2q6ws7qnjw6zEro9Ai7+tS7Q8MvCwyuQ6H33w1qXT+NaatxEpTdpc/ZxKfDMGjgXo6aR613N0Yzq
9adV/naW8yLuOs5jeSSf31psc6Nf+6fMreKy9oDPJOHtlVcEQxklZ03pvBK7sq/ddlzKPKznD5WO
MkwlW3JzY/QMoAYb++qaTpCMZMwfmAiykNHx5+3RK6xJhsRtNiEL8/CFtkOZf7nG2/bjPsn7ir/y
iAzwGbGlhX0d8AJb5yLudI1/30wGosWotDWDY75I86G0r9Pq/Syr7aG3KYo3xHHZ3BCdYq9o0fWF
F7q6A4WJ2pJrs3kAa0qAiYxtEVrugfAiXKsfI5j+0v6jYd3X6MGSGyY0lhUMfY5p7by99rFwdReS
3Vr+uixAX/vav1qJHvn+DkX06SPDKjT5fByaIWRgrZrrz5VwT+nixkX5rRrf3155lcIkn06rlnEY
bgqyzjFeAx7P/BcMDZvrN6+yQlLcVZGOiUlezXxnJRuD6zVNkIc4siEvXOh4xP8FOrylNmkHz/LM
xeM4pLtFYrunYPvpUoY668d+qoCsfyr4z8B7BvAwxDYSDtZHXn4h1PpwW4mKjfEvTN04BW6/AwD7
uXtGZ7jVQftO8E50ZkzF79vfUIQXGUnnD+Cj84Cmu87DtRyfefPebjQpW5VoyfsFpRR0EJNz7dxz
Q5KgS4iOiVolWnL/nBArm4vVuRbiKZ0eyvofZ7orDRz8TZC2pWXh9dRB8flD4b8wV/MCozhKye0U
9ofnwvVH51oK9DE9ugffi3ScRYoQLtOjeT4eQDzhO1cn8+IJVSW03OLbBvJ2Chj6kF3ZrMHPCke4
Zk88B1XOeFxO2zPaEJBERHgM0YQo1ZJKjix4WVZkhCHa4litx7I+C123+39Zod5wYxkDZ2W55aG3
mXutv4q4xwxQqcTC/GlNnKRK0sOmiXqqOUh7dUDXqWqtBRbPqpjU62VoeWRXzj2cNgH2gv8G8Yz0
5mBmnnO18HizlPVjq60qV6lIRsHxdOyrqd5gQd/XqH+oE2Bqw/I8/zKOu4ZWzSornEBujSX6Nbet
mrlXpGxBWQey0CdUiIRGpTlxqORLG7XV2obvGI5zFTbKrLbTUqB8jzyVkyYkK1ZYRsSRrMxpayLw
uEtSkKQzEq/TqEbhwzIijhrIwfAB8aGwGPrHbh/6rNVEYpVoyYVbhupdNMGFXW4H1CS0s+b5QyVX
8tmtqp285pA7eFhCEMxqDF0Vc/7Nq746rqyuOZaBLxAM3o2H/NSh+h2PE6F/rA97xPE+345tKmuR
/JX3nsjErhcf2eUhnHFBW+yPjq6Y/O00cGDJMDhjHjrLbHL3KpId4rucxGP3wMMinkPdy5liCWQw
HMu6qXVNOJRg1idWTNWRorwlua0fhbXLHGlMEFB9uIjJtZGAoyvjp0rXLVmhehkG1+cGEiPpbjr5
F3+L29YOmYi06EnVyPf/XxnQNuG9uBlhQFP2mYuorJewI5oYo1L5/v8r2UXXlo2R2wiVg9vELHfq
ODDuIk6AyUiuSla8ggIziQBWTKHndxGZX24vpkrjkrPSwi3GAQCKq91e3BYdyaewcw/cDcLb8lUq
t/6rltQrbNGPOO7ZaxIYDoS/c7jm7KSSLTmqKOqFsB5h12ueLeuw1e/7WRPR31bLX4xouQE6z3mB
jecNklrZoawejPbXqOOqUIQyU+64kOeLoGLFgrb9qX1oE9RfR8Zvd43+9xykeydWfkc6Em+Ww9BK
FypiL8ZHOxmPzrfxm/Whe9qrCbQVXG8vhClj4EiKDntZiWOCYT1Z5DDnn9FU/bb9vO1WptyAwWpT
WzSgm7oGY5RPH6r+431yJXcdy4qjkzTcNRu/blUVW+l9p+6/2NCIoG1ejFBGhRwfYqMuO63ShOSp
NQf5ZbffFNIq3kzwTyT3aULy0LF316nr4aE1QxOKs6Mbr8ooJO9k0+Jyd3JhFOzzJB691EaFssYq
FLJl3BrrDLCZ2DjQeTnPAIW06tB1zLjvfM1ZQ/UB6ZZKBSmaZh/80Ly3jK/ukAQ6inmVaNkluZWL
UcDy6v40pbHNH8l9h0VTRqextl1bE2SO1xqFUO5qfZ3qXnOoU416///V9pbOPgDvLax65qdiRMkT
2pAdbhugSrTkikZvDFXd4ALjpF8owCxB++JMv27LVjiNDD1jq8cWt8a1vQha7PXwnF7XZ1GxRcgM
ZRv3HGfysI6VeSL+E5lZ5IGRwvOj20NXnBNNKjkmA+vMmjUIfQaJ6n2PSFDS64ZmQuL/BxXtfoT4
+xZsUslN4T+mZzU4E82P6RGMT2iNEqYnL5zj+jCfrPfp79vTUazEX3g01q1pvSB8cRL75MG/i2A0
MGUsGvfcgqMvh3PdhsMWxMCx3h6vwipl8NnE7IZxAstxrMeuSczgEuSaUhXVrixjzzqxDF6/YcxT
YiV23By3PvLCLaoP66k5l1/vm8E+s1cuiwT+WK4MMSzzHyyUJfdP5C7SDyhdctnKR3/dwYfLjnbz
XLnp2TN+3h60ykx2M301aCDaC7zSwBwdGmXOkeh2o7cJljBkafsc5652xgo6dy7eBxINoX0uLulT
92uLjGN/ZO+2b7dnoEgP/0VERj3up8OAM5cJCI6bWCcjiNNPE6qp4jkmcXaw5shkYa+jh1epTPLg
jrqiawbfuRLBj01ALz3t4ttzUYiWQWmNXZk1KjLAylcdc5JQ93BbrsK5ZBwaGdEetTJgP435Kf2T
4+GKFxrRe9rrjXgm48/Y4FBjpCC6oXn5CSDDJK0P7mgtUc+fg64It/IwsFnjyYo9QEah9UNlinxf
6qo+eoKG8/Kc2k9Tr+uCvp8J3pqM5MJlPhuMNwiaJH2f5u9BZ5AAcwji+8jPmGaNVd/Y1/6Vx23C
ZD7YL/e1+ICnH0aXkDm/gDzp8ahxe7lVapKcGq1cXWPxqAVyx0vpPOAVPO7BWZPrpqAyJ8m30ftp
zplArLaW57aLt+5noTsIqmK1jLICPoONGwusa4vUZOQm9gnPLSOgdNsBUSN2rrdVpPI0yYlr4vR+
s+J8ZTlp+WP06PDeSNHl77Z0xQLIcCury2qTpwgR/fQFWKLJbUMkEbq7SmACU0Zc0QUZ7brA+ubY
x5rvG8hib49bsbAyixgNMpfPHGcsYrpJ+icY7Yd5+3lbtkon+/+v7D6wM7fIAIe9VvnDUkW2+DMY
j9agobJRrKcreW7V8RpKwa3K3Z5d0zpkno4qUKUT2V9Bd4bWSAO2df40olfp8r30NRlhlbHLACsT
T2hkdLCQwKa8Y6c6SeMuXnZcf4kUq+6G/PYzMJhR/qv5LR2XqtvzuFYdJHg2ddvDtJWwSAooQGTd
edFypfNzl5tD34AJ9wocbzD8cYwovaseDwYveath9vY2wT+vtf9A6WGs0TJpqA/mIuJsNE+3DVRh
QjLKyjBHz6MTxs/dOXJo+kA9HZuFSrR0vQWbKdsCh5FrUFmXmZU0cTxQ290et8KxZETV0rU1q1so
B+xQK4hBWdOGy/eM6aqVVIOXHHdJu/3Gsqcse/7JmtwVbSJKXcRRCZf8NrODPEj72frHq9G6C6+z
gA+Y4Ba8rRqV9P3/VzHHBhgM/Wdt6x/qDRSs5nQK60n3nqMIDI60y2IHBFU6x3nf9Cf3MVvBrjvi
oHVBijSP7xu/5Ll8aQvqZVhaXOK88WHUkf2p9CK7qsnHdOtKcs292HBQqqTJWqhMUfLTzgYRKMsD
qIQPIYpZR5RmLjQKxvtcVAZJjX0NVDkqZh6besQLXd9FLsHh5i5ly7xhLapw+6UqgFpCSUVsd8K/
BGjTpvHSf7tHvXG2lMFSDXqrdA7DGxHycqf/ve4aVxrT2L6mpzG2DugwNYe6rUVhnH9hpYIcPRZy
GKcvrHAk7YlNTuKU+fvbulIstAyRKglpGg7eoussPOARu3BowPO1uuLUMHbfYV9GS43G0PYmwRRy
0oSLwDVuidolRl/Q23NQOIHcB9J1KxQn9xZ9tN3qh5GKOQQRlwZvr1K/5LiINg6taG/9s6aFSEia
sWjcZpJ4a+dpYpsCLIA843+DW2faDS1MHHmsf59nS4AF/Gj7sJtSlQRxrzFc1VQkn/YZq8i64DOZ
OAFuHNLuwKzPdy2BjHtC5yGaEwf3rd3j5tR/MMmdWU6ZNawaSEqCZcGLT/DDrR9yG7BsHYW4wnJk
1rDKSH0+05WfUfmMrlhowh36TfNyWycKfcu8YMQEziwFdvDaoSg49VMw4fKjM+jikGrs+2dfbYnL
5JvCynD99NfmHWusX4Tnn26PXBEUZPxTi3dvnMEJkr/w1BQVtiIUrA+9Jr4tXzV0acO1aDbi7QQB
ofZ+sfbicY2Fq+RKzlq6ZKwXc0/j+zys5i9UR56sWkrJQ33mZkaxn5wmNBhGUc+WfXKnH7eVoVK2
5JazB+a9dkAEbtkYpyRxUYC/8s+brkuuQikyzIlNhJu2B7ff8soCvtZs4nkSmvCoGLyMcwqKwETr
vYCfLadwp7AlrYc2PUtnHFywC3AcGHLjvhAjY528fgmsmSHE9N7DMNWRV3j3XfLlNpFFuvnt6Hv8
PLjeg2eYV9O0YuA+kjEvjnctsgx0MsVc1uj3gqM3D8R1oGgzhG3r2leBOBXeqOv6pFrr/f9XMWEr
xNjUtMTr2/CzLf80umd3lVzJYZcGYWyqbX5mc80Pm929TIvp3XcW/PdO/WrQLczToCbnZ3REotkT
ml002T/c3VrrnpQCDeSn8NGo0AnLqrC/rh4qO7aDxXVEQm/aP0RLCmduTrwaCNdzW6DiLO/eUzf7
VnMRF8xY7jRPKfiQvABzu9fA8PvYW7865h9iRZZxX7WFKTe3NCqvDMjUAiLjRD6OBXx9zGpNXkQR
N2XE1uAs9WwU3f70fs6ah4Y8dTqTVImWbuLumJntYGEPGdCAeirxsHqZcx0xpkq49NTsVaJixoxx
i+xz7ofgCw3b/vvtUKCSvZvSK3Pf2nRuexvLaaCrWXVdqqO2FF4lev//lWgDpV+oyOpxa0s/5qyN
SRWEM9G4qUq4ZOr2BPqUoYWdTO2FNT+s4DkT9zhoYMooLTAxcdtuClg4HZLRMC957h1ua1sRuUzp
SDCj1resa0TEiT81S1KNmkO7ShuSU66kym23gYWsowGGHudBBFZYDUIDo3gzrkAj0qHA7NJtRqtQ
oNvZsUYtRNUYodu/eKXQ6OXN8SNw7a9Ar0wFtaxOHdh41Succf1JJ5Y9+35X/xyYEXy8rXrVJyQP
nduVCqupkfOgFkplx4eNF8lQ6ZKhb64sZiD5KAqhcvgp/Iinl9L+jleq+4Yt+WeVEbF6G4405Sqc
sGrnMiRtRiIkRavk9idUQ5e20y6vR0oMbEgFeTT9F1fH7fCm1UAlkrFP9Whmm8lxmQ++0N+NNYdL
8TDrOpmrpEsm3zOvZmWNUQtji4g1RAV4/cM6K895619va0b1DcnuvcruiDfDZtA3OmzKM8nf06oJ
J10RzdvlmDSQAVC9vVLi+ymq8yoWrfVxnL6ZrvuQ13ZkT5+77uC46Izk5ppzn2KlZSKvCfVzdUt9
+0q2wzieLB0NgEJPMnvXtrlWWvSBffWdA01/t1sZWV5S9TryRZX8/f9X4cFAY60yH3Y15U+dddkE
iGZIRHR7iUote8h4LT5D53Qi6uyMxqoMktGTbUnX++IO3T/6Sni5mtPoEdjpaD7U7cdRHBpd9ahq
3JLjlgVpnRTIymswo9qoBRVJVUW3LV8RLf9CRTm5u2blHhO2Ns5m+9J4ZTQ5WXJbvGrkkvMOPHBL
DvqjM/hyfox2MCU2bemdVi55bd8Pjsttw75mW+Jlz41zz7mABjL0yTXLjq20Ls6mX5+2Atckz7BJ
fFsjb8PEIF3an0afEa+bMeopQYUOwERLFbInnFLj9SRqzbIq9C6jofK5GRjdctzu07L7XhVB/hxQ
a7pvVWU8VIEDHraSpjiz0vnoBfMWc7ZQzRFHEQNkNi5X1DOqJfcD33TezHgTaFc6JKXxz239qzSz
///KTSey4kpZQTwJ/o+zK2mOW+e1v0hVIjVvpZ4su+M4073JRpVR1EBK1Cz9+nf6extfxmxWaZGN
q8KmQAAEgYODPCmodZmoaeymbmnFTPshL6WknvOhsPKEieLAPRP13NuVXmiNcsfmglldQBhyTCBJ
BKtnYvH2K60/DD6gAXkaCv/kBi8relj5FiWsbwynofEP6pRGO1vqpfPh8UfxO9g+dL0DBtOdR6HY
r9OHq91UqCujjm03MUXS+4V29Wy41N/cuu+oYAQ+5z3bnFJc7cKtYndYk8KdLzQPDRHbm8eN9ZXL
apCuLfkU8Ssr7SPIWJ+8LjruUFIsffukV0oajeE8t94mrmIKfq3SHdHlPX26v/bbeX8sfvueV4tP
FGywfpXxq3sdjw4AMjzJz+1xS7J4SIqTCQulE79iDZa/smGcK4i/f1qqly37Jxpf7n+CbmnFGDbB
QE5q4wuyKh2BQKb0UC//7ltbubF8jGMuJsDoQNv5PExfxuhcmlDwb3o2CF7Rd1kLq+uRFrpm0cc5
/BJgLAWpHoRtSh/cniB/VQiBZFYeVxmbaoH4rLkuYXUmWXZoqPcw2UvSlPnj5pqmVGk+Qx1kRsMu
cgMX0p87lDpvU01iF7Ossz0PfnyF8sDKuZ2zGnCcqxwqkBnm39r/ja3udyHjsb5itmEEVlN7XPk1
bN77jTxwjCvPicFd3i7xt45AMdw+DLZaWjjiBvNgxnA6z27wSDCgg8vtkHfy5PX14b6iatyPq5ix
LZaOBTYTVz4vVoxZOuVhjECcsG91xXrrtQGvLMPqJbGS1aUPjSB7YhMcgGK9qG0WnGVWfaUt+eMV
xRg3kb9TKIr1jjTns5x6cS3Gwf9MkKj7jCGgO2Wi2G+FHnCCygO/RhGoa2vKxcWayWoQi8apqdgE
gsiEYd4qv3pl9DnoZRljAIvNc4NZadRFRScg+CsyMa8wKzTjHCfXcY54kxoiZo3nUbEJU+M5gecR
kLKu1ZNrkZRlwbueNkkBdFVr+hXdzaWCEgJvmzMfXSFX9xymNxLbHhMUX5aEAIkvzqSNbcPVrjsL
xYwF92k9efihrf1Exl/OfOhN6Qzd0orZlqGMMunDe/rkExd4oL+fTJgN3RErNot6WE28GVeXuzxX
4dHPDH2bunUVg51zSsA7DmlkoI6oZH3EYRsAP7qlFXvNA6QA3RZbrvtrG/SJ2Be4YmycYqz17NVD
gGnaV5eRc+7Pse3nF4jH4At0uqhCD+yxKqKgzsWVPY3H/NKfraR99K7jwT1VQE/wPSAT31FhCEM4
y6reCoQj9Ms8fpWdIdOr3b9yzcrAppXssf/+uBwsnOuRnZx3/sfhS54M5/L3+uH+RaLRdxWO4AiA
+X235FdhfSt/YiZC3PcG2bydVYNwFDOtBh9Q+AGXlBdPh+qSp+3FPjnH4mSiZ9Wop4pIYLacsiEc
xTXE+OXHVdI+btbSNIpCJxrFXmkrAbGKZnEd6ywuqgPp6lgGBqPVuGSqGO2Ei8ktmCuuq1W0CWuc
Q2u3nyLGYj/PWRwY3yq6r1BMOIyGse6ZD98f1jEfniQoomdT45JuccWK5znHEE5y4/aVn7r6hcvr
1hgUUxPGqgAFe3B86iwTvw7FkdKPtHnZUKLtTMSgGtVRIQrgFygwewBXYp9N56jczkVr8JmaGFNF
JMxRJqI82/iVdP+22Tnwrh59YEMdz8URgDSDg9OJRwmTXR6iQEtwrA2o8Lwi9sstpsj67prK6Dsq
NKHKIunwDcHUsr7L568dxyQcuafWibVvZ/LqhbvhRsF4iQAh/nochz4ZvoET1yCX22PqjQj/f/70
1dpTJ5YFo2/4dQqfUaO9YRfJ/GT1gJPWsT2m3s53kIpPyLdhtgnFR3hLF5cknuUcT/S0yyv/Lzn5
6isKJocmHxgI6QvrOPhbmi/yGo21QUV1yqOYLVkq1CZBMnCtwefnvsODPfHra2Y7hkPQGJda4GdV
4/kugfJgUG888CEpW4NX0DgclYmlcb1pCFYkdZCAOXBSp3X0aPum54nGKatULF6PBjHX8nHpVh+z
8ocDXiMJYGHrvgtbUw1F9xuK4bbSXboWQ6WujGIG8xY8BWRNHZmfacmTQkhDAKE7gpsAX2kQ56AN
J9KDF6pPm/25nD/t0kxbsd2BtXnvO1AdfqvQvOtFPM8GWIhuy8p9m9kBx9gqLD1zDGmV7tkvyWHf
rul/pcGGkAOOc3suB/z94k9IpEXSix1gA4/3f0G3eeWajSoQS2c1vL6fgy0vg7OpWWSIFTTm+kbZ
n1fL7fl2E0y4JXPgJrxFB7Lhefi2UVG16m9JEgh7guCb6hiwLO6axF/rXe9mqlKzOGO0WLyg4lq5
9gtrv7qO/GUDu3Bf7G9ftlQt9xe5O0t7hRe2anr0p+8Eqm4nLVqfQvcods2086lKyCKQ5u2QcEGw
UH4h8zeJueNGoJUm0qcqDo1kaz50BRKx2efs+j9SuBN9b3+sv7inW0dk9c99Sb2toFTFpFWFPQpA
jWEC1o9FzmUcNcQUjOgUSLFcYi9zFPZwNuH6wMj7evnQ7GoJgegVyx09tyaMQTejRTxYfnsYR1M+
VrdrxWS7eWrIenuPW9a31sFQjRvd7C6TpZFywwq6ucVCEIZ4HCEgOy5BfZ7ICzONN9HsXQUs9FyO
bBlwwxaeuIxe/ZHmTexLU0Oebvmbub26PeqOksqekVLAdXhaqyAmDNNdK9fgjjW6qOIUxrXqprmA
s8QTPQZAyjK5A93CyuVKZcDsqMC+22Y5C9Ideu/XffN5+9qm6rgwUc/Mn291h7wPhie/rNBbyb5H
NVvioGXdgbTz8f4v6b7h9vdXsm/cEbO3Gzw73bBY6cHjVv95Y8BqGVymbn3FWLM2xJjeTgrcJlUf
Z/2IeUfbx/t71+mNYq24VHkoQrxKZP1n856EeFdkP/YtrVhr1G+RN8y4R/Jpi73gUoHbsiUGc9XJ
RDHXwW292pqgN6sPAJNfH5lleiJrllbRCtQZe4d2mCDj90HSRtO5aExu9+24gKpQBWemNKcWfOPY
8zK1O1rGczR9I3aOp44fZe/vS15zx6pgBVS7W5tXRFwnyz2v1nrM83jqm2Pl/WxFh4at8/3f0UlK
Md7BCnhQrLeKpEeZfWyCGr5tKaLGlMLX2LAKXeC0oWG4dnjTbl08d/4X22uepsg+bQ1mjozeLgYR
nwa3D3xlwdJZy4ZV/e3t/NMuDu4unBHWVSyXyXbbqhXWxWv5B6OHvRPjtpfcl77GdFUEw9AEcx+1
KM3QOvuXZNYpw6Ef0FduiO516yv269BMFFM3oPQDjILskgLcS7Vzur95neoo9usDk+K0BCc7b0eR
HcddSBqfqoQto7QHEFxiXbGeNvda7xvDRFXCllzSjU1zK67BOH3mI38CZZQfB5XpAa4Rtsra0oMi
YfEYhD3g+bo6Mg76GsAQk4JrDEnlabHtAZVy5BCujvNBuA8+snKerNEkehE+O+46UnVsWAaGfuIL
5HbzFV3MQRt6l6lz5n/ur65xnersMFAs9iwXHXxaVh26r23Pj5Qdmspwn7ydhaLqKCyCatvWyUig
QLVieK1MRuB/7N9sCDBP+p+qe2hN0FXdSSs3bjaN2RAUSFnUS5Us7FitSzxahiSCbnHFZqOi9Yjf
3pLUDniq27jsHIwKN8QhusUVm127og8WtGxdA+adpxJcaYBlzQ0z+DONS1A5Wqast6rZQ5hT0v40
jTwtmcm6dEsr0XHgBtaShThdys9N8ShMXEu6dW/m9ureQK6v2zrA7a+chB9pBNVhYPIziFu3uHK7
Yk5SPTlTiGIM5JF37rGoDOkDjS2paChZg0czHCGOuSy/hs5yKZrsjD7XWPQm0KFGV1RMlLV1dAzz
FYk5oHIutaD/OpIvx3k2gdF00lGu1rGbubACILokGhQxbBzgw7zwd00c8anK0JLZReCVfoHXmrUm
vG4T5NsNx6qTjGKiPKohmx5Lby47+A5egXZFvg9BeLnvKHXrK1aa9XTtBEd9cLaji+tHcdNYB8va
xYjmUxUTxW9stKVE/iaakKpPmAP6ynjayGDwAprtq2CoYeVhSW7jaP0mO8zbhI5lgfdOPv24Lx6N
3qhoqKrt0bod3S7acJuTeQVCmA7Vzs0rJlsMorW3EpfUXFVf5qZ8B7hnPPHRsLzmFndvMnvlbjBk
XfCphux9m5dNsskgurRt33yU2YIRoNy2/kgnOtwXlO4gbgJ89WMCo+aqScC3RWAN7SILpGj8YC3t
PjNQyVoQqHEx5ng7bNk2XmQ1/wHC4GfjZ66hmK3bP/3v/oGHqsSQ4RkXYGwy+xnwX6HpmN8GD8MI
FBtewPLQsqLG5p97ltz4q5uze3DlYTo24DfcN1iUuoopB+gx3nqGCF/WeTxXqHhe88jgJjR2oKKj
5nIKkEC+yb97yMNnaeKZ1K2rXLXz2pLNmZEMmay0JKmR8Vij+yoiyukWj6PJBFd4/72q1zjE43yr
motlu/HSnO7rvG7ziv3WC8NorluNdpH1z6C6pdF6anhO6T5AMV5XbGxeKrz964A9VML+hRRshgwg
OlBE137PvcVgWbqPuP39leFaJWcNuNsBpKmnOAyGuPANQbLGpFSClqAiWVFEEM8Wfq69MhlZPLNP
+0SvmKsdDGGzNXhgLVY5xpQN37d6O+5bWzFXt8C0ht52gKhoeP6u6NrtQZDy677FFSPtSq9H7R0X
Stnxi8fyk2XERGlOUoVEWUMDbkpUAa6h1XuJXecPmLy6a9SET1UgFF+9gq24sa7SFod+vpbo1PPb
Ns6G9/cFo4kyVVKWriAlBQ08ajDwXkBoExrGY/iQmVqhNNr4FxBqQmUz8hFirs5LVgzxNAKxUZsa
fnSr3/7+yoqilYACp5fYvT+/eJ33M4owi9w3lQN0wlGMFFORfdudEb5mS5/6oG9HmuvF6uokw9jz
+/LXaY8SIU/jtEjio24t27BPMUA0OKHVeRegk6poqBUDXDOf4nEyN4+cf2istG4+39/32w1d0EzF
XBHrbQxBGkK0U/vgHPJUXJoHGtuxdSgNkZRONorR1m6FOXwTctN90DagN+kPddTXpvhAs7qKhFoH
Shy7g+TDMT/SPP9FZtvwdNMtrVyvVs06UFrj6baGxDnIAQC6zCM/7kteo/MqEKoMN8DI85t/7+Vj
hREoRdQnoHk3OATd3pXbNaPdFMhbONOMeREXMKpL59fydH/zutUVg+3LgUhQ78BZOs65X4JzUP68
v7JOLLdffOUKPDYNbl0j7zFzdmaSH/xqeZQk37lxxU7ZukWT3eLmizDbRjrykLWmUEATc6iQp3Lz
pi5fEIwVzbtwO88VaJoE+J+encLEZK0Tu2KskTPyDHNx+bWKolace7cjeFFlYtr3XiZq4XRZnCoa
QEZ5LVBGCtjB6783Jlj626ToPlH7uh0LsdIi4Yb7I2qE35skO2AIyMOWOEnxr0iiA9kF4CJqAZXn
XdYGdYPbNnwH338EOWu8FHMS7euFIuroC7cfnAEcpoiPtweUftsLDz87JrzJ27cVUWup9QyEXjDh
qm1XcnDqlx6lvCL44UVf9lgYUVu9/bnga3XLfjvhM3I4M3nq9/WYUJUWJ7ej2m1CAIm2Gj0mJZyC
jy7e+9t+WyxURc0tbs4bGeJNUm3Pq/eOADdnzYeJNcf762scj4qd67uNhsXSApMwy8dQ+lXijt6D
nVcGx6axXRU95xT1GiDjChgRetq2LD9kvgnVqdv6TWSvfOZKilpijgFeUnR47H6tvDjz7Pt9segA
OPbtR18tbvtiCUGdCXX5uCb/z9IcHDf0rbin8mgddpGy+lRFzlk+mTEa7BYhdz9LhycYPmR4oumk
o7h8J7O3sAhv3oB4p7k/Ed4d2ub3ffHoTlV5SYlp8YuudG6xzeMkHgsTYE63acXTr+3q5hlIbJDc
wlBApOhdngBNuG/TSkCWVchI8wyLU7/k8diMf9xm2rU2UdFyGEcBuswS9/doTUnRuyi178MKEBUr
R1jH/OoWqm5sE3GBqDVxl3JXrEdUqFwZQNEFRQaOORgMlPPtAOScaXrP21pCVIQcEd66uAw7p6x9
L2VwCG3ncP8s33aLRMXHtWsW0qLFWSI8XY9Sjp882Q9xG4VtgiDQcKq6X7l92CsnUEgQ2WXWLc1B
nzzviYlfESaNWIb7+m1lJ5FioXSbAo8QRB1tL2P/e4EcIjERxerWVgzU8+1yxWgjwCZuD2N+wHW3
2rtibBIpRorS2UJmMO/guqPnKmRzLMutN4hct3HFSO2RBHz1kfZcwmfbvniZjC3Tg/hNfQR3j3Jh
LKwNRun0LIXSH9yVJFtrIt57c9tY+vb3V5pih/ngSSmzhzYnbmwVfX6qfMs/dE5vAqrodq8oo2MT
WeaU5SlQJAmfxoO9ZXuEjt0rmhgIsbRtLVmKaZ3nrZ8S10NFVwzWl/vWqtu6oo0koH3kLxiuO402
5tL78TKa2NLffH5g64oy8hZ+IOqp9bC5NB4o8AYYwIRbg00HZqIfedMN4DcUnayoRNTblXk6uoVE
jaI9rOhBxzuQxxiNZTgDjYxUVEnDp67vQ+TebyNIxUp8QASaXe3b4V/QEhaFmz9kxHqwLTBeO/wx
X7fz/bPVCEdFldSuteabGANMusRIkpA7c4KUX/ae+vzPulXy5f7P6MSj2G5W5QtvGxJeNqtIHCn/
iRDQG0R/S2z81R4E6SjGCx4crxxGSKeoPhbsZW2favQZDCR2/Herb/gAetOWt35FsV/ZbIsbkSK4
uJXAiKS1auK+dLan3tvsX10PMhh/DtsTWuH5P74dsPNk1/Pn0fLG93Njf6//16BAR9LHNqty5GXm
9cHBiKJHny3++8Ly5IdlDXuDyepkoriEzQosnw6Bd2m75WSx73Y5xKEQsbTLC0EvYmf9vH+wGs/p
K75BsCnyFsuxHqL5cRyeHX4m5Z6LCueq+IYG8yvbVdo4167o3Hd5X1N0G4ja54f7e9fpvuIYqDUW
vVy74LIWExrbHV64cdERN1l4V793oLN7Co0hVXErY29NVjNseboWmM4dB7zyuqPAgM4hZrNFTW5C
8z3qjKHRnrLFkU4GSvYpLgDeyhs3Hbkbg7Ld4C40dqwS/PSr4wSrLwPMPfAw2akCFX84brtmrkBO
ipeYCnsQ+RiGlzyoy09dZoUy4XNYm0A+GmVVUS1hBYr/ISTZQxSyP6KonrI8/2l1lUFhNZeZimip
ilJQTAANLnPVnjDxgrnsRXbitwzJEaMRTDwhGttWJxBFTdMXpWyiSxe0NCY5AfByLZIFPT9xb/XO
xZpykJ5guMMuM1GRLnMR1LTY4Eu4WIIjNKBLqiADrfWMtg0LQzcMv6PTLcXew7lqqs6ew0snuXNl
E6I8R3rOj/tf8b/U+hsOXKUCslnNA3vtkLZ2myCMJ+bNWzJGc/7gFlw8Mb+0n+niWQ06P1svWdyZ
erHrrd7HG1Ya5UD8p4zY7T9rZSFeLlg7plYIYknf9cIPzbYWTgISqV1YyfAvFE3RLVMecSAkh1rE
WdU+h0P/8b4o3kQyYmmlQpBjWE8XkSy8uHb/MuJK6xvrcaNZHjck8NNxWp/ccXQPJFpM4+c0Z6ti
aqCWc8boVKaly2IryJMOsJf7X6MxapVcCDoDTsJmtR4yDDZ556zbEldOPj5HdWV6SOp+4vb3V8+D
avPGTrQDS8ELdsFzLxW2vDjlLlp0nMdNaK+Wn6U10wXF1ZSLj0EzxK4wlZl0G1fCAJ8w0kTtZD2M
rVucHT45CQmL6LJUgekS1SkT/e/mI99zs94uq5QOn2vnyxB8KJ0LGT5z50/jPnmTIf7S3G0qnma1
Gj+S+Vym1YZ54Y9u18Qbv7j9n/tKpNNPJRSY3LZFf7MsU896dv3wMgeeAW/7dq0ypCqMpuNjlFVj
IB/ZQ/uAVsaTf0DlYzrSg31ZTLVozf5VqqG+98nWkKFMa3+UZ9p37SnkweG+cDT3mgqscQMPjN1r
X6arCw4mJ67c9wtdD4GLZh2DS3qbVwRSUq5+UUYTAJosuvDNOzX8dzP+GFY3KZEwF0V/jfwR3K6x
zxcD1kYnMMWkqe8DTD/58rHMqli2nzBu6b6wNIqqjkCKXOHhOZIhG+80LxmRMYLLg9/Jhx6jMu7/
hCYAUEE2XFrd7FZWeAlADLSN3gV0QUlYuo9TNTyh47HyPUPgqvsYxbjnvvRHz2N1mhUhxpXYcS4A
Xl4iXIydZzh63Uko175s5CzsBqqbg38LiKpkHqnhatBtX7HqxttG1t4UN+ivFY6itS/B/GLN/94/
B413VcE3YVl3vhvCskfxjkM7aTfH43bat7hySc8YHl2NWyQf3VqUT8RrfzArz491KGaDWWuko6Jv
ZtCaBplnVbh2rLTldszL/uh78pc7FgY4mOZsVQBO4axuhJHLdYrJe5dJEFz9tUE1dcJXDLgNQcPa
WQjnCgxhL790BDXfKNkn+9vnvLqQ83HZhDc1Ver2K1psmkPZrfEkd1GNhpQqt3LuOc0cRWuVojyI
F7kX935h2LlO4IrBFtPqr31OMTC0u3ZySC3LNshbt7JiprUHokXJoi6tiglo2S74bXmtqflId5iK
ofIJfJO+iGTK0L+eITRs1w3Dj03vPs3eVbQNCUYxyjwv0qX8sI3kRNrK4O01G1cph1BccBrbd7rH
wBszTFXueYyR8lYcVa3pSHU/cbuVXynjUFgBnYuMpVMWHgVpEhF4p94zIcY1XkAdiTSirs45s8u0
Lx764grM9cFe/yGeKe+t2/7t76+2X7uhdEuadY/54CK90ma/eTuuhy0MTGwUui9QrNXFzKKy4bRM
JwFgA+fvUcSrMaAKeHQMPTUYliYGUjmI7EJ24SLq/iLz7EkCZ9KAmM+rgwd/do94b993PLpfUcy3
ttqhQeGnTLPtYZJdbGOwg7A/DdYSW7U43P8RnbwUS57EalGkKstUtJ+K4hKJL1Z9yUPDJ+jOWzFl
r0UEWt5eem317A5T7M+/a/79/s41a6toChtZoWKd8QiYUGzzrd/1+Hnx/rm/tsZHqEiK6Qb8jfy6
SAV7H5B0mr/uW1cx39qJvLJ3FvRyjyLOy+BYWpnBJWviQPt2wK9My2sWH6y60BYODhnkLSx67KmM
7fU97dCBZ8rL6KSuWDBjnbeRkpRpt/lpM7UIyMungZpoHXVfoZgv6JknDGXr8LJbvzHvqSh+SfJU
uH+q+f20/rvvEJQbd7Uiv2B1VaSDKHPEaZ39UNTe/P7+6joBKVY7zxOhlo8voEJ4cWmd65aXB+J6
H+6vr1NNxWBRW2ALkUt36R0wz/f5scpNhXiNw1FpiBy3W2wxznUaOm3Suy91/bsErZ3kp3badUX+
ha0o+Nxu4TLV6TCUH6IiTwLiAQRleqK8LZy/8BV+Pclg7nC0hchPjpthwIBB7G/7yb/AFR4GGi2O
2xQpndfLLMOXVURPxcYe1nbfK/QviEUdtaO80ZM/AqbweeZtHwdD/3OP1vyFsUCCrZ54Dq1Zt/rd
lvNvgBcawnqdZBSTdcfMrVhUFmkk7Efq0CRvUFMaSvBRmmY+vW1Tf6Mr6hkTn2RTp5KMMRP9R/AR
XQizD/uEo5js6PUsqB3oPZvtr7Ydfcsjd6e+K9bawAKaVooizbkTL2ELJkc8yd3zvo0r16vdrZB7
CdFPKz0XTvWQ5bv67cK/YLSizNoO3RF1OvvTn3bYLv1sH1lpwippTlQF0vr50vRTvSLsyGi8glqH
9SyOqIleUeMHVPis5TUjBsjwImUhrsKhQKrKccW+B8pf2NnMm0PZAqKYdiu/oHP+2Qn+Fev4cdeh
quDZdWXhPA4RYoQp+0WbAKVrcD7H+xZXjDWfhqy+tcymFXgz2xZEagbKT40XCJVL1Rchq+cckY1k
cwC27rE4uoIOZ2IVw2kLfHHc9wGKrSL1OOQbemtSDN2LN786Soxbub+07hMUW83tas0bzyoRF8gv
vTUknbWmhefEvmcimdKpvWqwFHWc0Yan2Tp2qJwzn5pDbZoLoVF6lYjIKlDlb4YO+RXxRaAb2nZN
Xky38i1aexVblhnrs9KditSS80NdbWe0VxqErsn1EpV8iM/WYrfhWKQra0AY0+ORU46Y22NFYv3S
ulGHIYgRO/Y+r+LZjcLj6BB/n/9UQWS8RZ3LCxYEPFRcJmI95rnppasT2U0DXotMNl0IFH+NGtev
2fLjyjbRauhWvv391crzhBlHkXd7UzkDmJqGszcMh/sWoFFPFTuGQYJrX4BgO11mmQyBn7jDeCnn
XRjSEEix/+48WkaBadq4DHuen+bIxQRUaVAjnVAU212dJhojzK5L6yBKBHUeHOOUM41bUBFjjbBQ
zV0ZEnTro3DyU5Q/I1I72oOppP522I0Wu/+KhbQbMkdV0F+6wYuZPEp7jnPv58pP9ToZ5KP5CJWP
KGuiPlsx1zoFKB3wuiZZwuJpLhn4pE0wVc0RqOCxsnT7Bagcjnpo6MRWRTFQEQxfp/uqqVv99mGv
tN6xg8VvxqpKs/X7shRooeAf7q+sE79iqb2d53OFevplHr4L+dzyAcRnPyRIPIZ1V6N4CL79/+5+
wpB0ygPO0xqcwFbrPy/VvnoxUZmIxoFWHIBViH0evrWFtM5dle9LThMV0FXkhJU5wb4FesNdGQKu
tisTQlQ8F1k3q4yQn0urKUiyqnpHwtpQZL3dSn9jO4ivXLJdbaEr3/J5OoOSU+QXDxPjrSKLQ5I4
lD2S3KSTGnepIrkQIRO6ZBC9uwRpN/R9zMCg2XiBiclRY7Uqhmte1jXaWl6lbF1+Z9VwAqbrue5/
cdYd7yu/xqxUCNeU+WHfOx1PI0Aku6w5EtvkcnTSUSwWqDnHyYq2Sv3lkw0S+Ik9RKC82LdvxWiD
Ya2cwIHoK/pNYAqq6xGDRHTbVky1LwNizW5dpXnrkE9hGcgymayyaeJOMjRe79u/81+HUHpAAAaT
dysVYG4Pi9noVR9tt8k8Qzyu8WoqTqv2mWPLeeOpTZs4ctEJBgbl3+OUtqYh7xoz85QrlxAwXzhb
ydOB+nG+jkk1XXv6ayZLvLGX1jQkXHceijUjibMN0oeG5qQ6uXI9uFuZJYyxdp8qqQxF0sM70YUT
TQtSnMJwOjidKbmu2buKraod3wvFzcmFrjwuo3vupvbULoHhTtS4BxVHNQrAzH3Rwv8E/VeQ0MXr
bL0f8Z6QGAB/X091X6AY8YoEu1W4DS4AdhbTGvP6xfVe7q+t2/7tN19d6SVrVmHVsLQWA4Z7UDeF
uXVxKdqBqQkNrtu+YswtXRxfsB46Cu7PNQNjeBa9RBZyDfc/4bbOG1eNyko0ba1vbRwxj9fYRwcU
M6idGSI23dL0v9KZaej4FRhT042JuC6t0xRaBo3XCV6x3Gpg04RnM0+75tM4Hxv0FtegJDJNeX4b
BEZUGiIPRTCajbR/dM/OSZymi3PejsO5N6TUNIJRIVSRW28UcEw4hBqAV0lBbmzqnflfo/sb56ki
pypnLYhfYevgez65SXEMH8TjbaRUdzaPlNIopYqg8jpAXCQ43R6Z94M6XzEQNa5NLkG3tmKvc5uN
3dZIerElBkqxLfaj5d0oTfBKnewVky2YxzyOrFdK3C+MrAdim2b36jZ++8VXziArOAZ2ejc3zzcE
3vKprmqUO73QNGhbt3Xlxm2zrPW3ern54k9yDk5DsK8VjTiKpbbdRnjVWTJtx0sUzZjb4IemXlSN
qTqKqWaTdGmxQCwlhjsF88dmSUU0Jeu6C/kGmpH/in3YBsu2kFDA42e9hEjYFyCZ2uUbVUCUa3tt
WwmJQAo1jUSuG0rj1WRCKmj0RaUjEkElysa1eSr9/qVhHwMKLzOZOtE0yqKioaKpWQAT8cklYMEJ
BCrnxgjK0ZyoioKqp2mjK0LLSz55R5JPLxUAEA0SpjFvTfgEnXAUM22QtMwFD8mF8PHd0j03aAUE
nvVw/2A1/l0dyoYkzppF3O0fJ8wzo++3CQPC0c1MyCPvL1XwKR8NJW3dKSgmC2BUWQXrzFM+0qQe
pwfemegvdEsrNjvVFlnzGjbrZeCykweJbun70tHJXrHYgXgRuEahOl3ZXiYviKU7fdlAmnp/ed3G
FYNdKoHp0WFALuNmnanFDuu8GLKhGs1UgVFe44FTrYdM3OAjmZJ++RfnGQrDxnWr354Rrxx8VM0N
KbaCXqzRvcrSvfCyikFYBmYfsTNaVQmJQhjW5oQSsi9QE0NrCgoSF/iJ433ZaxRfRUeBnbof/RFH
u3Ztnrhh+D7apgNo1W9DsDFFCv9C270ujulS1MlMtWOek6IbcGcJa/6OmtY5D+TnzAcD4GJ6pWv0
SR3VVuVTvubhQC+O5YJaFjy26OfBeIH7EtOtrliwN1Xr6ESILC3pBtcsC/3vYyD2dYiR/0Vxr1Sq
DikgNMQiF792huf/I+3LliO3lW2/iBEkQZDgK4eqkkpDq9SjXxDtbpszCc7D19/F9vbZMiwUzq3z
pIiKEAACmYkEsHKtYkSF1VR73eH62FWTLzmy7ecp7qcdoIRLMyioffC2/JU2r40HoOb1Lt6dHkpl
YpLGzDarHGb+YIwgmykAfAmT2dO4s6rx/fc3s0P9IV8TgcbBWLQec7fqYtfX8ROpGpcWdstcP0PN
NBp3M+vBb2vnW0HrXpOVvP8ohImRwnO3tkmfi54/sNr/nawglKXk0XGyz8TzX213feFjfmlr9mmx
yy68vhjvBm70Ka2366aFX9iEP0wrubdbaAsanAXb4v9xvX3VlEmRu0FdLEQMOvolAQ/C4I3ra5JT
4+V643sU/dfBhToyZwkw87jgz6vkVRT480kURusfloTT1buj2SDST9BkBCc4pYVhLWE6mkv/4XrX
v3LR9/qWIjuEihyRVhv50q+4avJ/L5oyJJDP2pCyllkP0heQzuEJDDcTAYH+bIrjyLg+go74riUg
nuJN5G75yU6eRpCbthnugjP+AGn4w5Z0YZ14oZ+8LoSERcNiVAig0K4FsCeL6OLpyijfXxxH5k6x
HVByGqkxf5kad4lxfjXOzdxxjT2/b1qOTJ4yEpS8I3TnT50Hwex8OxTeD6Q28fUFUI197/Wto2/r
wBsgzp5s44uXQG3J226KT44sKVY7jsFmCy2PixN4vIwyoWPvV7i4IzOmDCTn07KC83oWw491ADSm
HtICr7DiqfbFvdkYeZgI41RXtRklhZaU5N1NHJ4ihRbi19YE7YYsDZiDMg1r+mrwJRxSP+zyIWqy
6bCUP328/t+2OFJUwXkws1FQhu4KCzxIfdlxVN1pYTrv31jgc6Sokli2KQazR/sOuKFIWgUTA+TT
qkDGiGL/ZIgqQULcmcYpzl62+Mqorfk0hVXLTHuodi2bfgM72rbVdy4e6q2ifExTT9O8wqxliFAp
qF0UrHQui3AeULATMppr/PHdrZ2iKuefHjONdb2xCSOfh74KoZscATtxrNstEHX/+00LLxPsFSjX
rVuUiF7Kqo+2HtzxWo4L1cxIDm9tIvWgP+xc+oquaSB6CrkdtpbZ99uGvvf7JqBYtm+sVm6Si2kY
kJcZHei4B5RbREMGq9isZKzQxDMLzLLERPFvZdVzF2xG1UB7m+XQ+Hl2Jr46P/bDX1qGTdt3VhJs
3jiamqCm6F1+py6dERzJPqcXp0wO4FQMijaL1zTH/pQenGp9sCehgUYqFkqW0dny0klQcutelv6U
sqdapwmjalcyAFo1dtNahXuhQxXZrg0o+U21o9SRX6ot6APQZXLppeHDoebTkyl0/HiqiSf/NKu1
KavVGVP3IjwW58AICBRk+GBCaGr/YI1ZOGoLOhWhSX639qljJM2AribxPPppkA2nargta3fkp+uM
JW3VlDCgYWq+Vq3Zho7T3VRdjvmX4vmweqXRTJl7QSXkYWBg1FhJBGkIzZWKYmLkJ2snTTOTrbBI
XKxEPNnuqtlGqd9NMBwKqoN/LnFnADSUb6t7waNR0HcsqLiOA1Fh8/JLdQtGCNEaPgUxjht2YxFN
y8ebwp1MNJL6NM3B3U8v42ZHNe3uCsajm5pmUrLR2HRISyuHN9lJ96EER9n3bLJvEkXDNiblFklf
o5y8LOklX90uaBtXnNw50d12KCacSZbouzakQnqM3WKkPre9V4EoqLupVo46MljRJ+1YVEZKL6Q2
A2+aoPedBkjzNIdfhZ3Lyom52aVN7jaY+Kb8OEN83vf2FGmoNH6kmBwZtbgxsbKSZfQyLaghcZeS
R4096UqVVaPf85Y3GzABRbctCkovzBehadqHxjMO3pxo9l9V8/vvb5qnuWVQ1u7bx5jHAvpui/u1
T3T3DqqUVFZHJInPzAHg/8tOkmxFZcTu/iJbrQ5JZF+ue5ayF2k3WazR5is+5D+9FHFxNF/3p7rq
4Gt7US2z5L9VWs8Z3UN9sWRNUHWtHYLZ7ffrn6BaBsl9hZfhoc7J3UuS+WFV/9hDz8iT+LbWJfc1
u3KaNwtDH5OPYJs6WPWfQ9Xc3dS4DFmcewFuc9pgf03yqEz6Qw0WgMm4SRMam6C0jbTMSFHvi+17
bMUBfOGQdtMpEysmXWZ92mjmC6gHORfW/pj9JEjaj7lWNlFhLjLnkw3FmXpOmXPx3e1EshlXhrfF
MypZu2WXlkM86lyy9kO64uKcf8/sm8iXsWtLVk566D1udu9ccDKOpq46g6g6SKtBc5GqmnLJzpGq
cn8PZ5fKfimgi4ZkLNXyUakal8zc8wsPN/KgWYS5B1nFjiWKxcGcrjF0xYrK4CCTVf5soMLpklR3
Gb+kyRpc9yBV/JKxQc1Se8LiaPmvKJkhfi0vfZSeCkRJ7+P1XhSzIyOErJ43whUJvZicHXtR3vkU
tB2+Dryval7ap4Z6LEXLLeeyWo+k/6P/mYx/Xh/43sI7d4qydNnokmpextW5eKy4G0BqtkGdrifg
WvSb6HoXqqXdf3+zC3oECj8bAMoXCEuA9MWPKy34X7m4kruS1lsMTv2/F7c8FEf7tf+FI9EvrrIX
yW9RrDnVi/M/JlTEw2l5GeIdraLvRbXGkvdO3OpnG/oPF8a/eOnzNCC4aa5hVE3LvrtYFesogpoL
foTKjfJ5CTNdUd/7Wg3UkXFCLbcX08cB938cbDr1hzb628XaEwuvG5LiM2TQUJeZTe3lWIaijER1
Bjx3vVxvWbXCMlQIKtMmSlE37FZgSQOHLGAUrwS08oZ75vO3yXOilX+vhHfX+0XgmMPL9X5VXyT5
tTNnjPmU4IvcKHVfZifk5vfrTSu8juxdvvG6eTJ8FKNjr+mmcMhPg66wWBEwZKYlxxCe6RuecwG2
J/T96mTbzUc2tefOXTQ5v2pWJKeet21dtrlzLoJmAfR/zlbfhA1gCddnRtW85M1DgWuFZMCJqC1P
7vCYZdEwau6hVE1LPlzX+eZmxHYuY+ceBUjTzN4/cCIOt41c8mM2TU1CS8O5UP4RFLChl51AexXf
1LgMIwLvPKfUMzH2aQxyvEwbYxOngwYmrTAbGUZklkVO2hxmQ4z8jH0m7sflC+2zA2+S020fIF02
18COs3HFJpmvQzi4j80sAld3lFO4k4wmMms3YZON2EOMMqiqMcC1oCZDURiNvf/+xlMLAyXjZobc
oYZolCABdT9axofb5kTaeyendV0fChoXq/2IYhsbxRn9bYdbmU+pKBfU2vTIHHD1hxq8AEoiejyx
KiDLOmbm1NVzOcOT/nu2JY9jhKIbbLmWZnZUiyq5a9ktuU92d3X5k73RYBluAkFS5xef9Zs1pbXF
03xFYOfuV+LYYaFNeRTWIoOHpm2002VCmlCLYOqTwORByf68yVpkXiUn6btmJA6OVf0py57yWh8Z
FVMtI4YMcDA7U4OmFzOCzGPuaVKb94keqSNjhToKAlsxomHnmF2csDwMp/bHELuH4rDoyFJUcy55
KNlal3AHfaSDEaaGHY24S1tKnca9ythlbJCdL5k/juLvK5Y9i/3vFYvuiKJaAWlXdYyMrgZHmkag
FQW9+LjW6bCpWpY2VGPjDRm6jl6SYohGMsV5+vM2g5QcNLebZeI+3CjNoiIvA4J7rl4H+VVOu7Sd
jmbjNk4C958Ow4Md7yfDfdp3DL3+ZkthOzJ7El4ZbG7xGq9gBsjHQd6JYxYwGjfNj0yf1JW1Z/Ki
wguJEyKVSbvQqzSOpRq3tJu2rueXzMdlwrQ95cZXZEmd7llS1fSeI7wJjn5n+2PX7AdC/4gwU/vh
rQmYDPSyJ38lvYMJMec5tr3uA0RUY1oVOviK4mlNlp5KPQARjRmbXpumX7P1u6DzQdjuiTXslK+P
ftrHt62s5K2zYBVUpvEoYI/80Pd1lKTFOU9YdFvzksvytjAIEViCthfRLoY+eksMfMNtJzUZ4rUQ
SkreYRmAozisNrvz5vXQZ7PmgKAK+jKBUpeMftKKX0fO9AOJstiPjT/o0YrNE78Nk0NkpFfVNW2b
sZZe0k4EGer0oYWlcdv3AyaR1akoSnnSdN6Hv0NBuzLKp9tmnsj4qnTcwEbBkUz6YxvWzddB8MjV
UiK877lExldVay9qke8bIR5LDd+JxqSMpkJ3laBqfv/9TWAYB0JBBodY2XhNgCuXqC6dcFp0JMGq
ad9/f9O8v/ZAmKY4Ps1+mSVBkRiChzXjAF1c9ypVB5LTZry1/FFgu1oIyHaGHAoBP6+3/L60HiUy
mooPYzUO+8wPkXPvhH3YhEY43OOUdixjaFtror7qC6QNlw2F2w8DvoChOCg/NTepz2P40labpbm/
NSbadbeQecdJdxuhGK8MjZr7MdlogputfJq+JYxAGrd3vl2fc1Xb0uOIbzS43qbwUl434eaQOBO3
gQ/Iv3BRXmNkXYPpsIb20Pj8OFXQP+l0QUA1cmmD7WbTHhDg/9ezrfBPmTGpMup5dHw4kCPGOuwa
Pz+AQP8RYYFpKAVUPexf9MZF27QcN2+/m7GnhwEBoDW+Zyw73LagknvaHa/bZsVlMVCn0VYUkZkZ
mqb3mf33NTqR8QcT9JwKtp8kka6GRukHiWm8CtBIc10Rr2pNJc+cW07Bi4zbDWF9sPw2yLU8vaqx
S75Zj/Yw1B3Gbrc86vvfii193tYqcLvhtlWVMQhQOPfTOoM92p790W95FSxgBBfL+sf1hVVYjQxC
sFg/0tnr09eRJWFqPYlyDVr+6Xrje8L7ztLKCATI4XgzypiS17w3IoKt1AfNRYFlbpLPPSDG13tR
fcK+OG8Mn7piE3ZXpK/O9AB4fJiPv3mZrjpE1fj++5vGvcVZVlqieG9OWiMY3Kl53sb85+LdRqlI
iQxFmEiy5WOVpq9uAUHGAuUKuY7+QGH4MlfSUqxz61HM/+ytoUjSI+CDGrtU5JFEJkrKnY7Mo9WJ
TyuZI59cbLcJUEkTsDHqywHc+1ncQzZbiEN+E5suZkryYz9zOWtsl//nyAbVvXHWbN4qS5Uc2ekN
zyzpxnGDyyMA7Q+bYJGXuafGtKIks6KbTFXGJDje1Bl+OzSvKBCvjwPxZ2DH1xSS2YnupUcRkmRc
Qk6s0UhFyi8Vhb4yKsCKsAVCL9dc06vWXYamsmVNxs7sV2jveAyEjpMIUr4dReJHazWGdK1PlV89
Tttw5DPOXeVNtU6UyEBVY3ITkwG88Fry/NHrZv8uZ8McOxAzNlM7+3x9hRQuI2vzNVtfpJS7zWu1
Zll36FZu0pPDB0+Hm1J1sP/+JqCMS+kDnmM2r5btzhfWFNYrMKa6UjlFuJKZlgZRDHZWWfaFmWuU
VD9BVXyYiptKjrEE0tF3KtjO54HWJ544oZUDF+sni04NTjUzkntvaTmxZqA2IN3kNFTI0dObOAEw
cMm9zSkpypWa7LKBB8ZE4USW35bpymDV1ibGxHAWfa3XogsbAD1ebQE++uvW6L+/gcpY1WJgYzpw
Zl28dg4WGpsbztOQvdzKLLAhPOoveTgOump4ReiQ4avFlHaNO6G3yckCa/6cZUkEmpxmKqLrn6O4
NiQyjJXakNUigni/nib+eW2YRIVm0hQ+IMOnHE9UzNuIfWlw+CiKn2mXxa2ro2t5/xqLyPipaqKF
6diEXfLBeWSFc/Jwqc3ajzRNL8aEGvDmNkwS7n3+GSlMbnMyjLn/n+0OPIS5DtWgcDUZTUUtYErq
Yg8TzWdjeKqNmx62iMy35EOts8y60r9485fOfanEx9p+vW47qlWVXNjxirl358W/uLhOqh62LEx0
ileKpmUAVYpCkr9GvZJvYhoiZjza0FC5Pm7FVMsYKqMqNsZGTEkDbhy0bN0IDiIycGqpstlI0o5d
puKSJVUIltLwtjFLGXW5JXTLUJ15AZdkYKdenLDbbk+JDJpam5kUrAVMbS7u1nGMqHnqPR1Nlmoh
9zV4s7d6XTpVSwM+dYOaP+cB1XnTMJZB57Lv1ydG1YHkklWVz6abYMotnGcqqD99b4ablMgBXJE2
V5+RrSBlwi9g2XTsJ7wagITg+rBVcVcWo3OqbFlRpcTe4Iz+fiXTx13F9iFzKhXLVqLersXkzFYI
faxfSkFi4FEK4WrNhyi8SQZMWX7VcO56OAJE0f7wVEZGHJivQ7zF++t2ddsWIsOlvNzA83Y++5e2
gvpw9SRWHla2DouiWg4ZMsUY31KRT38thxn/9Wi5f4N90oPiFMshC9QtKHOZGmPARjVaD87QhaJg
X8Z+DixTx+ascAcZKGWb1pbPKw5kW/OMhy4UEWofupRzJPmyvVZu2jhY6b9RDPsL4/8RnkhkZTru
pALlyBMWOq6eLLyG/P18nMf6lVBNk+TZRW51PXFhTaZ5MnkW4NVOz8yralzKmpEiFk6GYsGLN9pH
rxM/u52NfTA1yCDlOkj7rtlvbg3WQQPrMH4mUXMsQmiGOAELSLye6lmz5Sg+Q4ZQCYNXZJmgS4vn
WA88CpU+2VF9ggygahu6jAWBmXYR6vajv93NAc5Bv8iKyCTTMXm0aHp3wTwBpWF6d+xGhAP5F3yq
aRFVC+L/coT/32ChnKN9Xd5snUj9uSM8278sh+xiRdsJsoZWUAZWaEfi6OoILFSzJHm1MVKyUjs1
AIU/8vSBFy/XNwZVu9LGPBuecAYoWVx63L6WVXlIPJ0+lKppyXtLkefGng5dCsiBiSYN1153LFXc
OtmS74oKV1rr4MB3oas6C+suEUdqOicb6psjL+Lb5kbyYEErexsri12WIavSgK4lz8Jy6PmP6+0r
XFeGVdVmyRnoro09cZkgtfd/CW8yrmqbmtFgTm5ccA3+Mnm4nXZL90vuZ7pyUNXo97V5a/izuXI+
IPBQKo4pypta+gdZdTxkqtalTJo1hIm0cJH9l6eu/18ldaqm99/fDLx26noFeyKSdAjCkrwIC/Kn
dRt5MSUyrgqwj3QjU49rRAd3DZvVs2Cssg/XLUYVbWRxusHtrGk0/b829z2L27fdvSpgj8i6JE7Z
i+S5eAXnfoIn/V8gpb/j/l/ld/q4r1oGyYcTgqJNk2CFJ8s7Qngb75EQRerFbfviL2qSN6vMEheC
2IzyHVf4n9xBX5ikCG0ywGpkIxTsW4ZsGk58P2eQp2uN4jb+JSIjrGYH5MszHvUuo8NQP79GoPHS
nANUA5ecdphIb9DagFtRBm5VEtJZB21TrKesUWcbk9mTBvfniGbw2LS+/RgmQ6zGnFLXSxFr9px2
N/vh9F/U3G1gRSLjrGiazZNZ28h21jOZf7PIbWciU9pic5whN1PAEitnCXO/fLTmIq639PV6TFAc
V2Q6Ld6B4d0t4aw5N0FSTyC/m3ev2ywOwOze4kwekc8rqHbKWG1n5n2yicia+te+G6Nx0VVHvP82
gvZ3c33jrKj8T4cOtCf3Ix1jlGF8cBwWGsD5OMscm255j7fuaHXr55KbX006Xm6YOnQrrQy4Lmkv
8tS8z6Gd5h7m4RtqR00t4uJdZ0PzUhgV7dpD6W207pcmCbdmiQbX0vjxu86GpqXgCaxOL+y1NM+8
/jz9bLLzohNYUA1aSnpKt3bpNNvTeVeLGSHNu7So+dgGHcTtXXP1iHxe2QhNWZLl5r1nVRETPMgF
v1sEim3YoDt67ev3r+dz9CGhaDyoyFkdmDrP1usU0a9p2IZQZAobEtqoIE8ObnyT/chHl8zNnN5v
PBOEVgUJVm/wQohAsSCd1j8JuQmfgq+RUiFT1FsLBJl57wzsnPrrs+VP91QrvqJakN3E3vgeL+cW
4ubddipnJ48py60XZojyxc3bGXvywjQmq+pHMqyK8sVzrWE48/LI3KATx/nD3GpW4t0DgUfkVNrl
mTcZxjCfXfaadU9VGlf5MaufrfSP60u9z8Y7JiWn08JNfRDvjsN5IxdwPWXTKbc0l4yKiZHLFBJq
O2wpESZcZzqNy4qqvPkDiIzCirnR9dErnFouWNigY2clDKPn9c/eTwJfi2Z491UHEy9ZzwqIzZgv
3XSmr9vBjqfICdMQuqVHL5wPW0jCLpwjO+iOnuZT3i/9RI/7N76x153fogDd3nwGUeTLcNcfQfJ1
5ic3SJ+cA26fDkRTs6eaNGl32MTW2F2CTxvJi9X8xPv89cVQTZm8LSSWk5tOYkJt9HcPRPFFEgz8
wzyE4KKOplbTy/tJPOZJ2iKMTmRuIjBPQ2SG9vceIdC+c5+tsAuGT0TziqtyC8mpqb/ybuH4lrEE
rmF+7Ds8t9aX6xOlaFzOspvGmtK03eazCcGy8U/Ic9Hx5XrTinghp9gFn3nV9/1wLoV4He3xbEPf
1MN7bSXMEHpImme9d5+hUXQupdslDGgzWpiQec/v+2NxJEfnUN7rqDRUEyTtDHW1gCIoHadzj6PT
xA+sW0N7+vP6FCnMX865J8PChUEyWfdWNaE+sIiRz2h8WNX0/vsbF64aa2jwGjSdC+bFEAiOM6KD
Q6tmXHLazk6S1CzR9HQA4coRAfXQ3+n1Kd7HRGNFJeeFME5BgOOZoH/RnLZDdrLO3Xm4HyMzmo5G
xMPrk69aWcl5gXnns9MgS6JIgt3J+lyRFXcVoya0/QrP72xn/ypmcP6epiGaYyu62xMkccrCPWI/
/W/0MN4PdrZc0dBattOsNuarm1cAms8MxHPsyUx+ppsTeflNQmm4bd27f2NRYgSnPyp8zfPQQ4jq
3ps0e/P7lmrLpQ1JaQ5kcOFhNTFCysZgtHX3Z7/293+vgS0XNiyJKdZGYGrcx/wjOfTBfpuTxVU4
BPuTVvpEwiFMY//jdZNSHLIgI/nPOUoB1Eu4U85nR4T8WMXVcQVuMg13ViUe68iz3ndAW6aVzZqi
dopl2B0kOfXH4bSXyHRHFl//iveTJVtmlp0T0hRzi49I1hpHh4AmfmD3pzrTRGzFtmnLRQ8Dc1Bs
hTLgc37X3UHg5pz+bh3Ngx2tJ3qXaK4EVGYluXe/ijad5n46z+RbVT+nmwZc+n7YsOWSB0qGbLCr
Yj5vawlUqZPcUc/uAjebjtenXxE4bLn4QfDanFmN5c2Nx2l8oi64T9ssWPiJOjHzPmTtb3557GxI
RqynxPhuNkgIxKfrvSs+T2aNNSrSZ2LA5xXTJ2e578RnfpPatmfL1REp98G0PE1YEf7kzK+LThzy
/UTDlplit6rJ6rbFfEGqehw+tdtxHV969qnfNEmSymD/VSAhcqtswVRxLh8Qyh/ATfU0hfV3Gopj
Geq8WtmLtGUPXrEYFPomZ/a4HehhOxlhf6juEuT3mXbX+3VceyckyuSxa8GFX2f4FvvYHZaDe589
VXhUy+I0ogiMReg8b3+ifq2BN+oK8hUBSy6joHlZgzQMfeZ3/LgrWonYOA5HXY6myBhsmcgR8kFV
Xs5o3wXILU+f6qENOueEwsSMzSHxP+RDOONma3w2ILSSg+zxurOovktKzcdtbnxnt2jzHqyX98Np
PjiH4ehpUgiFYcv1FaU/eiaBfuj94o5JICxyFtZ2D8U0K0gNKLJvqeYgo3B6udDC6KEH6XLMn5Vc
ChpAE9nQvdErwrBcZtE5jUhaH00T8uDVHzadaNQvtZx37FjWnk5aD9Wi/gw7bn6URuhOW9B1cWN+
TDyoRVsfF//YewfWfiB9Gzg9Oyx8DlpbxGQBd/xrZZzEcEmLx7ky8fMQzNlDyw/X7UL10fs8v0mV
mrJoMjZu09nHu11Rs1M76yqVVbYul2Rkps3TrF9hc0fnuETeIX/Ov9AjC+zIBEJHlwSoPkFK8p0N
6HIGzv1T0hQrpAhm+9gbtu6yW9W6lOIbU19Zoi2te9G5WZBw/zex6e7yVG1LG79V92lZCtaeatRj
HK1qfnBWlsa3razk8dDyHqd5XczzbB63LfIszaavyLnk4guvWRikcSa0m6B+DZKjSfY4TuTZW79e
H7jCxeXSC1s0bDVTDHwY3dBfisNMu4B6XDN+xaTLlRdly5aMJwyKTfNXY4DgTuLfdjyQSyvGOqe9
5XNxWkR27/iNE0FoREfyqRq25Kg9ygRE2ibmuWVRat3bjSZJVLW7//4mALhe55u2WM0zGfxoFO5r
low3zrTkmHVZOmbvpeaZmdZzlW93Y/XbdRNR2aDklKtR0CQjGHTuJM+eYz0VbnpIncEOekI0q6ky
Q8k5+yRxWAo4DA6pn5IkqPw/Up3Wtmr4kmt6Q59YlHTNaV7iNQl74QR4203Gn9dnR3W2k6sp0mxw
Oj56uOD9bYqyU3sE/hiKrvvJi4e27myksBy5qqKu5plOHL30cW5H3Z2wgraI9pzJLHF1kIRTeRyc
INdYk2I95LKKtADl0OKy4bzg+gDlucNjkWmyZlXT+zq98YFigR4fuMaHs199S42zCSUEoiNkU82S
5LdQtYSA3rIOSPmr01jY8cpfri+zquX997ejFqAyn6pWnJyq+Nx6IKcBgeDr9bZVMyK5bsuszurb
tD1XpWkeoEvrRWIpvKA2dUWtiqsguXYibeuh4XMvTgzaDIWJe8X0fhZt5Nh/ChdF9N1N+AnPlosp
nAb0FuM4iJMo4WPLdEgG93B9lhRJNZX82HWWxPBGLs4d948jsQ+tN/1I8u001/zYLV5QOs5nY+s1
ZqpYcLnAwi6gplBV8ACjsWNejDGEs4LrX6JYb7m8otpY1/tr0p2NxOfZC0o2Ry8CF6jdfpsTE3VM
17tRfYH3T5NdUdfimwa+IDPAl1JOH9u6ui1cO5IPt90GWAjYms629c0YnxI7Davlx/VhK9ZZrrZY
1nprjLpczo5hVm5Qtp559Od1DvOtrQ4z9CZoMNggrGjt3A8zn40aA1MdtB3Jx4mZAS0w5CYusKcH
N2yO3Yn+Vt3ZUXo/BqUm4dqn6J3ziSxtPdAUD3cJOlnayOjvN3KXzK+jq0kwVKZl/3PN57ad5qVh
y9mYvkzdCwEObio1x06VPcl7dD/XFq229bzQ9aVhUD7KxY1NS74N4p25z5JsPBvdcvBnMzJ0up6q
RZWrL+rFSi1rc7cz5EpokH6gpzQazmkZNHcAPZ90G6ZicuTqi0y0xFvsfXLGe2J+8ypNGFIsqFx2
AS0+x02WbD1buKdoTobx0FLNHq86MsrVFiJFDi1yup3TMSRfrajdX49DQQM3aD7uD8c6aXFlT/vX
vdk9LXRjTA16Ml/GmK9BDwlwIx7ucdYAReUpjXVP1Krpkly4cb1q6QB9Pk/p78v2PI+n0tHROCme
v20ZszT2KByxSphSH5Ov/VN9SCMzD8zXJVxiQAZe6z90eDil1Up+DBXm0srEtp2Xg3Vww/xQHV0R
eOEEpkNxHG8q9PNsGcs0NM1k1329nWf2BE5Pw9JkS6plkPyZd7uGWYZTZWI+buyQ8w+l7lnoF0/q
OwFURjHh9sFpnNXBEjt1ZjQhy/Jhz2FcmxWHosry4jdrK6bt69xSb3hqUKnufTWMuSnKkNKq6qfj
3GSmEUMxRqz3o0jmwgydcauKA1gI2uUiyp1SJ4AE55DRYDRqo0ogA2NYRYN/7bjVxFMLQlQSinyF
HHe8+jnlX0jb9j0KBBfKdcXrKjuQ4VSmP+WuS2FygCwA3VEevItNAueZ3tfxfOI3adJ4toymKkuW
D9Pejd9FaRVTnSqEIirK+ClQL2ctL5ftbM/f+60LSh0RlMLAZBLdrstr2ido2B0/dW5coe21D68n
IMpJl4JI1bIMQsrzdiav/hi49+OxCZFp9HF7t5Nv3QZysWVG3TRDUXZqTxs2vZe6eap1t7aqSZdi
R1bVKWlKDN+gj7yPuY4BWNWutP+XuZGPhai2M0SsGb9LutuOPzJ57pBBIDI3VhifZYQgJBDTDw4m
8OuLqRi0jE5jzM2ZUSGQMvOu6y9Fr+EkVLW7n7Te7GiOWZkuHiwxyethye+JTixckf3KiDTAP4FJ
s/rd4QFwOImThzfc9XTj9e2/0GhszhxeYNiDsNb7BSqTZ3ADVJqMQjUp0ja/pTvWjaL10n+c05Nf
aixE1e7++5vJHraOdvlCMOr8IXcO3h/XbUOVlvz6/U27nsj56Hv5dh7v3aMZ90ds6B/sj38VCorj
RjRGqIoov35/05E/st5gUOHC5bx7tGPrlB3Xn108R3s9Ithorn+PapokBwV3nWX5A3qZhwe/Optb
dL1d5TxJ23nVg87dZGg49QP2skV9uJ0gzAUIwwu5t+L0XhcSVZdpMu4sa9OxLOcScf0FsIzQOiXx
8mK8sNN82j5ovmaPg+8kEDIADdxbxJztvY9H9msx/Jg+0qMZ7YU86W2uIMPPGG/tpU/QCV/uqylc
Mk27KlP6V62Hv/TbvKFh0IWNcXdHTsVxe+n+3AGY5fHGhEBGoA3r7HJrRC+1e5yT46h761fs23Kh
R0K6dalWA55s3K9Izs0TnW+dGfLPKJGP65qaQz6cXZAZf032xx0T+Z7J4mJt2+VYOKs5/T4to9Ef
F5GLi18VU9GGpBSm9aHCdUJ56c3KsHKNP6o+djfAN16/5NxrHWdczhvvvvdZ/jyYxZcq0d1QKU1B
8vc1Hxe/X5G1uTuqaEfcma/Wi/vsHnCuDU3N1bMiqsh4Nbp2Xdv7wGgKyw1L7xtnP/4fc1fWXCmO
Zv9KRz03NRIgQBPTEzEsd/Wedm4vhNPpZJUAsYpfPwdXTZdN2r7d+TRRERVp32uE9m853zm/tBHp
GqBWTFYP1ExFcCouG3HGbddFtb8AG5LwlL7lG4cXXePTci+22qpGYmR4mPsg2cmNtzeRKb83rpfa
PR6eOlheHyiEf19Oty77bOE9JMfSOivkpU2jE+O0zOfPBxZdo9UKwIqcesI4jQe6saNp5531YYxx
SqP0REBvecfXmliW8LOl2rQOikNIjcRU2+xHZzD8Mk+3JtS7eWlFk30qPf/WGC2/f9YOJ3pKO3ea
jsMcF0cTFKgWMeJfiiLRNUDNNHXKSI5OuA0KZ9osGBJ2Yg7eeu/VVi4l1HvH0lBH4RY7A0LwaapO
nFuvnxKUr3ZxIrQb28xTx15Zfv7Zab90zYmt+8YJQdegtEZqJ+EGgo1c+vXeChMgeZzb+RrKl6ER
Nr9kC9M1MG2AJ0yHCuPO9YPm3+P8FPXgG6O+Bp25OssViDKxKtMm36a0m8DiLH9J5sGla9xZazhz
lsd0OpbNbecavqnCmZ8qk39jVtfgs7KVfT3osoXfca2HfS2P/Snx27cevfz+2R4C22lvcazIY4Xy
BZIFpvcosuj9s+atEV/tT7PXsheiao8D37HGCVWvf/HJq9uZpa3SdSHaYz5XoTL7yDrJsPPWS682
Z19oVxhg/jvifg2sKgtTJU9c4W89erU5ZdXO4D2fmmOsylhvu9QDjReYYa1fHJW1Za3rdiJZDBx7
z30LrGzlyXrjty6+NUyMx8Mo9AyPlzX72Is4AuA54PLDt9b6NDqFL2Vkgbm104G2981JpfMnX/KV
u2SNGkN1OaDnZaGO6TR+Ko1bZXvRwIt9ZdPjYNRbIUDx6RafYmZueoMG3eiEpjA+uAjoBU1vXErZ
B+8v52VLvPYqqyvZrWMonzR5e+TuTlIsuaN3ioDtjZWxxpmBKtySZo71bNAznQONeyIL9dZzl648
291dPJdumeCm6WdQ+meuIVAI6n14fzzeuhDWKLE8cSY+jAl24X4pPiiiOPTOnMtF2pCHp0R63hr1
1VbvnRq5U4VFXQkQB5FwMgC7rE5M6Vvjs9rsJe8oRfVne5SZBOQ5BcBNdb8WLaJrtl7XtavScrFl
PDfk9daudu+P+xvmlbva5tPolkiN47m22lTTGQDJHvUCoY8y//Z+C2+M+Roo1jZxMdARw8LklwlC
pBoJllM6UW8M+Rojplu7rXWOpKIwUQWuo6I8xaP+1hm1xofh6O7MmiKygC2P8vMQBYxfjcD2yznQ
YRGexje/NT6rjDXoNUVRQ3kdWYObCsQgU7mb5N2vjf3S5rMtO4PMW6YCznI3KT9RFxKREe3cvP/w
twZ/+f2zh/NYdqq28OKEBw4m9dQmfeu5q01Ku7TSRoaXpiM5DHZ1kY6nAuivp7ips9qidQpGWdur
EAaMSz+xWe47lr5ShhH2FeT0fm1cVjcz4wbqXRKkrnD+DmyLDOmvPXe1VZFwYcJZYoIdP3fZ1iYn
wk5vLMA1TGxIpk6BqHk+AtoT5A+sfTTqU2b+Gw7iGhzWzBUASSmebW/nzK83047sHZ8Gw/XpzOob
62WNCJvnmaFiCoHpoaj8Fsp5RXUCEfHWIbBm2M3tSqTJgCG3ElQxL4fA/M0LbR+l5CRUwenSvrf6
sNqo8I8aNsbow9xVGxWP0Vz/koCTS9cUu1NsG2lRKmwnq90wNuZ+ZqkzKZzbX1qWa2Jd4STMqBMk
Sdqu2TVZdTZPp8LGb63M1XY1m7FubYZHQ9DGN9rPmjj+fGptvjXkq23aZG3HG4MA29aCSAbJ1HFw
z0CJyasT+/Wtt1/tV090lp5qB8Xc/YE3H7S+UCcdizeevcaAJUOWEXdCoXg/74RzMc3nhfxj0f/H
w/SfyWN19YcR2v73f+Hnh6rWKkugwvvyx/++rB/lh049Pnbn9/V/LX/6z6+uvnmePaiqrX5062+9
+CM8/8/2w/vu/sUPkUQZmr7uH5W+eWz7sntqAG+6fPNf/fBvj09PudX14z9+e6h63EB4WpJV8rc/
P9p//8dvsH3+4/nT//zo4l7gr/5HiUeZ3a++/3jfdv/4zXZ+d0AIQzybEse2QeT129/Gx6dPrN9t
26WQuYI+F5DSC1mNrFSX4o/o7xahtgsBT844d5bMQVv1y0eW97tnE9sjHoFoIxh0+G//914v5uev
+fobnNwrVId17T9+c55C9385Ey5xKLEtz2EWYS4et77eFCSTNJCIedRSiwRNoqadRinBjldVGbHG
6hLfgESiCASnOjIr0gZeK5pdl87m5yZlxtGptFbB5Br5VW9n5l5mZnIJ+bHuYHaWtTdrbma+AnH0
ncr6QvmFMTZVIOrJhSyiI85rVifXbWxUl44lIVdWDTT9XIp+2jWFOZ+NUpHE10NSbwynt344Ds33
XYnqlmbIjV3ZZKafQADhs0T0OEwNjx9prNMMGlYivQDDn9gmpuHY0A5XLOipcAPS2vFmGETlCyma
i2QUdmQ6Kg5d2SaVn6rChM3ckc8dWFgi4qUXrJ6tkAz1R8fJySZ3Ky/QnBWTHzt5jtpIAyTEgnbj
N7tCEenU8XEKDW8SV6VR5gg0k5HuaZk6ASJ6uBZMS1/IrC6CeR7o7Iu6aeHAZjLwdOL+MMxRnddY
KVeD1tahI0a+abQECXTXtldGF6sLzySW6ytvEBsqmIXOqOx8nnP73Kb2ABCeSqPajvWNx8wGej5i
2iRlIeGeOpCjtvPG/JxnsXdh5lU7BRWEFrKNbdkAAs9jYx4qEjfbEl7v7aC85jwvOxd4M1N/my2j
/SBq3WyHCbp+hOYgbK3T8r7PUkfvC1Xoyq+ZzCOzNpo9M0cjSrHKAxGb7V2f2WkwAl95cF0mPxXM
5FdlF1s0kJaCWoWyqmDQTfIxdpphn42VdTu6Irl02NxdTtUwX6clg04kKws7tN05v6NGTC+ZrVkV
dWXn/MA4MwU1SZA9+KlXpbethwuyHF1549oJVGcnAF6KABIm/Es2JlmQpoOLyql4qMNJDOlxFgw+
KkKv2f0c5+V9S7x239cN1mUxSHf0odmFIHsiGu6XZNK33FLWvZuw/FPmcM1DGefqgepcBDov0t1o
UTf37Q65oVjP1ezzrO9CGAndnUDs6940C68LKt6LgPVzcsy9ZryagKN4aAHBCxwLhLK+ndTtlXC0
biLdS76vhxg+V5ZOHSSXu+lqVA4kr+fU7SBOQMfxwotbI5hZz7XPaD5eJaRRlwbtEkivOX0lw7pN
oBSjJRu6wBrK8mq2vfwyK7r5G6T9sg4PG7FZWDrtXCux70uoR+9d1pI8SOSihRRT91E5tLlQ1dhv
s5gD2zp1xkayku9xNxYRAmTluckM73MSp2VkyG7cZqNEPUQ9skT6Ri6qwCxFfD92RDsRlHDjC016
kPpI17jKPJF+lmUhtnUMfHeiC8jbTDgSd54zsqOeWB/MoEQTAYSAQKppFhZNMShNfd4y3n6LpyYe
fENMTcQca7jROeFblOui8NQaMVjVUF61INaSwVTlC5oSFJ0HQizg0Zx4iOIpbnZV1qrAEq2K8lal
jW8h8BMkjeRbzq38CAx9v8tmiSOjZU17Z2VucjZ2vfKbup/DBpg3HyosSPwalRHNxjj5tquSPXDf
5udOjuqe8qm6ytNKHpR0jP3EaLat62pOfUeUTWQ1Y3umGcW0QkiwvZunWX1I3cH6AdEPaE8Q2h/6
PmY4X8ij9tRtLp0gnimMqcyrWRjrCqrTZuYFENOpzzwPyUAtCNiJ3dTc95akfo66oKAE90ckoDC2
gZyFiWZ4s2nEKPYjjnYSlsLqt6WUEswsIJy+K71R783Msvx2kNmWzKUTyYHYH1CxMEXICfRXQPyR
cy2m8aKtpLen4xT7bp7iaNS9dz+0c3GDiv/h4AjpXgHXbe5F0jRXTa2nbScTCNtbwv5e0Tjb5F1Z
f4qbXl4Ru0BILTVr4XNWqUiarPS7VJoHx3XbA+GTl/pxXd/RUc97TTvzSCvBKp9xqb7zGTU+Dh0B
rjKEwJ6bRbPJQVF2cDpeRtzKpmBOoG7rZiI5No6ZbhWkRn2eUxkplPJ/9SxripzGms4rO87O3Kmz
Y39M2/qCdyIp/FGSlPg52PRTv44HugH62jiOw8JLNglzXybU2bSKdRunMfkWTbcisO2a3kxDgWq4
Nu6NTWWWXuV3FiHboR3ZY69z8CyNxijCROc1bmeQHJd+64jia5VnDeqXbWvGzKWZ2frUTDoSJZMY
90DDGlOolDQCY6LxHSKHmXuMzSm5q9w2/zK6tbWzXD48qr5vbgggg9/KyaT3jkFSHVSjaYsz3rcN
RIwqgCKsVp4lyiSXpOTJgRqWRNzBo9UiP2WegXSvr1EEZukPKU+cnU1duS+IrutjnJq9FUylai/z
aSruS+V559lgpb4xc3k+MEUjOlsktFzi7mw7H0HEEDOMxGxf2axEesqdSZi2tgqF7IBtAP8mcLes
vus8N74XDWjafEsXeajifNiqcZCBZYo+wj03fwFAsAthZH0DLWjhl93QWVHC5zJyVDLuNGQBzw2v
tz6MYsbNnFdehNvRirhC8TG2pnE7xGUe+4VZd2bgql7gTGUdu4FErPtgOsQ6a8hypHdVuSVxN99J
bOpNB4NwJxXUqntTqL1Ty/auLmoLdAapskOW5fSrMfUjcrhuPt3mgxPft72dY2kPY3ntmqQYIz3a
+ryYqbmrhJYbvHseNJOaLxLZ0QA6jODGVwxWRFKl143Mpi9W6SYPqiPWBUYQ2TFGrF1Zmv0eVBrO
ldcRZ/bzPmVg7mqgTR0UqdaXWUJnZDAqWm/iYs4eEo+Oe3dWc+Vzw7NQYgNi1abOmq1TWSoCm259
EWepseWY811jMP7RbXkcjlPRnctxgL0zTX3oZdK8bEanvqw92j3S2UiOo1Fl9yBdZt1ZP+jqOp5S
oIJLe97M5ZhelqmLHc/GsvZbQ3lRXYrmHM60eDQIBQ0Ydft6M+deWeMK9loVqsK1LtJc8BBqZTpk
djF8mkWWXfPEzBE+yLKH3PT0ReZ0vY+SzSoo68w7q+xMAPYz1ioAJFWclZl0bxvO3T1EIqe7KdaQ
9rFQ3UCDJB7zO0FIfdB22R+QMiHfsdYFjk7bqy8EzIezJE3Yw1R34qytqXlRWWXKfOIxdbCGRHxT
rqfvVYd4l8s8L0pyr46mYZoube5BfEPBWprA1qcDC8N9IU1l3HK7zH9kOYet6ibzVsYe+1JWYgxa
oyuvKQQav/UJ6e9y0x7ghzJHpj5CV3orvcwUELHTBkJJNe5FyAvqD0yV1bd0HthHJ56nBvleJ219
CBrqQ1KM5SGrRbWdWzldg07JvqhJIiefCl4YPs6P+SHhNQi9Cz1/sm3enHOuiwic1vreKcDw6Mva
zg4DS8dzx2M6HGlj/VGt+adj98Jx+ae3uHYs33QXX7iY77qf/w8dyyV09rZnGeha9e1zx3L5/h+e
pWX/7iwuJaemC3yGuRQN/+FZWubvpsMtArfSZcxjC3fOn56lxX53KfEsD3anh38tH/2fZ2n/zhzT
xsFk42H4J/t3PMsV6A3Vcs7ip+KegnNposVVSFZTSUsDtkoA0O5WQrYgy8MhoEF+1Lv+lFjsy5jG
n405hHrwZyDb5i6fP4srV66jx24CL0bCrgUEHli11dm/x5H6cyOrqLseDZqkIM8PMvDvzjHsblpG
9nCKMej1vsATx9SyxTt/2Re7rtreVGiGoupwGmCawgptYLw8W0h/7qjnrv+rE4QgIVYIMxEHWMdw
nbEYGouAy9TeFhd2FO/nbbVnQREmYRmcaOu1PplYhy6DCe2RNc8+ycdYQljdDMYAHILA/lMYyG7n
p+FCFabD6VwURvjvxnf/mLLn7a6igUlj5VMVtyZkbdPQ6XGt9B9PdG15xLMAytM6f97Earp0bJlq
amEbjEHMfLahYLTpfIP5+l+K9q5Yvn7u0hKbfLbUS5dxz5uehnIKpxn1NE0w+UQGQ73HDR324RxB
4FzQmyw8JWm5yrT+3Phqn8GWSnkxovFhY23GwocOsREMYOZkgTYClAyF74/u0pn3Bne15Ug6SuYt
7RnWR4bE6DBUJ7bB09J7r4lVVr11cGUTgSUCAqqIXCcX5lZcLBxqYot0DLJ3+nO7aUNxa57ViN6f
ghlR+2We448xtVwHXHOU2iZiHi8nlKjMzYw6NwOnbGggaK8+6K7KD4LmfEC8wUkO1UwVwireY8Kt
aJyhLNlZGfEdw0VhZ8kfeGvl25iNCVhGEG+FTDTYQIUXMFTbfW/dxIkqM8+/6KH0AkcZ7oa0kuwM
jcsayQ8SGKkz+aZT8Fs6LFKiwuY4STOE+gxXHIjhfo77Mcpon/s9QlSbkgymX/cNFjlYWgKn8PKr
cspSP8P3tza4JIPJbspQFr27mWCEBhBm2Q/ULvcTSpd8sDaqL0DvZ5t5FnFgWQJl/3ndIPFlpUfE
2oxdYivvY+w636xWbKckQwgwRvhEWk3tz1ax73PMUlmy61LB3S0seN1t3FQHXcJeahC39HuEIIMq
tXGcVaYMcjnAZyvpnktKw6EeQpo1EcJ5hyxucUMV2YPrZYDZDcL1SQu+PA0iaQ/8LRcgKLpPe2Nf
Kr6hsbGTTrshfXY1ew50LI2N4nTbjEYZkFh8aEVJN0zUwTxYOwz9J5108NcW/80m4/2sVXyMOxW1
Q7sfvAaV3l78cUaRUjGbx1QPF4zHVvR324h7s+45DVCI9T3X3Q/WiKCVtIDX3ez/PtqeOaZuYgaq
lJGW085IhpuejBwgRPsss/IMethVoLwUHGFgQc9YclaD8Bh+uB5CRHS/Gza7/Luq3RF17kCuAOXV
+U5uFWHs2feNowF3qKTjdwOCU+9v6xXr2x9r3kHIGVe261HQNb9c83+9/Gy6lxLv4i0vRdnE/Rzv
OfXK8HHY/HBoHaVLV0z0qVs6F6OXeta7Br0+8VLLYbI6CUAn4sFmsTwYEWu4PiAHYhi5ZEH8lV6N
QQk60R3qLbOIR21Ylof4AXFMZPFPHXJPtVHvNLyWmGhaiSAHjJqgD+JzU/vdxttC3dVPrsUhv3RC
nEBnJBzD+bCUZhZhv1Pnp2poVnWgT1PyvPdP5sKze6VhVhLXDXrfH5rSz26WewXFxf5w0A+I5Abm
7lQB7StGwYsWV5ezmZRWA6eTgc7zh64AFy2LsNPliSvkVCur+9mu43TkcYEgWfuZmnC8hE/YCaDx
iZXzM5V0zEmlMIESJ0nt3uTpZT5mG9ncnFiiSyHWeytldVf0o6IghvBw2zI/uzB/0BAVE7vsgE2/
9R7S3fSDHRbEOYQuT+2OV66p57O1LmwTceEOAn4o7Hn22Y6qbXmcgtjvL0+bGU+Vuj9106SeA6A2
I3zNp5aVNK+6Cm2BfLKJ+h37oM7KK3XW7IqP1qbf5iEPuh+Ilf54SCKU2e2bEEwa0RSZ4YQsu9jU
gXUC6bCM7HuvtMzMs+2RgIq0njPOgq6dtkLTXTs5WwdBLA94WA8aKH2/q6jYvT/hr9g/i7X8z4FY
zbelnFEUMVp13buuOycqOXES/9wAhwVro17TdVwomK52BwySdPEIYf2Y13T8PnonaJZWMIjlWOFw
JjGNnCz+5pP182zcKgeh55JNdtCFjogWJtcYbmCKQpWDDnGabk6dpq/4NWgRTqxneoxiAa26ZIMD
YKITNrwBXmV302xhG4NL6GKhjvNOqU+8cmxyeE9YpJ7DbXjNq5vMdKFd1ZHBXsx/jYIM9A8lzR+G
KN3VAY6AKI1OWeGvzdkCyiBIdeK/tUI6Ez2fIJloB235kOs7oU6AD159vom6aQ+ZETjxqy4pZOCQ
ZushA9hec/e2LE9xaj9daC83EwePPGE2hMCR/V5TjWYsH5oRpSxwPXWEfmzVcdw4IDQ/dcW84rCg
JYRCiMNdbsPUeLltS1vAV0qZhVutPnM3i0WfnOmNFeRRvT01MSdbWx0SFVRlurhGa/b1AkjV5wJi
jWbvt3v7CFmtb+8fDq+4gi8799PpMFJkLKgV6K19PYRTiMjrZXHufJ9vKMSe4JYtFZkNSvpP0Ym/
skSspcgAASTXYXTtz7MZwUSYd2Zgpudj/JHmj+937ek2Wa8Q12IeTg0bR8h6W8GhAJvqNJsB88fI
bgIV/lFUxYP8hzyyC2vrbuOd+Rnm0MZx/aw+cd09kQT89AK2Cb9sQWFg9bxcOGavcsuARjDOrSkE
Y4Laa4QukJUo/Dj3kW/4NO14IPbdhbdDqSXuXISdIB64zzb1NRL5J87pV2xEbrnP3me1tERc1Z4q
MeJdOITNzRgV93Ygw6FDnNaHsxOWn9pw0WSAgi1MRHUXR/pbdWLF/XwJ8qergnOAQRBpWw0KCEPg
HjYUvsKebRYZAkAKl/K87fuzvwLbI/qIOB50bWyPA/8CQ3zVjhqs3taWSYIexrAKlzK3GKao/Gga
fhY42E+sARVofVIMZN3BdcOrUc6R8E37jgFsCNb/FjWIi86CebJg/adbcd3Oauf2rE1rEyAO3Bpy
L7COYE+5QR92UwjHOoC3emL9rDfs0qDNsGNxF+NoX1/DcwtgclzAmwSI4aGz6smfktbx35+310bv
eSPmyz0DAktqJ9xdlkeyE2AKLvbL6J1iKfjpmH3qjOeYiJHi6uXr08cB/KYx04kG+olHpOBRuuGB
xg3iIkqxOTV2r84WWyBXSIdyB+P4sl/OrJCqy6GpPQZDWN9WNy2cwuK8DcnGGfxue2r9m8tAPT98
lg4+b3AV9hKTlDGsGDPw7ib4gvVGSh9xmPMs8kK5sz/0IVgTA75PfXXfbIB4OJ6iZlx7NE9vgM4C
lUaQbFyj5P+KPhCu9t0SdXAQfhjs5gewSt/fXzbLbl73FnlSzCT8bsS7V5vurwgEoxoaPJmCqNMS
fUAR832T6yIslsjE+22+toYW0Ju78AQttsHKSuzlUNaWURK4MzpaOIkQC7N9SAzBSjRu+5N66csa
WXXyRXvLBn1mBw86kWmfzzTwvk4hiWTu5+ES/abMn4N232wQd9/YyalurvF9OEo5XSLCloVjFXHq
VT/J4KZ1H2dzABzDpybnVzMEyfvO/VRnZDN5bIMvBFRPEkUt04e2bO8Gg5DLIXe7a8YMMLvl2VbN
SNDOIEbOUOB6mVQagTUpviRz9bUndQ3m/mKTOQhSgLE5U90nasxBl/DbetJ6m8jeCs0EWI145kPg
Iuy3RaoyCawGp52g05fYbQ0wmjU3tOgiw6i+uwIXq0O0b9vtRQcTe5P06RQptzpatUwPZlwNu1JQ
8zIBZimoRQPW68KdP2k1A4sC6GrYJO0drepHwNQzP+0tFpC+uBjaKo4G5oKXJTMKv2JO/Zl3xB9y
84wP/G5wBBRYJsXPq1FVCF2KHTFbwO0gT+D1wHV0zvAgZYnYsBx0yIX3oNwyQJBrV/La8t0SxkHl
ToCQOZAnU4TDPwZx0GYk7vRJVoRfNIg2oiIk3aWuu2ljeTu7cGTLpvHzhH8vIegeGc20ny2H+YVS
2s8kQE9tll5XehGELq363DST29jSW9oBYGD0du8nNetOXBk/r1iOyByxljyUA0ts5QbkRUsl/jcH
TvvNTAA3ar/1448T2/Dnc+ZlI6srA3i+OO1RlxjYGuH3OZS93wQVCPqrMgCtHdmwgEH0OYij5uSW
XJb+yy35su3V1jD7LpdVh7YRc5J7M7JRooNICoE07dYM7RrO6Sm7+eej7mWTq1PA1dzxYgiCBYaR
7rNUfDZJ5Wfxj6HrHpLG3L8/uqdaW91bkPgdYTeig4MLBMoNsISB7X30+LbT3vb9pl45T1/2bHVl
2Zw3GM9lIrfWJgU6Aqdbd1hkgKa7TPqnvPyfTY2XzS1df3aczsRuS3dpDspGm+KQbTs43Kct0VPN
rK4mMs29Vy17IKHZJVhHt9CD9EEq0Oc6KNNrrbwb2/h8YijXkbblyHaB7HSI7RJkhFZ9U4rR2K2w
SFSIc7tDVk9+ij8AWfeR7E6N4xvz9ldjqx56VBdmp9HYApLys10JSxuUQchl/Gvpy59Nm5edW0b8
2cTZIjUkKNTnIN9nO4+F+cYJl+qecmcbiJectN3MJ03Zn7f5P3vorGoqDIdmRqzzORhz9TUxqy85
qK7C1ulJCfw3baLKaQA6JDPAtC1AaZl940njWzeo3DcbnPkmIHdRqaHvTe2tS+KtrYrDGBfXxSS3
0gSe0mu7MgKxULXvM1Wg5Hecrvk4ehFrUZNWzy5i+RaqMO1U7WqPhCyHgrohj8bUQIikBEy3AQ77
hhfFEfjEKmADFDSHttmKqsFD0n4H0kmAfef8a+3MNy3qcx07CezUibp+CJDHx/HsDYWvzb7wB4cf
htS+zu1+b7lIgnG7uAFKfFfOybluhk3RsWNq8q8V6fOd1ZON27Fdm2dn9VgCAmeHdTIgXC6k35WT
HVrxlITcg3pbqpLmqp5x3zRdlu4Got0969PiguZIICZ42T3QwdE8COfM9LwmAjxIghSnSrdjbFBg
+Eay6xtJIj4Z+ipDYe05UljftF1cdH1hRaphemMY/RykA7npczJeQS54iGY9joeYdUYk7YxE3QyE
Yle1rm9LZw8Y4aZ0hitWxb2fApW1s9si2xc597aSNfqqK1yyoUUB5rE2i/olwWfEIgsq5PzyJfnn
IgtoIhuo5BhOiLmFBjH3xZIwFEvqsF6SiLEJ0Kg2nc7PejlvvWmuDvmSdiyWBCTRDCEY5CSRyd2L
JUmZYep9QMwTfyZy24/822jg9K2W5GafSOOQWXG7NZfUp9GrOCBelW0mR3R3dkY345Im7ZeEKUPm
FHSGEMA0iLuhbCjDxKjTIF9SrZWII4BdzxyjCLoiuSiS0QGrh9sH1ZKdLZY8bZ4XHmZUBemSv+VI
5Hpd/NmUznGub/PGeuCE5cGIsoIgS6Ac0+dXAxSlmLDmrbXkhPPJBMDASUkwS6SeR4sDDjknLnLB
EiyOjfWjdNWPnhhXCfbalxqwn6jObLBrjdMZRJ2qs2RJRrdLWtrg1Q++JKq9JWUtkbse2+a7Et5t
v2S0QeGpw7juNjgnHuWS9ZbO/KM3LNSixKz+rnq7CiT0TWwJQB5w3O48HjygCQ3R3ntkvmgmYz6I
OAkNbYN7t/86jSLgVYYNlh9bLAPQ2mxpXH6eKoWKDRHIKkVdyXeFgELbZuHEKvwZ8N8t4IbldHCZ
DuRoRR0H/Sfq68zsswII16ZxgKB2VKlsyc9uWjAvARmxL7IyQpj93MPSm0oRqT4OpGi3pdaR6Omu
ImmEq/KDxIbtKZDXmtyWQ9Vt1cTDLknOLTvdo4rouwSZPBST/bZUu4apUEsrEt7NbM657yafVMd9
u7kknfuV2/22bxpgNSfESyZg+3WBzO1YBK5nxD6KefbZBHbXVB87/LJ2xMeaeQAEqE1se2GFtBjp
so/S0BdxQkO774Opnq/aARcA1qBOjE06a58U83WWOXurAiFTcitr/NqO9yk3d3b+0MRAI4zuEQmR
xm9kEeUdOaTA25B2wsHo/S9759VkqRFl678yMe8oEkgg8xV7/CnvXohyDZm4xCbw6+86LU1cdalH
NfM+EWq1FGU4uDR7rfXt/aorM0YQNaaCb0xZbknbhtN4y3K+gTE75g5WKdPoixK2/vqFOOhhB/2H
4u3g1uAzq7ouqqnzTcGlP1f2zoKve85k1PXPwnlrB3OHNpzBrH8Q47HQMnDEDVavSYf2t2sKr0p1
6wkvhAgSTCP88FPm20XqU3A2SVaFRj4mBKaxauKRRMDf1a+8W+MCAF48qff5IJOm0QH2TxuA754u
PQgzIkPKntYW+48OlqbyZVDZZqKLX6VusBAs7OC3hX8S/boK9+AOoOTJNMwnAL9LL2HoFOBqnANY
79hax8NkW+hAYw6pr0SPJS9vgtTCNp9hFSDFRnoofFlXFr1irkpcXb/hToX5amDoKVAEVM9W4xDf
YtmmyPXBISZBZRAIQH6bt9XRgOUX3tDAZZ/47TqS9voM93jQGF6GcGeKre88P5tFfvYGW8MBIOhG
qnKMXY1oh1P3JLLqhoG0SMVmdYZsA2VCBLLKhhhBq2Zrj5wfVnvxzgWkwsCxUitmKEVtS8sV9+gf
i52va8LkbiECNqbtEGLRUYVFbv6wZ7cEkBTBRDWHbCyupKrxSdc8ixYkiqIik7ifZm7c2HKVd27T
6zvklrrzZE3tCY3RLvGNPK/ORI+qw32tFZwvHpoRamyfsK90/awCRaDTTjJaRQsbrjcEriGGqGTD
bWm6bzDJ3lOzUwEv+k2arqdZdNmVbtvzNODHSSPdUHL7nGfj1nBq28+8NBbLlORMHtehO4yju1GG
1wbKSM+l570uWfpUpSN6wiI2DqaQDCyn2jaTs3e4eSoNtkmr8kealVHRg23oXU0sdaPVqR4KN4vJ
wIVPnTmw7HJjjTBgcA+TCJJ+AW1z3DFE3BV3tt1oI+g0eB9zm/MwXRHTcmf0Kh3bH6lTD1vYPbW/
gOpplfgposm2N7M73FLiqyy7WvolEpg+VF3sPaX3Ct5wmMYBRvREbuGZ7U6ywyyb1+uUKLMyN3R1
tqwbfnTaSFxh71ClyvzcsuPSNFqY05k/tMrwB51uBas3aFW2AQhmky9z768yjYqiSJpZb9HLbKN7
WRxyGzaYtNlT0HVxVPkhLDRkzEeOd5TdktF8FoN8yDRHrzP1QNZGombQPczCDRuSfRYte1qEe9Im
ubdme9eU62Gd5Iczurm/ihEjSrF+6tR9d5yl9LsVfEoPT69s8fWxqCOExCJl9ehyUosrSS9BvGyI
WJotKD63u8w2zKitGyekncrQcqtaYZQiD4ZnH9IGGaqpgeuvzLHvmZq71ljDn+uIZr427czcqoVV
vvZACHNrpCmH+yFL39K2TTjjm6Ki1+ak0IVu9dawGOptz6zrdPDeewwINZ6wuclvIPAcTXMMeJYe
8d1vvcFv8qY8ad3HCDseoa89WlzurL7ZFjPYLTUMqha/KxzFgpSZd8Jkb+MyaV+Pw1NbG1gD4Inx
ZV7SDffSKejN6UEZWDVlyBqbGeKVFrz1yI/1J7vEs6mchfm9KbZpvoTmOh1LiolyLe7LonjWi5Us
MybYaunCeoJvbKw+M4PddDleOabMd0zed26Fu9sUhhfgU+UoWaijaaFWtHSFb6ulfuzHNtsufHmZ
++VOaTtZXCcc3CVeDAXHkyGjepZYDci6xHrcqeCaah6k6EI8CMiqzCG/PIizNj5rtt5Wo6dDUXUn
e13eR2s+ljPqK9RGOBGmul1Fqg9C5h2HJV+stAi6otT+ZGe7IUc7cNve4YXYzUyzMPVWCMkKAyWm
fLRGRtuMoaRvrVt/ThiWfFaBNo9UhG+2oPKa5oHq0digLhSvTITdgpfHNAQSgN1y4C743kjUuW51
X0pksYp83JtGf/SaKnGM8lh4P6oZM9PgqLuyXzdiAhEcGdzJ58rC9p3FXje+ma33wEj2nmdwqymX
YNCyjQcHEVhs25bdNNsHrptjnrWB1N6Lg9m3aO1PMZmGb/bOZ0oWRE3kC9gBYCiZqCkhSXJva0Rm
rVocm8sqgRv1bTsWQe6yK/DC9wp8Z0RcnHLTDrqPKjzR3eh66PlQIF7aWdvUy0jUiZKgEgXcianH
B4lJxRjruNP8Giiy627Kr2gnX+qxvKcMsUZWcOTB1B54pagidlgKd58NFeZ3q4cBs2TPXkNXzI5p
Ag5vQGvzEZMJugSZOCirnAeI74PvACFQrAgN9fNydGt55/UzIkPKTWZaxY3oHgjW+X5Zt1drc3nP
1+oGQ/2hro3YEVOIKR+l17LeL62RsImdkbzemg7WWdLpOh8zjgoaxI+DiXQobMBpg+XtOqUbaU9P
2Aq8LY6Ab9GMi7rHTqxBLzm0kGfD4+DxR+jSodmOvjU2+1aU56G1Xih6HwU2KyXmr/wpl1MVDQ3O
SDRG0oL51Yw2DDxLGrfGPIWFi3XDXO9bQ7yaY77VxD7b7vjeSacO8J7VQV7YQ1ghMu6LmfqrU/7I
l0wks5E9sXqJOzrEEmMFrQHl8lLU1S1GMb1O+Liz0mLT4JIHpZHB+boYz3CLBubQn9p6ReMElbSG
8YzY7rOsCzxW5qcohOtPbLim8IqUqD/GciwvIeQdWgLvSK05fI7oMciQrAq40i1MkUCv1WbfnKhj
wa7YsJgORaIm+wFdFF4WU9+1yN5ilyVOrHUeYdREZA2ZbOR4KeTftLqruA0CcGp+WriNPoSrWIjy
YPawCyqO9gIYWmSPhWfa1bcI2EGuRWatvuJGjzqGmE4uQsb+NC45Wk6wa7OYWSgUdrZUIYGX9uKt
SNs6VgQLpL7G21q48xp2Mu8Olayfl2xEPnFqFzzO6xyYuaxPGtc6hDdDnR0BxRU7h2WleM9g3cvE
j9JpHzFqPlaKH9cmR5am9Y6EydgcYXqQUtxYInvJHGwMYF0IvbaLp0q2vrbGYwE0hu9V7L6w7B75
ZIlAOhvzxB0FCzEw34weshQtOxCcoWeKPJmlukLGNuH5nAZSYIFZU37G4jNxATjym9a4JuhQD7+u
HUmSiVenwqM4q1Ld9IUs0fSBXNZR8/pCGMckQ9sbRyHMbc/nnK90o5kBOqejVwx9WKSSAYL7pNmd
lbdP9uCGdN4MziLC1amFT0bc41Ea8NuW4Ae1VmTpLEb+0fMZI4mlpwNaHmyx6niasvUqox6iZwa7
s1X5QDGFFDNBS1N2kGV7Y0j3ZuB4Lqv6Kp+BqhTdk5g4R1jXWMJ6pq8LxWJVeA6C3XVzbRsqytI1
bt3xxpvYXtF+Q1j6PkwMU6WdBVYBvU6ih4w5mtcyR7qzJixchnZX1nAvgxmamBXmkVXlh7Epbktn
SAAAUpijCuYXnvfCzPYqZUXhd544d2SWkWnqi/de56AXpkE7OrNfIdCLYfJQ903sLeNtndInrczB
XzwLCwU7rXw2c+LzYnqljXnSPH+lWbNNnTHBiBrkq3vMLps+0sZzndnB2hXXU20HuBsLbm5+Zna7
nct5Ow1dQsv5MK3FVa14ZALJNRD04ew53eal4n5qw5eAxeMdQtGP6PlwXRrTkV1Wg9aod7lZv9Xl
cFiGfNs7w02pkLJG3qjGan+BOm3grSpX65D22EZ5LEGF97rlUyJtBO4zdPvJVjdUg3PV6eIk2Bov
OTuURXtgE6A9mEH9ZcYDJtfqhXv9DXbnITwVpW/wtEkADoAzixrRNPF4dO13ljmPYh4RBJG0jPs6
S5qS9v58qSVQbFQCGIox3qF3d9AQtUXcGGION9G9TIFDoDvvR8nYxjXoVdd5r0A5LEGfdtDzzLoI
6nWxgxILbL+vZHqzjhQ33KuaqAWBMpy9hm+zBv66uaOfEGu2ZcMPiljTY3c5H6ywykNatjRAP6c8
MkbQKtOWvo1VPx7LdeqDbOl3zdi0T2AiAGZ90Zg8vO7RCtkJSR54Q+cJwaSs/1RZf9+t4xKqSWDj
N6fWCYipzC/tSvsA7wxBcZG2zIvIxSlKLPIygtKxnqP+ooU1aXvqL+qYTertanUfBLLZXPQ3aW0Z
ewbuw1trYd/rXpQ2OF8x21zUt/yiw5WqW5Ie0hxytUEOqY6l6B8E6Q49QPDkQMv7ppj9+3ovAmpI
qlHLpV+qr4tJ7HEeUe/VgfNOozYxT67PfLmxfBF/65L5bekcgTiY/1wTuY0vmpXd9G65Kk4C0fnz
u3FmOwPtebDgDKbHS78Z/Nm0YQdkY4wdUOA9f1dv/o1oZlmEmBYHvsUFBuDX8naHahazUo4Hr/5A
Q6mWf1h/QXaQYvw9s+U37hhuO5AGAJVBLd36CvIZPNimJ16CdAk7wngqw+YzTeAgCapgvrn0Upmt
+HsHyT98lZAlqOfZsIk6jgmr45dru1BT1R5WmLiTJMj2F/sPOAqB3nbfGiB+47j49VhfZMEsr/Uy
e2SBmlSdoJX3AaJNWx3jXecPxBdh9fjvz+lvhB7U3TximsxBMverxUN69mCmNg44o1tajQZFSHRs
y913Ta5/dxEdeJocBi8inCtfU5FTZtkrU+PFxqUj9dwnbIsVRWC/yu+9j795GRyKF8+GjRpmzq95
BtNsUMhLYTKqD5fnY96A5QV3+MVe9J2u+TsZCRlCUGd+xi+9rw74LmNF2jUwTqET+U93ONmuwYq0
woV+/t1L9pub9cvBvuiaBiLztqGpCfHPji9dQ7OtkfwPfEa/EYhxHHgQ4YHB6PWVRMdXrEsBECY/
027rNt3yajsCXN6fL17zJkYbh7IO//1B/IepE8fzwOrkKI4x7tCvlOsSNa0qZzA30eP8ZO3AEdnV
t9ObuwV54T2/sYMhya/l/Xf+9t/eQfgUYDyCF/zi/v115ELMDIbLESanS163D9T5Mp7YR55MCXnk
h2/O8jfTgofRxGPwFpjE+upHmyp0yM1XCKuX1B3GaL+9v8Qmm20TqvvvRM6Lqv6LAgi6FqWXpxPj
MoGZ89dTk7W1pFxyNFl0YQR3AdRBNeqbE7pcnq/HcD0LWQVKLDjev1w+3k7uOFQIw+lgjfuTc3A2
MmYh2qIcENB/Yj5gCzAUoJrwzYEvE+ivBzYxG1C4qF0LcV76ZcbRrvQ6x8awTJNhW+wug7IOL67M
b73U/zzFX4/0xbzQ6q5TlfvzSE58tDfA6oPBXgQYliMZOUFA/Dr57l3/57379aBf3nUXRXVj7XDQ
engk1fkCkvnmAv7jLYeZ9e8X8ItzAagpG/QRHOEyJJuhiFLtqz1WVDgluk8j+zs04W+vI0YVF03c
8Mb9nPz+JoGjLitt0uKABYoqLD/m642ts7BDIx379d9P7h/pVhcnh7cMrDiEOBie/V8f/WrtiSMq
ULEBGnl1YSG0Y2QY9wXKGPsqeUezvwrNF+pdDa3yYEfFmd78+yf4x4IIHwARFsKRU8Cfr9m2rDT4
kF5m8ly+dBQV2OZKfMva/IeL6OdBGMwzlzyB/XX2FpTO+aLXJcBmudUwSHsQVyhMmsaNCLxr62k4
ue+u5dPNuPl5ev8HpvjPS3u7/x5M4TelmH5FHl5+4E8yheF4f6CWA/wEEs3/hTb8E01huPwPdG4C
kAnhEkyp9uXp/4tNYeBLmP0uyENCsXIhl5XvX3AKw7L+gGgKrIULZ/hlJLf/N3QK52dT3/8/bCLx
5KBPOpyfWBZh3Yes0K8vBtNTZ2kQh6Jp7OYMdRGPXeBZeeqOxzoTlr4zrGIhO6/Uhu2THEEm6KEm
Xd6cZaBvWQYa+8tgDjKLem4YwKi57iL9gdeDOwcEecaXwXKrt1T38xBjY1WMcA9KDh2OAGYDDhCX
s3FqoUBB6kAhbvWdznbag+plBx3JyVAjvUaXzu7jgiBuNunUOY0dtbkARCwgVQb2H0khw79gF5vy
jaKLYJlPSQ+/BLK3drZnq4ES6GIYLng/VY2Mcc8GlA2Jm2q1mUoEiTelPYBlBqNC2nUQY1Bbu0+9
wkRfisHNvdryOayb5IOWg+GEqM46mKbHGTvN06JcbR6HYTTEsSbIqW2n3gINv5NG41yUkdyTHO6R
yWTLeGQD3CpX3jJw1gCnhq2bRNv6dhb9u2imwZGbzBt7bl3Ba2FoUOL0QEyxQzVPAR6CpDfiOrYL
c+Rgo9/0FQOJDMWiYrT4vlvzZoKXU6BSi/K+x1DkFwj0Fygf2oEt1tEEbBoxZoTpC6/vI5DmSqN/
sItl6kNrTLPeb+zRFbsilSjEzuUKLQWe54sshH6iGWwnPYqx64bo1nJ8xtG6g6b43Rq8zNhe3GMO
2mx/0IrX7bnIC2ddUZJc+BvEx3RjTma+Jt0y6uoq93g3QT1kNnafGv5Nv0dEiULiqHMp73CpoXwV
toV+L0zrlPtkdh0VsUKzJBtt8/KzS3ouRoavabuQcGYXZocvdlPXQM+2GkzJE/gBfsMBq0qwlZrv
+rZQS5LOujACK7sI4CPSFxlocK3N20cj9SqxNXIDLLjaxe/czhebSgB30lol2pigLTF/rdgCj4yd
WqhgB3Yu+rZEq0BXyTygqJcXtl/UpBDPGTTiIqxQbkTTHU7kcjc1raX8VOcq31RqhM1pbdL8sREj
au79ojzsTpqFIo5fAwwA9BzodmoypxeghzkUgHk2TSDPBAUtDD09QERJjWdFMwvZbI5GOSFi2+4N
IBwoa1U1dql7UNZmlHypbU3hMguY6Dh6nCalRhuT57qb1jwh3Ib3o/J478Jb0zcqlMa8vOUmOJiB
KOu19/HNs5mgB3z6sqYGeFWel7L7RY1Z95qvojPQmc4YX0UxTigUovXNhHvHZtiOZp1/SiWKG2Sq
VRV6qQsvwNTNlgdt0aQkkZ4DGAA4DGButq6D++2442LB0FJBETfsVAdoLoahBA0mbB7odHV4rCyg
xwLhohuYP6Si7OKxX3B7a1LCmeYM2Fca07JOB5ny+rWn6IPh83LmABo4M+SaGoql9mfwFn22Eu9M
OvhN8P9Lx0ME0PvR16og+jBVZcb8HKVQO0grzoZkzNGmLaZTXn44mRRZkFHXFf7qdhP1TQLiKVBq
fX5bEQVo1EpM2HGU4sWtm1suimkLG0EPNMHwCKcJUloCZ6XsfoABCa+2O61tEU0uDCsB6GmFF1Qg
sTLErlAiv2/bQS4+CFccdUNiiAXqVA8JHve5TQOuM8dLZpLDsm8LDKE77C3aNeK0dazNmpE6i/I+
xcBh4eVN/bzQnuWnyKsa4WqlRhFDgJndCFSEFJVCh7QiMIBWguurzlMwZ9HiPN80aJiCgl9Djdu+
ttxHruGV8YHZhJIA9pD7A1TRAS5lAcLG5TTd7FwUaQG5Jl2ATVxmoLS280p7mnABH1ug9CK7uJPu
ouBrs+oV6rAceGwbRgERQjbTRfsH+zbM0ql+G60Mb+BUVHCGWGIpwIwdPZbuOlNNDcBrsnAvhrOm
8o2uqsRhNUCt3Wda0xbiByhqkeOZ5QdKnetwbKmyjB0u+qVOLFp33umKueNuWIq8Sf3KwIO3zyBE
GvACWKy50isXKunV3HVbSmqA/+CRa72ohD0Sov00Wgv0lDI1/GbM9I+MZ2XuT9YwlZHpLRo10NWr
p3BQuSkiU7m4lIW0vSlJvaEHa7SqOZiZeT/NIYSY+TyL1brLQKoNp65rzlVjTjcOnncZ8dGoDgIE
RBLBjmCPwZR21PYN1FbJe2NlhgxYl2H1Z9RLLz9nJ8tgLaEq+2gmmB392WMVdu1qzQJQDEWBKcQa
Ls2SMHPaa+shs7lA9zmKqloAJDDR3v6OqBqDdUYIqtWYbmD9IbpGDVtVlQV3s4bVMupAXzR2Dikd
cZiVhQs7VGnVH+aBpeNniU9U3CtYRRXcH9rsg86eh+rWUGPFDghlV9Vrj8u7+N6MUclPF6gId4XQ
Zfe64NKJvcQwrcIun3Mo35Olry0TkMaTTdMGezClpjKwjBRo4YzCKBpJr6LNGd0oyLDTsG18dm4F
AElzaaAVzcAlwvDKzWYcI0ZAkD+CrsFzfUuLAmHt00qFR66E9MgY0GZOR9Se7WG4rluB+QeS4VJH
yvV05Vd85N3eGPTKAoxStNoaHSalyMuV54WyGuv6VrTcgKuwmDobBoEcKBUJnTjHRZwgXVcDQhHX
cwOwn29ZnY1ohII7B5hS+JGgha1ihlFyqoujITsi99nEqh8DXT3qp5Uz36JJhUH3rGyQEOqsunDj
rjFg2aBdO9U+4KPoWuWPGLYBSWpq243TxcMriuRPWwZzjhUM/DcegdrWVHw4DmOtrBjm66G8aafM
e8yLpob32ulnJFxKa4Xf0Wwz8VRnOR/jNSskWE/1mNGADE3d3pmZNPJEDvWcrf4IkGHZR6JbCu8g
eVVBRqPpHBPhDjDKZJbG6S7OWBEfog3TN2ifhvVCj+Wc9c4UWv3EYnJ7S/r5mtZQ/zGbzUfl4Ubf
ssnyqkAgwJCDTYklNZaEXl/jPWomDHMlFoP9GfowTCDePI3rQw4XMv9R21mJkXJoYMqL2xXAbZjZ
6PzD1OmEHBB3MeT1a9u5aDW+yvym13AQhT2aSnLkZsBnDCj+RYOmHTrUNvrUlLAs9/AglrIXT3i6
V5+kQAqDLGuWHjynNJ/imsxF+U4HUqkotRFuC9HEksJmgz5rKWxvPRnNJwRxwUxFq/jZvGJLczn5
sS6h4Jbd0JYnRefZiVLl6cFv56UwNzXQBoBfAgxPorKHyRdYXii9e6NaaPrh0tVtgyrjFIZ24Mcm
hIn0AMdGhlrKAzdnC+hU1jhp1GtRlFNADe3w7TrM4/DkdWwkIW6rsDeWCf01krBzw5+LebEqQ1Jk
XvugO00YPn09UBOd1TPiuQ9N5QG6iOU8fEhZWZLxlkARQCZ4FMU+xz1dN4PpXOiRKemzbeEOLjoi
gzM7+T0Sr8CtaNeSsUUt+1Eb+AGQkwzwf1HfraykJAMMCGB8Zg04FCu8w38WQ/5vO/ufloPC2b/s
ZzsxiD7/jwf4+kT9H9u+fK0/+r+DF3/+gr/2ty79w0I0A0RN55J/x1//hV4ESP4PKAhQ/rFJZQS7
RlTl/9rfmuwPD0g/VGGQxvvrS39tb/ElGyh+Dxtf/CQEiP8V1Z+6v5aYmM0t7JNxCGxtgafAZvfX
3e3S9iVArBcsqgmgMVwygsOyAE2sC2F9jmEyleacXEDCbnvIZYadzD4tT6Z77tgOeRdfd9jEeo+u
c9t291m+KxUwYD88AMoY9PcebyuLWqz4O8zZhvnm0bN2ryS/EFm1b8J0xR8UPRcYS3W2IbmI5gE9
rng4Yzk/zw8QC7CDymOHbi/Qd1eChvxZzc9LCcfxCO6LvJgYKr+1HiU7lXJnOjth3IzLbuXX3XBr
SrCEUTQuRiDzZWBU3DfrJxY6kduf62rLLNiuk3FIKuswwmAPXExxXKaNbg7Np/hsloRXvjxzLPRh
M9sDaXoSLzkIu8H8Bhy9IvC5HbqzKeNtfm6d0DV8qv13o4cTOSDKb8Fiso8igaI3hCMWvPhF9+gr
mmb4mJ/YOPu0wvToPfSILVz+y9wLmAaUc2zWPqQIP3ZMheiBshlcLLrZjD/nORj1I+XIeTAJlRsa
UfM59tfUe9O5EyhGfAd1A5rB1vHSL6eWYZCFG3sBXk0iSkmeqbYevVMxYFXspKARGoFX/1CwL2AQ
zdDohqzGZqo3qUjsju9dGL5GPcGG9ZZ3e6t9aREiSAdU0NoXKKhuq6MakQdrngKLPEh67IpjYSTU
7xR6ZRvRwIAquxUFvMrjoVlb5AThRW3xrGnlO8wNC1X7bna/lMFIb9ripTYeCT+X2JrWw1WDReC0
YsYr/alEt0CQ87GVJjtMc1UWNfJwwdbKbdaHWIf7fXEP376FFWO/xbYjG3dOc2qfLsGh7oY+1ZGx
FUaCzAwS4TBtpfSsmhuWPZfySmWfjMVaRQWGzsbYpxNuIgzts/ggClgvEL6dWyN98NKbSu0UfcxE
Hkqg5kb3qOo3Z4S/5KjwlohbU18X/G4tTpmz5Syy0WBmq8Jeh8N6pavEFgYaZFyVFdBh7zzdWRXs
99Zd3QKD/9RRxFk2WRqJJrTtsBNXesA0Fy57GNotOMeqN9vw66fqR1ElKCq5JEIeAv+kNGnXkEyx
y6618Qy3rqU2JeDu0UVpQLykiBq8OlFD/mQyvPJnoMiDqtx1PLFvSX1q+VVfP7DhPu+23NgpfatR
4iYdvDWfNbjlFfr7GEMIn1TD73LnhG5iSDEsOybO1Dqn/MqCUQaBminfjRvbvqHOvtIvlffsNPcW
+GTzu7Nd6IvGotK5MheFcM0HGi708jzKu2m6a8jrMF3rtcCgs3fsq3xICgkKPkzySJpVJ5VumvF+
bR2/l7u8JUGefnTTFm6lCtcZm/aL4tzFlZ/2b+30WutbUhw9epUNpwxWr6V+WPmN4T1k04emTyVc
LelN477M6j4Neh7q9Zg3Z8u9lma80HOmP5duTwA4zrpHYd5PxRz0Y5ziUVcKmy5l+stlk20kZDNz
5CJsXww6KEooYzNwlyvZLFlxcFtxBWT6jWnuwQiv8SGFhPk7aZHJ4jpxvKh1jgWqM7x41xhsBrii
LRhAUlL4Yln8xXz1qAxh6IxW14pJO2NV803tHTPOL+LQn/MA5ETs0i4IXvZVZtNDJpWZcxYCI7Cb
0GphPas8qXTYWfCDxLTzl4iUEYkKNPO4dx0fnbcRlujjNUR2pAwRYZNn2M5ujZM+YlqoQwzBpXxG
gdeHJx34bCcBdxt1jzGLvC6m7XVtJqbc5GmUY8Rob0fxMMo9wmLYd1n5AxxBjv1qwbOLClkfj/iV
5aF/yLdIhljIYR1I1F+j6oiNxpggy4BvsDfdBmOIKx8MZ0PHA1s39rQfEA4IEMKCJxfpueXPVlu2
P4Pvg9EDqXXTJ9NdBfo2fx7lqa43mTzUaTCJGBhtjfEcQKoi6tUNCgrz5DsYhndqPV0adnUGmsXg
Md0veITqWCLDA5fZ3RrNM3a4PvbI8OUOc2B8rFclixYz4Mu1QBGPqW3lPix8y8uQPbUkhrmLV7dz
+2BmMHEn1XPfRcRf2/sstP0WAxVkOxJJGFO8CDZBl24qZ+PWqKs8yqT4oeGgR+Bq8Ivy2p53rr1l
/X4RSMP75G6I1ki8Y6pJedLl10CO912idUxdBA7Gl6w+1u5pox879E3rN+V2gKES7jP9CqKK2W04
MlLI5dohRUIvxciEWUxfV/KspEIEK+KYNnAFqmtE34K/La2u/qyy/4Ie/lVy++uxBKrZwzbV9n5q
AH8PgcLrVVrDzFioAzcx4870YY6zT9XWjatzYfp68+0hf/sm/O2QX8XLYdUVkDMslIcKHcHCamPt
xAbbsIn4oLx+OAmODYApCvNz+D2Iiv+qg/3zlL+syGrqZnaF2nS47FC2WMMm8+XWjNmrzKG1oHDr
sxfnanjn7+2JQYo03tu94QT8g903D+NrsYcP5iMPmmsHs/Z1M2NV53dnGWZH93ahMFr68P4G9oMX
VfdoC7BJwzbkCbkzq6i1A/Dp7hyQ1y6goDWq950ODf3/GDuT5catbU2/S40LEehBDGoCbDTsKVL9
BCEpJfQ9QIJ4+vrgqqh7ncfhrInjOI7tlEhg77X+VtjkFbvTXiejm7ZoeGPgsY6A7iWKovZGz/Cz
dfVur8nD2EjH9qi/0F7nIY8VWXDf5Ec1BBH5Ax2r/V218p8f1ML1/Td2NNJlrTCWL2rs/OJxFvY2
O96fCVrdWHQuODADldBwm3Es7ybXYnxAxUmgnNNtrLtze42O3LrrUmTvYDp/YqP/ooX+izb6z5/u
N5qfbVLOWgoshHS5eYmrPtWtM2yNT5woLPecDd/RLtc9Oqla1bnv+iMmWqDEm6u+j7VAKeyX2/LT
+KMKAALrn4761QqsQqY9iaD9v39upDIpxb3hqFeVTV2fpn5zFSpCtypABtnaQm+DHJzB5+TvrW3J
z99szRWBm9uudJVWcMO2ldceEnI/6318MNBuls7ooulNHmw0PPalMTzdK1A1jP71McZzoQi52mbR
RinfqD2WVz5d2yP7bOmojataTDkHMCFuU5nSFc0xMpFlYizEoHt2SOwFRk4MbPHluh8fp33qJ0FO
o8tqrbrRphBTyH1ZcqlYxFwFUuIA1gz+WPKHIhlpiFUzcTE5GVOJcTFXbnPSz3e32/H/aaL/KXtH
/sEL4gyHJbpZfiEI+JXWzqWaNaXLxy2Jz0KPXjlTSCGDV+CGWQKt53CKd+W0XlIohgQvNkYvt8wd
XfWjk+SuuOvaNRlU+IYIKKn9aySYtJXisdIJNF+9z83azJ+H4eVWicz0EgJUTactwh7VZoK289a5
dew3xBiXu1wDs2D+y5bsNoyozD5+ZL8OPDUpXVGdaAe2hlN3yavPcjOvtWblrJ6pMJvMNZBWFkVA
OQiP11SitQ8J6SkM2wYm34ccy6Z9uHNBWtGmJXmRIJGV201b+e5JSLJ0L078NN+PcoBjW4EWkPNQ
ZTwtvSL3reO0w9TYn22YNfUmVhbueTdZE+3gjtQ2fYCSq9WPhGUs2lfX1qEQbcwvBsUvw1NPNzWL
1P1wt9zMcBXtsOpVZ5x2tnrIbjTFUR5Gi0dG+4iLMxWBmi2tOfdfsw1XHVwlpq1n/afYTfS4xCI/
0DKlOoU8OVdwk+uaQdMSLfP26ilWAkvZdaxj5JJqYR1ZKD+3lvIio5p9y23UHOmEb35biAWSfgTg
1bDLKpTmPAGlRzZ3jSHYAXXFLxDPZ2G5u3qx5pT+koLPhoQp25ZChWKyh+kmcuRXyKKNU39b691T
VT4yLpVzYPX7uAmIzq6tbWOv1Qo2CIs+aKMbBXnYu6WBBtWanXsW+M11q3anXHkv4sMS26Iop1uy
V6RNrW5u2TrPQ3sILKhegDNQIJAeT4m9qBLRcNKyQ2luqvjMjJkFk+X1JGiyoviW9EvTDvfVI1Y+
tXgcjaBo/Bt038siBe09E2PfVRTR3oz3uvpWY5+98RqZ5xjqIElwkTMZf0jQthh7FWF2LnbaUfVM
+9G0NjII1uQYb9H3qOMmcVvZKZBpRfu0d269m37qBi42L2H1WX2sOhZlzyyECSUD272bOyHXJ5UN
AhrPXoLORbf/hekEayyx2JYwvuNjsYg3Gs4XiRqukAHxIR933a9K9NhxMyHxZHBEJOuici0yNZtf
q+JijdMGxXs+r8kCcW8EEdkHQGXMXEXtti+I+EG7hVx6swInBX7qVdG+zjczRS+Sz5FFvhE7OAYS
bJSqHtSVI3/KGHJ7LmRwW6dVcHz7lbptyPP+TkleZu078tmZncMAJefraF6v7kTUjm6iCpsh8tNE
k47AHaEZNnmSv6mi6jn7oGibkx1/rPqd3XmKdpogMqGZ8JX7yAeGN/VltV0qom9u+kFTFv7cJfSw
pTIqYGoeecd6dj1a2qAqbGdsEP9Kr2wmPTXTlUfbVC96NxOlSyiox1RxTc8EXoYluZqCY4MGR4lZ
mu82N/w4NEK5dJLCx4dJKCo/33ySl6wRKPRVwLeaneYxMAmhXr1N/LobuoHeLBtRNbeK2zv9nod1
7tdEG7AD84MJiStiEBYR2W9LhQRJDLuEX6UUFQV6zJ1u70ZrZPilp93F6upVn+YzqnnvSiRn+0Xk
F06hq2O9z1dxa4Xu5V7CcDPcqL3yMyXg3xuBX/rpkPdeW/h4h7HfUvLUKg7moS5fa3fS753u7g2I
yzWRpyyW20HhUUF0JIbWU4z1eP7rA5pc7QcHv9IEFaqA6S4KxQMmwLA0OzkkihXSdTkaHsfWUDr5
U86AFN7Uw1wdrvfJTQ51IvJ4OxRhCoVi4GrdjRj7Y2+uf3VyYEu73HYGS6x0E5P6nlyCpH0mriFf
BUkt+HNwwQ7m/lbz+Th1FeglW4fUiObXTFJpFfCaFJQdiH4Sd3XPIzaAxBt+UvpcIikAtytPrlHu
Z+2JWJD729XctBomQRcUadXZDhOfadM4fNb26snYV89YcdRbUFYckmzyAEwuxlF1LWEreJVnXG6T
aNd67XS9Y30Mjd9e8AYCqBNoKbr3/BXA2ozJ0YD4cxc/3JI24SByQFN1wxGEFOEkva+g4zrEhzIR
aqO5zgVeLSUOm4kGPOK3jE0++p0ENYbHxHiYD4bsyv3bBJ/Wrev0wOmYYOfjn4kda3WYDyrH8HUP
IDSTFCyt5w4X7YPcwUM46aPmyiQHPJcQpPhjSkfPAmX02fS+rL1Z+EblyeQPRoFEZKfMT75p7wdL
C7oqbOPNtXjQr3tSL5qVD5sQwRkHV1NEt+D+RoCXvM4sgZPDkPFWXSJK2fjeCAkoWYpc/mkiPvL1
qhXjW7etAGlMl01VU3AXlHe/VB1+01QQAVKOQKELNhgDsO5zEvtUZ7LXrKYDJ04vYNZIJE9+LfvP
KiQfpq23VbxVdKKEjzTnsJMiZXuF5yE4gQhlTRWq4SOi058QPrjt92T7mCRDJIvrajtGbKdmCKeJ
ZSTeUUW3ysTNdGn5mx7tI9e+k2/MD5znvVv46X7ZFxJGIG/epE/W0x3dCFF/2GtZD/krvlYXLybf
qPrGa1FeQ/lid36qAI3CxjPHOFP9XBkwNpu8OkPxRfxxw7FrvCucruqNq11PnUYcUmeo7fqnmJ3F
cig97cFh0I5i2p93JV5Sl4OtbamF0XaAL8bLpK9Z08hoYczkSzHD9ot0DPhmFTsVDRlFkBKSQtgj
gadhp7iGp+rIgjYd+7AqyK+4C0gp7hbkWIpHXeeXBX9reA1oxysvi6uPpAy6IJb6V//aEON6fYlv
NPu93wmT6FjdL1nvGO/dz/Rsfq5eM5nTlpAEt/rIGyc5WKYAQDlUP+Tr6MObVeFiFQmI4sqtfvgo
XdlfMTi8St4XCQ3n6ZzHYZ15t9HrMndMvyAmp/FgefWaj6HxOOEYskPYqDf4H+PMC+2rwhSDdyeC
iUlw8rj7QDpVR0IlMYro0J+67yQo1hH9ZP5oOUuGofE4fgJmLmp77ZLV7s9sYcjdWiRVMirpp9W0
izJXyT0TBZfqa+C4qTv2a4l5oA9bGg4YPpmlzaAieaIRlUxGnmuQrtWLlEhr1UMGNZATBQwiv0sW
QTlEXbsxhb1JYK3cLOcNdeLd6o2QkR/p7rWRQzSuuPF73T6zd7t1YN05EsyzutdOxTs2/5pr+YkK
C1oX7w0vMqTzB52Kyo/lTW5xXs4bdVtwDir47N3bBXD1Gb0MAT28ZeT6Ka07ntDP9RR1GB7XwDQz
s3AzO+qFfwJhq5f74ydBTvRJTEeLO1bRMUR6uNrTy8BngWS5X6AXHMshCEpMoue4uav4VfdV72cU
3WHJ+0lqD9CnjwP8X0sDhHnuOJh0J7/MTzAVdbXHOEZl3HA24geN74ffsUdBxn5KoNAKJRqSNx9+
P+6EdT9yKHTFhnFSwrtdHXJpI+kk/rzIvySuA3Allq2/vvPbDobmuqkIj0Cc/GYei4lHr2WgcuYH
GG9Q/jG+xMmPXYupZlkQnJYJZjqc154STFgJfb5kTmSc/TgUldlrU6Eo+44FthS3jgCRIyKGBhhK
4Z6rX/ugDJLnK48e92toiOvDkItmFPbNKWXRFNuy9DUGtvowxHugvuXb0M5wGHfdS8hVYWuTXe08
Kn6EywRByHILbO4gBm/jc7HjxOe+dKRX1h/OQIpWB/jzu5Ce0a+c2vmw4mxkPOg8q/YI+52qEGv6
0tgprpXgdprl9RgHvMZf5henFEILPsx4tZZjjzMeQ2lLUgKzf4pygZ/MTbb5sdgPRFpRykJsBy/X
cEIc6JTMi9K2vvlS7VfxejU4lPu2i/OdgmpXu+2bm2eLJMAPuyZ1671XmVuCaWIPGA7kwWFsSYXx
ZPf+VT4Ohxos5txDSEROLar3hGzJl9a7kSOUOem5/NAfpqPcvFzy+GRRGy1xsQYkArjjoXXZH9PH
aaNt4n4vFeENuvcmHRvtQYkuuc3i6yIV40FKPkYW7q+RZJDYG1/nM9ke/LfsQ/HCr/WanrrZaTFJ
3Yn9Xm3Lxim4Fj/Hl8L2pI1euP3OcK97zKf6tjtPpIk41v3BaB2ud58nY0WetP2aUFFpXtI9N7wH
o+KQjaJ5VMm8FLHbW8GACRh2EDPDlROpfpt45Z86b/4hw2xxOGDKSRthIN/jGiQGm8VE9UkDHX+B
N2lMw4wlqkPyjrrjTwZt687ERNx1t1WRwjsGOGvAxfiavlKICjC1kxUBR0XyFkHqcFoLLEGiGbg6
BYZW5+xWF40AktwdTZdymNBkaXaqZcMWPLiF6uv8S42XPQEQmU9XYf7cHxKWufxkcfFl3h+ATfkf
kc3F3yXLqoGt5Td8aDUZ9PakoDBsolHHQxCz4zI2C52YyWrRpYNp6KVnxR4MGS3dZJuPnYvKyBLE
OaSG0wKJX92Ypk9gGNwODZD4Sseb7JMbxuviDQw1EFeNsA5EmK3LN0JuDHgGxYXVIb7oWWfOD5AS
2h+3TJgK97JnCj54Ptz7IxoqnvMe2Jmxbc2cQpKogwiQCtXoCIEHD5G/L0AhqTe+jZmQ19jrSQX7
Jc2e6quOOgu+g2vOYkToBgEUSBb5h8kV6K8uRvHru1QFTPIgcEAXuAMz8e8f8m/pyH9hcBYfL0nT
NoYbZNx/R7qQdNg9GX4rATJjOtCkj+MEEe3j2ddX3sCLXbk1r+LwUYsZeI4fVV9rV68GniHH+PDv
Pw5tAv+JvP3t5/kNWh57jWy8CGh3CeVCRBOLtCLKNE8fAMKyNUOflQjKVBcrqlWHhX4sjGMe/ZjD
WzL6+hSkxmFO/KQhJdcHhlMJLbJ4VpNfiihE4lc1w+uphmel81jDFX7MUJ0Q2wGW9slweXfy0tPL
IPq2FT8G5tPCMd/HQOpmuS52S8PCjIks8gl1UXrmTNIsg0zaa5wmGzI5XLZKwnLgvLBi5fvyuwVM
OQDZIQWY1tMFFY17H9dW+jLOp1Tddena0resQzl/3CBWE0U37OTHvt/kZggLZObvGdwnMVLkgfTJ
ecZM+Qi2NX4tzqQx81qS0+TTiseOuyQJV59krtLNStq+ll/qaMNI9MZTZem+pDyQf1e0zHRgXfG4
BSScgnm1z/NLNgaJfYwKwY+xvX2DOVT7JMRXDHLTCHAxsMU28ozMYYlpHozbRQMMmMRo+LPmRdke
enKUtvP0kFb7aXWq9C0hSkA98MVR9pDnr1MruK2ayJlPtKregQx9cgDo+UFPWbjsui2XD+clBI22
DDOSIGMFKRxMNpPX8IeWIeXvvsf/++DTmYHQnTxeahH+/uDf506VEcCtRLJbLJ10Daai8Q0G/bUW
tDBmqlOBdV730ml80f9AJuLy/6fn3JDpi6R3FJXKbwhzF2tmFXXL2XYPM5ADHvIRyRidbK4ifzdg
jt1na/hEDvGpdxPpKoI4qXEOWwZvF4XzkHjXX2ZO4e9DVYfLpKseKUoksARt9MpXCHTnBPtg22LF
U39JkTuj5HMA0++Tb5oeKYlGFVrQvvkBEeqsfvLQ+zFKlBu9w343nRCtS0YwXIiiuwU9Eha65rjN
mw1twFfwjufVl9X78Bzp6c7Sam9YNyu22dg45eNegfwT8c5Ah9lwxrr8D3ZZB+Sr0nxyJQh0BIdc
CLEKZTGJkcTKsanTlAUkV/srPQALy5swvh4AzFoSBHPU3u6g+DatDS1km68ZgkgMutkBrpXrrrD8
ZfzVEd2KbMIqW3/aaUA0wL+fUX9lnP5GW1iU1Py/r+43UqWg4DohJw3kfrGMfwDIdWRGeuAy44/5
zpVkTuUiDrIW24aH4g/wvAaClw4jDo58P205TUrXOMiX7BM3Wdf5/Wuf7VRQNDLdrg4qS3U3/dwl
X8Kqt8T+GkqYVWJ+Uj9BdEnFKXgxUjgC5/aybADk/HWvLbluWAn+ZLBT7H8gQ/h9NQxI3MTIo367
IqI5iqTxFq2EclwySe6O4k/LiWC8Ru9AUulzlzq3j1z2LHKD2YaRo/51RScgSQabK0Gfm3tLjlZg
HTnPJXDnHWflLnmEqeZ6Pa687i/EiwAqQWZYfk7ZqtGYrlvXPtcBaXF+yd9n9FQ7NdP84itMKmcF
u3Bds7yXjnWYtrZ39xPu2hKPKNuGoNnqyCNbP+lC2pc7rCMb46Ert8a79aQlvvmILuSUrpPPk8Q1
fXOhxPc6ksbdTBMXOvMmSAKYDqc620SsO9FXdQbN2I6fpI2/2PvyMWZgQLOM47w73B/LdS+0A8Kg
hp0X0J0ksvVSqHJ/aYJsT3KML63VbYzjGBQthCel5jMXsIl+5pVf5SnrOCodOdQmZ+DkLbxx23rs
KoG1jg554lgn5IvbW8hDcVwGYmkNHbLJ8KTAeCD9ZTJx2/D+kgT//rjj6v2no8pSFIzoS3j5YjL7
7ySiNF4pOZZjG7Tfuf3AgYGm2BUEp5tybryBld39iYXNMM5X+6MNpTfIKm7DAcCPJHBpKd5lR2M8
TaGcIoDQNuh+IZu7T0+q5DUkgKAq+wIQLU7mB3Kx5mR9cXrcHMRKtJeDaHTHG/nlqBlkQo4B/wcn
PpHJwX9S4X8zNzMxzR9T7LaP3U+ki4SDog20xisHwbFX8GpIOymY91mDIBkFQhi/TVnILihjZCJK
GNiAofj+yBCdv2Wfd0AksJrEA5ID/P2wP4AAWaSk4QN0K+5eFXo+LQZE48F+uG6iR3V9b/aY9Mks
rPE3bYb4ovcvvKz5J1xDtWRZHmKbNNS93Lu2sB7/8CX9NQv/figRJGFhg8U0bf6eT5BEAyHYBSRN
tssgeqe1Xx8MHeTkwyw2o7JHH1IMGx0xCUvD6NfVoRsf2uFA/hZxue91ycvlldwsE9tA/EthRGnB
vkQ5CQwmabG+WazvfPhsxyhUTEhHKIMsRM3PMDKVcCeHPjon/dbSg4qM/XgdkaT1mpIJRY7iIDp9
XdMizwRGCV3OJFagermuOSNa0lwE/qmb6hefEIIJBkJenFiorB4X7mGwMwWOEXSNk7ELbHGznAG5
JBqPxJtsD3ORevMt5tZzVgUxr+AW1IId57GE32dcLMWkBsZHf0zf9FfTZ1mD0rAfrV0fVu9E4hX7
P0kk1GVO/Y/vA+0qbRG6RQrBb7vLbNO4Z0oFotFl6ThntqNuCLt2WW25Vt1qu5wy+fr2tvRksPzB
OhlEkhvrPzwY/zhoKP/tB/nNm2ndV71ckA4n1IBU2rvX+Jlvg9ks0HiXiOi9RusCWsqTa3jkkilf
8TOaoVnMQ0haJzuSSX4BSwyfubegBO8gkqULlM/VVavOCu7rjT0hBcneRGt5HTOn++QQMfJ2wjAW
LqJ/W7H8fsfvAJurUpgt/wRRqfYTajE6QpgyEZSfhs/7PsPdyQK0AvFnB0bvQwaW0wM9fEAYgzBw
jvB5MTukX9nZ3BaBQp6Uwhbr6Gh3SFo4rI53gTl5m3jaLxjDDkNL45Bv7JAn5WmvUBQdArTWS5vQ
YBOMKf51UYNegSr++jfv2/bCOa8I0LkPgqKDMfz3r0Rd5oN/ezR+mzyLW9s0qsWj0XuxHN4+RmCf
HwvNuosYC8KWEfuMXv/RpPjO3tR+EbDnhNIPLkzz8/8ji+af7ncWP1Mj6Eex/sPwfR0lOe4GnpBq
NwtGMAJbYhrBCI9wpbX1h+nJWAbb//zt/+tP+216MoamTLWKP00PVgz8YFE0lROttenelvXpdqY9
JfOLFwX0i6uVAD3dudJIUAds0zALzlLFljBgbexD/w3oI1YIb6qHguvf4C7Y0qxDfZH2XKLe2mXe
fQuLj7jTWNdcUWDwb3/4Ov/08f32pndtHKWjlC2/UHm2L+Pz7Qy/2DzeDmUusOBWYP7qBXkQz7nx
REAmM2EbJBh7/vDRWn9Pr/g/K42CZoV7wJZtwnf+flFnaZTdtDsPVkGLXeJeUfApyEYc+zXS/WYR
/gkTojux9zqdLZiSRfa48I+EHrng8nflQksIJcU674VoPodZmADkDGFfsgeSVcakhDnFm/yjiNaN
TfeKiuFOpJmAfBoiYfENyCJFb/KlMPGyCn/pX5gH8TcCOf8oCzLNeUBqt9K4YLEkiDVoSh9kfCy2
+4dvRfmnA1g1LQo/cQnwaP/2lrXWoMgrPDuEcnNhEWNg/izFYN0ytNscDphdagSb/GSo1JDG2NCz
XeLEqavBhGDFW1QkNv2akahSIeluOq1v+QFchA1nzfP4qG8JwiWEAXyJNG4BKJZ9aM/FD9L4+y8+
T+u9MYK4OOnFMyik/p28Qnfei0Bdbe1uPxOoYJ718Zy3zygIpyGoMz5RTw06vDwZXHhoxB85OJFb
ELjPXzlUVzu8TKf78aZ7kuYbrd9eQ2qPNjqzzUHC5w1LA2v4Zp2Rw3znLq/Oj5UxiYVgCyMAcSQg
BAdPJriSm9YOr2rQ83YxXPc+NnNMah1TDLq0SXSWkL5ppf3SEre0A4TkSRXexsytpyB6RBhuwsr7
HWBhoHN8Q6dxhyVP8pnmYePx0uSBwhBL19GHPnhq6XeHEXBMFtzsEcq3GOJs9UTDr5+j1nnM1vRo
zw6ySgBq3wxwnJcLWHBDqfzNFQ0yICH6/Yzc+HN0BTmHndCRjM1cVejtos39vpfH53Y8KPU51j+q
/CvqL9MUGsmmfoSyjtfgaINrNb6shyk7SOMyUAOpTgGXc47D4g+vI6Eg/3DUganJFqkhBr1fv72P
cdRmo6XzCCLTQCZsxx4iJGq36cbBBjFcAbhB/8z6bJjIS1Hk1E4c6nCRk6OtCKKD3Z2BnjEnbFP1
tYH6U3KCymSZmclbXcP56mbqwRzlw2gdbCSEUzim3HhuW/0aKPpr+D9LOtFbRdDs2/F5w6Y18JBq
HGjK6JQpLkbYj4QoMK474pGBtPFg1Nmhls43WMOqv7R8QQ0OCjzSTqRsGAcp9pGJIWzA5lEUwhE9
Mxs0yzzgkXm/MG2FR+3PGgXocsdZrHjY0J3re+7z9xsUPRLKb1cOk+/2BHoNFazdqc0KZ8sFNEU4
hg1PxmlI1g/6bmy4hDEzeoOLwi4RBFQcYCsXYFVeN9SOkGjqxNk2WiEBXj1LyRvom87xOqI6XqgU
++6pRBrwppNqCszAGyyLuF0eiQoMxEUVn+LPz4O0WWf1mQOUrFZvlJ9WnYtQePiuCuwDftQ9zPVW
5aLCgFCdovY1Qz2HHBh7ReZlyNdAhYGX419xhrrIVQsXd8aggGE66Xr2kOzf0UEBu8DB9d60mfDa
VGGeexo4v+VHQOzLaQPdIxMqMx5tdqAI/M8rkbRrDrY4EqzneU+8za1bx+wszXvE50mqDv/i9SuV
/El+YPXNXKuEdSek1W+RItQwn2hIaiHLDnmIIPYTbIGwbht+TetXSlEMDMySwunCmOA2LFcBWfWr
gEKSnDuah6OTH5PmQm1IdaGncg8p1FZP8TXszA2O5zv+8Z9+p6LEkYO63eftvuFMul6ulr/c4cv1
jPuAVeNqeXzULdqJGAUb0rBRP9aQsYmv1xuDFYkCGeMYlXsCQgb2fRRlcH4DAwIKvQVO5+GI8y1V
N9rg6cPORA9CNUUqEHcPM3wyovuFxiXoUp+OOmFjNDwMvHnfJf7nQfQQRcjWG14kPyUinJ+N0LPN
/E1gqIJaMd2kAvXS8A3C5d888skh/FHKgzkrVzcCWFBCgwrk6P5uz6fcwi8RZiZScKcTGUAY+f3t
KY4RUbm3xbPjDVOwIF7BokSKHppfWSJMqIrMqdCZFQ8r7k56HTbyBxon/pDERcc0PqDC70uxUh6w
e1upwLiCq1VFEVEL3qYc9iwX4KRFkOwy5saSzGMHMhhOR2fOhwfVvRuiimqLIvPXVUXqR+44CUm+
+a4BnWPKkN2VGg5MR5QFFc8SCjEWX5R1KV3r7sQXdvX6GiBavwC73dibiG2Ho7IxJsmiHh7v3Wbp
9BJFfxdsyKmFqc2f248cqRLD+VspoP/QsM6oqSnPiJ616aGZwthAmEY890nuwiwdqWxbwN58DFCM
siiVJ2jA2h/vP70ZcOk+JuDODBXL0OBXWOsjAs0wwuM30a5rk75B+UEl9J/HeGWLJj39+xDxV9TR
77OqausGpalkx+nab8iHSkmsrko47RTNUxH+Iu6rnQJhN9/Zvi2FxsHzk4B1KjBN6w5tVb9BJSdi
mN3ckW979l574ajS3LHUEEwourSPlo6r15kQztN1gofw+rTsgpw1yBp/DBBhOL/pTRv/wsT+/TfS
/mlEVJf2ZoNYOjKCF8H418c5reL+f/0P5X9OxqrW04zp++qPOFWMrX53oEiky/DYPOZey8GAAua6
nV/SmjWVb++K+FrMswsidoO5OuV+gRLpl336kxxc/8fVQGNsNcl0ILbodwxjrvFTJxnza/SOrJ/Z
lc/XGDYpGzuZp5a6Q26qofI3TTfGGU2y+Hwoy4UpmpbaKOTNpL3Du5I+72r9awaRMZ6pnhiT1ww1
+X4Rozn374jBTyGAfpDerspXSvdTO70hIiu6F1NiWb2uy7TZZQOa7FvvxLc3W/uQqjUNISrZ8xfN
3AAsddXavu1QgCV3D7iPYhb2VlpCvNJffaovBi4rqNTNyovO8OTJhkMG3c9bhea620u3p9u0RXh3
VTYqu8/olteg7sQVumMVyF82KT253/PKSmG8u26L7qIbJ+P6s0AkMDehsSPQnoUXkt6DGUXGDtRm
bYfqdXhJfhIVestIj6oBOMaQEYW3+XUVhc3ox6Q5cE13jyuQy+ICXqW1OD49ZV7fbtu2XWf5vtLW
pUQCSRir24o80ngnN343OgPqZXao7IpEzC3y8434M0oGp2dEWeYt0NXvBAm6faKcBtFUz4E3+RRC
RPmTNGFR+qZvAzxGClgDmL8U01c0H4KIxseTxGqLyL3FgC5U27W4WVDVJGHHQU8HFycKA0UpeFtG
7nPUt682/kNgZ4EVA+nhbgzTHzOQRrdnqGOHvoAwqb7JrfCmXn3+M4BFJDNhAkGdT8IPrHHNicGN
hFSFT0ty7CvqR6SJmyowD42YfZRi3W5InqEbCmJ+EYIcb1tOHrXbdO4t9aG9ubqy8mzpd1fiKEQ+
4eeDb9FtVgnj676JPJQ/O1LMA9mrN/fnm3f12ThEvuGvQziV3Fz0BTjd6bozA7yIP80OBfRz7WFe
8ZF1k8PPaHBRZXCKNeTkp6ah6l10g5iTXq/P0AlwOmt0Hjdgjn3kM2oYwfUjDVanxYY7B/YennrH
BLCwKfoWYTgrzoWNi7+drJ31mOyso/pTe9VTspe216/2Odnltch6b+lAt/jIHRML5OJ/cJGC4O+d
zgggpf2443hgFLQ8C7cPsQZB/n09mQEc5Joy3XX7PIklJ9X2zQ3yE+S/W67U1iUy/piejUuzXvB/
4hNGXKaOcazJWMTICIvJz2R8JftniqsCSEhu4kX5jZClFsXD8KN8oHbrtl+zOxGJet2T5XHHy4Ac
QyyMBD+t+ZDwruoB93y/cmJuGbf9QR8dtZcb1MuAb1n1rlz3M8UIQv2MEfsc7jB/85dyuzoaL0ne
BcY9MOlCSy8jZV4NTgWz2g8NOepsWX/YVv+RjCTtFYc5PMuyLvz9WFbTxp7HhCdSD5rSJZFG/lh9
DEclnEPErSDUAySLy3e9A+hkZ/nDqqL9I6elcSGYtg5+rPwHxm8PK3pim2VeN3pPx9zgi7vb5LtI
fYsNxN40czGmueai3PTbkoICqlmxr2FcX8fRQUWTXPg5yk4Pf4bKpY/KdBHLQREwbTKiap6ePsi4
0tAdJ+6MS3kVWJfCIEoRcqiyv4Z4a97E3FwpBeCwmX1GoYpFEIu82j0V2EwATuGxyWhJmKDcfBTG
LAAmSXF5BjDMOgdbKZbs+cp7sOvTsJP9oTmmSpgUH9SPGEOoa74VfZrMX8lAjwnXy+jSMaTMiCO9
jBaNu1dEm2qNYTZos4MCtTO43dVFLJxxI4kVLg1fY5uXWyQeuIGSfR3vF1m8l2/oHUle0Fl1oBuu
xWXAipYbh+uvQpBE5MzFTjddECwkRfkrfSMoz9NFgKkMXq7yrF0a27lHWwsOnOB5bJuiEggQuMr4
HHD9OtmXfJg4QWzW7Yco4FMk+xuNepY9QH1RJbaOyVhiTc+gEKGxkOuqieiTE8rJRdJNhnDGmvaz
NIQJA3+OS/sECsR8LRfELTGQIhO/37j1KWrLkRGZAtADpw3vveTejxbSRKHk/A5QA8UGncwy3aM3
Glzyn6RQ0h9N+6tz76CrwoRIRirvadOeFH4wTLadhQ+b9EOGRaRneWTEsxXcANgh1lazTVEd1kcj
Ouj2xwTABPfWNfhcsPecitrL7weUoiDSAGglX3ExIRZeY1Dg18k/5+9Sde/9hXiBbHOVQoO0Suvh
2vhmQone9gpUsqQxHW+0RlM51Bk+JN/gg0Bh0NGRAnuDm008qNIYzhguFA/BfZfDo+8UM0wBowfw
UNht5A1DumliP2F6E0a/04fXXL7odsAqEXcIQfDUPC4Y9E0SqenR7aTD/NXLcXmxAz4CZpXRqxCo
K7QrA3Kqd9rxNumNR91XzWOTI2C5jCEUG6BHiTECKpkbFgE8tawcW6tqXeGXu2OdRjSKDq0Lkv/N
3nntSI6m6fle9pwDeiNodRD04SPS5wmRruiCJugZV6+HNQttdXapCzoXMBhMT3VlhiH5f99rxxCD
HpmLiw4sdcyCrouwB7umiMXvsMIbCKWXB2hR/gHNJoTyNyjHr4+O5c9/GSktqTAraeTRgUFhv/hi
beMdmogNMnOm9+vNz3LvelYfMWkmZki3wFIQnvoGU5FgXz7gxV3hLUG8iiYbCTYJbilSahwOWmvr
L6mdI3HbKgw4OBTc5XJf4F315UIiHd8oliSbCMfeWRhAl00dcEH5gidiKNPxYcEomI6yW7Aq5IQd
RRVc9hcUfr3FHQ5mcWYEgyZzOoZKx+x+3EgCYOWpnd4iMwedCi5lG3QD/ETb9U5LThDgBzsHvgyl
3y3+qZDjpue24IuF6ESQ6MzxS8Nn7ac3tKtcRlSS/cnb+VOg8n05UVSdNCllGZe/K7ciTer13Chh
/MgQ+ZHvF/BI/+JJjXHG9OvjCHZCYN2Op88mdoFzM1u9r7Wd2h2u+V6UN017Z4zxquG5J0GQVNs2
8/no366wLOJKfSnfF/njxWXTRKEmdpsxpDlqx358wb/O1nf7qjDn091EHJStEnD9Ax4n+khJ2EGO
TOSPGhjW4w1PkOldMiDkA/dRT6eN9gcxj/wbnyvExX9/Ft+uwSROWlFuuQYBBdfmg3WoQ1x3rNP9
LqIXvtg2b72n7LEI2ON945vuP69V6k+5zt++DGJqZEumY9j4KWv75SbobtQ+tSabIl9GR8+QFxtM
6iBnXowmB98dUwjhwOJLaboTBlaUnw4rf52AwNlAoTn21mLXW6eaaEm786CtnZ4p0tipyXMl2lee
Gy0JFmFp+rd2rRqLcqscdq1ysTUdP6HHjNpkbs9jAneVV+CNRjBCoEbO0I7I0K/TLSBbjzNA5JIo
JrsTHFKncAYJ9mi44sCFDlxc7lKXNYcRD7HFldpBtOMA4jwnR0AO1tbZo6M9AvCvtqrq50+LaAPl
PYI30U26MMbVcUmcIXYAVCE5kHjBsaFzVkmEDHjRCC3Aa1GPeIg1AUHkHdVirGo5yNeCAnqtjrgP
fBbWuMD96modHtVVgsAUkGVELi0zwAc4ZuN4t4ypGVDyBpVFZeM+a0pkn14J0lPx22lyWoC+pa+D
DkrBLZ6hHSS3PQC12TP8vR72bv+WPNMbx4+ve+5p7J6cgKC18Belby5Fgb5CkYEQjiUrvj9rQe0z
mcesTt2C/GS9gzXwcsNpt2I+T3iRLiQnT0IBu+IUcOB0g106urofNQyuOwo36YEzfDm5k5MvfrXk
XWPU8vw7gIEotpfQmQSFt7CNkWc3uwFxUew2SmqPCMuJPkRMtfzPzHrhYJi0gmfnri8Oc38/Vg9k
NAwD0Kvd4k6nu8wghCReZ+DfpIsrDgaDa7PLLhS77mQeYXTTUb6TM8e4Xe9lgkssW8k1W7tsgFP7
ZIgf9byFRtHfKVkGz6e/WbnZ5vV00zbCvJPGLdLFOfuYJJBWNRyq9a1cZ7RkugInsWlPqn/z0bLX
m8letN7VQchwd6K3D+R2f6u22nSSLhtpfMP1AOFqU16E2E1b03Hcz+5MMYdmz6CX9PhQaY3WKclc
c3Y45NsyTAZXpMP46uiTqyOhiWwTNp2F/OqxJ2rK+iocGBllxdXOH5bGKo13F2TWDIz8yar2VbQb
Gso1XYGtq8YmumtwLqiQJWGR+wP9lu8G5yhb4nVdL42j3LxD2HuXN8kVak8ZA8wc83LS+x1OuH57
ubArYvHoQtUKVXzNqHdiX2s5SVyB4CVmLvp4rsS2xH53WSPeXjSWTPggF/VWi72Go/GQZB9jt58A
kzqfUTBrnYr6MrRRpm0aXiq7DbA85wxyd25Q/oMbhIzLP6gHfufQZxsRSY/+SQz/lAb98lijoStV
TR1us52R/jThuLMOyY7743RBEv3MhJ558dcI6Pe2rOK3V1QmT8rJ/FC966EwV/3mT6uS8jv+mBB0
VYTiRI70HZODTml63Pl4mH4YzyZPtzXz5wFyAnrtEZYSH2ASkezEBgj4gtVotEEjUNinLaV71BOv
EPowkcYYT4iDeBdemgeekGMVYNCFH/7TOf1zdfrb0fDLC/52Nil1N16FjPgwICE7DcYd+wgcoubT
0L1YjP74C3/3CakkrNG/q0FK/ZQK/fKlkTrdW/qlowPZKQhm633pyWB+eUzvRabS8sukj26V/Ukm
9rsx8Nff+k1nQlmdqo0qvzV+7LZDiCAEGDH2sVb+QOe5Xhyt/3zoSstP/P7BqrKpIa6VTfJsvzG8
UiFmg5oyT3BkvvIMPRuHEUxzfkhfQSlOGBqgOWMw61V6+NPGTBnEbz9mlX4kk7hX2om+7eyFWs8X
iQY1J2+8UtqSACAaUBu+mYYlUCVyfkt8HMrD0Dh4DTNRcOouiElZQCtLAKx4yrjaZPqR+/b91l/x
cj9CTlOSBuopXE8GX9/oUjIFtE/BFL5ph9prMiWqR/xtAjk3KPAcg3wqOJPH+edUfX0FGgHhn5yI
DTLksDjdHEQx/BuvPQDTJd5wmk3PxK7Sq8djA8RLbJ54XOHy5l7i9/PfKmSfQOIFR455uAEpCc2a
1zRAxzhWt1Aq2cla8m4iXs5b8Vb8AOJfCA6g+vy6Z5e9oHenJ5fM1QU0bB9zjkOIsvP8yiP95pJ9
1PoE1Tkt4k/rujOSc76/fDZb7U7WlvSWYVsEGeE+WHD2UovTHWEIXqZw9AWI79hV9Y247u1x01/d
djvUpG5gncEcpD2qZgD19t6+m7a+E0I+4ulgntUzs8fxdlgymSTmoM9kdX1Z7LXTSf1QV1a7gjxH
eXR9IOoFjop2q+v9+BP31goHv22Q+arfcNpgXEPXhDB5XRyuAUgTSWoFGCdkK02sP1GSH7qxkX90
nyMbh8/w696eeFAmDlJzJAUpra6b7mjpzAawNKt0bYaF4WZ3nfbWRD4YKN80AKtVc6QFEyuyzNZz
Jdotp3LIS5nUqhUAACgKXVWIZZj3RP4Swh3AEAQAiG3Xid8/LRjm/EhshsdcX+JH8ioC86BMVgrD
JwpeCpeZj81FG5EcUXNA7MAhuVipMe+n4SyecoRxbA1w9ltrvTSuaMdbejd6pJKYqxr8FXyEXajM
fdin/AX95XJCA9btYT/W8r5kcx4/yt4fWpf2NlGEDHuqQOn5VmCFEeZuSxQqGZWAqysK1vcE3AGS
2CAniqjX6LigjtMdA2dFVd+0BuMnBgMEN+JajZ058eC0GoFSZ68k5xCWi7/N9gGXQircB8AtkjbE
B+SssLaB1TqzI72NemDtB6RG0rqzqMz1AJ0ZzglvMR/GTeay2xNfhtrcnbxeDCJpF0usMI6GkB59
sxOvEaadFNgrBy8FkzRGJHg9uTsyii6QKVY1jhIPlTacinLfYVyPg9bH54vDv4SlVGz5vCQTLPeC
TTZK126gin9aqCGp/bYEQMIhvhmPGJ1AXFayR8bySQeXdAKk7aLXtjDvLdInHulBX4VGhbz00ZgB
1IiV6b+IdKyBX8sDbq6EDajCdQg2TAikzap2XOzKhGijqn4wQ5LAd7yDT9wGX3NHIPxt25FUlQRt
9UZCmQ6gt6d6zZ/o2LP1NSiwB7OAak25Iz5ceUwREvL8UjUSGu6ueXDhSYWKYAk5ULj6TOuRyDSy
1BMU26gDbnuEoTnv0Ix9Yt8xfGKwIigXnhsakggLMh5cvFpXrtUfxt1i3VlwsMgvgb5UliWESqEC
UN6gIiFinhl9UXnaBT2VqzJ9HWW79gu8MSg8IJlWGLMATHXrGF8DnhjrrvPJEV4WLPpaBXNNBMsQ
EO/B0SFeNlG6+BzS9xZRfv0ov+fFLpoQA71xciLcRTU1KKx2Nnb6R03AKetrtKQztWb1lowTYQVX
SSJVLAdcpgZ2hEVjAb2/nEQYp9mL259izwGDOapknqocDoPw0PI0xOYgYzfUYQKcGwSGsomeeZgh
6pZQxEt7mYgABr9tZ7ly7SAuK0OZmidS2VYsLCpEibTRob+dkVyP5Uenlc9aM4KM9/UPUMH8ifTq
nQHOdfVij4gTy1nGHuo27Gr4IajAcTW2zs1ySw1ft/QjUjdt4rEpIW6Ch9iw51ckfMoPZe5ilZ7x
rqD7v3LiNWGDRn4t29ZB8wS4BqofBFuLTrm2yl4qZd0LR/a5fpm+V7URosMs5iB/ugz3NATZIC2y
sU7lsyyd01D28ElavMotqP8TKnfyBdE8bPSSrdIVTfu1LYJ+OCegTYadgwW3vIejlDGnkjDp5HBy
IMU8CXzteX7lBCZMpSHIgAGB543iTvGROAhuesLuWiL6H4Yz2ZGgBxeo6J6wJvlFWJLqWvoOGHGJ
t+gZ6ZGjbPXqMNJWvtDWQr6WQflA5wq/UjZToACurox2C+dgJxcH32zcBl3p4uXrKjeqVvIx/QL/
t6dpS5BznPs6CfSXcLh58HjsrVCefF9mv9fiIMl80VdfEbdmIWfsJgtFGyMJHzen7i7hKUuK5X55
lOf75r7blkf2hIVykTZDUK2bkB07Vu7ToPTarxvh7wtBNdC9aZcc97D9frw2OCOepsAAUCv32Y1/
H+ase0Pn61PLvFLfhGbHiwnINVzDfM/Ek5j7pD/U42mWw0U+SHMFuRN7bBxUDMfYWJdGDy5TpOM7
6ZG+FIKiGCkWGQCWYeJLXL06ojSX+IxPANIOKq+b5hLJMIpI470m8RUkORJflGr3vpgGhfFUk4pR
keyi8VzZSx4aJ3ik9IcMrkCa6eEm79gsIV57wmc8NiGg2ugNAk/lu84fptgnpun2wSdrSAxcroCf
8uoRVTTRMEGCbuJoHtwFLMWAW8Ud2aZ6l/NBAe2g6xL9340MU2jmTSt4c3WAJWSyQp5BPy4RBDij
nakI5yHMeUscfGSuuPkZJJ6/s4jkztixQGKyzwJkJqjfZ/k1jbaRAhQyckxc+Ua4UoezeN1rGkSJ
3cgMIU5HrcBClHDH6BsAhVHB7tOeB0YxSJoP8PScoeddGwK+NZdQAn1HwskjkXj3+BZ5GmhhfKC9
kk2R/oOCcyC6a2pi+upklSCPvvjNh96/xeWXijhy3I6wK7wTYqGqyre6oIPVuH7JxnOU7JgKppcF
SQVVTTRyPTe6LUJmiM+4xSzEt4AxGChWGYylrTzdkLXMDDHoqDD/HYvakxh3UvIQ7KHdCATO3Xy6
VVYLspTSx+IoVzcWHudsQ5hwwjINK/iGq0QbmUThu6v37HALgMG4X9J8FTmXjfzRESzpty+9Y6z1
z5xQqgYuiGaT5YDjkWK8dMSj24TLXAn4kTZYODK/mJ/x8Wd470nsUEi30CTyaJJqT0okR3l/wshA
20aPQnZ6yhWEo4RAPuHLt/wbEaOgveRbciRb1/2cYqvn0AdMJkYMqZ4t5P4t/tIECoN+DDkNEMvr
INJEcyUTVYEtE9vTrUuLKCjKKYZZwwr8kuBVvfpCd1RJFbgKXyMga/Wc4dzGCsp07mjZV03Yk4vO
fgA+ZZtBRpmUCIip0bbhUdQ6SKlpzl8FZogIJ+scXkTYS4fZcTbdy/TYZw4RWXSaxuicVggOYIWM
jJhZ8kJCM93oxoEzTSMbl6Ci8fFy+xQZF1ocnpuLh+KqTTdTfVd9pOQFxog0jfLVMIMydakVUVKX
eBIJRaeDLgC7OP3Ji0AbRpuVD6ZqTqj6hYd77OT1Nd4vcUZsEBp6jm5bIGOr0YrZUuVIk4u9JA/z
Ab4EA6gy2gRSdWW54FM5+doUqqFK5u8hzC9dk8YB1mnJE67Mt4uNdpIPprxPIO9IPWZ2wxIQB0K1
FiLH4k7ObWHPa2dOeEU5yV5KM48OeIo9DcTuA20ZbB3BDGjFTULJyL52TckhUEebw5u1GaNAy043
EXpiuFfLewGpV0fiA6/IuVKEuIRqhIVvLMZcuhGtEGd+DDpp4Hd56t7b9mEkLbKD1uA8HU6kcJcm
yQoefVWiP0DsCO0GpwpJYTGRIPZQBYq2HsLE5nrX8IQTxwzfTShB1LgI/Bomr71xRq8NDf4Y967a
+IO5xJ42jJMIrZ6L1kHK2ytbiQ/r5mWsPg2YMHm8yCZmryMbj9wZWz8seq3BbTrUts50caxpe9N8
gsYRSHMwgAwzbSaMHY+wViOTEr88DUeWIlAEbi2Z2mnGOwRc5N5iB2O/qKo1vVqrkvYFCq1TjILq
CaMa3NlTWZ4Nwx27TU49s85DsbbNLjBoJED+a54rtBuG+JoJ+5IEQW1TYZxCYZcFyGKuXAkoxfsw
rb1JYCJMtFfuHvy1+xkHXwxayS/NCleI3EpxjMuRGT4ZDpy7Dd/K6I3LMeybg28Ka+Kz6+hOkl/K
7CnSsKJ5HWGPq1p6VtBmkA6Ta0hQNqgBRumI9bJDLW6Lwpqksse23xjjS1ycsJDcmImYdGglYW2D
/mtWbVAvToDCuWyTrbV4D5A3LKrZ/DUlv0fkkbOKTuopfmJ0kff9Wj8xCvLKe86V4OKTsUJ6/GnS
7lRcuFeeLsZXPWxNca+TDt4K60Hf5OQt6DysO7l0zPZ5vp4Q5lp34K26HjbtPiYYiuwuiQFzZ/i0
2uviUenOerNThZ3QHK9ItlOPAOa+eq4B/UH2sZPikzGOZHBg7yXiHQz7FVDfIycy5nksR4cesTYp
b7UHy2WJLLz+uESHgX56ZGT1F2/kMtG9QmJ8OcVW2KEVmA9d6yn1nmpXWjUKlvPKjz6GH/0iQEpv
ezKGymhfKT+i6gV5Mtnqc/kydtfV2JNo6DBOqHc81kZITjTGSPDIbsftR1nIs8j+23IvnBjUrik3
KKOy+VVaTxfxFOcIerLnIvP7eF2Muyy6T65uvaQpMcsDu0Xa2Zyf1Hsg22qDGb6x6VqvbluLd7d8
bUEX83PvVCPs2nMm3Re5J/duQUTs6FISZSJSRE20I3zr2q8Mxme+5DnbptnWGgUoWDp5HKxxtMHD
ZC9psBfPKI8pSqAmIMVE73weEvdlp7L9BhxhS8ELKgDUUXwTCKMY2sfmp9ftilmfLKpyjxmP1YVh
auheMn2r48WKpYcaf0bQoXSoILhWZA6kTu1Lx/jJuBORzF6yVxBGyDmSgfFxgeC6MRstVXDMaeiT
1xdln2THhu+L/PViw+VFlLxLPFOxuaGgwANLLEDMJrlFsKM9spRBcJTau1GdloBLwW3FnYzMQ4Rr
wZScQP1sNY9M/rx+RPlq8cuj3YJO9Ttmfyt9nUWfHN6OcY5gHjRahuHHb5Kn0qVGRNZTMz6VRMQ0
fLfn6Apc6zbLMz7s6hMbf/wxB1UZLJwTAr5MWA2czeNmOJdnIMZjtmMYP+BhQNvzwKdO5hKjIzmx
PSrXJYX3nUH09iCRyWa+kkTPrmRfXlNnrKmxW/avknAOsHgtRzg+ePV4n+D+TT/QEtG49Sf48nfG
IZw6Sxsy/eZ/61dP5dvQRyqiHwzk3VpoQumCvd2JW8jDTao/T9SM8u4IG6ocC2gBsRlqGWZxg2I5
8jzJXl5r5uPEOt9/Ju2BiAARXkhBsWk5en2HvlYxdy0wTVGBdziLBJimiB/zklwu4NczUNvX0Vsc
P88UiXYs5NxoK+VZdiPhMXZLKHgiSVdAKfqBRF7BFSWmv2dtjc2cdRms3IsLxICYZ40vM0Yi690I
kGTWIr4NtaPymaBn4nRfGracRVZYnslNbFRPaha3SdzvND/9vPQUx7mpH7FdjIwFKwbv8pD7/DYD
RtCVHq7AE4RffICjiHsx315ukPvWgQKEWvMweKIplvt1giRHAgZEQgz3hxtRYthxr6fuaUIqibml
tIGnhZsjT+QAoTv3kHoOspvre16wSHw+vqc7nRtlaRpeMucueDFYhkanpO4N+vDmNciyGcQqP6t9
i9sebTMiAiwTSzbHEsHDpXRl7yX1SbL7uxmdv8uU+N6GhUeOg6fxbp2b6sAb/vPlpPxO2fvr1bRc
bb+g/sWsd4I4cTV1zlXf6OxhSO5urvo4A9RsL3fNpthq++yufMKjHm2vO+gnF+Nz+eM2r9g/VsMD
SABcvhw5yh88cor+22udhBkYcpE20p9K619endXlcXZdOInh6sB4Kp+s5Eeo6IfqdUJxd1n8MZyB
+ZOJe9ROH9nykB1J7/QLai6kLyHHV9xrfJTny454XDcN0C4jS1rcBAGbLwsSOmaUmCbL3Ev1qmCL
V19M+itj4c4i9LVFi4C3MgR7jDMqa1ax7OP7up5pH6PQBdWwyTxJumlyJHnTDAkVMppnUUK7mY2+
wplvrCfNt6YPtdlL3Z3UOolGVBzHMHnE/J5bYAyPN2D0x2zZlGjlWnLmOqBlRA89kSJgpRErgGar
pi8Qwjk52Y9FoquF+AzYKDG0xHCEkKeOLG8YLTlnfuL32EkQYtkpG2rlyVPIFa4exNLrd0QBBPgk
GQhQ3w21m2YOfmKQcdRjO+4ac4XRRvkCw56AwEgoGJmLeEEAUqTUBeC4mafCMOLn4J+SRWqWmV7O
ZEhtFWAatx8uH6QukJpU0V8+6stL3XbgGq834sc4R6uNMaz5pqpwCHhr2Ft49iekciDrdzUlKNIj
YSUlBiRY4ozAGgZmt1ecGwGGF3d8WKiwSwbi090e8vScCU99SlDynqc3+A4eSfD2ik7Mym3GEyAv
xjj6C1EjLJ7tSxSYKI0RDOAO61d1iSnfRQiASpdwN7rWN+BWwxeNzDYhtSdzrz5lX/GHuqlhyW2E
Ug1UgZba0btEamK0Ysp4YCF0RjIX7xiMmCHzegVRuxwUyPbrPZ4snBEDeaGOAtCAXdIVk4XQTcQX
dEKokokDZS/L3mB8+QEEacsn4sIQ5wUVChm7eZ3vAc9ZLRQB+apOzFO2uvI9cWXP4HT5qUHbBSgy
Lm8kRocDT0DKnGQrgteWP7KWEbImI2TJ+2iYvON1gpRH3mT9QZYf+nl7SeC8AV3oXHRmgblO54OK
bVMNSuyGWHxWWOKKhoRVmKX8GDMIXrektskTc4n0gLqMDGR21b4OFw/nknzmz8SCQqgsIGbhUR5r
CwE4+z8/wYy/+aIVQ9bQl0kKhLOqyN/cFmo6VaIqk06Jgw2Wv2D3weqNf3ZENl7CQ9XJWawf8VOw
haVwMMD8jMSRtrp9IJtmvzWdQfXEz6Tbp+wb6n7G582oph5jX2atqlmUbLOMoQJk7qVQ4ANafN6q
V4WaD1zXUXDtz6S5DmSvobrlXT/oVwc4xJZ4Yiw2DX2j1jud3K6IlKVFur+aKyxoDCMbSWfzomEI
8ozd249NxeuIkiBf7p8/KPNvD9OfHxQ1y0sBliTq30wcOhWbbXq5LWLdyNiDOTfWmnZliKBkifY+
mrNNOBNJ2TtisBaMr+KFhsZ5JLy3RF96zAVOYGY1SvtIIiD45MvYi1jFhFV2t+jrqm0XfJSP85YE
0zQ0n+M2HNtnq38TmApZCrMVB+Ouu6v8BTocHkHUd0tECdYhtOLMcLbyqe/7J7xNiyEUDQMGmrQ8
tuijdsb2wpxsfxLxzXJUbtX2DyFifz9sls8HWtYiC8PSqc/861EoKtlM7aG2MO4YnOl5gEVhPF/2
7VXyCQPgTNvLR4ZMCJ2TZ3wsoQhTkJ9xvwcNuqu38aE4Twzj5EuQt2S3fq2G83JBMHOzalbQ9igE
VygVgTqZxz1opyMRm1gfLWRI++GE1VABjUbB+jreIRjE8HAr3rkt/59J8G/v9duxT8EdBHnBe+3X
6Z4HxdZkKrm4yhMyctLlyUlB3cibL9HwoabX//BZ/139ufx+hUpwwgOg4b+z4GIzDulN1JffT656
A822wdi859NhLSzI9fJlJ1lb5faf7wH1t/fAL7/3m9wgyfPOagSFccdaNVjbpfsLyVlLgFQAvHQJ
DW/JvKbG6V12SW1FGUsiyOvwZK4pIRQCTk/hjBWg8UCUJF/TTwypE0FZz9Mb6C7NL1cMHxx8qBzp
YPv851fPM+27duHbx/ZNu1BMvSVlDR8byxQrcEtaMSm52rkxwzS/i0Q/IloF6B+10YSEmgEZmNzG
rYfGTehPMcHQyNw+2fAIyycd9ly/R5nfVOsezw0RhcInWF5DZHf+zLRLDTsIY0+dieCj7qyhsonh
nUC/1z99PZgVqYheYQkmj2ECA14C7GYwe5puFwFNIhE3DQcLS6AGAmn7NuuI/cRzgMg9L2cp62tX
XJGwSueZw9/ec7aMwyZtkE1xHKK81R7r1yq/H4Pm4XqwfrDr59E6uoJG20b/WEYbJLb66rJHvpry
FKFCGOTTneVAuVfPBF2l2jYFk24/xMLTR49iURhkdsuLk1MURuw1Gb+ZL0xrdOgRPgqaMhYLuYO3
YJn7Irdfj5uGW4AM5xP6KThu0nz/+WuVxd9flSa0ItY6SdYXzcgvY+41j/WbTK2kI78i64Rj7/0K
kQHp1iKY4kqHQ0WUFqRnxPU2CSgmuQAZ6U5rjFQpImIOfWlVkxFcrOkPIbYnRcXfEqHgzGfrXiFW
HG6SoYOqXUbG6HBpgxaJHO5tUMFxbZKIk+2Ua5CYvhS/qRCjcYvl//lGnilXBcm787KiMylf9xyY
oGYEsJN1ecxRd2hkaenKHmIbmMMlbAP3WOLJYRVWfkxIdmXjc140fAgAmIeKB2l/WfGIKfcm9w3T
FBA6yZc3Vg9tCxqT346JuBOKfdNuWwe8r7s4mnlH9TuHsZi+TvmPjHvVGj7KG09iihWc5tF4BTGX
+PAINsSe0RK+1R75YTfEu4KvHwj1pQ2M3Bpue+lFRR5Aunj6UAuuVB25l2HXRu2D8XuVkis1hxYi
gpnE37ViEKjudUg6kXHk4WwgAAxyJjUGRPa2KnJIJaTVDKe6uoEz1taysjNIXqf6MHJ1HCzTXQmS
UttKsZVpf+CwI58QbwYg8gWfiB9d0X/Udg9niSBdckceTgRTy2/qhoSiFoOUV7zP70ppo09lWf/n
i488tt89UzRZV1kDdYqOvwmS+iJLq+vIMyUJi5YOt8uqIjAMFQsSonxkqH2XMW2Qo0fCIF+uGhKN
fDk0B/WyoZ0xMF905+qMz7OnIOr4AXeR8/RDO3QZ6Zx1JNITlthvh6ttLEILiZ3yHHHCRx2VAl6t
7qPB4/SDChnvCO3FVWnd1/iBrGp7YXSvHip1x8mLwwMzbbkh1Pi6OMpkAt3DRHHHi4/SgGTXdnqb
k53OKMZFoQbK07VAfS574+SLxbZA/Dw+1YZToMrhKTRyEAMvJIE4QS8EEttcibD5RS7uytg3YqcT
H3mELoR9j1B4BSagwPYh1qJsgGfM4Gnv3UEmHPsJEIDwMQQAVeWOu2jEOX5s1X0FhYaJjcACYqan
jf5oWPjsV8PwCQg/yCFn0KDvOGFE0nR9/X6yNohqNRWy3JH1owpiSU5Kt9xq87TGIpkYP3H+6kE7
oWuWwgl4LPeE8WBwc08+lJLJFczDlooULrJ5XiU8ZMENS7vpES6hfkW9MD9mTsivSJ56krK4Eo2t
xZ+Kxx70tNwoxok6ALJ9gc7DXnKqcktVgjzdY4PlKU2O3eiLii34xGYZ+T5/rkGs55XWbIv0FauN
cttNP27u4N9mH+4ghjnt0Wr0bnIJdTxcEdwqXq/6BKY5QbqjuHZkYDaywHqG9mCi9jIcuNrAr5R2
K/UP1+y1xBaT7kfeSg5M5MWsQ2WQ0ggDjA83ypdK1Jeww81X7IXqDGYvQb8bXnd9HJGvJBDsyJ8B
VBNSW99G8opwYvYh/ZvaxZ/btYZkiYgEecntn9yaFS8795QbxC5gdfxB7QHcZXLQdJOGb5ssaF7n
SDA3CvMrqvVs1WprHpJij/0K4X5IVABSHMELEEHw5OwaDqC1abkx7T5IiaOvZOAHrHlExBNlr75l
0MyHnKofICIuD7K+sSJP1O+NyDPb48yDdT4q7JVK/yKOn8IQKuY2Oykd2cDA4VeVLz4kP4eJyUUi
vRMIZghNzO3UNYF6MjQz6UycaBWgu41IRndVzTGIiZBtkrXKz7o9KVv9K51cA+GyvqM+Br6quGuO
CoQtGjC95566n56Hjxu8PHxq5Q7WWvoc4W6l5fj0s9cptVsz6O9BhNPGnUEneJK26LTmDIBBeagm
cttlZNrXkMr5U3q9+2Pk4M9z8i/STsYjXddF3OC0+5rmtwm+yoW+vIkZRG8T9D8bZ4rIVsotlAlP
WKV3ZywBwgW30F2PL8EYNkIUKIflsbrCnY4rDuUv5tokrEMAGmV8lMgUuJ30alvWAQevKACA525E
IgSe401B8xSJE1AE3Z2e3AGhtqAbrN3w+wHgCkBTZBeWCy1HrBxBQebCyIFcNKtBDem7XmR2Znhl
mbyccYfnNupFuqQAGMarOyfcNeAGutd9WbDCMqy0G2evHd5c8HJw/qUr1lEd0RspBrWHWzAzwSCF
wzViEBK9Mp8bRDIxHjY6yFYiYgrr8ydhxRi3SDiXVAZuXjgH+tseZQ8ZOeQLMTyAGrBay+CY0t+J
gVZbXGBdtqEVl1OPgECCqXqw/+qokEVGXgToyRx2iBTnDWIk06WwCYoj4410hBlh9JXh63CcbK70
8nLUy3AnC9Hs0e5N1SqaPHH+w9Em/Q4Z+PVy+LbkFKqYdFGFQ2TCwG6XlBo4E2irCuUCw7q6bIjo
J69MyMmsXXEk/fPJKv88Of9+OVrEK5qsMrL6bVo39bZUo4Hfr+54y6hr1/V2cbzmwJC9K1kr6S7C
253ZkPer1Itwz4KceQjxXB6JD+TmLmk83m07+t2WGiMUnJxD6YYheX19E9cRLSQuwil8regyiEri
GdIcoxPXHpNi6eUBGUFB5Zd33RNhBx5ueZv6kbUW3CBOFnsmoVA3ewibkAITZg2bkI0NeeUOcQV7
YhPPk31O1+M+PRnv04aTfEWthtcLTnVHs0rIRLWUHGinOijC2F+MI4pb+/37Yr2bCMH0lXO+/bht
4Pt9EBYcC/LiqmGsARPxCFUpADsx2jyZxwjLTciMuPw/AgAfqCUqRO8KvUIXTBFSPPOkuRqJH4gz
PHSUfBwz4lEzRAfzRAC6j6t9rR6WH2usY7RSgP5OsvrKzBW7y+hVxwKbCJACeCrKkx0wrjfvd2zY
tf+ib61dDpqoBktsLn1Jfkm84xev+EUMhM8OhBCF5riOD/n71c33tEY55Qm2flHFDmjUK28OSG6I
6bIZ7fl8+zcS/v874f9j8az/3yvhSdNZSuB/7YBf/sLXW9v9538o0r+osF6iMkWdAFPdYm0av5Y/
kax/aaIpK6Is4nIU+bf+TwG8If5LtHD8Me6SrqVYIn/0XwXwmvUvU9IMBVOAQQuoxvPkf/3Pj+l/
UCCOI32Oq7L99s9/KVhdlrb/vvsN0vHJPLZMkCRDMrHIf4Masl6WpkzFylM0mRpeNZOZ7raMVgJp
zdr81Em16TQqfi/x+pAJSk8TLcKnawyVmvZt6UbqRKqPQOPsLx/hf73SX1+ZvEz0f31lhm4poqIp
kiqT/LdwQr+sm/10yZNmEsjYELO11o3TSUnGQyEc1ZaoDJW0gc2kZF6kdI+9ZlWvkp4SU9QZocCb
EBP6qxXc/ON12l3qOA2qS0QOpUirm8Io2k9TBwl9pfi0R+hTtAjJZKXZigZK+yoZpj+k7Sh/9XMs
n7NhSKSxS3x3PIPNb+9Gn0gabsQKQVgtrKWWduIhMqmtFh5Erb49KQYkm46b/dYSg0asaISWZ7gI
d0XKfhhJBcTSEG2a5b9KS/m4FQI8S90ROg3UfdKt5hx1UfNoqbjFhKiuoE39QlQGb0jaDyGr9Ydx
3pYqmUymMKEVHhhdM6uWQ92siAboAeOvyS0ByGSLlGpkdFMOufbP36n0Vwjh35+CJSvKv7Fdcrf/
+p2mdayWgw7f20RjESTNvB3xuPil1CCHsVo4fpE0vv/N2Xktx210a/uKUIXQaKBPyeEMJzCISZRO
UJZlIefUjavfD0b7QKRU4v9vV30sma7Pxgw6rLXepL3WP85Bz+EorU9BmKa3poZn98HDvB1T/e/D
IABTngik57vi7cOEaZ2OeZ3lV40w+v68oPzYr+4V+EE2J9ER1pq+GQm+jRKxz3CwQG0OjPj3x3h3
/66PsRqPM2cULvvdPktxflnnkZ9oT9dtfiWCBpyYGO6LcUk0NviE7tnTfFKWbfYenZHUDaYy5GtZ
c/XUBOa+mLr8wQgre7AcGLaT973CSmJnhIqOjgULOSg0qeiUbDXSbjngJBv5bFc5DV8Taf0zBBo4
uIBC12DyyxC5DnZ21v0bptVyzJfsIcgq3HpKe3kWkXvvZ/bj3z+8+xbY/fnh155e2Ey0A47Dt+/A
awBFWI98+J7+blDRfAhEhZthSWHP012MlZ+/dOG8tUsdXkRB7F/PtfeotT0dRoWnpUloZqN5VLeh
xILCdRtoyiWGbXGY3Q6t6nZ/f+RwXaNvzyVOZtKoMYz3AwXi+/aRy7rNdLl4yRUHur2NjSIcc2qS
rbQbua/r6T+Za5QcVv4iBDYrJiPVo4CGuCD0d3DyYkUKwPfMvpt1+Nk1S3gnNeFVpsxPdggTK3ct
56kvi1fXUC4po9yD7eTgyQ6aocCa8msvmyFBpVGRYqlUmdtyKZZjJTyMD3mN3lyLXeQScaQPUxbi
vu7pfVyH2OwWitUMkpETQ0JWxkhXtPoJTP5xGkf/GGjasHyJ+7uCI/9icG2zLfuADgACEvmpw4US
E/Iup5bEysiZrCpkm47ffxrW/84imOq6fBlHZ8l2hWXn23rdWlNskaYL47QoY/HDmrqj4pBlwPjq
dQW0jDTaFVHVnlJm+znf066YhX+ScNvmJNTHQM7prjIZH7lWip1aL/okLEquv79Z7/cDQXFBM9z0
1swMduXbN9u29hiLiIZaTRnRmU5FcToQkG3oiHS+Gj7PVn1qFIiDGQ7nxwpwFrHNMtzV3ZDusnpB
lCCcKzl16cPglv1zV+PT2+uvo4vZu3Jb+Ndh6H6qV+fcJgFgnSwkTh2GA3GztD/gDRauAupy0H2N
/tcPPuHvtz0e97ZD8+k4EufYd7dQa9fjYsfI1YpIcuE4C/6BTtlW9+70zYahlYnJv1Ut6sJZdZTW
WdPigseMraYvckiJqqxw2JeaZKegMfC6hsn+th73yPXwT1syDz3ToO+XwUCA7hLCNe2ih0fHbRWm
7icfzXqZTOWTmsr8bikwrslzCzNYgxx97uGpOrEFZbQcnv7+ycX67t7vWgom/IfW/0lv7cJ+OWXr
PGxSV2YcokWQbHXEKZhmKtlRTGCWqdL7xMGCOtIRznGHqlH1JzN0d5U7AvhM/cnLkvK02CUJR4vv
H3ledZiEQMnUIfkqQXwvSpQrnvBDsHxohJmHWtsJF6wKXOwHo7ZUd31snsLSfRxC3MDHAIGNVUCN
SEjVC4dDXjt0KWKFAIJ14CYlDX6EFVGmMvdarpug4HBDvQa12Rq8D1a/+/vdzAGM2Qbq41CI31Y/
8yddZ2kXX1GOqoMdBiP8ihah4yBgGJQI4qt6CBm+pK9xBwXJTTTmVbm3nCwFs7PvkrvOcpK7OYNo
fdVS+T7XLrF6Kd+GTQ13zK00O/bldPX3V/vHBw8QBOPv5Hk4Jq2F5C+v1nb6SJcOSQtxA9Uw1qRj
5bG6H+SQ3cW1h2WKNX93FUZujYCVB4XIQWyUVTEqHQv9PuvxuXdDnL/KfZjDHisTuRvXm56X+1jc
aLeK7/7+zOIPl4iitHcdVoSCGPBuOVo6aLO0tWGR9CTOlDNzkdch7OFoZabAZrWeT0UFJWEZJ8ga
TkeI2T42A8OdHopxpIsn2S2vmUijhyEJ/tMwk67bxFg37bJwdKr/pnCO74b1h4iua+1QLKvHKqzL
p4Vh6Fx4w8mumua6E9Eqme4tjmF8BKs6SnYKmrYJ/XFTxj3earU5JSWXjtvJUyDlABsX1nXXZh/A
nu5vpxPVvuuBaYfkFgWO/W4S0TbKL70lhKKVVvqyK3MPJGVsN9zF1/4cRsdyeMnryD8mUxBuw3B8
7ftM7fKlXRlJN3Mx382UjSAUFaODGQVM666mXA2sJ7wfzk1KO068V6e/K5Pqv27dy/+/b9anpWOb
Slw1fRhh76Z7qq9NbyJ8eF3tBafOg3vZRPFwitPxwXiowhITblQzs500RtRWlLg3Ck3A3OWfJjPc
NKqEux+NAR4mdQBPXFq7xI4IEHZ9wi+c/HtsR4gLNcaG44DmYmYBXIgJ75Telxi62XBOfafaFDHZ
xlkXzHvXEuNFaAE89KNL1qDrf6kMtaJLWyeKCXlxUE0hqiYjrt26fRkq+aMVgf8czB8cMudh0ptj
mEAo1ryg1qUldsS7ei+13cKEFbJ2r23x3Is64l1xOJWdyR+cDp8C22Ig4jUuA4tMELe7/pht8Y9W
qSIqvTb7LpkIItXwoRqRC8BjuOlFgPK46tXniEnWcTGOu29RgHvaEXdzvpAhXcLZipcMH7Bp5VeK
HuFQ2KFKofDEW8oCzM36Y57pW9fqo52xwTlzu3YvEjRHSd0TwVzzTCIrXnBTvamCCl2pVd7LmUdd
aoMDHGo/7nF1HzoVNl5W+hEC+85Ij2JZYn6PG5L0Bed0+N6Hx51mV/Re7m9yR+p7d2HMFlTzfhxS
sU+n6kWu/cpiNjWVUkjLGC8ofFVrvybRyliblPmaMZ0bG2IR3VJvbTeCHzCU4Qet++/NLg8aKpe7
NnB5y++bXacqDEJugw/beXXNAx3nMovuxO6/nrnc7RDJ+gh+X1k53GWlPy9D1BD3U+nrQdxVcjS7
cCiSL22irgPL6Z+6DKlyOg3gzOvvhZsQlDPl2ZFaH0fOvN1o0QOja/mPlUmFPYt8zse2PM0BBMxU
D/62M7bedsvaRugwf4wt91BxQOA5nsq7KseJ9e9HwTtzjPP7WjsE8MqQ1ob39vZiKmyfdWnlwUZZ
+aY36t9yCBFWzQp59JiFl/EIpXeMKIF55dVjlmHvOJn+GFrwiz6eqPzpeZRcmUOcsq4DU/Xt88yT
9j3NYbpRto6RpSa2t3GTCOrQ0OFZqgjiEgJ65HkaYmsFvBB50G0yOVxHKXGT8ejZH7RT5/Pw7YmA
efzq5eHBFnf886Xwy+09J4VxPFY2KZwDGJwfD3eZLhaG/h4Uqkh1n7Lan5AssvOaTJxyNfnX0i2g
PEcGD0x3qPZxn6/SOg9zUoM20yOI2E3b5thW4XwTjNfCSpYPXq73W0EpXYciiPhO3w/oFt61gaac
WyXTjOfO8NmUIWyzpo3b0/mgsnvX2fQBGG42jPU90nTuVt1MCNlzUOSIK6CeNdEAETrbundw36n8
o5W1Huc0Dkq+nG/qpN63CKSymG/eN8lwcBtRopLizlqCnK6T+mFjTxhO6nlwkDIE99HoQ4MdKtJC
g+Dh78uZ18L6ePequM/W6w1zGpb0u/VslWNOIbCiMeZi8LLlwc9Q+uYDPAdrtgQxG/nyNSu8V07c
5SEmKuHcDEhuHeSXCRQu9F3BkGDG6iOIcFp04Bzaa+LDruISO3d3TjFdSFWQ+lfZ3nM2TuNmqrqD
bCTmwOPiEnVfNZ8bWvD9ILnXcrMUL+cpEgdxWmXkPObht6rSZj8FQXLJUEVQGS6kljSowUQ+t/u4
9conDft/jKBSx0uS3zoTdiFdWHAZ9g7gaRPP6KEjZPyRKqBOZTOd+aRK8JlCmnZLi9Cd+gSq8KyD
/UidsTWRHVwJvaRPTt0WL3nl9fgIDcO+Kd1oHyYp4umsZ69TjQ6W/tI0uJkYF8J04oFMSVHau6pq
652Zl89tDkd5UGY+DaG8X2oovpQRzoVMcdHIbzyvKIi3cnDSHcN834Jv507AbT4j3WsCBWUDn+7F
0Sj16dibpIHoVMJYsX0sHvOJ3Mt2LK5b5TM7CqJgO/L7czdXFauVMSRRLUb7FOXWnRWK23aiQAhj
NDp96h6F23x2O+elW/eXh3P4zy+u64Htfv6xDbEuS8TSneIJzCbJcLcunWCn0mbcy2D60g1wZ6wu
V1hB9jMS++VbPwkuLt8XxK1HRX+X5dAR50ahEcyn/ARypa791IMungeUsXHgY1GhL+wc6H0hOSuP
3U3TAKq6ukSgK8fyMPYm3XnkK1Z9VB1j41U75if+1bnz9BzVX4x+mn4bu+WFCfTdeVoh56Tdpmrp
70YSA8JEI4ygztx4Im0+6xTFtOm/zSyHz8x6FdFgKTHVrXYMhtzl0+gv9l06Ls91Dy3CS13nmAw1
DGXt+odgxIHC6fRLOHTdjdtO3YHh/8E1o7h1lwJNs0WiTTaX/8m51g9DNuTHdB3BFdGDYExyaPL+
quttqNNJdV8oOCX+jA54zqfwKEcB+UW7z/PANCH1xpl5r/s5QZzzrY+8z3acknukFnU6/2mYhh+z
CEhf/fsx4f82t5eu64Wes2IdgvHdu1vG12UR1iaFA+7gtW8tIjp6TTyiIfctVjlC/ZgN7FqJdTz/
Q0M6lZ3P4RflQ3W0veKL4z/8LBx6vyU1DALowcDNmexieIil+dceTQlFZkaN2HCO2Hk7PJ3Xbvws
BBKIbpIQVHIZXhWBwe3M1hgFmAAea1RGe9pW6CIe1JDSN7j5rRDENrNL76HtI0h/mRbfltK8WCb2
nxjrN9dhpB9HqcNLNRhMDhVB0b5xX+KS4PAgnI9xB8jHEWy9eK6BFyWibVFG7qkY0Sk2ARzLv3/F
zm+NkmSG7jBNc7gFf6+ia9vKBHoYbxN3HiRdFFBltx1HWCSFdMJTk09gfamFEEFar3VPu6AaGBBc
Sui4rZWPYVlbz9TVB7Psd65Va8VDBeczHA1sQCVqjLcVhpxjNyw1ync5C/SI6wubrOTHcN7Zjaxw
YG/M11gDNk/QRVxa9dkEzRc52Fs77u39AqUmughjJp2mCO2TngaoWudh1d+/wz/VHThdkvtJhfaH
sTupBV7QzYHY5MJsfGZ/2OrE35ZeVsemaEBM2w5BVzXX+8gfNFkeBP50Lv5r1dh8LuT8aCfGP9o6
C+/cPr4OyyK9XvLOIqcLiXav7SdLDP/8/aHPY4F3NzD6IrYXQZYhJdO7UUcldBI4eSEIDS8258H/
YiGmpmdLk4FjO4Tv0CzNYQiF3PiW/CEaW9/2WYnJa7eNSuq9PNXrx00/4kr/BnBJlwWJIZtS6tzG
v331wxQxXHQY8p6ve694rXoxY+2w8tNrf359MGGCr1IovU9lHsG+wPr1MGMdB76OoNUroanYYe7c
plEfHprCrW9Dyr3/wxeIiymIz1rEeMG7Ea+o7QC2hesCanj1fmjtdFeXJLZMdsoEPUUIeH7ldRIG
jy3EXR8Lz0W1mM0k4bd40P6FSkAVxw7t/DQSmvn353P/UGIB+7oi4OXaPOa7wzNmDG5GLcibsjvq
j3VrJyn+PHk4Xg9KX5Vt8/NEtzTccD/MMF7rJIoZvxgeS66w2Oox7HdnprtFkXyts/gmDLzlIFqh
79F1D+bEMAFNn1D5k8qjr67TNg92LD6oj8+ClrdL1VuRjJWtGcq1C3y7Hqoyq9u0s338f8CGw2Am
k6CZ9vzyNanJW5mYNF32vUMs+Dp8qAMmOUSVkAcVcN1hBmuF+sVJG1y7Rie7HohhK+LWP/m4wFlN
hcM6HsZ9ZT4lq339B69hfbj3D48ExSMVeJ1VnK0jf2lKMgaZnWTkicksiv85Gq/NSPZohcxbhBkG
11EPSzAbXHRW+JtUc7lzF8vDVqzRp3Hg9CoynHx613ro6zK+seJhl2Yi2VeLe1IRoTZhtyQ/6Rdv
sP03iPkfnxoMyQ18fvzWb07aHe2hmXjqxca5QhaEpyvZw9UeavKUugWfbKhwXT7f9n28m2XfQNgR
D3NYttT0SKRGeCEL0UXP5FT3CbbxroOxVzXenDuptC+GDxa87/7+TXOeUS9IUlvAJNZB6S/fdJ6G
jc6LUGzaSIWnqF7aB2mHaNPBQltUWWCH+8zojspOts91YOBhNgVfNf3gP0mvpt35/xiObrjtupU4
VbCWg7AemF6bNXanT6+cMHAZDE8vXtyFpxWMPBH2EZ48E6IxcGfyktIBp9Oony6qho3HtOF1DlBJ
tA6DujjO7qMoe4hihIRl6oeneOmQY43hxpGN9TyQtRDJHJY7E7d4if4NPEzPUJT0mB04/4UeurbF
0M66IzJGmYblqVjZFn9ftL+D65LBmqO8gDQfAZ797vKNmyFr/RFf+zwEEdZusJuIWdvFS1le2qXo
DgBPEosyH49xO1B4HNivconbg+Lw/b88jC88Gx8im+Ps/UFrB9mYWZ0D67rs8TzsEBObEip11/nj
xeJNwW26Ai7eNCCUNGFwPZQ5FMQC9nrdlOUHFdMZ2Hq3oTnyAWthXsK1OX93vyyzfjBLTCsJZ8xp
f/S69Q7TTDBzRqhCMjryNGeKEQ1ZoVtvJsKsLlLMF0f1WkIwlX5Eec441AE6OaYq2IAAexe9xHdL
Z/mLteCxUQ2Bc6xrUtpNR81qTfZuZGVdAJDOm9TCPQE1/P489/Uz+LUfvPs/bH1BIQiQQLXqg9+8
3Ua+MYaPDWH2zGlx5zG9PY88M8sNjlOKA42PgW7hoPZNg+rBtnWyDWT26e+P8YeiijBK0EVwJIoB
9vTbx2C4PsXhIkmkcXB/zMSL7UOolVGRPVr6MekWb6ey1mEKEsOOB5O70hXzi6YecbMfvYOjYNil
ihQ/znt1ymZgxKmMFR01RrilnP/1ozL9aAT1hzPIt/kLwN5daTrvqiodUhyneYadS8dECS4BfmWC
BDAjl+baLfFcm/JVdJzR1jEcsG+TxXp1VFve6DT4T6mR7Z3lwSmxMON1/S469ZKme5A1gp/AKvdO
EhOBgE3i4JrPf//Kz8Dlu5Ut6VQFSrVAUnm/g3RNXVdjN3NVnWcgZ/6MtVRoamThnIBUAH1myLGW
fqI7B2QEPlGJwiMSNP/cNEWyeIwqZZ+6CdcRKWqI6dJ2n2AIXYUgo6/Eox/sRCIbtXxoSytpKswg
VyROF98KWKNTDz0zT7B9Wsd1SR9TaioiOEs/iI9duOyTbDDkjRTRB7dH8Idlz3bm9nApPQVUnrfr
rSqqsAl7/3+XPagkzgRh2hKDEJF/UifoXSIL89o6Uch8vML5FntrwIoT2zvbb54Z5UAaL0ccjs59
8tDN4dYJEwzNHRshsVWkV74TfUncOTvUJsOqprWQx5wbEh+7kvPIa5uX0HWLZfgGyutel45+LCpv
vhHuNKBHnhBLU9Zt5tl8qbFPrSPM7+va1Ix0mi+ZO/d3TtbbG23JbOulkkySwrproiW+qVk9pEJH
r4XTQtpuYh82XJlhKBCQFlWH9iZsEafYRn8rJ2TznBDHaAinaGuSlupb5KF9URFYoBXBEyCo9smt
hvAlaRAcOMRrOHN5WOIuujpTw+JuwOlnng5/X6N/aAs95LxUUoIngLX47pKPw74xToMEoqlMuLcS
JstVXCBDov8rhTCvXojZT5GkzPlG88UxvrynUIQ63uBjb6ekodRZnW2NIqumHMfuVc9YI/4/tIW/
zchdoAufoQvILMxMWElvV9SUem0Kpc6+iiSE8TGeBlK/cvQBcMpzq4mvZFJ9n+ESMIOtn0PLfT1z
wlqIE5dp6H+Us/rOpDyAnslmY+YlYGcqko/XHfDLxVXbtnEbe7Cv0hFXcgRQ/GnVS6o7N07nrWa6
s0n9trgMCwpRzjYMBLwRlr9HRGbpYDo36W+pG8jrLsPW0F1ht1GkqKgUtkoGUkrb2PW+QeGmvOob
oCoM5cnXuFUFEdZKxI5TTegPCux3cvifHwt4UbjcSXbgiHenVhnFTK+HynD39wfNcKW/sHfnsalO
QCZiN8fnsilJ8+zRFXty2sd5oO9zhXRlGDHKstQ/Jhv1xflAGxk32WBa7XIspHdvKQyFyjYmtajO
n526In0NrfnlIhBqxT72Lo1vm4tSmjm/tjrfv6zjysLJMLi0FdaDSZkue8se1V1tjdvzRuyDMbww
S4KD/eJ7tzZf+wXMSbZ3xtRlssbuZLXOj/OBWrR9fKqsCcHgvLpILPKQkRoUOLW6axms3wUJ+rso
Lw/u5KDZd6Gc2nE1Ekehi6PPwClu/PnYL+KLU6Wo1NLMe4YSQrGpvztFiqFfWX1JoW/h0Yj9XG0C
Drwg4rFKWWK3p6H5DR1uGg5513HpNx/sZ3c9Vn+9cyBJwSFyGJzAt/Bp1N8uyq5i8/TFXJHTgyaS
JGpBE8eF+fOGZhp23TYZOR7U8I5JiV5pb0WSDM9lw2/GjkKormLSQOz5zu+Qb7VJcyqx1ijCGZ2R
1+lry/uko7b5ApnIgXQW0+auy7Qo7JOTZM6ua1rcqz5mY7rvCYneOrGERCLo/EA6grVW+GW/VWwo
AUKByBYK1sVUtCUK+wq1bjmV8KUs97YdyocmVjX6pvmojO8hKMnViVTK49C0Ne4WVjduZLkC8ir3
dpCP0xMf87rJfeB/nX2UD7MeSb++jfWRIZef+1Val3OWzi+PHLtWGXMX0JBUkUvqHiENdavv626k
+fbVs24nFC9uaF15HuInPxyuvMieMKaDqYWScuPHDqOupcq2liGKrimQFWS1+zmvtDy6WLkY1K5Z
g2q76N36JnMxJSk6sv0+uCbeDz/OHwQeOvQsx4cO+u67HzyG6pjCYZG9kp3yUDl4TKT/eIv9cp7U
2KLazJPX3blF5XI3llAhkvaZ9QALQJKh0lovSYAHUqgg4/394X4jkPFwPBVfNQk4ATSXd8wFac2D
lUw+3/I6z4gxzxzqTB6bOM+vjVd/6tuuv0tmwc074m/pWE9qHX2XYmg2qizVfuzH73mVPIV6TI9n
CNDR0bIJ1hlPo1Giqj65qZZAnHRClb4gxp3iDrtuZYKbIVwpmszx2rX37Z2xPcSxhYmPqdE7+kT5
xdRnZSsfewr9CzOsttGcZ63bpp9mGVm7OE7EDSM5FHGKXkzo9IMeZC3zf1+JnksHAnGf2SrH+9vN
U+dFn3f22hYbIbcyAqkcZ5PuWy8uyWobQbGstqxPbRBWP39UtXy0uxqBlaqoTgc827oA36z17+L1
x/lPc5x985YoOyxY8Gd6nh4nu2+OIlqmA/Qlm/LpUyrrWwEme/THETuAvvkcDKlBT8uvzgRva5Jf
J8/Co2cIbM5TjABGWEj354I2EYXeCdPitaNdMPCL3DLzBZ6LTKOx3z6/3M7Cq5Jpcbc7/60jo+jS
niKyUdBUhrG0H4DqsI52hwlrAm6fDElP2nvwSUuSwoOz03tin2aBlzyHanabKgRE3QLPS1BfXIeN
p4/1/BVArIloj8Zb/Fzk08KZ4rShs/sJ23tdgNv81Jij5RhzDGHj/u+DhlF4jEX51VKi380aCFot
C6Kg1Hf31YhZBQX7xc93Mbt1DZPGzIdGQLnoJg8zfNs/tLmzs9Jc3FquweKjx+gzySsiLEvLu590
g6uWEwxPXr1sVVHkT7BJzbWch/QZ8GS+bnQ3PCRYVbOym09LbNU3fmFeY4hrT3iW6O1cJM717OAH
Qa8cU4MH3xPh4WLtLCigzsskF0595VlQAJJ+7ve5QJAgArh8Ns6/fe7YD4x1v1lQ9a/KkFQ1u3wa
aM/o3p2ONnfwcEXK08++Pzy2Vuk/qtZ/gVZ9JQClXtwRI1C3KbHxHxIs91BjPE/U8XOfPBgtnJu8
j+wHHUY0g1M/QtZ4TBHoPVrLoh/KYBOI4Tgpru6ha+ubNovTE/TgYGsNwiNNCD2q7B+CBXthLycQ
KU6JdFcqptho0XsKFd9EEFEx68ekmaomwTmAk8t2ogqvQG1vLOCST6b2SMAy6EDo5FDzjpwCnaz6
rdaEGxelnGDZIr+UTnlnT3F1F0/NpihmzCWCXlADpdXnAd3jhGzs3F4Msph35yNnZd5dQZtyjucf
LQF+580xmgmpme2gzSUxvuvi8iYJnodB2KdgggTaJajIz+SKVsyffNrQfZVP0VXcghZrTx5TQ/p8
gBY1rJovsyqOtjLDp6KqUETTMOaFuaSlgsPQOh3GVUV96TBtt/AYegbx15dzlDmnfuTwFgkDI+HM
+mQj7eE8vsqKPnxpoiEmCkxY23PJd/63hmceS6zA3QdvSve5S0x7ICvrIhDMlCfZqB1Rx2vQIeCH
RVCvHnKY55VzDecH16tgbg6eXoL7pLNAeJk0kKJcC2DIgJ4+InAiTsrsO0yFa6mX12lVp6CkD/2+
/pTIWpJV0mZcpCLfeosbXJROqo9dGgeXcYmsWiTgc5WwyHmasUF3Ehflt7ds0/VPs2TMPwc4MxUJ
bt++qAMcTMdmN60bPjEYN8c9mG+YW6e50owYkaBcAQn+q6tE35TLzZmKzDxC3pwb7wbU71yAVjaR
v16k8B2M0x+ldNLNqEluSV0bHDauKpKlWee3ddyZQ8mE80pBtL+yFybZjr9RCiNtITsMejPsyM/H
AcDpq+Tgha9Q6itLVv5BRTGuvUE/PRUzzmHNAqXUpHdLV4g7z3hfg7lvDv3CWV1hFmqnFQ5wpWq+
mPnG1FlxmwCY3rSYtudtfWvhm5cW4e2AjUY9m+6TnmPyr1bsultZBVUWTlfaWzq0pXArxniOD32J
A7+2fZt3i39or3EIaQfcVIt816hp+R6F8Pd0qsWDheG8SRtMnf2yZ57bCOQScMl0FLbXDYA1SZrT
E5whBgdLRFwbP4q+IC5mICxXhOl0OTUY75dDCcaqDI6jEDARxisyOZdE4jzgYuFLPwm3MyeoprL/
g23+nwgicqWVmqBhhPBFBkYnXkJU43p66CKqb3KDPvon2m1z3O2WcTd7i3cP87rBe5H91wSogMOG
OfRPGHXhvj+2IZSypZePsw2tpC7T6/Ph0pfSuwgClEqdbAFgNTYLBVO/6zp0PPwErfi6wvg3QKaw
DsS2c7oke8jHsQ4glVdFsdde2X8e831iFMFcXfotZOC26frqHjVadO97EGTsWJlj78oB05UWbqVl
BYd2NrsREqZcaS6WmqxtvZAHFBA9o506+s9qns/0njq1JzzZUmiL56ZtEgRsrIzObuhIr9JYixTB
GvVXtldeXINsOfy3z3yHpbDC6wULgVliUgXTBanW+rVEE9HUa/sD77Lbupb3dP6KCk/8yNMONxcv
K26WJdgaT1rH8/pJZTQBMM3dXUPqRBo+6YXiV1btgxcb/3EQ1mWDDHvdZ968akHUGO/pV66zOolO
c5sjn1/XYR9GSMMtCKDut27EJDN3C3wmwaz7uGKcGTgYbbiJfS1UQnSzg2lsm8bYwXYJFOuI0KKi
v7QQ/x26OD3oYKJTlawPmUWUBM3BHXLcPWPDiVxsU+yMFKXJQEY9vRVd56GS+xmrPkvskT4N7U3T
PdGoXjawEHywygYDbMJe2+T7sgaUTE+J/jf5tmKe/BvZDB3ms5sN0ikGGiuHB1DtP/nJq75wRjEd
uQihXDWEHI6VtqkPOneT2rjZCP11CkuxCdr4O5djcmcbzNVUIZ+kO9WMIzCxtlxSowrDRZSlWAP6
8be+zb7k4fJPTis0V/G2wfbaiSg1Yhc1fuUcEiTweB4vLj41OeL8Bb7WvdH9badt0sUjLJAoiodL
v4qa/ayiYFc23OEyqDANUbZ1wBR0HoPbBckQ9/xeD7DTKpySRV/ctmmU7zpDhGI0GRLrYuRuaYZ5
dQgtWkyU0V3OmGmKFihOqAgKf7mjpr4v1sleEJvPVWS8nQattrBlihfqA3J60t68aIdIb7zoVAMZ
i+fJJFKWsjoZ5gp5Qy6hm3v9FZwN9PE6s1+0Wz5bvfMyFBMpDhIzbkTkjbyESGrt/NRoiPxcg7z1
GL3b3NzqJq23xSKPGZpOkyb31GeES+E9vcBJ0MSDOI4ZLgW8g86X90lpXzX95DyhELgJ++CHL6fT
bDd7fvfDblHHYWSGP9e+cbtPSHyfyx7HP5Om9zFhhco17YX0gV6bYYKZa763C874vpqnrdsxBA/I
CrRUeeuBRi+NOXlLdZVOrf2UDx7JvMoiZKUeyjtvJks1LlS4iQZCLyQEBcrRbWrRXNLkEPKTPWZ1
9FRnwfN5oaATgfnXZ4x/BjvacH6FBwUR/rJJoss4xIc0iRkRZfdWWF9nVb3t6ui4+D+UPz8pHeCg
/M0fObaddstdehel7p3b4slTYmM6QTwQRLhgX90Kt7wEg7IZjDEhA2pY3P9h6zyWG1eCLPpFiIAt
AFt6K1KU1wbR6pbgTaFQcF8/h5rFm8VEvKdoeYoEqioz771HjRdedjezzE2Ze4QsYZ5bDBVPi2P/
o7+PMjDprVXZhl95On8h+TvXk74Npv3i2xmu2xalkCXBQGki/nPrPKQwPdQIQYZ4ohjeC8kK1JXv
Xhd2i7GeyB6TgXg0Ok1mmYXprs/ILLTaWm172yIGom3TNwMcivAIetGhs87Is8GbEoqLW/9UEHeC
6kuQ45Rqg0lt8jlKuD/0Ls6hDdmexDJOjlgG+p0rv6cGcMf0yHTIM9xTG07XjLh4A4wXmrWQGXGx
darqONu4kaoivwmHjT7ohu2oXJTWbHlaN+AXCEwsbfA2XgoFaJZnHUE9nezgDaeXt27ReydhAaDB
6zBj3yupYjxiGiOof67/hfisAtpdTv8av6gIj8pDzJCfJH8bGWQEW6ArcKT1ybrU6SrKWCA4l3N7
LtzwvcvL8DWGnxoa5fhS4uY4xjIkHKQshw87Qo86xBNzGbZ0Q/bd1UnUc9bk3Ufe+wxzDN/HV6fK
Q9WiEcb1ekKoQ0C89NpDMxNdQzH7OCo81CVsELv0Xz2/4nGQBUOcHGktR2L0l73HzRqTc4vhtH2X
JqnvFOSOAa4rgiJMYM0QskLe07PAv5bG0wSDwwHSZlmgy95oqKmV1dnhmj5kRvrNcNGYyhTIy8lO
qmcOnh2hM/eUJtmuMMUuk4EnkR0Cql1q7DOaVvtIASafYj/j/gkOZh31y0gRdOITpg0Cfmznx66F
zoqksDwYPHmVCF/TqH4IEzCgvVf8mwbvgi4LOw+Sp24YN56/i+p0FU/VjmbGpkLV5oJspVGJDZ0D
UfePXtDGg5g7MLfw+wHzPLh4XwEWfbaaD3MoP5PsxQLLeEsls2Z6ob2Jldz3L0Hq/usF81+pd18Z
2VVeWv2JCNWKI+Lry7l1H1Nr2qpCmC+hORAtaom1Ff7JS8z8JH1WZby86wMpRBceB4GFx3j10Dfm
0XDieSvN7FtqSm7IM7X3XOUyOuuEwJGKaonBfr9IyKrM2icuGNjBXMg+Ld1JbEb6mvuqq6F6zGN2
iIOqWrtpdSoEDfHMdtvHLpp3JojQlzKmWEyESVBT8GLR87QalpsaapTAR2sjZ+36NDh5NVeHx5kW
FfPcg6l2hq1o26VflHIxT3aOjLaEjFF+dU1ub+o6TiHE1MajU7cnfJnJUQPoPPmyvxeB+Cl/zTq3
rA84F1TPmYa145/p780umDZSsEQNDRGFRJLXGy6BVcc1aLDGNbB2YwKQzIyhXBRCZIcsFxD6PK6q
sNhkGcR0qx78hbQAvOGPK5dTQMJe7egM5WzVb9Kk5KVhWy8Nc8OwGjNjxfmXq5YYF0bfhKvO6tYT
TBf6xSMpAYhqdTttCstROwJmQNSmdn5EKLNUiK8/Lfqta57Zu9eBRJ37x6v7X+4n8TlFTJlT26g4
Bec39u3eiOJvJWx0veMdQ97FesNA9hx7LNdsQDdCZGwjfzN/+uHHCh5T1vZ4/CoydKBTttQAKLyB
MzrZtVbIzz2b+D2eJ+J0rSQgTvu11H+hWS8ZpkTcnl5SAAVATaQk3gOCygTy0crPjh1hS3YcAkZT
vdzkjlkDgBbVwo/aDG0pTJKoyF/92oOEQn8kOhcmQM6iR2s+BgpapE+EV8KMgZ5AJvGdwGExz3N0
zkJxdO4GqFpdhhb4n1PtelEXpypzHr0xwUgKo69Hj2MZ2/vDCkbnLZloe705DUN1uuLjKqW19shR
YFvRAD2aE6f+AcfppnQUch9KmcoxoTuN4z/R5l9m0FNYAE4ZbY6QgcrxSSiQZGTaUPE46iHDiENP
1wUl0qAdDmNvQQ3LeVUuEuJjxsdpAi8CObPtXzqEcdlrVv3LyncncX1OBHa6LsdBXzMjgaHQEeWJ
t/IwN0P/1g/ZuWrgTHfR+CBFZj/lDV5+7nmz4/TFnp8fcIqeg0xoys2Gg3Ng2m8y6a6ucVJ2caxm
ch+D+LNV9DW7MHlJ/UVMeb/IBdHpdVoeRY4+K6ncjMqH2Wgyzzul2CDu3hUzBV4FIbns/A19/cUA
8520A9DQyOcgZ43GAfghrM9hWDW8lONKjCWnQOEcU7YhHgfCLUmiJFb7+FHeXQsc7hPl47xIrI1t
x6vCxwtcYQkI7apZQ/dtX/CF1JRs2v9niL8Nd+VPUDvPVIVUxvZbT0iaWx5dl6JzycY5MMWCRIg2
LmN8RQSkyyPov/10A1MuqhDKHEbnKoglNPa+9dTByHKsJ7P4iQ2O/hh3OLrQjbibMI6VsWF1Hfyc
5MCtNT5k7ftASKRDW4Wdy553BMMb0YFkiUm/OPUzkaipfGXSX0D/GtdkUpMqaLFvxOauIKnboAKr
eodM9L8OUZN9zVbdfvuQbHp2HusyBe8TTcXK+4PWhWEZIfIkjznQTP2jjt/j40z/FJE82lmxZRtU
rxFZCMGKO9Bv32hMuMEyrY9NzTzraWDJLRaCpzu0jMssADmZ3ToMWfxNx+Dg5GJC1xtdxvlzXscz
dISBnPGJOO2gCt4bbzxXKQw9yy/Fui4gFBUYHHW5zf2O16um4qpslhqLxVE9Zq1lbScR0C0M3VWd
lfar283/KjOnevZQnM1xST66Qstg1N9Fd3/+ijKlRsr3XVKEe846zEond7iMVCpbKZdhQVKny2ix
Ib9jDMKrohUlwFlwQ4GVqYB60Z2c7S+U/xnYqI50EYARyeClpxJz82HsPdDJY+Je5lFh5MvpTGr9
1EYELaYoj84hU8ltb/AQEhacpR6i+ha5xOC4LuDvsQmOTJTl0pias6OtvWlzTAaMKzBWdLgSK9I+
J43NpO7XMwBHv3gfBSgRbHIufR9nbfV6M6fod2pAPs1ErfDc4G2PijemtQse8Zq+8LKg2gEW4QO9
6M9RiVF8IrCf/ES7Nxd8+4J7e5fD7qqzaCOT4shhhRSwVgGZog23SCQaqQ5LPY6Iaz3uigxd7XjK
MDzdTMw24OYDtfXBknCJs++1BPtIam/AatwvHbm9s/vCuh5kDLmx9yFrYvQtT61Jj48En7XnpIoQ
zIKCvaF8H4vAOiCeBhLZaKqBaiNg7USZXPPaL8w5P7eh2lfOTAIGRnxJ62EM1tKpapoE7F8xHMke
ZVi5xQq6alR1GHrvnPojoXJPdRRtE+1up8hY5fcyFlyqZte+P88MH9Z1TpxYz/VHewq7zUnfXxMA
uGQDQD0w6QXHWIEjgGs471CJkt8Oq0RVL4TKevbNIo2Q9JuFGRbr3rHWFct8F5UU/NXWbodV5FAl
jHjbSbC0s46EBqTzBI+OkC/i4NTVlJLQuSqLAEh0qWP1SM92bafNaYSmnFAFdquplVvZuAd2KkJH
syXBHzSsz/yXlp/p9FTbqF0TvbSABQ7apCPxRMjzolQcKxmBMmoiAtiCHo/ghwQPoh6HZmE4uAa1
Zkph4SEvN3aSnjg00DzEEU3WuLOL1KcAzKgojsg24S5V4E6Bwg2vnN3ZieCrZPmp1JdRF/EhT6v2
sby/UZX/1kVHZLT2HedwTFoatbrSYDwN0KzAWizrD62OsAJnUKQGVo5hF0fZfDbCzKJKm5b4UvPl
MEQH08uPinRto5oWWYMUzQcHxOeQ0i4LNBRFFi5E29DjBm5VxVyE/j5Uw67qu5XwABvMMCvDf6ra
zEyC5j7GRk0LdwjJis04JQdAL5lkRP7S8Z2N5hpJ4g8nfc7J82kTOIzE3pQVBr+qRHWoOIX6i04z
VCekKp/MNZB4ErAJ2+suSfKhqpsXpmsq92Xlw8MUz/dgn8ys6SGj8bcLYiO8hSq/WJRSceU68Pci
dpPNQA6rlxrByjS8U+W0RJgkc76eyvac8CDP962+5Pi80Zb91xj4iMGNg4E6d9cYHI219I1wMYmy
e5C1RtzakEl6f6/Qs8WUoQ/UAyp/byvppC0m1Ob8uqFbChEyFvAXZv+ROwxPMwtwg/K0vQcntme8
3p7LHIHdMBcxVRjbx+g7ZzHF8TfTqesEIye3igmKlUZkKccSJVAtu91U8dqSRPqU1vkDd/22kVuH
RM+sJTY7qB56xzxVbXII6J1plZ5qWpQjHmMmPnSc+/w5au8irDEku1naVFJ+13C3+c1FSfUiBqYw
tmrBn7nTg570O+IN67kPn0nHgKdlPrVvnq4uRg5OdnYf/Lg7Rsa/IUzgzpYkpVpbprlHA5ihmfx1
Uqo9ol7mOlg7mN0rM1w6yJWrgZTYTjwwhj/R7We9eWozsa40+Yicy+hRMcG5TPJfnCWIW25GjNEP
ZZ85PKI14ejOkjpGB6qY9cgVEPWP9GKoDfYlNJ+BdPdlQy+8hjZp5ltqVo6jPWRlPW71PNsLTdi6
HNOLiqJXqUkxcShmANOqcCGJgCOPqzhIt3kP/Ezt3R6Mi1+ieraVx1k6mB5TXX+V2jAR7cb1RfRW
dSl9WV8yt4zXgWvlq9+PNbWLbQEV4NIbqz1pTe5BRV360DAjixmfHsdOt4R++uoaTjDwCCtor6pm
OtuSXcXWVryhD4mxfYfNTUmtd9jjOQr8C2QQ7KNGWesw4fsMpcROZu1nwsDg0jNceLXrazH64oVf
Wh5VU1zrgLtN9Cq9hD6Il7RRR1lH7plrGFHy/FAFoEyx/FRXXSP8Kia5il27eAmmkKNQ/hLTajjO
GnYUhXO87ssu3SjbB1A6WxsPq/D7WAcvcbJLE7GPE/ujp2V/jlxV09bBvx4NhdzW9jHwkhYMjjJu
RVlXGyvG0xCEZMAkIfZGxrjiWAXFzxDk07Gx/fH4+y9k5tZWm8ZVXK2UoKCWvd+VZELrXo6rQggK
JKKnSMIvvNyjc+q5tC8v2syas0v7u2G0d6z8BuBib0PbO3t0y+QWRynAAKo6mdd/qqziCJ56FHr3
N7h2t5GlIbJnDme1vKhOiamrEy1YCnLhQIwd2rXVWQnCFpEv4051j6ZvXDu0lm8YoPReG7uGudlN
G60B2lyka3eeCXJNSqJvdJiSgpX9SVDMM9jsHTji9MjjkhAI4vjU1hWnpCGB0OhIwWLOQt075uXS
D0G1EuJBCgSdKpKcS8g0bqTWshm6nTk214zQZfzVCYp+ac/vvn4ojI6/uH0eqFPPY+7tnVjPl0ZW
9WnOQ2Ri1njG7QlfKH1rrPJR6BR/X4LxRjmUozIg9dtVgGG5n4vFBJfcaSxOj1qQoyZpmqQZvarM
yQ9sNTUpcgyE3DTI3+ZCXhGCTj3sv+47aeYcKl0crmQTT+dCJ7AF6Ead0LHS7xLuq2A7XtGmgczu
H8Uw/UlpD3FqrLsN2QdEo9ryHzqj6BAboI6DdKThR8Sx7LJNq+07tseJugN6CDIPkw0wFbFOu+ln
yCKx7qfiWBtERI+BXS/qwaJLlEbl4fdf/71xUr9l6cj0RnCSSSNfXmgl9l67oqmy8aysesDOkDok
JfnhI/dBtqQmiFbaH79sM8fZm7vlxu0rizuVkOp4doutIVrjLbap3I1u57XhvAsAFQk6dJfEou5R
FjagEUs0eWW7ITHEaxHsKBDVsxWZr/SK4IP3o8PrHFoPvba3hUk65By52dWf7e6h8Xn+mRJcp/Yr
TiCZae33u3iKbnVBvJTvBQxUCrM5/P5LWBlGoxl66q9gRAqQJuXYFCvDHYplhQKwGJxwpyYreBnM
EZQ9QYkblBxbj4wnPD0uCKPEFguMesTif9bFfsjInXxtDI/DEyy2Yo2aaaVoGQk2+2zEdNbJzcyd
sVFFph/rMXXYs/1kz9YYvzfMAtxgbD9ZD6fN2ZLxsPeLZD+HXfPo5+8MMKA2O8++VYWk2Etxpjc5
ExGKz9vuTqLvI1wo99BrNwQAZmrILYUjT6iMoAupcMa+GDRbEULJ8Yv+gP3p2x/iARpBgntUkklO
TsI6qI2QAT2MnSDPX61Wucep8h/Q8pWPJV54/maKa8EQ/o0OMi6a5jWkpXC8K/qxlC+CQSCwuJVF
WD6XLQQFeqvhtrBa+qBKfLlZwDypKKk26nmf+pu59yDwlvCE8JPW63i+YCK9t/heBsv6vIfepz7N
VPjgkpeU9qPY91Mzv8o63gxluIxS67E0E/0QJ51NSgtztqQK29fUam7oeB9tF+7r2Kl5V2A1XUoH
Gc7YUIQUilT+u9yaxow/PYWDZT/cz51pXB54Da9ZlBYfLK0QEgDHTSF5WEl9j9afdgEniU1PMrak
F2cWzUMt/RoMKKjaPiSwGm86ivLfD/LbvX3YE9+tvF3TFn+nPnkoGPbZrUO/6P7Nv2+UiUJCVT1H
IRfZSHcCHNGWr1XHTUt3aCmjNS6Cd7dWn40PNaPMnkuW/ojUeBdSobV2OWj1PlamOSjW2qn8daPB
S6P3R+zQy7cpDl7GgvhEb5DFhl0c/oUf1isbWRNEqkVhA0MEOWuAN8s5/6fIGFfERz4kpQQ1VMTf
U0GieMw+DlzW5jRY21C2tYy3vbgMTNX4Vsr6zk4OYxZ/G7LdOcSy2ITHAaWrAYX+GvtIXmb2D6TD
83AgzAbNP1GRg1JE5N1nuQMFZqJ5l1gmphrXgZzXQAgxNO0jz2fEF54bPQ8bFTYBtvG/qMIuZWuZ
Lw4HjkaRIBLV7WPKebz1EAu05rYxSMwRTdIvfKCw8QjjTtzrKZMutERPHxSIjIhudO8ApRoSInX/
MqpAHcUgZrsW7z5leJ3Xj8RSwajkrLQw6PMWIWqExs+AVSK2y4YNmalRY7yatWLCVfaKoyJUtDxk
EO82NEkyzBQry6XDUZfWq5NBTM/m5DCBpx56RkZF+VCS4dFUqf3MlsNQVhO2zQj7JDzELX1Ws9io
6p05mcVsnHEf6i4QP8D0PIzJPM/+Lkf7f2l6/TFShTuF81NWpfsYmvN67B29akfM1f5aTqWxaY3Y
fW0hQNktUxODl3Fm9k6JU9smzGtwOdZ7NJlsSX9d5gPCedchDN/KXivHXdhTg1fk6ufPqPlXSXE2
nTeT5kZMwJDPIDxTPl1zBuIGaXs2UDaP4UUbpd9dzetiFsZraovy2JkZ2OzHSNJ+TIe7EqH71OVX
Os5k0dypGVFyzC4iJX8hsCJxZSG4hEVQvMRVf8gGAHl2lVLWM/k5uJkPzEwap2kOxQYHz0zHcSYP
RdlUEWTt7EtE7Qukw/EbiX0wEbHN7GVL8Vx76LHapqn2g5EZzwzMrrSsfeh6av6gxbOk48g3Qrdm
vOnS1IkCyi4o3pl5LeWtEuQRNF8TsRNG6WzijNfe5hNwqfpXQfq9mf71eTKS3MMxcpsgWin/txKc
KxfJxaeKaeKnuGIjMgDxgeCF0KSBaVZw7jd2AXiP6P1uSUPGfWtwMG6M9D5uZKUirBmOeCaNfe2p
tZ1fyUhdaa5DDXGVHoLPjSSKN4uishNr2cIDhUBe/1GBs+sBalUzanUUOoW7d4oKtExv+gB1xvAM
8dtl0wmTOP/Tck0F8XhLx6Q8I/pCAFKH3SoXTvInjoJ9L4LwhexKvZ9zi2NQB++iToxPK9CLzkUv
kXg5CmhUDAlp7FQjCfGeZW8CQvZATjDovEb5W7Ad+psht0F8iEIPFC8XurgwOein17bwn90sAtha
En4oPfMnZ9HNnMJdyGHVevEHAr+9jH+IF0PMAK4mo2FsfXHBGtO/mUk1sNihZEJHr7dPid5k0yzb
aFNHjbuywxGeZUtaC7IA1Ilx52+7cjSWs5DqZkTPBfjcR5umL7SphqkqHMz0iD124oaKNqU2nzoz
femdqqBFRiJOP/fqy4WGatyJfxwg0+Yao0JY4JDL9lpYuPSJ2qZllI4f/RR8J4iPr00nI4AtjLB+
P54mhH8MzK43sngyBnnu74NQkpIJZDSHjw7NzDaTGiHB/V1u/gOqUf1s9cIheu6Oh7p/fBKoSLRi
wbea8DTl8XQto55QyoCRRBQS72jkDnCR8fEed9mnIbp2wlsfvYF0HG1k/ScjDoL4NeQi1T60Yc6Q
o2Gk/0qdvGjZ32jNu+hFOyYvNdbIxEcgLgowKNUKtY+A/uXg98OmYJKGSzgoNN7nCb40LeJweg2m
Fx/O9QxdJ+H/1qIK5PIhJSLmNhPoKFzXXPGSLCvz5EE2ZlDcAC+xBmY02Rvig6UZlCCVBs76FAfN
sPaAUMw1gkLkWeGpZSJnMC62KEF6aKue31PmkbUdrsZ23DgJ8j1IiPTgvH93Z7ermZsBBOqaCd80
DRiGZDFNISNJ6cVd6/jHceBf5Z/3DrwOwE4jRIWnYYLriGgkkVK79Id5mX5PAlZCaSzre1tGM5wA
1SzhSc/eJYHVKGfuDuCe91Ae/wuh1kpO8aGK+pXPFx1bjhhtyp76ziqZWQ/M9hfKePXoewUctxRh
RDFPaMu0QbdPRALxyKMFLkPa1j81d0km37v6jw4NhlTdklBJS2XoMAPMqxcESpsJEMfMLhNpnknG
Do2DMNYOFqn43y2wBC9mcTspiCPjjAC12zrU7ahdueKylWaRv88b2SZWHoM5KtKVcrDTDM8oWCrm
97mCKqURpFuPBjGoXfdBZ5eRdU2zbc+NsMyxeTkj4FEasa5MV6N3I9tvod03T5DTtzd8rtO83IUx
upL4yRfPcQ633qQjIp94JheSn2U1LdlkQHYIXIoDrnpWTTPCOeN+ojfnJYTxQcr5NK/rAM4uodH5
oefatuD64dEUCBAGOCC+eXOdzT2PreePzLOQySi0CY5yIv+JOkGwHowGrjIE2is//JfwpxsjLZf7
/cSgbvgj3E8n/lu065GgwfFFd4xZjYeg2DsoPNXvMeHHp7bm5yhB7LqDJLW9opiH+vpHVhCvi42F
4ojD6MIwyZDkQN0GX5kplyNWorz516oCa0q5qJEfGNZ348A1Zbw7Ji+9EZK2IxbEd+FgMng2iWuW
/BKSnFUyIjshxzn8isR7AEyz47e4rUO0EZBftRHQoHNgeIb73Vo/+cgIAwpsX9ScxO21Sd+HQ842
A/FbkwlN9d1nDDkdY+nzG3iQpCouppaBmcfF41QcNJJVGNwmARgNl5aoUehKPJSVy0ClRH21yass
2VUBhj6vCh8qs1MvtoWeRJOos/HTKPiImlemtA5i+BuuX5TZsqcYsr/tOdzPjF2ecRkMzzNouVEO
e3Tw44s92866pMuwtUgOfItG6zPiMrym2m2fA8dbay/7ImY1vhoy6g/tyHBRC31uXXfXz5mxZzF+
6JIwv5l57jKuVUdTjvktk6X5GIYrRM0SXy+xiUz6EW4m1Gb0C8C8D8Sn3hATpjcEi3s7jtH1FZVc
S3dObs1smw+GmWwtckRuv296TmCiY4YR50DmhUqboy0MIlCsMXy22pmtik35mwMwZ0wRfRUDmV3c
e5xCzVHvLBo/O2+0g2sS2A0vXTd8qZiv6AXhVYAI69o6eJXzM3dwG3zdpgzLPNwCg9ucTXxMK5vZ
SUt21YtMR6K2puhfJ7LLoLlQmdIX23gwxfm/N40ZITNONmSjQ9e+f+73I/99gXtP9SHYY1z+9wn2
dtQuNMbpCDvuebi/mcdiFw/NfPj9UKZ0ypVz/8RYwUBEKPH++2UaOxI9/b/R0NYMMmPz7PjeMLES
Be9QogBGDfZ8/v2EnKV5rtPqSyZQ13Cel0jfyJtCxPte56O5hSfXbiwvMd4bnT6rxvmbjnF+tDx6
XWEQ0XSyBqRNrcg+DDF4q9qHiuQxv7nnojYf8yIruc1sM2XR7pQ8TEn/w0P48KThv1WXfvwum+g7
7hNI4zp1d8XFmOb5alXqx/VV99H18xaxA+nZlZ1+2Oz+Q9veXO1+1VMTrcdpkJsxMHh6J/rstnws
neg2uEhr6aepQ2bQpCBFrbnkgranuOO1Be3LPLLcP0qoA75wY9EndJznLCRClVDNLZLA4d0Oh5VX
1QdVo67I+obBS6MuqMr9rTRm5jjavplhLv9kprtOzIQT4qicc27gULJz61rF8Kgxn3u0UrsdKajf
o9L9jfB5Z6nw/u1ilc0nFBHzKYnpqC/U2Mc7ArPs4WaU2FTNAB1AZYNYk6I+DLlN58wJ0+bQ4xbZ
kh29sww4abrJmQ/LbVG11Fd8ZTb7ayw8CQAy8sLuAS2H2TOcB+FDYSWq3IX15Jxd3YNXayJ32zUq
OP++wTJFR8PGLT0g2f1tB/2+MaKU7kwwn+iVYqWKPMWa2+beLuogYdj3thGerg7SeV4BYiO7E/0/
naXfb/YKuiBkqJ7msGCt/v1ZRcEv6n0L8tH96+pkRvZZZca2rQxBE8H1N0jDAlYNsHc5TeNVfval
Kq+oirnYam1z7DWObt1aj77lImWjvPW7/lrjk1ipsrPWzHbgPjVoFqzg39jy3Nl9ZC3dJNtPXf9T
CQbjbeeTppg+5pkPMcxCkw1punwOjPtmP1c/8f293w/F3S2EcmUUzs3GUf0ssua7ZpR8UkOJ5LGU
4w5jDLSrrqp2RZo4z21REwbd3Ull93dFjsa29Rnx/r6bcl1eptA6No2HcaiBW5HQUX0K2k3SBuzx
Q0uSMMF0tkfzP0jn8mOy7tjLOkwOVtAdPaXaSwbEBGP78GBUqBQn6s3OL1EepiQ8l5P/FpezgTFl
UfQ0ryet0JmN/gZ9pkG9avpnp7c7RosuSbxVlq4ne3BvidUHS0Iw2YBD6ND4NPt3lUEXTbSe/4ga
kXFVDWxIMdwlscLzSMOpLpyz75JGyVEKN1Qrun4f9PaDur/3+1kseQgjes2VFw4VOmdCXFb/5/t+
//n7zVzYV1cO1f73Q/+9+f1Zhu8YB4TMm//3W3srLEE5Ns3yv1/8+4WtPV2auEi2dRdvA98FOIsy
l4CcxF8PQLlVzDCKOFtgPDx5DO4HeblLvC4zmMeWtevw+17t67u+BUowMwjrmHnNY5yE4upWp9Sf
vcc6soqd19AWIJTSuQkdMJqXU7bTnXerCB7/7EMSZCUr2aJ1Ek6y9Vw+9tZwT5b8nguSJRIZdsi4
uP1hG/yjklQHq6Cj5M0dIPomdzZN+KlcYzpofRZjAoU4dgQjfRQaLPRocGXxt3U51HumvfVt6Kh3
s7TV0XhrLGVswly38E3oWti2u7LuTQ2anANJ7i7Cp7hDRZo7S8eM/oosv6sCOnlSMi0X4dz06xar
3kEbdF+8ScYrj1bPJtCjWIjYeUdLaWySxD+h0f2LYTfaYhEJcM91L3aEsRZrfLwMORk6kV4hwrL3
gdV1xzRpm53dynOUt+0lvRM0zLmdF3ULImBqafGPo3cZ3bo513a7i5CFbeMGVVgaK8TqNqqdpn7v
WKI3fogX2m+2M5PTj8BBx+jkWbInLjhq2v6E08CFKl7lS2RVqErckc0mVQ9xC7A9zrNrVnM36x55
flPHJAB6ccthxyvPEbCmuoYAmtt3RcLQZatEdZzgfLStbGCww+JkZL3Jl34aUNepjsNvG/x1RvQh
nqD5zVj7gJAqLBh3WMpHA5+Gx2JGNFqBi01k/TUJA/g8gfvraFD1rir8fd9TZFQFAEg7fpIoIxbs
Uj925Twj9K021ch5HpnYosL/kZREhPmkxGSkL+6kJ62DavmBdtSfEm0WDx6uBNnxYhGgyfHYSbep
Nau9Ii+sLzprpZ0MgiQ2ErYZczpBdsSZYEREyt/fFWNEG+D+r87vOPD/9z5WXXM1PNllBnDSnL21
6fYvQ4gciZOW2qgZrY7RZ39kZ8+wW/t24WLSX2V2FZJEmaIwaYxzM2GXbIfBvdjaXYe+on2IO2+c
RPU4UmI/WIrBUfPYh8l4cWhPkXNmHE0imBYc2uw+xW1GeH1WPFdKJ8iCsFplST6crXz+Gjuz39Y9
48JRtDgDOUQvYMMUSPnGTWF4+dU02j8Nw/y9a/0giZanvAm7s42DUAekmMso16eSxgXUTY1Vtnq2
XY8nZmTkpQpsB4POKWprfZlDQHiqNMnfMd/lfb/0neQBk/mCJN7PqGH/Gg10B0Pv1seKmhgUBB2K
9FK4yZPZh8VuSGNms1W2GwXEStKyLlBrDJ+/p2UwwMOlsHY9PCtieHLjtS3i+tZENuGmGusaKsVd
Ecn80o6M4BwWq01uRtfYxYafGOS1dwGmF6kUOHvpT6dMsOMvGIns0l4ZD+Gc7nrlIDaOuteU0+hi
ClEdCLa4RUw1TbTgfSdoj8FIDdEW3q70ejpKgyzXyJcNytWha9XxQ5Kpu5QG93HWVPk6j8jBaC2a
s2LE9DRiR2npovud/yOi0jwjj6+Zvlu5/maGXjIpmuPUWFcx+Sv9bHQYGdx/5ZAVB6YnmyQHRgEQ
51hrhFxBYaUkXirYg3Etlx3VUBBpXHARiY5IrRCR0EtN9amaxC2STgD02MXoSkGApux/uDqP5caV
aNl+ESLgzZTek/KtniBabeBtFVAAvv4uQPfGefEmDEmtligSqKq9d+ZKYrd7fDlDCWgWLqCxm1Ae
d41h7oceVB5Kq2BbGhl6I6qSiOaMbpA5EszIhaZxqJunZIdng1C1Mjoi8LnmHqj0HC4OGmWShxIB
0L4Juo9eqS0kGqLCvJcCnMgQsqzjfDzKX0M/6lcxWs+ceMuPHA3NqipEc1s+LY0fXuX3M4kS4Ja0
tjlE/WII5FOcjM41cxFpTdZrXynnXbUunZek0vZBaZ6YstGNw5m5ScijMnFKrkUQfSIgwlvtjz+s
NKD3ahjexux5x/VY7Uzvza8nZxW3+bXxuzlBdoCL2NoYS+hlSERyteJi1tNAUjHrlyICRCIhWswz
XFr0iXDXfpyxjxTFo3AqsQ4G/71UFNgMWu2tolVQxPFa0k4DEeMfHWpBokMH2ohwjjH04LyM3dcs
8gqaDuprjMo3p6sBs5W/+rRlnE5zdoWGcJ0nrUC2TaSQnkVcO3H4xyqAX9vzNDr3X8h4EoTgHjuH
5O0YWTf6d2JSOyBNXnkbEr87D33wFAVi12m/GpZAMmAdEnOhTqxKQH9j6RoYYYe7Kyz3UVoewdAY
rFKbLkivaLwM0jA3LAyDQdq31G8GLqSKbqkHqnVNUNIR6/5dJUa+V238YrjTVxIbiGEDv92gW0pT
czxwPx9kIoYjOrZno/0Dqz8HKUObAogq3mebGl3NiJchNiFH4H+sGmMlxs4nmYzRBRCNiR7fYGwF
HYu70fofmOT9EzvKcBLa9KYFETJcTMcdlvrJCXq8rBClmgIPpl6inW4JOVBTdjS1n3YxWpuOXode
fbpl4J3jdHw1W5oGo02/KGnIQqnq7p9tltPDImQuhxpoZO0cdSzrnd0yI4DjER76LuNg4U3cO4F1
NcfEe9JSFlQtPFdFM+PHQ++RpY3/qJvhH9ip8JjMny1fnzADF8gl2r65eEGaI81mYc4lzUiZ/u9D
PX/k4m7r8ZTQKU4rgkVxaiEHmh/SOPrfh+Vry6cuHJujaeQMoofiJFLdW4+KRPkiEK9aYnTbwcx/
BXXuP1mUJwCi87vUUFRYYjxCbO42fl/358wgfIDCj7a6Mg6gxhF7ukCSubP11L1lsZ6fzQLxKIMV
PixCKJgOw0+k8rMrJAEsAQG5x7dKKyJWTHQdUFvXqrPxQJm8yCXL78mNoudygMRR9F11bj06ZUIR
eRILTVwraYjr8pHfzHur5FL0LfkD40H6wbp/AC2I1zqln4NsoNqoxknfDe4am/vJYvj7t+D5cwgI
v3p8N3I4T743nouUJLQRpDaZtqch7wVy2/nrGI6n7+/QA9We9JSKYt5hUNlnd9dYTQZCLDqy+f2/
L1dB88gdX5z+v6+DP3Fo60G4WP73OHg5gE8HeUxnftizaDNtP3A9zmNOumPLl10My/sQ/OQuDw13
bWhkcFHx6aflIdBiXBqhrtOB5T2lUbA8Ll/ORIkloMnoKU5hfPvvoZiylN4de1IRBCWZ7bBASEyu
+uzYTupl+cbQKXjrREmuZWtcpq5l1Z1feD/vonPRaJvlS8tD6jSwajIUYphb7JXv+uJQs9HGdM7T
AQXwAH291up9VRIH4SAFQXlqvxVprV06l/24BO/5w1VZuB6tKTqP9Kl+yC9cunhoA4aV0fgahpp4
5/QpdoYWfplZr84IYQhljozxw7e9gTFQ4ELM4dPJZVyAM9a7hQBH3hV2obEckSEr6zr6CFK/vwuz
HNoqZjx19/BNYqkg6E6I6YE8GTVGLEuNuIAa0KsksKGvqeS61wAUlmOY79MpMt5woHIw51BtUyFE
nKvuWcr5LkDT/SnQkawHt8Bv1AOAjF2yqeevT/R59kEAbSnDP/ZpVHKbMbB59aoPHbfVxU/a//dB
SkgJSeyg50jJYFz+1Rj1//sW0tVy0uFNhvEUS5TK/Oflx7RVebclFgeJOrKTtkfLI/MfVuhgyfYq
tck4X16KctjjSEYqHpbxfvSK8UnNDyH9P5T02a53nQkVu3SeAoVvxHPFk+swz9eN4Kj08jnwZ3fR
1HerSg7VNm8CeuW02zZONgreTbv/HYmPpOnCX2kx3HuV3zsI0k8T4UVPZi7CbfEh3LY6j1WoQ9k3
kJH6ev1EI4R+sYNiIx0wGoDl8m7LA0VMu/c1HEt+N/IGzw///WuFqlmfUoWN/P/+w/dHXdxv4pBF
7L9/AODW34J84wHKemYZiJ8nmT87mqcu3fwZ3Y72IXNB257Plu9KdXZtiSyKlkv/YWfIlvK+e3HC
oaJjg7nCNaB1BR1AUE3U2SbFwbhBmdgc46DbLQKi5YHWl8AXOgxrrfb0I3PttfJ24H7lHUTnm99U
6dVJOD15aU9QdgcjYQqcC391sR0MU+7dnPOr384yf7oQWt/D0+rN/ODaSLibFlhwinYIomOz6T0m
P1Pgc3mr1GGoXqqdaqdiJRXKpjxJGWEH/fukm7OGEQCat4lVJi9mzq2LmNS79ulj0P5SWOp7VBr5
OsjUVy6tny39hp0Guxhaogn7KSjdc4DkxEm5BuRIPUqkW1Bm/kkJrJAN4iV/kBiCoSNcI8DneZT7
JzvjLqv18inlYIYKkwM7A9UT2vUnqYGUqNyBO6Qd5mFYhwXbZqPLzAY65Jw6aEsuh0LRzfCpn1eQ
BZITrt5PKwbbQkG/94mjxMxGX7WWf5nyZwc7uWdZj22DEn3b+F61iXlz174uSEeiKXeJgo9Iufoh
5jzhziUJ/ZNfJDVGECysaEMWhslF42xNKzSe+5hxRddkfxIR9a8+I6PUjVvM/Bjm9FGaFxtv2LnE
EmXG/nioxq/GS4+hHrSntH9pLKs6uyYWMGl4HJ/zbN2lYufrBWIp4e97QdhUVfu01oJUPxlp8eJR
E295w9WB+k0ZzvsMGKMy7gu19qvq3xALRvmTwRClkR86pW7iB7MSW3fWsh9IZqsB86VWaZ/AfK1J
4fPPEP9obpRgI9Rg52cjQmHQkbjKBjRPHxCxnDz2fTU0J084/n7sWDUjFct92dIl64tnFodmH1Xs
7prROW+VLY5d1HwBoalWeQ2XK+T0yzxJ47BmZr+l5U4U9tjgXYWwLUtfMviqJ1MlKMBYIRHWYUIb
RxwNYop2YcpCAb2WSHQv2EGc4LsGxKgFC3rFbGKvbAJFq5ypoZ8cxhwZlrTC8+i6/YE0vpZj1PAD
7UbGLNzSd7Wh8B9m44G+FzHvM/JUb8Zqw3GQ2nszoIPy0j2ZA8610m3AFVhAUjoaI3rHHXE6iHV0
4d3JFYWO4hnpVof7ufU4wK3RBzk3EeOP6aDkbHHOtQ/bIpypxM6+cwBj4ZLlaeJ0sW+jYhqFNm8l
QfrtQlWeJk7mOvS6bT3vaKlHN64sSXGWXbdFkdiseS7NwVL5hRIvX/e9ru2IfdoNCVQvwdmELlFm
wcSKBTuSY5YlutTwiSBcB2RD8zZ1I04qc7J5WVHMjpLWp3ct3FJ/iDH7anNVrTuBPqRErsq9ts+G
nMTPHM8ZldAhJrXr6rputKU5Bjk1YNHwMmozx2O0oeFG02qHUMcsUPuy41xjoR/UUrghNLLQD8rc
X2utHG+CiXjqTRoLAskslF+HSYUIZWOB2pEu+AO6drluTVntu9infh+Nl9plskx5EdJ+TOf8YkT4
GdTswbbAAuna1XGz4RL0lAKJwn2M8vKhkUWIwtcoVp3ByoPUB3YQE2e0G09DJX7bTfBZyQmq41th
II53cICsXBgRdvAa17j/sizwr2kpP6oSOowXJ8U18qJfKjF/2CKr9ibGievE4mpQIz17avYqCRRr
ZQvPV+Z5cKZbUhxTPb80jgDzpUd7dsaV4Az8SXrYT9xGb5SwydWeHyrO2tDJ/bXh0EuzTJAuE02L
th4dTFEYmuDl7MwilkdyDIutk51gwzDYLyPsGYqfSKzPgSQfApH0qLjbkAd0SSRnEHmAk5W1sUfv
j9Pof1PYk8z2krUTZB+a01QPX8H2iGNC7KaPwUdxJE04SHTwn4PogAWzPnGSpLL3wep7iK8PoqEN
JiqtQt06PZjG/jZgBNEU0i/JCO5h1PGe1FP0iEeS0jpX8Mw7QT8iFNoxLr4G7yJjo7lFrsBfDFMo
UJ+90SAxJUMpAk4ZtGVKZCly7LZKsT98eOYokVVHs6IMMVUVCZyOIXLZwDJ38VQYB1LSfjrT6J7q
8VAa1UC1OI/zaenaDklg6UwSqprXzM+QyaMIFcjClH6eekQz3awvISFj3cBx4f3Eq6Br9BwAgN90
mDIHPas2jcvML2LutWptQWyoqq8Eqw+ULtJaywBbcBm3CssyreeZeZHkHNnDlkElUREnHP3BqbY4
COvafqCZegsZftvc8bcaD5VRXoYmNI+jgyCkjOJ0oynbPLv977iw6mujC2ON9DTb2GxmG+xL5sqP
vWtMXNZJEgZ5IEA5Rh7fbEnvsze+Xn6Ebov0eRw/OyXoyMT4XntAPDikanT7YN68LkOJkCd/0DP1
O5ujNxtEVjOJH4utTnVKkyodZjxBTJKY3NewyxE+xv+kaUr0v22F4wRXcKzB08t8sUrG5F8Rpf6u
joafVAbiOPe8lTEnu7gd46lce6qwRu07ieOp74N+HQF12ggjeZKO/tPG4Id4rH7NsYdflCr36FR+
J/rwC17GXqsQ+oJJNDctfnYU1sd89NQ+7vuaoptuBRGn8DWqo8jpiRqoz7dlbDh7MRHBqJklGQUl
ur564G8K0KwydtR+aVpsHbTEdT5q3XupnRQvS6UBzgB0fbR1d9r382xbomzaFZEf3g3Lw94syMqS
ozEehJzeQf8/DKTBfWTL7aAy1nkpZwYlqdk1qg460Iz7aepuZE3qZJ9ukhiEOQamp0aKF1cpdTxQ
YQNsUKRr5AaoMI/3mx1hDzQq2yJt0PX+d5Mj/4/oYlM8va57EdlnLxcw+4wt3Dvv5mj+H7+Y7FUt
gSk2jdLWme6/hw0agKTWyAJD06xosjz3JTETVfyZjaq/Dbihac9Na1wlxpnTnb9Dj7ZxiWajydO+
6piBYKuMuBbHh1Gk7c5TBd5tbJL+8BGUabMpMoPxE+gQj/HPqjWnXyqKxlUoPqYUWZybZVAuKl63
3vk54lDaEcDarm1l4vXPTIA+ytpOcfc8MaZjwOZ261HMA1llWSsnaP6lmIxWhlv/rSuWAV0iL25/
WRaTc+TuYmeS5UFbj8swteVFq9J+Zbk1Irkk9o5WuxOGRVKjG9+YLn4hSZy2kpOglXXxJUz9ozmQ
2NUWPlYujYPg8mBHXv4IIv1vbQLibVsatnX9Dg/9L6wNbW1X6bDzhbk3iUNk/aAj3pkaqtIqOYQO
y7JVJAwz0h47g/OeKMEfwwEMdXG1m6K/iSu762BpHEJ1nqGT8Z4iad3naHXNotfOORMVqEdEik8s
3vkfW4X7qjY4RsXlL7s3f3EKSbYpBnVGY6U69xWzmS75dNTU31sqDBIWop2t2eIcdMmFKEUDcRwn
qj5S5LlXNzWC8s9ap3+lxcmkOBp3njMC9IaI8a7nDrpj0f0z0y7bFPa1bJv+qmmo7akXCD7V8PRN
yRXT+rRBRZViUSC3GqnIxsgLHzWK8ztle6A/BsPH57WzGto+xuAeJrOGRpOWMMTkMQpAMSIFHTd6
RJSw1iD/1Cp8h2XLKxJRkuOy3YQCE0/QGM9tEJtbBvIH1UQhkXkwF6xUu4Ye2zsQNOZYc3RV8kUU
7sRAnkOi59AABqqJTUpQJrDErzy/eWEvgKMIoJuBefVihDZB7Skh3VnFXJ9bvqKWQqNKKaozUfWB
zJVgbURlYPYUocHssD9QMDI8KOjHkg2ADIFDrVCjudbd4KM2e7mrtCmH8GUd4w5jBcIfgLjxV5iQ
8evKZk73VJjV5CiflRkQkD32+6AgaQNlandtggLNONAwj4SI0/LAWPOna+bOXqVcqTN9guVbf8kq
pOHxxGKVgYmrNL/BnAoWnil5huuA/n42FOa6dWDvYfbANzs5DpSNgFxcr/b3joVXr/Oeoz7SXxYw
2negXuYwubWjckfwsLN3lYH+bqTrbcfZH5cgvL0XqGMVMfHNZ1VzpWzjRPbJ85hbMOtneKMJ0n3T
N8ra2ajKM8td9ySpgRp1k2tRYv0ZewNyBErvLlDpxk0H7e7l7JBZbeXvUfN7IAnuJYICj1sHeB1w
RbhMFmd3bAPuqiwsd5Pogf8U5TRC+vlXGtS5e+kh6zOVuJvwsvM+3tsz5dgtGdIMTlzc2xyYK9CR
OztYQVuxjB+kAv2E1ncnqdE5KWrzWXS2EC49qVcbC/PK3Q2rv7INejZf8dJEecm9IMTL8l1OPA07
9EXhucT02wYa5WSWAT4eas5dWnpfsG+jr90WSqFrmSeDeQSyTa29Li/6Ei0YmAIBH5yuW9BUGoSl
YHiUMc3qOTzM70hRDRI4LmEdPrHGKmY90bbMLRRMnnZusyyBXMDAp6mZ6bp1c5Micq80n+ecTZxk
c2DtklVIq2ZtazAiGies1o1ZN2vQaqhPOgTh8wnUxZ3q8NetWTkpjyFbX1sg9Uo09lmrk3uknOkk
qDy7mhRTzUrTK9UqmWdYJVKbXATCYL182wyaflC1Zx5dI8RrkgjnnLOhXSzbuditxjgK7vSqSsJ3
o6qny4RaaU8A9EdL8sMpcVzaf5lNVk8th29GpQrIc8ZeSCeOXfeyfBTGuD9aty6eBultI9PrX/n2
5SIKQbXjmuMUtzx0LBRlla6aGaduCv85K8HZB3QfVlNPMUuSeMoFHAumkl69CTUEslITK4Mzy5OB
2YhBjau/YAbBbmbExaYuKD4LOvHnSRonT0d1OuE6PU5tAPQJ25TPaopl57kJLP3dnsbjgCtSznkX
icZTi5gQjFgRVguRHVLhuNMlKpDCRPcsEe4iwI5HiL9zQKmWdhAdsxmw5Y3GbrCx1jdBVGBkZVdJ
hiK7RzpS6ij9/c3zNK3vqM0lbzPJAgMp7CiPOhoiUtSxkdh2uokiX2N759jt98knjuy7ZmnI1rgH
r/NnQ5dGCKKZ7Y7pCGAUOWMztM6LGP3XAO70TXBOxMXpnGvMQwyZ603X0SrBHDtQII6onzTMHXYB
JUYHqv9Axb/hSkC+UWg+vVT+u2OlyVedkGBfOzsjRClTaKn3/Y7HSRxQCPnbVmefCNKsvEV1qH8N
Uc4SglBvPakYnIQd/KsrfMEcycOzRgRAMhpMSHOByLMx4D2OcdTvJmIc6MhUxQaQmn/wMYu8c+Kh
TToQh7cqa6tE35qOe00vp31Sq9dO6KcxK3neFsrNQZH1kzK7vVIMtIdEb45SdB81E9e/oNTWYbDK
JnLlwzgixFJl/hUR1bg19YFzMDj/p+9A4l7Se/XLkdgyHnRrJFWS1FnyNmAb5Xpy48zK4XqMntlJ
oLeGk8WGGeTH7+evRfm7bj83jEY4WyLQCqLk4MB/3cQSkywaAd5FITmXxWl+GMjRJbfQeKC3znew
FdptqUaWkVZDUdfKg1tO4ZMC1lTgQXamwPjFusFQYLLG/eQ7fztpaW809YEAza8XVOacpjHXsGm+
BEnlPWW9c4jz6GiS7rvCTNYg78bPHsT21kpyhEbM7G/M9R/zDn6UEWgsUunulmZiPg81h+Nr/bcJ
bNzlXMaP5eX2ql4cltsdrzBDx7mV47CT18yHtqHJ2BlphEe/v8BLh3q09v23KXgJxy7eGMoXJKgB
RbJSVIcrOl7kawrN23/vbSEClmqNK/tBdR2TwoPsXJi2t80It99lDk6amsEWtbXbHDT++YDsGHAJ
LKt1V6NqziZnH+T4IleGlv7B8ky+SEA7glJ8Qk7b+jm9hE5M+wJV8WsB5Pg4zkHmIHLBden6psfc
hCa/eOgzD7Q0WsKZc+VvviP4lkUaG5Z1Un69I/XCvJEfQQJPi49t8ExnbTUOwQ5NeLBaqW20RPSb
CVv0PRDGX347tFVeB50mD8CFcIjczTRWxitgB7rJrdU/ZVV1ipTx4dIwfdI6RCGVoX4NKia9hs6C
9D6+Icn2fLaakjK4KkluJYbcAA8w8gSTzs4OuLH3aCUi9lQr0FRqDCYDV3uDsF5vlGsf2GS+MsTV
H9NIHxvrBknOCKnAsM6rd2si4CQX4a1iUiJnEP6Em5WROkdn3M/tKracipNck1SXLJ3G376mrbrR
TJEnf0Vg0O5lh8avGyLvEooBdXU3c8JCcck8wg1tK0KRCQ8Kzi20KzSOjc8vSt/Mymfw1Q2jvktw
jxyqmGEzOWgbqxPD07J24gtiypCmoAUtDSPPxDh2zj0o5y3ZTFK5KRNnm/XB+HNIAELFpbP7vtbM
Dtd1Yds/iUTyMB1a0G4KiQ9FMgOdnBGDmBaow1CaP7tEpVuYF4QuFN0JTx2HjAgnlz5Z9im20H/U
xHOtLI3OUpokf3ihrQ/dNijPGudsQNSp6fkcNdPpDrpeYqbPbLD2JGHHmBNLMzSfyjLCM2C21VN/
KHVCjjXGEltSQVAadPbKmiQ9BsspMSLq2iHsqZQrpSFtmXfp2gFqJQT3xWDr/UZZ4EG8vl0jYhhu
rt+cRb/PB1PeyThI102S+KCrOSkV+GWWV2tZCmmI6l+5baabYF4ZQqPAguA63YlMi7+2lxbbeuZS
0Ffp0bdO5u/IAtaqNgu7mLedq84MYtS8Q3yTvgl5rMc/u7xsGa6yrWcd7HGo775O9d1F1rZMhXHw
lpWqJem6YWK9a0y8Of7MlO1rDw6yE5Ef4AcHvS3Jmeq+RkmSDUFzn8tvNUwn2NtGThOejtw7ot/u
ajbmNg+5a2vDaI9kmpPvPPq/I2m/Wp3fPbs9t0ESxsx4ETtzGh/EHW/qDM1ob2Y/Hs26dPf24GRf
o0DkmJQZ/lRVG9uoy+vHWCI4SvTOuXV9+KnB1Pwa4BKjZdDV3uBiWKl2KHYA74HLzDfPQMmEMQAv
adpE67hS+XNWz3F5qLRKR7RPomcCaBTus2+MQDXnzjBJV5vaL6NLh773Bo38S9OD7lgDKKPJ3etf
XQ3ZhFwYoiCn4ZLZgUMHjaO31bNpKw6LG9ObrTmxPzyWl4YRJQosIqfaeRJP7FB3yDCynqOMo1Aa
2dqhMNMKOwMHroBS4Kw51TVuoKcOQtxL8NdAwHiyxInMtoYrZoZNB9dx7aRWcywMkKdtCsc+n0HN
E+5efBfQMnOPH5EVKFxsMiuPkQkpoy9z3LHzct8Y3i9Akd6LdFgUzDKe55Ug2F1hsLBAizk1Vexi
kGhsVHh1wDgbdu8YlDaQFaRjRCO4nHXdaeX7TXKRBW490yjenVEMv5YVgOFVfR5w/G67hjtjtOt+
o/cIoKXJ8i/Swd/kGHHw+Ln5rS7iniM1a1euWuTjFrmqgJRYk00UewRXDz3aCheRAgb1HPdxWRaX
RCYTjI0RJWukHvVs4itxp20Mv+ZHBBrUJtWUWz/DjxRX7XBN/0kWUzf79NqxuwVJ6a3LzCkO4PYx
SLOtrgKsw8+201wDBAHWUBk3G/3XusTXs+MpGgf61quxUdvYo6xdXvE2tius/Xjfl2B7tBjubip1
TqWTcq/0NjHs6WgOffoz27pt62PVjn/o2kTryujb/TT8gQ6MlrEnbcAB8dP6WrANPXRXTOcbjFIl
Vv5IsFuExHmj7vxBlpq+H4akx9NJ1qkOowuhAReUep7I7HzWMZ3tqt4cHt+vVtkPMaJW7gir6bDK
AAlAKNTbXAcZ4Nizx+ILS/xA63/gTADtpLbLAwyF6Jz5Nkehee/VWWg3gqP7dtmP8U/xQ3BW6ocO
OSu3HrWlgyxb/op1mrTxfBzXHYnJVWgIR2sXi+XQrYaRS1PmzkvSOOiuRofnbqCjntc8gN+tfktk
2F/bBk15AAtgiSSYbErrqa4BWwEVWYH5YfJCsWCb1Z0OWbBpA0ylGt+xtQwVg5eeKV16eIlqL75X
Uh1sqT2BeU2ZfvXwSRLEL7iGaKsCuK21wn5JidDFdNQSjBMX3XopOPs4vftxJy6RaJDpIcg6LkVq
JSzEq1Hyosb7cq2XPq5dpWq4P+lwp0vqnZcSFSg1UjCXYFri6+7cacaGJnFLggVgfuVpbIizU2wJ
a2caam81iTkhwEtzr1S8kYP3anEbPdt94lwxAzy3utEde8u40Kut1x2Cu9MEAQ79oibOnRO9N1G5
rZ0Ri3fZ2RffdD4rb+CKmI9QFmFFGLONM7SG9ixInxU4ziKbbiSIESofPYZ32g+nUvgPB5jK2s5H
fY2dj3er1y6gF5MrbD8aCYj/0cs5mF1MPKRJa9g3xPA9KtFMOxLeYo+dc4nzptl8dwgYgnlg0G6p
NN6TsQCK2OfiVjLfvbahK0/DJxdjxZYWaPd4sjFTWNO72aNdR8EBYtftEJs1kcRG+ohaDPs+roQo
Nze9D2MBhVd4VihUUZPn8zubahTL/MXkOjxkpfwtthkbIZbajmA7nDbXHrlp87b4brBOBkd8LEv7
JOX7QGArkZPGfUDoty4MXKX1RJ6141jPdQdnyg059ky0cE56pP32K/1jSvT4y/EZ+ZYdoB7UNa9o
AxqJ/MaFhX3Xm+aNwmq42EXf7EPCHaD60SYaUyAuht6royns1ShwYY8FxM7vA65WJZ8a9+hH2fjT
KsmEe6UHCjp0rD8bPVe3qe1I6hMx8nnrzSMe9CrHIn5gVPS2Zk5vrJu86NGci8uyfSgfUs734p+5
U7i35tGcL0V+XT4SHS7THkfmIYx7+6G11Uenm8kPgYbUG9Q9s5FvBjgX2wpgPk9a4/f6m7EaHDp/
8OsV1f6O79g5HBhnrW1yxl94oDdUHTo4O+ch1uIz1Q8BD6hceuM4TG3yTC2QvhPwS3ip/u4V7iEB
+2b5rpxWJt3ViCSo9ZgZw0U5I/KGIRrQr8lX4RuQWlTzgiGFOQJeU2gWkXqnBYPFuVXHNAQ4s1wn
ZoSNXQ4bt8lKwhRyQOB9aK+yLPq9lFJ20n4l5efym9AuGS+lzZKoupc4ncyAJW5Ir+is9zSXjA1p
eEwMNAYOZQQZzC6L4UrbbLguDQQmu0A4uNhWRc1x2Oibf43BKC4yZXobk3opeyg8fAMCnzfAemT9
e+mRLm3zTOt3xjD1z98Lc+yuTQtn8XJxafBJcxT7qsHBj77Xio6G5PSAqKl4xTptc8BVVKNjMJlr
jiTRtezemK2tIhVS2+bGz1iCPneG+o8734YZIqY9yQQWOy2JhjAwVkNNuConLCBcPVt23BwHB1de
0TgfeRRq76PPwSLm3UR7kAV3j6Mo/Dgz+j2l7yYxPH8myRKiy6x89seMsnSKs8OyOOrKDz9Gq3x3
qyF/qmNXewI49iQqJX6kDWN2LGDRzsBq8SPxB4Rkmp6Ak1LUjYjI5j0cXfI1BYQ1LgXa/FABOBnR
bByXMlA3yS/KS0tdtXgE5RQ07z5ekGWbmVJ417bdtRqBhsQQfMd9+Lb+0QCMK9JQboM8QT825tXO
EQyFKCC3S+hFLlvnVA3ixYwW/4Nu4PHCcNfXzfm/h7ogsUBn0HVGCXpHlWLSp4izC8llxj5zSxbn
EeAsENGNHzK4XDbGdiTujtN4eygIzFwXzPL+Et8FsGxswY2LCcB/DDvRZ6x+0Ss7YbAct/s04C3D
B6NOpj7XVwJVbRUkTPTpcVE+2dXam1JUEXSmCSeeD3SWlKc+TjRIlGS8lZwhtpNeMraqMSckep3t
S5seRFVx+A/ntmqqnIr2VPfIyfTd9wE/zUVFtzLdWj5ob1V3ve14ekOU/CwnyGRajw6RJjPrjSWf
07a9Epo73YF1A+bN8Y0nqKROTDPtV/adcBNYSI67wKGvwpFhKX3cSR4iewLHoo/i4EIzoSGCVaSK
3OEgFJaPOu/luZv8eDPbOTHVDpCnS/IS0MV9tYRJrnuXNinXWvbW5adgiS/Cygm0J/WgCNU2ZhvI
s1GvTce6UvX3Dq+VSGGlK3CKmsbf5WISLgS4tOf+c/S+fSr79HdOibqxaMKxIFgfWRjDNeKlZWfd
pJYe/xiBTcXW+IP17BA7bbqOMt15saLpNQdDcKJ9176gIQ1Py8VXuGCtmjp/z0zHhK6OVs/QAmff
psisUAp3pv7HzfIDTAgMjcN1bhV+TyTwzMJ5rKL4KFrb2IQ9J+Ekm+SNGPQn36qyoxH1Hnu8H11t
H/wNoNvAAZvWk/NLVnQ6AN6wxKpIRXG1QyQ9kG+uiaqi4/I2tBqCb2cwLkzQmEv7FqeDljhYSuU1
0a3hXldFuF4i2uqEAxothFf4UN4eB0S8dqWD24vK0SNO+KDjCyGYsngWE3OqpNKfIrd0/+hue+ss
UCmSBtyGc+eaSs18cAz1jlXFIZcMazJzMu21Zki/KgfEFbBTr1ntPxqrp8WY0AJbeqkwDuPyYYsh
3o5l/weI1YzRlMQwxTiikFEp5NZEsxV5/6QqqnbgfxkyM918C/Mw3fFHkkYy/wxfXysr3Iqwt96o
Qf5kBV1kJPATuA0Kcz3R6OwGXXRZ6rnvzkLzsyLR7bm1yQqabexaYZ6XpqvFAXhufnrKmb0+5T8a
mx0qdCu4jor8gOUiW05Fy+qo2cT1KhPt1vK1/yHtzJYbR5J0/SptdX3Qg30Zm54LggQXURK1p/IG
JmUqse87nv58UNWZFiGaeLKmzbq70pQlRwARHh4e7t8fGQUZl1i/GQvjqZ8y+WrsFVszol0SBLDD
YeCRy2iTl6gYV6ThwGOUUMLf/ygHJtIziShOTMTnCB7hU8OhlG7KYUfp3gUNuOlBRzrmILHZv9sb
TZC8QagWSzcVu4MuagGlSQgaADYXF1mDCo8eDsFtkOYHXfZpKkwsvlY1VeWK1VLUg3rlDW22pvoC
ofEk+UapPN1MA/v8+4rWCu2yUNAOE0Z0qhv9p+smNzRfN2z6JIFz/SI3WuUJJdBbWoBh3XZGyx0J
OLAwqqljD9Niqw3ha1RnqH3Dk7mqXWqc2D229J2CthXJfiAvuPS0+pdIRu7WpNsQcXhFQqGGTNT7
J3y3pbVIFricLva+Ibb7939Sdbrq/sx46tRz0y5TXSNdTX2WTPq3SKV72CruJSq20DFdrhze/4ZG
CV4Uw80wPU7+AfpvFF3RKRrU41poqUcHWh5ceSzcNQoAVExNDk2Po5eROqx3OakR+YWiitDuo0T4
m0Hd0qTpwRlSTqvN+yMnXABtOn0nqsHo/Lk8vYmDX8JfzZM2st/dOxVN+V4ZvOLiT+VsSjDVfZC9
lYZvPov0EDs5hfIykjKghSKnC+Vw1yb9XVL1jyoh5fsxJo2H8aoVqCwvHa8pOIOKvbL322zkGMM/
JzL3pdFTDJb5kqKg106h5vTPMCW3cnibVtAdUpH1otfpt0imlF0PODcKIWzC9/CVpl6LkMBonTq+
UwTEKYoJ4/W+4lKOw/TFk6YfypuWC4GLQR1+BDRtH2hjMg5JPAbbSpXgHkf9Sy7Gl6BWuFeQkNNg
qkpkOPkfjU7yq6zpOfdaC7nV5YfRFA9/7vaqKe8VWDIth92rKlXLG52ZYssmUhrvSXM1pna8Y6MM
EvOiIcghcwPbA/FW/fprsdN3xfsjSVlJEmk7lU1S0LJsaMZMyFOOdWUYvHIld97S9OglT306BiYJ
s/f0NekpgzLdn2qJQAmSh0RobQbRHk5JRuvMrlK1Z7ws7HilFlZASh7PPOCktjp/QHiAXLaplqKp
8kz4XaD9GIljn683WIMtFp279QE7cAoSKK9qyJX2inZP91exAx0eXQekyz34iMJ9UcOHcYf8O7So
70PVIB2repeUyJp/ytn+x4/+P703ID/x4GVp9d//xZ9/ZDlwEwCDsz/+9z3N9VnyX9O/8z9/5/jf
+O/L4AeyPtmv+su/tX7Lrl6St2r+l45+M9b/errlS/1y9IdVWsP4vGneyuH2rWri+v0pGMf0N/9/
f/iPt/ffcj/kb//640fWcGLit3lBlv7x14+2P//1h4as7398/PV//Wx6/n/9YTevL/O//fZS1f/6
QzDUf0qKTIeHJclcW9Jg8Mc/urf3H5nqPy1NUlVdUxRZVEjb/vGPNCtr/19/yMo/US/XkZc3NNEy
9Ml8lTXTjyTrn6asMzkU3YB7rSp//L/HOvp6//6a/0ib5AAppK4YxtGMA5JjKLplGqJpYEMjOX+8
JKgl6AriTHqdQc1G1GYlYr4ym6cPL+Mvqx+tHEsgf7Yyk0A2xUxCKS6MHIQpRmXpIdsBy3O8/dqK
NAnx/nv5/GXGMhSLm3eDZs9psD9e2B89Ri79H7cpxaoPC4o54T2tacg1OaUt5PvR7h9RMeZqawGs
94zo+wmj2DJFSdIUkULvmWo4NWBUEQVUkJa+cfDR4PTLYvX1wI7dwvu4jkzMBIjlBi2tIKBeRmGf
z6m+DQVYZR0FAdRzJuKdqt98bfDcmGYvklr3NGXjxCBYuxjBobE544vlaWLNvtXRmKYp8+FbGQgC
Uq+PCUgo0a1udw/uDjorogGOcOXt3buO4IYr33260Xbxiiwi1wZnPp10YvYfPcRsQxjEUlDTjm9X
rMx1fKDh+CJFJHnnrSCiOZQtkmxemWe+5mwb+utzyqx7lrYy7UXHQ8/qBrwoAYjT2ZNwR7ykdRYx
KDtbu8LWU+xu2WxDRtz9DJzi91eiIcqqaSoq0syiOdthWtflqowIhmunZJ8H7YNI5GVkGYlP+Yxy
9smXCzWYLVeFWCHOXEuiGFROVwQ+vrEh0Z1ZL2F2ZsWf8CuG+MHEzK/wDn1fTmv8iuhzQaOsE+FX
GCV703r+ekGcXIEfDM0WudVmXFsofLKk0b+XlGXRhr7hbtamidNHE4LGBy9ffm3z5CL8YHO26hFd
tFxrGlxE2R5cv1iT/5cWZhNRCysxkSJGNVTUaQbf42DzvxvCbJG7bsmtlc4Q2v5J6OCW+udW8LRC
P7kRXdYNS6IkkOLm47UUZBJxjsp87h3wJ1eUzg5XdB3agW1dojWhL8BfXmkUiVJ29nfm9wfT05z5
4ME0ai5HZcR0WdAIqYvKMi3b70MIh/Trt3jaTSGkJ2mSTvwgzr5Tkuoi8gFDhE4g5X0R3MXxvqXB
nF7hdTf+kOOfCsw6iYJghqkideXFAB8KCrMpEjrzLCf99odnmX1SM0l6iMmT+HSxVHfs5SvBnqSH
nHTlXRtnJuhJF/LB2Ozr0mKYj6qAMbUq7ak1Xwu5FzXNM7PonJnZl2y5pRFymoycGvCISel5CWcm
or/863d3akFT06UaKs1HkmTOPuMQkmOBX8Zy66pD2HorXU3OOMRTfuqjidnXkeVcNzT01Giy2shU
z2lJe1FA/gKNRH21a/c0GX49qFPv7qPF2SeqW5AQ/SRGbhmvDV1AHPAC8cyopt8xX+SSYsqEu5Kq
yMrM+9IkL1cUL1Mv3LbILJXBNvZVOkA1VDbz8N7icuPMpzq1sXy0OPO9AA08r8ywGAkwAlxgC1PD
6VUaH75+eyenxIeRzaaEl6F5hDYzUZBZbDM93FSe9zcm98ehzKYE8iwGuTc+kBvSFAMy16uea+b3
1wM5OQ0+DGQ2DTzIM2biMvHCEIlCaqOG4nkkKfi1FemE9zENRdZ0qt1UzZovIdRGoGTJaUzBRbkh
RN2IBZIaScaV6R0lCWs6aBayKUBcV2F+BZdfm/88SKIYaYrZyL9KmjabFS29vXpcxAlVvwEFqSVN
eFDk25ua/oVzM/C0LYJD9MmQCpwHaniKXCvdHFs+rp12MUW9z6PgzOT4PP8YkWKY5EIMxVSt2Wej
Gpy2lL5IEDCWKBlWqXoNoKT+jddGtEvEKUva5+WbIY+SoFPrxJVPGxSFqK+FGa2/NvLZ86miZtIq
JyucHUjAHu/GVTaKvun7qeMliPpaZvxkUFFnUVmvyeal1erfITG8fW3z1DeiLRafRKuAqM79klub
XZij/erk6PclDbXx6AchFPi1lc++SBV1jvqSZvASJX0WshfZkCqqGKWQ9bRnpRMfGqS2tVC6yynY
+NrUqenwwZQhHr9EOm0CN9BoHfC07DHO0n1uebuvTZx4Zypbn6rJ3H7o4vxUAGyNCqkBaY6yjl8H
gwtjzVyJZvzytZkTMZOKnek/VKHTxjx7a02pskdoLg3cj9o3YEmxjRDKg7msliqy5e6C+tzlKCyS
p6/tTtPseKsC8CXJIikISWEWzqbh2E1rlr5a+kn9W+BTC8Onbat3933+6OpnBnniXR4Zm8UtLpDd
svDQ/QvdUbhMifycWPZdZ/Cl8IyjOG3KtAgfAHVK0mwLbmoEP8ymT3G8r/qw9set3P7+zGA0/zYx
865iFOTZGGIipH6X5rebRFMu6lp0vv5C0jSJP3+if9uZhvohbi+auozVAo0JXUSAy0uq75lI9ybQ
P6j44bYOlNtaRmggkByra76dsf55B5smyL+tz7ZjYrMGvQSEJV1EVruMXuQioC30JQuojAWUXEN3
ahcVF5m99/a17ROr+8j0bG52OTpdXcvc1MafUYvOpNicebcnXBVZa876pMFUUzWnwX94tVWPwKip
oLslU98sjwF9TK+oTTsyPZhfj+XkOvtgST621KSBl40qlrLYvTSE3Om64c3TgkNH4V+qN2fOeid2
F/R8DLTILc2S2Sxn5tDwcZNO5av59BfqYud4YLlcK7usLGpKMngCsuqmZzbOUx+MnKyp65aowx+d
LboSwT4JYQlokh191rm3H7V88/V7PPXFNJFvIpskavT5FzMHqoN0FxMqLeo1bWu0pdg9Ui+5cSbU
PZGdVTWTUi1FlwkUCTaO3yGH9zHMgQc73Pgv4bDQ/p473o6mFbuko+kgLsrLcP318E4bhc8hmmw6
FvaPjfZSDMBJY2G53zWkUXb9NtnRy7eM9tE9BVUUSCzP2pw+y9zBTGk9CU9pqPo8dLOSQOM2OkMP
dWn8kCj5fyBlG61bm97hdGm90XZ1xjuf+orcLDA/Mal8+opGr4eWkpUZWkXcbCFPu9UrV7YFcbiv
q+hMFHzCGFEIZz5dtkh/zIenetzgNtyHOdx6APjzw4tULZ59lW7grA3PzM8T+44x7d+WwsGPrOVs
CUhBVCKlplAB3E18hWAB1GfRiNEZd3LKDMEIdVRcuBDNzcykPfeYhhDlFNGpdgIkI46jpRJ4Zxb0
qajE4OgwHf8tbjHnayCE82SYgpKR01sMNnX6q3Ej2PTh7tRttQyvqJ/cZmd816mxTddOik6liWLO
bz1bS/aGsc9zp5JFmDAdXHqu0v3xzNhOmDFlBibqTECTO8zjlSb4vVB0RokZKhIU/4J0x0KSfz9l
qbKOySjjRkRRm7tE+lFr2MpEqLKEH04fyuDcaeX9V8yW75GJySt/2MQGygKrIiFC7exuRYulqC+a
dXJJl6+dADdVcRnn8lyn3NSRzenlfrAJxTmU8y4oHboTVzQirqaJYW4pdrXHFZ2pF9VvryvNgK3E
+Wc6Syvv1zMfDMr+wCxXAGEJUbCTQ8oihQ4iYvLbk0LjrCyanJjZZLS5mTiIYfhatNP35rjxh36p
IBmdu/UZN//ZJR2bkY9fH9JerVEWfDIJORjtBg4q+hx7Xa3PDEeaftHR3GBiq6JFCQFYSV2fX92E
lZAjgtGXDuqqK82p1r7D3c33YYngvHMu5v48E7HGkdkSJYPt61PQ7YEENRRP4+TnWD+STWGDF7NJ
gL6AGLEpyD2zi3xawZQeTGdozi4cZvHsx2/RM6KUBrcgc1IjXLgD5T1ENvUZb/TZBU5WuPHmJKHJ
4qcDYJBbECS0SS18ad6kh+Cie6NW+0CtrC07zQEt1OBsHlmaHv34ux0bnU2QsSWOKqc25GpFRRz9
akjXcx6044t25S7khfhkAIT/VdvB0r0tnTNByMkX+2HIM9cIxD1v3QzrkM2XFcqIS0QlYlLn8atv
LLmhsEV5pXgb9fZrw+fszjxZqVeVMkR65hTZ41gAbcrQADp3B/fZd/FBJRaFZlKnwP/PYuNebzyJ
CCSbFp9yByltFe0CxH5eRETondqWN8Ly7NI48UGnbZord8NAdXm+20wf03IlVvywo3vYRkWIFBm9
M6/DTzG2hUvJptFunZIBPwipfe7q51NgTgGGgltjacKRl+dDzhpULkNYPo6gJi9DVV1IUR3//mrk
qpjkhabIhvwp8oH3pgcmkp9OU0qbXupXFcdiaBpnJueJOcKKB85BgokqlHlE0iRK142hXDpJa22Q
jGJIFExrxf7rqThNgtkC/GhGm2WWTHoV9CwPawdsQ7EQPOU6FqtiGVXZDkUaSBNe8PS1xdMDU+jK
pr6FeHV23FDjVlbGBDWCwu/sKotpKyjgJwrxmT3h097DWWaC4yGISwROYeCx1+wivUjcrOudrr8W
Oo0SejpGQXREivc33uFHS9OTfNiz4Y8B2wii2ukLtFDdcBcXgFsR5dPbgTbCM2H+id3neGCzdV3o
def3EeaKX/FPhEHv3PtqicT8Il2V9nDhn7F36ntpBmuJ/LqmsraOR2fB1k+DXC0dgcrscvyZqcgD
GcPq61khf97BGRU7qibKJCGteUSih1nT0GY3RXej0zxSlX6l4rLSO32tOfESpYJlvzMgetrpbXed
f+d8+DcW9scnmO1FVlM1BdoyJew45D8B1WkAzyTx3D77Kc01zcsPA51tOlU7VqmZMtBw23LorTcg
5B3PDnfFmVDy9ETBF9OTwLH+01WFG4ixz3ctHRojHXFFkmSpbqHo28Ka6wtH+u1EwvvI/seeNfMl
SlIJYMkZWbo3d9ZFZrvLwG6Wo01XpxOuzu82J5c4E5PSUf6rz09QVtKqBvXMfLGuvxQK3RE8bxm7
+S042TMH0ckrzf0kBxsyJZLBGXseYOZoLVIfa2Iqz3Y+IrkmJeqi2V5HGrobMUIKqutoaN5+vSxO
Lb6PZmeuRQzMnIZ0RjjKj3p0pUchjdpnHPKJLdv8aGPmT3oVqQ2rwEbdpGva8ujrQlJy7SNFnVAQ
LI1n1tnnRC/z5KPB6YE++MswDPW4mXZQLgI1P165iOzCKdX9LZg3NCoWmtnth6w942LOvcvZxlP2
XhEPEmZjzYfKBmXZ+qFxL/nbX8wiWtdU7rrIx8/9WCoQlemZUDktbUSqQatvY8IEOFd7cmLqY8a0
TFkR2UvnyZ5cUX1wM16NetCDXB7CEZV3lDZa1DX/znj+x9B8UYd+mEtmGEOt8y5NDdmdhnwP3Zq/
b4UbT1El1yOS75x9m6ILOqXJst6JuuqC6sNsUegIk3MfcMbQe3gxW8icFLmwo21D+VyY5HmAPqba
aocOk0fVFgInv4suiof2glwxgD5O9uJSfy21q75H0mJx7oB/6pzFA1AXhc8iSBXnS1rwwP7JRFwl
x0ddWlO+ThZDodn+VzM42s7aZU630c5dr5wIjY/Mzla5qI312JcBZj3oqylwo9Y4Eyl8LqA0ZcI6
iYJli2lpzbPxei/IpmdkNXt4vpdtb4OuJH36G/UQEPoHh/4lW+breH22cvPEnophUyNJByzLeD8K
ffAo3E9ZWaDHtSOAlUWr4mXQ22itZHKAMFtWLlIPkpxsxsNNO1rBQkvOhYCfCyDeh/7vJ5icz4cn
aFU30ClFJAGxHlbOKxTgNd0Ca3lzLot98jt+GOps+pg5KWy/L3rKRiZFJsnRk+ZMPHsqcLBUznCW
RXrjcza09+HqATCha7SrdoU/0EOoZVRgGa2/rPwOVo/3agQCJEHYkgsge/JSBvZm03y4NRCWcP6G
c9Asdaqy42A533tBOpdNA1nf0cR8LbjGbRZUT9zxnjEzrYBPnuGDmdmb7Xu5DGjvJnxxs2s3r69V
Kd31krsaOw8Mt3X79ag+f0hFUgFcqIQumkTR7/GMicqw4P45RFmHLkWU5yXgo5GV/PamxyuTTdLn
bBIaT3lspVVKFGsGgwRLDI8a0QYDjfHsd++7SSEiMqBRCUZn7qfkLwqR1LflMHNyZHo51G6qKPhV
BeqZefl5A8eINZUnkMemB2N2EqGZWxOlWKudqkanShkCUMQZUCviFnP72x9Ho6STg7dm0Vg/316h
Kwuy30SNY/kk2woPzfQSwaavjUwT6njCTReypBJUMKoG4zr+NgHRSFuobeNIidzY3EyAl/aBrQIB
uc2tt6+NfZ5u1OFQj0uZDxcBfK9jY+RMy8rUitZp8tHuuE0R4tevLZxIwh6bmB7hgw+MjThSvQET
6lpxjE16R4VUsKYW0CF1mTv6mQV0wuce25v5XLcR0DH2ggJ74aFbw+132kd5kdvUlJyJgk5sbce2
Zs5h8GnSbWTG5u/VXZUulWqFkHqwkTbmAelvdFvUxu5UG4EXxzqcM/955v8ZMViKwvL5NB3NLKzg
6AHbRsLANkHP5YgXu5J75guemiNTYPKXmXmsV3ZWS8kmZsLaetDNYS8O8Rkne2okJOi4zJMlSCvz
TjrLaiE5lXXrFK38EMbtXm66n2ORrL+ei6dGQmLeEi3J4o55nggUwZtrfYUZeWhWQd5sWkG6/30T
JFZxfTR8Ufk480Z1JGTgeKvWQditsiMzFtBdEM/4oROvawqpZL6JIZINnG0S9VSZHBVE34Vw8Oph
GSnlwqAv8+uhnEgVk437YGZ2IiuDtuvlaAryL+t9cQW8F32NZb1oV8jFLMuH2NbOHWA+77bHJmcb
U+wFnVl2OWq63avWImQZxvCwRprP3wBhn1u+8mdXO3XyKSpNdfKUYjp2TZDMIdyORL8NYGwI9euw
NkW4Q8VzPLhwH9AgGIDr5eOr1CSIiKvWxs36u69f8+eD9nShx1WsSenolEY4fgjLT9RUsqZcK/At
TaCWg1sGUXyK8xcRjK5pNOeGrZwaNmWqU1MRwtnz3T8deys0QL8SkEuOajdr7dUkJxNeQfFZIspw
Ljg9MV0VymHI7NLkR9QxG2E71gKSXkRqnOcpmar2IxfNZdpuvn6Rujg1Z873TsoquG/mxMhZYx4L
5CPdor2EDmE1Joq0McYezn6feexrkW/5zoAC2hsS72m20juFeexFtEZLHC+fijZQUVVFGnSnU8Gw
SURF3NQ68CJTyzwH2DAdI1rUbCzkIJYjh8iFXnXgLKjxdFquHZa1hiQnZ7twYzZSaUOLTw6anMf3
1E7KOZxlrdQWNHAhIAg8Z+M1dZxDMaYkFbaVHqQrK8q7N5ebZYtubYpEUHys+3oD9yfaqMj26nYZ
UO3sgOdHCFTSXbuVBWS4TaO4KFGfXedtK72YqAKsCqMLNjSgi/bY82goD6RLSTPJ0XqVv/b81N3T
jcUFsk+XZIGUQQkgww8zQsE2sEJ4Negd5FUjtw6yCO067OXwToD2AFVWzumCC8zLMesFu/bEH3Kt
/ugQ7DE8hPhCH85qiNxpoiN/TG0LKDNQ/UMS01QeoJLb9/HC8qTHVs+uiAy/Nbn0TY/1ys7D1haS
fp0K6T1M3jtZG1aW1CPgXoUPpRoc0i4GkimtTQM6ulCAcU3Kh6yKHRgft20Qrn1/IubG7TevDqBh
d1cQ9N9Qfr2qEZ4bhOgwNkCikujODYGQe+gKJPVWC+EadHkfXXWZBIta3fu5fpdE4pXeZpeeVly3
IxIsllW4QFjltQZ9Zin2BSnTNoiWQ6qycivacTl+REm0jWv1F5qcyE5m7qEOows0b65k9FnRp4Jj
J255PYBfEWQvXe972g9I3Qpb4AoHPfCux6BJF14mfK9iZJpGPfaWZSIvE0Ng8gK9FFCasHxd38ui
l60QdL1oc2sLmKbcik2NMoULKFBSqboJyrtETI3rHrFVtAsmarsF3N2dxFRcoTG3oSyqCzXV4wUo
tXyZSuqwsKamAJSau0WpZ3u3Gx+6ZHweTB11xxBicsw3CfWaS4ykpJpoqK9Ky/CWFhQHOLX6c5JL
xUbuBndL0Pcgt125gXOEFmdWo2CCHFBbJ3Qs137oUBCIrGxfKotShBlXmjX1vYS+zH0wlk3qwevx
Xhq9femF6hU1Pk5CaLkuaHa9Q1ck2RUeDGFxjBCYKYm61LL/NegqeGNeEfSVVSeyYtRcparXbB8V
kouLWoM32UokqyzY42BNnCKNl6NltLYaUaIC4fZZauCuDyiCcfed20Os3ne5FK4DNyerFh6Kjr4m
o9xlFr22nfmdnj+NdsxI4FIsN7b+2IRbqYBPIQMNy8tGWMEy+66b9WOrmUvTTB7lRr8HCrzrSxRx
xuKAAsR2FIybNMy2SVZcBz2vlrInmBmFBXpOzvSVJEYXVY8qwTC2Ipo20rCPc0PZZr5VcN7m1sdF
iyTJ0HRPAFhqVwokvw4xFko824Wu5ixDYdlmwGxG641X9Msv+3Thpi26t4mtC81j1yGoTY/cL73t
dkPS33pE5ywQJ87bH53W32aRgJDzgMCSdpeZ8jc6OHTHb5CsNCiq9JPoSWpRahxl+ooyP3wJxhqm
kvkw9DqUkcwFrtEEyH3K+hMavzpMdSPj23eQzqXLZhDexqS6C+tklwF+WoR6dOOLwAzRAC2Xkttu
q3Z4jor0ue6VN7n2kQwaLPhFVRMskG32V3KTZGuxQfY4Ldy7MvEfRCOCu9vIUEjNLF9Ysdns3CZ3
1wZcekc3k9sxVigxR2UyiYpXvUdUV7Rq0CFdnkBfGiVb7zx/IQpeAm48v/PwG9CsX/M2vVO1mJ9A
C19nashBGuTVqN+ABAMApiBu3N6CvjuIcnvDqfWWBl7gbMEa3gZgVirNie0eETV/inxEaNVk2Vv+
BgRzuOh88XL0rbsc1sUgDxm0G/VbFYIEhQAdeD16YOkGMODlSGIeCbGlmMtwuIe10k6i9v59b+XX
ieGtGok8k++tWtJCZp1uclF10EteldQQKYJ04ekR0jEUj8SRuw7UAEJUcTU2JgDw/IoPjyR22lYL
2fMPyO08x3GxFyX5ojGQO8ukF7cL8gVk12bRJMYBsk7INApyG/lg2K1RaQMtfynM+FAqMYXbubsh
mL3rGTJhkJPK5VYbx2dNKpdJ4NliC7ESzGUpyBcm3PxGZHOycAQKUsVOlMgriOROqGu3eWnuQ7lY
9eW49zRghz2wLiEHi2luKWx6Ar2yiAN345IMR3zJ/cmN8haW5XYq5DN7aQk+1tYgw/bJaNcw/i0k
nLq0WiZZ/20My3DyMFe1gexZYNBiA448W5B3kBeZHEJcCIXrwTf3QNvuEgGRGbTKhdp4Q/NumUgp
3Ob+YNTSFrzkus/QzDO81xp9wEyB710LCcC7unJtV/CThdCjBBMJyrVXCj9ArgC1lr2t4anf5MyN
ERaotl2HYmmYfi+s7AG5y9sYmYtl6VElEQqoStNUkC9gMwe26qFgkovtwe3qxwhMFpV9+hrAm7Gg
8+l2VDn+yuabViobglDbi/1iEYXpbvApni/bJ278LyVZv7RMsrFAL+WYtZqozbUuI46VW1dlgPcO
hztUtXeKGVxrgH2VtLoYR+W7YgxrY8g3ACptclqVzUUORUlGIiKaLjmllBbLFHXg2sj49AViFH6U
L3VwtfS3CW+emaHtVFFgVEXlnezXCFN55pNvmTvIiemiQ07MLnlJtpZwoLIsaycXPTpo4rehzC/D
ptyNMXA4Nw6Fi97VwJOqaABJRFVIMVT9qk2AxdSlx5RKRqePKgN9uRq1QxOQv3g5FMk2aDU7rLRN
2GopbrrXcbCCx7avoSgQl5eJlb0amf4kEvUsFKl7DpT0uhP0ddnFzybArNsg6T0EpK27OEHXc4Ta
gyaa9Ir0FeJL5WgiTpR2OGsJ/SSxfeozUbqQyVddTTbA9abaj8RnpsBG8y+D0kruLHfsAMmokd0J
yK7lHqhf4E73NUT426aKhAAellkXixhGwa3h9uo9co1gdAevtYBjetpFqYOC27pouzzroW+uraZt
hkUhV73hFKFLYSsaCC1F5Moo3rVmIqNEBTFvO7itCiBLih48JRh2ajlmu1b12bxrDw3OMWjF60IT
xOuhgPzI3lGsoSDWGzMS8lfoa9WKdufHpmykNVyB68iVrowGkfSmQ+E4ubcaRSWcRjpJ8F4bo/9B
ub4Dg2zfIZCRCYDlqdrhPXnpkxh23xAQ/hXroSMX6Q702Arx7xfQMPhEtb7UY3iQYkLywLWaZV+z
4aNe+ANM+bUydlfk95dlF+ziSbWoERFYEoT0WW2S70JIYZdXlNoSiI8w8fXYU1CgWqShcpE3Om42
pfDN8y8Nqbro1WYrFt4Vaukrq0iB+7bgEunf0WXve2BU2zQTgf+jvgUEZl1Y2kMtm71NPe9eK+qH
XDV+Er3RyNSr4Vo0AnmV6XW2lKT6QaN3dVGOebUwNX8nplG2ynWxnjSf11nGIqjf1Tb6G6lL1uk4
rsehgzwFTtom/LgwWiiwmrBGCVIhoMNx6ggKtqDjaOq4BV4UrNwIoHYoIJ0Yuip1c32MJh2V9iDR
tO9BV15mYPGXqlUgWmjE3M2X1YBikHdTijoMwfqB/rCHdCRzl6Y/M0hjt1qb7rxS27exco0CzTcT
DugqrIJiWcv4mjwx7g03lKhUTd0JbAwWMYRwGFoRIpS1riA8pG8F1RxsZlm60IN+azT+eAfzyXit
zVZc0iG41Fs/cSLwlHsv8na5EENPS+56o54EoMbopU+6Ny/MH0Kjv0E8C+3kLL9WdSlAE4Hm41Bq
1GWNBOCi8YJX0e3upRaVIE3zbMXN0G9vr4Um1xeGREKIQuKfYVkvXU5vCxc4KoomG8o8r8SxuYD5
tQ9d4yEoUITv6mwBZH/bBsFDifysaMSvTaN+Kwfx0UeuLAsn6ZYucFd9U10j4DWuTItogXiRkMjk
17fw4tZG095DvTSX9Pmu5EQFUdhmPSd+XB7QUjBkKEynTRk4nSm1W7FyRcj9vmbnRbMrBMHxQk5t
KXoxctcTrFOQGQNajFOuZowqChes5C0VCuuIU1XTNZcofm/yxviVy1Cxml66LYhr1EzcZ1DCUF5z
YlSPofLeK4P/EKLoJqcWnE1S3HiD6WgIE8yS2SqKi6zyN23Ixj6Y5n1phmy13If0NQgWT95FqOoO
QXGnlHSO9MLwgxNSuhzDgVNSfiiKbJq4YDARahxa0wbJfK9Y+CJwi7yV5jrtghdV9KZbJlpd8ku5
tZ6pH7yC4Plcd+JtXwWTDkuzVrrAfygaQd+EakVfeVQqL7KZ/iotyPZ56z1KfaY7HCKsRUwv46GM
a29P8NQtJZPwpUr6pwLJCIHe4HjIfnBhiKyeIgA1118SlMHlLHdSRWd+GuG3XkfdEeXFBw5Tq9Fr
V0QQEGCQDQ7RaFO5pdGj/MEjAbIc4+wQ+O6a6t2fZdchpKffZNF4ORrGrVaoN/qQroH//pITAa05
fmU7WDR/6Ld90l76lDQvamTeoOEOFwKQ6CiL2AwCxeHkXy5Hf3hoDHlf89NWkracW9dxVFz16GPa
fuJZdkE/iG2A1S8L4z7WUnHTD7iF1Bi4qovdB7/uwI5Ft4LfrLJEWbul9GiwTjWJYFqJR2DLuvKQ
pOVBCvNV1I+EN5ktDLoTd9b3KPcHu8Gbq2H0WJfh3kzrSyRKH/RY3qq9t+p5qNynylMVujdJ6nck
2a4kCI1BkN8PnfjC/vPTzamFQwTsUkCuFjEFCggmkebMepDwTgttjDc0A8ULMBv7aMwvIvjyiyIk
KtX1TcVGpBTGjYWsSwLatTLQaQ27/gKxxqu4Cojws7WvpE7ClFkgz7hLJMuOPXCqwrhrCmMvj8aW
SqjvSd4ay6JHZdKMzEcYfcCrIwVgBpoyrEL0oDu5vivU5sZKlGgpFwjRImS5BuRt6wWt82FgvgFS
RI3TJV9p9NuBVJfd6Wm9RCFOn1TMvZ9NH/1EV/rHKAlvoPLuUBJ9ImvhVEn8IFTmZYucYxqOJips
3r0MVb9oc1TOVD7w/+XoPJYjN4Ig+kWIgDdXmPGW5NJdEDS78KbhGsDX641uUmjFJTlAd1VWVj6D
a6EdBoraKTvV/fLmNibIpbQ60dmHNZDxQrpz6NgdYba1cebduA1d1z4yyyFZegsptnw/zVigLlqx
L916F0PxzUx88Jb+NqAAEIjb/1QFyBRVJbNKaLlvJeK2elIQd+xeVbaVfAyhamBCqGgH/aJIEltI
wCwrY/WtxXkhI/ISxzacVOWiiOZNW4o7v+urVrbbfqq+KU7OVvJYaamDSm9AAtTrU4ockiRaJGvj
uZnnXwcGd0pw71I6p7kURGUnSBFOYRxNCneGz0cnxYJnZ86+bbM3s9F+Gr14MTJOeBUSJqn0B8Ue
PrwFv5BrjFfAO/w8dvzT2HbU6WIE7UPsedbLo+okz6lO6j7gos2kUu24Huw47VVnSZD4iOm1ivmd
CWP4Y5YDpu/YeaH/O+Zd+QpBazvRiLtJe+8yuRuJWQnkJK6DBQFtNK5eboUwjlkbMtu7MnBOVlNF
MP4CGRuU4YVOeZsq5n61iqfGrjakHJ+MyYLuoJ9JsYyyAcomMe5xgCB+tMuYzq7YLgaXQqtveeH3
CtetdJuPOYuf20qJ5rr9B1aboq6kI1imPwTzHpdVHOoSdUmWZVShcvtmTPYSOMpL/fim3DmBw119
aXP8MYCA8fUYaICoYDyVEAeDvm2Vv0vazoGawU8tTe04pTBa48VGpzELK7Ar+dvXmb6Tyuwcqtah
zLDGm7rAL5kN7dBJSKImbvZKOLd49L5Hz/jTGerLGOtXoIBfSrre+0r8KRPl0jd1wO48j8TM0T99
ap326db6F6gr6IhTcZCchYPa8rARq6wmYE61N6WrSScvLo05MpZIx4NdVGdVYX4ql9c2bffsSwY2
wHcDmzQpQAgKM4l2WbS0Cj1+TxdHnplnbqalPItaiYbWOlKq7xL9L/1dbN7sCgJzVxwp056L1jsb
XuwrI/kO08lyk2Nbmj6baoWvOA8B7Una08Ed3UMyrVECwb13+ogDxi9nbdunLj4TEXjpuFm6d2O+
VcPJhbO+wp51mcQPKgik6p4T0TosoEYMdcVwJFMS5Cb884M2SVJOBHCdVg/cVCdqfhSfHSvrNdgV
VSoX183/4QofHkzzl1Exufk8/cme3PgBxkqYKBPjRn4YESOE+/pp60Rr3V9zZFKnLmqfONstVXJU
1QZkayohgXICdnXO5SfsKX8UC7i/ZJe3xKSX3m5GcOQaPtFK/4EYslXsZONa847nnb4HiTH37Itc
mx0xnJtZK16bpLjWOvH71rTVU/lgKRIrV22H9a7o/SHX5qe2R71SgcinN9OmIZ/Lw9pAQrfsYFja
p65Lg4YeyzV7iHYpyiL7y3KJbOLgksV7grKkBbH+Tm76KV2a7aCUF9v6HQE3LzY0EaGkz4Ru7ybM
86uVn2oAhcZq7ilb/FWvtuMyBTWxa/zc2g4N8ybm5N2mYrNoxTznc/CsbwKCdyoP7jbVv+Ys3awE
SgytdknnFs557tAbi9DLsr3WvcH8/PRGcRstFzzLb9uBMSVktU3qb8+OX5Hp/9ly3nHAb0qEwHky
gtEBrZzyqq/mVdbzfsJSMy88TI/utFB2RjwHcCtfJnT1ea4XHpzhWSO12evnl1a6O9PL743Vna21
NoAyVrw7KaCSfFMrhHbPzw0cXKq/Qb+pBWQzqv9RcvLqbUyD/pKXwheaC1ywCzvemTbXTg8tepwR
1i171/X4mNqPWi/CSc0jq8xDU5OHgd87LrJL18xbWw6hBYI1c4e7lcuAHO4zWeEh2mXoOfhaQMT7
HTPeVZuAHbTHPt6PIJ0W7GHqgKOcWgcGUBEO5niyqItLR926Rhd6ZF96eOg9Dc6t0h36Nd+z1vKh
tVOkTFtMXv5ofrZDcSOtnZAvvyEvLVnvmQ0Zlj4QaPWgpeGyrFEPddUtzq7TBY9MmLr7nDI1yNwP
bdH86vEzdm4wCMiVjubnJJTp47jNbOMosLQknRMtTrGvKoNzJAlzScdOnrYKxduznubln5ukwVg2
gJXMx+iAePeU85zifpyQXpPLmDmhiYVqRlVvFPMfJ0Sod3zSgEfBFbF7Pf90lnFFyQtUeban4zQN
6H8mCmexTxtlr5PTP0ntS4nfkfijURCTwa8mY70mXXqCxpmedBpX0koSOIsVAFyzB+Vi8qcSYSg3
t9DrApY9DhXQJPJl7uOYhQPg0Gb+zvPaT9WRURnx58a5FdOOVCI+7JtVPTVEdRd2l6AcKG/Sq65j
kQsK1jakVbp2nuEPpnEu6m97nF/6pQu6+FO11dPMVU195Veph8q8+FiRgmnBDjKhWVdRDRrSYSOQ
909BTB3fPGu3eHxaDGlyorG6PD2IRQuT8d2CrKJ2zj5X6nPd9B+tKqNCqfc1KJk0/829em8jtJr9
GhCDsLPkLSEkTNqur6Qghwc4GNI82N1vWSnbWL13rQq87TfNxMVIKGzR0+rEJS/QPJYkbUOW9mOu
liYpd4iUzfxU5cnbqufEpA6BaO7uPGBVlnQIhE/nYxm1UvVNQ30j4zDKWUbN3CbwVsigiQbxkn6C
g9gtz33+pkBetgd2Vu3KL8XPatw9eMckQPi9Kl6MYde3ciNTjvLiB1sA7MBs16f9V+xY4dB4QTfb
F90eeCZz5WQXhIWrC/prxRLnemx0k8ztHpjIZbQPA+g8z9nOlXIDHa2UuT9p17zl+0m2XQHOR5sD
qcKoKEMV5+lkzSqgT43MZXUMwNC+e4lkugSU5ughbVHopgDd7UTl03IBT5gTILiBvPKlrZ7paEw/
TbIXo0n3pcMUiWlRhgjlfOIfNLjD16tSisBtvAikXRL0el4FXml+O9r6wgxuH7cEf/fOjpf+YEDs
BXG5tzpo37V2WNYyHLN4j8gd6J6A2xT/TlCe8ZlQyGAu1T2k2hfi7QEnOaSp9X+KRGxqawnqrNxo
aA/cOf2j20bs1dsfYWWRaoGDU5RTXH6l3IY6cg6lzNiwLVHEoTGgdNuAj2puEhLMHdQqtAwH9J7R
oFMT8Ty5UMbolsHY/MQDW8iK7pcmQF/EzgxYcKrHJ52Yd8lF4Zuldu/ITnULGsja/jfW6VEb8j0k
vj9rlz5SudGrQLpCkwPQ2xyMNoncDqa14wTqCNjPFQDd1C9E/qcmeSJV0DXms8lF6VbmJo0BRneI
IfEaToJn2Za0m65gHwl7klpyl+Tzk5fNR6kWu4LRVjLXLEUN2Q189qFMp+9BljtM2JGrdzEKMhdm
5bEt9eSW067RihdBL5zqxh4k34GEvGDw0Ly19l649A5GjAK7xOn7aqQnLI9XvBiRGudAgH89TQSw
JN7qBprnWmyS2AytEn6cRkihstVm8N+2fIHhBsqoDixjeXJq4ykdJeRl1/lclmwvGnz7KNr5mh4L
vegBl1wErNOKPAAdAImrDn+ky6nSMb/k+EdxBkUOtBwZK5BgLsvZ9HVz5R2vAqP4cXRuYWmedT27
kOBlL+ziyDZ0lWeaCv2BdefXx7VkjlmkkOo9sDLQndn9ePQbxnz3UvO+Zs1WGdAoyWzRMpfCP/G1
Og5T54NHJ4yzNCz0djMMWM0VG7yTGc6pvaHLpMMbd41yHMCaNt2zq6WwwfAOG1umnNFa5X/GKT3Q
R+/7ZQiXUdko8BOlHIIi5mwv1T+ylPvRXf4ujO2YpW5skW1VdT3EOWRZeSd9xW97LdDFT4+S2CF5
V7l8QgKnEZc7za73gJvCNjFDr2wiWCgHe+YJz1GAhKVdly69mBXuCrpv6S182TlKhsENGm+seHdr
dWMkDcek+VhRr/9mXrOfSmgfUEXjWm4tI/vDVlxUOgWFZ6dux9YLiPLZKubwjugBoSFNzpZW9lFZ
ph90V8QxGa3HSqwaX2a7rSBIgrScQcCok/pXgx6zc7z8NSbCI9Bz+S1aNeqAppS5/gSg60/XYajp
6QwQduetqnjHIffokTA6GBXzFm1SeZ2mf5XCGr80/aEu0R5aI8N2UGSW/jQXYrw2hgbrga+7K8ee
KbkhwTRFZa/pB9mYWmRP1Dc2aIkEFGFzJGwnaMqGXE9oGdmHjV/E64ajl13r7mPm7ziwjbTxQMs0
7o9CG6as8EXnObJA05LmT836t9Kn02PknQMu15kmGAzHsW/E5PV1zSUX36tzRk0J61SFu22B84I+
KL1QGRiXNz6YYzRGfeNmZmDY4yEx3DeMMX7t3kmL3toCUwryaI8fh0O1tYq9p7DnrC9IQeOuZloi
dJizcxXk42vt/REDBUTRb0oGvBzPRjCno7rRgG6H+EuZbztxv3FbMUQ5Nr8zGDwmUkqDaaHv/6nJ
2j7HXl9xJmkjuGabQXPZic2gUMXOTX0gS8k3B+9vOsXeOXEsL8wdcIzxCtSlUaoxzAEr+WkqGC/W
U3sAAwUonPA/KGzMe9MqM8OYOtLn2wK8OpfurZmq9WZ3nXoqx5lc7ATZPWB0Pe7kZMqt7lbuCTuB
QZKu9aVVxWeSQQ3O1E9jJLl6XMltNVdgy1li60Ejiju+7/4w9yqdkMWBzERl2U1rVWyzee33JXmw
90rlFjJiih231+WpG4okggP0L0MSuPccbtu2Lsi0v6M5+YscQznx3C0LOOd6HILKlR9OkW6NTryJ
vj/ZAwXvkJ3QnOgD6C/KOd51ThKHZae+ERQY+1ZtRJMOdTWBn9t2exaUI8NATMqheoST1l7yHOGP
VIl/a6Yru65MCz/2fjx1I5a/jtSDJcv9ZVJIkZ+2U+ldFW1NseEYaohudUbtDIiyrfzKsA8Zv/Ag
wRyDmW4vO7GVS4nhAd5XTDhQDIKSfVCrIVgU5FRMLncMdGZEEucE1huSOJDA4a76XasjL82hGOSe
IIqw7JON4jZ34QznFNrb/IC0D2qEYYpxBKJxjsdDadVw0JyjB/aI0j3IHICDODpaY28lnLj80Yfu
5mUqws9L1vww4UK2RgTvjZ1tX63R2biaOFjz0S0EcUZ/xZD8M9QRqkQT6ZlNY8y71idbrZl2qJgn
w0p3ekndYoIdgbDoz24aFTQkPGgnUbVbyYsmeBRwmflLjl+FF51E+/AxO5Cm8pWDwRqTJeztZV/l
y65NuiOmgUhWFkZXiystPVgUaIqX7byxvgqYHCai9ijTU9vr16nTtjYyoJqiO/fs55viHdk6xt8T
P/GE7Rtj3JaeIfxuMp8helwUzf6E+MrZ9ktaGn95/5YWjAg0jx1drBDWG8LChsPu0LnLZh6TSCqM
uRvIJHZac43G+3X9dtYjhNtjy1he9B4VUf+iT+bRFOW7V9LsiWs6eaFYkzAz7b2dyk8Qgsc87+65
VnyM5fiH5cxtUj7GLq71zr0ftn0VNe5JGbJXGo0Ddz9xuvgczGMu3I1uYExrGFs1FZvRwH8V+OaZ
unHk9Jch2Tl2fkjX8oeExmq9w2ht0FnYaU6TXZ20PhM8fHWMVgs0rsE3TWYOs9VBHB/I+tLgNlt/
gTLWvLCC34qzmmEp5Smr+jdjynO/78ttIxHMVeV9bhClAYoMhQmAACRqB5ut6KLMonMEmpm7Jq7b
8tBnB2/ut6W7kmXWPpV4LKSOO8At3qwVbK1Yf2EMRSWouSpFapne7EXd2RXaXF+dVCo4QFAPgCmY
tfQ0ULHOBnKn4XtD50sVwcltmS4SIUKKUtm+q7y3avs1TnfPYck510LN0bg3v2QdaVzuWRItXX1o
4/E8U2vmCAECk4nUd1l76RHwUolNBruiQqGZ34f+UzcsZCh2dOb1y12wIs12wFYUSqty9FBEsx9j
ZUIzUn4uJDnzs0166DKUyBN9n0/Zvs6Ue+vERxPMHax7j2Y4B3k1haMCMwzZRjNuK3RqP1GWbalp
YcWQjV4JR4m8eCvW5aQ9Wg7jQAhdhsOqYvPl1vO21Jn91L6apJdy6f9xmh8SF20RCrjosLGYVMP1
AcLmIfHyP9SfAean0W8c89rSdroPSXVJQGyceLGuFXUVyn2g5gYKx2VmbZwulFhB5kdGUMxEecQM
rVp6W3PcdCPPu4EmUSaHISZiYSXApV5e3frbXZKAyQLy4E5ZjrkKPaLfohL5XVxs7b6jDWxBxzW3
wuA3J2kl4wvQVbR5vx/2OSBUWGKhnKEkGH/Lx6ehD1tu4MCoQWGiTmnfa/o+w2hcsZpObUPZyTwT
a39rvUOjxDGk+rqV/+taLgDzBYMg/OSUtRcrtDNOlMELbWW9d+n00xTGvjPktrNGXwjj2UCFNmyD
MRY3aJvhthLIGsvew6jSVB3ZYPuurPbsJ7J9W2xwi1phPwCun3Nv19RUrIaBkwVPj7scY3a6nDTf
K7EXTn0eYUbB8MXoaUYhy4x/sjrT6V0KAXdtnXmQcZ+QdE6Nvks195A7fci9/5oMkBNM9vr7vyn1
ZRbjT1O8fQLt2Na4HqFBlSrE9PGf47zHVRpW7RDIlUyULvMJIQsmKhePIretIW8bYMF053ft1J+k
YmEyfta8BgmCAr6cA8PjmE7Fpei8w4zrbJhw1AKDbdtx6xhUWQiKi7BcXpoMicEDSh6H9oMD2WvP
LrOUJTW7IG7MQ7I2Ye5qO8sWpwIl2TcLHbPi/GEk/ZndIZxYIjCN4qIoeQhjjttcc5gPNH9wpByd
0abOGcOFf54Y1gNEBE5lIiUZUWxzI7TveT4fKwY8i/ZupvqBxYxQEU6Yz7DUazYYmXEu2XFgulty
8C8u5Uhd+rWdHzTQ6upS7VZ23zHw0tng0gj6jpcOkJk/J6WfalykYtx6ag3fD7fy0GCVqfhv75hX
EHuYMhVHE/lQNzHdrR0A4nHzgF+kK1cIZf/aNyE52Cejj0nk058nHQbWnLe7FKyyRR0RjxhzVJvW
Iw1mE5ZAXl4qp4uAXMBEVkPG8tsKZdzkU+RE8T2V0zj7TBW082XeZXgfu0TdiXmixPA+tPrbgMbo
td7VNBgMJTcVyiU7ztHgvbU80cv0WpRPmipPOfpBQbJHK3dmS9mvVN1eOmYoi/xjsLFOCiwSLf+H
ouMVJIcgZ1BW/CZ82TQRO8zr/mivkU2Ja3V4ustndz7Ncw7iEmlsmMLHrBaNagPk6EWZ76Ixgtiz
Q0U3N2yERInFhYicn3UzzZ5b7V1V/yNM9aao+YtqTueKILSpYPQ+D8bfNraMvZAuOC6ThZRRMSL4
1Vv1Ad6bnXAyWT6AzpZ5ymZ4YGoSS+eRZRkZFv0NhBpOGW6iGpG8123dnyflq7PUvVMUv1y4tzWH
uYrtKtvgOAc/NX67Wn2Z8uqyDHStSVe3vlnVqCFJ95Wi/oJWCZG+orpUb7a44r45EIoblcmw01wM
nLlcv+1KixCNN05H+GrJY6OK40CZzXW+E56MdBQN3ZEbJqmkbZaB6Q0P7qvw10ccgkU9IIrkAlXs
OR3Sm5qn0eiIc5Lr32nf+wN3Teq9mYv5pDHZbpPqmgui49pup3p8fG29NfOMkVnLiL7Ac6bf7OGS
G9Oz0nqQud1Isd9JGT+kHpCUqQq05ZY2Z5JRDrCvkFpQlmi28ZwcR24jaBq7jlu/xgjXM2ce8gVJ
unp4GLZKb/9CmA3GFj2Olmt4NET1W1zI7ZKT6DC6UBTs/SzSYyn1cEl5Mt3DmCgPIq4/TSljCQBu
cPGmOgsT792bxyfX6T8adLAWe+PMZ5BhZBqT6cGEBuObASheQ+YjQdl9Sjqb7DH46RWoNkA0lZiq
cjqShxMgN/teRwjW6kV2Jl69ZMKMKH0ob0HqAMM0ZNBM5blUYGdSFrQCGdee5wPGd5Co47xrsjyU
JrVqjbjEJCyoa5AQnKhxnd8WR+wLh60Xm4xxkZhkgGftMSYeUBL/nAlyKgUR5/O6wwYUJmYfrtRV
wHOw/ncnPJahzC/amF7iBDBt3aR/OAD3ZfWASt+nKjvoAHWZ6eMlHE41UZExbqc6vWEQ2TY5zYBB
aFqXeb415C915Z6zqrs6Mapv9dM4ym5QsrAX8h/ixCldy7dYeFd9PIG+tAnyyW4Fwzrba8YA18PE
9ZkfrBGjq6fCoqhd5eRN9JUeIabtlaWgAxE9O1DEKEUzBmPx1yhqBg5MTABf4RzDo5VuXUY2SxsJ
it3GKsG719sUPXFyrZPtsUveaq+Qg7eKcANWVq4yNr+rerily3StmPMP6rirpvx5NPtLZ0why0jP
Xp99kXx+jcv+ziJu7KsqjlmI40y8YYNTxeVYtwbHOUM2D+2cYU1GbROXerVriuQz4SSg3vxHuPpp
0hlia0aH6p3Oq682o9gNLATgN9TVIJ0HnK0oyYoWn2czvVtD+5Raj2mj62xjDWPs4DD30DN+kuSq
G0SfFhNFUXtgF8Z/YJJbB+pTa8WI8Eog5Bz21utUI4G3HJ2yYxEsrd9rukpDWlyQ3Qtc2Ne4qL9g
v764yupXSX735mzXSAcA1palBCPPmPAyTFMX/7G5KCgX0wruYJy+WoZGA3pGQ9r2LOrE7CZ4k/HU
TI8pGFZI2QVlvLwBF4jPdZL/kCd8ywmUx0FZI6a7d7QtHh+D2cZQvsih3y/OetGLufqwR96FpFyl
70q5HV0davSoX7Ql+TFo4LLJ/UgcBBmwsHqIwZZCoE/2U8dz+dCB1NnNkahicSi8xgH6aabNXsek
HSi1Zgfzqg5vdp9Yl4EzbmtWCzESihk/ZxBGiNNXAZmD+02U6ujo8cao27+lMZxKVx3DeM5hjkvt
SbOUUMlxcHWpt+Os6gMA8Jjk9ObkrSxnMd3ge1A49+H5Tn5at4chdw88rzQ7tllH6pxntKWTy30i
bJqZvNkws1gx3mfF3uEL+T0tS+D08feozyeEC16Wpt5Ptvu3do3N6kwNhZ/hMpdCs9bXh9jtmkuw
0H8RVCt9fRgjz2w3XW3cYtNjWyHGZCsErrd8MkkRakdKxTj7XSq2JBjGHlYW6F7sVat2qmzLgyN7
ngqv+GTV43WS4NalKMJk4Si2VuOcaskuTsbXhbZk1KkIciN/x0X/Ps14GUpxNSrneRnbBlIKGf6C
e9VTCMpgHBs42Up3n9EHWhrJgQrsXl/xXLGRWno1iPk6aOw84XLrT0peclVhhmb1FUNwRgiF2x3r
IsXkCmQ7XKz0XXEfLojsY0XPYZ3sarDbQkcgDpSWVENN8o94fPVUTI7yqiSuxdoRTl+lUfsdazQs
ORBmuGFPlxMIYfvZUQZ5cxp3jPDviWDs5u4ka65nv66MfIyqQlP5+poqfns1y89Obo68m8jZQ4Fp
MffYU8JImaGzCNy9zsqfHldy8xlrw+qsH+xsdFAj0IaRn34WSZrBWCjiiXKnPMyFqa9kbprMBcup
TvZFQrvNyprxivGInkSXgsWAOG5ZGzKRx0ms+q0t6kkld8Z7L2L3h6pX2zaFq3571HLHPrWsbd5g
duZZ7s+PFC/6HS0+ycGy/QqATuePtclpMc39dNBEZx/cGG2efakeK7ZU8WtO3tZ+eMSTWZ9/2VjL
P4cUH5l0Fu86gj4O8WXyr+qq7WoTHb9qrXRbdRTAD8bIv1LrBnyHBYPfqquecJbmUZexmCXjpv9b
mAqbnSwW0I+k43IBiUoLkKeEOgUp/IyjKmaMnrJ3DvWsKSxdKCuOkcJNitBmzfbSWJV5n4rCehaq
dHZJq2kXpTachIFx2VWBfLSfKkb2nYu3h4p78Z5XWdpxROW04unPlYAFTy/nen+YNGND2YjVizfF
kizc410TNmUVb0a2bnCyudw4pK49rdJk141vLsxibYge8QasI3Uws3rRRouSsVrcs5DXMQj2DWz0
DMSzQyyFcZvctjtUVhJHQ/Uwg1quuOUE9+2NuWh2zYDbyRA0WYO7ODt3SHjiZ0pXwLJFjB4p8VZk
Uk7Pc8/PGVKlJjtbNMnVmGb32aHkY4bJGFByG5jyPS284To7dv2sV87cBVOsrH/T2lzOscWQxxFZ
iluqy2+5a/WnVrFlFHvVkmwFjuKNCez2Qnms71s1lTdjFMlWj3XMoNIdQ5tD1U9YBNrlsDboThDS
WTP5ayzGLVuK9Y59nQFR2iVPjosHumNm8zJNkzuRFzUwiyh07+GHVDAhO13+kbUzTh0cjJrGCJw1
zCFXlEjrV/NuY89+TlvtN18QFrO6W58qlrkjICnI5Gw17XlyQA8ocAZ1pxZ0IEsd6GPxheVKCzgY
jnw6Go0DZhfYzD+L6NkNFOyZMri61Emjh57Xf7Foyq/fi+dI46HYVlW3Xm21ZskZADBjhET90Psp
3VWVybJPK5vDQEoDxRnOlU7XCCCaqsLmFGnndxIZkZBiVUk/TCVtvg23rgJO/HGrGdatdZ2FdSNY
eAk1VfMi05H7qjIdqn6HQf68ZlHRTdLHDLPsUBbjbZwp8UE4NuPOuWLixgsSlJ7dE9kzErgtZOs8
cU1huiE3BJ9s4alPpa2X0ZCPJuMGPXmTulR2bEc1T5myukw1cpWuXcFk85h0jIxDHeGk73It8jOO
FQJdlcLAwB6rhwTT8ZZhOOFAdZ/vXalhxhlHiUqIZyfKvUbQcrH955vOHF/VWCyb2JnbK4blYQ7o
hkQaNsVgvq7mSI2MNFF9c201fMQy7iJVVV7lMGzU2jJ4LucTB8n/C99kyxuM8WrsUmeNceZpFVP/
VVg1wRvVgCVCz3GeqE6lR32X2pFi6nNIIJnqD0afgfM28/5naNunihDnJ+ZW5rmRpns22DrwB+nI
1K8yT2Den+Tqe1OWfIle1b+sscMphNVgVxL4Qs7+Mn0swu4vtbCtj95GTjTbuT4pjXRvdetMdLmr
F5DsOvsZI7l7OtUDGyOFezfTkmVnb/G2baloW710f0WpK+Q321yvjzEJcd9GuKyj51dtJa8soyMh
D25z1K1B9ftaJJzMcQW1ptApMSyTaz9pd1K3m6ifF00PE8OZn9ZEy/9YYzrYWIVZ3RPzwkGZ8hew
YEf5IBf56MjysB3lsJU9hgKl8qZtb9PoJBN6WCrkup1XVx60odf/6EJ6m06xrNDpZzMqhMIu8WBr
F1AHNFyNd9E8lACUaaiqWlCU1cDUyWu+CsnqpLcWC0sOdYejJ9GvGJYpVDsNS3Q21wfBou1t7NhK
Cfl/rSeD3Y671tX9P2k64xPrt+lMMrnIXktTDi9dbGpsmCyi9HN3UP+wgJkiT0j3uWYF8ki4mgyW
uWdCohOvjpHVtaIZ0lTE4zrsdAIct6biFNfO0oxdUpnmuWJ/DItOTT3iTiZCwqqxDxRr1foLX+GL
bTY9D0ilqDu/VBTvZewzfW9zzGF2ZuwYlGLyNuxOMaIVsXGGUm+ctSVlcIYZ1Rq2WMwShsytXF9b
NcZL43oTp8ZoBalhZ4GxevnFjEcNg4XM5x/s8Pktkaw/DrOWZ0d3sZt9h+1gUxYqPNXVgmMeJzlG
u5Z1Jpus2aia6vqU1Swo0mQgayRdPL2L1cFArKvMaeDArA/fr9wsRia1aE0b87M1iRQLHaWHPGhk
tL314492s9O/OF01vDvD2rM9AJ3H9mcHWd1P58liPVS17e8RDnnPKHWtLxWFCRu8sxSRupKkande
wVJsizDpqILs0bFELB6z4dsaSp5ibP0yUGcmw/6o4mIjGVgjUiEuWJ1jjY1tk1zZZAsiELefauoM
w1E8rYdUlbkJBfMyLfmL18nykHlmnIcQYBjfxNI+VsakbK2UgKH/ODuP5biVLYv+UCMCmQk7LW9Y
VXRFUpwgaCR47/H1vXAnfcWnEKPfWCGiCgVkntxn73UsM42Odo40b06WYiGIjX2jD8NdNOXYV6N5
VE1aKw8XQhamb9Jq0emqGMtVWkwVlvsGm0qIO2Hr1x7KuoeZhy4F1uika3Lsg8J48zUlXseElTaj
K71EjGuvHNeCG9NjUhtZ+nhf+V7NvHkOd8OQl2/wkdI7P+/y66gTKTeAEyEMDvnS1wNjpSrlXxKs
kYeYXPhead1nCpngGtR6/FYPUmWn0Yz1i3SjnaKimJO47mh+yrshrszboKbEq4Qe0EkPN0Ea3auG
cettmlHuwl1YRoxzPo4J58J2aIqDyaTVTIMZ2Tb3MnLPZiZuXVUc/Tw/6VGXz3LHg20MBAXkbRgh
wER2cCP0aV0VPYIDbT4wVT+rCQWiruKzSZhyAXwYpdiML42n7/Mw2KfUAovRCjmo1uY6aM1PI6HC
M9tfea6erMbcJ/Nj2ZuPTtnuQ7el9WLlq2AwzlZvvriEjZYizD+TqDwiux9sYIMc4MCnjXt7MtPF
VBmzPaiAejKZjw31DQen+kqL8mIPgA3qUhuRlNiRaoZJAXLwQpqJJJ+D0cAf7sm7OkjiA/QJepth
Om/O+ls8july6uUlr8w9exgmNR1BNxzaLSaWG1PUsxrU3Y82zYuyyD1cVskx5mC/n3oO9j2ddp7L
od2rhrZmaKa71I6nhVfwvDZptusLnIaFhpRiOsW2LbMzKNj1qMcHm95y24iHdAiYgZZe+9y7I9NB
4qbaq9bmT7sPZe4cCxYxo3OfnQDjHbPPw0Uv7WNs2VtniB7z2seWJFnZbBtWZm+pncIaNxbajm/7
a4qdTdLaeyPggl2sLUJV7imr92OcbM20/4U0tI/a9m4cUEPHgWXZsu9knH84Ni1mr6DbTvJ5qZn/
pNHPEcyMRESkhMPpyQjdhyaj4EcPvhkTCxFRsknZ6Vq0/cXuqnIB/AKPjpfQcjXQYQr7Z4OZahlb
YmPisfUS/z5yvVsnSNAzU2OOSFPi+Q4JKLPoOFnrzhundUyanPJf6tGojk4SbaaA/RbaxgJp0lnl
ttMdOt89TjL1j0MvDnGSEIchQEQIf1m3gEQa5xhx0jca/1gLY01X6SWb4ndatgfCh5d0UjsaxucQ
VzK+TcvHPUWEwnKrn5Lk9BxGvNcGTqkRPlzAFt61Z4BiKQkRiCG9T6rqHkkrWxSTT0S5s9/DqP/I
S2uvB4m/YcoMj0vkcgpszk7vG4vRtk62cB8ZJuHiLsYW5zlHFQYvSUvDsJ6Gz0jzT55FMmaMcaOU
qJ1IPK5qHiYzeRUcrhYl20CZajvPoyjy60d8IFev0Pec0pYENG5MHT+SkhQHukYQXDT8PiUmiZRf
LxDLkd3MsKZj4grcxLVW7DUKC5Le3Tr0sJSGLU8EBtCZE7NTZXmLn1vbGkTwFlXrsCExc2zVUvSu
E1P/9CGEoyHhHQ/9q98XF0Am0Mm7cNuH8tUWxaMZJ9QS9FI6/9PA/QECQt8Dh7nnfLhxkyBchiqi
AdPqJWIC0X9hj+BPBv++nDFUnLn9WOcrMN2Eg5b+aDjZeXSnpVUUW8NzD2Kw7hryfSk7wsKTw3Pe
6c9F6e3A7C9lHd0yE/dHDkMpUtM6cXBOT9VR0BtSebKKgmrLikMbLri38nbfK/Oxq92X0EZ5a2rz
MHaY78uqu4xGsJlxKwM9r8QOP1jpT8xDf841Ys9hTX8TG/Y+0zxjM+b97WTaF9yB9IY6i/6iy0kV
f4mF78Cjd+6lOPbzz7bmYIIlw4uOqfMucT4UkBKC8GdZvTRud6qs1yHaS8Jghu+u08piYyctM3hU
Ur+sQj+W3V3OXcaL5lnPsfPQW1Rr+HcpwG/aHIUBp5yeaXc4RhdVAlrUXLXeL1lysvUgBIzr1uLH
wTNVRm/0iVcTFmzfQyiY9wKxRiyyGBKa+/YyyNplWj34erHuUuawMx6ntNLd6KGC4gvJEprP7rxR
hjSfOWU0bzFbf2BvmH+8bCy4DZjSYCuMiMwd7dRWG2/LpERKwWrnOndjj1vAfpW5s3UquWZW2qsZ
m0eLXl7Q/Uq8GxHHK4L+ZnXbdqjK5lNaioMtH7XuV6bjyHbJmDHCIMUIhLKfQQ/JMbu2UUo7+r2p
+g1pXBxvHwXoF/LzQeRsTPmYkaIxKww5kFUUkvfg4svmhJ3T4q4DuvC4CCUsT0V0RumPfo3JzXsv
Qo70QpFKpvjs8/zGxpXp9rTWqgnV/yXQiuM8b5pTx9Wn8RFr3sLxw2xltdA0aBbO3ZBQZr9a+vNO
yiBR2pk5A0X1Zumq95iuc2lhNcP6jrpmQo+JoAy5IbVXzNQPxEEZvdkYnUOtvcB9xUMCcOBnniTH
qng2m5aQsL4yUnGK1CXDxhEEG+neNOaL6HCPqZeR0Aem4dnRhuTG0Sh2cErMWWlslY6rse7tQ1KJ
Y4CBxI3Wtbgl2b3UDQu7onGIin479Zc4uSuFvy8HbTE5T/loriIe5sInDT/LMTACwqB9MKjbgk49
2orOqQ/YYYgukz/Loh5/8NmT7pq38K3otBMwqHWc+odaOZewbjYG96OQBNW6e41AlCUxZyY1tmpm
/PiXHv3LYg8t8HmLdNMaJq2LHIdbgxqKhToet2FZ32YGtrpg2oVBcGmcu7Z9KeQbUsoNyQciIv2G
pRiUwrOqXqfgFGif1vBciGmtLJiZ5JmT2VtUe7d9XBJaypemDWOgxsY+CAoXNOgxijgJ9CsH367n
DSu3PZbtXRwqkOA/gvTcteappT07+nSKvJOjm6t0OHfJIySpJRsmks+To3tEBcTaye9dqr6pV2e/
xbYaBfISGercAeZoPAfKs4cYGi+d6ViZxHbTZ19du+kSi3sHWbmySTDL1xglO9GDD3f44XGuTJKd
jlrXy3iZ28nG4myZ9veDhGZcPCR6uii85zLAC2xiNLbgLFcIyDQP6TST6WM0MT58LWXyonVJU4vi
6hnz31KlPKFQUq1sybQNLFikGYZsYVRXx7604Sfy0rLmWaiGz3Q4NoJkH8UwvTs9uXSjt+4Md+mx
uHjw1gxxP9t+/EStK5CNk0bDUca3pgN+s2PCgXNrmCYilLOwTPGhawalvLGoKyq9MltT8CwaYF0C
+TSDO1MnqwwbeCloX3gfmfpIS8Bd2TlR7VNb3Bfd/QAdoeItU5rLlrzPXaqyHLYzBj8gKGiPY3o3
2h+O/JjmPhf73VjdiNqiNandpPNGxQHALn9OosGYkWzdicIznOg3RgAl5GbwxVkoY9EjEkwsK1kg
dvno7BA8NzZSTYhFv8qfyH9jy0aifbSKU0ZvImLNRaMpQ+duSOuXqgUoUo5E6l88GGcDv43m4yfR
XzST6KAc1wHFSk3zIh/5xVnsy4oYw3gnxnE2Jayy+EFDA87ADFTQYZS8DZpzV2p7vaGmJ2E3ui+J
+YGLYo1/YamPYGL6Hx1xuUp/lGJPRHAd5T10l3A1SMIeMgsWAve40dfFYXQZi02VjSNKn24qt75v
aKLv8ip6L/4hSWY72mGr2o7v+sp41Cz5NlVOSMo4/zR17w2nKM4cr3/X9fo1GeJ1lQh24XhvZtYu
MX9UHoRSftMpuRbJk6eIDQME7GoeEoIWDFJf1NZPxViP7CXMfnhYeHWJSmvfY8DG6njKyRjRs1iJ
7prqHbQFGyDQua3OPXmqNOzWojip6TqML8NAUszE9ycnwizJTR/VN7UByNmG+DPEMD01Z1Pi3mzC
+ABCIl+NMU8BAheSCzLfWLHgT+Ww0PCrFjRpwtjdtezTpV+u8yF9HhPtVgbumX7gr9yjKV16N6Oy
eDomCW2px+JnnibL2wSIXJnu34ZZfmsr79wFzktcGMRWSmOX6OFe2PqKpMhGVc47KQFmCDoX+lw8
zu1HWvkP9HmQcbttNdRnLc2PmZ+tDD086Ym/bAdnbU/9VSqCCFmr10tbpCg9IVsS8k246r3p1hY9
G0vdUnCaa59Sl3e/+9n06VEExcQdMc6+YEXoVfccIAosGtnjQ9WQOcHgQcYKqnWjBVvB8HesyGvT
6DkSUbsUnTo0LU9aPezaKsePYKuPwg+CLW6dpWG7t73k7FGaNgbPEWqbVNc44PxIWtepiXGOdXBN
G+vJd8UD1KtP9FFK1n4b6xHzuOUmMKKDSkfELqfvVoMX34xtt4/G+pRGOMEi7S5q8ttgUudozB+N
aNqXGQdI1RmUn0P4mIhsryUhNZuPwMGTug37eC/y4K7syACGwQVwGUkODl1pZ94buX1X+fVdbvgf
4NXeJj96KHn5DfLWvh+f4zz9hSUa06gtzllYXtwGbyZJ07CNvbWuZb8i4X303RACJqAFb5rju10w
ibhz62TNwex2UpIOUEko1YSOMjF3iIl69PuFGaw4zpIYUntu8S7WZxdTCiNAio80Sa94MOgkZU29
6AUgxNwzHstm+CRjjmhplLjhpXhNZycwuIadXYVQoYhc+zalfVVYvD2hZeHn4+CoWpIEcdCF+EHr
i9CCc6/anlEbsxCMOWshkvZ9CLVHSDPYuxOfVqYDnLuAU/FW5dSOK60l8UTT9iVMfFo2hKrNV9rN
8lQwL/PSNmSOQ2wNO1TN4OgpgdGtiJDssC6up5KAHytGLC5B1ObbCIkOpz4jzxo2LjggD349vE1p
SDQiP7Qq/gno/o6/hK2Tc18/ZS96X18CpzliiO7IaSj+UH6KooTEZqY96hwiN0QZ5E3FQLd15Qzv
ta5uGG1SLZQEYic028HR2v20TJRip4kdZowIue5icx+lA3uynT7TbBq4Sxg69Sju18I2xDKvnHZj
9liDSocSKZT9qh/zOwF/rKrqjw4rS+3U91oi/VMgGSFr2RJQca6A0HTNEdv7j3BIz4OCn5ApzHgi
hOooEHo8E7/pNLwMBm6ywGivJmM/Vw2S1tIp2Ye7IEcX8HHziLgYV5kx4e5NjKek0a68Fj9CwsGR
Z0LolrShy4oQpGkPNAT7SDuZfRze5D7UA9J5bbISmpAXIH34GhyfrnDt2KtA618t3dbWjEfGw1aJ
6iMwSzquvibM4ZIB/jdO9ZhRXHJ4JNCTG9ugV80B5Sp7l9bUgrGo4kOlUvdUVnn4yGqhrYKCmHoT
hAYqfY0HpwY9U7QlrjCjZvStTlxEY307tyqkMGx8zGCBHB+NJvIzvqD+yWDVdhY7Q/OXSpqBkSlF
hMNEBHPt76Fqb4iBs0A0k2OWt5rBfBrGRnegFZoiYYXpRT1uXLPui33s4FDDVFm0bME4B1ZMcC0n
IFlT1JKaIh3e5yWW9IpV7zPRhwAf1tDiR8vI+JPizo5G3GQnbM7pPd0gOgZVne9C/ARLlOVih1UT
5BCevGe7CabbMbeK17LO1AY5mAgv3h2CKD7hWM+v39Ox+XDTiGE6Ab5E1UDh9OaGMovEjkn3JFra
gjO197OchlPvhFCUYrQvzX0OQntXd0hlkbGTaX/Vu2nXmpz4PBoJq6JIm3XDgr+vPXz2CIjVwg/B
l5ihfUDjxibEmyynS1DZNx4uI2nUrPy8HBRcxklx7Imn9HHUoo2ocGHx/tai39uBtlVSnqSdMESv
MMkmWE5/DvXwzY6JHnjT9EyLcmt26b037+OZCtAcXPxWtOJu8Mkcgo7GbOfVpI+iIXl22CsPHv3g
cSFS1yGkajxKGtEciJqnrHMphWW20hKMTZ28aU2KGa8NXvGUE0w2DoyqBZMUroskvKmcF6fkQNY6
n71goKc7WhzOZbAiBrfSMDSvWP7JMecFS6g5XL3B/CgRfYNsemj88EmZCDs63gRMw06bPhcQEGhT
HTNtuLB2YnC35Sb0y3GtJkvbucL2SRETRFJk5XYTAJhFZQzJCq/7Q9R297XlveQxHhJvOCnNu02S
Pl44VYMbM8D3PVXuG3vSg6/iH7ghjDzdRJncps2ww5fdA3KtNpWVhUuh6Scz7BGN+P9lNtw6uFsM
UyKnFuneGhJxqbU224SsssQyiCAGbSLwMff0+sg/DA2R9TG8camtKhC6bpx8VkO8BIi2DfzqbBTE
C61akSoa12MW/GiF+glZCc0jPHoT4U+LibwhvQVYFW24HYKnFKuu3SUsLvq275wXa8gutQlOP9fT
mgifRoy5edMAYMnaW5FwP+rC2GqDR4NOjhtaQSutmnazTKAK7T4xGAldkN4tJdtGiQkiTTUO2Z8S
c55ZluGpYTuXnbpaBkbTWblp9PgUljHwDg3vNnvhtQyKa9lz9K2T4rax6GliCLmYIQ6YFEbHwnOi
m0lPNxKfMWtodNMX1VkgiC6yRK5o2DqYtLzXWOvOAKXLNUivbNWlN+0MObPVCRrTUVTuxs/yXTHS
GDDM6SbWnaM7UVuG7iax002eWtcmzF8VTrIFasIt89mXEREoMU4vk9ctCkVf0x2PMWREregO9KW3
AgJtmlt0TRWBlWlf69bsD9RO/mhvbVhbCl271ElX8CaU5lG3wP9W9MxdWpCEyNN4WhVq3DRltWfY
KPFkh5xGGAt/0xjRvfCTh6wLxkWf1wpfRX2pU8LITCTgjnJUkt46K+utilt0RPD+PEOjtqC1jBFB
3la2tZcZPu+WWeF9e0O6+VyJfg1pc9EBdDPN7tgU0aPv2euhdtTeLqd5V9mWXZwuQwEvd5Ls3RXp
7Ur9LEftbOAC13A/Y0Dn/OKPOE/r2r5GZvmW2e5bV013uejv9DyA+pOm70Nm/aCUNpYFNt5FSnx2
bcOf4DWsiAdE9bigcdUv8ZMg3oTTzeSWZw15DkrieLLrpKOWriTG+h7hjJjcEhfGyRxhBCVTOy0D
PV8bnvPU+syPavt9k9YHK4npTuv5NeOgm/lzAtqPkX6Kh0LUu8q0gHSU5GJAyd4JLXlovADkWZKv
kkAdvda7AELkUKH35rlCe91aNjH3HtYUSRoaoNoYX1y/uRd2u9P8sH8jd2whTDCWtC/dH8ZUKqhK
ocKqmMZ0ReSr546QAaNuMfXFj66MH2Mvw9lkisfAHrVlOrX2wpT9fUNv8NaINXsb9R6ZDBiq7gBL
RmbaKXNSRCfPyrawJsTzIGsI2AAugsUYmnOvLZ3wxKGoR8Oy8DXjUntpeRickk1T19xbOflmgdyY
Cu3Ql6HiWGHr2XvQzS03E8zs8KTnEw+4FxlI7V2PUQsqcwrdzJ0lWzJwEhoqAwRAUxIXelHmoIbz
ICaBj84T/KcKdtyPNElc4pd+Y630tLXAx4Fa/JwmrdslNOt/RB4OI7Bzdvquq4hoEEu6HtEij7yX
Ksj0X7VZusUhFjPZgClMOl0ADx+oaSdX3R/Ij2jEkRJm7hDjouCbsmx+tWHhdk0EKnkc9NY70Zov
010MNWRfVyWRQSsQCwjl1NA2Qd9pAKQE3ynbZVQLQKDI2hOnTVZpPOLJqGlnb4Mwuaf16GwBujhH
v5D6moMKUMzZyY1wmmwHuBTPPuGwVwmKeeM2yNsVgYTTMBkYqTowBnaYAshQMtrjQDHf02kw5kJc
X+ZN99MPmqWjPI6sguFCN6ak81fZevHTjEYiF36R7oyoaI6UNJAxk2089S8dtRRcYmt49FAKOFrH
H3ETX+vGPds2MalShuAKcgUUpfNPRZQ+RoP3EfmNsfZlL8DAFD4n1fIXdegVP7Fz0oOGxm2e9UvC
wtTHDWPsoALqq9RP2zWjd+c8CM4NQui0Vv3Mekt0NvKSu70yeJB3BGUSMiAgGmDQQ85OsvxsYfdD
/4wnWgbgTPIw5+wUKIaNaKhSUqvei7S8VCWbfDjwYviSrAxn9U+oxfqeQNCdJAO/Lxv5hLoLolun
K5Qj7xhgZJu0wVwGdBa/e1FvXZe5cfbghoT2y3jN0AxaKY57GhX4r04T0Jp5eTfJSPTNrEJSq24N
PklzluaYPWGlVlAlDZSaIoJCEIZPYQ8HpFbd0Qj6gJxOGZIAnkcOOBBpC3b3MYTkGBbpazgE731G
u7ud3HTnDDOtwCAXW8SkR2s9B+lRBc8qQXXumo5Uh8LCuKjJUa8B2Wc74tjqWvGa4OLKzXbJUE9F
YTw7GN0xeQmYJDeuEyMaD0FN6qYQdr6zwhzXsZ1U97RfR+735NyOlnYyOKLvxmJ6BvCe7WLRdbeU
du5HLV1azrJkCGnRyxJ+CzgyujvD+OGjkFgb/D54DZjSW0BXJS871LM7LYv1JF2Xoq/SYwgK4DXp
R9IytlFSA4lExgekHR6opndgmjpopzKdJ3uMggNg1KLhh5SjXnMAgEW4GhgshhsY7dbsyqCW21Ll
0pHEwQ72AwS5UZDqEGloUQ9Z73hgIzp/w0eZzSisuuem0YWVNosCix4ClcxAtjWqOuCD5HfFb7Vo
2yhkE8Q+5fSctGMVFGe/Ak/vekl27GqfUT60dI3UKjd01+kqBsDEfat4MWSEzlNre34klJU6Z4pR
45YkWmGxZ1gtZj4YjRMNokaRxo8mMAQCS/MGzOK07HyDqiXH/Vt3BkuxbX1CnQF9L4Zr3PAXG9N+
EHVkwanPAVw5Q32xy1hflAbmATbsl6BPq6VvVJ+ubfJaTXhoEksrCCVNL1RKMacOiyx8bfwatISI
2zCdEaqeI0WS2pTGbZ1LTtQxKRZcoptYFP5778UK/zLSsCfwmgq6hCsR2I+hZrL2l/UvurEKLLOR
/3QzXhfo6P4JYH20nQrCsF2kD8s0y+01r6zJ3zXCm8DxX2CWMRZAlz+90XU4iYHzESNkSM5BMMgg
Sq1UamFAjQwo62DS8jW6yUSdTcRTH8BMZN3AMAJR1a994VQg9LCAzibcamWjmLBVN6waQ5yOJCqH
1tp4JdprYIIBsGbXd2TpAeFl3Nzganp5m/fdeIh13CF+bdMz8gsEQugwQK/d2DnFND1eMXa2x8gs
dMBZNsY7w252eVckJwGK7ckUYkCq1axHnwljP0yGUqCGtRH2hSbZTY4hN1VeOM/+qLJdF+DbERG9
ZGPMtLPSU7RXXoGfXeVPN87E71F4dXWqY5cgnFW798YAJykMEtJTvudSyVblY2/l9oFTZ3nIyRjf
VxWTz5iHZHlYQTRoZuAQZwbUYN9XSdIc0tGbTm5bEVHWM6T1Ma/oFCZjm85I25bBFZqrrE0YKPxj
ORQfsliZUsNW0g559ZjNgnZe9mrbCasiSeE2T6HEV70sanyQSI4kCTwtQuxG/ulRoKylNhsagaDT
7UgbOTfJDLc4G75Ws0MADDckj29gUdhARUfH9NtNERtkWhNMrcKG7+GJmVxi5E1uAzFKBP9WFfau
aoKXLtW011ggv3cJ3iakN+bZQC2z/M8mQIfUG69cG6Ntr3Kr8u6EwvPILIJiWQeq3g4aFnwDte7a
9JNc9y3Hc29Iw6UsxnbblKZLZncKX8zRA88i3IzmYWh1BL08FkI4Cd6rKMbpZ9f0MbiiIOwp3uFW
9J6ZYU6P9fswK+VDZPTjzrLH5JcRmTWxOMWTt+yr0Dq6gYoP7STCHTYbeaPFZQ8aKXPvcrssiIvV
BrllsGEo0nAD+4w2OsUjM4Po04/k+2DV4sWrh3HZtU6Eb2Wktsehde1sYdyBBTTfBiza0PJzv6Bv
V9i5Og9JUb8kRg25BQShZKfSpluzceSuyQpQLZit/AaRORG3PZjEtZSN8SBkRw05mrQQeDaKggaU
7z0bUZZ5THLJ53fdse46x6KkCcEjaKUMzs2UVisHQOVar43uRekzd9ru9OYuNIV94gb6K1/LrXgt
dF8dqtbXPSidJUbNeGSxQSjLzEMfJGTIZckWzam+67m2CEuIDomkhsTSLQ4pvbZNmAuO3FQdtx6L
NW2ktKwIgZeauQSZV/xMU+qndZFn2bjxrUHliyQQmFmkatRsAFHrOkrsDVGS8VWLseXZjLFfTOns
j/Yz40zisNob5jAbHUHQTK1XnHp/gmRHQMLH7DaFmy5tM0ymg7gNbbBWXhgmu5pzAh6/0aqeXM3I
1ep/ELBEEiSgZxy5ySq11Dx4kBGnfRCjCkSbBgSDYwLTBFb5YOyNOT1rExYmajov3x7kV09RTXHK
C8P7CBCckI9ODQ5KsoYMq7/P/fnDYErkedOxFfOMJAN2v4zDwkzqhyn79aZaGXfi4m1JptDp3hsX
2r2n8MH+5oLyD3OjbNexEJo4cTBH8ctAI3oUhp8KfMTIxCtaTIsYVNJieHftRdnfsfYbC3sL/HHZ
bBvQKfQdV260ZQSKTP+LGV0OlmLhQL01dfHPvfnXdD17Ko1MNnyUej2sjGVCbXiGOes9UG+Yh2xN
onQEpvLNzMV5DNeXGYUO24UrLdMiWu18GZwlRzfS6YgxQUqDktv6xUYm4sPSx31Y1I+xUe/zYtxk
Q3f++0/9h/Fgv133y7w9FTClNwAsuJFV9sDpzFxMNQmR9h/fq32wsvjw9wv+YRijw5PF6+46hm19
/aUZ/K550M/4pRPvKc7cC52DVZw1LxVsoL9f6g9zwH671PzQ/euXDDMSL3Ukm81YDiHspWEvanph
WZdd5hwvHccZqFxG38xn/8PIrN8uOw8L+9dlPWd0dU3jsll4jQFMOJex9795Sv8wd++3a8z//q9r
gPkxZEh3dDNl40PYtDurjr8ZiffdJb48kXnqQ+2N+aFa033njP2Zh+Y3r/13d+rLw8cZcgSaC8QU
ysSRWSlPGpkk2gLfzt3745PAqF3HdRkEa4gv65mbgMsG3ooD5VSRwofAGaxaAMfrbOPs1R3cBAaD
pvYuOUeLeAXJ+LtV5Y8307XB+DBWUmIj+v33GpLclYqqcEOKYxt4xZKJvuu/P+1/XEH+dYkvNzMv
jMKsGotKL07Z4gVYTqxrUfhco05w1LmUZBWiKD/+/bLiz/f2/77al3vbq0gbq466f166iYHVC+8J
ycS4Tjtn1S2dhf9jOpUPhb2MN9/Nwfvuts6f7V+vwVSnGbgjrh1BKW4jfWtk9vbv3++Pz+i/buuX
+Yl1arWe3drNxlE/VE2Kw3vt+m8Gev9xTfy/a7jz2O1/fY3Bq/SBSgCYbyU+5cQhAnxpgFmmStXH
37/ON3fM/bLR5nUrNU3nQfRph4z9KWbQ5d+v8KcdxRLO/JYxcpcX7vcv05fSyrzE5VFPrJ+TaZDc
tzsOcc5ZCzncK/e/uHlsmlLZhiXM/5hQWNnOSO2gsU5JtZ1ZEHEk6fldC1B6f/9mf7p3/77Sl/0k
IR47FD1XMoti9guSrYjwhfz9ImL+K79XAqbQdcswlGnNG+X8Kf71MDSMy6lb14a2DYM5joabLo+h
2lgMxLoxmRjU5uGeNundRBvMZ9LQ8N1M139Ww799gi+LVUnwn2febTcydR7CumMSRH9QerefYmbP
hJAZbMxko3VNifnnRJny6VJwQjFaAuLlBLCFcQ268U3h8J8v4u/35cv6FmD9LuqMT0WjGU4uIAEM
9xVOl7/f///8kX+/zJflTODhMPOOy/ANSG/eRPi4/36F/3zbf7/Cl0VrCCqcXsUwbtQ4TM8Enq6B
mV6mypuOllN/szz/59s4X8xlTJepYEDLr+971wQl2YJuk+l4ef4hO2VLSP+kgvRF13nLv3+37y73
5RUJgKAiukDqcHB1cbBhPFGxzMk929ltiVL696upeS35+qRKW+i8a8S/mD/8+7tSu6br+SWDikYX
12lyg60aD9Asfj0j3O1S+NGdag9S9aQl4e4ZMx4Czw2Ozcg+9nLcz+afggGb4yWOr4wVkQbjtKqf
EXiBVG9A0FpLHYpmqdsrr2qWKHF0HRlvw2QDQR/u799H/ukZl7btOEwrd+YJur9/n0mSp2J6YLcJ
U9IDs28ihkS/L+yrJUAwNQ9Zi6WxjY8VgwLg+NO0hq8ObdGN9yG8DEHrsvShybQIavFCFA3weAgR
ib5FXjw3un//90/83Qf+8lLC0h2UmWZwUSes3A+qgE/2zSXE/Ih++ZElyASd9AkHBkv/8iMbjUl7
ZPT7zRT2wD3hlmkhSnEnkH+Yvkcjj/aUAy4hHVExTfFpiPSbt+gPrywfATKUyVQmPsaX38VL3ZQ5
CC5Uoe7qNiTC9JVD29QJzW+e6D/cz98u9OV+hmHnckM1uMeivgUeRWhc4G6pv9lkvrvMl0UO5tho
aPNlBo8yuC3GNz0mL+ZM6un//Xz89n2+rHWaRZg8KbmQ5+hrz/torB8xk0r//xeh/kRO1ZVrstr9
/tYwJzNI7Don4ZIyZG/rCuOMO+6bg/KfHgHbVcJwXYsF56ssIF0fQm3S9BgJupWfZiscjABu0fUS
8V88BI7OU8ZCIE359bTCmLvU9zHlbQZX/S9pZ7rjtpJs6yciwHn4K1KUVLNdrnLZfwiPnOeZT38/
+tyzt8QixLt9G+gGGgU4lMnIyMiIFWt9bDxUPOLsk68p/zlxmqWj/zWz+DaalRdWKw7U79rvY/sV
jDPCGj9j9C+vf561nTNVSdYUzVIpJy0OjwkdFNQXY+8W0V1bfowV4zlPoao168N1QyuXD07wr6H5
h5xlTn2WDWUK7bLbTQEqhU8qRe5g4v5h5IAhguvGVvIE2dRNgH8K0VpeOp1QKEmXSxCN6YyYqAhM
D9PbdQur+4aEuWbILOvdoxUGakpwNWjGQb4rWl5S0ZPhjU6ffLpuZ3UlZ3YWfgBQLxpgiu5ciWFK
EAHwrG+cndUPA1Euj29RXnn9VlAHxXP4rCs6dVXBMNJ9apjIv38Y8400cXXXOKO6Nh9VTs+lE5ik
xikM0D0sjh9HUBw5IBZdkxkY7/d/sW9nluRLS1XXwJEgENs687so/K6n39f//bUgTcHin5UsHlKT
NXZqW7MSYPwnMacKHYFMHzcKj1v7NXvH2aEBXWsqkE/07twtQp9EAxdO6lDGf3O1nS9nEQagIVbS
ocKQCTtoYf6scg1e9p/X90xa2zSLUSRDEel46MsMSgwKxL/qCG0H23oUX8evwY/A0b8En62vXHBU
bz/A/DMpG8Fg1SoDICLciqQIyzfvQCZfUdlhekaSbGu8ywSmNv97DYl/+szI4kvFNPwgimXAqdfr
B5UB7qoVXq9v39pBtVTyaN0kWMPRdOkMuuzpcQbAybWiWP7JtEhw30Uaiu4NCN/YVGMAIOClrxtd
iz/kuhLMDjI3uLbw8z5Qp1FIY07sgLyuId5mdbhhYg5hyxSShFoURVVHE3n5TkD9OhoZFWdu3Yx/
RzF6jX3N1G/wHbameyBIHxMIof7GJ/61uSzqNJMnwc/A5xp9MIETJOz3RfbyN1v3z7qW1ZyIip8q
qdios5oZTVcTnq8bWHXss0UsYhxlvbQLQd1B8K/aWfRFMXun0zcK5qsZPrHaBA8vGcq7Zw+gSMBl
Rd27glI99kivheYMgUBVrgpf+ik5cdJPDMefxiZ/Vjqo0K6vci0Gntuf/34WA0PB1EFxziPSg+eW
2gPsC84gPAlb5crV43W2zsXxgiSqKgOTdWoGQhsPECLmASMvumX7P66vaOW7KaIErIEulqiKfx7O
ZyuCIDvrfJ1sFeiLl+1jQCd8ug0Pl+bEenGsLqwsIpLahAr0FSSq6W/lR/xxuPNv431zDE/+Kfpc
Mn9uD/a07w5omGrRTtmI9Su7iXXLklVZUWVVXNz0SpD6CeoEqLf1KGswh+aNbwVqB7mHvjU09dd3
dCVKKeyjTseKNyCt0UsfAUuCHCKDZu40CC0t8+qtzLyN3GWlDaopItmkSa2GD7dsjlGazcbYxAiw
UoQfnZmYcCffKE5dIjG0g0r8GToVh5kA13Mne3QYHHDzz3+x0rMfsTjzPkCtAr028nUFBsYmRnI3
/5vNPDOx2MzMAK6Wjz2fLg0dqGQ+1BVEAdeXsZYKXGzmwjtjv4vUBu5Z13ju9+VDf88mwkZ5H57k
N9WtbPARPZwbG1fNqp+cLW0+mWcnry3NHsgPVpFgyGsVzsRuI1pJK+HqYmGLcFXHRh6LBibMr8mn
9mF86b57P4PPxn3rCIfiRr0Nn8vvoJyu7+fqYacOo2kWWby5fJXWJfhPuZkIKXTmS5BUOTi6tpR3
WfGYjSUawInTA+y+bnU1kEHUxSvItFRdW4TMNBQUOfFV3nQVmuU+ShuM6FQb75O1byaJTEnCwqYr
8jJaAtYEs+iLHKoRHUgz/02nYsvl16KVJGomIgDIFevLaOW1apWP4Ntdf2h+xoVxJ4LTQe50eLOQ
nFTCrbtmbeMkWRF54KsW/11ExwbJYXVUsFdrwq8qiGEhgofc98WND7TmjOd2FtEiFALVGPJ573z4
yVXGkncA577pQ/hSwuS84YQriRzzgrqhAk0hlVtWYfQqzdWiYFU8mAGJwF416/yqrcXYNneN2sOS
oLrXXVBadQ9V0UFn0KUFrnZ5pEO1CDoUc3sX1I3r3yYMpp7QLrHBtjMFaAOO/NJ9uW5z1aTOxUZZ
W6PAsHD7hOdEFbZgq0rpJKEHnEr5xnfbsrB49au1ngBb1oiOavJDEeuDRy9142uthmCZaSDaWbJp
8f6/3Lkcdk4P5pXBhZWyc0AMtodZUnUHyoqRaegYHBR894mt7//79s01E0uVJQtvWTilBSMfSEuY
pxJ1lgJpT1M5/s1dfW5jsbZeRhClFWd2q7130A/oLY374SS4gwt/zBEAtO05DO8bJ8SeGZfdQwf5
cWudK4fPgGpUUmTCsvQuKSEkGwxh4JkKvQE0AB4KHclKJfoaFNrWKVgJKBe2Zoc6u9gEZl16bSQS
a7t+PzmBXdqTBOOHE9qA34/AwpimOmgbb4PVFYLDoq/LpfOu+B/JogobBSs0BIr7tfUtVAT4Cv1H
Dzqt606zukAdrxFF2gyWsTxzraShvcCJkKsfQG0PjBUzD7P1LPwTohZJMx0ejWhiqRoEcgszFvl/
ltUm1V133Kf7wIX6AS1lRuH20BAwBuL4n68vbHUPzywujnoRKq2i5lhM0egRW2VX4ZCF77+0/vfr
lla3kITckuZ6orZ8ykvVAA9g4MPNhKpqVnxOi7cRmY//PyMLR8wCZZzSDhI6nzlCtQbIjMhGZjxf
t7ISHxk6IdcxTN1QmJ9fuDsccUh5QojStJ+V5mcGOve6gbVGPxaAVytz0Zr4eGmB+WRVjLIQhapD
/1p9QQ3peyjvJNsnJGa5rW4kOWvfBn0MLJrAJN5lUh5wjCzXggGaJP+nAqJxKtSj3mR/8XWoilua
NkMZubouVxXDLDyMSjy4SlrbSq+D8zuMwNWvb97a1zm3Mrv8WTAaA6h8QR5xsaQa2BIIwpLiL+pt
TB1RsaOSqMvvOj6D2BnKJHB5NRNT7Myqp4CFry9jPuvLWEDHSlOJN4S4d++9YJqUacxwASU3f3sG
4skG7MWHAoFgZl2AeUdwlv9FnJvRADPAVTHBul7unZ+oMFp2rCuXYxDQTwkjZ7027a8vbc3dLK59
i5wXY8tQIHP1x3lVD24pwJYbo3om5+LTlJT1xjmaf+67PTwzNLvKmSuUQ1b7eVVx7cKi4vvV77Qw
n6q2ZEgcas1mNG6nmMEYaashuOaC5wtcODrD7SoaZaiUqa13B6IC6ZitzHPFBG8FMME6tDYGUeJy
aVXT6mFoSIPbMvqb1U/wtlz/SCt7R0iQEY+TVHCJyyZWKJetBa0YeRKUwLGn3aPXa6AzWv3oLYgU
W+MQoDNTT+bWY3Kt5IdlSzOoNpsyN+Hl0ko5a+FMxPPDV/0mc8IP8QFOZUd6lY9bL6G1/P3C1iJY
FC0Ng6rC1v8FlzNZuBNsdLshvNqJO+RkHG9jY9dueVOk9Aaqjy4rOfDl+ka44CFFQzuptzunf+g1
J3BBHO+Tj+Onws4Y3PzviRIGFUuhfqrr7xofgxjXgiHOeofZk89IWGqWtt42+1Q5XfeZlWzCBFCE
ggP4NJFCxOXKdC8SioYRIVAmyIOGPUJkooiM4KDtU7/biFXyyoPvwtri2+WiWoqyh7XGIeu8a54S
Z7g1juizIDZ+8A6GW96rT+KP3hkegmP0MToCpfrFoOqx/yx/3nKlrbUvvmpt+FkXTVAwZErqREry
qzOiI6yPSEDp5X+/SC9WvsjaMtOrI6tl5Vbe7bi74Sg6VMbmE21tSYrEMJNGmZ9QvViSQjUpM0bU
tHvbfxBTJ3lK94nj31h2s4cjhpYwHPm24LQbb8O10HNud7G8OmVKm/nDOftpTvWhOfau6srHLaTL
lpn572e3Q5UijAGSbzYTPWnH7ti66VNzaI/XD8WGGX2J4JUR8ohVzCSn5iQdmyNkui6alhtmVo/D
2a7pixuBPNUwKNAObuf6R9T1pPqQP8CV+wxvAaTe0rHkMfFV+q5/ooZ8LGz4DUsIF2TYWxFJtVGC
+4qeBjJgh+vrX3vpM2lIXkmtjnC3fOlDv9OmpacPblrtap6HYCdfeBuK0d7ieVh+grpy7xko7Gyc
ktk9F7f/hd3F7R8oOZPklkaa0SC1Xmf7trfuxOyF19c85vh2fZmrn1nV6I7ObQDu5ktv0plj9it0
r92pS1CxqCHdRU2WsWc317MXiH/KnQpxDjwzXeteN/3nXfhupZrMq0rnraAte7OpOeZKmvnwGUFb
7EIu633wRhTKmsDMPuYB/EK1VR0ZH6ei3nffpR5RVFX70Qb1hCTT2N+0GUJIWhMLBxN28Ud6atb+
+m9c/RhnP3FxpnPJKhujERAMlH/JUvUBjhHG1vapUDml2WwU2levdcUkbVbgjqDVtfgYzHkLzB3M
Zw6aHB6BQW4baCwqtXQX9SUzw438nKIhII1cBFbUM/w6nSbkWiCqUJjzaMfT9eWvpWsUD3QejTp3
8PJBx9UMgbpuDq6AIEoyvJrR1pNkbYNV+nngWhQu32WwDscoaaHpGtwA6T0479ELzA6ahKRX1h3S
9r+/GE0VfTUF2DBl5CWWovHLvJ16PC6I7srw2KZfUuXl+pbNHrF0aoDuJLmiiA19EZ41tN5pYsej
O7awruZe/inVshuDMVGj1OCtNx/KdOo2rp61vqV5ZtVYROscNTilaJLxT3JWnLyb9oOAbt9xhL/7
ILrZHgor85bEprHR0HK2ph3Xosi5+YXjguTzDYb4Ye6RJqgvKuFUS9CyWjKEBYrwIIXpFw2SoakG
u3Z9u9ctmyrwYkOlXDj719ltWI5Jq3USaq4Dc91pj7pYFyqPedI9WEVxr/fSSejzgzrp6taWK6sf
+l/Li9AQGShapGk+uvoHyZ0csWfYdi+foPV10I3JbeaAmfO+vtqV0SSN7/yv0YV3qcgZkUCx3OBk
HsbXuSbLoLms7PyXH3Mf1YerYtd+Nz4Ru53rttfSqjPT6tLFaPuhosfg8Tjqp7LQvhaBMjP1usWw
FXVXTamaIusW47N0Ri4/ah3rISMFuBOkXrGf2yncRAVs7MaG86wGnzM7i6t2hIc9R+2KJXnqDzg/
PnWDt/ca68aL+o8aumRbn09e85kzg4uXhtQkfQMZxPinwo7YwE2c2+EhPiF1e2ybnfDz+idbDd+c
ivl6/VOTu9xHz1BrhEPxFgONiGF4nLmZr1tYPX5nFuYFnx2/bJQoXersIIG1JUmACNIv+yfmb/cW
SlHqzOMnjIw0F1X5F1ezemZ64SSK4EeZAlzeVRFcrEMLmSLtj6C55r8iPbL16Vbj+pm5ha+0iVXp
HWqfrvY8wkoJWt8W97VdPGrfEU958e+Qv6Jc0z5xAPtjeby+z+sn4t8vuXCcMbR6mqtYV/LoPg2S
F+r9TjeCCSGt29jYLVvz38++KTw1aYV6xeiGIqQCee2qaDrD3WfX9fP1Va31/elO/LusRfSGtKyD
PXW+tm661mZL02PihDByUwLfTbDPoAt4qg4g2mC02fii85a9u6jPbC/id6sEkkjVFdctX4ca4vFB
ove51RxZtQJm1zJNalLv6lFV39QqV9PoTqgJqLep5O/0rZRjre7OlfCPEWkRmj0tMXRtDivRKTzW
pfu/z7XGgH1ph4bG32zdmb3FdT8hipLXc1wR+xcJ+qcBfl1h2DCy6oZnRuRLNzSUNmjjip1LVAjw
KOxm48+6OupitVF53zK0CCSaPBl9I2MoTIrbQdBuK1oIjebd5clWd3M1IJ+taRFELITZfHNk46KZ
A2OchM915Z2uH6otG4tQkWtjGMoiyxlI1kuIJnTUE66bWL03z5axiBBWB9G/Ph+dCTLEOHtOYSvX
y19lme3qfAv+vh4keCMq6tzJ1JZdzMiyJkAleHe5Z07lmDn5q+JyeSI7sYuYWrWLj+gdgpnYeCys
Psdg7f/H8CJCpF1bWtAmz8mWfoNOmnGMXP0JoisYFU/NAzJPZNXaz+t7u/75/jW6zPAULWisOfrG
Q/PYSMNJHrItINmGDXMRLwZfHw1xvjp1460PEHftoo28YP1M/bOK5Uu2iJJwLHMsQAxrJ+1JY36+
tF5k9dv/126ZiyAx+WgaGCKfSBIFhFjFvVlMznUTaykOZTtFU5n1APCxuKOyGCGqXJ3PUw0fnPQp
qh694oXW/s6HqMkH8tq37UYlYO0DaRS+IOoBIvauIh1GqSAFPW+LwE92WvcDsumND7R2L51bWBzh
EikiRQKb6WqBCu3bQwHNX5VsDBmuPkvPrSz2zs//dx3/06fIHO3Neqy/1R+N74ACfsV31asBoS0v
/2fhydtf/3CrmwiGBMSMJIEbXtxSkFRGqhpXowvXFOQAQQ7XuPzluo21bdRnoDWzrbpqLFsHQjya
kL2R/zIJ5iW3vh/uR2WzULaWe55bWXysyOSh2c81BcH7JgVPGaO7vXyrdKdBfFDovATDY8Eo8hRK
u0lMkDJA2Gf6JcYPYQ6fPIzlVr8J2Vw7Fue/afFpoyiM1ZmN0fU0/S43qltZ+BZWsHB6KbpECHIE
6t7QBFvPU6RQvF02fYxq5MvDxya8yZXfMuM4pmYdPK04Xf8mq5Xb85+2iNtWleoB6m4jJWX9UEBu
5U67+Jex15+JeG76I3YE+Fg37sQ1bzPoIln0vSECWjYeLVWCtXjEaA3/uBHBpRht7fmas52ZWKZ5
ilxLmaxiwte+WLUA28+bNG4FBnkO/su8+NzK4tgYaguRakZINZ7Ng+ame+2z/yHzHAQwdt6jdRMd
of97LI8QbrjZYWu6f7XNeG5+EdG1yRwnS2aRwck7jA+JG75o+9rVDsFRvk1+TU/XnWVrTxfJX11A
VytHmJPUO8NT4UafOEeVe93K2mExwBgDiCCgvwN55gzBB9KfL0c+LljHTP8KV55H5hQ9xIWJv/y4
bnAtQzNmZKfIPOx79jEEbevS8vmIhWk0ttRUml1Cb/l9KPzkcarV9mB2sEFcN/rHAd+5DreVJMOG
RflzERNMseJBBc24KyMaPcBMKlXVLi/fRlPa5TJaNUNtZ2blhu3GV1zZX1Tm2VfSNQVI6/z3syer
UiJ5++eOrhLt3o+jG6vzdpX+GKo/OxFpOC9CoG2L22DFdc6NKossajJLMYRVD9eJe0TIlUHc95aE
elSnKfuNnZ0P3WJnL2wtDqVUhU2A0u3otv5bbgl7rWC6oEXSRH+peRuPUgQrtHzjqQaqH+JWQF25
f8hE9LkRwCw645uX2+s3op6ivMkLifnEvVm1t3nd7wwQ8zQjfOUxagcEx8Kjp30w+sfJCE+j97VX
v2uDyMTATGv8qwuajUb66vbj2qBIVO7eZedKDOWp6kbUMILw41h/Q1jmdmrMDSNrT2tLPLOyCEdT
3dSBMWEFeRB42yFudDzH+tY63q4snWBvbn3plXvkwuAiIE2Kia5ch0Ha5D8mB6WZr/EhO6Lq88r0
GByBu61Op7K1k/NPOjs9VVIkeqcgk17oP7UJsdxsbOCikZAuorrboVMjyHbblFyaXAHi97aCv5GH
JRJdINW6nZkUdtF9kcRjOXWHDvFTuKtiuDyKAh16sdgNgbcLrGdjSm0pe6iyt6Z5YSwyRi2zsqXg
Y5/2uyDbgiNuLWv++9my0PRBdzht2El1OsSMdpR59GCKzsbRXI09Zx6ySM46v4Vgp8NMC/XfxLA5
IsCHPAKO0/t3sfFglP5eClBp0t78wP8gqV/zAB5741uboOrcvYX6yBvPQt/oL3ojuBIsyfyPzpDB
IhyLSc3UTtFTpskKpLXrHZQSxxjONLWE9dNgukxnBkve8ODVYHFmdZF9eUZtTpb5x+qt32uuLsRv
Yo3e+ETnadJdJL83LK7lDIwpgyJA5VIECrr40qNY6Nx48A8BFneoeJ/88N4M9fsin3UovYeoeOSO
R6SuvLV863MuUuzfKCKtdWYufsPCDbJSbKHpYtnw0R4s6JXLZLxRfQokFcDerICuvRDRskecpnlI
AcB08metQzdafUp876Bl4kmKdGMXtubLhoeuZHT8NBBUTBUCkly2U+BGa4pM43xbeWobWfWtVEY7
Eb27rK1OAyLogvVDHU9JrxyvW17JQizeXjMKR9VNc3lvBDC4pwxRUAXotKMsPPeWZVvBB8Ovdqa5
kWLN33h5Q57bWuy/0QF4nnE/bmM8Jmpr18OvWJs2kvwtI4sTJVV9qbYpRmLxXpWmnWrdmNlWZ3Ht
BmAiE5Y/ULriuzcl4+qxL+bj6JrUnfIXCQ2V659l1VfPLSz2qp462Uo9zot6mMce5Buc024PMENZ
CCc6yA7uze+Q/DclZbWt0tBaPc86t77YxKyyhF5sWZ/6YWbGVRzrTbfLg/ckPqYn8G47RQXBuNW+
XPXFs11dhKXcGxKvrVgzACo75OCJ01s1s+CKz1Olbzj+WunwYo2LhFTusiQzJ6z1NpS7r31w1KD1
hx9kLh6KLtm4ca+MN1uDrlt2l09EtPy8qph9Rz10d4ENpXxw9JhnafZoWCBsXbjbuLdVf4WKlGYt
QxKMmVzes50e1GmHfq0LWbodGLCRbZLDrt2xMsPDkkIlR5GWoAqhG6ag0dMJ4YoSiqIWyS74OM3s
1OqoHonT3uofZcPfXz8na6edpyi9Ex5tqGQsFiZoaaKGHSE9mOodDZadJ6h2TC503czq9XVuZ+Ga
hhL4ulhjR3ns981JOYJQvO9u8jvVbQ7RvbSRzq99r3NzC99E88jM2qIb3TyX6SGe2nAL5T3Hj2Us
/tcCQJhLjwAcEPi5jAU9PURauhsK4AqTt2didGvvtkwtHkYE/DEM5hwHWckHlRJ9+FWlGcGcmnIT
/uxP3f24M7549VYInfP+a0uc/36WXDLcHfm113LdOB3QwMCebq29uuv2CKgczI1OxKojAphXoJNA
LHs5zVtGSisqI6e6th5M/7dS/fCTDxtOuLqRZzZmrzlbUB02ioW24Fz2gb19gk7R2+m/smfvydgb
B+QWJmEvgy0HWb7xDVf98czyvPozy+THFbqpE00xBIMOPdj9WCpFd2N9W1bm9Z9ZUZLBFzWfiIxW
vY6G4LF7DPfCx/FJfE5e00/98/hd2ahKrN50sB4wC8BHY+ZqEUC8uELatRVnuIfkAo1AptOqDpV+
X31mOI5p2/wnmoZD8Q3NoI1NXbvuGBHQANWZpsi0+eVypz40ZLOAYnFCm2JC4SoIon2gAVvM5Q96
8/v67q7F53NrC+cJpcr3hB5BvFL+ZHjog92laX1Xa51tFRCXaQwHGNnGoVhz2HObS7dpfQ+dHmwa
9WkWyoWTBilzaXy7vrQ/Y3HLk045l0oadG+Gtrx7LDoIVR6oVF1Fa9qV48gW5q4yooIxS5pVoz3p
NDCE9kYfhvtyMlxFb08Dc3YKahqZVTlRU1gO7bB7AOvHIAppkgYgqORkg/5urfBtmQzI060yTIP/
XH70UZ6FonKTrCOGgAWqsISbOK9R2Mq5nQfNEQYj2EUTcsdx8b1CJisxUPhRcv5vg8D4Frh7bSaG
HwRuFA4CnVOw8EJgJAiLKN7cukUd0Enc4rN3px1UVzyG4kZIXjvggDupds478K7d044ScysSaUhi
9LaixEybBVtB5P1LCpoD6A6ohWkcrmWdsTUkxvWzeMLnwEVnlk1/C+5ga6cDWxel30KS2UL1Ygk/
rjvhe1+/sLssNXbdYGqCydqyAUCj9dmQeUv3KMyK/sapWolZmFIJWoxVGrN4w6UPtdmQG4PKEvPf
jPlMQJzSr1mz8w9QaEE3pu/kH6ob7emobYWslTzo0vS8C2ch2qr1qAtn070t2vFHzZUQzTBP0iH5
qPwKHXMjRL4PWpfmFqcl1ARfBko1uRVJZVLquz7GTREQl6PeLoPWEXP5aCbt4fq3XMnRL+0u0r2h
FMdKUbN5mf1etdEJC44NgqdO6RDMfsftjv4dolfXzb7PIbBK6gC5I2jrd5jKCA2YKfSIA5HQOXXy
Y9BuU9TtrhtZ954zK4uLQM/rIVOaYnLHGw296lPmpofp0P0ue2j4dtoe5fMDgkmduzWushL7Lte3
8FsjZPpOD7GcKPY8r2C3D9pnwTb26EyhteY9Svv6WXA2X1zvE8FLuwunNSJPxDR2zfvqlO7rX1Kx
Nx4g/jpUh7q42awPr4aCsx1eeK1WBLAszd9xzimQ2cy0vf46F6WbnfmMopWY2hFkNv8PD/fV83Jm
eeG3AfMKAt3ayZUicyeOL9asuC58ENF8t7yHWPgyBFuUpCuVisvdXbxVutrrFcRKJ3f4YQYIcd2i
+wtZQ/mx/Nod/btoOsoy3efjFB9VN6evu9WPlN9fKxe/YImVYewCyckMDviZFANqs733JROp5e12
aI7eUsOWjsl3YT/zf0x74qJ+6JEF+zwIO3/rhlv3cSqcVIaopr0DE9YQ9ZrU7yYeHfFD8yneR46q
2Shoqk7viE60B0NsZegNb1ytK/c4m/Cv4WVZobYQjjf7P4Y7p/ip3XbH+E44ILi6XahZAY1cGls8
6eoi1ztZZ8cN4Axv/Wv2RTtCTZ0fir2MWt59yWL1cFc+FTfVr/Fo/dyIYQrXzGXCd2l/8bTzrEwW
5Bb70QkqbtsIXfpt++AbDFuHHDTTr7+6iM52d/5BZ/eeqRYIj4UNoSuBUPZljJ5MbZ/0d3olON4t
ijXOxgpXT/KZwUWUNlUz7Qzxj09LLnLNn9NjWO8y5iS9k3IwFRs2DYb99oU9NjvvYYsBa2Xw63KH
F7E6FfKk76TZnaydJtvdj/L3uNftxB2+yz8Bkia9M/0WHf1227tWj/PZ0hfhmqnRBBk2TBfCyxB/
NvyNPsDW1i7Cc5WVYxlq/PuD9U0M+xDMUe4wgWL2t+N0l8UdCAP10/XvOf+b7xyWMpXB+wQ+7yUx
gdb3ee5HPYkMgo9OWPdP1dDfh33zFnvGT0ncwqGsNEV1sAygXOi1iO9HwdUgG2uUeaa5Kfoz3fs3
sALtgo+ykxKBt+rFa1+MKRDK3DR3aD8vdnSk7wyniDgxIVbYvol6YytspS1rR16GnRxtOEQX3uHt
qt4KfXnq2MHCRHXzW8g8fZTC9PItKh/yxnCs6Zt5RwOU9uaw8cBc+3o8JSDh+lPtX1IidMjNm9rE
19OKD0hAN9lNOByn5BhqG73stczh3NAirilVPJlVhaF+YK4Wwdlk+OL5oP/ML9f9cfW6OLe0CGil
pUxMew6T2zYJKsvRKYWpUzC+it4HOQCxG4BcM/ujJt3kfraBOVw7gOe2F7EtD2Losj1WKU+i0wc/
vdoJvW+aKewqn67TbjS3pohWHRR2YQPgCVOMy+Nn6L2XGQHOozfjEd0/Vyk21rSWu8Og+Y+FxZrU
us6VJGjJvJJHlEKdTH9IAtm5/tW2lrEIyi0aJ2VncaiD5kajIIYixXUDq6ugETkPfMyNmPnLnV1z
SmnkuZ7wZQZDdzOtPzRh55j61+tW1rwcpmxdViFJE99BgZow9Mw4NDlOynQAj/cxzepXyYhftvZr
bTm0I6DEMCTmY5dxqQ2rXIKUjf3SABflO8O6a7pP1xczp9TLyH5uY5Fyp40x9pwjFmPldlMVh0nV
jlk/7doQ9pkw24txebpucjX9Ore5+ExMUwda0WFTek7CnfaDIXz9V3jT3Bb7yRYd+QiyStjPypXz
JOl/Hy1BLPKfXaWSc+kk4Ld0BLzYVbN/tOSjJd1b4Y/rK1z/cNyUM1sQ1hbRySr8MW0smXRLq0Mb
PdsvSZB/m5pY33D4ldLhvJh/LS3ObaiLk1JZKvpRefp1HMp7s0TZNFPi28Sj8Vl9LtTuVKTea9J2
d6qjTy/pdyoyj6TAd3JdPzYDemOS8RlNoGqnVPQrR3/j1K9thqrCckD7jlGHJXVSqalwOFMacPPU
skvmGabpi9nG9vUtX615UP+bGVaA0b/j0AqjsuoViZpHcspSW4VGy82HXeB0u7kaWHWOyGDyppje
akXp3Owi22usIk6M6U+pxfzAM8mWjvGL6TT74Di9hJupytpmQqUAfyEj5lQ9F6lK3asFiqd4Vjy8
dGLs5FBsTf9dRIPi45mRRUwopETqsnh231R4Gg1K+zMC0KsmagG9snFW1qLpubFFMIC7odWSCvfQ
o+mmKa3fvjEEiPZWH7pmS6VtzdYf1hbmfBTDWDKBJCE/n/I5R9/6HJgfQbLbavzSaFvwh7WL7tzO
Ig8SewOpbkHnCZBEtpzfd9XrhrfPEWQZtqHFJUeGDFEH63AZxHqFcVSr5w4ynqs78HS1HTim0zo+
jk/U/LtSpjmza8+tamwuHG/UysDTRG8C8W7e1IfuqACXrg5bSMHV83RuZ+F7UxuFraxiZ67QImps
twAh/0hiwhwb7GBuKDZi6GoF6NzkYi/FQZwGMxa4Aqn7zNXSVntQ+/t02KWH0hn2sqMUZF47fXKK
X5m8HUPWDvXZD1gWgChB6VM+8gOaN5qgruTEN31/DKi3kentRcHuH4GBbgRMefUw/PtFl8MrPUDy
yZ8sCqm6o0i7PNkFxa56bMvd9Dl5tPbNXrL7T7MvtTsdvllUxJ2msOXEbl4VO92sr64dGhgWULOA
iosQvijKdIbaJUZci25Z/KoB/gp/IT8EFTd9G1kGagGF2sKCoElInsO+7wr+XR4+MIK/4UorWwp6
ZNbMpUckvcs/w5g+ndUrotuEgkNrah9lvpPDuGlFWwWzld06N7VUysg1a4qMBFOR6PqxdZ9m6UZv
eXb7RYiRoMcF0UdC/R7biS5iAPV2JAEJULtjNkntWybl6qEdjO+55wduOQS/isRo90OmTltNopUA
Bw4BhppZzxPSoGW8aahySINRUQCgpSzvp9vYlh+zV8mGQP05u986DmsVB5lMClJJcEbvK59DZpix
loYz3KLfB4ozV6pUSq5Ma/Q/Y3eryr5y5nnIQWKJ5NKsWLYIOlNX8Rjz6J4n9BVsrXlt/PCjHhLi
Nm6KFUdhSgP6+fldJPEsurwpIkky2jRABx0CtiHZf4VSgOjdulZg10bqjFRUws3VrVQckIxWZ6Ih
Hc1tefH1mnT0zEz0WjhtKSCP/r6jbBSnD2KdPdXmlorz2hLRreJChzsQwc7Zl86efVVeR6ZnhRPy
o0m890dRcP1MjTaeyCuHG64uzjVTNlAoLaOH2qKDbhl0SGNfjtF2yesbYNmKTec+daup3moFr+0h
j302z4QX6R3VbWkICZTcNA+7P+m9BTlCsG8MYZczsSlYGxnFnzfJ4rhTWwBLMnfvGMBYfLK25KXg
+3R91MQHsBtQgTtFflc6qtj+9LpS/NKVo7aT2iF+6MJMskspHDtHCKYmcPJuLLudZVktgGxBOYZT
TbNAgOeLSrv+IMTmdGPlkuR2TOjtaXFHD7lRt3YYadFXcxgRVKzCQjwmRdv/kvPQKu1QtJrHqg2a
O1mER1gP0dlqpIiLUFL/+5wNWQ3VOV5q9Nzf0YTpE0jVbn7Ri1STJJEBCB7AWvzfFa8wAwE/wDWK
B+9uuNFPLT2u0vl6iP1dn9UfeApTZxHfrp/5ldjCl6QDa5qIorzjoDKtwYtNPxNRoR+dyP+SpADz
/efrRv5HVHnhMSivUC+dBQrBXyyOXe1pWh2pvuh6eu3vlRC6EmX8JVjD776CoVsYpX1uNRZ6rNXL
ICvHIbHUndhb3/vW+xYO4ikbB+9D7rWprVTiJ7PrfKcxBm9nadJhVKaXuDaQKw3SW3TBjJ1UMoof
dPEMhxB/ZUP1aJkFIn/iUxbpCCkriduFhasq3k1vBb+FYQBsLMhfhry/M7ow2ZfReIhT4cM0DJ/C
sX+sx+Itlpo3yRuZNgkHtG4LPB9s6VFtzaOVVPWun6TXcopeq8T80oMtNAPvxpOnR1nNJEfPzS95
qIq2n/fcSogsuX4QCrvM1/8Pad+1JDeyLPlFMANSQLxClWytSL7A2GQTKgEktPj665jde6YajS2c
mR07YsxoM1GZyIwM4eF+ygP9LiJdfZgI+qVpl053ZlvntmEkmqNbFXF5FO3GBlKlQ9ef26ZSXZUk
nRd1kWOmSQ6gU6K7UQZenSKSL4ZBawcjcZ1dt9Fxiuk9K7Ibk8Qna+KWI6DCswMBluGUUhvsnrR/
JDVr32oxoAAEuDhVpQn66jrBNZUoBGg9dXrN/F2S9o7ENEIJs3QI029zkjsVqkJ2RYOzmeS3WcRi
R88Mb5qpozEYLBLFyzj5U2nhbRARe9I5xsK6s653rhZC3rWpsz/xBIE/tfvdTGUGzYnKA+lf4sgK
M2UxqLSF7kS1IW7TvGC2kqpPutb6VVMdG2DRM4jSV5px1EcoVbOu8MuoegT6389TxaFi3Em1sDmm
eoPuKTILYOT/gJzvpqcffWf8sqT1MPZN6LQ9Ks+QgwVn5veW1UeFTEBepPdmZHhqIVIfXuqd1MGt
EmCGWZbCRjFv35oqbFgHTSavkwZkQSLem2baEe0jJOLcRWetzHemrriA8HjgZ7OhfH0WZQhCXqD+
0KvfjQIi27X6C6TvTjbe93qyV0NxpAOCeewlpkswMwLxy0i4LFd8JR5eUN47UxEeqynxpcQKRQXO
rdugLZyK/8D4uSOqp6iWu4hqH2ZoHNsCc0CgE5F2OsWYgDEOpOeOUhsOWNOdErTEvDW9sBx2w1Ce
uzhyggQ3ZwQDTSDeK2n90svh2GCebtJ+jToQyGZW+ygStVz53pnmc6ECth82B9nRN/gY9IADXOfU
0Qigjew2rejJinQvTV6mFAyoo7kDvTjOgrbjlvgJGhJoKtBd14HKKGtzW8jnssOf9R+j1RxShm5r
PrpVpH3X2+IDyMkRlMnsIRuavSL1NzXEmSb9fmiK46CZ3liLGylbt9BvEad5ETEeMX5qoaZU1zZo
GyN0waIDK1LM4KhIUbPiZjIk9BYGHRvMlKMZoPwzxbdwWEcyWU5CpxtzML6BkyG3254ehWa1OFAh
h7YSSN5TaZ5VTgG2SnpAbjkZ7DEzHyEoODppQ1C81jwrnaRtFWjBhYwHThaigwvpp4CwJxLV6DVa
wZ0gQ+pUkX7POoivKANEQ5IBut4QcqWyPnEGSiJF1LWTmOJBAAABQZbp1OnNYy/oTW1Zt1UdvbZj
MR6lpgW2kU7nuDZPiQHS0GZIK7dicbqDEFAJH8ZVOzIk6MwsHaB18xE8eequSchjQZqfmlAt/DGq
OGFjvfRKCDxQX/i1qSi2NlaxQ2PyLanEWczDVFrfnssGjjUfgHuEPvAfZVQDm0h5EErhZao52Xk0
CbsWyjfRscc2zt/CcXKrAkPjWjGe2TjcdSBtAez3rIWktZXI+M4I2kJGY6LkawyjNyFs8wIh2K6a
uOnQssn8XiOvqNA+9QXUqiHojadYVR8Vo71hWf2gmrWjxdFPJeOgwxJEtXuzYl6ulKZNRuMlM+W3
Si1BxcBqCN2w20QY38aOpvtUpdImgpzjPogxLWhkHh3iD1MoTlXgn+6AMUn49Gxq/bNhJeeQyBvQ
pBY25Od2RjG+kWT6qCv81nhsEbMb+ZtC+9IxSnmOUzHYU6H/0ViEp50EHzKyjmMy/sInrTAW177E
bX3o2/gDvOW/Iq2aPR6Wl7fQYMu5M4WaJ5vwflAwf4mAFp3OYTook3jX8/QgU647aDG4ihafdTre
dRMep7gzwAWA9NJUhKMayaM61QJXEaVcjAyeinJ4Bytk5EnVZLbWxE/moJquSTNoK7Y8QYAWPuij
7gexLhwuEsvrwdXi0rRvdjqidpC6FclLmmvEYQKMklliqW4JxVvbigvFHvXiWwdI1GujRqdMUNNP
LTwvMZW3vexeG5H/GoWh+HolMISmt8/IeOp9VIYPJY1vMsQH8JZwsHJA1V8x4FIEenkI47Wwu5Em
fRipflPTWHOQfLphVPK9PoqHSAHyMjE6hIwVOyJW9EFyAoaKxDwNIzgqOjVw8C6+Kli51Y2vluxu
9Lj8rYyRL+DUZJcDVNKi/Qp5LDmqyG/zb72sHUxp3I0TWEPICOLoOngqgb8HUVj9vcl6B8HsQ1dX
ENuMH9tUDzyjATA/wM8QYY0KSsp7OxmAhs2K8sXi0FvUrQkXy4haWxr6YJeZ/ju2yJ0eYYhFtUKn
gwS8wHQJuGu9SFWetJqdSJroThxYmqum4nUA1FcxgqNeBfex3hy18oYAtdG28X5i2tMY9+e4/OD8
HY7PGTH86hUhcCvMMB4bTh0x3oYV7iClIDWehp0ajtQeVT2xZ2XpDO5HLXrMJiX3FZG7wiCOnlru
VEW7ftYrM0xJncHCGWvxlVrrTGNjcjLe7MtOf6CWejRVdlRQkXZiFpkOlLpMJ9BCj8V0Z1Fhx7zc
hU3sB+x5jNXDyLhbjYhQcHF51njxFL7pUQidH1rasd69iZDfWIDWYu7JH4rh0Ee1O2SlNyDKfVT6
/j4AmtLpqzhw8jHed8w6xCiCgNugOSt4Pew4NBx44IMKP4sBg/GZMO2Ox4Udx8O3tkU0UUu9BvhR
pu5IAFTmQ7ebBm1XpiCKAYqZUXrWmrE8dkp+FhHiJEt6SPBuFIARQAate3DsbqG8VZhfHkFBUHSp
ZzYTilXcJ7rpSjDl1rXpx7TZd3p9jlh9Mwj1Ialf4/aVkfcg+26F9XFW39Iy/dw1+q6Fn1GV+kAC
djvhoZ6a9qCbqLGQHxBCAeGVAAWxorhgB8oRKctzZI3fgaA9lWp31xnWXk2r22A66UF0Usb6mDcl
MODRAbiGF1LJV7XEHUaVKFT3Scuwo3MmZQ5ni0ejzSKcl5RGtp5V72NZvUMEE22a4b7jOZ7byhAe
q7UPXNTbUfKTFsVOnZS/RSlC5ILWH25Fr1XSHVla7KOiAxtEf6QyOI3deGrAIBIQxY7K/COJKwMO
Eq6p1MfCtjqlAZ+ACoojXkh77MVtXCVQ/jPB51KlN31f39BJ3fNyeAll86AE+SuQuxDGNOu7scxx
TGVxsjITbPJD5SRDfBcVvdMYuWKrdfl2PddZKTB8ynTmP78oMORxireao0Ab9vjcwO1q6UZxYS1l
u8yl5j+/sJBlaatpcwm4SiIIsGftvRWzvZbEG3W1dTtAECDmB3HHktKgorls6wg5W2fdMPle6L+Y
usEstWpiHkfBZUFnbAlWSAMkJlxK1dfQA3HKSWsOpLaoB3TfFinxSokEExMca6EYQAH2/vOugT4d
Y+9RpfqZZSC9q13ZNA5pvgUYLuJWvrt+CubWw5d898LaoquTdlZRA4er+kQEthw1h05Pk9I6BmR+
kdHqU+leN7i6kxCyB9UzVMTosl3VBiOYKwUq4jxFglpNdkNrrwIb7/+fmcW6DMTvgWTYRT3MdkII
EDPw20y1nOtmVi/RxWoW5QItVkU09TBTptQXZnrfKyDhvG5jpWaN6s3fO7a4qFmUa6M5wEZQKbdV
YHm8KjAuT290VTxRnh86PuxbLdr4UKvn8MLs8vb2Q8mN+RxGiHQUo3JK/bHvP7JG2uUWd+raKeTA
kUG1AHRgX3Q30zHM47ZT0MTQhW9IJXVa3djpbeIOmq8U+mvLcu/6rq6dQwjmgQUF/wslzkUJuR94
nbM60pAeBm5Wm2BbKe1uS75xrfWng5QeNStQnaG5vbjNnZGpSoaqP6b0glOrd06S5HZhTt+0IQf1
RXrI0tKHFBte6dEeeH8u5C/Sb9RBV38FhOZU1JFx8dBi/+xT2qYdOPr5KpgnPQzioi02esgjdxZG
nJ4xBArx4K2m58rNmPnv52Yu5pi+OOUQM1ViBEefr/NIseteaMh4/gXI8ZORxS2f8oCA5Z+oPuOt
tJVYc0kHYtXrJ2UNP/7JyuKSJwO6AgIsh2jb4JIntllCvhJ1mAjkXtlBOWa/wGpYmPbWcMbKxQc4
ddZ4QIf6K/LLbCs6dBZuhcy+x+CCM0EDX3UvbXIXIXSuoTfRbWAd1yCI+gxQnQGxYGNbHteGBkWr
BYXmRxF/GdnoqUFBd0rdvmYlFHZaTHRXQQihxyQ/VQDRQ+1kf323V4jU0BlA8oYuHcPgurnwO1YS
yrFSWg3N8urclmgjeQRpERrWboEDS+6mPwjD+eRg5Ehv0cGFipKzdbBW+iK4q1DcQkEbz/3yvS9r
VUcxFz+i0loQ08fd+xQEKOK11TEQ6q/rS94ytnDwmB0jfSpqeLroRaMQ+1aInWajo6MQcd3SGkrt
07qWmwvu3ElQrIvsJgy13iqdLZ/aD+WxOoUHa9c4YD0kZ5XY9C8KZH8Lp7bCdYave7Gx815cxIRI
D8YkEY3mqyNGPQwIzpF6P4YfSvczQG2vjn6gReQaxj+P3z6ZnR+7C7NjHVTQrMa6yzr2dGL4U4J8
2dhSJV67sZerm9+5CzNyUlWZBPiSbGcec7/bV15/bnabA6JrzvXSzsKfMx2l3wIpDIAr1B8LL/fR
lp9c5SV6pE7pV4PNw+MWFciqH7ywutQ20nmmBLUCqxXkjzGXDYiO6KCCnO5m9QZcx6g/10/bl3Ft
8AFfz4QKJ/QXv3YNGwCPWD2fWvqUnwe3OvS31R3oMDGmxg1ngvH0e3cjboatKHJ9n/9jeAlIQLAq
Qy3AaW2GpLGTIO2f4BDM9+u3ciXSQi8UNEMg6gBMZNmlrIa2E1OESKfUG4zexfG5MAMMI9e/+6Gm
aJWSf+NwoOYC9Q8Vd3E5m83LbNSB6tD8FK2LpKtR4QahWD64+kA2cMWroQdGwP/X1lJipVTaVs9r
qfkm7RHnEztUopOevPQM3S/9tg9eJ5K7PYR72pA6JqJLNXm+vr8r0SUa9n//hEUM1og6ZJrAowaG
zH0rDCCC8Dcp1Y8lze4rIz6SZnNYaMvoIjThej8m2YB1swe0VsRvFMNdy8v/8NsisYHmnx7A3LBP
jhArggYR/X19ySvR7aclL0KWkowFFDNyuNnpOW7QkrjBPMHGY7KG04URhEYqgJtoMy+cqqKXKYRk
ENvONMWoiDhxauvSjx8il95ipQ/Ez9w6gjSvE3joX2AMxY7fri909YbO4kTAEwDovwxYUmh8Rk3U
4dvqEHLJv7diKyRafZ0vLCw+pOw5jdQQFmoPTbTWCR7CvbafZSOrP+f42TpWt+p+C0mzsqxZi5PP
OEgE0cuShkTIaXYTTg84Q+sKhONgB0SXJxp217dvDWH8ydBidYoS1wAQwVDzK3udWa3qm/gleWP2
iFHcwifvm2+XurY2BobuWU4XxbAldpo0hUYrc9R8USc/jHDGXyRJnzoQk6x2TSv61B1aNfkWymK6
H3UGcp8CXPyhPnxjBWu8kInKmSlN3ZJSsDSZvYZOHGvtPhp+dbJ2BTfvWjaeoopD6yuxHNTU25th
YpEXm3rtYiCF4Z+owYFE0soD3Dy1Ed59U9TpfihRROeleMAcFyRS2B5D/ahfqb/Sgp5mmMUu1cfH
QuLtMxhI2kHw+UcqzAeQJkKJC+kkjZ7iSg/cYgx1JzcGzOvkHE3KGOKNtfaCMdWfhQHVyH6Ib9VJ
/gzS7K0ocjC+1j3g6hFaLSJr0XMpUModi2eeabozhomHGj8QAVNF7T7sJiexGuFodf/eBeMBYJTO
y+Ko9YzKRDlyknfAf0C3ShPn0qoe0f47q2GKDhgPv83idR4H+Wofg3S2jMpXi6NizRRZ+ohyFfSu
TAdI3GPFp8EpTSvz+kSUyMnl94nK30aGngbr29RFu+t7mSvo74/U42VPXI2IrfndFV8GGWlAWTAV
gB1fouZ6jAL0TaRjazNZ2FWeHkela+xM7Z+uX4YtQ4voLWwtM+K6ofkDH0BnnNGbRCHPbSrMDc+5
dgMwi6xB0sjEzM1yRUpgoBMEuITPjQ+jMA6Nrm54rbWlgMEGBgD+AQBq8eQRQJsVs2nAQwrwna6j
jRrmM5Hjv1gIiBGhNov5PwBm5p9xEe82rTIoU9sSvwW5XxOhFa2X5lZSupYRzrwsEKDTIFT4BZMj
tTLqirQjGLFSc2fGrHmM9hbulAE21dS8t/ph2OWMvHX4GwfhvZvE7GGspJdXugveZsdQdbThkvFO
QPHaFgqFxEvUG4CAbM1srLz7n37s/O0vtsToaVtWFX7sMInfbGp8NUgdNbH8kuOpwM2zISKwldet
vFHARQEWZYCueEZGfjYq6jwb1G4gflPyxMvK+I4Vll+B6s2OJXn/59fkwtgyokOXKAjCEcZkfaPx
Y9wBMrjROViLGi8XZCzOb5FGaRYK2GA7eQB8HXz3Turo9oyU7V7Eh7KRH67dyMs1LZ7BPv9fe6Q7
dwRl72DjpqxdyBmfDao//KUtuVZzWvGwpyPxx7T8GSndh5kHzynwHRt2Vk/ChZ1Ffm0qo9nGUEpG
nappvZn+7BkcgC2xIViRumoNpjT/+nFYyV4AxMDwx4yZA2Pp4lPp01j1EKIlftWL5peK7poX5qS8
bZTGBFyiLgDYyf8F6hANcHDtgNBhNrxwPFOeECDYCPFrgBqlNuGJf1Xkz+srWzsUl0YWezllg9nk
CoxkGFlEHzZ8GAXfqoisRdGflrKIoi1oLI4hhRVo049edwbhcHWf+/lTeAREza6f43v9rj6b+/QJ
//0eeVuV2rUPCL5ZqKdC8wN1v0WuYLR5ZaLehqPZFru67H1gBz0WGXY2QRxGbkz6r12ES2sL/xj2
1aBqHQ5oENYnKCD9UKJkPwCLuXERtuwsTggAwVUQoxzuawVBt8Q4W1kCjADKehuG1m4ckELQKUOV
1kCd4rPvtXrwNoYAxvq6bN9UrQa8i3tTmtwpiuVeP5DrawJVGWq0GKBdRs55JfO6CHCDMUjWx79S
jLUU2la5mxD84EVL0LC0/1jhi1nSIM8hIYYxUIgQ2W0E1Xri5K64kz49C794YdhF8BaE3yfTqQ+Z
L5kNqTln616sn8q/f8ViW1MQyJltyBFamDNym6U78Dz6pgx6u6tiULBpfONDru4u0TCtgybUPFbw
+UOKMLaGEcMGWNFHbeE/+3iLam4tOJgJlf/XxCLCHGpIBBYtTESa9ZoTiAfxsvtR8OAUEXNfq8MH
SeuNCsyqF7Pm9hPySXCULS4CNyrAVgeT+BOGn60AyEALr8TG3q0YAamgRjHxBamxL0NCgjShnkVQ
Nm3r0Ne1zumirR7hWukYnTro01MUrdAfX/gpifCtya0YBc/JfFNa/sYUGqB93P2sU2hmBnRfFvxt
yHADLf31H988NEUIZjpNDsnA5SWfoH4c6yF6vGU44KPR+IdU9R7ioPH7dUNfjz3ScQxkwBEj78er
+vkQSl1jfZ3EKM0VtW21zyzsvNGoAPGr3QQY2uvWVgaEADPAWVcxDIUzsiw9qoDgRaGJeagKM3qq
Z53MxCZP/MidypE32duGufkTfXYtn80tzr+CDLUj2Tx+5c1adPxNNmA3q13mk335lm9SBK2UrD8b
XGxnmkglaJJUA7Fa7xHH/EhcBS0kUD26yb7wpWMdlI14aIXMDTY5eq3Q/kY8bi3OqTHkA01y2CQP
2U/AwsqjcOcGy4SWi91hzFBAkCKMbPp9Y3fXzs6l4cXTmqs5k/kAw+0xeiZOcMxuI0e4FciIfPJr
grduHKCyX7YYCLfsLjwMyAJC4OwEzuww7qaG2H3cumM9ebTFsHizJVCxucGLuCwpAslZi3Uqe/PB
+sY84U7v1Zt60O3klr4W0BcRL8rz9d396uE+f9V5Ey7yOkyVZkYImBmmoj6M6U5mGxd/69+/uBpi
koxLMheQ1Nam+W1h/ePA6/MCFldhioKBQi0erV0wWGVwKSrJUYDYCoeurwPPwed9okMkG+jCan5W
v5fsNjMer3+Hr6807hRQWMhxIF1ElpXRJlMws92iYAmA4J+pL55yvf8BqPbDdTOrnhEUQmjIzIOv
X160sOtJQgY0DUpvdILdTLWfvswKltTL7pINCtrVRf1tbNlnGiUytJbBWCyOYfVDFFBINAL3+pK+
BqqzN/rPiqxFRCWI0g9hhZ1LMaQ2Ga1T6cBek2RHlC1un/ksLfw8MHIE/TqQhSCWXHgEpphQ7wDQ
x7dS5llZCOy/fgdM+oHyh6BUzlkw3UC2YyOJXyEdxBONAYZZ0oQAObE44pDXDYATz+lfDQniAEzu
WY/Te3tj7Ifn+kfpZBBFQ66IIRMIPxE79/Idve/B0LI1f7+y15e/ZMk8C77ZvMSUEvXj4UeVvZjk
d1w/perGNPPaIZ3fGMIRdwHVs3xqRK5HokPgh/d0xPQCxChMzPf2LutQDLdjfwsWsXK5P9mb//zC
CZIYkoQGSGD8bgA4W0nljkllK7ffMrI4PHUmu8zIZiM0QC3re5vSjZuwZWHxgPS5jjOZQaWJtaYb
W5FrpVsB8cqNxk5hbFfFPPTMQPV5pwD7ZyxBR9NPgDoHYBysQKLfq1r6z/NcgyDgnn0ilNzUZflF
GxpDa4RCfIjL3Qzd66D9wEDERjl5bcMujZDPqxmivGGkh5FsYi4q/F6yVYRYtYCkE2o7mNT9kqXQ
nERBpSHAtlq2G4fajsbQue7/1j4JKuGANxENqL9lnaMqzIEONbxDRs23MVJOcQI+lnCLyvCv/Hjh
/AgyPKbNqstwcgs/y60mMaA+DC9E+urQSat5CTEg6fMmyx4Ata3s1GIY94o4IvwBsqeUFWCGqhvt
RFQe7AALN9y4SOMDrwjmLyRHczxRQ/Cf9DlklK1JTX9neTAB8IH+S6MPIPbMAgoyIKN0gzwewLFB
ZPWcFZgsgGgxoFLCgghBlFi9jdA02RUTKZ8HKauXQsvU2ywMoWzU8Ow0Gl34KLNMaJhHwgx0pcbs
0A697gqFl5j5ENlBNcPmMSxyTKIKzL6MMpdncO9Et6oK7HyNjGJLrmLNm87kZyZowyhO+8IjNHqs
TEpYUqCvUzseUQquercOMeyDIerrh2QlloU2no7sX6UGOpSL4F1nuQiCuKV+Zaj9t0ykxOmtMXcK
IzedjoHzHSc48K8bXTuZKGQC8AaoH9pBi9gyDcpM65QB65PiGAUhjNMdYc1GBLh2xy7NLELMSJUp
HTuYsaRE+1I1bJRfXq4vZfVTXSxl4fcMxeyzroANOvmWod0H3SkX3GsivrFnq4YsfCVwn6ggQFnc
MppMHbBKKvULMFUHaErYeh2d+YjShjTl/vqq1vJINKxxLmbuEBT7FstiaikwN0opQInFa+9hPlO4
6KF607F3C7d8Dp1t2qC1FV7YXAaFESmKVmSwWYumR8+3GZwMM3Y3gK1BLrnp0o3jsb5IPFf4C8MU
XxgD0INvuxa62likPAw+BuQcuCkfCfOh96O9+b7NUrqWyyFM/Nvm4kzmfRkD7cmxSA9otjtUvu9m
4aXWN+30nnrspLigR9qIm9bu26XRxdcc+skMKgKjg2HszJIdU0bd1Ow3juhKFwtO6+/FsUUuVGtl
I0CWQv38XFVueMrdxE8BHOGZB9ptX+62tLtXA8JLi4tbMQA4EjTzdvK7WdcHEe8N2Mb96rbwQ3er
UryCJv28vkVY0LQqlAqhLugDs35UX8VhwCLp3nTHO93tjtxr/exQH/Q9CAG20IhrzuxypQtH3QRj
BGQOVlqMPwfjGQOd9sadX71/F19v/gUXwe5g1awC+gk1zWPrTW4IWIUTuPp5cEaXQtxH2c28vfz3
dbPz2VtGD5frWrx1tIsKRa+xp7kZvahl2ttMyzCbVe5VPdyl1LIbi9/RqdjIq9cPqw7vNie8KtKn
z8s1YyEKHpq4FPKQaPJXGsamLfJ2F2GadxL3kQhdafBd2v8q9AnKD60tLGPrTK1+1otfsdj0UZc9
smH8CjbKj5hrv5uM/+OCuEERJ2OUCxAMrHPx2oaDpqixFUJNpQQ5WA8KxUrNtiQPV4BVsxVMpUJI
lOMhWnzHNoUWoVAT9pdjA9kzJDLs6tQ5xUH3ZwbQ+H3a8GornG+fTc4H+uLATmreV9UQgRhySMmb
OYXUA7gRhOA6GH1iOZh/yBiodo5ReF+OJReO0mbFqeHQAavBe/BhsCC1VYXWNlFSDJqnZetL0Bi+
gE5u67ytfGj0sVDNn2ljIBS32J9Ry5VgBJ7LN8OHpsJMSrg1wLRyk3CYAUycG/sQ8FxYiJDh6WVk
IQU7xHvA2nZ8p3nJcQvQtgJPMT7ZWWw7CG1pPcaw83+K2vld4WjQVJhsTCiDYMTBYKqTPygHjLGz
ya7xom2l5fMjufAZn37B4kRnsYxiPuAXcEzzlIMD6ltP4RLEljedxTy92PKNax/vcmsXr3ZPctTN
MP/ohzFg4M1jDATddTe4Fhh8WtPijQ5IoY5qARPqca7kQOkluctuZj0dflOdmG3aIB45YaL5ut2N
lS2DrhQCM2j5G9RvCBldNoT7aVC2MtFV56AZc74OrBCAU4tnugLKjwU6Ftd8q/9Uh3oXeuEuiN3K
G11ig/jDOLCNIdnVhV2YXLzVARn0rKgCBHdj/DE2zamw4o14Z75QX47hhYnFC1KkYT1A3w9gSJS+
kE+K+2QgpwnkCN6/+EgXhua1Xjg6pZhqJQCIy0/C4WaevhxnPOZ1G6uLQUUNfgP89gAXf7ZRyzwA
0WnKIMY4viah9tCz1/afz2DDdVwYWbiONALfVERgxKq4bRRvTP03X/3CwMIzhJJiKK6HATXZZ2By
L+kW3m39ol6YWPgCwOiZIUeYmMlNDRBztLZB3Nyfw3iOgbXcI7mdl5idsrc93+pNAuJtpjmzGF6S
xU3qJAknTeBYl8DOuALcRF5yZ87cqiBiw8yY899oK/w/rKIZDP5naDQvh0eHBJJQTQers4wlSiuz
XlPsgBNF2c3zaIEnb7bi3bXzSMC28H9NaotcojJFBDDS7HIFCFQ1apNas01r4wqvvSSXVhbbieSP
BRbAHz7L2sg39FaxQOVF9QMS0e6hbbvkpmgUemyjnmyln7N7WLqPS9sLDzWUplphhHVOPy3hxHuB
zBNi0ck7ROA9dT9BXWwLZjj/K6+ZXHisUE14aI0wOR7NHfOGfWOXbnGYOdq3tSVXb8rlAhduC8xK
KlLsv05N+MiQWc/TjOLdyuxmP2ugln58h/E/kHlcd2VrWSEFsT+090CqBW6ehRdgklpAy0GvtndI
ZRNPg1SuBAsRpvz+q+uxelYv7C1cgsbrcPbIc+w7epp7SNxesWepJwqRLSe+w9d9v77E1XN7YXER
LVQh77N6gkWhSx2weXoAYMPTFC5cDmynbfQNVL+gvHXd7Oyfv5wfgNOh1Qv0yxfu7QYAxQL0iswv
M67eg7GncWmhzNOpCvjxyujturm1hBv1LpBVY1Ienmf5KDWYV8ccN5KKZES935ZuazrmUXcS33QL
NPUeR/rXPsP5JfZ/ozOw7vkufsHixdIFa3La4xc0iCv/GnGUnpK7lup1GMPjDtILZmf5/vrCVw/U
hdXFAbZGmmUU5CF+pGrnvkxQiL7BzNbW9q56oAszi3OrhxTqGC0WF1VgOHZUby5/gVqs9dVw998J
N6xmD4gBMLw0E/SiV/Q5zki7oDGaAElbD6Td6KX7MAFX0rd6pwAX07tR+Az2jz06lSkogo2fkbf1
sKwFhqBDRkyL1ikw9gsfGOUD+IAIFs0bHCaLOerwb2IpbB26OsBOGV+qpyMSYaUDH5qfUAD2MbiZ
1E6vbriA+Qws7yJK9pr1F3GnurwbQ2LVXayVzA/rMnkdWKKhpxIKN43T0UmKHvAQMvYbDmB180Dl
PIu4Y/psiUaoZQWYqV7j6xnysdPKt9jYwu+tuTao6FrQSgF6HCOinw+ImhBDTOnI/CFPT+Afs4Py
nVt7EjxC/cjOKvrwz+8aAxgMHKiY6cOyPtuTvKlklXJ8rIbblO0LDPQkdOPlXXOcjGFsDfBtBoHN
RZwxTHWPYzch8AU/VG3FrQdQ51mbBAj7cvJ8fUVrhQBELmDhwPDI12E6bvSVDAaVQSAbBIaFJM+5
nrstld81wR8kmEIxHiPOGVe+XTe8skrGLQZ1XVT0viIWW4zX6m1jMR+ksD9V4GJ+gvxYOgqISm8H
nW9YW6vgwZyBagfOyozq+/zlJkyUTajH4hE8xIP+g/u5r0Bk0oMGcxb/5E7iJR9bpYeVC/DJ5hxh
XaRieOdJWWAQyReVeVDH5qAX++ubuPbkfDKxuABgk64BL4MJbqvOGEQ3YPt2FNA3YmEM7HGqmwLT
ZHP3X9iF4B765rgI2heGGERTlUYzfD31yHRlB13dffPe2I0H9KY7tY8gaXCDx60NXXsQkFH8x+wy
0Ecgg3nT4K/lQjSynQ4cAaFVdg7F/4+v4Dr1mvfSxdQ7WPHSCo+E6B40r9pB4nPrx6y1hD79mMWR
ygczkmmCPUDkiGnp4vdfu4Dx0Mnpiuktpw/zLrRvW5DCTcOLc1WkgV7RAobZLmitB6tKT9xvd+DZ
BBWtz6Z2H0zWyyzeadxvrnrOpRZPCdNBMY3X0MTgIVm8yaFFIpXGcIFKNnG7GsbBThPh5wo/5XTS
j3otRxB/ymM20beqUbZoB8iKz2cATlnAOiOEBPnL51s1RHoWyjCYVy9BjOryPupm/YWnBuDKPnCn
WN3nRf5TBu0OBIdO+QGaS3+0BiCbFMUPessXt2NNnoIR5MokzwqA5knt1uMTscE2Hm6eFL7m68BW
8z+kfVdz3DoT5S9iFXN4ZZqgHCxZemHJ8jVJMBPMv34PdHevORjW4LP3yQ+qck8D3Y1mh3MwhcI6
h2fNwx6genrf4CdTa0h+ZWoP9unKLK+cLulCVPSzQw/yqMadFIByu9kAvPPWadPdlMnKc4pl1SBr
Kj2+KnrTwTcmoD6tdJy8GktV18UygcvUqlXFtYDXOmNsos0C2YqsxhstuwGgrdIMt2Ru1JdIrs2P
yMAScQsEMtvVpwi0u868BCUQdW+BJIElVZQsXHuwE2AHNpVHW918BKLq9M9ijjWAKW0Mz1a689HT
mSX0VeTGVJqwqjkCMNKWWnItjVGyW0wpQkXFkBd/6IsBTCtFl92nVjsFnVqmT20izf7YY25iTj9N
rW4/L0eorSPHoAlbokar4Yw3yY6TqlEi+EhnRG9E7r7ZQOl+oLMgEG4Zo82a3iYkYQuX8wZ5Lptq
LicjJMr8S8nj2u3i5tbqh32tRQPwHEAo3GvhZd223hVbY2u/CgaCMIF56gE1kLDpqMwGYOKMyTWz
7L6Bswg0Ewlhf189XgVQjOw2YpphxZcwfK5ff6wF4Lbgv8g+UOnj67zIcwetzDUjBBz6z1k3Dl0S
CwrWG0bAEL2wmYAXnxUrT3VIqWS2HfLukOqym4GPFgg7bt3NbpT9+ZDqiSRmJ6vTaqnaaw0WdMOy
fjaxS1U2nyQRHNhGqnYigwt8aQt9rBIy0sE59NlrCuzrbHzM1dbP1E8tAQL0JFqe3fi4ZHOq+KbG
ZzwKJJyptXlXD3INK0gdusde0YDoBDgC2tW7y9awga6FFWbWewT9iw6P5V7TbCZmnxiqgXJTc1t8
lZtMt3pmvXnhG8Z+NfeGncjiHtCxMyS9KmF6owfqyOvSb75Zt/N9/msG/RIg1/9igO9EHneKqpOa
CT5G8Ei3vYsmyj4yFUEmuBGITkRw7prK+jhUmDQLqYQwG2Osrh9uCzKObj1ljWvH5KG381oQib4S
rvOTRIZpYXCQDRCe2n0HJo+JYOMjjPJ28Zw5/6Qdcq200kmoKmWQa5iQWdJHjF5cG9lfYCPCaBAH
UXpFGnrWSE71KY20zjCw2x17SoF5I+NHp76P0ydKl66QIWkr3T6RxwLOys0XJ49luzJxysA7+WIO
630pYFPFmteDxM6z3kRoJ1sFyhOZ3BE3ORYT4hFuPx8xTFK7rPTbub2PfAa1j50wu2TGf3alqzPl
QxkGJXMy4UynEKBHXgq4Y3QrFo9xlavR38yqGEBCNDAOjPdT5dsFRB0J9v5wpFHyKwFjgdrmAiPd
eMnWEviPBvAsxYTxMoUgC/DTcdiRPA0uR69tEfiaxQQm1tP4QpVszi3tmRuA3yPsgPOO3VN43WUh
W7EY5/OfEM74elLLcCNESH2h91ZR+qiYP2PYXCRHpAxncBaYfSqVwAA0pXjN0ZaXWiCIX9aF/Vbe
yJC9AD0Mlw4kQy4iKoZU6C27daL/HLDV7QCBqURGqEn/XBbEfuwlQVxcLHst7suZeWz9E3ha2K9I
zG9yLHtjonmXRW3ez0on9vdVcIiKng4ViplAxbddE7jUABN0R6cUHJ1IDGcGoHvtLJpATNc1foYH
RZUGcAcIzm3rPVlfEGcExMa3w0wtI0ysT8DPu2pfhElp7WT6QO1iV/eVQC3RRXFhZ0nyqSlSCARN
iVfLdwkw+ef4mjV/HSkRCNs8Q4xz2RZbSz9bZ26mabCWiF0VgOtBQNRUg0dBM3LZIDZzGgZd9//E
cDrhtzf1NEOn2YrCiQ6qa1pSf4wyEMlQxcLk2uSpILJ1B6qPhzEiL1X05+jcFoM9+e83cFnjEEdq
okwOzAVc91bzKmNetjVE++GbMeO3lK/Czcr2SxQDwB+NA03s2QXwiZ18XD7LzYCxEsClhzSpl6mo
oIZmR25q59czqT296YAEb/yNH6PEawCKgSHjcbFp6HsQLEWRETYgiCEtCcsExOJ6dfgzjbCVBBpX
bIVbAFADQhAnhmLUrpl70HE6yhQW+T1Anfu42RWGCCP7jOmNSYI+Fr6zEHDPi3UYOVlUNQXxxVRg
ReAZtM3+UDjuaMwAFiyehih/QOUCVirt5W72Z+UaoOdDnR3tkvhpmoY0rsM6zpEZq6662HsJVCv6
pF/TSAJKoe3acNak19n8peNlGJ7ransXjb3rxMpVVNQ7W64Et6TxJsdpxT/rVa8Cd6sAsv3cGh82
2ItczG67eXdl679UbfbkZNc35GZ26JEa2eswtXvA9GYqAQ5yDA6NGpUW5XPKO1QKaXsA3upNMwMV
yX7roo8RgG9T58WA1nES8CJR4vUyvrX7Gfoubqs6j3TI99UA4Pk/NwvWkEZlC19BZ7TWGnbGgDwG
zrgY0Sl+yu3Ir423xUwEwYl3qK/jW8nhnhHgLEVp0UFO53wsYL7sm51SWa4hiZZezxJYXhL3lADH
r58QzYHRrhv/9Kl8ZcWW7IFI2++M5gj6M8yI6HXszkqau30e76qMSqgsyv3u8tGexWP2S0CRh20F
lGzgD9wv6TBzBuKpCmDVBKA1PdZy4rw7Sv2ogvskArx4ehyb5s60xqe8cg7JRBbBqZ99QbCf4OCT
BeUiwDKewZRgBYMOTdbjMN4N9JDivbaXgjbosr3d3LSMnrPzQKAicBa+dMBJ5WFLzNmRSReBWGBO
o+tRr34iWd1X+IjvG+wvxAtGbuvl3qR2J7DmzSNnHxOAJzPAEMp/IIKmE29DDn2tu/qg+fFR9/Xv
2PLyS0+k5NkMyZeWK1nccxtXbTrNMmSNx8nXvRGMMcZed8B/ysiNZ9+OdhgV181dvRM1irfvdSWb
e2ZHO+pLmzDZmPTCVhkbmBncyasGFzzWvnolpoYX6cs/ukZedA54RBj2OiDAwStmFd7w1IAZXMeg
zqAcZNVv8VH6P4hWubT666gd8L2yGeJz4JS4V4pBrwZwfnSdDlbPqHOB6rBf5PRe0SKvIeUP4Mo+
xgl9LKYUPyLBWzOWxShw6a1HAEBXmJLWAS+ECshpzq3VhKJmNIIVWf2VAzCjE4FjiwSwv68Sm9HI
c9ROJjkswS6laEcHG7GCqMR3VP49y986sGR1JaKU7N7GwgZITfofTTscVXzaVdFhmW7nSAJ/JPVT
ArIyqgt8k0/xIRcNXwNTTzg9OCdnsqU+y/mcgPggzh0virHAQf3FbAKaK0eD/GwsW6DpxlmuBfJR
qOnGSm1sEHDNAG9B4kFjzyisshMEO3Ze60++L700kDGiPg6KGH7x2+nnGjO8Js7TVP0h1dAdVNS3
TkKCdfnm1I03FHg0gN5k0HUySCRObw5j0GODGI9cKZwDDQtMdvkxyC4qiZ0bv2tg+zJ2yZ1sBbqP
mSQfeFCe9dwRP1fDWPZjwMl3t3kpyJS33tuTX8V8d2VPaNwZcx8ZLBSZu8WnXrUzD51r7coA7S3B
EO1XAD8/7d9nwHlgIpHItGKctpG4+cE+Wvvc7/bWe1/jG9jrflgefCcg74rkSr3oNWUP9iXhnHcC
w7YtlREXMIKo1SvvFTcOMk+70R4BIu2xDigioFfeOILGwla4PzljzmcBQFRP4DRF3DnUh8Wv73Rs
sQzugDpZ/Ebvxr3wcWPnyKsKhnmYM5vWOGOHHmJr7pcZt4pWWsAApYfqAD5H9LrBNJG4YE0TVa03
kgagVuEjiNXjkY1y1p3rGvqrElhg8LxgDD/bgR9lp+5FYrbcFX6KDpqKnu7Zd5DTVc1QggIlpIWK
9P22xkj0VH+77KoiIZyhJAvAfyaNwf/IkpuBLA7MK+7SSoKQuhXh1rpwZqGAfB2EftBFW/4Z0VgW
f8ydDbKw6LYWweXtsdUneg8eLFTn3NlrD+2dSXxsyyN1Bn48oKmwIa37l09vK9M4Ecolzri2Lspy
6IWJgyM+CTPAI+9lO/haR/WdY4UEsvFTv6mPIlfbcnGs3aFPiHDOeLFOo1lMCBbpCqC1k9ECI+Ww
XHcZgKNoUj3LWXRFFJMK3o9N58aoHGwSG1jnwF910SoDhpOYtkUG73aWa+LbWEDBqhgQquoduIb/
ByaHTQ9fieXSV1uPo2JeQKhQDJKbOtVP5F/v6cgYOOfGA+NU5oOs9b62SAJ+aVp5VVNcS0TpPKct
dpdv/Kv7ehZuVj+GSw7a0pjTSsOPaX4Zn+V9AoT+5A5EV+Ou8SQv9bpAByWzR47GMQfoT74rhF26
rdd1dQ08pQZADMkQ2/gJGPR4nnO3+8kWnfxYd9X7OigOhtc96LUPlGJRSBJJ5iKfXKB432CGFrjE
iEVNh5Fa9FgJCRppEhjbpnn/PmeTe6zNqEoap4CtGU15kGJAofTdDYkkYLOnL6OtNwJ5IuM2mRWu
sgOqazFISyEwesdM7dfIlOPJT8MRqOl7dR+Hfwof/BWwVhpyoXdMp7yvmDeBo/g2iYdDqpQCCBah
Ulzc7TrAthNGgkLZ4LU/fkv/aa+AeoBNOPBO3/XUa/aXHWQ7Dq/U4uIwJoZUzMzCRlrFj97H3I2O
GetaHxPzakLagVQruCxy8z1eSeQioVSUaZukUBJBeMcIdHrQEIgJdLYsEuiKjJANVFMOn9QqDYZa
vs5SR7w1QcnhJIFWLMB1eJyxO3lZpzNYKmYda2mc/etUrjW1+WKQSG8xrvVPhPvTXKCA20BicakH
dlnfeYh1L8b8fBtMQHcICEACRTuAWz6//iGcX4ySMmDACUQzy/yaTC9jhZAmkWthHic6Xs4dnMqZ
4yGHnPQFKWtRAaAvDhxvOVoUc2guFk9sxNXoR40pcHcR4Udtmu1aTc5TyrIuNYWMjOQKrOxB9U0m
2E7oUSdQXSDedCA9F+RE7H/kX5K1RM5RsCyIAqCDG47qn1LieNZ8pMPnZTMSXR7nGnkyzbRnVqRN
TyR+s8m8N0oM/ZHm22VBWwneWhnujS6KxVRbRniiJg85zYE8IkJH2zwuzCupmFsDmis/syR3g1TN
JuyD5q9m2rkK/bQxWnBZjW0zWEnh9Bi6BbzbEqTkh/mFsVZ6EcGmFa4fEzAE0Gy+sELGPPnMDlYi
uYyiT7KRJDosbwhxfFgfAT3WFfpfob7Pb7TDZQU3DeK3MD53iPtRQXcZwhRzCDL9aCClKnvLnY0/
HPz6il8rQVyqQPTaKZYGgjL9gdbf1OlKGUSt0U2jW8ngYmRpqjEtK5DCWPboZfWD5Xy/fFpbNqcB
9ZvBAWC0lh9faEsQ0RDQcYRVS9wmSp7sDtN4ugCDYev9WkvhAoHZG0XURw7KAe0MXiflw8r72AUW
eebqbeprEb3OsuUuc9pld1m/rQNcS+bCwyyTZgFVCorQ5kelXduLIPycTWQzK9B0QLQ5qOmjZ8g9
Hotuxxi7jllUXUK2dJY7YYKpmSEwQfNU3Jn74s55vqzUZp1nLZRpvcrknHlMMJGVIB94z6//XdGs
923rToHhiSvcW+/WWhqzoZW0WnUGa2ihIkk/LPmb1aElerckD+osOkwWe/hAsZbE2Qkol0GzOUIS
nV31qCWB/OFcof6AwlLkg6DEhZ1eA7devut2liBubFrK6iI5S+nlIqbDjDPNK+QbRezFavBX14Zd
LwMufc56a+SpU2gp1Bs9hCc/D51b9dCH/8I8CwGXN4rLbAP8P2lc7CALNiVtCTypk1r+So1uBxg1
lI3y1nHzxbjDiH/m0naw0A1Lf8n2Inr9txpAJz+Acw1Z6waiJVC3KYL6UIOMsd6bjT8FgCI+ilLk
zevDOpiO6WgUtc/GsdPU0PQcMK5zmd61Mg1UIxaVV7fCGJqHCpiYMXaIF/rUEew8bkeZgRFbRKt2
diTPj2aKwUCXTFLu3AOhqLGO09ioT/qi2EcyOsWjXRCgIdk3Sz0sPzNntAdXyknRH3SpKtGTb6s2
HPq484aOLkcgtsTj/rLZbYV4AxbHqkeAkXQ4w47rIc/KHm/IqJf+AgzdxLlypN1lIVsxYi2EyyoU
uylqqkNIokZvdMQitfwAoGIQ7aF+ISoMbYUJNDAwn2ExLlx+fnxqbTIRKYKwyDymFnktFmdXKnqg
5dp1O7bvqWy//Ll+a5GcM2X5DMASGSKXFovi8stEat8AdUzXVbvGULzL0raubC2N8xx7mgp70SCt
1a77+WjYrzk+CS7L2EwE10K4RwTbVNhBrCEkt9tHQhvbJ5jZR33Jsr0l1w9jEt0AaxbrU8l8pUza
Fb5CD6kTpW4XCRnjN7/j17+G8y1TGpSqKCUc8F3nG8ajDPZWVmMEVmgnBbGH/UBfRKaxfcwatplA
uXcOX5iRrBnRBwPFi3yMlfem+mgSEeKVxiyDf9NMTLfj7BhLK781ZWLzPXFkKEblNOzrycU4Cpg1
db80Ot9a6mDsRl+xfhotnhyq+7J523b1TYnAjSqlP6vZnVSidDJg+6ZWj3b62svlMTUnr7fA+KW0
12WRuvOIHSeLeKTGhrtMd2lV7hYw7SmOaKhjy9PBKaIhBgJX96xIgAkaya5pDGKjCuSkmeb2pEDV
HvSAy4OWZqHASrfi+loc53j1WCjgZIU4krpY41CDNnGr3dj56hOwjjzl26QDQCUTesfGteGJRg+R
tZcNrEGcxvpkLIpMlvE9pOuFh0bJ3azcKQPmoLWfdvGeLz/yGmA+WephJQ6pgiAT2tD6RDofTp16
1sAIrYVmjrkFcEl1Bz2PqKCDt/GeQQo4c1gbWAV6/KmOc1FECtrcAAvE4l5jyXtAQLtUk3faWILG
uPOA7vmIdTz/8p1+oTxzLgGUOSwSYgMYhSa+vaTbVC/AVACcmEkpAqWhzSEqe3wMkLLWTLdeauU5
sSfjezQkI/G63pq8LlFRjLVBxTEDwDH9VWDF6yqRwfKcWTZ1owL7XpkTNN3ixo0UYDuWvBdtSo5t
NQNoIwfH2DDKNujRNelNmjXqxtrUY3tUFbKHbF4eqOItlv2c7/wlVTyiiFxpYS4DDbwr/KZ0sCVJ
572SRqWrIOKAE/rdJlIRNLb90pTDaxtPH0ZOfi2DKmhYspz59LAtBYyHFkuM8Fbyhw20VEuaC6gf
NT9r690qKk+2kPTJooWhc7VPBXGeiixzGoYRgoric4wDDQt+Arth9nhJFc5eG2oOChDd1NAa86C3
hn1ik72MDx7noe1vhvG2Q7Qj7dsE9uBsyDGrR/3ZGt15KBiEw26YwemsFneynLplDTgxAkIQJQVB
qShTPH9Z2FkAphboS5ip5DdVx0XqG0PFWYCa08GW6Z3xmvj163QkH4onHePvaKO9qo+Xz0cglGcg
LC11nCdjRGTu2+g+xghJUAHx+4n2lvL9sqhto/pPP56IsJ2NVif1Ap+aWyiI/gVYVyNncWVbNBW5
aVaGii1LIAYwrzoNUhp2ZqWxADNahi+UzurdqhONjWxqY+DzXQE6Od5qLtrqKbEinUCbRGWrSph2
R0WsAqEshowvn9vmFa0ksYi8+pQebGxrAaNZDdPy1xKpnmokHki4BY4ikMLPxy6ZFoHYE1I0THz3
yd4s3mglsIDzNAAW/luTr4+/lSaVmoA6u4MMS7nOpBfKRoEt+wCWAjftWkGX5/yhOhXGhRZM7mqL
HcMGSA3qp7spK/1U20VyfyUhB3JyMP5mseCVEinIBRvAgYKhvWfhbPpRFM6+Ayl8nv7s6ZtJTcGF
bYwTMQXR1bVQhwMACCfMSsa8Kh0oCLzngxL7zp36EN0kO8O1H4DziBZs5MvIxH8su1nxtRvAzX9+
Ae0e+n2yu2yj297w+7cwh1zdrAa6MLUHjQhmtZTOxxCn5C+a1ezUytb9uIyr8P9PHrPmlbySNEST
CSgJOxUc6fPnMDTBIk9eaQjSne1I8lsxpvhKECJjrtcJDtlm5XsHPNKJAKztK5k/e6FMMGUjO1bZ
SuupiLkdMAcp44UC6kqwdA9q0n9ok/arTLGzVWFyvtJ9FMMP8lAHsaF5lA5uFdED3u4HcLe53Tx4
YNP2Uj3zwOTsZabk5am+V+XXBswCKtUblt4IotLmwYDRByMPSOp1fhFv6CS57WcW/+xDn4AZuX+9
fMUbpSDY928JfESKJJrRCmhLYVS+xPQDHYFAyb6nzk5XZvDTH+f8OU9uVBGxoEAxPkhZi12plQ7F
KmQDanIr1YInd6P8e6oYF5nytJ7txUGUYCU94CaX+JQ7SoH5rLt46G2vDEz9kHtCJh2RZlzAcEYp
MmsLcrWmdvvibW4EprzxQX6qGfsFK28piUGR2ODsOh908UuQeGl6xASG6fc+y59M0MMEeeOKukWb
4WdlKlw4wAeAE40sdZqywouMp7FzgtKq3CkWzXqo7JDOvfU/u/+afVqpqLULIMhseCtoVlwDmDGR
ofttv/gqCN6VFhuvyQx0JOsRCFqpK+fDwaayn4xY/7XI9xam2/Xdda9g/nCkQM5ovBlQP0DkCIBO
AoIM9Q/hoUzUHsHCYYISA7hoyFZOryRF4XOmE7wI5DleDMpWe1nCSuoBy/HnFSi20q0CggrbQyhd
cIFsKiM9GRpwqlagTcEGlq8SrE2QOhAEho0rOJHD+U8qNzJWuiCn/p42cKHFLx4S3wokNMEZEKN4
yGHDvk4kcp6TL0AiBGwS4+l+Nk3ZX0pwEUqZO6SiVitLGznzOpHEXZcxpBMIOiCJmiEYY27Ry/M0
Gaiv87HsygAItAKf3QgKWLQAbhiQNRgkKuc6shbLYwzS5HAy+9xV9Lh4MRTSPV++s41k7EQK/4w2
iRR3FgLDUBmHubTessrTJ7QYYgznERWjC6C4a54uC926tbVqLFtbuSqRy6QpMmaPDlAi2ujWcfKr
0ikCIza/XRbFTom/NmxaY4gc9U98w3MGMhulVZiDiUHtfK9Ox7RElanN/ctCth4OnOJvKZxxSBFN
ix5kcXg4kI0sfrbv/4nfMa0dIPF6bu6KOzEssEgzzj6AAZorhOAQp5J6OeDCAZVV64Kb2no4TjTj
7COSAOY6MbOPX5Yw+sWSV/1AXnR/CNRrEki+aMxso5JtnUjkjGPuxxH5Fs4yvzaPzhXW1r3PyUvv
GV1r7IvmeLa97PfNcV+Lgx5TB/hnMMUi2Tk5ILaLigiB3lngu2SF3JeibZdpwap2mJlY0CsE5OaT
5M2fyR7L2N/M4LI1sgO6IExnrcSVdzkpWlKRAZN32vF56dv7WMVLr2n0JpGkPbAPReptuzNoimxw
hOMrkntesngA/izFjdnyWxMRb2kyr6k1r0pFq/nbjmYAggsWgAeUb9o1RNWHMQKrnXIXPzLM/H4H
yHxveuyCyB0P3U0pBKXe1G4lkvMAwKJM2KKHyLjOgIR1Y6DWppnfNREG5qYlruRwdp82C1isSwcc
68uzriQu1oq9y4Yh0oSz9bzAB8syQ4KUV7aLwuZjIQ9hWitPszaFl2VtRqeVNpzF5xJaQNoANr28
rcHxfLsYtkuH2P0LKbADG7CkQDbiv7RVzWmdnuBupAKjBL3y0liKN1PRl+B2TFrJ4eO7HjWThMn2
sPUnn63ixEDL8wZEJZntpexEBDnbdr4SyAX3wZH6mYLQLoxu7J1WeHnvklAfIZSCbsjJ3UbFbAgQ
IUXxcGMaBeF3JZkzd0ntabSAtxuIkPXhX7jwMawODAJRDBe+aSUrYZzNA+64HQss+oZq1e0xU/So
S5nvNM7Py2ay/Yqt5HCWbxKjxqQKI8PcSZ/dMxvVnN+mY3VQvAoXOL+ajwKJLK84C8LAV0SKb6Ox
zdcOkoY6Y69BYn/s/O5r7ca41Z96P9nXu9wb3i7L23TtlTgu887N+f8GqaYdb4Fui288/b2f2peq
kgSHuXlnFkZRGPG3egbmnALvzc4saFYbyejmtrp4xZTbIWv5/vknEhp2FtakTMuRse19+pLhf00y
LC+BdcYpvgM2f6ctzX5qkwDLgD/+4gBtrEkh0UbFh4ct03SadPUELlMw6gDw5R6sZj6M061Mergs
afP8bEACACWJgZZwkVGac0mXNHQDsTe+G6L4Ixujq5oM75fFbGYBcB1LBj813mTOtRwjmiVCEzCB
Wt8VhbgAycRs6LeyeVTxAXhZFgt/Z8a+ksW5VzXgk9PRodIsgUAM7VvwoghEbJ4auJaBWKpDKR7M
Y4ymas4U3E/SjQdrsB77It6RpBaI2dIEAJDYhAZNJYqL3OWAoJR0KIWDpRLIqE5R3Cpp9fLnhwXn
kVEVAcjQGYb3mKlarQ2FFi7m4wC4pIWKJiG2ggGMGHpgG8886wSXPaoJwwQJwCUNzGG8TxaAY4DY
HSSpIyoAl/XZKgeqKGMahg4qSrSBuTOzx2Hq9QheWkjmNciasa8R1wd7ok/5mF0pOiYKKoc81Aka
djlGHV0jWwQtui3rAO41GLGBQCafwRsC0TPtmgq970mJ8CYWCLs088rZ+HVZ1005GFMCbC2G0lAP
OA1IldRSQzFB0rokcwCoBeDPprvKTv94GBk1IUe3gHSJ1TWY/KkYNZIrAGB0sEITgO7HaJGxPv6n
LLB4DmGFBshGACiPSM5dm2b3RZPSVgslilmrZniwKuW2KzCB0aTtNdXj8PLZsSDABwlAkxs2IDOw
isrnag02McoI8JqAQz/KRe9l0xgS+72Q9BuiX03EEmS7W3e1lsdcffUZNHXVYBTNwMhT+6DunlCd
8tJkEFn/VpxFZYmh42O6ROdNAmZnFZkEk6BBarrFIxbrbtJ/8tcYVVUwUpa7DFvEFmaHRQXPTf1W
grmg69C+xCQNBKfRax+/dupzXwns8IyL48tGVjI4G+kH2aHzAhm91/moQtXPxqf6UoaVV/+QXprv
5KO+tffJ0XkrH+j+sr1sRbHVwfKoGIpagV6Q+ZomAXuSzl5P7gb9OQKI2WVBm9n9WhL3/ergW4Um
Us2YjmQ2y3tdHAeQ1dT5F9VR6jui3ZCtV2YtUD01zd4C1kDydawAciL0sf9TsmXu3r5q5SvbT6W5
LaMIZ1dJ1DPs3tWB/FfQv2iAq2s9OBcD00DmNDPE5GmPTd6fcfRDnX5evh2RGXCx0JpbE8QdCFNA
aHBj8n0x36bmRVpEa6qb4em3qX81dVdHFqlWY5oN5Mg29aaaeE0euVN2V/XG3gb8amuJJmBEVsA9
JnNqd3bU4fSWaPAjuQHa+vfLZ3fGlsnbARcjlrG3MfAPy6aBdDdPfnuv7IcrsL0Mnvq5/EKJxs+P
5r69AdbrJFgT2fyGXVsHFzxkChR3k0XGDAWTT+l7HaaB5vjmM4Cb89vxIF/l35znWVQT2D5WbL8w
UG2G/HbqXI3lYPSUUOiMmb6GDYmlItTL7dD7WwRn99Ksg24D2P1hHd2V9GmS7mfRVohIC87sh0YG
nZUNEWDvYqs8oEETDbNuvFwYIwdxqw5OHgw4cWGv1ua8wmAVOCe0n6V23xHqEvOukR7UXBGFWPZ/
cY8/oLsxnQj2VhDc83l1CRx3bFiVUKcBrwUYdZNu2ScSdtTkB0XdWYl5UHp7V9e6b5WCxOOrH80L
t2AKIJvE5xYwu04tgo5Na0gO2H/GofhumpKrJ2jEk9mzo+QgRcVh1vXbpaxvqWirbOMWNfT4gLsB
dCV0cTgXmCqnUagOeuXFQV/KVN3eehC4+EZ8XIvgyTzTpM8VKwGDetYMJOykSQ9rHSOW6agYrlLq
DMWq0PeyJTXhgozPNcZcDeShJGGzxPURIQjM2UQr3+Nadt4kPQcThOA3bvgLasO4AgcjMTgFLtJV
KijrCwK+Z+2pvm6WwPkEPKjuJqUr30s3c31XBkPljcJiFjte/uLXcrnwN2lxVRqA1A/jKnY7kl1V
ZepZfXpF0pt5+smwpRXyeVnZrSsHlwpK4UDSxmYJF35kY6JRsYDc2UgetSj2p0IENbCB4gEIyJUI
Lvw4ejGAeBmMfhSbOOOR9KCyL4JqR7Blepu2vrOrQukQP/1FM/9ELheTpLhU7WWEXEv9OaZPgw4Y
pGlvpYLJnq1q3YkcZvKrp9ixkibCUgLTbwwY8Vv0U9ktngnYJQBduunr5Rvbig+sN8hqWVjJOaNB
RUdEthsKoqZpLr0FQck2G28Z0JXvjgo4yapsCef4vdEEg3BbLyRjvcIwL/4xQE12qigpu1bJW9B5
jd4YyPneSHZZIAUMFdw5ZpGbgbq7DbJQdJEbNoqCDBTGyDabP+AC4mC0adVVqRlqTnGjStMnQBo/
BIe6JQMD9xiBQwn0/FBHOkOztDKxH18fmscs+JcLoAuwlIEOOhZAhKVr5lqcu7MZ//9EcnbTtLRL
6wwiGR1A9VgDWoERMg4fjCcw90Rllq3vhhN5XFjTmijvbaZii6EabAD6id9emf7ksb5evhMtSm3Z
6Yk8LpzN9dTUUgl5+i7e9zv7MIYKgGzkvejTa8swTyRx75YJOtTMkUozlHf5IbsdX1jf1/apHz83
lavAJB1ftOKob+Qja6H8xLMxL8OgFV/q1c8RiK8tf/R0YEwuHogHrtPYxdBmdON8x46sl1+PD933
HKiMnwSoNgwsMfPi5+nYvxXXbe6Sx9hr/Fj1G3QudE/FMX2OGEUBfy1Y3wLHF93Oxltz8ut5n4oN
Z4gr/HoC8DTGlduH/bV4sXWrP3Mih/t2LJfaqeoIV4Ph0hCzS0DSQXvoCitzaMYnggLAxsNtYjrJ
wNI1ML0A7X8aoNpOjnI6z2a4aIAmWyrX6j+WUlhBZL/5zHFXYrgHLekpXepoMYGJNvjxlbKvdhM4
Psmt6ss/RLulIp24oCtljeSMKYQp8/xgGtdxWT9h2qX9i6Tn5Oy4aKTNBqnHAXKm0P6ivWSszYU3
34O32Y3c8ti/iuK6SDUuIDkdkbEzgOvKTTbnlRzoOAR6rviC2C66Ly4QgUBUXSiREfii1MteMvVG
wsrYSHf6fJCmO7xZqv1mGFdqWXp/I9rCoJUDIcZZLu+UiYo1Z4iO4psp/46mgEvy6+iY01eDWh7F
J6Z2q+fv8fgpkHy+gW2Z6koy53hVnscaUA+Yg3cH7co+YOwY3bwsJAKn28joTwRxTpcVhRpJoGAL
9R6doXSJi3tbv20xvySn80Gg1abJrLTiXI9iIIrCzU0GfektfuItVyzjcjwamrDS8S4NtTeBzE3z
WcnkPLAppmah7A6Hz+Grm17eZd+0XfWs3PwPWYHo3jg/bPounQt8k+LV7A41PHBwrYdkL+81UcFD
pBfnfnqpR9gHgCTzAbVSbHkeHa8PqYrJx8IXjy5t5x+rc+TcMCnjuGiYZiqAHdu7CoBuOXRjWFkY
SvBEG0mb7zOq9+hKgDzuDLkysrI4GUrFDJtorI4zGGN9adJmP2mBpQtmtS7MHXN6uWwsX2Xes7fB
Ri8Ln+8y8Ke5Q8UnHBl0EEXj+vL77qe2T8LxW+J/ag8gEPZtJCPtLrXd3Kv9NBQVBdXNK11J545Y
zuvW1tFH+crQ1Y/hWvObnXWLDY5dv0t8luwp3rQrH0EJ8YqgKya52syjV7+AS8VaTZ4KeYL+kfI+
0Mw1O9Hn1ma8+S2Bx9jJm0UGiBEkLJ/RbjhEL1hk/AaEDgC+AlCYXAHI3Hf8Krh8sduJzEoslzDp
BLG8w5dDmL1gIHz+1uwkTz4kt2q4TK50sAUvx9ZWDla2/zOk/0PadS25jWvbL2IVGMDwyiBK6tzt
dtv9wvJ4bOYEZn79Xei5ZyxBvMK1z8zLTLnKWwB3wg5rXSD0OU5MktTgnk75Hj0ZudvD+eh+/lSH
1QOYqEPlOffSQ/7Ijs0raub0mO2Z5zzK6ai3Xrhnv0Vw8enqrEpUfCg17zcA2PxZfzYerFAFbZn+
qBxUiW/adPMnhxfdvA1C84RbUa2BiJL5ycA8M5KChEjMRZxZriZDs5gCMZzo+59Vp8SPdhyyuApl
q02yMwmOnc5ObLYd/NFa6NpNzBbABGKgHvPfyx/0U86+l+CELJB8GKTDuVKQDZdJuzeLyR9HWUt2
q7JzJkdwN0MHeH8gO/LkHtCAPmAI38jkzjfkwFUDOCsoY4GPKJQZh8wFiE7GQKaqc9duDXxkCbwV
h2rx0zhKvCVeO4npb6yMI5X6pY3iS6/iOAATN/3erw7sAPwJ1c0eskfdX/dWkP5IEMLCMWgfs6BA
LUsNojdtz1rE0SyIgWjGwmF/3RtJvKy4Agvq1mWtY/yiGoSPy+d5lL5xtqPnv+7H4qZzUtTSo4IP
6kBCcVvfE0w1v4EjJhy+Dv4ajO820NOgww9VKAth/NNdiZ9i231Fgdi0gHGJtJUdONqkGnYHOfrz
BjLG+TcVPEybK1Zj0o9vSjzN0/3hM17pu+grR9OugKnOI0qJd121S3aWVwPJfAYXXbmrWrd+Y17+
4kwu4OoO1z+s7PjciZxc+1g2WG7g4bMHgyGgeX2Wqq6ugDcsT90xuiPV7WIaEgXf0iaMJ4OtB6D8
5uWwUpZoVVZTFCyn6nEx4jstkfEobZ1LNy0DVsQhy8TOAqZD08pitrmDjU67BKMxu1FbmL9TUxNV
w1rP963q1PtiVGXTXhLRYschLiLSxVhY2Y2kvyE0ulXS5KeasfsV2BpWERbLN8vsZGuNW97+5MCO
kC6U86TPxQipBOx/ZQG+d/qjsTP/urpsZiWnYkQzpXWW2rODHP5u3Q336THasWDyQZroyfMA2ZmE
NKBuB5r3Cs5kpfneItNtmlE/HTr3+qG2vPvpmQTTHNGVKTuGM62U/dXnk5tYjdeXZegMvaSkvXki
28aeGXgUsNwnBsrWSYuhiczdoAG0K2c70ikPdCTh9RPxOCg6NexW/ytGiJNga4/mzlZQwFZWb0Ar
aaXgzxtUTG7edO2nuZLAbmwmbKcCuU2cuJGalaXZNxA4ebPfPXPXnXomEOwAS+xzNCMZ8OWmkf17
QovwV+2JwMzW6jHHIsyumesHMlPUczolKLP1trLrvyp7uFl0up8084+U5USwYGfgmaPtgEm+3Zh1
HgD8PBIBeZM9RNJ3x6aXPJEkmFqhmTFjFSThZfeJD9VjPuuu/UJ2uqchEkT3f5Iw/vqI2Fc5v9O0
njJnKWMLk8uzqxXtN6sDTK9SDJKnhuzbCfZG5jYDWDbkGFrsV9+H8jYti09lYu1jan8nZRd5M/uD
sQcMQP7HJC42Y5QSgWKccJtEGV+WIXtns/X7G4lnIoSEm3VxmZY6jBuLZ3cg/vw8F+TLdcPe7HGc
HkNwIEYypdGqcQfC1H2SWA/G2Dx2eXFIV4BhqaP9c4ysn+rAAH5HJCPTWwoJWC+w69lABVRFcBKs
7uft4kA2BnTzJTBGZlZAAzQAUnX9lFu5INY6EbstCtYjMSfTqzXLtTmxdqPyrhHD11XluaRWWETF
caaORNqWswQJAqjSQM17uTPlOCbUQcmtHSrdq79OmDSCsoD8rurvCoU85cP8Y4ktSQ60QShjYbzd
AYAjIerlnoA6OA0yxsJC/ZsdCh9TkXZQvmcP5oTS/uxxgrSu8RUFq62+bP1iKwydyhY0NSkHR5kW
yKbW8wIMcpV+VVaZqm7e68kBRVWNrIIWDu4VdYRd8rVCxQDs9K8FDnXP+Vwi1/qhmx5WrdLKnW5k
TboNJQIJJFacNA5phnn1c29G0D3u4mGxdpitCXXl26iYPqPEi7FuKgXV2XBpEOZopoEmEEhI+YWf
hKPcGJc8Xg1rl9JxX2gZcFRyr07+1nLDHYzvmRZm5ffrRrLxDc9ECt+wsRxgXY26tYv6yJ+6V6Ks
oaU8XxeyYfI2+diRQDcBNiKEBLpOo9pigWe3Du0ddv6/GxmRlPNlIoRoMEXNWo1Ms3ZKNvjq2PhM
xk+7cVNYf8MrALqAXXdxXDyj4NsmvYJD0O/Z8BSvlWeZkgLShrZBBsUyDqqwaLwIF5V2tBlZF0EB
ukU5RE7s63a6+FltpmFsx7avRbkMT2BbJno8FDNU5AKcsNP01pgHyHSS6mlRdLe2gChA31L774nI
llg3NBzBkxMcAurL0cVxeNK0o1loloXqR4ruXAlQBoMOL+DpeRxb7N7p09d0MVfXrpmkALulIOB1
xe4RBsXQ+RGutq6chU5mbO+qbqB/raRZvUmhMikbjwCsN/2SIqihPQAqr9UhpTObxrVV9d6wp4eB
9Z1bd/nvZwoQxmfuqA2sWnElRAcFFA6aoqrRYvgzM9J9npSSa9vSDlTdDMPCLjOE8T8/cUljaWZT
YWPxzKn66TUCk6GnLcv6MJnFCPIF0Lo+2lPa/8HJgCpmgHsUfsMRseCAN1YaSTXYYKslmAtX5l4H
2UMbNeHvOyYDKSqmJSnBfwgOt7GjgjrpZO9sk90xB2CjRitLQ7Y2dxxgCVOKtgrHCxKvsFBZbRUp
77svHuciW/fGgTMHNKGUZ4U/WIQn25ksHk1PPldjr9UcN5DVKuoR5FdBGcVuR18LVNpzdXaNFm9S
FYCKmZQrgz8krokWIqU2FGXJeogejYDXwMrQwE4ynm8zcjyXhbIJgw3NPD2quIBfqUO6GlGCowKJ
Uy9R8DOApQFyN8CweA2g6H5bVT74rXgOAHpWcY5XKUlN2aqC97kx/VWrgVeTeNdFbESYMxH8hk8+
HjOxCjfGEJEqj0oCpKtR8Y14kUjZvDfOpP2/BxEcYWR1Uzz2hGKsoHcnbO0AfcJnNnHL6WhFksi/
kb2dHUnwh+CzzSLW4kizU2LGKE4etWp4ZgrLfRKPAcsTVBQSU+I+tk3u5IyCXa+G1mYMYNg7raHH
bqo/5yAk9ayoQmWfzYdZB4lHY3c3bOz3ZMr2NW0k+cjWtwR6goqHB1CSEVfPv2UxGLYSsxraWYw/
9Ia8tgaoyk1Svl3XmcuvCSxYwKbBQ5sUmMzC16xTJ181XsHI9S7otPiQzhUWOO4i7IaaOVz074tD
9gMTQBvrMuQkwAdYCamtnU4jd4GvnKt130WvydR4ye8vJiNr/CXs4xV7Yg9l2aIVbuN90fMCLx7a
Gonu+14NFX2KJAe7TA/OZQkFGTJFsQKWPOSPSvoGt3KIMA1y/e4uVeJchGDeZVwUIyDdIAJ4hI3z
XZvofpQh118mIBCClVqiq1hrvNjRnHIwDQ8dQ4LVp36f56BluqssRJ7hx/XTXFr2uSDBslkyak1a
QhBDBatSBrdf/7Lz2k1WzbO7x3r567q8jRGFc4GCTc8EWWqGRgNaLPV9dMduE8OrnzmHKdZ7yeBW
bvKt/7xEbvdQeY4fffOv/4CNQZDzHyA8lbR2spQ8wQ+YPOUBuVbQEDcN5+Mc9B7aZvFOpv+XyfK5
QG77J/ofNUuhqzOumKyvTv02rgngxF7NBTuP0H9dJ0GWS2550ww+3rvoqpiGuKCvlaZZU6tHFaMu
Q0sDMGlNZffI9fw8UeDH4m/qf2QIdjA7ajUPNo7VBbOv+mkAxA3L420qFmY/ZCXejW4vPDBWiZH0
wztd5JI5fhs42vDZelRI7NYd7uY9ve9dPQQfN8DSysciiJ5nWb6wYYinYsXua2vpjRLF/JT5C14E
/gDyxWzWPGC2hNcVcyMEnEkSXFeuxFM5Dzjg0tyU9oseYS1c/+yQEvgpv7+TdXaZF/3VJi3SrG1R
U8vTQ1Svt3rR3tKE7a4facNVnh1JiGpLoyUTW3B5iNtuVx3ZbHhDLgVV5zcjaKKKFWm8M0BGhOEb
wcBSfSIACBy4JmLK93UI06fOiw5x7caf+qPdYx0icvmQOYqifeXZ793xD8bZcKMnv0HI2IFGlIy1
A4tzyveyt/24vVXrz61huPYSKlMfAtN1XSd3AjpqJF0Z27zoE+lCmlL3TQYYAdxAnCr3URYDv3k6
5LFs5GID5PXslGKy7lSWk4J7FdHCN47Y0pqwi2l6CnGVZ3KwH7J7FDnc5oMnlrrDTd/uxjvtDVNn
nnzcTHJmMZPvFYxYTyt+S6G23kRVt5tvFgAZ/IEK/7pZQ/BymOuf+jYdISUCUh0waMfips5lIyVb
QelUfQzBUtRkaDJ7xGGQvH9RfXrDB9WB5NaYroYLtZ+vn2rTq6HpCBZK0O1d8AuPpOvqvMGppqR/
mqroftLoPovr79MMzPbrsjY9N1WRwwCfgVOmCxG/Ze2kJGBb2tl3modg/w5UDbN6Rue92Reu80S9
Eqz17/PkEckxP1a3Rc+AegfWhghqKxdYnr2j6A4ovCC68bJPfKs288ebNOx2w5fx2NwYj+iGwjlg
39snNyiaKZ9iDKBfv4CtlEc9/RWCDmH2oOusGr+id1zyU/Vbb9w7r33t08yr9jrcE3iwfOIuNyb4
RL5qsVtLsIE2OkU4/clFCPqVNYpG6xw/ITsAet3Lj2moh8mehbJC+5ZmnQoS8sm00AY2FBA0o45f
Wb2r2Q8zgG7SWqpXW27/VJSgV53eV0OOVv4uKjEM0EbvXdHs7QGViloJErXfNRb5VvVa4c5rtk+c
9HD9u24kWWd3yq/iJK/DKojd5SCU2OXgu+tLlJFlb/wtF3d6QiGwkToy27bnXy0yPFNt3RqQx5F0
s45//GtWIsQuvSejPUwQwzfrTGCuJ/XB9vtABf0sBoDi3VBLksftg6EiiKEEpKfi5IMDlpUSZEtI
ia3Mr5rH2nm3ku/XP8/GGALX+V9ChGNhtKLRFawDo+U0+rlyTzo3DaJDE1StpzmH3rN7t/JkBiA7
mhCKZ+wHqFbuQKrdgWJ0IAC9JT+yJJMVR7bV7z/Hc8ShBzpUs9bFEMShP0cdnHp8aGz15m/9ew4A
UERcSYb6fziyXyKFFBUsrWZjo/8AyOIp0ILh1eGXGlte9IgdCF8/RsyvguRJ/da+pL59D0iw6990
83LRbEb6j6cx+g/nJpfGqPyPNZoclgKyrDm+ncEsRRbZ63tjpQ+qcyJHMO2Z6EZb1om9U8y9eVwP
LRiZwaJCc/Riuz7gA7p648YvsvnDjdf4mVzB4IeYdUPfo++A3Tg8bZIqbKrCS+Nkh9WyQJtKX+u6
b9fvdFOPKFC8QNGFHFrsqLAShMF6hrOCQA/8MFgP7KzddRGbQeFEBP8JJ56ySKcGyMnocKjdvAd/
3U06Nje5UwRFZbxdF7WZSQFt6t/jCCqCfkbSd/w4fD2OxE+mlxA/OoygJc20O4p900C2Sbb51U5E
CtrSsgqkBTSzd8U474zxwbB/OmxxR+V2LcIl/+2SJHTzRJqgIzqG06OkxWVWaXELIhI3G7PbeZRI
2UBD4WJs7OBYFro3YuUTuGsFXXR0jPjzXgsyv1e9NnvMPeOAjdHxHvPVXnabedq9nT/JtpM/lqrF
kAQwL6SMOClmP4RDqv1UFnNZQSlDML0hgh/o21rxmQFOJ5R7C6hDAc07hunX5bC+1gmWSagkvl9o
LRDawDwP8kzAfWDYWPDkGcaOikZLFSyToLwd6csTzfNbW01enXiQvcgvrPBDGMdfwAsLQy7CgTPs
hc9lkiu7OV5eyDp86aLi83XTkIkQ4uE69sDsoZmy0xQ8EMeXtaWSTPfCPaOhAvJuFMvRY7wk3FpR
KR8AGK7sQM3qr0m7m4cfNjMk59iUArIOTpe7wTCFUcYEdJu1squq9NjP5R0Qy0s3jmX86hv3hRYz
PgZg5ckl/ZLKkrjUxhb3BQK+erlh09frH+QyK8fLREO73taQBuEtJmhYbtOiLVtL2dkFJvo77WBX
kU8noDaQ2F2SZ+jBsbPBk2jLlk82znYqWazJ65WttCyF5Lh3vHJq3T6WzUZeeuLz0310d068frZW
BWCbTOWjLDOn/jTvsx3PK+PHJt5p1rHyZPHzMueDTMyR48GOYAaoY8H7LzmwWTJmK3xvqQvi/pa3
MK0YUMCa9br45d+lnze+rIe54SnOpPI/PzkpW/APpk2UHcPw1kKe1cXwVwV7/63su23oPvi2LSCl
qICGgWM8lzR0s51g8C0OnTJ3DsU6AgirBNqhJmNs3lIQIEIBqQ+IR+h6Cw/GVqkyNNSrOIxgbUG1
lppr5YvEALaFGMDyAN7QJbSGBQ55W22ATVqNRTACMZxIsaH52/oskEAhUBc0MaeCzJSKbB79XNR1
A17CsP5npYMTqxLAW2CJDjN16U4WubjJXpMnvPUVkBpTo4c8dczaXVWWXonXr4ptSNIGKelqtyvK
xB37SpIaXyQhgPTlOLl8mByfTEzj6EA7sgwzcF5nwA/0hv4wqgYGd6tHZJFWC0toJUWFj3mv87Pi
+QZNpKYF5LAL8DCH1aBUyAZQAVTawVnTp8V8GRP879y5RgWyxUndZ+jkrE35pZjR0Z8avxpXRAes
uUQ5mOBK1yIxfq1KvDL/aZA2XG3Lc7TktqnZ28gWYBk6dzEZXlQnN92JTMSdp2VfpuMzna0AlNRe
b8UHmV++mL8AyCciPlbmYWUqsEvPzUydjMHQ1SkJMW3S39LerMJ4abNgAUqLN86rBfBDfYh/ktjo
hmDt+qJ0AdhZvWcaiMNGpSndMmLFodVYsl9sbPazTv00VgP4cuw6CWas2aBhDubAugDa7IyV651e
1SFV25/11L7YC3sry+7TYIyPuC3i5bFuu4NdP3QOIxiTyHflRG4GCwh8ZZL6LUn0TzReqgAryful
c/CbUVVKFCw2r6C8nEdQ5ehlUrsIQ5+0ccj8jI7UdfIGwwMTasZ1uteXOZjHYt8lk+rHYD4uC3pb
kiRznYYAKd4cVo9Q1u1XlIH9oS5fl7U4OF1j7wanBq/m3CYB+LQCLWJB5zTPDiZyqhneiSbAymqt
exbHD+ZYvDl06h7UqjT4auUUIKP4Ws8rO0SD/Xek4K9Cu6oCnfWrGs8B6cdAr77PXXxjdHrmGozx
Deqc3dKoyFCbcL5oS+HX8drurEYt79S+TjxtzG+1CB29XjbKeunsoRvgFOXb6ap+QXCZrFaaOn2b
hKZu3mbqva3m4RSjTT9L9igkgsTWkzpijE7hgpLm02qC7xjG9QdEYVB15DdIQwAzi+lYIQdpmj4F
UuuYYC/cubNXEEG39PW6PV26pjMR4kFaNTc7WsOaKsU49AnIpnRUY3L7u1o5n8cZBVkLLFTXZV6G
lnOZggWXizWSCCS6YdPTyrWz9oVMvcQBbsnAnKdpm+iEGrroJXJW2vMy1cChstc7pNdHY51l6KeX
8QQB7ESGEE+SmFWYMm6SsLCam6UBNUmW+CsJ+25wlalx1SgNSVX612/vMs2AVDy9wBUBD3iB01vO
dIxb8MSGq7Wf4tRLijDS36/LuNweQ0/AwuyXqmoOBurEBs4aTWsWtxiJ/Qe5DIhQFToCejjdFsfC
m2W1ow1z4rO4yDPA6oVEQHhhxVUbG0qjJGFvaPsksrwcA2aT6fhzWkgU47J+hDOdyhKeWlZsZDRq
4jTUKFjier9BFoo9Xaz8jch/6U++BlWE2SR5f20Y2plYwZaBLa72Y5ymoYMeAp1NF/DpHntc9dqz
2ddMlyE2bqT4Z+f8KBieJL7aAvx6g58TlJKLVz5zsGNAcPJtL9tVfmIQIJQozYZmnh5RtLkhUVJW
5ZBYfVk43pXqVzslWI07bDcCQMQfDizUnc+yEs+GqZ+JFcxwWkYrszqIbSxQL8de1cuwsWUShISb
6Xml1j0kENA25/Z+Zb8PwXaulRr/CSdfK7KLtpmBdx92zF0xRVHtnOfxyG448dZ8twBCTPKx+K0I
CeLZrQmvlaasm5IRCFzCeUd3Xcj+Up9MYIqVgETTJHNZG57yTJjwCFOaHDB6MYTxRH/g6+I769j/
/vK7cImCG7EKs7ZGHW5kWh+YY+ynYd1Lrk2m44L3MBdloU2Gk/Q+AC+wDT729zE2ZlofnDrPBADp
THdpvYtQ9pCI5mHx2hcTPIiqF1FrM4iejo5rcKQBMJgBOS/IjjLtkPhjXVjaTFhvsqGDs5rmIHac
LxXp/Wi0QG8sXdPctC1AVeLlzFc/xMfsmlMjHYwEPU/lgZTPBKNXknvb1HQbzyD8Ay0Un5kIOE01
50UaGqG5uAbwRVFxeNGP1Btf5WBGm+c5kcZ/zYkh6zoAgbUog4Koz6aVo1wkQ2DY/DgnEgRvlBeK
GSkYEgrBhxBhgrnwp3W4N1Gyb9bl9frlbRouGvT8oYUJW3GZJE4IiGR7yELdY57dJV2X+2Jq6p/2
qkdeGUV/EzLo+yaZp4dormRt3Mv5BG7RWLzTLOyyQLxg0T3oyrrKKOGlGo8s7nrbAkTaq1sUjfS7
lgbK+wKwGc1vwkxGAL2VA53JFkwdo8xzXCoVz4HYodEAHDm62ieOScsMt3yQNSc36mPnZxXse6LL
oONpnoJe+x/MmY+xvcxyp92C1h3IF7DuMv+Rdfx7w5g3PtfX1KBtk0Y4pfYEHOmj6Y2Rr3hq6ITs
yGpPliRs+U8IQX0M+y6YOBGUF3Ga0RLrt+HUPVP7uCZs75DicF1rL1c2oTbgudZ1cI6AAUck8luz
aEENIU9DizdhSMtuFroCVBiFEE8HoVSLDoZrGslfbNE0T6HD2xCVL022PM7Vct8aqR835XczU9Ao
imXdG66zoh8//XGihwBgHPrr8BAG0M7aI0f8rJogV337YfH5RNFwg0dybrnYK5GVwDazXx3dQqpi
BRL0aIKSOX3lNKoKg+4H9x9atNFyY+Otx7vetUI9WPY02o/xUVr+5V/24tgoV9ogL7VhyYIpG308
VXXJ8OU9oJ2m+xZuuHfr2+4WefCfzKBxHQDlrIptT2iCuOjHgOdLUhXyQHTj5lVyl6/zXTevsvfE
5rlO5AiZGzXHZaE16HPSz7MPHNMw5d6p+0Kf5o9mNCGeRLtlEoXUTZ/jNi8zOApUujwSFJh9g0QO
4EYA1FqE+qf/UqCQvhU9MwHhiKskT73PPmEM5Ufi15lbH4ZPQDjAhI3EK20F0dNvJ+hKmw92VmcQ
qGl3i2p7tJ+C62fa9EMnX01w7qxFESI2mzQ0rfuWPGgwdSX+cV2GvhU9dUsnYPrCjgqetue+VWXK
oGhZm4YJVo6p26w09sx5HYNZywCWlBsoRdJJPdpgs3KrLlX9EtUrbzQ700ubcfYqDt5tRZaB/UNG
/Uyr2kegC86P0RJ/wciYHsCiPhEz0v24SkDwPpkkqKoue+k0Sw2NujBdRZtjF3zixNMBNMDwjkHR
tx3cAkvtHjY126BQLOBF0WEMaAc6RlsrDZDUoOT4aka2+XL9Ui6RCLldcro4Ak+AUQDBA/VFkcYp
HbgfqF3dAcmV+1nZYble8zBMBeT/vfZSTjfAe92RPSjY0F/7KXNGm1//128Q81t0ohwgd/VpiKfd
wei0r3bd/6wNS1ZG2dRjrAwRXoVHsBP1uIoNc3BGflYCUNLOLXN3yN1kl+I5TPxadZXM/W0IMFww
Wg0IfWDbRoeUH/40AzUdNnXGlIZq3PoGGphOHFz/hlsRzOC9JwwhIMCKrrxus85qbBzLXkOzeanH
1GMjxrvprarFMm/Hw6EYN06FCZa6thZQ7HUIY/4CcPI0aIonx+uDNciCvD6k3X8rUFBQx64nBmRQ
/tEw34CRu/zHiBwMDLAApq7frl/lloacnM4W0q+aGTlTGb9KjOEX+uARnUkOtPVeQEMe6+5oPSH2
CvqQz62jZcOKZIiaXtEq34qVesvMgrFnsuXzzSSWk4ehCI+UXRVrQBHTIiymQ9h/Li/O7y1vnPzo
ARSlu2nf+GMqqS5s3uGJTCGhatfeiawKMoGq5VZ556qTLOZyJbtQwhMR+rlNqa2q18NAUNqaEl8r
QfDSHq0KZJT564qeUYUs/bpebF4k4hM6XbydcfEunpNaH/p2TkNlv6BDta8+cVyhPFTwNhi8+Gvt
V6FMGaVC+U2fuI4qVRNsM0OoETq6RwfPaDnk3Qdi/pS6hPkMA0d72aNgS0NB7wn2CIDN6YY4UWRo
6bCqlYazoi6aVO1rk8ZHnrEB+VtyrVue/1SU4E3A3TjUba1DV/JdddCCdd/csOaYva0AclFfO4Ck
Ar5PNoSw+Za0wM2BGRzA5GDc/vxiHTWttEyzkUF1lu1aeg305sF8TR3wHzQpxsqHO0NvMNI43pdE
3S91955kmSxV3fLbnMIX0cECSogYGaokLvRIN/Erwuiu+zx/Kp+gzYf6djySXYXUn/ilr0hHMC53
hRGRTuUK+aOxFLGZ8W5CdohCQNXu7QOf7Se32j76g9B0Kkq4aM22sXldWcjG8+O8jD4dVG+tEXJt
UOAuqkSdPtyZ6BdOxQnq5IBFxi5TnKyp8WjXUzf5DmDVCjEDAd685ehAIJkAZnZ2kz3p2LUBPxmT
zaddshsK9ytErLxtFmMs8CsG6gJ9gN0CMzE0HxFJsC2aglTcY0F70BlwR3NfAQ6r4krreJt53clV
iGNLhTamU9rgR3DIXM7nsAQKMDLLH+yWA5ZzsCavuQGDGnMt29M/45dkbrT41w18Kxac/goh5YaD
KdHe4Vexav6oYqDEliV13Ndf+eYftn7qJDHg0PQqRCzH5JMWgIjOpQENQXHu/n/YYDZPBDgEzOzh
X01sxTmDacZzDtdRp9bBLJ1XqhiSI206xRMRQgCtelC0AysSTlGtfT5UQCn4SBYii2lcDy9uDshL
lNcTL1k4MkOJSTHDONkXE/zK992z9eWf8ELf1Xf9CRCIhxpFNp/sk9dFGlI3j3kiXohutQ64XrOD
eL6LaHptOHc3vC+1gDm9xADrYcJc96OMiVkmlf/5iboMmBkDTjCkEuzyG+l3S3mL9EKS421GbgwD
Y6fCBlcs0APOpfRO1hWto/xztj4N6s6l+zgY3fwW+MMjhlRQI5W1CbbD2i+pVMhe7a6OJ9uCVIwB
BWppqbdpWh5ru38mMUAL7MojeXnLOwdqjzndrMb7R3VG4/kPjP7kZwhGv05qrc6oiYexRlyGB5Yh
Q+/fNEILyIPYYeVjwEJYSZVWQTkiy8ImGQIyLN6kGpJPuKknJyKEUGIxzR50O8lCtTYAUll/M1lc
oiixhH9yWRwbCgUwkLsJ+piblNkNl2MD1GVJ4JR/GzuVhyPrlwQh3GdGUTbDGGch8iwoIAZYPKZl
P0hiv14/yuaV2RR9DgvzgxccKlNrD5FdlVlo0P7VSAD3PzQvfSxlD+b+78Jv4S2NhTHY1gVhxGiw
wR5plaFcMNw6GOLz2jh+6kewItdvel8QN3JWH3goQZfi9ZHEoI3JpS3irdNiromvgWAzEoMn5ybO
bLoarCiggxZdb1qrxhK1wbLy59ypZdgmNQb1WGEHFRt1lxdePNaQ9iZJm+6xaWkSjM49nIfrDGN+
uP4htszDNi08U4DMdYkT3aPKkQ+syTBrkO8jpfQx7iALHpePBBshisNZIhaC6k0wwbpFWamMVUz0
INNaNXdZ3fyoBKmHuU0W8E1R5o3Un/a/Xyw6FywYZlEkqx3PJAlncEsyLQltAxRegyILFPzvOdey
cznC961MY8nXTMe0F4Clova7nYAPcUj9pIhdo5/cppS4zcs9Elj/yZWKIyJ0IDEQJHClBB1580aP
7mZ7D7BznwObW6gBpm5Xf9WKnTL5utegSC9T6kvFOf8Fgue2pm5YjRh3qo8GCJ4njDIDivK3tfNc
CDfvkwjMlq5r4wHHXJzMy5fWc1TJy0rjynf57ShKHkBCpXBG5yLWohkW3ViTsP1phxhbarAOCkIp
VXeNd/37eMsnBZyAvmt/s5+0c627HsPu4fIw+EpY8Naef90gL30FP/Kv3yO4YKYDo1GP8HtWVfX7
PnIH83mU1bc3mkmQoutos9iAm6ViKTexewMrfyB7nDzdCIjld4vLR1eSXbUnzRPo6ihI/ZIfMq3Z
yDvOBIv1217PegA1QLAWNocGOGhouIAtlNMj/j8WFy7dP8btVECpYN8Xfkc85ljXC5Zz0E2kC/py
Y/mAEsI7doZCzLgGkxbfl04ZLmZdutpYvqZVESyawSRfdMtSwHOJVjxa7agjCBpGGClje4GlGCum
dqdkwORkDVjf63qz5WRPpQh6MyndEC82pEyrMroxIcyzevuIGYDUBVaxKREnO5Tg0+e5wsDYwF2e
WZruaAF1KJverh9pyxQw9eEAKAx9QEssVkfAdsSctYGLc1LsTNf1GiQF8pJVJ7K6+OZxLItiLc8E
s63oBRKnyvVYczB+bNo3k2KglBRJap1bjgbJ1b8ihA/UYFR7aRsrCdWEhl3cg6d+TPzBaZ+6VXtX
tV7WMd7UCCCEgY4ULQzE3XPPBl0wVUWJECPm99TalcVfQ6+61fwnUZYjkf1HjuCk6zLqlanF7FZj
gxuKvpis9ZdcBiG96bJOxQiF3BHD/T3tcByM+3PONgUlGw+DFqDr7sBWWwL0KShyvwV1rUTXN/Xw
5IBceU6ikKpUGBwjkLzSFFP7s2tN3+xBNlu9pR8ookKpsYkNcCnBonKaKgCEx+SW0lhI8Zf1hwJq
dAzpp40/aW3qz23393UD29IQ8OJyfNSPqSThShkFaUeeY56hUwDBksdeP//dxt+UIg2uC9q6wVNB
wg3qQ8Kw8gA/7DSO4tomRj3r+GfXjo/X5WzeoY1YbjscgEVs2/ZN1GI5DjMqM8GkGOYiSMfBoTF5
VD5ZYBK6Lm3zVCfSBMVfSqsdkhgDOEWruolyOzZYiaPpfylF+EhxpcRNu2BmwFywj1k2fj8+D0rq
Xz/LpiqABhpP5I8HoKB96IRny6RBylD/yMv73kg9bVbdqO4lx5EJEnJyEwPUChpb+ERAOmIodM5R
4xr0wepKiSSuVGJmB0v690hCVl4ofe1MCQYFBuw0a+YhS1+u39lW2v9LACL8uV8oS9vMS8YFoHPV
F6/lFKE7h1GA/JUlsWsWsrvbzJ6QsX30bzF2KUZEs9Sc1BhRUTTgkiZXqxyo22Ky+muZRxRTduba
vcVq6piutUyDrxVjvCviAoUV3YhSDKSRIj5ev4UtK8AzXqcocIJOQKQBqlicK2u1oJBO2N/Wokxv
UawNt0ubFhId3bLuE0ki64/eq7Mz/g9pV7Yjt64kv0iA9uVVUpWqevfe9ovg40USRVH7+vUTPJh7
rWIRRbjvAIMBpg+cRTKZSmZGRvDGmoEvTGZhQrmLQHR7XN0zcORvCPp8coe3tRCURRBSwzrXxbwf
ircTqv9T8Bsv2K96tSnUaqRHurcjhMam7CZf32AHHToTMMnizo3rh4WGSMAhQaKiTZKe1m5Z/O+7
b1llFYuX1g6iSdff1/ryga4no1gVPiG75PtF8b/vrJDCqky7slGWXqAmZEwhn7GZQbFc2cbxtvup
TImBC0N/TbWiA2kb84yBjPI+NbIX2x0+eJOtapLLQsp+XULwaiHBY0IQoEhSvT2hmnRQ9ihUFoSg
5W3/cbvZsc4LTSNI/n6+vWOysPVnERiSvzwcw0beSTUDILQBAptj+ViBdnUKaNgGYxSAX4Bgivy2
SenN/a/XATt0aTLwAmISHfum1TXEzgBcMnowyx3dDr2XgSky7ds+jtbLpTXHqgtwUMMagveRrr/c
qb5jk+rzInM8UAxgYhVz4+4VGsqxsxoFWV63b0YUyJ2hCst1jR13e/C7xlXEPoU18d1cEwZt+hmV
Wa6Gfpf23RyDU70K9QmDu+5qb4oTk/kh0kK8hVAUQX1OyDoKRPRRo1hd4/z07G+k+37bIySdZUyO
g2wCRReUZV3RJTbk8iX1eeXfcY5TA5K4vo5nrYWcbmE+ef5sAVTj/Bj6Pjt0Hvk1TarSj3yJf36B
4CaD37mzzvALcrCVh4FXf8rTXnFsMldE38GFCoGMqz+3Cz1IzYIkTgZ0tl2h0GnNCIcTLN7eUKkl
MKpA+RwfrSvA2jQ2Zpl7aA6gkfvONH00Hc2faUmOt83w+CMkVZBUAz4Ig7p4zYoZSOcjSyyCFvVi
xqaQriC66HX9q1eYnyqjeDcv5WmYpg7lT00FLf33BXTLthB9OYviqvWwXXr29qwTB6OGzCqy90M3
rR+oW2b3TaZB6bqt1qiGGskLsfQNLP/p1qBzbRl33eh0eAGPqJGmdRpvgdWD125U9fQk4Q6bhJo6
nnEuOFWEj6yD9LZY2oEkheXHq99HFDxT9fbdWd2HuhgURVJJaLiwxv+++9jmKXFbXBOSgIX/EFhr
SIgTMue1slOFJYmPgSuY0+lgiN+9Qja5mxaU6TCSpE1pPCy/qG/cE0M1viG5lx74FtAP5VOsV5ii
nOUgmOxLkqwTjVr/04aa/W0nVlkQHInW0M1sW/QEvdaP8u6fdP37lwH4bQDUtR0Hj1FRDoe5etsa
LZYw+NWjluN13fsppm5m97kbQc3gltAaze3k9rIkjgDMKGg/oCHjgdpIiNkOOroDreEI2TTlB7eY
5rMxBF5kjX19wCtAlbvKttFAbQ4jAVz3R/xGpAP6xnUOd8jAxJumw48K/6niqCQu5+1t8N+wc+4C
TAOjP3fYyXl4xNPoxeuXO1abitEO2dZhroJPtwPgcMWDXWtz52XeTJKR2lD/Xv1TaqKHMjb2veaR
Jrp9UNKNMwO0PzE+hwkHIWfVgqasHX0hqDZOLOwW/7y04IK4bUS6JMzPg5sCREtXTcdcD1ALGUyS
6Onwj57/NrUqnNgQL4b7Br8DIzXv5Vo2RsCF5aTDFEBQYkX/e66/BW4a+5rxbdV98KgtP24vSrpz
rg4rkL+BWJGQHtub3zjUs/CV8xlnPgB7Z5oTU+F00q0DYAB+DWZdFJIunW4yvLQKWheOTfsp6ufN
D7fOij29ueMfodPfrwlEEeiCY1ngRhG+FrnfraROJ9T8/ObO0ZqXtM8/3TYh6xd6ext8xbtr1JhB
t9kUNvTCrl6dymiilFLMoDhD9ow61vJojQaIrq3UiaAkoMWNE1QhbxmHGTSnHjuMat1bw1Dd+xPi
1ji69h2Ktdqd3gUqIKDsjDE5aGPKCRQNeHtf/tZqM92qKXA7zLT42uROeehHf33DEe+NmJdGCg+V
T4YZs2TC8IXnV3GF/1vpwDY5f004gmmJ3XKEqAy8AW0zC6HFB36vsIqoKdnB61OUib4qTpn/aCFB
gikPrKUAuwAwJ9wOsyf65IJ5MgFXS3c3+dWTjbZ75LBOjxYnnR6o7zQRFEddkIhq23nZCvt9k2f+
aZk2Q+HWsgwfEzToqODLgKK2iFktinlbV1cnCbN/tuxOB9tuPc4HqGvGFgYbGBhwu/xsFW48aFZ8
eytknw0UtU3wlumQfxQ/hUWv5V7rIfgRBsX2BaMUmX5a2kURY3miIG743gx35d21QoPNJpoJM4Xm
hAWqbOP0jlnIjZukydpwZm/5HIITCuQlaNpyzYZLg6XpbTbybXynkACvoGnCM6ldft7ePNkF5AKL
wKRh1BCCe5dGzLRZkB3BSErsKio603oOtMx/vW1FekRoznK6dK7KIoQ9Clx1NazYO2MGIVUFgZ4x
i1LlDIXKjBD5GKQJ167GFyM11jhFtwjJ+bG1J4XDST3BdLhurAeR0385PXaekI5eNdgEZsC6NR+s
KZ0BNuuWCFJARVyW4OzVnbV6mQzCjrf3UXpaO8v87zvLVtZ6E8RkkZQvFmqIOLx4XEeFEfku/lme
cFiBP6NyjNm3JNPSKMs+TNkSjtWsCMoqK8JZaXNlmzVfyqxXD6wCO5Nt3XFB8ts7pjIj+Hc3+Faz
bjAzrV8aYz2XfRPiNauIf/xfuYoNFm4QHgKGjyh0eS7OOFubmTmAnjnksZ6ciDWfa2c5QLE2zCyF
MemSQKuKoG9Cqu8Kaoxxd4owiKcxAvwU2HFXJ8Ff69/wN8XOiPDNpGQuMISEFbF++Y5JzwO1tL8v
O12YED6Wzdq2i5P5eMtCoWml9WFt18MbTn+3CuG+LEVbQJsMyd04ESAxxuwjKbw6mpv2021D/ICv
HGBniJ/Z7mK65rja44YzAT7svTfqUdsZiUH8b5oDijMCQhoI74RbESjeMjJf4KKUHKiNeU0xfGPm
rvO9JSXJUrhZ2DU1Oy8k+z13OlOcFr+P4gr3lnhQ3K2wa1mPxhAsTWt91wzWe5PpB2/VD53rvL+9
mapFCbcpJ42ZsRWmAOTM7utsMkE47y/vrMHfFFFIFsp3q7oa7Bunoi9RsU6o1RzyIb9b6YIJP6Me
w5VsEWAVEDg2391en8xZ9kaFpLftaVflLRw/Xb0IT49I6z/S6j2xARFZuwfPbg+9/vO2zX8HO26c
ny9caFdz9c0DtC7Zyj7GyR9AsPUNJfqnDezboUf8ewD/D41bg80rUyxYFh4xVoUsw7GBzhI//1q2
uHj34HYEq/ndy8yP1PKSelu3eO6CFt+xVXEtpG+gvUXh62IDmbPVfIunY3PuhyPY/4CPPFQPQXf0
MWBjn8Y+Mj61X+mhOHrn23stdSrgs7gEOhhzRIBRWvRj2jY5kIPm9tNoIHe40OGO0/XlBIRzmBis
Q2Z6ik6I9IICPoUBZggSXkGAFs9BP7ojZUIwKY6sm3ThMFoxsdbTUM3KgV8eOq/8aWdO8KdiqBuG
zLFMWmbHTuWfJs94ymowYVXmC8hg8tBh7bEk31rdfMis4VVn/q+qyI9VvynihWSsAsgMKFEDI+bb
zlUJDsgMNBRMaPx1cfXZOFoVwLGQG8DQSMcOb9ROwvdxb1JwMLcZ/QBaSWVS9kNYUT/GaGQ4+7Xi
0SENhS50BTxUGK+JWJoxH/VUgx8bLeDs0IQBL0AZqMAt0vu5syJ8Jv25gnIxgxWUzGJQnB3q4Vn3
/+mz5a5RjTdK/QY4VIhDgGX3ivTFIo1tFy3ikEsrgKyWb1mjQrxK79/OhOCaRt26KIDg+4HUn7xM
4DmJ+nx1jyyzMGjnMLBmVn481a3z++8vPga4sTTgaiTzoxnRgs7ApMM6gSqiGFa4Rpp7GOYrDk3Q
bwdzzMyomcb4tl3Z+WGKO0DChufV1fBZz8BY6Ggozjpd9jTO43dzHj9CWtYLzUX/tPXs5217Mq/c
2xM3OPW1sh3R8xi6+tXXBzCFNz+bTvt824zMVQKwA+F/UNu8mpaCrDFbtQ6FLNdsV3D3dp8X8pbM
HbxK6G8BFH49ZzO5o9+P2oJnSKpHfGLAnocjGY9GD8TSqGpDSjcO+Ex0i8D+cDWiUnkbajoG6kOz
C5pFO/gyVeYdRkIVuZrUH/6YEcEzuMtjt7YwU0KcbEpxPABMriO+PDRi+VvKa8HOmpDOBJuJ8LHB
+0p0iszlPOgYUE7PbfvltjuoViV4nU61zgxMeJ2Od/U4ATHTfAWzczhgaHhhWnjbmuKoREwQhAjN
JQj4HqbOcTYMoF0BBiUKF5elglysGG13OLktMqfNq9akzgz388G2FRLLbQF4qigvoOWYzdU0O9EM
iB2OoJe5N9xlOt5epSv5iu/tC1k90TWdNSXKP3XTnAvrHgKhUT7TKCUK7JPKkJDTzykovjvIcCbu
2D9prp8AZoFusv+TpZVqCEluC8S7lokc7KpX5TsIHJqPRbV18wsSCpj8rdI6NLThs88aFfRaGqU4
ze//W+N/3z2MgnJcNWvdUC5plpd5JN+MvlFsntQXdyb433cmtpQ2SKhgosXTwMuMOgrG4WSk7hvQ
zx4GDtHxBaD2GqiRBSkQqL2Nl0nxxWHgrgTdyVQUiqslIb31YcbRwW+GuHHdgXO82c86FNAcqENu
mGOu3KjD2+BRTwMNalTEOKx5XsdpM4EZvWD5HXF6KO1hZvk4++n83fTrSVG6lz4Zdj9K5NiuQeOx
Eh+VIqM80rNxbF6sh/4RNdGEEBCF6a+Q5X1Xf1hPLFIVqWQJy960EEEdM12mzoLpNs2Svv/hj8+F
T8H9VEWL4YeNZSnSSmko/XMAonptsFqFRypeKJ3MuO9+2LUfDSMA9eWDbqve2NLruDMm1HkWB913
VIbR42lrzP5BK7KeUcjWvzJNpYonNRUYAUZvAsguiW0I1ywtZheo9yxr/7saMHPoWuW3kdQPFSQk
j7djp/RWQmJJ568tDp+6vJWGZW7QFkOamZXTvQ5+kHryXqtJRV0nMeNjoAj0VEEANjyxxKP5Qb41
GRo9UGt8GbPh2Vj6J8JpbW4vRxLH0P5EBZPrNfBW8uVyXGJ0upEiarL5FzQmQmcl8W0L0pWgroz+
sYn2sTih5VE7NRYQeyf9pi+R11hZSIzmK1u0THE0Ev/2ocv6H0sigm4cNi+1Mvh310yhCzhgYQdh
sJz74mMAuYnby5IbA1WLjs1DI47/fRedG8NrJ4vC6ebscdAh6Qv0x0bmkGwZ9Ker5LY1WSHHh6gS
WEgBN+HsmZfmnGLU8zVHMcV2IeKdzVCdt63lnAIgjRZVotdGEUOlDj0qdMwwglZ+u/0DJHcMI9Zw
RqQrwAGIjcceiX9G7KxM7Hl6zWajAhfQY2A8FrpKfFa6sXhl88ai7gBBcbnS2Ta2zMo0AAACsznW
+Ggc0Kk+pwbmCSuoJE+Qwb29NqmH+mh1c3y7eSUBk3deV7X8ceoRPcR/Edk9PTDqKTxGbgadSrBK
mPwsLxdmde7ggV8V9Yq+rCM269833Om51+ib1sPbVFyKBUCrS0OZPwxAn/Czcu41N/jQl1vYp+OP
27smjRwBtIFRego8VKEvreDkSLm1sKLX2bcmgCxNX3+4bULu9TsbQqJKM3u2rLEoE7MvwMKaPpWG
9nEZK4zJdNsP32bg+G7t2O3TZ+akv25blzoinjg2XvYWxnX5ee5uuN6x1DZaGG+bAPKxZvs7K1Mj
LI2FhIhqWgS+pu+3Tcr39I9Jfgt3JjtTW3p7QHkNPwmpawlOyrbOv7zFiG/D1VHNwizapZHNro15
sGkJhsBqiDJzgvZpYX68bUTyxAEg6Y8RvtLdSuwZf8XsTImckp5mC+U4h+FtvTF8yMYDBgUOdZqd
tHVR2JXtIJjKwTcBnkWMvQmLMzUMuhUakuZyzupPfUDbo+sP7Hx7dTIrYK3FtK8ODtGrKbR1KlD7
COoy8Sz3oAXrs2GUisKuLFrAACI+H4K9Ap/n+thrXsvKpOHY5aLRwBHqep+N1jQU4UIW2jEAg8yJ
Z6NXr1Evxby217UoXDss1oGEslI9zKYAFJiqyCR7A4Am448t4UKDZs5hYwFbVe2m0eJC18bYMJEG
OUrdPVlz9c1ut+O4tofMTN8FemmFi2kkbaGCbctOcP9DhBjZ+znY5mb8kHaDQEBehG2rolS6beJq
eEyzx37IK5jwweds+wQIM8VHWfKC2O2mI+KojCAYMDQLC5bOoFayUAjOpFHazAdwAhw4XiHWsjG6
7fuysMhLZ/iKcZlTEcy20SUFSV+DuJ9T0FP7ZA11t/xizUAl6GYZDtbgHm6blN2FvUkhLA6pZoPG
uYPX2NMJncjINDHsr0LpqawIH7Sm0SxP47tZ0i8t+Zxqj82oeNLLXeLP3gnun9EKmjI2TNR1GTtZ
HvWuwoJqEYJfZ82a2sUGC55dhGxcQoiJxaMKpCm1go4eHxLQuar0ZXRvGaFDq8MK3V7coj6YBSJG
0Z1uH7sMX4YZBARxIJTwARYzJoTAHrFxQiLjdsfCMWNwkrzi/3UIivbsD85HY1hjP+h+6Jg9jqb8
DYOPPqZ/wN2FOrGDL9blMvN+s0qijYjBtgExtjouRnbo2k7Vt5RGYIxXgsPI5AMzguc59ap3zjDj
HmuA8FaT88/UFxgkKSH+V+aoxqzje70OTrauPQ8eubPM8sXrVhoWpfFl67X71TaeJkdT7L/slB2U
hPgjFIyU4vI1PDqAbzPws3x21+n+R8rqz4x159vHLLsUeLWBsRgvXZB5CKvXBuAZfc1BXhy0S0ha
zFoBgapiXZHt8d6KcPVys5wnTNaUyVB8qos7jTQHrf9VB42Cbka6GpwhgPAoQl6xzQR91W1B6ZVJ
gAQydqa6/EoM6imuudwKCmk8AgNhJ6Q5zGy2sqlSKOgZdTJafTI0o+JYZMM4Pka3UOjADYRWm+D9
TtE7fkbwwuWUfMFpAMXzcs6Cg3bIv/jPfmiGrRZDSVqpBSq99zvLYidDr/vanXlBh5z1z+w4nTDi
Dw0f/16LVdQW0o10fPTvPMDobXGOI52KqdoWmDJRWumqDcNqb2CHwefWQIUVeHbXFj+YRcVGsk1I
hYP0Oe++0OrH7fsj+yDzKQOIwgEXdpXyzozPxxZ4NNAJtdv5W9ZpQKnq4bbhf0G8dtuaLCjsrfEN
3SX21bamjtOgBV4T10UEqh3zuTH69MUb80DxHJLbgqAexjjRCxTzG30pjLVZsHM9hMohXhaS/nOq
EmOTeQDGSvCKRQkA+a/wLG+budyMBok2AJ7g1Kra10krNEXSJDcS2HyMy8O4uXCX+q0Dy5uDDAaQ
3GjtvzbD59vHIkND8Dv6Hwv/PqV350Jmz0tND59k/W6G7vuDHVV32R3nskfubIZ6yCJVD0Saze9t
Cls32xUYiyfY5IJb83vGQu09Bu8SdmgeexZmR1UQ59skwE8uFmleOp/HWDBqPO/AhznSjAzJ5j8G
SCyMaYw0kCIVo3vIVE0s5TKFYDtmPSoNNg5Py2IahOzMdapmEkMKMUgy0Pa+dWsxgYdbDae8Ak81
LUZzMwM2u9jPI+toxY0PouQQRGWJgbfzMT+oiANkX0i0f/5rkv9950FmA2Spa/bY3N45DTZQRFnD
Ept271vMkCgenRL1KB/CG3hEoB2EGUAx8A4rae2tRG7VH8A7nT9Zce8exwS5HtinHeMR6Wt7pO1D
EaucSBZVMOPocTFazOKIBemRk8VjxLpMjNQL2fyj6B8nZZiUXHjoSePzjAEJA2BT4cJ7Nr4EPVnw
+MvfEf+jX6le7ZJV7A2IjavSrFvg0JAzVv0x3+yo9B/RxVOcktxIABY5lO5BmyWkZsTAvHGV6Qgq
9Gn2P9f5Q+p9vR24ZBuFyRETMGoTc3miiZJMnk0Ysr+82lDd5YM6LFPyC0u+kcHeipD9aRS555S6
HLcGJpeNGR8a3+yjzNf6aLG0+4WqlB1kWwcxWKhwOOgWgV3n8jYtGgVZVh7gIebZn1uS9xDvCozI
I+nxDRsIJDBM4K1y9f1KnYlB8yOjSe8NnzDX8dtEtfy2CUlk4Ax76OAgD0RhTXBm0m9jWvuEQgjj
J/GQQTeJw/6BkoniK8n/HSG8BzACnCYaa9fTx8QhZlYzShPDADq11tGP0pe5v6/qMWrLrQoDg4LB
fB3d0IXYg8LZrz0RKErgVQ2MOEIATfREL8dwY9NhI8HXcpgsJ8q9RfE4uN5ImMCTFQNL6AJcDUyt
2ubWnV/SREeZKy47yIGn9Tfa+h8CzzzcPrRrB7y0JYRzaETWa7pgM/OFvOZd974abTdaMvbXr0TY
AQITQDRE1KspHxQmxxYi5DQJCmjAaPk7kKm9AijmKY5Huh5QEHHdYxuPZTHZ6G1/seeZJpW1Zuhn
TA+Zx34vxLIVhqSHxGnQeTsZBQ7B2xeaDcukjzgk2kBHi4LUZmj936MefB3c4P3tU7oOTNg9hD1c
XygumaK8hhHwXpq/0ARwknMNDakQ4OizbQ+PZQHEh+6liteCzMsRJzBgxgU3UfG9jEtsSIFgzTYo
keltcZrsAEz57lq/wfmAycWDB70T4LOEPZwAopqmwqIJ2G6inL1okCHTahUjpswlOJUqr/ejpizG
JcP2tDEgRZUE80tOf9t9vGR/3xwEbSwanqBF4GhEsTpRD8CUg3ejSizSPW2agVzFeuy1+cNtP5C8
eYFEBIAU5S7AZK+q8ItJu9qp5iopmgp5LbOMqHOyuywjrzPTj33XRwwarKvdP5geZFBwuioGGokv
YoiT13VBGmvjol26RusNpcYyDT9hsD/AVSs4P3ucMvsFoNZDs/49ZxBv0wAAx0eaIHwiOMlCc9NB
qRKf/vPovUJo7bEovzVdf7aIiq9DcqdN3sTjswiOC2Lcy6XRINerrsJLcjS1O3xk8qhe/U/tkB4a
azgqjtK8+oxhXcgr+SQA3uNicSYoCGOaiwo5ILLP3nGDCEV/bCGlCFmNWPUIk9xnnjehDItdxK0W
NlFb+6WatwEvS7uM6gCituuv2+uR7t0fC2I1Jje8jHo2LAxNcUdLdECtx4CZd6anIkJUrCUQHFB3
fHcj3BJdnZNLzMdscBUgWcm7gx/Of/cr4Ie3e+Ws7jaD5BMPK9dc12NAdcykzqu1AJvU0ENtOeuJ
zlpxDwImGq2UNoAg+9apGAsN4lJdcSgcMP+ZW8fQYjTXMwM4QZEGSbcB7CL40KG9c0VMB+WGYMld
bEPJxii3WVj9PagWm7CzwH/BbhNYhcvimvxIve0IleA469fIBQZsyCEzbm2KBUni9IU5/veducav
gXTL8NYb6ye/+a4NFLOyil6YBCtwuSbuxjsjZAtsTliMi5D1+akcY9vsw8Y3XkxvCAfwT2Yue7aC
8ddUFyoUlfSK7PZTeCc11GtbV8d+dpV2qjgpPO3L90Y/Rix9Q153sZnCU8ZandSz+GY6y4sFcshp
/FHOqSIHUrmgEFXqUh/1csGC1r6I2uVTWWqH21HltoUrjro1XxoPI1MldG1I2LPvbaF650vqNnuP
uCofQndlY+nEF3HneafsVN5BzfceskttEWZf0V/55Cua9gonvCKmc4thmTMDJjVAqs32IdfMyMnd
w+x/IzOJxumDA4oCwr7f3kx+HJcPp8uVCp83Bg6E3OZm27k66GuJkZM2avExAMguRJ027pqfTAsU
HzpJvgD8My/OQtjmeorCbVtIWnSwSpldPwfUXp4DAmSvnrZeCH2nNu4D0igIgGVXDUMUpotyBBqQ
4jNgY0AyTRWqN7r/gU54aLinUddgyVMELelZmiBHQGsAyeXV2MZobSlbB1gi01w92nU3nxdAdmMf
vKS+ph2sQOs+aVrZxM3WdTGpahXBj+yO7H6B+OV1a712oPGODV7yQ+Po0URV6a1Enwz0Tg6yOTQm
gOUS63CYG+oKg6HJp50oPQbP5ft6+5d2WzvMx8CP6FN30H4Nv+1jdWSRStVQepo76/zvu6Cdo9xu
piasVzOpw23ZvmsaLibzj6VuqyYEpP66MyZEaSCDm20AbzTEQtp7V/vsdRbkKMfI057oXL8hgu73
VQjTzDGLYmIw5nnsY2UZT3VJFSFU9lndmxCCtM6KkaQjNs8r9YTq7xoMM/lF878tRETVru4yWoaG
hYw95PKKMR4A+7gdviTNiwsntITEb9BQIC492Fjv6McqiKpDfiwjN1zmuPoI7FhCPwUK5L9EE+/S
pnnpelZpU2AGYXOOUrDp4dXxg+RxRb+wlzmhZVQ+jkedHqFGUFVRNSVzfy6mKONSK8oupOIkRdSa
Yeb1bPKLXrtrss2/Wc6OG7VjxTarzPB4s7tt27b5Q9rCYdJvND/ozrF9giBIjKd5GereSUsP7rFJ
7CysFHUvaSADSRnElkHqdaX3PmhIqSegFpIRSMq8u+8sBYRCZUBYWblqjl8WFq62nv3IpuXjGFS/
b++ePHr8WQPf3N3mmVk6652GNdTadBo1NGKmPmRtGTp5Hhl0Odw2Jz+rP+aEyOiUpEvbHivSarN6
WgqweFnGVhxBNrW+/99MCXHRcjZb71OszPO0IxueDJriIfDuthGJugO/b38WJAREvWWthhYAGjzv
prhq7tv6YC9x/017PzZh+9A9eRienV/Nk3O+bVn6jQFhKviOHMwei0h92s5l0w0w3GlT9tGrtw6l
XfzORx/F5WOL2QTVG5PzK4vpGOdCRh0Hk534py5dRZ9MQAsLYEAmIAuTeWHWU8oc8B4ULf24oM32
OGTZPxCQr+9LWvvJMk/u8e8XbWOxGOtAXQlssZc/wTfWDRQ4qP5m46Y/uZRZJKxmDO3bKQO8bZpU
pCv/Jl7ioiEvBpADatv6VbqU97bLILJCEyccD91HPzsudoRKvfFavvdOoCJoP3X3xUP3uR1O/pRs
wWFEOzNWTVVJH/i73yEmTVnFShdvd4q4Dnji+JD/HN+3d+UhjcFmG9qvrfbc/8wPqteGLALtzQpn
nuaWRSoTPRKDLffeZmBg4e955sAd+GeHxdKF5oMGfa6ww2xpnwYNZAtdR492jd4ixiQUZX3VegQH
qjyabug/08Qtl3eDU5xKV2VCGhL2CxKiNjG8sZwtbuNd/70+bEeg7E7kuTt1h5kezRg97ixUtblV
CxPiuAGOgABzOzQpiyU0hvsm8FXpDN+bG1chEGI3G0qH+gTrsh+N1/UwQvA4BBcxNFTT0GtDdete
9v7bb6QQwR0uge7zNY2jTcOpxogdbcdHVpKf4zolw9ZWoY9mcchW+y1xfW9biOvpXGSTEWCx0xHy
51EebUZEoJYSu3F17s/zs73F6dNbTtHDbbAwDAVNN7F2XOZkqWs/R3crg4SlvRYUU8xeqvgyShNT
3sGH9qcRoPgvbGw9Bc7oWwgmrKt1NCNL+94BR0hU6mYdpfNSh3Q0lwicD8Ber+R3qWE2hS3L+xSi
rxGo2oY4Y4YKtCZLRfa/Sthyy0I/OaP4VZ0JhGihr20YdGC50Lvl1YbUbLiUpiKD4/+k6NLgSsXQ
CHgTgqs5wazVp8wyGLpvtDmmRI9NYsezBxW5HpNokxPSSjWLL13lzqSQoJfjNJB5xCp9Fwk6ZAJf
Z5D7gZw6D02nfrDrQFVLl2UKOGnQa/roSACMevnRbDCtP1gWWpnD0udnQtvhPtczdvQtMz1YlLSK
HE+6wp09IU6YE6sJdCzwke7yNGTe8pxb6fNkrJC7whPYdKmKl1hlkf99l8Qiolv2TLnF3jngBsXr
dI/M0uyWsM9HxSdEup0eGjsYzEXbRSRTyK2hdfG+pgBdEO+upTqmjaocBKxW3h/KASKWt3MeWcqM
Vt1/7Qmfk9TKW7AgwV5ZGkZEV/p5WsvvnUs7xblJK4t7S4KjlMARbJUxoUXskPNap3aYOxuKitBD
8SqgCJveOhE3+Fh12nnI1p8Gaz6uPTm7fvqGh8/+lwgutAHPUvsG1ozW0ClYzGirVYUw+THaKIG5
Hjq5ouSW0/hOVTEs1qVFjPmqyO3eWVt56nMFqFluCKxHQM382za+dM4mDyhJ55UmGkYip3IGu6rJ
oW69pmpPy3IA3mv9f0tiTYOYUEH2DGAJCpeZmBbXxqdupJViPbLLBloFjjPDgq4mJOd5BsnGoOPL
qE+Hyh/uN/NLCSRrVYIObFA4gixA740J34RgAsSjMTfkn2l/dlvvW+95h41mp5RUdwh679jmd4pE
R7VAoQBFUOpuQOwF6IdNwiXrToC8RWWTRy57xHtccb1lh8b7YSBx9zmrrJCR1p1dTwYE85JsKeJU
2yJrVoVHmQcCbQxsIHr+12jwWp/xnisNfHLQInAXJ3KJHqUaJsQKhW+oLPG/7wJxB0rhtC9gyR78
2Fg/18sdQIkg+/of7QgBf2BVBl59+GCF/KC333kBA9nRfQ89u9vBV+p/u60T/M8ZWe8HM3yhJMGL
5zUbRDwB4mJ2/5IZ5gfU99651qISK5GFfGC3PZtjZ0wMI19uY2BhkrRkJr7Y5H01nRz9uVuS2wuT
BntO+8ZVzHXn6imdme6CqUVgWQo/0gGIjWrAj6IaFCFNdRjjhp67hCiMSn2d49ERoXxo+Io3yzIa
z1pdoHQ25zxr5rms8t+316UwIQJIqeOQPm9hYtH8eHCfVtNSuITUx/8swhMOx2i1rpgmhyZ18FQs
j4Yx3zWak9T09fZKpE6wsyMkisxcq0FfbASGsjGibEvvhr79tqSlSjVAbghzshY+hqD+EC5TNjjo
g9rwBCu7z72PAQN9saKNLT8VjGYDegYImggbNcvNmebSpwkkQsPFGEKQICiORfZYRFkIQxwe1z8Q
GUzStdDIFCAkrJuLj5FR/oa2dwPpEoKuOXsHdF0QZR2mLVZjUyG2pMsD4ptLd2I4Shy2sNLBogaB
S7Bho8eWutrZDbI8vu0Q0qYW0OUgj8Ah4aiE62Nvrr5OJg4KFTftExfAAhogX1/wH+vHDiO/cdc5
dtwDM3DSiy4IgXwHb7iTdQezt74Qr/C+FNDcegfOojpZzJZGtMwLkDb05QNwsvb59g+WORbQ3JxG
AaCPKz52LdBzextwF0eXxai3YPw2bNK/p5ZH+gYGEaQJwHO7Ir7LzdlaQV8JuaL/z0pebMxMrnjL
3l6K7IRRcwSZDF7l13g5li7AKk8e3qbDK9rdvmoaQ/XvC98Zfe6zFS99/PsglWfQedqISgNQFrf2
SxC8p7f0Mff4EqrNi4Z8CEs9jRxU/KE8q9gt6cdlZ8sUpPryqXK7gdtKH/MX7XU6A2L1ZTwGif5Q
vBZH/3D7dCRDffAB1OF9OD3oD8Un7tQaQz5iKgxV2lc/YV8x7uHjLQ2SXqi0m8chcZEg6E1cxPd/
TzN2aVpIeabVXNnQZxW0K7QDuApDttWHFkokt5codZDdCoUgXZXOtNkTvBxuktiYhWe2KoJKa937
XRSckPj2/5H2Jctxw8qyX8QIziC3HLtbsyVZljYMW5Y5k+AEkvj6l/S797gF8Qhh36VCi2qAhUKh
KiuzdxQDSxlCtFxPpm/SaEaMmY8sR+MyOXBfDaB4H7lFULfHsQxy8DEGMh2VXUcF9nqL4gjmIvZv
SdsuISV+Rq7fDfbip82lU7eekshe1tt6xOoP4K//a0isqTNWknlBfTvOemZ43KpuDBtggamKCk4v
Elu5XFdFkrnufsczm0L2oK4AKidbtDKVS7d6aMbXz/1kN+ZuFB6uiaFrYCeF1LFx+y5rAR5OeXnb
L1poOsmFU7Cfn5vZ3bpteBE4GTwexCKIoQyrC4ggvN5qcaVO60vFnTZoNqCOTmPAREM1H2bJIdic
/MMHO7O6be7Z8yJJLFppFaw6Rv5z1rqbpMwvq259Ns0m7giRNNN3NG5xts/sCZvZNwB4O9sqlYxp
vj7aeTBkQ1Qk/IKbeZggMTuqaMvOrR6RMf1eO6DcYGYvKUYbv6VNhYUbOAkYIUGhAiBcwWs0q6jR
14fXpHNi2541NE9Orq8PuUX152ywkK+bLg1WpSh9FVzA0NKzEufGBVArAoKHxDmOtkcyMgR2Obd3
UF3+yRVrCYxEn8GKskK3nbwwNOif9YqjBeO41RRi/vBK7VIlALXnszXVXzt1PTWldmsnSgDygkui
rZc8MaKpbfXTlPdXFLii3NQUj6b9TebaQ1jhWTYpyjOr0zrK1RmyYSwH8mDFMFTatsSrU3pKm+wG
fDABb8fBazFUBJ7FAZSBVtT2ADVrfEBqU06HvM8Vj6/5C5g6LlVtedA1tFvL5mC3xTFX7cIzrOrU
uUbvLZC9H3gRFXN5ALT1iRj1pWZh4juzQFhuuXFmF1G3YdCtYT4sKT24wFGTFS88qheR2jQne50e
xtQ5dtyIStM6YXTxgJHXQGm6uHHz25qzCPn7SQHpEIahjwXUc2Z7uM7KjgRcHVESTFs0gcfxgObM
kzm4YOWl9mPBpmsLPDEZnd8wZoCX62jcFHkFLc++fiZZt4Tgb3odbeM0cADuDF6d8PWXqLHat0Lj
tu8aa+KlwGLm69QFGW/sJzKYyWFQmmOJ4zdkmeO3ZsEgReG4IKY37zmvr5okOc7tcsQjDBoLThIv
jt6EkC49TJZ1tRjWQXeGO7RtyW2jpwSelI4hy9cViOHF9lhSIrG2+julV+ArheZrztg/ohoZsUnP
vFQpgQ6sVea5LfJOsy2+sEVBCZYQ7nWcj0HLJ7hGNb5miMmBM2hF0FZj7SPx6kHtoVgXCSYMvXVF
G2IqlSKgizvEqJmkaOBr/U1V69yfnWLa8nt1g+24kVXQPKjTFEvEvRFkedllGIVr38YqHz2uKBe2
Wp4WbRq8mbKoyOynxqpCCN1c1HX2XGnlsTeGr5bTaUGK6+i2a5iPBNtztOwK/nppjwsqQcoXpEkp
mJvNBCqhneuqX60C6N+gwpjiDWarLD2yaMZ1D/xa+tc5bSALQBi0RsuWw6nnFRT2rDt2LbloNJCd
9oQFOOlBoaaR4vSAYc8QCwOI9wESV8xjw3BVUaPzy7nPoAY1dqDomuagS/rOb531ZShrK9DZ9DDU
EEFAURDjuyqMWK773ckWw99aAi+tWr+6fHrI19movKFMKfrlIPEv59zwMBYbU5q7vqpUGgijXcuj
Ob9wrbW5UmuGMQ3IDniL4xznwjxai3ucS9ZAjCjtNGSOeGBktHRuEsiRoQE4fjfWRYVC8rRGXTNS
b4Gqa8Cdar5y9Lb0kClh9mLM1+u+JnVAVffeLfU0tGlCjkBzlsiaAHcc59kK56Gg12Zmgomf199a
kpT+BP3JB2SVuJMxhDU7FjmmTKE+xN3aEwpod2NlRKmjfZmb9Vqrk/muLUl/TA1OwrzH3FuKeV8f
uISTQdK4MLKfetWal3O/frV4ej8NpQyYtHPVvwvawgPeKfB1qnTLY/IeVO1gJXVk3Kc71/A7E0Lx
kBfGnGUJ7gUj+Z6XUJSHRu+oAv/XcT/FLTAWmgwFsvPOBruaCW04ZGf2h3GameoUZSXciUuUYHbC
G2JyzU7mEbJ7OG7+RqCRPOXB/GNUvCaW9bJ2MoB31oU97VN7bVQ0I2Jkg4ABNx5XJ0+f8PEx2iAr
jOx8wHfGhN1Nx4Jllt3U6PSAlQYtusKz60mSZMiMCDmNraPh16CgCZC9fr2OxW3byshdd7zk3TqE
NEZJeG7oOUwMxPFY/cPhh7XsI9W9aRTVGyYJXHz/G0HAbptdQ4NFeGgmud42dkrrmFoFdHyA156z
n1tGnbnLzVjKJFB3Ml6s7j/mLOGtSSDAsDYNzKXNRVfrQal3nmbRw+cJ786j5J0VIQMznckq7b6t
YzPDJpr5+LZdPqChOjmFrOmx15+HmoSB3YNUNYCFwg42msVSMAwiuw7msMsBHE1PkF+4nILEU4P5
HjIvwefL2/FCyJmjn4MHNOyJlVmlqjNV7bs61scWFHkYVz4YZT1LfH1nEzfRdGhLWXikf9CPhTpB
O2VorsSUN2FGzMOsmH7fWRHpJc+sPZj7O1PbmTh7KoyY66PrDFNm2b5OGrnAYKjuLf140c8GwK9q
/osn6FGYDkSgiqd/2c0/6xS+nzoqC8McwRY4xnilUDZLZE2qvbcJpmtRWdseetBpE2wsY8vahU51
rDZIwM2p8JoCsn2jFtQqVOkLNGK8ctRDNMFBLEavjD6Plm74+2Nx/it+f4azbabKYquzPdaYbe+e
M+QTSqO9zZN5bNdZ8kl3zvk2TrxxAoAR6ANohTIGlZ6E1XG5cM8owaeYfp01WXV/b2L1nRnBcWyj
aQ22zHVcr7kWJZNahI1bT9cTCB6jyaBu0Kd1EcKR06Dj2urRDrDmJQdF4edOtH1A4c2HWiOY6FAE
wVcWa+ZTCZ4RRqsGoIbiRl8G5Mq9caH0g+OllXXB0/zeLtJj3gwyiMqu5Y3JFNzBBBVt4d7TEj7N
pc2buJ+K+ZgQ9y3pkRRnulJ4zKVPYIn+Qrr+njiZrJK+FyHwzkUIgn6u/UFDVwF/xWL1RhPrmsqC
YUHu5pLjogMqMxvm89/vMMhcUXbe9EuAunofIxQ6W0lCnCbGJ7dC0y2qbyWdPCXHRGtjG+i+WU20
1t0cq6vrSm7JPXcGXQuGjNDg+6h8WDcbWQJP2zgjr5ycVOuV0e+fr2/XBOoXQHnZJpoG20V9djgX
0JxUOcvaWF9u1vF1KlVvkQ0c7Fwc+EyYsoGrbrRtwr2otJUBT4SNTh0eh2IKiCMj6d7JJ96ZEHK+
0a6NPFmxU0V/aDTXS5FKA6vrF/k31q6Si3Bnz4Bs/j2gCvHRD1POLCsAtDWKNs5T81Cv2YPempM3
VpUsudxblW6j3IoDjle+OIE/4IXNgXxHHwZ8d6NlhFZTFQAXo2UFWQ+GmoUkVO+caowpoEWCuAEW
7Q8lu7ztqDVXbawy1fWV1g5BPnqf1e3j6Ax4HPPuul+qK6LhHfHXfohQgs7JpuYOZi3BDwm4EIfC
wlLLHreU9qO0wHMqm5Td+3DnRoS4PamzNRgWPtwCjl/FoP483FUyzaM9bz83su3x2YlyOj1H0QBG
5kSJE8MCjYD67R82S4OGu0Wg9/IhAuoDS0mdNIgLKrX81srQn2GAbUij3+6GnRkSjpU+Tn05o1AS
Wxz9Qb2NNCCHM+kQ8b4ZAiltwOXUDz1/MqVqldotDpRZfZnZGBGzveoWacK3BRrhugTrFcQlTOAl
QJItBKLVrZoEzUHkltl6BUXKxzRzfjTMxHxfXX+ZMwwFDdMFJM1GvzZ0BjzvKAm3O3fXu18gbKir
aVQrXPyCau1DFSQrrpsHmBr180k5fu4ke8EDOtoAzoPEFGsVThTnS6Ma3MZi3fSNJR3azcorhAMf
7LG4hr6O5ADvJZt4G+DrgZAEzVaxvwZ4Utn2JGvieqHU22aGQqVM2HHGc/y4LJX1mlstjQwtX+8Z
W/II7mBFoJvhX5mdysa4dzf67Nds/z87hQPJkrx2sHoLkng52Gs9p8K8V06v62KS5Ah7b7F3Sxe2
2kRfAxA0gq/qkG+Wmb+UfXJQbSMwizIAAv0nM1rVHziJO3t4SZh14A2m65osaVD6leenmxd98HM8
ncD1AO4yJMPvF5/0RZEbiVPHNlNtb0oNK+LdxI6sBNIl0VFFJpCj9ktQGUdGXjAQ1OjPKK+ZXp4b
Rfi5H+4d7g0D+L8/ZouXZ19C1wdVSXu3jlcDZE9c+Z5UycW8Dn8PH/kNNfxfM9vPODOTNKiBWgRm
zAwCAr3Bf7STTBN4ux8+7Cs6+6oFMksQ6Anf2VmdyRw1fOeRR6zjh9xVAWDelAosr18g0DYmkgt5
r2ttY+AbSjU4WYD8C8vSnKYeKbCu8Xwac28Jmp9TEzid3wTLoQuK72MdOJ6yBODKKCMZFmvvEMGF
dKTawJR8aBSWWt0orFqR/BZJclukI3l0bUp6wOl6VHGVlv4DAAEEPBgeQ74LAQ8RJWNaqQaYPWnQ
eunML+7oFCcy5DrzOqryyiuUnP5DModXDHp4AJxBe1E4Kxo0V5ommRC2CAqVA71NtK/Oan75/BD8
RjMIrgOAC9nI5BCNP0hPQPME/J3llhX46Jv/qu9sPz8MfhG5fgWK3x666X4RugGNxzgNZACEHccF
OhxsLYDZQItR7PgWxYAivwnrdcbaAFxLeWBr1eVkddcDn7/qCu38tZexaO/cQOAP19Gdx9MUkgPC
dasbfNBmXsKqk2i555jKetuzdYm6KRnvpiUht7bSysoNe8ASmMUnBaMs6h5inQr1AcxpW8gmNAP9
NXCyHfQlfSNmetK5890m6MC57AgdvmunLqKM5Ud0gC4n4vqff/PfhQ3xm+NHAHCGV89H+uN+IOs8
1UMbO4lueXzKZn8onTLsTes7h7pSUA/0AB3zCNC6x2YZ/j7wQqQJCTXQYNgNcfs50VBwsGE+K23d
g41jxrqbhcwy8qK9+++dJSGrUZrG4aYFS+n6kua+7Q9xEpQ+kMSqEg1TPB8RGyPZLNBeGQa4Amyu
CW488OMJmTYDyE8FxTReK6flssNj77fiNWTriJ+FMsTJ/iL/WBNryCtt5nImsDYGS6DbXhMYP/LY
ID4qan7v8RIgl1rGD7B3cM+WaAlHyO5ymqsWjBarFUwKucAl96QvIGNqafJtKPWXznZjid/upA/n
+2oJn3PNB9qbFYzO/hwW1SW0qGLia5bXHuc+LKWF5d0PCUCDCigzaFVsMVVVM9IkebnCykhHT9Oy
KFPXp64xfoAIJSpd+2TO9MKqinuzGS/MfpZMEOzcc3hIgYUQTP8bTZpwr/dtPjJnBt6Rd3oXQmvy
ylQwF8Td6qQ3g0wfcC8s4jjauAmQsXxQ7zZY4VQ5RC3jhGRmOC5977kdRYKqoIiksJu0zSW3z04K
Rs4tCsnw2rp8oSBVRP/oZuQXChkuoAwk6frtbqKhopaEVMEBKOZ9Aqah808xT4gqD9FOFutPmDe/
cKzmgSi2JLLuruePKXGIBRyRLLdmHc9S0mqxNUE6gi+Vcqq7ZYo+Pww7r3mMQ2zaeki+wNEruIY1
0HTMFhWuoQ8vPQUb9GLUXJKDbFsjXhTnRrYocJa7Yjx1rIHlbWNjqROvd4xfg2ocytT8Vqmp6SUQ
C+JD+lTpvWS2cfeuBOcsYHQGkq4PSl/DmHKgIrGTs1/x66k86iF43tDu8Jl+lx0WvPal8+K7q8VQ
1qYuBl5J8RXOmQ50aWvCG7X5R6axTUrHuK+52iINWlxv5A4FyAAYkUmhPz7/nHuegxe+qeFx6ego
Sb7f6U5V074CvAdzyekTb+vSNzkdMbkDzu+/t0TQ2kTh0zIxqCEcBwpFxJYSxDTbrSONj1uS8dDq
Ek6oPffcVCzRaccYCKLh+/XMQ5soRodDByCHcQlU0/DVIWyUnLe9iAX/h8AiuvoYPBZy5LF08JA0
YSWlWXqbpFZ36Dut9jE6UgJNk0PmdJKqGn8UqAUVH24D1bYdeCbGn96vDY3APEkhTRA31fyFN8up
K+sbmmyIHZV8K/yiyo8aJjiaJPNzpbzWMyOyKsWv0imsOVSgXLv1qZo+Ijstjp9/3Y/Vjt8/Dhgr
3YGWNaCU73+caivQqdnqC1r+SI/bDQloGonmISQn9jKr0uH9D567GQSrhYb5LDRGxUYEAHM2s8q0
AeXR9xEgKnO+bYlM4epjkrNZQXFbA60ZeI3FcGfWE0XTCq/o2W+/ziFwdWCjxi4iwGKCX3P93leO
puxG3N/NM7NCAHTUadbVGgWL5XUOTb/CJIA3HuZIC8mbXGVldyvPrAnfrnZcqqkDrCn6L2YdC2AZ
u+FJ4iAfTub7nXQEyAEttMat0gQ41MeNHIBG2lMW5H55CVC0P17J9Vw+0n8IFoXz0uZqzfPfFZC4
qX3d1x+LQPH1m+rJ9ICqT4C6yYPKdwbv86XKViqki2lHkt5l2M7G+uW2BV5ckvTl4y0lrEyIPwtp
LDwZYUEzfy3GbTbe2XMdOVSL+rwKFf2hSXu/n9OoS5fIqQoEpvvP1yjzUGfbhLMr2mjIlI/ZVl6K
jcjsvOS43oJ0OdS+19EM9KhkTz8kU8KKhbheNAQE+g1WbDcXqtV5fEMD6keg3f42tAuGhNRQzSEw
12xOU2ZXeqd4yUCi3P6uJ5hdG2X3iOTgOUIypZZrOuIFjIM3XzgdDZbuCQ+NWPKpPryZhCUJwQS1
gUppepy8MXArfwkyXwfHrQ9ok+G9Yu5r8TU/g3gw6iwNwIfPn5uXfTkhuDBLT5dVxxoLcljxdqAA
Pqpa6eP6Dz63JDvw4mxCv/VaqxoLRU1p9QBADovAbvzpOj8ttYf2BTjbmBvOh0rW/f8vJxLM4Jua
r4vm5PvjsLAOVDKOAv+8Wv1Wj0lU3Lj+iE78MfEw8yHlifsvN9Mfi8IB1JLcGgqQjGB8h38jkCuC
LoLX+oqvrfieTu7VsAoIp2SPt8/1LjX/7Ux/zAoHEb0SyMZr6Go0/ernhgGY9nQHDuTr3jROIOOg
0Vg0b7qVXWSW/nXQjEOHmXfPVTAnac/PRldW3oqRB8+o2Cl1+5CWsjrPvsf9+YnCEca0f5mpeAPF
tX0xg+6mTV6s8YXLmFZ3Dy9ACOAfhbrLh+aZ1q+1krXYiYQ9KvObAYSUlksTkM1xxP02UKB08ECG
5oaYNrOJKquZ5k1cXfY5DHimr3lp6YGV8LI+9q4vr3LvOvOZzd91vLPYXm/Zte7A5gQKn0gNzdTP
QyXxZzBgB4afABBZhuQo8ay9a/PcqnBdV0WW5QsmExGmTJCy214JAijFN72WeaDmxBRV6N7KAEO7
x+jcqnBZ2xilAGgIVmd/XT0tSi2ExgyCTlkdWCfdc36AeEpWqZMtVYgWhFKasQwbjMKHz627mdxJ
NlPiNr+Xff4JlZUDvFo0mCryk9gIDCjcpD66XQxoY3xCzKdcSKPg3ok430shNlRkHUoopzUxTdDU
unD01262JYmA1DmF041nLCuSEUayy9Wvc986dG8bcWV+dGNwYJfyQUnZsoRbGjCUsp8M7GVRRQrm
JKKN2sq2MfefBBT0xuXBjlYFJVZZLiJzE+HirvrUrXqAa2JWPab6panK8kiZAeFu1kkHEv8Ee9l8
s2M1nF4KVKnB6brASRLPeHOD5flzx5RYFIdcW8tgFZthkePKMifXK5ksVfzIJYcrCmN8QCShyYKv
I3yvfNMuMnRsm7n6A/GKY3qYWFCB3vQVc4tjyMMGDyppc/C/eOYfu8LnKozWNSBf9T9nrg6Hdjtz
GUr9/gwQslaF7rGWhZL/EsD+WBW/oa4y0s5Y7YzUblpAm7ccakRN7pugAdORBihB/uPzr7h3w57t
sPiWA+Wpi8sPK21UG9Tb1WOTKc+oY58qJ2P/knFssG4UBIFRQTX6fWrl0EYFVLfGPYvpKv8bD6iG
EN36JEwxVzZ4pjcHerA23tbk8PtGZn9zl4838B/7QsApSnDNLA3sm8R34q0eWIL12xsWD5cTJnb8
NZh+LoNXhBPyrvDznd6PPX+MC76MFkte23WDq3iZ/HH5mrh1kLSSSvV/8dw/VgTP5XXjjLOO7wkk
nRNbpo/bIiz9AmHOc9Cn9NUn2cI+NvJ/n9I/NgW/tcuJu+sMqG7+Fd16lDgm2996VniiYzzFRvwZ
8hCTYTEGEGW3/n4U+o9tsXXV26aarhY+KYr0QH0/l61MOWp/S4GmB3IfHUe0ud97rd5qKi/RjYs5
uyfeGlaveVj7E/UKDpowD6NjB2kGtessZza3ZZ9d+n2nV7O1LYtABzOyoZ3oZzCbBOrPLW8rVjBW
TxgUDT730f0QdGZXOKHgJllbS4OT2lWw1XasIUYf/8vogesKA6x1NPrARc+yTGD3K56ZFQ6mM2SU
DDOWu0RLFamQ4AyqIMMNpqcByGZ92zqgViY5kNIPK5xISjUjd1pYrSZfi+rw/2dWiPLb+/J/ovy/
ZVZnSxUOaG8QvEGatonbafTW9Km0vlBHtqG7ge7MiHAimTlr7qrCyETZRb0guAK+Y5bqDSYGfKcd
JTu5e4n8MSemAjVegVaewWvIuF6bdfG11frLsumDjlBJ1iHzUHEWfGZVb9EFtpjrsYAHGPN4eRtR
ycU1mfr2Qd7U2c9Czpanvz+M3bCwsWYwaVqe6oP4tPVLDHQeqs1kHaWoHK/A1/jShGD7TB/uK9CW
2WC9gbKpCOCBAgWDAAgMA4OVY9oUwadFiF2vi3v7p+p6tAktH5FgPSTX45WMYnv3UAJTA4UmNCQ1
caeHpUltywI+i6Vfk/60VjIv3Q1yZwaEfdWdtF+7BAbUoUROdZWQH6r78HlEky1CCN4oVqAjl0Py
dqhOJAOLtS3DMXxs8W/X39kytp9wFqsdNa0x3g/pqHV+oeSXkr+Y3SXPbirz2e4eU+uH3j8ADxl8
vjDZ5m3/P7OqzMnUY0AGiZuVegrJA2Ytfm7WstC8G0rOVieEZujcpOoAAc+YVv4YGJPPbqoApf/G
G942XV9tDkANjIlkL4WUlsT6bmA5My5E6NHO+MA3iGBWV4FiKR4+xWFybAzoYxjn8w3dvw7OjAmR
2cG7EPgJrDQzsNL0sF5XQRI4D6hPL6HxncayC0jmm0KUBguAxYwFq3PAHz1rl+OsyjLe7Qh9jCD/
OcMf4ASKaWUaBlLBaWN8Sw9aBgrn/HEI8Iqp/eI0/HXT/f1ZEDU/cjpNIOHAkkgfrn5CAqX16lP/
NHqkOIDGLQ/HWJYsSZzE2Pbg7CS0gzs1UPLGpJgKB7Gus/7WWI/jIkHSfOQfE9YmhJKyyKo5ZdhL
DTPXjg8luQX1A8WrRr9D/QB3UBWBW2rCedA9BRLtUjTRnsNgqhjMNlt/H0Ro71dalbaCmXpASDGH
EWraTWvIBI53LWCs3VIhOgj5ICGqWMxlZEFTCsj6zFczy89ZKjlne4ELkMH/mBACitHQ2TEmmCj7
0tPJZU1+uO3fTtriU53bEDZqKLqmmRrYmPqfbfEy4eLuMKs4La+SmLFVMsXzdW5IiBljampOuy1G
G+PKfHTw/Zth9hb6pA8Hs8BfIKInynGqXUn8l30pIXhQqloZgVhu7OjAC3Du5Y6sdy0xIb6tKjMb
jY7byMq7uym1g1UrJYvY8wVkFqAwIVAj/zAaNUK+W81oD3RQS/LMG/TWAYMGpqNdtjSrxPF2L+pz
a8LHmhKwyFikAzrtqvxCo+VAMVyE1rGKq0uWu8lWJnyexbbWytxWViu3oGw4DOw+0VKJm+/lh38W
hJnR9/HABmsRsUFiH08F0EzO3cyhTVg3oTpdKeo9pMF8cOg/fO7ye05xblOs7TO344mKTWTkR5tc
ZqgsfG5gL5yfGxDC+cKaeoYsL3YO5LZAgRJ0DNjwa1xlhG8yQ0I8X5dpbasShprFBFYa8jgYyR/1
MlR4IfHz3VfL+aK2XT27o/oefGEQZcMs6t1WIrEuysc0Pag/bVS8LL+PDeCnzfjzjdyCnBibzm0K
sRwjtrQY+u1LYYhiTX+NrPAcaKJWNffYKJlR+f0aEKzZkDkGwzLGeYGmEkKuMq52MaF6EGtz8YCx
2GdVY349VsfMJZ7B3ng9BZC+84pKf+1dN8QU1ZfUyLypVn07h1bX6F4tA55xtV4fEqZ5rGj9bpgl
3rUXBPA7ia4BQW9C1kHYFbcA85DFdSDXx+Jn0pCw6ofIni45sYPM5tcLwV1hp9+rFYltqUscYef0
vLMuXH5uqhJgnQCHrJTVyzLQP0j7jDtu/c6E8CHAYogcpccCJwr9QlL5LYbXQX/g9bJbdsfB3lkS
4umc8jZnGrBzWqr6I8FLvHwtFqDWlAXsXv/QC35nTYio7uJQplew1mjdVYHXovHAzeU4jzK+GMkG
itiDZNz0GzZIIBRgowUJLJv1gKKgYTvRX5/Q8yWJ0sgFnypjHuENxdIdSxdWVveQVdZpwgSWonWy
C3DP+wwVmFhQvRmQwBR8n4M3UKs7QESVAbgGd4qn6lcNOqg0B79Pde0Ul436TQfbFC/nOG9fZrKJ
LUnBHVtgFUPF+c8QDgHKX3iVp/gZLIJCRge/OaH9FiogWgvI1x4VxvYf3iWYwf6zcuFQ5KzsJgwB
YuWIOGHyywwxUeGr98hyDb8O0ntZXfqjEiF4Dc4tCofDMqu5tBZYNGOtDwjK38HCA/KUhq5vEV+f
ttEKqA5Wft17qeYrDspXKCRd/PWkm/BDhHMDYMlsZKuNpbfPyXpiyb2aX4/AeX3uy3tX3PmCxadm
pXaqwTDdHOuxFjlfyxM7lP76ugYpOrlJuD7Jtniv7/DOopCKEDCclWCBRqYwZLct/Kg1Dcy9MxTm
U0/DTGFmZ3isQcIDHUqjgYZP9mAwFRR8YLLKmmNi/+wnCU3L9lk/8W3xMUqTpE45wy7UbMLZYRda
podUr3z847udXdppc5Rs/E6q+W4bhDwGfCylhhkaxKvXGlgw28svqigJhggsdb+mIVyDrXEo2/29
KHnm34aQ0YAFktStBbea+4ibj26eAN1xPaiVzK9kyxOCFrihM4DOsKOzr9y4nu1TqCPdJcHrGlm/
1vs8aHz2/PmW7pgk6oZHBiQcgzMiA4zb1i53Gr2Lc/VlmXOvtL+aiSQkyWwI+8eSIk3SzUat3E9t
7VX8uyObgdiOtuCMYB5AkmMgtoEyXdi6LLGLzKqMDjFoPGqHDXZsRxhyknjgxwlQtObP7QgBnTWW
mjUZ7Gg3dmzoAY9MTPF2j+Po9Qf3hcTlrYUR0PwmhxIkSGQPf/+5kMyZePRrGwOCsEz0VXslGziN
eYVpWvBflqMSTMnD51Z2sh1ybkVYZK9r1pRRlcZugRZR1nWPSLA4aFrd28mpH7Jel7n+3h3yzqRw
a1W0UpuUwWSD+PU8BlrEb5ptjuVUv5UhUPnoRuAa2cDP+qUaqUH/LzXKdz9BuMZ40o6rOWFvVbO8
MhrzuNJF9hDbSUuIjVEDsLOA6+mDDJnag1NgqTTYGMG4DTYgrZRRr+0BSt/ZEF6VSjWCbE2HDTOu
vzCG4begsWNMV7l+ftzuqLH0QC2l0m80lnVVd0LlO9tCgGbzMi1tY9C4TIu3iZRH1EgDblbXMyBq
nzupbCuFqDINNHN6HabcbgAtbONN6s/PLezFrfOPJRw28AdMazLAgspvHPeXmVxt6nj/NxvCUVMS
e0yaHh9LW3FVc41yXGsJalD6Enxuaa+3h2+zKbqCRg6EnlsIPXuYQzVtdTCRQmO8V3i0hkbQAg3y
o4vdEMM4J6BushWT6zKX2P9O/zErltZoSdPJBk1PPIHs1km/M1emC7HXziD2xpwGwRFo6Yg88lUC
wGyRbCtL47HpPBWzIC276UBPPaDW5tTPo3Zrtl/qQTlkvPXsppVs7q7f//kF4kOK1gtJR3DGxd0I
IoAG1d70VZkfTdpJHvW7F9DZWsWHlNLPfDVWk8Z9kMTVs/pYBctFGa4vecgOQ8T9SxvS23Ef5xGK
IJ+70O6nPFulEFncBUpj5oJV8qp5oDbGUCmX1Pn2cuvzbylOqdF+ru15ho3s0r3RfYzD+RmC1TNE
vu/Yl/6tevwHwOI7i9uqz85FN4DSOq0teD7Nn+hqf1M6K/x84/YGTyBYoiN52IajP0gJcr4y02YO
BSCaHsHfHDPPujJOANqFaZDFn1vbi1uAVmAqE+Om6GkLd6nV22nXOVkXL+sUt25z13T6SVmz18/N
7OT/qLn+MSPcl05WzGq+KgiPbTMvQZvrVmC4bRInjtkE5prWozc5HHzx48AlS/zIyrBBJM+MC8FM
N5earhBMjLm2xJX2pSDf2vVk8yygILZKjducDl5ty/KUvRNAHMzVqTpoRkAe895XLFBwjtBq7eKC
PpMl9SA1Kjljux/vzIJwIbhTaa3UKLpY7SHRtdS+oppQuZThTWULEXyEpm6y8hQLcZC51vy2/mvx
zO0Dna1D8I61zmy7z7EOqyR3bVsdIE6XenVXP0+GFn3uiXvR99yW4Ay9WXDT1couHtwV3V4FxHdo
FiXcm9jP/5MlUXQsaRuraLbvr9I3a0091mgBGVt/tqrD55Z2r+uzRYnqY2BbbuzGybt4vZtC6xvK
KtmGMyz82h8xPQMWd+hLenn5L+jN8y9HhCiPVk7CuhRfjmpmmC1vhgKoKpUhVDcHEx9s58sTMkVS
G2udmrDSz5gPmTq2oDpEQzo5xzGbI1ATST6dxOPJ9v+zML+WWZ/ybDu6BdIcXoZcefv8k0mOLhGC
A6girDo34Iaj+VZARmHlnU8tGRO8xNmJECDWkfUJiGIR3cdvFdDFWXniJULe9Ovz1eyGdxCyuLYO
yM8HbtjEXvH8hMZCnKPhC6KvdToaGy86u1/LxjNkFfb9z4P8E5fkDhuiM0PuTHe2gNQrbu6RYTE9
Oy/1XBJfZXYE71a5AbmIBXZw6R8Kix5L4x+GB3GA/ixFcG3osibctWGin/8fade1GzeyRL+IAHN4
ZZ4oaZT9QshhmXPm19/T8q416qGn965hwC8GXFPNqurqCufU9iC8lcGNgdkC1RCc659o3RQ+BFEm
LYTZAAg/fKJ0rF8AI+6peoxq3LxvRtZlv2LbWOOSAQGnAzPtYj6vTNQOL9cGjwWutHLtOM+SpWLO
4LpCLCmUQrneiqPAd2BdKQKU6kc3NgDOI2YMvIWV2PNJGcpRhXQGXx6INrwW+Nlj0FrCiEl4MbYC
/nbQWLN/5PahIh0QFxRBBn+Sol7wD4txOefD0NeepC+d1wN9cTMgvE4mUIDa3dwWqs2jO7JNg1Ta
lWMZyow3w9qpAlRCAiEIQAcugHnGIFTjpFLfTR6bi6kFiDorUVmshSwx1I2/tAZ6KUB88+oB2H18
MWZm3Gffh6Z8u24la9m0LoGYAsRTGA7CxOjnUC6MAAHqCg031LeuNMtj4cayKd/H32cX82zMqauV
kPFJHBVxS7UowCMExaTIk8PvIF9hmP2qAAWgSQIYWoHiTAWM3qgS3ViU2uOkDsBFP0KJhbWzZvHI
V39JoBwrSKIYjWxIkLDkHqMbXGfgkLKVhLd1/cT4PKuGcCaM+jx9nBp1thBDAM3Nm4j+SHrIdup9
4Q9OcSq2jZd52sN1oSyZ1DcKBCHMOUCaeNG0S7rFm2fBkjiBMRi3EnD182OksmbdSPUZw8t4dUxF
sgHayWIXWpDbcgCWxXCOFYY8llaUS/H6oHGBDHngODgZYX7Ql8xBy5716CaXHh2izvWiEmgVk08z
HpKI7qiWeILdeulBrUzNExz1GQVmhr2vq6UQRExCfEGPW4dpDq6QHv47S4MZDdgBKzgL2+jedZtY
jxOosgITCajJCs2uHPeVIXZLgM/1jUfP0Rd8zmpCE0uy/aY7BEeBca+s6nUmjxzzWYqJuyuoxAny
OuMRXFHT/AW8U3+oExUroiQVhRpYw17p9M7sqHgTRO54m28kB2C8f6gQFTbkUeUBlgphKGtZi7gA
DHB0gvnrdZ1Ww9/ZsZFjPTu2vlr0WB4hRZ7eomrLq4z7gvVZqNgQdyXW1DkDqWUaPURzsZ2VdDMu
MsOLVmOshikHpMukyEo5EbeoFXY4wwYz/o0tV/4M6q7ghzpmDs9qhK6f2C9RdAM67edJAvoceiDT
XSPnFng4GDkDSwLVcB6V3pCHkIOL5g3GUFJ31Bv7+mdfK9virD60oNxlSkTDyA1o0TrhSdgLJpo9
1nQHK9vI++LA8k6WSpTnKEEFEjIZ4oo6QVr+ytcM32QJIP9+ZsfdElbAEMOZxekPPohMIQwdxpGR
I7kI1GdHRrnKkilSj8d540Wlqd0TyKrkpvEz3RocjNQwa/frnvPxhSjPkctgGcMaGo2AwFbBKQnO
dVNsG4ZaDM+hh711odAqpYRW2Xzf5pnJj3dc/9hk34WUNei71mj8ZHTUlYpBYrTCF8jq7GYfPGnP
wo6gnOpe8rr4hkNWR8d9Z/E7xa43AmqIgNneML4isbRrX5GKFEqQKek84TegQ3fk31qyF3wK7otT
7fI7ZGUMR1t5yZ+rLFOzsyEqBsC/xFesltsaC3hxFiL5W0y8rcYSzGD//9g7AN8wTqBqKJMaskw5
GhitCr3KhtZbmhet3hpo6c6Ge/0MLy0TMvAUNQyyrYqdsc++plZzU4cjD1pDbrtoizN2EjApWLWW
lW7EZzGUtXR6pqaTDjH8ln8KgTEAQA9Xt1u7w47sm7obdEDULoxblymVso9CLibUw4TWy4ACAGp7
5GXYjdfN6lQcFYv3+6+sEZeVVOmToiplI6NWd0CngkjZC/1SfddywJDaPFht8S+GxleCP8pKmGAA
mLYCQneaKiRB76KM6qXFZJwOMC6sFNoAANgQ6vDCwRog40zX7AUlUw2T4+i+gN39s73ktZjWeV22
XhGGHpfUj1mCHatSnxZGLFtTDFCR4PvBUgkBW6Q+XpfK4tQJdY9RUbRZZbAz4l7rFXzA0QZb7fBv
QBxWtDuXSbcfQcvZtDEPmVOIrBCbOrmFgoat25NqL1aBvWIntavSYg3crcgFnjyOVcD+zOXWJp+0
SwCwn8Gbix9avxO1xyC4+78dHbVHMCBIMJJLjsGG6zNenJvBizvMXdUi76Wyumv5+Om6nMvLGx2d
Dzl0mzoG4UAt11BlCiNfiYGZEIuMPHfNNPAO4XWNcHkYWAX5bIShXINCvh4HT7mBzWPvu7QAkhqC
SdpJ/MrTj93/37GFVmcSqZSECwHfHuXT4JWV4GdVsVma+fE/HNyZCGIjZ1nPoBkhiH77wdNCxW9y
JwJ62HUJK9OPn7Wg0pBgkRauUnFukyu4wwMHO8CVWX0FV6ytiFsMemG2FHP07LhI/ufPN/VnydQ1
03aa0AXZMHht05lpAwAwDnzH1YAkiDWfseZL55+KumrqsS5SzoCS4O+1C/4uL2bLYFk5SwgVnAQt
DFO9gpBKqkJTmqqDok+bvK3//3B7bnf0dZIAQlrTeJwbIKsdUBCj6FS1D3XPkkN+7+X3AbAsSGJ0
QMxS+iiJphWtSL7PUJUgjmtvVcJFDJ6E51wQXU5EHSMEjOagMvKP94HCC8mKDAYiAGUT/KjPZl9h
XUwaKkhWTBHAX62bL2gnOJxk1UftpXYGu9lIPucEPqrk83f+ZWldUfqrLwFkldvYGmUkeSvbHjDV
sx9EOYkwCWU5DfhBYtq9FnzTmzPHPWPp3AnK8FuizvdzHHtYw8WU/xRuMwDfWtf9dNW4ACqngPsL
35ce3YhSIwibBMEmwJx/Kck7cZSdoZQZtiVePhegKQ4e6LZwGJBAfT568D1UdVMsA4DIMMFUD60j
cjxA84xbmXDx8Mbii81yErSp3wRZ9zy3CLExnsrigDExoZd8wPBhnDHpahMrZIAbBYED+lLezLup
Iph8eOREFTuUYn2UQOxpLspwiCeetbK8euVgDksUDV4jnbbPegRLsURCivMqdNWsx8QKOVaH6DL1
J0f1SwRdKFDbtOWbAiI6/WYBv02RPiy8Yc9jbQkt0vIx2ly3gctEUkGTAzDVIo8tR2IGn5WqIsyE
hJyBluF2sHmntSI3+C7bhock4VliSLuwOAh7ryEiNRAMhS4kanozClrX9J42JU6jLmYbTPYksjo4
lxc3JYeqVFRps9S1DA6MZNNt5tAqbgJbOg4N8H4UNI0wYWZK3xkHeWEdlEwqWeh70NFnCnRDFX1x
McnS3pFtFtP4grc+djlt9athx8/Xpa4cKIKZIQMRVHvHB/j89bRUzjN83B4zsFjrFmPjJZsawUp1
nRGuVgWBgAlPN7AUXgCrzwLPcbGu9J4OrOEcDOKdcoh01g7ahfmTER1YBtiPBNJXps6QG3sjF8YC
5h8cOnSVVRVT9dxNOyVmmepmzqImvEgXiDyFzFYC4FtR6MaUgZxxNtIW8kYYo9SKhg1SN9nt9PSp
MQC7d/1rXQRCShwV8vWh0RtBQW4coavTIalseBPcj3jYd6bCRI0QyWl9uvLexeEHA/ZfAH80dZph
VBnFvCDTC+ssd7IhXkA+1kg2F3cqIMzmvZKLjZmDZ9VsCzBOZlMEqLxkr6VJsxebUbKTXhnsYBEa
c64G3haGlt8Idc5hLqjGAH3cpHuMki1Y4Eub1o5KkAheP7E1s1PwZAGpLJipQcb52b6boZOHTEA8
DMMXUX6O08eERet4+Xonx6RL4IhCYQKiqLDeI6rXesoPcFxndBY7+4YGmFVLZoYnvGTJg8Uu1K0a
+odMOs7XsdhweQ2ZSlbcZgnm1nOhBQRomW7CvM9toxWPtVIwNoAup/A+q0pjYChatiQGh5u4VIJT
grd841b8fZ5wzpD8FQHFsx22CWvMZv2A8ZAHZbKsgBmRfOSzF8ekAa5TSwV8xCm24uZrHuyN9EWZ
bvXgucFQnoTtIO1G41prAmOyCt5vmREmV2Iz+s4fv4ByPJRmuDh61xvD9SMwhaXRuW6oa/co2dxF
Q1gAaRxmPCgl6zJNpgKReASara5bIpjhhdPfqNeNx0K2I0ZJ+TYoITRZBdckaKjpxZJkrNQsybsB
BGqDnwMdlOcqQBOIVos+Lj+LWDTjzJHVzaLPEeMIJDyLZGabx7gq5SqLlMdqgneji3KhlRQ51pIZ
yeKKBMJBh/UtFbzPF3T3cRoPCW40xeU1oNjxqWkIjHXwC3OEEiCFw9oRZgCAeEwfHdeNCDdCrbpx
qPWWOKrAVxT4tP1B5oz2ILMRbYXLGxuXVGppShfeJOCr93mjVawRNuYVUQxsvaxrvzFsiA7Y779M
xpq6oeF9dMGKVyhxU+Ryq7qEAgpMkc6EUrdHIHEUa/jBFUwYr4vV+HeJCllNIkTXBh1fc07Q517r
VJfQaxF8xGWxuRPBQw63ZFORAJoTWFEQUNwiZZM4s+9MVtdy5ZuDPP7jR1DZmqL1iYJxfBVIB9Gz
Vs2u3rEIheiL/qeeIPAg2y76BYckLzfg95km1Z2w1y8mnZkoo8uLqS1nqXX9K9JX1rsoQv6moCSK
1Jq6sviw0GahhDZ5BMrGJDKr4LbBKsV1KRc1FloMdWhdU6dLm0FM6wguUqXpXn6aM7NyQSpgIdOV
vxXHHFAFQN5icsCtq6iDAgeUvtKFk3bKhLsp7aFiH71wQe3P6XhqGxYgAp0uvauI1xb6swYvAsjs
c0iN69aQqwBiAiW3YlG28YZ1VPl71uzllLWUsqrTmTCqnDPDnzW9R92hrUKs1st+llZHbLnZjO/G
U4H7p1LINw0ohHckdU9EdTYKCg9LzJSTlCqmOh0zKbIjKTdT42uVxc6c3Ccj017W9fuQS5zw7BIO
+6qL+WZWXekm8PDVSnP+AehgJIJAnrPT77WbVG4QMHE71z/ih1zyu87kCkoLwKhkBHh13dlZptjp
oFpSBzD7N6mtGL63GkmMD2HUPW9ww9SijKC6veA38kGevl//eqz/n7JIsC1nvUqMZBxke5L4g8aP
jOuJdV6UHaajYkwDppHdtju1CZYr28w0+MxS+dSe2SvMLI2oG10Yg0pNUpiFUttIvDbKrsCw8Im/
7+3oJDj6c/PIakKsxuKPj0TjOqO9qMY89nbcWnpNBEwo96ifGrWZAinw+udi2DzNeTZoSrVMAiRp
M3iqfgRY9GfCyrFkUHG4QpUGFRvImBUTWF7hiUOxO3QmwQlLt7WDG8kChJ4xWjHPuAJERijRqVAy
Vp1uzMBPcKsX5YZA4kZAexv8Gjw5duB6Pe7t6iSaMibCvjNWxFnfkJjVmVeXsZ4pg0i+IX9IsT6X
h9j5Ku4wSchQ8mI7loqXF090Ts8kboY/gFfmBlRje4M3c7hCBUjuKH4HplB5M62AIhC8XTcflpJU
NEkkueGykMc1p7+IKPfhtRTkhwkVx+tyGD5IE/QkfdLWuQwV8wXsPGlkgoz5D0VQUSWemmyS0DF2
w/GRl3hHiVijLiwlqECy6HINbBpIEPrWG8GbOtUMm1vzNHCVYotBAqczCME/29wiZEYuKQ1yuAC1
3hDHpLXmuHy7/jFYUsTPUiS0kAKMmCMgGuA/AZ6unh+W5Ot1IRcFSmLV57pQrjslPN5vLbI3wB+I
doqNbxs8rI/CNr2VQVEfmuwX49oHwnohsCNAnoeqP/WBBi6d2p7DRVyqrW00tyMm2q9rtXZ1nUl4
rz6cBQVh4jF9FEDClHJO26aAUxBFVyklAuFT3mTZ7F4XyFDpvcVyJhCz63MkE5WaEqNOfPqtauqX
6yLWzeHXqb0/+89EoDYIBqSWnFp9rHUQW+fbcPx+Xcbqi/T84ChrMLK26TGFoLqcr25bC5RSw042
O4fzsETG5MBhnRr59zOVulTixECHSsqSP/UjDw57LWWoxJJBjvVMhlbOrZINSN2XfjvH1TYEg/D1
Q2NJoIKz0fYxloChRTZi2kfUduBPPF0XcbHS99NLPz4+le4tRqBo0kJyMbyx9CfDxW6zW/mKx3mK
ld4PB/aLnKUWFah5ff4n/auNt6qQLZln4ZQTRz8vHf3UCg0YrLeQvymt8kzuKiBsqS4vL9Km6nlv
mlpPSRpQS9VqZA2zUZpROW9anrX4uR73SAACxyggNejai9ZpqHu0ONHgEN0KNkZ8N5Wv3kdHJDFe
/rVhBIhV7z0TRxlJHLRxMb0/thYgeC2VqdfANACNBsNQyFe5ONIzOdSRCk0utjO5wbN9ecx9vces
yAwA6mf+NdyMduQPd6k9PUqzlxzEI0M4iQ7XhFMmowkSt5QlcrHR0kySBEpfsXJq6jeNmZjRtn6+
Lo+c2TVx1D3Szm02Vhl0nTLd7PLCCpDZqhPgnFjvf5a10DM+UjLwCZ9BM9kLvNGTdvqruplQkJKs
8r54jB6va8awFpr2vQuFUI5JqgmARTOrnCbbtgUr2VsPKh+2oog437PQOHdlB+RdSAH8lSM+SSik
Ao4LRCjxXvMCU3sKOAsZNQuJaDWRRlftH9eju0HaUs2jtCBBm1XwZ+THpbPaR8yShoAcAL+MYPGD
uaS4b4ofrGI162BJ0DtTuVNmQyhyqDx2wEhsU4uP5ZPaBJvr3281sJ1pSH7GmZipwepaWUGMkONF
kH6bG0eo3vTxTs1LBxUm9LxSRoBZDddnIqkAY/ApJ0kJLFQXvhRGYco5a0uPhI4r7kYPzmptk8kT
kDzcsDmKyT7nwK0ATFJ5wWuhZlH0MOKYQoWSEBmVrJJqgH5on/hDvgX72EYFCuyO34SHwZqsciM4
QJBod3gPXf96TG+nAos+pwP2DyF8cIE/e+gfw7vsuUbxO7SWH9ytITGiNuPb0TNPc6F241zjZHsu
s/lKBzqA0rFwG1haXQy/dGFhjCXcDnShoAcubGDEESY5zdPd4cfIZP1bLQyf+blKxRdhbqa8jvBq
Ve4Xtzx2m8ImdEfSgfh44c+gd062UJb1/VjHSSWxjTGLBvjI8flAf6JG37iccfGwIqdKhZGSF9A2
JfWOwZXc8TQ/9qXV7TTYJLeVHocDvysO/y+V3Huy9OHgdO8yHvRhHhVotfCB07S92fcsE2FcqCoV
Q+oe/KWVDLUqIzfl4K+m2ev6seyaP7R3KknBlrsRDCpUkYc9zwFKKmLV25hfiIofXC2UWUvKQiRh
jkC9cZJ23JE7qTahhpq+8KKDfIEVOMjD/0qIpFnh22LBpGwIF+twsTW3GEw/hJ6GsfTsTmclW4xw
TAOKqNKkFy1JtlrMCgx72al0M7nJPWKFpcvd4TGPYcGoNpmFRoaZ0PgiUSwDJCzA5xvBtSm+Kfv2
EB8AvOHWe+wYmLErPwNEhXG2LKFUMEH7ok7H95u7OkY9xp7z7+htmVzM6ouwzpWKHolYNLBOnOvI
6xhz2xnDUZNjS0cTMlQ7n3HVsNSiIkk6apirNGAx+pfF5V5GD6ik36XJQU/Qlh55X7OLfeMyOWNW
K7ZnsZlGHOFBnFaPEeQ29uxwpuKnE1ZUzPrQ/zCeOacGPwdvD3fqTnwWBSsDg/zDdc0ZQZoGI8nG
ROb7Gscc8pk3iolZdyyQfJYIKswYnFJOhgIda/HQ5m+JzJzuY6STGhVlxHTWFp2kRLLXbJA8L6Ci
FI7FX6Tg3VgVFoU5l2NVUFmxTaPSk7poojqRIHXKLO5ecnsP3OayOewGq9yLuFUVEB04zDFh4mGX
wQ0rfZgsAfLre35xltRGLeCXyhBfTL1rgEQ2+d22c0SQ3REksv/m7h/CKL+Qkk6eUYJA7lAfyBB4
qnF+v4hm17H44tet5EMSlau3k5YJOUAHXD5cLK7A3l7Jgt5bL6sJHzKoi3Xgu0xfiCWOVrXP3whD
e+hoFvdFf1Gs3OWYaK9MiZTtt9OSyiUp5I3WYJfHyCpckN16so11b2Chdj9YvbT1J8+HipQr5E0A
ZgPiz8km2Ep+6klevxF9lpjfGP+HHMr4MVRR5L0AxbLY5Mh5YpMVJIheOaINQ9jtpgObU+g3ufMv
qe/h9Mz2WzUB0AZ5kCvg09PcJbXCrQa2UMESHMxsyuxHMrlmrngbPQ+jtR1mxTAS9H69AynYVUdz
gIoCSBfLG86WXq/H49/cCB8qUhesIS56WPdQkd8qbn9ABpg6JVjTXgQbbOhO4QOWyg5fpiftqfsh
JUysbNaXfR8iPTvjPp2bVCc/oEH/N/XJXp8Rgvg9wwsFDz+regyOLDyJ9ev3Q2kqzOCRh+1+FVZb
4n2S3qTdYObcgxY9XT9cljvSOx+osixcS6xWPyg4UGVP2FG1x3yT3iZg0o2+sKI183NSIaeTCgFk
0ZA4bsEx5snOeKhEJ/9R7XrJXLwFG5oZcB+Ck/w1ujM6cJ8wknymz1AhyBjwxyCTTiRBJUYU3civ
KV7uLeICnn3qf8uIPz4mFYLCCFhFOun6kCLdtBEfaxSvCGt5jG0v8OveZ9v0Pu8szmadNiP40YO7
gZBJsgYWqHfJvTf4vVtDSeb6N+Ouood1IyGR4CDvGkogvO0f/zlSzgPxbGFmP1iarWfDv86UntPN
lyjp9BkSh/m563usCKWuot6rOsZjDRZy4Xo69SGMCkFAWJBKLoLFROFb2S37zmitZZYZ/RqWSlSC
H9RSbIwCVKrCJ215iYc33kicOXvMAQDM8HuGYdAEADo3LplByljql/4vwY19xUdUO84Cip2VI2wR
bXfYsHULK/LmE0M4I7hJVGYzj+XYiRLJoW7CUxqa5V37qL9Wu+xpsYTMHB+GR6yfoOT7/IeCqdjT
tIHa8KQw//74tqobTPK0o6/fAkAMl4hiLbKZYaB2cFgtAVbQoSf1sq6S8iCFJ4ZPxg3/tGyy++Yr
B4Xll+aUTUBXZn1iYpRXLmqJijoA2pzDVoM5YU7XIrA6ZOim2uUbLJfe/Mfa+YeLUOnPEoD5TSRV
oGwf3ca8gyawEzwsR2Bkvc126eb31RcjMYU/zA5oJIgyM4wS+xUkvSseMjTMYqeEql597G6WHVE3
8nMMmpoZ71QHbcMkp2EcMz1zocXJ0qlkGm20eod3NBf0FvtyH6CzlN+w+i+MOCuTH3OWigSBEE8q
D22VEBUOzdjycsW6rRgJHo11EfSZgfFyKESKzJGV3cePgZuS7NxuDtKtxsAYYkQimcp0klw2gmJC
MEB+7pErSvBE91+QsrPUooJOHzcSF5PmTrKXt/hKW8OpnHwDmhUrtUMmQsnF8urPsugvh5CpWBMr
mdiVM+SRSfXFjpCY62hfSc68q31GXFsv733IojKaqAWCuU7mFfjt7ERWvNWRWmieaPM7pqOTsHEl
rMhUWKmyyhhVEXoVmZU+EdWU3fKsv8q3LYAZ8lvtDmmUCUSPHSsnZtyP9GpFpidFIb23kIVbrj9q
qh/q+zE4oJzKip0MJem2KielqoSlKvLxCGd4i4HF4bmvTexhxkgUyY4kn4KCNwNUsZyypDNMle6y
FkWiyMGAI1YP2cN8JK8c/n7ArAvAdHw2mA7rEUD3W6deBWpIB22Xb9zNsJkPwQYrjO0LoSfpLHnX
P6esm5iRUdGtVjlWBuBkweuR6himvs3cB32DgeEthiTd/AFkWh7rhc4INAoVaOJxNMRcgUgS10gh
YHQ5D0hdLGdkXAgKFWiwaRjl0YivR3owkZXfcRoei7LZ71Fu75kp/sVaFRVoFCrQ5HMk5gC1+pnU
cM/tDw6jDeVG98Xdv7jnWR+OCjVpo5TJRBLHZDM6iqv403N4EDwSSEOwBM273meCB7H8gQo5YtP0
SkoGmTi/fZqd+bB8VXJTOaZ7/WV5jFB7YIGMMA+VSmeweTTVyc93MWE3AI6W1drJMSR0c0y6Wcat
TrdZp6hWu55kakWnePwg72Jj+EOHo5usc4kB15YET86f3PSU+5qPUS1cE60t6SgWkVSfmRsxjIVu
tAKgKBRRPvn5/BxPOVjljENam4Inu8Ih101U2LcsrgjWt1OJOZ0lSZPIqZ1IZtobu3cmW8XOFoCD
Hsh9mN+zogrjUqI7rnLVaZ1MzrWRQrOtT3HfuaPmS4BWKBXWdvRvJlR+XfR0r1Vo5qFRyBOR3Etg
BlX/yl4zm3MUZ7LUl+VpOC5fUpc1nMJ6vND9VzHSk1YiPa6fO3Cp04igZulBzQLggG2jO38aRFUq
zAApQG/lnyNA7ROp6RtW40hbpKAWavrO9fyJ5X9UfJmSUoPn4VSTUTA58S0cmK0RxqVAN2D5Kq0j
4WcJKLrF9WOjS2Fqh3KzHLgNq93LcDu6AxtqmC42GnyuLHk1tNcE7U+RWUFgHBrdbJ3A3wguD3hZ
tBG32XeQD+yUk3ZIcRHATrzwpmSFMEbZgGZxqBsOPcmZSNxXe96a9vNBEKz4Uf6uC2bxRJgSmx/h
4P5pskIvpLVcKrcLGT+QbvKjmJrCbuZwpRtv+b44DafUju6ix5DVJWTFMZreQVQBTcuTF0SyiW5z
LEtrluSVSK7Je4XlA6wqN914laW+1WbwQKM2Ej3kp+6+9GJv2JZ7wZJd3uR38T1LJsuEqMxlCo0o
VUjemS6PHAFW4FgrF6zIRU/y6pz49zCCci9uQ7/1AltzuAMZI0SVmdkdXN0WBmXrP71IuvE6YBQm
KUg1YHIDr6nM8TD5uBjAY3WI3AaNUMNLMWPrY9YfY671VyVBnet6NLuAMKASQroNG0diNy0kt5a9
CStPACTZxBtS22aVfRkZNb2mpqYKv0zLuyCSURuOBHRtduLOep/QS2qaUEtd10JOtOH/ao+EPFHe
GAeCqhtasm8wA+hvJsR+fUadhPOzFCIWMhAOcviMAKUtd+VfqmeYyr486Daw0u6VbQqsWqQTs89y
CdaRUrmLoA6a3vG4iozqDqE7XwJrSiQ71L9IVWvGQLrKhcJlGAzjvtCJn55pKwLx4mfFp7OlFzkD
zFfuBLdLblbote2zI1DqsO3uslrpLOekF9fEQU8BgIZTbp30SCDaE1c7hRtCeVC73C1rOo6lJhVu
xlkoqolM1o8LBs4lENtnO1li9QqYWlGpS6x0WtiQhnMsAUmDi82Ku5GlYxoe6h6QpyiC6vrr3G1V
yZ+5L3LD2jES1osXhJpDwA7TBSNnyfNlEvL4Ac2L0pvjbBrfSJs9wp79s/Sl58wsMzlP34m8iSnq
0WSlH7/x148fQHlPJKBhOxbvF5e6LW5RkHKQ9De+sJ2cfpM51Q9Wk/g3ifGHSMpviqb5u7zeGGbx
DcB5ZLRgqmzAB+VWRfAZgtgkSM/+6GcWw3/Wy28fwin/AWVnA34IHHi2J8sF/YFzwEC2j3zeZxWA
f2NdH7KIkZ/5qjQbRTT1kNU6KnIC3Gics2CmwbjrntCMZlZNfpMXfAikvEbO6o7nSdaF1d1mD1PG
gG5ybyI6TBbAfzJzOIk+6w23HgY/hFI+1HGRohRkLoVg9xZu6jVOu/kXyq1nIB9yqMw/KntAfZKi
cO2kb6RHMqa2FoJWlkwCh6iB6WZ8w2pdsoTStYUeIg0y2NMM8bYGyFRg8Iyi+m9yx1+KGWQx+sxM
WpSffw58ztv0WLnlIcBY82yLZmWNPjPjIDZwWRP+kEbtnRrtog88aUsk+/BN3cb++BjdxwfpaBwG
J4PX2bwfHJXvDL9jiaXizKAA+Woms1hkeml8a4+Kn9mBLT6kIJKzja26ixzj9b9dIx/KUqGmlcJZ
SAJIDVrNVMMZC4+7UWPRMrIc3aCCymIo3NAkONNxK2+XPclci2ft0NvEEcZng2UxjCBmUIGlMgSh
wlckkyA/WapDL3lDHRZTCaw5eNYFYVAxJcbK2VDG7/ai3i3vqDqhEx8CgCaZgCN3kkeWz/2mHfPx
1aiIIk9hmRc6EQm8wwJdQsKnLrv/ZkGRKYuKKpzQKrUukU+HKk2MgSGgiHiKh2xyy8oXGbHEoGKJ
OMxTLpCi9jJsJ/nFSJl2SJzo976NutXnSJIk6Shr7bsyoxO9kplOkKDa+XcMPjHRtxmWAUzdz9Jq
cPEGWIZCBcEFhM0b4CmxmNFt6xfBWpz6JrzPv14PItdvGomnYgh2P4UkIcVC0dO3hTvsJK/ddMyu
wPVQBeiqz3qVtTBJM4n5kfpVXlorr0dzjiO7Z92cjLgBlLDPkgypBnwoMb4a002y1SL5QpkXQx3K
tnYLT7i9fn7rSfU/fgW08c/iwIWUaCNBgMgwxZXNmVsKAkC/M8ZszHU7l3gqYhScqpcFiRgEWLY0
HsX84boev3m5fyhCBYh+LMC/psEQshcZ9KQ1llQzWylBSa3iCDmrfd8iSBztaXnK7fiGxS7LuLIl
nooaSppkUlDgJAeXcJnnKHoWPjF7oOmyYc2IOtfcmgocXRC1Q0dK82Rw9H0l1g9epc4cPdIW0Jww
NHukloW/YKPf6zBsgHWowpmechdrZjn2+E7XP8C664POTQWzoKxdkLk3gzSkUSpgN/FGu6ljJNKJ
C5zrDfAeX/MN+Q3/rcr8IZJu81ZdG1WoqZNA/RNNrnzU7QzNs9o1XplX0GoMOJNGxTauBiViQt5l
Q2/+LKTnd+mjgRnAyWldsjKfOKHLudfPdd2wz8RSES4vgxFIGxAre6Mz7aW9sisP5ZfFD+8w3WGT
HlBvk/egjLiOniiztLgaIs5+ABX7tKCMuoiYWpd/ifH2lPn7emFYj7gaIM6EUGFPKYAuLJOLA9Rr
trAvbpLCBM41D+DCu/C2O6Yuqfb93c53aqSjGfgJ2Ig4LGWpeBgNnRgPBEamid9U46mX9uX8/foX
ZalKxcJ4FBtdmRAoFiO2VbDHA5j3uoTVCsLZYdKxEEidU5jAFeO+sRNd9uq+MmMjsaUexMat6Bo1
f3dd5Pq9dSaTCn8tx4FUtIJWo4X8E1aCpiuZtcgDM0SmEbOzUGL4FyHwTCIVAhdBlbuFvGyHl9Hp
NmQiqMd+Go8e07/IeRnS6CZvU8sdeDigX2eTqWMUMV3tSGadgCu+Y93KrGBKt3vx+MsEoX8/TaxZ
nBQwQpEh/QJTjv2mAeAhK5Yy7J5u9U6JXEY8GeNqhUPSH+vWT9t7homwjpAKJHlcLW33XorwKpQo
Jz/c68ArJ49ag13KX8MOI/Sif99HdGc3q/u0Cki4JjWI+RDfoTDAb5RT5SwYACKwMwXih3jIHmc/
cFhvJIYL0p3ePNfQ+1HIBwxuq9EDOayZ6A+cet/Vz2mcOdePlhFS6AZvGMh/h5SOn614Nsx2Yu3w
rheSzs6TCiqB0CZzTjQSPeNm2Kf+eMhuAKtsKV6/x2t6l9wxcyrGlatSQSUcOFlCWwsy7woQT0n7
3MHuq8e9tTZ3Nz111uy3zKf0amp1pigVV9ISsDsFSYmHxTBzPfIF0S/EuzZ7jaKQgUfAcDu61auh
zwNIdijYlA9dKZijXlvdbDDMgyWFylxQ0P17oiJZhgdDBWlMPi1PJRDfGBfPuh0CiFrDQvkl1YLA
tUsUZTK+V1JzQE/H8geYPRgZ0bo2H0Ioo5DQoxOCEkKW+Rg1W12/qZgrH6vBQ1IB048/YH+nToxP
0npOepLMaicQIqFfNKg3RXcbhnZTbNvlIAev/8GFzySS4HlW8RtGbF4mJawumMGbKnK3nF69XBex
6k1nIqj4y0V6LWkjlBpqwUyKyFyaNyl47CfW7PqqB50JImZyposhJUU/Zf8j7bqW5MaR7Rcxgt68
0pWv9t2SXhjSSCLovf36e1CaneaiKWKvZkLzpAhlJZjITKQ5B4IG49Mc78T5KIeJPdb3Sc2LKfQy
fkgCFqKosSxElYqGD0XrQkgNJ6/F7p7i9Naux1oO9rwA0ubGui2jnyDbUrLvX9MZPQSun1qNbItf
waR0pjAOlkldxq+HCBUNfDO3OORYhdIftz/jenKwkMZ4YgzqzwL2PtGk/ks/qs7wEh5bOzrIn0QU
iBNfOPDoGteTu4VE5soJmZA1RYgPWrrxwfiL8hYHrnZpf84e9cF/9tRayGNcsCiRXm9pshWl9ui2
z33sz2BK7nzS2P3P/Ko4+h614ZjPccL5kuwmVD+XXZrrkNxi6wKTw6j03KY/tSPGle/UPxrWf1eU
XYNK1XDSKnrr83MAlusEWxfRLkG3vwY+4nDiZSWr/lkVFRU7egq465hzxUIJkB0CGUWSJj9FvZE6
YtzxUFvX7VMzNFk0QWyosFtrulwapUmonwGRYgvOqXFvHhrsIOTXwg9d8qJz4tv6yMS7RParZSRt
I3Cf0438wlaT1NHy2g7JTst0R2s722oGOyxMu5pbm3MZV33dQjQTKSRLyIMI5DU+6D7VY3yveipY
DSlzpKscVV/5WtBkk4788D7mahxcSKamvHB9Wh2IChEgOQo+kfF7FxxBQuFuq7cqQ1cVtKFBqCey
aew8Dmk8gwrRD41Tml1IUrjzGO62hazGJTCvgzdVUiGMiUv9HOi6HBuYI0qxQW4BKUz+XmEPSOb2
9tloAd51UzIkcIRrqgiONiZadKFl5RWdzK+88jDCMulTDjXPH0Bfx8KF5BEvfdGO8SnxecM2H7oK
rGwmRuihaeYSfWHVQ6FdmrJvAL8mdn4zxVhpAViArSdW51pRl1+M0GpsDaxifgLSa3/7uG/JyzJm
sr+EiR+DpUSkUWmNw519DVicwQET4PvoGO0qN368vccONWLZr3Fp7nwB62N/yddAr6Hhe3/gQBqL
1OzMGV5IA41UfdCxWhNeVEzk5F7yxHvYfvBGrDQmGQlyuSi1CN4owxhQce0eUgL06Cq2ZTQl2sf2
JXSt79sn/OGtxMpk7GyKsxrLSjcPKPlDaqf3GLT/pp+1HbYUf8hnQOj8f28qK5Ixr74bhb6LcKgl
9lw6NKaVyDbVF45iNNB/NJ33T8eYTqfOcydW8DmNZ3wCJ4PxluYA+wK/yPCZkvMW6BSTl+lQ5TbY
nuRHjnjWHbFKMnlIk8jFhLcHPMVr/jyfrRN1tPVe+JrJqDLp+8gFeQdXKvU/W0ozURPmY8RBBqUn
J7ym95THtn6rXKA0vKKJttMO21pylJSZjh1dBqmqHl9SSEpHFWS7Eq9ZyoUdZ3MB5izZJ04hCgYd
UKU5q3zMHjHSfGpt62La1vFXvPp/Z5GsRCZgGXkZN3IJxfpPE1pb0VHH4u7opFcVdKm5wyuirTv7
f2yVxX0olbxN8wkK/hpC6fcKSvT1jufYeWIY/4ISVC0U0k2MeWx2ya5DX7rlivmQ47Cnx/iUORMb
MtFUkXbAKVFvC5heinTHW4ng2R/jSXQw7pFeQHiYw8xOu5MgHQvxddvGecbH+BGF6L2Wt7jIDXmY
i2Ojfd3+9z8MlLGnxXgKI9W1JJlxWqA8M3eCbewpMoZ8r4EACLNBiHG79IiZSG9bLj2bDVfBpr6D
aLV5DnJxP0jjcxHeRZPomZZh98D035b0myj+j3mzOa9iFSmQECGK3l+MseDta3xS3HlP75R8GJ/p
vrjlGF+s2lZ0G6B+gsudHOK4Rvb9oklp0XYyjpl2ZkDNZaMh5UeAplOcGEfMc40fmqzMZ1UYFzKp
sUam6qb06Aq3N35/0jxrB2Q6l/vQ5kQ7NjFF201rUIdH1/9g3enHzkmBQYR5bLTc4is2jwE4aWCn
hU+ex0taWHwHqzDbpkjoZT+35+GL9VY4hmEbL3Nq6/sZ1Ongihx5cKE8dRkPE4JufOgK+GeRTHZY
XYCH5ImgB55GwyXWKWt4cLYf5rR/fU5TNUXw06sqOxleAk0miFqoiemNB/QEQju/Iz74t3Z0C6Xz
ZZ+c6DXlNVU/FDRYwYwdaUVXRXFLQxHm/KNTtwNs1mO+pwiH7Q/rnvdU+407eleUeeI0kyb9Z5u8
LZAOjk+5H3paaINj9DV7xm05xoUj7rnZL3WkHx3Su2AmOpWNmgtaDEVrvwMDtIC+nLKHX/DQoP9K
uy+tQ986vJX2dT/4LpY1pULoEnxuzMHLPxMpdJrpohJAixa5s+0GpfXw+y6JiVZ5NpjyJECS8tRi
b93L8abBLLozn+TP84Pot41d7pUjjBr7E9E3jnS2TszaERPHYllNA5Nu04uYmizBwdvaFH62v3DB
Mdc97bueTEDDpgbJKjrfpzzR6ZbkGLgNPG0R2TN2NkKXl/XyDIee+6K6kMiTGqQ0e8ql3JmtwlP7
a1Dqdltcq/TCOUaOMHbcFb1/Af/hI8q7+lydKM4SZgAAnm889pkdv0pHM7LTY7rreR2L33jaf87V
Yuo3plSmuJkQHVxoUkoRrei24ujEEbKE2Au8jmOynLthMb5HSHXkpbTE2Ke9HenP+SQdxly31TT2
t891PZN7143xOqDhFpsaw1g+GcM7sQ53rZLcZ3r5L8UwPmZuxLjWbpd9fIrjwVaSw9T/3Fblw1YE
c9PY+VbSWXOa02c8wGEfRuBxpD5tBkYXuh2seZMf74O37C7yeaQ8v0m03k+Rfs/FTZAqszRyAheq
2SLIR23ZK/1q157wP3Itmk0aTnAn7MZdfQGI9wFUzhzdOXffYrzMbHVNmIGo8MYpYfnFY+RRmEfl
iNns+ijwIfOo0W9EDYtxNkKcmpVJ6xfkkF1Vr9jJBwM735ib49YteKGYHYE1e5VMIZXVouYuvxJH
2vf7EPIUp/7yP6Ss9Hr9XjeNHYglSqXFBn16DEfRoQCIIzoL9GmonvhzepwMB73E/zaeNu21KGtg
PO2n+Dm7aj6Qo3zzPtjrh/4YPhfP5FTcNd/Ex22T2b75GjsWC4QXsNBr9FDHyWmEvVVc07ng2SVP
CuNfim5Q2yiBcsFLH9nqa35XOBSHPbwABcydv4Jx8YG3RsyTyTgbOc6rSmioT6vu1P65ix8H6WX7
8G6oiVsmQn/D4sYPEzg5CNZEUeXCwsy1BTJtgPSUsseO38LdfJzhbxQASKZvKvBOJI9Ok6SYJtn+
Hev5+H8cD0Yr/vtnlGramBoN+T2aCslfQ9MC1BjjnU3m9ICSQY9zWx7H02ki42dELceEDn00Gxoa
lyMgmjPd1cPaMwW8BEjpdlF3T6Lo0NfDqTGxi6IC8TEL7rvI8NtQIU4yY0krmoPCNjXxFY/D0C4r
EQ0Y0Txs/9j1CsL74TAuSp7mPg10fKMpPkjzX0n3tv3vy/R0t4yASYDUNovmkj7BrA49SNlT7oBa
XzkJRaSgeMyVqz10Z1osT+1k1zvzz/Y1fVS+1g98OtpbzW/jx9yKQwuLDPQ0iPscN607BpfOm/0c
G/uGL+1VBYh/tTdgArS5R997l7jWQXjePovf1LP/Oexbb2MhHhl8bFUVxI+fyD0Q7v3Yr/cUVEXH
PY9AY/1gHXjrpZwPfCsFLGSqnZm2dYkPLDaRXZc/iv5+WyuZc79ukWkhIRzCMohoA63xaNpX7Xq3
R42X7pHFPtLrl/FkPRpIBSlLWY34rhwlL3MxrXaoRO7et8wJTLdMdfFzkqEEDglNo/QvokOfMKGn
HoJ7/aDaOpL8M9D/3vQznqjudAoACbgbeHMbv+lRvX9nxvEl0limhCbDtJwjndO7dk/xBuUTf6CS
48dvL+aFtiXIeruCapvOuZO0X8ran2YeFRHnDt+i80JIlGFOyOhop4tIl2T6SioYbCrshfR125Z4
xsp4o7kdGrkPcUEUFGZM7TyGvCu4/c7Vbu/ghSpVHQ8JoU0I6S/zWB3BLIYus3EFY41Hrj1IzE2A
msWe8Lk7cXGAOBeF7UjovSTr7S1lciQkacEOxYsvulucFUxT0lXLeD/ttUN85gI5cbRmmxS5qUjl
TL28OClnIe6cusy9fgge8eZwChUYEEGyL0IeVwMvbbvd1cVp11mOuiZ9/dJpX+PQ+uYR27pevU8p
FjjqfqKfollMeA/h7UxfY3sWQz+1/YiZVj/4Yu7mc+pS2qz+KH8Cktsu33HrUpxbeBvLX+ipRrVB
JFqAG/BlR4xrEGwcFRfLaT3t5/+2PcgTyfiYqdSFGvC1iCXl53l+LNXPg86ZqvxNr+QfP3aL7Qu1
isLEF6STbvk5amzgLxzzPXlMPvMrtes5kylZmDbXZUxJMGmCMKajKKq4+dYT4EvPqO5l12E3vuWI
IBFmY+uvUm1H9/G+u09cYNV61n7b9azWTt5/ALsEMzVZ1Iu0JD6XitNl4DcrSz+az6N1l/Mgjnna
stCGbVKYsforM1Y6B7MD+wyL+jQtBqXbz2yXOBiVtChSlzs1TjnaqaMc/p2+NIwuvm2Vl92c0aL8
ED3lQOLG/JGjtpdMxvGWo7stbL3ssDhd5olTtb1AJAJp+kXdCX/Jr9op9EAod6YMVw2ou7rndF/v
BJdXdlh/Fy8k05Cz0FNv4mJUYHa4mr1LkQi7l/CCRMBJgT5jcaeJVn38QhxzLY18wPpwoqDrnKbn
JFS8oBz3UjC6+ZjbGuk9LZqfOIe7mvEsZDIPHCNqhCnrbyqO7uxiKNWnKJLVAStzO57drCexC2nM
68aqlN5oqW8FI/EBC0Z3Y4FvCOA1vwaILPECBwtGBc+AViPYQiqTGUR5lkolzQxqN32ma2PI2m9k
iDU2SOjqVnP4O3IfeCa0/mpYyGZ8E2DEijn7VcZRj5jWANwEkkp4pkPpVYcES6WdO3sDsalf4mP2
cjwTuzKj6GPYFtQLx+RbZqGrIxyz7q4wgdDd8NhW1jss77qyGzMymeo2paMhvd+DeggNAECEkjvh
b+RO2uoVuawh65dGUzRZVXRMiTMmZXYdZrlqjKJL83hBh/44Ca0nZrWvlO0501QPE3q77UuzmtKC
4vI/Ihl7mhRBCBKCiTwVJBpzd1DCcw04s7p83JbzG//zLogxnmESowI4jAhsewooUPopZm00T8WU
Ma0D8p57q2nBu14fckxL7+Y0gV65IjnJcJaiN13iDr2se5x/lGLzSRm00FI/44Pl5/K5OAaHDqga
tTejghNhMJVzhKtl1IVOTKjqi1xXrAg6abZ8pEMbxA0vFEhAPvGmUNb7GAtZTKCyuvnv9xTq45qt
oTSAEgXlrskO+GB+t8dUIc+38b4ZE6KiXPl7HKs7kmfpXF1zaIju+CE/KTVQQ9S30FU4r3aeTPr3
i7CYd1ajZQL8aZSqjglQpAKDbgSUapxvt5qJL86TiU1pLP5duFUxNKg6xRGFtzv5kL+CpNQGr8p3
jjyOK5EZV6IofRgW1FbyMx2aVo/kc3sv2Rk2miO8NrrD0NvjF7Bx+Lwy4/qrf6Eq61J0VU0IzSCT
1+61f6JzYCMqjMCOLh3uTAW1iQ+VrIUwxq0IejZIGAOjdyL6qv6sHunEiOEZD0VvC8fa+fdmyk7K
TLNqTGIHkeqX0Zd8wS4pZ9ULBXVOv84ehZnhXY11LU0DUw2iZWksNFpZWJFkNviahVXagpjaIfdp
vH4R3kUwBlqWhlD1LRI2uX3UtMOYPMXTM8coeTIYo2zmdBxIDzXicw+YF6CQ0gJ/5w9uaY+YuSmB
5sp7k65eBMsSLV1RMB7M7ijIViYINZ3lD+rI0Y23KtK8UPtGwtAbAIbWDrKzreWqku8C2ebzoFpx
1TQ4yKZuDWy3N6/gG0sx9RLz9rLXb9pCFNMN0ksNrV86c0nXPWp0S6gN5nZxzyc0W80TFqKY2DNU
YWdqdC+hTieHqJk9CYndBid9NPbb58fVigk9YmiIWUUn0VRgsIiX2E9gIs2he+JXDanBffAeC63o
vVt4/5FIgxHQ2VhTPRHlHjPWTi0inwTSoZFmnBiwmrovhDGhxpSD6tcUN+rfbmaKP2XSgJtdaH8M
EUZ1OpSj1Mb8FBqAdeQc6Wr0WYhmLvcUZUNBqMuqfoaPdIVGcAxPewjusN2Gt9EfuauFOOaem+mQ
JYSWuwS990azdEXjx7ZG62+RhQgmyBArMNqRrg8rdwHmMVM3ucjHZC+Jdo14o9ujl3sANGxs00cv
zWl4H3M9QVr8ACbwyFWSThm9EJSVnlLMYEPvvgJtL+BxgUFaeBonU9k2H4NtNBtGGGE8CNfCLGe7
bQDqL94J+oskfxuMySbQvJC4COPbhmOw/WbJ0ObWrOkFuei78pluImpX7YFSQWA83ucZzmoPRRZl
TZGBHYQ/jOUUUpYTtURCHVzM44xhOgJapuKq5Ha0xyyfmzgSkM8SFMJKLH9hIhR1zMltd3Foyyfr
My+XWfMPy5/DWJnZ9JI4tjocLHkZgsARVMDfGMourdBDGg7bNr0W5GVRs3QTVD2SemsjL5wROJn7
2SwQHZM49xvjFUXyPwhNsmipKCBqsmVYjGfNA0kJA8uEGzAG2UvE2gRqvGH4yZQN3rYyq158KYtx
rUEWaFUwYgtrLubR1mbjoc6i+0oV3bnpvbACRIM1YjNJwaab7HUSOJm2f8GtuM069+UvYPxtH8Vx
0Ub4eNMRlGaWO2t7oXSna/MFAKQX8CRj9uZT+NkE78BoSypG0ZwstvvE7p7iL7wp+NWPCyRoQ5dF
7L2xk9xxKrZqOOLoTaHzOrM4GlXA2/6kCn1QGBtpsmLg60osi0oadKUa9ZXhayGmFmkBrBhtcO7G
nmoLlwHbvINph67BG5pc1W0hl/nUpYKVO8loDH+MzdoRi+DFlKbB3/6cq6VToNdqQAMQQbjBvrWz
oijCboBBpYf60NgNRqbA3LQnSA9akOEUYBGnpCPtC29WcjXWLCUzuc9c19JcxhZqQZ/o3AZlx6vP
MTDYg0Nva57wEPjGznjNr+o5PvKqbqsz6rIFTAWYDgIa6xbiZFakoQnBURVneJqGxRHENV4/A0+2
BSOQFf7sE/3LMHUg50vrxpa07suUpd+2j3/NthTRElVDtVRZZTc3xSRNunHEr5DF3O7zBwt78FbC
gXXjCWHSFDM0laCKISTWsbnZyLYy35kND0l/teuw1IUJMiFpcco1xNToxoVf27MMlizw07kYTPvc
uCIsanTCewXsLvkFG2C82tTafVnKZ6JKUpnVoAaQn5HMJfOhbHmMVbyDZJIT8MeUQzxAQjUUu0De
TRq8WjS42zbB0YNFG0kIKeKASunbSjpOqhw5atiY/84oPjBLGHFBAAUHy4uPcgQEEOxaJj3Pd64l
OotvwrJJpEalxmqOuaP4MOJpqpyS3XgUMZUFdCQMRJaco1tLLJbimEgspVHUFyqUUjJp8LqyuIhq
t0u17Knt9cchbDh4rhyDYMkjcJ+zXDfwqSy5dWTgZnaaPeWcdvNahrpUiv6IRQIjKUYxq0lMz7A9
SDdKLdWvdzx4jLWn6FIM4yW0Gqhqs46za83vRLiOPQpoDbE168e2efP8hMH4iUoUh4mMECTsS5AK
oBX6XB76AwF1JpBAQHdDgYrUg0IzUGBo8ZLP1Q7TUlHGT8yVbERBSmfh3OrVslXIjV0VNdHEmXyy
19/4A6a8s2UcR07aQlAmqJyRJN9NWUgORlhOu6kDx89YRoq/fcYck2E5I7omM5WmgslQFjbgrWKp
EnPBXDiy1SCqSJolWaoqWTL7jgmHVI3LJEVqBHzL8DTsCADQrAsWOOmWDMdj3Ra52ERsKY1JGIhu
TV3SJPhwPiAIJs0OHytP35GDvpN82Rtex7OB/kfyghosJr7Lq/pJ9bGYezacAcWwxu8Nl84CYpXm
T/zO4hwYv5Ni35quMhp+EGanUbZOQ0ie8hEpqWF45RxxxK1GiIU4+vcLj2A2SpKiDWz4ZSGIttRH
xNHS0dm2oVXfthDCuJ18ltVcDvFtA73dBeojuvjuZD5sC1ntXy2/KeN1OjBEJCHJDLz3R7ej+SfN
PFUMLBb3WIbkAxLyzo7xPkCiTww9wNWo2rG2gUt81LP+ZVsr3tExHiYFDrElSJARjZHbkO9ZGO7G
SuW8xFbnZ5Znx3iVJtAkTaSqjL5+LHHLackXOCZcCprVV+dCEjvYOonmqM0SXGZ+rg+SHYGXDCuO
9nTmV0Q53+f2Uxa2nSVz3gMOm9p2ehdl5FthKN6/+jzszGogjmXRihBhoNiqTd/NsnHG/vDvhDAu
oRAqWet1fBwCyGObFJWTduk10iyOV+TYGjuPGgZpkNYmlFHLH1V31wUvUvIHJTJFsvA6VCUg2bC0
avJQyMlY5BCxowxElNPzf0lAVpO3dzFs3gv8paC3CMRUddfZ+dwCaE/MHuImdKNZlJ3C5O143Tr/
HyKKpuBRDzRkSWbHwtRYnzIl7qlmFGGF3M36EUSi4uBkP4Iz3VaKH+LEE2e37g/K920LWU1EQFSq
KIplAFhHZO5voQ9iNOgzTURocgwUqxc6+dEiWg9IfQpiWy5vMWP1Ki+Esld51oqGaLlo3AaWKM0I
eQr22Mx2I5/XBF67yktRTB/FSNReiQn0C9P0XukFwM0OJsfVrgYQDUxgqoWxElO8feKFv6iR6lSZ
oeAdg+0Pap4C1uqjc1PYWIbYB870uP3V1u7bUh7j24U2bIgE2CKfmOQ1UhLLbQT0bca4+wMHghEI
E/MquqEabNlJlE1haHMVOZwKVDy1c0h2BM8aJ4isZaZLKfQbLo5PE2N1rCdIiYKnvgR8m3kdI2Ir
huVun9tqrqgBokoDopOkfABrJIEiZaWq0WdM71I8p/ZNubZeCmKbwOs//0tpTK4I7MnegC/75bMS
Dyjcok1eRT90RDt9AW/otrzVCjtAkqhmKCp9GDDthlnsDVKg+PEpPbR/9a7ozYcYPCmRE7jTD3Qy
APiuYRCcwtrWjuwXfnEWdqBpCgGry8tH14x08WvYadM26XNFqfBrqkg+SvmISKdIdkoKTmRYbdcs
BbFXvB/NkUxI3+KD/HO4xjeg8wEg/iMgB9sLv7XI04z5rskYWZRtENe9C/0OoBlNJO60lldn54lh
oveY9+Ygwq8ABmxyLPDTiVXvpAPv9q3uxS/Pj7l+imblU2hAHe2plrG+BG6dp19Y8VNvDwe6NwB4
L8Dx8V7Ba/d+KZgewOLey3VQZ3UFwdNsHrvhrW5iOw3BHzZwbiLvJJkEf6qnurYimKIoaV6DdpMs
7CLAqG3fP54UJqvvx8xo0OxA4WdWXHUIsRsXnULzx7aUVR+2PDXG+XddXhul8fdrpXhE8EShQr2z
cI9DYv8JTM1SGpMfpFmkdkOGF5jcPYoktA/maNmC8H1bKY4lfJj/nEtgbMzQSU5z3+xlJyyeJs3Y
AdjP25a0mvAsFNIZb5HqCqhsJ9gCBcOJHqNT5WQO3WJozg1IJkHM4PKwb+gFYjO8pUjGX4SiVDRF
BDtvDDBrjLGn6Lx1EJ4Ixlfk4BQPmhIihDpO7c4ALMskcunv6MfeUoTxFHFZklZWqelhUeGr8Vdz
na7iZd7rrgaGIIBzZeDiUvfVDZP0T9psy1Ok12/hLcLMbGI5hXCC6qorC0PvNGa9+5fmwbgKM7Ra
oAfQb+VJvoVKDkavK5vCj7V09nMf3TWizQWRpp9n62AZ1wGOMU1J4T98EtnNa7jHavsbcB0HFCKr
58qPnritJ96nZLxIY2joR6e4Bj1WeUSvPTeP4V6c7ewhA7SjcUxqtznH+/pBBlNMa/PgmTi+kn3O
DU2dKOKMYwbS5xvqL2fDskI7LooD53vSu7VxsuyDrm9IrnYxTjY+lM+USaD0gjugOWJgMXR5uHVr
r8eFibL9jLCX866ixhNTiNcId1D50ZEvhXQegRHC0YxjM2xbAzPkoxxoEJa8kvsIO7btPvCxcI4t
hXYX+rwvtvpoWyrHuJiqiRoNSxio9JTCWw4IzsmtTNGW1Ws/dDbaEHtVO05t42bhl21VecfKuJ18
zpTOaGCr7XwiSLf65oJ9OLuVH4SIi6AhcgyGcTNtqehDoyPgiXHmStFto8XJ88DGRJ5TToZjdH8l
RubGPS/fW51qWJ4w43viptWFocEJq7sUXKZAXDqooYPh/dxtrpTvMHJ6b8696l6rgDhDvPqxPPYX
Pq8rJ5qw3ZEkigS1oIlZIX2Ji3t9fN3+oLwgzJJnt4lOMote/wbUZf198tCham85wdPgxvvmrgQt
Cw+AiTq0LUfAJDKzZRhpOeO7SiQ96OVkD9HVmp6S4K6zWiAx815jnDNk2x9An5NjsEPgeubmZxKp
Xh+V37aPkePDWUw0qyzMWZBxL+ID0GpveJLlFQNTnJjI8dUsRfYQxhrwpHBydYxNzzTfK6ks2xbw
CrfV4Z0Y42DKNO+VUoAcVXgbLKBzS7wnKU8C/ftFCjEG9Tz0DSQIpg78f6vDFlfP41HkXWN2onvE
IiAoDW4ZZg/CNdmrz3TJwvKsE93ruIEu+kBtd/IrOZXHeme5E+eTrRYVdUlFDUDSNePDulEYZiCH
EEta1pt9RQXpEbh83RbRL3kefNEfj+A+RH+MZyu/udkA6NYkxdI0k/ryxRFHgO8rKkycU+4XC3zU
VHPwOgKyuQIo4tdfrPEZp/68/nx4F8okM0KloZYO7CXfLFo3QS5qBHhJRuK5Mn7+iY2+S2K8iCnO
RWM0mMMSgSMcA1RpAKbFtgiOMuyQuVWrRdE0UEaoc8vW88GOB+IKs/wJvAqdvy1s/Ub8ow+LaZaM
gVDKBfQpjehNtcZnY0hqjkKrPSJdehdCc7SFTQwYtU2VCEKEpvBNlPnki9hirIm4ihI7Y3HQAK4t
8CAqeKox7mTQ0lxrJEiNApCMJSS4YnKNuNvntx5V3lVjPEoxT7oUCzQ1Maf7KS1fp1lwQxWzY11+
nQpBd/OUN2Cy7o/fZTIZSijo40joLGAxG5YjdP1TYQXnsQt4w0w8QdRSF98tLpDujTEsMS57zEFk
KcAxyoc5Sr9uH+J6HHtXiPEZklzn1ThAjtUZig8cozfMWh47gs3eQdubWdo58lwdWlPmWP9vSofv
khnHYU5BYUghjlK5k/wpctB+uflnShlF9lhe5ML+8qyScSCTVXajFMNgzIpcxB4D+jHX+dMSxsdU
5z9a6ew4eVVGUzD/8sHBrsQOb49XgYKic+TyXgWrzgrhRZYAzg+Hz16yJG+sLsJ8qCGjjF7V9th+
FdFkCcnnbRtZndSkWGT/kcTctFbVUfkiNU0Z42f5awV2YiyPPNC0WHWnT9jy+67hUTe8Zd/4sxXr
hrKQztw5jSRipWswlMGJrsrst98jDBUaWLczujMmhNwUK+HbGlOr//AVFyKZ26dNWjSqt2veJHYt
/lVqnwPzrLRfo4o3PL4etReymBuoSnEo5agqYoZm8GjXoMS2JHBDKWwTeATvh8TJHV5pcbVttvyk
zO0jihmZuopDxZp9b1OcxhFEkJ0r9vYNLMvhFeJWHc1CTebykRJ9/BG0yTcM1mpX7ykCq4iN9u0v
xxHDVjO1yKgDzE3SvNw8Km/tHhgQp/jIgyng3D22khkMmjFZKAb7Ug3OGhFVTDm3s+gaY5JyW6FV
p/V+bizlo5kGfwdwqwNv+zB3eySYr9syVoPNQgbjSaTQkApTgzblfOqU2DaNY9pynAhPBuND5nYU
4zSEt4rM4YzOyl1gzV4hqvttVdZLJQtdGG8xmFKjFNSwf2GdEyd6oEjnkpfccRPu1XrFQhbjJppM
DPSiw7mJR4zG3FGbHg4l3hS8y6PyJDFOIo8zRYtomAa2kltjXv27+vWfgLkbnkevcMKH2aVMY/gp
bmS3pxGr5QCSluwZyHc15umHAGtb80t2F4L0wy4v6YV4vDPhfWbGr2RDmWsZwfFXdelrkfymdJlX
1ALHmnj3j/EmmRlrYUtjQoSmRRU+qTLma/LTNEWc68fxJ2wNUwh0YkUtzPYGR+InO4pBKvMRwFfz
hndTYsuXmZIJRJlvptQfmgfi93Zy6A7jS+7wWn+cT8QWL0P0HLHzAJWsZl8YtZ1mT9iG4Jzb+sNj
oRDjU/JBnZS+oB4ye07EyFetyS7nH6Z8nyVXUf3ZtrkrBZzbz/tajJPJgNWMAbKb90enEV+r9poD
f0aNkx4YjI+RwqTsIpH6mF535b64zkl5aFs1t2dt2keBwJvFXMVNWYRrg/E0Y10VsmpSiSDerp/H
7/X3HGR7xrVxw3sBxe5DHTpBaPNshZedsOXIoB1yrFTB8SD1u59+yq/aWR6d5IFyNoo+QS8K4O1c
zvjVA1awImiBBQ/0noy7K606nEiKuax+MM8TSKjsLCx1dyDZX4LR3RtV/LIdNtYFmpYoWiYmVNgV
vrnvJqOl8RwmdCmUbhfoKHJrw5Fk2jFrSo77Wr8dyrs8xlDLYjDKKIO8MugKT5Em0JyFRmyLRK9A
kdkNjlVp0know9ImetQ4KPnwvi1PZ8aKOwm0IJ3WIqYk2Sc0a+5KI7j05jw6TdJ8SdX0sH3Gq5mM
iilxqA2aOhYfG5DAQEa0Bjy/osAbjK8NF0iSJ4EJPkYAkIAwnmA28r2EQkAc/Ph3KlD/s3iVN1Y+
k74cEWEnzcVOnVPySIBXPdg/hwR7/G8JSlbPRgFjRP6q+N2OzvRW8GA8IJrtk7LYwX2lGMIxkfEt
AItkt6nkAsPxT95QC02YypM+NhPJUVXwq14FH6iYXSPwWTrh0Pn1XHhiTTgCeToxEUeM9bpTBuhE
ggRlmWmXKpgj3TYAakEfHoYLpehvWBhA3ZJIr1s6MNrTnmmS+YkxXXvJfDKs0okk+ai3f1SbX8hk
7qmYJIESJjA6oJgErqmHqRNOM+dy0n9kSzEmwCTxROZuxuE1c1c5kQ6mnqrpncwsOfXi9ZfnQh3G
tyuTbgZVBQsfjvMnvNHAUSvejw/WhW6oDPuZ11XkacY4BV2ZRVQhIa/IJK8g32tlOoJUe7dtGKsJ
6UIrxjMkNTbPhRTnl/TFd8zt3AUk+NJQKo4w4xKpciydneElRSfmMrV0rN0Udg1UrH2zi3bRwXrQ
Jso0gh4er3/DOcbbu2th+WZeEkEbcIzVMD3HGVYOFPlb1Qnfts9xvdrzfpDscL4cVrJiZrD2wSnP
2pP0ae4BDRr7mWOeK9T9R7fgs37ylGNch5lJ1RyGuNbiTngyMQteV172ogN2IrnX99NB/2bc81zJ
avhdKMq4ElAYt0pfQVEr0ACxKp3jCJOheecOVv2mysYD52B58ugZLD5g33f1nAjUaJ5mX3wtfRv7
do/Bs/qUvkrOUXOKp+aNN+POs1TGrTQCvEiTwmrMYrLV8kvXcpYjeQIYbzK0cZAYNCIHRVnaRau4
wRS9cI6OZx6MCzFNogL3C1pMx+T6f6Rd17LctrL9IlYxh1fGiTsn6YUlbUkMYM7k19+F8T0eGqIG
p3webJftKvUAbCx0N7rXEoD5x/FneW52jTd5amzXrau/Vz95qTRvaQykNHMZZpOEpaF/Eo8oWvYF
/D07ztKoZ/+G+xqkdiG2i0bzy8zdyiuW2jKtkrazDxdWkPaMa03dt2D3zH0BseeBRxy16YYrg4zb
D2WfKHhmQKSti3ZOiK1nh2WSXTLqULvnzOduovLKGOPzldJkC3hdKCqjMw/ye1nd2amBgqdQeLd3
kmeK8fRGbcWQVBIqEsu9rt1JXWjXzX0IyLptZzNAXC2JcXitF5RMlLB/ch47QoHp5tC0F6l1FTkw
oDgTf2uNl9smeUtj3N9Iu043MyyNiGd5eJFSxZFpF8z487adbexfrY3xePRQZlIdYm2tp33OYA9I
XfNhOAxeCN3Y4sCX0OGs7FJ2W3k/iCEMQ5Rh0EJkGpPG08VPIrz3DQk4S+OcM5XWf1aWwDSnpJEI
S507uNoJfZtOiUeUyiv35q6CrLLLMcjxE5UJv8taKqqowUeTMRwbHTU0qY1oFw0fip3oi255X/zs
IAWMTgg+hy9vW5nrNBErok7mZbGQ7oZEmPmlgpBedG5d01Zw0aSPBRcuOcCissAyTV0ydTAqDQjG
EzufzvXwDOU5OzLn/e3dlTfLdVdPZSXKq+Y/R2J8zN/QQP9EKZySQJXAk2Xk9mDYjQfBQJDPyzuQ
750R1aYp7xPTT3gDu1UGcsq2yaqZrngOqv2yjw4gZT6B5h/tLXzCv+3e99WSGeAZhdhIiABr46F4
IbvoYDmtG35Cc+O/sbZ9XiyIH6Eeg2dU5ryEprFkuLRoHqz52q4MFDClgpwLpe+dvMPAFY+x9w/g
c7XIHBhdM5dSrmGR0sDWF7703EnfrcfQLqEEHvnSA8eJtj32apE5JvFsZk2tIazA9Q7Zqdm2kOeb
Xn+o3wQbZW06MeSpDyrYxIWfNXh9OzvLMLBqizi2/Ahf2QxztOvvYU5QklRmRULcllRxHhNamEos
PrqPOrPrXXoq9hYIOUNXP+lu5SkHgvnIxks8ASCmPLWuFaRH+mafuP+N2Bm1/buvX38bc5M3JDKl
XsBvm+XooIzRKZdU3qHm+RxznvLEaoih4Hsgc8vsMMDCxUAGL+MJ/7pgP6jMQyK5/Uf0YiHbajTM
webwDJ4u53aOvPoSzFnLiFwtzYxfogYKXnOye/NHstft4ilF52no1DzavYuCxK3tZa74kIBvJooo
lDiLDwUpT/PbIHeKyrOIPX8Z0EGnprYUiH4JIV3rIQcJ4OhomHl54jVy87yQCQKiKDWkusJPiaLG
jvNThc03JQ4xDced2Ay6b5tRnXoYyTXyavbTWUhTjrzFhbD2xp6yGbM6gmlgoYAiHqK38lvjygf5
l3Yf6TaEQdHBUL1cApw9+FMtu7gL7+cTmmH9XraXw/BGKXL443M8lGPTa8XKsnGgIdbggwfwl7Gb
dppnnBcHsGp35+ieF+9flnlrGxiUM+QKzFcWPVXn5gWdsufGK19KV4TQNdfWduDxN0pcVr+KsqZZ
z0kpXs5NtYcyEjgRJvQAgEjssX6h5OHWPg1GHp0jB8cvbygrqzKq9H8dHhksTVr2OC+6VxqCa/bP
hTRy4n/ufjIoRaAv1IiXaDzTv2bT4I5zJdlTCTb9Lh7sWsZrcI/CZ92O5yRP9mkxv9++uCgY3Pqi
DDopYTO2CYEPjVNuVwL8WZfdoq13vXKfjO9twoMn3mll0AnPlSTXqNMW6Ga0tRYKW7HA2dc/hHRX
32FwR1qyuZpzGElmSDDLTrqfQae/nPpAoDLMd0h6XqbDEmRv88n8Pu4kzvVjcK6fSxfWyo1SOZlJ
b8B5yfBaDiex343RoYpPnbHXJ6eIAr3woPBnzOhO9VrTJoYdzl44OXNx0o1XnSBbMn/N0/clEe2J
DBhF81MSEAWq8m5Ze5b4q5N8/b03dla2Mym7gt0Y+8XYNfNxzo+R4I34773XWL6C3j/haz7spe5Y
Ts/KeBrVGjCMcaz0s5K82lIdQa6ctrgPyWkgPzVyVDDSHM2OoD+UiA2agMi29lMY3qH9VNRf6/5V
Xb5bJifDp1/lhi9evupq05IKs/OCiU0bUmj6RB+qfEemwV5aELTVz2N8xCijc9v9t5vMr7czKztF
5iYcwxSxSOeKzuISz0SfsGnLMSRRJbAlavgiGN6dPIK/qNxX+KQ/qY2z8NqVN69KXbY0MJta0LZg
XFYWiqzJEhkHMX7UJPmogGlkLpbg9no3t/hqhW2ByCDoJS8RrMRoqWoDE2oMFjrn/1W5a2WGifib
KMUnFJCwZlPdOKlkeWOn8HZsuzl/ZYWJ8uOlbcOCYDFLb3eu8UEV/HII56YxBLwWh6p0Z0EJrnle
SyFvF5lrsGmMQahmLO8vEpVuNyJ4hJ4852Nth46rBTJBvNwJRWpNWCAlUFYd7QjxBSo8R3kH9F1V
8xOnzUt3ZZEJzScydYsUw2LvmEH2UB/opEUGlXXLoX1XzZl8Ii/gHMLNO2hllLkFBQNaflKN7Uys
wo3IEtvTbJ3auDpUeejCl+y4SX/dPgib19DKJnPvqaEuzyP10GkoDlPxkJk9p5q9HZ6tTDA3XamD
K1posZcNoEX0sJPPdW0LzgB1S+U1O2tfuDET9fjfEHRlkgERS6/afmxgknZMUtWhBDSdIco0l8rF
//bZ2MksSFZbbUMRq+nOaoqq76A5SQkKQOlQZYOnmiFvR+m5urE8dlCLFKlKIvDoYkfNQHHzA8C6
Q3UGAoFO8YipfcG/7SUX5thbFhmIaTFNLygtLBr39TfVmw8NCE+o1lH01XhCQIoxRogyCPt2Z7mx
h+wRLPxox+PSxXNuB5NBHK0DpWNcYq+V6T0xDbewTmHMC0c5Z8Jk4CZvrRjKj1isUKd42C+hvK7r
+s/bW8rBTnaqa0wrWezoDWTJp3j+KaiirZKjRHT0X8xOU3yJTJ7cxHaHzvVYmAzAROqUJC1dmHiQ
HdD/7tT97OvgRm93txe3ycCsryyxsCIJRFHpmchEP00se5K/t8Q647n1JKvfrP5gWYKbmYlthl9J
Uv3q5JcKg0Ji0zmCMe3QU2uXhcQ5qNtpxupXMUiUWK3U5T1+VYtouL9LDtLdAtoa0H7vLE4Mx8Fy
Vkukx3zoAnYuxHAGeCN7jBeUgj1HD1n1NIhfwXTIKbzRDb1xQNkpLwEDLUZNP20Sp3adH7POWabv
Q/vVit9uf1vqJLcsMTENmsikcVhgaYiKva5M+3mCLHgxJV/kSfi4bYuzixYDO2o4SAUGX3E7RcuD
HpUgwqy7vQltDFuPNdOuOxAOWS3voYEDAGznnBFlYTnRs6mJJIjUuMA7W/h8e2m8bWRAplDbUZ8t
bOOcxEE/p64k5sdOGjHunvq3TfF2kQlmrC6NwpCa0urHODp1aW2TBo0AmrkfiOnK4+dte7zTb9G1
rxIYsY4z0aAukp30YHIFII0R2fWhDiyMvDvRXjsoXhUkoNF+l/9NFex6xtmOvFGbjEKgefU0PojD
MQffBGd1m33rhiLrokE1Ay4572p1Q6UuUw2VAl+qcmeUh7tBfBJGwa5D32oOUQaF4EdVyF9um93O
0CzFNHQN2m2Q4/7npqJzKW9z6pTigbbGCJdQuH2VUif7voDb3kA4jILXUS9d4SXM8boIffiA1+Gx
3Ty7+hnMkRznAQoQE/aXEpose9EjHvk5PyiBCXK64kAKUAbxygibt/7KJnPrJ6acqERR4MDSSR3P
hfQ48HLuzSO/MsEcRxP1hcjM6JHXigO6c/25HX7c/oLbaczKBnMOjSqeZczdIsdGnXJx2yA6RMGA
kSiaxYCqcP8/2mOOIeTq4jmkbQkg8HbCAA2R97mTOJi4cec9P03bjGhWy2PufDkZi76kJTQ6VpBB
T5XsJS898KaheF+Kot3q+OV5R6KeZrtEI0+SlhEnAkGfd3vvuKeNzSBCMR57ExBGQwX1Da9ZqAJ9
tN8kt7lHTWpvnrTH6TFBMSQs7f6heJS/Z2deQridOl23lL3VF0ErwZiFXyE+km+Tq7jFc/zc2eQU
L7aClrjI571UbBcTViYZmEkbTeoyBdsrf43eZif9Md8lnvWkvuj75VB8m0GoMbwKLpeyiP65v4UV
K7sMrlTJqMYJfa0pTrJDedNLpznm+0t0ymnX3Lx6V6YYOKmkPqtVMKj6hTg8GaEUVIOwG0B/46Ag
xZPh3X6GWlljkCUSq2jo0ZThJ7/wtkTepM/wMTzQ59/obJ70fRT0H8ZjcZQe46f5BB2JIA7CO25/
Jd2/W/vLgE9b1JVaj1h081GcqK5Xt7Nee1eALhI/TduOAFaLZqBHqJNFyMHy7+e/jE8wVjwnmP4s
jsKd/qJWthJUuJ7U73rqpJNtvdw+u9tpzso4A0TFUmOQPcWpoeNy3b4OaGFKQtcCrzDFuZcsBop6
qyadRHlnta6ye/l5an6kXN4B3o1rMVCEl5da1UcsZ/hsf8U/qOg5bcdwlIP2SwsmDxoXLo+XfjOd
+HsLf1MQA1ls1oEYFA9cith6fVR+62U1qIv+i5YtgSxmPLKi21v5u3pYWkVdSF8qiuxkNO+DARmv
gncIthlNV8tiQEZJCWTkaVZm7cRDvRtR3FPB4dULdnRADrMrS/tncrDuWlCaZOBmS50Oirn6k2Lj
Vz3wylS8NTM4BFiI8hR1cFAIfWvFoy4conLHOQubsf9qxQz6WIncijN9sE3e6CR25utOiGJm6cwp
ROS1Q7pbzqAu84nPOxzbzTUr0wziTGBzIXOK5RWkecgE7aUX8saRsvotlWW3k8zJjmbtfpkwj75g
CmCpmmepWDiJ+PaY2epnMFDUTo0AOUpAEQ1Y88gmXh4U78KrdlD9wiOu8WA8xwdeCsm5ug2RAaHa
yju5iWB2dEaPNlosu/wVzS42JdYUj/zea65FBo1qNRrFngYLg9+aTiy7w+WdrziKkad+zq7yJr9z
Cz3UR/98rRgs37csD/o40M6Gv96NJDt1h51xiWkVrwh4PIPbtA3Xr3nB/lX0lyxGUkH2EpXdE7kb
9tkP2aud6KA/7M2Xxrur7MIzMvwN5BTP+XfOYbodOBhs9wNi91HPRiz2rxSMoKle2lHd6QH6P8tf
MpLnifeKyztIbH/DYJokSVuYFXblnXakpAYznqtSm3IO8hI8DihdkpjVBld6D63RGcayGgzB0U+9
FO2omWzOVnL85uLMKzNqF1rNQMM9yhc5QaAcnaNBdmwRkFx4ZwUODGw/ha8ch0EjjLj1YUmBMHzV
g8UFBd5raVdu61WnZCcdqRSopdnQG/Yk9ElBcIKLh7ydZYAIc3HF2HUXRJAP/dsMuVqw8u3ke92W
nNLPCwju8a6Y2zmZcYn2V9s8D2ktRApWTV/oWmxxg24c/tq2czIDDOgIm02R1RyQJbybQ8YbYKc8
mtIvY3i87S7bW/f3n89yf2cgx56mEIzueTzZbdvbeQggnXPntpnt3bqaYXKfOSrAK07BRTxovnJM
gkvYeOR5Am81TBRiDGOc9akBMyGKNFHtCtNixyGXJ2sbrq7LYeIL0BJLxlRStv1P6xRD3B2o6YZ7
EMF2oBgHEQtlRSm4rCi85TEhR6PWYgxdQGSQ0sHM7srwMM0cf/jDXXddGv0NK78uUADElYsvpT3n
d5KLriAvd5anySn34wvyGW6s9ocw4mqROb2ymjSKQuDizQdUmhpoxtDSV37WK9sgtgSGXaex1WPK
b3v/Q9R6Nc2EEiAbB1Fyiw0VoJ7R2wR4cXnhJ5I/OcnLGIRg44s87c76CtFOB+o/T+NR2g8eyi/e
/B65+fvtc/KHG+n6i5hQo5TlSlIyCmUH/VAfILHgdNANFYIuKLhVEJnnx0wClET9ONQRdA/iff/L
PKgeGF3A7zkGVot2YuXpQfNA8uMOwXws8e4I/YGgeKzOOx6r+B8KeH8vmyXiMZVZlUwBP6T2RKd5
qfw86Oz8ZAVoGA8SnwfeHFRlCXmqTu17LcN3b5ufzfiaW5xTxNlXloZn0sNGHnssp9ejw6IUi22I
qbNI07MlJ3uOy3BQQWfACA8NBmbmcH7E2DFRkKRC2K9Kbi+GU/0S8ULoDYG112c3/Hbb8h9CxutX
Y/DIalVJjWssc/igZVfjiDZKWnx97c+0HKrfj+70Jp2rA7k373gJGO8bMkAVdqJsGAOWXbWPAjSD
DZMH87yNZYCpUdJUNEycRdCM26Q/g09YyJ9u7yFvFSwCjaqoiRlWoVpeVn6WCe/J/Q9lx+tHYhAF
XljEPYVXqn4nOoJtHMG5Wb2Le+trfVI89XvhWCfrueTE9FzvYMBlEedSCQd4x/RBdRM7H72CLyA3
9S2ndptvMf7ZuouD6SKfL/XMu8fYPjQdQrlpQzfWeNahSZ+BVNXcf5IEJXqNasoGvPVyviTLydPo
UzInObwlb36aamJby8dtV+HEUCwTTyGIYlWjgxFzpTTiTM7/XentD0W+vx2GfYUTk8FoO3opUsnu
ykdr5K5EywnyeQ5ycc4Xq4daxaYeZvTxyUgglh2LYeuotZQFSqnwHmp5QQZLwhOOciVMMTav9cxA
ek738Q+qspOf1S/aOX0zP8KjyM/habz5ew5/3UoGQUKMlMr5hCOAYgw0J5cduAsQzlCRlv+in53n
gQyWjK3aDKCZpoGUPNsp6pkEtWEyeJiE2oeJHX3GBzmyb3sl96Ax+DK1HZSgTKwxO0VPZOcvR8uR
78v9lwvJ45Fb/qGpwq09ZWBFM2MqbQGvkQPKmTnthgMNE2jG/j+GCWz/2YhuwbgL4TRd94FRVlF4
4ezddq7+t3+wL8+N+J8bZvAVv33qnlPMbekvC3yke8yJE3q3DXI8hCUIh0BnpMg5FrQsD2XUgY6J
A/qcI812kQnqpDWGBuwQWxOst8BaM/Tz+V+NNVvXfaPrXCUpRJXKvgURFGTouz050FcI+kDPrcHR
E3PD19hWMiOcSD7SKyw9WffRk37QHdThfOOp2GH+/G48lZcmLx5XKw+t2HayWLWqOQVrpD999r+U
52oPGHYEh8o5Q4Qy+0Yexnt+0zHv4zH4kRIrTyJwSfhG+6GGb8J830mcO4yCAbuhePMwVPAHSDqe
Of754VJlMNOFBsakwXAipAW9NCfBIOOxTsNwsTiqmMTVOE65GQKtrTIQZSClGgyRhvueepCeBze/
a6nEmq95w3fDyU9maWc78szrrths7lwbZrBKF6oKg9Uw3Pnpi3SaX5PDtGt/kqDy8ic6z4WnXzTK
SY55LH4q9uALB424wgMXaLY6a1Y/5BKrrQ6MpXSGVtOrFkIKcxm56mDaQvNkkf5kZZ95r/ux8awV
Emeq7TLccON7swMXklBoaU8TTGvXe7rp0DrJZCdBC/3MyIu/GwE6h9HNGjrqUffpDBtvUncralqv
nF7Rq5XX5dAnKNTB48IokFTjSa7GyC6J7g714kDV12nr7BUaLZwUcPMMrw0zadmyiKZZ6fj25pnq
9lD+TcvJayxe8HqfBgHm9+InTzxjM5Nem2WgUZQWKZdN6nLu6AmDLR2js46gNz125yHgRx1bELm2
R0Fltb95LM+hWcOe1TW2HBkYuArM5DMS38Jl5LjTFkCtbTHhFAhC0yGiD066oD5CfLazuyLx9Drz
b1+THJSSGZSaYEeUUvrpog8lkXdTDdBNdnUX2ZJwl3Y8bj36u38/JahwqMBF1WCvmSgbF90gOCWd
dNdFltuIAVpZBbMIbq9r6/oHzv1th9m/aE7MKFFw/degYhz7c92+3DawmfOtLTA7N3da33QFCrBC
N0ZvEWraTihrM8bQSOREGQEJSbOkrlXX1SmHlrcJ+kIj1Z3JKmXX6rIef9N1J6qIsCeplNhpMpG3
IZ0w4dZVsRtJpeLVZabf3/7hvJ1hbohFDdH1j+Evf6leOuW1Hz5u//mbSRXqprosqngSlVj69cSU
iCjBZX1DApnpvknBUhV/bdpjlw3u0niV/qVaIodjdfvAXK0yYFAqSVMjHqOs+eqBFoZw4wg2JRJp
3qiCHrTgaj6ZCIXU3935apWBBGOBjq9Kc63Smx1aEqrPxhPOqge9q9d+d3uN21/uaozxaYFOm7Ui
jDVF/hN4u2sL7e22ic2em/XHY70aGrUxodsIos17qhMDsgNwpMTuYJcnWgrOQPObgcuABwybzXJr
y4xfNgJJqzmEZTWYa6d9Gs/pfQqRNy+P3Tq1J8e0NYf40jl+NFz9PPWOtWsxpcJ9vNzslVn/EiaU
yaVB1Sr6S8RgdjAY6qToQ6zBI6fb7SnC+Dm5VzkNx5vF8JVNtio8arGSzDS1LH+NHhotDqYC5228
LkOPnrhrefke1yDNPVeX2aAOhhzRWlmLMjRV4ok840kFWUXmxYR/ULbSv/X6mNhksEqlLGgJM3oz
oL9DWWEER33p8TzsQhnuntv1SB31xslkS8Xm0A6yMMEg2BgyMOYNJ9oPiGb1w/LUeDMK/VRBlt/A
un0vSCoI7FRRt0x2aAMPtAXY3Uy6selD7wzuAJVqV9olgfIdOrLE0QKM3Be2cCBufBiP3JVvhoHX
H8D2e4J0P4uKGheTC2njdrbJr+6koHOkOoKy4qKyvKs/er/cD0H8rxprIYeh6KqiqRjeYQAxz6Ax
E+vgZhP78bE20JhXFZ+3MWrzy65MMDCoQS1BUxOYqNDW6hix7EEj/KyWGV51leg+sdT32wa3kyrQ
SIuignjSYkc5Wp2MqiLCYudK/rDv7ttXCPXSqi5NaJTEye+T++713/VRGCvDzKWmjWmthDm6cYyu
3xmV6aGd2Fl4beubV6dsyoquiLKisE9EckhiobJoV0Oq4/UGJTThW4Tw/fYu0s/y24FU8H4vQygH
kikMqrY9QVMIXhkgtpSCP1Vt3UkfDplalXYh8DqQN69KRZNEkCSJ4K5mr7GhKUJkgagqoAoIEndH
m3hhzuauKQhiVRnEm5CS/CeAouJTWRH06f3uQ8OEfWtP+wREU8tBFfzRXd5QeHdAx7Q8397GzVZg
Y2WXcX+xMExViHFTGM/17C0KdMXuxexgDXaLHlUtSJ/kwZ5qx8D72I/OAysSZOUMspMh8U4ZqXgX
N28fmK02BcOY8LKDrCjsvEZ6ymJ0wKg8DqJt77nuNhMdqJWuqeZMY59Ec9Q3Yn7LX6LsX03BrzeX
cdJxiNs4tbCYEMMNCMlfFjdNoT87YdS4gCKADX2wskcmDxkml4vcdBG/HRFVskxRsgzdZDkne6mT
QSYLl1ID8mT5MPvS/xTuVNCttvv0CAXKh/K5e0y4HLbb0cDKMgM0dZgMYktgua7Ks2A2MtxneRxR
5LSztPzoVRRSWmWQnFZCp+u8+K1VPcwVxhZue/d27LX6IcypUpLUmLMFBzdL7GQBp3+EZ3rzS6/Y
Ghgxn4WAfBJXNzAFybG8iRgrw8yxUivJGiMFOyDPuV1EozOrHMXY7XqFqqkS4E/SZJa6TeqMGn3Y
uJgHPBIu+wJv/3TiyrwnyBrQQt8EvDGXzatyZZGJujKwU/RxaaE5eDDcOAQxlww3VuxQOCY5b0jh
D+szTU2WMPmgsawbUmI2tUGHasJEOySWAHnaVPtSG6D3ELUJZJzC4A9hn9oD7VJutY+urWtQEiiG
LXUxJ0rYTkM1GVrNkmRJKJX8E5+HUJmnoQNiZOb4Q2mNO4mMbqWpO3EwILFZJ3aYtqFtzI1fpQNn
ul7ZeroxVtYZvCp10msFPVDomUucnXlMkKdQpivx0XoWHdUpersMLG+CRHmQ3ZNAj+1Qsuu9ugOn
5wsmVgDVi8Jx8u1PtPpZDL7FUtwkOe0GoTQKsqO49WSHbmf3LrT0vpJn3hPWZiyqQe9TFHXd1NkH
1hCCCVFEGza6PMcFNWEKfgiL6DTqZexYBhiLbE1v2/e+kGWvF7Re5a2YuvhvmIo41NKhrUDrNf90
A21Um8XMLuF4szdVW/lO0G9jBLJrEKSxXAzfxJGVPfbIWWFVamAVQC00fBzv0FfsNSC/ARcUxpDo
Wyjv5YZnkGZeq0SubfQhx9ghoHv8OpMfkUyc25i8ndGslsRcDl0yKwuONZ52IcRmUU00kIpULqbD
mxjUxLaIFMuTQYAXyZ4OX5KdEj1mAncmh7dS5m5YlnkI05h+ylmxl+iM9niOt2zGMquVMpeAkkVm
L9DqZIJqaFE4RdfZQ8KjUOCtg0EmRRVRqhLooRgn3zCsH8picCb5eQth4CdqcqPJI5iop3Tf5Ik9
DYnblU+3PYO3EAZNBvQxmAJuNB8nz1dzy64HnszUJt0CSl7/Ob9s12661BippeeJ8gMLdmvTRBZN
Gu68472f/MGWjixPxA2msnMIQiw0k1YKKLqLkyOM4BbLzqJxNDMo3vaOlP6ams+hy72p4E0uXrKf
32Hqb9PsSEJOzFpXC5hW7vu3r8r+eBz8aq87C+oGdB5iHh3wpOAZKd9nu/loIgJyO2fyQGrLn7rZ
/q7XH8NgJommqS4RovppqDqJuLiz8Xjbc7b982qBQcmoGsTarGFBK+8t/RCjzJX3v27b2L7s9KsR
Bhl7Y6hjA+6D7p7antCzVzq5o9qULrRxYpsHxH9wH0vVDZR9FMNgznWM916xLig+jeOjtaTPAllA
byZJDhREztKMESVZTD/UnjSuRWQPShjvnCVv3rf69Scw516XBDz1xVhyA2IdyU08ebRjsPq8Tz8s
0aY6ssbj7OqhPUSOnIPjA9qo7u3fQFf5mycjvRfBLyDTSPCf9xHu2kpSI/yEMS0LRwtHX28at8/E
N71aIJwr8kB7+zuvLDKoDSfNTdLEJsZAyFP+jTYfGV4z4yVQQeGfL29I/7xbK2S+cwlpBXmqE9PP
l3u58OrsoeqpGirn3t08I6tlMd9SDCt5DDVAwji86nVsz5lhm9Xs3f5cm2d9ZYXFcMPAQK8MK5Mx
OsOkOG3ac0alOSZYCJ+1WdGUHibIkH/NRW0nZzx1KM4n0RjEWhK9LnUVTjeIpmfpZzEKFGIXkhnc
3q3t/PS6XRoDXKoYR+VUwtdmp/fGxRkxB1HZmZsHtQutycFpW7d95ldZtsFlZZgBM70kUaS1MEwn
EOWfKJ8/GZ7oK95QOjwk4xxhjX7QVUhZhrKlWxNsgWrZweumHdZoJ1FBrTSge54Tc217BwQ2UFfV
Rci1/dNY2kBkVS2Bmspc+9nwQ554Mflm779BNTz+3wSzHrFXR6LRXjDz6+WNzht3pmNlyMKggkrs
6kf8JQzoCwgVRLXEvaLb8vPgLR6YcX1eSvQHuLIMQ7Mgqof09J8LboiwiG1Krwmvf0MpVHHBZuol
L/mARgnUeLgPWts7fDXI+GwixeI4o0bqY5t9DC/b5iRxPuK2x1xNMB9x0ApVrboQWCUv3+ZIdWWR
OGIJziON7AeR1+m9ac5UILtNL1qZHRVLczXFAwe2cJQeyfItK98U6AFmZWS3WcMByO3q/9UYC18k
nKEtEmNtS3aZwoVu7HcQqYpOCcDEq6ToVk5eoSNT/ip94cANZ6EsrmWkL3KtwqebD+lD/q1+60qb
dkQL3nLXNHZb2skPTB0E45H3QMizzDhNMWlCQ2jeHIYzZDSN9mkWI8caes+MpXMqZLzZyk0IX20z
40KNkhVRIWCpI5jWjY98hzKrr51SfFd/wJsEsS28rJO9eDKC9iF91Pb6e/Rs7pYWETCvcLYNt6tf
w0CGoomhmIBHCb9GdJJd9pwE5Sm0MU0Q6E+cj7x5Ple2mIhJHtVIblSsPN0LyK4FyZknFIco3aTi
jC8QUiKxbXBr3ZvxxcosEzaNCzLd3IJZ+qo1J04bxM8lWqkod78/IjzGMOmIUol7e7mbIerKLHW8
1eVSKIK+zBp2dj6YB2nXHQkKI3zW3M1mbYys/AcjNCZ8UhRTaCDcQL+gYRcv9AnWxICwBeoilLEf
5HfeRCbPgZlISpGsGU13wAlTnv3MaIKW9MdBvRN5Ly68pbHNAk06j3lv0bP5uqBjFhdI5BDnM8xA
T/rXIw8PDbYvretusm+E06DMHa4zjHkdBhfSC2jSBd1ch7YMmcrcQlzFue0mf1ikjrZBtD1oKJn/
008WcN7IRpSaoMefTold3dPsBTInk3f3DY2j7sLB2u0GTvNqkHGY1pSyQZMQ9dBHe0ofhH67vXS0
vOKYB82ODvDovmyLu3GH14flvuCueftEXn8B40Gq2pZTXcGD8no+Lj35sYTa2ZxlzkPEdkHvutLL
/18fQWHOGwlFFTRj6IfheUS3VHM/7ejoK3lonMQtT3SuF00+d/z4h7fPbKPsUqdjobWwnoIbfJZS
V17GQDc+JhK77fA9LE6J/BRlxS5bcjBQdC46u2xNe7CKr4Uk+oOaQ88LlSDx2EiJP4XAxkLc3/a+
bUj++0tc1rDaIavKJ2vJ4AuxVDuzFNsR4bjbdqfV6iMw993UykD95BLQ0+BzAUe6cS4wDVrD0Rb0
/GRBA3mdwuE5+vbNfl0bc7WpaihBHQm5ElFmdwJbTV89TRiiVIkWKGnFgXt6an5LllfLZC63LgUh
HpZqQj1AdUEMYbdR4k7poeyfRfNLGlqcSJT35ZhbLc0GMkwlvCvMHyIEET2vj4EewlsLYnDJTBRI
E7VY0ORTWuhh95fwPW9ibPs2uX4lBo2yqgNZ+YKk2dK6X70VRZj6DNFkkNSnUtWeb7v79vvv6isx
yAOJYEFKGuxaYrjNPocIi+5C+7qxZT/zrD2PSIOzuItCzOp4yXMU/pVgQtT0ACY+p212o664hlBz
rhEOpF7e6VaWNIGgIiBSd8C8hSijNaGFuptZcLxu+34E+4apmIqkWGxf8xhC7KSZ4BXpqdqHB8mO
PNOtITtG5WP4ILrp5UjCNQ3vA6AQZXLIVKgVvZJxOeLl0yYdlBSKzrvtE5t+vjLBJABdkmaLWBKT
vmAi4/hr8Ij4vFrD5gdamWFgUMh1omoCPlAzgBAwNIAR0CcvZA4MbYcTKzt0R1eO0Gp50o4SdqxA
K+Cyp6Vg66JsAJoWWz72R15dY/tMrSwyyDdgBsVcOqwsNvoHMbTA1GF911TtSFrRj0flGLfQMB8s
f9bG80zi3dg1nF5v3uYyYAgS28xSBSy6MnZzRuyw2Y/y9//NTxg8nOK6kxp6woS0crriI9JPkXZS
a/hk/6BgUN8YOFfnxbt/g+DVzjLYuGQgz52X/2PtO5rcVpZmfxEi4M0WhqDn+JG0QYwcvPf49V8W
dZ/I24din9B9C60UMcVudFdVV2VlYln9NgODRrnVnrNNjAcjgUoHsFlYKKgIh9GVvNyd+XOZdCbv
2We8ZZRkbTL2sD+siJardTAI6qmu4YMyCmGblwrf9JaX5bLe0sSgcJtNuIlVWdl16UHHwu7jD6V6
vf8lb4bqKzuMU9GGJskNhQ5sLtmllNvjGECb5Wcn/NCM2m568++85m83pjA+Rp5kURszbCQqKW7/
ATgCuDiidxocno7RI4/4i3MdWHzV2JZaEgnYSENPgCAC3Utrrmtd8e7vI+/mK4yvGVopLxs6H0AR
AcKkYjjZ3IxABQJBtuUlCryvRou+cmyzVeRWAmaMVS9u6uiHjJpQ2BwXNXP7icQ/As5k0u1Jv6tj
wjiVvsxNCfpZtLoRQirUlgzwuE4PJQYsjsm74JEwIwYg/NiNDuMufu/X0Zd+/Vd6EsbVD2E8D9CX
WtrRC7H1Al+I7QUMYGQ830jw7ug1udkqcIk8YNx3TvI47kK8babE5aL3eQeLcUhjjtivUhArM7s8
puv4sdqhPg89C+tn50Tb6N8w2twcdLxaPuOFtEmHUF+N5at+s6FZ3eph6PAxBGdEodLNvysfjVMd
Akf3jFNz4J073ilnNYIb9KT0sjqfcozf2a1T/hC8wbGg4TG/8+aEOQkPC+OxgHKRrAbGojD6EarC
uhgqDmaC42ZZYWDFHEezoAxBqCAKYFhuPmEIRocCGFdDghNAVCbpEevM0icFpgjU8EtSNVqpELIE
//mbuP67CuPlqLASwGMm6WFNnwpjt6dpL9RedML4xUnaWgugrMB9JVy5l9tToVdGWceUCH1dzHBM
ExTUu0+DG30mpVD9Qf3erqzH6gmqS6/W9/u+93Z14coq453KQDW7Nj1vbbP/5Z3iw3CifA8FwA1m
klftPllLh+zR2pRe9UN74fwCzr1UGbcEyuJQSjqsmz5ufyTuBpVGTx4wE7uRJWDt8pcCtJaaO33C
t+ZNEnF8kcr6ImUuqiyGeWJQ1/3ZU/bKWjgKLeCz4qpz+sod1/LT/UVzHgtsQ6bQzNFQ8Nb/z2NB
8BRf/TdFXc7i2F4MeCQLq6fMb3TA3LnSQZ6JxTloD5SIOe2mc+IVT3SWF/DYJoxlqoopD+fFoVz2
oED7UHpBE9ZLPufggSUNxPwFTKmY7KmO1VPu1shCMX/Mq/ueh3Hv5J1s83mM0qS3fuWdEJzz8qMl
2zlS4HA9baCgsFbOCg6gMdtXH/M+eB83k5+/iK4KqW3u84bjw/4x5jlYwZQniHnmgXTUE2ibqS8k
kIVatBufeG2D2224y8Vmm9KVVP7nnSGdSL+tPUTOeKhfBUgPRx/1BlMBX+NTceB9fd7DUWPcmJwv
itCSr45Bng+GPrzslWPn4WGPSumK23v/QyXhd06sMQ6sFZosLyPc32HVQFk6A0Y8Rvl5QmDNvCBx
eKeKa5DxV0HZKmqUY4EQ9oRqY3XW116O6GGsI9R+eK8Z+nP3DjHrn8I2CoUU69OyVyn8QO/LkUGT
pYZ2k5befbd0u9J9dWiYHEkumrivQxzSDvwptdfFNuk36+VqsFWX0lR6/VfICtXd/MxXDue4RbZR
E/exXCYztnbeKuCXGtbhhugNeakYzwz7cBuzqdRLmKkkwS2S57x4K+LJXqBMOvRfquC4BBx/z0nH
WNa/1tSiMlKxr3Kp2yrYfQcetpT36dgBzgL1rTCmRQnrZRWvq5fWjr0UdBrDTgCr2rK1HAnM4+LO
DG1lw02ZOO5Npx24elZNljWNogbzJBepozlKL4li3bsU18wjr9PP+4SMl5mgFNXlFNiKfbBVoKk2
ruZ94/PS6Nt97cuF0BnvMgqDiVc+bl+IlMD4qJbvwfRe64m3mI99geah4ZRS5EsQL75/FXl+VGfc
zKjncQ4SKPJr4L0EtLUBV/HhF8v35FepHXK1MHmnlHE1QpZpNTSScUr7Bip/jTsGxer+srjHlPEw
VtkMc0gPk9ZrEISX3fC1W+detApfY4fGKnLX+pye5F24MjYz5xryfDdL/acJSlnW5LtbT99C1HQ9
7aqdihSTZJTmHe+hS6fjju9mif+iti5Ec8C1rxe87rPQLQMUOKC5p2u8jb2NtLucVJYDcCx7xQho
aZ1bbNTMJkX2GCmWp2JgFJT7mf/2eP9bciITO6wyFnFULSIshkVrj0PtFMtbZe0qBSKx1o/7tniv
Z5YRUMiVquhNWt6qAOfVtJY3ePyBIQhM6Vx2t5ubaYpIUw1DhvCzxlw+KymhVowpkVVuoMmn6M6w
gFAhiyxbVyDpEMeSPVSBA1X2B1Prj2OLqXwj3umYMJ3GsPPShsdrdnOO9fonMZdzxt8P4ongrecy
UoW4rLSOeJAhpf0jxCQt0fGCCtiLV+R0o1170t9bML1zcoSbjun6hzA3uM+iRs8k/JDZKTZCCQSO
8lX+/I1ELYcf3SM/K7h5a68ssmnBMGWhVRT4GgQuqgBNobKndNT8BTosfILQmz7q2h6TH7StoaTp
gFazYlun6pv61HpGieFWbTUeiNkD3NOj4kQAxh8Jgch/LNwch7v+BfJ/R1MRPIbz0GCPqVQXOf0r
lamy52o9vkXOsieSEdUNH9sVJrVRkABl6Upzujdi0sf+fxc2ymhzY+Etb3b9o5gqjFBK5VAq+FGd
O/+sZ3RHwN3afAa9+Wd1A0J1fde+UHFE+otC07VdJrUoosKUUcLCZqjmtu7qZ3GMHypBWxmqzAlP
N1EG17aYvEJpwuYXvFuzB6h6y176WMhO8KC7E6ZHlNfqSPmv8IDmEA8PdZPR5do27f9VCjVI86ia
ID5aFTHyQ0xgAG/roRx5oA4zQBweCrUeuGpdGQdBtQVffPkXSL5bidz1r2Bcn5ROQa3Trxi3oEPd
01XDjNoqfqB3Kv+ok9tiQ+S1OcatTUNd9ZMMDE+azwASyT0kTmvHikOMTC+5LYnFAQnWhhNNeFYZ
HxaqZRepI6zS/eoejPfI1Z603P42OfWmQy1CKRwojjv8ZtgfnAvCigK+Mg18C//9lZHRReh7IydA
5godaWR10TNqi/bgGXikDzt503n9JnfH1pk7O4AOFC+zvL34yy9gz1kDToCSqu/DJ5MKQjsjt1tM
z1vH2AFpEWIqpidCV30S1/X7/Y2nff3n176YZg5XpQlBOFMNfpFQZU8kOw8fxXgXNaUzYcJ3KB6a
hZOl3MwcTPT8/9+GMyesUooU1D2wKQKKJ3uxB1lUqkiQJkcNwiT3/hLp+91bInO0hKEMAjmAOWUG
wXoFWPz00QZ/1TO7WhXb5NSqxOgBZEDydRz2BfKhxc839DqnTI9Xg7g5HH5tjYmIVpoGaF3AGmm7
03wdSiweKjo+j7OLa4mJfNXY65IuIPai/nBUUIFW/HZT/iV48HpJTDSLmqDoZ4LwJEnT22YmAm5V
5tu4FL/dPxC8A8i2Nye0opOADiBVHtUf0SoFhwHRi+BNsOI+xOlT3Dl/CuNfOrNuZH3BumbIROAZ
vqFpdcEn4SJeHYVz1BXGkWRBWKG1iYWp6ksoFN6sQ3Zb4aEv6YvfWxDjM6Z0jAQIbKOg+JZ+DCsi
jJ9/YnEo1xerbhes5pX22O6RDWp2+pB5yWPEYSe4OW16fVYYF2IW1Tjo9AVVfwRTvbbJNiqej+UW
URnqJ/OrtA5A4QmKHozApKsOM5OjGzrDIYLAQshlCTifmHtbwviYCkrI1JunVlGzadA2oWoZ8Ohu
6vWvud/7kF/clb4OiIWGkT5o6oFXVLeJUPVMu+REjx2ieeb85ePgt7Nlm5xqucyLSnWZ1ptc/QNo
whxQa2SpW8XR14Bn/uClTX94HVxMMr6pjqEsOlGVX/SLjbbKt6gprDUvhuB1seUT5t6cjro6DGzf
M2qzQqnpMIx4/0xua9c+9CeVXb6ufXXTbRuv10BzDqVIpzzNX9u1clI2wiZ+Dwvb4E2B3CrZXP8Y
xosFA7jTogX1KRpzm76nW1G3rZW0AhobOsfq52Slu/FLZOGZUE022pbmDqyAruWmnMj+h+z18hmY
LN0K4v8EJNJxglTMqn4i1rrhvXjo0E40N9U6hjzOvB++dAdzLb4ro8O9qBzn949h2rkego560rVX
ro0TscATr+4roCu13e36leXPG6DhN/VJcLXP/NkxckZ3bqbKuMQwEmY4RXjfMJyfkGCC5tzKTr0O
5aJJ/pjE4ZETXG6n65dtZ7xj20CktDUQL4dPaF26IG8uDw3KrrML74BZPZ+3x7SCeytkfGEutG2V
UH9HzH5a6pduCu0xBgXQyFkZzw7j4xohBokV9QLkYmfGYAUZwXCkJTbqNZxLxElK2SYpoLWtFlJy
Y6bVppWLr1M8uDPIfXOMc5oSmA/rZCPr6df7n45zddk2aWyOpdhUuLqjAQIyvPnUnBO3bkIKrrwD
2wBV8QAxQvpWrScfyDlCjW5doPPYrDHVsy03UY4Twms9ctICttMpDEjxFXpfZIPiBioUXcSDwSut
8hJFtr8ZGn1lakkGSG+NdsqIKTj5mzW4oYYyOTS7xulZhLjAWKhv9z8bz9H9o8EJEYNEpuXRHBhE
Vr+lT9V3kMb76gNy8H2/F1HDhgrnajoSorJzhI3GHUa7BZq4/rKMn5mR5SllTV1B1Cm6jbTW0QGR
vGzLwxvf7CObEqg5LRRCQfjFRJg8Foscynm4hzoexlK/zvvxJY9Tr1L0LYaeHXWkrzw4xZi+6onw
HvfdthcGp8Ykq2DLBlqw08RJCm8H/atfxUSbrgIHjEqOPtoTMdP0PfaGNWW6EGkfDpnPbd/fjCxX
Bpm0esgLtZwVbLgUPyXNs9Bs4+jRUsJVmD8YI8h1dQt8TQ9dzlUivXmdriwzn3pJmv/grEZgI0nU
NgBuL0K6SQjJ0Mm+ZP7s3z/jPJNMUKmzNm2sBnerMr5mxewN1WwLRuHet3L7YXS1MiaUDCrIzTQL
e0qxq0XGYr500M5obBRe1jyHcRMFfX2QmYCip5Io1AWOjHJKj9E+ehk25ZfY7yE73ezKTxJK6ObJ
hAxp44y7ERxrm/vLvZka/F6tLNKVvirvqUMbGMiS0KAtpcHW5fC4CNk2MTLfTNU3tdU5ZdP7H/Ef
9HlhK9XVSKlIKR+U5SlY3nWVE2BuNyWu1sS81mWtlhKNAkxyDi7DrsWbPXjoffAwOgoQ5aRnhHoE
6K4yzxjtcgVtkiP31cFbKuOj+tT4T9ZFYjky6MzJHaeHGLBOBSSexVFe8/wizyTjgJZcqQeNUGuB
jkc8ROEN0Qlz3jD9GdH9j2zraoPpZ1wdGqBpkkVqcRNpKjfw5fM1qVbBZjyItVNvE8jZTlsDjf4a
eT7kMEG5iVHEyBt3pZuCZMqedwqSJq6e6u065tUvY9xSGSW62dBYIrGc0finCLBGboPijAZPrVfh
y+yCG1vHs69ydGWdvP4VEudyo2VW7jsMAvMXLJQeP2DNXzVwJWgiE93o+BUT4MbL/St8O+m4WjTj
sVKQAgOOg69OQz5QhQbNabrpN/Ka12zhOQvWWcnN2AUTLlYpl2B0D1xVeYsXRIDgaBVPnFXRWb1z
yM6rvjpkmaiIYUiTvFhVC2igN39Qzymgpg6+a79NPBRoecqeN6GnV5/vjL24MhunapfPFU6QeZhK
2zghj4LYIFGYKmsSiYyRFmMC4Di8CY/wyqhs8keIb3czL1/0HKOufkRTlgKGw/BFa2/5pIC8vjwE
37WDCJn6GAWSf6EcRWfk3m4zzsosB9GICXAaZ3a77T4Fjyqh5B67r8AgVbt4s8BhlQ9iZEOxnhNy
OUEQdFP/7U90YC9imSI7TZBEmA4HnNpCCwBEQ36IWEgIL+zF81F4lDCcw5soufnUutptxp3lYVe0
Jk2bkjoXyAzAv4yW1pZXEyLfc2+LGd+ULWk46CO2uIE0sCydlvFHA47FYIwcztW5WZy8WhCTKWmp
uASJhm6ZdoIXPDNppfiAZ0wnH5ZAR+Peulj3U5aGJVjwClBQd3svXFPdsVqnQMn9m6nJ2+/Hq9Ux
Xgh62ZogBthH8xUNyfwp3TUbKuqYbruKEqyzOZan6AcXpsMJrufYc3UpO7mTs6SnS/lzcs/qDhvr
EJeOAYoPCm96C1hnl9j/28c8X54rsyJwLGVG20uZturAF6D5OWyJNarwFU46yHG67Mj8bGB8YiLc
qiRKtio1djj94KyHZ4LxNFXTq8lMrSjNzjbmYVkVD+k29oufGJz4hIKg/1eMkFcu/ZwvXu1gCS13
baDmQ/Mp8CHWs82+ksIk2Cffea6MlxqxjVQQ5baZNMOVlT+Xh9YD6MkrfXNzbnlA3DJayc/y92Il
eB1wq/UmsbcEQa6cfq08BMcKU00WV1LsJuT8egMYz6MuqjYElCC0nrIS9qPTg6nx3dj0qBWTwllU
oCBuOMrOgpwT2uqExR88a2u9BV9HrrYF7wAw3skMjEYwCaG1iBKUzaIqs/uw4Bxkjk8/K6lfffOo
wQtg0bBkGqD4NfhMrdW/S7hVCUTZKrrmLKNK1hdTDrcASFYGXZmss+fFsrPs2/07czvvulhhHjRD
kg+jTGjrdkq9MtjL8ZNeYNfQyECtyb1v7Labuxhj7ifupjVi8BBviDmzhwh01u2hDHhW/pDiXMzQ
Kbn6QEGetXUr5riU6BRRpj5i8DdwDWdGxagCYIvbLr4dFS8WmTAfl6G21AEW1m/BTrIugMgP9z26
Y7kbeTxHcBusJ12sMXduCfsuCwRa3yo+Lu7yEnvmZlmjH7cSP8l7QHXMJ+4Sed+OuVpTbwRxRgW4
aK9uI6d5ztexVzoLeCd8a5vYHQYQuBt7O6+5rJSJ/4oVJ7lWYF/rwnIMEAhP5fdWOjYCT9/8tuO4
GGICv6bnRteKWF2O3ngSeGbBI5q4jbS6fLV/QHHjuUiTCF9tdNSt/iiclH3xHLnmHhpHyc/CVlcG
mtZUCao05/6946yOheUOWqVmoKtBJUj7phToD808wj3Oh2LBuE2U/Wf/im600/Z7H7xO8Ys4frq/
EN7VZiG4k5VVQauefW95rGKM1mer9KCi+zzETrZuT/P6f71uLBLXisdxas+F9+f2LXsg+XRAIr1w
o0EiSl2lLp9BlntYGIdSjlEU9kTMMGN8C7NcQKCoXrqNoIm8PGZHKvJgJmVNUmecHb5ZaL86poxz
mYNuMnsJZ0XG1HAPOAXau3vieuK9Wf5QDf1951g65Lgog74lS9PK9FHSfiZ2hnYl+PVnPiEK1xrj
SooWWGIkUET0Up/GaT3l4D1/aMfPc1DZk/AyZc8DypRyX/it9nF/Uzm+02C8y1A3E5wXrr42vS8J
WBJnGQNNHCO305Lf28kqdGvykrUypYfJf56a6UZdQRlu/T+thWUnDQJB/RXqDOujUV5n+adVclbC
yUlMJifRFynOerrkcwxFhpe+n11J24nBVxWDYPdX84f6wGXXmJRE7eo8aCbsmoFCDIgYvGCTb0u/
h/SbG78GexV8cqGjqODowbzkV+Oh5JAf/6EqdPkFTLbSFpXUdiYOR+dWe9PP/PQdCiBQhHaqU+6L
D8ZRfR7eGs/yk6PgU0LBgzJwwgPLTQT46zinFGWntEJa9mhwC268L8o4FTxbJtkUYWH4Fj1MoNep
j6NPeJ3eXbx5hb5lss7W/FvPuxNM0lJLlRH11HJOgERTdh24uAjE13K+Ied+m4xvAWlIJk4gNoei
KYh6i6+jNNliwOUx5wRZVjkwQKquaMTkEW3yD0y86D+09xa4aI9wWBjIGvfyvvjCh/BylscKBlqd
VJdjihOazOFpSbM3VRSezEl/vH8XOcfQkv47be9SwxwlKhCY9beu+yFOb/f/Pi8EWIxfKUYj00LC
Dv2q4IOQ4mA534iVJ179FWpEghCqBJJ70Toj7K7eIE3UCKVl0YkHvX8sb6IaHa+Tbn27v6bbF+u3
GRYVK5eQWexkfBpodTpC/9YbrS1Mj1W+AiHifVM3RwPNy5LOMxxXS4p1Oe0titfUCyi3JXBuMZhU
MBOIecf7tm7f28uymC/VqWbUx0YBU6K1DqyfnfxkCt9M5VW0wHMvPSTxbN+3+IfDcTHJBAJNLNsu
yrE6zLp44a59jc7spUAY70Hp+z+uj/H5g1FrU0ix+lcJIfYJy8DnuL3tMC5rYrJIyF7KoUT1PXU5
9PUeynF2tnzO0xfO3t2+uRc7jHsvKqvsywQXi3LG1kEAdXrBNs4EW+Ja2FsbHkflH97AF5OMZzfK
ONaFAgcfOlHiNnsRwLGfoA+nfAn26b7dD8d5zQvVt/3gxSbj5vVWTsuY2Khq85PczW7QQb0p4VCy
cQ8ikyxKAggxxRorS1EjcYdNfTBfCF5LkzhIQjzOtyOv+s8S++9FsQDWLCqneVJwFHthX0q9bfQb
vfykFaJdVFADaaGEMkNZL30tTR7G5A/J18U24/FHTVSgooRz03ooO/nhjtj3gfeASrb8EKxI0rl9
aA7ZFhLHeIHwUtnz2u6tnXEzg47pez08X0NQFsNqtwu38sM3gO9Qbhvt+YR76Yx765g647cOqsAA
N7n9rnyX/fFnuesgktassi+B17igDsB7bKs91B6vcs65xiwbUF2PoiDQNkVG5+SJ4S3aaCfTe5L1
nHSYTvC9DWH8UqoLXVoQk4mebtN5IAyMrYFatE7eBlDQljxEDOdGsfBVQYRUpFnjA2j1o2A9BuHH
kv5d1L8cMsY5tUaFwzxjTcmmwlwZDQkTVwaNtfGnu/7QQbpYY/wSqCqHwmxxe7Xnbj+d3xR0oOUX
1B4dGQzxst288g4ybxsZx1R2gtoatI2S+kONoPik/Qx4k0x/QKBdVsb4pQnT+bEwnC9L9VI/oj8O
pnTdTr+DUwdzcjxRDp49FqVqjpaQL/Qys3oMq6WvHSbHsvJzAYS5AfLrY6anq3H60KKVksq2rHFA
srwvycJVVUnSSolKMDXGPgHxpqch3mTPVmibrvmMKYj9lMIZ6DyPzMnpWBBrr6hFPdBGg8jmyfQx
s+dP0DRLU1BIUhho4IPaU/XKA4xxojgLY22XfigKiuLmfDLy2oEmCi/J4ngyFsMKpQhVKzAetMrf
0iMajj+opAX1j85WGsx3Zl7lw7V1r9xa0+2q1u/Dy2JYi7pER4CqP0OrOHNqOHHoT9PLqGC2q34I
tMYJyh919YkTXCmA3PGnLFfPUgNgKhg4Q239EJe5rQzrRTwGTY4wCy0S1BrmdZY993FpCwpvt28D
dy8JOzvU32RKllQ9fJHq61vhU/Y5eKyPoIE4+8BacbKfI8FHp2MKsbzAMZ71XQgICGcPODGF1VlQ
uzQVZnp19U6OjCZ35tdhLx5KYD++0hRoZLrp5+EQr9rnv2SFunq0aIzXCqq664HfpxSDQDfyz+w7
JOu84IFGUMu9eQKErHDFHa8zzHHJ7Ai/MIy6mgzYezlrbXk8tdlgFwbnGfEHrPLvY832CFtNhlDe
hHcSAcJIzg1TWpiYzp3Qj/dos/4svMoB2ePfjdRejhbL75Mb1lCKhIPUD8Re1zxPnd0BCVegUC1g
GEj8RGO1+XOiO13plF85Z4pzr1junyg2i1yF+gx6Kb8IdpH6H1TXAggdYy6chy/HabFMP0Ha9u0Q
QRppSFvHasK10ZtO3RjfA6XnPOd5b2ydjtXVGzvQKkybxOeFzYB5t7by3q2lrbinZ9T9TeSdUCYv
AlumFgzUJe3T5xj8N/FUOHmY/Y8un6X1wXBmEunEfyP7w35ccD4it/9M5AI0mAQSTWgYjPA+9xfH
KSDoTEYUS2WjSDQwWCw11HFe1RQihxg5UcRPWO7YrafY4JjkhE9W3VqVQnHsQ+xnk0enMQl2ZST7
91fFMcG2EJe0n+KIIAGD8S1Uv/fq5v7f5+VcbKPQFKowFgiHBJkfL16PPyI3doh1VPkg2hneg5qX
Y7Ftw0lFL9vIsWdEohVgRAfkeYNhi9/aPRSuIXc+oRzTHKwXzjo5V5ptIxrZYopox2IjQRFZHwsq
HdR2gA6s7MZAXRKcTdhwe2sct8V2EmexMeY4wvdrvTYD05yEtG7xR/Ax/hs02x8Qy7+jg8E4EzkI
IU1GcAtcPVf0MMHyovsgVNkUm3SdnDC50cJlKlhrFQLAwpuW5n5dxsOMXTTj++Lrqn6+S16yh3wN
IhesWT+1n/JNgvHY6lXheGuOW/tHV3Esg7QhnMKUnUZ5PdaFrcwiz6vxviTjX0xBgvZmBitEbik7
xrvxRPo/9UPjj2tenYTjzNj24STmvVAQcoAKr5hoQ7WQAEfcqQLlfrbKdhCBQlL7jL6X/mhi2pto
65ud+WyeGTuTL7xXK6/SxbYStVINCpNmp0W/2vTH6rl7B9Cyd6J1sq2/5l85l56zjWxbMbaUTIS4
PSUNyUuwxQunwYMOQwU/zM/i8wJpo+mgvydP+gqcgR7HOOfAmLT3V4Hd6gqpGsizRhuwzLj9oVvX
n0CNCCk11JM4/SjOC9KkOHJlrEubQZuogaoMNSTaepTyHhK1siXzsz7wcsFzj+HOI4dtH6rKHKOD
iSSUhPnU4+gQyUrvo0DgVV4S2c1mPsZbC10qsPZ7ZmzXz5mPStrHWYpsxXs/cxyAyXidLBFGWR5x
iqMZxWGgAIWPsuc4GU4gNpkqzyRnEEOiNE3MnvX5EbS7PAfDKcuyLUWxr6tWoTpSsgl8qlotvrb9
VbPiQbt494L+/+q0zFoVDGGL05I2qV3Lp36M7G5+043J7rR3FYAeLebsH8ck21GUlryYRSo1iNt4
TRJqEIH+FxBKXj7DthSDUdOEXsB3mh2izzDB8u2bLsEAOx/zBvyGM+fwsS1GsD2O5aJjYXW3lwrF
LcDtlCycsgLPCONL5j6GsgGh1CG7aw/K2lIKexk4o27cvWOciNQXpoAWAIU4zL0+137u9N+QCZ7f
dZnPqxPwmgEWrfrqGGbiMMQS5WSUe4reBAgxcrMFugEJxKbiH403eeMpPX3Mq+qpeORlK5wrbTFu
w0xiUaobmFfb11nHw6t/uR8CODmnxfoMQ+4MnZDS0vRT7p6y5IRk0DGTx/tmeJ0xi0lNAmnK9Ynq
3aLfkDpqtSoPKLqcapJG7ACCNzb5iRvL6a/eCQIW40Q6M8oUmTyi6pdH8wMKCRH6p+Oq+ShRXJpp
bndbYIhh5BJi3+/iSCI7ZypbWRDX+jmuD675E4xNvn6ADO3P3ANSfiV6xSlyogcVQsoJ8Oc1SGMC
/DbdrjeYrHif12DzzDxlsZefIPJ0QCp51F4rn9dpu3tr8TOZZlefg1VhqCi7Evah1diauC5VTvPw
rl+FDcpCru6QkMpmV1C9kTJFZf0rU8xBLMs5Y3cvC+wwHqgMoPFSzAj53Wo468FFqPpgINPH9NGq
RA1G4Fye+0kGLNIvulrZmOmdkBDonio+w0bZjSiKD2g2T2ACiJ1wnYObqHYHjzgBwhWNVEfrHI84
BeCOwIlPMqf2dt9f4Rcx/kpQ2ljrY3xP8lcDEc63j9EKU+ooMLvSAWQ0GMMQXXCuidDOUH2L3yK5
m+fhJzA+q6smoa0Idk5EW8VKArNw59E/dUVNGcuFC3AKh1c5uu9iYJdxZVIggRMhO1/2cJ2ChWV8
JbRcty1fBr96BY/xjnfkeCeO8Wq5qZXhQiltIik7cTE+xYbESUruv0ewLMaHWajJJ2VDmSNciALF
TQjAge2KKE8Bf3Xu3yHOVWVnUJVez5aaHGaNiZkOXICy/IJRGhs0OlWwEuLaKRvus5Xu5R+9NOas
GB8kqLMeAsZDB6b+kOAIiadIdWkoUfoRcgUpOB/tvOFXlzYSgjpKiLRimlq7Uh+14vX+Jt6vl2JB
jCMqlHJaYgqqwWHY95iGAhUHiilE3Ml7wt303zKdds3SAOhiDn0nLlGJ1hzGWPPQjvrGloLA4aOs
bt7pKzPMQbfmXCy6BNVm0ScFDwII0RA8FM6znXoa3eKpXnWHcc1rWNw8j1d2mcM/NfM8xiHsYswR
/Iqpjyn7LR/Zdbtl8duOwkbrLKoTManOLYtqE1V26gHUDh6xM9ICc52lW8FltWves/D27b4yzJz9
QO/7KJXOhomwX1rT2L5+Ir2FzLfWnIN5871/ZY2JxEMwiVlPTYNpNYGEM1th9NfL94TyMjY8po3b
4wJX1phrkMSVmGsa1pZtho3uEZw+wjAixePJE93Wpbz9TJXsctZ506NcWWbisq4lagMZBuAdTvq2
3k67HH01HVkAou+q4BNz3syir+wxURfsi+ncEzIw+LJAVabelqC/s46hTxApfWWuh9SGWZ+zTPGW
47wyy0RaM1GqVKHbQWPkeLKuoUeLVyR/kvs2w8iVJcbNjEsUDzkdU9HvvWBbbKLv8W48SGtkr+ck
S3jEB33Wwdz7i3xR2PCBg7eTm6tfwXghLTUss6ZbGn50UMnKKItegW/iffTjR0q4CLjdPMqr3JW/
RiGXafP26/PqBzDuSMq1JFdl/ADacFTKXaJGzZBR5Q85PAQPwc3zDmw4DiewFyd0rrJ98kCxH9j0
Vfry/yOUKGwYhmxuEXSUPvd5YGtBYeNs2SXA9/dP7W0AwGUT2fg7QgprzjWc2uAgnHJoP6SO9KiD
T2mwl234qvj0Lks80GKCs0vAVksbHukbzzWxETps5jEyyEEMnxDNMGARuYWbnULIMtHnFMG/DKbM
dz5q/WbycbV4xjNJUZPBWcCwCDKnOPkiKav723s+E//Ipq4sML5oqkM5F8B+iHr5hOTDOo6r4lic
n7l/ZUlVgebWLUNn28KJLiclZhRRogPJS2kpTmh90411IPtL6YXVSck2C49p8Q8+4GKU8XmiBIof
JaDTM2GcvvwpOqoDxVDB0/ANO0z5eWiYfVG20Q4yUGDPlh95GfntlOvyCxhfqOf60IURNrhS30Jl
tAPzaY45T+bb+dbFBuvpolYCezV5OsWErqyEhGupNvisoAQvgPwWeeKOt0fm5YtFxrXJwTKGMVCC
qwr876XdAEQqO9mL6hSryK1286H0oT5lVx/QDD6XbKKnAcROmqPVtgDF1Ptn63be9/vXsD3lYJ7a
SKjwlUe59s1Q24xWcFQExZv74bPcL6uhBP2dnvESpNsR9WKXScfyuGyaSIBdGs2hdgglgIqDgTVO
M4S3QCYTUwCnjkYL292is6wmqOw1ha/GeJCExq5tm69WPj/FDSdj4FllMrK4VNMyoPhFlRhKp/tz
z46bmHCOL9tStsY4y+QRdogXcXElAEYwcJL7lie8QsnFSezosYXw3TA698/N7SLA5Riz3eUgWqJu
JP8q+/W62ACs4pC+4PhZtWkoZAIX9N9hQq9sMi6p0DtpFnTYbIK4syWhcGdL+7KkyjZo8CNm9T2e
g7UeK896FniCAR31Tq7s0ZA5XoMM/dP1X04v45kqZQqWcsG2pyGIjKThLZCCN1M3DkORcm7K7Th2
McU4KKjLhmNCGC/08502mZxK/HT/U/IWwzikrB+LwopgodEj2xxNe1A1p9Aw5sx7r9+2ZJiGpamK
DnQ/U8VTg8WcEzh0qRjsfsrcOHk14mc15mIfb4eOiyUm+rdy2ImaBkuEjNPAHURvvsEVbFIWsd6X
dey3LqQvnHQlrwQ8dXMw9f0LYaXb76PL72ByhKjq+j6LwdMmoPS+UaBjox3NfRyDjZb4pgKPyyXE
22P6/6uii24CUZ/SHnd4e4qO5GqQmyb6TMUHGzX6rhioOPC6N3/IhS7rZC5EHWvtokpYJ3X0jK+U
IFiPGdT3eGg86bZnvVhi7gNIbiUjq2CpKe35LfeWzjYhez/algVgP4EV8lXyOn+td0Jig9Dsi8ip
/PI2mLkuQlTKlqxgg8el9tQqdKP2q9hWIGv+uH8v/1Ar+b3Uc+fj6lNGdd6H4wRL6qMMBDrIr76L
m3ADapv2k4WxxXG9KHbzjf/Mvj2ULF8sM9FZjYBRzmRY/j/SrmtHbmRZfhEBevNK1366e/zMCzHS
SPTe8+tvVOuebU6J6tqjAyyEBQboZLmsrMzIiCI3CWI4X3nbeJeAXKjDJPtvRB66toGY+Bms1XW7
G89+w3i9/OFJdv0G6uJushhOkbxeCK5gAtUDAXlOK+iHg22Yta3+8Fa6WqNck9eBO4rvyVyDPApE
fK7yGn54kBYIf4CxCG9twosFjA8E3F39SEpHJE/FygovOntJF3RNVhVBkKhjpGatNupE+ilI/U+w
XYxmx40Pt7fVhSiKurwMQ5IhECMIBq/Qval1PgXapMEIqaWgT2/NmfEHUVTwkGosLW8DHhlXBCha
gMfwLd6M3wjdBEvScumNP/8Ounl18kSwAvIXUSJC4C/tvBMJeSeEgc2h/cbChC7M7Rdz1J7uqqYX
eg7DBv2spWToX03Pt2d2yTd9MUFtWUhIGupoYETqIX8eIV1GsNjFejhDvK8w+ZNy8E+IrHfiCJSy
8nnb+oJjNAycCE3gZV5R6ctV1gQvhDwC6ONG2R67+i4cejePgk3dK7pp6Mp9KaaZmUUsKcYFh/jF
MHXXTpw/KEEGw4XumXkEAGVWrMeAX6lR494e48K1DlM6kvC8IIPOnVrDANIXRB0FnfatuNLyfB1G
H5IfMFzP8kxerVDLWLQGeANIX2AR4AUWJyutn+6bwD9kUZ+aeRnt/MLgzQhUpbeHt7hFZ8OjnFCc
aVUSJRgeP+Zm3mRO5aWMcHKJQscwFMyeaOigb6Vxyujxgw5Vg8Hx2xgUTupbsW6/t7YH0UxQYyUs
7qGlyABU6ugV4A3e0GQaaxv1fdz3JcaUcmXt4OkLFfCh+zHq2mSLkc9bXFSkG1WpJjMtCnXNaS3P
eAIuXSX4Bh2t+LoCkTy6slfVo+HHBCJAXknd5iDt4pW0ajdrmY16XXiRGYYmQupMlwRR0SgX3gyJ
qkikfQs6tqjsPUJkOXog8lHadqrM9FF5blZgvnOSPZOtd3H7zExToVFitOUUkGEm+wJ9ho9I2dri
yQeQBqyyJCFvbDoW89OF7u6322RmlAqHeCCsxg54gEsdPPtM0X/ibbIX7606do+y0/8QXvQ30m0z
OKBgtLi36tA+SMjSnyHWGR9ZZbrlW+X6PTSKFcy+ZVpe2CqgWlTeAcW6Do7o38X7e3j/F2xsjPWm
UaxeLk15QPhbBnd0dAAgwCZMWAETBMACmCaQYq1Q/OciwNlve4ulJ/h8q9GIVq+WRGMi7XTVa/CI
ahoEmoZv6qP2Hm5qCN43B+1Nvr9tc9HXz2aX8lCVgIfdhfyQD6EpF8avST7txJbbGFNbMtwwyxZ1
r7RiJ03BgJmdskc/Uhw5RqZcrmxueLw9qCWkOiZSkcnVAj9F9yHroSfoYIBAJlfOD0IbbLPa2+oT
1CBl0TcjWbQ1ZRhwt02mMEUfsqis9RAdV6V/MhKklDhN3fi1wXBbyztLNyRe0/AvnTrvhwC4bxFf
5UFdIlVO3dCbAT+ZSVWBZpORBFj2HVdj1GQPvsRHaYb4V82/KWjOU1WBtV3Jtfm7p7iaIJf77DnT
9COYQkmqVXqAbgmQ7OiL3kxbQmoU2sxmi4UEo2GQC07VFFFT6XMpCCizRDXeiSQDp6Da25kK2H/E
NTMHR4KO38Y1s0SFC50fpRU6qMiN2oCnntSVSXFwOBDA2+2dSqbolinq+OlG3aGs3MDZRpkTZYM5
tL0TaCw6xMWTNxsRtRk0UHyBQBNmcNFxj1qd7irNM5xhDGQ30arCvj2qxY0+M0dtjCD0hkLoyASW
euCGkphbTT00ViSp0PoouMQqu7BY3TbKmkoyB7PdOGZFq8hCCWywWty3HlKHYo9CZi5JjNEtgVS+
7EQy/JmloAjbsvVqkosqNiimQj9YfTCAO8iYnZGsQVERgBJpE7qMYKoyoFdcPg1ZYE7J8+2ZWw4h
Z+tFXfmj0I5CnMJKVzu8hae5mSLDpNsewP7PvkXQk6zjzNiRNGJ8VJK6F8kWQQccOhZTp2j2aVLa
PLPJbqnuheVCCkeHYC0atKnlikNNExoCvReOAYozI/iASPOUt9EOpAIvm/4jedZ12+h+fIDzclma
oMuLeP0AahHHruH6RIKf7OXHqd/7zTqvHm4v4VJv2JdBUktoxKFXCTpspD+HY7QhPLk12pjaH3xk
ysdsPW1FCYrAWMjPCjwZzFCVOKrfHdk/Y7x83+xMdIoRhvJ/osYOoQuguY7v+CtCPi5C2Gh9e8DE
Y92yRz0cR61Kx5p0AvT1ZHEjgE1qyWioXSp1z+eUZjjXOWWYFFLS0lrZ7ZrYqjPVSTXPTRXDajrO
AXW0VY7lihfxcK04JC5LkJDlgQvyKbfqoMpaRR91kuyzTHi6Pf7lsPi6qy/5r9mEi2B28YA5hI/l
9kEeWWOvWG73fRCdvN9myUsgPkyKaA/psdIYoQXrRNEs6RNUeYKyILm1c2cb+4tUJrLhMpqvKsEy
7vTOMg6APlryN0B3n6Df8nfu47rdyJGbjb4e0IeckUpyOx27dHJLvzMb/6NlUmEtxjizaaZuFTGs
BHkicIcKYmnxGt0fiDsmyLV2q2zFykRLy5HHdViUq5oM9AipGU5x7QSnHLMJfeLxPn3Wnc6Vt/6O
NLbqdrYO7oYteii2nBW8DNvMBH/yhJMGsREnO/xNo92Xc0D5rwKkBAj1yIvwtWmtws5Aaxmuxx+E
mb5zmh2onM/+qYVqz1reRYx69vJFcZ0SyrHxvh5w4gjj2YA1NmLBsKqiCWww/2krwW/L+9sHi+Gs
6SRmlE2jNJG9ramJ6UfPupZYieDeNrKcwLhuq8tGmO1fmZsCJSELrZ5xbpxhpz1NqHUQUVtjw3xX
MjbxRYlgZk1SJk0rQ4yJSCoX0Nr299NFh4KUyFhFXbJHb3hmOm2JV9akqiNOTAwSgs5TbbXFBsmn
tSCWTtXVDC/NuAhoceoOL60qJ9WbwHtq5ZNXvzCWirUhKFfjQSUr6juMZ1TMbFO8SS/kQdA4yY47
DI5wyM49E9y6hCmZHzmJcjutBnp2gdCNRCEyXDmyHsj8bHOnH00RfS/lE2fxm3qf/dSA+SL9ASTB
T/SFxDWbBIu1opRXioK8qUJyBJUJyCG13BXlduKR/5ChIFwNjCfRUpXsy9gpdxMNYluUPgmXSP8p
wmveqc8EX4amQqh+kA6IZuWDfoax0KydRHkarufaqSWJnxxpvn33GL1B0s9BG4SpnOXQ9DxzZKK0
GVNLVwRlg6/k3MPunfpyZwTVnZHIb5yEdpiyfkKIw+JHXs7eXh2PTMVNLZfH+VTjlXShIV9x0NUG
Y47ZAMXMmE6yTDf8AC0znRhZkjZE1aB24jvBrtETzr2CKRiSNCVaNgfV7FballAUMZttGcEoTbDH
e+EUTxkZ5N5bDVCbJBreAFp8/Gq4ZT3il5qZ5jtWJjtr5l85LufyBHKuADGTwlf/hE4PaFS4bW+l
T/57tfaxjWTy1rAh/XEhjQuPOWKj6c1DU8+aR2cdonX79gqw9hbluBIIOyF4wQKEwls62qCrCsdt
2ApmAt2s26YYR4dWje4bUQmLBhNeyD+95s3jv9/+fea2pVyQD+ItHZh4kvxJ71tQJrRucv9vfB3T
EuV9elUseOniferYVKRdAc3xUdyl5WfF/wDnPCoqhZWrFcP7sGaQcj58F8WGR8wi8WTVSGslPMMC
+YUb55Hm3xPbVi1kkhAMCEBv1a1bV9v+i+wZ476kefb8QfSEULmc+8Eejuo5vu9X6ap/U95VcMI1
55hNeso48DTFXjBF0jT22H8ITbfcCyGOlS/ZQfRnWKHLUoFjhW80tV5T1Logk/yydGzBqxOiMyNF
SPVLxoF1jv+QnvknBKZZ9sZu4EWd9LERVh1ItRwjwI5kcK3LLngDrejAChgXt4oBIXIZ/wE1QnmO
WupbKHtjeJwPmFVQP8SlAkmxdgrNqhdzs8473+Rbbu1V6ifjpC/G+zPbVORTQwkVrB5YyrYK8ydx
DCpT9wV/VSh5sFOyXjY9vtc23IDv4Dpg7ce6VtYSn0jbqo2Rh84rAiBKECx0NYRZuilgBO/Lz1+U
QCEsJ+ugjSS7cebueVB/yKqITxy3AYhHtF35lNnaS3b0z/oGPTp2dIdijSUL1vjQHEJQrjLu1kVn
MfsA8vfZBzTxOIy9gKOMrNZJVStHEhNGWC0t74HrIKk9IDdT4ncabJSOuB1swdZ2/m68aw/5Vtml
T8J+PHDfKnWF/91pjrJKT6Ip8+awirbhsXTH1OJW8XfS2QZUnMW5eD2+h0cWzGc5RzObCmq7NEHt
gakfa+F/VBvhEULmYDL91bMU3Eekewi0daidxS6rTMBaBOpKGvNeqXqCBEw63lH5YjVmAwOZtgTb
Mkix/T87jbqM9LwX1CTBIlToSRYesn18nzreW2xNK5xAHTQR21+Cz/yadBDW0CZmUZsvY2Bm30A2
ymyzhYqfJ9WEGZYeWmQl2rv4jnSjRa52n+w6p7pLNyUkZJH9ZsrxLWc1r7ZVUhOa2dYHuRKDHLaH
V2M9oPMuXms70WlBUwsKFX1P8IHCAQW7MTT5vcwUR1kuJM4+gAqXcxFiAG2AD0DIBBoCPEaEzvXs
7wrYW/BQcMUdvzY2LILoxSt0ZpW852fDBlYsa0MPVvHwsuLumJWxKbcDI2hjnHCadHFQ9TjoDFhJ
Nr+uMAVsaWyqpMUwdDYYylnheom0kNzNnSjZUhA4ArD6avjZcqMphKrNuD8WQ4GZOcpvcWFsZD7Z
ro0roMutXvlbKK5AF12xknO7zte37bGOqEo5oLGIZCNTYQ9kqIJo+vfFZ2KjDdtGXm4NCe+Nchd8
6GZ1J39rd9y6BKCV/eBhbRjKF2lJW9ajRj4CAEM7vg+seJsch5fCMc5FbcJ/IApidRgvJylmU015
p0ISps6IYFVcBSfNndby57AtZVM/eb0Vrrgf6L+xCHUBSUx4lgE1XvU+aO1yLa+SA9NRsVaeclRt
OI48X+Bz0Mi0En+E59RSofdDaIi5t2JVvtxe+eU8xXX4dKdN2AVSpCW4AJrX6RVP3L22Lp/S0pQ3
yc/i2dimBRjkQ9f45Bg4AsZq06yOOdd3kcTjVpC7xIRmU54fvbFmeAeWEdoHZSLUdjoYEcMUyY8o
bc1WFvYTQo3/0RIVThm97BfyZd28O6V6SYq7jpXCJjvxt7fPbKkoHxRwaLabOAwmGMaHsgp2qQZJ
V6OzG5Vf6Y3stl5xYmwPRnxA99OUfCVkJalH104Fnvr43OB8VI4OjjjcGY++mzM25FKr8Txa0ChX
BKRqyrWkKKIcvcpEh68tfcMtCQFiacfdJy/iY/bSu0TV3pDt6l3bFIdoVfwoGS5x+b0ym23KG1VN
0rV6iYMR/0wQH7eDBR5h3e5B4WjyoFLhTZE3WYxFrOmmnFEdFpDzCGC0nICoV/VtW02sgZEJvLWN
KA9jCJLh8QRF329bB6wKqMaob96+QxTCg3mTQKv7NRClt3cSY2Q0AC7IkjgUY7Ksyv2YfITp6+3f
JzNzY1Q0sCYbK6XmSvw+DsgGwA2zLwoTpXRzqgHjQaGnYRwNhmuhYW7RMCqTAGiICxUATkxNaAIp
0bfbg2JFbjRBY6RERl9KMNLY3pn7HkgQlEkPvxrdFSu6K+6Gd46JUmKtFfn7LHLr4qQsQjKXOVeY
Y9NBdJfFS8wKyOnXed6phcSRy74HoVqyT++QJa5X4TY+FA7h2wDrX7QGOxgRGi8sVn/pcoLserpp
PkajTEWNIwWyzpXcPja9Db/JN7kbDSaLYms5zzKzRXkSvldbNJhhqJ2rfSddKwXIsxHyX7I6f9Gr
MXefNEWjxAtxEhkYmKckB1/gjkLvrxi7chHEBri2rKqiYCiX1MJ8f+RS6vXkVs19QK+8bsztScpi
u1LlDznlY7ONkAnmeg3IG6kXViXPzNUuo0xn30Dd7HKgRV4hIbvTuXgy7xO8Z/CAv4eW90reGYjO
+B0rhbV8LK7Dpq54sHcC+qnDpFre1/VRKDiGj/zDcb9aoA6eNEKxT6wBYQqfU3Qg3xMsQuCOAGbp
D9OI5usLBTST9YlswN9959UscXWz9US3dZHn5IFeBPd58UNUTiYXN7Y6MvXMfreE/gUknABcVQ0V
OPSvlpoW3T8igT9GeK3Bla3qQ3rowHGtrGQXincgXefvuA2rmruAM/lql7pXFbFOZYC1fnmbYqO4
/UE/oV5h14/TAeJJjIX8/Yr9ao66Yn01UkBd2gKpKNZmJjVW0IlW5slmFnzePouXyvDXtftiik4u
jHEqS0l8CVOiDclwDVA7OMkOdxxwtQu7bJ/fq1b0kJ8hZAXkvWcTJpwshEY2OuaiXfOUA4ZQgj8z
OXtsgW5yDG99HpV6QLA9QggHnyefvRUy6IfGDDc8qdbhPcXSilmI2b5OBuUUOPRySFEFa8EmeBwg
TiyA+YcUzeruQhf9Lx6tv/vCryYppxAWo6KLHkxmorhWvfQ4qNwpMAwEHXn7kojxoep1p9e5AydH
GmOfsfa1SjkMr0ZMJZPpDQCW81aZ629jy3NDUFaRvoq/KBlgtAIA/LwiaCK6yr6eX1HJu8bwYU86
VvsB8u7QD1knH8hM4nHMCoaXl3NmjRrdKEXpOIYE8BtwxynUX+OpOSpJGpjoMOhMfeTcMBrXvc+d
Wz5LzF4ddxLn7eSg2wYyKxj7PeD7OnbKSwpFUoRag7HLlVuGwGAqPzjDYK3ooocUVE1UZQOtlrR4
StZWcqT3sFIjOjdewYZvpUj/vpVQUxXtCmAN0rkB4ADLMDkbv53UmWHy99klIHQi5nOC4cbubMKz
nh9U+ArS0eszhUgXMt5kMq/DpDaSpuh9wEtkmE4Fi0ToruugLhzZDUT19iVCsfyNjJVnMsovr+PV
NLWr0GpWRTxP0MiDYQbJY4oGqCJgXnWs+aS2i0y4QRsyQnGV3mVIpwWuvw/uW4ws2DIvOPLRt1aP
ejXrUQfqU7J6g1s+TzZhkI8P3rpHB53kpC67k2FxFkUsoShjp8IXfN0uVVpk4lDjimsA25REyfTj
eylmOTjyK78N62qFxrGVSvXrHX4BepByL2nMSLYsmAdjMDSQreqKxigaOBp0d1q9KlnIXFsys3Oe
NRrqiIGWKS4MrUOuOgQAKlyX6EU1mw1e4K4KMAmSjCtjk91JDjTk1v/9wwAnbjaV1IkLpjYH8x8W
LK8+4x6JzJTVJ7pQ6PhqgjpZqo5OmirH+AjTMdoMEXdAV6cAcERJzcbMNx16/mS3Wqn3hPKZlR9b
jLpmI6ROHJ/VglHHMF8HIZQve7NP3h7yqHJuh1ysVaSOWh01AXqvMJGDH65ybnCkXjr5RnYnjMY5
1prTIIb7aszd22YXEtVfZ5eKnQdJQcsqD7voVwW7bbwlJHSjIyDM81FSnzb+O0lPkQwOELcv8Ulf
B6CwrzcNEmSMb/kd4vv1W6h4umrFXm7JSnevBcgdoVeHtMR4TBqzANFvtCY583EDnmN0OyqPnM2q
LS28qb9+AOV+0FlVDqqCD8j2w754iFedJbot+B2JDiF/f3u4y4HIdWfRADc9kIJynGCtsUE9tYcc
LEix/ANSZkcCEI/eWQ2NC/mJL+OjEW5eUw1pKmOxCRtCc4IA7EZbwTE8sJaSsZtpgJvB+/KQ93B9
eD3sBdAZkpbUZMvqdFigd/g6IMr9CFw1caUPOwEET6cH/d2zKjt5BAZzrRmg0DBqUzgjL3iSLDTe
ueWLAaLsixiqdXsxFwOs2VpSTqqTUQmuPawlJ3/o5abszvL0XRHMOmZkJFl7lO7fDLi4m+IClgjq
nkQ40zq1lAOPh2729N8nJ77OL+WVpqGWMq/C/GZBdNb7+rmt/LfbM8e4JWXKAfVhVkQNGU8G+F1V
BNaQbMvx+/9mhPIsQq9pYdmQSUOdIXrspmPLqjwtVDu/zhXtPEQdElT9xZMGj6TlMziqyILHT0jM
EZQjFOQnB8HAS7uLHGNTuUjv3h4l46r6DcZW8aKvE4cihB16F32nKZyqOGVDwdjtLNdFA9nysU8r
SYal+qcAHHK6BQEvxkekhgntErugupDZ/TK7NIxtGjUoNpFgSjk2m/K9BtbGA+DbSc/ES0PtgQgb
6N/VDoTYnM1s/V+MhK/nm8Y1dVzSKVOIxQVj2w5aTi+NwLESdQynSWPZpD5o0LmDIZIuXqJ9FW8I
hzILwUb2+o3oV6ECmiAG53etw4zn5SepQ8qxqYGc48BbXvJdYvGFjy0TMkBTDAdJy8MOQ1HGVQKr
1VQ5QYH8XAHUbSZVdhsLBwHUqfbtw8DwK3RSEJxDuid32KLyCMJ5/0GV0B6q/dflmq+7kvIrwxCL
XpLCiOSf1GwvcA+C/nx7HCyHT8u6lp7BQZ4ZNsazvKo2LdJdsYW68+DkuNJYHp8xbXTmr09itemA
4XS58lCN3xP/yMuMOI8VhtDZiNhv2swgnnJEE7m0I/wRkxWhXZ211Rfy+V/Wh9ZuHYupShQFlkA/
CspIPGBXpHGh2qHr0h7tYTW+MItADC9MY4fSYpQgXEk8lTm9ZuA6JbB+5V6DiHj1s96UbmEZm/Db
7V3yh9tHUgxdlnQd7DNfX86FkU9RXmOXRLhZBte7ALKgVGsAf/iDxPI60i4EEDcdet7kzcBhxXzL
LvL6BdRZmHxhKOMYcx1XP1JtHzTMZBKJ5n73XFcL1A0bJ6Ksp2SMFQLmAasZOqSRVnO8o+qOayaK
ZTELK/7HHuQQvs5pB0Kpqelhj996WyIxM22D9b+ZuuWM68wSldAWS8PLchIEka6MaZNjx3wfrPTx
F/MaqyljOU82M0elDDhV79MYQATC23MGetKWY6c7lhCY4TcDut+kj/KYraQnNlP18uEAmTKazZGM
pNmdc20qgCnpkXyVBSjMe74tSt6LVxuuEMSMcGjxPpUkg1cJ/yYu76/Lp8ZeV4/cQO5T4jbjVbgR
8QhhJZQXhwSKKUEWQWYn0eI4odLkSU6osas6H818QG8ktMQexaLfqBqrE2vRPc+MkY+Z5VPVVpGm
tiHVwmaf86+GdPZZgexycDezQbmSzoOWuhJe4AHgzAsv+VPIbEN0urV5u9iims3yHQu8EXDUM5uU
86gHvsvKGuMiIiASwuXvhCMZ0kbMLMPyfTozRXmRXoe8gU7QD4QgSwZcNwHVjgVPCXwAlD8ZgLTF
uOdq7XIXzhZMlGu1qQizo9Sr5pi+FPl2VL63+aHnWPjORQc8M0XtdyPtOSiMYiPqQ+ykCmc101/d
3DMTlOPoJtEz6hajSTbNpjjqG2VV3PFrH7JTt++z5Zt7ZoncBbN5i5uWA6M9VkleSW55DnfTmrDo
C9sG0FhLcopD65sstSfWYpEZnhnt48j3gwrD06FZbGiBVQvPfvbE6Q9Cv2YMkGWLCsOzaIp/cfb3
Vv7cIGOLLnaiewHpwd4sHDR0D051ecyw7lGGD7ngBWajRJaxnpQWU1uXzx4P2adRMDnv++3xkQP7
2109Wz8y/JmRtK5iMBuiaSvTw/HYdSA6SIZogriPBCRFZkirUkPPDFqTBkbgv5wwnpmmfYmfc6FE
mLP7LQkT/HUEkoU16Px/UZpMVr0JT8FaXyfb8YEdQS/7T0XgCQefofB0li301bAAyI9k2Xjk40nb
I4AkJ8ilQfkTgqPcX4hPwXvOLFLHEuXM/29IUXLOqackNsNQYRElLbqXmRHqRIJpUBq9HMWgwPuo
xLtcaVhnfjH/O7NAHb+yBNEn6EFI/iIzGwjNpkG4FuturUm1I6rAZ8qDk06jFYHePmCBHhaPxcw6
dSABK2lErSUVvMQtGqQL1U+hSVljZM0idYHXVSFrPMHgl87kcq/VRkN1vTHRrdFaaDGATiurRLOA
//m6O6ijGGdxrPCEH1z00G6suKkTQhVSs7T34EN+re5I1zjkvRjHcDH6mk0ndQorhZMakfS9xnGx
18N4y9Xlj0aaHCUXNwVXosARtOYYV6l72/Msp4oUWSENKJIk0wyYUSqmwN9jIQfkR0fQ7D73775j
4PYo9yQPLL5CONGRv4UoMLCVvhf9+tU6feGDmTbJQrKNpGP+MX2XMN2BG31LIisGDTuRC9Byq1+X
jsHIsPzB7/wz7kuMNXO5ENqJxYA0rRC20xY0CLGlrSYHughIyLU71jWyfEXPRkp5nUqVDC5V4BD0
g7dCO4lZr7odUKRuva/MHL3bvs1SNls+PdchUj6o4fMh0GQMUakLR/BaJ4tYGNJlN3A1QTmhOJd1
SVRxWvoYRS9Z3lZaea8aUOe9vU1ZQ6HdDZ9NQ0HYBqLSMKUadDFCx3A2LBOUr/FAZ/BLgmCsDIDF
UtOLR4aJPziX63RRzkUttTTKCD+auOpQkFAtY7J5EKBiI5R7yPflVvngvfztlXe1S7kXwZdUCZrQ
8NZ5b9bRU9ypjAVi7m/qoeDnYgBAO3bC8D1KrfSeECt6hTlElvwIZrRTv/Hwaugt7fP2zljOBlwP
1iXAmR3kQChitSPt6LWTiEQRbM3BeUkr/jU+8TZbAo2x5WnkbRkGepgQhymmDkg4LR71ujL4H3fK
JYM1G1Xoi+iqI6Piwe+v686QrwNlk4ItmAgZVO/TOw+RwtoqQbLHfE4wvLJIOQ6I2vWV3GOI5E4w
XMgkH8MfRCSMcPWKpoD1tJVN+42VTmUcQZoOjKuHDD3b8JFpEYKlpUcYLCcJ48Yj5/i3WHu2XyhX
EmqxFAtIrLiB+t3In2pftyP9lU0dSxz673YgaKIL4AXUaLpnDTxu6O1HZtM7NHvR6lfo4bNGl7Q3
x/bf1XaVqzXqhNeZ1vFqhSRVBvGLlXduXH2FOwboD+gxWPVdYIHwMbc0kgsP34qzsALVlwBYkm+z
3oXLB+T6KZQnkAxFQ5kZn1IIgVmIg1l55aqPz7fP/fIy/mOFbmZBv6kg5iRxrOvdutL8QxIHT3kj
vjU9Gihv21ro0CNB4dUYlSzoFK4O6gnGSBYEfWtKCGBNcZzW4xuIA/JN5gRn3TeVJzZU7g93xtU2
2WczT6CL6CYoatiuXrXj6KBt2kAVG1IfRBAh/wwKS/uJLcVsS1/Oe84GTXmBaECFrTZgONp4q+qE
ZtRD+EM20722gnq1GYHyS0PMUqxYOcKLf7lxdHTiJ2ZDVpNOCzsOlkk6Q4it8gCQVowOkU8QKjmT
04P4Z7Im7N7+hXuUPstv6YOxYYZsy27wOvOUp4jDMih5Ug8xJEcwiPiHAAQBSTo0qZn8LFsrUFEj
iFAg4JgNActJvtn0U/FIGQHl2zewLq8GZN6g8QLpnMZBTn33dwnFmS0qLsmSPhUVcphAvA5igGEt
w1K9waTbLFsM70A3x+hFkMU5XvyuFg07qFnboCZ4UbTAvn1kl6+S69pRTkhvJABqLuXhKfqMDMMR
+fLptonl3Oh11mjq2aqW0qTgMWuIagAmDCzhJVwRHjUUIlasrmTGgAzKBZUAK4ReC2MeuguMrHNK
Sfof3ZxBuRoP4nQN32JthIfwWUjc8VnBrkOfgtU8c4XVt3h5E1Q7d2K2DZD76caRp1Htgxaq2kjm
UkjAQArlwwld0ETX51cPPNTr4036iIQ6sGXMg0482S3jlL8B4a38q1cE3WGvIFFcN2ZtS1sBHRkX
wXBWcMdaS8qxNGqhGH6AApZ6+H/5JiQYog8TKhA20gussGo5RFbRVCoLyDEINAqKKwIBCWJMLoqs
rr8WTKSHV94DoTIgTQN/97ae2aNcV9AFfKmSM97Yg2SFYBEIHX2T7frX8NRu5B2b/nxxRmcWKQdW
90PfqiJGqKW5KasbSWdUJpbfNzMLVIAlSlCX0UqMKXwm2khe7IQQAAA3cbrv4JSHVc/ZbHZr1rgo
N5bU3ZD6BM6A7gu9eAdin3HmGQZoFJQRhfDDEULuMYl/8uW0UZKRVVpcdpTXuaMBUIneSl1M9gMh
YkQXll2ivM+jB0lyiODJbbe8eGvPjFFODJTCkcARvEQjP6vSe1bVrmestehViDz7tinWwaKBTmiN
qdrMx/L0hSUlVnxfHb03VCT0wBTirbLNASJn0sYv3qCzAZIlnUVHGhS8EiPHXhf7pyk+Sv3HEP+P
u52GPTV84A1DhhcgHtWKQzRRT4KJtKDTOOhbSxsotvyboGe5GjEbG+U51J4P0MWLsemxcm7SCbWI
IQCoJtnrQeeEoXgaKsPOFG3feaCCDNs7MEvdyX6d2YHRQoxgzMzEi3dVG7wbcX2XdeoBrE4sB85a
Asrd6LVe9GKMz3xu3Awtf6KT2Pqps2pX2V6IRQ+svPTic2c2MZT74fy01DTyvgvbzCyLxsarpxNH
VxcmxvlhbmrK54haIYVKgcFFbd+YchP+qIXqIdLb2OxF2ZLGce0L2l6L0p03RCA0bO+CMHoOfJU1
zQznRMOrIlVM/Wa4+I0mNKO38gy+WohLo9znvcp73F1PwuftI70Yh1znmUZbtVxD5GtxovXeU6AK
LL1oMtL9ZZmZYiraBe+5vKStbxtdRmbPrFI+KynFylNJrJ/t0Q8Fzp30gPTwQz2YBrQV8xzuErrP
z6ONyud754Mjq3RjW78rd6wGEpavpgFZuhwPU5pd5vzC/W8i++OCd3klOPkD66W3nIWfDZzyZVOc
jZkMslw8crhX/05C9Y9QYZS2skrutR+hy+rSYm0pcrJnzjMQRLRNkJkW09Dq0LUAJv7bi8m4f1TK
hUlhqg5dCgtNrJvDdJ8gbG71g2EcZCb4ZLEGOJs+yg8FDV/0BQnYxy3pPB3W3xtHdAkOivVsY8U/
KuWAxJyfql6CKV4xjaO+TbfdN/mUvhoHIh4LWeBz8hS/3J7K5cVCCYEXAFZTLp5qtlhj5WV6VACT
5FeaKWSNNaqb2xaWy1/q1QS1ATkv99WSYFIJRgMypnfwckAyWOkB+TJy6kj7XqGhJlR+g8oUC//4
hwvvap/aj1wbl2pMDoCOUx55kwnFItvQU3vwHhXFd+U6cOXUc7soObX+N6//lPt0K/rtZlCqbaqi
y0oObRm9zn4jO5lRr25PEGsJqN2MbmqjCEcsAScnZlute5n56lx8fc2WgNrEsuwJQ0NiXIIAIBAj
YUeqcSnw3BEe0qz05B928nXKqZ3c9KHnNRymPHsdQOxGOGyRGQ0t413akrd7yMTnLBB9In84GyJ1
pQ5iXMlZiCE2tt3sG3c65S+QP0A5Oz7nBwXdm6vpDnids2oQTpLDxBRbXPYU/wyarpJEcSoIPsGx
a0dvJa27HVL5oFTLtmypWnGB8vPLcOkSCR/FtdA32DTovV3r6OcMusSpBc0M1dQKq5Mem8W0i39M
+kPPo0YT4B2abUHZxQcPhYo+xfjYhI6fP3PjXVmeovYhN85R+mL4Bx6JzwwI3d6NezQx5N+S/k1K
NasMX+LaszNuy6GHefrWiI43+m6c15B/Pov1gy/c1eG9Hh+T6i4Z1mp0X0Zu3SJQT/aTAaG2vZ5F
ZjCYobgyYosTbOE0ihavmVz9GvQPAhebWgY0hXcQItESo3UoHrXmdTSeObCzfbSCFQybcDT9cV0H
W9HjrTSHrjhngXKgy6HMLNlT+b1P9iVwpKVt9Egjp4dBs6DerlVWqiKyaDhIrG+86tNvvjXSZwGP
o/8faVfWHCevbX8RVQySgFegm263ZzuxkxcqiRMQg5jHX38XOed+acvc1j05T3lwqlZLbG1t7WEt
cpXN0OJ1v09OqI2mN0JKIgmSJdCWa0xsaZhEnwZQBAVJfG2ZILD1os6Pop9jds80THThyej0B+KE
lN/1zi9Hb/dpPHogcPdReg+tEV4NCZf0k2O3UNHDYL/e+XhK+213jOtDjZFRvvgx6k/9Tc4edTRa
xYcyu3LmoOhOsXPdxo8z5g8rvzfRgmg9EXPw7BRi8fNrnXwu3U+kvOLObfaWxzC//pe5hCnrvUab
g5h7gn1JM8sT05ElZMfplVkmXlc+tPND3h2MFLLL4WJd6d0J/6uOvEl87rgfuXto9ZLkcyJO/Xgn
2FdNM/2lu02NsIwXTzdST9OvYmQx2y8Nhyvvvo9o3kLs2IS822nOLp0Lr2FoJbG+ZWVQL0huzbXf
0qtxfBtL7uX2py77qkVIVAbdYx0fBpClRHdG/8nAjETJbS8uvSYx9lryTEG4U6fXVbyfyu+a4Hia
/Rphn4n+q8yEIsBQOTC5NmgUsxPP6/Rr6nrLj3H3L1YRzPeWKRiV0bfeHssAGueqPNL2G+SPD1kd
+dl1bLtthD5MHOtUz0vPjscdL4xTmxGEh5Uq3/l/BKJ/0KSbeSBu0k0zVtnuBig3rNO25j1DATI/
ZHfKQHSze/2Ph/4doZ+tDdrCzRCvHhqcP4ffiuLhKgr4l+XjMyDpQhXDFIN0AZvoVq3vdK0PgieP
T3/BePXeB0u3ajJOblqm83qrjjvir4qvWRiDYAvq8KdSkS9Yo5QPCdSzRUlXajIJVM9+T/Yw8IaO
t339mjVfLkci2/WoMxDpEo16699t/ySMMJiSBvRa7JM7M/U4eoXWsrh4ACmouFJTzKybdWF9MgeC
xmiTQVARhekIg1/Esg7akN6hb39nJumzbgmlxr0iKJLpEHpbF9mypojXCfMaSgUrzf5abcLLxeOo
vis2d31hXlqh9AJ1o/LfD7H5qjmugu8ght5FHqSYUOZTJTPWL/UBDGzwNlnZECAwjr+fHTaT80zr
bWwnHjA7fUSjl16fqF4UHo1SvAChLuAxcyl84USKeHbTUs+gpePXtPG0GAaOH6M2PYH7JQlskvTP
wnKtvWJPN7EcU9fBBkd0S84O9ixqF7B7I+1+N+5KA9tahhzv+AN7iu95d2SgYegPlVCkTVSwkuMs
e9qm/coy4ZB6F4nhq5iNr0RED//l8qSvOJilkZJ1/r8Dp/haI14ZT9xH/anDgzDf6Sf3qDKczXN4
tqPS1yuHdGj6CZCm/brMpje1T65x4y6P6GBU5GS2UxNnWJIDpVPa5akFrOSI6ZFHjI57xQ2rvLUc
ZvnRi/liKTyc6sNJXrS3+nKCtjGSIcw9miwDT1dhQTTIZKV3+dttP0jOFif5UlZkcW+taS4EsH56
7+77mxo0cOzLcuh/JsHgY+DvmlxPGSZYkl17UtE5bD4r/+DLmb2irHnbRcCfB+FF1q9qUC1xNYUP
PuYMQaqXIlWcYkoXCK5p+DnEK+fmlRbfnfTb5a3cTpeeAUmes+oLYwYV478u2iVYZc7XHKUN0iaE
xCdVc5Zq56QgTBNJbBrrqaPtqy0y38hVD/JN73y2IMl/1K3d5NY6GJ/peITV9Y4bZBcn18P0Qsdj
vlSBris2UQUpuRK30Wu8RdaIFryA64wrRbqxUUtJKU6YnJsT49Rk5jqJnx/nz+AF1CfID6zkdPpe
f2Yv7Z39OdurClLrsb1kiZIjMSEk8q+x2iUf75CwO4hGHAczjr08nfaVbT5CW1hxzW07SkoIdZnt
2PILfBFO3Tktor+ZRvu2Cg39B8TBDlmCBhqI8SqOwPbn+4MmHYG6nknlDEBbdYxX/vYcRCYMtwH/
tITZNV6XQbGv78u7eK9yJNsJNOcPtnQeTD7NJBqXf91CzX3xuBz5bnph9+LQ/eKRJ3bzodmjZyHg
L9pR9STaPo1/0KWzAgGX2ZwtrDzNWz8GO0D9U7G329bzB0E6Gla8DDjwK8JxDkFUgUtvP+7MXXo3
JBjr8FgAPbIMuhkMChIq090mPDrbXenCze0x7boO6NTT/Zb74qg3Hjj6XXBmtWHhW7f5ZzBn3a8T
4m7t0yuyH5G7N/fOdwiOHlTZ++1H4dnvkc6SnraFmxH8HuTQ9nSfQTR0emiD9mgeop0yva76utKF
TO1Iy7vl996zq8R3X5J9g+Atv1377cSnaKeqHfwfl4njOAZ6NWzdke5lbra5Q2KEp+1ubQ+3T/kd
JhMhPFMGrUDXba6IFbdX+A+e3MLUp4vjTANC1DqKr6q+PBCrfLpswds+9w+EdBH3TszNOV2XRFp/
Bgvx2D4kbaYItlUokgtaEowua9AT3icNkqqD9dQsfD9wSK9dXs1mWAEFLcN2DYouYskkmC16pjEd
fUpaWX1NGz3yyqhJb00Lzec2GWLFB9pcFzpmKXgKXMuR8xJ1NP2bpaYoXjr9h4aW+mT8cnlN2y2m
ZyDSKWdWmVpxjc1rd/EtuSI+fVkyf1XKJN5KcG5ArRMc56pofpva4gxXOs2F7RBq68BNj7/b507N
oThiWlXZUbp5QZ0BSV+t72uL8BhAGVKynF8JsaNZ2JED+TLpX0mjrFyvt86HO/8MUDrHjdNyp10f
D+uNKN6SH2sfdrPrr6H+96CuaprbZvmPmcgJipnkoknI72RZd528jd/oqwGNtfv263ybPzu/sl0J
HhQrNGYvXTzw/vB7inrOW/Uw3mVKWpTtDOWf5cvZixGtFyZNfxtUc93eQin4ZGEeZEBbXXF0r8i1
fkJv/2Ur3u4aPgOVXACdMtcQ/35uf7YO3TPZ5Z0fn9b5ve4KnxsiV2ulMgsS3e8eMc/6nd2qlLcV
51UWLU4JN8slwofoE2TlST3qfmbk6KJxiWpGZEOmAym+swVLwUfXjWIeNRjZ6Bv78bY6NsfsVN1n
D/ymDPtPa78wQzbYDIbP7b2jeyL2TfTeKY+x4nRZ656cpXPmGD0DVYuvvdLWjt+WO4i5PQ64lTFD
7JB1RnufPmZoJu6R1Qn+H0qR65e9cNpkkWOb9mlqjPgBJJx3UBIQT6uieB9YqBBAa1d7VljaemVd
wpP8lotHesN7bDwykenR+TqVEEnJdg0U4hZv/lqHVuHVAS/8ofYJqvGoV/S+iFHMVMWfKtdtSZ5N
y9FpmbDfjiYp/CkQX7qn6bCqU8yB2GX32fPwqPY3m2HDmeVJ7o3r/8uiqln6jUnBus2Xu8ubvJ1/
cV3DcR1mQeNgdbFnVuVkUTsYAh91TWDb++YZXE5h+wql7N0Q/n/YWbd7Ac4QpfNkplU7OVABxHU0
XTs3TriyEU3fm8NwZe8m//db4rTOxGqBqg9gc8LE0E3w8TuWrVO57yg1tTQdVqqX5Dp6WIL+sXO8
8pOD4H4M8oN4EN+a23QnfP5yeZu3Lg6IAurMcDCD78ocwkbf8UWvEc/kEYR3g45NRusTN3WfOwsP
DG4n+uEy4uatbxigmXFty0ReVPqwNROsMiDDi9MD4t07tMw/MHQzjZ6qKrFpQudI0gddinjAn4HU
+8VnY89P8dcYgr//IrNqwmSnfJ9s3fsW0toM814gZpbXlhGe6fP6Gh395pru2xACZvTWwoOIHAQU
R5Xs/lu+9xxQWuKEapKmRwBcN7MNu8O4ErAqA6itA38OI7n4kU2QkoDyxj5zMHfYpdazXZmKE6/C
kKLQoU/rMTeAUehN4Njfqbpfd3XMsuO2wPllQ/oCzOeW5LiLZbLAzwkI9jV1Q9vy14az4opfFT5a
W14HdqK/kpP5YquHibYCAwJ7R3uu+TuYf+/OurkskSGJsDqv8OZdbty6p3WUCAMwxyU/5BS3w9vb
5aO2dbjPMOXXHWNL6qYUmJ0Ve71delZqB8iW+JOTBpeh1ntG3tlzKOmVR4TQeLy46E+tS/RQFKjg
5Ghu8oo2CnnPH7Ri+JLkKpaNzbj3HFaK+VIBokRzXaFNeRLUs4mtJGlrHJOC1Xguc8w9HPSFCnGk
lE6fqFZjALLtsva5N0pyKis37j0X4jg/ptJNH7nJtB/jZNWfOq2aGo8OIq28aKp64esQMf6ajvCS
vJgjzx0yEnnGVGA4d0yjF8ck3evlTd06EQSMagaFzoP5QaplGkdoS8QaNrWLfuhjebeUw9fLEJsZ
B6o7uq3b4JD/UItrx7iNIhMYa0aF/FrV5hPU5TwjjH40D/OB64o4fbOOS8H9ZTvMNqwPOY6q6qaI
OamLYTOwqS04gXyXBJrug8Rt7b8yDz3B5M066ROrwDcTWpSYxNIJkixMplQb9Yj1GBB19yQpkcOB
Hm3uR1mdwVwrbToRaDLvcjTcoVWkM8LKXFJ/rEr7KZqZWAk4qiowWDK9OoaJAcg51nyqDdVBDGZ3
yIZuOOrFVBWebRF3P7pcD2bC0ZhpN+Ie04QgXC5S97bKLdCCg038RvExN24DSEE5tquD1RAcN5Kb
Nou6TUnVuHh2pvezP6SeGTbX+T1OY/sVKp4n7aYvfENDDAUek1BVm9hwAu/gJQ8e66wtWqN2kaVM
bF+UuuZV2tjuBc3skzGUy21X98xHXwf3FSvfcHXvoCXPXuk2PiWYATFtbb8Wj+6ef00C+3Z6SG7n
gH8hh+onuzWOl1E31wt6vtWYbPYhkuEZM6DdPLn7op0/W60NGe0yzDGu64MBN/HiRNzSqtUVa924
SajlQlIdw1wuhfLD+5uExszSRj2N9sSep6Ab0i9OWr4O0aTKdW0B4aqyLEYIcz7clkbdsb6CfjDe
svro6TqaouZS3FOo1it8whaS41CEhI5OwEEo2S11OzZ0gkT71D4Y2XMEQ9EOl7/VVuqYIsA1kVel
5qp/9X7beJ7qZkFRDvktgR204QRe0zpowbsR7w0F1e1GoEGhPc8wbOdiRXL9pTcdkQ8iAlht7tq1
xskBVoOGebi3J8U1sZVuoS7Ie+BVLITxMnvvzEZnEkOs7bt2V9xiWOcu1aBdHofltWCe8W264WAc
KP7zpp93qOvpOHugGdSuMoOhQa7pG7Yva4IuzKQYPM2c6t3lj7dxEb6DkkzerhbHJhUWaKPoHzu4
of/zSIm6iAsdA9ctM+TnF1707WTWWItV117S/1za73qd+Un6/fJCth4/AICN2yZeezD495uWdYMp
ijLX9mNNotfMNckxnozuEGVD+6UvCzT4lGhKHUqKqRPWT2FkChZe/hErhhSrUfgPPDPRVm/Aat7/
hq6zLNBLVRq6KJ6K9rG2Ton5y2hvGoRGTpTvVc3HKrz1654ZSleKoqtN4OWF/aMkyE1lxg9zLj7r
KDhM2hJyagcRNRTL3HpTMwpZcBfBPi5F+RCK0omKXKTYazzG3NLLTuld8dOxvLny6IPhD7fxj2SX
/zTUz+qt6X1GqYMyOrPZx0cuF3NLu6nRcBPr/gwF3fROHMojSMtOqt6tjcPxDkre3sWeSlYDymqe
7R5Z30kVNakQJPeMT2QVbl5r+8G2PT17HI1P/7FFvluCHDjUeJMNAktoWtA8QPE43Y88vnUt9y0d
tSsjd2Z/ouZjr42qtPH626XD8A5aChyKLhtTk6wfqkCzC6YbeudompHigtvK072DkZxlYzpVpCWd
ti9/OaEVNMKrYID9HklptOHnuyj12+f0KvKV46IbkdE7ZMnj0EbTIPGNjxcNdFdmb2M0hWVZ+BWp
FYvcRAKNI0VYrSOzI92wszvyBcp0+IqgyrDi79wmfpO8RgNXAG3croyeAZnvHUrN+5y1q8UXLUEh
Q8vbfTYP3X2pMRZUGSjyh2aKFcH1pqGcgUpes64HPvAa+1hEL7EeGrXltcpx7O0tRHYCmUCi2/L1
0C9VZbli1PbCRdJes6qbpY33TVShaMHKVhFJbp5r7OS/0WTh+Uhr9LGLsI/lMgdjvGSBhdbB3eWz
rViSLVlFXtdprY2r5dN2Z/dLULuYfIioP82q98e2XfxZj2QXmBATBq2wexV6WOPYZ5hVWxpUAhia
9tD+f3lh2wbxB00yiIEahA1tj6jLOQ7TW4e5+ZariCFVn0hy7tak1UNhAsTA+2LX9hPEQ+Gerv67
paxLPbuhqcNmkKoDJdMxOthD2yK5bhqVJaw+7oOrxTsJL1OCu1GOO+auYXa2fh6jeoiSQ+GgNqnd
myC2dQvLB1eh4gNtWt4ZnrR3aZdSY6iBV/YgKAZxtR29TknjtZVqIHwLiSF6JMij/Nbie79/Fq+s
Ba9/GF5dgBGi0PhhGZb2PiqS4pZa4/Bw+XttWcU5nnSbVKQSglgtrnz+OBjfKHrJLgNsLgik8xjO
IliVnCahRp9ksT4hRMyWnW42pybrDkOre2xa9pehto4RXmP/QK0/5cz2uoEISBsCKm/0XdLfZ+6y
r3qVCM/mjp2hSNc8NfMyAb+ctneGxl8wddWqki+qdUjfhKAJHNlWIERzcZX1wxUVEIqxxtv/bruk
61yLo7jP4Bb2k7gjyDRl9TOzvl3G2N4sBw0u7voYki9yWxu1UpSLtp/L7ksVNX4Tg+L7LzCQoXIN
hOeAkdYxQ3t0djSsw+RlGNfiZPfl42WITSP+AyFfb2kRcdY2UKg1CJLA5ZJ4tjOfNFHuCzIp8qib
W4Yimus6SNfqsm+z3DaJRotoe71Pr7VpPEBeRLGcTQNDBxAe1haoPB3pIm0pSK2MigFibvZJat43
S/ZTFJpqfmDjucbYGY75/kByjEF11kSB0/2gZRYmJDSjvRg0b4JmJbdfNT6Hf/GlziClq9TueIQk
CiBNEbptjuCf+yOIW1L8exlpKw2E1aGVysYaMX0iOYJYYzxNiINLYYqDLs/DVDPJXV07P1v0WnlV
3zVeT/NPDbgovT7TFi8th8c+pdbu8i/ZtM7V8Ckyh7bx4XWKxtUkyW34C6PeZXHtabnrxSjUpEQF
tWmcZ1DSF3XiKasbAii9uu/rr7n4fnkpW6/dNZuPOBI9i2uK7b3J9EbRt82QxGGTkuVXYoIfUScZ
qlyOFR+sOsNcZlu6hzFp45vUtsF9W1vDA42Fq7q4tr4vGp6h2gyCVDy+ZT7r0hxGK5rTOOyy3r6e
41R7E5Y+3BRO3l/ree9cCVB77HRtbu9NTszQcPLmkc2FHvCW6ArD3gh58Gsc0yLMRLlbZt6qzAwB
tanhScSz9qVKszxwhegDg/Dh4JSd/om4lvB4pKukDze8BTIfhotZJxP1nQ92btp6Fi8iDsGt3z5A
BsUIZjOy7kGXqVRnWI+nFNgBiyKXRFb3J89zWblg81IWcRg1hXaTxFr56tSGezQmqNq3XWw+Cl6l
IB6dTLfxUpr2fj8uUC21+xHKFCW7arVoUSWVt9KiKGhBZgYcfXCb8gkb4AWKDFSkISS6QprFGBDG
lu+dpa0CJmI0MnfxbTnxo0gMdPBoBKyei8bwXDDCxrLuUstqPWrlRXD5uGwcR0dfM4CUIBb+kIlO
mT7Bvc5xOLrkrezSPV5eitysCkI68VBfN8mcL3GYduaTVrGQarrCf21CQJNoNWsbxQHJkTIezyXp
9TjkoLp9Y2VMnqaK9IrocBOF6qitIImOgcHVzM+iQ7vVrW5Bd2oYt059rYG3IfH0WbMVUdXGnefg
dCJbqNsGqivSBVTF4CBoExv71Ws8sAz91PXVY+WAQYAMb+mcgmZreYEAreI62rgE3uGuyz9bXtbE
LB0hPhnGPKUHzPOQPTHZ7AsjAaMUnQvFR9vwCsBDRhQlK2rZclzfTznJl4ihC4a3R8MuwszOwnL+
G+mbdzjrus/X5YBVbtBpHFIP2rnH/ImHv/k8Hv6Gl8ax8JpEQdXFomQpNzFXTsaaCGaIN96PJVjH
P5In8R10Dfx52bFDcecUnkr8eMssz1GlYF93bFpXJlBRh8VcxFW5qDr7Nr/U2bqk+Ji3olhKBPvh
bIPhd2CeaV5HrmrWa6v8f7Z9OGjvP5SV6ouBujRcdx70n9eGt9zxCgpVZfBZnBbiuUHxctn9bZ61
f1ZG5ddFV+RpFkeAJAUmWMDllWAodnIXT7gVLofeW0q6y5bHy6iXvxjyk+8XaoB4lnEbqHb0qW3v
2kkZeWxQCLzbSsmHGMMw6l0PhIT3+q7HdZNFuTfZ3QNt9Z2R2NdFXH2NJzMYK/Kf904B24X7chHd
fnivT2JOrbmLk7Dqo89RMx3KScmbs72+PxjSmZ7wLCirEhiO3lOf1QYo3yLuReAgqo30QNBsXZXt
zVRPN+VoKz7fVlz3boXSdRMRI501miRhEzTX3XGVOzfvIXu2m27ULc3bxvJnqdLxXiYxZokBMKY9
8eLLBPHVy9a4/lopYnq3Gul0l1B/5GPGk7CwtbDs3mrnpR/Jrs+pP8x/kfs4B5PfwTNmO4aMYTVj
gUrY/LniS3B5OZvXGIP1MQy626bc9mjRzGq01TQWEP10LWTnDdQ2nyhGmC8DbcTTDkL7f4DWD3d2
r/Si4IkFCYawLlmyQ0DqQPRhyr2YJYuPLhNx6JfFfBBaqx8vI28vkUG30AWB7oecCEX6tS1GbOI0
RPPtjHbIEwRkZj+Je1A0JEtzuIy3aYLsD57kr0jFmz5usKWN018bk3vfVEwBsXnFnEHIDgtJHUpE
moQd/dlMv0h3pS2q0qEKQ/pgeReRdqBYRtSxgC+vs9nuIW+sMIutTl/YxZ/dWn/GmV3kTjQ2uQMY
ENPM/vh5pWl3H5dbHbJY4BEzD6TwVDTHqi8k+UNHmHTAXZaAzehNpFfG/J8nedEkB+475F9NnCnJ
41nJNI+1pSE2ZPNLaS1fRa1ie9xcAh7uSMZjdghCuO+3rS2KkU8iT0K7dW7MJPKrfAgu2/FWFd6x
/mD87og4+zSaWYEOegFGt7J6B4aXzWHzhPb2TDuY99mR7HXQPJ1icughEPN8GX3TX5yBS4kJy65F
EzUAZ+BmKtPYQ4EZ/NDXWRv7FpRi5tfLeIoN/X2LnS2Wx3mW6SZsgvXxXiuXz+AVV41bqzCkY9vS
Ml9MN0vCgXaDB5KKA8iADcWJUoGsfz9byMDxSOUEG1dF4nma0KUSpc//3V5JZ7ZoQXnWzavxuRip
GE1/qhQiX6qvL51Qg/OqmSwgEPPK6F5TMPw5doh2hus2Jzvd3V9ekApOOrB6W8djYgBuXBD7VUsw
GqgJgm5wwf1kQ6yiqHw2LF8uo261FL07YOvPOvtURVdNnVsAljMH030TqCNftPi2MAe/QK93Mb4x
gqYKqpod3sqvvAOWvEdR0LZtdAB3+/6XBWmMytw1hl8dJn/aiV1r7swOM8squv5N03ShWIWeZeS2
5JTAjIxaSrISsPk14T/0fFTY/uZ3PAOQzIaNDRNodExCV+ueeKKhHcswQuJWu5IMV/qUXdWcKhIQ
2/HtGahkPBNGqng/ATTrpyxEI2P3FgsjCjRa6fcQC9DDYqzpIW156rsCExIRKnT7io30buEJfbls
VOunk+NT5HaQ1EURyDHlcoZWlGwouyoJjXiwbmMm3oxssqfdkiz0W+MaqDwu0/cKHGbfmtiJHy+j
b31h4ph4yujIXRq/H61nFp3qCc1HVuOloXFjDxuMA7Rjd4rjunlwkAvBJYtcHHPkRtqhgTx1b3RJ
SK2keVhyNn2qClFeVcuc3elRLA5DOkUHGtfRDqkYyAqVieo3rJ9V3miUi1CHcIjhoDDx/vAOM0Ov
6ISANude8ZliavBWR7dYsqe3IJtsZp/gId54+YNjK/n8tmKzM2x5PKRwur4eBmBrzYCRMzSlf3NM
MYZTnWrh5S+6CWWsM+y/E8XyGHsLPb14pHAVPY9dXyuqHsV4Dv7E5S/KsGAKxmQZtTF+hWmb9xvK
nIHypYB3SJq7wYDr7xPfoSpl8c2AkyJjiFE9QH0Y9KqcZm61tMAlDIk0J/aLyVtZOkEks3ybSy85
kAPy36pt/E3t+MFczmCla3nCGHHME8CSkD/SJ/sueWshDSRcCFFoP5FLIfvmKgvQVYFQ5xvoOH0o
tSl6m5Vrly7uTtiJm6xrb9YBWz8HKSeokyO8x61oZ4+BeFxHJOnbZRPacgrnOy55ZcutwaxdAhW9
Cbt0VV5SzW5vlbHQhP7no0o+eJ6SopodWOkqupcHywu5pw9kj4nln6rm6fXXyh8SpXWU/6DkzuBq
35tp0RPRDKLHJcZQmUm6DA7W2DlzE05zlR0ub93W6TsHk7ZuFEtM2xpgpOQHuLn7vtG9bFA2OW7i
mDp6RnDMwdwpnb06j12a1AP2L5z96shBpMmv4psBp6J8LlalGfVc3RrBf9jIM0zpRMxdOTWmPa7f
DGu7aw67YWeBfA7aZH+xiWdA0heLwYk1RhxAjTNDnbv15uhbl3/+GxAbJN+opRroLXtvFq5wHEhx
AcSpuBejvcNsHgZD9Vz+cOnA62MIEW3RoA9AzU6y83ScTMEdXHyOXf+qbPBgM/4j7+xPogJb1Ei/
X17UB1tf4TAQu6ZOTERtkllkTclyPJaTMF7K8S7OehYS5LcPjegx3Jzbzf4v8FyCWQ/08xNXDh+c
lGhWzkzkHOKbjjo3mvFF9D9GFimO1da6ECKsS9It/UMrASa5upjnEdZVIUxMQfafXUG4cydookD6
6HKxhedQa8h6FhEtbo6mn0pb/X53tE4cpH17J0BAcnTuoAhXBflPJa2DKZ8sCVOyxQnqyJrZY3lr
DUeDlmQECodVF/q4UqyqSBU++A6grfJUKNci7vxwb7fR0KLDpeQhDsaJVi/MSH00JSrCbOvDLfIb
BmGt7Vgbgx5lVdt1ZMM2aKwv19nSNUEVu9MTW/oaROy9fp8KkPJiCl4DH/voRnpg4TFwVRnCQpN2
TI5OlUEFzeqmo9GQ+EedV+N1IUgVOu1U9F49NPO+zQQqymVkszDO8+aL1RjiukXXkaeng+sh7KS/
8qKYc9B9G9avnlpZ40e1Aa3r2Gj8vNAnKCpzvh/z3v5PXzfYAYpTAQdN1pK95MfKpCn1WW94mNTz
q43oKM+766jurhud30aiqDzNKJ8vn8itj4uGbdfEmA66muVmhCEn0HKJKh6a+Vh5hQATCOaST928
KF78m0AI/pALRM7sw8hH7zSMxLTnYawhwdM95PyuzHPFTbB17hFdMjwaQBD7YYA1idO4HdMRpprM
r8wZca/11beRmLckIqrPtbUiGwwNGFlf699ya02xVMLOS3wuQRDb2VXQa58glqdYkgpl9QVn/iVt
Z6iW4M4JU8sQgTYRCip4sMuLclaVHLd2zzaIYRgYx/uYc8xLM+cpRCVC0LwFLq8zzzHAhe9Elu2x
EnfrZdPbhoPFYwMtzP5Jd11dG1UHhXnsn/lzBHuWNuH09o+6ULhoFY7kod1ocNFv0WFZZRQsjeOv
jSU5070EzDd/sSQTpuBSAze4fL8tEQexKa95mNE09UqRhtQYcaV2BPxqy+fLYJuWYRm/qx7omZMf
yakuCE9ynChQtBy6HtT5Anr1SXm8DLNuz7swDl7JxvAivhE6Yiy5hYjrrl43M7bP6miYNXYw8mz0
3J6NXuFGN1ZOfrlVp3BLZAPU0VEvNR0HjG6yK8SsP7KbAgcZNI5gisoMKLs6Mf2Lz7W2oqE5bm3G
kp1fhq4vm2szDxttcY5Zqc1ejSqV11L3FlwFRAG3uSjqYAoAo6dwUesHPTvKWd+aINeFwTsumFxW
jgK3ZSqvpAJZT8MZSJRbbjmWA0d3gi68NrcOHROKu/pjfgY2gZvawWIYSm7yc2IYkyVbKnyeFFnV
vQVdiWDQs9JDa85xSEwDOh/tNaqRu7HUP6EeHVw2ya0TjVjEdAnsEZ1aUu2gzecIpYMJa6T6fZdg
pKk1fTvHuyZR3Fpb8fhK74cmQbQgIfp5v5sinkFDkRuwQ3E32vw0d1+b6MVw51M5/vqLRaE4acAi
TdeSfQdrNbMgMwVjvlGGbIlfEzO/nVv9KiOxwnNs2gi6ThFk2BiClPuV0wUVzCwBlGa9xXjDGOhx
vbyYNQKVnQY6rv9BMN/v24CMlZvEQCCiy7xhGn9Mg40Wrn5fMEwpCnGPiOSHZTaq2Hjrg7mI+V0d
vd4Mz933wB0KIlXBAFx0JvgUsrVFfmF3sVlUO2cw0OipetNsbaarwxoZZnbh+iUTaZOmteyYwRjZ
qSlqDyL2is3cfGOcQ0g3WBFpbtalgNCvTL/1JnMX737Sm+SxgQouf4LAjUqkYutuOUeUtrGAc9Jt
DdvYC+fKKpCTMNk9MVUrU+ydrH3kTK6VmhZg8FwTQWblUAcqv1w2xW0M2KKpu8iXy/dXrmtchyPj
4dSl97FoTnMUK7zElj9ycWptuCLkV+RU8ZTMcdehtRryRBr3K+F0HpKdX7QEPbVozTkqFrS5InR2
oghgYAhI9r5VGSUtOqVxbaW28CeWniaDoa+7yR+SPHuqlqXf5/VUHsue7cqBpF6UWCLoanLqGjwV
u7p4a5YWid4JxK8WiX09TU+2XX/juW15zMA9yJumCjQh7AddFGPgjF1xXYxDEvTDEu86NJ16xtAb
YeeATnBM6tg3XOMpac3Ej7tsgLDR9FCw5HtPR3TzJijxmdzaY/jzPk/z22mY7gRx7nQ0/SsOy6bl
gkfidycIgkrpODqm5uoR1NdCw43uh9nwIvA8zIaumMvb8DOODo4cPAIN6yP7axnlPNGnNA2bwdU8
NOp9B4PVrcPL0tOG7JvdoJP58mffWNg7xNUIzy72OGkxYtLnadg7lWcy0BqiJel/SLuy5bh1JPtF
jOC+vHIpllTaJS/SC0O2r7kTBDeA/Po5VEe0KRS7MO6OuTEPowlnAUwkEpknz7GW7/+bFWH78KWq
bCxgpXWJ7S/FbarkTzaTSVTsLAbs/muFHv9r5db7vBjDQOu1gaGYFRqJZvz/+olCBp+52RBcXtE5
q5GlgqzB0DRofawzHUIsS3iaaKPJi1h/s1vIHC9hE+ZvDDPlPdQ72WGJwA757Lwvti8XFdo5qyiL
ACyCw+p5Z+44V51WpIVWxG5n/qyo8WUmqQRhuP5+4a5dxzs0/I+NPF3MlWc0PGpoQBYoqqlqVBPo
EqZ6XkRlj9kDP6vT8Zo1SQ++TTZqj2goacfLO7z3MQ0Db0ZcgKqFxsvnj4m7lc6K4hSYvObxMGjP
mlHfp54pMfORAYkL3doRTwCdtTKtYGfFq5i4CIe1uUJD/ZBBmS5gp1ST+c5aAL1kUjgOzdRPHJOl
8FOI/SjQn3RQbAvzALE1nP7J72Wl7HNMDpx1u0bhqp97OzMS11oNgoILctwUvNxK1EVrr9H9Yb2D
avI2hT4V0hnJYvdcdWtaOCdT4cyTRuwiTucKCgjDr7GW8eHsewp49lD/Qep+Vm9WKiRjngtPaZKA
g2sls3D6iX247JDnnA4fu/jHzrrUTaxEiYO4Bbgy8fz2nSpws8ACCCIJteZogrgzfcjAgJsieQIF
7a/Ltj/KPmcu4xi2i1ijO5aoLVRVC+uJncBLoYejBH2SOU99Nyq3tNTIccQBhqRgrymdb0Pz6DUv
liqkRd0HGXhV/bbti4O6KN2bTvAYCNzZTr7QhCyYU+rMK9pn9YEw3DsWVa3+OFBlCKx84g81SO+u
GSU9vQLeV7me2YzTofDyqWHazch48kYAWz9YJu3eGvwzR1DL2VHqkAIvjGF8AzRGD7nmdSHxWg0a
xsPiBClWQ301IbLMby9oIUmAqC9iF+DRwhMuHyCBRkABGK+6Iv9ixwTV6EE2hLDrcKgne6ABw3iG
yL/kdjVbSi8rY15pt3pPI11rrnRT5nA7CSAYT1R3nc4EH67Y2oaIpN7bU17G6Dlc2Uu8qE5ktL/V
WnI77x7RjR3Br50ybVJXr8qYzcpbXre/UUCTgdj2tgy1HrxCVzYkVEU+nx0wLs6GQdIy9upXJflS
1q9l/eXyGZGZEF6Hmjcmxqjg4/eUBEby4npmwHJZL20NleJB3C5kje2bINBqiurUq4s5VR836RQn
Tv8j6bVbtabH3PAwc1lLriiZSeH7sGWuu8aESQ+IzXnub0jX/LZo9VUnyo2et40PTFh8eTN3gx1G
1dCXxAUMWI5wRxmJBgkxBz5uxu51VfjTs+an19bdDAi++W14s1ddOimT/DmpO2Ls1uy6F5vtRbFx
aJcCPv8vGcPlyoY8AcgET6QL2oN28qLypqyD+jsL0wD/pzLsqF+3oUwO7MMhz77zZv3CvZXnpmc6
EK7D/AGLmsSnvc84KJrxywDPCp0Yr7Dq2AVeuDC/v3au2scmkF2e5yixz9sh6mYVOWjSpjXSMOgY
nSjXDZ+wLvUBintzJtTSMdrsE+5AeofRqB6hF5t5youiTjJ/2Autmw8jMqaBaiFh9uoP/Gel+Mnt
Ojv9WgG4tOqjgXscra02XhOKIajeqn8WCQhldbcLn8MWD7c5zLNpwDzuv++YdAXVvWKxsKjno1VC
EJa6f006tG49SI7X2S4LmI013Gw8kbN0Bl1CUcYWG/OggoTE5M6Lv5To1OsaqYK+HVLJLu+GMNCf
g6jG0UAkKETJgSnD6PG2jMuPJ/Q9TetDYnTh5bO9F++RSPzbirCXakp6Qgkm/XUzu6sq+mgsrSQW
y0wIUTIrIDfXO3UZq0tyO8wanBR0j5J1yHZr/RGbLwT9ZprZ9bpb9e9a+Wrnby19v7xVMhPr3zcm
6Ki2bZrBhL68daMZ8+WFNrJpmt3NQloJYBlaPGevOV6MUzHmMKLO9H5m5HsGDeTL69hLJeyNCSGs
OpzNbUG6MtaWIhpwKWqZ5s/aNxDISrLk3YO6sSTETeiPTc2QwxJ4N3yz/tFntxpe5LP5npoyR96N
SX9suesE2+brDB1HCCko4LOJF+G5GrMke59m/Uph1rOSsAe36Arf6ryn/2k3xUr3YqGpaQK2FavN
cqvrc6CNbjiZb8skG6fZ+24gN1jBVShnnLE1cx2Vtczu8d3I/Uz0YC4qP9EeUu2v564R7baG1h+y
2UprVCA6NsGQ1TVPnovMnNFRMqS+5xpbG+vfNzaAPs20jsMG7X9mrA7HugpK5OpaHfHFlBjbO7ng
3MR/mN4+RwaoOqNqWQ1lXDi2j+UFvfmP5sqG4vdSM/SsMK8OJlHUSoQ4B8x9q3t0hNJyn6uPg6ug
XwpekWOutcURnmid2MB/oLLaPF92wb1mGQrPALziPbhOdgtXBUeb0RzyVdXIGgEZS059RajPi/qK
peNbQaBsr7rg1V+SJ1Yi/l42v+eXrgGUwkonej6FbXFkvXaGWXIgt0GwEGOaHS9u5ZhO/1w2tBcb
MeutASwETuKzQVekHEtHUq+M6246pWUSul4nOc17brk1Ibi+UWl6zoiLzKanIWZOg26s/V5vwGRB
fS+XvVH3t+7PioRT0CxG5+GdUMZGPr+r9RgxpjMQwbh5mE3Sqj6O1Oe0CZU73dQ1IKRRnxDbFHXu
LlXhwZiG8RSw+gxJGVz+QDsPhc8mhO2zUs9woGKHg3Yzr9jgkQbluxr1sflKv5PqQF+yo30q3mQ0
qDuFu8+GhY1MZ710xzHB3XxrAyU33LMxzG/NcIroS/q9JYHs2X/+5VaDwERA68Pxzmowam15ZTIo
MNiPAbONQDXH75MKva3aluQd53HlsykhtVm6cfCg9AEnGarW77wM/JppUPSnBpRjgcnS0+gRyZc8
j5ifbQq5jtMNZjmp2E+DZ4ey5CCVLg9Kof8tryZ4Ei3EZNxoqBSf1Wg6JDqOo8BM01shcuCg8LRT
nnuSCHV+qlczJjIqsKHautg9Y85c6F6eVzF4G750qvatcPTfijXeJa5aAcGgyuhndj+ZhQczArIJ
OQAx8eGt6xEHBr3KxVtxQbUTQ24P3dwcUrX/TbT8W2Vmspb47kezLNBYg4oHaB3hEGhzXfQqW2mt
ihpjCEYX51P7zBoZp7PMjpBAqtXkzD2o7uPEap8WE1/M7iI9/3sMBr4aeqof4R4ZsXCf5tUyM6tv
qtgywctT5dE8nUzOfNftJN7+8U+dhUZc3SgT2gZufuF7WVVelvmEI5Z7qVf7hU7A3M+tZXlO83kM
10fLjWJ2w+MyIXaqJpiINQy4hyZegBaqrMZ0NbqoPHhgwIWCxcoIWhbJVTajCpyDnT22eOP5RZdD
WLtJ1WCcLegc08XyLToPkU0q7QGIkxrqIuYU1koJ2tyEN0BB5YrlRS3qTEcHvLcEsFS9ebwctc+v
VZCVahi1wjlckxfhrIOOqp1BdFTFGXVvHY4cPdGj/82EcC9US96AiBieaeWgGsn7R0pHySr2nHK7
CsH5jabhipvDW3Ku/e7M5Mqd0LHWpzK+vJRdOzp2CecLAgliLYwXesepht0q7eLatinGAcrIdGTk
QLsfBYkByqQQcoZclpAf877v8QTEcuyiORgJSvp9QU0JrGDXCgibUVZe5+fFbkmuFouXeAwneXb8
ZoTYbPVyebvW3ymeLGSGAHuCjk2DZOHndcyLztOs4hUG2UkM9FHEPeD+iX4yLX6lDFxykne/zh9z
H5ny5lkBiZdsmKeliueE33cZZrM85Uevp5Iree/2R2lyVfkCqu/sQnGNyZpbjL/GnQmpa9s8GnMT
Zwu6dVBhuLyBe58IOt5INsDxAhCQ4Ah62jBS2jCVKh1/d+0Gw2ZtmRHJFbm3cR4I/ACGNHQPNd7P
38kEYS4EzPQqNs3HGhJA03ADuEl4eS07JUzMZKxDl0AyrWILgjcM9ZAZbuZUcXUFTn79vULHLA/S
F7BCL1/kIrO7e/fHnEh+0ralDvpko4rHfn5SXHIaBxkzzq4nbExon/etAz7QAxQTJpT8tVbdV2NS
09Ap2tOitDLe1A+0kniaNvvn6J+tNY0xZF4Oa0NYLmjfdlkEusU+KEIgg25pFkLq3Sdhe/eKIj2E
P2TYtx0vwUyujiaACrrTM0A6swjoQcHzEpdUw4Q0+2Gk7Fpv+2+X/WRnU2EGolwoqgJPJQaNduT2
YvA1LA31d7Oh96zGILadpCd9UGSY9D2ntFQ0jIEvsJEhioC+PjHxcChxwv6FfdMhAnIog1WPir62
t9Knyu7iMDvgQAYLEHgRzQdgUkExGbh+w/5ruvhl/9B7QXPA6x16ADY4TDApO0aLF6jH/+LVgqX+
sS1kbgQJ4jIT2J4N2FHmMEHS4hAzaBOZbMv5QCXIaiF/g/8wbgMEvpC+caPvMqZqiCjxdNMcpmMX
sTDxdb8JxuNlf9l7d64YcmhtoJsIjT/Bljr3M56eCfILfwrNIAtQzXxkcRnVsRnq3+0DGuIQxpKZ
XY+bcBw/mV3jz+a2SdJCLQsVZlcR3hVKMX3D1FmkxF2MKVwJJHqNjZeMCRG6bvs+m3WvQjF1fOD2
zxKVAs18tMyTAW09IOV8KzUlnZa9dzXmDFbYD/BeqBwIG5tSfWoQx2qscCVwAZYPV8NxgsSsGtJn
9i2LL3/JnYiNNgtmDQA3wkS8eDjcyiG6AqwCTj6QCfop9djfZwj4xz30PADtRiQTriCv64mZjHkd
Y1AcVPfXyvSFU0latRMmwVO1Km+sLfuzQpVSVijj8LqOK8QP66go1Efmf3mn9sLWJyNrnNk4XzkY
xNE0GPGe25csIIH9asTjTYcTlqEFedmabEVCFsJL0Nzj1VrHzcL9rL0CCNQxJBn8nrOtTLkYxsBj
D5em4Gyt4g7WVH44G9qsv+ooO6DH2aKP2DwRCHUBlHR5VecsJnijA18J2JwBb7DEpw+0k61pnOZ/
uXf7sBzIHYunkxMkQzx8raL5mM6+ITlUez4OrAhw3GCvAAeFsJfWyFs03DKkDI59dKYFkqpcks3t
3DEQbftjQojzRcfBnj2h/pDpxfCzNuv0vrVr/Ug9ZodZm+rh5Y1cf7IQm1CQBY8/sMkYNhfj7wQe
ziQzYQ9hxPeSHzbUpAbrOM5tPKdS3ozdDVwVHFHIhESdmEWi0qB7w4Sn3mA+Gd/NQPOXY/6lOaWQ
sHLj4gky71KYz17qBdyYCWvIfRCdBOdUmFkkZTMgS0hz+u4pZRNMAOPflHk/3RE14zdom5jhXLEC
it+WdltyPYnRVq5eUIw3vjNG8Zd0wCBE0TDnpfWIEk5og/gory2gqCfZPSYYEsmtsXcNg2EE1V5Q
dCO7ESPqOOLiaGe8iBLHZLfe1M6HPCk738RP8UcUMMJab9wVau1FqQtCeVsZveellb4w9g4bfgm0
uIDKAwmtmBBALY5V04Dkw8KwRGwd8uvu6D0lN9rjEBk2xpkbnDcwzV92zZ3RBrgJVP/WqReUdsT0
jjslHdDDqmP3LX0yA7DDPQ9H45YHWsBj8zQfZQjLHffcGrSETqRudGY+a7jDoEv/TXGLX4vTP11e
1E44hgnQHyGIQAVS/KherpVL4iIcK+DNV+oycNlz7chwWntpFWIxVFQw2oCxIRH3q1Hwxikztq79
rnc+hEbA6fA4+ezVHn0WGlEbsKN7yqV0CzuuApJ+wFRRkMJnO5uoWKHOWHTXrsS+3eRrYXvovyh3
4Ih7A8DkxvqnPsiF7c+DJqIXGquohEBPEUjqzxcq6nnWoHdOE3Ony/yupV96vOHCJh3uXNqPkpC5
a83Q8dxGu/C8W1gaoM8GPUMTY9Qo7BL7nmo21GfBY5FU0WVvkZlaHXaTKSQJGca5ThowdLqB0lwl
LeBS9YNDvly2c+6V2MDNkta/b+ygd9u6c40lQVj+kK3KuDy/HVj/etnM+fn6bGZd7sYMeGYxQ9LB
jEerG4ukR95ZMtff2TJoNq8vGAganMsVuVYHKhNjBIrAtq8W1/pZsQTTKcrNOJYSRzjP69G73ZgS
vs5UJIXi0InERmL4VTM+cx30B8yaMUYzgPfZVuK6bN/srJHkdDv76K6AVTBtYcgSMgGf9zHP0p6Q
VsUoIG0PmZne1FRmYncbNybWB9TmU1HPsFROZhJnrlIEYzfHVNUUH2n+yabOXzeTsJEbY8INnYGF
nlvdgjJj07aAvrFbqy/fPVJJ5F5kixI+WM8pRC4cRmJ9olkAVtrHsmyrgCvzc5k0ktGL88wKi1rJ
BqAagEKjGOlBOqekrYmPhInea1RY/bloj8aUnXKKIYyu//3XZwvmbLRcIE5w3iPWx2KyDZR5Yqh3
3A9TflqKIb5sYn9Ff0ys27vxCeQd0EPMoARq2ACWuK6PXmOgWIjyxsFEO+6ytd2PtVmQENQJJq5T
fdIJXs3Iy/jjVJZh777ZhsT5dg/Txo6QcVe0GoqKY1UN68MS6vJpIePlk5lYA8lm47g1cBtQXBJD
O+lU5vOB5IakorETwTEPv874oO523ii1s3bmUDuHa4/LDOLK5TfYXb+iQSB5vO4u5Y+dM/a5bCr0
OoGbZZ0NniOv/oHXoKykvRtYN0aE+GbUBIMPrkPixCu+UqJeKTbk19FfY8b4rjvTo6lOLbg6MxmH
5K7PbQwLUW9t/RK1Xw2PPA3c2lTipSAoRYG9+pg0XSp5xu5/NW/toIMw+KxF0DQZy/BNSUzTwQ00
jonHprX4MYNkq+Tw7i0NpVIbGjv4Dxycn32wScti7EFlHxeV/jyq7smxtAeF03srkyEh91a1NSXE
iYaMZTVPCRSDASANK7y9giJdQC7KB5l2pGxVQpBQF7OooTCNIDtby8EeHXBHA9M81ugCL1b+z9+H
pO3ChFAxk1IZlwJ76FiAyGizZ/qmM9J4qiFCU3NUZC/b291IgCxMNOEc1CuFezHPFUBjxqyNUQKh
YdHA6blLjAjzsjLJox0kGnohG1vrwd/EqLSduFehVhQvZcODIoFXQOhNB/UytX2V4d0w5052ZLi5
osLo0rDT07/W5gQ20kBhB9QAK22WmNcAJ6nYy4IgBpb9iDnksLjsLqlIKrla9vZ1HQpACQfvhbPm
6bwYo0WKpo35OI/+pFjXJnfup4zIklGZIWFT9WTxQABftTFhje47XnGvqsMYUAZi88uusnc3o16P
J6UDaBOQK58/Xze5HWZMSRuzPg+09KF0UQ/onVDjV7TlEr/cqWCiNQYqBXS0oApq6sK6gFqyB9Na
aEx/T2F+BCV3kByzdzWsw/Qgqyzv1AE+W1t3eeOa49gs4CqBNTNuJ986jLdZiDbPtfkCUqC4ikY5
x4F0hUIMAy19bREbNtcJlnW4k3zxgsG3rptICe2nyx9vx02QT4OtBCm9idKvsEAz7TpdaQ0aW+oz
WKMCrzp51JV4yK4R3DM6pCFB2iPmo5g34bxoLOxiM943Ewscbt9C/ERype2MVEPSZ2NHCJKTy0Z7
wSQhvpZx0LF3eRuMXzBr82Tc6mDzDshBuSpi5cZDO+m/WSMIG7CbqLFgOz97ymwWi0NNrFH1aNzQ
44zprlLG+7JX4/Dw7AOBgIo+wdl8h61kqEqpDgVd5hSiiwvB0Ger9pfU/4lJzhfyPLfR/6O0sh7h
z6VajCpuzOqfFzc4g6mQyqYYi+Q33T3368D0MZLxUF3Luo07tcfPtoSbB5/XGswcttTr1fm1H6st
kLDH2XX29/k3xiVQuVlxLOfTnlOXVRiJRTCGc36deAqZ6dT+ffmA7SSUsIFvhdKUej7qiYsgK7wc
Vakqd8CLYnYMPLTt7GOe4idrpp/cyF4Qp09IHiShcu/UrXNAuMFh+0yARGn6hM3IVmM3NW7b2X6k
3AZwsSxTiaGdCwD/vKcDBAfWtDOAhtLOdVP0HEtUVXrKmwGXWmt6t7Y9qIG9OHUAnnvZfKHEqAjT
ANNiN2oZjKJS8LVcxqg2wHDDR3LHs+Kgq4OEWWN3N1HDR4txfeyI4hpJv3CgdHskRK763ZntK2Z0
T5B4+eupA1DCACMEyCkmds/yENMcIdqRLMgPWHGbJ25gm8PJ1nl02St3d29jRjjQ/TAPIzNgplzc
k9aN16bOXwbXuBknelsphcTcTq78aVXCmXZL2tlOq7axZvUHoiihrjxyy/SnNJdY2v1M6MpBUxdk
VWe4DMPJQFQLAlxIKhSun1gWvfG6RIkgJzm8X95DiSmxZN8VRE1UhkVlkPAuaHc0lPx+rOz/bUWW
kF61A6icHIyDAAaZBKnKcn8qmnulq+LLyzn7RhhCWZVjwG2PROCM2w4IIWqYU09BQJrhQnmYVR0o
55v6r/nWBTtCetOX1phm4AOI0+RbBvoj9jbZsv7V6k+f7ivYwJS4CSgQ4hE6R5/vq7oEtSrtpi6u
lof2ygjTiPvUCsh8V9wlfhOxoyOFqZ3dkR82QchveRZeEh/32iZVrExrGKsFNrOr7kpx/TwCED7u
r4CxkI85nyemiOcrQyAIBFyk3WLz1AVGnpZj1sfKMYfU39dxAXuDb9wsx+Sm/V00kQve6diV+OKa
XAv7ikEaFBcBT8AbRnwVVlkxJf1U9vEHrR4Yxq5sd5CUec6fg+vSNkaEDL9LBj62BdInW7tmI7Ru
gWDMq0ChrU8BX8m6LixIeWhrV3KPnWMJVstoRoBeHRTN6BZ9dhva5tAaBvz6A7jSJb79tQDCSovJ
i/W1u8bbW2Jwdzs39oQoXFe0BFdw0cc6AZ9pChYgMktMnAUpYUlC5B2MbLbB0wsTVX7MDAv6gpp7
PSmypZxdKKsdVJIMVJJAEyz2wUYNb+aG46ONOvEdYl2Z7gTm2fd5hlyo5kli1fnGaeuwAnAfK2kv
sKefPxS0oVnn0g7eT40AHZeoTbgknz9fEEgLVhA19F1X9uf175vj7E2qWU+N2cegGQ1d/W0ebpPh
EZAWsE/9uhx5d00B7oYVIU3URRhtS73eNEq7j0ES/D7MPxYLrXU3i8bFvCpB43XZ2rlHgNwKmwYa
YkjxnsExs1LJGi8vxnhGwFCtZ7d9rNxvl22c3yWwgSOEXuRK3SNiMStINJMZFORxB3HLujguamR0
/2RNebhsZ3ctALyjYIMR+zNi27Vs5NZ9M8ZJjrg7NhBtKn54rWxc9yyHRx8bXfN/m1ndceMLI1hx
lAaS5VAurq8N8t3TGt9afk0NcD6NGTbtbyorqu/Eos8216VvbNJJ6W0b/OAxpJimkIfu1zwNwKb+
m1yBqBpwUynR0o4bYpUo4Kz0tuC5FKIfK8pmqT0yYmSsxtwJ6PU66LP4oHa+r2bzyCo7uPz1zl+z
674CeI9uIlAmZ46P8u+U8mYY4rLIUn8xvcDAGwwMPzd5tjxQqr42VX+g7aNq5t+64XWxf7vdD1Tm
71PV7CTn4hysI/waITHhEHFydK/HrzFIxFUtbKx3ZlhBwthdNWdP0H6P+t6IC+9uQgMi1Syf4Ak+
0bvBYEGpcX/lvndKPajtwSd1F13ert3vg9kRXcXljlfW+veNR2QDdd3UHYe4rr04a5sYUn+HFFLx
yPMDJWslZ2vP6UEcBMCx66LaIMZYzWGVQmxtiBd7ipocRQYF5cN+PFL+4DS1b2FA2M5fLq9x5/JH
kcgBSgvxHShIcZGlbXSNZy1DnEx50NAvi0p9lExj8CfeDXQICHViMOiEQ/FVYnkvlmwtC8UjKzHU
xuVYr93lAXXuoNXg1w6N+PwzZWVQVmO4oB2YojTckp+KAp6uIT8l+fugtJIv/R92AQJTwB4BhCVm
d3blJAnOCz51Ml3nfeqDDdPX2yfuDDcF+kEqJrU7PkeuDES/LvJzgoft/2jk4Zl7TmHcGSae0bUJ
w+COz9O7HiyczWwG6TweCa0DhchGVdZTdW7RxRg6riT0GQSvtgerLei0LpX0Wuozi9rXAxi6AOSd
pyCbLUfi1+e5w7rEPwaF79y7bZLWFEvsDW7cZFTx7nNmGJLYtudNHjJzkEFj4OsMyN6NveMRwxni
SbMDY7npmBOUMvDCzisAvF6gj8TDDSUD9BQ+hwRtdnJn8WClpXOgYGq0tmrwrkXD8K7Z7948+1N+
ZWlv5XAHAQmXW6FpfLl8bvY8ZvMTxK4sRiCrfBkBfZ3AdlhpeIZYKs4N87llHQpMs6ROKvmC+yaB
bYC37EzTWRPJJvBaDLFHbgG5CVp3irxkOHajccihnN0rr5fXuOMygAFiSsABlfL5XF3R60vTOcoQ
o5teoZlimcszZR2RlJj27nycahPJjIaPejaLa5R1ZegMNzDpfimtflz6l5zMPndftZliXjBD8p76
yfjQNnaokH/Y8uPyQqW/QDwc0PQpBoitQaVMO/TuyfLiOlqOzWk+qOO1ol3JqUh3rrVPixZ8eAYQ
q0sITDYqJknV9raCOs2o1NFktNeQd5BgY4ydgLOxdyZgX88tUylHztjMioPZRf3kjND+1b4wKID0
9Km2wQieJt+NgoblxA4l8DNIDm+6zg5aTJlzds8Ly8+08T5hre+BVCVJGmDj5icovVyNkx1XxXJt
VsthwIB679hXaX/HCufUMSV2wfDSjza4H6ewz62g0v4en77iLv/tRZiJ+hwUPKi8YtIaC+wjHpIG
tLIj9Z3azwPrLU98A6xnYxlkJNB+SbznvASyWkbQ0xBh8ZxZg+ImQ7EgPpMaDT6lztvCN4fCp531
0rnWsTPrkLMuTFnzPLmQunEKNCQZlZygnaiLSRB0sVDUBxuSeG+WieHlrdKNqCrNwVpvZ/SVGDJ4
0E78+WRlDRebZQ4Jx/PKxTKT2pges9xIrxPwUYYO8761WfpFH9p7xXKb6PL27kShT2aF3UV3jrp9
248fQyga3h7adLxsQbZ969HZLEwB9M1VMSkUA1wDqlU9iYqKQsZg6CRV7r2L69NahFtfbzvA2zNs
YT77ne6vrLlgDCKB+ZqjdxyRB/sE5KlkhmI/um3cQ4huucFVtc7gHsCpj1F+bA95pAR5YGTByrYs
RwfLNlSIbblu0qIZYVA16NGu3EeI6oVVk36//N328sXtdpoCejyhSd1zjoujn5ZfzOyPaZdfNxwK
92b9xV28G89b3h19vG/VShJPz/Hea7hZS63YWIxxiOFmYmVl1+unNOMlC5cww2CpmR5LtOVtBJv5
RfUNN/JC7Uqy6PMiLwxD/uKjkIFEWdjcLF/mdIEkadwR6I3p0fo1hzZKoL6L6R/o3GR+SySpx3lz
fl3tH6MfX2JzRHiXzH2/wOg83DCy+FPZQF5kClsGhnr23GbPFHBEczL8EYABgMIlr9Rdj9rYF4I7
gC+91q+LZlAj1xyURAkNh+5v0arCKvXPgcCyFsWAuyDC6dP1MNSPLaDGXd1e65RLYs5uVNssSChQ
aoYyQuZ6QlTTy/uhsr7ZTDY7tR9tNjaEgG3UZV4aFMupRkwk8rBIwzzynmjIZ3+pfO9rFxTUlwHE
9le2jgyiCIaRXSHG9fnoLaqHlXFHj9EKPY7KXyumfHynPyaEgOaiUO42JkyU7XCsuW0HWQdeNMlB
W/8V4YmGUU5wR5smON7AFfbZG5Rmmh1l0WFl9ueg0cP6Lj010G8tfoyjryuHb+bBPpaQ60wbX5Px
5e55PPbvg2VkZTNY/745cVOnogCh8RFv4aiekbvMDxgakDzXdiPoCsiCSjhE07DYz1Zao2hBljYj
K4RcdqoT7gNF+ACJ1RtlLB8nw4kWqwwnlh8wRSPreOxFsq1xwT89niiV0S3wT+K7sTYFYN0+pAMo
wfEMBldtyI5SVb9znAV8Z2tU2FeCaS29bWFUY25E1OagGV2ESasvjIMfdlQhv2qQIHf5gmddeq1k
RJIErPH5zK02Wy5kG+7MMCTc48MWpPW5+k8+Po2W5ZvuO6VtULAxSAxpl05mVPBla7L12rYZjBp4
lzvjl1rF6ObMwIhrLLGN1+NUD79TirJXbp88wo+UjFdG5b42eJpoPA+rNr0qa3Zn2er3pJxk7G67
wWr7XYQzPVRg61NrbAsLMHUTU6g7QrlzQIoSGHAFCHgooQy8tHvCN59CuEqNHtCQtFVhswRNsekM
fmmBLWJSI5O/KTM0GgxNdpOuOcmFzy9yb6pD2fLWxjrtAnyUFKTydeVcGxUNVSd5aAweai6NKptc
jzn/L94Jmz0WS91tqZR90eK0K8bPJr0h5pMmm5/adzToWOEVAtiI2Etse6dsmYnj1eQ99xMUuOZ+
jKBIEXZjc8B9CmWaKkIv7ZckWu8Hkz+GxbsbdN6GV+FbVqCwR60wv0YeEujFjetDkHTwlRDafxKb
e1fdSg+I5imK02eEPbiEnNnKYLO4Kp2Tc1iObmhU4eCvZN9laOO5Gck6jrup2MaomIplTe/kSwOj
aR3SBcoby0t57URgUpkP8B7yLJtnXwPSmcf+WaXY4bcxqrFQXYPXNErI1P6YW6CmaOZg4fT58o7u
HsiNKeEjJmbReVYKUxYmk00Q6eHdnhsh1xxIh05+rcvCjuQLfjydNrcsoQv0E2tsZoK0ude+KvZ/
8/jafi7hksuLOSvJ6pd9ZBzw0Tq/COvAKUGvi2dCGVamz2W9TtmqhDsORTuHzSVsaimLMrCdp4mM
5VtmQrjFQK2rl42NL0UBvMg6Pym+X3aF3UCycQXhxirUvMFMBbIvaDv5xH6enR8gSoWADqqB9WOW
fR912XmWed/6940zpFpCDZ5j28ayP7ElfwV5+gP30iCzKcTrcLZqGUR49xm5dQ/hCmLeZDBCscw+
0g4YxSNPyPjiPPetaAQDTB3O3xYTwUt29e3ft3/296MtuFmsAfFfWq5+yVATe50j++uq+zHT0PaV
4YMWwCh8qdXdKL2xKrzjSpw3T6WwWl2t2nktIuQhTa711zGcQ/vEjnMvOYASR9WFkMK8ZsgWCxuc
UqR3Ru9PzeJfdtX/8BExYY4MGkho8clD07EoyRq21OZuGr9Nyx0kokt6anlxaLkHErIbjUD3PH1J
3K8WIUG/4LrnD43ydPmX7DVzIbLx55cILmw5Y0ktgl8yfa9+jdfLwTloR/u34pdRFnrBZB6cGAJz
vnflQKtQOoz+gdk4uyssNNIxYIWCvkggsMzqPLYO7DODT35nKbf91B0rpQOGL1V/O12d39GhAUdl
y02/TD103PVk8omSlj7lORJ/aOAEWmLc2QSvLKJMN3o/2VGmgbHCNhUtVNgynRZOGGrPVvU1aXTt
Z12Tvx5MW98JAMBgpnllJRXB+wR8mryY4Df/x96XLEeOY9n+Slnumc0Z5LOuWnDwSXLNCiliA1No
ACeQIACOX/8OozJfury85V21fpuwCFOIlyAuLu54TuknJkOYMH3jEpCU5Tkk0pMKeiDoaMsyDroa
HkJQPVwMgxsBRPyMfp40pQcSjmyMBsIPyQNsSthcG7zbLGX8orgPyylmjow4724sFsZfq+LJrOPB
Bzw2MFph9Fcgm7I2zfUMxKegS4qkatcqabLUXfFVba/Oglstp/lf9O+vpf5iJzmwanLsTACsQmjH
P0jx3bHh1rv3JcdUVadjq7qnHIgnqOyT7pUi+fH1mk96SgfSl7c7kN7WxEU6B9JbDt933vs9j0u7
SpEmPCPpZHbgQNJiZw8kec1Y5o0DSUF9MXoOegUuR/7z69WcviIOhCyaeyCksGdFXOWgM6ZNuhQ1
MT+uEiP2wgREjmOcbRRmPVbnmi1Pf0TMpC3geWjiP3JeLFdzM2+wNNu6Na0fJrlkBLYTV+J/sDwk
PVC2BFus+S9DJXVvZWZNguUGHFKk4uPsHhUjDjIWbxdcQDmy23PO+6m1HYo8UpChtXNl5SGMiks+
GmWnfq3XTSG/h+U5nvWT5+9Q1pGKuLxyB0GxPJn0iX6ok2bdb1xgkagHGU9n4fLsc2s70hZMPvhZ
40GeBvFPVkTFW7MT7pbE5uuQoAGzTmXMwDeE2CgG1uiqjmkMG35JHvL7czp0ypM7XPuRDilvnGZA
SqHikZELu//pOBpIQhcG7dK6tlZu8/Sf6BIaoAkQAzHvchz2MhMzxLWHjUUR52Xs4+Fx/onOnUjB
rUF91Wti4+xle9LtWLqu/xR6pE0LLKTBTAh1/WRc6a37nqc8DtEsB4QgHu+mxN2cxfE7uc0HQo/U
avQobzH3+E+HlawwKZqnxT0a2ndLogYN2GAnvq7jc2iap25JFFkxaYYJB7SmHu1opRpMny0Gz5WN
F+UaxLm9O50ZjDq1tkMhy88PDJ6RA6BCWhDSBPl11tRp4QX3jdWsvJk+fq0xy/seX1SHoo7Cmy7U
Q+b9EkXKVSOaWyejP7n973cMY3Tn4LMdORcLo4zTBlhR6QQXgwTVqmDnpg5Obo0DZBR06IHl+3gE
cM7KDgDQuCYWQEl24buRGtI8SAFKeB9ELO7ntdFv5revP+DJvYLuL11bGIc97pjzG1diaQQFlCFL
ih5DAPVby67M+VyK4GTChaBLc+k2Amn18fpE28+2OULj+5UZ0w9rU+7LmF9Ol81K7M8NQp2yXIfC
jjYMYULQTBqWiznOaijwDYObqQYyC011EMSgCTznpy2adqyJhxKPvMOhp7lGq/pyoIe0vTL3AhH2
JdpfnsAZtzV28l09eO/Z7TlS818e9BeCjznaegae67DGDi54mfVbufM2LC0x9dhspwQ531W91uvz
QMenvGGyICsD4g39GseF24lxQYyFgFBWBZr8noPiA9VN9LOKVcAe+YSK2LkOp1Mn5FDksaF2WgOE
N0W/zsi7MW2z/NzU+8mr4FDCkVU2aV0FZg8Jywiwm23z6Xt17emIIhlJ1nZib8IyLWqN/ulzPs3p
fTz4oMvqD6ymyF0/x8BF/4s8tOisZBhUyjSqG/YjQ6OBt3ZXfd2qmARt1MgdCE/PXg+nXwK8FaAC
A5YokAY+v4SUGuMZYdmvmyweV3Yc9lGBPsq4r1FjwdzuwrbHO+TU03zVPZ2reZ50tlAi/FP88Vim
bTvDrAx8f3NXboQRazlGpN7kAH/1V2Lds43y87PEKqcuEQxBAdkRZHsgazra9SwfB+IK3q+DYgDk
vUhmIEcF4izv8qKfRycV7GrA/fTAPbKgnn/+uDRQAWZ8lx3ug62XFbG0r2psNHHbO7cpVoFursvA
WoNtNwEuZDTZwcO/be0/vcGRjo3KaXsnx/ct2yu/uBr0Hi0GbXOOlOfEpfJJzJGXMZi1RRsJMUqu
ZA/QReD5FRKsJPm59pETZSACtG5cX1Aa9LYfJcIM0qFuYEFf9WyLVViXgIltw7jQdjyGIvVz87Gq
5dpl3s4S9Eyfw6nIDtJBbwRUgoXm5ei0hCoMghb4VWvASnXplA77NvZI1K0wZrnATucJu/4PPLhD
mcdHZGrAYysKrNjKFbriZvnDmqgbfa0npw4iAXgnmmNQfAIJ5dEOiqavGmNZWebERZYEu/Z2odr0
0FfpRWPagGP6nAE8qTTLwCXi1RPkk/2kBp91Vb8mpozEbKHRsUv7jGyn8swpOHF1QWeAwbs4wIAd
O9o2apXCGTXOe2lcOsOVoW7cwsZEBosYpi/xVzqfu6VPLe5A5HG1ySKATvaXxRVyw0O64pgsxZyI
595/vXEnTNnh0o6LTC6XY+20kJP3waqWwb0wjY1bFZuvxSx24tiSHS7n6CZGyqcmYwUx04TuKXFN
2PvXAv4VjANA05htdOCJARARPaGfbWXmDV6ReVDz/Ju/ntCfhYHOGzjEGmDg0VTF/EHHAu0NEZpG
QEk1f/9a/snveCD+aIFtYbq1M0A8StsL2gLipBmzPWrIz7j9JxXjQNDRnVCJ1qfWsmGGd9fcofk2
MsM8Ks3V1+s5aaoWypXAXGjs0O9/9D1zHzzOsP7rYdd+mxMPX+2aJn3cpyKM7ahcsbO1kZPHbAEC
hljbJcfWkQ/MFguv0LoNRFwJeCvZT4usJnJHFYb3Uc9WrXXGcJ3ct79kHltHYXA9Sxefsy/krQiz
C290H1pPFWfknDSQcBb+XBw5+p4dUISCvocgvQKQUAhyaHpj38+xiIwqau/ZWR6MXybiX87cgcQj
lSxz0mFlsFoyyJ+C0kukZ22r4Z7RAZkYltCaroRGx7ltv51RnhPRFObEAU2z5PId67iFq6IMeqog
Gs1c6z4fXubG1ZEYqvfKz1EyB3WE5b1mjroc7fxK2CSMgFYNKiRDpcDl3gCw+hlZtPVU1M+WIumZ
1zsRen16vaNgrw79BpAa2Ivc796Zmh+4zotocsUKOeyNx5qH3PKvlEnmCOOC74Ac9JN8nlesGm/d
iabS9VKUYRN1Fn3h1IwiOOZA2BPASYBvuejrgVPvd7lJph5fTTQROjv1A6YA4EpvSEzWSObBJ3JS
83/ROnzyvB8KXuzOgWBKKm7aYwP9TJoX8If7MXG3QQI0ytS0wddSBuBvSM6F3SePxaHYo3xMhXHe
KSixXv6NAosw4fBi0Z4Vh5hDWS89fgtZ2ZmzeOrMH8o82v5eVm5gMMh0fGM1m3RDZpXSkJ3pszt1
5x2KOfIasoJOzbB80brgUYZPagTfvlbkMxKcxdk92LPKak0FmBhEP8B2lSKL7eHMbXNOLZwjs9U0
s6eCCt8qA1smptFRzDUfi1W+B3iRF5l91GVROETnfLsTKwtQ/8OAOgDygFR7rBYj5ZXlQGxuPFlA
VWQYEf762506aZ9EHGlBCXZMz8ixPYhcgc1cbzHJhR4R9JS39yJtemTQzKhgMT2HG3biBv8k+Egv
BtPD/QbGPUSPNBL0kQ8NhhLUDpmT5Os1nipLI28LQAHfs4iJ2cDPCjJYQnutC1GyioM9u7LjcoNe
U9OINIl0WtKojwmudCstdrlewo8kfPj6HU4ctk+vcGRXKsvkgfNrtSHbtSoECWMHctD8THfnKUMC
OehVRE4SqOy/fn5wFgKt54Es/orBEjte3D8jbeGExf4rVpeyxL37emGn8pOfJC46fCCxnzNPswkS
pyxGnmEtdGTN+KruqlmhvyjuzkVyJ/yjTwKPdlM4ctSTofr1PD5148rqdi1wKpn5TZjrqv9peucm
H09ldz5JPNq82hvAVC4gsdjmG2nHsxkhXMUYmv4ASe5GXC0hK0WyJw5R3n36+gOf1py/dvTIBugG
PGLDBOGV8zEaXaTLfevP8ddCThm4T0s8MgMaNOx5oLGLKsWMP1m16xL4hw667GKJ2pm5oTEGor8W
enplcJCAaQ4/97gf1MZoTt24kNnjZpDiiYZbw/XOCDlt4BZc+D+k2J/1Ew1wmOasJe6fZWAFM4GP
db8qkfRIx92Y9ldjmZRt2j2dm3s6raZ/yT2KUEKmqi7oINfjdO2bqo3Rd71nkm0yw9zOOdkHgMjV
ALc4t+LlyUceL/byL8nHJ3KSRolmMmQE7rMbJxH3zF75l+4rewsusrR4NM8Z2P/B6vwl8ehIun5Y
FGMmECV5SOgYz96mjR0e1R/Iej4sGD7/NoAmEK8Pl3h0IiXrrCDU+Ljl/Fg4eUzL70DtOPMhz+nn
0cnz57o2ygJCuCFiH3Pxfd2hQ/7261NwUk8A7ATUXwuDzr+Mz6H9HDMA8ALfad1qr0QKxeJRM9O1
muiN07ObYXDgdJabjPP0a8EnL+ADwUdH3ilFnzNDw8emyJtOSFiFYCkZ2qfS9v9tluVlvw5kHV32
hOdc+eikWlecxdrxn+bK/dbx4oYV88ab6MtAzjWjndy9v0QeNwBZxlSrwMbytDAj8HpELXEi61we
4rThPBBz5BlaaBOjSHHAvBDnuRzknWc3U1yi0DC1zt2ky0tktlfzMK51WG0kUroI4ed7ZO1kpF2H
ntHZk5saoOa6zMu5+OPI2inMylt1D5uqvYgYLuzqM7gPIpFVZ66Mc5KOjmDv17ND6xH+m4PRjHFb
FX2CijJmjM/4NIu5+hdzdrCko2NIXcILwgZcTeg31+quoM9fH4RTmmIjv+MiaYYB6uP6wgyASacq
JriH3gfNX6vw2XLuf4n4r9fx/7D35uafr6v+8d/492sjJoB0ZPron//Y56+yUc2H/u/l1/7ff/v8
S/+4Fu/1vZbv73r/Io7/56dfxPP/kJ+86JdP/0hRWdfTbfcup7t31VX6lxC86fI//7c//Nv7r6c8
TOL977+9Nl2tl6exvKl/++NH27e//7ZkIP/r8PF//OzqhePXohf58+WtUce/8f6i9N9/AyH27/jo
4Ci1nRDhDaoRv/1teP/zRwvbMdpkCCDOADnx29/qRuoMEp3fAW+FGtvCQk8AkYNfUk33x49MFziK
wOnx8ZcQ7bZ/vtqnPfprz/5Wd/ymATqqWh78WfNAmABYUPDbYcp2eeJxJm7gvJoB1GPE2aXtReyu
31arpkxB90LvXUyTJIAY3B58nj/e4VAmKHxPCQUW/1JFADZLsLzUwX2gkdfsitkzYjvPysjym03o
qjoymh65AEDiyAyjAoSklXkJFj5AwwOnZ8zBz1HtAkcDQV1GVhUAzwnQJ/OdrV6VeauDEujI3c7r
QDog9m6+81owntn9GGEIdOMrGct6Pzo3Q1++TDnAcjGQNFb9aiRBqkJ6x9kQ5/WO1W8N4C9Ctywj
IfqYqTHpRkyd9DfZ6KaF3yRhB29HofsWCL/baW5TzBhdMMOL5wJ9tmaQzGjby22RZLOx7V0VQe82
zWyt257EgTQvMfaGaTRkj7H9G6uTUQYAIqdt45q2yNupSDZVPHSAyArDtTMZ8WzrHTH4SqDoObjm
ys6uipymZWY+MnLFwuvaqTaTsZ0HUBebc+pOL8xHgb9wEyFRgHJQmZFF7AEhu6yeip5Hyr8pSX6R
Z/1KOE4f+6S6VvUqaJ9lC9x/HsRcYkgr97asLTclQFx7kT16or7MA5XILH/I23DVUCNppz5yKdkh
75hSJpKCotcvmOM6FEnP/F3YyGhETtKlai3FRnA8Zqp/FK64HWv3wRjEBVDlEKfaxls28o+5RIe8
Nb3o3m2j2hj2Nm+zW2hRiUEnubVb/0OWVhj1wZw6nMe0yWOAI6DhlkgwyNpQDVxOGYcOg4Wyr7ZD
YyeW9zba8yroqrhS1Uo1BPckGmdhzENTpMN8q6f5u7AexrnfwoeJcv8JEVikZ0DOQ5XGn3p+q8cC
l0x/B9rCFzaT1QBwxZJswvDWpHC8GeK08YfVZTGdfhQUE6sAssrIreewl1l9iDnb+aqFvPau4STq
pzmCjcX4DSbwXBIbDtp6lF7Zat5azjUS5xHrkJ7IwjSHsIyOW5tdZpPatvI7L+nFNFjRQrqi5U+4
3PtSew8zaSLDRBQzluOt5fFLg9pWqpV1IzxzZfZqJUy5z/Rwq4J21/lIC4RNe6d0+MPw3aRxaBrU
5nWnwYFn/2jGfI3a1BZ1zmsUwq9DE29H/LQoReLJcQuorQvc/HEVshu3n+9mRu6yQV/OHdryPC/R
pb/16jINGH8xcuexUhGV2T11/Jfe9gGtVyQtBs5Lh/x0Z34z4n0dr9mqxn7NQJAibGvX0mClpuYS
vWlXbl4nJTiGJj1/syekjc15A8DNm4GyVVWWF34m76S5q/Qdt6a9PzkXhdnUEUC14I6NQ2QTK2W9
neTlivYUl7h1B/reb5ST9axAJ2f2NbC059TjfgSlj8kgU84AxKaJl1RdeDnOVReJ4CWTfDWCdlp0
8moIg9XgoZFI8IRnV27A0mIsf4S5n+gQUHpL173rNu8WCCgAz/3T9cyr2cPJsm9ERVKE3LeyNG+m
MsCcj7MvgdZ4xl06cr5/WXjQx6EGjfIfvseRX9pNk210DobXzF2+4btyXW7dld6fg1c/zkABi8o0
Tc8H5D8utCA8xmjRMuy6lqHa4K711mKX7i1dZ3EbZ8lrvp1jMylSN4KR39Xz7vxcxJEH9Us6kNYd
08ecNQrTR54+oiXdZ5nNEstpoJw/++KPUP7/+ze/BXA3/2f/Zv3y87M7tPz3fzo3lvs7+gPRmIQG
C6DBLz25/3Rtgt+BLQf/xFyG+qEQ2I0/PBv7dwfthGhfBZzPAqXjYCP/8GwM5/fQhU8A/g1MNYBy
EZv477g2oIH/5Gd4BBD1GLxYcJrRNuA5ixd16GfUE4r8QVmmuq3NN2qOoL5gmWuLmM7uWK+lFTZP
NiNo2ppl7r8ziioNJuEcI0i1BKFxEgQAatp1g2dduDAJ1107NU+k6AloHjyd4ywRHY5oiezL6x6M
2PAoRr/r9yxT5XXjAfJmQ5W5XJgdB3mJl1fsygAf01Po0QmNxD7zyt1MevyiVU4LHqz09PXsWc1T
ZbTeFhhyvlw5Te995HNukNiplucQifnwlatNImMrN6y3yadAjuIaUv0KxQdM+IwY4xk8D6avYFcF
GOLEmhbEF3BoGtXduQIu6arznflJlhkG7xquL6veLd65oDwBaQ4dr4RCnX2XzeN4JQcw9saD7u08
BYEP/t5Ykr63jJNHJrMedCWmi8CPkxKL0fXoPVBX9HMkHTI/AehMPrPR1CjASGcr0Ob6EZZCPevM
Hr/lqmjelCkDwLpoDng5t8M4YFsS683sPRP05dU0ZsBcd/1ylVt9INrEILWzrVQ2bA0rU9YqNPR4
O3GbqcjXTVWjFDO1U2Tgs17xeh6amA2TfY2edUsnZiC716oPmqfapnRK2zosVrPRTDIKJlndmbVp
yEQrhH1Rg97wEmEmGV74wHMGdNuaZCkKPuzK112NkTfWlA/Mxx55NqZj8IhQX9gG4VUkXAGNkqRr
ngY50R8FBvC/94ZdJIIuS8qrztzYwKX+NigNzZLmeF15vdQJgJvNqyJznVeP1BAi28l/8wVFyAtq
wTnOUZVcy8LpypTaZlulY8MY6LzQGhHNczvxBBGB8yyHju/toMcTROANqK2HStorgwjy6uXh/GRb
ObkCMdn4zQwLcjUJio3yTT9LNauGLei1RmB86SoHsJE503fHKH3/zmVOCIADRR4pELnMlT9mhhPV
05zpyIVrBCIWlhl+PIucsjSsSPbizXk4JHNpWwk3bO9D+I64oSwfwRY/ORK+cObnKjEsQDXEleFX
+8FFoBZR1mYyUnXTfNMuyH8KofSmrirg5WJaNfFJkW9BElF9r8e6daJMd/w5mLTXAeV4xsMzNqhL
s5v1dYVz/S2EW3ozuLnwI1pV6mOQo7qcgg66Z7a0/uEVOJ2G9NhrI3v6jtlGZ5ujU6HcoJlMPktw
lw5xO9H+UffLsfVMxx0Te0JrQQw2gvCG5ANoI7oCyVCfqGlNuEC9hXeFoxNlCvVBK7yLDE3oOQwS
Azz3EDYRN4EIAgJM9TFq0JbGqnGGd7BWTVd6quAKhgDrvPGakl0FDFuU+4X5VLrleO3Y43OoBpyi
kuMdihC9qYMy2ZUIS8DAuaScpsRWmemAbBUQ5JFXMru4sBuU5MNOA5oCEK0YNvKcLIjqwjWLrQJU
4JPISbMdOh1+c4RRNompGRbKvX75cqPC2+flsLVqlNLN0TGeMAU0V5ui9603yxP6OmihUzVa+4J0
dKT5hDqOm8faGOxrl/vZtlUTee11VqZOkXEw342l+mjmsvDi0eKIy+zKM55qtwpvug7oGjG0QTxb
dADspWA+1Nyxub6uK0vcENtjF8MIPyuaZGFuQLilrzkCk2KXqbDmaV5w69K3GvMnyIrt26Cp2l2T
4/lUzDimdCQMlY6M42tDT3VU56UJS9mNkwPM8dzcjADJBIz2aA1tbDAFZSei7vOIEIUwJOvhf+Cw
d9ReZibmm9EP5w3YuoJvTovYJyoRwkAVJz7hhrAto07cprLcyDIUtFdMxhPJaTbtXH8GOkmljWY7
zu7kpaNBputi7ro3N6j8j4m3RMRegQy7OczBNz378qN2C+Nd2qWk6AueZI2eymyektAd2iZq8UFV
wjCGhZEkjBc8WJiVz2NJfD6uBKjBP6oxgypZFP1tjoeMXdOj1ziiU4uFjaRXu9If0ePbNeAMCbrM
uwKYvXNhgKMi0U47JQXn7VYaYtjZskUzVBm2iGwKUO9+gJMM/fuc5/vcaZ1LHyCQa1VoHywuZYVo
VGKmBuCXVdFFhQk0PaHFo5XnZayIGC7cltV7Pfl+Eg7GuJ+dXm8Y0hkrGtp50unSwOBDplaB6IGK
5bnlUEY1AAwuRgrnfCImorh5rlbjPPlXXTuYiSPMeotQmaI7LJwNhFusv8Gxzn7muYUKqWL5lV23
Rop0SXXB5xLTCCMYJSJ3CqeUZSFPO6fzroYS40bz5PkI89z5udJTkXLkOoBi67N4BBocwjVUX6dB
Y+LUc/JUZU1zL5W2bpRH4KSW3L1EabS9K/JugrfcofeCunIzKMhsWBci1DFAFBq7TevuBcvzdHRp
DXCIQfJoQktJ3OTc3vlOQVeVATBf2CQT4dSA2TNqNBfEYdm6COwS9AaNt5PELbdWMJsvPDSNVRMY
Q1K0YzT3L4K4ieP35R4InfUlo6S57i2QjlieHJJQgth+nsFzUvrdGMFryNasdsFXVuRPIiBybRqY
OPUL5l1hFnlMQZ9RJu3giDuQkOJsa46+6QrsAy0LrMg3J4wXA1g98sOOrCffQeuoWXlbWw/Dqqup
vzZDdL5IHfK48VR/4TTTD2ZaCqDBGXDCDQRYwEUrCN/WEtBCpZ9L5I3sDM+ygtQfYVApbPHeF06H
jP/Qrsemmr+pmtHrRvVG3Og8/96ZXpe0I968kKaKVdny25m77FoU4Zy4c8U2Gi7LY5cV7QsSHaA3
ClpKy4U5UIN0iKAa2ll8a5YMHEQV9WO/dvxd5ls1rKykG2uo/d1sY3kyU+KmqZsfQs9Zmg9m/+LQ
iUV1CSRSs8iA2DmjsTt3zGwHv2+6BM0M/JKiby+nbK5eHCW9bTZ0WcJbo08x3D/CILTZhcFnHSPE
Li/mGR3hghb0rilrEIvaiNmRlxxSNo1oh4TnEE8+kK9FLfLUJ/ACqGG1seoCvq0y2722mUQKaORu
taHC1NucIQPi9tRKTSnCreQFeyCymy/czhEpmTo7Aja1s/EnE2GWiW1czRXsTMxLwAk5tCzuuekU
97M1mXvWVE7iZcS59U3KN7Yh+c5Hr/LFrBXfFK4lYFErb5OpFhOhGJSR96TL3cgTOc9juyXV1qRG
/eK6mb8XNnDCaai85xGo/S9N2LpGNOPCQENHN5Ua1y2autKKZ87ek1l42eDYXJh9iJPMy+y7BjbU
jwKcUkARFXP/CA5PNKM1oyqufdnM6WQEPuBsWmCVNBXTH6GY6udMapr6nsLr1JYvtgyNahsh0VKy
CJWrmY51zO08iEDFVa2tINAXyOjoFCbUf8pQyN/wgjeXNUDvYg+EzWnfDk0imPa2MrPn9cQYMAYb
2iSZK/KbUFDridAaYDcC/f5e5xkXmXKLqw6p3B+OR6qd4EV+AydHrKq58Td208CbtAj3d/Az7Z2H
CzNxQfq77vvOuh24a77As9HvA/GWU+IEyGy1QeyiUzep2yGM8qCWl6Hwviu/UQB1VSY4UVqWVg4u
MVsDZsEF8PxVMw/349jGFPu5olRXF9j4Zm+bMkxkqN4zjlNhTf6w5+P4yvvORq9NOyAbMHj0npX5
uCWahQ/+YA1+NGD1Txn8W1wSEnSjZQ66UWWWw8bp5HBLJst6KzvLTj2nqypM1E/Y58nhVmrP3lRF
ucmKywm626B7Dy4ij5Dz6mQOgP1xLlMk1nluRQxn7rau4DzdWi0aQC+U1YIfZdsyz72ttXDvC78d
LmFg8EE8MnqRE2ZKpV6JQYxoGKtgJ2duoLDVO2t3xAtFbBYdUGXmqm+SllBR4FwGJiZgphymoRGA
AKsQz2zLmisjrrrGW9ed0z65GYLjFbAecTe1jpFNCTHxhS/AyKD3swKrZgzfhz2YuWtuGxcGNOzG
4UEWlr6qp47dclE5YKxBH/wlnziY+eAIAephZPVW1DQATqVfWhhIorQDIkXVhKAeH112Y4W5m9YN
aQEmS1q+Y105XxfgFkwX+usyUj0u0aR1cNBWg1W4w8VMLPpq29YS2Fr1mvW1iMEbqNotHdB8cwOY
Va9OpqqfwVQwADrCcHxkDf0FRCIYGpmITPC967JuP5WNiGUwhLeBATK6GrgzdmwY9E5zwwHevMGN
J2BuGN+0dNUlJuLZNeltZ+MQmN64BEvLTrUh32o2/KBulV06pqgfaTXJnx2mgjYFKd9zzp1EseBS
WDlbrsk3uGTjltrORVgCEkRVZiSmbVjhO/SGO8VoTw32AotAXAMj7hTyhyrcbJPBLMSFCTY9J/T5
hVdXU6QH7xUwQ/edGz7iwvajmTZXROZAAW6HqJdgdHBxLyp+T/2sjpzZuAsoZs85NbYj8dsEuTkj
qhpTxuhvfq5tY44RWTwWdHRjZ3EyJYjYXCcrkzCbg7ioAOClR3fHK2NjZMhNjkW7K5x+3xTNjcqc
J0ZkH+UD2+HiDTekp6hd5F3MaCtXoZwReZVNh2AITwQEAEg4HX9eodjzXfXdLbHyV4Jxuci2RR5V
85Lwx4T86E5vHTAcur6/sYL6jTJ9P8v6tc3KcF2UisWTAZKa6UftVVeA8aOR2d3mFoz2qEojCrlE
bCG2avw+lvQWU057syvuqgDzqX69Qf9n3JDXAKgi9VDuAs+7BAfqNgR4hBberTWxFOzy98LB/LqT
JVUlPupSerFV4NpVVeUsdx0a9UiYzDY4rHvqXWShPSRsSfFngEqowx+WZFM6OfWF6aOUBON5ARzA
O8BHJxgQMqOMigfgnTy202BGpGzvelSTkM7ZG12GB7YYrRpWo9I3bUD2iI0eMRyUTEZ4q8DcMFjX
iHuiYHaikHrALqzcJp6kjNw2S/osj8KsB3X8lGO4olp5hTWA0MfAj2z44sVChZ2Jm56jB4jBW8vm
93oykfmn/rVNjc2Yeek0m7dFPuI+8X62TvHCGHvgWbfvs2Lt9yCmdR84g8dVkyhQ3p1RO07cBWO/
IqV1X073mUIQou5qPq07pRK7rd+qyryrJY6oq2FFyzZ2UaZa8N5V93/ZO4/lupG0Td/KxOxRAW+2
cMfSi0bcIEQZeO9x9fNAUnSRh2ydqvk3s5iIjlq0qpQnE2m/1/ESicggkfsnoR9eBF3yg/RFSZLn
skwXavzlTk6rH1hq46JVqH4kmLdTPdyPyddmbL5SIELF+SxXh7G7FofMkYfEWbr4MY9qJ06w8sx4
CuAxP0SVrQ8NcFDvyAZPZSoZdmIuIazS6GjKyaO0EBypJ9+0mJtdUa8zTLfwu1pGr8zaq3b6EkoW
6srJt3D8FzhNoYvaDYGkhTjyotTvJmW8G6OAN0rxxHvbSbVHRb60+goUMfX1dnFA3gYHj5zd0gFy
8Uoxx8dMThM7K4qtJCt+1wVHdcrvlS521a7FwHWdrtieCvkm7XoX9TLXAsHPtciPzDtrNGy9SbaW
DtZU3SwdyqBx2Pdh53AB3sZkIbfV4mtt64SShJIetZlFaX9BWj+oxjaIlE02h65RX1qyCDjIj5J3
cyvY8hw966nliIJpyxxiYk/WLFd/7EmbG2UwtqZlfkt4QYaS4uqFeWGJpV1KkiOGV3Oh+HXWX3Xc
7gIqYUIYXHcia7YZ+ej5Bfu6a2jdddAR6qBbj1E3PIKyH0JdwIW0eJrT2LUW2SP20y7MH4JQbmNj
dotkw19eqZFjxbNbLsU3PRfdhSA4YYQ+Pj6GSXEjtOrjoFUqYpjgQlZhd1Ni4JP3YcwSiul2iP/3
nDUNJckcY72sJ3YQgLMGL1XFInKbMLG+lEbc7Tlc82tFyoJnwtCR2qpQLK3HMcq8vInjgy5QgxED
vOZrXTwI3XLXplbpJoY4c8HOHzusothfc3XbVctdQHkJfaEZptllCMlx9pbISp/yWWufh5HNZRna
rZR3g23osbxvI/OpAbJ2AinobTGHzNPg9O4JVsTEytMWXFFfnUsxmVJiuduFYY6BHnwUFn+G5fBo
1+bILSCQknTaBGqgfSEjUhZ9NS6rSwp0S+4K8YTBS1zUU/lJF6Zw5BiYOWdJmKiDxWtTqR5ZcYpZ
hG7RSfEXfSiz0UmaBpyTGYJsoSzl5nvQc9Rg+62lM8QU6j13osZ7Dnm5PuLj3hdF8IRBcRl8qhaR
c2sehgeBLeOyVtLCsgtlFjmKuFIMw72WxkN0PWaTcczGijkZiFwTxUxO6odX+MEHBIC3ZBTK8ubK
2yVUi0gy1XoX9tcnmlgtBAYIKG8FQH1NusRd2NwMZo5h0p/bekvhed/WKVGQkkTLVLdFLdP9AbaZ
J2mT7Or1XMFWCiAV/Lm9D/uGfwZeGSvycEr4zK12SeDt4YGWO02t3eUl/CRVOWO5tqJZf/OFfvcK
tfCqicQFVDsBNlZ3MkOoLLu0yluWBJXXyF6xZWPo7I6ajFS2Z1p8i6/9bJHYHl0mtVwjx/BUGJlY
WZnGkWznYf+iJR2BMHJ+jtX5URuQQnRS8djEjNNeMaB5NbH19Cg0eKIattoLd3/+PB8MnPy6iZPp
YEZmPE+WaAeA7mE/btBe2qHw0pl3SiU7RXX/5+ZOmLk/hw27mjV6T4bLCQz7FoGC/1vpI8kc4l7z
59HTJAfJcbdVNiPWg/qhk/15cXWE+2c4NtJbis3PhqkvotM3dDQV79RFmlTPSRrNNnKXjbFdtkv1
2HgEr+0rZ7TH9OlMP1cK4MmEfNPcCVOusaZ0qMO1Ocnnpuqr/UWM2iA5RHvrLB/xo76hz11lDsz0
d6J8lfpOVYSLPW+IYD2uQo5i27uVLV2c97I4IUj9GkiiGpFGrsmv2s8/f8VVEoQCtAocKzmKOMEm
wibDn7zbg3fZBvI1/xyO/nGDZIbDpFjtUE6peqbe1dOw0GCGzQJp80CD28BVbaXxZ7e/+gf2Eh/s
kSoVzf+0eLIoojkwQrAbWzgALnVe5BiweNzJxs3QK3lMP4zufBf750QO8rpLnU6a1+2ue+mroVXD
UJlUXMCFQ+eG+Z3q6BYeYaF3vcMA4fho2skBqoY33lTKJxJX7s6zBqS35IjfX/dV10/mLTwQqtf8
hNVAb3GHa3+50zdUAD1pKzghT+idSN+Hm3/wnT/Yit6M+snWAMQoDMHvplVnvO3QPbgiehYTc/S9
5vG9Wa+QT5zzDnAnco/3/V5/3Kuhl/TfjfNSwJwAYCdKj6qjHVdPZ3EHYKDfKtShXUBj78xWce6r
n/BR9M7o03W2hYixbH0vXuDctQ41F0Z/3p3Pwv1wK3w1zdQT7VycS81QsaDW7SI9rIQUcQeG9T/Y
Lv6eUKc2ZXCGKmvgq/7unXVYvYiZzsCLvsl2cU4+d+JL8/tL4qQJ7YXE5nfqbYtAln5c96fMwdff
taxtRir12kPJUWNP/qTs133xX/qxvG933aRfzaA2qiuY9Yvd75mzDq+r1Uw+2C7si6L87125fzao
wQsgfBvrU1U5VRovoTbpOcEo4kbdpwwr4rafnVwuzm9NH23Cbxo7WR+9nFhCX735jOmvSWptps3/
3STlcoWvK11Dwmee7IWJ1KiLOMHudCR/vFwnza9J2uyFneD/qyVIdCBGGgYXOUmHE84V8mQJpnIh
tmYi2APnS+FHftLZ5lF7JhzYyYgwX4ozDa4//u+N/ld7xLAq6DxJ3+RC9Hau9Oa4TIVl2CLlJiG5
Sia0UOe8NN9eHt+1YZys8lyGQWxmtCHNzV0m8KYLgtG4//PIfdARLF2wbpEUWWYAT6aFHlGo5ZaH
8RGqsYgXo4moH7zyz638VPOejBdOR9DpTANauHiakJpqcZItamBHx86dPVLm00MR8Zq3JyRqpQOy
WDrarXIDguZ2zvzYXsVujgcTJyTF4a2Z2x3pmk4uOehB/vzb1lPp5KchMdX4jDA7VxL6208Ju7oA
xgYigVqhL+l1SCXKlmtcFMQiE502Vh/+3OAH31VfhW2rORxaefFknylFOVN71aTUehDE8JgL53L7
zjWwnlevNjI9TSWQZYotKXWa3ig72+r+pafjz9n5phcnV6wgLQNrSkxSbsbZ1p6q4687xrBFtHbX
gkBd93fF/dnD4YP5+qbZ9c9f902A4jO1pp0+1A/NrrUzf9jWG3BzbnbGj+6m2Pw+F/4/S/J/rwfO
f2dJ2oRrfI9fa0DWf/83TVLS/iJgiI1dRNSh/VQs/eJJSjAoiYE3RJYTxEeu4P8hSmp/iTxuxJW/
iGjuF4fyN1GS/0bEj4ynuGqQ6AnV8l/xJNc77qslTR0GW0+YmJQTZKQe6sncXCpBjFRpBFE3viRG
5ofS/JIbmW5rs/Wpi3Xo+2LC/WUuKeBmsCvArXsLIXIWPMFrKdxlqS5nKzljofXhz0IJj7EI/H8G
4e3czbMozYMgzndCWxwsavrKCsdYlcQRUrmvvtX1r86+lqScuKoz9oyBIlrEzckGVgSn8nn2L/D3
vAdjEoPHSC08eZKPOYuW2rpBRo5+I8NcGKtpH4yQAaog4PoxZ0fqgV+hYrWeIIWNowk/Bi15hJ9c
Qu0p8KnShW+N+cMa8ISoTN7Htaw8yHA2zuzKJ3fcn7/fYKyYFhj44BR3cjAZFuRFSxSzHcqIr/rA
fVDu5pdsyGU3i91mG5blziTy1m2MiIyyqdr09bkYyQ8+2JvfcHI0CHqqkCY7g8bUZeNYqUxB3byR
0lZxgMRv/vzFTs6h9YO9buz0uO+lOcrSRsp2UTS+TFV9WbTCl6jY9YvxLYv1c+e+uA7g20Ui443E
NZsDmblyWv+qoJeGkWYJ25B6+47KtifhyOjUXaO4lphsJyB3t5qrnCgxL2D+VO0u7bvE1UoqztS+
q8t8JCIgxVFvjKdrLYmjQ20VybEFNOOvsO4LOYVwU1LKzZuF84gVqChx7ifmQBWYxoai6e24nm76
MW7v4yyp7LkNb8MJiaViIlRYpkS2tUBVb9RhvNSzfT0p9Q6zBKpASrIpQvlr0U/15TCJ6UOsIhuS
+RslMbjRQgPwq9pNTT1dFmn3eTL1bVdeqq2lbiFCHPu2Mew5Xx7VUox3EJJBFAoOLiOU6kMpEfqa
LNOeu0Fk15IMxXIpG6/PASTKNZ01G3l/xW3qFYu2U625dazKCCFnDptJA7RFpeARFPUFlIm6Sto+
o6jZDlo9bnUph/smJ34dVM8L/Ai7Rz/sdPh4BOF4C1OuJGmvmbXsqGp4nI4VzGi9eS6FqvVHuMsr
16uwx1y5zCQpOqaxEB2t9HMWAVBNRYsqxiQCHbTBTRRbqKroajK5ZBVCstimXNxB4WXF4IZrC0u9
V7ERl+Xsswh2aYYoS8CThTmLQHPaJxPeFC8/bYZH0BxSRSWcQothCJN7iM5sO1AehlMXyD6nhRMY
1b1ZTiQHStEF5i5cvgUBK3hLbW4pkDu4tcm22FFt0vvqwegx5SE6bALTIkYtF/AQQXAjA19gzdLe
atA34a5YzqL1pDI1x6K3ggMGjp8b3LJnZKWGGTwUY/yjKUs2I/1b1NSXWbsVM3FyjMca7pg/i+Nz
lENY5OcMF9qqjgssATQBvkLe3S5dINpLb2EkMhYQRHCJUeTUb1ZtGb01NgbaL/i50GK4GOMpwX8F
zuMayeSZevyIfH52umJ8bvpU3+DC+5SQpMGIWd/oE2xtLU/soq4SZ5In6CGp8mn8AWAF96mIy02e
yPvYCsjvsuIbPYtUN1f7T2lb3ZgNXiCUkr7pCZ7SkjwqzgSbDhy26fZ9C92qLIetJBZYGxXwLuUs
wNXGMI8Bi2A98+pQOdbl+JKzdSi5jNRHux+qwivaNHLa+zwrJWZ//qyr0ROb3KVphF4oVKoDXi3Z
opFYtoH/qphZqzo4/lKHyOyk8aWu4JFm1acwAvUJF69obG4B3UEsjgMkfrBDWEOtCvMHBVRwKEbt
Ch6u6WIhtrpU8IPg2h8zq6wuYDB+OoqxqF5XweMIG+6OyKjLuPpJva9lT+zkLwR0Paq5LNjmoKNs
A0sC8hlttHPPeqHeL80ioGCzHmtGwVZavBuz7C4OR8mFfpE7IwGylV5vjKhxZ2ahkvZXYk8wXNRk
gxNLYWJbiYJ8MQFcbyeUysbjlDVuu9I6yiZQdxIySyFVAOEjU3ya1W9i+xQVhvYZn0zBH4bU0wpg
rqQMps8U/6A75GxLcfEplIpbM9Qzp7S05jJOKwenUMPvjaHZqbWcbMMBQeaiJrBBm6Hbx4PGlQQV
kq1BnhOk/FnriINoll1l9dLnMSvQi4HyL3EVXZgCBlsa39XOVOhW5NeGm0LqVV+ojUtRD3DUt+Ta
Ecewvu+8QdH8ouvjyzKQCjca5863UrjxoYD3S4YRUiYP4q6DcXK7JFXgWXrgBBVczWIUq2uInt0u
DcevS6HVl4Eclf563ivS8MNSQvFg4lQRSzCVU5wP2oKHmkVewdY0o33DAOzDmAVXJbCcSUtSXb0U
iUlohAyS4vyDqwZix1BBh5pqtT3/1Axy7LpN1h6XvOKklUdAuxFKAgGonhAjGtWkLPS1GmxXZk9z
9Ly+MfKZkl9hmV5WJz9yddeYKDk1pcgPipnD6Z0DBQGBcKEkxVbPLwJAwFvMpMWLLF2+6EF7Z04y
qNM8oNhDeLJugEu49K7UodrNDkqUq9dLp9+HbHk7E+qQ1Zi63QaWcSklri5DsRY0yFVKcBNgKMp+
Y8Z2E09uRmKgm+jQJSI13QqV/FAIoQnLtDVdfYD5gEia46dEojdcQmrS9v0sHJTUamEEowaNC+1G
judbfQhbkH+UtMtTMemVncL68+pCua3b4ApqI6yeSQb4MQZY71AXs6G7E5PJLqRuZ1XlU1FVVxxb
FqyLwTX6QD8k47QrZWMnZdKVRd64q7Q5cmUVrovS+1BpsmuxtLjiiYFtBhWJRJk22u2M618GAlks
aA8VAw6nAuXNTgPJckgv5y1fT09mUDxpZTXZHVm4Zdv68CAieGRubGj4/7cVfwf3nGE5qmqXOn1t
UqVfnlo9SbYFt6COwE0nVCPRFQpbhTnstWbD6VQbj1X4Y5GRw2qT9SWvkCEaC/nyg7YTm/SAF4ev
JuP3P1/OQCDfXZdUcpMNkEmCT9nRTh6eVV1n+LmXKSsh4ugR84HTIriNE1gmWSHfaB0sw86gSAlF
GZMI88kUyc6OA/nS0OWrroSSFWVDdNEnAR8R7sgYsVPmeZFearXpqboEUzGSr2vVQFAqeHJQ8Dwx
5/Y4zBa5m01lq4iBvKmdmSpKWG+Ro9V2pVilDwXID0xwIyMqnEUI3KYQQ6+cQ5+JAj48Ig4PjLti
DrdlOx8kFlO8JLs8MCAmKjJSlbh9RNsxe1FffzPKpyCZZW+q4dUvihgfSL85Qj9P9gbSJH+shU8h
pklmnRnQSjCpsKzoUe1C1xzjl1kQRjvsosplu7pWCukuD8ttoGselKyNJZrfs1brbXZNDt3Gy+Xs
SRt6ku6G/LLPe0cf01tFLq6saRh2mD98MeXsIoXLfKwTlSsgrBgp5QxT2/FaQE2sBnurT4VdV6uQ
GMIkhUVmfq1TzbhCFDQ6fb5VwuaiW0/iuCSjIV+2hRgn234hQ1YQp916D9NQk2lhsemFevLnaeTA
MQVvLKHNJkIMSzuuXTNXf+hjcxuZ1uRJ0nwIS3g3EvnvodhWW+6r12WCP9lQq5BBposw40LWr5wc
U7tQyMDwzXkCB8ZqZKxVqBg4idp9gtcXHJjgs5APz2szaaUeBuhYRAxudYNbdl5tKlPZQED4ynFB
PVpLnts6fR47DJ86nkD5Vd7LEUg2d4As4Nok0QN3SA5aHz4Fk7hF2XdJdftJWcTj0GoNdHR+Ffzs
Qku/LdFiR3K/NyWs8xv9sYjrS3iHOHtGE6bsg3GTWfq2lfP7iFirFutPbUFUQXULHoB20xnDxpr7
3Gvy+WWcuRyi+LVsCYraWDMAijAmdl6wG8pz8rwMUgqN86Bl5r0YtC+GVSW+VIgvslFchiErIhiM
zGZ5b+ukEzaaYLY2zBi7r4er1CIdRr0pe5ifafmVV6mx0yMDtsC0vCh98i2MoBVNsKo7DRpMDtcP
4Ys9S6jeOq2AG2Wp3xNN50YfcYpoM7m50zC6qvSVCuU1vCbkz2XzSVggWomk27pTZO30crktFnTX
cPQ7v8uvVV0nHydURAdS7Y02EI1djHiq1PqwE+skuxfCRy4AshFHR97h27bMCV2XoQ3qaIFKPeqc
LJQ1Jx/ja66mOl+ZHzqGyWWIicGqiHEqeSxsuQ0eytEIXHibF4GVXE4tvSKNI3AyzXoSBeN2iXKI
apEauSl/hAZmZN62d5nZ3nJz74/ZJPOUMMaDOWsoTCrhORPxqNTk70Ud/1AoMIOJsZiqpPic9pdt
2qWsSCGyU7XZiWIlXRjdRamPkb+ae9rhDEluyq3OVqr4xcgDCdK5cl1QQ1EtHDZ5lkyD/mkpkthV
YD27ReaAee95PsdI1CseM8VeUCveDd1tpTZrol2H9cSQfm2NcaPVlub93Lj/VfXuU5nzv1Nbljd2
Lv/M5mXzvVwdUtrTv2r9Nf+xhvl/w+FFpe7232t7d038v45fivTL6/Le+p/8Ku+Z0l8rWUXB5J1/
/PJx+VXeM6y/NFlekwM4Cn8DLb910NZfJoAdBB6UzhhHIff7jw5a+8uC/4IvCtrp374w/0oG/eYo
1sluWX+XTMzXL8xiraS8qgGPC7dStJG9p26Mp8qftmt4LoV7PLLPGzufHPy0BiEDDS31Ot6arNKT
IlCs5R2SYLXxam9wkURezE6MY6J6Ld0szoIX3T+AQBn5V7WZd21aJ9BPHSWlnGRa4xlXWI945UZ1
tc0agYWy5Kx19Ump7X1rJ3VJLhphRy5i40U7c5Nuwz2kBReFlb162J6DWdfh+rvs9LMxxQA++DlV
sAk++XhmrFtta8y1l+zCbYp5A4bOvnw2WuwE7/zZDnJ7UabCpf2cw28nCQKfPlLatvYgVjqLC70r
tQXn65oZ2tzM23r7av1cv6+3/jSbP+nXm/ZO6pVNE1H5iNWS9gZXflgTWTnc3fgzRurn2npbunvf
t5MpWRh1JiYWlvpcYLIBvxW7cDNfcIpD4v+KLaFcqznNpv7UbM7Sed4WKt+1fso+COaEK3xFTztC
4qB5uiSIbVb72V9NS053E1+N27Pkmg8WxesRPi2fKxFJW/MQE3RxYW4kCOq2gi83vu42FkEOD8X7
8KJ1sRvyon3Uu5pbHJOLc/aCHy0WUwPHXOevDp/p5B0w51Emwx4vvcGXfNmrN92j4ZTHxcv99vHc
rMIi6f1ywXoEpEXiAaCzw76dxhWvUxlFQuklbQ8LllM43Od5Wm5CQa52/VTxoCf0OLqpmzxFzquJ
tmpl455oH+KiYzlweNALL2GSpw9aNWq7OOkX6iLN0t3IAwaCLoLTeDdPivYpR3D6pJt9XW0Ds1Ds
NuV9IVtJjjipEp/nRoUGoWXaITE740ioWrJBm7aEbgOZdy2nCdoxlbsIElmV1y+Gqqaq10fSGLgk
DHTc27HIF5yqbJrElcQ49hdiyfl8kpQ+znTIC0wNYa4szzpqiwWCOoJosz/MQBFcbNCDr8TxxbyJ
M13snKVvsgutQ6Fkj0Vevuio4y/bWJmvx6bseIyEoztNQXlT5pLyBTikCnc9TnLfF7Uwey9GDxkT
1Zrnjact+WDZ/KPHWBQtvEwtQYrq+zDnwNuIRjuMB20Wm8SbNWtGviGzQdsaWQnbQFkA6VG3h4Uz
DrK2idK28GZTMa6KziLZjFT7LrWHSjBu8kmMvyyyPKBDHEWUFkM5jUR+xsgwJiT3hR0jt3qggKAO
16o1RJ/jsg9FMhl4Z6KBWp2zJAvnAEJfxvhpTNT+2BjS9IwSvfDB2MrboM+UTz0CkSsqLghPjaVX
r3WpQxyFKuHT2MsZty813OTlZHj1XGfkOzKhEVCoBRfPQR1tapndfray1FmImds3HbWnVI8mp0ol
3IaYj7xOK5NbaB0f1UpvXZUgQxuZKOFFag+tL2srlIVRjWNS03zSKTbcdFZTXa1ao2PSC8rtUta1
J8PqcKt+ki4DDSt7VKTTpq45iUQ1Th/VWKxMu5+DTKYqO1SQBSFAiLtmSMtim2hZfqxNfUptqxKy
0ZdatHZjUI6aHxdpLn0DolT0VZncY9GpiLXmGUovGD/amQ/CF26nsEfQz//10Nc1Wg2ASYLMQiua
Z6qtYp65GDPOhZsICGj9fuTBi/i4X7xwzKxNoJddYreWkSIKWHd+LRG6m4zJ+1zMVeTVXTSipTM1
X57XKNK0Ms0XK+tiKkFmJlZ207agalFi+BRpM9PB9kl+ECoEGRdVoSF4Z3VLdjVhkTYrofAsQ+27
MoOytkPdXGwtx4lamRH51JUWeaNgIkzultJTGLeNWJdt5Ehq0itbU2kqc5PIaai6ZlahXBDwolOb
RL0LlcTCT06QIfEWSXihwh24CmYJ4ehgye6iawW/1qoFN1006ltZUJeQo5pGIChMzILZz6W0cSZR
6B/aEMO3SuJBhcZcorKEvUGs5AEeHQQteI0lGd7QJRmIQlAcsv5HJFwDxiyifIF22gRkQqQdj/0g
3UV6pFPO0HlpOsVgbdNBaBAmimHMg0Js52MWKWhZcsobx1pUI4LBE3n8HEg6r49Iwsa2m1trY034
7S0kCNnKGOaNM5gKRd6IdQ/0SUTCp640lT3PZh2PrD7bS3oIHCGwv3mhGhZHKrcooopueqFWK7kh
Vhm2TuA7sswJCzyPddkcgsQySeqc6yCFhZ+n0L0XdYy3SzzhCdBUpXodpGFzWyClp9inoM5GT9XY
cj/3FqpVE4FOXhdVicGD0khXYSO0+MRp0ugVmZXXXttkAbO7AQxVKHpeTwO1bZebj8CX0zqZ3ccK
wasUuUpMz0iM4lNszMS14kENEBePxLXrQefmaTWiB1Zj37IExdEC7QbnMUji8tJslCgq9jKr4XMy
4U0gAG3ZBCPmtiUvrLNkkKguGZjkFCKOC2H+PE+InOq2HfdGpVwoHTT3ehyxDGRxuZUxJxdIlVDs
ZY3pBEU8201RLpvJym6UlNK0nEvmLql06UB21ScADRP5tnwdg+O4lWTuzU77XCkNkQpKifYnVQks
jdS8JOAQ6MzK0bWt9ux7dHGd2yUUSQO1NHtbz7Ti65AX/XWERm1PXGB7UNRSPVrU6vepZYjXhaVR
mg5qZClB1jlqJT5NEqY5s9lyzx5rvCywuEaPkwl3Q68GpEKXPT4u2D8A+1KQFUKicoT8rs8HpIBB
UcROHBm1k/QBZmAl6zUw+W5TIBEFSmaW3UzBbc8KiXIAxj6q78Cypd3EjLCjvCFHSw3NvTRRE9fM
eqHuVFkNoA8VK1Vj4HWTzzLEi4IzQFX0DR8mUQcQwNj4TlBDxR5RN7fDlIwwpfoCTECIt/Ii4IJE
1Fv4bVK74JBz+L4ERmtN10j0ROVGDfN0OWbxgDUisu5m04wT4VBTKjlDmzFwqGmUEQa8miGTlvXK
TZFoeKPRSN4wsP4La0a/WE4r5R/Irgyn4p6tteBzcELF7Zw6coCK20rH1p8yoltic7jSKRjavdrc
6PNU2kZXE5nWmB2lzlHc9BKlNc0iY2agWv4jZh1dhlK5OOmg4biAA6fy0odzehM3SvBgJEvxmGo9
1ak6b51hkDu2eNNA19Y29qJEVOaEwfTkTsGxoKxGX5eb5HKZTGSUwCgR3pgU248lhHGk1BYxWftR
SApQr6l67IYCU0oqNQ8lZRHTXrDQaC5qaAbXc6OHlo/7KKaWqVCJbtf0PNLwApy3ZZyk8xbfmXIj
BJ28owhe74FVspcGdCFzqA5K03EU0/ZoljXHkBbEF7UhmH4cIvEEQy1Iru/aaTtQZMG/aKp+1UQo
QvwXi9SPbtKvL5XrpfPVA3phyhRd+vOtMnqLm7mTaGN5adc7/TAf/p2059d74XVrJy8+NQvKQqql
0pP722CgYBp8EbpgK6tfrfoaF4szzJcPX37ULCD/A8GZ5mru9rp3HSZITFSuzCiIL42v6x1dcLCT
wN3cAcs7H1b0lv/9q4MwKA0dP0JJVcUTvh01rSIq6wHXVG/xVYfUbEdFKupQQd2pW4LIzz2FpPdP
sJU8uDIzuUCq7+zHhb6YSlmmi6sz4VRcaI/19+Cz6g6e7BLfcE/VOlP8/lr4fI6AJ6/cqbfvXJqm
MGRhiUjKyGlWGUUZs8IAilvGVf8w8IaPnvDXdfKNdNlvpu3X1o2P62tsum9gFV3mrvxoXFvxv//I
b3/GOsVfTeEc35sKtW/hAVsvqN8cTNzc1mXHk5HGubJ9Pjv7/VNM4zqKOwRGfrJFcN/bJo1Rmaq0
72dPxJUjgIGCRd1N184Po9F//XM1YX3VnQwyDDm8JyU4XAzpyRROjclUlbabPQ0sZsauNdBzl737
7s/NfNAjiNOrRzLpc5genk5cjRu/mQeTp2eBHcaYzcaHVkjxlp/sP7f0QYfQv+FXSB0Q0tEpetY3
ipIoKLi8Tvua5wcDVo8wb/7cxgczc8XlVDA6kbjD05f5tMQZbuETalj8LALxR96eaeDnFz75LG9a
ONk3x3ZKm76jhdEJbxtX8s2L9BbRYBPZxnYiuRVLD4wEcj946hwyYw+1dy6l/qOl/+Y3nEyNsisy
Ycn4DaT2wj3PnNnLvfCm+YyNF4m15OFgurzY1ndsrs8tuvfnhvam7ZMal77EZahgIebBvsIlgLok
aSOb7gsmBqy3c7vcif/quq+SAAfzzzBMPiuW3m8XHEev0pdTUXj9Pv+i/ggPJZwh8sK5oEVOAgcQ
+NFkOvlcvbBysM9HBL8vVvILdNTyBpRUMiBPBtuc0yKsEg5kcR9ulW266SlWZvv+XEHv/cC+bedk
YNU1DhQ1duFlO80f7iJ/PTyUveonXnx1tnx4rrWTcQ1gFehqSGujM7nLcR3Lyc4Oa+Zz8nx2wq6b
yNtFg58kUtF1BJEbnhZ8Ld5/c7DQmroJNtMx9bDgoW7nWRuyvw7hVXTx523ggwrdyuNHlcEeSajS
qdZAHbti6HWj8HjnEqfUAraSaY1F1FV/PW/zxz83935ne9PaaY5ZTNZIV6q0VhqHXH6sRC9M/4c9
Og0yi0Tq2NWvHmGBdWg3wzY9olhw5C3InvPnDr3fRt92aJ09r07WKEog+mJG6iXLjzTXifgyvv+5
hQ9q5W+bODl3etBXEuRNqmR7c2P506H1o1vw6H+wiZxkq/7cRF7PhtWd93V3+mkxyKKlLRLfkHWR
9G2Rg7jRAhfc3e0eMENwYnzdK1/CsUr2zpbLz43nOoFejScnBi/Kmh8w+YJlJ98i7BScyDcc/BPM
LVV65x+oQD9Y4m96fXJSRQIW2cI6Y1b0Y+11/52AcWAy00+ez21fHy0BMEEAMpy6RDbqtz2cpkYu
g8qih+0AN/VWj29HvLD+PGk+GsbXjZx8xwojXDzBaCQL7qf0Jps///nvP4kc/TVRXjdw8p2meNGD
TKSB9U7dX+TOYAsX0RbvzTO5hO/RG4Ok37+H6+TbsEOq2Pass7+400eYu7zfKwkZzbWpUY2Q8jPX
lg+X2+sGT06xNupDVcKAkcmw/B/Srmy5bSTZ/spEP1/MRWFHxO15wEpSEiVKsiT7BSFLauz7jq+/
p9SLySKG1ctEzIwdsp2oLSsr8+Q5kLlHrLxT97ov7GLP4IyNa4u5yfplTqJqxOAAGw38/hA9gO9q
m4D2zkJGlON7V2qz6G1AcUSlcvY0vDzdeSUUTtHNYaIYI9ugTBOf1Kt4VzybNwBW3dW3yevigkBv
y9kpK/v9xCqzFfOkVvNpNEqEQcRD8OUm8kaVt0jqU6VTQGz9aUBGwg8kTpywFhHhfUnQqQfBaDTR
MDd3nkxyu8ywrPigRk7fI/FJkJHd1A5gILXbQ3Sb2tETkCz2hFcaKOS+DM1rceDOAH3qMHf68Xew
lx7YQZVWaPAd1L3AsDU9667oya5w93fihxNbzLMrEtpQimascY/CKvE0Gz0Ht6kPFLzV3qW3PHvn
byLUpWRwW6BnRgIdA2MurQoyTX1Uucg4mlbWfwm7x7RoQR5JDI5LOzdlyLRnFSEKIaL42cp/dDNA
tXxAEhT8kwDTeQkqDGC7E+Ns2+ol505fiYlOTLG6WjkY2tHMolYu+OHsrim2JN+IDiqZYMwFD7l+
G4PgtQfz0Js+cI7LueM+Nc1MaCUaQwIhiApJLSD+kh5V60AeOQPkTCXtOju+ZFFYBAQvwvjQkOso
cw1231B7xpauocvG08M+P/+nI2K8jhmIYdUHMCYDSdYBNRW7cs/pFePNGuNjSAYKeYlyk7YEiAyk
R5Ol5czZSirndBzMjRfhaZNBSKdy58ruSst8y6EZ7eH5uJW9FpcE7aqUXqJN8YTFQ+vOAUSYLvlS
3Eh//dY4/RLmSszCXK4WE19CtTrLA9BstuprXnnLx/PwFo+5DLMFjRCDrmDQ9Uc2oVc8f0dm3Ll8
RfC2I3ML1o1AWrmie778KkDffg6R9/1MN79cNsTbJsyFEIFVN5ZKOhrN3EhV95jF8+M/MsH6ejUJ
QtWg57eIyJMm1jeznv8lsTgaegFuBjkLUNIQoiMTdXp6U5DRVw0pWjfuABNFdfdmKlXv8jBW0sLI
0EJhj6YV0LCqMX5oHiJt0vu6xa1tHIzdYFhIX7hIVz6276kT3wocCe2Vl8epQcYnlWWQB9AaaN3G
kXaB3z3ifeEGX1PkonGQ/GgvOrkTgZ+fq0C9sv1Ohso4KHCe9lkcw7JuflFAKp71Onw8mu3Hr5cn
leky/Vw55GZUqKIgHUwvs9OVA9gCFK2q1iIQGF3E/CDNfEjRR+9HX5dr/SVCWhbdXpaR2YvuXGd7
4o5e9yrs+DkUem5PQxLj5EsYF2KiClugExhfkph3uQSOR21Sd2mvP4vKlAA5sPz1c4E0sASlO8CB
6O49HbqBvkw5anSkgc29AtWrpH29PLkMlc+vk4v2Vw2xCNheFDZpOhR44kFZrnVFX81s/U32hsfc
Tbzwhtynfmch0kNr4U52y9sCYlmc6GTVPM3XgOwL5Gsam/wyA3RFQSKm+wxz9VuIiuzE0IZ6iof6
d+UCAy7v+i0aQxcHxvmAr7UTa9BsLvCXCHrxYjqdYYLyuRaOVUdTnV6s29NG+jrYpl86mG4CYI3N
SznSf5HdREcWWdxljkaXQM5gcURvaKYDPdMdUvVJQoVD20/mS2XwLDKUUb8u8rFJxi0VOqkKiZQQ
NM/D5yIkD6qYvseQLivUeFdF2hXK7HsN5MAJ8TUweFtF+Ibiq2sqV3hp+SnR9pjAeRMPqQ+RFNn6
n2ISWlOFYoW7oJQZ5tvZ5NbY6AV2PlHAPsFh4wHGFigSFSzCtVajtcwrHsFQD0gUOOhQl7cnW97J
30BiaydugbZQNJlyM8Nr4awBdD+44HTsjTMSOjDlBjMqpJ0LZrHXNpIeIALng0R9X8rFexRGAPEI
9T6PM+Q2A9GWl3SPPkrOJb+2WSBkSe8t/Fdm6w1CKHWQEZhBL1beolycYhrK8lUq4AqRn2sKF00U
nJBtJXjBuH+YZJxchV49dA4vWNkGCdQ9cvEQpOHdW/ReYtf22AgTIUVTrShSJ3au5JevurdsTNxY
Y2zh7AMPzDsA/2Utf4yJiZVgSy5B39O5mWlVW+rfiu/oL/DB8uRSsrTLTnXtmjgeHONTQnlMe7wV
sGhkfhmqcL8YxnMbKVdp6vHEdtciAHopwXsqYHo5q69NEE5Qo7RvXSBRH9N7CZWa9JB+yLOz3OfX
AMoi+QcMQuXIwDr5lwe66liOjdPQ8eh1WQgSgAghjNOrGcJ9FTjQDBROykPhNNvIzhx6M2tWs9hl
bqvQg/DQ1YgGNj4z3MpJQZIG5RPDUEREX4yPk7JENIEwRf+vH2/IJvYx/Uis8YZMR8Rs3BMzTMA1
LoRk3QgzavcARndLKQjnyK8EVtTZafiPjFowG+6YIJYXl3GBhSxBAxqYBsLbRgRiNeQcwhX/emKI
OehGJ0FQswYLh45eS13fSotx1bXNAxiKi9BLSo651Zk7Ghdz5M2oQywzY1xjrr6XRQ7pCoVDt7ri
ukCMSxQC8SWENGwZaDZmkNoThEttLT2a0ehH1ey1zcJ5SqybUQxFQ1QGuhn686Ndr1VGpVWlhMZY
EYR/E3DTQ7wxu6+XD9fqfOk/rDDLMyompOAoBMAk0JgQgC+NqDDnPzPCLIqotsEMreXWzXGJGvqX
uN9eNrDmn7AmP4bBuF5U7KNGK2Ghc9BGMD9BeMUKtm+4sv0FfKC03aTfQiHW51aS6Yk/O6pHlhk3
rJNxnnUCy7/WJ8CRuQs8HZHdvNE4Hp/hE/yMsI5HqTLNNFqZxCBv/rQlv6TgEAcOHb5PuqMCHPcF
VM08aK2Pz9K+eLs8waunGMVrBNA6komfAe7RZoyKyIymTEUTJVjUlyLfxyR2lXF+TIXaziE7DhU1
wo3bV48ANLgJnjsGYCSMt21bEC/UC54N0Va3oJeFtiWoG91odznu8QWJJIvfFLJ6ICggCMgL9bxQ
ToYUxNiU4aEn4VaUgApvc86Z+3xvnO2ZIxvMbi0TOQ7LBR5E8pttd43KrlU9BFuwiW7RgW4XbuUr
G3571Op0grIerE0A9IF15tSjgB2nxcUCmpOZACGO7tWSpGjd5Inars7gkRnGpZR6pgAFDjPC8iwC
ORmSjONPyLoJaEqCFEqGeh3zYlU0yCU3EFNGQqLYQqGv8kq/uBp2kO7YGZvKDx31b3kY6Kj+bpJ+
0tEJCKMkrtG/0rrJtfkwdL7hS264E+9o21cCePquR+UX7BkuVLc3lw/f+rr9MM2sWwRKBVnJMNph
2RfSWyV/LdUvl02shgNHo2PWLIQOkAAqNOz6GNVVRPsNeU3LBH0Rwe6ypdW1U0HnhZ5wYBrPAFRJ
oxdz2cGVKL44fjF26Y52W6WZt9iNuAksMPA76XeO0ZVg2QTmjQK28L9oBD1dPQkNGGaKZ7DbeZBX
ABGEZmmQRPFaEH6Lk9f3PnGzXWALnslPYq3tVg2lEZS7QMqo6IzxTirQnoEecLfV2h0Y09A/rlcc
B722R45tMNsT/StyHahgiB7763YAv735AlgC59ytDwSs9joiRlq2O53FhgwEmcesg+DCZsxew4nL
lUangvWM8E5/WJBOLYhNlKkz5G7xGoeGVHploiEQnN4xqDXRGoBbtfATgTOqVXd8bJRZH0OYG9GM
MCwQXdpdNT8ETY4NORx6PGiEQrXAak4Vfb1FbW8DXX4ys2lj5lVvpZDHigp5D66qQ5fNnKOyvqY/
JoNZU30WEnTB4Luk7LkE07bYg3X/6fLJWLeBvANgk/BtLHea1lSAdLRhBwnDj3Iu7+Qu8qeEl2Xh
WPlELBw5TzFsE0ErYUUDVyrlgzGJ4gAJyllJnhlmf5Z9S+IOkm7ulDRfolJx4zlD/8nQ1xxDa+5E
AzLzt1n7zAQcjaeUBbKEAQzJ+bIdNPKsGQrK51n0PYyKqziGVsxfXSbISQAYQLNUiINY/9WEai2k
3TC75ogeFN1fKpAWKs9/wwgeNCL4+3UZHMunh6/T0HhZiRBqQR+cpzVQ/wL6elI5JbLzuaPKGEAC
A3usoquZWaQavZoxyBpnN4tAOzFD9GxMHTBYOHM8o73mcHlMNPw+dSin1qTTMaHDt6wTAdYg/2wn
xWsjQApmAlfErKDrRnEyvBSqXy7bPHeTsElFq/B/hnGmx9HWIYDKxjK7yaS4UdWBufbjsoWVl8CJ
CfZAJRMU4CCXCzpDxZMNsOKjJaxdXM1OvOaqcYNuh95J2RYfIz5ul04ZM6UIxjUwI2gAFxCWZliA
WlG4jAbFDneO3oCQf7nS3e4X8LS0SLnwYAwrbzvTxFubVtQ+n8LMCyuMh36oohb6QZklflNv8U71
aEm324HZGPTYg73YoqN9zxA280KvFRQQjIMdFiITyNCKJmO8GxBporN1BkeeCB3kzp+U4TGQTWjH
iegl20dj8gGGrW0/CM8Aj91fXueV3WviNlR1Gk7rGltOXIKKZDgui6uEow1xaCeUH5W6d0foTpEZ
GneVBHGqkuNsVsBIyPD9MMu+M/tSDuoOaneuNNsEjfnv7aG2p+/FFXg0e0d7Adec0VkQn+UxWEtn
cagG+AiopNGYIIJC16TO48ixGrj99bFAMwQQ/P5sJzcd9HDt8jUFc36Nh9+cWN2V4kDdE82ONuDp
6JiHxLmHplHRUjmJnvN5YL6Geael0ASPkxGMs9Wbfqu/tHtQ+UwWlHl1azloVgVOKTS0olrgX172
MwfC2GU2XUOaBOphOGECFKD6UXBzCEv+ExPIMJ1ONFqxhTxBKsvNINYCiR0THWaXLZwXvU5GgSaX
UxPoKB87PQfD6rwDkZk7gbwKsgALmNEpsKz7KvKu/3OvSC3SmwvcgpJ4ltQks4Le7lCnnql8wru2
teuPHM+LFLWcyW2hivfc+Px39fo+ObLLvJ5APVtlSJygn2YXb3R0xX6L3er7CNEQF8D3HWIdvCrm
79zc01m0zIyXOS2CounoRNFmnBbitTEILGjrBkRzs6fJhdrdRuTVOM4cEmORORFkCJe27zHSZNtt
KXobUmib3OPhcM99PmOHOQEd4PDIQ9I7ZqfsAJTbkevaNxwoWeiWusfjDZDxxIoOqGJCP+/yxuWM
kb1bc/Bnj0EP26I82UVQ22W2zVXV1zUv7b1YniyZB9k9C1xPh/t5Cx25vQj9xKowYlor8J1mYCZO
kPdFIs65PLLzlw5jh17tR3aKSFPQIIUNY3xbcG2XYK90QGt5JW9Q9oxdCiKBCB+F46PWyePL+Zy4
k8CBsc68s0YwlHW9BOvJttwXoLvvvWIPtW6H5z/PcwyMJeblBE7FJIEeI3UEop29E4+eDMUhu9HR
vAZoYe5RpP6SHRuexUDTosPGQC2XmVm0xQMFiZhvyr6IleQMqgmZe5x/0HBE3bdqiO0mBIA9kjm7
dW3rHBtmljTLVEQJJYL2FNezscv614kXhfBMMOsW9C24oicBj49g2HZSkr+o9VXQJOP75e1Jncel
OWRWTQLPwaiFCGqH9rAYAHSCDcYiderJ84NUpfZc9V8vW1y9o45njw796ECQqab8tNiSoAI2H2TP
eG19AadAXzZAl6LFlnsI6GRdGiRzV0SRYYB1CBtFtUZXvgYUN/I6a7KJbT6J1yK3q4dO2rk9VAUA
zpWRQ2Q2Zga0RVnqEzAvZe5queQNrcEJV9b3xw8TzBYMqxzEtApMBAB1lF1lq9WVIt9eXireOJhN
qA1REGV0HEH91mZ3QSly4hXeKJjdh7YkuOARCxOgeqjpiatA9bxYXv7ZMJgNN9RG0jXaiOUYhytZ
aCDp1YAP9bKRtRtMRr7g9zVn9pgABsM6pU9ssBU66FUXjcKWpi9adi8u182IQCHlhcprgfuxSSYU
UcNJI0sM2tXOKV/F0m+/oZParp3JzUU0kVrShg+44NlkgpGp1BapKOD6mglsWWX0HIpDfI2Wr9ir
Sp2TjOPtPyYi6YcoBBgbAyRQvJ27r5S24/KqrYavR3PI6iZUMiik5BLLFl3n4MR+iTfzlwI85DcQ
Ie/cWrLG69IDR1/Cr2KuTqUBfQ3w2X0mZk79YICcRV/r2Jao0e7BNk6V0u/BkOHM1/0APAUS8zac
Mb+/a3VajwzTDztywEUpDZgSjHlUM4dAO7goRo57Wo16ZBP9viB61FRwG5za0IxGzrUYJ1vcTbGl
opD4qnpkk9pv2avpR4Yjf+KBeK5+9RQemWW2J7pbNB09LujibvvdgN6VerrS0uh2kBerbaGum7fZ
0zxMv1zeRqszemSW2ajpgpBV0gfEeNG2hXZSARajf2SB3acJdM+zeMFmqVIUikZoYXK1WemSnN1a
PwahM7fWnEECuqEm2tmCUPnyAjFCzeoPy3NzFV8nrVdv0ckCPCPcCi8JsRoUgPsCGRCgNfELxkdX
c23UJUTqET2OuNMsyE/T56sOPGCb2/rr34wKjk0yx2BIlTFpGmxRikKcHsvRpa/WfCu70jMJ/0Rf
5TmoCiHypw4yOnYUyAcz92kC2as2+NVhQx/gnuIWtOvSlz6m72Bm+7ZQFQGLdnRq94FuQXT0EcDI
rwvn3lhN+Bx/Bt3NR+d/HJQ6G2l+FlVpqqbmCuVOV3cqcLmKP1jmF42g0h9YJWQmLNNRkdA0ndSS
fMhp7/V4Dzroy5t79e2ArKaO3LSOVDgL7wGftpqkaD5AfRJ6FbHmxVdUVhYk6U7w0HZuHrt81MFn
7wG74U1D1KD5h26sM56MHlLwVVojEM2ux8MEvdN8k4MraFPuc7fFgyWwUwiUQRjALkEHfQME7Rvt
9wXdvBPPD5ClcZDptTlTQU/Z2UdB3oYStCD5yMaOOTi6AlHFKZTQSKpelTAH/I4FJM2O92Rbi74g
mvWHKSaGFEAOBIIEnLlsrLdBiGepmB9SXeY1oK855WM7zLYfO2FOyg4HDbtrsJItZHWMLSjsgSL0
Yr/6pXgt7wjxyS/kqfP5Icuqbzm2z+x3s0H1qxg/fQtUbfPfUjZQj1nw5qasv7xb6ByVqqElz0BH
impqYPs8y2BDZaPOKoB4aadlpNo0j9IiLotwqg98VtyV64cSIyOBjIQ9DDKe2xQrbWxVDFDU4ish
17+JchRz4tuVzUIIMYCKA98LBfafOg2pKqO0E2GDaGhAr79PItiM0/rA2f50zzHb/8QMc4FXqTSH
fYALHCziCkTCez/8Jt9T8VZt+BNQsvMuNqzU8bCYm1sDeyiyFtQXgvIL7c2mJ9xOzuhLT5kzPBPw
0oLGch/dmi7EPOzhYKpO+sbPZazEgsefYTCp4TI1SrVINRxFM7XqULPLtvBB8OVIc7a5PMXrQ4by
KGAR6GcCP+zpSlY5oHMLJfCQVAtnEtLOFAxS30ABfoPuWE9xRi/fBqAAhpQROKpLBwncbfl8+TNW
95MKHlwK6kRhi7nw9aKtF2JSpyBQijsFCgSdFptWlBp/FdRJl/jIEnPPT02kjGGIJ0ttAMoMjE2f
uRLvqbzmZFArA3wNrb84gmwVZRiKEfUDlT7GiLdscYNepTfNFVbQK71QsHnOey0BfmKQOSmgkzLa
iBocvHAzPMhX4QGgjWsD1SLBz28TyOHws9+rx/NolMzeqcFwCW0ZGKW6vIqd7+iLs9tRlMj4nXsX
0ovhzBn8YQ11htOdmmcU+EKHSKlmKBeLXm5opogKYwN02RKbZ3IlBkYPISWakWhDIUtGIahpN0Lq
EF6ufFTD/Vz21qQYVhc9jP373zgAR6aYW0kVQqEJTZiieusgy4e+DYqLXcQJKNbuhuMRMedMI4mR
lToSfMDW3+pi/ZyXGiegXL3ujm0wJ2wuGpJKFVSuJi9EBQiYc6/2TYiruOEjbcOYec0zq+7yaO6Y
y0hTUwGc1Ji7IRdtokIX5Nscvao8CBs9Qmf778gMc8TyHPrbuQgzpWDcIekbW5WEC7ZQ3RgYlF4b
N/nEc8+rfhEYBhPqBDoqakxQlmtTJ8kzbLZmawuA64AfFKpAhHOdr/urIztMUCbn4UTGEmsWfFFl
sDBkkLy3hSfo4O6ae+0q9njEUbyBsfsdEnGqlsBgDfHUwQSP05Jby8jrS1/ZjJImomlNgq4JtKJZ
5F+jdXOTFirt+xufcrwh32ghEteY9yeqkOenC8bwqkOHJVF0uP1TDwWtxEkcJDQEqbeBX3hgUivR
FkMZDOnjIAY5gh1yLs71Af6wydbKBJCkTkVOAOwiaAxWN/mNYM+mJevomvszPVbnCwclHFrZpXyR
4JlgdkowThGRCch/y0kAyTlYiGJgb8ftZXe4NpPHVpjtkcbamGciHuFjnVuicCvHT5cN0KU4Pcwg
g8MAUCta4xnSojQCLysZcF9qu18rYZKn8KUjzq+QUzvMQIIywZOr/rQzOcVgQ20IT2ygQ5HZg6Kk
06AvAjn7P9EWsTKFOuTFwF5GsU6Gxrh6ZYoMcI9jY7R6H+6Aw9Pt0IC+EeRYAruIhNHVuhqm+wYs
QWCKH/0mEcIH0C6nXtFW9RdTzJaNUcoD5w5a27L0QpVpm7d2DhLosjZatFijENPkUXKXTYgGdgM9
gc2feX2trABEFhSgEtBmhewjczsUpo66Rd3AlXV2tZWdurbErzXS8e/ig2JNCGiF7QSx09GK+GQU
K9sMGtSQJUKjEvJZ7GmZmhEX4QLjqhUcANaBWpfb3ks1Mlo2sUJXd5PX5il8jxbQLyJFz3Oz53eW
dGKf2X5ylAaNCj5ZVw0OaRYBkQwu/TB/CVPJlmSQRUfzX79KqElFBkJNBpssm7IweyVWgqob4HEB
IM7BmIuYEOU1GeP7fF/zZDRWPBLCbFCOwmHoYCBlvC6qbmitTxOwVWqQaiygFxaSaBugPYEztPM4
AyP7YYjNug5VmnVpkQ1IQEGmuKh3jWk86lW5WCB45/gnzqDY9CsooJNlrNPBFbRXc1QcdARYIq/e
sXo0jgbERBdVKafNvMAIgeDuXD4CZge+7Qe9eIbAHOfUr7ijk8lj7g1BzlO9M+kqjRMUZtHnmHDq
k2tTZoBpCbJ/tM7wWYQ4SmQ2wSDXShRj46UPkn6nCJ1TFIVz+d5Ym7JjI0wQGBVCZSg9jGTNIQD0
cYLUcpZOIKLGr/H7y9ZWnnUSnCSIgpEJVaDYwsyaHtWhXmXhgP6r8B76KlbkQP7WAjezRyWV+DHM
+iT+MMg4jKCugE4pYTBpDqZ5iBbBmvtfLo9q7RwdD4p+w9FC1YZeKYYAG6VcObGYHcQ6dZK8+CbO
CyeDtLbr0CeMyBbTp52BQrI6b3oJFCZurbaHopHRw1D2/9AGc4oGMZeRpI1wwagQeJA6e4bc8uUZ
W3PjBgSCIBFkIq3AcrU1mlngcYhhlIEMNV0AF/ThWsxele4ZULDbZBC9ywZXcvDYeD8sskw9RhLV
JvSQe7corT4D/Z6Mt3bg1QK66WcnumrsXuRyzayAzk6tMqnLUCODCAGWHnC6BHKwqP47iRP7Nej4
tvkNzX0vtmqDoh/Rgkc4MefK0QbKGREtcL7o0GMzYRrkd8eoaCc3ywE/mcBzExX1OwSQcnuCQLar
Q6mJ4xRX1tVEgIYiFwUXnzX1JxBVikwCWXDFLNTtRLIIYpRRsy8WUmwXUU2coQzDjRCovM6WlRcf
bkURbZ0Qo8Mv2AwVaOiaak7CCXwC3bXojuDYcCg5A7QJXgfIm3HT4CuhEKZWhWsGw412hsknkpqT
CIqoLmj6d10N/YyglywtiHcQ5XhbGhI40WC+Vwv0xi5v5hUnAMYbvMjATI7o9nMqjvyNUguAhhbi
5E5yjwghr0Uol8sBp+99xXOC3UZWAD1De9tZGELZIxe5TSeoMWlO11Q+mCv3QcBNva+AFChrh457
Dm2w6DhjDonZQrMQ0jkUc6rsuq1m13acWsYdJYwsHVQwboNnIPo4W/Uch4/08LFZxs0ZY7YINTVL
qZCHLSTafN2lFqMdL2pdwSme2mKuvVGdJLQ4NEhH9JVhTVHqLzoEN5qbSnjJptzul/BJDYSHQhI2
f32vHI+Suf9InIYZyWBZr1/0QHI6mZdrWbn9qNICrnS4GjDyM+8RfVG1WTMqlPQE4CClTtz1pnyY
ZqiLLy0qvn9jPBolXkJBFWVm5q6Vk7ExYgmrVk0Q1RGH51bSeT2D51SimgzUN5Q8KXAFipqMkVwe
xzKKE1rSM8Az5C7XkG8InAoC4Fa5qz/im9BXrM+0cOwBAMUHsazsGPoJkLajSqMotjE7Bt04EoQz
BICuCaTfx0xT9wt0PTeZ1IbX7TiRmzogeIyUHfF7aQm2VTRNf/mWxjegRwZxLs0rsA8RKdPTwpRy
HEy1H2xZQTphjD0FCF9I1FhLCumpKas5Rlcc+YlV9lVSDmKboDkZtXurdykjLxEt2p2v+/O2uYG2
Pcfg+f49tce4H9LoQbGg1dKtZ8XJ0Vhot5AUAqhHl6zMAFbp8gY+d6un5hi30/baHKpDit4jQ3+s
QmjQi3nkkk7ndRT+l4lEFQxsLKAQZCUCRkWoKlMpANu50V/ka7Aq2BqkUsN3yqv9J4in1kf2hz1W
+zIck1KH5OKvDpW0SE1QeqTe0Q27Br0dJb0y73hufN0o5ECQgcEjne0wnKA6H+UhpnMpZJQvl2so
gVhmVLqXV20F8UWX7YcduouO7tx2rBRBmmCH8hpTRZVG9aXRim3NolAS8oR7w5VHS7wvxr+1Y36Y
ZhzsUA0C1JWo6fBFB2iZqonJrcKxsnINn46QeQkutQkuEAlm6H0Yg5BJTF1aMKW5DkjZVZ/ZjsLO
DU5ovn7+fgyPSXd04DpRpxbONpP2ZbApoQ8eiVYlc1A4nI3C5pWh7xeZYY1jDsrdXSjpV9OiOSFP
NeY8AD6ZRLbtYklEqIPqGEwOrUEkHSt7mWsv6ANfKMXvmRoN9qDx2D/oHX6a+z01yrgUyHsJ4Vhg
5aY0fhbk0nAyUeHmwVbXCXUAWrpB9o+tPJAmk5tlwARC4MTXaktHpvkrqA7tai/nSM43trmVfIAQ
a94Z//Qc7ACRNEAvBH35Qlz29PDlAZiRgw6XITGS9DoK+tCOmhAybh2ZA1tMAoi9NMMXgyYvoPl2
U0RDastF+VGG1QF6bzNKTFAgzQMgnaJyKg8IQiEcSsAFsCjkQavFxhGEhlhmZoxWkesZ5MkayGhm
NdVvE0K71pRHcYKjVrI0AKp0zp+jHNJr5tJND6AiXqyZqP3bJKLKqRhFvQ31UbEgiRP5VSwIv6iV
ZnIC2PPnHXJDkNQCwhbxOWL000kRs7Az5inEhk7f6iCANuhsl0ZjZTE6CDtE0BwPuLbLQJpjgMzv
k/2bsTdi4hY17SeUWmtwIoWNuW+kJXSnRhgfgnCcHFWSh10WKprXFnNk1XSCOnM27lqjhQZyMc63
lVmFvHBt7WTj8UDJQEGxgwrB6UQAs97E47RAG6+qrKIKtmFhWqW6cCZgdfxHZphTZmhaCm0xvLrk
Ka6hZtQZngC9XQ6cbM2BHA+Gift6daiIGhK87TLBlQADqKtXFVzumub2YJMcny6v6tqhRqumrCsU
oHMW6Qq9XuW9KE2uJGGjgpYxQx5/Suy6Gzhh1toqoXKgGRLWCDEtc4ZLxJl1LM6TG5KDmMlWbWZW
Y8x/41CoClBiaHBGOYbld0rjGUy3aPt3i2bxdEidVvONoCD9MT+HOTfCWtsSx9aYLbE0hgm1Llij
LhE9F5DdRuoUr8gQ0E7lhdgAVwjTjtcatjqVR4Nk9ojeE2NSSpiNZISoE5rmDcOqC85OXH2CqJoE
fhtNQes0mz+qoRw/1r/CVgc8gKjA03ide3za8XM2Xby3jiyx1LJSU0mLGX/O4+SAaF12qgfQelCq
8xYkDhZQFo65HXzoS7mhJzxePgOrq/hjnCbjP/KgKBNBjGY3BDsyXpd7YdA+LptYjcWx5wFjBOuA
CpqKUx8VjX0AKUTcYHSnIAnoVeM7UoBbGhS3sdcpTqJwDtzq0Qahgg6HrYOWkTEpKL0wTjJebwnQ
AsKw+HWjP0hqAB7D4MAZHp0i9oLWKKGaCG0pcLoxhztu6yjuagyvQCC3i4O48SVpbp66Uq+9Oc9K
R1m09Be1i8g2NjvzXsABvm6FrnjnfMnarQikNZ7MOh49EvtuFmPFjHPVwC0FbOp8Y7yqz57gDiEa
mNGJWlrGFbaSI0GkuOC4nrVtBCCTiBsZshWAEpwuMQaZlmENV2roc/ylDtPw1uw1g7OqdCaZmQb2
FilHEK4hqXuWbWmQciSaBCDBSII7Mtft93kJ218i6CAnoBEAqUVH4gjsmyBwUp1JFWqPM8XUq7Gf
AK+HwAM3BmAozGLnS9YWIQC5LoSqvGwG5bVouGEe7CWw/BRz6kzQsoCAstdOlR+r+j10tv3L37Cy
ygQJbbgm5F5pg9PpXNddoWtZTHOvE6Tp434GI3VZ7Wc9vIrT5go95bxG5xWfe2KRrv7R+69bSKgN
SoNsqPAMMV6rTe6rkEdwwBsWc2QnKSuToMKw4gRuLs/flXgKrUT60hsgyGgKrsEVH4HyC3LXeEAA
AsPWYUY5ApmqWgC6PceTW/XmcC3XknDQgO62q7jmqeuuzSIy1oBJ0GTvGZS7KKREaWgMWczCLcB7
T42Bo9gkkG2/vEFWDaFSroODHqxw7B6NMBR16GFIEobsHl2e9dUcCGVpKcpScQ7EysFHioweCAOd
PXC2p1tDTpCvghg7lELFoLX6CvCLApY+B/S/J8LE7X/+D79/K6u5icOoY377n5v4rQHx5S/d/9G/
9scfO/1L/7mtPoqHrvn46G5eK/ZPnvxF/Pu/2Xdeu9eT37hFB16rQ//RzPcfbZ91n0YgoUz/5J/9
4b8+Pv+Vx7n6+PmntxKi7/RfC+Oy+Om3H23ff/6J3rf/e/zP//az/WuOv+Y3H8Xr+yv7Fz5e2+7n
nwSN/BuoG/BLiURWkOWiCnbjx+8/MkQkb9EaQYtCQMr89C/Ii3fRzz8R6d/IaFIUCxCOhMoz/PQv
lEk/f0T+Dfw/cmUqnDiYy3GR//5pd7/6wF8X5b+ISZ8eaANy2hJSp2h0AVhPRvqIuROgihsK0MBO
oNqOuFDXnaRDF7BYAt8LfmtkitBhaE1DYaWqZoVDu0mkyJkEyZ6EZ+joPAza7Fek2hzN4G+f+a+i
z+/KuOjan3863bDnX8WErUYq5IbZ4qsm7RXcOJYcmM5lCwwk6ncTKACq4H8wz1RLgqYNgjxpYMIb
riU3doPKWu4peUnjLyCj4Ny9TDHnzJ7KYKljI5xRhKgTp9UDWwl69IoMtgol7TRRbYRjfmrealNt
xdJ3M42/cka7OqEqGguwnQBdZMOfSR3qhOiYUB28cMDObANzslIKBC2W+2wON42OhKFZuyTsNn2m
WB2qhIshunoUvlz+ltP44LeJwPMHyVCqK846o6Xp0WsgYOKb6mtbfs/0g9nj+WM8QqvDNvrRqvi1
dfX0Gjk3Sh+1R5fjLKZikBsgGYEw805Ah2hLwP+xdF8LNSOAhk2+PhI7mkQf/dVASLwuKLan0net
Sq6wWNZEIjtNR6sdQHutHqIKghZio+/rgmyWRn2cKtOJ1fhGqEK/0ppNmbQ3haJ7gvCtljrHnIqr
dvleJF/6KrE0Ld70BvqMJ/Guiiu3lzJ/aotDN0BmTwEHlPIwle29mom3orgzQ/2qM8vNgIRq0H1P
0dUwBlshFiwDSsH9VNqhqrzFk+EIEwEHZgJaYjDsStItQi+3NCYrT+IHfcxvTK10pqm16mZ8UA28
lkhrF4m0ETsc+2LZNH20Q0HMLVP1S1YrNgpn6IdBO0MXQ/mrRhPvYFfiYikBuIll+cHM1btY0Tfw
quACn65MeRmtWQPxB0H7EM1cQZIWNM2NAuxqngNKUATvEOLep6WG96fZ+kFkbNs22WgKmHsiyKAI
pj009S6JTD8gootGges4yt0oiB2x6ywTtckMr2SoMdlzWjtDpmwiRbrG5XevNJDPqElmm6JmG2ay
Veono88cNS+9UZ98aTadUm8sSQS7TVxsGknwclV3Q6MFHepTVIXWEn+ky7gpjOeaCiAaKELU6p02
ms6InhVIKbljJrnpML/MtQhtnsFvcXQSsbe7tvLGAgTYVfGXssLnO5eJZdtKLvQqaBNHXvZV9LUU
9//P3pd0WYozS/6X3usdQIhhy3SnmOfIDSciM4NRIAQSgl/fRlV1v8xb0Rnv2/cmT52axAVJ7m5u
bjZ1d38+kWfUk3/W2KTm8NUg13peiMH22y0HcBMS67a7EDeQkIrdG+tg4vFiTVFP3391G/7l6Pbf
Gfo/K4IGAWVHJ0AMO8tIIO0GxYIRt2HQNskQ8KzC9eurvdM51yHLDxqncukhgRqoE7o2J/z9FDg1
j8aF3HYUZoKj3ks4InTytlJFFObLmyj6rC/rL0LRWdfh70fd7s1N/hW9znNN+oCYNh8n3FcsKh/c
j+6mjLFxkx4wcrJN6XoZfeT39n9mU/fvZbcb7Zcbq4dRt78YLDvMNuiP2NpwyWybr2rws7bRv9c5
+xKrDlpjldhfzm35YKXB03CF6TcT6f2QsGMLHPEKKhoYhUi+amuegSp/L+1YaJF7YK3CaOOsmCgd
L5xkO+NS3k06klXqHc2mReyl3YH0kRfT50CnGKn6jsstKE5fm4F+lv0APgJaDLIwxj3OqrRNvGiA
GkGdLB4gjwpP4jYHM9wZyM6uXrf78zn7LAj9utoWpH/5pOCuCu5R/N7VEilh654sLGslvIu/1I/8
vbr4+9UCMLXAN0Jz9V80p5Y57lS1PtwUdzAGRI/TgPoMWteL+7Ik7MnatAzJ638G+/171bMfOIyB
dvIOqxYQKvD7g50/l8sXoN9fQNT51QGuM7NAlrPxy842rNHFgjlcWiWbMZuz+ZfGiArBE80wJw7Z
gEcSbz1dGo/X0L2Ky5TDlve9SdrHL8eMP8uq0E0GluOCRQdM5fcPygJ0yjHOhdh0HK+quxx9yUN1
rC7XWyoj/iM/8fsviTqfbVkUCwCxoPmHVsLZzydNpxghbpWw6+Ztvd+muUkk7pkf+Y/LdwfyZvs6
alOMyD78efd+uqVwV6NahTnBv4idi21x07j4sbleLqul3Fc0RcVTflEXf/b7GEwtGJSGXbDLz95p
2IQTJzPifcm+d/6PTspIKBW7HK2Fr2aqP/t+G6qL9wjVA5TIv38/YrvNam25RQPRX+1V8SzCL37O
mebE32eCQYEFMBSgKDja/74GSsLZ7xjWULjcdGKlbM+sqER4S0sd8Tu+t6P2Wu7prriRb1xEEgoH
3+tb74sg/1najVEpJNEI8f8my822I9E3xRVXog2wijKBFOZOwTh0GdGNC8ZoXVD01V9smk/LLA/x
Haa8gHj/JU+Z87JQc92goELrK+/FQbhVHKqTHJqUCycCoSHuy6PvLad8ti7D3sR/3rZbZn9+Xfz6
AGdxdIFEgDO2bZ10+eWUk3gGjaXqeARxo2xYPtzO+2LBT7MpnEsbArbMhrni2RfXhoiBLLxO5ri5
4kskYYulTyGMe6Pyysmgr/GlFN9nG/nXJbd//ktkaUQ/0mXGkkHpRC6UYu05/fNrpJ8FLw+IGNsu
XegQnOWhNq6difo90qB8iVgjvvGgGSO6FhH3YtI3kErSkeeKPbXneJRw06577LM3V/DD6ow7e/7B
HUhDw243RAfUdJcyfJak3VtLd9B1GalhuqwJJEf0JjRPWQTj0gsAgodOfW+pzlxfPE1bReM78RJ8
JZJxJsry9zn95fedsy8wlQ/1b6+rE3sdToU9J9Ir486FRWOB36vsiEDoHH8pm8cWhpgqv/Nrdipt
Bqkj2O6Sn2u3xh4EW6rhuYSCDzxcogrVy+hEdYOMOq9ia3K+uF3OphX+eWoKZwnI9kDt4jyF8l1P
dS1HljglaxbsUK/v9WmCchbm3CAzidGjry3fPr1Jflnz7EQFwwpxvW3NIeVvJiFRk6L2e+/uS6iJ
QIi1OUxPEBK8q9OgiKYp+fNG/HSr/7L6WfyTwpoYzAvqJIeolQXCuhke/7zCpxk/+n3/96WegQW6
s4JZUSzh7MqbHpUqeGnuge+299o9wZQeScUwxl8ZoNENa/vXVfXLumdHTFvGXhfoICfBZb7rYZeO
kiOH1JNOMA8PBA76AgLjwZhuvQJAk26Kpf09/sy6I43Nrj6q/bIvv8i3Pr/O/vupzoGrEEgQfHPw
VBixvTUXY9zHm7W0fzte/M9oep994S30b5kVMMlzgKhoJyJFjkQD/alKPNqgrvz5A5+xZ/8+Nf6m
C4lWP/S2z5szYT34jgQKkwzFLQbnoXnxTULWq3K/TzOaDCvkTiD/0c8sFnm2mmsTJrYqUkfD+W7B
NJCHBjAPD0FpJ4vtfhU/Prtpf326s8tcVWaYSxMgi/Y1Buuq2ExLXKkp6kaeuqgEZd4clsWKwn6K
u37OqnndMxEcOwV/qLCMqGt9Meh1plnyf94YKHCo1DaNmzOYWK4MPbwBmb1McOYvphvLjdgJEumX
dI+7m91tVPg8qjFRfgl2+n14GK7lpWVFXzlAQrruk1PyV+MUOmWBBeX032PdxPNpHPywSoy8rFse
Df6VZb6RaV8Pc2R7PxZU5j3oBrIEe876BvE5vwsSPr3Jab6bmvChQTWZz21EmwXXOFiDYkibOU9W
gwxF8aRuRCwUqopqTerQO1iFvFgthC4MGnlF8TTOPBXlk2/90C3IqjNYwPN200k3GwXoW7be9eBX
2Oz7sq4nHhSpNrc9XH4HllnqyR2KbJOZUAIzbEocPGHf13YL0k4HH8cKMvN+Fed8Z0oTuyt8HkOQ
XaxHALTfyq7ZdY44Dt2dsPxLlxHgtzTplfU+Y2/Wc3mhoRBU5g2HNpDcC9IlpvEOcCNM8B/EAcZp
LKrBHysTqknidPCNlD8Kg+Z+9R2ROnLUReDcW2BArSHoKZ4fewbBS2setT677+YnMi87p2zj2YUB
FbMSEL9j5tSXxYDpWv5CctSW7pQQfp9zjC51u9wHNCbnkzfOl04wX9qzjIK4XsyRV0h1y0fty5j6
083cD7Hj5TvLGu4xORvzEN9j4g9VHqYaPgCVb6c5o/D+tBNXQlfdKgBbLuBzqYQFZdoC0p1n9wAa
Q6Qg4DDY3yAxF/HFT8XgpMM6RSP0HHreRFSRQ+CKWNdNNFbBN4s1ccesnW6/SfCnAsmO1DJRRbCt
/fdOeilmWOJwbI+LaNJlAuW78S4aJPIGRZj/XvrdzvP7qChNpEh+5NxJ2vaxc5yUuGBQ8AFiHCQy
5hmq6TuhWdQuPkQtw0RQfqoZ5PUd7Iga7qkl6rfc4CSJaAH+sj7bM3w9bTt2MKng2sOumQZcT/xO
OSQqapJp+6aZxrTxXvziRzi5Pym0rcWYadeJVMUi0T4SBXWTVUSCPJX0irhvjV8k2Ckxd5qMu340
+fU1wIRUazuqtEnDoUaEG3ZF+dACiWuRcsEXIG69Oa4lxujL5+3jwM5tLw2ee5YnBaOboIaENkH1
GZ6Aye2V0yUd7JJydJIW67U0KkEDKu6sMiZBDn4eSWb9bQj9lMywgMuRNsJ6d+VjPM9oUNCdMHMa
tEuUzyMQX6CRwKH98GPzHaqaextZWFBMu1bZCaU/NoGhRl40GAcC5R/C02an3BtdL3HjqaQmaza0
8M/w18RGkhesmLLjtnovtXMP7YPrwvY/0FhOYQp+3FyNuuANr9Ibg5MY7qbaulUY3G9VcVmaH62q
UL/oa8KsZ6zzYApznAf13cInhmTqrtUgnq7rO1fNT0EhSBGsuCZU6qnl2SZeGszdq9TrDRvp7To1
x9mjMaProw6GI8uLj3wpHhzhPtu9vFUUvQpSx3z6BjeOaAHkuSC/l72zl+j1jxq7gnrrzwADeq4O
MzOQY80beKO02MZADNV8LB3/wiYidq0JN4z9RvrpcgrAvxwonC0M9jmHkQSzb+RY7VsIF3kNz2bL
vuCiz7qQZxgHAp3Vu7PXFXdRE+xz5Miw6Yy8tYsJCYuIosEUhQVMUZouc+HejPb5GC01O7h2nc3B
cKOX4NnTHE7rnfi59PVLNRbQeR3M3iiEtYJn0wQ41atPTPNvY9M/oJ2AkwpHb3g11Md16iLeOKlo
l0fcAgki0qnV7xxV1RAcqS7SRWO6BwW8HfCYzNcgF8W9EzwwWJ8VEkoEnomD2k8wSwG4r4j0OqdC
4k4oezBxZTwUJl5mdYWphOt5cS9GK4wmu9+hrE0okGdb06iFVItovciSQTwBV9qo/AquOpbTxR4p
0ml9oEu9c3KIPNjQzc+vexCnco+8ta451bl6yUMSe3SJdD9i1jKHZ7iXWX4bOwO0+KziBFdqWPs1
VVzUc7oGDR4XogmhjvqmiCr/2zwE4CfpQ2m82OCCFejJTOjnhRSuIb0X8RUH2c4qwxJrprctpEIW
dHHBmQU81e4nz8MXqLwlKrULMVHsjtG2dsX4InHsmyLMmBz3OAhHG40qjEhlrEFFya4nTcEWhw8T
++Cd/NGG5tpfwjVixNub/jkcn5VjHbFEtjA78bs7q3Vjb3wb6wcfxwLWBpGzuPupeaLBO35sxEb/
OBid+NXLxF+hfZrk4q0s+0PPXmxV7pmUh4J2EUO4mAYMrwPkAz8zYhZJ1Qi7Q+rhCgsj6D3ECp+2
4k/SMZGnwTHCFw0AswbkoodwsW83KRtRsumfxO6TFcRzSUHDBkPcrU0Cn9ZLHy/brgL0hprIgmpF
S8e9DeudDsYAM3i6YFHG7YQYrKO2thGtGtgi4DCp6WIEYX5xQZf7yjPqU+gE9qMbgShkaM2cVTqK
rFXYKlIlZA9lPMjEkXjMkHCAx15lX3VkzriU/2R46IPDEP4v81Hn97QqYIMZvBmr+dfmgu75Dofz
MB9aFBV/zr4/LSg2WhajQKEx936Gj/RT7vpK4RJGFHQAg21kQ4tE3WkbhW3v+qRBQvnjz4t+hipC
YNQLYSCBKZlz0l0YGnuqQ/w61wXDznFxgUIRZv7Zje+m+mqs+bPulgum98Y03Mwez0lLA7SXF+7+
9QuXBTPbxfWmQwK1rAcYJycD2W+9NXoUkXWxXjr75b2FCeOff/CWBZ/Vkr8+wvk0uVtUsi9WwDU1
+9FBbGVhP0t9++c1PkMfflvkrCpoZpTJXG+Y0L31sWEP62me4/LZjTbRPa+Og//BWOwn5eFvi55t
1NkZqoGveLkDEZFnneruy0GCTzDD35Y426FT7SPrAdMtYRj8J14dbYyBPJ9BB0e+qC/G5hS0RVxY
R7TCsZ2gbT08AXWN3e6O+WRXoNFuL18pa331VGd1YT2pWoMMA1xR2ns2PhTcxB446o1ng7VzVxfV
F5XoJ0APhrhBVQdJDe3P8wuoC2fRGAuVv1JuAg2bzJrg2UCgVAzyAjM0Mj1YjaP/N9T4/4lk/2sb
HP9/E8min21RKf4rkWz7D/4mknn/BbnqAExIUJfhIovj/jeLDEQxF0R7cMgcGDejBYWb7x8SGbP/
C36GuGhhzrKxJzdu1z8kMjf8L1DIMIBANwIa2JXuf0Ii+32fgNoW4mJlbsgg1uNtziK/hw4LURSy
Hx7AqtbFDFPpXzUjS2fZwjSuP4a1e89aBq8+85VB8Rli9s/KG4wDJABwADtbueqLfq7RS4qq2Z1R
LTcPNakfWAm4ef0Q1Dq0fLpgbZnUvfuUz/QZArpvyl2vTYGJrPDIj2A5AuK19TGk841P5+vTeBMg
zQ/GK+W4e3eYDwU0cCngWzrCIYAE3Y3h3esvH/oTvhvUfc5fIrq0aCJinNpjDJ/6HPVSS5GDnZk7
YM2EcKBD1twZH3P33vpcawmxTxW+625Eu9PXYVpD/3D0OrIbe/pamOl9dpD/GxnG3to7cey3hben
efNS61JEo28+YEMkwXkWNv6/DcbCCMhKa17GVAT7koYOoC7/rcjLJhm5nbq0PVXU+1mEFH8D5qjA
OOBYKWFjCoHsKgsMBmTMFDJUdvM3HZY0KuvUC4o3ONm18Blu/Ihw54L4+jHvPugL625nq/sOhmpU
lRKZtQJ2UDjo7jUuHniaFFhxEjUJ9yNNwo/F4qjWSnJS+XzTe+S0Krd+qqhsrkHWvlaI25OFRkBr
T3GF/k5MOFoR1L8PVBfEs+yvqAg/cNwOQ7sWu65A7G+G8DnU8nVQrD6SoLqZ71zKYw6rHySfEJVa
UYCNlkIhqttLXwHEdkseMWGdLEh7JAW3oT7M5/a6HrspClAQTOA+AdffRvfKfL9OA75f3YTHSs7z
FRCdI/WLNhoQPqQAVhU6XZW1qgQFr3F3agVs1OZ6TUhZby/jgOm1MfGG6kKNBdmHVa+uCgdgDqny
ZedyF1osVGSFMBZmGDFO2TgKgNC6kdzXjJRAnwbPbpO+bl8WNZeJcFGwMLk40TCsD6J6ZwPqpZAW
9+EAVptfA/9ACnrTlDCNGv3xIIs8ltytIwaUoSjQr5J0Gwx9hvsikF9Q7dEXse6BRoKuI3VwWDFf
uWQZNXN9YXOSx2sgoc5VhicqfSTOOmji2giyIW171+IqCrzcT5cQWJg7ebBjxzAmoAXJUP2vD52Z
wF8Lmtuw7S/aogDdLXhdCvIth02xpV2Rshrc/YUte8E+xIxJUkYqlcCP9tDL/taV45H5YkeM2luk
oVfQgwA7qFvxAFN7o4w5KFbWmUvLq1EUR06rA8vzRK0GBYg33AsOqc/SYW0s/eVjmCAYZ2w0azFU
EfnXbd6/YCrXjkZz8DjAG/g0hAWQCwYQKzLK8hLbnBYiJMb8wGkxZm329SjL62LwLpcNNPGXHnWi
reCj6DrHfFkvNCEeWpKVnUnLiSa66H2RW9mEyYEboyKPAxJk9jGQ6rUJ6jEtRpTsS10+V3a1RrNp
MX7nujGmaaKZ8wtkNjBr8a2XYpJJ2XV2bM3jwe21c5IgDw4blWqm/UtvI9P3wewxLBjA88Oe4m2J
dMKg8d4oFLRD4SSW3722FgXmfVonlD9dKHnS2+D+SUgvTdac1MFw4feA8kpDkJfYMBbprT6G2o3C
82g4j7TwEgjWedd78r73BoB5/ZDWKgSE3MPKtVdBhNx8jTrCRmAs24haL6PcBlLZA972T732LjBW
uUZ2iA1rSagTKWs5jb1/painYm9B84nnR7/LP9aiaaAZbP9ohWlj3g4hMBmmY1XJIhm03NGCtpnx
JoKyVuP1UZatYAInECIY4xogGQcUR8NcJGHL0cPLq/uih4EuLVAzdlLEA5lv8mmTdVzuR8LpQQJz
pR0cmFdvjfvcCVJ7aWKQvqeDCKqHuTdV5AkKFno+JWMvEpghvDcYCo282vaebTR1zI++tb4J4qO6
41O+qzlSLXdU12Mh3inNX3Np01urgL5fwXJI2Xu5jN2jC3yQTh2NZW35SUluWaXfSbA6dxCofCtr
HOs6f6xcfGDuBwbo3ORkQnqZ7YlHSWB5POnumnTeZTUXUzx55hYgFoRmXmCbsyZBWM5R4fQZHfCq
hEApnvdbeUzAX1Br8zKvqj5Jq8VYj33bLP0z83sHaEtg78LusPQnOWGwiZTuaUAfB5sLUwcYan6C
eRa+7dK/mUogcgj4LusWgBzWuVCu6AGuBHBD9b0+toNHobZMlxVt4pXeW23bT6oFcp3XIVAZM9hZ
zuqdWDFd3FBxlAGbssEyd53wAcIOdmwaZB9yWvYtpvd1K14lhp5G0ZMLeerWPM9sqFVGc2c9+vXw
MdL2eljQtC4AnvqbmlDo8js4iR3aNX9VpKV7pgT42hWkvrsV7kQB+Zir8KXGrRHN1XrfaaidADuj
uzAf0RQm4xCPaDOhSb9mBucwWHOItOSizpDW1dGgXlGTvyorIHFQ+hyR0z2oacOYmg2kgOp3TJ0G
+PMU815/63lvDqEpb51GwAc5qC6W3PFTC4y1KJiPEoK0pW/FUtWARYbqGfy+7SbATLSY86yGra7f
NDzSHN5YM1Q4LckzJ5AmKgl9r0DYrfviJH2wWgPE4uABoTIuhBtXrT5ALCtxRwcTj7wO4kAAROeL
wQ07+7tCAukZA3pT4wu6Q+DduuPEI0+5UPAe+x7G05jFst0aerljjcM5Lke3p26kRmyh3l/QBOlv
mNFAJG27y6g3wK5iyO8Cn7xPJVo+3gIb6zyALa3x77slAIuFdydtYJOin5Cv4bcI8NvcEtslCBJn
bsNsHcaEB/oqhwj9YejRipk4mtS8fyw9XCTT8r1x/PXQSsR7xLYrNWz8JrOJ4s9NsOvhc1wBkmr8
N7u+gPbLdDkU47fCAlwKWn3c+OXVCluZOHRgjCtq53sBV5Mj3nk8DxDsHanC3BmvL8g4H5yckqx0
7Taj3fRBoGBIoOOC+E8acItnBItg5hLgoBLxWJfTpS4wprhTy3w1BEreV8Z5hPDdCuh6S1ycZtjP
YPLHy+qaXdf61x4TyHFBuqspB9CxMTRGQJ4BAGUa3qOvGkRzKZ5gFQZwC0Qgq5yefBWweM3Z++z7
J4LOgdOxa679eDbTd9s3eVo4S6KKEgT5Do0S2nTfmAl9dBdCDqweJWi4AliztLgbhIzhhSFS2VR5
XJO3QHEcS99tohWNtKaNRrcFJ6HCdR/MzR1jAGEBM+60U11tD+ME+a6EIpxh1pNmzrUKzbOEjMB+
wKDmjawoUpk1CNIaAQupC3Wyee5iuYji5CNC7kYPccyi91UfrKexy/VuKcfHEd2c42jGfdjoaoeJ
wGYPGYwDzHkXI1SWw+842dVUhkkZ4GYRMiwyrZoXMzfevRx2FUHiwxiZM2Eku0eTVMeVqZ1L3CT3
dVDgQrZzjB2L+cAm4mVItp/H1lKZXNGaMfbwAJa62KPlV196vC+SJV/LkxP+6KFDnvgh6JnrXOpj
5bnqaBlFU4mnicakXCUyDBQi1jgXURlkYbAWQDSpiAzt3IROzg+nmvnjkn+M2ht3Xa8DgP6qBSsf
h3ctLpeBqeNqxpRMILmicVbDDH48zFMrkgdkvPYDwvXB0RW2GjPLxQqScdSx9UG5lDxjbDetfHd8
cV0eJLIOx2zxlNzjlaHd23gy8ZHrlXWOUorFpIGsqTAcOB5pn8qwe+3EChlV8zyVdXhVrRNNbayW
h8V7qOC3tMDZEN5D4b6jq0yLOS9eKRc/m0FPN20TDifSeJekcW4R79aXYRRxv1o8ZqKrUw1yKDpA
nhd7k3PFe8vsjHHbkx0uOFfgNKewe9p3OcbPl9I+WRhKR97XLwnkId4Aji+o8FRwaHuKHIjO97bx
L4XTL1nBpB0XKgDRosDMBenR7rNDvEAa9whN/ryrO8wKYFSlzj1nX1T0flXjermh6bXtfOsDJ6tW
VUWDVUDSkAZgnKEE34MV1kWmncPUhcMWWQMRFcr5vswums11oWBzFLxQF7eTGCaFfL6+5n15QpHX
kuKST/ULZlbZqWuhK0JHpKmWxROXIKn76w9vcedsZh1Fw0x58Wx5N7qBLeHUQL0SvWd3hPCIZ17d
CSO4YDWhaq72odU/tguISdybghPzqgZFyLrTi/1ioXDImhzCsetKHiR6qJl0WdaES7gjHbyyVB2A
Pejy28X2imNRmCG2sU4vG4S5GrFgtpAmBTXA3aaXwxWz8kfTF97d0svHsfOOvSbfjSmdg08uiq4F
erh63wl0K6KC9CO001oVta4DYyiOfq/u9XXFlx8kZHYkhxA5HRDyo55leCxWCEiFRZeJec0Tb5bP
RlTXHCVAbCHHhF57VCvGT03Y1BEOj+jWIHPqGZ9QqTAlTb8TkNpD4VjiSnOmqM/Dm16CTWdXCnHe
gbunatD8GStrN1rrq8rLj35BltzP1U/UcROucaQKvRzDtNXmQlgt2gl+OGBSATySgbc8btGcg0iZ
uKpbXyTLlOtMTZjZGciqTk3g6x2xHHEowT2KCr+jJ1aIU1N15MUy5bDzibYzTSmGe8pyjXXV8EMl
0aVQNQo2MMGmU63qEvwVCYVCR8uUdwoJda7FlbLRMcFt7OGTKq+Bl5yF1kajqZ9qVCagRiCVWmw/
yov+imn9PIb0xsGZRNurvNFFhSYeR2aPobWMU0inoLi4IhBjpgPpY794t4uTG/jo/S55qt3w2V5A
KFgtmHnZbrYu/pOqJ3EYvg9iQMAmi3VAGMQR7rxozacbEvblPuD8hJq4S8KmQGY++OjjDxGfbC8d
9KHd+v1Lp72dohHLnSrr2ul7gw/vqBIZn36g7uhfI8WrPEed1EJkjNnhOGxbgAwLvfGC7m2CNnms
2QBCMbQC7ht9mK0eww0wvoEVNdpU69VklS9smraUzb4Ih34Psoa146q9cAf/B3R5epB/kHmwoRki
acMdxRXWsdDrwWgfFg6ltq4a7YGWAaHdDCIYdOeN4YPNmuLE0J+M7Ul0mLvy4qkPxQ7xp0hc3p54
W1uR2yFjqCpxyLtOvfJd6SEQ6aC7txGyvKG8acx8r0vIlyrE7FL6RwFp1cu+CPGiOPrgqowdv7CR
Zb8EGi1rOqwos4LB3Wvw5VZshkgUvN6RNn/p/I5crrOKelJXV6Ke4Idd+uHetsfj6hPvBNbyhIt0
X/ftz6JEheeWqG3kQDEXhVI16OpqN6GrN09C7pWPVBIJtNwHE1o6QXeN5i7CQ5MDDrAv8zHHBLxz
P9hOgL5s/QE1yQfboKP715ljoSQ4qgDXq4M1lmBIe4W/q0wItstQX8lBjtd8YntrbRqUz5ZKFIzZ
H8uWzkc+OGHklH0Qg6rjQQdxcu4gUrMvh56dBo9kwyzcO4xA6wPjxEaZUSP1b9VDX+niQZhph39H
DrO6CSRhB7wsWMzxETTpaR1Pf/1LPWp69OFVHefUhnOaFvxq7GAGbzvkql+buLDnMSk0V5kgEJTz
g/CmKaBqm9dNkIrJf/BlGJ4UJu2sscPR4nZ4GN1m5xbyCYwvfvP3H7n7NMHpKxZuZDkEDWvqBvuq
oadunoPr1ekRQJxWZ622d31o6aiiLpTX9fBzbtyH0N14RyHDfFIw3MFyuYwg9AwpqsA8hJCC6xU0
MDFvnA5hdYn0haYB6V8ExeFn3LiYuBrltemni6VWF2toUHi7Q7yOzqs3T5esbKw49LSXrDbCeFOB
mY98pz8BEAHJVTAUyX4yWK28Wk3dJWMRFc1wM0nvo1flIyTU5kx6qkowEox0kN6odVh3cAi/G7tT
LVSPdrr7oxGcxXzYWRQalhYwvX6ZaxhSGJ7k47LvirVJpIskJt8yiTc/r9xoO+Gdb+3Z4sExGwpB
cGSG5OwyoiDL+zUrbNfKglFUaVHhDfHZzmxi050bzlNceMKPeElgRwfqBgf657ZVfqp6xC4N5x5k
0RUoKdonmDrvbBxRg3vC2ocY5Yy5bo68RfnqQo8gQiv5VWDCOy45iAU+HNkja3nHPxFxNY9t6g9l
6iwGXOIeR6Ti6p0sSBNUNw8w9nhwKrZEpmNO5A+NiueR2qnnYGKfYDwt3RxbFvMGnB8HD7mJkGWT
hY68A/Xiu2uzDVN108p03kEu8ItG6isdoU/SWPuWEAj/9vOQQhiKjXm3pxKVm09KfoKVTtZQCmSC
OT868QahXvvK98Ar4d2mNYbeeNRA/CYB5nHTFmBi1A3sjVOfbqPEUxvGwzz26ck2U59UQJIcy0uN
wjF2sXmkbZGsroA9UNt6kyqELhUYaRhzvVvbDigXvCf/N3Vnthw3coXpJ4ID+3I5QO1kkcVd4g1C
FEUgE/u+PP18kNtukmKL7r6acTjsDrtbKCQSiXP+8y9BauFEVnaXnhHOPs5wXKsTp3iejpZMG3bZ
hJUh1I3GbH3byox7d/ReXK9/IghVsb9Ko6Is68JHTEcNfyg1PYgnTkMdPCeDaxXnIyP/ZZHrDAZT
U5K3VvbdVQEA17aFeSgzbNkq6brHRGt35ViZG68EkcwdZEYp8LtflPQKqSx3rZHvhybJ1qLkm4Hj
1ppQndY3VFmwufSzoZLUDlpOE+NczjQUJVz2lQ2DpzGr6hyPLmr6TjmMxd0Ux9nBmVlocPhV5Y6r
yF4oXpZy7bZhCHduYd+5ZL6gyd82fbttZ7M7jw2s4mWBAWFV7SVsraBIw3PBiCRwBn+YRbNu5X1W
0PuNTVVvbDFss/F8tlwAmWhniEhcdWp23TtF79N3Hjzb7c/sctuO49MwwCex5XSEn0LvmGTTzjC1
nTqYjzbYWBpbHGBRcm3mOXWUCx9DGH2/SgcBsMLvLRttpimJbjuI8Er5FI+cCp6ELBLhd+0KEnLS
GdGWmOPt8iCh2lKOeL4JDxBSWoGlI6LqFLYGhaTMrPMih3OLUhjbgXxbN/ZDmXlQOBpKSqMKt2l6
bmyEKNSNDdIbpHVyHBKSXkLH3ReF+MIc19nbo8KLjQXg1MRnkLAYznLoyOrSadObSjTmoZmTK/j1
6VWRjRdKrQZRa33Xqu5CyvzUQNFScmfdxN5GRBklrNntwmQ+lvGkHIv8WW+taetaMNT0WR5q1U5p
fxz09Rr9v1FiLuDEXWDNBSeIjra+AYIOpsiDVAWK2E6ln7FUQ9NEMIa67x3pMK6icwp43saj+eGL
Tix7bPenYSZrwzESJ0iUoVrwOqTl7K1CAg8lo1xg18je2hWTgD51Mp4VCh8lI8wRQ4+zQrMgEvNi
tO5FbhjfRevCxYNeBxQT+bVll7uygX/kONTchW1rgZORX5O5SKOkTjGoOlLz0UoVNpwiPMfLwAiR
fwD1bvoQI1rTPNoVLSC2Y5S7ooVVyd/Naw0NsS/mHeFa5rlHIShTcSzzmNO9yJ7EIKoNH7oHr4C7
Gw51vc7jfArI9Ev8KLe2VanxXUt4PJ76ZHWrsB4wo5gvssrdoeDKz1XBsipxd10bMNQ8vky1+aAK
GlnVaDgFcvOltuetIhKxZe8DNkV8GlzJ5Kk33b0206BmQ+FbmsTtwuxWTQWa7phdju50unGcad2F
xNhEjbie5kYEDPgWG8bZWKtmsXOAA3KkS6xL4gWe0/fHLGoecqs8UETy+IqUlDQ4nFO1qxWHjNsB
txzLsoFINI25ei45zrvLqawvyhJGZWTOX209ezEa776umePYg1yjoS33ugc1F6M4RP/9gzdo911c
EkQFEXkQ9WVDa5a37cOUMEgkBScKyplpDRxFIKSd3TlIMokP1UOzDjKTfN20J3Iz1m9sq7hLEBb6
0niG1o6n2RQPWwiuJ7k0F0XTDRtDvdfmbDqMyrzGu2aVSza1hfC9jWmTo0QjNNNQDsTqPWpOBoY3
pQkcNWxam5wa0+y7TetM2tENog2dE1YBjojXk1lczFn7ZS61ad+p6j6cLST4ufo1FEZ53vE/6A6P
YaLnLkOl8vFTOBX4MfhigNhl6vKpbkW+0hzDW5lAxJN+TCxnOmDEvZ+llweu01jsJfBNW0wiKCrl
cbJVMlT1FiOw9aS2KV+P+HKQ1OVl4thbyxmebGfoz0Zz9FvT6MBDoo7yIr5TEi1eh/na0MRLXWre
pZmbOwOHADMbowsl6Rm3FBDFs8Tc4Qpzm0hORRMgPIOGyLew2XTueBm1zEXCsKvP3MkkkQMNaWAM
LLQAt8OgB0380IAP8d4y3nL8GbIrNEf9MMFsP2vBefi8pICx67iU9/2INcAc25syib4oVenBeB9N
2hzGi5GUx85U0jWQNZUPHF87Hm/lVF5LvDED4RTXuYivRU+tr6vKypPzrT5iNCqSnPlEbz+FphYo
4CL8iOKukKONvkDHvSMfXnLbOU0hLVyUjywUnf0Q0YDEod1iZ+KuqUXEdkiSOFCr+aqcjHXo0W6M
hd3u51qC+xbn7QAcPDB/8620JKowS1fkDnWEUEOaNt1MO0xUFzLihYnbEVlWbcAfrO4GbcEWctEF
sz2yoTL7MGflavTCwzxJY8dg4RQrJIovXpuDHAGBo3RYNV2v7yyv2PetOMNKe6cWaexnUSRWZXVe
ZkO9NhzguMFYC9Lst3VdnmltC5tyBMesW2cXivQGQCtx5rWlpqssiVXMAKAe5qE8c9ow0Borhg0+
nrwhv/MSbAKV0BjXIVJAVbqbNk1iCmyiC6drRnldMLrdVV8wiGvFHZLiJ7Wg1rBHzDk8WwKEQm4k
IiZZzYZ0V+UxzAxlVxnIyxQFZkPf4cihNPk1+/gJl5mXrrvwcA/wZTyjD8IqoajCcTXR0Pl5VUBn
Ts3jhI/XdqpVdBFW/eykdea3kBq61uDBusX1TOHqticdkSS21cODijZiVfdWwLdn8MdjnQ2l33rD
fV9ZIei1Az2axXfi+rnQ9dtUyXw3BXtJJvtLNXGg1U66hrGbbafS7TCxpWbIEib8WiLv07mP97mn
Wv5YF/tkjvRNyKgdDmt1AJoHKeHbHjh5m24jhBJ0k8yz0fLvndEmv8xJnI0rtYtUUy69L5tEZ+KT
4me8HgWTUyfhvaejmgL8RtJV2zT3btb9UKF4rZMOsgGcpsdamW4yAKhg8rrwAdEF0I22EPXcaxOb
/Quylg/2yLCVXrH0QQcJ5sXRyxdl/uVqjlQqrl5jljaN9yToGcGMu6A1xgRblxWEWuWuh6dNi4Aj
HaYx9d6Lyut2bC+7XPtWLV/tn2ySv0Wgui0y/v3eXOuNKdf/Zta1/VEsPlfN+z/q/0GfroVJ+tf0
qlWRMUT//u01v2r5J/406kLdqqvOklmk4SINW+pPoy4TV2cd5ZOKXJiggf9yrDTrX1iPOlA9HQcn
i0VK+AfFiv9n+cPgheBd69kYbf0ditUHZGCuvsSqQc+FkrdwuV4rfO2p50sxDdVK3EfX1kbbia2a
BnOwxLt6K+8zju6vfFkQCsfUVJwqPW6OdXp9uQ4iQanIqVoNV8MBQQvDQEE4db8Lc1+7EtAUEEUu
EdX/k8J0uZm35NW3V39P69I6kiP6masH/c/c4eqYn6kbYx1dfmZZ8dHC4skM6uEamrV4Zby9UwhZ
4ZylXrWK91Mwr+KAKvVEHPe5sS639vWrHfcBz+tXVu5iv6m7+uL4h/Pau2UFfvUYEIc8xaheoHPf
Ge4K9+r3F1lW593qvbnIu9VT66hBFsVFCPkR+BcTcPWJgNL5qSt+fw3yfWx80/5N+nu7atJUFX1y
eUJ9lB7wXN1XFTrVMtl1topbYuYbcYknf0JJYgDmk75Y3WnzQ+XQQ0YotK5pkVdlD7PJeU5gjkEi
XpvxD109LYYPKX2wO4ZBiYQj7TskCu13w4y+dmb1Bar8Ws0PnXaml0xY0KylWvgydi2CpfbU6Nk5
SNudzRwyGgXKCaor/nrR1aX6uJJxcSzHpzj/RqEL6exARXrSKF4GUzuFAi1lmu3NEmVehCxrvixq
dxPT9uMrDrDwzdaOVkmsY+VL5ZZs4lXaPFp7MX9zY1/TnwhSWgFrw5O71JiP5u69Yj8SLHVhOGTO
wO8SmrFp3eKL0TlbD7M3GQG5Ol+s3txr8YVl/nDqy6k7Twoqg5SU0hZ+gwWsiNYzk8cZBkSXbpMZ
yRV0pEI+d9UP05j9BM5SSecRZjqIx6OlCjgYN057SCS3bdHGKdWuyp9GuSjpmhV0Ir/U4ETY92oX
bVwoPRkDHY1BVzV+KfVTHDeBGjqrvrmNqQUoG+E6UZTmCY0BCZqu9pDG9B6q+V3Ny5XWMpOMwgea
1XVnI+7A5+asqao1Q9ZLTapBXuNrCbIQlWjSyxuz8YImOkp5m5a2uxDwtpMVX0ci2ToetQp89YxM
qojWMhymNb4VmNenAIqgNO2hSaOVQiizomhXjpL7vaddSGgmaXRfAslHMvKTWj+4QmNua65Gh4FY
YSxTvcCUtEZpYKJh7OBnz3TqGVqu7tBNp1xkftgP4D2+27zIxvJnxV1VFK85AAVs+nWhyV2YGlvh
PSXDrajXLSWDSNU9qV6wgci90JUg6ptFQRwkM5L8olnNTRS0E+34eMrzSwRWiOVUpIJW+HVCQVVb
HvAs3T1svX5pruWdIr6K+RQaN5Msj7G0MMoDgeuRXFZLwk+1gWC4zHy2ivs1sWjX9I0GClfo1lGP
jI05i3WLeSnQTiDdp7ogoTtV/V591jJn08T69RTB9uz6jdNXK4w3wA0Xic1Vb+x1cQPSfdCGUwUW
YyNAdJJz2v87h5KrtLN9guw4X1ZNaQIr/8K0eVOgjXLdG0fOuzTZ5zyI3MxREJ5hF7FS06e2bG7T
LAlcFpaqym/q76l+nRoiENZt4b0kDQgOLVZqP6bpddM6TNKuPc77CuU9lXCTJJsmLa5q49TaOvDA
YzlVQKIemuceRALVrM0QqUV3Bq2sUzEQjDL2C8w0KQMdhbyzzbLveBNB5Gn9aMyWZ17MVzqTruYh
zba6cTtSMEfKQ23zX4NABxbvdBozVX9xRL7poC2m7bwl2nBnKNFVBesfA4sEVKKX9a2uwdswIGS4
McQ85XmyyhVUC7iNDHQorZpLUE4gwoPdPE7NjynBSACQqhvlZmLWafKSlnnou9AAUyPxC3qJue4C
JN7BrIYrS9/POMTUDpLilBye6tDFyVqW2jl84W2d6j8iQztUZnQN0WtlWMvC8hJhAgjMgHc38/5e
9xPapVihGj/WPUTU8V4ZR3jNF2pz3/f3rlPSA0fgjSVsupmVGlfdEG3s/JvWf4vauzk/hajaFHGt
06YiUnQlU1rLDWLvwcbOCgKQb8dnYryOjW49A0FMKHtwLTDpQnKjWUstPDLQhT5833liu0iPC/U0
l7uovJ1YrJrfCJ5Bp70Hyl2EjYHmhISUD+B3+rYOt3AZQmNgAzh+Fb3YnGVjxbTLsA/gWZD84EIq
e8nmzJWHeb7CaRr+FGZtQwk1SlvpY4tmEVwr6XdDXwdaREg4Psnh/ND0khZU8tW4buatmjwWzeyL
miQU2JLALZYvTVg5To8ybmu4zLobBsfWUXgcUuG9i2o2Vgsfdo8/DOGFIPwLUhggYrqNS30XojYz
l2EBwInGQtf5vmEP0L75aV3vbB1i4egc9IF2TLsxoBVHkLCi8dh5pLPAv+KXJIMajGCudv7DHHdx
QnzZQ+fdCy49Dt/1CPscJuYeFoUSGuNswF91Uf1Ajc+nGzB23672Q3aKYVvlJaLhwlm59aVVeYcx
DwO38HZKma0SU11rJV7obDDS53y2Hygm3kh81GJOiby+NsInrxZYbmG/BbbVRN8TYLywmtdLUzws
/fxWV+srr33wqucexoPVOIwuiS4Z2i1cwQebKwX5xDELU5IvTCbXRJugCBxCQOFaX2lNejXN1H4O
MqJM4YmZ/jBpeBvcp+EF0D68DDjABSAnqHhQx9WBMFCeOxVpa2s7PetoHMVBR7IyGd6mKuJVvawf
MxLO7w0PtGDMwFyTGXgIV9Eespd46jBkam+tMlvLKtsyjVXJ4byFmJUY+YNdO9+rSXvQe1wklfxg
yXirOkeIspeDDruggf/GjlrbQmclw4tSTJyDxboHJJugnI/ndp6cy246cHJzN2SAKHzWag8vcPNG
MtSJzCfV67azVWz7/Kn21ECx7yaLSJmEsY2m7VVBGezdK2686/CS83VifWNHu2O6ss7cYauO1R2U
8eMCAgjJFxfkYx3lw2VlMjdttZWa4HDQtBO/NmFCnD1HMa6WRrrv64gzxVhMPhmYMRQeQVtMu/w6
GvXy6ZlL3xgp3brSPG+teKfiqsz2ra/M3rztFaoT/XY0cFNQ4qvEML92i65eVv3OxFVUVcuvlCyH
WneAGhNggyUuGqUr+zR14NhHaA4yExpBScnHOp8NmDTMhpr7LX23mUUX8/zF7HjAtqtchbPJviyb
O4OBqAlmmLTklBr5eQ+XDEgRfqJBaJKYnR+91l4Sn3ilDMVFBtUDF29ALPOH2znX7cwYzTrTh/YQ
tQs7nZyswXtsrfoGWsGVNSOEjMZVC4zXqvJSH2l1+u9hy1A4xOdGGtetLh88OFK+Ppf7v1vBEyFE
BomJ6AoTROed8nNKG094hqxXVH2QrBntfxadoS92w28L+LeXWMRmrxyjejZWVVYJgZbb9GRdLo1P
fDLX6U1IJun0ZV4n352juoEAvguDafv7+/vAdBK7PB03NJV/MfBf+qRXV8/psmXs1GTO7lMMbqZg
XOH2eCYO8So9mw8Ewu4SVJNu8Ml1l/7q/V2/vu7iLfLquorZzxpk4JrGMsU2bxHVjjuoJhtcn6/+
hwTPX/u9t/f57kESKww44HK9fjOS4Ekw+1E/9QdU95tkY19ArftUyLsYiv96j8iFTeye6TDfN7RJ
3HowqPrlHod1chZv87viqf9S7rstZLdLjt4zQ/WLCzOAlo+hEK56zQYgIWgv3BUER784tbh9mte8
TsVnuMKvnT0L8uePey9LrZMysXqbH0flXO5NjKPip+7LsNLJppOf7LIPFwLTVuxqsIrkNXr7sKsa
/niuD/VKDfkwfW3qz0Rbi9L0l91EuC0CO51Q4feWaO44uUpucgFlByEnKDHAgpCxj3fV5f8QQfOr
/JOl+/Nq2jsDcbMhGbw3puW5qoAxNb3QY7EVx56Bg08/tRrvGfcEwxOsD5g4n7w5y2L95l61d/hT
J/MegxDuNaJfWI1kiAX5ZqSICeattXUecZ7200O/FZtPHS8/XmYwE+grPMkFmHv90kZFZSjE1i0v
kXuYicGFnbNJTou72ecZkR9ot5dl/vNqy695dUTMY0ZxuMStLazRoHjRIlzVxJqv00P8Yl3xnQ7i
Q3yhXAE43MIRDzCh+eSY+nDjvvoJ71CiaJ7MVE35CW4ENby7c+G+fPI4P3oPoRY7hBnrxOH84oCl
thh9DjrvBnnG2YFZdbCo74d9vf3sNXwXMb44C7hoVlXbsDSAJHXRrr5eUXdiIBZCJuVaMCYC98rY
WOfWQ7SGB4tZnPuF6pSHuXVO6ScL+fOPfr9rwcJU/HFMOrD3tylc3YLabdZY1TUv7nZhQ67GHT34
N6CHk7XptsU23LTr7GSe1/eQA9IN3cqVfPzUkPejBfdAGC1WnUPfeHcYZaJQvKxZiubHdtXuh2P9
IO9zIkfV3T+ANFnvZa0poFHlvr9W5VUjNMy4wWChX9EPVYdo/e98WjqO/5oo/61xw/82S/j/Lfhj
OeX+eqDwf+poiQ/Jv72eKCz/yB8TBcv4l22pKFoNzAQNR1u+D39MFBzjXxYRCBrvBIYUuOnyTvyh
2lZ07V8MGygNwFdxwbOWVNw/ZgqKZf0LP7zlcPIsHi3C7b8zVHhbnXAhc7HZs5dwkdcvZJIlsrGN
OqY/n1Hx5Vk9oMERSSXOiAloP0OL3x5nf17m3XtvZI4xFVUer4sIWpmuWqTej87QfvJp+ou7+Bn5
8Pqgzt3WKjum8XaMa/dXTWE8kmKQFGNSFhlwh6xPLvTWeO6/9/HeALGMWtWtCjNmFKv3iGYjV8Vb
yUit05SgO/Fr3YAg+Gonnf59RL0OQPn4Wkj73z4aK6s0pZD4+SijsrAKJ3CYGHBmbSet/dBiYPv4
+wt9vHrW+0O5ddC4KoR/7qfQ7vZz7jTwO2w8t0xj+KSbefcB+M/CYdj99mYE5lumohYc8Q1sa2cz
oQZ/nrtMV9aja7q073OLjmfdxWZxixK3qe8blMjajH8fNlRt4FY4J289r0T3rJSuniCG1ZppQ2xn
Ky7nadLuhm6Afxy5nXH2+4X5OYv589vxn1+NTcLbX13AgNK6emr2vetm4YnWXI8kM25hN6taS0cM
hoZWhP26zTpS5YLc0Pv5vAlVHazDHrQM7KgyFS2+kcls5ZsaszYkSj1mWDEYZZ/pyC4ypx08hvGj
ndvGMa9HUX9xEXb1SOuRLA4hdrqDdKy9NzFrZ8wis1FWcH/HIb13oeY6ySrvQ/Lz/BKBRQUJ1ku8
MsE6vxkH4ayEdKcuO/I4ja2GJ05RnaoKUetn0abvPGD+u0z28sF79fpJx1aqAfXgPjYEQ3l9DF2w
okTMD9j85rcGYTPqrmzNwLCmYdXr1KxKFx3qSVaQBZzpQpgmO8ACA7cU1978/ul9vK35Ar79VYrh
NjlQ3LAXQgVySNrkAahr8OfCzD+5xM+C+9cNwuH+9hpGnEF3tPR6l3t2+9CPScdfITom8gS6jjOE
W2KVHzMNV7tATMN45sR4pfyT+zPe5wxPox3ZlcJL0VWOexeSu42BQxk+uvXknv/+Eh8fQcZP5ODV
g40MNdPk1Ea7qIMNEqOTwh+OmI0+UkHFoIV+ctT91Tr+PDZeXcjxmkypZowCp0lpUVaF8hQ3jBSJ
nIHi7SAxrvvIPKChQuphFvbJKErkpL+/y48/Trqpv3uIuilq0RhyPUGtuXe8pCXJQ8jq5vd//Mf7
EFett398Giol0CDIJoGSMt2S6dbxpoyeWq/l7KCd+f1l0PDzB/66GaEAvr0Q7DKsKIqp3CeKnVSX
eJtgEoqHWiryZq9WRgMbBpp9o5HUozfmiU2qqK6fIzlAZEEKoYnGyjLKsHhKyCkbEH00fZKuyqlH
bBqMYRL26SbN5RgBu5ZOLPFIZI5ShTund7z5ThV6V76oqMT1b5HEiIbhELIb/TZyusjytgxWE9Ft
mm5sU7yhigz2OFOi2JLPIZZK6jEFXxRAn3M2oHkTnlxcbAVOcrjWhQqKmVNFbhuDGQORnRLtSrRg
xS5sdDfa5VAM4+uxaTSmI62nRu6E8rSvDBtieZVjDeeosp/QC2nqCGqdKl07GFvElPUYXpWpp+jx
o+LVjeE8JEZs0okM+Lu1I5xtfRT2Ju8GgahfHV2mRVFoJYyze0O0zamuog7/z9o2nbA6V1qjV0sc
i52+OXqmVocXc20Sl9ZizrooFBG7GkfTRvY6s3zPsojXRjrz8Q16LVTmc08g9nQm6AAhvuNNS1V/
psDjxf1QUBb2N9WUG5DH8fmp6jHI6kqEw7Fze9Moz/g08BW6Hh1mnf2JIfuIYV+WTkO9bdV68krC
k8vQciFeYYiT7xh8px6f0XKMwKDdIs2tK9jmHn2mgunG0JxXYaugQ8hyNC9HV61ziO6eE9Xd96g1
7Bi2YlfZkJ0hNA66sgUecXJxJpDtKbQ4nMLmuRBDm1/OSZ3JryquLNmtI1JGd1djIUrQ/LJrrFru
m9SMNZ6/XWfgZKzI2KNPd0U2/GCkNgHZZvh4tMw0zMix7mNdxkjMEqfwYsRpNLcx2ok+bfFnQSeT
Ohu1smJ8NlwLH+8Oy0ic7WKw8irBI6BHhNXd2CiYMguLEVtGyrS2sp6wlMRP5xouMaqqOHJrxDDY
kIQYZzT16BFMxsmHSDBttN5LmLNy/mZnc62UBiw+pEi5tkWIPdcvel0oEIzjOTaq7CRtBHrMEjXF
QJebaA7y/ue+TVOCbTBvcuIXpYMopq5mxXEgUANT1/D860gfEfK5ZqonxVpERaw/ZIXO/oeiNlEo
nHWxwN5Qyah9n1EcxTDJS+Hac3KTM80yT1WOv4G2kRWHyHXvIdf7njqwKTWMJIlSBgxHPD6dV2PM
+7LymkrHPozFtGuaRl67otzVberM01nWck4zP5wFXkgMXsKk3mhJYS06uMkoZMtsAYeDaB9DjucI
n8tc1ZhT9wpchRoaJqJv2zFLRryF7cWWt+L73A3tjmxyr9Z9PRm7Dl8XHHWZkup4/pQako5ISdWD
mAthPNdyGpLwhO8bW2BdMzMdu3Xh5k4Iz7tKSSXYKiSx2PV+Iloecl4bynq6qfFDol4fm4mHfmWk
9YiviC/nTEdzg2kwMWrXsyD9EPEYLvod+gYOgmIyzpvSsZHh6zMB06AGVd50R1Umda1dRIM6UZhT
7Sn89rCy04hUOFM20T0csoZkVLeYPROHkbSVCbq10TXgtCNWsNKX1Ev0qcL31wqJknKI9sI9Dpop
ospUR7h7qWMGCekgTEhkhM5rtcasBi2GSxZG90iT847xcKqSDkeUd1SGGuanONfQfhjStNvbNNIn
5iSjMNyZxgH+DjwJ1TEakvwsaVkh1Mg+rtzzTJHtbAV6J63eCeauYHZ+psZWy0gbNgPSkmDqkJYB
HkwKGRm+bC0XJgF2VPVTxntUbjks3QalDYLmFBchsGh4sbExtbw6ZmUIFTMVOcw4d+pGGy0fc+id
PyDTqObTWA8FNkG88TEc5Soq26bz6xQFxISkSPLq+JDW3e5R5yNErBrDkLTBeymCp4tsOcZfiChD
vQjbO8LRFhslWLG0DptGZNmSoTxhWdf6g5vgdOGHHoXDXSIHD5kP5kdS2SWTRFPsJ01kGpBIUqnj
ratqNlNJvgV8B5EyIPA+g+U5DQ5hl1WDFmFQ1UQy67eyBmaKl5BLyx/uRWyroVKl8SNqsvGSAygc
9VVlFHH9A7FeLrDNMSUWPpUtNKqdaFSDpJUWdrxoX7sGtouD5pBCuPVamhxvVmreZySCw/Ac8nVv
npRqCpnoqaNlqLgPGbYmvpnaEq4ZLOU+Xg+WDPti8PW6jXNnxXMsEeeoTMZR4qS0GdqzXrkRipY+
L4jv1Utlvh/KrETfASUIWWVg5znccYy/kXuekNQ05UMX1vWESggZ1vws8yqEQ85/psWdhgiYy01K
R/vr54k9RF+GMB+0O3fA3bP05QSD+KsgIC+8lVmVhI4feU1u7lthphwCFFuj4fkKcrHUJfG779o9
ihNP9tAUlKSqVnXYTvNds2j9LfgpfZ0wi3eSOTfpi8swY20xKl/1CjnE6Fo07G50pvZV6dy7wqoG
FhLcGPOaOMzCLw20BrbQGANLYP9sMrRO8c4wt3YyimSX5VnUouecy6neOw2ih2SFiEIVsJXreBwu
s1jLE9LeVURdy/GhFYXhY4xXobhOdTdLvsSJ2ztXuLLFjrkye63sXB8ASKiHCcE22EQtECAws2yy
dmfEljqhvM/zcq8VSuNeSW2yKwQzaZF6V2MmPSiWuZFjZEI0kdqHqm+kENCZXOcVpg1h5znhs4aG
176uCGeFI8DunIlr5JLteOoyXIPr9TTOs3fjJaqZmmt2w7Bwy5XYq9j8ZB9hs84+LhWDV2EO+xuX
uHYYPAj3E+2i7BOZPmOVJxfvCco5Fe+wSrbNc1VaeeedSnXMShQZWRQ3RxVRBjS4SrNCDIncNJy6
U4ast4E+gD44dfymsLp666n5qFwWLg4sCLTr0ml/hKT0mOeTJUbTwgoBGyVNucpkl3neVSVRDH8C
f3/c2iC/eFssq+lYm/qUlXtMrNQLV52mTc7z3HUcy/tyOR0+Kcs/LsrfI0ahSIpOqyOSnppG7AVe
b5c0NuMnCMXHvQUg4du7YEvHY4nZ1s6Z06+6rmO23c/5ykhb9evvf/9fXOGng++rzqwquzG1yBTa
ejR+OC4LjtSmnl4yr7de/sklVG95RK8u0cL3JxcqiraZHnbzARcGKtEC2RsWFprVg7n+F5j9AE57
O736D0ihuu+WqsXmyxDJqBBPqvdwF5Oc0IMhW/gMapG2QTfCH+MD1Xb/6Nmo1rt2TId+pgwyVzYC
JzqALTJLpTXYuFs42fb39/QXLd8v8xQ8GIRLP4mTE6Eku6FAk6y5/TeIF8iqPOJdXdibNrbsfNEA
koRpZxChXOcs1RXmvF1EYEOSEwBA9BlMTajPszvma4vM5W+hEnrfP/mdyz3/2poykHj7iJuxGnRV
1uEmzy6xOLFWk+5+NaxUJ0cgbzBLtKeg8WbHNxt72FDVK9vBg1qudDo5sp/8iKXh/uVHAJu/e+XN
LBy5L1PZGKVF1Efl1usasAZlUYtTAO0Ql+twvKqwO3dNRH1WufD7huaTGJ0PcQbbc98BUm2Eb0o4
4foUUWmF22G2bERZnPTqJzDKX13g3RaX46xPEQaZG+wbZ+3giamlx+TAb1a/X8IPDwPu4N0KarOH
p0w5oeKunGhDJWlvhOsuJsdp+s8WaZmGvD4MJC5peafx1tRRWpMwkiCPkW3xyQvz4SGAg+67o6Yv
3L7VhBNuwsotryeB3148w3/LtFk5ZqkxBp4mik9W6y8u9hMufX2ugb6asTd7GzUaEW5a+NF+NQbb
+0rDUeZ+rtoSh006v6vfP513OoY/jjgbiObt2s2zIgeTSmozWaq9rWjJVo2eKHgFJObadpRw75SE
mpoiFXt38uxLZ4BYVPYerUM+f8Yr+hCG4le82yS2AvJSUD1uBrMyb8vSHc7reiCiAOBlE5eK8Aev
a2mblGZXe7Gy+/3df7w3Xe/dxhnVpLZ7LfPwdcJLtJa22Jvc3pUr/i9759FcN5Jt67/y4s7RAW8G
bwJzHHnoKYmaICSVBO89fv37oOq+TYKniKgav0FHdZRRHiQSmTv3XvtbhJv/bIhVJq9VCQynusHK
22/K0uH+buZOULX6Q5eXNCx+PMrlZWPqy99/tWxMQdVJaBnWrm5VEAliO19Xg4U9e1pkbpAmsi1G
U3b6eLDLWwbamLeDFVNvdI0pYRZSc/J5amOWCCV7Lez/2Zxpyyp59TTFCGZh6kVr17D37aRO/RT7
bXqIR1HfGOHyfBnrCAUBvQi7VkdGJeLDEIshd2zi991QBtaZ+0J/EPtC/UerjGavt49jpFJdm0uN
ojTmbOlpaN26DWY4UXWx8f4vL2RES2+HoCEj1QCk6DvaW/wrX7X8qyrAGiTq0Oh//Nb/aojVNqgX
stRKNGTugkSdnrLakr9OWV8e60QfHz4eYtlz3h+2hrgsuFfv3UzKipssB8ScGMr9qMS3SWI9h029
C9sBtgDcPYf769PHoy0//P1onExvR0tU8hkJDvFohGuAc2GV0KmLa5VVNt0VNxN943O5PHH6+vzw
YwXBcuhrOy5C+l4VY6x35HK+ZplL+48f5fIXiVvs20eZSbY3XNv0HR155bOQkTUkNBqNLTfayzGj
rq/jUggpFCRiFlQMSOen0dMLk8wkmvsKgvIk+iV9K8F9HNOxH3XzzxmXHZr+ZQ1cbQ0+JKKTIVNJ
Oo14EbEpVZHTQ1ChLzkjl9BL1sYaXclT/3OacTt+OxFlNppxZpD7krshv+rID8FhpHebwKp0xLDT
3DYvJkfuCazJhfRXcLITrzKrGmMqtkrsaOZ9IQXZXlQBV2JokhwEqzJ3Q2QqYDLr8hgUvfXPXttv
799X670bKiK7VNJ2VV0Mp44U5tkQ5HljT7hcPyf3Ib+dDIEmASHuWeA95ziQbEggJVYzNGEonAyN
8UNK2hfaNOnrl0L+2UCTvoK7ijPBsvCGJYuWq+2dmerTDqjVSzCLvVvPcrqxL/5F7KGvRYHKJFS4
3eqgBWUzuo/ErkceKExuacjVLtST76QM6fjomvYYDsHgdUY47aaAHvkplrLnj7+dv9gG1rpI05Lq
ZAw0fZdZtXmtdIA2j9Drxpe4oWkkzkLcuj4e6fL2tohv3mxvQx757TBXLM5U7m6AaZvHhBTmTYlt
546b18+uVKyzwR77j2J7fR3bUe8A+yYwYGaMOZhr8I8GXTEAkryPn+j3m3q/h2rvAqiyUK0IR6td
Vo/lDaif3AMapLuTMXyL0DS5QV34djjhmRU1LdnOSYfvMwrhceMHLHN36QesAke40iPtzoK20xrB
p8FKVhywli15JgGPEbUGKCbAL4UGoduwT67M/CWM5h1ARPJF8gPMntLG3QceMQYJO/JkpJ4Ainui
EHT/pCBOum11zkC1J/VVsP/7CFW8xPIhEAq0mojGoNgCNgQbb1tSLs+FuToFQr6fou/geCQ6bOVA
HQVPzmqNGaCpNlPoOhXqQXBhlQg2BVeU812kuGMjCbtRKNQ9HUD1Rnx1+aNCp/92qUO9HuJUg6wg
Sv1s10YD2qOgWSoXR9wtA1y1Pn7/lz+pd3onkWYWqO+9viPI0q7lVAGEM9afNHkqd1aqSHZhYGyH
R6uwMeDlw1xb1/3VDqjxwNG3o5myA4Y39e4YsEPIA7S9f/ZMq/DaiORW1KAN7mRhar80nUp2uYtZ
3DlGPYB2IDo2c3wcks78RxGKpq7eVt5RMPInmfAhUcurAg2KJ2nmdNXXY7WxU/zFd7qADl6Hduog
VSlVXALUcnz003pnzJ1j1JPuap2PX+5SqMXdEZEcuLSNibysENEBJL0dtDPMwBz1kaglpDbqLy6Y
S0FnJ0XUboRibGypB9aFeUCyp4o/eTq5sY05/YuVuY5lZy2QZ9UvCMFVLAsouME8tiyay7H/i6oa
MHndNnYeNu3GDP/F06rW6mmbQsAk0OctLnXfx36Wv5tUYTw8J5L7xiw0J5Tzr5ChdEcWFGmvlhDz
P16xl29T6jpJVmtCmGoiK1btIxxXsnY6CZqR7gQRxLQldSj9tabY8BS+PLGquTpF6wDcgpRxSUDi
F9CPJU37YgygpctA9UUpMA5aVIwnc4Qf8/HjXV676jqAl6a5kOao5JATJclrsbuF0zs/WVKcOD3V
WYQN9HiPD74P3O/jIf9iRvXVTUgVzUnCzUDfmXPvPxWxhncPhwfoTyDaMqYAM1zYjbf3F4e4ur5u
50OqTgkk3V2Ry8qthUHEFd9r4MGvwcXD0FsMCySVNpghcMWQPj5dlj4XihT8+PhhL++p6vpyQect
GoGWICKop++KOkKtRGP0TE1v62L5F29wrWjvNEX20VjwhDH8VkmAQpIqk4EnbpI7RlHUu7rOfTc3
g6+Sj8fHx891+RBUlVX8Tdt9N04z64biGmacrVGcNR31w1DLdEKrxVYE+1df/jqEVeccvxaJW09h
6u3PXKsfzJIOTIwEPqtjkF+3UwREtwWcjxrxLOqlcfePnlBcPWHbwfMbI47fpbxshxn2m5RWq73V
woXsO2ncuNddvt8uLJw3pwe+D2VpqVriFfSg3g1h5H9V4kjcOnH/4o83VoeTFPedBiE48kS1nI6t
CsKASQK68PEs/dUfv9qY+zLtp9AsU8+PM+sXKgn5NjKErYzx5a8HccHbuTGmWZL9vDO8CCkG6JBA
pKd9hFqJ+Gn3+wH+f6fG/8jL3eh/K4Lut/bb/1l6M9ppYVf93/95/Dn9CH+m6c/mda/G7//oz2YN
Tf+XbKmqYrAz03UhL2fEn70aKv9EpHXIIvLn/0iLUv4/rRrKv+jqUEQASZCZqIyorOv/tGpI4r9k
uJzQk0R6OKAPmn+nVWPV1amRy8Jbi2S5hMsz0J11zraN4givsgwogvhZlbLb3Afbm43hE9nvr1x7
jLOkWs/izDUJNSCQ2c76KhqIHKYce6YxaOyhkI94IuNciZGQmak3eeOfa79xpPLBmGhAR7cGLUbJ
vgINOvpVsRtH8XFWha/S2H1O4vBQGtltKPNnQhv9hOXGxvG8Or80AKuSaQH3MyVUx7yO5Qt5lU6Z
Yso/nZCDCulgfIvxHZrRwyQH+0o2roIgPSKLtRtNfZF01a0QyrxaEnd/XjZf91wob/f5ZXyCLvDY
YPmxpaVf7O348VzrAABh1IJ/x83LLx6xOzkWQnGTWMExSKEFD/GOPvNrNYK3osQnYP6eOej7stBe
qlS+sjomPMAnJWuegqC8ktNjmHfAZ5NvcR5+rXWYwegezz7eYg1AaLRAzmhVX1QdSoE/3gTV4jcn
ghEIp6/V4m4c/tp4yOUh/nvRXh7SNA15gXrRh0ZD5Sr8iuAdT/3YJ45cYx4zaN/GCs1Xo5c+zEkj
+BKG5gTIOoQ/MbtzFu7nsfC6/qnQESkOmptW+KoLQE6tgzxOFF2QqtnIGXGeLkHkquBXkcUiP3SQ
Si2H802kTF8Go4biauADdl9WX9LoD3R+G6/vbWzw+8FwS1p4VDT7wWpbrZ6kluJIynmwdIjP5QQD
CswI6k+3UFoHqZBbBda1kvZ/637w57CgqyUJ2e7Srr+aT71MY2BfkG71+NRrn2QYRWOM2bz53Fm1
m1nqxhH6++q9eoE0Ev7vgOsW6iIPAsSyDFiTDZX19kcud0BJvrdV+JOE/hHFKE4TPRkRBChqd+6z
ynCqPLiHRlx5Lb5mfQaiShtcX0NkJlquzK5QReEhNQpgXBmMCFBIbYenwtDC74dUK2k2JS9XMksv
m5Jn0Qpoe1K6u3n6EhflybToG6+Gu0owHC0LvHkUd5NM0Y8bzV7rtW9p3H0Pe+u2xE9dxGdbxZNJ
S3XX37x0v/+GabB8NTursxoNc0MGh9kZ02u5f5G79Igvyh7v3I3d6u1x/e69r4PDPPB96igMJGbf
Zd1wLUQltR5uvO23Icefo+h8s7SuGiYE29WWZKRm0cYqWXlfQsmKXLSw7j/eEFbZpn8PQVsupxRt
YMb6ZEE8gIUJ+jWn8aRdiREqENXD/ICK0zVbZLan7Sbr3+W59RrW4RNg/y0u3+wqHqx9MUWiwJhL
L7uf72e3caYFLyggsnT11otAEKAh3Hhnyx+7Hpa9D8g6bY8WfuBvN/hZMdVmCpcaB0mtKFNeAhOp
pFjv2sza18lGU8YqLb7MLIcZ6lr+Z8j0QK+GS0rLioZJjJzaHV1tl+9ATR0xy9oXO+FYbSSlV6Wd
96Mt9+1Xp+dc92XQF4wmjZ9NQC81XYNDf6/rN1Htn3XjWbB6GtP+qEFl93K3izXjnKnalWFNhypD
Eh3B+0bRfgV7+/DxGnv/rbydiNUeaZmhMCkdP00oz4Q2TocEwyoePh7k/Zf/epB3EoSgb2lIG5fZ
Jgs66gD5sD/R5K+5vNUIuvFi6bV+O9VBEjSEEgylTUQhbeMPNoD4ZxwqvXH4wxi/TriRAWA00U9r
Q/3YRunu44fd/Any25+g+mLdzshTnTqF8TGLz2oT2e3MshaOQnKlWMWnMrwXdbSnaP3Ljbm+EKox
2dLSOwyVQYXh8nb4ZEHYo02no+YYHbSrGJJIa08QOvufzcbiWdUC/72wX421etSA/pTGMCB3m2fp
R3KTPcieX9HID+jnrBiQC0YHgMg17jXGT/WAC8jx47l+v2u8fdbVHlzh5asnGuNj9Bbztmtvzsj8
mfKz0Rfw/7b6pVctlf9+YCC08DVhMyAxfzu5vd/iNDQzYOOpJ1BVdEA5oYtnxx4tzaE76odotwkN
eHfS8MUAQZVpSyc05OLydtAyb4ycprjIsYZkn2fjd71V79K8/IJ2n+ScEj9PwPnHyHrEGA3o4sQx
LunGuDgRnNOysz+e9PeTQDDH3UoEZWBSENdXv2cIJVpKDVCXfpE+xAYaPTMdXWVIdzjlnYS6OOhm
RXmi3IdReZXn2b4pxENW5l6UaG6Y9Ru7+YolwVuxFlARdwSZA1mBrPN2gmji1aOiwZvHEFvsl9A9
A7xwMehAGl06va8cmln1fAUwNt4jEdjAWnwQZDbbVDsgUncm08JPQSS+xzqjr099Wu+NSDpiUHeb
dtFjJCV2Im7Vpt+tXn42txquVlxH6cJYfamTmUhToIVwbRfdfP8S6zjauXLwrOR/e1OwIChjusfW
h4O5oqyGolCnV40RBE4/djdzlOINJTh1X91p1gsi+rvRaLwwLvbYFd+JWe19vGK0d6cMwyM9UxSd
CgiE3dWKiaowlaVqoDZWa1dtlO3gD0BUzKhMW3jbCupNUWq7qBFdw8T6RGwLEnutI1Wyg3kSRH/D
ob/+uSJFmyvf0vSloW134oI8WHBKUqOzabTG8RsOY31otODOnDVX74Qz9gauquKXk36Jxa++8Yz9
gZ1an+X4RyRhzxJUdLJzTtT7HjE/RVhc3DyjfRZUblnJPiblXY23Q6E+heOZHnm7mUY3nfh3RVPZ
kFi+D72YJQIvxTRhT0jyeufG4FukqtChl/JxQqSua2oYqOEzN8luMaauSeuAjJFPXF8Z42Qb+D8m
Oa68ubYR2r4PPFe/ZLWvJ0EtA9bklwzgvxTaPpxuv8B9emf0DB1Qyd8/SVYjrj5hC+/doGkYcQnI
8shtdBuDh1J19E/lDhrWMT+ot8L9+ClGenLC1D3ZbdJwls37TQy6/IZloercUQGDrFYpdHu8i+mu
tHHLIxCVI1cSANYK2B5onGjinR/fSv7zLEc3cYallzjQdJh5SqU+ZuLPEBlrK8+47GaYlpkbr+TC
byNVxR6nYFAGoGT1RjDUyXuxtwS7DYTjPNMsZGAiGuPdpWMvXA63ADccuR03vtx3kZtFPgJl03Jv
04nKV3FyaMZBzxGL4UpB9V+hHaqdnILGJCvYuKxf2CJoIYLWpYgmYLC1gqPBoyjvM0YKp8doGFyV
RsgEB7mPd6JLKxupuaySYYH6Iq1TEVNR4BiOhyyMSrFxaCP95s/3Rv+lwDLaoFLq+E37bTHIkHCX
yIb5VmnTL7SkbGT15fdnOucmv0LhYsORtb7vhNSAwbgvUdpoPdEs5jXKKbfCfaFPrtCAFuxqR1DL
XZ0Yroo1dz8/VOXPqXnuIlAGeReesghLDlmCeaWr2IACO1Syp5TGTnWcWYDB89+eube/eHWJSSZp
bEZ2qN8Xw/4az2nDiXf1IYGqhvQBKOPGkl+Jq5Zj/e2I62BLq2lsRR/+e0TW3PAJNvZtf6Xa8g8a
m+1ohz3gTuSvf5NG+G5ofZX5z7QO97+JodV9dCAP29oLj6o+9E51TD3dd5WNBXH5YdFpSUh3EHUY
qw2wMowQQ0qCvDbQnJQ4CR9DhxYxuwqfAuUYy9+xfYELPV5pTXdnpeNNG/Xf/AjzUc36klv1jWqm
OJqqG9HewjRa7Yq8BR3uEZGeIr37MCkPhS0SfQSJeJUImFw1tOGOOi07Y+fmyNbAhhy0cLpLhH7n
hzKQCOpjAzSvqNnpk3mvKbe64SMR+gSpB7f0lq6Sp1nYa21BCXQ/xJObGobXQSmPoW8H8uIaP0DR
E49piGOsMt3WSuBk8cMYhlB2C7epH6Lh18fr+/3+o5MOWD5JbQGSrWU1xiwKZZnNAKbN7ihoi6G9
YUdY73w8zIUNaLmZARA18AhjC1h+x6tcgJKo5LIrJQSkYJt7urFv58NyTyqx6nEWZN12uP4+zmRI
8lS6ohMhk0x6O6SQA7LxZ4acUhlOTX1IR1xTca8epfFak5WrshnchHZ7Pwhdnb5spRLt0UC6pPiL
zJ0W3pLytDK60UgskGcuZYzTjBQsFF5kDCeL4qbXbkfj0whaudbvDTU+x02316Toc1ua5zJOT2mb
3kLiPeb4Jfoi4BJee4HNdK9ecWM4Ftm8jyjiYY2V2TWgq0SJrpA8uCnNYamcYZFLE1rUvKhi82Mo
TLzzfjXdi97qB9mkTQob9F6Pr/WgwbjbhzM9OcIA8XDGCqZVruIQD8gqEu9rVfrZxtldQQ61xsmP
i8PeyHJcJsX7Qug5dn7oyPxrivI157tsFYd42VtxeVNn6SmTiwdMm6HVq65Rzwe6bnG1vC0z+W42
hS8ZCd4QiVsYfELE/wDjD6XRfOy5FPuScZjLO72Z3USOzxFuhzp31gSliJVjk97/SPm3Ro1ZKZvr
tMZZuSxvM+0PGvs87MLwg9eQ2ORONcpeEeK0JwduLn0fpX08Zo6vfYHO4NEU/G2w5NtpFr6rQXJT
mgTAiEydDHcnjHo6r8IVtdWFO70gnxdlnxPffBLnszAlOLDLgJlpHQ4S7O0bjOUh1BlZ4yl1dTWB
6stKxdOS4pvfgUxVg3OoU4yoBW2PbmM/i5ktghv6+Hu5sPuw8ZCk48hG+7BWa8hGUiW9yu6THoOD
dEj2tKMd6s3489Jn+Wac1WdpUEpSa9pfuNgP3hLuArbWXa7QTwvMcvg+vnz8XJf2e+IpCbEX4RXV
ntWNTDeNtAgFLI8xoScDSW8ttoyJh1NB6DDV8Kf3w0Gh6OeIhi24vvPx+Mtp/TbWXcI5k2s8dw3S
Rat4spSR23UCZoeq1rMnqNfATUoH2zecJXWXJGxkI9LduOH8Vl1/NOpqJzK0vqxojg6d8QuMiuRm
+tTt+yuBw7X9TDjr8eF6tYOW4uijJXGm6+4x3289unxhP3zz7Ets9moLjjjNZlA/AOr3/h63F/nU
HSpee3QIHZwbYR33nys8HdzpOuvJtbf7HPRmsqu+E5O5wka+8EIk+ObXrFZeMdZZEfj8Gh0dfVIL
brl5hl/I2Lx920uY/+qJxVIyGvA0JIsc9SSzuiMPOuyhPJBxsMtT/Zzut46d31mgd+/aXBJlpBu0
d2KyCj/zcRD4cjNdcwZqW2nX7HVaTAssRrT+Eb9aPMOv6vYRCAD9v+0hzr6HKrCuwsSGyzyLltea
i8Pm5yq39s303ZzBwGcOto64wuF1RkNtqhmHotKcThb3Ao0zIAd8YD3956RqkOg2XxQl3Cfjo5IR
dYTNw6T8UCcMK9HLpuKwi4nxrU8aiaJy/qpSH5TiPzSKDiUWHor0JGd4kF8PtVk5Yic9hkXn0Nhk
y6V1KtT0gK+1nUJ179PR7oZfSjc+mbPx8PGHevnd/Xce1wpAtYtp4oiE0Gld5Ud7VA7+S2V4P3R7
2QdJHGXf4bNuRSnL7vPBy1sLHs0gafpa/b1gEHH+Ue5As15Xxx4S99ZYK6zv71h7UU6IpryAUSnH
vF2cg+VPA7RUAsydshM+Y1Hhis/jQS/tchfvlqSDBk7IqWdb+Ynnr6Oeraet7fjSMUN6lSwrwZ8q
rrt8mnbALk/jN0zZoajDL9jh2mVKDlHST6H5VJmSi6R8I31+8QzQOQHI7C6X0t+h96vPEnqLKQmA
u5wRLE+jB65SzM+EM3ZtyodQS/7AXwTZgx2Cslca7Ah1fyf58k6OKAAKEJSC7H4wCjdJss8bq+7S
rvTqp611y202ldDLzD+Pp7l3OHrP1pLOxxyTQLXKbeBOW0XA31Ll9bJ7PerqUEzodheblLUeXut7
yI3340G7MWMX+1ob0KQz/4xHTAbtrTX4vmaDk/JSeTQWbBByoVWeowolcyxkQuTG8/di4ARf1SPc
xn33VBPfOdZGv8LFcIN89SIeYoPUf38Tr948y9CXRwipv6+2lFjJPNtLnQZEiBP8KPfFVgnywvXG
JKawTJzURNVSVydvY+hDP7YMKE7UdcVP3D9cAwKBU/+aHeiQP/JTsNtkym+Nujpps3YUyxiomBMf
oSQJPoQrF6pt7GBK+zR7xrcOr1hW/W7cuE5fyq8s9S9TU6j1SvoalZhBlk6NlBqFfp/fVV7vLjYK
ypWhHvF89gRvWU++G2HTN3vYRTVPOMMndrjnnNj4kpZIar2mDeo3uqSYFmtsNfOSBhKqS1laGBgu
ctVDioQjBb+mnQAi7SYSP+mY2hKZGz0asZfOjh//gkt72+sfsHoJtKSJfaXnEWZe38k9uInWeIjZ
9ik9aVHNxl7gWVVs9QleevWvR12FNWHvWy0NbRz/6skPbxpjH9Ubi1q7tElBfNIWTRg39rXzYmsk
AtgpPEwLSjXcZ8xAwDP7x8L563/CTdzHtXxoZXqCl6U3GYdEKZ+y7leLc9usYhob+gvqDVxVfuyV
H418VBr4vrDI5eoJliBuTdcGf644CXcpTnnN/NlsTSKDH7NEf5EuPAHmwUcZB57i3kq+aE1rZ3LF
NegGGpZDscO2wv44l5ik4adM87PX6bg0GkB7jLy+8svea4qKiKg91VytP37vFze1pY5AvUfBdGJN
uqxUI89iHdffZVNr7O5cOD0WkTj37DhqNi40F98FqUzyt8ZSvVht3RS4Gknu+ODm+ZdcnSOq7xuP
s3wo7z4k5OSQuynxmcZqHVd9WMSIOig7fuV2YlEVCN2Oqq9H4cbp+Xi9rWPhwiWJopXEPYmymUQa
7G1kguC0HKPF9Fv371J/tvNBg0N3JZXZkcrqGJTuxiNeCLsYUBMJQrib8eLeDkjHmoUpQE8opP6c
4MDIyt3sT8cK88BKq1x/KG5LK7+vJ3HXR93GPnHhDb4ZfDW/ej/qIAFZLnryGA6c8pTKNp7vwl6I
WbCMBTt4c9jqq+ejOzKmWZ8b7iJoamzjqnoWnB/KqT7VP7fKORc2IPS92GCSvVRFdc3jbbGcigYA
kzQdNrY+vMQdBuM0V2880sVhFm2siKBYsdbrvsFMuQ6ynFnrCdxiHLtSfJhDlZRM1JyUBTyd1cda
M7yxb0/GXHmSiIOXntmhKXuTVD19/IPe/x4DkazIuYfakkrrKpJpygjrOY1Ehlh/CvAxnh+tbusa
v2S/336Jb8dYRexjidYSXiQ73H7cJTc0P0SLi4Gb3tz1V4bTe8Nu9Pq9eBCesltt42h//1Eug+Ps
Al6J4GldSy5GGdomIFFHAjyLr+leiVtvtgLPxFrPSob7UMyfP57TC3HpMiYKdCI18P9rrV8ehL46
TRnREtXJ8am60Z380XyBPe5klN12/hWtkJJgSxuf5KWXSU2MJyWAwJNp9b3kTWYVfcKzTgsDKfjV
+xowjdT7+PHef/jG8r6WuBBpi7qmQSVT23eTxtMtxMFA+okqd+vDf19HfDvEasWUVjfIocmqXJyP
JOGsOg26Gcnkejc6ECLKq8Vuo4l2W8kezocLixXYH1sBAfCiX3+7p45dEIUTBtQ06OP/JrVuF1h2
MSTfMirsmS6dRr8iajhLaY7tbIvF4YCj5GM1t7tEFWxV/MURcLRmRCXGDO0gt+sk9bocRqbV2nJv
2sDeSJN3d8EcYLpXOGNzDTZvXyXZdYzluGHsS+1sldjPY71p5jIt9lSzw+w2NeNbtpbrXiqcputP
pZbtI0k75dot6uF9BnkRLWT2NRx1vAMzKm6LDPO5RdNaV7rThDhVaf2u9IVb3PaoFRYpHZfVtSaG
z1aZ36f+U0VuwqjC77IMJFOGaFgp1r3Z/4i69FHNnia+3dky9kk47xuKLCOp8MRK9wXKw5llUKrj
qQLSXgrkXMirx5FOaTLDTvQ+SVqcVRU3L44c/nsBKKe9GIMGWmMDDbSOsp4/xFG5F5QJoS9U1GLY
CfHo+fPsccndCZL8VbTSUzmOeADu2/BuDsrTXIyf5kB3TfWpb0nap/5tYvjunIvukGFRipy9nkK7
pNSdI9KwAvGoCCfNDD7l7PMS/4Xm3xSCdsyluxSBHZ3S+0m6Mwb4Cmrr+jrenJB1mng4lZRDmqjw
cswbS9Ng01YPEEg9XQoOXYRdLerkXMATXsyuJtl3euuxb/37wPzWmZYdynvdb75HfX0e2wdNvmuH
H6FpfqqV6yFHWJO+zErtWZbf2SoilzQjJqK6LeiHnMJBaYVn/paO6IafqDuzhHmTJd4kermPy0dp
afQPakdLn2XdQ71jmyGuYLTadoSlo3ULwtOVlrbzxrAXBqSY3NDNYH6T49aG/Ov0wFhD/zHKtHMb
RPt2kJxAH65L5ZvfK3YILkmVrqwWk9Ch/T2RrXJn6vc9zn9ZduzKbwIyTfyqsYn1d0lx7aOhzv3v
CJ6pzOSQbvWjOMsObM2gbiD3PlvFs1Lakk97xoTBYqj81Pg04M7cqRlp0zjCPy6WvxTyTm+lk4xQ
wohYVxhF+4YFtEe47gJuhQN/tvB10L9FqbzLg+EqgD2QDmiBJhwkZxQp3ZUwNseK77fLoOWxlvAV
FCuWhWk6jf5HWPAxAWTt6s+imp+KwYJ5E9xbyLm66t6qhX0PhzdVvma+uZN9qL1Wd8gGyx6wZ02m
8FdmFrdBnDwQYT1o7XxOw+DzmORfFcWnD7XDWFPqgU3pbpZixUxC0qq6Xam0+8IMT3PzraV4aEza
bdEKTl59atInExhwEz1nYeZBPbGHYUlPElQqrqG1dpFpz8v7/v2zRrTkFHsKHSarILuaiQLaz8+i
WO/9GR5vHpyHoLiRJ93rjXBfUoRLWELlmF31RnA027MxHoRR/EW78jHVh4eyqo8xaWy57Y+1RdWe
Yyo1KmfIAwpP566HL5W3dj3XN7IUUXUenUCb7TBIPIEmQwFLz37udyGwsLaanQa+SRvrnql+H+rG
lcXeiYf62MuqXQ4v6V4rzsipRuqHnXHSguprjEepQYVuKD+FrW7nXLLCCY1m8pxN1lGxci+T81Me
CFdmOxwyXFIBzXhpBcA2eQrmazl/SbPyepZiJxDTZzpoz7mZ32v9g4KF5NTaTc51DUFHATd1BsHS
K6SGTYLLQfVqnEtolxjcSMl3svErR+sVFqLbWIu/JxbBJfSG5HFid0NTeV2q6impFND6pl1zN087
bAHN6IxrMvaV8inUXwQWTJZYp4A/MBRPcMfssI9+0ijIlEXHKngKSJEpxi17N202rKr5Nhmx2iii
lz4x70w/vI6m0AU1v6e90B3MH1LLx5i0V40YQgf0HSCRduZXD0Btz5aRXpOwwh+0vcJS5KxomVcp
o90I+l1v+FyrZS/M/1DM9vsA002m+gfkOavupbr3lvaflrrqxDuTG77fSXMs2B0zpLdWwdo5foGF
e5y1bAeGb2+Cy7Bw5oU/zTbln3qLRMUoGLvY/9WadBzBriwH8MuC7Jk9Lb1ps5/EziOs7RSeTGjO
PLDbjNPR0ijX4YhsNaB8C8nLhO8FUAy/lr5lfSETJqsuvEWs3T9lU80KoNNlGr0MeFE6Phm+5QTB
5AC5vYETfrImFrZORjYMn2B4sjDmw1CKZ6XGmRk5gFkO10k5u4ayo4PLCWhoahKfmsC8EShdyMUT
xlC9NwGGiwhNl3jtVdpO5q5IqZMwBg86T9uFfwz7+LFs7Qo2tTt6sgv/39KczbzoEuetA+7X467q
N+HQx20tL+HTydwnBw27IVt+hO3goOj8CSJ4q3qz6ndekvJL/8diAErlSCeR8/ZJS7/zSxr+l6oD
GI6jdCivpp2+C+/9jTm9EBnCFeM6T/MHIjNjyV69mtKQ1jMlKcm8y0XMVnjTgPsXygaTgI1by/uq
H09Esyf5IqpR2tIQ+nogfSakmiFAIgtvXQvFkuFHHj7WTizpbjxueqcsP3z1zt6Mtwp59YJ8QlMT
uwttvMtLdmVDglZe7oIod/JmftaiyrHQsGbTXVjWngBpVUX5FSfq55ljUMOeOC60h0TpP8um8o+m
/b+zsZp2HSeRopT5dcMkoJZ4qtCMy8LttAm/fJ/SYBCZ3iXcNhCgrK/8s6iluERSSKiDb4r4qOef
ZNohmoyQxbrGfc0VzNjRC/bqeOOi+L47YVnD5L2w00X9/K61XddpOc+6RfdS7bIwfjRyLMHihNO/
r1IXuM2jUqpHZCPMgqrb9He78pgf1V58FirxrpCj59S6UfXEsbLZFksMvKUvH1+9LuTolt9o/FYk
ItL5XSJ6tfwjdJV4lvAbzfjg70tSWnReocABgGtjwLwtdLhwd38z4OrFhxIiByxcGPAcPXR74aHb
9Z/Ug7CtO7r4AaiSoi8Oe4b0u2/61aPNRS5UNGaHDqAqwt8HpXlCCibIJyPU6IAc2TO1z2Xz1EmD
nRU/5In+1M660sebWo52QPIJEgLEuKl+//Gk/+6be/dpvvplq80Nan8Sq8ue0+SfaRmA33bd0j2g
lZVjaA8qMe4oY3dfd6CrFLfsMrs0zqP13HOcaTBvIu1HKH/p5dRGwWmHrUjcq1PeuJuKh7iGetXd
GEVoT9ZDswB4kHOg7HN6mTYgXGa0YdpbQsONz3SVEEmtgBJrmJ2wfjAwnfl/zJ1Zb9zKte+/ykHe
mcN5ODgJcDl0t4bWLEv2CyFbEud55qe/P2rvG0tUQ52dpxsEQQzLKrJYtWrVWv9hjEbXb58axGi7
EA4cAKFC+xGJP5rwuQzO9MDgibY69VVLvq4MyWaK8RaYd6lwFXeXU/ZDhkb39YwdPg5g34Mho2X1
qV+VYcKEzg7tozDuzzuEpsLK+jZnCfoXP624ujH94Q63LcxvrO9Hhj5QnVAo3/1r6FUNZFKpvoCA
x81tus0KxPMSQmo3PrbGdaS+CirGCuPk9HFNTp67ZoUoa18z0Ufn4OCD0CIWFxCdSDXh4wESG7MS
mwMV7rYQz6RYuDKH8kS3rkIFWRxrA4/EnvBk7zWDWk0vuBoo/rSFKBQfk8w+0DInarx7lNVZVpnI
5mgpn0OCPphTe8IAxxOH4iYy8IgBFABjfdepDe5WCai/6rpVmj3KApDJawcR5K0mb+JJ84YOo5Sw
PbdigF5Te67ON19/vYOHLlauFJeAGX3yO+0m9nngE97a/LtoPapImYg5LGbyc5Bv7teDvRWqPu3r
BUsArkmiGrs6cmfB0tS0Z1rwccU+vQZRMHmNrZg2sJ5dk2wIe7gb3RQu+I9jicyBlqMBTB59BHJD
aKVrZCcKzhE3U0YvwxvMryhNKFcNsPKqhMWigu2bHqJytgV0C8L7CiChaZLSkrf2MPMTaXByUfRq
VXSn8EIakrtsthyqUBdRsw8xX/l6rpYQt54qCXsr2CaGCux4tauwDAqtVlyaKYII3kywBU10E8U6
FjiW3/NpHAm6FSgHefG8/bhpzHwKdYw7yLrCh3HKN3MOQSefTgtj+I6hkh2J7UkSFJiItJeK2Ja2
it3LEElHlsahvbt0wkx6/FAG12eREpWZluV8m7Q7KSQd2bqjjYCDb7pg+XB4kdFYWM1oh7z44isG
mGMTNicg+rYNVvaTLb1Obu1wMQg2x6BjB2AELLl3Yy6v/e6I7eQw0vB/+yNLl9zU7SVa+q23WH73
9xRvjnVwDmXrUMPJy+Cg6Nq6QVXyLF2MM5XT9qqXguzFzkuUBKcSj7b7Dq1QXUYjFOURmmHrldNK
c5xKCHtSMo5mx9qZ26VoXFFezWyKDrnXOvpD4FrPX2+MA6AccODQCQmvkESMdUMHS8MMv4NumVPD
XqAZMhUtL/Gi66SypQvqRiegoi9qR5c88wiTUT8QL1ngsrEwYXiE9bWrFkw8SRM/cLAhs5X4TM66
O9S00dx8LAzhLMvAIYtlBc45vBYMSphtfmEV+oPlvzSTdBqMlI30wY7T+17RT1DctadCdboGVMl0
GlnYsofUAhbss4ISRp6OSE6kLwqGrhnuM0LWUmQxNrpsncZhcJap475JR0dMMKEJTDAcTUlJK301
IuEmlDL43KC1xMGrMsvL+iuub2X73czD+7SYHoRe7+y+KwDuTPxYZ9i9ILoWLIGYCkNW7Acpt5vS
P8nG+ww4qNz4l/lUuC11iDH99vVnPdQGWG4BBCL+l+W72p4m5kQopMrwCEYR8CmWt8mpIVTgX0Xb
SFNX01vb9PjmCG9M11ppug3AH7AaVEIVeyHva2FMnym3jRLXbmpK4hh7nSJtEhO/p25jFlSlLHGL
FuMv7NPsAnvHwTCPBLJDrSiqD+gWiG9YnrVygTHMXSZWdeAArDnTrAiDDHk61+OrPphPhEyylRp1
QLJZsdEudHF4mGLF9SknxTJl/UG4HaL8yF3yM+V8CXdo22Kmydlnmat0RE/MuZFLQl+jno4FIj2l
dj52iUMHwQ0TiQrV8IMzwk7V9KRMgmNT8jnyYkksMSy1CnKzTx3BqNKDqE0FanjpXWHN8Hize8Ug
K03NMyhsl7N8V3cDOFDrQojNswqBM7rbkfP1Evt0l+OjgKxaWNF0J0GkrJZYmtbWPJd0SfrwHngx
njkquce1ac3uKHpYKi1ubIF+IwSvFCKOHOhLbvP+oGVwcBEc6W/FKc6gj0dBEuRybc4MLkjPqjw6
yL1jWXirzU/+pF6iovUXM7v1ePLH8Ua5TBW0FmgJWc1JBly6yp7SiFs0/QI2/ZG3Ww6yr95uNbWF
JEC87RnNiG/8EHpvfGSAT/Fh/T7LE7w7Sv0S0/JWYoQgUQhsWnwzTNajCHGJEuNVqFu3mFHiLV4+
lpa4CcaruGi8mvZ2jKeL1v2YJPXCDx+kTnR6od7IbbTNA7QQ+idt/DWI1xP9N1/P3Kbq8MxLN1ON
4d/c2blxVyKZ+vVSXB/T65dZXXD1Wtcpc/AyinQemzfTcD0XL5R7/4NRFo4eslwy98LVtrcgw2B+
vYxCo4tLo62b93BN3FL+S3qklOqWtf1uoFVeH0A7wuiTT5Fjf0tboCqDk6yXbDMaqBkDwvaPnBbr
0sV6wHXW2qrDxEv7dkdrsEGCX9FKrw8Dx6KkHssdnIx5IxXzkc92aA+TQMJLBbWCKsDqswk+spxp
qwPJry8NQTwX4WlV0jcLqaY8t+jzmruvv+CnyL28KDGDa73EdUn7FDUEv8iKUgUdh2hYpRfbqnhW
pRSsYrgrrG+RTjOneI2tycGU89eRwQ/N8vvB5Y9brimGfAgEOGbqNlYd+RQfvuaJLqcbX2ZO6W0r
ekEnioOLiP5Qbo/lWp+S57d3R1tpKeUDjV1reSh1OMm1JvtosMQ3ZDaVPVX1o9p+K6PYa8feDRXt
tBZrxc7i+Xoqw+9R1J7FenGEk3xoGkzmX1uqo2R/q8Wmz4Xvy1Xs05NEvaIK0GpVIZhNuyHpnSKK
r+tB8jDG2nw9/QdiBKNSl12mYNFH+zj7aY8Jqt+oFhd/2Yv70dXFK72nGCYnRw5oc/mQH6I3BZw3
+qFFZstCWwWKvC/bRgNlh1titu+zeA9Q8lFaTDnjHs5Fx228DsxnxOtsmp2XGKjdFmM3QPnMVMcC
vOG0c7mX06dZpcITxBeK1ChbPw4XuIMG7KbIfoxIORTySPeYahsxqS+1H22OT/KEc7IhX0jK0uKV
MrTu5u1QpPYw3RdJf5rN8X00xecz+C3bHED5GelEVcRA3nnOHFp/6KzldhsqTiLP+0GNEhfXrZ2V
9Y6Sik7lC+S1g9dYxq7tqDzV9Q9f7ryupEwVEz1m38txQA5w4jDKbwi67TEmeNZD6yaRv2kR5sAB
JV9r3k11QSMQWcO6r05bg/6gCQ09sc4A5+wyCLeWMG6xvPb8KdxgqO18vR4+yU8sV0lZhouuvv1n
DQOqdYi7EIC5QYBtagFxzME9npMRyW95Ofgvej6yNO/USgbtQjNI4uzvmhRL2WNVg/XVb/0kq3iv
55bfAhSEf1u+pAnahZZCD/lIjP8c+1bvu9p39D/QRAS6YscIJQk/A89y9Evcyffh6TF5i8NjKQqH
IBIo3O1W2Vkw9w0mpTT1l3bacAHld4uKG6JM9f0x3OPnuLa817uxVmFV7ZJawkLPQEpj3siO4iZe
BssucoxtumvvwyN9tYMf691wqzhipoDL44zh1DTfpRkoiGexOCaq9Xb0fQwhuGlSQZRA/5rwmNcf
SzQRDaZQYMeh4GkdctkowP/MpiDeTbrmIeRji3Hjabjz9MuW1bWrUaCu+cqCP0MgaFFHkGj+KN/S
sNBsxtrOir7rMsgdbbMPKEWFuel01jHh4/WNflnLUIoQdVEpmXDGfgyzGobrMZRHHryjpWD+GlNq
kYG8xYJ9rx47SuRDo1E1gFAKShG5qPXHENXBbPGkseeorT11bPFtpLsy3feZshnn4BQBWXrryDwC
gffz/GwK2Vry3dCk27Fe6vd3EvD3MoFehiBqJYReJn2Lx4E64Y/IymypVXa53p3OUv9XOTHLTAHf
A4SIstTnWrEZRyBhAK3bjZfMTvm8yIjpbnLSbWBickpvTe/riPfpBGRAeAOg1Tmf4GCujiWySGGa
Glwuxe7JUhDUYexOBVRKuvP1SOqxoVYRzQqHUbKQ8oWDbpwbqbipKcmo0XMa/xDhfaHeqypcGuJs
Pwiwq2I+VABmDO9IlBRsNb4yQuGqyhSbIicwiB++qpwMKtZQgF5EI8MmfPLyxbddO5OKK9y/z1LJ
8AJEYYM0P5sr1Vn+f5XfhMXPakQ2UlXtjk57QfUFAkLZxb+giDxgSPwkNhg4NN+/noBDQeL9VK+2
b2+0xmjovP8YPmXjtQmuq3j8eohP4Ixl/bwbY+2GmTeWXmUaY8QnHTAJZKPOlm6qaudPowe8FBb1
MWDG4ddayv2LYtAnWeQ5G9McqVHDLqWrrqBdmCJZ8XzkvT7dfd/e6/cgy9p6dzNVQDE2HZL6nB3S
prCczAs3Yn+CrC3eHvbsxZY37IzuyOb4VAf9Yzp/D7vaHZOQjbhaszvGX+0vqhnBA+oAXnRKNQxs
JBoIvadugivQUvfT7tjW/NS7fxtd1WCsQXggPV8dmJSaFGXK3l7a3DYeZa7siV6Ow5pN7ucL6hsn
0Z3iYCHuAHLaGydfT/qhOed+gNo4pUL1kxRU0IjDWAUw74fq3JpgFk3qkZBwaOm8H2H1VXOjbVJR
ZXq1wUI7T96CMt3mVvZXr84sHoO4SnVsEXFac4CwZghMRV42hSrvklq5i6rcHUIf7T7E7OfhLjHu
vp66t2z+41FN9kE1gEN60XtelwXirpD9NJzQJQ64LfcAMOzIXMzGWosCSv2UC9m3JlbuI4MOnapR
7a3HnP6jJZ4n8rOcj7smm0GNotjXU0AZ/RZEdboDZzo4Rl9dmsa3CJul3LzNFIB7i6OcpFv7xIgf
9foRd6QrzM/OJL9xl/ZmmQn3phxue0H1TN84UrD/pGiArDQlR+5RMEDeTpKPm1OtLCvVsTq0tVt9
a8i2sos3IEJrp0HVYIOYByICi4KEcKLe0J93Ku8M5JH79ZR/aj2+PYXBqQ+zhgdaZ0fynJdzYBDT
y0C1I/W6GMkt8Z1D02ITximmuij2zlcykO1mAo6c3KT03DCxcIck36o1itU5lh3ii97Xl0zcCFfG
UkdHHg13KZZ+/bgHIjWT9vtx11o7M+Lx9QLRIqIti9Cpv4v3807wuk3+1J2XN92t2jjHtvSb+vZq
XZIV0bVCQU2HRbYKaIqazE3TMkkqiFE/jLfS0Dy0auEGuZvoGiEt2I7dVan1W1W4lPPMNqHldZoT
pPeY3yzoQx2oiiEiYzh+k3MaBf3jMP2SkQoxldSZ04eMpCu3ErtflF2ml6+n7UAOTNRDG00he+WS
ti79x7qJPSwgddvoxr0i1DYXMrF8ATEHgns/IVMTizfReFsbzzhUbEwTBWwd2m2Uegn4JtRaNkYg
2VEBXzGmMTmNqE5eZECIh4p1CmL86wc++J3fP/Aq64EEgRB3pKhkdKMruZEX3PtEa1jOkgMA15nO
mgf56I78HLuXw4FMkjnSSb5XR0c1zb0pxSIgCDqF0vhYVK+SHNqacJ8btPLMH1VDKRbNyLmDSq5h
eNJNyneFVNcMRuAJlu1nLzlg68I07QGsUhKpToVuj9WE5/ziLWpKjjVrO0m5KhY4MFCcIaxOUVE+
kVtxl0jFppuq66H3xY3iT96c5+dgn8WdH9b3bdp6Wsl1Q6+GE8DGu7aKdh1g6bLu7uOgcA1jcI34
Tm3q8zyNSILVduMPuacHwDw5JxJLo/UknQ9jdCI0i6D8M+pGXu8/1Is+eD1AJ5aQCUA+L7kKkgJ0
X7NvQr22h74nlQ8v/Cx2pGZxMB4uUJy0C+uk0c5E0fUr0euSyRlHsMuUMoYm32iBD1J9sLv+xRd3
olI6egNfIznXhwH4yaXhv4jpXWBdtUCZAv2sLUq3qn9JXQcP4A4HBVuh6TZRIaFJ4+FhvynEfRL8
aDWKGwDp5eKlKH8OHbiosHCE+SGOz+pyF5VIQ2m3ZrnP829D6u8rXcOu8kSWArevWFGa5mjVCIhK
XvxR7bR5DGVKNtrVHG59NeMC5LVgdVASV5psU1N5B8q+kTrdyai3WKXoagW4rdDfqGCxRAReAxPO
Hh3QLL+V+9c2fqqG2S772FGgDcwxAPPEbtTZMcQzIfqBz4Yi6I6v84Ixk0JD+o3LoV0ImmxL9Y8e
dlBm7GGQbobZJ+A8LNqjGS15HLEp+6OEHRendVufYYpj+8NzMV+KtNF16aqafwV+sQe8w00MgoBx
l6owhvm/vcrW/pGpkpdLFAsn3w2w6uF4dJsFAF18F6cbCeSYicyLvihLASXMKoyRYycfSjvpX6Lk
e9s9KuHrqAonSk+sY5XPyaU2nBWKYRtIrHWsoTaN6RXDewKhbUo7E17CwNUjax7oTdpCf9kzOdJw
LO16g/t+DNIqaCFD40zFDONTG6s3+wqM+Qg9Xxq6vZTHF0LUb3IE8ziitOZKm1P9LpK7EGhTjTpL
eSqZ5kWNTbanj/2tGLVXvmxe9bG0b63qWQi1b8IYnrWi7llaZ9qREo02MhOJ3ZVD5ehtAlem1Glr
iwhsBGRsN6o4P0knSRqRWipQxrLmaXko21RreWPqyAQIQXECoWVjaAggCtl2pg6YBj+M/nSU7s0E
iYpI8eQaqzYUEGAI9uUVgO02j67KvITBN0psos6LFNOJcnNL1xD/oi7nrha9oAeZ24MikNzIMG5M
J0chTeN35uZ9TpqErNjY3M/JfZj8nKl5RkkAeCajNcJXDy46Hd5GBna0fewW3EDIkjPQLyNlV7Gf
9TML25kfRbSN8lOlVuCkF1tfvB6iJ1jN9mx05yM2wnEybYeu8HqtoXCpIYFBDgakCtSAPWoIssin
NTdPbUwW9VPbaK2dXtTYx4teaUxOF+O3Ej9XAKzD4rVDXyAz9wryxtTcvMG8IU3TMefLtVNDCdwm
OFdM/EshsSHYbSid2yrlrvWts1ZC/WoEDtsr+7oXHqUuOEUVcETtOmxZfiX7XCk4yQqBXRmfqF1u
W1KGIc1pLO2ManZz47uYat4o3hkJIMWRWE7Bua4vcXTfpwsfjFnuingXT3B4wn2iFk6SIcJnEeNK
4ElYE5cIBQey6fjUjLIWftzADGVlsG1S+bZToNUriICX01bRuZpQq0+r+Dkf9G3VK2etIbpxHLom
xImgxq8T9DGpsyvCJ9Mby4vV5Boy1qjpd3MzE19jNzCSRyslKzKizYyed6K3diQ9imitqVRuxBiC
B1Na0cfnrMA3QLH7GicQPrORf1N8ck/5Iiz4U0aKMid3ORJfhWg68mB6hh65sXkLuJ+wVdvmkiUH
uOUgATc18rUvPzRGcSNnjZuHcPsWI842diL2AsADNzPwnk4uZASbWhSIC32PB4ar57qnR5i+vqYY
blBmb6LXWrwrEtlu23ljotekVpPrN1spPRvGrZbta/k10MWtnMknfn8ihTelyfOGvj2W4daabrQu
8tS8crpFki+snbR5pa6YtRiO5hAwkcXELx3c2qOUSPRvvknplTo+zP5zLnpTewkUjT0osPS/+8HN
os+UGeeh2IBwuVBRuZ59UPh08TSEnerLhqIX5Lm4elaKh0z/ls83vItFEQXHZF5BtdP4WhjuFdSo
ZgBPSl4TI0tb9uH9XEn1Q00AHzqUxs3OK9vZ6ekaypHsiFx4fMFw0xBFOTF2R/5xm9K0KC96tXN6
DblZYDfqQlpMAQfDbUwDlDKTZjOm5mas0k3qE3RbOC98LH0QUabKzsBbEIxuO2w4muF7VFHryL/n
pH8Gtb66fsH82Q6TSwQvoElGG032Su5grZLdDCJExpspyEAhzg53F7KJbW09+IYJphZnGUxfxOy6
zls3U7cBbkoxx61o2oL5vWTlRsPloEognXtOy581RVfLvKjqS93/Jlcn+fxSqedmeKZ0mZuZ9G8U
+t3ZzWQ8lGRfqoSQKslOPmIGHsF7UG8nhY+h/xTHO71+DqTCtYxT09x2ZeeaBjJIQeKW/WOdyOQD
UPgqbLVzEEoXsMX0/nFmmkXO3hpLkt6IdlKiuLIenKkdkt3lPbxVp2khAuomksWIROTXmSC4oS5t
+yj4XmsCnqXQ2wqcclR924rfDYBthhRuFfU1t75rQecVuOnAHkQgHGWezN9Nc7KLovlWnWhm9cDY
UWHSKBkGVb7LmnbTKj37SnSU6VsRU4VCLVkzLXpd7XMvjBYYb3/DuQMot9J/TqNyI2bZk9x1pHYd
SjUtENWBjkudEIzHNLmKWp/4hJ9YOSc3gRCfE/uOoYmX2tvqyIUUw2krQtFQ0Hn9eIWVslyJsop8
OUZisdn2mBks0mLH+hKf03KV7pEJqo6xAA2srl8UppW56npSt0onsw1OZuNYBflzTeXjEKv7xtiG
tA5LhlD3HZIneBpulZvk/pdqS47oIjSKuP6xO86aT0HL9sNrrSqbcSWJk1IzZnjSnjTb0M2cRRH5
+PwdKMh9GElfnuRdHTAU5EpWKkZq3elV9vLLZBu+arHzaxGNKtx+XzoxpTKL5Oc/eUkQ3DqtW9q0
n26e2WSWKAM3VDnacNM24mnpj9dSULmBnG9bI+aeCYc+8jdFYR0R+TlwiaSk8W7s1UcVdKmeK4mx
0/m27KE51KHbFtOmgL0NHssxVDjXc3Cuh2Cr85rIOX4TaLpiz0kyIXpf32k/F/J5mqXKwh2cnv0a
NGCo1TCEWc1McFdSo5M67EFctWTRx3y3P3EulpW1YKbJgimWIOHz8XvHej1PxsRQ+TmxbedTy9a2
kkc7a/f1Ox3oGH4caTXFkpwawSwzUmM96qI3zjC62/Pa2BvhYIdI0pbCa9U+aUPpyPoZyf+R8eUD
Eej9m672kBhkcVrQ+qFOoDyStKERlu3jV3GTe3l1VOzt4Cf8Pa9raTutk7kNLp8QNyXbUu/jQXX6
/mcYHPuCb8qF68j67r3WlQgzmmejqhhJvo7v8jthU59XO8S3nGiXeVx2HW7npvtr2sDzibY9Ddrs
Mb4AjLMZILg6jXFkHx+Kj++fZ/kO7yNImVutajDPegIrormrZc0BQXxklM84yI8Ld601J1foM0cm
r61uu6duC4oHUPrsRN/lXf7XubFv20TFIQdzExSC11282IywCYgYzbjEOYIiE8jd/TKitVW89Id5
8/ViPdCZYLOoCjhPcGniJwFv2se0g4Do8HZqebGfgZh4gYfZ+lbJ7MoVNx2tIFCRjrkJPeu7cOSQ
Uw+do+/HXzUOGsOoIjXgI2aphaHYy4yigC7dk8mgCHAZgtia09IxldrVIE1V0zfLeEqTX036aiVb
mCAeubfY+W4n9nabUTiofCfvbiYujTkZSk9FM4es0VTsDn/kytIV+7KnSJ+MzoS7s4JUR3utN4o9
FoZnxMJ2EoxdRz0thf00UwVSSVF8wzjSMDn23qtwGBTwlTOtJE2pdnHwfVSPlSsP7o53H3YVBbkQ
iBNynOwO5TTpml2j/9Ta6Qha4nCshV69VCcRBHz7+3d7sJdA9ps5o3DzNSg1vqZutRe8ZtONZyhc
OMdVzA6AT5YV+3vIZWbfDamboh9UVrEkDn+obvVnMypwqRddHrMxOPyRfg+1zPG7oeIomRC25u0Q
03VKrSQxOIKWWz7zOqYikAYOiZoPaq3rEZIkZr2x/XLrMgJg3Wbon3KzoD3klHK//Xq3H3ofTURl
iv0O9GT9tbpp0NW2432K/hw1DTbLcGRZH8xv3g+x+jq03OvYNPk6lFM3S5G83ZlXLAdX3cSnvlPs
gqNt62NvtZrDWmkHvxkYMtFFp9Wgth5rjB9MXt6/1SpKWcUczmrIxIUnC6153Pk7dILsxG2O5IfH
3mUVFiIhChQhYiCZy/U0pW6td+7Xi+DQBen9u6wCwzCnmh5XDPHHBandQdTfHE/wD6/s32ttlQXJ
ShCL7RIZquKbSEVvFvY1RZaq7G2NitfX73QwDr17qbdj7t1OFYYqzgMch6m47MsTxQ1OpZuAkZbW
mC0/UhncUvP8etBDEfb9mKvOzDB1s1mpjFlKuH8FZwWC3Za0+XqQg+nH+1HkjzGoDkcIwICa7X7T
u8HO2GTX/p1y7aMSWVBoOaIycCibfD+a8nG0XpfDKfJ5J0W4DqbSlZEeik3EVvQjja1jgeKtCfzu
i4mjPGX5MpJ1G9/N58N23BmNXew1rzrBHnzRzTdOtOcjs3nofvv+/VaxIpyE3pRnZlPdJugFmCfj
KQpK+3/Dp+RYzJBXMUOX2z+Dber/0MSHptROtZxiM1LQMlYxsvkk6dtGvmt9kkkMOHxqWOg5OX39
XZCDzVT0pwWaUJb1FEW3Un5vmL8iQaWZjcl0TfFZBCxQDYBKW0RKL9RcQn7D3I3Q57E2cq1wchMg
jGKsbFI6xGN0acw5Yk8zxdPitlQeCkp7rXqryIVnBbeafy9Gd9FE4VB4SsbYpufqLeyfVGi9TLwG
owj4QPEkmoxCcSUV54b6XZkKe0w2RY3r3g9BiB7KZEDMR4GVBi1kRm+pra4krboBDHzSlymFpGGv
l890LU6GfHamqPWWxltsQS+inYR+1YYW2D7udLvUA08t02dkj6kZInpn+xblrUQSCtcfm+0gVVdd
ErygJbjpCvCPMLECEwxkoXxPlIcZ+SGN2Yzm+6K6nei/1TTJJkU+RQtml5fFWTZVL0dW17IXP5/m
/4p58ip6l2Jj+ONyTEBbd9s7bDe2taecYn93lm6PHUoHYBIq4qq/R1sF8t7oKsma2UEI94PWQJWB
dvCFdSk7jT3vqMS2oZNsrSekigZqKtlJu9MlXI8Ll96w9/WrHzy3JEmFko7nGajHj3GjNFslknqe
RZhap0voNHZHbgoHj63fI6xRFoaJ5YOqMYK6rbENQCjz36rrHbwQae/GWUV1JZhkdHcYZ8E2x1eK
u1iiVteR57uap20nN/fKvbpZDv/8qLD5kWnUVsFepu+KbCeDJ3gCJX7hajCGv/5SB8/ld++3ivBl
LbSqvJyUXXMe1qKtBzIOhbdB9wqY8uuhDp/KC4/SOsjHQcUmaxKsaOz2V++ap8qujDZ0oKWtsK1P
1RYIYx4fyW4On5fvxlxNoQ4OWhoLxlxEeXU83eLZJS1wdHIcDee/I8vyAIyFXfhuvNV8Zr6lBbgI
LelUeodE7vfgp77VkIN03tSAofzgA2Oet17lqiedi+n4JrvM98eUQY++97K03p2nXRYFdbnEHv3a
3+buIietuxJGvooX3f5Z/f7vX+P/BC/F1R8xrfnn//LnX0U51VEQtqs//nMf/aqxoX1t/3f5Z//6
sY//6J+X5Ut+29YvL+3+qVz/5Id/yO//c3z3qX368AfAvlE7XXcv9XTzgrx8+zYIT7r85L/7l//1
8vZb7qby5R9/+1V0ebv8tiAq8r/9+Vcnz//4G0H0v9//9j//6uIp41/9n/y5wHJq9fMvT037j79J
f1/8h9A3hdtv0AVZ7q3Dyx9/AxEFu1oqLKjt0lZjieRF3Yb/+Jsq/10HFQqSET1eOLZLza3BrOuP
v1rC+/KLUHk1JRbe/3uuD9/n9/f6r7zD6Qt3xYaneasD/j6bDBmxX3TMl0ovxuciqLqP60O2cjZ+
ncSg4M/HFDxG7qN4iaKGui1C+klS03NGRnnhzCK9s6ZOixOtgVTeR9c+/na9keJp08iLfOcpUNfi
wq/K87g2l44lsBErFbwJNBcS9memUJVn4tBtLJBjBr0SGswSXsQZZUDwJJE3Ii2xCDPuowWMH8yV
ubFUi3La2P/KxPqH0tc/rfkirrRvvTBd+2Xabw0lS73UGhAPjXY16UghqslOpsI40DYAubwoC43i
tSCWz7UU/RBUeZvr6maqYEEM9a+qGM6HeCsa8bWoh8qmCNXrvmsDcEL1mWRmyD7AYBjoD5e6hK3w
EL/4Vsr1BQu3IlBdrVQKQEaCvk8qFZE/A3M4YUBkUEbxUJaLdsu0s71bkhShMzzfHLdTlP9MBFMA
gtdnu9GcbpDlFeGZnqOThfvIgKTqMCL0qgtnUzNu/fQ+LUU6grMZbTJpim1f62ZHfB59TGJnNUCS
L+iQLcomnNmooQ/tWS2pZwi57GoD458p6HIvVSuv9ZtT5gQDrqEOvMhQvkXmXd1ovlsyXaADsy0G
oQ4mcsUNScSVdC9F9aufCA/50KleFXcxPwByqom0186vt2M8FUhuCmRr3Rg5FXLWdmIMOwspREzl
oIMYkkaKWM6nINbyP+7Ffyng3BUZ/13HkA+x59+LSduXYtnPzfpX/X8YjvhwXwWk3VPURu/D0dvP
/xGQEOD7+1JBJiqB5V2qS/yqPyKSYGh/FxHJJk9bXDwg9BAN/gxJsvh3gg71NaQPdIwyl57QnyFJ
MvlXdMbAm4ISXnpnfykkfcyWGXOBVUvoC0iWTAd1zdZl6en9kMdAHE4BfIRXKg3OabABnIqbwhUf
jrVspY+pzzKgtgRiAPikzYuK28cQWNRJnUwIi3j9BhwH8P90U+zBEsSu6XZAQly4KiHC5IjNHGtK
rTSu3sbGTAKYK6pR6H+tE2SpNqyotga4qdDzpvEN+b9bOEHTuMWyzgFbsOhAO+kWSf3BwQ8cMNXy
LMeuDUuc/30OvD0ICPqFJIQcDKIsq3zFqk1DKPMKFIX8TYx+deKxhGhJkD8NAAeXxjin3SfdiDlp
xmJuW9kTt+15d7Gkz+pV9djupqvSK86XNthwJuz0G/opDvIRf61g8ucLcm5JEB5oNK57mpWuzmbW
M9PlY++Codxwf2x3S68x+nWcM7OqY/w53CI6BWNm0eFczecsRimSNp3sNZ7xa95gJXmJwTdePNyA
EW9zYDUdFyP8WMb4Y1Ac6HHWQJkL8bbVdatT9dhPM0n2xkf4Afv2oacjFXLj2x7DmX8scn0aae3X
1gqF1IwjIzU63PXxMeQIV/zXd0Hrz2zlQ3Zy5H3WBm2zPGmchYwi7Hp3MVD0r7pNciXv/pMYgGjW
IveExAoanquZU82qDadAXj7XAuLOXf/Ng850UyyURLf+kW8BJJ8dux8fXCbvxjWWGXiXnk/K0FVI
ZMvecJ1cLNJPC52L3h72qTbwcXfxCrB2X0/roa2OlI2IvQRpJFv+45h62AZ9KOPLoUykZBo9sqMq
cYc2+/shVlklkDNTDUaGsHYd963MMwU72Ap248S3Pm9nbVHD5rJDkueUp9PuP4mrWA//fsdVQW+s
RRD/GMx5ixWD/BR34OTt9rZtneY+vCzPpG3BDQxw/g5XAuOlupxQxT+6IZdVs455759iVeuLo3yY
lGUa1G2LuvDi60qJ4OjbLr/mq2FWB9j/pe7MliM3ki79RGjDvtwmgFy5k8VabmBilYh93/H086HU
/yiJzCFa/V+NyUw3JZVnICLcPdyPn0NuKpq5BUl2G/pfxVIC4pY0x26MHcESHj4/PIvH+183/3xN
i/JSaWh5Kc5rqhxzlg3f+cd4Jx4o8ezSbQvNlPO5wSuLs/6tV8eTSPv90D67IZkep+YkZ6obVLdm
8C74kE8CCO2stSrdFZf2Oy4p1B9kzVw6T1gt5baLyOHVnWxDlltSdUY/9C69MXbKLFp9L/xSis3n
q1vwEfz+nOdWl44U7vaoH1qYgZMDTewtFwS5lQ61kMGN9vU9zxB7xeKVdOeDxfnunn3QAG0ZQxgK
FRqwHhXK2AUMX5eb9M94x4OI0KS/FbfWdy9d3corjgefM0tg8tiFzXnheEZQBYOaNqpLAeg4Utv2
V7H11xwqNnDgClHeAsz1cXVCF+tKacLbpz0npFTSXrCTk3+bnQZ7vvEIfkSbNYd6eXLgiiXUSzpJ
q64vu7W5pnX5WGWKKxi/4MN0ZON29P4hJ9p8UmCkI5cAlqWRGi+/XlkZ+qDr0V/7lj+pf+THgLMC
F/tjsTFJn8y3dQXly9unw++NYg7/gvZrCe6Jh1zFKkYl5Z3Uble1DFlGpqMzK/v5ubzyET9YWhTo
vCmB7LXGUlgWWzjFYSqw7DD/8bmVRT3s91dURChoAGjC+n7BHTCNIorps5naHV2EXNCdcVCXOOhb
dG2Ew1pavcAz/tseqQUvLhr6EM5/PI9FUUNZp8XzriGq8jQ4KiyLOfrLnV3ABEQHHAJsu9gh5/J1
ZanX9g4S+FlpjWrSBfvpoAw0HRRFcdvjeJSPwkZxlK/DxvxVKujJBfvksX8LbtWVDt6VfQSnBAUp
M4jUtpaAvtErppA+j+oK3bCp1ITKztY3rd3ni7t0JcidnVlZRCEuQgxLFVbU4sFiQGKe5/8vLEio
qqFbOxO7LzYuiQXF9DvkNfoue1arDtEPaQUSeGWDVPHMxGIRSSSU2SRjwtNPQ13aZodsqX6b9S+f
L+XaIVSha+Vtz3isfDHozfFM/REwIKFNmUPMdqKXutd3oo0ir53uFIgi+5O6TbdCt18L4Ne2Ct5D
az79POuXLoT5wLGRVYzHsk+1jGkAYwUtc319PCkpUMw0zEtwtwG7V5CXo+qO1YZJCHkz3FS/svvu
VBmQzEt2c8dE6Phi7WD/3a69Ha4deAa5SBrgh8OlLA4K6Naw1OZ4KnSWowWtT5N8RGekWjktylVD
JqUWlgiXx9KV1L1mhFXAh4RRT3wg0DW3qcScmppF/muhB5nhxjU0Rszvpcm+LbvJbYVR7vdNHAqK
E0j1tEMw3FfdKZV9yZF7cWKS28gz5pJCM26dwYuU26QUkpyJEU2vbVlgNjrsheFomQmDoGkUUCms
YKyFw6rSbuNeHXkvId/cMrbpx+DPAy+MbFRUoJNCTEA+JXDa2LLFCIGl0HhdOdlzVPiY+uoEXhGO
Z0IvLn3+ZmfJDOhlbRKmTMOdS9vMibbdXn2Z32z6Vtyba9R113bg3Np8oc+sNVrtdfHIqFXQtPsE
tXcGUB1qrSuLunw9zYsihWGz4bdZVsBqWjZqnpQQ/qAVru1nAY8NgIhHfVvs6tV8cM3aIvD6saoJ
aHnBk45mcneIKD4VwJhyp9iV//jl+XFhiwTQMlrdj71Cc6XqoCEGoJjZyoG45mzOP93852c7VNey
pAhgKlwTiGaohTsrq9bAjZevuo+rWJw5k6kiI2/4YKWrH3/XcY7oabiR0+zbrbCbP6DqdC4Y1FUy
nyuvL6IqWQXM1LDaicvzPhbtkGUq0lTzeTd9MNbKHmaUbfSUfjffxtOa8141uDjygS96RWhgcMYu
BN/jU8TsBz0KJ2TKa7eOdL6ygR8WuPCmkpLpU2ZiTwz7b5Vifmmg3f/nof2DjUXcneKmRAIWG80E
bXRyb1nvn9/gK4F9zn2QgqGsOxOlfzyFCbrcNROGuhu0wy8YB7Ix+yZp6lEY4PP83NSVB+TvPOt/
bP0mhDg78Xlb0VZqCp3TCEV1vUkc303eKB+VLz44W9Rebtd01n8DVhZel4xyFoKCiRfZpMUm6UWa
ZcJQzjahxjOPyc9yZzrZtrwjr/5iuT/9l/DFv0mgJFJv1H0IHtK4ib40t3DorFz4BVX07wQbukWA
6kQBUxWXUTEqmchJBuEv91UdVLsJEJnXHXDczowXk9wCCoa1CtdlJJgbs9Ist8lLUxcXj2g5bvOh
m5C6RtcUVpfEov8pvCZVsZJNX56kj3YWzrmlhlXo+WxHaPxD7uUDNMSWyIAoYkmD2k+vK8fp0rnN
BvnVKl0e7WL0R6AaIcZjrLnAsoZvJqrjd6kLVektMoDmjXpv3uvfrCNqzc/z2Vp7PPwWr/h4smbz
Jsm9riI7s3w9qEPWG13Lek+IUN+0FGMhvD4OL4nDnh6jg2hr4WY4zMMzwbbYAyM9TMf4Qd8OVJ/C
X4AfD8ke6bXHfrVDMh/qz37awmvkna4MSslP66N0V0ivra6iuAdBFcSVQvXn5/uwZmzhQYw4kFp+
HXmNYFnHekAcoDHLGlI9z7NT3cse6LMoK3fp0vd++PjLmSFR8FNdgF3MDbTKncbSzVbJf6/eG1AH
hq5LcAsvqf8bvLuOjIsG61Fr98WNAN2E3379/OOtGZkv1ZlLNKa6RcUHI6oSb1XJ3CUIoMF9ffjc
zJXYyPc6W8zCDXZ90Q29gZ3K8XYwUB6ZEYztZGPtml0F9OGgu59bvLpBZwYXR3CogRiUGRsUZ68N
Q/MyRe3/nYXFues6M5THFgt6/h7Cm6EMa6X5lc35jY892xzUT8xQrfhoVvmigWQwqtexev58FWs2
Ft7ZDJOZYAIbfWR9jZrya9i0jwze/zfO+e/t+F1rOltKBbIm9TTMBO1OHV56f8/t2axcynlPL9zO
mRFlcZiDavSHASOT7982Y3hrVpM7VdYpiYMnRWiGjTLJK83aq0HgzOYii+5K7m4BE4kLQ9OXThQe
c6u+aw3UMiWKOX69a32gPY1ar9i9Gu3O7M77evZBoeooUl/HLs/KbRoZtuiPbiVYmyT550+5D3f3
d1pxZmqqzFZQJw46uoy2pdSHGlF7FPxWbuzVk0imBC8qxNfmkva6o+deJwYrGqaBadqGkbUAcpFy
5dpeqYCwnL/tLG/V4OktWCrs4LSBYLvNTVJs2sf6xwz4s+z8RvfuUXLZD7fRca2JecUrzR1uVDFI
GeB/Xdw25O+ESO15c41QuIdV8jPSVpszV+LhBxuLPChCHBkALDZmMrV5eHYQbJSHh6/NPrzJb5o/
Gjt7ZIw2LJgm+tyZXMmwf3fw/+/6FjfQhK6+6mNst7AZORZt6AjOsc7tNnViS+8+vaG2gcJvpaq1
9lkXl7DKu1yXZrN5N9gGocUrm5XTuWZicd+kTC7VqeAlW+TZA/3CR6WSVlZx5QIAKJFJRmiMqJTH
Pl7pXqtyNZ14Kgw6hTH4uMxcgjplpTZ2zQriW7DGiYAmqTx/tGKomSHVyaS7qV8cxEzaykpwMgt/
xeFfgQpZdMznxrnJJO4FnXzuZ+JokMK4aNcf0TKDDUHaQ9y+0Qn6whcdotIU/PfaDfvd21kEgQ92
F2dBKAq5FmXszjWa/E63/aPizIUGdMZ25Z+Cqz5bLgQ+O2PHaMa+vwE4BZg/urFuIjv4YdrJDXIH
69WBi9oRvVKkYGb1KjbYXD6D0i6tpr40dSSDNsoWfIbD6IlCmTVxx1Wg1sVpXRhb+ABRbvw66zTd
zelYjsnNFK71tue/4cNnVpkVQPZQ5HELf/nyLRnWQ5WXeWS6Kc/q50j3BAi3JnEIXiG1o5zaM/WZ
7/RwpigJfPNZND0IYMRUqhpb5U1o3uWaEKdrDujidM/iI/NMB5hfOirLniYF/WoQS5odtQs7rd3e
zQAxw0ZAjzeuvBE32W7N6V0C02abVJnooALru6CNVrsKbsiC3kR0Ix+7btO/Dw6A1G9zoosC25uC
tqDT2eVNHOxaiJdxv/1+tXt2cb7mX4HW0ayQhn7y7wz8LEoHXktLNJvo5m4mqgvxUT+gaeAEp/XB
xIvTtTC1uGLjIPhSUmGqlW4DKsc+7FOfB5KLrOq3Bd7UkM0hFLFk+6VDkfO4FcEzwmM8dF+j5Ksx
7NoA6Wkxt1u/dZJBWbF5mRgsjC4uzThSiypbjFY/jecCqqw/1HeqRO1dvRPcyvUbF/lreLjKAywJ
TAt9vuTL2Lkwv4idtdKO3VBgvnSLG4XJX2r0jnnQwQBJtvIq79eI+i8fZQuLi30UiyriPmLRvG1f
mThCaGULMcMxVm2NSL0O9btITTBI62kWXgS5SgXqY+wJa7+J9UQG1QCP0RY4vPwgQw2x9TXwVfAE
53bZSM328w977bQyra0C0wK0djGyrWdC3ESZxllqBLipUpjzYujr/ndGFp9SyvsIxU4djvH8fvJe
zODt87//Eqwxf7qzVSzCdpvTLWskDMzF5e4w5jbEFiDFbhEKp54z7iPQaW9rh/KaOz23uigP1GPp
pSjoqe4QiP6mR4ulMILH3AdtvLK+C/ziYn2LAgFEPZKellhSQwn2lX6j5tNN7L8idQ8x7XfmFW3P
38XVKtfMfK0+BLLZsAb2lBETcpVlQ9QMBwT64K4G7Fr+YWyz+8CRDxDlda5mx078P4M/H+Z+PiA1
1wwuvmnkVzPJJAbnBEWLbxRnOsXorVbbGcXYFw7KCyvR+uJhvFjj4uMmSLONcTqfTpKe9OvYfk+y
Y9j8aLX3CgL1la28euFmFIcscdsuWsyCnmdeA5AbKOo8xwWD2FfjLqD5Sq9x7vRQmzN+fW7zqklD
Vs2ZeR/Y1MKx9JKVBw1ASjcPxedatAJb0fL3z23M+3JxUKjzAl1S58fb4iP2vqbrPq0MV6wS2+yb
La+dzWBA97Q2EXeJvJn368zUongVNX2IQK03I92q1Ob27Wdyfwugz4lW3Xbtli8IQWgMkLuAqNeY
c5inrJalxl4uA49uEqFHDuNDKcnCKSphh9xoVlI4VeQj9MGEg5Rt+dXJDieuPuRTbHzVJoQWnc+/
85UgwfJnFBXKkdZFIqOmnlgZXjDXPZUEpsVup4vC917T7zsZOtx+8teayFduJBbnTiGnhz7F4lUe
DOB/ZIty9UwQoNqZ00AEaM8wzWYX/Ihu25UbcsWrgn2QkE63GOy8EP8ZvSHV9Lly3zckM95UOY3e
nrqwW9OAvOz4sLHaTIyChBzDJkv5F21MDCtXZkv24PSvQuBMBzLirXUXHryfZriRb7yv/Ulb2cKr
C0SoYZ6ZAXyxbOoxhwZ1Zct7XMhGt89FJ7Boyuel+/lJuXZPQDOQ5/OMVUEHLa494otF2I8+Lexb
JjaLjSTbRWwHzcZ4hA1dQrJKpi63EuqvLQ4MC06ApUEvtfADtRjwdjfpN0i+d6rV7DaG9zGHL/rz
xV01YyLhSQcAIb7l2lC7iIGwtHzD8TkcjrV4pw4rNcSr955hJFYhUXO44B6KMyQNFZ99Go9/kbIA
srupmMtex3dfu9WcQcCsIIYZ05w9+NnzpAlrADJZTxFx+KqjXq5APNVDrS5HmZ2U28+/3dVzD6MS
KaY8q10se/+ZphWZBiW72x/Vo1G8FC+p6x2GJ0E7FX8gkjIDCcMtJanD54avbZrFCwwQI2NSVD8+
rlIdxqS1FGqLhlqDLXpW0pNWf/ncxpVgzpwMJUyOnk7zcXHoAxEFO11kbYMFK6+VTm6j+F8ipTyB
tNgpulBvzAR++8+t0o+/iH/gKObpW1Jp7vRy9iuRotHQaux6ZhWAMS+hjzYNWdh5stKMe12L+Nht
Hk6bqC/L7qaZovjGqBtxa2lIUNTmAKdqzhwk1KL6QR+98ZgKpu6YQKDvNL0rbV/NzV1sqEO4YUo1
uivVrn9qBQnVxbI2b2rdlA8oGpk3xWh4+za0mD6DlfcmSifFGTpP2Xtl371ZqgjT9pQqSKg03puX
aOrJalLvoJV+CNrMUO77qamOTeH/qQgtb3ZjYNzICH3XjCG4bgrrJRSzyh4mtAP7Nsnutdqy9mPY
EoobHfrjPgn2RdLUu8IYalhEemX6laYJkto9FSCIoAP9Uan72ITqHUresk6rhz4sCssRs57zF0pB
eGvEipE6Rau1xTbQLSjEh956EYwyeW2bpHjypXH8klgBJykX5WPZBsZpysYIjsAhVCl2er4y7nyp
C+/kLivvRV+T7kw5CvYENN2u5MT6rlS++efkeQp1y15n9sDoUDgb5Va9laTSfLSiwZJsSYzi4c7I
hew1VYMeXukiHl9gsgl2Qt0MXxS1gG0fZtMacuDRE23YsSuksaeqvTF8fy5rZJ66E4Mk+2F5gzhs
QiTgXnwAH7dSKZpOWQeNY6YTg0Gm1Lx5aV87UVJpB4VB6resGswT32XYSQrF6ngwa91WClV/Fcy0
hnIl7fVnmniIHQT1iDjBWEtf9D5gtlhU00B0u3Qa/9DGoXxLutBzIOhC8EVO6sEuWCmKB3LTJHYb
Rkm3kTVPf8o8cUAecoj8l1rx03YTpnFwlBJd+RJI0/QYyqgfNPVQSpu0TL0bP0aGMzITiPRyZoKV
LRJueuHovjlSABPhf6lLg0nnuupTG/JS/zj5rM6ESgHy86ahBgd5N6QYUD2mfe4qMJOhKgE6XM5R
3wLGKDiW2MluHgcGugGZbDN1ap2EvAERUhjdk9B2LToRhnQwC3HcWLIq3ATh4MNSXYRv5RRWN34V
FFsTpcS9ajQMGcNAfaOHmuLkRkApnorZsTKa0EXoVPyBSeQcjO+8De7zmfR+nETPGX0fClOtU3dT
2ZuHeP4hspLnh1ZMkCOTBcpJckT1qsybvRxE2i4t+2pPxibYViuUW0mB8kgYPePQId/w3DZF5Qg9
PPtS6ZtHdN59J07JJinU9c8SiZBsN6MOsbouTNNO9jLvEDNSe4S0CWXPuIEW04P83xPhRM/iHlBq
U3nKpjIHzdombRY7wzT6j4GGwhBa0EFfIZY26rhApRTeRxEJh6ytQdRElbCRGR55REUKUIgxJT7k
68k03fp5ABUKgMvvwOqB+BrBNyUEJx2bLL7vTcNzhLwzHFAN+n0WGBvofPIengqkOqHPt5ny2Rt9
kL82SiNvBLUebSk0UabyQD2M+OdtVFryNmq69hEhEojWoUofD4o1jY7V5tkxqAZEC33Izkf1NCKx
90M043HbtNCll0K6zztP2vLHsPR145DumjIYH2V0RpHoGLtN7KehPeJKHzoEO49GnuuHojDrO79N
0TcYqmYbQXWE0kkw1SetarnvDPge/NED1N/BlvmcVknw3vihf+ryHnL2KJ+e0grQfV4G+dYcJusO
tvDaFmTNf4pHwYKaNJ7yfWcIwU4vmnTbGVP7reqU6M40JvOUVpb31Aaqbku+Nuz0Pmw2cp2PD6aH
qKLmZ8orKsrtF9iMwDwx9/U2FlXT2mERxCdPzKLHwPB0Zhqy9psmQPZENSlz5JrttPog23ajNf5Q
FZDsYST2rpeHw2mCTxt51GSCtggBB0Q/UJLqIR6B13VMrC3UNy2CHVYgPtVMhU5Pk5FAnD4Mcnyq
q9g4RGNnftfFDrVXytb9WyKZAYvPq8cR1/KtsjL/azqqk9M0QXfbhVPXuGYPnHozlKzmaEWiPNyY
fTZLTNBhhLBNae5hQpC3gxxGv0ALm/cph9i3+zju31pDGpGhSqMaXgJZQu6BqkDl8D6LEORpS5g0
PRDHP+g9Wcdu8hB99UPV1SMNjmFQwoaOCk0tbhQx7veJLk/HttAbYWP1vtXCL49MwaD36i5J1dGV
ct26b5oUIpdJ7MmU8/oh6atGuo+UvqGfOwZCB8tB3n0VhNp6tlpN3okJqlxNSKwrUEP2g7awey8s
HzrLEr703NjNBNj7cSLc7+o6621kYsO97xulOwyF905sNO+i2G83fhJpT54SQMLdElD8bPC/4KQh
ljFqKi2T3G2FEsTW1MHsYPhdi5hOl+36hg5+K1VwNai+uBU9o3ADEkmniIJ2A/y7PZgZAoeA2ryn
LFKrTZpOP8uMypimNZqNVw+JlmP/I6DauJXjQN5m1WQ9DNZUHUzfUNwuDJpbsxCezF7w4NFqgSJW
MqjtILbQCdC0zHtNQ803None6TceA/dMlU+qyANj0Fu6dFZgHMrYksgIQvNkIFI22GpZIuJumflM
B52JvQTwIQQ8rnkqdO5GVwWPZqsz0+kRBTYF5BaBbQqJ/iaoGfw+hVFBwqpo3RdpVHBUDOPGpt3E
MnrMgaA1L7zhC7SHi0TH73al4/UgxaB9tZDOroQBJgmkL6Qg0p2or+oHM5YR6GGu3xVFQdxl8TT8
zFICYT5kDdIkY5K/qMKYoDSSx6jcNaPYoayueOiGTXqbP+tTm9ebqu/rd6529SXVGuEbFdfuh4fi
DQoM4O23k9TiTpPYcODZRke6TINuL6a9Nzrm4En7qcnIRUK0mFN0Qzjg0qNPr4jZF/CQGvohuVqe
NM/jIRc16ug0vunDn651GaQoShahcSHmpnA3ZOWwz4IyNzfoKyEH6pU1Kkuw9AeEOii76iA/oN4T
PcZZQOsnboYfMUHNNrJ23I3V0LlRVSHt5Be60xjdW2dExZGeKY/IQCYyRxH96ygUq72kZaXTen74
pqijvvWLOEfWoAVNnHD1bSkmx1WDPP5GIhmldjsZaYwqAgr1yIJoybPg+9FW7LMEAehEAaqbCtGr
Rs/M9k0z/A4BM8qm6ZhtjBHeXRJJH4GAHJGkPDfHbasVSLDywN0bchlTeIqF5yZH+b1v5yATH7wx
Y/DgPdP0vSSToiBs/Z2ZvpfR2iU+rDG2RtIsoZoh67cwfE7wOYUGMqGqWMLNHk4qZxGBkK+WBy9r
1EvFXdqzvxsPldG7dgrLe01pVSQSKulZxsvtiEXJttPH0Qn8SYeWKk5Gu1brwaXMoaKjMLNuDkbV
uEXRJ9swQXzW5jFtuoGJKE4oG/Wh71TjFOLGoT/pMp0Bik5pXcBnzYGJjvRLahYlTMZarOlOJVl8
xF6xdoGm1M9aFDc/miHU7Kkscn/HJphIQRTSPTXB5r7PuuFh1Bu0puK00HdkwNENrqY7GqzI39TS
6P+ZWp31HpYNIRodjnqlSnjlTT03rebXNHRBLGzxBMy9KJusiXe7d8sEmy3tmV/bzNwJ66KUC6a1
uW4HD4fFY4x0FKPLJmxGCTaveEC48q64aV/nUR4v2eCTSJt2QIKsjcmEQr01jr4tbpIvxiH++vmz
8LLwqvMGhbNO4rENxndROhOKoO28LgGzIIc/fJl0yM98Zfe5kd/P9Y+lV6yADUfvWaZzvqwnRT7g
akFMaWe/y+9pvSmPGuwewk8a+1sT+HJ9MzrltrNHxZ6etNvyBo0d1xA2ie2/ff5TrjyCz3/JEkKe
Dmmc+xq/hBfWxh//sJovebHWy10zsvioldQ1k9hhJEzf2+4mrhGq1lc27kqJ5MM3VeSPpQpvampC
GUbknfRTf+et9TV0rbt623/zH6z37od8gmRkpTBz9bj8vZG/wRtnVaBI8c2qC5AHysTGtvQXP1kb
Wr2s0n9c1qLOpE1KjqdnWeaX0Y5evPfMwVsLd9A4uc1rz79sXlRf10q6V7q3H+3Oe3q2sswYkn7M
54Ox9XYSHDj6pt41++lYvdYvHcS9tFPXkAdXOtazUeDf8+DqFRmOYEJ1S2R4QrqnKQgCOnUmoAf9
nz6IqzLacB9I9ku6uVbrrLdzV+0v+hQqlMGFP7GdHgQVlSPlyONRPo8cNOxo9kRPqgM96RbyVAgJ
3P/mJv699kUZDAXUJiFtYbzHe5bSlxksGA4rzvzqRaQlCD2MBmHTsoyohCUZnDirWYnfLfkhak2n
WkPSXD2wZzbmPz87OOUgNXE+YgMUiSv2jwFE6Vp4mon2P/9g14/omaW5RHtmSfJoWEkllrqf8nu4
jx8ZGkd7HIUC2Rn3ni3v1uaq57/xwm+fWVycD18NWlmv5+83C7gHJ3VAdjB/MNK3GqbileWtfcjF
gRhTuZvS9vfylC3t3GyT/wjudad1DC6hjyIOfKN/kp6s2L3sHnEJ/17kMiQkhiqosYbducfig9zb
pzsEho6dixS3GzyuocKvwDY+GlyEh0kvNDGav2pyU/6RHWQXuhR4MFKKD7t5Pn7tpl0WnD/aW0QK
oZLEsfZwbdaAcFb/HpO9pT/z/KXIPder1rpxK/u4jBEWDGN9NEvIdQjHnWbqFGNLcWc4oUVhU4Eh
7kIJhWrdSl/nSjeJdVpzKgWb2jw4/PF+CLmsFGHEeJi6M4+EXCfeqfeouwEDyOy1wbCrV4O8CRCM
KMKotthEhfpyqsUYGyquPN817ew4/i5WyiYd1or315JSlva3tcUWQhiRirKItewGwTuSQ9Uxf86N
nsxeC0rXQrxOMILmQxURS198xVipVLGXB92NakW+FYRo3PZ+vRZvr3nmcyuLMG96nmTm2ciDykrt
CrGnVkPJ+vXzq311KTCwaCYDVsxOLvaoU8WG3wCU1IgTtCT9nddLz/+FCbL4mTlBVS+GfIJYMkaT
XNKtgvhbqqPg6/t/fG7iapTWz2wsIkzRxWowNtjoOWUOzeBQ37TAF1IHFOrBIjHKBifEgeQbBEgL
6T/QKrt2p89/wiL0CGNN1STkJ0jRj9L8lum3OnSXif91ZalXd4x+5syXjNbXEgSZClpRBpNOUvvD
e5Qc42tgT3vdUe/RqQS0ZwfHNUqDa20xHnuQU8yEBuRii7BTqpDARlxwvq65A/2Z/OrCTXg3Q0Bn
7Gm4k07iax7a9WQPtFPCjYRi5qY7+Yf+RvO3Ysoohd39AYVpew9ZvXA098Hpv6Ft4/uf/c4l+7ci
iGYEKpxJ3i30aaGdICv1lG2DbWzX38Tn/pu102Eh3QmHVXjJ7F2WacC56cU9SgpJjLuYTzQUiq02
tL9UBBqRY7OKYZOjtzlqjhIiN5S8VMY+z9cm3a/fgL/3aEkKnmq10HNcCCnb+tXcja6eHtU/Axx8
Z0tHIsrvOsj2GDre3X/lqc5sL/zhmAbWrPRIjpwGj1qou8Xg/Qp8fb9y9K96xDM7C48YVAZc5ImB
3z30qAI7fFPznQrxrQl59wTmGgUKJ3/+x+yGi2M1/6yzpBJ+sUrwaYbRGIVpjAHfuLxHsXtlcfMl
+uwELVwY0UZrupLFzURciK8/Fi+dA7QEbkzafRs82Ku8DTO7uvVhAfzc+NqHXfgupVbVKKG66rbq
iz54NE95UAXtipVrSdb5HVmkyloTT6k38R3BQU4bUUuOTRQd2sE4MmJ2QiL0plKzlfh2bWWgzKir
zAMJPKU+7l1RBIPB9KcBRiawQyG2C/VlQlz38+93zfefW1nkHkWSVl6vhoab/ayChFbe6xSjpr02
3b+2mMU9K4qhn6wBM2Y5bqLuVct8Ku/p5vPFXNsmg+o1HEHAty6IoqaYxs44fzKRRie4fqR5nwoV
2WByOCTlK2lsUG6QI/9B6gO5cD63PvOcX9yDc/OLSy4pVVPTrDcgi5R34d3o0tzd1Xb7ZJzmm5Dt
g94ZtyPMdAjllhtCiWs54dvnv+JakJ0pkak9yoYFGOTjscmTODKnCq03JdbsSBc3HdIin5u4tpkm
2CqqtjP93bKwWenUqruqYjOB7W4bjr89GWbpdqKylh1dHk/SBfjmxXlyAnDG4tw0dPVnvSiD+I1o
u2rrx+6+tFMbWoRjfRMzJ+//DLerj43LgwSZN4n/fJBkEzGxjx+RdpyYWDorRJ8PnvGDf6KtpNvN
oYTW0JqgOwsP+jfZEQUKR/8cn4dxSdVNsNtwRy9z9EyuYb/1OsOVhjs/grjAeiosc2UPr0DWP1pZ
HFYa2VNv1j3n5Nl41r8AxNpCOoTc/Fa77X/OtDn9vlhD512pa360Oh+ts4DEuyoXVJG1VQ7o2Rvj
m+Ezh1Pu5icyQh0Cnu57vo3vV7OcyzOLYSDPIDsZirpgFAbeWKVVNnJmf3ij7Um7UHC7Q7aF1P9X
WO/96hYV4P9Azu9KdXw2TAyk6TcLaSzuY+JnoxQarDg4iEf9yAJdCv9MQIVknXexO+1Nxo8G13o3
dpAqf6OP6sxnei1QXrtJZ79jWQhJYXbOTWkwXFlCN/6U0+hsgoPVPn7uG67vMHQxzC/SC4Db5+MO
D3osJ2jZYGc3baVt8dD8So+CK/5qndHpfuhb/TSua+LK/K0fUxC+8pnV+c/PzpVRZ41VKJMBYTQ0
uXzU2Pa2KaNAibte2b16ls6MLZzSJHsAJjWMZfKw6XyfiQgkiKyXlS+5ZmZxQyFek8up4UsGh5l3
e6ZV3+S7cFdvO7d4Gnblc7YLdp8bXbM5//nZdwzNLk7LmqV5I1Jc4y+t8xylWPPqa1bms3pmxWKo
Q9BDrMwiipniqBOCkHbqDqcSARlr+FJuh9vweW1xV6/A2b4tcsWq7TolHTGrW4mD6BhN3Q3ohU0Y
r2zd2voW6WIXDJOnjNy1YHjO4z8TuO2iceWirdlY+BWtGqPKKjgdjfdDaR6lqASg9Pb5abj6wVTm
sgj0kAIup5HzUfKEfsJGr+e7Vql2rQB8sRGAMYmHf24KHjAM8VqgvrfYm9yo0G7x2BtLAmnQP3aG
7Zk1SLp/PPkMZyr6NTPXEYn1haEUSNzQVaGFf4po/W7jIyzlW7R2meQrXucJGGTcDv9BO+aKi5p1
j2fCGIaMUZf4eOgbudEmyygsd7Q7p3iQ9r77l0T4f0SOvGZtcQRBvUQAREuLQDs41a/2ttmDuN0N
f8D/7Ky6qvm3L9wvMP+Zz3EeKWe8+ePaIsXLW6vHWu16O3Ry69f8bmaAjmFYUwp7euxoNKl7AF1r
5e8r8ZUkdyY3Bc9NgeciVau7ieRe8tymzO/V7qkVlYPilbeGjLyZlD2I4ExBxzwIwos5Gsdx8F5F
euIbU32qpsnb9IrkeAXAJTGHbFEQvvVeccoLyWnS4yCJO7OVf1Sl9Re4/x/pvfxnYi7/vwlMKYSp
/7fC1CZomz+yc0WX+b//S9DFkv+FgBM1OtSi5txX5xT9pedimv/iyooyDHQ87nQuz99yLua/ICY1
FQrkzCRBk8n/9G85F1n/F1D8+R9QNDMRl/JP5FyAh3w45AIIGWNmZdUXF9cH9qoOjSbvY78cy40h
UrPlQV6m+8AMq2OXDmK90duqTm3IFsx4g0fViSpKKjVfQCLFr2YgGv+HujNZjltHt/UT8QTBnlOS
yWyUmZJSkmVrgrDcAGwBEiRA4OnPSu+KqKo9qLpneCcKe4e3nS3wN2t9SxRUifj30mzBF2qHjpSu
C1cFAayJP5dxQAmRD6nGdMjhr40rjg7k20Yk/zCIw7xZAAwvkEjOl2ge8vYpJz3jB3Cuc7Bvw5U0
Rbh67Hc3B64vFuKl7OyBquYXDKpkWfi9XZBgxAeFjmlsorRyPZYpxZQF1B7giUgQLOAsbaqs7xBB
NbiN0PPsZVrs0oY3b4RhNO0h5UXuPGdhC1GJXWBqhV5HFgMxi19wOiGYM8x7dWhGnexDl4wXTrb+
Q8NTcsL+Iz8HJmgOuIOXrlg3tyLLs0nEp+n6/HGandkzDkBKQVIouIsl61Q1pUMILd8SDKxAIID4
NWAUcnYinytIpZpu3zeeOIxoiD/U6KlfY5iwS9IG6RUR5PktRYD3G9UBVn6TiZYiCtu0K2SWjo8u
nowrTNYADpV4eTVkenpfej8+TX07o+/rk/bWCzd9jOu23oYOZCQfXruh9LM4rWF5mz4TLpOfUdSv
dSZJNkMWLrCtxf7vllkfM3SmTfvklhhiZFx80+Pm9VGVepl/zaOmm+B1zsNjFE1whfhMbJj8J3P8
AzGJkShty105J6GAQjz0D5ER7MDb3O6UI+SYJusKaaLykDBIMgJ8AdKIIaRKRwhsBw9P0osNMjLp
lAHtKpA+0Bes0VtzbkPdb+hcQRkp801wbLSi+HdnZ/hVmsn4sLJ3AVTcKkqW98X34u7gYoKmidGe
RCDiTuEjEiQjaBoGbeG9j6X/fekDZKzFcRs2lezBYB75QC756PfQsKXxdoIbQeZFRAEBrDLW9Gkd
ydT75vCyvDY59OWwg4R+W/RiUyfiEfbbm10aITUIS8EF8tOWIPIiHpAwEk0Bb3Yp3sMza9Pgpjsp
vWLG+IqXfnj/JK9m8i/eFvTPfdyktwbSZCQj9kwroFRJdMKqZz1OAV3lkS1TBLWi3xwn6zncFAH/
NYR4duUEoeuPeU3NO8ghg65gnoFjabR82YX5or/ScN2gERdIIvo64A8new1Sl4QaVCzfDdzzkAkT
5KvvaOxtorCUzo8TGn4Eu1Horgt8doJu76Xr9mP10v6YQLYKkPri9U8ZwMjHYOykQfYpS3ThS8q+
gawB+3pAvOco1uHBM0PHoHIFBjnYFLvIZEjiYm2NN0BawtZDPprwqDUi0SIyG2SVh4x8LFkrltIM
rkGAEDrWqRwnP9zxMbBnDUo+3gG5QnLrp/Dq9ZwgZnZYSL4TduVxQbRECq2m4zEUYfC09K29QGGK
BNZ+FCEpVk67W54uEyvTzUQP2TAsG2wHQ3xuvSHJyzHus3qCT+aJt0u/lpkvxUe+8ZiBAbcOz4nX
JHtoF/FgIMusc3/xjsTTc160Y9Y8qC1Mr35mG8ScBFpXJOeJKBpqb0IFbwG4YpmiX0VM1ZvM8P2E
TGvDcbh1ZK/pZn79ubr+T5f4/0No2/9HcWzZf7y86/n7+AOv0V9Bk3/SJP95ef9PHMFeDSYIakC4
Pu9AzL8uby/+HxKm4NCAGgaXa0LumoF/hLHFBGFsKIoxG7m70ZMUZew/bu+I/E8IUW+SRQkudSBo
k//L7f23cVeMqzvK7mlZKBV9/C77Wz3cTTGdQU6EznIw9qBDrMDpAknUrAN+hgGCn/t4RmjimuoX
ke02M36E+CpBn77E0P86Z6+bleYsnGTFv1RAT3+Vyf/GHPj3Vg6PJo5C4JwR3oamBK/i3woMqI7l
ooTSBUA1ISiS61jFdHmCkcR/Fj3SGRtsNeDbC9v9GLj0nE/aO4zz3dVjs7XS/pJVywpYAWtRzP7n
B/c3kOmfB4dDCe7re/ZxHv89/0tMcSOo34F6LqEFj1QYlz6mv1dYReBM/YaLn1/bMB92ncRxyKQX
vXTIYhrjNy21uK7zd9lvUQ2vGDnP8Ymi7HsTtBFVSqbpCA5pWFGl2HEDjb1Uhq8715sMYc+ws/UR
zhHPJKdw4/MeOZNHDabyLtFwdRVE5ucQc/zHPz/ynOV1A79D4eG9/i8vwt9wWfcXATGlkIIEKFJC
mDv/NtQKxZrQhaEQ+euf9pmPA7DCTkO881Sk19nAFNlHrwFSU96yljyQYcqOvund8c+zGZTfXBaa
z89ocnkdc3L7z2/TnyXpPzswPELAjfA1ubtp4cxPE3wx/3Wk0qwJ/FWzh3tGx54oTbPme8bEhcnI
XUQwR7VM4fTzswUvLQcLtyf9TsdwofRxZ+qtt6SY+kBcWzdBp6jCpdq21T6MnY1feDN85nPy2Efb
UzQ3M3IybXqJcVOFWBXd8pDvmRnsA2/bsegcU4+GbpA1xmDWKAjLeTCys2pdd4WEJ3zzyXhyMpWF
W5fgyCI3n3GNlSzsyScEAm+Kj/pxaaYd9hwYhIaBq2Qet7e8y1Hysn4uZBtUQPIMr+Hq3H9DsN2P
gr+9lMimwQAe1T5ECn/X3kZbJGBpFKLgfP6JpelyUzGC3EGzL4Sz5GRl/ERHtJYoOcIiguT4UXbq
N0T75nFN1KHvFoEYorwFzWrG7B7urgvuvg/8v8l+tXa+dCn/FG5UFyTZhzunJzTlpksKkUXeRQhW
/fPtMLCtHfO2R+rptPGXDWGsdQJjZxR5jz0155A38RObEaUQi2sMM16a0ddRh9M3l0JguiokSbgN
ufNGoozKsqmpu/Hogy1/S5P5WettfJyH4aVx0KMnWyOvXI0/4a1567ONnFi8sv/iaweh/N+HE+Bi
wmKOhi1NUsh3gAe4d1r/Mv8bsibJtxi7FWKQXm23BJ7BJb/C7PU8dSHQDsSpYrAxNI+ZqmjAQaV2
V9qFQ8GWcyMiv/TgkjtbST4yqNpjqoeLjH/MadRcKIdtMRJpWlgDjV+Tp0A+owFYiRdUWpLPmQUQ
cW4YcCY8+M3vX2SMdL9tpt+lMMo9oLz2Ch53+240M9o9q6pR5vMZdU4RcoftQYvtHf7UWYRz8LD2
6yv3AvBfsQ1yIr5ByfGmW78IOu9j8l1ykCKADn5u3+bF3zM5nWCoAPCFY7MbhMUYD9dV7mIDQihv
w6Lh8y31u0vDM+QywIwRqaArvbBwkbrxwTzL3PUwhE5nqDf7KoJ7OOyyT6Q04i3rXzrO3j2KLIum
4B7YmVmO9m9m5E1180tKXpzsxxLxPrTsCSm4W9cyDtrnIdHfhb2pYdmvDseu6sj2OPDf2jTRF4LC
NB1IgbzG+MHl5CmDcuyY+01eSj2GR9PA1qdFvFzmEfUe70GTboUCyHK8BFC23OLuccu8xT1RnaXV
QGIIPQedyB0Z8SBwCpDK85oU7U5GXREDDEGYEU+Bz/Yy876bwUei2Gwfu84Gj60c//ED9O8Zr1/6
KGQAmyeMxl/hcDmlMGNXGzLNT5FjfZWziN0Ub81uzbmE2Ii1+xBk2DMRKj+M0/gE4Em2NytSFuD2
pk+gnnklSXv1Trj7zfss+2lyxLr3NbwFwVV5hD/++ZEv8FWDKiALRlkZEk3PeoDvu0jGCLq0HhOB
AZU7Xub7kSu4KeTWRb+i7h32GLD/gkEeu82yn5L232BuEx9NrEyB2JLoCx2arQSN1bxkmMEHY5Oc
4eNWV98Hz3yEplrNHhpMmQdn8GxJH6Wv3NffolVuV6KTACawrOhd+JDmm35avGV9bXS3C5Ipeu+Q
TNWwBSS6Jpz2k8fUm5fmX5Q16T6a3byDTos/Odz3eb7Ez3O8uEe9oCNnm7hO6wg2fRzmVTJ3Oxyf
2THXLiuHLLZl34itdJB716uVwcu8WF5yfIbeIsq+bzDEfNApeMZguX0KQ/h5GbJmTvCRkl20zL//
/E61GfaOf34JCDEdTXRyPvcgGFahd/rrRwBWGJzh93TZGAao+3d8amRzAqH2GX3aU9AN4yML1uk8
YdtYTCPP4aK69luX73y50B3L3UnEMCUtKklK4OhNCWS7rUMVaHywNwYNq4ZdGemkGTC09x/QoZc8
hIG5XLVIy2VCm/TPHyqg3UELjpE1xhSvWtE9CzrzlSofwi08FMTdcmRX6YmeofgL67yP9EMaEHAH
uf/c+niCAZNo+/qVHrHY/9KQZ69ZfqUDm+ut6Z4RwTg/psOUPCCFC3ZpTs4EMKDvia7FxvVng04f
jjsXqzrCF2A/w3l6lpA/nKIWEv/778Z7prZE0s3TGsa112r1nIUNObc6vgj89c9ohh9UsyzHpvN5
2XaW1V3spmpGX3wgeftbDUFwL3BEmU3xu2j4i7T+Vo5RZL9K54ORRS2WbjRBgeb7q9oP84IER5j8
TgSpUPAbAivqqXYoYmduqt2yigGIu9/ggOhz+c1fzC8yq88mMOqRh6hW4PFD9YhwgtOU4YNH5RA8
A595krBO37ommfbJvM+3QN06r/LVkt96Jm9jiIzwJhfLk2b+8jRbjpeXBvTQ5mMOuFbLaskygEBa
ciIwMpfOQjSNS/i8tTQ4BobufHHyLSZOdwtnAXJB8xXjjbH04AvdonSgRWoY/9preJ3rOVzG11gv
/g4OFw/ID/y2GzqU7i5Lb7ltfukV794AFz0ZNnbMePTia2kf/vxY0xQ2HwGyRLjkYAIPqzhvc7+U
M4aKFUvzaR/ldqz0FqKwMBFspm3D832U0e+wuImL8xZUekkT4RRFwGRiRsyLLEoqixz6W5BacZqj
RRbgRINV0LLhzPL+XWNUchPeCn3KgNK9icBv8rTXFjriSCOgfvxgO+h0pnYAygHF54OZ9ba3HNd1
vo7tQwM7vSi8+y///P7Pr7JxXIuMdLtNrAwm5qaB8wRPjaquh0rqfQ4n/Z20Cu7szNQKb6lhc3CO
JWY9mOdt9YDipaLAFB7CCfUmvh2wF3YE8jGyeTWWvKhWcRkBq01VQTFrOs+2m/cM8QV/1Z6AB9wZ
K8Aw+NtOBy64oNKZ924dvkx0BHxoc+lz3mfx/ab7+ed5wmt6XNtseEpxkZSpmhF736Tzs8M6tIom
vifBMu4mI0GgEFAW9eO6C2mvHnNzguhggpWyN8WUZuNZ2wWHvtMnDIjFOfBHHLDWDIWZ+PhKpwmU
tQYeYrZwWrOU5aXHmSiGJJxe2IZpV0jAwRkz6OcGnO1Fq+YGX23+Ck3PGVeavrXOLfshA28M+YXP
0Csi4Bse1iOfRpTwLlz3JnfXWfryecnYg8Kg8NzAH+BaJr8NujvFehcG+s2OMjtFWzbXSxYPtRAT
buIs7K+pSxF0jxDtmi/2JUe7cMG3UdzY+GuRJHnvIge3/7b1T3MgZeUGX714MW8qeDl/+rEBiuL+
x4c5aE4suVcfCnZ64przNAXTS9ORD2Ebfc6XZn5ZB1ZjvhZXaG9EvWbi2UdJWq2m/ZW5O000gmDR
bY/TkgBbghYZt4q0g/rh2uBnaAR/DWOjdzwCunVa45Oy+jprhBZg6p1dwBAQ57nD1YUGBAPzqWYm
/dbcmR8yMF2xjPppxDTjwUmfFE6M+z6cbxEu0hNKFHMFFYEXi+7Ofg4yRJyBRiwbpLJ1YRk0L21U
tjz6gG8GcuEgw7/ZoESUbmlqnT0iERm88hSt1jbmVTsMzQVy+KDs54vhbfdmF31RWjwr4uHLYpTD
YRHWG/Ux8J26Ly1mhGfwefDvN5jzxSp4SdrwS4hP/QNeO+36GnpHSLz65WGKbHOSsNC2daqlv6fW
XsJ2ETusWQYgBUDdwd/DmN7lgE6sGLLjXQMSeFu9epl0qYPCSOpdbOLtoMICpXsd9Bn6p3bXAIex
c9I+JhkK5sh51ei3ySFao3pNl/Gg4g5eaviVNxWfwtzjOBry7bqyW7MSWiMvDUXsCN7XCGydDLNt
L8Sj3/tFJhV77tPBlPEUIwQKPUy4vsANLPDZ+u21fljr/kR9fgZOV5UCxV1lkcuWuwm3QKe9wrf2
w+/89hYOAOH0YFLeMARIT+Cbgosi8FBWbp4np2oom+XD0sl6CWh2Spp7zebvc44MUG7GR7QiuA3n
AIvSh6kBEB3rlxntfDWC3FM2G30BpjQ/eDBoMymWKsnXj3jM0zIe+l+rZdcoEdCUozCbt3Wsg4gh
M2NEsNQcl83iu8PW/3Q5yCuM++cxdK+cgUoCgzyAuRhJ02XbDg040KuF2nvAxzK1+LRnHPsA2ppX
siqxi/NvKe6WYm4kQn2xqDpQIkDe5abUudeUHUcZ0yEm0Mwfc5gbPAfa4j78hs4ap6TxwBJRQ+16
+yu3HfJxjV8OPoHbPQWMpm3mB+7Jy+pnz0jT86ogpPLQt8OFdfmFzuQtBcaqMpisAhDZPrYICd01
QfJ7xSEC5oO2+HdRrVnybYT1r8AN/7WxXoT3JF5rK90pzDxaR3TrqzFypykBAge9qT7b3jyp7odJ
5iuIUcOj7T49v832qOu2l2H0P/y3FZ/7Q262vuRuLMdchbWPLHgjJ3e+YLeDtL8pq9ZUNUgQTB7X
eBPnzMJhFrXuM8sQyp1MdEcAqaqShsXY6o47iyUFJjZoobql7GXc1ZpPG+LwwhuxaNA6YOpsH97r
d/DC8JSOhpOuHOWclmk/+uBmZBdF5Guc66lOpvAKGMB06jEwXDU+zuEMJKrUdtePBJPG0T4wtmxg
Z4jCR+JEEGHPZ6z91WKDFQDCcoyWiJa+HHCJ5PODChFtOqGYbENPHDHle2uG6Mlu0tV6Df1qFPmv
1ppitVNc+2pg+/E1DfoQdL3gg92jE6eJJxVtcZwC5+ZWBUyVJdlJWld2WqcH3xng3RKWVAwtZu/k
KwPve6A97FshcF750Gn0uO0M52qrUOqfhkGv+0G2b6NH85ccPoqk9dXN65gp4erPd9nwaRxgEIoh
0CfhGNtttiv8vFuP954IIaGiMH6KN7/Fl6TzSgyFvdpkvCucw0c4x3FUhOQOmMDlnTB6a4FxeUgm
oBdiuR1mjfOfrz7M87n3fWRjX46pK/J4Gh56gKIwckEUH6anvxvMFipsN8TDAmJV2mVngXUXboPw
gbKIPo8yeUZR5Qee+A715/OGDi4Q/bsT6XOrErgEtxgRn+k87i1QRVUWjpVrARNUPQaxg+qxNTFo
plzsgGLKMAxcyJnr6YfIDa5GNFT4TNqCrKsoRzrLIsVipWzStbtgY212KINCkd+ZW2C29Ej9OvBl
+zFh9Y0DYTp2KVOVk0NUqewat6DCMD3+RADrjVmBEDaHEjsJGVxiYsBcCI+8jAmKO59UWzjZEp8Q
BCzleFk5DUoixFkohyNi7ICsboejvs8jaMJn8Jr6ohEcf1OSmgLkjgtpqX9wXfcAT0h0tAbvGaRG
5IAs1gn7vaCIZjaewiX+hqGAKAL3ociGLayHHejCvCP2gEM5xfmRwZRYmsitu9ENUJJiMTTCDyzX
9y6BZA6cLVVnLn7OKMpkrBZtuQUjXBEBRX8bN2iVJyAiKQHn1wBRY8EWKzC064sAS/ES8QXgx6gB
g2/StLsAmJZe4CwdOTZ3oHntRs/Y0mTbAQC2fs8HtOhon6s5swi58Ge8B7b5OmNprbX8XOiI760X
1ImGHzvkIq8lKvRtc8PRQ6RKlptv2qs6Fv+yzQCDwVqKlhfgTB4FEi5LmrykjqOFMe1WEk2OEXRm
lUyw6uImOK7xex90DdAhA55Npvatj/p1xXrXTI0uMpvTGivffYDBwi2V9pmBxFVkHemqARF1RTC2
ceUozjLTgFTTXlg0bSXv6FJkBiP2eMJVlIFzxtoN8VoiDEumcHcn3nLsFHoWKSLcYxFkCuG2dhWB
1RBK3AyJX5QfAhofCaaAScIxgcS6ockmemo1K2TM+zdD0npWDrvtPpSAyE1dBZzWWjms6X0jL7Pa
B4QATDDgVd+GvEJToB4wGkouGAuDJ7AUTRCIGsAQDKt8eVqy+/aWbO82xwUvR7x268xhbkOL1oim
sjKFCsF3uFKC5Oyi1lR+uC47GF1hEl4Du4tR1hqCb0Umsxqs+xjnqZC44LAR7O+fymQctl0WgZIw
6Ico6D/GRi21GD08gvi+4pyiC49ENWjsHDLQ6yyJauCLV3zhytlRXgbKITzsfqBhaB4FqjJhpst5
WKBqek9i/uljcQsN4fI62PRlWacvfFxpMepR7tAkVbHFOwyJKFReovS8gOFqoJcI9wMYcNshW0x6
AEsIN2Y8il0b+58BRl/VNBO2U8m9rAPSrWBR97JoWqM4TQCZyL1Lt6B3cKiDYMfKQggZut1sFgdP
eqaLrbFVhNMBhz9Dr7VtGJ0iAEClhFXLNgK/NE7nrA3ePE4BTJLOQ+mWjpfBD0u7jkFFvFXgAkq9
k+Y442C8xHfIrli7ciCOWQ+Xkk69EtrGgxruQMZWdSU+p37d+fh/PP0W5u1yglQF81MHhChRXaUG
tLoTOOEsTkoIob2DgsWx6QBxMkGrT4IqVjiU1Wc1QDXmI/YQOh+NZQ7+dSc8t4s3pJH47IpKH+PA
CEe7SSmmhvDtgX8O5jBuwiU+yBADHDhNQP7jCv8CWJAwP1SRtN+mzDz5EtMVhpkuJjHxs7LbI8+6
UxP7K5qdYNqh3rTU2wPOmRayiy4JXR+wJIhxpHVqnzVSFXEEclCCzVQNG1B0xRh/h3b2NYcNFfM0
3CX4KE2Tt8cybYZyBVMS9Hvq5IWIinFzC1hzxpLT2IOqs3QsKtWcjQ9EuvEhTumGwhwH4GzyA3PR
fDDrMqOEWZHNm6IVC+i2a0WWVZ0/A67HAEia2/4ULRMAlhu/bOF67GJ+pN4IkbDHg8sGW7+2Q3ua
lawYmb4t22xPZPEggEkGfOl9aGo8Au5fZr+EcxRX8BuFZYz2kq44gBH47j2hvWwOXSx4jfynrICO
PUW+xBXihKPIwbebwZ4qsEt62pIncKsgQFDLb5Zsa7Ek/BojKXuNzacXz1c0B5Uvdyh7r9BsLRXX
4rvyybqbs/CKQqPYrKjz5cLX6Kua5HdEB9piqxNDkZmhdi1Pf2wW/ynsh0OW2GO2muNqcVIn4nWd
4h+oxm4dek9c7EDe/KLqwLEZ+CbxAVchUhSY/qJi6heAhZ2nAQlW6/1JTtv4ihUPtFEqLRJjp3Lz
HcGlnH5rbZcWM0F/HLe/1qG92Sk4k7ZEaOFVUvCobY+xct5ik6kLLTGbTH5IE30qTbC2ZCCBEiow
rx1v9gcAJLCt9Ns7GSxsf5n/uii0LbE9gu5FSnTxCECBRalFXVYkA54mkGU/ebRhnkheMQLD5w7n
uB6mHQPovzQeH3Y8wYNsLa+MwiW0TEllLfiBOpW0wtBk6vy3RWyY7/v3L0bzGD1pMSJXigIWpnuq
i7DtX5d0efSG55ZKVLZmnosFrG3QNHV8pJP/0iOhr4diCbFQ8jp3VJVzBohs0qKtWL05LPxIRRWj
y49uWr6kzYDxL2RBuPwinCv6hY6QrMWBd0AOZHIHlIe4SBAPT0kInLHXB6WOxckoDgSEJr/zJiH3
gQtMduCUGQhzsVBTSI3B+guSORWlK6bfDEeHZrsFJihgRaJP1DpbPfNPrJN2oclgKP6h4vukJVmi
I8dYvrJNtxNYv0BnjrrUS+/3a3tdUcUeW4MdHAIO/GLLKU77HqV5n2/02kBttjh6TDZ18fytbk38
ZcH8HI8HSMw+hEyu62iGo5rCORIv5TYIdqU8EDsIa/SznChkfE/WF+ulZ2u8n/D/Ljao8WyH8yhI
5TfTh6FeZeHEefRVwIot6n8BQXg0fvedoj1Fcb59lehPC1BXMcXAnn5HVTQcDAbkVd4MZQtF4WXG
LLxkCZpyETqs5QP7MCjqvVPkRqahQg1GveYUJ+Y9MvohT60sPMGbmncYAU/hcrNBI2uPLKxs4xXO
EKxgz0q/4S5nByWyemmKLl0+ARB8S7aou/kj+ivGui+TMmbvgi+IOvYffaAcUavOuCQVXpOeg5Vg
7AYmPlQgOCXWL3xC+0q1fcQ0u9k7/j2aMU9F9G9XWj4XIbYQ6TihJ6IGDAmHwccaqOkcJiFIc8Mu
g464Wcyn3wZliBEITOp5Uo0zf6EBvjhKQtKN1zt7SdP+p8qgJZh697Xt6QMYJxkmtg+ZOCErDIfn
kp63oP262RDj4Pll6WO/CkgH7trkPUWuEYVaUYZHlt5UsOqHWYw3iMPCMlcI++7mYsa3tLR6MCcg
6vcRAcN2ViFGBEIMtSeFRaFu0Al26wnqkbaaYnywoCyDi1zwU57A0A/d5FWnsAWtb6kQpiadiwvo
X3F4shyThQzFkl6qZQbfECdWW08YqWQrVBdYGVcTjl8I6r7f94w0+gpUeHMIohigUqZqF3nvE8jJ
Bew49zIxqKDb+b3wXEB+6b0FY3rtV80esHQ3xTiiRRj78HH2LuG6Ambs10xnxSQ3v1KwwUma1eMw
FhI7vyJJ0XoMKXulK/3ap/xeMdPfDGMZRBXgJITVePZwssSoVH3yPOj4q4gc7iIoKEu1ADkLch4K
gBaVOsZnNI9rS2YobZ6pyINdS3AI4c29WYHhM+rYb0mK2h+PGIgROuKFuIkO2QNQ9HyNFOaWyYXA
sl4kU4dZWYgplhsP2SQRaG8NSGTE1MGSvUMf+aOf5i9dJiEnUGqvMDoqtyxQe7Cfn8a+rbZmGaqG
tugsoD4rNtM9AHj5mlC4SNOmpJu3FJMfU1ge75w9uRvv/VPYJRzwXVALoU7GPMkEu7EdR5Qj2YBU
CMgfgjDVFVDq2HkCwb0TOUiO8RLF2N5BTLR2oXlkcsR0rHV4uxAe4xDG1Y44dLc7pTtU7VWMU1P6
Ni23VIegosqpwrK36DBaLegmRQkurKHw0KW6r3t/Atr2nfP0OaUgXwqMJDCWWFsMZgWKzDYxwJDS
h5kELxBAMJC+samMevaaoxmrEKYFzYCdd3mEJR9ZeADUa3ts+lAXDEIcfH+jUvsqrfA0ASjCMX8h
GOx5HGPcDgR+iGrF9iRHtWcbBcgVqNpwGupWdlDJYFydk8a9e/WgoDTBzI8onpZoR27KSz+SYPmN
oyEtcUj2pcZIq8gH8hWyXAwKl7Hbwb5OUuyVN1KEDaiqk/9qU7LnHkYBiY26OuvXb73T57if6KOx
xdDa/IxB6IirytFK4LqKQIGk1J2az0D2ZC+RRpLoANBLz6e7aWPPK45E1WO/mqc9MIrLvXUBn5tn
qF6xES0gZsv2Sdfg3BygVnUH6Ex/sxC3sN9gBEeJKU2L06lBK7bxJTk4qTZ0rvjyT3eld+jkiq4D
uxT6ZAL6qWfsy0B3xZmRQBIA+jHQ4cp8tP64Ww22fRkiN0+9AwvX9ohyw8fhtP0vU+e1HDeSresn
QgRsArhFecti0Ym6QYgyMAmXCY+n31+xY599LqaG6tG0KFYhc63f9tOxJpr2mLtZvMtjGdWz2Pl+
wpCCU2xJ7V+90fOgmZAvIrZWIH5jUq/F0B5UxXcyd79RwA3gEiEltmb/lvJkeBZTnm/P9sV2inO6
rqX3s4CZfk9LdVMtYdyjZRJjCnC5UfkUrntnQL1iip2cMihCn4NG+jbqa6w0qFA8x6gOwy0mxHo3
g3FFU6dfmfhpuxnFwLsh9EqQHntoMChCME38yyrjmpjhk/SmFhH52WeX3CRliOQq/UeVw6a1yahO
HCNqdee+VMSS+n7O3ch/T4tiimnTtdb6w1AInT23IYIA+sgYyu7ozVrswqp48VLyR2XpMzLBjsKy
bEYk3Bsr7IztQlqxBM4KIMXqHK1FDpXeI8vRoWzZg2qcwHEmj235wQRVnfpxOJauOa0FJCoPb75d
RuNQq+WXV9OVlBCxTn8XJE6UlG75Q7bwwNK+stGrIbwULI+WSH6nDdHvqTFtYoH8IOPeW/fayraw
2HEU4gnYxo3LJ7JkUHH/snKvWwsEHyikNp6V+JEnlkA3iMqj6xfvaUqKnXD5oZtZvA21B2gmXtIS
QEj4Tb156PjCrmr3Zs9NTmL/Co30axfHxQYR+7CZgzFdsaFWyLn136ZQQGmKJPYEVjEEkea3/7C6
oCbTGe12HwwGGfaIIPJsXAfwvQf92si0udhNSJyAxu7bWyRWS4/D5NdQVLdgcumdHEaWLc0uLwVP
GxDmJvR4UsiIRa1R0UngpeqCLsw4j8EP1arkbEvS+tI4KVZS9U/FiI4jFH8IovePvm5/JeFLWrc5
9h4RHAstzItnlu+L5nOZecGIPiMdrm5IKLkG4WjN3vyR2+W74dn7oqETMexgfJsbaUBg5DUGAabl
P7Jap0p8tAaSlI7Jww28o90sJ1N6+Zkw2iTtvxIvYZAjXxQBD1+1cfanJOMwpIwrEaTR87M8cf+c
i0pQ/So5q7NWr7zZ/afTID2kxZJsYD1WKmxWhpcNV2oy9pOqi03SjzdtxjRMC+LK/cmw9qGOT00/
6oNbTVCZKAAc76nqZuPXLIHIgoR5SpZe8jyFuyzguIcgNo9SZwN55klMzce06Tv/RILAseytqB5s
hBFu+yEqsOMFhbixdFdEcNumrJ1t1WcOqn1lgklXYjVUIMJWwNJruiQjy8Csni0kOpFFMFjkiJGc
s9rYavpltrJw0o2bhpfO5yh3jGRZZyV9Ra2vor4yskMVfCooxlM3+weawEhXttNpXec1hZXGvyLP
btac7kY+2FuTIOF8gWerR2J/9VJsgM8c5N0kOi62pw7w9atlXCZ+iAGKuDrZdvrUyOknxxUxPoX9
XIXEIZtSym1Rk70vVWBf2lZeJfnTj//0Xr4fPdJuNEHeROMC94qYqz1npm07DAbzJGm0sKctSEK8
bt/mXJDnW3zNVvIwAXkXByRvjcwJtRQY8Wp4oLKGJF+IH+zkk6KbevObWW9nDTUnkwxcPAijGEd4
heSwyI2vysL036QCJpaVDg8fU8EctOBRx0lS6GQVfsODPj2nRneDN7Z3tsp/ZUvwFAI7AdEkoLU2
3HNf32u3v7S9zNaOqRCf0JAA3fk1Tfltrg1zPbLxISxmHTSdJkrzmYwds78sLnNoEuorcdQnM++P
fupCX4V2eSbK+4pS6u6kya6WgrFLLD963ug6Nc0o/OE/dlm96ZXRR67h+JdKDFhCSpsAyseq2rXy
veuWqyrUmiwhHdmjfjOWY9un7xwTVANoe9NBIR6rlvIzr3u0euDq4EAMViPuJzc8FhO0bZtrrrH5
0lnNZ2Y456womw2E3+sy5NXRVfrUzznN9dL/o9wcPZzFoFuClZNv7ZsrBCLUsyT9h7BnNlXF/Ztn
AWELekKSF6OvSRzyAUxg8Uwa+DBEuENaibzYcO+edy7ILI7mJQb8bfp93ZZ7UzacSci29uy/qxit
WZROTot3FmmPORM4DkuiCDOqb55Z7AMd/mI4w4EkmhCWpERsxNAVJYp7wFrMZotlH1rP2BKYQNRy
NS9R79p/C1pb95lGX6jDz1E9tGcP5BTld7Vx2Z4oXuFKaGEpGRJQ7fXcU75x08LaiQkZZLqEzI3c
Y0gIjg4wEnCjQVOS/kiSkA9tmDCm+sFhXrBreOhgMnqqkALFhywZ11UCyzYnzGdl2KVoLb29k+6D
AqliqYzfderjUbeb3ZR7J8CdmE2AG02hqo/GsX6ygD3jrArx2XjNNgccOGVB9s6bX4F+menGHtz7
6InIqibz0UdL1yXSB9aPdRxz8uZ1kWN5KdId5CjO9JxM+Anb6TRmPKRueSrHi9cjBxALRjHrwnlM
9jDiTJ6Bn7L1P/Dg4itOnEPas1t2Vr5JWqWY2ksmwPQlcJNmHTTV76D0blnjuuuhhXRSM0Ik6VyV
kT+T/ttswzGDdnRBIQtjkTsgntI0/sXEPt5AZC3l70ro0sJgkO5AhK2hhp1aLW3sXQOz9KJSwjWX
3Bxd2pWRkdO7M5PDak/ooex44IH37XPujfm6E8mWDe7VKoNfS1/8hYLJo86oiCjvijUq7iN7lEvw
o0OidFL9UVq8+lMDh+zwAYT03KXpr9BFipD1Jkx+EXQcQ7iDcuLmAwtYbimbJ2DwYfbUThcl2h4n
Rugqp27zt3fsrV+17q4TFmxFQEFuH+QyskER4X4AI0Jiz1cyrAgU5HF1leJtA1ITcbNBfs4dOsSr
zud7drP2TSSjpqaV01vBrhtj/JwTLH2wH8OpG3xpZzqnj3U1REG98ftlX5v6JJeCQHDH37a0+i3d
qU3ja9ogmUbi8qfq6x185ieDGRKlcVwPblUxQbagaep5yvOv5IEVcB0VOLBMbx1rBfMSXu2MvRXZ
D7wP2U4bsolykP/mg4aX32bskoKigceThGR4J5xXVeeiUbDrcu8OH7HO4g167TqS9cgdFFb7wqlP
U8ZYWkIgdb45rONEdVHZ22cpxntt+v2m6fQc1b36pHakiZqZIgCMZGcD70RrgHsaDoPPIN4VJDkU
2Q+Z/rO7KdmPI1f6kH7N7VKvpI+5wvHj3zyI3i7OQgDCgvaUBqVLZMzyn8JWt05rsSvd4Yk8/jWy
25NRmOV28vo7VwYHnXy8Xa61Fo3ze/ZTVC0BD/SAAn1yJ9QeBwoPGIr75a3s0j5KFaVDXpr+mF3S
6RvdMZVZG1j65w63XJ8apwUPC0oU/1/lR57mg9B3PQJjt0arYLPOT1wOa2hfHIAPENmsfrvVs6bO
6C9ipjc9mmcxgnFM2MMQsCe/oPTGMEVHm/c/5y5kVJ0KpPZKZojfw3Y9jBJGI4+jNHTkOncEmlp5
AoLaJHHAQ6O9X2HKqIkdaU/hzKO9IbuUD0C8q3JrO3a95l2a/skhRRUXyx9BQebb1l/4hr1JhyxK
QUTQ/xde989WJ8aucibGC9z7+YRkrRbiS0IeEba/fCwKncAEymWUKGCpi6mZkKxf/dQ9xUgRLe3r
g9egugIGakDBKOHuqRNF+bQ2eD7bGPqln6f3foBGw1rSbu5InH9UVhxGhefLrZrQ7vkTsOtsukew
+Oya5cbdnrK1xwMdLWEff3zz4a0xv1j0KRR96VPT4Bcbs9d/Yf/f+akV6w79zUowQPO/5XnkmUTE
tllprVbTe+OET2FuXVNf0rNKiwRiB++Aqc+GFOQD6NRmsVsECy0Ub7Pm2D0aCSQXc6vNMENgECYv
fMNDerBl/l5JPhFp2AzrLHB7ItPmctfy/TAcUtM8ix9hQaTZxOlXD+Zrpes/Axc4Cb3BMxbmeE2c
wPvjqI3mS+DIBxnhcSvC7Th+92G7TbqhkeCGYbQN6rvdga/1ZfVp1D2S4aH/s2iWrsUu6p3iqLnQ
WH1aFjLnR8OlnsTpuVgXOyK1gACX/poHyT+R6C/QwvvYm3RmP7TF2iEewCgdY68uppM/oOFYktwn
JghfEuwnZEmyo3m3q90vz3oda8HN7bfPMFoUQ/TjPQt2niuSM40E25idHCk26x21F1E8Vm++P93s
1kt3AQ0vWmensUdxXcmUR8Us1oW/bKTxUVbVS1BbPqjzwt4z8/TH6pQvMxoZZ+P6/A0UtRAbpc4V
/VCILYnjlW2314k8hZqhuHHsvd0oXMCKnbINVYgZuVohJbiZM9Ia6Oejyc9+KcXRFFOyDasMlN0C
83WUemu184UKjKM1Dbn7dQX/WsIaCbiIOORcy/JyDRUEdGqQhzO1tbEqM3UeUMt1Q9YfjHB8UERQ
MNp6nqRMMbqn+c5kD7HyrN8ljP+0hot7Wk3gFjE7RC38W4X23nXtfE1gAFtFqN4A4MFMFx7rQXyp
jkoSZ9LI8pT1ilOAKSMn21zmdyxZ94xPEfO7BkVcXunA2wzNw2M6gZ7gUrqMcMgRzU34mWugBiWT
H2pJxXaclmvW5O+13MCPFgf8PLsF1u2kA/tIyntBFRYIT59wuYpAncouX+MbLqN8svKHgYpQp35p
1rZf6FNdIY/tjeGpQda/RTTO8WccW8X05Jnzq837YvoTYt5JWauaaobrQw9d+yhfSZx4WgKDIYZ7
cGCDmlME/Vzbrev0kSWhg2wWyrDqvyx89rsxkNVqmpHFD0yhXO2Fie56TswVvsifKumzVW5UwN6y
9laGjxwgt2jnAWc6EiR3cZM1gDXcvQrL9ZinX8JB3tI8Fittd7fOYukKoCcj4lSrddnCWnXN2Xem
Txuf777H5zYk3XyoPPWDUuqrKMJks/QVc/OWYc+frUvjDrjkjRwjYW5t8rmQK6QiEyYV/bN5KPvR
+K76NHEj4bXNts77VRrQJI/h3V7K+bhU765Tjdsh5weN1eAmtBjoIxyIHKj+tLh7sC+Vb16wvLSj
QgAY8Acvpl41LHEIGuk8m8c9G/Rr59ovy6ITAhgYdOoOlzuNLFOmnzJaE3dcCRuihN9Tb/gYlIK2
M41oSozmoAT80jAkaz/13327/Je6yycYOZlesrsW9fgUxPmKk6LcYiGKVwEfyMiYeBMUynfPsijJ
hiUwRwZZpY+x7j+ohx0uqCLCFY0PUxT4RJ669b4uF3p/QndEGdVmq7TN7gPaYf73eUNTC3MqHtGA
EYLMn34tOOmJAlgecpzpg0kKwxgXWZNwmw4m4u0c49yummZkktY/iDeOqUwi1HI/JtJ2DOHkiKTG
u5UBdgIXEUPthPsxvBoajkv0uO/ML9oDn4V0E3BmUMZByUjPND8ZUIY0fNUY8AuD7tBGbV2//gpT
xmsnyC9poA6qdtxzCJiy9yao/8UlL5zLGAiJeGhfhQz57mWMkdl3ukckWIoVbUhMGoIPUMMU6+dW
NLSsqr3HAzbUBMJWxOyAZGEN7JASMa4uzb5CSJAYI+wTGpMVMpjfTkfDVc9HWhAd6MJ2VKhCkVgi
REN6uvYVg3LdYt0vHrc2rkL6aXsfDCIYmd7JNeTuAXNf2vAhPr7B3tAqB3a3CsJwGxq2HQ1WCfba
/57wsG4ro/lyyoFL/h8d1XJltla60nFKvW5D3lzupz24PqPTY3wmpGHi0wGT0efZMWhCeLBiBvd1
f2NjMS5lO11m9vc9ev03iBuIJcKeOok4sbilY3tNO48p0KShaKKhMyie5ZI9z/RsHZ0mfxloYgqn
u9/PNRtQdkrlTJhCFe/YGfxDU2c/RsQth0nqTanlZZYLH1O6B7foLfyTWefxbnZbI6ofkh7D+ZB2
Wu0YN3dNRaDrgPkOTrloWXkb71ogbNx4Mn0bhAw5V8FkvHcPV9iuKDivwyxZBVT84JybnjKknRxG
zdeAQrNLeBzFstYxwkpP5PsssWh5xqYYuSUdGUFW3svUgwvOsbKl/s+8cPauLGeAIORec7BcptEZ
Vv00ffm0yomA7OYiOY6A6Y/P/t3NkuwZJIjnLzhU0zkT/a7wc72NQwCbPn+flqzdBGOU226wSvrg
7EyIq4qgPgwDMhtIy02aDv2ZrsudkZf5zsfJhtDUXwVtxhfksLwk6MlnMa/NOF0HQP2A72l5nOu3
bOkNqD5qVCnEOs+IAK0+ddaG/jZsPzWxVe1cj79rZ57Q91QbIXL6kYXcZG3MBLoAx05NeUjdas/v
YYnMB+KxfFI24oe6WE3K3RYWl30eBBfFtP6QxbjH5kELNEP/LFMUs5CpD7ZURRlnQDQYGCUcGhBn
vDiIK2xmV8uJ+j7+WaH/WbmG+MT0EiIanwglJHLjvYNeIzhlrcbZ2xWkKUXZMl+MPruVpgu6ozMz
4jF8msh5n5wyXw3Bo1jWT17KQoqD0zDf1M4vmQXADZZpbC3XVUiOskOJV3STq409dfV6p/ENELFB
v1Tg9CoiNZBuxG2Z5Eejy27FEmbcjvmDr+QNCwQ/aOxg1rVufpmj96dwMC3TNrs1Yrc48T2hrfTs
ai9A8FnyMaQEAAGTuW/tZjihPNlVYfVb4VY/TNrZJK71jWD+xjlx75jwti1X68pkwPaM/ldDZM7w
4Na13yJrniwaEAy0wxMDsgVGEs3lKzwaPv0Hl6lm/aXLGjFoiLbEUUwnTllsOhoMVtb8FdgsXRne
qEihSoBNmD+9RleIujShMHg04p7eIm7mvcelXXc4O2pA8E3rhXqVL/CMpHhkkVdk8alk0sSSjwQ4
Nda11bGBhSCwiAmdHbWtWwIHyPJuG6SDlmtujXrZLi03Q9Mp7EptMUCbCbmqff4wh5HKRm9qm/Uv
/jQ3yZlLFskyO+3NkAKbhvaHKOVPiywnu+BtKRo0jba0/xiJqldtfKw4dPisLTvTudWgfeBLfbZG
QzFumz5967X4l0p1Q4BhTjkiecI9rktKegCngjEiMA1JARzZITKNEYkm4xZaQ6TShNfpLmZrfzYD
Hx6T37bk/dmK+/Ns2PqpMExCfgSjGCWkP6w6cDY6zC5Ayj66qX7mTkfZOL1azHor5PxpZATqbkM3
0EXpo7yQ7ivuvL+546YHF98Uu7C9m23AdcBU3IfjGDzl0jmFwP97HA+fBtIx5ER0+l4lMMgqmC21
MWUqr4kFZTvJ9GYZiefuDUoQQcNxjS6Uk0cU/dlb2eqUtgyuGpmEO2+oeV9DWT2PA16RbjC/BhZN
wKP0iNqESrg+RsDrqucxDgKmJ/lcu92FAkB1auKubbhg5teeICHYffARqNojV6zaG7GBpwSd0Gx1
p6JI62NYGTBIib1UOPS6MGFhLb1N1eV/S+lnB3q5p8dGKff0G3LMdcOdrUcjCxirFa757KeSJDQt
ozs9CczpV9k5P11o8Yq+k1oXh0Dq3+gCk8PsTWcvDo0bHMZXIyYsNY9fDR5NYJ4dnmrZmJc2C5Pt
ALIdQ6zsOwztahoRTXpE3ygNjJMiuN2AgKBQlPm8GRajOnY1aS8oOZOCSMwm3MJiULgnVX11Hi/f
Xw2WmRz1EF/+759rwy13GPGLfX5hy2pflMDis6DgX/UIXyxEOHd3QkkkzWnXDi5a/s5OduDJLVEA
YXwoOp3uVMj0gAodiyqREOvSsvsbgsIA6yu/D+cRjIvMf7WhZ28Y+a2NAUgaYbcJcClm8d7smLmn
YDqQkLDmeS6/UP1z1iGAk0YlXueS7J+Y2r9V1freq12FP3WWPeYfe3l3CggD05LZ1a2a5b3idBuz
srtnoy/e7GD3LeWD3syeHWI5vv8vhL4G53EOO3BZPd/JNNjZjUdUlIcK0dKV8/b//ZJr72oo/133
9vBc6gOJQdXde7wg6KgPiH2+TIQSzty719gM6hMVsbshmZCpWeGpN0Ry7cvOvw4OOT16ircVKsxT
XIXuQdrmaykXR0RpGRzpF0SLT8frJezcVaYs72TRoXriiecHO3HuZoVPk83/e5kGGZwGoq3ZsLNl
g2cCjDJwSWQeG/deyV5cLV/sQ1Xaq6rU4z4TVfHW4G6X8eTcp9Es3ghUubpydJ7CoEivwh7e1cwb
L0jq2uvOmO4EZzXPVfwh52W603tQrNxyareznfsXem6x9GLmaIfg3nhl3DDpx38snt7ALWgsIF7m
IBfpRb4Kiu0ifMq1vCDeew8pk49uZNMxnezzQqrPJuciDHT5gcHsWA+ht5MYPdZlmlmfGWbxqK5K
TilsptEcWiH6uhbuKmufCyf4/Z2hgUDvYfN9yyQF10dCCnyMxED/c4jkUtpetVeple/7zjXP3y8d
H6L/vvr+pQUFEGVZsye6rSdLKgyRQqFEJunqLSRs7hKEsF0e0od177Ye8j1TbrFGUEfVifHdVjpD
E92rg3C7DdWz/al0PHX5vxc/5kNdqcfftzpYgWOhEfnfl+QhTx1D86LRDR+qb4s8ytiW1Yg0A+E6
6Qoj1cwqgMWSQLjujGZp0yMtucqsf/x1m5NIoBwjs8ZI5IUoxpFGFelZlO0eS3qydx3lHY02tYLN
95cD/QMlftpVGxIYYVGkOnMIckF4xLG0Tfs8F8jvqmYuj+Mjp8UQ8RcpQs3OInLyFFDOecrpVG1I
TtiEwxi/cbEbEc8y0avkhUBFPMKCkFQ1Z28+zXFVEbEGOGtOtrmqvYpIawfsbIFzsLhtvpkElXXH
Erfy1iyaM8L6/i8RXxe/dMVzbS4/antuVkA65j3gfEOeHmxKSu93tnf18Q+985frsWRMNJWA5Za5
+2HJ3sSzWmCXMHp0xwrkNKjCX9OYZicP2zjkwgxVGNvbocrmw4CFgLEhZY0pm/rhYjkQ9YPcbrLo
VmqqYG+XTOIltj7aWUv0d4+fw/dLYiLB6dW0bV2T8eNhFh5scUFRbx/chwc8icFoswx7nmUtlHni
V9nK7vO/w6LAPbBMFK1Q3vAOAwNO8EiBUSgK1uZCTd33O28uNBMNOa0cruMg8MdKpE5wV7rd29p6
lziTIL+c8gbR6G5ozG2YiIRay8nBIy6rS27k6SaY0ulk4rsh9QzEtYWeRWoSntD6xid6WZFm51Ts
5LaJRVj2dwTkZJ4purRRzB0m8tX2RriUlzo1rFVo+NnJQFUx9n4WJXrXiKvQln7+72WsmydampEP
VyMSAHUbwUBuuV5M8Ows3LXL8ika4ew7L652NqMfSJl/K1sfSa/Z0/wcL815GfOak2w65I1TvPNG
pceEcvctnoByXyjrODqO+b52y847JZlaooBe0zNV2Aq5ovtJbBwAoXBGeCfxqkUyvDW+ztdiYa7s
XOfDyjReQa5Ut/KGHZEC9QtpnK8PZiHrjP6dQqXIGYcSzUtR/nAoQFq3bVMcvC5/z5yFCIjZftHW
mF0LPkQJeS9fS+HecuDaQ2LB7gRylB8uM9aGbqFqi0xulSxLcXKWoGARDbD1krCD0pxfBipQ+2Xs
9u7krGrCVg7jwg6E3J1Tu8Yj01e0FsazvZYECd5q5YIJj60GvFUEEqMEvxaIPK+YSPheevMPEVbL
BhsCQhdWhDWUeXnWZO3h52rt6DuOSRZBcgPWw1EK0LVbvNl71dkkVkGAbasknfNMtXu405nPqFRO
J5cArg2PI6RW3s1XGbxjXhwvlekZq4ICrXUpDevMU0iB+Xtn1saFQXR4pXaYpbp5HubA3gAYMZuI
1MPUM49yP/WtRXE2H3uLuD/Ite6XZ3Tei5v/GXuGXw9gukF0QboPXjkbISTnRIpNrsxZdOv8oh6R
DvhQ7dN/h48kfqF/xBUBHL4CugIlxmOLGiclGNdCdV47ZoQCbP4pkHzYBHVu9GOVmHpyohZGuyMf
TYqHsFtZ8DHjIS2leauM7o9VIMtqEsc666w2mRi190Ll8SXFeY0wi9gGF+uqrzzcHuEkj8QGVLcl
TwlfR2GD0h+jgWd1//zGQYvF3/Iym1V56UmM2OvSuQ82tqNWV/iFqDA+peQWZqL4tiED5A2EmQgC
CdkhPcb4KsREK7LNmGH9r9GYRFjIbPJM+QtTonh3zBEfvCqXUyxmMo9nqrRKy3c2HNgxBqKQFTjt
jXPqzNXjcAAGNdv5PLlMYLmIkUy0ze/W5pJPWAK+T6ies3DLBPzPtrJwneYBcSWLj9egC+KDlVbG
CscRdevjiAGCNq0kSrPPhISLlzoBwGb48w8++8nKHBwKpx4vFMs/KGFO6Pw+IEp6ClrSk12OPiN0
Cpzilrcmu9Q8TgUIeUOq2pQSXGEBCX4f/nO6kB7d8hwEBVILOuWt0/fLZM/s32FZAcKEjMnSyuDp
teHtUnf8gYYDc5hOOUNCj3SktEPLHNjWMYVK3MxiWs7j42UiSPHYAXV6MekM7NH+fKQqHpzNya8C
7E4YzEQJzNATF30bTabQxyYvfxRklF1wl1THCq1P1DrC5CFNaezw1cAli4LCw+23K9p2uc71Y4we
kxthP+GuTiz3v92n5b18qwi/eJga3wk38C6DJdrnatlrcuM330fOlLZHr+/UprKKp3iOu4PnjACD
qZ6u5pijJ+Yo2nVdEOwMdK9m9ECPgcOgYuJSrntpzfs+ac4KPcAdCbixavhdu8RBh66rSuwqJaIi
Zfhoh7w7h5MY2cWKl5KDZ42haXxnoFHbQi8p6JQgS2eYz5hdjF0Tt94WA4h/HwIOiEU+dnovY9kU
6VoIO6P6mmrzeNi7ekjvVcz80OIurnN/tahMn1vtplvnkX7x33c+ZePP6XECIt+9LZ7NjDmz4BAd
kRK08xjxDOTBKsfkVumGcNfHI2Nh5NgXj186xZDuZiNTK6Qm8YkvFJp1udaqosQoR9VseW3PxFeT
XdbGaDc7QMHMtJFpJMtONIi+cT7LM7RnfkhU9VG7AJVTGjjHvBT5mX8j669q3KvpF/HaL7oJM1D5
HuCU2+MWLFj9icEJZpTzTbwkl5wEr1AUhHx+jkvvP3k1+IUJUplg1Hv6fuZ8u7HWud/5F/qJqmNq
2m86t4+jMZkfI4Kqbde7L5ho9ZMLUm0LQcwXU2nEtzbdRFEWa6Xqh4oXr0iJAtkqk5/lMpPhFBZ0
bpiKJ5UHFkAwn87fX7XpeRJfDy/QIpLsCdeXuFmMpTchUfWp6jQVsYXM53//MfI4gpmIXSumkjV+
8ja51OWxLwZJqrhXEwRs7MxMOFfRQYyxKTj7fAidm9Wq7cxydgFF27Uqb875IzMPC0J88nW/d33N
yEO2xboatCReL5EXA40gx9l6cWbxatZDcML0I1YZOPbnPPhr7rpNGVbiOQCV3vUdZgEtmga+MovP
s9erk73o4Ub6a3kImOWJck2G2/eLspxLYpZ/zWJ5dksfzpvhMrSmWxEv8WmYCVAPPJQ24dycMtGd
6tyrTpqE5mdPjNvvy2BclFr/91nta5eqxPTJNvg40J4rX5VHja1K7GCNFtjdkf8pD07oeeuJACh0
zTPpRJoo2Gb0TnZfkKwz8VQveJ8eOexQ5mHL8Ed6HnJJu7rn9WJ8gn7CWXgi2YlqyVdxiZlK6fzh
pNLJ9ftFOFZy7RJ3PmqpD5Cu5rpuNOku+UjuZ+ZMiDXs3HjmyWOWkPE9tJDoWT1a39pfaDNq8Ezn
ylrWRhIaG2PI5N1xXwsC41B4C+5D0oI6WNKdXQeAKY2SjNDStU69BeWTW9zVdGtF5DjX8TadDbH1
ObSj9PGZxgNLcAMRGBvB2KET3R6XbCrO0+NF9MUnh8LElZPJU+PXahs2C+ZudBivM1ND7/VQpFPQ
bpuxD/fYbp5Fa8Wn3mYDdJFeHx/1JFH2+JOchwhP+aRYEzR38pw+fclwm6+UXab7YRgIskE8tUMy
hDLX9PGxAzVtfSKAkL46xW0U7nVICm/jpeG81XFb3EJLXL+DoOQw9dtsMOdT1iPaqskV33USTkAU
LRlrunpXvRqTg+c1AbqKoV6VXVGfEIkl6yFcxpXB7hQ1fTdsG5DTqrbLa1l6wzO2p2b3iIZBOmRf
4sx7BuJpX5wFLCPLi7+MvuOnxJs0GkVBIF7IzUqakmHN7F52oY7WGP7LZ0efu1T5OC7greB3l0MV
ozQrtfU/1J3XbuRYuqXfpa+HfUjuTTc4py/C+wh5Zd4QklKi9+Smefr5qOrprqoz6MZgrgYoBDJk
SqFQxOZv1vpWuALNXN0kQTVbHX/mobZDYBdjIJi8E+oU59k19y13pcUmwK7adRffD71joM2YMg1X
33cx2HCi5SFz3hZpBQKkZGXlNIadja2Jx3TGc8y43fRWRW/JY2I4Bf5pgRTW1tBO+wJuquOLC8cu
6IcK2KLKsNnGg9bcVAtRTAQ4PcrWexaSsqKl21sZk4s6YVbUL4VZ2yfKNftkCT/aD2H2YFfFLvG9
6DblRvAo+pALUBNrWyNFMlgYU33Uw7bahKHFPt4lgFk3o1dUpIApEGhexkF7i+1GW2eWld96J9x+
H6ga2MnEsHsGEHdlEOhH25mSkxbaZ6Tu8zx1/i0jTCcW15SVZiAMmTrRPH7Tlap033uDvEBKkie0
YHAmHBmcpRmx2/fYFqNKbavxJu1EXBP3B8Bsqpe6XzqmZu/SqLsYRsbEquVnYCBk6UL3wkhFiMPY
HMsstkFH6h0mizu9U2xB56kWXcuCiYl2Mbr2wSv9hAPTeoVaP+2tENcx/0cCi8WevtZf/dZomXm9
nBgU4H7xgm3tko3H+CXrdwZ7y+NgulzUOKcZJoNrFNPPcQKr8Y2B6kzvVgo9OGa+FR7slFI9aOy9
GaSfVadWgRWjkwYh26ytNFEsbAvvavpRfPYi0p7mHqA2FWAGOe0aD1UOwnjyt2hdDt/cNls4P6qp
ZlOIG3vdVG57gjj6HGKAvMTzjd3Y10HW+aGCJyKCfiuc1LryBuhBDM2DTHx82aFqbEaOlf2rMQtw
C0kfPozvHXaOTZrzlZreTUfD7taO4hpTwuEcW0N7rgQzMphPAXtQ49lvs+AGJCl6WQrmzceqNtON
iehgk8Wgs76tyPmYh+eOcy3N3xzoHq2BtnLZGJF7/efdrJLqIEEz/UY+S3TlbUvWuDh5Un8b2su8
a8snw0R7a2nauO6AtPAHlc2S4F93a3pcfJsEWXIxFxQqqQJQBDGu16h80oPpoIUxqrD0YVasXjD4
R7fvm2SkILCTUhzxJGtPiIMWmX7TWid8B9jKCjZoPs0Eb6LSEmtnFANjNrkN+4D5EYwrKALY/lZ+
jjeT0IBqXWjK5+9SMnCfxk4d/M+qL9Shrtr2lQ0171X31Wkwnpapnz14bnmy9ZA+vM6njZ94EuV3
Ve8sXdV3ab4aHGPuU0b9R6EL/l5edO9mLPmdRj0midrlkwbMrkIS4IZWc+jcKuC6Y41n2q5gE0jw
cL7d+QdE4ZhxHKiGQqtf66BTezJPsmtEc7xMUw962iCnYxL5X0yq0Ix7HqQ1Dk0OY/RnhgpdtENd
ftGGg9XrFVgWQMualrIbohrWFpo0T1KD6ZEZ9lvuVNO9FYkLmFV5NVD2G1Bxf7uXYpAVRlpsdOgE
r1N+zwjV+ZFbOsPUIe03YmicHx2zIdiT1hPzNGyq8gUMngI574iHLIZqqLE+P0IxAAPLzrOL0h9C
G6t9jYlnlXO+51B+HjR8UKvvf0Uxi8Lvf/WM/PDn9mvZIlOOrci8+76RUY1i0EHFNH+oG9z0Mu9l
a9tlSVm1R4rF7L7NJv0WccXu4gagKVdwquV6BDigdHRi883kARhgFg1R3yjuejvTNzJh/w/HrkCi
gyXfRTNwQmLkLGIJosHuQ2+fhZOBk4aOoO0F+1+tPxfucDImBJ3SpBwauj3NaXyUczVR9bQ95K4/
2hCPfsAgecFnrFEMgKiIjLQ9JyPVd89+fkeQeLWxKhTsAkoKVgjns8Jic1OU0mXwi9FjdPd9w9pW
7sL5ATm58G761+Bg+Yy0QN1ZAk9iyMT+DtUy3eVclSUDfJXCGBZxEGcfCVpYZuxNcq0wE6zoaz/6
wi4fldatUcsBn059D3qYbW/wNt4slGdOqjpEzcVq0r3Pocnyk3CC8mUlO4opBKvuvd3yJJYDSIdi
fpMUSXVHexW8K0U9VsOBQp/QbB2rzJ6qmM09igMDGTVpaDOuQp/a9TBomBYaxzWYM0oIMJPF6zQA
X9COyD9SBW5QoRxcQ161TkOJ/jxxqleiR7qlCD9r1MzHmgrBauq7XMf/+10Hq6K5QEOmAdA6TyLe
IjRFN2i4dPcN2zKyXQfVKbM3f60GPT5WgxejpncQGvec0qrMjtQcR1ZCGxix3j6cp2XGFBa77wtH
EyFx8am816lWHFTaj69Sz0m6yDzWHRQXiQapuZn0kWs/Or1JegjPMZYfsGCZ/PxPvQIU0g9e/Wih
loRskh1NI9Ngca/tKugXqY4eYBwL49HBnLSO28bYfN9VZg5DrTYewHDBQ3TZplvh4L5XpbpGQhXP
fVPW20ZzkWHXbfwYuuObaAzr0iRWtsB/Ji/ZiLspR1OzKyYke0RkDOk6GfUzu2CcIfNctCqa5m4G
ydA38jHNCpq7wbTTA2wiwGSRw5cErbZTGX/OTOtOpjeMgAWZhWZpa73p8fhOfVrdt6iavam5ctyV
OwCeGVLisrk2DgeMNkXlNjOZjTOIwrE8Q8ZlQ0MGDBkX4sjkuZ/c51gT526ys48GalZAdClIIP2e
ut24R0yBzF9HeS09NgoOjIG7uphlkJWXvBlFt1UVRaMu2D64dTKdlHQwHc1Pa+YMR+UCGRJI6JDD
duamFNU7thCcgUWw5+hxDyFr3lUwOepBZ25TY+J9YYmLgMXAIh80sXlkxJKtJ9y4t6H8dFmBLeGE
9C8UAbCpHaeSW3fgDxwVRbfpzCI6AziKzq5fsCn9533RxQ81Q4vd94f++fHvfxVhy05FA6vkZX6/
AWZDComvT5d/3jgNoG3H9n/FWtDuvj8e2mpgSWB86mabaLuRIfRxQL18HO3G3PudNO5hkKqn7q02
UQjiIMCpWbfjjWeabZ1L6jSnWn31c5BJXutFrwo80ioIZbI3Zl5+3TY7TF87faC0gIhi3fu+f+bi
ML4qFqHUGQbwscJ7KGKkPKb4VQh8FYHeyScz5gIf9c3ONkB/fferSPLlnMy8Kdjb8nZDNdd4jAy/
hxKVDvdjxBNzXwmtvUv8rfEMn7r7KEdDLc2YaYJhFynpNRovBxsupGJW933T6wOcDQS2POFPjAX2
XtF5Z2e+0ZRe6quhMb94XUqw+2ahr377DA7pbdPrGMH/8dXgviZwARNliGrK2+BMvxh4mPvve983
FcjoHZfDkitNYZTYodBy1fZwtI26WEmB61Lh/EU+UIsDY/O7JvHl9ftD3zdpERq8+cHt/OkTjt8+
GXZ1rUvQ224bhmdtEgHElfTFnaruoHQl1zy7E4WW+dXHY/UD9xLT/ymw95WVZT/GVTrvLwtpE0FU
lzeKVSbDjinvG6HovidDPqOY4RWm6eVT5OT3U+1uiq4cf/a216yxarPYhte3h023GXH0Pkx9wTXa
H8Xmu7qO8yMq6WURBeLQphV6xzbVFulY+wZOUY50ZlW/pBvSgZl5uwtGZBJw5L7gWM3Gu7qAbiPq
F13X91oAPKsxigeILM1SlNwDOcrSG1ATK/QJy9giruUtiYMlIThfg/3C6J/W1HTibdriAqS+RJos
Y4FgXsUHYSKd1vT64MzuY1ZaHjrCdD5T0agSueTX4Q/aCpKnB4txsOwcVAECJYi/yuChYQSd6o0W
vws2wTsRuYDu2IwjWlmFDiRVYn/XqCF5p6OZY7mNoaMEpgiapTjqorn5fYukqQnLZTGirW55gxS9
PxMDkQRbmliMlTcsWCKLJWrJBM7CbE9jSofsvb2z/Ypl+PyNOchPRhTJ2tPcj3yefsoOUT4r/mVn
1HA7aAzXVUPNRoLgjb7z18D826LOXOIPZksDpLhWeXXBcQXTmPGe711HocUAMV13r9vJPpIgS1iA
lofUElsXpsrSrSsQJcOJGaa6ZpjXilhWi6qcWoypjomOMAvXk0Vr3SFH84wGICaGFzumgOJK9hb4
jG0C5rFIIWbrpxx/+MjfFrlulOeRpHRgKa3atdiR0x5bKAPIw9DI7G5qOS4i9rmlZBQ2W+A9Ge+V
n52aLj9VQdMvW+r0xSQEFIyIayTzt9XYfdY+iSPU1AB2i+DWacI76QSMlG4HUEXR5UclTm2qGSaW
+rCIOmy8oYPsvCv2saFvi4HgE+k22qawdLA+0UBGJ4yalQWNftlm1U9dByCRqgrQi1n6a1+WfAWj
Tc24RE5SkluOhtVGJT3YQv7UdLX0vSZeNlMMPNho9hlKjl0R4dBU4hayu31yQxvfxdgxa0O6LhxE
i1br39AKM/yeiaKTr83SK65oNEEbPem9faXMKzOYdMsycqGB5N/7RRTtVaWtanqalUvOAEYv8GtT
CgRk9N0fYZ0tWynadT9JZxeVqzD89PGN3/sQLvuujPZTBytAuvzKLfbAQ97iUQhiY5HOsm+8MlaL
fQoI7UrlTnLqITLWQcu4FNNRNXbgXgJnANzK+nlc1MVQo55I7qEbsLnK1C8wdj+BcIwgFEW7Kavh
OpSY5DCIpjPH0kCZtRqd4YcrQ8iICdlkqJwPrpU8IdiTa4hnnEWKwrW3Pmmi1qZp/bLRRKw8e6Kk
GTZySoyNUE07L0mTlU0TvDC7UmIlyza6UP7BrxBNpgDj2PSBWwRByKpvoogT2VOisTrORfADhyqj
xuKTPBa5cXqzuwp0pI6EljiV7SeOc+u55KAsPLEljfIlzjCL1iOLSgsj5mGIzB+ag42usK1bEBkZ
pjkM2FooPyPH4ZkOtZ8eg9JNPnQ7J1R3JVRhyuJ0k9T4LA6G4yVXjw6pnLyTQdv/U4TtNm5jwsU5
e0FFzamx1Wfjqk8/YQtJZki3VAGZGOVYbUELvIVO/j5Y6QwCmcFIUNeXIWquczG/FVxdGGsLniyi
F1XvgQG/TFyWFSET6855LJkfXEUMgT8wQS1Asd+YYSFPUeQjnK4HACok1nAB4KgyS8g2At5XhU7b
HnFE6ColD60gM6KXJBmoZWOX70TDXCJhlzfI6syMYwBHTDUARdbJr2YG+9jsEZniGtXKqB0k2Nae
DLvu0PX2dczlqTSQwbMjurkmnHLpTdG+Ne1olnfPfmVKDqCgKA3UuSObapHESL91ld2ToIPn3S9/
qgodxlhhAvUnVa1Ck7TpOpcH6IeInuNjDnp8VvNcBie/eV0brUs7OCaV8aUx+lnnfblL+lQ71KPr
H2zeegx1pmmFgb9nslNTdhQ9wu8ONTLg9S8N+CPoL+9YtW6EJl1/4ZX0UkVwC9HObVwbDopsDIe3
Wp+DZ+UZa4x6VZio+GSBIk2z4Il02S+Ya7AKo2VeBZipDRPc7nNTApRNs+4hqTTv0PrXqsZpjU+k
XKIqRYVkscHwEpCDQ+9c0woizRj0aOA4dzbipjVcO5gxBfe1h1bSZCFPvWfuRaOle0yGuPjD+qSn
uXch8Cla+y5hDfK+C0iAgKx+nkzeawZBxmdt0L6GtL2WuM+2pU58xNgbX2WevzB5QRflJ19lp57y
enqtJ/MiQrzsWHRKifyZinAmnQq4N6TEyQSScV39GFrQNJ3ev1aj7RyMBm9az8cx1sK1TakYJ4P3
TliMhztvKljEt3q+yxzeH067Y8O+dvrIOPLWegDoQ5eRNjRZI4YCCHGI57fxqPWHGEmYG+f2Hvz0
yXb6i436/4BOAS64Hx0ygu1WY4DTpNWq/NBFUbfJcl5LCW7UYaTP8KvskvRkojvmrynQb60qr0ZQ
mGe3SQ5VHezsKDde3FkegkwnRS4d/fS8iAcVkVDM5x56P8gZWnGso5kzGeEuCi2KN4Pw9Ys5Po3G
iLg0PFmOjjix4Aw2BRYlU6IXgZ+u6ff48PCu44beDVH+7sHxibXOWVstOZe6ybTZLNqta1J5VFqv
L/0xQF/WWusOd/NZlvTvOTgouzaRiyAZUUX2yYhQXVSLtlWSocAAa+nNdnxEliv4rHeTTfzF5MR3
ChOYP5ym9j0vCZHIbLlpMn1bpsFPXy9/5daAmgksAqN3uBBGfMl1mexYKCwSbatpHQNeLUjXJv6L
LZuWO6WZz1DqYrd4N+PyZzSoj3KwUNZgydkwrO0RM4/nvgYR66TlF468r1jkd7ihcCKwE9i5AxWh
aj3W+15UHoyhLg/UTKyQzxX+l0XpQfgRNfkCCBGtDemG1mM5mC8GdGGs3Hm9Yrqc+oC386TwsTxP
94hrcVAn+S6JAJOGyr2LU0TRXuGBZAJGsTbdHhGYhYLMkt2yLYd9ppjOOgb5MD6F4H0t2R0YOjzL
YZXE2MpZXd1FBjiEjvHp0rKCY1s3ct9rams3ztKu3elUZwnqqtqzr1bJ9Ha6hohkf6leu8MAvu6J
o3lqObnqGUBp2o+8rJtLhcx+SqH82srd9F9tYLRrUwJ1aFGRFCiFW+WV+9LErCKH8BQ3BTdVsHWw
x074tc4exdWiTRT5FqW9qa0MQKOmv7lBaVzLzNev4LtbVwt2HgzJg5EnG9RUlD7j9BxOEEZrmfzE
8qM9SKNp9wFil8Xg2y8ta7tV4hv3DBBIpiVVbIfSxNqNjQtOgUgch3fJjkUtdOMSMokvhv6a4Wol
fFIcaJf/R9izGJLJjFBp8w1Yy35f4UWNA1J9Rp0pGIy5CFO7xkDE6hGqExOTBeUFq594tIvyqBxo
WINYoe4xBXLewbgOeRjv8sjZ00tvitRjucIqcxckpCgU072d+DTykpnjuPnXUW/GH1PZmQ+5wrQh
KXmGY1qQ7+bP/y49C+GVA34Pg3Y9kTTjdoBzwkQ6a5dEHbZf6EocroiIBoN83fBUo25GIZB37oM5
Wu9Bs3TNSLA0Q3mSRMO/yVc3/1u2lyssnR9gkAfu2qxg//joQMXQ+4wtjy7gupHEA7T+IPXvOmuD
uZCnsnGijZXpawJ1x3tDtCgbohfLCM9cdrRNU0LVY/p2wjpggGbhJMlNJsuZtiP+Q3+Z8PHgRS7/
TSiZNOaAvCIdgyKfgyx5Vj1Xt13TcWyh6w5jtD8+7rqxQf+kHei974UJHNrkgt8b/Zk32id0Wtk9
h9MbVtJ8N1Fh/aaJgZcDH0yTJAfhnmNxbfXM4epxo421fehdrznUg1qjRkoepZk8Bt6YbQJ0wyyt
ug2neIfeMdPvsTjq9x3GLq2BQTdh1ibFAjKCXrlAGtNnpVvq1OVxj5e4MWE/WOHKakGCYlYCBimJ
MygK8AK+G50QfGfHoJiGVYWLgkJJrDu/Km5tZzQPPAEScBcJEFoJ6KuJS3bhBhPKVM+jYwT3cIl+
zsI62Ucc2QNMmjaOOBWhte0asFww5PA+VaXr8te1oLJV2NDptdqjyiETJZExL3jhbhZetwbBxtlg
Jt4hwBAIcRakLf8PE5+TqW3jQjTnyS7CrQzHYBmmst2gp68OVqnB4J9vvu+CUX+O0TFu/vmhNMzD
DbMzstwle7E2YYzGRYI8qvm7vr//+1ud0CbHgNwY6U/h1Z5vqhwLsGl2p6kusWAUtKYGmO6VO+as
N1kzcQaYH1XfuDcE/4tqHibWQe8+MB0i3MMAdm7S/SSqHYGkc5M2cCc6C2U+BrbL9+irNMS4NxRS
koBBxnrQ8pQSvCOKJDKZKhR4c79vbMN+Qo8st3il4jVungLSSuXsvEb7aGKV4UOG9EHoZXH4viuT
6DqyjnEbfThMWXbftVa1Y1bLHFW7TC25WJMwz8pDCgpB7NWgFtyPoYDYbpQxiQZg9odmtO/MukS6
4ZL0AHbCP33f5FUKpMJpwJrKUDtlekFNrLckx1Bn3dV9KZ4igIqeFk8PU56bCAoncxVQSxlh4PwM
PLPHtwUCRQRk9JgDq6a26pd2RHJNysSbHScK/5G/hTfJm1meE6Lbr61ZyFszXpxEahura72DOyAo
6OsWcK2wB1pqSxxIo4HyXtbj6TbwqjzhUa5ROVsB/ICmbjesQPxuMTmRPLX0Zdq8LMXqlR6+dZhc
bJnATMdBC/ILgWIV68P6E+goWaZO1uLJKJdm1RuHQXh4Sc1Ru2dawlqUaeiSEWXMoJo4hbwyhmUy
v0/a+d2Rr73ATnck+RUvqsyTRcB6S9RZeS/BCsLJmIhSmEECbJS8k4UBYt1znJOoVUHGJ2MMsK7+
SiA0xbsysWfBsb6lAW6BIi+cVWjPPUyUQutrHIRsU9YsHWeoDyZ22wXJC03WQJetXYzUMfoK1rHR
YXSDXw1XCNQp42maJEpeWPWmWRGUYRd70p/rvemVlOZMv3baGDWXyG/wkhYoyfzKY2MyfyzmvCG/
DOtJ3bi0KpTQKEDdquLvqomjo3kXguYSHm0ZntBQfPhWMrDMPlM0yJMvLeSraf6DPbx1dPw+gHZU
YwhMmmxdSyyRI72nPyfCilLSnuh5s45I4doOWY4AQzM+UVOMr+GMS/eKTMIW7FngwAhurAGrMWrw
DCkVOk/XC79w7Zo79pblPoMiueo5bpbNqMH07PXyFosp2GGZPTqp11xFVFsUq2Xy1IW8RbT2UMgs
PSEujDeqIZddcxhzuLWXHoSDilcW/VngAseSKgh1KWLINuMhceP4RzcDnMekc4gxMJhqoHfAjo6W
g1zx928fEIGv0yLWXogbGGBUHdwRURD8WKt7Ru17ZODm7bxscLaR3n6pUGV3UTpUl9zQnUUrRHdB
wSjXYyuik9Un406Z6kehmHyoHrPw4AyrDGPm6NvNS5O/RhLJbiDoMeo+LahPIGCm6tJa3bxd0Yot
dg11dW3v4IfGOSJC5er7UtuPuVsTKBIudF9QO0DNulBLsZGb6DqMPtfwv9VqkxXd/ITOq0qBMU0j
TIH5v/2rhC10inuoUW0Q9Id6vpFM0JadMq01NBOuoE5l7Fi2ZY8TdO6dQ8NBNhClovBBM6UmjCHQ
mPuIfIyVxrjgXVM7EDv5kVlNtc0sf1oGI2olZvworbPsLHkWXrLeB2jq+8OBRa35W+Lvf3wM/zP4
LP4eytz87T+5/1GUYx0xOPzT3b89Fhn//ef8Pf/4mj9+x9/O0UddNMVX+y+/6v+jAHCTMNz/+P4l
eZpWb+3b38O+L2/Z53/9ZfHJ+PP3+d/zl3++Ne1//UX81ZXSsz3PhanjmbZJiPVv+d/6X6mpbD7j
eLpnSYtD/R/534b5V6l7Bp+DpG/rhIf/5X/nf9t/NQVFpOdKtN3ECTnu/1X+Nxnjvy/vhD6jxR1H
MMjTXdObH/jvi2aRyaoomR3XKyJDg52xy5YfEFqnJRuNdbBxl797Xv7+8vlDpvccYfu7cnL+ebZl
Wa5tWEIKw/hTOWlguPMHG4jSPthZO3VM9kQLHKDhL/7ND/o//GJ/+EHz53/XDRRVgIibH6Tf5ftp
hUB0R8G/UV/6ih3byvp3Sdh/aj7+2+/1p5xptIhMbtnv0HTUJ8ahyc78LLxlugo3AMg2YftBu8kP
/re/5xyC/q+e0DlE/Xe/58iZbLoM+uQ5RMC1MA9iZRzzTbZFMX+HgzNeZPt4Zx6d/f/jE/ynhobS
UEy5mP+S9d6OXhmor5mibIzo1VyE63//m1rWn1oRnmOX7kmfM6h10xPGn35V0HT+CCmFmUQuIIVJ
UmBBkIgYTwq+ayuhhHJdEGVerM8pKXqEynfsqb7SANvHMxF1KZyqye6+MDuOW3DJ2kWqQTRb08Q8
iDm94whnTcdoACO7jSQ/a8ZnIiXlk1GWeANCVRAokbOcAAdc1hd3yDvkYFoPBpu8HSbpI5B1rZH9
tbT04ArkCEYPQT0kE5epW5lHZME2MIKIDnaXdRnpnGQBSehAnUMwY1IRvTM2FkWycLIRPJ8gpib0
AIYoSYIiuQpt99HyoIdjnE/hJfZS8LsIbTHX9sW2DacCq0BngR0s5qKUmLERvGzOtcS39XgPfkyu
HRzZjzEd6SHORdRwgcJB3CFyYIDpUSMpSyDUt2K9XDV9bN40rnHDYjR92M5sLF+Gwp6O0oOh7EcN
UKagPQjRsw8ue7WPrDj7tFzWKqEGeTKt2+Qxs1MClnXBPNkgFYWpXIt3F7+MSpn+Ma2gPFIPRder
rc6Y6axrVrcvUy53NuaZLyPUjZ/V6A3nicyRcwmcgQKwg7MxKvbLmg5PdmBIXxldlUGkzL1d4RQO
hik575Gb7J6mtT5PsRqufpo4T1hfsJvYmbNHV+yuJ+WCLgtZRVWYnQ6BYlvhZwC7yD0J3wwJnQTS
C/FaZN89F1GW8+J2aoWiY4zvZNlocw5X0b9BGQOhFCMMhaPNNtsA1WvZL9IqrS8Rkw65UG4XCOBk
cVqh58tksS5Nk9dqzGyrOk1aM74S9jJA3OYEvddZ8d3zy8Yd7b9TvRu9xvhfBXr93lmqYAqUgrXl
a6ck25ZKMfGUAd6xdTVV4S2HEUX6cGlQCzWi6cVaZ5P5adeWC6gQO7VYURH25ECHPdZ/o4mgAwlN
kmtEygMTXz9OHwNiZ7YRHfIeOJ2ZHqdQVuI6IpLjZdM3OcvZys2CAyrpUO0Eu7s7HRf6Y1Y5CZoE
CzRC7uvgyGAjQ0vMNG2jJrc8xF3owAVxUl2sB5kn29zt/C+e78HciiIx9izvsmNiVpWDb49J9mfY
GQQzlzrw/qfCCRBnEgeG5601Ca1ddk1BSTgnb++NyJwJj2gDibeJ7X0JdnQdJabaytIR+UbXBvmo
CDEOFgi+VbQs24zNvt+qeI8rq/NIatCNq45ydm23NgFciov7sYUL8ZrrXXVk7iF3SVlqWAdDIypR
y7acGPZUebiHBjZfqR66752tCZBSji3xTaCgWXgI4Z1lmLeT8xJHev4sZR8+Z6TWg0hoV00JyqW0
2xfRNrASDT29xW6XvVl5ptPKEInFeqWPToNq20tPevkcqcASoAoT9lh9VD3P29qCnWxRv+ekZCML
Jbv4ktoOSVU2yUYW880TzA1mUKXFRiTXNfUJ70PDuSScZ7guGCr7Mn0DnRCepJtimKqgBmcNOCA0
9ohHZdCsbaZ+OMp8xN1ukRydFkF/36TJDmlbBMJIkT7WVJm2TmTmnG2sWfDHR2cXBHy1TNkJxYhc
WEgX0IYDGvGyTd2NG6vujB+zvmiTlZCw64hT7znFvp/toH2dm1ufuGq8YAPHL/+rjldxmtaXTFUx
LX4YMGZiMX6CThcRJVIByAscuYu6smCx3NufOBenVV8X9Yes22CPbtnc8v6cH2w5revWG/D360hz
iI5f8fqbZxOIzpgHePlw0BF/M4yxbAsqQWfSXCwRGWGcT6P6bIEO35sIneiherh4oFJe4k7TEGlA
ih10J3lMRpFc0lJqK0U/vO6muDzrY0Getgaqq4Egv/X9Otv3BnJNXt4BprKAfXyKPBi6XBufO1Nl
2w5FMriojtwM35U7Q4cDa80qK8NKxdZAB7v1Kjtco+iLyFacUG0UDp7r0ZWYTi39gfCHnq2zGV8z
ZgPvhEuDxZvyzzHmuYsRPKxHTO87v0Fn7mWZd6qbzJoprOT5+MxKRJ3Yp87NuSKUwJXolcnLY3mG
2inxxSdWh+LQFZmxSub9eha02UscW/bZpDl+nxJIcUoa5YeJXXkNu5grbTpYRDOk5YbDzKRDNcf9
MHb2OjeN4U15HhLqPplWpt0KACT6cGrjKvk5RaHx1iLvZ883RtZbYal2I1Pk+x2u63XmO+HJLbvu
MVOElmt+Rk503INiaVn2R3XP5g+w3fsQltUxaAAiDrPSoKVkvRO4Uc9ISZzPgqEoNHRPG+9GG1Xu
4CbpyggUjAMzUq8WUvg1NCfSVyvX2YSs/M5OZzhHpM5ErAuihAKQsKdqSpACBGPH1T0gGISiCdzl
NY9YatOyDde4CJml4oODRsFjXsVcVaDvsptYhW7gO0uj1sItBD10ewmVDm84h18ttRT/rLpeDx4A
S0f1HmhTyE4/xL+54MLhszL2zeHituCH4NtwkuEvTnLSe+huTf/aFAh9FxYa0HDBLm+sNn3Y1O9W
DDxrYbgAE9atHyIztzlhadgDKTY453nxg4FTMXQ8CyeiV5gFmQWWoZJd5ja8LhtngEKQ4VMS64yQ
hnDl+W3Ecd2lRTKsI9etwYIFglTTQQ3FAmWX/dRnlUlvrQW9LT8ylB0zkGAYxpOKk46JWhXY3T5i
iqs+TDcYxYMnMEp3qBFWgsKphNrT6Fe8wtbMBoqGgxnoFWkdsrhpttkHa9H2uLzsUH1o9jRdac/6
syeIUogJNiKGoa9OblvZh1JT7SGSNUmgyfBpsdq5occuH50hZsbsE7022QiQBGyfi6mR5I2qCpUR
SSPbpM/VL9Ap7ZvZRG2yGL/DJ0gYg5ahSva7LpvZyFK7UZLYYKG4WcnAJyatVFxdG5gWXmNUmwYn
JBs3K1oy7x9XzLvVtpeDfTR7gpIqpKnHuicpG0Bug8o2D7ZJHsMFk7Mx2k1RV4Qd5tJahAZktXxE
BUYOI+noznNJEuDKLov2FxevBjjJBOBhVFl1TlL+NBKF7br9X6SdaXPbzNGufxFS2JePBytJ7ZIt
S/6CkmWbAAiCxEJsv/5cI78nIUEewU/eqlRSqSdRcwY9PT3dd9/3Xl97acUg3QAh+Xi762VKgmRp
i49HxD8qJ/xdreBu/6t4aqpfv5qbt/20qnBSiqBc8T/2xTv95L9A15M2wwMIpeHxV33Im+MX/d/+
w/95+X8Z9rz833eHAnrix19rynDHFQDeLv//esH/yde/qvRt8r//UzBQlH/x7Nc0R9UZA7XU/xQM
JPtfpmnTgrHpBJjUAEzeggUY44Qyg/Uv3kWmZtuqrpuq7Sj/Lhgo9r8c01Z0R0HMhV6Oqf+TgoE6
fYQpdIQcagYqrSHFtB3xHj16b3LvwXa4737aN2ZEzTboF0W4u2kWXZSFzuPuRl+2nhM1kUWz97a8
S1bK/TqM58oI01+hsxLGrzXboEIiW9rkV6j7btvtC4A30sKOAPHftY27jvpVuWwjCMaJndHRB7pU
uJjWE6YWJ4WStS0VWiagPo3fBQyYBsBOOW/LLswWFVHELa8+tzi3ROd0o5t2B2dbj8GkvUqb19RM
5zYRnzgpHUyWpItazdGnVNKWwjCDlW6+5N51Sy8JwfeFZriPjLlqwcxqdPFbjmz1iWZboHhQI48q
YMhe+wPCNAt6zgU0OYviYa/TsIAnbW6NM59Nn9Sb9laz0+jm0vUIep9pBz8D//NaBVC1LqT7GhTp
nMXLu2qrBteHYumW+EVHK7VVkBkNfKasdAjA9fmxn0ZWpPry1ZxTXtxUw7B0yoece2VyCoq1k++t
DIl3R72vt68mFICf+6ByYfsUGRIY1aZtrZryxAmTyrCsWIGL03BbX3ITr2OSyufN6XfXdCSelPsZ
g6KGc1zOwiep8ai6qsqGQlFysqS6o7jijBiskAhU36BThcje093ORxISZhmKaAizzhy1j6rjZ1Yn
hzt29gi7OujmoU8V6J4CvbUL7s2Vw124udNnsABi0z6xZk48BPpxuatGXXgILZgFsTPUQ3VR/7lc
T0r1J7XWSx8PSAQuaFMrBuZw6omFue55N+H7ezsCoBK2C4QBvsl3h+vmFgqae8v//OOpZ66vGgbX
DMU5LiB8f1KgK6HMQWFYtBiDODp8L57g6RojxP7oOYVSwBPhyX6xF9KSKUEeDZ55Cwrl89/w4fMn
myt+gwr3NWNQVPvsSaBxYtnaFYwju8myflaDPNTv8ycp0P2Dzyiip4fwvMGFDhhkZvVnnqsapu4Y
qkVeaoDvmBwV2e43EMbyKh1pLXcPu3qh5jczixPRarI47m/OB2V0bj1n8kUbbSj7eEv95o+fInTx
q1mg6YCbFje7bzPWLnxOW9UIzCbnULGsyVmUU3vQAC9v3Pw6v98G8T3kVF75BWosby5qXtg8G4CM
YjHlSG9gairLwXUeUjYvgY0807jMeVRra29mReIXT/bvxMzknNfb2AawhRlqUcuBejy4iMAKDr7i
Nd74a1jAafWqLbvFbIQ5O4uqcWJ54h2JjF419DrQfgZjKGJMEaKX/kiVdFE/Iek5s9KZ/bQnV3ts
GRKPZMwVkg5f+M1WsOwDjZrZz2k3Rz9d1fSw7aqtNtL6gDXjQKthyCNdPVxJo4xeL7JbZWimzdUA
NRDzSjMLPP+SpmZw2BjxpuTC3Xca25IW/p+9jG8i4MVUh8DkBrA2An342SJONbPO86+HNVsj+zZU
usyG+OdHd7rZ70cDmndx7rC2zO8Y2/JTz4qKR6Yzv+qPM/bOPx/20IXg/ScyfnviLXIHlWvWb4Wf
IrbkN5LX/5Bfq29alCy2d1Ln1bIrvdrBjNlpE0tXQc2RtdAKFO0VW/yso2VKaRfnqQQcsA3r5xAq
7qBnXPGeoW9PRM422m687VyUOUtiJkYnfaR82BtGm7FWFLzCdllHpPKJvoSl/uNU1sittmE857rq
pS0+XuskuO2NFDFvugEfmQ2b/ATRkboRAXUFLzASHJ7iwZpzJ18NyFk8UVvzRPIBLgA1xOXMxp/H
dZPszVYU3la0raaJXKM16a6CJN+1npQQ4PxCXSpR52seOkx+Fs1Yu3B2TqxNouDa2CIJv6WRpplR
ZV2v0V2Tv+6cylW0+5x5iS6+ayF7GtiRbXJdWm+9VKLNfWc0UO21Mwf5PPciQ1G4Nx3ZNunrTTO+
Zt0ijaGwdnnFZwiBh3uAN8J6ufbkK20mv7zgbBizLdVkwNzmXjv18G0Ncc3adDL4y287Xcghbmdi
xQW/OrEwceek0DvCEpsrJzcbFC1i2oiqOpfaXbBC216jY28zYHSW5eTbVmK0GSWR5LrxtVDzMzq+
9hclgow2LDzLl/y56HDJpC4rmmIJUjki/+nW5cUWppYdb15DQgcoX2rDTQwt2+e+ecE1jWMjk90r
csU0Ad5gJJERLrne8SJUaJDsy0dL/fa5rfPHDVUUXQb26VAxgelvcofUWVoXiQVZJmJ03MjUNH2b
HAcJ5SV5gD/ne5ftCb+jKk9zYerpDAfvG0mQc8JOJ8j8PSazFjnEHTynJPTSQf5Es236izt6ZHRy
2OMELZQPRlBy8gfGaIY3a6G4uxtzWSziJyuSVrvX9mZzZ848ci6dawP0179XO7nD1gPtfGhEso87
c7yuo02ku9iLgOz7c8USTfy108yOb+nIpgFAQIYdZ3JD51nSb7sSRKL+YPl1sH4U3zML42v9dX+v
LehAitfcu7KASPVOvLiUADVyH/XLQPMEYAE/W6LYuHCWhl+GAqphBjP+duF6NQwgLybvEs2gfHZ6
gvbWGiT8Bs23AiL8AJH0YHNF0cWvFpsb9f7gU+eFYfWunnvdXnIBXtUUzA1dOb/WU8ac1E40YSu/
rfzmpVrqXuntPDCBJc9rhO9Wu6WkRkhRRzNLvhQ0bJ7yQJhs8t+PF+NRRpGNqbapC0y30Bi89V8Q
T18HDqBSf/R2X6xICSAo4EPNhJELYR5++f+YFfftkVndYYJnXTJFpevUlaCL6AGm/y+XNvE4mm6y
1u1ZGoQH6TO8BL2feA0sWEGxUH4bFPxBGu1v5p6Z0zEHjSTtZG1i7Udrq7RcH6UBu8WLGSFxeIho
/tNopI/AQ3ANWYjr+JrmQgI7d+tcdKSjbZ1cARWilcYa7fWPwkV3A3fyNyegNhSpMAxHJIhfUY8y
kGadfVxPxxD+rBrvVXmQUshWJ9Fk3MaDnOjQraD3+gUeJFGjuX3XXe236kOT5f3zwqHY5v8Y1CYv
qDpmuEwSLhR/FTcs2Hg//dq91r61gr7VZ6Bsxp/O31IY5JEhU/pSwMJMVggE/qDH+/WfeAkCeAFj
VVQvd3ezV8KlQ+mYFM8VcekBNDz1oKZRtkwuE4fYy/vstQiRn3W79zgUqD8tqG4OC+3L56u7dCCP
TCqT3cwU5YD0EpsGWYK31pH0RHX2cxPKebnCNI5tTMIr9IuVWo4cDGmxX+rBehUv6mvUA/4CdTe3
nEl8gbt8J9EczQDufJfVX7J+N7OWSyfteC2T4FLUlamkBQZEoQdit2Dz3QhJUELYUBnKvTd4GQzf
7EcpnDF8vok2DgHgVKFyaEGrdeobmi4luQrTIdm4EXbUY3zJ2ywRgEMXZLZKcSGWnVqbxLKhsQeD
Vxg0qtdmgAQxhA9e8QRtsK/fpZ78IkJo8jBbGJ1b5CSOOWNpM9eKWVGAlcdV+oBCfJQv9vlVOg95
Fc5wmpqIF50q66rF7U/z7nRL4WQelIOFRmAbwtTghPGS1yU3Lk950vT/4so9MTc9ajvKg4nDmK07
PIxh+ags9F1o7fzkd3mth1mAzk5zl0dzN+55TLF1lcKvSWOSYuH0oh8Z8y+3YpH6VgUZ9ixgJU3y
63PvPE+gbB20tGhjit6VPtlJgS8QpV8ojLerSuRK8PfmoOM2hTFzu19azpElYxKvQDtY1j7H0qH7
Oja3h5TBl7m07Dzgn6zGmMSrxnGycY/Ugtut9kv5a7xU74pbHh7LOdD1ebQ6NTSJVlsZCKOR2kiq
D5DU3g/6188/y+W/DzUtLzdq4NPqBXpavWNK/P0qexyamy59/fzvXwoTBkFJY7iTsATs/fQEtUDM
Chwi5cKS7lCmNdGLgDEaCDDtyuq2u2NyciktZ3OAC15wYneycUzxKQBqPr5QHDX321Xibzz7CS5Z
F/Ciry4O3+Z6Q3MmJ/EXFYNBh66R0wtcVJEfBa9LkcwlchcC4MnCJnG3MA677rBlQ/NleVs9Zb5D
vct26/vt3Ww8uuAdJ7bEio/yVRWwsDOQLbtyNHiwUTX3zOX6zeLdzr0i9UjfIsajZzzmQsw9MTqp
I3SM15axKhZ47bwUfn4HODVKHiEA+rrm0fe5tblvJi7zoxUqElATdDRwT6pmSO66tv1jJz9+buRC
9QD8hqpRezFkzTlrrml7M1b6Hgh1RZ1Uco1FGmwj0++9A53Y/c1sJ/aSjxzbm2xhpah7IKCsStS8
m6WyiMkSt0slqGbRAeqFUEjCIZuWQ+LBU3FywHvm1vN+zdo6D5E4GZbAIZDfal6pNGLXkYHMSu7K
bvLQP2iVK183j/to7mE1ndDmicEGk/zYwEkuVL/bmOJsGqM6uH8n42fKMhS9eysw3epZqJZ+qf3O
VxmLkaC2dA2v8uYzokuudPwbJpsOJqwdQN+krhSjokHKwGTDFnnwGV+6dDyOzUw8djRA05tiqW3I
eIAYNmNOhToAQ91R4xWR8eVzg5diwLG9SRHKhEFu10rYU9dfhuyrNRc1Lx4OJBFVS6ZbKQNKOD2C
NQ/HHqnklAI6c0zDc4Lr0Bl9kQYPNQe+2FzB6bJFlZIKtVDAF9NLzzwkpryBNASXtaPNI2KeP3Y3
Gw/e0hD4YRLMuafIbSZZpMHj99/2JlsYK9stGRH29AiOmYUTCNAAPJRzV8OFHEtgScCJ0bBkXm0S
rnV4Oy0mcdB4e5HedQ/iv1hI3ca+uRzex9/lT7P2Gcn+NczGbHG1TVZI8gDTruhBmcr06eHUGwZ3
jJFxcbcLACR5QFUlD2GXqAhQe+yu5nLWC1t6YnByC5YbYLatoXBJZN+r5LtsLQ7dQ7/nkUrGx+Gz
AYR8fg4ueY0JtgUX5eFN0XmSwWaNBuVtwhorX8CRND/9Lnnv8R0R3Ou+zfnMnLlpGls0GjPNLea0
p9YffVERNV+1B7Sy3GwF9dzMRfjxtjj7hKyOz2jbPAImx9AenKSND9gTDyvjKvFbdyOmz/4LbItK
t+jI0uQ4gD2uS7qywllaVHLdw3dI9L2SCM1o+t8gFD6my87WZlC3dahp22fdggyxSngpBrE2xEO/
pgFkR08bj8qJj4rvVcbIkDubgYplTI2atCh0qpmKbk2fVbANJcWuxejm2XrRn50fTKN/aRfrng6l
wFmObzCVbZ70x+T7bIS7cClzDBmiM6m6OfQrTmOqmXBHIA0oFtxTvhe5r+g/q1ezMedCqnFiaXLr
7RBpz1sDS503eOurMkKPyDMiM8xWs7YuRZnjVU1ctMzibFvnPcNTdy1nUEHEh+CmfmHuA/5ZD4kH
f+bMX7jTT1Y3cdXc1jrbEN+w8Vvm1hAmcnuJeVQbHF3nw6QCIaD8hQ5EMGN4blunwWa/HauxZ6n2
jb1C2Hj1p6JoXs0PZ16INCgv0UZTVd3SGU6cbGvjGO2e0c2EjKILKFV9fELtpgc2sA0d/79ADQia
H0hZHBWgFwHn1DmLGH+VnJhRytVN6wuDv8SZKJ6RdyIvm/2I525zak9kVEc5fiLFRt/ssfcHeVXT
PpE8K0AvZNlE63CI/vG3O7Unfs+RPWlXp91oYw8KCCakQM8Zt2ni9wF4k9nU90Lp9NTa5CZcF3pc
tEr+J5oW93BgRu8Hv7r9i37keep5amoSVXplu+v2OxYmArfqiUI+oh2hOO2w14X/zTbShUQSmoI3
taHTbVQbRF+3HUfAeRp901MWlA2uBRg3+z7XHz/PcR0MmGLanzYbepenpnqjL0sGSmgGwU0JE3i8
eZ1ZzIWtE9UPKohMB4ip/VMLZea0UtWuhQ/2/gifJeB7C5iM2rqZu/dm+wQXfP7E3iRwHaCvPvAi
4q3Dp0pHV/qBhAnXTh+gO/RXyeclixolJJkrz3TOsNOJBS0wANM1JbE4osqzYGhrMdxDLQ/CcW27
swnLnMGJ4zuthaYSQmfccfWb2M/UG0IQ4mH2V30Ddc7exPuRKVE36Aus3fZlCAq//J6EKQRPLiNh
uY8yn498E9ONXwY/c9UfFhI9QbYqZdhhZ3xp7odMrlwnaaC4gwqNhW8fm+QKoHri2j97OkAHUpv9
EoHQOZuX/Pf46078l7JGmWgSiy+uh4DUd+UEzteDr4fyonONn//NCk0xp2KZjMRMy+67VJXlEt4f
Vgiz3obUFxz505/TEgw/ck+aK+ieX/QMi1kWYzE0osTMzen5FNPPm91GE96rfSkhuL3VgyxMb/Kr
EiUISoY7EAezBBAXd5WnnwGOjurQNMQNjJujkQBstvE3b1ZYApevUC55VgJ5odw7c4RwrOE0IWWN
/7E2fVH0mr3OO9ViVwfI27vRLedAzhd3kRqMCiUKKe8UhFgn0G2h6whAu+qjZid5tlwsexhuZvzj
7KFrODDyYYX/oNM1Batr+qZXjbZnvDNARzlAEGEh3UqedpMuO58XZwT96oJR/M/Nnt0SmDOhKRSQ
VXCdU5yKY9Sys95QP7LhZV7vsuDQKnOX3tkOfthwAJCCgLe0Ka6pipte3qJ37aa/DzykJbe+gZfN
sx5Sz8QLaanNnu2LJnW2UQD4nDNoy5rej2zUCjQczo26fzQ2T3k71xO99MG4x0WZBxDaGcCernHO
p+SDNT4abot0ld8l1OIRQnzq/G7JYIgny97cjM3Flf3HqjXpBOUDXFBoyq/ddfxUJggyvNrm6nOf
+HjFnRwqA1k/hXclYYOJuukH0/coxJsjVfD4e+4ZLgM96aOxELAOKOR949aI+iC5agPZbyOkr+f7
sCINmv4AE+wvFEUycz7Td7u871HHVszfSByFpfGluUaIJjzA6LJH3yXgxuedAjxo+OYkD4J5fy7b
PXtqsgEoUfLOxF+dM+DxDgWwtkmM33qULjYPTsDAORfgPkrmBigufM0TQ5Nrb923zmHQ9d9/2uqF
vwbRS0YjRSi/LShrRVACLz//uuJWO9/b/6xtcutJEAk3ysb8bVWrZvcFkn/YX2DYVlV3xo3OKxTs
oigVkHsSWsCunN4/8PcW201t/W7VZz8FAEdmHf6K1LuyfxLvhvmn7XndfmJR3E1Hr5Rkqx1glbF+
yystLHzlG/8epl/JJJLdEnRZ2AdbH2UcXoDLYTU07uwT99LmHi9ZpDlHP8DO5F3SKtZv7Q4EJ/Oo
yE9uHx5tf3ONxMRtEew2dzAszB+YC2EcbD4ZhGyRjhP0Tu3qRZpu4+TPgfm45KMmaBYCKCEv7AA9
rMXnTvRxAqdedGxw4ri7IUVha2fiuMzhLUR9FOmdxYYW0PhQLgWAsY/mw/ql7QWQDl7aojlyFpjg
AncQczJ/93rqmttVul7Vr1XaRW28m7mOL0UgmNAsoCeMHjDbdLqhcdPsKubifyNAsay/wrMddcv5
83/22UxeFqCmBXeATcNn8tlgSzKh1dOhnP9eHN6s7mHmK52FF/H3xfVk8C+8Y3ICizV4FrUeiaPJ
F+lFDPmMPyQq9dKD5pVP403qz1UIz77QxOLkBOYlVBv1bvwN/FOgIvIDaiptBwLjRtvOpH4fkLcT
HzRlenQK+R+06GIS5vQbNdAbqQzD/5YjGQG0GzuyQu3HTRuuH4t7UfDZRRBM+sgP0FLydpHgW5ND
w2tvDK+7hjLnSfoys99nr5iPX8QguMCE8DknsRU+4HG9rsxf+k0frhcwqPjaLRPagRRtfZA8wYw5
scDTDVAVOpSiB2Nx7qep9jZ1DkbV6L/aENLhqF/orvlR/W1m2zDnjqpyF3IRm2LI/awXwthmme/q
8ddY3tWcvU75OrOUsxsXL4Umm1PNkC1Ir8l5a5ymV2un+SXOW36XRrvrZAFSLpytwJw9TygKIndB
TcQwLnTmcrQUEsmwfyJ0thi+ih4ynVxmzMUozWweceED2dyBzGBSowcrMvGHTEscyLvKn6yqdetI
NOS4CVaHp2Q1VxGEH/HcG06MTcojUGfC14MUKWyi++r5oKXOvn8ctztVbuF8s5w4S7xqlHbrl+16
MLNqYfZVW5o+/LrxdksVRz1IGaIBQwZx8q+BT9XoW88qpTSW7+GbS4b+SsrLfG1G6LvICPlsD0Pa
qd+N3inbAq2Z3EFFtJfUvuvdsukhgkVqJNn01+0ojSUqnVlpMk1j1Lb2jGArTDUeGfRWt1BoGx24
UreDDSf1S9PtSkDSNmK1iDTpO7VE7NJMDd7rvqo1ZfoD7eCkRonXitvDqwqHDtP720SDdb+CW6wI
Rr1UiysTOlXwl5usOjDh28Pakmjuei9pwM7hMoK4xgXHo6SvB4iUN3IwNpnUp8uk0kZ1APEyWvUV
bcl9tQQhS2hDkYHRO8fwR1Rf0ATND3mG5v0amYYc2t1UsRIJ+QlNGe7GTmeOzEuzmrkYN033eQ0T
o2Q28s+ssBc1H2K/6Foj3n5L4gT5Xhiw5M0WvURw68vBstXk4OZG0alCon7YrDeu5qwtKdyPuTw+
qLayU2/7tqg0x631Fl5svp1ifBn4BvpCP2y66sk+QMt/V5mjMlLP2NWbPg1yQ4L/zd00ur7OoX1X
D+nWQ8NSNp9lelg9OkpDRZNfyzpJC6WqREaiK1EMirRmdFS0gMrSRqDLSVCSrgKt7Hqk1I1BaZbJ
wZEOyBJoeYU8w0aKzeynVdmJco80uWE/DvwflNKVi0053GkFjFpkZpaDKlMLG//zobCyUUXFALET
z4JG3I70dIAXbjHmTd0ckMneO3BdwTVVHwBlyIgXB7IprzfLRsqqvPQsaTM0CFMag7pBONA0IPOK
zJ1hJO8wxqPlnMIRub+Tu30LQ9euktRbvYmV0QzUWGukxyHlry2NLV9L8ipJcQqaaHw5zQzWvYxQ
V5rDL11ewWi7lQ3fQJVcqtFx2SGBlsRZZwao9mz7awfMRHtlx5rafi3pDOh+sV2LKmJRQLWFqESd
w1wVbNFpaUN7X47db7uGfrKN7PjQaJ1fV+wyP1eB/Q2iKo3Y1CRd+tDWhzb2i6FG0wrqvUT7lshx
nj/l1m4NmCEz7RGWntEsaIZrG0VNXhR9zA+1X1VQKjoooTnIUiLeUr1AUrZBghnSQdnkeqyhV4ZF
y8yJ7wiqoFZW1HAiLhGJVM3bIjvAxkUBBDen07CFWf7noWyUvYBW9gVT9QyAxXWAqFXdPKHMubNW
CCtUhXFXypKkpw+5DFjvaoMw7yC5o11lQ/+lgM1pQ7nDRtvudp3ZqICn+7rKV/ssNSFdhDjRvD20
rZWhaZY7699F5mwrpDazzLaWqpll8u8q5WPcdmmlVaq77W2rSCAwi2sVZTK7ybLk9lCMCJ94ks2x
iUMbqsruWUtkOwmaxIrNoB8Lp/Vgy41HOCf1tQNNfyandetrqPgVg19bnCik4nTENAxI9vkLyDiB
fLJc3GAojYCQaJVZsNPbddZ7BmxycUp3LVVapmbDwVaHoXDCxK72u/6AQx7Soa5CR0I2XmndRk6y
1KB9Oq61+rqhNmT+1OIEnWAgwb1x29hOVd8Z8N0h2TXWUl/c6Bu4wSF2lAU5tgyLoRrqatfuH9E5
GzdPOzhzYHNIlD3iKCm6ysrqwNmKH+R152TPGZrXxV1aMdZ2uytra28t9ylTDhDw1bqqf42zVhsZ
K0VydutaklUWIdMHqYGgbppyWD6/+S9kFlSgNAvBIUfRQVucJnFjOup7PeGK3K1vHCj9lNk6zVkq
b9IiP7IgfsHRmyxJy9ZWhg2XsBEqd/pK99Rf0OW4cFkFZKdIG0VySBuLQsZsifk8ITy1LRL0I9vS
0GvSvkfyKqiuIeJ/hD2ejMN0JSQKVvNwrfMnt1grxUPSNMGxYU7S78GoGIvEnh7t0QW6hUgnQAVT
lLY9YBaJN8AEPD9VdZ70Y5UZMo1Oq06JdJKIF/tS10o1+VkGZnRwpdYrsJuu5Nfti4Bx7q/EMI68
mE2vLuRyJ3Ynqy2RTlCKfP1TkC4hiEmlGfaE6IOTZXaE6xz0K7b2aJETR5Wt6qDlWsanpBX0JiNq
xIhryryeFAFKNBem8KFortyniKztNMfXZMOxVDpfjm2fJcajGevrbLP+KSpE9rO5YvAnNOLrA61X
FQiiqCVo5SL+Nt9DPz83AgFJ1q9rWLfsyYKr7aFXSwnQFXUM1HgArErRPMBLnIDp+gRnFsk4fUSK
jqcnJHeKmLlh+x3mubXXktgwbOsQdj+PMnNWJjGgV/qUBN161+P7gl6orF2n1dP/zsTkqG820M1Q
+nkvS+h2u7V6cJEvPrjFwWndzy2dF1+geWSAw4FvkbIzvdfTPetLydzDxP5ufhf1dP2ZO7lbMNlq
eV3q7u71BR1Rf1OQiruzxCHn8RpIGG8a9HtMCF+mteFcqta9dOje7e9Kf5UurKssRNVOxDSbTHQb
2t/i23/eU2LBx0YnB13aOPsmTdv34rq91umKikdb+yz8f97tz6EjAPvpmem8dmGaYnjkdHeHJC3o
91jvAmcsB4rbj9RknTdUkINk5RjoEs99zwt7SsWA0p2i6zDZTd/xw1bpD2ljvcOHvex0d39n3bbf
jFtEPMIc5tQQLbFmxuaFwy2GF/mA4s1Inet0kbttb3S9bbzLK+QgIzGADAhvPkKfv0khKAU/CUrc
UYBxTszYsTHqWt1jRkAr8jsrGJh0rm5mr4JLW3hkaNoHhHbcMke5I9EHGyChLMpcL8h364YZQnTD
Fklk/pjFbs0ZnXiKJkN0SnPrXbQpqp8b7nbG4V4qbgSk+G67b3PFtfMZdlyTWKnASkTnyZ72RWDW
lkdl6AnJjisGysFABCmKBRU15dnVXXSRI2OTekLcUaZJjQ7wefmsP6sPZiRMxvfxtWB4aqMxamjq
VrBizJo+TyhO1zlxmzTdHGq7UDiCdjRe775D1+rph3cxs9+FY2BAK115qEHcOnN1bRFJJtfR8Q5/
dBiOEjZYe53CWavv1Us9uO016qF+17n7gIQtWfwF/OjCxXRib+JCENxQdWs7XMiOcgS6gh0QZ4Hl
EnucvhiA/Wfnps9tUi6klU2EIwKATj89+9DOm+NBrt70Kox3b3b6OGozZAvnB0NYwD9pRpjn3BxG
maJtP1ZvW+k5pU5k2Ik/cwWeW2C0j9FkespwjzlTBiSlqUtKa/lbDBvYl9Hvn1A79NGLjJCsRdOQ
8zBXYLts0VFMCpSooEw5kLZONTo7afM2mlG6+xKjPjuzJJHpnLoeS1IdUcmFA/iMyRRCeZ5v6eZN
Trh40kV9AzXEk+kaK43Rjs3dbK/qPLM8tTc532ULoZWUbd7KAOloT30QIWV/x1g5XXljlUZVMNKl
m58cuHDBnhqenO7RUnpzq23eRGIZI+kOdhHccnUN3aF/uE9WsvXl8609d3i8UKbsCyUH5ZJpzrLW
mdMECfeGhsY9nJTroQo6uQr+sRGkdWS0zkibgfhNEtnmQDsgzuvvWrVMk8HdVq+bYabjcf68s2TR
KeIpwGQSdfLpzkFMBGG88goCGvRgC//kB2GH7iOR01ZuHxg8QQ5zvbBzsgPMctBgEhQZ0dlhc7ZZ
saVS8NqGWmiFWdgsaIjdtIGA9MSetJhti59F4YlBcRaPojCymdLQFvWrdafAdLCLDJ51EEeDgZun
+ju75iywShpnmgyFHGWKk9ygJEyxLRd7ShNFCpB7vP6LQH92uidmJqetLgwAbnX+KrLK5HUbIJ0V
lNeIn/ry4i+S2As7eLKqiafU282wMzAH6euz6MwKqsT9rfpXO3jJLXUTnAYeQjIJS/Tp57LX9OZS
XXr5w2mLEEHPPsJH/iBGEbionxBxOcxlzRe+myCLMDhwsNqed/82fZ3l65bUUjxPbYiP62UV/fPE
Epc/NiM2+sgVRxQDbMgi3o0+TH/Q+cD9kzuA3YgQhyKXlRdzF815peHDJJJaNJ9h4JjeNNpgkfwU
6bvmyp5ImwmQcEp/EPd6aevGrgoUZZibPjofljk164hc/milca0USYPZZKmFe2obNfwbiCPPz8pc
8E229N/rE9zgx4Y2u53WK032vn4zXgRA0AoqCKiIJionYTaWXDh40EcwwfVBIHGGUq76YTP0eUrO
3Ldue88IJ2M5xkr/A1KejycX9/HY4OSkF92hLpN1/EMEFFE3aVfdtUqhRpq7Dc4yErreIGt4vkHB
qnEITvexSsY9tHnODzmyI/k5hz1046Hp7HbXf7S95p4fc/YmC2PYaMeQpvZjp5N+V4/Dfvn5DXr+
vJksaBK0YOSreypEP9RIeaFWy0TKGBmRtRJYoX/ePBfGqGGIIVsBEpzc171l5rJaCGOUhKkpxOF2
KYZo17OYiLP0A0s2twtAcnIPZnlPv1Os7daJIsk/DDhe40crXen6DI7s0pcBvGkJen5usWmfecic
fWzUI18GVjGtdvvNHJb4ggVGvmj+g4mBq3CKtagseRy3TvfDeULn1t8+KtCzq6/pUiM7HZZ/AeU6
ewKSsEHtREPAYVbiLN2WLRquY9796F+0kMqB339TrgRfenwvuDBTePFoalPBh8J97RWrYZF5lJ9v
rS9lMDd5do6SP/0t08jYjIO625bdj84rrg9eH8arH6Z3CNLHwk+D2N9fHfwSQCKumrurniLp7C0k
jtbJ22DyC85caN0Y0q77YX7PPDOyYWmD8R+lIN9288ckfDcegIKu5j/Dea6OYQrQ1MJIjs7LfU7W
QQRVlz9EESBd5P7OG157L3n8QGf48uPnEeDcy5i6B9zqcBXx7aecU/pQ7x1t3PxQLIrA9jdj/fT5
37+wHDoUyF/yCACUfEY1VcLfGG96660Jx1AORMg0l+tIdxF9DKTlbIQWn+X0sykaMDV60byyDbCk
pyc/MVqAEYn9Zt+MoQ6Nqn2d3YqMSBD9zazs9FIFkmNQjgWLDN4LKhqSsFNTRp2M8Vg3LwKQR52G
49kvRNpcBGk4x+B3GtA+bOm8u6ED5q3K3OvEG5vYkIxO7V8MuUd09ipbt8E+v//nC4KVUGN2iWhj
QLN2uqC+itVDlcsvzpPJsKByJeBNI4IaJMzz4pEXdu/EmHDMo9wnQ1+oQpz9JX1GPJI6JdnPS7nM
g81d7s1Ws8Uv/49X/Nm+45VNPhXizgpSZPJLttw9ouyFkM69c2OsiqC7kr4cPNWYA+LOrW4C1tSb
ocuGjfyi3ZkreDpWEFo9iY1MVn+R/sytbpKVMKXlGBtWZz2JOcHyRvIaV7oRCLi/Mje3tklSgrpz
3VaF/LKhN6axNttX7zqYigHczXPHzK1tkqCkO1WSYjZSGDtE6QrS7eshRD+d+sxfbOXM2qaCKHUW
1weJrUyfhVwCCmls5fbaiWDPWv3D6bozr5we6l2/b1REsl7WbxW0x3+MGRFYXh6o6Xy8Op2e+B9z
YjKftJybZRrq+1LdOflWednazFiL3SwkT3CYZ1sB7ffz746/SOBOnYkqF7/gf8xOxyeaoURX0ZZf
9Eh6iZ9LZvT1nwiSLhsoAF1p2czN15ymMf9vmfSNIQIjSdcm7pkZu7HosadJoao/ZeDmrpW+ADSE
5lqZxHNPgou7SrqpKopDijS9cEDJGsW6I3t2N1vfhpay9NDSBMXn7Sr2tfG21BGLeRLQ04vuzzLF
m4eMjW4PNbbT+NmMZQrqSqcCIAo2Waghbex1vuiYbexw5hueZgnnxibBGpA9MAdZfzkM8CSPPIyz
AlIeHMd2Vb+6+RsenEnicG5zErN3KMmjzaq/rHPXhvCk9gDkwXJ6F7vSSqDd/ytHPd7RScy2zV2S
Srr+MkT25qn1URDkjSLfN+3XPhB3+lySe2FTTdpKFkVf3IZp3tMvaO9qozCb9LVqD+1ScNrJ5qFb
zHy5C+4puA54CgnZbd4Sp0Y2m3qHFODm1XrSb9ZvIlERzkJD3rE88wXSEXgA1+HchXshXaEBiYQZ
7wgEPaZvFz1p26LZGi+jteiZh15Lb235fWZlF875iQ0Ryo8SCCnvNzo6xx8HQNzphrYc2qV9vV1W
7vhdvCr7zkUoxT6E2t6dMX4hqJ0Yn5w+pUuqMjWNl71/QFXqg/U3XgpyLAPwuTcs0IycsXjhZoJP
xVSpv1F8OCua9qiM1n2fvA5xgKgUddNmQXsugTL6b9gOzj+gJSTpZVF+ZpZvWr+PB8U+yJvy1bS/
7TVft97S9dy9cL4gTEC19UFqQkFlcr6zDaM1qEBTL93cwvQuiEZbF5GFYPz+F4f7PFyeWpsc7u2A
SFZyqCgG2wwD1xEzuf+XtO9skhw3tv0rCn2nHr25caWIR1eG5braVn9htBvQe//r32HtaqcaUyxK
80IhbaxmlygAiUQi8+Q5yM+2/0H+8le7VLiRBhM30EhQQ6dmfY/4olZh6apNym2U8JhBxluEnhXU
E2eM4souIX2OJiSwO4ISmU6otI3XB17UntR04XaHrLMUb6asSCWIRi+MvrWLISjPP/SkyUjYYpfI
Mo71wB5rfkxsgdQDvQL88Bszgs4YGA5GRQiY+fdDHVZK43Yyhgufw/Qoo4AUzL1yfj26aAsY6XTE
8X9/oZIM5I4rggZdTOB+IaAXIBb5GvXFEC+jvVGaG27M4X5/epwZK6EijB4VJIsoTxE1aq8ClXSK
tH0Y7kgMcjlAhvZVVug5+joKaEWrvPVfOwvEI1g+FgkEPIRpw8gwoli49amCGrE+Jnw1pCmDnas3
aBGbvTivmOG30Sgb8aogDSOmPskhtG0RAyFjb6KqcwJ6Nk31kZG8MFpki25P8nyJUCuLJAl6Y1D5
hogD3WolMxHbi1VzQqMCPD44vA5AJCLyArhmw1vxOl4gBlsJhutoqqHJyODPzvyKVwFX9/gLQMyI
CjL1LC9C8NPgxYCfoH2MGU3NaKAYs0rRetScbk/32iIDZIokPtIbAO9SdiRxUZpD9PIkxTYJPtIQ
zmUOoTQ3BLWPnFbGCVe1pz5YuQG0AuIV0WYlJ8eP0Lt2OY/xR1xc233ZehlUNM8OpcGOBfaIvGAk
PdiNJ1AzZ33KlUhSAS3Lz6WjfH/apHIRJWBuB49OWcA+IDbfm2OxPUyMYuFasWbe3qzZIanYjmeV
Su1y7NafFDfsKJNa21247EEf2S6rxP7/HJF69tRqTjS3bM/VTn8Zd6sRnNsZrbriDAEjcsnMy+fq
RqItFKgWJKWgofJ9IwvgoesWAwrBkbioqmrqzCJeM0eQJKC3dlREQvfY9wEgau9BMq07Mb0D5jWj
y48FmtFnlm38lbQ5Xg5C2QZp0IHBkv7EaVCnKB7Q5fGcGo0zcqv1AthCWHus4LpHnp3veb+2gpdj
U0aSKG2VgWPtVCJ+NOsnCVq6Y78au3fvUe+B9NM899nVNYVqGm5YwArQaft9TVUBLE9V0p/cR3Ux
+kgkl7u154FqTTBYvfmCjIJm5nOuelzEXxb556g0VFASfPRixf1JFXuTyddZBpY3wIiGeC58oLSJ
z+EKD6o1qDsBLfsr0CphpaQbGB6ngHsZFWcYK4V+A9jB/LUAqT00HxjRa2MVSD1khoYcS/3Du0vn
SjfX5nv5K6ijkcQ+0qg8f6peApQhl8oyAImRsBubRcfaTb4ZUHidhfBdCWy+zZ3a2zAYkPZpx7l3
Z6HW7n0Ma9Qz64xvc3OBzTXrvZikPAY+F46cUXm/hHo1vCprYKkNAYJ0xrAYK9jNa2YEj7P1w5kJ
0o8SHyyFcShjWUEwx1qh1WRrsi0QiopLr9MlYHJmQoxrp+VyiuMT5mKKWSIOco0p+twdA51G9zkQ
Ztz2+ZFPH43LIahrvQDwKAXu88RyzCKTq3sfuOMheA7zTZoXZj9kJkk7cEUs0Dymp2hD1H6QdifF
YDKre5uPXtE1r0d9biWF4ZbgD1HXWbUYMkfUDhEnmj7ZsASkVp1dBk9Q1FLCrcDfec2JHUKbUSSr
VfiZVaPAKf8+hKBxhkgp7gcaLM9UjZQGFY+cQ4FosBxAbDUWyiMdzM3+Q7Qs8ECes/7RuH9dx59j
Un48jJomG7COAZqMOQinFNCUnq8KUnQXf04NjQBIbYxPFNoEObkphrrn8XgId+Ib/6NeEEs8NAZr
1za5K4AwYhYg8EdtK5RmFRZmR6fssY2VDi3B/Im0prjObLSl1Db6IWN0qRl4O2/TFViLtoIebAak
dEiiJ+3M3l499Bfzp8yV4UiZoZp4akNel6o335sJKq5u48X3x/EvTlwf16XE1SN9Xv/aC0eRt7WS
WFnmWywe0pxgqP3XTARw9ZBfDDn++cWQjcfncopFrT7OBLkwVn/rWyNnA95pIxDUN/nj7THnVpE2
VtR4OR6z5MD/m8nory1ntonqV/nDTs8k5kCroJGQBusGSRSlBK5yxA+OCT9G2Hvvss4ZErrDkJ6G
Ik6Gx6FmzrGDUcjFX0emdjAU5cAlqYDDr0HMRVmO8mbiaky2lA8BsqizhfrR6L+ffMwQJGHgUpYA
3aJDGgk1jaLWVITarYXMDqr04cJdsnZi9cvZ1/yvxqKOfAkAWsMxj7Lr342lq1EGCIf4FRq+kS3L
qPkGpnJsjAzsnEZsS2sehaI5kotfzQWDQjvmrH0Bvh3q0MWNABHmKn3NFbQPF0tJvr9tjldeK98H
oPaM64YCfc7pa5HqdQTu9JHbdMzzsCCf0kcejbmLleqxG61EA801IjTIB6PBTKZOAJdWdSIWwwm4
Ixsp6XXw+QcGH/5skW9GPb543/wHZCm/7t/3camQGy3pQii1w2nwjn3p667wVXgPt1fz1xcFhjir
ZgNOgS5Card6QSR9F7KnVGmtIM+MKqo37SBYKMgdZDU4lh40Cm8PeeXG/T4mtYFJLWVC6rEnCaCY
fW9FJwFaDfJDvAGj3TbaMUg+LuUZJ3bFajSOBYmdCgSEhANIrSWy1JpYEBZvCXnhLsYRxQd/g05b
POOJPedYruwcSIFQLxFUsDn+ku3RiqTom4Y7NdU6yUGvr9ihOrNz4yp99yQaqG0AXAczEMAjLHW4
0yZkCFqmT3x8z7k4ajU/s0+jVf8yADKBQHGAOkYQKatPgsobaTJOLVRP8ubOlRcB2YLdw/zvzQEo
mJ/jUDsDC4wgHsOfBA5MeVqB+sTYBf3REzP6of6xP1CxsW6P+uvVjdW7GJR69KRKxXgKLrU0fOb8
g+e7hsuDf4zZiTn+Eq95gOfPI/6fj+5/yFd6+GPlyn/9L/7+I836AnwqFfW3/9r6H0Vapj+q/x3/
tb/+se//0r/22VdyXxVfX9X2LaP/yW//Ir7/5/jmW/X27W+spAJZwl39VfTHLwi6VOdB8EvHf/I/
/cO/fZ2/8tBnX//8+0daJ6BLOn4RP03+/ucfrT7/+Xecq4vFH7//5x/u3mL8e8s0IX9zxv+5/784
tX988q9/7+utrPAJTvyHKAIZfu5cAEc29qv9+uNPhH9AdA3FJEBYYYqj803SovL++Xee/wcgRrBN
mQV4F32R/N//Vqb1n3/EIbxWNHS/ymh1Ra7z3/P/tlM/d+5vSR0fUj+pyn/+/ftRY/ixFwr83HS3
PEu8GKWzhnXiEvRsRNK18PliJf4c6fLL3/3Ezy9TqdimR/Iyh8ipwwW1PsjMUQ5Fq2/d5e3PU672
5/ep5y4UqHoF1VTWIW81KD8+28asX+vH4l3aQigiBFchJqQY7PMcnPr7ufprQGn8/y/iUpXNQBXj
1ayTk8HKi8GQtU9R60wpvhuYDcMlut983Z7cxK5I1NFNBC7nXTSoOQzZVeVBEfP/yvH9nAPliNKa
H3gfJU2nAiVKi44+TbpzIQTLID95+6dTcefPISif6gtqw7Q5fnv81G2qfeKBnEcvnkVBDw/Q83uV
oZ6VGtzn7eGop9jP4ag7ggl8yJBmGefIdbwJ0ZnW+Nq6VdKlFDb7OkQaousMoSNLzPxESg0zzjZ8
UB4THzgzVVwFZXwfeImeVayek/y9a7MZEx0X9ect8/Onjbt7YTBpJqmNkrKs00nBS++yegVDZYRB
F2U0LxB1ZpgpY6HiGy5quMpNseCe9yoOz6Dmvb20U9+F67n8+SRhijIq4RpcsJ96zY+ufLr94al1
oTwD6dKukln84LoWIF+fGkL1nDKeHmnswgtmcn/KaG/XVp/yD6RKeSWNBtaRhC9VGLZVhWb5qofu
8Fb1glKvFWUd9oyl1K2htYLBpdE6ZUGaxNWPcYjHSoganQod8p41PQ6cO0O5qhPQ/ivDXsllPWhT
q66bRUzQgCwm28BtTVUFm4/bFsuOReWJjyyNPaIuDTuDwEQWbApV0oUGyk7FUwetUMa3qqhdp+Fj
Wb5mVWBKjbfr2WRfo7UyAMNr5SpmWHc78JkYYcIbQi1YndssOFIhcVQs0ipH4tZpBWZRYh1rLt1G
wIgr+8GHfnl+AvGZ3hVQRfE/4iDWK1Ux0RCgV/z7oD0Hg6BXQnF3e1Mn3D396kvaQPLUIQDD0fAo
J4+Duyn8GXvhJ7ZSpNxhEDRg4ohwkGSgEuIBWJnG+8GVvBUoX1JTGXmd6l2Oo12Xui96Rs17dpZI
FmGrlY+8Dx+/SUKvA3q2qTLQc0niEsxLDhiBHDUWjm7Hv4Iny+zrxrq9GBNXBd2WkpQkr7MCFo4k
mKU16ziNdTlg9YQQoNBehkHVQ1C+3R7svMRXLJ2OYnFMu4FjKtYRVPe5DzgkRkudCV5dVtAHjVn1
0RcXKE5cS/u+aHcN9H67WFoRWXEEvzJdAu77Cnn4mn1m0uQ11z5r8hiQ1ACEfDG4SFnU/Qk1IXRb
QiKcV40gWGsCFKXFk5hKhlzVqxAG7kI1nIuIXjRI9ssqJNUfSDgSf6ULvoMCkKwahL1vuSdXHcyg
VPWUQ6qs+u8yYn95WzoT4DKoftUx1pwH0Z08dHoVLm4v8DlPem2BaUfORUMXMxxA1zxn9GDTFBDS
aOInE5xSzQyyzGjaezE/Vj1IvF64ct3WkFRn0KVW90bhabqvfgyhZ8ZVYNR5uwr8uyAujHTgzISv
vDk7uO7wROoekNNAyBVZ6x0EzUsiVtuA+bi9ABMOewxCL28CzQ9qN0t4nL94raa1lSjbEFCJVF0L
sj+D1J7yH9SlkLUk8LUWt03F7H3/U3T3sjZbXJz6OHUXhFnchGUP2yjsBOyawjLYiwfhCMl7KNEl
Cx84k7kGgYm1EqgoMYuyJMg4DBUyrBEgGdxIkSGznsUh7z60v+dtaUytHCVlw5UYpeqeReaLqY/w
Zbc3m0pZ/nWQzhWSy7BFbuUhJT2CT6ddD/ZgZvbghFsfTE8ZkrAjb3Vst446g2w6W9GV0yWMXv9i
vFzLVYVtOsyFR3FOZBaJW1lyH5mF/AR5zW3hDqDyQy7sRehs8MuBg1DbuuGTH1ZGh1etz5QmJ6JJ
ocmN2i0XfM5b0K5yJNkFlEexhCC03YRfpoOmty70pFJhTaqDGtd7MX5ggZwt47eSzU013shDqQuM
Yvk4v6wttgCpdP3MpUD1Uv1c2NE6LybKQNkk7l2FdYKNu9VQAQ3uMXgs6hXCY+bHSMp0EO/bjbyM
QOmgbhRmmafL0jVVdDyBTvL99gbz47V5bcEpdyZn4N4DWTYWHNWg6BAfNXtYhU68FJad0znAX1nl
Aj2+SDiO/Dv8pt17igHeyuSOXUaLOT7aiVudzstlnhvFqOgMeHpCsa0N7aZpHC57ZyPZuD3TiQhW
oPxWXg0oPaNZwYEotRKvmrleqqkzTvmqOvYDnHPEI6HPw1xMT3oRI0Hnwds1pHMl9KkfT/ksUUwr
yQ/cwYnIR1M6xRDPrMrUy5nG9GVBkbV8jHghM0sLELiljKT52BJcWRo4Bs6ds/btHZhwvGcTvDD5
tvMA1XL5wZHLzE4SxeRDxQHB4u2vixNrxI8bdPF5ALnBdetjjTIzSHUZgkt6bzEA2MlG6LjrbsPZ
/pty74GkEzw2IQj5YqNYHsQRF7wGgY9FVtGT/KGg8UiChpKwzjfanbLOH0Ymu2iWQG9qFSgPR0LW
TdlQg5hQGep1jgeg6+oS9GduL8OEOdLlXZYViVj0BV46WqQr4UPHHiS/1YV8MPj28/YYUys9/v8X
K+33QlwrHcbImpd2VACWZ4Fo42m84o7O7vLy02lU1H0NPzDWcKtVvc1HTsF1dFRxy8xdy1NpCZ7y
Bd7QxJUaYxS0ceq8wena7jheaLWZjhzbmzlSz8mBKOeQVXjW5Zo04PKU76JDvtbsbkkWPixrsMp9
9ThXcJvaEspBgFSZdEWEGck5sIHaoZRn5F0mzHVMVF7uNcNnmQT57MEhZB+3a1Jus/h424ym7kAa
pBaNdNlNi9WRF7KRL9KFt4/QF6rZ7qpwuEWww2PbitCdE9rVIrS9bev87s6cA54LQ+O1MmCC0QRG
Ii92Wy4kp3FEs1uHDww8QPLYnW7PcsoGzvQWFyOReNBIlWGWPKCvzYOGkm8MyC84Vneeg9eSPdv7
OvHSPPv4i5EAey+LPMdIHWhp2q1s9FZjFxt3gd48iNWEK2ERHprj8Oit59Zxwu7Ok74YMswRpxcl
hozJXSe85u3X7VWbMjvq/VKFme8CI4eDE63FVtXZbB+RfsZHUkWyv4KvM67+4lezXZuLUYqrol+g
Y2qT3ZePZCua8Ua0kzskBWYbnye8MS35EhF0IUeNODjImrngczq6T5qTP6qrZNn9SMbSX/zBbcH/
t61mzG3KBihH4PltnygVFi7NIwMdCBaICvQa3PCFVBqdWxpRORjgqJ6JHyb2n1ZxIxW4nYMUw8ns
vumeQm/uHjs3dV65CVgqz5M1Zd4MZYZ3Nspksf7Z6gCs65qe6++jJGWpfyFvgljlLCuqP4M4Gv9R
TRmBS6bjPwbEgqwSUKZP8Lrrgt7+pvGwVJwRez54u0NhcIR7iLMPq3SN94GlWOWL/NIcs0d+5i00
5ThYKlKomSyowSQ8Xh7g1tkG90WlF0644dbyMnlUj5ExJ9t6vviuLfZ4DC8OhDBwOSOE8IY5UNjJ
Qdjs8zWAkbZ8kI4lVlRZa4vAKhb+fXDX69njnH7O1PNjrKxdDtxWMVcPudY5T05vIL9qPD3F2ObX
2ELLADBUsaFZIKYGv2ltnh5HGc0IP2DWEYyn4tq8KTejQr1ZzVMs8aC9MQpSX+lgVwUwmuAeLMkL
4y9EFtqa1eG3vBpLxR0hV3BuUyg4LZIT9yu0BXHJ++99moo0QMeRKVUGTxMQpBZcweIBzM6kmdD9
7LCuLRTlVsLY1YDERuwOAVTj/X3A0YO2btaAhGy+Z+W6MxG10addWGGAhuEsUbAbKbE72eTF1e21
mfou5UqqRIbsQKcODjqOIDqx8b2ZdsepD1OuoEcvN4dIEh/ODkm8cquZtMv12w8F3+8LUQh1HCge
NjPxnKj2dCaxIKc+48CmPk6d9UIkpaCN/kvtKp2PwTLt36Xotbi91ufA8FdLETXqRKMXuyVAZyEi
cJt1IMmGp0HLM17WkKzgQs7SpEeIhegSRDVEDkdZAWsfd4y4RcesIhIag+Yvam7t+2TmF12/EYHs
+L6Yfu2njFDgB9XaoU5/uDE6lT1+2ZNYb5PESNlnaEzMrO3k7KkT3qQ+1ALjqHckPebWjP8qVEDa
qW8VtJQ5PQYEW45PEaKBHs+zhFsLCzRpgwzr9uJPbS3lBLqmkLwswlT9eO1G76R+KZjP3/s05QCq
EsXVejTJSuAMt4rtODr6zBw6eeICAtvn902K0FVVlAXfOXwBa2k6fWg8K+0zvUpzPeckq0T0x44J
PPaZ72uHLVqdJQCfCr7ZQoy0yhQd0EA75fxdmjBmFKAox8gr0RNm1na03yt2rVJOZJC5Uo5bnHWP
RdUoWHX9XKgzZTQq5Ua6QckjtsCnUyszKzOFLm1xr4DxNFxE+sJbgiMBN3BsZlt/xp+PjuTaZCgH
Iw4pGuPCccR+L/cPATq85GwpVXNTOiddrg1AOZk8KHq0z2OAFrbui3fQQDG7YhnI4PJVQRLglQtN
CN+ZJNAbbrBi6UeiPHCtzaFI76Pjq2rf1EZchWTnh1txiC2+gn6u6C1yuVrlrLL1mvdCfL5t21Or
MW75xb1TsEGplW3cO72UAcb/kMSfMVcZ4OqYcQtTtkO5INQs67wU2N7hWLCSVm9MO0N4NpGfB2rn
+0+PJCnzfDbpHdCQAU3cbSBoATRZZ3CgmyisZ6A1QZj8e9cS3VA5cGlI+gy5YqVpjKb59Kont+5m
ztekC6A8jB9lkCUIsAu5VVtA0K+KlbtAw8QhXI7cXvlGflFftHW9GiBT8jYvGjmxOTQJA/DZQ1HU
3OCgKcgIVGCw+bnezYmwCVIg37cnj2Jw3OcptgcqGb5eGqNyoqvvssUcwG9yCMp5aI3IlHIkjcvW
mewj/4hyN5Roy3vucbZxcrw/rpzmM6zi4oAwgEOAc0AcxwD5/3N5B8eLBs3hcZgfY1ySa2NQHkML
wqoJc7dzGlyVKNwEFsOiFBAzeu2GBt/ciaY4qiPbtQOxNivhU5uvDtKM9U3cnMpoHBczzKSMVEUF
xEIDJ8WcQJBhqcWwvO1fJl5yIt1mXgeZL3ltBwez6OzOFEzXdLFLjbV+C81anyP4mMhriArlDZoe
b4A0wTijN9gzegAC/mGRoM2sQP56dpjxRF7bKjrMcCsCkxinYyQmOIPQyl1ghGTWqKd2g3IFLcv4
WSHC3hLv0En8ay6/uU35cns3JiASIk21VMjCnwfeLVMjV09MHm58cse1pU5KcpfmwJjmBil2uKH0
WgssT/1qw0gP2M5yVVbX/MQiHDA+D0HUGHmy9fmHrLsbtEclgrQn99AHAD4AfqKwvtMFncUwRI/V
ZIWM0574K1ld1vw68tBnRcAEVrh2r0AxW/UMV0TAM6z7BgJd5WOMy8JVKqNk7wp2ZvIUxv/fqS/w
tn839EpS4kJt2tFE+kVhVyYLcryRUxqVRbA2huBLFdCHUqDicXu5uQlrkSkHpWi+n/eERS1RjNey
ck88YnjojYrqj9TN7diLAHV6JbMF/gl/TncveB1buUmOXIbKWEmyFGdZxyfCBJpSMPRbNhE1Bokf
vTcEcB4JzqCTNSBk5sgrIzoQjWRWdzPLNm7IlUMmUx5J0bqQgFhwDApzqwfxMR7d6UI5AtJvbzYj
6XELovH8/fZwEydOpiIUJg64PhrNIuEKXe4xtxTF73AOljR1udPQYiEeCGhUMZvCbC3BDMx86+3V
lXiIF/GWsSATD50qwYrtaKsevS9E9Ony9sxGM7u2jpSzksUskfli6BwOuE4xj3UUx4y2eIi4H5Kr
zQR4k8eK8lhaVAl4tSCjPO7VSOSk2YIZouGJjMTfoI0DVm8ROJkxl+yf2DAagJwrLHj+RCwoNxwU
ABXYXDC0ZlZaacLWadBxCGBTDMlCZKruOrPbIBv4nu2b5Udt1qvy0N9328SYq/0LEyeW7lVxowz4
0qruHSV4i/x0I4trIS5Nt39Q5cchFW3oHJp8UeuBBvqmSt7mamjkkgxhAU9PJdQ14noRe6GT9xyM
trerzkf7XHwHEUAzLj68CJR2yVcHBtBkp/AW52b6kMhmU7GGWg6mGORzzm7K20n0y6rhmrH9aAQy
yOZAWkuRIJSZsWYTvQZgYijzz5onC76PDKWPbN6FkEoEGRlt0/eD3tfgJ+mBxBbeQx7KqxDZFLLC
TlMEd9xbWexICMLdyuLZwYjRH1xBvqGTVzUDVdIkWHhFZdT4ct485OxBCyNLyu9ZudFJ9Cmgw6No
2WPXczZHsjvCQfY04mw2VnQPWH+Zke3c5YHKR2uZnx+EEK3LrGiW4an1HZ6A3xfK6ZD16XpoaaUo
We8z95mJDg1Wt8TLMdUCXa6ge5WcOKYzsmqTJOsy4nQ+TPWm2Ug+QJjVMYoyHWK8hqcA/pirhkAA
logeB+mgpMiRqGQXNMjzxpqeeHu3V42YiFbISrtaffLJDjapc0NolWVlCfVKLBMjinwjVqulGshG
JzPWQHgjy9H6lyJ7zD01nnpAL4URccrvvYOk8UxeBIuDJ3N+PqYC1HLTKFu/einFGW81kaySKK8P
QH4uQeMVUXAo6iHH4lne2nG2TVvX6AvP9LJ43aq/mS+iexddIUzRhAEd4yQ5xcFWAheW0p5u+90p
D0LFoirnZ0OT4lC7fqeTlDXV9KEvckOGNPHvjUB5djRFsmE93inlsC/zVzlctf5bNJcUoFgr/oqU
aF4MPqkYtBnBBULl1OzByom64LmlNLCJxRiSxS1GPQcW1QgfOhwtKkzJbIw9dWHSEGou8iMhzDC6
t/FWJV7E47OBAVm/hmJT5oCyf3HqweuKmsj4FGZmTHtq1jS8uhX4GpSWyPPBz5i9BUGVo7/0DKJ/
KAYPEr1mHNE14HdN2U5Nfjmv2jlxU/8ClM6ygksK0jvINJqdFptyjoVnYyPpjkEPbq7bZjPlommI
dMHUjYjkEoBCoIcmJzY/uC1ktdkG4YGkFxxahaInv/5xe7iJi5qGIqdyWCPLhQxNnCyUejBLMbWB
/JsLE6cWjXIYdZ+nieiVvaMt/2jXjSCxIO2SZbYkG2HB24Hl7sJn4eH2bCaiUhpXzIWR0HtjvY71
sx3k+5aVj+cCMHtuWC49gRg9G83skzDxcKCRxnLqV03Ew80qwkbFvcdonDGwhyRnDH6o7Ex7b9uN
6o860nsWtxXuOkCT9TIAGtn3Dam3Q4htJW1ms61mSU2MW+gTFHZbBu0AiVgtCly+ZS2bscJZUbhp
k9K+vUoTTQpow/1+Q3RylwgqsKqOIkMpBaLYHTHKmDfqQTUS710Fp4DbKnqQeUbT3/PxXs4+GZUY
ndKD8Re9KUMIdFzuIC0JbtzOzGorHkW+mfsu2slQGUJLye2fOhF70ZzKXceohVahsCeGJmGgcz7j
SKZyETT2eRBBNIAYbXy/8Gt3DRdiFY4PoVYBmOHMEGeq5BMXJg1+BihSjZQW2bsse0jVTcdaqm/4
g91xyzRcuenqt5aJxkH7EvE8iLajUOyu8oLTa0Q4t788Ff3SkGeSFn7RMpiBwrzKxZuS6Bp68Qrt
NUpXSnrHV5CbRium8qG6T1BytyriL9KgWSdouej8eJc05c7jUAZRPAOS57rn1i8i8+aWsjFEpRW4
rqGp0T4FAYIL+uME0oH82oPutdTrNWKr29OYsCOBiokqUencnmEHR2ORNHFt1GFuf3ii4UI8r9tF
tOVG/16fzGQXyFfg+RiuK4fbdSDv1Idds0YsbHq4hpOFuGMA/xT2BfRRtJmtn3DgNDRZ9bgAAq/Y
+jr6AQ43081WpD7cntzUqlFBkluh19fLRxenfiTpgZkLvsCtdf3ZS4usDJBRrwcND/qC43Ue3BGk
OIbta8ztvcgQQsh8D+l7Utg1GHncQ5S93km6C+0o9bFP1rW/i7InjrwKeY8GqsAINL3BX5SBXfBo
I1MZg/Q/ohZyvvFb1OYGmpwANj11lcGC6kgKF2WO7vlEF7RUr7TU8NXa5KARAuLfH2nj+MWDTPBU
c6EWnelqGW27/stlNqq29oo7TkIhxuQyxKNOlmzZYRtJTtV/VcUyE22OAZXlvT8cmLL07aJ9yVV/
RcL0SePyA0PCfSt6lhSHhixrNldt4mapKOGdhNClDNZ9bvMPhXzq230QPPe1hWYsLbiX1FcI7hWy
SZpn9gEOBS+dwgA1hq32yNNqGZoJVqoHbCIOaHX0QZ4puDup2w6BIwL23dlevZdLM5a3QScblaCa
0N3QywadVK5RIiFP3jMp0T30lfrVQ1s5IuTjc8vPDljEPtvk7XGo8bgmBza5H5JN7q5YZhcmSxJv
snzf5/c+9BeijewxZisHeqfaXbDikXoNwGMBdZB2H/JEH4rHUHQy4TPByzgC01By3za5mWemOHYk
lp+eaoWDIYiqIXXKTgm4l55LXj352cOzr2TuMH+x/rxt3BPYcvEcgF2c3ICPWCHPWgTo6xLCzHij
r6N99xwawgL4aqsCGZM09xiYKqLSSLSy74LBH8YyP6RoRAwW3Svv9dfwLJvaNjx0C9Xx1sGrcPIW
c/RWE7EXDVHzGiHgKk5AaBeiRyNH1rfHW1ghPiqeqqdX3sxCTnggGnFGWqGvVbBTOABbmnWfGKL/
nqhPv7dLNMwsLQeJzRTsUmM3q36XruN1h+hRW4Dj0FGX/dLfz6m4T8C9wJb9PS5iUpcMqYqxwEpn
xkvmuV0A5QX1Hu8P9V4DoAidMx5jEATJkFnwQWScWPgvHhyMeXvCU6s5+uILq+wEoSaD0iBzlp0K
EYRunQAO9JmwZ+rddg5mL77eEKHNUxa3ubfpbBSyUIMB2Qv0er8KRzsiDLVw/AwevOChqVr+cz2n
Azj+/Ct5TrqRQ4yR8Eo7DNzy61DbDmQmIzFVyqfbNnI0knrE62AfaFHUECb7gQ7uPTNHLlVAUNr2
D+2wDPJ7btC3wrBhFBCEfXAD0JjsykufCLKsLFvsvASNdsprxJVPAwPZuULV83QhCsVMIDW1AOMp
vVh5l63azOcAroshbCcRmyUzmYypD48ZjosP54MvBAHaap2e0fQMcuduPwdAnGAs+IWNz8+FsC7K
anCYpaRL6EUo9fcR8wgYq+MbiV4gzz+qfLb651zmmBt/9zVLoQ6AKieJqGRIUaLl29ReOEgonsNz
0aztfKOsVbvcJ+u5HNM5c3BtOOH78oWRnPyBsSRAIsOSrLR9LaSFr2H/Y6hwJu+ZePC1TC/CPdYD
qb/cTN1DipypnPl67P1w2S1Im4ABR9f6gOJR/5H1uy5A6ajVFdnTs/I+y7ZMudN4z+iH1PbRbd9E
odlHw2YAUzLLe6ai7sKOMUSWh8DQe82+e+VhEG20GipkLwk7D6Tz0hy1xpTJUHGdJjM9F7sjnjY/
ip6DhOHMo3iiZwKS1d9XE2LVEEsisPLRXMbmlQQi2QF0yMA1gGrviJQdSZ6aRWZ4a9cQUFye4web
mhRV4wC9kMDE44tuYD9S7yCn3MzJnUgqnK/0iwPWq1HG1IzbO8JHLz3XqSGp7YI8cLlkK7Og/wm3
TzebJHVH2LbsEYyoiEl7xL/JcwNPcftSmSoAnQE6F3PwEk9gPUns0Oqb64WnOOL/4+w6luPGtegX
sYoZ5BaMndUKrbBhyQokwUyCAMivf6e9mtGzrKpZzHjssboZgIsbTpCkDEhfhDm+ZPA+0I1OtI6j
5hr7wBkt2lR1SBi0aUatu+G9SZdce4HCIrYj9Af+flnfPdkvoWsF0awB63HZeQR+gAQ850djRfmC
pJH1m+ru79/ymzfxhy3+lXiSy6yyHQPH+gi6iRXz03gqE06HjRvPp+YHJtJ3HYXf6Ip/POIcmra9
NeJb2j0wYDBBywELus7W0IiMtc2PSco3faff3/+P7yk1bV1YhUzSepqOZGekFv7Jz3BB+2DH5gaJ
fqoOetofyMYPf5IT/DZZ/hIyOqtxB1gaXieIfE/iK/NNQCoV1ToSIjOtt01Lf/I8/92H+tML+xJF
hM7mvphxi+74ngmILbsPnrKhkrSviKCu/+x3G5+xkKHXZhdnr3BDt/rw1K2DIc86AJeg6zFch/a5
ejBhNJaDbqIOnckDf1qS2nuC9H8EbRRNG9BVKiPZHnn7uJrHtbspSGRDPcVIFnCwp+qeydel+wlq
802M0r8cNlZn9q6ez5if8OZQWH7kkZ84uN8EkK/gfQfDRd8xkTe61nO7ggUB4o730wD5u7j+1S/B
clrbm66ffo3rCnaMSzRRg1YRMqUI+BqAheAfBflmE0ib66yh/nGU/N0z+xLXzd7O+VBeE7yhwtiu
DEZSRD9Ehj8HIOsrpL/MOkdJ83dkGCKIUUcFfBi90MMk4WrWeXSQ2I/BT6pcfy7IoAL878OR6EjU
SAfcEI8FZoktBY+/CoyfkPN/flDWV2t05S/11QUKGeb8S3jHJf9BX/cbFCdEDv993as2jv5gziga
NvDSSvwIyNek3okA3Tz6ibHrIYu8n61Bvnsp1xX+jwDnrQrdb726fl2/d57AjA7bkMUg2kbm1TUc
5tNXZX1I1PxwwH8DUoT05L+/cSGQGbAIuyLGJnqfUyBz8Nof5M/Qtz8Hbev/Uf7OqK8uvuHyotGT
ovueMvr591X85x4zbEX/ffXSt/21tvHZOmaAOf14Pj78hI76Pdj9/0hs+V8icTa1mtdD2WInnT7I
2TJR12CvsFgPRte/2PNhKs+ovyKvk0HXZ7SdgAVyM+p5Nz1kBOnkdvA+PxfsXvOgXdUc/OJFLa9q
CJth2blA0DuqifrFX6kkWtQbiNa22DoN8NjdyktqlEUXVBIc6O7Od9107ozUZQ5dqjW2JD+JOoZO
RZqPC5T7FouO7rxxc/RAGzTwWjSvVispKjNWhXMPXD+S0qx108766Qn9Pt7/9IS+hCdjnlTDYNi5
e3r5dZ9HH4/7bUHvcuAm//52v8krrK/cg073davwSyydp5eS3iZJsn/4fP/7h3+z1b6yBmwY+A4z
nKB2ZPXDxT+R+mmQRVTUv+z2fV2Tv3/LN3HvK4HA4Zk1yAGsk7afkn5t404DcIRhKufe1svT37/k
2+f0JUqVAJbaiuFF7NAzpRNd8axWhCi4pv7wtL4LhN6XyFQZmWtXV+Bn5+hBnjWxW24EOPo1LIsM
BnHlHhrLkG1Djq1wFl4j1H+rbuAP9u9Nrk06/Mp12Jn4Fo9y/7Zn7g8L7M+Jg+V9yUmGWY5KB9l9
V2V3nvKo7Uy0hqLWD6/lGoX+sD++UgAA3DOVMePCXSPJY0BHSHcq7sp7cz26S/zZ+Ml/65zB2+nf
j8gk61LkKgfHkLyoFj0fB0mcyn7qYP1uVf3pTr7s9CYbJojvYoH1oYjNpNjg39fOILUBf5TQ8oBY
HmpcO+TbEWx2yOPBa5bR1yrucY/ZDw/0m2j/lQ+gLZ2qtAwT9czLMObQw9I6KwW2GpBjEovPdVk8
LT+iEb5ZHV8pAvncra6YgA8wra0pF1pbBSXag6aRYAVFrWlgRVa3idOPIStV1HM91DMRtOxSZeEP
S+i6Ev/w4MmX1pnldlJOJSIgD59+ne5vb549+nD3w6b+PQL806d/iRsjU6rxe8TAvs0SJ0dDwrhA
ZvtotU+6/6G6Jaj4BLZNEbS2E/UATtdrRlV90hyTevZ2LWToc+jFgr1pGRfbU+DWbTT51rLbSoln
v8ho5bu7zBC/pHitpjtgEXQQs0sZ8VVQNns/lKC/Z7L/fyuQufv3DigA5M+y3pc7Zl0sDSqBwBtk
Xh413rsgGjSi0hGij4YyaIsV4gOQxhcF7hLmR/62r1w6N6/MtIFEYFNMoKdh9CZGMyxlHcYWmChh
aDS0a7CApM97lbgQBuytnvrZnb+gqwnvCqmFLjcCA1Ykf3/7fz6izK+Z01ABb2cZGe5JhwMIMgLY
g9C+vdG8lbogE1dk/UHW7fqU/vT0rhHsH3knzsLW9Gd8kz1e6gIcftZGf7+H784m8uXgYI21tJYz
omY3bhzzjg3PZjaFIzRW5cIOY/GhjYdmMoJRJLO1Kc3bv3/vNwfvV9oIg6P9OjGUTk1xmDH3cRCZ
+rva30nvv6YnX8kji+O5HDsUsmv06oq40o+PN2S3D3fnv9/Dn9+K9XuC/I+3Mo4w36wtT+2Yn6EH
dcu1Hyb334zkYIv37/fd5WtJMvn7yq95PwuRZCJrQKWBjqVL26imRxR/0bLL47/fy3fB9MsJMkBT
mwFDg0mZhKp++6rUQ/ffJEmsr7QRP5/LvrWuVZNzy6wHph7c4Yf87ZvL/krKmPpKZ7xeIbJjnMx1
Dj1yO7Y/erp+s0i/EjCmZpSLY+LYRgsd7WIWr6l3xd0nb88PRaRt8pN281Nn6bs7+Rrrm2XshYEX
wMXWYve83gzmw9/f7TcdMusr/2Is65FDyBmzklKLdGnRoh2opV9GiI6srQjGWVGrhO5Xacee8e4P
8K5oO0jbz4fOWH/IDr7ZLV9pGczLDc5clOq696R1l2a6+/vdffe516P5H7uw1EvDzw3cnNlfWmtT
NOnfP9f0vgGjWV+5F7a026buWkBzsP/GcG4SSBnOVaTtDUjlVlQ957cDjwfnaGdBK2hfUQ2FpaKT
pK6IuinOvRuLhSZwbEWqFcFaRvYc1tZrNyT1vkw7eRiqreuFBFwHP5m9IGMBz5OqjGGcLWz8IcrG
q+WR8ebkQdaljEVzERA30Ir30djx7L0QVPvlsd3Ewtmm5gO82Qr4Cy37xr9nEFf5HJzQIVC1iABi
KipqnuFKYj900SgjdYLFe4/uEooenrifAzBywP9B8dHZWOzEytiGimHj0UkrKYfJ5HyUfF97gYAD
3UQHpAg9NQFSv2EOML3ASBib/EbNN21G+/mIDuLYb2s3mq0xWbs50dZ4YGY63FswkT/nlp7aCnJl
RrcXl+WTWCImn4AYmk/cl7H2hhlpv+xr99bNW2wH5JSBsy4bY3wjPoyhun0PfbZuTz7FEA0sqdmW
3cgcOMBg8sJ1Q26hHDQMN477puPHGjMaodMLLdn7Iac1pPq0W6+1ktZ57W/M85ywIcKGGO9ZlyJr
dR0A8oPVpKtOeyQr04vF4goVFZKKITLxye7dPL170EfPQvwcA64G4FsK6ElziwuTR0xgCsyr60Dc
Q8VUgYkAGeMJkPFNk0empE0NBeEPKWFXRJ4UtmVl7nP03FYnMT4ruMABhQf9udh5h0+kKAPz1xTr
e7sKyJmRoE39vTFQv40kdCbNw0qCXJzl8FJJaF7sl+IspmTkqTZCs5PWZji0YblGo5bK87TQ5jaP
BX9a86guEig7FM85yABwnC3CtQvlbbvzHwfvxGCziSsYkhbmyE/qRRTBCBOpG4cfPWgig9tgDljr
aS1D0m4MPyT2CWhTy4kGO3QeswKS38PRXqK1iYlPu18lWO1rtKBIrVJ56xfUNKAhhhaJCZdzFfMs
gJqnHELtWAMq7QeyDni3cVWq/DSfLi1WULWdcNO3wJ9O41vWhHNFoZTh73kGY973qtsuOp23JdDt
4dJeKsxvOBLAS5YdlAq79uDZp37YrFlOB3ae0HfxQgYVe9hAw0G12xdVKAwqvAuaR84j2vbFkwt1
uyFZmpC9TVj8eaCBJwy3wyKQHX4Qm4ca2QlOaXNQTGE/HJYBIJZQYeU4tz6hPk8AJsJvtfzWiYFC
KprAYElvhDlc6kXkvtZPFURuyUYSbL/U/Owg/3HTiOJq9S7RO3v0f2F+no8BcQKQyzL/zl0jJbCd
8BL2znQ/1RGWqwmFp/dObjK865r6T6u1GQZYvhzG6wUH+ILiSRjv/ZSuKskuYxlrCx7/ZGybj3pD
ykQnAUZE1fuV0rmc8SqG7AO7xeEJt4PBgsDMnWZSdw5H46FcthMs6VyapV7x4UKZuiveFTRWJ6hN
OLTEKLmMzW6mPfZaGUjAropY04/29NIC/D9Ho3PIzQRKBhAQ8qZkaIIB9BgfU8zjAKPSDlbSoZxP
/RRoIOTg7xgU4iZZPM1XMD9cnTRqljYi8WZdN5OgRISeUQUT2yvzDO1GR9t0zdnyoIV2muSuY5Fg
m+qcvzEv8NAgtKhtIQokzp6IGJfRz1uWh9a4cRDs641Aq3XnwZwNE/YhMC3ApUHsoc6SLuxoVwlz
37MeJuhkJ4AaBX8HnebhcYSKJgLB9FRb4fygGkSggGRAH0HxMbXg3WzGOhShPOq+QscegUb/cJfA
2LGRXn/uUbzPlwag3xUS+BGuyz/pB78+DHCQ50G7XIiVgu/EfpFdnqAFLWJuAYhIEfS09kGHZOen
TcLxNAPsNNImtTUq3iSJChmM4Dt02+q1OHVY2VXqAxEAK10etdXWJknDkmU8rSwQ7kudUd7S1QzX
NDOD5WEAmVzekfG2UdtSg+z6hwvjRofX1FtuBv9BgA1g7apbbQ8TgnsIxwT4i5UbkOspiRR2eWpQ
oJn961rvewcQg/04Rs6tdxaPxfti7gaVju/rHGCfQ4ItlJUbanlPl8UJWo5ObI81bo3ULipQsCAF
Oc6hTqxAOkhgsPe5j5mpj/CiO1F5PRqmkRoWBI/zNp5qvExcaD0jCrpjUgPGN5eIF6aiprkbx4qK
6oMM5dHGWK1EKu+45xXy+LbIAreGt6n/WqvE5mXIZycFjODULOGkhwOmDRGz7wb3yMu3sroItnfy
uyy/y/m+zM5Zk8wgWJEsWuZj1z301dH0kqbeqXXbiXsc99E6xEIPRz8KZucotEOzzEGe41oRIiZ/
b688XP3jUEPJBWciuNUKSA7Vfnrm82r8MrNnz0tE9rxkz8b8WeP/ESPR5y4qO7Fd6psKHtBkX5A3
G6yGftuZQEjn78hJCn0OM1yb6SHp86MmP3VgEasSMnHYVpZ+zFCM110TGt4DRh5xrg1phQOYZB8T
kCUKQrozAJre/ZodKrM/wL6RVhVgW1W7Wedb3bJxpTJZVZf4EGoUSQ19jTbhfR10ttzYNs6RX0sH
MwF/iNe5vxuxMdoWlY76JbVpg9ZcxPGcceBr09YY9FRXPIGIxmZqgZvyGxhAO4nSYblZu5tx/shw
72DJUlKeasvfGUJySqBGURMjmGfEXduBP4ZLR/3egkUv1yyaae7eL28c+0R0eIoi3uAQIJoHSZUm
KEr70HvaqZi01OPgGyz3GXqQNcMZxPcO1oGsjVBTm1EzgoLhRqBJ2/Tvo6qQBtQJZkSBt3qhAwX9
5WrijhM3z+wwR+LdOiCnaZIaQJrCwDs25pOQwEehawH+TtpXb3A4DWzmbocRPbzBo3LEq8qaoLNe
Sg3Y4LqjZBa0MWfq5ThmnSGwxn2Fe/abV7v9bDsZitlMiIcVs1q7tvzdICO1GU0C6SgSE3e+t6Yy
9eeXgp/8dsdaTu3GCJi6y5n3OjQ9qI8GJT0La49F5ujFfXWpTHjAz2fdHh5LIl4Xn2D5aAfV5yaA
tLBgdBHfcABk45wyvQ7KHLZjrYVJdn7JLUJrhdufDxa4hkUOZ9gmi4sCm62ieV7FFdrvgMaMKyTk
cOfz0AaDKrYdftDkY2APReKOWaTlj10z7AWLquq4TveW9tIWZ1lh84KROTYNBjc4N43toI+nyd8o
0zthtBJBBAfv8QLXTVqPD2bxWOCehXxwJ5IsGZRS8il03KcCm9Qs2sgHL9gVGsz0+nBtYTnmV0mB
D89sHKh6olvJOh1NDfy26x8YD+R3ywQmrZ4X9GBf5j6aaHn3UFov7QjBf4iY6JAo0j4hyEO74Wxo
J6Je5v6dO9uCp3Mzbjg/9/kb/HJpxu46kseusVnHF834UITsimsAFIfexSeJFrOlCyl2BjmMmDk5
1kUzYT9tSWqP73629dZbExUrOiu2tu/JthZnDcyHvgq6yaY6E3DXlW8rwNSZhHS7WqnmGqGEmnq1
tfrnhd3YJgoJcNqz5tc8I0YMNtXUp1qPJrsI40ZwRaUmwxKydnWuNr2FzLBA6PIPxGFhw6Bwt0wP
QsAfFzEvE+91fhzBZAW7SAi0+rzDBPCv3kGK0sBEDrP57toeZ1kbTNUd7+xoAKqsvqaAeAOLKvd8
vih220DivN4bHCDyXaFKbPnru5gRvzLA8bVLj9G18QqbmSbft+tldW9s9VBpzx3ozNqvroTty64e
H13jeXANJACH0TDicXiWkIu7Tv2WIYsyqLmbH/pY0Hm2P6a8SJsi3wx4aibXqHSQpyNbdpm2G/lr
LrSwG2061dAO0/3Uw1NxigYPlGx0R+4bgJLWoY2GdTj5HrqPmATATaTYcKtKOmfjNyffmqmOJZiX
CnsGx7IPj2/pBCaRcYkwWSF0yOsYkdwOC8gbBBvkpSuANFmi2RDxNbIvNXawHI8dlLFh3ZJ2wKOU
xWeV7YoZ/O6XRX9i5c5ZLrWFa0NaO+UsyfuPhp2lOijUKGwKuLJg87QfGOK5xPNgsANbthK5j8kr
2uV9SBC5luyd2agaHYP29q++QgcPItldt+Ww5/BtUKnlwcwelX0qIdfRbZgEs6g52bNBF8OEmN2p
hkeRu2wNrTsu1nxoNJV2aA6bsggXMKIJK0KjW4HeXDBb5wNde8xJu+m2RzI1TxwdYDRj1uoXV0Oq
5ogYM1JieIFkw76Rkpr2mw9kTGb00eQoOpLnAjDJsixDj8NqxNIiM3td1KfeAklmvpnGxjeQXtoH
qHkeLdQsNtSZMF7e8gkY0l4FYw/rUDuRPosl54FhqIDVO2hugS+94CgBdcZ9HKwiFoMertm7iyZA
jTS1s7Gj+os7bNvuMpMiXVGL6OivjFN3klfSOFfwHjr2WZEIlBCCY9Js+kHZw8YevtkeKWDTY2Mj
msGAanblMjXrIXZrHunIGg8TB/HSMiIP/QbGMVpErrAWCTq5foGzfSkfCgHlIX9bzQdnwaaRCvny
gasHXx79JuUTBJxZflNPOe7qAvFEOECgzoclOEq9yhL7coUDJgOKfNL2KKNzTBLIRlNtkA9epDCN
A0oVBacVV9oSDrb9NOMcbdDm0GwXKefSwkXuSloPp5rcaIsZYgqUTTf2UG1cwp9s2YXwXEEDrwKz
bwr8eW8tCkXV29InSI76hUPTjASFPCkBYXochzNqZNIOqLPEzdQ1O4JngO58pDFwblwV6GAnrupW
NUVSjzm+3tgKm6T2sG5XZLidc1OMxo3ttIkG1KzO523V2ih3UOeOO4EsBJQsQJWHYC1UODTeRrmQ
OIYdtY+ZiD2izDFZCCiAhmjLrphIS0cTQQ+tLK1LI+DadDN7yHwG91CSFgz7IvVXPKfZCDzhBRO6
bXnrodoERgnJCDOARB1q6FW2W9toI8W1rSyzi5LFE5EynEQd2NUMD6GaOjjRjY7QuTM3OUgH9oJo
BOQvNBnqvA4mqMNVvTh1Vg8oL8fV9QGMvbGXM2pZCop1+sXXhieJ5ACmaujHrJQ3CEZPk4U0tWyo
YcgIKiYpucoDzJeiGzGi2fWVRosBehbaY40/sQTHwn02EaGGOsn4hXfltq7Fs+Vv1bKpjUdNsyJH
2/oqGsw6XFwLkeVhyqqtP5NAFm8M7QzeeLD+8sOm9tMO0hPkRCyUhSvEc20vMisL5Wcb+BUkJ3I9
FainmxwoLt+NVQntcTkcF4QaS07p7IiwMCFy5ZjparU0BzBjWOIMHkMD1orTfHg5kuKVJNcw4Ojo
gnUVptRZpR7n2X3MJyi0Qyo7u3MGIyA1PzR2cQNHx9Bzn9oh8fprKBxSSPMl84SO0bSQ+waiiSDq
H6z8hLdF8xUBBE9jGlHHW3mcoX4y+uMIDqquv3TQZdGY6lAUX4d076QEDkBBnBBEqc4sY4EurKbX
UCiQuN0R5Hgh96OJvM70UpEhZixV1OKt9etD2yE3m9bYkXe1Z0Z598bb9Q652J0OldBJ+YECNtbV
8Bhj2PIBHU50qgsjbtUm82foaajAkZuGACZH9iITCIF+YJrPg19Fsy8Cn8igBQG4yBT11CcpAKlE
90oT+dtkWnuBXloB80Yfllzc1LYDGDvreLWGK+NJKyK3de8ZsoNS90+ZXAPDP7Bmb2TOTu9QPfOP
AdVXpvFQuHWwchQ0ysaRX4YGsUDlfLahJdbqAa/Evr9Ka6DR6GfnET3VindpbdVhVllhN8gAwmBp
yU06O86JFJfCX6hjaIdptYO+Pw4AB1sxaY85dJ/RuL1a4JYXxz6v9TMmtnK57eBSXji1uWd9FTLD
2Upp3y3COmYoequuvoEUOMhgnFbX7H41Xsas+p388yo/WJW5cV3x5ECWwZwxe9VkThVWpNEjT+tv
BuYDVQRHXJzD9ogtO/cxs7XYccRZALiNb0a7FBy4BvktyQ5dgQqORQZf9qYcA92oA2fQt7aJdk+H
klzX2liBjmfvhetFbo9DQi10XEloSBT6FWQulIvYL0/O2O0ndGUJ+jPrSWfLRqDesXwNgL4h0Llz
rtFK8Gtkj+3Uw1Kv2+tmht6LsfWs4ajbLvScVw1ZEjmOeEQy//BRdhlVFcw4VPrinHtQg103Ch0S
C5lb0daHKUNPEX0IrdoSjGn1doYkCYqGDJOG9kX2Dy1OgmVBnWA6UdX9YrC0lP1ON/Y14uFaX30/
UaADPkd2CvNGG1DKprjti0cLki2Me4EOsy/gsmlDXq3uyAU6s+7rZIyRhyxQq5GxOJi7+hCt0faT
2nSTFs6etXHnlhLLpmT6VKi8kJgCEAypJgl707VL5n5fQyGh155NEyDOq/9fJQKnP2IqGRhoiMLE
KUH8C6wGZEGtjFf7wy/MwNP2dQ2ulYO2vwnibr8Gvg0dGsjvzE6X6B161Gc7KxGDUbGKtwrKuTN4
mWo+FFmf5C7qZyT0s1HFGCQGZll/KjS6bHIpGxzc063R80Da/A798no8DS469/mHR9B91qEj0Zrb
0mnTQnyYBjowRROR+lNbE+aDD9M3G6sbtoVOUujinFyynyVyGvi4YtNf+aYejrJ2w9smmFGtmBLU
YLkeVhW1/ktroFuho5/du1B7Qj+xzB9muHw67UvPitQFlUewDHTVJXTkY4cw56vyUWueMtYj6t4I
z04bxjBqKJGHvY+QpxGIw+JJcyMT3VatOlRI10z2OBk7BxgY58XRD2aJIhuLzB+6iBUutSdxXNfP
MuuDyfbDDKZAqrdDAyG6Y7FAc88v8r0ucRC3EtFbA/sS3p12v20NNKWEjAaEubKpNwUStBogvmZC
A8LFHE+osDEspC8OfoXs3KDvG1BoO+HF9fQ4r/CbVC8Nh1RudupLTPXbEzyLw6688z0XbaWC6uhu
DpztPaGDRoOEXocThi423K4AvUDNjXLe51UgDKyZDJqLtq5vKrhhMvs9W7PU9xKPj2hq4woJ0KoK
vU+fIbEr4Z2JxsDA0TxwdpObbYdi2XK0K0vPjLld79iA6Q84wU3lxL2a0SHHUi6mqOtUoBEjdWAb
aKHyU2C+295IJQwrlY05jVemqrHT2X1wpiYc1zzkGgJBz0Ml7aM+YHZiv2orgo42h2VXJ0iF40m/
DpPkXgIM3KLvNlkDLSzzwZzqOzd/89B8FX4Zd4CNaDhZR6DMvLwNHRiBF97nSF749MSKa/1SP7dW
GbUdBCkchxb4Hj6R26ZhoT7JjcPltpq8Q4NUX4fKGHoJuwGygFUrUUKxQ68DspSphPvkUEM3w9Q2
2uxtu8wKB8zCAPcJiYIgLupXYXaYKaAV3uTisLZQgMiLhHP+rC8KjevqodD9yPJRZNi9Gzl8fOHE
wuE896GBjkXD1KUVBYq8ay1IRJk29orSEkpTjQnqng5HIxP2bexerPl+6kWeyOZFmm0izSleHHhE
VlGuVQU1tCKuUYv1BojV7rZbwN7tzS3rdj6OLm6cW7Hv2mehnu3pVY5Q4cifjBWigmi7uOBmZY0Z
a377zAw8FoM66NyivcHcNiqyCBj9FgO96qgcI+i9115/LjHAHe06rHgNbuCAHuqbtmxKDB1MvD1P
7jK19QE9s9PJLFGy2AER/cdcy6jD5oKm4Gzf+tVOoNu3gvB8X9kXgZ644T/ZwodzLXQSiva1y1Xg
uQZ6kkW61JhZ6cp4hKFzJIbxrtT1ewWFKrPUbpzpxkD22bplVHJwGdRRM+Te6XjSuuds3RuNF2eV
+V7IfS0ODUZfwzAffN2bAml2bmg7400Ox1lMRB/I6iBpXD+bpiB0Mi69yt6rdsbGE2YgxiXMcCz4
aECAVK6a7tijle1X5hZ5Gh7DEE8ojEgFz7r6rhZVmrv82BXoTCPfDGGCit45QnR2X2g1KJA3LiJu
YU2RxgGFcEbMHUZMxKYaGwoTDGdE39uWcT52qWmeV4wO/T72kKcLXx+onCuAmtSDk1d7JtpXD3x6
Vc1x4ZubBb9efw9rz9jK1s2AX3kB1gB+1TVU+AgjM0w+qTvuerwTXrZOIGYeuFl3WQFZrkn+q2DO
RhPIABHSZr2K/RxkF3T6IXmEeUf5qnoSZlAtsEyIO/To/rvofaMJAqWSsMohB7ODbhmoU80SK2u8
g1xYOlvoJWKUiKIlNvvlVk1bDNQ3kBu4TiN9b8E0Ru2zYgaUb4RSU/MCGJ2rPkvvKV9+tRiFTpMR
c6dPmhWYU1Rfdv7aGecB0tu+iBY8y1EefAyDbJ6FFmhAnhYT/PV+/bAwZPPXBfrWJHYQrzRcOjwT
aIv/XsYZPR+4AB8ahwSWsYYtMk8YQGBU17T7hr+L+rWch9SCZyEHKwtTXw89NoFiuSRnqz62xWuO
owKmI7Rw30ZnQRI+Y9zU3Bl5FmoSWarKyntBMI/rWy1t1uJYkM3cb9C97jC1kXwzgbyUy9OoIWnV
vUethCZsvln7lJkkmTU0HnIetgOJXMwfDfYmIbnnqzuFpaogLFDZj4t9tuv55JkiBREmrBtIGZTY
4BaGGyW7mDjJ6DXrJGyOjIqZVOttumKka+RWPK8bHZmAVm+F3Ampx7oat3DHTBAatflqxCw+XcS+
burT1bjPUbTg+GIOLGSXcr5HDWGjKi/fvAouSsx+s8S1XrRb0Oh0f7eubdoKD+FTh4XTeoZSqxH4
I4sUDBsRsfcdr84w/tzLqdp77poWJdaxECmXO21EbeqUh8b9H2fn1d22ml7hv5J17jFBL1k5c0GC
YKdY1G+wJFlC7x2/Pg+dycSHY4pZuTiesS2TBPjhK++797OVpdSQzMMcGfac4sdi3qjafATeSnSw
qvwQaF8pD9HAVu69kt7xLXk0ICRlE0WbGjFE13DWvENGoesHrdkV7ANkr78T6NAIdP6i8SOsnqzh
KXY/WdFRCO7UdtH4GJXvNDp4lrvUo00KERahaSlxeJL2iAakkv5dsTeFvYmmzBKXQr3qu0NUbr18
p8Zbyd8G0lYcPviabLE8VU1gZ5bnDEF49LPX1Bs2oxiCocBaYA3hS5eLBEh+6MNzocQT9JP7TKNS
UiSzmG4lVT8qgPqxKA1MYafAXOb+Sizo+nLSdTqToBv/pJcQNuhSFtEx74XJuUsw9uoE2DWb5vuO
Uk6jrBi3rkXUgndUw2NO0doqHnJDPzSNfPSk5M5TF2K3yPmRulW4i7rtJl/g+zlAbhrxIxqy9yp9
DoXDSFfGMqJND403CdS5z3Ri4SAT8m1snr9VspuVnQD3H9lE8xBFP3IyQ0ePiua6izjXleVSMgSe
YCQCRdKufAkhy2isRu9wXh31RKKNnWJNCq23JmvuerVkn1y99uWHVTznhuYQTOl4Fp2z4lE3T6mV
0s57r/zkMHrWojpvsOLUzsd6XSU+EcDmSuIQpaqfGTMhKcz1yhDZEyfWqhJ3prVrQzxyHXsSERK0
nwMmUe7FtJ4aqeZ0brHwwieL5A8vXKj5m1Gh0dKUVYQaWciSd5Z/ujz079WAPOupOC9SyFfbUDzJ
5l7/MiJHf9VNWiDelFnOoL7EyVKIl1KxKLJ1Ig42kQhDR1GdTfC0LHKKVOuUS+jDveZ+yqH6GsXH
ipOdfCcCEXtkZ9LKjiq+K0gbQHKLuP10edzIuUvbhNX6iYU4fBgttD6sMl541LpJWX0URjPN44Vs
LeLhTTJs4ctXnUS4q6NFfYC4KZvswKfjl4TIhdjTaqrfsXoIVA5jNArTMHdIsOKH5DuTe0xOOUIl
RuGIvZa162GYmwzdaopa1jO26GSZ2WJY2t2yx7dIw+NrdKmkzoRuEWnKXE1DJmtIHZNGnenvhSJP
vHrqnlqKLLn1mIAsyEm2n7GjGvNNlfF/kcNSdNtgXxSzNW1Q9rDsNyNCMXUKeE9C5Izxud9OEbN6
rd7caC3HK0TZWrShstbQ3pPd9fBIoPvOVA4NmijQDJlh+8G66R5iUPbRLMbtFU5z6SiI+75iIweQ
+uBlqybnlEGtdCpFmC2AmgVPrbA0oncWb966sCuyoFZ9/sM7o8OonKBtmro+WbUPJuhZ8ZkjQaQf
6u6gcd5uZ1KDsYfrlR96zgLszEX2ApbD9BplizrfsLVwUUlEU7TUwV3/mrXz8cHMZ6pxH2vTgDPv
VwVV8xZUQromd7uQhqq+V5VNh9xtWLX30ZoWCuKJeK2f/KO5Ft85uus764a97tp7XYhCQ/ZS7FN4
L7PiKLAW0hvi32uCRO3sIPhFsycGgZhpAy/crYKduWr36GXa9/xp2DOu3toDW/hCnEg/vlfyXbtn
l0zetDcCmW4uNZ9puByJNU1W1dy3abNN/LUJjPHrxhtdEYxq5z//5bq8pFD6mmbGOhNIGlM5kTB7
Sjo9aEJ7aq9ZSA2Vwlh2EuvTdPtTMVCEpHDio3WJKCGhZuUhUm/o06/wKsAM/PXjQLLS4vB83cM8
m9XO8x3dmen5P9oi9k6cHG5Zza4MFO0sav3lutuo080o4/sUk52vzivjlrPl6ld3fsdfXtkcdfaN
SQJlbysimCiXVOXXZyoMI9I+0xriG4Eg53vyrxJ7RbuUkSqlGbkyPJGWDB0DOrBi7gI3nBT5rcCJ
K05lRbtQ8QeiVwttIHRrw73rETs1mTQX4CkQqjgxZbBBLXpDieWjJ86GUiklb06/xaxDK9ijCsm0
o3XmGsvBneoJp8KlbFrmlNfyjZrc0Apf4aoo2sX8wvloFH0PmW7IJ5RqkKl0xmQXNz95tWCkmae3
QDj9Zt9qpw7FDFhjDn+0tIdgYuYo7/AmFOpRsmaiVNvfP1hXP9XFTMQ3k1F0snAa/oSEr84eb7Tw
Dvt3kpbH6V6YPnnTeu6vrFtveeVZvuTIFiSbV5WIo47eLJsAB7Q21vLeNibIRJfx5gx55Ymdn01V
1XP9xTHLOph36IIcdhKz7y/82vj/F6psVmZGOfIpHlsbDdZ8xAbgTfakHUwzJ5/emLiuKZ0vCbJG
F0mqYOn9eo3obpIvX+XpHS2kie98tpOPJxU0CiuZvdpR/Hq37B/Gjbt8fox/89RdEmWNUo2KLiiH
tUpjMImTBXksN/Tm18bMJT+2wBiejo1/5mjS8J50Z27+C7mMuxplbbiTbZpNk2ZtLKOn9iW5gbG6
+oWdr/SXCcu3OCJ77YARc4bm166Yb5Pphz7JJ7t6urg1Oq9Zw9SL6UoKZMHQBgNqioovUgnnrKhI
U1K77JEbZS3HKTVbapGwKYZw0Xjmh4ZeVjWidexuaJflxqyUFwYl0+qHzrk4IDNQppNRSfomZjUS
UUMkXb/zLHZSYgsP8HVkN2Wl3d4r5VlRBCD3Mk4u0o09we/NVIp6MTkackiPu0PTkacvOl3TTkHY
PnjRi9zI70GulT/bUd8/Vddm4p90j1++pCHSEj0uGHatDTZg2i44o61Du5oHBwALK/nOvYPVbofb
oppma8GxNtmN8XHNqnmJjVVStUklNQC7iiUJsOO22garAmZJv0BPaH+2i2SuTkyeb/2pJuB2WJ95
FYAk5/EcdfX/77m7ZMy2OlQfsPL9ejDbqWLU/rQe6Sh9f3t/Gqx+81RfomU1XImSovHkacZAEeSI
qFpU7xtEBEVI3UGlahzux/CFhmtKlnf67vvvdClZPqjDneUvDU2V/sml3qlW76a+M8NVXFjIW2il
6dSXBZ2sqWDWYliUKMvpe8H4UGCL6a2dMXjT7EFz4QA09MTqdxVhjE9LKs6e6wCd0sYS34PwEJhY
bfbCeGha1hT/LjCeCM1FoPJZJN2d5a4VdVfQ9JclfaIFuFfdV5c6rhQ2R90oVrlhTqKA1ku8kAb/
RxS/kVQGZX6eKDTEhuX3t/KaPU+52FHqga7VYQONtEBNQn0DaWtsh4k4C6pPdRBmgz/v/Id0TOY5
hytV6G3L829sia5MzsrF9pFOciZ0mMLWfbH13EUn31rUzs/078bHxXZRzjzVFxIyC7UJgj3WtX7C
F2u/lBNx8uP7G6dc+/DnP//lEVdBL1RdiRnZc59EpBGoz7OUIGl5hAShO1bTL6qmdFSTHt7QOW0e
OggOIaIt/Whp5QuxnmvxMBNlFGHAgOOsuAs19Unp8qMlUlWN9YOZspcWPk1ib6UqmeqG8GxRvuS8
ujFodrj1LVb5769FvkRd0KvDY9+3ZGP683PGg1Kbk+9v07VXvthXGZ4UqEpidLRct0l7n6Cb/v6F
f7+dli/RELqlZF1q6N06QkmdgBrPXB/kBrzKVLS/fwvpvCX912EkXyIiRLrqFjemW4tk3oZ4I3QR
sGK5UkPV1tEzhcgy9FKjo3Sm192Y3K6dXZWLlZcmXJeOkQSUAN7Qc0E0nbt0l8bsw2Q7Ea6s5a05
+tpWQrlYEtuqyqLS550ez8nO7zRSDr798eJNI4dhfeMunp+5f72JyiXuuCS/L0oSHnL0Gcb4A+v+
Qi/7GwWEqzfrYnwFVdeUhXSevmbFWw6jpyC1KJini85RHXUTHtxZOP9+OFy5kEuMJ8cTmEk5b9Ux
U+Y0JWolm0jdDTfgFVKbcgnzFInSTMSGMC6KuVOVXd059CudvP1fUDzXLuFisq8EOa3iHqJBNGEf
/vousdXvJ/Xk4+UcFn3L6nvNXfzzEPDL1BjpXiW0FZeSAZYy54ClmH77Kf/hNIbS81Sy+4ic22CI
a8NAvpjw9a7K3O588x4fNYbyHZih48cTsy2Uplt27ysbSPk8xf1yVUljWpbqJty8oXRi6NIGSsDi
ocseDLF0CvPWWfTqSLiYANRQAMQbK/0aqs6ZH8lhDIL6FJXBrSnm95OnIl88+GHr6WJgMpRzu5k+
v6Jd2BLIuyzscXpCcWD725tI098vAIp8cdxPysCwxIzjCsGHNm3eaWxn837ygSrVlu3IuUV8vnZJ
FxOBrHml0MkyLSylWVjBuGiKu/7sE0Nl8/96/i9ZmJEsDr4ppf0a7bxenDU6E1m/ga+4MrYuEZiN
GPqKgDJr3RW5E6nPkXYY1Mo2Em8hoglxe/fWfu/KffrJ9/llFIex2ul9BIuGZYs0lQfq39hx/GnC
4/lULF2lhxz/hBHsJjno96uo8rN4+Ms70h9sm6GSeDaHqTgNqC+0FFTeTjeTva8UUn5OCr+8ga5m
mWeivlg/soOn8UGR/aPr6doRy3c+GUNNexAwc6UItaKbMJorc+nPRfXXd3U9t5TO5/AgWkRDOHX1
R6loZt+PtStPzc/d+i8vLluim6FdgWumr+n8DsqNxfjaRPlzzvnlhfMh1Og78mVgGXCEyeik9z4Y
Q3VZApbTpv08nd2i9VwbaRdPPtCzQoaIyzXIL7pZoL7ajzSBBXx639+ka9/A5SOvR6ZHx/l8k55H
+uTKcDaQHb9/8SvfgHjRQVC0oVC8CvpbGEsBknTVzlCDf//aP+fZ3+yJLvH0noaLtDH/gVNKN7ld
rKtFbrtzdVbNswcg08vOGVfSAQ8QRPLk7laJ+NrSLF7sAEydqPRh4LIUln9loSxiJ5seKUhPKyZ/
ZBtTZDhr93jrDc3zovW7Sz2Pjl8GnFp3mhVZXb8WK8x00mCHiI97bxN66A2Dz9ggFlvEUEkvo445
eabNDLeAriAUwVTtncY42/XRq4WtTKsADYSA2oOKo7fupNVLj4TC74TVKJc0ireqAAC9TPbYJ2bR
EKOnwWojGTOTOFnpfHZXiWvpzrnFKWaEXVQ3UyXNCNdDnxLJU5B/6wbLRdxay6DtJhkfqPE3voLC
Q0f+OSKDNd7GBiq9uBcQ2gwRwRGoADz0pD4oqAGqQCv4i/oMVW1Rs1eb2BuWopsuG/Qmo4A95MFC
RZpYP7KMND9xk1IoU8In170f2mrSjJwE9Z2rBsAG378fbb8fyfIletMPPTGIOGivc/e+xu8l3FhK
5CvDWL6kbhp6ivCp8eCblR8KItu4PIwy6nkjOTYJdfO4WKlVYLeDhwnamHgq7eEBUVzlBfcKPELz
vJHm/hoHI36tdLpWauLUWb0uRX9uDsEsVtI7NfmIMAlWXe1w3pudAzJSbVFVm8h8Fc9yy/4H+XJt
guAcu13JCdCrNpK4wR9kZJsi+SJPbJorO8IYC8zTNMNklFkWNuSicpcNGpna+KhF6I5CtIj5mvsm
W1SWh9ArwT3/JenWtNaFiYkvwy3JPjREW43fZO+1Z/+vEB3S9Wj3grNSqtvVer+MNdTR+yzRlqrv
qKO58Iudny3TXn1pI2UB0gkVV4JBnOjknUnKiCQhLJey6j5VWxuepdNiy3LTF0OZjflabp8MTbYz
NHpGvrYGd9IMhhOQJ9Js+sJfCmeVL+bEaFgq6cpSY0QpQD7i0QmF+8wS9klDbjv9eZ/4yk7Czw9w
oke9pSu2Oss10BOOh9NK6vBfdN6sMV97HaVtieH/bHwpeic2BzslpXJQwkVcCUhai1OE0ccdtEWS
02TPlWlONFyD80sp39poK0dbemqYkt0QVMi7kkizHieman5Z/ocK9D0/y6OpfaT40C0U+DGCIVfE
fFXMayO3Tc34zBUScMx+JobqJG3FJaZa202VWWykM4kqXgsxIG1Y3fUEBQ6yLA8ab9s7XeYew1EG
NEvuX0wkMCacthIerWKcqn22sMS7Aq6KF9o9e7heOPlDbIuj5MT1g6cea9rw5YAmWf1K82E5igiQ
9XaageZWwtRJGpyeiGl7FO1jpM3CSr9vDMRNAl+M+CK4wcrFxHR2SZca5tz4K8y2lXRwyx+dOMzF
Cj6KId7YN2pX59eLkw/UP0niDN9BskdLKXyM44ebf/pwSH1fmHetgo2CHDYzmeTULw3k0Bw0Z4N1
zq6SVilpbIm4qn13Kkd8j3AmUleiMA8lQmY4WAehyBGdUR8YXyVlXxr44OVsPiYtLn76cdWuLldh
pzqdF8+SkuJri6pIxqxnTGGRrgt1PRYkrLGxiPIFtKyV4IHOtYBm68Ro1hzPUmM6NM1UrRgEVHCN
HmeHhjIlcOKkdUj1ci3Z9n1EOM0LCOGFKrqzfHjQUMq0yVsmv7uogj3kci2j7ij1J5WzuV/sO3Q8
UYfPQjAJD8KbkGlOVKV3Y65tvIBwdLSdRLJPPMmatqkxaXMQlmStlZIw1fEmDh1cjSrcpcNzVplE
97jLmHglNaiYxDTH7/Q7H8GzSBBTFyknUK+d+SxJtHx6CFeZ4uiI50W0vXHwmCF9z0oy55ywwJqe
Lxo8m3C9bcN6tUbMJvROuty0Lb2EdFJusignnbVTtibq0QZTgzrctcn7kHq4ehZJ8dFnm6F89EVz
WsiKk5m7poGs5c2Q7+JYkp5EgemVi68Ggeq4/qgGgh0lXLgYfAl1O8/y4J5QUbJ5q2PYoKMRHhSt
Og4tuY6hYaudiQOenkGwD8VdV6GhEsZFC7yiC9plKPRAe7JpGaE5spZJtrfKYtaa/qqH5abu1B4P
Fq5fUxLmZxuNPggTqbwPEoX/SeeRz8oZokydK3VjZ2KyktzK0fTXXDzl+LUa+mhAj0RxETfJzDfw
LuvqdNRLGgnMWhlidv2rbl0nqSKoLTzCDNteLY6WRtOW3CIPVZ2YZE6rBfiEXzUpsvXyywVaKmTW
LpZ/FDnknhwNGqm/fj/JfGsSxszIRrMcKbJjQpxKxeEsZGyrlzpOdqX4aQzHiEdDwGgoCFsrrLe5
hD2tnyXqsy52dtG+VeZd2izEXN8labts5XyWiT2IB4jkwYL52OpB5oi47I2FUfAdRBot+A+xQ5ve
fbVlsYbAByvjXU+3OLwQsStTMdrX2YdQbLsc3jDTypjNNBrgohvfi8xvkf+E/X8mC8Td46pL/HvL
exOrle6xg5F4sXvJQ87WZouyqxycgDM9+jJQc+kgp8zssa3WGmqq3NRfxghRaBDO/OTV90uHd180
5X2in6c9g9GLBDRSlrmwInMNWtBgm+yiovCrro5kIM26sJ3UuaOJhzRnPZHxtXy2CjVLTM4Fj1SX
4jCtrakIv0SGVNxwM/T7KJ6b6aeRLsoWhzLq/zF+lwVyXFkSFOCMY0KEWYBsLKa/0q7lamNYKUQH
TLY6Dje3uR9FsgVRDOMDCrHexB0qLc06tca6QtiODS4PcDsulLx39FLfNijfjepZiCMEGEgfUySz
KbCkHjCGHmxGz/sMVRyCzWPY52zwnqQaobCWL5KKy/kkfgB0Wb3Pz2IE+UfSH3qgLWpAZQsvYZcs
WunUe+vIS3BcrKyEI2+QLmoUOkYvLfPh1KpvYvE84EYZ/XdLV+Fm0FZJ9IUKop8jxkTIspnXIJY2
9i7JoYiZk0OJGkwBr2OixROHdB1IUBpkPDNt/YC4FgG5kc2yyP+MJWVZVqfEe1YhUtYu5kpmOal+
GtIESpM3j7PxQ1M9FBfGpylZE0Gr2XG5k65y0fFngi3L2B3U15CTWhojGU/89eCVHwmuyCFJwGRg
LKXR9u51DbwVZQAdiFwkpkCu4zTONO5pjR0kLeN92epLzTqE6tpVpA+aG3ZQRWs9dZSAzth7Ke7k
4kmUXozGP/phgmc73WT6R4aYNraKeem9FHwCpXi0IhCjbrq1ag+jKq2W9qHJ7zXoRkNqzLpRn3nR
ecDm615CCi5v2/JdblcmoutRxletMLGHEbaDXYZ2vG8eguxd1zFe1/GuHO9L4SXNRpsu5YT+sD22
qPa2gCkmvUT4bD1MYwvjsXXPwrkQ0erqA3Ozrq8GKC+TWm9Z5CQnJB80kIO5K36qPnKoMKQVdOZy
o6HRrfsiKt8xDzkddjKdiSHJTe7RSEEfTWoyfllD4sixOUnQwOsoHYkjmUoq22coXqSkuulzpr3K
fb8NgD8pnn8fB9RoqpbyUIv80914+cEFN6BrZDDWyrJCF5ltZUnbIk1jyT6/WsoTWz+XkjbrQ0Qm
0ctoslFxpXejqhZdifo9LFYuDj6txcgZRdiSn4ZMcKQOqIOGQCWlFRG0EKN8jCPC2tOIVPM/bpxS
zCvHefF8fvnlpJjVfhPlPk2ogiHry6MTRPel4p4GNZxX6CoDKeGWCU5s3BX5uKmKDyN685gF5Fgn
URzgRHvvo4csTck2SsH2MHXEqUWkOWrrw4hrqxt3LG6oS1+EBqaWFkx7KGRCMrfEdIZNNydmT9Hp
xlrEGeFXSACvlXzZJv6ywDhZ7bpuyqXhUwuADGNZb6ILqKdov+K0Q8K41KWnMnzpOQJl41ILlh2c
sKAmhp3lhSd7CB5dcC1Wlu41HMJh8ajlsBjFcRJkeN5YVAshXJqNsQ0jLLPnPrYtnZleGX7RF1kC
XmOgluqnlWvyBWC5jksQQMMupLPMfNRZuV0ils7Q+JWvIzUFUXMyzI1WBgVKdx9c7yynBkoVaXYj
bAKRhraZYNNz54IsbYbWm+SIbg3za+h/xMpG51kThpNXrjXMLZqQLRTZYzU3ceoYk6DfEtzOp4M2
kx3DmozD2HO6+N0LnjMcFoK7SblqsUD6i6BXLWjKxE+h/qo2x876VJALe1Jjh1o5D3loKKEJOdts
nKxB1K0Vcy7osM8UcRPEu5gJ0U2A35qdjTnczttjjQszRKJt4s3y5LkALeRoVBiJsbfAgiOG2zgp
fJF6TDZ4iGUEA+eg7sXuAYuQ0a4qE2IAiZu99Sr27PSC97q1bHUEARAeTJn99EfcttBLHkXx4Hvv
irotuye3iJw4BmHFPNew0qgBVqkjQbEwYTp6jwtSfWwfCk2IAzYJaqYyQ8DjC+m/tSL0LKVnG6RC
CqE3YwqaV93KkiXH1N1jIMizgB1ftTWZzSzFwFUrbuoETVZrrWWcynU7vuGS40Bt2Eb+mFWvln4U
rJOEfr00c0Bd6lOcp6+qGmPefImJc9P7A/p1RjJTYMrJmYFWeS32/nsVYyVsy7OXfeXiglECee3i
qAgE75SmBV6m5tAo+j4Q4ftYkh3I7dSVjtjfJiW7Zctwp7X6oKBtEEd+Wow2rnLCPlLFxxoYCWW5
Qaip9CTrThVsQVK2EdCRMbeT/FHJT7lPIDyz0DlTc8HYLMJtSjUqPRmN0/gHQXiS043W7arxVCKV
iO/K9OT1Kwl0sPWkR2sTFU3x5uG5NE3LJhkhDzahhA+hPzYe9hzz4KInbIVjUy+K6s4D3uW12dFQ
vYeUxCXYcTKuAXgVmp1ySTmIFQUw4aNLjC+77CSa8zdDfggASOE4K9BBJNKHWw+4gduBgwHbCGun
5CvVn5cpDxIsChrEZQHqj/xCb5pEtq9rU7N6kqKKnqE8s1BtaHk4b9vqwRSqtdToqAB0YIlfnJ9j
v5qUWMH9QqqRXYJK0aiTG4ATTXeFYQ3Do8+urbFliiOqRUmqYisCGYpjsFMk9axFC4OkJPLYK4ft
Qm+sZV5GoMNWLcAM8ikFdZb1sZ1Ytm4EnAzEcyjxVEB6YpUzt0E6z34+p5yF3iWq9+jAkUTtEgtz
VQDrwKl7GMGUympmEHNpRqs2wSKm034ffUwtE9d/q1KYaaD4QjZ7zanRc6ftIs74Pb4phOT4vuK7
oH2IzyLUYCn7MwnIoyyBNMH1IunmMR+lSc94iho2PpTYOHrD04QtmhJSxA3OMx2HNQ2x3H8A1WXD
eFgSmbQP449yXAZkNroVEprHIpU3ptkCvFFWvXcv1GTGGoXjQgdJgCJK807kNqnlIXODrUKea63t
miGekc07Gzo6lno8CzqfHDpzqYreMpEWFhWLsYIZEeLAd+ed9iLoYLml1g66j7Cv7wM0m8pSSZ5a
4xRAxays9Kmu1UWceUvfbTcyB/DvF8trIi/xXG39da00dCAtJs9YNkuXDI9Ze18c3dW4SZf5spq5
c2gpBxxBU2mFxeeY3VsraVbumk21T+zEudUSv1pOlv/6OTqp1TuVCtHabOoH3cPpk8jYXDEzj7Re
JXee1unUTMgHMD8LFxRHia8akWSHraArjD0qjmMWEhVheTvL/fr+7lzbSFw0HsrRKnA26kSrAZoJ
ZdzBFmdQ72ZL89rrX/Qd1Mhs2yI26J7iEqpH8QGGrD8wsXJR8XhSgAA06lKlVkAbsgJ1P5bM6d5r
MNzYK13p4siX2U2k6Wa6K/H1KxKYojJciJT1erPEV53aLubwUtVtauLA/TRHZj9dNOUM+gLlQk4t
4g3xxdX670VtX9QHT3TzHtmQDGwx5TRb3NdBAzWGFWY8dvmzB1VPcWE31vWiJB29SotZDECkY00U
OqzkZQiLLeYQmIVTnf1kU3+N+OS/HwjXKt8XtbHKDaW+rnEmKwHIwGICC+nGA/j7ISCbF22UdJRE
Yzirj3Q0qzIYsYZimA9+5fsPfr6B/9o0kc2LG8sG209GZINsscWJm6/9kc4MqZmkUdx4hyuCbPnn
LvyXGSR0a6TRmsIVRB4MExFyqbSi3ww0wjtJgeWQKeskiTpv9G4vUWI2y3jenAPFA8UG22Y3OaSX
UFmCLZlEgvyJlmhRwxGkxeSYNE4G7c2QxUU6NPb3N0U7P1+/uysXB4TCJ46pUbkrPjbzplc2VZnN
rLpbAjFaksLM6S2dpeopGIIPzTfBk5y0Rn20UmNuWvEaVF5CEHivIAtq4Po5EQTmQv7yQuq90cn3
LWfgKCkRTmaeV4CAajnUNa9i61TDlXFFp1RKR4/fjeE10ijudMAUh+hRld05CWRTDwo2cx+Gm3u9
i2dhDPVj7N9Z1p4i7aEUfnx/H64Njou5f4iw8+Lr6dZSTJ4qW/QWzcAg72P/8+cb/PtH/x/eZ7b/
71ta/f0/+f1Hlg9l4Pn1xW//vg0+yqzKvur/PP+zf/7YX//R33dvbZB+ZZc/85d/wiv/453tt/rt
L7+ZpXVQD4fmsxyOn1UT1z9fns94/sn/61/+2+fPV7kf8s8///jImrQ+v5rHjPfHP/5q+ePPP+Sz
FPvff339f/zl7i3h3z1E5VuQcp/++8X++S8+36r6zz9U8W8ycBpZVHQJgZZ0lhl1n+e/keW/SaQo
6KZpqrIB7YWxmWZl7f/5hyb/TTE0xRBFmRhW1dD5HqusOf+Vqv5NMTVZ5jlQFApufLb/+WR/+Xb+
99v6t7RJ9lmQ1tWff/x1PBiixquoosVqoKsWOruLOaloS9dKqiG1PTebu4L8UWTlPlSGWanItxYe
Utv+KucwZE00JcPQNJpTuqSLl8d1VZKKONaC1tbToDrEgP/lWjYPhh/gUsFEuEipkRI0PXgNMzxo
LBNEtjWq7jo1hsbpzZZuXcoOrFR+aDG7RIHKHpznyt+7519ixaWmpDTLLmfPiYW33CqxcCcHnXiX
5iY55HkL8SaVkkcxXLltHTpiB6yky2R1M/zzF8usKdYYHQVAUX7MKWGgFQmXaWeMwIolc4WiKyMm
LbTwmrtvdSi8lLRS9lJZfxmj2k/Hrozmui55i8EDvqZ04oNqJNmic33QU42Yb5vIUJh7IkLsm7B3
VD1ea0Ur3fulQvSNhezdH8jhLoyxt1tUPot+0Hhqs0I6RpTdjgbw7twkQ0RtqyUreXWI4njrGRkR
yS2n6zIKuwVuiwguqrqXIg5qPV+PXXlGMkvHTt7TOyWaWkMmIkdWvxrNGPTh+Re/7btVbUexkB8U
YamAGblTgRJixaBwEox9N9fKHD4dfSrQU8YoAnWVhZMup+oGUI+1KLX0oW/aYBmFYGtjPB9JOQBv
6eT7tI/EU1Kqmi2cLEkWHqqslE4gBoQ6W0vJAwC4Cr5X12x0PIjLUKvABUFT7wbdaaVeO6UjM7Dh
jfVcAOwhlW6xFGdFY3kbqTfETSWKylRTLIA0kdfM5CRYtJk/7nO5dKeaKncLk3ofNP1NnevtSXDd
dd5oUK67EmR8ITaPVQXexFLaNWoLTmWikENx1hdsPLpj1UX5kaK1vhDUlV+l+aopYPerPGhL0RCp
t0XqpgpEuvqNZuyKXFsVIlQGIFgKQTxje58Xvr6X4HTL6bqziuSu8izjrg4H4y6PooZaXOc7XRmL
a09XxLWVucIiKtVlhQZr//OXpipWTZAOm//9o6BVJFtr4QV2UUxHT06Hhzz0hIlm5MEz70D5QMkW
bhzRAwo2ijzgYfZKIML1MtEimMGhZk0k3zxVQfbBXhUJeRxBgJcy606riWqL24ZHLwpr2rWKsWs0
rWGxN181Q9hqeT48u4XwGcJQW4TxoFFZo4DyX0ydyZLbupZFv4gRIAkS5DTVK9Vkn3ZOGGlfm33f
AOTX16JrUDXRs/3s67AoAafZe20Lo8Jlyitvy1cMoAhCigsx3tdsYUYd9MZnMvYWL3l60QNQBzm6
Ym+b7J3e9dUqYv2RQp0AbDts5QxAQ6R1Umzph9w9348OP4Vnn7RD6AUZgPNz2s/zc5ksu1pp+6E1
g3Olr25ZFZcUiFrAupwIyYjR/CTBZM7TFD2B6zPnqEoXeGjdniDNct1WnzxTvFYJajCv8H/OKbqK
KJYHL6ArsJeUiY1nbcycM0eV+d+OMYgs7Ixxydr/htBPklK8lD3MTVrYxDBfgIfJ5DYgnBHTdp9F
0bYcgXwn/a8WgTBDeP0qbJ8BgQN/eAoW2EXze+2n5qdt4RKgcwBY3nrLk9v2b6Ui+8Bx0CAsmHpf
l9Y6pn6f/ciDrQSnBtU1Hs6p7fb/7+Xfr2WdB/ImWZM8LClOlWAuIVh5vRh2TJY70POkY3GpFFaB
ekz/8O99LiYBfWfdiWWt3vttDm0IBt1+CoGONnrunpsifuyAcpxMbr9mVpK8DQl7DMnGzc179CzK
ZQUs0Vb41aFvDAQ/DkeGSjW5yLndXzTRTkDFa0VrxGiL/61Ky//fFzdbNv3Sm90SVfCeJ995Lzn0
zCg/pylhnx56P2JIQY85f2QnpkB9VwERXW0R0btrKmB4qS3clPYlIOzwpkbb39RDFO+TrphfPI+4
haadgBcxLYuVbl9tmd37MUpvi6VIoQD2omcVbrLefDPK9w7VBFetbkOxU+0al6llB6pt+ABToxEh
ZeGD57bMfFXqbVtQopu0R+2RZE7yXk/DyU368GceN1x8pNUHuaqPdV99Bh6Ofo3p4aynqrtEzDSH
QWnwX2a5WiJ/jmwfsC5ggGucem9zMuqz5SnnKVQeQNTFQQG2numJz68tsyYGwPX2ZQqIaPF+F8Kb
PrxRl0C9BPw4teiPckDU4MxsbIoioSLOC/uUCOu7cJziLY2J6ECFJQ4uTJR3x6vfiokCOWBow56/
rl+BjNCiVkAPoggyr4MlN5JZ+dbNAbDnVMrfBvuWFxmAPKY9rA6rLBfmd6fNF/ea91Ys/nKQxWIf
S7tKX0UMKx3YGVDFIvgIMhkTj1pYr/O85Ds1hdYtWyS3aaXkuQHs84j5JIHB4fwsVYpVsgY2Y/jO
3SDhZ58tTVXhLdC5K28k+C+pwKwUbI8xEX7rcZuPpf01De4Muq29JA7/V+3V43tpKmuf6rTd/fup
qP3goDMfn9sMFZT13/O/F+3W+U4LSBoqKDY+ihR0XuPYXsv1ZZEAVHx2NiQNMjNqhvJ5dq6OBz4W
ccoVHAls2S5sriCdIByN+ZftFDXHQuxvfHv+DahaXW3/6DmzvIZh6V3//SidTAGQ7iQ4YCDgRo/O
POIFcyEs5cRkn7TP5LsgFO1ctnz2lpA4jNburafQs4klqLxXtySCxtjuLpUieV30aF8z9JV9rW6m
DdMXvxA5u7fuU5XJSl1ZzpGd+8Q+QJXorR/aMGuO+qK+Srjs+FhycYxN2u+4Jzez17snOJMF+C+Q
SvgFvH1Q+ROOtB40BydnamC11HVabEPbLQ6QlrptYfoG8m15XkI33MY95JqZd5uV1T6ph21q5eTX
lT1rEYchhJexLWn9hHieZDnwXwIPPvX2q5jmft/0tnh0u3aAUymxkVpLd4iCNWCGBMiHuc+9P/XJ
hYcouri8j4kwT/9eVJZ/TC5r1NQmsVBAgLkCqQ9gETN/yc1jGnE9dtAzz2A1289ipUDJ0v1ZlPqr
VtWPlAwxPoceonSR4MqM0uwpXF/SsQKxJ3XFlZX7e/jDQHJVWzy7Qz2eE9///e9npcyfl8xEFwaY
ZDRLW305qXnqk2QzV9r7GCtSieq5bG8ZksgzKNiajr47F004vgKElg9yqpxfrEHhgzf231HqSyRV
cUjIhUBIgSGwhADxZtlVvKvDpLonQR4e2kAF5zBgIzwOPoQhlDjPreOQuNUs7q++0bcsywLKNuay
C8zk2xJX3243LQcxMYFpl1peo164V1VM9U659k1oFGI9BtmPISSDxfdktenmXL/YAUxl3Lrb2lPu
XbqVReVWDucl98XFFeC9rL6Zb35S/hh7/zpT0b5UJX8QUnvF8Bkma8eoG0po+OYTO31emojTxE/q
1777lVZMh4tVXmQKPmUu7/B9fWNhGVTNusUFZzyO5mIl0lyWbv7iW9wcFhXUJ9Y2KC2XfksUrt7p
9Z7SmbgqOQNXrhLw4+vL7LIHm12CbZI2P5Z6OFtJqO+25S/PXczgf25TPhIeLf3MhxRN4Tmu7XEf
Luj/ShvhUjh73bXhvtpFVTVdRZgkj2Hh1DtbxV+2F4C5TbrsnoOaClj+b+c6lHePsKKgGpszDzM9
sc+p7bWgDzp/N8eEwUh7ILTcne8mrp7SBfGCM7xUFWV51xObYrr8cfSa+S+/ZR8mXfrLnvjoBpOj
XoopEXvQecxEvAkGmQ0dVPhVx9ejn85has9nln71qRjDmRSOkN2hR85XUrTlZ+P07j4uo26PuIIh
eDL8lZNd3WmIWApzPQV5XN0bv63u1fpSeubumGA+/98voePqOHPNNvY6ea6ilEjQritPFaEVrtP5
lKe8NI6Id5YbWdu0kxrQEUcO0tr4R+Wjhimy/+JkLF+S0n7KKyv94a710JDwdMb4YCUOAP0sNrRo
SLOGOt73lcO8Y0Xr1hP1wdAlHpxHsFpOXGwrKe1XkOlkAs2t/vMj7ZdfXTIUz1UbJefSzdbc+bT7
0dR1gw0YxGJZWP3Bb1Bq9FLwa6LPX2Ie2Z5Ne/QwRcUqGmz7jw6g4Uh49s96XsBluINzrLpj1aTz
PZhAX3PXhA+6RBmoIeRTVMbLgfnR9JKYfnrpmjcK2gD8XMiB2Ctxy0eQ766EAzf2zcIK881Px4DM
Ee1fG52AbxMdDoa8bbOdP42AKCtKAWHytzkosTrOpY/goLFPlfQRgsxRCEV7/MUW6G1aW+eIg+zB
RglkO+JPCWDLxlj4S9ZrwNDULGgYU4jNXgKyPhqsFxC7NsBzZ3nWBbMtK5XjPSYWQBzHQKT7KULl
oVD1geEAoxsEhAzbWTfesnll8lKG7LrehocewXgNZsInfHkv2UTLrFEXN8oWFozyR6Nz5yGd+SZ7
k02AVoZCrAiBaoxV9jg69mPH0K7o9XQQCwtlXzfuWTnrfSHW1W1fvzAWkAcrB5KaBYQPL8A3raXV
kDRnkE0Ir9NxzJ/rzuOKUBIeNmi/pzH1zuMQBI+Z7yTUptFPL4vK78Uvtxxu/3FZ8d8MRiBS0pyc
sdo78WJTV1UFlOa0ObB6Y4tlt+5OxOnJTl1KHfSuh9h0KEhiONUq9tt3GRDSTqrpM6ZEd9s02HvH
BO1bOCQkHOnc29hFtYA8K4sdcT8AzmSrj7VhKbV8a79bNpXwPnolX6vON1t6dKjoxfiYLSh1xLQK
kMkveYhqQLtjbP2YvOFUFEJs1Bw4NH4AKgcLAWL917jdZ9D6EfQ+OsnaHTfZyGSyquP/rHF8poWR
OX7W3qtvlncp+z44y+uQDyVbRRQAOsTbNuF33GpNMpOTjZDrbbQnMn+QprGJEJCftvRAyRXeAWRU
sel8Z9wqTuojo5T3JjLqsZB3x0fd4BcfzoA61Wr+hQwsyOf5gT+odz9d7UZN3x0EvNIo0Bd7WTHP
ORC+KIeQ6Nv3iLPqobbfFtvn2IDwaYdEYWQTdVoy/xxvbqTfwGhfS+XtyiC8h/n8x6nSaB8W8bqD
QggihoAQs1hvu3aVCMvvVAJLbYVkyjtIH+2fOLsu1NPIAXjqN8UpxhiLXoO1L4rmpkQh16N1qScw
8F3ZPJQ8qkybeJtpnxCoIeOih5uTopGcu189Cek6REiAtbaFTV9mNDHiR7MUr+lSosmMkw0cJ2Yj
iozhHgltUbDgH527b2r0RwsJBTG4ki5pIKijsXqQFRreQsMBg1KAYpeb5gHdGOKK9VmsLL++6fZD
7mSsVRq/Pv97kWFKJpPuQuLGdmpBjOzkTc1vcMpdr5qL6cP3WRQcwZP61o3/EoQOyhgeZjMlaPHD
S77EuCFEdy6bmMAkL3pKjfPhYI+wcytHcD/t8kiM54j+9oE94LRvrHafVkHN6jyzNvVulMN/3ZB+
i3UntNjde5bqe2DUW5iPr9pmvSHD9tWApn9A+q6db1ghTBTZT1Pfc+Av3skYKyWtiPAQ6Fcn3AzZ
0R1gBmlDTtkM0M7rzYqc/qEYpwC/+ju0QUVtDRzQvBa63TMiOzVGv+i2/VpSNJpZ9pzMzWtIcXfp
BnnRccbxYD3mQ7ONg+FStyupO7JYH0wHTITfXqP/cxbnQ6LDm4gsNkP8p+ITgxJO3+BjIwYiEGWM
4p2mQdkEHovrzCUpI8IhruxF7rqufvNrTqwk8HLocyIDVt+bvWhcAjT85Rxq1bE94AH6RQDhVvbr
hMOhpVulGyZ7jF3nXjToBgNOBTF3IGdKgfzFHyci1urXfP6lKrtjTzT2D9xFfIHnBAWv5K0t3eVV
ewQvZJABO4NuM+rRexUV+yTZ/soCESE5UH9rK7mGbXFWAYo1jyJQWNBMExbsG9108wN3kSSriB7K
/Q7tgviuIvm9zON0Hqv4rzbIdKsSpTal/pLpGG0UcQdJzoSmK34WieRkSZLPQBTPKpvsFS8r8TYO
LOTD5ykJv3PiA/Z9r1D6WvIwz/lfsbDgYJmcPWTQYJfFf11SAOdWncFqlV963LdTQoZMg/4HJOB3
U6X1TVeSQEzpXByjHMKDoLe3Crpiz6LOykgTnRVac9cn/UB2Tzmjez6aqbuTuXxVToQDKiUxyknJ
H1lXJpsuHJDYFtg3pPODyNZqu2RI/1BR7LMK2X/ro7buyDwsGme8ciLUZMbt3Y6dYE6kSDui/q2a
Yz3CmlSdy4S+G18iG7HSmkU+WTVQbP/d0/iLat/7k7vNn859KnK+gMaER6iO3uz81yhVMkqw1sWW
dxzn8uKu3GZnbMdn0aPk82Zf7KRCoWhjtMkNlMdsWvQmlwzjUtSiVkB6G9NAXBHWAEekJwPVqFNV
ipYDoZyPfhk/FwYZWJGMhDuBzmSKXN/bICIfKYpOjmidx3Jq+51DGh5xqQKd0/Q2TomDBUswF60y
65BnBypdOiCYiuF0rXu1vKZkSzwMbKYNhoIvQPZbn8CGh8pC+8mTIGVJwP6sCd9gsquDk68pSBUB
KlYvH5oB2Ir0KVxr032N7pWJFE2c5/JOtyQSRnI4BGXrwFr2EKTpKdlqBm3b2gA5LiPkCKkoaJsG
HAdTshAYiPYnLz+muA33URc8WwnMcFyqck+8AZRtuxBHy4McH0+/RbEgJZlb76lLP132OCe+RMc0
1O5D74ZE96bJtsB+vjXeGtFI0XYmgu5n5ApadP7VrAWRHtcljPWBtsAdPXdjkn66dwIh2+QV9q5g
YnawwoXoQTaY2FtKgr3ym5iJNwhUvxlFfZ+6fZkh60IQ6stpP06wo1nL/h0cKI0Eg8eKm4Uq/09S
6D9BPmCXaJDysrN4HZPy3HTwKoTqQFr3DAEohvd2MZRH29N75fOt7gySJ9lbM6GM3x1okUurX+ZQ
/AkH+dcP5DN7/r9OSlAJsVPsTd3h0qnGvnhWxbxomaNtZqwFcVQHPI/ARb8rawqy8Zlk31Prwf/U
llrVRKsgRJBMMnjy2xRJtVcUq9opMV4t1XJIyOStKgbKxrfsPdsevBwWSPCuaQ69nwVbNyByRFR4
G6Ic9aPdXJizo9Fk8bHBFaR2MXlCfji7D34aHuSyxp7mbrlbHEIZxpLEUdJ1mj1c2B0cj+8oEx3p
usl3RD2MVaM/yn4Mz0NIMkPDcDjJiEMeWoa5Q4bePp7086R6udGdsymZfh39gVH2SLvXbLLc4TQ3
WbCvEh9alq3e+Cj6No++jsnUEovFkZOjjcekeORDHR1t0vGqKIe3okYoudBfaEFkJvb/+4txGTu3
FZvVMSFZwjWFpir2SOl70lZL84gXsT84kRVC4yIytsqTR1p59jmRE+9i1V8Gg3s86LBYZGTpRdrl
EnD05xRr+6l1p58iyA+i9eRns0YqzA5jy9geO+IWwuy+ECWQ+P3Il1/bZ8Ii52s4i5MBzHWlho0f
nYQ81azv7uTENPDr+19saqKtUw174fn5LoiSX1kRPcOPRuks0o8B8foc63NAtOJPXbq/66JUp3B9
6Iy/kFc54b5iFx/OyWnuDQOPnjQQP8p2qbA/vKxVF0lVtPP0X1t85iCaOgazWz+mw8ZmuJ2M/13m
82EZmIoPQ1Ts6jWKssOyNrbOLWWW9DCm00vqNeF2sfuaHFUvZt/ChJMpFKl769/Vz2G4tZJL7kbD
mS3vcJZ44byUPGAlGIEVTrArci5fX5WnmKrlsezKx6TFehLVEV6JEUVhNeBaiA2IX8dBUZA6d7eM
r4mD6bXNwbXF83wc7CI/usx4HyIvFY+FmrhsXIPCfdEk7mpSJHT1pMpBX9MsLB+9yhy9WeqDVYni
MNB6Efqk9I6S+DpECRpdlVSXJWOoYsmOkkyajyyhaSuipn6UJWxiLEPTnvKS+NySRZHOo+ocIFZv
y+S62NhZnJL06bFe70QXt4hSe37fuK28Sd17ptwYMmkuc8Mj6bvoZGy0+MvEDBzjhRX5WEMSl7WO
rV571h/fymZMnc2je0Y6/9E5RbKPyvDbmSTuNJUR9zC09oF4zv9kvwz7SfIokRKJuw393PFIcVfh
3L+6M6vCOcVD8e+ntY0/Jsv0T0XV1AzKW0t76jcTAH6WezVb3ynLzOdewFJgGGQiRraKFBkCBPPG
d24B1gQT2SAxUdwWI9gtocWGMRLClgoTC6F0MQA8DG6k7PYBt6jliOLklWiPa5Jyc6d6rZ15uWrF
eozRMQuK7lZG+XbA8XTyO8Li2oTUn752ncvvJVFgx1PCugMmr8Jzh52MTUIShDw40xr1kpbXOGjK
M5D3BGVpYF89BrVJQdQQ+18gLW5TPbuVv3F9FjS4ccB3eklJ1zcsRJTMhzxs1WviGtw1qMLOgRQc
fgObyYXU0ZwmoqwiAjPT9CblRH89tZIDsILEN82AfVuBhSVrmNKxXD94of4xev74snSCmkGzMIzz
FJG17z02TrrcIbI2t4AqnKUehp+K4JBR0z2GqXUIBGKurjIV+wWg5VznyZMxJnmy4/5HONVkxTdQ
OViH7WzXTD9VMj+lNMYcw50625YDh2wiiVw9JRU07FF/DGODUNVy7tDZvya1hji3kbp5bW6dSiFQ
bHJ9ZMNtsFhIC74H/u+sjomF1938lqyJWaMvqo3lZ8tdq5ztt/joa9+lmUygejZTfxwSxprm7Jm+
2MyE0ev+HvLsr2qJaMvdxtqLrnpcdItnZrRo9hIuq6bxXsGhmW3ptw9qqaOjyAsWNcGXw1I8VDYq
cwwc/FUbIZh1NQR3PEx2h7fBRG+tnJvHESjhiW8yp+rMMFYSaDjV0b1LvWnX2egZTJyfBm/ot1Vg
Nfuofs9dEoX7lF2NYd/7IkLvVLVIdf2yvqZCtIznie4ww4ToeXR2yeLNe9J9slsfuQUmDgsL51id
SIy7LeG8z231a4otUqg1fsTZ2puFtTW25L9xW5VIOaboWLs+ThcTljc3QKffuTI9FFRs27ljQ1ww
Z9DLPDzyad3OomO5SAe/MURgXBZFOnnS91/1zM3G5E1tRFbPt3qGAUTp4zG3fLBEI0n5YwWXZvlz
a3UxIPaBedCCFyM4hiaiqZx+QVw7+/P0ZaE0LIUV3KQK6/soxc71Z+J9yTUZZkvvk6AmHZ28xiq4
Nw0JxgobWlPm32HDR7RF9bEbe+dWMQN6CDyaoW59xk4wA2TMwseygqFsRyUeR1UNO2RlrDtvxHGE
O7zZfLb8yT2nQ4GhQ8GtzlP/k5sPFHPPpRR08yEydIZTbv3nZUm3yafQ2/pp/qhm/101BDmqyblX
HOJ+EMagy0n0ah1zbDU6BbVOEqcwMfeBUTebKCSk8bQfHI+OTeKQq/PPpbjXDL632mexkGcW6HqQ
Z2USniaum79xiI9es1ucJMGnYsYGvSY2SPdJZvO+zHcC+SjNQgMmIUctIcgmeq39iToM6qFuKbE6
D18HXkSysCsQidSRzZZs5Cdd8tmJTFO8zYXdP7sLex0VMTthlYR1cA5uPio5+PBduU0EY2QLqch/
NYOmpeCowg9QXBA11Li75+CajS5Z3TrCGVFl9i5LWOcTw3koGUeeOBTxMceE5Qp6Bi6tbe749bax
Z8w3HUs6v/W+bWyHtnbkJs0NZaw3E1OUwswrbUUxNmGGD1seOv1h4aT/BVqi3ImSE+KId6ZKyyln
ZTwbTz5J5VP3OdXan/r2/t8LSmbSRKtuepxTkBFzkfUPcCMdbFr1FcqmvVctofR8dRj8YPxQ4bAz
ogyoRM3PYpwfnaCZNzXz0Z0V2vNTVuu9RzsQaRK6NCZyR3MJZyMfvaBfp2QpYd1QJX+pKR/2lo9h
f+w7n7ITsREmDQye5Bo8GAGKtQmHZ08X+oGdR4Tq8kGA+IcZiLwKLoX11cbucHYb5A9+Zc7978QQ
ehZT3GHuRL3iRmlAHGp1qWYcglFPfENaTvb530sVR8Qkz+NXq0LWVTS4DyzGCa5fxw7MMk4tf3BZ
mZcePcfqJFdPXCH/yt38lIbFiN8mmpytHNn5dGYgAq+w9IFNinWPFG02Didvw14UyQpym9HjJm7k
U+1WfyfVvMmy9H7gcJ211z37AxL7uo6IVcvtdmecYgQHEANQaEjkoLGiBvMX50HxHgAEnNilmJ/N
0OzcvsZnaGEMiAMStk28S31BWvbCbGTltyVxXl48z/j73wemOX9TwLVtj6Lai4hEYWD7Rr4WiuFK
to8dn8pX+yv1rPlY1+J9jsb5w63sA7eSfnGW4Ut0qriELVbiEYt3jp94C4AAj7gLVbtdmq8MQeni
++6Tvb6wtOk2nj3l29khUtSi5Np1aE9vec8srCzIzRwnf1cuh6ppSwbS4qtjgLStygHnUVZwwK7t
QIWfCGmW2uQFq125PkVrSs5JXYrnQrjD1o2X95gnQKK7b1/8urN2uZKETZUh8MLWsrdUCcGlZpew
qVE0U+hMJcI2+9WbWKNOfNO32gBvZDFqHv/9aGR/Clze+iVV45/H8ZjWIEtwhZAUPnGwRoUEnT4Y
LLpUyiWFkTNbvzx0s3MyJOuUDcuGKvb0PulHMEfNbgoJOwmGGHRA5QEgH8pLXnbJ2QoI71FAQbSK
DnnpEMbWsjWWVvo+di3ZLBl+wD4gmJYpaeR47m+Jm2W0+heXdxohYXhP+E4dsuEzNKOzTbOZFiWm
n8xsJqwj2gFatwwBQZ5iNtfZ3eICSMvZug1inh6mx0nX7o8ZH19hswiYs8Y9sFj236qY2PgJlYlP
y7GvYtQLGXGxkEgsmINdhdyCwD01MXhjDs/Bn1/setrHBbncI+bbjbbFoa6D5aEtTPcWR3j8xjY8
CsWnBKlxsUWOdVHOaB4l0OWyz8BOtsFM2jwsID2MexINy43orXofjPXJTzIiSGsCAEbyi+wp+TmT
kX7s8kZcw9j+mCij943KXi0inx8StX4mUUoRNFHmN+l8lrbjvGL7IRapBeORfNduzg/asj8arf4U
ZeNStvkMqoJ9rrR1rGr9MfsDiUEpf7Uu6/bUlQURrKo/ZfciW8i2mASB8WXK9DCtTmnxqIqee0w2
Cj17VG5Zalon2HDYQPz6t4/Gh880tRhvJpAfMdR8+lxxUpO8Tr9DGmuWUWckS9XObRjMDAH/3HFG
Wx4yCEMiRvSo4xJUseRhc0CHywGQNWefnZ8HR2iqz1UQ58fFjwhdCUtaBh8J19nLR3MogKwPbXVj
MEvwdHfP0hGoMKSso0NeCfnCz9WoySOUeKyDDOOjk5CrZ7shJNaM6OSlrsZb2uZP8Yz/UYmU5xry
6BzSUrxmWRWOUbwOMPbspr+5roiHZAmehBbJeiN/fp6ygymTv17D3eRR8Ce96G6uVH+UXvK7ePc5
5qGYcMlWCeOTgf06OaTIIbP6OJOxPaWwUwKmRcbv9WUJGHakZjja5TFK0+Aiu/ZaSbh+OiZ/ky9y
32wwTHePPYg5s6BPXISxLpzQdCNVPvycpS3eeIsOFQHFGATj5TKZ8iIrZF++DXPDH4JHxt/ACiz7
0RGc0Z3QMUs1/df0ETmF6dLdwBg+LFNnriIhtCWfJEOBaLTRDlDhF+zVd1UsoUAa14J5YXYo3sI9
psRsKordiGZ6Y+UZIl1g4hWU9a0dk9a5APFoSRurBpkR6EYSd82B09my4cKYeCqkPId2kBB8DD08
KqNpj/MHa/DkXsbkfWSZOsUsHTPDfsZPsMM1hXoJopq+L9AfRc+cieUMQeBEou48kuUfgjC4BgOR
rtDLdkBigY9U+ec48M72MGHqIn4SzmeeuMEptToqfsRzZahfygG1YVareDsTA0f/o05myV0s+NXA
Y1vn0EN/D+y62xWT1exQIE6fxjbfaQ0CIEJ3vAt4QBbfJ4yB/IVo5zpTtOyWzKFssXNnHheZqQNi
icRTpIQ5uxmBh3KCED3o/nXMsg+QtXzbXJAfjYwfQi+ut1nEDmYKp484Il2WQnZL80sKkp8jdM5J
Iq1G7B/zzUaFSlXYolKxlnu0sKsz6q/uB8KubA2c1DdiE7V+eQsm/6PO8k9La/W8LtEarodt1MDq
km6NKrcH0bsEj4i5PjP3PW4JZ8rylq7WINzK/ENRyvhG/OA6k4sZ55BJ0Uh2Yp6mb5UdCscQfWJh
uVhLoJXoVnanGU9fHlvznhqrZvEZY8JkisUgFZ3Vvxe+qN41qYM/LqEp+8LT3blTJ5BG/eqL7O2H
WmXejZLIRucjP1RfD7uq8G4OGXuHKG7vCMbcM2qS4ZQ7LNtY/5/rbHiP/Cy7NYBvxqy5NUlwDMTk
7PwquRYZshh6wqbyONT6n2Hl75q+TQ6Ysc5gBAbwG81AsFBYb6hhOTm4hDDoa6s+p5b3N13TwHvX
hDen7v8bg+7Ja52JgRpb3DjLOe4ypGG9I1JUvTCkZGXozp+92cybuZ2xWEpKhKLNYV8CsYjYMefk
3D+EcZGQccQsOckWKti4JDJ5+pwi1kgmTRimEX2EvpAcUMqOvn72Q+uUq67nYHIA88tpp2Z9bYc1
VLdtOUuCdLoqllvpaJPliwuqbCnaLE6G/RTHrx4Ii32XLfBySn3ojMkZsjnROQ1Imqx+2IUj78E/
8x/mdjbHcTb+Z1xybPhudF4RgQ2BIJSL6Ndi81RQpX5h3WeONkd/vL471kHp3uk29jLMy10WttXa
cRxUlT4Jt/euoqjYP6tVBpJZHGErSGaGXFWQvEWL3x9Vv2zFYIVHK29YkVR8VhV3Og5s4SGfJiS1
dNzH5NXqzadJSZSvLGt7KqIyOfJtAJVMmC65jsH8RFb3eewxhyaq7OGTcZP6c2rR5wL3J1GaqbOC
6GCX9avxYofChTV7I56ZC2OIG4AX0UOgl1mku2uTY+Uy/l/KVBNA1mfHhli9uVl99ngLKPAg3PWq
SLZTVZNP7Chqci8+T65b7KaBcUHMudL5RXapMi6tYs0m48tKdOqMo5U3vw1jLBWRYPEm2/rMBu5l
CcSzM0ouhcWwihsSjnMEBbuxQD7BnPIdzcrdy9D5406BaOCWPx0Kys1kSyzLQJUcG5Kot6OMaLai
ZJrpJT6uC2sumRL0j/D9sJcZoonjODw5GRlESWS9SJTiZ9rzfqe9xWxGN70nksVMADZv1yVRcXAa
ZDBiXS/GdfZp28R8SsUy4H84Oo8lx40tiH4RIuAL2BKGnmzvNog2GngUvPv6d/CWkkZSNwlTN2/m
yX776aiVd1z+UUEA25nLyO91Y+VJFX+760CYQiNwnEVjhMtH/pVs4r1OgB8REATUhgEkzZXJiypX
pWV35HSuDRoff+zycGEObIVr3UpzYc3f8dx2MihHKEjVrN07nTWWa8PF4rbfloM0nxeSwAaqSyKU
rw5jFnuznudoknyIKH+g9O15VHCR6hHIOjtHHR01f2oS46WmJI2TEbTHbcYv01QJsQj9Kmqi7fuJ
/a/eEjA0Lnx09UPKqRx/GoWtecr8jNtEdSlrjAtpPIu1Ug8G1yFP2gGIHJ2Rs+gQ0Jf1wzYovRtQ
qLKOx2DF+alDd/GwtPoccQXEk3YvnPW9aoHrse9avK11dD6PGObRKfs5yHT9025onjOVtgyUaqp9
y5JovVPx3dv9yKdQ/SqcklVaPPdjqtnA3XQkEY7FgrvJJ8LykCZ439y8+5gXDjlxH7evlC+xXWnn
hPeMhgdfgB+aa2Y8rZLPmcv+pV16X29yl6CtiB9E2garZpX7rjMDjVvbK0VZBzMy47y1wUY6vQtR
FTHxVF85yzxgDg5St2lmh1ivXlsxddfVZVFAmOCEaR5DZA8SsY4CXc2ebOen7nTNN1M2osVXuywY
qwkrH1hM8LZAOGBq57XTi/mYTeKNS8JB8k+ifdPgPRiwUx0Ud8EnKLuUB6v+D/4MoLoIUUXnfBvK
BkZL1WBD1GKwLpjAw2V2PqqiZd1c7G3gflmGtJ4VdrcXExV+c35jjn7QILBQ+igpnO+GJA3LBuOW
YlWln5kfUB74ijCYQ8F6mft0Y3RYF50nCQENNvxUcetNhsF7VodDQ7Jjp7CghuUClsqO14eMYL6b
qhvzD7d6B2oJ9iltWGP5psXileNofHBx+Xj5Yv6LKzTyQh+3NIy/Gku8z1bq1NRM/15ZhIeru7LV
qfP9mBTXRa+sqwFxLST+RjQZaiEKNQDOsabF2smNg3Cy59nNLT+N1C7kaJSA3VyzGwiqs6Eaj5YF
sm1Qpod1lV+ypnMvLZBjyvk09XGCIid1vOkC7yMC6r4/a531nJBcOhH20feRJKSAGzP23aS30PdZ
4UmLBmWt50S9ZPElgVY12oR30InkCf3vkYbIk+Z22I0HVuUFD3Te0Xg51wz3MGevU4c4ecGsBDxy
cA56MilnYoGZZ1lG52Ngss5IJPaZGucP01Qs37XyIFtX62RJ62ftG8pQK+d1xbvyQmncLo7XeGPK
kyUWKnku8z2aW4LkpnVbBZybQXPvg/VfNTD8LFaQWjEapVh28Twad2dHqe9zlgoTXa+d9k2rvWjI
qOHYM1pVrDyd1nicFWf28BBJz02VkuqbqttusUezn7VLXWkQfyg679oFw46dSvA0YaUKhH0KKU38
LV6dEejQ5IljHwecdfVLw3TDdIAfEpWFfmt7+uF1tKamsIxL82FpGAXSQogz8avfKVd1iFqA83BS
g8RUlJ9W4z/SSjSCXI/WoLdpSHbRPSqWsIpem3tqF7B7LW+aM/E0RiLxHK09kCwbHmviQ4xDSWjF
EbI0TB1PGS3e39QY8wkREmod+9IxyXtq0hNzq8CNjgkoFuAfSxujpDnxX9kfu+xXV9mAOFn1XQ3F
bhlA/ukLpx4zcj7yxPrUNIuolJNA1RneZiVH3VsYUXKzAP9DxLgvJWV3gm3GJFlF9N2+p84e9sco
Ln0Ljs9pYj9peFwOjZjxZm8x9+TB1dE8Ei370U3+YFSOHIIT5RYN08+8QA90bRGoffxrp5bYaxhe
d2vvJr60M2u33sQsnD1T1LWMOR/is5Y1SJfRjaxTsVkkYkxBasr3QdW9krkP7JamHWfw0dMNWogW
WJ9W25xgI/UHR+jfbjYHwiC9w9moVIyXaZmYTRDBdvTicVCaXwx1JcVSAXDQOMUPZvWEi/C9UYtk
Z9iqRr3l3Pvfy9yiV6vuC2Z/fN4gTComnOChb+r5zKJ3hw0AA05tNHs5YMFuLlZTRsGY9FNYtA8j
m8/NDEhVbHtXZ9KGOjQAdS4CwVVcSsfrSgYSbAfTv2h8A1Orwv46y2b4UhKsuoMJ6G0mJ2QRMGVB
JP5pWXQYa/luo1lY3Je7FV8x+UC1Mr2FSAr7cvu/XDLHr7y8NHbz2XJi4VUH5I1OQB3BH8Wsedki
7rcCZg46l5prPiT69iYWCq6L6VQ1yHh8uLhbDCh2M5mHCa9NJ91TbEA9XV04TXMdrBgXgizlU435
ne3t2Fz9kEx4qK3s1c7avy6pKfPV8fFNaTBj2AQyYs7pnn2bfmg7CVaBdUL9mIvxTx/sISjZRYGh
xRp7b5YFB1cD6Wcs+wYH7oaPaq23hKeA4Wbsc7TuXYwoHAVLF9tJcQVkmL4mYopkbTKv0g2KI7GE
cGPR1txyHAnWWTxbnQSgxubFLyWeoYn+bQ5KJ6X86Y22525TfphuEcr7EqsNbniMB4hc2wbFoPlJ
uE85m1u/i/oH4SjP2zeyJqs4r8b43P8byrYPGdSRLxY8uVBnGav1c5FxfLS6VNvnVn6eWaxB0ePQ
VU18T1H1KNQVXXEiRJSvLN6iGQ9/7nAfWE+sJOfg015HrO2U6vYx7K16/EVgR3NYLHmAeUmFdQSc
E5+YU+usDdNztKCqWDnlzmR/eJUR6nDpoC7rEVQMHGljZX5hG/XPsLtjP1CAhmR9QdDGiSJYnbA7
vFKiw01uXccpBvfJgd9FxJin99JaHdpczUCYSRdGI34GjZ1BM7MNB9fjsMmJrX7fd8qx6nghG1ky
B01H43idJ/8Y/FBE8NDsHKMX7Nuyb7Uqn4deM1/Zp8DuPRqKYr2Qm3zI2UyEkPNa3jbpLTH6+nPJ
zjsO/nyhAH9xzOVghFNxdxqsZQlLY8Nqo53rWn+GaDmbzTk+u3Uy+Vv0hwvM3ND9aCyutPRZSnEn
BT7zQuAaZcT8qamK2g2uYkBReCYwGpYt6eGBR7VZOybI1pWwXWZqXKjJcmhtLMDGMFGcQXvcPhuT
Kx7A6oCJOSztub+kguBT/FxFEJNtFrNhotQoM1zAy4jjoMEkNqij9ErgZIx/08HN0GBzasqBBzkc
WRg8ilLyDDOmN0PRDS9tteXQKNzyDndkOsTGXZbpZzU4QKDVpDhynVCBklStJ0uJiltejT5yWGoN
DhDRnrlu0Sg3d2ldNObn3uLHxXX7RQ72KOjoOI7OELAUi666WkPOinkM6yViH2xK15+HiMUECv8O
51BDsDPdsz19RWX9NAzFPUlmerXEDBdjmtA7ke56vWsuPddbg+BMKDGBD2vob11EQfGoAHZmNflv
tOz01PaOwQLAtA6chZz0LOG9AleZ/tIm0rEvuMek7DH3qH0gcpNLtX1ZeCiPpjVgBsZZn+dAda3S
4mwjnCN6r+kZrhmDLn6cWcldqjT+dNax3K1TnT4QqWS+kseMiM7D5CqQkzvqKFU7ngLwIe6QO0d8
mF+IcZ5bmKgPuXE2Cl3dNV3ORwTJbdfE6pEYGb+3AoQGaeK5VXkDVOT7cGM/IfLgbMt76rxt5ZVz
KPxixFFlHnFiqsoncBiXY1Z0zub0mkRNdoGJ9aLbuBhsJFruju5sqzHhvBJoPmRoMDLrtVjXP6ME
BUdTaFtX9rUo3vV2/laWwvhKYkcgWwhWwZWm+fagSE8ZMAsQCiQ6210nDVnLFt0e/qKy5Wq6sAG9
PeXkyCNUiKBlZ7ybs/x1cZQBV424uazIbqManxYD+7tSm8+yU98St4dQN5XNSR149Iotp8VkREB1
/nSKr4ZP4qOJLIYf0ZLg3oipTW2+qsU9j+0yTAumfg6X6U4jJXY3W9BUDV0Hc+Tup9KmKihNm13R
D51H0D8NKqEdrb4SvqFxeukl6DJLu1QrDgelaBSUdnUKlLkBRz8gFZppLPdpxqGK09JJj/jG5rg/
9tyZT9gZyO44KVfz4ASZhcpgWwNUQ6xJRky4b0QRaOypDalpPcQjM4HmEjDUux+jNm8U0KMP1Ewc
ydrGvKZsr5rsIsyc7A0Hx/bhLf3BUvV43yh95IEGni64UJ9KgmHnPtMO5opH00jcx36L8nG4ETtm
P/VYmtqPWY8yRM6H9rvFic1Uu0pWfgpm853LK8hKSzyl2b6vc+ua5vrLNCC+QRd86EqtuQ2IA2su
9ilnjd+IXcGudUUd8BGahB8wFOtzDIi6wJynJzFki+aP1xBx1EKwlk1ASKdwQrzJcm2WINjXnRpO
Miy4eTaXg+HwgerEI1p34aisGSIQGn/fjRQua9z2c7FO59b6WBwboWmrK4hUN4PgoDv7KEKv2/Zp
BBbeNcP+z3TsmOMGKKCGlPkgMiPo8MCiWHLUWG9xbenMw2x29Ko7aOvi+vWgxWG/Nv+MuP0yJklG
SFu/UzVbIERx9bgCKV0f409EFuVkKzYEPBPPqkOy3TedrenT4dmliPoWteh/loSRWQvzOnyVrtmd
0JvJQMd1w0U5ij2RssTrTObhtI3kcSY8FdisxKtYMITzL+wROB6LSjqBNZsnId13l+hnmpbYKJPm
vJRiZMk1sSla7i6LFdR/Jd+QryCDMwbh0vkcUye6mM6+UvMl3IScVgER7z7hEov8mOXn5jqsghjr
4S0lBZHl/K8d6PxmnpNIIO7t11lySAqXXWpsu2E5C6+X1E/EjTqeZmGRwnW1YQfeIOj1FUpm1nUe
FmhGJqsPlLqx0FHkzdUI1ILRwCtmqUFtLSdO1lwTQ8nhYlbOrcFw7rZRkOO69w3EBOwk7MFno9qN
E3sfNbbNhzXWD1Hzlc+F+SiU5anAAu3jQR9J7fhJbj0XUfKlgsh2O7s+mjHAz7jWTo5q/jba+uea
mrfOrrOzfnAGOKiIxrp3+tyLMU0eo2qBnAoSzBbHZSnZfjTGuSjxps0oaFMG0jRDBDisBgYd6Q5U
DdAEAC4hu5CE8ulIYN+2ioehbmz0aumcquLf/52f5qxXVxT1P64A4RlN0fOfSxYGTTyJ7jB8C1ue
geOge+Be9tokZUtgSgJ0XHUmMy4xfablLLqugAUqF58i5475auTqHvvrqyl7GzgjE5Ktzn9wTllB
KVpKnYT6OrfcS6PGHSRzqsRitsL5CS1uxpUMg8Wp22OpryIA+vlRWKZ54qRLgLrhTaRuvNdan6A6
6g00+EKhi65SyPwYA55rgafMXVOM2kA/NYxMZq4heNoVi9bhkI/qoaW6+mCYwx/cGzuYU/G2YnGx
xmSm3cJ4wpiLpsrGzi9wIjdQVl51zTp0cd/s4MfnQTei2rdE/X2yKfNuKjjbmwluUMQmRr8X8n0q
T7oMBBVtHe+2SO7u/62/Cet0i1GLsFEWGnn+1uXZC8Y87DkyS8DriQIQJJGTuVDhdyUa+JbYgf/r
/HKaxlC71gx4ZceN1JJWaJ3iIVPS7OykPxUSn1/hyvSbuNKvOPjZ0GbHSG9+M3wzd8SPAcGToV1g
GRi0fN4JvZQ3LmLOWumAf2VEfksb6ldY3GIKTsGpRO17K9fQSieLyhcNDuyCR05vYpMRvJOhim1D
DDEsU1oTVxNwNjM84s+AcJfEuNxmR/1miyX8ZvMTlYO6HOoY/qok4EHdRF3gAEycYtwL+HK9U5JK
rl7RH0wwyLPqQ5cbvLys70TRIVM23SuBdWNvK00cWGvzwuPF3A0MoH4lPh2dlSpELXnQzDt+qeiG
tWeVYGRregRKl+wqHR6Vp7szyA0uJc+YN2JKehx63+LMxOCHPdeoMOe3xbF25BwUlbL6EYt2JOBp
n5vUKzSdcdaIFe6INDXhJM3zoGwYdzzgHaCQYXEDDn3FDll18bHTYNY2oreKLfJhoq04HbF2p6qg
nFvJ8xBS8mWSzAEE8TNi0Hty78gebOoRkKAC5IUMbIXOFSfiwOUStcT5copbEgdxWv43Txkh3cU9
LGZaXVer+EpNzPRuUk8nnQXSotbzpdCi36FfMT4+1NEirqoQmDF152BGsfB7i8hXuioPo5asx1nW
n6yMFuTdfzMV1dfSKrCAkBufmU68sZP7JU3bo4YVDIrGWR0etQYKjkuywLPitPVEFlW+TAhJpxuT
vsIxSG9kuNpowDJG2W6aYxdBleT91HtJOpgUlWCgKswZNNBgZWeGBCTxmgn9zZ5W7YzTtVT1BAGN
tTY7JmhsFe7/Jo+dUyuN8d5M+p5LG16hwvdbcBR6GNrpuESzdV7AhVB8/5Y7mn3mQOFT72Mfyn7R
ASt1S5AOmDAz2jcuQLh9Nnag2LTxEWqEcqo6QznBtWHBLCPpGwPmv3bNGq49tJ2oXWjHaLPjKnlO
6IrlhvMIEydBEj2jhD4spFgO85IMwMvX7tDVDpJF4lInu6CgbeNZMLI68vpBLbHlGRiq5fCPI/h6
Jo6qnkmZ/OQavPN2xUq0KwjxeQ5ClK+2rXJm38QG2wU1ARHny+5rccbY+ZtS5cJgZoG871dnb9hS
85lcK7w8K2CtjIyhZkbWvUvF6ZswO407hKr7gqnb0OpmPwK55RG7xEFdDjYeYXO+E8IkP5tE8W8j
ID3y3Oud4oVaHeMpNdtDpqcxXPpYv+SSzNT//zJqNWfvurVk48A/tRg1OVHlxbHnsYPNWpHXpB6t
HYmV8ZzSJpJs+OIhca6KkuB4kMwFpYzik4wMfyRUfF0r5VtJjH/wL9Kwt46GFq1hHcmPGePYrli6
71QxUx9hkJfvaC/LfdHiW4+ActJbxhZ9HfpQq/dN36uvgk2nV67GKep4kGKUI9fvuYYpz0VsdX6v
4chalmX0ag5QBN/gxxcidamIwIA2pHLBQWj74xhTkjASrqcE3TdmTaEAuXjJJSuQ3iQBNQie1TN4
RTNXroS8aKlezutY9G+OYJnPqs1mBSInjEelG5XXxh3peEiI6g1Lq586ZuxlhnwuSLA69ZY3o/Tt
pqstRoGvvmm7uyqVCGeh/Zo376nzuSRxWDovMbrEijYiKk4IkgAeg6JpP8ZteRmFc+3a9GBqaVjL
z1mCwh9X7DrlmfPIPsaS2zgvUxRheUjJ24FDbEhSdZwHBd/mhnJnU6pP+xJMNlhJPIWbx9rdEYx6
rTEBrLPj28B3K/3U8+xVNfdFY8XXDVAD5uY4tyS2DKI8c0v6mx3B/K51VK10vec48VvUn60Ry1R8
VFaBUzs9acVN6ye/Z+EqGmKRJRuLuTfOHZ3eAqsAAtSlIsNGKQJEavmpZ1R+N+8uClgDgAOj+anB
xD1TgjPdjQy/U32b0h+nN4NGVw5NxQjI+lMBaaUtn4qDzBQ7rJW6w2wtxPlkiH58mNQVobD9TCzu
xCWBGVm+lLbOgpi9xMAIhXlOhaMywLuo2u5Su+6Z0YNYxrfS2E98977Vi2A039V5PalN7xXTQH5q
eWBhD8Suf9UUXM9mzO98V97iTH8e4lfLgoo9zgFo5kj5qaHuHYgeVOm7vnzE4H1EPKGPMkYozAsN
u35mKqOhTIo1oazplf5XEtXE5QwGwVvaCVfV7Od5jTtYYtb8Ec5z0QBrIJgT+d0Iv8tVXoWGeyu/
AjooMqL42ZfDbsPMqebp8Tas9Mns7BhPFd5jFyS8IutwRQ4pHMaL4cR37PVjzchN417b+iBpPDYQ
74ADdyP2bUVt972Bk6B6YJtDYvuGvTbMycZzAprVT3JunrnZwTjpue5zTXyiLs8aUhp8CfZJSO8J
vg8KoewpaIwLoa/BwvRtSlQQFrJ9kMo79WPXef0aphAXoqdYmNxnzVP5GFc7VMr6mAnrNKOFiYij
MsFUBLArBkvqkBJsXMJbm8LLut8IqYVWH3zNz4XJ14MtsMTtZ0Z7kbdfODgCUmVhMkevtT7uR1Be
/QQun4HTtEOgZav2bbJ6rtFD8/W/VNpnnfaC2Lqy0VcWC5NE6esj4dKW/qqEn2WZnqmgCkDhc37b
JDuPasTdHOmBUUWXBBZaZkD9QEPObTOsk1OdnkmZHWyD89f8gev8EHP6B57BWcc4Siwbo/0TU/Kl
fffWugdxryLy5u6L3v/XWemfwTVbZb8WQSa1PgF7sxjR7P67Vs/KVOAnag8DH5X9zPDrg8LwiuuM
o0QCmIHYReEZfSaxym7h2HLBqdGtasAiXFKupdymsl3L9hPBtjgLFDKmuvs4dMNnUTEZIRKwzj4s
E21n6Vtf/OL43pHwVVkIp/VdLa91P/LkIxChs9VPbzRpAwrhRre+uuqlxLNC5wmkrnvRvoEPO+D6
uKnWScWiGlUPjqz3WrGwark2yokbxMvzCxEIb9Rnr3wxgd6uSxuMqfSigvYg++gU9yo+VJswOuc4
9j+2NXicXxQ2lLg3VevaRXs2yVheT/mcnwRO+NLlfQdB3uFnSwhLN0Qs0xGL6Tc21DTtrxMWhJIu
QVba46p6mnLB/bevqm6nD5hn0fqad71QvGJfYnOoyFVqfB8HB9tnxmNRIWg86MTWu0PWukGz/G7r
wH78bPrhrSeB5E6Lr6GLisEn93hQ8Ahj3vQJdIYsN/0+WQ9W9k4WuTH7nYFmPg/NftLHYB6YpCqw
Hu1/KdsIF1E2dm+DgzNHAiGccl+1zgrx6hqm3gxP3jSvE5UOBpNzx84C5QHJmDCoHdDU4xsYn/Mb
8JKTGO5txE1XJFfRHJX80pOm1Zc7XB6yCnTkcYIcswAIcWK1p75ATNRTT/Z0eLlpOAChB8cwoNAN
QDRJVfKAD7vRRLYAe5EH1X+cgKhigqORqDte76x4+L67sFApCupXyFubwwbqVgRRAuAIlsVm6p8q
qkNSsH+8qb0pxUlgYL/K78PMkwTSPMdczyUREwNIVlAyExarS5EcH+cleyTNvFcZbrAgYNRvIZ7d
a4ytmEl8C79S7KLUEYSO7M9lNjzCr7uYbT2kJAqpHrcutWmMAhObaYY1W+d8RWCCfUPvtel/2vyy
oScyfNks19iAhBUwva7l9Cdg+cO8pyQNS2mh/aoR/5/qvQEVXtV0YnakRnoCvw07UHLrWTQzTjwC
9dnZBkRTnltV8gjDgKHEX+MoLLrIwwTiq9XmgUG/WNDsaajBW9aZGtwUSoOWvy2bQDD8Ko3u6OB2
7nPt6GAfmbR3lZTMqp/H+FmheUGh/ylhaek6z/RjkNbu9k9bONxeHlqKF1xDeYUkwVaKl4hD8SoJ
SIKhmy/rlJTU7ZnJtd22WpvNapgOM14fLHsT0D2Z4gKhowgIyQ6Jft8C7Mpzk9aY8jkuhhMzMjj4
a0nsgJGYr/huPFjyqm6r+wxMQ8gmgxHcehx5jM/c1Et3Ymk7lB2ZqMJXdIlLZeTcyoCm4zeDG80W
+l1VPjBrCaLQQ7VvlmNRsR8DHMv+HwXsJe5vQ/Mbdb/G9J626HevYlafMauFSczuhbGd9j1/kITh
k+XHhCPfJ4fW/WeNmMm5TSUQ+1lOL639M22FLRLtQ30q+B1N7tSkQ08/66t81qyHajpNHYqzVZ47
g8IMY6NRBWX00NbZo1OlOxmdUycNIH75VVJf8kjsOdrTAnioLfUjtf9S2/R6L3IeKfazMSRVgv4c
McP6nDxHb06Zxl3DiiVfGn5cDvtDczB6BOrcA2R3quWr3p9xVR5ip8BUj2QGY9P5NaurVg1HAX3F
LopQGyqYSgnngIxqrUNr3rqaCGqaQYTtg5jbLRfRg87jPinFDWLYZ6JD58hd4is/Q4EOvVFNF0w3
1xLBmSi64iRhni+PnamfFAQcaz61dBihDNcG3qro1pk5Ru1/CpVq7JbORfuhd/+ZoH1i9M0xUTBv
fBR6Fc7G9PhQkqcCCiv0HCF8y/uSEJY3K8NeTkh04TXePQnX9rVRHA0rDoSDIIIFgKc65PD9Yu1V
PWf8+Whazk3YDxDY+ntnomvMGObm9zjnOYUfbNtOQg+5MmwGNF2ycO/KoMkII7ah7FsKPxd5lJkZ
cD39ui04hpgGttEK1eUfo/i5GuSj3qTMIPQ5VtMWKnG5Q8xzzs1pRf8c9TVFeWoy49SuH5P9Uph/
U4RJUQG2A/cO3JuEoSrWx6pyHie32s2OEsSR8mfGzbmkoSdSXvGov0xIISxW/hQFY5dFFVuJCXhC
UAOc8EoJa+0SBzbZRhDBYs7hHblcS4VCLZU0rp1qlyZRrhChCmc+J8L8WpnGODHBJ+K5bqsXKXWS
hnRDsHtQU474nLsI/eVJe3cyqliX/AM3FadTiJ0mZ35TvJhPC5bFZeG8A9oP+4iSvXFX+LrTXCR+
KMOmjTaJET8LbN0oCZHmu4L5u+meozVHFpLPoHCxhRq4CzDr6YqnTMnFMddTY7d7EpmWdWmt5Cjn
5Ujsh/JKnK4K9/6FQWW/0DmjQCzM7m1ShMWhga5KL+QFjmkQlxwIIyf+STP1LlAKWFEdgY/uW/Oj
d28uVS+QzHaCaV9yxHBrhXcgK5zRscKil/uBP2nlB7fHxOc21AkTJu5cP4m37XQH4I6ez80olaEZ
DyzmKJyJ/MJI9tZyWK0uqHVU4e1goXTs2+Wb7Ugvk2hAWhjhw+BiMcpDMRqQOH8UUtC1qb8UVfUM
6jRQGf5KepJLLneKg317BF2mn2bzqEoXvyc/S5anB7EcnK3/SxkCF8SVIV6ycXyJgAJt86YK/bXz
pGojl0M5MTGtoSZvINDhSPvrHSGfQ+DkT9V9FEZomeuux1jdFx/Z9qP2D+DMWCsn0Ps2uD11Otbw
aqjEK1rBlGvf1+Fpc4Ro47ctjLO17Rbjr8Vg+hxmvxaP1kpWeyGrhs/5oyoznuWL56DgpTYmEMal
7loTtY0y+2RQq0isbe1vBZjH3H4YF0i1rPZd5b2GlUG8JuTxs0qqwuRed9r3jkWUudVFA2sialDV
5RHJPYhU66BDD854Di/KdVXG52muntKcclWOUc5ahSa43KTpDpKC3yEmM4WKnUZfLTESUQ47Xcc9
L/iugW/8tVCAIeT4E1jvrklPcwc6atqvaRtqxH+c9BNg5SVG3+vW4zCxVjQfuu6pbR83/AuEYcV8
EMZtZUDCtVBAYZ85Jid2kM2Q42KSQCz6G1W52xLGuhNUERMwQKZ8A7bqLKJwYavZ+uaa+G8GLFkF
WGMVl65qSpBEGOgyQbdxKYKZ0wTHuIqTdB313rKR4tjlUduY6tqxpEEt4R6oeTYgBoW6HvtT9iY1
ax8bmPGT18jiUK5BGHlkUveoA7PfR23vxLTw9UBZSe07l5yjils/EmGdhm/eo1sPuEnikWxnjA+1
4SnH59nj1omH/9ra4qDEWjCh1Gj+U5WZYBcIUGZ1DSF6mCkMDCtaDfE7j0Oy0/I66OpH7LdHhyam
bb2LZQruGNDiXQE1AWPWlJ2YGAMXQXaQ95RuygrAJAVwFt1eqVV5cds+aOqBdSVU+hOxlnPDm6xL
y5AjDlA6jy3MBwd+/MoapcRDCKH0aEeXdMu9qtMNiwHQCOfEySu1IugURLLr0u/MTxtxWFVuGomF
OZYcCd0HNrushDWJNetsKOp5FDqHPM6p61OsnQyIUyqbnBRhBZkw7JMHFm/mru2CDqyxnii+4DfD
vcaiuQrb6DBBA44BVy79E2OC3tiAvY6Lbu8oifPaOn/R4wcgEXnLtuUmwURENv3XCzZBSBdF/T7M
OECeBhmfbTZQrHq8iv45h+ghqfoiD5uULMR7ZNAIxtLItLqw3A4yNG1yM7bYX8u+/AYR+zWbZ5uJ
rqiig07yRzTmYaL3K0L6rCXl64x6Y0XNGntYIaGIobPIkyQ5VaOlwd7p7QcXqhrXW+ImBGu4UZaK
d/dNqP9qJT4oJaDQIx6YqtTCzuWYxDPXsZ/i7jkvSWLXiMsiZAeZlf/ZCjCU3zz5ku5xauUdmIof
Ifi3KwLVhMoz3EeNh35QO9+xph6BC+1KoJ5FR9bCl7GfK4Ontdu6zfEQp0AuHfP2QheOSC8ax8kR
rKCUFNCSQXPYZ0JZSexDwpKA1VRojRT4dBqI+XHfDA4YV/e7SJeXVe/DgcxdnUfDNa/Gi6lwBrMt
aoOBeHqTOQJRGtRno/2zxjELIQOcIh1ulDHNTeCq2hiONeQNd7K6G6iFHVv7Psw3mcU6pUAlKExw
X3PLHMDPsi6Gpoc4E+Xx0aqnw9jzBduLYTLIJGAVO/ISg5Gpfr1FskqR5Bd4Vqj7t9Ht8CkmRr6f
Y/M5r5v02BCJTjFgBEtWUj+XO+ahS/Tnue2mO77LKsDPFaNBwrbKzJgnKh5OjDwTPg6qWqVK7XD5
B1dh5FlefqeNRBkykFgMNmgUjN4i7Ar3uMlujpHd4nE299qAQleODnqkgUdn8msYoIcBw+pxZd1k
lobju+7yXvALXpHt3rrNT1C2fpkr6SlnEcMSf5sFSVQ3bvM7SGw8KalrM16SKwSst2oivNg7zXBW
MkTj/3F0HsuNI1kU/SJEwJstQRKgd6LcBiFTgvdIuK/vg16MiYnqKYkEMp+591zYrjudDBxrpu2z
sth+JkwpPaEnoIDKdm2a9AxOp22wlV/G2Bx9cDJ41vu+8GOeHKN1MDc4b+wb7n0B1EdW5Cfj/FcC
J5BCkQYBWUuUiES7/EUxacf5usvZxswwon0rrO67qgemb0EFJ9960iUI0nudbcUIdBOTCuxWbTB6
FjIaXe49lcSmy+JmqDLCigVkdbgI5p2D/J6OJN3FJfBgIXMm5oP+pyBKPwON18wANj5nfwAsorPm
6cwiX0lm0LHD+A/9t9ijX4zcItCEN44YtBSyaUlbU76DqLl1plX9ZCCcIWztDKHkuz6jtumTiH2S
EW0m7vDylzRZxx8cGtt8Sq42MK9B0VRSfz8aA2CRN9X8VM3AlLtc1jVmEPomyPhVu57i6J9iSSym
Zuy0ajRXG4gUziD9UwJcDwW/Kahc5ABqvncYv5YQEvVLYkBNnqWC7jVZYg4FceRCLVwzJiv+K9Io
Xgad9tzqAbyScDKb5TVP0dzOYC1+yrR1fKWX/iH1pj9lW0PcevBeDQl3EtwZgOvmu2xMXJAYuTga
bqYRcuhoMeMYxGSDKg9uNbPdaNP2XxQ5S+HTc62M06aSVWnNiof9D7noKdFiVav1PEISKMn5YaNl
W56Lund0f9YB1OXKkqBLruIgweIywmxvR+YhDiVQ1YwlFCN+RRNu7XU8vcTYMr6s4x9LfVdGSn63
4BKSmpMymaOnzZm6mpBR9eg5wVIDxWzSnV4ygg6WingEzKUZ5guRhPl5UqxTVrV71Uk5/fDjlpXC
3BAK+aqPUeWAQkSo26Vim1TKjB+fe3OMTIWRQ9qvzALjH0qEoYu+wIFzYI1DeVS79x6CeKAN35lW
+3bMzVerITe7dEB7utLSZjczVHRaaytm7STVtacBE9GMbD+JGY0whDUTCax20aKaoektT9s11rt9
GT+7xN4rqtikiF7DPts2lga/4rsxNUiTCqKmZKMg24IdYKkSf+0/A+Bso1Z7u8BWSutGPvwS1hiV
IAq5oH1sRwRINludgW8SPhjd4JKethX3Wp2RtIgj2iifGEe2CMhB4RIww1pckou7Ed/L2PmmP87B
lJhyiR/re9R/SH9givpZLNMLHiwnGfDVeCk67bnCvvBl2RelQbrq7El4YCmRr8JCvJlR6kGSwtdT
r63+LZwnX21BJgc/TNNe0qD069g6NArBIZupqV2MRNuYxLRVzWYLJmhKMrdqaoc4kj2nTbc9IQGm
czW7zlPVZz3/perXiN5zAEtV0UQGzI8DBtZKPbkYns/KR15RPZwlx95oyquOaWYE9758TAVzlsp+
bWWKMnFqPAMTpObJ4itl7gKNkTE4+9aUWIa0d2GDXGeGDFpEZwFyMGkIuIU2gvlf1v5AQyBH53Ya
kXLRX8Q0fnGD7jglBVJ/SSNAOMipBj5ubHc4/Jx7z9gmTdkOIhIXxUgyYbzXkpVqf1q5VyQ709hk
jhsHN615He2jyUMVLdjt38KedxUkMbJsaFaSY8a0SqJxi/NNSNVQQG+04/GaKcdZXECyuGFVuBWJ
aZMGpF7cVN24DtqTtNLYfvl/6mv5sDKYxbBibig2Fz2FLUzXCUhZZUOTaig6EJNO4ynN53UcBq5l
PuzyrBKKnot5r3dQb9LiVIC7nxT4LzxRo/YQfsGIMY1q4FAI7zSE04W6qxF30JplwYANjR0cr4Gc
nGi0aXkAw/NeMkRBQ0beUBQz5LDcKpJ2s4P6BhmYrlk87cjPpR0wj8tUzj72GDZP+TrVaU0o8fOf
RH8jWoReEMxZB/9kaw4OEokNL5MwWrdPPxN0Spn2hlve02gxWkTKq0aSWf1oUNaBjDJf7DuvZHsx
T/g6DcaslAE5zY1yHEW5osjehPpRTEw0bOU+p/bWGcS/iia+QMyU4QzYC5i9PfMkKJzuyK45RSA5
Htr8A8bCPKBIsvdILjDVLQo9ZPBkIqNoLNyyRFAH/dMRDL+3OvFtUfUFrGYZHYm7Ii4las+hA05C
vMuAwiup1jaLuzw7oXqyDfwFEe9IuNZLfw6uUUzaQ8KD3JBJOrAr8shcgeLLkOdc2rfYJCMCFxaR
Ais+rTj0qKGt8aRITF3mx5n9wL2s36zqriKzBELpStpHA96r0bA/ITCzA0TUOylpj4Dv2fy+Jmzq
AFVtWFVDDP5NOEDHFoJ0zBuF2FX+kqjwMtFxUX5K6J26jIsT+ebY48xnmeGgZC+Vs6l81dlnzisi
Bx4yI1clQz1uFbcG8kECizTws59E9lErxtahfhlLkCIMhRIVVVcNdCaj4rJ/5BCvCzMJOY02rG9X
QdZAI+Z1ImO9hBbRJEuIhfJIbZkvp6QLaQ511F6ITKcdcE5dYp07+qVZDo96/oD7t+WeYe4MwijG
L1fJ6Fufvdr/KnV9BRYctek+tsaXJlO8BLYT3cWq6YL3noBRIx3PZhX99mr0ZiVL2gzzHT7EwaGk
ijT0RJMl/kZwxHFOYhFYkuBgjYB4A6vmFtNIVh/bNdlBtwCDrTxf+1bbiEL/hGx+6xYqJhVddLZC
e2spGxbnd1vgoAsct2hVRCq47ZKVyXy+r8fj5CTUOkPx/6qobyT8SFyDdkVtio8g654CcSOgl7cU
YY6ifvVK+d3DRc7Iqy9yOkTu1DwUC2Oe/VK8j7RPVXkzq/BqfindrcF8FrS/mXQItOhbb+V9q8ZY
ju2PQRq36rwclelHMhL2wyfDAf7RCoZN1LQWT/Ni82Ud0gOVD/IG8Vt6LXBxs79l6N/Q0PSRjU2o
3IdxvBYhgh2HYXpVOTzC5i50dE8A+3TkaleTdU2GBYuSD1nJUBhPb0OWvoi2vEuD5cu8dYX21UKj
MFRBx2If5vFLEaB6NKhR5bCL4W4X4AlMe6ZiWcmr8nc4tiacXpf45t4VQY7wtlopls1uOd7NESjr
6t5gz1MbFPwiuuROxD/R7aoIVFR9kBbvHN5bNRlf0OTtnUq49fFl0OkdaXLkXrqayoxfTnMrecNH
IFnEhl1yFobstDBcHMrKeAkmdkTTN4WhQn+87kAO2QzV4cuxAtdnSnM2rHZzbiRCf9mQ4X5Z8QzB
nYsWMmOFcoh/6ZznJnp4hdtext0S6v9QERRY6VHgKfMlclwt2IT1SUv2cvuROfZNjj1nuiMBp56N
lcPcmPB0FT8Bxl8eI7QEEcfsXP5ced+2U/Qkd2iNkvggTMuT8r+uUPzlpejjt6h6GDh2CqBWYa5x
3F8QqsK3MEhaVjwDiuIpzy9NvWUBgozNUnwrhfy8xjxuEuqOJZgpCnVCsutkrDZr2LxYiSwuEm3L
0QgSlXUWblZyCzQANLfklcMbx7oEZB0rjMHsEgUkt5hryR6Va4FamKyCB4th88gj0Bgr6VX9JXwb
uMGGIAhZuCp1XvpwEIGu4iOCEzbS6g45RPOXaOozUw1AWwz9VbgjDkZ4GyyJUNgrV9fEJGOc285q
AOU1OUvK1rp1ue7+ZGwCI1veqQrfDKbbDb51ud7ZUeWSHrDLSsxUYmAIyl0vsl2eIqeE9Goo4Vph
VEKqtsWNwqBgqHzi/bIuXsf40X0+D+VEq4AmdHymqOfXqEmzxg2CVX7V/oqvCT3+pUSNCWBE2se7
ade+jE8Mp3O6timFq3X9wVTAQc7cux/he/nC67Yojq/Orr6C3l1haZkwKd6RE+PJ1rOXEN3CwE3O
93jJ4Az0ORKifiL1LWN2gmeJbSK15MTibFS+46BkdG71f1K/1j4Hlrf1enadPUIB8aIfFW4hFcsz
QWeu84+Gw4HQjsSUyQfLESAkv/kVSR3mORq/QnqDfc5qV5k2en0yHyVGGNvja+vS/Vhxs66aTYVF
FGc56oD5NCIHnoC2r4q/6R0qATplfBeUoTN2+GLjaB8Emlupz9wX7XC4wo1b2DbiN55diqAVtQLP
PT9aPxPMww/Ij4LnXMzbmhVhtiejrsv4mVAdYrzbBtVaKh94apAH4OEcwmMmbxzFpyXdDP1eDw+S
fcijA7dfNe0oisOOubEvVQdUQuhgBHyjfQmtji8QMjzX5nu57U6YJNRg1Vq/mHytf+TBoZgtoYwN
PpsTxijs9yDh1fNZYZ0enmrru7GZnI4HU8AjWtfwcHaoXRXjPGlPtsph9iK3D63aGvWz4e6iGQ0f
1Wep+4Z9FMYlLXdhemlrfoQRzTrMHHEJWm6P09MIeRPe5GSbG36HKgAwBlVbwC9qPgT/rVTv0njK
odWbyICVnyDbSn9Vt1VlYHybNlxFd04iBNKM2TDwUQzGZKCvULGxbUl/FJSKQIDszRNlQas/aQY6
JtPWicIPxUlrcGB5BlRlj+2BnZ909Ph4kKE1zS7+G50xGFJNxQtSAhHpULdptsW9XatHgy1n/FSC
TZL6aDr1zquzrdruoNoM9QsHBY93gCGC54ykIBYXTMzCbzDZQYSCh8eeNJVtob3Ywu2SnaV402PI
3Wk+DG8qI/kIZcrZkDaDTmJTjxB77XymnLV4DfCgaS88IkV14NttO/7hU9B7TQnHkmUXJ61vVqeZ
1yUMTgYKai9vdjzEqNAYh9+ytwh1QrJrmuVX0khAfJuJurNdw6sNTtXoy5BP5niwykPb+rK0t4lE
zfac6ortJmtqn2nRNi5ziYI0lunBLyRHtHHnmdysHMi+7tXhz0yGe8llUd1ma21XuLPW5oTpxVOJ
B0p3RfmXaXtN3YPZCaCYzpe62+ggS/74KPgOuSfrjZ26o7HWzDPcFr6ebjee0f5WKJIiT3eozMDB
Rh4zxEK9DOp1PLsyWINmTfvFGlcqPGXeVM0vk2wLgly3a0LAkJsEFAanUMIqYNNj9EYpd6LkZCEb
YOsvXI3vi81B+0bgR0IZCgIFsV7JNtKt+kdLOeP8Ug7qLWs3VtprYLlOvZKphlKcUav6gvEwvGTw
sfsT9i0W3jwBwU//OZP/kULBcknMEsWqQqWnQkpjcYFAF1ecuzCOdFiezFX2PUJ1wtSULai3hnYI
MYNREOGFDfuSPvBVqe2Bfy5AbElBv2pM5ilr1Dfmm/QXc6PMO1ARFPCbrgfI4mXciOWDt4ZfnVya
3mOuX8ANzfgGXyttm3wuGL93DZKcs0euJ1OldC56u5z/Av0yWREHy9cMeJBPl5ybBi8sGyuUCi/d
YO46RngcdqR8GTXqpsc40hfKtN1MhQDoq7dFUNJLd4tACPRD+FhgC3hW76vNqUZ0hPlIRsH8LFSP
lVss9jZnMC9IBqeA2E2SK9eNcpoYpcXyueOQ0aeHzjLT2IyM5HVMN35Sek3L8bEGfJBeh/WHRle4
SsNDyIf1no9bDmI12OXhOkNiOF7BnLFNqWVwALeZrQxbq2bPPNGpXeYDxJc6qmea8LWhHES83UeC
ZnkPJ2S449qaN3WOQ4zBxGo4Lp6teaMA3CXOqZShs3Jib/HOZdEtooUAiIPEZq2imOq9+GN03Mk5
DTEVno+UMyClU1+jVOlkV6twf65DywfJU4EfIcAi3apiFb4wX6t/FKLrnrxjFHB8siAUa5uTdK01
Ry26tDw4DLbzu/NVTK6okMjglruQKZUu54FrNoz4SbfzUatJiR8hi3fOHchlDIGVC1KsDr+IcjQJ
OlP3lezzq5XRJtU3JSwCdvn/BmXNzzfBgGNV8xkik3xIzVm/GtjHwKGwqCRm0uBuXzdfacxqYkcL
hZgVF4/+TvQM9RJ3JrigTn8vyh+5XvfNnaiZnj/SbIbflswb6pMNrxOvBV9bu+PhIYok+4rOM/Iz
NhFk/bXLaQvXRB4OKV/1fIUWMekMoUghXImjlD5Mfk3hslhhHVc2uzTYs8gw6SF49AP7ojt7oPLM
bbtNbvkc1AbBBdIbA/sxR3m7TdjgV6sOv+yKXd145jQYGboIbN134IIsQbF2HVUkA93egCwlBW+T
5SPE06dtq/2bSSuIsXRf+j98edADfspmbXfe5HzZ1q4Fza5DeGj8tiYYaXhoxSHqjoyxEpnJJQgl
pGV+iqCgsR5M3rQnx8Vw4WbO8X3EfnnRXkvjJ7e+p8YfcAS3FSNu/k8F6C/kH0BcIKLauxJFl4X2
ftvAxml8M9jXttez4KZWR6kxn7BjsvQcuBbyzNWRj2PfWKmMMza8Q1yx2MtaaAzYmdCFzyt6gZJ3
BQWMsVSJ6nzAj8WRhj61Br7CEYn1lfpYddN3Smpxqc7WbcFA7sx3bd8Rq5QMbjYjjITRcJcsHvgN
JDA6KOoSC4DXNbSpP9D/rTP5QoEqeuY/WMJXzIqL6h9FSWz9YK3g1uHNl/I1WWeps0ury9yCvqVh
2FommVNgVTYDO8TgC+utK8jkuBB1wfac6ytl0E7G+JZ7m4oecWPnPNLkCQMqctV3SHDE00OcB+/R
cN8pJ+wKIQOTft1ka6PYN4gXiuGok6WBkIM4taE7VdFFGe9Sgu634lwnRgTXqEWNpB4TNCkvMzL4
GWZvaG15zKirSlpIIMzleMDaQ4wt7wXHHS9ddebxswY6Sx90GIAadGJwr7ywOUUyGZULT4KHznry
ZO3LsWAVAE1qKV95rKLCo6ClAoivJtP/d91Z9fv0SHIkBwf/zriFUoaXXNVYpT2HYU+WBguZnYlZ
EOe2tdGW9SHzZVfDwxNCYSJvl9PnCFMUqI+SbkoWAvGPI9bgBUhFCn/HM7dDfZ3zxzTAnJWvUkVc
ArIaOLQ0t6yYZWkVk8nUBOMucuRdWMV7MQs/hE47VoQq05yiDURii26k3pisVc1Ovi9pHpPxj0t7
SAakCoTCiHdSwqnKLOLCX2IbDdZwkQZkeNlOZ+zClERTfHeZaIPppJWMT9BWFlAagy2JkSgZeIzD
kBOO5O7yzJVyvZp1CVn1S1sRj2HgCHaKtWwR2i2h0aZDEP0Vxue6vk71ZRoFfcapKL8JpOF4R2cX
3RpO9rL41Jp5U0xfGfZttJ7FZ8vJO5E/lZDyICk26hcEMsqn0XbgrKutXfI598pGRl4w7AyGYhWo
hFQkfPUZdQbsNexHqcWxwstSn2dOf71/76wOMpG+a4mPMmp2WYNyGrMJOwvCDeMWEguYzEyaNFyP
jXG1M6hBPAjWyMw5s1aDIMBwPmZMfFjxNj2TbAkgergVOgq4tV5fYsEu65cPuUs5y+dnrP4UDakT
IeHW9ZcOwaWtUjfvB2Zf0Pio4/juWmaf4bWV3zQVK9b3s8iuugGsgAXjT6ufmNgH/WdfGavOYbR3
HYFNZfW7rH2SjYXe/T5Hr4g+tgQi3jNUxxAnTX/s3zK9ZtwZGsBAlphwnXYnokIVHeFjE1kKRjkb
O1GTIGXYRCjow10oo+mxcGsUHD+27lDv46XvI7ENdRoDNeF0VuzCDx02LtLY5uy+hoJ8s5E60OZM
7ARSlhE3u+yspXTkmMHWh+iKpHp2LZu6ZnPXMKBl9/jXFuyGul71rZxTyZzBXFF7oHJLJbZTcD60
GlJAzYqydkOloYwLbMZiqN8J5J6lhOsqkGjGJ5ajBGi7qeFFZpbuJYiorP6r42jy6IXH2BavMVSX
0DECVCDGLZjwKxjBg4SLECGwxHbehLNWo+42HRt9lWq9tf8zeO4TkiTpX6Brp9JM/cDmOwjlAZMj
LUTcvpVIKUqRs5K1FVhaylUvOoyG2iYYGW91Zr/J4+ppcCoRn4SPeSdK/QPXW0831G8NzdllU3Ou
hP7TSOGNJNiNYwae0jEwiGe6n8VgNU9atAGEgtXjtexwowdld5Dt8CVX0sTV7xTaeg0Fd5bI4W0t
BmOT7FyFk/+ZrfXdk2maFNq2n7IDZuydUnf/usDATE4bUbH6KgrLHaYIe4JKq6nu2yz5qORQY/Wy
hAqWx6DXUNlUNkG+41FVIAk0vyNnplGVM0qhFOqk6vzWufSdVAzuS1K80G/g73G6ElxXiNrFNgn7
K7t9QHYt+4Ulpu0+WtPRwLG7zk7FmN7lYEhYgCcHMBt4PluKho6EAbVi4AcyXd/2lrQVEvAwxdBN
5q0MbAiCRhu/1EIjp3OmiQaIFP7wOlo03l6TNocUclpB7YrXnjUkft01EkcZ/flEnJlOylXfj0CC
+BwV9UXWo1tWWm/pCEVQ4CMA+XAQeX7XZHFY1MEUybWtkKCehFjcm4Mjs46oFX8Mo1806bDKAQQy
IoSw1hB5g7PmyAbwTDYJZmsOF7CipCPbWr+LhpPBkK0mhsoI+PRLy+Tpzw9SYZ5VR/wzG95/S3of
g3s9LXVud1UTsOIho34457OR7Emp32c20u1R8PtlG4MxaJGYf2NjHDo4v5I13Foozit75FQp+oNC
4kaKnDjlyxOsbgtGu/N8qVgOJYrmtY31DVAQCwuBNZC6UDiVKXYaxvppkH0LK3hLOXVXEQIufsQt
FNcXwPknZZZ4b8xiBxGA/WG519pwayjxrnJIaYlA0jIYDO+GQMYq/hh5ngJ9PInJfuAj1bruBjid
rAsJxFtAb6nS4/MY+RuNho7Sw7fZbsrAbzXGzFq2pv2YnQs024etML5udK/puGKX6VhMvkHFnLG7
i2pfl2w1rfzURIaX9odm6v00by+ahpPScJ6xEpzq5F1bUJDL2l9DbYz5K+9iP9ZeGg0bdseEIqdd
6xmUJccU2aQNLW6iGDMJJF9CbhP0Z4LER7KiSsqZW5/nzBwzFELvY/KdDp9z0sMbPxbaD9xNOFHz
qmXlC+XJHzqCkmbmWmwI8WmhSC1Yp+ejsakoQOIW0SiVeI9dSq1Gwols/CWBm2BIqxdZAleKXn9V
aMdaPhclltbVGOFZYruTsWYEhEZMJjqthPn43JqukBM3kApXnvYKaW7xrxV+NC22JzplDrOthNQM
6iBbmRaQCfJqpXQFx2yYlptxeG/sT83+BH1G1PjGjh5V+kHoAaOegT4LRWafH9s2Rmior1sRHpuY
A6bLdhl47bC7qEuspQ6cKGi9JDe2BQiyUjCrlEkya0yIsZABSHZQeodVMCltBLcSirZVoVjrQHt4
AboKDsr0A5NrZTxb0Z1LLdzGxmdRoEZuHUa/f2AwydyJPLiGG6JO0HBqGzWoeNUQsoPGGgEEtdOx
Gt9l2zkpGcvlzMU5fEzmYJ9q814de2JRBGlvBV0dOzl1rw/BlwJcmhXEsexmdqcFcWETug0ZxJw0
sqcEZB4FxCkrR9YpXkKMbIiXcBAs4oeBMRJYQ6EZ7zq1GEYCEln0sXnInMDshtdDOOGgADtQWBua
SAYtIFDc0GldlXq3xB/oJhnTVUNe1/zTRH5V+XTuAx1MjnVVWbR3HdbsgTHI0NJrCGTogdhxal4R
IflhGnlVUbCRoJMFNXXVGW7GNv/vzJanYrzG9dkAMLdyYtkLBfaPQD43hGlzRl/VmRxKQzrUrD+M
3P5XIwmSZvtOARJg3JdVC8gX2LUTjmiC+kofwXFWBX+SObwRRnRQZvVhRvMeC+rRQmlJ3AlUd1Ja
JADwlnItYJCqJWRhe/RD+buNTkEdbodAOhee03MLlz7E0ps65mcn17x0bi6zyUibnY2jOPcpbuCf
wvvuzWOE2X8cgfRA8nwWGFdCpDkxMmWNpBvAajsLmnZB0zs6mP3LozanoF+KsxgaNMgPZ4Yq0Q3f
WP2YYih8tlgbcBSmXbTTBpu58q9gqmsOW/bDZzXqdlKhr42g/JM7ZMNx+DJ12Zaq9EKP19GJdBI6
feZ0piU/NVMB76L7/J0MpOQ/ubXPUzy5Xa0BUZN9A0CJAWotadW3ZqjehWjPxlAfyMMkJPh9TNEw
q+oR2iWB6gNXpHgxDYs4K5BZEcpq5F/N3L+zKKI090zr3kaaH48S6RPpaWYDDdkHDJ31yFlO1n1w
b5jLGjmqJQv3sVO9V/1H10+nOa0fRT+/y2p8EqQx4b+HtZn+iPHakXAajq8SbVxSM0XCyw+OOT+p
M09Q8kj4cMeQKj2P11ZU3eGZscYJe/ZH7RHuFRBd8uS7dJMBIWuVG+/rFjXUSeB2yHgNjUj7sceA
kWMFLyb+lrt2VcftNgzjW6c65NKS9GiYwyVDvM4amWZowPZGnvBTJYoBpeB5lLJHNzuvhRw+DMbg
CoM6aD+7XLH+ZIGH1EqpqgogwoyQoHNXWJRliEHOIxfaiwpaCZYwFI3u3JYs+hOyENnLl5kJJD8+
9ciK80D8WDGPPBzXNSsei36Cv3UZCgEaMMb7uAiZ5we05fvQWK9OE781dr2tQu23aVHmJGX5HiEZ
IJx8OzbNCcIl+cSmczac5joZqhuzg5crtFXWfKiXJYLFHR40H4ggZNnyDUP5iDr7QhPGiW4fm7I8
Wvqis2hCTHjdxda3HZbkPDOdlSHw1yAm2UWsLwjzSnEXdGX7Cl32lcvLyzBs6OMTBtRbRSxdKbKn
dByH5mzX6bOtFD8vB55S1GSN8lNlbhSNflrqiEG69lEF9yAQvxRIKBr7jb583aSoY54e0baVD5RN
35N+QpR4Hcp6byjpu8qHBKYVIaFXLx0bdCo/mINDOvGwTfIv+FhfCmP0/eeB1JEasFPas0NL4oO6
pEQYKGWrXqEtiB51ppxLobjpILyhGc9R2/2bRHHRM2lbmPX/UkqkY8xHw47ZczZqpCmtzYD2v7G+
ILhctWW24KhubYwfitVeCqU46RPiTTh+04Ryvfwgau6ignTYzineKTs/UleEqvZmzhWxVzYzS6n3
7HKpOoJDGYojfCQ4EJnbOUfSFbclk81B4gCCyBBmit+gfGnYp1ZxutiIePMWe1P6mSdwgdS/Ersf
FB54WL+i37bSYaCKaKs3cPNAI1/TjEkNrrgQKUaLYIBXVsm+CV8grBsChNdxCy6s5RwMOQ3gaqja
bYO9RmacmqNiaGM2VPZrzWRKwk43aT1WGxgmMEvMbB0u+JYOSmP7RzAspcKXPTKDpQibgh48GMyD
DiWEAdqygqCJ3ZG5hATEJZ1G8sWQkcmRP4BYigjvGzGY463xK5iRqoIeoUSi+xanSBb44ezwA6og
+bKTlycVSUahL/rfqpnWA9PyChBZhz6rd4idr9kGsm3SHNudpwyCPsmQ+jW9BAlV49AcwHrshjak
Jwtgu9VYTFg3WwX6Nn0zI46pUdApCB4s8uDS0tpJ5U1gxUr751heJKg8TQLQVvq0mOo16GON1kAZ
hZd0CQkZsWxPnZdwvUw4fzsdMThrZSRmgQaGGIYAtsl+lJGnEgq/5JZCuLJjvGY0iHLxqreWK7Ec
q9VuTVYF28ARJae9McPwkiS9L9WM0IZuT9m7Cc4CrWfKsbK8AQEs5BZOqoyRkmtkPZv5rxY+mVMh
zdtQnY8T+2/mukl1s/pHVY178kG2XeNzxtFX8SH0TBkXiSLBAg0W/4Rc26plPKx2G7NGVAY3Imav
YcHyVP5NuHNnQq44EnXjhlxCc0z2JYZXscPBQNZQ5vIfg3jV6l2smsdQ7/foutUPnG1bvfxd/pph
GZdiK2kQ8OeXESaQCgYxYIBLAPcqYg5VIMuBd9j8cCWuhvaIvnGVY2tuvicET3LI8Nj4EQWFXp+x
AbkFOQ/IW+o8UGvM1Qn0AYTHcbegXdV035s/rXTthMef1JIn5H+nf9MLX+3/YReplW/8sWn8IbDB
pcmFvFy1BfR1B87EmbgtK3LquOHyNj4RVnaKMFVg52x2Tsgqshbn1B6fAJyQsVQnhsdMF0NLOZCX
jGoHicJdllofrDk17Fdb/raIk/K9xVzMEG+2uMz2/H/ZnWVfvOO6yN8nJLSKfq/jHuC6g+TLwpWw
sYRrzheTV9JB52kiP2ACSTE9IKAo4mktI9lvpreW/RO1AsuiZ7nQvLM/0OkshZ4VkCiEtaTKMhun
V0WyDEEBkinFjcIs1Kh9gCmMXxVE2doZ/l0KJ01dFFHCWQukZLg7EVX6fYZStnp1MNjFxruEah/b
M+t3iDVcJQ2apHQ+RjhMZpz8AoJbi+W6jRTQGDw0eALguvBHjXUY2dvlQCFmdaOh86jlwbMRlzBf
FZAGNPkSBQ7TUbZ+HGhRg6d8sHzacLKIGvrRY4BIsR+CfQ+aXTDBLrH4zdAUBHAfA0WoFE2UWyjN
1SOdjy6bu7ZmgMC4uwWEZ4+jKzNpEmjw5pKtTwjVssZ9hcxzUv0MJoyJOkfn7ysI0CrZdwx1urdh
odkC4AV22JDJKKgst4ww42BKDqTXGlnoyJL6ZsJ8jScaSFy0nI+MwQC1pdtZZimKKFdBQOFwV0eM
CZHbIufcRhEwhZixIKYIor1KeAYTmKweV4qZoMtNActVrAfCp57i/w2goLcxkzbHj1umBqnftkRG
DUScxCgIBuVjsrMTN8aGptErMJYEerFVDwzQWJPRjGwrljFzOK8BvRMjXMHH1c8SubUwKzR8N9ME
rQ9QzRCluyzVvIpfITXYjSFe4tK6kQJ6IqWrZgsRRNDJsmG9aErjKjlAa9oazvK/LQRPOFqV5g3Y
ppxBPyyOXdKv952CGTEkyqLMyQ0ZoKDIZGchj0VSDBOTmFp2bfAkMbVsZpDTil+gcRVKvybnfK2j
bUAf4ROegte6XvGHjEnedFENY1Ra00564EPvkEG2UYe+iJs+GuIdrOxl1ZtYr634l6XsDPqbtUiB
OUN187NlxsybX2YvLZauJl/wzy7zP0T901rP8b/HfwJM5lCLrST/q1O6L+tlYmwEGHBb/DQwcnjJ
OtIMjOKjr2+gDP93HqGOMQFdyjp9OLUoMeTI87HJwHfG/yIV7GLfE4Z16KS79lOix4rml1C6yTNi
X25gBEuHCcNQmN4K+zXtrob0GwZATJHAGBb5ZK8i588BH5HYlXfs9mbcpuotb1/j+DZE72rzj8jw
rPmwuvdKe50Z2GqsXRuJKKX4DRSkLX+U9OQ9mqqRlUqO/HsQV0OclNgbqaec+HtCow28UbfwcHjy
eAmDK9hxDOSrGD20idpQXQF6Hx4Iq7TsKov/ODqP5caRLIp+ESKAhMnEVvQUJZISJbFrg5CF90i4
r5+DWVRH90x3iUWYfObec19ncc+SX8+BGp7DzoNRetV0fuMtikiX3ZJUPFlvFmGyA2wSifS0gvxg
sbHt1S9Nm5Pvw7zECtet/IQ7CGFs3P924ZG33N4hEY84Nk7he2LlPy7Vfo4DuGNppOB9yP4W91Bk
pnprTwIBAAC8LN8F5HJM7BsmhAX5zJGHNSwCBSNTzCN29eRfRnJdXAOgjw9RmlspLD1ExCkl2LB6
M4NmhYVwa/qsbFM2iUw66KQ1l8FnxCjSqzN/LQphgOFgHHiuhPvQxO/9dO9bgHYwWXK6OYmFs+iZ
dGe3XNHInmdmYdYbhjllPPrl1qs39fAXe/8YKPcti9qlvpNMbxTCXkQzILORYqIuR3Q46wrdqV7l
JdVH7yJ9ddeL2TpJn2fQRYPYAIhU8zY1mbdTnOSEEHFkBESqDk9ANfkwpyK8jdUXR67hfZDgxq3+
LwuBQLxY8c9sv5oo4p3+17UhwzuvXE57vuXttS//qgmi+FmpQ6bWLeOX4G3sw23qYibm6G33/EGy
6aqbU7jEp0Y+mBlA/cwqjHvJCq01b0n0Xm7C5FV1nzniGABFA+bNbkhBQlFdHKV0uFBPlbevrHeX
xX1XXgtqkowS1NcfJfVAZK9KY0K78qVYYntIsQkwevDcK4/j0F6I+kRHARIneU2Bkczme1lSaqNg
wv0TDqi5/Us5/Bss9tj5o9+c3fI6o2hTIfwPZuFtTskp2OLiUAAbEpaLlJGn5JJ6rKprhDbefy7i
8NLvyaVFJul+EUm/AhbR8exmGfPI6KbaTz4QxnAvuBfGzs8/a1Rojf0x+j8xKIqSlUgUfzORWnfJ
xemem6V7LE9aX7S8hs7Bt5+j5MJf02gblsfUOaPNHw0EOAagcGSFDl06hmtuHjTxcrFFORWLParG
BKlnMh4wAjHjmzetOR0cHZyVphXthn2C1lQOuCZL43kx+c3tYZT52/KPhk4f56hmx416kk6UXn0/
RA1v3ekJCAOQdLInopeh4iGdsbxCWrKS6SRidRQJ2gzHO47pKRyJnZv+ecLa1SAhCMba6oFWy7KJ
GbVITrROIJ6B/5mEE1hgwMC0AFR3LRCKqbNTgWZTTLdTKuSZyQVq/jOg8O8QDWgQMemW3UscW1d2
PZ9O1uzGxZKFH1Z33pYTtsr0IWa2aTJwUhrYm18+xs9t40Beis9yIIUjalGMjv+JxnpBqo8LYvww
Q0FmybSF/7vv07fYFqwpIQqVCQPOYmcPyQtRncdpMI72Ei4ajo8pZVWh+k26ANqb8jRlS7PG62bJ
ixnVfyWHmhdjutPTSeqaXCXsGkNyb53wRrrptSe/esBm1nroxESwI+NznzO+ysS3gZBtII0XLsIy
X7Nmdy+DAbeVdywAZgVJvptT9xBQ4ngwJwFkoEeXR8D3RqQOSdMdbKaWUkT7MCDFBexgRMkniBop
GWqDyLE7HJaGw+ppmPeJCl5dDyeenb8JMRoPwu0l1udD2LEgLYbhba7ZTIZs/UkRu/Y2P1IU4s1b
eLBRxeAu4A5AeMS+kx3uIubi5ThuhtU0aKQiDTJbIpuoy6yfiiROVyw9Sn1vByhZ4lraXf+45Lrm
AVOVLKxfbcM5ebrbWXHNFs6AjGI/8yEPCUqZkpXhqjdhsM/lk5NXn63Z72ew6YvjMl8WRgtfa3Bp
hyf/S0PUm4iSeghboopt75JS60oyHjgE5nNjU1gE8BppwYHqr0Gmn7A3XgdrgE3116f9c2qzZhwj
86+HUkfJW4HNNI3831xwkzrq06B0M348cB4z+VE1oI9RkES8WIkwOA7jl6of0/dcGTcXcV6Aeq1p
qjNeps8c20iZk95N/hWrQNYCOCXc1voefUhdXs+HrmMWC8wigvG5saxnh88O1+d5kMOl9cxLxJ6w
T6CLVK9Cz1+1ji4YPj6ru4wnalHW/cWikgDp6QXdDer+aeQ9ZufQRems2fc8Omp6aaHsS/dtUPE+
6H5TaGGVMj5aU12cOntx6QNRCmw8L3t0fSyW3s6dmdOX/XX27DNcyZNnJ6eJ5V8LB7bVZIWax5op
fxHPp6CZd2Wfv0Dl8QjDzQk4N42QYY01vsZJdA8Ua1OtMdkLZsYFuPacVk4WYoMbZVONzcYm9sKX
OxvGdIaIJkvUU4eWNzbC3UiaLpHDQMYDoicgUg8la1FcBrzYQWxczI4oUHLpNQcPmVrAwruHyvyz
0q3PfBOH9mx/FwHgp4LJlGZhUFrdPgkphOVNgxtp0q+4nw4zKp3EAcsZexu77LZLbxgBfVHzm8eU
1WWbyw9yJ+tkRtXFLqwPlc6rOXnzeuOYsF1XkK2mEDG+/bBOzastPxMgYWDAyQ2IcTmxDwXTCYJi
7+X+GRGTfK18B2czA3ACvzEerd0YqojDdAHAkJc/Dfayj3vQMB9Uyw0+/Au86QhsFx2ktYk6vZ9b
VISOxfTw05nPI/pRQomQZ0cwTlt/uLpBfIUT+gxWZU/EpYkYqZ8DNKwIoLuYOMgIS0aut8qgjKKQ
GPt7kvlIQ8j8SzIMNEA9bSqtBDQ7guciZ8gED8WDtNjsObXFvoAMGvHQV0pcEn7ZnncJXHXJOtT7
oLdEaiBgZ4F892R4DSlxYU8egdb9S8i566r4kLNh0NrZC6M6TdAExIJ+NYpDZtOeyWk+BLE8lfVP
h5S3rVzsGtmx9X28CFjJTe9JjfbJvUcXL6yeBb9Asl1JS4Debl9VhFOiEp81quYS3N+Yue/zZH3E
pvEvHLNL2M4bEHLyXk7ps9umu0yjgCSVy/UY0GEsz63wWLjNB42kE8EsOsTIvWj6e4hg8ibKDd0Q
/yt/A0gFQBlZM7iEECwVl1keZvUZ8EIqwp3TvZAAXIonvCdfJQmD9akd9lZzjGOAadyOJ2e4zQUv
7T0I0zhdqqKAVwpoguAlrD+S5DsCpObyq8uXaXyMfAyFy3SKjiUtgu9cRH5okLrSvuabsn0BFTUT
6+d8a+yP1c2y/6YqfoibS5J8NuMro9fxbhXnOf+PFchIce+8dHLP7I2er+rv0t/l1kFbB0Mdje5Q
guqp/ZUMnszp34B/k/WqLP5rGTeo7t0WH7oBc0iBh0+kM37ANPE6+8Fwhez1JyXyYFg+7kTkjvOb
1d9dhfjsPwHoqRQ/ynmxuG1RoC/Wsi2y9Rq5Rn6dE2BWt0b/R5XtxDfSunGXUVzhLpTmLxIE1qV9
m23mZWSBcjDFizhklJXVO3/4Pj5BouM0Q5N0dIxHWbx4Ev/lU0diXnFJa6y1mG4auqXSD7A5/eGV
2MzNAYb8M4FyKxtKeNry5PILNTZlLxS87u5CizSKszBOMDba+Uu3j03/nxyOIYVfyyuCwZ/BCnt4
zILjOD2DzqgRcrGJTJ86rLB4UsXfqPmq5leRfYCanpESxifZPZXds+WHWGPjB1v9xkodM9xM1L8B
CJ7AcdmsLizXFRmGrOdJ70GWXsNEHaMXSC/L5eX2LsUhCtGTgo5M0WJVOfT7E/WdiXHV+XYV++4P
qznwyQb/UTePFeBpCZrkPSx+OvU5Qybuhw+TWV5XEDl2d4xTo9kNXJBEJ7/0FrA0u/FJDvvc3xrk
0JOZrQ+R/RKqZwr6DAu3K4E9fMvyn0XbB87Cab9SCMPWJaifnXmDbbOKSDbhDX4rK0be3a+r/mx9
q/IXMp2i8o2BvRX8ZOK1o4pmvcgzoJi8yuAlM1gqic/cfQppm5sAnN/0VTpPY3dmNpy5MFtWMEgb
F1PmGw/NnODeuFn6qRVQ7jH1Luy7l2FC4n4M5n+Re8rVI8KromOqSm7O2WNsqz7oXkLrM8HS3PDE
jQzYiwyBztkHfcWcizHP2dGfE7v5fEw3ClNBB5KItcmDNaYrJ/9d+u3lPcGHB7LJkGK6+OXTxLse
qnvcg8f/ytuvGFLMcrg9G7z+gncfFTHJQahl4k2fP2XjNvJ+xvHDF7+J+PPkq+b2Ghm5C0V+Dfbs
iszNmBb5qx8Ad1Vrr0HkVX2I4GRAm/HWMTpsHO/GoojGyhhdlAO6Zd8F57476OY5mx9le+2sZ+U9
e81bnl1k+5EgyPJd+0FiPbH8W5teAL4b7jlId/xNxovRwplR/AUh2AF1V1BHYujDFqN0GE6Af54i
77fOjmS0m0hIzUtqXCZxA/JMi8C2esQZ98alNzGcwD+wuCSieq/FzQmfGmzWVrbFtDW16IKevAHh
0XsU/vn2KwMUD+OgJseo+BJMmxwMlQ4zN5MdJVMluLm/bXsZQ+wH5XvOoJRDQPmvk/9cJf/a+cmG
W2N9ZPW/5QHDY2ou3jcLeKr1x0RxwGAxebeUYXdYPOjsNbSPjniq6+3cP7NpGzGZi9cY04AKXvzy
mKcXf0LYs270B1Eg4MERxj1aLDod8Sgp2q2DFZxZfATMazUug/G5X8AFmCg7jfh7nCtwKNB6sqD0
1qkResQ4u+8k2t9DhUoZIcNlmrHVTcE9oiEIRYzmkmijJXeZNpXQ6Va+5Ib3VhTRl5HW31OWbjTF
jjW1v5JKc+339xT330MlmGEolostub8zAXIs6c3L6FEej7p97/MB3X1oQhwJwYwrqdaEiJCjnRN6
5XtkaVeJ3OSEdNZd/mSJChSVBajdChHBAtTmitRGygKhStaQ7x3Uugt6zRh+07pCRASvW9qRuymd
FkF6gI2CLcsflA+2YVG2oA7IjceB5KHNH+29JRn5aKdkjOvgwUichFYucY01D1++87ryQKEfPGZM
kNGr7wxdXzxbr5PBXv9/4UncBirApmb1GW3nHAGu7KKICYfHjTbDx8PNCll81tumN48ZMSqMdr2L
qSrWURXQmXmit6rGXeeq6RmOq2NC7HcTBsbdhDo/M9Cvox3ny3DXgY7Elojm9VjG3bbTvBBFTANV
zf5vbnVim0I1KwVL3MQ4qMmKwbG0ax3nUCBMD8ukE008wy9jbz/mZkRAY9YyrzaMk0MRxbI0pxqk
Sycvk4OBTYakDyNfrT4Hkb9ThSKnpCXJUjHU7et6IfuE/2ks3t00fZYGfpZmYeO6RTFSbZSPKkUr
WYa8QpbrDaX/oAjnRrjEeTHUJI37P5JhuVkAkHNBy9UAcPne48OQAF0yWj7twP56JWnZxg7yshwn
zgfoFSSaGA+ThQmGrf1jXDvTvmucv0apgsinHyfPFkpHZax0b0aHmejzbTZUqL4bRuwktgGujRux
ZdJZmO+OBbZzRoegXfEYWeVLPTTVi8UNzloZXCzursGtvl3YNkT5tI9sSdpjX3LEOzSdfZnCNjBA
96JkXUUdrojay24FqqC2uc8YgiLbtXZkI/LWtOx1hL50NbVlvSPWaDMVklCvIdmyjFQITpap33Ku
kxHNHF4W5rb1rL9KMGHQssaPyFiAn6xafMETRmXRG6+u4Z/BsBQYFsldK/ziWeV1TUJmvwuqj25G
VCkVyNE4d4qDJo9r6pXxFMMUCEwxHJOY0ifCAQzZ/9TaeMUymSAkjzhqM/1oNdNTumgfzD5Ab1o1
O8egg/crUt5zRt54X9jNQKQnCqqOxCZoE3g4I6bsMeaJdZjulDWaCbsBcsdvTH0QeacpV8lZ6/k/
1WbFdlbxzjQce90BKMQXb2cHv/C9XaQJpspVSLoLWs6HqeRf8dqRmmi2QS0Dg3MmanaR55d9THTk
pgpMfNEyvI85PihgRhJVTWJe+3ZGSj+/jEztdlnFMtnVxn9OGpwpvILHsRyAsHS4R/LYYI3RWUz4
wJwN8jxJAARzCVpL+FJSV8mjJBOLGiS8wGFDmN+Wj9zV5sqIU+j86eKt9pwr+TJ4A9Lsqc89dhkJ
NoKof7GKZJ05rJhcLxHbuMGEniIlFw6mlSpwMMyaxLqUtE9d8FCNQ7ceLHgY6HHXjc+4a3BmvbJH
D7GxKD8be8geipJQCcdocM+g8oecH65IbEFs1JPFUTAKU0TkIjdlwGuyc84zY5/UtElu70NxYWuU
JijqPd2AVauDrWBch1Say+BkBesENsq68tiRRf24agnjIAYx3jS9i4vCP48aiXyrJjD5SKsAafeH
firQ0SbzPY7I6DLApG+ZrLwmuffGnbajZPtj8gxwdXYYj/bDO/B9GwtCeQZ4dXeTlvWx0lQC1k8A
YcYt8WWQwXNAW3VNA65xkkwtD1B0yIQxMCUK/2qBgaud2EqOSBBAT+mVQ+dr6u6a5ViIk3yAHudf
/RymmxFgwWJuwcsdgWJGpvRG1/I96aJTYBuPzN0MyVvaL6t7Pzg3kEIvGhNdmwbrQVgCcH5Nrihf
rqfB57Wm/53B9t05OjmWNosvg9kEaqHw3OacIpa4xKI/Tqw+AVu8JbyzVx4moNCzN2XHRkBN4UkM
EcOkCW0LIfJ8ZQ32RlZpWZfeoPiTRuLN38o2P0mp+Myt74ExUjJ5RNdDdiBluNmIZvxbntOhn2r+
oYbCrJ5aL7YPsQ1RQBPiUpFFt1LSvciQU11mPeHRGXx4D7htAwkSxwfrCF4nD7aDOLhNbHPXzMX7
Ap2HsIzW2zTHTWoQzRH2Yu3Hy3oKvdkcMRl3ZzalSDReXWjT/uhS7rriJ4b7jMAHSvrCzkty557N
TXbpkGKOzvMwZ0c/nb6jUgviWpjv9cGyTc18chfy0N1CTeXVi1konSRJREeqdyo5bkXeVQGH9JtN
1FnlLJlUPPHbxq/x19ErVvVv3jOnDaPK2w7tIxtcVNytYiOP9NGrg+skZL5HyC45Icm2zDdTKzte
hqy9+6yG31dcvNpkC0lyqR/DlEq89hyj6oXN9dQ5LuB5s7sFHWykCNoXclt98lnBdDZWkIXDCfo5
GNg+tvce6wmLdmadTwiYzh0dl5QzfS7Pl80hM1AW+s0+6OncSaKz10UO3nRG7jolfzRknJ2Pwcz2
M7D5Ng1hv8bSjE7WsOnwtQuJK0l2ZIpVDt40lpKQJFv8cvXFGfkeRdfZD+4YvBuzteptXqY6IghQ
e4isyxLPnztxTk14qCXPcWA7/ylzvpaGI+iNu9MkyntN/kcy9mhGIty4xlX5OtwCm+crY6s7sQdX
Wn6Hlr8twc8eqsTM0IPe+iA7uh1WpiHKFQ8PZwKqXa5O0MANQ+9i5B5lKeatMMGfCvGGtb/COEA0
Hfopnq7CeM0L4AVO2/zU7QLZ6ZtLPnnD2qJsTAwPmRFUs5KsrzR3d5lqBoY30GdHDPuZvMdSgDrC
DoNc9ubPCW5dxgwBc9Z16ye3OFfkbMXVvUU3vm7/jxZpcBNba7PMvydsXOGQgE6P2MIMyvrVhn8z
/XQnSmpOISkOHG+X8N4F6BJ9tjp5cUxuS99H363ddSd0gnnqNTAGtarlm58AByXn5XeSdXiYOjBy
rMcXPnOALyplNOqyBeFLMpKzl/pLCh6g+VESDsAeJHFdPBh9RjCrL3xyWOxT0beffaefs+SN2e5v
FPb72OgPpL/tXVQ1yny1agwzYzewPHZrfMf6103+/NRm8KVZKZV4tNNlauCTCqplds897w0JBXcG
1yKxcTpmZcmjmuAXT4HPipz8rB7YVo+HByyDedQGy9rUtGF7T1tMCQCaWRX10XQMKX9bTUNeC66G
rZqn0UWtkoTdm0scPBEEjG4w1u07ijyIMoOF74R1ADvIQ7+kEGfQVKYKSqE0bKbJ/rdc/rNioAmY
U1r7wVmXk+fiosESq1CYrfMsPbsBk8skN23+z85Y5a54mp0ezY5JyJ+TojKqOMiThCafdS+pN+Tq
OtMv2CksEqEdE25Dx4mMJHDqhhSX0NpR7YNXsm2S5312ozaErbrFyWGSoygcLPVqenec+iWrdhz7
G7MZfmUGVzt87mZALL2HDrPr9V4U7qM7kxRep936//9Gufw2c5lcgmR6l0NJ19TVHN423vkcycEY
gNsHMc7WxrwPs/8ZCs7Zmqn4A3Pa2S84KmqMudPQHpC/cMO6/VMGuNgivUZV6BySABu1YYjXtsBG
Y08F9ddFG2jvwla3K8us3qKK0i6uBImlWXWrWzBBFu6cShM+6BkJ6TwCB5SRQs+QxH7mOaaysktu
Hm0rOpyvfKLdjv58Vw7bxgZ4GNFNtmQ7LQYsWDWFd/RkPUKJKtSWHPBDa+jx6FQR1vUeVXfjMcv0
kWHEwwlCNxaDariZM7fC3HngYOcBaboDhMTDvVdOPdBdc97SfM40FcN3wHg+jFAt1bwKIgO5H8zh
AueXDl8Cr1dMUJNtq/IELXvKZjruEcEC1JDeW5ea7/6I46Ygo6mV+XlYgm2CTH+0vKP4Y6N50YIL
6UwfiKapcNiLAgC4DKb57YSLgr31TqkZvSURs8ExrBFOl5j5If2w4x2MrU33+TD1iHGC8NVJjQ8j
wCEehw6COIstce3IbzekmkKEgRSpA6w5BrBPGFKs2ixMdgoDptG5jyH0RwYQqCsb5fsPU7o4ckSx
N9sZdlp1I2V5ZdrzZ9nSjJJZw0zHO6pC79Q4AC1MtbXWUKJRqKM0VShv0DcWkABSA1sc9O+bVRLD
yS6i4yy6WwsijXgxBMqC5IRAXk0j4VKmPvb4MNomkIBRe0l/05fTY9Xq4phXNS9h3hVjewJRCV9B
xPixpyh/xIdCAGxzcLiJp4QJRJOCZyWdSmOicKN9P2c/o01FHHrYD6biGGfDb0Fs5cqvBWnS6Tmt
sldLNPY6td/RWv3XxdWte8vPVCULrQb2/hQha5IkTjGs3A4SabXtEyBIh/eCGOsvHaMQf3/z1tUM
bjNnLVoJbDpJFwY0pwAzZfh2X4VbPIhGbqfEfavQb82J8SMb5NOuLneFQGkxm5z4FZEDecwbuhr+
s0qmrYS/g41ojGHfdh4xJRpBljlRWTgkryuDzIucarqHT8uo22C9Zvv1JhTPXgENdrCck9OO3eqY
NNGNdh38aRhHj6HtbGWVCLjB2AhCm61IvMUoCDGL9DAmGWV96R0LJ83gqg38tYmvh3QYO3/3NdNy
BVnCqAmy1CpE7NKvIbDeTa/U22AJSmxwGM4ZNYet37QdnTjkzRCpQi9ZNjqN0yGkBU2UTYtQzWU0
owtFrANc4dFs93GPzM2HXN/kgdhbWQTHqiPxKQAzvIjj8JJi7OkOrYfA1YBi0tG1DGWMU8ftXmaj
PVfI+gyb0AMqN4Zb+U+iema+9anX4e/QmV85WUtW52EJgH+SZPPNUtYNeCwtQxFhKbLQfLnNc92D
OvNijPEZjqp2hC1ouDPRsWK+6oyqmohSllGRv7e5TyiVjYNBULY5whJOqeeKOv7SYfRBN8efIe7o
MDhHO7M81A7qGMMiIDlKOfuGheZSbkOLlJMp5GcNKNpYQHDTM/Iz1PiadfVzYsyXRYjXhiOfgWYg
0Wl0iI1zXZGZVxTuMQn1rfF53mul8xNJ2atS2WyxpUQwM47mQ1Ehu83SmErDBxLpFogaamvkj0nG
VJ3KPSfjh0/WXWc413mJd1UiesVhiHWAY722G49XQoGHTZCKIEXXUtnzYFHWkkyWIfh4FXkUo+mP
LvGiNcBqlE7WsJLLT/LxtiU9aX6BMg6/pJXBRMq7fjP4L3XHO6KrHUIczA8ZcgS59iepRLie60cn
TB7zUX/xisGxlmLKYHawxw25R1D3HQT9qQxluJJtf+FaRNr48AkCdzEOsySFxIh9EtBNvgwOKeHD
ZKRLCjOUGe05rMR2WmI18upt6otr12IwiU0b66p1DyKT1kvxYbq02tb1eJOEGTHX5u0ycbNUZfsP
w2e9JgPzG+Xlrelg904FFodYEG02C6qcRDHZzga5MfoqXHe/VVlebEMdXGkg3imJfYHWd1VobRZ3
QLsyAwf1HJkYQybpNofmw4nFfOwENuFiAMkA1hUqhBkzhh6uncz2blVjLKypyHW+eGJHLNmEOrgo
rteGHXz5DgMifwxfDHs/xeKGkuKP4Au1mQZ49bIlJ9BBhx2RbfLgMjgxQlrcwB+hM1VvGs/+bR6/
pQrZ2ZmMhtMlOGRkM9t30T1xYoxNVT4zYGbU3Vkj+c3EiQE9SZnK9OGFswrsRS6hc5jIt+pKTKtC
+/9FU0clFsO8zUy1DTc2ScGIByklKmJU7AkY6gAKi4kwqRsJdAEn+e5tz3kQnfU19EmDnGwxCjJ6
rz333QrDK1OtJ0KDH/PY4bzmHcOQed2BURptjiVX139NL1ZMn/+1bk5ABG94i4131sDqWnpI1Noo
PT5pQhh2O8ehIKwPA0784Kn+MFXIhNqW9Yjl8Q6mQl1miCsAD5AmFdjJAMXPyjQCyIMkQRHchreA
bibLknNkOMOxyRb2Tb+a3enLSIq7y5xIOe5BKeSCM97XHjU6Q1PrXcT6KzXluxdHK/iBI5onHkBV
A/WJ0VST79AvX7EAnAE/+tMkNhdv8XhCbrRmpvqZIXNoETx1WByFkxI7W/uU0lQusw6LdaB4DZuV
9zoY89klRIAGGiS1t5x19o5CrodpEjvbAk1O6xKH0BA7AAr/GHTJP0Hjj5TVImBqYDvle0JtFGFh
fY7ENQ/SnJSz+HcU6ZtsvT8V8AzStbcFhv6ifNNaYTWn+hY94BndwYWoM58sjeUvpJnAryiWnSje
P7b7kEYtDwOHK3ZWleUbv7Jv+GHxJKALK2aYB3i3EkGQUzzYx4QrvR09cJIRFkWVLKxCkhWnGPNb
58LTXDQypLn9jTNOM8QP/gyb3QyQtVW+WW7JNV0Gz0pshPk35vrdC/KXgmR50YsrKOLk2R6IPTEk
fNdyAomaNvOLHQXMe8Jl+g5/NjrOE0cUYFl/XefBhzPmH0GCkHQKGAEuoL08TKFkRs29JtApk8A/
cDvz+jX8Fl8FFWaSIPmYx+QT4Lsd6H/znDXo/NnHkAy7UMhA1diEPZ97HkoyRj6S5br5KiDTBTKi
fczbonuz2c+4JVTwvisRsVYk/9TMkTZOk05rv2J/UjjUPJUL073RZbN8wK9p8j5aQj1wfYVsfnBa
EHPd7FIJUtueZzbE6X9uzVBQKnnpywqNhRGKdWTtew25M/fL8LluVftAFS72pY1eK01w0xfIktFP
Irwmlyze9wSMcSm5PwO7tg9twYhyQmENe5P9pDcpQJcOFnrkr3CQSCSeKFWN4sFMYVRl42QjbT32
CH4ZWqJdTrAqMjjlq23WvQIVXvbCfwiqrmFjlnKix9u6ZLvs9z4EO8FO2M75z20HSgVpJKMJ06Mm
IhdtvGltMUiOUaahR00/FYLPopy+xJLNNRig/WbvlWflp588EyVvJtYZa9Kc8MB9Uk23UuC+1CMK
NT+DOVc4kglIxQRyXyt+B6csog0aobn5HZR5dAGuWiHLE0sC9U6A1hiFmo4SkpIUabcN8u4eeHm2
yRwWCIVBgPzMDdpE5X8wCu5l2YOp0swJ+FYqI6KA1eHipbsoIgqYsGGNyhtQLo3A/Tyzb1jlhPqG
rtr7vQ2QUgEs1O6L3Wbe1pEsRw2g7xln6MrK8NeZz0NjW9tKEcHjUWF6TfOOiJ8gmu5mpDgZ6nnP
CPm/THrgwvCbybGCB2exErWKnyAYjrZbGBSVbMT7WT+3tAhDSuvYGSO5fhIEVAZTBVIGZpB4Tchc
vUoMjYGyE8tmuSeZ++po76MOmYFZBmC7YPLIALbqY9OPB+2BAobvWqzHvzyM5QpRf0BBZ2HaYsVo
vBnV3D21ZGJjFR13rW3sGcxdjKlrVw0zRGz35AMSWbZyDKDdNqZznkRrI+TwIn0bSleAHlhO1taO
5+5o50gnS1ZbW7WINgqNW2R2mFu4ScNOT5FkDnJYIvxaAJh21sJrwgTV9iSNNn5JvqVXm0y4R2Pd
sD5+tDpGOyWqhLo+thOJmdnYL+0tT2eO7iNOBuoHNyeseoCE4RM1ldclUwioWbbFEmWUz5lpY5J3
yAAPI/OWFzymFUVkJlWPRTa9NmXgXL1ufHBD8ke9FKU0s1DCciSKX4K7SCSlm2G/V8BL8qS3qfK0
WNtNkG6GDM/CAMjFsEV/cXGcT/FlmFyxdwUpiy5DRmZJnrm3iCmm1vVRbXaucU2saq+goA1Y1Y/R
VLxbXd4fMq88eQHgGdtwSeqxbKIqRnNDgAZhIxNrrbA2Ppnk/bU51ELlVV9G5IORqoM3BXSGiQBf
dtqQhdtxK8TjBLNUSEjt8Y92wLtEpvfdS5Pwa3Sd1YCRBonBJAOA9TqeNm4y7wcaYcKaxLAqMCDE
vomCGt6ovRh9MjC3iL6xfPCqXiNpNgjIyxxxpyP/VyXzCKYTffpcs+XJB6JlP9uRc0LcHURwxG0x
Y6NBVON8T12gdZH7OSanceKYtKPhDMeX9UB41q0Dw9U3cZD1IWCrnr3mfHenWhILVb8TwOytUOW9
lE52HQyyZMzI+td61ZXcKqYUfGEc2cxj2dEGTBwgDwEL9tNlyR0sX89cfcXu9BK1SNc7p3iZRufV
neae8RcsmsGz3rSbHSjg2Vv3OCprlMX82CR4ojOHsI9uhIAUXF3ztdb+a9N/GGRaet58IplEPDC6
g2kB4EwrprudnPt9zrI1conwbDzsJxXESGFNRyZNIVt6coOZLtKNksWjPZJEQqZii6FuFEAo5hHJ
cLXrZ3h64qFj22YHPScmkdtk5epx2pUA0hLk2+Q+c0EAwjQYJLL/UXdey5FbabZ+FYWuDzTAhts4
Md0Rw/SWJpP2BsFiseC9x9OfD1R3i6I4xZm+OxGKVNElMhPANv+/1re6TcVNOYJk1JJHn+aRG796
TrlJm/BYMBRXPyKH+dtuqHW09KZKZSvapqbwFsOVKrN5RLN8xaqtYpmEYiNTFmpkXgdB8uQm3j1d
QLgfLb1dB62Tu/TY0LdypF9GlQx5mMchrINLhF7mXDmKYPzEUqeLhYVOs2Sd2qf7Mbvtc7yQKszp
MrutOstApQxH1SGaRCc62pXEltAmr/XsKca7k7EGMusOvWJ/CGHuJ8iVNJRHHnWYCEBrKvi/BEcc
Fhdm8lwGV3HTUqDDzIoBpmHNTk7rPMDyQ6YeddsXrdbXRNb73ODIgMYGInTgazMxDUyFpHaJAojn
H7NhTrHlQgXFP9UCdcjnFZu6jq1pyc7aC4wZJlZ9EVAqThwH1AAN4TxYp8TawuSlVG41bCspW9GD
ovcNExUlodFBimRdaHwjIWbW0gpU2UBjdpoXmTYz0Lok0cws6BLlo/9Sm5SBU2fVj2NzMcSU8shp
aGesaa66ENtXRGI5K0BYkz4hsogVYqUwyW8yAZApk+d+VToOk7a1LpSHHJNs1dpYPIJlTihZDNgu
atig59FxSmR3EMr2KpsnGW8bfHKMbXs2LDXn2Dt4yA/a9Fm1zybV0XjKTJUJwUQB8xw6aRXHiPbq
pSq8Y1ncy7rRWb5kztLSM+yi8DzdVmN/7aKScbxoMeWqTuF+Fq5fFXDLoCDShQccUsAEGpCws4/b
AddMuqf2jLO62EvzCQFaYkqLVFi0kR5DW0gQiV7hh3cioqlx805DNj4HoA/IJIfqQcvrR+EyLEam
fSlq/SELHaj5Gjsj4Ca5EOrM1ymtxnlAr1uJbxtDX1pKOq/T+lSr7GH0ASyg4U7K+ZUpQE1iIyzI
x3XmeZiZt4IwNFFW/qORYRK1GpAINHOVmypBttPH7bgfTZTCrWU1qJaMepuQIQruBR4Pad9sIR2m
4VZXnr2wac96C2im6tjj9PdMNmoz3Fpj6F2/PaAMH3YtKznXVm7juPePqt1ho0Haf+lJcJZt0u/p
khS7UYPGZKduus86el2DbKMrusfORWV76koqpUnsABSO0ca9LMM7Iy+7G6WW+rzVB3vjtS1Jnr15
DMxcokbKcwIeOAsUY+JtnqP94UbZ4v4ZnhxbSE6t3m1tr8lup+8TVtHpiHEtd/IL+9F3dxjVPd3+
dmMT86mHMnswKv9GqXTjOqsTLG789tu3x8iySDop5CJoG7pfdV6w8Qz9dWIiKK8oH9xOqJQqTciH
1Bt766ncIbo1Rg+WkZG3VNhHo1SGJf3u7N4f0xtds+UV3a7itoPn+fZtKjbU+XNcP2llFzNd+PLx
ra4f9m667jIMur3NAr3qEchjCnfgq07rsSE1F+yr4Vm1iljmqJtOWQZfvNLtmit/4fe+8V30OcVa
WcubwEFkkvZU2Ooq8C7tGqB61+jlhep05b4ekfuUhMXdBl1kziROjJNdoziwKu2pq4zwSLmNkAJj
sF4FNbr6SnVM9VpGpXMZVuWVKUCkceT7MgB2rbqy3tf4tcq4Y6PmlcNDkI8vuekXV1T/2psiGS4d
ZlzDpj09eqsKLgjkrkHfj4qENaY1NzH5V3OpmA95geA3SbHGjXkZraSOXkdHvcBGSKl20GUuAhAU
6wFR+UkhK9GGR+ZrebapRN1z7cA9yqI6X4WWd5oaHGvb8J3D4DePtl5XuwJrKzymfgukzTc9flIL
5dgwkkcUFw9DFNfEW/bboYoFqqgAh1CiPMVjx1cWcwZsMNQzXnxZOvDlyoYolgZ4wmWUACqvWP+S
rADw++0hsZEIjVEiV+x9D5bKJa+6ottZYTsuvVGCxucKuuoN8eIBa3vukfwBCTSOekhwIVVUmnS2
qx8DPFY9dyv1qKpdWG4ec50IY5/lOTIQS11KlaDCuCwee5fMANFDRR9hgA7MVX4GmLcMesIAVAG/
pBuXgDDgGWvdN0tbGSmrw4sxsJcjLe6Falj1qms5nb3tgE8LV/7QYYYK6mcjaLj9ZTTsfAsGMnyU
cDZCdVMvrLysNjqcN3tqtvuUsEYvOzoaOnWW2sBwFCgBJb3ypWZMid2CpSo1o3Xu+IiEmjawUbKh
c+1UDYHMKMoF6/Kbuku9Q2+BxZYxS+CkHLbMGtbWjgCw+XY9PKLywy+XB5C/K+GAGBuf1VqU5zTH
hFTVAH8tGVNyVMWso1a9Hwbm8ayri50ON1Im7siyUGWrIhQEYhnYCuazTdELNlyDtrPhrOGNunT4
dysFAjsrgrdEclOd2XILRCK9pzjGKiCqHxsw9Ah0qUcD9VRK/2ZoYD9VjZ0tfPqWtITVehaqGuRy
ZL55n2gnoSMc9LgeXlSRXsZmOFcG5NKGqXSHENoKbVjE2tWg9JSzCkQ0bHKWPG24LYylnlvWnu09
JlxF2IuC07GJjWBTy656EDrsDRWThckIAUPIjA9yAtRYk7UddkFqs5/22pr1iRkUa4oqyEx0NVxZ
QyjXRW/QrW3VMj8OPvgkDcgZuI+Szu7bA24KiFBjivLuiX4Nwn5605dYoJhS4wHCWB0j2ZoeqpqO
ujKiLEf5Irf6ANCaEL9DFiPpDJp2R8+MfWQelgQ7turBUIPrJu+MdWg30QHWZ33hF2W2fPvSUKLo
cDEaEKF0bpKLEeDkpNOkYFFTHUxtQWyhUp2xEBZX0sT2p8kY/xhX65VtaFdEdeNfsutyV08PahFD
glLFOigScyul5m6QoITfIQVg5Srj4UagOVh1lf69Vs2XqEyKneNYNUYSRyVlJ41Yk1Qbn5XsHBhR
fSbkvVuJvK5p8kHpNjLLO1goFS4qS9EuHaHDm4oJQ2mccDgmvQBzIZdVb8rX1EU0GolBWZQOFFSv
dkmuGvVxKe5QMwUUwV8E28hOqaydJZLs2DXsZ51eZ63d4eICuGHua9iYQclmp9HQyUV9Sn3KqQgh
ttRbp5ukgRYU6YyN9ra0gmYR+BnmHQU5YqogBlSA8zWls8tMz7jLyXNqU67A1B2gw4T4NEaX6pYv
gFc1Hc7YrETW5FXqdeNOmhHCblVlmVkJFSYz1NDGkQ7la9Guxgm1iwpn2aRuNw1rF6lqW3SsjWjn
KW20U9uY503Y9gjkPne9SczOmGjZmsvpWw0L5tgLqqtWlYDYj5j4pJERPu80myiTzcnJtfzKtSQb
QZ91fORt2QT4Oyum0ZStvLxSjznbslOSp/wp4VWoFocL2dliVwu330mFJLkaotfbAy0EUlWo1krK
8XuPWmwOJGMLjRPANSlf2oPoa/e6brSdaYTtaYIeNb7eoPDS3XUd7hoG2UNOrYT+YJueZEGaSRp0
Vwy4uxHz5EEzCoHbjkoOuVyxY1m70VXASU0PvB90Kn46zImX1pmEQrZyDDJiHug037JC1ffJ9FAH
4e2AL2nVqL7bwJfme28/DbsEYFfoXrPLSyeH65mCG9B+aADHt4e377/9qxbj09Cw+v7w/bcvdXUK
IRINAdtO6dL4LYqQpEeW9kk0yGMFgRZ3a7jOhLbo266FNcwIkKVsaEjeFVhQBAoKl9tHyvxqtDws
/aPrH/tUQY4+Rlq8kPGUoFCp/lGDO3h8+xcfgLPTqgr8D4NHyBJsV+qOuqUvbFJPD1D1lfSjlq2h
QLHz26OiUjIzq+nueYM7TQ+0lcel9PBIBG3aHGLqsYXHsqdsSgiqaehcjlHjXKYmiunQsRkjRXE2
cLGtvfa+tLRuq5RRt6VuroJ8is3HVpWsAhvHhekR2gc7dh8sjc+5y9Ua3IR/jWqMpfB0Bt/+VU9f
vv2rFJRy6NaAKuR95pMdMmu8jSryEVQ1D3EU4Rse8esF6C88Myp4nlq9fHsAGYrHtjJ2g6pudM/N
1xhHTSD/Xr2FNJjHpr4vp4ewKMuVKmhtmWb6wwmNflOZeQgyR/wwwrze/fGQ43Jdy1AjxbmUrTox
TpHaQR8g+IRhjW0MbeSmcl4ctSLHggkFm+iPPvDEnU2BjElg6i86pNU6mF39HP+GX8kGSY6DR0gr
lNtgxHYZ+ICOk648TQqbho1sr7jNrh1U8/D2QHslWBhjAVVl9JJv8IotwhIautgCwmFKkC7z0hxV
yYCZbKDagUwiG636R8yeq6wwBFnSTZc2qoktKhi5p3m7lQn7X1Fml3nZHkPMBNzTjKZRj+9p6AaK
NOYlKmN4bArqCiP23dOAinMmaqoDesx6XFXMeLp95DlyUlpBpCBC7nguqK/eeBYoosSoQBI1TGnA
NpSMkJARV+uRegmhXqoJ8VTRH8Z2kLsyjh0U8OzUcFiCP3MtUtdsL78PVT3nvmGdU0IwTJAgLGnb
b2sJ377HEq6wyZprKbRfG4TXnIggtoq61DbqUXUy8nqNSD13EQqPlkKTOzwVqGFm+DqCowUiYxeU
6g1/eB+2ctiIAZK+SyMHRcoithPITxVlqRJS68KFmblIqz29UUK7fYoeOczKJLAAKdoqjgtfu6FS
Mtdy+3voFOxpWke/6iNym9yoignd8EzC+HSqLb7uXIcZUQ9JX7KtUvUDtU8ygKaLArJPSgfUw0Ta
cspcTbwYIQWljh5u2PbuWu8LcUhjeQqDU/DqjoaycNK6X4JpCu5UXsYiHVXSuclLW+R16DBymOiY
3G1mflcdOaXmTaa31D97kXhozZTudizOmYQ+5RONuu2n2GBLZNu6wVyUCPXSDti1GSk5Iqzq/FUY
sWVIRgy4Ay01gYRl0VYFQA9JRmToGOVBOgiyq0CqkLMaNsNJe1YFLnq1JC8RgGSKBYxyiG9Y2tFN
YnEsBKK80XWX4TQkCYp2DopwRK0Yg/AQwV4S6VPs6z5OMUfOW6vpD2hRMtak6ElHf407QF10vpJv
ehBASqBPgQn18BAr6lJRCu3kue1Eh8rYqOBIPiIsvAaJmawzrYEM03jBuWttlBhFsO5cSbm7jetl
p9nBra49qlYrTmmZhbdggHcF1OGLvCblGkHncPYHAym61/0Ydaj9qNbElk4cEhsHfD9nnlVe4zYr
p/GHuR7DNnOcjNpF4Ovnkd00wCbaQnmninPioxJNC0rVZkZ/XfnR5QfDF9VlHSt45+JpMGF1tgoC
NbyRXUbh0ldjbCJQYlC491s/aPoVMqyQaoDj3QkX9gOQZ29ZdfZlT3vjBtrFo6sp7YtQp00t+3Vz
KheMrrh3qoZyKOvARa3E5rJFgwM2nphUJ1cyXPst6S5t/0qAaPv73Po2heYKdrquw3sbSyu7rNKo
IiHBVRZvXyZDnF8m9xpIwIVHNB4rP42qpXJFtkQKysH0HlLShuTo4gVtrFVlJNUml9i48V4RUMAK
hA0GDEPhyfCoTg9oQoalVrLVw8IIdNeAzlHSfbwJE8W8yexricyN2nePI8Mo6JSIQqydhIRCCJGI
UFBDIiirsmu1HO/iTunOjFuvag8GpDV9b52quneylYuRsGnufCN9dfJbW8fX1Rm1vo16hYXftOjs
Jw6lczEq8LsgSitXbuahkuxxT9q+dp9kLh3dtL6yC9hRWaoqayVDmVLqKnrgBA2nVufaqnWH63Bo
7L2UD76HdFkMZP/YVUTGqdUTocKGmLogOT768K0Iu2d0iPZpbJOlA+t1qdmGu4wrP7pnSN+RZWh+
60vCRGwTMMVAtwQdS4HwC2ngfWbZCS5qAoq9Lh1uPKXaIB1P5wFbyFVJzuDZL1FyeV1XLXE0MzqP
FVarrmd/Flw8SxX4owGD+UiJl15rYBPC6Qc4krRWXdeWibEuIPoVKig6BOx5EvKpUnXYi0E2zOxG
HR7AFAWDXu7T0K9AzCG4LMIQDUsA0xYorgBgIpwXtaqNjSz7amHHslgoHjiSCVh/cBL8P0nwRNbY
yjGAIWADYo8OWzwwwgPCWXKpe9HPzewuQ7IHN4QIh6KqIAhJvVvYSuusPYtdxzjg1+qtqOQ+h7Zk
8A+KccbD96orkhcEoDllooBSv5NdqVwDG0dOtsLSulFz5AroM6u1r/ji0CdQ9y3PNy7RjIi5aRoI
Verwlq2vAizOKA5Kxt0uSpPAoyrz950TvqQJDf0+B4dL5ReMUMWG1JbxiQ84O9pGVSx+/eU//v6f
//HS/1/vNbtik4gLofr7f/L1C599GXh+/eHLv5+zhP/e/uZfv/Pnv/j7IXgpsyr7Uf/0t1av2fE5
ea0+/tL0av71zBz9H69u/lw//+mLRUrxY7huXsvh5rVq4vrtVfA+pt/8n/7wl9e3ZzkP+evffn0h
oaCens0LsvTXf/xo8/1vv2rq2+f0+8c0Pf0/fja9/r/9+l/Jaxm8PKe/nJ6T7Pnj370+V/XfflU0
S/7G/o/FqyoQi1tS/vpL9/r7j2ztN0DUCF9UQ+dq07Vff0kzolGmP+NHBvOdY6kqXhPV5s+qrPn9
Z8ZvpiEtk0aKYXGROtav//wI/nQq/zi1v6RNcoUXsK7+9qv16y/57yd8eoeWozKNOLotNV1XdV4g
LyJ/eb6hosYva//HS1MaYl6knKw+Wyl0RzOWKXHtrEbj/t2n848jvz+S+dmRDKlh2xGGVK3plbw7
Uh4V0IfdQDmBLrnwPaI0q02TZ/OfH8VWjb8exzQd2xSqsPlwNPvPx9ENT4oqpbjeoLGihQnMK2E6
QCMfiWtB56cMUu7sY0agpDF8i73kImKUHIDie2B8yLfwc4nTPFrgSU2dcG629yaakkg9iSxaVdZD
TZmjaX5Qg5/larK2YiImr6qU3kswS1uF6Gkk+SrAO8KqtVubfOcAaVWkXZPPPvOLahaoj5GzY+M7
T9qMlVHPxP4Uez9a+xsgXsC3oBv122H8Julepv13yzLmXcjxa9zeJTwmFoFO9ITI1OriGw83d+Qf
FPuJobMkrvRHCvXFfUZttSjDUEFnIOaV0a4GasANqCYdXZgZPGvwCDn9gDBuXPU8uHdj8mSSU4kq
YNw0Bf4C6hRjTfkGstRKI8GeTV5Y3phNsmyLB8q8Fzo9GvVstx6RUvoSn83MhK8btldwQxljyOc5
aQn+GcnuNtoFWLhSGj5uac/pPmLFOLU0VU0HpmMZlld2TUqwZa+m5HTBogiMShx7q5atIMSoZUEj
JR1OTXFT9w7eWDA+rUGIuU0QlH8yx/AiKuW3Qr8JzJNX1fsYgATFPXTApOQZ50yh4az5a3QAm9LN
Dx0LwM7ZK1ir0nEnRnXRKE+BB7eDVGsxBcz0vrIsMR0mIzoyiawDB5w/Kmu1E+DfsOCEd+RowC61
blJ3Haj7kgqz1uLwcBGYZig8M5NsesKXRqCoWEjM9DUWOjRafxVoxswjIqwJxCohf2NUyRVRbzGP
XITVmb4SzaQ9E8Cxt7zHrL5iOUkelIlQzPmW9fmuBdgWd9fMv3i4zwNdLCgByIQLQFzaJsOs4dBW
D0mDwUUN5VHuycO9NodX32Ln6DmrIfLBoQ0rYRKKPHSsyqEdtOEKM/CiAIasoEprQZcXgE9khrfE
QMLQsueQ1oPq6uA7v+XQlkuyRHaRVW0nM62DdshotUs3zzdVlGxixwZeVF4pDkCnmiBE/76l6eRb
PSGhd11L89jBkHEZtxA/dPXck/vn9zHBz45+61bVdoq71hr6Z45/6PJTEx8V/cnNIJWqRGd5+Yxc
o65QcWNl2zwm3ooQpiDhxZO2lyMjG5K9z9K3t6cyHa4qd6toAkymsUhjIlMQ7nao/g0V1TRNwTwr
Ljhj68galyHGeWPcuhYlfIeF+m3jkl+/VSAkYw1aRfljKB8HwlSHhFZwFSPmJQ+A7Gjpe4vUfanh
NTjiZqxKIvzMC7NEKJE9ZxpAEPO17FGKYoBpg3Hhl6zCQKHmQrss3lAHxrr12pUlu+tmcOdW3678
idDj3Wl8/FbNWTbHXcShWA4umvhbOZBnxkrSVrQFpdCLbvQ3GR+cheBApYFpVE8VOw6j+5aBtBGC
4YrtKd5ZiMHD0ikwSGAWjrBgKBOd1EW/y6bVEubOD71jml5X0CXdZFiosKjq7tk0V6E7zCuUILFv
LNq0P8QJyDII5JBtQ0B+JUmDWXtS4zsboakjrX0B2YfGGwSVaEKPb+mrHVBcH4uuXZNLvqYkS0u/
9efYwy96Mc6wqS5SsPA1ghAhkFKxhsOUi+bAuRB9cFUb/UzTUOl618yRNxEpeGQFjrIjEcsHNK1B
vfZZhhINbj0gzwRzra4YrWdqd13VByO5pJIO/fGpNXH3DVwrJbFrQIvZ1aKiP+bqVhKn58AzR3Zh
N2x5wYtNytixgmuCecMK9nr1faIpZOp3H98953o21q9gWqfUppFd9liCy4V4gJUMY93F1A1MKLg0
XKEFWfIIsPYDKEStL9F0ekiGAUoTZRjgTe5ouCMJm3nESBZWSUVlYtQ+iuFeRXeAoqusv3dkLsco
gBvnR99CnWpZkw7JEuPl3AEnY8XFQiuvdNxsKGjIQzjrGg7rVdGp6GQ3xbCrp4H6UYSPhCHagzUv
YPIQsjXoIbwsMpw09T7KnfnoI1g35DLUbnLsO/VkG0FcknKxI3Ktu8uu9xd0frkgTxRIZz01H6ID
2HgcOjTAeN7IIJQzY3io61fECG4TLmRAy0NiEOHuNxww9uh4cehpaN/8EMBNi+UeYtFgc0ayM28L
suyzMpBqH/LEeBVUnB9Uk8kIIqkEKBkqXT1huEHRnCnfe8FO6xrMIMgHJrgRKPYl7ICLRu3mCnBf
rzj3LXsJiB0KQZcSLmiN8BnrK3jumh1P12KSCW78+CExKGM0PyJq7nmMYqKjmNz0i0wewkl/b+wN
A48EPBnb0jeU8aiAITi3Y1wakICAlleheFTI46hHuoPhtVD3A8wh3gPgCjAdiMgQhVq2fll3kyL5
e9XDhe2BvUcoT0xzBmti6vBDzNG2WYlJKfTWUebQaUEDxLnEVcocUJL8dHYZVDzNXkAYuAgg1Tmr
UAUmvMt7F865szTE7WB4SELZn9KK7RR4IBSRbQi0FiGA0sEH6MOtDekg+RAKDZxqYzsrY0wZZkhh
02c1VM3aAeksCkonyOdN/Kj69p69GNzjg0uPpBm5UbJlG+d0agF54kAuYO7Z40PKZ+h4OYUbrDLD
D1MDD0G9mAkZMg0IkgddNw+piW/Ywsel39EBM9jojuRSkCGx1P1kAVVhxoIVA2OyDzEQjChuZTbO
Y54rDVGtYSWZFzWKlB8JXE8HsVqHvSZgkM8WYxxCiDbWkvRpDLnLWs2he5QzYf3QA2jw+EzZXXK3
7H0gzxL9ldOz8mcv9aet1PtVsDYtqD8suOEi21JIoWqGLZyPy9PGbhWL5amxqjfdwZ2/kDw3q4/w
gtY/P5QQnx1K04RlaDbbC/Fhbd/GYIGTWm3PYlXc9TjMLilDbkE57JoDI+1cfYg2xZ5S0DK6DNfs
opfu7OcvQftsMW69ewnTS3y36KcNlICI5CUAEJPb9ow8dZdct2u0pqvWurCxOMz/vYMajmo6Eo89
H/KfD9ogbc4DGpxnFNBz/1FDQb3A5jkr9vRxX8Mthpkvdh2f7KJM690R2a69f5uF0+SFYmrt2Td/
qPiKGv8uypgYjPqLczpdHX+5et4d6MPVY/qhlolYa96unmDrLLolScPL6ovDaF8cx2Qn/P4NJYXE
8FPwhrpZR2ljhpl3KefKU7sBaboMZsqh2oMHhm43c4/K/udXzduF+ZN3aX64cHulNtRa5+jDViVG
/jLb5YdmDZ90nh2jnfOt2Cbb6EB5ZTymx/ZYrsLVz1/BJ3vV9+fT/HDZUsU1kXBwBTF2FlSt0CGK
dvnzY3x6a/xxKk39zx9x1+PeD6eP2J4gd8GVrW1+foDPT6IpDAeNnAb25sN9oELwYXXv4IGbD7MA
rimLSW5+lBvL8nlYsquCdwBu6KKeKV/eEp/f+u+O/uGeyNyKDViXTgMdusKNs6RZOa937tJeiTnp
Y+nsqxtffHra3h3yw92hCRcAbdLW6Ork3lAUmLTwIqwf5O5Z8sqJ0k2ZIyGHT01/E6A+RImm23f5
uNEyf5UreysFKt+tQLerEfW+NHzOne+RQsOOmoHr6V8MG199RuLDbUbDCuK5yu1MeX3ONufJ3Llz
umPb9hjMvaVYf3Vha5/OCX98RB/nBM1wbLoSVXuu55BzZ+kc5cEae/+GUNF7+Xvh8L+f7D69xt8d
7cM1zmKyCsmMbM/eXboBfrXW5sXMn2tH4hWgsk8zzleHnJ7yL2PHu0NOL+ndjBNm1ehAqYVps0B4
f0yu67Vy0GesvOf+Nl7FX81wXx1vuibfHa9HldGFUTXdZITQz9JlvwPpPO9nYgncZuN8//lN/XZJ
/Oz9fSijCSf34rAIm3O6T882e1jmVTAy6/jUHDB2XaDkXMldjwT1JlwE8sL8alT56px+HFU0JUa3
wTkF7X/EVG0vmYdm5qraZ2cSqggJ+Oq+/vI2+TCUuFaXIYjmnA7bcj/OdS5abxGs2hmpNNvxgI7x
q7M6PeNfPuVJc0BpVEg4538+q2VSFohAYS7jg1qhEVsUx+zJX6qPxhlb9px2JqKybXpodtlXU686
fYA/O/aHyScaKtSqcBXOCAThBGhzqhsk6JzhHrIXhYnoLRyqUU10l1o/QhnCYO7SWe5r5zrVZzJk
rhqrLbSVo4JoIHQ2GnneY/484sEVo3PVBsa1ApYJMeedoygbg5ZCwkRnJ9kmGhmfc3xzOkHJxRA/
Oaax8L0pPDktNq7l3xDlsUEi9x0Z18lV3W1KHUgS8clmEptqRmjIjvLP5A/osMPbL5K1Lq2qCBEf
Jb3E8R4Do9+NanTdp/mLi65aE3g/AE96xo0HRyPxvvmaskp1bTfCgPaIqZHiVSfxys9PYXxTDPq6
a6inETWroGNKMswBREjAiQSmj/zomyPE3EvUXdm8wkucJBaSHWLt5JgTCPaS3tJujSsnSclUT8cL
aJXrnupvgc5i9PEU0r1zFH/eyf5JKXX2golVgzfLFFTl5az0dYjJwxdXnPjqrE/jzLtxJHAGRWka
tTlbT+km3XcLrvKlvasOKCpn0YLMqkXEFY9L8qisMImslMdu46zqmb/9ajX7+cbBsoROGd2yHPlh
Ho2tUOaY09DYPcCswt15QZL5bNwECwqc9bpatetynezZBF/1t/gixRrB8/znA93nG6U/XoTzYW60
A7JrHVSuZ/dAq3/GfnimbuCIL9KVv/riWJ8uHN4d68Pt7iK8CFwrr8/9gzlvFmBUOF6/s2/GVXoH
uXBevn45E386cbw75ofb3I0TrQXX2LxNHNPJ7kKmfrQlLMeCS/9W3Pz8TU4n7a/Dyr9OqvPhAlPz
sWxlyOcZboBFrKIVst/Nv7vCePe+PkzAiVU5vaQaDGu/W4Tfsy1yMe0p25CqdCl2X+0VPl/kvjvc
h/nXVD1s+5pWM99rS8KmboZDPFdmyqvEZnNHZt0intlzf+Oc01n4xU37+Szxx0f6YS4eDVMz45BZ
QhwGB6qmnVFpTy8HeJAxOSo9Zcefn8PPB4k/Djj9/N0gEeVDFutC1Gcmro0xCbiSm8auFwMFFb29
/vnBtK+u0A/TrkPcBSO+M10x0Y0xq2bek7NQDmIp2DegV/jizX26NqURST3Y0mmcqh9OpZDFaFeA
z9gxgNJFIb8mO2YRUIh/W1Z8Ocl/9v7eH+/D6VMGs46UQtasZEgvm2NBuvSX0ewl26SL6NI6/vzj
1D9bOElh27pqCuyX9vRy3p28RqM61+h2cnYNClhJFZ9ttT5VHckEMjCfUWIQw4TZyU0Xnirm7MHn
bopDxM0gO+tL4cM8Ry4Qgk5J+mXV6CdDydULc8DPmF9b5qUV06VsyVFsydzAc6boSKzbPYBPiPcV
IeO5gdaDt9u6G8vvv3p/04D8cYB5//4+3PiaZwgd6UNyTu1vkSJxINfoyc3wUBOTh1kRRL/M50B/
Fz3YVj9wlkXevChpfRjCb2NaHUJDZiSBtpvaqa7GyFkpmASjNjyw/LtFpHbPpb41vexar+1F5Hp3
fVI8wVe5rWkU/PxkfXrtv38zf7kWE9vEpZEwrIRXqHpYcCpHa5Mvsk28gODw1XTwVvf72af34WJM
HCVvylDC4dh4a3DY8ww6xla/d3b5KZUXyuxF3xJU8WCt7RXDTHGhXEGPS19ZCF6eUAszyP07HwFD
p2XBMZEUET9cr0rSiny6XmvnVmo72d+YxTmVZMeNzt6VcNirQ6V269ImqQWeQ9W+fvEKPg53GngR
KQW1C2THdPI/DHeyBeyXDq19wqB+5cSEQ+d6sRuIoKviYd2h1IZUdbJsf+FGQwGjRTzksAs1i+6p
gmMoZvE2aPbal8Hq7aX9ryQx/zO9y2X+mp7q8vW1Pjzn/x+IXoTKwuFfFe2/qF5Okwrll//6MUlf
3mte3v7sd9GLLn9TVV1n54QCi2LKtLz8XfOiWb8ZpmlqhCcLUzc0JpR/Kl6E+E0TtiYZyZjesD3x
Kv6peDGs3xxpQ7VTUcKgeuEJP1Tcf1crfa54QVlj/3momkp7EoeJKqfyF0eb3vL7odgIKlOaraDn
BKCHMKZuRcyve6qTwFsOTkmSY1RfZnj491NijtJfGtJPz+BVs90YxhjeJi9kw/etroC+7Qpockqj
XY1qX269yHp6+wqctrs24pb1XAoIuMijV4igRN1UidhWkB4GrOf4+kZ6n1At6k1aJuqplpa3hbkH
f/jtxwV+9ykhoqKx89hmCtxEnFRYGJwO6Qi/ppapzipcIFRt5E7q+Zn4WP8UV7o/79sM6YbhBadU
1SBjOd3CK92HGu4LyUjZMHnwfRfmTuadI4wwyDx8zOuDRKYDKmchjE7dZxWuq66JCnKD7ZlZwr+D
ymuNPnI2LzQvGwf1eDgOlInjgXSUKE2vgGOHe/K812E6smtv/x9XZ9bcqpKl0V9EBJCMrxICCVmD
5dkvhH3swzzP/Ppe6HbXreiHUlmSj6+MIcncub+13nKRUhlp5vE4TOZ4jFFA+oGK34eWUXhVY/rA
xk/t2iNtJYsk6IRWZ1IJOj0rbSvpLIa7t7qTojO8IP05iZsMpaVqEm1pDGRc019udfmJYSR/KRCk
5pKMWaIpiheoPg9BrevnpnnHJtpexNoSK886E22OkTvYPYvHHkZ9TLMh+6DVTqd/FvUS4AkzpuWP
9oeMXoLKsjCgtcU1X4x3o04KUtOlvgdT9GVzR8PfxcMItLva0OuI4H3VJRvK8BTJ2invpwAXOQ+M
dxd6ZqdzY4bC19ZMXTxkV2lstFvQd/FlbJOfavmJ9KzZcMrFPm3CFeCsuNk1obY6nobIG6LA+kBl
kNuoTQDnyLshTHX8t7T3bdQoRjUmCfPUl/ZFSqJ07cG2naDCWK1OxfRa4bWzpvJGvJE9uuHWaEb0
BLpQd7SIIFg7nEHBIdc1Wmxncuxm0NBYmav1a6zAmzAnWcPayVN6V3J+SQM7RBOflKYgZq1y+Hxt
fYD0aO6lQkukfaWM8SPJg5ajYKyon/mtD9v8qIaCsoTov8aMVpiorAuk1zzMFYm3OY+Ko4xazQkX
fOzr4LCzdaTsAz3IiEZGaG49W7W7/3rers/FiJlRH/FZdlNzvT9MxGlic0xRoOfNNRt2IaiXUwP4
a0828zavQdF7WvT+EMEgOFYpkrj7V//vtb5Kel+yfvshjw/ZGEHjW2Xn60NVU0OeTfSN8FFx0JEo
8LIEP1VS6OxCRrl2bSSaHGhjT09DEX/1QglOJHhs6FflYxnX0jVfH3T4WNeGvvv1yaAFwTVpFXwb
WJLbvJB3jMgghZMU3VArXhT2VL16MaqH+0v3h1ru6n+echZmnrk0H2Rg53ZjzTamrxTbCTStiZ3p
9RrE+FrOrixFn/EcpoxbrEfVUR0ck67qc5D0+Rms7v9+pWcEBQAAyvBZCzqI7m9b6/f0Bj+7qNif
vr+WdfQKNQleu0QTtOQkQNeBVifFLpGkzHAgBYqThjt3Ar+nQXDTRR/xV1tqN+sr9ihnBZ9oR3uH
+Z93p/+8O5c4jMq8/DGqeT6nhWSD7ziMsf2YSda7rRvEtOeoPOfV6kOsaHLH/wM6qJfkYndvl82n
5XmJLRw2iKxq6Irn2jDBeqerVYGAYaJH1rcWksRdIuUDyFMNi20MnzlaipvotuHTlxye2R8waZX6
HAUtoJToLDY7FBlMfTahHiiHdt916bwLdKDVilKzz94z17vWZN+iOjHOVhyxl20GiROxhW5gY2og
XAULGWRrXBSvCjFQ2syc19J93OjDs26rh1Cq0uv9JQgj0gaMZeSHyLPoV+f4Uz6JT31fJCdpaLqt
bLfw1Nen/75hpbWyL4PhHExGdAQEGB+V3FyjsP9+mQMRYssdpoKWVe0liUr1QGHvzQoym95vRZyV
vjvDCsG8JOf9i9Ax5M0pzhqNudfRgLrFYdV30lK2H8VgO2O+BN8yaGi6UNruMgCifqg13XC6tuq+
kCCVM9YL+EWwcZQZMfV8xYnM07FTlX2jylDzIpgns6SZ3HEGxMRDZxabIdECH+Odom/vXxIOupmj
0e6rsFBPlLmUU0Ry1C8V1Y8AEdDzsL6G4FE9wQYadoyadM3cX1sfUqaeG9PmppSMUj7Rb6FprqQQ
iI9oAzulelQ+tBjnNW7bF4H0guG9uw1y1t1i5hxuZzRwJUj0cqeSor/jWGTH+7utjS5hVrCBBlHz
aSqZ8SyTUL9NUNK5n+rP95cUKO+yCZoyq+kCvd+59PXOpdVm4QqxUuTWu5nV98CIm950dRNMbtwv
8tNorz0UNh14jcC2pUkR4lk0OWk6yifFrLNHtItYWKHRHu5P7w8QLNJtr9azd38aL7kfdbn8MOTN
a4Ve7R06x0AzftV796dLWJzyWUmfaHbdED3IzrkGEYEU8DsYX6BEqw+B2GD2DtQanIMadZe4b8dn
eYj/eV3J69Cvi7SiQ4N/ZQ/0YNWF1h1hC+EsKNB1tQ0goqSqX+eAdjED6MYmNIf43bblCCQkeRW7
s+P3Thk+FtXssfdl05OS0qSpE2DHkUXLnCVqh9Yv9dyRhPQNKSq9ckU2WKu7VjXM4acnc6MavR9a
ywRbrLXPvSqDgKgYe5QRNF8ZqpJ3n1bBQbDPI+9OoqTrtAasHoY6Zm+9CpxMK5G9hGV+lS36UwHd
WBuL1uMjpCOIsnKEDiScgmcj7q6Blshf9H/DN4NBc24mzTrH6RyBZ+eNlMKgHQImigp5OQumQYT0
Y/gulNeegcpeTVV86oRNXsBJ0SSpT62rDIb6kqfg48eiad37vPDfp+o6Tbx/8/3deun0G+OEW9Q0
h820+101i/lqbdrJPgia8CbL/ApY84YfIDZB3mT7YaZ/UTW1ygn1MTgmnQhvvWAia8ZK9TVnkPvS
Tl8uUtCIg1qgvhzCzImtRX9HBHHt2Qb4O4lmBxY/+24FCcrYClPyc+jOs1JpfWIRTW4E/mjo3cEI
wIyoaUAbKLKXQ7jk3RFHkLyfmnBE41Bp+AXshaa/InDhFutnVZiZW+bLG8SUdQKkxpeArDfT70X/
qkj7LVNYOkqdWAeMmKD2+7F9jPU+cyc5IYwxhvJ+Tufej0N9Oupobb2SGW8ik94QEXnDodJnV7fy
+MYMPp1VcsrEQ/wu76Alq6T4+jp/zzRjK1ooGVwO8zvrWij3GdyDO6cjR0APdE57KXt82nlX7RiK
9A+retWTIIenQPWnaw9NUYvHTobSg2lC/FGXHDTsGH7WJX7rmdzfg5mjiwbbGDqMWvRnquWyh+oz
HvuggLc71bA/NeRylah2sFjDtyKf2kOOZbSq6A6bAvAt1UznmSmF0q8k6L5U608Sbp+K+AHgPzzx
g4Yndm9ReXfRvL8/BZiAtSenQXtavyWmaSyz4JmPJj2zKIcMLDPfKTh+R+iZeYLHpT9YWfY3XWHO
StEOj5wRCHdFaV5SjZOULYjqbOdV6/VmZj4QaaYZdMyHY6EGuhsHBMSrxrwoSdMjKuZhWR/klMuJ
E1EDtDN/Cnmofgd55dAoK+KB9Gq8xM0Pw+DvDFb9LewGGiD6pL3pshXsWEnNJ3No0wOgnMopErBV
QEelA5e/eQQ9sxCr6s2zOmNEnsoFCllVkFOKhf2C2VVBKjGEn6pgRKS74kdYILb1AYT35EwoVWIa
PWd3xSf+xJJ4o2xBN7RgdOBuHTmpPcvnVAfhK0DduEGWVK+2Ir/Cwph+2iA6DUlcvqcNvYC5CbRz
sJT0RJaTcgtj2Acu3wOxoOkH8vm3juPrZQDZ6UZLO/hqJgZGiXoA6tFAv9GG8nMcGVGSQtgnEAK0
vsb6T4n07lPNelhTWlliYTPGJ6URj6lkl5+DSnIB3L7qM3LLL2047u+vk/qlV9kef8aIwS7pguBl
NHO/REX9pUOvhDUZ2wx9CnB+Jfz55/VWDUhWGfpZS7SIhlsIkMmcZV+qLP3Oo4mG2iz2UStY+wXJ
p4Yu6rUr85i5Py1HRW4or83SyTiYmnp3fxeelO1oEkPR/d02b5g1G5J6vD+NZP05UFrpcn9mdOz5
yWb0mCkNpOuig2pjiGNTdTmnaW76mc7dJzJ0CWVVZPmcFQDh6CzApqe1e1kmLt0HMQZsVVdOJRod
F2Smem5f22WAeCwX8XHscRwBv4NkpWeIW5shKW9UMuRDVBMpxqTRPfSRxkpfNVmPBL3sTrNSvNCy
/WckV/0jgvSgq1P9UdqIHcqiyE/BZCMDQQ+2Swe5eIeKzeYC6vSGiNfDZOfsdoYta4SQttAwJBFi
iiTjor6M4Cc+tRREWTCHhc95a5MoFr/39zU7Y7ZvzPHNiBQmrbO61exYQjMu98eoSCjol4pJb8yg
PNYDJenU0IN3ndV0QBQCTflDHpWM9M0SvxnpsrxHAsxLNOjNY6TSPNMGdX+M4cIcS/6gW7UK3xoJ
Zvg0WmBOwmw85WkrvE7uFDpzQnB4Q20eywRhmDSJGIl7Kw6BqdV+XDIAR5rA26IVxdFCkLFPYUU/
aHNe7tsmGUCMLu0W6FD2JJoInhwOlX+e3l9rYaJEi9Zek1zPniwzGl1mXNymv+gHDVC6FAu54vHa
iK54pvCYPytz4hash659TZlHLDa6M9RLBpa/AhGlN4aGcpykQfW7MUv30jLoJLsZuxswAE8UfTKw
OGH6oejDR8qR+M3HfmubJR7LaqgdpQmMH8w332FRK+9xS1CjbPP8SbNJgdcLI2OqjaZX0JbryRNr
Yr0qdT+25novz0N8XoYk2NltbjwGIxveemWf41phBWhGVetYLK9XG30PX8XOYYimufAWgoG4Fiyb
YT/6ziYhXRLauJ8VGOP3l/s01P1gQkK48naNLhs+ARJ86GAZb1IirId5ZOLe0dX92d6quMx9rbU9
OqxaEEWxOuxZ5z2y0WdTYTXYtAaUSCxyiTKn5bBiNuMh1LLraDSpzx83wlHX1SR20uHSCb2/qOtX
hhpEnkHX7+b+2r9vMJ7ScDiHDdBmvvnfN2rMQ7u6I9AB7pPOYS28ilEGTDyDM4TmPbj3p/eHuZrZ
E2FIRShW3FSbqlkEO7nVS0b09aVUYUY1Vkf+4twf2nq6ZYU63RKWsFARAsm/v1ZIXX/O2Uy5P+vj
GHqZyk1skCAI3//B/aGEBiCNWnq+P5MgUQW0JBxpBQ4eWqhBjf2wxEvwz0NRY5B2qkxIu25s8mPb
6vs0I+sdL7Lp6AAEKZSCuyiSXwLmiJFgxPsSnWqgAzUiJXBRfOinoIy5EtgIhMBpNZlH6/+DmcAU
VmI4p3a5EaiZ7OVlBZ8RY8iiSywfIxo1gvLTLBxb84fCN5eXOOj3dpK5Q7J4AqGyZuwIBW5G/pnd
/fR65BTVk/RljIgENP1YYapQZVjCPNfhRSYTDorPLOvgWd5IGhm0o7R/gRj1zLx1awJQ8SrTq68j
ZDCKcZear6FFBWBctlFPZ3JBEv/vaP1OabjXceMV08Xmg0P+05jvxzKd8rNyhSc5/OHzD8QjtOZi
KG/qRIkClZpZTTupezUB7mTy1/pxRPC+qJWL83zXZl9i+ajyn/usZaIDGYB7jF22zBhhfETcWk9T
GhE3YmR0+ts085/a4YhwatebKxT2q6l7vv2TEC9KbpD07UdosuHafkUwgmNSMQl853Glc38QqHbC
7iPsegd+32ag8YVjPfJBA2X9UxAR4deVqIRcjYjNuyzY89+KMvIl8hfAtY2yZlCUh4qf05MPQwNO
/ZMhj2KNbJ2q5maIqzwSaus3qvJW2I650ETNH6q37G1o/WWqs1Hl31zcamAJNnuGCqoNvfgzx99G
rWy0+DvPa48UnJPIL2ASnWC6Cv4wutpvI9bO2XSDQ4Z22s/Gz5E8Q0+EMK7mbQcmQIVqlwefMjKD
fj0BqFr14ioVfwRrR7tmfQtBbTX3JLTT/KxJGTp5+KFQDf6GdfHLvjXb8tHz0C2bICJOJNElUIZe
GL02w59QWg8h3bdbtXjWFBUmrraxczj6uIQX9r5sBQA+K/H8mCJCw0QzAFxaT7cBmmcH92hDM1Da
7rXkYaj/EL+BN8LqzZ4Pg+HkJKp/VPoev5N6J8/8uQl/bEnmaZVbjS6xM6NyV6013FLoxvoykubT
1L/GUxz4hkDHthHytin9pXQAirC5SVGUsFOrKb7dTTtk1a991Zyo6WBF0H7mZNMPBzdiJmZXr0I9
EEMJgFDSy0JYI/c0ZH/gcIJhmyIDaP0m9yINiSswxJ31DDaWbJSOx2dgS9jJ1B2CTZyrAyG0NzVl
5/81yS6AZMgztL+SrnGL2JbxkfqiqFjBu635avR7s6FAitLQUSJXjY+sy2r1SYO/VMEhB2vp2nQ0
1d5SENgjEovUdNPV3IU8m31maT8J1oL7lDx7jU9k3Br9yepPo0EISyLkZI40pLXGT1COxX5H6ocA
aAkO42iDdAxcAX9PcqgjQydZrG0dQSdwpdSX68e2OZB0GoId4XsOhF7Dh7skOgs8qoO7ZMYG+mYr
z9Djl/IqFH/4q2bbvjlwSeQUfhtXZZKh7fryUgO1lfygvBS07AxfFS7vtH4E8i3TT1af6uW64GAa
Elrg4E68qwxt0avQH5G4dB3h+/bSo9SCCSmxYHPEeTBn5Jf6TO0/fpbAjAbP4MLpUHsx6XxPPGwZ
tu5XgGaNH/ZFOnEgXFOg7c5OOhMHgbwBXs7kd/ppDn2LojPw4sSx40sr/ZXXTftbhwYqtGrHoI0N
9fKJXfxKOsbVV1dxACkUoFAA45pu2dHZ0OoXmNdGIZ1MaQC40gbkpG5c7G+DMCtVtpT867ZrPIZ8
g1xP7RGCowCSsWa1jxgIwJY8cFkxUWr1bWVyuOtNTLEDoMeOihWF2ZNRvAgKdhPA2YHJBNHPpAVC
y05CuiukbSHfem49Hdm1EjNUBWgDtkd60UoWVBsj8oF0KrqHfFcdD4b2RL/mRpdvBA97ZFozHleP
qFmEbBlacxrjz/tSxr9GfymqPYtl9NPI7HpxtI1LnIHu2wq87G3pSIg1i0dWeYz4Q7WPpmujI2pN
MjSDpUOPpEp9LRBbppGbUJ6jY8NncxOI++lDa7/kkk8WUB7ZUDgbqTsbe/1zSHzwMW3t2ISC2VFY
U14MSLAvt7mgDLJHtpGMf7h2F2rbYmND/6PXTrisGhgPjApUCxPwfVI6YGgR4KkF2SdgPdDOtnXp
wuPMoI+YlLM7Ik0S34wnhguazbrJx0a/Bt85P5I/yRN3lG8yabXGCbvhDFqS9Txa6Uj4S1pQIJue
0EojO3nqaPRvzg/BIfcA9KrhPh73IdHxjw5ZL+bw2eFzK/ax59MrO6JwtjNPHp82admwO84TPZBM
v9DYqFtKUxfSrTJWpcya923V7E0lvEF+whkTPeYmM5Vhhh3FfVHHBs/nscjELb4Iw3JXp4hu7ZwI
HaSwbEZEz0DpaADiSc1BhtMhG5qKQ5WyAf9CI2b4qsFSasv1nLIPDVnvXCLrAJVoohwxUK8poLJR
UXZi9uw200ksiziCF5T8KX6CWB/5SVSQP6swQ7d0d9KN6ppS6zBzNfdTO0WeyIxLPdlrQG2gFiGI
FemmnnmUF1mAANBJpj+hRaMkS2UmEShmDO04Tc9oZbbRGMSgo7vSbws3DVsTDn3oxct0FPqMJbvh
MiQ6QSzY7F51bqdZrh3AK7qD0l3ZO93ELdsfTOQD0H72VxnGiQ+PpvT11NpxK+C22+XldyXVl8Vu
PsslPK03VKMU1BaYofVzDmAeXJWsF1epbhsIWzxQX/uecuu1XPV2I/wCwrjbWGdR2enceZKxOgtT
1zZVv/g597oJCW3FGhtx6VJG/RbI0j4bH+ZuhhLCTXYZ1COdTpG2XnQAzuM1oy6TVre9VYUroaZu
yBEGkuyzR7bRdyv9HE8MjiAYOIWrBO/BWm/dDLwWENzkXk3nrUeHRRdGB6Hmh4AJ1RBj8kx7I3Rr
W7zrck+CzzK/p9KXlkcleiaOzIygnFxQHFBN2N1gqgH8Xpgb+zbsMW9GyVdM5DBaci+EahMf5a79
ZijuHUUjOdkFFJwGdgm6L0EJ0DHJ6gdE2q05K7YQDX4WKqvSYabw1vBrmdgApJ+qapgsoSmwXIG7
Sed/dhYd5EXeB2PPlOlV/ajXCkuZ7vuMOI6OUEW78rOBxe2L0AbhqHiS7qOW4QLtf9WI5uQxPyai
Oo5Nu1+g2YGf5J3ZCF5NK3kYVTjlCt8SPN+/pJf6gTL8AxIobmQzGFG5PdTGch2UF1HFt6SpPmKj
+cj4/6E3Lv38rpXKi/XT0HSDNwgqGlcx0TIpflanMXscpDw8lDNnB/4Ve9D/NOARuowdfSViiC34
lduS/YwaoCAXSJYR/l+2xNp3MweGbqotRIFYUak+WfLPqMYmpK+58kWiOwzTVYpPItAbixXcNc3Z
Xkl1G2BCzsHVSX1LuQW6PzH8lmm+Rq9lNLbMKBPmD1k/YoPkNqkVGgK7rjUOjHtjNL2u3K1XsGDL
Zmx6aAPj4DfBc9musc26pz07rBRfB/2HbqX4VgqQ8iywdzku5CXdpaWXSmeRcgqRAW6lM3VHCQkR
pmYb1IR8sRpIksrJZvvhOTTgR6heZcOtpLlD2wjiyoJiTVv/LuH4URcNR0V5tqfaGVM0njFx0eJT
CKySanKgO+RIB7IDzmOnt14ynXXjNYblapRPrbxTAldO542R/G2Ut4jke8i5sJBOlz1i4swJHKP5
W0fPY7yszspd208fMPH8oJpdBDwel3x5ip4IZW8AJm1sTndHsB6PGcE2gGapG0flviv3g9hzXzGL
gzxuh8rXYubV8nusO4rYSxzc/qqCJePqIl87O9aPZe7s2jOhZZHwN9FloR1wSOxKGCps7SIR4pa2
NUJSSKibBdvePjNM5pAzbuRlrkj6/o76FnDc2vAFNguLsc5FwB2S6fU6/eTGRawcjTYKSPgLNKlp
C5fmWWrOkbiw8y5tmRtLJTuNTkC6jHlgSr+cEyouJnGY4AVj0fTKdBa+KVnrgs1C+KYUp0KotPwi
lhuHB6XyFYLbxULNdFeihmeGhcbvl7s/7zaEAid6wiFv+/Ejv6kp9lwHluJm1qNdv6l4NDQnw6aI
36Lcg5aLEVKYO4X8l2xv2+Q1t5COnttxP497Tdq38NvhK4lsy2yvA607buruoqeYJ/a2+WgzrWvL
B3k44RSZLLcs3c5yl+ydsADFJUXCcci9bjeCEBEeTSDW4tn6oWgpw4B08obai0Nf4wi0qAYQXh1E
jJCJOjQMzIP2POxTT5y7Pd0iP8txbTvXrmxJrH8kT87YIcYsmE3J9DB2PTKGLRIcZa5lb9BSv6LE
2ghEAMh0qAkBQ+BPNWgb2o9ppIkWkuRHdq9F8fcsV6dpnUsjPvzpDBlzk0MRP+HPQQWqKOuJXyxA
/kSRadsZwjNozcAxOyjI2K1TBzmRnc90z4Rab7isvwPrK7U8RfHp8VDhyeaXZr6ECXuiF+bvZb9l
CJ8ll5VOwPwsTR5A1vYVTvTXLvmwkwtTVgP/Sf2wtG9Jmu2oE9drJf2c5yZSopNknOT0tdMwOTDp
bDBvzOiwviWImfFvZJ6wUWjjoSO7nAANRfKSuExFBaUJ7MrrcqV9WY9eYrI+D6Hz9E/x8tyrh1xV
4BNmzlzfYhoY8gqElgn2ln6gxlfrW9692IBL0gyvHvlyrn77cwigzdQ3u3sL2yu35N2i77XfPmYe
iHE7/W0gECsUEWMPYmYoEiRfIyXiX0l6lpqEBsTTIjlS8NhmP4Yk7+blmRZFqM99dOgbxsZDAJpi
NsLtoP6Ro+QQLbCiF+aCGB+5XCuxE8EjNFMM7O/q/DE9zS26Wi3zmCnbrj2wRXYU8sZEYpWot8r+
jPit08KXDG+By6Z91yVWecnROCAtX7JjNshOKfth8QcOm8HHGMjMXAtOtWB5VvkNgEM7uXqJKQfF
lffPz6ItwOkTeiweUyYLnPXc6LX6qLA0aT7qcmcpe4BIo82K9U8+H2Sm2iR2+HhS/sJH4euZBcgA
hHZtd1EQH+Gx5brk9BsdNuSx7LIgqSp5a30pxm7OdqHtNAPXjMFSb4cCoe3xzi/HJHVF64nxvVHP
Qpm3IzrNCrSF8UEDFHyGQ2R6UrCpVQZOQBONz7Yxd/N8v8iA86p3azpgGBPsPars38Oi6BUKKkSK
zuzFQv2mhmZGwnRNZjqdOc+7kMMgBV5l9eeViok5hfGw6YmgxWPm5vr8oRgRvGtL527dC7f4oIsJ
zlWrwzLJia4scrNTYgmVBPvRjtX0NgB9eDfjDlS+QdEC4qMlVfzVrcA1yl9rEg9zzKyu05LpVNXy
zu5q1C1ZXMExKB7LihpYIckfajV6c7GzzcWthXHQB+mCq7t9LA4w78k8dfK1oGI8DtqTyp7aRurY
+JLM5H0cGg0eT3pA7PcTZ2wBFto8UXdm964lD6UGxLh0BbEHGa9E/9scrDk5xEv62hvlD/BTKhy9
28bI4udwB0/ocab3pRqbV0NdiRwCxZXN1k4x3lrkWmqIYiBFV4azDN1NAxbWixihRzFRLyJVx//+
73m5sobwYD+vL7Q2m3QEsl1tXIDAyCoa85IVpzoFD/DIOaFhe9BTtUvCY8DVVArcJUm1Fs76KGDX
vT9Ho72KIs4jc4UpN10pMD0FnmA1wmVfhLu+t35PXahHVJr1mYm5HeUAOh6YNHU43HJOoL2NHiSi
QNEeBiYNe7ZD0hvC5n56UYBdlPVVtYaNJj7Y0OqnLzhBlKNuSA82dHh6IMTM9KEDvGhimGndAX9D
ikrICB/ZwWWX/H1kzqIpJ8tCR8SXIn2p66sIXnR2o7INp729OXTBi5nipHgGzdPW15EDOzPzWXZ1
/yA6lsLnRbmig4+yFwhRSV5BE0MXpHqDfI54xjQJJ2hcn/meUDpLxm3eYQSVnjoJx683EQdHQVQj
VcUrcRxMDmLBTRiRbniNZBc4Yqr5rf0+KhfzHTxInx0oNd34JoYetnZYLQJ8iuCjdwe5OtrtM3Ct
BO80NKvQlYXfh9hfyHW0j2XJpsYjXrFNE2aMSIeB1Zr8Nscn2XDL8RtNhDZBWrsN9UVWDiCM8+wg
E4ro/qTjt9IdpvZRbn+s+GQM32p9FnBX+nMhnDF0bSSVbN6zQakwKyXuUHodcKpGvaKAmnPfUj6j
we8brKv7mZ/NB+TzIszGFbtsSgrr0ouSu3xR39pyBzcdYpOFfjLBpRRvSTOXmfIYGcVf0+o9Na+u
crT8aeMJ2kq/j3LrAPKfO1D5p6JVv0Wq8c9DVljkLYf3UQ1ctap+R8EovOqiOywrQpqeysU6Ju34
x2YrcYuB/Y3mF3yCk4cEm41lJGM0l857eQHZPig5aw1z8Ky4eR/YCmql7kcDJET7T7e1MrPzypnZ
l2bdmibO3Yx5dhyYNFLNunFQIv0lswf+Beormk/A9+S2F4l0PujGPp7tiSxluHhGAVeo5HbFf+4S
zrV1AL7pR2ICMgTPlEoudcOGYzANH0lacmIn1zRKLK8vWjdQw+G5JlIvhfa+kAOCs6Vj9dFZw2/q
ABhF2ZaxSsmU8tYNqHntwrNpb9hhY+4P5cRSRcGPSLezAXWa3dFe1/+0ND5a9Aw4iGFuuqVUu9o0
VXdps9CVRu69zWh8YD3aaenUvsZ2bvhxZb3Iw0I1xm7q9zbOfpkBoMMe5tNcoKbuYnlyTWaydMQU
GzM56kYF7T4H2b/+1JLJKJ1zBi1inLTVmH1oqU3aVKVmBvMfZ3TmDNNT3dKZa+vS0xgKViBHea0y
q8zNM1bMfttSLFVj2aQKrDGrpq/zKTboiEmYurX9psTX6sgVe3JyVUm3BhrqIx0im0Ayjza9aGct
m8uTtfboYV/4SccouGTSSzFqcHPppZnMBcjKKqof4FmlffY3GkPdA+RNXacwoa8zQ5Dw1bvzEkts
xSW0ZrBr2MXw+fSAlOdSZPMupZdq22qsZoZco94XqQ4lffrwZkqVkcHNLqy+MGTRmiBzT1VwmG46
FckN2xbyJ6IZH22I4thyyz16vN9B4y6lFi7Y5DDnnu0hrvxYza6yxu1EpklNg0yECWiuMaQrDI1K
X3gTsuuUlUeaQRUWnvW61PFBS5/oJmbA34864tZefrChpNNX8jZy+9H6b9ViV9YoWbUz3iXleIsS
g4pionMt4YGy6gMS2FO8fKX9gG/FxEA81/Cs2Oh+aEPTOtKVqAtEsr3O/RDJloQ4DxsjSnYls28t
2ilXo7vzqEhdfEhpWpxlftD9QXTDA+oKGRzsuNAVIHbESi9qMyjeQgPhA+0J0h74JUtmdZsFORXY
SD+38Vzt52AencWe8m3dpR29gSjC80h9qRoAb53mqhKtcoCUu+l4fxj6Ny0FjxW25UkdSEpLBY6E
fx/MMWzZbSuzXbOWxf59UOPV3XF//l9fRstIiwq/8DetaztRYq8xOYXCXIXFbbUw3oa1pJYJFu0G
9+XqW9WKnwXbbBN1yr63TX9SgE13aiUOYdc9K2k9v+K4o+l0bD+6Ig23BHnGTT5LuRtigvxY0uUC
tki7RlmEbwFDk+VbHS6GFP2wY1rl1pBLaDMr0C2bxcEqwJMmWc4CSA0A/GVL4iqdPTzIYTE+NAn3
VXkAFkbG7oNOJfqTAjYjhiG4Bh0XYbnYhxrKpxIwGFgfUl5qx15G4YE3Dtl58THBgTzwhA1pIHr1
QAVCngBWsQ25DOc8eoprPCXZuvcuJzhuI0rVvegPoa3nTxmmyCP+mXRjAUlmPVK7oaobt46WhY1S
p9COrQlIZ4yEYpIAcAVslpupCketpnCQV/hHDM03cgF8bOofFvpyKeMoZ+1/ODqP5daNLYp+EaqQ
w5QJTGCmKGmCUrrIqZHx9V7w5Ll87WdRJNh9zo696A5qpdz6yMT8Dy4mw8znqrGa2ipfS7FKpNpQ
8qY5VLNJ5Xuh2NPe9q16S3kHNQ9NoxC1qNPvXYzuMAIMyRQNrezeoVBYJ3urNGfESLd2Fb0BB8rk
13YThyfoxWMls/JZSKiTrCypn1Q+MCy3GwKXK+qP0cvqTdGuG580O7UF6KtOnVGuy4qxp7bYPw2y
7tHIZAgNgV1Ge9MP5rSlNimf9e7VKkOrzG6UxdAS3V0B3lulAZWxk2rmFxgujDjZ3m+1H0kx5E1d
QPxZNLJQbZDQqU3Xa59r5JQ6wcqO9YkTxP4ZpG9Oonadl90tigK2VqPnrsx/QU6Vvd7Z7XUYubDr
Vv6k9eSI3yY6dI76SWZUtW1kMK+ia2E6xlha0apws9pUu/ZDTM68PoIzDDAqmvC0Kgs3ZY6dkXqT
n3IwkQoMFRXZ8fhTNeFwFU49XCPu7l3h0z80Eld4LbJsXToMVnICdNEPpE2WZrMaS6Vel2cRhOTV
T/YVIZp9jeuavECAPFYqLu62JvyvjNy0FPR8Ow6xkIZNp0xU0K2kTW/Sdzy1FFcn+sbXtF+HV0Ek
7agbJLTCDlAEC+QD9GHmX9Z8C6pSxZVAFY3ziA0cRMG/OT41I9UvCCB3YqKeZCQ1xilPH5pOVzin
T5hdx2CXVAPZjMeq99A7LWQTpjbfCpMZj848OqPctgNdHLSUEO0a/Z6AY1APZXRGbb+wKpj8Nt9U
sKxjdkvjaZM5+ppPfRFq27p6D0fOy209B7dWu7H0JFRzPfc1cRZ0x5OwvYmYrUUpVhpCZnETZOjz
aOjQzyjCMA716krngbbvofE+QlLp9rSsbLot2fzCM28oYAkpmRGQIXBpCtDTqgeTuqsqPvQh3VTK
IR9pwp6WKmHghRervJJnBP/WmF92khH4X0U4hfpHl5CnpxXEq3NpWeVrpHpUlg9O/F7OefExSbef
ebw35CeHGn3YnX2idSpO7uj16bz5ySykl+T48nOWkn0KAQmM/ZC/CQs3UvIv6l8Riw5/GRhP2oh2
AiJPxo0dPdPkZdfrLt5J0S4wv2Pl2sZH4utU9ahQ+KM6Hj3USAGeMV2XCJH0DJUEct7iIZMTQvPs
nO6+sNRHF7+yEknQK7JdcOuFmXCwQl2XyrWovCG5C+dkQZwntQH73q6SXa03uNrzlRHtMoZ/f+Az
De1NR9mlUJF09ewU0JNfISg9HR06hDHVZxS0LOuC7fQEc06CLJNtq9kzYdrOlenioDJj9P6tAex0
gE2hKIsNTcMNC10LPbVKoat4eIZVechyWoMLUmbXhjQgyXzzjwX/h6q/+gClqn8LOnR+B6GsJT8R
W8XkwhiLWUM4uZbRnIMevjHLqXWnhnMONF1rrQWh2xNIvxvTD1sG0NgicWaPu9SSS3UJzB/wXQvd
HQb0LrWeDHLWkATiS7cWJ/eYHMCd4vFfjeEjzb00KqgmtnZdIVZCfx/iPbTSUkNY0lc81dngarQV
5zNp4LR/fm27VU5UvfrU+G+mPZE+GIgasatt9P/qSebCrkOB3gla11VzWrt7xCXlS6aMR0ZoUSC4
SItqX4WXFPKQ79r8LFYRk2Ol807weYfnEZCR61RpcgjRe0ByW5uCqZ1T2cv8c83076t/lBvpZF8j
bllF8oXORgL2YewV8j8VxBR2dBxrMoVcn1KR3u1p+wnJXEmJS2xPdHqUhkAA69E0xCXtuBbVMpYK
dF/fdNv2qlLeRHxUsr/Nh55gx32A9DKhSw0mCXIGK5oeFQf4hQ5QxtSdBQatlQXuooIHoevnFIq2
w7gdsLN3RHVWyj9T/ld12h7cM8TV0wOeCwMFSq4y94BwRa8xQM+g4cghC5fWgqWUHYKQOFIDy38I
nVF6Vp0i9nPnfwn5QaD+KQRCdtV3D0kXlNVqdl/O4pdhRifWXCVltg4Aj3hZczBsD2gNuqmXVB/j
Vh8JlYTSVTkaQbQSWrfM9ppbCOy8Xjm29b4jRaWh8/IXAnAZK6MbGuaxyX+d/CeqgJ2VPyklScq5
oLKJSG82zSfFLBs5xACvrW1GTSrWatB7Yln4naIQa7gfkIv9SYjw0lGug/GOvXTXwNCSWoeFEhka
a/ksat2K+hhTTqoZhNXyJsoOXlV970TzMTwsKMtDrpiggvlMUlgyup20k6adk+Yjhvo2irWllN/a
kHDMxpTSe3W7rc2jGhHnZrA0l6nbYQVAf6SLDEgV96I+cd5+yspRIjhiSjahGlLmGK9436fAXw8N
VZKy2Jjx0SHjCH1IJVPlOs3HNFCSSjS7UtIbTZ6Pr70NhE2p4sGrJe4SzNMCyrrF6UuZdupA+wZM
TXGqdqF/yhUYlnjpi/c48Gzr2cG7sdmTakrX4fxSYg8FuBYRyM425xbdlVpuDqDY8HzW1fwW2leV
phfnDdXGJO6G4VX6C3WM3KBa1/i27QrCdxKCTeMEr1SE4MCNzItNfnnyEPx9lNDId9DKfYj5VF+V
0y0X1O3AQ0yxfaIJcBMpG1U+1LxLaO+knnfoUPi/gX9LWmyBWzu8hISnholXR4ekoU3uKrgfYFlD
5F97UboqS/TCSP5N2aFF2WBtHI2aaFid+K52cL1L06FK/UQqci22VeXluWs2rj7PkzwdB9rmeZqq
em9Jx1jZJ8pfk5/UAZDoL/RfkbVFWgO2r/peX6/RtrcxRc6/J3t8af4pHJ6G+DG0j7g8MU41JllL
2oIQvUXre0FyjOr3roPXfMsNXJFbnngQCfDoI4KjILtV3VVt6XWNLhGRmeU6VyEaWpJfvUg5KHzo
3W9CXLg9vGvqFiq2QzOVW9fYP/AG8Jv60o/SRRSxfaJhyjng5mM+QO+AzZIhd+FwLTt4aKgkRsbT
voUzhXDgHYbl7zQsU48h3w/mo3Xof/qRaYjTLlFJ/gS1iMyfJeInT5U3hu51yHyqCryNAWZmsGZb
3xLqLLBJimUm6ja9HKCgOWvBR5q+q7iVbTx76DGkbEetmezctBySEyOgy2ZoZaQlbIhE5Uy7ErCL
H0YTeM5KPqNda5FlvqszckOLc0Z9JinlQJ04M0AXfPVfRQlQvC3UN1+/GfSK2M+cGaA+1hOymA54
cCcXZ3oxj0Z+IJBd6Z4DNUK+XoM7AsDDavsvBRZZ7HxhLHr1X5f/1cML9UXYQBbsmjlrWJ6flrg4
STopptFzSPZNDhOq09Y6cpNuUbSO1rPvX6rO/LZTze+KkiGTmW1N/9EqxyNZ722yquffD3zPXFEi
UCoP6rZy5drVx0xsp+KNiteeoS7Z0NVqU7SMfA+L3yJCrJXT47w3ThonvMD2nEOsblMZRcZF4Q00
V631RCGmxDDVe1M5xuK75CGTNuUap87wWeXnzPFs5Rj6F0sHblzX6nGIXhU3QRQfqTseUAOSCr5y
SqxluNe44IyDcF5J/Ald1Zrfmr/OItbCO+91PJ718VRO29g5hd1XhkMBxFX9x6Ez1HxEt5Re4Qmw
vHzIfA7+Jat2VfaRGoe65HpcFu2uik4tGh8tfhe6m6gGHoibJQ5yu22JYkZQFp65oNPoHGtnRRwQ
KYz93j+i33KaepEmXgQ5aOy14TvsP1Hmoljlv4q8YhxOtLXWwVobyB46yebTQVRk7XjDZPW3jj55
F5AaBtKG39rMzpH02ZZe1rjyWchupq9H84n+d0KfKZkfrfOr8K3QZ6UT2FsdnZIAZXp0Ihh+qk+Z
ehfhPC6/mnATKIc+eoMbWFTZjT9SzKuzzuIU0PwszGtkvUkzzMVC51+mdMXUm3Cxcr0wmBqT55NL
aLYKkOiOmtiE5akiuK66qpRuOmehPlgceZc+tfxgGIschlE98ptG7bKYEPAQPevsteiV1jeUXXX4
7CgTL64i+RcO5y48K+P3IBX/R6iL7g0z5dJMghUirAS/oxB3dI1mcTTjNz127ZyJsdgNyWNIr1n9
qfYPGFtNBzEOkIk9U+3J2V4Pj7r3EvheId8K8cyHvyq4c8hDU1Z4AYx7rn734kneMrRTRdEbMeiR
wabNz6LnNYxcw189EAoWZDtUn2br6aLZ4FxbVG2G3O1sQzuHXIQnG5TCj6Epip087nP9mTj2UsQb
AT7SwnkzRSKyTeGqG23M1igYZzmvT0PDnJQtE9By6oZzYZ/5nMvJS+OtNKyZPYb4nqSQAQsH1qTa
6AQnJjMx8WKqKZEOWF+ygvzZWSPOIQmVx7hvvJJZps83UfNRGMvWZJ5ggeZZsN6i/DnrYZN/HFkx
P+9dQqLrh0cKxpmxZBy942XITywKZbxNGD/0gzNQ8ldeJ+SddFpmH4H9xcXDwWjZr4LRjesIlS0S
WLW7D+mf5lw4SiqNO24BqNKE7Lf6XpXfWl5nXe0m2R3BALrX1H/Ox4nlBjDTzoUfz5Xf6reCo0V5
a8Sc9rfSigvjy5WaXB7CSx9/mnN3AAMBzemR9i9BTh+uefI4VXUFike5+vW7zj8MjY2NIqhMtrHC
sDYTId7EIVg+CE7voh0wIAJBC/qaJ9BfB+xhOzPflPF1LD8BKGKoguinQ/uQ3ajD7uND6Xw4ytoC
lB6uBCmiX5j6vyA5pLRKBgBXiGU19u2h2Dq5siIWDpGi5uPGLzvGZJlTUM8GZzlwNancl05qPy0S
s6rgVqow7n54LkT0nfOD8dMAehIZsiAA3ZpzomTaPEci9ynlHjPMSKV9MJBL8BvIjbZ3wnqTIWfq
/dqN6k8rC1+xhFrRVgLXh+LBbPCuNOR219bXbGNTnNRrMjhMvl4Jglw7tJaTbeOoc/jWaghGb2Ke
hjPCoBCwmil9JwjKQS2BHJAPUXCZf3WGtZiosEG4uxTONCva9GVZ+VfLNlBIS8VeobsBXras+UpH
BEJ96E0crYiCAsVPaqpTPpRo1/PE1/uiXtP+tqys3TGub2LyEMyxEOvWU1BJOnKRKx+d8uCQlwNC
iN86HunCd1G9dXubGr3Mjfo7lL4QLKALtMmkaeK0AWuRd+hk8+YPvXSooPOY5S49+210sNo/BL4u
gwGAJX06fvuRFtu2OZsXZ7whecHuLNAH21cEPT07NumKJ8mpmkOazspnstv6dgdV3jXZwoiulfYz
YqDAA6KoMlErW5NMTohbUsY3YX6q34sUPnxl3vvuTp3XUsNBnP+I8Kwh9K/lQ9EvDZJiaPuz82M5
3qbqruGVZqiuEfXkRxJZVi3zfmpdAcv5X2b8CGFe5CVwpy+lujuqNY///I1IPam5GBasl3XMmnMb
n8r6UGJu1UmsHm/GeCvL/YjMlcfVZ4Mrn4iFSV62HPwJo0kvM5/gsSnoA9UhCnJFcCfmXcOCPFNp
GgtNgei51qI3/Gk4gBWqHn+RhlvxnsW1XM46tmplIeY0vvXwoLc7TRBVugO4q6hM1WENPs3ugeBZ
Ve9jOs1C9WTYT9ouxbgFb/bh6MiLfzsdVSSxAaAroj92WHyzJeOxxYk5eR1HoaSxXFOHctAjuBmX
XoYUizOFKMiPkabZG3/VvbSW4pd0esoWcsMun6vCc6zLIwMhkj60dMUFU6uuUWowd5/7BAucwf85
eezxxIw08Fz1r1yG5DqgeY/Tf6Ozd4Yzk1XfuJx6uX2fAaw4/8tLWMEZqCkuXUJ8xLEXVyf/N6bg
h59iZkVhKh6K+OmmcyOho9+kKcOaO2nXdAD7OVrlSamWGsUCLXznxbR+Kv3o/MPhzp/hkuymNUdN
OVAxBR9rUsvhUrBNB2WYob46y4GLz9mQuMDvPTO++lD7FxpVv0LXsQGpS/p7qOyt8FEBg6uvjhkg
8eh6aZR1iYpL+uW74PgGrTtoa/ueIKWeObhPfuWu4RGtrCWSVjJcu2equDkzy2xjNn70+t2nPzO9
K+NnFj+lHolZ5TnFbxzOPVdrWh06VtcvdN1CudL+2BgH1hXeQXM4dbLLTNh+zIJavLjL0mDNGDY/
g6K5Zc+6gNN7n9LO7FccOse6e7UQV3m8HXAijFgRz7XyT7bdNIewFTuJP1U/MvnidF/B9BqGZ2k8
ZlFzclMK1292k7NOfkw6UcJdZGzteENID9KJPNoWXGXRVlQo53dGdYyJ07XcdFwRbNKwSSNg9HdF
s0t8lzIbeRtNr8x/grrH+oeaHJ32pju0m3+QOBWqrmltKYhs+pUoLxYjj++V/crKDlw7jHGKdcc8
hBXINDDewSNu5Iw2bZYeQdIQmbs3xaT15DaqL4bKoXQzZUOHFDQklPCywc8gr4PoAgyvt96gu9wc
lu5JNXsXXpQdUtQxeoMHbdaJMfzmfrRNUKAsxzDm8LGsZ+abGa1I5BFUxNQKMXh5wkIZcNfkK7n2
rPJGlgS7cg6JhiqWuTuXg02pl7OucymmdlG+WfSOKNSxTqWNsw1PF4e1X3I2gaI+kvaqjgr+BOvN
MrLlGoEJUcbVsjJ+Ww2p/8IWq1aUd98GFgYDC+jIyZxia5n9miFIi1+qA72JiGORTrs8Y206GcXe
b+xFZuF1NVaBtnFMF9U41Tstko6Q91chvceHPSSCQhnbhdkfQFxljFih/JR/M2EsYZHF1ZYaFuyn
Xcv/fEl3wUPmH4XErxHRqWjoPbU8cid4AUm2tOia3AGQkdZcgU/bKmss5t4g+mSqgwDvmsVjol4m
R3OoC3AprlGH1y0XdJAlWzv4UjLk4t9l/ttDfOB059DlKMK54VO/QqpR4pZvkoUURCPeYGHJ1rTV
VcwZpOsgudlweddQu2xlfJG5e1Zp8SNxu8ASLSTEWdJfQFsXkV/rijTpGQyrnXOLk6I8ycITfbrI
MLPSMu5jPqPznNa7C/NQb7tC9gaUs0FODxa3LqDxSERZYN4qcJwRNs7sx6XChana9cbUTGShDCZ8
0dKEoC3+6g/DJsriZScztiJCqTh2ed97U1rWHB84R/YVacNh669knEA1Glnms/KtalF+X3BRL7EN
I8E6OdasR6XRTSt4czYq369YejeUYDMpRL11b213rcb3CUNtqa9j490qf5JoUfSvChxvpLU+HL/z
xKusr7Z6l9NbgqQV+I8H0C20xhMBO9rdzJ4jWVTUN/VHP5F2uMYOOecENwFSSwcoXoDMWdW3L3M9
ytYaBdQiUQ6d7qWjmiG6xVuFBGBUylUffVbwrCqPA5gU7b2p/XBOaYM6LeSuZXTU3RJh2QLEPdJ/
bbE1M3mdZWSyMqTk+gONQAkjHro5loS0dMsKF/GhqS5V9GVwKOB/Yepnmm4sDF53zmgfWSdR/PQ8
9fG6QjPpzl9xFimEeRZdd/YC2yaVwxQTaG4EopRIq0Z7T1Db1XG4SaOK7u6YMleZh/ojwIm2JFVp
sbS4t5Dob1G1QewKen0xwiMdKplOQgs4RawbBxtYQLTrR5e9OuQffuu74xCvIWSWIZmnABadeVB7
827W4bEC6GzBP8DBgU4D6qwET3DqL7rmaCXbvDoN6Xag1i55mtWDRXuH74vzsqwuUA8YcABH/I65
H+NPxohk/0jZvZ+9apazVUA9SsNaj3K8SRsiPmiRM3FRIyKy+m87k1ZF87BoI+u6bKdT3phAdCFm
kVeR8hL2iFK+W7fO55TYK8UkSAlaiVVoxItoFN80bntW4W/aDEahQtxcCcyuA5aqlH9djkfmBB7b
0fnVLfPe1T1zP72YQ4Qhs6BxeiL9pO2iZxgO+OjkNVW9n4ZOOCzKWRXlVOH/qHDlpXH19XRdKtE6
QCWWQn8oSMs6xcv4rhHKsMuo9NPsg5w/LOFvqF5e5Gi+DJq3GAc6jdIjudp1qJEGAzesHn71mFAm
x9iYKm5HFGvzS5sSUljutTmtTGZGm1jX3k9W7Ekg1wnDEQztED0Uupw6JlvGtnQmGdFLFkshxaTw
9eil2ZEkbTX7MGpHWimdv5B032Pc0ihkq1t9UzG/5TuN8z+TggN0g2Sz6iMQl+mMsJRD3cj7UZc4
r3vWurcUpLtlURNZswrFjyyXmEhIISxOCgWcBJ4t6YnetjYpgzVqSIQMEYptvZgtAYhmsoipkCFB
e5a0YIWwl3LxbtckmsSXrv1pLTSXrAKjhQCQHnWV+d0hmXdBdOmfKTcHTkge85+m5H0sXSa7OjEe
QhrXTaORU6LudJVTymdhpU/Gm5G2uqN4uH4HShKqsakbZQHEpsx4/HCqZXWRMTjW81cSQ1HPxgTe
nP+RS7Gwhm+7ppFR9i9OW4Ky1WjWPw3yvoy2ZDmeDR1Oe0SDheLa6mB0pGWHpbLT18eAIxmRvcaJ
JOz77AfrKcOaWdUolJeNYd8JRZuWBdm7Le/fKkRtlg/kqn6M6Dbq+oqDZOvgqdVg+0Ncc9rcuxZ4
IzRmtUK6LwXnqT8aBL1Bky6sFJgU3tXAIG13r7hr3PyfYcbLjO7HzuLIiDD9txEeV+kqzZy48WcZ
Gulxt7gYdAjADi3YvezSm4CBlFuajyFMVDhMOCpIL59LXxVnW7mXB26wqLD5mARP/F7VsC2iByg0
8zLUhVujHfb9zzggohD3aGKFkAkXqca51e9j0ixXThwrywapbR7z1bJ69O9GZrK58dL8emmZ/Lp+
45njKUWqnPakmPSmCz5OtATabSoCoQY0MNMieSsbZM5K6FkITuL5TnO8xEkXnZrtaySRqqPDG32m
zPUhFd3oZjPOMoaFhUEPocNMnHGR+MqWqXzIk12XefEsRg8sJDJl5qTbXjbzheNo34RnrmZaa8Z5
UAl9+aCucc+NitE3iL/amCOfJI4AHOY6fxTVbCADGRXvsj5hSzhI8kNrnnPtY76yMPjYeX3Uf8Oa
UE62XmZ0ea+pSDUpTKBVVIMtsv1uhdL1ry457bVGoFgmFQWXHTBWuJJsvCXxl41PtziLPlmn0lpI
L43pJeZimEuUyEeDBLfE0ZD3JXeIdhaatfjD8LSSDSL+DGWkkfBMEUKzpJmhJKMAjfGCgTlv3px6
JCJRLPT6Qaue6L5768eazi362h6ZdhYe7OBb5jpM01cmvNgo2BmlGBWXuKeUWiwD+lsJhyJbG2wO
qkIdOGE81d8vdW5Hh3kkXI7EFFjcs5qn57jupuI7mXJ6RhFEk0tknCkxXrQ4K/IKXbBBFAWVvezk
YFROBiHeukbPwc5ChT6Aeznb95S2pkyVEcE99nBP2nf0iBJ2T+Ae1OJiOXSfdS+tKl4R+zHzn85Q
jhoJGeup0L9lg3hMncws3m6nnxaqLW0GQm382azjTvHkr1ALrVpZEPQZUdfHnxMcR7oZJ35EVrT+
nWFeiHvScArqEg0wQ7YTesgXCX7OhYAtXZgO7t9G7vsbYWyUlSP4jFOFiz9OXELQqOMdY0Tcg4b4
FpJLZgAeTFVfcVk22E8XBBEt+BK5To4lCz2wUrpTU66mZK+36petk7qVSYRZidx+jBnLy7rjeVam
xDOQcTognDGj5xRUCwuTfOTomFWyn6w/Mf5+Z2xVyvfUfdjZNTdBwOSj1NL+juggldtXE+A9rKJW
rAdgmq5wAFGMZGbexseUmdZuFG20FImxp1bVuebj+CD39ZApytHvJXVp9CgeipeTTCTpfPK9s2V7
OVbqWou0R5Sp37lqzXAzX31fEu6A7Q7Z0qKMu694zpWyWmvRyexZ8Th8kDBE2QkxXSQRmA1sWYEx
8BwwnOjDn4OCLKz/GiYfy4CpUu3VnIY5CX3LXjpih2DzSEILEMS0lvLIV8jvfGehkVGADIi+2BJg
Dhgo2Ag1xENqVj88nfqGtuNwVdviEcSmfgKj1R2EWqpsbOuBKBPnY0xR2MR/vrGVzYFn7y2uLoN0
wgBumCfVPE/tMQrSX8mW3wvhWTxq+vxMWjL+LWI3f/xg2JIxYeDRkLflDCim0088dF5WjXcGhLTF
skcIMMs6aGmzmvQVuii7f0ukD/wLqyGaTk40uj21WzVVnwloufE1pJccu/GXk57yAUhwUBeWqOFr
bv04vRladBQyahVVz54UYSebQZPflUgtvKDO0SAgI/kirErT+vUQ/TMInhUVuvF3wRWP+fNpjweS
b5dyjWKjJqisMh1i+pLmXZ6jf1UM7f3YqsgPypI5ZtiSi0soQpog55WBB4xpfMXclf0gfwyTYnKI
9dbKDKIdrbFJoPPV8oeGi5DtphMRR0aLMjxJcLyW+ghjOLyPBnsrjE0kBK2e0VvN2NUW73GVb1va
ORWVxy74F7T3ctwpPQXPp7D+AbHsdAQeFSNPXRZ7fYq9EnWV21pmgDXc2ZEMi/pArl9FoDBbxyVc
mhmvW4McosSSP6j43GapiY6cwlBfXU7YRu32FSinSDqX1a8Pylp31bVRdr0IJi/X7NfQc+RWjYGk
i6ZZqyZ+rDSqDKNotmtaVmrb5nKqJfkVaiQ3j1Fb7ROfuU6HYWsJP+SV2QtMtNMqS28SFe9IhYIJ
7bufLmsBCOavNJx+VnWRjA8TxbvfBEsTRwKJqSyfEi5G11G2avvKOaqyWa9czYqZbrHsWDp97V9D
s/CQ8ujF97Zxo4gYBbcHKQiMxK306Ms2cbgPtoTTMWRz7KRXNlRbrQGLxL3ast6mZ40K8nBqtzWL
RqY3z3AgFZnwq9ZedbT0oo7emA7hNdmDOp4fO2ZpV+aRPs4okmcgeOXEhOEBBAuPq5shJ19BH66l
orPcKHY8WkjPnVzf0ReuCjKFgsBfzL3JAqYYLLsisyRw4xH9ZHXpur3FSoNsFHKBoqfmu453xb9e
SS5th/1rHOnC1aqNrBPrWWf1X9mu6uGNXGO/cw3tavh3Qu8XsYaXlbSSyFwUvBltf0jnY2vZtLdW
fEjhFef/+CrC4XsaHYIfpKUdHLXgZdZuL5/44i/ZpcGEmA506ayR1hWP1zz5kaxjFOYo23eVcOv2
EJjbtLrIjhfxE2Q3TPZVu7WjHyUGts9vg3aQaze0Dzq450ngXetVqIziNwut79H8FewZFoMweQpg
Sy2+0dlolv4oE3b8gMkTGok0y40eaH89gw7Bfkq0T3X77ozqM9GDH63jouI2vNcETXL+RJAyoW+t
lDr40uNGJ88s/JJDXywVW//xAavC8DiqzYKI5ih5H2D51fNI5vLAvLanDvmnTEll2Yji1mGpPY/s
OLa/0nHnIb+w2WgBcZP3KrkiopfCraFwdTfZvbUyTNxS+5XzLLDNQkgZLR+sYfGjzPadjdqNUvVB
uvXXJPD/kvROkEfzEUbKMaX1dTqa07pPqLtn+H43wi2HZpjube02Du8k7Rwnigt94N6/yFlJDaHZ
e1JF8UXKWCNHuMi9k1yd6RYPgF8vOyXe6zfsLr7/RiFwXiNyMN5tX35MiZt1h97ZitCD4YbxJgtw
E6mIk3sOmKqjpD7zQcVbZRkF01nU0oHMvOkLz9qwUHswtnA0zqM6bCHaiICKoL7/l6LYG/wkpNa8
YyaFMk/9NZxwMuwI8C4N9nDZS8oTHNONuQgctae/AuUEuVvvZSf/yVV/47cu+KKaRIwQNbEM04Pe
bxJtXaC4Ly8le2bwZgVn0/wS5qYs/0nSRY2fecRLSvey9gsToMUefODwFVxKnxf+7EsOu0equZl0
ZkZSo6M5bBJ/nwzIJniNm7afXcJ6Gp9IojsPkTCXU1qSrlaRb2yRi1CFwElWcLEz1a2VhgjzxWrM
38KA2DfPNOBhXDGgerYh7NAA9+5EQIH6FOFfbbpS4pLp12AzmTSwwpp8YlP5Smkg5zEdUQg9ZOWS
t0d2XSIgoCMR45QagRhvaugG6TGD4prX8PBQt+upPITiEimnRgbn2krlMkIpGtz4nQP9FFYvTXpv
24VwkBo1RrkECh39J/IPB+LcARmZSPFL5iwhQOKoOMf+y+7vBkK9ZCuSLQod2bhFc03LXs/PTvKC
kZOUa41NifgtdTw1MLTqX4NoBJKddCs0MW3vGqUbQ8cZe5gRKd93fJnmqHXtNI7TXS6I8YdRjj58
ZruE6J8SFTeaM654bKDtVZNfJl60HL14z0mop/tE9bD/avLRlkjA9vQ3Sb11thcGb/X4hfsernNt
UkCuIaWj3F3c+NhV4DcYrz7Cy0LIa6YTnaKgdeNDNIfrRli3XrqE6j81AFjR4uxl66sK/M5yoiOx
gfKCMPKHHWhbWgK4ePga8oXzfBrPp6dOxky1Ada3zINlgT+drGjbSx5vWZO5ZUSMUj8iAGGfykDy
FsQGaukOeEwrkIHO42ixSEbzHldphr7gGY3k/1ZStsqNvoP/LjBjIlJzLZWkYQiKZQDSxhTnxTRI
bJpI80ZA3oXWfBZ+BCRxAXQdJjI4+JhibgEjOen6cxhJubx1kxuKY2JvHfOdr5flHKK4+BSZ8WtE
CvgAGFbfROgNU7rsl7mNTO7RF+8TOwDAVRWefL6VAcEIVvXrVL/2lBz+4+g8lltHsiD6RYgACn5L
741IiZQ2CEpPgve28PV90IueiZ55RqKAqmsyT8Zh9lbY1odRYinQ2voaKVz86IUyYdjUDmLTOc8y
SjfMDFmvoXPKWPyFLJFG/VbANrGvAVvG0t0bKj/bjT8cZHkr+rshw5sf1iDQ0MHhjZXHLtgW+l4G
OET6UxHuWu9KUnnjI0T8TqZ9Bz6DgrFlJYFDxWOADsZlXSwOy7ZPEFUHX0rY0YcC0cMuuTPL4rtP
mnCFRDRHuZPhS8j8hyk8kj/N6Fux+kNYusFcMcPPKENEpLkcYE38zIuUrXN/0FO7nWPTC5e9qGrA
mnTZ2bS7TtAy1wXDbE8vGYf/wUBRZmQ1geHkQT8wp5DW26Buu2xd5PsYn+f0S5eILrX0D6VW7Gxj
FP0Mj9jHI/7KFAMPcK/eAqflPsPtO+uN4oS8ypiNOYaGnDLHroELaRodXORX2jwK0PWwu+e1djii
Grr5IstPLWCJYG582eGCLUHX3xU2PUhHCqS/rnGZtu3lfBRveIHKCvDewsQf6iywVkAp8osVKIFW
28oRXuiSb9Bsj3lCf7TL861F+2PQ7zOj26QYi+EyxxtGQiZy2F4/OPWmg2n47ujvergr+K7IFSmR
QCz4Iin4WLab6jLqPlxwC6u40BZzHRj6qIUIY2u2PEB08PxtfEIExVqGS8ZuotmneO2D62BjreBD
4zrt97J5sodDHRLE6iGtvTuxFAxr2DSqsf1KIh8d+EztV7NPIozOds2wqKU8UQme3aJJRLZkXezu
KzZB7SIcYyWa54DIFrqx55r1GkzfydXDnjZIhNArTUf6PqxNsZ0VJLkkJ1xcyrednvjuYFsaDfpC
IIebMe4W3B5PkAQZq4foAtYal99CT26zcV+DApiahcygzs1NDlcCYBDvGAMnc5DdxvyVumATrFkg
dr13HryHCJZqkE/S3k6iWm823KhWzfGIK5bKszwa3TVBso6YrUEq69MXIVybwY9Y2/ZKffoZovd6
hjmEeerwbrM3mdrGmdn8tfl8pVMydqstgrv82EftCMBbY8eeIz06zp1zGCxx67Xhh34k93vp6tuC
YRStF8xUF5/eZeg+WDzLeO6LFxi2ZUlWRvmF60IMN1bgv4nHKJ+Qk8+e8Xxu/vjjs/ZvXXWzql8h
PjH0yumnLDkuFHUviQWsz0F2ZGvCOTt9Sk5xZoKhbkengvLy4ylfxoUD8Z5V/dfQLEzAVmK8xC37
2dWAqz3QHwoS6GZTeJeyvwd/AVgx+uL2HLfbRL7naHaSZk/5pJnK2nLkn70cBLTTlcbAgr8hW5mk
ukTjNrb+3GmQ8kmWiEiSRd9GK9CkhgZxCRy9vxHus6qOFsHjOK7FP666uAMW6LnDLWSJmDIn0daQ
ZbTo17ZOGqwKRlEKjA72H8V70v6p6TfaexQfM8P9pXKY2ai2+mKV+ETFDOM8/bG7z8J9etqfXx25
7xQzhXjNhaKkbLAGbvq+iw+ZiBHYNdktqhAdGsUnUT0b5Dnc/WLYS94XxTc2loE8xIE40HhIxSMe
CU27YyebVPgIINFMr37bCrrce5IvfXmbAGI1w1KQKh9KvhQ9GTpLBgNdwDHUviE/rQbEEXJhJtM6
dcYI/t5bOOW/LcxJmIGNe9tfRu7Aak9C67a0mSeeFOxEefA2xbKOm1FZis+iY4eISN9jOhXhYtbx
ISf8hWWzqMGFGIjUw1eKBLzqX/NOFKw0xwWKYTtnY0z1Y/cHhumR/q91yfQ46AYiAOOWVKvSCg4t
WFdtCIMVruB3z4y3TOQ+rOSVIinQj4x29Jkoe/ZUb5mzXlT9sW+eJZTgDraFoyz0tg94jZAwsu1C
B8YUZ2ES7mRacy3mwKO5h1GVMZh3mz870rYKU6oMf34zJshc93HULxWmxLX7l1LREYSkdiCW0TT9
n80XbvUIsEUQ0gfUFgspck03fnm3TTDN4eiumOJ6Zr6Yx2w8HX8YQU2FnE1uieyXNsmxs7VK9Oyb
Kptik6ZqOqta6nyxDnOj/pBu8sN0alm13+ng/E5unVkaj7SC4Lmi5sq6Bck/+SF+hCTjRXsbW/Oq
/lYNbY5gUNNf2qAQb04pbkHv8lSQgGqOKFBfzZPJzEeH2xbOkc5u0U9pxEtNDJOBdU4TkKvcaC5K
HsvuANsl2CxS8qv0HsdMhrkH++iuNIIliv9WZNxSGXAXE+KiHjmrBg/0zNLB28lAPkOdKaI2Mn4u
Gz+ZZrJpCbxT1AqcPtv/atiW8CECtGsLd65EO9wWJfM329HmAnp7ixOEARiGR5IkZ2P7viYmeVNX
+TOxmVW2TIdUx+DMVZk4wBb+tugUCrf7ypBrVDTmB+oTvGOactRi/NRBzFLU7uUqNeynVtcnPGmt
LUv4JRZCWkzpjIVYaEtnVkcEgDVoPu18muhiOYbci3IsBcxTA4pyLC71ytw7VvCnJNC126ZhKRlU
69x0P0qjIVqYBItG0hM4DbCWYib1up2XLmvDMVFe2DTfvRz1rNrpMZodsMUuMwWBOQMOkA0xtdR4
HNTgQynUZ4IskfCqrndv0vsyw+kAUdJZaIportA0QWFQrXaRAfQKrCJgXU19EhyQeVsLnEFKgrha
wepU+8zfC8Vdp0VHEwhZSGdHUDYNf3cr7lWUd2vXmIyRFbqOoMyHfQwIw/Mk2SJ5i3OW4KeQpnlW
2qQY1sl1rAd73kh2P2VKzhrUXZfbc9Kdi76Ym7V8V7LiqiWGtkm0/8cBDWVDEalXHmZTtYFs+CMS
UsfZ+S6yK/JEfvsmKpl1QW8eCpq7hPGoXmJYCMrkvXKeLHcp00XxyLVCW8UjS9EGuFYcZ788qhk2
kDg/mtN/EGrF1hUOP2tFDhyGTnl0FYDBIvMz6UKgnPS3Y10vTkqsctpKI6E0t27loF/17q0RR7t0
kUE4O+ET3DAN8JxM0sxx47QmtVBK7d0OOpKb8q14M1hHZHELPIZsLcIhKEgtviVWmVrIx+lVEdRh
RPXYzlIit8CjmEHVgjzznHdPCLEe5MhdMf1rElvhuja1Ce4dHUrSBdaKtlO16hvg+ZhAGzwa5Rd6
yXbEN/BdWmIm4c2pF8AzA47aS/M3EEGCJcc18qPHl1Aav6b9bF5J97J0MXMCZUn67Lyr//gjiuon
pmMVB1Mit0FaXeLvLnFysIVlTks8mklT2qDTEo61LyuxtOJD133rbD/NiLIqZz9+T11WEtQyXcng
AkfGPvQgpnJJMYXEV5LD72F7sJT1Nnc7kLBiMXbM9jNjQ/MEGrtZYHKbDqFhFkrJu/IdEAoXqxen
uPOXpSxUOObdcVsHDGK4Y8fZiBHIWhh0oLW1YchUIllXjbeWaqpPgHO1BJZSnVb5ydS3pbaHINrT
wCsV0jncpQUC3b+kgVZ1zXob4nLM7erQTF3inkWcshXK3wD50wj+wdTlb2bHnjPiZB0n0LboJtAt
J2HfeMvQpokCQYWGTH7FvEssG/nVtOwTsrR218qIJEdR2YvZdr7PiFKJdP5FTqoZxZ/KtgqOifin
swT54SNl7xlgprK1HYIByrK2IAGLPwGsLppKvByGzw9k3Jo8YJOzIo6/2sqfOzzrCT+UHBldAoGo
xNAbmj9KsqDcj6ofBIzTxxaK39LGm8lYY+n6kKlgOJvmClmin7PSVfn5ASYuilXfBQsz2nQG1jqN
hXZ+D9gXG9SNod5gZeaUUTFeWPthPOIUirSjoR+M4VHzxLm8LiJ8B8w4C9wbVRS6HFO72xmCmVUn
NmW31ZPlOG4Dc49awZ81EVfMwRt2Svtn1nxIgMH0WZJ/lDm2xk1W7FFe5t2tL7d6fOttKISX0njr
+z1KLiSMNt6J4IIdudG/NCoyhX9qpiuKTXzKv0Sgjaz3iQ3hu2VqYF1T7ebg5sC5SkTZrMeMP6Yl
mpeX66F+/9aqgyyOwjlb2d1TkXmuNcT16jWNvnFgFMOZUzW0DrbY9KM/lxi/WtDD/IHWBo6pFIfc
QlQIYddd5+Ek5Z6BGNG+1OE2yRPVO4Jlp/70RrgF0GgQ89J75/6t9AIWnjevOPIylj8zmb2n4Sl1
/yiYbPUaWm/LLvvz/Jed/mUezFvq0mvQG3O9+zfExyg4R8aza95xlOFOKjkhsdcKZVqPwjMcuFzu
fTd5WH6EtfWGk2+8lezfAQTMILCj/2oFnzBWkx7bAphk/Rwra50XtXRfUp509c7dvewwYVSkO6Xu
b6qsWYm4xhONq4YJOaCTO0RiHXtHUX315sMLL7p48ZAH/Qf/i+3tJ9/2RLS1+HUbp9wwxRq1Ha7w
ol1BZMY9J/STwJv3G+XWmefDcjwERZ29H7LfiQyO0B+5WFO/pRiM2ve6uDOHTrsr56QRnPziaqm/
NGgE8FQIH1FD6my1Xq71lRevtPDpFnFHHYV5SUESt8gjYsmqyL4KNgmf4OIRKTusizHX8TWa9h0y
+ANXIbt13SOpZ1M2u8p/soTZhtlZR6OaHtLsJfur2/OWYJK3U9Zc6KM1AkiZGZN9HFZcuPuwYjR1
GO2CRvzMEg3X9nQ8Zgn4htqeBTSzvo7BK38Ezn2wdhByWErMInCPeP39fJz5xoPMRbU46BhK2oWe
rqR/E2Y/i3L0PltbbEmFbpgWtyyXwrMpQc/v0n5rgm7Jz2NN179r9GWtPMKTg+wvgEByRi1p5ts0
PxjR3hIntlTusiwXIVDvercCabVr0PP6u9zm+l+XFWO1dRXdi+KBZyZ09qW/rWE7NPBdt2N1Fbyq
Oqf7enC24ISa5KD1ey+73G34qglqTORc/lGN3nX/GFT7xkaQfIQ40ThXlf1m4B8t/adUVoq9w/tU
hBuGjEtjhtmwZyg5YO3YmCMP707a6xF2N4oNuZ40Ky6DnmVRst84a2SfcuZ3KFnzwyp1IZ1M5f4+
8q5gp1KSSa1jll4DWBzpSXUxnix6ohfjk7lskNX9XIIQOKS9j+ihhgcN1P+ScMM9I9/lqAvl3id1
qtqm2ZOacQ/w7dlpnwDlk8eAQD/f5f29Ymca7jE4Ch0q4zIwnxTBmKDidt1qBx6t2OP6OfE1Y7N2
opPnHGDUdd0CVM8W35iVvdndH+x32oSYnwV6I+iT4VK3jukus4+6c++TJYYf4W1Q3bElM/NNaj18
ue0ZBEGN1Q+Ws+iHLW4aRSzVboNclpwtRJRtuGY8x4PJbElfcwalEVuzdRRhK1uhQQEDAQ0OJZOX
HfC6Cv2Gi603qPo24RJhnZhbstxqiNvaDvs8+s7JkshjgjetMjCy47nYM0rWdAwW/SXeBeBl9JHb
4TphS1p/NwX7ta64JGTDyoHtGmxkKkhG4DqDFuBF2dkIvN1ABITfAsCyxvKz8FOUJEn67AcXXKi9
dRS4NtAvMDKMLMUTACfhvwEulYnwt9rhm0xYyHXJuAyT+wJb37kO3zv/2JBKUTGbAajpO8XGngKE
IKlki7xKltOWI6jVl5fZyP+RL4UpraNSTXl+DT+h2HC/KtH9Dv4IhDhWGGmmVbcbaudu0SKnAtVH
7kOzKPldg/vd4tlEikzFYWrr8M5cUeO+xCrRXTsDUP+lILx3bLVZpGTWahDmdAKEAND6NaQ9f0Ev
uqUPUZo/lVGg0ZxXJdu85kwbeBy8z8RBURq93B670NBL0FZxME1/go1AXuvaJKP1RXNDvt9VB739
IFnU83ddsQv7panq2Sxn3Z86VbUpRsqs7KoE0tpr2Qb9IeYDfElO37mryHEZU0Q8bPjItlW5QRVi
dBvNXWmopK15/y6NE/rvPjeHdeACzcUGXI6OtrWh9+vGesy78SrUNH8zahHvTAGVz/uXK/0HiEQO
06NokzWmMlPrj8XI72lw2XQxMGPnm7zUNVJA1ByacnOxyy2QvLkexacPbD9ZNzRW5D0NMBpV0EHu
tjd/XTg1PpJag7mnxBjLSrXJT7E44B8v5KbTXn7FWBg26keO0VfXmrce86rlyVlT6UevWjfJXhRb
hnYEH6MihVuPAoynoMj/gWhjYKJP0NoG49BdJm+WFThMQrco1UFx1lyqvHssqD35cEccxQM/urXT
7X0MbwmhqvrZxIGJlydXVqoSpfMWYPM8xFepOh+xvyPZkEecGSGLq7L/dBF9sxxxYfi5nnZRDMX6
GrXvugmRLD2tdLiicuhLNoKgj/2PrLnGDdEDFwOmoI5ldK8T+APJMNm1jE0N1CwKY10T5pbcuum6
RfQ+7QnjVddWK9elNAMCqJlAzD2ONiz7JWaIHt9shB07lQ8UuX34jgQNi2aWbRNzbQafOnub3llm
cYCY+hJKf50gokoYtQChytgMceYo9IfjQ/hYDzelujG4zWEvkf2BTNxhn4OnuJmZ+APC9hXZfPFg
xEmty8P4MYj0TRnat4S2s+wF7Sz6rmIpaLDBBRJy84pRDdLYM6yzQchibT3yYYbZgbJmFU0uy5SM
YKbEw187HOOUfA2qi0vQLuv6w24LTjGQpdtAsOva2iPPrZK+udBccheHJN7wzvlkT8YCNZNvUQ2t
Zzs0l1L5V7FCKqxtEey7jjnOWvpPy2Z2CrBPOPQ6uc/srvVwyBrIH/Km3VqQwbBu6fVe4+ROY52p
8ncXfQ7yN/PfIbGSmUhWKC2YRpTsvwKpnBxRfg2rDrWiApfa4mqYyi92TdXexObbsaXeBXgQCyaj
M9O5FuUyAz/SB7u0evf6bcWMFKJuYYWQoGWd7UtYqSKOV9UDhZK+tKolc1eWC7Xl7d2xuLraDuBv
X7Ej+uRi8PyPINv0U7JAmqw8DT0Ipv/mPCVe8CpFHQtdFhLWokzWTn5zmaIj2Uy1bVBfNYQ1WfIl
DANuI5JHNO3+sarbQ6n0fG2BDcdQ/2rQGLQEkWbXyLmY0W9i7D2Xme2mIG0M9SdL1D5lDeeknJda
h9DAs/t9HZO1ZNc+Or3mkKST89PFEo39W7vB3ZmxF1/02ZviZ/j8kQXaDbpf/LNmuu+Vq6T7gJyg
eg2jql0KaFM1/7FkpG9Vl0N/BIFPpLs7fGacTznjMtLlaCNJ8mMNwsjRSxc+NY00AcHTCFq+0+wG
VjSmaT2VJIM1IzZVSEtp5ilPJtvjlHG2N8gvHGfzcW5EX3b1bVkbbtTU21DSRDp4l6MKlkh9E5NM
4OqXnOg3tK+2hx5mzZAEzQ9Ern2or9EpGe7SetkqMHMEwI/MOeY2VKJnhtbFZGfZLcZqF5MjkyLm
OzrjVzNm87b4Bw3Wxw7jIQnE1Kk1a1da3HFMznZt/c1GsC9+0SRlsYsOLDk3LlZYZPxs1iJIMJX9
EAPYqKFU5rnr7wfLZTIu59RMpv/Myn+oKpD4K9Uhia4ORb/m7XFkoEGnKYfzRqTV0hn3pXpTQLQi
wpv5lgVh5DP0ZpC15g36yIQvrVEOrf/DnxGDbpAuGrD0pXhPQl/0wJ2FIUF1j5rUU21UF5nOTyH8
MvGHbZwYrWQ2D6NiIXvMVmTZeAkqxwKyUEST++4QYzjBihr5rXLE17bJgdLMY74/3KJWyByzmuuM
hdTko0Qx1IfPlg/e9k9MleaYzljuQ0zOln0DW0rHghDXsKhI+2I6Hfr/JliPTgEkWEHlzokOT3Q4
zOhAHMJBYusBs7PoLCQ7l7z9SQilTDw+lhQHmBEyqcbAz8ByFgWmsS0TZT1Q1Pt4YpWW1QkFDi08
sOyCl7od7xqAnlU6gSMrdPHQJhTzLSq6uf607XJX68na9//IxfRmuuJOPK9xrnKXufQcKs0O0msa
zRh7SuFCXvCNVetbh9EK5xK9mTYZz0Geh5SGJrtWIuRIyXIZCT6d9lsq5irl601Rc1dsrHKO9IEx
U4WlIK0rKraaDtnkBbcWMMnn3XgSI4LHkOeSTD4VexkwgFrL+VBNpKe+v+8JiyRkk+luthC8dzok
eOeGnHUNZnJB+u8CBkMoJ1wkVIXMBL1lm0fsljGqQF667cr3M1IctX9J4vgozX3kr2D6dDJdBqKm
EDuri8IAnvmRMXbz/18dhJ9mhf/Kya6WL+ncwPQ2QmFOT1Hn6yey8VS5FNA/WSGnG80JeHfhtEaG
tY1sgopk9plX2yommxI6jq7bm6zjZ9Gpy7xAGFHA3Khl8BOpPMc+N9fQ5v+yqN93VsNWsznFFc83
DdhYSvBDziHU4ndV5kD5jD+Qd28CKmolrpnOxIH0gtVMnMXESYuydgXCjwdz7o0fdqdhdFVPuM5m
9aFaVk4BV7PjHE0fhLwCBYSGiEz10IHTboATQ1VOYPCP/BNUsExSWO/y1wh/1bZeBunZWKoFQ0fR
8ZNUechHTB+EU/UdP61dqe6H5j3k7XaqfiHrc89wr95HzFTi5Lvqf1FAKQOvg75iBeslW2uXM5eL
i1/iq+eS26AdCL1ks9PwT4BfTMGa0tg8PQOSjOoDhWsO8lQ27lMgIqe1bkPqQOnt2GuOFssECjER
yVOQg8TLsB7GWEApBG1lqZISwTys1wZ6631PMaGij5Fb+CJ+iGM8uJtIqOBGjtG9ijH1T0MS9HLq
tOelncif9Xhtx5eKzKJKXqbzT7oGNdg03ror7bOF56or5LmHGTWD/ydJrASt41xH7N4pDgffCbYm
TAQPlE3H6l/wGwx+THH4jNG1KnGwqQvlFDXgggkLMhUsinxON8/WPk2bnB79bAHastyB0RcQ1FfQ
EXtWyi8nymfQtFE/kh6DZ3+IzgCsZnrEaOEo1Rr7jbPEf7+zYQ+o1GElow47yqZ3cDkJ/2V5DHJt
qTPVjfNoUfYmPh0bYglEhAH2KzIFB4Bv914UBKxW6UalsiLJr4t3sCcaAr07a9cH/9r2q7KWefk2
BNiYZziXmxbSg64vqqA65cm/IDmXiJ1le5YBZ7Rtz0r8OCn+KsNp97B7CXXQWOeEBw1/nBX+BJ6z
GJJnB4guBK3ebVQYTSr1EceYb3Zzq/TYGdvTlJgD+pZ+NUi4Wi/Gu4PVu2IF5e0Cro5YR8XJ9stm
fJkab5LYQ+S+c3N057r+itBNVBy2XgBiypqV1b+U6ttAgRzxtbtT9lfGbVSg189NuTnmxnWIPj0F
2tm0PyX5JfYBopP+p5EjkooHlT34rERoF80id8L/qTDNdPUllxcVa2hPc+B3A0K294aFt/TJKxPx
h44qtlOLRW6HM19QeZFT4DebwDWfAWYHQ7awBZxbUDQXApYPxI6uNfqakckirhNK5F0dJYvJPJti
Z8rQimUENJawPewAdDYuVJ14lwC0gYGbv0aoKFe9qWEeuxctq9iWbeXXj66pZKh6ONbHRQKMgpC4
DlOG5/xVIpzbmFC1FDMIKoL6l7RVcdKFid7GXBAn2ZNLqEM2Grp/YUnyne3MTfWniwnEEPk28Ie1
zI3Fucmfed3cKe2VGDEnF2xP8wNssQQ8IpStgZknlED1QUTh9jbBdtq1IJaKy61nOSonyxrklAdz
XkXHtQGRD85V9hnTLncNTmXoSIW1Z+7u+t2iAPnDjI18MLV7uNLe2MzQKI7tcO4jpTOrdakVfNox
42weDzCYIr6onC89dT68Hu42s3lFKSeK6a04f5OgmWv4Pwhgiob3wX8mk0L3q7FUZg3ovKaehS1J
ofR8qCNm313OMwH2KnU/ehevzLcX/Mt9/PofKYGWJqTQycwd/VYBYZLQOOpMErldLVJu9brDJhfL
K1z9uY47dUrcwAXHtuR3QAoCtJ80nk/W6G1rLko4QBB4yGVf97yjYIE0yo8kHle9m1I6M97kNbUe
yDeikSd7BzEU0qYV7HN8p26DA4MpKIKE/Pf/GQ5/bFL+qBSaniSWrb/12q8SEl/zkyT8QheUARGO
2D/IM2BSBaqV+UFNFFfMf3fT22Uam2miyv9H7tvJzTAde1/TIluRZ9enJ4jaRYUcTEl+uYZK7TZU
h1Hdpdl7AlUS1hCEItQWfMNJMC5N0mEFra8rv1TT2o0SUDIlDiHNBesmE/eZzo9esbqNyRYndydl
MpUWuyZDeUUTEeUYC4Vd9yMo92ny7js/DsuSuowA7X4V05vEBtn2+7VTTrTPfiBBx2TtclUZxouM
GwaF3AD70BmeWrfIqDX6UsFUfC5Z2/rcMQWDJL3zFi00bq+XDClhepcnJ35nBw//E7UnC6d0GxCz
kt9H3NoYFXFCb0gz9Sm5dP3cIVhDRyCogUr0P7ymQf2wC/QoNnsRgl7QhjE+b1CZTeRj02FFAxM9
ZkhfsiPQfoOp8kUyr3oMlgLABFS7wOYHh5ybgiIyfrjRg3VS0qcsycj5YkjsPHR5xP1T1Zi6Xq3F
zKL6mYBwNIk6vn+WJSP3uPVKanNZexgB639d8Gz9bq20hByM2dJHMueID9SnSqVTRf4xXQnLp04W
CYqeVEMmqKybKWsyxZpsXKRyhbziU8GkPiGeNB3WTFO/XViDwifFmlAi0IeYyFFAoDpxCsK96JgK
jmsDj4dqX1zrtw+uIWM3QTxd6pMKunP8q0Y08zi4CGj5oHSq4nLPcgR4XUW/lW48c8X1Xas7Vd8T
Vrxy8M874ytqH0FR8lNmPUSgoY/h/dYhgKCasop3xg2t/VFY15Z2O+XDZW4dBq9Q2QlGQQof67SW
jF3wqcyQ1qX3LY2PKn0UZD50LmaIybZZQfJPuxXlPXQCSIsk2zsM5pRpi8HUJ8JwZIMfI6EzoTb2
i08pkCZGW/XpcBB6HfUV0Zz2ihSpOwRyOQU8uXdGJZmFEb/rFwn6vDxn2wRSAeZnXKBEDX7tEA1g
CeEOgIuPwqrCHkcb7OCzifOVDROmS/fIDtElFKr5SvAeNwgW/YbUxSnPcicUfID0Fk375dgsTt1F
hnBTifdK3bJqdeaBTlTMg/jGwUQKM9IyUhvq+46wFYHynk17NdpzY1X7rHzAACJgQ2MBCOBe89Wb
LMXBf0KlK/5E9dRKChkGr8QFLLDxz1oeBg0+YrhudRii7oKsZz4VIBHc8BOQl+pVkRuhL2ISjbpb
OqluxL+E5bshfh0DSo/Cy1/ETYPEkV9FOt04bBp5ROsxHxSPpSsPinf2wldiy7WQt/RfTqxC6L0w
sJUodaY3O06RqWafI6eLbcpFWl4NldEKoycnlKcKZa3EVNJPF/twIzWcfqecMaxn/x6VHwqrDPgn
aE5ls1Owplc4UyR17tSBBR52eJLXljUroIqWOHa2/XhKkJ3qfx6fUMHEUik+Ggjq06LX0v9xfvqt
vUh0qmUHWMD/OQXRum3Mu2ZFv+hWnRZIRCzOlt9qO+n8UF0+7KRyUa1f816wsPpqvfeap3fgvCqp
bsJi6KjOzc0o8X5gR4PYCcIjCrqbX/RvuZIwESh4yLHxYHVm85IPN70+WJgk4zkuiFkCOIh5Jst2
QDCqUJejYtCiWR8+fY6p0WpByhMqpbVdr4VxMQYSNfN8IwrnbCg/I6qMbm+g7mcRbWbMjJSUq9Gh
d83hh3bC+tB7ntEKR22CMM8Nve9MpW6yPQZRQ1I9e+As0c4wiGPxaHuh0cEoZEUyWVXjh8eHkTKj
LymziqJad0GGIrbL9qqVA8spm88BmbUw/XBt2HBmLT3olknRfbXImmHcGM41Yx8saeu5K155fRxG
7gNMWyrXyNIOvWWUsYmFxuayZv1TEUppPRod7ytPOUmyZpXVFhbaAB3rKhB4GQmJKQKfbac0YSEQ
aoAUeMIrTAPG5NvxcApilHD8zywaeYkp1/KS+QX6WaaIzA717JVD9EbxpQzdzJkcTUU/H5WCsn85
qGgz7SB5z6V7IvVHAdqBvS1Amjea4IyaXpn1OTP6MfrXapjQjJRidyLQOOnKUH81ebTIgkL4HMJh
TZF4zfx4krmoWbgQooWbkJnvbTMiLKtYXApcx9W19xhMDemklAaPjUIldv4sn5jWiOe6O6tBTXDI
sI4KVNJeZbBcBd3fKM6mCH6CYW3D2M3VgPRKopIA2fTKp1OnfzZ5jUZxlsa7ppJyWhPSUPY/cBsY
bcObcaChaKO5VMkf4FWB1OEzpO4AlQWNykUZJhwmpOVojXFDP6F643s0HTvCOrDAYc1I/h5zxMxO
3ti8aKLF2Nlaqx6sA0WWtko1YNs9E8aZ6P1DOpmUrPFDPPrmZpMJ4YkLAumq+E4M5rZMAeSAuldk
bAetEaGj7tIltH28y5p2aYzGWhcaeIGAgI7U0shOQbnS2hDDC4UdJhJ/L/gmNGNj8Sqiv4L9o/Xm
Pmi5OPXEWcVD/HQcaGpS7rOYnphV0V7UWEtrkgqMVeQlB+NbRj6DV30TSaDZwCFaj6TslE9OtMPM
DrE2ZemupH+y8I8Ct2d9YswzKqkhIQtU2D8DAVF8WbQShYYirpoWa5bHWjIN2i/yPUVO7HXl96u6
ri5YQXcd7kIci0T+YZqF/QtRHU1iu7JUnLql27NU4lSWEx6ya245IfIc+rF+I7fmXfTuk06wgoqv
c9vFXrW0CJRh90OMoJrcuihmBvbtt8olq+OHoY9vuY+UvRWrkHW8/fQb/1T0bnA0TI0+ZNkUHHai
bPujhB4FTYFiVycvUAYInUmS0/GpyGfFCMNrj17+7tGfZP6ijy7I9zJmvq77mf5q/Ba+rX2SQr3v
4rc6onfQmlmmaBtFfqOryODO9/orkziATAWER+F9glzAPNr8sAKj9On5pvGo7+siIHqoxpZaVViS
WlU5GlIxyEIWs1N9t4s9h51xQMhGhkgCuNXIFpbKXvSfV21gvlu4AcWsAI6MvGKgWUrbCMpN87FL
/yPqvJZa17Y0/ESqUg63luSMbWywWb5RGYOVc9bT9ydOd5+qXWxYgJEV5hzjH3+APJjrq9LfG/4L
xwMc+j5ibAxIWAx/qnHbN8myTDR8blIgZ5YWYiqOA1oEcTiNoVOmS11nTOlKmKUZ3iH0eDnxhANG
kDo6zHSJF+qJvVcs7beNMgIh0hZxrvaOgmKuM5JN0fms9tdkitc4CHLP7lUqZKHfqCX0cLhChVMq
buTtrfqTSjgzDkqHm5xxMwi8m2BSICOR56oPgjDxvFFzlXSAx+9xIIQTp4qIpyhHkdxWm6k9FzgQ
UNaa0X1i95PYg/D4yw5lbxy7HIOUKmsok4oeswUDIpCeUlZ1VLKI+17YO0orcTzAeMTMvdkaNNVV
uGyxnifYwdoIc+RAqDm9ngLIIoDIkjwFVQOeTfRoFf8TSKCcSPORAtzYhWyDLJcCkjaIX2i3Cir8
GrWsnkpvnsGUPNeJWR7BhcR8raOpCXU4yUkFdYu5TskwR1/WbUVtaa2RLSWnWzy060EldsvTaPEy
JMThOgZmbdNo7enGGRzOp1nKGASkxBx6yi7wirOfwqGov6FYyeq+LYLS7qiIcb9ZR+zvccBjpEjm
Vugy4tnre9Xj+8zIp0OSp8xYwVc8VAwbCXWP6byjITUdaqyeRTHRqerCDrZSVU8Xf0q2SnZrg/BB
Us22we+hseGJsb+FhA0b+SyoVfa8sf0Ults28VcZwjkBNl8vjPe4LC4Yl2ZJgf4RYYMp+2+6DigB
w2BMYECHXv8TZDAoMx2/I2lZCPEjTJM9JOyNyAoeKVtIh/FoOYZswt+mwAZGAS41oKNaRjfQjULE
sdL3cCKnqjMgp3klIUSYVs2rp+9gRhJDVojc3qAZaf7Fk47hncioqn9OqIr2hkcJSVhV6NQdMBPO
2ZgvESJuDD6hxBBEooIz0mE9Jxgp08GyGpzKB8DULUMlpRIYMZEslHcZAkVJa0hcQWBRaOxDX2kW
3rxEOFawNVrixHwrrFmxhtjpAn8f5ZeRGCqUF0iksvRSCAMpFs3b4I9EGepv3hiQLaNvxZni0PyE
IQ1lIyGsjAg+JYnbN71Xiz8iMwPcOuQUBQTeumq/NrDC6UiYynNxrWQXEtaBWz7hWp4kJqiYK5Dc
JxPZRe1UuAF8XLHR9nEafYW1tte5WTX13W/ypQ4pg7Qn5p7s8VBak8UQGWtRkUhIgnGrPURD+ung
i8JtUCjxCxGBhfTWmtNxyCZbw8Ed0aOBj7suwTWoSmARrFkiAmaqcBwug07FHwmnDik80Xf458mv
Kb6UhJhETvimnMGvhIIQJbU6CfeMICnEZ8AjRoxs0LLepDyRN7UH4CWb97GSD2iiIYqJ2rfOaKOE
rM74nFPYrT0LTtL4pD/ua7zVcS6y/s1EUjhFPgptUO7k6LtJUqPvyTF3ps/hYcO703+LY0SAe7Na
y8BoyVKHSgKpkWnWfvyK8C5C8GbQu/74nQsuXtHKoWbCGifdmAzrIgcC0tRfZSyxhJ0q0Ps8STuF
mCeoiWNqZ90wumU4pb+5Pm3QZYPvvqIbIQdg0kBlcAl8YLHKO6bhU8dVZjynw1bKt4x9sP+S1Lfe
o3tCGiIDOnnj119y1if265W5nP+Z+G12PJkMtDrfL4wsPRpesYNx/T1N5subjMTOWTVdzVVMPJrr
AbMFcyD4ASKbxhDjabRiux206WY13AR+P7608Vi8yuIjJFaYMg/Oku0xWK3QgvBcRxMaz50p0Bw7
ASEp4zdEEXov3zonreZKaP+x75xGAujsSd2NtCEBicHyBvssPD7QxK0lkg+ELxy5xGwPTmmGVyJH
LAiIrYntT/Mvba2PgH2btoCQW/bKltRz7A2LtdfOfZiAceswYM83hW/m+GUkgnHCERJbJcAZHd2E
6pmyrfQCIWQVd3WTySX+VeGFEIbsODT8IagbmPUu61z8VKRpsNWBGWwyK6E0QKwg/Cg9+OGOMYVH
wuUx2WbH6+nOi40+T/ujaxFiPKP6xL57VvVeRXG7VSMqCq0vNkYEWt0a3P/dgzHeThmPMOJX2dg+
Bxm7oSZJDwasF8IaZrYkTwCcO2SpGJpA29FOxrAnZQWeDHdA360r7mlJWw3FljuO/yZganWTpigQ
zgRqqmrtAB82cOGthareoqB8T3vtTD/k+NspRDTSc0HM91nb6OMGgLwoXCJo6bWDlCIOdkST+bMj
9usgoh8ZfntdwBtbckfSo8uHJX2nAcVF/6YG20ldsw7UAlpsFJxLWT0YCYqpeQYaHRCOKkF4ElMW
7z6PDtCTJTrcXo7WSuqC1sIeFQkhZUFGzUEsRmoXDThFYGNIzc5e7Uj6lb2fBGAOJmkKhDYwylTf
tOLWDHvA6dZX8RqCOLHQ0W4lPf4jm05+kNGcUtv3wk/YvyssSJu8Rd2Ba1lZ3vHzlqjxNPnRyZ9j
h+aUnZD4xekbnQ9g6BevYcRvNTbj+efMp21NyCYafpt2inRcs7nLkcKMTHvDI84x/BWiskN6YmGT
C5Dj32arlelM4ANol/gPD8/SW1OO5d6aoJrkBuNOZRnF3/Y5xyJ09iAit0l7eAwe+j41b16ddRl8
xOljozEOevMDd/JOAh59EItT9N5tjg2HOa0XIxR/gwIYXjtYafSulINbiJ9+gcbGQlgmpvRvciGO
dpq/q94yMNC08m7cRkf7RqucmRhr2VbqYokbC3TC1UaDzg6STXhNJi59nEZVSsvexk3I8eigpE90
TLRgjI9nhDhm6eIlo+bU18VFNqUfq/gJ04lpG0QCtEgVAO6HgFjWWg3xjSoOlxlMqhh4MookWAzg
gZBVCbOeDapgtstvi/K3TVMfoop1ZRvTbCJ4n0IlrTOd8bKfs3nJw0kZTNBZcg9bWa3tqaVnYK7o
+wR4XytEOZLWoRen8oAaJZaHFmN/bdQWSmEtgJIdbTZ06PNdKpcXKevOk1BfKjk9mfW4jDD4NTEk
4UbcqMGXMtarrGyREGf/RKHaMCdUwH1SOXvP5KFZZyP8+kounnLh33vSRQTlaInWCtmRkFszvFmt
RlwLusT8wnbkpLbkyiYigJ8YzrFdkCUw8AN4OUdWc8J6b1enyiYAQuyT2BkoMFJv2IjyuFaF7sub
Nr5akAJjhMTef00JxBa/a5a+MRGf9SlTWwUxSntluoWZdlKQi3eogJrR66EvVNBYyr61m0b66DT8
PQvVYc50yQg4zsidJ07ctciqQ4DEaAV5nInER6vWPeVGxwsD7CcmfR4FS5pcagaLIvoeG0NfHU1e
SpeL+QS+SrL0mDCjH00dnPmUYesgJ6nTzAYBGduxzBJ2zYAlYvL/cjQ2AgLgqvvqsY+J6Uvm6dl8
CwzijyYbBBgB19it2KlAkBaKJV2C59u4omrcEl2m5m8Z7MqysM0rGaeS7q22k5RNFCunOuZa/zZV
8K/XYOvH6l2lfvZ3ironyprsyADjboiOcv2RDNnbPAXOtD1ZuTktrt5jgahsCxn1RGa5fhv3yJ1F
p+aXJMLTIiwy6nGntbcKUjm0kbg7K+0qUElqyVu0zeEn5EuHprZSfkdkEQ005vwdlLNWCbvBQ0ge
cwz2lKVAIaZgkqKRaTe7sot72dPXYu/9hH6/HvP2J1WEX8xqHqmHUecpqBkMl3gA1uJaiKAPq5JT
Q69Jjd34AnE2463jM1HI32PhK2IpG84NFVlCPgdlPh7oWHEqZ4+ZmmUViW0JNMsRQa+aqtpeKK1V
i3AlD1bf3VvhTMLzz0QBQNUcYjfmViSEGqv+GsmPsBMr4zOBkIeQbqmhkGqx2KxQG+nivTMxLscO
wfOSHfK5jlZU/fVCADq1Wuddug9UwdYl81aghfNj5GMS/lpMSbmVDCHV8SNyRZERYWtulzUhnhlT
0En+reu9Fg0PCzNcvy6RZ2AlzcxDh7quBgFuYd4uUOEr42jUuy1n0CzQqtQkZ0SgNAnkRrJQ1euk
REv8TCyMs7zK+5EQ1alBiIFEIx7MaxaZpLTCm6/h3GsHloVFJLUHdUoM3pD6HTcW+3Lu9CjuWw1C
XAzTdy4Yv4LQlVocuWHSxhUSmX5dJgYdHm7ZNM3B+NN6k86dxxYxouBqIMtPsuWKJaqmRKa3FQRh
2RusAjyHAzBSBqV88EmLGwAcBE0Hhxk3gUH3ZcTgdxgDADsqAyAPGM5oAB8TvIIBO5trq3sX2ZjV
GJSNNeRTmBVNJ9MyQgWJg82UyBYu0hSRXi2gdRcwl8qWY4lhT4EBEiuLfB/Hz7Z4VTkhKdPSo9LX
55wk3B1USVgVKSJtodtaQKM8vSs0ik4+zJ7tZ1yolmMarfCe+RAVrN+NZlF9q4K2DwoeE8/YZ8nA
IEQ6+9VjbK41tiNC1y+W+hDCoo9YIin4EpziE8ODP7X3/HmekS/08tcQJVSVjavW/rsYh7ssgieu
EDrsygFu+77hdCPpfTC7DMyzmuxraHbVtK+0dT5udB/fqfIfgXNIUTA91V4zU6XBz7bC2iLE6M9X
thJwp4LiR+W5KukZ7UISjsLIRa0OIftJWuyqnECEpliaVW7LLx1RwhQwo897gVAsZOaYyS6EzsJF
0kTvjEUWIzL4naj5yTjHSDTfFbJqs+6ktIV19Kr7o5QRXSZCJGUdDQzLlstHZnQbOYAl6yGEqR8a
rUKg/fawriJZfQt4JFhVVJgl01JQAqzb6B3LjqlVWoy3rBoBIhxh8pc4U7CG1WcLeX6PKMpkgIuE
fgIR87BFr9LpmJmM0bMeH5fyWOjKNgg9HDd/1VerwNZTf2n8n6pwnaDCEvHktDXxFXTuzTqEa+UN
yUHkRte8yW1awhWmbTzJdFR4RsufiYY1aFhRiGidk8uQufg1s0DXjuMoOaobOfquu/fWOxvxOyrj
ljrS8CgGYplIpIvRXIT+1Fj3aNIWKCRSiqqeHqsJALajs65l64ZLqRcncUgWSwUgqcD/Y7A2+jy5
zXLOzUsl9UE1Rscq381cWgpae4jDUHXyOHZNWYVY59PEjvln1aRcPAym8Q5P4cDmwNlkmJ2AkyHI
A4Jyhfriu2tozVS3UNmRxhixW/8WMsaTExGUua5PKcb8atcHnxlafEug2c1rH3aRASuvVAkAG4fX
VKeOCWexUskMCxYa2bA0Y1CXdQ1qMj7TF/nTYkSbowmWgr0/Ao6V6/Jebca7EMTntL5a5XQqR9mO
kRJQ+U8oZJrgHz7ibx0xFgIlVqh0K4x830Mp+PGpA6Mg3eQT2eqZr0EyjDdSZ+6GtF9GTDVy+JK5
cJ6YPU8Bt3tOxVigmVBaJlfdex28JYpxVL3Zso2SqpaXuiDC7mAzMcSrj4XbjApHJARFvE9h0ncp
Iq/xPHaOl3uGy3irM8rZRtG612jghqEenC4n6VLEBr8nuj0ne0xqCLgzUFsRD4RfSmFhIxukblh+
CoWb/5qQJC2MRYL6koqRCJ/Tr5at0J/JKKQWEI+pgQmYsai12sl66jDWprPALJHSiyCoTSZBG/VZ
rsVcw0sHCVdbKyvict8nP2I4z8PFyezlewjgQomCFxbADZRIulKa3xYi3EjkWL5IVbbF7JnTg0O9
nCec9V42sX4zshCvppXeT28NDQN6+wP2OXvFo1EN8pWq0r1muOh16kHVTfAQLCFHOASMXvboY9hr
edbzfuXjEQ/RaqXU+DHkCjOAkccLqa0PJB2yZ5XkaC77Sv7XTxPFQxa6+GvZLOYDhpBqtqmLP+b5
qoiNZ1bXN3W2tbOmZF13XeugKF1NQ7TSSCP0CJMaUbz4OgYCMmydFIxXVQ+eVK9pm2FDZ+G3JHGw
mrK3suCfmRDB0GNqQVooumI8Mxcl/LcCr8QK2rDH76M0R4klww6KAXgow7OtJG5riHoBuaSS39tW
+xAY73aZ8Ft3u8xSakf9GWuNJI1uadUSDmcaixi17b6HS9ZCfSdbHTxqQQ5O6r+XHanqtORMTJls
i1OPcWwHMUAO73FDFodFFgMtpCKwZVgsi/K1prFOqAl1pTv05lXX24rW4FqH/ptUMMxkl52z1fKa
K+Ld0/7WeL1TIoqtJfzd02M05QzGTBfp08ocEkfHmUMiIMQIsVFC7JR1JvbEKOUygYS4+JHT9BeE
qbdmPpFkVaNztT36+xAPlMqbU1EBxsfwGNBG8/6Xkk4rj8+qkb1b3rvGxDq76dyiUAKpkK/SzW/A
JPPRIYCsN64eJvSFme9MhqjVzJdu26+eVGPsbPtVLuofMPPMFl8PQtNXzCNv3SQsJXpormRdDdda
ucnGeOlVRkQ133k31C9csVBXz355rPyLgKdPCvXvJEMbl0KvDy1vKzbWm9/E8I/okf2tGjCx/+aR
ayNghaGb0Ifgf/hPx8sJNg2d3JAdg0DnPjKAf6sWlwuf5OpJVF6jkAEloq7u2uXgiSdF01V4H9qV
rOwJL3hw7sJ81zuJtV+HfNNMP9jxOpIxuZRCdMasnNGAgnH4J1A/Kss8wYxtneKC4jGwQezRZfWj
gkvsMZno0q/ELG9ZSwpSrgRX8nVov/HjjNJj3mNfM6RMCoQLudkaL7bjGJhRaCGPXxw75UColde+
dFaWuFZ3EQEc5BieA2pnUnGW+dB+YGH9prAfdx4wZnghIgyngdaRFNDQNHIR3HA+O3WV41XKIEBa
eqIItwkPrXA56AKCSuNMwc3yH2FeC1kgKJnIiRLeM4NcfFYDywH3STXGzjKC9E7QQlCk7w3Wshlm
P90fyczbNgzFxf5fwioaSYRJpwid5hyRiLC1tEIAJOiErES7IY/xNG8PWExQQdkN4FGGyV1O0OvS
8gx2hHibIFDRm61uQbCkY93JmgY1Bg8jvTiM7GVaAAzfVnh5ZuNJj5rvNKRFJRzWCqUHfAgjTgF8
0Pyk8cy2Y8AAr9XIn/N/CoTL0bTuMBvyfUt9V0UoffB4x4gGr9x4rcbpdugbRs8eRv/mAXwa18z4
J8EPuY7r72iEhe1TNaeIQrVxOUdnTsObmGFl6TUbEqJNCX/7XNri4PwkCBpCuTS5SUf0lMxSaE+U
ZCh15sBn3QRux1yz1yoVC3jMO159q7p9LjitGa7KJln12GEUhF4NTXpQrZb4sttkoTUpMKQ3Q0bC
U59fqoxBfAu/P8svOKK8TbLrm6Jb4bhSM0PoCU4PZzBG1vAOPys+5hGzkt0HWsObhLAjhOwCvqm9
kZNNE64yquo8QqUFqWraMQZ3KSYZOGY2AGVKG9CvLQkyj5HUEzRJQinMq4WPTpHoEJOZjQrrTr/7
UeqiKi6ywvWlZKUy9WRgv84hFhSdsJwCbZ1qBLWRnZFF/5g2zETdIEP8VwzwkTqyhkgyzaZ92wml
0+jybgnX3Vn6GHux4kg11kxZHWbbXtO4ZjXjwjQRaFBjjJcGHC9Tkjj/vsdiR1/y9+nfB+s3ZCy8
HfUGiCGRcak1R0wFZCnNthh3YmaVGZdgnHDgEcqM+GY++++XRlmeZUbHvcRgJJ5/4O8o/n4UZnwC
ZX7j5XpOC2gdmfXSo86HpFZNvo0Tk8jP+Uu8b0k8UFOOK38juoFx6d8r5DG5bCP2ufCL23Lb1cn/
fvAbaa9IEmlrRT/r1gWdb4gyGJHM+OXvd/+O4+/Dfw8rNXx0vLnlEMjTdpCQBXH8plM4iRM8/NGk
ffnPefjv7w2KYJFP7O/S0ESCS0hpjJbU6ULvWDTgsMwZhJG8FqEfSTlWBWUpRqSS9rBkivl6NEPm
DMEtzJluzU+LZk45XrvXqcHRoklN4LoSOvoE0iUrw2F+PUo6ztD8IREYQyQQUKK4mlgbwREqNTTW
TNWQ0FjhKdBIIaxmeY5V+VhaSPtQ9ajdBW0tz6fYg1mYNXK0iSJKmF5oD3/n++9DrICGxPgRoEmh
PdLmY5nMsNii1UR1GL/GaEDKEmidDGwo/1P//xLguGs6vrWoti2Dd1jEVbH9+82/K202cLbG4F4r
FdOvcNjGJTHWGfHBiaBs/ntm0iDR3VbRbn0eJ5L7d3EzCc/kVMFrMHeiXu6I+a6GbamnZGO2SEJN
M+Tm/XuNvw9ZR3amZLF2/X1JLo8J7Dqf/L8Peodlf2Rq/UKNPJ2rnuJVM4Tgtar16LOp3gqmUW//
Pkvnt4I2XyqTwPULfWJnZduyEOebwGwS3fR/nhpTZzg+kAKE7Jbri7ouGc3/vC8IVP/7l//+fD61
iPOsalmE4v8dtmYaQG0xVfbfk9Rn1T71JjK42zn/0w82opVfYD6l21AhfiAtWLf+XmxQd0FSrlXo
FmBKWM/BWjmIffpO0wQlXT+LnMpYZGn77/sXwgtiiI8iaiW3qVgqOix/Up+RPU8ehNCrOMpLclEI
FRhWrAIXMweILjtcocIYuMXwoL11szJaAktW+IS06nVWwc37Wy4iLR2X9qLaVTtvjW8E83vG6kt/
hUgUQg+lfrep1v5qsP/piyezvkE6jYo7FNiP+Hq0zDpQtqg5ij3qCK33Rich8H3lHSfINOlKF5YY
AeBrYPouAn/sAYk1mwzHIAkbQlu1hCFiSoSnOOUX6a657zIJJ1x3zo+jZamc0lxhlEYwCOZPZmOD
HmBMSFaeDOTHaJAccNLGVEwCYMgS2OAoho0AOoD6RKBuYCM5J2CvRiVKt1b/y5/KvbNFoJOUQsTW
8LFy5RCDQxJ0TWFsoYtE186H+Uc3241u9wquvK+Zu8aEBfNPEIEEyqSdMLilYlZmf0WBZBsZ2BXT
GTtPbbhwarfAkURj93fmf2NXo9KiA9Kh68IdgAxgg4qkPyMCfXAOEJEfLMmQkGsIDXH+sg0anwXp
EoEO4IZrkD08yKTaZ4MjN67CEw2RPAPGdsSAzB63wODAYjkkJsTBwQz6D6puoAzWkT0eEJNNz1A9
fPRuc3W9gQTA8eO5F022xDnqHc61Hy4Eum3MGkhsY4ZLRWYTLVZRN8LVZXRRuaANMbxO3JSdKG+c
4ephvwWpE+bA/OeQTPN3jNdwJQOgB6YgKvBf84AJoI2LDF8v8HYbjl74Y70goDWPWVGQLtEB0gdj
k4RugXxYxnihjSd49eDU4eckGI7w6j8oieBh1D9ohzzB6e4WOgFkVdhK473l2+TpQCe0fsFAS+ON
JJN5eEzXwXoAmuNo0GJ/UUEqpP/d/S8VstK2LByibWFrvXd36W04MIqMdv1mePR4dq5hBcOslpcN
0YN2+JFdswctL20Nb8B7Vg/zmX/wAxxodtZeEd0IsXHzWZBnstiiwjkotf1TcJ5e+Qdf5SgGrEVS
2smDi8qdwP1QPeZx0mR3V+Y4I7LuhfrU7vJzqBbTi6j5Up5/jZ+ZrsUhPHHDNYD/GDnO/4ZlhImh
FK1Na1PcMvMtzvw0h8dxzMMMyJD4Zj2oa/h2gIkfgtGJae/CemWgZI2LOz4KsAe/YX7xgvxC9SBU
pWj3vLZgknjCkeGR8sjO8ALplCKIsQ+LLNJFeOLi8E65/Bw8F33kqBgH2AfzyS/HHzqMomShfkHu
6R7Ki/+pX/wB/4dGKZ2/y83i/4Q/zbXnfXLCB3jgNk0dJ0E0N1XDQPfETRozPCGlZHT5BE9b+K9I
1jAmpBvWYFTNjymYXXKVk/lONnBPYtm5ox/wJBwoacFs1h4WimGr3QPqA2thXpKr8s5PFK9wzyiu
/kquOiILWMaufjQv4WZ86heeeJYUTNznk877hSa/h4Upf5gY859TazECoqKBhpe+CwXs5uyKaS3y
V87sPzaK6BXDts+24in6xokEif+ncTZPKuMphn44xtrjP0FDn4TLA18DIFvk4MHyylH+KrhNZb35
Ej3c7lGC7wyRnrqsDSzBMGMbQ4EMSKx45IGBf9Oaq1ht1HWetaTB0gyvCJeDzmI9K5fhChLkM1lG
77wJBCGUZ3hm/KLdYPgpQFucRSKAiFARF2Vi857pC7Q39o8NtvbMmDgAbq4FmTLwI6GVLcaPDKfL
X+AEvvBYwDq7n5YKzrqAKgybascYWPXgQCwUrlxpWyWwgM3VxcCMu8aNWoWUQuM3aIb4IGMgY+bx
QapCwPQ+4GxzgFUf3+IaaDFt+h+rBUKYXG4cumXunLbFFJmZiSulyIToBGzaBUjGmAdhkTxLyIgg
YKnGOgjtWXac7Q5Id2KwTdfcgfDYKjLkESGM69dzgHagbzXm4sB3/tSgvI+kpf9Tjw3GEDVqPCWp
kdBN5tmtYTzzLIYnFuR2Y7zMr+7K4o3Sbo/zzwY39S/9q2FVNF7+Dws7N868RLyis1g53lN6zb6e
TnxSn6AEp+LAUwHBcObc1st5pYs3BZ8/eIAgp2LMQrYmeIzNBlRWaJNw9593InYG495/RVfrHgZQ
pGzlnWzpSPsiDrvHpQLxwfQeXZNrvKGuZluaog1DLr36wg6qGR0AZ3hMI0BjKFbbkJiZ1QV/0HXT
Iq1bYCbhk3NEgjEXPXbwBwAC02C+iOsmc1PpxFNPlMU9b9E1X6pPpKwjbFTBgQltwMZkGmEbA6ts
RwNAKTYQnA0cj7PmSsDnGx0RWbQ4uyGXhZ5wla6s6kgT83ktwpo7cNRl+q8/eiCvAFZH71Yfp0/p
E7N+wPRs0R5h39VsZPgNEhvUMftjAa4eGRr5eUnUv6YrSbB4rLHc8YYghu6g3rYfrO6dD2chsXKk
4sjOnebMN3Ck/FGuwla61h8avydjXp+d9WevuaxpeLqd4w/O4uy9d+VxSDcaZFCXVUd+qk//g/WI
wpWNIXgM40J+mjiFHRmdLdn8ydlmVWkoWC7ZS0CsgqrvqUPUJlqIscOxstR6E8AhXFke0+KKaK+u
1SFkjsHaVHNsA7quPGD4sjSyAv8OmqxBNU9K2haIQCbic0yC++QJdlHe1N96RaPVmGJkK0rbk4eN
eTyhUkxYNq3OnA6SI0TZzm+JI9bWUq1OKzPgkdA0Q3UbA1MTSTN3OX+dzUsvlvQtGFa8tWsDQm1u
E8YGHRqgAreHmBHnsEDxQ+r31lz3GxnCZrfqPpFgAckVThc7JJ6YuFojEJXt8InXalc/cPuHoW3p
i4eYlAemc1Tg6rcCzeeWvANyhlAWv9mbZaTR7pDTBDLCQsG1mCDHsG6+d7/DJ5YMybuI7x5ZPzTX
02994W8Vw0KntmX3j+3uk9doPvVviBQYlnIjgj9iKKL9UiuUl+59+iXureqc5j79pubCC5fet//V
3Mks0m8pN3V0V2/QDr9DigiweWgr4qK/+Rdev78pp+qTk9T5dvOLoJEsNfwuIBpiWs8p4SiKN+Gf
RxTJ5CA2yvFWBxP9BdtsOPUmzGAowAj0YP5jJTIfIMyH6je4ozOgaOEnGIn1vAEVkBvhIpQ1xrHY
cXNZbBF3vt+R/GEucsH01rrBk6e2g3MmEnsKvRJWMLSQRfclbgHa7tCVeV4plBCKs2HyPR5WMmkR
RPyzPjo6Vsx9EBt+VLDoRDu+4TmbcWrJtfzNyd+7CR/KTJFxol8mV94ZiHsGH0le6BfkPpARiTSJ
OzBScR3hd5JPSVriTPLLj0BpypE6Fa7p//3I28TQ6VdGaod/NH9SixymFS1SHcEWb80v17r6HEBY
yHv85mZrdJrmBQ+CjrMX+tXejXAEGVc1UpXYCbWNr6+UfoPAm7PJ3VQKdowx+7hPeperIjP9jXfI
n2cHZk5dbEdMigunBSy9E+oAmpqQlreYs3xwKkL93SFBx4Z0YeHWTr9pHPFKVx7iRzjtoorR/wJC
doiwn8pKn8tViqZIX7ICRWdKsfgnPCWHmCWDvEsUS1RalEBZsqbWnTBDoHrcTNb04yd3qyhZOGR4
fFGsoafpfRXx98DkLKouPdl5Fg0UPQ/6NWptKh0NzxS7/xopBSuYe1s2A9YW4d6Vg+yaifJbEzic
PsFRWU6hmbGncHxB5pQtWtwlOlQqVNncmIrdG+u8Bds+sTBE9VJsUeo483Zz5QjTU0Xa/VwKUsNS
pPKJQj/yokzoXuLIVj1/gyJxAmCziuXU0u0F/SutTFztl9qro/IP55+h3APKoXX6oiLjoPkUJU7w
QJxDOicWppSYvK/AxtyM9jptV/RIYHFj7VZAOOr8cRoxonboQ0hzxOsYBmXxYoX1K4ctvhg5bw7j
QyoXiFdq6YjPUF4g+cSiwSCtmVeHiTSbzO4rz527QMfrtHVSCSR/xpCl0IA9xWML3e8SXMnErShJ
OQUQ86X5o6UueQGIke8FLQid5XikqG9nwiuHypHTn3HwM35YQR2EiuMAsrP7cpxcMuEePGhkhWEW
C1E68gk+OuhZxlmtRIHY4weizX+Lb2I3a81u/nQzUAog+SxoWUlMZPegahNLR77kT8rJUCJ/kgqT
wbwMrQ371R++wIwaNHMuSWueTZRM3Kw/0Xe6N0sRTtfRt3R2dVQVxJk/dWpBD8qY7QEbWUpxKodA
20gxCi9MxyDXhKdWge8a5Ua3DwfmgxHLYFTh/xYa/JHWQFwrMZbJ9l1skNAuWvem7n5KVXileiE7
Zi/sSmMUHc0YdDxnME9QPGmlTij54qoT1rEmL8sOpLb1041UAlw1AezLVs+5O1tKQInpoAvb+Slm
UbQtoo8oZHogGKjKNM2nhI1ZqXuJSqA0BkKE0bLIaXsYhKJzlUj97kLYGSJ6U40BYKH6yz5g+JZr
OA1FgmVLIdz4vmhhuZLIOLVW5uIiIAQmNOJKJRJ0mkNyIHuFCeqfcqK2rDzi6saSmySZMFMvGwCb
OJswdFxw0JG+o5GgR4DeRK8y3xUq/LzpxOyuNWGZW1j6R4kl74SYP91EzJa1icpMamFrCDF0pfQK
Oe/WgB1uDO+GbxOxGng0LzySEeuC+yjz1MoRBeU9/LM+mHCPEbEyZ9CHUYRGoRtQeOVDR/vcRNYe
QvjZ6glWEMG9SdKgHq/uygAHzINnxURcOmq4Aaq1BgOBWDc30ScL1oDXL6cRalXAFQgmShwdSNno
jQ9fmlVQ5bRrotnmNiX2cdCSL+65CdNe8u0WFGOsdMqL/4Ngif6uOgSk/o3AdbuABjvf5c3XDLHU
axWJyegSnkGSiDWtezwf2xVceOXFkhoHK2pM5oAtjxXup7gqD7v9IKnIWKvrYECN1p/8E90TSzUN
XOBIo6urGKG54EuIlXu8GmkZonU8+12RU9uCsOL7mC371oWDdNIwzjWqZ8bq0iththqFtWIGHJFH
dYrmDN1dIGw77MMnpYRHM3qY1OipI/jSeJM3cTq1uDprmhvq+OG1I0Ph7n+oerPl1LUmWPeFtiLU
N7eA6HsMZvpGYWNbfd/r6fc3vP4TcfYN09MGAdJQjaqszCwUKogoZ2FMqjb4+q9iN/QDsGCRYjXb
sRy5VMyL9GqMAJIGojNU2chSnq0+UTLBK1w4/oQpNBSX1APcTnpQ3Qnurar3m9pB7i1V6VsynY4V
inMKzSUlPBW+OeyYsQO4wiUA9hEltD33RTrNxoQCj5rfBIv5pQkKAEH8AjyjSsWQy8AmhK0Wu3h/
i62AZndbZQCHynUGsFshblwgNZn/mcYkVRH+lFUtN4tKhZI+0nY1YhuVpw2nG73brMPeepM2kQW/
j1tbHnZ+/k+FGN5yTZoSUFGeWqQiE16dobQKAp/pFcF3VyFVN0vnmJ65DbN8lfvHifYS6hFIQp8K
QuoYvfCu9E6auaN6Yq+wva1nvIi4qJrYVhiARbTuJdsdkeCO5UhgNI37BAkO6VvpJnFA7mS3p1Kt
3uvaqZn5ay0rKsrAFV1BKjBbFJLMejGmU/w2RnevdsEeHHAxg4aYy4qtKeCivQrN1zkO5s4neRvY
FZiWijTKP+A87RVcvPpd0k063OrbUCnM+AbTE4GdQjsZod9t1PzQWUvMIat2iSNt2ZwsugMkSdEC
NnRj9MPBGEbqeZeUwGMAGIogZ9tBL5GQHK2mFnOvJsn3cKXupmlc2x5abpEAtvnI2qg3/YEQbvg4
09t1PMA7MC4d0xp05rhoAd5zvYxHh25puMGG7LQ9bW3D0NlNP2Xf2xoFGo6wKBb1nkOCQEkX1gwD
nskbqkfz4L4sPq2t/oTkw/ZOHw5YplC3U79gP6x+kZ+A9AWYtsDk2gIRMpxb/yddh+QQ3k3kKlo+
hZteCt+qol8OkmS4xZD7S7PDOyPhlKOKxGEAOMejIwbXkvl1JO5m2oSrXrbuncc8bt1Eft633WdY
qv56UKp7lsCZRJzbGkiCpqH/1K1zZKoAGA2qXByZdvgrAEQxagINir6BUsvkgr/J4S03ScGoDuJI
J7l27VK2s6xAdUGPlJQVRIFEugz7eknWQiDuXwR6wALtw6AzvTRVxhnOU6TYwxU36BrT08beBTL8
7bJfVxKISi0jmMvkcWOkw7KsUKaU7BBET2WjG3jNK7q96rL+x1LMEyM1/dGBW4LpOfKu+lEoVc7y
sBntzayOFmDariwXyysQR5D0JwPItoqNfQQSvHqXKC1XTD9z/4F66dKtkts1LAhWJgCniT5wwhOT
ymy4joqM3SS5UqtArCptjbk4ZWxucl1yJXoqVDWPxLwHCGPhB+JfW2kuHY3gYgujRYbrGNh+B/AS
maiMsUOm9gyXr+hQO+wfWMVFl8E0jLVXcQsFmMDo0tjAugDRV+xudq1UOdtJPoOQsvgKboB6QSTL
MFjp6pPHzImc2KsTPPgNSZ2iY7C46H6hZKlP8wWDB2CV6Hbs2J0f0VF9gjCBUXYPklBwlYeMauj/
w+kp0Lk3xK8/FaAZEHh2KoIlV50kl+SXR6pj/7tkUsUDRyVKfZAm/ZnvzRt5uHThF8MvjAtQeaQs
M+VXbHg4YJII/uW2tr3imS9yW++WqyKZ5oN/l0wT4GB8bNL4oL8HR9JecnfRD8FCmncMXNogfE5u
M0Al8B6GIwEFdY92Pz2itbMFIjCX9JtAI8i++BjR5/hMjCXYg+hu0PNjn0ZH5TrxFkQfWCB/8/+R
lQOeM0YUPzBAZTJVtjoScaDaUKSvLuebfZPD4RTDL/mgdFk4tzwHfInaIt77G6dZSj/TClww+SXj
fifMAkEBinKdeGs+swDlLt4N1BTt7sv6cO4IF6TPwdmhZZKRTFBHUrgjfsUEM53lr/EbCFL6YSTY
73D19vaZHUhMx6Hq1NbGFcsjJighS5NsATt2+oSfH7OUH5xzEtct7wr0CxkfIj6KLUKTyPMJP1w4
eIvqsIPq5ZtXceIdnDBc0g8exeg4YymslQymJu8Emf/vNueonDOwGtZY90tKwlVVn39VTOyxWDgh
LB0iAWuTn6UP+iS0qjpScIf0dUZ2QcvJVkSlwSFoV3HmqAC46VmsAZsXjF8EAayK0/ikDsAImbZ1
ql0cvT8nlKBGVaCN8N6qL+yHjBjgdd15ux7ajzQzjtU72rS0ZELFjM4mhg4S9TKYB6eUcfeN2L4j
KBfE+a/6wDO0Xc0QoG6pYCaC+A+ZAGW5RB8OyiidFfHfmNzu5DVk6SC98+E9OaV36ZqiXCDphYKD
vRwgdQGsKp4dIMaPXb2skF8npL3cYGYw3PHZXXVQZU6Kkj3hyn7zs7WwB8AnOJ8S7TBEzXCiTp0f
WZti9E8ZCk5Gx7Md4Mw1SzKJzhiCYtVs9xlzNv2Uz8sR5za2Q52/8bwI9zHBG4MTxGjYPjAvTbHV
DO3eqwDKPVzWTdjQHLQLSLFjAZSX25u+BmtYUBZyqgHhccx6xw+IoS+Ovw7fYlXcDdIHQJyDb35x
EGEdV2zctcG8x7lsfkn5A8kQzUdlnNfCxLiVH5PssrfUSwsfvl1Gm1uWpXXfqdyQDQTHWJ43x3bT
fQ6fJc1uCrM9BixMgHPYWY4QaQkv1i9FNW0bqmOaW6J/8u030Fpd2jf0Avmj8Su3K/JZ0QxzVjyj
fHMmt7r+l8Zxm1F16i+Z3ehC2GAt/cpP7j+znSu/5tP/bmiyEM3Uei1wiXCGbxdwJpOSwn+EExtg
UgRHWoUldwC/gK8sNjMOSCzxbs4he7CVc7fwx95mNNmc+wyggXNG0UM9OkPtcMYe8dpG9ctEHTM3
g++hyzxk6rJLqmD8Fp/+v+oYHcs3QJk351LuecvMjU/6C9yUrKFfHNGh0zyia8mI8l/9RUiLJpeG
0LKaA63PwTrFy5YAenMiBlPiCVHWFgnnXF56oremP/Vngnnhsjoa9CUYPvHXuWJ0zCy4YlK/id8I
jRdtaxBxM5bbnGv+16xtWjafOKzfRoUg26yr0bZ3VtcfTEcq6NvXB6J7aLh0E7pog/MPkSXoF1Tn
sYZ9CfLRWfv0TvSrkkw40xCvaWd4FW5SGGvRkABJo68cXa1kOwUHh7KCkIDRf+Z2OG3Q3bJmqQb+
NxsXndsu0ZJe6atvp613G1/QswE5XgQgrsB/ZYz6RMyyuHs7TuP4lD7Um8MQutol/NDrIiSx0fSk
wCwZkF17wTUmxLU+oNiisIGLOMz49MiWKbTIljkPuBSKBYYdKPGObFrg2tOcbmGKHuCvQc1qAWoq
0tuAepF9kovPKxiTQXVLg/YP9KLJTVuCF4r5MbgesdCreXcFPOM2pEmYXXmq9Kvaa3qgrfOFdQPW
Kn27lWPzH82BGLZ5tJT6tZ4efLxggF0FKOoqP4B0Mmw9Yh0VOp5i/bKvKW33XnxC99HvQBrbr4R6
aM3bw1+7WuVMu0Pj00hhEGsNs+mHoIFXbQ6pxJ+XtxKrIDT97+pXAUgIMna3opnxz76WX8nhu18z
Jv3drLhTcIiZ6UeHJOYHV2jkwtGdLLJ39e7sMwanvsfjj2PiZHjEmTeAMsIkynAubEKah0NiNByx
v6hyYsW3uUsIryEeAqC0iI3WVgIvEXdlkKITmqOaH4Kjo+IVrzJmMpv7tBAhNs0ySiebJmacYvRl
7VhCFhAX8Lx8sC7kDe2wU5ut2q5oxdTKeSjPsX+mRdN81KhwlSvfP1+gyl9YW+9lPp2t5lpA7NGy
8PbTeJGVa8wFpVEeMdsXKBqZCq5UPrNZZ8iJHHDfRyHP6xawfoZXXZe4jOFCCiP9EpGYJIDRjvym
S7hK0dIBeh/A47s71SFGG6FKxJnxYf7r90AEBZCgHBTGv/ICKQJPA8fnegDuq1+KSXhZ9M5SNU5m
vnb6A5eQ0TrxCwAIZWT95j1ZReaz+IzooRvGsuA7d7N/pFzpm8q3Iyli9RNSWaaUKARRfuCmhPKJ
uIlOZADLRKQyU4CojbtDrHpQHYSK7OXiXodKoIBtbzDQIJEgFvJkbi5VFzgCewlbPVgjtwv4I3+l
D8dNR75GYGDHgHXiDUtqxItxAAQiBWg8F7yRHjNNOag0mD3/ToIGOydVKJ/UDP+hldBSfFRKPdCH
6AXrZx0BP5szLQGk1izkfM4mX9H8wGMMx7t5YHfZXuOaUADQUdLUrYHxIoOBlPn4Sj197mfjbQy5
1HiXf01hSEmOjQ6Jh7q2vp1vnHzgiUlvcTMbWJewQ78w5AWD5xcyrOM1gCtAGEY+JG0Y4yhLXXFB
//1uOUULHEYgsoYhowwWTreuPYpINlBsnGb9F70SBNckVE7+GRuntoDoLj8rEFWaDD64v1gTpCv0
J6YF/jjBR/MDWk+jhLUwWttSdcHyMTTJPuIXKH3PIuEM8MVRlJHg0ICBqYSrP+/C4w8rhKxpvOG5
cg5frFRcJ5qj85g+nV+IDMlxeIDQd5OLBJZhZhirPWg+w/m3fgnOJP7NJyOAYNkoKxWBqkuhB+LM
8phSl1K+XpCxkQqQ8lHfkiGzZLxmRfEnV2uvxGbArfudffNQOYoms3njspPSgUEXnuuzIsT4gjlb
BVVwxn1oQbr69pV90e8xym9AXXE3hmBFs5mx5pNK3w9CLFst0kJtEQGFEniQdIbkj6rNVUsCxFAu
WfrwS8FC9U0GXC8hlJBIEIHBetiEYGp4L0AhSiBuDwo8lj+7EpTzul1BNPn73n69IDegP98xGoA5
JSZvgDYGRwKMsJZNh8UWk1gOWERzEYzYbaU5ZP0YVqax4JqENJUOdSgt5EH9MPH/jpzgVmFUjURb
hjU0B1JuaPA0C0bjSg1Qzw7po08ThmGUCIWmhQLIgVtBTk8DbcRi6DZR7Bp/f2JWNW1GhZwXsg3j
xBVaPaLrJdHN+CEWZ7j2nayNsRlxTsLJgSmpVBbAo/SccG9ATt8uUGQ0ZLTqLolXk4oecpEirdXx
FNy38iJxXNEOZNsBO65luv9zg7E5x8kNdmw2OTIkusvYmOLE7s9x8NUGGm4LezlNdzZumpaKly18
7arjvFbMojVJFhExk11cdKUBNp3bmf90D2eDGW0jGPlTzapdcXeSCMqgtfqcbRpmGPMnMd0t32jT
WGhnMD7D8R+FQ72mqwT8RsqnCA4AbSba0VinpW9swdQjNFbox4TftJTYov1v5xJceSGFEiu/eVDb
kHCwqtmvn9R0VMeCnKAKZg7JXNi45JCJvCGlQ6BCQsDG0v1CISAIJtGGSAcySI+Gm4E8gwqcmg7D
+vYp03qx6HDMyVBKHD4wwMIFJEX3NQ/Aeqp5/49cfgsD26ioSBKd3kVqUDVLUrzNddUFI+FA3FM0
YaQfp1gxdjj6KpJFazAeLwroumSffFa+QfimXMQHfOE8ZK9FRgEMos9JZznfnPoaQzLkqmyP4Zyz
yKkdgAphw9FgozlWApm6JFzRVdT7j3JPDZ4uOa9IK8lguEVIVmpOJaV3vWiSNaaPBAcN/dokkjPY
ZTy5s8Fi54Yzh/rABQmzZUy+iRZOoW8O72CGIoAnR+MCSgMfAbso1gdW6zkiqWvzGX4n1/ytfovx
/vllO+KikcqGs/Ifa2K8hS8B7xZzvkUAKsjMuWLGN22UNT/Xf8eyu9VYL2x9X6MFd2BUULZNmKqp
KIVwYMX+MY2WqQyeNucOZqPFDZgbtOyXnG79q/ppYhcmh626ZBIRVh71vFcBs5b6l5lvenMFP5TY
Wtjo06C4iXY0wZmmaRZsS+OUqqKBWsU7Q78p7QlRKUMED2F6IVaLJ6k7euJo7J18mcUPPF25G33V
zeCnN4xGwzrB1RSy6FVu4PSAC90zcrJ7le8ly7WaBRRY1j5DaYRP8iyWcWAjR4ARt0gZXEOKXDPt
eKad2531TZ8OZ2zp7HybR1T52Vw7l4Wb3ft36Tu4Jz9EA4JA/24Ce/Zzdjr+l3/5t3pnH7V/9KQ5
XnRvd9Kb8w2JmHxM9ebm1eCw9NzL9+BuYcUAjwrvNiRoB/7lCLCscspGSpByFn20sjhZ9KLlXVIs
2azYmUicBhPV44boGAzsDW6OsdEA1UmkVXnzzqCOalq15iqOxEUB0xMXi8uUnKZwzcIxHv2efBnh
qj+HWAARgJhEMma/Vx/QGQjCtS0a1wPhlwkbTIBWMNud+S9UlRAvfoRNL7KBFpn+HH6Hhr7m9h8N
gYvLAfC+x3JTARAAPfjAb5bXyfaMUE4yBnuBjdXGv3PHZkvowySKeGg3MxJyLXb7YsFGfed4cBSq
H1O7c3ass3+S3zkuCTLnhra+5K+jj/gmxnaTWmPk/cXJs85wA95RVEnn5tDuMnFOg0GwO/qv7J4r
c6I9cxHey6+YXgcyyzdICNh0kRxy1WGY0JnXZqZF30mwC9L3+MaLODAXWIdJ9BXyNBYS5hoRrqcL
EpEEM3MHLCofRD5iamslOjsRvYqlbtALwnMIqkG6yO4FfYYPxKU0abEmotEH3DDMR0wn1EU9MRxu
3TqrQF77E/C0C5eW7pzHRDvtH4k3AJEuwjEsLXrlkC1z/AbRq75s7CRwtV5gKy2EBOb4ruNuDGcp
OQIbr4xtuxeYIwHql0/hjUsisYwiiN47RfcvJpzEO5piA00vf0XiWojQBZ4JnXfQMX1a/de7J4wz
myfJjkGFj55ooEPEFHCnwPMyKBPkqmBa/J68hQyXHgmpbvZQX86leACeviWf+f4PjSSNzd+Y3IHp
rbSktAD1C8/TLxkwNAP60EgPP7BdHD/g5qK6iWeu94y/BTBxxhgYSC5bpBr7IaIZyoPaWwX4Tyg1
SkDonCsV/jGeE5D/wPQxXmSkCZUh+HmAVYprPQa4pg08AfBzhtUL23OXfHCgVuHndqHvigsjCDzB
4Akoe1QC4IKyhXzP+jHYmBlPREqNjBGgAE9bGhaYqf5MBw0zfSoTnmdK4lZMM2SJS7UUSaaCa2G8
4L4lSjK/ivsLmrClLqPkzMqHGBINayt2tXgll65BZPzBvJ3uLYwelkj2UXGDkTqQVxciQ6LMtJnC
CWsJPgmf/ScmyNjuhHKPEmeY9xBFubFJubkDCRmY/cSr4aeC18K9x7wzRosE4i7nk8JpCpKV+LLl
kpvTpjQjqkNN5qvevS9hsdSI8ozaOaClzlhhKjOTIfDz9ox1HpmECXDtoKwUOyVZA8uqhijO2gSY
8S+JI1jp/FJcuGOhrmBZj1T2gMWYcJ7BiEQDUfulp/JN5qE/AYIwvQBUpUkNQwQIxXwBApBwUmCR
UlD497wSsjt/YSFaC8iYHJyGIaJSwWkWLmbeLKLuFS1J59d7ksRwl4gNUSANbJab8JsqOF3Boud+
+A9KF0g1NLwXeYhxATfi8P4C4ka5ANgzy0W8Vy4w+4GuEIWCSTPMtQ/3zh+/M3eoued0NMjPbwEd
AQ6GT7RQIkDOJjX4azNkooVAysM7eLdmZOauyzsCxEPk48PymkjgvjhYgK3FW0pv+gEe8D5u0ZML
VE8IqKUDFm0k5cDIJGi8njqdBAb0KCxOuEgIk05QEdoWl+YXyIXeNmcD3CQ9g+qAQ0LOuWpbYJsr
w1WQCXDCOTQnkSoXkn5mMQZvbtTwarFixvhvkQAuKBsuZGMuGfoOE8krTqF/BHOMQxdPH9rmpoMC
ZJXDxANJSzEVE5ecdzODhfM7QiSlQKrh+NBg5RkiJeJKnlv5CHsXiieLosRxkpaEijgKho5LowaW
O91jgUfqr+JzYBjEG8MYX7Szu0+5ZqjcXxpGBY5x95O143+zvLicAFkcjy9Ni5VvC3GIdZHL+GiK
kp1lxdWwMYqj/grx3CEeAwhjkAzQKYIiP4CNUMy9sS5iFAZ/aw7Yg+TO+qX0t/0V6xyqMb1niCDF
FeRV+uXr2S/gLqKb/ZKfuXEdAFBedEjQbBAxQfsL8E6mCfLlnyxrcDJR1r3o5ELkEetcWdCrptSn
vTIylcGl0Gt+mecGQqCKDgTIKC0XwEXKSqBHvjZFaLjhaXUyf0fDErAwfxN6puTJ8ZKCkKyXuPwu
3Z1D8FDFurIIVDAkcGmjFfdGLGGeZ6sJGhBYRUMCr6U4yniATCWlZzBkEuw3yrHeYjK8+q/Mu3/x
HmYg3teIbgj9n3wx1hyfhi0CCCPfo6DkO1ymIx1o4RtbigQemEIk+A/uCEg7W/7LB+OlgEUayYQL
gZ8D7tk/WLocKZP/kGD4x5BI6MqBVnFQJvzAaKtI0unDfQv1CMcsGaHumi/aTlTX5ROVDNUEZ5fT
yOfhAgCX8Ev5xX3MXyqOJhoi4CNcDX4HasJ5F0D8BQtVWFA3yg4+Ha9RcBokKJ3GF/zZPxClfVa/
KuTidMVb80rwmeRTvBNhiyj1FxmgThkfwrj5A9T2lnzCh97TyuOPnDC+Bj9T6XDsxlowU0CoK9J9
9GAfpMmE5uEhv/on2DdnYqDTX4karXv4+NX5AFDhmfVFF/IPmD3TGDM+IGpR2dP64UVAA0C0NIb4
OHzEjq2ezsuMb/BMPr1beI7BqIGXOEEsNYQN+MqKM+rMIpobAY5EoqFePIiZzoVXnNjPWVSP6ZcD
9mQE45IfeAWfmjyB6TsXNm08Ox/2rV/KLz6QempfgBO8Mc9EHhG+cUT9lYuVynlCjyU+m+DbI4yb
QXGjhSkuHdsC16bGpVa0DaeoYiwyu2AFl1+CMC/uUm41dnRRKf+QDJMPkooG2FzcQ/iSj56IRIF8
DaUDEVI04MDECAifKtZMKIL87+ivXmMLELGJKwv2TISA3L7PmY6zYC9jTkWRu9RqsLgNbt59+QZ8
MzwIad7TRFr4TTYAtBQ+rU+KJomwhGeCDvHApWDjdTnDtTxigP4S3WLua1oOiJ7prxoueyJF3gA/
Pjg2D3ZACjSKw+DqvSioWezc8Zz3Vb1PjphRtAPTCw1BQSxGg4m5CSWo9F5gImMOkKPkZEzPpYOi
xagarLqHS2NxA9m8AiehGPtff2HAUJjpEyFPa6OEZIQkzS+yg5kwv1zFTnTQ6u4YMjKCy91R+7R0
iCdP9VbY/MAt+sr8OppXvrlJk1Hfmmbn4Dxhl6cYcT+e2a3+NskMV2s41rYNnIATWv4ESm3uu9oW
qnZak4bO3HnVozmFMxaNFeh5yxjrWAbHoaHzEG0DLTbGtlIYkZi1TDVlvpiYOOx7l7Zy7F2XwxS1
nbj+TKR65diB9EiNflU0FHnh0He3GhPHE9SwTaHazNJKFO4SLTwooMC5F4Lf5R0Gn55c/xTT9FQi
vfznKzUKMsnnbKtYuSgaYwn+HhCfy2vVQkFj0sNxopTJxamq3lGjUg7rjbQpwki750X+v/+iLe12
VR2AvuYjtGw/kg+SqXfvIInhaOKUNQz+AUc1hIsxC8+XZYbW15ju2oHjUPlbEvJr/jtiPnnBmbVg
3j2GW3+/K8QfnJpEtLAjbfn3u7+HRi7jhV3W8f/vd1PqjIsphpT297K/51VpCaQO61apEhnqT2Dc
6jgSyFT3paC8rua6MW6Gqhxx/W+Mm2aGFohF8FkpHRh1Uvan1JP7099PzpD941LJ6Dv+n9+3hbl1
urRhlKWFHj2LHm0LkxZbK/a8wAwfVQuGmzE+dq2Iv9ZhD6XWkCtsnSwBbrYIOy0tOOa6x1gKqVr9
/W9gXuJge9JdDWGnT1geYBRtQYtNyo9CD71/fdiiBjQ0ewurjumqfbPEDsj7N0hKvfQrSHx/T8MB
rQ8rQJA0sNaOX5oueBGQhOd7c6Mp4z2jLe5ZSZ9gNMpi4ygo+fxcHYgDuX5rdSD4McqMD6uPj1gE
hI+shERuqSi3xUUxPEc6/z2ETaqjkoRX2TKOr+ut+mZkgX8j3//7jylnza0oHHYihxxWa9BI17ml
7/DpT3a9j+9gGxd4aUiMH2Kux8VQQn1dWkp590v9UefJeKzF/0LMoVFZ2sr+749TJBMlK/yVJnPQ
103qhxuLOQGMHZXtXVIN3SqT7fhUYgDgWp1uXqsESDisFe8RtpirtSFep3Goni3HHK5ZwpppbFQ1
uVeY6LuYfQAd9ZuqIC8HajXT2hVN1r80KOVW1JUfij82zFfUynegYxBzHGnodkLHmcrCuTSRjdrV
crpTW8bWkgCUHwzNbNagcOlOM0uEz4pVbjxpiPdTDM9XKsE9vL63Lo0TW5ce/0fdKIp1l3HLl5XV
PfIQe5iwtf45XWUtLVsdV3//zRgghWd0sk1bZqs5k1pf23gEl0jUaPv339gJnFU7dt95UL37Cb7z
sqahycgleJPJoLwlAabikt+j+vQGGkOsFyWTiSDpSUXR/yYz6pQPXP/6lubtJl8fV4j7r57J/8Kq
xXW1KeDixnV1tMRDajJzbbIBwTJLZYsRvzN7wMrZ31/SRNvpQRV9Mq9k1RnFiEVJXUEq1YZ912nR
PhncpsFANVUmaAdddlETm3lRRVqC7Iofwz44VQWoIdZsDAIui0sQdD+5EcQflgMrxEg0CV9yPF2w
C8gZdKHeaUkzWqgsmXYLe+KA+YKxyavonLS4PcHLLnCnLsYjLlY+xmceXJPQyfBEY6xGmTNb02/D
6haEvgH5uxiJbKHXYrslB5h6dug1eqf4guX8qYZKc1Y1CqQxGckoywreJGN1z7ZzSascLyzxMGiR
sfFsCvM66sA/MRL4e1AH3AFk8WDXLD7uWUjT5nKEWnHE5y9b4cbTHTxJk2k9W/Y+8sObFfveZkxs
eV/zhXa2QJIyRz5g8ORt0wRjnhyiMVPCMoitULvJsPzp7qH9xvHMVIfA7bowPA0M8JZLTf7xzOZl
Mh6WlAjsjGbXKsTgaCFHDb4ljk8TuMsUVqdBbu/rUOyGZlpJOWThPhpURqsXz1jXCqD22n7YA3PN
c2dUzylrOzEZ9Zq22IBpeKwu41qVkao4wRo5lrrrdVmGHl+B7I9pvfMQD+pBqa/Ntp5Wik8czCwG
23Ih8y9cMhnOwJgOvvwtCwNcxAJvrXlTcPp7iJTwH3c8XNjWlC5pTbLYean53b8X4zB8dzX1JPMA
x8uYWz9N0GJDLqvWRneM5qDrFjSIajBvsiWBRQ+xsiLSlrtCPPDyXTOo73ZZ+PfCsR0MJRmvXAe9
9IZ36tGidYhkiaDsBOGy0OTkUTmFvg0qZVeN2avupOgYZaMgcijjQLJA2uJPNLXlor8QINV1XDaa
i8t7/y9NysugKdTkDdId6LyArYhCJ8PsD4xPlJdqHvTbqVP9Y+NENzlT/Le6TlajqaHos8BqyBaM
xxjmG0if8BsC2obq1IDqSxFUYxP3pizt85VjyNIWC7RqTyzIl4XRSFeyIECfMGK8chf/i8aiZTYr
tsVJxLAlPQv7c+VR/jVSJb0xkcJYj0HK3F5Zl94KLL2T2r8pA+fZ71XuS1Yqc92EcuEw2Qb6DAcy
QDrJxs6SoAFlKTdVU2Tp0UQLAI1N6Rf1rcr14RhEDWM1xYPca+PRdORbpmbDxik+Uoi2KWMTkrTQ
ngaD0dd1bzoQLLi9glKhbcLSvXI+4SV3bbcy8EzU/Ja02/Js7D3k9GIM3XefI4ALaY+s7SmFQuVb
jPSLp9vfQ44hvS3L0WXs0484QDhYSwrLbPTDExbwkO21bvv3q7+HYVIw3UkZB1WPvbn/e0gmYl+o
YOj799/Ar5xlWoGQ+3HMhDKvuCdKnZ19Ofjfgxa0QLwMkVtXWeXtDNmY3JvHTX6aKrQZcHJB/BlQ
uzL9JqPXltBUohLStFo+tK3ZHLTWThahTG9Pj1R1peOxhiLQDPAD9v73E9xzMl4/XNu97R+GUrD9
Hc1ZSk0LJcxsMWXQklgYiJnT1aodmKaWcVKnVL6mZdFu2qEHFhR/xFZQX5hDJ81rbE92qjrZVK7i
x0lEo7yNYMEVurLwddk89pYeb+qh1NZmZV6UBF5PnVk2NL8x6DAWZL6j0vndOZmQqY2+L28NraCF
70GkyqI92SO3buwpOxm98rvSgTG1qne3uhi9cQ8tYvIrZgwqwNqdlfeb0Cvi3TiaA7C5lUKvo8nI
5jHgtmmgUUMAMfnak0CepXn7PkSqtJvahPnLenn0x2wd9Z52yDv6xnGJEEBTR/1QT/n/HuJaTkms
GAwZBlN2kBrAjVrr7E3mUQ5IFBKhoZbrSoP5NE6esSMZwg6hJcGfuvruOHb0I0ETbRFAg+nYs0Sn
qs3rMN8PcWhdBr2MlqEWNhDAzZPWBsUtjmtmXRZ+fO5LBkOphY7HpD72yooBFMglQcVMclZEUFW+
ZDvSDxPxaITDkVcHeVwMuqYfPNb2Ro8pRSa/cGC6mNIKbz776MfqmjTpq/dTcCSGavez/1NOXhn3
g4WzwuBcMZ2dFxNiOoCzQA6ZC96cRjN4qRYjgrwEBQ4b8Sbq031TMbbFUWFJF+0a58SMhod51UCm
POx3603OuGs8euZtq64kOTbYdFeqpN4KLUNv+8YFwXOgB/1RNfqK2AEj26ym6rfDmwbOxgTkS+6U
JeZn5HdfRavTi1OGr6mgeWeDi5KPKjh/HlHuoATOTETALZ7A3N35xEziod8prTkDyFb+JUDa9Rmn
66Zcpf5P2hNHT6F9L+pXUL8iHByGd7QmbXyPlAvzVBPlHqZXv7uo4UNje020U1Vd7XTvWG9kAAV0
HmoKBE0CGtWgLazIf/+kiiB/n+gFgQ3Vjom8pAjC2oRB9kCXfrsipwWno1EJQpPuRYZLtipIyfWe
3wsCmSZgOI7W0BjYOPaCw8tP6ddZgajlzzAUh8aAud7LGl7W1OHzQIwMApje4EADCANkNn5zEc2T
3gozF+feMgMZAxrs9PAuQ+UmbfEhMYD36eyseTV/lAgWh7h+8mIiQ9pu7G+eQ8VIhT1csVfAMyEd
ZuO3/RquZLBnEOVip0XISuZMKWrtEx8nA9Cr9456Qp2HTgiev1QdoctCXe7PvDeWZkAkJobhdXHJ
I9f5BC03RteXsEf9AWHkA2PPFu5hF+FVr5puiJwGJ4hkPn7jvYDKjRVFa+0gzYdrt+UtpR9Is9jr
RfNi18OfNOfOtWU2BsOxZ7oxr2lvIVST4fgv+yewEJ0cHOr6M+8EW8SGR81PvAUeZGiG1/mPeR6u
vY+ZM33K+UQPNBR00onzn1ztV3q2VsZhWDtX359X7+q/4Zr/4B8AqRQCiDCyWXA+B+Y9r3JsHEgV
+aA4nyFIwL0Ly8FsHc4l2CugMzAhr/kKTB/ntRlkX3/Lx3obLuO3Nm3IsLVDB7hkRwsL1UsGYg5D
a8ROaxYUUGwwX1gM1+KT3tdkMmh5MSbL/MkoRG/S5pmzM4MrjtB8+ZKLz/fp1qwCCzWFsQTu69Vj
p55UdOSsNfgNIGTOTfHeK7QYWGWBjzQrdJocE+4u2bbEmo/WzHAhkOP3oSwT6+LrZ4jn8KCgB0YL
iNzsBvOwPGTRJvltMeOE8fOmZm9cm8hawARj1behO6ZLmgRejK0fYzM3Rfkyp3O3BYZkUhJDgH1/
ayUuvlJKSQm0dJgRDZGFN2CiOGHh0U1kIndZQuc6D5BZA2pWm44Zj/mS0aZt8vCMM8xr+HtX0jsG
ReEnCe+4GK4a0xlKIiIDBFUbtDA+oNZymmOC42G2iZuTly25D7jhGESq3maMXIjNufkYmdU4y38s
fTWon4N+EpFsWLHUDMUtYAEQhvcDrLVyzm2LPqA6wmXgFhi+WPuMwcTaHmddZlrADsd6jhHcrOG0
c5303GdcfiTHwIRjcTeSgwTZRXaDaifjFoB051F947DIAmEydwv2XDOuAaRwy7ANP79jOVEUK6V4
d7RnoG+i0uUJLCyeb9DPyy0muMxxVOVacLuXzSrLjiNK+gh9j1O8582pDWHo/F+Wzmu5bXTZwk+E
KuRwSxKRmaICdYNSMiKR89OfD7PP1IxL1tiSSAD9d69eAZ0DusuSD3V+KvbF/ckg56y2R/hkrPfS
vaIhINrIk6cSTcgeYSP/GxJSzDYTBCmoWsaxErYRW3vJXqogET8k/v63xEZudPTsDU/zja5fcNjK
+nPOto7HNLxr+lmQv+HL499LbyfgAYj9C5g5guH4XYXAIdoz/IL0jNl3MrGj8vlpxAEj5OVQmJD1
y2P8kr0S3auAakXYPu9bmWjklkyIrdLvkyQwuOkKIxj0o/Tdg0aTFSDHv2L5VeVXiKJ81VoGcnpn
F8R13fTzvRXtQbFl08YMvyHUSv90ROsw5j+zsidXWY+B33haNUw+r907SRhiusvVc9n7co2ZiMFN
Kb7oh4Ww9uGPb4EqrSxx6HvttE8uejVB8rhiM5lx+fJbRRpH8RU9b6HoCNmVzrGsnFzzjb1ygPaX
x6chxfDw2PT/BknhpTzK7NsY/vryy2peuCaqsh8lYkN9LBXrHFMYLpHCAgCuDGsgttBk0LUHAaqV
QQ+EEs3ahG/Ce//KW0nyLwnl+NXgjrFFGUyKr1zi/mQ88uya5x86dgnqBoeyprtm5odWPZj76uoS
sqYcNtG+/KznYGheYFyinSBxmujmLD89kz/02qrH0zuUXkeXM9/i+bsx7r2Gd8B9IRNUvwAmmSEb
FBz4iV/09RpjyLelfserfkzZTxwnAn44LXucIVcZuSQcKmvfZUdu+hqmwgyRzDbPYXwDJWablH4Z
CAQ/OUt0csaOqoBF8Luh+sayk8FLKl+Tbsr8V+juBCUyI6vlayp9nJyx5lw9Ns3oL0l+hflH7TFW
drE7tmgziE2OnYoDDssGUo5Wo2WYQruOBRLm85cldgxrvz5O4coKkRyeTinbSgLmWzYxZwsrSi6D
5JUA3Mdv7X0ZHBo+eNGX9D1KkblswztfOHsdYbDmmGMqLwRnFeJ1Eh9D9YMWXjd8QXqE1nEaXqvu
lmeeOWwpE4QH98QiGv9anmWMPT/T8+Tl38TsUCdq7Hrgk6Wb4p0nSDDuosbVjnk+v3o8KMIdIpCC
3f3oG+x1tBOXj1f7JD/nFtNaqpdG9urBLuPffMQIK79qK2K1bSa6v/FHgw10s0yHzlCHQ2IaB46X
VnFG0Hm+f10ecEchG5cn1xzQ7MgvirASsx3y+IR3SbYboGS6Hh0LKvZAJMNW+xRpzE1mabT6n0HC
2SLwdiyCL4cLN+ddjoOeppF7PILDgJFBj6xlm50ojrzrYbHNokB+kRj4NxgziBUSSfrRVLD1NiBo
MMmZI3Rf1KHNHABZI4RuUzBPwTj4+AXXdJYTIbD29E3oXqwfO9WbX0k1QOCjzYeUdDS4NJ09w46j
gcHmDvY3KY4m5g7smtuFkIR0uMjJ1Zr+KZLdwurhwWyTj3RId5r2lsundCD9yBbpn4WRZQlgBEcR
JzpjQeU89RPvohkhWgz6kSw2t2w/+9FLSFOkVlq7EjoQakD5Y1aCBFvP4exEoQkM+6b1FzVptiXy
Sp0fS17uRtz50eQR2gIhDL+F8FJ0h7j84WrTJBJ2tKlfHWJrM3LnB8qlPm5LjHNk4T0j5LbAymM4
GBANc8srI38deUR1tUHksCCDYoIqpKMMJuqjOkOfDd8zBSZihwgJycoUGE9OAtJpI8GL2PhnnCqY
8ODI8SGIr83wdCv8cITKfUI3KrKPRr5GaNBzuK5WsWFRcWSvjffL81XWXuTyBdHTBnk31gP/VOFP
1i8yCkVGz/6j7G5m9hJW80b5UFnoRxBepue5EI5GdhPziGhv/PcqcWdCRE4wRhDQfhvRPp73JQaT
KguuUhbsBbhrYZlUQvoo1G/xD/ik/2zxgtoML/Nx+X6+Pv/iF0RgnNPqo5l3st/sLVvfdR4Cnw3m
WvZ8mnzDGU91kH5Ye5gOr2y1QpX5lsZzo7xj+qXxeNNFkIQKWzF1jHfte/zjUmjvHZrd4+It7+k5
FXbm34ArEx2nrzmDvzCHI8/AedevWDXB7Mo2Ey7mgzNpbjbauWzHL9P7RCwyYydxhe3a5iP3NaW9
oXgci7rgmbR/6u55LOivTFvnNDcdblI+Ngcvymz6Lrx24/4kDj6tL32OpmIUsyug7XGU4m0zoq7a
5LDkJ1KaPB44yybHiqaQSGaLEjjv6ABV9EiprWfM3+mj0l2BxDBhG2OEMJxCeZ/yomVbgClH4YKf
n5/KJMAne6yoE+uvdXahGluw5EnWQtgjOabg1oNHOgIuyLHDLbLgjN6uAkho0/3o0u0CUuBzxvRe
IlCiPVyO0MbF2lsMhzKpiRhd7/ljRGBx5LblK+4bbAoQkaMqwIBKahzYu2hLobuqTPXisVTtZ2vT
jQrkm+CARO6fFIgq6cuuHgZ4GkN1MRB7s4oDjGjkM5bxD/EFBFLE9g2P4w/4uzOpOWSfsBg/MkXE
XHfIgqBt8KdgMGqI832Bjmo8cgk5d/lf9Etpj0HDNsoBIteuF/OIgR4HeiTfJt60mDlsEXPzITcR
TQjiRemd5BNCBFsuuXmIjXOM6R2bZE4ds3A1ZLVU0uqBI5xGnoK5y8k9xJHml69o7MfX5ycTHTf1
9M30TbK2yYYgxXhpK7yZ8YZN5xMv/2jHXAYYjn0Dn8FIBzE35gfgm8wNbetB7UMmBbsg/o8PAmsI
XjMMok5D8LRj1lrnQgtTgA3dONfgGXkSuq3KVovthGZiXIcsvjNjE2OidgPL4x0hxV3XdiJJcwf5
C9vXhCizL2VxTGgi/yKyR0lOivahcDI7olpI90AWgdZ1/Ve1bO1AV2MiOYIoinNUBPl/fexEnXNz
G+oXGkS6pR40U9sN2KPvOIxIiRTxHwQNHbfc2yWQV0LvhfR9l5BNWTh4pdfc3gJJvtsupQIjmUe4
ElAYKKBgNPx6a6QtOa54rNNICyUNlY04lISTWrhhXM2zZoUoF7YRvYKyMX+L71ra6w9NcznPjG9K
Dg+H9c2Jzhm3QKNAcPKlf1EOmkv4b2aBhfUbA2TvGvh74IKO4/64y+FvI1njDkYkCeNjZV1uunt1
WfyRBZ9j7dvPJXX6DHOJLccpHPCvvNiafLkKzG2NTMj2uG4PEEtBjtwnaVC1neV2O/lcBZpgDXgh
QoG06zA9WG0ZtsQDinRVL8I3pxHgFxMSKQIT0Wu0l2mEiADqH+gDT/KOvjr9EI+agLp4RxgqZ2k2
HoazkuyEd0BoTdyNuGmqWFXCANoUv0j2O9Bc01s3aeT/iFuUzHS56OdzZYPnwIjAtXSjdMvfTji+
h12BFG7lB9rlJw+JnNn1a/3HZMrqS6G2kXmEQKaE+rWNOE8hIpgsI+3YvFYY0dUuhYcJBKPEDvVu
89IL/0zSlzW3WXYiqpGWwgKW6MSaK1OQ/vicgJl4ul8k2vBtVe4q4EgCZukIKzckM7oILOIURSbP
tQ6xj6MIacXamiEVmrj1QnZIrT93ASRZtXfV3JHjHbxAEBHobWL41Zs+TxuMmrsQ2m2+OjtBsYPi
FlpfiNXh0uBuifEUCkrMgQGYEB6sc3bjYZRBCeMAFycHx8ZOOChpQGVsiNaYYEC6hXBYBTiZg92C
LDpP0MfULmF9gyJyuyMp6TFpQPaxoYxiI9drD1HmTBsYK3xJDiDWaGSRZuvDz/YcGSkWM0L4XsjB
KvP+4YcEvA4R3KxQkqstfioHs3UmHlnl+67+H3Q2DuN8OO6xVTfaA10uryKCxWadMRvNMPaWgkW6
EgiYzQ5oAe7HTxo7aiyOLjsIQ3HmoQbalRC2lC3YGCwgJQvU6KvOHUoWRCAltGGrFZlX4pxMD8j7
A7Q52wkpxU9M+zbzmWmzVjZl5iSpzfUbL0BFqMlor6lHdMLqA7fRX5GjA3o0lziEsggqye3zUB/R
HxWLz8KSoMnmtKwjb1TXYkIZgbf8TZVjFhEaIuRtEw42GkvY/9fkM32p//q/cfSU7/pI5EFzpk3h
ub92wp33a2/sh7Ox1w5P2hRbAFwito5+bT/dx5t0UAli3ba3zNgWTvVifBcOaV/e5CFhB44x/TKz
abqk9+STopc7yjsB3cf0XB+xReck94f3+KxfViNVFsZ/ADcw3Hi7kruembtevmJzCWWtd61z+cRs
z1WzQJRcAt0mrorhNXAyG+CYjXDWQQuZ7P8lE9MBLaWzdDivfyf1tmntDmY0LDxcuAqi1PATXynB
SkzMzHYUYTzbnYueqMkvhr7tkMh/oqV7IuPDUkRCIgJwf+ka39T2mvka43WEjTXiEKS6NqnxgrI1
ID3lAEeF6sY8GBnsY9TGu0X/7JSvcDjyTGcMGYBla4q6h9K//nt+0t1RuHoqA+AoLMeFjEhXkOkc
tyLEds0WoI/37oTYS97JMO6wZMYaFGkPL0F1O8Nu1J3CxsNCh2VL0j5EnIW/IE0vzU65yi5GGhWC
ImNnAXvgNHmwxIF88qRRhXlBACX013/E+5CwLTUBZBRxJbiObBq3CuKSiCzqF4oWm/dcwDVsdShT
OSDDfSnuxfYhiat9mapAZ/cE3CaXzax7mLOROQnVD1QMe2+gntXyDIYaCMBP6OTvQE4hDE9qNkck
OQ2DA4KyHv7rbUuiri1mkDXQY5OrvKG5B7kAp6Tn46xquVnLa3mFNfRa3ibIeoKtTfsp4hg6T6Zf
xaCsG+VHnFnpbmcezye9xkb/RJXU/DCUrFGwxjb613yExxgrRWz5IFEyOJkYxvjmbDP1ZdDjEZ2i
bILBiOSehxSqGe4bAOXVbbF+jBvWPpzIHWkgHLgkh9E4AGv/hT7PGzOp/mCG5d/umzOZ9gjlpwWN
o9vU15Gz7+VJlwNuveXblN2h/ZfI+B9t0DDUcqDqe2xgKiEwOECRKjAqc/tyc4QodjbcHI1fn7Jb
ehkOjV9chkv3Qt8OtsB71qJTAiV7MFObwLhgAY/me1Wxn/rHjIbFWuXv/zP84HKwPwb2xBc8/ad8
5rA+Po1X4U39pQGrvss/7Zvt1gdHJOFFgC9itB0/JaBpa9/Q6oq2ufAMbTh0sfl4p5vuNZBkzL2O
rAAUrC/oofAAIaaghWIFZObFL0R7nMqf+odSOX8kd8OFBAyjkOVEexje/mffAntPC8q7ESAlvU9v
0WN5E3fdlpzP8mj8kRIMAUixc/yIfqU32MFQn+GrL3Z27970H/ZMnE3UYWiodMIphOnzctUB+njI
7rQ6kZscmWIXA0TlJD/o9/JvAA/9t/MksE0MLCUwP4c3LXnlF/3SfccvjExrH4jgx9NUzyopS2wz
yQ+GVbCdqRi62yJQnzb9q1Tt1jL6Iv9pB/NN/q9LwqutZJ+iM1TuqFkpPHuCNyENs9SwNiM/439P
9//jmFDpYTCh4gjShMQeusYNgXYH5ZA/mgv2KQBqxa8Wu3RNGKnQaFM/RkTdTHignNUO5HpgWKJH
6E8MSwl9HE0icjAEwd9ciZYjAWkQ14aLCdrCSuSVSY6RjkafOs2L5ZVo7QszAC9Fp5nCr5Wkz2Gn
DGj+tvRiXxoruwFe5VZdmK3OVrMrLnRM8xuvNUYHBiiHbwbDwPZ54zckDguxXZ8IKVQ4l3F0TIjc
24RkqFLt/tUQQtlO4cu14D+2BTVsMMIX/RUaQILg9YjsEDx0TvHg1YvwVatN9zuf1Ne+fR3BY1fx
xtoPrk+ZbBu1bakea2KKa/8q/q0tLYgKVCuwLxQpgF7ghOEBHhN3cFzD5lxfoFJAON3If/SbCc06
3WW1Y6lEaWLICTlteWPq/wae7/zcv1bnBfyi2Wb7aF9cujtmW5BSMdGBBIyhoL4JmXwst7qL6P6b
44wX9PKekyRkrXjGgsN2Zy9PJ1Z29MEqdP9oU11yFkkbZZd57EAtx3yT7oDa6U/4xjR+We7qK1xJ
gXvuz/jmIs36lpI5/vGhIm7ayK+iQx/53IsxLS5aF/MAh6rOXC3cUYZaBjnVVyFlosvjlYD246KP
Me0LjXf60Ty41ZrLOO1yfKORIByG++LPx6dHDOib+q9CPAL7D9F65kfFrmK7ChX4g09gXsW5y76B
aoIMc2NKLsejDqzk5P4cHTm6Cl/7oYBqSCI+QOsps+BXlFZOdU44Pqjhp/+UX8JPdFuc/k04c3NI
uJP5wyG9PE9UwOIu/xvf+q8Gpx9UL7xp/2S4CEDM69u+7ueDmaABiCC8jLuMrIU91S/IGKMmmX+s
87z5lD/0N6YYGSdU0el+ufKpwiDaXcwv7DS5HXgrzLemQg9G6NZ6466zAGIWgmSD+au5DH71mBcq
ef0KepmC5SNu5zLgKOyUP9oxXdeUGs+ol36v6+FfHfecvxYIhivB4rNxmbwxEiMCi3N1rSw4oQDd
IIfChxlUhmIO3IF28B20mFsXRLi/cmLAMiXOTmJmQoDzEN+Ku/WR3P5bfwCG0xJCCodwHkg/ZIhH
PHih3VDvvrU7BBgdgA9L0RGHcOyAdvV7jZxv0ypezKH6jnwPPZ4O+js4/KoQ8o2NNPigtl37IE63
E6pMQ6E3WNXhGaNJamMNtAZmgjfukHq2bKAGG+WlgNCPLSLpYs8NBhz8JSScMl+63f/yzcfkmAr5
bzpZTn0NofRBVH6LcGnotoByDzbs4/qxiS7qZ5GJ2eRpzSbELGuxo/WEnsnV6E/Vo3lwlvavIDjP
P1DetN1T19kxKvAvB7vudiUYBKo0Y8Nyuh7uIGbfbNFE82DiSIyTBZeMQOLcJznXwEgKPAYa+peK
K/vbSC6NBmk1IHzrOR1S46Al+6ceQIfBDVlHF5/a9FLEbMfiPnuiXNxDxWiXc84Voc0XSCV0KWDx
soeXqVie0XlVsotK+wkQpEKn537fixMEDxeDUDEJ+FHWWn+zsC3EHqz1hpag66AHWV3t2V1d23cN
CTcXJXkNl2OW4e6+1QE12puJXVLOS8BAhn3hBgb7E1Vh5vAZOr0EJwSF5flu6GwJsj9kkeJaLq48
MXcjfdoxTOssO4ed+cXNNSZgO3ZNbm1GRJ6XLX5uvI6iOzEv0imguWkw+NhL0q5/chvzJhPosqWJ
imr8g0C+1oe2weudMmHgxOBYkSvTvZBa2fkhX/a23MFEqNg1A/2yY0zhDF6gV4zPLwXp48CQk25p
9D7rWxtdF4WbYXUN3tYinh5OlL/zfhTuCs13doHDAiYXo83ijuaag07FjyB9A/HgUkerp/RubUH6
0E4QAOazRhYdMqg4o99KKotYwUVU/Tqa95LVuGz6JP3R6h4U0Z2cT27RkYU2olQCks34L626fZn9
Gqgmn/hUwNEhu8w6DlJzjsMxaIojweB/i5WcdNL8yPsNGvYFZo0UnT+OCJpMiSFTj8M82PKTLZq6
vDUpjjP8h8tkUhBLn/71Bn4aiCR4k0ztRa0E9Iv5/rm4IpdqtNf/nYBDTY0BrfWrEO78naXlMENU
ZKmntWyEyTbrP5vEpAlOX1scALEDdkhBi9D3VPis9BbW/6In6sZuZU0wFq6STgnSjruorL49fhUb
da/mtzn+kZDCDrQXBo9zxG5PIRqbyPhZyY6jSaPbAiokFGxBO1oc9/VUr5wO0TdmcGBNoiBZw7+h
HBpsTHqRAhfUonyxGK9y1bq3TxV1m3KqTAoVw7wut29sRwdSVPsOSkTWJSgZUO9gF6CU8yWGKMss
14A8pYk9LinGkRivpEDRaNQjRdoOAgNh09Ltm00+OFUFxJfpwZi31ya3nCYBfaiLCdhQcXUmqVCK
bnVI6HD+Ew9p6HcZAiG0oCGThyjITtViOBvz8wczQeSMsmPYnOpndu0hnWPig9zxLOj4c41tG94t
MQv0Kbsoc1HtJMuR6Bq/IjigYK8BsCkDTkzgmBFPzqRKVPpoJtW+6u3SFHy5wf9Ab1Zf7grNf513
9xkT9DTpL3N5gAPoFDPWaFJ+nlPUowTuzCrkM+DbRrrpsuiWis59gzhwIwt/jfqVxF4cQqQ6dpwD
vfLeEaFHwLN4i7CC4NRB1IVrkMYdS76DvAdfqPObEe7N4bGI31J6z6WX8ViZQVh+wYbrYculwr6d
PzIqTV7+qSrk9p3VHNpim19UFKiST5FjPKYrYcTDuINdMsJZgDrcnAtveEJI92GAzDC/URYCsKCr
2LfDUU8uCT0Kx4viZauNgQ3wjGhBTrwQqBWEFWwaFvXJFD1aQCZX8lENBt6crgqcCVB6YcPsxx0e
KodovtfCW8OatWXQ8NsnmWKuCLdZ9GYQI/HYmL6OUfm462H+yIEOmjxbL4lwiU18PAdqMrxpzLbL
SwfCHqIioyJC5sIeb0Hy2JNnb0ohlA2ES0CU0GnYkOzK/Eee7srzqqyruwotse4u+vmJELhm4Uoc
p03aJlHEBxbqI/VJ85/Ft0DiiHmNjWDmMhjMRSQMs/ltR2gwwIHuM3zTGuDRmDH92EofOB9P21Rw
o4Yd10th+RhyE1ieRq41n1Za+WQnaBhn6HAslpxK3EcxrobGeYE3xNtjXS3xNmSH8ZnSC3ds8IXx
ZBQxgKeMoCY7J1I77zRZeOSN5pmgds5ksSrz8oiaQJihryv3tPNobkXxXDwZgjpfUQ/lk/i2TYyK
PLZpdrPS5dGMYCN6y727KOJhwrUotwk5Z1IS5ys+sXJFAD2ceaSDviIiEdzGvcc5b9JMMu9OB77O
tEtu/NbqgrS5580dSDbr2PjAQ7nrz2CxvFFxxYUIqJs8+lq3H1CQy3t2tlLpL5jQYeXQ7uqbRG8p
YVF26xevt0mHlrpt8iSl5dxmV9yRBuWlZ4A3agYY+n29NV6JviTRvGeXNqWYOFl9QMepASstPMdK
2fmsByF459mZdtvkm7PLb1yF267fK/HhqbiKvHMGy00yf4hYFUEcCzJ9rxBUHR216q5mL7r2YbYH
ugiOdpJha248eTn2WTBYZzHgdkR3IQNl4HqUfAnKgZBFrXdDOaiEY5ljU+0JxOi0TmX5c3iqc6+U
uUk8E1yhcfLZkcg/Nd1m3KfJIZd25tPTDLdNSSVxIokBAfovTVUNviSayc/0gWSIZ1OUXzPUZErA
4zbWp9jyavKnOAlodTBVkg8N5sLSvcXeXLoayaEwvBjSugNWEilMkqHOOiTr6Wtg9fa6FJ0yc74J
MDG6l4G7nsUlhCRzh7ptl/bcN35RPgzDj+T7k5CElrzFLRnTpaT7XX3VwkCesXy+xiX7323TCO+F
ZL2V19m0FRhw2GAqtkjqFNZ8zNnAiNAPF9/UsabzkiyorDPk/HHfmy+VdCh7xypYHnjRuo84rzZt
6XyT1fkuEj4s8Q+MSnwuzO8w0q5P0pkH18KcjMU56wgwol2tsPDxIRtkkzehEx2QaU4elRz+Z5uz
mrtPHBcWRBi2eY5OUUT5DR6dezAMFiFoRd+CHkVQa0vYQY5T6UPpCY/HucP8R/yo3B6qEOzwCOFW
kMEvwyBKfYlAc2ieEOcCLh6fp/7bGDVwHxkDR1Fb/ljETro6rKssjRfyl+FXW14FhXEGGt+A9SWG
o+svQ/9CUV8al0pr6AF0g5VbNXrGfOj0Y6S/i8YFKvCIJkLzl8rj14k9BqMz4cZL+Mpib8HXwvSM
xrfq4zC9W9ln+yYu50E4JkogiafUuCXPQBROqW43ohNjfqufhOEk1YGGLoUGEKtwRs+fZK/ahsPD
nnROGrtrjUEKU59mVhLlPtT3hRDU9VskelbyWkYUH2ylRovAauyE8OyLjl36KtDtL9NLMb0k1e+E
7LSUavuoFn9VFxRrVxzF23Taz+JRMX1RuDwhzaJMJV+AKIc9YY2zdRpaG55S1bnEZcbwBWXl2MeO
qviQl2InxF5cOdcjdix1zeApicvFEPujlirXOpCMY4InFdlf9NHP8UzkTqEi3YDQ73XtC6Wbhav1
hMw+/ZEna/13QoCXcUCD1iz5USn8joJFXYQMVtq15IUBMvJtqeM3w990EFDMIBJJ7jfJziDIim1+
zYqYfBN2EdgpvxTCQ+qgm3ncfrNCy3J9zljQHgTLTQeys1yiIiWsTszw/SkeJVbVWTAikGUC67UP
QqzLxTeGdwugz6pZmtrlclTToJQ9Id6Hf7o0e7EpHE0cMNNbNe/F+MjbGLKYtV4E+aCM78IMycN9
U8WAXmRpbe7FpblK2q/GIsI3c+xMD5mFqMalJhvmjVBNMYH3fqDIVCpoKvwUZLZOW7gyFgwFHpnG
AqLfcLAGRB9bhCxodtrZIL4UVfm/s4ivvfQBpRmyUzZ7JK3WNfgX3d8ry7jWeJdCCDm2lHBeYFnm
AnCEbCUpmik/SPH81AzfZPCvUDBsoOwwxzIHM+oZEX8QZZ8/x4/8tUzP2pOy0bYlvIQwIyG62n4C
ibUMdosLM0Rhzw6fEJ4oPvyZTcd3R1AA0SZmb85c3yuOAgUFVSarufY64pHwPJTtVwq4iQc9iNxq
ZK+xfbRriwA2PBI/8Ao20nOTng3x+6lfTDZk+LaxWCPant3ErS6inS78VjrAaO2G6ds8knICNyEJ
ln0oI97mwSry+0RzMR6n/iQYnxq6TOOMggfcv0W+lMnnQcfJyX+q1xGNmrmuUaLbiAdI5Eas98q7
xRsl+Hp6TQevRjv0PqZMWflHi7VaR6AsC3RRy90qWq5FjOnqgOBCG4RH55tByZZJCdgHzxCpNOFV
6t/7awMkC9a85Oe0f18HmlQAqINvIO97vP3/5uglr7wJ/GVafmmXitBBNEczV+jEit7Rl0j5QVlt
XG6aejCrfaQGXIgy+WCin3O0hUdwUWamdVyrNPyOHAw8Wdyzs4/av3Wb1bDkhVfehCsqt5CZpiLx
dzk7RHygKbOcGv3WMvzG8Caqi2kwqq7xdqdZZyWHjzH7h8k6s/VRzqm1KSayg26Dckus92F05dpB
hBtyMaiujzQ9aNLBAGtTDjo6IruIEvYgJKHrgY4PTa586cUtXnDDLNldK+81JjMsP+C2sRqGVcM5
F5o0qh+wX9vtszlorRvBNGdbeFuiNyF1lIZG1+mtNy25L6Wty6eqf2tDL1ddtfchPAy1y/gjDY4Y
B3oFV9hjs47WECQ0UtwOwQuo7Vf1ABtpXshQr3ZFht4AguAbCwXtm819qe9Ygw/3/r/H3oBw1Lkp
fBfWLtRLI8USUPdyAHiJCYpGUMVrJvzuLSxCpUBN8GLtoRH1YvZXBoO8BYlgap7NC3MIwMjMvhOv
5QsYMmQRLkeBlgGkD4Z8g/PTCm4QhzDweKrH+BhrFzAarX1QaoaIYcEVxpceAI7N5yiHX89o/DQj
rC9BZlv1UUJWj0kMU439yjjDklTn7uwlP83hCd56+WGptwUcF++AcXjVng9lYjf8j09xJwBT0tgA
i4zlyZSuOR5SbIil68TewALV7sMC0UB8zOf33PJ5cuASyuW+ogwVWEgJypuF+zJNWefAeVhbHxH7
QTwqQLSwjmY1yvba3AroOOQggi4P+nhW44AAAU075jiq0pe2e9R12XiFFzVOgUlk4PPjOflMGYBa
hbgrY280bFk/FMNbse4GEHWNh2Y8qPIpNu6ddVEMRyNA5JfgDxpuV4ChHt7L6YpF7Xe6WhxV9tAz
FK2OFxFLawQhKnj43kqZ2gJF9PFrCXv32Vb4wr0SCGwlPkL3QgtSoIPK7QfEvt+5Rn6wl5F/Dh2C
eZY1XXlW9Q9F+dN1RsuvGLsJAWeDI7CUNqObem2fzBa7DlKqZTeqN5lXSp6ovIjVq24coOqiVn1m
vKW3ciYO246rIE7vgoiBjAeXWad3mgIx9IbYgae/MDjiIA9gALSnc7o6XL+n6A9hoKb+NL3Tas7d
gZ+BiVCaaDCOs8yUc2IwEKVgXPwkOo5PUBqb7E0L2m8Ruahn0BzxfO5khSHjnI5+R/EVtWNo7Vpc
6IoduCnhN+VsYvmOL+tIrBhUJrmGVbmX+4PVemx52/4Qr6exzTZbl2DyOU9CSBqvabyWiZiGDSBG
YawNVPlqVpeBVI2BmJ0Vjo5DV2uOZvdt1gC07eIrUwzh0c+nPWDWpamPvbSeu+a1lO8tX6oNDMOd
hGvKVtYw2WVpyWlhK6TU15aV6vj02trpjXdtPCXWnnrao94TXpPh0NcnWg9GPTU8iRmS2cOAt2Wy
TWnlyL2QPGfqg6dgt6QHj/s8hGHtouwsAVaaePEHYGXaeOCYTF9+ssJ862TWuFKeBJ8iPqAKq1Ym
aOgF4mkaPgTcwxa2wpAT5toZzN+2PrCbgaQr4dc1HxQDyy3yN/ZPaNHhW6WdIw7D8gaTYZQdq7Jh
wczD9Tm5fBCll4o0wfZlGinblBQru1vquY9eEohq8S9c1XE4Ts+PYWRZwKBOICiMHqNx58TTNWed
qBqvs84gh9AHhuqahjR41Gb2moW87Az1VvZfIwIBxR4E15SxEfeW5DSqn7pxFQt/kvZF5OFsODNG
69RipkIbglzyV0+zK1qMr1n3LX+Fstthvd4fnt3PnHuScGYpBB+gHFemkGE6Y3fOFVqaQA893WK9
W77W3P2p44DcKiHjBr6d7qRC06JyuG3uaZHb/odxpLGtwchhDhIODTzKpXilxemSvRw9DHWHFAaz
w1PWvMc0GtpF0Q8rmyAtoTdDpeRZE1evme6SGcsBqYW04GYD510/xcgejKMVHZp4v7THob1WKY/l
c9OxRtSSGw0hAzyqC5GjL35kCITDAXA5/htY/oF4yMp+zt20PkfkenTfmkY8dLTOlrRkeeguwk6f
3XT+7ceHlt0lLtIKkAh7ZpUlv85RoEEMAu4vDrO4t56g5Zco9KbpXISkbeyKxqnZrEoklgHS7xr9
ONTBSgCrXBaJWXLUcVOiMC/z+2K9aq0d4xZmFzw7z39d8ipnLwbE4XD8xDyhGPcr3RCkPTxEYkWs
LFYuKu45rb7Z5abXwJOBJyTYCZ5FEJVU/jDwkfus7WsrZMfeFC8LLG0lCAXbEE99xgHF1cL7l/Ni
WtUKGfnerOpSF6o6v6W4rYACoXaaxxcXqDaBngfsE8v4WBZ2DzsBAzAwov9YmOi3Q75UXdM91ZDa
vX46Sdk/iY1aZ+2TGAZistesh16yQUkyOwbQNljcWLnsReGbkV0N6bUUVlZTsXymXUnhCVkEaMwU
/8fRee24imZR+ImQSCbc2mRwKle+QZUOySbnp++P1rRamjNzXC74w95rr6DDwIhkzVP631K/Gv05
LRx5tkpti59jTB3/j2Atkd7cdOhuD6Ztyv1fPDHCzKI0O4tJoE0fMxky4i1vvC2tb/3NcPPDngQZ
Gm7IYgTFnsJl+gM7YX6pUPmi1NTCOmrwQF0lBP6YGk3/QyLeg+zPiWG/6A/Di6w+DpaqExblIRbW
MDaSjQW7wU7EWxbDn0yS6akYdN9RgYA1P6annE5J0r4SGIZdFjDGHwq3b6lww6GKWokZJDOAVAev
B9OFWp1BiSt403ixH/X6qKPv7CHZlNDAJJtp2aFWb/mC3jswEWIhT+vOTX/qgZMe3Gm+qbvVw96x
FPEzMg/TE/hfNh8TM0J40E02BMfH3WdE0nXOgwyTxV5jmkFL3CLTxOuuYYljm1xj5sflr6Bc/64g
jcXY0lVcPPHjm1qwNJ609jdl5EZbBkyxjm5GMfeI7oQ9tX9x90p9qw+Qid7Bh1I1qutzVYV9HxwF
tO6UTk6V+V0b3cuowZuu84oBg2ZkK/p73bZBtWzdYNI/dyZ4D4RILDx3PQrYc3z3OpM8gPdUvEGB
lYQXI0F4Eu1ghTdvZX9SR1/M3bvqi0qI7OAunPviRYtPOl5vQwRItSTPuuGtCrTccCE3V/a0GeHR
89IF0nqcGg+dJSuaAhZVHGWQWTE5j2oMd3a0uMdmDSQT5qRnpN4O30ntbVC2QQkAXM/eSdF/I3/G
BQntGVS0IDNuquzNGbpZb6mC5m2Mnzp+WcMMzcEj+sIA3FnwJL6OOmeKl3hQENqeUYLVG14seo0B
hxjE5CIhl23Xk4plQwz0/zNSF2RDpEFCXJ1xISvNLRKH+RSwPogmGwVuKES5JvVhm4LANJK/bqaD
bhyfKnqXO2l2NtxhMIJ1ep3UU6NHKCDL0tcVX8rO/Akce+ZPkubm0LhYpsXXGFPwHwfzIDAphivk
Jwuiao9ipk3APzfwd56ocIIK4nPu5bTVcsAlUTQI6QDrMIRyuoq14vSPK4TSarSL2dXKSMxD5CZp
eew+YxD5zqVlZygZL35WWZPhDOJ3l5NtFUl6lBhOljqgxS02+1z4g5sxV52tfiJZ2YceqyQhI0Ad
LgTDTXSkvqJ7y+rd5ShdnLYDXnQfrSNidAZiECO6dNYlnNSrCI45QsWbEcCEinCcN+DBjcmO256X
V9Km4U9E+uJ+Vzn9Fj1ul/O1LHHtAKO+qgxweH3Nqvi5Jew+kXQxgCAMZ4hfH5/M3NlayNXM1KUq
y02KNrpEbmIGp+eG+GLjOmmfZu4S6TgNJzJscGXGnLEXy2NZEqnLnhaHiAnUcN+mtcs9KFdnHVyY
V0yVlsDorXp9EtpQwXxYG45S6UlzpELbHdCx7FHZEQVq64ML3ytZz9wjSf2r0OE008uYfmnyNW5e
yXecd5wTwZiElEqZ5kjDO7S1pj7JOwfadZqEPB0gnjRjzUc1kVb4Oj2AZM/T8pJx3WMtrUBEdbK7
DS0kRuvF1xH2DrNRJqS5dux2b3ntZdOHgRN3TDBB6YkZLVootZGIh9zyWcw3oXFoDegvdngbpHQB
V3Obdp6R7imc/4js8FttrCqjU/aE2lPTW129T+0Xdh41vXDvOLF6NWYf9J+ZDKsYtFRaw10ROavB
6MCuYWiIbjHA0hueS6CNscQzU74QuAl7cgeBNZ2Jhcjk5Ctpp9Grp+cij1EYLHQLpGeOpXHMZPex
2hwv+erQUtFJacvh8U9WihelOJs735nlp4KzGaOUzBXGrYG+/w6vVvtT8PqJVcGSWY+G4aSoJwtv
6Fjh1sw5MRvQjkchs2Um6UUdUW9VOnSgpZT+3Q0fPgmhOU1+nExgGQeWjqkeIM2DVsFSNNC+gs0u
gJl2tVgKtvyJVZmnvjn2FVeFFYvHiVTE9UbtB4dlhK2ShG1ywktIYGVpDrjoLjmVg8fnL6kPE34A
l52cSXFgSWi90yguiwlaDu1FcffUPpri21CfWtPtgdZhkL4i4coUB01HZkbL7pSblBhP8giH1yWp
AFU1jM1pCmE5F3JU70Imut64oIM4rTIkiuwy589iTkDJP0SThrz94JqQV763gBb35679LsrztEJ6
Baj1lebYzsx9XHhBisHZ6rLRRnwrvxgQox4oU8uaUVLjiEOULsmOtZsjXXhRIO6kwhDk0+Ge01oF
jeIbKnuf9ADgJ7j9OxE6KewH5WFQk05VJBk/6CqY8yvABvMKISESF2ZV73PLAQ+ebjomDEwBBMVC
rlUSBJDv/lVDpEJP2P1JOBbqc4i9S0POD7NdkiQ2J3u0mZj0Hwb1KCrngp3bhvpwfKzWfT6IelDe
acTZE2RMV7+Aznp3UBeAAhdGyv3+jO6Nyo3uk+mGqcP+YOwbaKvHO+fyrZUIAAU2n9ldY6jzNHv4
KiPZpcLOLXi7eJqTmVCBCKN0Mhw9c5lhiyrKpYjlBiinqk7V8jYDobMKdgXUCvA/sgkS/g8B9SPg
kMKvx9hhTw8EHW+rMCBwmBp8XUdUNybLxhMmCmQ75FR/Tbw64U5cdZsRiDb/DIbT69+qEUelSqdI
cJdOY6ewuvLmqnbmx31oqH4g7orkbNuAMF3mr4OnT+41WzF94sIFc+uprl1QfQlaK3dxBNkrR5yD
UnDjD9nxCabR9G8sTeiKiQwTD1Rqxdb6oX2tM+O6KyUU4GMuOCMjJyFQiZhF5YPx6/Le55yEwapd
7iBX5ECsTePXRGHRKVMZ2pLhIKXQMDQAi92wwH37C2+t+EoeDKRoH/iumKb6LSCMIvwMZBpgXwp1
9BccbUZNXKOE1gKRRg639Y05uOuOy/CtSUe1hokIAb+q7Bkj19Vq8wOuxXICU2XwkeygVUPNiY+R
AxcQtuecPN3vMAlARTzKJ1U+9jOZ5Ilzny+oWQQos/frIL1DLJ2/0fVg84pqkQCEO71yYnpS+zMQ
FQQysHjo0bWSuIvznJ83IVcGjo37gguUB2GS+Z6ty6+8DygS5ntCXLjsNtJRES9CDEHtmt09rKyy
lcRggFz6TxiR6N17OL2kaEaZ5D2gecLvg1r/o92tXYM5h/UwLaO0Uhmi4VHhhC22gTYDLpSz2j8o
PwI55IRa1vaKlEoKCZPRglIKzecJN2wFu2x2v7ri8kVOolc/Il1mwICHb8jYsYU7IHj5zDybguRU
Yy2vyIA+R6U602NJmN3gFEzp+kuvS/jRHqSsWpCKRKtIhpSNI7zR2NiGY4OvfeNe2r7g/b7AlGCQ
orYXsXdEFAuMloCtMOhInOFu0xMWBXLAFE8dL2+QvLrK/dgvUUUiHy72XQgZj9xNwAYUfJ1PmcBA
yoBQhYhNdkcl4orhectf3ZVNv6u8kYl9wXyUER7J40QQ7yn5EtFl8JCXTq5cqEqN7K/WzobitL1P
EYw4rnrtUmSDzFAO08wIk7OQWSbGIyQN+NV6FnvsRF+XEhLACRg0JZSwh7fuZw+7fcei1KwpHtR/
8aLgJwYnFTTEeDZIATYiGisY2gCB7H8lsSGG4WDIX0HMANa1a/0Ms2pG3Vaz2qghSD/bEC6qsD0z
LKRdDNhG1YYFVhiHGQA7J9wv2kGcly7mcjMIWEWYIVsalsHvdxIisTcoc8CbDdpVdtGwu5r3l8di
cT6D4uBWSFveQvwtEFHiteVPSPrxbJcO+pvxx32pQatAHohjNO2bho74oJC7TZBIzYInlzfI83DQ
gp6+H7uJASdMePt4JalPWXW/gP5joWBBRi3WM9oPyBzGoaVfSg9N5zQMhlnQNC/M+fFGQYZwUDQm
bNKBqeEFPio+ecXqaY+wRl2J1cvd6oqAXrNNwumpmv18jTRIBThtyI6C7y4MeAEFN0kGzLN8eoGV
Gpe7G/rbg5Gf28i+SoenUy6fmWmO7TPVXi6cZUKPTNNvV0esT+ZCnKqtc7rpnia5zGqYUoiGBaGV
QbumWXdcQk4U8AkqP2j3op1zL89Olt2vUyI5/abYjPeU3XBuxc5JP7g9DZFMXG9MToDMtoHSQ+NO
orTw4YKUDGtKX0ydftMVQuE54/cKGdTVATkgmSkO/3AuVdlxfHxafQ+e7KRA7jDYEIizl5k2CtZM
vZc7a+UXAE+ojKn49cXhWhJ0FyZADJCJDAca0/va8N0xlIZ27R7k7qbIoV7AZCV0sWVqDzdbjjWr
pgKMsRHzd4XDO2Nt4F1cceUSn3DMgFfwW4QL2GLeE65Yx3U2tyZ0o7Tjr+LvYwEbUICXCyvbMein
AVxFvxK9VCTl1YGriDi+LA8SQTS1BRuwut2X/CTaQPXwFw0CEHEFyO5o9AJ9dDJ8VDKbCpJ2yNU4
UDGvhi1BtjmxUIVX9kEiMB3dfjxRSy79Xpa8a81rq0YPwuN6x+CmY0agI2z2wP+NF21Wf/q28e/Z
ZzqTgBfhFMDUfcLiAYtHtF6LY66XHQmUWoifKvQMAn0Za9xhzTFE5QZ57IB5wKApaODKaCRAwxJH
TGbivPI8sLdBC4tjq5ysSUIzJSw5AgwBl2p0nIiQ8JsSdxe4kaBOPLJusiAIF5K9QZX4j+8Qd+ML
X8QJlyu4l5kDdTbmb1dNf5tT19Avz1Mgf+UD9xcohavhAQ6ngaQ0wZkzftvDguutCAt4DyeVO159
uA3hGSJNl0WUjKb6Uh0tAjbL4HIiBRPWTZq/KG79QD381PTf9MCUjMsGef+wpYCyITJNd+SecPNJ
pDgZmGWOf3ykCuW1fs5VTvdDwjk/98md8Cw436JoD1kfTulykFYaNnUuSgcbyxmXsfsP5fgDnh48
TN6BhNJD8cobEFT+AM12ud3YD+ljY+A6CWIZ3OPmaBU8TDSfcMH8YugLMAeKhBXKYNiQmGffYbzE
60FjNP4AM8k08cOeYZr2x1Am3fmM0dqbGSIXVV+r07YoSXtHzbXpWklO3Y9v2MN4D4+G0km+lNvM
lJGKgwAuZMmjU2hHqjM5cxYsdagJQbAEwiCo6g40ljPeZQgCVktBNNwdGm++mCLk3D38bKZ7rYON
ZSgmGkFJXeIuKGTp0DlnLVkMxEcYw+bU/YGVjSgMXQ/6GazEjxguhNW34O1u/FeIuUg7Vr4zYryN
09f/5h/MIXhG7D9ETIxKldbflFc36YMh9vySSPsbltRgifxDSIeEoBVrC/i2gL+xCrO+UqABan1h
IbhgTr2G3WH4nOiF9+2NOi0L++fhFZnbT+Pl1BqctFtEHb2+OqI3RSxfOM2pvABg3DGAYFYWxddd
Yk+2FkDzcIRTLFGf7As3c5VPTJGg1tbfGC3BdtMpN/bEfUaIC5zyZ3lScM342aRhEJM/VsmhjAHJ
xVeDe7bonwpuDfoLw42Pj1cVzQM6KvhhHrFwsh3XDujIsfQGEJeP5SM9Ty8GPyTEb4osiat8LDFe
OlS2edZ/zBtcn+xf6uqXzGHYEf8fvUc8n2w4FCX7laz0ffVqgZ9DiABLpRemWyLa4R3PkmP3B1GE
nn1WPbiGtVN43RcYyBCslwKePjZVH8ZidTpCgIPkDyM5cNLDRx/uZUjRmyfWnfraQx3ximt+xvw9
p+0jLRop/b5+I7I59ql4MEp4QGeZ/eULMpPFK3xTL1BGTTuzzRD+D9zOwW4ts3TADrCZh1aFqB/G
hC3/AxQfh6C0miO+Q9Bf9fB+KV6BvOMjWTvIHPYUJu3uqHj1LxPeBGehej9e5BeHHWBTOnjFMb5w
3Dq1k9jqBfvfS4ZP8X76S3/EFzQCVBLfwx/iJQSUm7MkssErChsn82SbhEMb1db0UeV7IMmoDStX
8jp3OgK/fOdn0tt8spGP1cvAnzRH5QnnTCc+k81zyfzMBcZyxxuL+3f30yx7hurP1+Y7Fg87tuT/
OVK7y3xenh7fWLqjd4PGD2rwbtgQ5Gg+/uK3u9eTkKR8pC/sJp4Mf7HykCDu3vuLShoqX1Y8ZiEo
SWTVPgQ+awjlN8EXIvNZOw3hxH+K2+LFJ6p+GqM1w/flhoTuzEvzaj95Kk6SQxxbkF2x8nMUazgl
4YoWEJbFU/7RnFr/KJzZi/EVYsJl/l+T1JyaU3dilwz8ZeHGYB6CXfwZv8Qvr6JmIufZyuS4uBYe
bwh/l+YPcQULcKXk5Rbf2XAeYtpmPFMctoa2GZg9g53M8iHv3HTCIA2zOfAkHxEZyn0Dw1npMH0l
X7Sz1bI9JtxtKXOJPqtYL5JDD2o07ijQc3LhPDKuNVwpdiaDn8DgSkS8EL8qScSBlT/OkJ0+Fzjh
SMkxXqiQ8Tojs5YaM0/UR8wkEd9jIADcRzXPnyUMLiYbpZTwBk8LpuEuhDj1uJY3aCqQutWLAZzE
UqqwMlwI83kFQEJSNHf23ProN+bcJr9Q/0jekFQwZZ2koE+fGAvrRAJwRZPLIUdwVNEYRtxxJWZB
1d5Z3xFzQtl4pd2nd13NIMWPSN/vnnG3QVhvyK/mAje+TFZcKfRNMPNQookiUwOx19MWMhc5oMX3
qKiTU7QPgvMEdJxzjfhByd866YDZMoqAAnsN0lOfsFr0zLAIIRzZpT9A/NjH/1DGwrWFXXSEGesh
CvSwLfFQt4fLSX4VX++/1dP0xV16XK6PNyYLRK1N212/v//t0G0nm85nC1FjhAe2imGGQ6jurjr2
0f1ZDPr3qX9Kwg5jr6f0OY20p/JYQLXrhArTAYA8I3uuJuXhydJ064fhXSkqzU4zxpNZI9zqhByv
jMP2o79hgsb51j4XIdwojrTZYoDOOSYqngFBE6bqCos47CnxfOVn/TV1O3XraDptNIEtBT1+ZgrO
6YWjDTS45snieO5/KJOBKrqAzIkzGiPcLPTvR8Dx8CrEZ+hluYnwYd+jZ7ONDySpLjS5p/ldImkc
xVkGZHwwz/17/LksNkKQzfgEet1KB+vfn+uoROaPtnaxhm8oOZ/LvzkagNT3iEXqM7L9/SqRh0oU
rgU6DV0sfWH+y5VKRl5SBwLk+z98894ar39Po2Yn4wVjYCczfhCzxShd3rMvv8JNSXygveq+4mMX
oIRAn+lVNzXCDctfmthCFHmS/0Zfcsgv+p7eyqP4BrP7J1ENJNwso4e23jIQEewPSZKeEG4s6ww8
k/GS4xlnDUnC6FdUA7Ml8yC9/4x1igeOhuSw0orkFDcNI7WuIAP0xXgIx1rrJCfJxDdQqkJ66ZvP
xvjoKhIhOQEOuUQ+sw0bdWLD0HbxM/BVgent8kKBesrdYW7tjMzUn9LcIxfKF8BYDFKC3YZpnPIG
RTZMbKhxmIoGevqCJzqDNiWDyX8eOGexeEcAZFgMtwsIiClpbgfGLqxXMZxQ+ey29GFslQ0bAG0k
+xH/wjICXsRYVxLDmjpCxWAuhK8xMyq7MxNbHml9Yjv3wnsDyFlVpenlUogVEy6qJleJ1JlfLUoP
NL6KYpm1DFuD9qFKFYRUEFdjaQrq3e6NKmiqLsiiRhaHfqDcUhduyMM4B81wQRpHfGKPtPhX3NzQ
DldVxvUpbcvvBcIZldyyatOJsg1DCdQ+F+SXkIiw/ibf6ao/Ppl+tMtNVJ4T9bkc3Zlfe0UgJnrV
BiFSX9sPsmJtIB30WRrisDxKtFCq0cnunnjQ6Fk2LKF+zQqcKW/wTurEFVAG0ROZ821eT8BCcXXp
1iNN1g7PlN1hzHlSbsWxSeIRFtcs8O3iBwNg0l3HXkEd+Xgzp2AsHVIoIMePxamfbFGjZdp35xU7
nOrQmc4CZ2N9YpXUFk3gSKAoxxdn/g9SmliJas1BTaGpUfGIhNRH2j1mHqRCECNFj1TwpOHI6FNA
GgoqsCudDoFlw71hx9hqbsGxdnwwf5u36i0lnky1ktjCAoExrdYx5TwnOxrD0QfsG1gWAscF54bs
ibInY0Q3qNSxZ1ogDVuD3RErMHRxwZ0wa3zqN56HRVTlRZVfEvNZND8MKqclKDIYInvMd/cgpun4
oShvSn4akKOWVUSLygiX8t0UvBVd2u60DKE5H2Mxkgjr2ib12GU5neq9DOeE6JoJsfwVvibmUQuo
HjazWgTeip2jygxwhwIEHALXFwRtHMv+Y3dhmPVv6PymO5ZqMN79uwJF3CU1rnnuDOSHZ1P5yJuL
oIVz6c542T3sEvfA4lggjyMQHfdABn8/GALk6PTeMtR4LEFQZ/3Gky1ynNCidbxyaaW/rXJj4ItN
pPyyyy+ZcW1Gxg7erviex2c9A5S8DP3JoAROfknX0Idn8mKYjtNnF6qHy/VYhCLzfYL7qFxpiBaC
n6NGPgkPxpKewkF8Sn6hfW7NsqUmlgEeiDWWOZ8VIcrq5648F5iPdE+E2mwB3mDPCTZf/8s68wtz
RJYnQtI9eve6DmKMBNnHTjJjHhZiltVX4SxcGvxiSBb0wVNX+AsM6LAZAvUjLx5N61t/BM7Vj+r5
gdjO+OsSlLmvcnUU8AmC3/ZwccLVS5wP3IJsFSnaiWDQ1kSmDaZTQVZ63QIJz+l2Ia3+TsaYoqNy
ISgnSk4dsSXFdmKh9OcYo0mjpqsOjdPUZ14PmX2jHkKW7Q1C5ENtddTVaU/GuMWhLVwBDpZwVntM
/6SLWBzz7DSUr0PmG/2LhvsZy7UKeNxk7RhzFGvX+8t9tOHwGKcG0dIW1Ia97hb4R8DCw4mBl+z5
KHywa6bxtS+/6BxaTM5wndoCV/f9kdn5CUuFBs36HBLU/q+o9yQa1RoWN5BWyVli0RT1uf4yDB/r
ION98h83vGVOCycxJ9a7dqxs/AL3NHd7vBpOpMil2v9W0gCNv8ttfunoVCtLJ+3hULszpyvOyYkz
Ur7RuLJ3FRsRmw6oK9vCZOsFJsZ2DVemgAq63zKdVmhXS3F8dFrlqCTNdAuRWPh5oDM+dM8LLCJI
JECr3PHltG+8nTXzZjl7KQyfIM4FCp0rhS+cX2x3sVyXL6KQAhKaU26tk/J7P2qNINhShaWmIp56
TmMC9TobUOCOWEF5mtv3tb4OcFQFukk6dUIMsTmCGbJ6JRjC7ieTrwh+GjquPdAfwFBLLwtFGHke
wdX4UR8YV0LmoXIEfNosEdLD+N4SjiQf5JiykG0JCjVtjHRKXeDhO+RQ1Xmo6JTg39gYbz2y46M5
maYLaxv0kbpbIOqXTY6jp4vvqFrhWhaouMMAkrcuUjyGrw8PUsTyD89BiA1QFnTpIi2IlTbVnvG1
OQ6cV/oy6IkOpnsqFXzAxRrKO3zVnQqzongTDQA5WJR9OdAeLDcqRoy5PWkzi91RCD8SLA+C+KrI
CECpaNqfZbQAtgUP7CFWHQZW0Gn5N78H1TM1e/elPSw1YMJ40m/jO786I68Si0yidOE4w7KN9F/l
A9oYlrF7Qron9SC9pNfilh8Vn8RZ2Nkc7/RRNLqIYffo0MvpKtYQis6c7p1OYM6JZrud3RSjBwxc
cJe5TJLNzEKFQRqHDVRs05Iuyv/ydtqvGnwSgvk+ec8ICVNDzdjHEIrojUBePuEfTf76In8XN5ld
5DZnYjEFTjhyU7c4UPWbW/A4n6rL/Un4xzJr/IJ2HrEey6L32PB8wgohbXbMCl7SgcRhU3bIYdYr
0CicIa05uS1vRQnD/jBwIb1RkHOBeAXjrafqbYdtNMBsFfDbbnM8XO1Ghomb6l6fYNT9KeRy053y
5artGvdkKJm4GMYHAFn1//IekiY3pZCH/BDho51sWOdlgL0/TVG/v+WftAWCj1Wz+t3/bTnEn+gX
bcSMNy555XW8zl9U9gsRof9I/3zC9lQyLLZzhVIYkyEwAH4WuBIMEqfrQyHBIQg7VbtEyIzdY2FN
o8NXLz/5/Gv/RzwRhxC/ZfYWY0xE1AKs18bPVo/2c9KZqUcLk2oqjxw1NVgK/6rfy5/dTbyWP9SY
QG9be/sPtSCgN5VKF+z81O2Y9G2fnE5+OmyGBfkLj2pCfoC/nmkJv2wwiEASabYHmLIcJBSw8Mzp
32mDtsWFTQROB3ClYkvXsWYELebteFqDja+dU87wJzQxv48wjaZr8Sr95CjVryxsOOy7HaQHO9Ex
Itmb+/oZxEzD5BlzH+ovaICMQPYseBxA8xoS4i/VJXUrX4gBNM0y028L02XSlQlh3nKUxyPSHfyE
vhvDobCiWgOtYlDA8Ssi8OJo/W2A8LhrDCxyKWpwHHw2kMfTnLrZ2w4zOMiiZ7kGpD+hrlYGW2Jd
EaXIl4HZ9CN+tskTW5PHaByTV/m0XvgUGyWWvfj30/0pfeoBChentgiIhMJNchEpAzhmYfd4KFoL
nzN0JfenMij/TNgA+92Lmlp6Sg9/4vasd5tdZsqNCOcTqya6lR+gTA3u2zZ2sxeuPVwpW7c1CLHc
x9/bOsJckzoU/gjS1xR6WqD0Zyk/zbMrXKZbHmJthOda9T4IDhp3/R8hqi1GnX9sRRZaJRzmI2fG
YwkRSXAzpM0F4b8pEwnrZZh/EB7JimHdDlM4p3+U653H+F3JoJ3ak+4UYHsCookjR6Ba/8ibm9we
ZR4ggPKTttfVqRM0LcKFwffGicZwGIUyN3HjliqjFgQ+1yEOgQTi3mF+JRNIR6yZ4TY6iDKya3yW
HIhbJtPGEkPRA3HF0OzNf2nl0vbhrLM33iomi1AQ+rt7r0qLjB9i32iXV4JaWjSZUIL8HdYH0E24
ee84aeFSHAogMoR8Fb9kIJFuTPwHS1gFBnl4i+yN+muGNTt7CqeuwSkU/zH8SR2FM3CpS+bKyAA9
5me5EotHtJoPGvyfFMSPi03dg0lrpd9Mr21BeXDQDCeB/ar6PcHUHGP4uI42O/xOjBSGJx8gDRrM
rAxNLmSYKK4C/hc+O+HekukubBnj48lv1bcu/dDiwz/onSoSFNOh/IyN52p9MuJwwS0/d1WYSoNT
aUGiBUtHwF2o52HzOKrasah8cAZe+yzzTP2qP8Sjc0/8eED4tyfJu8Hb7RXrY/iUQh6QdKWXFlYI
uLfjaItfKkQpRiVgC6KEvwztAK4QVoVSiFDKhp1KdEFEmUohahb78rX6WF/W/x8GUxds2RYMVYTt
ippxW+C2TvGoALuG6sJMfwtkLwTKPejLkSxGuWlvaxT7cOhDWDSO+I0cVv2k/xGxR7NRVIE+eHC3
G+ryx5OpnOK63VslS/5+rGlq+/NEdkARxgb6SU/HdwUSd20nCmQzh/4PdgntM/4L0IdngKgrkqW2
QWgIBmBBcJfh1VGIYICiWSbAQL+nkgcS+kWDx3Cg050sDpGnslqyFQqsd3fTJUhhvs5BT241rR6m
FFsQpaXid1bYseL1o2cK0H/8fDyi+5WyH4MrJ34wS0Z1bPP6gAeMykorBzVuo7osEi4YPohRzTQy
sNxzPky9S9Qt86gqsQ2mD7Se+E1gB1N5YN0MnNYWyZfPKIPzE2cWKstBxmYHgtGbJlgY+0mre1/d
2HT06kmG8cQGwUdDAHmyZtMe8AcuTnR2cL7ge6mYtOMBL4Ssc569OEOjwHTmSm6kDPc0D2v0BRX0
c6hw51ZwCTOskAhIFoXfmL0IyZPU0pHwybS4GK7QxqPX8OHsVCqqiUChER1OOl0izHCcO6ms8Ph/
uODnjNjZgFv9gQ32/+0Y9Y/GWAinBJk2xWV2e+eg54nlbjY6bPb2SCkiLUFXB3TWNL13mDBFyPPX
gPXSFBn9dYc3uXZ8aOd6uWJMTdZ5Z+ynGuQg6rFxrLxuR48UZcbzfcStO0qobLaaws7YYrTKaxnV
2aUyHG7cBgUW5nYCa746yosHYjamDHuCHiuL8uVB2EYW5hA5kmAl/KG3Oo4Q47kwn3OZpXqtBvrz
t0bghA9FfAFjvFf6cNEDQbsIC+EIB/J+5Coo7scWzSVDAh3r2cuD1jPD2mtzk8ZL1+Ihmheu8XRn
5fdTuTwrGDeO+b9GEH9jtkCfwI4ZgONmkdXAg2BfAp+Z1wmLiAUBnOxM5busHdUE3z8j2s1XETeE
lMvcFkVrhaT4UyB/t9cM9NPIh6tcQd00VHJoNTtnl9w9OE2M6lXwfhBJLPYlT/sfk4JGME1WuTgo
beEdqNA3FttM7KUMmYjGUiDkEfALZdLiLFWICOg+BAqSIcrgzs7BcjSvxS6/I/wBkhRyBxLgXVYX
5CQeP9NnGYGy7uUg8w+eAP56INURBjlraqdkmMPboO8xLNQGRfUPCchQhmYB+eQAWQLUPR3w9JZv
pkiEn01Qp5DZMuY/SEGx+Ens6p+C+A9vIaan6vZ3xU0eSNVjM3XTS+e3IjmGRq1kUtOF5e6iqfBS
DjpK/jtHla8Y5CKA77R0xae5OiYEfbRZaIB6S9WRPK/+g3es3o86lid2hUtgbteJR2EFCs2LqnNg
GJfxJp6slC6W8qH7DGDSY/PGBNTrXzgcHoxz7fFFpMGcZzCTPTU44weYI9OMH/SKjqyCxTl3CPn6
Wu3ddU0+lTYJShewkBBEfiBkfaqm+DR5j/PtAbeLsSVny3qgQgctbZ5lx3DGkxrOLzN0Is64lzSh
90z8gTkZKS00JMBjcvrRZU73zXVlEoyyRIIFlcJ8Th7HO2JNfD6sUbs8IAIxQfzEwYMe4q3/VKFp
7wm7HWwgMJx0f3oGCmD1nzOOQQHfwtT2WE85tB6YKNeejHMcuwpzDgedIRal4gj/0lFpR/gAlSQI
QNw9mnKX68zAwnYTv3DnVH2wjQ6Ey8LigLAG98RYLekeNChhW0tHPy+ijMNK4rL2ztQypd3zW9IR
5M3/vQRxMTy2+4mqoc4QIlrm3720WgyuCk9pnR5MZILK+BIPtsmL4cERKjUEW4xqgXNeKVC9UV9W
C8raVj2tsJ9jyBfmn0YQ1/6xNMG6quFurEIcC6IuEX7ivIff0dk7SXfiavyFgFv7qpZ9Zrn5+psp
HAtnWSUJ8mUYX83hSBWAMp9gJea2BpYguFJXDLiz80q0AUKbUQobvA30jZZGl/fIUFdR0BEzT2hG
IJNjgzFN5XGXyTtokF9r/tusUMBcnU5sd2vV5DDPz2VByXpSOU6KQ3taqOFFV5ZPeksM+oVwJ3KU
+M5YklNXSqSSkCG3MvPgQHY03Ax4Q48XE6p+A5E/SnT6K4zDgbuoCdL9BtRAwFMtc/BhI4rSF24k
Y4zxY38RBl8BuXjsF3pcxecXRrggjX7JXCOlPAXlICAKuqqLazsUVGYMxaESQFacTPOLHcDTcYfL
FzwCgR29tREUfhsJFCHpZjjgq4ZD9vLkDXogLr9x5TUJCv3r3YxkjHs6t2WOmnljFnA0pvg8tQEj
1wmU+Txh2IJqjsc1b8kRADmkraAoxAbJk1MSQ/qgr05i/WwA45evixlIbYiioUo85KcNbsXR+tcq
zsAkVBYsPTtm04Ydt/PzKsoR/iNE0uJIT1lArWPX2anLnqfmZoyvGW7sMKTuVQT2JT/8Xr1MeJ8K
WgRfQ8h+GpXMKJDTSMHCFj2W+NTd/2PsvHYkx9Kr+yqNvhZH5CEPjaCeiwzvXdq4IdLSe8+n/xdL
I/3qliAJGAymJiuzIjLIw8/svfZjnH4ESOUYpW4orXMW6KhonEtRv9TAPLpzS3jCuM3LmWR96R4j
90llyIo5Anv/Z1YuuubFFsE1sruDVtYvvQIFsfQYUdM8+njJQ375X7Ga+3OGb2BOCIvQ1wn5Noq2
w8XFsabAdJ01rIf6eeKCr5MLYsz7VXXjqUve3+hc/eS9B4eBNZzmrSb9jpdLTA25KuNeNXC6bpJi
rY7P7Hja/uDDfULPk+yMKbKOIS2bPOshugWvVEnCX5hywUkSVQg/Jug9PANGLqcwlHR2IKPHVALN
unlR8mySlxWrt3zsO/DyyZsSIIUtDHutO8BjZIwDnlawSl+8xKdqdEsOBF2hOvTRjmUlqQMGLY1i
oBApWTxyLSWvub3HBRfmjBw5TfvlULyq5sAmfR0/03t9ovIcmrPjbftVeQy+MgWhy6Klm4JWuLNQ
0Egqa8QXJfEn2xI6pRoZDyHiuT7/avpbAUwSLSxRaPHCQYKAJxU8e+UtJosUQQnWzk/WqiQ15c1B
+D7F2FnjMK+hyLAuR0HHA1Zb4glB4otSOCXbiRJAWSPKImVGPIbRC3ZCCnyw3GZykkhD2Wytx/6p
MJ7VXOGmX1vAj9prisAhyidy61Zh3IzUDHVS/SyBsaTBfAT/zV3umdfAPWXFI/HclrbNon0cHGww
GiTCl9mKqC+HbR+PftS8GLEVXilzZWVl9Yt8JEZuIx5FsArcq5JsCh7g3adRTTHvuK7pXNuv3roE
1KeSdKDxWsp7Qf/abyfCgvdg7qON+etXUM0dRqU6lD+a7nhKn8ivfXiIWJftq32fIFNaR+KHOY4E
yeoCpN/12Au4AVlix3s5PAwwc3lhwQpEOVdV2iAMJLCPMMVykZvHoTvXEHHinURwtYh/bH3hIVel
4Y+UO3jA4CVkQAoFOgE8z66UIiRcFAWBTHQHTXD26yMxHk65k/rJyJAc6cNjW6s3Te/MVRFwjw0a
mSrB+Gw2bAnrrWMnpwLCMMUjRG5mCOS9oVlGk1auUwijb+HhwvCHsdPEyIuOTGnGG9uqQMwsk03n
onIg1SNZw8O3TpJTbr/UE45n1ZTb2AFyt1CDuebAzCILkmER/cKWR+sQw4p4YHNTwckwkW4+6Be5
7TbDbUBNFq88d1nfqy/vC9pxB+jOZ6Cxx8noNgxt2SowmbnHYCzstYN9N1spUKzIA5mzo1p5oGaQ
HJlPDL1yptUBC6BDET62LQfle+1tWakGlK+s/D+41chuY9lCw4nVON0H+poHodZeAi6kho7voUcp
iN7YAa09S3MSxo4cREiyqHAZOgbM2Jkt5ZRhcz07YMhKUf99Mk3lBLKmSB6GbUu6JROWw1dRLjwM
PsgnIXdh+CXVWj+G/ZatKQ54pu8JdkrIG/XNgcVlrgRPgxGV3cXEQ2Nqq6AenweD8IQOcokgvTjC
qu/JHESJg/6qq8HOCZv+zhzjh0F0bKti+OZ2mT5pBeW8ptbQ1xDdM8dkmHvoxwUrJAY32ZszzmwM
EP08HNay2Gc57TQpNNgvdqqzMqs1v/fhVqMXdIhOWg3x/t0rThJX1bArcPHFCF0XxLcEDMLzs5Ou
OnakSJF45iFt4ynoY+hjNvKmR69xfezErTapdKb4hcaYc5dxZ5iM7nN6nkMNNohrWhIsjrgXd8ll
/KjsBeE6ySHqL5wxeLsJvAFYWbFjHKcbAY2aZuwCG0AAY65tJCjLZ3o+JSzW+O9gfcDfROUYbW00
HTamKsbIOL5nHDXbHmGMtZbZ2RN7m6RuFb0xO+8Z30a6QpqeCZBMdYIGtmN11v3HpNpGRFLB9zn1
yYpAR4WVjcmZttLEJqfSHg+uDY1s2+LukCj6F5mYMmA4n+WTgsyL33MKmJOOclrFKfpaR0FqMfqE
nmvZISJCAxONjmVbmyXauRiXfnFk1wluCHhnuAkiFvu3LFk2XxZSPpx6LeX0XENu6x5qKHzuUZ/i
xTduv7N9gBkYQWacuhZNaLh3KyrHg+puSXmU6jaDegESqj0UPE1SjAhHAoQIVIOGlFvbUWKQ55Ob
OyQNNG+knaqfPoSpCur/NrcYHDIoWAqWRckyxUPPYoiLB10IwhNtXea7HEzsuGQbl5wdJMdM8qu1
zpOM65lrRNOXWSTfzJrGow0AY7fuxKK1na2n4dHuXTtYVD4/sn/yC9awD9jDO6aXA+nqazms2rsG
i5Kc83hBtuIC/zj7YRYVPN0p8IBVUhPBelSGVU1qI1ocZB7QigLUoTOmrYQFwXWvHCCbAJM48sQQ
QxRvuJGTsx1LbVV4LEbCFothq1TH1FORWVkAhsYJG2po3qdTAKD1XZxrkg7JFLinS36lYd5ls6Z0
+dxhPI6V+mNlwzKMHYSCrfmjR0q6LXsDpRhulYz462WZH2uRv8DHxBdRSYyEFDxBPVRgbavvvGtH
NmigrqN2UJaBqGEyVbtSMAp1mfmw992akoyM5wxxrskxhfy8xl6AtJl3LDS8Jtx5mbnXoS2wN+Pa
M0e82rm6cIjlG1BC5AbXF3T+rGB6pIxqfegwXI4V7oI6USKab23vJ2N3DgYbk1y9c1pyk2P12yZt
CRZYEFypmkIym4V8jvRzkt3L+ol1k43Z7TEjBkH6h7T8bMSz0bFvLA6Fe7CGBckfBHySUgqDRJqP
kX5THCDZjLLVnUUWSzXXGFVymNdXhY5I5G+qee26W4btkeqvazadc83zZ+4TYXJ1rqK94V2FxsBv
Mk40mHRwqocfYQB4mFtsULZ89oZ5NVMWZO67kbGn3Pj6owFVrtIZaq47+8mRu37ckENVp7BLn8nT
FQ2QiZ3BkKK3lGDHgoQmxKfBKLrXMF/ZJKn85CGp5zOXqs7RHvVq3+LASr8yMH4e7mbXWTB/ZoAx
Kz2JnE5sOToROn33hFcFtvdR547Dd3eYBFzj3chZjbgJLHkbgCMNZsfMPinh+TV0rl4iKiZ/H/S8
ZGDBqxHeV6dAXBz0yTVKMxoQR2FGfHvohwj5qJMiB9W0UOGQEL6gKLnNkpjuU/g7a7xnCXx91Ijk
GDP1MO9QNIdyLSyq6Gh05Hzobj1BC0QjO0HONMX8kB6HUB4jSfEdkh8FNv+PynmiYhmPrfqYI6BQ
3Z+AIl/rvkS48JON7r904Vl1njVyXCvSyvwzH3BcXRXnLEtcIse8vHG6EyWW+dsKkA/6xqZoJug6
Pa5Z0HdsbYsHarsrke15bOvsN4XSB/yO6JZhYdM1SGLCHHL5AoGCY9dCf6m55in/vp1U4d9VYQQp
k3WC9agFmeWoZk8MrOuBgvQSImbpLqUACq2S02hC42LZlNfnBNNQfy8BZXD2t1gxwBe9dhh++RUG
HqSk7lKFq0g/Bv6n755tHixa9lUomDmOir7k2Rz4X4E86uhpu4y//tiUdzJyc/VDTHEvOrtwBawm
KgjT/mip3wes1ssUnXGqPhasqJL6jSFGkT/KYik6PsKxhqW3iOQ51Z9UbtvA/8FKldlJ+cCGPsjS
F1+rm3Vpsw30fbbgCuAVd3hxpXLwqh7uanV6G3/q4jkPkRJxmuZYHqR4K6DDauCOlE+cBiw4XaIi
yp1iPg4Wk/45yDYTgKOvPiWaee7LiLP1UL11w7HNj2P+TVOkcw9AR2Ayw6LbT1ZNt6pzHoPLMHzs
2sdibHFL/MQp+SThLi13AmmgU707yTGFNGAcOoqCMiH33Xpw2UZiqc7JhOYwDQ+13GrBozhH6TXX
63XDz51C49vxAxSlYzYPUns3m5MOt8ZC4PDqi3dHrKNum1b7Bo5fuYOs4KOUYmfRaDub74+LnvSR
mnUMsL54fMittwQxETBOAxx9x8LiyY2CJ5IYeyW4maTKysckuvbaQUtulWD0/B64TxHystp7Tdn1
gQSrH30+B6Qp4z09eogBwzWp2eMxeswxHXf8g8Ye9dGE1U4w8JQbbas1T9wO/N4EXGWoOYP3Dj/K
aq6lvu2DG6qOPCeAdZYeWb2Z9lMLcQm1cZJTPDBHXU4wJ+eaRB/UWwh2qVxqTs4wusXZZ+QGPrDg
eGulHWFoCoBhnTuZVS8rZ65HkI62dvbT26gdEm9HI53Af9PZjcTTSI79z+CKWc396FY7RZ4bqiwO
0l65afkuRrnds2hDYIrPMT/4aKbN/GAET0ZHEfKgya0k7AtJvb6O040dfBBtaiR7AtnlRLXd9DP6
nThZia+gO8TVSypPKd54yR682qmgsUewP6+DhpqmEaz7mxYUgAunjuQL/SdH1t6AZ+QjEvpV+fa8
Bd5qdfdgAgEM7UeLD7vrtl4HnHNANMNzNH1LwrsJFDtisszmZx/Sprcvg34V6VIWO4nMTZ5Fg5E5
XCnByRY3mWKrK5ZV8tYPm5qqp26edPslbt5NdRkFcKafeMoFVbHRyH/IXSZGbXlN7FUWd5MhN0cF
qvnqzIadWbgLR1DxqL5N2Abai2BgRZsy3apS8CB2qt183blGGkg4VeETEqmzVQIUZ61aoHp908qe
QyzFLSbqjYcLi/IUz2Wg1q+1uey8HdW7Djk3uUXBe6xf+v5dxPsIc5hF39xBNgUJk4gznaI23LMB
avJS3jm3yuyzCVjywxWGWGbs1XxTW2fTPCilZIh64VmCzsJfO+VThMJJ49hx1WtYPrUYC4z4sfQB
ns31eO0Z+5hifO9VLCgRQ6RzrgUmgGU+K8UjW8BM/zSUy+Cfy4/CWnosgUDks81bkYWYyTlIktqE
cveqjYjVDQ2T8oszfGjFLSrBcHWf0nqLOhQwS2aEjbNOxSGoHw13mjJk4bX2DqO5ywHNqSuT9Rpr
ep6W+bMFglAmL4a7SdqdXuwbGPb5dxffh/FoFc9RBZj3I0231rii6LJihhsgFqDdwCj8aVhONzEz
MbQN9MMNCx9z3eAN9JdER1rWMWSXbvdnTjgi2JD96j9esm+4pyPOHUT2aHlYaubeLORlZOgjKBzp
wkgL39doyxF1i60wFmQuuu4azj95r9FkiqVNdou7FCdyDW1w9OY5199RNDrpllvfSr99KHzuuU4Q
S6yL4O7CnolD/td+XBXu1v+IcoIShUpRVAULQzmIkvqLRHD/vS0/K4v6ynptk3lSHgJjL92ba3zV
yY+FVT58Ue2nEJ1uSX09sfY2HoNqgriSrUxN8AIXF8g5FmHGEAqqjWbPe2D2pFT7DONojJGgGJEq
M5PvErEuM8dcNiZkTqUNUGCK/a9LuUvYvMVUMx4CX6s807P46qHvm4dYIvAw3Sug/TjfMR6u6CiU
rUaUHYMyE82LUhIm7L6xwB7Lpy47dO6qLsCnoxQhA4kCh+QQuBnjPopOyjxNPjTjpiYX5KUhT0/y
Rxw+ZCjZPx28Gv/CpNmuCuiWZ3PfCw6hbRxe2goAvfzgERIUhxenYujT+LTztnCpk0Cas9UbtmhV
hb2u9jx9EWXa1PCy9ECX/jQkcHb5xs7fBD49EhwWTjS5f9ZudtL6JxO8YlWt9P6tHFesViv5VCmP
jM0zqlpOiXKuDSepYDLwWxbUFxXjrv7tGTO+2GlHFTleOufNFN5OhSIM4rZlFA//BGX+ougghJ3L
jgAx/JBwPJmklIQDckr86pH77DkeYUy9ZjAcs3OyEdUrZ92DM64t52ghGvIQxGvHsVhyGZvdzZOf
LT6yziYoc9ab86DbGvo5048+a1DUbmEDcFuF+zYziilxVMHSqZzj+IUgQRsZi3v2gNiF1rzN0MBu
EZumyrkJkAzA/9C3XbIMtTUNovPOiyxNBYjGDvGoaoMK9x+mE1yGb2bTnqvQ2kYntto1+AjMz4iC
mdd1x8w/Ahl1QjzHVwyAefTc5jyA5THGXBeMLUPkt7w5DdNKiKVSvUlUgkihR25SD5kb8FZ81gsu
tbgEmD1T00ejWJj92XAv1Eip/irYi5nHFlDED58Nv9BYbFv9EjIS/B6Ht7HkNmuoNNODwFOH98ff
ehEbzX3CWUYgSiTveXQubPQhoD+ouoNtP27DkenvZVA/WzIP1kNBwCa6xWmAJpx1bM3qSzLuB5T2
JBrhsK9nBrFRtLm81ijHrwtTac+FzwCnxZBEttS46FtWGA9xcRUJJeRzWTQCp8YrcxcNASgfQvdO
n+vrb+z/mG7aTNOKGW9JkUu+O7OuA6aK18oAarIaiWIKSERYPEDdDWrCwFiIAxv5/bd//vu/fvb/
4n1n5ywevCz9LW0S5iZpXf3xuyF+/y3/t/978/XH79KUwjIc3TAtw1ANzbB0vv75fg1Sj7+t/ZNt
1bbelwOhbdEyt8EFzIYfPCc2sqmYHByiBkH2LWGSRClmeQ10WzmAu31g6K+RlWwgUzizgxr9tSFP
FUEO6Ws+rKpfoA41OLXI3tWZnsKO/F9euZB/euW2ZuuqagsY56phOoawzD+/creTXWS57PsjvyjA
602h4bK5OHJipLQKaweEJa7vwZJr5d5V4LmJUdNfVdIpMr10PzpHZ9HQjXT9paMgRbLYXKn11eIN
NmF5aiPbOtemgTIP8vzc1j1nVbXu6X/+BIT15/fBr92k29AMqWuqtEzT/sv7sAk/yRNSk0ofR7ea
Q/QKDHQwwk/ac2dhIvIq5AQizoxLwbRfLbtzoyfVwRGWcixs16HOyz+KqFeOvr2UrCD2sRncQtse
tk7lUajqaoHbpO3QfDhrW+uUm2Wm7lEbUrYBfm39Lx+NdP7rWxKOowtdWNK0dNP481vqGCq5memA
uTaR2zS6eS0Ts0UYbAQ7z43VF9UzVp3eN7eiIlos9ZrxaPvVJR/K+DvoCuAEFkLQJDr66oPea8bp
//9XGsVQeoPwqbDimxnXzv7Xf42NZu79a1rBfox7oz25cJjmVd15VBgk3BVZznjQQubetgBCuyTA
+FP11TrLK+I3k/pcqijDDZxt8zFr4EHUIQ4+i1WbVIb4Obe4floDaROzM+rRJt+F+iRz15gdx77X
kzfDH600UxnkxVunjVnGJEDcE9wwv/4US2LPfl08//yn+7f6dT9/Zrz7wPPrv/zx749Zwn/+dfqe
//g7f/6Ovx+CzzKrsp/6f/xbq+/s+J58V3/9S3/6yfzr/3h18/f6/U9/WKQ1M7JL810O1++qiet/
P4emv/l//eJv379+yuOQf//xOxmLaT39NI/u+fd/fOnXucVN9B/H3PTj//G16fX/8fvsPf/+7fm7
/Pr+6/d8v1f1H78rQvzNlLYwHdsWQhWawT0HHuDXl+TfdFN1dEcV0rZsR+VYSbOy9jkNrb8JVQrb
sQ2VbxXTWVplza8vGX+zVV0IR9c1x+Inyt///c3/4xD+t0/tvz+UdU378w2kSaHpjpSWauim41ja
X07l2C/i0hLqezKkGF2AY1qFErDh774apvwmEELdoZ32WDiqxDs1qEvM+FKpd5HiZCeucPBHBOPI
cIdnheaiTj5o3mc2NuH41W93tvbmsAkEqo7yGoxKcU8zYEkfMfL9Wp7M4jNWEdrQSHnZczRs2hY2
NPAOTE0l0nnE/IO7Mw1jm+sF7si0egyz8ikFwpyEwy7AETo28bLVJhCcWEoUz7FFEj2PYx3Zq0Fj
VSEzHgHaRqg7guFJY9djYh7i9Ca/cHLTBlthggiIPtMuWgFQLnKJ9ANHsQvdbcCY6r+NGY109hSq
/kZ6Z63CPATVScJMc21SUXMUSRajBzQ8EiM7dj9e7FeOT7MI+gCrGLX1lOtDCA0xdF4Cw4U5yah/
hC7htW362Vdn0V/0tJtTj24064spzsYJMBuUaKNowOLxRUb2oVQ/myxdumghXOVsmbSiEg53fgiB
L6TtFPAUYAXrqNXq1Wttf9UjG7vxoPfnIZKLIXOXpqC3QmERUrnW7meWgKthj2fA/OgANjfIIKUv
UFhNPl9sD/g1Fcna/SWDjWPqaM+poWvVXxUxRWIGE0xz6AAlfaV3Krxrrr5rI9sy3raHkJxhYIs2
MyPX1uqhvfrea5NBoUihLdY6SXQ+k0ToC3m57HtyKPiQRqZKiZwF7OIiA6ERIkI3JOFoGHbZQAAP
Qzf0L5uGWIc4TskK/25ti63vpm7CXZg4iNkaqtCdgoFan7wULIsC6H7TZH70GaE1p0A/t0w0rJgI
i5RRQ+4sWxAgATuoitWbVL5D+6UEuueNPyEIyiLDhZePH2ZK+qODYcVnzaXuGi61uPlyyAHJR4hQ
sVxF7ofHZcAqFMdvz7bZ95TVwCcvcG775L5VNeoqLSoRmbKl4Fq4JaKDgzZiGU86IuxJYRtgfo9J
RVU0ieSx45Bx2LsEuQbWObb7U6f2rx4KlIL2rSLIQVGbXZMiskabif3LRq8qkZZlpbPtCSz12p+i
1UgCUff1iDHfSItlqlbrslL3pv6dTFFxyYtnY4qXbKBbn1sPAQPNnVlAX/PCu6JOM40YoRl6RdPC
UZU0+bpTBMa5nqIG7ZWZm2ff7lk0VMaTMiC96QDkt9VNDLCJ1bMIynXTOCjfACwxcTKmeCpFEqwQ
vBZZgYt12ChQnsPQvY9uTkylx8bdDMyOKGQXwVH1Geal+fCfjuv/pirVhKP+1xPQUTWVo9S2OYyN
6YT8T3Upy1XimgzznUSGFHqVEZpPofJhxt899nJ1Cv6poD5IALgqEh6BQYFu2NQPlXdLoek6CgdZ
hyTXGB+UgvUZcUOdomPRnCa4X6rw9mGp3pJm53VABizj3LcWwPpoZVoZzieGkuytg4bzkd039zmZ
RErtHhHqYW0AiCHeWkEYuRs9JfFOS7cjonoHm4cGy6eR1V4SbBj77JBU7OqBd2yqfOMwbG2YLoU5
C1dmDC2D4ipnvsNkQmeu3doTu1zjBcXuoe9+pH+y9G87sZcj+ID47HHxlWqCCLVifwM6D02/TTx2
0v24mNTTotuIkJVb81xiCo7qHcGNQmNeWhYIUjibQQeHGITrachCqHyPOcSuEMX2zzGuM2bhs7qK
mZ0T3zPYaxOJcoaUuUqcmcPh5XKJA7wOWph0wzUy+03voQFnqtSPxtJEjunnDfETE2hpn1jvcfQh
ILIGbKcHvdjWRAGJeCSwGvcDKXZ1t3RivC46oBH9yfKvenrxxM1zUmLTLwoNKvUyCrZJHRnO7foe
gesycPynCjnvfYQMARZJty9w41QcveQmx/nZk+cJ5A0/nlMa5nzkEr66qSzleXBzhr3xTBRsRoaf
PHq1PLSKXBtkR+f20QDI5xJvqmJW4scfMzhSBg+eukIukTHFU9Nljd9BAc41aN+uV/IqMEeVp4j9
ovZYoqCRLTu0mk+RHZQs1wq56hr2XRmzNmV8F5HEm8APH5Ln0UV4XRMi1wdAlDfOFAbGbBviVGAs
utI92KgsAvKNABEqDqmH7b30TxGvhb3oQ6FsVPU+QHvx1FuFPGbsvUWJws4x1F0AZLIZG1Q6XBrc
HQOG5Jp5mFT6Bx9SdTip4TCt6KiIBLpTKWqiRD5HyFph/1N39zT3N6qzCRFA5ORg2zYxpMs6rhct
mK0M8I8awS7oi5Wc9MDoUCMom0lE6AuOpVrh2Y4y0zuA/LaJRo8t66FoPmvkuFryUpYfBmPioqEk
cIj2xE+ixi8Kn41ew3knMtdneIeVKIg/qgxdXYsOzd9bvDd+K7NcgJCxVZ6zpP6gNw7GDhaHwBTw
qBT1TCPWWyqY70lEURhR11y+BbaCxNsGKLyU1tg09rtrwrrOblM8Smzw0PUduDFkwMBXVy0yhsBF
F1idXPO5qNK14DixgNPmNP2okkaw966TzCJ9Z+n30fpqFKD7PFQFQ0+H5VWKNsBSQsYMTb8vRohW
qvNdKOElNuQ5ZvOjSfjwDLV91nCGiREa5ZQPM04hJQvgT3sxppkR2/5O4wlGBK+K9T5HLWRlrxoi
XqVbsdzzyhp9DsC7+l04EYDJinSZg/A5fliThVyoGVdfILyFh4RTGYZlzUgp6UgEx8GSehR0waZT
GA0f7WLbYZWsCOvueiLUspvJxKgLWmai1YOBjlwSHk+1OgP/MCSkTDSMPYkkdnMklIbYJ4y2TN97
NCQu1hyQtAYgCHlIU7Dn0/cW+6JKqVfE0j2wqqzMl5D03maSBmAfT7uzmv6Q6tAYCmZOlHkerld+
inRpAf2LyVq+BTUXpSehEGAP/aJr27XfvNPkY9EZjwkri4hsHDs0mJXTAqBmYKMSJXLRk6OGgCLH
0zKiK23RC9Wm4JInDgjSMRquCVqehkzCGw15BTMCPGG0BhuhQtMxfzKViRrIgelXic7kCFT5oSSZ
qWESX9NDBgrWKgEFR3/Ps7doUJelvbHbadndbkubWpH0Wl/orC+feo7GfpLeF7jf5JTxXQDkZO5f
fMfcg00LGNdCCOXUTBFjiLUfCer9McUIj6INQefMSZkMw+w0Apjfp1R7KVi4FzwfTYSskX8zQHj6
+cJ3P3KZY6rOqDq8mYNtvDU5bjXoFqrLKvGlCCFNcXMqaBBqjJBRTq2tHGruoah6z8im8707DdQ6
8WswGI9gvCsJR8pyrnp4ryZhtgPOqtAhxzYsVW8pw0kbIESonTIX2y0KJc7qVVh2S93YGQ53MQ9p
hQqmGV5665GgaOKg1Ino48czzSGlOnNRBOAgpkbKLSpNFXkhLYlXob5/0fBp5AgpXErayKXPP/u5
Ce2PaJHu6HNNauAZXP9LIGUhN7Ko4OIgAYumUsnEFNHPBNkdGqaQjCmL5exkGYFxfisjD+svkSjE
AISsicZuncW30gX7wGScw0fG+No19OvuWRek/vQnxf3Qmp+KE9QzCcVjKt9j30C7Ma+Q2xm8+8hi
ZVKCGPfgJNgmEtX6aiAQJE/Fao5mzmfN3W6mCPUY2EaKzQoUkYkdEcIBN7dIj874bSAQTx1SFuyz
Zq0UmS8CH0A7jw8UBtvBQFRC2AKJPb1BIgDZyT7i34Sp7fg6oiIfMCKy9pG0Chq4oQG1Qc4uqzBv
IRGUbiRnmtvNg9TZR/ZHJF4iC060/T7ER5DOVv+q4yCRfvtgVhi+qNNdrea+PgrqFi/kIMbAWBm7
YuDBaH+WUTFr0Jm4jEgnO4uFwN7FZlfiEOvQ8tc8nMcUzDCR3QKndSq/eozgdYwEEKqqZS0NZ0XF
kzGQSmlMSstBaclRb5AbQimntcg08SWA9GMrxwUJm5iZ0LmvoM2499xoSMRzVjkVgoJIJASlFjf8
UywU6bxMrgmdjYKi3R0T24uB0J7fhv9mhOXWozgeUVOPhIiLATCetZEFBu38x4H9lpOcgQm3ehy0
nwqxYw8SxtNvKcd44dCHFV+t1s5c5WRY7Vw3th1z4qIjXLve6rS0xN7SFcU8Q0hEz5StlxGDBzpA
ER42aiTV2BUS4W9SHUYshljJL7rFCIgWz8nlNo8/yoYBfIvXF/Vckc10m6gibu1AQdYA2MN+aRjd
d5AamnTELgK1qjuktFYxbZKSnTrrTbI5cJrPQRLMgOCLqXpCFVZHBpfrRmE+FymnkkWsT5YIGIFB
Ing7D9qH02PSSHmUINyNRwGx7Ttked9W4wzpCza9YO6CRwgDRnl2da8cTi50YT1A0sJTaVBgw2Gh
bJCmoRkKCnB2Rtheo7E8uRShHCUr0ohp4BI2vgFxAF9SGNzjWG9InOuHg+LgAydg00uuqf3KViIx
zW0IG8KoX9TxOEysabSiBU+VEc6nZgq0M59a+aW3Lh5cHrzMJkz/av0iuej48+8Op1+c5fMO2a+C
ZhXoLxttWGw8i2ru0149NDznPfGSsmSKEPAkSCD6mga0r+muQORxBqjoF3LHPAywQuLs1hU51mX8
PTjYMvNDcdkdCINOjecbamHaRTJ9BxCUx4REFNNHZlvzXLTJ8yJDqMNdV5IxokTp2hnwvcXlNWQf
lIhibiXJ2lCoC0ial/5P5qL4Dz4juU/AI+NUdIg54spJaN4slSUZ8xVFPKfA40I00fiyCq3ZJn56
CVR0lxB9/CCaV3QqhDk/ZCSkUT5RyKDWCU0k6jw0XrVEf9AEvksm3tZIKpxBIx7ffTICSHtOuhcZ
f1bkKJf6RYVKXR9VHmhKrSMSzNnKorwJMXAb6Hnsz8zHcQCTTy/Mu4qi0gDk4BNQXKt3M0w3hk/V
0ADJ7Lu1oXPTR9mlUM99wjXy5fGetAwVFUlZjuXO1FYcleEuO/2hcVAme4RMYenQGjZ98tMlzlas
YxgWA+pjo4Em9NM57ixmjWnHrymYupA3Zo/evom/8VdW+LprwtUiso0o+9KkZ+0FSa42MX2AoW0/
uv4zNL4UakQFAyhrXH84+KG7FOGWYHQiWciuAQUMcC/UB3onbjCaRrCsbXIdJ30T3jTTrTY+liff
erVaFEnmxdb3ElW899hjGKmpO71Cf2iZYwQd3MKMh354LLrirGZoOHl/aaM+BIOJYvKDjgE/ac9U
Z9KaMPki8qNKvjWPxR95YF3z7OL/KQjmjmQ5d3UUPvFVTc1FCfrWqsqVk7l7V/tsQMAUOKV8mAtN
cmnML9LhOQRIGeSZIp2X0CHRpr/b+anCfRVipe0DY12Qw9ey0O4hlitFtFQrfMdlvNLhIBvUoTqF
gqveZHkagbWY1MUBlFPrDgTYytcua3uP6Gqpo01Q+vXIzKVWDy51WDNy6pY+kRAIxfzYevAwO1Rt
v3BycrItrMDZO6uNJk3hXaOt5QSuSHk3tB+LxV9cPHXpd5SP8zZC7luwbHNWJaCYnAcdTNAmxSRz
HxnWBTkDUNKoIqTSzvBYR3drpFobYNVnFsceS8QBViwMGJvfMEqjvMR73h8aCfKNCpa90TykU089
/LhpRD9L8e3xlvDUDOw6mhoxnH7ukrVFExEU4SzwaLqCnyjyn2rjJ+cKiGoLHZn8f5SdR2/rWppF
fxGBw0xOlaMly9kTwpZt5pz563vxVTWer65hdaMGNXm4NCmJ5wt7rw3341XlKeXIvBN4vllz5yLG
pt4tjBsfXx3ez6F4U5DOeMBnhuGoV8C7AWSgg1NrC5sVlV2D2zG6qegwIgJQ6mdbxewDnRsfcKPM
YwY8fhDNUFKGzbNI27fYNkhdgBTwEFqM+pDy5s0pwrqiMTZBL2BHD10AUZyaPGb5LaEMjepuIdH6
R3ge45apkbjraXVMUPA1LZvEL1hnqBTHDnR67FNwBozmS2+Gnd3AJJbSuUiQP/kWS2R/U6FHscku
tZQXC9p3xVSRRgAloDGXKtKP0EVlUJNq/eBQmqjo/W0DbXxx1pCDg1OojdsAAQOTgRo4SFK88juq
3M9EPye4rzsChFwsKQ5uVdnD4+d104jjzTZWMv7Jtoc5LpBXlxPDrhYZ8ZWR52zs9EHN2WAynXb4
5IpPFSie4J3bGc1Rk+VDZoz53a+S8+rjBawrgi8yajaGsvZofijXLrKY3HjDxkm5k81Vt54x25/V
cEvbRNr9Phkbl4H/rmutcTHwx1hsXOd+G4t5dVAnwjTeIus9ig7OoK5sSmep0hdwhvS2Wvx+Ofnv
640rD5YehqrpbPTGTd+36ymIfvshz95xDQKQnlbIICNwnt3KnsJrY6M2RVJI3PIGvxOwhCuLxHFP
+OfdKsLSLd3ULWazbGT+vHrpDZqQs+J9YOTiy1tZvF65vb/3LFzAsjXb1k0FNt64m/12e8Io9NRT
6veKyB/Ys1NMrgtzqc7Du2D5+6Uut9XgtLgBw1YtnRKZRe+fV9J9Idtxmb7H6VMvbtz2Xk6la1PT
ceN98bhkXVNU1vmCase4mJlmw5DxKlfe26l/g76N+ePEWvMunmjPpDdPCPCZiaV05Svyw2ekKvzx
wrYNJi/i4qJ1K+SeqvidMgrehMYBXF+5wk9fQi6h//MN5ItoXHwJ0Sfk7HWhR06bGUTwaXDAuwjo
FgfiTCzwe87x6IFUAGbYHX//2H68O26OpZ+qsvi7uLtQNnIWy+V7HEFeYzXchvaVT43t4t8fm6oJ
SxgMunXBF/3Pr4aamIVj9Pm73WDKxpGg+oiih/YrzvAKJU335rYW9YvpHG3Newsy/8EIqp1hgBkl
ZzgMSjT5mrwP++oxUTgUQlljVKwRFLJCS9hZY3thV0xIiqUV9g8qb2YVJDa9Kelx9kGJyrVRqWRD
M34g7smwz0Aza/259ZDDFQi32Rz6BpEXHukklVdsLWTLqnRfkeVc4IYKhg5w3geuN1S3PRIkdTZI
6qZOyQ0tZZAdJ7dk6oiOLeY+FJ+ln2ysKxh0tl/gopbmBeRHO3jz5Vs3jbZq5R4iGkVJ+6zrl7Y2
VghXZuroLWzd05DwtR5wKVgkU3ZOvnYNF5hMvo2ZjjeBTr+FXFDe2L33ZOvEZKjROteGc5a2W6my
TA4rFi0oaohXcqeSZ2xToGYa0wyfFBYze5ICjQxz+EUJcxlGrweDXY5SgJCr4rXUxCQQWzODVImG
t/2Q2TcaMzYFZLeoEJfq5wHouoG32FWRcut8V3N1JxjL+XL92jiLpIViweqV9rxhwlEUHrAMwg7a
gBXkS0HlLMCuyxShSpevvZHAqTrVrePpiLkLwpGRaOtgChUHEi76Ote/b2z7WDD4b+T7CHteULY7
Gw0uzWnXcn4ylO9DwuJTfddDIB43eCb7JuHsBoMsOdYddP9xf4fTYqJodxWymQZBkFdXmMdJSkie
WtKfZBpRJw5Xg4sLyHuvfKgpfXnvhg9uQUOfnOvuWbj1Vu5xJBUh9AREGHElzEXbm+za2lNe0qHZ
XYAYQw7M6WD53bLL1kn1leQFOWD9nt85DQdGWrwClvThhshTYH1LMnQAF71UCJgqbaUvSX3wnOQU
MTvzBKTdxhETpbqrW/XWV0lrYRzDNm2ayekxYDHLkHnjuKAwHW/LHOzkqCVK536pN+7CcwDhsFPX
atzy1S4PD47yQbXt5Ng0eF+GlObxRxvu2mBjgrTP+0NrbcoO0wF8MvTCKcRnm56uROGre+qjrvI1
FMTnlkwcFOpFy2Gn5mmotftlwiQ/0CKCYMmBMd+rYFjn7AoiDFS0pUSHUTS2b5WDwJSpIaxh3S5u
DBAaIgfYGQQlY9OAXsVv04zhAiEvQXrr0fB1fHCGVqG/bsC9R04D+GwUh3v+Y014mVGZi7p7qcK9
IW18/SwLm874RuFIL/Fuhy7Au4J6Bbd7E3RHCTGhY++9/lYbEJ27T2nwYAP+lH2yc4k1irVHA6RD
3TxlprmpQ7SPkr8fHFjeEc4Gt7l1nQKuzmMeC3oVC4+QvQs8QsZFFxw1dK3e8EbFfS8bDaWyCy49
iaV7KfZfIotBVZmLp9Zg4pfKvgrKU8PGbcD3jL1wbcrBU1sY5C77M5VVuDFkL2pgrIGD7/OcXIva
Y+TUfFph8OKHZNzmGsFiuSKT65P5GEklXuU28QgVPYENe6NHjpnTsys68yazuv39APnh3Nd0NGqy
zvloKOLi7OpUHylJMLynPYt93IjloHN2yVcOkUsRGXWholkcIJQxSK60yzNEkvy2tgudwSRq8Lpj
EsrnBn2bABnFu3H8BzfcJj0fsL0vLQVAw7gGGvj58dAkA60BLRg5xz3z0S5O9w5ziwICgBSeTTbg
dXiqC2au18rLHx4OIhvZMGRD5flcll98dHR1ffvu61tLxQe/RAn+++NXR6XMRU3EvyzbikAvo1jy
Rd0VloVXiFJ5ZzDG7GQC0XMq5voWu+k8uPsnN2BF/7oGdzq359oECFg68Vb81l6Vk3uHEW2VkDWK
O2p15Q/7R9d38ZdR01rUTIZQTV1cFLfC9AzL6Mpzj2hP8xp+4sWz3mqnOHWf5IjEVIhFtf9ip8BY
2nxeIRYX/5hL8K6QN9KxZ0g5sRhMCv8jtBg4EbXkhWym4nc3u2u94S6LXerArERMGIdPqcToP5Dx
zMfti6k2yFRS/PUmlCh6F8l6SIi+UMgISej2qszY2kn0oSo67JhVAYO+6a19G92kKfRD/8ZH6ktN
vRkYfKKf2XfZcx7LYBlt/c4oDhEqmLR9Fz4mavZJ6b1p32tKDmuYxXwGGOXZ6h+skh0SqLKaQZNf
fCRs64qO5Q+pTxKejNzkVZk76RvqhBvDJG9Kg9AYchalLChTH+0tWwtkehlri8ToGKichOJvC5UJ
K6+zoXcPppOtowwgLzaJIIGUDqfIrV91q16axldOXpMq4Z/ifG5kGKbWu1IfNRiERtQcbPaYnq9A
80+nOl1nw1md9easr7pjysssJWxZ7pJd1fun1vp0kzsP33wN875L5Y/KRz7tYKGJO4Gw4ykErdfJ
p0Kx5hF7ocKYD7k8VfxTpGt4CiDEQ2TXHXNnoH3pkSFjCyNzRt77NVODiF14wdZ6rABYNvivWfMV
R0zGy5vGCDAX3cZuuyr8F5Mz0iuyZUs2VA1vQ5dxE+IjqpKK5zcm9n4KrAhesOoxj6tm81lF4a5z
hpmE5NIPmEqYDx4s8YJ219XYB79k7otvP8i6vzdZhGSyfZNUI3UcuUMz0PeF/TahXvE4dkMY96QF
7JEY3DIgX/UaWhbQjobF6oDkOSaFaKiZMm5ywoQY0C5EMTyH7MgKZspd0NBSu/G7nXjLStY+wh5u
mss1etl+tSX5YPnpxu86hmwtsURUhXa0bVpEv8/CBoHqe1OvwmAPATG3eenlVCYtRJWPiDyvXhQb
KyqIDoQ0I5XrQi63nWtHE8UgxwHnQihJN1rBcUxwnn6I83I5ZkvbaACyxL1ta6KUWgTdZs4MaRXw
iFKQWSJ8M1hYWsQlGum0w+bfptWeQT7ei27VKPU2DFi76OLkdTE5QGwGRQFID1inY7zE5kfnszmA
9NDyUZdy9Zx04HpgMlZGOZNyDWRxjIDUPbdl+6aNVnuLLWLh77VxR+uEuP6ABwgMEQ06EVk/iBEL
zs6Bh7HgWFpYZncr69FLa7JohUZnZV+Cb1ubSR9ctSKfliF0Da+v9lYWR3lVaQfXrk8RAv3O/mIF
+eWfe4NftbUUlMNVjyYXgo/sEfzh3ofyY+x0O7Pd1JDuBbvEmvWB1kGiG44KVUvk1YsWIHAmeJZo
SCwyu+WSuggjOAs0SPoMxAMsaUBIHUQ8ZXVXsFsoStaAxLUCqplGCLda8ES4ZlpHWxVRepQkaBfd
k967p6oHCerEDYUxihAPKnSXn2oVHBMoRPiXBnZ8POZ5OEYNS4soYYsRy3iDNEyKsXzlxBkP9L9e
64puGEIz0YNqF691R4kHremqM4b/hboKl+0C2QvpQL8fH+OxdXkVpgmjNNQce8eLnjEupMIpffms
JceE3L/SgyBak7lVBxMIWr9fS1b+upiGQsuWaX9Z/CuXsws1M9FkB9a72IxTBcomZzZOFSBuvHgb
4/T71f5+fpqscjnFEuPk53LiFIcF2hUdS+6iWGMbWNYLaQl94drx+8NQgetYuqBmEjbq+4vCwI8a
oQWKzQkFv4dppTXz1e6WYe+zHPJDxBmtOzT8SOTpjx7Iv8577Ib+voUs597F/kOTNxOthI+dtO27
B57S1/Gv6Du/OSbaVwGuUbrDG13xn9kkKmpdsBaFvMpgb5XJulDQfmKVbt2PBtnZFIjRVu3fLRVG
sv9kdW9C3YdBhiQ+ndljNDiRgSp7l6pey8xhTX9bBl+a0YzhZxN07ZMOBg+BrtnRdLZ1+OnmOG6x
PxNwg8IoQNgY471v8Gn3/aH0nhQcv35xtIvnUDU39pDuuiDErkEQePZmZI+9CwzXcneZRfNfHezi
NmETpEiC9vKu805SHcDGGm4y0o2YB8yEgNUPjgBGARQxBJbGlujIlBEpRvo3XtsQlVtsp0fVb59k
MMuIKLaK4wJHjKNZJ+8a1Ho99D4/plDrjEmJClTroWWIcZEJjCk2lzortYLWhbHk2lcDEgxYGqQT
JX1LhnjPF3eRpvTNSDNsoiQdScfauwjDVx33Zg+MVm4tXBbRQeJYigNvU3Bcs+1gb5EvHXlXjA6l
gvVChmuK3UIIxy1wrV3ZJTMZD4teMiwHsSpL4TzqDi7J7WFDnBz8JmCXLglcA/xbTWoPIZ0nhw/+
OXOXujBESUIJIArpnr2pukMWg0VOLf0pjJwHZKV7P2Thax+trNjEXfrqoAZgM7szY0ymXhZBEYdp
ZoxnLoPtSEMlZmkJmztj05QNO1g0wtMwI1KzeqhAjeFV+Gz6d1MGKYEZNbzLrWNT7pzY4+SSathq
eKULJgme2CUC9UHqLlwFoj3GehwnU8Q67MuOIn+GRXHgAL9vLG9vObiAUxMNN6Zy66y7G9Eg50Ay
FwSfAerWsiwmCqGGXq3dJWIzjhUMvpi+cWg6woB8T1promTrywFSoZUuabEPnkCpNjyqnrNOgVDo
bGWBgiAgEWgT9XVWKVvLjh8yUd+7eEq1GECQG61l7sB39Jsu1+d+G26j+hCa1XpweqAl0tSqjj0r
qOFZ4U9E47UyWE8L0DUBaC9EX5Na1ZaBkDG/kxMgxcoBlfFDYCHhkaIHC3ua0wyPLdXiJgihcAT2
Jq/ioxfVa/RkCed8v7fhvSR2fccUC0AANUok9mJwH6W6YcBW6NO+zbE6douqZmZWoN7xWgy/Mb87
Fst1Z55ofDem5d5UcFzVLLwJfXEP42QSJIQ3swLpPGXh2eG28wu0w1I80i6srWNXxwAaM4r4u072
r5xfP77tNaFzuKhsGwzj4gDLQtFkXSi99xvmHK9sX6cYwWbeNrlNpsH0//+y/36tcaL9bf5uVi53
FkmcLC4BaMQhLgBIbq4dlldv6eJdL+WJ3haW8x6si3V9686bCZCTNfNqbsm5cks/eDcYR357fuNK
5ds9Ff5/n599B1lv2WzPoO3uoWXNrj28v2fTGn2taeOwMnXGyhc1QNT7uVEmOYVhNRHxSSnvf/9w
MK1cFhl/XmCsC77dSW/KSuLEXIC5O25AikY2g9PkyVkBXuNXDytkbs/sK0ez/ON9qTxDFhl07pfj
fktUfWvZ2bmYkaelzIi3X5M+sGZbSFgHOSM0ctc+s7+nBNzpv5c0xxH9tzulKyhTz8q4UyLbqzXv
qCnKH2Rs034WL/y7a4uta/doXnx2VpSYIYLkMwBdylW2GuyeDuSlYymZAhNbMmPb/v5p/vBhGtgL
2THYpqH/NW7I+5Lljc3ckiC5NHAR6gXLqI6u1KU//dSwVgmmUOwyVMscn/S3Jzk0TdSURU/5GxGQ
2K2qST1rd9g9Jix2rxWmP3xsBv5LXbdxT7KjvHhV+YZe87/+3C3IFtbmCKCm3ca9p6uGS5vsr35q
Pz1DU7CJ4tY0gx/dnzdXKPowdD6Wh5228VfhJrgzb/ojrcsE4vUhe6i31vz3T00Z3xZ/FvpcSFDj
j44z1jIX88M6ipmTK8MZxO2kf8PLeifPolm6NKfdxJ0TUvLfUpy6AiBftdDvV0RITJ0n0ppnv/8t
5g99wPe/xb74lfCiLsI2Hs4JgUMJ52hcnovgke3EiDWewIs6hvIhIsVB19GMRLc5eT5WfFfpr7Lz
0OCrSLTTACywIB01rIiZl+FKxznZaM9xRbLgR4zmtkKM0iC1H13+LhCdHJ4qyeq5xbKp9CdpgyAm
AKQb3/vNfZNL83ykixMRjU8MfSmYAnp2iL3eKJVQtqKTZ2Fx7wM9s/sUIC1T44ygczmaxeidh/Ig
YSdoUb/EEPKxx6OsDbCkVnS1N3L6kNZ3Xvcqd7eR9TAUiJPjt9+f6n+Myr98xPbFu8DLRBDYBUFX
aPXV+FDEr6gMGL1ug+EO/5BLbE/vM/AzERRZuLsCaz2ClYBhNwTL+rg0YuL+RLXuZQFrnrAa8E6g
M1p+gfJbnb0lRIDlQlomYucyuTDRxooArNFHHd5H2UGVn8ZpVuL489YgM7WUZ0O1sWyog3KwigdO
F61EpvucuKwcYRb6RFl6/nEIkHPzsaRQ8eySgHHQu3KARsLk/4vwrCPEQPSIki18NIJu3hj5QurE
nt/VvhgwzDb0CEp1k3mA0nbtACAJJEdcFXt51JQhrnaShQkXNw/p0Li/RFc2mpmidWfJgFFOBqjW
+08G2x+PtAPVxUsw9PMyvdeVHGj/u5cTlaFFa3q8NV9dOJgtoEbU70ZLKvV7pgDV0GIS+tpjT0Cv
Eb5JSIB8770BPDoECdkWRGcFGapEY5kgPIp4EDJe8ZImO2vecIXUjCg9svTCSFqprbFW4uDIYBc/
JtrgDKaP02ApQoM7milKOnXlUbAoFfgcPdiY2YrqPBDhPNXJA0U5WzWwgW9ckS5EYq1lEkYt0Dpa
ymiQwUZAMmGs0wD1/Pq8G7hZE/QAs8Y6KqG5xLYhi73hflnlbcUz66qxhwPmiTTa6sVJ0pNVlAPm
Zac4umZk9xCoaz/8NNolggImMu8hVP1x+wa6FQXlpGLTSxSBxpCspHYtd0SEOMpXAICVfyM29mYG
qIPAYu3Ly1TSTP2JC6lFYoqoyXddhNKy3Jkk7Fr1g6a+9cNn50Ca8vnaLWsJ42WyEPY26Vj2kmlb
vVZOB5zf4j9v8OmQjOiqaLe/AjploFthux3QmUjA7A23n4bKZ5ecUNVmHnAeldA+JmKOwlAyOlX6
S6YjyAa8WTctbTmGyQq/J5yGCLeAiPKjFBA558JiDIpPxbxTWCkbeUtURjZR+ds9lPZYoxSi7RlC
msKDkfxhlU9RedCjkL+8IB90FXXPOfGfabzk2z9p4ei6SbnPYK30+ExdRGUGj1Do9lIhFQF+kT98
+oRPJP0+BPf5+6tE/lsA8sdhYV8UbH6StX4Xd2drn+ycpTxLFh5Dmqk5RXiFy/ctnAFPvff2v19W
+fFcUDTdMiymyX+JhMyQHlrisuXcPiO1dlekk8qL/o2oM8Z3E+XAHps2QptgdyJ/hZwqoEjXFir2
jyflv3+FenE6xVhEC71NvywNvHfHOl2J20WY3ckkYWIfOlWuPpdqHWm2d6wGA+sn8ZVk1kcAwhtw
MB2QhSAWp1ytlnYPqpbFhMGCBdcl28cDi/ceu+dAFqj12dK4ip4EgzE5oWFrqhSoQ3WUDg7MDLRm
Mwuwses3bBZYvhQNLh9vYaE8DoZsa4uTX6gfudVO6sJ4yEPYu7x+rEisu8aYy9C2/RRCiOI8RrjG
MnHrICItpGOFRUvw3XINfamVL3EfLxAdLNOAxJaSybOvPGIEQXIqPfTK0ZeKJ0t+F21O3JJ623oO
ZzXFpSgWQbhv+22J/k/ujUc36CCYxqcmhazioa4w7ZtK172ZLQhf7AI2L2oDGFetLGw99ibzm22t
E8JunAssoSUsEM+ArRk3xVfD+f771+vHktKkyJMFe0JhXGpwkjg0Q6XKz9oSWOosnLPhmgLTnAT/
l1bxxxLv28UufkKmG3Y5irczsVtzZmzT4K55cnbdFM6vMiEgcmuchuOVG/ypjP1+gxdlpdq0sl5w
g+1U2QzcYLeST80ILpsqW3eRXmkEfmpQqV3/fZ5j//WtRPdhbtRZnf8zoT6A/lnqS3kuro6of/7c
DEW1mIbDTjEvuu5aqVI1k1puCzbvtJyo7/G0IuCxXweb/MpN/dAzGua3a1003VlgyY2S8gryGUfG
L1V+RXd59WYu6nAtSzPJDtCEr8ktXxD0tgAbM1PnzIQXV9vR8cn8VRH+ezfWxassspquCZzxyckL
BG9L0MJHfEqVmFgzfEIoLsdwMQ0F/ES7+f3LqI3/9m/XvqhGA0Uty1Y2Py13mGt1QxSVs/cMXLgB
nhyJpK8Y7bEKByztg3UQQ371612rstTs2A1W5PIGzUFJb5GG10hjcv/RU3H4Y0HLwv5RMat9jvhi
MKNlka0L5lomYKOG9BHqdPRQniQ91AEYKD7Jhd1XUyPPN8IlFYfSp1CkK8MG48ffnsV2Y4R6oDO9
aCFDr87Lzu3OsQQHG+pRazJrb0bz5zEvyR7BnAah3cq1qZcSn4dkTM5XPmtAdvGzJCeDl7smJ6Ky
2Yzo5zYIFm34peEgUsoTTJ6ZjlsnZ2Vr6ycDgbfMYFolHcnKn6UwX1gWpqbsGJTMGfSHjnFv1BAY
FbwK875Fwp8RtGn27NCLpwKnuFz6SPEYKJHmPgLlOl4QYBsq8j07lIk+00n5M5ECaMsgqLu1AKza
qBuJZGS5fvn9m/LjefvtyV3M7mI006bedWcJEnjozyXQiq15arI3T/lU2Ar8frWff4DfLnfxNilj
vZBKfoD/EYHCgZ7ZN9ncXqYLcE9X3iY/jWcM89vFLl4neZupImBYMsqeu3U4dzETTpBGMgh1p9rT
CPqY/n5/P6y9/rjixfslUGXWlEF/NiUQ09iD2qCdtsShCnRWQrQTuXSwkOpXnuqVq1529HkthZqV
9Ryt49DLZ1lJTsnq2hDjx5fzv0/zssHtnDY3S7WD371v0P2j+rlyG8qPhe+3K1yc2mopK3Jju1+D
5oEs2LpAUaJGQV2J8zGgwxCoOIpOPVVWhj4Vy3fqlwYqVWI1lc8GVl4IIdZsUhLxQuMo5eqd5SFY
SLR7aWxnGkYSMmQ0shh7Rgu/f/I/jVm/f/T2xfGvxOwginD8EP4Zgq8AqMyc9XA7freTB4sP5Fqt
/PMHYmiqprJltS/nWFY01ImuM8eyIQp8wgm58mX+R5j/1yFi/XuBixKj1KK0C4ee3w+6+gVJvjNp
wk3NpMfgJZ4PM4RXy4iR4LKbdvP8iFgVUQFOF0Y51za9/7CS/v5bbMsUqq4hirg40IqCk1TX+n/K
EIYDU/81nJ7NJWbBmbS+tmowftgr65Q742EiZK54+Wxhx1dhoKSfyXAzQvYttVmO7COpMTY2C7w4
eMr8YeeXwTpUPmA5T5D4LmGgLAuDrrKu5wLJUFo5e1cZs29IDbWkPYbAuR0Ec5yRI4HnNOAwKmy4
5Il4S2JBfEO0rVn+6Yr9UMOIDPp01RGcg46YwEq82J0VLYzmNUdjkesvXS1Nc8HaMSK9Bukfr9aj
xqI77F5CbZ8Wj5LnMGX5CMVz4b1F/kdfVqswDHYeZ4/f4nnhEJTajtw0tZtEJuvaSID4Z0JF2K8n
p4DCtQJ3IPYmgxRlJXivy5u48ldd3kFdXOHbJnTJW8RxgYetmtG4fgS1WFn0WqkUL+TBEVMBn0fU
xsEKAHvSVyYuFGPOtjxXb1Q49zbE3cHdBr1/S9aSBufUy0iegfzgYU9koF4SndxmZwknXm7TIuEV
NItw5SXZrs/EWZYJygJg3QzkjoIA8pqTCOMb9sQ4saBoLStJnjrGkt5nMjiYbE0e5yoFO04fxgdr
pxPBa6PxX+2Ar3nizrLBJ2pwKTjyUb/MNSlfeZjvSFTsCftG/7Ooqoe05B2lD3jX+WcTc+oZypqy
YYV0CqgNYoFmZ5Nh4ys3Ol1qiW2XbTJAceJCKAuKdtUCD+rREtWaSWKnNa2zJXTYzM4XTaywHH0Q
xn0mmI+gUK6YpAUabSneM71b1x0CBtnHQf/C/mHuZqxwh1kOpgoHKDZatjxWHU3xxYn6ScQS3Bdt
HvmrviLUuCVf3r8tQRbHICEGj+xJ0qIzmOh1iQEAwSk0VUiVDgPYtAUialkzxW3QM+RI2GGxlOWi
InRX7aFmhVtf1z9cU5AvtIqcdttYRBHzZVXhhwXRQnPQM2hvMiRilSzyUhBLBfajPCnDg1qjS3bn
YZStld7lPw0o3QbIM9uuYRQpdl3zqGAwzG1lPXju3dBSVjH6q0pIJNEyJaFQZxbqQ4QyjopNsw6l
PMNvWybFpgnbRYWOqEEIKrfxSKTYeYSpe5yREh27n71W3rsqXqR0WRHPEcCCLYPmLiDUl0vbzARL
cnUkElo0cciqdYU7r0asEBrpTlTpuiENsKv6ta8oN8YLo/QCxjhtMzoSEtcIoAA1wEjrflD3bfou
UwSaKLq86imV7+yUQR3ZT3BkJM5qxsRNCc61K4hA0OcJycxMDU8hkj8NglgM4N60CM9yilmoRjvP
M0glkNatwiKNtbv8H3xYifIi7Nu5RBRMHpGnYbFDF2i6CalJhb2wNG2f69GiMtR7yyH4GfqJY3Qk
3aYzqvIpE+9k0noFNB4MqEKSH5uiyyZpxUbGwKQdKuHJLplYS/2HXpyKFOoQcgDBW4PUB9CI2OOD
B1ViL5va2xHm0aXoPhk/tt2bHgaLIUTplnkLN4NHF7unMKtYzeXtF0Ua43GxBS+1xVkzQwC4Kk1r
nlX2NkzBflTd3Gmf67Bf+FVD1Lf3iH6a7QAvkZApumLe1AQxpDKRVkCDFKTwmdeDOkFwOolkML14
bG2pmYsBlYmX7VztLMXjS6HGFk+AcWYD6LfXmTycDA8eHKpBRyfWryCP6MBMCP0ZRClyzFLmpFV0
z3RuEiC2VdB/JDBQouqpC59FBFM4nVvVXu4fw1FNID8GHnCxpDl42UceKSDmgMHRfGSY8YOKcbhP
+KfRzcz8SWTvPVFR7jjlfE14H1gkBfcWdgneYoxglxIBrzE5ecm91CyhECOZle9hp75HaI7sPP8a
KIgaZxvRO6d8ueL63taNWRLG66G8y5qHEpZAy54yUo+Nr6wa6ckjKxU5j8ZDbUxAFO6XlgkIb2KV
Q4JVISzZXTn3C2IBIEIJfykwlg46g92UyF4m8b11MqHaFL02i0bbr3owYTfYHfIk0LeNNitUkquU
r7h+lQjtCdulzRamuQn8mISI+yz/suzTUEobD9SMYaOLZThXOUQB3Gboqcmqd2RGvZCOfNedxdlB
kT/+9xfTf8Tyk88A3oGkBGfAx7cjtwOfOpE8hTwjYmhghdEWwTROVvkYipaloAX0p754alPz6Hgj
GkMl7QC5DDoyXDPtXivied5+gEg65BUEKXMZ4JipR9SWiwYYD0IVjD8RYhgV3yA50nDhltworFek
FjBHTy5LKbvs0tToTijaysbL1Pnw1sUeNdJtkyAjiiKFi/HHQA7LszeQcjdOD+vD4qkQGocvgkmi
WGropBITLBFlr1V3rHWe2baPhiqWZCuLeGVs8vOo4akScNKo8krmdaDKGU4Uc272C70lG/SVaSgR
weAWPXWtRw2pM8RgwrLrluyh/Jnl5h+yjnreTZZaQRZQ/BE071mR3sLSWJUNeq3o3R+TNEZcRCo9
wdpFEN3BMzqGKGfVzHjomvhK7fnDeIsCjELPhGsssxO+aBS7xk7NuEk/yzkbmHFUo60ZsHZzlATk
21zpPP7xD/xZXVLtCSSYo0kQhO9F8W71g0GSbPdJHq1eT8fdbLzkkUwBfpjbYFGsUnVqnEtnGVxV
Sv5Q2XJtJKayqSiWYl2aPpiHKWlmiU945YvmQxkXwuN8yD/29/ig/cO1BfAPnQr8GQHm1JJl7CaX
y/2kbOIsLMdBZT/tZojhKTC5Y1rxqXUIVt1D/+5cW4D/PY8yZB08MhdlSv2XTrN1e1VKvQ41iHuS
76qd8hDeQpi/CemSuu2oQ80eize/nmf/B33SD4+YCp/5JeJXQ1OMy/V7JpK6dKpx/T6qa9ds3qf6
HITFOIODSLa6Ovr7u5PlgqiHZd3gExWXoh4HZgYqje6cMm8GNjZzHtmy5p/WDOD6wn3O+dk942Sb
lldGHn+3hDQt1tgkYeZFe3vRJUXVoHXEap5186si36ATV34oP9lc/7zCxS/F8MxCVwL1KyGcvCiA
yOVAA4QBT4/dvYwCtjDWkGIWieU8gYcY6Ya3xehVzck57O9kdLR6VhJtQ5Czl4EyYy0Ryx5gAtOf
652+6gUJmLo5lRFEx/awa5xoXkjZcvREVSDGGi060x/yoo8UQjxqEgPoT0noy9MKQmELssZbemXZ
Tx2dbkHcpFIzVdmexH500zbqvKqjuY5cdMjuZSzvXlBvbU39tCEYdYZ4rAkWtn2qx05bav7nqAcl
xIwc4XYakYoees7J1BIoMuZETV4NIK2lBgmPOF5XlZd1loDfw71VmMva2JXV2dTDd8CpWBZjwBL9
BucvFUaykoqjUXjzwOZgA3UDHSsDyUTd5gwWxTXEy57YPMKMbRTAUCZqoS6UtEApcO4YGqu5u5fa
YCHSZtXKX1JwLwxUFGKZAX//H/bObEdu7NzSr3LgewqcNjfZ6D5AxzzkPEiZeUMop815np++P0p1
bCmyXGlfNmD4xoZVRUUEyf0Pa30rYf8LkncVsI1PYwfAzhOL+aWXt3D31d6wKvSr7WNYdU9irkqH
r5V91nQ+odJ3lDxK6GvSdALJm1YeOr5bSLb7oqRVStqXjKUWyaDTYGwtkjtizt1aURfU1lojOSvF
k1J0N6FWXpPGtbOhSLpFiznEM+Gi8bMV5naMnyflYx+U5AyzzCTHyBH1OicnsqeZlZtwVyJH3UiM
JOYAOt2fk41mIw7xcKolPcKLV7llb6KwBPQebjyFA3Uec+M1LTkuM3dOT2a671KhEYhiXRsJkrCs
P9QOZEP5vRgh/Ub1mYHik7fyZWaFxwzpCFaGVVu9OOZ3PTnLvIFIcvLBouw+6V5Ji1q7/YOCSVT3
L0VPZcJ+NBxWKlfroUTLo2Ea7Z5GMHclUqaE0siXZItTB4IdL5toBRSZCfxFDWEj5EnQ0Ynoh7Qn
vA1jYU0WBuSs2rCeRsJ12nI4H3t1oSSYK78pLu2EXPrpUVb1JtbNZdna1yEoqMh20exeV7V/WQws
RT21NPmqRtuAJUqFmhYFHCykHxgp3Dg7+uS9l15wO05XJcGFqZ8uJIEXsXMY9AhxdrbRqouu4mN3
vB0psk1YQNaQMNaBKDM2pGvFawHj0JrUoUIcFLQo5ikIasU7vaeJRAxUwGKeyZM5W1VJyy197T6d
a6C5LEkRysnzPng1jOjAHtZLpoNGLF848jNLoh8aZYNtAmOjm5sSsyqZDtkceEwLOXQ0T+Ob7TnI
odWtT/5raH/XO/aW/dcU86ErCDZJbyWhwSVCgEK+xOrKlaBCzHWYyGI1RP11249XiSnJASXhWdce
UgA7of6aKJ4Z48lQNwgjEMzjkNKutdTlS+IvZJqEYxXngqzx1KZ2NAUNMi8qD0kl1o2d60fb+W2l
rBQgFmqRRDRrv5M7c5D7nCBqoKpbAx1KMyCKAT+cVPj32/pJm64cAogqxOq6hb5KuQuZ3YStxoDJ
3n4yp/xwNGGYQG7H2Y8xca4Bft8bWvXoGr45vJRreZlfmEh2rVV6IBN27W+iC5uSEw/9pwyQj/Xc
yWVPZokDCOYsMN33wlrOjhB33xOcTmgv2/pPXZkftwzzxVwXyoTQLePD9E6VYyl63N3z4N8pFzio
Hou1i9i1vGTK4H5Sq35YNp9c7WT5ZBl1IghweO8btVLuZULY29B+os74k1/N1qlNpWnbJlbTk8VC
lnZZiWHxZeD8Qi6UWvj19/Hw8snNMZ/ev9XBs+j5H5cxTlaWYyQiDEnMTeZvTtjLaDV8029BMi7G
O/T+2f1nC5OPYheuiNwDibDp2JiITz4YPN006LXyvV6P65i3fr5sKAmpRdcd1b5aJk9u+umahiXs
n3zQXy57qtytQngTjo1/zWbUiwFIO9R5iD1t4h1b1+VO1Ah6+2aZVwWWt9kvaRLgKt7mXaaOUiLC
/qYrBjXgqJSqtqJlcBD5xnkL1TBWVBhI6dIYnhFk5hKfdtM/c5yQTG4vu6FcVnhQMAMtU3jLsloN
jOQgg14MPcAA8TjPSPv8gYRkQo0G6W0wkW1x4LBiNcVO86ZLKx3ekMIsNTz/HZM0q2WNHTN9L5lC
TQ58gW7lgRgtUuZf0NmmLktp17V7X39sfJiZWrYb0mjFbwINk9A7Z7IeyzK7zeL4YegYJfnhi8ja
i1KKa8fvr1M8Q9IMCFIKtoCnbkNdgslID75trB1snHkFCT+Pyc5NJPGTU7gEd+nyh1RHAiNENpLn
IC5DrrOxdhY+VFVGlvSfwp5Y4UyroCEA+Unv1GEaz6rwu49bDf4WcUGj3MigOzOHfO3Y0dJrZ1Cy
hlDHO/h4TLzeWeY6ribmq33OncOcyWovu17B83fOK07hiRlL0l1bey3JNygaFkZGTNZBOfE3t86X
0Jbb8nVMrkLzDpjoYGLQMr/OTrEgus+JqW7cnU0pkqfiOJH105ZHzfs65Omu714nQpc9x2RuwQhj
ThZOr9zxWWTJIUG0N+PTHNRuAMDIKKmesKJeekQeBlW7awcsGWa6UCkBMDM6EeZvu3SMo2j7haIg
GJhRFVc6t0jPmKZNKLbwc43sFXGcFMI4s4FphsleqnsXQZ4lUN5hG46IE023o3abGUAtmBJ2s8to
iBd+9NZzYPWJeaydlNncXoTXQ3CR0mbnNxF8L7xR29ADj1d8LzQAKHZ/VgEcrIc7YwKAR9Z2V2ys
EU0kEoEK66fuBhfKeJxNs6o4b63HGPBDrN787FvZQyToKH8Yopo24yWA9GiPHiYT5gT535n1CpB7
7SrGP8lDSsxFo9tbk3DkpvMwL8Vs11m52P50NQ0M8XJIHWb0FGLWcqx6NQ3PwWhvk6bCFkptEHVY
m54G696Jn1TB/iJud5N7H2Nmh4+wsgiuzEjI61AWauXRgIlHaCARf91dEYDhtNm/28VLIibKUm0p
M5aFMtrYcFLGGCoO6a26u51GFvjfQvfbSB52DHHGIvhGDk82Vh+/Q8YrsoXoTISXPTFR8EdBrgh/
G4s3ioM1wqglViSerEC76o1d6943jPBp+eXwaiIdFQYdC3o3h59jasxl0UKfqRPEZ4QLY332gsc0
aS6FkywrnIGBwXi6UFdtKdd9xWwTIk3Pi0VqsK+6w4ACOsCyxp2yFnF1ZrfNXZM+OcF4wEfDa+yo
qWE1mm+2oAk2vkWjfevByqcDWpdJvzI6XAzM84quWZMKXFr9t74jkLO12W3fSZQKef2tJ9zLazWq
7PNOVysNdqccnxugikNawkl+CMTdaF21GSGcUIhS/6uuvg7aVVyVDPdI2/MwoECUBNsDkQhzSFkB
8Mzkk1mB0sHlgHWWMXe0rBzuQ3WctBscn4sxf4r7jhTiYhW2WN8YZgeEXQvxOAY3JjzQsHRnbg/f
kziWbnnMfd+EdJDfm6I745ibPVi0CVhDhQs3iK8DWrLMggsLD5rQSBdBkWsM3r5X9Fz0p3kCeFqA
/2duoAfNRhsJHoTH6JQAjAXsQtLsI+S847qIxHU2hA9dh0SP/KA0JDMcc7oZIvvuyIPgoDEJ3dDz
CWt2si1b+Hv4JWNhn2tUsKN2XQhkQdrw6JnNVSfOW/M8H2898znzOxziOM15MEqZrnKqyd5O1j4P
sl8hmIy/JahX/dzcMK7tEevP/NeIajWMrevYcm/szmiXRc1jUlAgt2obAQkE2SnTGHlgcDVVWJ61
cqH4nqObUFDWD+ytePdUWbnLbKR7GfR6xzh3YmDVhb/FmF42LgVvtZ/Mfpta1rGIAyJqtb0zRHBM
nqshPyYjMBr7+6QF57af77Tc2QzVxSwA9qC8S/BQEmB7xn2TVqQ7xpxKzI+b0DqXLPMgQ6hiju07
K4bvcXuuZYJVHVR6N96w7Fgl1jYJ91VIXADbvpFhS8BpYWLSLezjpKxFVpD84T17xqZGTt2UR10B
o3OmVd8C9G/YP1ZYu7JbgQ5fJ1BAK1+K4saxiJOfXnyejzqChTXpzyogKe8yqYgkflIDxklIGL18
6RXxwuE+5Qsc1dXU5/vWy+fiH4PVIED72QsCI5cxun6AAvu8qZ8KEql4pX7TyWB0av7Kk+2ufNAQ
5aTBlK3Y7nSUyTV1B2tFEdwHNC6xnNZadl86hD4O/l4vjEUcX8szVkM4IrcxN6My4GTY8aH3GGTk
1l5iRg7ykTqCoUk4prsmlzvCyDZen0Ifuk38iKSK4NIgCoG3yXmIuKPRgtswPg9Hf1eb6UXkDzul
rMtci/Zd453LUl39qDz/CJm6+lljnmRenfzP//7X8q0ui7fstqne3prz78X/ByFXpoWM5Z+nXN3l
Kv813+rHH/8ZcGWQRvVDDYNpn2memAe1/c98K/0LVbMwPIiHAoUCY+N/5FsZX+bUKf4JAbrARjLz
93wr54thmBbWJ/atRGJJy/138q1OWjo5z8t125Xy55TTPBUECctPhEtb3i/lYjoTR25WKAnT+ece
yU8vdaoMGs1unLjUrHDyjmqtIR02ls3Fv+Aynfvff7RAHz/V3Dn8oqtFudib8Y9LUTBALhgBCldr
c9Nsk21BXusvP/Yft/2vyY2/S7c+Xu2kLW4HVTeKfBnsxUi3YkS89qbafqoU+qGuPv1ULj+79HQp
of2cdP2lKytXRu+6OQkafmBK61GWkLnCHAOIro2rKQ2H6XwMIo2jJc5zY0ekEfj+StXTxcRUf+lU
iqmVTxyD1dfaWtNy76zjJsHODhL6KIu8eTUkLHGQJRKNetCuwk7EO0927ap0KbCcmY4WJ2SSeiwr
Y8C1lbZR4+ivtXpOzyrhLjeeITeDPTjHqE/A1tE3rvoGAH3tBvQQtVFuxppUrKhALCOUP214SiJY
5X28xiDUEWBpcBOaXXHdaRZHt0uMbTZ51ls4asZ70mfda5nZ+CrYUyxSn9PS1lR50bWs8AJfm9bk
LCEz0+zizinM8IoZ9JvjUA4mht0c9GIClkQm0ZlWx+MWBDp0ZxmjvPfN4NgPjRkv7KZPyRaMzZAv
OQkvLUVwox1XNBytECCq61q/pM7RCzJ/wvExqdJiYnJmu9a9nQ5he1VmOlt59oJJcz4ZCcVlq2ov
/R7VRW4RT+OFbA41ZTj3BZ6zd89KKIlKUzVq0yV5PKwri/xINP0YD/t1lheGxZ6upad1M6xXeypC
0k4hEWg0cfRS2QPfXBeBqMixChiFFo5bJwIZ2PqBNq4tXVTt2vJbWL5DUFfPWjSQQmL7pfluR7FH
EI3qVXittdrIWNcLxwo5RpwNwbZujbI9S1lG9avKL/3ubEhi3boaw4JADLuU7V1iiJjMVlrGeYqa
hsTtjvq8x8/Trn41lIlmMgkSBive6JCKBl1i9GaWUyALZEmlkhDBfEO0qw56XTRX9Zrd1O8qrlvM
G61vLO06y6/sJlPH1km9d9GG5cEKjHENjbvQFrljptgdaV/Pzd6gYy4z07qPlBi/OoFNgRs4cXaX
ayO4H7tLwq+OWQILiswaiVSZV+LKjU2SzJI6mltwYGUXXtZTjhXo827TQesu49bI831iYvlaFp4W
rY1I7+/bTjjHsov9h6b005U2VWLn5MawqS1v1huXTHtGEX+VOi62om3lsZgSpMFR2z/nKdQJeAr9
MelCrFNW3Hrc9yhj2kwRb06mH1jFqZiR55IW2Aio6gY3M49TZAb3+Acg+UjZx0Sheax0FjW/23MU
iG4vM978i0mvmXQ6tavBOuhdBsGs7aEP2mD/vW5MHtN+qG6cOvRX+eRCkRrNcjRWKsxG8l0yMawT
R9O3nl2M5Lr5NmOCltq5BxfzWGkJXpjImHBO25p70ZeFveutBIGGU1I0TiEeGf4ka+feUu5RNyOE
JLqXFvc6uOqHipCi68pxp/vR0IgZioywvi2xnoTwKQhuU5NG06xGnb2JL5jkZ0NLODNkiFcPXVeP
faxnVaB10FV7wOGXCqz2I3gq7VtqKvshcRJJ1nisQqIy0N7ogmwK1yrtnTPF+X4cR1L8QlTxxZho
t2Yvw35t+8H0VodmxR4gJgPHHBK4Uj5co1Wg97q1lLU/IIFRuY67ASULkh8zuCUqtngZjN57iaJg
Qidg4KstarP6PjRGf5WyJffoa0R1DtiEPLiOgIlCQkJKHKJkHR7qYy6kvcsMbLah0vXrSYN8Vhe1
D03eJCS1RIE3WPZwrFJRH/1wCJ7l6KijaQFlFklpo0rQkvZdpqK7EqjikG4BnemLJIYrh85tAGF+
wbwGn4QYm7e48ctr5Vb2qu1GdixB0L9OLEK3bRmz2fMjexsblXnrdJZHLnYfbsqhh7AvjdrYmMx8
FmIM3ds6yINvUy7bm1SNCvCY71uHAMrGbVvp6Oqt1H4KDTtcD5NXHwCkmBd6Z/uHEcnVMR887HFB
5xEMCM60SM3uhjVaej5aQ/HYZN6LzYO8zKUGEaxX6bAnIbNi5RrVhLtUrAE9DZoe3E+JbK6xbVrn
SXTOXaXz38bIk6zwbOsiDLL8zopshIxeF5TnUZi3vCRKj6CAbmafhZoOQZ/VzHHyfE7uDB/Qyo4l
xsyOKK9tygVWfTBwf+hu+E1lbtaxDSnlxuYR2Q2da7Eh8ZN0l5B6b/u+WPtD5iNEgXfFW6Gk1KEe
2YtYKQBhs4hyagDDaczWjti72G+ZoXcmDGy6PQpGyGZd0xKHUDMG02KvfMhcUhaq0rG+Y0+iBRiZ
NAApZXHFakNU9/0Ex65ugumQjWXIJMXQ6m9VHzg70at6Z4gUoV6HWVgGGbzexkkuBkOfIAKjHQxz
djOjkq+iRtGmd7r3WLkVMqm4gEyAGgZnGff9dIaqNyDYc0hu3Kqp916gGEx5hZXRaqa1s4wyN+X/
14ObWkfxhDI3PFiDcu5rValjkPjl5ZS7g7O0Rca0LSUj7Gh3vnhjNAar1VCdc5YbvNgXJfJIljB6
zc9TJFlVozsKYJPGU4v0qqzn0V49hTuPjRmpDXChX4Mw9ZBMqUD+wYX+T1/zNyrZf97V/N8MxPP3
X/sa/vjPrsa0v7DGsD0dsY0EGzqvMn52NYbxxXEhfCL4EagnaF/+3tRo9heIF46uA/+kG4JqQwfw
R2qvZrhfdAQ00jMM9OFUnPLfaWss/XetygwrE9KQksWELXX3w65FU42m62SHGIYIoCC3ba0x3mgK
v34ffWZdq8DuOT7fEja0af4QJikab9AEofbeIDUB7GtNqTDVagxFjtKtQlYgEsS+pkXojjLGJNvX
kwWHVZTSFyxZ8Y3eh62wc4TTXhPppB0NjEPEuPbKtgydN5UbEyVfYjkl09OwqrXEXsZR2NWPDOOh
8aY1oL9boNk98Z8NV00UNvOMZOJlHFL5sv9XDpVNH9myPZqDLsvvjp6yAQjZK1W7cXJNYlfZDyPe
U9hVpsfGiDUkoUavRSQAYflnQ2Crziuuk8yqo0PIq5zP6BsDMqWCPb+9HatyftC6uocJ7Xj6sGnj
gvTbRZja+lQiZDDpxRaaG+TES6ZGLy6cSYuZ7ISp1iFa8PIxS3bKlsycpqGyvGMNMAHrYTuX442W
WDsrl4baVvgtoDAPZlfi6YmogNPLPNRHrTvYYn4/L4OIHSHyB2UaCer60S/BPjiklrDeLHU1njem
lbvtS9h3dXNO/t1IRJaXpHprLZSa7Hxr5Wy8p6OPuM9dyhiV47VfGmZ0o2XorR98Cfhoh5yTmImo
bmIPTKYWUXaS5HWuwfZj0pzZoq5ndhgIxa0fhobaR1bsAuMtR2HkuJKTkNDAOqxZoaf8OA+o9Sbz
DDksvhdZ51w5i+IGo95od267I8RcBNC5a4BUkzmRV4vvJK5RrjTMJAdRNEyRiWRHi+EGNQBtrR0f
zKbynmRRyAcQVIDGCm+OtlN1TvNXMw6GMN2GLa2AFbLGD8SAvBtAd9swJqrRdfIca+TnGSXTpdLz
Yh+BgWUzvFKmxfHcS9++yzIrCDYiTmzkesCi5bGv+FTE7kRg381AawfyN8dQ3zC5KGbYrAzfjaxh
dFw5BjZ9ssNLbaW33tQxckxgmUVmnBWLsfeFvYpUkZVrJ8/tO1U5JloOo59pJRPDRE7EKuaUl1bH
XF4EzQK+yxSetW2IOBcbkN5vh9YpSY70U/utZ8CI47LSUmbreRS/V14feJshFtOT1QxxvsLpPRpb
IbSpAE6LUjNluaJ8GfHM9X1BwInZNxYQeNKbYSlqOsxO1zfc8DKOHW8kdabJu2XswgbuV1ECSuoS
5oo/LtGzZNQc3CaKuVAZe+eiTnRn3wFr0A78bpPcNjE7yDszmBTqhcoSmrZVWQ7TtMflSDwVRZU2
LegF4hEqguk5ubPlNA08iCxOaKXHOqHUcfaCpFNhXkSVQV8VdAw/c34nLIxpwOtv5yUVkFdzdMOY
WOCx1CmQmBKCTMlznbUh2TTRwuoBTSxCiZQtXHhZofpVC/qFemLok/HcJ3JToOyJdedAYeh2nL3R
4EGCY0wQHjpNT8CzDUGDCs6KaCxKURAkwwNQob8qsykMqL5D0yJPpiyp1Qcivck5N+ooGTdJKaoe
iU8iid6ilI+BlJSjD0nREYk0AMflftLcFCKc5HNfxwPMua4RRVhunJFRN1ZlclMFwKIyrOLV0HWu
tpN+12P5tOC0ae+VFnaW5Ese+abIVKyRTk1uUUf3ZFGT294Oleavs3qMY/iDRe5SxeCEyRYlEVLw
VCdHoATvmfC1L3pbBrbDq63Pva+U2Phu+7L2mrmpS1D99HFPiFAZ5fpYLL246l/8yikirCuUslvM
oa52IHM09q7Ima+8R7viwXzNiKn3H6n3POc7BACvxPLm9uw8ZEwgGJlZhSyewsHJTdT3Rl99Zc/T
Ze+9oGmmEkySKgeJkcTYE3Q9j9g5R1PiFZsursW82coYPh+M1HAYpRkoz25TTu7uGhtJjWXEQStr
PwcMkZ2LvCvRxlfQpLPOC1ZJUPQEddS1WRj+hWRwkp3rfiThfCrNIe8yqeyW0Xpf6L41rssO9fnd
LxXFn4zOftc6Mg2FNkyVYJq6bTjix5zz10GdE9W90myTZU2fOe+BYddy56l88i7/3euQmEO1guoC
CekHbmpjj0MvInURR8HS5K0smqe/vsA8kf1l5Dh/kt+vcOJT9ZLAGSTp0qD+ESCVFyU8/Lf63n10
VjCGgZd12+jJea7wlCQbftblvwDh+n0Q+fPvIAzLBkRH2SNPgbdDq9woFfmFeve3FsopsBDL6Vv3
rO+7NZ7qQ3YdHN0Xax3C/0Kv9tffwIlTl6tL2PcWAFfTnCXJp/IW0kAij1aL9mrhHKxVtFLr5uis
yDR4BVwK7+RThe48Mf7HQPTDFU+VLgmudk2y4v7hmb3Pz711sVZ3zqbYBvfxt08+3u/qnfliUOlm
PrwN/2suVX+fKedm3mpu2p7Xa9TA42EGKQQwKbDvrcjXZdO6zjfjMfhE6vVnV2XY7wLhdRwAfCdX
Db2i0wszP8+wmIcIOxmTtQ3bq080x7/Ln35+OGkaMHgl6UGMT37/cJHvdXZFAoHlfSd/jEV7xcJK
fTInP5F0/biK5fGY0wWYpCOd3iFNY8FXigqQONU+esCovozPZrZG+EBO8ye34+mbBUetMz8CPJae
KT4gL6wkYy7py30BvKocOpQXnzm2T3+aH1fw0N8ZfBK2NSdLBgF0dBxdZx/o0NYAFbfkRLN5PfR+
uv/re+/PPguOBgFfktG/a8/PwS/rDPJLNHeK0dnmyAx6DwFujkbtr69xsp5husQXhtjOo/UyGOV+
eHlgXjWAh+wN238EpVWQKYJcptBIWgp1OoHsUsr0LE3C67EcLpIh2P31X+D0Fvxxffh6Es4pN8ip
ppFpv6tn1DyRkyRXkC/iW6wjbNyF4Mj760t9uBF/XsvmlyNpzNXt+UX6yxc69PbQkXm+7/FOwENZ
Woh8V8gD9s4udhefOZHN+SH99T2F3A/OI8uIGeT6EQ+aZhkDutAlcIjyBYp8nwRhxDYhdTzkG1YS
H3kqC3og1UyjDdnTc6vMWELAqbzrLGsnC3iFkQFWEz4LkQuyut0GxnNqjWedV9YtOyH6N1OQVTHm
SYjrU4cPPe46ps/YpsBqoEyGyRRdxHbkgB0Ox0lY5D+GRt/e2KrQEVhkbWo+f/JFf7hz4VxK4ro8
nZNe52z6/Yv2MqYHXmNuqodiHyyNRfcMPRdXDoHDy3jjrcTPp/4/o5q/zaLKfz6rWZft9yZHUZf8
F8be7O23sc38j/6xjTa+EJTIi0S6HGKMWXgIf85txBeES5JsNfpAblTh8rbL8qoJ/s/frC/SdXkj
ePDrTGYq8wr772ObLyyPbX5fRkG25ZAB+O+MbU7fqPNzP/NfdE8SNPjhiO0G6UZB8BpZZ36GE719
LV1z4djLX76ZP6k554f716dxvoqlWyhH5xP9x3fw68M/EiRGcunrT9DGnAqgbT/nOnx2kfmj/vKG
mSy3yKPqdTzMK+FmN1+k2n4GVDBPp1ynH+WkOnBJ0Q3j4tWCgLYIb+Y3mWSxTnrOZbRxVzMNFU/K
PYa7RX4r93/9NX6o904vflLxqqCSRLO80gr12Vbl2ylYlFvrBlxgcxD63lxkT9A9P/nxPr3q/MX/
8sUWfqnLXL7YT+l3E3Nf+RS/zc6z6mtyY9xrq0+1zfPZ+uvdwrwSdYaOYcogGUieUom6TLEA457c
N3tY5cFmBp6NK3HPtHDz6UFx+nueXuzkrmk4lNqkfqW1rg9T2XbXvK0xvXqyvS+M8nascdV48aYa
tIMGccqIdYj8fUBpLVrY6zh3eifUHsK2wlzBzCdnY1Xkd0XVy09O6xM7Hq91phJzDSdniyewwZM3
u6o8H4Ud38scXb+bdjhyVsO7esX6TWvz6c9weoT+uByOLibKED04RX//2YHa2SzIX7Dlw9ssLziy
j/m9s7K2KAS3BC5tpq9Ysrefeh4//Py8H3jxMbCeob+Wc6K5kPXoVFPxOqOOgCPcmcv+3MCFvPZ/
uACJt11WC3OXb7r1uErWoDQ/+56d34/QeZDtIc7BBAF3mNG5eVKaQ64fq9aJl30+jGJRh9jKs0bv
z/KmsG/DKRbX+PyZlexFVGfdUTaijK+1Tu+uHWGmyBSnirnLeoxNhnmrqO5KuPdjNU/AAl1FZ9Yk
xoT5EGEFcYRdbUF6M6ppYwiQdICrerXbqr+mBu13SZhifEkrDCahzJBfV4H5TfZG7ywsYjfuhh6R
REG1+r3BlXRGdLClAyODdD2hrmgQeO5rr36zdJJ92hIjV9sgC9m4RedsbVMT58xnbF4oCQIUHWm4
1d+M0m1vOXr6h64gjDKadOPJRdALTMspjPeo0cbdEEJUKGx7uuV+fUJ8weC5NAI02GFHmeGL/MpI
8HRrZhs/4PMgcdl0tJVT9C7cLjk1O6dlNbDI8zh7CfqgfEqG1D0qdF0Z0cj56C09xHWITDyFJawj
G8Be2WEYtYfI7hriUdIivYtEQgRPYSqL9klrz6uIjIOip5PSatR4+qwzkKOcMJzlxTEhy6BErGga
N5pFAcVjakfTWjgdO3UvUwHT5XIi7zmKmjw+OJ0fonUOrYdsIpJnq+xw3Fmxl190fqNek2noX6YJ
QWXdVRPGoylGJ9Dkr62ucOg2TbbPSSFEKyqGZV+3+bIXcXo9TqQfxHKk+IPmelaHUpBFCT5kTB1/
ZXrypcss9Iamg+utAC4XG+kzygi4BWRtZRYi4rJKzuLKOkZDDkslI8Al7IJxFYRa++SPWoCeAi6I
WebathMdwq8AxoseZ1g3I4naM1Y5qlwlFpNWludg9INlWweQiYsCzNckxd4DAXKlxyWxlj53VqVQ
zwQp4Y9ab8l5Fa8b4bJ1MYzGvhMOyy4lqLxXMe4F5kBEEZWwLC5lpKi1kYEFjQzTpY0WM1qYHh7T
9SfH4u+DIJ7XWUo3v650Ci3+BqcHFJvNpq9Qn1bNfkZH8AnxjLabyUm+F2GxcdN4O5E0XncgiJ1P
xlAfXhY/Lk4XR7AxQXveycXHILCjTmqLUI8Enj8iyfLIyT7xMf3eqf3PJ2QIglqeTZ1z8kaKvLi2
g0QtQXyRGwb3WCcrNH/46+9xrh7+ce7+uAitOxdgbc+S7se87ZdzvmJsGDbCZYSlF0w3LQJ1fKs4
tKMbnOWOo1CW6A4q7rSXn1z596Pmf64spY7NnMJXnBRVNYN0BVuVgJfpMmrF+ZSjyZbaRZP2u27y
P2GO/V7z/rgaTS/R2twtDrO7ky+zcnPhhTVq6fxR08jqu06s8yz87BT5eFPS6XJGCpsbg/Cok8+E
5GAyMg/b0wFY/jrapMsXsY12wfVnB+bHe0Ni2KOOYY3LDPC0i0fBlda6spfo4tdGc7TxrcaD9kkR
KD7e5nQhnm5aOt2M7Z7276Gqy7HNZnd4aNaLkaUODtbaL60ttJzxNZr6olxYBT5uA2LtuqmVjdDf
x+pQ1dzWi3py3AAtEzC6TdkHbJiUEVXfM7KEkZfQnqwsTmLUUEzo37000x3Q2pO8GhkPbv3YNx7S
EpMn66ZyGc+ID2H67bOvO9l2bEeN3GSUU0K27YxW8h51p22es4LQYDKrOkQZOdZXiDS2cu68lkNq
MXDWnXP0dEejSuy7UnrYYWy3qR4GVjJYjxjtpqi7XG+EjeO2ztpKr4Rd7hThx66v7QtUGP1FQQze
e2nWev7JXXpSds+3KY2fjUlS2PAXPuQtJEkcyzyF9buCxL1yltazd+GROV8shm1+m33qx/yzC/Lc
Aw3hP9hAT18yQWz3UQoAoFp1jGiYHeyG4wytdRZAojbVufYJVvbj+4Yu19ZNw9DJyjROn8MuH4pB
q6BnjPs5xZETCqP1TRZcCuzXrRo2f/16+3gHuyA0eEIsWu2Pc90OzXdhtcYyj8mEz++AkP/1v//j
x+Hf73imQfH6JwPdDAkgdw/Vqcm/v0GhN40LR74ZwTdp31Wg+f/6ciftwHx/MEbjwyDgmLNvT9sk
FbByKlnAlevqDCMGcI556QBlfIkD6PMu8PeynMtxB5JMx7yBKPhZBf97O0AIvZSeopY5uGw6pp3D
9M460AGwaPij5fzPTOlv80P1z2dKACHCLHz5nv3XzVvRPifhy69aoPmf/TlU0hz3C9MUlgfzKhEE
hEHV8YfHQZpfeEXbrC7kPNdhdfL3sZLhfZlFQoiIYObwkM+NzR9jJUN+QbXDBgmP+x9Cof/+3y/D
/1Jv+R/znZ+2k3/871/l+af2ZKavxBjK/8feeSxHjmRt9lXGZj1ogxZbiFBkUDMzyQ2MqeDQWj79
HFRVT5FBNsOq/+1suq07s8rDAYf79Xu/ez7ucIiB0F+frs3QSaRZBgSJ4VwnbwV9rMTAuUrjTAg4
knbcrnqh+TR+ynvFHIJmDqcrx0qKTYYIoqC72Bi2ai7lXLwVpC6uXcYLKCG1iPavnu9fv/z1L337
0QJv44eSYeNIUNYs/GkfdUeGzuztFJauuGyhl4XlD5qnQF/ZT/yDxybvz+Rn34Y67wY8NVuSUDia
Ts2AmcDYAoPR7QB5zJ4vjO7MfnSyQfw1FF38BuHcui+dRCB1X8ZmXDGU0bvFfsWrNuSCsX8FWABd
fXeuXWKNdP+OH/89HtlltGgkKU5f+hChJpbrqgoA1THYmucTu3RzbhgW6fthbMw/deS7LLGTaZlm
VhmoyavAMrFZn/M7S0vAzKln6nPvZ0PudYW4YmaqGXCB3u53qbaUZPWXOjCUxbdyVDC0BKYr6CEB
4SrQo6uUuDCR/XxBfvDpvB133YdfReGzpFkS1QHGBRK2qTbtMbqdk4vBBdtaBM7oiVuL9uWzqIn3
j3UtD8J64hJDqHVaKSxMsGqxhvo9GaTugk9m+SanXfO10bTi15k5vv/qaMNyUKxjQqrhPXbyCus2
HnHQVsGfgi8Ar4d3kUujraftup2yTa6WoL3JMDgg+7A9M/TbsHxdpNDRdEtHMQlnSj2NY50pV0te
eBvoW+ubjttAd3AIy0FKns2gvQ04/hjKlNn+ODfXrfrUuoFeBy6gY98FJfxCs5qfqUH9oxDq/RAn
i6VMwzLOOhqNh3oNulP5q+XQczqI4UuB44USVii2dfvnmYe4nvVvv3Sd67aqAowyLOKCk/enLiks
ljjrg2EjbrTL6nq6EH79Y3VvowMlQoLnfz7iidbjz4mSC2SXppEJH96Tr5EmUMnOVADB+lbb6CD1
d1jWHnEO2oJH3Zh7NDPYVJAZxJLgOikvdSRC7pnf8MEXYnFIgkZHp7f27739MhNJS4S0lH0weuGt
fSwD/YC1OGJTFG2uvW+fnMB6Bqhzmd408NHWtKwI+l1x/Gc3vj8expsfcvLWucCXXS7zQ5y096MR
RrAcxFV9Zic6N911EbzaiESdF0glGYWE040+NSb4ATi2GXevzx/sB1seH6TFUbxe/fko16341UhV
wQcktLoPLFAigear87b8FW/TffoQ8kJLFFv36Wa8sM58PW8TAX89R2pvXGtlTpLTC08zz005j10f
zPJ2cTZ192SKLazmz6f30XM0ZGWNrgiF5NPAGcqbgwfn2JPaNX2oG5uxB/AKde3zYT58iqhJ+CBp
b10rem+foq1NtHalM6ui88Ln6E4O6kP9GMLUIt3nLQfFG0n+uePOefh85I8n+P8GPtUELaOMji2a
+qDHHXsY8m0T70rDOHcfXlf1yaZjEbQS966KGVQEb+fXI2HM6lkMfH6Tr11q31dnzHIPGAlw21lH
pQ82b0bDLZLcjf4eRRghjGimKYV+Wy2B1XY0rI3/zbp/PcbJd6zrRlVNBmOMXvlFp26pXf7Jk4SR
/AXIOXZF3nnK4geHr2WuRKSV86S/U51g+dHrnVOCX2kBjkU3tW24NT3t8Pg2yDRg/52JpNSPnqUF
14ttm/P+3XGvos8tpXVlJpfLxnGPtNWhG90nGzZMwDReFSBbjb3OQ8zlmrvuKodWSudT+PL5Qv1j
JZ4uodc/ZH00rzYaB1G0LOX8kLUSnfnJJt7me9WXd2crte+jR9SA67Kh5QIw1GlSTqQWHcAV3W8F
MDJXA6iAIWjihzfNhXmJ0TTryrd3K9Hiu3TT7/4SZby5kL2+1nz0Sb4e/mRllc0wpVpLhRLBi9so
6FhDRDawDM880PWbe/dAX03z5JuMUhaPk+ObuH6TEf3Ytit8NGb7kV5ET96JX/+wGv3npv16auti
e/UOIwQ/ZlIypLjEsCJQ+GRy3XWCjGyE2K2I3vNWqx8u4FfTXB/3qzHRQdM9Ga6Pc3YBRLkqTgpY
EkFtIjm2OqM9n48ez73Ck8K0HinpQGzZByau3su8uBIU/2K6/fwNfjQz1MDmKlHBcNg6ieScYul6
Olp7SDdjEIqXVgvP7XLnhjj56PqxSqifQcJpg2K/gnMxHTG2yh1oj31/7ZSbnOgp+HxaH9x9dTL8
f8/r5DBUJUH9oGOVJPt4PQlv8SkIjO1EyVp2s39utLHeK14PeOpaZWpDO3TW+iAJYZRLdHy4mDDH
ei8/NOzicFM+n+Kp8eC7EU/CUS0dnAx97DrF5Cd2Fbv5at3QzMv6m32Nj9PVIdnh1LQrtu3XxOv8
c8/4o3Pk1SO2T/aYODboGwrXGU+KmxH0C+m42DhWVEdrUbYrMvvzGX/0Rbwe8GSzkaOWngiTd6p0
h9Fa0dsvtZ76/7NB1tX86lOfm7iiE5tB8mVvT4bXDQ00h6+fD3KihvxzE3s9lZMNpetnbalNnl34
XDTH4YHGkkDZTt1ly2Ip789JGj78BE1OfG0t33DrfjupXM/itNNZKnRHuBgkuqs56edT+vDlvBri
5LmFvao1onaIcs27OryrYkBzf8Ju/uOhdkrg/nPFvxrj5KllAzBjrQ3Xa6f0A9Pi5kH3MjTvcMe8
3nd+wz9rtueW+UdXT7R7fz+8k43YzoxEqiVGVbeDLwYP342guUYVjj+iH/9qyFjgLhzU9+3D+LO5
S89qlD6KJV7/gJM9msayUpsr3p4VYquyVtwG52hDwyvsYVPaPwfh7Of0XHPBuTVzsm1nNpcjc2HU
2AFqsIAd1fefL5lzI5zs0TJ907noebAieZGd2tPV7syiPDPCH2K+Vx9zm9kw3ULmEMohfrSd50hf
Pp/Dh8ueWx3dtZTqSLK+/bJKLGERHkrsSZh6FMl1av2szDPr/twYJxut3Ge1nVqMEcrHYW5dm8aE
NP/2+UROqn9/bUmIrtbW4rUIeLLKSjUylE6LBo7pMRAe7rmkcQKYdT79mAEOTDfl7vMh13/jafBo
vxrxZIUJozEqc+JCZwsgiZjXxOp1OmDvjRVQcWatnRvrZK1NNjp+OnqHoFIv+/lIHRjAObkiYDaG
dY5s++FV/NXMzFV0+GrdhVGSS3XIzPr0kN0INinhW1cd9WfMA64xm+CuQ0mkVvAz/28Oyb8f6mmS
yowV+gwNXiOdvaL+GvV7SRJnxvgouuIOjiBgTZpgx3Gy6iXZiiWrN4YgPGINtY0OWJbQcRW6aL/8
zDuX8T9plPhjbb4Z7+QLWOJWW0Lqq8F8UEiJI3zdagdiG1f6d+nxPx4yfySbTlblm7FOzkr0SbOG
DGa9lMfpjljOp/HQl3aYkZItBmbIzY1+gW3Bz4D9d8tNJ6gxCL36s/IaXv03q+nNL1p3uVerKTUG
ZaERbAhwNNJvV41EUKynXtDB0j82mLXz5Nt76UY8fv6BfpAf4+6K/nEt+qrvFKBtrgszauIuSFoQ
13Tr5jpQlj58qZzC+3yoj5bUm7FOJlnyyPOqFx2P3d7md07K4cq5Hqj32KrH3xK2vHOuDB/sq2+G
XP/81XMFMpBa0ciQIVBQxbm1DPqVca37H87sJH4o1TCtVdrMiVqKfXWjrS4pR3XPHXkPh+fiXKr8
g81nFYyg5FiFOpYqn3wswKSyJYpGjG88+5auRMxQcI0eDk5guu1l82X9SuMN1gNn5rn+e998OBoF
AYMsp4ZylvrOyQFidXWt5lkzUqMaSoMablF9BxgyXii5VQf2EBlX05xgHOC0ibiudLXxERPBElHX
rnwYQuLML3q3fPlBFMDJidIKRK/FyS41j5M9q9k4BsuIAzziw4U03tRhBXgmCHi/eE9GOnnkk730
eMD3Y5C18oVWaTuRTRupW9yhnfjf1VOrZH6tNb/AF92Z5fgyYlMoy8Xm81fw7pDjIzWRmoGr49Ci
WvJ2QQ+dbQqtHEihLzPMCmFuiUqOkb5cmH19LDGV+ny89zEDyVieLj1dNmol3vnbAfNcn6V5EutS
A9TjpUF7HL6y1mg2KhEMxddnvWnffbMnI558TGw+slCXP0aUvcUH5/rYQmhGGg5J2J3vmy0X0XNX
APol369tWvWYoYqr0lqmeDvRXqM5bO6yMZAcDW8MxellhoGM9H3upSXfpBY12ayyVXwZ+xU10qrW
c1FG+r2kjdO1nbXlBrtDB46XMdmdN0DT6m4rWaTHvq2zCzPS8cgSA9jzg2JKaC1tK1Y2dP+bhYdm
oH9S22Y2fZyr4t7vR8t6EnkBk9SSrG+WpM+PhRgdssVNwlqPs5bKWCh1XyaAaAcnVSCvh2K8busY
gI9uOHuqhO3sOuCtYbFWmrrDFz3et8hCPaee6ocQ+SfyPci32RiZst/OQKqRdIyCXvg5HoEoN33q
sdfYPwtsYZHoJcsUFFkOHD5zYiOYSTELrA+zWEcdnc8XSz6Plw5Icv0wGKMjNmOeyejiAWGF0FgV
ECilXtgARhLzKivC/mBgnkYnjRzFL8Ak1MNkprZ6nEIbdh8J7mDu1OowanW8yU0LqDPiZ5V3oetp
UMQO7tq20kbSUWpU5UqMlda4Y26t9sJxBPUuWpwXqaP7vYwKKN/5lEb0GkDe+06GXHDYI29P9z11
tmMuHAMswkwZKkTsvE003CyjQU02BVO74CFanTtMQ9QSTS4AMmykdKGXEx3gE+N0UnE3jbP6QwKz
h8lBBIShmLUIkJP+3eycwYOS7MkWnGnMaOICS2zJmLIA6ep4OWt99T218k4OTEmIxh/rSL0rnEJs
pRIIs2mtk1HhNaF4dXYVGp8LS+20W7oLIair3WJeyVFZgadclOELMBHMf2n9Lyjljd3RKhrxiL4Y
O5tlxj50MWLcD8c0ofUm4weEfoFoAL5On2MaNwNL2KF6b/KdGK35t5gxBK2LdEFzatDj7JYi4nre
ZXp/jBtgHEj3bUEvvjyqfj3O9nElcj9KYZfmmzUFEt1NSRYO9FrOWn6QktS8Q0huXLR4F9VuSBfC
pZQW4i4qLdXXBtPegGaMH5N2Se8hS2Iza+fUgcPVOLEBfbg+WY7a2i77DZiNEThlBW8r02OMOgbo
jXZrhk9m2E+e7OATGypAzFa9LKrZeGgA9wi9QG3fJl3zIuoUoJ/URcvdAA8f8+ZQm2rM5hQ5dVUl
tC4K5MwYppbpRRY28b1uLwoeqQrRSjbKZQlrI/rViGmCYm1U8rOYKwumigHIecAmEOnRnOGyTlKm
KUw5qIomOQ4L9uaAE6Tn2mpxYDRnuHvmMmatP5tGsZ87MEdyOU9A06p8s0SzwOhyHGXadCqC1WE0
n1VIImBmCueIglugX0003cdnScNPBXd7vE0x+8kWun8pDkRNIBqFG2wZWl8GztHLVnLKi471gzdV
W8QLdHmNkoxRlbvKSOYv+hiiaJaNdoMfkDjWgEXu0SXnzx2qjstQblbUPoi3XYZxQTAkDSVdTXW+
xaFtHujFiG+mkraBVkTZHn1SHgVmhe7cwQT2AdILQq9eUdw+n5SrBE6cgqdR1eO92uE50UtdGAeD
MUdKoA3SgBC4NIcfEccvZoN1jeWmThwJsV0QOMpdGt9UU9LvwJBE9HDr4hHGECCkvuLCntTOfAc3
zkYNPFCVmabCuZpFW4kgigrpmzqOZuXZfHeGl6aiqbcQjvLHoTCsxlNwGGjh5MTN5RDpVbIRvWn4
IXsOjQdyKbu1pIcv+Comd4uCiRpkvU1oOfeAFkHE2HPiSdX4K+TQcVHj3FG/hexWQJ6u9KHwVMku
b1UpFRfNLKUHTcHG02SH8cqoe2zG4Ws2aIpr5kl55ShhAgu/I8RbeELsFz9oQ3uozeGbbk/VMxvd
w/p8QJ06X+Z6ONpD225FbUhYMijrRHQOgbrEV62ZMJvAD3YwiyoQouyu55KOHforDLcR+S+sx24l
vWTgQizwbqP0olHyOsCWrNhqg0KrsUkUjcofhFGZUMJbOrw/JTbS0k6QL9lS51MNMLBEBKiVDd2x
lWP5IccQYU/QWm1HB6uZTC4uGoeGnHDB+1aiHQv3xQ5MTJE1Li665ur88YV6t56tDdyYbaHvux4W
IIVSbRQdMD8iUEX07Y2DWetWiG65EcPYPOuJglPt0Jm/27pzfJEr1EBHdmze2K90KKOv4NKMo5L0
v5Ya6+N0LBqcyqiehSZA8LKBIuNgyuNlAy1PUzMYwNYTx8PJYL5UJGy9NRE/ZbkS+koYp96gA3dk
dVUNejFxsLI6x+preM7NjADCyQ/ptGayW+UGLYfmd7ZTvzSSPC2uurTxru8LyYdycJ8ZTrWNtMK+
QmnuHCRdHGgolzs2jkXe5rVF20smyfpdNkv2Phny4UauuJb27aD4rZH9sOitcsdG7XYhEgwvQ9xB
55LKk6ynG2sYvtWVZV/bkQxHbHHM22jslV2b4WKRQmb9FSf6eEvslXlync2OW4yK2CudWnhlGGmg
IYEWcAQnnoxg33XsorvNaie8NKu0pziQljdJpMJwyov6VtMH66BwTOIOPFU7c+h/tXmf3pUy7hit
7eAO8bXupY3hBE5zr+niW44D9ovRy/JFavT1Rp4EkDgQIOScpSepEOlWSqrl2IVjjc9Cqzyoc07W
UulBfcZJI7l531qXoRbmKPjM8HeVzDgNx6UK85TeNRxg8yUBy2PEhO49Ziuq0ueuoy0TxuFswBTI
K5hUjlwBkcl7Apq0ywMwZ4WfAJBYm+pC8P/LsqV5sWro6EJm5kWzGd53C36oGhHlvjWXwlukufXp
q8vuw3lFZSxd5dMNWeOe3NDPmdrlTqvpzcMkrNsNoYVLHUjHC6cPMRDRYOHKPVt3vszzXgf/dSGn
qrlRJisPSMlQ6l06IEz9MVx/z1xeLWJZnluri4OQbsNDYQnHtWJD82kzrC41qyNwn9SWlYVGVFH5
U9OaO7/uZmhgIGAJZJr+KopBWKObC108F0ZXXfF3S+sj+cA2BrNtd8A9mUx0rZOiLLpdkwnDj6ou
5o7jNHsbctZNKA/Yc6sGy9lRJd/JE9vXkVACnkUmTIMxpOxJJBvoqquVkI3lR9QY+zFP44MyahhV
2G2NRU5WyvjZxPGCXbxjYuNgR4m2kZQuJfrl2Nz0k+1cTjSDK2vERsyiZqb2GKtWdFCtfMnccNCE
13UJYXkdYYzXW7N5x89LB5eeSTmANFjtJFJojxah7+9egSPdclxgUDQA7VWMuP7e8wZeOAoEf51s
GO11zXhsIGw/Ru3sgCksRnULmc68b6IBh0QrbswvsiwgdsoazTnIqqZtrCfzBR2QwPQypqp2CvYs
ttJ9b4m7/DrD5V2uMcXT9VE5CjPJsVwJl4n2QTV/bpw6vLfSsv8Wa31q+Qm/gH4DzZAerUVVdk0R
Ai5uzYjXmVqDfOPkudjVybj4seZY90aT1g92qSi3CYc2xoF6Jq6npu6BnkKGugcctQDaXnWUu/+D
hxIz6PBHARt6a4tiJ9tjkNc25f5JOmdi+y5rj6qQauraqoF4+Z2QaRKgsTmzp4C7LN41qjsPZyRZ
qzz+NFdBLYw2DRnlt6yearLkrq5qgXlwoN6O6aHRMPdxiwcaRX2xsfA1edFuK0D5EOzbvXrBPr48
fX51/mCOb37ASbqrQvteRNMyBrJ0n6r3GfYznw/wQS7gzQAnN9YpzbWwyBigFUm1qTE+xJPwpYtx
CCk1vCdlsz6jpntf1CQd/PqhntzNKyi6Vm7zUNvRDxvX9Nh1uJhnRAbku88rJD5Ku7wZ8CTjVNbs
6HQjjwjOJ3yRXOe7uHa8LkCwNXnFc+GdFZ98kON6M+JJycJuNPDLkDWDzrd+qMGyY/vYiDtooT4f
uf/PX6FJugG9K6kH/vtt0qHKJthT4OkC7CLIAsSa8A2aon3i/oBepk3FcXRm1Xz4Ybwe82SCgjAL
xjxjLgTgQX4nvBarHigTq9YF3MACFxWlLV1UG2mvPZ1jb6kfLdvX45+ksIyy0ip7nTM+3ts1w6M+
qvQZfYepbeRuFfQ+JXmvO5ablz8rDuDf/WQrnqWHqDhrePfRV0qXzKrb1KjknaY008GolzTi1xRW
9FM3iU5p6/78JX+Q0KK2+/cQJw/c0idZE448YtqEG5R2I1mhN8wPnw/yXoG3VmpUm75N+nuRpJ0u
JSdp9LpdJ3LZobMHXrjL8AYK7Bv5CZeE0u032pWxZe+nvQCbga/GnhujOPbnMobau43X4jZBCI1Y
Bs3tH+vvVc4du/sc5qaFj8ah2QPopXYf74urHrU0eA8fV4wzM1+f39us9JsBT0vASLbDUpoYUOyT
B/AHAUlDGHL0o9MJo2/QdXrz88pF+1HzFJ7GjRLkG4l82VHDNsU+d/C830D4ObwA2h2Bir1L0S52
bUzqnOEshkxoPW/yI+eNq26KINqUZ4SXH+zIVOk4Q6ndrD1Apz0sSdQoRaaNCjVdx6Et3v2jEOmF
9+EP4zHenEWGfDA7zAJMhSIyDYKstLc7VpYZqUhbRwms6+wBHCIKueZC3q+NK8WzONPf9P7LYWOU
1RUGt6YsT0vvxpJoTqdleD0UkWfol+3SBdZwLhh5LzrRLJMaworNJM8F3u7tnGLIozqRnsanE26X
vfU9/6VErrrX+FoAEF4Xupv8Uu8+X7bvK54aUChAKCuSCU38aZNTbUSIL0IC6nWdqB6eartmZ2zN
DRfm3edjffAcbYS5dFcjwreNU/W9EJMOErbX6SYQ962hYts2fpmz/MzSf7+zUyKglEvHPT2rQALf
PkepyjHVq2Jm1OIk1jzE45FUHMYot2ZxZkbvt22GAh7DBgP19V3jjZ4lCXFqrgd6l18u6fIYGsU5
NfpbbhDzAPhg4/2MthcYDz1Mb6cj5lFITtLpQdrdxfTSxfBkW09XvobLQ7po/qjc0en4XzxDWqbX
hAywhHd1d1jl3EsjjUH7lwr4kz46QVri40dUN9tPn6+Lj56ibVsUf421hHbaT4AfKIrGQtWDCv2w
BZh3MaV/fPiROwY+yNui6/Rda0Tfi2mgmKEHdjXj4Rx5kSwAOj7/44lYMiEUMKGVcni6C0oJdPy2
YBRHKf0S5dsquf98iDW0fXvKsOVBNmNXXytip59rCLvdDmVHDwbnRzZSqS8W6izqpWwqZ0b64K0w
Ek1XNFlanCMn2xF1mTYrIFIHSiRvNDV6sTDyOHNovt8R1u5KxWZzVdgSTuUdfZfnyoK+E846Cdf6
JVOgENjzn7HA/2/y/t8W5+J/bvIOsv91/5INLz/L5nV39/oP/dXdbVv/AjxlKQBt/mjutglqxj8d
7Bz5X1jasYNCagEqyOHwd3e3/i86RugmIo9PjKGtwoB/d3dr/1LWvZD7Lm5ma2/nP2nupqz/ZrnT
dgvhALMJuhrZYzEMX//8VRRn6cuEgNU0NskQPnR69r0UEJ7br7YE8ToHOD4bjebyRV7RJwimXb/K
hwjv0NhSPLyV3BR/T6/IM3wa0O7LuHOT+3e27Wh5maCS0Us1UKyETFAmok2Bj9jWaqhjiDHtQWTn
xKlLgk1j3B9G05KwlVYp7wBCUkoaSEiGp5nx01Cs1gUscjVJuNJXmvMg2eFTYf7EEgLbpqbVSAVZ
D+sUtFL5USimG8eFl0exN8B/spWav1DxHwBN9pHQWncptN9Vf9UMm14R3//4MxytHiH572M6LV0K
KLj4Qj3vqW96ndW7Vj/iEpmYQd4ug1dnk+NFuEC4CZWaoSx96HMP9jQkbqLly6Zr+I1jf1DN9GX9
WVMHmz1VjP2y2A/ZgDuDqZKwFPOeRPCDWqbfsYKCPSWTlJOj6me/iGc5XICE9K3tK1HuknyeYfCP
AQZVk6fH6Xdg+Ng85RpkEwUztGbG2wVzW7PBOdQS3/OqY9ZagtHa8JDz8Bu5xV3cwM2zmHARpeXZ
8e3B7/TmAR+Lr+aYo8PFSsst8uRZivXff/w/tRP/kMonPLpy0g3yN0pEmzwa7qJFPcx1uJrl6vtG
akev7rOrGeSf24kro7dI5XFV8bqk3utNh4GuYs4u5aaNKeRvuZNnO925K43iarJoqhE9dutNJLtt
agU19Dy3asKfc4gRaFtgbCeHN1b5gwW8UI/SH5BpfKNasVezvIPyNT426Wh7TfJU283k5a1SuJoz
frcgvoy9oFVuFSaqOVbAGQqh2ZnuIsp63gYr+eYKrOwMCbDbgwVTalvaKtq41yR12qdhti+GFAsM
qyQyrWIssWp8uGZsTK/mnAcWSvpNs1yocRPiOkwJJpaiu5EqzGgsKgyC9uDMFDTltvqeres+NU2N
qrVub8qyp+MkvTOTxLoYyFnnjh5iwdRF5GZxuBdoaxDGW3xjkbNXjGgTJ9VvOaHMgTdEExDgPg1G
O/uEEk+ZohRBXpQqbgsNdZBh0G/KVruX52LfVNAMq2RJgmxRbgx5uulmAUgXmY3XN85l05CiFW2E
kxtuY/Qj3hLXGQFVt9Qzx6/oRb5OXZz5k5zeJtXPRIqnayEFTrFTYTuCMy+A8Sz7rk2eJmGHVK3C
fUxS3pLSfAUi302z8yO3ss1Q0XSjxZjcYkLgirzah3xA6tIEtcjo3coSjPm4yypiPFrhk1yMt4Ap
xL2pjPOxrfAuMseouuS9N7j6GtK2jSJaT/B9iEMHt4Wlzi+KQdvHcakfwjAWx8aIfd66Tm2FtEM+
TA8FO9FUyd+UJSt3Nm4vuFbnP4kxEaK3pX3Rj60vIid6hK3nNogHaEmyoh34NVcJ9dHD/2DZUqBr
dyVdta5mAOIdF5yok/KpG+bcx6fwYaJZ/JCvBTmK8c36QkAtWfeFXIFvsIyLKtKmTT3cm0NZ+fIw
fm3T8NnStlWfXIPjixA3s+l2JaA3aymfivToJNPzbGRPzhxFWD36qCk6H97xZsQt2x+nJfMEFW97
DB9wid9MZeg7mOGJBYnho1Zj7JLpw/c4KqnP420Q4FqqbJxeePJQ7WmapMfFnmyoedg56LGOdKSa
dprd3JFPybFFDkFlQnrin3N2PbAFf5QWOyBQQh021bcFqDi/UyzKhflPeaBojPP6Q2fjFqpT+xP4
Shz0sHhMBkzOFbu7teObSDY6fyA08kstH/Z99GswAYYA+NfnjLKwdtWqcUexQv8ttQsGV7m00cc+
3qTZsq9areT/YXTKk5GCPku3CrwKVepUcdj6aR0/tYXx3HZGQbl7qr2u6jO/KxWkMlC4K0PkPnYO
dCw6AyXlTC69fsa8GKeg0JVn+opmao6uygm1kX4Bb9rKLyk/R1JTCfSdwyKyZ7cSTsy24JRejaTK
7zPWKO46OT2f2IIexjnbKuX699R+8OBj3gi4bH6rUney6dds6N/QsFUea8zSoGr9tnDi8fXMLg5G
jlxI2EO1NVhFsnw96/N9DcfPHHejqkKf7iht2IV5IIcfBinlDDQgy5W+2Kh9nLK9Wmz8/RQnvTbw
ovQIT/pNm4+X2MiEeIfiKEbFf2PisJLmFjMqD9n4s1LvulHq9oZI5UtbJHtMRed7eG7fkkmyfSsf
6Krup01K6epuoQfTSyBieuZslncpUaxcCdvvMXIcsu5qxt/RVHDPEZm0mSoNVH2UZB4mRgQDRrsf
jDz74kxhYBuexYHm2k19zwWWQpIMzhs6YHsx9+kzPdLFrpGb301UARnnUDfyiTbhZcn5MU6gYsex
qzEt3aZ2MExZsQnt+qlJ2gun8YZQvjcq8JWdUhxGfdq1Eptc39vbweCgNM348gHXmKu2TG/mPDnK
cWRTixdPnWXXwaKWW2NUlEO/Sqoq6VaNW9zJzZ8VcgTqpQQJre5L09J7UzXGKLWU1HWWiYrkwxDo
SWn4em1HVwW2j2BHsZFEqjBOs9cqXDBC5aAo9TVwS3+WfF3czIV9jXrqysg7IhcAnDjhafeZTtEc
L6zLjg951RztZ6O/NEJqTEMjnlMxLt5Qb4YkdnZUp3FFcoK5FOIyFMUWw02vsgYXqlyp/5jakXYu
N5GrqyGv7lQsgTiOTWUbJ92+BOqDqCTym02fQ/yM4zzHbxaH8CG6iMzha6qLxW8U59vSaJNb3TVt
zSE8xX6mzngskD6JkNb4YeE4j0ZKEDdwFNtT61N9C7phuKjVWfKUgy03i5tYhvDQOHb7KhxhdkSY
J1mSWiOAQlpvtbrkl1E+uHb+pHaTcDM8yXxRyaknYwO5m7Fa3E5GG0xzvMkw9P5dyDuzRUDjjG19
M5qhjCWq1fpxGiV+szZb5JIpXxqJtevDR+ycIKLJ7K9deRwTMe4Vq57dTtuovf0zSXhNUc+ugtC1
mslH645HUvkiHuTfMtoXnOzRRxRJeAD4aeBApVz1ybLnQ7vrq/B3Ug5fpbx8WhCjtYmBYmwEZzEU
lhdn6s/FUHYSwRmVFUIOo/llx+HF1DftpqdOENCd4o9GHnMOmu6AayoyiaR0HX2+UwedJLkCoZLD
aYzz79hYsbNr8bit9YH8RX1RWvHXMYtqIg6HTb2y7xqQARMFTbdd9XSjH0nas55lPxq6GZ1hF6rj
T8UmXLdD2uKlEQWTrNyDNb0RAi5rrm+RFgjPjnkHIkMSGCn5btQfUdp1npaDzVDyBmfUBsVdIvVu
HwPKzRotmAdnU3XLES3eLyf9MuDSOVl+ZaqIPyRWfqrbAE34F4bW6CVou/woL6OgUJPBldrsKjfr
LzmI1YW/7TqR/bW/rvr4yZKK0tUy+36Zku+6nV6OoYWX01UVzdfw1eK9eDbM5kqyh+s+t64G1EIY
O6WPjZ3tV3fVTILg20Y9fqEhPz4Kf1thd9fI3Q6T4Not29Bx21rkAEHko9WbA16P0+hGHNUHpasN
P1GGS0UMPbF3falm9IXgOf+iZCI/8jL93sxuh3xsHkIEm1vZYHM1zOqbc1NYTXiIbGtdOKvCRAB1
bdovVSvM46TpI7KUUv6/pJ3XbuxYlqZfZTD3LNAbYOaGZPhQhBTyuiFk6b3n089HZXWXFKk+6uoB
ClV1MnVEt/fay/xmFQePtV97LsgKhHQsOd4KHUTzoL3qDJnheIsyOd/YCWsyrCI0Nkls3ng0NclA
kNqtqTusmqyKPRbh7nrRez2OyOO6tdJditfVvNEiR+2V+zxdGXOtIPdh5JjK+KpiQdp7hBgtoMoy
/YGc3RdfJEwh3SJlMyR6QKrRm0yhTZ2jESFnYN9OagidkwrKTekJ5oomm+v5g+ikTQoTUtNuc0XO
VuicHHAqm2N8bqeRAlJmTv5Y8LWrNoiuKr2xrPoGB6tCBTmpb8UkQKOkjV9yD6IE2mLHoG4tDlpE
toQuWKsqgoNV0lq8JqIrDx5J6FmqAamT2Jg3OH8ixFwiWCyW1o4s9R3EDemQ4KuuOJbPQ3D3+bPp
wM99vomuxCpVypahEL5MXvXY5/2uCMIX36es0wuOcMM7JTXl4eff6RKB78DPprpW2/6YcraVOjoM
8XAQhcEJ6ZNty157LbITjZ7pqpK8rRYryjZkIG12sD2EZNxJzD3JXmRAoVL8ooVq62RjB5Wuwyy2
wWNqBybFCeaSwCv95tTy6ztxVABoQJlNTOEyGdR0kRRBtZqVk9MYKfs6Tvh40y0oXPOK/uk+tfgI
Ita8aSM8q0LaHSdBc2WtUW4xybGtpnDEGEezNgNy2eX8qiaT8DqLKUeFV+oFOr1j8vJZb7amsZnm
osqSP/7zveujeYchXew0UrAeG5FZgcqa6VqAj8wuYKBZwXVRjW5Rjv22Hss9TmgxdeiqDdrhMGrb
UAymTdTmJ2wQwZci90nqkDVYuybVhdJTukeAj13f83RHHeV8WxnypmrZJyMATtzSAJNpsznw2Cvj
Ie9BgQSWjl6w7vtrfwY1AYkLIv9BH0Vva+h7bfIEGgQjvuzRtMVkF8cW0dxYIS/HH688jQoZ9zOq
L6TFNkkV4Z8oD4sgiV7CGrW3KjgltCxyC1Cen1/kcv3WR29S0+uLYm6ddDLeXL3xhHueYlO8Afs0
9vCe7TGndOfchoEK9BJoB7fg9WLqlChrhxPGf2DrMKa37I5Xnfps9fk9m1is2TGe8U7Nt3ADb4j3
fqzyk8YiN8F8COaN4rEr/EDAVLxyaLscJqRTZwaHYlc+9wRfkP+KzIMctb7T3GU45c54bStoLzWw
tzblgcJZ5d1o7XxyzxEikviTLFs2kjVL3llrz02LKNQPM3PXGy4+t4MoE0faOnkxan0jl5ygYQll
PyM0tUPBTc1ALVIgPOk0Z36u+V2D4d2kgf4qQDHvq9JaxQPdEzNVARuYwWsw5Bt8iEack+V7MWpr
t1fVwzhJnROgbg3uLBmj+4TEZV6c87oUZZ608ZvLKF5nfracA6IQTQc/jlDqCael71FkyFSBmk/v
SOvoLM2/yvMbLCvZY6IYv4gkOH/djgfkupbnqER7p+iExax8mBNhaVgwyB/NwUW0S3VaDWN4gyos
UukOFXNAqCZHyMg6qixyupaQ3abJy2gInDk1mlc4SeKszIETmOj/+8TCYnxIpdz4fDdoXluOrD6U
UWo4YkLM/fwc6nzPWXijtspzaXJb84coa/1G6gVHj/1FmUso6UgJtr5GjPw6hpdzyyxK+XWf73ec
O2ZTr9K4UuNl2rSHQRtOEWapSZpu1VhdZNE9qobPylRdJeGQuIztpnViDr6bW5Ox0PpBtHtVSAhh
ZCti3CHvK9TdAjzc3hhYxPpQTcvaEm7SkbU2B8jPwD34JSlZ96obNIOqQUQ5ZTl//s8jYNCbkkNe
W37+KJJdnGBmfUk6ulbl2tgAsR9dwQPho9YURrmIlHyuxqUbq5m/JpzXnMv0Jedtgvb+UsOT3lEh
ABJZXV3ZlIRaO9O62q0G60b0uueiqG/jgnPoSwP48q9BwVe5FoVe75f5wdxQZVClGoxN8b6ghTv/
+y8NVb0y6sL3ANEJKqtmjLAgT3dGDMTWW2AK4uhZ84pU/EYdjEMQsbs+m4ZJ4d3MdyZkmIPH/sMc
BOZvq1rJm9ls83E7ZOVlGWmbkkUYtqxK3LHndqZViJ3Ts/M1Xz1EinyCs/LnR5rHef+aiPzziQBv
yXiBQSa25rn8lydSBcyIGyAAy7knnPYp+TudMS18aQxplQ/tgx7TTAQx9MtI6Yy/+deFwVNAgZIR
bcQJ6fuF5SwLR4ogXmVVLgGnEhK0w9wGbiIBBqV+YET5GUWKyTpI85HfgnNPp/BFMw0KfusRPN3L
KO70sL4LZiViOX1X5+SmZTcHfrg2q9xtufGsCV/mnGEsOWRy/ZdZn/J9pvTXgzCGgYyEGDO99rMH
wT0dwOAYasteZuPNdz7Hvz4ermphoZvRS9FVGITVmzJk+xoxIawk79BH8McSqYdKdAi5rZq2rjFU
S5Dic4iPicCtQu93DnKj9DppnJl5rqBjw19Q/iMRQteVkMTvqxXzeswmWrLCYv6WAVvzc6n8W4Og
mzzlP/9n/juveYHKhh80nzOKf/3pInyt8jr/aP74U6v3/PCcvtfnP/TtN6Nl+8+7c5+b529/WPDV
mvGqfa/G03vdJn/dBbK380/+d//l/3r//C03Y/H+f//3K+dyM/82Hy/erxMfiy/+X4+JVu3z23uS
t8X7+d/5Dw1g6R/oSyE6MIsxmzJwgf+cEunSP4BNAhyYpUTRL51HQf+0lpL0fzC44W+xwND6xWXn
X1Mi7R+zwYBsKSpbFpvnf8sQ/BzCwMB1xhshnME9SigBz+v7SwQoEwnTbsVHeAaCHpLRPnhOt9mG
l9kiekrvv7ybHyKofDaPn6/GZkH6UJkNBFTj7Goh7t+JxJzXlVfNftzS4ULyxl+3ANfYuXC0q128
z/fTQt8Vq19xgT9eHclbhm6Q4nm735+1i8VSaxtaiDMRsrmU1jHqhfVNtdIu//yckjlv+38FVvOv
B50nv8BSQPdYZwNgobGq3tOt2s3U2MkgkRn4eRSpfk8JvaAjtsqleCm08ioJPXgRKJxpzSqP1XUh
I5sXbCa0S/pygwm1YxTDexAU10ANSH9aqLiGFTGr8Ry8n2+SRN7UXrcuq3yyc6m7xvV3n2rhIlHe
1a53GsKFnO+SNHALde8rTJvGD8XTl2Vx35cw9I5jVFFSGgsz3tWBbGtpit4BrIn8VBNa89JpJ8Zv
dw2uxjI6XpA5wg5FLcjlOvlGCk4E5ora5/PAalFlwImko9yuIbZCUtwpKVOvjjyRvG4o4d9176V3
hGWMWY0d6YVtCh8R3AG/oHuRMCJ6Vg3JxRzcATKxFucOcz/hprG3+qcW1lrTh3YulsyDbirENmr5
PYlw7AWArYe3n14A3i0W84sSbi1ty6Pqv1qMG5vpZipXokRvK9Js2VupQ2F7Mi1887pRt0V1X3ij
2zfBUjBkJ8qfugg931tBSm2sgCxr3EEtWIR+aGNdbY8DxWa8Kwp1LQs+xrzXPUIvDQ3siiqxwhNc
8ptHWRE2XX6RMshovat2ePC7Q5s+JqQBfkKePG700Fz5XbUP/IKBxF4sYXphvay+aViZJk8AnRxB
rdyiXfsVSH7pLZ7yo1puaz9dSv3AORjYwtxFEg0ap4Ztee9ejqs0GmQ5/TWjmF1W+oXZv9FYYHL0
KEgrK91r6VYLfzkIpTM4wt9W/NnWVgcvisuezdUtlWUK6BadmMFJnksgqBr/UD1Al3X+vM/ORtz/
3Ga4oQBVRNoLIMT3HR0yW2JaRPRiigui+STtivsWTesucW1pS0GJyn6A/2zh0L2yMfFx6OFutLf/
wW3IINDY8GxCcD9ntzGFMZNlbsN/bjbSelrCs0BGrT7MSD6y8+V4We4hzO3ijbSA/AwQ2f9V6evH
L4BuMoaaEuBFkGnf7wKJ7NFIW5HgGvXOxApLfWzTmXlEA8u2Rsyxje2pCZdBPDkSmiaiIrljY7hZ
+GZFRvpLbvkJ7TuPgV/v5yxdTowaxovF/USVt4qietFAoqPH/WJMu0zTqS9ibJJuA0Z+7ahuLflG
YkCajtkprGGE9Jm3yoZuo07K7rFWkltNyMJfFtDfF+0MaJLR2cemkTT0bNE2IqYkY5+21Nl0Pz1h
PUkmOqzT6ZcF8tt1zpC9edPX/lhzHXWF6DoZm91flCcJK0A8GmKgpSMMyVWp2Igzf8xqPjAZ3Vpy
pt5JX+RfturPN0NeAQIUnJV49tBxLtHMLrmZrDiG1l1g7qLuF9Sn9PejlhfLEQ+YC19x5ES/r8Vw
GGDc6FwjNw+MEh3mm6gjOY3I8Lvwl0NCkW7eCsZvCca52MEchvAcNud0C49jLJW/Xzif2TtiRuex
UQskbjkxLXBx9O2T28bLFiZDUJ2QSiG31MJXERw37cs1c+Rt2DB+fimD3ingFzUcRmhGLdT23Ww5
IWWxcrWsupP0jyl4ncYSD6vbKkhcHMY20hQfTbm4z8XihAPxAvJTy4EYtREnp7KtJnVB38qdInjE
vU4133IaacwlEBsf7hHnLOBe17t2BPBNG7qL5RViYutGy90YrGypTLYXNavIS+6iSX8LQ/lxjJea
J++6bkvpTBdoyk9erR71xLDrPuGh9H0zScsy6Tjwje1Yv6t0GiKJdZZgHYPEsJkJZBKhbRiGIzHb
krMaTAsEbRSXmli1G0a9gQCNTSyPciztuvjZC2lw0ZXSq2RR+qPtGwET3smVSmOZyzuNwe04PaSe
uYCTquuHMIyOlpa4UnfgcNy18Z1fviGTXwI1UJjVkPdx8vXJXZ0qTusrC4hrbhCpSwEzQ4B5evUe
j52tiFs/g1cQHGThjU5LqbwZ9BiE+rlPVngLOelwE4gb8Dz2AHqi4yG86DKHMKjnLV3j1ClaRsmZ
6dRp7yTWRE9U2zEnWHKuLFLBco2hJnXhCBcbO1bfIe6REjEYEr0aFz76gAjJ5SBYhNwkQfDdNBbW
+lSsZO2javJDPVhLSSzsoHnNlerkt1nslHWzCIbx2Hmc7Wm0Sn1TchVBIaZZxyQw0ZWJhGrXaFBV
Fata6G17lfj9tZFn67AJn4JC2WBcCFLpFOT+zSD3djK/h8vCvIRt/dz7O2OInFH1l74C7wJmXZkW
jyIu6GrQvdaZt4Youer4FVmZbJjRwdO9M3jBqkT4H6tFP9abqZO2eSK5f45335Fn87EM/xbwLQUx
Sb52Dkr1S5gFQmI0mOMRVsP9NDz++QI/lC3frvAZf76ULWIRiz64+caFo4wNUu2EV9DdluC/L35j
u/z4MNqM58MFaS7JvkeUxtMiZNeK1m0U3fGLq6D5JX2YQ9L3c3JmK5vzFTSolue9EE2uqkKVAA/A
KkH55jrkeCj03AlyYrNCnqi7qXz7ywucg/z5RSF2WKBs+Fgg2L8/VSLXSAPMKcus0ojI2Sq8ZYi4
Em7H5azVLUAaGn+vi87g5Z8Lg+oL0OrcMgG2/P2qnTSGPrIFSGEspSXyDP37LC89bD/luhahm7uz
ZUb+q6HET694JhIC++UL8v++X1eV6WpiRYZ3cpgv1SBnJjGtWl3el8boUMWtmsJbWlXwy5f9aemg
p62ruooroKjOVeKXVVqBWmoZajYuRYcTNRzv0f/nFeY7+HKFxijzOMiVFs2Zkx/ukuyvrs9/KbT2
F3PifKF8fYazT1aJkTUJBTutMzZYj7pSyooRsmU2qsvAKsk0UwEDIW0jaBITF3kpBZmr+Xgtm+qb
16b7xgu2VTLc9vFHpjaYeMrRWuoJ+2O5VlFOlsJqWeWAA+rbLP2Ihiu9qq7lQN2308jM6Ebi9DQA
a/nZm5Kgc1hRUA+6A+BsQTSzsdYBNkrzn5QCbOHeUN+rEDhnhmq3Z2GWHa683Ntb0kmn84/aiDMO
3XugKrsy+Sjtqnkoy3ghSfIqmIcY5r0/Gk5WUrDAoRMC/yIFg2EWH31I2Va+hV5/NWqiq7aFG0r8
pOXZaQ/JRDtpNdrosu+qmc5gPVvolLvDpLmD8SFXzV5s9Is0q/A2lS6SXgF0AHkeMrrVNq1T59oi
FqsHZUAHIUJOYjIvRtO8rJVmNYqhMyQjiIrwEHnKQlDUVT4V6MlF3kvQM4fAfbZXqk2OPEVaOj1j
GQa026TMbsM+cYtKB2rF3+OQT4rkjnHsBR5hq6zBU1RLFyo4qqwtnUKo1ohAb3NL4voJPg/6ouKN
izJVMGAP5DAScpP8OmFwLub2PJ8ys2NiXYnAVoPIoswVF4IMVIyRtwg6yK/iRRgmzL52QSQvcmTO
LR9McXPwNXElhg9aMy7L2Hc1eLx6YN4PhbC32vh6nt7pwXjMXg3FVh6GsnO0rAB+I9uCzKB47Jeq
JbhdE/IklAkZ2i+MtERlUQzMLEa4TSHQ2+49SxibhsG6T6TLsIkv0ZRYciRuJNxzVCAkba6vp75x
hlHkHXbi3si1lSI1120JAsFaNZG+Rjr+MglaxzSTlcEx7CesuOSlYAgg6Nezk3BN8ZR5t10F6lKg
pdGZrmIxCC7RtGmrXVU9+wg1jfpdb6WntkmW8RQd61RaZR2w3Sh09e46GD1kjJCh8AV5IQTmtq6t
ZTeyskR1H8bjZoDCn2XHVpw9rn1GRwJpNbIGk/ph9jeTbywbQ7c1BQPfiGaaZ5JmsahoV6QRC9xv
lgPzWqLjCcMZtm59FSWynZAfDDNGr6+dwOoQe5Dssn7IonfcS5wgOaILt8w0gEXjdSYkCw25jSBH
lydHhQCDnkoUXEm+baNTX550WXY7UnxEzDZaW1+nCkCekvaHVtmQpTjVMnDQxgV5EWr7yixtsKwz
5Flm3G1JAQ+YMRhfiwloyHQrJ88B/s6ajpoIvPxUWzQRnRootbAiGy5lqfdd9dCLJ0z2Ft4oSjby
DJdBnD/KEt0ppAh7QXhRmveSXaCE5aEfn9FjOHQKRrixekk42jQl0OriKVcDQDmCiyjOkzox6S/D
ddamG6uFTR89dSb+zlXiKECgp4g0czyOibjBMu2jsJ481g46KKs0Sp0EcHqoTcuhBRWiOUixfBRT
T3vuwwBuJQLwmdUNlJx8Ng2NfRPmttyFe70/ZdI+J8yaHtzGslkohXRVxuZGlE4GcLBe9ReTAS4z
U9elCDq5ji4aRThmaX1MfZSLxpciF08zZMtMC1tCNsUo6mVmBTfM446pgh/WYKI1h6qLpVEYDNKj
WDDJH1N6j2AOdTQrrWU7yUCVggvResgDaxXq+kYkl7eSkc5Btp3yVx95pr4BTwpUM++iBfn/uqGl
KGVuWuyn5tkQN3lx31TBZQ8mVqxP2QAQKOhcoV9asWdn8otYD0vdepAlcMnMboBW9cjcBINGS/Oi
IVdv6kPNtkiay8AHP6LcdqV2Hecvo3VSmztod65nvCCdwWpBfgW0gzACv1WOErPYSARtZlVuFYDc
7wZ3okGWTdmDlacudc5SMlsoBBdTcjHF3Hmz6is0Nyx9Fekinb8stE0kcXwZZcuMs+FN14u1n0xb
gGZ25nuXLVDhVL+c0pvA07d5eGsIlG7pSwsCWrB8upyCY0nDImkv45o1Vmw7+ZiULeCf/CIrXv1Q
hj1F3B+AVekYbYvtQmyHbZpflVMJgzw5GFWz7Ypsjz6GA7LfDTLBqVrDkWuQEYppc3mscdcoXh/r
QYaDMSDCBb2tpW2OaYc/+3dX6N3kSrlr5eiktJkt+NG2KdOFE3q5I03lWgqjVzkVe0frx7uaqWX7
NjAzxW4aQRqTcXeeLZVCvk0F6YBW5Q2wPcSfVcevuruiECj+6Gq3zKVLk1l17KZEFRGIdYxQk2h9
qCLoAsRIEKV+FxLGtPpriryKKm+L6MJqb1XtI626owAqNvPuZPWkjfukfs6L1AnFYZEW2ULwgoWq
AxdVNGTRdBvytC37gPU9/WbwLWzXAYFKM0x5BrEhVKP5F31734fJwgcaqgofjMSfhEG+kZHA8STI
cfG4FjuB8G9sUwMDAEm7wkvb0RP46QXckbk9YLU28iCPWvsKHsXF5wZDhxD5ltyuu/7UmtUqGWa2
AV3UItjHdX6tYalTkeaZYURdPGzHsbebTylozwaGf9dr/VqN0aCNQ0cXo0VvXqVqvLJKKvCoX00e
MMYqJ8vYyEj7JWOyr1AvAArBaBQBLakD2ray8suWEFJayK+EBUCPY5Xe6y2qz+GboMNvDd5TGtoh
mjxVoB/1Krzq9QpOSbgYZXU/oJZf+yAUNKBVI41BpDY9nQM5vFUppvWhXcfyLMRW2xlfWi+npdGg
lu3Xm4Cmglrk/MzJSzS7KehQiePKbz4a4U5GMMiSlIOVlwuqUy16E7nDhDAlZeTUBZKCrXBASs4p
ibEgiG6suN+rjfBCv+0kFbLT+C3SK8kunEGKFjDeTHhJq9e2FVCX6TcRgVqXDzJSVnq2NS0gNEF6
9K0alIB3zIwW0QwUYnlF1vvUjwZPdaFRJhskgGaxrIr6UfDj0Rmr5pBl+aXmH2RmJVb9oBv9qgeh
1bGzZaUGCgSdwPdLcBoxNvfisCyKFgN63gByTVnd2g0ya1P5pDZgIP193LFSxGZbSvkvfclz0YzP
QsmgN4dZuaQrknzWMIQ41jJCm1o3oLsvubQwmg24xVvpAFRV+SDP+bU4+6lY+XLJ8zI0S8FpF63c
unH8pnn3vfSbF8ZvD6WfNYR7RWmbzrcoJR70bbsKrwTEW8yjvEzd6uJ3Q5hPl8Dz0gW4InQ6jcwD
2ZPvxZHu0WCJ5KRxPfbvnLCn2lMnzZpF8rGDn5sk2YF/TC40LYoYF0zyeA8oICIMy1YVVoEk2cVw
SCywjczWwfZzCOpXYQEwvRjdMe43OWymQBodpR2JBIDAEbzM6+TYglZNRySHAgGBTECYdKFs5n47
0POPYPTWhQVm3qjuhgJjggzShTG4bYgzX4J0k1RsNCOuFjESZuGgrn6p/X/40jIGSzS8ZWmmzJ+9
F7TElIYBZfs5B40eM7e8yO6TZ8WBx7Zsd8XFb3OaTxGUsy8h48WHzS0yPsDJzq6ItIOcmyV1/7BM
D82NWjr1IVwwktxNh0mzs+f4sj9GT3VjAwz889PK8+8+uzZDcpx25+dVsev+vgrSeEAYG1geTzs7
26hO6SC1u0H4YOU9qhuYjQ/qEtG/g3nR71KXBtLiNz/LH9oPvGZDxMFubk6rZwsfWzm0nhV2Mw08
PFeb9ey5Wq1+u8y52cwcNRCr4H/mNof+N8dH9ACVNNB41MrVV/Ojtov00B6oMRzQkI5/CQISHfL0
BqWHC3lHJHX+/LJ/6vt/u4MzQBGwS9GY5gaPukKKHVkaEwltYfv7s/4UTL5d6aylkzflBAObK9U4
IZhb3cHs+jJ0jBUlyPvvweSH6dq3d6vOE48vnZaooZqj4G5chPwO4Q6Gp70xnIVw0bsNU0ac3hd/
fpefAfdvC/dfX/Oc4I1PqC+YBo1HKkt3FkQJF9qBssSd9ijLb7VD55hohUj34UXpoj66JOHahkeD
N1LtsWOsN/quuf339ZVYXya0eF1B0EPRUS8/e/XJEABbNGpmLHjQS65kT/ec7u4sJx1sf0NY/fCh
v13t3LOJbCCXQpWrgThdM2+5V05CuwSCu5AW4jrVfo1Wf9+tXBCgDochFH6oW9+/9IBSMhQvpPPm
YV227NbKSl1Wq9/sfn6aj1oYJWqIeaCu8LfdmpaCYpaZXLsocy5AyG+M1mku2zvJDRfwlXdQkUEG
2OmmOHUAPk/B4t/UrvrMMhA3wEmEWZ2un2cZkZSpuaqhTEwjeNdNb0oKE6pEknNcNeb7n5fzD4cO
o8Z/Xes8MrSR4ofztbSkdirrXvd/Ad3Mjciz7cIFCIGiqIjKJ+f+6wYNU8vP6yBjrCkFjoTCbNeG
CzUpfzlPfhw9fM0qzlqulJZ92mm0XNumARyir6EvxOKuko8aMsDXRZ/bWjVLXyrun9/g39clrrpf
0pmzTqzUwiHL65qDbGtulXWza5fWVl7/dor8MEJlQRhAwsgwJU6rs+0dmZUO1V6cD0wRUI8dOPE2
XTUQYm3JCdbpMrv4TWjvp2nEl0tqZ8E1q2B0DzmXLCiIGfWn4M1D8SAov4y+f4riX5/tU0L+SxRH
EiHWs44kN7yjI/uXg44bY/cCa8lRFtQVv+Iyflr4X5/t7PAPIj3xpYFLyiXI8cJc+MNvcNrfLnGW
XmV9l6qyz5KcGvhrQnKdp+XtnxffT7vry1PoZ18IoRt8RkAEu7p38IrbiiaBHBz/fI0ft9bXi5xF
3kbEaijruYglN05WP6nmdV5Ps5WSM0p3gfyQQvzIGI8F/7a1yWcsRI6DmRh6QYqhnO2uaIC0jw4y
LMxXNB4uy5Xp1q531LYzWofuwf8gU6LX+q/rnaEwvDKR9aimOPEPM16qw6DMWmXb/0bmMi+w88D4
9UpnCTC6hbKY0P91kz11xbpbk2UvsVO3ZxTSbxngT0EKTCuSRBKwVvCp3w9Pb0yhKoq8xo4DTQFh
2S+F1e/p3w/LUSbHlQwRUiHgr7O3h/C6Xk+4M7gT+KYqfx9bLBTT34zbf8g9GBkaSDnNiplokJ69
uioyjE6YVz2QCcD76zmTbtHim2OFvMt+haian2nk2cfC7h6MI7GeJzuvwpHtHuVaBDsH7AlOG9L8
gEbiktZzjxS5/q6EdNf6fK2L9bY2rwbtBeW8986ARkwDKhQiOsUDyvTytQhEJEPSw25Aw2UqMieQ
wdQRivVEu9h8UvLbvDiI7ZNoXpt0fuQEjHqxqwzL7YTpVNHjlXI0V8PreKR+wOl38o4l6AL1qgE8
Kcbpwku2SY0gL0O1ttTdyaOPEtzEyb0OvykbkhWkF8AZ0lUyiHdNPF74cXop+hLgHBm+lbauG9IN
qxFPQ8fcxAKzGI/FDUOzVYqxFaAb72Sh+6rT+BeFy7kva3BLem9dJgoSaNoI16teefJT3Wk0NZlj
j8NT6ltbpfKdXntC18IpA21XYco061cMHoRZdP+xCnSbmD5gEh2aFM+2NnQzRjtlpnH+THS0VJTV
R91BbPqo8wuEQt2ZKqKPwodnPASCtNFBjMHq8AIFXiTvoEpWA2MG5gd1klzWEaMYOfLhz7RvhkJP
2VPQqobV1nbTNuEWIpnGpoC+RfZej685X3jU6sdJj3eQMt+NZFhNtY7YIS3bXIDOZXkrmQFUob+q
cJGqXFWdgLGJoca7QUOkvdilxg1PLo/z0Ic3gayFYj6ZFQ4X4VuCCEmWmVigxGjbIJmr6HTEcO9o
pn7fG96NCTMzrfZT+5FOl6ocuxHzu5COndcqbqcqCDAIO294VAZGOKlxEfkG3fR0V4nvvqatot5C
gbSFJZ91NtIujH4QK2gqbyOFiN13wx7ZaDdvHkZ6KvmwDunX5/LGr5HFKuPyQcuFV2Mot3LzNEoo
XorpchClTSNszQJ2yqgyLsPqs9SWOj3xXh+Y4u7GOllpXmazyDdSprlVFKxwtRQnDeDOuij0Ra2e
KqRYrOjeJC3zoOkJykWQJ4vZLKNpqmOrwHYVrxXrsVU+H6T0WCmejPI57Ub9dkY5hVAmy5aSS0cI
Q1UOQmm6QqXbQSDtKzjCZgDEuks2YjOs+toAUilDZZkuy1a6U7pbyZCu0jB992JsK5TETaSR+R9Y
gBDHmcpRcpznNGkzFIObIsBkJ6Z635anPD9KQXWMas4gC3rqoNqJhEo7RNuqf4uDwW6ibiUiez00
4I2HdplMR88KFuJ4aOPpukogsXXqjezf47BL4wp1/iYB9ABhRA1WYWUwExinRSrmO1+9D4xjHIwA
ryBmpiDnYgHtgwrFfU9BEeqyE0LyXTwGwsplOnVTK8rNiCKU1CbLiPmpiPFLj61LZV6FSBJMw3tR
PWjitVjmu8JsHJ0lrMfFErYMZLpyF8BvTaXHshadJEImrYuWEfTpWafA0E+C3i7B96y9bO8DnZJH
xsgpeNUMGHb3ag13cazT735qigWDs7Eq9n6GOzsqJ4YPIEhHlDrLYcB+KMytJLVi6kVbK3iazCtV
ehv0Y8rXzem6Jz2KlExIE/9ZgdVI1FikqI7UDVZxRrXwspd6nOwsLpeSAueSVm+eACoT3VbhdWov
naRuGs9ctd3AgOOlIEi2/k0VXRXZvZKh9F1jSCp9dGq3UYrrEWBeotGpB7BniSWcJ2MdRfc9tNiq
sVNUswLlSRnfOpj/nXUf1k/YJjhN/BGC+wOIMI1YV52mgt6DfznN6kHKLkMOKVKSCxh66Dtwx7Aw
e50ZdeB03I3nS44gAQUToZe1pdsE6rIAbhhlxkEnRmaYGKGe5WJSs61CojoBs4CXpPmjI8zc+NI6
iFF8xRnJsnkdqw+pmcdWwTqXWbfKrdcll+OIFQzyKJke38pa4EYduPO8Woo8xwzJV9K3aeJBGK2p
zT0x2DVKlDzGzLHyypniZlul1kpAjTouiB4+TBT6OqUPH5JByzDs+1S4lEdlG1XXXaccALEc/SpY
isq15QMOSBzJegwMhFfwvem16qUPR+Ys96G3nviFffhadxXmHP4CwUzbG+k7ajAmDCAOlriUs76B
P6gyLHxuG9RklFsr23EgbQsjJorwwWF2JSWZWtBeEM62wtC++YqKBw6qjnI92PkkANhkxpMlxxhZ
o/9H3Xn0Rq6dW/u/eE6DmZuDOymyskqxFSeEWq1mzpm//nuoPheW6pRVNr7RBQwDdp/Tu5h2eN+1
nuWw1N6pkbrWjHJttSB3EOjryeS0+qsQ95G1baDCxGgzIQE7pvUSlTAHyvjCbqbdGOqruiHuZQTo
4D9LRb2E6jfp5AWAXF7ILQ3RnpaVjiO4uJHSg9mRMGiq69is1vMipirKVpq7OheReNDzfe+1i8i+
VcUmoyEbV91bbBGCVmqA4X6w712wYC79oFsY05PfW67Fi2gwp4Us61bEdJiDpg32PD5XFFd+Zx0S
vAxqupYt1uPxp4pWzc+Qumug5vj3PJkpX2A7DYYDOIGNj3rDb5+jXFsFJNT6do7ZSCAf6Tim77UW
GYNdc8sebB+Vfre3h1+gbjZ9Hq/n26PDl49SlLhF4uoghFIv3k/1uGExJalCXfo031pvBcVFz8Jn
Kdy15WOOlGfQ91Z6XVa7ocX6m29ImlvlNNSDfkTLGSwH/TbAc1j/aGWiMYAHWcGjxQ+xE99tigpf
MhAsIle8m2n62RNmoaRvM9TOnB7yjxbho4dMlCA/gnsCJkfUptkPX3rOlfd6uitYZLl5i5aGc0HT
m1Zfa2N/KQNUyb+7mtk8X1v27SjqVRe/y0R2TRordnrNhmfh08K3tXyp092dKrZsuX8vaDNMk7+M
UtPpCePicOxPL7M0gygBd9QfxHRbDjuhXeRxiYZlJGkDLUhRuaGtX2K2X/uJN7f+3FghY5BApdEW
jizqdex5C4FpH0vAzCnN8/ew7bfCuhkZIAnMLQFiiyjBkFn8pvyxoMrOFEBWSh67NL/dOi/WBa1e
sCSO0lCNtTfK8JIn95ZONyn112jfEZVUj5rPVJwSCiFQ0yR3Svgg9RYoGYDlGlSUqPBQjYUbtYJ/
FNsbb2QbYmVbS3vUDVrcEpoj76Wh4af61QUwXKcUuKH7G1aSsLvUi2cvrF0KMM6kYIzxops5dWuA
VNdWEG2HQ5GxC5JfOvUu9J+wn+JKSpcpISKh3C2bkJ/CuzRGKluxtxgDt2cfVL9c5mQGahZH3z7e
TKNOjhMWoPYgyRI7i5rdcLX1gIVNH990vcqJJTOtvQ8wxrvR0Vs0SOWq+LVmxrZ5sAGmpmJ8tJkp
QyXc1znaZK04NFHIfqVcNbyuavceIVUOYywrne8mo8y2IFqUsyI0W092jGChuq5idaWRwUnI3H6M
nvNYYTv4FnryhWSGr7JNl0G7TWnklkhXMOMBGEo5GqTLQvw+c3Kfj//HxxZDVgjwUbDAiONKolVF
pjGZZvNRpM2uSHBx7BuTcvBZWvZcJ/xupKM6ogV4vlVzquI1vY3MDXf+Q7GVl7WTXAWu/Iv/f8vU
g+DBP0vOPnG2VS1qpeD3YHbIx2fbNpNxB2TImuezbboj9WVF8MTZAtx8qDy+ws/DHBUYPS8h5wQ/
oGvSdNR4iVGXsZRpbMgJcD9TzjxhoYJPiiYXerWh0Sg9qrlQLJUJ3WO9nZXU/qZw1Z193awQVG76
db5u9tWSTqgbr4vlzD+fj/PnL/nUQfvLrzgqkjGTqHKr8yu8w7hECAWTXL76k1XMwf58RMSJgiPj
CTJYqfIb8KG/likmjBA6yQz01y+mVbiRH4oVccFO3S+6HWK10a2c5CVx2Kaf+VBOFC6+DHxUXIVr
l7JyzwP3d6ayhSwly6j4teck/mEbZNFpCUfdq3S8SHs2jbhU1BABzOrMzzhz/cf6+SJXJNXT+Bkj
HUmESNNP71fwO7tU3WItXcgXBMkdkvvx9sywJz7ez1f/UQD8VH7t2iJiPmLYZFu/Gqth1S9pv9+F
+HBhzrofmduX0TJcncOnf/iYjz4qjX0hBn202Cr1nK8PPMK9UQxzFzi6GJ3uAk3jHS5WwpxWrBAP
1ULfhyszxST4/RWf+JbpRCCwh9CNM+/YCWG0MHejAR+UQIWWSCBF2L2Tu7isY5Riybk8mZNv17+G
O36sLYoRTLYseuT/kWnlst/04WR+f00nqs14HVW4xgbGZyGOKqVllqWdDtnHhUfo6DbLkvb6/Qgn
LwM8JFwIPAKkZn99WHWfITfWGUFOZjyfW3Bc6+XpTAn21ChIxsh34AmZxrFrswvjTu1sfBcqnCX2
yIP1ZFOY+f5STnT5aOF+GmX+Ej+98h6xk1GvUn1NZY7qge+o/X1Y7JDDOuZ4VSivgQHcw5BuG/SR
aezt1LzaeVLqWpGKshy0aerdmAlCJhiAo5ccyvzp+5/44Yk7/jbw45MqYMo41o2jb0NNjMo00M+7
o/LMbdpQEgBYny99dCHdJXNQrpOdM1xP4LnIZgVfZQJekZYw21Z5x1TBIuWZ6Xr0k+WZn/aBff/u
tx0thr3cdJWcRo1L+rToL8I+ZJ/VL3E5F4O6Hcn9M2DvIceus2tLumqAXXWYtYriNZHe/MBbVvpd
bNFNkG6rjj18hqi5gBIUcP4a5XWhvM1xjagJcctbKIErTvtYFUwnFqkTDe+i1yAZPXSpvFQxk4ms
XndWw7kyu1Zhb2qhvLHETRy9oMvGa0gjN6fCEVz1sIq9SXctg2jKQOUwflcEECBRePpDcGGwkPeU
AlTqX0n4w7BexgyiUfDQVAoVovuRIDMRBHur43CrFKRUFm4FhUzTeqSQ7yUBp+P0MM6ZGvVD3z+M
2L8i7L6mVDrGSEksr6mBxDxRbAsqJTTSXDCZjtjSsktMhws1zrc5HsQxsRcS2E+KitjU6Ptq/mVY
s8fv6i3pCee+hpPfHOR9MshJ6+A/X7+Gtitju1I79CHc3jQsF2Y1Lbsu2+u1tzVr+3Eos306vYzp
m9odLPPQzEhP8WRZyavXYSsY2GjLcrsa45+kS7L1rdY6FNbIkxfmSK4DZ9HvX8GPxs/f38B//eSj
N7BrkG3BmeYN3GZb6C0/KzB9C8Wd5XjexvtFq2PZ6ovhp39go2YTcW3tmnX7mO4hedI7sl11UTjF
jbfMN92q3Hz/807sSZmC//XrjqbKMJ/G0LKYxFKITQI4ctjkVB43ZPQu5jJzQRVe7sszwRrnRj2e
1Fqlw3ZPwzEasqXVv01UD4qZMj0jHNBch8abHpdnnsSpPcvnSz1qxpiG7fehTSM1oHZm1HeGkTqy
fKGFZwJ5Tq1vn8b5ELN9mrELjrNwYOcGv8e3oW4xTLvfP7RzIxztPtu00ox6YgSpuhmqwBmYSb4f
4fRbO8cLEK9CSIR5tM/0lU6u1HmD17hz6Ht5E1zPEqJy3V2pTvAR+lbIbvnebeBWLRQnd3lrb4Od
7Kob+xkYxxMGoctkmd3L+3ObsVO7QFza//vbrKNesmybjTfSbnVbeWfXFEjRGOQomxXmROvK16r1
9zfj9AL3acCjM45oQnmUGgYcEse6gkT2NAviDETAK29LPvJ+QBXnO1QQg5eSYIMzs94p+SOFbeBh
QKKIUjnefJIoH0p2yPg4B179jebW9/4yvA8dbT0syeDbqPtglxzO9WIVldn0aOrSZba9MHcwl5I4
cTTbVmHTBhKLZ72chVoxikuVCvUKbP/GeNa2Z27z/Nd9N9zRTGlMmj/VWflHODK+GhsPdSWlpq25
0vf/wSHuxOZ6jrhgl4gVCx3V0YTgaSqu+lj5eMd/vyS/dCdxxTUO7hyCQrABKraTF9H92db9qev8
PO7R5wvBvbO7itqWOBRbSMeUV13pNtlru2wJFxk727k7e+pBfh7x6GueilmPVzPiLHaEh+myffEP
kD5W+SomYej2+yf5Ua45fpKfxjtWe0StHIhkZLzoQrobXPIbVkSEb4Ybf03gQFYu68Msj6BATfSn
ky05MK68JdnDziZ6P7fEnZj3Pz/m4wpFjTJDaefZEgsaDb04a7EtVou+e/j+queb+N1FHz3WtpYa
ipV+96H7+yNd+E90f6dqHV+u5+hhGmnsi4GiPBUXdTenhqE1Qbk6ONJa7MfN2c/yRG1OR6dJgMYs
PkaH/XUWwP8iLA2GGtclkN3H63Y1Pzj8Qpvvb+CJzd2XgY5uYDLmdhdmLNA4s9yeV7TtbLqh//3y
/GWUo9tnUe3sqjHs4Fk9RDpYI1xA31/HySfEqRBGGM4V+GtHQzSR77d1KP/BtaRE1y2kW2upL4oH
e5deBfpCuT4z4qkP/NOIxwK4NtNTy8tHan6HdknO71rC0QQ/aRaa9BTE/z+v8FgHlwRK3YYYGliR
Oje+bdfpYZ6qyy1oTeptZ8tep6bqz9c3X/+nPZWHOzgKPcYrl6OT3pa7eBe57BmX8mpk/5xegxxw
Se04d348NVV/Hvdoo5rJOpRbmZcl2JLQulJQTeI42M3fdeIU7lmx8rnnePStaak99FLOeLKUXnS9
tww0DxTbNh7fUwr4ooydanqRAUSPJHQoiEY+XqT/itJ4Vbxnd031/t4cXov/A4RFlOSfvpaZ4PgX
mXFGRP7PP15e058hBaQ/tMbtr//5x8e/8IevqGn/tEhss6lF8ali9OFT/RPCpaqAF+V5ogXcQYjn
7HL5i64oiX+qFhYq/hypMAlTBjNVndOi+59/SIr4p0x1C+sVUkAkWIb538Rw8bd+WVVm9hHcWIN3
kG04W8DjzW7DWaKVdMhb5C/p9SbQtDBZtUDttAyhtTAmXJSmJP9S1C7XZadVGr3T8NUrqreLROaX
OzuV5UEhYcOiGeVUqZ8GiJbMRHeyKvbEfWh7osaZb00h8Dg7NYoLqKJ2vgE7M46bro88BB05AeLw
3Muk3jeFmipu0WlWsFS0wK83tcgTwjr8hOos7lJ8PGAENJ16pV+QeU/0jkzqO6lVGj38Ksvt9I6A
u9r+WagBzb/KrNJ66dV2lx36pgjJyI398HEgTqZzkeZJ2Tav6eOuKgJE/JXaVaK/IQjBqrC1wgO/
spQE43IhIhkdmiT4YPdTUcEEvxnzSkX24o1TWt14VhfXCUUY2yyzdUyGH2dORQ2E3mAt7lsPyVFo
GT8Baqr9hvSTMrmENCaVS2ES3rAcTKsOHHOqRnuBDpQDwAC9Vb6i9V6Nq1EtkAqpUUM5wdc9Ooj8
haWLfF879GWUiA2l67KaA6Pal4iE1ZtJzyg+scEOtG03yZ1YFERK4c/14/hZDdpcWSkt5atLs+y1
aVaa5OFOrcPYuqAvqNgbUr9FtetytJROPxErYU2BLiONwrOEoxGZSrXwslxfa8UoJqfsepqf1Zgk
2sbCFUEcr6JBXBzMipyHRSu3fe9mgSU/01YGxZcT6GBt6zGS/RszQIeziBUA8LskyJLsGWSkFMxw
jF5f4BQT01K3qrL53fuiCDDfVq3hKl6UQthum/6h1+D10lltSQvTFep9b14IMNzNU7mj+6aKCMSC
rmbVsgjwNW9sCTY6xFvb139wa0WxbFCdka7T9220UwodDETk2W19qGzEPg5MJfsd/Tve2SgjrwcT
ZlJYi7xKLGSrWhFjCqbQMWzhceUZ735mU0QryEC0AX9kDe7uAJfqwSxqq9nFgZEAcvQHm7wfo1eH
aBklhdjnpoRR3bCNW7q6geJGcHnQEIR+EjqemWEAbdBUtVvFCPg6miGK/FUAChqdIrJ/uI9TB2qB
9IFAakgL8kYw8l2ZEvpUWPVo3GcWTXMqkYqVLkc7GcYt6LpE3aVen0yu3fdK9aR6qj+uc8LHuJ/m
IBuvdaCY0ooQ5GBYF2E2H42rkM4xtnhNdfQB+UM8RpQi7aoxKd5VqSAQwjRLy63UdNQ2xGfaZG2Y
PhXMn2Ws9mm+sNCLlZcdGfZGd5DsvpIdW6RoM4J4xuVrnhjFEiBKp434FLu2vDb4MBISSpDjL2N6
cvm15dvhQJpfowyjh1QnMKfHiJ3T4MQIU5ufQejzumah3lPmTGatCqSLRCfxRm+HRSu1PISh4afx
m5UPEn831VeKl0awjTvQ6IJCq6FOe4BlZMMYYpRwYddx3h0EPIZu5RtRA2Gir8N22Tf8j5Uvkc5G
aMSg1pvRsHPaY7mhvjehTw0QgFjir5VqCiQe1eh1wcGWGiQmZZpLkiP1NaU6X8he9pIUuuzBII3J
yVobHK66ZYlKkPajUss/0zZA5JGHg0pOITElv+QmkBJSQ4osvYqtCEmaEptT5Mi2MBIT+GcSkjID
KIfjdjVUw08h52b7g8wi5Ld6odmIQZOAQIaNsI30Su/hZNRKZKk7L2kIcBsrIyPHo68mHOnmyKRQ
Uu+3U+zb2Oh5xEoAmSSIqHMWkjouM7lug0Uqp1l7JTW4sdLnsK4B4pS1PpauZ/NX3ZZdVhULck+8
2lF6deKNNWflpm8Ew4+4DzSZSrE6DSs1DboMLkWgGvVq4vN47qJWMqHAhjDuNd/KLNLFIExslAmh
tBN0Uew5Q2q04W1g++N7XBPfC6ktIjeJipTQ3oKygHgfpiHqjgYTZn6tWxMAIKeOhVzTCgllfRX2
SlocWiOBdRMHOlg6craqeb6XJgmoRU8YbFaVY7IpjXEq4bvlcfgriKsgvgoqq7+2IgX3fw9648Gw
9eGFXkao7xW/Nex9JeRO3w/kGE0XUmENP8h1M2kj0NmaKG5byCEFLB/LGeoJnMhQqkq+r1lY76p0
0ryFbqdx4XoSWnOgMr3wdqVWkFDbN2agufGg6v3alrKEfnFENr1rNByOmRZQqErWNL74cVJeVRjo
AOrJhTcRltjzMg9ewZ2NBx4TDnVNdFu50wrWFTkE0dcAMffxF1PPWVppUQJFkBPtwII/BItcVIX2
iqzTqAgB6z39WhprGd9xphFNiWxoLOydqY4QaKNxMKHETnnaHlrVhsYfSrXAud/nlTjwgCD9SE2p
9E8NKyQxPl6ibIvID1tnCsx0uEhNuSVZQuoaQg7AVyeLMpyk2FVkG3lkyFJ0bQV5bTh9n9XLsjA5
F+lGHlY/62EikFiNU5IeM1EciiAmrSKf454dGz2x+YN3fRg3nidQ1Xlt3oboaYQ6sooYo76USh4N
ESHaWDoE6dqoydi8qZtUM5rqIBkjWRYj08K4GJSSqCEvppu/LcvJnpxYKdCEee0YSGhe40BZCNZ2
j/YRlaKN0bJdW8ltZBhOI6lqzoh4MC7s2OrA+Bil6m1MdDTJQxIHno0KSa/Zrel2iW+i1QN/rauJ
WjzArzfZsomw1X42o1dr+ziGyrIESOmVJHiytC5SrRTIecfMVkGsskNFqdzZwB+qiQKVpXcQe7BY
kj+TAOirbwtQtpG4M7MoKuWVLZWaMS5Nv8kh94yl75P7RSPUQKzhlFYttRfoB+v3OEZtfSkl0RBt
qkbhTnoj6aw0fUq2vuQxJRyXaT35CHqrqAimR6/CZoO4OZmxDlUuTyBSRJ9ivBL8A9pVNHatH7Pd
ZLlct2PLiqvA+AD3k+uQ6m+VSoeO1anciOXgZ5H+oMkDervQ9xOyo+pAB3xYWtUvr9IIvkqRbSFh
YLMC8UHxtaeUtTxatSg+FFpfRUByhN1W1r6eRE3YWycS7zruu666HGtSnBG9aNr4aIi4r59SXW/S
1RiMhbqbJom5xAr7gZXOa8sViBzWoqoYhv7HGE5kIQ1tUZd3Y9h3+e/A1/pyqZVT227/+zPXf4a9
/z93MqOC++/Z94v3JJzevxzM+Of/4t6Tjqzb5HlT7lZnGqtKsejPwUwS9j9V1bBgAXA6w7DJn/wv
9l7wL/Gv2aqg6AIrgMPUX+cyBez9zI63BcBeW5ERePwX6cgM8anUx4HMtm3Y+/T+aZ0hvj2qVLVq
SAKbJmPFl4Kt1/dLs2h3Pkq5T/fj+k/t8HNiyFwn+ldF8a9haHPYhqDfiaX4a9WDBQsk4TTW61aS
9i0bUTAQq0xJd6W10b3KUafFmOp/Xsd/i+z7W7bGx8UZUKgZkgnkGLYQc2mKp071GtmDtEhgNAV1
+2TXw94YUXUTp4pQDzhbUO6IHPMLbc0W5tLvgmuegAxrHSRi1N6rnXSlpupryP5FscOXtpWugGzd
dsUbGKVHu/F/wBfaIrN0LKveNbV0ph6rfW2T/XX7iCfgBM+TUqyjfoLSa5462EO97kX0riLAJGSF
Jrs6rJpg3aUNebRJ7C9MwX/lo8FKot0oMZlIRHde6IT4FDVCttb84VtshcjYVFENQKqN9P2EjUiX
UHtBpS1GMmuMm5mTlKzm26BWdQgxHiiPma/BiKU09g33+1fjo+dz/G7Ys8uLJBlsy8fNi4ClcorN
sl6D7L1s8v7Ky/ccFleaGf0oEu1G5NGvWFiXGvc4T5JlGvUHetHrzkRFrBfbVJgrvFrLUCo2RNWt
RGzifE4v9Kw9TEWx7cUO0d9lh/uUSM7yeeaIiHjY9yMQgaG/CuzoWe6zcwbbuaD2t8vS5o+Krx93
3lGrTTIszUrA6a5VEm7HiA22USPSYKuMhV1pLyUDHaGhslVsKXywsVFT7bpB2u8FlwBYgeZpcez0
arf8/n6fepdsU+bkb8EAUY/7oXIrsBZjAFonVbjOTG8rAun5+yHmSePzpQNvVWTaUIYwgQZox1Vj
eYzsPNaieh2S1ywLcM71Ri1+1KVwkgTPD3y67wc8avIy0jwiVWpWcvaJ8nHCu9ko6RhlQb02eoZU
f0yT/GwZMdvX6LYPppUyys++csPeiQhhnBbRjZbYe23SthLqbDMM78ip3OQETZPHeSu6/Iow6Gsj
URwLWJrnRbdUk7Z2fhGP+tooyXEX/sr2idyTxoeY0xgbvtjtjPbJC8u37y+OHvWJ+4lZG84yTw2E
6vznn2rGRppZSRJL1boTkr+oU1HAjkMaoumPmTISstN6F6FXQWMWTbLsdXubiF5wWheY+6oc18id
NOzzUNauA3ZbCyWC2+MFNOymcjvKUwDMUn/xpjC8iBKk+nlUJe44+tEmIykzkDPNyZTWw8VGGSJT
ql8NQaYLhe8xE3hTzKy9JVj52ewoSWUV0Ouqyi4nqGJBUvE+E0NkG72rgNskNt0nC72h+kBabJSH
azjzL90o3rFzbbxBTReVUaLWFvcFhyu6KLd5NkGyyrAOpPVrNJHPbEJWIc1uXIwy6mZZmA9GULqF
Eru6mV705oq0m98tFbXASsA/RuzaU/Ml5vDidlktufKIpTDqXuOUJFWtue2ttHYTqxvQ78GL8wfJ
WGVV+iJL6ziNDzC3XCOvxawOuhY9dbM6tN4M0JaUAScyRTxoXUKPCG1ReHMWij+4ZcSfBDWsDmGF
v8CfPzXhhcxJgY0egec25qlSeRgi6SWP7AP2RmTs+BCqeU5LhuK+D5aqSVgFOqbCu4PXumL3D/48
uW+N1liSUXAVX5tUHJfhLAnEolU7cVHImFGNYqE5dROla0W600tzcnV54GWIAe0PKOkUig1Eu7b7
tG0gxkHDDkbspFod3HgJ8dJEIHt5KhxzgMDZXFFAgZ8jRZkz9CUkeBn6elTsG4+Yr97KceuVpRNr
piD5/D6THu2oUlcqL5hZYQzgeOBEhKiP3UA5ldQ534dOSoYmLxrEQ2MDYWSV5vnr0NlvcWofcrnZ
cjJaKmq8GlTlijKL7whrqYWPGtS1KccbpYQ4BefXa6y6bNGr5a0iKWe4/fY8PR/PYYbOhgXNgIIm
ct7RfPrmOCyKpEtruiMl8L28z97j3txp4cw/B7CbJ/q1X9wCyN/KpSHj/glvMw4S2FujmG1AQdy7
vyHcHLJqrFOpzJ8US9I5UYL0lPAER9khTZjg56DXActmK2TSXttrTyJapdXFc13rNsWU6MJnf7bI
YQmaWvI8RO3KSDEOU2TNXTI7M4es3n3WqPd9q5Hqqgev6ozCBY+B53Zmrg8JERJavrFCCFdSs6IK
/KZK8O+znAh6P35vI1hTbUECkaQ+Vz33dEwmPCnTJozD3/ZkXOEY2sTQ2/Xb1jQ3EEWI+bhSBiL9
wo1k25ex2R2I+Xk2UuIlx2BlthZSwiqnDFRhKrRJ4p3C6DYO+fBC/7Y1VGyrRXuPa2oOltETdd2z
TE+cfJzC5HamVXt/Zhb92nj7s0QgPtbAsbNaqNqR1maEYmdMdYKDVS8e0368jSMJ28xeqTHqRrFE
KmRPSGELb5Z7rdqHnsMpCZe4inrYB1GIc0cYm7JN3r//ZR8j/+1Vo1akyRTQYWMftcp6RdgVx3rA
OqL5UQlwfpVsOlujjTWXQCUk2TVhf+wFOhnT9qSQhGRvwyrg1cyY86sM9eUU7TI9OQxZs+m09MqO
zSeiZ+F94kxSKD04k59Ijtw9cYT30FzDO5RFvJMjPFZJjUno+2v6ECYfX5OpagiuZKHhLzi627KW
V0rRFNVanSJjjrTe5JEYnLaPYZomyVqaxlXjT67HJmmRgPp3qDa8SPZT6ZGB1wrewaA7Q9U48Qbo
uFVm7tjMEzj+Td5UG00i0wKaMuvaaElFKKhw+Rx+9Em/Dr3i15mb8FVv8PHKmSjs0W2rMgCZ+eT3
eQ5RwFqmjT2RcyPnb0iHYdVq1k6upZtWNXeJFt97hXLQY8WxtexP//PfHn5OXCxjQ1rDQIMR6fjs
I+V1RCep56WSyM8wu3uJZ2Cb0YXeBxj1dNzrZ652vpqjR26qs8TOopOosu37erUG+YxkapY8cqt4
r1HWynVwXUX9MoYVuLSNFhWxdcmGIUGLSe85WdckZrCgvzcK/0Ian9k3nbwDdDw5+Fkq0XLzn3+a
wU2KTlZFVjzJDzs5u5RSdoY0qfTavowweJ+5+q/97r+eta4LmUM+JSz96OrtNkHL52XVujDk59hu
l1GfX5BuuZiERBp6Crs4eez79FGkwc9mCDcEaJ6jC/7tKMXEBruKHD0wWuBjjOMXTimraaikch1X
Pb6vgXJT13Z45Dc6wd+OZgJYj8lJK039LrKSTVtHD1aUvWZSF7tCLfH9RdG0kInTsEZ5WyiF7Zad
cheL5FGnT4EVItrNYWpEAcuLajzQQcTjDp1YC2E8Dn6yakKNiRKDB0wHlhXBYz9zp0++ZzascdNQ
rb+f6s1WwvnmB3xVhX5nBSxkQ6bclZrp1t1F38ZQt7E9w2kN3uggXrM3+GHiT1U9f9kE02WulNmZ
n3Rc3fi47agZ0RYS4YnH4eubZnlaZFS9XXL6iG6Rvq+x8V6XnrqNIHD3hL4OZAgPZticGff4KDeP
q1kCHx66JQpM2tdxR1gCeLpwVicTuIsyfyyjc1GvJ45y5pxcxDdEb085Pi36ZtQm3tSTGBdLlwJj
vas3XQZKBPMfIbXbNuRzTtJzUq0j+sufz+nTuMdiAd8OMqALY7n2s/jVB1REryp/FB1QCmO6aDoM
sTUd60VoKldh1L7h27isQxDIFmHtjaZqK7poNMqCEMBpDQBa71hXy6RaUj9d0Y8FM9BKNxU1KSTz
pVunSeSwgm6l1H+preiNIi7vkA6/x/SuCAd4UJvZTeGIfLyJFeGTG1YfypR1DbUSSRrJmTP0qbcc
jxZbT5O+qyaOygdjrWRyRityHUt8o8lw6LXy0oiCm++/plOv7udhjl7duG0D02y7ck1p5jbNopJO
390wPbRdsgyRtJvEGy/otZ/bIJx6rz6Pe/Tq5kllh2x3+WS67jqj8DTQPR69lVVEWy8bVoGoztzQ
U1sS82P9twh5wZ57tCXpLZksjaQu13lOxpNR7/Im+NGPnHDFWtlnfstpN7uqq+7gm/nT0GvrOC42
nYjJmTT82+/v+5Eb6s8LbrIRka1ZFMN/vn67/RCGvVzwgqcWmXwdtijmKEvq0QBw8GrFuG5Tby+Z
hZOUTkk8hzXVbNnYTY9EYzjzzNbEHH+bKXsvomoVq+l+/vyLur7//qeemmU+/9KjlS1vaP0Gvlyu
R9HRDFEAPicX3w/xt0rtPJPB1+NGsHwaNM6+3o3MbNVhKqxiTUMPOEMHeESmYhCXl0mT3ZiSeQtB
Z2NF3l7rtffA4Fgz9nMDlROGOJSRvyzKwc1p1wG9prc26K6ml3dGNd2NBM7B+NYvp1J/TMtuwUr1
Nn9IpRztK/36+ys5slf+ea7sgBRWAqhffL9fryRCHUCnPOW5FsoLE86jIZHToGarwFcuUmjzrRS8
ZTU52VPlxMb4MtpVie2dwk5p4eEwK+oG6pn7+6dCfLQ5owZpoxcFEoYi5+jlz0NexbjIirVOZ3NJ
k+sq8KlXD2B6HKm2rnA8XQgrV10fXo8EomWYwHkIhcOoEP3vqArlZTXZK6NDwKBXxRwMg5Yw0IDo
lqu4kzkCd7W3CHTKAUpOpXiwige/NtEFRKR5dhXBJV7+IhGGkUUkUvcV/6+vy9tQRbzTUTcZmkGG
9QDhKdZfrSJ8FYr+FhEfo9GL7FXKGlBnKuUFtws8lJx/uLDgZGVMUJFuQLJISBrIt1acJosZolWO
0iqvzIYg9d4JfGNrdhNFpKi4NCNKXnG1SpPpkPgj2G2J6L9GXnYsA24t5XOkHL5DJdtnYaq6vWfn
a7sh7ofUUq9t1kWb/QgieM2x0UM1gK/tlHR1N2kpX09DcZBNqnOAkIYOyWpX3hU68t+xYnOkE9E6
kCdXJCvDaHCzqxeaJNaVxS2lKU9tAJlLUtS/fcNYGjm5DlX5q44XcRZdqm18GWXmT0shXyDoeFbt
JpGC2wz5jmMzSS/C9imdCH1TAi4wNPnr2lGLnKmDpV1YLVx3g0wELjiJKPl0PQEQcu/NPDNlUZU2
Maz8mdbiasxu+yT/jcztikXBLSv1p2VIvjvS8PSSwrgXbb/I6gc0EHgzrfLZDzMep5k+dF58KcnW
vunrwrH0wF72M7pDs/Za7dMXL8VlSneh9miCduZPSGG0PXW6wz4vRS7a55iLj6vst1+Dp08NJ6zj
Sw3sK7VNJ1KfktL6f6Sd13LbSraGnwhVyA3ckgTBIFFZ3vINyrIt5NjIT38+eKZm2zSPWXvmRrZi
I3SvXr3WH9Dfp0DuIYH4Vlu9u47tcoNrOLIl3zQzqWEZJidNQYrsytK+EAgdgItwlwlSlPTP9srR
DepAAnzwYxN8W6l7UwJZ1YXqNs6Pmkzu1by/NTrUW9wnx0ruv4Cip1PDErpyIctAZ4sZ0z3NQRgP
b0n++2uMCZLCAAo5VXgnxwuUURw5Bh7L5qFqrGPQRQetfytLCbK2PFQo1CnjX1eu4MLJltUH2YQd
1VrO079eAebWo5KAa/H1wXqInORz6YSnqjWftb72IuwO0th5NOLq29AWV05a5oVzHRRdHa8Lg/Tf
ss/GNvGanFJKplg/1WBVUo7PFJkaMPbqPfYhb0iIfJQVgA1dfmAQudZq95jZFMHklwmtPvx11uab
LtvUt/vU9bIIfTgIlQ0uCuHj1NsfiZqlm9FqHksr11eUMraB1F4yvb7RJt1Ftrf7cJTqSZ0z4xjY
xiMiFc3BlHazKRJ7o9vhDeBBJGIVa89E8mMVMX098Nq+mvw6MW8NcFtbC0qis1RFr7yZS08HV3Qy
RxUPc3LHX9/M5OTp5Lph5csqv5mq5FujonhugPBMZPnZrhtgB/UTVqXPIQ6Vc2gflBBIX5R7bnWM
x0VnP4veMx7alcPKpQuzVFJZFFLZHM/JhOZQG6LtROnnSJtZGaeiqjslEGtH9W5BuFx5EBfyZwfK
HxswIgdUcM82PENWFc6jY+krobOftcxrahs3nKs6ukuedr4W2VIRCXZQmtfPz34tzm+4ovalrxo5
4k7xET/zlzRJntJUOeQyfJnn/rYzgISls3mbo23d6EczvbrDX1qR9pI/qQhoY7F3nkGlSeYamJH5
VaNlqyB2tmDvgKEeLJnfT1FxPwHo65uWsP1PTW5/JD0OBxVEUziS2785C6RO49AY0Eo/AaK1isLx
iBTWqcZSrde0u9KUK8PNPgolfzKD4Vql/sILALtg0M0EYfFb9bSb6ByNjlv5mWXfK0mHiTDiPnQk
jpUoj4opnozafkoi9fOVlXbpiYOYsBEM1wRZ/NkMs9B+KxVTq3wRJmvNVF9jkOMJUEQbt1GzLCF1
1JpnTTp88jT99OfRf7T8z+Yd3UDLcdEroE2hLvP/p+pWSqoirSKqfHewXimC2au4mu4of973Df0C
U1rvwDpebLkow4XY0Muqx2XPWE0WnbxRQcVV6R6masSLWHzFKhh90ExiGWBkrwOavN5Yz/eujb6a
sasiV99Kw6VOrqGeV+n61unlmzBJyMyoRjNOvEdU3BFfI7WxEvCxtr6OK+1TPiJtN3yrmvl1BEVW
teHWSPsvmmyeRGq9u2n7VqlWsm6d6eNJFwrB6c5IO2sVDxLMXJ6Um83skkmUEwFc7wsAhalz6LuX
UJh7Vd1Uo9/ONsleX1ZrusMW3T0uCGvZjdF1n/o2+Ab33osne0S4tn7681v44d7821vgzhY1cgMq
xVm0tTLTrtwxIKgJ9AXTrH2VtQl+WUbNqgexhVRbtVGSfDungV8ODaoymbVPqhzFN0W+tRTsMCFz
jmoFHNRpMIhvEXXWVOu9mZG3gqp7q9PJDVv2E7XrOBsM7l1sNTtbpHecl76M1ZLKVnq7dWjxxOY7
6Lh8pYCly/P1lE3Oui+YElor1p1oxJWYfum041LvcgB1mqiknyuHtGiqAEGtSt+I8f2K9UNqJvgs
Ny90ntIN4JrTWMcn1Zw+Vw4udKNtP1ZqcBM19HaNk96gvSrzXLlyWRc6KgjggwIgP1nknH5oafy0
OLJsxEt2tohHuSDjlcapG5noAen5JCmEhpr5Xg9hsdasPFrpzMZiQFwPDgpaWlPwMafGrZWXr/1A
R3t6jvjxeZRPiamhumrnmxKY3lpNHV+Xw9usmtmh79s3zaZUML7WU1ehcdi5mz9PtgsFjCXbM2DQ
gB1xiSi/LnkwPDgydSZ8j6b1ARwr67hENjKfxTrF6XObDsknO0OtreeZaxmn6KhnNgE2+dRmxmts
5ugu5ldJwL/HQSyOyULxGrfB8ZzvPGWHvafrDIXfUWfL9ACNURIKhIDWLbQC8Pj7sAQogOKG1V8r
I50Ru9l54C45KjYvC76L3XepM/30psFyRZbVx6XvHLKuosEyAVtXDwNiGVrEuaO197K2boBavrRL
YcAZrjSVfitknV3A2b5bU3SMchUJwybtDrGmYM6NF9ZI8F8UEnGDTc3gn6Y2vw553sl0ej2LRJ2S
ALv9bQKaKS3YcEt5JdE+Ewv497OFMA8rjDeLXNSvzzZUc7szEp5tG9R7xyRkjUD38UM4WAoUFNPG
ohHT9sF6TtrpFaeCL21v7rCJQzIZODi+bVn5YkEnQXKmN/Nr9byLT17HQBmMlc6B4OwcoM9OZzta
QuaVIY6s2DcSuDwQFV9GuE8GiqfGite77j3UoVhLdoSCTQPXbMrCI9aYW1Pe5IXcuvL9n67T5f2Q
g+lCaBxRfoCVfpqTVda3oC3C0q8r5VB0xkPVCrR6bKDX6A0YFU3xw1Qg0y3j57qt965EslA+jIjG
NlREr1zNb6fWs6s5e0yJosRRRL/GB9C+tVwSYXu8pYDuRcGhxFEbwvQLlYJ7YIuHihpFFJc75M/9
+gpbeVkIv2yVy3WgMgckjNYUve6z2VSIcR5StwDE9B5N+qqTOHdoXhmeMg2nWIWuNoCHP9/8cm9/
GnNJ3n96Ey0iR2LoReHXCEf3jr6yEdwZLH0Favx/HOpssQRqUFO7QpNSqgUNKM4CQQvW5lG/2gA7
8/H697o0YcWxu+Eebp/FPAOnttoGBONj0sjxyUFrshkPTQu8tf5ixNqdWc63AXsQkkpJdKPk9VcY
OcdUgYce2FS98je0NL+Nwtoa8xtkecRtw2eln44SL6krz+VMQeHfV8s/FLod3RXOWSMjb0j0AB0W
PkASBPYqf5zFXkkRG5HqcQkiQ21Bq1CPkeILrLUrpKomzBW1XF9XbfFj2WZRcJ8U/Sf8EQ3W1GSB
JJtZ9dmAd6OlJFslCDyjo9DWdVd23YtR5qfLP5u2Ykj7Ts+ZQsh6nhZAi0S+Wzui1LQr1BTN3fm/
WSdEXBO6LPHrvI2eTLThsiQo/HJSDgseuXLMUxPIQ2UYNyCE0Teik5Um16L9b4CnZX3SNqZhqFLZ
OZ9VEqwWmC5uNJ44r9l27kXzBvrQDU5m+KeWm2xJt62/FvobMlD7P6/U5cT8+2KlA+CQuJFLavzA
r4u15yhSKAm59Cjh7Dk6AMGivBsVKuMt7KqVBHYA+FHzjdxczRofeoF0AyGsgpQSmvWzYjwFfRNv
h6n/pFWWs2kkxeFKM46AwPFNxx19o2h2ttLq/WDrd22N5+IcbNQ0oLc9QzStM9pB+USXs4PIKqIX
BQ1kFJ5uIb6Uu1S1tqWLMvICI2qxgU6FpxpZsS0NdPKt5g6sx0sEc1HNnE1mJKeq033RoqhoBA9l
/kx1iulaaQdZ5zhbddkthi4OFGHzwKGdIm/D6mziZzMHyRdV0Sk31S+5rr+OURn5umZyZguNPUTJ
9yo5jtSBfVjBgEo63JEreSo7/RV+sLHvJudpAkLnVWpxMwzTuB7QjvHD8TaDUXqbyuh2hp58jLBB
7XA5PvDEvzVDAqQ1wrAAU1BlMvAY62z1NkPCHrdkPflsKFb00NcPmZU266n+LuzW3TIVyvUUNz6k
wK+OhZAZhNGlccpGU2CCGxgg7HvTK4L8i0gHDzfYYCXGMtk2jXFfRSYO4RlMzVHTN3Vk1PhnOAiP
tntLaqh/KiXi5fDmCp1ymaT9bI/ovCPlPJaBhfbZp3ow34E7PxlaCDXOSN4gvSD3T1FQkpPiqCw/
ZnJgiQcAHFfNxeQ0wxck4JtrIKEuYsq4aZu1N3bu97azPuruUSiO16XLwXZs+5XdjeVmHk2vL2Gc
QlzGMCEYd9087nrTfm+116Dmuts084ORDLdz3FMc0EmN535aV0gkywzoD3PgHW1+ABwfgTKOt9JQ
393cfknIWorJPHRK+b1Kg1PbJ1+yoH5XdtrU3zfQ5OAafRZx/BYNzxFF9JVVMFwYu7RcBGTtVBxE
oO07kTJXGNaUfEhG+YwS8XNc8omKMo5StE+xEpysODc3VdW/wTt2Vl3cYN/ZgUOcUgu5VRUwJk1E
o6JoXPGO3ACwkGE0XtGayKWwMlZTSmcun2GY06sjwx6o24dm9DjV6AsGN62tAtgMNcwAXbwcBlWu
8rI1DypnV2BtK6ts79Mm/UpemWxzjflS5wAm1B5efxa/BZZ2o8oYaFsjN26agVhEwFy0rBZsb7UI
rJ7qRF/hEM68SAuTZvPOzunchuu4GJoNnxsri17NisPYUxdE6bpvPMMFgEHLma69UnyylaRZVenw
2hbd/aRNHgYxz0Ws2p6YC+w0mP6DK9uVlWcDTjDBTdk6T4MxPhaG9jSZ9pt7wuYgXCFQmFgofUPC
RoRHWHdDVXwtBOcuRQTvLgz+1km/4rR7sOsopWGphpu5kC+lbfit9bXLcs+gNqzVsHjHbrj9gdcx
AlpXYcEJqpML7jn9GjXo/NQWODmthaMYzsDo6lxb281DH/5VAU1dhfW4s0LnQLXqJZY4g6dAr4Wz
jooJPHPGFBjz9Elxe99uwQRxTDmRCdBty7Ju3aTRXak5ByHErurV4taIi6MWNsVGn1DqLILuvmtO
jZ2Ha/qYCXUEdUMU31X5xLQEiOFgcbKdMxQ6+8RZcZfTba1wFHbVgCoQbVrVEVupmcpqaO71xGzX
/bOxs7vaWOedPIaO9ER60+XZl2wcQszZ85piqT83IaJVIte2IssfsLMYQUpuOIpqi2FK5KQ3JYRL
HA/6ezXR7dVQKqfBYgrV38deu2X1FauxZgOAfdT/K3joYfqlJIAG4bRR5+oT/35SCJ+I24FjCkfj
ncI6fuDEYqN56zeFrb3TsbqzJ8Wzzcrd64H2arRjeju4nqjV5xK9iW1FWi9c+2vjOo85x0FyBGjh
wcSLge0gYtDlqe2S9JqeAGux0aWDVCgwqpWU/X0VS3eb4t4+VvrstQImf9wu0cpdIbb4lopFUdBq
IBrieV11NumP4970aUy7b4ky42giHlkWI9Oe1MmiNRXFfiucF1ljnOBo+mLKgmFLi9Aq4H+lTqJ1
WPJz0JKPs+imXTWMp1jL17qB5IBhpF/DMLQ2iWw8GsCDP2BexB9HBEvpsCsajLxBArRGP02SZZat
pnGUcdWDAvl9BUEIHjoWaRzF2/QWFyzFSzPhEjdC565z62A1zCzwgN7iKkgjfeGg1FubMikGKPHo
1caAE7ZIbjV2lQNuQeuknj5mrRl8mdNtzSdr3jk63c7WEN8aJWP7EawsKlSUPfvXJDA/l0r2qUyB
OBqLBGg+0JTRpdcy/UKeXxQWX/Owe6lsfiIjFuk5i8+ovmP45IwLcUAd78rBXhvuopSvIdwWNi9V
gDy1KGKU1abY3UpzWW6bbrRv00TeS1wGkjK50VPgc1rx4MLN9QKXcNXoYqWW061AEs+zlchzIGTB
Pod7DoIabHEMEklCVMDy3TUjr6BkTcH4Ecbta0U5bZcYkZf21XfVZUfqsaRcaZ1XaR0embq+z9ic
+kB/iDsmecheuY7M+EMoNKcjoyLCYES0TnO6W236BUh7hLmFgRqHkWCXYWor10mzHWDi1VApyW5w
tc+jMTrHuJXM6a9gWyMw+q7iSZkBS3Hl5NN5fu/F2K+HrEF7ag6M/RDPR/Dq0409wdsOVGpiDn4i
Otte3zQPSdRujQSaX5ZzMQ6iHwO/hAPTyzS1nIMb53uUx3vDgAIboWPi4osVjB76BpvCei0d5d4e
5NpxkBVoJwZOdZsVRaGxMdS3vAhmEOQotAg7vbNrlkSXVQ+qTBB9NdBKngf5qWmb19bMd3FY3PRB
/qrERBFZ5kf0FJ5h6vp6OiLIBD06G5D9harPY+rjbRMo8doVybPoyo+BxbJWram56ekzYMyFE3w8
x14xE1hp/98ESnYjrFw9zN1RK6Lp0DjmvqBLsLYK9zs847XDi4ACUG6ClnZ2M/XPUYjji9X7sL/Y
qM3c3qrZuNJIhReombk2iwooJf5YazjmH24+PmUzEs35hE3EyH5uVvmODN1YzEnQ6kXAVs44aceQ
x7xGVDeztmwj9oQjztx8z8nr14PROpvxQ1Rte4L6AmgjSNOdGbPuUMU5wHKYI951F2N3wSYmFjsx
RXbIxWRvTfU1k6mCE1JprHR9PGpZD6iCEmSJ/43pwKMk5v6lD6isVVXKMS2UR8uppedGpNaR3pNl
2A92nKMbMGff3LqvOJVGH5ZV9NtOPbbsbZsqnO6tRLI6RaZvUJ040rCM16Y9dofASj5GaQ7rQP2w
4NqfsiJHHFesc6AeCCQP+7nDv4fCCk4dlbZCowC1Ygcvt+RHr8Dc0BmFL9njdTN1J0rynZ216xmA
1WouMm0zui+CNQfgoD+UyVid4hycxCwbhsyq+64M2p1DwtvOKT6FdnGMQY2s3LS4tTEj0aX4MNzg
qeoj0HPJN3WQaGKElKRCmPegVQ5ukx5QUDno1uCuwlB5oSWcQNYABAVa93sY3zc71byv+g9FPATJ
MU8387yxMEkjkCPOjapt9VwEn5DumYxvBssywE/FKF8n9y4fnkL7fU4l1mSI91RfdYRahG5Bg0rp
lYTI2GBlhHSGMXwO4hs4SLYxbooZtuUsPC3Mb52uQEy63cci2uPz5WfqPpHyFkrVxqCpUUjnyC5/
GiHWAyk+lC58dV2/UcbibtRf0rm6y/T2YAfKPopTP7O7PZTSuzAj1LX0mOn9jg9jOtDSiLaJmVBK
1G+RXrrVMm0nk/JG0RTfYLLRQqXCru815b7rI2/qYl9w6uI8volVccj0aV/gt5yoh0pzsQ6ZDqWp
wGP7YDtFHULZmo3YKOyoTjuQFY6eGafbCjMsxZq9BpFVMwiPuZHsSOjo/NtPcQ8lEufAnDyniNtd
4IwcXsxthzmKK7e6Zu3SKboJQvncuk+iqz+UPoBOYdyFVvjU9vOtVrqc/IK1IfqjM2cHs45Q3E5O
OIYuxx5vCoY1ii1EY+vWnaZHSog3rU70UnA4mRX9xTD6Y9fo39y2fSvc/onU5hZuXdXLWyMK9nmU
AT3BTyTuHk27PtL920amfoqtcl2F+5ZFZqXhQ2/JHeIOu9B2HlOjvk106y9EgfbCqQ6oOb3NTf5X
xmLV8vBFcYxPKkRB/SWXt+li5QVev5zGQxApOxQhvEBXX2EuHFR1eKZ5Lwg8pucm+2wWH26g7hvL
8Ot0fsB7cdfKjqhpIT+Na0W56NlQrqGaGMT610p1NlVieJ3unCZ33kxxeIvw2xGrmAeqPWxluPOJ
u7HkuD3gBKUoWyMfV8ns+GmE8RouhD0K15zgVzWxcMS8Lc7Esc4p8eI+7AhBA75YNxCLdNF7qosz
oEXMxBJLNb9b+qG0agzV7D1NQDomyS7DqQrVuTV8G89sza1rKi9qt8aRwgNNDWhjYaEQrB1kB5Hj
DfT6mFbsvW5WPCGzdd9X4jTnXk1TH2XZ/TBUwIEQJM3mA3T/zThNz6ZLmXf0A7fCWkdd6QKMChSt
QEwrx34PEe5SxxEGvPDzTvekku4jmG8tmJO0NGnhQ+sRyqagJENDCNEZLnII12aP4Z7erdEy8rMy
PDRCbJE927dsCA3lOxO9jy7auHGx1Rpx0rTkYMMA141in5T6sUn3UI0ObqRtpdLsqJP7gSgeDUM8
z5ysG8vdD1LZORMjko21YchuB0LVXPQ65Noosl0RT3d2RSrJZkt31sKOD9sZHYg2USxgj0QChZJA
u7fTbofq4LrSip0lje0EGbGaqHxo2ET1h87ddV27diBJBDRNHOWLOn/vckoAHCoAA6+bwdoCt/OS
ucQxMgfWqW9AYG2GiZ200Xd2Um/VNPHUGydajrHKxhjMDbV3PwcPgHXXfGgaDjZmdaCUCl1QwaVJ
W/X914jkIGVcHrQXQ2lXadpiO7DJqzeJ8RetW29uQ8+KZ49y9j1/ZasbnT8G+sZO0Lgd8pvEfJMs
9oCXHqs6KXa4w8Zh7VCoSIPZK7miPN4o0W2UDWtO7Cs9RIwMtXSxE9L2m2rYVqTPAfI6Tquscy1b
l/pj1mGF0Ull78TCm/T8NegDH/W1dd/Sg+ynQ46Rn8pT60ziRlSszNTCwxRBJ2dE5hy2IQnqjKNZ
WjuIt+HbSTgL48WwbBUlz9hnbRcrnfmA/9ZKsVUPq8oAhH2LhWvqbrSZJx9j81vpHGLxfUJCRgmo
HE36FwAgXuF0XpPXPDPhA3p5y/PmXt0uGlCheiLQUPNB9Cmfab5bXlfoe/4wZH6032uFdAedglJy
UCNFQ5SE7cYH7m3gFqUg2lZghydVbQNvZ9O5xdEBgu4yVsWmp9T2ahqRjCxbUkPJkVvbxVW5dRRE
aZgUc42pNH6QMxphILZyFMu/Tka7zAe2O+p6MDOD6VErvjijhuDDpg+h1QUKVOhjj8ZXV7gb9Qd9
/BEeZsZRtR/iTfoN8attPFm7piAhKqm6GOlGjfNtNFb4eRlrVXAA5dZApK2KCBEkHChrqMJZWnnM
Al/FYQF6jCcAgiL5tAmNeKvX6hpTj0MlFQ+n71UwNo+ZRE6w700QzeoGXdf1CGgtreObNJwf4lr3
sdXcdGbvW2n8jHHYztDxBLU5NVTj2+zYdwNgMwTvV9WAik4itwpQV2mS2qKdmqp+ralbVa3o/0D3
69jwaBYEbew3mlghO0gnsdhoEzkS92eX8002Zzvb0FaL9aCovW7O1xrQ2MzEpJRRNDdYLwGULPNG
6xVM44iWbgpNOgDTC8QV8GWQ3sx16BXTtB2FgVDFtp+Ggxp8H53ukdlJZuFsp0DbmGPlkSpu8oGl
if1sLywvJK57lRN7Sm8/WMobFI6Dlie7Shd72SAgmMbHnA5I2BHvcfTNCJZdD4MDd85iaydUMuZ6
q0c1kNH00DflE2baQLBSFaA4bkaT85EJCsbJeKKIfKwxstRcTorKuDPMGJjr5ypyTmmHejZQ7TAI
9ola7DJ8Y4MYVN9gepn+EM0wk/Ud8hWeO2BHokbHataPnHHuE6ntHSff9e1HTsO+6vM7JbUeSHT3
MeXovo+9KmVVdMUOdcIWU5OAHCPFDzRLJ8Sn1JP9NamHE1pryLwp26Gimzo220BECKatVHckWZq2
0R0yBqug9zDFBB31LuvheW7HdQv1pZCD35mZZ8gaL7nZbzIT9GG/DtipNLT8HONRwXt24ETfdXh5
GLGnt+W2bTGAglxllMMpmTi3J0P3KJuq2cqhqQ5/f2hStTo4avrUa2W9haojD7Eb0aZY/vf3p1GU
jxTy/79v//jG2a/8+DNTMf/7D066OoDC+M/nP7799+9d+faPHxTQkUtzsvcUyPqjG6bD8cf//v5w
9rUK6TGOY8tPA5mjGZU0aBb+5/fMeaBK9/fn/+/fOfsRU8e6F+rJ7uzrPw139qf+NdKPL/74nTir
1f0ErOfvL/34379+jjp4i0oWjeeM3c6ObmrTetUGq/OtTGlv9K55kAYMzRoNyVUVtN8npX/WByr0
f+7m/Aa+BGm1iFUIncIK+8IZOM1UoxpJDlrzg2XvHQ3XyxQtFsX65705mlWo3prgoA3jHOYTJbFa
yJIw0MvugPIBScji64y9LyyZUW4t7ZrQyO8YHO7MgqMN7GDBe4ozuAfijEPSCoYcwm6LxPEK6Tai
VkljpvYjaa+r2UYSLL932JuHfniMS+dGoNjZ9O+zMXl/fs6X4C8/X845pbnMm4CzCg8aqNexqoHq
1VA30uLUBtW+0wX1nQWaSqGqp13ggBasrmmdX2iQ/nIJZ/1dqYxKkw8RT2So74zgLkreHNQgNaJV
rUNaGNsrlisXmvoMSCMZ2K0DnXsBGv/U1McTPR2rAkCDUmAD3AZeQPOXcvUa9sAVcM/FoTBytKAz
877PQZahTk1lTri3WtqofSAJ3hm7SKZeqohrFJ1LawYqmK0tBGpdPSdzmuC0VRyUC5+jLjU8XJma
Fpsj3dpA398bNTAcHNA7hV4YfsqKmd/UUR1T3UcBsxVPGTJxf55c1y7oDNHQmRXSnCOAjTq2OWzZ
IHvkFmGZxz8Pc3kO/1DChNAAmvUM1pYhUWLH9H59JI2xg45zyqVWwik/PcWCrAbsysqBeOPo5V9z
ftLrgmJkcG0lXWh/LxJtBnJowrGwx/t1VmlCsfNgAskY9sFNE6NU5OCO67w1nDVwkjukCFRNSDaF
5rArEC/85w8B/zixCMSBpQM99OvwKooZepW1pR80uQcCf2WrPbJV2afEGraimF/jjuk3N+D5IgG5
QTqkK7a4RuK/ANJhdIgVjmm4XM4Z2qHgRIepXUnI0BETHlpqV3XtflGb7CbpiifkSVeGM/+VqVF5
Zcv4nRCJaDmMBYBBOtwW1T2LrFMl+3hsmObZmHmd1fq6gohoGGnp2rE1PEzFJi2hmRmZtZPpgvAe
1JWWOnSDl1pfP1VP84yIpqQwmZvJPU4CsKwKULR5iv13G13BaSzT/wxb9NP1opL+6xurlIJNSfCo
hHT2C+Q8cMwr2K0L4WfBgTArXBdlgfNJEc52naGbUvoW3hGFTVXnZCjmxqJ/+Ofpt4TM3+5loQWi
9a2b4gfY/KeQmttuEwUDuxoSoXQU0ZBKzYeSLngtwyOn1Stgj4vDIQZogx1GjeMcEjRzVm1Sc7F9
LikHZrdTWWzc6YV6QAia8c+3duEZujpMclRITBOw/hLlfrq1Js7mCY+7hS3EIWQOqFZlK6v73ljm
w59HujAhXB20JHhEJLxIE34dCX3jWa1YGP4YI4yQ08TUW+f5fxtjuduf7ibURxS5XPa+BGZcRm8L
itmVULRc5tlc4DbYWy2YM2RWZyEAwheHjV4p/NZVX50y/tZX5i5SJ/XKgr/4YgD8LCwlRCvcs8fV
0+YdVTTI/ULMr32evJMpnRZ9P4RE/qtb+nuos6cmzLCvrYqdrMocxHDTfjM4znOdh/88JPDI/h5n
mfc/vR1lmIxR1NySaloPqjDwpI+uQRovzjILDTgDDRvX0s8eWzfZje0GS/YjAq8L9B3czP/mzcDq
c0FjCYLPGWqyQg0dwBG3UQ8zpfFpExQYhkxfqU/s/jydL2w3gLbhCyFsaXFLZzFU7d0iI0CAdZuz
j2jqNzMEbjM6otKZC/uplvnN7F4jbVyceAI4s4G2s/YbrFlrgsxmPhRoEFVP9Qx0YSFnGZmX9P0V
btKloaBkGbbOpKAWsLzMnybElOmI8KQ2E292T65C3SvUQDii7pSU1xxXLuTh+KtCPHdQdVSFOF+3
Q5tZbqkW/pC95p12XDnho5jD+zS8kqleChCYuLFLWAsX9rczh9aUdmj1C0AxvylG5WtJqQdDgiv8
qkvDwG5C/BaWK+/qbG7Q+cudkDajbwjUFctxXTcYxRpXDYAuzUFikAYrkeQLUu2v76guRoJdwThS
LhQcquWMZQdPZTacYIYgEZYdQzXeBnQEbFlT3bW/U4XqTcPXu3zn1BDWNXEcrH6DDsqVpfiDv3Ae
jV1zcXYBDoro71lImWU7O0HGZO1olMxoLYaVp6CsKXAyVahEg9hE4tECLWfTvkNGTb6lQF6UxAJr
AiguW6etszLrfDXrrp+WFS4VzaFLsOk0wkNB6UoR6a4BArMU8B2z2v55hf9Q1fjTDZwltjKSliMX
eauwh6pCYksfXvdN/dtoQBQy9EVNwDP1a06HF1IMwhf8T1RBmUXnFQhFzzu7rFl5RuSsMIMG0Mih
CQDFWH4I0Nl/vstLc/Xn0c42mHxC3KlKGM3ElSRhmUedwMzm6c+jXL4ng1YFSTIE6LOZWmC9Kp2R
Rzla02pRjxrVyA/NG3Qd1qUtrky9S7ELQY7/jHYWT3oQbklVMpplfSCkvhaYY1jKa6RfuavLzw4G
j75QR5GZ+XX9BT09uhwPFN9RJk8pHlS3RJuh/q/u5u9RztZRhimNFLZegKJ9gwG5MqceoU3L08z/
8XbO5nsF3b+fDAbqgUw7+ddMf7Nq/cp8uzgTILgZFAtVuJ1nZyU2bacnxi8JjfSV4cOwUbVR6Hdr
eOfV7pWAf3Em/D3auRYT5JG4kwOjhaZE6N4FxIj2qqMzy50rr+nyjZEPwOqhGnA+GexarQzVngh3
xlsXobHxKXpd1lLuXKMuXpx2S+bx75HOJgTqmHhigFrwJ6Fv4uHgYDUD/PjK/Vx8dAiIkk+zKSPA
8uvkloURB0XHbGjLh2V/QQsF5f3XCKOKP8eGywOZUCw0PvzGgg7NSRS2YPfPwmFTlQ7FacAGEdlU
fuUI8vsrQttZo0aw0D6B3SwP9qecRiYc6FB3KPxAwbYBDWCJtngLVTLYNKL4xwkig6E+phLufghk
/jpYr1eR1ukE1mUw8F+vfVb5kRadlDTyc+NGl8cCweI/P8vfpwaDUr62VdXSkbI4i0jp7GYQouDf
lunsqeITar2nXA5X1vCFuhfDWOxOi9c8zPWz5NDVQDSLnFcm8PJuvbwEMIgAdfxZvQG/FLj7kRQD
UwvEweWVEurFO6RMgFAEznC/iUTUaIpZYc0yaxcbE1SBMth6+TB6/8WDtBkEcqYDk+UsFg5mqYQh
gCI/DEAL0sad6WwqqCv/eZiLT9JCisQ1KByhoHr2JNNUx9enz9js9RZkGq1rBYr7/Fg2t4Xhq7jd
z9TNxIf66f8oO7PltpUt234RTqBvXuqBINhLFNVafkGoM5Do+0Ti6++gT+17t73rlqsejsInti2J
ZCJz5Vpzjlm3//uXaDAOYKtiDoE797cfnZk1+SiZKimGQYvX2olPGrBx9Yct+GcT9NcyCkcMMg+b
xCE8hb9f+/TF1khL88ttm5Q6wj8SfqcGIcJcnzUdXQ3mpxt7WZodzfgJLBEdMVv05OQ0mB3MzES/
jo98EMuHsPDo5/7ZCoaXoud96e0/WZj+uRnxy1J5BkjGoTT+PpdJCHoSQ2CX2zEz7+2L7TRrhlB3
Ziz+0KK+vru/vyvYhUzUKfbVs/Tb9opaobAKzypBUmNJ8R1esNCcP5zo/7wgGI6BYIoBAKgFyslf
96DBz7AmDUu5NQPFU/qiWgct0vdSR4Wt2shEmlTZ1ft/v6av3/S3V/bLD/3tldFuQSKLcIw7OMB8
2AeWI1E9I0TiGhK0Yt3V/et//yP/i40dTyHPKusZmv7vxBR0qro5uRM/sulC4kK2sbNs0wrBgEBK
svR/2v+u5ervL9G0OUdc+Cx0TX4rZ1XQpySxleWWvD8CwLwNmqmVDu7bWdoI02rokc9AbOOoPEDT
f7r3/Vev9u8/3fz1Ux3dJl/oO0JJt2TYkAVnTHMkkCElWITy0v33PvG/iiN9xOJVl7/nkEL0/agx
1ookHf7jf5aes/2qr4mg/e/f6vrb/N/v1f/Hz/+cfNXXINFf/g8DITGoC01Odf/Vj8XwV4DM9W/+
T//jf8aQPqqGaNKPeqyG63dLRF39PQgH+PDfVuH1+/8SaXorPt66t2R8+8e/+Ss9x/wXzjQ2Psq0
nyk5PAh/ped4/3KvPRVWKhwUqgOeob/ic5x/cbSCIqD3AiuKAd7/i8/RyUn1uNeQTsFp4YKs+OvV
3/17dfLG/X8pyz+7ob8sYjyatA0YG/ELINr/rYz0CtDLdtH2G71xtza+tCnoYFl6Yaul4SjUMS5h
3gs0PcFqyts7w5hP0tcGXEzEdaXyVXgViZnOoY7NY1HWt8oKwI6P5WM89n+oa/6xkdHRZS5PMWoD
rfnHtoztqHEyEXSbK7e/LYdL1uRbq7pr7eQsWwcK9t3gabu/fZ7/+Y79PfnH+MdOdv3sDBrjLpga
UGF8FH+vF3OUn0qCLNmYQJE1UuwKbcRPekowxxW5e+iHMTL773i1101+MMcb9vQHf+9aCF0R1w+6
i97IhS73h9/r2j/69ZPj9yJ2CcMdMUr/GAxMXU/II/HpGzKCNmpMojLRblFhSfQyMxSzRUx7zSEm
zrf/0BX8uSh+/9FEjTNuYSXy1fr1LXGamkRXH699Tz+kaYY9o2Ws6eJMCEARqpj8uHgkNZOgVhfw
zaqNh3Yt7GzrXA3fgUy/fMXdlYOfIXF/8VV7zqS8J5nyAcPDa/21OOPT5PY3WTATWSjuyr7QVp5l
Plp6D7bZDzVwqwS3hUGPfUE3jthjNvpVcV2OiB7HrR48CYOwGp+Q2PE6YW/W0+I9ERKIs8gL/clA
rt6ebUoH4DjbUrnbRoOiWztP/PN7sgSQ5B0BMqShUzufTt/sVQqXqvblriWmcCG0dVXp8kQ7+4zJ
+J5f7tkekIyaMQwcRdCdqz6SnszJqWk3Y4C+jisvGecpXqThD63Gf9PAfvlErjMIgkFZpZ7Hkvjt
uM0gqBtFAL56cu9Vvi9SnM/33XR0ksgQW61bezHTR0RfJHyuiMPssfmG6tnNozqI4FKSV5yQKYs7
8smAaZ4/whpB6Wi+dYj0Xzg/gRYiVdOQKBpkrO4MSFH1mhTwwD4HRLTucLiV8x7XW5GRx5QhBgT3
mrRtlFVFZDabufwW27dCkOkgo65BY302RFRizBAE2IuHXNwQMDo5Z7386Mf1MIUDvooZCS261hBd
TFHtsT2kiDK8ve3t4+AQkKZXnUwCN/VNwTlI8DggpnLrItqTa1L00voOY/Gc7e18o+mXToRNuh/r
c1WRPrEN5ijuIlRrccvGh5x+05LI6RHk+NgI4PZbszswD0MwfuyKqA02dXtoJtIYMeZeLU+Rh+WN
19MkSPCPGabd+N7wtrG4YOA1+xDgbCvOLDrR3JrgqIL7bvlWznihHxKxX3iXUCALgzAlEVPfn+ba
DLUGVyrsUU8cDEknCTDpreqO7rSx7BX2t/4zRcr8p04Zu9nve8l1+QAh4Si6dmN+Z1vMSTpyEQAs
rTvHPHjx5ENAW9gn6sMvMP5qKxe7ao4oMldwhZC5mhgjzeXGSfr7VGnnxcy3U6utXerJZU7Cq4l1
HJ5cX4fd+ACdHVONuTGGyL/uiD0kFvnCrS4s3K+WKGLTAu0/3jHQWg92HTImXyvoGmDRVho5vu2i
RRbrdS6+9MZeKbSfQfHltSCwCUJe0CGC/wxQryqDOXqBXWxYF0hI82gyt2X36MR3BX5Je6dV6apK
LtnwvlxFRbdmdZmJFvLugmIz+4Rv3eR4LJIICx0mHgTJ+F4wY52RAGL5Xqd6iPEflJezNitzQxD0
2grurOB2iu/8fldjvCouS/ukDw+2erHzcxfnoWPKlee8WOJjaNH9B9laEq7iVMuhdjFdI2AWzi7V
SH7qvs3liKrtT2K2n8SF3zYHL/BNBgRw3q6yiF+3awFPNHW8sty02vI2kwkTeehQI4EdGIOuA3IT
TenBFoiwm1I/62x7RJuyiHVc/oZSJ6LBL/ow3wRj8O7FEzDnXP6IHaBsrgVMp48/MFGdHBOYk4W6
OnS9DykmPyrsJdsOae9HvrWz5VSEVaaS7VgZ7xrRTmWvpX+4UFEk/X5eU1NZJvMq6iP6A/+Y/2Zs
zbYQgdiQJdVyQHCdHLUAhp02pGt8V4Srjp+lie1ITDrIaoJxV1M8IvIFXey7zWGas3K91Gz9jfPp
D3jL69Z+11LjRu/lKYi9K/S1C71ymdF1k0jQjjilr+6HxLvTbNAeFElEgWr7IMMSRUQtSdAEiCdx
QHAJmmHztUpsb+u49RAhdaPLX/JEaUB/GGswNtq1Gdy9tj+5twWyx1WFc2RVJNpuIgpe95LHpU8R
xDttNDVk685WZoeBfWpmniha7MXGIJA61Gv2bD0G4paU5SlFJR0VZXeb5eMKg8+jXuYR2uIYI7mP
g47Y66rlrwyVBZy4JeG0bqSAPfUk/O5YL5N28LAdrzSni0nCCrTbzt7lWdq816bCWNs3/rosGgK8
jTx90Ct5MTXdPPhNSXhQoBXHoTawjUC4J9ET73kyatXRM99LV3Gx1v3s3sm0da269MQ4BE20MO+Y
G5l3NKCe3IQU8jZImxMZzFPkgT1aIe9CSp8VNiycjuPa9rMwI7SOdr/cD3j0QPsB0V9s/5Jp5Xgn
R/U8GtapwvC/V07HtdBdhqhokyCiZ3tOrDYNS56Oi9f1L1aJlGu2xttBWuCv23pgFtkOoZkOwbZt
022VZ+QWm/oTKdnGe6x658QntEq8ZDzY+a42rG4fN/oUEgwPROL6p3k0tRXUdIg22TW8fhBf1TUO
Satj/X3IM7Un/JRUisVBY58b9inzGSMUVfJFgnNGPJYAbpTgf/RM2Z5anNw+H8YmG2nGenX6pnxl
4Vd2q00xpiq6hgFvBt+GJxzkYRmUTx10m4MNJgMXTFduqy74jFuINaT34ETIN32TBVsj1h8AxBzs
su3XJerxg9E/UMTBBzM7nnEmXs6cHhKXbLAr1DBSzvtSkP21IG+3hvTJ1pVapwaFXqWqe2dCreDV
gphkwky2lrSsVe0ke6fC3WQYHAllUF+KJiYrqghuLSd5J5EQXIKkV5DJeVhzHgZbTVTL5lpK4kpc
i4LCo4oBA8/xxZ7tlWFyDgh7fCEfe1/pTrFugulZJn4b+drVVYXzY9KGY+obJ1lwfsY5sV45WQyp
art17Jy1Gop9lfQSaEwQbMYav4WWfXn+yOUal/q6ktYma75a7D2rzCL0ysy7nQD/sDYL44cC/7DN
phEIwLWsKOYlQsZl4MSS3UHUTncoZvPOLHAsKGPEtWta5dHpLZ4N32azafLkPKPDImiIvKPYdKjk
9fId2ld3DNJlPhT51GPLAUCKYEsStnQbTGw/pGfzSNpoaSBff852lu/L2cNvv2iHetKPeb0YUT4E
JCcpvJi19lyaGB+ta1yKM9rwDjg8qxiJbRxP902n8FCW69aj7HHrDQiVfdItyzYuA7VJRo4MhLK7
1DKzTRHTNRcqQ87XGtTkXT5vrdyOujHPdnU5YVJL2hff0eKDb9lH9muDdDmfh6ov11VScGxajxkm
jyZuX6ZcpzJOMKB/2XnqkO0Xv3ZlTzaFtI9gacfELkNtGRlgd9ZzXCNoBz2cbnlKFcFSY7aVA+Fc
uUsykrJ4sogrH5Zihl2zFICs8jYqZjZJ2ZOW4XRUgFlDS0+DJzo0h7aaqo2JeSfToPQ0Q4MyKZZo
bFgCZV4cSGrnYzKyzdw0EDG5U8CHoylQQANpCDQPXZOfIlnPsLWXrd1fqed6d0XMDCAqRjK2nf64
xGWDxweNiO5D14OShKGpA2Ei3P7Tzzhgk+ExmDQoGR6e8nygGs3cbl97yc4OtFc1DUCdK0r0TvZU
yXQKRbPPxM/vsEzh2JV4fgKkBkJ7qtKnudEZo8vZjzxPvrBtg+VMq24tkJSsudptzGlQOwwkFsw5
UjpKnB2KoUQyj0+UJFiR52IKNVtctYdNvXYt2CLOMkZJfeVd2bXayco7WgDpEhO2x0I6FcY38xL4
tHUXDIDZzJZcBgxYgO+vOmhza8RZD/MovxUKT5KHK7+RfQxMK4l0ngV2/2rfWw3Ur6rvw3IwHuPJ
3OjalLI2Px2VaHDSl4vuIpjmLoQT3O5e1RIQI9vat958r6Xpx8JEInYoHVMXQ/ikcYWUhc3bXqbk
artemE3FGBWdx81RlPoqITF8XdamD5vpJi/NGNj2tNG7q4HS0/G5JKSXeRwagcQ9V0z2Ki0YWF/z
AHGQw4s7iY5ontYn3mQE4KKJnpTQnCSLEkX/iDNVBsN+Km08ygjYKxxlK6UN8T6dJvcmJea7160b
OwEUMYOnXRO5iqslwa3ncv5y8bSxwZ2Msl42Y4HdKdV8fevb8fcOsxMmchnsYKZRo33pRqE9ZBqX
h4K3dVUn2gHSgHcunMk7wxl1j6oQx8xHJ4GheD8XvnGIu8U4lNlihCVxejTljfQ4+J+BsvNTki/x
cfh0r9YLzarH088/UWcTP6Dd9Y4wWOeDx64fYePRb2K3wQ/dxIdg0rG7KldFS6DdI2/vjlWtP6a5
qe+LGlPnzy855ept0k7dxjB6DaxhPdNjca5LZcARf/3y808/v7SZepx19ALW8tzaPW6yqlY/XDUZ
eph1oG+GrjCPsiOSLWj9MmzBqm8GHbANddBOb2J/H6tMnKruVZKucWsKWMF2Be7Br7047BtT33gu
6X+pqspDOnP5zYlbOCxxu0RmW+Z7XByRK/L6puk8ciRSGCvEcWFHzzhyb9Lrl4IoNjNP6lNaImqb
2gRejWwzjxDMY61P3EgDbMVJknVnXug5zoJpR3JKEGqkyYS9DRjEUwAbUBNeCnvsIlF7wUM1JNqN
16THTFPAxuv8bQzcmKCUlMEbjaldJg366TyewpfFY5X3V/5PO736SXMxrCby58q8q5PKP8qgOPrA
UfAYtvK7jqTlkqROvzIaadzgmxxu2Y0w6jcwT5SeXSDUD4+Yv2xeQSUP1ui9F7wHN01LCN+ssVUH
ctmDcUkOZaVmemLO50xbfBfU3XL2Subrg1knQAUE3KOrPSy34jBQSU61VHB+O0Vw6mMumZqm1yEi
+mztLJW8XZR24ka3nLzGjtcpvvYo75ZbzNvdIUnBNszg773O6C65E5z81qP8ktp7qWMtHFXi35RN
793kDJR3WWZ9H9Wrs/iD4GrJImmaI2+Sfd8xRbyvyEFaZ9cjsh/Hc+7Y3eM4KNZ4vGwESbnrUjXT
w9haj31lh25RtJE30DEZ48TGaLbOBJwEKBrBbWV1QKSWZF/REqPsj1HJ9X0PS0w8W56ctyLDYhhM
dMeUQDc8cuuddfaWOEGm2OrPzAYxKaTf87xN9ksndpo6EwOhwtkwtgPrHdSRuXX6+mQW3hN9fsLN
Zv2tF9TFunpZ5qqLRpRCurwLBivY6bG6lUReRVZ8lLbw15jBN2lR7jvipSpiy7mcyw3h3MScSb1Z
UX6So427koc9dJP0pk/0nj7i9ZbUG5sFO91GDlfPkFt+5b6ooyoiav3SG3dpQAuly2zCJmvfW1Fk
n1JcnMqrT6ptX83UqVetdNZ1jb+eS+rLMvUY1c2WLONajGH86gfTJW7mclUVqDOWsqEBpYzbWQxr
OVn4rQutifoJRG5sDz9mWOC9gTBs8rf94L9bnXr1zG+JyuuQiS0Vtykugc6N00i8r0nCIWnNBPZ2
eTInYFeqIOwgVbve4q9YhjzpQ79biGyMUqgZQzF9a2SNScEiajaXz43hYmNJh7uE96rDAs4eNb5T
oBLgGjr68ErJd2ChkJaH7WHuKWeyl6LKD+zVJLeZ5kc1Ds+JqU5V1RyYSb3rTRaK2VkpO/FWym0v
fJr0vGb95Ig6AbFgcqkAZtaZkTmLeU1S2gM5p5dRtg+LgT6CBNMv0Xc5jlmOYEyfMHam088f7SkM
wl659TRChxftirSrrr8R2cg8hNUrlTKuV2B8ldn8WL7Sq8pOz2BwDK1zkFT5S+lsELIag05jmRXc
a8XFtYRclcUT+K5vmbJf3CQrMX7j2E3ZG31/LRzqqUz7Gi18zmUJp8q4JQPkSVblbZaZYRDHT2Ru
7/xGYfjGvi7nemfJ5dEy4m/CLz6GZaTWWPzIcrSveIhxJS+IQLLlw7T7NTOW907aDzPD2LGr4IM3
3bPl5JfGgRtTOukDgS+EiUzy3dar09hU06GPy71G4b/KxGfsiUtsWHeFL3ZW09XgeBaylOwPG3IH
ebBXw3Dav4jr0FmaWbWGYAN3weZBduuwTTDnpTT8quQd2iKRyz2tT+c9s/gpDpdwrZz2bssvgnst
vxiyjnwTZx368EsdiCL09IHhYMZtnI7FbmmX90LVcTgaD0FQ39j0hANKlqIc5ObKU++vrBm7xIPb
n5flvtBAR15/XqPU2fcp1UwYK7kyuD25H3WpXZz6GSA4/c+pOmsKUaWWZBuvkye/mViBQ/AEgOas
ufadk6SPzsCaWRYbPoRngvidV3Zi3WY9cb6l/TT2PIZN5TNaxxIMjFxEem0+VJzeaZnapIRMj10q
LgYqmmsm4xUGdWt0I//ILJ4bt9mYLmUzwkia351iNkqWAcZyywCqNhaUN6ntPoOq/LB9zL61OYyE
DJ+F1mP9L9qTboLMLHX5Zg3uegBm6aZkGC36slrFzOaB4dNjFeU3uuoVqSDvRk9p6ftXUVePcVJv
mTi7DAo4T7fUtmPoOIrPcZx5GSB68zolpdeSByLRBQgaZxvk9UNRiEeOtXqzkCdU2+a9NHCnIe49
TWX6kszTM+X8jwHs5zqeJK8fvIKUci/j8mlm5LMSPQRz/pdpEgO5yu88y+aWb1dkHbm3boEAp+wR
Gg9lD7Qre/N07csQ5CsnGk0MPRjdMGEsoUGdibOBRViN0ZhSbmYpfD0zLU/CMYaQZPqwX6BmIjNM
5gEiIHhTT4O6QJpiSV/FvJVL1zIhSYFm5GrLlhjNyqRPA4VBFfA6a2CceQ9Rv/SfoU8REV0v7z/f
9Bg5VNY3d75DwPeYJze9cgyGKdDq2CMcD/qCSNxgk7VX3VJjh3oyQ6lK1K1uLlBPMuviG+QX8Ptk
W5jXNrd+hiUOGD5HOIdKT3J2WZvZTdudFRJGwLRfqrffSC9cVXgbmkLbuDnNDs375kr4fMH4ia1w
y9D/e2WL7850y6o/lIv+YNdeFsr5u6j0B9i6l7wSZ9sD4TX5b04FJsPIJdWftzUmtU1yYr3i7gpE
cSm5raK4zaHE+lb7MZLmRJwa14+sP+Re/FItO7irNwmeqBWtWi6r1+yT9HMwryA7RbUWNM9jLL6y
njbZSM3Y5/2pbwbah4Cg/Kr+xmO6QtP4Ni28xlRW38wU7VyaHZrO/u722g9raO4cybTemxAKdHIZ
Np5m7YKm/YIXmJnpQVuC773Px7+pREejiEfCamBjJMH8Ps3DLeD/YmVaebWeJ7j1c23DjOrNG6ul
Z3YdwCRwWPRYT1dFmm66rnxBYkm3wBxSmBmmQvxoPiVN/0mO6lNmtAchujCegEaIBEiQ/uDNDSuN
eEGgBNOLJrVToz0i5YI8ZHMj5v61c/XKjxbdfXPR8oQ5xMINDcew9YADVN+hiwxwT222PGG9ywbx
slXQ5QwSnM1e+110wbqbzeZst/pxltgGnQV0ZNHiXZziqIuZJM6RH9vPneCF5zRgTWRBWkYhLfOG
nozDtiCY1PiZdQed8l6VXBBt8TjI+DRXaRLljUurMSB+3vJLL4T7U/b9tm4mAkADxrc+lVfXTkdD
pdf+3ryZyFJiA/ChJ73bCkhlao12BLFh747LD+lX58KVr43W7IhtE3AY2mlN3MG6po1IYSKnUMGP
WBn98oDT6gZLA+mMLdMG33PuMqHeg6badWa9T3s4KG4Q0BHUnCK8IpJ0lkMa1/ezmj9dbrbXLLn7
2GWaWc7turWfi3w2zwh/jbWBqUX3upe8cNXaEOoJJT9pd0Ta23G8c6dCIw3XeEw48kOtkG89GsQo
GIgIVebESLM7zhqBY1Pc7ybbSzetmL+qLL23Sa+/7ieTlovVkAG4dCvNBCtWbXoQI6ulvW3bQ2+q
NBrt4Ci1oeB+FT/HCa1Nndm478nHPOaq6/RSXqG93xNWQAhCRvJMkyI3x8mhEc105/Rgj5riwEMA
1nECzOq28rke+xdPt7M1XJ9kjVsMdTCUOlfrHDLYBGwnmD95J89To99Zg46zNsNWkbw0XcVQUU9f
AEPe+Ny/mVFMD95Sv1w/sHiiWdhXLe5cLUqcTTYbH56XRR29ijKp7kWMF5NbBK3EJt/YAKqT1o/p
T/qQ77K3QDY/1ORP20xnjhxPw6G0qOCDhUXLanyNkw87725k3znrVrOHjTlsh7mvozYxkQF5LiOP
DT0subZJj6+8LmGH9PrDVFO12Ua8GhqQdN6iHT0ZQ7MAmLjUVwAKYM7Zy39M8SxWbQcWxikn2Hmf
y2S/AG8ra59ejk7jejaTA5LSx6yu3/V2J7Lywa2Yebj5pxe3BwcpfMjC5BwpAhpHZU7o3LjJAxLW
ZcGEyra/tP5KJSrbOPR69WTNBOxJGusetYDm+uJSugQxD9MUBk3wQMo5Et1GPYFUI8lhD+1618mW
9r9nUm4GLHud6Tcz5HUnqQDEce6TH1UsI6LP3hwnOWUxsSlZ9Vla6s708hx1CUiHEWzt1I7nrgPD
lLv1yfb6x5HAssWtAK1kj2NjvacTNFHeTpgYHn0w5Z6K0XoanIpJm5dupU+8DA0Kr7SMgwVxlaAa
1XtrC6XLJnU4tUZHUMEzD5YOAEo50dLWrHeyzm/IwlkhlHzTuICspZHRX6EmCa5WZuNHxmVsj2jX
9SDpjVzLMDNC51kTnKMWcNFLY8Cqe41FZ90M5MPLQuwLWLaQgZKL3pFO7dQcDBIed1i5wz1O5lNu
6Eescp+TEXORIBxyJvqm05rHNGDYXJSpHwnN4PI8g00pdfc9mbvTlDpvDsnkBFvQeNeF9Y1i4ikL
jI790CEexoSHktJEr+d8tUz0I1uap2gywKj0qrvLR/VQLg29JIzrYZ6XH74PD3DIfoxdAza3mjr4
WySPDPpNwPBkFZOdFFkJj76ik69dvdWa5PAjHzIEKJev0E6XQzS64OyX1v6c7OQCzc12gPDGWpWs
a6pCYgYrHvmEIEy1QOOzzYMi9m+p4jSyG0Ts0yIP6CBdWIUezWUW8UpAgJgcMKeVpUtGpNODzONX
lwIxDIz5XvXd5zhzAjv28DIXWxQz3xdRDiz8OF3TOr3p/Nil3Z+zmdJPlpVfrK0OFqHBHX1DZ4qh
6FJaUWnFB/RYBkyGZLzLlB6wlMr6xoc+g/w0uTg+SW9OydVFGpEUfFO9d+6cetRuE998cjuDI2Fi
BmiyX4LL/u7E2UOXxd8qrRCgl2S7YevihC3SDdp0+zr1OfUVvzqQ3Ga7TNaeQPWbJedUcWs3Xlf2
MO40npqIDRvnHblUdOA3aW7zIcv0YMfFm9s1rwkgdLaY6XZotVu22KcqkJc5pbuTo5MR+RMphne6
GbtrwLZcKnQFsL1p7lIjeekkAKYqd0nEXb61+syzpBmf40C/R/l80LEBpkj628VpDpRZUdtmUJ36
5iFGDbhhjLPy83Y8ZHFzcEHA7j0TBJXSzYemSIOwrKs7obV3yaIaAMnzJbPKk140YZOPHmNhDiC3
50BPOhAQvR3jhjfERpeeuMmcrIN+mX0YerehW+HfVAnHACm0hTBnSFf6BQQ9g52UzE0QVvGQ6HTJ
qfnbQUVmXlSnynstRSo2zMOPKkdMMQRvvQWsiFHmZgry90ox7Cox5s9oK4agWHuMidYeiUthlfIQ
GoTCrBaVJaHsQPG7xftQCcJSY0tfc30qI8Zw25pma9tQT9TzN1eXIOQC79uVvlfBhs60aNSrH44h
jX0nDe6wpvjMRfbkjgncc82Ck+smkG/rbN0vGr2XCcEEjVoWpat5x8mhhRQsPGOwnqNGZDmYlO4T
ifUPqH6VwxhEwQpd1bGUK9IQk8j3d8owbqihij2nYx6RQc6H1HHcLsWtrqGKiI27sj0rjwzaOtXL
e0fYWwCJawQgPDaTcS9N7VsTS6KWzPQSAJ9UrnlYEsNhq0OTOes3SAZgPSWtddc1XXeYa+0eWtxb
ZnbH3Cnk0Vim64UlgfjK2m90+udjlvgnAUwxWpoB8rGJxGPimgLuDYylxWZrdeLBMwaarTNZioS7
2lwWSykH6HxofxLtjZAQAf8ucNH/dVTrZCgnRf+9niDgL9b8CDVdD02ntm7MHGbNNAvOBzC5pU1W
3NJTh5ZGsK7t+U2fakLXh+k8jfEaFaY6qPpcEHBP6UpBa9hvfZv9SArOhAzweidG833J5m+Mr/Ky
Ac0wMwAUNslAkyOyMG2yV6Nyp72OBKYczDeFRIKo9+tVUxq7uKIdKbq7ng/wZBfWRc+gkA/UVFKf
3n1P3GKxSNaJXtZUpPGbkQD9dWeiFjBPHLuE+Oz03ULruxP6tIQaQn0laExgy1orR+vD7ivI5qdB
ZiISnndTx+Kxh32AMPgUVOBijf5bXTo0qz4Xz3us6tJFkDgQ8jg/EDAJTA2MNYl33oOm/HefjFrL
andeipADycSyQtLmhUbmDVtNUwfDQ+tHQHTKDOhxcen8xvMMx255grmbNeo+AAmnLaDP5qrfEx65
NTXxmOqZxvzyB5F790Mi+q2tEcWkqfieoe+UqhpxjdrZIPl2beld9NmN7Ikoxl7rQZ8nw9mjoW4Z
ap/jJd0IoPrR7GQNeMuOa7iRDwdjQXQooZYOOM6OyPLmiC2pWU3mMB2bxmS1/Pyj6MaFx6g+43cs
KOhAzfZ9fo3xu5nK+DOZUnFuSAfckvL8o5m7NR9zsDWvEBdDIUDzBrkKeKVLWp+yyvueLV0PcbIx
SGajaEYDSO+4FpgFklXQWvNtsJDhFY9wyGN/MCMgOD+41c63Y26v67yZduhVDGCONAtAtvYnxRnq
d6n2OHDIcZFOjn4V4xsyjbUckxxlu0gOQ8lM3861MywFecqC4M1PZLVLQGYTCKWfZMdccnLyZ9vC
wvAkyqU8BiKoIq8u2m02DF+9bMuP0SieyHt2j2OTk2EkEvsQg/pdt3BUXl1ZqlWwzGIjNN9HB5cH
jz2SFVVV3TdBG6JYKp00Wae8940gXEzQie4InRYYiLl27N2kpweS1fgo6yvX03CqfTll2a6194yc
KTikw54nfmQucj+/uA9c4LbqgEHkGKt0IDZB3xlWsTdSqCnkN+zkoOxNI1wR2YqnwHU6YzeWzsuQ
mfMOki8WisYAxOi3xp1WcyNJ2k2LN/Np6QexC+ZHOQPShegZ772CgX/fdHeKRBLI/NanU1IlmOX/
Ye88liNH0vj+Khu6YwRvDjqoAJRjkSy6JpsXBE03vPd4HZ100FPsi+mH7tEOCTJYM7opQped2J6Y
zspEms/8DUYHNCVEV4lEE0NGv9h2pTkR1icJKg8DIJO0uc2jAi8gXzAQ0O9v8qouN1mpmPuRIAFj
ce2OliCRdS4/mBpaeFzQ52hKIQSjoQo5AqfzcjL5rHzOErxNYpo+rqYaM7yxfKTRej1OfA4E47ha
jHsM6lQ0KGkN1lnBqunTRYEEwEoOKWapCDTOxf5DhPJl0an9GZuLWi/NReSHkZ0mgNL7pgO52n0z
MQPfxZVG20+f0LalG99tR7K7WwpnEfjpzOB5tNwoFYe1IlbBxjBj+ZAiph8DixyRSnxUC6rWZmRG
lwIoO00iipk72xhpF88A6GjLD9+qOj7vJqXHXUjWN/5UdPeNYBHi18hrJzR4nalWrOtaaK6kVOi+
t6WvuBJyOZvaNxw4X/Ld2IXXuUkWjs4n0FOpAZHVj+BDhv6iFGBidXXkyHi2bANesNvIQ10IsYnr
pDAztzSk8i5r22ob0E1wFB+okMpXPzPD8qpWxmztjXJLLhmKBzT7KQbiuq0oQ4U2oZA6Y6/8RDlP
/YYnQRVH/sYokZUcAz1bGT1nMRLgK2tti3sE3fFp0m9L4so7ITSKVaqX0qVQhjE8sfZGVKzqsqTc
KBBuX+adSryVIwGlkPsY0DfWg65Fq1LNkM81i3w7GdwQFDvCLYmwzgZv/MMQfQsGLX2JWx2Ra+V1
HOT4MQyny3pkr09DgsBmBox0gGB1jWr6qtaAP0y8JtfG0OLVoof7zi8OTYLy45QjQFpLSbVtu8ni
YDqxGNYPejA89GWrOFbEhRR4CdWwamAHZ5l4JqS/4LSam2pd7WD6htlKzlnteLrwnAgUdDLrQ09l
A4mDLNwVQ+t0gqJdov6DUTo/TUiRt/Z8k8iZGHgVasVLgYzF/mffmC5Cu9M2Tfmf0AcrOpgvggrq
SGwJLzsDAJ3ZVpcxBopn4y8HAzRw3F7lxUiB4l2wo8CDMSmrU7pjK0bDSkS8GisNoANo7guK71SN
aFxk/i4MPaDqmultsnQGgJegpzK6hWtBFUQgQNkrNMDnJu2620Lvgx398VXc69JK7ERpnQQSctIA
4gyNSnQqt9GdqBWZK6RUIaQmnVZJUXk3I95pZ1P7vaJ9aOE0g9NxsrNyVP/los4OSYPoakVkKEiU
S2TNWzd104IBpGCZBaH0vffAD4DU2vC5LBt3l++12VKCaf1XRWyvaK9dCtaUngNLb2h1WvdyMs0S
ngf8xiObSlhxQclsK4cNQqxU6shCFcqMyUSioaBNHUbXatpG16OXA4iVyLZ+/VmaZN4WBdsfQqHn
e9UKkRzuvXvJyJuNbpa3Q2wJd5NkxBd9Fb+a15M3Zbed4dc35EumhCJB3CLiXHY/jJEWFQwSx+vV
C0GHEKGO/kHTvW7TyeOPrA61DTgNjHCNzLoq+8m6mnSxBARFqbyJs3FjTijkarFgXZkp4BkLB5d9
qZXeVWKBuzDU4SJhi9UZhuSUzClz64BXPCVG4iKWwfxK3n1TewrFNM8///V/fexE9Xu/0psj3hfF
uTwU93UubdrEVB70SJicoOl1OBuK+mAl+Wrws/M68rsrTU0BvUVtbndDhheFsq28KHRoG/po+1bm
fd3Rt648TzkTK1NHnCJDqDaTk6tEPlgtEKNgRKR7KuPzsosmOxHwCQxi9EnlcZiOonmbUyLC5iUx
diREL4o5Frsea6MD3A99PZ7hgFPs0hLhei4rqjfFk5B14E72/hiSYojpoZUGyJRS9tPywdNIkbrP
dKqebesTsatIOBtFu6+laa/OZ6+otHWL6xXstV2pKFd92V9nGhsMb/BylQbpt7yem26ReKXGhrCZ
oIFQtm3ArcyVFsrZZVvCsxCo3snRtA1CmQi7lGgeJqOEk4m1acXyWx5dUka9kiJ+CW4podsW9/1A
ocUc8HIyY6JWsfW3WngGhzixIz9q7LAHUKPW7TGM1fPC8EB2AR3qL710uoQIchvAlZzpgy+ld5ek
NbHEcBPqxlMpkskVUo6e3LU4+k++p9GChSxQjuU9kN1tL2hXiRjd42SaUmrLv/VN5TZ0l20lNh8Q
ELoVErD4vR69NBpFb0EY1urYmySD8TZR8gMS53foFdDdE/qrRPkxRpcjv6WoHylcSWee3BS2pDVg
WHLvqRfi8zGKc2CCMubRXf3Kg/bqqRk4tsHa+fRBEjCJ2UD9ivqDjAEi1ka1dY2s2DaCALUqwyRd
VT4PpmgiFV2GQDUDGkIVRhpUyMkjtuXAHUVNwimC7meUC7eamgAVMxCojktoKqXys+3E57IcypXI
bmqk6kKgIN7UBhV1QuUoUmmHE6zapVw5dIUbqu0RNgAdfNrkm9bI5xOxi43CtlYiafiLvPT/2YQn
2IQQfd+wvD6wCW/+/T/yf0Gx/Pf//NdT9vqvY/Xv/5W9hMWPt+TCX3/Fb3Kh8QeW8RaaOgAILIRE
LRiov7mFOv9mlgDgT2dNSgQc/qIW/oFdhiXDbkaEFM65Avm5BjAa/Lf/Ioh/iJJiGqj1Acc0Ib2r
xj8hFy7FZg2IjfwwQ9XnEWexgPfEA2xMMiM1vjcO7+D0ChJCWQPATPfNtsTa4jY8ik61iTZvluwT
wp66YG//HhXFJQVuLgxufcHLBcnYSIP+vZjarYddEJaRUM7wNFN+5PVtEj8XkrIPEJZGvc2Oh+c2
prmBQ5mnYBIG6WgE8CBKl4Z/LURPCjkF4gZ2p2xLueG4k9PjU1RqiIdwOILUzVDdb/thXQ54BjTD
JlBvu/JJHYd1KgKwnVRHpsioWNlVpis7rd01/tXgYxMw2QXC31/P/Rfz7i+qhyFbBsKrkmiIcHkU
NseCmdf0loBNDlZ1VDuSDmYdJY0BaL3iFAS2LaXciOwgaRBisvYKFR+rMNyvf8N7YvKfP0GGzo5A
IpTXpb4GTDyYh3IFrYkUJw7thOptMBirzqK6Hp0iYb//2B9Hm//9GzWPDOitYMD0UzcSToIUz1ba
Ger4K2TzA1fG9suuL0np4ufx+utpfrLUkjHvMB1mL77h2mKpeZPFKhywvMHdJS6a67bEvRkgXup3
xybd6wC2s25TitIuCl6s4KdEzPL1T/glv/b+a7//CQvxhr6jDdXQEKLT5rZ7fG9cDZ2K83DbbiQn
3HtO6XTYJa/GQ3TWuKKTbKcf4Y35jz84vwJtAS4MXeKzL065BHjRqooW3DI4cI98Er+aaR/5qSMU
8Kb/6xd0Zf5GvueHKb8ZbPG9qzZIyDZwEYJXBotiK2biRVxIZ1qCRafw0HvaeU1VokyB4ePIqQca
71lBOe1OKbGDHe9FFNAC/I6IgcmJgZFS7I6V26A7FyhDmxHmOsARawpzAmhRPXD9THdL+lmNR68w
D3ZG/r3v6Xg0F54BDKsIQXWfydE+GoOV4j0h9WpLzRUxKzLe+MIY/T6mLhzi+1pWAnS0AjlcxR7N
Egc/althb3dS6RiJthkKhD4UHmJplroWaCMcKEfsFUlaUwzFjW3Y6vFwJw+JrU6xawkS2G4ACqQU
spxtpYBuIh0p4PsrSjUG91SFWaIVWa6gvtbtjzGjwJHJ11beAWzxaNwNx8wIdiW32oTTm6RBMYKr
Z1TDDtwXmKAGZsaMVT+GwYQJ7COqBnRfEaDnA+hP6gDknbqaKongx+WzCdsTBBHnZrYzUi7HwgI3
OXWy6N+2qxJSlClYFwkgwdiznhMpJdOsD51lrrURAJHSOyXQAV9+9AdCM0F/0BHFGDFvGePnAZoo
NG1IiBhsYK9bhaotKOlq9J5Yl5WXQFeQ79Edc8ZJpz4R7tpM/0ZN1PGRo0aUeS1hughncVUOBpaa
hU1J8ihiEZy35VYopHNV6s6nVj6oOc0sCDGB95Oeg21IxzxMzgaLsQAX94m0rkq6jmqXut0kbuW8
/xFODt0SRQYhY4L6J8pN8KT2vks4KJE8Km4gPE64fQw5LQvfd0QhBfmC95iOyXWuXUtjs8+S4FuC
rQHCyKsWWkUt4rtKDauTOgeQ7Qpw27mUKre08zapSUGm0dbDNFesItvXgXjpkmOBO03n1kL4IEED
0zGGUcM7C8ndLMQnphXpyHduHKt8spva3/PA5b2/meKHYJDtsqkxGcjXemmdYx67yfiztA5czfiu
+VBREQSY3e4SSvKWpNzMovFJ95IqxqVcDHsph4SmwKyFkEALAxi7t7bG7jwIIlcqlPVECp01kq2m
Am62KTYSAQ1JwKC4esjW7PJBDRoMUQrRIqkuaLda9bcxtfaUNC9bL7sehls6I7ib8d+oGg5Kx9Tc
lSx0TPJBkWMniLjRxM2Z18Rwdvx9CBqjq4Ij1Ee8tVA6NOMVfhWBeSYMM83qkmLhqkivuxEUgdau
RJkKWttcV153qC0SAly6v7W4INe0yj0TAmw3bH3MIsnAQKfM7OP2XMi8HVasG/qmD12Uf2+16C4M
wJRim55pT54kXnpyejdN0Q4VbLvs440WnJcJ7n3NNIfya6WPt7hM7n0NOqH24CfqpcAm66v0Cce3
y7KHiQoCCbWjAwXPb6rVbAcDPBVQhAnbyNpMVxGEtCKdyIbo0JLlx2jXa7O5I/zNSKEigjelXF5E
rXahSNodsmHcZhSEeBGk7mIIXnyukrIQ1pVVbMf8h8XlVIt7nWuuV9MVAEY7CCEGe7NJH1hhGvoC
nto+jBqK6dNA7zEhfSLc8C69ltJWhB+QfBDNR0sWXbjCZGyZ9FBJ3jGsvQOWjawN5Bkl3Azgjssm
dnHtPM9TAL0DbixYEc1S5W0auRPo+a/fkIXkxRwyvH+vFnTYCRFd3cyx+lplO/mprte41myoKtqB
8yLfeDfYWwnxStrjULulPVk8omJwSspCeq/8839+BPqtxGhQGOe84G3cUgKIj0CYrdp96/bfpp20
1YWVZWsb8wEaDdYLK/VEwPLZiCAJEMk2CcX1JQtYy+iYxmVP3+oWAlE1nFDf+fSv52CToBoqbrEL
BYK0jHSpBKOAWgu11tIpToUZC5L67yUD+2OYCLchVyUtvpvetLDVkn4li1eBMRc4njIVNnacb1MZ
cybOw+DDCwUVP3K9JCdj6/fyI7/Gx2aRaM+QWUUyi/efTAxG34MjQ7Q1OLKNDRQERuQBygMyC9Oq
cAc3d6q7aNhmXHJASLftKSkS+UPwMyv+kLchNalqBJ7vfwEaRj3GTM+1K1wOt8R3t1hGgfawIWFu
0Vb9+px8jONR0dZlal4oFmIgsZiuisunqPQvA8gh3bxMslsUYVZ+Xtu4op+I4uVTY82c7jdRPJgX
Wmk9ntqr0bXWuqtvlFXvUimza1dZF2vpLLVDu2GJ6eke0h0AfH1tbHy7Oj9lBzKnxosIUwZ/AV/e
ROEabffFvIn4O6XvXmVq4GZ9zHx4QZBX5C46lAUwwKy2w5TeSqntyiY4tRAfw1sZQRVLMZB1Jotb
ujjUKe9Nqz9qq87xz7zHCYs1WLCr0MVKAJ9y/dA6xYX3jFvwStxXD9Vd+Co+oELCl1mfzK0+W4m3
P2bejm++iu5ppTppf/4YnKiccNOvIQ6eGbuvt9pCY2c+Wu+nvbgN8R81plB7VDfxBTmzbEvhSnIA
srvtmvYMebkd7AGvgYw6D06I2cinlnyRRFXyhKuA9tg49DuIAvKzdlxpD8U631RbDFq8g3FR3qX2
nFKOa7zuzgLXODabcReuDefEOszzfJ/dvF+HRSqlAYf2R/2xdqsd/McrmSW3wVtt0nWi2+3ZyS/8
6dyBheLSgL8ABaP3Xzjp4cxq3qN3DhLX6V2J/i3ZzArgrK1sIjqmdn0sNqemKb+XLvr9ubnB+exY
0shcaO+HpamgFHnzBK7FnpzaLm4ouu6IiU2nGm3j6s8r7awWV0PkKrvy1D362TIjZ0qUKiOJh2XN
+/F7vfEMI2d8c9MdinW6AQm4zi4AXDiCc3KRPx0NJXrsQXTqIeJikVO4QaWU81EHR3LqDWVk0wG1
t8Zet1n196dW95PQgq6ujvzFLOgoUQV7P7sgH8Re/X2HhNsYvuvadFAeceujd6Y+419tf71r579v
uWnfjrdIyaGdVJKgPUbaAc5hgRbeED1/PcKikPjnhnkzpcWdHGeVOhn6I4VqGHgr9VvoBk6z0m+i
i/HQ2MlVvzqlRn9yyMWTJAkt6GL9EcNA9ar8ptrSivQf5Kg9bXzqlsXV6QvX+BX1fVhKlFp01OkN
HJsWn06fYpEe2/cxQPsW8aPR9PdRgwXeRGdHVpykGjZzpV5GjK3B1FWapFUCj6u1uJ/k+yh8jjPE
jl5Q3XALkmQBqxDA4CsdVGsVWevee7QQscjwZFJzFOGRh5Wqzu2NyNFr8YcgahsYZfiYKyj4jHR0
poNvvZpQyQKszFMwREWE9eHkRPprDCh1gHtEBWwEoZargFIi6XKW7o1lTLdpRRTJcWi3XYqKUBrt
0Wbc+CXdksC6F2WQtRqQx4i6LD9UsQLEYqSdDIsS2pFfVU5Esg9gcION0Q6pjystkt2CZm+kGKuG
OSeoDsh98FgJu2zQbj0t2ZkTouV5Z6ti96BmFrL2D5pKGzcmU0rurRoYqnhe8+OQcSUTpFrV3o7T
a5GCswDnFtLOBgLklAYejLy3cS3Tk8vOU3rK0ow1Gi6UTAMRU1NMpbg39lhp6naQ7fUKYQprnVo3
faY4WJqttfabOF2mBuxgHVLmCIPFrFcDQWkqqNte2lsWRMYctdfovgcQoKNaaRb2FKMm0z0VUBWV
sHZTMFLNaFzXgDWkCJ82wNkhCZsKrwX/rNjTty3ulk3Ig2RdjcVFio2kqp7pEt3e8qUE3hf2l3ha
r2AmcyzB8lGnoHxCHQD31gIb3TJBO/fO1AXX9Du31E1KePIVoFVbhy8VRPKuKMhHBfJl4NndQxZ+
QxZ3levCXoKg7KksCJIg5vBkDPIarM1KChvcu3ESt7JsZ2hwAZvkvFW146CmV2ZyQ88ctGS3QZd0
3Ucd9IXjSBav6HBpg4Oqx+upRrKnSo7Abfa60D1M8Ovk5EWCmdfIomP2DzA49loDn7o3tzUYPg8e
RVlf94HhRH4LSv7WC7ttmFxEieWOsEFCemdAgVd4W6484SjhPYlCvW1Zl0UJTkj3j418oURPgQp5
AHcq5bsC5L4vbtm98FLY+MidZM3AbwM30lo7bawBSO5TgOQa0lVT9ijQ+pxG/TI30CgrNZQR0F8A
KWKEz41FrRHBgFLVNyOqDWkm2Mr0o/eh2UJhs7Ce7QZHq/uXUUo2VIcwuTSdUWBYEQ5Oh0VU8j0I
KRiFhw75ANG4LZJw08gxlKufGThkRESa3nBCBB7ipgIId5mV4RMJn+srOmy0bNfQQIV5qXD24+Ku
SiU3Mq9yEpgISqvkI/6mwRWixIVFmwlNVEELzbuO0ZbBWo7myHhbQ+Frg6smah0AJCiAPJbqlcKG
bxqgbqB5G+pxjY6SQHWmJwip+dbGTx5kEBhDRWII7KeOlHUpQyAWL4ScbqZnrkFvQ/EEG2SeF8BK
UTC1Z36tGRd4APrrIH9F+37tDQA1jYYbT10rwYCAHzeejhk6nJ2G0qWBL6wiXVtqs/Wz4Y6yhA30
9aK0ugdJj5Hrq2zVtHYTZhhYDj0K3UUa3beQLf0kXPf8Ux9YARVtF4DNOnYxs0pCromuMaKkpFXn
AiBtiw5Wboxu1wnboOyfDMqDcvqkhfoxEIM7qKMRCJh0lQj0V62rrlQcEv+DjoCSP+ZnYnjMm4eO
a65Oxa3AzvHqgNYTcEow+4bR7pTOvDWK/qy0ECqDs3KZptHNOCiHGqinJjX7UMgdDVhnVTf7XkQD
WQr2rRoeQjLeiEqumaK2DScwge4zlem64qKbCv8MhaFN26rnYZkf80G6qLhgYdzWg79JYL9Gpriq
E+qzkA6cRmz2VsIZbyPzxjArZzQagKUasMQQMAfvigOuxx6HfF3Vw2MiaghMaK/eyPvUQ47zpqei
/eFZgBLgmuBYT6EIODCJs0LZNNW0Q6sp0AHvU7StVam+nozRiXnNLEHZ1NwlkXYWRgZAqQA3cr6I
0D2q00MH+NZqLkRYewacUqzA7Q6Ffcorm4TLCAYR0kXWS5S/DJB72wonWFFdpel4MYHvtbT8FUAJ
WO3+xWut0iHPxvfea+3UAkFNJeYx6yIVQmCNnkkERwFfSkT6xhdlgu1LnbKi4tXU13FWBm6FGBDk
lJ/d/O9j+bKh/AgcVtagdMMx4jikAc67oJzhM0O86PRqbbXYKoudcSWHwveknGw/f5j3F4J45vzW
WUF7LVfJLvXNh1pv+CmAhLNOvBCZStHQ5SjlV3k4SP2d2qK2R9uxQIAjq6gfVYILSNv2QMoFFLbU
SkJ8JLHT8QZ0iSslnivg9yyP8kpVqkOQxWsk4VxJJ3+miCsl3/JU3EjI++uqsQp5qPy8cCfOEDjc
dRBFuzh+VGqV17FZwZ9xzJFq/ZlIHVkSn4y+BIW6h2GAsXp9BcjGBRzhRkA8hibbdgMaUVEI1zKr
th3dRjka1mg5XFlK5Iwj6OM+cBtVxKRYvYgQdm1y65gopl0bMkVyhDQb+gfpw8xCVriZ4uq+ayjd
4Y5c8pLDwx60GVnIZoY+hx5jmX8v5r0a3bXDZVQfk/Z86O+kHnZ1JLpDoez8SKOBElEeNVcmagxV
h9uwb9iD2lGif66kYxhhHd5ee+BuquBOwHkLmZoiG4gl0OcJ/a2OapjBJi2Hm9oT902cbGspguv0
nNXPSrdrx9KJx4NC1dUcp72ePnoZkkhjvxrQgBDlzA187GSghXnxjQak2E9NVwYjnEXDdxXcqB5W
UKREZ0DYXgNhXAnDRiNDVWdcWtsg/9V+68QOKTfNNprLhEulZTfUFZ2Y1AZz5GrtFuZ9qBBVQB6J
/Hxb6YpdJQjD0FII9SvSs40g126jQczMdBolR61tnFiTuAN8nqN4j5s7pAz65xL3yNisoamsCyO2
jb4+hGl5hdbs6+ShsQHWvQCRq0a3VXUkTFtBZltZ422M5kOV+45poRGjb8f6VhKegKmuOnSHNPMp
89KtSCTXjA/hBEj0VKb3aW6CvaIFCRNN92WTtgvlJCSgrl1pjYDsGcpEF4ZrbOaKQrgONoJzskr4
SSmLLs9fIy7KCS06P+poMqK3GR6kdWDDH7uda8vsUoo39D5WmSs+n0Q9fJaEWWjVqzrlyQ/VXeKs
RJGF790A71n6bhTXX2dgH6u7MnKK5CS6MmeyxpzjvikFDZguVW39iMAPUMIfunqiAPRJHYLWsaLh
/6WISG4v8p5W66NqbPjrQYiOs3QoLmD9VicV+Hoan2wHxqF2q2IbQSV3MY0U1t3UQo1Cx0uS91p5
D4nmxBCfpd/vxlhsgNgs9WEaHtVzdZNeBDYkCtc89OvOHR1Sr413Ivs+Od5i7frGquCmPEJtPmsc
4YVn19H7VbNSNspPYS9vT+006fOP9dciLvL9QW+5NAfKgr3r7VE4+Kk4NKhdb5c/qA+Y7QkcrZNF
Dfnj/n63qosKgCAXWSIPj+1eedDWeAbZ4s66Utfy6m+M9ckR1sFzIPUNDAoTyUXBpigyqxoHKoLh
hfEw7ZR1bfuufuRJviFWGA/qVrz37PQfmS/+qnG8HVVZ+MVNlgxbqXscZLoIVYjfdnFqp3y6+/+a
l7IoeyVQW2RpeIS7pByHl4lvFrrdlpYQSZH8oq6rDWI2r1+fuE+6NnSe3ww6f9g3N0eS1DUEzscZ
olJfpNRtupX2KK/ztX9zsq736SbRDATzLZRkeL/ejwVHohAF8bFbpxfCirSCgk1/zHe5M56ssn1W
w9QVkVaMaYqiJsmLxZyM1mgt9VFEPWXvm2fh2bTVHf2mPHhbiFAt8m97nM3WjV3udFb21Cn85EJm
eBMpfHwMFXKX91O19EkpEv3RhH9ddC919nDis534+63FbswCBJgy7zE6jPboImTloIqCNMJmsken
2gvH/Pfu/0eI0L9nHnFZ/MhumurHj+b8qfh/wEFCnmFb/wE5fcB83uFv/+P1X/+9enr+lwsN8Anq
1Tu85/yf/8Z7avofiqnIkm5qKP7jlMnN+xvvqUl/AAMFucl2VED+zWC1P60kZP0PmpW0mPlvwIFa
8/vxJ95Tlv/QFQnLSICioEGxoPhHaE/GeFsHZlReb1pXmFPgCQAQ7P2W1CZF8RoLcWwQTTRIgRwC
/JvLtCtw4bvk8VTXaN7ib4qlv8YjZhDpk9Ge/GCRKGpjX+dpQHlj52/rTbOdm1OnT9qyOfVhnMW8
lFFLWmRvVWfcFAftlix7E27BZTtoXknOeNmvIa1uy2fddd5shOPvqXxhPWF8GHlxn1mt0vplqkHh
pHfgCQiGfu8uoe/RiJuX1dqjVYkxprRrvU2zOdUJXQIlPgy/KIHrg48g28DEc0R+sbW1EciGo9Wj
F7gV3NoRL7uf3kOxB5I2roW71qFG/HcaKIv3+PfvICGf7UMBteqLZfDGGHv5Zv7QCf3gCWLJNXUt
F41XN38N0jO0suaxG1tw/mnc8WHsxRp4IAGUPI50R9yHKG45Ph1oBEWd9pJ03ncS+8QnXzxhH8Zb
3OtY+tZeB9WMT47VNwmmPWzDjbaRnV50/kass4gJ/hwP9Rm8Zji4yuJ5Ti0rMPo+0Z1oF261bXyF
qFJ4Lu4aV12bZ9GjcVSO4fOJSX52cnEN0QFn41wC2vz9TWEkMkCKGBDb3AGcb4rxJ2C2Xf1Ncaat
v7HOhWrdHsp1elM/a7sTg392Tf1ncLqQy5dNi1HbV8X5UMUXfniuuvkGMptbC5dk++yhkw3AeY8s
L6q3Iy5ChUSPcn8wGbFyBsfcp1sI0MBwrvrzfANO0DY28etAX5k/VQ/VyXbrpxeYriF/MF/OWITw
ArwNwdA3oL5fCxrfuNkByr5qjqGbA6jQNogV4r6xkldA51xhO500CZzn9mHub8ZeZCehmFSdPvVc
nvsZyJEyorVBC2tlnU69F23lX3v57TwXF3UU5LRaM19nW+ExcpS2zXbat7v05iQQ59SsFjeSKVtK
F9P0ZEWpyGGZS4sVZQlXsey/8QB9dkbfzmtxB1ktZTAk/+H/uijq8gVBAF7VDuBnPhtoJ8L2k3v2
01Py5rstjmhHJ3voYtZSuoTIuEXFgJdc2RgbBbQRghsn7r1Pb4S/hlsmP6VhaV6WMJy6md/yGKDJ
nI/8w6h5uUOWGVBZU6FU80xzQjXfBAYWugCCv75f5sP0xYZfXqh51PVVxqPtSGmyiwGklVJ6ArKy
7E1/mMb88d7kVH6MgYOGOwKHqnNmBAPadsfkDFz1rbWXQTHA/f/+9bSWedyHMReXiI68jJxlLF1v
ZzvRTRx8Wmz1Zs7k8AZYfz3aqUVc3BrwJul6zBMUAWubGG/mannqHfjsVBk6Vx+WYiRwy167D92u
ywZLpZnt3/SljMyV5I2IpGPzRAnviK5IAFweKKPixa8TrQ05Sga6IoJh54UJCFrF6gjFqruv5y59
uMYIZonh8cee8XcgZN9/Xb2M0VY1OAvyBjU2YAd/O7L9cMgXIy0eJln3S81P+abzxaLb+DHZyNau
JltyxW15Jp1a8lPjLYINrcHTvGl+7SE8QEHDlFcz1OhXPHX855Uq1vD9Si7OiaBmZgoZCeneQ8/F
WW66rXfIH1pHX8eEqqHjudKlcmKWH/buYtDFQamGsVXTue4NPWgrtMZjKEy3J7bIh/dnHoPIaU61
JB0vy/dbRNLk2JDq9neqVV7gf7bDOWaDIPX+JBBm/ijvLrR5LNQncJoGD6mqi0WMgUhGvUf0Mgdr
HWQRxL4aoHD6evjxN4KlD8fy13AcgBnqq5vi4uiHVYX2IW7DDCetxfJHAPIGYSOnXpc7P3im3GH7
p0OHDynGYtRF6NDIZpWiBvk7DEYsNt8TJ7nNmeFioOd4q8SNnR6OM43dzYlv+dmhUGcKGVpElJKW
wXDka+pkojnkqOeYK/D4ob1Om8hG1NktKBefJK599kHxlZQUfHjJ/Y3FCsdx1pfoSmtO40gPxnra
isfK1faajY3y5hQ47NPb7O1oi5UVixA60Yw4Evfefs7Sw90cuITrkws5/03Ljfp2pEVQ1ilTimcv
YVJyaNb6Rlgphxm0igDrPaXblegod8XJ+X1Mktk5b0ddBGdpL3tyKc2jUoAvHoJNS66OLOQap4WH
rHC8XxDOYHCMb8P5DPqLT878sxvn7U9Y3AZJqw/xWKIPU9EwSdoLSzoF0P7sUM6EWlUy2DZoxry/
b7S4SzA/idGQA3CN04Zya6XX/zfnABkP8kIdpfslTFKSfCUrIS44wwP4ejdZo8ivrECj2ZWd3Xn2
cPx6wHlVPmyXv8b7tXHfBFHK4OmVhcodISflnI3lziGneLJd8umuVPF3tvQ5z1qGGbFpwUemCgdu
o3FypDiaCGNDMXX8MHG/ntGyFfTrveOC/s9Yi7OGULkF1ZcpoQVwYa1SdxesQ7t1ytsZ2no6S/h0
CU1Jozaj0hT8Ba1+s4RB2clSajBetNPWqBf/WsLTUfvnwwDJB68LpnWmub8Nd5VYVEI/Ymd062an
kNXNXwrC5amb+LNzBKuCBsJM7KVU+n6cQNH6Af1sNMfBmSavxU2w7lYd6Tn2li4+gaefnc/O1dsR
FwGRbyre1BeMOGessk6XHk0ZHp6ZCCS5YWPH/l37ehqB/emt/HbgxaPeIqVrTRkDZwd/258325fJ
bi5Of7plm+TXltT02d18bqTRlnm/pnTYskoaxXlNaYY/gGDAemIdPmI+58wgc0RoEbt1acc79XMQ
OydZQ8sl5jjMtWGTIvhMe1peK3jMxqjM+5LTAovboKdYGhskuhlesLOfxiZzJzTy0F7eAoi1vz6Q
y7OvEpkRpfELiMgUU1u8DfWALkybhUibBtMef+U6+FZCp2knefX1QB8nyUD0vUQDVRhZXqbPid8Y
ddNDjYU5iqHoGG+mvgO1muQnZnRqoMURyRqjRTmbGRXjzTg9KAWozvuv57I87b8WzSDCQ8eAzpq5
iJ8lZKC9PAPwluy8fbivttpmLuuXJ9qtHy7L5TiLnalO6I1lSS6T/GgP00F1Szu3LVe/aQ+Z292h
m+N8PbFP185C1hbTZkv+EHfl+MWLcoCVQeV7tpff+Eq0hbb99SDLO+zXrN4MsngCRl9sizFjJ+TI
0Uzlsee1+XqED0d6OcQizqp9rcVziz0g1XgUIMvdlcDHsXGdUg8GfZHKbtTU1tFXk+HFDE0w3FMi
3qNrWCD/oZmP3dT8b9KuZMtqHdl+kdeyLbdv6Ob02ZMJycQrgcSyLDeSe3392+ZWFQdz6vjWZQKD
hAyHFAqFotlb3zomGP0yhuQoeprgAzJCBepjxUHZ7GDUFOxr17/7t6zJ8rsXp9Eylat3ZYLuJoy6
WAi1c3Te3f+YjfgOwrWIV4+YXV/Z9N/yJkups7mf3ZFabpbA2sOGlGCITT1Q1eqgInP2vf1agEic
1rcA6w/NFBMa2XeO7tfrWs+bcR7lLMR7i2QC4MwpqwrfQMs632nEvHVrcGexCnS6rsUOKmeH6wLn
UuNViQsXMal/L3OH9+IYgewiGhEa2JgnqrfrT7eLPvanwXuLK9QtOPeANmpGGn3Lmv4WYNERn/lP
gP21otn8q66t5az52VYa1B+oQ+e1/DSFKUA2kmh49Z6sTbsFruyfHeSlG8R7HNikGuwG+aAgHT6A
PWdFnbWVWzhAl7MaE+2pGXUH70HuxWN9AkJGhJfLFnD3XahtxSa/a9b87toqLjyUVUoOXrZ/HUMt
AGLAzkNCAbfypr6hazHdfKiXe2YaCPORpjBNZzlQ2YF8oaYT9mwuoYpHKwZ8fCR36AIPiv0YwxmH
DO0MgKz9sLK8l/Q8l7wwTJ/ZmK9Rc+P2HWK7WO34R/1pTnURTOv2JLgu7pLfP5e2sE3hSsa7Cnq6
LTpjexTfq/i6hIueDM0MBB2GSB2AveZX86fg7eWthL2g1exRHOaXdbepPmD+Kk5Xi2aXLkvkKPC4
xri6BXCZX4XlVd+DfA76ZF5Fgfox3TI0GKcVXfPPlxzkuaCFf25tQy8k3hw/inPWW7f17p1v+hMm
q+0DZiRiDUlCoCt8Ums7dtEy0fDo60jygvB1sWNlbXPYBw64zx+K9BWwi2Ez1kB52ZTFa5EbKwZy
6bTPTVFIq/kewWNtsaAGILwVIDgxI4IWcQ2IclHVoCGfAnsQSC/Np+vW8iPk/O3gnclbqDe6DMDy
oBaLRN50G68iLgJT5OEfeNoPzyMpDVBpgKx7C65od6OVunhMB73YDL3VHkSnDWHbCetoOwJzWn4n
4gYKADQD82UACDafAXmZAK5eCkyhobW68qcs0irE+X1l0t1oSLYzwOsUmW6HuZOcg+CCpRjed1xh
ryztxcjCdG3PwxMfb1RncTLSPrO0HvBsP/LoBSbHdi2GIVATRJ9zzNMgAw7gy3re5+JVa869xhai
fsAvLS73whZ+OpERPns/5icPyKq72Zlme5I8ARzyb/RiXDyWc5vxnPXClPzizmBgFpM2MFCiktxr
+XvhbiutWlvO2RR/Mx10BRCkFpATtRZqDb7Oaj7oRkRI+x3Iv4OZfQV9/f2owMzppS9Dp4PYtI8m
q723dQAAgYbxuvVeVvPnFyxiGLO2raxt8QWaY99iICaa6vLBnvrwupiLLpXo8Kaz2QDVYXFIOLbW
hv8DoU8m9mWmnTQQXSaasc9YBnQLdN0pLyAeiH5K9LoCFtjxh5WDuvoNC+Nt3Bx8pqwzUG7Kb93N
uJvdenMCB+HfyBhd8rbnCi/sxzbBhuwWgDLnGTlkPgjau0fqHsw8/1Bkq+3e/0W3GfDEwEvSXkKT
obyX5J7CAVFfk21/lx6AbhlpU5CGf6eKcFm5n9IWkY0QVqbIjNMOEtUX1ngfUkUOMzs1KZxbqy4+
/hPrMXUb9UugwerLQW8xIdYmgza7nQEwxKHaz0kN9GVtFIqVq5nMZeO3Pr8lYKb/kbfQbwQrV+aj
phDp2yl0Dh6avzP0YWnhdI+RwNCMvI/rHViX0gHnQudFPwu6G8ppq3dQkqN5Ze4MIEgH/A3l5iO9
dDqouQIKAVU1DAcslOucruPgOTeicQPwJYDobvqdRGaqt/5GD/1lpdCKYwN4YQbc/FWpwZR20gx4
tLR6AV7Y0a2CIjPYdsIjscSnALUeE52oSYWTPq2OqFzyrwQ5zr+ko+b0q3RXWJZJJ9gp3dP7uf3J
3Ht32D/kiNPN2gP0UtxxLmzhSkWaCjk3s0ZDWr94E96eBaiEjOIAjuqXlQOxJmtW/MxWMK8/oYkE
7tTc8r2FN02zpZEfOq9umCHYtwHoBByRlWfhpbviXMGFD6/6rCGKQ+joftWcgw4Q9vHhDxVb+Gjw
2UiS4E6OTLujmMYCzfTQZZFIs9eOGF/qYjgAsHhHqfXZ8OW90xozv18dMVfHgKe5q1Ud1Ty5Xfms
2VB+OzPoQsc1BUQiDPD8ut69AGv5gLwranvilhzzrYXeARMtbKup+Yuu9UzSYgFYN6Bd0IIXAAHT
Id152ykmkdgiUx6LqI3ZYxu2n9edzxIM6C+XNz92AIs7vyEXGrp6aahyDtLn1jn/y9ytMGfm5ef1
FqhVWQsdC7caHZpasyztU4lWOTtWIQmTI2ql4crOXXQBZ3ot7uHW1Vk/GdBr7reyxgDUpWEfGuF4
22MZ18RddHdn0ha+lWkVb9FbMGsG8t0dIPDQqvA3fPiaVou7wpyqJsdw3l8+nKcvf/nwMfaB5aP/
jcLrxaNvG8jFAP/EJfbCtwFCos9QncLdpINrFYTruR4AsjBY2azZyH47ZmdiFm4NCPNZK+mEY5ah
NQGJrVebgrsFxLjc8zbuqGIL8yYTuDUU79/oPO7pA4gfIIMrB/53/4oBA8QawATTkcdeBhwVsfIq
R4o5UjnQ4AWmV7miW8+ssgCDpyta/34hz8Jw6kDbYeiIK351Lm2pwIZMbBXZwQ+YoKB6tmN9M2dP
1moBvxXxLbydAFBtoXwCECS8a36VxUCdrUwfimnH8lTcFjulTtkY10/pQ72jt9rBOdIxwB9HlFKP
cMHNndkGazfJb1W5xWfYi4vZaF2nkAhYEeuMp3LjoalHhcO+2Ky19l8IjGeFkcMhKBs5+m9+rZyY
BSo5oJ9+n2IXtdvsXUQ2YJQ3cwd08WVlL3+3YIjDZiI4xMSStQR8GkcD/CyEADhmX4DLPAFTOIb4
fMB7KRt8qPDe5fNaueV3p/OrzIXTafLUt9AlqSJMagEbF/S4MgcKiEmAYWr0oDMufNBggmAHiPpV
uZYF/90V/Sp94YpcwJS2eEcrFBv6CACToajCOTbHNNix04O1SuNlZeGFcFIsvAUWynL0U4GfqQMO
bZI8+qZ6GVX1KrLkNpEEzBxA9hzUXeuuPmAvHlLgFf1b7kJNUG0SUwEp4Mc9wr7OMzFzcT77SuPV
TqL5d/3qBucl/SlrkRJ0e2FMsoMRTQ/JDQiMrbC9R+LnxmSBec9f+Fvyqbubjt6jdlox38ub+VPy
wj2Yhl9qE4GW9h1eA3F28E7AGAYE4TxysraVv18qv6i57EthbQWOYs9QYLTBXL7/offAKrSK7njZ
A/xczR/RyFmsrPxuQNQzAtEYrQezgQIABdCrgb+tNiDKXTuNP2ATr+zej+85k+erqdEV62d5fQRY
Y6BXRcP7DLN08OMZnswdIzC4PE67tehjjpt+kwwYNJTF0b/kL5MsmigS2SXYvc7R9yb1nkyVva1Y
yKVNwyMADLJoj5opFH69QHy3MxnglhAJfDIf6j2J5tlTILu4Opb0r5Q/tvB/xFxFdOqjweI/UpfF
PZBXpp5VIDAo/PqtUziFVK6Ua1YU8xYhDoisSlBng3K6BVCG54igbwFzba45kkt7dK7JIsTx+n5o
xYAklAcC7tbmkVWPwfU9uhS8nItYhPKanrAeVEpISDtFaPgFyD+BO1H3kZc//JmkRSAPyj3SNvWA
NWvmuyXfTJMbEdADgAJoRamL64ZsPuIxHW8wf+F/p74GhZTHkUBs6jrKSP/AZ2Cl6/pccryI+P4j
ZOF4CbVNngBeJALemzXedFkHuvkXg5SBBZrH67Iu7tKZrMVB0kDnUTMTslwTAVdmhl2OLKiOsyP9
FVEXoz40NRroskdFBH0zvx7avmpEKhNX/5cLLCPx3HixZ0WkOZbyCYBD5h5UeZiO0nfNFz27q4CP
Z+3L6bDmHX/4oKWPQnulhaQM8njopVt8iqAymziYZWfvOHvj9DP4FYM8RvPER+OBbI2wROALUK4b
8mEIi016t+YmjUsxxPk3LLa5kzagqgmWg+37vQUgUAx5/NU/6BvbeRWyjR85D0A3O9Y3a7f7xX0H
bjQyQS4y/sum5L4zLQYsQThQQFb59NUcb6n9YaiMtZfvpVCUoJ0d/fNz4Lu89wRYxqg9c/jOGLsz
+iiwWX5UauZWsPpmDZNgXrTfNvZM3MLG0A8qa+EqzG5yW9yi95MADQrsiilL7JiAICfSukbde8hx
rmh60TWcSV74O5cLq6djr0eWQR8zt40Lg66coIubhsFy5NZRxUST269Wi9uW9g7rACPv2a+J+JRP
41Z2ZqgssqLMxXCFgOxoHnNH0+CyHjyNNkjv+MwavFEbhGCxBxK0H1OqOJsf11Lrl9YOKWDMjyAG
wl+Lteu9SeuMBAx6eQH8T/uLBJv4/+7nUPQBBA3qBbPz+XXpKgdw5i6YWgGJB7Y1XcVObQN6iwSt
Vq7s0kVlzkQtlMFMZGN1BpQZ02cOMqQWfBnXlblQAAXTz+xH8aRBomKJmNLb3C06NUGbWLwI2r9b
gO5md32QzcOttPoOSLq4XE8LXnp+nMld9j2ONfN7Z17FeTYFT8ogO5j7Yk9i/fhPDjLyA2gPNolj
I5D4dcMylZsgNEes1fRdmLXVUQLpdrLdYCJNoByAf5orNn9x32YueOAUGwgpF6cLWO+1M5gIvQpk
esDfDQpehrGz61t36QhbZ0Lmn5+F5STxc9W1UIsAZm2Qb3UDFC+grVr31+XMH7v0g+dyFstndCCd
4MCrjTQ2PSGauUVd47tmFWumeHnRPDgJVPxcc+nevVLzbdJBn7Rrg87xA67WcHQuhUNz1ebfIhZH
VzBS1RbIDqMpbUMLeIGW9jnPHzN+p3ffr6/apdvjXNTi6DYtkzSxYQLCZl/sFBqN48Gvu12h+Y8u
90DaMX67LvLyRv3Ubl7gM4NAscYWXGGjOnHfe+DfGbTILNeu4ctm91PKwrZbrWJcpMicOp0KwGMV
ZvVNUnwGocqfabMw71wDZy3UQVjB9VAD1nElirDN1k7R2qItrHtyM0But6gBFcNjCojA2n1y3Zc/
U2URnqnG5o1mwuxyfkgyHoI6PODp+58JWYTfGQNnH2CU0EUDMGSm+yFPjIBkf6bKcsLVn0YNfXkj
HhSkiAAVG7tAyuRAnb6uzIqRLSGauqkYW5/DyHr/2XbevAY9XSWqnGLN6axs//IhUaOxYwKBMay5
/jbqX2rxov3hxiwjEpZmwkzBCAIKsiZIpjoYh7fKXysNrymyOPx1qlAE06CIB/xXareBjsLGMKQr
l86amPnnZz7GFnkHxiGJU0kcEP2K0M/3ncj/cPsXZ59Jre30EcrIRsDS8sAv0o3FTx25u25na+os
Tr/Q26lMUrz39cYNShCFVZYZNOnzdSmXnmdnd4G5OP+dMxSZZcMC3MGMMWBw4DqN+4pspecgi9ai
7jT4fQy81ei64LVjtPAJ1SDAnT63Y/XqXsg3pdVR5yK8s9begCvruIzmjErvp4bBw/HSQ3UJOIai
D1P/n6QYLCRLUPBBUIUX0q/Wh+LWCKzeOa7qZNhkX0cL+fj2qS3+xXL7dfy/9B04yXxKq/Icv+mi
PmeCFjumLE7Tdg4ZrZoCO1eg+fA7KvbXd+diNHImZLE7mekPno7XSlSKGwUAYOmDPAokNVS8Tc5K
YmtFoWV9StVI9pMEhj6ONE6GfmOMNxhoiq9rdNHefmq0rKp6dGwBl41zW9kVcO6fQLG968Gy5Gj7
PxO0COTyRlWmNHENtfVdD2fnMIDDA8C9WikGrS3bIoqTrTC4krCDhIHtWaFY6o/AAH6+rs3FJ/KZ
XdsL5y0YJWahkIPuN97BP869CvkJ3DGAjSq3azfF2ibNOp+5cNLlQ6F8mEKH8oTB3lJwyg2dF3oD
XbksLhs4eveQZiDoz1qsHme0KHowQkaZ9tHOwJkHsq+6u23cxxZkhdfXcF6i314paLn8t6zFElKb
OhrxsVN2YZ80Ux2kle+ui1hTZ7FwIDnPMzJARA0k87S4TdJ35VfBMIFpDvT214XNHuaaPvMunu0S
JrYzH61e8EDpDQFJ1Djejcgx1OIpG7xQE2vKXbb0n+u3cK3g3HHtJsHRFeha4y4Qppw+KLO1rPdl
4/spZuFYp7ZK6TjBJKj0wlHf6O1NWzzx6un66q2JWbjW3gLIk7CxelqBwu10U4AaSXVuSEGqc13S
yj4tG7ntstUGZuLoNqmDgKsB0JyLFsQhjfsy84KKgaKyc9OVuuaKtf827yycimsSy0jGcdso7cYp
9H/y/vp5oPyFixUN4YUSMIhUgqamBV2eccuzNUrHFbNbwjqz1vZza3bkyfCmteDWACltCyqV65u0
JmXhHEglx8TUEDeUyVvZe7E+U+Zi+P3PpCz8w6T0JklSGB2vXkf1bQIkkcpX+njWNFm4hY6JRrkm
nLcYC/C9ANsd+O5t8/m6JiueblmbGkvDG8gcZ+EJHnQaOufUC7WmKGs/4r23uS5sTaWFS7CcqjC9
EkFq3Q1B49xmYLMQbCXWujBwgTznmTkvPAJ6LVktfJTbZkB5GhYYgqIYY59brtGXtArqftUBocl7
0Q+UpC7YJxysoA5URiFPKPaFqCJQbe1BtiZoUeVloyCZnsMgCrSRZw2IFAAEmdyOebu9vk1rghb+
IAPsTGFpsO5KH8MaY1btFPEEaAseWzlH1/cKi0d+vfscopnSmA/S3OIo98Nthk51ERUm+PRQy4rA
ZfFnui38gxQN9Sg6i1CuvPF0cCn738cmm/mvVxzR2iIuXISgTDOLOZ4c8mSn9ztTgSVPm8KS/Ymf
wBLOH3IWPviNIxKN422hKWB0JmlQg3Vb9sPKVl09uxCziBoKqdzBq7FwBRjbS6sNyjaJXLB2Xd+f
NTELF2FgrkgfxCym+gZW06AzzXhw63/0qPhXbAJlFi6iFUlS6S2k4FkWmtp7CcKNzL2r+5W32GxN
/zW0A5fBwjdgvi3xydyYkaKdgXTfWPrhj5brt0w685TJZ+dDe3BKlPXWqsFAJsuVU7OyK8u+oNLX
i8GvYcya3YBchm+oN3P+vF9X5updhNVaOoPUZeiKgxSXPvLhVgJ7YPAe6YgxoDV8rTWF5o07OzQN
2rgrqbBuGYi0rV1hfWvWArcVB7Csu4KJhQ19Nbs29uSJdwxaxgBnDADx/Q88DbDtPaAumyCVJAtj
TrlPNbDiQBfjISs+krKKqNEFJehe/vf9ORO0HPlL86yyMZcKQSnekcVO9DqqUQgb6Be70Ve0+mG6
y7NzLm1x3RXGMPgmy5BKF00Lqi61azBlCt7fuMm1beUKdFiofAh520ZKZievS9YQtS4dX5BLoHkL
rKBo+lhchKnsM6/PoHDaZaGh2qBRL9eX9JIdnktYmLzqMUNdzHY4WK/KBNuOfLPcf+AjzmUsbF3n
rj8Kr0WIZ1H0un0xqnsdzYPXFblk7edCZkXPDpQH3JSiqbFUY/NJs/e9ktshf9MnFf+ZnMVtlw8p
dfgEOTVix8k/gcpuy6qPQq5hEpG1rVlceFlpyiEzcvg8sPlFQ5X0m4lSHqO9EGSRbVnuQB4ocLXr
2gGd/8Nx5FYJUGy/vpksuz4aSaYf6aDZmzJvsi1PaxG2GgW2mIeqJ+9IEVIKEnnZ2DJ0NdD+leYE
9k13/qW1B3w8u+lPUmrlSXktqJysfNhrfWftFSvbTdK5aoMcFQkzmTihC7SQf1ANPt/SxVXMnCZz
jHJOJGJiQktBa4UnYg2axes7unbIFu5L1XpDyCymlLjqM+Ox6+RK7n/FOJfXcJpKAk5JGA2oL0N3
ZIFnoCd5uKdrNTPQEq+YzfJG1t1u8LUG/JayxBDIrZsisZJzT+ZbQxWuFWJ6cPwuFSciVB7NAeOK
EY3P42TmH5PEs+5T9CLhvQeEtfbIPGcyQdPleiVYAbvsQ8uRDkWX5yTRbAdsHscIptIAmIrn5Rgo
mSzhdcDFHYttObdvRVUu/M/MY60ZTMy0tqz3yke3SW8B7pfuyt5Iwl5OdrtFFwy7Sca8GEOtABB5
4EjdARqYRh7djL04vXdEnn/Y+4CuugUB4TQGWue/w/hd8MY57Y4AOSkGUC3OR8r6j1YyVR+KAg2R
ARun9uRO0Cv0J+HdjJ3aj2kDKkql9cgMAU3/u5Yx76thps0e4wB8V+XJrbA8uRlVCcLp3sUY2TAC
XVB6jQ+CWdPe56XRPZauRh8L5RwFMA62ROboxU4lYLdTe8IonYGhItbivyVeshvITDyL5tjvtFIE
gASeAOGn11vI32D64t2huf8mqAI7qZH0qGlkmmaD05PmWhInqQQzmNLtekTvG+jQSmDjH/KJs21R
y2I7FhMPlWF3H+0+IdsE1M8hQG8epVSduSttkpWbxvA0hlEGZrtxI+fbWfpEwzbaNNmn4FY/FoY1
bcfU7lnI0xRz0JNubTutBA3qhL6MbT8wd4vmP+8TeLiUGY/Uc8Bw2xpxqWvylmaozjmJOLkm8MW6
NtkXg2sFjkidY1r6LMw9gmp0wYzP4PJC5zNjCog1Hmyj496OZrX/3A5FjYYZ8lHnNj9mjS8xmWkC
2TyY8l6JoB01EozZ5J7KNGUfK0FBgEiGDjyCdSlqHnpS1QeGKi7mnB2j21mp50eFl/VRBf8YZEA6
urWaGgyMfaqliPTAe0hH3wulx1zQ1zl05yYi3dQpeCxAZlwfdNoDwzoTeFwLirk0Y+QcjHq6gTIA
+vE6Cxx9essLZHzwPh2x7OEEwD4vzCbgWOiY59DAPVGoNMINv8kqC/TwVH0w5bSzSn406iG0QVYq
Kn3DeHucVAbi0ipuxyIsGH+kcjw1mviuGMgHqxq94h74AmXGGzBN0nsf6xDSPt24g4onHzgrTRLZ
abkftT5ywNls1NZTqXQz7lT2mliODMHwd9Nz/6Yn/HUYu43m1OXBTMHLmovpU28MABngAZCtw7Zy
7dgYvTrKwdRnlDw0anuvdIzF1PWXXo1PXp7B7tIUHIv1USdVNXMmghfTpSYW2N60prktMnIqfC2i
DkCXgCvVNO5mMIBtKcc0qPRkhGEBYwQ2/94kRVya5BPmVGOTAoy17EBnmQMNb+Q3ZdsHjBU3rFJg
ldZ72L5LplPZ6TeD4N8dTYXABAYrLDOP5kS+pXb+WlrIIFTDG0rvpxKs1q5Tvg21FyI+kDHgYw6u
9APT6oLawGQsQ+0fjLDIpXl3mu4DhFaNN9Rw9g33t1PH8Kwt3vqxe3VLKzDNMrSm8mHom69TSTcJ
miBypJpFMh4pfmuamns+GruxGL87evnF1fQ9KHSTbVKgFNtW0wNgdN5KLtsg0/gGmTCwmprlwQYb
czO6dzZPDwM6Mp2B7qjXqIDnGq73Jg0GLd1nDljOJ+fFa/ne7t0PFatxYQPDoJzBRCoFEk//yJMM
9cTBQ3aQ6CLgVAsLOzE3uV+dip4XADhqEzAhK+aELXPAEuCk2b7xyzzOR53e2oOhB+koC3A3Kl3H
QnEE9pmZGTeDQcldx4CdQsoe7Y/m9IzeA//UuVUZak1pbssUJVNL626MzHKCus2yjchqa6uEHtOe
WGHvqY2GRGZA9eHO9TrUq+Wh0s1H1AUw6t5M9cHw20+2p3YYZrobxQS0S67xqNABTgOwaXTywVWG
teh5yKvk3mxy8N34+etk+vsuz7/LhPdR7bo8Br2EuifGYIKi1X8G06i4hX0BcaW0k20D0mTMaD4S
nVahUOZ71YxjJMeMhXjSvjuGhjdGDrrXoQc5o5ZsO4rx9EHHYJwNB5CQY2e1bzoIOXvJ8siutOYw
TO6mV8CnTY24FXLPQeeBlnFA/RrotgWb+CeXZYB0YyqsKJqnZqfCx2KjaZoIdTEC3Jnoz2NCt3D6
SFbW4xTSIuUBbWm9gzYgg+19EQit2OXtCHJjne9cMGyPxlgHVab3sdkB3AWTrsGYWqfEKNug0gb3
5DjI5+P5ZExH1ThPbp+XUcvnHsXGrPZgM91nVRLVfQEYNh/sBPqbTIfXxASvjl46DtLAziOmZR6S
1vViKcVGk9ohA403Bhi+5QkQ6wwPUy0iJlXzUgzevmRiA/jMPNK48TDkYlPz9iYpm42XZifN0+8N
t3VRsfNj1qHIBSzQ8R7gjvtS0V2NULXVkpnllIJe2/pUmWLf1cbBRdYEzLGhNNpx77ZMfCx86ke9
zQBel5BAlCC5bErMoUy9PBQYd6hQFhwaE0ymbgBuDhqQ1ggQi0QDceIqbwOz1u51VYN0lYReCdrb
pn5GkunRweAnbhc+szSo2AVIUWSk4P92HLZFgXOILFh0a+gbOaXw+roKzJ7c2511YLn3gfVJHzH+
zbH4xk3LF4zmfUjM5NBxkK4mxfgOCLCvupLHtkg+aAIhvDdTQ7dmnwYjTZ9G5t/XhARFKt4y1/02
Yl/g819AyywD1bfbqsI+ixFwy5WPLDPmiTAUi5PNSzPMGU6CmCdM8C8jx2vKWCTNpm1pPLlgMDdx
JSZVdQLCTKALowma3JJHXVQgRab2oc8GUL3KRg9aARoRp7KPovdOEmABwvOeVd99LHr2yXPJZ4V5
p4gyiXBteukJ3abSwyg3ATNDj5ZE8JK/SenGDshnw4yYTTAY3e3MbS9Aa+2k9clIu10qLB64Zroz
rMaKBEqDBSneaf0NtBIbYqTAdhdR46UBntr0QKgF5ltwwyv3IDPc2wBt9Q3jVksRnLZFuQF2UEgk
rltP0iDzEU92g7etu+RYpvxYul/9AneGjZDU7NSn1CqOXYFyTdrKLwKM7oXInE9wErsWA4WhYdm3
VkqG2Q2nmyFDXyWi4PFWecDlsLA+oaQYRDHYLqvZxnTdp556Fe63oQ/x+Tsqe3ibKRo9GQv0GBV9
gequFZUl/dw1ck87Z5fpI3qCQMAYYo4cLMMYDDWzTa7MKsQ77jY36QuenS+0kp/dSWyHdPIOxGOY
slb2sQJ/0C4v7ed60g6gbw5T2zyRjJ9cVX1TKvuUDcaD0WmftZIhiUaYCLI+AR18Z2xsP4lmjnVT
1buqmHZjqcdMlzvMxGxsI39Et+xJT93tUFYfXDbdOXYhA87VtiDuBwGGdvC422MsZBfluthnLiq6
I+lqkMpb4JTO5c3U0EeTTUdNAqrAEXg3JO1mZGJbNkVkobpUgMS+ZyWu3PYok0/KlB+NRG0qXTtq
Hd+0XhuLvnoBoR1CymYaTn3pu4HI2bDLiL2ffERgwPCNJzxkheHgMaLBsDK/Dy3RvFip4YSW1WN0
ucvgYJVx1OsKNNzE3+Rmte28FA+HZItSAPjt/eE+6znMs3+rYSKbxrLAe+Un1sGtFJ0wOF9S8Bvn
0yPixXjIrRdZg8+xIcbHunLfJpa8a77a6w2iIAy/hnWjXrNEvAxK3zaY3J4mjYfAY6eh75fvqs0w
86wPPtLZftyQ5tmYxLtDpg1jSDJQ3aZox1cnl4x62JH2pqr4B4l8SukRjiwotgJIaPuskN8EnlL5
pO8GRoABUCVYgSS5tTXjJjOKWDF6QD/wTacqHvSlDcwx0keuX7w2TTMEGS2qABzrX4Erkwe8ZS14
reEwfHB9G9zYNY35oHH3pA+Ofup18sSYjl7Wwgw1JR9URr6gHQtR8gibyskQJiV5ctBlFPCGvU61
dQAkyc5Au1RQ5fVDKtRWK+DpXf7gGO53ZKo3iObHMPH7elf6U7IxBMMjpXRuCh+vNd0b3ECipySA
3rclB7F3XU8ZqMKtndNiDimRD77wt4bFa1xQTXXTwLtSme9oiqbO0jFCVMjuEE44EcpL33U7/c60
8pH44xagYTuksR9pZRq3ucVONRviiTlxUWugRe86UMkrQMxJzA6rYoo6QzxRz7+zjExtSA1G7qSy
dw7edBEdhlsihQScs35HmF0EXGt2xPReqS8Q96EdJpgGhA66TiNNm7ZtzdKodcWpIo15As37syVs
B3zj7L609W92q8uYjOUud9NN6WVHTgl9Huoco6rAhLUqL3uuaidOcm3HmuRrTZp+h7xmFfhqAA0d
x4LhKuAxgEIxaEHVDtlGhSeD9RGF/b3CbDZazpI8qtJyZ3XT537q5+4C0wg70T3UWvNg5UWJs/kB
Yclj3+nvVma+E1lIYPmSG2Y2B1rQZ6JLPyI60kOpTeQjWrf3GOTa2G2XgmkcQW5RpW5sTN2+aqqd
MwHe0q8fTU9sNSpO9VDtWocDy5xhz1XlxuiUTTcTYVHl8Mcyt7qtWeTkHb7mbpgs5DT6ZD9Z3EG1
QfEQCG8y4g7ZohPiq8dsPDqA3JmBSQzd8fuxltummYAfzOBpqPDCidchsslZMBbkllbtBzNrPqIU
+NQo8xMoMcqg79MscFM2iz1irjL26uxR6vp0g28H8b1FH5kGF4O0Bg8rom17ZwSNJ2sQksgpMutE
2455/iLHgQU119+nitungoK1z0y4DEmrvU+A3AnajH0TOcf7wtyiDf2j4QxxBjQ5Ju3DJBH1GUPY
TfZuwlsHd7T7YEodbO7VASOd8SAxl+ZUG3f6IER547jP1jw8pk9x6b2piQdZA1eIhA3Y6tudW8rQ
0kU42WWIeB7vTfOg1yBKbJox0FN8+lzZpY4CcvdDapE7XnzRpV0H/0/ale1GjivZHxoBIrVRr1Km
crPTmd7tF6G8iaT2ndLXz1HdwbSvupACym8NuMthimQw4sSJE7abeFZ+V9tnuz2gm2GT4TfZY+C0
qa8Ge4UjMxUX0aaGmCO5t4uXNn9xjR3t1T4zK59MA+jRY5Fipj1lMl1Z7UMDMLuFrBTQhrw6qRKT
U8Ja+QP/6EhBvNJ+6PLUCxUEvdSd7NSq7Z5Zjvk1NuKncu2G/cM4yB0nUEsoxiDpyTYK3dMIT6aG
s0AMlRYvDkLdzH3GcD0vR/BcJ7dIUleteYpHSOjHb6ky16SFrzQtIGOZF+V0zVkYVHjABJpdojo7
gaHwTJk6gO7cekMFyShH8+LRfUDHA2wQRKhsCCBoDBmwaF+w45DZhq8LBxnO4LOhQrOMixQzL7Y9
eAdNfIaS6JXRxPWRZeGhSz9tuDd8Hk/awheIW7u69Z0B04e6HujqjdXf9/yUY+OkeonQeZ/ye+h3
e0OZ7hIxADE71mAldgUS5tbxLBwgVtsPVfmeN7E/doGurPCxbtpNVWqroW/WCWYdlRkgpmuMg6f9
VSvdgNHdOBR+Ex6N5jXTdr0L7xLeCPaKpFREnVcM/KQg7e6VFd+FTerpqu3PjXQyLwlD53HAEFmv
Tsf6SSfpvZ5xYIEEHneCKogStyN1Gn9oXO0GglA3YRPj/e+9SkYTeFHfuMU6KdRJN5zwVA42mECs
uS6IuXPtFtrGpY+mI4vXiIRyEKwg8OaMtzoQ7uFzwB/X1/WmU1Dqxb6DHLrJ+hZP7y+W/nIT3DHG
1pRC0TShCEWph9HvqzaXJ1fTT606psq9Rqr8BAmtgEeYbxWT+zB2rmogHz3bhw38jgnoCqFHiZYN
0eEgOE714DL+JGzwT3Xil/ZraWPwMU2PY8hvI1ZdSTdeu67+KPXh3I/2V0fDm05qazGamANIeb8q
DXKE3niQGMQHsbkFGMufsnogqDvjNIak/MhzejTMqygbwBbHG8R7kaK2xiUCRcCvZZ/C6xK/SodN
zpPV2G6l2x5qK9vXQ/I2SriyOuFvCkBNMwIvKt8j/RlKoZvI7e4toG0W35eZtWHNaHo8h9C6vgIC
DFpo+Kqa8qsxqlWNiQwhd67gc32DiPbKzew1RpCuCqRKyu59tw73jaEOcQ+NIXuAckOMPtkxhg+I
gq4s3uMx3qj8OZTmXej0x1gHRJOmXxSwUuWkAEPxZ5pA8DygKHcRwVWIKmyXJk6OiO8H0t9hKrI3
RMOENz+AvnwH4v4TSyB7rdDgkIdgjqVseKoHcTNEWY8u+haeCGqysn61NMQzNo3etDb/aOAP27oH
bQWgop3IF+zaJ7qnPMwWRHhRn6I4es/6sfc6hU58BsqqQ/oYgXy0a1oGYLOFeKvG3qj8MKkWdIP2
EGfgbUORY0R2Ds0Pioic4Nfg3a0es/6ZtF8GlPuQ3/OTYYXPLrSBACU+IP/1DElOmQ1BFNQ3Wu0a
OPIXsNSbjtz06qMztSse1w8GwASHvOa0fyzB4O4L54NXH4N6RKeX8KpBnFVFHuMY7pLyLx4DfnU7
WgKiiv00uVfurZ0NL+C0owWgtW5a4ryQ9N0Yinu7w0XrG6DcmiLSq4rEo/kTq1w44ta+bcb4pnTd
D5edYkY/o5BEPppsI48A5XaSxyIrkC61QIEptFZYU91BovdoCGgf2e3GavArXc38kE1xwgU6oFjr
m8kXiWXi2VnxIFvksG2egO2HqLuW92Od3blaeKu1w60DFEpHAG2yAqCAA/DPcaM7ioMSIzQaFKLS
JtT2vVv5OYSQ+074Q1nsaykPNO4+KUOuBVpkEQ5+BdQUyKlzLIDRCUj9tsWE3bmeGPPnMWcZbjBH
xpJipF3LbsqkWlmD8jEmNfKMJDzrlnrTwfv1ujG8yeC/Ih3qQOOGEwyttvW1qMejirQbMfJ711Wf
Ka8TL6LJamgqqMO695g4dVvw6j0JExzxHkFrGeIS4eONjxllW02gdFCQblua6VkyhX/diK+itfaI
KHJPgyfxgRrijpj0A03ht6MZ3xPrVKdfGHC9alJU7KZiX4R8o+CWRwYZRDnAZJM9Yr6dgygle8CL
7zs5hkEPlQcCJM512R9idnIBm4+k9xDFdb7icepXUcM9Sz6GIF1xZBImqV4g7L1Sg/vJ2iqoDXoD
jtYmbfU1IpLNAFeGCeargpMgLsgTp2QDQQgceEQmNrDILttB3A2+PvMT6W5km65pzD9zDS0WaFQC
3A1glwQjKYBQUiQTnYGmDl7/Grvwza7pK2DBTdLgOCepCjA+c98kfYSUFQ9kn0TXSU2ChIshcKwK
4So/NXLqgMoGuhEWtLJFt3FcHtQ6dT3g9zsnjwLW24Hjsn0zpDf5aHnNWF4zKYMq534xDivmjidV
WGc0O67HlOsBkYD8NXtLTfNBR/KH5zreJpXLr5nWnVo72xlcIoep7nkjXzQEd15poTFSizg010o8
oDY5JDnmKRj9uRvUvkj1CQ1XL5opka1jW/TGvouy8YpYxgF2j3mJRgDFtIckild8GBC3orCn1GOU
x/EdETTeV256JHWEV09rNjSTgZGyoybLPR6YLWvYPqnjlW6353z6t2WD0K/k1nuaE6AeVXOOO95G
mK5hXNlWvGkaGhStEegoG/c69PcyEuiG5osxggqvvOF5/C5yh64gKYu95DhwkF3V1r2hnng13mdQ
aT/EgtYb0dH8hpWAGjTaCy/j8sVOcyvIjeEc6wM5aKARBkmTYsZEgSGahZ2qg8yU8nPiuv5QdG/I
dOorZXSvDBFzgE6blyIqAW6iZuRVSZ0Gqs0ALZI031p5o4AWo05ZxCJaqx6RAdKfk8ZKjFkzBx5E
NO43Jkizu7BzBcbf2NpBt8b3cjRN341sVPMb8DucgYlNONIMeTR4eX0FnCWqB+MG5bPwRgNyt8Wr
WJ97Zp8Zilq7EOzVHcTtxl1lCczcHQXx3aZCAlehmkjzdgeJiXFH4MaUF2Xoh8pZ8pE2br2yrfAm
MpDLasO4aUoaAxlB0k1NWt6U4/DRF6hpYtzUoz6wCaezqE+NpF/HdpIHg+i6Y9vVD040ourDRryE
Je+vI2iaBcTUYoQ/GjA/qfYRSrfwHFCySSdyTpZY5gYdfO0D6OSfeexAgcgR0S7RUeOEZ6iQNUYp
YkqjmpBOw5Io5YzZkSVWfui5XhxowTjiSgY0tIPyCirKI+pFGXinoSvuUFS0r/NK4x9DUolTb0SI
FbMakSlnSe8RigGNjNF1pA+Y25jbPabGp+cxLBGpuLxaQ24nR0WRm2uWGVOpFuW2zEivoth86Ibs
tpSoKVhxf+cQ/DpDtvUmwYyKz7bjw7vkI0YojQx3J01Dr4TUMnoTOwy+zAF8hmbmrPRR1ehMc3Q3
SMR4nYmxOEqGk+SmCnIy+LM2o8MlBrCkAM+ZFPJkqx5KEik0xBGYWO6RhRp7qoWOxzOkRYdB0kVt
3LdmhjM56uDq8BwTbzkuVSNdfY1eVnxYRJh3FDfmPMjS/kXJWO3CJIHqrI6pfKhdvEjDLfdWNNQ3
zG3cTSlouqeZ28Cf95kILNOgp4LFRxViPgWGsgfCQg8cUrHMyxwDVUJU3oykaRGjocYGbKk/tZJA
KqW1ETOnxUiCjNsQr8ETu6YmQCAacrySBYhLeVXf5r0M9w7UKK6Kru2nUm5+ELTPMAiZseumlYBS
HWkctQwIQdoWOoSyjci8RkMofUvMslq3Tv/eVV0OupRdI5HCfJ5SRM+jLKWX8xawLGCfFcSa4fDH
9MNpdPsZWsvsMBh6cmsKQJADitCHAac+KABcPhWWW211FT8JB3SDFe5SCEg/z9C8VLdPFUl0oMEq
TVYxqrjW2sKRQA0lVKdKhO7GdkcQ/Y2RnLoY1BnQIOq7KqSQMh5lsuVjXaWoyZvI4JssUc+ZlsUv
OuPXedwh3o4wBcFTVoRhjSgkoH5ohFurQStTQeAy46R9HSJwJQhO/robTASfqjjxluvXGGh+Bnhz
yE2893qcYS5oh0RU65L7hIRnu0HjUBPeSdU/4+z7yu3lNuQUSTZKGjHnW9ohjZfl1PHcoOZf4N57
EXcfEh1CdhDU3Q2OvS5CoJwsXpGsPbVjdORjVe7LdKIrIgJuEfZJJDf4Lfuc0CeiyJ41FIUt6HJi
qkJqbFtSI//UwxfbdB9BTc79iOUPdq6jHCyjg3DEoWKALwYhtnFHn8ZwXGdmuS1lvq+AvxBNW2dj
CLQjry1PxhFcH+uqp77R9kwmLngu5KprCSA7igESRtXv0DcOKKjR9ygt3vQl+AGRAbIDM2Ec4mjt
KlVOtU4sLABO76XRDHxF0fYbpxDqSiP8CUDxGkElWl3cAWW5JrxK7Vg7c6vLVg54iN7UEZNlBShz
cUmbY4Sa8Ca17ErzIh3PSxuhl9hwmnalFSzzo9F5LhNAGrqw232sKGY2J4gMQoncLx5+kVZdobds
H6XRqwZ4M5HKr1FfJxh02bdXXadf8+jW4MNBJ/cCzgws5Vetc59GSNX7RWM9VPl4dt3uuimbQ4FA
USvOQgyojVrPjq7e3QhEACsLTP5MNBYMcRX02GY09oBS4OpXve0ERRN7nTWsdfCGkv7KQDJXo8TM
IOcconALKoX22FK+QdVrJcfkKgGWk7nsZkzpjVsisDBaOqxi4PCN/l6YsfRacZd3ZrZSk/dgurEF
EX7FCmcdyy8XG4+qm7k2mfRRK13xdty0Rb/SKMRbcoD9PNyw4rGsolWNRt8M4faAUJuYmM9XsS0m
LCERInDf2k4CdttCqod6EWP1Wjegrpl37qdi8o6kMdRpiTw4VboWFP3qhGCGIrgAWZmUKBxBxmca
hefqQh7h6p4s57klFfWoDcA/TZ4Nzn+BWRD5eYgnMP5o5bMDiDs7Ym6b9CQbHpGrYlKp5wpkDyBs
UtWAx+BgnHenoS/VRbm/9XT3WZiPSKSPowHF8Q51Pqb5odM9ZrXo12VdI5Nij5Bh2pgyhtrWUOzK
Ovaqekjhb5+GrvuwQ7KLDNp7LD4MqLLpEX6TgxdNr/WAEoCcrr3Pc+OYJ5EPdZzbqkPB1U23buJ8
5ta7Bk8jCzRKIkrGpfSzcINZhavRUUlQquFXojm3ZdiMvuofIEGPygA4KSS6YXnhGwkKNZm8ZTIa
D61RJVckRjohSm281grXvh70cmNhPAbKeZ/KItVqFIAQ+yI1vdjSroCrf+ixIn6Dr74dUZx1Igwy
r/S+PISRzoIkkm3QOUA/6kp/JWN9k4sQ4QsZUbwuNOD7I4hFSN99XUP1c4zDbqdVBu4J8DmrFq+S
kivQnUCcdQKk2ngZQlSEVK/OZYqOOTe9txsFZ13fUk4F+AjlldmWlR8RTEgZivdcpijhg5JdO+oG
yIDmabF7FVY6hpmY7Illk2vvXorM3g4UNf4o7nUvV4046Xli39Mm6n+Brdbd2bx/zDnyHYGRMV4H
vsyu1xuMp8sR6hRpc6idYvCcdqLashQHPMMlrxoget1tSPIj+FT9vkrbk2hQ35gidkjT3qEeA3iJ
9Khsawg/vSzqwOfOz23u7CDIgTnYKQfXp3lG20JgSegM5ObGqsz+ybSb/D2NkKtkJT/HGQbNu2Oj
MeSIiu0rC6++LrojBwEPiKO9NxQcfJifKDJDeC+Ks4jTr1cFEDJoya5LuM0ujxOkXtyVL0naV1vu
pvWVQXOKJkh+1UBgX2JK00G41j3NUgnExUEU2taeLpN0a+Y2hh0q6m6owyZZsArcCqvSAKxrwRga
qHD2G5aGgG65c4ckXIFeWsYY0me92jrqBJGwxNqJKCqeuctXGU1NPyxZt+aop8ae7gyG3yVZfSSI
nLaZgXDB600b/spRgC1YCYZCpkEOkXbWNdK/3rOEjbgGZDOE1BgioWfr1lKHRGvuQJk5xk1fe6zu
fulhLa7bRp3GEOXaTDh3FKTWGw7J4ZsxQ41cGA7YFKB0oXzTrgcaPUGWfh2mTQCP+IHUEyBy2D1G
LoD5SL7nJKnWWQKctQfbC4Jsw2vSM+Y7CMnWpsazTSVQkEtbdgYrxwXQEZaeqdShzMwrOfYBFSIN
TNvpPI3ICvSpFFwezcbcQ8CUrvhIkggd3rp0fU0A/6jMFiB8UVh+D4GVQIrqnurJuXO7X5Ep1oWZ
bxwaGz5kFvV1P0bdqkvhaJnV3ncdx/K6qFqZqVatcrM6ERLuLHeogjy1oiDCxbliXPwSaOf1LC1y
AiKQTjRGCKZX3do+FCEe9Gx4q3vnmLrDW164HTJOaFTELe50l1Ld40PmehjTDY0pq3E2Ve1EQIsk
5i83eChAp3jSUzzMuV69csUfWgnzLkpq66x39xC0g2gnpjieW6sAjx40Qw+0TujJZ8YvliHtrKem
vNE+sro500wrryPpuH5TASLQETDjf/4Fut4rpOQeamWaW2mxQ1dUdwnQFj+nRYNS/nAAcW8HWuvB
6PNd2qZXRiauzKTugiJk5XokebweOwCloD1fE0x+QZghnnMeSX+IwSLUK8gitAq0K2K9qKa4h/DD
F/h1DYJgF7hR86H6Ii8OaVdnRK5c6UTuGb907C3wpxMrVkBMclTsj02uaYgMdA3QLyghiK4c/TNB
dyiSj/+BYk6it9I2UX41spNlDreou73qBer2pmHfK8MpbmKtPFuEPSJg09cpBSEyrUqglEPCULMC
o7fVSn6Vp9rBqDEzmo4A5lLDvVZo+oi0YsJLMYEA8fVKFM2pjlALKVCWgPNs3/TETD0R1fCghXzD
CJwDvi+qpILsea6Ej0reR801gQesMdYRcGk/cqr+xQmzAgFwUkS5jxML53aZjb1EX561PNACFL6k
R0OCFoP8akAqJbuDnvxCc8efWqm/UcvnnT55jfmjVYgSegJqWoJjrJKzYyDRxyQFd1uAPvOzVc1a
IJq21kg2tUCAvublqLKEMvVD4KY/MzN93G9NEEWZOBbAMTTIQJknxQs3gnXLuq/LVpbY7LMWCJIP
udPWYLO71u2QHEsqVxG7rRu1+pmdWQNEOjA9cvXpo6HmRLMEoLPj6+k9OCcL3+23yNO/e33+v9GG
zFoNapBXaDPU6Dhl4kZvUr/Xi03ZpCWiaCRZuk1uTUzhHeV4G5ftm81UANf5q+ibYoWxfWuQsxCZ
lRtw1a/6GiNO+uKuSDNo07CHyx9l6X7MuhX0XogW0+pwwZG0I02GHGToOeAtXjazsMdz8a1ejxqj
MHCSCtQMdISzCUidUP3nS59+YT2/d+bbkTXsQtHMwHpidC+PVrWqUE8r5OPl5SxZmXmVsh5AzUM5
AkNfwRDK3no3CfTC/uFHmzVT2RLkepPho4XhKaxOnd5ADPtTDO+XF/OnNsVvzovOnMkkiuakA8y4
AhU71KDNGHyu5lMy3ZeVWljU762+cDfo9G2/7xBHsdGaVqXvUYPRjEfDRrhq2Yhqof6LmTCbZq3w
nyihjW6BiUJvBFjF78FwS6r3S6dy5nkMacaQmMVhKcH7CS2+GsYj2h88zpeeoSVLM98zhHkt3Kmp
mQzWqnaQTdHGRxqCBoL7y7u5ZGnmeopCo7UxXWgHfGYTJGutitY2ZjdVfGEnl87NzHXEkNlow6mD
GjRDX8NaYuO9xF4K/S5eOqMLF86YNR6Dj2hYNseq0MHluVOoIW8nJsrlb7dkZdaiaZahCegGK7IH
zMyOpCfy2h+jJXGhhS0yZt7DUnEu+0k9S0e5Ok4fQRj2VHEQSypdS3Zm/gOsAKIcF8spyX7gz44a
PKsQ4I8tSREuGZp5EOBpcTZM4Uhn3SoNIAXjQB7AhtaTBfWYhTP3u8nxm/NgZTs6nYMlDTEYTe42
1b5G61lEp35cmEGwENIZ05q/WYrjpOOOhU2SbojOrrNlfYb0ToLsYTSQKKyfLh+9Py4MOBODOjhC
9N866d/MNbblQgxjEvMkIsDYGiQgpZdB0MHNbbBS/8ZJ/GNt/hwDTer6Tkf7Y6ui1djcR22xNvW7
lC3YWVjV/DW2MjfuEoFV0QwwBpjZZb8LdRuagZB2j8rV5W/4x+v7bVWze2XTMi+1KVlx+a0ZnzhS
0wr1r58ZmV0qq84qewS5AYIOXxpQAIMAAQRx8rKV6cb865H8tpTp59+Og4r7KkZiih5nYd1rfbgt
h35hb5a+1vTzbybMtCmIVsNEmn9KAxAWQ1HP+aGR2S0iSamFWQojdv421hy0qg0YRAsf64/u59vH
mk7ht5UUEeDZkWFLBob+T4y0RkOAN/ISlZTd5W1Z+mazxzXO0ebJBe5ND7KPBXbdJMcUFn8jVGx9
W9D8Ze1b1OYm3WprPNXjmYq3kh9Y93l5MQtnbP6m0gZVcDoFYsK+r8NXQy3JDSzsizF/TlHJkbWN
fdHc97Zjnpm/Tng3qm8Ld3LJ0OzipxLMWSeFmynsx6ZH516Oys2Wh+xn22/M7n6KLvmK/L6V7KHn
dzaE0du8XDjNC2fMmF19cK5r9B/hyigTGIlEdTJCaOX+jbDYtzM2f0lrO461ZNJgrxB96GgSi7re
i/nLz87Y7P6ju7aJK4zfQNz7GFqVV6Ix5LKFpb2fXf6qBxaCIjBSMZQ8BgslmPqtIlsdwOFlQwtv
mTG7+yRUdtT3MIQqNvsqQQND012WYEhMu/DRlk7A7PpbUFpmowtLI1iqkkN5ga5a5GWX17Pw4ebq
J41VVJmDGj6oAu8CHbCD2Ni59FWmLRhaWI45cwMgJ2DKjIOTRoYnVWD6HcOw70U57KXlzHyAiJiJ
YhGsZBb3exQ0+/oFglieI4wfrmfmBVwNhFQ66VXLRq4sjvYCQAxmqS34gaUFzfwASkM1bScladRd
q/w6I+ivy8+KPf7sGEy79+3xRNuA7MSkN1lrT2xI0Vt0kiVoKYvTVJbWM/38m6HMgf7NOGkuWeOX
IUHSIY9N8zDmw88cwlxpGdTnfpAx7ICBjD7iZ4oQkJAX0xh+eA5mDgGjz+LYnmTlyvCutdAXhuZH
l4sFK0ufbeYMtEz/P2cQOsPKjB9L8qWj5UcuhpwL13Sus9w2lOTa5Kqz8K3E7uOl8zB8/Weneq6z
DHkECt4wrKB/uogLz83eexBh9bpfMLS0nJk/sIrRSaWB3TGhf5y3r1TxVRLdXb48S0aM/z7TUVSj
aBrhjhLSrSrAu6X+GTd28DMrM0+Q6ZbqsxZLaVDRskJ7Neo3YfVDf2PNHAG0Mrs067EzA5jPo5H7
RfmelQcTVLPLy5lO7IXcxpo5gjIr9HF0ERZaxblKHxLZrB2z9AXFkPES1fL4gPbZhWx+aaNmUQL0
RFxoBWBxObS3quSldDHvjC1lbX8MEQx0Z9hoRXMsNnvpuqxHM0w3HQfrw6zMvRqxJHVb19Vaxe3u
8mf845K+GZsd8Kyw6NAUWFJdgpCbg6yEnKR22d8cvm9mZkec9Aazw8lMCJK1Yz+GMg/K+OXyWv7o
5L4ZmZ3wyMCEZ2eY1sKOEQYho/aaEnQo/ZXLxvQ9a5pBauvm7OhBJS8WagpFslr6+tSzT0cPAqcL
J/x3ve9fR/ybndlxcywRA2PJIGO4G3MPVLVoW2/ClfClFQyrPNB2zt+8et8szh4jbueRaZdTrgUe
a/LgIiettesIKgmXd4pMW3FpabP3qM7tWIpp+OM0/apUv8p9tHfW/GiNPnrDMbXQixZHuf/5Xv3/
ts2fJlHz0oQGCfI7oOYKbdoQkvBkNYAtdRrIw+UV/vle/WNsdolRMjdig0O/KzEeLbTENOhkkO8/
szG7u+C/ZP+RyRu1vckFuARQVODp+rKVP9+qf1Yyu7pNhGp0liPBdyUDhNkiNQKT0T6aKKhctrT0
zWb3V8+KOOoa3N+2EoE59SvFcX0zDPrtZTtLK5r+jm8xZDl0GnwsDoK0IHBV7xk620bxQUnlXza0
dOJmjqLJYgvCVVNsp15tDX01LQMB9illtwbYyJdt/ZZru3ClrJm3SN1MxE6Bu2uT/GCizSbUq8CJ
tWtZCOxX+BKH9SYrnAeI6Cw9xksLnfmNGK1g1Jyi8jz56oobBqUcqV7DescX57FPv+rSMmeeQ+UQ
BHCM357DeOcfxdWwBk1zrx2x4KB/5rfunm2Tc3S3NEVv4XTas+KRYxV2Z+Y4nQLVjxwtZxL0V4xA
XNjHJTMzx8EwyjTXJrirr3J4qXNjF2hF+asa1T+O3qb/fQUaYhTDiHO/svR8n0JYq7CNqxHKDJcP
5cJNs2e+Q/UtpHd6mInKR1ntnfpLmmeKppDLZpa+2cxx5B0Ke/aUtWP+hc/tXzVYeaJeiC6WjEw/
/+Y12iKJ6zDHxgjGIG2SbKCFBk0dvru8lqVPNvMZo8VkX05UI44O1hZy6an11kCjC9zRnxma+Ysk
hCCjNk2iSI37ESpEIzvGkIQbwce6bGjpw82cA7izblJJGCIYf9JCmKOuLLR2LRWSl8zMHQMaYJt0
KqlEAkGF/USy0e/V1+W1LOyOM3MCtT2qQkDyC3GsQJEAwgXsl2HeW3IJWF0yNHMDmkkGQidp0U6g
qxNtuJQ/uGDk0nBpHM5CKObMXIGSnMhkQogIpEacUR5YYzxf/moLW+PM3IAJkVEJJUGAKXw8UJev
QePcYgjP7WUzC6+QM3MDXdLSkE7vems+i0pCIy6F6GG8MrNX6ML97FTPpz5n4WCkWokADx3mnhTo
SQOnQAhzfXlNS+dg+vk3ryNMrXKjaXJHY6mVWT9OEjaD865bfyMG+8+D4My8weBAKA50XOC4YMvQ
/tpoEkwW29VLA6WW9mjmDDK9TYY+w7gYy3ozu5sqe4notuWTxsVfFY6+LWnmEIwybfH8TEq9PWap
qhOY9D4FtVbY1epHm8TmXkFFpAcTG2wZYq5Tda/bb7abont+WHhPF77ev6CBsuvMCk0RKyGuIfDj
dW0DHb+3Pn6ok7+qg//z+djMLzC7ckYxIaBCokW0eUUe4FXq/vKXW1rQzDPEOgC230wMVwugY7RJ
IROY2mvXELuEBpdt/fkq2Qzzbw0Xlc/Z0VNFWzZimhk0dJjzrRCQhKvOPEjQiS8b+rO7+8fQ7OBV
BfpIKxsHLx5AsYZIHNSv/bCoFlzDgpk5/SJB/20I/W08eB0YqGO7coZihXPws9XM2Rd22moOt2Fm
QGNRCTnaFpXEolsaTfzH3bFM3Wa2ziCtNXNAepI20HUGU8YBk3uwj7b+xcwrWt39xd58MzM7BLxl
lexarIai/TG1njKqfLRdLnyzpcXMTgAeHo214B6uouKoCMS8xNosbwwISF1ezYKdueNR9ki1dCIj
O+mLMb67EJaHzpinDdGC45n+4H9lXf98trnjUWUaVwmUsVeG3axrCb0RcHwhhtNvoM0BejJkvYqF
b/jH4/3NJP3vl09BzY7x6eWbWr1rGHM7Ez1/6cLKlszMPFCIXjRzbDkQfgOigGg5WpWIsVDAyraX
9+r3aItL33AWnrDGTUuzmSChXT2Cv/CLZ6/ZCv0zGDSPYRXgTa//A3wtVUuWljj9/FsMMegSXNmJ
Ns1b/QVKzLtUa6652S18yenqXFrfdFi/mXFlhYaqGl8SjZNmAK265kDRa/KQdna449Do2xtoj9o2
uiqWPu20SZdMz5xHDby8lGU0IUfesLb9yLAfwQH223d0jKFB1H7UVktY6dJXnXmSileQtIlgE/2J
6oS2KjtQIlY3dV8tFdmnkzFfnu1CjssAQdWl81km+JHIB4wIW9GWrZyErM1wobLxR6zZxoRKjJXV
XQcu+L83T0dfEHolIh1YMwmsALNsVs46ulK+GaSBc9KChcsw3d75khxCCTVMHfPu5w6lZhpBcS0c
AQCTwPQhSZx6EE79bW4abLJwNv/kv76bmzmTpjL1DJ2oaB3cQCh5022NDcaLBs7u8rKWzMycSU7G
1owTd1yl/AyeMXo5S3RivJH8ZLNbAVk13ixOhPnTOfy+tJlbcVjHlVVrI2anRtvuJr8e0KOfeHqQ
rYct5O2/5Ca7Xvqev4Olf+8furRwItFzOR/oYNHeFFYF1dDeh9btqvZtuUofwNTz2JV7rjxoqh3q
rRYwdm84V4vm//TwgeSKGq/tUMuYH5/YZnmn59aI/RweraAIyDY8Vds66AP0oO67Dd8nG+NvnqTv
VmenqNCd0ix0Y1ypqlzZDG1ZiCZbFG0vn6J/Q7kIgyD25mK+hGWgoXV2GZ3RgORhVypcxnCT73M/
9dugODYbufmhpelAf/PZrMmanmmwRHKXvVQtYwH6p8ERIQ7UtwiqT9s4dosdZvnJtRq08UhzVX5d
/iv+5d6m5TqE2RYhzKDzsxRB4YWFlOCPgBhb+r+kXdeS3DgS/CJG0ILkK313j3fS6IWhHUn03vPr
L9G7oeFgeI093cPe7sVEdLGAQqFQJlObTiiMcs7/vggE/rqIHmiDzXcCZjzUdWEFXCOYFQtxva0x
cn9Zi/NnfjgSZzXeZTCHXweiEOgvoUZG2jFQ0z4PuqSb0bS4jlcJoM1fJ9BpHDFUX/hIVWB2KRGA
JZkMZvrl//wUxif0nTgXIBWdnQWnc3UkKzrKB90v3dLXOC7v00lktGaCC6K2wtytImaGG/WxBplB
qAw+oFdsof9fUxSMJPolG1uNVkohU2EPJ62O7Wxtvo6dAMiRBqcEaEeXl5BnMExEIY+Z1KqYaUKf
HvlmYpq2S3kxNW/lmFO+NmHcKQJWLjdBVpl01XetVF6NKANLWVFxTjr93kvGyRx0TOTD9lpYhAwc
xAyo+yUIPOQ3YCAAglfnCPsc6tKtMmRJV0TQXssyo1qqzokQm5A22YYGjFbgQ1omkO0Kl4a7o5sA
WyiyAXbLLfKeSfc+KboRzShqDjIRAJk3g+e0+a66c/AGkKo3gAja/Iry5zL2Rz3Z5uc6zMHbUwO9
Jvxm+Bhmvmns2EtsPMUxegaRpc27+ejnX1CP7YY2m0kFPCbUU/32AN4XX/GBhxZwL4ZP8RmjGXPV
LbFeJCh20B0U7f6pxEDdgKt1cYC4b2t3lw+btGud75vGtkSDDmepkdaaEcP0V8D7Gx4q3c4dwe2t
yQHSmAMExc4JTy33BvwUPVE9TVk1RJNIiiKzeqp9Ouu1AoCaWfblvANitWgDw5Kj4J4YKgKBtYJ4
V2OssihmIMOQdIFV4poDJ2FQuOFhxFFQZB9Di45mo+T9wJG6t4kGcOmIoWvg6SNMEaEDwxOyheCp
7VyyBrR7RHAxm/hLTKz6AWnXgCOP/h5rnAaN6FUEZbhkmWMP1yWNvZEsGAZq0Isg9Gr+BJQF3VEF
qC61keC2AgBZikSoXSEp8ucFtwVQORcA41z+lj2LwlKjQ4eAlUAhzGWRCtIwmJIwOwag5F4aEo22
1q3f9UYSDmqjRMdGUMXDZZl7dwZguURZ1Gjyj+2FHiRpMUsT6mchATB67lU9R8JujLEVwexoVcC6
ujDDMTwmQfEtdnoLXGn2el37Mc+J89RhjobSA42roLIywKG6KNtZILmpbLD0WQ34KGxQeHHd265H
NTTRMGUME2uazhwUYImYA8gnFqd3gAvqFYCJJ+h56i3VtOhTNExtofJ47o4a5ifDfZfK5tEIuDPF
bMTOJfKtZL4mqBmA6MEEpiEwQareu2wn51noS+KYXYyHBHD/DZQEArB0qw+AmvHC6+TGmJzw3tBO
+aE9qG7qAOHyqgDMANB7arTNpcHsanbm8Ugdd53TRntmo8dMbgrwSsEJTV879AJU0amJY+ey0rvW
RMEADdVEUKDRv2+it27VqqwEc5UjLIN+FTaAYhaqqf2f8xjw58ZGDBOOTkqx5qKxIG5zV29xFSdx
C9+0O49Gv+11fH1Zq91wYyuP8TNSI0+LUoOYSTyqv1Q7c1EFBHKdU4FqAcCgNiDPLkvcN9X3daSO
b7uOUp6MzQIFAVgDCExADtaAqwk1MeirCFy6ow+CPo6WPJmMX9cj5OwlgKA6JAJXY2dM4xHAdaDr
UZWJWJLYygr6vQXBQ6tRz9tRnnDGI1SgpMOoMxTuXPDR+LNXPKBxHWdjuhMfe1d0yElwBrv0eYXx
87Ts52P6e6nZjp+5BqLkrEKy6OeH/qq5mXwZsMNuB0/ohQ4YDd8wswGkpOm2vc6vJV5URG3nk3wC
FjFRVQwAqzGaq6OhRmYFjoH00B8oTsQgT44UmO4Mlx+D6ALQZ5pqY57MbgHCb/O8onT5A3SRqWsC
mkpYChEfoPr9IXFX0craK2351fimu3jIFS4HA7FEDIosh+eU9m+C39rrIuMkiUJSTWsmIEM6YA74
NfhDdMzs2Za93h86OwEuus/L6fIUZjwhaEfGNqIyVxlojNPPOr8pMAjUj5wDxZPDpAq6fNXypYCc
HjibWeY3IkqsFGiX82Ted0+bRWS9brroqaCcd3B6qb3K7y0c2F8ygvjIMTiu6XMSmTrfjTTG+YpA
UK5NHdLAPa09xK+APbAyv3Pq5mV1QfvGl0g35L8fESR3PnrDSTEjRVIhsXVIa+neGhBH+IZr1Cqc
JeCZB1dBxvkOZdUA8Ar7Rq5Xr33CXJ0D+DBAiFqYdLEFh1e52X1Ib1eU8byiaaRiGsPz0mfYGD7r
2EKCNDnpgrpwJFuzY3cAoMv/u5OM6zG7QmvR9EudruLNT5lbqXC5LuDjaDkApLPIrj5dvth2AwRi
iLqsGJquslnAac0AfJ3jJdaBEtgxtBHMoi0QvXrnspzdaEdHMUVV0N0gqYxqrYmnklgh7dLl7aOc
3rUlMH6N+8tCdg/4uxC211zPevAFqxAimdVyHQOhTlrvMdNRBuNacxaOoxA7DAUANblfASLrGKB5
bATwiACXeOBcRru7s1GI8Yxj2rezmEOIXr0aOsByuX0G+28bQzJALW+gImQyThHwXZM0kmF2cN+F
vhaEhy+qVSLrzavS7HvFjSSq7CaGCtthEGSgECNoy39Ux9gpbBXvqOQVlDJ/lpEyNtIYr6hVrVyI
NaSpfhQARTP1DAfA+FZ8AmELYDp4Z5dejJ98oqHJmixrKt5RjJNKkWEX5b99fn5XuGPwlh1kTw0i
j5eM2rW8jSTGO4USiVR0DSL9NXxve4AETSEIC7iJdbrxlxRiTuwM5N+yp06e1gqTyIrtOQDgNBow
Xf0XzWkvPMX2Hf27ZmzoZ4hlCpBfOHqar0F50gEONCZvBIuGXlRkwavAUiU+K2kgcYB0qU7YNps+
LgVNirq/Y63O74PJiwORm9jjiWHOsRIPip7l/4gpvT5oXZo/5KaCdvfMRH0X9NEyKi6MafRyKtUt
DR3/XsDEjR/NB0D4nwu8BADOHKs/D85/Wj9TwzyWpBOAUTLhIiBomiGUcFOWmpYEInoQDhMZxBtJ
78hhrIEaC0rwJ3Eggy1MJDlOowaQqaXKAhDhfhfCqb+ZGvk5W6MHbL1pKUtFbsoW7cpT3SGFXNTg
0BVS0WoGotpaqUu+MYQvCNszgOAC7boyNMEmPVh5TSl5SxYhPqiZAiq2qvnZp2rhxph6cpZZFo9x
LYFVORukQNMG8Xj56tk9lJuFYHZ4IiU4vBq8WgxRXgDJWkuuHKp+E4Ha87Kk3TthI4nawMaNGksc
AmQfT3pTKu4ltbrrwVd7WcRuZtgwUWcGsimyeTIjo5wqjJMPkBHnHi1ldbYSxI8FslDjr8khXnNF
I8vY5UVAe69OUwTXNTVhSTQZpw0ej0IfwN/gqLr+mk1e3qTfFgPPDqCLOiI4b7SM99Dd27itSCaW
rU0j72J6TxSLRbP7pQcum9R9A9E9njymI1zV3AfP3hZuZTJ3hdnlRd2uUBNVJ1vIf2ZR6nF2kNob
ezCBNol6tqhqBLHVRyvJRLT6k0XHDoLy0Gmfai9yQSafedpi4brwea5nd+c28hhHMIH8Y516Y3a0
YswANCvEV4IoVC953rSrBYBlkFNNsxS6Y9aMvD3cc3tbZZnDN89gdTBGKAu4cy8mbubGHi14NbEP
ckhn4ja27MYypoTjgTy/Ipts6SQey1BJdI2WThSvdKRT6Jg22KIOamA6MycK3Atrt8KYwKlcdAFg
wxAmpPppmomdRk9t29pF0XHMhhreJ6tBgK5pyKSTT6+BZRxipZaRvy/QfSzElZdlamQrYfoqF5JN
KQgvmylPHrNxyPJMaBwwQWohTU8tKAetuCsMIDMpyAPU4ALMeeXs3XgX+/VbRca1dVkjC6pKSxRK
HADy8Fj4SglGoeGvKoztMFJAsOJOsUxh3YPL2u7u40Y0s4/xmkqAoMcZyYVvUXeXgOloaV7DnJPm
2DdOhc6xoxoET8l4UbMHNZuGFltHuTVvkwBVLwTaDagJHbBI2Lzn+a4D3UijWm/uo0mIoprEqCKK
Zm/cqHA6VjFXbWAOteJfXsBdUaj0oPVJIcgwME6tVYcyS0M8VtXiSzI+mfjf5eGyiHP/9qcjgEiG
oL0JZDvn3MBGnYIscqNkeHL1SICpyjG8xr9c2skhPIM6WI9tMMJ7xRMtHVagKY0s3oLuhsHoOvz9
CcyKCspEwbzxCfGhPADonzZanWiFe3QB8sL33bt2uZHHXEdAjUeCxYC81nyu4wacOaqVihpI1xTn
8urubyDYlEzsIMJTxjI7kHfJ7QBbMUfUtLpUuk2ryo4XjKhdFrQbwZjquyRmDcMxzcectnn0juGv
Dm4EJw6dAs0QUYB5O/Nbc8Bh8GNw0oaBwmtZ+9yoh5zcVjyzpI1WgwyL9uegBuyXT+B/LNzGz/zp
9U0fncUL0aYQ309KcM8rIO7GFhvFmSfA1Ecg0Yxpc0Sd+lKj3S4mbJSzutQvfz4k76vLvg1V5HMq
IJSeE1Xa1Rpooh1dLZ6C5kcN1F9PHHn7Fvpbnskc/FApZEOgTV7oFPCN69GJgtyDBVEWqQplStTy
r1pwTN7yHji7+XB0W5o6umokgkDqo3frwUdXthl8NvhqUAO1ZAQXSWTHEKr7kjsIzr/IJeyquxHK
BFMgXS7HXMa1GIfX9aH2DpVt2uJgWdmhRJIOVeDU5VeBdy/jjVTmMm7WSNHzkOAyboCuEdUNkBJr
FJ/qK3C6e+NAnjm7StfukxVtBDJX8dgkE5JCWFsdRCd+qBt5gHe6BgJTYKji1VdcmXMCOuRinFdH
nvEe7Is25DzcdgJXDCYpug6HL6MfknFJZkEEvDf7yWkxte+swARPikARwjdM38SWMUxvbTN+u6z5
zkrrBMEjXumGiI5T5vgYiVKZOni5nCTLZvhaAxwTyghaaENo5y/qWIenRkkT/7LUvQZXHW85IpuG
Lkkob3205XbN1E5XE/BzNteDuk7XpnaaKxn0Px0YkmUjGNuDnKVgxuOB6+yFJDra0jQRiUZD1w3G
H8rNCj5BMCghGxffYeg1qL90johcS3yc+AWDHff0QRrjAyNhVsP6b2nFTenNwXhcbepya1QLeC5i
5077IIzZTCQalNIcoFoBxrJ8uQKZeNiNLmfv6N4wZ2UrhfWAuSYKmtKfF3B6oSqpTucMDoYTUFQy
D7yH+M4t8kEc44FQBDUB8wRxrXw35wleqZn+P8MUqCK6rImIBxSdC2Rnz/qEkKxKoslZM/m+TdHD
nj8JBQnARcaJBva02Upi7KEw5XqNqaR0wSz3/DWKcs7+7BmBIckmmqlNOkjHrBeoisB22Qsj4P4N
UF11z9lgHiux5zirvesIh0eFKHAv0m6dj0d4An4PmApRkAZhI4p9+XDEvKOLuMIrMUGcAQkSMX7C
nbrZq0l/kMvcDWGcT5koQm7nSt70rXoQ4CpcWvdbwVQ7+PnqVij9lW/cavju3m00ZpzWGitF3sfq
dK7FgdlSkGjFsUE9DhmaNnX+LgHyDvWuw9ouNP2szTPALNEZn2Hs2wEQiIh3oV97NAIHh9YMTf/F
nb93D20FUgvbCoTnN0yCFVY1C1N9tO2iOsouplkCSpkqWoMHKjBr/Zm9ZtxOrJ389IftZaLlNJ0G
wHpDOG1wW4M2WDzi8ZvbeHvJ3AJi3xXjqkNMNmV3ItrZyrjmnZB9VQz0lhLc6p9OYiXGkbGGIrXU
dr1J4tgewsdRx7WOkJGWxZOmc8bqZBLA9dzOoHg7HxlulWbvBYI1ff8Q5shMdUgKTV8mR+lRt7gz
0EcmgykUIGIYlVvhv5PmWlUfIg3QAp7s8Df1zMbB3hnbL2COztwCIAhEzOBqJIGigsrQBY2lDRbD
h+q7YHWo50RX8utoi97ylD7oi12Zt116JdnUwHk3yt6r9sN6MCdqrcQ6KgxsDPQFXzYq+Ad0xtqJ
naOURL0Wdwv23vIfRDJnKlequFRKiEQ+CYzYA4yhmAwHGTskeRunzS0jfih0sKii43CqgHAOnlob
XZCo7/Ne9TsxvY56JDFU9MZqJpuUMaIeTbipBIJ2pctOQjqD+rpbdVB7Ypx3FGOJkxTdizHxwEYf
E/J4mKJlzhpaCcjQSPCba1OtPzAnad50s6i6WW+qYL4Li+9rXa2ci/bca/zJ5DZSmZu2bKOWKJjC
R5y3uMaL1Afolkcfa3VD7NkDgXmB2YDELg7ZnWYDO/LYgxxG8bM7YQW7m/1HneZY9vdlYKKzUcf+
xxmWQQuzyhrq7AbTnAd1qHgTzfv2/S6JbT4w1F4fJ1OjjgdvVGJF8u0Y31CfQ4t9U12jdZd7O+7e
GhuhTDxQFuogzgvWu4pVW9fWoL5Cu55NW8X0Gm38qHihqhYXP43iltzOGHWu7S64HJvuenXkpxGO
GKYkspaNkQVBiQYscdhWz53R3YK37X8maaOxItpXZQPFDNpE8vF2zKWkDrUcMoYBU4bVEJgLyGuH
BdSI9U09g7s2VH7+72qhSANkS0zKEonNVeXDPGKgK8PLf8lPYasdm1orrcsy9sLGrQzm3k2Wtlxm
KiPOpeukRduPYgZlqriXxez5HlMErKmsgl3XZN+43RJKaxpGaM9VjOUg66XsxN2S/VAAMHi3gr3z
j54rpgSUTjTmow7NxqmFMmLuMKsw+OQnN7RBLPNHG4y1bmT/mxz0GS6J9TswQQyUYJYaJVbG7xjj
kItKjoUEiVhm9eAsvU6jXPZr0htfs3lcLKLPws00NNEB2PngpJVm+aR38Y82XSM3ygEe04CG4miY
EXF7regD8Io/Skhte2lhSn6dxBGAX4z4tsYQrm9O4w/kvJU7s1a+YRuRXJ9AWqFizsuT13kBkoGQ
oIUfJCOaCkTUuO51yQOhZ4uW+oX4Q4k/G7GKgCBskGgx8X/bEpTn0TASm6yK6E+L2tl5q4CtYHhu
CObP5UJ/jNNy9qYpKw59G37L8xTVkqZs7ClGf2yvoQa2CG1pT/362hWTbIfhOFhZ3QGtGZhGABla
+/hn2sx/1V3cH8tOURJrVIDsrwk66hFRpk+WAsQW0I+DxjKx5Riobq2ZfRca8HJeNsu9UG27aYxv
FkDvFhaoNOGy6DFVRZsvhkPr/4l/QsVHRlOErqHzjPGRLRjlxlSAj5SicPGHVjlNaJjmxJ27J1lD
MgeXLVrcTCa6KcMKLyQBR2zJZUvWbgxAZAOk4/KC7Xl7IAX8FkI/YvNGqFZtJUUdoyVnkFx0MiT+
WoYeZmpgRpMGqI7GKSJg+VyWuufft1IZJxVHoaysOlRT1ptcv8+X+//v95lIBVGRJjYSfp/kJJjT
QzLzxkp5m8N4h5VETRhRDdr4Wcmf+votyf6g55eiOPzeG8aYi3aJiYwyN9ro4F16i74WCfrNjACI
/Pxk7eVNQZX/oymEpGkA6AdxOgFEPqCVcj7GwV4I+a4SELY/yuhCE+2UE2QY1+pxeqDd96tPfmgu
GHG99Rl5J6f1tAPh3FZ7xZPNUqLe91FuIqZrRQzIFY/Lasd291zfNs9qahHHeOyAf3NlHvv77DG6
hZPjkVDuxnFbrZlQAzit6lQ0kF6qky1osrW0z4ocOSHgfTDkYUt9fsjrwZ/z0Jpq4yAS2c6E18tn
4rLFwqg+LgFaMteIxDjpPS7o6pihsYF3KHgWxDiTZBVMtaQGC44nq2pAicJtLuVpwXgOFYVo3Rgg
Qp+/rN1jhKatmUfnufvK3e4X4z7wpio1oYOQzs1u1quMWBrY+ewk0JDJUO80tGLSyinmJhqbstg8
NejKjO+7U+TxZld4S8r6GUlP54IargoMYCTRB5WHf3j5BkDp4KNdDKFagSEVEpL5qZI0P6+roK1e
xEy9iuXTFBL/sh3yzuK5prC5cmIBCDUZNUTlcf3avaR346G/lYLYCX8oQEM/LFc9AexIj6EYdOQf
ONLpWfsU1v12qp/6UZqRKEWkQF0U4w17dUonOuZAKfdp/dY4YQCG90znmOw5L7jVF6BrWUwlqr1s
x7SzFnizOu9xzpPC+JjcXLJhWiClE2/l9A1tPYnEg+c9D1FfWjzGhyCyUoWBWmNm2ACnuW6derQw
SGZXgI2x1gpDFCoAa8ITim33gp+79TU6bhzOFu6rqmAuFzAjki7Sv28WlKyZToRkPuc1e0myo4cO
qSeafplXNIz+lQw+HajgN9ntpnBRuv0tmfE+wjhHVW5OE66vSPPaA3pBcSeX6WF2e8jjpYz3b8t3
cYwfUqRRjSQZiprJ/FMti8Jem/VrMYEWo59ncqVFjctZW3oRft7hd5GMv5HnRZxBF4+X97Xk0czK
aHUOrXShQO3ycg07G2mIEtrsUEDEg5jtzZTEEUShJp7ghaFhNEweKvBOS8vBLFselOOOH8UbTtY0
UwP+lqgzgQcdyhtKE3O55aLd5LTUEL1cXrodP/pBAhNiDGJTd61iTs7SDPBpIaZXbWAupamFVgP5
0Lbm+rwOghE5apPxWjT2nCqko7ENjdPI+WvM8U9njYwp9eJA6XibwDBx6m/zx/bL8qpc1y/jS/1Q
OeoXwZF+8IDcdzdxI5nxCSkpzCUKBeSL1tulvqrEu77m0LxytWNOfBe3DcB1oF16EL7OT5M/XFfX
4yn/kp+0++ype5pvyJfcJ88qF5Vrf1vfF5Y58pKUC01NY7fO7a/U1sp/NMfyNo6tPmhSC5wad8vV
8ASMkNlKnJzXzUh/nTmOH7aV8QByibehHoaTo4fIcStf0uhxEBarGr3Lxrs3IvtBEHPuh3apmq48
q9m86F/VF/1LdIye0Q1DofiLu/gEEJRvUyDeVwFv9ppnQUwEokytQEYCCxrk+wmtIcZNxePTPU9d
XFhIdg4EhOL9GEXn8zE649V4GO6H6+5auCm/hJ52LR1nF/0+D8Njiz5mCThLIufJu/cIQCqJAEgH
/gdQZ4wNJ6lkxJWMbH3nGsCuK9zI1SJLc01ck/JfJjfs2PV46DJC4gADaibbZiSLKWg4ZpQbwSPs
AknLj0xecLrX+Qqd3mUwXrUcpzWXVlTfDNwWtHgr15b4qAOqsfb5R3HnbvogjfGwchhmQ7pA2j9Q
g07sRM8SYHMKL7+uOMWO3ZO3UY1xqCjWZojZIKyK6+slq4Opba/b2Y3D8Ony2eNtFONATXTbSlWE
jcpJYhnJz3yq7MsSdg/YRhfG9IZyziQZVUGHZAuxk1Wu3VgipjUgjXlzWdROyPJhjxh3CU7MwdRz
KFOYJqZ18oNaJSczNguLzNMhUTpOPL+rGupfkoRQHvNCjGrABs+zIqIWKGZun30zq8Ev1z8IrtFV
9S6F0SopJmEWBJxdPfxeCydk4jT18fLC7cXWH2Qwrl4A0DDG5KEJZkADXS0d2bgmcf0ri3vbCIdb
ufxBptuyeQSUrgWsLnsBWUreWbOG/wRc+ZKIGBwtA6ODW1na9VUC0p80TM7l79wrQn/4TuamCIHX
KPQr1qIdbDByJQ/DDYlsEMa66qFx0hvtV/ejfjDQ18gdRts9kxpBghct7xhEYdxNtaTFHJ+3YdYc
xIi2VKbWQFZLV3la7trVRhTja+pWUkhBu2JodTuuUdW1qX+jbe9pY5ffZWf9yW/82nUFBPUGCc3R
KD0wa5tLU6fFeY0ZkBB4QPNfs+lydo+6rU/34EYCc9e2nVYbQgEJdW4TX/NWcB24iV+Z1uJJmKQB
BgTvvba7lO8i2T6zoVzUcNZQuEkKsD2LqClAqIAp0/9PNTYpL2AYc6ypHJQnZkDfSk+pJ7hGaU2e
6iVfE+5DdNfXbRRjbESVo7EUAa6G/hrpVtDLW3XSb/tk9qK88eOl4XiIfXE6RhUwDqxjpvXjs7fp
Z2ByGZj4RCzj6qZagExQ/raM9dckTyOrXlD1ubyku+cNWAwElQ7MfZzzZJuHNnKW+bSQEsk2QNQB
KSE/RtJwFbU1b7xkp20XeAHvghj/Okpd3RJw8jh6r/e/6mqIvXrCAPxcEvWkrm0btB0ZHQMRwEOz
ItRuBy7h5a6Zbr6B8b+VGYZ1XOEbiPKk1V+G7CoS/7q8njwRzPEu1LYb1QbrOdTGUTMBqzunRw2X
5GUxu16Ews4i6EN5loXemudVaaIGmsR5c9IywcaT8U8iCgQmioZLVzbZ0fRuGBoK8j871fS9FYEi
EPrL9ONP1HiXwazWqKLdNo0w0pjXryqMQUVa8LIE+gufnOFGC8YZTmOtr2Tq4TGI0QIEJ77LEcAE
Rj3ekxZM7l0vBEKU8jKu+0+Bd7nsYyRawWyBquk5B+lWD2g1CMKn3qoO4lUP/COds5D7Zvd7IdmJ
6mWJtD6qsFlyHipeI5ZXcVnfjcY8cPwFVzHGRXVlCw9lQtKUfFGaA/GTIDv2wZgGcvFKgYZanwcv
tKscLku0n6MVHFHBR6+Y6nJU1CkdfG3JgaglyIOX9WGq1ufLtkJt4ZOtbOQw1iimMrDbJaimh/hn
JFZmLG4/RNZULHYJ6JYEk0BjmPKWlMY0l+QyNqrlepd32UxTH4ur2oj57MyWjkB7BSz3ZRX3uvmB
Uf17LVkU1DIncZWL0BHEBmhyz3wKpjEdem79fC+R+kESE8kVktxU2QhJqk+OgpW+RW5mjzbScxEm
iXk4IRwbURizxMWZGGYMG9HBEVl/X9TE6safnMXjbBQ7v4t+nzasV6ikWQBSv+owmoWGajs+yQHP
5nfvZYoeCbh4xcRU2Eebz8u2LgACjAOdTpIVnrmQ4l4F95IGnjmMHJHvHOV2w8aNRLrCm0gAcM1y
ZxbwWOJxeKHDFuMX09b89IHCGA5fuNAnu7HORh4TEORpFlVTD3ma9RXbJlvg17CL69kyXel+pfOS
6PtzpoAP/s3TlPEnMhoiyqg9S0bA8Yv21YY/EjB7NE8y2tH5wAj7AnVDVXDwEAXRv2+WtqTxcUEQ
1tGXBgB6z5eBisugv0HKzV9fL2/lvh97F8fYjj5oer7IVD91qv2ii1VvSZTstasHomMWVYxX1wCw
SGYBHpb8pTfKH/U14vS/fwNjTZKay1mc4hsoNmj6g65x9JOucfgVdANBwQOfoDp99qHv8hhr0oVR
7OQc539A5QRZQLwZZ04o8V882rsMxm7MWm1UgfoYuo3DDT3+k9ccWqvwIi400G7gsllA5jICLqda
1x2EKdNjr4H0czimqnqoou+CIAZ5y0Pu2Wt7/rBjzC0UypVohCUEikdNdvB6vDKtb3T+NAJha4J2
byDL3ko2MAS7GlBIf/SEfNeXhXVtx8lozAlnBKkBx8zG26maT0Afe758NjjLypJRSEMBFBe6h2n7
1JmAK1AxJbkEQx+YUWsn3R/Fnxu1mHtJV5dWWs7gbIrgll1mKwmxAHhjdfJrXc+2Wf1Bdyjud4z6
0BIYUQlz8go9VKJmLvDIAffp3PwYhqDLni6v4n5WeCOEOW6xBMx4MkIIPQqAG7ajY3mqDnSah8fl
u18Zwlg0gj+VvoqZY1eLYyypC946tEWakjB162hTZGPJBneJG1p08GAULAzy6u1x4Y4t77kWOtSP
0RBTkTSWR5QU8rgubU7lSx5gNDw9tWPtjI1Px4iix3rkc7bs3Y5boUz0pIbgI280CO0dzC2vVvOy
uKWTe30MPNWf4JADykVgBHwYQ2oerCPdCmYMNhxHmawFemIjqb4KR/11WfTbqZR59b69O3Erh7kT
SaImOph5/7YgCsa7nmKMRxdXlOtnOAkcebvubSuPuRTrWamHooa8VXnOtM6Nyvk2Jr0tjLGrVMPX
qX+p8sgWw1sJTRVpl5yaqn0ZwthvViRjx/sozP1Y6GyhOLbr18vnac8rbT+OObOalK3AvcfH5Qq6
44gMTpfY1mPJqid03hcNmGU5Sfzdy2wrkjnBabumZRidT3ByA7h59HcoDxNNEF7z+w65q8+cYVXS
xjJf/tltigzVS3bTWKA/6syX+VQcYzCAoZO4ONAILCGJM3AdCe8cMzfqaOijXBN8AyEe+r4tgjbB
y9u4F3ht15S5QudEU+e8wpoiStBvIvCMHQfA4Nh6pC9XBiFfFIzsOCWibEtVDfOvy9I5+rE3qLBG
dR/J0M/sZwvt6jZG8/zLInZf/xsN2etzBoPhuPaQQX1x+pZ7ia9fay6xBF8O5NDmlh85boJlNg1T
zDBXoO7ARQNIsfE8CdS90W6V3lb/Apj0nwR5Ww0Zv6Rps6KEAwSqvuJhlr+x0QXwdbUBXYYSpMSj
kOdtGuOWJKkp9ZL6+Wh8aDHhpmo5xyh37+qtRoxzmVJtHKsMVtnEdo1+pvCwlHiIi17l5N+4CQbe
hjF+pa2AyWzQU5ZeFS9RUCI/D47v/ki7f2tfec04Vr9b9t+qx7iW2hiMGuMbeELGVvUiL1b3smJc
P3oxv05+gQESjP6CatOps0C5p01c/NiVeywY1yJ0bZGhjYRmVZIA+SmIRXwS3iboGqsc4ZDyovU9
sOEz0tA/QYnBuJpMJHGu19jU9BCBn6TwZ9D2tC6d1cJrHSjDD+vkS7XV8tpV9obJt5LZWk89NqTo
UaXDO0HxlheQKPuHt/QF5I3W/Myvl/EuKrbmU5ZtU40m1pYSrFFp+alE6IdmPFD2aM7/5+BMJvzJ
Gl1v5A7S/iF/cSNi10HvmscCDQ9DEK4ch7Mf6AEvETAAIHU0mfOixFOC2jnN5NfV11JQrpuhPnXh
cBLNabGUWsu9P1LRwFCXqYpAL2H8wUymrB5CpJZo7E5T09FRefg7NU3BjXjZiP9iMO/yGA2LNk3B
FwR5mJN9ioLBr54F+J/kSfWAreELB25qaT+GfZfIuIS41ED3KUOi6g+NrVIMJTubLGJNYLLKnPwZ
Lz2H1+n4X5zAu1TGCZjJ2MZL+U+Wp3qgbyINMKqm3978m3Wly/Y5UH8Xx3gAzH7pqpJDSQ2Nl1ac
5EEloK86i+61XufmPvbvqd/S2OBCVvIqSegm0tSn+uuM4pBaJqZxox+KW/vg/eW1xvIM51OwIad1
lNJtnOzmhTJoRfcG0JjrF2o4ibeceCWvXSXRcIz2UQmtIApzGTd6kglhCdfWC53XKN1giWpu/MmB
3whhjh9mQ/oh71Gen7XaNQGQiIl7K5HeAN1mNY3EcWg8lZjDt4ppmki05BkBJciNpzS/Js1icF5X
+7YvaeD4BASkJrJDP1mUIZerNHSrJC88AiXgVJ9Uy/TTgGY4Zd7rZTfK2Mhj3PSS1yOm78/yJre+
oxlV8e6tOpx7GH39ieMy6c99OmsbcUxQuJa9UYsh9kw4lYfpJjkWtngoDopdH/kABNzFZMxwJXnf
CDHsvkUabjxQR0IXszoo7r9azF13KcuoJAMgEYhljEV2Gng0pDMo/XV3XGxEUl5jjyI4fuU3GjBV
t/+Cjm+vH0DaCGUMc1gLYQw1gAVr1uSOh+SoY0CMDnLySC/349+NJOY2SLKh6KREpLfBeDUgJFz9
5kDDpIj7ethfSQ2gYAiRRPS7w442if5QSNWqk5FdLNIvsvZYhdd5wWla3D3Q8rsIRhvFQDFbSlAs
LEbUuIquTqw0WjhCeHowVxlGmsmc1dAjj0unlUJLQdszyC3cPzlXMhKVSOthIIF93VWYVyvhCuE2
jquXBMnRtFdfOVKkOj7lye7rfCOMOcSLEtf1qp/LrDQKobzS3YGPrrA3WkZBnX4rxRzfyKxFLaVK
abfZQ31X/4e061iOG9ayX8QqkmDcMnVSDpbsDcuROWd+/RzIMxYbwmv4eRZeuUq3Ad6EG84hTnug
SJKZO6We9aP5Tl/LRRCjynQM3WUnn8bn+Vo9ge/VE9wv/zu+/xT6/xt9XPupzcAYjFgD/Bj9SgYM
YehFu/IXpQaRPN1rn0VpEFWND66SAGMKkA4mxS05F9lOXTevrUprIGaAmpsz5zrmk6vYjcvJXY11
cHpSCRSJe86NUMYoLDU2gNkCEy+ydlcU5Npu12+GLQDgE0lhrELJx0EC9xFaMiNQMtY09yM1RuqV
me7l7ya6Qya1G9XWbHQKjptroz9MppMOP0H57ijq6CSIqc3zZXn8iPN+fywKiTzPihxOEDjaDjbR
ixuAgYAdVT60ixuNUFfQN5WCQ/JrghuhTIm7WhNJX1t8tPwKWKf77kv+HdP6D4Y3YGUYvKLg2Zwb
wA/LjlzjDS1aE+R/TawKgXRSQY7MpBD5VBdKsUBRgfGI0Y5VDWqSPZvgtxYkfFTjP1rEuyDG72DG
NSsLVcdGndQdowg11rB/wUrNEdwGoryIN6GAPEVRwV6KaTsWv2eMeiONdaQOGCUB4F94aP0BBEsh
aNdE6Tk3EFHsMQPABXB2zC5534McvCgx6TaOS3fsehs763Us0hLuLDJg/v6IYbREj0Jk5bRAhkXE
q8WX/TIA1uRd5uZOfKMCAou+y0NftG0lOh2jHQso8yI8emDrsZ7cVjmxvMrqkuBfDA8gK6qKbwYY
HOZ0Gilrq5FwiWBAxhOn260v9ImjvtJ6avksarLyDX0jjzlWonRyBzzs38848xXstsf+JQGUWAVo
apTnRNSuQoGM8i9hMUUZei1v70bz1XCV/W+B4ye6TikWyLWAzQmZ6JuZTdgUM1J1cmvt5OvoKN+a
u8jV9uJEne/BNrKoi9mE14HMilWaeC/Ouas89sjWMcYy7GLP9vXVKV6tp9Zf/fD0e8wDZxVpKXec
C9iRf/SHibbFqpj2iGQDPjTcTbt53x/tXX0E7oDAW3O3xwA8CzoixVIxuM5oDklkMpYjtivHYB7R
uVF2w7EHojIt8C53w3fAoknqU43K/IBaOWWeFmUWPJPc/gJGlewxXlsLhJaehD0EgIuqtQgv6o2h
hHXVWxGM8oBvJ5fXCSIaLci+qm5yKkCpi3m8zstvwP/sjkcsW3njtb2rgCSN9+24E78iuIUPFfes
GbJpYgaMif+ZRuJlovuW8jFL3HY1Xig5uubh06rV5+WNjl0slhcQN1LZpX0MYIAXtIRU1YyBHGmo
ibFHQ378bKzJIMo4aEb24abfj/j2aNuYTlo3nWbk8e+CgarUXqEcbO0TwUPexpTQKn8BT18R+pSJ
Q9yP5EYVDLurUGWgvAHA+dxyTa0atL5JaBFbIVeptQ9H4utBt7OQedTVaRlQ5yJPvXIdoc4cecKm
DC/Fw8S9qdCVTGw2Ma4DBW2tl+bmd3+frteP492iOaBb2c3H9KF3ZTA2m+DuQAv4WjQs+R8U7F06
4zZWdSDjosFtNL+qryRQvBxFYJNylRZQLpCDif0HLwvaHphJ0Uco9ZCqEBmrcIO9RztR4MBF4bn1
LRsYpe3ffWlenWErl0naiVzPEilx0doOsjFcG+30Ha1YCn0x134oa45uYVhEZqHflkJt40pBNDBv
O3MERNdjAhZ3y0PZLbzpUVHRKwezlF4k3APl9khQE/gjmvmeRJ1ms5Bo4dLLB/QtyR4EaOix71ZU
jP4Cdpa62g/Wa6O+bFJsbl1mXDFI8tIYeHqAZ+jGFoCBcWU9ZoPRWUiX5gULgXK+j4pYBrwIsXek
akInrjPDR2q67nR5Kb7G2aCPghjFCxAA3rNM4FZi38FgVEwHXWVsE/yqFK45Na7lqhKk8rwSAgEE
OuKfBu5JtlIWKTqAE6QOG6NdVTvK3DzEpH7K7eR1ia2DIqW/rFb+AfBUERQ6z3oIDQYAMyTEYC+8
Iblp1XWPncs2NR291IDb1bWHVu+eOtMUdhe5NwnXhIIuBhHMN/+x8c5SHGaKhNaUFxrh4PXaXD9M
ZoQNsn5Quv5kaKl2Nw196y0YRYt9mtiGrmoSknp52QzXJTB7U0c1MnQidTVMBMtEPOcJ+G9AR6r4
9wHXsdbjWccHwJ51dadFTyg+76TioNm3yxLDhQkRM3iWDTJ0FEfxrgLDCxMthqTvOnR2sIGKxM5Z
Y3/1sAx5JPbpu2w73WG6pRDxiYg+nCtWg0opCoiHDBbwIY8WdVJq6HOdXHXxo5Tv8kLwYOQq9EYE
k/DoS2wuZAbaSaulN9OkWw5KHKlv0W9Yg/FeM5oHlGqPfYHM9vLb521annUiBGMuiL6wJ4CEnMdg
FOPkxR6obIy4jU+xW93bp9wjoVvXXvqSXFfu7BR7jJ8i/aJoL+1O8uiwbVM6+XU/uemzfDIHtCxF
w/e85ITo4JJDO4PAQzHfO0qwqDsS7L9O8qGJfynYzUCH5kZdvtsZQNou3wO3Pk2JpYAZgOFCUDyc
34NREjROFuxTAwPuCqnAzryhWwXNnboXxiie497IYmcZh1RZJEmFrMYfPR05tI85f0f6qu/qjuK/
HEXTm1wdfj8cm2i1s62PVQKBYAjzcyu8V6b6Z2Up/uVL5DqsjRjmdWLFpF1B/QQLNWXHUtvPUhQK
qn/872RgNROlfQQY9q0+Dw0K7za0YgHHeKxbAdHCfR01hZ9aypM9RfuptK/6vsZ8WxNdq2neepdP
yb3MzS9gTjnJ/Vg2BTaWwaDp58rw2ZCth0LrhSOvXDXBLjy2o7GFigrPuUqqszYk2ohwU68dCAKa
Lp2dUmqSfTwmxp1tlVUwKMV4qnLEDkdurOiohCh0S0vb+PoA7r7cHKJU8JG5bh/AGojwAPXVCGMo
E+mWudLhMOY6lzxs1xlet1qtUxZAMpSTUMcSa3Howim4fO08HgPgQRFEfAOVLjy3z69DtsuwjRuE
QyUa3a79YWl3YO5E9LH3qXZVZiaK3IGNZ2k2RO4yrbtVA468di9jd2xMEoEWcLO9zc9hH2qSUiXF
KOHnAKHddlavuKfZ3mLt/g6iimdbGpZMDQvpAIIfk1bJVhENXRYh2maaq43Gp3ZRHi7fMC+92Yr4
kKSPc5WpEGGCaHIwPsemtbOrb7MkGsfnvnyAa45FcUQ9EIYynzLCEENfjfQw/vKLjlRP1UPoUVCD
FkwvRXGfu6K3Hs9qkUUhOyc69p9ZCCywAsmlqjcwprx7qeYgr5V7U8RIyrONrRDmBYA+GmabkxYO
UCG7srkdpB8joCbXbA0A0euOdXW4/MlEp2K0Qq3s3Fpt5GCt+kPLP4XKVSwi8OJqBRje0eyE+skG
oxVG1zezRiBiBh6SXNZeX7Xumke+2Ylq9HwT38hi9CLX1HioZnwk9DldYPi5ee3l38Z95safdP/3
ZkOPluGPy7cokssGZCtd2wXgU4AE8ZRA6oDCnvjTvFtaH8/GvQzAqda8ilGCCERJDjeeae9HZkOz
Ghpj348QLR/pgbtnytSLoQZfPYngn97WL9lcbyuLiVxKOdgVWSALEAMBLXfEpWPmwGaUMGAb+Zg8
/xJlDuoQQYHdV4qAm67IR0Bv8Zw8ArICSDa/KwSR14pGcPk+AWk2qqi2RYD3fO7e+7waU3wEBPYh
3WXasiurxGtWzTfD7loNu92gZXsL+DpOYYD/oQqJqyEsLqQ4tcbQOpdVgutuMZuH2hRSDZOl+SJZ
n0TqQK+qGKudGq22py1m8nxZCj+IGIDlg98FDzf7WJbiRu5LHW8asmiZO0hz4g+V9gnbHhjJS8lP
S0t9ORsxLDuEr6i7Zl4xFDTKiJ62PM+FCgJF7SOwdfa8ZpGlo1XroDVTj3mp+VZeOVH+rZxXhySL
o7SFIJzzsvt3geiTnX9uZHFWaUxA9rbRCVe/GtKN1qxXpB2PYxkJYrVIFvOSmMha9agW4d0er9dp
3/4EMd7ToBr+lJShM6SxQB7PK2/PxthZZ0gm0iTIC3NAslfy/FLVamBmwGS/rD98QaZM0H2AsrJv
08Ue515uTVSAkoMNelOMQHvrJIgxKs8WULb5I4X+/6YOkYZqqcYEUoCMV/6kHZzoq3EcdulCvN/k
SpjrjluMBEeH6iAdsxg8h3/J7cTX0/ffQm9k81sGFXwAU4HeQHpl3Md3yb69Lb4Yd/VevpXu9WO5
on4pefZevxNBW3Mlg3nPwO4bgNhYmoJyAgUfSgSTF694GWONxfQB3F75ZZICSKUtrtokTd2k0bvd
P3zkjWAmKEZjl07JBMGGVh8Vy/okr80pzNqvl8VwfZGuoIuMfU5CK3fnVxvaaZ321CLpVokWBXLn
5AEtnKKRtJ4oXN9lgVzl3chjHH6lgxi+A0i5lyQYJlUGLA0PR3NtBerLHdJHMx5FBArpg+z5/FzI
0QtrmRV8uKs1mG4UJ/bw2P5kOAC0xYhT6JdCPFlezrQVyViMZNl5AuwpaKlZBh3qccVYPixRc6ua
rUA7uL5tczrGIPIlyaO0hKgIC5FquzgrgI+XcHXr8DVVIoHD4bZsDBTCKEutZiFenF9mR7Ky7bQZ
yki0H7YcB5U5uAVexJ4tg61miqraXVbptRxWwLuAGDDUFbR1yt1s6iAJwKxTXp8GY7gzZ/Pxsj5x
MwiM/OFFIaNahyB2/ttipW9VkH4saMMO8mG+yo7GoboiWOcJ8KAhYC8Rd2R5SgzfC7YU1DRsg30N
V2ofWcCIWD2tvolsy1VzpFTzKMhGuDq8EcOOeVilhNzILFZkifkdmLCOqTd+0/3oiaBPlN2GD3T6
4vJ18nR4K5IJmr0W4hWal6uHe3Vr48ckARhiRvF5fLosiPvdbBWwV1iVBrM0Oy6jmIO5GKu+oAQJ
YIY7OQNSmuXNruXUD8tj6v/jqtBWJHX2mzCydENUg7p6oQ9QULolPs6JaTLAvnvDQd5b5CAa1OEq
yuaQjHKWndGl42Kjbdz1OZbdRywIAmfaLFTv8nVyBRHbxtI56DkJWyiQjKyPsOeyeIo5rrswARJD
YVRa0ESaIIXjf7iNKOYW1WK18ORNoZW7/DB7Curx6WP2TFvHir8iU/inyRnbQANGBW2GrLJr9Zld
5e2kdytSkcmnPHhFYYKuIwzkoPRNDI2JJ6y497kRyYRFDHINah22sPABb9/luOZXeSksbvEapNuD
McFwRaEvmUEqBwNP9vVtiDnV4qD4+b2w60yTT/YRuJXEfDR5DQFMZeA8rdeh0w8o2QN96RnY5oh9
0S4Hd/KItihBE6uZpsy2zMrRGJJhala8rLOb/pB7oZcGPVa5jKD/Iv5Y3Pi0lcdEXhKWZZ+MkAc+
rsopqhMdJ5DwpLbaffkN86LYWU2dBE9tX6icvFBswymC6hOpODKNc6eS2wVYClPINmbfvC2f7KBz
1xfzQbmxr9XXqHboXiAYEIQD7/zwsJHMnNpUE2tq0mr1wAP5SQEgY+IXYGcEx/DV+Im29CPh4KHo
sNRsNh7UaOxOqWhEKrPCXbofXa16wLVyQnIABK5/2adxY9HmfIwNyt08t9YIYSCiduI2O9SL6dpA
X5nSVODU6FV9MI+NKMYQ03kYW4xUrl7Uf8+B+pqMvy6fhVts2qoJY4CjIYdZPkNC7w25kyE9OdZB
r4Lh4Pvspl2guN2PFp1MTdRQEN0iE4KsBo+TKoKWNJIfgZE9LUF3rZe+DGBbwRm5TgaTU8CzNGy0
apjkQSFSJ7dUVO+1V5T7Y96Th7dt56D8KTI87vIx8oY/0pj3tj4oA/a2YHiUjKzEtMfkr6hfzZ9T
T3LDoLtK9/VuNe+ibjd/6TMvU/+CS5z7frItcFWDNxbjCWwlr1iJMSfgjUBsUo/AcgBESHJNgd3k
qyIQbXjTb/VRTd+FMUceQO5igLATFl9kjml/JTJW1yrkMIkfm41TmYtjTsLxQ+rBLkllPBw+dFkk
LT6rfOyDcGe43TWGHbHSSXJHw6iUCAeAG3vBeShrKthXLXbcEfRS0dTYOdRotq76hTLdy9O3dM1E
rBXcMqy9kcScrKnAPqfUyAIj5bpdCnAG2oE8Jv4Yows+Z8dlOgEGai/HdpBLtsDn8BIpWzaIoWP7
GMmNyTidMp6bodQSai6yW1UgrC52FFsn7wLKaJvfd99E+ShPXc9kMm7IzMNVUlLcLV0WxAiyr1ag
WBk8rHXuJsXNXi67BI5fPRPHOB9jDkH5rCNXrJWox0pBh6kCrdP3l6XwRnG3YtgN2bhecsMccJNS
rSROu8a5U0WhH4bzTUjmQBuroJXUu8FO0EgzRKhPvHTnTDzj9xpw8+ZpA/GAWwQ79VF2o72yT3ba
4+AlwEsSAzxyEscziYwjwFwYJnJjKrEKo10qtc1eHdbybjat8g5cwelzndf2Scs76TTHQ16CodKy
BQMsHDs9+xGM9ayjJPWWFq3emo0B/JKj23eVZO4uf1yBCllMllOSmkw9VSFSgixHb7woFe1q8Q+C
l7xuaFgFYEfL1LYEtdpEHU63HpYFcOSahBLHvyC44MLe5dBQvcmeLF0yho5mT7/fn8pe+1zvB8zX
oLtxm7vJt8s3x4n8Z+IY/5K01lroJZSky/falO+s9bXHVH5YC/SA78jAhAGabODPos16fq4JE+vl
auMTNf7ggzJ6Pqwn47BWPui6HUCp7onpiwgkeDk/pgEwvgvXifKPzJxuAYhi1YUjZsRbkG/M4c0a
qjIweJebqC+OndynTrkW7lzbDyQrTqOUneqF+JrS7jKSfWrBbu7Ymu4nSiPYyOZprAKXjk1UC5Oh
LIGWFRd9tizr4tnWsw4QkD4VdQC4HgfUXAp2c9ChRWH6/MaTZs6KdsWAvAaQeftE4V07b/GgS3RN
2RXufFMPxqQAICN+l8cYYT121pIt1eItNXBs6iAO9BtDARcZRZ0TmSP3/kxM/KF4CzpndiMuD+2l
6pIalaEaBS4g2WttKyL/5DlQrFv/kcG47MWexzYk+EYZnbqf7TDxzD7PwS5FDvUwAnGobcM9Nu4f
yJCcUA0RTTTRL/TxRt9/AOPBFwtT+KmEG5WPtmNg5W/FHDq+J3Ay6DRE/dOWBI6UG/u3Z2aURtaK
VjNBIw3yMWvX3dBX+eiMR0Ch3ouHzkUfkdEYc6mi2J5xvtHMDmNuW06MdM+57OGER6KefeNRjbAZ
bQyVIF1CCiU5qJFmfj4EmqO4xF/2S38nEMj/bNjuM8DSgcol4+oKY9LWFNjsXpYrIF/uhzawE0N2
FhMM6nlsAYhnIaNLotJ0MJAylo41g2a6tmJArNdmVB+rQhL16vh3/edHve1KbW7BjCZT7sCt7lnG
Y9p+t6LPl0/Ni48K6jj/e+i3l9jm7xc4tdzRuqmE6cwgUh+NuRyCIb///4lhTKIxtMYCN97irRoC
YnZnmZkjmwLDo2Hho929n4Uxgslal2qQe1ha0WIRXZlNb22n1Ul1jOwQrbC8uAU7zOWT8XA0bcx0
Y8veNCk4KBP5MZEHfroSX0iKAbmg+bKbNRh1MVz9VO3Kl1EH1Rlxp9s1AzaC6KXMe+ZAOmZpLXAd
YamJsZIxtOdWySBd20X76lhhzIPs4j34JoRFKa4qbkQxBwVxQW9FLQxSR0uoLMDBFQpsnpfV4CC0
GQW+QdRszk0eVrmMsd4gFI016GmGqPTVkhieqi8IRko6u5e/HfdEb6OHwCDVAFBzLq+Lk0QtbITa
eYg9TcWMkmici6uS7xJYVK/WykM9V3GiXu39tgJ7lAXm26aWnpKyUYIlEmE/cO15I5C5wqXQMFVT
0iu0otdqKA9db96lo/1w+eZEYhh7zmp8jBp73l6cjM+lpLZ+OBSWW43YTPj/SWKMusAC+BI3CJ/1
UF0tc57guW7siV73ghgqUAYWGt5ejUTOLRwpUiq/G8CDMwh8LV+ChgoaEkgsWDDqBrhiY551SJCt
O1t/DTHGevmueJVI4Dj/kcCmV6kGSmKjgYlqOzqEicL86Wc33itAYkYKWQTTvlrcLHsVDb1xDdc2
KT4+7SOzLaoqnzDjp6UwJFLljtkvN2UefS5U8jNvxL1TbqDeSGMKHUMSoWAXZfSUA4DyKNPq7IL9
+A2FTOz3uM8RFbAzoPrDiq7KjlJpSk+UJsxxukAJRgBkusaRpnWxVwPhvnfMXekv0dVfND+otbIR
7V0ylrDOHVTaRHpoRNAYCtO5fCV760CzyOmp34nWgLkvva0sxnP0JEQ5C28sL/mKCm/iUAISStq1
fE9vVr//i4Y0zzluJTJORFqXuasbSNQmw3RjRUe3cSiuzCx5zFu7BFdneP8PBrIVyXiTtsgtsqZv
Fzr5zQ3xjOhAwP7gG16PsZgagS1yzepvqsk8rd2Kpt5hk2nJ/VpHtgHRCzqdmqs4rY0d79GdfezC
onYWO0Tgb7hPya1IJjlQOzJUpIbIMZCWAPBTO9tfj3mBsgTBoMzy8i9+YCuQSREmeynsiV5vbX2p
5KeiOK2j5pWpCMmF50m3cqhmbe4SvYG0bcCADNDf5NmyosLRAJ7pXlYWXoxTgY1ONMQY6tvOhRT6
0ttGilDaNOlVVZbf49b6laiZqBdG3dVHI3+Xw+jkgAGzNtNxmLDorjMQU2sYO0nhxGfLcBapvDFi
WaQZ/At8l8koYzqn0lym7eKZj3Asvn2aNCf/NrsTSqzOfJ156c9GAH71H7TxXSajjUtZmmk60Dfq
F9QZPgPPNXOxY4PhQqqO4y4+5qLVFm56vP2GjEIWwGCLZfqInOb9YH1eTcs38sc4vR1iw8FyBECT
Pk9Tc7J60R4eDeYfvyoGCzFLZBmYbDjXHt2WSsjFaStJ2unY3HTMJt6b9Qjk3FQ99VH+paq02Gnn
rhcorkg0Yx3m2Bmz0cMKZdq1Ap0GAdOrGJHrP3zQ9yMycXi2krlOCiiRrjgD6ApQTNkX1+C0yN34
RvHBoSmcKefaJMa3FQ3NQeBJMkcDx0qUVjZulQZE5QrY1d5A4UjQHY8O0i4rMQYgmpsSyWSOKVut
vSgm6kkFFlweu1wq/QzId5/VZhK5HK5ZqnQ1DJOnmJ9ijmfnICgqKtxoKLXZrWSVgEVcpcK/7Ni4
+oGxfMrqDoZjtiaup1VrFQWMwpry6yZKMGSzrsd1Nm/qTnYGjXjEVL5V2SpCHeLeJLa9iAXoAA1s
t+c2USyGNJolHuhdsXxSU3KI1gJLp6Z1uHxA7psce9E4Huo4WClk7jFL9bYIlxjlhu+/p8H6U4FK
ze3qSL6OgXwMEAJ662CEbvIofJLTU3yw/I1wRl+AdVJNjRT9fpIn+tvsW/2LzqbKzkhTC1FTlas1
G4H0e2+iYQnEk1yvkX3XFVAYlvq+7FEAv3yl3E+HIGhjSZPuqzGZaJ8BgVFvIaPtj7X+nMl3evt8
WQTvEQHyViyDY2lZQTnj/BhhqKXGskhAvgrjrxXQ1Z22bY6ThC8HdyCoEnPPsxHGBPfRitFzVvGR
Fi2w+0c9fyTL8fJ5uJ9lI4LR9konTZlpOE9kFW5otI6p/tNXwdCuoYBDRcag0vmV4c8DsTWEnifd
4khS5WCZ1CG4ucsn4TZhsaj/f3LYKiSZx0gvzAQu0FilY99E+anD9oKTW6OyN5si8sc0W92lIr07
6GWpOWG3KKJSADfg4BEEaDe8xBRbpx91o+iWZKIIZ9tvKOKJk2suBTi10eJWu70O6xK/wHjQRbhZ
ExPSgFwAKjyrlAmmQHLLoDgn4Y54zXXWONhOeCl2HZr6QFpxW4CYg3tv3AEg/tSACMwz/wKRipck
EmzNY3SHrlKx/MZRhDntqkWdb83dFGPvqo/H0m3xPO7LlzCQrqdDdds+VwBfFcUkzq0rMgArwJZn
YyQara/zWzfKdiKqUcle15qAzTHuyiT+OdnJZykHl9waN9ezab8QrOxaVXpDqvBrMiiRo4TKp8tq
yPkY2JrAJ8boCAVlYcsbyYD+0WRq8BDV4FnI4KTF9jJ98PVS9sO+cuYezFpV+jRpwOQsXuysciys
daSA8pjBMxNq4A6Igy7XsfkG2HKtdafxagx/ZMQW5GAfjf/8pzJ6E611acb0pw5m4/fz4C7618u3
8dGDKSq2N3WMxuug9WYnsswx1PTQakevSOL2LmpS45DGtu1n0dwIDvPRM5+LYpwl8p8EOzrN6E2G
fMAE+XOWln481EEyzN6/nIpWYzUVQKfs/pxcYBhHyWokd+jBYH3OGdcv+bK7LITzcYAORYiJxrYN
1BdGo1tsQkRhi/NIcupMyRWeJoIb436cjQTGMcP7te264hhNaThlP7lzmTmRJEKU+egV8GFgDVQS
IGXYDfqyqxbJVKbRk81+cIiJ0fBGy+8GHUMiTf+5aBM/tGZR1KHZ03mCcyaVXZQ3lyiNFUQZDx4J
S8OVh4ViJ89fbOmTRESVZnpTl4QxhmQ28iCtCabr04MeADFlr2MUXby7xFeJPzf51o3chBa5TqwM
fLSwppwE0tw5VqEJ4HW4IiivtI3JabhwJoWqMhNUVMM6eqSX7tdpOpJY2f+DYm9EMJfVl3KnSI0M
fSiOZYzmcy0JFFt0CMYVTMYaSVECCYkKHEj0F+a2/Hb5EFz1wgYtltaAdapojHUueReD5RZKbfaV
dWvUlTW5erckV3EkL07Yz6mMNeZctL/KNdmNWMZkjXCyw1mDVtfYWpuNGAFsOSr1r8uH45ToYTzv
YtgYlpMIneIYp1N3lPauvrXz63kJneg5uYJqu1aQ348RAKVdEcQ514sD3wN5Ip6XHza9dLNBAhn3
o9eBrPgU5211GDS7Khw0gJcDgnomiNecKXacFU9M2QZsG5AhyHnmEGudsdbYJaOz+4FceknhkD3l
Rs5Ux3qNT1EOFMB8h3EewSVTPf/gNDaCqRZvrDmsamNIww4qZGNcsPtmr6+ABHCn5Snqcqy6I0uw
dkVyalPRkfmS0Q5GXMY+3VsKs5FcWWUiVxLVouihGMxjK+8r8mI0g9NFD9V0o2WKN0mTQ8dDBIem
pvfx0O+imUMnXWFGawLN6vzJJ2j+ZONn0x192QPylHEsROBAb6+LSwKZdLyf4rLqUvjM+lV27dei
8NE0C4YWYLQWbh4sx6EzdV7/a/WnRwq7KDgw11EYcBA0P8XGNOPtrDCNIz2FL0JTi9af6O5Lm7nR
feNR8u3pSqPIgAl2JWqRaHqXH46+Ec24wXwosnHW4MvpcEr+mQSUAGHWHX0ne+URc1N3/z2uNmxp
I5GxJVRKRqvLldHLisSpij3AcsKpERkO/SsfzwWeFmz2oHLCblxGymrjRQn1VR4HHyi0WADr9x14
2vDw/zfEQ3qqP/IMJibOa9GUazwjszTdOYj2cQ6gLtu3RijP6i8Uy1ioNoIzGozaJFqVZFWHM2JL
AnhCh/Q19yiNgJEFEkB+MzEkCFdR6fgkhgaByKYx385aAIArhRUSppnYmD6fyE2slcpLFyn5XmkT
xR+a5BW5wbc6qUNXAiLNKVbkwTfN9GmtlsSJq2gJ5m6urg2gmuyjutEOl62JF/6AW4E1eABeAo+I
+Y1qmsnDOMSjZyRIurGymbff9UETKBgvYd1KYXxUFHWEVFWCnkP+U0+xS0HAlq1+zTN7twC9fRKM
a/LerljRNCgsEUHJgOU66tO0spBGIF35pL+asNL4ttwDKt4F/v1TvRNtx6k8H2xgslEG/i3+sTWs
1NCNZiR4WQB35jV8XjCJTzztfvIpFmwclCfsc48pVlhWVw3GByQyhiuqV3PD7vZHMM5Jn8CHJtMf
YT42n2S/c7P79FZya39IAPdiBIWX3Op3l9WHf9ObkzP6U6RabfcGQm6PnV/Nzb3k3pocy+s8ysph
a2J0Vp4PBkg+tiywt25h1eM8yOMVH02KUeIVdyo+Af5jJ/mZ5FSpT1vkqifvlRRlKYECc9rkKFAS
1EGAnWSagBo+l9p2U2zOFS53DEigh052zH7ilATLzZHbX+domJ+Uz5cvl/cG2spkMmLZzGNAyuA1
qRqYk48ebQA2jRqwB0JHU3NHbr91IKG8LPM/fND3gzL5sK2E61TRg6aH+qBg4yv15hMN6oofvogr
bdyvqaG6JBPThgNi7tUCsqmemxAn57vRnpxCEk17cT2cDqx1gwBQwGSrh5ORJKDtgobWTeqTctFR
Ka38CZS9Ah3hC0L9QkVdDGzejClES56pspHjKMiFmqi6V9XcH834v2+oQhUNRVFREMSgPFsrUdcy
tQsdzhTlBUDGx+66Nw6/x1Hkf2KmOBfHaOFQ5kPT5SmimPptnFJHD21PoHNc97k5EaNzalYYSNwh
gtJEUidSPEe7zmsOwIMPRAtMfA1/l8aChEWYFtVjKo0idXXuhN7whPnJGa653w2KWwAVxr98Qq4l
b0QyuUddTnOS9xCZpg9pcW1T1uz+WgeHgb50oIJ6KeNMIJKnjYCaxDalCYBlnd1iTGp5jpd6AN7w
3IE+dR5kkJCNtQvqtU6g+JyZbUWFJ0a1GMwvBgZSz52jImXdFM3t8PYEod8vG0Da0HmUEAqEzSL8
M+7RNuIYjcTaoNpKBOJkEnqlNoLkurIjf+myw+XPxhkBo8tDSFVRdwaULGFMmlhYIpJzbQBb6gQw
nT7x7KAMkuwtcVyCFasmzvBohI68Fy2G8pLHrWgmZZqmOo9JRXCngDuvJBcpc+U09vOSPVX1KBpb
4LlhG511ZICAXflQfx2wjpUbI7B7Ekv/YqOz6mDjRdAY4xoephRBP4NbBX4joyZ2C1zZsdSpmtD2
LNB03PQbBec1wGWMnuzL5a/HSzq34hg1mRvFbhIqLtRgAPZ3kkqBbBmeIgEuaNmbnaC3yNcWDChg
TVrG4jDb504no1JnAwLplAJg+Zz5StlTKnbKNmgA2RrDLj64TURayvMuqGcDXxytGoRQai+b4kPd
rZqE1ZMRSBBKkFW+0j/OwDDdobnvDqGDLQUsEKXu4pLs1DeYBu0EX5ajPSgvgXUXfgYA1B/QPEp9
HmnFFqTR6VNZFk9rK4riIhG0yrU5Yyx1Q9PM6+AZsX7EykbszHp6f1lhOH4FmSwg2EBghZl6duCz
XuOpxPQAZJTdsWrSyGk6K3U6u99fFsRzmJCEhjoFPlbRXzw/zVJKeqNG1LhRIaM1G4KxAaSvlEmh
+CbOXjk1wK08NuQVSqaruqUOYNTGHiskVrsZwJzLayJhmx98RV4W9NExHMQ7StxLRQuZYu2jS8vG
IW0hKmZMoRtjV0131VToV1I6y1dp0Yq2zDj96jeMcZNifyMMsRmYVIOZIm2lAQuE7aOyzkGi4h1k
F35flvdKUh2AS/ptVMOr0uhEm+c8BUXvj75KbKCGaEyIR2Q05MXEFad5hLVoDNQ1hSDO8q5yK4Km
URsb6OJMTocSWqNPjfaQYTPiuMwLGN4kQ8QJIDoNE/j0gayTNuA0eq3vsm68MeTq8bIRcJgdFbjK
9xujv2FznMQY8btzyKCL62XnmZWTlejrOs2X7qF6oJyS5rUcZHdx5ESRFw0OfFeAMWjNNb+KYV94
NvI/rF3Xjty6sv0iAcrhVbHD9GRP8IvgNMo56+vv4hhnj5rD0/T2uQ8GDNjoEsliseJa28+hrKhZ
pPJaACvUraZvcVMDxBODPev1tKwBZ+FEFahs29nCKVu2igPw1StIMh76ziveJJB1Fgc0I99Wqdu9
Rle9R1ojCQDieI+U0EG9v/wFbEVCKQrY37BB9EMllqaF4XYdDlQ9SnsdMymupsboa9fmgvM4sRXp
QxR9yFJZKKtCHuECwevY2zLSWpdXw/CUsJ0fIuiDCw1hJehOrpV9xcyyL2tjsLbP4zjfjoPhXRbG
aC2F1iL4QqEK5TzEk+daSyob4JUGUUInmCh/FvoBVDWRjRBzV2f1F+hqvVxLWvloTvPXqJB52MqM
x/5MPqU8mJBaVrPB2ZHJL+WYBZMf72Su+8l8orbrpJw1TSnlOe8gh0A4Y+DcXp8JonG1h7f9zEvO
MrVks6mUq1asbdIvAza1kk9DXdgEEohzbsQ4frp0GxHUk5sKyjzPKzk3r3uq/Xm3BjPS2ykYMPit
ef9FSxB7AXeYGBVq9wTEJ0IFC4rdm7zhWjkmQY73fUFAxIPfZCvEhyhq79pomPpUhyhZOdbSm5U+
LuVtLcduvCw2kNs9A33lf7OZ6OUE0DHSKpg7O78ESaMnAsKT3ykIEkSnbnYijGoVcow80gv2ZoJB
xDR1XRV1lbIhiyYI9dSGRBoyursOLRWe5bQ5cpoAIuA2G5O37ZOmwI0GkjNyUp+6SGOCMTyaENeD
ScXC3KoX7iHLtha40sXN32rLRiJ1hIowT4IlQyIBjZtOoftDOMWAOpp2POQfprJsJFG3oFuNvMgS
AeEJrEcX9GBtBmAcl72LI4ZuHBSmWhvFaCNm8knrLS9GZr5jqFaRsquBWjPlpaRF12RjuyLwAU5q
FXe2NX5Vgb/N0Xbme70RQ+lfGA1VuJQQM+SxDZZdV2z7mwRvNbhjbQlqIaiFLUuzvcSjHanJy9/I
N8ELC0R1A+8c5VoWukxAd7Cb6R5p39qvArCRecYbCex41oR92TbCiB3deGUjmgUKS4awdi7BVtzb
GPs/RAAsr4uXSRvvFWM8oW18NLXUXpaMZ6ZZe43SjQrwPYS0Ml2JlLN+sbJ4QLY2bXQbXTm2ldz3
6dUMCNzeuAdgiY2Cla1HI9A+Sx4yDXP1GNwAcaMC6BO0TFCr12YDI40oLmRa5rdIs0TNrZg2zlDs
xlJyDePBiqXbLLwbzcblHDPrEQRqFCAsQE+lYgfOZatdXzSgiyJmTnpJQ0ziNYG5Hx2Ib7+JiNAi
V+XgvLBcJx3tnSYwlRVMOFLOzBAKa1dI5uDORp1fJfEYxc5itFPmjF3RO1bf5/ZQgmvo8lIZKwWu
L2krxwFDOrVSqe8nuTOiwS0UfY/RcyDUT5zdJCaTMuJbEfQEdtwpU7UQEYuCmNcSgWR011ezHQ5I
O+G66gu3kspQXYS4yBvIxKUGA/H5+eVZJmt52sHV1WVMUsmLegt4mvhWKVf9tBjx9KUJ5wKDuMDs
uKmtaj5E4dpqjjTqw07I0cEhmEb+ZUwV0ZZTsQCShxYXo9NWY75L1jY6RUA009BbkawolANANVBz
UwzSQUNjcJSv6MZQpFW2LSnPA0MsCnTqiZ1jWmt1yCyj+qnkBawVOnSnEwbTq+coK3/0dT6+LnoK
KDZhyWbBXsMOPw8kHmGPif/lGrXU6rpbgTEU6wTtS1dw/dU1yvdjpLfJQULgn9jN3IWSLcrhgPdx
1Mr7fjQ6TicdY74DRXS0ZMvIxZLYhdphwKrmcp4OgyuUNqpiTvaU3tZ+46AH475vbeLNCSfVB8+H
zxtjY6nsVjT11Oi4KoZaQDSq2JLdVKI/Q715Lw1ZAK21WynkKzbGt2jUPs5J0r7zqm9kxFm5JvDm
ipd7AreSygh4CZ4rWsJQmdA+ZWbiMV2lQu8Ht7X2SvzaowFAT0E2yLmJrNIpaVVGG72EHsVP5AbA
UilIlROl8QfNJt30qYtGNwwBgvC3cucKhLC85nXWaW1FUvtYR0NpZTpENrmMQO2r1DbBZRPGSmaf
rYoynVWcJXOUSSh7v8PuNc581AqMNv4G3tMmW9tzJPIWRUV+k27O2SRgUZ0n+aDU8VX0/SNZ6S5+
aBeuHrrmfa3yTo9l1TBPRYZzUHVHdeBcJRXwVGtqD6lr8iUMCo84H1r2IPsYX+Y26bCWaCCUQXM2
MNtQDj4XhulMM4XjiLRTXjvi+NprvDiQKQEPOxaDwtgnJC/diDNFXczejYEE5ee9NdizkFacd5Xh
/6oGgEwwrKwAX+S9UrC5x3ocVj2w/HtX03+2+X09PonqXW39yhVPKH9EEg/+g4GcCtS0jUBq48Qk
b/JmgkA1yG+Ta8MvH8p9CKX0F28IQjQEWoGxeurOCEAr0P8BzTbRA9p0IZLEnI6I8senMns2mN1o
zgNwYoXwDl0bgEnqejDFz7LPuQcsjYQTDLwYAESjDEh5D0pi1lMpjWStwg8Syfe2EhgH85hw7Qir
pwYDi//IovH6kU2WdLGELHLnxp/tDcFl673oZ5nb8Y5k6ORr5fF/WyCdSl5n0BJKPYSm+xbI8n50
6O1onzyuX/lZT1ae52yF1JsaTtok9C2E5fvsXgW8RXqTgdNZ9UfAev9N4uBMGvWMTlUqFe30Lo20
CzVA7O/RmKX75eEPeMk5mkInDtq5T1GKfJeW3+LVhjtN+gu7Gz5/BFdTKDtZgJyozkPIIo1QaPYN
irsCphL4C4jTCFh4xc38cM+OehEKFXi7FnjHgC0hOu0jUMqPvwclwmd+3+179YS+4du7QCV9BMEM
hSqHNJIRjHRUkfRgKR6io7TTCYxG44SW3X6DH/aABDYC1cQB3zped97gK/PtNYldBc0rpl/oeqOh
CYoMMh3yJdPbWoG0sXPyB+Df30jOUoDZlouSQvTy09o3EqmdHjHDqSGkIBLbBHhfslO6K5KvhpM8
dj/515K92RiFMgEuRoDaKHWKzEReK0snAhH3v0o+eXmt+/Joef3BM+6k+wKZ2PxuetY9+TDfNr3N
i8VZFh1ol/98ArVmwQCxhhoZeMRShCLmYMf9vV5wfHq2EGQ2FJSNdZGuhMp9ZxlhBSGVOfpSgwEc
5Ys0cCwqI8xVgTpNpmVVjDNqlOaOvVYhV4Aw15D64gptLHow92NyqkehdZtirV0wrc42x4yzQtCt
VOpNxmwuwHpJpQBUfc4a6kCBBtc3UG+Txu5q/UuhYirdzJ1meQnb9jWOXsbadCvkkaxV2LU1PJP0
Kp/i+N9/GOoWaLhDj4KGmTeaj3aOR31ULJRfCcx67qYPhdd1BLEySFBNSG6L1/Uk2uJz+YVn/z+f
9rlk4p1t/CKrCBu0NGaaG4NKrbpPUMZXZ07zL08G+feNjDpJo1EAR5uri+PBrJddkWuPba/8+wDg
fC3U9SiKqBH1vtPc+cfiYB/92EV55KW40v3Us9x/P8ZDxOGWEIpB4xOEuhyiz1yssSwjLb4nGVAG
Y1A8LtZeNNMXjuZ+tnbnsqhXGr1egjFWkCXfdW/5reo1Aan9DIPTgNDyD+AMmWcG1nIQjKgg3aDd
rLrL9RgUEKAxOM1X1SG+aftrFXGNhH6I5jn9hfZa65EHgcuwsVimBcQBEQPWpNHrXFOitZ+yeYBU
k4xlrX51nVwjGSUGFThFfod1WmKTMLxxCVO5cif6ZDSBl5RnvGfnH0JdCxQQ+6Wb8SFkrKT8OT8Q
voMO0ywZuEZOfGeFtd2kUUhFw7ouoYpJLdxsVuRyTOiSNTmFfJx0MMeMvNbwz1YX3NIbKcQ721zE
KaliUA6rGnzn5tvyNjnIUiXvtSILHVEyyEkfVX+44UeRvOVRLq2phh3SfLrmRvriq3V7kJQfE4/p
h7k64NvifUYdHe3F56uTqixtB8xpu9GUeKv+lJQ3Zt8hGSehVfs750LyhFEr0qwhbUO0lhGHB+38
DkaudoOfpF6x+NqhD/JgAJWvE662Xtg8d+tzMItzBFGTiUILOqNoNLrVMkczNRbyXPyuGWGQwpN3
vB5Zhgd9Lofa0SitezlbZOzoU3QtodMShD9e3trRqcPcBClTpb9EXk8NI+N/LpXa2rXNC6WeJw2N
/e9NiX5fewnG50B/eZNysynkZp37kefSKJMjxoYmd+tK9jK7V3YjTtE46Ed+7ENen8+CNHC2oB8Q
yKrUsqQhm+dyUfDSCtUAKzJJmBqLlBBANKUeBqssz/8efwprQ6csilQYecLFPr8RXRWnRgqo2n/w
pyYMVv0B/tTnqA5yQFyPjn4JVJB0nWRZZjNXSuu3Pk6n9xkuoNLHoLaMeY88w5QQOHrgsaOvGcU3
KtcQIuGRZnWlusniRd+ap8XrruuHENUpZ3lBcQSjht0tf43E4FOnB1RfDaUP0SJDtJTYSQG/TyPo
QGSSrtfhm1V+u2xQOL9Pz98tqTLq84Tf70RQscyvUSk6lyUwsr6wjR9L0KnbDGCYJUpmQ3GFnRnI
ngFkyfsSfYeEj7qVD7JbBz23dM9QjTOhlNYLVmxNUp+osJOi012XN5gNAv+a7OrPvNozwyqeiaJu
ctGIFcINbGGdFs5kxWCyTkCv/LWaT9p4VDFIrpY7zp6Sz/+sFhbITzGHhJiJ2lNQ6aEKXprKe2fC
/Egw3lpPfyHo8omrcN5vto58CKP2EiPNSzGij8VVhORFVqRTV0QFT0vILn1aEYbWEFqj6mqIlJB+
ElQhUQv4eof3YTk/xODAeMhAmdcGlity8rKMMXxo5UYedWrWYIjNlJVEQX6Pq6HrrrblYZcatvVl
Rddd4Q+73rqvDPvy4TG3cyOZ/PvGG1ImgKxaClYqFF8N404ruDBJTOXfSKDsrzhZxrxIkFBezVeE
QWK0CWuV9NQD8+zyYj6HtufbSMU+g7yg8c2AqLEcnSb9lcwoSAKYJxZqb9L2ZfMX83fnEomHtNm+
VU4AIUe2b7TQHbZr99ou3APGpXhB4bLaW4e1s/l5H4bfBXUhvcsYJJDgK59Lneo2VZcE5r+LZlsV
jrVx3xqrHWad0yhfLu8po7pJlvghjLoLUdc18B6hmyQK6K77h+VX5ZivlpO+raja4kKEznIPjz28
50YgrHcORVU8q0iqYa3U9gIsJtHhsJN7oVm2Yf+HbbGrsLm1ff0nlLvMG4H+Uxnz0RbyEVR+pEUp
vbYayKyrVQNav+yYMd+/Y65sI4V6SgexHjBHg13VbrLEQbmn3XcBHnAw9aho6kLWUvoGWGVOWouR
msVhfoilwXLapNPm3oK+ksKB4uZ+FuiPZNYF5emdonCMC1NPN9IoPS1kCzS/DRZZ1HEQR6dyXR1S
q186yU7C2r+sqZwtpRsdwLmUChJ4zty0qTGQGkg1oLHRU3FZCtPGbNZEmeo80udcBxyPWwotgLsM
xDsj0EUBw6nO46HuVdDylYJ7WShTJ00820CXQEZApAxblSpC0YZwIIYlQV99ixSLJiyclbFfoY0U
6rY18GDlKrJQCb9qclvYVx7miq+mIH4wXVyF9g0Eo+5y5HXZsiIsCelceAmGifEIOtk66YPUawt8
FvTYox01t4t70roZBcKp+xFfwydDhYnrQzNiHgl9lAAtA5kU6Iyp1UadYSRyGRPbgp7KfemP6Dqc
rvheMyPmORNEGZS4HXNzaULFXXCAefGrqnfG+DDJLc9r4QmibMoUKXkFRlwFEI9OG57CFjQ1hI5e
v0WWvG0cYXGE2lnBEptwqT8Upop+bCeNJIRhe2FBZVV12y4J5ClbnFLt7+pUi23TrGbHmPtdM2TP
UidchbFxUko1dsoh+YFG/B/olmwd3eheQ2legdgfXg1VvNqEiVlOw4NepbmzDLlprwIq8FHV+2YJ
IDG9zVtHjfLcmfXptRHFNyWuJ7vW6v3YgKwdiUhA3WiTUgeX7yMDbAZ2dLNayrKV1ZxU2vzu0WMC
+RaTCmts577lAcfPjY/zt3kFwiopxDbHgduXzrR0G+nUkzylajVj1gxW3KwPRht5ZdTYmvLAWSQx
ZZ+84I0YytQZegz4IEDUuw1mQVSvC0hMOzsCch9ASvqrAhrZVcx7ErRcVAKoXbXESKxMEbaVZDlV
FGFjP0GxEsiKAG2IfF6mlW3wNvKofcyFSFMGkJS41oPeXxFUgeir6aK1LdtVexDXPsuuDBhPrlvD
visf66Q2NrOaOC17yM33/V75Lqs26RbAKOZIsKhkP/emnSFynkf2279ZLfmqja8qYwytt9KcOHIq
GrqryCHZcy1QAFb5/7FKosUbeZUEoniQEKpgZbHh4OigIY48dY/UWZrb1h2ZrjX20x1HaXl7Sz2V
ADAX85icafJk3oWHLjCuG8UuFzsDJQfZWNNLNYcjlG15Pw6UektCMY8AFECWuke3vIcc8qn7or8i
IPBUvw/ir2FkW9xOOe6JUi+LLJRalUc4UeWmBB4hAbpSvhJIDNKUy+VB5C2Sel4qfS7mTEDkTSA4
RE85KiAg776AfRR2Fm0nqZcC8tzmAciQvftshf7ZW7oIY41FnFhAfHZTQTw1gK83V+261YtgEZa7
VBw4OBZs2/ohjrJBvanlVVHiKK05xVw2GLTib0vdcnwtphf5cRfpPOhSlHnYN5CiyU9yvCvLbxhW
diMDFnYuPYF7K9im/GNVlMVJ5EkuxASu3XLXu2EwBJWj75XTDL4P9HDueS4d5xLSHS5hJCZpnUAx
8yRNbzFrK8tOOirpwLFpPN2gTMyo9YXW1cSkAeJ3yRNHtmIviUNnzsHoFiYcccwLR8YTpXeCOgAG
nJu0rjKicorw7IsAUcIofVB9Md8npNt7/hgJq/4GKrcPadTztKyCovQDpJGJn2l2lSuCTdC41p2a
2HJp8/s7WMqPCEMCKRR6EQHScb4+MyyQVO7gxHXEw8LAm3UV/5VbsRVCGUsUi+tGUWBHtIfoOjxk
h9CV94MvvqzIJUw73btsnJlrktGh/Q5W/anLIoyVtYkWiEONX7FNvbkal9LFoMjbZTmsK42pun/k
UMZYQQ+HbJVw89UVVI25dS/q4aMqR67UWw/oA5nsbNC/XZbJGC1HJWUjlLLJYjNiRoHYZPFg+Llb
OS1aKdG2duLdaM4u0qn5Vq2WtWwQW8zR4inG5ErmHZcykRkJbpZDJ7biMkY9UYH+9f4KQCvdkY7h
XruefNFXwF2c3uVBteNsIcs0bmXStywdejBTQCbJvY77ErhSCRqoVDid+hEt6Jz8NbMCYQK+HtC7
BrBPTcoUN1aRq2C5RZEDcCOGP53Ax6r1NihSnRVAcPNsi6PP6xRjGWRTQcMoOtM0VNepi53N+WrF
QBJDZvSlaiVbNXi8QayKJagfP0RQ17ofljgeE9B1GInxEmFsGxUkr1PyF6GfJC+R6yDRJCQuZvOY
RsMvY8g4yS3eGqkLWMa6XJmtprimhfFBY7GTggcYyL5vm0VS901QS6EKB5SPMPqG5qnsqiy0a1E1
bscq/poTRuoKKKPlACD63OEoKnlcaEdos8E0WkbXtLnSjQrKLEnkJFPtKM1r2QmOmuh20nxtwUop
ZoVtWECm7hSOdWPe/4+F03gZmqROmRrDgWizJsj021ZDNwo09/IaeVKouzhKDfiYE6ipYQZSCMAr
4TWrny/LYD+rgMMg2kpoNilFJRw04zxW8IWAPbO6ko1pctITayASAooFv6+FqZgbgZRirlPRZlnX
wXFurYNmdjscEed4eCIovVSmJmr7pUVVbCwdCZ18Q7fnbBvzbDD8gKK9aYJBirZbbT424AIn2cHf
aGgRWvhJ3zmy1Y4QpLv0wLOVjPkBPG8bmWTZmxASdLmqPJeQqQYiaqYK0kiK7ugl5tjq7lHzCd9G
5+bGcVja71P2RTcEJ2zvpOG+BSpH4vMaBZnFkO0HkU3afJBuiINhjjjKnuBKPrVIG8471R7cZgS6
5OiU17kXQWy+rzhqSyz0p9sP8FA0MgA3TTEpC97IiyQi8wytzTtbDhW7Wr+EgAGaEVpyTprcskui
qAvSC9baZQleRFVDV/EaAbhS1vYAQPAwlrU4mIhfkFjvb/V+zfZzuAgvU2ThNcuL+G/swWbR1M0x
wedVggVbccupB7NJO2g+aAXioxmb3Dol0d9Lq6auEPh+Wn3JiO/xDhmaedWXApPorUeST4CL43lU
7GDiY3H0LCjSkrOiDvDdiEDJTbw6ASgXIX5EDlp3hEfOsZJju7BAGqC6SJLBrBLII4jcMSbBZFu7
IpwxKI4CzsbA6MixuxGf0bXF0SimddqslDLrqt6gXQVtCe6oyb+kBRSXwspLT/BWR5mnqJg1NVTg
fvQYEE+rzqkxNNoMnpDcFHgVL+8l0xZuFkTZpXUUyziVsZVGclWWp7r5oXacPATb9m1kUKZGnIQO
zTaIJ8aXPrHRXaf8sGzZS0Aup8PSmIoTf+uRBfmBTm60B+RBWtkpl7KQVSUBvc1/zI5FmZ1RFsN2
IY6jsbZerMdOJxq3aCB3pzT2CPf8LOpONZgoLiScF4e9yYDrx0wFYRShLv8qwNEyWojOU2GfA0kx
muTAWgb38lmylfNDDHXvtVYKp4WcpalWp2acXjFScX9ZBFs3/xFBp7BGzDKZcQERrRg7vVKAZC4B
Uc68y8QfGprqL0vj7BudpIiBRAzOGkhTi84uh/gA0CxXlDmh53vf3Gdz8o4ppqHdja6TiysgLaIJ
rnBbr6tdTfEpG6u7UmkMV6hW3Q7r6rWOwsxeJv16sKr9qvV3hrG6Za9d95nx2g3yY4MnzUa2yEOz
zVHqdJRsDNXGQLMfp4qJV37+gW6uCl2k7euqZSCmWPrroRxu8tl8SmYzdeO+AanAlL2lRgwU0Qbc
q+2XxSyuF2O9zSvyZblkK4KOjFekpvZamK3bx3Xlj5WKojteEs6jxSwrADyPoK297wylUW1SVqk6
IhBJ91N+MO9iMPwdMBnrzvWBjF5JniXuq4R0Tnh/c/T/SKbL+4kVJelSyjDxXd8d6kzFDNYUIZBV
Jx5B+X+xTx+yqFxYroF60sAINZ4vM4h/yp7iZijYWMDAqV7K5Ybk20kLsAosfcmW9sYt7wVl39yP
L6CelTUszDVfERCVfWNbZXzoO17RhBzVJyVHU5tBJmYRx1GLNCpRSeQUL1eiKc+hKnT2GBYnXQiP
FjjH7LAEhNK8nMJUe718kuxweiOZWpwqGL1uEuundcj6pc9N8lQm6O9JUd5N3iwdCVVN8+tQc0rh
52XZzH3diKae0jIbVyNa4HUhEf7QCta3JuMWUJneFmncJoO5aNOjZIB5eliNEndkcpQX2AS3QsLl
aQZuueLMX5Kb7PvlNTGN4kYeWfPGcTcWdUiVHDej1a6kOnVFdXJiUbT/Rgr6BUF7j/Iw3VPQZ13U
qkoCjZTKCTGYHKB1/LZVJ452sFZjAXACmLjA38HczflqFK0ecnGJ0WtcpeiZuDayh1HloKfKrIhj
K4QyY2qj5zC7ISr64GQu8T6+EYsWokLZeIMHwCtQzvfoFK+ftGXFsQFIDxkstKVEqY1EDx8Z4n0A
hL6Nmy+iOavQCRYVE1q8oTTgMhN3mq/tgfexX48FZBNumSgY3xrwW74QECJeby1nQ+jZCrNV0z4G
8ZlbTN1tlafX5dL70Zr5Y5ZzvD9moLldKnX9G71Oh0RLyGjF6odvEmBQcucEnsXA8Oq3+im8ya+b
n6INuO79ZR1mJmG3oqmrKWSikYSdSXZZ+2Egxk4lpzfvkpMSxDvxqA63oZMJ3HiIZXW2YqkbmrTg
ELQyAYXbeIo9KamHfVUZanB5dbwzJDdrYwfEJARPkoGbYykrgB/HJzkU7RxpWht9apyRP+aKAEZH
RuAAkEUTraRd3IxWjPmpataRmKndpOHc0XfEhk83YiOC2jSwm8ay3ENNSEyXRfYUNF+lo/mKw8ME
juo3GPqTvwsT97SY+7gRTO1j3MhzWioQXOW/knQCGlTkrdFdHXGcWWLJLi2QfMfmvJQ21GvZglYI
6MS0owY8jHI2YegPLb1KWTio7fjDVP/7IWNiwj+Ojnj0G7HVaFZhLmF5qZntZXl1x+mLNnHWxnzj
t1IoM95oWWVWLZGyz2/7B5JM60A/vzzyW4aZWc+tLMqaK1pvTL0FWSqSN5iYKtHT3tslTAnctD8h
U+JoP90QVtdhIa0NtD+/atFQ+FbvCw94jE7zQ1luRo9gO/McQqZPamkAZMSbCKA2+oHoQ/Rgxuhl
RmON9WKZQNfyU8FBQ4YrRHbrib4EzlivAdzlGB3iyRNNO0G/GBcwhv12bj6E8hvFCGhWWo0PIU3T
KBSjS61yxl3tT0DokCsn3Lfe5JZe9EpAT5S9lT2BjHvYgZkD/09r7OTmbwbZwFL8sTnUk9KqLRrK
yeb8HjLoHCEFvwSpc6WADCmDHjkEXuaHrXa6hlI55oMJTOb5RRL0WRe0AUJbd3YF0EHvBG/ws0ek
LNAcl3ELXUSNKXsBCH+J8FpiHgX0Vufymlqy5iLUfrdWAQECyBqSJ+54kwasGA9y1Hc2QYx70QW1
OppFLbWk3we8IvLJZjvJrjPlQd1ne9LbpGhOsd4n/ZFXy2M4f4SlgIymYCxPorMJWZdntQWgOLfS
69DV5XJw61CA71OVhXf5tWTVu85kUdupa3kzG8JMJg36Xa7Gh0jQr+S2jZxG6P3eTFDpMqNnFSjV
djzkXy+LZx/mx0opjZ0ROkxxC+X5PeJJQIUJXidvQ1l2WBaBOIamQ4LRLlKvaFlmWj6AtQtVdLiU
cCZJGlb2U4xu8NJ6rAtxJot6OI1swnMVQhYQ87wxtAlVX+2tb4sr2+pzwsW2YTzUkGfiD8YfQfRK
neCSgpAd/Li4EPL0E5DQgVGa3qCIT7UecrwRBt8YihMbWdR5NUWDFD1Zm3lK7pfOHkAjQIbr6p0w
e03uS28KeNFBsvlO+5BgejayhVvj8bLWMB6es6+g/FdVQyEsiXE/8rn6iox3YVctDyWelbw/E0Kp
TNKhTtOtsDMAP3XQyPxAYBaKPdC2gzLg4cb9F6X5OERKaVojLlbMN5CLoL6Ryf/1HYAPdw7vKL9B
lWlhNudIGe1+VPPKAKakC3qeY6MqziiMhxJVn8sHxd1EysvK+jIcagCfAV8hbJ5IA6Pudq7cv5DX
gZTROPLIyX96HDbrovytMK7EqjNxaGQOs74lLf/pE8k4tGAiGY7cYyN365I8yucqYmst1fndroAG
+504wATnXev8wYNE7tYFWbTro3aGlFV44N/Bmo3n3+PH4Q3m07E2HgUc54rRkXBtxrnctzg4uTkq
2WnoeP2RrC6Z7f0yKVNihHGYtbEIU5IXX/M6/t7nsmellquAobirxIeomQ9ZmN7HYnMPtuwbZbTu
82x6UGLd5agNb2spgyKPeZXDsGLIDz1JJaiVGpt0Ti++4lUCrh9Xb3gCKeMiW6OQzxbO8j2qO0p2
6o62+NDsQV2Y2v+zOMq6hFldmw3wUmHLNL+/QSeSPTvKAcG+XTq8mj7bc/q4hHQhu1bTdcYQOSgY
b8JgfDREHKm/PuuIWHVflxwQalSDLSUO3znkGRya1q9DJg6xOE6ScNQN191XEnIRD3HOYEq59oZ3
jpS9EYpRmiN4qTjH2U2OpD9PcPQHCwVlDEa/XlZTRpHp7MZQxqatugZZVQgb1AdhNb63Q/Fd0bNv
i5K8mdPPy8LYL5KGgW9AQxMcAupOxMihhIvcYkoSmLDgIFO9DEELUkTd4Igg7ikeuHkpRilSFjUy
IWag5xGl3HPXXm6XVa2qgTyC/V4iYPve7153rnPPk0TdP4wVmSh8QlIsZ/a6mI/THGSy8BAn875f
V2CrPLVRhIkbHtUT29/erJG6irrcK001db9vvna17mQEMAomUXiVIrKET8+FjhwHYmWg/LzflE2C
I+qzXFB04LI2YGxUhsIueS4STwJ1XMmgVKogEwlDZtflm57yiM2YbspmDdQxdYkE7iYREtYfv6fm
ixnTbqM9+eNTfV8DfCD0uFpIPpveOORRNFCKYU4JQCbnWlhEixobaQRoQTRlS+geI+CGZKQdqMH+
dOQx2bLWaBHSLwXh3mcwKGlE0Vuwct0tl+VqGg3UgeLvoCj6efk+sw5rK4baynCI61ZoEx344JgC
LtP2ZdS7p8symGHWVgil3BXoCmJcIR2oVu94yzdt7fX26JFouTP9y9J4G0f5sEsilV0dZRBmhPeq
ahwTXX+oi5GTwyM/81kdPs6HcmGV1FBAgYjzWcfIsYx1p1n6L03rUNrnTazyVkS9JmMNrPSogqgm
x/B9m/v98lWZJ/fyvrHeZ+RpgGGpYCbWUun2SLPs11xJdUz6HsK73q+Ok1PvVW98ro/di/yj2f8J
LhBbKogpSNIGkP90mFrEmaYJnSrjZW6v1h8KMN2uCcmvcR3tQRTdA8XTlq/4c6uMFIOO2/yPXMrP
xMHGdVib8nuKgbjoCjBm+Ww4LN0/k0NZQzMEi5eUYn3pfnkqvCKIrrSDbMvHPxijZLgdQONDAhun
BxhSmjAwVeJ0VmOJ7CUZo8xdE6PAgtcipQEHEn/nFcYYmglmCJKPIuhHnwTGZqi2AkaM3C5GL+As
XzVL95gPNc/gMxemWYDKRFJK+lRQMQZhtMS6JQt7py9CLlEFxNJype7+AGSZqRobaZRNTHspHEGQ
K2MYQQ3GK9UZAgAOkvqb954eEt0CtN7WnpuyYSvLRjJlKNW20tfUwDrVwDx0d8RrJJApzW1+4Po6
zLMDsADYu4Dniizt+XvWjYuyjCJWeSSLJGib4d4zTrNHomLwggLC7bKBYVhMGBYwkYKKAmNUGrWt
LYI5cJSOshvHtdPqiW0W1bGfW0dWK44olr9/JovayCjX0spsBtk1FxOME+VUPElxqd4YcYO7Eafj
Vb2Mph/3YnLVGT1QRYRadqpIzJ7aZhHvLq+cudUGOtlwK9FELFMG3ATG+wh0R9m14u5e0+rrOps9
s5E5Ytgb/CGGCgSmuviP9ujHNDSCbLwbo2WfC/eXl/NfdteQ3nGfFO1TNDUJRRXpnYxBLkKAlaOi
JO6F0+qloIXgli8YTjlILFXkMUWA/YH9+FxRm9rCyCSxaqNPkinmXgmsIHLkHZfYi2lmNpIo1wF+
cddLCSQRkBTd6U7kAo4HKyi98sSLhxlhG5ZlICCGjwcQDOo6VKk5q+MI25mksw3yvn1k7Gvt0eoB
tlM3vAtBfo1yV3Q08AMATUPtADjV55s4V1mjlGahYFC53mdHtM+5g5/bv8er0DFx5LhHTB3ZCqRO
reqUbjVVCOwxdD6OjrJLTiPYKJpbnQwwcrWEvKOXFkidnTTNopxmkEeeCDLc8ZsCTkQlPPF1Hm4X
Syc1YFshBkZI+okxaDXn0AB6IW4AiF9mIPhkQXUFFMoj74VlxdsAov5HEt0sHhs9iNhCSII3drV4
sUPGJgkuMgoid3+QgmIpCtgSMJeI/joMNVL7OFTtHLYpnqDlYAYAhwZhtIWcF6EAxZ3DyfHY04nx
ow9uK5BypIukT+KhgMB2Kb3YVK/TJNuPuRQk4exKs7aLRoVXnWTK1MGZKRLeHkmlDPIkAvwtT/D2
6dJjPKP0DkiSJASQR3Rrlf0uLnhNk6y0JmhEPiRStnlROyGr0lRGxlsknGmRhwoect5GIDmVO574
J/mOkfVpYz9E0nV4VPCUeR0tsITdYCPJxU/sGhMH5gFUZbNdH5GzuSL5TELpsx7kvXRorwG34a6p
zQfDYSGnbHdAo+Jn0E73VjfUOGd39Wf0bcl2CZTCqwQdCb/xhYV1r78Yb6AsBVCNy3N4mIq92Q7K
3+nT/yPtOnYkx5XgFwmQN1fZcu3NmIswVt57ff0L1uxOq9hEs1/vaYFtYLJIJZPJzMgIkO21C7Zj
0AYPxce65L08WSgE3UA8J7UxhWjWXQbZRYPe+lqbEnJ98wDwnAN6TqfFYDqU0woH8gPP7TGHgpkr
eUpjT3v5Iy1igjoCOhCjWipuzctfIERIM+Jhhd6D3h0g6n1swCQ71+LD2xkAI6EB4amu44OC0vUV
tWph1aMV1kLlStpzNX6Z1JMIot+3bbAiH/TBMFQESniUXWg1RbHJ8y7SrAo3CLTBAaXIpfvYNwD3
03BYfTnkugjXJLV9oWrUPehocSBBvlt+AVvCk3bfuEDRI0TY+S8eIQzjpXGxROqSFJcFJU+oWADT
mCm2LBinSrK+hauEcdL6S2UqxygzvDwsVt7mMk4DLOPdhle3BiVH6jSqtWGuyYKVkmFk0Vu+WhUg
GuOu+xzawiE0ISzK67azusQXNqkTCEmDVtQBfMLx6Pdggysf+k8LUC8QFNtZ1+QOze6yoHObPRhq
EBDnxwYAYS69OW/pJJPYVEAXZQiVeTAqF3IWdilV9rwu3tu+y8jtLHQT8BLHFCP0zKhAYDSGAg5z
rXLlwXSz4ccY+1od2aoOvFzMybRYZxGk6RBpBFOiZCn0/QnukNkqcUzi7lHNC1vr7w2z5OWPjLcF
VvRihbox12xQY23AioZDcT2ttnS0HGG2x0+GNx+aE3kSL7tBtKuas5WsRPLCMrWXQ7um4RzBMnQT
d5kXZbYBLKwT3hDmwiF0F96h5GwoDbNp5CTWoZVcYYzm1yg8ympnJ9L92w7CtCEDmKGIJujv6FEd
K1mTyVzx0aT6poy+6GNQ8ug2mF9sY4I6bRjAGcN6wTLqUfkl6iXU41VrN/bGrp/Ezv1/1wOWDQWU
ekSbCpV56kzNlZFHRhLVrqXdD9NuSJ6i+fltE4zbldgAUAcnC7M/OtnTzbmtlK5LxBI2kA6aAcHW
Zcf2NscI9/SlT53pdna6ExS+MqSprROiO5WnnGWe35qXORUpPwEfqqMjBa0fKmyKKipsQoaArQbF
dbQTgWWrIMicP1j3nd8A27e4ite5C/QSSIHKtHNP7e0OMr2uxvkt0usgc/lbqA/cSdkgxOSyEg/j
Xj8kizM89WiMHUMw02Cy/ba/k0xPhJjMJ576JOOiNEHOCjWFMwM/cHCX3yLSs0TWkrLH3Tx51b3+
PF0J15lDXiXC/A4hPkYUuDRIxZ8adLsdiEhgDkVp84CC7VEKyL2sH/mpMyNbv7RGxZw8aSK1z2Gt
89p9KJiQZ81tQv8/gjcpSe3RmEG4e/uhRrUJhnW80DHsjbqqTm0sZnWnMZNyss6zzL2TC6QGAbm8
syfxesdk2y79GeZQA1cI1a5inr/z5kyBTXjpRH3CGz2s1btOnkQPEndgSisNUHesk/k4ZNAazqNE
4Vxbr29hWAZnzlkm8LUkYTXVUlHE0HGMpVr3tbXI7LCrdPvtoPE6CMKKpijo2kFGCdRGl34at31V
KYCNu7oKxIaJLjL6nf0pasPHTO64LRRy/F9tJ5iDkVPJRAiMMjdVgxQbbYqEFXhC+SklT2cQwUWf
+VAtxnsKS3uxRbOCqFE5C02Y9OcSRF742XACB9a0OnHQnmRPnp3oQLQ4dfVZzJ6g5PQO/CQJMW+s
l27eENnMVuixXtJwWEN7ufpDVDV7KVL2HS+DZNTHL9dMhTy4cNs2VQZ3BZA9/Qw6aoBH4t30wN9f
xvOZ2AIjJWmFQaiLOPDmaEhVGJYdBv/wLcXnYjc8qYI9TUCIDi4YSqsv4AbwGq9wEzd3FCAes3vJ
bRzjCxIx7x29HXKDvt5qwwAcB4XXVwJs4wCJ6nWNyFaj5904BAwYgq2yctdnEI5y8dTMiAsx7L8G
ydHarF8WMrVRLBhUHsy76Kig2y0F+g8yNMDnH2O8Dchuv1ij4l5vSg34TOHNsy/5/QPhtAL1vmNF
tn7b27k9A++42NN3zH7BvAA5K159gLtg6oppCmuaDSvGDqPyBdYwSEPUXoG3SAvKU16SybhBUXqC
HhEmIJHOIHG/3N44W5oyabG942fCqtI4nQoMw4/ZkZzhZ3rHrW2/joQX9miNpXVeo0hrYA/rg2hI
h9celNwKpCkQCLeNb+ijBfwuKwPXcmmWSpiydcmHsodZ8uarb2YoEmuYJntHP+v1hXJpiYoNoTEa
gxjDkvy1d4UfZEtjVwapOjTXE7uFyCw3HL2uAl+apLLeKOw0PTx/Qz+5J8qv46FClxyK45xrjOGb
l5aoYLRIJNqTxXUeSJ9ABnHInOSkBfU9JC25UyyMOHtpjk61LXy30ULs00H3u4Ngr2uemgSC5u85
+4xEFtbQhQRKHUMqaIdcHoVk0sS8qazOPRb2n6Snin8XAam7aI42O/1V/UuIdqHnvp0cMD3mr10o
BV/a1RptVtoSdvu08dslPRpS8uttE4xxzu3aICxyaaNq21nqZ9ggNxYkjsxf1Z2JpwGIjDAxv/go
LMV79EMNzX3H6Xt9aVxap85EPjVlviiwTi4NAazga+ZEkJPqMTErog1zx0OXsT1ns6fUkRDltYaK
HSyS847EOfXJFa36VvSOW4MxsXq5PupYzHlZDUkDa2SmYnVz1xhv9exIfGcklPXaXlR3QsrtSb5+
vl/apc6HJc+JNAywawh+0X5Tqts0/8HxHGbA3uwkdf9GY28tlQYbaqD4IzhYHLN7gmSwmz6TVkw7
3QwP6gQEFfcbkvN2mWpcro66i0Gb+Y/XEJ+VZ3tKdmt5p2PO6RAFuS05IRoJDeY8gvLQ3o0NwMIf
gCZf/gbqMlbLWjSUGKsnnov51hy6SWhVGIHsZr3zjtc076hQQchIY3MSEhiUr0ZXdgQ7d4F88nok
V++hPGdUMy4WSDN2jEInNYAZEtf9LPnlT1AVCePqJmBD2Vne4Jq26s/XdXhaoq91/tP8Hvl3Pzku
xlnz+TBvUrwlmVZJLM6bjBk9hIe2dgmyhtBRlney+AG8EFk0AfHIOjAg9PvIAtq81dEGcotOvLO6
a1Xtr+OUN8PLvi1fzNBPowLIySz8N+wpp/IGiRUBma9PER+z//rNd7Em+g0kt6Cl7lusSTxA99nO
vv7rp+3T8H+/mS9NUeG8GspIkOKwc2cDbFDtpxq0JB9yib9fiIZ3t4W8GFl3dksSUdF0Ga9jH9TD
AeZ2x+uPpjabj0XF8DQHg2Gqw+LoYzhZ8cjsJhFTmK/BAym4vIY6O7i9LJAK3cuqqEJBXFANkl12
SKAtjznRIw+PQGLk6xj6YoaK3mleqVkvmB0OtN/plT1Yqpco36L8VI0J56Ox85gXW1S8Fpdy0hKS
Py3SARcTgK+yw3EL9mX0YoIKx7HU/nNwh8PgkXmtuf4EN/RaO4PqDSZTlkODYvbtEnAM8/aRCstN
2UugPsXaSD6hmJUjTX6q7/MbQoZGWGO628jKHXG67mdbSLkk9Jy9paerZKNrR3GE/TA2n8vGuO9G
jJdzFslOJ/7uLj1V1aZhtoADg/hki6TpMIqdbYE1AiSXkz/sjV91Damm7in2uHc9+wp4MU2FlBTS
P31OMpkZHU/Brm8ApSetagCDvBYlJP7Dlx0vTR1NR7SpQQF0mRF3UoVgKeMpQyqcya7+Z4AyPtZ8
1Sv26l5sUbEFE9MgOxdhS7MXtJBjZ/j1B/BgAlMcH7iwILJbr0/9iz0quAwCwGMpKdL8GQ7tIYqA
6VCCr+jvkxvuSDFvK6kgs2jdrBXz2dy/G6kBxdyiHMRD6bAf8tLL0qggU2d5oS7Kv7Zw/DIQmi0n
ccddFfs0vFiiYs2itHW0xqjDtK7kx1804AsJ35C4h86vE+/GID7IPDVEdsogo4cqgXMQwqqUV+bV
GJk52coldjCjsCscy0sBmHZXrw/KK+n27SPPDCsbc5RjClEMbVdibtXS6zEujhLXF5m+vzFB+WKq
TJKxVDAhBtnzH9qPepecQNrrIYHe8wpazK+2MUf5Yqvrgypl+GplgzdYIYKuVnrUI147mLdxlBsK
xgQwRInKRFmJXiWCM6X/9PanYVfmNiuh/M+cjVxuJWxc99vaLQ6h+q0c0A2jqOsKQRtkPPIw3pqo
O04cUgQpFQZbMMshP7G15AMkt0gdXxb16h6LQsAVSTVXDaZnbVeLfuaRyQDgkEHldfOOHhozOG0s
kr9vHhehCMlBNO7JMUbB+huZuYbckad8K/i1amaWsLFF3WJqHxntnMJW7xrQ44xc8tFiP/80pV52
RZiqyZPZqv36ilsEZMb8jW0qcgimmKkKWDLOfZjwQASgySQa0r6bd8wm8HaVChzgQQKjKKmnTof4
VvXW3Xxf7BUIjpVXvBPNcUuTCiBLbeSJlcAUxqDtqjwYMy+t5FmgYoa1QMHFKhAz+vaqFsOd1c57
zmFm7xcgZOhjGBAfoUyIDXRigO4kX0c+rKfi0B/J+7a97wPey4J5RQIUJ8oW2n8aRmQvPV7W0lqv
sgG85GINlqqwNuagCldBtUExUklOATWGu05oql0qDLULroXkSRi0xnDeXjTriQPAsKxLaOlCPZX6
cOOMridY1Ug6iXnZXb9757Qs6/OBcUcnJJmyqtATJGWYzO044Y2jBhBAkNbrKN8RojpS8evK0bYw
55SgS/b26hgTY+jzbcxSB25emlxYTCyPNB2r7rn2i6DzxcpeQju7zb0yWL+N15nPe9Ixc4StYers
NXHeq4V5Xm+yEzU3XA6YCkJrvnKr9Ms7QijrCt8apD7kAIrl1FphkID0ANr1BhXpJKAdPwm3Q+jU
PJgXudro/HVrkDotZi8DMWTBoCA8jW1vz2XvRGIUdMvipTF40UNpx/maPCeiDs1qVLo6quc1nlVY
/BZFsPob2tXgQ8+9dbhRc66oDbPlsF0odcfjU05iGv6zsxGaQycL94XhJZMnZ9cE50GmeqMJHMX8
ihHrxtgap+77Pq8VdTbgwH9eCZZoC+e2suQkn0EfxUk1mS2IjTkaB64Mw6gmGdbauoqvTygZo1OV
gLFzGm3B/Cwndi46GmDJP5POVfCK5uvVsRpl259A5QKRpJgNuMLJkTXsEOgdIhQ/nfID9zbmWaIy
AfivFhk5LOV7EJVetbvFx1iSHR94DVWZ47g0PFkSa23SUR84v2NJ5U8bc3827exa9aoACEzwPhbB
eCZFaPVPsh7MmRfKnrYEA2jhcAkEnKPE9CsQcouqRchhafh5JMmaUlt4y6cn4ybadRiVag1bCWRQ
ZwmKzdWlYe7Ai71XQElt2NToJXRfkuwIYQqCkJAc0NM+xNk1j+mPHYQ3RilXWpY0qYDAIzGRiCfk
vlyiLwBZebBqd59W3uEhEe9VRNyYo/wJEltqM5LqZAeuixI3jdyodl+AJ4WISpZBXtyroTMcwquc
S8HPyl2UjW3qoiubelDrnpR7f4ge5Kl2UmGfK7F+/SRwKEu5+0pdbtpojU1IalCdNzxrZ8E5EiOs
3zg80Hf8b65KpyhJmFhZmWFphI9FfybY7+EzUc5tA+vLf/YZ6lpLQ6WNwgnWxKDey0ialTOL1h+d
Xl7azM5PNp+NutEkpQWAlaxN2IkH3SOAxcKDiMHT1GPmTvZRT8AsAZ9xkecu1J0WiXWpxKRlRqYX
h7vkTr8l3pJ7RQY0LOcD8s4+dYcJcqGE/QJjBE4iFY4pXRFEEpnOyE13znfTDR8lRPKdNw4jfZOZ
sVSsy4KdzVvLlvTCiaOfc/v035ZGDypBs7oZVGA73N7HNDBm+0JXK/YggfIUDxj31El/fYAwCDnt
i89oVJiRDVVcuubsoQX40DqMCw2pPeAVmXrlE9dFOTcFfXcN45g12oqvR4itCpD3D+Zzg3I+5lwD
UblJvnO2lJnIbpZHBRejFcUU0QXN1QCk76fGIYO10HRqQcGGBgI3xeI5Cvn7pvaQZLNcp6TJk0Ps
ONTqXYQjl8wf6pZtPxsVWDpDwXu8xrrCq/Fk7MI9KfY2e6K0TprG3MYm82W32UcqtIzDAHo0ciMQ
TIBm2mVtzw9ah9b4DxXonDWzp8f+GS1y34zsera5cZtz7DUqxsitgtqbhI1tvApFxS6A4lh4ku50
dKvlneWCceWe4zs8X6UiDWZZoj7VsWYS1qLF7cDVMTsTNNWc8DvfdZgIls031UmGufGdZWjrQiO4
i3xfP2oYiSLZxfos796BcuCcC1r2MstbfUjJVUF4wghhhxQ64Rf1sfxtkJnzYFL/b6lExBmMBYIj
F/33VxOK/TxGmN3TMPGazsfKEpFELangfuSTgXAYepMY3QNByOUWqmYNfvIBVtRg8QpkwyDsWlFL
J8THZRDzpjKYp+LFHH0tEC2aqEQzBOYIWC0LlEAI5B23vsP0xI0dKvVsy1xQV7IsMt5Zo575Yz1g
5gN0UygNO/9tD+kbYZiQI/UijBHJAzLmEkPjIHwgibW449E6MoFUqozPZYLUAf+lAovQTVnTqCvO
tVVKraNjyMcdBbn3QSIXgbWmWHOvMi35prIaaAtB89Yx+0x00mwtXOTj2qnJ+vlet+ZvYh9hpo6z
G8Q+ffODvQDIegnUNqpC/T6tk5t8GicEWkl2GnHZx4rm9r1600ogIM7l5EYOjQOou64sSfHjsX1Q
BPl3oWY/F3m9m0PhdkXd1K7FnOPrJOC99cOogBhGTTiH2ti5VRdF3lKVI2YZMuM49xaoAXIRzNdW
PYQPs5oUjx/aFPK9oNtsorh5ecxAi2eAsGTGox0q8KBURJoJQEMDPUJoyaFhDMi0SsCofKIMVtwC
Mv6vZXJSNjGyNQpRzxZY7n31QJ67GUZUCGbpjAfg8uKwN/nFHPk5G3NRosValS6IWuucuksXDo4q
DXtZSo8z+nVqHh0FZak/cgS3qySX4cas1C2RkelYJUa5vbrGAFB/nPGe727NT/yyECtn2Vqjcpaq
7VRpSbBI8NZ8H9KhtMfJAtYXUZZ3mliPWtRr0YHH7CG4HihT8oCau5YhtpxH8V3km7h6YiA1R0e4
IhGtuLFcnhw3s6+2tUolS+BxXapeU8llt3hSdE0IsEnSKUfXADEjXeKipskHenU4N+ukokbfTaOQ
RVhnlZ/xoZDiuhkCwLTxSlELjAnypWLYkXRjkwoIo1RNcpGe43Z/OhcN3BWXEml+IUlCmfzpHYVi
1s2EoAh1aQz9g2WIWugcp5WUrAjfGehI+kfSa/uRP6NZCewi765gzEAiAqsSxv5FcJ/IBmVMzPKo
7yIZd8Xv2ZW9AbvqTGdFXfEAoolTux+C2DWcdviWPJb34P0OtH3yHHOLfYyhkctfQu21FJpqqbf4
JT2QAtN9jHlxkMgZfhVAS1uEP+OzA0Je3kH5TfGEvXwl1DavEMh0MtybCgj+NAhNUcGplTCyN5Ao
bGgYYUsW29BK9+1IzwwNGxNUIFo1pVJmPF9cIKudJLeuequx+3L+UMADNxDIK0BMhHLhZcAru0hf
OwEhCExLj6oXHdABOBBS18znJ7/MILQxRoUDI2kMre+xqDIejmjn3HaTAIwz5MCK0eDoCTCG5eAp
G2OUzxYCtARXEytDRea3HGQgCJWD+rGzJTv2pcie7zDeEN1KVwvGDD70ut9ap/wUzHVCpGhYKqlZ
6k7uj52j3J8pfAI9dHhYHYZc1uVqqfzbsBoFrPFYbQzQ3HK1qLb8FP5Gj448MWI3/h4+LGiXudPj
/CRafo6U4T+6kkK9ovLMqBdxwE8gObnu9DFoexFxb0izrK+4Cl3MVxveGqZhmTqakfQAeoJXsaAD
K3iuR03XmI+5ImhxxStimwfDZdZKt8ao8xhB7D5pOxibHOgkn1ueP0lXGXxCyLc+VK3ZmqOO5QCM
kNWuMEfcJ/9CqiflUQMSvv46cav6zFiz2UjqWAIEv3RpCWOqHDol4YSdwLjQDt7bIY3ZLN8uijqR
Vauv1TjATg4fLf/Bk0lef8Wd6+OtiDp9RVJLZTPBEilV1j+Le3DI3ZLPlf2cMKlfuPUTzyazOaTq
INACm6ommhq1i0OsRAt644D/PoNcMLnX76R955modwF3I30H0zrpC50QXx0Mp1l3kMp0hgLVb66v
kuvnVQ60+SXUPs+NCvLDHr+k85TPpESbOfNBCyCRBJRg7gj+h77ry8qp3RbboRKKFvb6aPHWZJwP
UbzsFTUJjDA7Ab3+ba3E07QIYJ8KU055g2zr68VCHUfCYLQFJtTLC2xZxkoWdEQdKyocvBTHYg0K
4VHA2DdnmTxL1Auo6LsKWgiw1H7WA9Hr7hJPT8HLFt7grYfyX/k18a3a5m4vM9OD6i5GZcE7p5lU
aM/lKq5nUsDRbuYTsEZIcoSv5N2VesnNBzivcZG8WKPJ55qhKoalPiezFdG8d5O78TgeiOBim2Hs
hxvqWO1bTMOKGojl8cxXqA8YxbqCgTWFlFhawj28q73kFg0T/oAR81xsLFEfcLCUVltHWALtwbP6
jdyLpHEpY2YU7CH85x37Ut4YJD9o85rsGmjvTCqSVfVq8EjpNHSnW5KgNkF7NBAOpj0QyV5+QpDi
YpOYSerGOHVjLa00Q/8Yxof4d1n8ataVc+Ezz8PGAHVHybXc6wpG1F2zNJymbx1zre1B7+xUy/dv
nz2WKTDNYA4eIlh4hlARzcwyKxUnHD0jf5o7zDTqta8us9cXHe+SIv8UHU9A84LnHNjPyaj25TdD
MayretMCnruRHhWzloiUY/ZNGrQWzxrjQS1GqEmDJGS8WofmLl2KSrATSz1WQF04YqpiZi5XfsmW
eoCWoJVwfh9zJ0xwW4CTA8RPKvn7xqVyaYYAm5ZCBmxU7sxSWu1YMX0zTT93Q85TZmEZ0yVFBKYB
EAMQJF4aA0k8QivEv1xVTBxLWa71aX6sZc3L9N59+wuzvHVritr2UhAgWiiHvRvK+f0wh4fSWDg3
BbNLu7VBnQhAbKu1IzZGHyIWTnszoxfW22DK8KygD6LSNlcXpRd+JGCmj7piSJKqyRBhoJsoSpnE
qQVRRneU3HpP0DjrvXljgXpZew91DsuJt+aoK0PqGxAFTTDXtH30pYJ43LGRRMPrVG3YqUJePapq
KAZC0yQV/qexYBY6z50h6kbM04AY2a8SE8PCxjj665oC45dBhmCtO8AgPvDdXzaGbr2AvzhtjQa/
dIVPt2n3NU/S57dNML14Y4K6YHqITnWVQEzIrd3K35TmOcvuNIUj48vKOUFADTJ2QsII+pnLwyIO
SlwMCczM4ZU2fY77+2n99fZKmJUmnSSXIClBGUamvuuczbq4pBIh6Jh9MFGBFcDrd8rdAkpr5LVn
dErq9l/eNss8my9W6YedJK/gQ1rB2yOUkLQy9p38478ZoL5QpIilaIUwUOidp2IKUI85dxWD3snC
/fF35xQqlMVpXYaRjp2D+CaYUY1jayFq2pDQ8ksveaggk8ovRpKgRd8lOpRJod4NeUhQ+l66RKdb
RaRPI6FwWDxIrAem+UzgEgRUUPW2WHuq+KGFQqAKjqhrgCVTe0nUiZMu6Xo3elYPKR6LIFWpvfTa
fJB9tE0O06cPYW1Af2pBiVOxoFtCeeUAEo7SGHsM0oCvGGkOHqvGNRnUA90pF/LGkFtFsRNkcBqa
miAbMqgvmVvllA5rPrgAMxheFnc3s6mokTt2YxhoXVsdIlBZfE5zXL62ai1KUJuCHjTlctVBGd4X
svxgastsm/Hg1W33XU7UCeSp+pOxhklg9QZYo+RC1Jx+MpVDsaLLZGhxrTuhUdVOKUz3b3s/K1iT
GgYowLAa5DiXXjL18wpS+npwB2grm/HvuNivYBdA4tFpvEcM+RS0R5oaqP9JS43QEF7aknMQBJrj
CFtGcViBLPCEvveWQnQGq0JNTFoCc8YIlplEPMck3+Ut05RjQpF27YsBpkdfb23DbwJCmFfJtugS
PAivHEUena/MoaJJhDDB3UdDeuY869Q0xq5KqMBn0exNeur1w/fefI6SYGh5yQXPHuWWdbos1VLA
HkkuSre5SrWryXoOf6Ix5+Dh7dZAgOHXTPb4RUTRw+AkhszqCjILtGmhqYIlU27USXGeSuow4P5B
DV5qTxlyKndOFWeNx72yVtdlK9hq0dbOMq3+/+/DFri1VVXGEISsUyWAPM1iuRi6AbM4DXrjI+hC
zWFRd7E5ZEHRFoMP3hwuFoflzaB6w40rQQAFCcylN1etUgvq1GBGa1d+hsKzVwPRrd33tmA5Bebf
vpNeE2HKUiq/TN1W4/k0CeC0k2FyEK9yLN7QTfL3TTY+pHEfjm1DRqzqPYhrb2KfyEMRmZLq5h0v
WNYZsixwz4MODAxlIuVkqy7HsiJXZJB2dNfCMT6Fe8JPqJ6kb+8gO2Iub2OOWl6alkVf6TCHQhLE
EUBDf5udiKpl74A03Jd5FPusRGO7PCpBj9LaVKD7BoLAvXqAr37rrkJXClboAek75ZnPesRKDbcG
qZwtNqWp7cICOVtrAjjZVIoTFobyVetL86gKRs5RtWGF+q098ns2/tIuYd9qExZYD5Ot5okbz7mj
aq6S7ieVCx3jeQt1PFBQUtRehDXCph3+lk71zYhGKCqgo8OfhWJ8PDzNNRG4BFDYaPTYlZbqI27V
qMc29p09LvKxjNXEfTvOsKY4LqxQa1rnwdIkA1ZmH+JGsqOdBmDeHgTn3psxwNHVtnQ1ot/KK1MR
T6BO+oVdKsBJkY6kgwzhQcOl/27FrbmfxVzzMIbW3HPWyPhuF7aofEpa0doVB9giI+zJrriLQYvX
nHQ/8609j3aH1VHdWjsXsTY+GQqptkjEmhxIPuHAEwU7LW0iN47pV0LM3V4RgkPLrTziSN3qxr94
eQnrgYxfYaJlZqC6YdKRdK6RA80ihvYIOvzM/A4CXSe3q/0cCFx4+Jlx4PXnfDFHRZqwJ9p+4XmL
RUcv3PEx88jEL+RR8kD8BsmNuwIIF+1u9cTUjxTAiJwhAwkRb/tZD5OLhVMhCPLVaL+UWDh5IxTg
8j6SqiQpElY/geN+4N8ijFvzwiIVhADHMORcgsU/s4LZmQ6FzxTKiK0XZqiTChyNuKwdWZiSu/J4
3RSH0ZS8spN5qRcjqko6GthQMNElZAHUgtQ0G7IiASCLKLMM39SD4hvHdZ94AlgtksqWDhBcNwEP
sLnzgSRppf0Ikgh4W+q4kXWaCQgEtBKKFg1pMsNp7RIiH0kAAla/veK2dVhhYWuL/H1zUK0cak/j
BFtkmf3jeAO5G2CwJjci4h1c6CNvadTlL6sQ9WxWmIvDwobElT+qslNMll0nhhMLd0jL7FrHjO1y
VTY8+AMLOYSs/WVjqQM6zPliJU1L+q2iU0nCn5YrUG7q8mkZnPk93LYsmMuFUeosDpqSj/mCJROj
ubVXTWiWDEEkXUXKQci/ps2XVbbB+UrQrUE6u5q475Uv4tS4erfTqqPeXCU6ppJ4IGymh292g/Lw
ec2qsVFrACfK6AZzLZOrrNpoZ0u2j8pCd4tlqf0P3ELbL0Cd37LORisesBkE0bSWtgKd8b9sbKXD
rSKwbtitPeqGjVU8uVsZX/wzkQydroleFWmWJj//0LHxyzO8XaXu2SkCW1lUY4UpZAYw3Kv45h2m
rvws6A/xsxEAeN47FYiG0dV7e3MZj8Wto9HUDJ2x1mJKHC1MPg9C/Vkty30a3pTF4KTl126ZnLft
cfaWZhtay8ya1gb2ZKF0uzCyFcyVDUPByc5YIR8xEGPheG+TstdlhCqUxSojFZ9wKGWnjdYvUQRy
eEOEbvyPtxfEs0R9uq7Jo3TSYCkbpSBUf8vhbEeoTirSyNk61m25WRM98ZjrcpvHZE0E1UKG1kDL
uOOfcBaaBW/2v3tHy0NAxkPW07xDdG+BwFBrJBuFMQa13N1nXX8LpgPjJouMBm/b0YauoWW3lfGB
iUD8CFNGsRJM7ZDouvyA4pAsVaEjzmS/F3DiEBbYFvow6I68p0vB/IgQEdVEVC2gEEl9xDlcm8Jc
0dVL8XaG4sYBUSb2E+AiQhSFxkD+1H6wDSxBX/lfs3Q522zitVAJ6vYPVLO5gj6kCpoSMkNjPMZP
vEoU04M29qjCV9SH4aL8WWayk45/8q2UD41kXtgbO1R+YOZaOS/SeV3po+xBgf6aAM+KXwuQg98N
lKFEd/rZX7WH7Gb4xP8BrKBmmMAOoGIA0D5d7Q6LMNOTPgI+QlRcQzqN/Y8hx0ySDkCRdrAanvYW
a19RN1VR8TIV0GlQtczJqkAiLFSAiOsKetDjMQJHujyCnH2MbxpzuU3W9jkvEk5AYHmtKVkAm6CV
Z4C8mDojrbHKpVwAYVw9LxU0SeTrREl3c8edgGB90K0l5dLSUmqxHMll59Zhf1y1QXEhi3MXVv0n
S672+WB4o2a5cpRGdlkUu8zMvrwdZUmSRWe32x9AJWGLGQF9L2CpqpYGKzCu8hJ94CbcmqAiTiKm
U5epMFF3gLO0txKExawVI+xSaYvZYyp+oOEICDOAu6RFgjBHncYqQ1E9UjNMWEP4tpdtK1U5tyDr
LStD40eWIbMFvRQaQlDW4xRmjdACsCP+JsyJphtJZ+ZCyQPeY+HYY8FMLuxRn0nuQyiTx7CX7/Nb
jO6gNQhFbQUUiRghJ1qOYfL1zB/sJDf57h30LAwID2AZEIZB/VmE3CgVyDUhLAZ50Fu3ltJrZbIC
EbB/V+ym2E4KTKhMOgR6jOhUGPrBiCor+L/dVJbInQWdXRSgFcqHFGEO83hM8AiTK9+yrtVR8t+2
wCLUuDBBgsLm7RVJcSJnc4wm68EsPBDdFDNqeAfyFMAg5tzadRkMsTc+jwmkm/ldL0ZsvbBPJeOy
jndJj7aeO1ZA24f9ZCPX+rGCc8gu4u6zCd3MLs84+8p6D11YpfK52JTrfGhgFbiFM1lw5KFnOqNI
UdiV4ZW7PyRbRPyiOqI0dSBDccbNEoyo4kycSEG8mApGFz+GcrJyLIQxKfBj5OQHaMbsGP2ct78y
24IJbRzJgBYPnSWP5aID4IePPMgrBmwT63PX8DUOGVEd63ixQt0fEJDrxqrGaf230rXuyp0BjPSy
izkfkBmJtraoGyScFzWOBFzJygORUiMz5uWnfsHkLkgX3O7w9v6xHu0XS6MC0dyNw5IuMEfmdjEj
AphL5iDMOufSpSvec+wxt1JFiRUk+6BxpBkcZVEecSbDFtWXPwNNhKKSMF/xtSZIDHnlfRtT1NKW
CWrU2gBTSVjdxmN4QMy5ypXo7u0lMXIaGcKX0Ke1ALqy6Pm+vI1rWV6s9vzakHbZH9FfLjaQVXW8
sEM5YSyCHWPJYKd3k/wgQPzEH6B1pdpK4fXVsTtpACbzqmXMPdwsjvJGuQRf39zAqNSBvF8XvTW7
aiWRF6vJP/PqU2Eqx4B6uASBRMpMV+eRqrRK685gWVe9lFCJQk4m+kkmFfkoD+Yn25ijPCMT6tqS
iDkZTL5k6mvwjQO/vcK85ZF2/l0WdctVWhtDzxt2Oq8pA83O7O5IOAGGYD3h2zlgJatuDeBZVw/N
uQfex2O7zMY+dQXOCbpjC7GfgmapvCFiK5FngWcxvY53dVDyGTLYHxJSiTqGlBEwqRWXir706br+
EymfC2CDARg4CYFot0Hk81o8rCc4ou+LPWqFdRM3iT7BnhqEB9J16UHqqPv5Hb8Gz7pqoGwPJXhd
xiuCVoJfQbuDBoTcumayGLtpjEooUE/Z/u1owgzIMsSGRIgD40oTqR1U22QV0boiOwhCTkwCRcsB
/Ji9TaQyxJ0BJc9x9x9tUrsIucRpmhbYPNPEgK2pg94rSu9QviZEOHG051VHWXFFJhQHYJcG/6FB
pSmmlEDuWDFwDfS5g932y/40dDJnYTwrdP7RLhKkojBW2IFVsvuUWfdm1TiczWNl0kAzAL8FlVAC
F73MM6VICKWx11q3CAE3bgfhRo8VvxnS63IpfbOKXUHLj20LjCzgchzjrPO2NU55izZFUZWF+HKj
3++nq+qqGr32NxkGXHar5uj3Es8/SdpKh2pcdpjeMKCaC1Hiy+UK2f/Yu7IlOXLk+Ctr856jvA+Z
VmZCHnVXX2w2yZe0ZrOJvO/76+UocpZVqLTKmVk9yta0K1qTHQkgEAAiPNytMVWhlgOLSL6CHUYk
WUboNvIKwR67g4VcEHOaqj9o0GBc6tmZvR/hvaKAJBTU5FfHrRBLeqAz+xXoYwNb2pm93WwZl5lM
5JduibVi0R537KqlmSkDswf8+CZoCUTQjwyCqLi6BHrHpeLinMueD487CWNB0isxgTlL+ggEVGOi
apLKS24zF8tQscVxC3VwoFI5K7oRqT2AVoD/1WDJiIqU9PJRHORVSHcZiE4GoOUNGrg6S14q2Qb0
DXYvBiDqkRYguHNfgmyQCv5TtLICsn7pTkljJlUFtgqnUIb3XDGetHCprZRFL95jgbrH617FBQ2q
JpcmkOLuRClDOhjs/V4+1PddWT0lEFFpk9q7vR9Z2OJNoacJwwG2yTD5POWUW40YWQ3yW6NGQvVJ
UGRiJh/DPnpUesVph869bXBu+s4NcqmRukqLYhJaZH8nND1EqT0MCzF0DsAMeAge6mhewCrxajCj
VSgG7TGmcZvtUaw9suTIYBPfqz4qdgpK48W60tyKnZnkIY9xI0eiUcMke5QAl1ZaNrulVW6XAALq
9p6wgqSvo2ympRfr3PaDcioEkqHgqEEZ89JXmtrsoyZFbivxRyidWnZeRCgULjG4zmFigPiDLxrs
rQeJ3ks7tAwrsapYdVBICjsw4oykFEiGULkrUvF7n3Qg5lX9dZhVd4JkOjqIc8EW7PgoNHTVtA8F
ACJrNAkqUC257VJzk3/+aczlzvImADslhujj00qt2EMK0jGC6dkwYw+9PkvoMRY8+f1ybos7vqIU
+eCigy35oXcND8pV4RvruWQdFoOxp7lze2xzzqzoFo6OUyJY5S9xdZRX05gB0UqlD8Ukr2T1s5oM
d7Vs2kptkMES7SIx1hYNHX/ybbQreyNTTFUlW4uVpbf+zFQDAgF9aDgaKH1EbvcCvJYr2SABsiNR
uxu/B2axsgqBlCHkM2uQD1aPsRLurOZF7TX0JgS2MQrbVs2gmR0R5iML08PcjlsPNGUjM8koIyyU
BC/XPtWi3KKlipaeA6SUmYCh6kSvTMKZ9aHWu6U6y9xt98Igm6EzZxMSJZjaFgZZYad8MN/7Evqa
DWHSdyqegdul1syZKb8wyK43ZwZry6TUamAwBnOfnm1G4V5vgTcZcvv2XM49/i4scVdcXxHSbGJD
g+LUXvweTgyFALFL9Vu8ntbJS74HwDl05a9o4iHZ82IQndlbF/a5i5pciEUERDmDZ/mrwFbWlG5Y
4Ja93BOL7dJj83S23fAdPmjXxtD2qqaA2z98FExw1IDou9BUV88oiSy3M5/BAmIb+uBM4/cUccwv
IlKj3WFCb3UStQSiwWSyWiJasi23OwVNbG3x2mf0caBQ9NWVXRh3Xqq957W4VhTBNSK6EB/YnNwa
A7chTS0fciPEnKmrbo/U2yrcCKs/wX+8sM/4hoiu1SPZnE5rY6JGra0hFGZ3pGOysvd/olK9ZI/9
/MzrK0vtlWbC2ohbKSTgEQKq9AdIV92jYLtaepfPzyN0Wk4IK52XzdV8OaqNWGOPBHPL2PnQ0XGU
F5OlM6e1amkW7iToEYQVblhCCUWJup6AzVWzjSj5z4FZb7W2fr69lWdudcDGsoAIFn3ovnM7GZRW
dTmaODRS0ZJWQ1X3thLICYLwQPEaz4SYlBCYOJiVlksLIXkmXmmofIMsA3h5Bff1y5VrQ62JdZPC
tiXgfZVUkASuVO0wgazE0Xx/erk91pkpRTOCAjAIkhzogWJR5cxTwkScepXiSEKWQ05Jmgq5N+V1
7NTUMpZi5Fx7J15xSASDyw4NvPxjstOhjFRFA/J+XvuRQUgpNrXN6t75B2on22yVu8lh6Y01xzNz
bpYvQweTX5lBALMMNMbk85Sc4H9W/ibxBFdZmYnHbrZMv9o/Llmf2RsXxrkYg7dD1ltKjzxSAabq
6dOUisDKT25c3PVTY5JA7Qktlhjw5o6jC7PcwgqCqKeUTTUjsWRFMKTVoJ7EtG1TT88d+i0FYliP
QBPVeTj8c/Hr0sjnbr0X38DtV1FJVF9l3xBtdBMTr6zNewb5VFatTBgpKzjQwdNY1ovP6rlq4IVp
7labjmkytEZXOThgBiewo3uJ4DTOgFhWVmprgyi8skdiA2i1eBIvrTh3q5JSq/QFZru3rTtAse0M
4Bll3X1l3VTGiiHmAHXdN6teXDY+k566GDgXQMYu7NJhhLudfH0fbyuQ0khuercIdp0LHWebmW+K
gzwdMHLpaTODlwoybqfNTFcDEvngwwwedDd6XvSpmaMN40PNnqVlmd7IZcACF7oh1qCSRCdj5wTJ
vvCSOwYi7txRPDbwpvTr7Qg5d2c9t8hfdIS0jHF7boEVAKhXiPc1HGl4YU2iVnBgAsrpQkxetMiF
jFBI/SioYZHlhE9jLNFl868x/h9Y5KJFm/h+WwawiAytHan7AKWD9J2xR2blkdpgTfmwMKvsN3JX
r4tZ5WJDEOrg/6waNkao3MZYR2xOJhCdlMcUzYbGt3/TIBcRqtJguocwyCrlzbgDVexXJtuiVgcZ
ZPr5ktuw33c1QJQjAX9ipyuPO++yZmxkuf4xwIzCXroC1Ouk4qhJB6bZvsjovWSTW8YoSXNDqE42
f24O6kLe4uQ6nXjHxjl9XpjX2TBwNk5+IUHy0aM5gs3ryXX6FX1go+xcWMSGBJ0RDgB7weqs++g6
S7qBBwSF5cswAJm+NGyDU5jrXcxuv+peGjJ6RnBg55r8uGBvNuyc2ePuhEncRW1Yn2L6yV3ZBomf
2Shjdc/WcmmDzC7lmUEuzulS1JSNgQGOgI21+WRnsrIkSTUfaH4ZOV0izm5/IJwfS0U+jUq0R2PH
RjW8hNj2Pz30351HngtKUYNaj2sMi3mLaOxYjVJ4NKBpgX3Iwne+EEznJL3xXviXp5yaq87GSMsI
QEj5p8VS2aJ/6jTG0ZMiuKmxAhgCpG2r4LkAzxfLeywt5dz904A4FiNWU9DqzGcZ67o2ImDI2aD9
h2yP8rqwZ2GPqbOoApl2SOzZobmmtpwRIFydv+68F/aZr51NgRAaKTqtS3aCJRvFmz6EbuBID0zZ
o/sSLDMrztxBLuxxF6C2UHxQ3ZzsdQ4D1DLBH91Dc+jm74wM5wgIdVBSAF7wcmTw3jo086oCqGny
2FWLtSSomwTXrAwMDn+Hegs8O3h7GjLj+uKpG0YZyDo4MOpv1EWRUfEYqWvbr9BzU3cEpBGkyO2l
4uncNr2wyoV1GlVJKYOW3hG/aE8FGLgG2CSNxk4vT1z3RPu2MK8zQf3CIhfUx37QkQvFOH11l462
DlVulrIYWi+WnMxk91dHhIzcUlxn68UdmiipggIZJNYWqDG422tbRk2I/wDDM5ay11pV7IZdEa4r
pes2UygFm0qPxqXDhN2neKugkQJAErliRuB26UWlbwRlggsQ0kDNhiZO5Fmu+ClYSxrehEtDnKsw
GgrqReiDU8CSwTP1gmNIKbIwYhgGJn6cKmDGDSHbK7lQAQOxhbuwljNH14U97ugac0EJpBj2WEe6
LK4ZMzh45N0sQbSLAAxc6hSdcx4gd41TAQ4Cj9z1lWq+1EAlrwQoOiaa+Jb7Ppno99vDmjkfUZLG
HkQ3BBNV5IygE7WOaQe0l1CjyU6siGku0NPODQOspRLCiqTpcMZLrzBSCIkpE9A0WfSMtou3PFWQ
+ClXt8cx90g2zs1wwbnBAKH2DTPmcz/aebbLsMFxKNo6UKSupDvCO1O4jZApWSQuZNuJd3w0dDG/
Z3KRfJNTAm2itu5xABZiDPGX2PpsptN9Ocnb0BiXdEXnTmIDiwXFAOwyMKlw24zmfUV7LJVjoJEf
Gr6IZBM6Mhn9TWgHmicXJNzIHkvElDtGAbqsVTQHkbr4Bi7A6EVm0qSUEEqtZCeJHyXt+xTdl6Hv
DHUI0rSDVmlkio5JgcRbdDdZT6WlL4AwZx3rbB64QyvvW5A3CgAxScAymFTzJmnd9aN727HmNsj5
bHPbvjKyoKxkzLYVTV/kUXhQxb/D7nExm9wltZvapIkH2GAcuEEIco9s0/gEwlogqdZJUBN/B90K
dO74srPMfnF7iMoVmCCtdCqWmMg8xBOAymno9nmkv96eyNvLBRzrZRyQfMAHkwyD1M2jMKHV0H8B
mapz28hcvg7sJMASoGuF5WO5M96UQUYtabiK1xXSDGK2Uk1bLEZixpNbf2Q9j+UhXuV7sMY9SCM2
CmriTE9o6Xiam1OEAmSeDdYbwZcEUXQUBV9EJoBSL0mgBlDn69tDPaVb+ahzboLbg0GTBzgBccij
PyN2+0qo9vnYQoAqFQKvFHTVjicrdaY6aVaGLO+jBCUl6rf3oTq8+MOkgri6De7aCJIPkWI6cpK1
rto2x843lY2ATlu3maSYCAHtSF2UkV2WE/Q2FN33VOTHRjIkGiVB04A0xeoyG9edXS6AEmMqgcTJ
AdYjQ9T5G7BJtE5uqOG7QCvdrUvR+tZKomMOlrBQGpfZdrw1KVxQCC2zCBLrlIHp3cnBvNCt+hk9
oILh+fJTVAV2C0hEFxBNeqaypwKThKqxC7UNsTmqBSh1RaIqd6WyGVAgAZvYQjyZq6Ub58vGBZQ0
AZZbY57B8mAseV9Vq0p5tVzGawfeMtB1ZZsiXjY8c4HBtRoJPxD5sw5rbmpKgLrrTgbZlvXEMOto
edy8DXbzypQilhFZLGZxC8HwIOw4NBmtJgsHZ4+lyZSKqsvHArWsaoOsLWpZNUjSFoH/c6MCoZgE
MCTITEFLeGmn0uWwhgxOgUchk8yMoRKTHlJkiBkZu9qQRbaAJYPc+kX9VARiC4Mov2D9Ujfx8oNg
g+TOU9wkXpYlm8nRmJYCzKehoJUa1FOXI6yrJull9TRC0UYXnp0edIeNr1kJeAHfjipz0OALa1yY
BpeuHJsQL3ca9N1CaN7cZOvo4+jkSCYuCi0uDY2L1r0JulXFP83lCCBL5g0vJi4xjKkw+nsCb5aK
pk0ml84o6LixGTK2v1kBD5Q1iUByGuo+sQDMfARgsyV5WlAAl4IhIr3ft18rfdAfxr6LPyNVLu7j
fkqeOn+IXxvqa58Xpn3mdLTAdQl5ExD9AWbD3ZL9KCz13i9wXnwc7ZNsodOjxQuHPkOFaiCqIZCD
W922OndaohAMmmGAinE35yXa/LGQwrHJ2Jtm8mTcOyqobmf3gR2IaKdTPxcuo21VSzeLSVy/BMb9
uF4Es8w4wcVHcE4Aaa106IE0PD2s8kemQ9vZ8aZEtBAWSYCuruoasOgoCQOto0LLXuV2b0ZBpNYN
IP0WYyNZV2kmrRRq+rYVgS27bgrx/vYUX90DQEEoIthiYfE6AG3c5eYtKpVSpdJrZxr62J4g5naM
rMJfOPauDxWYASYVkV0Dnhr/d2lGxju4MhKDIcJasMPl28pkJbrjtAV9OniqCeP67Q3y1wd3bpUb
XNjAsbIYVhUjJUlSk6ZZgkTMzd+5Ce4YadV4lPwBJkYZcJ/6CDm8hUFcV9O5uePuUTSpK9oxxXKN
GAnSiYHdPAFghKojq9scqY8mMtZO4y+1s14npDjL3NnFcASjD8gmUhgDEK8fU1BWrBrozA6urrkI
Tss8cIs2uQ3QJmKODlo4pLBm149pI619IMeUFZQ9D39CHX1pAbm3TY8uw1ppMUam3tRtiuAEVCs+
+kRG4st0l5Nf11ucMXJY6AEB2l4VLc4rIfMzTr0JgXKpld4o4/MOIF5U6oWr0SVIOJuti1vOif3j
ly3OPY0itYBb7kFgSg0TnaJpcBDbAlIpTfAWSnpJ6nzqXiIlKN3bW29pkJzT6qM6GILUwnDXkHJU
1nH+KdTeQ2npjL46mLgRcj5aJmGXQQy+cIpqtDtpWmuNfuiHYOExz37N1USiV11GRwi76nCHgGWm
Ea0DjCeKUq8cMm+ssoFMhboJxPFzICHA3J7Aq/spGxfIOHQNICgD/89lxAwzreiiEbfhwcuPrOGq
9TJgrRZT61dJfM4O541CaTRgC4WdbA/hamDjfqjoNotiKNdMbydLePxClwWpMP6BLfd5klB5KBz/
i3WneYlHH+sjMCGOduzQN+dDYpMxaDZguYsmEj36L+N6qUZyvdvZrP76Bm4ZBz8TaWji9hiGSHR3
n6pwSTt0fpjoSlAMrJyKBOnlwmV+TgcxFQtHT5zWZQmwybF2xZNFkTDJD/o96zEWgHjfJdsSGT8o
XmCul973s/569hXcxi+McTJPkgn+aIjPNdXKjZbW/r5QVH9FddN8VSp50Zlmd70JAlbkFDSgNzir
WpZNU0C1AkdV/lHfymA9+IM8qnplQ42d5Zfc7JqiRUu0NAD1rhpBkiEb5RKodhQTYBhHFYTobu/F
uclkvcCyaYHwXeOTJYUPtp8girCk2U7UIqeIX1P1KKW9HcRLnBVz8QxBBhy2GlqPJV5jpjSqTJSq
HPFMTZ8Zzazd6ZAVtdo0WYgw1+ApbEgFvdqAhMFVr8gi+rqfzDQboAnmVHtLxsUCpx+jsWUVQ3MN
gI9iJy71mK7Wkn9ev+OYcRWhDW8dqM3wBEelQrWRov8BmHR2pYEUHAp6DMK0TIezaIs7jKagFbJY
gC2FOvo2df2N8LEApSdqMdVKWrywzYXU86FxR5Lo61OVRVKO1EJ6LDx/Yxws+H5hm0vXahau+FMJ
WQXcIdhb4aouGo9hZYyxkCMxSx97iGuKd4yil9nqF0PKdVIdS8aEX5CBFdEDfLrkn6VMzFCSwccA
a34j28befJBtlDDAZCBuppEiUSWivr50vs/sPcbYr4BbgIkG8HLWKeixmrgtsPeMjjSmtaqM2IlA
yqUK6Soo86UpZW9sbkrP7fF61lMaVkOhw15vS15KibQOD5VrEgttPOu/jh7SJEsCWQrOeIQWRMzL
w6ICgjCufVhDXQhCKLErgKYJ4IAVe9maXpmRFten9e1wNreQSD6DHwpVSRE1NS5MoyKrW6EY43Lm
dvtoA/ZEb1pbrvpkPegeSoXe0sEwE9RQ60UpXcd/qSjkXw4TJURLa1ofOZopOeJ6dayE4JDX5vPt
gc2cBJBZAAQDoHHQH5/iwJmDKpHWmrmG2SyMflUP99HYOrctXFd1sWCKIrJuGgV6rzzMxApDpGhi
dBmqK30kjKQXr7A3MBTuI1dw/nonFcwhaWhBx46dCSYXubQgn5ogwO0sqsNNUeQKqcf4vs0laLoX
xzgePhcJYJGa6RpauVasZrTLNlu4+868yS6/ggto05SnnVTKBd5kk6dBLyC1rQns6pMtuehd3yzS
icwtJFo7FUNEAR0gffbzs4WsWk1DNxcManfFRtq3hwi0YntoiDNcc+SCvHbqIdm3cCDOeem5VW5b
dFqSi10Nq3nRfUe59n5QgS0RwNF924mWRsctqpT4SjsaSuEEZUHQmUVG6fHfs8AvWIlkTB/CQgYu
86R66mi1sBGWxsA90ye9DnWawIJUTt+LPLZri77dHsTsXjtfD+5pLmVxnYQDbLBQLB7KgaS25oqe
7IAAmi6CUq7xW2yzmbjjwfNw4vBHzYRnXTdpWH9WEqCRjc53iPwh39u41jZ8K5+mA6uAsGqE4JUL
HdOzQfnMOn/woB1dmYwfoxVtLSTsLaYS3IgYZzKMWveLdzB2uvBnHcYMvQacoiBO5k4fK0sH8Otb
BXqAo/tcPnQfWJHeQH67rR/ED3+iLj9zNQIr/C+L3MYW+7yi+eCzJRVtaGHg1Om9dvMnpDfnzvFz
S/xmlkqQO7WwxOouyj7d6oCL9U60zh6WTre5vYCMuAIAMCgXRZnbbSDXzqzKgCk5e6Pau9J/uL0R
Zn8/QMsMTQGCTj4aZnJeFoKuF444odevVh/QHrUghzC715CMQv8seNtAeMGPoTDNLB0N9nI7Vf1I
Dj1tlnfbDqv0bvHiOut5Z+a48JGPNPPRgM62WosyqLGOnPTZ9xj5Vujld0srNBfZz0fHRZLO1xsl
1zCDtMldyNK7oRETU32+vU4zr1/rzAoPsyn8UddDGYPCs8d69vO8X2t9vdH9XH6p665cKoXN3P6B
OrcY4SYEJCyTWzNt7EqsmAyFcAhMGbjCMZr+PkdbBmu3WayDXK8ZahIK6GssXYHaOh8em1GWpl43
2GODYVpDHMM7FK4TXAMYPHGg28Xc9/W6XZjkY2Ir56KMtiq0MalD6SJq6z3x9XjcJiWaqhaO/+vl
gzFVZRwouBPj+X156QCDemUKogmFhfEpANtc1xrrXP4YV8bC6Tyz2WAJ7zZ4C8rdV+S+TUZ14ABw
HUb97kc/NkMGI5HvQ0mWOon9V/2SmTNwNUYRDT0K3H1jADwIKWdmLlLtVK280bRIW5lrS/rr5ZBL
U5xLRn2cDl2EJ2IqUXRf+A+lFi5UrGYOSthAE6MC1U2W4eJOrWAclGyU8Lxm1wJ/G+9Y+7X+AXrj
4IoRNvnTUhlyJn9waZE7tdoW6nFFg402vYmAcqKD+B0UEvtg3b0vRapr8SjE+PPRcedWLfliaQ2w
hWy2E+4yr1kLh3Yjrhdj8HX4uLTEuYURhW1n+qfwwTIwtV2+N+seORHlfTnfc32GwZgBECcSgyzV
xA2r7PBkT1U1d+TiGzUUOwiXknQz6SyYAIMtI3RU8HTg9i+lpjTlhZYjY654oKUskFMyiT5APaRw
e0fcd4eB4t4ofAgDksXO0tLNBqsz+2y+zx4thdAqYR3Dvlzvw+StiDZ+9un2Tr6GD7EbAFiUGc8i
Mnc8Mabe15ViJRRPFFc/ZPtmj0TMunyYkDHQ75SDcgyfm4ZQuGfrnMShUPSBtrG4iw75OvyufL79
PXNDPv8cbshRWBVyKWC7j/HL0CReU4XQHFYW4tc1dpaNWkb5GO9uRVZNznniErBwmY2a0UkMT4kX
BHgKhMhT+vveY/mu6Itxnx0WewLnjoRzw9wWGYfKGEJmmHXoya60jjYNCpLWY2xbX8J7HLSrDHf0
ze1ZZZefy2s5hgsVFRCPAVuNtu1LR5rGXmf+nTtSKJYkkygEqhpiQdgkFkkrA8IDFURy2+Y1wyyb
Y4thoRhT8lXuREhaLcxUnH69HX1IdyMKzaxpJ4yJEpJRcKcPLEXbEe3QuNnwLB0At7FL789As2Yj
vA5UIGMQZikjbicLZlsOY8XcqiLyVnTx9kOIBzl848b3wyrH9j0sXm/mfPncKOfLZd1Y4uTjrsGc
TLTY6y88hHZGJBshBVAqIiMPblYLzn0Nl8bEAxiuIWEFmlGdd+4u1MeqbeFjjZO9dQ7Lhm9QH7sv
dxrRV4aniKST7HBFh50pk5EEfwPBxX0C5+ZZ3nS6VuMTMoiGMmkyZXWcXHUHJfalpoG5HaWDChRs
7SyPzF+ygixUcnOCKSp+luqHILCITI9KtnA3nttCSAIybV7wHaBz8HILmaZewdApVR2uk8GPnFxR
Nr44vGVV/DrKyas1tNS9vYdmEghsKX9Z5VxoVNOgGHHddywRUjB+oH+ss5zagAKXpE3MY6dHR01r
v5U01YiVxroToDhPOqH6PKoyEr2hoRKoF8eEGk0E5v4+dfpIkOxiGpaqFPML8etbuSATJ7rYmyFm
SFQyhwYjGWPk10NgcYT17WmZqYhiWiBGhwKayJCd3GLEamymRYk1r91iY0G2hwCCvxKe2x7QjsIN
77Nd4yp2tYUe7+np4qO6EGlL90Y2+3xYxXhVtOPgGiKK3CMQkOCohW7H6JQuayKLXerSQ7dl+LXl
zC276N4wdrrmnV0GBpyExlSCYV4OIu17Uwbi3ozqZNOYGqKL3KSrslHQBnh7qmcWFdwswJaAiFnH
XLNtcWa17+sB7O916STacFBEcPLow2OdCZ6VWT8Oqf94G/6Tvuf3P8ZS//d/4c9veQHxMwpfvPzj
fx/Ctyqv8+/Nf7F/9q+/xv2tu+I9e2qq9/fm8Frwf/PiH+L3/7TvvDavF39wM/SDjQ/tezU+vqOr
sDkZwZeyv/lnf/iP99Nv+TAW7//87S1vAT7Hb6Nhnv3280ebb//8De75H+e//eePjq8p/tX/VO3X
V+5vv7/WzT9/E3Trd+DocR0C96KGV7mG1enfTz8yxN9P5ypKuiAnY+WV3/6R5VUTwJr8O9CN4EjR
EQ+R61bgSXXe/vwR6GGAskJWEmqurDXpj++6WJ9f6/WPrE3v0QXR1P/8DVocFz5pwjQqhIDgKchx
4mrBP5z8yYjNJEgNNGwd6nBljiKZ1MnpjAz5xtDp++RB6AN3tPLnNipW1VQSSp/iqvf62PcU89EP
VafpBZB6DOZRDNGMVUJ3sQZjDfDqqkTMRrSBkyH1NB2qz5oAfidfHSJXMkI7najdtAI6GttN2q2F
JrMVSA9D+C+up6MSlw+F3j6rQmODXov0qkVQIj6CNP1BoqhIl6DXCBUbtGqbNAMyK6SuCI0+CP3a
JX1MBpQGhC9Ir5I63unid1H+oorDh0bRbMAGIC3x1Gq5B/kg2wBdUqR/k6rJG2XIgGe21L5Q6PPW
8bcmwp+oQMTWjYDUCEFv1LyUYkuCbgBiBCAtEC2VHnC4eD8EztD4jM5qD4CqCwgZgVikXSe5rZRo
F6c1CQwft4jPLdo7ivxTRKW9XuNBkuYuurGJFlPb0Co7aT+WISU+lEu6UCJq/NoCZ5wd+q7c+PRj
nXwsyvsw/1CHT6H1vbBqkvcmkcaXGIyeI3gC0/At01NbLp6N8a6gX4b8Yz88N3JChPw+TiH5ZJEo
edHVDyr4P+PiocMVUoTsdqPuh9F3tVHGAbBOo4po/uc6FZ2kbIiMdaRduWqk/uA3JVGbiNAACbtg
IGr+RaDBsz91R0NAVUigXoxuDBAledJEmlIAt9BxmjAD49dpfI/zz0P3KYqrNVheSVhRUmbdWhPv
QyP3fFWxxwIE7veD9Fo1my6UPwl+TvwMmZH8kFBo5kTmRBJGutlH9VbR0l1e9iEqJ7GNpznR+iYh
TQ5BunZ0Q7EwidqGe1ko1oA+uIIKhjalWgl6tC9SHG99ZeMw8hL/kxk+Q1rPFromIDQMH8CpvRUn
46BYGvifNDuhUkG2pTBRItJ61VWZk+rKo2ZN3yIKWkdD+QDAi9v5+QMWEmu2HiHX6WfdypIflASZ
9Mx3C4oibhOqHQmHcJUV4yqh6Jc0yv5Bi6VHBXASX3vPhoLEqUQmZauZwppa1gtQNk4vAx1EN7FW
2432oqLiOLbhF2rd+1ZFRtA5lxLEMSGInneRqyYVVJ594MQlO1D8Z/TGHGPZ8uII0oDmMeqf09C0
izG5o31/aOBzTbSeYhTUMjDzybo9+Gu5QmmlMIK7zJKIRQUwtvnoT8LfMdpPY91+VqT4C+jqvVIz
SGjcqXJ0J6P8D34dkFs6IbKPdf1oUsCjBRuyyJZqj+YHNS3AMA86Hjw9XgFrMcXYUesBjgQgnQqe
rUDRiJDsINBEfBM0cXH1IbESV2u+gLfKroz+eZqMl9LvXo2kQJ9PYNlWf2dYHyc12cr6ITYRmKzS
qa3+iHoq0cZkL6HvFf6ai9nOzyzoEZXpSCS8I4lZgf6xS1c01sA9ZzyKsY9bvpCBsBM91r5lS43X
+I8yprsRamKiLwQVx9gPXaCb7F4tjg1kP+oeuzvxkqEjJZDg2gadCS95mYNpSOxIPuAQzgdQC38+
O25+hvXzMH75TPkZxHVU7iGxicowf4sJdJpVkpLBN2rPkBoSdrtqKcXGvUn+MAJiMnCUMdZy7sEd
GlkU4Ng0cGMDcf9z+hBB0O2rD0ZL0NsjjqCQotktJu05vUtjG4zzvv3XUonX38DuOmd3GaMsLd/K
CsORxNFwgrByC6NovduzyZW2r61wCcs0aSfaF7AirIc3fwW0DmCIqQWmSoYNgnDP44LBy4vhtUHu
ioZndpqDcg3rh5SCpIELvoBUqUGJuddAyJnfJ251kN6LRfpdrpnih2VTxCuT1ZDAVsNN6FjonWgO
DSYULdtoPoaETEEsV983IklepNYrvrLWFhkc44JCkGqQIqcuFt5Is64FCKbELjQqCnSca4nmBNbt
qjVOdTmWYdBVZ3hpnwPWF6zvhWdjxb5ALFxl064T8IYecPLcXgTuRfLHVPz6CG4q2jTSp1DER7Bq
F2OKq5/HZ6DsJChrGnby1KwHIFEZgSjwDeVLOjnFe78TlyS3uELA9Xdw3lf4EvJLWWegDAZNGEgd
qxp0ZKHlA9+D1quxpHa5aJDzPkZQlw4hDILPk3HjMY6rteEid+4Wq3qppD0Xq3CvBb4QpAtIWHJv
zCIVzNCgMvN1dVt/D74xOKj2yISwQrpiUjRBSdIlq5fvvNOksjZCeBf8HIIO3HPTr5EPMI2BWe2c
4h4dtehZGMDBORzl3VJt4DKv/YcxxuWIBA64zrkVHMQp7/NAhCeJk1uO3y1k7G4765IFbslyNWmF
qIIFa3iJp87rg2ghCM5aAD6LQR5OipOXkdZXuzzSEglBFmmuHke5atQ/XosXj8XzU4trYvk5T2c2
uB2nQSkrDlIVwUcixSaFFgwy1esAvVTTSnkYHTwO3vGO+DsOD2zDr7Fx69OP1lT5AeyWrkHQvG6H
227HaDgUhNklZ+CKN9ej5NYq7YqmtELFADoMeWICVRaoE+soji516bLp+pVeuDaE9+T54SiNCiTd
wKvvGGCzrMH3GBT7iIIUS1xsYJ3dTr9mkK/BpuFoaimFqR/IgMCedqbDmHcYm/dSyGATdGNcfHoQ
rAzQYB/hirLlUhPEYrJ2X6jyDkWf+0jvH6VQWAgXM86vSzqA42jtYN0dnIOkSZ7UaNMxHDPehmX9
MbH659sbmEtnnxbrwgTnFXGUCCmEluCDWfYt1FE98E1cmZPXFE+DMYlqYtXHUZvcbNIOSVTZXdep
hIpgH0jav0gG/sfXgFEFjCNA1fJBechBRV4DUOBYAWFa6YEdf6HPDar49JsI4dUlAkk2gdySYvS/
7LEFOLvHjdmY9hFgoU4vbcVgTcHLbqS71NpOk7mEYlmyxV0uuhQ5NzR8G2AiTXcMpqDaeKrYlEJQ
xHcYZvFO9hJXLrZLMGWuRvxzWkH7D0Zf1q7DVx/NVMimvvcNJ85zN5CmHThIHF8f1n4Yu7LaPglq
ZVP1MQvGHR40dH3bydiGv5rlM/NsF5/NctCPRU97ywAVNDicthV6TCR2pC+YmfflMzvckZ43apvD
hZFDetPBa1STDLgT+T7cmKTdZ+iW+9mx8/95RmT+zpaYpTEvE41t3VSvSXiZbMQ/+ZFtRKHod3QK
WyZa0gD+V1Rsqx/JRpBK/w6eH1MHvBsqBMhH/ivXKFi/S+jLYW1syCpqQDriX/1MNgqa9ruCJP0P
+It4+nd/IdsIAqULj2QvU8tQIUDOujyANufrWlTVGjxVg+B1CIGdILWYDVsT+ZaBVCrghZavZjmU
s+Uxczqow37OaQ22DqkxQKkPwkI9IAPVO9vUjP6bUXfqPqdgZ0pTBeTc0yR+H/zeF0lTl8NnaDiE
30JrAKdPnAimQBKzLt9rWkN5tR1lPPlryaoiUqrl/3J2Zt1xKsuX/0LNWszDa5VKc1klWaXBLyxZ
thgSSCCBBD59/7L8v93XumfZ3ffl2NaRSpBDxI4dOyKmfpNaoVdtkrxJvy7TuB7sfBrvZJuNl1k+
hxfSK7KtH1T+sumL0pa7pJXFsqmcav4+ZGu8re0gfE1E6V0zJNx/CWMrOwYqTR8C3ef2JhepGDZk
L+0fYhXuVSSEvfdaN3meahU9lekiX+lbUuyXpCzmjd0rFW0h++iZ7M855T66G6nzF5UeN4MWXrdZ
EodRPsKjDAL59+Lv8yiy9MYpBn1veQxm2wwoR+/XVKzWRjiLuO7aGEpDtg0yN2YkixfbrvpvsQrb
l9KzkGkFEylBBpU609cgnO0nMfT+S9Nny2PkpOve03YrN0NmdSScKX360dujugssP0eAHsEeeWWX
/RwCWZKM7lfvNl96/RbKef4SDmv2UOdNcGhind7xAtVB+uPYb9p17Uq0zhaVTGJaY5o0M1Ir3XTE
Cf7Gz/LkmzXyaZs4sZxyw3wf/+ucMmdZqcS6KSrl3FVjHpARH3T6QE5vNgMewuC56a3oJcga8S11
s4rVKKzkvuoRYG38lPXdzEUhD76Ku/ovydtfPR3/r901aiquYEBNo22umut9srtrTsOGPm2KZxEl
exVNL7LpfDZBn2eVvBBpulVzcRnFS8iIm+AmTpN9Vsz3Mk0u/Sq99L3iTtXpPlvHbbwsUM9av/ir
PlN++KAZbcvtuonD8UX1/o3o0q1Omgsu75VU/jXW4TL2y50axxc79a/iirzO1Lzr1fuRNdlZ5vjX
maACkQactZ/DScPl2fTuXx4zEd6KItnHln+VoQTTfn6npT4z36ISvLT2r6nGuVJ9us2s+FIm/q0f
Lx8KNl/InBfisVY4x4ATDHmM+9tl0bzvi+LSW8Wj1YnHGCYdgf8+C4ct6p/dOkJHj83BLvwbryFx
sAZXzWQ9nb7mlbup1/drPh+buLlYp/wSLc3NlJOBsjaWrc8s2/7opTz0pTyoukA5byeXqm4Pyha7
Jprupzy8lTK/K9fkx1QnlzW5AtGmf4lkTqnjf99x2gcnCMTRofgYYOSCv3tay4WCXZbIP8qUpdbV
o9lLcpw7O2Vpi/BKePmlrdLt6U+z3Ho6lw1bleeXstBnevGvdZ5cSsXfWXPFvG2/Lx/FGu+nRl70
1XxchTw0XnORTfLCbtrDxM94aX5nVeLx37zK4deD/3tk5poT+vv7UAAUMJyT7BAVh94nfDZ5hR5J
VztHUReXOtZn2Uqf744zGhG0d8kPWXFWeKd48W/8wHr1Bc8/wB9xbux5fovH4GqV1NI6wUMzZ8WW
a30nO9jeoLn488MmZnE/PSzXjJkC1Ewxb/5z5ZLVhoPtlqlz1MxT3Gl7tF/8Irim0OdlNYkqYkxs
r7kPCF02mvFg58xpCrd+mH/TYd+dZbQb2Sg/Y/JBGSBbzYthw6S07DwrW5/ZO+5zZ83NLprylqQJ
hly3RbKxEZNvvSRLNt7EAmi+VSrueWYIf/qjv4kFhY5eSaHIwf2wa22Rq2At9Yg+yB9jb+vP1pOf
Wq92TwJOVlGy1fMSfvOFEOe+sNZL1QcPsV2Ak31aZMczH+Hb/LS5orbVk6JIav6VFDTxT6p3Vc9v
Kp6NWVne/FyQTluyb7HL/VqC4kvBBJ6LdS5pLFU27+Z6lO18tEKevsgoZCvE45AUTKN6+/XZffrU
dM17G497tLUldL2g4M1P9jbue9On8d6Yrli38twKeGRvKChTKxR5vzU087TG9EwXTnUhVfoUd0Vz
poPyUTMw5Fql5beyZo2C4aUYm56LLcPNnw/GJ4kYuVYae1LLdpJDk021P9nhqQ3TZkks+5iNwU6V
6Q8VhFcqDa8gaLgl4W08+Dda+tfGiMpkvJdlfucLzEorL6JJHrgG9/2a/wUvfyJdzXNRjWZUTIz6
oCL884FtarfImEvx67lsb3rJbHnBM177k/uRBfJCq+IuLuajKpP9yQLP3o2fWzEnID6ZU0viKnx/
F1mYXb7RC/L/v7Dp10MmLj02aQKDjDz5RM5ENTmTAkL0GHuYrVqfy3K+Z3zonZ/Vj8aL+IX1FGcc
hiTZ+qO/s3vOA89njcUdteAPvT+dW53/l7qzf1g8BlESS9FVPTC6kc/h3OxbMR3jxtNz2bK4FHZF
+sYJmZ8V3IiAHcXOq2ycOYrJXmh99EO21qlJwKjgVgU8otT3XpL3GysdtlYZ3k64uj8fvlPi/Her
BPlHPSWqzIimfvan9SvRVjtiWPuj74a3us2eeZJzX+L/q3SvLdzDql8MHpBVcmkOIlB2q3F3doBr
yHgF1k9mHFwXl2tll5nnXavYu2n64q7JcQG6OTSY41Il+568k9finkeDFpqDBQrsmSNWhn/TIbqf
hj+Zg0HDMjtCK4OSCrX6J3IE7paOsgI9gF5d5vVhGc34OHUtpXzvLf2jzYV1O+XdchUFqb0VI/et
TX/YS0UcbGGKdWbbu5KqyZ1McnEmWp3T8XBRWzlkzzK1nnrMB3Ok4r0ss+c+7PydSOajXubmugfJ
bqfVej1ZnnSaNyij5k2iwzeVNgcZZHd5P7xai3c+KIYIrjT61qX9gb89+mlzoQsJEiuYzipdp9oJ
J0WhwHU/z0ZuVIN8wZ5wBpJeBtusx29lamZUzRKT9ogqpmmtmMDMUs11ZnF+bJ/MuIiXtzir1wuZ
NMtOt5rmOy5uxZ+w1Nloe2diqLJzLBzfO6v8IgbOf5VtXTIwko9T7fJGqNGTb8bI94M8TOvJxqsZ
Z5I8GRxQpZrqqJy8d7+axfHb+VYgst00AWq5uJ7I6IqGZrgWPb0Xd/qiSv9BZs27vcQ/RL6+qYg/
rWhvizA7M34HMH/wrSa5Fvn0omq8mlqnow54KnOqoraPL2x6mexELaetdL3qIp5LnhbxK+6tPqg1
zlDQJajEF95CuqyH0vz+zGsmejammKs6+iHnqtnGpeOfZy1CADGML5rhMBtfY8+k4LXjQTOFqwCo
5SVu1bHfZMVGCD9rmUOe3ekaHyeT8tEDUWxsWfNgCa5YVrLciKQ5qCVyNnSuYPLZYhAAE5ooeeF3
yF6S/834nIi0yqYs+KnMbXCLo38dL5JzF/IAXsLnaps379X6tho0EBe8Ks0wP6YF4YjK9Cai1+nW
dlNvq5DRbKckvxtoIsBTrO52KrJvVpA+oaUZNhZ6i6Za7PO1z2GdChZHTD1T0uZ1vNCCUWgAEWrV
l6m5tpcpv7CC+DJKFtrix+zoqpMfpbe89XnwgENYOYz8Ujnm39bCYI8CexukGS1EuhZ9QybfpybT
ezo9JxueqqHj1OqdxTUGMRriC7WGD3bLRdHp0l1mvZPeZY37MRHO7bIV0xQX+SWNvhao6TSl+Ltv
3gVt5nZ+wfLGOadNp+N95rFQagIZUZzab1ZaDGzxGsxUGpP9arUckdjxzmTqfOglGC+iAQGFebE1
8m/WFQjj+fNfh8n/J/Rj9jg8Ap0HKLVjluHvuLtxB7urnVEe45EjHhKX+GDoLrjOmugWDcSVwacy
C2+zntMpPHPAvWvhlLu+0Ocm4GiqYEero0sr9Xd/9gCnnNLvHgBxOply40EDIzL8/eGA5p4z5648
2h0u3Ur2jJ+8N2irj8qdVljwGc9lZ8GNnvH/zXwfOxwfqoOu9JR/84Fuv6A2voD4JoYojCNOO75A
jfmlEM0hboOrbGZ0Fsod4zOYMXlRB+Fhkd3eQHG1+A8qBScKiTNZmouSNYlCall9XjlsLqaiuKMP
6v2fX/2TcPzkI3B+ED0h9Tg+PQx+f/UmnwtbjxP7wjHUNcjGpUi3t9+ylDd1xKOSCbX+YOEe58ce
EU9fxTq/9DXb43o3BkhEAI+mI/1rEd468b5BWFbG+WXPz66KU0U89efnPvUO/LxlRO/UUpiyEWax
/f7cVjZ5StiNPGJ7SuBCIc48y8q3p53SjpMiUeFWZFaD5VnFTk6z+yWO+u7OvBxA+N0fZLOltOpo
u5a9jXsX05aIRxMsXMbd2O7saRVbuwaeME38SUzGYI/GpDHSeBuL+Iefrx+qjNpt1up7NjfeJR4j
KxHZLOdMW1m2xDQAnbChmbudvooYGztw7e063ttN7GwEPBPxRdN+yWqeM7IxQLVVRxvmcaHZ6rHO
TWc9TT64P8qazQm2T0Hffok150+HzsfJw1bpj6gg4ojWvLi2WK+rv8O5k2rk84p7SBzJypqZe+En
jN5Xou68NqqPdgk9UgCT/PAKp3sf18FNZhEJQ5XYHlGobt7jML8kyrw2J0jG+Z2N7ZEGCoXYH7sl
FknKnW1xLzqOkOBu5NT4NAPxIC5ETc3BcA7RlMBVFXdlk+zLhTM3gPY5e14KmijlhTlvBlCfwBQA
U5bWqzUAEutgZ5XJZcNF+3sYyxAJDtfnpaBYmGYYELFmxtXvh6/0JjtLS6c6KpfAKMJko7xk3nrR
4U5Vp87tDKBCA+V1Q6n67Ql+0eDzLdMc06jFc7kdCom1ftd+Mezayc227ajDnWyAOjpZqp0qphct
bVQFc4ZybvAIJzrWTofgRX95s4IJZi1ot1MsHnFa9PVVtIC0B31kymO7FZnYz75yN43LyVIpIUrf
HkoL3yXt8NYT9oe0sm+lo49OSy6pH/W8VWwxDKqBNBGhij8Tjec1nELRKPLKlq9/mgA5VtwJ+u7L
b1oDFGLdtzsF7ZdsFU3pXmPLol2tHMYbRW/qD59mzDt7ScDEBf/Rsf2RAVSAjcNwHbhKofEEm2kl
wFUZoE8K/Lsd8jZa4oiyHrGYcIDWHV9SxLL2CiqL6UjGt5WJ4WYir4lx3ZKAmq5E+giR4IH7UnXQ
Nc5WOyL5kY3lVwXKjfGTma7fZUTkq21L7VSaN2eQo81Z3EXf45LrrfzohwI+bAUbhFCWqK5jMLlS
QCphs3nCAWMaXi0OpyNwqOFHAK7OSu+zHvIiZv7ZCSEi9yZx1XBTc30v8viHNRhwhYMTuYaFimn+
M5SPJ9v/C+NQqLtpMmCpttJXu24OJ0ohk+WdpEMeL8ixSf1bRZPxTY9adRvboHeKryBKFFYCZq7d
+g1/o2Pgeyard11A3ZorKAyuEgNPbIIsP7NePVncYTdhcx0iagfAcDJFmZbpgeGd5Wbtw6smlOGh
B5darjFJM3H4CqDg1T76keWMdfTD79ePnoLmbUazvc2K+nKbVWm+ZZ/EtmQwyqbsjFLTZxXoUboV
C6SMn6l4pxrlg//zO+jLvWAsxZldTi++4WviGraZ5OTeG2ElF+sJLWm4WS0gn59D4yh70ufozYvr
OA8fCBua7VpO1qapOUelL4YrD2L5Yy268TWzeZqoNjY9Y+VkbQz0AHL3K+tVdAA2wVxNUG0BnTTw
DrHFGcj5upzYh4nvLHuwqQcNNHnpU9bgeISuB5gm82IVgJYx1uOrbqtl6w9MZJm86R6Z4rVX4RsM
UmRq6Xzr0YVmQ74R7VJmO2cAZ2KJEJRGivyonfD2ZD3ilk+OImKvPjZHySMcaTzrVYnwweqs7hIN
M7x6WNaXbWnRfK/IxPvp6MFkHjPBSVH58ELsKrayYC3Xilc/LYyF2gUWDQ+S5fyPHpbQKvl+Ay9o
KpZs+6UsaLoe3BpQEGVsqorlYS3Xt7KB2ZyxKFkHuI3WgXxQwpY0Tded/a8+lF0v/KE6CoddkDWH
zG6ZiSoqaCjhW8D11Z3u+16AWltCfLecgEecpT/DAyO7/w8LTSU4ybXAjRDLfYI1fTcIkHRSHTN6
125kqqEVijs/0fh4vBK8rLBJlkzn5nDZFcCOuN9Q0VkKpc+f0gaattaToXrpSvTAj+0Mf2LH1Hgr
otrOh8YA2+GW7ImbD68iSihiiAsh4r3qYriD9NVcH8/H3J1wXBr/haH6pxifclybTnB05qAx42fo
SoaJPmJhdaRqdx8vLLN2Ksj7CJAWPsRDexBM2YTmw72q9hDD/AubseUkIogiT+w2AfpWhgSB9A+4
0cHJBAS3/jS/QRThU7mYK/6YfouGwFJJetat3fMU+7u/o4x/xKOJmdlE+tFFmPWJjJnWUliz7jlB
sBE65DJoA94gV/L2cOK3YeBEEl5R7Hhx4uxBGpDIO5Pn0CVk1zqcTLHJdRiwnSXEpZJNgZ/vQ/8m
6iBhAOl/PnCfFFInHE0MYZrCUjrCNnzaBwtRgGOVQ/2LRCKv4Kvg2hwioSCTwe4mvRNL8HOcXRKW
3pD8vSH+uvVk9s3kBqY4+EsV3aeS6tMzMXmBmMZ36VOGXOR3mLKuFl5q8cRxjOJDJ9QV63htiK0T
mQUaM4fbHGjDXNqkX3Wh72zNhVjI7YDhl2q8HxLratHe/i/rZX73JwhFhpvG/UB3hKSfK6waG1yx
+KE4nVu7aA+GWfWj6tHEgj6Yz2/tDyay7eyRderKx6ye7uOeC9vQZk0Ud+Y+rShSyN/9xXgEn3Lf
hjcD3Nko6sB2NIw1bXD+TY3htbTcHoteHAXzefExUNHlctQ5+TwiPnONzEE0FLVhB/0uuqXuH+IF
YLOSJli8r1kb35v8HhTGhQmUMk/cCdUf6QB+Eahm65fLTSbkTg98DtdQUfCuJZdNkZSp8stlgHer
wotSzEe/4qoyY115HBqTrFmT/VSQaMrEDiXQvsyLy2nRZybYaqL0qQyJmbV/Yy6n3Z1H7vOft86o
DP5z64iS6XTvEgiclu/flydoy6p0WR4yl/lGxjhd+iDfcdixmlzYeH2zu+BGevLdcHVxTiMmcqGn
i9C/rxbxok+RrKfOtRXeqgTW45R7Y5rGIKG/1IVN/lB2nM2cpV/HlziDAYuLx3jiLLQsaUQ0hU1S
TXD1r/OrVzz5CWwDhbsaKFncZT3Rx1y/izS7JB+2wxeT58SHRsGVOfN6Iob9V76PzEKcw87F0zHM
+y9LjDpm4nVavO8Ezd9XAKEYMqeMNj0fICKymTCZBEY7AwLVBA0aDVtvZiaU49+YAzrljLwz+d4g
L7ayqx7VRCY1WN4ih6i+YoNwPebvZlX+vE3/QGuHkUe6k5bHpjD8c4Q89Q5Y2S3F0Z+TS4NC4jLd
40GuTKaN3cV1hQ8m+0l52CUxLQcSPTtZbUkmyaSzTivEqppwzYey9nXyZFZIFhMZcGqNRtIGMthF
sALTAFPgEL6F5WNDccy/Iv9ymc7//F7/kCsKI1KdAc6BqrzglOH97fjpYGnXsWTBzQXU9/6CJ+BS
Yu3vVTKRFZyPp0R5TeKd7Kx2eNbWXDIytJ54XHmfSf4tE3uypp8tGk0ZTXaZEmkEer9bjamqLbWS
UjyqjgPBOLw4NmnuYb7Xyx73cDQUv9ScyjW7BuLdn2iJtrzLOuijTN6Lxmg6iKkzLDMhvx6t12zx
rmXJiW+hiPBopHUeuXBkCfm7RUgFbaTb/G4F0Zo0uzEMJpNuImBjIFZUAMYg/Dd7kND4kdOFHvtz
67Eo1wNl/oxc0/24RfpxIYvyq/Eu5qL7eLRYjldoLg5Ao3OjSkAfcmei+rVETuEBlxslHnss33/x
YGSYqVSmXwldcT9F5pPqghAWpYSkgIwwlEAKpViyyNBZMZ0PfFyt6Eg9lYSNDa4OsGysajPpe8Mw
kjo4/D9QBga2fD4cIFEKe43hpD3w74djjTRF1C4layb+OcFRrCUky5VQyzFe9bm9FJdZSMqeVNRG
Q1mf0JnBCugPDGFkCBIR4QLQXZRgCun6u4Y0vUkwTtrsOFwHOMj6rzBmhE4N7oc6AGD/p5NtzTG9
ol3v16Kak200Bmgk0IagJThRAD6rTXxJb2460WHWZsxHjjlBQxC3iE4UvL9Zdt83KC24zfL0SeUY
Se6rYTZLKrCmWt+XFo04O81Aa30PoT9eWOn0F8rzU53/L1hEMBwjsDNZsc89mqOFtl40fMtPyWbt
wMVyRk5SHgj4eC0uFTIYEaNCgLo0riiriGPiYXjJ+uDWdpqD4aWskgODjOfv3Gb0uxr0fx4QeQSd
cAKUSZ+71Uf1ZKVGrXX0feKVOSCdjzJswNnaDuaBCAWLYvnPZWAdtAc9QzijR/lOj7RbI6nRo+Gh
DF/gEaJma3C9lPmXIo9wmkQ4gitqzD/ZTQRCeyN+MV//9dmud2ZYYJNKNh/rN8E1nNK5SYkaWZSJ
I2TOAwBcbNfExixBpqDwyVxJiAFD4cuF41uzXOny4Q9E3RLeZ+2IN0+gfAXMKb7DREgj5wNQJwcS
foOJPrsbMth3co4v/ZFAccKUc/g9MR8q1H0GSxmyIYvHe7/DLFZ8TgshqAIaw6HKMEDImlDbELz+
2bQE/7Ar4HKq9qh/In/xWTm0eoj34qaqjloDakoCqzn9YWye0SjERBX2zNdyuNEWk4MvPaUCEHiV
frQbqq82YNWAELslcpw4WQDvU+KDHzVgV+d1sxX4iF8ah+nshHRMkIzdJFCmQBZw2E347uwuy6d7
g9R7Tx5Kjmq/wLSn/CmN8oVLZGyrOT5iInNRNkz4wQuYA2K0SUafZYyjiYdpiRFuvHFveNOIWMpA
R1XWe3JefzHOpoL+kxFE44Gy1KNknq6VJ2D5b557FU2WuouTHc2hNb/fFsvxpKLAa5iYJBMYR3JC
9oTWbmkf7b6E2zdqhnncQv+9qA6Xj2szOchwjt9H0bzayjlKFz6mBj9Ds5tgy6yvOZnm9prwVrSc
NQkZQ0A7OwysS7wvJq9kRE9xlG5EQzE6bta4W50mT8IyPJ8PuA5McowDdQJppDGMczeOXLlQQdwx
iLNpLwv/+ldMQnzi/60C4TRV8HfnQRafVuvopoDb1P//7jzIdIQdbGf2f4QUMm2nTUSpg9nl2apQ
RsQ/URNdGQlMRg7LVygUuMbm/5NavRAh0hVJpsrDC8INnHLoCP38EesRcY9EfClMIbVAomB0TuYa
xz3Zcoy3lM1F2Fe70BMXyOevVRbvTcQtBCkHYyMFRyvr/d0JPsOBiCx4MLc2tiCiEtitKAsYl+cG
DyuKiT7jOQnAo5ys9J/v6KfKQGM5EbfbEeMEEpeGm59neEeR9pw4tdNH89JZou/1xA4Z0EsIeUpC
GP8Pn3pn8nKncAIa43RyeEk1kLcjQY+kc9t7CakHUgwlQArwltnZt4ixXn9+4JME49PWhvSiNiNy
GStJg/Tft7bU2lZDk9e/jAquVQtALMInY0gMGPQRNhlLbeSS5ibEZJTi2GQjLV6qfz/pUzJNzIPj
qkqfbgdbvPWDjWjAaFVUDeXADTDGZIrylVFU9pfM+m7kjAawm3c2Ek5I4XPz7lLtqYN4pW7t3UhY
vFnfR03y46TBMbjISERLwQ6iWTE6lj+vxz9tIIPCEowOqWIaZn866qVXOmKN0uoogTaGDza0gMFG
seETKxzT/8iHbOSoigjL7KUfYiyJng3/pgdcdBlc+RZyDARiJo1kQIY1iccSAPKX5zVUwO/7d+rF
gfYGd824kM+4DpWy7qokfNQzFE+r4RMbtMo8uwxuTCrVmDdh8x6YN11bWCm4QBXrN5P0snu+2f1F
2V8ZGZsJTf5Oqv0DoZFADyLmp7uRIag+PWXfFWPdhGn46HsGmqOojFfYZQ9SvUlM0lQRqWSS2dqx
be4/KgY7gy0WA0S9KoL3kAB245tMxklH488w2Kx8A3eO/Eau1btcCFhob7E7pV1lI8hWUqa0zXsd
nct5okhXGgxo0ilmj6ylebdK68no2fHa5LDmJr+QxMEbPQawIgXUchQubyZSsyLSDmIR1HlbJOVn
fbSbMb7wCqLqJuNZJmdTBcO+nPLyqsS7/C3e+U/fTw0EczZcN8AQ05Xq92s6eXU6z6TPHx3bZHW6
K3MVaSVAAqCggXoNKmuNuqdK9m42bEbGBZ+SvJKDSJIlzhG4Ao+NMZkSIyv4m9iLalVzNX47iuhq
GcWBY03Mo9qf5HY6VGMk6TpI/m/0v5fOENo7RV5S72zMwvexJfTtRde9j9RrfI3KXM6bzlGttaF3
dfs2iKm5km5c3ViMnUJaVBbFQ+FV0cjQ0JqGqkkzDdWl79bZz1atVULA6WY1cH3JelmdqTpQ6jlw
k4aGc52TPoQ6IqPnQklV21RbFHDUyhM3wyJROQRJrh9TyyvaS4cpCvMxH4sp/RIna+z+7IJxrign
H6J0fCO+CW/bUK93rpPPF2kCwXu+xnSRnfF4z5IUznleyvkb5sQWUP22/qnDYP2C8CD7Ylp5fc+K
aH5YTdtU3eBDNgDa8jkb3ekB+WbwlVFN3vc6LxL6kPiCwchLKr/k0WTfz7QdpnkLQpRJNOK7zCb9
OC9G7ZT0y0LPHeYqq01r9dazbrkhVhN6DMmOUv3uOWlz1ZXB+tQmzngDmUeKdgxjcpa1I9qbYHKL
LzTfyd4YEKAOarbG9txrh/qwxEv8LOjr/bQOzmQ2ospe16lYL5bQnR6FK9JbK+zK/cILfosc6g/U
oKJ92fXRYV31SmMHKTNTrsZTb1o0Wxd5Mjvfazvr2k1bVPZr1qU9Sd5lcu57b5yyHUyoO23Cfpyd
TSe8ftxYY7hkm6TLEWuptqECJHQK9d1SMzupa8GDKjVcU3Bpv09jSoefSCzW4ygt2nCssHdi60wq
u+7Qyl0z5Nq/zRFN3dTNxDswCWQ/987wXHcqbrdpEvJgoTMfCiLlY58qb5/mxXIY427dp2M53Ttu
3zBOowqTQ0Z8VtBRxnUAX/0yfoTC7x6nPve8jefIxd24cVoSfYiO3kFDn66bvPfFd2RfwbModLPL
/HkuNrmXVTcFx+4brVL8J11G/j6KRCk3ltVNMWVIlFZvwzbHOKZdSa+e0C6CepuOqT9sbd9SH7xn
XG160ZTjxql09LNIUuvGV5SCEu7mtEGiSU6gNgulPF/oKFV+bxnywIh4q6ruYreq77Kwyd/DIqDP
zdIHS77NPJp5bQcrswmXlnAEvftL+Wz1fks10KLbjwmV0vNqRXRXsG0ruhk9KZ4WS/mHVVfWfbXK
CmFmUeyb1V1ow8MsypfSs1O654gg/kYZeXU50qycZkajLA9LTeJiE8xJ8rWaZU3j8CCrxs3a2v33
KJ3jGydoksc2X8S+rN2q4Nq3+qLg6FabOZi6Z5SBqB2h88ubzhzbgova3zjZUqcXxTzMKXXN2O1t
UdJKb9cOQ8QQZFt0szpGBcqdrbsMYfADFfPsXyxFHTem5ZQTbyJpJfEZZwPeckkUSVP6d63wXAEl
WZSE1Zsu8DvnqkspF9ouQTSz9YzEu1dt21lnyh2m/kLldvPqd8F0G42B/VLL0fk+6Gi6IQ7L9hrp
zozvcNMfHIT1KofGe3KTQn2pyWCqjRvaNEphnoXUFyIra8U8pzX/Qk3/1G3axCqfW2+Rx6rs6hBt
a9O9O8sUPfU4q59IwMp3gA6KxVpE83lbNjlagnJcr1u3Gq5VWzo22XSFp6UlTPkjR4n5HE5V8XNR
cXxMU/GRFhUDY+nPR++juUga1BY5WUkaUAtJKVupX3PigC91kbrFhi3N3isa6b464DZcY9KW04a2
VPNDNqfZV5V1/sEvyO7AbPf6C51uJO1Xh5BXLPtJPIytqQuwcxXS5A/pznkZxGx4N1vzY5wrDnln
BdTjUZblfeCBmtclF/JpLd35VqJyf68by350yS/bsDgFb0vVRRRsVpqXbfPVib/QWGc9LsE0vDdi
WTdj1Hh3FgOPr4Lapb3vIm15P9Aygfo4L2U6+EzA/VD6WAZ8Jq2nkgosgLLGVlg2GcaXaSWSQ+7H
pC+LuRE/+5V5xhsvKNJmm7R9/pzWBQfVCqP81c2XoqQ9AgmejXbD/jGsp+wLQ2npLIQ056Ik9EcF
mXffJpoKke5f4vZujabgw0/mCe+dOAfub/4smbt17RIl366lpQ9DHVnE0FVERWMWh8WB1r82at3C
ol9i4BmNRLtrVFMU23RaI+zI5EfPlt12Dxw8MZ7bVWf9AIkllDdCg5CwVlZA1QX4NrGxRIHPHdgk
6PUPSVkPxSYdCtqqYI8vm3ZkprejPYGugVHo/pVMXK5vwYwSBqKH4RclcvE6u7NPGsMO6bgmmoVn
AIOu0P+U9W2Xfg3fGhQ3AII+XV5HFU7Pypu6HHXtoOjV5Sw8ezfN8Wvhu+Ny5nnYmT5r3laqAsez
sQz650o6/iO/Wu3zrIp+qhGSsM7BS7XTW49T23dPcb0MCR3fIiNoSJW6H9qUmmpnZRhNrMRXmQzd
me237T5MSgK2Qa35zZz0SXHGOJGkPEs6q73yUWDoTRKo7MA/q3jnNE3wwhm0o21dKP0hXCs+NkIO
D/Rb9p+QeadPVRkyDmro3enYDinTCuIC5VMZOd9nJ1OPvq1R93q4MPgCmKetW/WzzZ7O2Ea6i9Hl
qmBs8ze5oJXcuoUv0PkUXYwrdKh1VXVlNqgb0hcdTMux9quJJmhqoQ4zE8J7T7QZCr8UA0c4dbzj
UAfut7JyNIprK5Hf3JZS1szt3IF/i+hJYjCfwV20+GIu0v/m6LyWG8eVMPxErCJBguGW8sw4ybIt
Od6wHJkARhAMT7+f9uJU7dlaJ5FodP+psQGNVU2unlkIKBHTZroUyTq20sbW5bMyYf8kw9F3LuS2
edtuKifHTfW21CweOatud9hfxf0yuNkH30hZfJwrOXxbw+rQNBFt+2BrEotlFomIsltDR4ZRNLZE
veWR3m15E55Ka1l2g2AUuVtFZ84YvdTvbV20t0r7ztVcDuKx6t3+z+pN3Ymsw/FkjNuTF7e43baz
lawPnrea+9XNhkuUN9M772bppN46z9czovuv1Qlo/GQVtJ/+6M5v/RhS54ZgKK4motgIspL0nYUi
bG4hcg87K/bFF37F7GOpJJl3xaK2x7WtxrMjB21Lvnb+U1x4qsCNu87vKsZTW0YrgruiacMDUX79
e+F4yQGIxXvq8sDp04UAxn0xSO8tr5zxs2ORDZ0GTqoyxSiln9qOPVi5F9qDs8bZnkZ5+tNi8+TX
qQr/eetMdYhkG46MMnHWpRuLiy/rfnTejRXtc1cvw4fw0Emlq79N914m1BHVafSWmFwHl8Zd+aCS
2XkHFu0PYauaTyfMy99ajs6TFRIusi+yU+mY+lJ20XTbBZX8loSnI0Zc+4zgPlXTj7VnA7HuZhKi
Sr36txFsTplaMQfvZYC6fAoHZFnboLYTIL55RK5U3i9zUz5z2TuPfu4Gf4tt6J6NNGWxkzqZqp0H
Wu7u5nwkmHHBQU7sEi3gJXw55bmZAn1KNn998oqmeAlGW7RYqqPyxbGbeh+HkhX2ebypZ6c80+i+
3H6ojvlLXCr5b3AxuUllxtck2ahqNMYxAdYotzlFJUlzf0vu9FcLM/3TuZ4fpl18blLLIVMvWW74
Y9i9GKOc9Z3+1uZc6vUQEK7YuVUt/tWDJ142MovfOQfcZbEzuxV+OL3ZdMtD5yTs5F7Vbqjvh2by
znIstewM4M3JsWHCIRpy74YWZPpdvXLhi7p6NTujInva8q3v4W367boo9fLpzJQ7ZWe3TA0Ocr1r
A6pY2nkrVkGnGw8b6xufvJXfBbyKvR+NbEhKXAfv4KvKZngZSye72BSXThrIrF7TsJfmn4b3+nZd
r2aTRjVq/XeR61zToFT9k5CB/0MlxrDbREN9HPupTf6NS4OWWHQluyjXdtUfbmibT/aO9dcMEecY
wc1Qsyfe/PIrN2vx5DuVfpJ6Kq6bQVVgglvRPdKkRE/16kdXbW96sjQLE5A4iU2Qk7XlHBBf94KG
ycTbSzAE6mfZHPmWFyIabkWBmiStCHC835ai2Tfr2nipKEv/sVp8Rqgsa/ubLY7W/bL2rUgVcOdX
63rVg4Wke/eIJLy1icuzNm0REci5qOVdxFtcXgBUJKjMRsMn62jLpxggT2LH/DZ7F+GEEKGJGi5E
1fjJtza+RofsIHhtcQ/BklAfgJhZVJWnSyTXMbWbaTvilOP+YwnK/j721im8YOTu5d9S4bd6UVGk
qxuiNJr6gV1yXXIvFAn3KS13cjsV2rnJ8mW9S2jUrpmWs2qX6S24WYNMfHYTY2ralFa/S7eIv4be
bRPKgFiehrJzb10miXpXGG/8Ndq7W8k6e/VtZg8zzo3XsGzrO99Egmo6L9NvCYp26nCmrNyfTX5a
cpUTDjoG2XXWZ/0jcpXptSnj9g7lUXzHsvj8S8YbDSqqjmwGDHTarr5sGoYi5sxwvY0ANjTtExaq
f7nrZzm1n4gGeuM5SHWYQCwJBsC/a2XFTxLlRXk1NOKMHlXOdCiQvpeQPGp6FHngMaTpLMLRT+Ai
d2l8zo0r4QVoNPsywBsVB0Qo1O4y4VyZlV+nPGh9kes6EOnUrET0F31wSMg9665iLp6DAGZjr5vv
XiAoJVtByMne+Vy5AzeVL65lq4PnJiiZXwccg291lKtXruHxoHvMC/RN7vYZ1B4YhSpoph2OMJrE
cSxE2k/h8hRjd3+qnGxacYZN7OWbVnsbUi0AdVrMselUy75McXZFaUbwxUoNjJnRtmEF7OBKMtVO
tGJ4zpHfucyA5JZLngABm+4wP3uRQzrh1MnxXwEf9LzNnUHPisCUz1U1IPlMlNxVazCgijEiftto
+spdNJRsL6vK5nGr8vAnGoplT4Du8ATTPLeYHmysdzCxUDmR7P7HGMr5uFRO9NHpPmhS4U3LMcxK
ilTVbvUdmbXZR9e2TA1LRGeFew7aKfW0Ikdc0mF8baMzPkyh+hN4rvpTidBern0tOWo0YUA5nneJ
vzlE6W3xme1kvTi8LMT1cppDh9BcdyOlb8fSbU3YaS34LwtkT69NZ7pjFgfuy0imzjd56+UhUk1I
YrBtOMkbcyTr0/LM/QLln+5WfZabitnT+W4aNvUwV115dFyvY0ZtOtYbeF63IIst8iPi9OU19Ivw
Qrnh360s1b1tDFVpdQca4Z6vbvIxpKMoRc7M24j5qxoDr93lTUkeRc7GOrrtuPb3tthKzWMVRNUC
hAM4ZEvFTBomYUl1dtzm6C1e8uUEzvKYaMrYDvvn+gQWgVQeLbkh/7/XCcOlm4w/a91FqWJY/TSx
JZBT1dNdoXTxOCSx82GNAwFlGQ1/Ad+nv4s2zcccJON7QN7TWzWsllzSFrE7SJppKwTS7Vw8AHc2
4rZqVJGINFOB033OwqiPbIz61y1IitcicnOU9v5o3xNfJSdaeuJD1n50I/C11jWEt3Y5TXeQmzy7
F9s4yV3R9+H6J7cRhHMisPVUaxa9bZEz3kl3SW4qhNyksbSd84NC1ouIZY1n+mD2RzOQ2zmxu7yd
GaoSMPNbLRqFvGmOELi4hCUCcxjz5vW6PqlubHFNTNJf7kqhhElZ1JP9emHndpd+0QYXzdyWe6Rm
w2EZTM7IbsNT3m/+ZTvFxC2qXjz6WKOPWWNylNnaA+/IehaV78CmxEuMFe63LVr+v+dMRMJIUnxL
Zr/AeZE1AlR66WoAVhIrsVamLx+YxpI2bQvjPzR9NN0saxtdDbJv8enk3vTIX0oZyT1v0+mgu/DF
7ycGOGDPseeKwSeRLksbPCVyVtebY0c/DZ1gPEa63Q6OiKbkoY7Jtz2tRSIJf3M0DsBmVNl0Y2WX
3ZjYM9cd662+SS8W/CSnjR9DJPTHNt9QaNoGAP6GDaJRyDrrMB8/2pj5gLQKOTxFBO/0+0H52BlJ
fJbZB6YT4H3e3OWDT7L+Xvti+jb+Ym5y3srLctPTY2WEe8iViO5LUv4fMxC0FkTEq76bRo0fjoin
M9o12wexDfYZPV7PamnV94eVf0Rv6+aU76RGYlra/HOUeCjW1ZrvyHgz80e05Ny2fSOfF5up554b
d19u43gX2oSdoIvXBlDWLas5hNzs41gN5/ErbzwGWniJVxWuCetp8uqhjOQCqGUT/ZdXZLxLnO7s
xGgCx+6StZ9A40k3SQUuByJ4VNN8eKSmEqcMNot2ogmSR5VzlRGAfj7zkYya46JqlzptSGUODWau
R+sFHe5lft5nMdmC8lIUds8N7bwkcdO/ZWW13WbxOh8rOdbly7jY+f/Q4O5AY5s8LcWS33IinOuV
qDbK6+hLc2HcFkgwFxwObAYuXTHIGSaWxWuKXbWZ+Tj5sUUj2PjjFwYU93ertHrUZg5vAr3R0w7W
EmEeQac8eJ0fHedZ81LWdUActanF8jERW/HgNR6XcVG2xaEL42dpg+rKGVXe082SV626xXuWq1cV
u2ka6RqCRb22gZM9lKXewEYSvd2Sw8A/loiwGWhUEzwQMbRR/wQg6K5sjWLoNeSkpWay0VMzmMBn
PsVwtFtdd32L3aLB6jiZnsHPOF953Yn9Erc4MpyGR5hGevK+qLGiJLy9dz766Vx7l0VVO+Vu/Zg6
xVw9ickdn4zTFY/V1PQ/Ux9bDLt96d5NNI5fc6wGfv+aZmIOhfqW0xz++AVzbRoM5fRFcz/iH89c
WfwpWwpvuuZLcjuajO4uIg+JBbSVvtIw/j8iaGpClZQC2ioaL5gBvE09ppz7+jjHklVU8TrgOdFD
LtGiFONz0DTuZ2zO0dOTI2bNTNkEmEfK3PysTSk3MJuFxLo2G2gzpjHxnxt2R7x044qyoI3PT62T
pd3nq03ClDFUE8jR5HRFsRiy0zLr4Ydlm85d5iQE4LVLY2DPdNZ+TnAkGGyWjtx0f57DX5xx5R3a
FP9zjAouHzAd7xbaLNz1cZ+ZNFwKiJHeiHxjVCo9L517QdDSOK0xJ3HQb2ub+08DkuiH2qlYHama
qN0XJSqzWOnyPhOFeKX0s9q6czqf2rKujOX+UvWPdVSLtzyWg5N2PorD1O3nsEqTVtCUJpLAG6XK
9qUyvrjp/aa9WtfZPc6d05+2sGqPKhyBjtaqPxSgjAB1ujV7uu96X8adOirV0aJMfTa9C9yHj7Xo
WVKlt347jcXovrl1Ub11XhNeDH7ofa6x2N4GMwYAzCrYnp1w5NLTdV2k4Si9n1LP5xT4oD92sIgd
P005BhytHK4719jxoh9avQ+b2j4OKqgutVOJh2r0eGcU+JxOK7G2GoQ0oM/Iuc9S6Y+KeWXGfvNv
WFsFWaKtW/6BR+QNir2ZpysD69XIpqQ+gzJu/Aea0wC7hWeCmpad0PEsVPmjsE1MRhj/8b1TivKb
r15PJEuG8BeJgYFDeftj67GS/9A59fd0fRT6rvCCu6qqzi18f/b3r5Us6U4T2fosnnYmnWq358t5
x/LPxSnk3kGE82aw4AtimCL9XpkyO4aM0T9VxDMt/LDpgQnz6DfrLU3POKrqNxp989DWZX+Vm8S9
Ype8ZLcuCx5lqpSbPduhNSUnJyONM8JK9d1vhtJqWrfHVBa05i7YuvVQhYLq7GQrUJiDDu8212oh
sTtZ0FUrlluFXL/dBDvlKYYJYB39YVfZOX88vxtee0O/uE6mIbph8jyHIhSUT2YJm/vM2GVvxnq7
CTZrnxMEube9kvKe2OTpGm043HcttsvJ4aK7EFv13DbavIt6C99HY4vXTjVjlU5lrE9O45M8xoYd
q3lzhubN1y1H1tbVirl/Kh/KrhbXOVIwHJYyKSU4i5/vY+H46y5EoNGkISp5otgKBiC9qNnsuqJn
uPbM+JNpTPepTpz8GQWYORZZLDFT9XFL/z9s347f6j/8EUKnnszmm2zdfEjuuqbJ2OZgeymx3s3n
CUX9s7rnh+nBV4eGdYDfk/YgOhud+KcSugal7aCzkxh7/8lOTXknypETTi1nHuSxPibsVn2dov95
3roltR9q78EMSfLSdLinkRwu7neStTr7U5I5cS/DIvlSTsKzaYEo1M7bBvfacC8RR2S88H4KjUEu
ORfx62rk+O0jQCT9QgNdkJRasOuDaC6faz2wp3FLotdlS8L3CbLypihldhs4Ic4+eqTqxBpxegfE
9dSArZumJ+gAcXT6LvllMU/9K9xOPcB2c12tkwNTXXncn0SgVYvddfm5cGewVR+N05vT4Cbz9+LX
8iHb2vCNbWHlsxsA7KRjKJc7ZrAhTMMmY4KLy7V9lZmfwQhPHkowH5oiDxmEsL2OEf0CuOWlF2s0
CvAtyUfZ+vMxOesDwXDsTDdsY8L31Nzz5zpjLPs0bq06erUnPv1VTx+QbKXHfcHFkhI6nL+HceXe
BDJojphI1alQdjkFnIC3vCY8AXYRezV+yJAT7xd6fVWFieh15rZ6EWqNv5bOn45Lz0KEQCzF85y1
CaZqn2l+oxQjFPcd0jq2hlUNssYOGhugSs+d1HNOItcJYbt4aoikYtsEnsGT16+E3rWiY3pyCDO8
s52o3rapwBOcwCMQnNUKXspZj8ZPha/LtyRr4q+myINxF271Uu38MWpfWqS+EO9OsjyUdJ9/dTJ2
jKr+eh831RZDafKRRFnV0WQSkxHQHhQY1po6PteDMmHnSrUt2a2YethryA+JbkCi4lfYQGlKTNSn
kvcgvPAr9s3sgDSjRw8J1JpiwsaFSmmo3xLVnBdn5N5v3Bcy3ylnGidKrVCXrde6BxrFLrs0TVJZ
dkvZcLyQM8RAAg43DOKqYsiYL/QUCnPFV17Rx+T/cpmpa3Qow7/Zr/J/3An6xoNjuioWQaCNrcZL
OQz2MqhGextnW3yF+qW5TVYtL+OpwhkC5fzHh+q8G/xt9YnXO/NIOilib0+YZAROL8cpDBeMKQJJ
xAWDEkRHsLXJn2gO9Avdy3nmWslQSsua+MR0Grqlvcx0E+2DYSnWv8AoASvw+jy4nyN518adexf5
gb2FHF0Ici8CPESAGF3B4h+K6025dPY5z0Mgiy6pMb3qrQjre1QXTnwLueBeNwmIZ8qU0VxFaiyf
sC4vGGiH5rQt1r3WaPDuGT6GR9s73tFuYcsALgZepMr07jPsW7UbwCIe8mqVd80gcV9yE3yXuonb
tAui4rGeI9DSNRqD1z6eY1rk6LyaIyuK+rfv6uwP5MJ6Lm01WoxcqD8df/Y/8JiNCwcx5Tu9xXiX
Y1QfuZyyie4vW9hA33v5ck/5CUkQdR3OKa3xwlI+QkCfBXj641RWwTdcOUuVvKwX9sZIlGOgW4zl
KYx4fxti3RhQNFaWb91EomLZSOaO3BJhOf9RfVvEO6+cY8E4WievZWXAKwP81NwIGcI+Z3SHliA4
fwP3bLveY00T9vwPUXo9BijAZdsn/Xc0WTKzgdl+oY/kNVBQ/eytbfAgeRxyx3TvyGuHxWD3edyG
6y7bQlq/zSfYExf5Ol3oVSXRv8JvKR7OYm18kQXx0F5GbqP0xYbcZ9q5be098Zlwl6yiRj6h5bmr
dAuBWOB/x8IZ3spl6o/TWY5VLRMssy0lnzJDyHl8Ntnyr9scZ28XeR1aX06sRkKJO5th/FzHof0R
Wd52uwhv5gnFcvtYuMH4AF/e4M00hAYpsQVX/PLum9Cdegao87+jEBwV93NRHWVjYnkZRZvzj9uW
bZpJuPrfpiqTI5tuwCOrKMGkxFbo7duTbXTqsHq8J14doZyQ2r6XeWM/ZppJNmDSVl3VjpzON8XM
WqvNa5vsZsiC4YQhHu1DGy/RfYRkAh1lXBXmby+a4aJvw/bNa2fxCAQjniYpZ8tRC9mmSfbLvnL1
ctaY8EQawvi/EXWay6AYIZg7I/q0bWX1VWW5fEdCgDzRBM5zElnvPR6WJfzjxzkQfrMlDGTFlNHc
k8fKvYdaI3qpExGwBgpDbFRH1e2miBROg26oAsJ+aLHXZXRu6pHkJQqyG+zJJ5Rs+FopBOlCcta3
7bW5Z0ibfiVF9xvzDUIDUq/AdgK7vjhK2sOWZep1XhbvEEVwAinbtsJDWPAypwvb//a8wvkvFJF7
WqpW/44oMKKd7ArxMUhH3Ec0MVTUhUc2BNbtUtHX4V3oj07/t4U0Kkiba/RzGLjxcNknvArXuRzN
T6Ln4hessWI/qB0riDIRjg+RnIajGAdGTihpkKaWhnbmpmOKucDuCgtXDZEiOMnG4S/6wfDRm/ug
3eGtH7KUfVmhvshGvgv/BoSAjIise00KVz8RoSloFYZm3AdiRr0nSmM/59CE//oBqCbWJVhuE64N
arJwikD7aBcaTsOphV94FHPTXGX0peSr2Px16uFCTuvsyeA02nktLpxJiBnCS48vc0GO64iP9DjY
iQHRoM/7rKt+vApdX/5QW/17AkaCKEXmGgep9ZvJPDtRR22qAr/WtyyfjPajXKc+Hf1Mz6kipljC
lrbia+q6Ru+4gfxqZ3rDGsoYosX+iZvxi7SpxO92q6dHTPdEb93niaP25EAxBlZLPmN+Cgb2HuUL
DEg0jTHyXuOQ26yT/NQXMeydU+b3rsqCgwyr5sAA3kc/ebiiehgCpGBNGACxe17JRqWmSTTCEICW
ky98d96Fs76cvYA5aePPz9MwyJunZVmKe3gG9S5Kvm9ak92FtdCJivuczx7oJtiSbecOhF3BnC4v
Mts2MEo+T/OHssQsFvjjdxfNyV6xCAAyPEtmNng11b5qh/I4GlD2vw2GRLWrvbO6OyjEgPgAAdDF
lNS088smGYclBqDmopmWKrmoMaXcIpsprz1na99sGKj9lMjuuE3Z+k48HqMLMTzlKeIzPrqx9t5k
vzD0V4s3UOF5D1kDN9UGPYUdGaykX74gZILtQg0Rn3/kVjwEg1dVu6R1iCeJkFxiHHBNe1qdliw8
a6NwZ6IkuVyagPDNxT3nIU6Ff7W5cqiuBjY034lAB/tkmLeaZsx3V856v83kl5WdvkhMPfj3wpXU
gGFIoLb9dpg7KGk7fUbBJg4tONClHWT4yS2qDzHOqkfGXz6AzrrG3IVEmtTnXcX9xNEZnOHOBLJ5
KWeNjEo5zkiMQdI8Nm3pHlU8deRfDD2nY/Y3wARi036tsEScSX53zqtfxMdhdLLXzNFsTtta6bzy
zLdPModJ6mAH2EuSjwO3bxgvF5FBMEadKYMH2vTieRzW+WN14uqt8tv1tUQmR5rl4nzW61y+ViYb
wBB1/qECn3Ev05JtdyGygjRJVJs/j6Ti/DZdQLPodzJ58KZqL2FFYxABnsU85lgWre/l79s8hiB5
hKsyhizO7RL1IzaQdSzuNnfKvrzMISDb2rx1IW5JiUx5+REbqzXoP0s9/K8/i7b9BMPw6qjQe7ey
Qn1Qeh1xIO6w3sh85TpVm0STaRQ7P2Aa/eaQsDXYPzdsQbFTniaR5yxppN0J0UJ6gW/v8L3kv5qo
XLRDdXnKM0WpJ/Ql1P+imZUEw5l0Z+tEsOm/fkVl/jurbntSHpJLeIS5vO86J79BOMWOCi9X/RcH
mFaxchLWRkr0EntlSM670xt0O6I8X14WoaIH31yuLejvjnTGjKsA6LkbLzdwhekvcwcjf6fRyO06
RjsaMrw+LJsKRPBMiA63mB+RZwCDUvrfTRYGcHPUDpAmDXRjfQDFBmrxMcHk85YTsPg9Fw5o/lY1
Nnue52hY/+XYA38xjM0VqUqD3z1kWaYPNo+zNbWO7fYr+uVh3WHocKng/ub0D4HJaUbmevMeK/gM
mUpD2Ba8xyze2cFBDcqYML7CatO3RTcPj+S+BizRbFYa/9bbMwLHZILhAQUq0cEHV706yazLgE2R
OsMmDMp+xJl233qzjA88P/OhdZKROR8tMxhv7J3Q+PF5ybWugcPDpbrNVMHzZDQIz1S8+am2bil3
fl6078Sz5B8kvqN/OoMM7anJUUwnWVZ8SJnLE44Qvez6JGw+7YKCkq44ZIuiDpkkgsr6r4z6yD/N
inUbGw2L5NQ2Ggh+J35P2JP51bl6Y00Pue5csIv8HIyd4cCD1ZAK1fU3Z0yVDygyw2fphO2PRwYx
bYOtLFqReCWVpi8ReKDpC97dzsQQhJGnXhcc9+91jGgtXbUlVx9EH+19B4kOmep76pZjzqHxWBfJ
ykQfFVfKGa/eVKx6tVtVFp7lGmE8EOA4F7zt8wT/EhnUFOxbJTAgbDg8Yy62W419iJER1uuEXgBU
WzIn65QM+eU+JD++ShfcInuEMeO9EzC0Ug7d7F5ViIGmgAq7g+xZXwry5b8NXf7feKjYBVnhlwJN
J/L119mItuTSX5Bm9SbJwNJKDbxJLKYBKq1l/RrPefg8QYYwTUZiaVC8Zhph1iLeJ7QPp2zU2ycs
94rzrooPGC+bR5mJ8BC3GgAmBwTApeK4YDXVQvCqBkKIp3p0L3DIoc6esgGhoY3M9BkYNJ1nJBE6
RcBevwmi1sN0sflyLMaGt3qZ9Ao/MiHXHNE+gqcXQ2xSqsJwNLDBV2ptS4F+vWFDgqCj2iveQTrm
GU9E6gdZ3uwQOdBMBQiQgd+KQvcpP2Q8hq1pHwgpACend8z/JYl+aIBjUGCidAXBln518KYx+iIo
rELq2iGxT71szIllIgzJ2zqQoCUJnzLSlb492wcfC53EgfzkFrnZsE137A+AHhO8PF+VjVBQOXX2
jmIqONmZLTu7DJ3QZSez5dtZauomjqaOuKverfdFBobLckm1ID3yWrkP5sH7iQu/z767sfdu0Ceq
axSkiBVF5SPCh/Vjh2s3SH9KQ5YocNrn4bvrkTa/V46QO2AVsrrYnpWw8PJMaWk3lMQkRwH+cJ4t
wMTg8rUmdm+WvsUBDJ88hX8qpFN/oG0CKIQSlIK3RhbqvG61KsKfnrkFrFlu50i1EUgZlL8dotQg
u/0oZlU/M94zZ/Rr7L3WUpRfLFFA/L5sGVgm9Hv+4WA9ZQxGUXDjm6V98x18zOifug78TGf6dZ5z
fV84vXxx2r74mMJgOfE/PJ62mUb3b7eK8bTEffPuyTj46Htdfq+bRfC/6no+hVZrcgk6zzkECso5
LQyx4X5Z0yqzw0B+s3KLQghM0uxD7BNcgbkU8wsjMKqj2TAKRbhQTtbjwHPSZUWrnzVvYWbOSXW2
dX/I26rPcIKdasZI5IW3Hqq1fCeyEMorW18S15x1EMkaNem8+tPj6EmkaQBEPHFbBojCrTth3VuS
M2g+beX4NgXVcIs4DaAQI+vmhSj0aXqy1CoAzSCoUX4sTfbeGBJvFIR/zrdmGVXqlIYaY8xKO+z5
rvyZwzj7Y2UxvAK26vuJXc+3LIIbMWblkc8vruuedmGQ3ak0Qp8i2+P8PHd/rOl1o3i32HHilssK
JVNEawVsWdb17gE9aH3LCdZPSRiOHxpphEa9FZkXZB3iHXJ8xC0QFut9CKzz25Y6+smIT/7x1cQO
SfgT71HPLrjejFkKYLBeZQwHv8yHRGXeIS+VveL+9+7R5jl0gUPmcLzXBJxh8ngTS5uokyDS891m
U8lU74RMzNW6uM/YB7KZNCQvPmrfMHa4YTDuuwTdLeuEWVLQgbAeFt+dznF1nZkIoQyr92VW+LZ9
Z4o+IOf8b8Q24ytoc/3QuUH/twnMyksBqVPvICq6G9vpjkuvUW73V8piU2cnZfypTM6NOW38/QrV
H9lzyQQxQR7w9NhWQhxd09ivqMzmY5aZ5UeTsX0YQlHdjSVJdFVvIaV9iI1/0nbzLa0JdhpfLlD4
oKnnnTFWMWkDtzl79L3BR5LIHLqmm9ejCFZdEcPinHk8gCPWdWxU+cG2wT5Gr01/Xsqfbck/wqKe
9gsJaw1iaxeGc0N0eJ8IC4BNWpD4Vv7Aw55dgcva78fhKvPb9qVfQ29MdWWAilcoBf//d/qvalbx
tqgzlzIGcQ8Z4/n5td8xDw9BB1tt2mjeNZmM4x3qDNHCl83bV18bpg4xyeadHQrZRzDny28lbEtI
mx5/SvCvWz4ixBnKRSPq9TFEqFOvqOUxHvpHaJ7hY0O+z8fh2ehBLBOoDWe3PlYTDyMdI3bXpFWG
oTgI1u2wNhmDoXRqDfwVirsVxP4ewASlSICEZ4HWjTRSy/M0urCK4YIl4EiS2ylw9gjVQCnV2Ppf
kIQ0gHNSRVdhoriBluE/js5kuXEcCKJfxAgQ3K+Sl/Yq2ZIt2xeGV4I7AYLr18/TXObQ0TFuSyRQ
lfUyK6jY3uVF1V8soIg27sz58hlM1l+fY01kzEZHbcsUM5ih142IuRzJzsDUVwVD81JwOx8ZL8Z7
RjfzqwxF/0R8ht0ly5wf2OvDcwlhwgvgNflnsmTsPe0yQfYP5Zp6H1sTPldOyLi6kPl04o7hwlVz
z1SxjjIH7c+1JFUHjGLYk6xYTExd+kGoq/vIGvTl4Patf+2tleCXX6qJxRN9nu1yZjnPnPtoZh1+
jkOSD/QHZeEGhxnS/pAWo8XY2fsfQZNmE+TDmXRZV/steNmm64jNYtMm78jf28DrY6kk5BAeAG26
giATfvzGEu3pNhNl/02gIkexEyb1gf2ceECQlhZyHWnz2BTtS+lwMzs8km0/ck6OpNjx6LhJe8XG
xuk75Ue+hHHU/WXtwmy2933oEuVMzY3jobIImcyHeTbtczp3y4PP8/EpakvYSL7MxzSsI54Ldkx/
qkEsj2rx8o+hG2Ba24mRyMbwaN0jfiF51KGVBAytMfYgPmEPRCbGbsaYunWza47yPNj2whc3DVH/
3m9iVkD2Ok756CZ/EZ+A/Iw3FpbWwAvjlE45fonR5UJqog8MjZyODHnn38AT4VGKjIGurYfpW5RW
fXkiPo9j8+UrK8LxvV1dxXQdyJv5QJnlLxxsXMSiCay3O2vKOzK/sxeTzIJOuwzVLm/C6YbIdu+N
3r56Ii6hfy8TxoCVWU22bXrjDGSGYoOguR3NsWdoqzboUZB6TeEc47ZpDwu17C82gP65137+kI5V
95hTDN3hGOIhJ9tsvBugDt/jxncPyajFMW9HqVC9zkOgLgjNzkyU0F21hv9Y9du9ToCrYJdBxpld
gIdhOSBvAlQcZaHCe8h6XSnhLHwCIP/8JQnfCKXiYOCNR10NmxU6Tmpffvkq6l9ZEc91lEUqyrFv
8XdwcrHqY2M6VR8ip8S8V8ek8DNEr5j5ymz8Ilhw+Gm7peDtq/RvO3S8gqGPG9eJu/Ut0ApcP7eV
Obez3ritdbo8QGOGP5WwwauLkAgX69LgdEHk4PJI1Qq1keb+uxs30V+XEZW4EOX1QTwIwG0p/PNl
AyO8YToknWsO/8ReRTHH+T0ySg1MiubN3kWQCr3xBLzI1lqHxQLh3Pb/WG0X2ssxGvvj6sKYYQGq
JZvP8+YVTAqGXa1ga4gNmXE34dKHtGowUPWmarvi3BgTPkJirtF3iRP793McySMJNGrezLQu72iz
mbe1qYdOYJOShtrGHnOIGBfZj1j69dBK32DaCqpDHJ0LLCyv3sZlCQarzOYB9CjrZsYZ/QJdsPGZ
pzLY1Lo6LLCA6aZZxv/bGJMyUhttsMLZtpRI/RCoX9LueUWG0cw/o2titpxR3uUMFWJx1TvgMFfB
oPjtF7HMeINMFb8UStIPSjbDa2eKAZbIV4sHZ7hK6oWqvGHu3G+w93fvc55mn1G/Iq7GQ8jyYjUZ
+YzzseacpD2vNoNXhp85gQX1JjWuEiyxR7DbKF04n8B9MKfGF4Lo1UlUNzqZgw807GHZyogl3SDi
efJIhAW8uwwg7OasgHic5aSzy9wU4efcJZIg3pSGMSuq9KgCxGnLgUmXOk/R5yjkiHchtvolseim
IOPCP3YdFiFkATU9TpScOwv0s6e/jf+pXlMaiczp7golppMg22CoEcLQ6UfXA3tcYS2mbmh2oNNc
50PpxNT4vXEvnPMKh9UT9sWEpMyxRoMlPjVabwkpaGs23Y+Or7cmKZP+QlV2dS+rfPUZVOJViq6H
UmmiOsIR7zyIywoNkYb6Quq09g8mBhG+1Cn7hgGyMAklq8s7NPe9E100basXvBpheuM6ujhZ7ZLJ
0XEj/ZTgXxGHmqA3SNMBwTRoii+YZ7tVjt/djlLAuAGULP+CKfbxdNn0eU2t/5j1DXX6otLlqa2z
+oXn0oeBZO1KAyqkBpbqjj3dG75iRKh48M29iRb3ZWakLzYhZ4LZltSk37UK2/s6qeNnRw/yz20Z
I3nCOwl6nrssnturJsXKc0FrBOOEod4DPWRSjEtJ0tSxg8Apt93Se9k2zSVFy5jGaK7tup4YiauT
q3xqSdNlDMzy2Gsf/YL5EpeWSQ/9nCZ/I5DMQxat4WnQTYmQH4++uyGs1t3lQpwFclPQd01rhTLR
tPACTZDZH8bj59CBfOmfVMdIHolPj/fdksEztWbx/lx/8V8Lt+v+elCFUzSZ6LgWExUnfMrZhJhW
8REezftqO2ilwQk5eSPXnfajqxGDVdd4z1PSz9g8xrF/IZa22y2Ekz9Sv+d3IQvH7phyMwtPPbHr
LRzPJsg6ILyC7Lf8Ihrq6IW5RrOSxqOFvPLSBZDVWZFuS9kRi1RE5Z+aA/ovu7ISopjI8qVdKJsP
eBcgkkKV/H/R3Gma6xTATZrkxFsbDrS1vva3xWgEsZNuwMa+MqjomkSo1M8IFLZPuVk5AZnInAO8
KyQ+MfcWeTfv4ATMmPkvSgX216q6uJ9YVAFKE5/tYCLdJlXfkCrs5uaO9dOZvPUtVe4mFE3GQpMg
xkfajqyx6hbX39FMMq51i6R8EMGCLog9Y9jbIeNcw78hWQCzIB3jEcNYOFo2667KFy/9nCiy9oMz
5YGzGy4PyCZA14zFkPD+VF1z3zPCg/RMCbGR3Tbv0/wqWUVzt0am+IWrQc+pM5d0lFkjHoOxGVAN
TNgwKXDV4q3LLWdAkkYO5stw7h7czO0jnGjdFPMC1sEBobw4YaVLsZwYguU3MsoHtiEk7MEczSDf
w2kZ/+m4H0/L0nY7zL1kCfi08NszOldshzUoPrJEIeRHzvLK0u7yW2Xlyp7IJQ8AzHp/zchpoRHn
xpjCH6t86gYA+uhPV+34qvhE4OW5KRDu8h5DjTMN9+tCw4VSypj7w7V5AqwgOukfGOaQMMVX06Y/
Ehm2fy25WOedW2tW2HqUARuvZfa7CYZs1NvJ6/rhUUbR9OnbJrzXCTUf755o7rtc6OfardGKgsE1
wEO54rMZfZkc1ZzgxWyFY1PyvfE/broRZGJbV6LxNswEVLUVOD/+Jqz7v9zJ7UpdonlEbV2avS9a
eS2zop/wlRHnc9M1WPw2rpbeJVkmy3zdN2J6g5EfT3Vlzx1JnhV//eDq+9mI/KZC/YY78gf17be5
JrDajr99ykjmIh1N3m2Vl7AvBTtB/ZqUlscAi2MI+zgxAkUPVRibc7ICN7qK1RFXAYykU+M9aED/
vmceKu48uD9oYrWt5/N3A6GKia21Rb2zzeLinHTi6ymXaIvk3J4ZbX8M3niciHMMirL+EYVaP9Dg
wx1fSfObt2Zv+RhBBrqZTTV1hKfwUlnmf9d9jvJFxn2SPQYQ/uPGBswRyUdR9ofLciKP3kmho/K+
nphiVH4bYr7NxHXtdug7fXBu7Cs+CGarg7PHnlcfDem/xwYjzjkR3YuHjYektQd8yn9KWC/SV1rW
x411M2BmQdHj0fdkOm4DX7fJFjXtDHvoVJqtxZq7i5Ns/mxFsj4ztIqpvnjvkEwKE/wb08L/1otn
/zVKoUkXKot3M/MedrGirn+6Ig+5k9blinbqTFWEunrJF8ZXYJTL6FyTazJyqZTKY7wcCYjX3MtQ
/FuvPLVgy1S9qnceXGcK2/MVUd9NSYfNCKYRBYGpJkIbu8gQTZdI3oVyjPnSg+7Z9LY4S1PMa3l1
KhL1ikoLc2GUiB9K9smRdINXER02WlsSSrxGYd7NqVNI58Gr7BEGwM00s9boghot4qN3J74AT7dE
8JOrsQfiLN6EGtjZEg3hLifrgPpqXdEgR0NpeYFZrOXGI0ZkZ+LVMH7nAQrVpZ2Z2F3UxHiMl6C3
7L7hU8lTFqIK54KPzrRb/iJfh9e5U41q1UbrzYyv0L5CAI3qsgnyJbvUbBwyTzwtaMN2QSfacDbK
I8ksmb6oC4mVNuyCB+zmfbjlX1Q/T1XOpL736ujEPvryXRRkv1yYRuM6GCYl8wvPsTOxgDkq+wZs
CPOd52R4jrne+YjJivP/Cu4FyYC34tvsgAi/s7Fv5KUZPPvjyQkSIR4ShV/cXcdfO2eogvVkneKG
66i+r4MpwzNqjPvEflgCQ2rd0qLPzTjjwWjq/pgGVf0krck+BHwz1HNoYRKKTjPF4rzwx216Bp7A
o5WTXSIHS7lFD3LLB9YVzrdJBZ689Vk1wL6V87wEU8Qvet18quMs/aWMTWoapLzdhZNht0Ufpz84
ZLo3A6D7GK9dcoh7d7xraD9AUWOkVPbcOOaJqWN8al3DKxMqmzDj6OMLCoThafCUd1yDLuRy9+2w
0+Hc/wR+3r+EjqzvyngKblIpxXPDnPk0B5l/54Z2jqEAciguKH2+67qW60uSp/hIzIotzsnn6KNB
BIUYxJqGpX5s+zsiANojdNj6FMHQHFyfsbqBRfhUsi6exdKpG9OW7FbQMZaIzTo6ZHoBZ93w6CLe
U1Nwo6aE6pxk5Ez/Bp2gntdDOf02ylH7tS+rHzOP1csik1JsljUCnMvxVq6bmR/NdreBNJZk9EmF
Gc5wOfig4c5QLduE+kXQl4MbEkPTNjtGQ/ovKRzHvUSk1ruG++aFUrDoOaEn9KkFsvDUxYl9zLCT
cqQbzgUaMlR1NpL2hHKcB0WLc06BYUe086JzHaZklTjqxHCLmUaAhQjs3pnSf5j0wqd2jgDZIAj1
ZgxsfZk2PTax2GemggIZMm8YzmdaMwe/Q+5Px8LHRISywUj/X2M8xsqWZYOvMSzYF9pTjLo6VcV+
OIPV2Fzb5lRP0txhI13Os9vZ+QiKpD4ONA/nhIyleGO8zeywrPHnFI5FUgbGiB5RmrJ4Y1UwgNDo
4mUpBGJrJdlDbZo2uueTyo8ylf6joIhnlRcbS77F6AyfUVgXv0zzzj73QXt/qUcxAUnu/6zSmNtp
JQESYKsdH8Fc+F26FHUC0G0UB+tRomHLwprNlD4c7jgMS+yvZE5S38CvtewqLsoHRlOsMvEcMb+g
CWsPQrWqqluvdavmhvlQcYVNKRTo8tq7bm2HFzInHOiNuiaG+Z2XI4EJCldUstpLY3Uot8g57X1I
VT/QjvUxoiyRHc9yGdwdY9aZJqflZcH9id2gwBL6MsSDeLEdgJc7oqjx4IWMFK2YUbw5dLz7PjtP
JRA6iPcP9OCCtsOkucz/OvGd4qC9a0WVPFEK1Ie+cYrbuPFIqMGyQqIFuULrU9ySvE9anrdTZB6g
2uJQfZxCz56m0GavzbSinvrTvB5qkPE716n6e3eo6AVcFTbf7ojDlQiu+DXC31FxrPv2uvN9lV90
4KGKNlGVrPfgp+TbOLbdp8NhfZnLJequsCw6vCVNH5wo1aleGhYF4T4uMTZtGODlN8ncwS0umWKO
ITO9S7LQu5Ka0wecmcVLjT07cdah7yU1YJgLbtoyEncp/f9w3VQ8yBcxnQ8YrDv8ALbO/9J1Ns9R
q8rXhk3rr0NkwIxsnBGdahWnMtZLTKCCN4JO2K4SVLLL8uDCbUudAJLZ5Htmbd3fkA0NmTWGtXYE
wwFE0nwH3RMDteCkJI5dzzO8zVNf0ZkRIeTspKPje5jwptuase/vhyDqr1pK71dWesdPQ+72R+GV
yzPtZvo+a02B2bWS/qOruvijog/AGmnJON8QFe8SfGHdezdXlTiHMk0PwoMUB6EU43DdudKyhbwk
wFMbzbQGCgQ76jJ4TFFWF5YMd3x1zx5yc/C9ZGXRXAlmexYr/bc+ieyNZKTTb7EZo3g5tnih59e/
WIKK98TxaJidNFL3c57QfrXZDME553ImOGACBZy6ia8maSD9oUXh0c5o1Wbks36msVV7zzBrRI5D
Bxu4wRnUaoMNrc3nGH5RB7hJ5qFIv3A/8a4urua4r8M2749RP/KzpQ+cuGW5nHOFLz9y+ehjMk2E
6163LlfbRrNwBBciByXIhRjRN+QwEuiVkNdHO+esSKczUzQsl6rb66KgHKJxQHXPZzXW2xlM8Nfo
idkrdr6EMnMe8atN4fBJ/BhnnQHy5Vc2JDgBZ7LAQoX5PFw5wxDxIGGl+ziDh6xqkKgKSd0ZYLpu
nW6Kaux/1iqFaUgSF+gbgmRmR0zhDYAkbBTBveqq7IbJ+PpZz6Z8nBHov1jthW1FwSj/9M4yYfsP
6vSbgdACNKesfAerdZ77yIvedR9xsiRtDZqClNmEgJHjekmqRZRcThSRO+KDm6+miPqQ6lnoV8ZM
+SNdYJmg6eYAXEPeMyvP13LBQIdWgTPVJVa2CUSAk4JdcDiAlTzxZ90beQQuyN1QBYDP40xlHUTj
nVus3ltNxbmLy6w56jzqnmmHl/IyTBUFhDss0xs18fBGCch94nja3fepSzG70MYYdiWdAT9vnLlM
sREz7hzFsmfRERd1Jbvw0OUtY2LgFSbcbPtsmH1UI6SLhWk8JCnQDE5KJ7lv1rk5Jg2CDQ9Z1d4l
cKtfpua63ax1EhARCmn+4NnE7V5ivMj/uBM0O46Kc44DI/kQvmhQb6VfJ/ygiCgmIJ+ONyUEjd7D
s4eHZlr0oXJFfe2mgqeir5aZCtFL83ablzp6bTQx7EnjZm9RVWCRXNucQXgSD/LE9JI4/KaejrQp
VHwkuZ09AglJdOQvJP6jBSchtmC+YuMMEXjF6mQ/GO/dA21pQ5o8GDv2Ak/SK2KoJ8YrMh3k/Jgh
AiHUVR/Y82jw0RtBv7vFuifDLjdudOL//nya4V3nw9he0ToP8LzloPUJ51cdfmpYzPQi8QNnR3vT
3aas4isYr/lIKSPHfrBRyQrtASf+x/BBnHTrYhPpx5TCFJw7xPKO/+7EII0RQQ9iQkoJOYasT1v1
uKcDpptUrWw//TUWmPPKCEtG4Wh6W5VM4HxE3oEPBk1ZgYTY+FOCYN7WeeOcXBIn36ggDdFei3Q+
vTIbvinPzcPZ9wVyCFkPTLK4kJUTe+sOvWs5YGau7A2V8YxbY5TYHZd5vaNqlc/L6OZfyRx7I7lT
XYZuQx7C7US+EIZGLP4fMROg/RxCi3DFiGinIxUc3TnMoaN8rg0Ks+55BHH/UjJMPmkk5sthIn1k
O2Q5r4XMJm7qbm7kJ2tAYDz8auHX9TBwMF9uUocBTMdIf+Pa0e7GaPF2I/7LMzUxhxpegON3m7ML
DZB1Cpl/teRsTptx8p0Pp80k8MJCXCPnqeF3gHZr//reBNN2lNqR/ypqC3llkiF7ZZ1Lr65sZ4iR
C5oqjm/BR/mc8SORYzLQMnziDHYTUs81tx+kffEZj2EDPI85EgzEUXSfWoXIURzml2Wf9sUtbvEi
3gzQL/9gwMU7a3rRp/AFUwOQisYnlEx13JJhp4hpiK0dJLsBp/G7qitKVgJY4uGiY5iId3Ym1ISH
BHfczcJewddqMZ7erpVPfqFesulAyBSRVGVEUhqS1Pm6KFhdfnBtVn2VHXGUsewyLE3ZGTkvU+b6
wWiX9IouiwSgsBhg5NiFjMXZacwHEdB0HU3oCGIorQI9J1CdZxXBkfJyzd1XW9V0JCYrZnjEIbvR
sHZ20yAxAMWmjrOXDMrmy9YpA8LJDX3oVkWlvV0xdpNYhQmWueTa8F8SZdkimIwcTZwmY3pAgxtO
beP7HGYsVAazUVh1gdgEOEBQgD4UrQW0YLOaJjaTqXW0gzV0L8O+945izov+MhjT1D9/EkP/XBv8
vgwqWBwHcGfyiRE0PA+wUeMuVxVwdnVRxqa8p/ORy+XM6uKjmWH7L1aGSnde6BTbkkjDgrenVQfa
iVxsnTmrP/My5Eyc/o/ZKLt4nGhSq/K7nRyTXvJZ4OxqXHx114D6zrKdlzG+CmVuxQVqf7WSKdfW
4WUpJKNwogPc3SSmqr2YMO8XFxbWR8AJpT7PlufOf23QOgfYKd6UeR7jYYsl3fM3Xt4n3xoDFs13
SLd9aTAHRtti6Fb2L3QTw6VosUR+Uz7trPHJ4oYr9khNG51Wbp1/jmyTo+cr3iBLRBZRZaaNTppX
vLlAdhQ/KinQhP2VavB61ljRL9JMEuPvdaQXsZO5nssraUGmt+sKXoqsKFrntsW2AyIeZNlv7JKX
OobudKJ8qXEYz4IDLe8j2Ba7fig1MckI18QcAekr6PTClL8J9N+3TNr+iSDY5dqW63KfZvX5FY0S
lTDyzfw/3Yzcy64f0+4F5SpeRqT8g1ur6EnLQl0PIoyuWIZnLl0l3b/KiZdHQm68l7nI+EZSN+fq
DdvJhXBp2/EiIGeBtBcdzcWTbmfEf5KyzlVblMYDEp1kjV/Rh/oDzSf99SN+0602EYN1MoGWn3gS
3jeeG3vr1qK/98Dp7m0S6ONIPjLGIJPPr5VH7tVWEyZL/hapcK9zaiXRqJ6H3OCW5t9ANsBHk6qY
GWbVmtfGTM7jYJZ/WrjdPcUDr3hSnx2NsGDTbyZlfq7VMokIsOkkvPvt5LjldVcPmdjEXNkHcNSC
ABcmB/e2KOn3JxWCqM9JND/oyjevYHPitJRF/9ZPsX4iZranL23a5cWfZfAaygTeSifCf0SNKtrt
YMPyTkZLUVxi751gPVhRRn5xNp+b2lwh16z4snHqYTSAurP5fipj+iwoqOZhnomVoMOQvFkDRQDZ
MIUU7IktvGPQdem96vlNydeVhw6lYj8Y0f+dxwyfNCnRLwdp/jBAJT5TAYPw9bAUj4Fb0uSwnvQ5
1UH2CHDpE+am2+AYuQk9dZNOy1uJYvmUjqx522hiR3J6XJT1zep6KJJ0vf1uwr4M254XWwffA3m/
ZeHdMDAHIfeCdiZCa8pOoO3YaDNS+5iSNV55aEJCBvskXt7JGIAswN0Ml9tX+Jzwhw7qCbZFf4GE
xPctrr33ssd9tpkKa0+piOXemYsVB9wcL8VFA5T6jFFMHcVq5IkcT2zGa7Lw4sx+AAXai3MJq8j2
oX8fCobywcvIwE+TMdbPHmQP8SAvCoySA5prn9K397dirNV+ahU9XEKQ53MahPZxyWT71bHy7CZE
s+CLmth2umE6wcLJWafjCckofrXFIl57NoofyKkrMDf5Ovkul6H7FyP9PfVpNqRAioX/pTqRkQu4
ROKPpo6UNODH+xq7IF7lsR++G34UpXMomGQSCDIxye4FQ5RiqPTeFF34Cwuiv/AWmQ+3pw8iJOr8
7/IaUT5NTPRgiMpKviXk6b25KwIg4yic3xv8IuOzniNsXn68XuejFR+B5sKoJx9tBWwWRMdBPHgn
oKv4c4Is/EQ9m29WNyveXTju3Wh9YhYIiqX64O/oP2ZP1Ge0ickb0v16nMuq+TtnfVDvNC05PXMY
L/Be5yeI4GrEK0NAgmRQNKsWVLaPB6++qFzEZL7r2NT6u85XqlhU8TrcDMBeVOBkGEKyJGp9d1wJ
PzWPpqKNIlPvscqr+LPm9Nm5Tc37C/zNhUdVXbpIG0B08L+x957EI+Ywg2iAJUZpCOEM22TJn0jz
Q9J49Opin6fUxRd+/vfOxUcvlNn37sJYmtC9lJUXbX8glUceIrzJj+ho8qABGe4Jnl5uO5vX90Lj
kECvbqfXcckC9Dov5HMH1Tx56epfi6h3oM7UFOxFlMF2ZoZxMGVrkbw6UKTI9U4ikYahrz9mlJLP
lPWb67YFb36RXifPbDoMTQP8+tTBHvwJ/tZNGEzNQ0RE71capO3L7Edn3zsZ6gSqR63B4JRqYClp
nVlSjRX5WxBUfN5DYF/aIQBF401kJBMQdPceRmH0XY/4qPkYlPrQY17Dk7EYG0QkC9YII/Y07FK9
DJ/tFJT7rmiTFzuxhwktdB5g3hNqLSp0Wglk9unahnPgn0afWRBlaZ6/BHqVbyQXya8irfrviktt
pLqYbMBcp69vhOuV3nEox+QyLxmi5XpMgus+gVnmq4C0uJHOuHSXY5shu0oMfcE1wWl99cCB2qz3
gQr724KEvvBpKKswuIuj3s6fRWycryWR6V2lI9hj4hhY+E3MeMV7FubM1Sov+nPCASOdZUygty30
+letdfXQIDnuPCeVMB6o1DSFjn6NTEQslBzq17ae5r2q8QuSQdI6d9pGFRVp6ovrbplbRLRV3nmO
Cq9rn4zvQPv2J3bIk0pjRXUULDp+NyWrD0BKMtK+w5jHIiUp5ymQg/tLti8AZuYTwY4aFkdkwbUj
4xPH9Xgb8HV5J5LBlk9vqlI6+6gy73WQlM/eMBl6lmUp/gWB732npQ9SMM5CoYObqvsWTheejCMG
7PV5VdsryP3+dxIB53OVkeIN48P4brtMIJwXrJ0AN5vzqcdDbfhi4OwId0LG+U0YckESwPaznEuz
xI8PlCrEdVL1pBfmt1eMutwfS1Tre8VYNduYQjkRasHEt+CTPI9ob73uo5OleCPXJdjHXuQDndnS
fkkXlo8NvqxLvFiHxLXbQLbs1WDy81p4ZxW+rkx1IkUsJfuvCZhz5Z1qz3mNasFPO5XlHxb8erkI
tCSJFqswM3YyUoafKSUyGeyj6551mervEin7vD+YOVLeetwnTACLJ8Mi0Euf5OIfZCIgTUl/ziCz
aHGRlr0bvgycjrBFhRjeFmyfvwnaL9yDMw58NGP4rK2FtA2gU+KNF+plz3Zpnrs5d1R+BarD9R5a
UX4KRipnHsKrn6lc4RIbBLEQzcHJ1n9BL/rnPhspeYthxnWVD95wHeHMcRhi0ijhIR3rEyNIt7/E
sB7+sk07ZkuXWa87h3Wa54wxgYrOEu512/jByKy2mR2PSYvj7sWaASEXPkcZBPe6jkBGq6GJJOy1
3ZZ96M3c5AsFSoac+UdMCTk1tvXdbhv3/P5IcB2ftukhgo1Tdy/pPHEiV7iE4gswxvh6ITwcgWIe
+IJYs+a+l6hCdDd+QvPOIJ/JjWIL84dPoMQTjpgItMPNUnM5JEPNhHttGzYXNMB+sOd4JtnO4J3Y
yZKhtEkubAbMCr2S+X2b3s5hnxJGwp2PTZmtVNzpiNhbd0yznylamXf71YDIgtYwG9M4qKs5jh3B
xH2fg0+T61t08fsYEEyyEUCrIFOhSfZRxe2Lw7xGKRhJFruIiTV/a1vH7nWXU8/FcJL0tNPCwGzs
2jreEGLYI2Yz89ispFyj/y7D+pouJNPymvHObQnpaYZtFIdVsHVyoZ6bKXJew0SuejMkxnsfu1w9
MNiQv2k545hqkXluz+DJV90t/G5txfMDqD5MezIqyH/oheW3nfymevOjpH5DiOYrKsew2CUNOk2I
sPdWE5XhXSRDdFYs5Rwxkkvkr5bCnkCCbXuTtbjONtPsAKZV7Eh868k+Q37tJmePu+3IYF2BSCZE
KG3CGqoVp37ZfRBqQ0i/16UrzEyVq4vSmHWX4rx8w2ZFNxPZ6auiLiNgr0k+FENichKilcmfGVfB
PLrOD5RAlAiTW6LRkiyNga+2vT3BnKAR5R4lI4QPlnzAlDN/JoY5fUnchroVLEMyaZD5eMiLbsGX
lUatvxG6sc9dTA4dr66mH1l1bX4gB9PnZVjW01oXHCVD6lZ/zIotpV4AqsSXlfHHkYP5AGS4s3ch
I6RgYwfZPZiYpVCrWdtXMiR40ERA5sz52GHmP9cS3z78iv+2plGfX4QYv6rt2HvuHR767A/fLArU
plbjQKpT7Hwv+GHn7eh7nBK6aUW8FeR3fI8qdV5UVzZ/IVt9umtP2ul1ylJopYFP8jZ17ADyEhr3
XVHsPEdVHu1dn3TFDTbr9HewLl61rMt9/K1FMO+MIQoHErJSf0brFTojjIPbATMEdYOTINRouBpe
KsyvatsNmm8n83lfA7+dSHlMVYh3onP1+1inILKxVP5vhxDENbLGHOgEO3l7VeKUQXa1pPDPIvvs
vS76lgFuEzr+2f/lc81YWEfw+maN5eJtg8aLIqbE6fwwOujIG7dulj+GyuFTuBJiQWUV2x/LQ7sL
RDL/ulW17AHZ1HezdKiVVRGPTySEuO8OZ/uy7caiY8CzJryIDOpURiYJSukm8kYuoNThsspsMu3S
svaB0aehfKprEtYZIsPHQ8nSp/tE49cbrPpgqLqf9MHQiGM2x1R+Vy8+jwTdWn0VOflkL7AOD3tg
8wY4PtXIdW9ZNtO2m9jkcKJd170yPyE7fmxZ7st8g6e87CXB8u1c0xTIhjQfSO5sL3H/0pe2Cf1J
nhpGnRKJE0NOMmBjLKhUyEUea/ee335aN+g25b7vrNhPxRntXuszbj8NQyW3pvLQxOmozZ7IKbJN
lM4PXN80q9g2xQs/nhuQ0K38g6xU+TlG8J/EuM3U3Ctu6m5bkNn/3v3H2bk1t6l0W/u/7OtNVQMN
NBffTXySZSu2FDtxfKPycpaRQAIEEg38+u+ZKE7Fsst6311LS5aPQU33PIw55pixpoiIqj+hgVvr
eFLuqs2sYxeSUNce6dvCy++oi3Q/TFYlv9IMXA2Gul5O41ItbjP4+IIT7vzb1dJZ/awLU9wg6qz/
9REUzdCLj/z7KMnrf3pQHh9EUihqDv3A4WpLRQy24Iaa3gIIhGJBaxh1w2waXIDSL11Xxd/WOgyA
aVVdQ5HxqX2Tp83vEwbWUvtk4sij29oNLPQu2D52Bhp56LTUwvU2LO92btmhKwkJCOcY0UtBShX8
qDIdcPDTqPw3CdT2MUY/Fmgvq/KJkyXIUSI9fOWtVgxCNjFNvmXfhl/VimLTl1W8BF5kpB1YoNoo
/U+5iTZXOsxIaQnjWD2IrpB/bVlN2cEhqLv2duMKgQQPohtkGAk8kAcirLczwksMQNNDHfZ05iAc
2IYl+lde4kwpV4DrdHXGoIBghzPDZDCYiE5zAn9Lg90369UkUS3jRKlt6TpFfBYxmrHx1sVzAxEO
/VH6VjECpHj3zjxFc9JFO/iJqN1FD7FfPOaBQFLFcqv/oduy+WdlqSqrptvcBVtc0FmwLUHPF5BH
vxl6Hq9EF3bClITtL2CH/hGvT+VjB79oBhO3rU9DWnCuWk/pB7UultdVO/eelSJRBvlVenna0tCx
Hu36YhyRP06i3U5NnLYvb8LtfHu10fceqP8/u7xWPxbOGoNPR7z7AOZrnuZ9SjkHGrsjAeO8/AH0
Ul0tGZaIyP4y/ebBffnXLlf+lNnt+U2bhdWvVuVeQ7SuIJN7yHndt02HE9pFdMlSXuPAYYW9hz5w
K8JiFVb31IYh8OkmIW5Jl3MlSyhuJVv3+b99jEWgVI+or0OW8w9CTP1PSDbpv+gu2ZnvRvFlSx+Q
f7JqFiBzHXATRX27LElTg9X5Kkz9SZr5/c0O/tCPoqHznICPSRJflL8hfIV+mnzb5HX0PYRS8tDC
eflu4chzoAOY9OhXY/Dgse7GjvLrqTdXzgzRsvre4LhOIKeXj1sVOzcLtQhe/G1R0OeWZ8lpSK1B
tkjT3muq9kBrczLAk35pEYTq6Kbne74MB+lb892PUKQEK2ZUXFLSkslRrcJ/1xa6LCBaGCzQYFhT
40NJwZmsk2x1b7XUABcuk6+VrjUtLj2kU5R86uwBGXqIUXjvEP2qnUhBk3kj/Egv9Pbci7tLwMvt
Taryxc9FUnr3erFx7xaLXR6TdK6TSQczk+IaShm/4godIoEWuvqJpNJ9SdcNakRmndKtsnG7xc9d
GbTUrAQTsYHLND836h5Sd4VWvoVxgWtAj+Jbmivvn8SqnWXrqt0T+hvOrF+iLEf+sPsn7TLdnKPz
svoBV3dFE16yvmpNGT6EEA0aqoALWl4pOOzucHnRnU9j1+4E0QNKjMaNzLRq+9WaBH3Rff18pp4b
/c/hIDMCRUaWR5H2vdB3D6bVRWluMoM+I0q/zM7rw0sZXC4znGU4ue71WDP9M2OWH3DohUyEzTwf
/rk/BvdnIHk8kll/vQkuj1zX+wFrDJaM4AcxpzGiYe1gCJyPXBWK2WsYowzHhQHJGGSGvNbMbmYU
8hrnNZ97X+n2HlmG4yZrPR6Gjyt/rJYMpOzsTc+cuHwVjxoz//75tXnv18zQc4tKiFJR5OnD4bTO
2kZbtaMjgpFA53XOEFqmpmWWUc00hFKrHq6RvOTalszqDYJZYvXYaHtfL4KZrGGyDq5NLNqkzDJt
1kz1dhmn2poRDOALuXBkpy5l3rGM72Sm27E38G6QojbGpXmLaqarQzImNsXz0wyPVP+//3H/N83p
37DrrXuX7BiayOThbFXe1onlaIUzGd6t5t2TLG62ZPAjTiCbJ6MipyuoNCNDc4dCAjed6yufDcLQ
hFHvm1+fL/L7jcmYTpheceAp3w9jX6YE/nWNTZO3DET0dncZQyVlOCU0ozvlhJd1yBBUxVDxLTdd
Bu/KQEqUnhAlH6lo+4A/Oa1iZusW8eT4fG4tG+/N5D+uK0Cywo0i36Xq7R9cF061CMN8x4ym4Kou
gyuk3CdmtxxZG7AWzve+2T3obnmD5NVNvVFPmcfc3dJOmTRPWsFJkZGuXeb/46XeaV12T4XJL3II
sk2B0i2johvG5G4ZfsuPFfPkhkN4VpfN+TJJqOrV03y9ZE6SvqKa+dAr3n8fXMvQTdnsPQNio05f
rRi2FsTx+ef3RL+bzBhFxg2hesZAp6GKZF/9fU/SLbJT89XujqmPp8pnzG0ZjIHPz8AKxrLWmtHQ
RcBh0Nwnxl1rU1xsS++B3GBc1IQ+TGiWgwo18apcIEfaYlTm/M+wU98tbhZ2gyav4QYbNlkZT+qF
B66za6CNyNBqxscyVFhmM9P7dZY3jOBmrnm2Xv2zhEJYFQz1ZIEzy4jcLr0zDLv2uSKfOdogxNcg
0mM4KRcRE7M+X5n3Y85ZmVAHnCVNLOnpg11Bh1jkcbPrOxlZLFPb65UiieHOr5Y3Kc36X/pL1Myf
EqZoDRZAh2c2r6ZyeVHe3stYdn8ZjyKmyEKEvDlyeWLF325ao9m22guNy4vo4MD7SUCfGbWO/Y3T
7aXdrC9tFYzBHcZ0zsMDXV4ndTcpYn0Ni3WGW/wWt83IZ0PKQUqPTnN1tYzbfXNRhmJhFGuF42Hl
ht32127qqyhElrpO71CLYBdPeGTZiOmWPNs1k9F/v+DTejXaf5EXPNRj4U34yPP+hWWmNRO/1XpU
/yya56Kd8OCzJDvV+amlfY/BnHwfoaqn+qd54gXf4rkO7+qf1p/sf/DPs/wsLhHCGz9iX18ko/qv
h95N9p9mzgUvFHEZX0oihLbMBV/jWZcTnuufPPEwsTzbxen+sf8KX+RTnv9+5Cv5GQQ6+GLDUcvb
CZ8wbpoXPDvN6zNtfyMnPeXRP8rHZrJ/8GX+Bj+6/7X+kZfDk/zk/g+0d/sX+1/n1+RP7Z/TU16r
RzNb0iMl/wQTy49syHfu3Xg+lSMmXYY40MAcWBLUjhdr5SXZHZjTnTbLG1pPR2Itik14nSwWjCKO
vom1kDNP7/WoNv15XQeX1jejwUO2+sqhmxjZhGNn+YNrC3xGMioXWTSxdAdWbt3QjQ9/4S5bL0dZ
tRwxhGlw77Vl+ueyf0KP/JnO6kkdJiOzYIT1RhobmvMMurlTIo1Z4QWC3cN/cJDfhR7Gk1MMSu9x
dHj59tp87c2BddDCEQ+jCkINxCRUgyfKnBNd42Uy5zuFvSnzbjghzLLHK1JYnaaMuBZvLTYyxasf
uZ8fXRe07AB5iVgiiwMDk3twxZFaSe8yujLkukxR3ibd4hGtLY4lI3uz8FrTV2zo7mTK0KTQPtMM
zAiq4bRaZWfitSoGlR+5ro/uJbJ1gGPY5zDQB/usKfMoaGO9vMtS1mhd3tKa/yMpdyepseOyyC5l
RDmD70aWxFw8U50159QkvoXhbpQSujlpzmgU/Eisj+2zd2sGUq3wwp7retQnBp/yl/3zS1q3jS77
b+I1JYzMnOahyFLOAl50E49s31xYz/uqGswRuVOR0NffdCfJev7d3+JXspYcPLj+fM2GyOqNXZbr
MhECkTFGG02xt3uMXuYYiDvpvyU9+34bzizlI71pp2o3Z1LG5qxe9Mg3rvT1BpAQ5f1RppiRXi9R
dpIJzegAv6h1/EsvQSYap/9BG+i1Ut0TqjFjeIZ8pMvS12cqiX6pqGph3TfnyS6BQ8gohWoTXqK4
jlFzvtc7hqQ71SkDBBmzRay8ZEi8k184tOh9+fxtBzKy+eBts329WEd+YPjoHrztqExJ0bvuW9G4
L3rVThPUcO8LqAvf0LGzkySpVzODuMQv1AX8Z1NA84ZhCZgyiiCbfav7uqGzz1P4MvVSZ7H7hfYh
/1SsBASD5DRDkfbUFBveODyZq8zvyAQKx5DUt975vKijkVV8ipQFnV6eF5wyJNW54vQC10AwSpC2
XSpvWhl054tyt57Ne2996m/6xQ+4/Mxm8rblVySOAavRcJ9kC9Af+oX7C7SecjSwsrsGFfRRut09
UBksmTaF2gxF3/b6f0nF3GhHu+Y3k8E/1Y33EhlIC0nXv3y+zp4cubfrjFUFc6UwGBnyOwkL/tr2
DsogRVvplu2FyY/IkjaLRwLeiQnzXwhSGqd7sgs7rQOGQKgV2yZKbpKFPZXNgRjSGewSYpLi1q/B
bYex6v6xgGmw8QcXSUcl5WtMBmmeJ3blr4sEnWKFkD75NtjZJXYfFT+NEA7iIxRMSEbHdRP/okEI
Dkxxa6BSM/HwVLXE7swlr5k5rt3dlI76XwVB40kWAPnSbPNi+uAyp8VK/EMe0dkaxWF4cjy88t9v
51j7SgeyncMwOvQUTHUsPZNU7TeUD68YRvZDNeFMRUi7yVGWpApF+rtsU94i/TUCGT4PA3WBehPm
ub2vWV+7ld3rkvonxQUFRn4zJnrVZjBGusLYr9qnDMEJSFHbB2ZhXyyW4QTmIeXOORz13E7ZcEQc
vr2vqgBAJJh9vpmiw2wsgjyoAjek0ypQYrYO7hNF0o5hc0u27XLYTBxLCMqSweKXt/HELGNGOzTn
tsqfJaOVO5NZey4ZC/V0yg9kGpmFvrjyFmPmPN/beHFTrOzUEIoXUbIl5UiWJ7YgVumzO0Ypc8or
O5VbTTrsU3YBtc9qnzSE3K5Nz8wuuKxwe2kWXkK7P6OpdtrkyxsnDa+jOD2rqvnJkDRX8S9k324g
dgLgZsieFrfNghyg0IznCwABsjvf754iksEoJMHzcN+WsCdLHiuHw1nJEEZo/Q9pSGCU4sAwl1FD
EkTmJE4LfdYzByb4F39Hnh7mF5+v/pDr/n1K9qtvtInw+1oNEf5fp8RpvGoVJWr5TVnyPaTCaghu
srpq5ZwkK6K5RXFhVmAISo+zlHwYPAMtsClO8TRr/ava96/CphivmvI6XyePaRb/qtJ25qC9DQHu
iGf76Hpdj30SKSZWR9EhcNM3MH5b+raH3WJdPGzWTgtUXpS1D9ISpZftaR1kZ3Svj5MsoIzfTIs0
v0DQH7yBjW/zW1/rsdKAYOSukPXpUbRTJ4WrdxRoGq7n7foGfgTUQKHdxw7Eh9FeioWg5qBnym3v
lemf1BacoQcxLHCGEiIUrXpJkG4UBEyv8gsmtI5Mz4lE7uwZ0bjv/a64jVy2CPHqkbt/aMgjghfP
9Rm35aqI4Orw6rw415Bl3JnEL2jD30oc33Tzl8SnP7ONzgLU+pPMTiXuqxEJVjnNzKBITFq92PrO
OGpmzhYEUWV3qU9ygzjs55fovkMsIhWa0HNxlhCZyDnESv61Q3surVLhXM0GFOmv7HKfaSbu5E+a
uX9NVsmLfZrJs/HveCaH3D/vf9hgLzPA0d+/y2secfSPEzwn5TMJLPQOf3vBF+VPdcBn2Uh5CLLL
xprs//z+D/9JY/nzEvWRbvJvSe7Kag0PUtJ9GioRCI/slFxTvsgLizYSYMibNFRyJjLLff7JCx5k
oRoBUQhkw68D5/35gdfUdPj4Jy3lhfxsNdl/5U+Kyqf7LHWfn/LMpxT65e/tv/fnF/a/s/85Xjed
/K3htDBUbCUJrWSkwyNfPZN3/nlUlgGwEzJOeSxlNY9nn/owLZBtERkvcsk+OV7+QaxHwSeeI62p
ZjqXW8YN3YMPPHfrlzmg3nBPebbV8/6G8ZqbRAx3wiaQVwNIwQsev7+CT+WP8Q0uer9TeL1/yKft
WjYCf21/73nxB7/gxW8I4zd0seBkyyagP66BWbG/93ayv+UZDmMPPeyf7XbCLhAA4s+NpTDG69fb
ur8/f565Idxcnvdf+XOXuEX71wL5yve2ctd4AWRS3Mk2Gv4qL/jy69bZ/w3+3p8XCAtRqPn9T/Ci
qOXf4hkwQhrN8mdufKoG/AF67mqALwAlBMTgO0hB8AzqsH/my7z+89h/ajvZHkeMxWE+FgFowj1T
+AXfGE8f5P19wPzT1IntTLyZXRMfuOFMEhrELm5MB4zvBNeZG1y+5vykw1eFZ0ZRE08EwOszgtL/
Pk+UK9Ke0S5oeISvPchhHTTf6KPdNjPrhpQNiDTLdjqApCqYqTqYWTxlsXV+wk2dmDwncAuuJVtK
QcnTBkDRpzM5j8zov18wBB4kVVIevKDgIPhK/ZopDWhfzorV6i6s08udv3kR928C54vESPNd+JXB
P0aTu+5WzxBe7mXNGKQ1avi2BPHoQo7/D5cVuqQXnG8cZ3xwH6NNWCHHb7mshtSUklbWUdXYBThI
SlppgU8CY+JeSknLLHO094kPi2YqsTkUgXEfSL5/1Bm9218IJEY69PDoLBmI51tfFFWm7BjsvJtJ
qY0i84gusB9JQJSE5U/KGHSxvU8inHhDOmx2U4mOGId6NWA3ALESQPr40iPrdYjq07LpRiFzrCPP
I4r2D9aL0d0NLbYBurDINX9RCJt9kZqGoHHg+2cmxBGRCSvRE7LdnGm7MHCJdRPfH0vUaWCwkOlR
kMCel8VttSYgPnKN7wy2H4HHKQPw5SJ4FB9Ug/J2uUldptXNBF9K5gwXWwc0nicMyIbX74O3UwHJ
du5YVd2poiqCFBb40+rZ0B70RcK2SBEIATLRZHP3+cW9y2hZQM+LvYCeKE4DsdDbG4u2WZYUy9WW
DVcyjKsmDq4xdTRZwKlLfqBqNabZgpZBAhzBh1lnqhxsPL9juhqdi/66HycmvRsqAZ7z4jubEydR
L0euU7zam3CSYJLaBAUcsnlowQfntZcK1JbZn7MBcEeYRQ5GnQNwpqAdNf9T+pOCBbzkWyQZJ0RO
UDeiX0z9nNUbDsqmOU/xcpLd5aRIqRMwlcg5crPfJd+sJ1p/FLY9Zq8G/iFo13vW5ihObACeCNEN
O8yQtqLfeirFaUHI0Cj9IfmFJGFykusoPctkEGu9oFpMeCkQKM3bM73TZ1KxVlv2a6jPxFRLDlV5
jNippE3qeGA81MwP1hnzy151PTJiFEDf7oc0JRztfKRwpEwm5TCz+p0WdeSZ4knqNJ5IXpHEyY2p
De47uBZEDz3/R7GKUtf7/Oa/zyXIIPwAZgwYcRyDch1clKWBp5i3xf6iKKjLTUdj4waR2UfJlGtL
QhuQ+3oQ48LdNEtJJVrkSVm2HFSeRvSSvBXo9Dh8/NEtj7Xrxj4FX5Ch6CAga0yDWH0/z2cqAaed
06/O1mSO2Uj8nJbMkaqvXUvCw5zUTDOeCBvOVhVbzvDxE/hV8CjgKjTwAao1RUEx/CuAG1ve2ioe
qR5lA/dft2rHNgR48tnqMThrRe2BiiqjS0foyV3YtrmGbn2RdWDCJOOJo8/EZzBhfGZ29rxQxAUK
LARS/dR2AggAMlhgyiUOZZve2Wb1TO/hGRKYs3oNPsIyamTl8s0OEUMM+wIjAH9CwjXaRqJ9TRRY
TuqjFnxzqIcCtAhiOvxh/kVB0AvquwMKMYexRTXUpNsH2d7ivSC1MjKP7e0DHcAdiCxt7+Taso8a
QwUl3IwZH1xxmwUKEHhVLHXuOz8d1Uz9lrnTWG9GiiJBhCX3eIMD1EB6JtXT7W577vrFUKmT6iY1
CPqZ1iN/WU3F4XPsJnSBvwhZQzybU+xOXBNMWkvAa+EMNMAjavuAvtNN5FCWAs7oaYT9QhvD7XFg
4l05FgsC+sWOAsaO0UY4sMgODchFyBjoGR9mQzF6ZR8YnTxLVsljzflPHDNKauenJPZSIrGdGQlm
UwF3iVWTNy0FdSFhOBt7euQwyr9/YCE4gYqjGEhoNzBM/kpLUzqVFkEc5HsLF1IaAW+GSzU12CfC
pPO6757EAstWVAW40tLeS61YGDdieRvt/DxyTR+EARSvQf0ZDRWHqLm+NRBNGAL4IYA6k5ur4njC
uOK7miFqquIkEWpmOUaLTYqsFggocYpYMEao/5QtLjtQYk4a3GbNVr00u7Y++fwKvQ/8F8AxzBXj
UQIzwUEAlWZYt23N0AfZZnK+BdKU3fNadJeDLfwg5eEFQEfUgiqEpj3Druc/i4JTXVIRW3d0dHFY
pOyU1pyIoxHBB8aW2jY1xIg5uEhtHhrbxinb/VoiVdah/r2cChtCUDGJU5IkeXRpp9D1pYQqWOaR
RAM2xfBiKVA5v3AK53sDEHk8PP7A1BoXUwsmHFGMIKF4e5/zvJoHXlkWsxpmW1LSq7KcnyUJNDqG
Zt4x0elOELC9TeRa8a5rN7xCkZYSdXoG8HSWoSPMkEP4sCDzQgcySs+cHe4LLcMKkDWC6eAE5j9B
dN6fHIOQDnqf7ABY5MHBLsUy0dOemLUE9GfF3E6FFqQTAvta6lD6Sk63SUCvF1zgYIjxYUMRnQ2R
r5zvxyP7IXJ/e5yNGytf4cBiUOhDnC6i5TDu13p/UbjfkRwdyTiKVXtadEzOASS9sasFQgAUDpyA
vntKfr+X2bgUPKK6Jjepx3TiX9cr0FTdPYlrSSrobbCHpCLCrCf8IJ6CXx4Q1k3yKKHaK7MGnPte
bgdz2Ue9JhfNne8CRg+MKEy/eISoCGb+0k57k57JTBkkWi6tk9zYbHGjd3PaUlkto8c+PrdZcDth
UgmcLHkHHJiJYDimJJ+Df1PkuBFw9hTxsi/iS/7r8w49IKT7nFsObHuYkKPq18TlYrkarCSzOWdF
0U4ZG38p5ZZiBW2Og6RqAgTfOcNinYq7FMIAmP69hFRMwMKqU8+SSmmDyDURwJd5Ov38Oj867Yif
EOiRcHLi38X/CLy5lbvJBiDUJotHgWnVGuqXS5LnU/Qk7zAxGL2G6uToa5TBxjYCkkNC+HQIqHfx
5D/LOt9h3jGFbw9XQ1c2vsYdyp5/uZpqgew/9J8FcTIXAnogFZKmW8HXQki4dL4XNUwHDo5eUm+V
ulW8PRn4fnH8XUpuYo5kN0jgUEY/4tq/oN+HmgK8rQqM5r9cTLletGQihsaqMKSF9q156td1GpRh
kAyZHh0kZMfhtbBD6mUEXEfUZwmqocyZlvqg7rcnJpRtD1lxSwSDeY2W4aW/xFeujmZQAmn/fdC5
ONAhRYSqsEJUB99enKMYQLBInDnBMeEpBYSMbkOaLcmSPVhwVcD/rCKEKU3xS85mEmLUMzPKUswk
50byeSfQ42gJq3EOWxEOm5zT4w59SJMOL9bzPaZGQfQU6OHtxVLLXjHypeRio3gCPfXc5FfJMrqm
fH2Xaep/xDjZgutXm+BKDFNSR9evXA2pmWlNZgUnQiI8obVmLX+n5j1FRJtCB4YNmiyxG+X8u84I
fxeM1Av0TKyuBFQSsMjNEVZm5e/tEZXVicT4cb26jFWbHckd3+VecoeA+Y1RMCuCdwSZHGXYLTom
86kUBAUkEGpm1nb3hroYTGhq2+Q4A8CZYCw2FDE9PesJcfw8OBP/4NAveOyqDuELuaqAzlNI5Z5R
rneQETYV02kRMJrThkkK8TuRZcY0LDMyFFcwZTmIeiwWogyLrwzIKHYw40oSbcIxaryzKiuvU+Sl
Pj9vnuyCw13y16X5B+ct9dde3sXFfCpVHFNRI2Y32EV7ivO9Uh5hn8duFtSMKnC2CWYxTea5W4O0
EJ66MDJr8lhJaNCKGlgpJBKIJd8j28yYu/pia4/EgR/eY3BHF55mCEgQHlxysyPldq0fD5eMOteN
VFYyn0i/ah4kJ5MNikDtGNrwSYEZE18gCNVAHCPR+z8QjWI2nFGUQNl9YsIO0mvk+sAj1vl8apl4
mATLGymFilEwDg4Z8W5JMGvyK11SWjT6Wg4ME2d+irOVrENyL8k28vwYIPou4huuDatKU5OQ6cOD
iC8tKN5naRRPBY8QurfcYtl9ksyi74I4FIMuYueCafNXxQZ2N5nZaxqa6OSmaIWEB/efarb4VDkq
Q9DP7c8SqUhDeoNgS0vpw+fb851v3V87K4qoIXy3Q4y5ahcr42J3pwPdWmC1nCzp99a0+R6vGtYW
goEUvxJYNaZrn2jxzE6GBgX4QrlZ3PS5PnJ23m9Eonz2YKhgWAimcrCwkd0ijrRezwlCobG0sCRo
UBAgzW37mVP1MLpgG1CtKQDfJQeO9fbZCaKvAkM5DuzFo1DKe6sv1wRnnqJqCHY2gJV/+fumCSxd
1Nn+PKuIREm48/hQBg36l4YuyxzniQo3QSoxKAR2ktTBxAsMzU4Aisa710wIpM1aIF/GRksKKmdc
auAS7AtNGJHpi8GjreF+IATE/HqMgeRV2DMEi2GTQrsWKiIVQqG3RZwEhNIHlKGntnVkpxzC6+yU
kBiceBF1IhMo8d1/vfG+XSxyeqrjaRZAnlcAJmQGr9UIoo2ZWnD6pKBPCjOUSgDeXvP+gedM5nK8
2eJdI4Ncl4tiQkANGjDiENrqy4DJMqtEYgbW2gBZ0V0j1T4BMA2xitTvBdCRWAbVK8BAA8xF9DqE
1jA5hBNujlVvhmz5jeGX64oofkLABQ52DyC3Kt96dCNysuS6UFj7VcBTEfBGfFRGJcDSwJBl9gHN
hqn1iot4nhJNn+b2slki9JJR12alTdBeot14KvbErKkdFB5MGTIMQQjE0P3BOBviRf60xJiJu34e
MkkMtHXnP4V9SSp8T0Pkr3adXfbb9lq+bwszEuB5u7YTs958HcoL/L403vhU5ZC2GOcbxOwW4rtp
9onpI6CX4POt5R1yqYZbSI8UPALj+zCq3m6tPAzmFQk9BrRlSWAED41IHYEFYZT1M+rwYP6C6XLN
JuPME08rqoFSLcz85j6r+Njnt0MlB18qGG8l6yCVoGV5K0elJ9v7/Lo/tE804UO0lgDQHNoCH+GT
JRw/HCUkTWXo1yDKMz38HPBEYUZJdi/XPDBfc2L/FY4THlef9k9SbRLm1ufX9K5YMqwlabLHf2A4
/kFUmq/jfrkIStYSx7eNkn9TYjChpNEINkuSrj5ROaaH756ZuR+ewHj++RpMCtWm5xRHLhhDb+8h
TSH+PpJc9vOr/PDQQn2lsOkTRr6z7FVA25tGp3dq1+AhGEm8wGW9Bcanm0egJZr9XgYO+JbiQg2v
pSb+tQHz5uG6ASyhzfKYEi19fl3vuo9k9YKhyQRQ01OHSENVekyw65WZCkhncgexeOLbJFtOMj85
k2OAusJILK6OIN7g1wnrxrVHpIk1oVgWI2ELTSEkOMpAebhKhHG+owdyAWZ1an3eAUxjOXNS2pO9
UG2Riiamo/aCkunvnqTSnkobi2pbJvX6VwgpUAUHBWDOHPQN+HJCZPMJdT5//x+FA5SEULUamgfM
IS/TQRmk2QW1mVLIuhC8SrJZZ9mdxvkGnMT5rkn8ug2jO5wFStTUAMElTZ2e7/L5bU/PgL/cMfBu
OS6d5ZEg/0MrAdiHHizlcGHCv7USVd+oqu9XZuqo622wuDSlPa88DnlP8oo/ShSXLPRuUj7prBzS
RJKRBAVBQTG2y35SUUUfSoQUBNROz8TpSholyH3PuIov4lCPrOmAoxx4AkJpxIAV/tMHXX174ZGt
m9QzRcS8buKpHD02XTwjEvSFOU7Yiqy7l0qMdBjI5Qtz0jp0GQC2Sp7wGlDKRpOKitjDQq3HRbCm
PJyQuxNSbOjUSZLxkHvR18Z4F2w7tif2xzkVGEnZhVXBwl4pUUHIYiIPWRjBtJD9OUm2RB9EHFpv
TwTi0TV8zt9AvkB/8DXOappsMyY6fsm2dNVh1gYaJ1ig6di6WxolOtwPqJtkvjpNHiUaEGJavaGL
uePupIBv4EvMHCFC2LUQXvfhQhE3p1K4EXQNJvCJKbYPQoDFRFxkWxCwAODRaYf2LuE1Sk4k/ZzS
rSLBsfim1EnPxDcNQXjGwUz4x4DXE8RKckSpBW2LLDDGglo7RRjhQ/rSnYCq7MaF2A1MLZUu6fuT
BEaKNsPPZGMw6DvZJVK1QDDpTNwO8xRnzM655QxNBNwrapDlLnkUtp3QFYUfWnn2XujBkicjM3xp
yyUKxCRSr5jLUCHjbAu3UVAEZOO6kzqQxI/bwA2UBFCMhCyAGIloS6JKU+aRLfpBbEekEtEmBvTi
44Xf7lDGVDsRnRoRWT0bEtS/1uFsaBeCE6uoZBk8gvI5a9RL6i0BKos/sGEpNjVsDbFL6eZYAvCu
IoE5pkvVlTEn0BKCw+wkbSMUk9sOc8TqD5QOkoBiE4yzhqojBwWIB18mHb5Z/qxLapR6R35K9UlQ
fyqeP8Vx2O36OS0p15FuN2tvddbn7OLP13DgtB2cclBqVo9jTs/dIf2k73qNWP0yGrjflppT1s5/
SQBD3D42G6qYrGG2I5BRuBUmfD28QuoZHCKpgw5RGt4BV3KP7Aas2X1EU4FXw54aSWIhxBDJEmxJ
8YL0bCCBy84+ShP4yEezeUHjIF9EYJwHmyLaIHpZJE3IqWQz4OpWWUMV3d5w9KmYUtywRKL4oGy+
Oy80MEC4RiQXkyNhmFM1oyZCKjvPjxFCPvJSxIleJBAUkwnCA4OaV9gNxlSGU+kgM7p5qPs9A0m2
hDDqJRURk5+tWNmgezELlr4Vnm9+O/TytgABCQn10S374aqFUYyfEl6xd8jazXdkrXa3CaZCrpDb
XQTY9rX6arNwiAsV9WPh+2i6dST+FoRPKgqlLb6u0jlNhtndcRZS8MERp1jrUnw0mv8Pi3u+V66a
aF0HQy6d7EjdtqRLLUdo0SzwSrBTaLqQKn6P+oPw5uUiXvE0Sb6HJmwc1dCBT4Arb0QwNWmfkmBF
J7wRbNTQ2/DbedmeuivgdlfED7vY8vPRaeEkP4X4IK180mxtG0YcsK2VL7xqto/8QSgdfFxeZgv2
+wp9KKSHaBYkzAcjSYHMYPyj0Ifc94m0aFUQVBhcf7ZMGEqLEsCRs/3x4gVQj6iNcR4ONlzDIJXt
tmTxmFfwXRZPcF7JffeMHrw6NIm6YrNBPzIp4Wo6HwnhXbofRJ1AvldrFhyAHVLBWCyUNKCrNSGU
FPBppW4sdWfyd+lTltKPkEJ6CDiSy4vNl3YxwOiBhCDghrM5Fv69BysNjWlS2pcgEMrVQSLmL+cd
pctkv0mGey5DkwKoGSQPqqUnQsBUbiiiqDRCyt3XigiLNHRopV/3LxKgSwfFEE1VEQ5Q3UljeI4q
t6RhTLteHTG9H+U8sK2kQhgDUVDYeOu+/IL0zGwWejowOEOSZBOxP8F+CZTyk6GLqMHiS38N1LuT
LGPV181U9pL4dQmvpYTJ1LITh6GOJ0P+yC07so0OKQC4M6h1EHC8mPnPsPrfXiekqGW08xx/Whty
2YKeIXJcy/hJCRCKcvEo/REDHUCOkQVcJbYbOnbJhgyuVjgqlEe+q7mGskCtye1DlMLZG5QLxJgI
kDScLSGWQGnsqdBLa5DsHyFCSbnSNwglDIg3fMgiTpmnljxGFEmPBxb6kFLAO0ZkGcIRmyQSNcy3
77hxqrKsLYO7awer7BKFwvmV/iGhbAnwMdQ8eLd7GRTh2hKsQ4srUJmQIN4SWEidJCuiX4MVh1Ag
HS+DJMmKHlwyKelzlbqpU+zL46LSYKi7yqrufSeHC9oSStJnUpsVmp3cdqew0zyBZqcJhj+/1QNk
cRANwEGlVk29El91GPOnGxTa8VDh1DZ9fYK+KHrNYhOpXg4sCm68xFcaQprYkkIxtk3RWlVhR0IC
YHKbYkumAEakN8mPul5vmUxIVAuvSjY2KssPAssqRYccXm6gClD/kq4Z020fkPy/kyqj0Attk94V
Pb5ZmpYlfDYeb7juqGyzn6SfbvCTALvCdUIMaZwtIaqiG4xMIoK3UnkCTN+QHfA9wSTz8DFeZLix
9a10xEi7ztCcvYUfhgVLkdiQPHm7dm78vjwr3OJC4mHhSDsBQZrE2I4L1zxtGCzYzKnYfL7+HyXy
UEUNXlhKx/FhvaDKgmLZLUtCBAitQhnIKqw1hUTphJF+LhWy+Rtk5lFpGBrPqWzKcmjSgCE/Ieqt
IdtI0iPWOouxKFl0afPkUcgCsilFFuUVE5fwQojXtWSWrHOxpAmXFH9PYIcLRtDkkxPJQUs7cgPh
ilESdtQqP1LAiT9wV1KMho1GfIQtP8CAENnbZUXgEIOEMBva5spYKzMSRuinYrlbspC6ZUOJxxfz
sk8JF9iTDcQ0oeQLmpHRLEYr5WgV0zuaQg+cN6cCwtVz/FYcU/mBxAjAPlRfJBZIcpQhAJ2KMvsS
n0vYq3NalF/rbkK5HpJScOwsYipwkzKpm6Nf9S9+K23qFAlJNaW/QW3YVWxGuQNoGMdfMnQIjKE1
hyxRFGmkNir7emAcNfnta9nESe1UAhepxouDlABGgHiJX4W6lK35nFRUQHS9cn7mDXnDrplW8B9T
aq8CBjtznKxw6qk6iJUWXuKQna9OpRuw33SMECL0pkAf5ZgUzFTDjpBfAwA8o7FtLLtNCH7H2a8D
gHdoWaTaDA7vQjgOD7h3fu/Xc7gceqqq7KzpohsGU+HSAJSFEmS2tIorRAteNaaExElqB1enAFFz
ooHyNmQRv9NLsyOhJXcutjDKoHxT2WNnU2KW9GNfSm/vZVnEfEpfpaCDOX1xEYZDTvnnJ9eXWOrd
+/NJ/HzkkwjxBSz+q87gVEmyUguP9yfqT7BSmHsN2wzOHMWWOqXqB9IwSL/QRKhK4cqF62fRPRgY
tuQj4h0HlFiooTa9k8qpxJHJnEwgjH7JXkEOcBCEySHcOehkyL4QY5snMMf+A2GJQ16VOEJuWEA2
JaIE5uCu9VHBPKV1oAdgUbh1VmZX2Sy6tjU3iBBZwkJRSqhBPKV4CbhSnwzkEPy4uK3jZJCPILVY
CMsUV6lSgC6+XWsftYZ8Wa8JnIh+gPbGwqyxIZAsfE6hK0jbBHpwNIxzFOBF1gAjklkzE2yqViwv
lV8pOiC1AMMV0ilWU86EdB0JlRJzIIyEz7fIBwVXNKFpitUKaTUN/v72stmMtZu6C3+ABZiQdPfq
LqXbQ9ITYXQNRk2AWCPAqVTXmaA0qgEMKcp8H/p4UvhYC+nf4Sq39MqAmDPe9klwTMm1B4pdEhzB
voP3W8EVUmpAJZtULBx6rv/a4E2ga8cmjUcUWNyqWD8VJUMKxCcNTZR5keBwCJSlfoEVE4K+hAyC
/9kMIp50SzE9T/hEEtAKECeefoCLYLOJWonEjSKMZhfY38w1NNLrS7WJfiVp/6ITeLnQTgTJsjvn
p1R0hcMvtTJo97/ESNRlT7GiRm0NGht5yTzcfU/67FR6p+VcikkV8pIcJQY1oiQMskLvSo8N8Rln
kSe7I07tg2LL22U7vOlziFylQZ9BTLrYWNmrScz+7IjzKYot7fp811VfxSNnpbrSLoPlBen7w7ED
DP58Jw6ZxVtjBTjlwkqAmMbo50N2BzMqCiRKO2/6/zk7s+W2rW1dv9BCFYget6Ia97YS25Fzg/Kx
j9ESLQmQePr9/ZPiWhHEEpPsql3JihuB4GzG+LshyawES2YD4R8zqg4uBgUwCENvNowfp3t7I7tP
iXwjDbikWviCKcZZRoundtDYKwowSXQpBnAcIGRAWiQOkFeIZOl3EtoIkiND9Ea+DHMVN1DOXJf2
BL3ZWd+EJ6giFjo/cr5InydMU1WxEXWOrCeebFZLN2K9N+qIi0DN2Y3q04+hzjG7dVH+12m2pWgt
nXtJkkxsTY/4ZQffiV+fsXMzzD2VJQ2vEsoA9rinaX5TXgszwH7TshaqYMpOB48RLLNV6IBWQ0nT
Vlf1D+WiSTlpVZdwpjPwI98uwTFcQqB6OPCenjPoirde1EaO4SUF6enbNfuQ4EHO1bcDp4aeXp9C
uXKmwQQN0/EonJlhETSUlAriUlGsWQz0/DuA2POCjwfF0hOp2iUnaHG79F1UMkqi5z3rzsQswJX3
fgpYMGoZoPHUKogHN9Y3TDFIUB6kLJFmoGbvSFXcX2x4z75A0WgSfsXc5wtdFpKqPaFtRNeKIG2T
4hPjUe9siwXtV59DZ361ZSBDDm66dizrdxsFyVSyDpBvGtwHPkKthRiBsu3e5mH+m2VZ39yZgvDl
jWwQ7sVGBtYB+Xa4VXDbL1Zq4czxKtm3q6OCTJ4iSzDCBHAPoTFxQ6QrXiNl7iBMw4qYGaF+3Poq
llJKfSOGwn3PV/DFYI2UsDUrWtdiXSmqh0VLIsn7eYMuHr2/8Ui9/DHOoI9w6HI/csFgkFp6M8eO
KR4gkCuDjFLe35igHW5FfjcOERAFThDpng0tI+3hiJQndt8qdUF3YCFzxr/hFclgiu0A/6MP9rLk
VS2A0qoOKvt+YFjn4Gw+EvOL/1eAGNlH8hVu8X/vdg9aoGWHk4VAGon1tXvU16uwENBX0Ou+/M6e
Jbkgf1Y0Kz06BTX2RxWkf7mPEewf5tDeU3Aizujn7nX1Wg2rsJjIy19Jqa/qQY2hOg8jcwHGsw5Q
nNuo83incGVqjKC6VHfidU2geo8BiuoU1AlI+aKiUw2KSqNjgJn1TZVtGqW3rvs7E9C+UoNcqDfO
rQlG5znsQ959wD+ffj6XoMmYEQCUnimtbrNCERGT0wXgi0BmOti/dIKJf5DqiCr0Rk4iAZIq/vsq
/jmv7Lsx9v58+b0b7Gex5Vyf9B2UE8QA4Ql/+lzFJg+9zSpxObRyQ+BK9SGKXR5vUkNuTqCz+i95
UHXJ6yCbUKEMLuBqOED05t/sPSevsKKeISoQftR8E5FaRoxhszkriqGWzB3OuJMgQz2uiiwRr+rq
9etNhsAMabGENbqM4ZYQVuWqF+FG4UhV8BSb8YE49vFKeMZsRe91rYqdUu8v36aJE+UPCYnTvTU4
JNLQXMpVpINMOGNwGB68Knir6kr0rPQX+qd0f8z6em8Fl7T+Z4C4Fa8tRInkIFAkDu3py66jbpj9
ZCBqm58vC63siaWT/ByYjUroEnN2mhVNyAZ1PW1y1lQ3dbS5k03idGwIhzLLhuJaogZpae0M+M1i
U9ALwDmQ9i4NGr0C4lrtAAWpduHm+rDxwquB0TJrVZon6UO9ae6U4tMDdappr5W1fhnWPrcDONSx
ZrL6vRhjy9MPb2Xe5NcRH15flBLXhr5FO4Rog6NYvYKsV7q7jfuD28ek+qE2UfhGSFyT2t5/JWpF
F6bHYgMgeF8KR/t2b1u7yXfumx4KYceSjVe/BDSJYSuZ30VKBJUiES9Q9XCINIbW7r6pxaqDIBGQ
5c6yZfrciTz9y/vzXPGGu0qdIScHBdzirbldTRcebal+YLIGt7zFW4WrFYG7gEsqU2nwGWP92xRE
5DeM+JcIZiq6q6S37/zqRuyrjnPhRFLiyj/g7qnezENLSibAWRdOn9SfXn74c195gEpE/DFcLHfO
4iuvWtdjIOnK6NSbgD2Wu/OVOTXUHwIdiKaSPUxkvuSKBsArpy/GyI5/0vgzqS0vPNiZ7i/g2Fuh
efJssgoWssAxq3KqteHxhs7RZXUonijT0qD8bGhi5Tk5xxQMGW0m0iaUWx1Sb85SDsv99fJDneF9
VoFLHGyIaZJxwMuWFDPTto3CdAW/xdca8bbQI0pdrQ2iIkjgoSQgWT3ercrug64NcxyzPoc9ggrR
1jusCdPGu8q6+U3hR28YnWBfFzWBXubmBvR8+bHPfsnIAniPVOd8z4v6fGRcRLAnaNEUbSUJScZw
jxNQtJxUZBGRX9IJpitMwY/4tpIoxHoY3Qj4RBFcogvP7hysVWSJUE/anGpPF5/LYPtVYU022VcA
z/H+S1fa7+uuAHtL/zDxcBCYRsMo9J4DcLDDW9tKoXKAPQWtoqdW6ojXV+TdoBXj9ilDtj/0n4QM
fTdvr5nm+OPytn/m7aUcUrXuSMsOALdavFQy8A8Mj9nO95HPoSjkvD58kQNwIDiyBB4RSt5Gq09M
invNRIErnUnRiCaE6zGkzJRKxghyQNoZnPHjn3/paOyZO0dfiTBhyaxwyx02U1DYxxJXRDZh2GrK
dCxNxJ7onlcOOKzgO1kpdeM0M1Ax589RsA5ucVF4acqVRTmjzePR51BH4gl6+qVb+VA55ZyxGCH3
FIUqCZ0oL259aCriqmfcMjQNWHZuB9v+LoDcaGsaNjWaxJsBoi7dIF9ZETUH8B3NPp7W9Nom18/L
4MC1w8wnEddAKsg87b8Y9HmDolzthQspwbADprLQoDDbke/Bn1A/iSy+RLGcUWGAQkcBJxlrBWxz
eT8ETPgeWxaKZG36oI2F198JrnOGjtssdFp5hbzJ1CLT28nBr6pHuJEYECml/oZA5Ew/HJFERzOM
WZSwocWjET815lGY82hUO0JbBf8LN5Yu3BT0Jc/GnXqKGxJbIy2gYWko7sXBj/88OkdOS/m/SccL
AIzsBb8+k40355a7v8/L7XXOGCrcD8aretRalZ+DdPrkhBZZpoAI4PAmosb1fpOiRtZvMArsphcl
iiq1F2sXYy0JNSiYzghq+mEbQaSSuDA01p+pPTDg/ZTUJxF9Hf8UuiEfrAkwR0SfuvCJQn8FUykE
b7aSz2MyfQzxiL684426Yvl0KKqASgP6BfQJT3dWOKwmL6ghaw29TzyC2BV0BrdNBqh20tA1GUYl
Olt9pWKHxAw3+wCvZfb6v/GmYGKSVVQts0GZnMzwh0sXvPGaPX1ah6qJbxmlqmwJi7Zm3Lh5h4py
vhcXJAGQ+gwGH302RZ5wy8wGT99fqwcpi7lcB519H+TMWldAkZobKvC1qj3TTBYkESKPVAh22vvv
nH3+Jmh2SIKBHubo/TzDLe5RBF+2Vjz3tuK5VYNms7mVHbL4KBA+q6xz94cjew/9wqX32svQqAqH
5phXvSL8UlvJBJdyn0m9I76Y3M4HeQ9Sp1tDsL4dGvtzt9m+ZcxajqUT2n0XtP8cJHZ4XKhPQDCE
B0vTBb18H/nMRTIVtRDOKeVpSWGRqkK+72MeNUhpiM+b6Q/NPJMUYNQStPRYmS5Lr57NMyGjJqTU
g4xGnSI49On65RvyvGRH/ycFj9yJWgEa6yAPpdA6SUKjPRGZQPbCh6eI6orlLJNoykSDKInXEuc2
LTYgaWK1MIT3is0aA5qmYo94FLG5TIEjfdnLO/BMocUniAit8MmSRwu4WAj1SJR7UinX9jGyXVrr
EyM+YGFXTqax0+tpERqnXvJNILbs7+IHJLO4zKr5z+UlDsAG0W1MC0Emuiym67Z14t51OBkCrPgF
rKeHBGTePUgILOZfYLcRAu/hLKTWHxHdeEAHnCCC5csIV+NOOQ38HeXmswBd3VkTw9WvUgckntQe
g0spX1sY9YA2mtNFGdtSExoCrEaBaHFghzUhyzsTVyMMa2iZ1Sc1TrlDecN9PU7oI3ruaqk5R/hY
IR3KZGVeU3pVjJvby3fhmWLUoaynqMcQgl15uSVm+3BwJqZr36dx/SMKCTqlZ1vrANpFBRk9h/dm
FxN4IqBk2rI7NY/ISMWBO/+LmGCzYYTo15qzcM1wwI7nXSEdp8cnDUTIlgTWl+9MY0hfnKcgmURp
oE1mEy3vcoC/LIIEAHNQk3ziffB4aTzBTAyZaBetx2mX/qEQyBMVY2LpUHwI2hQIqzkbOofTmPBh
gq4mxfzxPrQ+pOWTPk/6G5s4BpVi6l2Njw2e2w2z9ZYZjsbYgVxJsqQJZE+yJR2Ewo6iCTGW6rfG
B2CH0RERJWGkLSfvBlBKAi3OHZNTwlkkd4i6k6Dx1xtnR6Ap6wmOysPPHmWsHXuHrkYWp84L1uJ2
hg7xnOImhBQpiMiNQRURrTvOOt3PtyFCfCXq6xDTZTnSpgmoGmcE6oDadOZ/RHP3jpCXT8dDDyCS
jxtaaN4RulzWw567DnUXUu44PujvMmRidGE3tzN5V56HOZZXr62n9pLx3VfyjFp9cVM5xStVj0IT
dAiicFq7XvHRzxMkoVCx7OV2bRxsfCl4Jx9kjx2YV5FupuuwBZMDpTUpwR617sjmnetL5iCjGVqu
RDaSvO/ci8/O8TCeV1W8aXf3PUNu2/qbinw1xyc4raiZvGZThbMomIuA/ZhPi/HPnpOfIikFNnoO
viLcqbNFdQJzLdWf0ZdgIZLsaOozJpeS7q8W0J5ZiVTJ1ATe1aBINWn9pNGIemRd3s6+PUXGWVvp
31mINVIlUngEKerfaVVwIh3ljuYaEZYpuwLMFAcg1dBxBahDV+lmOExIJAkODN6ZEg1n2Ao7eVMH
8+v/WNUOlLnjNUgW5cWYUNkI//zCwepDqrrM/GcyOaO5su1ttDWdvYQfygcTs63KwwZmbfZgwewx
sd/apCdhkX3wXwspqdmQEj5eeK7nhTIjzCkuYjii2KY6X1zl49Ytks1+dz/23ett2X+NRGjuC2jc
R8cpRMLbccU0Ob9hnl7Ok5H+oviMKNp/V0qD4YO43N2LbPSZjgzNLsFISEsJM+VefPp0fZJPmRVv
tgbpV8KqjjjTdorHwNwXbWk15eMQvq0iooFs9hSSgktF7ggLFpGYtx2k8CVx8bkigoxtgBpJ95GE
Lhvk3rOycpy2mF3Z6VH2PrVsRN+gsE4LGezwv49uSbNe4X90SqmAkJBVpZkU+/+uuFGiAAodjIis
tcV3Whw2uGusYTDosIxkJiwMwEOh/WpijQaVE1VrTU2Z1/L/j5pTtT4iz+mUf15Ya8ZRvThveCib
EXgMvYLaXWCY42GwGPkeDIY9F3Qke5iMkmJ2U4aseGMAupESMASLQfiVCRcBRlb+gFeh3snTP9Lu
cCVm1/BMOn5Bc+RXVFK+qsYe3xrhtTaTbKHWJCMr4EJ0t0i4I1545JTmKrIYO8zlyF+ttBhpePXj
FP0hhtQmYUeXoRGV4DY2okCC1oxBgHbGZJlxQXudREXQJSBzESl6QmGFekEsoAXYwKPJlIeXZINu
i31+lCZSj+hSnPLpve3lwLccdBuJ0NFC69Rjaihzl9zPJjeeDLxgcEhDL38v4wSWyH3bEwmVrvBY
EbSpGDDpI2TcKqSRQQdnYlYhcCybrYAKUAYDwRNANEYgLqxQ/aSdolvl9xjXTfQvoC0HPRN6g2AV
qs5e7N9wZPKL3fXHlahcAdH4wKvGZiChpsxNugKiFjWkmEacQCjXvkjrofANa/w7eivTsj5biLJc
IrWKQ9jSp+dKMe+L3NpXA0zA6tc0AbnBUZQu3Dilv604vfE9M1brqwG2UG6mQcxZvHtoIHgm6CB1
XQqLVNUpA6DRtENrKHFLSIP0Srr9JEFqBiL3oeAOfs/Q65mcazwyNL66sQQhCapR1V0nHFV9IOys
U10O2IdTEHnIL3Rb7trZxm+HLv8U2MxKHfa/pcGWcd9UqZjFZL1WpzTTqnpM6VAnUEOMF6PKjn/3
tXJbIPtT/KZRNv2FYJ6jcSzbJOrvgXbfS6qmRAgj/UdOdSUmRQymPZJIRnUDB/ZZqsXZmkD4HM5l
XrBhxiQRe/mMMUGNT79ZUCg4Qc+BI6EWWLSmVu5trU214tHEwZbs7W3zQyYgHQ81oQlahToy7D3N
FSTAUEGUSkenbFe5Wkq0TIKqeflf9OjljiKWtkYpxvYMZA1lrogCHZqSRpjRioj4TY5ditzYZf9O
EzoJKQ/AL1WJvPwpySdigT77mPSuqA8YK0qQ2NMF3EedEw/T0Bts1nCcoEfpHuMF/hZTlsX0Bdib
CRO41dMrncWYyxToJb0pR5xIoxQvj4RXUn8b6ywnFooGtR/6QpH9MyZRNRpUewq5o+J65KAQDqnY
VaPL6TjFuTbErQjmtVvrKhvqhyIMwNbR7GAYU98q1rj3DiEznvbG691vH6kUCQcVgScXJMHfZJ85
KaZcDv2++HgKGBZaJ6lmW/WY+eM/jK5UiVJSVqhlgftQAqv0K3Ieyhgw9PjNrREqPP1TtUM5299T
i2razoiMpbxVuAEmu6PGeYK5o/UNOcplnlXYgsJLzUYHckHfRWDpMdfSEG2yCSJUk/NZ71zeML0H
ka82mmrTWs/jsE4ZkXVjeHMYB23uYbX/7mLHlSp5aDn+UCAX+/lNnGfXZQ8jARYms7LpW1EiKu1D
cTBCVY/BttyJfBNSQoriTXuaNMkm+cgSFOjv87DjGb2Z2OzDUR2pZq2MFXtMUrhUMsqKklumDhHt
i0xW7ooM3DIaq+8UuiOdNN/b9zHbGY18umVXgNRpGK0ZLiqQzGVIZ/M4PUYqIZloJRfQtNFoBiAH
r5qj/sNYDG9MBCf24XacSPdvc7IH+MnkgUhkWK5GDCCsUCyQoqgxzX30PDYpkTQ985F1RRir9FiP
eD6gQrYs7fzasv17p3I/MiycSc4f9fN024nA0Y05JQyqpCCQzXlqwATwdn9RAyETjuhxOYlMC4nw
Qr4uKxnvpX+IBrwlGrejIIl5pCW2OooLse5aoTN1AoKLu67a3RmPjmZ5bpOf5lhWjYelzBgD+UpP
Vo2XT4Mz+lsYGigLOCASJYlsfnoYENTk95lXdfcpr8r0O9Q06i3SfEPNIVTtqDFRJ6oNL3RTBisd
Yw2zpQTN6QwU0qklpHmo5I+SzoXNJV6PjAXvM/t6sGImZ+MJTPkxtKVKJmSDfj6h5gVyrP9yIVx+
yvRRrp78ftK4Hq29RwFZVhzustn7qDWmQABjIC84v8bNlXgLNRZzwstWjXw5iekMBM87IxbCRm0N
8fYscLX0DlY9T7yzR4NDmvChfNwk9s7BgqbOdSMnBecIxZremsmhwQ5JvfNVHakm5pQ22bDSiMw7
xA0yFchncTkx1JCUiwMfXJDaGd+Zj5VgwbJze8Vt04+tMWNrk0675ocGcRHY+nbK2SIcWGDDn9Wd
SWemCsok1AFkzqgCXl5zz4X2gNEgIB4flrEJQNRP15y7q7bT2Lq9cd9GAJVSmAk7UDiQDnwvPNxN
+VqSOA5dtsvhjdI3zYmGm0guK0EeaiSl/RAEqf8tNlDKIQXrXfaaPG8olcTo+ewSyWCxvj597DHb
R1Y+tj2tEeIUJVdQwKmEN95W3eLx6q5ttx/icIv2/4ekQJMvtZR3Y2EGk5hJK1JK+gtvVG/syTfM
oxmrPZpNwP6lpock5XbjF01n0hcnNPLpjC13T5NEJmzUcm2DheEdJ1cznTgFkYzaLYN37enzxlp9
GGyq/wGzM/SJ1TCDUtoVd2Nfv/yYzwssBSoQlIhwnu//GZteJ+V20zaHzrTkZatAmTxf4WNh7Anv
NHII8XAOr1Q8iBMW6qr4WWNigHprsgO3e/unjiADJ9IWGeotnfAuRJpdgSKZ3lT+KJvERR3PTZJ8
67k6Fb6snACd7aeUDJMbc7HEfe7A5WOqhhRJgN5hiYu4UVX4dtZ19/ymd9OORF6VD5JPinQ5mi+o
ecFGxGlI3mLu2kmBAVTu0rfoCaXyrHFcyBh32Vr0XNqgpyTbGAZDBOwy+9TNgqjtm4GnBIuUO1SK
Q9mbT2p9o+EuUUR6bC9OdqFn0tAbuprKV6vE5L/zIXpscC8vlucIiZ6P9Gh5WpBgLKUXhbsNM8Z0
Hk9Z6c1PlntJFFUqGaU8Si8tBQPfEBwYkRcnlKTnqikopeQbefm5nHMPhiYa/hUhaYyqeNGYWps+
dfabfQskyFeLueK72IsoJdTMY9h3QR7M0G3q67JiGpcilsOsYzAW2ZBru0ja9YA6HRE1RZP6ey+n
c0Nu1F7xLoB1kTc0GeqsVUqFWW/H6hrBVk1GzYppDhucsyD99JYtQsUZPcRtsRr5KQUuxmje5OgH
tDfGB6km7Yov02KED2NAr1SQhh0/yyoYrYDb4HvabSAvgBmUdjiPIB/lCL45RBYqCxNIE1nuOm1h
1KSyCjlGxhzPZgjsniKLZjAAdkCPTFflVhka74B6i5fGyU27i+LEOzCOktGeuCt9PhMdMNDthn44
BVl8Na3S8rZsY3tdMKtm7eXIpViEXxiyeM3izK+YX9reTMG2uU/tQ3Jd4jdsNsCL9oHpryNX7HjA
QtBECQfepuT6HXBwTFgyMeTjF5sy9HWD7adE+GLFiSbe76CEZnXtYDaY4QOkQ0Nv2esI4RzfDMyH
zMQDC2DdbHjkycejPPH37Ee0q1Zbdpyc4/a6gcMbBr7NaLXpuKxwLjvdeEULQBpWqWEsGYNdewSk
DvdbZbvXCpDyCiWft7y7tOLfpggV9SwGOGAWaZp3DoFZQX6MQixdJhuL/Jx2gpxysR5AErfpuLPR
be4ehAoJsrSb6GeY0x8rt2/iXL8KD/Sj0SFakaxSjq+8CVp3OqD0CoiBDnFyUNHurLd9oxbKJ2ED
fNudcdKLDKudgkmnBd9U0QkgtYDfPWqbueddhVqo3oqfMVW74NMcx/nbJo/pIty2u87z6GGzGfC0
Hyhy6ya6q31eXZiDoa3gLEp//32KrA2vgCeKdnyLmNf4regpJoTjTE6vcM3GBQS/TNlYTq5Kr/5U
JHyvBb01o2XT2z7Eb0AKSxxR4mV4COyZETdNge4za6MbC/AFVoEZuHXSd4xzAWkmHcDKsZ5Tituv
5oM73fxntNxtOtmb9j5d8ZPLhKWf8v1clyFdGESFNdq/itX0Bdt+RxNEszTkmMB35SWH8nMzl3Bg
ncLc3EFEqbYoLLyN3bl84CMrhIjL8PRgiulc/zAjQxEwGf4Vj7/JT0e1J6MhvYF3NSI5uKx8e57Y
qIcil4GCEfgcYe7ThyJEeGrcOW7MQxnn6SPWegI9JdOU9W6IGR3CVRAdPovGV36dnJxCAcxAB80h
oCK2dxw7kTAOQe7lFvsdoRMG4YQNFDtjErfAepRUrfYwrP9HuE55kq1F8usCUs03EvzVQ0eH5Jto
IoOgapOPjVYelyAdl3wdahxACQutlHAf/xTdYP4DZfnL10L0jH1XigWoSixVNbfqsjrcx62bOENj
mFmQC/pn5fBC1DScJ8B/EoWVU44yXOmXvDuk1CWqwOEADkZ5ZiS48HScjw8K+UtL5hG2EO8tRYQA
Zv6eyGfHli1hYQJ7m2r+4MXzn7aPLh3TshAoAcDq9k3pQzEx2APHfnGnbrTIOPssJNjrnriDfsWx
XFicVxJ2qw1Q5y+wUf5IYROauTXE4c8i5nDRjSoV8Enif0JkBVfnRHFjkSjQDsg/pTpcQfOmzKI9
NDYGMKImIAVNZ4fIa/GDpz43BPv+j+tVmxSshTfYFh/VD9rbS5f3ububeEqGJfnMbHtOpc3dBoV/
0tRHPRJw3uCzyGqMxxy0Ilo1iFf2D8DHL8bjH/NPCniVkFIXujE3jgJ2Xl4+50pj5WaGPBdFxbOY
aWsqYs70tr5vfC6WAN96eaARhxCK6ulBUFYzclKmfsTl27p3osZ16zTJ4feyKnOygh5lUYSk5V54
v/WLL+o07YKTixgGIfbiaSS70AfRfAa5BTVzWo228FRJcA6p8+aQZmv9N22ulz/nc/lPDOqL+kIC
KkwEz4blBM42d/a7zT3pOje7Q87LBpnjvCgd4BkSGuaBL0Fx6gLPELOaKD1qdmPdR4hox4m9NuOu
owS0rDbpCwq8VwyeXRYMGbfps7r6hz7h36j/zvRa4NY6GzEqkGey6F77hlo13+abe705CuxfHvLO
dOQ613GnlGjhHEdpFfvJJedBGQIQLVK/DDNcNXS02hAG7uZr85R72OyXX/S58j6m6afLdjyW1bK8
D9l8m+LgVkb1KdJY6hCdSyJpG6EldNdynso6HfUIeqRKFWHOu4ysmnMGmE4RFGbixr+hjzXKEZEl
lRVJcYG30H+Os93u4n6o7pUGqNNRWXYiaNPZ+ioKzdbQpoiUQjwra3/PFGeafPGgWsN9DtjKselU
48f0MF6o8s80+wToI6JizB7Kb9ddHOfzpp3g4/3SvL6GCWbGGjShVz3CEkQQSuZChqwB/k9Hph2V
tkFMTzEa8v8IDbzw7T6j3uVqxInL3EkIC1QYT2/ncAraqAwOxT2l8IO8xBKMmBODFt7kbKXocbDC
NHvq+5T1J5mIv33QuWwASbrPtl698b32YgKVCISnaIT8tzwX/0dW+TIcu04ct7diK4NggNd8FBfJ
haCG3phvQw4vxoIJpj405augSu5OFw7VLv7M7YPx27GRTG2K1syJqrt9EF36nsVnL56VXezgOsIp
Sre+IEPcvmk9y4osKATuWnljogbrxED4LtYYrUI9pMlQ1Fgngv2Mmi/YM3OIpBNuzcuA3RkAgQEO
0NyM7sQMCCH19NvtD5PrlBvb/zRNMSgXO6KhCwFtUh1gujk93Fi4b5Aw/HGayKNjprUIGkwf7EMz
rk2ol4cXHLGwXFEXlqCxPP3v1RFfhccfJCf2qHwAkJeS99p33G60NoyETuKfKubpcdXUKIsOreyK
3pLzzUzCiQ4EINoHWsXI1nyPsNvhgFf5P9JC2+5my5xK2k7jrEg74OKc34viloy1FISI+vQ7Jytl
ek/LBcKfksxEIYE+KaaLJj3rkP1p5MPNiqYWnQLblPESae78sleUS4pjmCy+4WGwhjf9jnpwcKin
yiq8hhip13UNsaPRss2kv+CQx7dlxi82M3OUYtLd9J9Ll/4bx8UB2FnnfUVPbifDaFKkiVSn7SMH
HjXw0JQ/SlCXdbnpmttyG1P69sPubesnuysvCLKrfiqnj2UqhGClGzAg67Qc1W95KvEO/AnDNclb
1NslbdvMuImJMVMlEjHalnHtRSS4WCS4bFvn/eRkPJXHr5uznNbQ66IZlXrydezrH24Lj0xc38G1
x1ft1D2MG6qJqdJ0kAaaq+LetDx67HACB9AEeEbEB2vdWIAdCXEo/M3U3vz4nN/qHmg8yga/DkJI
j9Z7XdvABC61NtlzVE97oG3zN9S2fo5T1MypaLrrcuBPs67stTncy4TWG+UWhc3Ib+F8IIN7xV9n
4g/T7fxLyNgQ6+uCzkm3OIB2c/WqaIeImYRFg1GIEodR75T6hEiO3+rGGu64J3bfEHNxwhzy+jrq
8+1rZLuAARkH0IauMvXphCVgUH5T1JK1mG7xlAwMpLIiLCN2Rv8pCUY5hCua9aF75VUozMoIJWJZ
lKA7YdVdQXPzwl0a7WHnB+uigEm14sC98rvVgxnIOE8gEjmf3K55JcWeL3cOq/bzpc345BhjL/rc
U3bMmMMQRB1ZwtMTo673VdgGY/VBMI9onKlE9r2FtGzpOjRwCdGB4knF9ImrNc3XHv8EogQzSY1T
7jJmHj3lmh+fi/FpoGi0knAli+faEvKOxrf6ECXcS4geJJcRE6mrIN2hAKc/UO+iGDcjepC/bku1
a8QS1AF4l6T63oblfbFqbsRcTnDI+m8qeSMygD0PEQvwdVmOqMf7DylpIibiqJg+2pt34v0Q5WlA
0iQWEj7Uq+BRSxStLakuI3DKY7ZG2o/3I8E3SuKSR1npTpKYy+ih4UJmoNKjPl4SUekqBfKKtChn
mE7gRjGhEkFKTiNO0Bj2URBp6FKzYiJk9xikHmVEOSkJhXaoXrtER4qb0RIVKSQJhp/Wr/a78Yqp
9eJIpX8wWyxtPr28fhbmBvM9+WQ9OHHg+6STLHXRRTYCvh3C2RS1NpnHk8Ry8Giyu6gnMlImprek
eIUUJquwFXB4MwFFDKjejFEzEK4y8+v69EbYDal+eUjCYvCIeV4tczyaATBFaCimv6hIOBGnwc3L
5INuSNWOghukCBvynLWyuRtbo6PQbOQooptqGno8giuOMzCgC+hbNZhJnwER0RflORltLcZM0b0p
QhudBorLUu+nUlNRHBpaIFnlpg9uymp3L8MkMY1vlOMhT52+I+OcuChoXPhSj5+ZQp6iakW54i0V
cLW3XY2V6/CZEQunMcPJULAxn+j3fVVdZ/vmNrTTV3neICxCNwFxQA97K2BcGXKegwybIHT5/8i4
uY67nDOLZYZUWFpw1aj14VIk0IIqff7MizrVKuw+cPORd+YhIKO6UohTCndmjN2QUyZbDwGV0ZTA
8TCli9MZ7WOqGNW2+CxdszTjSL/btdK/dWKNTLC6PMJikQvw+LRqRhQO4ZId8/S0Kqho7aatMiTh
NJ6g6OqZvNZOeF3TD7BMOAgwWfQ5QrlSD46NDHp5a49JIsR9Rcm7cWYYs0RASDxk/zBZkSjfB6wY
ElYY618J1u21qDxpuB6lIFL6if9Js+MBJMrbHDJQ4Mhw3ozI7JXZXlyc47NoFh8/OBI7XBG4SZ9J
gsKegTL7MbE+yJQzrVYYbsC+5SM9TRXU/hDvJnGM8CXQFcgKADkxnJ7lvtEUXoUW9h6Gk8uZKU9N
jMcnPMbg4W1GurRYSG7mQ3lUjfVB2alpy5v3KI0VyEtAg8fUQGlThSPrQvdqDDdV/ansWTsoVeZQ
cyhBBBAj/fODk6aBlGDCC7C3LXudwk7jfgeR8XHYU5/JfBFRl2qk/USVADcBB4tGRloAaQAkuFE2
jlI0mny6Xo3br0W5+pRmzIGj0mLGINgAPVzI4O7Im+521fzq5UdeYGCPrzIiFyfErUpG8OJOdvt+
U+cVg5aMChYZq8TR6R5JABcSFf9b9Y9op79GyBFkXisPxM22/Pse4z2/Lhbocq1w7g4CDGB8oGaO
uP4yH2kuQ39HaZB8kFfJdufv2oXKVitlkuA+EtcudZOZFsYSgzLgVUuIBQM4kN8jW6DJXdcoBA1G
kRhfgmSBlpcpVHPLPOmAfEo7mnAaIDyBnMqL82L0QSPcfPNOs4l0GiPmfeMk07vDOIGiolBQhCiw
ECdXBgWEtjAhtCf6oNxlpQTIKa6bc2SY45wcvvN31evOtn4mbVO+3m79tQsB67b0Jn8j8FBf9PLx
geHAsph0jAN3sadq6ql4v9+X74S3ydwuBhgl7uu0xJAJly5YuowO3yW+0KUiqN9oHY9zjjkKhCwa
t0HsvjHmywr2T9FJdUUVHW45zP/GxG0jUXz25BFvnJoFneZqAR3N7n5EmDPlTGX3Ku7hiQ5vpFeZ
AjtnIm37/8zwmZRJdNdzwNtXL+jZzY/GhgDVpzGyDZ/mQwf10IJ2mchuwle9Wp2OUHB8iWVqQbzA
rTLUnY4SMnjd9HR+Ej5phxzZyIalOpTz3bClVxgyPrOX0w15xOSt7ZKKn5RCGqeK7m6sozfbBIi7
LOxXEJ41zQEVYNSp6YuCHKdZv7/iPKmvTB8SVkiDvHr1S4LmYS6bW/ybn9Nm/tW7/Apqsl9FXnZ3
lj/DMBakaDKvJ70eWzo1o2OfG2H+Slorrwq3L66JQoXLW9E/uns/el10ZA4rI9lbzb+GsK8AiUWH
9fyxDZqSdbBlOqQHiJlxY9m92qIUbjWs7O11n1bzXRPG9OYBLgkNkxh3/GS7oKGXGD71kEi3DisY
0sHM7xEpGdV0YAODMxS4iGL6i7pYgVIMY5LKt+uuWs+Zryq/+DEFiXO1WuGhpNbhAixnwvsadlU/
XMRMF/YsczKi+wXWg/KiAIiXXVSUlW2GBvqdqspjAqjQNTZHBC6kq19Rd+Dx6lymDb8HZawqSd2K
gl+klpUuMGWYDTprnlBRrEb5Sxq8hPai7RTBOIqbVq6m9l7fXgoxWeCXjx9FofVKAgEeUWP2lwI5
bAePAqnM36kd2c3JbedXk0GoTWoRngFPA5vh7VSSmDJFMyIHFp5UMgK3CtrG/RD9iK340q35FEN/
fDr0EzKwu5yhi6cbdw3q6GRPx7NVdidWVEUtzQHad5J1kBdjf7/1IrpCaWSQ1UMKmFg5zFvHODkq
V+JE1FspX/tyh8HFc+Z0RKaGVi3AdMWN9PQNzn213aetl5uxD2VHDzGs4IgVUqCiyNB2Llu6zuLi
qh2R8nHHzxjWpeKTMnCcsneoNtbKOJFanC/kOKc7RA+IfsYuWcaiOTQ70DiguVs1E2GKM9XJN0Zx
y10cwdFpcBvU8WtJCkq7/aSouJLcPP1e6a8l0DG2ygPbKIp+ChS0Lfc3jzySaSOni7rfHwPVmTTO
JiGYfx8IG9LMxWbHqTLBKhP8LR7WhJgTTaHWR2pcq+CoEtJpLD74YMSkjluUZmYuN4eTEtIHKsPX
EoLK3CnCSUyHYQIxAoYVspdixZ6QoSQ80FN2FMeInZIm+dQE1XrG4Tfy/BLL9StercsbFS8lXsjy
IRkZyGOEoWw7cVf/Gd2k8aKCi0AFVuO81y2p3NCXS6ZFIOLjelV8kmbqMhpowQa4brYpMsfhx+yp
9dXGALPIAaTgsBRbrRxBtjv+boes3+lRIk9csKbCSB1Li3hjiF2kix4jF5XsKP3xcKAA4J8qr4Dx
v4S4IYV4X77tz58IElM5AYNPiI99up77XevsY/bZx6Gkvd9DU6XTg/HTMBMqIkd1gC/Ts6aaAk9b
fIooMXOz0HqrtRXl/o85tdP7pQEhRgfkZ6lfdBE67w6bIP5gbAaDe+vtMzDBjApaSLfH3SAYXhW0
6apoaiUkl/xdegi5gaVKs7a0hVv3d2Th7wo0gC+vgnOFM5wlUgjPp1Wi5Hv6BsOtXQ75Psxl3bjV
tHBRaRIremC+JkWLZ9Tuks3DfLso5VU0S8MtrbcusMvZM8FT6cHj2yOpiovLRcdnpAl/OeutlJyF
btwBDOzFSHKABKxSQkUFhohn8RrGq02YNlipZkAcXl21KMpxL/d880r/QlGn6QdyVJ2msqdu/FVT
qwV6GC0+q1RbW6ojMV8mRx6t+H8/P0DCSdJorhTNbUL2pirRcHfq5dkB+vMmEAGdscYsSlcwxhwM
kP7hgapMwncPj4NEBpL9aQJX2FmYMUGTsGtIGjleHk53psmM0PfCbCghD4PS0y/YZRXuyk0ff1Dn
IR+ByGd9OBOfhYpJqQ4637Q1ThHD6jVcbEukC90U2L2wMV3QlpxdeOQUekyyZLKLuxwJWgw0roDR
vHSOHSX4yGyttGdtX33JugnkkRa2ORHorc0h3NL0QRzpwjIvW4nOwAYeGnifVcfD0UwurnHXn8Ox
SdvkgxcgUxyjPzRMQENNFD1ubGz8bMXCmkhnH6SesavGAuxjqthlH4XlSB3mRrv3fbS/YJxeJO5q
YzBtBVkOvmn6ynB5hTdeS3TXrrY+rPpO451u5BOaD/E1+ayESnFMa+yHrD8xhVjj/7Zqk+vezd5r
Ooy8W1NCChJHn99ad1XqfVdOHzXe9csHyxlkD5Keh0QNz9wef8n3zVM9jrCTbGBiCtSNa563ZAXo
hG7kx1PdiSHljUlWYJOeos7VnTfE7MqkYqbd8F51XEvAX/P7Ldv+pUNHoooLz/x8r/DNg5VFAmOE
Rz7dKyPCoAxNpPXB7pCiKopCao0TvC/YuHFpR6KAgEnestJ8TCA0na85GtjJZYwiYWTi6qMrRxi3
LkBdMjou5OWQmGNO4KQuCxAWIWVmeTgB3K+PTkLD6pbLt0mcojoUBeIfQEmNKmdUhPRjyiXgbLsp
B3ospaEkeXC3mbcfZfMkC/lBKLjY9dTaQmTR8A1O9FND4BmQ8qVsIBaAjWldvg119LM/JP/fCoZX
glqlpxAfJytcXcPJVQfUntRYwOTWilOR9mCAFFR18/IXduYQgYlgYHXsIAfB+LeoZ4usStyx22Tv
FKyvclJRH2hIP0aMKDBpQJq5wA0rn5zACX0Fyls0UhWd0srE4Ha78FyqnZ728kDZgQYe63izl2MX
+jqzpmBVFSgGcRKZIFbrSlDUCRI+OZCUK24yrRTJr9oJ2kGHHDEkLBsghwidbNFcbKXOPSBxrQzT
dlnnRCo9XelUq07br/zCFH+2r9UO2SC/ip5Q7l1V1QLcdfyirL6OfEyjp8BmZrMRwsFexMrplVd1
8tvLL/DM9a8BCv97vkVx2gebfHAJ83zb++WVH/YgTqDTkhrqevjft0sNBQI9t9Oredre4dF6r5gG
0uFuDSkSoslAVzMBrRuCBw+XTIjqBkwqo+72RkudAiHtBVcKu6bK8ppsoNJPvmqmTXRAuQiArT4h
jHG4Al5bHb97ZijltZpRLXeTRpND/c9EZtYOdhR3B0ShVSk9lPpi01eIB9tTM/HqVNsYdHwV0faB
NeNI12vVD3j5hZ7bKVL9MFCGnDXY+MVOqa0yqg4x5FIcbd/3t7KXKaNFgimbTqf1d1/RDRFJR5MD
yiwqVZSQSQ/Bu6z6WDE0/+apgpDiWIhj4C6WYW/1AYEbTmvgUVV5Jz9E9JhnobngguiFMQuMiJvs
qjjktwYBp7VKw/z9Yef/fuG5nvfJyCm5WwnKRMn1bNRnP2VObme7TODHGyYtvTUzXaF2JC7T3m2I
RxYle0Jo7ZmeR9QTF5QoQs69+oL6zbyMxaFicjVQIYUoKu0FkpNUTXsYnSh/l83px6BMrpLAWXdB
d+cHMmbXV0J0dFlZIbAX2mH5eFF/A+1pWoiy4RWp4CWw/boE5A2WL13AoMBb+fJlcFA1rGJhwEV5
ZVfKhZhw41PW6J/C6TRzQ4FQRc1fo7p2N8UXlsYi1cpcZK7LgHMgK0I33WBxkc27ctwV8f7YmJiU
PQyJIkb+j7UzXXJa27L1C5Ui1FrS33QmZJ9sugP8cVBwtmzJlqzG6p6+vrGMq7DsSHP2vRG7qMyE
A7K0tNacY45GL78aE3sHvmgDsJi3N4IrME9C7jr0np+dx8cgokHTTvl267G0AwRRtnsJW/Yqk4Gp
DkiHkVQq2+n1RWTY0dPnBcnO5eLZyECkJ3tslXpwrZbbR4P9w2eLVrjC9bRWIY8DDoOPD8oV7wYf
hZJNfujkE2Udihf5d0ikqL1FqvJEHcfGim/LEaFzi7AkCwwkS7lsAeD4Df9DZGRz1sELbjWoL+Ab
RkuoPSB2AMFs6JBN4zfp0N32/paOB5zbrXB9RvscITXorMXXKIt+ej0ob412Ts9Yb79m93KktZar
+Gr0eeAG4F8DmrY9QmkO0QgrAcPRJr5LHG1Br5I4q9IMx8Vzm29uhJoIJ0xHeNd2hqiVt9qMDPD2
MTHLS0zkWmEi8nYKIQyk43clIqusCGFEXA6p97TpnTwhKghYOy7+yNPpjFUn9q4e6+hZpD4dMEUh
hgnEXZUTY/SBNfaScMtFjkbPcq2pvEoMqdvrtv8kNzkb4zijdbLvIoe5A2lb2g2SBeQfYwsU8M0h
fFseCSBEYqePo16e5Z+Q7TjEz30yob1MEihEnEnXl4ezrBuSitEiOgIVsqq+2wHeZE9BS0GS+v3V
uonuQiyhQHefDG2LJM9Dhou1plstKXY13Bagp/rAXlMqqnW1cfIAwNMmIy8mqegOHFYvZybJaMor
drfxzn1r2ArMNI2PFoUv6jcynI35Dj0ez9eXwxqSNy3xEnlNBC0QwrFpsWhNIy5Qcxy/LQDO0WSh
lEsYqut8r0duPTaa2YIBAy//ixgcAlMM35c5FDJlVh6oI2BKBm1wD0WxwjUZUUOZxYwiAInVGNkW
f6ji02Hna5TEnC/RjCqImlZERSELkby8hXXC4tRktiBSR6kQou3QdN0IE5O7UbdhsiCmmZG0gOju
DeaBIlQMQ4mRr1vR464KDCRuRUUZU21AhgUDycBBVgGYQYsuIG05erDv+kdM6sCItZcNwKZNWmHq
WwryxLn1mhJ9AtwHefrwv/mv0Cd/yHdZBh1IRIfeUGNHAQ71Nvz5+nY3UfzsN2x5XzI2Bko6kRDm
HTgXuZPFo5m3698qt9xTUNSYrdkYoFDWmAKjCj7alfdvHPOfJG8tvFVyNcQ7Y2P0+lVNwuZ+XZVO
EQlZBIQcb8JjNvQk2vrLR5bXE+/7d2nSPcYDdokxL62oH9K0ib8JJqdt0naofzkvJWUx1QcVoSGY
NZCN6YLUiqp7gPg1LxL+/AE6IQ4iGdKPau5aSEUjML+oVnKAfP0znUE9OVIYzrpSbVOlTI7GyqlG
pxvbxfNhxpkQ7qztC8Leg6IujX8aXCvxC/lsnxTqLsaGcUbPNz/2CDiaifg/tMLZ32+F+lE46Z6H
k2tLIxtx22oXP9sxalYqOungE8QoxlwcgF1SYYVKaiGY8ZK2REQxBuvkRZG33h9wLTT3nW71kT2D
k89wGH6ANszf8MTKn9WFZ62AdThS1RcL1imr6I273T5EPDPBTUxtDMlI6mDlpGj2bvY1eulh42NJ
PN6mVA2vP8+Jyen+nhHNNxP/HYtm8/u/XVvrYuFZLHt69o6KDKKadhn1Yca+SBCPzK2XG0o2B0U5
G7B28brNbmS4Uezq9dWw293VA2Ef7FGiH7Hp3WcDfkMBK5ZTXGHOGuoJxdXPzABqRnGUQ4ZFEiWz
D/Xx0vcbdpI5/VlBDPK3HMY9f4emFNqWpGMbMTDUqhL1SvI1DUQM8MWfuXyHzlCuiDriKAscxBUB
+97x00NG1a3rjpGItk+dRkKpE5cTAfL4wW1MTptdMP4dpT1zqerGAHTQ4eTQqZAxbccerBophcaM
wzesKRdT+x+9A6i7GVSiFXCJRTq+2rywif/L8/BZkxV1Dzp8lUyhfaWroFQwQdGmromEylRzRKXd
pwrYU+4zMlr9A8j1zDvAZkFfDeEOUuQUCs43Y5EkUEfM/FRFQaeISpEjDFNVLr9K0mHZ1OCaeryb
crwb2g0fgjqMTQ8y7L8h676RM+vrL8FEH2BeAk55qrCYnQ3u0eSmtYOXDfWQpPDUBjZj707EjUNA
kFRIQCL3ZlljI9WRaLeOr7el96wVLPce7ctygUPl+1bp3v8ISvdJJHC5VthRcOkmRVUIUbFCAwAk
Ta1uR1DtuXWCz8ycJOESqWlVAcgaK6vlq/MryEVwNZWeoFZNUi/cujPdKtc18zCEpABl5z1eb+li
jEAMKrpo9P33RYYo2N4Ma4qaLH2W5xd3lh5AtC2Eemjq0aJDGOmeklhkjQioImniz1Frdzc+U0EJ
tlEkpOHPAiwPc4dxTWGTJDD8mSPOicWNbsK+jR8ZlqK7jKgpXv9E51BMRIMk1bMdElsypYWmabTd
xvAynqPd+L2Cb38VR7U/N8Mz1efmoF7T3UT9pjDmeSoJFd6mcY9mx/WKVQLM43dQ4CV2FHysSbBQ
TGkInXzzWEXNY7T23+v7PUcGG7qIHEKNBUNGUA+VE/13237F51V4jeZvypGVt+vrn/hc9XT0iSfL
31oTID42/daQfzUi6hz4gApoJd4389jJFea5oBhkv5DVWjFgZc5uJuKF6AIhcrfXr8k/s1/8fk2m
yfjtXKoCZ4kfRZE/F4v8B5Uw0paO2J/ab1zASmqmwlvAnMxRtNgtP+tc/0NTZF/y3HqXMMKZZ0lZ
vsXmAOcAr7cZa25ryLuz+t7fas0tUNTbKd/WcEU6oLeraIEQkkI+fhMFvf5WKaqZka+C9tlG8XBV
d7gFRMu8p07rik9ZsGzuoIS0t+sID4XMj79aXNNL2vblB7kGhy18hJTKd57UQHN1RgxWC+f5uorL
9buRhKXHNGE49/qdO4e2UWrCrKVMUzE0qTox+S4D/OjyZzWSKvdVbWg6qUgA4W0igag6E7OzRgEv
oadUYglIoLruEMu1P8CQzPRqUgYdXdhEGlZli7JcNKvK9IUKrhHLr0jJn49aWihmqRGhQEK96rD9
UlUQGmS4saOJpP+DAXKvuiRCxS6qkKTeBjEFPRIS1okByshOBnAGX2UGekDvDKdxUJ9WMMfzJH3X
aCTa79jyNVE1aIZUHDZCH0QPG6lVDkFS/+AZzRijOb6PbxPY6PGu2WYJrz0+vs/itcgkUsWUjFdV
DSpCRDIOH3qIGko5g+mUlmOyNXR/qZFUS3c5k+HcAJLhjfJvQg6ZE5Wm55ALtoUG+mgV/dPgvUiS
a2aj3HypTAz1lu5xU3q3i9J+I+MyMWVEWZRVqDoqZa6FxEz9QSGt23K0ggCQRWqYuezPcTQdzKcI
CUJvN3MN09ZnY1Rxehi8m9RX3NAMLZjSS3asajxMe/1rEqZHKoDgwuM8OQSVGUSByKTbZYI33ay8
wq0H4tb8lzzKrpdu+1kLNm76WyvKjY2pNMEl7MBNFeDSAtpFOZhn6V1V2HemO2exv35Npxgm1yQG
A7kF/ALH4niJeRuYeUFUZe8EoohiIzWwGQNR6NmlNMtw7zAON2a6W5YdWKqoKgZTAvjIkv67RKSa
JkIU+qT0GsXVVQXlq2z55ZzcQtq8DI6d7mFcPJ0SOLjEpCSeHF98Hoy7alG6vpnf6f3oSvhsSJrk
4EG87BJjJ4yUfpH/D8woGRUZmesMfFI2rH8woj+zBGO8dOgw1S1Brj6+snDd+xt3tu4e5bkgKakR
WcNQkp36AVJS9W8UzAhcNMDZJy5zt2B+KVjrDyi8J+clvb0XcEm05UxYpgxAq8xXi2SXDZDXIG7J
LsNlU+2q4B5i4C0wBHRYEBCSDiQAt3cwa3e9+7aMiVujQpHNm9U47zE+ubtM7DZOr8cvLqbh6Lt5
O1xB6rr6307zfNvPYlh5m0f4Sk+MBBkPxLdSMutFMYAmvSPuWddhvH3qZP5DBIOmaYqBUzy8mXdQ
VimwQJhZtxSxUh4ANI9mOo9Bgb+sr3du9EnwBxgUjF3CxP6gXTgBOBmBEBkk1FYh8VP/P4/DItk0
22g/Xf51woo+IqMNQAhm3KKpMXSTGb8m9ZjN4DFFlJ2kHup5ZZop01GRbyxKZLiAzPSUaC+nWk2y
X98OTqtarhklGtoKZkoeTh3HTyD13QW5QRvWLeax2YqekHll0YIhjWCpDAbgX6GupSVj8qtxvERq
Byqu8IjEB7o0tDbYBMY8h8chIZFwZh2ZAkt1EOOt8ZGy45PA2XHZPo3R+l5TCBWMh6hwDR+F3ue4
Pv2BiEQF63S5AUAH9MC0cyejPat0U3czy+tP4n/Y2wXJ9OmLN1ver2erL/K11dLaA1VQCWmMNIOV
6EEop0lmtTswWUV04OoX1fm7lVe+ybebG1W8eQ+LkupDXZ6BVEGiVUNc7q7O7IMOETQIIZAQAh2Z
p/rbe8M+sVs6lLsPEkWq69NYTWi2aUgRYyhSVgw5gfxju3rTZ7v/Fs2jxRJYWVSjG79PQ/dS13e6
29AbObzKhC2Dt07Z0N6w3nS9X/QP6kZF7EpWDC6oL9UcCVTXO51YUGfBg8zMkv1FruxC33SjTdHw
6/VV/JiVYYTWQ1ziTKE+e1GgjchWe0IyU6Dy4gF5upPjg4c0BpwQRpPrTQ7IcGiTDdue+yTbU+E6
nbW/boTsdBsyMYblZTyAcPI4EDhotwF3WOnSOoJSiC0kEGrv/h3cGOpdxAZVQXkBPuvIChakcpkx
dArFkkpEeS+1CRQUGDeTV9ptMww0o0H+OlBsANAwT5FqVr4VGmJ3fvEv38oJaaBUlsVsMPzNMHlu
xyMen4vPIw5IabT70kaLz69vN6dKnuNrM4jLbwuXpCx8zthEH8SwM/Ng3dwRFIBKRNcouZlQlqhh
G8Ki2EQhcDolvfVVRa+PByluPcCODYbZIGjaMSUIlSGSRnQaqVqLSxd+5o07uqlTN/owWJUFbVz/
oK1D+NnBT0fwp1/jpk6pZLAWMGQ/xN+VElPUFNHaQgypJSj+A7bxmdWKlhBpDsi7F7rRBENui75N
Fk3eP+Sb9Dooh0fYZJh5gycv6I0AIBIc70FTzE6g0RPi/b807jO2GhDWQ8o7TvdLbKOz10WjAJmS
s+Uk/Tis1623dJzuQW+RxsWGJyPITNc1Y3oFXS4bKD1aTj1vhitf9ZdmvGauG6R/575lZN6vL8Bz
z9FlfQG7x24Qc+Idvxx5M7ZOX/rWozqsJGB8T9qBoVFSxhrAhiJBu5GZA7PLqwtWh6UyV1iN1eLj
d1l3eXo00ZmH7J5cGK69RuD/+4sBMRFziIVDt4fciYweu5BZB4MTU+rQAtosbgwvAAxSSZ2wETTG
hDvZKczwcdkxZJsxkk7j5Foefv8fLnJSLIzbHSQ/d+M8qFhQ/8dgnliuEviOrTEKqHB8Rq0+naCd
sVGvFdfIsa+Th7jfdzLpacGarcp5n1rZtz/YvV+/j0wcj59v2uFnulitvSfNVLIZJyOCRq05HwxW
njgyQdC6U6vDGiB125qrRTQTiJh5GYYH2tTVuuq6zbAUWYXsxkUrEeNIA09t+OJqjxtOJz7whXV6
2jpqPQRAp0ghGDJMQRHswrOudQZzwouDYdoyjPDRuL1ozmxjOa9GR5MEkyYCg9DjM4cwQlNEKJdz
G04nHqGuCRgAXDeSZdPxvR3D1BrdZbxAyDd732F8obgXzdA0rzSJPxbtIe2EptCH8bmYO8IyNbXR
niPFi0gYXk0cBmiGkBQZar5+/4yE7LjU41rF1sOahnP8BElZbJks+LMO53kUbri74EuaDd6dZJbd
mnF+DQcpstDw+Um6QKvoRHOjQMyaBcBc6nnXEYjv3K7kLoPEDkuJDLkGRJAEgc286PUVbKtZ0/xV
zlofu/6BhYAuDax2YzfOPGm2+V3uWel15fJO5i4qnl273eFEE6OrS/iLOwuKKm89PFRoEDC1r7pY
DrMePpz+CFPPT4gHVFyDbGO7co2wiKVb4dxjJ8yKXV2ECEaJ6+CzUiZIsdsvybYccH6EJcAGPS/W
hHth18Ho0EVyZ9xs0FvdhE0aXocrZmZL/iGg1K8zGR5UOY61mO3ceMioQvxoCQ//qDRFVQmFhd7O
W/EXdsyT515BhyJpTYH52FsjgdQxF0Wr8e24wQjVzpFz+fiJI5dMnHkYD831f7VB2u6CJWeD3+7D
KuzNRez63PnjQ/S2KeEcxMOTIsgb4rp2/d5+kGJo2ZV3VhyjbWGvJ/G8KfvnapeTfs4cnaD4upeu
GZnwiB+3TPF5v1KP1J2LBKyz5w8DL9hj0oWfuNqlIZ7rme/YD5qrquhRsSMutOZwULOemIGZ8GLN
4aTn8C20IXTisjjRlHBPcb30vpwrGiGFoXlA+OCAQE6QlQoq7brDJchU7vVuht0KuhZjGI6A0myc
DJnVZtu48l0VARmr7I5mxkrD1lKipVQRinIKk0tA2qnAgJ0Hgz2Yn8T6AfNN0BWEGfiQWh3pXZza
m2RxMyTjvawtFGBq/NcNO4IcoDL6izCIt5opqzsVL0zc5Trj4hcEejBP1l0U+/Xy6XP+6f52nZMD
slptaB9mVkLMGU9V+jXk/rJLMZgF+K2P5kySwwTXDfX82hkFVfhYd4jAXNFEh1Rrr++GBuWZ7oaB
SzvA/JfCZyq4HfMB6vR2sS+73S65W9Tu+2iAhQ8J0cUKoGwYiqATlWpIPFuJRoR1G7SsvJTKdsqA
4Xn+fj2TkySsg34HYstbQMOv002AVIIaXiyrjv5V2KGetdaTWCRFQnJojzJp5SJ4RCDEWE1MF6WF
qDkX20t2qJskvMHA/72w8I5TxV5y8ihDC3eKAwgtwuU/4f3rM4H8UYyDac2mjAlSAaKlF+b7eywc
y27gBCBs0nTC2DBl9OoggGJy6JpFl5KgRNwFVZYiFWq68fqzj1XRTp69RxHBkBgFCSrg6ZqE+VLE
I52LPTYRnpnV7iHb2DMGU9AlxQurS04iLLZxsqtW2bUd5RZ9LowszClAVQe4n1mAVsJ2OQ/zelfe
jhHnmdcjQxdQw0kDJzfDVq4OOcqiAfJnV3KA2jbT0CJn95cjbVai6jcubrUnXqxfRQSyoW7vPIxf
IPZ+SJLgS9fn6YeCqDH+Hs6OpMZAc6FFYGNPVwwcjnVNzIKl47DGJHLWjc9QVXc6/BwKOSBCC8RM
bJWo7j9FDlxcjlN4Dq0sCYKmJLMh/5GE2lrJ8fpIghisOFt0U3xAXqKmXD9GOMm/JKs2fSq2i/zO
dzb9vA6HWI6jfAYfz+uUcxZCHlrcAqe1bi2fbQ9KfpVvn1dLy7pfpLNNQnTRcnVjxQLyUt7uDSYA
OUCaFe+++P0ivR421uaxxGLgdus1OAfsYrKCmi/wMId5mq/t23DDzcWy41JotQlPmSwL2gzCIZCW
IbQ1y+a3hiONgyLIIn/3kuy2LQRlzJNhoimqWKock4JHlk5CsJ8YXdrLhIMkdf8XHjHl1XI2+y4J
Q9RxTglpMggsYTNRztxaJkiy3ehhawtXxpPhS7YBpiWTOOlpqBbD3ZAP7wyoiYJaTYGHLEYMQY0n
RYZq5dwv7rdZoyoyeE9MWgossiplhvoHG+UpgOWSPaJwMhWPAKPHJS70aC+x7ZVN2c0UCewEPsBN
7Xh4QHE8A1plXfPGXtcGsDqYkWrzEdYj+akJlMAn+g8Svc+0NgFPC7jWgx7sTlWA1Vhktp0O6aO9
463Jdpgi8rYUHMil+2Q3olQv2vI2WZGVnHVV9HY1WIurwVk5D3WCu5jm2LW9LN74FT2jyNDI3Mpr
7E/rm7Tjja79av2YE6kw74L4s/EHFKqCh6bzva1426tgGFdXYX5VDhfENQYbnyxHnNkd7AG0haL+
Pb7x3tJr2hnjw6fCZpXFoIXL9EUUchlmG04jIzrTp/3a+Y1+Fp66eiEhiJrxHuwLohVUIcLAVTeJ
vzSqiFeJkie7udjH4HuYc/A3jeLq51F/9QfjAF3y9CPh8KbSBXUk88njj2RFXjEbFnGPgRWHPriW
SdHc4K5Lx4mj8lwUe0M9lC8f9A1faZMLwmxa9fQy5ZdFREUimwrSEBbJiKW751Ouv35GnKtb6DID
SE6Q5Rz83iaXir3SLsKu/6Gr4QSAbhlC3y/llYzR1dHpPI2g0ycbBFa/SOMthjqi97bYI6R01Reu
60wXzNBKvSbcNUKVJq/j6C93Q1PWzoMGBVKC1wSOiRmL3dmdTx3XYcqvekrMTWHydVGzXfKbki0J
X1Uk8usXda4NhtDEk+U8xWR7Om0ecQ4v+5DnapYqz7WFjRYk7uMBcjPeidj4qD2UoEUXKCOIqCGW
wQYOQbeFUei7MXCfFXkoSmU9I0R7lr+9cK3n1iAT04CNg87iRGnduokzrlCXwOEme3DkmhismSDN
g+uuSnww7YzYHmcc7qyi2LustMF1t9rQOIrusvnRUpiFlpyTMDm1L5ncnivwZ2y45AdzIsFmmzzo
Kt+1fZa0w4MGJ6L0Kw5XtGcNNHS9MvYwygZgDxV9il820FwPvAD8q4GZYE1DP8IeTbHcypJ9/X6e
fVGwVOcVQZKLfn1yndaSQ3LYxCBg2qZ49lJha8CBPRkZGDBNUS7h30PEuEhc8rJUeW/AOcpWCRFG
ORVJSHPh0s4cD6xKMyAnuZ6HfvwO89dWednY1J/UzXhzPPEus5PLSRtQgAqNQbSfuR/rRXgtAeWK
pnhlvzMOrdxtkvG4UPVzcpczee6XUU7dnumWCAufc9XHUQrm8+Qah8HazBzqfm3CXZb8S+gcs6t7
W8IToxDHc1Q50RL8Cao+6BVk6zD2wfuW38/Di+3vuY0G4ggZ25z/kkcdXxisW7tDxN0QtQc8HXd/
Cd7SRtN1+FX2GMpIhKkhM46mqmS6dPF5f95LckZFdxkqOFOLkA/9f9c0OT9aKmq7HIcdthsMxmmS
fAxuFBql9yCxNj8k1NWAT9cTbZCkEFCr4840uDQ5EkgaJweULP9ksf12bZPF1s7YC6yx2tG8YfKF
qVDhFT+0/+VFert2ULuUoq5Dx6owopG+VZ2lvVrMndx+tlcbrBysz5aN0ETWWgjUL1zgmZXGhFQD
bVhU0Ww2wU9DkpqWJEjSYcKTF99UbDejmif5V2yqaKBzpIPU9F0ZZuLVS/dauNGtVM6aNv6jeQ3u
hXCpGLkbz6jJdVXrIYE5CYReR1hcEOJpQklZZBGbqyakEq7pmoSbqoaRVW6IvFATT6PZ9YD7Lh+1
p1xnhlC/X9gEYsm9xhmafGTABTClCaXtyooJBoDYd3nVvm92jhzXeKbUK9DxjKrpEI7kk+du3ocC
KouHmpHs1ss18Jn9l6ucyTaMXYSJ1+Qqqwi372UX22Y4K0qqzjMNvo01JRC/CX2WlRHGP1pyXcbQ
mMyUEGhayr1DFXhhuZ3uH1xXCPkDZiU0oClcn3czXHV618HNgnIU+o+9pQEFrj80/vKEVn2na5Kg
Xux1DeNNdgv0jsuUJEPpP95swRlhnoEniDI17RcwNy6SkTPMvAKdRc4whZ2B6pWfAdMh4sDEW9Sa
M8u4N6K7nt8owADkr1iv6biXllNc51aNyxzLFYCi5kyVUFOeWSq4kmj9I3W9x8b/aDgsK9TtLOFr
1Tgag9b4vc+jFVFmOgNN8ihzrNCDiQVn++3l4Osz5ZkSQ2HbzdzIZyI62ZrIoFrT7qTOfvIIC0ci
eI2+VTtqYiGktWhlKggowdZdEOWmHSoKpS1GJnmQxDNezq+kSxK7wwO5u4wYnppxhihxfeRmyKjJ
mTjJ6LTXYb1YejScA2ghcDxhbKzqkSMRvrdgrgQCv0/akAZYMmeKHOgn9AFGQiJODYMVExXIRer4
ViUkWQypAIhjLxqSnEGKET5LvslYKqQsnx6VlVPMojq2H4wZJxNUiU8Pts9ihqulkWrpoOE+bBG6
UPXwJieBZ28C7i68h6dnJheHx4WLCzp8sqkoJ6zDrul26t81/mtaEh04PxNrbgYpgGwCFyMHMJga
MloiRELLKFRCQe9GJgcVj0/+CQnNpdrxtEDDUQg9hBfhbiHb4+MaI1/arIFd5TzYjEKFcEiGKima
IbohE5FxnfqFKMzfkSH11PcNicqLr9onBBCKBqZg0/6FjuvCjTu9OJCFmcIwwIIg4k021hyE3wrW
6fhQdLymbKzyaBH3WrLvmha0KBk929hIJHBBUfbj1b77yzAxVDfulXJ7jrjarsvTxzNbP9urzcvi
Ya7GzjaZUFhFRG8QpkxEeVMkF9bZdHhRYDbc68WQRb1kFqZHHZmg2AgnFrwMS8o0LMRHxtIX7txp
pQFehMbEpSl0nOgEX43GWb3wVgNY/j4erdguv3GCg1bQamHTLpdtHZeaSZj8TGUJgkfvjySOJpbj
ZbLb2ftFeiZUN5pUBmETRCVVAODQJ4n6gLdm0lSBRXNdRh0kaQrmXgcXNfHcjc8Lzqxmioz5jrDd
P9g/ztwvaMcYu0GW9WDyaiX+Bjzm4OR9tdj0H+VBp+vSZNuYmOKPp/RrXZc2PePh7LWf5OOXdfQm
8MHCbPyufN8/UFKdHuH0JAE7p65LWUnH15VafQlrMLcNe1NmpIpROHDq1B5LWdDB7dMxnm3ZMng1
xe7RnMRbWF//0UzBB5CJ0WwQGx5gxH98TQT5JqvdyuuNOk7munWgVng/LUzwPRSBXFS0gzHqQXVm
nqH0ADi3qA14fc1PQgsRm2GPgkMj/0WaGk6vqw1saFCZ09MCW5+7HYq9LJDlA9a/0sL7OKp3xDDI
4N8QuGqM9EGSxblQ2mA4oznp0D5x5VmIJrcsfoh+WSjF0t4xbCe3j0hNYB2SJlZrWGu80nhwpdAc
l4V7nyXs3vBLowUjFKApI0SSfQQ8UxXyks0btdUiRmJKlIisMCVAkEm1FNB63+SCJxvw3AZ85tBs
cfD7M9K9MbQ/LsW4XzAKuWngRRCEj59jihGv41RV/yJTBwWUShUtAnaCQaxiQ4y51aEd0MBIdkES
yNpKKpx9ZOU+2tnip+AGH3tuFQciENstdAY+uCyB4ir/AOlnHkbx4wx403Kpwva+ZYrr1XBbbkHp
L+88q6CSd503TEu2rvNilKo+k1J5FIqnDstVPYiovGosBawYZ0p+X2nJVsp5oApfDgHaYuTSsEkr
4ofK98IpX19yp2I0dAkYajroYsCHaQCOb2Ee4Ipit1XxrH9LIm7o0R+2690HoVcRLu6yv4E1OM9q
70FurFGAddXSfxh6/yP6vH9f3jJO/eQoMGcOaBVdpjKkplvsYgVCFG2KZ38lqc7s/XKZlOT7FNdS
7nfVDFFg/iOzaIFlqFXYjEVAhtSbSEGRdb/RDnjecuhLpXTdhteLbnMtwdVoX5J2nx4MuM1w1ANi
YQmMymiCK4xBuejqVVyzGKEbrKBHwYLWfCPZcQd5NRmOfZXa9kCD0gEvGpQwGF1j24BfBpewypPC
UnoUCHkuIgUXjZEplX87GLx43DkZAzScT2SxQaJnTQmC3FC0CBGaawJphVyp8iga/f89odl45eJo
LSPlPzy0TkRq5uIgyaOloEiHHXy8/Dynxiq1H32jnvPHpyxDz/3r14S2L8Oi6nb/K0+On/AtX0Tf
Mcvd/2dvbu1vmq3VzCWe0FFF33nN+AP9E/8fclFEFClu0df8yg9qfGv0g/3v8d2vL75G381v1fsv
+Fqi2ey6/lp3H/nOX13zg8yC+Hm9/1Z/BJZvt7zumiebEfBXMuALYkm+8g0/5Vfz0/EbV2a+jWL9
nH+Biad+SaqnfM33I2bs10UNz/XJfDl+4xv+4zf5UxUe03nPCoEJrx/BLob7NH4zv/z6hp03ueXr
/a9W++Tt+Kv4ztYf4z++L9bmC0zLOjpH/dH9T3CCGb/9/gO+5n/RDajeri/sNsYT4vcdm+cN140q
hdebWaAZn/6+GDdswGnaFh/9Ag/LosEgJir7JTbijLi7At5VNlikaoYyre+93VsK9nIeFm6CIYKm
Vw7aUlfYK2ZrmMJitob++V6ig6jH8aOi5nNpOsWwEp0uCnJlXa3AZqE61DXTZd6Auuy+RK6zvdpU
WTYf0h1hdPQIFfFpFWlmNVq768JmfjvK4xpCBVS3Rec9FpEuyyMWTtNyP8oxwc9m6xuTrmam6HaP
lz8WizDOaiJIxl1Z3zp95X3gU0KfafP8a1JXw10xDCRmL/jHEktoWrq1Wea79rark2/2lutFBN1R
Z+NQ7wc7HPfpU+8WOy+/WySlk8zZPSHQ5eOGiDlmmh8yttR5sii3z/gvxn/ZzEpN7lEX/zRZGDVN
eM1+exXpqyQbbOaV6Mi7yOH6QX7tnlcdM2pi3Tcyud/I6og/atK3RzICMO/6O8PObh7mJGm3FWw1
LCHhyAVySzI8xaXrv8ninf/Jtov4sWvhqdYY9/I3LmbXGZL2ebeG35anY3tNjoSLfx5y3TopO+zQ
l81Nkltf8zUz+qrlw5uwNZN9zdDB3jKBimiQrkeHQLyqUQg9bBo/RN63zbc30ZY2BNJo5CjibGTK
588gGYyrqoVLtyre7Dbd52bhx1cYNmBLFOLaAzT9t9oX6WfaDiJD3qNyz3tv/bZdMq9VGr0Cy+bj
rl09hqu84gOQt1Utm+VbeySbrdhayzlv6EiEAcuiW2vEyMqZw21GMZXAX0g8flZ5GGbqL1/kq9VV
1mQOBRn3Ml1AXfBq7qUHgnkdNgiUva5h3FxwkV6vwHtLyOS4WuG6IVuvAvaHVfKmXHo32WqPX010
dtDAOMDZiQHdjrdiRYYOjjXbPGcpRVSR/EtFuqhqIgZJIKuGS5YHgnWVJUVWIa/rjk5Q3tXgqLJq
RdDtXLgyA9YcXxmzIeaoNDUUxkwHj6+M5Gt71SS++242DtcMsyl+qWMxbi6w6ZPmKxs5E7rQ+tsH
TZJxnM4Dsc7VX4jayUYNWwZS1l5jIkFjyBBkA/2STL4kQ92WNIQJiheRbOhDUgszf1/2zzjTgs8p
r1i0xs5B1t5nL1KcZTn8GTZdUdpNAht8Bay1PwlXCGsWacq/LjRO+JbNPcJDMrtyZkMAwUBwCTUn
9nAClaoRxqysIMeEwblG0kb2KacoESZVD6YtwYTiAGr8lq938Fj4utLoJroV2/fyqMQUf0c3nmEs
jmlUYQyJbdIOJjc+85INILn9mGTU1h3AdcfQ81ZbqYm6HLi7Nu0EoKdBqFbFD/UciYdDodAXv+dx
MHVUyyfktrA5ppVCECVITtrFo/rBulj8tDdwZKr0xWhN7dr9ikfZDwuu6xVcz2JunKTiDS/5SNSh
W1c/Z0H8Sc5qelgRCZAFsqk5k9D36kgE6kQyqMOfTXELBkQHJhU3Wt1vhDzw2qR+y4ELaFXqnFYR
liLnqieW3tZoz1A0ysU/xFzZbtovXntpROtP+2MHcAO+EFM7OmRkzZMepi37dRFj+PMiRYccRKVw
VbOWWdbHLigoJV1kRvZ3wOMbw8rINHW0eTdFgKOGEzbfFf79j3obPMuLpM7JGktW1lfRCJR0kMWL
K0nFNEjN6FOMQkkEI6KcFGSioCkRV5gK36jt7iJQO+kJgQzyBM0ewx5Vql2w+zr4wY8/kCBPEUZz
G5B0Q5XA3p+R9fFS87Iic5z1uLf9SVYol8gkxHMBMk4Hh1GGMECIOso0/i8ckab5P72ijKcVwzBW
8U9xTy47LZ+U9lwW7F32RRA8+zTvo4JKXqRkfTzWOTIvRoamtGcsZ0poRoLaHrR3CIcyDoeMRtTZ
yaFGWIF5tS82b76mWpP3E6skQO4YMjaqhunaQcvgN+gHXjqXQB/mvvvkdRE5GD/IfELZGXvoAMgR
EqzGYB3taJIZREG+yUkGF00RiVyfwl8MoQyvJzO1q9kLf3EpJb0T51f3OleIHZCv1BtjhCQYMapC
I8ENb8RxkRJ4LxOmoeTzaxFdOK7OvDdQvYG7GAuF7FPTdivyoS4v2TP03hjbQ+YQ8vKLMqj6cEKF
dR2oZMJvlLag3UFxoWq1LtNCzq8Tppwg2pygEIKPF3HeVU3jxHn6KJ2mkQiC4cvQSCb34tVk6Fb1
8kHEpKLx3x/WiiaRlYPuUrrWizxlo746Xiem1vYditoAPfKkoQ7bYKB1zzYvhj89kvDWEbEg/gee
r5SqGWzQFSXxjBMJJrfA/HZs7te2h4ya41OrxpfDsYIDFnGdX83a4bFoYBXKTDaDewN5SRIU/axC
/S65oHHyZFCil1ISH+0sOs3CHX6SF1bDFP2UTg+fXCwCaCQR0kxhjM24jEsSj81Qn+Csb3Iw6JB3
GQdHVrnSQeTwof1fdx53mx/K6RZ7ucXfRELSnJrg//G6JttaNQNRRxezpngCSU+37+Q8orNTFYpK
FzP8A6+T76B0CUVMiiKMa+nidF1Gc3SZAXbufmnLkB1qINzieKW2cdysm3C5eTEDHeYSEbHh8u6T
Wa3ACj12BCZAhBwLA56fsL11RMjJZe9awzl72drj7HUxYBIcAGBhdrzf+sN8dFduOVRrQxgR28bo
CFfcLziJWpfoU+8zBtEGLU452tLlrXSE/7vb4kNxOWHyhEhldKCUnvhKgvMF05z1nJ2o3o02iW3j
nkcpYllX08PKkFGMqq7jfG0CYrc5tkeycnlVBNRWXfVh7eUIi36RIXi4IyKjah3/vHxUnQIqvAg+
LzqnKFEbcTx5Ebyo59Gm6eZFdvR1S1av6JGiuCRpcetvhgcp8giJ+yHSpmg54v8p+0Dc7i7jThvg
T9gpxwX7ukZnmrPUDQAgg1GdB8LBZSigGS8ukO9NDHLLPgwlT3Lig9vjISVlXDdvx8G71b6r2Yd4
SukOyEvYMOfDZRDxzF6sGyEEEUMCNobp+ZAvPHz4dvuVZKxu11AHaGm0I6iW0GzLMKy5XtHeZG8h
d8r9Z7M+m3nbxTfvTL1nhFPGT4cLnLpm5mmarWbjFrpxAp0Bk2HaCZMCarvbdyLaa6eCRX0XrZCW
W9HPKEW1ljjsvmZM2PFFEjx3i5wxIWPDDgghZPLVwQUwnRnTTMMkkc5NKmA5NSVddCsGTtM6b2fL
Hr43MygLoYIGil6afKvsTYkWlzIYO23NEIyrfRQwysJuQEel6G8emRGImi8c5Sfqdb1celBMIJ2Y
celkzYZB7mVtEmQkHNOCKdMdy5JMAQBjAAYOxiBMvktpsJvSD648qzTDXIVkG2UNDh8HTakOGSk+
5P1a9dFP+bPUy/QNV/DGqv4A0TopwY6vfdIipWzw9rqPMFpsmDyj3VVfqtdoL3oWfh7f1i59Bpvo
ISnElKuw3oVEYzdwd9nK4sRB3txTWkjmXD4A8JT5ma7jVR/aRW7CnmRLJrqGwp40plTZquWvbCCV
JWqbZW+sOARtD9GIoFDTpmz45blukyQswUCyxKINl3VJ70XhkPwidIbvod99slKoHKjZ1IjWJBB5
DNEsRE7qQrTgDDHl4uo596IzyJM/DDxcRozT1bOOFk6aL+nJWaFm8Imzt8br5nhFmiwKu3r3uoBX
Q7dn+KxsYIYjhOjhYPf3+tF/wvziCXBdMJdw4YGbcGJtUCRhs4Pt9SIzETace7OitSNrMqtR3KGj
004rCE5HBuG1n5QOoqXCs70vCuurKZwkPb948869ei7yRAjC6ADRWE0qw7FsOlhE6j6X6Lblm+eP
4JGq44uB7yRMyRgQ1/C+uxjO1xrB0sK/y3qUPZq8m1Bu1HaQCD4Z5zSIYQKHZGydBdRXG7zlyBdp
Mel4/QafffA+0iuGy9xlwkuPa5gqT6t1FBd0ZUz/5ObdJSlUKB68hRpMmaVa1xI07K94bwUkk1/Z
uomOa0KVN8H7CxemFTcptxnf+jBS4Fy73gnpo863TT1brvCXlBcRY1ypLqSpVG5iYlGF4iOuuxU5
4U9R19MFuxVEo0Ov+PoFnbChtBQ5AT3IW0Tl8rCP75RXzvw1Y/ZfwaCS31DtmZqAINDawo8FW5A9
r4KNF1xJFZbIKPJ+UlnvQ0OUhEJcBu20dsPrDltGOsZqA5z2+gWfGONxwYyEUHjAr4MAMptc8Og4
Y17njoW/J6cBvL+oXfws0s1Hv5eMZjaPvGTuo4mWM5Lh/zV0KGvrX7VfvxhODw1oZcGGUzg8Ho0f
X7/AE6WlLhCxsSvmjIvsWJ35b3VqultX5ZDEW9NRye9CIZg6zet196VYMEjA60mnuTQ0KGZh0ey+
yMjGdKR6P6QGLSA7Z2Tb8XPV2apCCpIs/8+/DGkNjZO6a9vDPEYscrpESbr+gRqYz0RPKrAvJsQC
LtXxZ2ozu1kv3NJ91F5QNHr7Q9au9Kx2iuMD9FNx0Ioa7LkGmSw8cCcEImgMl1fGHZqVkZDCqVo8
hXFSOTyAMGZMW/UXW75z+ytFf4RTE00M2Nl033e6vl2GC6YysoZDaMdFAowNmNxEiBlqGAEyuuGA
irBHVFiXDIRUDUl8IYaCVnEb2X+LxaReRkEIr6+Tk+RN7ilcIWJlYnFg4nCyTixElk3Dc30mf/pe
opRijbseh4H2KoNcsHbk/6p0nnrVfpE3uRzYhMaIR61FXu+42bGPfoukU0d2mthlKWVUjPRk1szF
ENbC0EmsGK7XP8S5jRZHLDlncsJQSk9qnLx0sihKA88EbStaQLZYBn/H8uXKj7OPplYw2AZjbqjz
5i676DmZanwzI5wWe5eLx9fpbJvbG7MAcB+LApci4HjJpiVTtWTn8xpqyWLDVzTJvxIEzwIM9egF
uEhjIDKHXi9tYKZd5Pz3sPwwFnAetBlOif/8rkVoliGxkfYLLDHZw6wMsoC7tb3/zYQRp1qidUMN
hmSkolYkI736OvKN7qZu/xIhy1hb0wj8QWDZaYsNDQsHDxpZTnxCBo/vmbeogqpfR0tTbasyrFPs
6SDOcOjfizhju6pakxu72b4ok7cc0m9DbZOwwasNhJ7i9fFPryuEPYEGiJ3In5QiecO5FZUpsSo8
S01puwzwTBa0INHSsNQMO8z8CQnsgT6jLdFoWMCYVEmrufyPnyNbDOpJFhkMWPb84/sVYmK8iLcE
RHUV0wvM53R4ilZl6iLeuhroyKwx9kIzF4OIKA6FrCWUJb83r7tU/hipxXGVQegCuhqBjW5AuXF8
XaPXO3igFmtiU1s8N5ZYSVaWt31K1qASXoZfSLZ05utwac+rcT1cy187a3AHBwos4TAQzpPYzKiz
VcnYOQAUrJn2XCe4a10lA6TPxEnX+7z4/+HszJbbRrJu/UKNCBAzbkkNlgd5drnqBuGyWxiJmQCB
pz/fStl9SqRDrPg7uqrbsi2BQCJz77XXkK64OTdhM+AT1uISPkNuajQlpY7pbpuJUeq03zzYcea8
weMlumtaZp4kZaoE418RlOEXzcwPS1uk7yJXjdPADH8emcPwzaY9w5dV6q6JTaOp+VIfR9XWpWbe
WpgYb9Oo+BQ1S4CLNKdnSYrsNtzn/otyH/2oUy65zHh10lVT3RHjjFGHlAOpYG19jyCorrvAZThL
W99sqOyUWsWk3WEwcLL39AtysdSOlvcCM8Q7FudHsbU4vL7RXieBt+yUJfAW8CDyksjxOo4MUAJ2
+j9mHak1JhyQCA9xmGSwIeH7o0sMxsiCKNkvik3048L61j50uo78DQ2KQuOdM9Kha/lrsC/H3MRI
qtZShIHIcOLK2UyAiG79rn1AvCX1TyKcC9z/1T8ZIOH5izKu789d1MnitvaI1cSpNonKUBteCzfV
hqBNSoONAb5cd/w7r9M7HZm6d8HBPm6XAq8VbmCeYySVoNJ4FPlQ7zeKpVQ5y0wrHN9UA66NoFF8
QMnjn7/+M901iyOGyy7uN0vDO2UvW1Pr5HPSxvdjarNBtRq1GYxV4ecDXjg2LgAeqgkdpdJPgUXf
4spAChG9Cyx/1YRj0r2t6vZmKBm4Q8wqO5eqfbmXr70S+zSiY6jN97e2At3FxFRteHmycWZvrM9D
6HYMx81HKXTqcl4cSz9MLakQwLEFCZmu4UCtZcQ4MD6ZdGnqohxJfTYTSbtGP/x2/9afy61GjXLm
UE9bht6HCRafcfZkHCmGb4SZsGqw/4MI8fTaTzZwC+lCMgUNohm9qNRbTIjgkuDYaMZ3Py09Za5g
UgSQYKs4NLs3fhKKNr1Muz+T0zxeFJUorBfyrU+b13XfJ2u7X+heqESMMtdbbUzrA2wuWRWsTJKr
Sa0GEKM61d00CMEh/qLphSScePJstjISDrvDXX1s7jRkUx7U5cd/xhLV1UIEkA/zhjHjqeP2FHRF
A3pWAluwl7VMglm2Wr4CU4EsbqSoIfiRQHmWaZW8Iov+1pDxbRCuynnj5t6F0cpv6n82UfwamMtC
CUEyfnL+ZZ27n8IN1ls/e0ThLHZG7t5PHZZBuWhYzHUxXlH5rPYL28SPw/FI/LlCHAGgK+9dPYZ/
XI5v+g28wjVqXoCoDk2PqayftIlwpdohKPEspZ0SRqHp6ABnovR4R3gHxFIWyqsNVh5VUlvQp+Cd
wihZJlV2R8XKGNZEBmSMUmGxWBagEBuEwq1mhyo2hiz0/A6GQ8T5uUBTtaHgCT3R0U+24GkqycyI
gwqyraw4aVtU9UOuaXxGIEn1ynP/dA8RNg/ZlTqZ8IAuKvW/JHZ3rW64CZgrMF2TS7N8Tzy4/HIF
VJzyMV1hq28MFVvaEnVrHjwLHYuaPpWMCfXYJIcTPj5BOxLAKqBUAaxqfGQBK4NjQYxtOX+qq/VO
UrxmT51hRmxqTMC8wKgw8cAKiRsOuXrp469uO3xlpxwANeBvpT320Yh+1cUMhRTTGsaBFqpxH8CH
UoW8/JQmaDygzkETzqSZX9lpC2eCcUYL/QC0ccKhoKGJL2Mx7gil1E4tBG/aU8a4xCX0gEC/pKea
kWLMvStXguQYQJRR+EP8IWEYAlcG1/uwojA30yIi8NDOvTUJPdCJjuPwLsunBxPNKQB2nS46RZw3
C1LhuDA1oV6p/3v6klnU3PXUryQnYCwrdoqS3pqV2WrPmaXcNM5h5RtpOqQhsOjh8H8+6TaJCl8f
7YfLIszftKTo3FFV0ci4mv6fLM6iXL18k4cV6BXEb9hUjcUuybxXXCSx+LE1A2mjIOdRqvETHmny
vbi5cmpWbtBlIe1v+n08bgDbEPEF6KNPGRmuO/pNnURsSgvnTMRwnDdBi1HomlZyCTlj2HAPaQQx
Ztg2C36PNbNg0gfNmTnzpiCGF/IWtRRcqmiVZ6iOMHLHr5ZL6KLM9BBai5r0L8TUv9m29CkwO2bg
iS3OqR1DTeqbUwwOAU3cXS9VUCZ0QBAKXakt00LsnXhL9t89diAd+WnCtFHTGt4yGSsKwpA2V4fW
AExzZZhuyAjMxJFGPfHc+7w6YAfFIcIO0XSQ5MHIGoC7ZuSe/GTweTHPbYYylsabB6nhheyrSxWz
RXMuMZ+8DbqEHGa9DEQZdUkiaVcE6RxYjD2LgOJJp5HANi1KqyBGIQe2FP9C4wCJaI1ds338BtEg
3wbe4VZUKrvKXuRVdVdF0VvNM1RqySyp6sa3bTZRE1Pjo1DQ3hhWe+AnXCnQakunLU20dmnpEZoB
c+6cvjpjhM29GZwwpwS50msztECD1NaGg48H9uN9Zccn0+jXziOapQy6jYkEA1O27B/K+HSBh0Qu
kh+LzsFi4lNhjvnnEFwVUcfyg0WF5DDkWAnRP85p9pesdtUrWz4/Y948TCMkHraOCd8phknrhZPk
N7Nzoi94UTFdjeTtcdIoTXFXV/WSJY9BNIrPZtpsjLOphSNqyGNiv/xbYmkxlPTsFEX/q2B0q+5T
tww36ey/tlrOuorR7MWC/UxzQjYMkj5OaLEh2FRO0BoGSKtTpi0ZxD0vKQe10BpJIc28DETEyCKN
mgMRFt2YYHJR0YxemHNaGmzB+Hr6QpVMVF6C7SDvacE6veyY8xv0C1UHuw0AEy4+7FZPN+e1630n
Oi5UZT5yMXA5ubukR/gIzPdE4PA8umAbqYvMwpQ9ZI4YJPISLU3Z5uHR/93687IC+3c7NCAOUHLM
bCYkivHpxbkQa+jifPd/ed8K3BVt0V45MWByaHIdwasUF0qlmZgccvZe+X2rsb5IU6az/UJdoxPr
aWdJHchYActGyGMQTZ5eVwgymOdt9Jhaaaxmeq6JsoZ8QXZaU46BL/FORQUMSDd7E1M0qOCWZQSs
dwQBqj54udGdpcGlsvZ8eITyLxCLA64WR8gJ2GpN2XA8RGVtnLQFH0j3KoKJIE0TpsAWa5PJWJJc
YSB4rgSEFKuy4trJ87tk6W5UNIZYM3hW+PqQifJ3NEHLIafMFEEMuIyTnRkiKl2J50dMELwiRLun
F86Mq2iHIjd4p8iITeE8qJlRyRD6/bfKbv6aHfa/kIcvgR70aLFRZWnsYR9ixF17ak22fhETzSQa
UaHOEJFQjELaY6dXkCWkRW/4nmJfpPNInAmlUIkdpGMntXCThnBjXF9zNBxxHry3xhUzggRI6ruG
3/IrGJi5ycRNIYOyx/Gy9UHNn9oC8R21LetQ0YxOgHvN9mys6HAzFwSatpuHEJ6GRtsT30Mu1kqd
eawuohcJx0Vd93fzCmcSvowG/yFKTXEnBfeKURWVwwtozR/UuqkDdjElMKGfkrEzKZ699iod0m2V
5teb7IeqP50y6gMKwuIs/5JJ9lmauXmS9KS0+pyKYJ5PX5HJG90kn0RjpNuTaa0Ndxvvkpd6Qsa2
jL1PtmUosEoL5TDzVs1QZPamTqAMEMcQjiBQWUCS1MeqxwTUDCv6AK8ADoxTAqdNSjV20NALFBYG
U+N9M9X35jFxH8z95wi1o/07QeQEHj6oLxAMLF8MPRs7qT9EefvRyE2YYX19XPw6z3hgqBe182pH
7q1ut1b2lUpZwTHc1D+GPPxgtHfq8vExMQRMypQUmpcdrd9qdHHqzgF6PqhMEYFSO63en8YZd49a
EsEFDdHhLFoFPLvwDJ/ftX7/SALMbWL5SjLMffpI3PIIQJQz0DCPZCP754HnoSYSUEyIo02wjKRc
FCS/zE/ozN6aDzCDlwFcr+AyIeCjHIXtw56pNDsLbqozblHGx0cRVcJzoLDofxVjpKOux1RvPAQ3
TRK8rqy02NZj+ibtKLj1Js/ubdRUrzQapBO+01GjAjaCfC8UMz1QwEpHq8CrIalRI1MRMyG0EeuU
jF7KvTRA1EGyuJyT6rs2KzV3Sgk3mGOGOHy/PqgXkjBctdASrW+7ZH1rZwqnp7YuMtIjNxQ/v7wv
hauIgluH9kNPXaFK7PmH8rtinzoZ+jEGYeKGn7wn1tTU7InH6P6RPIH4IZbC5HEKpVZXNAo1/J4L
VRq13VoTqQimlAZ4cBrJKvws3ag5REojXLWsBtI7g1di5OvXhSN7f1opajaJPIQrP/8pfndQy6DQ
HNYk35zOqdxm7+TTaDHfmCH6ccfEDTZEObNBahOl0tZmJ+tsXkIDPqna0ThaS14kAOZYz1/XbxAy
DmdmemxB6Ltp9p4u+RDOwXIY4pi51M9dyOO8EJ6Oh5gxqY1a/HYBHplcYDOG2Xz6l3x0DAZ1ROrm
wVbUqHSlWcNySZU5g4IQD4Y+RZ7zL9pSXdNJcQHSA4mNhGeIH4bX8A+8Z1qHPHMatzNBg8LSm4SM
GIVBOqhfCHu08Vr7JQM3tFoR03nO3gxiMLL/4AdUw0m6vIX8BlKXtROVAI2z3E5PthBrmMO6b8bI
QOr2xK6+Jj9U3Qrnb/iZJpmpZyYB/c8+fpJsQLQfmZSLYahOGnTqs7j00sj0GbuQcAp3tR9EltTa
VJeq0ugyBvkbCBogAmIr9xXnSuaET9dDkR9sN3Wp0D03/UvWZsKh1NvI5r3MQmz7oVlgvD8versy
uBTAZqZBZedJIYDR7KZXwxr+0B2Xo5vcLH8B5lEWfJhccSYzjPkvbxa6vNOlARXVjjd0QudMq7oe
Hcsui+ienN1t2BUf/HIh8xYEnfqzbEj8NgXJz7pHUSnh+rluU8O+lmuAamSFAswLTQc6jEfVnfVF
O7oLhnbh9fvNUqZd2zC80FrBV+3p7Xarwq3LTdXdw+y6qQ7FfR0MNzopTBFwAA6ExLqNMOKeWwwH
s+PVjB1FFAG9MB/WexjF+3dKX0yblPkdHE0UTQ3G1RzrlKo6uhX4Ku6CK5i7HB4oOi4MYn63uzHm
5nV0Qzm2nKLE04qleJGN4b0YiQpik3RHh9uMN7LKQ02OhgyXIGztRWKZfwV+QM5fRZXmEL2MDNMC
na2HgNGhhlg0nLAYTkSNbkG7vNfB7YWaXjoImKU0nTW4lP4pdA9kPsblVwTyCEtj4jYeuyeq2eEY
eTd1Xiwo48b4ZVmSAO2iE915E4Sd1qaIHsf+ft5sHjA7fLBDNLCCTgtCCojJSP+qY1i2g1PaV7NP
Fi9Fi7d1bayWE9p/L1ntmyYDRS0seKC1k+BFgvDZTlmkg0uSrakl4h+ul3zpK3becI8mtZhg+1gO
SHQRQQLdoFodPL6+YqNOGQHFpSV6p7GQuc57mR4B1df4qFIgExh8SHqQlSn9b1HjngZc8NYm6GgX
MkJKF2bT0SJhtSJ+Swhn+D7gDbohk7KN11ezl/5hJ/pogG12yYMUGjoUOIgzPMfUhhtVduxWoajU
3gEntrncf4KeiBJ6LssbDeXKFlWzJ6n3sNb4twHprlSlTZQAS/skDkcWXFhm4ssuXeIvwEouxul8
SM8+vhfS58aMSfPEhUw34Zyb81fsmWNmGKrwqlzZl2L+tCpdMqyWl3Kt0F7kTb67s1sLpeNhuQrL
KeFxzB9HLHfv55XfS5v1oZ+4y9lY2VsQ79cFgRK7mnp5i7B6B0pa35X7KnsPTPAFVTHO7BG0DhXo
KtKGuEQCn2YFlmdEpXhaJ1GXFneNx7MCkKLr5eqwA6Lv8GrmJKwntJTcPWMxlpNcxsw0nADGUSEj
3hyUVLGybnqc3rd1ipZcfOCoQEG+hrlzlSUx8OAhRKYPvn498EyJIoC5R6ZeRkxVBHNA/IMyYYTl
8fev06PzACftTeOyzieXZtujf4B4RJdXf2+QK3hWFN2tCdSTxale1CgPtkwJsu0B++1DuCTbujkc
d0e3+68hM1om+rPYBXbzZ4/Me1XJhR3yYVePmxChdltDi1AvkrG6VAmbmBo71LOzjOmsgqr7Gg87
fPfoa8Mru+qRoE7+jKqo8x7gBrBz50tF3EN+fNv3LK6hIAa0t8lUb4rme1ig7qZ0p74tnfFq8PT3
j/gGXKXLQAeftx3OnnwSwXJpSnSOfEhnUl+uSgLed16YkZ0de9Ut0S+szsAaromzIjgg0QMuAtR6
fov1hOTDXkMNOVdlvVv9fQcjDhFo2MKAKL1G+WR8CocQ5Bsna1mVa6CKac9N8Q7sOPOIq13TNu7t
PjlW14DuDF6Wvf9CTitRX6U3KfOgbVnytwYmBWSrsxJovWH+5Q6sjJESK7X4JkMQwuDoj7g75PZD
k0mX67JevZxtDswjuYpyfj58sg+aEKl9lYliNG74gAWbztTo+Lb5zhGy2G2XHf67B/e4cgOWaxnU
HVOl6o85LZnplAfyAaosee01XJ19YInOecekDawGeRW/tCPMTY6Q1kes8kcphpXrM8ykU5dYjPFh
5s8CH6wZXyVcOPk4qcMS5xKbjEAi8pkJOXAgpJigHqcL8GW1q2vrgEEr4bKMeHgb7EVeNBbvZunR
kJhWdG6w3OUFt33WK9vJeLc5ttnOZQzErbGimwIBTCETm7Vhh8QygY5r4KENHVKOwuJrac3mYzwX
ot56T/ZbvqVGinfDFNu7aUbDI7MEHDLzq750R+wLZvs6bPmWtc1Lqdw3LxltKmYutB7QT3gOTwEZ
BPpnW1QZ3gzPma1XDXSbG/LauqvaZ0xFCwY9Jx5bPFOZlRtLRxr4BqrYjlaMowg0vZ9LPAk6eUst
VrPz8b9neO1zxROG3AWrykvw9xj2HSEorO6rJtarpq/RzGrr1Q/XCh/4UrrpeA9YCQNUOhYKVwHe
BD3JM3M04PTBCrbtJsDcWLPUFsX4UVugxcaervy9kM8d7b2WWQr/Qi7CBry2UC965Ul4PIkcsAmT
pZtlRQ89YWQfem/tzX65SvxmvM7rFFOMjBeo1yEXMuauN8w53JGciWLpott1gwtD34/Z7WE5ELPh
djb93fqtqcil6qapxbhCaxsLrbKGyDSMYX5nh7yh9ADBVZQd3Tt7YUGKHoXEvdw15qHgrQkqVtpv
OR1dTDgw1HAXfvJYTZttO5b3gzV+dYcw3lkhRnIrt9YauXF14fKuNvsBwK/NcH7Uqg1WvjYQggFT
6vhiE04FCNqU3/aHJNoZmv442zccw/YHb2YTx6Uquj6mS4Dinfe8SALvpmjbiXB6WF+Dj1beK8Lp
TRTi5OHCuN/BEBn4w8PxbrDKYHPVrBh9NDQXr/hM+P5Tf5OBsGJGPDmfQngw5rnO2XSM0QxUrc94
ZQ23eVru72pA4hsrOCZXbkrZEe7r9Z3lyFRjn/kvNs78xRk3Fs7avJp9hAdIH1EfWNXQ3nv9OuzC
8hAjANh0txsoHjhWEaZixbCpyoPMURe20nWgMIkO01fzK5Y8JUfQRCDyvNX/Afnf59aRs2dI+AdV
XnpkfQ1lNHyYq6a8GcKBCa/Dw2IK/TIdNtHd7JfRdXk4+q/+UxfEWARVEb4pZ7vE9pV9y2BcMzCv
iSIoGG/sSB2EczcmP+Z+8zDbmKCsMnlp2vWhYTqyg04TXCKoCcl+2nFA6vJCAXhBwFjjpIF2pyHe
VOS0vU79R3W4Z/PBFGIpVmXqsYB+sXZkfW2EvtRN4LifDPYZ4aoi0bTcvqyl/l6U8Q9zz0Q7eL7b
IArr/GJxcIMtiwsZdIMzDVi29secVG2DOWrQrLYoSmlBJbSEMK3hqYamkpsLwRtKqIxo8kF/4AFI
HYOXG/E6holvHqFGTNraTQQYExzhCBr5Tiusm7T5LqQo66O3Tr7uvAqrPIkgFSyEIYVQtcdYM0Cr
rH2nadB6cN8DB23VQchkLkK0LY2ReLwGdMYNKprZZhb4vA5DDehQEbGB6qcPTf46sA+vDStAgLZR
2hdY1RjZPWYVkt03B7bWhsOLUxR3qYbXyprLz0d7Q1tK6IZYA0XJT3VAwCMVoVwdf5IUHyqyGkWB
BUOcYefsAyckjwZVTR29OMb569V1bzWhb1x2KIalEdbmKYx9KY0NcwyXbN0e3dxwT+ppYqUYzUCR
o2S98LjPmh+kHSBOsAp8x4/PbMSnICkDzGY274TSCU8VSoZ+yyDMwiMYMEM1A2GGTyS8v8RL1rO4
2I66DuaFC0XuXzTpZ00vwzSoSQHFEVHFwWlcm2XH+bzOHu5b0PSHSQcRIzVeBDIZTWrogE/RdrYx
Zh+BXY8UGGKYi6zXVMmfJDBtePunz+p2Ocvvyiz6IcW0QSiBlzXTynv7Nivc18ZfBFj6csrlOTAJ
KwrP7JjYJMxductPe/fC6qIqFbNATa8gPS3fOXik8Aw9S7wtWhi8nLi9f7zOWlIZGVM+8vcAqZb5
81h4f7vLeCsOAq4J7x2IjDsp/9Qfyx7FspkaM3oR4J00FUbvwQV81QyGn2xgfAzmSIGDPyE89dOk
Fzc41gFD78dVopEIRvdvvCMJz5o9kJWqkkku+SmGurRevDHZX5pky+lOpBDboxqff2aGDS7wYeGx
zKr7IUQuAsotNqO6WZxTXs0HAFwobelYE0kQ3CuV/Rd1TKnIGscb7KuIr1Mcy/yrZm/fVW52684J
5hpUlHOng/BwvB2CDjYMlZDeQcHXVvW9GdRf4Ujz82t4yQlaQxgiVtVutg/vkcd+iXLebXEWsDYx
Bt/pBkWumSxkb6VqlbwyXR4dAgz/CVLr86/nb9YP8/oQFJPRLZPIU9t1UoMYhJXu8EanpsEU8P7B
nHV/K56DWBgGtGpnBaS/VL+ljIJftNx0D++K+FSbJ9EwrzN7HoPOH1IgGwMw+Xz1AZg8n9/w2eBj
/F+QbWjxUO9i6Zki/nMCYRXFZumGxlneNxumCSCeWvq2xS7PaFTTxwijpSFkpwbZ1hUP2fqOx/ZF
Xjd1MX6wBly/Gu8Csh1pLvB0XftSXPrcXSgHdCBPX8/JZ/N3VvZw2cmITWmklhqNpsrqA94WCUHw
cRmygNeBYePkfxALVSilZ1MLWT7Fi6ZVYn8IotOUKsVPrlzCGVDrMX7GwHIrcDnMKNyuILxARLML
sFJR5ueOGpNwOiptmux5tB+MMRCDHJOAqoJAJ4xnGi9r/04EFcFlmr5J5SOjb2+A36+jx4TR9vTz
UirB4UMfOO/aPsO5bv/CGcpb3Np2yD9g5BNCiE/WzbAAMSiIxIyM1nHn2fOPYer2eLkxEkFuaJw8
odAZR3HZz8xqPeDriF0m6Lkn8QoCIkNVjP+8I2ZNSoLJii+us3x8/qU4RxLhWfAySCAXw+/anODn
a95WS2nt3TcyWI6q5Ic8/+cKcqN6XwH72i10HD/avsGUN9JOpiTCN6dFKDnco+qSGPGcCeuggINJ
vAm4Lk6wk/W01iOdWGUDAMGA/RUzpZmTcW+jtJtB5OWCrgRpqq8XmjyY8TONyrqJf2gkItF8wTiu
IOD2+Tv3m+2Egg6es8iWOImdhoZM2TGwrWNtU0Xlb7VfP6o5IcURyq1QMmMoFoLd9dgRtUx7GOc3
PFXp0Vlf79KRkkjrao4pmLqQhQE4QGVac8Q2jIc30ZvJWRIoT5Km86G6Sy/tuYbWgbqI3TAm/T5s
2FOCUN0EftX5bvlGUsNUs0nQsbfglx+bxgPRlCEtPC8sZGYvznZxhFBqM36GggaWRqOX84pUzMYZ
nGl7kVXhhJvVphlv8jx66V50FnPPmCROrDRc3XX4et7pbV8dNznaSX4EYZZXowwJm42/AEhGQMgx
u4HXCcJf6Vs05U89CgQmurKAaWBZyfXHGIDoVJshm5llQ2WzNOlucTev7Zw+f8/7L7E6Vm6AL+kK
2qzStfiEsQCwHrwII/+nXIMzYVKp3UuEhXPyFmNxTVZILomdwDu13g0nF2Qsa/DNbkAYyhi/QgzQ
7ZQiR9xLCe4ismdkaW2cTOTYxboxVbYZQS9isAP2wttV6ax3ooC7pffWWFlxTmho/vx7cWb3TbMA
g30TMxViZWEW8PQc6Nf1QIjzZsTBGE6ZoA+iIvFhRuEspcvQQrpo/2sU7RolrrjqRTb7Du6H8m4y
fY3vfZytw3/VViIbAVWmmgiCO5N9QJfHn4USy9uPc4eKD834gMG+zjaMNWSw6iqUNTJnmtIfJNhy
F/bYzea7NwHqmIihUWMbZmmmsWk5stUxHMnOVAqS6DJ6xCpJRG8Rv7KA6CFu6mVambH0fnJ2cq/Y
RGgeEKGwuk/2up73KeLsi2T9z+ADNwXN04YQxkkCdGwin5kC5Ovmr4Dwqa3XAAdKcKO7IGKwHCCb
EdyEG81HboGvpLGdYeTowCvFFmqUZ8hMqBGvPiVTWH4sdgz60Byq7zbBVWBcOQUPgDWTirThBmp0
qLfF4IGqE+0k/KGRrnISFF6u/5UVljxwVMCqiJY5X1/tm5ua0cROOphH4rfc05Dz2uFL/rnpx+qq
98TcSr4AFnyfGqB60Y2KBCDv+UV5TirUYnSg47I2OVDM7/9jhM3cprHWMdr8f7kjjbiReiA1GZA7
piW3zFjOMJSUZZU+LHjr+x4/EMuWpIq2yKWbnKDmPn91xoT09PH7aBX8GFkCdd3JK7NiAp6VVm8b
ZnIU8qJjE+gAJg7FeO2FEG5LNEQ8E1X9Xg2knCfXxsQC6lIE86rMOKwfxx8RJk3U5LIwY5K/2drU
WTpxPOJWjZ4T6junDgUszaciI7Xuf1GvYeNdq3StIfQa4WnKqMvJypXxuf33v6AWnLXMRrULITvW
pz/P6s6SGe13NBkvTskNoxnasWpGFHGiFkgiKx8/elv85jgYO3bnSfswxNkS+IL918Wn8PknYsbu
Z0+EkCaEbtDdaZ5PNrElCqopCSba84x6nwE8Mz6BXR716ABf2yNAOHIBaW0XIK0JUKcOeTPepRVn
6LKO4y5pgn5Xgg7vKACaz17QAchM6XozH0HgsXxhCiQ41M6ZAc4lZ5Y37pfdSLLprg4mzLwVN9pE
HLt2J0gFXX+d5B+Px82L1E+i7TCq0kyZjEH20yiCcZLs7KKlyW6VEd4EzE5MJrDh2zcLBOo9rqKy
mMz5g9oDTHMfxeyFJu21MY6jLCACyflIHu44lCZSpHYsx6jlNJQ38bBnKGZH/Iqk1/rKxPjGoPSP
oHQKRunu14SMRfbiSdUtxXFTaVRCJatqwq7Hr54Hlu1FbMwYHHa3LvvuDRQA8HL4Q6YCHyrNDEZu
tUHpSIcyo8+wYzcLV4ahJa7ans0OWY94LA9sIEXKcOr5xXCuE9MiDZm1R1R77pkXT5+Gbn5IsJAa
/CNmWyxQDjK59Mp91JAuoWJolxTIKDBKLGmVQzIT0ZZx2YLP8ISeLFCKNkQMAWoMdBkQSJ4u0DpG
PdAe3Ow+dbrhpl438NWyZkWmFjWf7UFLShZTc0pc7QAsRHAVgCw0y46WRUboewaXVsUzSx3uXzQq
9VrtUzRWDDaAxa+82NozkQBT61hosuVqxpkZHkMczKfGr6AxxZ3X8c0Ga89suT7iUc/exWSdcYC9
yw99dz3mbb4LezYisZ/nhmXn1R1OVxbTDJNezRTWFaN7ivlO6Ac9xkf25lvcR9E19Mzmog3L6Z5D
S8E+a/s4WIDBnGXd9DgXwu9MykdKLzBditndLzWL+LaqqGSwQ5uIQST/pOy8AojEQuQoULLev9gL
TWjMP58pcnzpavHLjblA1trTZ+oegmXeky5JQBbEhBQB7S5tqxiTK0o+jLmRsUPVXye2BUOviDw4
A1AZ3Z0XUEUN9eJCH9A8DH+KwWWiUDpDdqu4nMEC6bdt3iRAIhzRzVS1plTI4XruDlZ63zTwmm2W
zOAeadet5L3dUgzZlvsh6vjR0cwzxAgTPMpClD8sHIeN3kivxqtcxvTLRNB0Nn+2F2LMi56M6LpS
HQKrB6iXcZZPL5O2nf1iWPjOAznfeIaDdzcTU3G2lK1VsCjLIsBBGlmMl/2l9s629HdTueNPLGvb
Z5wztJAZSs/K76LWlHE2iaSO/c2o5FJmiDdNWtiEFmlWKmf1smTSnE7abn3G1WWJE7tHccydyLG9
hvUwkKmFnIndJ6RUtR2mK6IrpR6T4k7fRsQNuR2Vfpq8RwxmkxPHJDexjwvj+rq7GSrhaXqvMDdO
8InaH16ly1rAp+cKGP1TYICW30YEm1KQptkLuztS3Y8025t2hGPKt/MOPL/00DO8rFdEfofNQNQX
qEg02VyyY3Prj4ww0hHqaKBduGwftWBmo4WQHPyd9glumzSXUlV5BIgw4KI0JFmaAdfC3olJEbo6
zZUNocXbV8lNkHjJZ3eAIzD1qJMo7XFeyMfja3fkSueI0e6cM/+ebfZza2FGaSWljRKOTdfK1/iw
xcj9+AXEk0GbVR4eihlP723fcyND5C4Q6Px9fDN2bfPRj8fDy9VdFi6xz90/1wzzhZ1VcIc072ga
SAZrkt8vQ3Bt52H2MhRFpk9woP+PVaZR4/Su9co4oYQ0QLCjn9/xz1h5vIls8wxtbG4ozLwTGlNY
Mohcjt3ByBVUdKkgE0IodnWXJncHO/2k8ZIxs6mlmwF3I2qKLeOl8jNsyZmpra9FyluO1sfjHD6K
KVuor7iGGYIeY4jJuxSNcmaWqYunPw5gAYHNnOHkFsulQJi7vmOKblfFnSY9rob6gqeEv4n2PUww
gUC9jFA7hPbNRrUzlk9IDhmZ35JPxFiZHgsRgDbDBnNkbY6NGDozwyYpb1i7nyTyVNqVR8iLeg7J
h4QsG1EnrppRyhTuwGJHuSAjEU1o8P6Bs/Cz2DQE7plN7bJ847cPMmKzx7FAdOZT07LpSKJx3Hso
F2msjObvkP3VretrZ/Teq61UrSk2/5yTJya9LkbHEAUeNWqc7dcGHHeQ9iOxlCdLT5s9HItrP+hv
Ssd6bcywQXovz20eEemTAwGneg55lMr4E5xeveW08dhBhHiHMRVdmiQzSHrMnJMYAGGkhM+8QWBI
p7BP3mTzJ58rl0hTuLDs2cy4xNX2xbozoLzNWTIzXFTn2KXrx717/CPq6HWwkRIyKQwodeMvM2lY
Gqjpa6Ygi3K4vGy7vHZALpiBeUe4hgESE+gWtljKtFFeAsUiPfAim71XAheFUqk4kixCA0UvHnd7
K75yooWdn0q4pu9BO6p2lpuDkHD9KAWVuK5l8Xiz1cCU2fRVvaysJz2YocI+IJ+9pVNOYDJx0KEb
YpG7NAm9Mmcr9nIe9VbyK+EeZsLGarb86b3VwtzQkKfcU1VLLq/EXB6tRnEF60Adl9VB4ISaP7TA
SAB6Q8m9C3MoTOLJWD6HHwnoxbYY9tvChgko2Ub4oz6E91mS3c8hjAdppd0jYCA8Y9US0QJjB7Ss
niDxSx06cLppELL6TJ18+uXeW75pHKxumuP/k0Soj2Rg3t6ODZ9cNI2NJMl2F4sfb9F2mB8Fc52/
bLI/Ih1d7Ev4ja7ckQIbWyk8hfu4+AdibEPRjHzTtThHEugBdfNd+h2Vq//Che10EM6exE5E0UXe
AqN7/2RDRUAM7yIKl3cmMlvpbtRSVAyUqWr2pO4DSGgy6EfITMzNmiuwx/CNuPmyaRboJn8WvYOm
DRcV58K2f14ZwsxH5gUaTogP1NqnBVi4J3gN+GP5ZHTO2inz9lUaVh/0yh0O3vvFs+H9MXETUDWz
5PP4zp6Hz+WCWouRi/IZ5N2q7GoAyTusPT8IOiLxjyp5qt9JAaI4hn/nv3HWqXCbSTlhPrqBDw88
ejIi7WGBHZwY31bNCg92+MUJIpOoIB2qps+CfDTokCmnsHIdTxo7VOn+7cb1YZVOlyjXp4CtuSb6
FPw4Hf57Kh4H5B8wJnAffXCVRvTLLEKaZ+1EwvTLPOTd4cYxcDCMfW6mdiJtAHODaFwm3cj/dK2K
4pOlsTjWK9iXRZCO216aP5zNs3ws5RXNggIGNSqT/ZPFkFtVNlf76NXcQj8eCiTuJYk5rFrCl5oA
Tl/vwGtzwwbknvH31bwpyOUKE0iLPvV7xEgHFAk2ZVqht1aUyLA4wDRuGWOcRxls77MCmq+ffgHV
gPmY8ffTiVdAVKioXwEIfEqOHHe3aIK/16NI2mYDFgDDtPyBuXBGG0fq30RCbb5vv9DYUKmlA8Sp
0RowBIQHUdILvbSHFqrjChTb6CjIG8hPImHaBUV6E7YlIBIWniS5zV31fZiz8c7OCjywACTuZmfo
XjR9uL4awKg/DXlHSlCxeJ/rhSoyLQ7FW3eivMyT8bA7FMceZLLYEzW14khSjsfxikCr/L7o129R
pbgjCzCjnooUXj0EtRf9Jg1eNtamuvXw2b1NbTG9vCqCbMWmRodP6Xiw1lf4fUZ3hq/bh/PnC2++
3HL+edIGkrco+pqsSkIXoxMZBgQwb1N0S/7GjPBwaJczk5jpKv6kJhNJx8SGU+wpmsTM0KFxDBX9
MQYGEgDI3SDt+SdDyg512GTZUDo9f63xKQMKtbkioNmnbNehlz0Bi9cI98wgTsN7myJqtJ0XDLk+
6wVQzF600bLZMzAwlKIVMQn+nR6JDRoRzzOqWjgRXo43w5FyGguzzwMgrPTpQtLlzzIU1lZW59H4
6Th5xH05zks5YprZG/oveTNU2ItPWcQ3ljsYsIFIDEYZGYE4k1khPZwhKwDbG50vmlZZ6ugE1ymm
4Z2ii8XjsQmIMpk39jGCWzQ+6I1vYialCuxIUvz6mD8RizWU9KA63LUtIEN4o6kMNBXANYoVMX+Q
0wu214E6J4/EGtqSt/8La2B4b8ZD4tRLzaNbqLgeY+AkWJtJcl2xn6hOoDxXXmWtsuJynX7mIMBz
JN3Bxc7eCYkZ809OGzcfi85unPBepA/1PPOM/BdP++iIhhAPmGikdzLnocP9oHQ2prVHtCcZ7P2f
GJOx/eAJ9ryMsoJy7UthPmeijtML1cvzD/C8SMJD24GuvZLzr0gl1jHOtm0cfNQvYE9/TV3GnwNb
CElrW8WCGGflxn6Q50G6QbbssfF4K72tyjeZP8kvbqbEKTtKPQlhIRXPC78WJwpwV0iCIQkXbZ3e
0JO+MAL1PVCExRqyuvJT7Uzvw4S8sedfsLPJc0itojKFuAbEQrjtP/28/T4mRmmAi/nPzUA+eEOP
IpW+yLAssPUYQv8uCKa3y+zcihwF0+3B9AnF+k3hsPKuCuttt3x4/grPxhloZTESYlwfAt0RcHay
dIpmkwX2WLX3/ib9E+CM9EDFqJMFSKFilG/rBvbe5pWx3Efx/yuymVftq/FVFfWmAJkUB/z5izuT
OOriWDJga9je4/V8cnFr4E/JYfEWrEHAxw1SJRZSOSBTYhdQxm8pQw91lzpzFDEkXoTgNqOM1cBO
hUmUMcBHsaLaXFLRdfA/KN/h+ev9zc3EcMtngm9vaMn9s2Z/yuxwxp70k8QN3rp/DZgbAPISfaEW
n14W5T2VO02SLk8zQwNcaqy/1q/3dvdS6WVSyT9/ZWezboTRsPaUxadeHqXU04U4tUtw2M+ljDi5
Bsp5UWHkxRzl9rdyFvq3pn9IhVkmop4jHdI5ZZLLVPARCWx6PlxmtiGW4nRuO+2rIrIMEPlwIr6W
zF2dkUh82tmBjPRb8KTArHAj3xYFJwpOK5wobfDicj70GQWFT4lbHLQs7j4ElFMJ5Bq7h8NK2OCj
JRdc17T10VRzaqGnZt7+UvlYgiAUhavq2gR7KWaW0dwvd8B/YRh06qkRutANcauAyclIzvNPpnJ9
HvRDOgbUb5LW7yEjIZ3n6P0gWthmKD+ue4eVjFUq24AQDmgzn9QuH0r7dh8UN5ISK4N8pai97Mpk
uBn/rFl0fSFXB5sNdIP//3R1hNnmCOO0pLAegGs45UVAkROTtIyP8ldqF1bpIx8a4bjyvLT1Yj8B
HnIN7vddK7qsdM6ssGhgi8mwxIZpbtIcVF3TJMsCoaAFF2DkWthgMSEXiKV+TNW4bBJC0vS2l1Oe
zt9O2GR+TMQTtG/Widms/3H4WOR2DgfwkQ/qGCWOjZTps+++Df74ydBqOA0U4igelz4A7HPQB5Qc
0IpezKGL1I+ZMo/pX7j7ni8R2q2I3sZGBMtVnrCn3KPrHuIxtl/JQUG1kFFF//STQPHzvSSh2fYZ
qudHMWs+GTSpQRHN0pjc8lOPT6OWRukggpvCj89vIGfwFzR5TM7kbqh/BYZi8o+b1891FuSta78S
i0wqc5VmWiIzkrFhj9KlXDjBkWeZuQfUcfzQuXtykfLIQZDnKOaC7U7qeC9b3CsTMgDQE8bz53CG
pFf6r/4faefa3aa9pfEvNKyFuAh4a8e5OLWdpHGb9I1WmjRIIIEEAgSffn7PVpxjI43J6azV6UnT
dorhf9n7uW0UQVT0EfzSNIJ3ejrwIzDTHjM7nAgJyiPkIFo1SdofDvwItH4xs6aUMS6REocXIY39
l2MYNuezwwAH6sKSoGINoR64qAsPj9wB6GOyPTyt3pDozpDwhnQMLstzVBT5i6hcQebz6cn4VOB0
EBPM/UOcX/v9vZU8RbT9nOzcP415J61bMlkMTP+4+/ytClRVC9KMVissbaAEn6ezgax3eXpOcAn7
NDggAkQWjZOq8rbZzfy+Cd83KJ5a1zKVyn35VYhlzA7uOl5sMnwRDZZXlxCKrwPmpdk8DwwBtb/4
JoBGmWbBIYTj1fJBJIho1qrVEOaQGtsGNhLq4HYYB7jakT5/UFuPleXbQ/CN4XXz6F3sfkpIeA/r
hoY3usopIjm+qAiPxxPPxdJSFEqK3lBhsP5+8dKvDndKKlPvL+zYJMjB/jJekDTQxLQVwYcSJpLm
hRtafRmAnJSYMsVrRUivrn9YxaSuvKJFzYZg1kxVQc6XgAM64rkoGqn+lTpvEbT8Q0Xaaf7KBLds
iMzJx9Eg2AA7N6H6o2auPQRsUeeQvZfaVVOCyEwAxGSkjd3iYqx0jUuLr75MiaRSsAnOdYEoVZgo
J45Y1Y8abahMPRPb5PyLsoJIgCy9vOomizdWLcWRPh1tcW6nSkeKux65GgCaP7qPdjmkDSUWg3ic
i3mbver78kqTzmQ5iemHEUjcxrPy57QIxdar5NdhKF7VRuvQlD1/CFro7PgVc4G4GObJVIbGf/pc
WTOb9XEdHN622+7iEAycEDSti+R1HFNZ9bxuRfOBkZBVidxBt6dyDVXkgwtd9vXut5Rge/RRH0ts
87IaKSQ9SFZYUqhS9ZNJ2kmxL5xbHpi6AxHgr+HKL6XPiecsZ2JkHioaLJko9vmsWPHzLU0VZhtR
R6ox9SnFNgsh9mtCJ5zlnVZspEQm0Fm9KZ2+dnRwEqsflshHwwDsLNxwLnLMuGueRXGr+JpSt/+u
3JAcPkblv82xID5G4mt3DVVA1ZWVwEgHMpeVIRmIp+fO6CICkEgel46WaaYtKXyUA47zOVjO3zbr
G2dI/xIGJ8075PCdE6LH3QGra0hO1X56wOciCOLnP+upuYrLDTUGn4A3h8xwbKTIDrtd5ZSr+iZn
/bhwWF0H5qDgIAKEVEPqbtPz6qeyB+FNKjIQ3O6NDeTKwHkAyDVf0wS8mhdDRrH+Xdl2VOcZK7EE
OGWzuYF0EEhZkr3z2kcVqLAfFacK2pICGQ6b0C4eht2qztckEfkGsIO2hyACuSAkYKKYvRe2IYTT
HZTOAM+UpTerwr3YBLu3hnmzOSQKl72Aov6jUnO7JQOgNfOJf/9B5NV5/XdLeEaY2q3m/iXU/WeB
bT5nsKTPEqZD/b4XDaCTQCFmOvbdGq9zmS//yn0OapWqutL1emKUs4sQ4SS2cknJGv4lZBKataWL
ribCC+AQGpn6fCCzTUejwiSkAfyF/kBH4Gj/CtGWSBnY6yQ7jikrvL9qxvwmaSJ5AKJl8W2i0+B2
wUO6RMZLkwAVJEDJHXAryeknq0laU7geYHMgV3Td+dJHTaxDHR8njxcRMg9ejPlhfIL7SYefdeVG
pPfQrhDq/uOivFYksN1rzC9BSPVRBGjNXGLZ0yQlybbIAgReaxpOBeA98WBn3hsCIRoX1JR0MGMA
O6ODc7JDwIM5mCE0dlIkoaikhzjZMnDJylwbI6Bck/3QE+Q2e8X7BAlkGJKSKRHgTYtdzt17YQir
yZxoRJ8ngYVFRIZCe1hubw+r7F1W+J/kOdDxqLwb5RWKd1Z5ARd0XVaHy36evVgN7W3AEaj5SBID
mqGTXmXXppdJP3/tl4SAsFkD0s7zAfU8UKAhegeEYVyGrb/5+vxLtkvtyddHPk+C+BxVacLXH0s3
mbBS4mFoXEaM5le7fVFdLeIKoTL1T8Ln3yLllbJZzLrsakqg6khvwtAc3XZ1+pc453TDwaq81FhG
1QrHDsXLsP19O8v/SRfo4+qMyoZcNqjAj5Ju2s8dyZoFUBqsSRWJ7vPGQYeHDlBDOoATbpRXopgX
WTO0hZ21+12jD4eM+JPn38Ip5MNC0wULjsIG9cY+1yqpkmYX7fY4Gmk3PU47AGcTqUege4pcwtai
ENx8zuhHcGbTE8sQ1oUyKHGBALzy/+STnSH0+lWnuzm53P098agnuwKVNcNOkQNDfwBUjdAphohG
TJxM99hKJJmG2nE7BRiDWQI56Btpp0A2YyuCbIcuRP9EYcoe5a+Jx+ONY2gTJO06GO45muVPFc8r
e6zgS/G7IqoqzT5jfGBVhR+e/ylOZh9z3uC04knhGcgzHzd2kZMwxN4rmMA0Yzsotwh/lRLY0+1X
IcIauRZBom+r3c0Qt1fWNIEPqrgRE1X6wR1TnF6JjLcgQ7IPZZNSkry0K4JYdNN1m8VnNVXiCmFI
iIukIEHtIA5Tl8v0hKHg5DzVj8boI2hYzi0gzqflWrFN4t2y2ml7cBrgeNC3ISrjnbNKiUOnW5Dm
R6HzeKd1fB7JcvoB6CLdWbrKhdTq+s45/F0Of5K1A65k93uGzWnvNC9M+S+CMYF/F9+s+BtxDTr7
ygOkBG9C7a9wXfnF44HzA5GIwlosFhKDYkS519E9iehQLqOIqekW+EQero8NOInjXiZecsFHbwQN
AofoZn4rtYcNtqUFy7PodbpZXsLmXstxp0VAjgjgmFdSutGsAPEqx1wQsPQS+tQL9JuokSIUtxZa
RdIRl5Qbv7K9iYhHASbphoqDn1w5hxk64/UqvlIBqqmYyvyV7kSnXbmg8uEn/8V24gRbGf3UY/gt
733S0IvFbUePbNJwL3mDMZhpDDSlhDjWofcbrMoFx/W1XJmLcPUewTTXvpoKbcAH/a2u/uc3oGXe
PT33+SYxqBopg6EbjhF4xMrFxjlsvVsrPmGQ5Obv1j6aabAJ9Q9WlMBy5Vhs8gMiBtmoj174un2v
yEdxhLaAeaEimp5/RBtfcfKIGtnuIbpgN41ay8FfMEI0igNLqLZRPup15KExRxoZtmX7VZ17Od++
dr32N5WW7nxB9gx3Eh2Pi7ZehjWn9W/CEKER9HJcM6RtKH5vkuKlfGmVGGWpSxJSf5Zx9V57wrTP
yB6UUKkGdOIHG4tJtB8otEjLQ1VCfTOGXoKwxiPjLm4lztEPpspUp50aT/mFDKIAJkoxngrKcJvy
bbrl//DeK/9Y/g7lFea5Egbo07R8lAKYLvJXuXsgvQ7HHX2bNroGXVnMmBx4xJw8/8Ocds38MPT/
DCHh2oTSGW9ut+vb7cYLb9OBa5OrU7iKsBMlI3ccKiYxZP92WKnlzVHXbPjWAOfgOJ+jDuHQ5Iy/
EymJXjJlTRRTdFOhRaPt5zfkW+Vd4NiVLje5m6DWSWvaq9rBawJkyPlfQsGZjxUjoLxSna/QWNAT
Wi2dy8+/rDN1BlnrMzSgwK0Rjd/oZaG9cvbkpexvczLJNb3D4re5pu1e05IFH8kLOi51BHRd8jzJ
YhlsYRZBtqXBETBItXxlk/LgelUZRpN+6FOAEPsIx48XkPSZ8OHGz+qvou3Sa6F3XT4i+amSEUg4
pKEBOiDcBZpH5V3nzONm2RKCxfJVG4nkaT40r3dec3sMdOyJiMgiDSW5Y4rKhP3oxATKp46YQscz
CmWfjZegv4uacls18S0C6TtBfComRNfJNykTjqCQsmlvu7JCTcoNgU069OrrIsZyiU9K96O+/KDp
z2SHiFmU7YtomavpzEzjX0cHG9osbA/ciRBk4yHo7f6w2M8P4dxuBmvkQS/lIdTqNC84q0CxvgJ5
AgQJ8mlo+IqFIvxAwOUzDAIgnQPlMedXR28g4b9G1sR0wh38hm7CeodTWwEHKTZXyB2TsUIBin+P
SwbE8POaN0zO0HpeMVp89pYG/aWLkcyKdS1BlCLiJo7CBsGw3GkSJqjMVY8dzZtP4gH0/0Sb+8jR
Hu6LFIiS9fxQV/ehj9ZpbXCHSzayqg/TJodcNB44h0suxzF8gO6/EJpDlgyOtf9xgqzYlwTl3uqN
CNZQWWvAERjPkJOARiYN2RP3pijguXTYTOzf0+IbNvPRlxvtiQKTeUTYWvTWgIiocF/retjW9R/M
3bPpr1I8CkkPyKyQot/uIVCykukPxkhwIjP6ijC+EscxEXTsFXkU0jUTRJElI2XihspTXiuv14Zb
TF/+Z0rUJz/G6GwsKq8h+iwKbQqA9XqoXNg413mIU02ZI3NodVnwupJzR4OkobMF6AmbVRKucBbR
JxPvV//hk52BV5h4UzgfxmA+rRSr1QwXV+JQO0fpXyk+Nes3if7A34NDiVRcoHC5ZwU8mttRkFbt
NC8fDkghh5pzKk2T1lLabF811ZKRw0CcPvJdnbzKxVVgx/NPf+4qRM9wvG5Awsf+l6HbVuF2oDux
mupHWhJRdZ80f0Vdy0N4ieIIpIcRK6U+X7vlKBJQ8MxUcMi5QopThklxMo6GJ0RwRnKl6x8AjfVc
2nHqPgIfO6Bweh0kBelDy116e0QLxcYeJxvUPSacbolG2PRitBkKiZW7thtEr3O8ICXX4lDHbgH4
HLfDgWTBYxgxEJ0Ybh2oOgb+XSEbzedcpQjkFe48brecXV/sN2FsibgEVsL+LRnpjSDbTlJwX6Vk
dz08C7SxEDYpxSX8F9DwUMa2JAXYaAtO/X+xKoTaR6LgyRkeNeyDv/O9bDEsjiIIsseNeGrTP/lf
LKKce/SursMeY1WYfgTOSKtC8GRFFnK0pkT9Bb7jTIMCfKCR0ui3+NWoDEWK2JQLSksL4SV013Dj
+WF1Cc9zC1R1sWOjkUf2Rc4IazHJOi5LB4/W7qXR62AeEaeFja35d9sJ1yJoBLU/ksbR81VJv43S
Wby7VYtop5S4GMYZiZEww7iEbbrvdDWJaesyOi3Eiwof0ymlYIPpyujEoKJ6g3eGdoGJNCEw4NNT
aogTr67WTnCrWaJsiL+D/YyJNEhuNBxQY6OgVFXX62azPBKCXow6QTqkM0AtrYomOW1S1GVmoUIX
bjQM7lLTjyv5mPtatMhDH+826E+lGZQS362opSlc5GbXDqzaw70k8qIyhNgoMVvX8y4f7tNi8044
+vNL+2zhBbfNQAq0HLNwvLSzdT2b5XPkwBSQ14KOA2CznNjeEsmCiAQRCxquRHDoJ+WrabCq6gp9
MPlr5K3T8x9dicepcW2WE6oP05EmE9f32QMarNOGuJAlNp5+k81W2OXmDIzQQRisFSi42SrtTAkN
XBlUTx3VEyimlPt2Qs8odjTco27+UxpOH9H2psYXHzBsGMUzD+zIHR0Slb/Ok2CRD+bpVLEtwEtO
CcV/RIy+kHpEHNExEw5sruKmpqcV2Ncl4UumAItgy5g9MmiSr7CnllIED43CoYVIW3obBkyXKleX
vBozDdhbuf273pvdClISby1Jq70H7nh9NI2JsN21CEzFKSxNCJN4sjjBQ63VJw7UOCqAu+mzyrLR
Ru+HaimMtN/4scZwRduvDhSyOeHLWHa6dwIrTK07AyrrNxcx6S+afar2pG6J64AF63rxnc5noZ74
4Q4Xkg+pEi7FhFPgxh35vDXvUdst3kTfYnz62pamhaLw0Q8oKZFC0d0tW8/HCENcvGY+kNLKVSFo
x1991eJQuVYw10R1hWZ4DYq+VpaMtBty4kiMSSj/5CCvM2gC8iH1umj8aSt1zD/SyGS7FTKZyK1s
uoG6H5f0fel4XB9UDZ+VDbWFiNUsEIEFNfShhcZwYorLkfS76HCORnPWOKMPpyHAczsvFrZOXcct
PbMAkUcPGWVVj1Fh770V/6V1Ddn+el6tGVaj4RwKvazSd7GX0qeh4WLGWweFbAN68O0RgfLW83fV
lbNxp4CwMyU9TyaN4ozskmCsnG/hK9J4PxBFj/g4ftDnKJ+GJBAVbZy11w/ycpUOgYOwG5T8QYmh
t6bisqXhev58DXSRnKx6FC8WoUMozcjC4SSD0zu7kkaxg5tX2gwXiq17ze8BxmAfMBITrqTDycAN
LvHHEPYMqKZUZ6pLmvDZkcXICaA3jXsLAwOAi5a8oUgwwCLzBZPRYptbKT8w5ZoezuSJSN6lBLZ0
AObHcNxcylmn2sno06Z8J9vZ9JF4MqyZWxYBA9lBKDJYN/HoSCzKKNph02PUAeMONRlI7J84GYFZ
eUDQPUzaQN2kfC11yx1jENyA/PKDkkLxeSuzigswjjAKkEnqvnD9Fhd5ysXrc6zrZhX2EyxbhLLF
7WK7ay7KEskuF1EL49ZPZm6d26t0kKgyUcNSPYw+aOGtDz4hwJQ0HBzGRSNAFxUsL5EcqjF9dE7b
y1jsdA8XJmCfiMeSBOwN4rY5VnVw/IG3blckb+L5JRdK5DJecgiyEbRSFM598/g/2qgMlx38irL/
Fp4VOxhfmzJCT2pveL5AHlIb+mMKeeBhTIt3kpVohZjnQV0jWwHO9DcJSzUJV1/OZFgE30sNpBWo
xGV5A/qsftV089/FDQYOsS7UPJolJOrbtL2Y+jKwD00XDFZwBNLXkzk6ZO0nqQ+z7J9uX12siup1
G2AAYqfonlS1o0UiL6Ag3edf09nzDNuDl5B6Q7qbOzp0h2RVLXsv5b6Gj9EACw0i1C7TbF29GoUY
CrzLa/p7rTjxbQSi2YhZ0wrREdGYTDzXmdOM6EK8QAw4xgY4HmAdcfXu002z4HLnhsxQ8W1wN+DQ
l7ZaWJ2ATzXO4gGFGGu2GuIuXH5MykKN0yYYYKuIOZZ4G/7Fw81cj3BZSX+ZZ/b0phqWq3LpDsHu
/b4s74p5/qqcgeTAWioKrGQiFHX170Ozgw0BfkLYK+5Kajl3hvMQtanB2TA405j8uQKD3gwqhCE2
yisbP1tfUncm3uE3XQPk4t1r3pJq+mDtMeFUKvXFN7fVrA0pNqTzq3vs50zZkfxGvgWNULTIZn4t
jELRPx28k3AqlRY2vZD6wyTLYLk5omBNCndKKFZwjYi8PzH/Us2oL22ZhaKLRU1zEB4uQLnfIpRA
Z0kAWszgupfs4reS8hvICl2mGT8ZBczz3+1UqI2mHZE20busYHwlI2FctV4BFGdEy6ls1kksJ3fZ
M94j4mSmva+5AVR6iZfp2K8xmnylG6QMk1QVElB9yBCUMtI5z/gJTOuVk9O1VeAMOwNrZBpgm8hX
QH54jw+r4e18EyC7K+7apbc2ktT4Gl5IFTLJIZtNmuh0ozw9+xLqAA4+mnSunfE8dZCE/WHvZKn1
dSXPRp4nRQiWTw1LlD3lQXiinAAifr9J7EDE0DsOv/sARXKS/q5IKhMEwiL0xfK+y6qJtuvM4cNz
wt1xf6DfxebzdB+BvSHp2DA9x1TRHD4POLEcqHGPnC/qyPnhmyjUFqRD3mMpdoTeRRwA1hdP3h2n
UnewL5QwkAVMlg288XNVJE5gCAli7g4qCqTu6q7KHmMYfbECCqwkR4igClSvrHPXX2U45H4wcaco
qwG2O8NT9fwaPqNz4b/M5vAk8yCgZvTO2rJxSZ3wglvN45WaxZLMEcypbdV6jpcOMZDw0nLn9hSp
vMsOZFnptBJqFavozom+d2xKKi105xRRaPMkfVNFKM2uimqNVhpiFvDWv5H60bgRVomyFzW2uN4q
C5P7SUY9DoiBzpiqjUE/BLnI3f5rmIUhp+O1bSpDam93BqX6dM20TrN0mzbFufsguBC/SDrzLtjf
74IFwxuZ3gxvUhLzCr2OPpRTRvELgtGEvgi20iY36T1Hnz6mSiwTrkE/bcjlblYO0L70pId7iQgl
QtDbsgFwQg8hLaPsZj9Ul8H6s9iFzidhloCDoNHUIhSiGZoi5j138Z6on6OZk6e4UNy4qHEdjhHw
ygBcInRDkK78LRa0K/HLvr8XIYFIHWMCKASzuXS6QOVcR8zUIOwAJShklbkiZQrJSMl5frGd26CM
KwYmIxIRamo8JM+J22Z2mOXxrTT/ii+xd/ejJVM4vVpx/XQ6P4Rcq70WyqAsO6vhIYA0dfT55/JP
y08KO5QYuMQ8dWOjRVBFKOkRboV2wJmdgvJTmv+yRO6UoU5MkNDw31ZXLCavWzTv7Q2yBtRG1jyT
5Q3DsuvsVneMBRd7I1Y8IhxV0bgpEjGUrCpr9UUHWPjpdzw/c1jLG4KDAQcqsonRz+JsUoTB9QwO
gwrMZDZc1go1k3TIjIsccHM3uCBtuiP+ff6h2jYvDkEPlr3vL3RV6ae1fD6AYaEEupWq5ez9oSb4
DlWz1Miuh1tH6mm2JikmnwSQiEKzyLh88Yf2crVqP8mgoyRZE6JQorhOfCO/l0AkBbEahkRdiHbr
3hTNnAcMgEGu076XGMlZtO+bXfGGsvdedqUBgkNd3DGWWXC92CAKAmyyz6+K8BQHBl7luOZOwSdG
lvLToyGbLVZpCoBtXeYDgKDOUX160C3/kuu6hKATr2W+aOiMglw2rVCVBHG7uYgocORhk8aVKC4S
2SrwUB0ZKJ80k0EmrrrDqCVHX47yQn2r1pMGDRvVVGEMJnwOeS6RtQgDdZMaR08ZLdBTQ4HyGb3f
EuXkjmJB8ZYD31FnqdMqyLkhEg48AfEPBPpVNz/OrxaUIIhG8soMinS6fDy7szAogWygzRNe/fQd
+sVuXTlRFb8VWd5tST0IcK7z/pik9GrThXdyGgvTE4nlZjgf4xyFni4hk+3hK5XEUCSv0HbF00lY
7fW0Not43bwG4+N8Rqgnp0iA10MHmoWXwnBMA25n2P8kRrsWc1rP2VxjcqA9bOZt3EWVUYQ6KqRJ
SReEOxyIdCHZXwyL6CJZmGxaH3NatDEk/2+9LLtY4nMzioUSl0lgl1W2ftuGzUTHcwaD5kE9qcqw
iIHkjC72Ytlz2NF4ftTKs+xRJHf6Xw1AzLGKGVGuipkhlKKAQLqutd4Ec8IsXClM1xrPivOY2FwV
bxFe8JZoighRzvO77ezdEDI4gTMLywy2sKcrZXDDQxsyOOw32fYb37nvF0zs6aCrlPOmqlm4rKRM
Qe67wGIl4QWbr+aW2DfbCy8LEZFvbqclM2e/+Rw3P2lTZAwCdz99tBYNN3USOKbrMHmO71wT3P5C
rc027q6HeMW9dYQQLQKc4cCSVi5jXNK+zxdXyInk/gKGdIvJiSH5xLQ27CS8HB8Y3lEuMi+OIFzH
FvesZ+ob+pmYvbTC/9B+KvfM+LP6qcpvh82XPKJCyYkxsU1HhyYOVnNf3Bw2TXl/wSF6FQM+iOJW
IIENRegUJIpPSZi3YrOlGRUKkYGfSx05sRhO2nV+DCoFJGC87xlM1+iND10arVZ9fLvO6xdZun1t
026UJs20dRdfig5JFU3LzZttkr7S+/4Jv0mh+8MGP40kWMP7pGDUo9EEUc8zroSYjqePVjnpMlng
+aLJwLO64DGQGetOx6j5tt6kf5Yuag34Y8lUS+JXGPEIWAS96VPNoTAWjChLjdpdzrZ7VW7WGJF6
G+EnyrCWPv86T+VVqm0CuhA3QmFH/N3TZ+Y8yyLWb0IYZI5xnxuLJEABUBbA/cPJJcWgSDidBaIB
VOdUVft26xX0oIvPAhyknyuA4+Syk6K72E3hzicx46zgGRF9qJbo24HFx8+6albFetXDRaUcpC06
e71cdR4aCcNU8ffV4vCPfgA5u6QEFKsQ1LCLAqkllwZyUlOqA044v0oZIWpCTyTYNI0stjzqGBgS
RaTRn8hTKL5GGFDALHedfpINKwk/aLAdQHwxrOJbFgRfjxpJAGCJ4ajm5TvqCk7ZpP0kgHgYUOMr
olL5sP/jN2654Pm445ifOxw+6gqe+MA6gUaLcha6aNFCMo25lEZIhO8762i/pezXolRTolgTm0WF
jtc07zrxYxydnSJuqc0Qir8VmaVNpJ9XdiPVbsXMuWZq+ivBqvmcXS/xgpR/ok+V4v38k5/qbef0
l6DZPiI1hJ9jDTTZH+usxgxhGIp0XLbTC/eLm/Kx4peHkoiDRfXCQq54VhtEClsqLUuNNl/yNBlt
f3EM9fjFyl5IbhBwJkg973dEaUeHJqx3JLT+HJEt36MWnK58yVOlZ2KY0Bsq7g/CNjvgWNXLYnLd
DeIFMhcQrV8GTAyRa081r9hdGV1Vd4kJ+wVIcaxkigHs4EcA0zlE0QKPuoAIiNdbu+X21oa9kzCh
cC6VnCVVh2R/ttO5xeWutuwFbGvy1EpyI2O9FFbTTPNJ5Ix8pLxR5jygeSftaFwPNi2nN92IqU/T
Ay4N4Ymu5meKnnOZciSXn96qpJQGF9JhuBX5w5h9SohE6a51DbGtrzQET5Fncc3vkRGk8li3ramd
eNPqjqWrFZ2nN66zS7yUgg6qBuEgvjmB+VGFZHNiZY8/AWQsHkYOshhdKzpMLa1HjIG/2YJ1bOFp
RHBqZGter0MUyTBOCN0fyGaJWXPcml3YMLkLhduOkC7p3AdkwMJ8pnWWJyYTngzYklYXjYUiKEfS
IMfvPZ+MtMraXUmTEYMxrHQ//4DwkSlKHJ/R+uMubr70TMUBs+iIOm/flMjulUtekTbARtSsMxa0
WG+NkBTtJ9CibBJCPWgGFeEEwK8F7zbzP5lO8IaE3PlFlJMsfvQcoElMEWZgYHz+3Z8k/ZCzTMuB
pouhtrz/8cwi36s6gu1bOLKkhN5KAKTp0RSmI0JJOhmX9kCBdF0P8xys8U9YgApKeJ0quuckem3h
EaXRUiMxLdA9OfzsMUkfDxX74yPve7pEsmx1ID1zU5nSqCQGF9kwfn0PpEkeJdrEa6EiCs/7Od6E
3i32CYJXWL5KB9PnUhEJEZ/GB6cecdxGVOUWnZSzwM+3CXcX/rx51+Ejovym/QW9VC3W7XHJ+unN
JiMI2Vm8wU5WX1hmGlWDekxBrMLmZTCaXs7nHzGmTccRQbDv+GNXB3dVbYPtcfa7+SESekyUm0pG
E+8UFChwFihqMsYPLNCxZFe7Nny9y5b/CH4wR4luOHWMNN7Pr8UT9Nc+8qPHGxWMTuqFWbwLd0cx
EHBF0MPcQz6nODUEt+jxOpSXYgbt2qDBrRkAqyZRhaFeneRkv/Bs+m8/rhv0bAwHwpAllAP51tMF
qAJskeX+zrpZ2EfyZufrjQwh790DTqstYIckSj1F0YDF1kZg165m3IYaJBwiDqnal4tSR/HmoyAt
J5y24o5v4fFjjvYJ9+2uwaawu433CCc3y+ZvbpePqu+SdfuBIvWjBRETVN+5ENhGjaFxjUiSlQ9n
uls9qahHT5SMqtQiZdzkco8GT1I3GRZUtgSJSxB6q5hxdKJG+kiHwMZ8oLikk3Cp0RgGru9LeZVj
/5aoUfynekPXaT40wVQcBfr5c18aHk/FFg4QA7se3UZFsXRZ+3F12/WQcze5+zHPAe9gbl48/kVN
hHnN8Lxcfxx/wZ/5h/gjnd3ETFDSP8/vlV/KL8e/xZ9//iKgL+bvtV/559wNmClSoBuVmMUL/jz6
g6jetEPcp9/nz/Vn/pffOP42vwga/U3+OP6CEYT8mvTCYHvDG+LPcfmRX3TLFzjd+LdjMob1S/78
8xdxor88/plfWOlV3fDXEfdAwohRABD+QswDrc2aM4p0+xf8ml8cf6dK+f2vTov7Qb/DXx5/zS9+
/sGL5Ne8Wv78/PFhWWDjLRqotg+EjQA6Pd2iRTNH39UcNrdD3w8vt/MBy3cI29BCNc7hR7rK+aPZ
1O9IRMovNlH1rg4XRCPHUK+wgTJAme8zm310+4OFRyiBT3CEbZMVIDSCmXZF3gNRCNkOy+56qgE9
UVpruxyne4Isg0mNwJ0iXQXz/WwgJoQX7TJ+7AVRqvsrIjuTy27LdSdvp+XFuuizuFOMHBnQ69HH
SCpAysK3clN8rrc5K8xhcF+QezmzMHzAQgSRVm1wbjIO7Y6Z5cOlcKFWkzIqZiSbAC8rvkYRptC6
OPzWe6vL57/T2WMefT6ulYD5jZR9o+8E2HvYzrdsMMbEyaymdtQmmWLM02g78UaSF3bEJ8Zg8EJh
uzWZVkxyI8uXfBdAC7Ux06TACSxk7/8/Dzc+rvzCj9bbxWG4dTvdN/FLhjKifeQB4SyvGIEpERzz
pfDRmVOYuk2kkmbEKRIeyopsWpoWymijYrixBgD7ltkpwR5em8ZX2mL5AwclQhYEPk9jL6fdg5bR
ox9jVFIPURpiUq22x26M96ssIxhE4HCuLmgGVHLU2awhanICXJDbG7TupPVvUVB8UsaA3M9K1jES
o+Cf8rjNzINnpxD9AsYgwQTF1v19fYiRQtUfygTwtnP+SA7bu1nLaPUdmYYVCbuXZGsHFy0VUIaU
/sXEmtK2ONn7TCnA7EnqIktrtKZo8QYyEPh5A9hVgipl3nJpDIJCAzXw6dF9fKtTIcyqyGk9mZDW
QksYsGzPx2p7/qlO4NDjYvrPU42+QrEPNsOurwqjjAvPe71uAGnIqFOalKW3L5mtAR9URpQCerUq
BrWeRPISyPjy6JYh+gZRpQKM9tnhLvEWH59/0PNbklkJc48Sx0cq9/T1OeUWAU243N0uA++TU3jM
B4QKY8mIxjWnFJqATVjc7xxAZdDvIvigIY0aEFquYBylGqcolFJ14tHOfVnsxaR6e+iSKAyePlo0
OF2I1My/leldZuvAgz5gNpb6QjHIaJCwpsOJgSOYAJneXEYjzcYyoxFSsf/XM6Fdf/pMlduh/F6l
FKogqCYsXLtfRP8bkLZV5iQSNY8j1JimJPlDwJiyOFS44Cpl7AhZFBNPddpGE7+Chp4zFVxrbrzB
o8JlcLbufp6VtNE79ri61dxTvLxwLAF8MO2pENaYtSbfgIIb3JqRRdSmCqB4wK6mh4mdrakePdrY
iNE6cbDKFxxHZNx9UxGYqvGok7nprfmbNL5In4DlHqYpw7bddz4DDNBG8Rrh8xXs5ZS8QrhOCdSf
f3tn9+rjRxyfIPton825hczOLrQ63gGiw10q6UpsozBB5TbXAZwm6936YjCseE2gjQJb0w4YZa5o
b3HwIFaSvcqbPPGkWvHjs+7xk45OFWfVRIvN0vFulWVSukwOQhy5i6M/NnlBxxt+UA6dCSf7BcFM
IHCI4Cw+HhW6AIjVMn+99mbXEjIIm56+f0680zr5gFh9Yp09SrHZiFPL1oduv2PQEEIeno/xl9Ic
U4W9EolioVH8dxUIJfwpJoy1YwoT6h5aYFQzOkoiPBTPv7izp9zcp/OdkZmFuW70UBWD1lAQFrVd
ipJ7uEv3y6yrSPfZvXGRg5jWlxpJiI1qQXtxbvABdvvFsmCkE/MvI0D/aYXcSRqQXhjxniYeo/Ab
p+i0yTYto15aZSqDvMooelwLVZR1SQqjATmAFFEahqF+WLpAKed0U0tcbgZbilldJ+a3SArEMsSz
AlfWFWFse36mBwJFPTwijV9INTp3CD36OcLR0ZglcA6rfdMfk6NBqa2w4whKRVBTYSJ3gjylboWf
VJPXMW9BvjURPj9Hg/wQsViGC8e7mErFzwoDg7W+UtqHzIDR2vnvsUi+A6I4CDX4tHAMB/v77c4p
MAHe2qz5lriIfOt+kWH4iC9BqGUc38rtDubURi1ZZpAhRq4CrjtMgvGR+08LBE5oX1shj55stHqH
bVNmVe6zpSpdgoklDKVNeC1fmKJOHkiKh9wWmU7kskkZNO/jG1NKiQ+7M7Grzn5xqBQ4Mz8U4/f0
Mswysvr9PNdWZ2sTEGywqHKrcESZIn2ljDi4U1amEi3LAeRB51AdBx/8mqXNzLxp78PZFxZpfKXY
feayj4qailT+sFjVAm+hxFBUyNKim1DeMqUWM+D+Ml8jq+1i6PLg5gFGeii6lEo2nXp/9jKMOIeR
HmE2x3jz9IU5s54hEHEOlARkJQ6/m82+dzOQEbIStU200nBwoStAH+cxshJ3sqmAIkV7omkZSPmQ
R92os+nT+2wTBCNO1DD7gG50fBdWGaHDA1mVVt/M2k+qcaTIUqhQvmCALg64dAtTS/0ld4vZETVi
FYOHvVVENkKJA+pBC1iSjBSMU5ZeFd1DQENgjDjRxXJg+MFkCvvZ4/7xTzG6J31mwZR8ZrhbhaTI
Vb9O/zQ724788Dj8oONT1lmxCtJzaJ4XgyMZLivaiV0jl4RRl/7kXXRu1zx+uNE52QbrMqkOK9Qx
LAJJs9QWWOT3emFjIlxYRImblN0BHvVZ9KpwCEuWwUGWIS2LJjM7zm4aaIAQChyG1BsXkVl9WPhL
j+T/Zjt7vRL+um/u1JTvmyWbFJqMXazPLFpR/XicgonUq7u2714kTX4TRrsXipycOGW0WUdFD7cc
Z0w8n3uQMeP3Fc8qf2hdKsht9k+88j64ZIlYUQFFJGOSxIUlLpK6al8xR/lN7mzeSXyoiRE2R56u
W/HCvxCTPvFs4xalTf19ss7ig8nfFEMuSD3uIeVn0Mc7jU+knKRuyBNozhJRA/2n0GCp7jXTYThg
CNDAjV/Ijjyz0B6/uBNd2TqF8A7B/PMdiDADcv7SnaFj8AFmUQIGqoF7t/HfEjV95+1F6+AggADN
Yu82a9tX00kN51Ya8A+MH5MHYmjt0RetOrfqEIJzb7A9TR7yIx1Gen9Jhs1t+mMqi2AGUZY6on+e
frIpZ1MGmHOANWwfLSVYIg/mjhrOYc09u+pp7pK2uqra2d+ux4sLduhVFkd8Sg+n8zmA+RWBp47Y
TVfXZTRg+CDYdE8ToPx1jVXzcXMLM5S8cboqONe28LSRJDYo5tm5o8ukr7ezYGi727JDdcXta25x
gDSLblXmIJqO/dwvLopZamiaVGvNZnbj7f33soIZqIlKRQ9oalte63TXcvZzx+jCeK8qck9u4226
I8Mg700+Li1jmvCQXvqnAjk6Dg+phpVin6/QWwNQ6nARUy1ix4JiUIRPv8D/47nQJ8lZin9nrFvw
Kwd2EfOr7jpxYvR217olBH0IY0hX8btgVxGwRPe0bRjmwrRryirlFxRkVUjhI+3txIF3bt/So/x8
rpFQJVswlHtY+t2t1NDoTgAku1syM96X6/hd3DPbSowB8Iu81jF+ypKQZKBcK1745pITS9r+bx4L
1Rx6aWL/wV2errchrOLtehEeswk18kjaIrkelEOhxlNZGTb/84f7Skio7iw9l1gvDbtXVO7zz3WS
8091DFz+n+calSzOktq4WDbdETent5NyWBtWPk4hWAG2gLQDLiLZSI5D3a0u+L0J4mDeFYQAYG3j
KjQGUKOr1OdpbN3so3KhJOecrp+tmBrfbISOYNunVOXIGdfPh3rrLeogv82rw/q3wO3dqyKkXiKj
Mf2zomJ6GScM3g2WRX9ZI4t9EwfMW2+zOVMq3WBNZpamGawqSsOKYbch7rty06w/px2jFG2Cdcl0
9AvSoZg02VQYWpFQp91u9yKvcbR2+9n6qgY6hVnIY1qr+ZwpqBljUtxu8aLr8vpluin83+wfYfxU
8DrNmIJAatoH0SNhkLzviXG9HHJKOmcVLb44TMB7RQbx+vXEN9ZWPHlTCHVRGjHdD2XG07XHyNd4
me527q2U4Yts9s4r1u8D6qV07n4PVmTMpA4hbATC92lyvwgbnFVHlBrX+7VSIqTXicj2My2ac/hT
xuPI2/oXv3C/neERJWhBDTtT9uBYpuvkySLOk9KjEz4SnzqZ3RUEYbJ4mW7xeqlnQ0ZoJb6S7dE+
o4/B+xZfiW1PVvOb9dqFmI0upzv1c+UxOMMsJr+R25fRHU/fJjx5lrfeujfEwYa8ITa3Al+72Uz1
pBwQA1JHG5JwKI1tpCMiLUJezezJ82cti2l6YoOn2vzkU/98OISkTx9u2KKU3ze7HowL9Qmdh3xD
AO3wDZsLUwbh08i3/B7NZVphkwQWiJk9qXhpywShns/3AJsanLlZ/KEgZ0H9ckAISsnL+Yfpzun8
bQJpjFCUSw7f+NPndjALgwz7B2vSxWuJgQxa0H5oluNEM/pOIoSEyykdomRkgWUtIhGW1EcGzF+4
5c4uRvkKogh2lP/Y6LnWDJnAvYWyB/MWFnH8p87qbp90f6826/t9uycLjRqVgH4XpufBniJ7lVsV
7zh2Pwxd8k3n4tGr/6+uO8QVM2pVeuIwGlWD2cZJ9/Um4Irb8LHR9nAdM7oRxwDWGZkl0wqpIFiX
zA2dm/whJ7sUl7AZ3zWvzuaJgis9f+bYWNbxQnz8XKNd4q9DP98y0tGqVO0SkUvlDms02JYpw/nI
8Y75U3Bqso6Jnqg7B8qHaXE/gG3tcrXIkjeqRxF6ZLlNDhPriD01P29JPplTf9T8ScYEYj4gW6NH
jEfbrDLIshTAHyu/+KPaMYoKe49i53Gh3YlxzJlHaDnFCiYo++JVRkyZdB3mA4ppr38hOuQczos+
UjJvcsyBeUf7NApXeZExGfSYL7GlkkOkKHpa4M8DKKWqTrIThXorVlnklrU+hfPHLwix9ElOPpmH
p577QBzzqKJzNst13SY5pQCKk3hNW021+RCRIJmzlrp5iNZg5RCc0j6qTbTxDWXyWtOPFYmpW+L5
5XT2fCBGDcoIYx8x4aNnq+KiKSgDZpZIlQ8sIYf9iKNHS8XCGPHAKWaGpfXRngsQr3Ozj3IpqVUU
JOrMpgYcnv+OqF2IllAEmp3Hj7ijwinmbrNPZiZvsvhvZhqqdNJY1Fyz6nQ2PKxVGQjEaOmhFFle
VfwDv9BYn6mBiQ/F/pjwzkBjRwhORCpb1DTbvX1JpZPIhPfgyDmyCLioRVOT7CzQuyaKk2z5d+oZ
HrLHf+GU1yk+WmGYGhglpMcitGr8XCv0qj4j5exqF5GggRAp04HKbPNRBv6Y0YgSqUlxm2fwu/Ck
Gumo/qpdQf9H/wZQgiSNPZY9tYZv1/3jL0iNywCDA6I5+hgBSmUL1ydUkfJQqKLEc6a73pJ5phit
nFRGIUoSHR4TLxmHQvX+3y959OAEscSMh+BmHNW3bXdgyHoQ4Dvjobbr5safFTaRuWo2N8vt7Hcz
6cLMa4aHPqBZvsAELEfVBpaAEU4qX88t+cfPNUb6s/2i6HrCIsl75VTXdAKYFZsYz0eUJ02JNmIp
dFWzBT4FDl7zBywdqeu/664obKiPKWWYp3FSPmycuqQA53gghKRYr68PWX8VpN53k8khZ5A3X3iN
YGthIopwU+dXHgjUxpYyrHdXQxPfTXzDM0cqnTGXszRxgCKj2xlB1XZezuvDMeiPGzDNaJB7wGBM
rpY4jN/ejniYJgU6al2ZWpSgEtPbkgKk0uZfBEPR+c0J9kLxFXkU2vNRycX1A7bLkWgCfgkE8j3S
eBQ7OVGkq+LvvqzZjzTLunShvLUfN+76ap6FN86epsGnutAYoIl3dubwwgpLuxLNo4BgrTFfQ+pS
Ga02VAIJ7JXS+rFqKulDFKgCXnJufz2UZezmAA1YyDpEwA8qW5nfKuTU//1z8TxGgKKjhgJ8WgpG
w2zmVBU65bCdXzq45fE5QSVyShxy9xq5DDpMYncZeZx15c0Df9zE8yvsZ9cV7g2Fn/5CjXpmkcmF
QbYANhJwwdEL8wN0Xl21Rylq8+R4UQnKN2iGaz7bnWh4DU7tWEXurv8S7xmZ7HZoa8Vwdg2xWi2z
yriNVAn+wuOdaUli35yssMd8z1H36fhlHDQzBciphGYAj54qdjnsKSekkSrJpU63i8+SRanhrEjN
s5YDVKRa0if91x9SiBVZt+B/5P2dcOwM6C2W62xvVKuyvdIfUumAwHcpFmT9E73qLqlvoLO1MeW6
eogFxW/1XTLGf/Vcc7oMXEAxBf3TBVbs3cyrndq18RUiKtVqmEq/I4R6iWwfGEaebfkl/5ezM21u
GlvX9h/aqpI166udgSnQ0EBDf1GxYbNkyZasefj157qXG15i8ib7nKpgTBLsZWkNz3APQbv/YJr8
33KmK9PT3VB+Hhf08Z7kTz1Q14UvywaGehCnIyoGF8Mqqw7DrL1j6f6isljjs2A0f4GTg39aUiSZ
kAjSdmbpyHDVfpzfXTiVO6mmt7Pzukce8Bz5UFDIpdmn+fZURcvuD/eDjACGmlw1KZOj9HWx58ZD
MXhDHUfI4jPfOvGkSdt+iB1Z6CdcWnt/Q2+6nsLCfWZrO5LKEFFra0HpHQcGDsLTkfsAIfPsOcwN
6DcxxobHFV/vPYyO4JUaOuQ6r/M2fzsCla0693tbbNat7xLdIRljZdy0IY2JUi4JjVAc89d0fTkW
XfXCafC/fGIu/Z633rsIl4e0j6BOlB0PqS1SKOWyvVy0G7VnScrNDFwcsKKC+AUBAubq4/0DdzB7
57Od6xvATaDbn65TPBBEAJaDPhOxJfgqP96fVH4f9GiMp6XVA1U8bykpUo0PkG4JKDaoHaooQs1F
g0iHMBjnHh59HzwM/08tHwZFJAjnFt074on7gyo8FLAIMkqIs1AZ2Rgkqmo1pqDfBQCTNC6VyYQU
0AafjPSk8JhUa1Y7qIBLxZOiJg9wjQKKnCG9FVDa8nK5GFdRjeUm7UcbNude8xrN9b9QnqeoU/+R
e9GbKjA37gnuNOImdoNAyVEel/LSk1WlCiT+nn7KkSLJQG+FTeTxCfebGIAyDfS7EtgxHI5Qoi7G
ODbE5/khe10WeAZ2L0AaXtvzkWEmJwpjhroTZ6UExxBg+CQV4ZJLFfjtCzNVz4UnnwosIcRuDeo/
xKPzO9adUCFPJ5T2Xl7sEpIvARuJrBYJ78WuxlEa1slcHbleiDMiWmC1q2dQm9xr+IVQLbEyoXYi
p70pO/y7TOc/odLhkoezhkXcAaqRIosmqGIjy8Oc6YgjLvYj6/RTNkc1hTofSC0uv0piBI8YdqFb
3zxxD3TQ//aZkGhFGI/oiUry/XuwBmsZxtl4FgV2E+AHEmUtHSRseY4K2A8N0rNxCZGTcETIJv0o
8wrF/kMJSVI+KgT44VNJc/rA5kSkzilH2EJy415EBPgfDpnTFdFrpCHBruEgLJ7Iz0eeuN57uCA8
4fFMDTnzP3ieiBNSe3fnR57UPSSn/Fk93/EFswMiiPgdJY0xJJ//ea4nlghyJn385H2cGR/WHzW5
ZUOH23F+/Env+JXzsf7Nv4wld3QtHZHb9e8z9eP//c03x4UqyVXLZ6PHCQmExzPho5rvIHbwT7Z/
nsPk0HP7HZ7zhMdfv86cj8cnyQPUTFIRhT0RfCzQNBc7LyW5POtnE1qgPuik59Pgv1L6hi/RV6GJ
JOopCQoxZA2ixZKU6zgJFBWVx/ULRbYbFeZ0cojFbzqUfg0QJfHb9/xRGIeulIT05CcB1euZdbig
emUxLEtEOyh5/jQnGdmwB1aAJPMs7DnCuvj+CqgGrw+DQ+NblU+mjwUFwjRy38NI4ksc+p/Ti7l1
/kr8979OKFVPmTuld9wyo868ovPUOvONeH6eWskXnv78Yorpt36yi5hxWzPv9A37xZzjSfcZhhG/
yizjCdOP55INYAb1SBShaqaZzRfvy2znCfQm/VOyFOpc/jPFeavzRD+P7/zIL5xHdn6i55MGyDud
v69lUOqNf33CUM7ftGO7tyLOY/q5KHhSNhSOtAZ4wqPrgOn7QYniB0x/Hlkc/Oy8UHhk2aDtAQNR
pKnzF7/36xO7lH48sH7q7k7rh0XycwmduVHnJcRScabddy0sD8FGrbPzAuKXzguIJ6ye8z/PTxJE
+LgMf+sX7W+dV9f50R/u+DmPzJT1bw0EpBh/8cXSZTQsY8ar7/4cEE/Wv3ng1X59PP+Td+Gbei+7
qvnm+U1/PvkxFv4+D4H354c8ZxR8Pb7qH2haAZrz6FgJCYQa30Vo40dtd9jkXfmmXtduZ52idRrX
hjpXPn5yQ44oGrtS5FC1OYhVPAcwCrNdOhZ+TwBB1VmF89V50txFh+39g4tAkGgQ+Sb+BL+Vulrf
P/ZTjUUnzopFs/mraj8NCy5iAEhMgdB4Ah4/yNCU6ZDEka+QOWFMKq5+N9CKTvIPxBF/uRsxRuFo
Eqq8sMzRmZIm+W+FTgL67et/0FhFj+4ptegHmujgJQHaUrVAmBaNw/vbjj9FjTdnLeOnhijJXrNi
MIVdqiCdP5w+pGgtIrPKdkR6z636EcAqdxmZa3LHAEPEnXkvH4VqYkkWFDpkJC4rHzVaxxSByyfD
y8vaOiUzAgZGTrWYPhJVqvujr3LsU4I841jjuO8G/MOoyHaEQrZF3ND+RzhYxC0L7x7jbwbhSFQq
bGKHeGJFT+W/QRRZQOcv00IDS4m3iRTAM9FIuLysQ8bZMyTdnTrBVspBgasEnJOGCVEXyExBii1V
csdlWOGmCNmqr4mFJrkBdZykH2txWx5JmbCLCaQgE/2jd2bFAOmNmSOhmsmpO6PBImiydCoCguYS
MIPoKLbMiqahJDOViEh2QOAH3a4WCLNPndgN0KqXlmYcLV+erkFd5uLnKyKTAnTj4KpYVNMvxWqH
CLtx6y7D7gFhi4QWWonFpXtAHFdsaqXhkhpGgvhaHHQ1kBSi/hQCosQvax6ZeSvBU+XTKQYwCFCQ
nszEw4tlbUcrThlsBjqT8ILvTyznlDReG2b7t5KJTGhyScnMau0wVqHo1Ks06OuUM9ExLD+ZC0wT
5Xfh3v/xS9ANMyX8dXqIamjr//zU1wfxJvG26cidlc+2xRphxqB6vfoIlFvfCxMVJCCAhQ2Q79aI
RYGdtj96apDUX9QzBUR0GNX9UCRkNjLzBGIvwz/80BUiC7kkdpS885R+arU/TbewqdL9aY9UM4B1
fIHhWvxWz6ta8KVj5nOTNznBQXbY44+NhkQZEcV76wHaAnjcDg94CWqVOWIX6Pv7V5LLLXA9I83j
csRr8s31AcBMhtRrjWghFt24K2MMTJz9OtwWax5fmb00YsVohJbt1Fn/cvaXLbr0/s5syvKmBkOz
c/cU4YIZLO0spmlf5W8RE4GI7q6H6ynOl13Td8V2OfUByjP14XOQYKk1RrN7PdZB8rx0m8MrhX5x
BKmR7kF2FdMzfKKuZ4VkH7tuF2lFHEU069MiQzOL1G0DUz6Q01LZovmndFSo33Hj/SecAPMALyj3
Tf/81Gb+dkADapqrNxWeHOrTi9ErhKS6CbHoaNIUdAx7N0ZnqoiIUEEteJes6xd1PNsjCSPEY01S
bUlJD/E15Qzwe1xiTjgFF+sXFcgSfW4I5iWt0qQ13B2gAZOzuDdd3eW30gsRc7cz1R/1Rqh1edBI
fqafv5gawXCqIHICkKhON8Tf3BqGv8iPiLZ924TdH6fQYGd7/CoomRzOECCGCybt60maCvoOTW91
RtuIPjdKNdIFOKuZoVgDIdpKfUPYjufh33nemy3C4e8kmCmxIdfn/UzvJNvEn79oiyxO6Tc1V1sO
4seDlktlcPYPq1lODwylZWyyL+oea1AcNsURb9akpYIX7AuyvBJjm20TdOYaWuxfyaZe0YZh+xNG
3R/p0LUtk7VLuLwI7259INe7csbeDvlRingzoGITBjfdHqTE6H3v+ij8s3QSbAtCH+/6vLoq++C0
K2tk6rLevU5OfOA61qugz9VlXMQan1ZQoZx7SaCrwf7vLwtRFW3e7TqBtpSSLv362mfxdNP8pe6O
XzfQMbdZFKKhLlm3BLh8FePeXYnC+viFu0QB2QuH3hWQaQ9mCaHJ/Y13rRqnP3TO/q2OwekQ47bT
R7e2T0dSJ96LLXOrEQAkV45uUkmfqE1InEzdanmB2A+rmVLkspxHTxaqVxmg4OUvd8Wh/8sHv/t/
GnkIuFn9dFpUlyPP3aEJkxXdXmKemEwypuRW53+rDu6OZ3KtbDDRG3lXwwHXXNcisft0n3yrQxy1
aQpJrFOLRSF7F53LYAVNN0HZ//dNq/MVDziRxU1BBOMCz1FkmV90fVPeKeOUPJpiqGCm805koIqR
Sz1ZeOcxM7t+v7xThizYqYIFkYz2DeLdh/z549fzgdgOXbFfxnUR261dd3C9Jjne6axSs7asEC2P
mADCgLH6bURKFi8YDIwUFGVBEXPdzs00qDISXMmejJh1Hy/3apq15CPUINA6vSi/rdm8bGaEkd5K
Tq6O2eRCcT4Zz8S9LZcP0yC4kLrvdBq7QDoNzmcVqeWZIj0G3WgVDMuOkEt4bCErZaU95qQG0sV7
/FJeVmHtLSaBIg6lvIb208Ut9pf1cGhAQ78SfVTS0gTun4y3xyAElTYDOcAC8KG+JJvlyw/Ihyub
RDdu4RPTJ5hCtg4JDzs14mdUGJ8WK7pMRn4b58Utj7uNsy/WaUXeF713oa2IqCRmrChMTMgfB5Ur
Jojczi3I4YxZTI50CCdQVAy2xprQJir/gDFEPbOkdSI3EcSf5hDYquvltCDkIVKnMbAhprq//Ksw
H8u86qe7EjWrF+4JEdSgwQUCjH65lIQrzXGhALtULyTBgDTHaZt00yd3Ql68DtglDGJcdX0s/gyc
jQt57VjeVJ7Z75xW4I0sM1eY25gPogKuEi5ponc49JmrKRzbV2Wdnog9ORVGoqjOVap5SG/cKqac
fpz9VzbT2DC9OnLR67JFGaHS+ZsQApnRS57bOFO4kKDn8E4apqa7Z5vtTtqGdKiX6/cuAzSskiyw
74q09jBuOyQ+d/648YmpeC33hIDP1KzfV5cQQYIBk3TP8MKYKvN3sgI1Fu0zWAizuhMdqxLD8Z0S
dSfjSHGL5Ft1pF3ho4hWNYh+1Vgl7NZ9FNzMi0p3w/yntd820yG5ritOoMADsJwcVfaIKpwnmzDd
+TNxpD+AeH5iKen8ubjN1O5IOkHpK1++aBaghn4cyhlISDfjHoZXilrCdUJKE7QofuECJJS+OhmK
c0owElKvcor8eX76M4jZ4T1ddqaIJPcUWYoTV6HTsXU4O/wpASn0JDDhsmeglfXrsC9Be1Xi9OMR
GZ1X9YBAWVITMrtFdtoFjW5cWSO8aVwXDAf60l2YfqvrhkvfpIdb02TRyyCF8lUnVDFKj07jAdw3
TAV8kDNkdFCOQ2knRajGbPblldMStoEj83dB4SN6NnCiHCgJTPnme5Jif9Hwc+KQ9yXgs229OjlM
PZjgSUKcuGHCm8794+gmh5uiR3iwbgG8M0kCdK7jCcCvdEs0cUTnq7uGTxMSfg6htz7zSq8HXkdI
WjZtT5Sc7l9Opw5s9dEt2X6L8qpcCZi7cfpUDiy8buUd3ByFLuj8LBc65tjLNFd2XuFpzPu5bIK8
IldpJUYqYj56OUfmysxoa6c4ExfuMb5C9YMsp0HBjxTho+kIv5CW7mi/VCymiBqtG7HukJliHAGT
1qXXsgvq2Gz9jhdHpy0CTsdogtPxa1Gwdlo4KtfxEJ7u2hkjuhJOpi9lE45CaPOn4+HdhO7d1WoO
PaxobgZVmvLGuEoXhYR2CSbdAxfKrUv3CmQM0I8EUxR/JSJ0hn16sybJNz/marWbpdxVmVpW+7ZB
Mxa+BiqIFBDH5tm6CabrKuU2qUtfojy7bfeM1qvrA3JFLkwu4IVYJJDRxZvZf76mm+5dmxYrapLL
F0PvHCMWf7p+fCVeWn2dpzR0lNSjD/M7+i1u5ok3p3IRt+Pn3FRcYQ6ME+k37odi8kw+WkJAGJcw
v8lO0zXMVBfPMjYucQaUY4uajOYhskc9253AGy1IPmVFCnQJRT+KCqr1KDsxHUCyD2sByOvvp82A
H4p+EeqDuCwNBbBgF2nDuPec5QhYCOqF5ZvZnrd7KFhp8voiqLAMa/2dI4dG2WDaIMNbwXE5xJtt
tM9fDo5zoygoPpJDSDyjOiwwWwbbtHAi53M1I2CaPhUWPRSu0eINQ0SkwKUAhr9//jlTE5dmyr1X
OqCEfZocZCDk01TGknJmccESArYvGXAJtwTeWQBR57KaLbKCeFqH5LKvomlCBgbCCGkKwrVLpdE1
mBa/Kyv3bDoAiyShZmkaig5OQesbbINqh2KBKY4TkEzxekeGKQsmidbLyEW0TuEpAvAzkjIISmJ0
4mK1+YMKABD4g5Ikjyrldu7bP606CGXht8CV36k4I06UP6M9TJgn6ljlZR8fXxCXuHX7SamrudyG
CFxCeHk0dXOeNktHlAeYSsCEsgZ9VrDVmxC5AGa3uHdKocR3c42zm7CYrSEsTvjT1CHc7iMFLaxs
zL7CkjamL0Y7CbKXHF3qkL0noJAuLKIs5uSCZ0ngwiVazyBDXc8GWkKeB9hTOBSbgL+mx+C2znOc
3gA106eVKo4oiHVMZFAhTIuk9Q6ZGHenivcIpUlM56eL3Q/OUVyaoLfHVOth49+fo77fzPnBO53u
rJ4CChtCmmmOipBoXbgMz+l+aAMVEt9SSXTnSEHktf1DnP7xO/fQskfDBwYJWRhguPRi7RQBRdpo
SrxXSnWE+5FvnpS6terNhhsEDy2cg107+h72sxx8/VkjQFURSWZnDo7lQXZr5TD3SKXRqC/QehHq
2Hc4aykjPA1FsKjni2gIzTq+MO1ie73cr6g+lhviNgrYDFxFazfieDVYx1mmMSg5sYmmw+GrVbvN
Dl9b0AS6w1p8/wU4R1fqckB0YggPucNYO1xcSUioc1uGLh1TMgi3BhMhF0HusFrt4pVYEx0WvfRH
1LUQCUDqvCInFLSHtTuu8DYev8NsOb8NDAqbhETh7BI/Wv2FX8rfcTi6TXj0+rtgmvxXSS5PuJUK
UNA7/m4sOJLVE0jqTX9FwJy+6HKe+asK+9Q5bSSlVWhP2aNvPsZ+UlOxRCIwPiqMcmzMDD+w3HS7
biUb6JbhdF0W4cu1Tw2cZI7+8iBac+9gZlVm3tt2IkRwDhzqi4pUx2C4dV3OmhL9xFvZ+cnG0dRl
uCsLwqSQ4boLFck6FqeSbVR7iXusG5qqBH6HsSenQU5/Z/td6wE1QrkpIghSwfYmPKgKmIodPOpn
Jq6/djERdDeAh/Dh0sz83MTdgrt54gOlilPCPMKHYRpuy5XaVRAdvgYDZe3E5SxvnM81E/uqPsGd
AdXupAShHO4lVgfsQ3li1m3VHV6XZk/sNc9fihWgzJ5AhSTT3U2x0yDLRhxXr0RowYlkwm3Vg1sI
z8vg4F4lIZkMP+BlPQIH2aPpsA2cY2139fFwSq5Vd6iPDfQbmve33ZGXDlbyGORL851NR0w58ZkN
m1tQUu8p2wZJ+fFtUbU7eLWba9ej6XeayfgIwGBrKtzsydPk8XXOuTtCtbIz3hbRbyLnEy/fRXTq
goiMPD4k0a6I9zHHmWTvIj+gIqY6Yk65VjZzdTdmV1UfHm6LIdm/JLJgbiR8tmQvwceayLGMYYXW
GxigU0Fsunr8/zoo3lvFloarkhxP+e14Cny85QmAReh9fIFcUmI5vDypyKfgbTmtfxfh8ed9PVbk
VUrx68z5KP8PVX0SHGG6klmZmPi5zTISPCSqTXAXhuuV5QjSNAM/9J6u5AvRrQLRQjsv+aZso+yh
ZYDDkvR8sCemlVFKkBHOR/q0RFr0idVeUUG4DXFTKejoxFAMK1hbhqB372/HVukZWjqEyK82c/zZ
j2kQaAvz3acgRpdaMfZKQLDCjpMMRoC0+4cUkPnq2G9KCQzTFFElfVN4eBOgaWq7mjJnnok86Gqq
522je3LP9yZhOgSY/PxwOpOi9NhPVyv0vsfv1rmxen+fpaspuBZuNKilXyLd22Fue+84rLgtd81V
EOXuy2Rhx+pCf/1WbtaU2JoKCJLIpx05+gI/mTSuXtb6LfSn6YNlMMctDfD6sIf0VxSvmbAH8qWi
hXzsdrvEwySv7suJFirJ25QWzhf4vNV/bOxWFln3onaq8kaeLbYgMJ5myMsnXKQCJ2IH8dl1pph3
dTennraGmYDVsut1wzzjsjSFH8veb6iJN6SF037hZs+MsP7q7J3uGjutaouN4i2zdb4ZfcCucjVw
XRpRcUo+tkasnmke+X7UkGHSxKTOvq+ed3Rzdl3AWbh6aBmTcmFryIKm39HhekCyWNaoZJYd12fx
y7eRN/wnqMP8LymxFyFLD2NuMLoNoyhjzu2u5nWmcGmgrPCZrBjPTJ48TczKqcOA2ThT/bLbU5bZ
s8u7EdbF5QFWRpuz07a8WBUFp+sUUWaQZWRzZmK7hlaNJtMy+c+nmR2G3ZgmjgOowmMnTur98H0y
zChTVl+lieAOKrEahpIAmMR04MRDFSWfunL50ndUuFrX5WDxifHUSPDIK03FLh2x08qWIBnZOYzL
4YN9bHaVBEiClhN1qDx8M2Wzu633/uE2MWiwHdv6pUGRY4eT9ccJKUGb40MC5qQr961LyZyDjHRj
3kJPP4HK7PnEAxt8cTQ3UP3TGyv/W4qqPPnZR3dVxSIlyTORSPQ+vDHlfWwf1EAq6kduyQ9pqPNP
DCavu4BKEteQ6TEm3TUpmAdsiNOjHcjguS0RzRPCXG7V987jf8XTsbkNsO/DqZWQy1BbdQoSeywm
INejV0VTkt93gf8mceNeQSWjCwlCAaY+2JDOfgB2n47uBGUjMoxKjWF0khLkY7hj0WfqybSB/CwB
LKujInSiK6UU0pN1V4YP5KC5TeojfrSRaW67weyvuwPbd4Af+Eu7P/g5fVkAqsuLbqBgVsdc6QSr
1isSef9NEHC29P2Sb/Mu+jYZ1Bu7yD2s2ynh1oimOmX18pxSBI7YFEFv6jaSbm+Rv61LjlFTlumL
ZN+3n05T6X4d2zGmKDkPtzWA1T+DSY3XNENdYaBPVbsAdQzG0EWqz41C287v0ukqCrp1Ox/Kv2hB
UVVbWOPFPJe7JBg/rWUz7kYHELjToLp20joxfKKz0Cwb3RaZdkpsxCbuiTONqKO5LQNKFhS1I/AQ
KhI6rEh3cAytZ7w1E8NLqr5Z5j11laj60K09cWNU8d/VbzPkVIRV1PYHLMJlSpqfOuQhCZmmA5pY
Iz/uDuA4puprudf6SImR3BMvSwOc+dc3DCvK1pedK3lQ4uldsjCV1lilrONKxunhWVCfTg0GbdQs
Dvua7jXlJXIu5BkWMnsDkBpInspKLRO49BMiF2z1blXo8PdsL3KdLQfsNIOCdd016TfsBj6aA/8Y
i5WJSL/XWvAW8BV9YVAqxlXvO1Qvm4wBHtxnVPKoL60MtYYJYJaKdVF5/hv30ICPm7hpzMW97LP4
HNhI3JRrmrzOj876pj2uy9e6mXuChSFu/j15UY4xekrf1xw3O+9IKdZF6JryleZuMTR/mn7TmF3c
HPYU2A7lTatQxHEpf23q8Vk8Y9buHYpPYnwHewqEQbsyJrak9eT2V3XCxXAHpj0WZOmu8CmfO4hk
jRktGZUwV4cCH2Hh8sJNifOqhvXE8JEAW5H7KumIq1Re9syG6dj7oE3aw7s4zpub8JjiobYPvbe0
crj3JqYZaiZnfQbop4OyPSMCn2fBM0R0iR1XqnBTFqf7c3fZdfx3dUQsVRokGH0i0jpQMFjzryXt
ZId5+GOqNpRW60xi0wjzN2xx7aEyN3HDWmwl4e22ZFJ8hM8E00h5DLhFukzJuKASHuTsjeNMHZCL
QwHWSCjbBrN7wrfZD79B6ux246QieMlCqbGMEoXL1g7jjKlZGdLMzQHh5619IZ/NYscizA1LyMuO
uBkUFdF1QojtkZ0ARUHN01Oc6sv0FS7sdioc9S7o0Kn6abqxuHNm3NLwDaK8k1BHXQ3tpbliEoO8
uO2qsf5A/MyMnM3f1aZOrqeGec0m4j8fa/ZIe/yBG6vJwrV05Ma3QV6QLvRtNHvr1TRzoLOvIm8f
VGxxJu321B+z4H1Zu6QfZeX0xVXQkmPF4+g/9/2hfrlm6R7iAVfWX0/Lcz5v8Skfls3Vxl+bF6Uh
biGKWc2uLTlgzGnzvcxWXmz0Rwdnkxo5lPmw7PZZPVy3xNo3lO6yN3xA0hqqFCyW0v/qoA4BPsfz
bw9LP22PfHxU8zls24VpTdrfggCgLudG8wdnJCIas447nJvD+u/0GAV/OJ1eIKtSggR+sPrd4VV8
nLqFpY3NbcZKK056vYFBrqeAbbmNOUPbhM3xX+0papuF5PIV/Nb4anTYOYSd+lfVx024yfLplUHo
jYk6sF3lFIWKll3S1nv/1e4DcpJ9O7wK0uxjUJHK1Hs2Im9PbIYwgz+ys7Y452zHKe+vrZp3MK3f
/9WGvlcO7ToipsheXK98BHr1tXAzzW0VptmX2CcI+Vc1NGxofj2+wkmt2h6WNHtW0KQBpwJgaTL9
dR1zTYQlbJJ9971xM6rwnk6dpVxgL7A7lcABrgylHX6NC6Q1Pq3yHd4Q0NXh5rvNDmo8gq5Nxfdt
v0KcEQySor9iNQ7akNDIAdZ/Vee40PpgKvwsqrfreizftEM1ACvhU7YRSjYQIPbn/zCqb5akpXeH
uXaK3Q/nSW7mV1U6jy//NRKJ18HhNL1Km/q4G5sk3R42+A3kJqyeaD/ZauVl3I2tHmW+FJuo3xim
VXOkmcAUQlwE0pOSwARTYKVHgg+24NydLPtYgPsTfkIcdantC9cTIM8JY/ulMiVxY4XiBpGqmkg9
u99tVQ99Sfs9WNG2iQ2RJWmYvR19QMEupH4mirQ8siwpcw8yICKWqvB2w53PavHQZlZVqh7wqqXg
MyG6LhpdaSj8AfIT9tCqs4RUqCB2CCEqAJ869fWeE9/aTWRARhEIg272OXZkNUTd0QDwYYRiUD1d
v7ac4d+ubECzUTBjOB4XaVe7Kfts4xXuWzMAN0B4IDhwwfD6trQfiAQg/K7ld23hEZS7XGe2yh9C
L1ok38KFZaxOljwTvESGvPpgAmBR+3kpgztbxafWLTyV0lWLpRJ+xadSjJSNJD/rffZRFSlVjVVi
1kqUdIX0+rqech++AlrZbqocHmmrCVRwZoqdpyP2HzaDFBGU0UrOUrJgwo2UdHrzA5tI9DxeCIxF
rWpN+q3ijuoOrRlE2pS0xw+eQiBcgriV1EaIOgTkinhqbS6BujFLs1uWZfNKENguGJ+VRfHNMsqJ
X2SuKIoGIh436+J/+GG7JloGRKc/LDwChI/VoUEo4/Fk9oGqMEks7FAcfsAbUZ67n3BXpRvXk7vW
7zU2weBk/DidMBSQFs2GosKEXgvCIBaLdkS1gCkswSF1y1voJWK7/xdoCGGE789IH4CJl6J8qfX+
mzElqnj54C9UqwvtctTiz84ZkOdQtVXgJ7IXopfwoRFo7SI2uKhr7/ZDexdsgEkKCSaotivFd6//
JIVHOadhVVZROALC0bOZtiPht9Onz4QCrtCfFZblf88RZgoEALtgxvuui0rLZQV0TcPOjP3eeSto
ohmAw8LcEe6kZlHXOZUeQ+IZoM6gtpxw8L/q2xVipKokQ5D/RDXjktGpkbGTUqxGokXMoou2gOOU
zrJPiwhK94EDKbq1QF88vCUQXh9HCsl7ZCgRZT2Cy12K93RP36ixUSG6p/1Lnof/60kZhJSxeacN
BHm09+5PSj9vmnTIhhBPQjZhETrZjtwWVXW7abOlsA2qnZbg0YkfwgeK7u+1r1qiKRX5mJ1Btd3H
x2U9He9PSsZFgR2kmB9vYKPfH1cVLWCyOqf4eQApPhBUXWRTMX1kueOuR+RG+DdGaEK7gMd9L3Hb
CSFwucSr+O728v3tdxbJLDwqVMNgdHDzBptOx9Ui49bxA2KWZ5UvuFmJ4TBKQAcrTqgbUL0nPjQa
/IL0V1SlW2QMpNe39sQ21DCodkNGFyw0Rp5Fl0NIIqsrngCmozbI5hcQYBE2P36hLlmlmlRhDOoC
7VqICUz9+xeqmKriSBZQvZs6CnZ0IiYywi0YsRei5lpnTDWd0uwFyNkPKpAILJsdk+fNTNGfppMS
H201U0GOLW9Z2r7SKVppwMlJ/fEBP7ANBowVsz1CC+IYC4n/pUNRlKlb96duvkNYodp1I10oh31Z
UCL1Tig70juptnJrsFIktPxUXraOvcP6XUhL9fufbts9dCkZWeS5MXBazo6Lo9mf22qdKKTdSbbF
9XCOdkPglDQuDcYb4GheWI2UcfiUL/s/2yQAv5E8kzFIOaC+63IUWk2S+YPVZoAJLV8VadA643T1
tKaLxdNdLJIILCXrlzGntHvu33tnoXU8xfvgrU4UdWKVeIuVuhmKZ63owkhmya5Gi1mbTLLfUFXC
21OXWQ3z2hn+nPr2eb22r93+s3CuigHqmM/FhjMtnPXTQi+aWqpWHG0f6p4uh7fCA6W54kEJxcBm
T/4efxNLmTreB4UWOgROzvIMvaA/fLUrxloPOvvVJBQQVEfNqJfKSFcc5/PK1RW/thgpz+MrILJz
TDhZ0C4ej1zJ/0pp/sFbnwpsif2tD+ryYhX5S98nczxRfAPEa1JIU0CuEipB0lwzHQsJrd1uQxhK
nD+hSS3OxQTZqOYOa2uURFSZULmw2rLgnWOU2ijbgfpOly+K0R5fRg9QIFDbA2uJqw7rHzbE/Xsf
exn4uLhb0cKHJm7Lt9k3GeMmFWg/UcgRaBMWQg0lCVkl+emN6RMAPsCuEVBXC6ODyU2F6ZMCahf+
g4mFrhp04wkaiefEXpVqLrnrTjLhEyIycsBROKKdVRJ+VNWvJeisVbm6BM+IlcS42tb8ntikUoyj
4vas4JIVgNYkBCUW24gK7VObi2b8xYqIXZCnHPt4A3j+BR+qCBODFGG23BnMmuqIKXlEUSMZnvUk
nWYiJoTCZ90CMlW3xg+H7vi3364vVlDeSmtQWfzj8Tv10NzCeRZHbQ+FKrB8F3eqjcnA49BZ3roL
1GCwEpZZwXGmppIWo+UkoQkrr43kxJ2Soyu8epHJxD9XOCCBFR27ItgoJIhRa5JwRoHQ3OPjfaAx
FMRMLFKUDal2vPHuzyz/cPJHzKw3d2t12oaNcyWRu27JqLeU1zYs4JjVEatZtWafRvfwUozIpJMe
Jg6jZFzSk7OH5JMywQ/gsRgeIjmYrXD0QX27P7w2KkcTD9TJdYu7I9ETCJMyZni5uss91ZIA43Gz
TmCvSK1FdAKH+Fk5jczEpxWUNESFKRuvppocJ0VNGwWIWH2D8fi1g9im6Soyp1hfKEmAbzq7mhSi
G5J3PX7FrZL2/VnLzECIhRCcdhfKBPc/UuVHYz+uKSy+U21u3ICOjTmU9KE61nXg0C8vAe9fdQAc
tsV0cnZ9kPwdhKo99CBCS1CxGLoQHx1p3Ca9msNT+nHNs5kCew3/Lq5onlGgqz32X6gin6gov0/2
NIvd1VkM9n8UDE1BxYxqR/6Cqdy9qHB03VpkcDwdzI0fUVys6EfeVKjSbHV14icNiB6ALxDySZma
eAbHmst9uFrN0BE7+HeKZuqJPzmcFCVJZn+Ep6bIfaVkLGAdhunJ8AaVRSS5MDRkqyM+vSkXPq+B
9SAZXDbsc7QvM3kEupTp2WYsWnA0zN+2m/Y2XNcXCrptMSFNP5p2fGsJP2xxM6sS4ido5ub4sm8c
FADEtdCVoIy1FUxHG0Z5JMICZSAuq3PgEivFsbsJBRAf5uTj8+WBLPf+VboMVPLTEB7RprrbgIlu
U+rF4NQFoJI6jPb9Du+LwvPebPo/xFoQ80NSVj+swmI/fCfRkJFm9eNDsyHHxVQWOh2ZE0jKWONd
hCThEBWbKDHV631PUGBZSfR0MCVDWDLJBR4X167bZ5utKzU+kjN8cDyRlwtK1S29sK30sdeN2p4r
6F7TE9y3QDj2sPi0kAHWGaId6r+qGVkEhJKUsiko29E3egE3MABjpjpE2C8vJg7RK2tN1mUh7QxR
oksourR6rwKHakiLq6Dw4TneeDRuYAYQ1B85FQvK5dNIJ4reLAjhmXnPlfUQzA66W9RswZgLG0F9
cd06I0vDFGDCk2ZfgZLYfC8c+rdVTbRT4dRQLPAGUPzZmcr8Rcf0XdDQdBYv2PYERYCK9/Qiguzj
eAItbc3fZwqxWCsft/9yUI2sxnY9vg4qQAG+AZQS7MF8PH4DfSV8j93AC3Sfv6kPdZusldWHCGJi
C1H/1GfW1j8RguH+aFUjBCBTVqYqgRuAHLC2UZJQobznsdCwyCgjYC4/rADKDTgJEhCh+IQkEHFK
oeNKecFGyGRUj3+a/890jAmR0f5NQY3e31nbcZ+4pmOlJAPy5saUtEZpUmM8OIzP2j5zd8mGTnuw
ngD0tHRnphFSBCWkDwr5bV+tWGBkKp5Rh8Bwi9iOFu91sJCkaC9KxH7UZzXeXLyxPHxB0Keeen6Z
QZyokUe+DcK+feX6TAhLlwsW6UmsIJcSrNWusmW4PvrHdkf/hUZ8pDoonU6LOgqaukA0m7OK5NEZ
OdHGkgJ7t3A20G9NQTUYejmGblPBqc5spCNOtTS7Ao16eBbThb1R0jSNEBzMvPq3SXiCEiBwnPJR
FafdkXkvBXP2e5JC/BPAo/D5ppTuYHBkvzM9qChfjA2X2V25zPi25aBxqOxv1yPvIfjy43fvgVRR
+9zPu3fJJ3KcdGaIQQDtnrwW/UVLWJQksq1KUbzVri+NJIVNkpsC/U5PtKeTtxKoWu42yOT4KRjR
A/Xx+yO7OLHHIg/b7JCegxDmMpcKPdRugmCuiDdELR8pIykTME/eiNgte1ap8VqVErZqFf26ivsl
KlTtknBuoudeQ18sc821AvMaXLgKuDrsao8QkF2cBsBX5KB3ndN/KuLlenH73enQwEStboQRTkCd
wJehN53BRFX1loxOC9L1iSkX8JHgEAXeqYfo674bXq38XATtmMqzybOPFqEu4rtS2RWsiYLMeHmv
arlIg1PIns21jR2yGpRKnya+bR6AUnNxkVeW5ibr9jdkUpXn0XF1Q0Sv2S7PTpOHqYI/C28B9WKA
9QbGRxCav8zA9JtiPFCUbrUrmzYdJtAadCrIVb9PLaeAmk0GlViFCTShe3GHASvQ3R8Rm3BcYon1
Lj5QS5qkppHAXHFPnEhuAiCoC8KXUw7kDfi2CgIQvwbbD6ccynSE3sb+HmRUmiwTKl5o6bg1/7GA
mwucBi2RZE/XXvYaDaiZaVabH5NWJz2+TsvqizuQn6t3Zxw05owK8TqYkJpkR2L0tkOWwI6j9QRf
u2Y6gXc1uSK5vjldJ5W4MSE9dDOrfxz0LP+e5ve00EVQBYsSGSMvQfxZKADQGEYnGoXssUaPmHGC
K/8y95xxOwTOvINXRaO3YvyVxy5mF1V37D+5FeV8aJG834aR9aXSemK1hkOQbNXnQAIqFJDg78ox
2T8PltG9iTF7veqi+UtVAseJjx2oqBAXmyz0lu1ijjVZaH26LkJsaJGlvh4ryO/+QAMVVCoW0yM7
rlvT1ChA3mxFMReCleQXIMrMTQ/IMwiX+RTItIDH0E2LC4CcxMc9JzrKj0mscxVR6Zmh2FawVS8/
TfE7ZyEKFNaQnbf+YBKdSFBT6ORFT52sv9fZmdYqs0LVRiM1vshNq/nQRn3WRndgdV5qN6tdgHeg
2nUbVAsBLPkc1gY6Dof3PyDzosknDtLUI38j5A2xhwlN/VOtIJ1RAh92CQcZQfX/cHZmTXJi1xb+
RUSQzLzWPJdKVknqfiHUkkUmkJDJDL/+fuuU1VdFVlTa/XCv7bbcTcIZ9l57Df/5Eike30gCSgED
pFQYYbw9umfyfm9Svmo6UGOgqgeqRg4Bew9LzChj7atK+ydn+P//6mVvE051sg5z5l2CA4RRRQXx
ySuVEuMZsMatph6ymtTUw1QGenxgBhnESbMmjv5/IYHRCX1Q5/z2XIsul2sxjq0B1rbmcPYOyo3D
F0H2q50KDf3WAMzmemEImeMQwshLMCmsuotmpLzhJFTonJKYrKr8ztCAkdZx28BDqrmWjRfyMSKe
d5kInLW7eaDnC5Dz0ntg0gDT6amMPQyuSVnShFoBUlTI0HC55vNsA8mMkHEANpvWtbGDm3LTPsVZ
/02Pr3whW9bOtlJR1QP3GIAAAcuYU5Ik/CiOSNa9N38Cim/17KhSTdf3G+RLcITlrtZRYZIOPIcD
WpedmTRM3Iwsb4Gsms9I/yLNtSxaFIFQKYKNv64ASuO+VCOWYOoL35z7jk5fvOge296Rc9PFKYhr
TubVyr8wH0qCK6kqpAcRwC0diD2BpTRgd4yOhdrqvzNZfBS2gwNjRBNOYwdCNiFUchDx5u6fbIvf
Xsli+c2OXW4Qlm9NGKgsf9XjinfLAA32oH4uA4x05Ck9EphAQlOSGmQyZVKYUGX1GGGEXfTjyIO9
eUqBqIZS03mMqV5XzG45Vsmwmam5dEoppVTfQfMEmw3pETItZzsPy0NuvkcmQ+cv34Op/Yhw0cRj
g5aE3FFIJ9gdx2r6N/ApNkQUobHC5QXQdgEAldt1nBImF2MGQMmFelt4GtQA7oMVJJk9ChHCLGTg
KIzaGDgigtfry4fsvGlYWW4Ep4rYUply8JqPvEK9ooOjJcaeAaQCJMMAgr8t9x6W7G63jiJjaR7h
QNTUL625OqSmUGQprXEACsOxpzmUcSehMJNQSXO1WTgHHSSsw6MMeBOT+97TLVqiMmujag7yHalj
GK6IOZjBjq06FSrUqdv99nrTra5GfDey4bPA2hJ2nenk0xmp3Yp7oglUKLmqxFA2efgNKZPQJPtA
EhXtQ9ggc1V6e3lD4YNYIYcX+SO1WpS8E/WFx1bVvRBEp+IoiGSuLsN4asiizAZLVmSMx55Pc04r
7d3cR2IBGmCC8DA4KE8yEHtT/clTBO+K63ldn8ozYia20bixNcmRq/ztJfjbF15c5WG3DXdWPEQm
EswrI7ByxO70wfk6xFAL+wW+7t9uSwjY5PiolSd2isBFkU60+ppsex9M/fWRFfjWgcsoPyRiMAh9
DBleb2JgrTZlkr3ivuDsRHOoqX7uwhVnDq5BkHimMnPWMABv9Edh+3+rE/5DNTg+mzclznLt4f/m
ez5cSN9eNnR1UVlz73dAAD46x52GDTYHCkJaHfQSSArzS3ssDHQo92TdW3byuU2pU5lYiow0YGMm
nK2a0i8vYDTW6JxI0UCxKPFyCM9Fxpl1mp8Lq1XMk/HIpwpPp/WfJg3VoXr/24NkH96Na+/Z2iad
qNnX8jr1ampaXftV6v67ScOLpqe88sjlSyhx/X2AfT2KQtr+yoNBgDWWfOn0ecueWsAM7NnsiD7S
mjkctYJt1C6utgQv3Q6oUBWjnLZCXflzSuWRxO6FhxsV32WbrJNKo4kQ1pNEtY0tfxaeIjwmrH3z
XIhClDGgdhiiLC9p8qXaao3nyJNw9c5N6AWylXuBJH9zakA2WeTnOQNEmDcD0kG6K1jKqEdsUtIE
G/SCB5ireDuYRCXwAWZBQHJrpgWIxM7Sehv/0XTwZ+FYbIjVorVghKY/NoCuWbg6iOMPcA/eLel7
vsWfSyKDqkDCu5mfmqRf3ZfpGghEHGystk7x8jBegvEFIN5nQzNyGCt5CbYWIRKJ0znBaYtecFpf
TGCTJ264hua62TtwWpPhpO939tfMqosP/abcXA4hSExf08rUCYXy+9vyDXcEMuuUlEUdh8XkclZv
Zf1q2Lp2+JTG5XfZCDZE1xuGt1nNFhgTMzK17xoFGatq5idiKMjKJapQcAEmJ7vuKuk6FhWHJW57
otvI477mZnGxftGi3+frk03jnGo7SW4ojxqNVI87yhqGyGJP46CEsTWSYIzBl+EFWd/FicU4yPjn
VCsofbQ23h59TFWlX1Q4NLjaE0TNV2EqZDxjRcQCooYn/9X8tR6cHjNzb04+V1l1VyXzo1AOkZ9k
xqchq24BjdupDp91kqar6KrnPpVhd8/IuieEtwY1cUtwrT2cP4BGYRe7M4ydjqDcb53/r37z4nzN
6k0En4Rcb42LB6hcdsLsyQQRoDmO4CZ7DAqkWkaq8GBvYdHwnbbAJwE3lmx/e1xKzOW08S/qdntx
ZKW90d34EDdxBwtxHffcxSXvBpU7Q1Gu7ps9vAoWgcKgdM52+XSNhwVK3/EMSspZ4zamhZRf0NS5
l8gnNycDobJ6eI2EG6PL69DSd+p91lfOZrgG3DIfRh8gzAGxZlWtYcv/s/YvN5uZF73/q97wFyIR
icLUYweRTBEtimYXf8lgG6U2mDQVn/YPlZ9M5GZn9a9sOOF/eVuNcIAY2wkNM+0kBC8dv9vev9sk
OHVhCG8IBtQkIT/6/Uc8gCzZAzYcr9AjzoPnPOAtlau8t6po+6hHFL0zz1n86N8pWan9eOzB/6je
TNJ2/vU5dXk+jn6tXU3V1Yj8FyS/A8SSIQcpoAT5uj6+iQwLXpcE1rBqw2g3ByYFz46BtyIf0Mku
seRA4PEpzWnL8lpuiDEzxTmElt/YuAHh08PBHFGRMj0EZBIBu+kpYuHKph6XQMD7n6SADD4OmWOz
xsHkPLl/DDinnwlfM9x3Y6LSbFgtBMtx6neUnsOI/WDkAOwY2pKd0AqKuA1d2EU7AMXaQrDPyIRS
QaPuhH4OAkvwZNiEeCShcdkDhNuQWc4iCghsKIBv5hiuuvkHpGseV0BwWYLCq+Q1mq7B4R8SbbjH
zM5tJt5HWKF7sBuGVcOGoWNeoZ3Oa7jgoBHDvyvd+/OGt+XlI2I8CV6alAcXJzIKWtS/e0DHHK8/
5Mp46coXJYuhcGdQ6C8ba/zWC84zer6UcEzMhvTPyzOUZLhoZrVbXBlFngm7IJnJuk27Lr4pMK3A
R3bVnDQlU7PIBfNL11zKiiE3YRwR++5SFacIBf2kcWXJd0wnBsfRBAU/TgpUBhFKPdlBVbogTfyw
6xeQXbjsIgcYofCnr9ui/JohcKPR5EaFFV22XLTDTo48NjK4PJM3Tsa/I+4bN+8tWF1UcsvnhbVG
CMDrTflbham/Om3D8qexGoTiM6zOx6q+w6ypOXHt8a+ojb6AfkMgqRiqNNX3aIXQMkuEL4ZDdOds
ug9223yraggubV2dJEN/3s/jx7BnIYY1tV7lQQaLQISzAd15jRsMFw7zQrvYVag117vPDRz0U88C
zjUqj4YtwIhkj+Z8jVzUqI/dnNVVtXwNTMj2Z00oCWheoG7qYkyTkSPZORh0nzACeXHGwamm2bJG
Kkt/ftpkt2SftOcNiCVBwLwO28oQjGC7A2e+s9HCYzckK+ZGBUVqM/epCtaBPfbgzjFihCaQfHLd
uHjjlnscDRgk+t1mDcVyGh6jholGmjG78dzpp7dKYa5HrLi1gsDLcuuCpUi4l/Ff4GhUXOZrcnOH
TM6kqwxxRleMuHLtEOsN6/lDPjMCxc/mqZlSn1AXfbV6k16kBQq7fAVQXPljuAElnX/yqlGj9FnC
BdzPp5sdGKLrsA2qAVdTy4XUy59Ae+pXIlyUolWXNSo3rgSMRfkztd/HdzhDVhdWDuxtj2j5sKBO
L/LAxm+o5g9bFfVYzQFxatP03YVrnQpS68xbqrdhxyOQLQOPk2Cm3M/8Ey8ufsgfruGkJCd93v2w
0XbdlUm7e3Cxzz6tXWnbBxRVGsKGokMcOeSXDb7OUiipEUxuygB/aUdRVsEQWcm8ewnEG7nxFXsq
vmU+QZWBb6mqRnWcTnq1E3JNtgs+mXHkgh4mxxz5HB1nhrlLDhQDE4jGTgx2A7syNLfo7/BDWCA3
jttKI8pHkyaVOT8FLSkZTAFchmcE2irwLN0zEjVUMShjxj4HRO5F+iuSD4SpERU1vF9wGBScoGmF
1X4v+xW7MXmo4xBPMbzFuFRF/xKYIkcMbB3PpZB0cWdR6Xncb+eAVaVfCfuHIguaCKD+ogW3tiU+
sc44GYKwkWPnA5tXNmliv9kIEqqIGXkj2rkwZpGYlUojdpUhQ8gbDbpS2CAOAZxIocIKfHFbpkkc
pse1Hwf1i3lmx7FtcG05Ly3IEWXu5xb61Ym1y/MA5eYNnD1UoFo2Es2oNS+H5HHMscgg8sBbFzdV
v79tiB5WJHbkRPczIukei6ASHoPIAu+v7YOJ+fIZF/hfmWXefhcH05NsJ9OZ0hYhGauNuFNwe/iw
UCywzYBlMcB3gEaq3hqx1JUYvBrLCgUyInUaM2P4w5Qj30zPcjtR1mK+kdc4Hm1/E7lh6oFn5jQB
SJxo7BmayuoImNdwnDz6c6wxsAJRvDrkLYm8oW1oFud5LfYd9MboCqwc/EdxvnLlh+CTW3APDNSH
IXUTQ01lbin0tOmBE1SkyK4XAuq5wCo5j5rmVU7B9OXTbD/v951hs/XUw+opevr/1IZUCHotX2BJ
HTVAPY7SHWgF9BkgI3PAiIGHOON1udZTR/QtVtUvqakVSbPYUGphI9glJGP1rH0pJndgO5dTgs8n
vFTBmoxtxTwSbvf+ylimhoEL8PdyAxBNMQMPcNeMv+y3e/clMEuqJDul4FEwMdkIgK+4QUUedBBf
FZSF9kJFm5pBsVI5EW4GFxNxOPKmpzf6MLnMJwUudRTCZk8W4N2wgoTY60sZcJTBXdVh5chpBR8O
q+GZKt7RgYMHK2esuOrhHt4OqcQu+LTWwPGBkWnOf+9zzc8HUSPlzQMfWbZUVt2WzSbez0+Kvhpy
Wltw8czZPPtdM0jSeiuKGt4pXP7UHYaZIKZ1wMrF5kO+1TSIxpZagUJDtv2OxfrjC8WiA9nMuq+h
DfOJM0DUSeNVFtjn5WZ979LTVsOTuvvjNPIDy3z9MgRT/DaOJkxFF2utjscoGZx5fspD2bYSP9iC
re2hEaeyD2IAbm/jHw3DdQSIEBhkTgPdZc2KY06ns0kNubQRBrwOSZKm0VEmZ+9uv7+/Cg2vefkZ
0PdEMdAmchV/8bAWbd+MtI7RF5wQTUuNK34II1s2/8wVDcECyAyjBVYnIKAs/mUGJ0WhjaOpdk3e
EHDK+RHZ3kfp1yT4czuUwaVD+Zzxp99/bIOeHT42gWmYWFE8OEJsf7uUrXbbQr6eCrKDAAZkGJUO
X6sWXmMD10tT/QFE4MVIgnVF1YEPIEdUpO668ZgVUCykNWW/8Vps/ATmWwcfG9A8RMqUsfwEwo2c
uqPbQSDBGHpmx9iM+lAo2LIggJJv6qsGzxtvRhPTcK20UH+G5CVTMht5Z7W6mrmh0xHrSdKCOrD4
mzow9+mSXOqpUAIZTE6G8xlDaRct1pES6+01CYMQfy0iLlZLm1urjod0w5n8gAr1TleM8aiHC/Xd
66VvkaMcpF2ckC6HokKgrnkDLbVC86BXhIi7YK3tOEIY9PUDdEz11gz7Q9z23N0xvdKBr5D2EEVX
5MlbDVLyor2GYJs1Gwpnc2WmMcsS1ZkX0ler70dMoCtUg30B3ZpyKmzM8NFkt2WM8zhBxCeTe7OR
q3HlNR3+C8L8NGeTsiJqcGEJ9OVocOd2/jaLBCUBTwd3HCBw6OkDNNSkAfn4d0IhoglFScqPXzdl
hsY2c1Fhouh8f50fsLP1HnyErQ4Da/71YNyPr2Tjb4f8Lk2Sh2rePprhnIzREspk+DKiX66T8gIS
5wWCbOxlYJKLka9xhHJ+ReOKCMTSlFYGk7InV9SdjntJTMUm7DcTmfP4S3L8S2Mj5UiGREWC5Pd/
kIlNX25c6kw2LWwkH07y642bJahJK8znTNauLn5NLKSxjYv00oqsJ9VsMj0UdIt29iIvSQ1q6H7u
qom22esReG45qiYuBuBeUQwinybWrkEfNLkwk0pa7UHE9JofLcUa85hqD7tT1elMbmHTUbfE/bP0
lTppRQQzqdG4+841bsASYTBEF9AolxEZ90nlm27plHwk6ID3YjXrgiyL1U/RALA5MmKvaYvz7j40
THeBxSEaNpU6Yn9q6PD+G32jcmeJkNDiRYDh0DIX4ClXdbspVi3DM+Y9eceJvV3/qQu1qdgmFHvS
2kjmLQzV3DiYq7Gn1495pv1MNgPsFkw+bsXikZFeycy3RzadUULKxvv9B34D0yOvKFSgDIYSPPZC
IzlbfhqPbkiqCKI+ieFxlrvhevqILJB2nWsQtQzBh+jSOXDFBJvRozPKERHRVCrc///AhJC9hisU
PHk1em58kNIL8FCks+4U9Gq6CvEUvhSEZnMovKSywg/S1iqYXTGu+oWni+wn/k9NW3S8UPRdtsRi
y3AC8sqM0O/gfWWQgiENT4GJlzUwrRd81Gweqtr1UHOr6RBUMqd4Dqr5pUUy5H2UxIZzkI7Vd+N4
zZI29uU1/n6UjhXN5gBBhVkrFRbqM4ZuiG7Pq52o2rIAQCut0f5LBcmIYf9piLbfdTWsmuSs7vaP
uhUwcrpwiVH1rfKpdZIbkVfLglXEJKHmdNYAz0q232tolOa0JP/CGCAeWVqqVg5eVagmFnRWCtzF
6bLv1rs27jZ3GiRQ8p8h+x+fZMmpV2QSbGCAajyukCJxGX4RWKIUVw3oIKoL1YeEzE/ef7gDHiYw
MXo4PwpgrMXRoQlEWOdk4RTlg/Fz1E6Vjb/dA3HAm8L2mEAPtmvq5rBex89VMQIWp38OrCxdYjmM
PqlxNfVHPmSD4kLKgYJhV/2HoW/OVJ+IQaUpwpBbf2za7CLfOpczP7lZe7fJXF1V4Z9qa+Q3Wq7h
+OmnHlfgHG5xfirQC6dR6HqRsxSlWlmFLWtsAbnS3sm2FtIiRiYhPgKME6QuYFygRHWI1U8Gsp+o
qRhNzSxMczOhWTjedLz5XMwMfbIUIkhnS5/RumGrosrePvwaNFXZ+BSUuNRsEkZgEAiQoNjwlkgk
uBDf10vpoKr142oXX49b91pRPFIqv7803nouxvcrOVhgo48Z8+t169b+uHHmOL6VLZ6eSTxFEXIN
BNxCyKa1U6MuA3ZNjkQAFaMvSl1ZR//QzX18zPHmc0ktbpPVRjezFIf1HVQ3D/PQBx3VSoMyZZgA
BEYAHCDio8DMoAswWnbdJXxIiepUSGnXa4R8vD48YD4oi4yhVaR7DwOAZfhvbUPBz/CNQm4GHSFu
P3pT/KR+HgLNuWpBuAVot+DEmO0SdKAT4R4BC3QIhMfyh8YI6BJyK5XDCEyebvNPeHzdRj1qShlz
gTndgqPAXZY+Y0INNVGppzOjU7A/BipUWAh+98OTB4GANQcdp34YNg33bX0jfaGuB9UZhheHCk7l
sorNnhbALTkYATYZpcAI00Ereib+LCoW6pz+X/1qjxV6TToUNjf4v+tl4ljBOFqVRwYpS/JPsc11
+RjvZXAso5NKaeHH8ZM7Bbf17t6ABrish6Rvw6o8T1YAuoHHP6OhOzuylA/gUmpVrlFk1CpJnKWQ
tm0L4Gsr3T5MO/dCp+96t751nflaZ1keTd+yyP+Ap+EHSVao5J5T3EN31faG+eujVFQkMB3ZXocl
Es/kIEVfUW/iRx0sQLg5re0d1rU7s4zF35FDleyFRRFGsneivB+MHS8ii9kyH15YswdXwCjmUctH
0/itaQBLvGp1b2831+rM+5poSs4yfYH3X+Lhlb9yfHryOITa47H7Fl357FL2D04PnRFD+SZkpqN4
xwTUUKap1HPy/hHzxrP5Iawjk7XMzIxVRAeMC+EMgD5zUdOch138FG+8S7UqMsdXuafGRzWuzmGz
bUrOZ5BIka1UeeON9SGd4o9GFQgHJSqia+6Uf+Vb1M4JEvVQbLoN9yWGfjmCKlmAC6YQTahkU8xY
4IiRZfyBRFXm8LD848vN05D61ZXPq/KpxrhoYoyjlxNidwIFdp2Rb7srMLAKEXtGW8Yfkk1XNvPU
tGQ65HQE3eYAaEK2chOqoGFGKZVDrSmZArvS7d47SZPZPh8oWs4gZ5anZYE9IJNBzC+xFxu/mYGZ
S3x9hZcX2k8QHbkGvfwnz9CgADGxd7uX7A4lS8VJ0ldncG0odKNhf+UR686C7C7TcHj0nDE6jWJW
FvMXdKYWtMHU4/ghUoOZKaqE05eEGQcYW/WLlLm2hxOc4syjRAbANsZ/nlfXd/D3v+ZrARz78Tnq
W36yg+8a+R9Mg2YSjoBERJTiL3PqVE6WwURKINNhP9i0DmKQNZItvE3IypiZrhlkJ5HH4Qrhgd2i
ttq63ebGaeMHyWywrWyL8mab4fcR7VG1yyOwH3h6Mc2yWH6mGybB+As6D2HD2PYFDrLQFWQV8FwJ
MlKN2++R32Mq2tmAnYziDAOfmRPKuZJEHn4iSozm3EX5QLI5E8pwT8RGj2E0BApmQE1Gj1Yyum7Y
JVc5AMhplZbfBXybWA3LSz/tuljqQjLouEw1NLJXylXbMQesZ1ZLrzLaRM0NlUGsdmymLToKa8cM
Ej+/7KwfGDO6nSzg2PhhoZujRI82K5kgpBXP4IGeaMllPcSN3uL53j8WnIPyVmsdd2F6FNtTBfO6
TLAaAk06p44f5MWjHTXAXZdDmEFFQGR0FRnKHZeGaKTqjtHufEzn9KOfjE+159IL+3fF2H3B5AT2
gWeUInZH4B7HQr8u0KwBBFBvasDQ+5iKztlf7/+OA4E2xeEKxxKYE6EqxGB5vLVbDAf93ruT0pd7
ANap6CNisFawHow7XICOUFUHjKfzyOGYRuQlQm2Del4/jZEslAMuwjzn/9wXbqvx1XJR4VU29q+R
hrri44tXqBvZXsMfUKfbTxQNyYsyUL9b7Y3aHAHF2Z6vd1x4cAjliP4doMBCzQuytVKb9xtk6Y5j
ZdV7sW340dFACwcjXFCcAiz0EX/RL/MadS5ofeTyIB7ebRowCmEd5M9IkW9mLGQip+F4oiZAX08A
hAYyOB5/F3KvVFHxcuRHXg/8jaSKef8zHvil8DswRYbb7gJArGLzi3/7Rdm2bqcohQjEcQmRmTlF
sa4/lD5yS301GZTpFFaVUoekEILGGQ47f00qEYjxCGps7jbaf6ZwkY7mXfo1SpLnBvKe4rWamQ7J
4us7JDvsaFbxCBFRXl4OBsATN5ryk3vsWcC0xk7rOfoXstOvhv2saGnZIOqCVKyTPIThk1xKs5EX
MuwcIGVRpalr0oVWYqGqnDGBAGhQHq3BPy39zV24gy0iYKyHZf7+i3yjPvEi2nuIZeoRsct5vTRC
O3T3fdrbH+yYJh76huwh0tEhswQDEg0yaYsE3yjkohqmn7qGGUWfNhtaFAvRCWGZ+voaILghR5mG
OHVtFjI7HEXn+0/8Ri/LE8doSUniIVTrYMaBf4yVTR4y/xwxFboOGXE47fbaSfzTAZtQFSxqFpod
Qy19PY+YE450PiHZJsgA5XEGRWIPLh4xBhEjM9/B6mbSWGXWH9qRMqvJxW6eWetUiWLwSuDMSBk3
ZGbMVe59Qi58odNDO9YQnKmP3/+xBpN8XWK8+rEHGch2u13XxeQBDKEm03mE+FTVWEpisImckZG1
2tvGopaIq/7RDVpo1EztGVPJ/cdQ02iPrCi72VWjoVd6BQAlJTgkBtAWgW4GfAC6PF5RvvUbyLaE
JU6iDjt1ybGoe8rd9T7kyKXDlEG/unKdOsNAV8KSU4eumEtMLy5fIAfm1URdRsqpGGa23EimgqQV
BjIcAxddI7wSjXsUUSy3Lg1u5cOqodcsceP7H+KNWk/8EFxUSJR3/Thc3H/Es26qMVu192Kuiz8U
le1dVaU1dmRo+RJ+lW4GOLJSxunsaDIxAvjv4Gpy0TDG4PrPVP3ItgA3nl8GMcIXRVmIsLTIYw4N
koIkFRqIwYvq8IeGPhrLDXN5aQr/kQmR9VektAkdIXJiFH46p5uLrGvuaudYU3BIRFn5CpmhzoWs
ye2/AHrLcAKv7+f2Xk1B2osvRSZkNWIKL1Mq8I7b1GNRZtljUBen23WPdyQIOZMCteuxlZ7jzHyl
+ccwtfTCkLus/FZg4ZB4d+z28zCPL3GIRU0CHCYKJQaLBKStAB5KuMTYedhJ+ENzELWj6tb+i4vy
sKL3+czM9MCIWXHLr2wVhDe3gTffSeLouYzyqHKE4Xnp9pPmv8EIhTGiFIgYFYhqaFcU3lwpNxqu
5juqSmNbx2q01xwppBe7k/Wn33Zf7J6SIHLKDxqHS88kpx3JBbw1a1lHqInbJoLhuP4+XLKIVzTF
tCqIVpnqxBgCvT7mEQngl92lw73yPKWyxqDQ1DMzl7l4PuW2/qvYDjBvGYj0PB3mYTc6WXV5C7KK
ZtY8h4/YC02D3gj/U+NMZVLrQmu+Ve0jOrgYOiDBIrsr8UnNNnJ6IjoAPgD/IqAAYRdo5j4JVwrK
P/ZbXyIkBIEscx290qjrVNrv8+vGLZ455k/l78i2gSoBCzV0b6UWkhuClgPBx5dGvGZD0aM0kZ2Z
+swKU358BREJwiTx8hftmEjbmhKrRjE6c0q9ujmqEjbpWa/Pbt65z6HBDBvofDkdsdykzWBGzuR7
ojul7cf1+MLz8KDjZjppfNiVmg6KeeNn3XmR77F1wRGH9CbAWuTgAYeI8BgTF4Ms7qv+uCZPBqvl
f8b0gvqTYT6IsUhGwtHNMJ89psLTBGYLQNCm08jFHDEO54bYNsLLjCEp9ZqSP7DdhmTafhV4lO3h
Vda6UlzP/mmlxcWqaa80ljL4LejaTJSclJUZ9a/Evcq364+60Bzw81m4Ida6HkoWQF3u/NcLNxus
HIJ7O9+rIDeXh7h5zOVM3yF03WbviQ7HshMvIMVNOF+VH71qeJSEUSZAWiZ1bP2c8/nIlPQNmJKi
OvB8COkejJqlyLK0vGLDzTp/kA5K1YgAdbo9iM+AfQPZbTJf08EXbRjdUEanGy40iC9GX4n9vPym
5/KY95f5B79efQHGPaizoFhQKMcLXLcMt+56VU++ETZoBWpsLZ26Xp7AmjDw9idjt/3ikRL9i91Y
raafVjF/Xpf7f3tE7pnMCx8/wT7ObjRllJhLTjdCfRVrCAH8cVsk1/ng3otk8P616+tiWf4KiexV
O4RspcXFk3Xr9apsJ/uDujMRLcKawTNhP0x5kcFnYCAYav6Vtxui2wvmeAhVcnoQO6JDhc5urziR
07bbn6WTXdHG8GEQUYC1UF/knSxGIMTY3a76a9i1M3SnWJPejD9RiT9C60ZoibdZP+U1GAScoP1Z
zgRJQ1kukuFyWNuPbBqFRCT449SNe431xM80zPrzij95knfAGblpTDKFZFIhy20jnPCumX189mZI
QivKZVUw4nmGKXhQpuL0/Xf5xlINWZ+4ccUrFyTCEDV+65kUo7S2xqa/j7bBR7mAezblfsx7xQ4o
7TgAmOGRgHovN2X5pBqt8obpM4ZGxqkOLqV4oUeea3X4kWG5RhrZ4H/IFl9+5Ja5XFb1RIdQ0XNN
gjC5fibsmOYpEwdcBP5qbGw+QJ7Byx7Wl3FTVOfuOgmuhhT7U4+UvrOm4cuQvXAKbt+ccnBgweZH
DdnpZYYHlMDEvQ/rvUMKoC0QxbjhGyWhuDl2Dq7irTg2d4A8XgTlmuyRP2pdduGeAVeMMQ/EsfSs
2UKbh3z/0y75cI3NGhsifPy9aL97MHkrdkN/J/0geUbI+gmSwQMf1yuD3eTD/G2oeELjgzG3gs16
mN/gCjQusD6qADQLBgkRCfb0M0p2xV3uVUyHKdtFKiPqGHvnEVlUTjeAqy3RwmCICbk5xhAgpnIy
fm9zRYpqlvkMbOV7ZYxAIrccTgK7TpBhcMiHNdBROiIUwU4f1m2nHTJBzJF3pqDVYeRhrDn9MwNB
t3zKcmgbcw18GYYs7YzsggurAiDDQfpnuAcftEJu3XDwm5u5774meZ+dIEhqzmurIPiNHHR7Duaz
zONvMaP2z3wH4UzKPxc/OlhRylMbCohIGRH2M54XR2p5w+B5dag4tLuoaWEChExFjSnbbxshnKwC
YRdhHaZh+CU7B5OXlEpNiFTnaU/gjDN+IjEX3hncVPpiEoC/5oR9oVzD10A+6lAv1lTtwunFqo5h
3Zu6g3ZRBrwW+UaqT/rIO0H6CmeVE5SZqCg8+lfyaH7O0OHf31GHzLrXP3DJdAFKa1iJ8+pFyEe6
iYnv1LRXRSq8EBmDejjbGXZSTU+S5vjiNA7vWhieRpAqoQRgNS38JKstv8/UMmdaA4atSaFy/LY/
sJdAeegHHPaBWixvtfScK4MVTfhuN30QV820GBbEd+jFauvE0xD3YCJC2a3HC/lFVzjGiKJOpPh5
DUKh/52p2xHJKZ9UgzIf4UHvb76KXSc3M020q5RWWoPWlADHvjuNiwzUtrwMom/T+lndhkpYESSl
UpRYLo1EXPXvVHYKr2Nkey48T5MHWdket6Y6PLB5G9BqIhiSKNDQKbyufcrC3uXzGO0fBNuJaSj6
rfi4LwG5zAahB2tW9MtpXNRAxA73qtPEktMAT44w7y+vQwwVggNjbO5kjm2GxwvMaO72Qbx1QkoL
lHGG0VdQ94jVzJnac5JjYsXJYG8YJMfdudesCB3iW/FUY7I6d4uaKyfEnpj2n8E3uxAdGsMbFSF2
Q8058MyC1lTuq+xXua9gGHW5vRg6MjtJ4s+MoTTmvxR7Ips5hUXvPs72P5yJuby1QLTpmIE0ypPX
H8L1BmdLpIpruB1ROD43Yf81LWkNWYKeT8UgQ9UUN8AKgYa01F7YfG6CL00R/5ABivE31IbL9ZRM
0k5NQ+kZXEqrkfU0cJ1s9OOJjMz3KLyG8VvVUUHoZEmV8BzBcAXuMApg8EQRwOyZaUVazT8Hjzto
KnGcLZ/0elTp64YQmFX76G9EGxNQojpdDBOXPCMXla5VI695f4GYBfDqgOV94YAKvq6JJ//m9fvK
EqYTu3TENoPs1jSDE0YphqzKOVnn+ydTpefAWXAW85L7giH0TURtIR5RtNclrDVddOjiGBOqIOG8
lRI02vBDDDKkdA0m1MTjXFUNHFmqEi8GLqHfRF1B1hadlvKJcl8XNxSjfE8XBERpQhu1ZanB3F2H
BAwJgetYn9UR9thB81YJbXdgxfZwTWWlI7hPsheR3Oo2PivIxjLDcwsKyQmIztXcT9+EjBhHA/6U
RE2Gvo8yWmlKVtKSe85xz8kTgji+/7oPzwncUwKMkpnbKhDY7Nff7jPX2tQjd3f5UfvRa7BSkRmS
EpwZz6o3ikhuwKXuOYV7arhWonGgtRByJC9nCVCOUzgOWxCehqkoWRRMjHwnXowdZkSZQ+d36YOw
5ZfRSg9YBFWC3DlGBqhLIi5RA4XQGwkGk1g+ZEGuEv82doMrY9WkrCt1TClqKzCqWw13VS2TC/Vx
lU1oxQBoCT0Qp9RK7Z9HXq+Os9ermTNGDFjH4VZi6vB6NbtdiH/a1JQPbRrd11NwLiIcEUrnOoqF
aqiDF7FbS7Uacd4DcBC5q2r8O25+ssqRMXBFHIfvD/xjDWlHZFba5ACER4DWb59+Zp+1q7iBtQNi
InqBdEgeZNuTl9E84wvKDI/VK8EUOYXfh/4/GNuLoznXn2CQcHgWpfj9N3dgKMBrcwN8rlTdQyJc
XudZ5cIzz9yNCXuWuB4rAMyewaZDmnlwDtvhwPPaichiSAAMY0QwME3zhmNgiCBhsoXadU489fzZ
BqvSXk6xMP/VsA49VzWDqAFjIO3vIWpPtUakyKOaxNl3or9q+btpkWsmJD+jmXXX991ZN4+Px+l2
BpV/tWJQlpDdvGI0xfwE1Pj1V+ntxh0ANLbYm6h34LQH8dYZaABR2DWSkZj5g1ge5utg+SY52wto
hXVdI40yffYmCy+Hen0jQmxZHrvKDytFnhRqCt4CdNm+Y8RLv60f7A+SbN+T2gh6DZuPMiMXcxff
NCIF1o53GfouQxTmsUZpEFIPcX69MGPdm7J2/yjC9NqYLAtFQvGuAYI2o+oCK2NpHW8YhbUvXy8c
Xrh0SArgrC0XfdGNfZwGliFyRzUNrKInlChC+JLqcyl29FbFFVU0jFQ6ghZ1gAjAeLG7PDasMYKV
5XP5VEbIimDNsugXnz3d+7kTkJ6goIgo4cwtAMkr7CLBqKISmRXPlXaEHsKmYRW+mBtwS2Xcc0Kz
lX0NQeJR5Ezh6gMWFDkM/8gGac5bAPWevYNtjr0evkqSoIalwUO+8cdPaTFeG17jEH9e81Jm1702
yITMPuWgJp6cjiVTS0DKVAi25lsihSmqXm9LlH1DToeuLwvFMGf0qJNC18REdK03tPeaVc6q044r
mA7xPs2ngWw4znBWQcz0+h3WsLrGTTgOn/hJz7K7EElfYkVGuhcYQ5juhemWSoOK3Tz4Hf7hlOqr
7GPkl0RSca3BjFKMsSa//+uJFvhkSvBc4LpC1RZXWohUYCRUkezhDJQGF8oLYQ8dcxBDEqA7sQcq
vBd+InaH3Lg3ZudgXGrvJWxPg7tpt7/cxM51uqWSUO0uyQuhtsTYsgaAaeX2Z+cenFs8Sn1chdKh
fwpNDMVIdd173JBZygeYG4BX4QR5i9i6px11vPqUdvVDVgQPMP6v3//9B743QDRiTnBa8PshOy9a
krp2yWktUCQbUwzuG+FIaYN9q/ImKJ5JXAafRkQ+UD1x7J1rHKL/LI2PjCbk8Qu967PqdyHQZvWx
Z5r6kwE7INwjm/gk7WBox/e+G+5PVusfKnxDuYQLgXj/Rx2uuYCMc4qnlWENMwB6veZQhq/zfr0b
4JdTktC1SA+Y9/Qz9Bw2AjQ5fYilKTFr3oY/oh7WA1Mp0dpAU56U6CTRpEIG5D575PkOzjs9H5eW
Q0oCBUi8mD2SKABiWTfDpxQPMLt4IW2LDjpgcCm6hvyFVHxwJF3ZW8YeGTN5rIEzh7uP40Eb4rhq
4fCa47lUdmB1LkLzcq/2Tb4bHPwbb4M1GrYJx0Wa9RhsCwPEqGE8pBrEdHgY9DfEdWhGIazEZI1g
/xbyzjRPMPwfVdtc2vUqfTjy/g4KOD2n+jcKpcCF7vD6+zIzzdAfxoBgTfsMjfJpWzfXTttc6+jM
k+pT6kengujlsK/9J8/JdIiutqnzpcBGytTIxD+FKDCOPNvy2zpOAItYzHzqBDEwXj9bhjJwCoIi
uLVTKYqYOAbxVTPgNKh3t9P4AIjR1MUOMwT6G4ETqoZF21U6gbshkpIK+P0HO6A5o1SmpYAsRcPL
LNRb1jByU+eic26h2TDUnImzCMX5A+zkcCrxIslnCDRyDmxsWH55LP9Swdt5j2l/uqO3jdaY81sE
RhtK9BDjJhzts/iBn4OlzJ40AEz28hkOINPFNcPsPLseViBRxoo5irAmnFei8rUU3GxRuFWURU1G
NWdnCU6/LmegByc+GqHUiYmlespOSOLGgVXBoiiS2bjwnLc8mP7kUMjheMX/s1eM2gf+DY/E2alI
YHcH87EH+TqRYkR6RTPr7idoI7Yzbv9d7Xk4JShB3wMdTnEFqSoYIzhViS2Cl3LDvBO65gbTM+O2
bnOdnKZhR9gG+hwSFImwtRzjQdLs6Mz5dbw9UOgymG9rRNnIMscv73/LgwaRb0kTxvnG2sdLwl4U
TH2r9+nsOsw/qTxQdnsM0eSaLUhGVkZmkakf/0VuEhdG3AKhXS+sPMQawbH4iwMbBfNgeiJ2KOVy
tBTNrO3EYQe0j2ZEinAsD1lsg1d9H1aMnzuuUhu2g4fKU9FMQ49nOo18gwKEMbx7owO4jqFzwsUK
qakl+imdYxfE249Jb70iyU4DlMUm7e0Jj5dd1CBQD8/W9ddflA/12CrBJBw0Xm+oxgBEqEExPAha
HEorY0yR7bhDxorzxCKitrne2+2xc2R5xjkkP0r3TZOKgwaJHa/PEQgam8kah+5RF7MaVJIFfjQu
u5Q7QLRq2YUMUA1O5CMuwbG4NKLu6RCuA7qLkYqpYmuFR8NgDhegC1UPA3gis1x3dRCL4yKCqJ2d
1T7qBoPZB3PmpSrGzQYjaxRhIGDSRQmPFRcLAuJXUeMEoL+Um5yCShp7f2ccZGTw2kKeCnYk80Vo
Hwukis5ns6p3fmvAHYkBPQe2DvIMXA8fxaKKQnaoqArcLuRg+TddEVzC5xX2RmctqatuNWOcrk2T
je5JO3hfxKcSIV0YnFappGdGiT1bQKOWRZxIeIzM99ZrJpWUeoXCDOvGJZnPyrP9Lu+DCUcSAEUE
EFJ4KZdKHQfWDqSDoRXhcdUxi1YkYFVzCsXsCqGQzZ64sO+/5QMLDN5yxPZh8wChgKIuzh9i0u2S
zBUl0cJ+kK3/EECPBz4ZAg50KVoGaNsy5TQWpghNmJvCvBvB1W1eJH6IVvIPXldMl+ZQHLCzKWKW
H39XO13cxvatvds/DqF9neOr+iJzgOBeQYofuEqMdyhh5rcNvqES0hgGBJhgH1WExEfW9fEwT1e3
6++tJHln1ANcDupzbUCn19s5c0m5Tpx0woII2H9iyqe5HOmulzu/YCRHf11Oz0znr8y8Kk2v/YlG
vXe22HAolmDHex1ajdOMLVykIG+XmGDSNcRBVe8XbVmSHhp68anEusbuQWFQ7oZLTivBBP2Nsbc+
WWfw3NiWGgjJucZMg5HfZ8DQ//NaAdeTH0TM1nQZ+7/+5cAHK8vfBeOtWLBm6MHYRzxcKQu8/+Ps
XJvaRtqt/YdeVbUtyZK/GgMh58mQmSRfXDxhp62zJVnHX7+v1Q7ZwUzBvE8V4zEEG1ndfR/XWjeC
IEqWHNiFQNchrKEwCeAhVlKEYqxkC5+/pqX+5vlqIFINsxMAXETacXZNdL6WbRcs3si4ykqI36yk
fsgAo6DT4JI+U1DUAfwqTWjpg0gtihlWn1WO125W0JYFCNZQU5YBUJnqxHmGnM3hezlC/weDQJFE
QiAmwPGvnkAvV3E2MeplfGt/jqiOG7KzPHorxJ6rswGQVkVHlWFNJVH7+EE+STWBHsunSdAv3NDz
jj/bm8QNJCHS5AEh8Jm3mmezHhZl0n9QVZwx2a9VvdF1Od10eVO6FOLEqS1UNuZ73s5fnQ4kYGvN
D5WcgHBcbmBTCeVCqGNtYmkHZJt+5b20B84RdOeXfH4i9/HSMnSj+wA1/LXxAcN5QLMcEkl1S+Sx
lOlCXgInSBa22iEiSgMHsLg425q1q2xXPs0dHoIVIDrfS5giz9/bp8ZWfDNiPB/sNobXwdJ+K+n1
dbRM+rpp0fNd/NABchWUKXmVJdGNE9PiGgdfsmsdQ2DIwmEhOCgtXc1/qaP+5AABL8cfUaGmFQCW
62y9YWzV/gqtIziAZGGgCLORA9RTDRDvke6ELYCeEDW5+2Qo9cMOEQ3R9bokvfjCTXqSdnFBYRjF
a4Y3Ezads0tL0/SlbVcGpCINSDyl4O5qFivlsln5nWLZVbuL3zEg1bX21SZ6aP26zr0gGOo4P39h
TwMSXRgzIlaUzOnknMO2/MNoA3+OJmhVlMfJ9QmEL6sJeIZ0XwXObBcUKDAhgiEFObNlVsl1MYqP
kUA2MDa6b8K42BxLfNkIwAkiltT9AGCiTal7mooB3zDdMyGtSQuQI2RzXwPL31CFuaFF/vyHeho/
86EkEg5UjuG2Zq3g9bctmaZVtqB8dbrb0rGzof0mNo2GkbkAmqIsRRj6eAxTg0chXtXQx/Awqi8P
TXfBZkXsr7Lsplsdrp6/xieVLXTcFivKWpxzcAdo7T6+RuW2pefbJSKQ4esoWL46ZHvU2qbPy7T2
t0WQURfdvQ6S/EtApVZ64sKUSr2sLSEmTggCrgGMuYmkCXuG/qtIA0uvfhcO1RvtGc15UBtWwwYV
y5YEvBHwEhH9HGNCBbznP9aT2pY+FsC5lU/hiPa10wr/7db7xTHP4VJz60V7AdWFYgO7XQLyBlcA
nJpkirFISBlJoF+QP/SG1Lly/l6TUQLCHrTIfHyvEKzPX+ATsXIuEAAlA159Y1iAc24S+6UcJygy
t2Yac1DH6l7CmKwoiqAHZJRgS4A6ZncCu0ecDElmA8MTYToHZrZL/lmzPmJU7cAZv8u85LtB2ZA4
+VOctjjnJZuqEfjLibXEFYi+Au1MG6JyHhz8/LoN99VVZRWKgrdSJ771newszJ6S1L0NgG6bNQgq
R8VpNO2NGDymkKEBSbAt14yi2+TSclqU7bQBCPa6zcLVhRu92R+Ro5rnwGz8cEjeMlSpxEPZ9ZWv
FnUzgrqJPGrD/6I/KK/0KHLR3Y1J/2nDA0Nennmt6HCMxmqOpzdZQtlGrQPZk4wRRIKnnnCOCSVl
VQ7VKbH7Xqpon0/+AB0WuEtyqc8v+pO2JYtO9Zx8H8SswSmcVfnZ521XtuH8BoXhP2nUX8YVRoFR
WgFKHkM2/9naBF01EpQy+ETJ/7MwyfwOBHZavyBA1MEp0dKI5hev7alroMSP/LkwN/EiOvdVTVP6
MGCPwDrxVYpN6MJAqsfwUpET489SzSRechKUqhYq7ZNv1z1Td0lMvpc9wz/4dcQZgPLiE8DDMrj1
sYHy5yP1uMwfTgEIfj1JDu/rOv8jLqY3FdJyclmUGt8q9tA6apS586Mkf8J3v8yXeBpfUhD5/ZrO
jKafc0+8lRnQtqWI9BP9rKpIbAqIzerEQXpR9/kh6aT/pJS4Koet4t+Zjti/iHufpE+B+kcrH7Un
UmGGaz++V95637fdIR/RGcLBeOo60NZs9t8kbKFkuBXiVkScYaJfb7lRGPMKiYsN2AmiShGQkEuA
oKR2cY/uzPMn4AnvbsnupwTJZa4Jy6nvP77Cpqxmb4ZT7kpyQrcJsxF68SdmLl+2CfAiwjInAKFw
UuNl1J4LaMCqbiNAmkNj0+2K4+4qWe6gXKLeSnNFeZNXv9gpflJg0gVD/wE4CfKLdsnZBafrsRim
5YiOChwO+ouZpQZsF7srRN/yC8G/ogX+zVSS8wTcRaUxNdt4hfSFiKIIcYruowJPHGEmj/n7xvPf
t8V4J71IJR3CKinpkNaEGJyCKL1w258GoiuDIAaRCDJLKDM8afXkId2UzkD4A29Gq6fZddehH74P
gJCp1XNSq4KpEqDpTD7hMB1Jdiu6o/UZ04CahtQzlDS7SVN04DQCNgKuhMLBpkcD7WXhqid9+iUC
9GhsMQUmXPi0288jqDHfF2HdY5QYlUQTlNQjgG9mE9SXKC4OjE6oLKazw7Voo0i2VZq/4HRfMWNW
iJS4pN69gn9AE1xgJ8mdqm4ajocP4W7Zopr+/41M4rKXEQIulDJI9RD/e7xp/IRRcAPY91su9lID
nhwQlW4u1/j6IfZX01q5iETONFlBrb8UKXaVzATpefl2/oPdQr8RdQsqKxh5PvXj60rr9djuPDu8
FaYrYL7ng42X6KdyeAWiQv2i13TpGK9cl3rlPhN/1A0SsjKtX7pfjhL02F1zXbRbFsAauLjzYGjO
TLmY5nn6IDQZpcnXyVB8qISBnRT0D38AJ7pUm80eWHxYZw77CsnQsbKA8TuCFfmVXQ9vs3gHJAmh
GKaqOQ4yRRJpibUcL4nGCBmmEqeiqbZicOK8qD8BHb8QazQGYQv4Hphdh+eFkiXv1q9o6oinJdVQ
8Yr0DyIwSLJt7rN3c/MtyoC89NG9qmVqscjKu8MCaEt9UjXlSyxwBODPZ/bY//O7jp5xPU4fKvDy
9WJx2azYt/kfzx/9f8ispAqF94TYRzTkFA5+i4SB7EcT/9C/jaLxUvdN5PdhP26Zz8mkFayuBmyE
1G5qOnF1SgyyuFSdV8p+8vfCCytGEoZC+VRGf//Y9Tf7sf4/ftlyv7WrmtoE9bQx/KSGxGqYL57/
LE/UGDhXZNFUyELVU/3zGCVt2xw+wDr56DrWGnQgZJXcSLCSNsgevoRS7MGDEUsz0dZYtz0ylYCa
Hcwj5SNIfLlCgxBgGEIeX/u7sARSUyPON4DAj2vowY0PkoLxwv0E3BvL9i9aQPIbZ1tetT4U0yTb
ReZ1dhTTZjkXU752jQstS5yYOwnknBjOcPH31DNbAGqWBqhw2wJ6ChmcoXlqJwqS8BGUHDqtAS2k
qnRM1mZkwUvVyad1WW68c9pwaJAaOke2+ksGKBz2AxL86H6fiOf7bgMi3cKXwFukyDqDekLegTOl
DwEzW9QaxY2am6Z+gcRu0Cj7KC0Fh7ZHwN2h7VGA1YEqQUpoSpSe9yCAvCOJiaw1k2Q/CAKtOoRJ
2IASEWAAx4dlzDgEIK8NHDjN9H5+t/3TyUE/Io5gPkun8BxkWHaHMbH1YXgrepIwTS1ZlQV0CGKP
Bkd22Znu72lotoLe2qB8FSf+X04MVehuWMnWMoqEhJkiz5AL25F/T2equTC6ZSaqJYG+qd9U3vTN
mQygUlJueLnf80+Gnz6PgG4UfWKC18e7LaqS7DCVwf6jmzgoFDeU5ZOqllrtZIxzfK/Ew04ItVAM
VbAqiIqK/hKxinLQg/5/kXSATfCZNkNoBWb63FGmgASavENp9EFP3pRAx2g34ZguBaM5bR4cU8fG
ACjY1uVHKYU/bP6Z0/0yb/gfErUVZQNqtShmglE4T9S8dT2Ysc0Kh69dlhJaQBkOGqqEKXewGwuM
nAINCt1XTvJUUsyhOj0xnVmcZCwREGKk5iVn6XLXM8sB1C6K1hS2/fDJWvp9Gi72fVl/zAbWESyS
hB9cQZZDp1jOFWQNA3Zhk0vBQ/y22FKg7/FgB4giVDskYSHahPhuZsBlBQGEJIIPohlX34tQRXvZ
0/9DQAc4HhYeFTFUN6C4Pt6INHfy6hiZ+YNQBhxmBHPxOkPCZrR/S71CAvx4+UvDDURQiXiPspND
skt8CNNXFN121XivpF0o5W7jUXKG/OGmCpAiC9P7vCH4h6SF3iLYL7q4zKN4Ej37sTf4e+jxH4YF
d3OH1AbgPFVOzRKFHB+dQEqLGWGRyBtSv3M5C/LUihcESnLBBObaqTZQy5PKiQBTDZoc/wJM+DSV
j0LqC7TcmZYERffMt/hltEi7Yzl/EMNdTXtNN4gLnKPYw2J+ipybqb5s4uKjoPFuDFsYfFJUowBU
y+8T6L/gwUMlGo83r8QwEFRg2QDfPqnzZvlUIOjQaCT0ewC+n+xx/02y843QLUUx/1UVe+i3/Reg
V/cC1Iq/m+3AEtOhzjR9uUZfAhyomoEPonLC1gsQJoFVW5BAaoRDnJAgUOCLRdcTz8JFAeDUF8Xx
czmjrNjQmEJkmtTztRQeBR3zKrq0MjRKN21DVShi26H94rAz8QwpjjzioQ/oe/O35/faE8uDsZEm
PGE6MToi/WeWujcFzL2wlLYwJbyHNgapg+rF6s4rxanYP0KBSi9TYZksD4IoV1KZ1uqpZgmz8oUp
yOF5FkkdVVUPTWMDNgay/fHhbQqa0eNoRtooDPQzhNTiAbG3hHGXl3CqMCKxcKAr+HcqIwkYqZBA
ayTrJJErpzJVTtA/YRMElDidFcDsZ0xFEHJOGAOhr6V67/gyqEpXMQBTTAf1i9MwPRWhpMaqbr4K
PpLDFbXYjavBjwUrGpD8jvyZCtUMX2OMKL//U1XBoEStrq5obfIjLwsJP/G7VDngBAEpQ52RZvt5
CNGEHWzpdjm9dYM/uUvqZriGHwmVEEiSGJIqjyyGGpESOVZNQEoQfUO2yo14udvsUGy/H0NdFwM6
aDQHARDL6NwMW0pq+84bblX1lyi+QXVYU+mlSQOSl8SQrkvdSYPhUprg4L7fqAAo6KCNYH61s3Q/
OGGYXAUQiuj0C06Wk06mYiJNyAjUMFKq6wZAkos74STPh8mCNhVFbSfFIGZST8uVAY/pJBkt5guy
xyQdhxTEF/FH82XxFq2+dxoU6bTAj4Dg/oWHerrJVT9boGaM4yc217//li+VferDmDwOt7olkh4S
OtH1j0O6CPQ63iA2hwII5srmkhIlP8hoFQfI15CJXKjio/MosKx6ODlCduEi/awqzwOEQufkv6CR
alXBkTNuBWeF8tBZ+W/eFXuvb0z+wUVT8M8qGGXubGkJh+a7zTlzOwBRgC1lW4Ju/wVUFQaFs6dk
ieSK3BBqTz+hQFR9txKp5OcxoAdBz3UWqW1capSJQgdmSILwCg9MuCLkZZ6G4NsCWlBhvhfxVMmL
oLl2j04RglKynGlmPu6g0F30cXYbQQr0pf4q5LqXv2SznoxhAN1EHVQg4gh8xeo8/S13Ps0bs88B
35I9oH6vIF4QHNkjp+AtvQrUXBUlaRNP0fypZoDbgAyRS+YhuwoKqNKH9t1qCpAoL27+BShWtv33
U8m1roHqEhmFy9USzNDZ1hvz3aGIIvZ8DGhYwRHkawVEag+ouigZbdVFnYOita6WhVrrkv+kvfJB
kwSe90dPYh9dUwSACWAVwFgESR5fU8OEvQN2rfrY9cXraayYfMS9YzupFKMygmpxrnwksB2Acd3D
amg2Rb+71cqryqnrPNVL4CKR5ilpk5LGf5HpuOuFncPgBsgUdJIfX28K1ng11p4ouPghLJowK5kh
q0CjR2DFGKKOIx3gIaRJohbGydoK1E5JBEhKUxB4Pn8jn3QkdWFclDjNyElG5yA1v1i1XXKs8o82
IPKFbqRMUnSjyqi6ZOnk0ROVw9MQJ4UcGo+rPKxZTK97k70XnFJeVhPXvPAl5LPLAR/vPgwezTKI
izEDvsxZ5BEFCbORl2HtSOgqCImOI8+toqVUH6ylwUHa64wFgaSYjPqZ0HW2UURgPzyMfiDOQ92B
aoBkj6A03RiSR1WSxHozA3wfKMu71XRRB8NXoUW6cL5qVl/8Q+hUjoYQpRh2tdS/5zh53Vf+nxia
GyH2GrhxeI8ZGVghOkgGR/wQ4aCstI629O91o4SU0VRdN2gDVceXh43F52Uc6gOIeJhIiuvgPM4d
abrvRoY05sNnVXod/FAiR8IZS6N0iMEZjxQG1yghAf2rJhC+XKADuS+4+Ia4HEhMRV1a5bbhEL0F
EQ5xJERDgiKkIoaIfWuZfwdu2Ykh7aa7WFKorjYndDDcpSGff2gWmFK5loE5KpX0BUxiaIOiDCrt
4/dPE1hwwvqjIg8r7JA6qWVat8SJdRAQGrw4yTJS+ArluMGt7k6HVuUJsextibHh7kI/uh168VSJ
YWCwbvSmQ4pHJMaS7Vc9wYXSxDS6KCfjoZMPdVjeSLOPVLvS7fsXVbYnNZxoyXCJNWgwoEGisp6H
rOvaH/PFvv04oD+awVDWY5VveeTLfDv9fyj0gxYpW36lABr+6DH2b/nJ6Qu5H/2asG8sU7lFFpFH
np+e8Hh6zmNr9UObdRfoj+mbgbLz9jCmG1iqwCeG28y7DjrmWuA2aQ+1X+O7agR5o/c9PeElejv3
Qj269+G1vErvYBlpx2CV1S2/HU+3xR9dqKs5XcSv69C3hwL2vX7t9HV6XwJ5veNwyxvx26ev03Me
9feyLU9Ov8AT/mqQ6Ce64uCgbwzjRd0X31Yj/ZeYpAn2l76GPaBvcuDDz+/bPS2Fi3it3+Cxan8+
8kQ7oxzfASv6/dHr342Hq/0l/28qb8P/9MwiGYvsJEl0viW04jXzNx54yterknnpD9/wPb96+ge9
bLg9vZjl54nRqzSY5vQ+p1/jR79ewk/4zV8vN99OLwKGyRP+xV/Tk8D6uH3EruE3o4Tq963el8dv
5htvfboa/chdFi/liT6O/sfVPXyin+/ZQaTCbkz6nM87oCfj3wj2YebiGjHxPI3OWq9AL7O0jc34
UePfRDEMcsDoE2PgEG6QBxc7XTiwYX0SxpIoo2gIxjBwIAFMIiEHQB8BZlc1L7u2HwQCUONKBdtm
Qf3oZ+PKSabRROj3k8HVQwIPGHAEU0Xov+c/2BP1FPfBKCYhNk+rcPWkK5Anh8bWR9w63aNUBTlk
vzTlxuxgB4rUptgvqIh9QRXrH8TeU/1GraQ8St9EYQmUPf0gUHE8AbLBOqky4qChIm8B0RNOSFW0
YCVsNMJyDk88DJ+jfBvuOoSVML10SUXygh30oYj6G5GwNd7dq7oLxTyLdPywT9vXgnBIw9zh4VES
e/6GrM+LLNwQsK8ROQBpDDMNz2O2PXFuQq5E/4M6FSaNVFu7dHl7erQLxF1lx/j6Ze54gu04PfLz
+I4Hl7NTeL3DNvzfw8m+8Pj7E5mLB/Mko/HbF9RZvo2PQJivTzZD2bi+wYY468CMm5PlaBuEh65P
j9gFvjhCesTXcGAm0qw3p0OFoeDs6FC5x0dHyR3009k9HasXDxOCNOexuu4xKF4BjAiPF+f3eFiV
CLIDEfppAvhz3Fzd30c+Jb7jR9y6b9xw7u3pi+f6ETf49FN9Iy/yjXFaqLC5VTDfsCfyirz+13vz
PEAScCEnxuPpDdy78cZuxU7r9+vxp6MqP+y9n35KVh7QmfMqPLIwv68cz1kh1vX0qFX8+vBQ2e94
APmsw89HnpxWkfXD2v/64oesIt/O304/c2EI2vhHOYX26+l1p0Xn8eQuvNfHxU37lW/mb7jCBzfB
E77YAqcnzJHkLRAT5+7wyPqzHU5O49deYEecrLZ+4tzC6SeyyDz75Qf8TlaWm/vy9njSqdQRBE5F
lR67hKbT2fZImzY8pj1D5oM/LOQ+F3awdHyxNqf15AnLyCNfp6N5WtWz5WWRT1/VUguu3aFdYgr9
WHm6TmGBQOHl4p/OqFbandRfh1Xric+vCr2SZ2fHNusZd6MF5vdcaBJf881pndkV3H2e81hF//n1
nCcnh88i8fzX42nNWCGesHKn48xqnVbO+e3Tw8NCnc42bpR1Y/V+8+y/ry7rpXV0kQC/yJOfzpln
7bHYTNm77D/P29QnyuuIeVAVgqtKM5CQ8ry2EgEwruo5qz+qXZ5p5tuIzCI8I7U1VddUBufyYvQ9
5FdUytTsJUEQ0N/O4KacgnyaBN+P+3p78Ddqs2eGXFP1eJoEFGsETqdOKYlTceYdJoF8UD9z9ZUj
2XVCBZrK2GBBNA5srhOb3GHwSMBdephytykMq6w/HHscUHgZibgCUMosUGSg+CNVraYjDF8Dw83M
H+UqRnqOAq3ESSJGFc/Ji1nwEw062HBU/rGa6B0amBDnJaox7tvDgnF/h+2cdK8fCtxCfatR4TAf
aGbFLYVhMjrr8XNQm669D9z3k8YPPAA4HPCPICwIPFB3MCQchJd2ixsNSGGYxjvq/ZOS6WvNWWsZ
4STKjGpOKqyqFP38NqHSdu4Xzj6g/7j+UNqgQGVvMXyU7T4kJQT0rSC6KpUEIcKT4jezPQw0ZqEr
q7S4NRXjZpYMBh0psBrKVGn0Cc156Ew5nFyViOOh+1Ku2q+HqSbmFOeCMdZIoRtGNMw9kMz0GrA/
tb0D8s300xavzFyjiWbukl3+dpd78EgREXAiBZ6oy2BmNHeJO+WjyQVDt/URf1S/JS7Y0/S3XJW6
oqdPne9DGwz2ImMKhPcXYf5rRwwkTrJe/4foi8FexGJ4H3FLgbej7Bc1b5uicMJ/muHiHdnK4JwU
HCm1j2K2lpS+RGhRBUtT2tBuY/AuTdN+z7gdmuMq9Sq7lTqMQisXBTC2oKypF5ZwABhiAVaKwKou
urcVsqRYjiHS/FTyUwyO4KCaJabZQU6NSJcxItgP0PGEq/f+EvpYcCjXSdUggJH3YOtFR+JAeowl
dA3PoFdI55fJuA6xB4bp3gmrLOJXkuZ2E1i8Cv6YZgbrnadV/dbv1shH2xcY6o6j8ahOE6I8AEsO
YjMHKDyfHxyZoIiCetkD4kKBkgTd6R9RNWRq4Z1bNaaF6WCpVqNOUEocL1FBVSWKcrmp6/lS8wG0
kSIiWrbjpaiz5Xr1egRhqc0hxdzA5wCyyZxuS8ehrJjoIgh9a8R572nY8pf0LlIr0tAuCXhIzGOo
UfMU7TwMD9v96gDOGg5egYJEBGFdVTcHs5EU8Jz2X6SjrBRQu0My6AAidlv18lSrc+/nkWlgyhAm
BOdHnqnY23j+Jye0LaU86bxgJm1DG495HcKQqK3Xo7yhFryjE9aUjQY06FP/VeOvLyXv6uQ12Miy
iy9YgieGIASyqKExzOSK0VY/iwC8Zbla0oaVQM20OdjmL388/imMlep+DnbZcf6ot4tXr5p6xfBE
8ZKQtZspkaFPzlA36DrfXE71olKyQ66e7SOA8YhOkjI5MO5jS+V7sFCsX40fJfquPRQfqIxLAgTw
nAjKmYdM7INGmij06oSoR+8oFJSkhRh0SDqWXqJVarAK8eyGvwBwEfqnFbXaNYHALlE0oRWXcOAG
hlFQe/JCcxHa9iYGZ2g6kFc6TemewVU4sMO2OgI8QcNjwYbZgaqOQHx56XeNC3YeLaGZgAXwDkQy
JTjQlznwT+DnEV1/viIaXBRvuVOP71Kz2FdRNh3zt8qa1Yt2+g3gnUQkEJUwCL2vQqeo0iWKnsi7
p60nRG92qRP2wtY67++7ejyJB5k8Fwe76OyaPNvsoX7Mt+oTOFo56BTxMt1sPNyFYbcodhO8Sowc
dRRly3TTxBdNPca6vgjjfDJvh+uCccG+p7iARFVw1r9I14txlbT50rXONAdCepGqv4uwK9RYtofJ
IhNl0T1L4+X1fnDXrFmLdoWK2Q4nLTompUyhp0Ux8ht7tVhMr4ShUMVBUdADOintGHVIFdopH70I
Vl8YtUEfHxHwbnA1pTBHCfGJBN5iAZqj6hYfVVnQ4qtur6muBpiEOp/VjMjjgrgORJjTcIia6upY
VZvMe9/WzSbJqy0QjbdM6Hmzj6Zv8vxSBFITRfArldLRNXjn9Fx7GuExdtaItCj2uqoRNrqJGTqr
sRIAuz45cijWNqAG8yD73uI2RRhtZ6oWEHD3hz+9drgIGp/r479AUVD8ap6RmQSEotHTZGB2j92m
V9OucMXqtzs1Tjq4bi6j6saAC+zupzPV0AbVdZ0TR/5eXc8K1pxjrTXogKvRPoDka33MtOD68/La
ZOU76S2qS6gB7YoCyrIbEOX0r2E8f45oCHCeI492UEqdvgUBKN6BnOgww3RZfRbY3Kf2smki+EKe
ycsLh1FSNEvBWD8HJoDzaGljButhK2z3y1zoJ7gMYCs0DyknM2iR/pyrrv3WFp5xft7OH6dbhcuO
uJCbOxKGN+IkqkqWrcAA0QeWKRfuvAWbpECUBvxlL3EXJ99I3XJmiZ43CD6stqc7lekWpJxYc8gV
Dnf1++VV3hwujrv5M5LYX6o4OdKMyG/nlfRo+zy5TCU4Kp01kKPIHhcLA6mi/B7sYJGJLBKPqNFk
rSRvpjR9z/wdjUDw/sNdITSlpaEWWiy2VrVQ0zulsyFpEg2hG1YI2Z5IJfT6g9R+E5hLWoOi+aaJ
RufhYhRiSPA/G/krcoIOLGoJJdIWgZ1FtSlNjfZA6c+bYDy0VwqbzTLf/TEwHvRiiJgSyCQE5AB2
xKsui1lD7tIaVAW8yoj7b49fbMZLHVNuwYevajitKZIGbvbxcOCTWARsAe78UHOlWSDu7EXzD7WQ
AkS8N3aiZQ4IB0nwno+VxcyvZyAP8/kGbJemaWaLPcP9eoYstQNKPdar48t2Yggicpr+1kCRFlSp
3aGaHnSw7KoOG0HcUcKau0iH+N72TXvldIPsikzeRjufTnR9vElDhtsZD3iWRWg9hvmEplmzfB9k
o2FkN5fT7hi5TsMJ6XLG9yWTpcQ+sJQGqhFNqi/Boa7Jz1E/byeQ7e2Bq09THsw033mpUBWLnBHT
/ZdGyPcmD4Irxpeibx4leFbG7TG3ExWhXpd01EcMkzVytmiA7yXXfuBGRGIiphzGmMvHxeC1vSbw
r/ulN2936ww5hrmcXqe4A9pBeGy7xLD1qDBkHsMVnSjlLAH5zKc8KwxAk2qLBB0DIAuKq8Q82Xau
+ZBBmd/akcXPIMNvRdTo1yT8bcF9l/4Ngvglo674LjuCblPbDC3b6c/MQ76PCTX1lkDZg94JFCKN
CQ9RYdoUReBdrerdzFilaQemj09tDJ9VKL42BBRnO5DH2Z4jwMt/VEsAZbKU8S6LKCGXXFetJl++
/GFm9nI8GnTt0cIbRrbu7INb66Ggg1Gz/v7bgbDiJu2qnAp0Vl+AiWRGtO5NVhIZZUvGSguoaUL0
/1uDJEzIa3X8qjzNts0qyIWNCCImfzcc0YLNNydKvbI1NetkYsDM0F0HLVKPhmtXBFk1dfnaQqjY
hK2fbMpmdyezXEbZ7XK/yIivt15vfpQjxF3Z3ioBNF6H2eZwOPRfq4xeYjV87guMlh1n/1oKzBHY
sis/R4Evqgb/ZgzWP7zOooXZKxeT4iizB+ptihUskXnfZFbJwsDnSDUKQNymJiYFrQIuq11iH7vo
no7dvTwI0wdY+05IoQhyqoCqWcK+ils+kZNcLGt2/8AkCWrZPxKktDe+x1bB02CMsnadbQaS0zdt
xZ8ge40v42J53Ebdendx2O9/eEc/uzhOw53rbeC/aIWMm0O7t5s0O07w873VNhulXpVAUEUIcXVh
uqS6Mkhw0MLdJ5e2Zlc6cKGrN1SE9Gy98a7p1/cpovhez9HL0mVwlTJF5DpewkGfodZTxFXSAreE
0Qpk073xt9bjowojX9XYBIkSIErCa2bOR2p5DWpgqDETYl4Fldi60e7rcGROxogQ30KHaOLEzKY5
XApobPcoKkjOvprF5POOXxRIZSF1HMwRHcLlFAU0ozn68QS/BWrxj3jQbImlPQI5IMk67L46gTXG
PLxCJYDq1CHFiPQZuuVJYP+SjWwQW7yZJ97QeAx08XxJnZmk3DKTM7koASRughXTVFMwnVQNFuYq
bg1WR+frSEi/o2WP4BkRIcZyAIFwmaVzdmFCzECwz46XapO7GD84Zuwn5ip6wdRd9xVv31bYetLh
gCHmzMXyEioa/GkFNH6ExS/r3LxKPczSPNGN78xuqy4LQkeHbW9IQWc15D1TfO8bacRIXrJfkB3S
UtrMkqikxrLfrFfD3+VUxZs4xnKJbG3CLNqmR/KVGuHRvabUouUHmJA2u8EAwdtd/nAjIYLl4kcM
QlIoxdNg+RbJVtJdXB0stG2UUlGQtEEdMIoWeJaMcsXkliCafCTInIFK2H2hNjFE6Y1RpBWhCgS0
Ar+XlM3brMKau8HOslb1+j5u2OjtkfkeIAgAYYwUfqqD/kJXT38iVLd7td7Z5M9+1x3eKBdNU7ZN
tOdtqiNmviJ3cHJE61Xydzkkhp7AisJ+2H3JcnZQ5kXMk4JCiuBjDMiU2WxFfe3YKYFGs2pQdzUu
cVBH3GfcL1G1axfVZ4uxdThcVk/DdYvvwcQJomlyJ5Jh5RW8dkVPbYWhzxbZTP6JZpyoOzbnpUiY
axZU2TFaWWc/sH/blSwxjMugYP7BoHU0g2UeziFooXUpGJB23mDYS7blaqqxZt93RQYUsWqvFLAO
BUeJHaSgOVmk/YYh8Ng0FRoCWK8Jwzl6jTPFROM/0XFvUq1GiQtL8/DTYZy2e6/E5Sn29Necn8Df
TxfUYj73Y8WAHa/fbecZ0y4IdTRl9ipbUd4bi+qmOsqV7ZAJLDM/vnHHvZqYkULRkME7iJOBmvws
8lGznu6GPT+0Q8+oVLmjuE8v0Dv/S7MzNKPE7tlkUrI32e5+DrmJ+GpE8RHTv2rY8O+ogWVX1ifT
IPpidGDTMwnZx0OhQoGv2nNT4b68iy2udYC3yvgBbq8zEAMjnLG23IZ2ILZXk9dOmFsv5UrSNXFV
dsR+Bhkn2v2al0QdI4iX2G4g8vMOoQBqb7ttTLzG5HU2QL/gL/Qz/sMWvK+YVS4WYi6igIZEnp/b
AZcx+JH9nDGWg/BSTCzN4irrerohTOm3fZPG2yzGYMTHw8esAzqzEO2IV2e2OBLCLX9I2CHOquNN
tLYRDQ5FIOW0fA/nnvyKqcGoYeAaqEAELZCcmDPg6liNbsEBH2YXGYdgpul94BdjzNMNs6LSLehz
wsACA4boeTzA8q2Oyx/9sQteIY7LuPUldydOpIN7rNBiyMJX1aLMroahLVklMHElkeG1x2SZLSVr
IogB1A1sdTb+vaKq8shfift4dUHh4HjTeiNHJbSbCYWmTcPk5K2ouJqGk1KecdNwJJ8JQ/l/9sGq
3jBtxWTysUfCk/xj1ER/SD5MA2pK4mBFJmbqv/TMw0GhCWsn02VnuHLk6CJ7NwwS4nOhmdVV3/s9
47r1aTTuLAt2RJL01kuW7yIyRC2wGJlJxPu5bd327Io5I6iUyIm0bqzRylhzZ3JczWwUimoEtSq9
YLxxqHg2Fz6WZn+8lNhZIxJAu47uo5amic/WI4r50STzXaSRRalMQrkkkCx39yklTfomxBZepQnr
AFMpPqeMzkLFUjt3R21gBPTFmC9gDzgzU8bX/oSbTH1uJXcWhJvisBlRDEHU7MwOCDheJhIJFJoj
Qd1thTJvxsnHAXHEqE670xQLfVwxR5m2DsdUeYHBGmyrZFhdQai/NxnBxMmGsdMk/i4ua+yRiw2r
Jr4chgXTzdmblSGfnLmOKkQonWLz0OB+s4RPR1axvwb3+TnQJFdDOr21x8Z/2/J5Lri9JTBkIrNk
oCe+o/RLlWyQHYgYnm7z9qoFy79xhzHNuXMMK+IARCR64AaSi9ybHRwr1Z9y8vg+/QcJSqU5CZOX
YSWyWaO9GyYh2RUqOihNXfSraryqcCTgExEDbSM3SX2880uYE02Gbxl6TAUK6wsmdITriy47RFtm
VcUbA0YDTSRGdgcz7jlXPlSQVvQ7iCZlv9gyUuM/Q8G2M+wjb1HGl82h03HbX8/a2BpxBpgEW1nP
OeFSAax3z+bcM/HKHpF0smiQIiBwockoc8p6+DW/PazJchE5PV4m6+792DYDA84URcHruelj4jZK
rhwRApXS53C6iKRcQ2DQ2EhVJqJdVl9nIMYvoo7kSpiO6jCYq+Wy/DKs6X4P+4SwnJuM3dhvwuyQ
AxUfc4SxsNLWYAXEftsYJBfRBIquSHswDBnpi6vH5URMluHrF6Bw701DThynpIDOrhXkncbyrtg9
PmZBx8Y0xwNYPjm3jKihqpc5NF5OGhPQt16yJ2/AGVOr7zRTFDEbQNDMVN9RPKE8Eb7qAzkvZhk1
B1YjDhEes7hLTbIWSdEpJtVkrAxmjkZCcB8hUvcR/UO1fk1durwo99Fqm6AnctnPDNUd1y62mzfj
sSA3mzDdQ6w2dU9toSC5qqAbIxumGOwvz8d9qdLEnsq8nEFnAUknY+5w4BkKYxiO9+2Am3QLYZbS
ie3T/xnqzMfI4resR+biDRQN3Fy0gUtsC401lliuCdgp8VgzxP5Ipe7AdybXx1QHDKNCWjFwQfGR
F6iOZzP5Bf/w0SzdTyhbluzdYMJVVj17wuXbbSivt1OlC7aDmbUbx+lzQ3uIdLD6TiJ3H+cEf9jG
5iL0qxyqKBOYrE0JEbzjdBNz25i8sLvaSThCQ4CDBIfBIRg72ijQIaSiFqeUklAQqVYUCap+WQGe
xmDGawKkrug+L8sAaBLRSo8hazVvejBEkroeVaWs9Mhb2hx8SBwcg5yqTr0YfEYQDv42WOXfbcsc
Ws0GqHxqre0B64zMEAtQa8zMyJ5smY6zQRma+ANhIFqVWPUKxjG1+BaNm9etCQBBTgSeVXnAVwbE
SjBIgytk8wlGGWfX9uzhrDti5kdVa3JFUwmrEzNGaOjYbCa3C2qUhGqDEs2qq7IrJ9TEUHLqFdmI
6VtCg7bsm6phLdpQnwrOhiJqj747kcOCcLya+MjSzg1GDGfQc4BF/a9gQttW9QEpj5J3wDJq4/8E
vvqqHgr0llGIGjqkO2HBvl1kPfFHVGirzPMdyp3wrzPCddu2V03G1UbErnFNmNmr/IXs1H0WkxxQ
wN2h7z1eopfIHjyycf2SLM+nK4XIJ/HsLjwy4iJKr4aEyNYuWOpgNVJm6fAfHlVU7TVrJ3wDKmlb
Q03iQuWFIJ/NlaYnDC4kpSjbrrTNU6WIUsN3epcqQlflOr7JPLKsftxvjuuA290SrEsuk8Bo/VpV
KBf4UQr2+aOczWqfckArVOnIIaU1XFGui5m8HJXR9aH36Met682wEueRXtxey70ixHWWTMgiN5xy
ZmVNRvohKVM0ee4qFMNttlv+gX0+Eh7yx9vKLpk/WbJVfI5IsGSFhyPq2e6NlXdlvrYQXt9mvMvI
HiFAFAVCtZthwcJWvkqVtQpjCtLbMb4XYLEtVmzFvqquSMjpxq6O49eotEsSe7YUWnUK372ZikDK
ue2RvalKCnbVjgjX4cL53G1XvG67Y4avZPEpjfCHDnQQKeHUGk/NRLyOQgu9KTyPUWZuWAUQYN+H
ufE1h+pvdF2ay8NusCTXtL8NKYHnU3thUCON7kx2uCVS6mKNcdwTfRxwp0c/v+wHDECUk9eWxlYQ
3mA+gr0oQ2XNO4LsuSAEQ7CMuh6jZ2NNGANyxCXt8f8BKpco5OEMA+S+L+zUm0u84nxd+gRns58e
b7KKkKNUoj9XUtxaMc1wUOQGvaktKDiWsnEEc1/tUWyhnGUZFjgU21JFng9EZJ4hXxr7/XU80L5U
lNSOzA1WEi4OQBzJX2G4h6P5AfWBJDSgyKyaJwqzVBM9JTtrdL+rNX+BmOL+tJgHtvkQ6PQuyFyz
jDGniDQDHX+ngBQ9MhIIj31R1Syksqi2XFbIru/ubLdCrwIrHqZTSYC6prxOu/WCIxGTZYNJ4HaV
1HaHSlQfksrNkFOdHYB+wGdXUoY6G2VmMAKqL/r0qotl+0did/ReBa7wEENTNLrcv6cckLlutjSl
2xWxkZA52Z6hhyYlfIljFIGQFcYk0AD4M1hjVyrVOvIk2poFdWDjTeFfABOOcDt4TxNo/6MDr7k8
2VoDUvhBy8DNmEoq5CvO5XAgWGsLZUQo8jFNHTkbl8HogAy4XKU5phm+yEi2SzgGVhXQkkhaB1Ax
oOtIVKqysZV3q09BK0cHrdbm7BqbybBSmNwGwzr9FK/4EMj87Wgt9dkPsXvmif2C3ceELnQDF9Qj
zZ6Pk6XRfQCmF5gEJ+l/KTuz5bqRJkm/SltfEzbYkWibmQuu2qiVVKnqBlYt/cJ2sBysB3j6+TzP
r7ISVSb1mMlYRypKxJIZGeHh4b7wdxiv5SBC5YGYz9sVNQMGAf2tEmDANWCWa0x66HY4kHYbmGrh
UHV1ucv0wjF+a2S3cvYhXZzftXC6g7b8iTw+d3CsHYkf9XQKsOMhANQI9N8aX9jKQByDa1Ffb84C
qa0k5HWIM12PwhrXwhUJBnV969aM8Mc6ACirnbE2QBzOykpumFE560VyScQGcqrdKzDl8IuHrqVP
MhzS5FmRrM29NCB4RA9R4paXzG/vV+OqLA0UZj+E+HXEE7WcvDCLvLw54+ctMVB3vM7gFzs7jbr9
q0p9YZ+yZUSHhACq3J6mCgQooT20srtM6GtMxmZbfotsJfRvaffY9CffsAplRre/sqeHBdPXE29A
zmvaLGtA6mm3jvEJGnnPWvdZGeCV9FMoRnunvS5K9/fOgWXFwcq/FACZo2PWAn5mX9YclAWZLVQJ
DRcvu8L8KGQmbuQTG8x3OnVHj2/I5617t2zCkw9ckR9lr5u6OdJDWd8dxgm71KLGlg1VoTVl5Grn
nDlQTlkpk5xF5JZYskqAsE6Va9BdvrJHJVimzgYyGToceU1UUmvbbBiqsnrAYyMOzrVhueU7McLN
fRiSpS6UKTn6qOyIrIMJt+Gg455+68L0o2m1bpb8j27nXKfHSkwPp+MzHYImI29l2i1AU4H1Z2yt
Ak0h3IjnYbERQDyYamYm+hkql/8Od+Lq6m/Oy2p2P6MZ3b7OYxoytlXq4GGLTiFoP3n7OMbjC5NR
N+euYvZEuHCoIq8CQAgTSXZRJxVMJK7ZiQ43tc4YU5DurD4/HdIMB9bIVSHdesPxBMqA4r870vGa
9q+aPs0TYri6utCbLsOBjGYRrIPUx8MaZ78HDXVByxyXBSuzcHiTc2GkQWlFpuykZIlxXPlEZPJE
6ByoFHrRcp9rkLujT36nbe8eWajuzuWG9Ri8cnvgPs5dbWbuyuzcrn3seRlBgyxIs+rtCB04Y8eG
81bdy+3MnQmCNNW4tbR0IO6EM+o2kPjGMPmCFOb23HWb/sbN+Y6QSdEraXip559oz1v43YLqjZdt
l1MffK7jkUrCB69fmy54ZQ59w8mS7kN3ZXoHZMTtGlZxEZYfOJ7JbzM2RCi97zU+PKCUy5preJPu
pLZWqC/WyXMngOdTS49lmbp3QgG6gdvsUP543EZ5qXoUemugfodsfS2uv27NZ7T9gTL1oSR7cINW
Y1bLu1MfHDHrHIVINdvz7ITq2zFdt5vudOBgTFh9tceVnr2UsRi+DqONpbBSI7nNUHAL4MN5rmvw
CBTuwJ/VBt8PQ2/tktXIwaEO3+hwsMdL0FxvTfVH7VCzWm+R2hX8j037lcoDMaiAUkFnJ77ULX4g
hJfiRZMdi4/HLDoSCmkslicONc7Ys6+Iu4IySkSpO4Q0N1sg4HzDXy+n6LdxL58YW5w3yMkBfzSO
bX/D0YRtSJcZ5vWL8gVcQ4IieBaTvyCTS8uhPBTsdMkek6v9u9kvW0qSjS+DzyFbx9wDHlmcYJug
F/R/+MRZPBYM9NbINHAsEXXR2y+hgXFVLlIAXD+4OTYlYUps6pIFBUuetJmY/HeSL5UP6XGc0xCF
kQqvc2dO3q+DzEwM4sH7ATBDdwMI+smCtX3rHz86pqPIPDXtS8gWJOvqHdQ+W07lLHsHVlD6bGrr
5vqwufdugzcUOOW4k1p28aY8n8BFKfIl3PghZmNQ0sxzfTtOgeHuaHa/RhpUHTTDddWwDEiHrbNW
cGwe0D7qOLaJ4xF7YoJy2a+PFmENmyZ4Zd8TgI2hNlT8AOC1ZoN63Xm/sYmPPDMDC5X3AQRZg8jV
qQAwDJ2A8PW4KJjIm7SKClIL2nTWVykvtxfrruJKiWeXcDLlaL1wZHKtgIZf51OU3foNmfe6dGyv
wn0/eQS42w6shZoU5t8IQZX5BuJzPfPbs+/rqH+u5K1xUs8v5ZdEu41udDT513VDpA03atCTWhF0
YcYZN7cDsR5QiKflcyNro9yoyE8fNUdZUwGApYfMNBK4akaMX+cFN7PSdqLqZgGNM1CkKdg1Y048
WaP1PYgfOuVs15D/JdVJ+aGrMFSrYgyBelFipb1lyodxoWduZipwj0cQzeZxcQ4cuLJU90bM3Ge9
6IJ3zKjrV467ltXRs5A4f92N71pXgrgbkBOZJiO9O1GQnuFEX0njDLbHA6cNFJ8ouE78kFXmPWPo
rzcc1cfLbgYDZHKYpFs02lVwbu6dApRieeWjJD5Z04TOIz97TRU/Fc1ClaNhSRqWrmN66XjjV5uo
6S2vK+1jsM3wqF5JRhpd9+6f3ZAzwMHVrhm5hhYcTxn2CJPn4cxz0dZ2Afvwre8yaIMHejUI/VH4
0YGL+OGs4FdWX5hwznd521cRQZX9AGtzoqLGZ+9j7foNWrurphXNRlgep49hxFWcis5cDt02XFeC
iIQfhwXVLsNW0KPEEvVZfSTr2TWJKuqWNKlFSiYY4yQfoVJMDQdqMBNBbNYErZg70ZCqKv+Ukw7m
zOGm7cD9OXUh8DospiDkTeyrtl27PZ+G4atD8dnBy+Eo2s0nlOn2N0vrV6QcGa+lDqb0VV4QIhs9
rvKoDMKD+zHmTHxfWjBXWLJUP8VjzduheFhFasWiCFxPkAObXD03d4LGstaAV/1e3Y++ziJhHiYA
Vghx3b0UE9JyWMQKWUvaaKIajCsZVJv36QsiI/SSfg+e00znISPRH0JtuWYAjieUgot1BSF2NJw2
bsdPGlcdCq2oKllWfa4RAQQHTxXYd9Zs1+1vbcPNBKp6Q3X55FZsFagJ6ulVuFP3kXWuhtjapTpL
fDKEvGAAIeO0cHuRHBoCXSL4Tdbc1qfKnLr+BoFFNpYDa8FbuJ+Fpe5WpMbQp8ZJMCLmRxZpZm7i
eLeWeE+FK5mYU2zdS0IxFW6zPlbVAcJSqs0SNJ8NanF2563Z/nXcgBzGBXU9dWMPY/rbRFFn18UQ
mO2qDxbDK0qe93gdXO2ZCQWCvRlJ9W7tRcsH0lmU46hpYzMAsFq1+lglYbEA0fWEfzypSYtpMtws
B/cLlW74hlDJk1RbSMoD0tW3JGiyGTFHBb2MJRVRjv4RTaeH8TQtkN0BQZRRSQxe4gnoXta3i0fQ
1F8eDytPduzbF4h+c9BRr9i/iurVuEFOJL9jHtM8h9pCBhJjXIpeZStCdXXUs4etNig4rDOw3D4A
YZGeEkhYAhbpyOfGMFZCVlk6vy8DP3UfCsgnPc+3RZ76qh725l/JDiZZobdxtY8gh0FKaNkT4O+9
JU4TRP8QL0H2bGpiieAgKQjTlc0tPNUH0bAlx787PAklDpzcQMQlHagj7yhfs4/LSq20I9GZSGlF
GLNGSt2Rc57GJnENt4Kr9kA0S3Jhnyt6NO6J1YDlOmvTds9JbzqA6ZddzxlOagnUsNEHBe7DObyl
MgeU4RbWGgSg1ZkC7wMdJaqNgjU8ZsJpOvzU9OJwWCPnr2iojAmtA2fib9teWCejnoFDtWroN4wJ
jMuEPvnlwGiNGXm2dcgWoMb+KNJlrNYbisyX40RntBqoe6sNThlO9zrIW4hsrYTJxdi+Wmqisbit
VQZiocpzafixQuMRUuv+2B3YYDXGYHpXOapw14igraQUjLl4XIzndr+dju1O35bKSSO6bsW155pa
iKvTx2rk0bYpHbaC4LGwJOXbYkJSyWrnPYzF9Gmic33ZRKcOMgu4N6CRO/IQguVIpOEJXdK0/J05
VprewkLyCQRKnYWEzGN14frsOCBgqaNgCAdp0Wm3bCxv58RJUUVeqPNz+1BF6cYcW/uui8lulVHm
q1YbiaZYzCi4cAYXKA2MK3FkaVgdtkPjsI5v/7o0UcGsKZrbHt9wWhS8I56Ys/FyPb92bw7J5l4P
hyV9RS8aKOg4HIpLyDHOMMGoc5rJfw0oW38NCwC/0OH6ZXIXYGPa96fgdjrGBfaSLLiloFcSk2dZ
nhW9N6qzEvDFPYD1JS4P1grcV4bqZ6GBC1iCNlmwHTGdUidNYaLl0qt4TlHFofmbcUuDrzZnyrMH
PHTfF0eGBwvtBMclghv/9Ah4xUZMOd6qrnSu2ulUXcEuDl45kVN+GNow+mB7P0NGUwTKDawdUYWm
4fB2P1C7BSPI9MASe2Z3sxOx2FqkIQF6uvTDnEWOezk0afexRWed4XhiGRM2U/wvmkGo8y2c+8bn
XSRhkbz0/L197QI4XNuEA0jsmWk5b92UwF1WZoOpnS9Xpd9mVLY0EKRVJjCCut5hjaVfFI9sYHI2
9ZXhgWsuOun3P5OJcLKuoK1OSLANoJXanb7P6X18KqETtbe2m7tvqqxn6qwqBZwqDj1r8QR6Zkkz
Q0m/y/O4lN7dvOu9I3A5i1YWcpm0n8M3g6fdOjA455LT6JRqI145jlBLoDOwQYcq6N5akpMCR8hi
wAsWMJc0KJZMCSEV6nUXgyn0xR87AoDiN2JsxI9x8Hg19GoYbyNl7Igr+JywGZ1sfWNp62TOGjFa
Nr458AG/AwJN7fMAAW2xSRAf02mhlGMrxJSSyBPMO/xRoVZ7mezqp2W6SpruVU4otnYNdU6YVDBb
N2LmiX0LaqLzJPTp+oxcf8Eet50hGt88uLX375eehEuhOxCAAn78oL6WPeDNQtODcggdhpa06RSv
1/bnDyCr4OWYqIEQ18lk7pKeBexk5emB1d09Dw4wLBMhLhiG/W4QGLSMcs6l9tIx5OIBdRTdiIWE
E+TskozN0HEAOEbGhzsToOSDCAXJ1L6oNCk5rDzZKlOi6yp7YNd8oPFON6PnHFlWNnqS8lTqqPSu
56aNr2limLu+jj9mY/Y+YZAuEA6qF74X9Kcs2g6nQC9qj7kfy0EdwPQ6T5EIAs6Ow1W1gcwCU5GJ
FdufIp9WR5AoWqdmHfe3SVyTebbN8XkdbhVtGp1n6re3OwQcas71Zk/JD6oTWINbMu8UsepknJtj
Dcgof2gNxpxOl9ZNX4It9m4rxh7JomCWVh330GXc3HhitxmaipcSTrN1p2aFyPwWyKE6mWZ2yz7y
gPadnS/GGwl7e5mMvAWnYvefaSaz8HgSjRsbpbkCYLXpk9U/HBpCdsiMnOxAoUfxwFV9j635Yq/f
9pXPVu01P0Ka9WYlP7B3Ld0adTFa5PrGETqTTnS4q0B/R8IpLDvEJBC/z7XRODvxcf7qHEgeHXgQ
juK3OCdJ4wdXc27ecyLW11NaTtRu+/HK5kG4fvEawINs3pHkBFvJia779MFQhACYbV/FYg18rTAJ
0GkY04y2C1C9STABouOACg/9yJzXfWV5SbsqhdU/8YAi9WR8Nl6dsaWcRdlNzhsIF8qAfAEu3TvW
OeVgQT54wAZAxF1Iv5VHvp4ItBuPLGCR2caArKzg1As7YP0w5W2aBtpjp2QK+hq5C2yts5FAxQJ3
A8yO4GSNVzyuD+Pa0yqnOyIay44EhW0H7ehTWHaTHnSFLltINg+BxP8TBSvylZ4zCEV14N+G4loo
a+2w4ZM1CN4oVAE+jVfETXKfnVljYBFRbnFw5e4c4yCq7EWgounHceZfWsb8j3FThntaKV97jjoS
/ff5zCaGVMNwLmi2JiIZr20pGVE0Nc/1kOnu8R0BFrowQsEeDcBCXqt/lvDKcgroO82xuA0pbdKw
gAbawZfOUcVXwIOUx7IZbAPIBHeBarqdGdDfIYHTtxaytqvxWJXsqfWo5pUGE62HbSwWHA0Vuwf2
mh8XJO2Xas8zslN6aU5B7w1LJSCoQHBMpEs4IUuF5pbuqU1YlR4BsYvYWPmOGZCEX4OdWFuJuJ27
QpDVG5n6/U75m06NpKQAlTmLmli7w8uVDJk1Su+QnoTIy3EKOnO/LuqETYwuOIxL+IeHqubsol77
k7YbwSwAtUaiRQ5V8Cinm7aCYR+0BIBhZyFSsi1XazSmL9yEutCEIOsA+2CsTk+ncxPAwUyruOQa
NYJtt19WHu97DFLw6DqiqAT+mlnxems2ZlQbVBvkvRPxJCSVRW2x3jgJYRUQYHsh47e7uqRTBY+S
2n6hAbDUekQOr1ljWAJIJQDIuBdNLuZXoX1DKZCio+vylwOPNzj6vXtNuxH9hoCr0k8McSKw7Xa7
RQMs0lEVhYokTEVsXhOSJkOkoNJnVFU5sow+6lGEzwPi0eHRJvDKyBdUgiEbc/iWKIJfQlh3XgZI
f7mG9a9CjhERIP6ZAyc8sX7b/PBgNdN7nvyBB23Jag64O4GDyyP1ckenf5csQfSy2SkQ6USU7BLG
nzLzdszmmz2Lrsou/2+bWlQOZ49G/syRqnPtIOOKNjqghKb+82BYqq3wMLsFFkPB6jAlzg+DyAmX
DqCaOrYmP85nOwegklK0LflfuC57YcXzaUE8TfVFeODG64a/4pD5gR0DKokfZ43TBpHKlgXkxhpt
NZQoO601oGco/W5IgrHIHVqqpxfJOnje0XDOuWr4wuX4YhWBRKcVsJIzuQEhhJ0fNj01NiTPYIRP
amsBdMWLZxdDbgDsh2h/VHO2T7xXu8OkE8gaONsJYkSeZr9XPgySpgRQOIU3F85MKD003YTGPfyU
Vl3Dk+KjNwIEoi3LPw9eSAw7dz6qhJpWK4lLYTN1tZKtZHkNWYT0hHT/pXvcRpYfC13AXWgA4I6M
FthGohzYxa+Vjv4FbeUe5uhhf3RhtVg8r04FSaKua88F/XjmTgl17KPKm8lX9tMX6aRdtEsL6yrq
90cz0WIOyZTyGRMSDjDpUg0M391eVE5enbp5Gx/V8Kvn9dPg8QYu9oo1WZXTCEIGiMsQWctA/ViE
Ly/aY54G41ZMj+7CAdEWhN2BTXQRbFm55705YmTAHLV6rXZC6UzipmrOO6KWSAYXAcLG6TAYhEdS
IRaYpQxiM6lmFHsu3ChZLtq2i5LDTjnhQoAKPWKRWvvdygkF4YYv+BRruHT0WHZkGzkWdIqDjdMi
5Jt8uXD8cTl0fUmbviYo2flu5hipfgEpmbC/WLBWz1P4iPiAqrsGfne1dsQNS6V1Tywscj+EDXGh
aGNSxYuKYGeaqOCxgkOf/cvP41f+vp4r15Vx7hX7WrDRtHrmRPTQBgeIoCTKJBVr5aLFkWw+FTX/
yHF7NG73FlhxvFpH+oRWgxedLpVSMKc+ye2NoTJ6C25+vLvY536pFgdm7ZgQeAi/gFmYxhEy75kT
pymRcU7bQRuBWhfO5IawyQFdLM3IWq2j+g+j76iCAuLigMEtGyB/dkF0r+J0rMrH8dBl73w/+OA3
zQeRWCwSrNGAcw89JeWWrOw2pe+bOQeTYOqp29OP9QYQL1i5a53wN4GxUAIOt8Y5fTbNwX91ZlEJ
LoacCZWqZceqv2zzDAGxtv2fM/ZN2qf+6tZDSqwP1XNT8wzUTNRBHq4kAWGqdtQYvLTYVc7ECQgd
dEeK24KQy/kg1YdRLCOLWvj6BkO2rH4DgEF6qy5zzVQM4hGQfkqlNA6XZgf0clYZ1RcHtxApy+Nd
JpqmTkMMC4/ZCoOMQGcWTZ0l0BaU9vY+eGYMghGDykKvLtO6uTyeaozj1bQ1GSEgSKEKyPmqJEMb
eqXMqEhgS/0hGNjXtccZkGeQWW3yDSFUnE0GEsUnX+CuUJQyX0R2EOJziPwyR5AGSvKN35HGc5zN
HJEJ22mB81VfOm43vrXk1cGQ2ydF/J5kh9m1wo9eavaR8XboJGoQrUdolTvVn6QnmPTwLmGDUM1E
3oxhUd7ixkL0kI1RcCAzsYbkNfM2yGTRyVfrQn6EIonvC0Y09YF9mWRUAbY0q8fsS2KQOQBfdksS
6xFmsiW1jiV41AL6zhlO4hWGYNSWwhKKGMvM3bua+QwkngPz+oL+48AofF6yA1nCSJDQIWDQgsBm
Zy4rwethQwhkat7vc5/tj3QujDA6MrehQEDwNFqNi2gIVb7edxEEbAZHdLxVPb0aDlYpBbIlKZto
Wzrxe3mzjh5/Tc7gLYQBEZlXX4lrWkLUmVAS7gB+wgYysfZt6A3tCzeHG8Xs8if3yCq82MsNlMKZ
D4/4KdLlO9K5WLlrsdp3IPV2Ic1v7ehqXj1ctKb396lJOXk8Zsqw8VkjMtQxWmiCwcPej8fP0Zz+
DpUZxLDk8WMhz90dyegAHZhfQNwJGJz5AEvnqqFvQtdCL/5iKB23jA9h/WhOLSwQ5H+6llBsao7p
/JT/FoTNZwh8lMM1TVK5/F0E4eSTwvX1I3yE7YW7b48JTM6rthlftUGMbSJmNKzs+dpM0eXFsPlb
5YQ5P0K1j7aERqsvhlPDHAhg+wPEIErgkaZ73nJSDmm7IG77WXxQYbuQT0diZYzsZHVKvYcuURcF
JX7LBbuowrBjWMx1H8zM+rekcmZ0fet/baBoQdWtOUMNtYBv6v3B5gpi5YUayhtL9pnGdNYDJ7ee
fuCQhdQlGVGN+djHfPEZlG1Zwppz0RtQcFs7ivCU7QPJDxKpR29VlMJwp36zQgbQ+xmle3vR4lgK
rLdtD3VBgK1P9FA07Vw1oEYbqNFFu0dgik1RPRqhBwbB8hsXtwHyhvy3WuBBO8zZG0kSWwMRw0Ya
4664uwjSo3OATlg92jaobbBD+aQ/gzkLrdnUmsaqGBsKjvOloJ6+SPakCJiLGzh0OZ9nsjAda8bB
BBsEnoM9PTHWF7ePakxYlm9IUkEzy+IVOBc8siLLadry2H+0/GWpxnYM+F5dDJPLPCeDhY+0WVQ/
848SK1o29rWwiwsaKEcP01/v0Q3WR54v8lwzeaE1fKDfz7dDtza8CuR9OOilCoOSo7akSlbOOXYa
vmOcXW903lkgREkRDSrSH6vYEgi3qiGKjBlv3qIUoszZ7Q0RDG/bq4vAbw8VM8Deo3bQgkCAxhUv
EqDqsIhr91HuBQrREpzloPaLLIpq79HSHkKUsMaBAYkCQq3wFhc1odppfiGdYQX3nyg6xMRmPzIS
BQ8T6fn+bU6e5130cx75D9YIL8muLHCQF3/URySimcWjwnih/0JEei6Oq2wlzMqZguW5nLOs3RGz
8LoZwBooU9kL14ENEQGMFfn9WNNMkgzI4H49q7OqIGFDSIZBtdagYd8Dkrwx0gzJxBACJ9DAOb21
d3tTo6IJB6KilpFuzX/+x//6v//78+m/8n+xbg5b3rX/0c4NOU07jf/nP39w30gi5AvwpMNaIgox
BHoi+w99JlzqxGyY3CLjH6JbAbHXinQgeoTywvUhb++RwriRSDFtdZqQ4CYxF4sl4IgEWz6Sp+NR
bs3oGQvqkv/W3idC3kGGuJdyEKRADpbTCsGXGglxS9kxiBZhqBIsx0TAlfVcOHECWgfReqNjCFqJ
sU+4I8+E6ZC6EZLJF0VyGcJ3yZi/HTBSFPwriW4n+5UAdvqDlrMxAaaNnqTXUc98qtBdZf3ESGuW
vjYbqSQKK9nl1BxXnEU4rok5ULfQOs/TQ/ecWOm+1DzV4qhS7ADyW5+jFXUctgyJi+MKulRIVGon
9aVEuLcYhPUIIBTRJg6P6K8OqBpUGz1kbFnoIcEwrWNWiynmT3u1/2mxBkWKsy5BTaizM6gSDneV
krg7NRFhJb8tspREPKg+dL3yeZGv8Tfb6YqVAZjq5MMy6I4ovXI403TbaGUDtLkhsU+U1fxgc8tu
Y8wS/MacRPQckhJGBu0XdTUIcBAXGJoGZiUuGyAWG5zrQhynARJJiCU9vTfixIpp4w1SDt0VAxjd
+zxxwXoqUq/RIzMR5x2q8tfM4RwaI0I0VhJgYDFdAUZdPlmQaxiCHtVs52O2ROWntRzz2110R6BW
OmcnBnKCSc2kX+u+/CCmwUJA3RNeLANHgfs0SASJnzGLWHfvZe8q+pu8u6UXu660yKRzLwUWmpvS
tZTNvRYvE9zPNNce0G+Xa9kAkeXn2zf+wR/A4JyEeDy9vziJwqfmOUyWluXhEOzWlcq63qHgawOW
sjRQOvR1GFokVGSynYT36q4rRCcudkGroGJFCHJaQ1BMOynLdDAA3am87eLozRqbD2H3L1leWMBY
cmE26smDGm4O4wCERAbdxCVS/i+BGHcGWzySccKiuQrj5p2VSEOmZ61opizt23n2PzQBnRzYDmrl
w5PGNoZhO8gBGkb5Jh7ctQAgg9IrRrcMgm8WiZVqzBjJPoIkIEH7z465J5I/dzrSc8Sffu3N7f3w
/rGhDJLIhSAi9Z/kiRL+4h7BGk9RztgFDCKQPMkSKqHRExDvWirIkrOSm4xVQYbToUuVuKDi9zcV
5J+//x81aLguA/tUF+VyiU/0ldrDBGmtjA2Tjmc5Iun0ffPfc5H3kZyY1Ph18NTZfHtq/PcUKXcS
4QlwnFlS/3WACDud3F9c2o+PzA8j14swmgTYS83TczWukyPGgeX9anDv0bmacUqISA8yYqdUkNa8
cxb/DykhaM9kU/MMy4kPzoRul6ZTI3R7Il7zz6/MWrV9d+IjlJfgdWPQnETAJ3ny0Japyn2kGfJ7
sBAY9Jx5FIcCRWnI3boIeK51hjQyZHo0kORTaI0hqZpkCdX50PFVbyGLJ4shaWzKg1vMhp9f5w+L
DvWe2A1DRJtRxUQh86k8d18VbpGdmtd20WF0tdbnza2gk+OJxFj+c8mQWJp4R9L1b4OZgPsaZKCD
UtKvcwarkP/35/f0up48v508Ij8MS/Pa5gwl8ARaVzR2bu2EopszV4ADVOz6V0cDFGcpsw2VdRih
C4kD0zczrdWtHmjWvxmm9L5Cf6ylwz/cm4GDRXOherJaAlX8K/u2Xz7ZJ9t5yBavbYf4/GSlMcHR
BREKK7GN+SLCtTwqXFpx0q5TUAtRFFTs2qedhgrGBDzZX2uFWovPH54sZvAISKfYMj71jkgaKu9y
aniyIePrGYjYOjKDMO7MtbjQRnM0myiYhJ9GsLbWlBbABkh8f1ya/FU9chaGLgwRyyA8Ew13cow8
g2RqJgg98FqANkfqnq7VmZw4R2aKOTiBVB/sQW4J1fmc/e6u5AISEFNnu45FofGiV1YKNndgZoeG
s7s+QDdN+X/BCUjGiUhx5KE1gkTbFHedolcW16aRxImgFodOJ5VYbk3a0KXVwxLAs7ZqVNVEK7aE
mAIHlZRCvfY98cf36icbuNnI6ZAbWcOPBFD9ImH0tWAC/PD6PPVWsRQRL/hFvPCe6jZqvceYNrMV
SZI5b7+vEIZxTLmobHmQ0G84YjqH+ZzOQU3/CCkQlStP2H//Fvqqe7L/kiQBcziZk1uT6QL/jRQj
GQ6JX8QJ92mo1QUSZfG/9WOquqc+LVWTx9VQHtrX63Zvxcb5L8rR33THv/33LCyde1yzFKb5gF70
Xx/4zC8jkfe/q74rgUfMUWLk377ygV/khsA55w8IQ/P5/AupaH6N68NfsuGSjS4+2630Te4dwei/
/zpLRf8lGI02tAKB1fnmKxLQ3XgPWMFnvlJ0LN/UvukZSQa6YnRcbgvnz87yb7Vv/kTC0NXn8wcr
CX3+eJb4Pn9lcJ0u+PXPX8o/BknMDNnJPiJfMDG+XzS78Y50DvdziFHGCBfsXeltd4nMk0OyMuZp
YKY9swM0ElRVhZQDAnFe3uQJgBf/VZWk/MggGyyjW+kdyRgW7vFdAj90yk6fD3l+M3BK/fwG/mnV
J6DOmMPjU2Tip/LWTJwN65YTi6yumgMGHnHakPKIu26n3Eb8r+QKnwfzu7FebmkK0JbSGYS2oLhl
Kumg/PwZ4O9ruU8/v8QfSnfWPVyPEG074i9ZxhPVyzbDPwlovXktz7pVrjgUqp0DetHBwGHS5ZmO
HLMQFscKWoIsiZibvAsBOySPKH3DNdR3oJBM+2kF35V9kcbjJGWHSvTzekZ2FdM2lag7uKScK3TW
q9+n2m1H6Fv9mgH2yNnhG8zz7PIAhaeQX9/psWWMO+BSfn7/PyiR6v4xHKA2oXXjk2t9v8YArJI6
S9P5QfYWqGu9Cl2axGT6Sg6EtatTINVP3aCLG4W7tm+FC1p5XQTG2+RXScsPniKgKC58JPgW+G+w
cp68k4EF0SV7bF4jO/NGAt7Gpdinrh1BOZQ1hyUggoSqUU+Woq992O36KUTqcS35PWQpGTtKGNbN
iTkkXUq2JA0sXQ85papcEGWmK4FqAxg71AECqQZcVBRkF9wFf/Gsnwp/cl8YEyNhik+tiyfWExVv
mqZDH8cMhIYncLy+fDY10LV2xNblwpmbl+uOYRwT06JO1CQ6WDprxsruBQCRiiJxd9kLyJP//NJS
/ejvsgbPS6hJqf8wJ3Y5qL5fBvCQgBL7g/vWil4ytJEjsMhgHpUA72BhYEdavmMfvZRUr5RXD665
ScriBtT2k85jJDPoG0hkysRAMuRi1iOWWlJNQB0BFhKaEEJAjHwM6LLTW6gLVIxq3iRvTHq3gLsP
KvLCAlhe4rKimUgQzUVnWYYnTocALhxlfZOSQJgQFlfSku0w1Pt2jmrJCj1zHRIVWYTZiprqReFQ
69j6fY8DuQcLXMYzKj6tJQsxUlaLIiadM3PkbVEDh9//aouhMJEZ+/t2Nw+3El7GU/qF4rFkAu0s
pezy6ghMCUMMpKe17iYqqxMGWAmi0LKqaTGSFfVQN/I/CLs/nOW8zDCOAOUi3ii7+vuXOcwLbf44
clFW56FoXoVOzlqcriW6Ttvg7dgv1pDRDmKRmtZt+7ouI6bv4CAxoFDRXvg10vCDayLrPwEcRR8m
ggaJhfD31xXs7HvDqJGc+6zqMV0llgEHmERo141mMtgcEPnvKoGRSHs+tvMLRVW6gLf43r9cKJ2t
3XGBXSed7hJZgnCKb2X29fMdwaX9w5YgBuH9g71e6tst8zdQt5oPZeGCPWP+ph4HouJYnrkUFtI2
0g/U7hBgqLqZGbP7OPI+SRJ8Tc5SRWPUI7e0+VCckJeXA5DGkEZueUhQgLd8DVhWi5FxO5UZVaSE
FWoPigKQbTeBkKwxECkwal4TIQLRQwQWA5+i3suDeaFDXu3RjukXDlbkGdgyOk9Xpjhb5kKq5PkU
kVsHCQwGNCQxxbNqu+yAdGxuPIeGkxtzbA2P3bi8A/a/S44MnpN6ShZq9ESqI0pmZPMUMpySEJyY
+ADEzuMaGXKiLQWWPCR1DNYwZUIkgtUPGhv29CKaOuLRnazcsG6TtrqAatWb2ornqogboL1PR+OZ
ySkLiHu2fDjxj/RaEUyFU+hVuL8yugs0Kio4bBKtb5VesP9vVOaJ6au31OEUbCrQUbwPhZrtLk0R
YtiKZZH+jB7/r2L7P6wWANuIXZeim4X3/Pdre0mnPlrLk/dyOa4PRdI8dkvwkCcjzgZ0nsfyldnn
lxIn1wPQGAq828Nl6aWX/Xp6LlxaB/1w+v+vUz3fKviGLtg/S+HJYZock6ny3d57ORq0SVPnZb2D
0p9O76QHg2DRb4wqPderXfFEqHtGJ6i3VP3brITDtUWWQGSrn++vHzzbjeeDn4DFxH4cgEA9va4p
p1t66skFSTy+QaFa5vYQR6eDpiQPCRYibbEaVqxMLHOD+TIngq2jgc0gJlrbs0Aazxw7yhLFERRb
+tfJ0j8kJj4GPF4cxGSKiWehtL+FhD1bw9OMN9arbkKEx51hB9gjkoAg8TDT9W8P20rbP4/u5XIV
xFF56e0ucyLAuHReEHVQCdsxiwxbtetmlzlGsSL4aZciSkgRWyRTnRprYOD4ElvI/hL0JG4sV1HL
BC7kC0uD1IdfvBc99+8zAZ/wzB2GshMlDf1+IQ/eNOXz7k/vkrl+43katJrKZzrldHqEIVkhh6Fg
LYPI6aVGGqXSLbBaOW5dYeoFaK09mxCkEvnDwAH89duI/ulKkbfipEsTH43BJwjMkoXBGh0PHjnS
WUymXnU6z1Ct1ltt8wB/SkvUVawQACaewNXqdjfbcbvMmhTCGm/thNzFDvbbr+GrYQ+y6xoxe4t8
wAuAMrRqbLZk0QW8JKnZqB+b93g+gJ11wbmr1wXkS8CrX1aRxWl7/LFKt4T3o70llth4ZLSW8eAF
DBYrTK+6Dws4TAyLjVebn4mxuz7TqRseUMKqBthCP3+1P5ZjbDnZ2XEZFDw8s+9fbcvYYOcdD4fX
1rgCzVB59SmXNtKDR7JXRY0zFr8VG8kXlx0k41W/NrYgs6BlQd4CtOU4DE5xEvzi+n6MoVyfHycU
JMyPYoD6/fU5YYFQOvMhFiGXpqnVAHRjllocv0eq+qu8v10Ea9aAzLjilBghDHHOXq0ZdaPAaAmf
qYn8i0vzfwBw1LoB8zW+wf3uhy7JYtLmMKLkAxp+zWi9+6J2H8BH9DvruHX24OJPzr/Of3jGSUBD
/vrAxOLx315sT0ASi5rw174BKHwEMDl/E1/PFqH8CZjJGD+AmZi//PPOYMpfBmxgKGcw5fxVSEpO
Qv7NFTR3noVv5bY1yScPhOWMovAZk62z+dYow7TzR/ASPvDbv0z0wFHOIAp/vqPJKGyFr/wCUuHP
hqmRDeUZXzlbbwGN/AWutN2VVOtlsiZgBZzl22eLs1wP6wMf+BXMiAEIfOErn3/+Qm3r4EmY80PA
e5OAyOGP/STM0eyJt5jBi5casFn77rN8ideUsK6UK5/lckvvXrt6UB6jOXaaDzo86yW7X7LhjTee
7txTeN0d8eXqqYLw7lBVJ5Ub5WxQwu8gnMD0QVMM8wFNZwJIvoky/712na2JcC7vDnLHpMLyyeVK
KlZ8KjTPK2dihVBZ0KjNLd6d6iM7YWPbZJjCs5UfFXPV+HdPSHuC6tQTAVp1j2ajdWx6I4OaPqTS
nm3To54vz+cYl4QFRhvgP8KgzFhCJqZq03+TWiKHdOcrrAcuEGoczNbGpBAdmSUgZVclr8baobWK
qS+UBTkhKWvEdu8Xr+nHuhTD8ohEgRKeRoY9A/524lZVfPLQep7vV/wwoN08V+ItQynGG56r56IH
bXwZNZAtSNMMxIb5gk8i2GocI9woYdHm7yJSRY5kl06/ZtKBmCkdAF0VooUh6B+QIT0n3U0+A6VR
o4UnfEbHMqOTTL6rP/F2BulShNG5GvINWVZ1A6+XVyz5JhAdZtd5sG57LSnvjlowZ0hl3HQ6mmfW
VY1elgpAID88C4vresU2pYC8gB1UQkmsVkYCxbQyABYHEMsBvgIjLap8lRI4B3MNRHJrE1vKkQEu
yVBCtgxSjUxxN62qOKbgcPlJJm5Tz0wlFypAz7SYf/6OfmggkslRzFGtx1GMY7X7BDsYijkKhnXd
oNkwLYtFlBqIKhJsw5jGJRzUT2ogaimqQMgbdWkpEigsEIC/k2KauPf/Aw8LHWlPtjmutCHmVqTm
zAY8yTIXZiyGbvfdV2MDMSxPIe/J0Koegtdd2NFYIoNLkcoBonApfNW3sSvDHCFxpeuHvnV/s8CA
pmvD4fA5W7tP2SGbqaJQcC3E/UQgrj4xmS6kST1m+XPoHajJIKMj2MMw89t4eY1E2u+JVBN+/gZC
W118f5sBf0gTlxdgQsy6vj854T9F/tbH1ftmeF/OUXLlniRv2dKSdwt8BBy5CsY0QUhlxhACKMqp
+SPm3/nHZjs+tFv0+1LRKnFnpu2CWpzaoNvvpNFrDhn6PImkXvLfTDSzmH0mnEYsoKwYW61xX8Mc
BfyjCc2UDUlD21kaW+bOOwYz37hTspc892CjoOUQfeNu0/529aGM2AkDU2Z/Bl55STDJgsv/R9l5
7caRZWv6VRp1Hz3hDTB9gElvSGbSS7oJqCQqvPfx9POtUNc5JaohzaDRWZJIUZEZO/Ze61+/AbiA
eVdmm1JJTrZRH+lq85e6P9uNru61bniNKnvTtd/6Lt7ZJnjTdppNhLhdcFRalpcR4HMhlXEuDm9z
Lz4ILfMuXBXrD5D80gcl7+pipbR8uZYSzxnieQ/ltg5WSoMnkbQPYuNs0kuchlbDEkBLI7hGfAxi
2C7u5iM9yKE3vAl754pYkQLHQHZ8aKs9OhnRqoIR4xnmjuJHFyL5aELAJvTWfAfkUxcPAQd41YJp
Yy6uR4hw0WegSWJ+9C3BDZ9uHhnvMIEGE9sBZRJ/EOmGXKHoJn4R3jMAUClo3eFixml5l7g4WWCZ
0Hg+ZB+VctXtejSNEfx50j+wnc5z1JQKDjSmggGCDxUwcPDtxFEbL6C0h2XWJtPFdefmBDT/3HqD
v5tNRYd+3+SnwUdprOrYIha1+JqJ2J07xWqhwkfxz1VNfNrmyJ9jGwloO8rj3rZagzcLXBwIRtHR
jMWbpa6Ke9caQvhEBoYZKkb/DIB5lyb1L4JTaJ1iEL84ljZz0x9UJ+KsjTIDwMGBgmqZBA90sE/c
HN/QJchkMQAUb64hg0Gp2jIdTMN0nQvr3hEHJsaY3wZrxDFqsoYXcfVD+MESQj9YqOhW5CxvXLt5
GAz8HJeQmyVhwNFgRYlBukTYAaoYYDqWuXcjDCBcGOU68wGMd71dkRKmkIfzHibHczNwE1Ub/snQ
4MrT4HN7U/APYw/iIXnI8YIIDMwbIfEyJ63QGxQmxg9uDfnYzGAnV3BDDtEERKz6RvaWoNdAypen
N20XzTsPkc+68Sz8VWthSTciMBCtEoxikGQXI+Ukgw1cGK0KGdt7Yesw1mUKx72Ps5g4UIhVZqS6
Rxx0cTbx+bYmDqwD4YrWI96MnOg4/eH8xcI0sBpgz9uqDEfEHca4SeN5V/fzCb0CXNoYOmtRI0tg
Dv60KLExV8Lrwgpx4q15f6ge0S7VboOPmTh42azMwVfFkwxSbqBB0li8UIKwAxZNChZSkSCzYWWU
W9wqsl3FE7vG8dvZSC5noJQoQGRVgdTCVoOkiF0sWlXMjsq13+TGOqo6xD8epDFT4907aC/l6har
qsTmx0LJJ9RDbHc6XIwGF7ubAFkaDU/QnaFpk/mT4hnG52GcgkBMQkb47gE+0dvaL8qnIuPPBKYO
eibZuYQtLH75SSN8NmAmjDLV5lRaOuEog66dHI1nz+hgMhSE0dHlobSUKKPFBXoRgzsOxhhxPjgP
hkbRt6RSxvIuF/+HRWbCyTU9LvrRPEYpl5uoLxwTK9/ZsdFz+hjD5aK36Scod72G9czyuYBXoErp
QSDigrAFtgIguUZAxgoTy1hjcwnY4lW0eAutHN1kIJKLYTvWNSp91vriDNJUCJxnMT+ODV566cUS
LPtw1zTQR4mTjDB+g0ykIGSk14ZscTVze6cGh0Nlg4upT9SuDh04Hnn8JCgBN3I+FCYKB9dE1zV4
YgctJ6c6C8wiEU1uyReK0HGPi3pLeuXGFAddizXbt8I2HzWDIB/8LYOZHwdt+VpX3HWEStAKxWGa
5+uLGmA8MdUjQj0xhMQ8FrkhUt/ANuLbWmgBhk2S08zp2VQYl5q1zbrIKviPsssvhpkmZH70Ppyy
bsx+qLgD/gAGD2DNfd0YAS2PhHHkEz979pnZiMaz9qBkLl7ebm0tTE/H4xnBux/Coo50ejE7hLOb
r+saEZi4YEhuIeAJ6msdp1l/7sQBALLDDIY/mxwEtc7DNRucFD2+Rc/KxOaL4ThU/Ngqm2lWouSh
afmUk3n4wLrAO0bykH5XgvxUaBnM60yDISJEMnbDHyuQGeVrmVm9ehVuJeFB901OBzRK3cH0BxQa
GqYU3Ey1xNyVYCx3sB+WuoshioTTNVl5lVTeJX8hJQeS9MzFHHDkMGZa2tjEvRd4pjEdHhScpaB7
Sf8vyLDZI4uBuleDs3GJ4IBU/gq6I7iADZEqM1ihfH45VLaYMCH5nl9/AMuE7H0JxrCSoQv3DLrV
OzTK0SGRxLXa3EulLeCzdB2iLZJwYRXS7dJc0J0QUw+9klZSlKYix21mOk8i8cSPdx+UrMMEHplk
KrsZik/CFjFkW3SlMgisYbMK+VmCK1w0YmzRTMaA7U3Mf3tYXTK8Eb6zKI2EVbYwRqj649+mkf4H
UMQyNFXVPSpPYei9u+mKUTVm0qbDowDxBFkckxSz8PLLov0TFSIeTV8Fv8H9cy9Dzkyvb6Mk/8gs
+iBgONZvi6mmgOJCATDS4suYpFeZCsjIQfqhBdEBdpSBs6NB4wXu+PW9W6i3P967hTAFlc9wHIY9
78AA/Cdy6LFheZGuUXp/WZtC0YTR/WK32ScE5VCQfdoa6QrJpxUCv0Q1JnBFZfosPYIIE8yEaXKP
Wx9RRq4QSmnYL6SpbUSPJFoIua9icexqMlGE0YiBiYwJxe1Kpl/qZF7wj3s1HUQ1qHjEkADQdbto
TMVnI8LdjAllQe20WVy/mvDiGPiMcKvZCEmxudKNYKjEE+VKtc5jZRLK5yrVJ9OeSIXHNJ8pCNNv
coeXFUVeTq0hI6a7F88E2a7oFK6U0B8ENXWi8VkWkWL5L7/+4I2f2zMb3BZGlKuibaWw/3HXqJPO
SRQnTu6YIEsM30Umqovf/sDhtNh6Cy9DImITykZY6j5jLyx9Gu3sIlNpXMK3aLNwP6HsBKxYJv4M
DWRxGVN20kLiiWo2DzYB9A/fEo3pDw+LhNUtHlBCDO7hX9Vgub0ZXn79BhfI8seV5cnI07RVw+YX
6jtIk7jC2M8z5tKi90wyhoMDEcjoZyW1WxaUCRPQFAW+sH8XkENCTuLvEzYhkzQBVBmW/ELliVia
yMAlwWmxviKF1ZwxsSDHfRnd+GIlRpB7bBFqh2GkvCtpZsRsQRB5YdPkhMCLopiRJZRiBtAMI3/9
rv8D0AxniUfJZOCkYlv3rh3FSaYKR5hsFzlV5ea5hC6KSg2+Hzi3x7sh66IhVl5gAdH+yUxyQD/A
1VMHSiS30cDEFkmjgFK/X3r/YRjteYx3TQMCMVOEn3iSipE6VhuAAcDKcTO24ITr0/gve7bJqpA9
W8YckmQmZ48wecSDkIHjesHzNWSCZAYLM0+coPuMuygDqN8Po5dRxrtl9PeLfb/R5sUUdagZtXtR
G8uw2EybcwMT7C/a8VDBymCJycEamBx+sGflUJUl1jBDAqc8m2LVKOjUojYuWG6sd9Vmf2EJiSMn
Vm3HXI2PXpDeu2J9tBCWICfNAGvVkF/c0d/ij7VZJt64rP1m2cgR+dO7ZBtgP+AAdux327AyUr6F
uQ9d7K8jlEDfZTYBPUCGMgW8HfHuEpr/MnASEAlyZAyLpDaltvwd8L9wJX64JmFrIuDxCOt1DP19
XRNXgFd6aQ9PQoxxG9BaUODF0Nvy7ZVnFY+LYGbh7oOkCs0bO3h6TNYz3H0Zpup2vq1dZydZRM4g
ZTMD+l9/dK7sIz9cJmnCAKVcn+0iQPuJxhX5OaMLp7jI4pAnTnimRUoOMMK8pqMEg7JjFqxqVHBD
/R29FBmu21Ot99TKaGWOA4ih+NoKWi2p622LyRcLBmNCWl0ehQjr4gG+gkzyxSJOKAgJHAbXRHsR
THTI0ANkig82KtMxORoFthZeTTIQz5hFMOM8WkZqNky/8MukrHchB3vGQ9WVe85UmhXIHxj7CUtH
0Ooiwy1PfiGM7qXagfCdZ9ElZsuUHGSZ+cnhMSjQ18iBlmFlgJsUe+spibsP4qUF//fO0bIZGw1O
ZVyTwMD66IJE9fb7n4iXqAyOZt73r2+O/hOILTcH3hfCDxNr7oXn+TcQu86cCHG5+v3mSI9F/ixg
5MjQoRcCjI4brwEJKSF3LwWeZh2J4/YibIH8IucXHP+HRcFMGDIGMU8OnJNchJcxFL1ajKd/fc3O
z9fMyexyLlusGzjB7o8ns6Kr1uCp6Ugrz5URsbBujJIwSSSm371gCZABEJVsWhVmeaGOxTkICFhU
M7pDvDs+qX0JTtR33G1RVGG/gbnMYjiZg4gtrvUNc+aNhgfuQ9smPoyfyIKmCgwiINbCCxdLKjp5
c1cY1DtOMExrL8iT6wKUL6kleWy9uCIsTzSBunDYWlyZA5sxTqGLBZg/sjdjorcsRA38rZilrdTi
dtMp7VWtIIrndIm47y2TWTpNCTfj75BEGUfzHucLoCuXY0AFBV6ESTR+NPj4R8rcXxQpMcaTcVyo
m6UnXmD3vlM+ll7lH2HB3mAWm6zrXlyriBT+9c36GYF3AbfhP6lM7CFUvCdWxXWrDSqZ8hdz4qyl
gJCtX6YdQBs7zqydPJMD9i4JrpBSqgo49Rc5zcl4/0vwPYKFuefE/c3V/TQ6ZcZmcn1w0TRe3HfV
wBxiH1mi4b5IMen3zlOkQD/DIr2JnIfE4oOUKrrQBQBSg0tA5P0yyYKMtgyWGIHVLbnc6DOzTL0t
yubTr69wOev/vnt6GgQvjaYDCg/tjPbuClGEqoXp44NdeOj1l5yRJVfZVXBMCRxkz6SozPuCIDIw
KmABwmpJCGC35G2g21zU8Cm4zeKboIDrbnS7Sbd6NVvsuvjlDoMgyTXGXQqPvsp0xm2z7vsUym0k
L3nitrRK8nWJ3cJoEm9nA1Due/LDiFdJUvJtRYFhdlKLN6IAbkgD22PRiMmuJGE1A6BBkIM9wLUE
vEvl0AdrQpzO90rUXM0xQYYYthexAPVO4bmbsc50CJm187A8BbmKj4dr8c0imqw1UOnEgkmWtR/E
UNfVczAVZJyLsXHiERyR4a7T4BdLzhmkj8WBv40+VfH4rbaR9DgjqKUCMtWkzAyE5KwUXCxhMh9/
fR9/qjshYEHUQ4mM6An5i/XuPir8+yHeqt3TX3Vnww0hdQeCB5mr0rsl4vZndvRj0iTg5+3a/bP0
VsxVbgMyxSARUBoDFYja7vf0mp8eVQ+Td9KYeSBMG2aW9+4Sc7tKx7a286dg5pgsaQh0HDwlCUkF
RhZpOAMzGSs2OheFGGTp8zFdJHMZXAmEYJHZg2/0xf8398ejDaahN2QPETTn3SQPRdKgYKzRMgyl
w6R6GAIoP6g8cVg6eNr8IpNTU6zvhOtnkg4hhbBPmEA3eneZOW7hxz2H1vxBGg8ZN/bMtVlyv2nY
33EzvYU6ZqnUpnyaMtp79ynGWJx7RtergMDMOwtSumAlwwI8CR/R7JC1oR4KlHbNLGHfVMJa5//g
tN8bIzplQseUatgsC/B//aCFbxZt/BfMw+soCNt3v/2v/9M1bf05jT7n/1h19dvn7h/Ft388tp/b
CPPdL83/lh/233/5v378LT/r3//W5nP7+YffbPM2aqf77q2eHt6aLm3/UujLd/6/fvEfb8tPeZrK
t3/98aXo8lZ+WoDTyB///tLx67/+8Djr/9sAQH78v7929znjr+3rt7cvb++//+1z0/7rD937Jy0V
uyjsIrgVkMn/+MfwJl/RvH8icKaQZlIsrH4ZxOYFs7V//WFq/3QY2KiuZiKORorKzWyKTr5kmP8E
iLCWHpKuAHrlH3+9bXg2Ykzw/dP/z0YF70Sbjq6JWtOxdaQOhqr91F+YRq9lZmALaW9apZE9b2Ym
1w/m4JIw3wSYDlMshz6uqBoBFyKFZJQ55U81pvErz8+91TimLftyeKk0ewTqncJ1mo/lISx1NOyv
zjw5d3/7cP/9Jv7urqAJBPI/Z9P3i+bDtCGyM/mkmf6xEMtTFZR5KoN1ZiB4FsUAblwZ6RjwZIO3
hjnctgwscuHc4RqAieCSYBcHM+x+98wJmPf+Qpjys73SEhkQuH+8EEPFSCy3fBx2kzlCwDyN69JS
693cqtHaMk2sHuxv3tBiKywBxjkGeBsLG+hffx4/9ojfPw6gRuodUC8bVPXHq/BDH0m6HwXrtJwq
YijRgPvKLQZx2CRkgbn+9b8GP/3du4b1BRfN4GRxWDmq9e7jZyAd+IleBVgMGN1d2W4JIDaBx+pL
rbTJFvtnc53Pgf0Uw0tbdcH0p67G/s3ctNl50lgAtnrKhuGV4qALi/jsh/rtgNcQkUZDubXhmG51
Ej0OyVBOqypuvha+RMhr2lFTLP1gZ7O/ZVmt6jF6QEKeHjGzbM9j6b0wzlEYcVcgE3Hirts4jh7V
qlkZemafo1LbTUpzF6Q+7vdVt+tCKCNa4zo3eYLhbp+dsZxfl49ZNk9PQ+sAUxvutnFD/8ZKvZe2
G8xNqmVXmbsYWeqt82hQV36URZvQtptNrcH/a/z+W1cV40lvHsBqhms1tNDF9ODWj2Ntr+fDfhpH
prmRxoDDCR/bWMm5rtlaa6GfnBQCdcp5uI0RXd3WU3/0U70lAXY8KJgurUkaGA5YE1TroW72NgpU
zpiJQUaVePtUNe7aYRx2lhbhCY4Lt7nqlDE8C6o65nW/0qw8INBLdTajHTxhv/OUmsz4zHBvmdWn
udazfeJYr74+bry0ST+V/Vivbbx1NrQY+WYiznDlBZ2+hcQBh7xyK4bYVXJU9cq8NZ3p3EIuPTlB
MG8c4kYu1lhe8ZqL9m1hNiev7A4jOSznSiHF2XDa59FW/LNX+3d+oYQ7bWrVU22ZA67nVnZne2Be
ierqp+ZVK6fupezcVRfqE0wGb3psHdLBQ5x1VqGHuy58hqdisNS7sS913D71M0yFeB8Y2rBPmP6v
tc6PdgajvIPlWDAR4iBb6xiY7fq8dPdKEHzI9H7i37e++V7Wn1zPwVTExcBbchN739U2ve/V9628
mIOCPVb3MmludUJAWq41JSN+0+mxSp4K7zcNw7uxAopBnjlo9JrQwgldW7bEv/XLRe7oWVTGwZrQ
ra2Jl1ynt/0ZN8D11Pd7h3LgbLhBtaudT1GJXEvNCv+uT3WBE9bdnA1PBDoc496Lrv5TGekQRFT6
fl6KWu3PyFyzbfWkwq5g11SMleLN6iGYy1s3n6Jz5+5+s4n82EvL+6GrsB0Dgw3T5RR6BwKrYPrh
0CTBuq9qzP9DMqCVB2fKo1VXmd26bXpno0egnAOu6W5/MzgzyhLP97fEGf2G323+fDE6MhsQIswL
+N/70iltSG7URsh6xOBOazDcgnRdNztOXVBepswQNopm3ujyEuJ1SUaSqm1bBeYPpp27RIURrO9s
LStPLoEjtyXG9Yx4ea4H9yaMO+0L0RcpRJbIuwYeh8Gor+HNO9uCOE0kkKqxi2DCD0o33faVXT7W
Q6XctFmcke4cG89NMs47hTBTx2j0VYdv66seZOZWyUN7jwu7/5qXzcdsLuqr6fIR/u5e/ditys0S
nx6Pk8DUEf28v1ms59Gdw5BjTpubXazqR99Jmxtc/FTU6061an0z2DlloT7XrvUlGt3kzYutTeEW
A+dCq62z1nIufkW6/EzdQCpitC+rPL1gZOJvtNjVn6LJeVW0Kb9jmDc+lG6e7Qx/fgxmdZ0T9ngo
29zh8Rrzh8rnX3QtWFmppk2Prn/tpm07vZWGZV+UYXDu6zQf7nAYYorM78gS/mx52XRbt7a2mkKb
/Uc+VVuCs7XAuORh3N9Yndat9IUVgmsaiJ7vZpsqtB/TYYSBHE9bnYEka7F2PxtheZ8zX3kjFRFL
d7i9uhPdj0N2qalYDuo45PtSd6abCNXNMVaDYV3VZExVdlfyqE0MrtUOh58Bmoo2KuVtpmq8uE20
ZWvG/bE3vxEYucJL15FYEz3fRUmjr71hyFdRNyOS8VL33k/8nIghr/xTUw7h2LXXEs/La1A68Xr2
pqOXN/WtXUb1rcL5iFuzdvRqs7rV2RyxfatxLbVn51Ap6q6tslVROu4209EDlvLxaGPobefI7Mhm
0fXntjPvldy0H705hh+gdqtKEUJwZ7HIK+3pUYmB0tMMk60iqe0HfOSLFRKXfmW1XUOiSfygtFH9
6A+iYnbJKcD1sL4HuJnuUj/dRqEVYHJQ1rc6ytx73WQPNwLtOYzO+AY1Z8domzME/uYcDY1z/PUS
f0d9lhVughJT/2oeGWea+Q7aS+2hmSol81exZT2F6CpRJmQ3Ie6YhyIg9DIIzeuY5OpKk5BaRcXJ
Ufca4UPqb4NqYvDe5f2uhX4f13N5Zm7KYZlFVMC2VRqrvkvqU20Gj8SGzK+G2z1gWKveWxTe91nU
XPV4zD4YjLBIUG04b/35hGFFunOSoVuZsPA2tRXZ2ykbp4flJYO74dZZc3HSiizWsj1bbu/epF1e
HvrMDdYUF2xoM/b2o0UQXpo/MN9qNnnWwl+ZPjadXq9SsW8eqUF2Q1BMnxp4Qk4SlS9TjP3dUGZr
M9bdYzUqw1mr9eHsxe6LE3O42KnXHHNXI6jTNjPkoxmL0c2sdTGlFmFsGBvF45ACf8Oyraau+9S7
+paoQePFN3LjiOSx/v7nVtccIqY4RCfb5Sls++531er74pg7izqB9gag2aF9f1eiJ32XAY2gKdMb
gxCnonu1O/vWHxO2oTkLt3445A8ZDG7iZgL9Wk/CpxkYWTgY8QHMMI3M07U+RcGq9HT98dcLj/5P
ltbfewiuDbaAIIGq/R82V2OsvdB32FxBPbZEWrs3uaKnpzxRdzVlEjXbrA0StuTvYz1ZEe0ZvBIz
ELH9zs+V0xyCvICJJS91CCcr56TcVOp0SfzZP49T5Z9jl4A6v3iwmqLajrkfPjs6OzCS8uxmToPs
1k7xt6WSZu5AXeyVVfKsJ/YItuhQYV2mLivPkW4pqyzQq5fJyUluAnaJJ6O+8Vsv2ZdeZCGVmeO1
XufGcxUfA7+tz2TnwBxrBw43PSNaLGzM4/K75QUjs2xndRRwPrvpughc7SCC6yc/pEQ3ExM/aS9x
dtUcVfDWxuwmtuzsBnk+KDWuvuiG0bzrY3fSzELfWDm7Wmfnr0pSfWqx0SfntCxPneb0N6EK6DZa
vXHPmIF9D8LDaz66XyIG+V8jO1zbqWK8hoY1nstEK9cp6QSv9tzmlJV4a08I1GtLVbbeUAlwqabP
ufOn0lsHJ2+2LSkqD1XMWgf6849259tnW9HjU1QVXy2tTJgx+9rBZCC1gXqpr0qfv9A1mbbXwH13
dlZWWxJoTCIOtTWe8uMGNqt1mUpzH2Gbdu7DUDsvvyJnSA27+lyWNl5iEGH20FAUPg2xUOraEgSx
wUyvDvR1bxHKaRtd+OjbyEZonoKc9KWsjY9Z0PRHz236jZoa+lohBZBZZpitE6fVOEmybz1mD1o5
Qv71fP2kFPq8HlsngZRkzLsBQ+uDk8TVbVMO5SocHOc2zbTwrOUtwXbqeOHwxIJvjD83hdKsWPb9
K1DtF8Xv7gulfAm9rNh2WQ2PuZVgPlIQzuTmICuWX5WEsa/mTG1flTvPHwnWahvs8QOX29A2r2GM
LHaiYFllaaXjieTsRsKnLhOTPNie+TlOvc1UJOW5UWpjXE3e2N4aWTHslbx+m12nvR2azkeYXhK9
bbqzRFx9wQ84mSvjaxRUn4Kz0Qb9fupGeIDeaN4VVajvIyXrN3Y5Q53dwQ8dr1Q5dHdrMzCwJrOs
R+r//EIVsTHyCdP2qfjT8Qt9pTZzfcWcObwJnWbeLF/QbfgnxW4MbeNeqzVvA4szWYdRyWSLeNRD
fSTdx9uMRV7D4Qq8Xeq3YNR9oq19LYpOaS5amXqedpWVOocA95t1pfjao+bjmT9Vs7HVjN7fVu6s
QjIqsh3Jwz4fQErA9lTn2j4NrHiH2a2/Ma3Bgs43BReF5q6d+vltDtJ1pQ7+k9+ruC/qabC2O6Xe
2kXZ8QhArW6NO+Ak7W75TdrrxAblEVaOlubc9REeBEMY38xo6K8DRfJdMsIt12vPWYPrBxtXz9QD
s7DprCrOdOpakHi1sA9ZGTQEuY89RpRhgKHtpB0V3S6Ezl0cypBpGQPx9G7U0eL4PivTjB2bmqW9
zwMjOYReIFh6d1DLylnXAA306Xm1KwuMhAdbS79NWOJ17na0PPNYZtOHcEycW7qi1aAGeyvKGvJr
6urjjreboDzXn/s2M87jf7+kJBmu2rRrGPGllwjw5wFnv/ZiGjnOr3322ZYxppJ2PjEwPcKv2KhQ
GfPIea5yyyopHiGCIfeKVmy0VWlN28rXPfAFcg0hFn9SI2bam2Kadm3SFsfIsS5zouXrKujz25Q8
6LVuJPOtrZOv4dgUlrPbWOcy5JTXLQoTpzuNTnUOKwMGR+J8W+5BaYFOeNzjTVlnwX3nZ1h/7JLR
cT8QiA7fva6C7Tjo3xgaTucmCDZKo7/04JanUV7aFDveJO0IDET4eYjQRuyrMUQuMDjmHdzpr1Nq
O3cuyVNHnlNtW3IXjmbZDXTZzkjeDYxcIx9fBm+yNoycq+PQls0HjyM5mtyHuKaiH+PSeHXz4jFt
OvYF03g1YpFcYXh1TJDbBf287vVBfckr5w7fpunSWHjT1N54bRvFegqMAL8q4vf6RqueQ28+eW5Y
bItG1XezUxd3mrxYCRTXunzFfkB/9ef6lrYH2zFtPmepWe4Zksy7pDe/mEWbf1aL7uJwIl8IyqDl
j41io8DU1Vqvv4nSuNoS52Fv2zwe8KkLV7pbJvecBdXK0AgA0f1x73iZsmHdwq/Gdz0ptfaIryBY
UtNvtUKrH+HqYtKW+PeoOsLVBGq2c7SyPHNslOcxbSysONtsHw7hcbIs7zrZ4W2iucgMCa25yWbI
9D1t/J7YwLe8CW9SCOlbuCDGxk+r9twNyauuVDWb8JjGN8E0RccWCwE7mr8YUW98iLJko3ldsbNq
FXJxZYX35Jn5lEWEe8V8duupif1Dx7gXFC0IDplVaLft1Nk7Awb2KgK/c7NKx3uGiB4td1LIjO6J
qmtAqOewQZV+Rh8QffatqT3prp0/EH98UevYudPVPtv24+RvtbRvd61VcSyVLyWBM58ipbof67Y9
5N6knJxWcdd9MW6NRunO3kgY/Nx69r7QIuM+tZVjipyMZRdWa8Untq2tqsdJjmnbIjF8fA0Dx/2c
GO2zHlUl/WEDqsXzklpOc566GhssjZ06KSakba27I9hBvQFnHFZh46h3JlGVtxSDq34ap+tsZv7W
qgL0m7m7q6o0P7WZZq1bmeAVYdhd28LxTopRatwJHVMUs34xys+RGxuPjSh0oJzZ92rkVSvb6bZd
q4Ae4TNyE9Wze4fLS7seeS7/rPtybQcNW+XArLM2SLKb8jh8tn3t2jp9sDbSId6luKTziZQkbtqz
ArhYMcHz26comthS6EGQd1nFtNGaZN6MWXQy2Lm/yPB55VjNamQciVHNEKMlmnZd0lQ35OAEV6yA
lUtj3rMG9Q+ANeUmdagnfE+5esakoBF8cIz8VOaeurcZ/zqk+W3LLtvos+qSVRxmOD13R62N+o0+
+fYOBX158sbgK76q4dloxuxQd3RceLAzp4o9a2WyD9yGWjA+Ou5wC8uInoFESRz7rRifJfxjiNNL
dyAk88p2W/fORAVCz+jGhzEPx9ss/zpMUBnaDPs9s1PjNWIce0U2ssJR50Snfi7GCwNlYx2bBPNa
TTrRCdCnWmGW3gEzjK/2x2p2yldYTePdnNhb1+9OA44g4VZpjH7fjCqJgZ79ZpdacZcWHsuhfgi8
Tjv/z4uDPPLQskEhV2R/x+zgUKod8SR2flOYtUJY1OAdfC1nuMkMNs0QryRu9Snr52YdhUp/Z7T9
R9sCDa7QJLGw0mw/OIZxXV5cxT0hmXLpxxL9Uo2f6knR7/Bt9S5xF34ZdW3eOXhtUjtqhza00Kez
rtZl2d0pWt6sCI4O7snxdo+R3/2pZHVzsBrlm28m09XPkq+amSubTIlqpoh1fehyvVt7dRCtvKnM
IObWlb/y1P6mKm1zlY6dvc8ItLlxo8C8JchlXIVEgd61ljKtCuZFt62SdWsdqr9nNTvy9Zg04jR/
n6n6Jq7fXC2cLK7JzzjsguAKwo9TWG8re45fAzamiqSozz+FGm048eoLvkFCY+3iEE380gGVR7mJ
h+Q6KTXXoyOMdea2fei1YLV8mMMQ2ifLUa5a6wYXzjMG2kO8bj0r+xJWHdSzudiSkMLD69b1tatH
6xzW9u1kUEoZpvYBuVq7HVutFwsXYxfrgTWsFKPLCKAC2ogYP1zHItYBwNW1Fn+d5yna5R6qdrUz
M+RjWXFSyzn82J3rIJ7vwson5mIsenAoPgbnmz5VHg4KcyESn/EG+tF4YxT5SrOn4mAbrf0A1cc+
6P3XFhb7ndZkuzhIMjGxRupl6JwlTmh/jnuK3WbtMyT6GBUa4U/loCGX15B8BXZ9XV5k+OJrWQtD
rPDOtmXcNGPXXCBSFJf+SOS6v6NLe+yqcn6x5uOU6tUWj+lwU1mBftIUQzs18qsGzdRKrZ1xO0/Z
vovT6lqGdvn9JaziM6kb7aXqa5cpYNxta81WdnOftdu0v5ajnaCXLLujMdqfo8ZJPnjDyxzkRriy
LfL9bCCELg3K7Si273CokkPl8Q92NtB6ZPv5V8O8GFEVPNdVP2102LH3UZzrq6Kp+k3ez97W0UAa
4ta1N9WopfQmebprKjXbjY32mAgGM6vmx7BISb1DAbVz2jC89XKY7jqnA0wN46aSQLDOnPsXCvFP
6JhdtCxzbr+S6lbu2lFN8J3ktwMhW2ymvnXX9pV7LooAm5uaE4FAl3VX6R2XDN+JZKnPXgFrzM7q
5zLpYyaWKICmsq13BTEKlHBJ3pyiLHiI9aG5eI6dXqbL2CfumfRi5zyFBALHHalkSvUlS6NvWFPT
pyRJeO49p1tL4b+pdHc9jgWRICALcEtU6kMTXgRPtU4hoxoXz6yqVVzSr9K/eRtCs42HASxkM5e5
9aTpymdYBtvJdvN1p6bp3neyYKsnHAFLCeW24Vcd+/WDk8XNJpjMfGfNmfdYAV0Nc1m/VH48Xrmx
F0fT65eMudNtNdIQLl9kuOM5sbEJRkt9NafqMa3s6DWL8T1IYvcU+6p7IpUm2w7T/yXpvJYjRbIw
/EREkHhuobyTN60bYtQGm9hM3NPvV9qI3dpW74xaXQXJOb+dy8jz3PHmLiOo95D9HofSvE0VIp2i
kCAWoUU4iSEeYNCyUzEqGl11vnxiEsujNZ/ck2r9+l5/uuxlWZ34I/tLW6zja4+3IXL7EF9pUg0P
VbYOeGC0jBOg6XNuL+k2l2b5qYYlCp3sWRXA3YDf2SH0Z/9P5+a4tht32eX3alIKfq7jWuc7THcG
7cSu/zjaY/DoNnVx8lr+eWNBejTWfffgNDTaEp1Ib0WaHH2uq6vR/SuK5Jx5hUVEi3KfkpGE2sYs
WNCyklKZ+8ugkvHgB9mRSKLkae3qc33/dyD1T3zCnxls4mGdAQDwGxVLpOeV/rJipvOY8rCs7Zie
3Kp5mIALf0gsYJY2avuivFj4CaVhgFtUhqRbGNyubIc8Dv1sfMF4OL70co6rUh/xlBbvVq9tnFip
HQvX8jaV9uVrZ3ib0O2Hj7ZI9KUzAzNiCRjRnP4tUAiXOv8LmjxGXVoRQ71mC148kgWpMOZBos5d
I8VhKeUT0Ud//SQwHkbHlc9LCnAp550oW3ZfjYzAc9QTR36LXInr9UnVRGvUmm9MxL0dLRTEn+8t
8efARhOZjgQPe+lcRBYp87i8BENB8AWpkD3gNy/QwKztdshrku21358masd2QWflT2Ylnin2WD+k
kszfKLsu2PcZajyy9XtXMZUlvfcwZIaCJyLYpzCWN7H2zn6EFkw3EsX7OdP4DUIXX0lhoAKm/ivc
JHSPbKv7jJ2N6sWwkqu91O3Fvb/MmBUYBSvnTXT+8hlw4wFwrPXjXLNQoIBbvvKi+ONSCmfzLaLQ
zvWFapT+SonVRdBOcOqWgBez+WcK0iDskKdiT1uQVt1VuesWgG+MKRUQe58+kLM3ZsWWXrE/Ejhq
n9zbtRMjZyup2qNV9PqGNETfPN/QN4CJdeNOTnWdw4LlNVXz6xI2eOed136ZnEcvFPp1KL2NJY31
o5vYD5serbyy8wtP9eJSKJMdpNZc0fMtpyP+LDOeyMxjX5Mx+hfX8OU2D8xfvAPiJZRRpsPpWilu
ZEdM2UPW+tnD3SLa1aa8dqE8aJj0d2fqzz0A8z8UfVsrCwJUm9bbPP8B6fz2jdnbC2NNReRasrnB
oDY3MHveq5B1C2BsqhnGoLP6feF35a4QwtqbrkEdAyfAqaNq5rPNnWhUYfKaLbcRefKtoNOaaNb/
hqmTv5PFWSNFFPejKZ5wfbkv6ICQMRPE0QVij6Mz3dt35pre8iWyNGzLJGv/YUhD/0FZY3EKWI/v
F3TP7f+pXLnuhmRgTXKrW+9N8Ild+R+y3OGpSz29k4lZcj98Kd24b3Na7rJOuGfDBzvijd26dxAT
hchrW03+Y4HeJzY83hMfFPiM7GGMANjUtpyndZvXlbetqEw8tosFzkoDrB46Hm+YIH6+aiZ8gvUw
bO6apu3irsFHxj8aecbcM186XZSVDX2IlL1eQ8OfP/hWiOHx2K99lHTJsMty0CenBzYoLZ0jh0zF
nnfXfZlrqz73dd9GWuu7ssgx48wgcy3xpuIyJDWXjpjnSKjIXXr52xsNIxY0buPkqj4zC1YmXAfN
9tk5Ml56AJWu9vXVkuOIFnZpTrleDvmoyTvNMHI0w9JvJxjdSJaNva1sNz3e372WDjugEt5CtQT/
0a1evhpTrT4S33kiCAEU9+dGub8gRONRkE7eiRmGJqSm+WsFKo3svpFvVjBXu8zJfocwkgcSJprD
PAW/peioXcl08InPkcAFg/AGf7AH0kDzm1vV4lYLrMYFmvwoKUtO/9lBFdMNJlAfDTfaqOYP2ya2
QEEnp1+JnpbbgB4nQhBDXAt/INHw082F4tgm1gYeQWdx6gXpSRIefg2caUcNO/Nizm48fvjkmJ0h
kxSeQX5VzHVx1uQdcppzAdlWNMuxfFxrw3ia2qS8dkt2M8i7ivK5N5gQPbFhwe+uc173F+CNnayF
/a5k/0ofgfnszbl3hYROkPzkcusBte6lxQRrmXz6QmTeK675AWp1fTTdxX31K82QP7GxIUF74QN8
F6Njvo8Js2FeYpxo3D91XzpM2Jl9W6vwtJRhggglaN7tGUJGpZW+P2CHmKiU5NyMZqwTAh2r0nh1
USHt0oCEBvIdOb1IDdrBE8mdxa7IFeEj9Jj1AyZz41UU8WJwD5oTw76UwQ5zM5fY5A4f5vpJ4MPJ
VGN1tWeVPHVmqh7zXtJxWhpPYZp+WzLLTl5G/3atnXfpTEz7BXhY1C5IBX6KDmqRMiZkpN+FfrJX
S5a9hiR9ODR1brJwnI7LqvmtafwwLP0+5oV5yYBnXvPynks49nHLCUzLYR3ekiQ3X6vKQ32nu/n8
86XIJe3bvSz3uV8/ZVZuXl1DW7s+zZY9x2ec33HZn5fKSQ5ebntbPhgy2RYCKSP6kbNtxdVwCFZn
YWDtvyoQs71DGMJbmoD8aLvhMd51e7dxBzaVO+YcDn6kg5FVPG3Gx0kO9QUCjgHZJCVYFFOzS4Lw
MBTu8jxZ5L0mpNIqepd+4Z6Bg6MiPhmd8kRZ2bTPiiqPq84JHlPTdI/jDCBVOGF65efYDyylJOY3
8nny8VyUhhkeKgUIBbFDyEDbnRUzStKkG6sqmsuAgSMid8LaQ8AujwOYaGQJKszS0nphutm6jKLr
5PSXql/aPVHPRbRQLfrcVYG6DBz89rQePb8wbjLX5WV2rU85+OpSTgtg0fT180XYTR/rjN18tAUO
AV4MRyEe68zuBDV1bYiy/OVkznuCGlhXybklqfdJzICg87JtiyB4S2Q2RMuU2VxuPR5Az7HGQxGu
1NK2CwyuYYSnaqEdNWGGaWpPvqeTbccWtVrEE/jLvbLns07Mh7yx8z9ptj5grP9y7czeNIX7j/hT
cWFTcuKQMuZ3O/gXLAaXjTHr/Dh7aKfIb+n3rnC8Z+ROAurImk/ejJRJ6W49do6f0PvYuy/sQt5m
GJdpFzZvYdBUz+Zq9i9r7waMX2u3K4ege6GP2EQK0/jQbvWunqbxYt+H69xilUnvLzm/n6ZBvk/u
UoTB69L9NBdl5N4lCgGi7ouH+cErhoclHRv4a/75prHDSBdBQk9nmx6UStzTvPTrOSPnEiAlNCPF
G88gg2TBxxOxL5rhlK0A0ZbPg6cImo+V9vdtbnOh0NYmLko55qVHLH+o2w59hIoU8wRjcH9KPDau
eyzSze6+xmKVF0/7X53jZS/ufWDovYCRVVvliRrrcCNbMMQuSL3Tz4urymqjuqTf/PwbY8LF2OBE
na0NAh4ft2STEpAuww0Pns9OLN1ezRUrXhW6J53ep+3yA0yxuvkVgh9WRTfKl6y56ca3rob/fxi7
CsXB8Cr7mtjKeLJMs+NqKLyjhGsrYukuMft/GzNmtE95aSM5F+u3UWPhKnzHe6htN7+k62ptOoj6
iCV9BppzzGfkdA2wSmjvfP0X1H45FVM70kXRLnu3ro9a9xtUW8VV4E4+Z8byaA9i3WptegdDBvqX
Nq+0ORExJu10k/dhdTBrxqMCCc8jrP966XCq2Fme7mWCZHhIhH7MAnn4YaDHOS9Owgcx7/wXW47m
vpcL7DR78cVIcXUKC4EoaQCcgEqYhOowBvWk34Sl9SoN4f8Xev45GQKu61ZvmM66X1Ijoqq5K3su
jJOylKwODLUqXqW/njx/CekqrLsYx3QKzt8z5xrzxQOAxKOVy1M7tgPcQlfGs2jVXtfripmqHx5U
yZ5nlEAbgxaPqEBz0s1UchhL983/IZLDDjh56YIT79Ff1RDANAtM7GZ70K776RTDdLAaJKzcCRyb
5kI4S1KPPMSb5uaRA2LSRBbJxX8hECd9Ddi94yx1N4Jd6mTXFnBft0Dcor8+FHOSbSQQ7G1xxKtI
lT7+fJX01kfBUX9JJwckrkvLz///avFexdxbj2GAVnHBZbZfUz8hd6LbY5gpOOzb7I8uHf40NZ9g
ZeoNjE39yJmt43GB97aHeq/vHFVWXybhS6RqfFY6T8ajH+iLhjd/pxUwu4SlbUaGD/XYSUJEGx95
oaNg+sKCe6IsBzw2pdhOIPhAUe13r5fp5CZO89iJ0w+8aftuc8mUA+PduO9JaL+XwnbJ/UMD1PG+
rvXFn0LvNs6NiQGS07Atfe9cufnJL7gTNcXR56oiyBuDUPVeuZ1JgXWe/LKmHKVkvjANr8MedYS5
n/lr7kJvXR9qhxrqYhTP9eRYj1XXJ29F+8xM5G7bNkOIYRf5jZFe7Ydprsh84csmRdikzMDZi2UV
LxxP/+YakV4osnWjA8cgVKcYf9GKu1mSav3uVm+Nmbzqmz10DklDg4xXSxhHXRKaVmh6hxOeDpu8
s7LbkKqHXo/jbSo6GDRPPfr+Mu8tlbebkoiTbT9bCXn5iX35eXGt2rnkZtpTbN/9V846OcytzeLK
xrQfZ1F8uOmAODgHCPz5koLfQ1gDCxnjiyJY6De9WB+4HSeahH0a7O7jeI7FiVzImkGrL49jQRSH
n8y/IN+Tk+ya+hogU/DWYXlSpbM8OQCxrcfgHobDba6QYlSVL/cVkqUNh6SKfH8tL+H9JcfEtk16
Q6H1WJOraq9eAc07pfpIFQhf/by0PZNvX3DDKr97DIFnKrMkICcbp1tS+VtH+NM+WGy9sxa326pO
WM9Ltdpx4rMrNnU4Rmttii+Ma2/dGuoHYSW/vVrO1wK9x0Y0ZmRVun116KBJTNU9/Hyl2xoxhVE4
8eQEy2klu9xXloYSd2yEeOjcKOdbvNPPS5UqfD5TdhqnHMGbtZA55WfoWd1hQIMj9RhrNc/7xrPy
Z0fq4jlR63my27M/yTdVj+C1YOgPYw7zRo9zssMVnhGdwYrQmObUs+1E3dAuL3W4Bi8r5CjRNWxO
yBiCF5g9+5CrWXNdtTjAA/siVmt8sVfUBQTZ/l3VKA5jbhiwyxUnVykaKGFVvZNx0SMl7PQ3LNOx
USpa6rmCTWQGK5c6u/786uelSdb0yqbyNuKJ2NVEiZtTFvH9qNAuzefASME8auo+VJGlf3VZvtia
ESMQDml2yZ29K9rxXCMcKXJPcpfz1c/vV4lvbppyDOIcfdNzxo55oAjRj0a3vqbWPerCqM3nefEh
ArDiv1Z+PsVJ4Whym6wQWNGfnhPelVxa4pJm0/Q8cvt5a3ml9sw4woTxhBnhscb2r++T+lEYJMgv
Q3ABn0OkZ6bOU+mtyWEl3nG/KshvPd2yVE370e5UtLYypYoUad8wrCOa94AucF1cLc/LAejWFP52
MS4kNA271qswYCdt20US0oK49eBP0i0jwZNkWFai6gjj9uBUlNEAzRXzTvtqitCX6ItzfxlSy9za
M/LJpHd2cmzyo9cEivcAbEv0UgkCjpqek8GZI5A5l/6ppLtVInlFh9A+2BMnndODokzZ/NmrYDz9
XFnw80eZ8QMvGbdZ7dkVEpn7L1nX+qg1/bDeFYPN5d3mnx4X62GRZXKVvmHt64bP+Oe7AJbrvfvS
nRsnBwERgEmx3cz24edrrOTTZXJg2ifT4Nxz2uW9VM4r0RXY0cYFSmtR5dW1gFeHETF0x3Qga2+f
tYEbiQEnMgaQmKw+rw5OE2WwHeR/qdPtiLYmat3xOeSJiBg4NtQeEgIIoaSxIXsuZ/mQYrgIUphZ
ijjHMIkkSrVuEXsCrQnk8W8lboZm8bdj/zHMAAl0tIrH2TS+JeqKQpqsdqN7EcNnCSGzLDV8liLY
+ziG9skbA33XqkR53sRts2ylP36izTn1ajvSpi1GxFjLlwPAW5McUTn4jUcizunD+8zvuWKIuEnk
3JblqdXhTa2aRNaKz1395a+4yR3nFiTndD1m6rMRX7ayHqEAOXCyrQC/XOr0HDa/HOKT2hTMJARp
ybqNP51kPp10gS11/k6IdjqU7boTgtOmGljT0WcBCvfJu4uaFiZy4Z3IxLZLX6g2YEZbWT+6pYmQ
VrF5T/EI/j+u/svQfQ82GuM+ARYIojrU+2H87eLb9Y+5kPtAcPzKdFesaPhmMzLDbGNY4SPR4m4Q
lyso2duav5niF+4FerBOIjwmlH6Y0tgjk4spQWBn9/V6Cpzf9X+SpIOmvWoqycpJxnI5BeqrtNUl
9O5pHClsbLPti+G32V9MtADe82LpDSGGm1yrTdi+rNayIX90GyBStaGrldteU0PGtbHu1WQwscr4
PjXMniZ2jqyKsohnNGKrucSZgtmugIA1qjezvQei+4dVdDseHHHO8a/K8uzmVlxSKd/2uyqrY5V8
JMKCCUK9ObDEnzPalRV/dbtJY9LWjlW47lE9xr0kMdwG1kzKu+ESaLZ9zQXRLrJOWVKSI0wuaQDX
FZw5Wj08t0VTxEUG8umhtZurIwomI/S+YKovNo4Je7TSCFzsP3MMtt3qsIYkm9AAniu82GNPiQxS
kerc/psmMo0w5ol5V3OXGvbB0wyE7hi8WXNzXNryURJmiasfnx932MQjvyRWkUus7G8gbzsrt1jL
SNV1rSm2j3r5XnKki3SPrnV6Fd3wH3lj+zJP3yjN28v0mq5qX+FQ6Tnx3fIgq0LEHXtlOg4UP6E4
p20+5R1tluKXxzNtXv+iEns1g+xcafu512Rw0FdejzxYmvm1ClPrxqeBB/k7myJoFP5CvhWNk76h
1dnks/MYqEqijS237rzzuGd1adx4PjS7gQd7bTTHtje25EySeFcgpi02XV3ukLJMWKJIdhmTU+bj
zkqA48I7pItJaMlObSM2YZLTdcOCpsikT5qX2WuP+dREEr1OkZQY9ZuoTK9dlsUd2jYvKxGTFqdh
LuJxxJEYNuEJdaEk1C9GJH7CHbE3ISBAPNf3FC4deuUsicckcbP7l5PtxI9gf9WtwecxX/M8vRTG
ehqISfNNoGl3fXJQk/uEeeSaI7IO0z1M5qGVGdXWI9TIAVbvhM9kJ3ocycVCs7uLOVC5B68NNoVx
4j+G919bvRJkuK8761GQC+JFeSLjOSVMh5RmOgf/NURkp6n7OEsfCV3FW6Y5qd0rGsM+Quj4Al6R
GsQ+5sz2YgZvUgMZpP6psuVruyL5yJCNcmuhF44qA5doV9AdwHdlHvvIUy/SZA17A8OGZUSUPsFs
OFAwAJwD/snVrF6SSnyOabrPobJMg6DPdTzbVNhXpkGK7K/Z/a/p6+9prY6h5La0Vs6W0ftHpOlu
lBNZFsaZW5CEMTCw9i9gEao0sQ+7FtveBzmADsb/cad7Ykfsr3LMI2t0oIPahzwPDAat8IwClV4e
YiLAqFPb42RySYAps2E3Fl2zUaTNkohhXjpOYi7bvN6JEOh7DDe+1W/buv8OAWkP49pfJqQSvq7j
qrFAeSFfBjQ43U/aybDNsvpKvfXJNuiQSvpD7dbbabA2tiVp/g7h+sv9kGbxaOOvdYxdBorDWVyK
7nNJ2NzYFJy2uBh+fwihqY12fUyb7kIJ9Ftfj48SqR23/yUX7qOdmZveIqBxFpu1nsG0/Jv0zb+V
4+/L4iUdmZ1JAc8nK1qTMnaT8Ewoy0Hb1ntZ9nvPRxA9P6BCDLrg32SGVOZBnw7BfvbcvRhlH+Nz
jXQDq1TOLbpE8ehwE3WiPa5N/a/nJ0buH9Vu+pLK6V9LngunEN5dXXzjVm6Iy78rfGrrZKfh8yoQ
rma5hK/dJHbHTexHq5McCfjAKuJtCEhF5Kdgo41f2q84FaEHiN8+5EUaERR+Wv6mkj6C+bt7KpLq
3ctzxinOL5Hvha1OSSuZRAEAZBlGktQfkLYoM9Bu+c2xa3N89PZl7YY4y240QsYBjTtNUL1SbLxx
dXmsy25fmMalsRJo6R5QtUzIAuZ8skvvxOH75IcVRhkk82Syg2z9ZRc8LcLctUbwPpr9f2gFywbe
ItmZifGvFMOlbfut66c7d/Ge1FRs3HU+VPa8Mx13u2TtbQjw8a+BeQpVF9fLH5fMGCf5t9gYo8Zq
n0uC1XK1z5VL81L34GXhS1uQPINeUrng/IncGMGzaK1Dgro3qiidVeM9p8aKus5/MxdM3M1NeoAe
ElvuWnD7FhcLAwmlEhGO7ufZSJH2zVsdctOEWo4QAsvLtIpfE32feHuchy63M/7/jEki2RayPlaN
ZgdqrflgwfHsxXBOdettRxKXhYRp24j0loFQDsbKjytjL1w2STuRmw69Ufh0IOXIcJDett8KPSRI
2tbFa4DFynLXXesqK0r6budO5tF1k/tSV8bYxK9p4cdW9e2xvesy2bRteGqtNwKgowTTaZ/W2076
HxnzJ6Ell54nSqvfa4vRJjWPvZHviG7bhS6x90OPj6GClh4fvDp9nlHQaL+hSMJ/QjCMSDpHyTvs
XLrseyBhyyQ8u6y/lBsifzaKf72T8KAND1OLV6q8mi7ZKSWIVtac1PhcBfnz4OtzWqL9SXng4a1H
YpXhhxxVfjV1+kLqoS94nmvqkrDhBH+rgjFEgJJFMixBMdFsOIX5b/bbt3R1863u24XCraHdrD25
gCOf8gr/Bb/moyuj+q18zoP6tGgLMKuO04wJKVFttVcElCyGuzEhFxAQ0k3nZ1DSeC8iyMXs6vvN
Wa7dTSbdH9JEgBbm5qE08qd2blyc3PZ7ihpB110ZdRZyqwXYl+zvqBxUGhM/R94Vv0DZ84fo3heJ
ajuaYPTS2TgG2UwgcNeyjgz3ACJ+kKVil8ihvR1/uDu6/3l9cPOpvEJ71WAfFYQXzBWn1xInpnUW
ChFDY35qEt2Tvv405+ClaqJajAi3uF5mgwNKYcffzAsyrcZ9KCpfRysZvXiy60uAbDFu2i5HHQ9O
r+6J9uUftORp/D4Af901X38EVdzxnJ/oEgfvFDh1lgHmUS7gv71NPo4rO1TeLJ6ZlcXcte5SqdgL
yIoOBqw7lb+vMRrB8gvgzMXYIpEms11MeJVkv/XQm1rkgOPZavg+Pb/b999EyXBNkchj2cW6MSUL
ZZV6WyoWj6mn/rWoG8BIGIAIRy1OUHGzNe1akbhoksl9Waf+06veSMJBJbWg6pY8j6asVbE/mTYd
JBrGNfgIU5osOISWSPSXpRXFJrftIVZMX0g4So6eBB7OhM8qFgJOJBTKtjOtfVhLxvmFrOEMqmND
zNTGrsr3O5Vsr6bYwAj/mkHB94jjPyv+sPb+M1jp+uiSGB+5U/E3z4g/K9dR7/MLhDrBrnXxRXwP
Scn1cfaZdJfV/c9c+qNt9g8/RFyOyK5dXYEYGQ4//xpsOmGQMrNBTOJ96Zer7D3EgB7FTYtXZBvq
x/ox55asXTteDfXdoM1PnD/efA5UTkN0+vDzb8AYV9FsnJ1Ukrcp/9Pp9Nwty6UpHDZDoLo8DTi7
yI7nfkKzk/fBp5H0uwH2jKQgjkDT/dfq8hfH3EFX8xHhBiNW4p7xufhgsuO+t6fP2UoXMFvx6mP2
4f9eAggr503PPhIyq7KjTDiMboZ3aJo5ThiSiGyeRWyWgtrE9PWO10WeIDk9h6zVqv9DR24bzQjA
jxWKqdy1Cetfnqz61ZwV9Qd5tx2a4LeZsOtW4aNlmB+VP2M2xnYRGwBso5InX2PdwS0vIwEt6qEx
mMxRRXnrPyzkaOJpfO7GlkSC0K1iPH5wrNdCY4XMe27sFrykA+dVhTw6TcJosHwYJHjH1WyR92Vm
VzchqY42wU0iEqASlH/SrP+OSzKwhM//Gu+7tQQp8a6rN72t/pBv74G9tdAfQ1m8VTn8LqTOV4nY
GaUAol7TNhCRZTwFfPt7qXxwWXUrGjQJoSHTU/Xge5CauqJo0C5IME9PeYMABIFIGFXOiscCcZZJ
KB5xYE+QT12U285XSqjb3A5ePM4Qi67huDGa+ZEo3DjhAJDg+DE55v3WnvR/RfPXrNop4gmMwRVX
cNThvYM+wV2/nBrpducFwiKwjSk2KMuJjbTZLEJgRNbvhK+6m4lbjPQ3EprsagfqwiLu8livbTsq
rO6jDRne7ERh3ifGMqmW/6TrvsGb4x4afzOHzPH63cMFs/V0fYyv/ts0/5rZCFturvYuMVwZmR21
K1W28INhvekcVvWu+Y/+xHeFd5nsjvFAbHcXI/ssIme1H8jM5UJ49fthWz3lLva7zrknwmWSg/G1
KbJfY67fQ+dpHHhievKzLFP0IeOIBdgtGKdqScLHgCBJMWLn5qNPDjzjbbeXa/HRKXEycnB2cGU8
49DzvW9eVGf54Ij2Q3v/L8UhsTVLl1Q646IzGGGz/s/12N8LOxu2YcGZvJTIPTyAGVJFHnXi3v1T
DwJAt7w3KLdOSTdElGXTbQr8Taeq8zojcEUEYLjz14y3cgr1VWXBKTG7oxugKvCdR/JQtyKtDrlR
f4Rm1yDZn45ixvFBIEEx/WcpvDAjTREonTN9N5d4LretrTarCMI7shB1RDxHbqe/cplfawsypB+/
OCWnrdTlc5146BwdREohK+yY/MqodgMgw8SrfLryQquI2iw4eJ3zSBcmN7jhfPacfWr5PQXGL1cv
dBU8tdK4zi3ujsJ7yaTxXaIpM9y30QKAsMXvBJPARL2Rn0DHJ6iv5xnEs+thZnv8DcwQ9vyWC/O1
oBLRStZn/FSXDGNiNJtcI0HBR92u6jCE9qYlVy8yKEWI6tY5TD6Fowa3+8BDfWbtnsgZmfAQ6aU1
eRqDqns0xeFq+S4rMksDFLbY8Sd6D6pjXTnWJkexGHf5b7qn0E6tJJG1s3r3muHBDBsERV7zKZr1
Y8yuSnrPkikR34Vhc634cuY+WJ672sajn6d/HFHf4/Dp1sgmb08gEJYlYbyICgKZgBgg0+GTtQdV
mW27DBzpxkyqo2oIESbEBlqpv5lSvOWD/rz/LxPuu9FpMCXQM9d78cJmp7V4x661Tdzse7bHr7ou
kNXZ5c4nK+xe/7KxyC0fm+lCPdo/g+d+LxuOvERv5poV4+fvQBFAVDeK0HM7robIcubrNPKMSu7v
M0vSS9obR0eND8FkXpVdHJd0ZvOQ3z0Dgznbj4mF9lWpbZ8xqZRiSoE5g5XEZDbGjmcnIFmTT6+G
bH7bfLJ4690kWcGwMJTz0HpxcvVg2yR4k2HEPOKOFQuXPimTApe8cWLXYsGxzUPQPeXKSGJbmn8h
IE5hXx8MpDdBWjx7efebeQMYaf13v8kHBq/K/LR7BqRlxDVd52xX1fc0ptcpEL/pPidJUHXopzR7
IkKBbtjPrFwMTtOWFBoAa6keWq63vKu/hWbkSqoncmJ2mszYWqwXul5BMppz03/mq9AxBih0NkX2
2jlchIPz+/4zmrX1J6Q/p06KI4lCv32LBp2ZZWS2eiNapMAqQ/mOtPVGZEGsZTpHY5shfmV25SAu
/wT+NnfJhODjcpL5c3C8Ex/oDdft0R7TOs51wmg1zbvRNjfc4nsU3ad1JdAjvcNyziCitrZ3KzgX
xQ188FnFQpw6X4OjYrvFLjNa2gXECq/u/ZL2w5JJ3UIhXl5nmmZiIPBUqnpfG5gQ7MmqI+W67G7u
w1z2/wRuMly11qc1w52RIbbvfXs3GC3UiWPPMYkRn6gXAAJrWib96t/sYnoQ+INjSn82mLyXHXKq
OWbW+x9hZ9YcKZJG2V+EGQ4OOK+xr1JoX14wZVYm++Ls8OvnoLaZqc4y63poWao6LRWKAPxb7j33
3COeZUcHkne8WAmZi7igH+yI2XFvDi56Bj6fzAriVe+29xkz9h53TdWhfTMIDtrpgHe+Iv/TTF2w
KeMCS6nUJejB5aQm47VqwObQUsqWSHw801/5mk+hGEBl1R06RKuidxknYzP1tBzjEPyoSRTZMguI
BZTgspDjenTAkZM9hbZBzx0DU3Rukh57LcK6wYruhcf0SIPjb/3KH3Z2eS6cBkSHRRpCenOi+ssi
jWSdoeLbhJ+4yOUqkM6qNhwEBAO6h8HGr5mb4FYoUZSX/Qhz46HseBQVTJmRtOVVKxlb33tx1W/a
RpJGMa+Zy7nAzuK7XCW3oYPclDgkYmTymSRtc9/Fg9o15rygNWivprF/6TxprQYSJ7ceK+azvbgg
HMM9lmUenLrcVGRq9HfRXDn7SHOYeAL2gJbBrmLet/bzI9YGGqTMZOjPOhD5YRvvHYTEJjD9c6M/
p3RxJvTUB37FTzJy4zg28Tkcu4TKLhwYnXzOpfmj92XPScLfEdMBXIq11S1FnYy8ByXIJjFniwij
ZHFjj0AbJlxPY4+6nGHnaLnxOnfDXwkL1pUqcVwT68Hsf7xzfJbZNlsOn7+bus1XMNK4aYS2lFh5
4P0S6p0VPy/uFT4MyXNmH6+NXO5zu2jwVubxypP5p9sEr+hwsfCS2RPToO+nbFhGCaS81VWNei+6
J2UKu1pLZ1UpNBNs76pHJlfWtmumX20BMCxi9wyIl/vbzNZ9pYZVJvTF0Qb4Szf5jdbtpIviEKfa
XmV4NlaFy7nbjNtpHFDQAwpZWVX828zxaejixZ4cMuoIr+ulLrfBfJcElgGedDo1pYlwK51e4VdO
qzE99R2FTxHRdBlN9YiuFFkbLjPNhQhiaHipcUJxQvSULQtggboab6O7T630GFo0XoZDnjOBBU2B
JyeC5hKxSkUcTklVFOa2K3Ed9UVwIIMCFX72NiDYxzsi3lz2xxK+gR/GxsaeAM3AQGUbK1G5yJEu
Bcznygpoipph4+AF8GCjF1VwYSp0Fei0q9kL1ze3jxvOqfSrDaaTZUZn1452uck+324eSjxtga0u
erH+8MNFv0wRmLs53SJ3XSJNlMNQyazbncuJaKc8KvV4yhgn9PdR3zQrJ81vJQo01iSncfBqtGDY
eqJUkLjjvmOr/6Hi9jfl4YcfJz/wE6wdTIpxzNoiZj3WTym/vvmXx++2DsLs1HWI/Yq5wlzPqI2w
um2Wo1r0Oqg2DqbPAfkHZICbRnW6buf1IjjbfP+/sRA/GarpFcbLsGUDVocs2PMlAA1W98aFrTWb
w8kNY9xYCDLn5XAik4jHknhBO/rDLC1SbWL76NbJlwrNhAHcR5bVB6GLS2DMW9OonxGU7SV1IqE6
Vw0eek7nNwIc3yRJOzHdI15WenPabXTM41OdYe8txgQgXHLKGSJyGwyfXhjtA1wDlmSo1BGoey4j
wnfY0q+hMuMwwme0om3wQ8y67lNexO7K8TZ4Qk0Se3Anl9wqoqmfrHnARzUDJ1JOwdRkuDXNHtDk
zF/PjmWfPqVF/iItxInG8gYONop2zl8YBQWP3vgrmwVbYDSdOC2Th7nIHtrWeg3kfFCOvs2iMlad
dalSkwvYajBGlfgg2N67A/+kMNvXyf1p9Z2/qlvvuakiBDkZ+xbpG1Aq7HPAPRcAFwyYqXZNd1nC
NKty5FgNp2s7bswme4LcF/GrZY/N0J10G5wZFqFcePXTiPIAr40Te6/O8FnN8b3tlmgz9XNVFBcr
xMJddTtjmHkzBuhNntd/Sbv7hO1D75cwiqkNfzsppkWGime2je2tMUcW5RS1cD28ZZtmaHWjiuAe
b8mbi7NN1Ov7WVrtOkzM1xodre+IDRY3YKs+1XEcUMSO15nad2V8yoxCr8Rbwoh8lUUj0n7ubLdy
qMOIS0kUwELxYA8ZR+7sF9St+bRSH4VkFp/EULDCnrstnpiDc3EvKzYdrxz0sez2mM41wWNS8pgu
xouGlXHSvveAVee30NW1VdNPcDT4vL3npGE9xzoHdWxnH7wInbWckhiTivcFYesl6Xseh8un6Qgb
roJOXwG2sVPhAbBk6C2BdwMuHq96xp392XVhe6xilDgBlD7AcvM2CbaQUdUWg2ewghF0aKrk6lCC
74RSe1Kjz5bNRGlu6ZFyVKr6Agz5PQFRtQKCN27AUTAD2akwuBsN4zR4KbNnT7zXJR5oi9Vk9Emo
2D1lcLpCUMbFHKuTNbDC4+TmaHT3lpO/uAm6wCG5AZXZIIy4vRWFQbC4qPDGVT7aCQIM8xCHot/2
76kp663V2ukqqXW+C6f5E8Xzc17k0Np762euWCGCROVTF7wxQ0lRodx9XwFrGmREEkL9CggGXRuu
vXOBJQT1rnHkvtvPheYeWODtPUcXJjDmw0T9EKz+E5vqVjL2En5xILYSsLuJNGD60oohrQtauF8s
tK1d3ex43mhi2mhjrZdExpQtafjOsOqLG3ZvjFJv8fr2DK2Ope3poxT9W+cmyWGMapwBrt6gsjmH
g6rZByLSb3uWLCIhvS5lnIhlfTWlNj7uwiIzTb1peXEjNtKiy5h6aONJdRlGu4TyoTo103RTVRat
fB80Xx89YNhbJsjB81zvfPLfnWrAceHwqeVzta+N+ux16s0q7sOGS2gomT7V5PasULqcyl5dMzjc
eU9GHZVgssqXoDrDIecRgSXzj4wgnng3lcV2hpRE79o8eBO2a4djyNtMCN6JAfT2g3rJwhSGpkJW
0Vbml4WgKU4rKotw+K07gOQLRik0F751dx2GZu31/BSHhI+V8Mx0ZbkXnqqMvWq7X7nEa61qod9x
nlD3W/1Dn7tr4IrltgrCt7HLHn0rPiPGOs8JVVfUpSthFfhdoXKtPa4ZJKMMGcPrVFk0kQkjlNzK
fva9jQ0aDwCrbTdEiwkMwGqnJ292vbWv7+oqehhUjiuwedV4vdaYpriuy5ScBpcxpt9+wq75NKat
Rv68wkvlDjXvQM2DsfVMfH8eeu/XRGQb3/UvVOGXMEkPcxuV65oY8TgDLGUZTMrxFwUnkLmc2AF1
xfc/I7K3KRXPuBKo2d3yOofW746dxTqa8k9mG4CYhruptjvKezw28aBfA2WfUeW5BS5di3zPlcjF
oxcKRK8MPIb0DB8OZhzDbCrO9hIxEFzFMoSfGJ88ZzrjIyedL8VUkAkDeV4C1Sd8i8pGrfr8NGQD
fif9xkLwfqqNH2je6EpQJflvPc70yPcfkVl9DY33s0JPNPvyr/AjtmimjYm5mzZxn9oWxLxxT8bi
u0B7Co6R68CzwAiPzY+YAx7BeHx2s0Ft0YkHa3hN1iE3yoRKCtlKuEmSt1RzZcaW/xy6FSVVu3ca
ztfKYvUkZEe8sHrVrk3BE1smtaS7y3r0oCn2jK5pfvis6Y1ObhqpH7p+/MVCBAK3PgPyORiiYsVh
Vyyn9cGxxsckrQtOGpoAOXlnU1NAduCG8bKNjyzUDLowXGJodjQCl8xJs7VbfhRU/6OvOVsn3ODG
vohwqii34X1INIeMUe2zkY45Yo4kW3UlkGyP2ZbMV5/o0FJ08almmT3QUR3MsHoCzW5Tl2c5kiD4
VEPMaa2mZGP1VrPSJuNBBIYbXvtjUZQoBevq0c7KuyAMWCMD2kl6r1wFmbFhDNtsRFrU6+CH76HM
SiqAyIBJI4rg8lqlPnCK0FmELe5dmfJU4SomFyks8JhOdbSby4vjV59jNWApNKnWZ1EemY+yr1XQ
cH02w3lTW9sp5aGatuFfboc+O4DNt/LzW6dd+s0QbSHee9bSjsIU11DGZ+mjaSiAG9perPLGanzk
GuNhYdHBcN8RJpq1n33PEVumHEwWaWbUPXbJesj7oT15jV3nrtb8mqHh6r3Vmz8xTi9PmT6lmoRA
Amy3GONN2zNRBGxGgSjkyYzjVwfsI1tli18z43oz0GOvAttd08MecnP4xZMfokb4IIQPaihnZ0G7
GM5ZegoNdtohEy9cNMlM8zXM3PwAiNAAd+LKVubAQ6LE+LGyQ7bX6GwqSuFA349FY+zc0MtXC3Nw
ZzZuc21hB686pFQ7kRDiHJPVO7ZduslHCGahvhty/72NBbHcXLqx42+FU7YwA9W8qYHHZVgGj429
zusEGYiInmNfpttkyWp0eNcDw0SFQ0LINlWCmMthDFAfzA1RPO3WL2AvUGwZEDw85olMvVD91M8Z
Hf+Zw2UXOdmTAQF5L8zFtjN3xkPjBLDrRMy0CauWrJ5tBlrnWJuYvguL7FTd4IJL3OHQeVwLsVfW
dH3yR9oP/VbZsqIZTCPyWFhNm0FyYfFXquGBAt7f2qHzV13MxbboQ/whkXi0Ijkd2obbAGMKVOOu
Qw4vKxR22Ux/o0KIcvV9ISq2wwPThYDijtXcqVK5ccfhXq0nf4KZtvR2wXQvC9bLCUudE/VAtXVa
8MIWIjQvj597yQADGbyzAWQjNmEbeqtc9KxWBagyyzhSWq1GKDwrr2mLN6SKHaNVKFF9JBH+tRHa
l2neDtHHiNT8lAqAv9Tb68Srwm3gz/MZ/TVTjDSj4/Dtr8guxdqR00eclfmKudO4jcwJa8tUnl1j
04o62hdZxyUcOoRcSZts6S7KXnDIseGw03CPIr67jApEBdLEINm2FQwlgB70ES3GHha09c3NnXlV
CcveayzOR6OB+KpZFr4oPe96z7oz5iz/zZNpB1dHfiVjDSm30MM1KNKfcd0xOor425ZVMtC2RnY9
fmj/51vkPjm+IAiDwKmuuTDSx0zfZFhP76FW77790Yy/NRDSy3+Ipql+x69P5p14lsJEK85pfOl1
lB/hvjJSTku1rbw2PkvGrUgOYmjYQalfLS9/CKNerGv+rbWotHH//QUdfXaMUuhj2G9XyMPdF1ZH
1RY+Vn1l/c2QTjtcCuV8KuD1XvpZOjcLHzKwqfSdMLVPo5ndi5dkyAkzMa5x/NqX7y9z4iVIZctd
EcinqcnWHvQVdGZ6fmtm+sSh8Ipng3GDq1X35d8Qatc/m6VgdIIW26+aJ8BQKZiuIfg1eOI+wDfx
0A3+EbTudFcHYK+K5p2CDIF+71ovRu0Fh+9vU9vSe9C9PA+7WR5NwSFj2QDaqdRbb5c4jT5MbiYY
jzpXc0o14VrVeO2DLFkXbVddimkAzyb9I6ohdKvYWz7a9OzDdPSWtoBddbJypKkupQL/6XEcMDKk
Ch+EXRwSmDorR9v9Ge2xw9Ot+Gg06BqAJN2dmOWDLx3jGhaY4MpxTK+iGRYYYyjYOSjz6hOR+TDb
wXsUQEFJ08zcVElfbfKYHrmJVPhcBeOTnpviazIRyvcKU5JVl/OdCY36xNS0Z/8VqTNuCQSviaRU
xNjxZRveTSa5fsiq+Vm4LtSCjtMaD4Pg4KrHZOtA5tyVFrKb0YiQ2o2wQ0qLMURnZ9R7ibdDVFXe
J37S730jgXymGJH7Ovfvu4VfyMoE+yqZO0e/9fw9CLHHUrYNejmFIrMa9SatbXRmyNe3OAfIufLG
FMJ/KH92Rpnf2VaQ3Q3/709h3vhHio7//HfbzuZj4fKI9MoxO2c5lm7bzJq3gZlmKtrkL5/tcN+u
kRWoMzGs3ZbH+gKXqbvD7CIvAYObPZaIH7aDbmFzB3MMfCOSe9/t9pNbMywESzMl0Xik9eFuZDDA
yY+IbeGNDsB0XkTEsTayJs8ji9hDBKUx22u6z3hdE6Vzw7RSHbnrTcQwzzpoy5tsKgZOCyc4TJ7H
0PP4STFw45JfpvLLB/Ka7BfpjGhNy4q/06CLAEm7NeiiroRuFWt/ZNYq7YB99hCcssUmNcZ3Sdrw
/5cRsPguztbBOE47r6GnHEDIkFN8Sjhozo7/paMRQHfrxM8BU0KJBIVt1VBsgm5GYDy+OaLkme6O
wc6HtsS8SBT3EMC3UW12u9HMvCse4HhtixmfW5rDdoUBoRkA8cfUdX9FYXbGgTgdPDsfXtUIlaqa
5ATyeB5eHcf4AA0L427q4yOUsnqj6AdepnJaCHPtmz8IY6sRNe9VGuRvCCjdVCJnNEe5tp3aWekE
NksqfRwmln+ofPvBWewuhEwX+7Cn+yCzlQhmlhFYEiYYGUO4TfhP574BcZgQunxLemO6eAFbHBFM
G3ZC4cnSrNeHrD22tk523x9POv7M7TG6WXF+a8qgubMyg3iD0DWfbB4aG6NOy1s0XEMPSRoINI3v
A57TRFF6YHMfzpdJVuQWGxZS8fHVx/j0VBDvyM1H+vUomaR4RjpuGOBjGhyC+2ZM+11QGD76OwW6
YciabRc66K46I3+w6uE8onimHSnYCQbeVXIcjfFLCD/ucUKrBFbZ+qIuMl5EzOvzRH1MTNPYjzJT
fDy0M8H0qasNmEzBhvz/GkBNl8vMUercRIs3s7KeTA85y9w0BwBPeEc7192PDOmP5OadJrRjYgoG
fL/ojXwg0ocpnF98POd70x29M3ODflen1N8VtoxM2f7aIXdilk18dWXxHvSp/eRMpPMlBk7XwLfy
i1ZVcRnH3VxFW6cHwNveWy+0hU12mV17JP6y90+Fkj4u9KKFxDCMNycgyo3QYVh9tMiIIjd10PBs
WdrYGkHWw4B5A/nHVLChKjZWqBGQIgWKRs418qW2jsmoIWBLjaRmKu9SbT2hr08Jrsb5VBWodaTP
zGrx+/at19xHoLhKy2KYhpkpsqd63xOMgdFWLK5SVpnt7KHEl1wCZUaogx9Wewc/M1tV97aQPXeu
6HlzW2YAvs8MyrCjhKOnOlnu7Fzgqng015pd9OJGcrv0nrxY7zBOTMTnjvJTZvURCl8NhLRmgIES
2Tx47jJNy1EL9bp32Gmn5XZYGAsWzdja9YR/+v4WFdOxhjf54DjVePFy3V8Ls4wuDCDXiDyD0Gzf
pt6ZiHXWy7sWmMSMx9lOWyXqBzXEG6tFAmMULG/kFA04ivmEcfr2+yzq+jMuCdJm0+i1LCHI5CHM
nC62w1drNH5zIfJCF5lEGGbDBSyXuZuY7T0ESB7BG03ilaCgo57MfTCi4K4zL30a4/vBLEF+Zx7y
TKaY+pK7fbGHBErX0ICBA7EPwRMs4qMIsvDK7vqpCbmsrHScLsxUhmNGoYNY0WaOsfCmaHh2BGPx
JBrAvM7SDnd+l6XrFiUvuOYufzU7Bxn00O7s2mGsJOrxhDXc2LGxvg8WUxejOnvHuvT3N2Op082h
ZhBlOlH6pkh1MMZ5unrlphNGiC9kjHY83C5xtWCn9cjro0squ+AFzLz3CK/YqUL/aTA5wnKrsh57
d7qvgNFxRDHN7kqoZMrfmaSObHoT26VuuCaSEnBe3X5ZtVfeG3Z7mCPern7+EZogBV2FL7+fbPcY
d+G+Xm7yaFIxA7bGO0iIwbdcHQG+nif2VHcabi6tKOFa4MQes4p6yBhoLZ2ecXiWtsNz4dugk+Kv
uTGbNwSV6Dw7AGy5h9OndFGKxeO5xHaM4CVr933LSEGOO34v+/rNpsFHHHDsosQvPInvTsTR9ftP
seTDY8zhJlX80sq4OJsMQzZISvJP6v83BkqXiU1fO0k4fI5G8NYzqeVRG6aQDVZLZt9phOLx1BWN
x5WeMZRFb90W0FsZ3NzprK45HiYf1g3k53CU7V1XKetulCC9A38xqpFT8BTxUJ+7mg2EA46qZUi7
cokUeXSbCcdK0YEQavIOprjACJEE+RcZFpc8+BqYdJd+C73ECwtSfBZ1TByhxB3OieHwA+hy1fIF
6W8GJaJ3MYDwLVgR4lTmWe5Rv0ABzcqv/zxPl4cqQcUj2bwu1qUY3puDO3Lbecp9wr0BJcKOX3PH
cFhO2AfJEm/jTjI8TX6SAD9Ud52dlpeybBGbIERhSqsB6yxSFr/8FaS+s7fnXhFe2ABRFcTIxLl+
LpjWQ/q3KX2hGiAPHtLL9xchA8zbk2KR7Bb9pQomRmUsPT/mip1V3Qn7TlTIo3DVfEydY35MyOjW
HhrerK7g+ibfB2Li7AeEfTdSE8kWUkPzDl7wNZ6S5EuqaO/W6X5RPD0qeAYk5yALh/r69P3dvLgj
x7h8/v4OBjXQ+OalquthVdeNppUucvaUFdvGqNDPXULaZ+vhF4uYyTx4rcuScEFMGf5SM4WZuOYy
indUUClqulyhzarOPbF3LzXTZcnk9OJH7nwdktS86sxVa9QU7YaxUsoyP0ufnci8dbGSvwj42dDI
Yv588F1j+ko6xquMdXaIbvDj6jFgL1vXvAnLlwJJxHlEuI+lqkYebtXn7z+Bu6RIiEfgtfx34kBK
+8OFavcb5Z4hrd+Yd36yAA1uHFvBKYhUcC1E+wZAz1xIUcF1HEg7nZAmb8GiJffADLzjPDTP0/Kd
Qgiw8mXT780FtWSm81+MActXx5oWp0TkHhIvTt+yCpQRoBN9J9voBcglzacBsX00pPeupvSFsho7
F7KUWJrGwyRMlgYJmsXcl7wM9gEBhLXcaIKzirLuMRr6H84iao5l7aBlTM3z95d0+ZMhF4kQ0umt
7bcwl2dWFZ7VOAenMO2XOjPizTSbzuGbt28kVbLJEbgfsoRYpmnUxwDiJptDnxsoz50DPhFx+W4g
RMt+Ka10Cf9/rl2OaS9btZOZXOzeGR8n8CFmi6OxycFSmXH7kGZtekhUkuzNQCA5HMuvwkEkOkHs
eFCx8zawDFyJ0ZEf45Rt0jaGehKU4qQtu9+QaeR8jKJAkDZ0D2ISzl3PdcBKQ/XLwK3bYeYI7/1m
Cq+J269NdoH3319yRf/vJj4jz974lXo+sWCF6B6g1ulNq8Q9V+CFQnW6M3XKdI8EmR+EhPIvMKcj
hNE+fpemResBfyByxZhhWRmmdUJHki/0fyb9+fThdfW/pIk4RPr9V6QD4jHPNQWJDo7DV2/JG/pb
WJM7FH3WpTU1ayDaw1Tl/c1fLoNubB97M2sfjS7o9kasjmFmfcJnP3hN1h/jokjPrNMfsqXRI2hR
sBDjY/v/3xKY3NPAV38V1cnTvvyqBu1vHHdyz7JO/ftcsfuEW+wcx4LtfutXKUaQML1+/8nsfIrv
2OEWtXV/MuaE9qJILj693yMF5s+aQ3Ufl52/gXABxFB0zwH6euBXhboFHkyxCMriOjdeCH2tcp7e
RtEMwVrJc9vG9kuPBm1rsc0TPCGuBeiITTYm6j+Jkv8VKPn3+L8/Ez2kLW3hCUm1KaF+mEso39/e
3aGegyhxgBlAG1QHR3YnImx/MxAwsH3gaPzfCR3Wn+FQ/DjPNokapD52lTKXNLy//bgO6zANBDFo
BX6Sn/DrV45K25+lxsIUQ75/nAY/2key/axaBMiODfNy6re1rsI3thKhus2sdU+VFvYxltnPKs3Q
KISZf0wcEnYsXzsP1TymS6XxL8FW7p/5hNL2POV4LhQYy/ZM94+UrSHJB4/VQL/2W3EZeHNOdM4R
UWw3imLAO5lv093zednGjvcOzGRVvU1l2V0ndnhzwiGXj7Je55ALcBTUxk66jtjSlQeIXG5TZjof
gav1piLQaKuzCBec7NOjBMkXRmO89yL922zYhTiIhNdDa1jrPDCYoDacPaUrZwYJJJIlujkbc+UT
b9f4KLLsC4nhwatr19usdHdxzuzXZkCzpYrc+UMwMHDFZ9nppU6uoDhXWF7pEUxnlzdmwNokuUrh
7KwoMq+xNVW7IYHzWpf4NU0/IyxB9xjzBdb5/321oMz+x73PCJmNuHKkbZrC/SOMMRWgjoSN0cN2
xZ3NF0ZPoc+opIt3Iy49nKmUqB0svHsLSNzBbCfqE6xJeaEalIDFhsmTfvRI09oHlWbXmLEa7DU9
aaN58FXj1N9a0OaoQRBchtn8VnvJvCqIEdh0BQsWsLnuidK2vTJpU8+hSJgwoyZ1AQ5jni7vu7Yt
jk5dx3uUhf5L01RP4Kq6nxn6SYvhWHrXzIl4RwUdY7jU2Q8LEZ0FWqV3lilC0BjXaWLMoCLr3PQ5
u+olIM/HabYVcIdvWADvrTa0V4xdaKubwHxMhCPuRzQXVb2JVANrsDTPgJchuVqhcVJzZZx6ewqh
4jBOHAbF6stQ/sk1OvOYD/GAmyBfFmTkdW3jxp43EB/qR7x39WbGIGEHpgBlnrd3WWuhgokFqgZM
rUTaWmZziVRcvYguEI/kDK8Z96ljb6MXwnRxz84ufrG1oY+WFWVM8E7Mc8Y9mTnUP5E9HCCFyO0Q
sp7wDbPi3McEGPLMeIrtESmFGUmyB/gT8qTunpNYrWgiDoZSxRmcWnv+31eYXAKLyu9g1yWI1rMk
IfRSCJcHn+k78jsp8G/Po8q2RYfgHIJ0bj7DJhbfDd+2getFg4Fjtxvqgw0IF2MggYcpSNtVS4u2
TTodrDs79O5Kw7nGMOviKX8PZ4Tgav4CpTEtWUGxlx9G7OuXqTU2MHPYQxAMU7RmcD+STJKbsrsY
8ZstAv+Gw97uNGH27LiwykPSimRsfTYJwArvBBXn3XCgeffKZ/gCKZ71cRht//f74SzPsD/ejyUk
l4hDE/C6Mv+44UzyeqAPo1b0NRDQUPrTyRiIvZ+lZ6yHcHj3BTKVIOoGLKvg7Wy0hHdIZc8u7OaL
x1t90KIbmJv3b1EWTmjsTHmHhDfZmARYgSG0frX4ByBRAsYYN07Ex+w0U/XcuyfTdl8xdBhY5jl5
YlO8kDMOm2MHBswA9XoLZrBKSVY9JCY3uyFwq+nIy74wKUKVSolX0Kn3GMYfGOXcY+D7MZZckdyl
MjqNpix+J6JT5IoH8b+E6H4/+/9832zb4lll+h5v2x9FCo1qIoIgLbGgsJPn+dTgYA7LT90sCVhL
C+AMeXDMhHm2eM5fabRO5dcA4D1FPZOotQu1hDmkKl64YX+VyUdCEWtFzityCms99LuiK6AotEKt
mJniifUCf115ytoo0oJO7oCTpjGnmTfMCRCPYGv2uw+nbtBhl+Q2TT1ZZoIXSCH9GbtLFAXGsSym
lahbHnMgj7aT6LHx94CpAiYHbOfsfO/HvrUPhFqWUO6PMrG7i7CyjS3ZCJqmW7zSctyMVFS3wBaw
1YoLxqHmsevju4rWff2/r88/0s2X+5Vy0LWEb6KsAnCyFIt/u19ThI6mHMJqLc24v4y9Fx/rFL90
m/rnQsfY52SUs7sGLQqI91yG03DpWu8rKxNY7rFXP4isjtdBmbJvxC4BuXtwD6iH/zXn8c8ksuWV
EpC2FKxAYimu/vuVsiNg3YFVFJdANAK/iRhLRevcT8Rz4FVfA7uRS6cTb8tsw97ixj3WxNDc+7P5
5BZuty2HPmOck3xiPGWb0+VsinVg/0v594/imlepLIvnn7IdU7pLWOXf3s8gx6oWtE25jmeQSqZD
KFBKRvImbMjSjHBCrKscH9e/fIp/Zh7z3kjTsRT1Jv8T1h9PmapoZT3By+Bn6X0wlxF9KcMPSCid
JDwHhqzcWX1WwWIBBFfMk3WUo/MBzQrca2NYzC4wbf7Li/rno0/CtPJ9h1ckTU/+Ud71SVnX1gRY
I3HbY+fp7poCzT+GDIe2E7Eih0h047HKkhb5qzwOU/fyL6/gH8Wxy3Hku8JxLFspIl3/+8NoWxNG
JvPJdZZgefQhX2NrCyB68KMkkqp9KR1Gn2l/ZIDCsRmNb/Sbh94l7oV0MftfbjZn+Rj++6FGdJuy
TeV6ni+U98fNpjoUMVYWk6cSddfI7fW+SLsEn1bmfWQ1YHykMEeziPMrY9Bn2IXiDQws9PJEOtfU
mL0TINc3N++zIz2MYBSRRjuXVBmXZfkZNkPEPs+HAOw0otu2Ig5uY/8qnGhI6bVt+0jBB+uORagT
PLZOYfxW+opdIHolvu19tkbwFUuCDQ2YAVM5yS7j0L1Xy4jz+4vvgX3JXYeUa3iGj7Vq/G0yR7eM
ycGdTYzWqjDH+H22kTwaTTecv0fu31+MuP0lVR4cBrsJL//yOf/zpnMFJQ3nLI8IuqA/Ln8ntWOc
TQgVwmIolqzJrT3azatCFHQE6D5vcGD3K0tX/qUk7TyYxvzJWtbKKioYkrzTQ0Qy0IDclLiqLv3x
v1+f/c/b0xWushTMLVt5HGv/fR0aRQXJaqYl0LgLrsorH2az6bbRqOHHjh0LibYIN3Ws/mJq1e3U
Euw9NDUSkSV4aKycfut21CYq74P7MlxM95Tv31+gUaP4nczy8P1tW77GIBNtC/k+0d3hY6g+6tzm
PBqhz8Fe849xxaQul3N855nemeJE3TE9/JdLXfyjDXZd2xKKgFRBm6f+rANd2iWTOUTMMis/8YBI
7t1A+9cBknNym/BlHYKwJNm8Cf4PZ2e22za2bdEvIsB+k6+SKFK95C52XohUqop93/Pr76ASnHNi
BzFwUQuCnQqqJFHa3HutOcc8Q8PaEaPUHLTlr43K/A0D7yuWFs60Y3r75Fp83KCa3OmEaaKW1HHy
v8tSBcEAtQD3+bpjmnCSpMYGmo4OWSPdhm+n6kihPh75Ss47G6DVpqLl2eZvcgYriPCS8hjO03zs
Blk7o6bJgWJG+ro2Lf0Eysg4LWN7OmHC3+bs9LO8B2o0j1/jrp8dEwsobZTIeBgbgXUVKPEGHAjs
GEH2V8vE7c+v9Tc3d9MwNHZQmqGRGfc+XbSqdb1hyhKthWquicCjUd2q6NJUIV2QeW/HrrYfwgra
JzrHwxhKIUCZ1yTTNl1UNkdi1rTzMLZ4IzKELghYSGdVIuvy56epfrwkggBxmc2Y4Nmy2/v165GF
CJb4VC7x8RhJ2DuwH6+n9mX2mVNl5GkEU6HeGLAotzTOOPgXyUawKK3qxH9kc0SPqCig+FuJQU8L
xo0+zbsOEi1oYx4MDmQ0cXXUGzbxK39+8vdo81/XdL7QnHY01vVlN/Vu7ZEiiSDwZkL8Ttca1CyS
8K4bn1pb6EcMTn9jOALvgqAxrYnO48SvnPKoIqQ7xtX55+eiffzScSBgvsvdTpe5p79/IxM9sRW9
Bd5UnzKk0qsitaeXIUD/YBvGAOQbi6NUpPvGUtJLH1jiALf1RfZteqxxpB6TyjJudqcAERHB3wBz
pJ2Z10vedDg7qpICk6u64z1vTp75DhWq+QbD9pj1HOhC0UevaSeTcadBEUkqYzxmmfkGRFacurKG
OYtOcCuTg7gN0oYR0f/j5XNn5TNvLRYG+d3eC99ZklZ1lq5r1fpnng1xIqrY9zgwK9BddAkeol1u
awAQN7tQdZJFx/6LYjJV8TsjcosyZKJfl0sSOHrKPrQeJWNiIG+8EeeUnhJaI+tGikBKLb8OUSH2
UaJ1D6aCvHGWM3HMLKP26hQ1ZNCopXBgrzsc7UNd+SbIvBgm+aijJS8Q6+qfdALFx/0xW2PWNvW+
nWfb8+u3aOLphDDh87XfAY6cy0tSieAVG1V61DIQ+hZ3N9c3IGVx6ca1WhavYJjakzwXaEyalISr
kDyFdoyjV7tv0AMZ6Slc2mXpZOMhANVtSNgUE4IgsYJEHi92POitP8NEjLrnoUAs1pREnKlrFlmH
FBIA/r6moo4NiNbKFPuW40TYGKIU50YKyj3hGQHYqE5+1DNcucBbx20wGCy6rZWfA72lxwEqQCZ9
Q2oC7QV/0xtR40+95pMYg09tVRVNgzZSqW+RKEvPQm03dM3ifmueNDkRuwSy2VbtEmM/QUwQRai9
lZpvumbSkd0yZRlnsZBhJJNBJw6TZmdkCwbXIbJ+dngDQzAfdo+LZTBf7MjqoT8o86MilfoGL7/p
/vkj/Lul0BTcvOkcazTd9WUn8T/Hh25KCGBUZVi7RFQapW/e8r7+W84x9OUIbtzEuGazWrpNPCbY
Qokw0Ef1BklNe7YY0HV5vcey6j+MsPMhNNvXlKCiQ2Eh1xtwYN1/o+E4r/78vH+zwxF4Q20Lh6ym
ig87WzCbmPE7qIga4OMaH4I2VutuagInkUuwjFwKLwdcuVMKYxeGUB6ahmlOA4x2LUumfVh+Fct1
THr/H98akHK0E4letUrGOWa/dTx1CJpU8hh6uRWur+ETY5TBno9Pe4uZ9aAEVnJlBjwsEbMj9gD1
qxalM1OKxtjXOs6VP79o40MzddnGy7rM3VXlyHfvb//PxWJ0NGV6BObTlgnHHmA3HCISgVf9FHRO
Q1TgjvFZfLJ8WifWEN7GXseiW4sHJjvy5h4xUy6Jp5B6Itjx8NSJS43X1kBqc8SZ7ZDbaBSKFlvz
Gtxz5JhykZxmAwtni09ROGpSx7thVP7SQ7WhfxQ0RCitoQCQ9x56zZgxAgGHt+ezXO2qvq9QmorG
nSafvIVaVtmRQNCxQ3aUphwS1WX1N9tYl6Qivmq9h0xG/iLRS6Lbhn8LUWf3yef9fnd8d/e0VFiW
lm6o7I+1dycio28g1lh5vjbjSOMOQrKCrGRwc8MmvEY5TcOBVgDQ9gH+jpR0j4h+YnLg+/xh7mZ1
NQXl5NlSH90GFduSgjqYs0mCda6OBU0g8he2E7nLW70YioOqJkgF+j5+tuo63sqWPR/6HiiJXSmF
Ar9MCbdFwPD5fozByGk7g5+rsIJta6P4GLzv7eW60gsPteS3+29DrNoEnPrVOhNL5kYtKx4BD/i3
lsZRAJXrsy/bb/ZLtqC/qtumBpRWfbdIxDY6R2biEAwI3kGT+9wVLc4MFXHC/de8KD0jCrprZQ+s
6pJlOBL43J1ZZqZj0or38h5cWwpn/ys2Zb2W8WYXwD/SXSoG8xwYyXAJ5gMdY8gETODp5RbXIZoC
vCS1U8SA0hD4j7tgJrcllgUSH+2TF6l8PLuzOVctpkOG0C39/Zmu900zLxMNfUepz26YpMPOjMzX
ySje+HD8+H4IfXqIin7c6MCCDoHpj3tfQKDBzz1/spf+OGgzYUDbmBnYqWILfN+QHKWiilifOANI
qctuqnhU4jC66DP2+CZEaBVrtaePk3wIs+qtNLRTz6rwKnXj0Z+7166bjrU56tyVbX1j9BWRraqO
4IHGIWPLifxcAs+b4R+IQtbXTxaq5QPx67fMUkw2BryRhsmx590e1STIDs/khMe+g9mNMsvaAoZ/
mKoBMG6YhueJ5ORzTmLzjwcjqAewp2W1HsFC4Uwg2jQEqSAuqqbVX3il/b5CFAbTiF8jzcBsONsr
Sz20gQ58n5jurRnn4mkGD1sCx3uUU1JuRl+qzqakvNV+azy0BMqsKrtOL/bNQIr8hZ18sTVVVcHB
MrebpuXrjqiZtNYgw8tiP5FBMJyjIp/cVPpSpX2xC6C8rxOtMdlbld26zK0WpKhk3hJSdYOoJZye
cfsni5b5cZvNEE0s7yafB4Eb9Neb9GiYdTkiG0MXDHIYBMeCNpX29D+kqw7GwpFDoa/jXAfKXuOQ
YllrDveskgZSqOtPeHI7oeMElavQm2JQ70szQprb6KrN11QCJy0pfcRaZP7MxYxSMztmRn8gE6v5
EZWJbJitlkTSYMFe+vDfh0nLB2JAbx2jgJWWZcNbGzOpqwSelHaIrOc25iyKhedNRFCayJj7xqiF
/oPWpw/VAGaa/A2M7YiGYpB8B5ji1TpFhuRKmg0Qqw9s+sDWaUS3HyeideS605xEtbBcl2G+5Rip
niB9syqwe2sipopT9TiDnyXyFpjDJyuF9puVgkGyaiKe0uj0vR+xWFLuo+VgObQWU+WkxTjUOrU/
a9HYO72Y1BvaI0gETmfimgMFU3ZDdZBKQh4kLheoJmX2/Am3yZwAR24HotOE4qj6CIqTfFk8x7Z8
5P+bbcK6bLbFpIY3ASXEqOf40qgshSibg0eCHqBIoopuCgEzYoaKCib1s17Xxx7i0kMy+McyWCDf
7xCTljDEDF8DimM7vZlW81ecWeKtWvQjYWKLfVZGi9sz2fExg2yJ1HtfW12zF9pqbDo01loXko7T
CefPq4z58bbEXdzmyXFXgppqvDuA0LeHY0Tu1LoaYjfscXo1rTQ+GEQoH6Qexh7kv4f7HwWihCoa
meQbpQ07iyg4SaWpkO2dahc5UC8jOARiVqKrYun/lkirYB+n5jZhgLdSmG2vam5e+6oUkGhj/1Ql
rbLSZsm+9LJSnEaM+utwzuZvNFX3JNalL+ogyV5LoN/Kt7JvhPWON215EIn5FdpnSMTG8JLI4Xc0
qfnFIA2AyENGQ6m/IcGLVKSyQUuZW881KQ578g9qJzSVwsuHvkZTagWnImr9VdrIbloWy/m5674y
CY3OUMZ2ZWwiYQsukhJ8cuSnzfBhbbcVUxg67wSiHvP9p58v4cA9GnBPM9W9hwOK81gdTtKphicV
ROrJSuz8mGEEsAghcfRZmnZiLMCq69FgrGQOs6p+7foBoHNVad44bzCJQaXLe3OrEOX3t1Yp31iw
R3bxmEPmMkCjadUqjKSufBySjT2DGRrlTnvOTRxPYWfLf2sD2d1A/td2J9MwMBE5KUwA1uZiJMhA
qrlWq2dOquIOKPtKcZsqw3o+juVDw9tHPxB3UwBHhPwNT5l9xsXJTERjrkOIaqHLHxm7L7kxw61B
5or/QeDckP1mo3X298pmNxeXtX4bfGbClXaUAzB+q65fvhERRKEkBIoyR/LEaRTZk98X/qkgawjh
7F9mlpggrw3jwcaiyOR4hvU9eYXRyXReiSBmjAuvpkNfckoXPwfgQLEi25vWbhfbbsGcFtGnsZhm
1HVkxTo2WhmeF2wpXIZ15DRwHq+MgYZtRszUPoGhm6GWg1jKgxnKoH9l5tFK0zKjwuL+YnX569T6
ygnDbsTwsuncjFV8bdJHvJD3ikazUPmP1eregKXP4tXGwMrjdLEpIW8B1APHcU42Uark+25OoGU2
crXty8lwRywQrp4p0VnNK48Pm33UlodoiWgfdT4KWppP+6g2+qdc8kwZX8EIIvOJCclfoqPnpXde
17HjGf7z0MjK65+Xl99swGyVf4zlriuj6n+365WTWo2b3uRYmWkn0sdhhbSpIIZlJDm1IQzLiLvx
BbHdE1myQJMnNDxSVf1bsM+66QTNbOYGypZh5M9RoO0RZZR/AXAhihcLreG/tCr89uXUpZf6JzuG
+/zt1w0Y8xCGgTTndM7H4t1zj/1xsQmUzTpjBru1JD40Zb2IZNgpbLqYpVthK7EEFfcPcT9ObNqb
EFtbbqOHMnGScAPqyD/c5ASyMPMXKYZHZPfR8pMUDBIrj5J6aqmmpyofYZn3ApnTODHCzh7+fCGU
32zNbUFLma05x9+PYzVUt4ZCN5YrEUbTydImZeeHDIHxFoTr0bbyXZ3r9Y1miwwNBA4h5thdj2Ll
nE3KvrMTcdP6Kj6PzA3XxITMzJqS0GKvQvDqwgqq7W9d0j6EYT+f0YTPT2bK8coyiYPmv3yR41A7
kL2iHRIYUKsWkR8WHn41/fIfsCb5wcwq0wmlqHPnsPhXYMG+1vK5liEuVmWOOWoMjv6kZtd4rlnh
EUUhhcUUYCnqXxyYt7MkmW/G+DJ0+egZVWNtNcmMIUP0bi7HjRepCUl+Q+O0OiAcpprZhThIDdOb
gCaKGw8O1UCLFXpT5QG56RzValCCI1zcNaGKBxHtQYEclISoqL/ms6XBtg8kdo5KttEqW3kUG7nr
p0dl+bnq8xYFSHEssznlLokMhIDOZE/0Sf44VsABiLtCTyZlS4CF7hBP0n/JF0MTA4hDgo7csWso
QIWkc5Yt/g4ZRJ8J2ZqOKZ79dRblC6Dcrp2ZWL4NrUX1QOPvOuNBd5ERjRghFFKRtHn8Bi1+1Q8G
4oAplMjAGJhoSGEHJlDEz3oD1PPPn7aPalWBNoEzoJBVjryW9f6rE1VFWqnQoXS17ndDDp9i1L5U
MNE3aZIHlYs9cXAnu0o9RSQT45s+fVUW1FWrYp4sRjrACYiEVWEAiB7yIfuWoH2UUS99D2rjkCI8
/FeyIPfEJegr3FIsioemDCZCgEdksayzG8ACndcU0bOBgf0Ncde4YjRnnMnzVm9GUl5FdoYvMu9l
RscoQZYfw6qd93rqm3BdZFpURkxyV0NT3qb/6oKCKt08MwneNquRlTeVL03VzIT0+PZXzVicmbMB
4p4skJkP/d4afG1fYOPKVzJpTZ9s3uwPvSzeZpoKTO0QmSyD1F/PNCH4s7gT3LCLrnimX5xtJdE3
jkHXiyZLPhyVlgTEouhfO7numVSP8/H+EBYhlqzw1qvXUb029fLY1dc+uMrKhbIJqlIuw7nS901w
EcrZVs4BpstrY8KMYBELIRIYcNSqBR+wt10z/CaFEvwmIDiO0db1vxgMD35mY+MJE5P2uqRf+dvf
+qpDOp2XwyaumGItZSoPWviot0up9xLGY5I9Uf30FGVPgfSz5vrZ958a/Xmsnyv9OU9fqEJ/zqYX
Kk5faglvAySyL7n0QkHUWEl11g9EJMEwtCE93OywcImysr9mGepGjG2vpp6GW6w57VP3adtHlT+c
OwWHDASzqGVVFV3Fu2aZYqg0IRK07YqJQHJPKjheOoiSQ3YY7b3Gm6QfeGxBU0dHH3MZOVPNsZGO
pHMZB+IG6/LUzEuN9snMz/TYKd06+/m5z5EaXiwLI9GFmjGK2pfSvlTFtWZbPV/He83z1fKXKqub
73MZ4PHdWn5WbgFzCSflPXky4bhAdcuemjbTd2oSHCW8VZCXzWoXlCK8BEWCBt5Q3ELdSTTk9vIC
u9tL/V6QOu/DSuQzv1RIOIm999MDZaWHBCU3IRH6wawIFz8G/rGUl9IIp8hPSn4ChTVBssJQmZ4p
YLpqeu7Mc+MO2sFOLpV5nvqLSC6leRn6S07gpHlJ0isVpdd4uBZiqXC4ZuKaiGub3ShzvNXZTR+X
It+uVR11vKX2TR5vZvEQ27dW6dWDTVxH0mn0WBcJKqsN4XgW2P1EintikQwWJCEHLkSX5KZKKDKC
rh5cHBbklT4Y+YN2LyV/oHwBuezBEjc+ZSj9MJPq4qYnt3RYSk5+Vm5cf1RqXO2IlJmruD+G7UWL
rlJz0TUSwS44HrPokrTnJLpE7ZkKWk7H504/td2Jx7I7NclSGHIQUJnDUb9XCpPMPtAepJL6ENWH
MDowJM6H/ZDv02FvEw0UfyIL/6iSQQ+FakCh+cdR0n7vT8gC2GF1qCPrVMPiMSwSy+lbeXBGTByP
09TVZ7+xeTmp8cgEnRiyRfNXD11H8IROMDw9FQXFxeH+R/cHAoC0k64dosmwSYEXyMWhXpBg18+3
0Laas9R120pBpB1OsBFTyDEARIrpa9jUa1NJrC9xzQCDb2a0vRuRlj8XGSj6qbVMj0Nv9OPvy2ys
Q7PZBygvtwng4pUuyv5yf8ix6V2iXg/cVm3M1VS8zuw0z7VWpVcMYHhgku+mXqVfurGpd032ifDh
4/55GbKjETM11Mwac5p3K3xD5i9i72JtzMZTnMQ2gqF5qy84tGjg6CpPYGHmusL/lJ/DvG84w5Nz
MpHCNWbjo2oaz5ZhJDfsbpHBAVdLOkcvOwPWMVyvEUDxBV0eqcXFJ/cmZVnXftk988wRgyuoSBh4
fDjiWnSCiy4bofx0Yee2c81dslafU+wrjq5j40iy0ryS0QI82Q5eDNToYDjobYo+a2n09AT+LrHa
QsXH1Sb1vlqSBP68T1E/3kAZAdGWAfCAy8B6PwyKxTxxogB21E4ghAsTg4sRWIHXyXBz4NKI89TR
hWOP7AxyHoMuKaZ1srClYZNIJBW+GlVWu4PS6dBmevIWhuwY26jT1cl/A1xzaYv5s/nLR5kOby2N
M3SDTBLQQb9TDDBbCuam1rJ1LNc+XjTwgZZBLkKjpcTvwdtcM3gddkZ7yBtobmY1uUalowPNxHTM
LcmrEfFjuemIWR64L/75Tf0oYOHpsTHRkVCjoP4wBJixQxMwCbct7PzyGfg30VpDHdMy8AdHbzTk
yBz9Tr5JpCEmsbPaM1mMG5XxojV9laMO2KNPT6/QTca7oDI827Dodo7qJye8j01Inqm9qC64bd9F
mO++XRmpV2MN3zOcliW2QoFsNyjzRGLUONP0Ol1ZYs62tdKqyNEIkMJThYe/h0U6q8v6jUxhGT4p
m7bs8b2FRLLW9iROiq4uYxgLhEjXo1AIM0V2MmQ55yAjcDuRjQn6jrTikGW90MJhRK34yqOpx9qm
nxhzqVJkE4Vh5FsRckT55BL95nOvIflHbsjAWudU+OsLl7OSzik6ujV97P7QFbFF1GVL41VeZZH2
PUYsvMWWjL+ndwyfV2ul4LP+/CTM36wQGosaOyBURB+FTikyLitVsgWoEW5lldAaCPVea9RLakoZ
7GF70pLmiEnfkGw/LKFblDTxM1kQ30Pihv+GNLFviB85NjLcyYETLh1hqKdqq/9VkLlyQ9RXXZbG
yYovknwYA+RKU50Nj2C1UXi3G9bP0il12l5hMx1xM5dnO+gIUszwtk9Lu6QtOzIloCQnKc6HsMK3
Aa95Z1mtfNVSzX6SqjJeaQjfcUnH/pMQDF4azS5293+ry23sdP4qbnNEW8InPRFjuMfaGHsBeSIb
f9TEZQ6lYyCX1YvALqNkobwkzNCji5QHtDGnQYa0OMlZ5SEksR/MypyQ55JY9+cLguHj45ptMKuB
CUHnQ+jv29TQaLuOhlMJ+gwxyhzYJ0tH/3f/qdS7m6mxbV0q7ZEH7sgYpMZ2qS7dze2ut73R9vjs
tFuVSPF2qUFzbd+dtKXYO8FMJa+BYwt2mpK0PQUVB9wF5TbRcCbr7W0sDz9KDg6atjfulRBy1+9R
JVKRv9OUpQxlRyjP1GJz8xZ1reJRfusFnWf5NIcJhXdHzZ01Qphcs3H1xiW0sRAuCYozUhgO8pGH
39UYveh73gN8JEVpR7Xhzjd287iro71lgCDdm9Ver/b9vOd4mFlLJVR3CNNDRLpSdxiCY6odKISy
P6qaj1q5VDEfs/kooLOQCwqVJDtR4EliaHifXML7fuDdXddCocmdl4VtmR/++sXOm7gsJyi0KDab
8WIDfzlXyj5EdYY1DEdVzCjlRqcc81ph/dv02jbpwJ2HfpQc8Z0W+9hMyekK2ugx9v/Wwyo70U/N
TvefpDSdDoEquJH7yd4sojcJ786jSQ7YJhSt/DBPhrapyGTxKnYUt/KIezFfIV/8gleuuhaFqK5T
Y1deGNERFulQXYNAv8kTKG/dXhJDrc4kuK35HsflfGkjSb4igAhXwi71N4xs6abMU9RCGeepOZpH
a0PvQ1+1vFhQWxAKE90Tefusgq094cMWp1i0AkSMbm6z2objgAAR3p7xLTYxmapYDDYaaeSru3JD
wda74sje3ogk/5dAbfsaZzWKxaVZXWC5w3qaG4jMgUU3vZp7+i2VybvGeplLLlG5zdpsEwGT0G5A
NMBbaCJV22KChFvW491NtL64Kpn00s5m9j2yyu+ofaGHqT5vyWdbR/nDkAGPKWNvbjWGha3hLoL8
H6ULAC1JzzKF6B0y+GQ3iImv8xQWkcpDcNFEu5YEISBA0c6alvKnXSl2mNiteI/Vemz2c7PP/X2j
7AGyV/mhHw5NzqkVL+QmjY/zcMDpS5UknMXHXj1azVJVcJrVI1VWpy5Yqkawfq++YjFbarqXtkDm
T8I/qfdH2ycy6ZSVZ6Bbkr1SwJ+U51g6UU15jhT0iOehPJfSiarv1UonqufoZhIs5DT8nXsNyoma
iPMLT4g39fBkhietXh5T/ejfH5lxULYCV6YuzZsgp/ttErG8ruymuGUEfxE+PcWPRHyqK0B86nU2
yi+lBsfrkNPLLI9dcLTLo+CH+WggMraPfOkl62jfS81O8r3GYfnG98NS7cB5banGPI3Jme/XEg5k
njLz1CbneABbSZrwKU/OkXkKTLAqS92QLlrGybyXFJ+XvMthrfQn1TjN/Wm812ScNMEt+9SlP2sU
R6pKT+QwtOKIRFpFJV0sFRbHyT9Qg39IlaX8+mDVBxERSAsNYa9xaOSseK+s2M9A/6Vdgt9Y2xnd
jsCj6As6Feq+BfVm1lxcfp1XQgjlbq25uuYiW/rsFrUceH5d4DRZ4TYncD2wZ38vUR/luTditeMk
Zwppg217R2NTPsbEUt0rhGtAUBtGrcWDtxQJM0G21Oi7s08sgFtobjgshclawmcduQkkNXkps93W
+XaqthrJtxtT2+raFhLXj2pSkENkPsMnc0lhF6ZbRZ6BbKf0iCLOgTsa6Le8KESUuVRY/iwkdBQ6
8tbYmeEeH16ux/Z2mCUgsmoFmyJXdlSp7CBeJ+0uaneB7YVE9PJyUOWCfWm9UvEm7qipN/guNflu
yp1NcwNeSLGUH7og4ahG3hrtlowTKHgRwdBbyuCF8LK0Lba5H9U1LjVzL+QVzQozCWuwn2BQh9an
ZxY2dL+5cOw1DZ3TlkAl+U5/USlmr0sE0BEDQwd6PcEqIUsbLGiwgfBAadUmQNOpbKKBYeaG2IGA
pTSAn+l0mTMAlm6cKXPob1KK7oyNo+lLGfcSbMx0J5Gc7F4F0byAzO5F6lXH2iA5AqK2BJ/JIRmP
qg2nNdiGO72x1MivLfkDNC6cgfEG4mnA0JxWcydExgd2jqRbEo21DcU+nRqbn9VHGwqKm62vVXtd
ycxwgECvFdhR9wogugdLMQ+Syo2VbFp5qfpepUQq4MZPnJwM2gSL21Jz5Qw0UDimk0AxOOTZ0MSi
JssBSlvyh1CFLae5l8L8I0JA4iz6B8uh6MBQ0b0Cy8FjT2n3Ii0c9WALccqBX0oyIqXGTo8IJnam
2LFJmrU3BZKnaZPpGygs2oS0Z5MWm4jcvngT+2wZyOFdZ5B2llSXNaD6dMIevMZm7XsWIRIEGXJd
g82cbvRqAyYcxW4M613ZADACMqvChRMbPXBIZqHmezGdmRonf0nQnTf0CRy1wczoaJPDgSnlCk68
RU5gkKWzFB73xebOJeNyG0tV98pnpzHAljud4TTtUu1MZqgDhVW518S0DWdv5LTWJoocsDyBtpRC
uuC4GRpGVps23/Q5pooNohAos5aOMnFdy8vjov+alsdcoIMg0Xhjs11PiBbdxP1SjbypCFUzliok
/hUfy41IHGrigg7L40CpTj043f1x5DqqPBMIjzyrpep70b6KuOg0sSwHyBIV8zdBaRG2Hm1NxdEV
xxaO0jsCzFvvyAo7KFyszlAu1d1rjh3L3oCURAKd65tU3+jThmTztt3UBECzf+O6cnV9XGZrZUf3
AzNxJ6/t/pPuwF0C+G4B122kP6aBt5qOlvrrDrWcyjQDn4tKzVdx8epy+Ig3PHz0a83phyHzyDgI
EZxZsoPxhO1Jo2ivkrgFyDB8n91Xqs03hoOFa8npbkA65yZ9wDYVkhjS9PDy34cUP8RaiFdbvCbd
a9bxn3mdg9eqe1WCV+1eZICBP70TUL9I6RdTf+nmL1r9YulL+fqL4Gf/mQqnZ3ufhrd4em7S53R6
BmIr9CeqaRgcPIXBUxw8WfMjJkAjfxT3ssRDOCwVDw+afmuSB0O/FRrpOICOyyIjczkyrcdkkojK
KPx/YjPKn8k99Gr0e1ckKkijujZep/iYH/58K/1NxxbhFWN0e7Ho0vt610WS+wawpr90vHJx0Uus
XPeHKSVvpkiR+hQDAudxUl/k0iRRszWUQ1XFb7XNAk3Ii7YZ2CHJCmjJhtQmkmWS+HUC/LKxSCjb
pRE6FWjmtaopW8OHcR4XS3pgkcm3Lp3ZitnJITNG+Xb/o4ZfVwLmJKmuoc0wwSLXRELRJazIepzG
0Vi1nIJTP34hYd04EBr2vw+RssmXMPe5Ula9OrAPJeEWo0Swr1vJerI6clPTvmYNgZq2ASvrGU2Z
Pdeouz/5gIuPbQ1mJrh5GcGjGmAs9+sHfDRVP5HrmQ94ZXGfW0SahWimHYGf1GjvMmU32+xPlmLf
8qMCqL82Xqel2LpQ7Fv8dHlk30Lp1qY7s3mR+p87F1SAkdiyc6F0cnHuOxc2L3Gy7F/Yt4Tjz31L
72/Zt7T3+rFvYetScACOvG70tHLZtFCp4cVUuQvuWxc/+LlpWfxvEFijfNrCGoTWJMLj/aGQEMD6
TtUhr7Mm6dIBAjv9+VMqPrYkNHqJi0gQg5SNTebXdzMhWrsFDVmSiQWCJKWlemyQ7h4n69qjCAR1
V06vUT0j3BW9GxDGArnZmg/3h65OGYPEybCu4LN5tRUN+ITQmTWpqn9rVWVdAv3c6HPRuYIRD0NP
zIx8H/4O0wWL9Z8/uv95Xdf+ugCc7Nz/BUGF/47qRJhIHG0bO4e535HvYRFYfci5bHiTJ5T6rzZA
5nUWjy92EH8vGiN25njyH7tBJUEjmpk2GIO1D6C8MII2r72KBCaJ5fxZzSX90PVLHm+d588yUtCT
9d1s6I8VlZ18JbP4m99N2fex9Y89ffjnGmXBnbhR5mi6JHsWnh2pyHxb9Vlp1OpmN3n9ryFX8irR
UQgkBqxyBHaNU7ZZ+fTnSwc96eOWD8kJmluZK8gR9N21k2kySoTZl+tBUUva0TqNMqEWF0wRXeHM
jADsTWWy93PYytck298rG8lSdTApUzVj+VNU4R7czsN2RHqlLdUPW9veWgmGIFfYWxK99ASFrqvV
rjUtlZpufK8h9Lp7SQY7ZI9i0ES89jB4RuFp92oGD1Eghsq58IrBGwuvJ397WB6jwWsLLxg8PfBK
hIMFpksvLfiquIBlhnuFhquOrlJOMCyhOcFJR+fepBeDp1e7GkDT2rUnV63dzHSNyU1MN7pXH3rt
verQs4qlytDrBw8XSDvQD8CTpxYehuJy8KZiKRorKf7iYqmYv8KLCDyp97TAs3tPCTywXyPit8Dr
g+WHwHApX19qRgpYuVBoDKDxmwIXe+ymsQvunkosAp2XmggyyrdDtx3CbRdylvhkLPQREUJb0eTe
L5u2UFT7PWkrTUWa95UKqLlFhi1nCSECcdY+Ksyvcqi0HukA1qMpYgnhzRw9MmMgSWKIMs9AWrqP
K+Q3iUp0TU3/9iuEwENjAjIJW1LPJjErlzB4s8kUAgs5ncupb4+0d4JTOHM7Kgs7fJWHgQsUEkpZ
tf/H2Hn2yI1kWfuvLPo7Z+kZBHYGeJmZZNryRtIXQqZE74P21+/DlHreljRoLXA7UUZVnVXFDEbc
e85zNLkJNTB3gwrxAeqlfSuQXh+bTtIXc4fsORL55/W/gU7ahimSc4vYmLinkhNzr7qgYgfzqFs1
0bk0lupC7U6q/VFbgde5FMRkRCwESzwTGzNHxvvIUr5gNpCfmJTejYXyOU6t5aHK+Fqzr7M7wKvK
73y6v7b64Si43I6YzyLJuc5A/tIFcohHyUWv8uvM7GHfW3N8lOisQAEmjxb0WTWe/aZ1l9cqSmq6
PIAdiFIekIYnGflFSIsawzb2qITmlyruYPBaELIGK2QnHw8XK1NIl5NG+Jv21a8WXdC5oENUk/M+
lPurnu0vzzvmj1njEEGgZjqg9ebI3EwF007FaJojmEDYLlN6SBN7eEDK5QZa9Uw/0LwnBVL5Ddfm
V4Mfsm0X8baOmYjb+s8ALi2bFjMbMwXGIX6MPK6ri10nn9EDCN/KjZKQbCi1iSubfZqTZAoAvAiS
GT9GDoB6nUmnxprl3WcErjiLB7FVh4nW2YfUthKOXov7XubmvWjd+jcWGLZzv6zCEOZYhVUTOK7+
S0tYRmXelZMRbcYlVJtNBF8T4agyb4XaaPg0e+Cb1SqFGE2dlg8PvcG5M7aJW75+orJQ7iUFOAmi
BX1tcOzjMhgNOK3K3aZlUUJujWgwrHY2Y31AUNbd9snyhRwTy286R56MkWb59a1eG99VYycDW5L5
VNnpKxLZ+dBXBI7XNcJU2I2nphrCkzQHACBhOvo2udO0+nMXtCv9Ou/6ZqkW3VF1fCTThXisKneq
gqhW1B0zDIsMpNo6E1hcMhrN6IV0IJ6vH5vntN5iF4q3y4ohnioblwWzsJ2IW+0mFSFg1tkm7Sg2
4rsG5PYmageSOFBX310/1uuVe4s9V+n+/EBKzwAJgkMghpDkyHLWDQUrrcbPue1p10OG5cGuM48t
Lakuy7RLU6e+VwsSmVWVAMW06riz9d1Ni6P7FBtacwe3nOi7iSDz3FV8KbV+b4aVfNIM0gCHSuCu
sd6Skl5KvoB8b5Ns2o+u6ng4OI1tOQ+0sCxtgP8JQ98wVgSvDCJDVmQ/wI93chJOWcSOE2IdK1rM
xyI0OI+njLlyGxF/phD1t1IjSbsjKa/XddiaLnsTu0vf2ePobCedJnLPVB9sKLfJzFGfOtFGd6Wh
6C+m+9G07OK5gEcdJaGxz8wuPo4gr47Xt+jEf3+rLhqX1XdovnlinAKoQyNrcajrZdyVHRZBqcvh
BH+hP/WAX04FUHKyYRY3IErEg/uXfsjxkviDK+fDkrG7ggD3itvuUsQpntpwMJgkdiGYIXPOjqSE
qNCWoR8Txtx+Ul0Gn90sbuYkRaRTlPJGsCG5vtfMxbIVDVgpO1ckQzrNxHtiSQ1Fozl4cYuQW4FL
IqP5yVFRUuAvu5MuTlbbXggEsruKqTbHp4rj52BU4xFM33jkxPv9Lb2fxmPpchFzduWGy097P8h6
uRe99lkxO/OItHq+//bxvMMcX7nn63vXj8/0m0QiiTExF3RYnHelm893CXaYo6ZzH59tjBDc2e5d
xwF5rjF0j4wmPGbRQFTjoi4kGOQQer1k/Why/WhMUE+uodi6OrodUhGCGd0rUxhIK98eumHxSyUC
YVZZHcIshnDY1VDVGkoIqoiGscrSxlx0Igq6HpwpgJJ32wxFd3FVjkHVqO5dOfLz6K9LaPKLs3W5
YsKdY9Mcru/06lfgFdZBnXtT20fmuv0fNaLH8/l9M8fFs1JGPjdy8a7FFtfUyXgoFGbWnCjTqHFP
mKLSwbt+aAEccL4+9MmHZhQQmhtziLdXivi4wuU7ZoDlmuQ1ElTj9vX3B7G+K1wSbprMHIN+WpqT
bKov/Upc5cosdx2hlDt7deeMrSCOpmhuWxPqN3MdPRiSxkRaQtZ2pECttpFfe9KuNbQ4QNVFbEQH
icDAYw5V36lERid5O9ywk35zgAc+NAbx4kAuu3NGJtgRwsEjQ4oOsJeDGbYE2ZV2CkBeg4NxEdtl
4PI/3C86uWsmaW4Xt0wTGnPaep2rxuwhzYoYXGl0KY0Iy2PTL6eMoLHjQvofMJIZ/WHKJGN96/qA
xJpd7WwsdMqcV6Ek5Z4gUesilNa6mKVuHMtqeBaaXE6K5WC05RC3wWe0nJxrAKVYKjLEbf2lLorX
xkZ8Hks9o30acgSrTeSkU3wyqq49qnKoNiaAmy0MOUJIZUjPSwqSU0iHYO9SqaCgErXEgWI0SLOa
ZtfLnBT1HktXbUWYOoDNSYD46L1hGNGtcLbVNB+NgrC2kBiem6EeqhvFzKIbh4GztiHkvF+UehfT
dfJDt0NqOg71IXWYh+KecfYxMElvMDWX0NX2+0NPzpeHXAPAvbVsJhG1650ilvuqKD6b62shJYje
k1Vd7kkE7m4jqyBXmp0FE5QYfUeUfnIm8w0fh/l+MO2elIY5fmmSQ1jz15iFMzNUy5dvD0oRtsrG
KsTG4TVwiKI6JVa2XtOfM3h4S9WeIFWGi5XfoAvvra1plFwUG8tLs+mjm8QxEZVdfBfRQHcTxTrW
1hg+IMg4ax1YXU0ZLB/S0nQzrSD6eV6mrejJXBaLegidBs66mMaNkpmlD2aq2c5ONdPDDY1LlhYH
rehnmpvDm6twGDPrFHzuqrBAPPKgGRFzx9QMj1WEGQnozm5K8fdkPUFomhkljzDfGSatbocy7sJH
ZDef1Cx1PllRCTQ4Irp4cMn1W1NNTDGIsw75c9tMxK1Nsfqhlm71pWtN0tud+F0eDv0utHFK5pax
0VF48Acm+KIoFExB/36oyaA7pbWl0qhP7Z0VGZ8X26wfzck0DppBCldFqEiAo1Wc+kRxuKj1h0lD
DlslDgpbnD179puRl3XpvP/NafnXaS0BpKoDhkHnvPyL9oIUKlvInlSmGKnWTdzqe36l6laFPSmS
isFIfzIg9234WpJTXewDQHlK4lwBGWjzpUnTD4Si9ptmcB+rTv+g4gf/zT74qh74sXfrshGGk2cb
Bj2Zn+VyC+CU0EF+tmGXTINfyW9sq+RiCxFmc3Z7nsw0Po2wuPY2V/1w0nViIBHRuNbU3QLB2820
CzbGwFl+wYC7i+nlbrOc5LyE9CBAjnGxrbWHaAqITFFh0bPpL4qK+KNkMnmlpF9goMFWMEYPmGSy
U6X5RbghmNZh7eM3KWMMXUfoPcL9yO1znGkYcly8240T06iv5w3K72W/4ICgyZBUAVybNBA2Hq+5
0wOMBvNOqwM9YQDmxOW72M2ZHVtcgUC34Wbt7K551sLpc17P6h6pgHE0Q5jm41xCsR2BHGBUe/z7
K0P/dQPPM7RZcA0bUR17+B9bYJW2SMFdo+BcBgUudPIPUG0TnIHRtmREYBktKn6jee2HsmZhWLob
XnNuEBslU6I8j94Vk6t5/q61U/TRcGsPsR07gQoM8q5w52fNxCRrRRpZ9fjL4ps+b+KbOm+c34hT
7F9mt4JGEOZr3Ow2LVLzpxGgVubw3TOn3NSTZj6RvrkYXxPXKh5Tg9gqp0yyS50od331mW1ndr4+
6BrHaOLEtb09iuGukV+zqcSF1FmXadLIT8ITGtKqb2crP7ijvnXWvCQwP1jf8Cs4VaJuc0MSlbSA
bAbpenUQRbr2nhg19Yk+M8cJrMaf5v4uFiwjWk4m0gJd/jEtSHSh84cyIpdfcYKMfjfU2q6eY/2m
6IjfMdRvbAmjEWyoR+7uhZMkT5BOg6qaH7siO0tlqI6xnkwvBH/vcL04z8WYvVcs5S7pouHp6skb
wq9kXXa/6bVomvXz0U+omA4cxwRqic75l1mLiMxIIQpxo7U7uNeOsZZ7rQQWN3Phdq2i9WfTHxRf
Nf1J8eciWBTfIIhUkom4lsPBIdsXkPpRNOwWEWTZHmZSke3x8lI6Es12T7eRwO64w9KzN5y9WNBe
7+304Dj7iN2esw/Tg+LsqVjsk+yQij039GmbC3YV+1Lsa+KcVbq0+17dsz/kFUY5HYTVvdvt8Qop
3d5xgz7fu26gXEvXgzgMhmEtfE/9tYY4oNzF120ftTTVSR+I1Rz5kkEu4Lfd0MzkhU6qCwlVPsdR
VpyXrt5WQ9Bcq6wCCl52w/ey/e76aENLXfw66ycvTiyiZYXZfZn3DpFxv3nJW7/cDVBmQqywuSXQ
+dbMn6hYlRHNSjS7QCebi6leDDCH6lpOc0Ec4zaXUF1lMSDDIu2CMia7Vj14XecXwMpacs8vdXtp
EMHkR0Rt8UW2l6G9zOhh4svUrsIYBSZ6fInNc9+fU8SeeH7788zb+Vo5IEk2I0RAzSeYY3P9vdQa
aM8JKSCVDqsUkJqL4zc1INsUm/nGVRA4Mp/LDwgBNVLSV0FgV6zVF3sEgUq4qgHlCMErqB1Cb4PS
YeHdq8k+b/Zi2tvTfrHWGuPDVDOSPOjTQb2W2xwd6+Dw2Byt5lgL3LEoQY8Zarxrpf2JYnCRoy84
K/I0RGcZne16rTY6QwSsl3N5LSHO8IbsdZux1lRcdHEe0OUUF1lc2uLSIMopLtV4KYtLNu4SkmDG
SzJe8oJ0iUuMlo9gyeEihouSX1x2x8CCeTEk5rljO3Ku8vFJGGctxrFxbvtzZK6PkhR63s7X0hye
9tlwTuN8svhNzyfcWYhGhz+VkMggKfSQiCGRQRJejB4yCg8oIb+JIUeOX2Sn/SmGXP5UQv5VDPlv
JWQ3Bkb+XQyJErKAR3VVQmZ0Vpt/KyG/iSFRQmpE4dXfxZD2fxJDtssRzzJKSEohkcRY9ZAoIVFH
pVc9JNKoJvpBDLmgmhJn61rJAuLtookz1fNrnwP1U8dvnV85hKXiah7XY9ycf/8au1KKftjM8BJz
6Cy69BkRvP4MngNzXkiYcPWmKeKMKCFHfywLN/biqXZORLikN6ivm12XxTVrz0TCoo5puV9D3oFf
mbdIwQ0CImuCjAx6eeSnTbCepvy2dBESQDqJfDqkFldclfudZbu3c0welqyiFrsLK3Lkkm+N69k8
OcqEoIKMy4tLx73OQoRwSzT4qgIUSB2qamsXSvyyOC5EQrygv9nXMVH75UZBqsDKLyMUHAOPWD//
l2YrAsW2SWVH0Mmw/VYzcxl7W0a7hSPKu4jzQ7sLp53S7jqs9DOa5rWczHevRRN5hGU+cw7wQ9Nn
VOgoPm0rKoQJQDRgSa8mSMqg7APYYtSsBS0TAC3Qr5W6wdQHOVZCLSjdQHCzuVbrBlYfRBym3QCU
VaYHhR5w1l318ztR4ncJABxQURXEccCeLo0D7Nd5HDS2v7D2Q0RY/ESuhZZfu1YT+ZwAInWXYzlm
HqDuKry91wqZDwtoiGsVxBN2a3FmoMjcthS6YJyc1kdA2xSxrlTl7mBTw54aUl9SNC1Jn639OvWf
QAaQPmdwSNJ9zfXnDGhXMGZBnwVTGwzXki0dkqBtg3Feq5+D7vqId0OzgrQNFiso5mCygmxe30j+
rGjG3EFwW2A0a2lNMKfB0gTgPChAxYPwKSkIW/NnzR+Zxvd+VflG7xvxWvCzGmdHpdoupupd2O+U
aq30lYRY6SKEW6sli1huCdSG2NA1W23YMnanFnstiONU2O5SwH/E/s47ItOoIdxN15ItBEkf9MbU
+q7pkwaimH5srYWXJoqY3gZxGSRRkHKxXKvpg7IMACf012rLAP/hyN5cC+Y+cLVgKgNFCxYuAz0w
+4DcUHGtWWdo6jllQLnXUsjo5n/BFXKt0kZ+59c2SXg+svObNPJHdgiFn0qfvlIN7dLeJfYu4yrp
10quhRHIEVseFcbxSMA4Ds9ED681DVtTXSsnXtzethAnr0W+V9LuEmOnjDuSJnJ316c+1aUMr9dq
Rl/Rybz0Xd3XXd/RfdX1Jy4S1x+4Trgk2qDn2uBqIWON5SEAkk/6ECtl1QamFbTz96rngAK1NFpB
zuXDhTOvFV9L4VjVBO4U6GSKN4HKNDAN5iYYuEZSLOZBLwjg8FlpBcY64ds9RjO/rCAxknqylhr7
8DEppd8ht4jqncu5m8skXYuYFeTflNKtRavgNyv2LxJCBO0Y4UyHRcrgCPGTsiKdi0lpZ1x8IGGP
DpCRcx1H5KyrE2EJ9taWTXa+fjhhPP7tLaSkU+fhd3lY9KrfiI4dvTVGL03XhJdBJz8yJ1X2nbma
0KWdMEqwFHMTKw7iElG2h4k/9Ww4EEbz+SFtzdMyRfHNNdXKivuI7sa2hMV07KKY5nInhWfZynuR
6f1d76blo5GvNPfld6P1XwEyQnNWeDaDPSY77BJ/XLDdNozyVHHI8dbjBIC8xi3WCMfAtuznZH3v
+iEd1iWUKSozj3F8GoZjZR5FsRbxtYl+GNZo4IMjD3a+luPuy34f6XsGMRmMPmsth+Th+OAwwa8P
tX3wDXZiCWnza4nlaC/HRRxpP4/5ierz09CfVGMtNzo3zdmJzlWzVu+ei+bcuWvl5SWZLml56SAp
1340XcLxothrZflNcq2IttZwE2Y3Imtjws0dBfbYpIOEpbmzhXWn1KcwOkXxWrl57IfjOByd4ugW
HLkOPZ5k+KTJ1sgPQh44H9oucRlrVbBPmrXo4whrLZsfLz4o01qVfdCSY2EfCiYU15ryE6HbAz+g
OI79SWNz09N6W6vGO9zQ2j2by1ltjimwnnNRAvI5U/F0oZLyoqw5tb85JfwHgYWAYwY5iTs2E6tf
sNjaXI5hnZM+T48LFeKgZGxSCvM2DkdlO1S18Th1SoW5FboCW6AXG930IpLlLgTJ+VARIWJEBJvn
et0FdA4lCEq4nCOk/d2Es/S2j/RjaTndE/1L+dQpLF1GJ2/spWTFShAUYyXdV85SvYom99PefJNt
8lLZbvQEm7Ele2TtFYWStknyVhXD8KlErzjbkDsmLFIrnIHebtRon7K8O1gmi5oc9eauBsK3WYZW
wcfTFF6iTOU2s8z2iZepzb57fKkc+UyABOM1nR4xrU98jnFjA2cz5M1ilfUmKRfrowirm9h4AZ3h
rome/bHJo3tdjE7g6JwJ+9Kw7uZCGbetlrxmZetc8FAivW5x+NYKegunOs3QGzA3jOpLG+tH0N82
+YAFUKa5wthXx/YHXcEtFM3G7awO2qmP1enu+pA2BBXWdLp2wgwJtMhAD/ZteYrnWX3sGu2V3894
nIeCgWdioaXvtDPqicfJnlWoER3YWFuYnsbShZyuXaW0fXE0RkAWUZ+0j+3XYQb+K8AA3V0flDkK
j8YmHZtl04fmcqJBZr7W9okdsPmukmF9nK1JIOyMkg+MdF7VushvZDzdguSsWVJHdafTEiEFHoqE
OrT3gpbjfRTSQQuzBiBJHPbxhrukTuaTPlblTRHaFQ4OrIy1Wdnv6F+9aYpRfp6q+UhoTwSm2bq4
AlfF398M/sMJmdbLynBVwcfp2Ad/XAGlMyh2YXXEJkSzfp9IdDLhgrFcAPB8V6ra52WB61UrqYXR
SFEfUzaPORjkHeEWCv4IN0hEHAEsu6e0AlUmIegDjZTT/3+Q67uYpJna43wPjDB5zCvN+aBlmIIr
hRRrOfbuPeOQt7EWl8h6dvOXcH5x8pc0eo2v1chXwwZYvVY3Ep0dFNW7rHqnpu/n9L2hvRum9/Ja
7fSeu1nOIjl21Y0zVO1jZ7l3f/97A3L+y16fbf6aymLCtnGgbv/4ixsb4nKtGdvloCq3rR0P/qwu
djBY2vhewG4lExu+cjZoMEanHECDQw9UG459etfWAh5PS4S4ZlY7SMpQyaQGL2gG4h4n8SdDdNFd
nUb6JkJkdtv1DimOJYznVoWhaFnO2daN6b01GjbUHd2rG34fsYNWnPBI+RA5ygcXdAw7Dk6uqV5I
wlWttxCX7GaxYZsqhCdlWndj2pLblFGzr6xaY2+FhfbQFuHjIlPjtdfnfaGU6mdNfBKqA6ZYLDMZ
1zzIqpnPRW47ZKvrxSHVyOuas+QZPXH87Eb3MilyTljkeOtZurGntrx1e8TQJQGrm8HuwVRY9nhR
k6k4M2XfmHrxRrTn9NQVSRNYGbdG5kXV3hRKdKfxOvSgLKILM7Fog5c9GX29fK7M6sMgIU7S1pfs
8mI6bX3XBe3qLd7GQ73pFfSqmzQviXeDB9/X8wc7GSvMCzTSJlTdCGmve5Drg63pqZeNaCR/d6n8
fKWAccA8hteGuQTpk2t78S+nQr55X49u229Me2r2c6i8mMP4NV6AYBJq319QRFRE7AWZa4+bukeY
8fdP4Ff6ASMR9no8BS5W7nU/HUsjciY7DczDxkhCvAmRdZROg3FQdiEgDiwHpUUzP63ZljasXMIZ
t0nPGRkiUrMd9Wg7EKaNxkTsRP++kPgcc9QmJtvsMfoMF7OAiznXD/1S7P/+mf/SvuNJsyQ5bM9Q
XDk/q9xiFJmDhvN/wyYVqZoNRCgpQq8XqsUR2/iCWmG+KD3G6uv/979/CLLs/vU/vP+5quc2iWL5
07v/eqowIxb/s37Nv//Nj1/xr0vyua266qv8238VvFU3H4u37ud/9MN35v/+/dltP8qPP7yzK2Ui
5/v+DULkW9fn8vosordq/Zf/10/+19v1uzzN9ds///gMAluu3y0CGPvH90+tEXYaPtf//uu3//65
9fn/84//x8a7TT7+/AVvHzvJlzr/0GCisZNmqKWCRuJbjW/rZ9x/MHOhL0Q0Dr1zQAvcYsqqlfE/
/zDdf5DFCtDOYBgGTNbhpdFV/fVT9j8M0jAAjNNeYqCnGn/8+cTuvrWfvv3B+D18f/+vwaSGYa3j
nb/0qeAGgZdjXMlmH4UhQq4fX4UpRFwMWQC0EVkVnqqWhV9jcl+UovOqsJhOE7YOYb3q2HFkOCM0
n5XYg/LPJThsCCDdVzlyT6exbI7yBpac7oNBfEdg1skG+md5BIDIatwhmHc08hSTmo4Wea8mQVyR
aj/Aacdna+kvJCE9qTYC61hHyB/b6m6UU8Fa0HN6z7x+TBKc48k9xPT7acH6E+E132QJTeVo/BgK
KTf6SBT5NGQfBDEGmCqbdHNiasROp9C4JYjW8nrGvlNRIzRC4h9M2bMSEs3WRJrPCe6V41rrtYP7
FTyG3KZ2RNuzui1BaRZ2qd3AywBIFboHKwldzzWgjrg19LPZdFnFHfS2k1qBEwdRpLEyt9Ez2mdN
JA+kZHvAk+Kiaf3atW3PjWP0b80OY3OD/XR5gBVwgQh6M1nFS1E2YaBF2TskkPyy5DuC4JqdMswb
i4xy9qp54iEFKjeaQtRoa/cbS32cImvZOkzag4wYjSIMP+GJc7eiHTGPwj1XDEEIsdr3WwUGHzO8
aitbSVypgdfKGm3aMEj4wGna3dbUl3M9xNVBl+gNcyBpWo86I4HsmbrOsi3qnBuWwJUuC7wD5BN6
qoGwHJ0WFBiBxkgt6N0YyzmJFfJE5ReGc/XGkspXY4FUp009OI4ss2j6uKNnG5V+Jq8a95UkfHdh
Rp8kKQL3jBD0MNa2lttPG1zhRFa1MRJJNO/EOR2bFJrOMOjE8iTqs1GU/TZLRO8R5bxH8VvwF3L1
jZBrSryNjHvoOmUP4X3f6nwnq9roiwJGaYb/q8NrZjfrrfHpnpMKZVuWSOPtVa+gxenTFLoPBcoD
J5YOmUBeZgt+niFD87pwojUhVjlQ8hUc3w5kB2+InHuhl65vIIGqUJngiJaz5yhl66kSB9yct9u0
gEBTGas60M7eQt2dD1qE9qSLE3OnaBVDC4LBpHTRXWWl6Sv89CibkVUYZnunGijWR3YSnpkREDsJ
oGO5JTdDL7Vnd0lfY3whbNQTDFwcH+mouAICWUoMw3aa2tgPNZOWfsdpyYkgR7jSODaJTjidTpo9
IGlCqXV9iUiH2WZj7r6PIVBu+hRzV1YpD65ZzN5sL/nGarPK54WzKesGtbNRi22Tkqgm6FGDuXO9
CUaLIvCMRb1AG2UR2MCdM1/5JXEK1LJ0uqcZkRD33Pu+FyLQsnQrGZWSf2V81nVEADPqYsNOs/3C
rTgt6ExoLvm5JEndVSOEHRJ2J6Jt2g517AJGkdZLJzEfuzWnPkXPux3nW69mPwFQHW+LnkG7J4x3
IwpQ1GH9MC1t/Gqr2XPKn4+GeJIFrZqQI8L23EDl6hEaCMK14ivs7CaCBDBFxJDXPSwXUIEpIZyi
2iEFDLKlZ/iXZcYOYAstkwgBowPFoxFODwPWsHZlmL3rcu1j7Bb5LjWKL0RElttSxpgaU2JNe1fR
QS4eU8wdOz0MyZy1AZ+RXcaOTb2d2+ZhaMBDqjEc7QyDe5O+cqIMiH5ID7UefzFsujEI3FHzcLnC
1vUsi42fAw1AV/raq1kavLAxJCha+wYJiur3qNaEnMZt6WbJ3k7SF7MyQu4KvIyEUBpvztKPYSrz
oz5vdC3ze3IFbhKdeKU0VE7VQE+epfCgdxDAJ9+F5rmdELF6Wus6niuHOuC28JpnuuENmbEJ3bDd
lsb0sQ+FuwkZM3uiil6beDlqA+dzpAIPU18ZbMijBEv9JrTqY5bWp1IluGpIcGf3Lc6YoWywG7ih
F9f4Ywv2bccJr7kqEIYSYsRzbwV04PTOQrFHv1bg8kqMlG04cbJxTP+pxAxAX/DCgd/wOtN51SpH
wc4Rg2aQjb5BG3FYLGWTVLu+1ULmhxkSGaldihTOlMiH5KIVHHUaUk9FmW1mzQ5aYRyFYppgfjqx
SdR0o1t5R6Teq9W2npnnOtP9pjwMBLMluYuVeqaZNctkq6cm/mBCxnrDeqgGwqibuN0mMtG8LFfP
AwnBXoHgYpmUT5Xl0jMHbNulMtBqy/Jawn74C/Z3aX+9snLyXq2jrsKVKtv5VkHovtUtgtea1iN4
bh8qy03khNbjKM8iS/ujTGcuVx1aEhBkDMucb5c6dzduCU6bhcEL6ynnyNsi6zeMQLeUDDeqk/qu
JzX5wYimebfMaH9depZeZRREkPQCh5nxVZr5evbQ3scZFj/DrDZRV99jrtrB3h4QDWL7JUo0YOMT
ZAj8tjIyBBBk7tzoEysW+ndJgtc3G0DSGYkFGEOJaQCkhoeorziQ6B1vWTjYishNEwIdKntkiPX7
kUhJpFvYcJjqFyorQ49b1emNfkteSELMFX7UvHpWyczxk5KrIE6Sh7gq0+OsoBu2iGYk1zSQRUTS
a1Ij/3K4rLE+F1p3r4+kLE/Lzqyiu4gxF8HhW7Rrz2bN2MGIsek4nFwtLLthU5LGGfWNFw9Yucza
BKOZTcfZtM6O64BSewUM+DqHdGBG/gIx+4ha1YBwaw47M+ujYeWTJ8L+o9Ph7C+ZJgv0C5Op7MfG
gSYjDmhRdmHSfBwAymKbrO4czGyy0l6BPrlAiRK+DN5sPUhnl02KZ9BjMWrJ8EFiK0tYAwg34dZI
sEM2wxttzZA1yUTjMejwrefpdtI5MBVS07cDEELWwe1c5dFe5pU/jPZd1iChk4nImFo6yBvmVWLP
YGoyLY/olm07QQLoo1xsxl5PDsqAwa1DZNlGdroPHfGivgo7TzAqjWLv2sXiZc0uhMp9tqLVRExz
vQ213k8LsN1jOL9nD5N6XQSepU6T14U9UBeRNxWHZUorliee4Bz1+vKrPgyPiKNHXzfmZ5UIFphr
EU614S5JJQ2ta1SqOr5bRtztRmaQD97U8jKPCMTzAk84STDzeeECm3UwPUhW8frDAfaMlNflaPbq
uZhSe29oRXQp9fTUrlArewk3TRvXfhYhGySOxdnMcVlukBIP+MiSm2gq9L1pVvG2SDu4BCwPHCKU
S9MRETxyxsPwSfej1lhCIsN9IAB5Y/bIxM0yepGl+izVF7WIouPk0GsvU5+YQtDPJmB0Q9aHSQP/
QGwzVhGoG1oXdVAG6yeMgtOpboXLPlIJffDaOndfB0k+NOPaUQPyl17caPyiIHAw02nwYwanwwSp
KrZzbiALc/hUaSevscVyo5u15imyu1XUIigLRCJByB/nFs7+baTMOWbVIgu6LQfu/ND17VtUi3Nb
1UDMVDPzUvtjQVw3Yhyk9THgQXfOtpVqI9AJ0f+11quqkCZT9+UdRiQyx2qt2hrLwmajRMuLjdXK
XyuQeexOQxLgW7NiUsZIPZp8x62ALS4NRDpJUFLKYZ/wQkGuxtbo0E8rWtz52UR3oXc1lreimJBG
JrPPgIG+TOtFKDXjkZUjVLj5a4S4HXPVDEBXbyR7MnIA6R6bE6tj2sYbPWV5HF1D4RgDEVE47efM
TFRPWZbxtuSokNhwG1I+VYwRHOgO5C+qxlk11g2xYsCmQA9t2tXRHK10k5Iq3Y4RCCqsK3rdbloH
CCZ91wwhAT59NshQHEQK/z1+V6kHuxClT9TwsDGxYqZW1XmJnLL/Ze88mitHziz6i6CASbgtHp6n
J6tY5AZBUwXvkcgEfv0chGIipB6FNLOfhTatrmryAS/zM/eee0bLGe6Ftv+4ENGgBbWYHoaSvQJH
XylNzuUFenHKN7uBue8gyd2TkvHLnGtFOkKCQLi9Bz/Oir1YX9JmBOimEDPkS3GZtk8hJFGKaFmf
TRA2mQaPX+98TYb7UtvBEieQ8Ch9w1dRTJ9lz22oLDhBWp2cGm0adfaA8q5qDFDhgjgHol+quM3I
RmRjJJ1ER4awm4MbFE/r1CUnpuWUci2fgQh+2j1zsCbxLv6SssDpZjo263nJNyy0QHOAKPShNP7Q
+r/rPkUWxktHIuQRMNOdX197NMLHoL6p2rnEMTvd8HEiymcvXCN6hv0kPgw65D1JeWe/SMVhVOIe
JuITMgiQ6giSrVF9kBr1J2BLXuZ6Jee7BdaXN1YkWypwopfQ1/Iv9g71YG5yZ+mxdiLPIGi4Xxwu
ifW9mo2TJYyKFGRw6A5FuCr681wGybEgDbQfkh/GKMr9pIohMqD6yAJ5pjnvpk1zNwOQaJz+aaT0
YYne3WeZE5yUnZ3wgnEFDxJC9JtTQ3ZrnG4FJsJTzjD4aLXw361RTTOf9Rlc+UgSsBhT9CA8qZcM
6FpNis7SmU8SfubVpa1NR0lUOttBUhzXM7mp3+SGrZGvbGgfPvJ6i/zcwM3uq0JylCKj5gjmb5t7
2qLpcXCYriKqvClbcqVCX95XzhAnlonTjwNjF7xwGoZxk/lcOCvwRvZzxr5MQT8zb47VrH4kumji
cWy8XeMNNG8DmNZ1oSsuZrO8Dh7MFpwv30s2tEdvtqHAudAAOrBxczo/jFT4mEVerNSNcqswXhQv
1F7kxRgJR39JP0DIb8GtFpF7t5KWcMF2wmNNW5Rmfs4JmsBbMMwfwdR+OUOuoqznTJEcZwlxn+aa
w35hf8ImKQrq4Kv1gXO51Rbmw3kzyp+UMXi1bCoHNwuy2PM1oHvGfchN/e2CD86qIBvJWPW9BO+B
yDQ5EiLwYdBmOLY6uWiGCgFKJzGhR25glHrNIwMRuXSxVVmL4kp0q4tjEituN1KAXEuKqw3IfBV0
VjV5IIugdzXc8aLtprsQ0dQhkAG3bfkN1a1jg8mXOGXZIREEiaO7dSDaWOUb/sUOxRZajCJ/wc/n
nNLJebbbOkLiCzfKAbYyVSUr62Y8GVC+MrOzWFPe+Lo27lKIaR0/TjM3e7MjT0Jn+LcH3zrkF6Jd
Hb7o02Ofr9bttHiHboN7pjnbImYFt2RtTdHKM2d61J/N7xSs3CEtrkTv2IBoSKHIjCJ2LOIP8LwX
+2Z7KF4e4BOqENBODTV8UNaa8rstdzkcwkx1t2Y3XJ3Juy/a3toRSfhaLn0VFT57BzZwyyFF/w6x
F/GKQlLeUHEdkFJRFKNuRNXnFPbPcKGSwp+E4IhafGZPSE3CniWV55EncPCM9MTEnlvKarFT+D2t
xFJEtiPeOy9F7VOlFynDTZpvEiCElXjlvosAKbJEoWKsdBJXPcIBUw2/Vo1drtOw1gierExkejo4
GK44GcDNUm/8MxoTms4KUEVKZl6KvB2H6x30/1u40udq1ne12k59gfSqmgjdmYvkV5rziPMkWXaz
Ws6MnJtzsRjXyiN1oZK367hgmtP6Iit+ZIO2nXEn4uXhtT63ieFzlgW/yxYPNCr4vaDR27UmQxdQ
rWTfWBu/hvGfG87X0dIrdsTiEljluomy010/2ifa+x9yvaNfPI0BLBuiqLnHZ//Ry/Vl5LiCCGcQ
8zv094oCGO4FlbBvgS5yUx0PmTEc+hDdSpjxqyVc5kY2zJHbWE84oBjIVc1nWdo6zvKyisrSem4e
C4fXqfWL91BNh8wwH9uGRX2IcYvbJHibU1RmkjsuwWi7p0kc40aHZHAOrOmzEkuPz3MKvQ+X1aoj
3wNAAE0jf3i0IVRqeMnhb/h1HedrF4mwBk3EsiFSXPGl5aG8dVq6Q+e7ppGiN8nX6RfzojwazGXP
NuvCj3cozHazCAV0xfozWBRLRRNjyeQyH+VdotGKSJ6z42bm5M28eucZ/q1huAroQ3nP+xrGdYBa
TXpoTqR9HA0QKmP2Z/GmOpJG9V0n+as0e3lxA/ePIfyLwfhNF9avMsSOXK3JEI1kKUdElSSx7gKf
1hNIjpDTta7WFZrrNegm9sVzfzdnfRj1gpyxwEPQXJegDSsuWFOmOZO88slPcVlMa3pxCO5jbgoE
G3/gbtXNITWqgTQuGF1CU58UHnSryRJP0k/vm4BOjk3eHM0WKO0iM5MIYSX1uIhnZCq7LjA/Cp2k
kJZ4JUG8jCjJhGm/+EZfRKrlABgExpcJb3+15dGVst4ZS+CBm8/O7ppf3Tl8rFptXUSovsoHu2qa
Xw5FlZc9OYyj4m4AltBn9bMkfIf6vsSWmvwUipPBDoiTb0qcHwFqkNAkWHtMuxVfaZlxnb2mVvHo
seSLVRC0B9f10Eozb+aiq68z7l+mfC23VtVcEjd8lyv/ziq/YG/8tOckuRi7hlCJXW9tX08v+/YB
/8zG+imkU8deyWdSZxeJw8u7MZ3ERG9lJJHjSs4uLAxm+EdXqMxSw/7VzUQjVYbile/FPp149wK1
c+zZ2Elt7AUv1Y3PqNUoOOZ8MApRUJQrU5VmPU3SIuJQkR47nPkW45Uzgjd+nOHIw49tqz22sJMi
Jw2BpMFOLb1vXGpGNppoWS1mfzKXTCVc6NtKkQfIz0fw940lijo2e97msu2+VhZaUY6zbpcrLk5r
+S7JkiSG03myUk9EiEH+9DXVpLLtNMp9Fz/NcjHxTB4tds1RuTYiSgOXv7Fo9to1XrLVQRZTXqeu
IluqDr+BJEDAmqtjr2ZKxQSYXskhQDykeqwGgpL4ltdYCsWvgPHCHaRlUhOEjpjoSKhlu9JiNDi6
c3+pZQ+xzCMFvW0e61K96aF/95jRGz9JtAoNpYjjNZrTSJ7Fmj/MBs4AN03IIC5+pDVj1CrJYocf
ghn4r1Qib/SDT+IY31Jd0BqUyY/S+zlPLuW7mc/7ys1v6il/HKXT72cbs2wYNreNgbiJce4O4Dxz
skHybVX259D9TjKH6crErqBG5MvkJJZu9qOQbRLZqhS7ZHiTmS2Bx5lxWo8Mpx1B+MCsUkYX1mM3
md898/paELxoNexhEfAZsGVn8ykbNl5h+zoKt4pnWZqsztNYg8ZN2yE9dxBy+kZxOTRgLeuBjc/U
qKvg03gRBBbGNUQDns6FGfNLxU9ZSRg3Y9GTRJeN77V26R98YE1tSGdTWxflkNu5qOTCdcrJoNDb
lXmOt8SKzWV4nUnquwwh5a1l549G4xG9Up6TZnu+7H05/PQdA4p1F6x1FdueH+k8uy0d48mua64K
jpOdy/BII90opPsYPOvWghCtjY/AsOhTlne3IPaFQ4c8oqMrOLlQYPP5P6ue9J7VeagsGCo23T+V
qCMFGuLNQInrrPX6u5HEhzD9vZ0/a/8Hecd+ULXLYoKGlLnL2bUG1OBdhOTsvi3tT89YX5RJPPxs
TQfN/9zRTeGxeXY03yl0tW5ZHw1wAM8TBuFoLtIZPtxdlZ1UhZFzguWfm/WfKtjS50fvJp/sBBk5
gd/oUcwdnMcAjsi9vwZvyRwG+1SBmStHZzwV3B8205TnBis+btLsCBbPgGN7MZwli5OpDM9LeO8J
qcC5berNLbtPtsynUoqbnsFvNEcWk4HrOATgXKnVdbFuQtbloWD9pwBYnEuz/gEown8KGvE0uGlK
3tv00DMkv1Q5mDJJfAOSjfUuJAuZwbr/Zpta3g4tcm43u20aaLrQs9PdPBZvCulXD3nHpcIwq9a5
1gGPyVxeBn92XhOXQYg3yyQe+TBGaeLxAgTXk6QdDu49RCayjXBuSyEfSEH09iE0QFTq5Z5gGTAN
b0z8s2hsE2aI7BpkqT8zQXYYuPdIArSqE/UaDAikOud30MwHFJ38/D2gpVVmd2mBf7hbizO7Jutm
1dObP3a3parR6Kb6fQ2Sm9VXFCpGd28X8Gc6C8x7ytZuEMOO+RrSwaxsd1Or78eRQU3tQre2mnlf
F1CxGJm+6CbMHjrNEaO50U8MtVHxLZFgoPvUk2AsASe7ps03tLymNG0sYD00dmXtxmMGnTLLk5jd
qAgYgGPkCxAHif2wBBZX/bZedbBJuSlbpx+iMj4WVh6WrH8biX82FiBzeidgImZH01Qqqh1qqq76
ZZwBqJDwLX03XgPJ/HaGqNzzvs5suz6fyTfH+FpSy7UOZIKq30/NmkUdzjxqIxFyTyIRNCgpFddb
zGX0MBd5xWfWOm+FvPFlukcaWz92tWoiR/NnUxa/ToVGxA2yW3/xniqJj6CdUi7uqXP2su+o+Sbm
kpbxp5HtR2gu9snD2ppVbcj4ruxvBOpBWirxIzEn8p0U5jEBqn7Xb3kXjmd/OeRD7PNqsY9G2pJP
7mM5tcCDOCu8yqq2gn1oSSq2EY4mI+T9PHRTbEa64qfsPDa0q+rns+OWHyH1u0Wqg2WFeg/s+V7O
+cfsevjFub1pDYpXm9F6pJwMXDSEGs4VqNKp+bXAFu8KS8bjAJ+QcvuGmL+GN9+tD27Rgjbu8rPI
HSD3eAWHkN+Eu8qIDRiavHicgaV5ylqyswWLein9Q98DN0qC4JwHyQtBda9u2t9YQ8cI2C7u2Z9F
Uqb1E0K1u3rgNBmgSXDmD3EwWwBF/eCj8ZR744nmthXZfc0z3efWULBKBoQ4CYr7RERJaJyFm5L0
FjBMN0asl4x+85QRiDTdN2XxBg/S5kIuJzhC1QffHT+2JVeKspxH9AXfou1t3tXmPuPHann/c9se
Lg0Oe6alN2FGTrIHJLDz31NVM6VyWBEkefHV5LBMgz7nYFIp0wIrf0anscGWMl4zSbAcugtuHh99
aCXOjWvWsUDDXlRPrCtew8le40wzcvPXFNIZ08cY1GwaEUZFs9MwrM1qwkpxcG7LDsokbukqcobS
3rOJNg8c+ieQPzf2qMfHOst+h49Ddh/izGw24B2W9He+CyBO/fzZyPMkWiEVHrX7aLiokV3eUceq
gsgEBIeuwXydgyCPR80wNGV7ILI8pHtoKzbsIwHH6s1SjXUASfMLMxDDzJDyDL7CgaLav/dC+xe7
xHCPpu7GqfIn6RZyL6XJeMlei0uzmGdGjMvN7GCk8IwOv06WOA8hRPVAG5AZOScGtlaAzc0gopF4
NDeUS64o9koLUgyAE3rb7E+u1vcpQUmiAufdA6d1A02Z4i5tPmYJzWbVA1ujFaUEE5HxrLgkNR9v
uvZfaxjg0CNWLDc6UAjOFOVZ5/wKeTNGUf3MEOjv8lD1cd754z7NRcX5S2ZvwErel1jvPboDw2Qf
3eQadkL65rRnGTCqGIuLF9yTusLIGGF/jEz2UBv9d2NSihWi7yNH4PBu55aRXqaXQ+I1TVQawA7b
LLmxubsAiBDPwGTAZDVdtV12DahiQoFnqRzonZPFgpYD5oAw3nTv6wneDY2nj1MoqN5KCDbnqndw
QpTd85BgYhhQWO9MGUJ+ovfMmJlF/Zhg1rKXF6fABc/Ph56wj0JMy6l8aTIqWSqdNuZZWMx4EXyt
ofk8elTZI5TaOceGUA8VdvbC1lFJJEuMwhVJvtcOcafZgVeT8WMdGDv2CmrCUhFwVGTtHn0KQ47I
SabvsW4jJSFmZIrCqus1kOd6aGOIZljFElJSjQCsq11U56TsPPh0bNXdIytMTpViwvXk5M8L+I8j
iIojzaB94ip053pvDh48RJFeF/dRTrU6DUPJlYPHYWdMq9hRyMGLzjKYJYTEkkafrliaRhKEsOFo
y4C1U3cnQyEA1oai3V3CHegW6l6Zkr4LncFcGlK3TWxjLYQBJj+bMkIwecwKmuum6b7COnfjTMwe
syEERWicmSeLg4VkIRqtZTxM2+6x3PAt4AGYnfB+BpQbHv1cihIhEdarKpMp6tAjHHKd4i13lyY2
yt+TZ6mLtZIIO/efyco7qdv1sWXFQ9Cra0FkXx7DCUrXfM3Q/FMCIyDIvac8dH7PSRmwx7IuAFMa
RIfoM40pXjcdwlSjUmc6X98HsCMR9OhDk7zmhsGnJo1L0JVl1CyTOPTyPA1jcJlsRsZwEGYWdGGH
gobMwtFK7xcboHlfy/0yUBXpjPJG8pUsDOb/dcnu2WfeIAnG7rYFedr50cqQacR1Ho/98hkSh51Z
FdLCrSiplL5ZG+NrbSAK+w6VV4ZubGHBT1dp3PEI+qt57gRvWpjx2a/EWyDkhXpscSY3lthjkvnI
113RQq1XLMricGY5W9bLZ5ro13lLjLHD+pTB7dq3xWxE2jZJzdTajkA7YNCarA6OM4UNQP1BZJr5
HSh5V+RHXW2akRmhTlf4gMBbjildH3iPDvPigX4253SXOuNrxm0QQ+Viy+k4xSOu0B3JNN2zuzIA
LlPNnIP5suYtKH3W4WwxnRxQ9KS8X2nNlrPqBjQAawHblKamIyAZWZrMIy0/QjY3+LTKhbdzqM9h
Sl01Yt1awnzadapr9r3NTPspTMbxue1/6M64ydbsRhD+uu/Qk6Xd/YLe/Ihe9w8zK5DdhEnFrUOh
XRY2dsjkux6EzU2vfmAjZVKE4qNnLTJ3K6VLwPa8KBceTkkLkWW/bM+FwF9x41slZTJDmslFI0qH
P117A0bF/NOqkmlHOzztA80rXlgYB9BHXPxjs+LcLFKoU2NOZo4zBU+jNzw5Vn4l8F3sJHfrXqCu
YRLoc04d+owkqGIIb8OWAaWHtipLu0c1dSyoLCY9dApMWNriIUyM5WCx7tvluHYHhy2k0QLu7g2I
ZuxVKyglaQMXYZ+im4iZFg8xjjdEFU9FUVLhCnIYPIMkI1r0eS3SDUZzmBH6QbC1H+dcDUwwJAOU
bLlaHEBWi2NJrrfpFnK1yMq/uJnbse2A82S7HkCu9SO38bllTbY38e5nWrl3aAxF06idqsxnZPkK
Rk8H1oUbSnrkhUwO0xj4RoRTEPrHVTfvfA4+fPbBLpngq08mZLLpmraUDygqtjVlMe8DK0F0Qn/l
QzLbddtXSFhM1AwXhTixs59h7f9M1EjSZBJQtxjt1Uyr565L/yySXHVsLzbOys7fJRIVCQ82wH3z
jkrryzCGD9HzIZuNw1VZDmx1nPbDRPSlRebs7bRDGej+Hp1yinVrjzsjqR5JPs+PAy9RyX3PJF/c
+vpPKxiiUvJajOUMNqno3A+Ab0WkPQBcaxZmzGkus6vb+6TK28gLePgFINOlflpgJ5RhdahU8anF
aHFH5S/diC6UehWcUzLHjjdfejf7mZdjci2LO3Mm0br2AJ1XVnKwC0/c2axVoO7l1lWBloZDsEH1
M/vdrXXMBneOcgh9O+UwWCaqfDd55S7kNI7aDpSNJwZuXq/7Yff0703tPstBnvwU9ifiTNaxmF72
pYXMRcoBjPIBGw7xlwlgNfRj3RHDHvB0iD/E/rGfsjL7WvaK7/7GKDAfh5ynyQqaGVGX+kfC/q69
TcKI5ofE7KvWmOUAt29Yjigi2OoytccgnIszy1wJSnYpr5LbbxaI6ZJJOrwHNhR83XOOmPyzFS2s
SQkZu8IUcTt9zIrMVJcZf9Y4Jxtm0H72GO0J1bRxLdIfTav2nnchHrg7zipHPyTNGg1dh7GUBNCi
cXhp9QwCnj+V56ShVY59J4kc6IIAsefkvHl9dXHRACP9+lpMwk/MWh/NBuRSR/HmewdCC3tvemZ0
27za+JskKssxSMfzWMpnxI4HO8CbnVceOQAz2vhy/Q5z/eCn8rv3S3YPQBLP2ifuxCluac4MuPGm
AuPRNyb1gbotOvLbjYwu0WZRZwkS/GpAXyr3LvwWbMoD4aK+ZAs9lTfB0EXUBHPM1uTeIIOHP5Df
jAHLlkAyHK+aE5Dwz2Kzc7WjAL+xUJ0XVh95pUMt08Vr54fnXDH41MTXzU0Gk3+iz9gNTITiUfR6
X23NgiwKSlV2Sd5ARkQ7IE/G8c6MvK0ebSRm8Fj7s790p4Xvw8kKFo4P0H2TczcTR+ii29iWWv5H
ObTUYMTYRyx56aVr89OjUDKaLDaNtd11Yf7BgFRds+GpYu7sjpl3mFYCy5iYnVJLYPmVXOMiSdH5
eRjczfAaLBmGpDp48Dv7doFntSss0d+sBsEL7i2ZQw991WXHFSAqUlr6auQMct+l2WXMHMw56/Kj
CtSwn6nRuHDtcjzMm1Qi9z+6cuIpZJggmXtjVupdmkpbxWPHnnby2ht72ZwbPTnE0iS5Wr/NObh6
CF64qpF7G8sYWYaaDxN3ekE3hs1a1HvEtdHY1cnttmb1WzKOkIusK2W33q6z1mjkS7dtI90wjJRV
DDHl3yPuMUY+jKBZPeTXJMyMuwbV3glTycl3q8+p3EpST2PfDZNil1HG7WzhryyhpjUWMOs06+N4
oM4JG/NkDPNjHfp/tv+jKgp9Kmf5W9u6jNI2sHF7qp/hijpkJY1hakpCvyoujK5EysT3m0wNLo2g
3lmt8xsp7XpstEYw438UFiUC8+rmzPYREZ2oppgErO18DO+Yj+8quK9RkkD6mVg9egN0sfXoePn8
yyqIhue8iUH9mDszsQCTLwSb14LcIMiJ26SsYrLl3BKsMDgBiwzyqwyTxee6jFheUUsTdGj+zLX2
o76n/0p1c3YWeFKo7QHy2Hxb8i69rYKR4BJLvCQ5CtcVyPluBNPKdL1FEbolTBUuvOI6p74c77q0
ZtOS+Ak3/qXUxRUGxnM6mPtm9e6WieVAUvSSnbY8Z4hLT2g/+OVquzu0wrTi3giOFM4+KsrqG/ZP
ZQ/ledLiQLQL8toVrmnQnFQQyqgMARdjqgAc5Ftb/qV5dIrphUB3Doq+OHVoFaFugTedG3YT1OUc
EH0cZuZ4XSxpn/zevRRuwc6cAhSYJtkBGbsoHdrVYZinZ1eDH1jQ/x9AEvJMcAaQIVAcx3l+RYN1
Smng1rHhiFgG5rYkxnQsa7/KxuvPvZ3+rPJmeEz47dwZSzpT5J1dmqzygvDDTkw77oyZS8CCIzsm
zn5p2E/OSC0Ok33XltiWeX0fG5csEpF5oB8w5LcYnzBHs0Fmt/CVhMwi6cVDLD5ef0s5ixSiwCCh
nHKHeITtTEizAdktPSSriCek1j0bma/CfxJz/T5NlX0EeMcm33iUPMEY2ee6o3lZYr7rthcQZkRn
64OFC4O5BRkCijL0EpQjNUlMaMiI66qTubuTNTY1Nr0ZiNecs9xPD6HXTrRj1ROXWLXvvHmPy/Ps
rd2FIEJYicWvwbZwJAYBV1m/sJlntBvpwiRtt5p+TjlNCcqIhbuEkEu2JhjRMLy69iPuPywI80+b
pferRDPlh/LWWVihboU0o3fvVW7ygBUDfShvxDwCuMbKeWJfUUfDSC5wAoB7VA43nNe/0Wd8m1XX
nWGOjYVp/0galtB5rUskKGsckohBrYbKgEuEikB0E6rwlYiKsF1OKkU+qE1kxTSQN6pjE8Xuzrg4
TekzAA2fG2Oo8Ree6essfiT1jeAZQRioryVgaMpIqBmBHCw27pZSXZXjPnRGswfGTathvzjoZyJr
1NadP1EZ+hh2qKqGBtHjhHhpk/iooHwYUB7v7IrvksfEo3Y5mchpPaWFeie9lrPUQcGFzjcyWLUl
DnHoRdfbZ227TAESh4OqGZ/NRr4O7hcJKIwvUlhcbfVRwghmbtEfu3K8ycNwuOQm9FuIs7eWTj8t
SGlJm5V7OoXPOuh4fQx59sg1OLIh6hkxVSTblsxq1pJrsx1MPBg2qvDS4iioPftNzqhlEyTxXuu4
nCXvbUbiTYnTAPUegttpXTJU2gk60rgtgBs7TPyJbrWvw/pDOhhKjCQbGEXfqSmocVaad7hSEaw3
we9CyewY2LTR64oMJrPDKp6M4eopVl8s4EkWar+NpWlo+Lo8dhkYMs1d7ditiPRcKlJqcp3cLw4p
FayG3GH8SbVknzgDE3aJiOu5nh0YgxvI3eCWq+jVyWhKNxattb7YcvMbOZpV2WaQbPP5iyGWu68g
oVZWtfkFhg/232T1hB/VWnmPqqnPAYRCrhJGu1KWn6uRICcxsjdXP5qZIP0cCc+wcNlypVx5w7p7
hqc/Pcf7Zdv2fR70b3ndl8+lF05b5rF1HEuWotZrSloNQ0/apCQ42F0mdnkeDgdVoB8PF7Yeyaj0
LY1DRtua5x6+apNE2rqG1JG3c+xycSdufe6ZMsQteX4lInGtRt5qqHp7QMRzPK0hAQcxEH+gvkzH
EKAiFZvujJqCzDIXtGgByaGwnvNj72hJfwM0mHknA9h5tPnCGzhgPT7dRjFBXpG+4xrRx3EbcYTr
VB8wursx/QlvVWUj7BNq03GjA9b+6Me0wvDx3U+vEt7ewPUYqYwlWR/iv7JcczoTFXObl0zOSyHo
FXtYtw0ZHMgWGIT16zc5QITmipEdbWgeram6F1XZsxQ0h9tVXdJsWblJ8fosyb7OCPVMtu9HMFiR
p5rutLISrw2b6FCNb6mxJK7ZpUWa9Gln0jmOMmca4I4wUgtCBCBs1giSmrs0aVlPlOikpH/Tgme+
OkRwRCQWs2cCkVLT3IOKLBl7DeFZqeXAXpNvk563NJDiT2CgR5ylS4rm2idXwauqcv9+GvzX3va7
fe+R1STTrbMbeXGgS/1MUrxRns6fuVP4J6j3J2l0mG4c8rCajGmm5++mzt3Zo+yvzr3FgGm3GX9U
3dWnYZspifY5wNeMIqH+dnlJ3aCq4gb3d4Sjf7Gqh9TAF5DYCMoIpLfx6/omaJjCC99H4J1hmHkR
RwHbEvnT8oYHXZnEoPs4BlKz+xI5ppIi8Z8TAz6YVxZ7U5nOLlzDCqKPgU0j5VYXAfLcxXS/wQ/G
SjEpWHquF0Fc7T4zdMlIP61v/W8B6WaYPLD9rGCOlOMtoPdbrjHMuvKSCESG1dJvXguEvKZ5gw/c
2tPEwQy22wNjyeHShdmltGjVkYkiNg5LxupS1VHv6jcnqPAS9cxVsxYV+7Roi5QOI9ZNE14a49s0
kK2mM7tov5ybJ2VxVcuecr508ReE84N0wurULFWPuey9Zun6Yq7nofIfayczoB94u8JQ5N3yiO0Q
87tGJYcXhm0/UsfTVCiDq2umVoR8cJPO7AObUJtYFU2W+XLZ9yYZdEva91fLKA4sVrmvxgmyABYz
eHjNIStB44XtdAOAMjiRH/6VFt4OvRRLVUd/pz2e+WaFMaoc1OKe3tTtA6p600+bQ9lC/fSB5W17
stvBrdK4qtjaWDNWrqA3b21L31KA/0iH/KHrNtIXU6rd1PubjyRjfEzMcZ/Xt2IKUAV4DWlwNjy+
9rkuzCVePOPqIRXDxEUNpZE16CHMbujRqFDTnmymTvhgJYgwKfm7/9/U/L8xNeMp/jee5vX38PmR
Fx//5IPmj/zd1eyafwsgsYcBlTcWenNjsf7d1SzE33zSlFxfOGIDBzmY6v/b1Wz9LTRBhuJ5JnSD
vAts7TTMm6vZCf6GExMD8hZywhiSv+//4Gr+S0QWLmt0KRajEERE2Ku3/84/ggVqWWRFbadoA1lt
mQL+FW8g+tBx6iMrCf4DRmAzg/+Tg/qv/7m/oEKcgNWSlaFBhfiyJ9llr61d3kdBPMbWLt219wym
689/eBr/wrht/YffMfgLoalYJ7uXc2KT7oGSg63hfafKZseBte9hici0OTkSCYhL5N4q0kOzQt0P
Z/maBiWa4DB97fKO+Wuqeyaao/3z3/98//IzsXGWu7i1HKBa//wIckf6SwvCfd8PFOnVeMjd8j98
BH/Bdf39Kf/Df+Iv+Iggpc0c+tBmm1g8TArWqlbV3aI63MwkD9n2eFkSrBQVidL//pf7CzHZdH20
neb2soZuEGLH/+dfztYCL+JkTHuz/RNwCMv2UWUEcGr/P0Ak0U7/j+ccWC6YVjgALuJAM9z+/3+A
ZFQynwKr54oXbQie2Qp0+WtypiXbDRM9lR46edG6H2565fevYg08NKG5y4A5WpXwPoJ6M2J2oyzP
1oD8zRHzgOGsrdkbq+5kTennnJqbOCcFCmRWxtXxp/DWlQxpzM72lzPedvtxMoE/r8zxHinr2+fE
dMerADyB9NzKzI+A0SZXrl0qa7cuhTjkLVuXXJvLNW+T9VSzL/khVTv+qf3afK6XYjiM5WZ8Liey
Dg6zJkwvKgxR/LHydHmfUUF/qtIFsisMoa8YCdA4+JnGSz62jJlQvI3NrtHd8kdNJWmb1ULoELrx
DE2uvyWA5yEJVxPbPLxyTHsC7b4GKyAa0C+CuE5Lfxkp1mcpkGBHYbn2y06Z9Mtq0F5sFWvXx6ZJ
bgqrplwahyHB4BqI3t+hJdaAyWCly4U1x2D9F2dnshy3lmXZXynLOaLQXgBmlTlwAN6xc3YiqQlM
oij0fY+vrwW+Fxmky5OemZMXUkjyS8CB25yz99pzANmT6mUWyT1hJPZMQmxAdyevQvFsmOyxu9hG
YK6h8VhZWkfwndKV35s6xswdadaNP0lwg+WZvAENOOzITsBpQiNcc8zSnSGH4ojB+M2iQ8jGT0nN
fhXLQ/WU6gmZZzHId4tDg1aGnm75+fcAodFTjXrzlzJW+cu8JOoYBnAggWM24DhD8gCRJ11Da5cz
NyLlwKbpKeTLJiR3PWq7FWF5erRWqaNS70TmDYQBwX4rqkXdpxstwF2cDqZZWDudZvMzIZIq+pGM
pJbyhd3l2jBbzqOFADBUB1m+D2O48bMSP8/afAHJPNt0g+/fws3w2WUFYfJSj4sQwUoG61BxLMJK
YUQKrTcsdi+tTo5MTbsav0HnTobCfsenFUPJSU5wlqsmxeCkdOU6gJFt69eFrKaOpfqwyQnRCGzc
WSo6XzMen6I4e8b02WNCJNk4rxv9RR8aRHgWzKKgahqnHtgsB3VPghGtqJZm2C6Tl4NzvbeK8grV
21aLyqeREmlQ0QeaMWdv2LnR9m+4d5xp+30mGRxKzVyvYycQSunUSm5tBizjF2aChnSpNRFq93sO
u2hPBAnagnZjVTb10MLX1lNdOPkwlJ5BErM900+sfErV1F+K3WBb07rkNOV1oakijlc1njf2gQKF
4wrjD2lh5UIl1bT5t9Rp8TfF6hTE/QUK9/I+VsurUVJwDYSbVF7EKiEtWMnyfBCWiZr6t1TmbnB6
3LGgzDwiiCrYDztFBeoulbPQnYiDBAfhmoggSOx6brp8XCtm8ZC1hifK6jsdZAP/iflEzXOPuXN0
SppZ1YIciEIc4dMUxE4TNenKUCXldshIa6JT0kw8AIFk70aIvi3YRFGV/kaOmPty9NN6dFXMNVo8
YNsKuScxVSAsZXgD6Bb4C2ItAs+KaTBl63Ip00ZYBXGUs2202st+8h+DLn4s4py4J8UNS3T0PApU
OREpIzO/5ACyQQ2l7SxdBQCf8A6a8/RDSdGLRCPHN0WBqKbaDzXFAprklaOVCM5rEnJCWXAL5e5W
atX7sojXE8CYOwmGC5VHyv8Jaq6A+mtdjs06b+rZrRP7dx3Nt9y16yCf7i2DUjNkqu9NwwQDIrXr
Fc8fZpy48lPRg7mb21bbslo7fjJ/6yWqwUlyObYFxmHaZJY2YQ2k1o5OgTjAQt7KAUpmeqngFiwB
W2Pai3GhYsEvrere04V+NabFobXK65iapZELew+w0q0ruCSJgUDRhqphKDNgqeTe92N3MCmumbVx
lbOFt6fwh1/nNFfonuptfq8I6CQIpl2jtj2MOR6ku4cgsfZhi8Nc7y9sw1wXhE/1tX4zGZV8EMOQ
rMMACWkTxxc+NT6SfObdMBbfJk4Kdpjd8MTEq5KXjNtXpbhdJPPSlsv7ZvaRZ9XXg25cVQsLt84u
CrptTtrAV0GPNF7LVQVROG0Ax3Ua7R1EVTatcsQPlLhF7iBLIMAKQZae6fGe8Cb68mo88JFJSDE8
0zDTNq9L2ubBqvI9uZzrNA82ZjO544wYcywvGjpwvVtFg/SL+/NNs4NyhRvlm1AtrDbit1k1zxq5
pePS5beRUr1UwazvFX2x8M1Sae/pQbyhJN90DYfkdJRdpWe32ImrPLIuE85dzdRey9P8FFL587Ki
6LyMqOywGQHBoNtBGv5zTEyDwuW0i0Zlk5Ah3+HpkgfLI7PBUSadtpgSfY8RqV4mav4z6urvI0Qv
T6l9E32ir11Yi/awrYD6VYt4Y6gSCO6+Xjno29CQhV2BS64/UDEH5kB5caUE03XQ6VfUR9ds8zch
ZequFJcIkHxXojW24tN+1YOyS/T+aQG+uFKqoylakgq1CLGRXY/PojMu2MIoXhxQSqkQvnsttX5T
7lNGrkAZ4gdoS2qM+uKbok4Oga+6hb7oFKG8aVKiFWTalpetNkUuvvNg47MpW41JIF/OXUFkuqyi
oU5IOVbUcB+o+BXmJI1IvMkSjpmq0zHh4pwVBGSPWMDz0J88HO8Vh14L7CaNbABmsPaKvkNVC4w1
itHmlmF18McquVNHEex11uSoidEjLFr2gLaQpodE82FSP0xTuhks4Ywiyb4PpEa4gWKUt10jd1tV
AXAdlJN1oapAkqAfBDgKuvi2iGaX3s+mAnhrdZp6QAoVfNPV8AV2iBcOBT3z7gat/gXNwXAlpeZB
77u9kpmo87rmnnymTe3T0EhmkpKRBlfaTdvW5V0ishQdSdm5OnPv2sxL1gw/vaDxDQ8encJN2OT+
Ky5hlepklexSqe8WwKIU/h7bEZt9jWPlNszC6S3L7PJngoKr3nYRMTseLLGlDK73tKfaOMjEtmsS
9SXQDAVCHi1KsUvg1pLFEChFchnTJstXTTWH6mGWo9h/HYPACBKX5ChwEYlqKy8iZgvBbg3XhBlZ
Tp4q6s7WaimCFFv66CBw20+rUSr6+xznneGWXU0XOI+i4BsRmrhb1FDNbtAgFOYTX1iDp4vU0tqc
0ZCHUWVcFqY/3vN+qWxAzXTbVM1Mb2JEOqG2KWhiKdkbeCgv+rLEcF+QrQiWvGwCFGG6dmBxly7p
6VqPVRxZdxYQl8Mc02wX5UBJO2v6Bjl/ZIPu94sXtSyZxSNjuMZcU9PnoJiTUMVb93U130xVQHMv
yHUtWjVwAe8nCwILXI3mgFiGyTdGm+3SibX2Af67+0C2y30/FtFaG8fhtzEX0pVl+MtMrz1m3Ifg
xlTb7JBW5bBXZx4WOYh7Ct1VrhIwpxg3Vc2mQK7BHGBWtNZDpEA/x41PTCIS7RdsU+kruVroiJF3
b0nglN2YaW6dx5ntSRRu6ZxVGMUUuoYOAIU5xuAr2gujjEbNkVByrOuySl2z6eZbGc+EM8eqdCFN
cXLVNASrohAv723fxzUbTUV7jcFxxF+mBtBVfHsqXSsPOMyyB3+kBj3fZymbnxQPPpqvnPcES6L9
Lc+p0mnUOokWjcLZRc9PTXIk+2mSpvISjQFVKiOqOyjGU0muVgoQf8UXZ39rxzA/SKFRH+aUnu6q
wzjKHKXiHlsVg9GDfMXCMsEqK1ikCxpAlWLbg4Ov1X6wEnwbythM8FLhBqZzp1sbvphFPEFypMti
g7gQCA2BBcnClTEwzx2EXBcYW2X/DbGOfScFw/zC7pqYl3mwXNtK4WcnWYHPHFYSsnzdVTM0jTRO
hNNiqEXUZ6XtaoDcvApkOi2diUmcgtnAlkNKaDGyu9IoknoxvB+oaUryazJqpjEcDCtJ61JHrUx9
Y4j+MEws53lStK4dgGBKUgnZ60yvDoGPdJn0YbmZqxlCTaDVK5VDnluifF5lYanexTmQw6GQAycy
EPGGGk9DL6Bojb6qXeObTpwe5fuloPO1iiNy6Gu7mL0pBKsVitLazH1Iy1Ad/IMeKKkTpOVzMoUU
+7SMvWUzmB7q3Wyd5EhPYeoUXqVZ5cbHQOkRWgbFFIGOO7TwCqxgCu5apOaokFD6Ij9MUTsLFsnB
olGGeRiZd8s8qPpxjCsQ52/VVxhS0/mBSU2+zePkZ9QALG/mpkAJVNVIqAStWr/1qRcBCCO3KNTZ
LPTo2qO0JvijmiNkrWi8RUoTz8wibp1a57+HKuvvFFVX1nlJODvb7XjLITxzmniw96oxIN2P63Qv
VFF7BlbpXWvHwpUTOLOViNQHFpOG1F8ETas41VkMqbavAH2SeDdoED3qrsWqyZ2Z0yB1daGkG7Bv
6UXKyYcHeDBAzDcIMaUUUMjEHpXHFAW4Cqodz/gICyHWNrkls24IjT2GQiOANUkh74/OCk4Qqf2O
Vqm4HzM/Q4oDivkBvkdXrix9nF7UegyB1ZXSK+dtwxvBpVcXqVLKUI6xN6x6PJYpXdjAvtCwOYGC
izVz2+oTW7siiS+6vKpKGGNjXro1gUkPA+292lMyGICbKbKiyrVGJZy9JDfQNTFTE8qtciQLp8S/
1chnDDgY513pRrqhsnlkqWySatrlvTmzksdlZXsoY1I8vYm0XUIYE/r6Q7tQMKy6cnNW8UcrLPzH
xpLiWzTb8W1CeIeAdWZPgLVKNpQAauuLtKcV3BIsuqnpVh90gWtOwzN+iaHRwoXeWHc1cokNJI2J
VyMbsuVNqdalqiqPOUnpaxNSwIVts0tB1hJ6czD0nrK4RWzYhRdUGcJNCKYa+qkx/kpl+BVxwaGS
GZeChsnLDJHsvhvL5jGa4xYPcTU0lwJRpKew3QdaZijRRtJGaZd3UraXCag90OTMAGrJ0zN21GDX
hCOWaJYtr5vBk4oOL2ClzDPWnnHBHCawgYyqeQznPEA/3+bdlnpXfCGVRGRgfkqdqKk5D6gZtBxU
ujVTq19tW+H33iwDHCOFmp2HRlMQgsdERQYzAxrPagxu6CDYm5Zn967mpfLssQLJRjc55cc1J3aS
iUaxpod+zaXEWZQ540i+XJMI42LQdfzsYwIMEgRluI/RD5LIIIfPJpT2A09luomL0r+mOh0O9AEp
A8V8rWgXckht0aBJvzG+D5shtRIvk0brGUlyctWGSuIhSbV2ydhK6ypmE91HhIWgn6+uMSyYb0NZ
63cCWhOioUrVdyoxykQhcRr0x3Lc4hXnZU8TA1EcE/RN3YvkMOZG3zoF3CFO/6IrSLCgrtY4Qa3U
N6Hus7W0+1J3Tb+REFAPw/UE9hG9bi2CFNtIiyouAuq6IpYYyXiX24gVp6lC+1E2h4gqFiAmzRyd
qPWZnWzVby9FN5OSJMF1bHllUievzPYbnLrpxYq6FtSUhBlNa1OirowEneM0WwFdnzhzMj+uX8FI
jiA2tBqzUWHIu36q+12a22I3YpaFdgl0EBZQbg7o3XSMjq1sNTsNB/aPaq6iH2Yk6a9ihNYd2ISJ
DBzVXWUMLXT2AxIbBW7EywCoiU6SHlA6TAYzv6utZr6A+hc8GG21tMBpAddOk7bi92S09Ivyvm5f
Yy3XftCU1SGbGUSPDkU/3xrG3N6My+aPVM2o32GVCr51slk4szW1m6T1NSB5GD4PwjTyJ8jH4b63
a/VGsdr6cvSH4AEDdnUZ18kEg8EHbrMcTtIf1KQiz+zy3CVzr9pIoDru7Ur5OZpVdqsHQc6ma6oI
DUjqh0JP6800VOq+QJoMSSuKINApFAlHMKS+dR21WXqvxObvhmBejBlQ6p2wwD+6kvoaV3U+q1t7
ijmnJrQgLb2tt5LuDzupLUkGgZGAFamveJk6ExEOZQNECKWMSxvHmhfrpbYvAMgess7HURvLlMdw
ueROWkKhmuaew3q8MDJx4kuvqj8Md0lGTEkipXT6YivLDkNrD6NLjaXZ8i0PP3UTaNOqM0zsWHGW
oE8KE8sxqrTeo+d+jXpoxziLpq0VB/JzChUDMk7DXAHR0mdxUaQ1rEKJoALqXHOj+4g+gRimooaF
6Y8zRNZ6qndm4ps3sj+F1B0rcPRZQ/hPYNTy8yIDwaNp+tsmjZP7yGjjnS867ffYByWbUmxXK63J
0HBxocNLaKMHRLFZlofCKINbi3n3qtNq06VmWhUOODHO1riBzB9A5iJEGsWE0HgpKvoAL77JsQnk
ZtbZavSwpb3YNOrrEtHXhdGGw80k9Gqfh3y1JEf2mFtUXKkxOiU+VwZLSrOT+Uo8NGxqHymToVuR
gtmJlMFetWZXXpAIbtwkqmnf1SMIMI+ESnBD3Yy3QYwj5L5YIQYBLoG0G+vOgPIOUw4XcqEUa1Gk
5nUdYJ/BuUNLeHGo4C5XtpEEk1MQSr6bOzS4pq81N3YKTyga+wjrZCb8XSFHhMandnYBOJXdYCDa
TVyzV1+Z+jzu5ABDSB0p6as9D+2FPin2I7xE42ckdwOTU508JE0e3lF4MW44hCLsSpvpJrND6ceQ
9INnoTslQqNWhp1PRQD+Rhle1Y1G+dVufMXAPzoba9Ig2J1TWeacX2Fq3Sks9eTuZRbYk/Elre1x
jZN5idmAA1U3wyUQ1sFrYZTuFNmiWZ9F5Y7zu3yVTWa76FtzrLCctwMNGUlYz+lrnWkSDHhjpP7O
DyqeAlRiAC5iP+RsjkAY6pIW1xXYpdw+VCoy21UjKfLSjy8uALlRLTXZKCVFFa/7VjZf0DNX8HAr
pNCKHBuusBYwgj4D6WWS3U5NEqPlDfUrbMHGQVTY3fUmnFwjbFu4sYZ8r00awgB09whfSDJH/dVS
7otFDptVBWaJpr/txNZAFLdpmQlyVyBx9z2JCQYUqt633+SUCQeJRgQjwzDKyW0trQpZLcbgVTOj
EquaykXU7WDtsHSPSOGMGQFNZs47mT9hNquwUKIHp0xsNckTpl4Ld+oibDYTmZCQcU7cnIyxexWG
DpoacFI37Kvgyy6qCj9M1Kchs9lvFvivjJWoaC2BIx3lp3TGMq9YBlYNPHhvMYbT2yTUkt8+WEOq
hU1Wfq9HC5ObqdIqYdE13GKkS6O3SQOKAiNB6X3dgjuOV5MNwnqIIDcVJO+m+kePV7K7tlXzgB7c
AGDY6vD5pklvISIK4+Q6Nyf7rsAaTVEUWm4oosSr+1kGapzdxDlyKR0tIlsCaLmgGtJBggdmK2oF
jbcdb9QqR4MkS839JI1iF8rZsJto0CzogT747aNuv8l9CB7tNNF1UnL0grZ9iYRySy/vTfQY6KSB
mJOh5nEcEvLEYFmmu67y283XN0KV/2i10jiH4W0vqbkWnJajDmFQKpRMQypQVSFxYUaIch6uG0IU
eFyEclPE5jideBDUCGxUu/5b3BA7CR1yflUzG85LJS9HS/pg+rVmTeNtXGaEnYH83fuzNO0TqY0p
mBgzH4dH2PgmqDT/tJtuug/UEnyumoAKKiwiD1aqUCeyHgSbukRdZrClufhIhq6mOhQkB/AttcAJ
WRC0Dkna8fU0plCqA4eAKXI9AUSfnEQOSXyqMIXoqZlfhRQvkcGoZNGWNZvylmxNUnvzV155+Vam
PbbXdYVa0TDIoud0POivHfWeS6mdymutEvgk2l6bf8162oGRaFCoIrx61FsjVJyJxFYU0UM3Pta2
jdw1ys2HZCDKStFGAxtRWrAWjirdslE3L6HjkqxG9WqdqymK8HpoMCuiC7+3QSw9CQ3DJUupDbwr
1a/lwGpqV46tlOaUwgqxrincrXV7Tt9oCJVXVMktL62WWZO1CN6dNeQ/0SWSGjaG84VQVRqwxcye
mN1Ei/iI2r3Qan2jaYO2xkQoc9WEctcSqUKxIZtsMtm1tnGv7ZhWuuvMmKR7trOcYqs8rx9BD/uO
Qi0XGiDFcfzN00UlMFbKQPew2MbDbT2P1OYqEGQvrQU+ikNoT8adXL+Zatw/F1WpbALDJoWOOsR6
kgq0wkQmbNsacm2njek9k9B0ISolvBRpSgvVire0M8e7bKxVlFDT4NkC9gBCheeBmivFbBUMawY2
6rJeSI2BjOtRzUoYG02ZYVchhMrvdRAQdi6uEWvZ21AU9q4tA3uiuAtkr+GG7IuoKu9ghZi40EZ1
F6kCopheKP5bpskZ2RmRAoC2Tt0KHMChkgRFq9Ac6ada2qh+9/u2v60DHj+MPBg4ZKJDfglOkquE
ie5SNGDncIPog2dggL5QGgVZY5t1aYXCcdIc4uktultDl9DFy7MfoN6iLT7c5hv/lGI17pnv5Txp
myIjudGhegT1XM6yRybZg53l/jqdsCgk0xRdJGXk7ytQPzs5seobVcoATyezrDgVKEFyo8LhuxrG
cetpVFSfQ9X0v5UVxrFZr60DQe36zzBhqrJ7vElfTznKEgnwMTIAkY7KwdXShILGhrC0z5qEMosV
yWwRd9AUWysP8xY6n6PtA2dyWYH20sOZ8dQz4x2JSUpqXqaed6rXeMraXLMjWsChLqZBj+hevgP/
L0kYkRWnYxH+EHgQhCCjY6Q2rZu6Yi0/0AfRha+CbLSjDGlJ/8z3Au1h+qElxWMtyu3X1/bn5P15
pKNbWU1dIwDpqLSqyksd510YtE9fD7HoYI6+rU8Xc3z3qgGPYoIaSonEoc0KdzETmsH06+thzt2z
IzlOnaAISHJUUIM+XUjmsnT6Nz0IBCyvZ74e5ShjCOnN57u2/Cwfvh9Nr7OqHxiLvr610b1io+8Q
a8tr1Y3Wpvv1hSmLlOqrG3i0wFLb92dEICoFS5swtL6zgL7VEdIStAHIJbPhNYrHnwpcpu+tOYdP
0mTa9bmf4sRL8OlrPBIdtQEme1VwzQhr0BHvdS/yCKUnT5urTtbWmQ2Wcm68I1UbRW4tglXKY3NP
OWGTr/1d8zI66jr1KOKe2cUsP/wft5g+F515VcFie3RxfRf0kp0wo+hVUWxzkk+A9mdFfUsPKHRx
jQUHf8bOHFAWWJ35ek9eKLhCVbNsA8Xa0fuhZJYMa4mxG2/wdIegOXpea8bfpF7+KO7ODHfy2WUg
neAeZhbz6NmF3EjpAC+uZ6wIw/UaZ96qO3OjedE6PJPgp518cj+MdfTkKs1c2xOiZK8fmifaGyCz
jIpkFlU2vK6hGQMJIfOpYFvhjRK3jr1olLVhoy6m8uBXkemPBtiYJpTXkZ49slxLor/LKovWs+HJ
dXWryP66asFZQxydoFegrfiVAoxwp0Y1z7z26qlbt6jhEJDKsoX69PNrn7dpZKm9AXbXmraQ2ppt
nWvSDRkz9XMH6QF3oiYI703FZsy04rKcZPb2qZZhsAqoI6gdzAcxzlfpbDZXYu6D2JWLVt5akz46
owHNOq6DEWY3MIkzX/sykR8/4QT5kLUuhLHIU49+dmnQKExLiqfcgId08nV677v9BBjDX+Eh2CrD
mVdqeWy/GnB57D/MkWBrdapRMIp9rshAZyBuvr6k5eH5YwBbF5bALCrbxwl5pdVijNF9wkWqcW0U
4L2HiyS7paNLdGx/5i09NUGwGP9zMONI7orDF7/MxO2j5027vUC/YVFyTlZoo+Bb3Iy0u76+vFPL
JvO5ptqWobPTOZr/qFWZKvojxUNZiIaEaCSKnYn58PUoJxcXkrxkQ9UU2SQn8fPX1MSh2hgFw8S7
fpffh+5rtuOYujk3F5yczz8OdLQ+K7FokCMwkLzvd8TIhC5SCafakcjsBff+mef91N0TMopGU8eO
Z2pHd4/naG7ziNFqDROU9BaN93QxzjwUp65Jx0Cim5YpdLJ2j+bSuBOd3CNu86Stvq/2wR4Z1woC
nBOzRsVnpp9T215dZZngFKUolmwd3UEDeAcHGEYzSN9gHzo80g/cqN2q91B5r+vH+Mwr/Key3Mak
9GHEo+tLpkjMdkMveHCkNXE1d9pWcoYXfZWv6mvIsq44E9V++o5+GPFoxahBrdEl1t8fR1dxE+Tl
G9vBnb7O1l10fpdxYlr8dIVHU7pfzpHUYcniCsHUuZD0x1ut2MPx8NAbeFP23CpnXuxTu0dDlRXs
BhprsGUcPZup3E+W1vayp90Qvb3lOEFVbgUNbkuLOTw32jLPHk2TH0cTRzMXe/tcrTTWe32jOhJt
Lwc+iWNsxHqkfe5aZ57SE9O+wUaKREn6zLolH037ZYptFEeaTJ9c8iqj8BS9vv96zjrxbjNb0cdk
HWYY82gpK2sWfwyqsmdPAd7rdzxViTi0wip9Zhr50+bAIezjWEeXE9GybPKU70o2VtKlvhldKNhg
5LcYv35Tx5vWUMI3xg4F2Xj4+jJPPieajFmFmhpy/8XJ8nEFVRLi4yqVKF7J3i+njGW/LZub3mse
0Puee9dPvAmGpqLyp1aFsPg9kvvjet206HWqVOY5yZBZgPN6gwz/C2jW5GZuKwAIOt2ZCfTUw4Ki
XGf3i02GtNbPV2hNVodyJWRMX5E2pdVkP4IuKM9MKidHMZctgszWnv/9PEpEtSwTQwkWLIyJwjVu
5+BcSeLUI6n9a4j3VfbDzbMizp4mCHMvJVzH71w6pKtgOPMqn7oOQzUXx5NOJec4FD2XDC0imUEG
WREOt0qgTneS0rhfP3XLzTieLtjnAJVfXFDme2bphyuZTToFRdkxOYU/ykpobm6t/fpByqbNjAB0
1cOJpzX19aAndlfCFhp7OGrcstCP3jKNKNi4i9LRi3tlVU86/AcQOtU9O25UW7/rtj/ztC/LyNFV
mkvA/FJgEeyvjhY2P4UWmGoMOMRos0uK7WOFGECTD1FRPCAJevr6Ak+Nx3RvKDL0KJk8zs+PoI+i
rdLCxRpdhc2dHWpkg9hDv6lN0oWK2ZwcqVSTc5PXctuOrhK7m2owpolO0D66rSQFjoIg88kLd/XO
uIzdzFnWGf+53eTOue3JiUv8NNgyv3x4cIijikHSMxjpN6+pjtHUThUAwb1/xwp8G3b+r6/v6Yl3
DsCOstj1LI0q4NF3KOYqLZuq4sycVjeNLjYTabmVEZ+ZPU5dFz5DThlMjctYn69rLoi8tI189FSz
IkV+JohOIaRFGi9Ea7yEiNLOTIonrsuWkU4ZsmyYvIVHA5KsAuql9AevB+jF8XcddwQgyy3NjK9v
4Knt3aeRjiZG2Lp1AQByoPIweXQw17K0nTms8owsm5/mZ7Qu8jOv+qkd3sdBj/cjE3X9SSAg8Gp3
8sjo9NKZkwCa4DXGAcMx/ufz2afhjhbR2CARB9HQ4Gnzva88AZU0pOFarUa3SwkHesiT4MyI6okp
9NOQR6+dHxDNbGkM2bpQsJzIA4VerYgdwIvsxTfxC8ocCtaEr9GaofTCccuhg+cUvxN5hVODjMXd
ubfz1OHh0w919HpmIV3scrkPVAypMgEx9SSHEFJPXmNQWp/byJ95iIV+/NakZiGbDCcFd4pISW+D
IKn8L055ny5q+Sk+zDlTJeLIxClD6zXe6g1TDpjWqT83zOlnlhlUVWVZB1t49EpOpV+2Q2P/8+bR
v3msLxq32mVrP1ud+65O3rsPox29llNX9rmEUMarhTfQN4MgvkphJH/99i/T49HiYLOp/Oc12Ufn
gjmW2AQu11Sk4tJiy9Lt5mHHxH2mTHP65mG8Vti5mDIHys9fktWXEacdHoWle0L+8jbXd7aDdWvb
PxpAr52vr+vseEdPumbJkU+G2/JlyY7u5C7CtmhD0sUG/iYBu+fGWz7vjxv54fqOHvWmxek1DdzI
8VV2FFdHe/AGxYKDARExaA7RXZ2ZYU6dSpYa5H/e0qPnnuUqElB+WCLW4UF8a67wfSKU2iWedGd6
M5fKzb0tw223/frmvu8xv7rYo0WXFFAdJttysWtl3axINPAyLzwARHTCtXwgoswJf3SX3b0VrIbG
OXflJ1+NDxd+tI8i47igQ8nwdbfgwlIiI+8Dvz5X7Vu+sq+u8uh9R/6cyuayRvlxs/frKwWy29c3
Ulk+4qshjl7y2mxopS83UlyR3bLN3cCrt2O0Xood1gqx9grlJOnBK7y33tdjnxoasyANAEPI7LaP
bqKSBENE2Bdd5CGa90RCIA9C/loK62dKpOEEjWpSpB9fD6qc+uo+jnp0T2MQHqYNtGY5X15jq3YI
7rqlmvRK9JhDvBJAqfMls1OT3MdBj+5yEIwW7iG+SI7vyhq5W7IhfCB0TWd2QKRo3n3+PR+8+PHc
yfbMwMf1YjUqUFlpy4NqIIw3wq0xXllEqamFf/v1jVXPfJ3G0Q5HZKUsVcvX2bqg178pxDheA2ms
EpdydX3B5OdJ1cZyWw7yBf7KlQ/N/7pEeOLO4ZtYtl276Mk8s7yceoU+3HnjaNbHykKeWcudl2yY
wL3v6L1/ZogTO3Obx9gSSyGNA+vRhcsEh6IaZohO3sIBlG1P1GKbNbdtfLY6cvom/2uso8vBy9Fp
UsRYLGLPsAZh4CPacIl+fsh2gUP0eLLRrXV+G7nx27kl7dSroxo2ZRmd4i8H1s8r6OIZDWGHjF6J
R8pWIyJzQORSvvv6STr1lX0c5uhlob0RkJbJMP6A2QIw+DQ4uGX9cvW/GAeEhc052JLFcQfSTEny
nvRyJLHiLcLiXXRnjmwn10dErv85wtEMF7RShoiTEazHyRF74ENrf9iXT8r1lDO/kivthF7IOUei
f3PmqfzzyzKgv5kWaAFTNalrff6ytKXBGqZoe5Vwo0qhm+KlGYKXr2/hiXX48yhH63AZDHZiqowi
77U10XjOsAHjhRBG3o17dKyeygGOevm1tgt3597tk5dI4wPZI684W7rPlxiW+GxaXcfVQdlTancd
oZEkJnx9iSdOLIaiKiblGQrKbFOPvkS8+2IeSsp2xr3Yhw7GsCef0qtKao7DirHutikRFGcGXd7j
z8vy50GPXjUEWUokN5SvAZKt7TW2cadylx5p4ED6Plfh/fONMxS4oqZga8x78L5J+HB+EWE7TkaW
yOymasTVT0RrLm0xtHFrhZlT3BPzd/f3Hur/flIXNe/4oteinDC+hu3Rb//jKnqti6b43f6/5Z/9
51/7/I/+46Z8y+/b+u2tvfpRHv/NT/+Qz/97fPdH++PTb7x3FtRt90YY01vTpe0/wUrL3/zv/uH/
efvvEKV4GD983cvn//3vrn9kb//+b7v8V5G/NdEPKFLvH7f79e//9v5v/oJKKbryD1RX9jJzWFhQ
BTv9v6BStvEPdK+qbGkmNWRNX4rjf0OljH8Iyl6o0VBqsaUyDF6Wv6FSiLoBTqEPti2aPSqaEfE/
oUrRGlrOZP96OgUqRN1cpEcUS/HX80N+fvHIOJJzA9fQla3Mt+uruMWsTX7maD7POqz60Q5sZJ7B
QkJZiLojytHlP2mrXAbZrtMjry0T1DORQVBJhOgzA50/e6ILij2eKMLRmJxXsD2WVAQJ7MCissu2
yTT/85fv/+/7f3JkD/silX8hPcaYRaIoIuOhLveyFZWw3wgqjhSEED01zlXRRPm+Wv7z/qvRIBEk
Qq7w95+8/z5dBiRJZ3JSw3z1u2b31799////64/510f/13/nr49YBv34kcvvT/44qm7IzhSwOuQZ
8yxcIH6y9894/1UVSFCV32/KX798/5D33x//+fvv//XHhpzIsyeN+dVgyp5qFb+7Vr1eETwF+Hwa
dyhPcHioD2XwEOUVXJpitd1X+k9nb0GaXO09L8Qve+lkgbn2cGMG3mo1ETqwkpJiCycw36xw22Tb
3cqCRrBeCcVk4VvtDL3f7XawT1+i7nsWiksMOZwXw/JNkKoAXIfgQqX6/2yd15Kj2JZAv4gIvHlF
CAl5KZX2hSjThfeer58FVXOrZ+JGdBOAyCylhNlnn73XcsLe2oO9V7eARgNns/x7EXWi29PJlkmu
2LudB88vcGzPfnpuL/WO+5yAaFT4u0lCPyzdpLS4+7LdsjPO3tMTuuziXa8uzfD78zW38sf5fE7b
DwFGlpj0/4h0a0a5pQJCN09Z1W1pNYNmkl6qzPpnc9lCwBRuG9vwzZu9Pe1sE6WPvfNC3/9ui76/
07TgaU4G1PF8a2+3IzaGrb2jrl7nzT68sEw2y98dBOVjKh+mQOX39KxQwNKnUDjjdPKTKLa9rJpP
XmDJF/ruHI6vKbT3rt/djj5993x247y33Y8Pp6uRVfTHelC3fYVdTZyLXZXP24BKDc6HAmLqHH1O
OCJwY7n1AMu7nN+qwPqgBaf/lEr1B+zRcgPynz9jSxfKh8qjk7f6eD7d0L/ncCPdK0nX+Zlf6fug
WWt+o9HxFSzqD9szNfHqPvjoO8y8fK5fX24/jbxDsuBuN3pKEJ5GxgLwcj7GvnHdqwXk0f060xJR
7wr7fHSmrHSdYxRKOHB7u6jjUyNNx9T4Ti9r5Ppyts3ljTHkbmVqJ9vzxC7d8WV7aVCfIN4uZdCd
N80HcjgBWF936IzDZFobCkv2Q9c5nh2owl40BMcuZ3yFhlo7FQAPjza4o+cFthsyAHO9q8s0wca9
nrt43HJSmMF5hGoKCD6i8by3G4Dytpg4MbrgYnrCeLgyF3v0ItsVqnLrXq/nrzN4TWtz/jgejzGK
3JovQamSo68f1U4rnKmm5rn2rHealjdzB1jA47x1TXyd7vV5brXx4H59nauwvJw/zh19BJrw2hS0
XVnKDpUhHmSooVcK921bgcYE7OHVtkO53e9cC542Z5aXt7PrPvljqtzll6Upnezux3mB7aoJha4x
k4HhszZl0pLh0uMX0r2d4h3TlG/+lN+l4l1QhnvfFIDIm7tt078p3b2dR6vPh+fNOKCxamg0EHBa
JlDl3OfX9evMV0k/V+26R5qAlsp5LsuXBB/iIWnVF3qDFuWiSIOj9o9eTY8iNQ9SF9xUGKc1LUGC
/OL82u/7udnvDy8HaKfoOTaFTs8wxgofhQSJ1XKjqgVEFNk2Egpb5uYSxbQ4hvqFHvHBG1LF1SPy
PpRoTJFHA+1el8qdAfxlkFEhFdPb5mTb9B7tOb9xk0+O7v9jB/whqZgclg+tnY8QZdyz65KlcLpR
PXZRdcoDET1i/Cj8ptvHxuhmfv3VFmQoxWzedUW9M8Rv3IyvfFgBOg7v4XHxSIm2d69f0I2iAxeE
VlxBKJ+Lif40vUVR2QUKNmNngSyNIjBd9+kSunM6cnMIXEDxm97SLklt3eZi4FM3mk2iLxd9ikB0
tqZ7gldYjEvRaQYUKWKLgUBCIf5pdvdGiQ6e/fCaWMFhFTnc+Moh5Ry/Xq18eA30z7xMDmOafode
po75r42t9gr3V96NA+8eyLt65BxLraP9cFU1f1s+JgRi5s11Xc4dLmR69q70ztjcjWbuRlEtXsag
H52xevpW8ZMuerOdtsv/VS292bvCrO9cdAJtaEBsPXmyTi5/rQpn2/UMS+IXt/o20QpvYSaZqIxd
95yC5jufP1xgb9SKKNwirmcHLHa1d46OE9doZZpsO8vSG8l9Jwu5xWRKiYe4+N7P2JhVZdwoQIq0
8UdAIlJQTm2RPTzU5Mqezyewn0ueuZr59K/nsZP5J78+zo6SdwfUm6f+ve4LV+lhZRAqYJ1vlE1I
NRBE9WzcxAk9on33NFAmBsXk9Dgw0pcCuxe0nP5KranJI+CU1O2HvTt5St0e7EfUWVvv4Y65vuXS
rxrhzb3OCJNc7mUI1PZBJX+iF7oJLXyXQfxUcfbRtSyTkwqBWitld46aZl/q6buN1rv88Bbzy2V9
mKYaZ8/VTdvnmUtypseZK5+CaP7EGlgu99G+MCQnhXQadze3i9MP3oNCd4zrcd+suGFdrjxFDed8
/XATPXGdD/5z6AuP0KHoh8zC6kWn59FPDueZR341lI5zHqNm4zi4e+jSdYSQ84DvyOw3UHXmveM0
jPigXnTicIojx1K0p17HLX5jIfY/Z0PJD1PR/1mE1oCYiyanTaKpBDqSBCpPWo5Z19YD///mfw75
/eqyua5lv38DZGLbbP2MhliCpjVI/L32N5Jat6MlpvxXeJU1of8n0vpXfPX30DW8atWeNh1IPdsi
EgkeUWHTXRv5xHVLMLeu/d23bhq8BYAa/zlmffn3T/89vMu176qEPwdOpdwc13gYmDkeh3V1/dR8
WQzzfUS780B58l6rWwLrJQYO6Qf3y40R+D7BzIgxRKCpMozK4hD2U0a36xJer9tBm7yH1QzV3NLo
TuSrUhlxqFQxl70tZm1I4QhIeOwa+SUpCsNOqD2i5UcXTBuvdYcY6kxtRnHpAqO1MWJww5+Cjkuz
Lfc1yno375AZzGUz7wN16jdBKagYZwfpYU0PlQKFl3VPHmYK97A0Oaz79OpLNIv6okWWHcnRfFbp
vr2G8tBcIyzgdJYu4K8pS06TkW57sTE80YzRqdAOqO+EMPbpwWQat0eX59C2lx4UlYnjWtXDl6it
DBtGReXpShe+ZL2WnKVQetG1yTjABKCD1QqU15a+4XZ8TbU2fwUyF77EeTUyOngtAknDF4byVl8Q
2Ggm/GMNp+D3Yt1nScXoULdh2BWMEkmYAzzfclZctGUR6I16Cob3lBO5cbV8X2EQ8bJM719STfQP
Vqdg+Skja4nLpCPMa+Myxkp6Vqf4lyrQdxfHWX/nYWjhWooasH1W8i027watdN8FCEno1wglxcjq
rnRX2XqNNgk7g/XMuka8lKr1sm6JtFC9DAh81q3fC6hvA50Hd9EYFqZP/A0Lln6K1auoTdoztUxs
yo0pem0jaM82yGYUbELp9sumJJXKfkjodF83wdRIp5AQzWYKzgX5lN2VWWnvWhC7dOLh+IwUvM9q
rD7W36ab9afky9p5/afmUP9Zh0B2AOvdBVXmyyXHlPA0ZlEAXdtytw0A6PVfwdho35aVOTW0b+PY
fBV6qX+bWRmDavzMJ5igmYJgKY70axVb/iWC1mynvTV9kTX680KzvKB2yGIL4dCiayG69/VtG0XS
idpx8TSqnXjCInqcFLHFAH4bYPi+kVzLbvIsvY3DXLz3Uw5pSRQg6+RMMNM4eB0pcr4Z5kh2Kgkq
qPCxelv39XJpHCLdf1u34JKTHw+KZ1H1F0mKhHs/xMZDGduD4Mf5I6qavaTP6qXD8gXpqjqlNL5f
1l1GTv3/EIbxZuyiL7C5UD1rxk99Mg/XPG3EfWDAijKqAnRI3p3A2sW7oRODI72R8wkKhb9N9dx6
yZZTVa0048rf9rTwD6BgDqEczQbfml/0IUOSKhO5m6Qh70SP3MBUAe8tm1avhZehUw6aARM99OGv
V1KmOmEH0nbTldK72sBYbbDf7oY2NW+0BMKyS/r62ww/FKWnGtyBYImnasbtsb5QYtPLutJ6pd8t
39fEK1OrQ6sE5/SUhQ5vZgzek7YN7amKIed7NlyKodGeeWtIz8ldX2kyC2zThAgUVNBVoof/0iY6
FiVLbjeDYCRIWrL+acUdJvdwNB1AQeE+o5vakbXSP9LK/2fhW1bkUUqxW/cryRzCNNLvWh/q59Ey
0qW7evoq/Cq2u1EM7/pc62ddUdINsgbxoqZ9xr3WbC491Vcv3WwlHtRXy+YmObr0+yTuyL2ZUIRF
N6SftVFZu6au/uxa9zdxDm8noA6yrs2OSpVEMajAxvk5DWp96vX+S5yldq/noiDDY2ilczS8B8jp
Liq+cdTZ3UsP6BHCsS6e+7GfH41moYNV9E8oK5ZTa1NwEMNweu8iFVBJany2YtPuOB9jOwnaR2FZ
ja2Nbfkim8isqiLvPbM21IOuB1rjBk2U7gtQl4WjBhqgUiIRupNxWkh5df67pojdv/dp6ZBBP27I
0WgNTmelzINj1vZMEhGsf4GBPbd6Ml9FTGq41zHiJBA9GDLSiqDKqYBDIequIpBv9/+tFTQUItuB
X1RbkK6o7xxv62LSyvZsogNuQeLc+iDR98jUFLTfGZ8cLpNn5Ccoc1pfPSdkojyevuJ+NhXhkqWF
5kxUBxaDOnsyl8bTrEMQ50kiuOtmVbeJZyYmPo9O4uyCcGLnRVMmW9QbwAiXz1WDVd6ZWFDg01aX
qjf/fN5hhlw1AxByzpRIfvhh80TEZnxig0Fyu6jW5lA7wZsbjkUETJwklf8CGLqzNXywR8XKayjg
5nGCUvNSwFA4J50MAHuMqk89kLtN1MGMEav0hbESVmLYIB95PVT2UI7VBXJp8NZC/CrFMfpQoqY6
0pVM9UJXVg9BmL+Nc/qQpE7/afnyeaAE7WPuZcHRW0Z4SRNs1bgxJbe38h+q3gy7OjeHM/fD8bxu
gkj7te5aF7NvjnuBSkd9FwOm3vBG/XuI0a5I03u0bChTO5zgh97Xl6yIW2MI8hf3nr4MiuQfpRmN
pwK28suQOBhGqhdU4Wz8E6ugLg0/tU5xMjDbQhOiPATVU01a/R4kxRkJcPFQyDBV302QCR7Aogui
K+WXBQxT7k2Y2Iwt7SmzKHE2i+/t0tZFBYwSRMM/KewIO4QY/Zyg1fIkV43jBLNaCZR5k0If1/AF
JtdBiBEtZW+hWOgJVzVDo1xPC0poJLFDxKaJbqzl0y2Si+QqFS2m9P45TEYJuEhQtiJ+2b0xlNVn
gj8IcET1DuBw32gx5WKh/BMvZnIz6UG/0eZsDuQtkGAnfBEknRB7aGL3T0KL+zOYI7AtkBDvM3uP
Qad875oZ0Z+Vqu9iFQmbmiDp0PmV8l7P4cHA2paUU3gYRL/BCVM24Ibm6BpL1ACO6Zbm/GRLl3X/
nEz8QY2RZbtQifpnlIzm3gQShEiEVwd6orZyFBA70cO2Ecyx+NZC/FXlzPipB4Do8mAUnzG2WVcm
NjqE2ZRcgxxwtAGwQ1chS/cpBCfOt9xTl00rzr75nThek6QTL6FufcbgTFUlrM+BHjQEQlJ9X3YZ
Ul2fw04L9mZS0wmnCNa0UfpeOs2pKZ4mQAgngM3RVqrMb1nJ3X+46WEGtVLXlRvKHfUmD/mn1Mbz
4e/+SrE6B2wjMzECrNsXP9fuYeLrP4Ug8gJVnj+Nqu+dUAxFchd668W9X2+mVPS/T8yAzJrxQVi+
5YsbzwoVcOQ1AB2smwvRUVbD/LBurYuMpwSSMLga04AyE9l0uCGTJO/GlpzQel5PgybiENG1E8/r
4j3jmTuJdfqUA2qly6rO7TTDiMK4QDlNFBpzNYe1GxhkggCJdth88ajKpQTLocyfZdr3YIJCc9/g
MX/W0pjsBbrCUKC0bi0J2XutRAF6UV18iH0EZKAQe3Bmefom1IJXI8F41eY5OEmjAvVmKJXXTFZO
xmI3Nxotb5yiLLFUJ6nljLDiic38iSBORiK/rM3Lvr9rOG9mAL3/e1w4V4c5Bp/wn0PXAwp9CNBd
kq8fVOnYGBXuZjGrndhojXO4LNY1iMbGuRC+irQSj1HfhpuKuRSH/OeC1o1Jb2Vl0e+jcfpWk/k7
YyjPnrDqce/2o+ium6OCAFmnrt7T4kG9rgvuN9+YKxf/tUuK6upqIu9aDjJGnreBD+iRPFq26aUm
20uK0DxggLePWD/osRB4IQqmTQNe8mBAksaUy4CcvpJii+HPeKmYV9sw469/VtL4rNAT/LLk184S
r36pJ/c+tupbIWD+XYYv/9lStFZ5NRpMDIHK8JspVFscrbTY+IYxOmksTS5fZ/iSWFJ0X15dR0Xr
SKkc5T9HrPvWI/KG8bmQ1hsDlo+3jhlKMTjJjIFv65hBVnQAy2UbnNYXk4hrfhaMmRQsI4q0HmO3
CiKDMsy02ZEKEq16Q4fOV6BPwwlrokSAJwlvTYnCrVTVcrtuZmm+UGSb1BPLFph0iRC9iygnI4X/
WfWA/vkaulPhT/NZtAZCg96yvgA/kESE6ggLSgMqSflbPrTFw8oyZW8IE+6DSJVeukFmQN740U+r
ifbqFBWu5hMKFJFWwqqflAdXGkSHLsnP8mDIHgWd8j4mE3RhX7HtcPFshSi2trmRC2cq6K+o6Wdv
ogG+x8mNzzcC9LlZX23TXwjtC/6EabogFpsumq9ZNu6gAoZlVEES76B15zOiMq5NBiFtFXnc/t25
L6djUwZ/FgosPGxgsTIe20q7RmKWHwMrNE/zMJyMSl1JdGzmSXuaYWTD+JQ24LMXi1+I9U1tZQNg
9bKKmgqQkt3VUXuq2yqEqhrxcFwXBDvFuZnTwTE6JqGg/WymUCX3VxXtQ2xmmv9Iq2+lwWweSouy
Wq8JYuq5Vu/0We+g1MmvQaaod6AyqFe/qYtBANnjMZrC4pL2ku62jdEh3wwfAoH2tVd7+VVU40cG
Zu06F7pxURP/bRCF+/p6tdxfRo62lqPjUNhUQ0dOSTg3qiC+qcI8XxiYghEcZvnORJO2ZZDz3hVq
sVeWGGTWM21wJLmXmIdcok25zXFhNVtxuSDL5YIsRl1zjQ686brPt3THEtL20aUIxlWmkmo9LaEq
0tY9MhyTbLFS3mCfE9xHQuCqoLHqKFZeJ9/nmoxj3IbAN31LvAOIS1+6OPG0KFHfI0TjB1oiPoNZ
foXa1JNH/FJJH7hMzGXu+l7WdyBximRp2d5oJ1eORtH+gydC2Cq6XrvScr1n5fRnM6y/ErHMwQCp
0z1ojuvPrwsmZapNrTXAyZkiBQFfEKQFxajsWkC7tkbj7RVcfHPNFe5k5Ow+Ci1orwOXFA+pOcYf
UKSj9DRLY7gLGvZ1jSBwUxn1dt1lzIn0bIQst3MyqFt5wcGVhSjs6qFBsJeUmuEEBlVR+FUfapnT
yFVX2UnTJvPcFQUscG6Z34DybKj7iX+aQY6IgF7gPdVFMvBpRuTahMYykpP8Vip9ftPr6WZ2wzkz
1OBfC+zo/TbH1AYEsr1yp0l+/p8VEgLp7z1DRjORGFCnMnEi0ZYo7NePk9GVsJEqAWd32kenIq9+
6csFuy46GluOOtg6cb1e130tnKhLWTMpKRXCVTLUeNstYwp9kKZbQNrj6GvN/fcuqCCeRBjQuPK6
TPPf41uciqmsHkNzTj5UnkyhMn20iJuODPhxKhB/ulCCFzdhCP5ujvLjGJfKe8YMbjdoxRN07URq
TND2ehL222JkKj4X4NIy7YJkVbaybhsXuXLSGrR1pqFG31XmqwqTaiBFnoLt7zPYqrJ9qfkdpMJc
eRWT2vTWzWrKi0uD5bX1LYLIzKy3RlvrTjFM9f3vPlNSABAmd9UsjnOS5zdJqizkvDXSAiMGj1TE
x0AjQxcuN4DanJbLx6iLixiPISIL+UckiwH+j26cvNLSYmZxLf1iCCO6lhQJx7JrBim9l0LoQ7Gm
QtYydPHYtVH7wH/z3RS04fcWMOfCzYjyHJ8mzRcV0O9BLmeQ6PDn7SSp+0MPBhJ4PZmEcGRSdnnD
f5KcY0V4T5e4cKxM6ezP2ghyg4WgJtON3MCtMM352ET9HqRUCpRjlBaXtVU4pPU7jxi8fE+C4BOM
o3HNM2t865OdxW1hTzGrb6+P/7Cr/qEyMz+uW32axVdBiFzh0Zvt/K2WW9lJp7DHLBTHj76EUry+
UDS0FShlj9NUbXFXxG29TeFUnKc8HBmQsVg3rRm3Y8Go3FWMsjp2GtZQXSw/UW5sws4Iv0+CWDiy
JfSnqK/TS4M6mA8Fpame6U/Q9X/W/u4bysWbCKwSU1/4oNpsZnK6DE6+2CZHGXrxrmkD4ZY1Eno6
eoUOpVgLDlTNTbEM4mUj9rdxl4S4l6zoHqbqXh1Ih9dTbNz0YhbOckF+Oa/k6Ssr5JdCnHKbyaDU
WTNwaKCJ08TMYipDy+kNUquTign6I0oig9g4AyZO1pnsqSBsUfcmLnbh9mn2Bk9KLer/EQybJ7Hv
aprSOEAotWNUSX8Wfzcro+sPPDkEqI1KDZ1MnapvUhL/WFeoZPjXSmWlz4RskQSp8OrLdjt23EDz
ZuSqC8zn74yP0iHvs8gAuEOfiJ4uIxX9fe1rUR5cSNBRv14X9AQZenlpjeAsFOTJmfE5qFVWX4kS
Gc4yRnM0c3hLZayOcijKr+UQWNtakLvfD4F82QwDFU9SejY08keSUl9GMif/TC3cxmz2v0xdQI5O
ZmvBCOKr1PN9Imu5JwdFf+0EE7N5k0YMyBO6cATqDVAojp/rmhCo4ydD0txe13IdYeeSQwL1KkWo
FFdLfTsCL08mZBalvCnmoTqC450+4ntWB8PD6rFSwQpTXqOwBILby9IJLUxyrn2Gj6KVPTqpIjjt
rQAKiFKmHuyU8AVHDkaWen7pxPpKspJ0oqQNHQqwiPArNoV7IG/WI5NuOSFl6Qo3U/FKJUDP8/vy
zKTcC7seNl2vy6+KIKnHMfVRrMbmUVxiJhEr5SmL04AzbNnOFqFZKjC0GoP8z8tlYDw1jGGesoyH
MVs114LuqLm8CtByt5HgG16C80NvZB2DJPO54TyTqexCcmNcXI3fK69zNVhuOjBoajJZfkVIZrnD
0JFnUvtNFvE0kuUZ4aZRleol9WWuUJUBs0X0O7Tzz4KJ6Suc+9ATBqnbA8Webm3DpTpD7N5qQjfC
8+R5SOEgRNKwD870WJMeWTJPnUaNKXHNN8UnwxqMbXAVU3U4WILyRRQlbxoY15dhMn33v60hoP33
q8W3UO0E28cNgXYCHdIhzCuPYYp0KlSmChDDtJRELBTXJWirp+hVVKL0mkbwactowOophYEzd6l8
ReQQeSTCmz3Pa+lWBN13s5YfgRElr2aJ2mpdyzVEImUxz+e5b8/RMtgfjIiPL5swVi/D/jUBsO6T
Baagoh/VMulTSWlzjCz42krWc/OJGyiglt7sZhCqnioH6Y08ALDtiqiknTEH4FQljYQ+aMkkqUKr
vYzpiGN0/Rj36+OuX56DNQPBvYk2lniT52CpVv3ZwDJGnS2sWxg60S/+xXE36B0F94hvkMgpkjcU
o3VVI0j4Knpu14y4YdrrThEb4URxcIZh7rz+63U9TU6iBAIxEDmutCuTUwkien1X6yJM2x13v86r
hFY4tQiO9r3R0NIbp9WHfk5Vi6xQ/NIGEYJvnhFnch3NXgsgEaZDyOTZUGY7Iar1l0rsaake+hwE
UIbKpBehh6SxfyLq7d96bbDFjtSZn73iL9CvicBPm0aU7cZQ1V+YhnD6UnmaUaD/nA1zGQjm3zVJ
nTbIKmBykymyhYLnZF4o1fu6FhFhvA8990shhonJowYcxPKctfjZS083JB0TOc/LptHOfVQgZOVs
MvdzmrUO6laCGE5qWn2lz2EpQfGrAjjjBDmLpKZkV21I01qtPAAAziecJ+FWkAXjY1ouSaGsf4JI
+gFnP3iVZtVwzSoRvE6P8ltn4K/uOt/6AfI7KCfVxeo4b5kvGuxQomZsXaO0xE3aKb+soQ69nSZl
DKiapznJTq0O6NrgVzqimcKa1cvxXKhDeBST+SF2hgBEKu3eKhFXpWIJaJbD3KXDeDxPJkXS6xhO
XzbDKvbSmjIPwRRBkY9p/dl1t3WuoR4zzRVmIdivuyXtv+4euptJ0uiei8Wzx/T9SHA4kJ9KKW6j
xjfXSSrpmXoa0W7frT4GliqJ2qbSOuGthtK0zQgpd+tmmRN19V3VHzWUmr1qhbfONwhM/Ez/mVKG
kcRk+NRUA5vtk/7szao95A1wzpj60uffY+VMcnhYF9+sFI6qSK72iAc6fMk1v3HJK8lOzufBfCOT
PlYWVrs5LWlEinjGaQNTyX1rNFdlnRie4vESQQRd5j/0MGpO1e+ZkZlCoDrvL2vgGKqyckDOiBCx
qXqoI0git2OmMo+iqNZRHayJUeNgWOVRUAWStF0G3n8w+2Mw8cysLL8+rA/iGswTp984bxZTvWgI
+hf4+0chmNarr6IJSevB2KdyUDKfxvTnqI2+k80jKsUJBxKpDXsNYn9HsjxDvC6uSLYvga2maQY5
9EAEZTolExVnzPPEMTmgZFKCzzAsTyQkxpdy8OsLDO7RNto0/ExzsMYdAzzqVQv9w7hZsZYe8o4h
kJjJw0OzGFTpQt4ja6RhJJlEtFFM6Kpyi+txno1Ts8zg9jG6Kz/olI1RxL/Wz3ZdrB+1ZnHoJIaX
32MK4HFfFRIBwgf5MMFVP/zrqZXEjRvrYQ1na6YXxmj6J8lluvzFjBKhZTNaZocj2fy1bgVoHeGI
jpcmUwKnpjZ9+/uqr5SqOshZ8xWP2UyxIBVgVVkYt0r3jZu/MUZNvWnjbPxetLr2Whp6dPy7K6Oo
K9GyXQKZ+2fNfR11zM98bkC7pnq/bbGF7PUoDB0rQ5jdSsuVUKYms0TKMq+93OIFPZOPXdN9mgkP
9DGdh/M6SGxMP7BLnFBneUmyEe79efXvceshTVoOvw9ZXwh0VIeJUhkXKAKTY/bd6K6xyxCPyT2n
EGLdKsqZNhFgMyj50DTuYu19LFqMY2pRLUrR+ldUZ7epZMo7LguG5kYtvrepxIvSqL9MI/6nMEeX
YOYx3W1lXpxx3Kt7M8zQ3KyPsbEVE2APpFic0pjOjQZgeDQyCgL0qoNEPkEC0mVaKpdYM0Mf5JIW
576hZS+IQjZr9JJqY/4C73gjNBrB5UD03uZttqlDAz7kkgQhz6xsfsfBw+zf1SoJNusLsqHpB7Tj
KEyWOMgQhj+bsFfal65OUNL/7671B9Yj/v58EObcXiFiu1auaUdm+LMd58trXABKtNd9st7hstAS
lEeaFD6IuV+rpK4+K6bwt0Nby3vEMCVDNIqsxsHRtLb7Rulyjm/JSGjkpCCxVYdgX9SG8pKWC5NX
T/QfZU+3tRqEH+NUq3jl4vQIkXHXY1bZ6TL2l3kyML1PdfbDFDuAn5bwEQbMg4AU6Vw9y+hR4fHU
8XSisGYtDQn8zlygzJ/FMDb3Rh8O6zurmjh1gibxD4Uste8RsP91v0UNCDOUcb9PBSNrHFB/ay4h
PiiF2b8Eiljf+1a9YwtT3ikTRHY76MvgJ49t+rmmP2mOrqTqjKfRfv2Kg2Uz6tVdQU5mqy3lMW3B
tHUSWmi/2FoXSkCgpJRC8Sd9oegKnWdIb94NbXJUJnIIfWYe0BWZgFzR/pGWPIICH515aPMfVDvT
UVOm72sq878mNddXtNC4SLWx4UNfJpu5xJVlURkJgV+Lsmnd+s+9gMGNo3dSeVlvD2LrozWaE+yQ
Q2zuogAePN1Z/qXi1Eb20gwfUZx72fhLVQbhTalG0NpFMm/WzQpni9uBvHHXTQK2ckPphraXTbGx
BYyUwuAnp7WaJ9RDIiQplp0s78gcJuUTiuJ48me5eeBAks4Glc6tRQWQmIeHehnJCWkl75PBajcY
IPxTYAxvxBn1PVGjifrVQAcOHXMfipZtVaFoXMTqZOfTdPSbtD4mc9Bc14W65Owyf/jXflUWzooW
hRR4UZNR9I26z0z17W+FBrMKQLJ/F3C0O7II/Xkt7Fj3RJWpItFi5qSyeiaPEmr7okzxGSgJkgTx
WTzgwFBuQj4pt7YzcjdR1F+pMXabQuqKV+pjO6iZ4Z+1dV8bN57BA4o6xoq80EglwMzfd9BVEupB
k07bHrj9E8xlS7NAaf6QYYIZaqH+6gzlapTC+DlNjG+ExMC7IOfKJlaF8UKVF5V9mVx+6mVvbaJB
Q0AmDtpbM1m26lpyl0FFTDKMa6Ue7dYMEL34+S2QNdxVMxF6RZjIvWK6dBFqZzua/GMSFfNh3bcu
Gj+rLz4Ma0GtXSUnA55KOtFoQpB38Vuak0NlvIUoSxFvheNBmdQf06xHLyiL0gOzngr6JcZbQ+PF
fKWkh0Nht3BXuX8opIuzmbnYdbtrh8zF6qnsSgYOlwxfHHcGSvP6Iph36+bfFyJA7TZfxI+wwTit
p1N+WwPQdVF2mkM6HRDZ/xB2XktyI0kW/ZX9AdhCi9fUurKyNF9gZLEJrVUAX78HUZxms2at+QIL
INkzZCYQcL9+RRlAx6PcJ3E6ONeCPI5SMzATJ+cN983uNDTaXp55La9BMqUxEptvxKDy92bkMU6V
96FiKcDBY7tS2jxciiiPyXX4u8WUK7dDv1DppbmUp6HtH1uCyQ415Ap/0pqTBJY/0OWhm2Cl4qge
wEBbeiSefGP8waDCyZ+B9NJdEg/N1rLycjmYQSru27Df1RARefdooH2G11YEaAv/kjrZz0OTEXMW
Bmqx+MBVmh4VYhj1t4FBy+r/WxWVn0IcEtqOYWqZrbzIU7dtlT8BVMw4N0RtV7kGnguXh0VstFjt
a+q1EQGD38B2yAFX4lsqhpdQ76BazGdODrUkmkBN5jPh6H95HTHZUVSZJzdx1KXvMuEcHedL4xBA
adSBeaoZWyxLC7zlo0evMsffaG2PhYJXKs6h1kifnCtbwn/IYE3FA37s8cZAvr5ztMR9abyGMOIZ
MZuva/P1QT2T02te5BfeGzYZat2ID8SM54c2iPDPyUdlV3v5JVam/60WCr758nuW3y4eGcY6V+t2
GRTiR+Dq+t0QW/He1ant5QvZ4Of6OEUD5q+NodK3Gijcuhj9dCuLJHmaiiRaWB6O8GXs96/m0ANk
1RQuOSQ1rK/yExmOzrXpoTNVzF6+9p3x3eLVdbOwsT8oOV+O/A8sbe7io6esyU9pXaMp86pqn4AZ
PpWhuKt7d/pKbi7T9tKLLyVj1zvXRjZl4VW5jJw+u+RDch4y2/g+LxSz+liM85WBQOVcLc3vIwtS
Wy2Goslb2JH+pAVxcLQk94AsWJiizv1ErtVjPA4rBpTFS+X7RCFYMdSQ+U/pGYERTcmsQ/5Hc5YV
9W2fLXqO246fdW+nZrhvXbM8I0uvAAb78t7O2nQ1gO899TmtIxQY/0tR6PdjJtQfmNcuShhGsP6U
F690IGoRm3CMAzFeO3XU0Ib1/bekru+8WHefhJL6W7OqLMI8sG0iq+PJQq6j60Zxr/dq9pQQxNMD
6LwEKDYvtpvkiy6v3cd/KBqvH1rA/6EVuhZR3jbIF/VP4lwXy0Ud4bNGJAl+K5r7ScWd961Wkk0i
NiTKkF49tukWsq57LoSS/FxlIQmXjcI/Zh7twNqHgDlMN3mW1ZOxS+sJdqTpu6u48iCZzxB8aHFQ
PGEfoQBePAkSTNrXKmZ7D/RxvCUdcxKM/OpXzbO+MShVvqv0N17jEsahoEwUQVN977zuh6G11ovm
J9+aXEVYMfb3RgLcghGnOPZqNBHG3HsbehNxTxqnuqSgsl+tIHxOnZZcOrvw67Xuq+KY2lq2qo1G
gyOaabwE+hsUzPFLYg4ZKVOaRo9qqw9q2N6sEaDab+HFbghCfQG9L1YRQbGM/vr63o2c+l5eKwv9
h2eE6hEi7CWE5Pgwzl0ylnAkOUt8M09CQI3YIMgwMcOzXPG64h7+/drHp4FlLKoSmJZwuXHDnHz8
ksfvsal7r9Ykip28zJjnNOUQHw5BIxaMKtMZkVa3wbwaFePnSl4jYVKjLe88Nij6zj55IMwU3ohP
GEjA1PkoT5tMJYi6pX/T6EWBo/vnPBqTxaAVwRe5otZX3v6xSsSz075FM+k7mA+yE20JJSJ9IHfW
8lrqFn9SeUvvpF+aVof71cGjbjbR9VzdMD7r5dU6qlvHxSzRo/7aZVq9EbYfvE2Ja4AUkH3VlYFx
DNryKVGb8ZgJDB7UggwNOxPYWeDPeWQfbI7tvConvV7yTTpL+YHLUBav03hcEepLq9Q32bcsierX
8jFjuPAaiLLaqn3mb6EWK+fcM7oV3xDQFkYShJDBpyHa9R4jBHi0sBVufqeXa8DWWwCWvp982Leh
lf1cyWtivhbP1wKhZQuDKKaVXVXRpXArC/cN0Dc0AS+E4vlfFKc67TvhJ+9lbiXIC4MBLmo2nhlM
xquOyfn77dPHKkzudVfQNNZlae1yopb2MSDNhV+qWrflNDymmjkRAlvV32i+t2EbMUJLxzeYvlsx
eeZXOzZ9EkYN75YBd9AtCWvXQfCXMzElibpVnoXNRp7KQ6lBio2ZjciJe4KM/SR5BiSnRYQCrOIA
aw9COfrDGBJ3ajrfWocY83PCtrEuGrN89OMvhleG+L0Tt2zE73oMnw8uyF9dnmTw62yeYhrla5nE
1jaYLVNI3VR3DeOyZTw/0JPWIuQixPA+b/V0zWvqe9qZzh1GmT/6dBhf6wZ2OrfXIqLpAe7t+/2o
a/4hH4x+r5gNKz0yFiAH7sItgJdtekQ1SKJvapbi0TRF3lXYZk9+EuHIk/DOctoQzSMHOXxwcW85
zNflmbxelPt8cqh3+5ISNUh49rRGPAbzRllUGaNw2HY+ze7O6QdrLf+eaqhEi4hnAj5aOu38tGKW
CwVQN8tsb7i5upKnbuCitKzybd3B5OsJUQ7XKhzSXdd58UL+1WKvwfJF6XTCj53sgvm92KeHgt5o
KTvhvAzQFCfqYw3/dRF1brgeBt9GnznVJ3lIS68+WWL4UzyGNBD67ZHW0GPoLp6Msym29tmZvZ3c
QtN6JshDpim7zHeTA3ndD/mIQ7sZ2j9cpdkOM37p59E3bcrVpyFQ4F8Mw3ho8CKcN1xN83aCspr8
SvbgtKl+TNOQzZ1Afl/PMwYfBP7e9XDLn1tlQyGruIvtixGpDNvjMNnkVlPfs5/p18IcxVWPyP5x
oFJfW/Xou5l28kpZOuX2wjFmWYKTe+op7dBbCYs3TNvpqEfm4t35Xpq2cvexTj1j8+/v7M+Gga5L
optJuAYeAqrFX+GTFZvTNfCky1rf4hyKF5POIJuBwTfiGD8W8xV1QMU6VJW4/P15HTUvorYJDXAC
kNG2wy/SlpSboQDLJP+QWEIs3hZtOvzVDlX23mvpkx6rzdMYiud6AH27aaN4lMh2YtcBXOfG3P77
v+6/7wabTAsXu1qbuwLc59O/rnXKJjF9w6ItdxhHNF1HFzrCEBdT9B6sjRm2KfMcCYdIpnPDXOjs
q021HCk2AIr0VjHOcr8J2+K7OYbjzkaPh8LVpB1Z5G5/yisicJXAKG9ylY9ddVMGniW5ytX260fN
4NSdhcApt5bZ1NsDXMG/CGgXK5U7jnTf8UDpZK5Sa8iAsZP4NbPhducYmKZM1K+FDugYltFrMwbe
NuIXxXhIj14jpmHQbdx4/e9fnIwx+u0xcnCjcDTD1nUP7wfnkwFKq4wobrUk2n4QRfLQYO/i+3si
8PgYe9V4LS2rYzJUPgCUZ3d1F3lzEcM+koVLUIdu3VrDcA5tmK9yhWVcS566iA+iex1Vs37sG/5V
bvCq0Apvs1ixlgEAJWK2ZNogEHtVp6nYZ5NVXJQmS0+GPpx73181s+4iARpf78mv0reS9jgQnsZm
2DyQ0Vu+qXF47MgpvFNii2gwYNet2RTVLVBgBTSVOb03NJd5nKZLu8z7lVtibSD/d3smXaimksfB
bOfhua8fh9Hy7gsoba3VRI92YkWPlVO9d2GtLz+QOGtEjc723m2VMlDWchctTTS8ajzop76IEHEk
SYX2tck3sU4Msj3PL6NUI/vIrotlrjntASKrsZAFFJm99S0m2ymcOalhoDV/eOqlWcfvP69Olgjp
Ssacw6JL/5t/mL9oPehJLIJkG2lNdcryUZwc2xEfqzyL68Nokdn796WS/LxFHQcZ4FhQn4uwbMiu
5XeYzOBHSljWne1/hwWdX63OCHYDxr8LeYrQhsQFs/9qm4Vz9vPAPpMbh+733M4HeXUiw2Srzw39
MM952Jo9O7mTOsB4rgYt+16JSmvfBGV7GG0CAWHOsoS/i48aVf8Kp8lTOgnja+E7yyGdvO9+wruO
wPvxMXQiY+PyKB0qL1cuXqoo5KAxyIkCc93qsfd9CsfvDtnwi7yLp1VK+OJRcKOSEpjewG9tkj04
EOxe1wu7NJlKh0WzdhLI+q5qaR/TYAmmuIR8flxT22tYqs1XstCBGAY3fEVe0ixblJkP8JrJsc69
4C4qQDezKqqPYY6mZhoL7w87oD23XJ9+aQes0oFX7rgm3i2/27aQxhfgpFRHW414yq3keVk9qiJT
HbRFptnjUfL9eWvOWX2xs5KnylTRhPFaJ/naKK9l8+jNXQpuYGJf6hODWVNYzqbuKFF6AWY1Uzd8
xTkiE/VJYFXVJ4C41TiXR21i/IhrbDFMjIXvvMIYViIam+eUMCCsAsT4XdVhmjZhEyzsIDjoe/ki
+SUbiQf7NZ/MbpPFuDxUnVOtBtceL143jBcH/as+6w3OsBG5bYsxOat2uvBI1B5WqL6GTT6NLXCO
Q5vdwedfQjDuj9n0HuWD9wOn++uoG9nXQg9IV0mt6BnOerTKk3K4Z9ycbYy46c/AN94OPDra/ftG
K23mf/99MDp3LM8jwcPDFvzTRku/pegIj5JtUWr6qpo5mUWsFfu4c77GM/grD/J63GDf8kw20E2Z
of4OLfJeuD0g7lzFFTzmTC5rhl08l1GfLXFQBz0IKNUDFdGKRu6ZvD6VpDUT5Xhwwlq7VOgAL06i
q5esQt6uJgFs5PkDeU1+igO1fk7H25wiunfU8rEJAneFWQA/hJWWYJeQlMa6OFiD7t/Ap75juhJ+
M2wXOYIYtPsu1h6HHKOUzNcOnyDMYcp3cN71x2TsvW3uTe5G1gTgP4PZYWRRC3crSa14+CtLN4fT
JU9j0xr3kMYiDFW6fWdF0bey6yGpKnF+qRq9vNRJ0y6bLhj/8FB5n7yziOoyGNhJSyZoWuyivz9U
dSHY/Ast3jIISC7dLPDzalweUhXe+cfzgVz3S5ATjStBgdor37v+sZx5I8MMu1ZZaSwTA+jSaBM6
X9M8874aDr5JxLpixcGqQR97dLRCX8QwH+7dRmv3/lguBmCrlRSgJh7CODUfyz1fQPlCo/8FDyT1
zho0AI+yMwEjVTiVM8s7IS52L0/lYWyBf4usvzpZSno7/n/rcgaO5WGkmzjj4jAc3TaJLmmbWg+T
VnF3hj4EBKtLbwNv5K3jgAEGwkmf6rZ59pFkLBTdye6qaGJ8SDjRVjKf9RRVSmcWzcWeNdF9IApm
M+oVtYO2l2fyemwQxoXpfrclfs2+2i5CDDFPUGZ63FDkX6K8yHZDMWIg0RjZskm06ZZU9ldKivwi
AcjSML56EzV0GFiv6jfgcPOrV0Me0ydFHMLKETdg1j/Ythmf7Da5GUyLpB+86DwLr63PO6weaIpu
4Sa0NSbofV7zZUJyiXqrHi4xIfDTc6oKzr2puCoFBhSmAAg0lTQ8Vi1UiawglrjxhLqY7MZYGyg+
VrVjI87NGGCoirFIZk6PXngRpDKUY1s/p7YhIzXAFmUG0XIlrzalWoolFPfo1Lpg9uaUVqtk0o2X
1mmjFVoM6q6ZQjy2MbjqHywBNfWTETFfAq863jKaTUAEQMqnJ8LBaobsT5gboTkw5NEEJCojt09m
ZqPo4SyufRXpg4bm+CdZB42kP+jjTr47unGc6MOnYaMTv1C5KQMT1TWHnWVP4mzhm35u6rlC5FZd
CDecVuQyM4PDroi3CatpviZhj7wdsyM7mHMZAParmTxu4DBwV6Vw5oaZdm9U71bDRHcuFUEaIfxi
NECIfcAeCTvZjHnCYmx4iXH/zzPhecWwQjAhluqcwj56onzD47YE+e3GVc44FYKLZVy6zIfOh/PB
faV6KKRnxQBx3RotAtF6k+ehQyTGb2pruB/CGzelU7lENnMY83Oe6F/jqto4VVPik1Wpx0rCfiLq
KH/md0OGoGBpuNB81aZDCqOl2vLjidIJ5ZYgiaHM6mffJxaW8NhFEftLkt1gF+uQCeezCSsH+B0Z
Fg8DdorLEB3VxUvclRa6DzFJWY9BBiRU8Xa/+HGNVUJGyRrPE0odZddKljqSAgfUnv2h89CMTzaI
861kOioosq67sznhJxtEImMHwcy12Oo4FsHx0oNNLTAzUXp8tOShbqcfSjfhL4Nx1KJV1O/KPGuJ
ghy1a6Fn59hyDGjr2iIIwkNwdEDYLuXsXdHz3GFjwCBOb/p207Tt12k2YUpSCHVTAsV4Jhk5uYWm
RGH01MIPWXxw/Ip27BENFsRtOfRb3Ux17RJG8x/7fW3kSy2r8qufaxDh55VekMFtugirkeWe0Ppn
i2AIGPvPq3jsjDf8ODamqPuP+bLQRmUn6uhVVr2h15rnqnH3ej6QXT2zKrO2hPDsqj9Z65MI/Y0f
J6/ywwTfmjWkDHs5X9IG1djkqB43kh0ueeKBZl9dJ42WOWrBC3YmpMcBWaxFqmRXI8+zk/BN0uqZ
+s8a9v6xNqDl+U71KM/kQRUnTanEQ5Bi4pZnmr9VkFmt8qYg+RhjmcVP9SXgejNZ/cG3ga2ijFRi
0rOTl6oQrwF46GEyFH89ReLO6xz3lZ4xWxWjKO5GF1Cx1zFPoIn+Frl1dgZ+VWl5WeX6oG6HYhcZ
fQovk6LHDdVHlXDMq4M3xcNYN7hEBBks3qS4GNMQnSIj8T/mNH6uaps4oIyUYxuQiB2gy5lW1vnW
wOONqyL5E8Cs/te7wTUx7Qf7gxttcVN/cis1oyAo2qkGhcs6f9U6dXNim1xEDipFQzGcszYf5Epe
E3DsINAsmllKqfjWW58Z/UUKKxlzvtVFFR9TL94NTWA/TDEDbxeu4BaU3Hqocq05eoKJJAHe6qqc
WtvchWCHq6l119x5BZwlVnE35MEiEB74aPCflYtUNKz7aJtn5Zo3dPeGFdK4dmDtHcekgULmmke4
ItN5yJ2F7BF+iYXBP6dF4mZwDn18bNrM2ip2U7yAItcLvUPaXou8fCHgaWG3YfaENxGlDbZwU4f3
0ei7wSU3y/BM8QBVP237nTnzLwM3e1L73vo2L4bE9XaTX5pbAEmI4V1/K6egvMbl9M4oTTklahsv
VSYHOxtvlU08Q7ee+lqMQ/QWk7ezw2gAwDnDWB304YG3WLEwdITJ2Pcs+thyH4UEdVAcHxvFybdD
jYm8LUoD0z3nSbo4WCM2JpaGzldSDDCMWIxFpL/gDLOPJkc8hXpcwcbAJzY1hPuHSsP6dDd5DOwM
S7Ut1UAmzN30qVcI6srMnUzvsN0tnfYhVrT+QW1c62hF8B+w+VsgZCPmw2ux5ZFbuzzvlZmObtgX
psP8uaBz1no8uHdJk2xqrXGPXpLymuqDZuX7+bewCBEYCfFllGoCRUDtVcW7o9smM00XBvqYrPkB
cE/BOugBnBWFcDxl702/QFuVfVGRj61sC42AYPpCHZDcFNtXnuy+IRneCM4flg6DWxCMgDHBVg6Y
6xEZeZ8o2t7im4PG6+1k/Rc6Kc6OqaGu5GkKC++uevn3Lkx+c//owvhmbRcLVoBdB6wQS+/fC3pr
MkriCHv94LKDxjCT4cdXTsTAlBm2VwTKX43HCCfWuy8fG1xSTsugROCIFxEk6b9XZolA3I9ePsTb
VWokKyJ2U6rmHy6ym4NU3nV0wsieCamL8XgobMTJvBnUn6uQa0GI/+BPFwGBiji0ChLYpkL9AsF0
IfFU9OMV2S5uddf2qXPUzHrZ8owsFILL8+VUTDgCMB0XlrGzQ9OALMshRK948vWAGZXhBWiCR8Z7
w/xWsbEYsHNxkmJPQ4zqWbfjs9R6wsFeFVmUXivsjRYaItejCGCnOrFTLiZ3iJb16CT3zH9c5Ax5
OBsWtDty3u2VfLXIQ9mnPyzT7fe0DgUdW1buEjvGaKB1UCcM6nOtFMEpTDUmB2XbbVDq9ZuiTcJV
YLXK0UnKZ1Ugm8GewXjOEmU3WHlFH4ILtO0k3sKiTeTRpP1RmL2currGzTgNPQx5//c/rsD/34z7
85bu6WStUe1bmmEZquO4c/nyD+hsGO1Js8ZIO9AEhndJaXcbeIUeW6XTLhNFNZJzYShPLSrSS0qV
/8HXCMsgJ2C3U69jMmwZxBSMHLLu2hlFvYQjGL779XumNv1SbTEsHbNovPaTVxzy2vui1e14xVRu
vDatqe0+6hEm5ku/aU9QIPOXoMcMsvRKHp6swwCkNw8fUo3ahXlt199jNJeeVpaHSLTFfeNWFBF4
ne1o9IftfBcKu/AufkkVXozGg2ll9U0UinNxBG5KQQZzMhmTaIVRy7DvcXJalVXV4Wc4hss0S1/M
tsS3c/J/5Fpt8RbiPaCK2ttpbtUsS6YQi2xUsl2Tm/X9OI7leUq7uzBs9uVkq0/uaOUHkIfooz6f
r4/jxqoV872mOqOMbr8j17s0Rus9uA5fZVOHzLYTQ9/GExXEYig7b2Vo3l0UAa4ns1bArcsFvHfl
ja4lg7umDngS9uQfpUz527rzl53nuueonKaf6iErTEpoNx39k6tCASrCNtuo6nurz/trpfffiyYS
q3+/o2Qc0a+9BxDWcwy8lZl6wnWmdP90Q9m+xZTZ9gTVqDmu9aQqLqWHW5KWdPm2a2trEzBEWSZp
9DBOXkVZWVnPNkx+7FeeLavV70VpH/PesJ6LIdNPXeMCQsynup6NKGonamdYoUXjdS8D2wzek+aP
HNTH6HGldUZnWMapJJFG7XZSR5Be3/f3vwirtAvt0vw2VhY4b6Zf65nr+/eZZPT+fSaq5g0vtvaa
xY22s8e6XkuRGAHU+NRq2Y+AzPijyHJIIq1hn0DDJ/CLMNvTEFRMPmtyjSrKd0tgJ1A6sY3Ou4Lr
ldjim5X1Bw1/jD/UabI7/fQTmK6lmzahxx7ElU8vVn/I7a7PpnGTFt5fThuGZ3kAl/65AiFEr+ri
sUfo766H6exroL+J2t/6lBnuoKBiznAyQlSkQfpy8QRp7fac9xFjPXCTVaD5FrsyDqi9EsP3EtZY
n5g+B8dhIjvKSZsTGfDFytbDbi0L+lkKPxq9c2nm2t+xnOeZvo03n5eeXBwCFxNGE2Y42rDXqgAd
Z7Ow42JVVIl2q+aDrvdgALGpboLUnTLYfM8tQ5t70EP11tZVjO3EWC8bjBKW/35Pc+OyC/7zG7VU
1XDYHgmMxM6HGcPvu2RXujAI4NFu6uIud/XpxQuh8MvHPOdlvB2bQtnGo4dphhI0+6YryxfD899C
Vxh3BUKd5wxvLjfLlpbN2Nz01GYtkbRMDbZ+mzbPvWWb+1/Xw1bZjF29D2tIN72b5ptANxIYrPmw
GnSR7hvrYezs8qGDOvVoUPEsotwaTtK4JhnY96osq7Z2SmNuB1V+jtIMU8rE8a+FOrln/hHoSPrB
34Hk4kpmxum2tiBYSDOiGCsBhML1hp+/WCptDSY3G+T0lT2Xz/qd/H/FtClZxoWp7z9ObZRQGqR/
gTvWzZmgThRO6nyvzX1Ieu1xYEi88uc7A8+a+uNA/9bgVm1Ui7htvWuo9/he6B6bdSlOEOQOjVRZ
t6YTwlwupt1AF7YCt0t3H2JIF4uKqpxt8lKCyuE0Was8hUFtyzG00JPoZFhHOb8esgDylAAxm+Rv
lvRQAXUfbYH/3lMsPfWpd/U70eyzxnmX96z8/O+zODXdtW37xrbBieputEHYO6I9vvj1oEMHGqO7
ZoBqaNVez0/slKvALe3F0BBoMowU3UpIKFFYam82lJWNWavNdsBW4E2EoBAdk0MgAUwLhvFoB7hd
fNDlfd5tYaNXl3G0jV3iQkpgDHw1Iqt6s/o0AaWlIZN/lkSpZYQF2q2O7b3SFuPBzyYG13PvILL0
KKoye3Kt7IYrRr+sjCx5a4ZnCU8XXqBvfDEkO2VS5eXMzKO9pxrEKrm4I1amU67x3hpftR6NgkoF
e4GkhWeuq22hMvd/qGGd30Fpl7ZA1+E86BoUPBcK3qcatitbhV4w9jHvtd1VXWtMmvl3NOaITcUQ
+HgkY/9UCUS88/U8tn5eJ4YwXpeF1W9tmxmCqwcGtuQMdDI2+1NshC+NfAHKTzszqrdm2qASsKdX
gQpCDtF5xAyotBDOirrxsS6FHlkbY/ROnsUqy3jhCF9FKtpVX6ouaJai4q5IcRJaRRZlZl/0V3kD
oWQ+G7+dCT/ID8LnyQPPSON1DsCyUpS8uMkVbJLiFolIW+WDUtyCeRW1XYmxG6Y3EjyeptBdxPpo
7WUHEeEkszNhny9FY+xCgNIregrvTuTa4RfQkdVi5ZODdo+6sn+Et4IvOBkCx1zPqz/0dfxAn3dL
jd9uNixVbUBNTf2UJtQrKIOwa2Ge0MfC3wAu9tBkUbwm5Ugsdzq85qYeLdGU+XdFWlfH3MOpt6wU
zK6JOJr73wcTXGVR9In33SoPXVP6f/FY4ysOI+2OUcm7UAa0ipbvfS3xEZC93RCJG6h68do1Xrsa
lfx+jLDaCuLxm/xRYYa9hLXpP3ZWj1Ofiz8HUgkm0pBPC9+elpblZTsfw/w7LanIcgqgG/ez3FWR
ItdsQERa0HptYbUizg7L/AzP9QK9rnqkjE5xjTD6lRxMxWFwhwvPeoSyecYCu38Eg9QXSPyQnM2n
YSNM8jpTZS1PBcTKwwQ5exHkDH3YopF/K+FIIzVUCM2jv6SCVqpqq6nYpSEdLxuCuq48LFw3WF3C
Gs7cZqsb8QSImCsbm0ncrpod7OoOh+Xaa521PGUL2INQ1A9K7H3NGfJ8/XuRQ2lXaKM2KkgQaoWZ
rV/PccIN7MhEn9KFU2rhtykbruzH1RMDAX2X2piRiKidXiv2Xy0LkhXK0uRk45y3ZnASHczI955I
ct7JvWjQAY08y7s1oeWdfCuwj2UI08CMi+apH9IAJENt/4IZBg3TCN77toyZ6tTivrSJOejqIto3
aEf+gNU6MxT721ueTcexVSLPdcuCdPWpbmrrujEUVS22Ihbqrpx9gsYUF/JBDZ2NPG1SHdGdo5Rv
XkXKY9NV5rLV8+6uLor00OFUuEmG5LtRV+FajpgZkOvXSNtlnkrzg0JmIZRZJTVm1ZLM9XiBMUh+
Rs6LrdhsazF5/bpq0D47kx1sOzs8h65hnSePGVjoN/o9AypvFc8rTL3vYVvkC1VlMh+Lv5gf2180
yc7Up9x+dMYMaqMnXjuTYWbbtacAvOhRE2azwuBM7G3GtS9hKi6qHcO+LUhVNUb/qx7U4+sAbx8h
pNNuQzDIJXL3fCcdIsy+BPfK1S18gKWVVfaHF4CiqGIjT3PXqo6YycIHd3TcnTz3vmkzmJ9GfZIH
t1O6TVFiqiZPUbAof/glP/F9eHnYBB0RE0NKJl8PHcnv9VodCkP1bb/YfggTChdEz5gVR4SGKIdi
1scWPCznoITUHiRDey5wUvu5KgZ0T0+/Pv+1kn8yENbNcFP9uRflChm5+4Z8qF6WWCydKR/6E/xA
64NOkmLwoUEzWllI1E9NEB21mSdZmuzWik8egxb3yhm75dkVI1qovaXeetXE9EQnf0Ir4+Ik4s7l
VlKGXZIZ2Yoh4E+HFC1w3e2HIM8y4Ki1oyNeszReKlqaPLd9Z66TVvsqckieeUXJB5nV3atIuXa4
A9fX3Ev8pc5ThGS7eo1mamCSxPjnEQa9M6ucnUUOa8JJ5YeaPy6ybI81QAANCaf1QS/snQJ3BI+e
UrtPAz8/DiIJ1s08ujarbVNjYamY+fjE9rXPcU99/fey3Pqv94xDiyObHIaVmvEZQMyy1LcVcjkY
7jZMf+qM2fmM3AVRd2tMpz7kvcngbRLQc9TW3VRtXO01oU83QttzyC8KWssY9bo0rbArTCucIchW
2PHoGMA6i0B3gxseOti5gNDM27bcrGuRPjllEV8+NvbgALlpuK9q1bkLDeeHzrDuxrDiEZdP65AH
fbjDXmBW3nHmOhPuF7+t6OLVPTY7FI1uDdtsluQ2laYu0GsRn5FkF/mix3mIEOkyr9ZAObBuK6Aw
VYeGWhwrPO3ufKtvDv/+DRv/3fg4M5fcsqCeuo6q6p9e5XWllmXYxM7WC53gIlQvzBdR4D7Lvh6Z
lrVCkE7AxzyNioxtobZi0QFTpEtd7zRmnqLcS+ZzOzsEBVRe4ikZCMdusMh8nAqsv+bdpmautM+H
cIONfrmU4wIzxClyxDp2VbidNS4smG5MDPVIRc1oBsHChFiIsA10ENeb2aCrrHa6WnZQozEMDpra
WBJrGq/B6gGYvUjje+ObFWwb2HWWGpTDsViT+lKsUh+b5Hg+yNWvQ+PaMAtMktMGe/BXXgBorEu/
dunm/Y9lBpeHRxWRWQ21mjlJgs23SgrPLJNwRnPpzMYqDfwKFzv6V1E6wdoZTA9znQIPv4KR5BAk
zn1D576Qu4SZ+38poWZBnRMNQFcxrpOiZEAnJyFjExe7XvjTJkwyc13NGIY8VWJOY63BhcYNqp0c
GHfpaC/hwHprKUzxLXw4ei+Dak2Dl2792Y/Ot9ObnMyks3td6eU4mPQESInOmV1k62NtE0aSFKn3
5kdsfDW6fcTv3VmrMkSPTIrPGN571yhHGyEHmLDhGczE7fbTh7KO//VfDfB+7Giy7/+PsPNachxJ
tu0XwQxavFLr1JmV+QLrUtAaAfX1d0WwZnqmr51zzMY4BJNdKQggPNz3Xjuf2ndqNFDmVQxpa9Tb
TZSl5qHKBu/8n8+cEgKSVDDff4d8qWF9J8DO+XH0CzdyFMgIWqytgRfKPhgi573pAGVUKxEJmsDE
j3bfRS+Mst6Du0JZb15UbVKP6V/ODFsXj6J9AX2gr9syaB7uH2QlKE6meIbFB5dljxRyupKb0e2j
uPrzrNLzYwyWaJgsrIAYaq+oiLq9JZ9N8rXOGi+zGQ47dToiusUkNzXTuZtmThmjuUVZoG+i2KrR
HqHGjcbqz8y206MAwoM3i5WCSqW+Mx4SRFXAql9n1EzPRajjr5tGgIqpld2YMrUbsMrevqiXYH+J
s2D8osdubq02Qf9Nw1o9pJ77JZ1O+AKSbReWwa2rlnflrE4tc9kFvvNQ1KZ40i3noDY21X8dAXcW
T23mHZx0WhXM5t5oEIKtCX19rdalbtDHtfbla0F5KMqBKX3KBgEJLsdzY/5FMV8wWQkxLmGe1UNt
F0N2Jqo7rc5qNsWyRSJMMy7HLDR6mK1SVt6ySVhTXhqXTj60MKJ3Zdshz5GHFXecPYN0lCeY5wcH
jEwM0fASx7+FibZB3U5ap5nZ98p/TY+HTdBO3TbFVv4VplBDjKZ7Z+JqH9XrvekP3DS0cafUAsz8
NwVKBKjtyKAiwSB7DEqY2Vwa+0Tz02vJFsVzFkFLoBqca2Wu73aDOQyw0k/gaxXIMK/s6ZSKaS0Y
iq47fOIv5kI8QeQv8JzkRoAzaDrNPX6SWcujk9qGFwkC7HocDnfxtlnU66XWohe0caTRFj7Qe0mO
mwLv9b7d1IYKJ3LUTrAsukY6CFfhXJUPVT81a7+B5aPkN+phMrRsF9Au7lx3vlD7ExYpUQpKl9ST
jsKmRzw4UiGvdhSNHvnQn017NYaC6KIIl4/6syhxBfUeILCyuwxjELHbbqCTzGbxmOrCpl/XRrvc
6HA3S8Etf61L4taCtomJmbByvtRUky0hi8EYforw8z7YjPmDH9Va6eRoky2jCo6+zx1HTywPd7JU
pY/m8gYETFuhxpovhf8SVS1XoayhdN3INgmMzU2X1sYDrAP1I6mfQT1kiHH/99X0n4ZCylLftvmf
7dm2zk7DlxPR/xi2hJHd2n3Savu8SEKSoeu/RDcK1AdhcOwplJkX1ObXMr0sUUVuZS8dxe7s7sxm
Gvf1EBm0ivS1lxXBe9j2KGwdgLHuKIxPUmB/e3MCBQZw5zmcHXH1QccFph7epmyagGaGhKhlBXvH
Gf+xNuv9QXOt8GwSDHceHbGgb7XzfQmFfqVcIZXX5I+zDxxdukLUQzLU2WaqdPpZWvuYjLp3y2ff
3SbLRLOBNXZvax4rn1UvzdbNIrJT68k+OKNkgEe/SlgLH35NUVSUUCY08O/qHmg4lb5vsNJvFAHY
jfSnCC3OOkpCFrCmMR7v1I80bQnWiwgdqmlqn7JOuwYwL27CivvVmGnOTfd9STknypxEVzlUS2hr
Tk72boTlk5lTTzNmxPXlVMWmQ+Xx4GgICTtHpIdq8hPsqsXXndSkZH7GIr4p1VllwNPwE7az6tBx
9YbmoeAjzOMPwfKjZ0n/lueufW2vGBSXdGQvUG57yWhUoMYR2vrpnkFz/2WWemRPHgHc2wgm8EWZ
fdEugQMit52dzs0Wnv19YJlq3WnpYF2AR4dqh99YKUbZobmQ8LlWhnh0/w8lL2OCf+6GA3ZOusyN
pbpGDvcPsUcNWgnicxYfIrcxdzVj1gdGYG/G4ILv+9cRY3HrTUcmeKKy247wHLejl9vHJrDn17l6
HBLC4Fp4NVf1zqZANtZ3LAb3pVsbzJ9eNbvXkpix2C6AJhlcxtnMCLfz7FuC1eY1n4qDqhJxYFsr
YZAvR9CVh1Yew+MmxoD9rJ5lkfjzDEsSQ+yc2PfZ2XvG9ORmyQ/FXFNtKL2sNyXeiRsT3/oQBCBD
vLr8ot/T39QZ2Lj1V2eU/Q33qvkmjxzJoS6xjW00b162LSvx+zTRSVOSizE457aDAqjMkYqq1jOL
qH6hDn7CylsfxnEoaIy4WBGtUKMPJPca/QySv22M+KDyUMrF91cwt1H629FgbtXPOzAaWSfpm9+1
rIQZBAm1njraMK45u82zyWxkJVMnwl0Vg7RTD920mO+6R6aY6M+tTkFm54WNDq+Ir/4IaF89ZNpi
Y/oB7qL4XvnkB6eGKDNbyhPTmhK7z7IfWZMX+47bxdoSXX+0hEn/n74waSAICrK5id/ywbb3NWEK
7JEAWpuq3oKfEt7RFbYdQeXKiViw7CE9DIkNXw+XwEoMNk3kfG5fQTrus6BLXzokbQm1mnZThYnq
OODbPNvw/DE09DsNvyONlDo43p+FSMFn8iIir1t2FrrLfUzH7NOMwi3ZM8sbuufyUusO2oyB19tM
24IYKXakuOAGlOJdJde1KhAe91OrVz8CfbvxJc71I2pKVBJlZqxphAyPhWArTvZCeGCK+YgtsTrO
Pd18mrnFTRuDADr9uL+vyf/78mE6/n+H1vouWgcGUbaJMBeJPfHl/71+LGyayArICHGhwpFYGOYe
APt2wUBhqB78yQe88fexbY8bpFh/TVn+Xe0RtMzPb8WUfE9i13swcPF/Zr6dHWjCfS9B6T6XINku
joXN2u5spM1Ku+o3+L/pxm56IRyMh/4A0LJ5UZ33xvK5MfCpkW2EUoFJ7ANjXP++ibGS8FHtawpi
GlRHLNKbcFsV+wRmGRAkx3Z3GAYApUX6m1YyHrXq6g71wVFNAJw8VGVH5NJIAXYOug9LMLB2zlQo
4G/Ms3Isow6oUBzJ/Iy6QXesJa/VsMz2L6enP2+nQf7kuCI+OFgK3JKgvr/LE9u0fS4mC4GGrOQo
MsV61GwbvAZ4KQT/z4sEVf/7SP008sjV5VhSbir//TVVJZU4nzC9ceebHHOFeZ429ww5Xol66VX0
zxPzoHXs2+GN5L/outDuWTH2ipFtqqZLLwJAS4uU5dq16X4zoW0rTJ2I7XdXun8ELoyNWeaM9SUX
rBEFbrt2+Iv/8tuIXmEFKTrcuRL/WJZDfom06XflhP6TO0cXdjDZWlHb1EOhU5ouxlDul07y5XR4
em4U40k2Yg+1cuocK7fPV03VdU8e9ekfKJYZCHvj5mN3mlPGtYqxVJhsZ+9LqAiNbVT0weqOwIoM
SMWD2CaeM17VTtOzUkhifkWfhRhMlK7NK6UiMGfN+nAYqZ5jqxdrWvHfQO3CANWKp64pxovm27e7
IAyf8Sd+AONx1sJyKwAlHBEiJe9eHh8Eu14mRfI/jBKEQb66+y2adiSw4RDI22BUf79f8yxB/UoL
+oGQZW9+MzzCJHpN202QbzYI/gMQQJ5LXq2JHHYXgbLnSpAfkU8WrE4rn4yQ1TQhzOX/S7/83blk
RBRzpa3mLhpj6t0g3LOP11ae9MqZ7sf9Gztk0JBYxCwyKmrWKymEdMs6PeWkiqzaSmw6JC34xb0R
G0v5WysJwNzMhW+s7/+ACVR1Nc/59JjVGjAmVKSxH04HMxmSLbVCu49hZm/xFc1Io+jMO/KUmEOR
Pmlps0kBPDHMw7CTqV6/vZywgka31Id6teqb8F1rouZYksF6mZJor35AaBnDurUnGY2AUnOx7PCo
E6Vl6i2UUqTCSi+sHljeXsuoKtg+VO1x8PUZZG3W7pYgTl7LgJuuBlnw6a4BGofPqq2KJwPy5MmB
KbUba6iXS1i5u7jGckVVWHxUgtoRnGgAOsr8vPu74h76hMUU1lE5TkaqxWsCAw12ZJN9Q95u34jD
+/NQm/g6i/Uo0u5M2FP/0EnysXrwneE8YKGkFctYCqsJg5DeN24lBWu26r2KNMIg+qV8Z3lFF9RA
wLgPGq380Cwi15wQE9Gg5z1tXB70fPmJg7Y5s3SiXQsRpLg2ZTivdxc1NMesDH8r1Iu9OvQgzR/g
xc+4M2tJXrDLvSpZmq/7n8ifqAUavbhkOXJgt3JId3AqCwtnSZdgqfxDrYmwP1Yiat/aD1VeMwN+
wVwWbYmhqz/siGUNzLEBEHGt7v8t5Zi6HIzOWZj2TO5WHdYMpfZ3Ofg98W+q23Sbymlk7AvrrTJn
UiZooobZGL+2LYYuFzv5Xq0z02KQi+i14gzpwl/3xWRtlQCl9nzUe3yWOtJJ0dfn+y82z9aDklPJ
3WHsGOX9KM56YCfp8l6JZp9FtX3qmhjBhUUkyFrVWOrBl9VWXxj6abiXh16yVqVZ+hLmWPJsNHC4
23sg02gSuk+bIhUQeNxeqtTZMYEI99h/sHfVIU6VjATRdacBp0YbsVU1YCytuYznfuUZp73DKXkk
H8S4VUFsc52L8X3ow98N6sHrHBUuGFBSLNTfuSJKkgaz9xrNUcaca2ZOmwrl4iMztdS/5QH6L2ly
c9v+1z2HLKs4xduIm7tK+qMd+IKE8yGPYvvBTYPh7Ims3uYZteHA+P+MSeOotBZarX/oVdO+O/YD
2TEdoUU4CUKtfDfa5s1OkACXktaRld3HEMA048ZN4CML5jqIOd4Ookgg9OvuQXerZj8gLnpL4EiZ
Zai/4txybq07ELrUfY4wxXABMFfPkvlHlmFuBva/7wsJRKw9neyUaTqO/Ii0NEtIAbF7Turoa6C7
/qweGmOxiOtx+Me4Qa9yqTUhjsZ5MZukfgH6pG5VeksWSl0JsVUiJstriYhqM+fazRNUKXkb1+SD
QHhzmYqn3uyKa1xRGnWyJ9q4CZp7LvMV2q1olecWrhvD0NhqY50JMhuZhWt8jOAymLq4NDYlfBr7
anR/CPrsuy3K7oS3Fr5m0E8H1c9WD369qifwsjkqnbUC4TmlVz+keblW3jinq7snM/GXzf20G6S/
XRCto5yktmYOxwojFiZVWekkYJ8BOHf7wKLSCcayfCW8LLn1icFoBut0NXCRg8SbTwHLgXLJtW5V
XwovQcTuRfWHHvruLpvhgaaWd2HWFDwqi1EVoZVQz5gnQwyrucGGHcqDvGZfU0tjGjiN6mJpwy/6
V9sMdsq7YXfjBtmQe8kKMRIQ2AQ79fd206FZeTEAYbWmMiFADyYaQPlD/KS3DRStfz/TW8s43Jeq
BbgOCdjuq+J7K9qaekAk901P8/ZKQ/4g4rj84RvkGQlX/FXnqXnGSTHuE2KxTx6X8C0thmUTJuAb
OqbV65gV2iDj7VHNqGwx01uD2P8HwQshapME8/ho2FHyAvQy2HkzkXyjYTzG/RQc9RL3srr8wsLa
awu2K0+zhj2ie/vGYIRLUNrOps5t9myyYhLnYP7KPcIpjorqhNGLWqsT1lMU/wyiFiWA+FSbSHWQ
tF/Oov+s2DRfVO99DIR7QWGGNKsxr/dqbzF+c/3XqzRrKFDlmLJhH3O/8zK5C9cGHb871TLoteYa
W8aPBj7Kj2Z5GOfe+wkuYFrF0+ys7/NOw+jqswwk9hs7ebqLX2jm7yAkTJu7QW2YvMP9TjXaK81j
2jQWHiFvsoBwx2NvFj5wyUrcOmczVj4c1ClHiOC27rNjNx/qL4bnhzUq9uvLYKXec9FX99cDplz8
zNM30wDUpP5+DfHZo+mWb1UVOw8Ee31HPMfK4VXdo4iGL71DGenrRrQNO924trpA7DYepwnUtBd6
3jMzfwfhbj79mJHwa9wQXt3ELVazk4wP2L6qtVPM/hfxdHIGuB39onrVMwTKVpW9t95gfWCjpMBy
7beQKm7XulQ/rfSlJKSLHFCrwE1GysjPrSUHxU1p2Z5ovflcz+bGQXN3VeBKPP+yosWOqg6TIBXr
sJ9bajQaTkmUfsR6YuztwPL2Ux5Z76JuT9NAhKM+sRtXUjT2TT7MvKndOAqV3SIaxzAQHsWUoUbv
EMVTdjGlJ1/oTIeK+0xv9vIrHNuzdo0K8RGgVjpzh0HDLs9tdfpHZkLOKJ2lkwJSm1Y+nS35FvXV
OsrFI3dRCun2DVMf/Ja0Dt7q6aOThha3N/LbXJEvksdx8UAy6S9ReDlDZrIyVKaL50efYVwi1IsC
Qg2L8sWp6/kba9A/32XPenhNF6beE9DWLdsz72H597Nq1P+89vezKI5ZnUvx531VmNVXK+ZDsaxy
79WMwIasi2+Lwb6nLprmwzGGD5GgatRZNK5+04sTNh2Ys31XIqVDx7kvtfqJzjJJG0X1ofucjNPA
3nGaf/CquCpJcOvMH9HoucRnVYhdcn6ZNVvUaKeMzUlOjdMxyIWyg89Z3dXpQDLZrN9S0mHOfoaO
ZpqLV3VFNCHu1DB0SwCItX0mNwvurpSnRY4o11ldy0u+ibZTYUrDBQCqFGjS0zTQWVTP1GuxfG2R
r6lnqR/tojg0Vson7zBjZ/DmFyd12JsNSTCZtXGniNA4CVlCQwV2gm3QLsxjuqjZ1OGniE9YmmEI
6ChR/XlouRwX0pqaIH4ROXen+z16BnEGE314UanOVjN9tToTgDgWw4tuC3ffTK67Vl+EEwdCUAON
2DDHXEUxmmE0dMxLBhQOs4c82DRvfTeI8yAGY9tWgb3Oa8PYC3vpNlard49F3jB+LGebE3m26Y9m
2t4Op/xh8FASOL7ZveqB0bJsB2jYzeTJ8kbzzIzO2gxSZqDl3+w8SD4Zf4/Slgu4Z95Fi8mvmDn2
i1nowdnN9XfdHrYjcqrT3xZYMx6MzSSM9rA4qEEafZHb9XadJplFRpT5u5XKqbnF087tnPkHxMXL
MpCLkdjuXzj/1oq7BEQgX4lGt/d6F7JNSTsys3BCb9TdXj0IB1VnHtJKmvvdfd9a16P/ZwNHBCEA
RC/58lnsTrl0QN8XCvBsm8VOwCFw4sUDVrfKW9qNUKDvVB6nMeOOymeN0hM9/g6lhO/v+FDRRi6Z
jCA+xurNKcJajnU0mlZLWrXfUI4RC+D43huIAojdIsJpMMHqRmr7MQ72ylbSUjZGhyVN/K1W6dH6
3rm2HBf8idY9KhN9Kp307RI+65o9XVrjL2X0pJXRrJIgig6xCe1EvZbbLS5GyywfLFzb68zuenl7
cYmFkNkeC9q2Nd8m24Cwcc74doeXnvbSWHvDex5NDF+TZzX0coyq3pOBMe4cSQmaGEefEMFunEnz
vgWwVHYjWaYHnRSCt7KQEGk+nbvct7fsW5VqFFGytOGuvSOfpDuFi689UJmzPEnRO3Mxk/l90eAC
9bNmi3k3+b7YpBv2WppfzdnvHmq/1VZW61ibLHKoxRYNPaxOYABXZvLM0vXmyYEHXQ8D2Ry9IOwK
qB0lPARb+d6Ig/a1dnttoycSrDQWr6peGBcPcTlHvWNGwLsCfevMEx9a20d/hYi9Un80f4sEDLZw
Uck3mb3RzDn8iRHms89N8cmfMCTbza0eR50TUN4G8tj16bVb5AWEptRn28P3ARjwDi0FezBphNES
tpuz18SXjIzJNwjSW3pEyVEwG9gZA7u9oh20pxaKP0EGVnrWfEEPhuCoXW7F1dYfem/PxucySC00
kh24T2jET4nFUIjzLF+lBkt2JQVAUYaZI7YG8YHmsgvpG2Sjp1+gK+QXZHR0WSTCqrGdq4Hq6h3J
rU0QNplUXeyy/2pok0HgsC5dMR0IbN5UUXDEUGX++u8ncexdwhF/j6bJ3aRR9NegpPcC2ys5wUT5
cvkWZ4W9Dvuwv8HMgvTUDIgnqQbDhCzX2uT3gxXefVvc/EBpkf8oAsz6scZNLY5ivG4AkqZYIrhG
XRDHwrNYvqaeqdeiCB2+rtVctENAkhfBUZ/u7J2UFMRxro0W8iuSjSdgYz9neUWUizFckdQXzPG4
6g1E1nqQohew/OWxcD5wRAzwIyPnxW9G6N1LNX5hg3zwg9yLVk3DxJxAsBUbzxdaDuHGh99+DHJM
KEMaEhchC/0xq/wbnVNaCA6h3dzYZ4F2tW2tYT2nMBVMRhTcEhjLpoP1HFhFclEtBz7xYCtirKWj
6xWE5yRQ+3ABrUnFW2hkjv+xM8IPUZGAWw9rC9YtM6ruh93bK6XTdYT92Qs3eI9r75dwDADU5TTf
x4wGtKYHtE97P8/v78by8H1yxfQeLBBLuW7E1fa75/ugcQ6CTVYgqUoqQi3UZdT783JsXWOB9D68
Es09vzB1T1ea0xXPbH7dU+Gj++lwjX+ZzodlvY2RmX2SXJAdvDk2d2rLzMtwePPPxq6zQ8UOhPzS
MDm6P+/hj8BnL5a3nLSYZN8WRuKDRV4XnUIt/ww0LF51Jq4dSh20o/rvITHGJ/JEEXpE9Ke52RB+
5GY0ZeWzRT2L0KHfexdycLKKVfI8s5nf5dQnWJWj6tkbXO2oGqfQ/Ul4AZB98jJ0mUBraFxGVbCz
g3K5bz393qzRjgliqSV2x5gb/3hf4mPDRyeuMjrorhF11QjqjVVnpmyxua29SDKH+lNWAcE1Rlb/
Usy4rm9D/PzEHinrBSDKzm8NEAOtc6ga/1lJE2OTsREe13pdJWMMuLMQ5HzzDN10f+idBZwYfiM9
PtRc/a/IyFDG2ZlH97Rss1iKvFR7J097AK7RhE1tto+D3kW7bkT/VuhjsErx4jyOfeyfi4T0tCys
8+8JubC5ZnxHFTawZKKxCToM+MFYFX++oHuckHZzjjthbDJrjq6Z3tYkPfQg4mUHIS2Z6eXxciId
OwEgLoCadoeI6+V35db/eEKSzSENNBkvVIAFlImJdouwpgCIsQmQWYZYBKPsOrTu3i2jtWGWy7WX
CrZWPhihVZ/blDRr2y/X/gIoXe05Fi+GGTI4JIZIdGNu+dFL5MPWd6DnK8LHXdM4wzKjbV4iR5Oz
CSu1u7M6ZK9snIyROHL1WipaG+UrU0ycrP25sQmRwS+fTU/6rHvrKP1Sp0ftINZaAV8qzx3lOhtg
POSMruuFifrKS/jQC2d4Tm2cjwoMoh5CKbTrahDibPqJrk+njdUtSN0Art/LlIGT5vRHE5D1FpGw
ROTJ3srfXRYnnNpVaBviCNFq2bojmT2q99Em9nhO3J6wNdX8oNxDYuBdtO2khcGLXhrRa8Z5TPhU
T99vjuNXkp2r/SK7J+qrDLCThzzTLvgUh4co7gCEGsax6WA0VcRQPk4ZaCydAM9vc5m+x1Gl3ZKG
RJCizL9BTQ1elgY7HwGbxPGxj/xyjAzlVV3vK7y/+4hd/amhD7v6uyPUMO/euFnWr3zIy+vSz8YP
y6vPHSvl+12b3RgZNpG6OquboV/OJzPP8i/aTkRlGjHRkX3xoM6U2iicrWXm8/0aVpEJXpRemsEx
L6OM7KBUhnwaZ6Dg1Zyu1qybqWH5DiXfLDGnHeQssVPX71B1Or4Rx1v7GpCXqe/ppUAykOGl9Vdv
4rQxJQdLKTg8ZRwPBnodaEgKFtxi/FjGa1KR/nIvqGoiXu6hgfBz061OdsKqbsUx9eK7zN/HXLKd
RKgdKVPid/n6sHRrEx/uR02KztYZem5opnb/mmAkjAWDwAOHmwV/WJyTMmicxEuEVt3IVjCxH11r
tH+Hwl2FwAl+znnfMVXWvFdsOiaEP2l3NzxrvXiMIZVlgkAtOom5zFqp0YqkuUaCD2VFZdKNV7Yp
e3J3yZjUb8SmikvNzGEdVs6HlkbBsxZNb1rq2N/Lsfvnk6Y6k/K4Qrro/SLGZWU3KUPqlrIspf75
qU3l92qsrG+mk1aM1+b+hYR11LuBLc5lqB3KoiiQnHcu5jwN5Q2/NeBrqcGRzyL5WiK/+s/3FWNw
QI7zllJ57UJyKR/rJCRIpRnjN7dkTGLFnf5Z6fVnrEOJLzxji+wJtEzYnZ2QhCCIGtElLbRh5yBD
O0yByaavYc/pAZA+UF04h5i51OMYMgl1R0DHZWqz50zFL6rwr6adUbLVJPtQK4cPY1t+s1Tz0cRT
sMyi3KjDtMHIktTNmu7k9IzXGRZLM6U/Eidf99LQo2n1N3mAmL6+9jKxvQkZi3ZO7R7MdGJLjVD/
4GZsleJYCj0M8y9Towki0Xp1nD0RhOJ8NhXgAKQL7XOfufUuZ1dTR6+NId6ETCJdoMatkqqMHxRY
XyH2FWy/C+eHQVTJ2oNc0B/Z99853X8youIfWuiioITwf89laCoEn1R68dmxiFceZo/SebL71YCc
/hZ2fvN0h5oPUfGi9DlMBYJrnRhndUSTtX+mDLzmjXYWFRD/NQ3Wt2Hws4sBVv65IqX7EVTRSrdN
5hJR/DtkOP5gZUm2BkdX/ADSvzH9TpOkpmbL/KY/Axl7zcGynGne63drDkyqN13k7asnULsP5Rxu
aOncmnGo2byzvLdJaZ59OaZVhxYecq9z7LWiMZOa94fSnHYm25qyCrZzhqyy7zBDqbeoL2T0JZmV
5t+mZRgBmqI/6tzK37C9sz4Qgc/riD7H2RiOUBKDV2dkG+AJX7uo4bklD5PlmU5FfSZktnglNmHc
EiyS7NRh7ovu7DnEcC1ueUVZWj2C2l7O7hxI4ge4QGtcSJcv2U85OYnceEvSKm+KzeDH6dGZxZGN
m3s2ep0giILEDhWqpB5yr3XP6hkff7XSykLfamGIB3UZLOPcDN2/nsJGh4mMnGMawhLusklAIiva
Nk5C7XWOO366PKx+GhXRnGL4OXqe/e6J6Hn24uWzcAFkNmlfPBsN1ph8MNILYs4BuUgzbBVEDEOH
cfZqMtwH2bzAjGau5gbCqDph6GSDwAAPos6cuJw1khKZv2mueRdjJgULJDJnDqUGIfFynOgkp60i
Zk/UMf2Lm6ThEYWhv4VFbn1Z1fOY8LfrLe0zC4qjGtirB9cLl/VglsFeHQZOET20Q35sZeZahDmx
BuHx3AXRVgkcWnlUB9pGfZqaHha7tsDfThzvk9qnW1Pc7ptxZM7lUnGUXadfy8RgUp2bFfoEtrWl
m9awcplea2NiHYw8cLakX39ZWjz8Tuc9WbJc5sIonhMQi5/mxDQLQo1xNIdF2/rVPV/Vlv2rLHAf
+mg6KvmGetC1alwXdZTs+9Y6/JlhLshc0CFbx7aDfulaU3DNBt3czkUWPjtu0Kwd0Tvf4qT5ms0x
+tUbyKkE2b8TPYKt0YoHbmTWvWnsWG61qU2rX2sTLafBcIjqWEiMD2eZUFxXTyUfymVO6QooAcC/
D9lAhYdcmPMaQ557iaWjuzEn7a3CiuNPMRblOH1VcavyiKyl9BX/9/G+tpW59znQqTxWSRtsVEBt
u1AD+Y1rrGp6YZtchjn5OdA4AkJ/qWhpJ0vh1IJE0kekABUrwDa583SqEEYAZo0cb+tOvVc98GEc
xzatb05LU7FE6kAn0p8eO8c42jQbEbZxlDklCI/ObbFCus0aJPCtlXdxvYBmGjfjY20sXrcey3RX
+XiXWU9/2EgYwVHIcrsVNLj6SHibKbv/1Op7z97Sy41YyganHa/3e2qUW8ZjYBiEjkIdZsfFt4lM
RGMkD4LrKuuEWAkZOIch9Guw4wd1FijxMZE74tJMl9xDNCRxaIlsSyXTRTPZF5m06W8ZSh2yeFFq
9jqZ5Z4rMBNRGeIcLj8Z8NHElP7TgdPHQzlt1dS3fGzpNvJaoKxSyqwEzElssHMas3bTKfuOrMxp
LdCwNOEhqmuFaaR5rFH0G0S/bFNqMjrXgezR8cvkrMmgv0j6EB1auAA3JyFx6db0CfRT3t9E1xMM
B8Y32sHeH8zHuJjavQ5jhBef2EATuFXZw6OWjtP272c4RsbHCGzediaXKwD6/oe3mMU31ElwsPNq
plsK05GKx0e1KWfSSdusXFtUj+zMhxstuQFNWBMDek/0atcQ67svvTDbZkVvbBpdFF8Rftwgopem
2XRu8QJ7z0uBkLf1ST7vlu5lIGz47FN1ru1h7mmNN5dcWqrDCBNP72vf8tH64VQUw07xqOTotaQe
5mMAHBHiRJmALRgBDuNehiI6y2eazYoSZQg71aH6gnrLPPQ95qoiPo/y2d9flW3N+z9wf59Y3g28
vvQJou4ptKZ6NaUx+1aaemsn4aNIyZYNV+xXxcEJK2aA9BwO9CODlUKG2Oi0CVyJniO9Gl/+NDYn
Rs6B90jim7j9xxLKS1r9bLYZJteooY7pxm/2QL7b1JH0FhcIhrSwsXdFXr2oGzLxsw7mi2Xdxc1O
XfXJWEVHI8DfNAzVeLCyId2o6JV80F8C2lUkdPX0Psao+61ytG3x6OTD8tMI7HFF7f+n99rP1Qe8
iO6hkv20geHJh9NjgZFQlbpZ4baHc22gRclwnW3HwhdoL8gJGm3O9YR+7dWRh3QC2FYUyxav2LJ3
hd4dWtmyG2DbvZm+eO8XIjjixf8xju5MOnBHhKZsdRdDuxPMw9atObDVVC/qZbk1OmO8ZvItAf1o
LvsiuabzcA7CpPgVFdOZK7z41YX9OeNDu+dpoHHdtF5s3xPsm7Z5hxVGKg/tn/emeFI/91QTzjK0
BUKR6Fl9cH4R6VAXwiemuObGZTp4SmssRmbAAtHPdCbjxCm2TpB534weEZPsE+dcahRqxVlL4/pF
w564KuWMvcxywPwRQ9TymkFw3HQe+RnqO+spLWqfOZgWJNO7NVM9Z+kzXVaCBQnncGXPOMzZIFOb
pdfIL8VrMxpHA3cTDC7jdSK54kQeBDsouZ+vmzg5+SNFhrqxJLn7NA4akz51ZzdMbGRtPkKflnqz
0faafUry/OYlFIH5EZuJe8Vc068UdxCan7dp42Qb2Jl+iCRzpHKm36rqlCVm0QODQ0Mz7GcmNCsn
NBFfy5U31kR6XjoExoxbjI2TTOV+Bjb0FNsgSmSnRx25rF/CXMyrFw7gN7yZEHeHQjHzs+/SiPHb
z5k8oy0jq896bNPQv9lNQWAhGRMbJ6Bs9Hs9uVkj8+Z4coofLgF/rdl9x9/X398wwR1n887g+f9/
Q2slDLQn+/iPN2nGLsvz/n/+V/71BvVzQOn9f4SdWXObWtRtfxFV9LBfAUmWbNmSe/uFcpyEZtP3
8OvvAKe+c5uHe+qUS42TqAH22mvNOWZ07tz4lu12ejfSKfZqtVE+JlMn41uLV7m3ujyZPWrP9fEU
QMUuNwrjSIil+daTNbT9vpMynWnJij8wFO78iXhMGACauE5LdtiOyCRZ2n8LHzS144jsja3juk+c
Spu+f1N/LKpC2xSxxJ10QIOJ2dZuzSSh7A7d7I7G7Pa1KxbUfUVZDXbrUYCT95diuX1g11P+IDME
YM0635j05j4uHAO7jUnT2xjuZi0Kf4o7x9XmQ1Hl/+7mUGcPDZzROQlXsoyaoFFxI1+3p+FDdcVb
0sfTH2CEfh3SKgX6CwugpphK5unT6BXjtl3TqWeLRbLWShfzcRKyG0YXWli5eBtU61zVFuHWvfOm
Zql4ER15AcgMaZNwMj7IhMmpxIDhT4TCnmpC5P26d4tHS1iw0SdH3sUIFW8xy+PKC13r0kt5B5wZ
DdM2W2j47J3lU4uHm1B0d1tJ8LPnc2zOZwebkkq0sFWZ3avRT9WpXmFj7ILb+25hk7WNlIzaCK/s
XiJILZbc9ess0sUvXGM3XEyt2g2FM517g79ICmJQigR/J1L7HC1/Fr9ut9jqR/9useOm+icwumH3
rgDn+IqR+C7bRnfBENvpZvtbH5DgEjpbvOJ99Je5+lS3cBIU18MZOGGqlAAlmDXDgzzUrUL+Su1e
th+tcH/YIS5ZXQ+5tpyiqei8dqI7t60v5NMq7IncX6SxrUzF9VmbzQKWGml3y7kW0vg5VhbaqEqn
mG/JEu5mhcOEDRL2VDfPHswJfI9M++qLFL7AXg2vpEonnmOm6nNEftPeRkeUu1GJ0RFlLZoS3kmG
Mc0XbGf3eU2O6SYW7jBoH7e7hN+6vtIbQPmn6qlLZP6N8Q6XFwUHRKWI/XczJ6fQcpqfC6FtV8kJ
nOO/uxZ4/Z/VIVEVOBdSXlWLF6zMDfOrktIZ95COhSC2EcSWZ8rT6g1fcngiu5q02HVxK4GuB9JK
fv6BWOjfLuO787brCuvloyTAlTnXFQ+sdjbnuUArRe1UYQqCdp1gRi0W61ixyQKrSZiYOtGt/XlR
IWITOdEZ3S7iah4PtyDt/ve7WUmDUSGhIari5LOIEDwo6RL/u1WKM6vQcAVCVQc5eMcHS6TaDdmR
xbErdON+64uZKAjSWokvUq8UegXLu1gIed3q7dJKbZ8zDbEwXgEAXf8fFoPh6v83ygf4KFYiBBe6
AVVMda3/07bQ0g7AN6BEx9ZWrJ021eK5CIW77xsUh5CExHPitOLYaDSDtmeRDs9oXMKv7UmYyva1
7uXPn9x+oYV2ugDn3FtosoLtoYXslrm2jfufPyMKg7q1FaftSQZiYPTQExy2Z//717dnO2K5jiaJ
Pn7vQpZaxl6whZPjY4ZGatIKIqn50diyD1j8HQ4W7qYTOq00qm64jJY/v6H3LrJ60md+/lSlz8ud
bML3//6OEbwaNU6T38IzLJ/wSaanRpazt/3K1KfsikpylXv7KdFred5kOyZynWOtShI9tlj5vjKf
NHuxA4au5m7IFQ3frXBux7jQb4z11rQ+RvNsbcwjv8N1c0TcE9onIAoZtsvWPsQM3vwN9R/37B+G
0K1utEYlmrlW2aGEKqcnIgcEe0qjH9EitNeaNWoY0v6IMm86kzEHByRJ0/243oXOSSZcqSDV/7Kc
cPxy09YIIpr9tAqb+UTf+BVVTXurMr6/Nis4sdXbU64+RKYxfzJyCb0N/grB7Ka2kSaiOtLeWmV8
2frkqoF3aihnfCsR3Q3RNF4ZxgbhAsZ62Gbsupn8lLtGgZPoVqI8bL6evGszlgEQmrNgOLNuM5ZM
nHpFtT7VAU2OA1aIkp2QRKifyj7LC2U3uCfXSVL30IS4ItswtgPTaV8Le4y8Qu2Bnxfkp/93C2fR
//PYf88WqyG5LbvnuSuKlyTnV0dswj9sJJvI99ZuZVCustyMxWS9yIwIay1M2AAC5Jn9hMXkdrr5
Ic1r6cihXMLBQf3AdZCu7HUZ4+HMtb/+wY7oFS71zLbfS8fNg02ihd3pqKgjX2ox18cfw3PZKz5h
UrlfaWzBSgNNlcG0aRWHq0r0lcLNbSqXvkCqA6ECSPy4MXBKN3zn8w1vt4dIN56hFBxbl1CtbTg5
RrNyXIa643jQjZdiqpRjwSgUy3fzu5Rap7M7hx6I3yPcRVFiPfx3K6qY53W1OpzU1WZo9YqkhJiN
E/r2H7m3Mi+Atyif9kNmVN6m/t4ecwjaI6rxq6V/B/bRER/1sgOogv07FdhrV6vX5vdKI4eMCK7o
kct+t0nIpt5u/fdDbZzpqLjdz2/897jtc4Iod3oT60HXWvRN/4etCFtJDYaFoAuXjNX7TlTBJv7d
BGNIVLHx08nEi1pUbzCd8AsA/K8eurL8lrldvok+jY8xuKqgnrPSR7XtclCr1cGq3Zad6Fx/AArN
OEymkMLA7d6kXvw8XpWhu6MoDjZnphq+QQVun7c72YToN8ru+6iiGzAgIVGmGWoBHML/TkNjYPi4
PSY7Z7hBblHD92XwAmEBEtNY0/Zez/Cpbj5+XJup1uVeWRGC2tKbe3VEcl20KvsAOswAR1h7q+F0
XJp6vvTrYLSPO/eeNpX3c299qJpLy1cEbCeUwijbQnirJJuY3s8xz25iODjRrD1iCfu70J36JWfK
nzlMlevW8M5jWlm6LvyfYzlVlpt6qHtQKIPxxl46QN4+I7NJ2osWhm9IBPt7i8eCnqGLzCT6nLRr
DgY5XWgj+HgrXT3Rqiqep1atzlKBBJ1WSHdsWEFK84yifHlUUnXVT4y8ExOwr2apdFeRkJZx8u80
2M6AbLLfJBLkcpuqboJeyb7eAZ+IfYHpr2Uq+66sHEY7bbUHAREH1An/3spcoEmnMBNxvnwq/YCb
3+pEYJE+ejNmNoBgWVnUSg6RemaFJU7WDuRI4yDzevi73ogT++cG8oSfG9tT8agEulZ7zfhtDqK5
g841ne31h+ylwwSk0r2wyZsdHx/Jh1vCUNsLrq76gL2mcLog7uV43PxZuNseerS/1xDMGPhNSvF0
2nW17d6LdfY4y7w6UVXBaRkc9UI01L4xIsRYDpEUm4hC1GFz+jmgzKS8YCQxnwpRODcQ4biYr6MK
KE/RU67cNLVi+wVcC3aR+EW9MrLd4zSI06iSC9RYF2w48t/1cdDK1mOSVxJRzMKqoeE5pk2aPLFY
toTbdx9C0znFtmctVYdAk9tm/YtuFTG261XObjL3Bkur423Xu+1H2K9MUpgaweRMX5WhiwcdzuMD
zXv91s7ru597//O4GC1asUrYoH/R99snpko33lOzNEwsMLgJ3Uy9MMys+y4q7B1gnezQ0z/pQYdK
wCr3ZWbS/97uliXLecEYdHs2d5cU57nNnNSSh+29TTgBL9MS78IpAtexdGgm9B6CKrqRP067gx8Q
/hkXMgBrzW5fisJ4z9LGOCZt4m9HpE3CynEgJN3bHIH2PT7f8LrdLrrSPIGRYK2xYqZWohsbBooK
QMYK71rf/zaLLD4apYXqVLCmTFkKTafwGI52kqYc/zfOPgF4wctbJaiE74GTj9F6TF7bhN3BYv/0
M1no17t1KuJdPDD6SAf3YfuN7aGtRnYy498fsJN+uWtH9JCPW5QpUsK1N1E39wiZl5sZwcVWZ3Tz
RKjUaHe77RpY52p8ath148zUl+e8VCm6EBs3G0hPN3T1Zisdat0gRj68DFFKn3ozBUud8HQ8INVd
OJtWQL+0/iIM2zMRaBe1Qx99akuuw/VgU5laLwAczHssBYVXZUbExisSODmqYx7X0153GwsgDSBG
rVI+LQm2o57m/vQDQswt5FZBEZpvLcY5mm31dVN6rPeMiRiPzKitY2PRKrJdlAZWZzVBZWTR7h/+
HtksciCGAkVq74Y0045uPNlPmHrfN1HjYMGAnNbw8kgrxqOmJPDC6mxHVpx4q4my2AxFTplfNEb7
907Y/EUyWO+1pWmOfZlXz5MbQeBl51vNsF6RufcXADd9AMi3wgek+XwQ8X2O1Pqyhed1K+mjWixe
k9X++JWIdvAiJ1V/geQBx0rJexkc8RYzkjkk+Al/VJMypdlRtEy7QjBUwdiWLPUJnku7VIffapT5
7TYsyuGEl+7SfoX97BBEW+tP1ZjBQVOgUlkVaerbJU/bts0qXZlgnOhkuUj6/E3V67A93cR52+MT
XoVTEScOC7Pd7U3ZukchcvsKlKVfzbCUddPz9ta2H5hHiksSi/OgYJeOTdBcjcRMnWSoKBw1Na6Q
1tD427TLp2amL0mWUyvdEgR+F4uTNdUvBQaG0DPzdjmtNmevlLF8HFrGTlanpY9gAFDWrAAEc9lt
RXks0/JBJXh1W7J11e0OJm5I76coNxPtaBitJc9zzKE3muTl5EkH0WnjJ7mJOG+sD3tFfMxdBbVl
drqTMqGWWJBdbg4spemA7BoyPWzurHhe95CVfgOC5KFazccklO1sgghhJmgK8/syZKlNLkvdz9C3
6M5zsnXHqKLhvt1aLLbINdalwyKqX9thXYgsu6/DyWsU1LRJIuRD4yjLw2Shhfx5xxW7inMaddFT
w/u3kkq5L1W+PhQUBQOmqXr4v24B4fJzm0yXdaN+a4cF5tyiReeUR6L3skrHpZFVCLL6MD1XZvog
QuN1k+mqemzv+zFX9lIfxEtJl6PUiRaIkvHveoM22fQ3kjhq+e/IfLXZ1dasoX/Ef7C9n96I7l09
M30NXejRhJzw2Fl0DLEBt5ef0NU2lGvCM0JyLAfTd6f5VaWlCAwJSAhFWl70xsq4Grjzvi5094VA
vNe2obJH9+8Oj04qZ6ym2nK1105xbMzvLK3xIdJGDEORCXSuyQvydtzaM6BoLFoy3ydp9+/HMhrz
PRrW+0WmxWl7HFTXvydnxE+nQvtqyHPcKlizMro7sx0aT4vq+02kCyGAPbhujI+9JBEUKn90kus2
sacdfCAes//x+3eLe45SXtN/7J0fAA+DLr9Pe9D7sv364YhgFb2f9f6LTZIEL4q2fe5ONZ7Sp6Jf
3NvY0b8HURT0nukcLg26T90xtGCLg7ZqkL1aA/RmWlptb9qF+cJuwt/m0ewK1WNdGY+60X//x/iJ
G7W+d4ij38Z3o+Z0/wKAzUaBK+yAIwnpvzzoGCRulZhOH9Kz1u+jMPOrhWBkx3StmyE04rsmy1ep
lNIe1SS7T1AO/HCGcto+AWGB895WlRwZYL88pGqj3kplyHcQ7V9/cjEiLn1a89QBPPm2el0DkO8M
9yIv571aoczs9acODTOClEq79IsG3FZE5+1oxQzjkireIowzCR6OrCS9I/XgN8Gz7rmZIYcmNXoZ
u3ifNNwTtSXBr0Shek2ZGQyKHe1A1g0HYxURhLC3gp8Q5DCCMkCN9r/xf6pCo2hvw0Npu9Nxa064
wCbzUFh3Kims0K0VhCQxnZFhEqFXqaG+7yvjTs9NkkylhBRUql5dKCRSFz2rFgWtV4z2gyl/ib5j
jh1ZkE/EoxjgILtjemNTCnRF+ZRo4g6i9XVCL+HT+rex0S6PE10/eyhF0OT1LWxmDo0I6YeGrEcZ
7HlnjKxJ/USI+3iHiF8JqoQO61hBK2K2nnVwEpreEMROmQEUTTDkQrc92xV7LeQVS/Qvvt5xepth
/9Q16YSLQcPv1z0sunACJ23kXkVXmEr9Zk40C6sI09uux8uSMC7uJ5dIZP6Vu0ny77o5UC13eaLJ
imWxFnCCooD4LvMmG3vLl53yBsXqKrNCBsMkHcSQFam7UfG7tFRsyphE61jg8GYImhNf60WJQQ8G
loNaIK5u4/nJEp17EHkHQ2vU92wxTqNpTEersRFhF7Tu4bL6qjCusRxzrwP56sf1HPkTICWPk/k5
XxKmGWX7q+wRmMvPXv8EbgqRQO71YvIr07kjrCgJAF6Tns5wF0uBzjESlqhBnE+ADDdOrr6tnxdx
wQAGYwGVU53Zd9FtsSjMdrlFkdTSxzg6IX8U9e/VarKzqfbDPrPABjlqtRNl88TC841aEtoPsjy7
+EbcRhIgg96QhQIDIypOtzkxy/p0G/ueuGsv5QjQxhx+iZKfUgA3vrKMX7TNvCpFv9TmTrOfrYVC
bSbks7UiEkRm50I34HvsircycS71aoJ3WaoMLdN3Um/oWDvDCK9YvYhGOZGJqJyrYT5GNEkonjWc
zvPwNrBR9uvFOalV/seqONVHwwg02/zVF9VTEheAkXttny/hs7LkVWC664sycAyFKyNkgtdsZslT
UWn+zIVe0YwI9nRS80HT2K3QP1k60tVzW7OWpcsMhjDVpE+hWUxC+A7eIrKDM3jnphZi+26ecKon
9z2XtBYjZd8xJWLACnRHCQ08TOewndkNGYR/a+ZLMUDLdBvGa5OrSvRyre457C48UIwfFiyUOxyg
kMIcj4TSnC815NzVku+qZK4vmcaGVZLvMi0+6XH75OotmtgeDiWX47dmRAyVjxmWGfoDoQHnOSGd
D9ZzA5ydpTxR+08jA4Ac0yIYEiu6MZrhAUVNQ12UPBYGUYJum75jY9/j7Jl9O6lnZOtrF/GbyVHs
L8nM+yAVOF209ykx7/ql+UMlMxwaJ7qa9sAbceh96Ub83VY1hi0XVWBY5kuA2rM/dYV1q7pzRepN
d+pnmo/6Gle9ZPEuc/D+6PZdN1JUTbPyR6sX+AdzdbG6AQWF3d+75GB7RBpda9XBlzak2DDG5XfX
qb87glH52PPIwyJxjFbS4bJiM8fuMttKAvkBwkTZQ2dW5SsXZnT6/YxgklZH7u7w2VDBlOGnyNv2
mGJc8bKoWTiWsyjoZAFrS03YioAuHym1SAx7S+leIKIwKGitQ1o1D46TXRVN/1DsJWQ7mLz2khIa
ShQZQ1nn7NOcgJRhNl5gW6S3MkkPdu9ScrUKiksF4S2e3ShZJIYFsiF0bHiasA5LU70WFXsTJUIK
qkS/83hM2ciio3WPY27SOzLPfYPPKNSLdyLjH8xeSX2bc2MwmnYXS2KG9AqkQ7gcqq6Vd0b03oUg
ctCL+AvJvT7ERC8HQbjKBsllsrPbsjBZDCcl9ayE1+FMzQ7S24Po2vcMUmPQKBJcEUe/fEadsLys
LLi4/mOQJHbA1ZsFMm5HgAPTHzcykmBpL3FsffHJNrIqX5clvCMRxnfMMd+pimRh6Z6I9nriu+xP
dhyiLYiWieUm/+o0nc9pONQdvfUsZvCON3zSrriQtCvQWQR84bxru/ijqNTRm1Tjw7Rm9HFh+N5F
TnWo0Gb5ikG7r5VZYFiDeq7Rc9mmyrUHxByRf0icSWPCbMF2B6QMXQQF+22gJMboz2D3D0li3Swq
6V6lu59Xw7w7AGqAY38rGzxAthifpHluxnTYi1B7NSq993LsMIERap3fz8peBQCOsbcf0C70yYMs
YmAdGMEVKwuQKjMJqS+VGaKQi1qHOV0LV9GYOPyav0sqr0tGI38YQBR2nsSBHVi2fbbb/lpK6ybV
Zvqjpf3OZG6gBfulga7ZVWNfEiWTMKkx2d2OyrOe6u9qFeM/waPTahgaRSOIFQmdZ22piaJxSXNI
xHjqB6rxGczUUM/DncPn5hn9+BGH1W62cCiysWSAqtOIKsPqKQy90J31fULv0KsIhw6Jyrmzx+wP
8J/HQjXHHRMJ08tU3Jdja5CXYi+Rbxr1oxyHXS/ti8t+hQsQ35ZsCZnR1MDtyuzMhP7I/jW6bVvQ
LdgOdK9LlW/bWh7zRb+MKuIqZmSvPcLS0z0t1e+yMC7ETs5nwtMDAr++ME1x7JhwB0gphFH7mozt
QZ8Zl1shL8xGbuhFNBHPqfUR6eptU/fZzsZ2700AqfkA7lxMBovm+GnBXm60VBbBqQJVU9yrWo0J
lBxaPkuur5xEYNXu3JLzvSKy3bPw0AWO5X4Uazp6jqWaq6L7bMvw6qh0rjWQRYPBRhDxHKnE0UX2
zMFkilSioUGGuiDcDWzWgO9FPuvJDeWTc4OY68o5SDgXsDYSyeVfp02e+iQsME8XrTcuCjBKBKBA
1KZLVH/UxVji7JPkZ0/qgG/AIkExXnwTNseuiSrO057k3SjNgiyBlU/aLbBuc1hwMCznvMo/8h4K
lUWXKW/dK1LLRvuIwryB+UmRWOP6SbpxJwfouyMVj8tOPoU9aCjNcJP2GswpVVJ/jO/GmALQk4lz
llN7qafeJWa9f6V5NQTLRJYC83USzFoVRJlOaR8NkevNjWsE9NxPEqwCY7ko8QwkAjvagRKnaJLt
sTvtFAQ5OzcsSEFzSBUUVZ5h9WFgWRcl9vIuDvQqB8EnRlYCLfvV0ZJjyoEc0lbKz4gPWFOqZzNR
Kq7tVu8BGjapffKDalpsJY3Y2En46+ECObQdjPeE3Boz59A3ECo8Y1BuZ3vnKLHkyhXh7qyoBSrj
b5ILl76bxQpHR3JiohCMcJ8yOpXU4vTlrY5vvuQjrI0VxIrUQU2xcbEGc/i043GMd9JJLwTEtMdh
rJDipCVFM6beycyIfOIDr0yEtKbSB05FraYXCaOpecYyvbxOdXsXORmL18zZPuj25+BGJ4Wu+10q
kj9sawjOW6qKCB0+OdGbTwSxPIt4TZ/9NZU4dQtbSQNTiIu70sVoueHuQzfSlQUrc5cFCbGHfrsY
idcOeglIRxGc43hOqcYzXc32GhGfvuPi2kheswJHbaMjjZpM5B11l1MexZk/oQ8FKoqHLDKPyETP
ps28SbL18ia8xzTraxhgLLRapXdcdosabholcYYXxVTQuIKg9aBvrSdmmxqJTwwzAr86viTo1N/s
zC9w2/ZoBujClVjohvN6tgy8vQ69utqS16xELzBG3tNZ7ku+1lQnjUEPtYMTA7Nn1IDgepIHrYuJ
hGbqYemUC+Qu+epgzYEa1vdsH8DE3yoA2dgvza63kHsqq/y3mzKh0rP2Nw0M97Y3flsKWngnirWA
ztotBRV8SbO4j9Kg8cg4o6SJiG6rTCwRhXbPpphcVrXVDiMjr9GwE89FxecLBj9I8LjER948Oret
abc8KJT7aIp/2yI/ExDLVC5Rr0qP+KxRqrOCQYmYttFbyEAMmMD/6h3sa/nMURqCbqqLY8upkAkY
J1bJKWzrZ+Z6T0X2yFLAMICyUBhJeRoYpmOpbol2yJ4MFSbk0Cce7A9U9WJ8zehdlOW+t28Atv4K
I8JcFZrqezcxHQI2nvV2IRNe52Rl7kY/Q730NoSAlsKh21mJ82JD2/d7dN+ts4iDrkkL4b0VcP3i
aFxPZNUdf89jfkNCirgZu2Gf24l+58AkV6qIAVG+FH52XZGk4Bg/sYSdnHQhuICaZ2eCi/HG6L6G
RHAZGubkMMR1ZrG7xhbs9MrOPkp26I92Ge3mAYXywsZqgQbHMaNoiJsIoWUb+N2F4HHbML0d2fPN
DWK0qOPfXhhnyLp4IyXxSdTC9k2FseE8NrlvNwDFRwlVx3S72z5W3mamm540aPsZajNSOyPiyfPS
WJtJzsloy3xvJ/GHPdKCsoV+Ech2VwdRteu0E0wfKEVVEfthFL4I0/1oi+6dFAxfr6rykFvJS4gH
xh+I7PQKK/q0K/cRIUENHKKdgqnKqz1CtLsOtK0HjfJc2QM6eIXCF5FauhfYypAtcv0fQ3ePFglB
XnuP2J9jVL2RcxruOmPEuxIbo1e5SPQF3dVdU7TxXoZsw/F936hZSIjSiqIkPwJYI9dIqrSCxFar
97VQ6J6cDLalXLyERchy1tXvbUxWUuKMzIUZZ90MxXQpk3D2wChM7079mwspi2zOBatlZ+a4cKcn
THo49eKRIBvEtHXMLHeQGeaUhsu5Oz53fXchi8bEMed84C7Ms8HddZl6kbGSUw/9bpaBuTpkQlSl
uHShd3hhmk9PYNhw3KYNzBOWzz4JSs2p/QTqzlmNX90J5N5iVAyGkfuZOWwUaxXshQPOxGkhMFLO
7WtXSVjg7A9lDv6rVnemqe8w6VBM5Rl7S0c8odGbjtGKmJC5+z1JgnvwdnRXOHS+GSJ+jJAymGZJ
kdtFRxCGOw3d64zzMU5WdEFuM+Up3jL2Gh5WZa9f1/F8Dj+cZD1oVUuFgtBjxS9obNsYcbleLCyD
eCuKdIUweW3f4eopbdghirwKUmMMS+5JmtF8A+8bfweVha0MntEadSCyEhxy1IsjPZjuhCj1LybK
U9X3XxjjGZuy7fWLTeO+aHu1KWw/jaBHTwDmjyZoRA//kLPKErxGNH9xT31r8FCCQjMv5KxlJ8YG
d2NtM7AdamcnBDBMZtImVmtlF7ULhJHIYZQt2r+adcsG0z3GYfeGTvWxUWLY8mZ1wRkV2PGkX5K6
1j2ttAo/yZtv7Pg0tTQVB4gNi6zu0j2L7a+WYdrQlNhm03hHQrxBu/hv0Y5OQBkfwWqrvwUKUie2
YdCzEq3bYKsxo53da29QVxnJR6EISIC6s2f1ZRkdaOhgQCOAhrTyKIFz5bnJ+pcpKR1f1ed3HYMs
J2Z77yhldiuI+KFPu1yLObkdLMq6ypJ/K5qstwjaPBevELWg2p76MEHrE0fTDtglIEgmGUgYlHtd
yybPtdEl6mN+KMfRc3TjrkDes5+gItm6jf+qjkgG08PbaaqumRKbaCTU52HqWUc50j1LmTLGr4wL
I1lhbrX+kKd+yvpX8EsicEHe+x18KBcIow+lrwhSgy00uhU+j1F9Gtra2MMQQgOaBp06nta/3Zqs
er9YJy73kiZUziV1wKbR4wMqFHKxWxZbq9tH02Ds6rr7dNW/uNvoBmEk8PoZfHAzUrHKGKYYhk+v
7qc/5dAWkEyIeGvjPqIT6jRHe8HGptLtDlqDIhK9kRnMLRGo7coswPnNlkbMjwDoKBQW+CtLatI1
7KcXBOLfCU1TtP2dr3Wk8LFagJS7C3M6kGkfQZKgS5g3ZBaLKfrKUOD5et9wOA/LAb2fF4rxgTOl
YfWsYrIBtWdgchjAlYOttS949TEaaJxEpmK+wIQ12Kipj0W6/IpXp66dE6Cedlyq9QkEzNqPITMd
NqbC969kYMOs2MMdHSMEpQ0m2HU6qv1ldmIOKqc+OSMp03OXsvIIm6xEe3oeaeOyDfkWQ2V5k2iH
wGpwvRHd7QjxjU66YwN+pb/DFDvSDiCzp5vGzlovNDReuF07jBc5IPkNuleEyEHp/s5HegJMJwTD
+UV4AOvYvke+IHX9pGrlLaPshXKEEyOEHUJ+9XSba/Uus6IaNFREIDAcMmgTzRPS2aBK03u6Fgu5
icuCAcI+5rjCRL5cUhmpu0oYD7VFa2zCBbroqk7vTRiePsWPaABuS2jIgJFsOofiy3b6p9apL5kI
AwC1OHPTUvXNUaWPTAkRk++8G0r1G208YXeVU+Fw41NWivgToM2OTgBd4aVE+QbMBCpXGeBQvlnK
BlKlE+NJG4YnxLXMD+veCDJqaZRPSKONluSLLn3HapGzHSE9ByLwV9r2zdXsD2aD5XMuI9zp+to1
0QciHpkJ2Dn6hGw8ov1rfd8WdM0UqsSxrh6Mgt0AuGIa2U61D90G/VpjE2IlxXUxFs2n1Zt4QrKP
J7EvTjHqTCytBrx6+irfg1uBVE1e0mTZKcWqSWshCkRF8pLPVXwjQsurG4ouMrCLXSgmGHx+SIyj
39h8O4lInjUNNHIy0cpQpytz9JWDSFUfF/3LgDvo1EfRiMbQQpMupbqbHNLN10w1xMbBKk9aWDsF
0K0D++AxKbqXxTEOWlXXd6DWHVqQGGCm5pelJPh+aghvZD5XvsMSrmEo2ZVp9jm0ypc6iZc2I2Bc
H8GuZ0kVIoECiyFCvOiKldy6OVGZU/puSeDDJTQQOFQHa7Hj+0hjX6dVeK4GlwiZmAS8oaHNNZ4G
UmX2JJMUvqGzZ8XBOvkalannFhh+667YGbOgttbMa+dgL9EQz+/zMfnMmvCjdrprCrSrTUp956Sv
s1x9OZJiaV7ifeX20cNQ1ETzOr7Cibujp1L4gmpHL5nBqpo8I3f11TZ5EQ0HtYvbYpe34ejTTjkk
prlvor4ONFf5ky/5Ja5wlCQG1z7dkkc3XOgnC6A8jtqa+2pNRSRBm4KrtP8grK9ummR8t2J0LEak
rpragggDrjlooP7mq16eqh/OeTBqnXJKw3lPM/KPBXvSb8PmIZzm+laTqQTN5EoaYQcQTPiWhNp7
k+vMpKjDxRDZbpQI66dYrmkv1BL6m2zIO0RIbgcM97DCFtWNUaN5bfCvzjbVQ89b7VTemGmi1TZe
W1EcIUq9JuAHqLpiclsKZvzSQkokwvdiMT5qPixv6N21T/0iM9fyVVJzfRyp1k3TaZdxme6LyWZB
GyztkNV/VBDtxVjfYCpVHkMMv4fCbHcLeDSvIJI7ifKdkXXTiSrgI5onyydgONu5XYVkiO+wWOh1
VQq0GIs7rf3Fy721sZwBH5ZBLJRblomIWgqGcrX6W6LPbunZfQn3r4qDvkHTWfT6725yb3QZnTLE
siZ0kBMu1f9F2JksN45k2/Zf7vjBDICjHdwJe4qkqF4KTWCKDj3g6JuvfwvOrMrKSrO8ExpBKkIS
BTiOn7P32lenJr3JS6xkZxrnaKI29QrR8CGhqRiyH7Xpc/KD6FnVOes8eNKNmzKvSgmcgURYbOq2
+9VtoIb0IGLh/HulsRRMzrksSvLvhi8dSReulOzUFcE3rIbhel7g03NhPVgG0tDIwjQduONWNgyk
aGx8xy1Ggk2DlySTsBW9MbjMac+KiMXeq7SYie5D0Aq0nRK2/5zAHCXdiOgLZB0zsEHbC9+5HUdj
9bvHJQssghYCoQRr4nUMSp6SLkcwP1UpXYyu6Zzd6FClmzaaKcfHCx9yL6vr3nqoneCHxxgUSUhP
+4SdLKhNuWqcqDpiBnVRDzIdGQQRIBZ1E4Vm9MMb8n4TJqHGKtcg07KmrzSS7b7l1xrwCQkEHG4K
MhDXEj20fawP3R6hp43SE8HxyBR7FaNZoxY/x5heXDCFaF+YmtWafUB2xCR2oPIbgmInT0VGR7tD
lJgwo3vJGUbhU+acZe+7J0D72DWcxV0XlOhV2++6F7IX8L1vSywq5WZ4iPs+XJcNi+UcpA8uei3Y
pC27o57q292C1ocOqLliG1TGhVWt2CXg0qZ6lowIo9fWoUgJM33PSbtck76/jeP+ER1qT6ZrDopw
Sj7A+4CPFw0+O2M/A/86mkV6SpPxNCGI0fd1ybZcdBaq7zJ9dpJdPgI5tnRAcNwGnVkwHQvbM04l
6zgPxMPb6LFp99NcndNiVQ3VznfNN1uGr4m+Tsju2luJ+GXl3PHkdOjbEbfJEDEBgAsihUGgH5I0
yzSrLaL7p0IiPIC+eiXcnGi+ND5Iuudr6Zpkm7ve2m4KIuxs4AmB7bgwYA3aCgKQd26S2RkVa8xd
dNJb9h09fdixGZpD4PUMVUZEjubQV3cC2Vc8saqbpQeIr3qbjOmXfK+iPjjAS2WTlZruyqz8Aql6
UVwwE9/Nte5u26UkJLXCaOjgzmFWUMgimprxZKJIRIXKtldOwbbzbVQJBLTtWvfOkOMH6QfECKCB
1i3vh9vi3iYxKvGqL2s0fyAL2UHsnlejlHtvzJ1DZgZMcEd7C80rB6Xm7E0neDGa6RC0urUDTp3T
Mrh08xKXgR11ZfTBsdbNT81n6+9557qLSahCgQcw035N83o+sc/7MaLQlHEGkngaCNexcngo/Ojs
G/lkMmvaRs5vM/Z/JB0rnGVS3qe5di8qWqqFXXxWbci2Au3xLpbdEeMsYWxBijRYD3e0wNn0XMcO
2z5QLm/lt4Bawul3VzG0SvxW30xOf7Z8yhlbDjjuEiSYuXyt/SDa0Fr5rEoGpeihaZLa6YyF4gvW
47MDxneT6IReAF+l0ds811xIVA4mlZLIckCRv2wPlC1cQbwp67ZMiRBwp3erQmXZ9pyRYqRdYdD/
7COgZCHMv02fWK8pgpSoNj+YMXyVdVXTONG2CB0sl7SFlT+B12PDcqmz4tUBsgOI3dqioUaeGn+W
RfwjJYh44QmtEbPOiFno/49jOW1M56FwQBBG+eNQsHcZNBHtDFz/oiTVpZPowwDTnAJ6Uus8YUhT
e3sk7fk+d/R9Ty48Ul+G5rSqmN2zDFkM7EAkrqtigWX4Wbql3FzFEReFVXLVJQ6/np8jSBfmqW9p
HpsZi3HL3DqmhU9js5aLwn+nafF89cUMQKqNTvGgbXNIo7u4jH42TIlXfrIs8WBq/ZlWapgC6NAR
5wiyJk4jww5gbAsx0LwYmezWue/ctWU/bAtGdVrqfOUDWcB0sz60mtPJ8DhpUB4CItIpeAArhab5
Q+sNb7lVg1RghoG2jugKs0oObHePYwPGsECuYVE3bsbB/2ZMNBBzwicevBHqY7ncc2LZ7lyhfZlu
+eWb4ndhfQkQ52tz0JGtp/Wzg0xGA1jI/b9jKA6DvWaQs2oZ/+w7p34OfL06Vpq+FUHeH+rw1Mks
PaIRos2p1TYdfI/gCD34GacjcwIyQGr9nmjgbh+QqYB0tufvwwdhO12zm/L2pQWyuYOEyKUVbLPc
+Qq4IkGzWE9zgk+bgubomUa4jhrvxZ2/A2T7zrTauQDvCVorxJrRPTmJyHcSVb4RscIYOX5UkhRE
f82ItnRc7n9VvUpyz2S7iIOTDaakp2lOeyt29u4SJebJBi82xWA6t9kuscs7Gs+PVesmKCrArHba
L7lMSivQ9NyVaXIHOdMblATuRtO0c43SHdAxLAja1EdzrD/NxW5aulb1XIFVjO1T7UJ1to3G2eKx
s/Z2G9oL+0Ws9TEqvnlB/FggOvxdJhYIcse+Z7hMeF/DgrRbtnLc7IbvbgXHKiqNYzSKY0pr9TKk
VXhR8Fff42ISVcJQxHWA/RsoCikwSnyqk/dhhmOF1pKdms1go0tQZtdK4V+n466olnSkIsuejKbd
IBcq75GNtut0EtU2d7UCnpZ5AubYHVzHbp66ED2er1Ey3g6XSAiZo4keirRjBdD0QykDbd9I3Tz/
+cwLsm+O3qCFqATKt34O7+kd3et0lBfpKYqJ0C/qE9D+6ULs7sGPAjQQrgvdGE7Atm+Xy8Ucxfs0
Fgligio8Q30Q756ZrvEpxsiPFyuKZEpb4VihGjLNi3IJ37zjoykO1pTolxzVYQdb+1J4WG0ZmFmM
BiMCZUjfeE6dK00xgb7IZYSRtm2xr+RwrZfA6cFBG+maXrHrhVUfodvLjYufnjMeWjf79vI6WQjB
FINfvWE6eP9SPAMPYz6hgw/gF6U2MYM28gRkyQSwqu9D4JJzITAXfr9Ri+s0I++9IUKYvJmw/VC4
c8riGYvjl8qNb0e0ufgFl3+ZMLDREi8+dAH54YGnZTt3EXSoYMasef3j8421/li0BpdPGf9SPk9M
bLcjJUJXmvSgz97iCv+xcpwXiVixD7E/ZaS93f6bgTCEr1yQgmcY83eZ2GIluEU9d0gtcLt45BV0
TXFCSLidMveUsWti9Ij/1pSUWmRxWnvRNZfM0u0PgW4kbWp8MK6BJy0a3HNt5uKKKpo9L8zKbZWE
CLON8GftS/exGK2EBb3psTqBsFle71LxQJDXO0ZNf6vM+XY/kKhFDuwtw1vU1MCDSL8VnWFcNStb
bsGheeXKBTFMc/Ngk6+0aN/T8yxJs2FuynEeSHaaKreot/tzS9vuvm+m+sENgPfZPu7cnt5l7Mly
q5JTkMCT/6QNj1XSncPR/NSx+nzO1misg4jAiA7L9VrBqUI/z7eyr4sb/mS29Jz9qvkuneHbLSpM
H2FBpn40n8JKW6S0UHah4RvouK27Qsepj7242RUpSSk3hX/t+/PDTCURk9L3cxJM9UzhZq81Al3k
2LF+EUme3nELjEFLenfT4ljJVTAIfjo++j8IHDOE5S1jVOfAXHH6aJNkH+WARbUIE6Vflwxdl3C/
xFm0IjOlhVbawa7VhLijeapfEOuSbTNJ+80zqanyaTqLeAFpLzGYwJ37IHlIJul5aK60pdfPrTCw
w+mYhNZG8W1o1px03W9PZjr4+7SACBIPo/ZQ2lzpWoP6k6FcuNEZVNGEhtI26PqhnpCHjZA1b1yi
vkKLRREst4lLUrjo3WJDaI4HA9EL7+1IRhcUL1AYAH6tmLwEGwm8+pCW0Zdiwbg4//dsONAmZFr+
YJNsPrhRfj8vR+qlfBK/ip5s+Yl+041RgvH4TTMFziu8THeyzpyd4c/9C0gWRsyB07344xLJ2g4L
RgpNIdMuU7zj+Yp2bRTU+3g5RE2frAwc//t0mJeNOridUCRXIqKTBwXKMCrkdJED0MWYsn4nG3RF
tzVO/PsY1Qy/sU4AqJzTrVq+DMcsj46L6Uo2dXW+ffRD7Y/Qthi3LRLdRJPsUhjhXzq4vYxl6icv
zXCypa1XgAptfqsVxU0RObs+VxkeaH2VFTBz/gOB1A59dzc0PRnOE9WI0VkH20j4xOeufQn6tx5n
xvX2UUwx/2XfMe8JWYuxCfAscf11jQX+0LKOXOvlQQI7WYsBzc7tNYxuG35Kf1+OcH3yxq+vaLbE
1i0r+ugjBYwCs6B/WLPGT59C/3DZ8bfJoK9Ku01++tZPZR5yovkHMRPVW+pPxXYA/MKwiaGMEm6L
0f5mxnV/ry7vLvK+2WberFvfYSelsPpOECdHzWYdUVeo5hWPYyOzp5wi+sGtyq/Wf2tCYTwo+z+W
kQ3SRO14W/SHIZ4e6asPuUCbSByFiWPdaFEZ1EZ+D/jTWdNyzH9M2d0U64uIpJ2OytbUFp5zJ535
gbUc/V+kedqxddgV4rSZj37oIt6Rcf/MeXdQp5i32ADLsrLou3KKZTparClg3w0WOPzuZ8b8JWr5
THxz84K+wcYmasMtW16P7xMp268EY8JWy8zpWE4MayAB1Ed72dr7VigAtkwNM0BDz+gTDWfIZkTe
psUfD0jinBUkvIEeg7Ff+NhbsHHTbS1kd9c96d43ODz2cxZO8tiHU0YJ+1KQNf3l0ZEA1RWM5yH0
6AhTCB2U31WZmWpEu+jfxlUCYnSnEo41RBLAtIhNU4YSrzUE8vakvtfoLEeWYdGA6H+Y4eQfq0nq
ewRdzmNRV6S/TXb2vYz8BW7TPQ6g5VYJERRriTbq3BJ/8Ibxb5X03fh+uy3YMbexIEsSei2y2dc5
ZouRHJA/4U5N38MGc3CkLcgfObHjQFHVkTSJ1GXbWJ7x2GNTJ5iNvLHlIQAoSWFQuHdNz+wZ0NJa
cfJu6Dw/ObcJt291NLIHPCf0iorqZbaMs59W8fcpQsPfIfK+F6D5oM/0NPKXN9I52UsRi3edOd0e
nG1+iDUtfVv+pfoC9S8LHylY1A4rWHbxU+9qF2U81RpLPyY5w0yt8sU7zHRUt/guNFx3m5Y9LTD4
BZprdkgv41guc/vOujfMGL0tNdthjsxLt3iqRMo+x40XfeNU9xf87jYRIb7zVmTsJ4zsXLJ2POG5
rJ9kNp/VgujWmXscai3feLQDtlXHzx7VyAeZoQWEnZraM4SGgy3lxH60JsdSB0VYLtYRX2MVs0lI
uniWtxqqqHipWubzWZfX51q0xUsGHmlbcOLuhK/nLwWfAHRe9nyW98mA0X6mw2k/y4lqfwYvrIiG
kU5Vt/RErZmEWOIcAe2GF32Mq29F2qT8rEO1VXmdhq5/K6os2ww0e+61wr9TzqLKCl7Nvtbfxg76
1MwiHdjBV1RJxH+L31CFtpWgB2pN1DuURZKo7YwspaKU777lfkHQsn5Xb4Vl979tUbyYzLrfc/b1
G134w6Vk732y9Zyo+AVBc3P53Yq3KXIeQg3qUE2vdJGjzy9B4oELgWH0PbdrshIjgEVTJrexGdU/
XM/c6YHNnB3YD1Y3aze3ciYkhmWkB2C+ihxNvzBjKZnvQz4QZtRtBSIBIGpSvNrLISk5Gv1tel8o
HcI7nw4GPhGLeDYrnT/yzDbJToA0mPuJax0caZw99JEXeLJ5k9a3A/VKkdJQvP0epsvmIHWSJSW+
B1lXBslGHaoH3daMO6ikwyEpw/GEVxZyYAp9dKDE85IJHWDnx7tZVR9CH6hIEyhIzDo/yELwGMbJ
7FJLmZ1p/H0LEudz/Lft253S9CCKSEcHwKbzzzdwJaYNc27ZEWGEkRjVyLI6D8QosnuBrT823vW2
6oqsQmlezsl92BAs4LCteq/a6D1treBXjXcKtJp7Bw3BprcMu98IiAG36jx763xjrzAs6nXX947Z
jI+GKQ8I1D5hqhfSflNVpkLrOUBzZma6c1x+TayWa8sM4gdyL0BwASLdl5Bz11O3KPBmuwv3QgLL
Y0f54rtMsiF46YD2rf7Rb53fnXCo4h1sBSiYiuEEXD7im2r2nTcHzO6WQ09aeBWmbsCUS0+LzmGv
Q+4Tix/bz61i88/psf4CWSmzKSyL48///R/P8SzXFo7uOrrAKo4N/K8QltqQpdbJKv8jYXSwrYb2
eBxfQ9z6u+Lfzzxar7fXWi4k35rr14iKwA+TAGx7VFwZ4KBljOz8cQpzku7KHF3W4AWnmZ3U1prH
emU6qVvfXkQtaRyX6IhY98YHra8edKaSp5vPsUOMu9WtytrQf+pWugwLKHzDwwiI79qrhyydKXjR
a1W5f1Wvp0QFXpzI//T4zs9uaaQ7q9dxYJdBeaod4e0SWIVPmLyfyjR+s2w/ePUmF3Tk8owpRLEe
ckgrLZLLDSEnwNqASS4PcYNKM6zd+qwOzUB3NraVb8uAiYU2i/AS6TyoZ2ZkvFXYPi+93r2n+mDf
91ZvvjJUIkuuZAn1AGvk7JNvEExPx0Jp2e1jPYCubAeGYE7zXmIq2RHWhUl4eQiy2Lp3PJ3f2E1f
us78uGEEXTzJaFVwYMd6yuioBjv7f8R9W95/nx6kDfuGTjA9EHznb4yeDrVAHjtTf7R7y7k3k4VB
SMtQ5CJ6sDqTzGfLWHx9UYqAIBax3GrLmDPC6qXZnb6RZMBsQDTSaVI7wUom3upW++WQo0+3IiNo
vT7Y2SNbx86ofhh2Ig+UipAMTA35p43pbkkrqNmgkKwGN7inl3orAm1Eu9tBvjRpMj+p/JnRzYe1
TqTKIVmSaAqi3kgTyXdjJhp4lFA15BjCDUCtdRcvh8aQPbnN4D04jHif//n6MtwlfPkvF5hjGo5n
Y3cyCB81rCVP/cfXU1yEzf/+j/H/airZ3LB856hx9a/1pIRGrLeSgQa+EBxazDFr347OKog05ja9
Q9TCmNbH65/hjUMoQ7KbXBid2btCBAgjGResMgL4MEOOI/Rm6zZwt+wENj2qY2PFXTn4PkcePD3Q
NqX+xD3DBoKRbbiOByZo/yotdX3AD161b6FAvO2O/vCDZgtZ0s5PynoEOmww1iPm4yMqBi6+9uAB
gL1K8S/SQeiP8SEfFnmVxCUVzvfKfBgSdbCKZRFe2UMKojKYxsS9hSAiGNgQ4164RQDB1rLOlol3
afKzD7joZBrQQLk9k57NZdDODwbt4N0cttwe0zi7ZjYTvcC/BkkcAsIeratlwrWy2k3Sza+4Q9rH
Fn3SI0Sxt8khbobMSmNV1iE68cb1Mbgxptl39eheHD3zLmXdTNs0MNL5rclryWQ8D87of8+onerH
lOSQlbCs+DyFzhnEJ2t2Z1pXN2d6AbJUd8aLai6RCenfz/30po7YlR4Dd2g2hGp2b3PZnKLOjb6P
mkMLVfrzfdx3LFGzfVbdEgdR5xliDrdWdWy31cuN1wmBorrXyinfYfetrpz+U1VZhBnF6VZB/yK/
+d5ZRvTo6Fr8EKIzX5mzRjswjsMtVWxEnFfbn6WppaemyMN9D0LiCcAXu7zIDfcR2aqHOOi26djz
Z9eM39oYBC+uPrwEzGnXAeypgxPpzTtJ87t5aJsvCwDTxvft+eQaoyT6D7gfVIsvCnJca2ZmXMUc
/ojn/KK3fn9GDjicMQKMx4CMZZ1a7pxjVlrc1hgzV+prOqi2tmi+VXFwh6asfHVra7iLU07iwEIb
cQOj/fPV6Zj/fXHSRUSMSzic7lqOYbh/vTiNvnElkrHizgmG8iwrO34ZLUTLom0eTJVXfyORlKPh
nhTWB9FodMnsLuePi1wtC6vtzTTfZZ1Nx21i1KTIznkkJ8B7jJ4aQE0GO9qzstOPKRuyKUr73ZhD
RTDbatwjFDCOfQ0e3Vy6FeqwXQ4jK6rXumZjaVrmYBFMuyf1LDTy+KlZVM2GET1IGZKXJmvKB+Qk
D2SW0cPMcNmrLWrd9da6ixGIURUCEHFKvk9q+2c5kmJH5vBP3Hf+c+bK7pBXOTryAf1DCPdw01pm
dB8tWdKKLusUicavNw3/BwzOXhbBvyySrmAiYHi+aZq2iWz+r38HFs6cUMKowJzZRKveyt8Gkwrd
Mu9YerjBOV5JDKiZfkna0xwF1Yvnujn2BvI+A7uAgxIkGMurDYReD7U4nbecqoF7ogQmmfj5FSvq
RlFtkAV+FlkeHVSSm2Vo2fHmvDdrWztOsbVqDXYkA/zXQwhbbOea9vi5vB6w91tBuhQHMm9+qVZp
4BaCXk/0mz0ulO9/HWlB6q4dwiHusDl6p7lHp6VqSvUABGsHy64//fPZzF3jbx+ja+mubnuGZyKM
+9u9JjH0mh1bwTirXagueWM7P4zS+MN0Lkf6CH1KkGs0Jwv5K0pfbidvaaG2KQf32Y5nbR3OTByN
lkjzou65lOnur9R2cGAaS7oa6evVHL7lg1Edus7+XsY03TfRFNEQXV7zY+8719VvQ00lbuCSgo0A
ktiSKz/fZ8vsRT0QVhRdaOqtGoTKT8SMflija9yLnkl5G7WYDBbLPB77F6FpE+7waLxkLdJCO/LE
tiu8YGdE0t23Zu7tab/giE/1R8Uo0eOSHaOWfxD0FW1DNGkbrcHLDfY1es5TJqGABdutaRnyyXd3
hWrl0itD4NZecLe8+ZrE65bTMDaR0al5kRoVTbIrDoz1bOuAawDEFx9lEGjfIV7WtIanc+How6qK
iwnRVoYqNKJaPqsHpMnJ7lbtEOHr7CfEjw2rYJ2ei38/ROx++Rjj7e20nCvtS4zkaam7Zui4IDzH
EDQ6N/JY5TWhY1zyMUwdcbtu909VqfsPRf8dxQK+w2VZqANEnG3rISrT8vu0avxdJB1CSmxfP1Gp
HLFDiHcta5o7vUHnQMIebQot6DesdyEt6yh+bLwB8QuCtLM9J6+36utW1FEfv/VlX2N+oC39J0dB
4RManwiipnlmlDPvFRRdfcG4fD1+ZX9lDH14IajwP96Mxu4ECDQ5qy+1O99b//OlIv5W17qe6+uC
25HFpsfWlyvpP6oyJr0ppH+9Pfqa1a8dV+KVLSffAPrF3aBBPkp2R7ZXy/Hoz/4jc1qqXGd+nQ+i
neFpYEB8CaMkX6mOBHx/fFXZ/Nix7jGVyKzjwqRa5uvZgyuNcBOEVfNhVfVrXljit568dsF8jSms
1HWjL9ME9cwZ5i1QwmEzpCYaSMOV34L0scJH9M8fgfu3e58HoUcYLvU9wB/P+i/8Ji3xyLKTYDxK
Y7j4vWG/ldzM7+pK9OtKlvabg6t/F9YAUd3lXTz48cbWyaFQ7+qjxxwascCFPgf4Jxu0sz2ZnwqU
44gIQVrmf+tH+EM9pj2UrYa//pP641Vo7LNRWyIEGGxklfPHdREuvjakrO/pbIhvbOPWywGNQNgD
PBHS5jOGv4jHCzGN8PJrFc3oQjl5v2xY5ZHRRFsmqRF61Nw4i37ymLmYRMujVj/owxHFcPRoUZEi
zZ6Wrs/SNGH3GO1VxshcIyftF81dlLr5S+rHzhk21I9GdPmLjBYyLPcJEDFNe5yrACVHIO7Vg+7M
1u2Z7Xn/x0ZM/A2WSsOYYsVnry74rcz/OmGZfptZgbzkTgxaCUyGCUOgWZ96HkfrTuRky0Qy3BFZ
7zMu0uSdHqG/04t9UYEwZ7Wed4pkJquyfVIPWdf8ypkyS60L2qPRDe5+0JlB+Wjab7WWlminIs+8
n/FsHDPqEDimtJKxNVXgJadV3WaAzZkdxbkYNkXOqOKfT1HDNP9WGHguYFS0FKgUDPtvJ2mKAoDr
1KB7OvbxHYbz5mmck63DQIueSC13pWgi1NU8mCN68NvYnxjwcDt0ZGjNIk/YFcTTB9RbAobqxNxb
DVJ4zyYtNHPy+ls5Iq0kE/07unbm0b7bn4POTB/4IBjGZaHz4RlXGAfjaWD7UFdFjWza49HE5HBS
D/zg5Z58xJ+KcacTjyRpsl4RbjSP8wiDzqg8xnSjmlXDvISGEZH4iOPfPydLywr/39HonflTBA2J
K7U3PZQGV18WyIcWFM96MLQ+2nZo6XbqeCGq7GBZ47sZihJYQoWvpCO3OQL8py3RRtNOUZqaBDUo
S3d8VoeQGYjr1DBUSek7G1lb1R0+dxSMwYizOgrh5+gMs2ZdfnNyXAtzG9jnIpiT4+225QUldiOj
i7+wWBN2AHi5CKcOIVByd7sncsnPAEW84ZK7Y7lLO2TtCrClXsMZ4wybACTb7BjTg0qyYx3Ca9DX
CR0h0u3qSG8vqCAeGXPSL6ts4y/vMiC92IVDs1CrvQc0B9Od0EinaxJDnryYIefFJBNkm1tRcZxJ
fN5TzftPVYZlTVat+Xb7RZJ5/IzGNucObzBuTo38UKaWtZ3rBh1dOpzcaK5PQ+vSIV3yQdSDep3E
p9OfLwWQwW8lTubhaAFLAZNZuFgvEGRPqxZW28a1pnjvze7vWmbBS2yA/TFavLXYZf37XoyXWxvE
aqHx+z5DYzdxdwufdKdOXVObnuHAesfb7V7d+alu/zjZdeQ9Ouv1k+fDM1Olj21dp4RM9I5akDHx
yPiUIeddm6XsWD2je7QGv7uUlHMYvMBJqjcQfUd3orLGByYC7tmvhomu7mLhCkzoWCo3tvemnKpS
3ykOY9IB3AdDTJtnaZ+OKTP32LL3AHGcze1kyG2BE91B+c9ei3yZMXDZytmDfdXcNZOEl1vFEkWr
uZqR7iLMX5XNxCCbNAU/7A61PIzSiJ8VY6z1bAzDMvIO6mTOYxwlUSxPfYpTHmuNYG/pdc+9CyXF
BoDBXRrAK9L8gJHyVOws1w/eBTO4TsVO6NY+7OuL5Db000d8tFyJPe4d7ODt/KoDYN7qcgppZVof
indVQyq9C0z5qY7geJuHpEph1opag4rQZnuyKpO3SaseQ6lx6lb5fNK71D8if+/WNgOjxymmqbHc
7eOlXsYFzuTD/yUNOo7qhxU1rIyg53uPo9N+64qKfblG77Ex4/HV1BHVqehn9SPEuiNpmVHHmGmt
rfGCNTsFmFVvoBJpjyoxlpsVMhQyqfe2nCZwGMV0jz+x3eQxafN+549Q7Pvc2ehuezEip0bWE2Iu
cmcAPJgfVwHNm5tcqK3fKq68N2dwnPvO/iXL4TLBhzirB9opfzwTw6Sf6frQ2KzvE37/TTKEOEdd
y3Y3eEKLE1fOepHSqnaJCX78aTlSuip1hL5ho7qnhk8Ha3lvYC1Yx3EU7Hutq8/qwWx7SuwUwNEJ
iye9ylXvQNM14sw+FGGZ7jJiFUwiNSff+lQ7cIW2gyIBSKzblHnSvswa8ZSjIFa8NNn6zsuzcXlN
vRtK+ZtEyOHaT2YF71uuzYVCDPuzejYZbNnhsNa03ntQq1eno0HXdRPStOzFqlKrfTgRPnjbDOhO
V++NIv4gDgmv86Bn3aob02ofTCbJmmZjnwAR0lKmKiqMhljb0NyopVM9AA9gOF0F2rayuviYdv7T
n2uRPmXwrib3P5anJ4hnBaRfMMeZHzZ72zWwW/r1l5mYze1jvH2C6sOcBqs+u/ytZs0f2UByalVH
deU3DEdOt7tr66fZWm0YSC6Gnxokj62ti2cd7Kh62Q0MLPFJwEZFhBpYZpmvwlkfrxMgzK0BbOrV
zfRfJqKXiy/nS5Il2cWQUb9tCEbcdGrsUzFmBzKyWJSq80Ce/bvrYmlhdRRzg1snwNMHZzjaIHeZ
PhwafrCzrerss0nnDoc4JPdid0vWfXak8xVdGoJBSOTk7h07IKyHrNjRbRUIhOrxTDabufWQ/j7e
KGeaFjw0fqzdw/chKLNvtXtiA8WqKPSrAizGnh2ewgjt1mjYA45fBJvz8myMUJCpZ+q1ELPi7d2x
c8PtImzd/PnF6tkY5x4i/X6hKUYLaSn6aMfMOsRE1+2UFg5F9ZrIXBdF94L+Rv2qoajbqiVALQYi
H8Nrj6EvwMNsVvpFrTAKqhvlLtFQFPFkKyz098UA/+9nxGQYjPh6ZHnVyF5YP3nVNNz+tWE22h81
eRbl1UEFtDYR6xU0FZAfNrJgXJrxocrjX3ywzRM5aOFjqf0sogqWlpCFs28mPAWgQTFuWoNH5KC2
b7Vwo9a+P3/GkHvoUBlQmJ1eO6Cyda5DiIrFdfz5Wz2OtyKpIobUdy5VnAj0h4V2Fa5zDfwA4q2j
OYxUQ4QuZV/uk4QJujpUDyN+iG3vTs0F3/Awi+wj8eg4k83YYyjSu306zx5G2n/lz7YSNZXDGqhe
YnS4um12yxlbVFij42CPbF5TzdC2WD5iK4nv3WVaUSHyuY/r7hDmDYLqFM7WMMlnbjiMBBmuLzto
mu3cYfVUPLeOIJqD8Nc3ncv8Du401nOXLPLVDfLaJwOGmGUZUA+5z6JsjpI4mWVlCOyT59jDY5YN
e8QY+Q8+abHizgPgUWpf6gOOvQEDpdYsExc7u7e/m1ZJ6tgoyB6W/IXw1OsnvZ++1F+P1lT7VCMh
3ExcsdzXu/aiJxiQl99zMDNGPXMc7pqiMnDrLxhaTcTZRX0nL69JOfeSu2jA2ydjHSx94rrn3LrT
VBnkNdGeTaHcxHPcfyyg1KgdyXYohFir07gIMu5QDizx2thWRVAcdfx2O4uwqrcsJPwbndshG0Lj
JhULEBLrFfihsh3EfYESMoHH+yMvmy8sqFCnTWHs0FnehJ4kGhngQTGULiLQOIqM5xKNT2Tp0ZHE
Q4N617Wep6R5CqIGg9GiJAkrabEexTrB6taTULMuAh7tXTXGwIqdVkPaYG+LIAlfZI4LqsRsw/kE
6vF2JlaAenS/oa0Rf+Y+ZDLuCZ/Up/l2Loz5pMFLQH8IUkAuD16HBPN2iIfm3XNoNYqAOubWww3x
2G+EzCdQBLX5rTDyq+ojNBlpktMofkQywXMyT+WjoUMaK4A7DF4be/u5BbkZFzkTjh4DQV0gxm+1
OTsHRj0fpAT71SJSQbHFhLlaynZCPxzPsy6KJe6U2ZqJeHv+UzSkmPkCJNHmBllvaZVuPXy0zCEj
A3tj6Jcbusf1Fi09TbJKk99pS9lnQD3hDbxZ1i5GMwCxdw3CrJnM4NMYL/Y3NnwIF0RwSfMgJSzU
si99oT/UyzXvmn14l1vhruqozGOBMr2ygIDa/5+w81puHNmy6BdlBLx5pbciKS+9IEpl4L3H189C
srqrp+/E3BcEAMpQIpDIPGfvtWdKLTPHh7s2IGLRtvBTF9Wd7lFnvKs3RhPTd4w+6rfAkdq72FSK
DQ5HVd5SgTYnFzZm7PkKMWtd2+Xh9NkS2L6ERujumtEeoFXoLLHd6Vnnalz6TYj7dUiTraOb9tlg
aL7vIX3CECz7nYPfecsZIPBUl6I6V3r9qvcqi2lXH89lsLiXSHFoG9eWDMQ1aDfjaEDeuLiiut1f
RSbbHpygxt/ozTEHLlbHU0TIE+QIlPskyYxH4mKBRuldt+WNXuXRn/N/DgGnIjecFB9txQTppJJb
aGseYQc6SKls2YxkBlQ1sxx0SXyJfNEsXEz4Y+kd5SHOwJQIaYb1eoQX62AkR+39IDe1NfFQDHwB
NFXVmu39mFbs3kPVBo0HST/e46NMYWw8t7r5cf5k+aN1FGNqXeN8p6SFsR9zi3YtFvhPclU3ReHV
r/K8EZD5QKfms3RMcRgTMT7bqYZPwnysmqne/7mOpWaiiQdmceA9ssKJLyMetz2QMR9E5JTenAqZ
tgq641sFifauZpky/xqMtD3X9g94LOXVM+Lx6k4mgCo1VRaD2FttN21ksa4gt/RetpMFPCuCeC1f
bcvA2ytFHZC2oaLA19BpT3rZg7TInSfwNPe+Uo02QQFkyDrAOyH2ZLkLlW+XB7FVfuX4Mq9Vr+zk
XTlKPHXqp0zzMdXgpOYjh5nKDfuPl3CSFHCkOKlUE4/LwiV/xbbzs6iTCDxKp7+A5cYuVWXeIWT8
gwdp7mkAz9FqGWNdPVfp5puwk/fjVNKzJaRrWgcR/pui7xAn2gao9XZvQb0mAmq0z6kwb6KKilvI
onaosvIl7M2ne3E4GnQsIUPVb2rMS8s/WZty788L4dwTlucI4nps86KAr+3aZ9VtD5PlZAc76VoK
MPPvM+EInzXH7hfjWD4CKG7oEf79KTm+glIDqfb8mSVeN15DFqMnPWouum5uLasvL3LM8HyqQbbR
MuMfIIQsx8Dewg+lx5oDwFdMU9tVI/zmaZYhgVdWHvMyVh/HHuFLHpnqQZ7T4Lc8KEgL5YtmmLrH
eDS/awYQWluP6v045upzD3Z5E6qaspaHjl1F0B0zfykPNVIVLhSrL4TIqcxNaRelPWvNwTR/dbqm
H6KZuy83dJ50kz8smM84vUntPBzIwHMIZ1AFZU4sS8pmdZcN3cfzwnupNOh9MHIYOTwLOqAD3mEj
/wkJpjCgUEAv7uNo4XS3HCTG7/8QOMT7fZGCgEWw5yPJhY4sVdV4DD6L2nomviSY+oVHnOdrbaeL
sNWU9xqt5/07u6Bx19It4ZR0YkxYZ1v5/fKQSXq7xQzeHtFh+Tvf6I7B6AsSt5TmUa+07GQN46ss
WQLg7TdjBHzsHxe/GrxW4wSVEj0yWhqeB6Wpmecwqy7C8vRTGlaX+7UsL2u5IWJ87VTiXVX1bie/
R9XK6UhI+S9FOOMW9eWsv8pK0LpWbEQEH5nBFgdu+VoyIuSKoy9+P/sS2zoGyOAuPrSI/aCIj9RO
VDDz87mKQtCy7Sdtzfoez0NQBfsEJHJUz5DS6oYVL7slxNCxL88WZFLfxsM4f0WmN2tPTyB5ps6L
/H9ZKh2cvO7x7COMeQ2H5JlKnPXDxV0dVcr0ArViNRVM0jrF9nb6hFy1KXWYqNr4GSu5v5nKzEfZ
OY8u4OUsMAMj7AfYITe5Vwbo9KvG39aDVz8Yefo7YhzUAlKsllyOruIDnGcK4BocrIT4L+U1Frgo
u2zmJ0fFrtutazfVRiK254d/YaZYlmta2RQ2eSx3WhgdLD99Q8GqVaJ/KyY/PfkBId7ye7yqW8MI
LA4k56z+NcTKYTeo2/CUAVUHwlOtC4KP18O8CiQdvBrCCaP/EJ+s3HnwrOZ2z5SD7gEloqeThOkA
mAVLlEXQi5C1P09h6REwgRvdP9UMdtbBcYZbBeTndP8BlNiY0/ruMzVj41w0mIqN2Nv5/JO2MocV
K5W8lAbqrzuyPg2sbbsMOx4YOk4YNbSkrN+JvLJ+Bj7ByLP4Um5ac+KBLKMkRGY2O3mNyplQbHiY
TGPchTTsxfZeQGbBnR16D9rz/19uR/jw7/4xTXNwcBgZLM21dO3fLSHXLJwQMvR+ImLxi4QBeIP1
2DYPQ8h92CFJ2ujYWxYQg7Yp7j+MwmRr6Uz1zz5T4nkNRA+WwIYmoiCFDy6sKgbSzBp3uctlG9tJ
ulf84qzRLrzKU9QCi41qlh/16I4H0SfOtQNfv7AQBH3pqf1D/lRwUz4ya9iQZt4e4I7Rn55rMJYF
XRxs5xqLaEvVoynReuFWVLln1iTTIIAqA6yJsV3gjmQKXdn0pag/EAUC6q9QgKJk5nSNveJbV9It
VUM9mvHjP4RjBftI8e15Up1egczuyDSJfvFQYQf8DFVpZ803N4dMiGErMlZrsrwU5MYH8UTlXq5v
9XxY2A6diRhIABxunQFaD/D7KnAEsyAdn8lLeHYKNfgSXk5px8gsbrN0ZBxHO2/YPrkvBWqRpIBM
NRBv/5ZHZEEIINq5b9eEC7DyNrKuuI7wGUU1ilPWp896oGgvRhs/tsIdL+488JYxHQWyajqCSXik
UKE0npqGWOZ8HH86Y/wp33AvCqIcwQgui9z+HIEqHRt4ebEaBmeduvbWi4DgmigVwywfP4XhhOs+
VdYVxr61SVEKz2FBYJ8db+7dgUT5JsLB3jpWxhiaG+16SnPYXRHJ2gRaKMtMXkkDnIhHBxZYlKv5
Gd7NO9Zi46Eca5cFE9Z6Zz606U4iyA2qhXw1mZtvhpeB1RHJSYtwh0O9Q/47D2kTOPqNF0BTwg33
YbU8JVhhwuppetde550C5GpuoqtbyKg/01l9mzNVvilmCMk++OjgZVFVpuBR4THFw+59J175pJN1
+6CaNj8N0Ojs3UBrnWduMb9NUGUKqXxq0r8R6ArpLcem3hCNs+0mxVnmDh8s/PIGW5CDKX9uOyWo
ThdRrNgHvIrQESI9WcGYbT+TaNyk1IRPqgKkvIBrka+EQjgbheKLtDAUvaNQSx0I2+t8bQPyWFl2
c8ciVi11lqrhM55bFzm27oE5GhaH6WDFDuqEuWCPEHuromLdWTVeZ2Ep2XMcNPWCQrp2dSbSOOoO
tkCE+953YryJc1wM9YLp6pOwFdGWoJSvT89SCq/qJO1O41TuDSvnLitHb8NkBm6LySMcYz9MJqwB
kRI++S6mcZEbyP0dd5H3GLOXJLXED/duUFE5C5AtC5j/9oubjY8+Y+FDHPeQ8yt7bwt4tH5v1xuS
GDDBzJNduRmpBNXVfxHV6Mq/x0T6NDTxVIVUKcWw/62pITyztTLgLfvMNj9cWL2E2IVAbLFnUmOa
FqZF3UYWGHMqUyt87OqOdeZBVXwLIKblrQuY+NMWTB/c4UiZ8F7bv7Qo/yW04UvOsroxdg7zUSGG
hXSNCmf4Elpg7Aybh5KOjHsm3RNIUWbhf1Oouv8hBHBhczPY64ZGFO+9B/sPLYSjQW0eVc3d34f0
QrOeEDfkC/TV/Ydbz77FZPQerEj9/VlRb6Bhp4LH2KKBGxS1uEG4nc75kJ3Irg+3deNr6NF6jeWx
juuzKklXmNURolSfwrAJ35Rsrpcq2NYJ4trSM4MWMY1JeASIwEwUR9fFRwq/yOeXQxP1ivCxJOh+
NWLxv7UDg3yViOg2BSMNjKSmvDXU1mbyug8I2ObKn+MjGyCnQxiH8FSr5UiyMXMUpqqnioA/0+qf
leQttxArQuiAaTGnv2luCZyWksnBLMkAwxtbrGUazJBUj74JUQ2VlHOKBsWGWcde8Pce9rB4icPi
URboZDW/jnweSAUMy1LVHqSYpLerejcywhC4/ANZAjUPYl4EEdtTttIFBZu4q8gmcn/BsWCBh8MH
b2Xi1OCTGasCKYeKvBMwMXuLhROX6vwgZEI8nRT3m0tdXWYkZgRibRSicpRWWGs/gPgp9wShl5ch
M621rhVvmNyIPJ+PAsF5A6DYUg2dDaosdFbzL6Tw7q+ofGYbvx82ssimpcUsb8JIpCD4+svffh8R
zbRIYAqJ7OApTOdiDP4ATyjgF13+4MR45Xi3V+icyaok/pt8UG69I7RZLvzWdV8i+uvLoMoILtZs
50tF3U1hxcbBCmV5DcjPXt8fF5GR6mddMKfk8g2/j9F3fOXGoi+nX7RWzf3QtMC+NLe+UAqKFtRg
k9v9LcYmYuB7tamMy24jZxqipwmQea+ij1IkoBoGlwxx5Ej5fodGebxQPlr/KYGZAXIfhvAjyC15
Nsq0b8VQx8dh7mCTKbdL9MRYOBOaJxHTe4Gb9cCiaw4i2cp6zJ+NLNTkGgKDoO7UgyYfLQNsSwoi
5C///5M88z9Fgi4yEtViLMOHbyMA+t/SJ5IDIfM3SXAwR7tzl6YV/65CKUnWrp1UDGt/zLpr7UxQ
MNuaVAMala4O9YEc4mJLQ7vYTJALqe8wJ7j/J6vAipeJGcM/IJkA7LPRZkd53HEzL6XgHHqmurH1
AqIr6tONYYLNVzEIPpVJ5CynFN1Z2hZkfcNDkBvT+iqSPryZNTQVPcL1VDslqH0io/cDlkLwZ89U
q7Cd5L74aZZn0WT6SUXeTIEoCA9V4qOPnef2ut3kdKRc5yUmmmRA+BhgrFlbNVnUdqB/J5ukfrFQ
L2WmNh2M2XwnDXlFaFQ7EyWq67mw8cr47NgWq3GSuolwbksiUZrhW5TB9M0H76ebdOBXBGGFRC7T
sp39b4ZJzE6Ax+CYTuBn+ecFxyaIdTyE6Dbkl0yqgPhToKEvezxf0ZjugHg6ZArAV+9qTUczluws
V98DoOre8kb5Ce+6e/fme6mYaQbzt41NpZ2sOCoWdjsYWzW2w3VmFcMZa1h/LtLXkUXsleV2dXMU
gssm018ZIF+Wd+FwFdcYuLpzZJgs0TJ0gIrzkKVhBtOJ6NdeNT7kncJj0lxa4KQYMWrICV19K6vm
pTDa4fj36btRJFaAWABZ8VXjNTBNa6O447A2+2wfzsOYlHZmpTl3AOYpgEFC2D/K0LpZb4UhylUW
GwG/CKxM//X70UP/byzGpzs2wARbnmFbJNjLukbw64YqHh8iIwZn5zDbdcQIupEAF5Da3QRmrtPm
2x5BNF1JfMNWO4CzigcEEV+5Z9lL/CfOwWkS6Iuox0j9kHckzlCeR/NSOnJHiLxIpgO6xWdN5YbR
Q2VllGZHe8cNnqYaDYiXv6RNck9cdUqtuCRZ9Mzcr1vI1VWXOzorDZGzULX7pRpFardSBqNrN1EC
I6qJ7S+9yoaXDAHbHLsWHtJIbbey/VW2NZTJsDShDdmLDOrcELf5Yxq3YiY96V89qx5XG5VDJKD7
iZFAn7EVxT6iZQqrhAV8ZSrlmfau+6W6m2mq0dvO1cH55xmqj9jO7/YySfr+cE5jC3KWNSEVomnt
2PSAAsNeEfgbQX4w3S+HUKq9TI5ucjJAA4R7TgzkY56hy7m6T1nKqRnVqB9VexF2z7KhLd9MRnwO
2e1TSaZZ/NBOJhme8zwWMaYgHM56SiqLAluCydXgybawRRsw3XXbnTEV6j4XDkQ2jv58mWAitjC1
vDsI+DbXzvVPeHQAUnbBz5xgliH2e0DZQGWGuo2X8mnj5plzLueSrmVX176IG6S8E0SjfrzKZRax
ffZOYQ2BcGpIvkghM0AZr7leIlzjLXFbXs6kwajTPToSe6Vm0feCNsdzRQ0WRcy4li1C2Y1vfVZr
2lgd7XYKAUGPjCEB0XR390AUVWhCGH5RrvncvwsMPeFDx1CARgZnk0rkYl4O6b6PvF2FJCVFv+3o
22I0zWUd5fEJhwYWehWmlEJb5gv36Pa+BOqKJN/J95HQk6VpPuAssaDCzystqRaxUuJVmpFbUsHo
tQKLb7/evzeKvG+ThRG9nktWTmXnh7ItP+LCbc41pBaCOjD3sHjZZ/Obg2tA4lZkNjht6y+Rt3sf
KNUrOXJ/nZZf0OtURWzoa/ejoXwqalI5ovRBTo/lhsitdFl55dIh5H3rQOXYcQ04C7v2t3ZLqQxD
/Y82gsSTtPlC41p+VPwPucyRPk7GJ0Cx9OtXXcNySJYjUXxoy9zOsy0g/D5ayg5Mn+TqIaqQDgyT
VjziP9hUuduhl/PVjbRo+hRYt2hD93JxlQdz6Fhik9moXyZ17iVE5qc6Nt2zJiBRGBZ4PYeMHqdr
FCqo5ILWXWRuyAuu1vcSAZEgcDlCda3H046GcAfKKgH7oSUjQYGTuZYNxeB1iEoBLBVIShKlx9BR
ELp6ABUogFfXMhtbVJJDv82CqlkNXll8+MEPZX78NaznF82YjacRw5Jl+Wa9KZVq2BpqNmxGRWOG
SI7ubpy7VWbRNvvcNIKlFFlJ4VWyqY3A4U0GFUY1Iz9CAXvyvWFTdn5zlC1ggsWLlRJ1BrCaXD+r
PQlU3cVGI7b35hlQYNfDESvoa6tkGNTmxo4dYlWyDH/cSV293Fh1553u/4O7CtVCL7NwTZER3VIY
R9+IyxNMH0ogNsxCi5JMq2rxQU6uTaw+DE7ByhgZoGRfWW4MHR6+PCfVEnYbPqC5T4/y/2qXCbeX
OxQfle+Ne6yCyC2HttzDaDWerFFU+4qlHWthkIssZD+MKNipVVX9mncw4zloNnocbAn8Qj3H/dxh
vlgrU2GvWuiBLGSZTm/z6CVBtUlRmSeISnTXwiOcOnVj5ZWAya0T+taPwi6+jVR3jkNATRfADmT5
TLHIho+C4knuZaX/nqfKI+P6dDQMNV1nupN/igCynfZcTCURYJB+FuTEbBEKdDsnt5qD2tH4sK1+
vrKM8mSbgbtxvIC5v+4Qz5u7SDk6Tz0KVTXBIlIybmzzhXZne+4MptX2BEo1RxaAE9twsmNd8cb/
iyCdp+Z/rkQd3bEdhQKkqVi2+a+pad3lbTdkobe//6o4n/9L8HhuTZc2hxzl18ao7WgxZInOgjqN
r7pl/0jRRr6Dqk02ysS6Ux6mifLQG0384Oa9AnkcaZX0EvR2VKz9GYhaKMNXahTggecaeEEXcJuC
8md9lzsrDfDDqm+b4GSxLJMlyE4Nb4PVpeeYQtZt0gk0nskGRuumT0RX1X5A6w9Tz15OXZsuqG5W
fZ/HqnRwFjgXtUOt90Bs9aA5ENZprjsqfqsY5fcOLlO4Cn2tPSkNimWKSDh1giHf3YvPeddZC4JY
8x2M0hhoNNygzM4RDSdxvpS3aKGkJSHkq6RL/gqDpZJGwy0aULHr3OKR682KBozGWu3StUgAgNpO
QB6gmgI2kfO+sDa+OYrxzqJK2/WzjUrN7W3RUIXpaOuq+jTtNbUH4Uv+zYwoiVborZL3oJ9e6fdZ
j54I3lE7Vye58eykvu8JzavXSIC4ghhqDTg0Ub90hN2vbarmcFmFh/AFQItspE4gNxYu3Lctehvy
oQzvl5epyF5KgLJtkaZ7Gr/plTlctbbUkAeVo+fnzu7Lfa0l50k0+dkTY9WuiPyG7luGxTKbOpTH
VVh2J017n90Z+F8awZSuVdIE+2qsQjbFTm4ErXeg83+TR382lt4RX0+dK784U36MWtVdJLoKzKkx
jGdTTBOGXeesArV5nMxJf9RUcZCO3Vrb5o3ZXHrKraTetPFOM+eU8NlFm4E6uDj6YbSgnxTaxHOo
iwbWSKP+6MZectOhjD4ZUbPVAAm8ubhOQRIBp9acDo2I9AlTHytXdaEOKxGyLkPxB79L6m6Yetdr
hPvc+FmuKhfB1YHrx+6eSJNAM9tX0x5hhC9KkM6zMSoTUl1krbLMOEWlkV3TAhuEiZjYFB6CwDll
2IHDuVXqonnQsvITmY32khnT/UjOT+VrifGiYpEU7nMn8BNbkXbUIO+8+65urFIb0gPNQvUhVOlE
zvKozK2cne1RchdVe2cGja6i0DwGtS+n+l7FClIeDqH+nkat+Qi65wyO0X7hY6l3SakkW5W8clhz
5jIsHqST2TPbn3SP45eoJ0sSUxSj8Gi4S7ebtUPgRkk4SfRPx7K5RxqkGwmTCtmDY86LhSxf6OPY
7xD/Dle5afSqQjUWEDE4IyzaAab4XasRBUQPyzar3NhzwzV10ppxhJbxEgup9+brqk5oLZobg8Tj
s0Ux5G6aKvNDMvDQlL4pEj+8lWKi6dNRIazTYs7DoChwoej5MrbR1UfJ86Xiw83mpWed1c+UnZ03
jzXomM8rPrtKD01n5bBJyO9xatYpcqxTrLG+3h+uiCExNfcr1Ww+aCzq5ReCNjvxh20yDeU5b7KB
8ET23Plc7ng28R5IGRTUP1ufVvn5zxeLLoq3rvqPr//zBaaVY69IRbMf2pVIbcq/hVtemjS2b7Xr
vOZxVX5UaDXmGrq9o9HfAVO13YPumnRjq/S7EQlt4TqOuPq62R0aoMrrJijFSYNKsxhYDi6hGIwP
Xp944A+bcSl5OUmY7bQJAD5suWqXN/W7H5vezxF9fot/5TtMHWeRenRHqK53Wzn4hEPxAwVAynRo
YXtT81NTvjBrxT+8gFiURA9qKucEpJWDdzPKOvpI67dk6sdPHeMuYPQ82QF/PphdAYJXnbUDCu62
VEEmIP//5MI15Kglw64wtO921en7Pw+oMlJXnkKXIBqEctHiPNpXZV3vCKVRr27I39W0Gc8mnaA8
iZqMquRGaWDcE7+D87802/HEYoVufGki4SJsasDUCOYL7akF8L3SyXYGNBgNhkknOy8eKEKSdkRZ
wFQ6NnYpznFTq9YWDr1NmqP8AWTAILkb01rbp5r1lmjx+v6BOmPvkMtHySAR3dFtWiqamkArkMHJ
nhGhxSGgmry6d3YTh/ZQb2gnWgNYykBuJa0ePWWG++iTjrgK1Uy5yb0snZTbyLxNJK2GR2UCZ1qh
zESwCGLlfpymWbS2zaK6//RfQ272716Fv9lMurRaBC51X48wIWrF3fjZde4JQox6vjfcCds46Lb6
w096wM1uOT5x7VQ/XRMhZTQm1cP9cdX7KCvyPsz3sOndVTBXQ2gyzg8P4zfrZEoFbuKJZBtdKE8N
2WabwQGEhGWVyoWa1GvmxJ9OmYR0o2GDWEb+SNjV8JhM+jEMrP4FaKxRb3rkSYyRRGjMmCibz/IU
6akLOKUEHjTqq4qF6W+lXIazcV/01VelGMHJ8Ovs5Bk6lP7JcJ/9BLCel4Ha1zqUTBOV75WtJ/FB
tslL5JdTQeiIMNLiuU/St1BLmi/R528iUnD360xrxa+Yq5VERhTCFu6FbeNmL1OFqLUsR3dhFHG6
R+mXPahK2K2ouYbvUC3WI67nZ38S9BzDYC7Fhu8Ep4rNNNjDRp8P1cnet6IFZD6lwNIgqcmWB2De
bWEiDg1cQ6zHXGsPAVaPG1blXyYUGEcah4wiu7QFkg59QLYZaU5LRasadmVBL57uoX+802cSnRTD
2jHWbmQoC92uYiJj1EynjQoWKlXQjQ8KETqN1RRPEYxBowBLZineodG0i1xMVCV2lsnBQDPNcFVD
2Hm8di0qzugdV/ZoqS9IsgeAxETDFQFZkYbF8lP2vY0xQ9dpdh1Vc3U9+e4v8rntK+zOfAdwlAKY
4bYXJ6FhRPgFZRS7sw++PjEWqQA6q1HLXwf+y0hNSayGzLnVh4pVU910V0fV+x3rVY8FcGtfrGFw
l0ZleMsw11LmQGjttVx5J96lmUle7aZqcrHzVUyautKO27xIPQyEc1V0PoxcGgxylUgVqQon0mYw
gMC01vS3ypiV26khzq0xEVBeUJbJ9e/KODq3ItLCc2bhfYjnsQ9D9dUqJ+VY6HFFd7dry8P9/qFk
aW09apIvYRhuqMYXH1Sfx62ovGmje4VytSPkHxLTNioRPVMnVHf3/uaAJLnedYmXP8oTeZxbOzsc
nIWYLPcsCO9aRTMajvEouzoCgmnWNOTAZMAYytRTZu5cdUBajf15NnBWcVk8hp1yPxIU2+5v0kIV
K+fzlqJQiDFLAQMIegxJFei0RhbJVW4sR7VpLxhjkoOdI042Hc05jTl/nkNm7gpfQfKNUXgRdnOC
TziIS1Hhl3JLjxi5SnHWatln6Fa4tCeH+UCKFZ6iuHWWe8SV/d6LVCy4VYYYsCBnOSnE+MB3QxFK
0g+/08XRH/QdnQlvGdGefBpgv9BZntwnec4fAJYCqGLKpyB1WXZwZ/Kl35Ls4vc5css+76C9R+N7
FCbs1UOxsiKat3SQdZx0n6LCGjEZRQ5vSElfaje41J0zfbPosC0Nl3SGoBtKHvWzvy1MKwgXbQh4
3ffEa0E9eSA2kp5wWT+2mQJPi9MWsZknDNXaomvCeqPVuO3G2If43erJdSzH+Ej3hvDV3uk/9CBa
6/Mz/19fYej8YZmzCJQu/ZxB8uUYql9NBxo2CFX7LDfYFU0U0bxgmSbOMzfFzQonuLIo67Rt0d9Y
ojcL8sBOnZzLGoSFozaaaubssXeGWn6UtT50sGiHUWyRtsGtF5qBtZVXmbze+DNyEgPqXY/xcRcS
H7EnvqdAYAp70cOr9J7U1QVi7bdhMIYnVYQtP6dQn4kcG9fqNGXnmkHw0CZUYXrvlUAsaYPqmuIa
lKrDA9s7I9o4J6OIn2m8MmrScgpdCHdaah8DtycERaesVLqJOFMUXZYkyNCJdsG13ueiupiGjWIO
AYk7FJbu5ErRv6Ywoa8dHzUiEktbh23arP3K1K9ZXTfrcN7z53NyT54jXbq/IEFfjekczziLdqV8
FzhrvJfn5MQmKHs+Oc2b41wgogoSea9uV/oUoRFOU01SXtqweo9VAKKAz6/AxkiMMBvtKH2zjeiX
UcxqKARkuKp1M8Ix6zzOEoNX5tXZBmmzcsAfp15M2ntLRif7e0ZWHkkLKaEze4nNbNKpmWnppFjM
lCM/egvIWXqxVR4XVJjvOrhYnbydB3wUAo5ibwAtgKFxKRqe1Esz4IFyfEgV3ryxI1KQF1FD8TiI
iFiw45D+T+FRXiQvjTrIwx3xGE2MOIqaoM7F5GT1rfpBbeeRvCfr0e9TizYmA3rR+SrqIO7Nzm4r
jKrgH7yYyr+odPF6lttKVfOrnqAZVWL/re5bA5kzFtsCreG2d4105ySY1Vl0/lI9samr3Pw1sZPM
Z+aXYge+VeNO/SkKmdwHFhOE0uvVa4nIgEvJCb7SjLwk8aQD5b1ZXus8tu54jC3i1PMqSYhzmMxV
lInwfWonEkRsx0e939MjIAluUQV5vZjaLH/GZ5ttwBuTJToHx2vgr9aKuI5FGJ4cwupvld+/TIP/
xKILP0ZV5ueaOedZ7v3ZVK2T7ZPOOBthur9P3ahupq8IQC42jf+fteFt5sC0bxR0a/BJ5Jd78VrL
0xDMdJqfwY/ZK8VQAcXmxUFFI75TxDAsQvrOATD+YFcMVBQIexefBBwv80KNfnSzXxbraPYYGUgt
bCZ6W7qQ3YMoWDRlnvMuiAy9q69Ny7KOWjDBZKL98MdFrzf4WCfQHVuPK/BBKMFmkhZIZAWncd4Q
icio6ZXYaup2zoL2LinqnKPnDBRdZs1BkDjEeJDC+dD3zNiY2cwdG8O6NayMjNBEGzevjIgitHfM
RMynkOwAcHxbQuDqV9UzjX3UtJSg5jlu2cPU+/u8GiU/+8R6poaIZ2WSEnINen8SFWes4D+zwSy2
aeoZ21azCWeZ/DsN3wkVQlXd8o3yFnmwavyWpWmxV5l7rNNBgRBLGQX2LYAFV/bJGr37iQWPGCCb
dr4wXsPO1a8iG39vhuI7hYP2Umm5cT/t92a5AGGHaq5t2r0s8teE4KHT8/L1XZDdEDObD+Oj1FVG
pqffX6TN26583+2p6eY0K32lg9I4oFKTNqzCjtSzZ+2aWWHGIyg+D2kP2IMjOxHevgimV9l1kjgg
PPrBmbi8e1NsFhPJ05aSflfj3KcFqcHkSmf8ZQbmYVuqEx4/nehdQZuk9kgLb8yoXLfow09W2NE0
HHF0QrM/EmbjHXGkefc9eaj7QX5UR8jbT/5MWRszxBS2kbiPTMT0bVwit7mvzZkxaWuTQuRSKLX3
WVliq/WB9zN0ywdQgt3WS5inSZ2Jb+MoYfU2bVIYyVem6xcrccRuEGq+MweVdlTa9pfegoVX5qN3
CxR3i77fvcgNKFn407be0qdvf5/D5toc73PeaRQ/gqB8RXmtM5g69CgaFszyEBc7Aa7BSLE/EKdh
VnkkdYuvSFIlWKXyW30Vikbqfg2Zft/p/tqZXwpM1iFkXH7+318XEKb2oTYVltrogdKP9WOqzBuQ
6PbNKNuK/Na4PokE7EXdemibrTR7V9vkoQ+4qQzEPzDrxLCiQ5cfUsXo3pNkl8x3nerGzi5NoYQI
a4X8PH+L0q5YNbXV7Ju2KOA1ph+FcHGqdwrM8coutr3xqqWx/hb2oXmSvmh5GDGtW/itwtTaxZUc
+93RUp/S+eA3+sdNtn3mw7/1uTgfsR0PGOXIl9CI1p4Zc3LTaoV/8BpCmsq5uwZt1DlmEOGgLNhM
t/xhxNk+lHfgTGHsOgdlllE7VyldxD8KaVbzr0y8xlXHiu+IF83H103aT932xiMtV8wPFQRHG6VL
6Q/VMR7S+jYUPQthEmEWdtzpHy4GY6lHHTqIek6bZSe3LfN9MysWa7qfVMOYnDUY7IIQWPVY5oJY
Df85HMz0e2U7v3Ro5xu8h9lKVbwEWT15jk1HIEpr5gpwt4AQRlovqOXd9BFjV87M7kJ1wl3/ay8g
8+d+LpJ7lDxXhTrVO262o7z+jK4WwKFJ0ZSHqh/h1Mo+rdItvvErtsFc7QERewmt2ObZZu2yNtGJ
oTX9XRT3fMoV7UKmne55atT8jTSiBU1s/zlrn/JZPGHSfD1PQ2IiaEIz4TuPAPIIgyr6czSyrkQI
gHnqfwg7ryU5mW3rPhEReHNb3raXWq0bQhZvExLz9GeQ6Gzt/9t/7HNTAZSkblVBmrXmHFOBTic/
15B22JfQHbULfnZ0mHZ01LsYhuVyZlXdtCvKICXura3OVQB8em33/j1PHVFhGCOP0ZhfO5k0T+o7
ig29Pq5bWzEiqwvlJXKd4ddyIBJnVAd4ZsNbg7RwRZO0Rcmc9S9IyTwHlAPq6Kauox8500sQdzWX
ZcRZEXxp+TtluyimJIfJrZNaBOoY6Y3of4Ui2zAiiR8F1MVtotfes8SncbSRfJ2tGn3ZUAprO2V6
dBykoR9yy/4967r1VYze76Eu/hwkpcWd2D5FMyLguKKvo4q/bvlrcLrwsyRe89ZFJJSoy2TzWJu2
xIrl58hVFmHOystWh/74GAX6oQ4blqEkqIKk1rOb3XSM2ABS5A4ef0RGkGBbH0oki8uuN//XaQjt
/3nqw70q+zmTP1/LWd+vOLOitxBh9DNSBXIUVb8YF5F4VWeLuDorA+gKdpSPz4M0y9ewDkiqKw3c
vbVFJhzV/b2doNSe7fAaLC/qqLMld01qTMM5V1U2P5C/ERw+z76fIGEueD7NY2ZFOwWvT1xaj3aW
RE9eiUDM8Aw6v4hot4OEGN95FmEqyqmlJfCTWyc0zvWkTdvJDPw7iLgZ5VZMbXRRGptFd5VFzbok
om+/zEsazL1dRUV3a4J3X39B9UZQPTtNyEJtAQcohdtQE63sRiR2xC4qw2NqubQB46n/1aZ6RbKV
fPB00zvamW1c/77MTmc1m6ZeaNUSm7XyD7Ld+uMkVKeGaaenMMgfWuiFSChL7B/m8McNFi1HZtd/
Kmt2nutHRraP3CTE8e6pwesbBZFTOLnAIqYpUQKEvLVeS/I9yMEVLrd61r6VVv/aY+P/xqZrSSYy
LBJdA/GgEbQGnRQdbycb+0E42XdX69OXGYDarZpdTLf4do/07gZSM5gh7Tq9+nbtX6flTFl9Oivy
LkXs4iBA8zmp/m1jEu/eVal7dTwbBmTaFRuK3IE41F/WG8fICWJW1cgU7Ny+bWjp/7UHCcOgWwbK
dq+aES01hk5r7XM3ZvLam528iuVFHalrIxbZq0h8as9g/skAfezb0L6onsW4dCrmIB5wo5jipBoX
fIKsFm2z2fYzHyarmh7UBHOP4dfdnQnnqNboeiZrrF8Ecf5dsqsjtZYPvCC7FqO4mqF7JrpP3NdJ
xnTSIwJffKrlD70Of86p7zGiGe/rMNbNnfvdQiUUzVbwox/cbmP1iYVCCnBll835CfnpOZhDdjC9
i1FeL/dTbLdvoevmJ3JBgmMEU+7Naa0v6kmh5fvNFhO6gDDXb32zrKY03domylbZ6il5WyQMxQm0
8tSwy30Qhq8B/R5IHnV/HIPQOCU5VWAjIP0oNPvsK5uHwwTzVP37XREhNHOa8anWqdaR7WrtNSIB
PpY/oU/zz9LL8hc+poDQ9am/mHEiPlnTeLFQ+8HyE2QNsn7DrwKhjJzP4bWuIuNU2Hr5xWVWVSQe
rGXlgYf/3OuDcZjYZb9YXoLgKXWGxz9FbdrUGzBeJ/VbxVlhUEDtJnJ/GnjCS3GcMIm9VgX1OXHy
XZq24CpjwKoRbNKG7sTFbSiTp/SSUXtkY6N9n5vhlxR5/HlKAkKzWvR2/bzI0/IuOau9eTqahNRM
+rTN84kUmjRhHLIzo93Zut4cmwZlTrQkqpg9EvymaOqDNSDFUwlTuka8Is06Nq5AZ8AM7kbKbYqW
sljwX32e3a0fOZ+hboxgb0T9xtT6TWhB95z3+hdnMRYJwiW0WC6GF5Kzspr6R10E36rKcn+mSXfs
0eq+D+gyJRSNV3R64xkFhrWZg9w9WSxx1xW6WJbpjoSOZYbhGaBATEBkOxzlFOYkd6OjbJrORgI4
PKsfq4RSYO95MAw9Ozb20L4lvQvW23zsPbjWUNDhgS7u8LoCnapF+UOez6ReOCR6KTc5MObsrk4n
UBnXvknaLTNEtHdCvbnMWJe28yI/ic0qPXaRZe6AH4Vbpax289ufRXictXfHqILHxg78xzKpmqMF
BQJB0YDd0MqhfOkh9hOV+tU0RI95WLfoelsHoCPOK1OteLZaCpML3SBI0+iy/sujDYS8ioKvaeKb
35YD0XfrgT446RcC2/GMVAdz0ZnPfVG8LGcOebGotbONTl7RU8jUvRGNiE5KGKaWs+pa28v6kMpi
r77ooavCJ3CBWx8d0nHdI1AS9x4q+ebO2DqMZTxVm5DQEO0pGxHAjFZoPOYDKba/7KDh61JEv0qT
7b5wCXt2jfI5mqPqnCx2YVor3r1bTMLqyKgID0h939h2TSswZBrWaYVXOP2hCRwGeQMGIb58Ywfs
KHtR18BudyRG9+Y5gtz1RN3lpbCku21CnXICsEiMOXa21XNn3OPZ6R+HIMbu5CdyPWqXoyy0mTA7
aX8e2/GhoGP9iaGtPyFcTY9pCWx6/fzxyX0jBn4Jra7fXaf27lCXiZterF4FYX1HKi0NmFJETuGk
wfpySh+nDDJmoLpPWCntJ3WUztpLXEJGUGfWbFcnbyzM5ruOb//g0qNgT/qimvypXV8Fic97XdPw
6i9AEY300ien6rR7a6B4cQ34IKw5g23OAgTpkCNeupzw6cp2Fhs0q4amHH6UoHoXioADSoGhtsn7
cVcOIZqnnMmDv99fo5Rgk5BeEnrNbPHF1qgW3tfvALyYffxbdWCk9nbT1FXbQH9LZ/gOaQxDZmXf
xTVhTlpLt2gpRqYZudZxnpakr3NUFX35NPrdKR3SeaMECbQ14JfVdr7IUCGeQNs27mrMyelZdEFi
3PQJavhSFlC1gc5L0Cg4xhnowHwUfc5yarlnbNt2Lkaq/fAWtbivwQB02p8s77VNDc4d8mRGfsZi
prMMmkO+K70TNUvsVY4V/mG5UEqhuVLOR1MvfKLHZihoVQ+nz8M/z96r6t6siVzgZRhpTaTEqtm0
Yv5b22o3Fs0SlL3sPcPCqg8+SY1Uo0frHdZOuSkNqsuKN0EktrMNFzFz5PJi2f5w+vOYG/wzMHGb
Oylk3rZcqoCZ6+4DP0G+A9n5yJb01IqEoChWK95OlBrp10nzHmSDTqhVPO5VJ1jYKY9/YlOnUDri
pWQiPCO6kcxAnZRVc5uD0FuLTUEMlqONnbPSCBLw1Z5HqDfgnr80FPue6kzD3yXCh0oX8s7IG7F3
WXQtPFpI38L8rgQubmeF+DmZaKO0nI4oWIutkqqaDr0i1EwG9WLC7ipoA4/qCI/+dF4MXZsyIPrZ
luYnfcrM+2K8olma3NbPSzRvFJ3kCfW19TyF6PDp2jk/977ofq+fm159zIvJ2i4k2wF9oIxBSYZ0
j2Hv2gEpQEvnid1IcRo9yap0OcUZdVhb6HrPAFa7yU59tQ6L3K3Rm+I2VuRUrTLHYZ58tNpLwJ8I
tC2Ber+zRq/vgLtawFcJ1cqeqD5GnfdgREactWm/y4ok2TByexc+045Ei2Z8RB69jwEcPqwdQ7fE
RsSG6BZHsUG/vTFuldTGa1p/T0PnpQwtCXCG3a8WVf0HRY6l5kn1qlda2M5pgsuaSRaSSnBBM3Ks
SwEIsOC5XNtLgAG3qWiqE6YXcVNHUT2JW7xcm5drUTT977tZEG7XjgvMkXj9PwUZuBiZ0iqdiB21
K7s+9WhyHwZalvu8bjzmKUJKQ6G5H7k1vtnlqP82g7euzrXXnAF+22k0T3szf7eKiPFHPQNxNN4M
dRP1dgXiKXPZN4S+9eDrU3iMCcvY2F1pPzhw/W7ULLc9PC1IQeR371fx8qUEpHdLJqu91f86Ipla
P/ch+tr6RcWRzbE7vkXGi1j0T2Ls1Il6x5eDuXHnqjlpZVkcbYtTK6/FI+wY8RgTo4NUcWkqO/aQ
Pbu5VhLQ3Yx7u9H7z43Usr1jxNYRxov8nBDGtI09YLfq3S4Yy00dzeI+l2X/ObUxZ+exTwZ66yAl
DMytQ8d/m5JGe9dyLOxdmP3Wo8T5vMo/iRg4GJ3JXk/Kea8PRQBboX8r88m96czlBzs/+MinES4D
H9Ml0WzsoYYmCWgSdsHJYIn1MpiUab2ueVRnYtCHUxXB3x6L73+FJFpI4yJp4+/5UmSq6wwFim7W
VCyTdwE+9z3KAqJ7DCd5aMMatkA+DOipQsh0UrxkKHVxxln+d8h723Ycwl9xFhxHE+nCIv0rjIxu
11w0N5JiCZ+K7J9V6GBGj1q57Zc6JAr/eatZjbWvUwC2dl38/Js+iAT926pfSaYKTV5d+cZBy2Wy
i1yWf9r8v4Eu/sL7nxrgJ+4YphfZJuaT6RgHylA05PxifiROHLdQ435ivTBdVL5ejZWvleGDGi+T
oiEvJuyxmhchObAFn62SFqu0klxQ1Ia7uu0ziLHVOGq7YGCTEC3JM2GfTRePtuEG2DEqTrGbNPj+
bijnrW/i4cnaDF10YyD/sQs4+b3LcGHivFxv+PXGNvaZPhsE4rmYq9kRYWLKCtitZTfeOw/tamKm
CV7xGSwM4qafKCQ2fhlFt0FrvJ1HtvhOZgUNmmW+EZn21CSdJNBogKvcxdUyXdTguqNup2B1zeQ9
FkWbvanr+XK90EiQKSPD2+dBMrPyl/EZQ539ZtXVqxjGBLRzhPXZ9q4dimbVCU3Cih5qZax90aIE
t6U21esmqOLBuYHv6Em0KD/7FfSjvy8w1//9VL0xVYQEOgU6yTKEaK6s6UKCtUdJPAFDa/9U3d0B
a7NMU2p9yAZPUxkk2wR1JDNjRSHU5JZeRvh1mB+drRwQi6rBVQ2zw6vnzJKpECe4ZYv4IPWQQsby
7C/SyROVpnITmxBM8zQUS9aJ9QkYJFZw15T3NeXwX6fqXXSqf941p5KkdBnT3zU6qhxJ9N6HdfHQ
1iAmCCqL3iFDZGdZk8up3pV5SR7PcF3V1NgvjFPX9EpsG9lYdyd+lQAUUtQRQrLkphEG9Xu2EMz0
KXhhCthICJYV+d8yh8NksbGEOZz8xnUOFIEAn+E4eu6NZVNOeU2dgbg6mUuRTJ1RzjsFNC6MtL8p
NyRC8vjctAUeY0KSr2Yg852a5GyH+mqkja/qOq02rPCV7l1NyOLUsMrmmd3/o2Un9XsixukyxJO+
dZbTVNDkTz2xszsXrVMJUWczLFFRRGEhywq7B54gehtR3++kEUbHPAg2gNnj7yh9BfolRpKmqdon
3zaAPOW2tvFbrXW7/QBgklGB1VRmZcSyNT0J2Qhzhh0pIPatLl9jfJvn0YucTdQA2y+mvsRAYeFi
z6D91lN4Y3yLX40lyMi2yhfbDuKLj0L8oo7ItcenNz0ijqbRvIhpyHAgbYIR8MGABPzY1R1RKfzH
3my3uaoM57HzP0SVpwBDCx8VVbSLuD+vdVx02z712ptlFC6OR796T5rRJ2edRZvqcmiVLLZRIeli
muRmlGkijn4MgzhDbrAxaE1v1F4N6bGki9bQ4raZWVSpsveT7szuNuQLqTGSLPFe6lS9hIG78T5n
1MYd5w5g/89T4gwiP0A0Iza+d79VtaazZq/tS1AxsWjdaG3WmSnM/PwBK1tzzTAF8mSiXCxYHJMU
fNeT7uI69g+F3rSETDZtIuqdnY5fVO4qG/1vjkaNbr3V/yxhWgqG4bKvUdJ/22vKEyBQucl658d/
d9X+f5wLgQ2gXTfJLnHYAv0j5QmFlUbdjtqKKF9xtVTHvy3iBKI3vuX0SZXWbdDCB2L74m2otxRh
2NCqvoHqIPyjl2AF5XxYkZBt7LO2tEPaa4OI8blVv+vFfr1SVpbrq+5sTG8tzZtLDfzC281zdBUj
CzlJMf5hyFhVF9lb1XJ3QSkaL7GFC48eqr+vPQbnvpDyDXzQdHHSgH3h8m7XNU/a6Fxm/PL3xpzH
C9uso9ph+DhPaLsq9lOZtNpuRHW4VXMAeZcJWod+S4cBwGjA4N6aCStccCgYGruDJ3zIiOPIU4TY
92GFHDbhjA4/ZMnYOJW7oTgpnt3WaJ+9SA7H//6N2fo/zSaBzjXbwAGtu6QT/JOor7cVERCuRWAu
NZIjekPMEWFqX8Ogmu/J0BiUQuE7pJFMwInpiPHmwDgrR5lfUKFrp7Iiyu3SCOO5WQpHtkzyh6zu
v6szWdrZg+YP38s0fEPhWH0IfUFHMFZzkDXt9KPqvXeRDvVThGrjSqY2C7IS3xUC8QRbOvrV3PRh
xqC7mJvxm0bO9y7pIv3SLNmc7Uh9WzMPCKD8wyiz8ZxAR9h7Mn2Zwtq76dawYraE4bFVFQJwDQGg
j1NBFK6DPkb4pnNWoreug3AIwaTBC2x5C3WMAsccLoIBeJLpUL6lUku2JvCUs22m5ZuRORnueqt7
lpob7VtZS1arqJYz7BB3B/zTBsGVeCg6X38zqpmF7reQaIMX5THVUxw2w2S8LKojGqfofpQvi7nt
B4EO9St6aR0lpNe+Irk3D23bJ9faD9ITCQvGTRIFfSkN85UMnfIJAqF1n6E2LzSxe6j0x3ZZaQeU
e2SXLtNa66XB1Y5jNIuAlsphDG+p6bY3uipLoVRoF9MmAD4xnOJJqbuKkXSIzB4zakpxskUosmxY
4urO+oFhbIEQF04WbGacN4RBRS2d0Mw89NqsPZddgMldH88mYuJ9Ij0YimZBc6WXPQ0X1wqvgxtm
bG75FDTi9e6lOejH9UhfhIOliV49wMN5CpqgPRZ2UG6GLpvubeF/DUrR3vU5F+PGRQd7X8+DrrwS
ELFTl9SLuf4RnM0w/m+qi9km43Fs5HhJi+n30tC6enOlP7tjdlJfS1n1zqGCArOJhgFremyZr5XO
LmX0ne9rpQfiOltoEl/1fpQxACIKPb2t/Qrr9HPsN/bHnEH2z7IoPrs0L+6z0X32kPj+1GqUUz3q
4Y1ZbWr4SclGDPE+N135KzSZ9P2pQdwjMAYEqXxvNa3Z4ncjQKXxv05ZmlydVCT0WzgyEwxoSeid
5kVfozjjij3uV16EGWIxqTV1II9m7n44iTufYhWjHfcOvHfVQMPlX2+k3URboiOLheuwOHANBxjo
DP1MMjie8JPBk1tkl+rUlq7cScL1HhLH/lAu76on93WwpuCs68WwtxHR7sdq0O8JMZKqYqZezDI0
9rWeBLS/i0+KoDF1pJuP+XdvZl1kpVf22vFrPXUI3oJ+2EB6Z6g0hf7Vy11rN4e6c9U9ysl1WXw4
lt7R3aDGPbWdvTNkf+odC/+nlvxQLVPhUXIFnPyga031JKJsOxGzwhjjFCATIha6Ndon6TWfQjds
D046+5feS5sThRyDB5WODI2u+6gX9XEczBm5VRoAlooEJkscSIXozxXoxNehZcllBm3cn32S0ZHF
piht2zfFSzHcRxkj1v1rwiy0+KNNAP4MmXxiAYLquOsQ+y9HUU+cQa913kPsdi+2aw2PChMe+vJl
qHSJzQk5fYG17kgtPrjE+QjZz878PT85fqs9c+b7RNy21hW1bGxvgmp4WU/596RlxKO87DzKCtWE
MWcvBnjdbTgRfKKW3N3A469OhyElA1jtzaNprjdq+0fFYMG0zHQTqLRtI4GTaaDkeLLHOr/5/XAu
CW5BpAf7Hi71fHtQGHyyIqPtquUxo3zeqe6CW7F4Mbqpuat7y6PVvuntHIlfUe6x0DL/xNGvfIFR
6UJoULMW06Y2ieWjzE2ELASJRNy0ZDsEDxlBaMpYUePeO44OsE4xO87VF8NX29+Ktqx+grCNtsXY
o/zNC/uUMvas6yOrG/IPFiUxDEoUGnwtWMeWVot6QTVIXYboP/RZw7Dpq1x/7NIue6TFh9lDda0m
xLGWBFC9jJw1fblLFDUfkY6BmEz17wr6ovbiatVP9C5FaMsUhzSso50TlcExLWi9anaCX02j1ECU
SPZ/AE/s/5znfY/saVLnl2A0w1wCOv8Nb9TXJpE6+NsvYzm+T8ruhC7J3pV5cchBlJDbFLmvuNO0
57yWG31pj2CDcF6HRv+WeM9mOnoHPRt10Kyh/VDIdAzZnofpVfHBFRhNHflNSkPabpOjElqJLCk/
GlRLSrXlOulJ9MTTUix5m9GpgJxgeUN9NLhkwfhVncX914AwtJZ0s/Lk8WStUcUGGXSLmua/r4DA
O/0DbRUAdQoC0+e/7+pO8E+77dIiLVhRWxeNsJn9QA4iCotPnqjTg+wlwjrD/Z076bT2hJFRP5hW
kIPntMqvkyHOaYLwSwn3qM2nz1VMN2p6cbwXz4ghlnU9oRhiMvayBNRiUH4HF/nbE6iEtyQOottz
2+bqWIHYt6YIvwQ2QBbjlJdxBdqkB2pWlc2FEsfnUvjVXq2qfCsrEOj4M57eNt1EsTleJYwtZTHH
/d4g0nW7+9zg96WE9GPkAN9roA6i7NjXMXKyrCNGwjFB3PVptGV2oJSUDRjygqzn7rR9pP7DIK5p
aocIi9yRBW9Oap5pEB49ItCxcNNdSauz3jXQmNxA/hsfJkwYHc45tTJ2gkYv32TcPHS6u8QS+dqj
8PPmCBD60VXAats8FFrFQxWlPXxjXFRmOpePwsDQv3RSRwucFgQfZ6t6babAljQgL7yqkXEKS5hY
Vt8hag/w1VVmXNDogg4cd6b3WtnEgUSX1rDb42hIhPp+wTKMGLD6Yw49kg1JzDhUehA+qKMoy2lb
e/iUC4saItrK7uxqmf/UNf6D6xTpe+p4N6XwaoCUVZPxCS9G9nWMrHTDlEu6tlN3RwvGtnLCedEN
DJwBTCoZIc5q+iWLepgh2dw+kc4EZ1sT4t20xM9utiXTMuZNlKut5/rphoOg1epXyowB+4mjTyX4
vUqcfnnnX3+EvE2WIHUfI85cvkDVwRrm2uL34atdZwJEbd3QFD9IN/jWiqB982KH/N88fU26wdsY
yYRPPJTZ00wI6qafkAX4VYBYvWn105hTClBthiLp45MHJ227JhSFmb4xo8GFNk2xtbB795AqnQqs
/Rl/824t7TtRI/e5H67JAEYbODffoMrmtX/iXxbEI7m2BF+E0a8JVVTrSevdlCFaW/xhOwSb1nuh
ERScLMgGRpPDX72gTDSyukG5n5VesGKpgyetDOAkUG2QIbHweBLsNRi0qJbyYl2fVHtcT4a9SIH+
KVPAnE+XwNCcF0fPoxdNbx96g7CsFh4J3C0q1p5Rj1ucNG9N7GnXcRH8JbrvfR1J2AzkWZZp/6LG
gRKB9dZrZ3fj2MVPNsQVpZUldnitzJNDF2+GEXSfw+C2hq6H5lA8pnl1hfxiHybb81ZGdBBW/Sm1
gEI5VQxALJyaE2yt5haTFLL3SNFBjWs9YM5D8dG47YEWEVV8izCb0wARYjvpG5J36VBDTykLrTiw
m572bQzPscHyyDKrGm9rxK6OeukF0oZxGnughjzxP50ks99lbEq4ZHK6q88p/sUehu3sGDt8Gpgg
hs4zIdbASwgorN3cYfyaOyAWiUKYDoiUAjCc7u/E9JyzIDdhn+K23TXUFE+F7nfXmHr7NsYOvU0n
1ySqjUmf5QnxewESzrqsfqnWguZiEVrOajPSTgM5D8ckQY3s5d7PuM/ebGi1n13HfBy0COdVbJjr
12oAsMHIaLh3XJ7Rm+B+gOAabzSjMA/KmRws9mT1gu/4XTSWfcsAsWw6Oy3vSEmGnRnZ3olFsdzP
UotWD4mcxPdGmPZjLayfBeWA1bNfh+jatJbPOHb8H9gfwxObhOz/mLWc/4iEI65Qh3Dt6brnmJb/
z9xC5GS1mNt6vkRJ+nPqY+qb+jxvVUCp1cY6dDHrS+gb4V4hYqn7Ijz1oX2MBNrdPOVCZgsRXxRZ
eKxm8qNy454FRvZtKUlaS5oGhXCQSvbjOg9Sdpt3mCNiRBmg0f++4MX9jFXytOrygiAfD4qOrNDz
pC9We9eair3hY513wPjfF4bFG2FIVzkR7AiggG8CP9++lOPBnOYAAHEsrn4qnc8z/E19TJqPsEXF
nVZgnRmW5cYY+vnoioQqfZ/QxbbKmKE7MWHaIOQq+rFbqROykKBHihYRFdFYj4tStDK0fqfTyHr5
exTlATgdr0GGCeNf6fFW8L86L12et0VzuMSF/Cs1vAGSc4pnm17Mck35bnomn6cpMV9qp9Eu4COC
PW0nD8QAqgF/MJOv0QAyU9QP6czdpeoOEfXEPTQ2UkWavHhtiMZY/r3Mt7+Vvh6c1U8MK5u+i29/
VsvSaIguMgrI9A7yZEcu8HxiaAgOi0fwDJrcofXHHDe5kPfmqIz3Zd/615Cx+0G9kRk53ZlwcS5U
Js0kdbFaMn0VuCDJtPYYacLYl5ETPoA9QR1swxdxLEbXpcg9GjBXkRmgxl8K3DpfwS5eTmPhPkCy
I+dJgGlqMwN7gl4652Zu6udKZE+KTxaNpb6zvLuSyqtVC7UTmlXIduEeajb+XUiB6g2kyGlIEJzy
dbga/I8y+wqHRz9GVp0fFUKHy7SPWfVLsFwSi+wJpAlM8WLiXm01+QPDmKQSjJ5RPq7ylcQnChMV
uoUK5Kz400WkoVsAD7kHfI5Yw5ne3UEvzwqBp16EQ4qgEilFiazOaoJpvInik2lwR6UveqnJm9ru
osgU18pzfzRxLwC4Z6hgAYRt83QM9rlswqNNmeoLu41bYrIbLY3WuYZ2UF+6ha/AhijYWIU2HPtY
H5+mRbWY1JU4Nt1etQjEhKROD5xx1yKaU44AAG/VJrJc+1XvYXPZkVa+sy9tj8KpaKijNKS8AldM
22mS2ltnD9VR6xvSWlCP3ZzaRNbPrggM2/e6DLO7nfbDZZ3BaTXMeykHYl6n2DyryVfTnf68Li/i
4ZdaEyW2tfXyKf/qBDiWO7pJ6UhQaWUmVLc16zO9Uu/ig1B7cwrt9seoMxlEQgAGUFk6qw21Zmhe
gZ5qkacWfuhBaFmYZnlqQA4naYFr2R+Yv8iOEwR3LmwPw6wGlo/LdCs6HaP8ULQHhS4epXR2lh3C
P1mGrkh6zL0BhngldavJswkcqoZqMzqnhXvwllMG4BNxSsEdf018DbG8r729kjhwjYr7vjKpuLHC
rlls+fVHNen1Bj/Lr6ofp2XlzXWTRC5PFtQue9vda+FkbYIxP3Vji68VifZeSUIm0ZI71fnhObko
X0FIsW/H1EUZlLXSLo80/efcZeZxFQ/IJGaOG+er+hCFX35KxNTtxKR3K/VZFRzMsjO3GXkgGwoY
X9UPUly3qOoOrpbUz0WTvQ2zV61W7zJL3rRm/sDaJA7qT6slWlnHSPEX23dEoOtftYsRP4YkxNxQ
zrJlX2BaLFvLlz6+mL7QP9Ab+Qi8auqAOLv2LdyUHSaJifQWq39UC81VPznypZ/VsEODuUNTk9WX
PK/DI+rDdrtqsBKQiTQsIA6uv4lrAwUgrVMckdQXdJGmihQ+9C9uKw1C1Lx0K7z+Gb49hPzFWjJ1
RnAfjIZmfvrWB2VyV0+vWeoWTIp0q0Y89UsQXp5igwpOFLvTZ1Ixh50/R/ohQyZ/zb2yRzbR6wfZ
1qhe4pDbKpcDYJah2nciGG74mu1bySy7r0cCj1XUWZSZb5Xog+/V5L5VGbKN0kF5OJOWcK58HRMD
fTXTokLBHiI754aMb3mKfFI1m41xRg86MGYIY/z2Rw6Vc+MgzPj70ofpElzfPBSzX5/LKf1kssr7
PlKctEwI8rTQ6o3Ax7ULjDY6imXS9NX8Kdnk7dcKS4RFp7Z0bxerSO0a1dt+1P1mVxW6fm2c7LdK
S3GTlt1cTT5rNvwK7Fr7bsY+g2fbWo+kkCj4dtpGy9ODIrOsW3AOMzdIySZt41vuTU1wFSxw6IT4
9DZrw8r39GCXtsauTEEMh0uulql9UQsUBV6t4N1dK7agfoKOvfEr5+Q5POd9aH0Wtv/bjsfisYaO
mBmeeVHrE+82BNK/saYYL8GgXya2QQBU8kOVOwjhkgy+R65VW/phba1/CuhJfbH0qUMZNrxrbCcp
PY0Ij4ex3U/8h4Ygs3etjQa9GeS+W/a+blxVV4ztWHGbyt1mTmVue+gpmyls+C14qrbUH4j5hiG2
sxcku055dTPHolz4V1T1YjPd//eqBqHA/1HVcHgIXBdUtwNILFiSlP+t3hPn9BvwG5B1Lhx3408M
donKBnPlK7OyuPQlbaq2tha8KLGfOiKh14Yo4ZjuBh2Gvnvz68HBk/yZ2697pCn0alPacKCuhbVh
vuUhPQnspUi87Th9rMkBCP1q+Eafvmyy4WfaC0ijc2Od+n7BhOXpWy6d5K5uINRmGBaS/jusyeim
l3N3kHYqASEAagfkg2w3AO7n+hQyZvat2Rhu3UAMmxZCHxw46lJthb47LM3ooE7BGZfbdg7e1K21
LtJoxlVuOd+b9UZj/3YAigQTZ1mkeb2Tb/E2mcRx5Mg3xzwzNvTPwYbUJjlltu2vR/FybbbGaYuO
ayPHCBkpbe6D0rIRxPM7Afp3XCucrEo78hiJ9MzKOb5HsU5dAP0JsYNGQ42h9Q5zR7CU+onIbTZK
KFOCidj5RgwzTxIlG7fpN1uH8ZiKmXQrjoakcT/6zKTY///aai3oj7s6ZJWCenxAOel4697cyl5X
/ZtNxl+JTm6Pha17trsoQRQjOoomnvyTnhTT9zgyzcGHZow7kJELD7nxyD+uWU4pwbMf4YuKs09E
whaf2nEHXJDUWw6X+TOmLh7ED7Lq0vcx7Nj65jrD7lJegEv+yYK6sw1zsgLrCMxOF/ofAE2Hbel4
4lkz5pateWhcmjnFYQYMspMkmc4D9nP1UvnEbPiV+VXdG+2U9PdJ8oG2votp3wsfywlKJWX3dvPf
nyHnPwuDHiVTByE5mw+Gon+UTIvQg16LDfkS+LG+H/AtCrfUfywHVmiuB07aFu92X3/zSXTApigf
ctOcz31U21vbiPObU4aklvwPYWey5LYRbdt/uXNEAEi0gzshwb4pVq/SBCFLMvq+x9ffhaSeJdnx
7IEZAEsl2ySQOHnO3msTAlKxDB7iEGSdMNWzYyx81aUDNpUlswvL/X6vgFizN5JARGpOgOyzIHQC
bJtpdvWz/CqUknwYPaqfa5uqAhUq/qdyehto0P5R/7+DROnfQnz4ayQ8BPkud5V0EDXJvE3toTnL
t+SLXKwr3gcq05wZLwb/sRaZzt/DA1zNsVzboPtvs1/l+Pe1iHGRn5Iqn57ievwBCg8a7YxjaiXT
9cy7fzldlubOLAtK9DnajqLWcLG5Om5CiAk8rkimyrd1xHpWu7nyCEvTudSRcoBV6D+KefAf8xl1
D/FugPaX9+RLQC96SaA41so0M4uzoOHjfNxUwKpZ22oQqyNXXVs+yN6qPcUv83JWKnbFMmC77I5i
rHSmDg/Z10l+ZvhydloRnREGSTO53Oj6GeYFuUtMSlN9zCa0NxZxCY+9q3X7qCyrHYDfNXnK8YkA
s+o6j2Xp1YGbQGNo+RnpJjraOQlhli9WSLBQjLT9DlnEUYuV1Awf+wW5SMck9uzFo5of5CR8nGE6
dnbyOtNMr9okPaRzpd5jjxy1/NKYWk4IB7KoQmlfxTISztskuQInXLeWsk5CvPUMrJV1K2KOEj3w
anm0/FRk9h9OEcKt4O37H1j+qGE0BuYaUZE5qm81Leu+1HZTr/M0xztH+O3OboeDAZX1VsENvGsC
/CxfFeyxYXxkV2wR3bflYCZbbaeoVs6TsuB7Rpm5k6M8pQM1SBIfpArnYgtIjLSnuo2V/6kfyVsD
ZzyZ/ToyoHZHDdVA2bcEZjsHwBrEFi60qjERJ3PGkNSjwAhzeslBmJES62mxOBnq/B2VW+NlRfLn
OIYHe1C+5nplrFPQLKNpf567KifkpnNwWbibAMdTWmZf5gjFu6l6il5SwNT6m47DLkaFuIpIHzUX
h6nyNdA0yp4lZTezwm+QeaEmJFgw+8k9cusqPNCQMItoG1ViZzQjfyN4oYlGwQ59ChS6mABJg2x6
hDIBpMxuZxuwlovW6kAiqcdhgucNuzjxbHxZ7ba02EEXVfo6tO5zxOBgnwRM+HHPm018UrnIlkY/
7V2bbNNsJbRq19r9tQyC7ZRF5mLTrDfJ8AokRPWSrs7POJm4Dqi8iYtl/5mSQs8K5KfadF6ilFdJ
0wRP7K198CPsZuaJGV755OdZsB3m5txUxB6PQaEfTBNyQu2e7Vq4K6eIDR43zDAdRvFdko9HJctf
LEvHx8Xu2jMGa14vzPigg1Af56MHfGelZTykSYc8IOT4VFH7sbbO5xJzKNzKPaDGb7NBU3dWPxva
DaVnstJBsPVQwTK7QcQyDbuptb91ucuVHnft3oFoH9fL3NSen1M3Jo8zJK+q14wDY33k0AEoH8I8
upe5MI9TXlGZWPpFy5VvAEpAWYWrCWbXg+p3lzSzTnZM5Cju8HPVcz+3lPmrQcn5/JATtV17cpVI
X2s12aIs/jtUPeZq4T3y3EVtOkKTdUYHRDb3rVM1FwYmz+agb2Y3e2zyP1Xm4b5AetHrH/OUWJux
xucV5i8udFrkvqLZG65K6lG79IO68Oyo9fvwV4jFtBy1aMqWnHatJEhZOKn+1oCJpz/2Naonl6aT
mm5LZ1Z3FE39c5wPxyGiLyK6pN1oy3OMrlxMVhIlo923r5OGOy30i/KxHdo3Nx+uqTYGx59uFgLt
i1Mzt+tETctruKzxA+aQXYXqo8iueZ/lXjtnO34CgRB8lPicCRPa+AydskV3+06x6uFl9BQUyT3J
kj5f2cjHlRE6HgOZWP6Z+mdYXkSZUXJO3RPMxCtsxrVvvcVdumqnmUU7ZVuBPka9RdHnUqDhFpCi
23MD0SAsvxviPMAwMvIH1do3zj4ACtWD+cnU7TiiJo1WaQAGxtrZwQXmveGv0ujT0DnrCi6OoY4g
h8BDbpwEyh0tspgog+g4qdusPmo1zjTHx0ikIId/A6zhrgP1HZHkHzkLz4OTPElxbtfl2royfITe
pfLkIj4++R2dPB+poGMGIMSt9KTli4REnEV6VEen9mbiZk75SD01GNn3oDNdD8Bt+KBBpMi1z2JA
uQbif4hJHtX9YRXi+ltDNyVS10iQmAQtVjjdf+p9fx06GahZdKjHpP9wTHSDneO/1I2fbej2vE+a
ytS/IJgm7V/7IakuaafganbsE3efeohCPJD1MtyY5oKHhCo0D23T3scDe+ogD6kzy8hUNulhtGAE
5EvIDOkXDikVW7JZios1GQ+6SqJjhca3S74WxAYr1cZttS+2MRE9gtRxlTKR2XZwk6b6ECSzcUBv
9yVx31u/UCFBtF8xJTGv71P3Jvs5VUgcrMNzOOnXQxehgdKbcu+UaoWgbdxbVhKeVd/+JNtM9FOR
SzmZvoa/ZaG27PP9nLiUb/gyNvGg509ZUeJimhuVliIxoVYXQJEWCEbALgoMmjXT4MIWVwFad4vE
f7FS8578KSqvwmPeZyaXQcQvozKcFZfCyLXy6noXgDYlAI+0iUhZiJrhHTsjzTPCpiXK/P6rmdt0
e02rXAduFE8GWHbYi4KN27ghimRcQfOiQTbKqaadp/t7w3YQRaGGy7t4WusIyzZUUSrwGxiIcrrW
Nsq0dTPH2EaLvo6vTNyjxKdOC0BGmfNW2sBAWoYgo2KUW9LgZkE1CnEA7swx2udB1N4FHQwP2QYu
p0VCPLXAvbiR2kljQDFbk/DW6Lm1ufcy/r1s12R0S5GiYM4P3/73fygvtUXUqFqmazmmoN36e7mp
UwVbhM6mp9Zkw0atN14cp7W8hA7mmrS48HSfw8naHUnuvmG5f6tb9QOdDDBbd5q3AxaDy+AOXoov
9LlX2+d8tpW9aVpEFrKQXjrZfBzC+MNsTK+L+/xtLLXLfbsqim9a+CSLl3AYmItBpzq5gD5OcHMS
aHGQUgAz+8+ZDi22LEmdGhuXbkbSHZmOMacO1GIiBVR5aUduImGKL6FZ0jQAz/AiiM/a2kqceRmG
P9YlaKJlQ8dK7ie4lCcvsN2vw4zhiubU/DyqWuQVDU+4IfPAx1Xvir3MdDM7uYSdId7n4hBWlX1N
o765TTqY0mXXnVZxvE56h8+nzx+T0VYZCHeWNyzl5+AL5yrmS1ONO9jV5N0BRXAvDL52QZ4Txu5W
F9lWr9PqizJ0JG8smUAlT5WtC0+WAUxYrS3QhpcuaLGH9U4DajrqTlPERlga87r6UtqI5lOVQiqm
lMWVy9Q8PEunotMFyYPdvdqjaK73tij+3/aSoPd5GKfoJJ0lDgPIp8zsD+1swdKrmgy7zGg8pWmx
uZvf/v3y07V/7HYQJuq2q7qOgdHIkJO7Xzov5CUMddCz+t/hBlEBNsCfwH11dGNFqDcPbm7jILOd
hy4b+5UolehbaVK7d/a3fgH2jBVJYZlZjwc57KF1wJU3xvuiFhsZNSPpBKomiAu11BuWrYuAPBMw
e7zqaVycNbe2vD4mq+Ded+MrR+0uZmzHbbQOFrd5iZwAZ3tP50Ox5oGoBcAhGQivs6SHhIDCDsy6
90YSIu5F4tV83FscE3poqg639GRyjby9dMekpAuzbsPNAAl8Iaqrl3tTr60Od9qDBZPwJDkQXTE3
3GaYvU3fbq/RkDYnrdfe7pR3MXfNqfWJHpk+a4aybhw81narj3B8E9QeTmOcRqMfVvKz5AFTr0cu
dYZn2FTli/P5/tHzd87UgvHWnKLo0wjGbJe0SrMvk8h6BTF+nXsN4xzjypbH4iqzJh74kl5kL9u+
u6REKP6ZiRfh3kxVfuFjuYyZYDLwFFvZqkGZHZaeL5OFlxdnedFGQRLjna/YF2Ry0jP2eqWrz51D
UCKRhUfROc/3OQbPU0byfuV4TRUifU1H3/nBKjP0VNnKf4m1ECL5m+1Bs3mQRLuKt2+6Un/Hfayd
2AipW6YWzsoV4FUlESkd1cu9ac4k9jO8WoIqfbO+3iHrBrQ7dPkh0KsOltldQ1IOOHjvT6OIKoWG
EV4H+ULQNIaHZUQqT80IEFNWpz6kFpJ9m1Hr8AYukoDlRb6XVmDN2tb+3EJ9OGijZjz4tlYfzYn8
+OVMbQMTji1Hs26SdY6cxZOnvo8r+94U0THlrn9OHuaqb3cR++l7H40b7tbFpkVpz+aa0XOpAIsi
inVcLHICkQPciSz1pO9NbQJavXZbEg1FNRvTGyfioniJi02RiPwXIa3U1QbKgHqgrizCKHSahGOQ
3BRdaAjgFAuSDl6H+23RtNxTjIIb0IAecpTDvy8r5mKd+O2hhspHCJtWiqs6PNz+1kOhM+5ohVo3
R0FDLwmzij17CH5nOXIUo7nOTDM9B/X2S1uZumekjHCxYlsvaRtOu7mIJk9bTpmx5KdpwJyuFp3F
tibUH9I2u8hfteOxXRegKfWHiYWzRpwSwC9pu+NAYPCnqptuMkwrXaBQhgkUiqoAqpdLzVEO7RZc
u3glImY8zTDbUC3Z6gcaccTOc2Q+xEOt3WplIKosLLWPFKU+ChqiF+4Lse9U/fugLdMAaBaKTdlK
mmbzLIp8+g/9hFgyNH7/OE1DJeRXhRpsGPhVfq8RhnBJoS6n4giy+BaH7PQcU9PfA6QI2JdE/FDM
wNEJQUlXYWY2+2bsWFyWF9k4GdIABGnATqi2u+vPjs1gkaJllR0asK62DvVgEFmqWco2Rj5ztDLj
qVDG+Yq/fHN/aIZ2Vh/YuZnGHjnffAPOM+zCWVG8OorF689TqYFpZlR3/35hacY/JgU8rizLBVkr
yNzkufX7RyECFQsD4MqjNknbv5iepi65y0bqPh4oevKTD4+bK0af3uKWj6NKMs+3MlSuZfQRJM3H
OBXBH8tBULbZpk712pPBiXnL/k7JyHjLRrHIBhGqybyZYjBGat/qSfGz5jS2ifNAhFi8BkuobPqK
YEmR049QOzd4AnlY7itNnfdtt+Asc54KqZZvAoN0y0hHEp6PiHML/l07E1H7e9kNVOe2YzFFw/sV
moyUApyk8wDJRqXfOrum+1Yo32Wy1OyYtyJB20VKdfCM07m/w+Ua872BkoAqbRCHupnSrTZYYh+o
VfQpSWk5KGV5Npfs5X4Ku2s3xp9hE4wHISpni+MZD1pR2Tv8dO2TtAi74xdTM0x047NJ7U/gI6ku
jIiR7gjq5U55SuAmh5GmftKdqt2rkGnc6TXWmDzzx7hI4d8o7Pq7J4VY0icqh9HrVFWnSYN8/L4Q
zU6jbGaL7pqqBF8CVZk+MRbrVmauPRXEWL7ZpfPI8Dr7Og4vKmTM2J/ZE5sW2aFKHq4lI37qaQ7p
KBfdsoseGN6wkMqXBpHbKbZoFA/k/d6d8bUazhusSjNDBTO+KZP5IcntvesUez9syw2Gjnw3Ws6w
thh5Mzr8q9hQqz+Am5kHmTykMEjN/UzZBsWUXKMw+PVomPt0PbETQpuMcHBaXnj4qf/R9bfc5Xr/
fWmwhakykkPg6jrcF7/fD0jIRjZCUPEjW0THsei3YTVdg2h4DCYyNk2E52GGd0CAH7PafL5ZMcLP
rFTNre52PpeSQigEhTnj7flDHhWROt2Pwr/ekz8dqVV/+XNBkn9lTqqdbLeYzqNuVut6yYRAes4X
Y+bFZVBU55REmGYhJWwkVTo1JxAXSsKTeIFM94U77y3N1z152onB9ZDnfGtr/AuSCdIOWD0Je67v
Yh928pzihIC19y2Fc+Mjp2xpbVdxvkPgON7kC/s4si3pY2D2YCyFZcR98BczKcALcDwNPvAkieCH
L6cuEVcgJ3QNu3QSwNAFNCgjeBxjCA5xXbT3RJ7cMD60OirGxxxQ9t/Cchw60+daNe0Nro5Bgd0z
HvUm7y7K+APGhkF/41pdR3w5WX6a0uhQaLPZg2GZHFTpINIDzVnRmWO4GaIw1uvJxtPTsacLmvYR
fvwq5mHLJloMz+wsk/XcBPH975Nxyhk7sR9VtLZEq+YVRACwtMkphO1A0IZderabEmeah/qmyRp/
01UpA3PaE49y2hu66Y/3YNPZq0kEKCVQO10ggf/60sI6aP22OMr3Y4AnLGuOegjnho53sOCpFzZO
qqtLzmFQHoeFjVO10ZOadczz0zUuMfoRoV+flFyYby4DTgmaTyOr2JPISSgfDiRmLoRBjQs2J7No
CseD86IokdFu4uUawg7xoDoR3jQQmp50av30bEkLlz638wn3eGDioATFmcukseZBK9K3tldhRM7m
eFOMZLppuTtsHEsrCc9F/6qzpOBF5adzRzfCmaKDIjPNqj7Rz1zCNwv49TyPX0K7pPuUOC1ZMI14
sv36zwRw+hllr+qNDR0ia2g+FTjKPZ6b9jVTFf2gK4TJhVPzqSEJedssD1BRNxk89zTd2k0y7tyQ
eXdTOPR4CHK4Kq6avBtY7Re9MXqocQV7hJ1qEYlLCi3cM0RcfdD8O9J5V7d5lhmU5EwmrTBq7uNJ
earS81yNVkxMV8Nq3g41t2GMIG6oPkYLHhRh3dk2bBrtqCql6qWhjfQ0aN9rBtu7amAGSj99+GQ0
kecYsfql69TZAzehnqYWWdsoEhriCzUtHZCX3kv3aciys45nGaBzNvNZAOTE2OauRZq/Je7CL8A6
9oO/XPjI/RpFe46GxvIwRbp7KdzXi/kZxw4KiYCLYXvXUQERDY5MnwlooCEhWWGS65vlxOzp5Mdu
JN/KHxOAM3UzbiyKqUO68Hd+/gDPwbihxWA8oNVaEU+TPBC4WuPMUcuPaKJ7YXclnquyHt61EqNh
p7urvmYX4zOEfDQSGpy9pb9OZm0tGNVu1aoNWnUNCs1G4ml6GKQsg2srVcS7UzN0D321OUk+EHZz
YKt+dQb0WqwpDyLPXNKNMIGQAANxmGnYOYmbbacbex0t3slGLXG9q6cJUQRNQiL8j9Jes+aTI2wU
Z4S2JJdCmTPITh3dfjAt+8CGATkQ9Lh3qVyMXic9dALRkZiPcjzuT6QHJTZB9OZ81EkXJglnfqa9
XnqiIqwKKT+JNZma39LONoj+qfuNrqXqR8NSJR/xZtV02yIgm8fDV4lDecIuVBtW+NyGWfkQVlxg
JcsUxUr7QmOnXOrntk7wN2uNenEba3PPNQsHhvxBqBUrI8xONrKplZzIITd1TsJEnJU5kLmDhuz5
ShQXGTeFzFQ5+SqDAmjzdzKnQuLew4Q7NKNGN9KifJbJDNA+1iJyimeUDd2qNjvwpXK0GzZIE/Uu
/CxFocJoPw0Wt1ihPEvUe4VVT6Vr8hwweXgeGMd2C/PdFTkwpM5FyEcZ+GwN6DWwlKHcKsZTYOvc
X7Z9gZnRkyJBBsaplhtneunv6cL5SRfsD/BqboRJcda0SoUHxo/UrUVibvt9ex6n8cw091pYWvct
ZggpDwqr2Lau76WJnt7Eom+NULWqZAzdYGlG61Z6TWBSYxEhVeoPYQE+x4r73uNEI9EYNr2Ss2+y
XWNcp9RiXoK18TKBATqnqJA3GVPjLZOgbj9aOoZ2ytiGm25LI3WGtM4fY90knsEF30cozUVuK6bO
ak+WYhCJt+hX5Av2dvukEXqOC16BcjcR0VA21VrKAsNM83qECt+Ju0hLm3vMVm5pgFjWRNv8PGfT
03KxfRRZ1a6rnLw2pcKWXzYL5l5lSj1M77oO8kaq0CrGmSvg+uVZni43OzPFft33on4wNOLBnKyt
P+SRlto/juR7A7xdHrOfeab1jz1u2ItuMVsPl/9v1cYMhZMP8FBQH0jgcB4iU0crnenlh4RWZ6Iu
jvoQjNe7YS/P7A7GGsBETU+J9HDsh27Ib2UmfkhyS8POLmKAEiIb7UZEXNi8pHrjEdduQ9J2m2E0
4YWhmPWk1qLXff1mIq6sJ/9omME3yQoMVG3YxIVib5rZNp5BX8W7H8bamNZE1DGjuouJ276BDgdt
aV0VTYNXfPqKy3AxntDoVNg109OhOWUuzb8K/+bZsWztcDdUBnpLXEzNBPIvRkqAzEF39KP0NgCR
CqLA/QqLNF47s+i8FAUGbFV2LVNtfPTk8n6a55hm6tDsplm0+zIwp7X8b05S9h5NwBVq2wf8hrNH
eFm2hbxRPYxmSadCsqLGOfsc+vabvljJfyn2GTiyMOH5t24qT1N4XRNTX9/ONwo2iXeCZ25wQHjq
iOzip5FxhSptXLUAizf22i2gaffsDsOmjyaDWz4gzBUl4oB4z6z6an8P6KgXq2Zuz3/4k5GczaT/
8WLpaUKoMu85YtyNEnvjVvNX30eGKtdZNrUkm0tlYdGJGxSnzf/376iJR+wmc7pWcVOvZJha0Btn
snufFOQJr3kTf5mSTP+yHASqrjFj7MVBBnw0hWfT0L7BesEpH5TjgUB6rOps3iYOCr15vHfLEpNR
mWWxFE/14H8gqLnB1W8CTIAPs5GHf7aT84euVMNRr+uSSBzKZzUIla0zNdDAl9M0cyifl6PBMKpV
shTcIqvLq+2PuznN3IusLNWxVmAG2AhrDfFFFoYo07JD4DQdwvqAsanF+K3DyLI3YgJSVNM3r0ad
f2I3W920IlZfYPt5Y1zitPJ5Ii0gLjcR1Qn5W3Cwwnnbwyk9GVE3neTRz5e8ynXP78I//6MVof+z
FeHQ6RDq4mcRyybs961XS5+Vlg3zx7uOhoFsv1YL4t/DMSINHqHq+p5RTBCZvpP1OWjDI3VAcGwM
o/ZIKDQ9o27fLE20p3wQp7uulcLtrORuztDRfpffqfwUw4K3/Nl995kUHdCskBpFBOeh62HxLjr8
cRHeS0hwhL6XUE3rUhj9URui6KFolHEDfzM6V7XO7DK2IOir+FwxiQzLTQndckQ53aunvnEsLw5r
qNqMG9fIAtO3H0ff7z3MZf/2nPjlZzNsxhfL5Q5HAn5o4sp8i1KwmEveWlyG46ErtvmsqZc5En/K
wKpyOYOr+ScTcPGapJjp1DAwT3qoncxFbooomBiThWzPhtfd1i0Y+5ROIzNf5Slu7IBWYkANv+yh
mrwcC2aNBVLVAJ81sFz2/slKageklMCo/OhY99ZTnCTJwUQKuQEBb26doK42TqpCIhrYoAltGM9R
nD9GbZtfGW/Ohzm0EcWFDLvQNjBjDgB0jUKg487bU+KMXyh6K09Dr+VVTblH4AQObWmoudak7UwI
YB8d9n1iumk+kr1ZsoFA1Uq2MPfcUD3YCTL+ioSu2cLdFnTjZz0FmGRn6uJt4guxP6qsqf4DoaKr
/7hqhY2FGA+qoSMUZDfz+1Vb64NAdoWEsSzLGALjdIK7y+wiKhnClCVhPVZnk0ydvgR4pjOlrE5y
rlOTmurdhyRsUOxLz2ZmWOQpowU3hqsnfSkQk0Q5iZWxOrAEc5Rg0FvPyG/WmhFEz3WGG16v03br
h+SmIZ1xL769NNnUvHm2JyjPToL2oAlNW9t2y5iD/oB7TsS0JUui2mMroj8Dk9wTcyGIZ5nn93uz
ryTyfuPrtEEtBMTsBK7mwguUJEp55CjpE76VYWf4/W2plybDUJ9kvbSctbgAnuQ1uZyBD905sbmT
IdFSyKi24E1SaigcjGDLEEf/dCgkeKSymX1dogAsi5VOP+MSAGnhsOzu7g0g6M3c98Z+jH54mupx
TXyaupFNDj4mA51ustexF59ro/wm/8N6Y2BIyZmO3HZ1n81YEXZl8KXOzsUYcAis0L0BscTqFbL4
4nrrzrWmI3pVca/Lv0WeJti+8WpE81tBFuB20DJQDnZzGpwR8bda61O5ChPUVnT0imzfqNpV1mws
Ke22Gf0OwBp13Cx0Z3tfBMyW4bDQO1qOiT4dGFNqb6g0thImZFK/yUflfY82xrOxqqYxfE+D/CDD
7aMYRmI1D+k1Rk22H2INtbEYnNuYxYuBk0o1HvxPTTOZjCoye43Ws1eeZ5d9V0dmp9JiDQ+WhaZq
tWfhZ87Wt4TqsZVU90o8WnulLsJb4CoWIFThfKADU0f70CJZ+B6nDbglcsb8sROUdvB8uOw/abaT
Hf0hOEmWA4CChTM/vOWZ8SllU3cq6giMtZ87ezNLY6g0fXCQ92ox51urGum+t+ImkWptBhEWPdzT
Am15DXh4MQqJMA/RzyVNeDgHxgxGfon/KQv302S61LdqMpxBNRhr1Q4oNrET5AC6bp3Gwx6kW9Rk
1X6yYPNLwhsaVTo0WVdDrKDA3UwYk+RfqOrqt9IK4/8YQziCpeG3XiPGdSx8gHUYFbuGtvz8l1kx
zVkE8gocdW3wuXsTtOEt6EV2KDazqTwIeWC5V1FPwbmNMHXJhSUJA0IE/ewZWQkqw7/ex6j8qoo4
OpR6pt7rP5cnNWbgPjtK3jWOlnFvZHjy6DE9E175peFg3c+us727MRJQL2duagosd1iV6Zw99T3+
NHOa4o8BRjgOM2gbYlxCHzhr9OTH+6ldikcT9RKzt/ytxyB4GFoTus1ymtNW2en+eP0ZiFQB/doD
jKaQXkKSwA0L6C1oxLSuJJa8xSvazxGTI7WP9qVfTN5E+qkXLCDlOz6Zu0FciWZkirBr0tr+Y8i1
C7zY+ZujMZ367YAAr/s7Gge2oJEwOZHiDR3/qzRiirNitPVeCdDr/0dRY/1DD2DoFhc2qV82kGT8
GL9/xwIwZjMSLnVUCIk94GU1TmSOr+XgPHJG6FlVZ0BITNunWbESz4HieT+lbascA+SaK6VDCdo2
WHpy8cpJBofmNUNxqjSXu2CkI+21jz/ZRsdYtDVoFTkhQCyjrZ5EUtwcnoKPuqiz5468dMgwyYtG
0LLCRQkWvjevquU4nt+Hw6vKXoWwEX/46tI6dsH2PhddVq9DncyjGWDjqTD8aDuX3fhgmiHgh7xh
uViORiUv17XVo4obrLd7GwK4e4PZ9KPJMxM4+rQejY7RuO24B5ck0p/dJV/132EPw8xa9lDJNAe3
noY0kpsHYmf5mjVu01p61qWJz+3gj5pVDMVqaB4U3zmmc9CfjEXsjiW9eZBH3egfddGjlSnYm33o
YDF0OgzMg3yx7nqKh5Usa2SBI0dWiU9pbmKwTaws3VCvEGCDC/D+EkDC8obQftTydLj/pvyl+69L
SZTuz0sMcBhuByU8uiUI2tFQ4ieCg4Ktz/XnJbrfJWuz7bpVkWbzoVfSHVKB4ZkMCZ46TJrOpuak
MOfXOp6d0zxmOQ06lTsia81LlrfqU20UlImlwVhBiTbQYQWC1VLdEQs63uNFpIl5Vv1iC/IpWMlT
+dIlaAPv3fE6gawuS+HJnbStQe9iDcYBkLneRp5SKMbzOJiXYdT0q2S+NVa/ZLE6q0EbkkuUgQIh
PjG5KAYCI7qs1Vgmr9rUfpcz3Ly2N0Qfd/9xT/1zegunzsaWoarMK03bXaa7vyybICI03lWNY9Vn
Z23pEppiULZ0pbqNvEU6q1S2ih78OA2SxAsJJRxEa58IHAKNoPTh5q9TggL2gaWDSsgYXMZ2S4zm
8iKPJj22kTmxpPTmSr49m/2fi4IDNSes/NDwkWMa8WO5gPTlizHqwDNCdlTyVClj5fLvy4o0n/z2
5DAMsWyTeGYYmv4PTwWOpbbRdd89pmSRbUoiuZndF99rM4hpSjT2C5KVesukNDkZk822RdU0rzAd
yOpTd+U5UHy32uaC19P8FJb95EVRHl5tG7430ajVUQiQQAtfSwh9vMG1XZPaHl6snn4z+CwfijH+
lCAxs92CdOX/FEv0yggIATrEZsxVnKT8eOg2hVNpNyrfNUhWwr7q6qB3dspFjw7m54um1YbXM21a
Q6hMH4o603cxTNIVPZuUjiSD01VQ80A0Gn5teW/KHaQbop+AoUz1w6Ro36Ufj3haYwesXN9oC6jL
hdNB6HztelOZQgVp0bs5Pu1JFanC77+ZVxmcEFNFcG1H+S6rpsRzLZEKtuFe4WaIZkKw33av0YNf
vmy9GsYDDOb+fiXI98Ihm7zcFOHWtAZj/+9fu6b/82li8jBZqgW0C7Cc/lYxDK2WDjCf3eNduzWS
o3GGGPbNdgz7ooWt6ymJZmzDaVLWyMBqgm1Qe4UadhuzqYgrnwOvZ1Ha0eoqNyb+19fKjX6cynsH
rlG3+pGcG6C5Hw17Qt3M3jJV4X4YCt+kPUaPjAeJIViEghZP6I5rQy2LL3kKbD71Lf2hURTnTDQ3
tEak9E/ZuEjP0yA5kEKtvjQI1mTVSnuUEqUrxofZf6FPG9/rd2zo9Q7sMPBVZAaKiJKTnEHUGURP
0vCi+3PEVRBX39vyupne4w0xX8I9AjG0nfDErufBTPeABBlILk7gLOmrY5a0fwaBXj34GKY70+6e
4YXi3dQWc8ly2hNhewYZ8Pl+hsn8WYTTWzezM0sZKeyMOetfCA4vPeAbxs5aTsHnF/ua5upa/lRX
a7xfeRqvyoEsKo1cbDBHwj5U5Zjuwjrw2RQkzP2F1cMxCWv0RHzKHUzpM/GEEHKW07IV+74GASv9
rOUQQbsxx2KbhbhLLYblEjnjUEPQJp4eIvg3DHKXbg4Bqk+DFoyvLKUHWcbS6g420EQqcNr64d8v
TUkc+W1FMunb0LhlI6myOP2doyWsjB6hLYYTXtqxyP1TF04Oc5mt1MGqNqE1eKhXwl5SyOViUhjH
BAT62XaZWgWk0a5IvitoJzrJ86xOBY+UIiXOuf1xVMAwKZw8v9QmzIph7tzt3aGuJdgsYIiu/ciu
H9tKD49210Sru5FucDJ8KbHiyeYsM5mMvLnkGYePslddP8BPRdWhL9lgY0yPwJ605wyOwiHA2rIt
X//9czL/2eUyTVMsjS70RyaOoaWf8MvTqwIX3oI8qE5ZyPhn1of2pGSanp3Uwc5X9oJ6df0oWKkF
nx0RcG1n5dgjNe2VjNrNUH91RMXlC7GEAbt3X315Bt3aoLH4wh0MD4u8g7odpl7gjczQ4Td2RT+9
Okc57wnC4M00MFOHOKUxM+nFuWOkfMalEm5DnzAwtSvclUvHqy4eI9UCSIneAZer3ISjYUoO4wLs
MOa8OrNX3QSF9X+Mnddy3Fi2bX+lo99xDjw2TpzuB6Q3JJOe0guCkih47/H1d2CnbqmlulF1Iyqy
kGCKTIdt1ppzTLEGVhRCJLHUV5BoHloQ+5PeFAiC2/gFIj3dVZHAcW66e7tIsEaEg/nQNMltVcba
fhJqtbYXR2RVbMew7x5Ss2loWegVUZWtv0HX25+idhY36DcB5jaUR0sTI4fOmHbSx5Eq+7L50xT/
JraL7HDdVEf5cKhakd861VDvg2L4Yi10P5mRKs+ndv/9uqfGRypXlj9hdr6fJ/vrWGgMyNgM0QZr
8AHokItm4yxRKCZso3Cb++SglUvPX0of2ZTdU5CEDYoX8UzYaU8mRale5FG8HBV++VYFSniI1eYQ
Ltkz9Oryi+tY8OUamprQA5DURdpmZJIMN6Zufad8S4N+sBxEsJBbrpmzDsTlzXUEnEttWl9ZJlUF
WDhKrFUUMB7PocoPqJ9ekfuJymJpnPxxLSXStUnqWWdEoFMKMikkm7O0J17n3J2u8USzj4pDEi0H
Esj2JFSRjEDc8BIuqpUrMRBN7wR8IEocjufK4HlOqo0hj7wsfSEJZXFieWkafhZ+NG6v2rc4++7A
r9tdMRB1niLU6DV7O4xgPZysJF5PdE+R4U/nq9nAJ6Dau6Im0I3bnlx5V5FlbQo3tAliSdsj2W/7
nx9wFFiEo/p6v0oXTJa99HhHRa1ucq40eUoDNrlyF3uA/G3x4hGoiD9aazWJP1qpN+tk8s1DP0zq
Mcz0H0dNqpA5bRrX/hHjORdErLbUyRiAhjK8U9zMPEjLgyxh2n34CaTzma1Dd6kHOExiZrdWLcJ5
eZco1N08BQdZ64msllQMY0Bmi5nuseqHJ6enPQrMYR9CwQzvMSJ/6uFj7CFXblDlBET69eVDnb6S
2Pwo5ft9GRIjU8VkCzQr8Mw+WFW/ufTqALI3QrJ0XUHgQ/imFaxu5YYU14tyXtp6+TeZuGn28Gpa
UUXXkkRFrt8BgNGLGPUXnH/bRHHa544UEkqyY2ALJrMBatBy18r6N2RU461wgAMhYFUPZRAXlAYY
oBYlJWJAdlV23NzFiFB3boWpCxf8hCXOsjGNDFqzCRbwWoLhZRvFzcmRwnnfXl9VJ4OtRWc6uoyX
y82SvJd1dJ6pHmp3vJxkm9axv7bmzDh3rhmvAe7u5QBYFlV3vA5mPrh/ZMYE70mOgMRgDjr43qrQ
762izT0X/e/e4eu+jadenCg8t2eVPvIG2abyMDjowIiEqZ+UOGJvNDQD0SF+vWrx0ZM6bsw7aUPq
l7ttZWk46bu1RIH67C+RqJsnd7LCrV8PGnHESzAUyeHsV+rpLLFDVmndhgqg91pfsu1x/qmrzEDX
knYdUyYD5E0SRuM6qsLwjPFGv2gkUF2x/j1h7goLc0UZjXd24J/lgVL4n3O1N+41ZAeeRJ/ZhNjN
VTweByguvIVpjD4xom4ot1dRzp40V6k8mD1VnxSi2fNceA3xJ4mHnCCOMRyztvdSefDHj2jCWmnz
xL6se6oGYtHDZmgOQRAHr4UGCY6XAo4kTo9+pUN5BaW+kQSzvMdlVrq4lGEQyRUsy0f7RF5ebV5a
RdxMi/wvnMLilnmxXCMmjdfyu4LTBj1PLM5LJSHGA48XppnOBiAqTCIhjvi2uuvxquyGboF7Dtpt
2QxG9SUWBIpJnl0ZD9YlLbbKgN5LzexsJxl7KYxdw2t7xja89uOOd/PhaiTqpkDf4tGxHrsUsm/t
Nz8I6SRuR55dNf7OQnG6sgDEruUyTt6YWNHkfGqlNLMIIl3JfFw5zMrc3C4xyo2ox+daxwi7BFXL
G4z6ApO7TkTBH+dip0lvrnt6ZbEiBbhn+9SKrqGu8t3KMJbhLfnjJ5KrwtZNPwVFdrOAZ3c5xtgf
R5F6mePAPkqRN1rw4KbwMf7xjjWgIR4DKBUrEwv68VqbJZnlehcDYr5OZ7JhNFSnd1X/4i56L39R
g8kjA1KMR7sGPk7RPId9bz7MTMgUNNYsv8N8NVuob9px7NF3BBH3/frok9NzKx+bpOmwrW19q4wk
jMpVrS1gmmtYZRt77k8/z4fIiH6er1qUelydCA9hxtsxlmxfqZKtfP7mctedkmQri8s+gq5NO9yT
Ts/nTCLy5/hD/ik9M3KMA9a4K7J8OZuWGn75XjHOaeSqG4jLS0LR36EoNFkk/GVxbbu2SufYcoDV
Wpb4rTMa54Y5mYWVnoKmq55VC5WaqiXBizwqzEq5npNHgUuUogjf5ZUL4Itxsxbm9UJGh9WcMkDx
Hovz89UdRL09hlI3YKVlT7GTVAiZPAtELzlmRvSoL0A0ORbJwGEX2eSORjXNin4GwSa43v1pJm7U
VVUg1cW4+QlWpMalCdTRLLGOIV/ELYl29XM9ia+BQ3J3AR8IxfOnMZpsT7ec8NZvwulBK5sneR4o
Zb6J+6gD0uaKZ/YH8DDc3dSM42OPNvaeIIgHqd+boNsduki7pyzSe3LTEZm14RlNRLtwGVqurqDr
gtmInsy53AczrXxZQERBjikrVqo9q/Db2tGoCQ9K95LXj/ZCwaxV3T5HBQQBgpy2P0DwElo2CKve
2YkGdaGKb38WDKcUYJtWNck6Q05g1CEqbjXzx62WEFAtl6TLSrTPe2hCOJg8tykrz69c47VQI7Gd
8q7f1lKaGBiQt0nEy6sQ1W5u1tjBuenF9GohLFhd13+p6nx2nK64FGLEeZ8DDpOxQlEc4c3Po0cl
ai+GMqgLEUdfFUYTflHraFcYkfFaWkWFAIYE+sgtb9HcBUuKSxer3c1VdzNG2AHVqdeYfPqWvhXm
Wd13WH/npbgzbXIer4Kbv94vGX9yvizsEINlLOQQNpa/++kE+A5FhTx8ajMxfp1LssyIFiekhSMz
HPi87SFf+YHxIjSRPOchWUY42pp9XRMDdf20h0KzzqWprgEhsYaE270uG7re8uh6bvlpLs/9+jjE
NzQKlSTfZDnOAOnDiMnxOidNf/fXL9X8U3HHYUuIo9DlOiGN8/e6Zqj24IIN0Z/AyjqHzJlYSSyJ
eFmjIuvEa9VHWULL1pzesgWXnAjjyaI1fFaLUQGAJg4U9GPoWktra5kbksqZj93QPbJK/nEqCooL
1z0XI57VmwmGFFvfenrTemWg4suuOVeMi69RVUaTZp/BKQ7nakjKzVTXKuIJ5yKgIQ/gDN8YTuHl
J/n3idDJ3M6jp79+Q6yFUvXLsOewfSZSBvOTRWnh92FPs2waJ5M5nkqszRSharaVy3bCd8YDIHPl
tXbF52YcPstVXSvifdKmD5MWN/exVWtHp3S/yw21kVvRYezrbWK6wc1PPIE8yvIYyKjWRpvJduxq
Y/UGcvWJslc9NOhO/pAzC71Xd+3sOp48N3XVfKpzlfyQqtSf+V72xrM83Ad5zarILfCqLq0IOaYG
3XSImsg4ycHVL6eeemk0H9nQne1lK6nOzSOtu/g1c8ZhQyzH3whsxP/j7XRAnSN+cWxalr8XD32/
xuoHqfV4VdGYreojmSFrLE8gT0vTBkSUtwgi2gWTXbq+hoYCGkv3kzJgTZwF0XUiLZeKonIXEoEb
0qB6hKxRPuZdy4Buvyr0Jc6lkRyLujYFil1KL8S6umu5o/Dz+QhROr8JlA5xsaO3AEXK6Y3H+/Oo
viY5iNdOH49yK1X3lrWOPpWKQomydMe3KGwexij37+GZfOsrdJRMB9ZuyIkzaTtwbvKoXo6kz9+C
+0+fBt60lNCAIeTzNR0in3xYEikCyI2vuS8uUEZElPTgzNYJbqlvnqreD+h8sEFzDA1syuIkcvLW
3miVSh7JchcowAQTpglQv7FRcHwx0X+I1urSpgtg3z0u92RVlY8kuG0CF9O7AdpRtsPzThOn6+D6
19eNZizrgV8vHJvasSY0yvNQl373wKNrFYOC4vbEg4oDA+H80LekqjuJu0Wu0mwFIexLtaR26fhB
XH81I2r6eT+9NkP7tcR+whbDv5WAWtIzso2L42qrCOb7adDmlcRJVbqKsWtZiV5lLKbmHpSZ/rXs
U9uWdsf4nD2xdS5ODok8peo/knId3Mgb6aP361T8EMG0rQ7wAdwIIcswxn+C3Ogy/FgpY1dGwEyU
9ArlRfa1BLUBer4+1+HCylkqZ53QkdvNDfPonNADLd+DaU6PNctrlF4mwsRAP0xpg98OecWPGpGa
D9G99KejWLoY/kC85Wh9aSGGbiLR+tBzFBIGI8PGZZKnW3n1d6Zx6WxcbGPkf0vVMsSVTJuv7Kbp
Hg/ctclXaPbxOgXRPW2OssaAF1M5zYbq+ZZhDmvClAP20ZqyydNjCiHiIUSRuwqq/LZoiYR2Qjc8
IYtjg1ca/mtRMtkJn09OdWwv0Od6BTIZ3pqT50dSm4h0Wb7G8sbPI+ADln1CscfawSh3SmHstDZA
wK+W90k03QLGVF7mzJ1O2EnhcOvk6WmKGu+CDp0/QULhQ+yW78U8EpyGXhf/dL1uoZJNma++tGFO
whAE+Ou3WCFMfiO/GXktSIFYLN5BXpp7RvHXealmz4Su/o2D8c8BDq5qC9egNOZamsNC4dd6qp5F
ojMF/Nx6dNOnaMqQ5paILmMNQklm6p/HllemdVXyWMRk2VcjAy7oSxq0o3B+SOOR8PbbMYN+upTh
bOVglKK/8yc9u8jqHImPdEHUNGSvWRylSRzTOJoq21VP1+CufAAvmwRPCpXkr/KgaJ96mM4PpM5Y
q6DQ4ouhhxae+lrfS9XMIpHBp1+Dfiqbe3Bfxt+0Su0/DfmuhrqELpXj8H/79yGfNQFWrBpefaER
blW2b/mA/2s1zmqInRFl8vV+3tD4UzoCm1juDGe7a1/aLOywmgEikQNYgEPo1FbQSORdICzd9a4m
dmSLgZqJ1Nrz8dtdVIMKydgt88diZrGo0ydwrF79IVd2SoxGPhhIWdaUANurInIb4gHeBgoBPvt7
bA3QbvqLeenp0NYb2wpITczJ2yZ+8y0r0g4pJXwVwm8srGTw3DtD+9rrpnqv9NniQ46V91Sv4K8S
l5rwD8PSd6mxaMk2JzB3ye8UdQmiSbSmJ80jRsvXYg6zeueC0/vrsVjX/yTyoQyPgZMlnY4MBCHI
r9/PGEJb0dZKcJ5Mnl4aD4CMHZGekwlR35igIkeSHH3h/X1RBA0lys+wXCIqWqxa2mNlqh/ynpw+
g7SsV1apQhxljjFV+4DfIb+vbWEf44iwnwEnaEZy4vfcTc6lTrSIbxbvpXJToACjIzAZZ4Wa1/uA
totqjtM99SzhNjhblHMkVNZBJVmxlR59at0lUZbV1uySCC2UElOX0jnHwKCVjpJSWU8aAkxrIcn9
tEbrXUq7ZUkq1B3hUW3hwf4YQTprB20fGgxrsHcOqJaae6zgYtvGpbqSY/c8zvvMqML7POiAzBjj
PYJr3VMl3PlarQTbxrsJogpR17NTNO/hYuaJZ51530fxL3SyKa24ojiHfvzkI/xIWfo+DFR7NpqD
SS7shvRQ2C3hDV3EEtZqKZUl5r2OCaVvdOOZGXWXjK15jbPLaO6lWbmK6s5D6Fk+OOpkHmknInZd
cjMPmhE1n4Y8gAo5xY7YY4hv7korZTOpsKVOnBCPIqglL02wLVL+OqYN/M1r/yGfjF1QsfVT8sr1
mrb29xJ5XYvuMPrMjKwTEiBIMP6cqaMjrmv+g82e0GtJy/KuuQ2KTmy5MbqCApoIDhU4zcvkACRS
B5xX8+zqFzGeBoU3ahzCxbPAAxLxcPUV41kZEVkX5ho20kPKJ3WSche5j3VDEGpz4+Ip0NRgPTtA
c/2s3zrQkL5btnEgYy55d2niELjiNA+1ne+jBUSYxJ25T0OrfSzHmBanyaUmPb5tOlxqaypXo6ow
W0Pt35WRmA9aMCu3Rl5X666PLnaOTBqJCW125qifo3A+sfTAM6veqBDJtoEadXc/j4SoH1y9vm1y
BJi9o5KfPPjdoe9qc2tiJh/sGu9UTkTzEiEPX/ObPSfTXVVr/bNA5GoZ6ZNVm9eSltIwLGtg+zca
Es4yy7dLEPuxWXppeg92ScUOd5Q+hNzCQFoDqYNrYG2lfVPe9NAMN7Vd697Pc/LIrLvqRCX1oAFB
u4nFNO3aPLVPVxX+X48/xp/kyS7ZRohhXCYZKBHub4qBUtgNS7LZPYH1zjfsj6xH9sDG0chIFJPr
O3nOaTXPdQ5N2iXXq1le0i1qjH2imvRtl8ucTFN0Y4LwLUc07SnCS3a1WY3WsyiFfj1Tts5b5zfd
8drOa9xzMCMCx1mqbKYxqbDzzQ6ZY/RLpC9eOuThghF8rQS4cDIz30+Oxu7vb8Zid0E//bIsRjdh
0XEl0tKm4yB+G4qTCY5qaaA3xqR8P+U9Vkh8NQe5o9acmRK61j7jQDcZLSllyfOjjo67jKf2kBU5
otlW9FRCK3GQbi3p23LDbP68WLmILijfnJpxDHYs1R6bMDYRWeNdPDnRFubeCEg5jLfyXJARcJkI
en2O04B60Klq5dmj8DP3gebXvunK8pV2rn2iWkNfLk+IlZhbG9hMVtAztoCGh7O+oe+kHPM6y29I
SfbCUXwP9eGH/K2OCROFTU5tFw/2pY/s+BYazoo6QoiZjVPyxmyLcuNYZFn/PCcfkkbaIY5nDGnL
Y9VS9bCOdjcyDE1LnPFzkgAskoloMhvN9ymqqAOnooRtuk68JJXSV7UhS7MlTFutLWQWS89H3lDS
pPujZ2+uGNWDDqzvwL3PiWE66jpyPvoG4wYGDb3fjUhTEVIAErOqWrlRour41xeKLv4EBeG7oWqW
ocH+Rw71e7Whj2hr1FMCF86HpyihqnhXv1tWIe6MbEx4czSSM9361angz8dG5pJYXZmvJl8kMwVb
GNAWfhQsE9fyaEgpmRUUlhKb9p1p+T/O/3zEz6OELFt8C5h96YoViL7O9MjP7UKDS8xuuK//OELm
/OMclsb30ojno2zGzwT4/ZAFqW3xaaa+uUtnePjCsctdvBxZ1ZNclNsphvvI/6SnrOl+kW8TTkaN
BTKvDnQD6I1/utKqpIGtNlj4X7cz7MkE/R92kJAD19bQJa9ZO5UH3+4ZZOCM8sJVF3aZ1RS7MMyN
m5mczV3hC/2m0Jfuv4qrtPEfFBZPeHtbE6+mgTWi9qGvlTgdGmSan7op2QxWAe9BJctjKpVmZ3Zu
tJH1njkxm12KRRaJxJL+BR0t3NR18tjJ6MgpI901mV6VoRzvKkvM93pUvUlHfDEm3SbAQLwvikJb
X/UywUwwYJZhslbz6EGuBVLA/34cpDtfVRQ8kkBSQtd50NlI3hdTfyujIG0xs36SPnhciyyNFii2
pePzrJRK2RZRYUDeUNFZ+jZ9f1FvZAaKPCqwhFspkU9y3WvHYXQE2UEq06CfYW4RZ8HktP6PGOXR
ek8YX06pjY3RzdRixzOmamx0+YV13HRLJ1N4dcdLJteDTmsEOJltGrgoX1/FCE3OE6XBwaNyYO3d
RoF5SQY1I29abWSg8cyrX9P4sLbMG/kxJAxqdfVU03RHRaASpVOmDmX4sT6EuN6POaaUq9ZG5wrZ
BGUpVpKu1FiAbiAUqKsh0z5Nrq9uHT2GzmR0wFgA/N6jKVzrogMeoaEZ9KvyE6uq8kZVUj73KsBD
r1rvaaM9y5gZG6fQymg7/WAvbqBINfttHkXxWiHb7fG3ozxj0tJGlaK9cekXKWPHB3AEPPiuzGgX
YxMnrNAiYLiLsjEREx1QgUXJ1ywq9exzp/3s6C+G4T8kbWE9O2WKJC1LrX0V8maOASLg+VMeUmWR
0KvcQoY0MaPvZwJ6wfv6h34ampsI3ShZwF/lkFjqzgvCmP7humPG8KDsbceTngd3zLNTUkIeDvOC
7mt+Q0R789wRmCpFFG6dknFCXu7y9FnCBjfymVdsrIlNwtodLvOxvIn/OLKHLRHPyvn6qqQiQd6Q
yjLvDKf8sDO3JtJAtVfTrAejpyptcXM9hCh3zG2mgBDY2TrU1aDDOXaxXLVe90lLiV0yFgr9Rk9C
nMrMOnL3b8f3ShUlKxkrGsIVRnfD0ysz8xJnpXj464Gbqtav0zpeNYZsxzFU1yQZjW3WrzsstvJ5
VHWKfrpuEgIVGbXdFew/Ujdsb83ApqhNwW6TtZCITCAquBIQCRp5A+Yy49PuA8o6GpRx/GTsm+y2
Ss6OMyfnP7SQ3dhNt0VlDgdbIJrWnaa4h6YPKA3o2okc8W4l183tsv5vMcqsO5Rmm5zq2E3Z9Wup
C+qQqBEMt7FSMLIkDV+SJSewhse2FtnQnJja1A0LfaLh4Ad7c2AFB7k1Euw/9oGVzdj3i/sgcfSv
AAF+HkB3JOqmSIDVxDRl3dbB+NZr1ktctuht8rzeVmVhvdhZ4pBjkIvDpEf2y5Jb7ikTXVe18uGF
tZp1THxBCkuoZc+TL74BU0e22RBKpTppuwsCp78pqiVfCFuVbUUEC6RGu5NOxDZ2sXvUfruTctHK
MN7x1xb7Nqs+YDvhasjcIluHBHEnJeYfU6/t88+bIjUj8h7Ymf08J49abbprUAquDQx420KgM5Jt
aZ16044kOLEiJ8tc27PavlaGeEnwP3z4BD0YrGGOwUC11zLhBS7m43gOK6+xQ/UxzRrqyg67P8XS
3wxyXuphjL4A4aXG05juGUxIdrDd3j4FSxRwE7KjquOS6L4ZIJhGZqYsaTWNyaiy3JWt5KAhYiXL
Z5uVXvcBY97/SJHEW337rQthaFVt+2nwYTOIhaAkb/zlKDcLNNaThqBTs1SvZqF8oCUWPxBUnzyQ
WrQqyzq+yFM02YtVJfW8ZHG8QwAdX5AZfQf3kX5P7VWWDOZ3WLefZ6yAeyIFjCsGFRvFeINDFL1L
Mx2UhXSd9324SidevW4LHfVFeSCRlWkUctZavqBISbWdbhTQCJcKnkjm6m8SAv7EIOMCNmhsq7bF
a6MHZvy2R6Ei17ZKEjon0tPt3dWKNCn9Au1Q540yxXSXuiikP2v3yYW6WwBsw0Cux7Lk6drWdY3x
I1bNaA/xJ4DqW6lPuOCeEsiUvkK5shkbdMvNuJUFPlnTY7Uf43mOPtcpaZ4/RXgOsT6Ej0VeOHf1
upFUiZ7KzCFJnOypKkh5QiMznOQ0BtQOdnrYzJs6U78WfeCgb7FS4OkEYQspWLJTpNZs0OGAl4Vz
qW16aCkkeBtNhDxjj7Nz0aYKJ3buHn+eiiP1dcrscRXk6HQy8hHL2+u1UetnFktHYuUO1HkKMkDm
/2xrKcCortBH9i0M3MvAPKbFXc2s4gxg1Rz9y7VnXFnhp6x063NoEoUgbzodz8g82iQk20G1yZYv
vvTSzMPSIjfU4TG28YhzucFia8qA3nakr1sLimRV26yyuuQtTP0PGobK+0TIOcgclE3j/F0JGEKW
g4kzylC0t9nSZnOXMquFcTlrtBKCOBXYpACidNUnqHZ3hw4uORfol88pPqBjrtIP/+OUNWMzNmzj
vi/wKUER725r/J23uU0CascY9cVHqVphVnW7sxTpV2Yk7iaWV6oVUg01Y8PfUyhF2aO9Xymk3ZxE
eyTNeCMXlqXjVtgOIkJNV4GmW5s6xlbB8DrO/QA0JM2g2unGK4uy/lre/u+v4/8EH7TiJbi4+ff/
cv9rAZGZPXP7291/PxUZ//3v8m/+eMyv/+LfN9FXfFHF9/YvH7X7KG7fs4/m9wf98pv56z+e3fq9
ff/lziZvo3a67z7q6eGj6dJWPgtex/LI/98f/uND/panqfz41z+/Fl3eLr+NDVH+zx8/WjjOJruz
//7PX//jZ8vz/9c/V+9T9p7/g3LEe/6t+f3ffbw37b/+qTjufzm67rIsoCgDbVynHDB8yB8J7b9M
SrGqSTYSSwfbItwlJz8q/Nc/Nf6VtaiUSVU1NcddUJtN0f34EbBE3BUCMxBiHJ7j/32Gv3yQPz/Y
f+RddimivG3+9U+piP+PaoRJD1YAIUQurzsqtODfqhH2FIOghApAKNl0ci1nnSMS8aIG+7Y2hXfO
kD/xjcs8KH2XWms/iyk+IprOV0WRq5uqWpDdPtEPdon+U8P4HsxA75tmOMPzMja2FtZ3CqHyK7VM
b9qavpcAkl+L+Nbo8R3oZGLxpc0JNGtWk6LeNMjMVNdmOqX/Sle2g2OhuERwhsGmoE4PJ8AKV/qg
mSvDJVMiz4g4aZvU3tqYlo9W0z5bg9ke+gRXZ+wjVbHaC6XUw9xc+JyedCdbd7q9UuAj5fyZNK4P
//El+PEW//KW/roQXN5RV9d1k8mEt1OXaPD/kNbTCyxrTRGAqnHil6mxHuua6MN0+9d/xv6tUnD9
Oy68KoQpoNB/9+2yCMoqP1CIgeuUBSQDEGqw5/c465YPaDUMPjzVcAX3lvS/IX4zDQA3VkQCHdvO
zjkUU75mFdpv0aV8tAL6S81IDmfwrM6Ge0sOdrOOhHmv2Mp6NBl0plz5zHTxguxuvaQtOHq+RZGO
4JprzWMM3vUIu4y5f/ON+sFP810cUg8XkRl7okm/6WaRgrbrPljoZlu1xX3eRuFOE8yxCWQPb9KV
O7VD/a/GdFh9g/CNTPW6qtrSvDJW+gwM31GfWp0WRquBtO6LRdf0dUwsCuH+gV0CoTtdtpT9vXk8
MHyHf1e90/U/fbxQ6Q2bT5Y2n4UL6td1vm7hHVdMYWw1I4T3mcy7qYtWRu68R531NoTwQYYgi+59
7NHemMz36WwcFcogoJrq9aj2D76w3nUl2GC3+GT4NI17MEyeqJJno+cAMf+7rg57RXUep+HiTj3p
BEQmFemuITIhTG5VfJF1B1NOaI/w9l5nqwGCR1ph2NufAqgpBusDz0mtdmvMEM1KQ3/PLKrCI5NY
oj3lKeXg3o4vnZ+kYKvEY5AXm3F2P/E8b/DG7LoofVs0Ry0ap6TMT2nXH1gD3DrkqG5c1YDlm27t
tD6NxKSMcMWNoek3hcbTzyrNX5WzhZJUyz3MdNuUpeSUYSVgyIh2ZISB8yh23VLjnUm0G1LU8c3e
TpQNqN1NswQjp1NVeotUfOUGzm5KmnY1oiJqh8WQU2mYZ9DdeppD6FbmrDUQQZb+GFJcUhN/k+fF
rnXbl6S8L8t5X1axZ+Hw6PPyhUyMe96500xg6VAm5Nemqy4YyUWFWjCM8EbYPvf0tCHfV7byGc8t
CTPPKnsjtfpk9Kdg9jd2fLbRd6m+i1fzEJIZvIjtu9j1WiqbXUaO2eOshLdZ/y2Zo31m3ujzcLC6
CrcElWrT6/MvAZthB+qAeVOOylqdnc1AcrkzqlsVS7Qo4DfdB0hZfHVnKx8uWZIijjZJZUEI/56q
wU613JOhoVBPui+tYu9dO3kkGe0E6X2Hb+uh0SBStkDwzdybUCBG5rOdzmvqVuswuOlUrNqLVwmn
psOqGmwRjq5s23FhpjC2RttcKynbt9nY9FYAIc86mEG5GsIPNc92OL02adbTVyDmQSn4RvgbgohX
ZZ6T7KAfajK+Y0RMEWi63Jx2VvHqh/4WEuPKnsWKwORTZJJO3b43SkXfDYkcxhvkv2ttEut4SF81
Wz24S8W4x88Ay0hp9e2YNCv8IyttpIoSej3JEmizjjQ3Hrsw93STxWJ6i14cdclS4wenDMFj2BVq
6pXJdzfdFzpSTN7VlEJCyC9OaNMn24iBkWYKDeAtbGP4iXybjC2cIwAmgQckK6YJ5DDEde1hahsv
wt0k3L3CY2H3QkY6qpztfPbtPldJ51F4ZPg6+FhTigoe1AsoJCc9p9MXdu/TFwWYEU+JhDZy0YKK
iN7aU3m69Xyaffw9WuTN9APoyY4R2vV2n7ijp3FIphQgQlbEOTWjvcJjbZ5V7e6hKXgoNBCH7Izl
j/LLBqLJmUpLzvKAhD+BSNWb9Qv9b28aXi0Uftro3yx9VEwL0KjeABetKDatHFEfB7/8mLXXcrbX
ORGYLem5zOLrQCdbsd2EwzO+qJXlHHU/ZSj2VPW5QfNQtq6nRjdUJbeBAQEOGuRM2yYsuBAUOL6X
XqEaYRJ5cz/H6Rpwg+d0/AKIw7bJpxbtDXTLZkDykK/duhpeXXcontl9vgzWN8O6Zbetr0L1zeVC
CPOXqiO5cjx1032IIWhsvYboQ214Ivm8mr/5/smoXmoXctPIIoLNjrhvbbpheow84KJpe/IvD77l
7hs7PpAmsIpIVSm6NydwTw3UiCjeLIODIfKTGwxIY10PZpk7k+7CixevZTEQdUL0MV8eMzH2iSIC
r5xar+3yfdnzgc2fSJOpg2pVdU+jQ9HORwiW2bu2QiTWN1s7BqrA4B1On5Jg/hwmr77/TU2ZTZND
OH21lK+l/1ykX+zhaxhOwPaxkqKsduAjRZQ/A0bYmLZ2CfcEnkHFl5KhMIQVptcEOeafo7g+av6C
vfhMSPW+qnYzlvFery7t+KIZ+ToeH3zjezE6kVfVZLnl/OnuEehuqNCgGe2NA7G0J40DOOs6JfVo
9u9rJ9kQ/7QW6SP1yZNmsZ4Ysn2Yf5jpbTJ90YM3PfviQPjIonZX2lx9GUksdbcji83rk3jf86Wu
sG8FY7gRMRNIvvG7z1EUrENxgovulUWxakix0kMqdiV2BpvgHZLQbP3Fj3eZ8qpYJpyslK1zm64d
tFgCpHXw3lrFSrBeEZpzqpyTWwmP1S8NrvwFuFZVfui8txi8cHA9znxQnXse1FOYHgCKeGH7auW1
VznVVqsvSiWeB4dMN5/3m/UEEcT0VkWxqgVkkrnwMf+ufKDba3Whe5pkssxvfXGJU4VvPCDcYSLo
aePWrHahbwWKp/oZeqBzwfQ12LQds3PRUS+lP8HXRuvu6TmiVYg8vfk+VoU3UqQue2AjqVcNvGYs
JQlJWHP9qFbfFZZSiXVuxWuAJWxk+5q8RslTZM3UEG5EoK9So6BdN3oGVlMd6J5qbdK+vBmqwRtH
Y11v16wTEQFkTAGlDQ8yLzy1xER4lxifsileV4SXp6dpwSJ322l4GLlKe2QCcf1WojFAbkC81P9h
7zyW49ayLPpFeAFc+ClMWmbS2wmCIil47/H1vVKq6qb42GRX9agjelJRUZIKCeDimnP2Xlt6zpvZ
66TuUS+z1355KuqrXL7JWVt08qeyAkf1Ye4kVsrXCbFODl3dequK4aR38BGcIWHoTNgBBH8qyZri
wmoO93EruTlspDx9JpDPCfk0VcpOau6f9hsiJb9Y23SqQfvzUsEi12nSeiqv8HL6gO1WaB4jdhMG
wh1dFX7HbB7K2oM1oSBMOMpI/ZkIbuQItRsZT8IgliHH1UBBRxrEupwwuul+unCysW/iU9IXfMHE
LImUUnkdqtsgO2mRX1KiKitU9fDtlO5H15Hwlbfsdyk6sxuKCw4gmez3w2G0BibCjT0gSmguWuJq
CI8l8mSjmJyV9IvcFBfo6pxFERtaUSvFupmmZEfPe9em3Zm9MMc0+WqsfxZ8e6IJYEDcKOOzop1p
iekqSgiV465kOwbCXQ7vIZyz6YPBMd1JyehFlF+mKyxFbiEAhvQ7aoqiwsPNqwdn4KrD6GFqdY3u
2M6jk/MzDUQ1MtkiY7WzoGJVSK50rToM0a158jnnBcQstudIygyIBBYy1pYtgtoWMFs17GEmdS5r
tUgPJSOGDh+BedeRekjnSz04K+IHEg2l6XxeGCa16qvSjWSlW02/bglmWKbwGh/FMaaCvtTwXico
wumrROPfyeOLsieRiOBzzfINsY71wKM554QmXWTCMeRVb8YAP2DVno/VLZxKEr8vWv5WZNzRtlkF
JCVKgDiFfSyja/I4VkZ+PZv1M//cM8pH27ieMigcBAROZuCU/cpuOqeIYcfF2kNrPpHb94j31SPk
/dCb/F7yQdiiLzhJlpTdHYKeXsNe14PO8Lq2Po/L7sEYp7XSlrrTSfl5S0fOQmaD5/5FkZvH3ITo
QDfX1U77W0PL98qQ3OFiDZ25ZHXAEvBjjAfEn7Z5bozR45gPZxPxB3psHGrIW3DUakKjltHvloeq
Ocq5Qh/mYTHoBhMYL6vnqXRI6O/ni0slmtOou6iKU0O6k3pAd9Ym0eqfIh3gykb5eSKFDpsBrzEe
mu7JXMZVP9c7C0dZRNnbTBaH7GAukt5h+nkjo4THr2qaAz0Z9104XIbJDdXcMzu/mjus2WxioH2j
A3W6kwi3lC+NXEr5N2TrzaELrfdCri4yebzFeu0hS/Mp1O/0cGydrO63Sq6vlplusJn72q4gxlEp
w3VCeFJujte8pP03J+vPTnjIrymvALhQPopVaksCtDdEoNtOVdWacDiUU0qpuSGHtv/dpU7KyXe1
Aii7CWhJLrVExSVh605Vs1WXnkWbfFMuOB1L/6zzcGzVZUhFhqFbWP7/vJJayHFN7V5bBaDqpeV1
ll4jtXHEwExMFx2awwnd+83tKR90P9Qo/rzq6TD97v6mKjMkOr3aSt7ZLC8HUnBcfZ+SvFhvFb9c
BQ5RLxfUY73v+DwKdbVPblg9WQ2QnqK5+fPSap4HtPXpao/qQJ8jQMKB/jVLznEr01iNLlRCm2K4
VgtubXZxezwC28TE85yzDxqD3yXUPyqo76tC1PL+9nMUQW9IKIqhiY9lA0tJ547MBo1sAmph6rqn
5BsOuyC5+XpEfdDa/nri765jn+w97564HZgwMQn8WylZjs7wuZgfv77AZ8/1/QU+DiS7kgIJSfNK
Uq/G+ixSbqbs+PUlvnlW9odRQxVJIqWWezDVuymO1wtTNjvCtViuvr7QZx/F+3v50PJhMzDZS8cY
mclHTZcFWk/KBsoaODND+st7QkAH2ed08/V1f9XmPn6N7y/84bsPF3kx6pCH2HjjT/zga/pca8JN
XdkDcuYn3wy+797Z6c/fDQoywGzAL3yGbRu7yBHhrIdePHbfXObz92bQWqPaLYyP9JUqn0ur1WJt
ZRfnouDs116xT/dg+H/9+D6qmX8PctTMQqZAjur+w3tLZtsaFTr5K80wNmXxEndXLUqLBFu40lbr
Hi4Gfm7abY6t7ELj2c4x8EwzYWicF/vcobFqw9mt9asgPKsl6G2X8vDNIP57eZZJFj6WMG0dScBH
H10+ZpkaA3Na9Sy60ZC6qnQmKU96NdPS+0Y29un7fXetDzSXhXlnblWuldU3VX5ZoZAS4psx++m3
8u4apz9/N4YKbBilwRFlBdfMUUHk2PC2y0NmULFQH+ripv3u61Q+v6RhMoHzHK2PBiIZYjJ2j1Jb
FWf6NS08lhCAmxuKLK58PezKMzI8o03ihx7Vqftk/fUo+xii+HuU6aZsKhZdll89mPd3nGB+a5E8
MMrW2UXuD5sXw0kvtE27+XcudFqdkY0gC1VPQ+ndo5WHJcnVsGOpcslxOkd+tQYBtW1uv7vSp8Vr
hccJ61OmQ/ERbh2FFP0NLAer8Hnw9FW6I5XXpz/pi8KHj7Gpb4Nt7CKTXHzzrqIAdZQ3gf/17X46
S/zXb/j12N/d7SAtBTE8/Aa4NI5pLPfhpDjUS0/NnruvL/Xpd/HuUh/WKloIZRUkAxPS8mKMD0Fc
OGOoeF9f5NMV991FPqxWvZYAylJO9wN+QtIvc/356wt8Pt29u8KH6a5UiMxCa3daLXDVe5FbH/ID
h99teqZ5097087PpLvPlfea2O+PS3sRoN1Zf/4hfbau/LVnvfsSHJYvDSydxGjsN0uCy3Wjrbqtu
Ig/5tjv43V5dS+thHfnmN0/3033cuyH768/fDZdWsZWwMrl5jToUkVFO7Aee6evrdjv9tB6ItPSy
N+vfWcne3expDL+/KBRPiwgBbSWWQ6jj1lSCdXeKHkmzb/zWyml4fPVcP3z8pRVFWVf+eq4Ue/Zl
6gCqdsh1dAkpPrTfnG2U70brh6VikrSoCqdWW6XqpTouni13aBQe0JEGQ+0UPad7VZMcMOjU2sM7
JaByEcarun/9ejx9NgsYqmbQHEdLx674zydMPpE2g9bTVp25pXg4gsYrq8QNksuvr/PpVgtLCOZt
lhDsIB+ebxSp6kSrgz3eLr4K90R+eC/YyTiyuqn3Pzh3fPY+31/vwwO2wXEWlj1xY57ROOaqXhse
THX6BFxP8v6drd37y31YlgH9z9FYzuyVke2q6U0O5rubb75+iJ8NmncX+cUMePc5RGNSmeT8cUwl
9TDCdxLZ3ywKp6fy8St4f4UPwyFdVCMyFK6QqjdD8LNrolWmmo4xPpZxtVH02vn6jj5bGd5f78Ok
nS4JYeUT1zMkZRdll/CD18Z48fVFPj3+vr/Kh4m76SZdSSXWH/2c3qLbXio/uo1yGa7jbbkl1cCP
r4m9WEfr+v7rK393e6cX+u6FjZM2NUvHqDCGeWOK2Uk7fZMqwTdP8dP9xPsbPP2O99eJIlyfAY/R
Ogy9O/rcozvsqQ/tJIcoLNZdlgeYHF740J7VF7gX1vr237lVgmkVzgOa/NF5u1RR1kSnWzWtLWFr
bbuttOtfl/iX5E//M23TefVWXHfN21t3eK7+DwicTlbd/17gtHtuhrj9h8Dpvb7p9M/+oW9C9PyX
bXHO0mwFX604beL/oW+iR/uXrKh4nZAYARQ5ucL+oW+S5L/QwlmAINAeAVID7P2fAqfTnyGVJfzS
4i9o6om58a9InBT9z8mFxEQIHicOAQosqnl/KwWZUSYiG2zAec93l8coHtDIC2MzgSZsj/HS0SE/
w5kb37MLBfKuIi2JaPKWKVYYcY6FA5RaKF8K677O1yaSohC+ud9ormRtWLi61wUZS7QfBpfOykny
QpwJULFm3VVbsB70lsTduJ7jHRQg1aKt7BpvagXX3KtIjJ4ofHs6aNB4Y41+jtEr9trLLkU2eEz0
c4sEPFqMB+PRcGM/JLfqzJIJsWgQ5Jwp0oMIXkeaJJbqjRexdRf3hyYn5+S+He7t8aljejmmLS3q
dd9sc+FI6X1SRZg1XOXnZDiIcIz4We53NV1p7absd9NzLB1m6D6opER92dTQszYm5EQCGEDvL6vk
OZ+vw1ey2suBjpjbY/g9a8+qY/Uc0VTgebDIAv8XTrtF13Lfi4vlZ3esAAu4FUfyxwiRcXKEH6u8
DivL9k7tCNkVpd8j28muInhlsq+qlHdvKoQR2poivNT7sbaeHv//y+7mX9JFCn///ZftPuc/yteY
g8hvHeQ//8Xvj1qRzb+QSJl8wART/5aW/f6mFVn8pVJTZVZHmYhYmhXtn5JF7S/83fyZptuWalkn
vdo/JYvyXxoVIQohOnMETsJ/SbL4gUNmAiXSNPSP1ARkE0/7x7KAMLNkSSbEEHlNon2cBgCRatrr
U3LWg6Tf9iOmCzaukJaiDNJf3/G9VZNwBxk0MiasjaQQERFYY+6fHDCe3YYwdvFi6M2UOFOHsCII
Jv6PlrZ2Misb1nHfzm5ZLA9IK2BN6ou+txXbhwpk7+EZF36Bv42/gFqlRvjiJqWxxdcSrzUFzHeR
6Bl0BXK5cILc9w1BqAFwuncv8OL3Xul9gVn/E9z067GQ8iirtiVgsyHV/HMtJi+qz8EvtptO1o9Y
uepNzD/yZE2OqNCgUcsQszvtKaKqBhe2//WsSnnWqXwP8TrFl0aGNNav6txUInjlC+IozCr38Qhy
inCLXRVPqg8J3p1mgmS6gf4NMqSYQIGIMNdUuYy6ID+ElopRNCeNTtQ1hK9OmF7Oe6QTHQGwIjZr
DTD9x9wgDQtH6WGwpYysPzpaurRF57cN8Ul7tphS3JpvixSvk3Qpt7ka3RonN0xH2tPXj06cHs1/
7T5/PzqdcwgjGqmu0D/sBnkjtZyETOyU8Qit6nH+ycxhJ54O4kuazyGJh9RNyu1coG1Z6AdXRC8U
knhWs1hexYREKibZeORA3tpEzRwtVpeWlGm+IxmxAfdc5HOGxKlAyyQVli+VSO9CIHxeN5WZ9/UN
nTb9f96PjgIRPDSrryarJ2Hx+21ZJveJmCKl3RAJF69/EUeNBpmZKON1kyt3eUicRw5QKW8G5Zu6
54dN7+lh6nSZfsNQdIV1/8+Ld6LvO5xx3aYd7RhhUy52eZfdFKcX/2vgzOgkEnXxiiiZkBAk2kXY
2alHSgTcu2L+afACtqmYVgjChkNRk/9V9Iuy+foZKacjxYeHdDoOGrotVIUdzIffGSSTHhYLv5MH
RUziKC3bqIcSVQP1DZZgH3WATk3yUpCulMTS5rSJNTirX/8Mtql//yHscqiXmwJZCszyD6cEo8q0
gmPjuJlC8maLI0LuySGU1PL6SU58RuEFLPvamfppR8m5pX7cvDWDPnuJoh+BR1zT5KX6TdvpYCyK
sUnBb9RiYeCh1SgIXSQuWjXnp6hMQFfUlemM4C1zU96W0gBATT3vUiBrkpmibUMt2ZtubgixOx0t
HfhZ0dlU3MpLoO+rKhu2bWWsMH9b/pKpjZtNirlFEHVvDAlNhYUUtyhMbuvYblZJ0o27ANY6oDf+
WwUXmMybuvX13sHNVS1N7JuSWSGaTL027NyWtEdkOvWI3sJQtqpV1p56AiUIvNtlOEROMlYIQkWU
ofCih9yqojiH6K87VGtTN4i0cD+CXF8hak9XsIdo5MCetMFw2vMY3pXBCBXJNFcw+ErX7jm3LN1P
VRPXMF8uFub5LaqLy9kIL9R+yX3RQwpNSAvO0ToihZseEF/qK/3HGDWpN9utyuRANl7JWHVzwjzR
cEiRR2InmaqRrrkdJJVNlBjsC/sSY6WGyFArBpfWpD9N6KHyVj2AiNrS4UZbk6JoE5WkowoLZFiY
yPc0cH9OqFvXeSN+4vCuSU8LL5uue2JhS9aT2dXAhggJy2QJarH6I8HsnE+1P4wCgZI+8WVJlzF3
pyEoDuxLNHTXpjp360wuR5KPVLxiA1M5eNQD3hEHr5VK2oWL0xUz1lB0DkLc+zkpgg1Goze57p9b
0568Ieu3WBhqV1QVcrxGkl2ywxMHg/qxlMvYqw3tPq7XKr7QYxKiQ8LBgukXOgY644qMBeka0z+i
FLaV82Iz1+KxVdrbpdLPpqzaBN2PQOjPuW2j0lWqiNB0sQeseWzsLeyfc4QXSMkMZDfdkmC2JGN4
QQKkGciWSGsklah4ttTJxDltPEnDwuzdeU1HH2hB/tfPh0hqHoke61wZsCgpH8WtXo3I1EJfKqKz
SgfVktiZuc3ap36ubkKgWaxidudNqXbVGWQLj+FA2ma1tLCyTBDsC/3sAckT/4HSoYhWWiI9ySP+
JFmIjvFJ4xnYEhEfqh44ppqRwGkDCQyi8QlBYHmeRCzS5DieVJ4yqauKQHc4P82xOqwkHKzIw0kO
F4l+Uffz3mQHzToK0lNa+CDMA/pzxa9Lm1JljYqDMMsM3CABUzjuiIRQO4d0Tv08bFBdzxFuD2Ru
aytSsGxnEKW7xhlqrPCLUHRkgvPdpKOonACEQFyhAZOH6KUWEaFTMCEO0H9h6hldewBgw08qRmM4
4uXdy1MWHmor86LBPMekQMyR3Uiu3CPKL7ofkj3WqxYoETEuFByj7dyH23yeXD0sLZaEoNn0SF4n
/S6a03ilDdVLEpVvbRJO1wpTVRaNsHzk5QHZAtC4Ll9nUjq6laEPT9LWaMtNivFxW8yETgKWTMGG
QXdVZNRwYUIuefZTj6zZHTQ52fQW2vN5UXZjqff8qAZxbcaZDVDhfSo3DyAqhTeJ2qMdZaytcjhI
VuOqkQxhyDqBd/F7HO1leZzKxhcovV+7Osqc/KRyKUokwoOCWErr74dqVFBepKFrteIQLLmbIlDe
mAnoOIo1bvcAmS1CiCUh0ogjgSRWCN4gZVmTUDBUWvgokjJ9StjG4o6JLkV2BMsz7NWi8KdCx/51
KctN5uMLqd1ZDMjkFyTGTRpNq0UJNp2Z4KYpUkyp7fBaBjJfjiyvs9J8mvJtDnUR+RdEJVsuPf2E
VuhIPK1CfG3FlVlKt6YSH9v4jV6El2ZSsx5iVfdDIMxiICFRyM3lPJ+o+3qwXIwQQ/nfmrjaTrFe
wvprstVNmQ2mLxYkxN2SrYpMV3isL2w90WkCWEDOrKKybgp3lC67QlocIVmdNxDN0BBO6k4hXAHS
Vg7ZbC+rAEGiDMZny1oJJkdO9m1qL7jiqV+rdn9EsofJIhlYB7PThzzqtA9Wg2HFXpHSl26s8H6y
MdzFIUgGXx6aaTf7gRmXayJVZVeqok26NDAhsxHbEXsVObxNYEXqfXYnm+Y1lovr3A6e6+YY9mMC
pNN4Ss1TppidXbA2+O3Qtp4SmrXXNbnumiRURedxg/m1r+ZXq0IXl3X5YzbHmMlIJ5oHtK49/GXw
8VZ/0su/yUmn+ai0kLf36brFcL1VUHP2anaWT1a9uSC5Tb20LQbbsNNHtOOz3HtVqt2hfok3dpid
00Iv3JpAPvhZ3Q1shkMUJKkjk8NIxJ8DlvgwlQRAm52/iMqvs0KH2SEIYyyQWtX6DZo1xL+hNuEj
KrZEBV7Tlh1XeD4v0vmlw8D8sOgkDim6tBFxS4dKcNBY4lc1SUAiCiLzgiA6xMbUrCwzuiqJ8TrC
ENDtcVrpLbq7qkAt3CdRv9L5wlzgTC3MNZnaIQb0yn6KdPSWWkGChDCsdaeMza5Z2aUqzshgdKcp
Wm6HdvbIQ7o3q4U1UzearULE3aG0J9Mj/5nKuz2iqiePCOt1vm6mUuyTGmR4HhqnSRQ9tsBlnmSW
SyTnYYI8fgYYAe1ab/BqIQCvBIKQ/TAu2hkEp6e4gngYGUNwllXtukpHUqhmKfDiROBK6tUt8/oL
MKanvrSCNS7OZVWElrG3O3ZN41S9ZKbwUzNGsQmmVCg/CXO2oGO0gdNo5naWp/IAg+vWGgfNxRia
+foSFDAziMGQe9SCVZls6lRnPC4qNo6kNZEk/6S1Op+lhvGkJtkWCElEIM1Yk2XetvAzi0szs8pD
VUQeXyAn5Gr8OdfKhSWYqqoMc7n5pEz9MZekfR9W5Fr1ZAelKkO2VsJ1Bnd8V5AUfUdl74n8JIcN
F8y2RFoAPg8Zsia2FdSD6eVcGzZYrjAemcgm26HAD0N+kJzAJseSr2fURe8v1ZUUou0jYPCpkTJo
IpPs2JrYVPQ1M/lKm9pxowfYkHQ9fLQndQeAwoMZe5PjZsn6ufcacuJgW5AVlheW4ZpKXuzCmAoY
McwgRzoknOIu5AjgEuxwaZV8x7CLEzYqc8fLqH5ag3rfGDBWx94EDgTM0kQcmRvKRS3X55ElnpLR
foQOeFPGr6ndvylaAJhOHVmy1MohjqneEafyuiwlpweCRzOk1AVw7NXUPASGnGKwSCw3FRgmG5ob
Ut68yH33mEbq5PxaI+ao2ynJSGxlNBPNoE9+YCCs7xcgA9N4lBRF88d6mNGes1mto3M7j96C5VxS
xvO86H/kUh14Ui9Z/ilUGzFfoSC5xEel5mPkFcldbZOIVNx2Seu2GlwhxNovnPlnS7/sskXioIEX
M81QoRoMrJbyDns1m2RURyiSvA1AcpipvrZlshMlA0GPflKCT0UNLmJJz+U6K72xbDxREqVSNVfg
6kk+SnuYzylDWrwuQ+1l+rizjf5WnoOHadFkhxNFxW6RCPN2Ulbklg/OYNnSOg2nC1A5K7milppr
lun0krLvSxIEWa2PJNGTxprnjg6I0Ykz/SIKlv0wmWdzPf8IZNWPJ9AK2vgDacduWMbYtbGZ1nnA
YcPQdwpHYMq8+EOz6KR8njO2OJOauIosm26GBDXsk8cun1Y9/gBTtQ4AiS8MO2B6KFlG+QZ+sied
nKon9cLQLkjM7LxF0njrKfz5xHIIZjwPJYV5wDIfdRgWTlJZrS9i3XQhDyGwwI5CuhSXGsRtrxGK
1oKvgIINeSIfhmuMN0QWTgUuf43NZdSir6FN7C8cVq96bTzYLS6GyWhrF6YuxwkMUXUnWgraKpGm
Y7oxWmbrDPxsima3BHpPLUfzFC3D11HkhtMqiKBt+yULR3VTvM5BvB+aAf+OnLxVpPP46Wisc74d
Rzvp4WpAcl4TWVtddPs6a6fDbGdeU0CkgnPmxCx7bYIAwgB8jchC7KENZUxi1q7jz0gtwYU6QEtf
9MWPZE+KKuJHQ8vyLT0wVtpITFCjKm7PuK/gOq5yzfyZmTX0xNTiI8DpIQrpSj4Z+hqOB2rYX89h
fZ9W0TFhfnU0xTrvzOJBzDeniKKVRQ6PGNgYkd3+Gi8+qK/XOoCC0+hEPndVTOZz2a3h1dU+EOiD
rRAebOvUmoMBq5Zqu30VVx7/ekei6s4OBTCp7BjaosKolSps6WAKlsvyo+QC1E1BEsvXIcg5ToDj
nqnRVywoFVJqoJE3284vdOsA2AMTnZzedfFcOzTkwD9beuYUxrCdx3E+oYkAJS73naUAjpllYkWG
KzmtlgtcrVTB7MaOXZwKFcAjhG6EYjgDQtqaRDeFhp9jdUAXhsGisaBcYKym0d3NeKmno0QG4W6Y
2cVrRg40QekyN6sJscqLbK/W+WsS0ETjFW4NNVyTmngm6fWtrjP72ySrlpUbJgdTGK2XhwNhz9QJ
0oji6VAc5EYmPRiBiKPiV7WTqwBszQpzgJ8JXcGWWIVOQBCmN5xqDzH+h6uiENOVtrhSieZ8GYqM
HLFscmpLb/H9WZT+sgmgVZlgAGVeaWSCJOPcqPaK2VYcgBvoy5qEyyprq4up7PFjhMFOs+J9q0q7
sRolH+e0gYFZ9lRNjy5SjC9esrSWl6fEaC94/pq5En5B3Exg5stGiszncJTLVTJxzsKmNK2BZCSu
uvSULlmmz3qN9Y2gvEOgsTmuh6naWL360hApxavsqpWlNIccL+Am6vPDGOT5eoywqOdBepUPUbVq
RvIfanTvzUI2HKeIAh/5eSUPN1n5QHxUcAlHq3D6OBl3Sz5da01wpHArE0k2h15KJRRYMNQbMZhX
qiKfnbiBm7bL1vGsHwRgaLePMUkV5rjpRw7/zCi2a1Lk8JdmWFGoybBhsBWuZuXemJj/JhagvjY4
zsTBhQiocXe2sqZWDn4tttxcirdSzivTYxHy+jF5BhSTbcKKJK15LWQTzGtHHg7SRgBgdLKmF7OA
rSe1PXUe4C03xkyacUNED2shXRxLnOxQCyliBqHRLYYiNefpsqQ486y6kAsBk6ns2DO85kKuL6lI
g0CpGtaBlsRce5kLl2/rRoRIRmbMuRGhW8ayC6iUQXkX1yKHjBj3+bbqm4Zqs0qVta5uI2EW66ZG
PhRU+bUpJfBVw+CpoRg+IsrbCWIa6jZ+5ItcHDUwek8dsbfnJtEUsjRsoli/bfJx9BYZPh51npvO
NPacZJhNOyplLRvvGvAwNhhiEjRTghmcjJOTZzxiJnu2sRSKnalGg1t0HYe5VPUlDrj2gAGc7qTh
dEVf+lFPOyOSxusF7liuE2871NSUBrZXHNdYTtRtBllqN0Udenp1OShVSrEvAxmmjfV5UUj+YJ3W
XquV10EZKK6hYMpr3gj30zcWNSUR8RNmhWJ9fJG0VG/C0TxlCVTP6osmMzqAA28Xu9iRhtJyu/Qr
Nanu2UWgiI4a4zFSF0yFYfo0iApfbEkX1aQ2E3Ho2bJVldy+qLttP+EPa1PLFwyGs2RM+k0U1jg0
o8GXqjpF7RecDTXexE5j31mU8c6Mc4l3/Qj8KgXcRzpaifEYazGGbiZDIi1N+Wj3GT0ZwYZXNMtz
D8+RSmLHzndqt8wNnUNU6E2Op7oLh+c4y1OfxgHuXDWz+dxIoepF8VNIic4HrF7mnIQ8imUDFkX7
pSYSzNEjvHmBJRfuVJF/ohk+HslBaR5CTQZYMM530aIySVyhdobZJQndC+t4q5ljuapkcYsSUAGd
ob3ksrgugLz7AHV+6uW+DOaLcJ4OIzxjV1PCxK2lfNMOC158dnk+tpNjbczXHVK/tSTpO1WuCq8U
VOJYf+W5r30YGjbJz+GOr/cYKbV51pXyD6sB4N5noSeF3J+hs1LZbDK8OcECCOYJiyES887SMGeK
rQY7iZoqRqPoxCcn7ywelciv8/wlG3IbQUxA97tAcGezl3AWAnzz0xYWpmBmtJupNg/SgrYp7m6W
gvpqUQYsf5sgsthgVywjBXBomIzkRuJF9+DU2ECw13MNZ0+XKUswBitJ3NR6cE385fm0pG/dXDMV
SPyxchXIvY3buSYssBE9e5jYV3rzRtNSysG5uVnGaG2J9gdmKpAf9oMZ6cFGFqu85XzcJRmF4XEh
mRMvjLMQCAmkP3DqxbrVkrR0w8k2cZWKI4IjXF22ZJ8Pc/JjJECNYyFB5GICRGiO+HGnaCUP2imt
I4fhkF1OVIKciAyYqTqmhjzS2cI1a0US5EOuWjD9Bj3AVWWyJ+o8aNFJErrRVZ19yJwcrRzKXtQo
WMvKhaoUhmVLbdk8hRjGKelhlBlZark64LSZ74S4VquTHxk7Om1OcrMQdSt8w2qabaqoOooUZjKG
BUfVMxbnIgnXSqF6Kv3hVsUCXIcsMxKpwRm1Iqc0TLaBJvyDzBwPpa4txwWPltPWnC7zrMdvymB1
o7C4Gka8pmY9J9gFcAe2ZA8XRosOcMyesbAspIYHBLqZiSOX2lVu6LeCU5vPRoO6PvwltbBNzwh3
Unnajxon1uRcsRNpTbYwOOpHHPtrOOFrEjWom3LEA7PcbmI9ETsmx6tCmV0K5m/A0o/WNJxJU7TO
B04pnXSpLggki2W47orQcHtV5XnX6csc7sY83uubuFfYiCWS30XJ0dA7rKZKSejZ3HOibKurXuyr
01F+IU6E4cHo7C3yeVs2tTY/CZt/l+IUushwfBYjfZAs73ZpvyyrSWivYODhB7RcE+q+G5Mb5unm
cDYr6q0Zxi+2OazylNi3atpo1nZqEKxT16ZyIXPGyUpwFk1A6AWai54dDUX97M0QgWNn5VvMzmzd
RC1CDsdotCurrQgliRTNKeVJeDq47w62VEMgZ8u2RjFSb+gtCgOEgVUgOFl0K86H8mUp5mE7LYbs
jFayeNaAQVRdqm3bJ9LaaGQqkualEsxXUhODkATL63RpP21qRuQ8Dusm7nRvpLkIO5Cj+DxuQgiX
am/tyz5eh4xAYUvyPlnWZj3NkCQs3px8W+o1BDCpAzIWKI4Z4t1MGgXW7HIdahSVYMRsWmkYPKtI
El/QvVjoE/rMpdMq0PwWVk6YsrUTPUM3TYaNbMCejznWCFHNW1FcUbalt5DWgz8xmgbLZJpqGPmg
sQxn6dTBHZL+pmlsdddYIMapsodsc3VCNrJ4Bejocl4W3WtS41IB69t04ry0Qvajo/FIHJuvduOw
UdVxBwabwn7QON2c6Z5Ma0upjatAi+8Dg+LUZO0Xe0j2UzOf2PL9FtOy2FhTfZWEZCG21NjjUmqP
rTz4INqB6ARK6VkNfkUh5wMgJK9v2sZhIhtcvoxuJaGwpT8ATy+RqGmaxeyV5pDvoyRlb9V6k05R
hGoWPbIptt28rm8zhfzG5FVPkc8MI1qizB4awJ+ZTNcu7+GGcA8DOSYubU66QHOwAigcbTf0F54G
O5mv9aQzKf9shiSb/KYqSAVoxN4AmwS+dr4DaHXOIK8cvWFuNkDeuX1GhzTPMgc2WgrjwErcrAI4
PpiwN4FdVuRwVQrbSmKZnP8g70y240ayLfsr9QPIhcbQTR1weM+eFKkJFkVR6BtDD3z921DkeilR
kVLFqAa1cpQRUsDhDphdu/ecfcIYHlHesPpboXqAaRoMWkjO9WRTWgme4KJwtqVuHYgZv1Fj550q
hKipOXP9sCtnZoOt5iuOjo82o/jVCOPsJr7wWklYWB3AT0su+UjpA8SLjnhvKnWZj1u72CeMtALy
va97jeQ0Ri8J43CvTDV/IYv76ALCFBLCesqDYFvlczd9XXNl8kqJP5VZf1P3xbdpatRPXTmaAGGj
p6WSpcdZd7W6jKD4CdiDo3OP3fU2LZ9DMT2UReVu85agFWdQjyrdbxvEJ7qR6IHIDd/s5TulsNi0
9lYCrr9JDAZgSsJ/kb4PXf5+pskxGseC38YnowHwwhw/2+NyzFyFiOiRTkAH2zUYbdntYbTDlbXI
fa9pgyjQx7xYZn7D+cUrE+exMQAaQIEbibGY8iEYssrmnvPdpI33SB380m1vW7qWiTXSv6KLr5Da
t9GW6tZqGDfozPy0DlOyWpi6P5O7ksTZQzzZOsU3fTPbHIMYTTfvAg+zptyImlNxow67drkyp4Zo
nz5TzpEE8KFK+q+hieKsot1ZpDcReajbRtsZEKCe6CWdWm7cg53neB3sYxWptKvMGSRu/VXV5stc
5c+W0X4ahnb1AI+ebekMBtYcXiyVgxfmRcXn53NnUy83KtXip7WiIxdOYnZvLuGNWXNDcRJvh7x8
JEMZGkXxACow3MlE3o8RAyLmYBu3t4Zt0bsPeTsScJF2pwUyL+8cL0o19h7BS6fOEF6tsoNoWg8e
eILgwLzqc1mUJm8vPRsI/ZtmmKsXJX5x4XtiNsue8yzlvSWGwav78uK6kblL1o9Rm/pCSURaRa/E
z069vFXgacyp4ADmsGjV2lPhwsV0EhBf8/PYQ8nSx+arSpKHXrZqsFCEbCrSEKitldOgQ11hNOJb
7iFaT9bJSFlMbE9Q0IAPDAWkGjpIy1OjJd934X3taN9odtZHd74mqv3SEJRzAby1WyLL2GhWNPqi
HWAnDsYlLp7BcB6jedYI1+zC3QDPvxqMLzoQhTDRVxRAUoN3GPdJ7jaMUCMdapF7YKc2/FR3X6zW
+WIatk/2xCdBg0Tt0FtKc9hVKVwU8n+f3FkBsK1yMkVitsk4zke0IGfo3vHQfBIFq1g+XKpOMMfU
O90j42Oml74M+6ml7ab0PLP9ohPYyZR5Z0HZ8qyq385aqF7PJNxH1lhdsjKjUp+vK5NNnvpWIe96
r5Xkay3dndTdYzdYMw+6oAdmVnciHK29DXEisJzsOSGgC2hCl+3d7q4bR1hZFG4eROl7aSueBtBx
Y2q1s2Ve4uHg5/UpJnMrAUVu+mG6BmLRbUMINtlAFrmSgbMow8hrGuMl01OH8GDYqcJoOV/CpKHO
82wb/aglKe8MGib4GY5LS0HX6zPUN7KuGT8z/d8KJmQn+nbDNnRfi9FmZa+LZCuUAhETzf0pLBzf
JiWDJm3pbEKtDUQmCy8KBS0KOznSs+2CWhuMnegmy4tiSLhTpL7HNE28vhi7TZNAZ1JD+TKFV82c
vtSjc2rV9s52VpKfRHgykus8NLFHGVj6PQZJrwozz+T0Rb9MjlsjIRUrdfm/ROYG9tS/Qvr2+4ra
oY/i1Mfso24jUWYeAJQ4pj+qWUO+jU3YQgpRLJblHhdrYDpekA0jOsMz7bHeyHwV7ZbNbumdT5jZ
aaIIvc1vIzq9HNmMc2SiHm1uyyz+ZMVveZcphzhhDKoUDyCZn2OY3FEdFFEIfWFdWvXMZdqnsIUm
6zF2UR9B6vGfWsglUuMrINnqLpurgLN4eyI3gLoORx0TEDhbs+7b1nzXx8ZuCs3bKeEupi0zkItw
46f0boCLfhdPj4nTor2dXYbXbL+EhYKHq3jRPAvtgVuBWNTs6Yk8MjS0Q0GRkIXBmFYCwhqorbZo
/bimylNVHsjKiF8XIJU5a8XY8dQnDpWxi5CxqDdZq/DHkrLcRAoBmXZhnGVTPsiyc7dWxu02yRJ0
Qg/3JhVCa2kvxAqjTqlSZ8cZAtJUgexpVIanMibZmrmh6YdCXi0JA1qVI5xL+tghbzhNOOAE2rIV
h0QRW3NudjOBSr4p1dXkR9PdcsnQztNtqpeYBIZO2WmhdoNW8D1MIfOgFTtHiRsHw6h9BZnJMKSI
ClQTSsoEkcYS6eSn0phuFKe6zbqBl7tmQMdBI2iTEs4JCpoKQDodzC+ZGfGmxPbTQslrDFO/V5nL
UDt28IhyY/C1RP1Sqf1OK1Jr75TVEREUB3oEGrXapUE4pAEGyunQ2nQc7NIJSsG+0+htt2tRZFQJ
FYc69ueCll4VMbMxaDD23Ve1n0K/ntbMi0V4c8fojKMj3+dSn8keZxkuzBNHlBxe3k1rNROiKwWs
naqCvFgVThUJ0cUM6hIINicN+bmI56NTUhkl5rTvu2pBVVKdeyNlYIC3aROJkZEDT1MWMT2JXVqA
pXVRrG44ZdlnCJ9UxL1cPJna6o5Tg9/Y6q0iUji2NIj0cYBHnjHZRTTK2afZllP/bgx2GbQ9tlDL
0IPIBien2T0Tr6S9UQTPOdXD3Fu0L8v8kpcNxCyMOlM27kCZORwCVhQkOjQ4Noc5M7o9QSgmv/ZA
8MugcEYv1HO1XAljUb1+JO0MwdnWRjjvMlAKWsP9RsLedki0d15DgDITM/0oU051RCe9c3eDQF2J
FOAlcthCJSnmeR49lZwy4GrPnrrofPecDsw+fXOi2mIkzI5S2mKTm+AjR57fMIONki9A4KpU7sZk
pt5s33Ke+51YerRUVhTvF/MelULuu2VJ+03Su3DXeC/tsy0TbceO5HLOKumoWNFno6t9tl2DTuCw
lQ4z51YzX9TZHT0n7tWtWMwU4YMb3hroPmA2+2UImm8kIMLXJ/cxAU7G54Ya6g7MH5V6G0YlPU9e
Op69R7eD2JmVUlnjqKmQLZuhFkh7dIrkPnK2eNHa+LOaFV+XcIQO3tw6JSnCY9F5ZQsNIm+Ng4yr
h6awKy83G+qsuDABStOXnLRvJYBztbQQ/9JttTVUtuDL0QU3ndiQoNicy4HruFT9bUYazai4CD+6
6ppeWbuxe9f1YfoYDDpngeFIHUaYPvqFgYKxeaGIFajttJ07maWnpPJungo/k/3OjTnWODQ8eeCw
VyssvGUCQr6IjH7D77YlHeI67Es6FXxh3twoLlNQdFB9A9A6pE5c7EHbZYcxTx7Z7/cd+VmXlPhB
cJM6rjh4clRKe6WbK8rV4VjXIt8arV57HTCfecSPTy4xG454I/ER4GQRA05qD4y6X0MogkdniV6M
XELbYcKYlNmeWoxu+FI+1Svqi1PBNp4NlK7W9DzS5EATXbxFHWfULClHsu1eOxvIHocpzn60pbYF
Es6oPaQOEdH90DA5RduC0SR63YP7fTHsKT9kdkpgq8U4e+h6GsKg8xNQQ6ZI31bS746n2VeRIm5X
rclmnJeSDFIyO2B706AvXArKlKmDifyOTRspBJhMhlWd19QZOaLtCggq81eOmgcTSuu+yZMToe2o
uCxETsaMuoFpAd2ex3gNSZtGPCtuhDJMKD0I+iq8h1m+ZdK9+AxYIw/x20aMOeGGoXNxM5h5KQjF
WTtSvb+EQG6ANLGnsIyQyFTb0RZJkDp8y0WVeKWq3louLWGkui+MPH17iNJ7gm0OatbcJU3DwMeW
n0gCybd09A6iqdn7hy1jUEJbhkQ8UOb6CFB2ml0baIWndDs7yaV0RgMUhXvRIsiS3VrUCAcDSuh2
4BKdhnQvWbwnw/zqutWBMQDSbFt+cytAXFW8A0Jm83UQT5sa2bMdKkgX0Mwz9WI9f6fVet+M4Sua
kEtRGu0OJTS6vHl5SqZw3tVa8hKr2tEqCnROBWo2W9G3sW2GgR5yVEkEJK1avk5GPfvF0nwZq+QJ
cny+K9x48itDuV70nSzHF91aTqIuPoFgOk9TRTcA1uFsmF+ZG6JXr3eNrTHNVTlt5lbMyb9lo8V0
9eTs27YXvBfNlVoiwNKLp3zWoqDiILrmMhwBlGgbJhdBk3Xdzi5oKVYsBQKHVDS02t5Bn+ZPSbcb
ZzQ9lWm+zSI608Kc9mQL0Akzk34r2HPbOfwinUnfLY37XJfgXqVb5E9heQjbKQ36BHzeNKef3IFi
gIPesM1Dxxvpc3uG4zIwJeIZpHqKqokctwRhWSU/a8mXSbDexoRFFIs8GnlhbOOYvzgk2IRcwqat
lE7T0D52GDs2Y0U8mp1bO1wbvKtOloAGdh67yOZ5zZY7weiOtZSBR4z0q9WeumZv4Pos4ojCYwUN
Ws2nMQGE0M/M83A4BLzGqRUfbMCSLBEcg0odqi0ej6hm8pGYnECNMYXL1+1SQ82CXvbVPta7nWXV
217qjSfDls6ctiGEhFwBLQ7MOtMP4H9nsqVcGnQcXpLX2aalK5WJyaqeoMtBVhOaHCPrhAZ97pJl
NKyC6XhHWw2QSTbZG/4h8iHdTxuUH1NCb15Jj4NRX/fMDR03js+FSs5DHienVGscD2TPfmREVqtj
7BHtWm7rmkTLJZm3KupP12zSYKnp9qp4yXzy35HDqiVgWGXWPTfMr5eaTd9yGdlFwLcMwIiprlKZ
thajrRItQhkjRiLhUYkBi+YOTXGHqXvCbBRZ18L+RNmHxJjmRnnUo/xNH3Pgle2y9sBgpZZ04OxF
fZ2K2LMGbd5EUfSiEgbiO3xav7OSaJ+bE2eMZeYIrLpUPRw0yO40NR6jki62a7PehzQDhUzuGjXe
D1QMaGkVpkm99Tob/RO6vpMxPhiNnp4dc0QbKRC7W2mBJyZw4Kij3GisLXLRY+sKWGQ9vEAmGwMJ
WgBj1bn4pKKm9xn1AXEMjSNrNPorQ2nO/JrcZZMT5VOPyMRoDIZLAhRZEVmA8JLFSUT3VUI7OmST
S+BxXjcSpbKEuijyds2EoUuDxouQYD36toSIg1b7hiun6wkL0XUu6s5TkJ3BSS6g+oXYE0n1TE9N
BNk23hG4oN92l6jotSs7+ZYvZnU12p1vDvqDUhnmKZ36dQnsEQQkeoKY8FDHLki6XC8ujVE/yIRQ
x3LU5a6LKg7XmIYf+kbfunBCrOGTubAxRQ7aJx1ymAMOs+zj6vL9z37/pCEDzZMOAZuBFnO0hDcD
wdIm6rPqwFRkRK1pZnD4Bk/rgUaRIgMqdbzoLYpwOU3jYXCju5hn7+xMPXhFWzkoYAm/e5QE0Tcb
NNvqyY2JMO67OzKLve92LBtpgyeXOD3WkcOCBNS10eavESeJozJychJ2uW1KhFFKKezgu19ritlM
XB1U4tr7TvpJbN2eZk+R0dVCk0xRPtvtuYjIgpQU8OzECM/LSxU98LfELkbwSI2TLvdr5t1zhknl
aojTkikI3OCuS9JVEsZtR7Rbp2iHMDy9Bex6V/TJtKPXyaCS3iPSPUqZlmjiM9o2EnAYEVTkZvvV
CuZLaZL6WdzfaJ326FqEjaZFvlOmkzFN1mUO43o7jWmzbbUGVKpoy2CCCQ+KH69bPTxrvDg3qCvN
gBizt8lxzr0kgSrPls/EdS4nnBEHtUjvswpnR5Fm5m1SLIUvu/ymbrpkB3WjJomnQEiQqFd4bN1j
JWqxi9To4BptfpBl6DL8FAdT1uIqnBavV3qd8g4OCmeSbanimfjueysFCg3++KUkT9Tt2mzjNkv0
rKIu0ozUTzvWoFqHjVpy21ZjlofCGQOlmouAgHLpR8JNdzriulNJiJkyVO6O8OhNoSHSqBgb9qj7
0Q+VShDPjNLybvTnkMkIX557MxfN60Tjf3Rp+jUqvwcFTyfa5dAsJm9q20G2dYwrrYOvnKjWUTGT
Va+Yd4E60U/XXJsCCCZkFpuTVyAuAbQcpgEpwi0iYtrBHCgjcp848lWd8U5qfYEWcawO5ur5m01G
ap0uDnLqEaMohrWd11DqxkTHm+TMOCXLZzv0FYJ1RMC8vhz9TDL+rGLbrV9ov/672awNgsaGz989
Xe7qT1TS6NiCrPZSEUZ3Pdx2JHbJQRopNge8mb4tewzI6g3rJaIYk9W30losBJr59v0/PDU0Tyqr
mnaVVk/bDgvbJizdmaAUNkmyMt8yi1JyTtkiixoBWLGMDTMh3ohEhIUPWmOfY7yEXxxXjFQ3ruQ8
3iuLda6S0B8Spo8aXaMDiksbyuwwbc1aO1ZmlV7Eao9c0hqN3JyxlJiFc4imcEuv424AWko24CvW
xezOXOnD5NDtorDLt61sppvSdoCiqmh+BWmrFdP+7xbGkNEyjcho3zSsx05XBNPqzQzbjuf7uqKl
Dxa8kp6mp9VekfVZZR/2TEMOp8IF4MvsCHdhZO419MlpwbwMDh3/OAEdFpJhtlgJE8w8u7MUUXhm
DGwUsdC8LZtBuxL0R6tI76/Ird5hJxFXtHq3Wm7ZtzzHx2jt4s0DEqspNflMMv26ZLbmF+vTtbgt
DOghtHylLvqDnbuva0ZtkarJFUlCNMlyJOG1MILvDyOp8QijY337VeGhO/V9tZurhZPz5N6ZIw0d
O3mqUosHRInjjVJJ9ti8v7FbUz+LpmNWjDRGGZEgjtFoHvNRnqCmg9FF8eGJFXMdtsq4b1Jc3FJM
14mByqJzYH85cn4w5vYLcc+cAEOg1dq/DXH/CLbw8P9h1oxm4Dr9747tE43GNW3m7v3924+u7e9/
7f2vrBlyZHBnm7YpIHxh29bBcfwvi4F/BYFBQDUT4i9Mw7+N29a/oLrhAUBPv0bYWdZ/UAzWSmLA
wQmkwXVsQxX/yLht/2x0NFVVt/m4lmoLXJd8vA9UEqNOq4bw6Py2XaLb3inuIZ7eYkUN4bxtbDV/
kdTBRZTRgLd3LoUqgyrGDR7aOej4NYB5y82FZ5Oq1tRHbAUMD4CWF5n5uUmZni5OfEtSgqm3PPlJ
0IK5jfCWpfTJVlrsOBhgleg8+ZLFC3B6fpKZjTkHIvl8SrThk9tUJeUQmLA4fU84S3K0DdKBnUif
sQVrb03WIpqrHs3ipDRXcaZtWzP2HROeKa4IdSkfUxvwOosGcbrZJnMNP8aqZOnnVqFNul/jTpMW
v7D2LVn6O4ZP4YKQcqGvh+LnL4frP3qT/u+wJf/1T63XevshEerf1/5/mcm0Mmj++2vyEL//n81r
/Fq8tj++Jetf+vdLYuv/AsIqBIQRlROStZqj//2SOHAKeHlc6HjrE4r643/pBrr9Lx3KO/nVBjFO
jqr+5yXR1X+5sGdWG7GwGFDAK/gHgUzG6vb9jy2ZF5RMKOGubyn2beGID7bkStdRO/cMGJMBv4Az
OtYnVwejXIQNEpyGViH6aC+RKzm709Ca0NhtLNncONLIb6F8updybNNjY1tbRBHHDJWklYSI29P4
aYxcpkaMnekCkMoXasULZ2P1NWP3epyWEjOUqUiODMwgEMRUVDRhnhg7NBYuPBOiAws6TT/8QDd/
3dqP4ILVjP7hhklK0tHMAov5lfJYV0uIWVhmFFvYFHQHDroyEQPRdNmacBD/weyvqX/zDQMpUHGo
AEsw1I8oXjQWqKyqNguyVqheXXPooe4me36pojOdDTcgA/XFcFZNZoL6NTbjV6fNpitrsXdSc5jY
EU5JvSCM8lGfs72ZihcGEdupzx/0SUJN0AiFkWo3PBE/DAq7fUCxFtgNTUedea4vi+WIQ+jYjOqX
cLFHv02rI7093MBzjnWDHgphHrk4ZfbAwFd32iezrYt3NVzWHlNbkR1UO0iRSMVTGuYPg7AeQ1ee
ByyKMTDJjT2rZ3J30MTGzg4W6Vmr7DfUD95cDOTKEui3y4ohu1eJ0X1QCs62ItTcO6tyx+upaG+p
TZj+T9iP6w4+DjlR9bZxZuc1Xjp62wrKN8OJkaDGTCOSLpFnxYWIYOhkODQNYeOWQ3KGjZX9OEzN
pewByTe6nO9EoWg+7g/5SkMp/ayThuCHmUVfJVJ5NO3O0C+FguivmTlhZV0bMjTAh1tG9BuZZDmk
U8VjYBrAziu96Q5SOtmD02uuv6oIjxSDOH1cbSAnNUsK7/fPKm/5x2d1zfXSwKKoDvZLFogfwQpE
oyaAgcnyitTrMok8VE+4QOhR5NWjKPjAY5Ed/uElbdw9tgPZw1253daHS7ogSUKFQpjp/UzejfMt
wZXXLt8WgA5MHjdp4V5+f0VthS/9fJuskLbDkmaqxMJpH5l5i5xoIY0qZI8kcx6RqozBalGPy/ax
MUOFoXwaBq0zlsjfEnEcckNZfQjinXM9+kaaZwHiBIF1fQn35TRiOLaMizL2UYCia/DnLLq0S9ey
CuG5xe+EfnFAqOPMIbKGMINSpNrGwXaq+IwV8FM5Eb5UIrbp7K8z9Tp28fxpjbuMNaz8HDzRe44O
8YmdvJ3EfMUaT7TB0k9kQI+qpL1l37f99EVmEzlBsuLFZoblLQzkmeExQVPUBJnW3G9N/IQISYgS
31hFdA3j+MWII5q+IbO/hWlmBJPOyW4mpydwJOyY6g/d+JZ1eUPqre6AoyfuKzSUqzmTSHUbA99R
pt+7hTHfJ1OMy0idCQ4QUU4XpnUQ8WdW+6yv/XUSh1SfeOO3aqw75p2LduBw8ML5l8QPbW+N9tFp
5RwY1lzRhSAoKdblhuf/QpeNrIle/dzHdUoQaDdxJjGeLB1HVS3CcxVTK8HBOdmmQUAOEw5ub1qQ
kxXIVxxT21UG4SOjXS4HkaYtg6Ah92vBq1pxosO0o0s6CuV0LKQj9qWdZLsB/88xKSpyfYxRORDg
fK3nYXIJtZxjQS52Kj4H2FBRcUe2eBQIupmnpjWgVhgaqolSCt/Bh3OPw0fZdVZx6IFU+8bSERbB
hICw+JKpfWuZaBU41BNF/TRZa8CUM2UvcdwQxJQu+rnqIu0qW5NSSS6cd21cHbJEL7bEmJM6XctD
FmZf5goIjbPaWEn2Zv0ZnBc1dncx/dymTRmI9OlzHWGsXNdf33Eg36iTI8g9xiSFzu/eQeNA4sPa
Q6rt8G5pyK21i7HZulr7Bb86CeI9K1LdpfZOKXJOUfOhs63eq4xBu047tX3BtF5toDq8seIPZzPM
pyv6R2SPuPhcO8BFnxUsarhcZX3oBmY5f3irf+YDUVhQ7bCKAGJat75fiJuJU8aGseRpUCcoK7GN
ZlZJg3M+yGK+EE8O+/My9S3R6X8i5P6yw9s6Gy0TSDZdaqfvJc8PlMB2UotZNe08EBAqLIWkiu5u
NrYk+f7hHte18KdSwl75yUJjudRN4iw/1E7loiuWUKIiqAx6/CVdVvWKyN4/FCwfCDfrN8kpxoVw
g1iJKu3j/UiDuBDdrOtASaogXk45xVOPMQoZJ1rcQLoPPbgSpcwPg8T+6OQnVauutShEUwKmAbsF
ndVP41T9AQP+gWP0/YMZDG10vmLObMZHpI3iTstI3kKN9F4lVrOyN2A4YCEwR9Ar+a5Hi0dcz2Mn
ERMyDUPC6eUZvl+XRM3iHLeN32NhwSVxTWPobraWg1SRWtU4i/NouhUl5hiZoiFIxU62OySxfwAX
adTlH35BlMWcYHlYbJOR2YfdDgeCA4PFrDF3pzfDgNeGzNBtbxBh6bAr5LeyZctdZmoNneQT/buI
p/rDp/j1eeVDEInKsyocl1/7510+7QfJXk4UEWUVAWQk0qwdrKd2/vr7V/Jn7NRfP9eP1/lwHo5a
KErduN6sfB6x47X5yapdX5M3+finyuXvrmUbBmoNARtMV9ez+Q/vIIV/qBHeWAccWK+WRgeox36b
xO8dIJoEuPrvb834HjTx87tIU4FzlIoTDYb6R8DvBCit1vWCPKclm5EL50p0iWanhlG/vhfV1dA1
zr5rqGNhlbWIT9uSOOacrmXhXJbY8pHlQcyqHt2+Tk9R2vaoWcgLVSz7S4HADF+36lzHZRr6bbLq
wB3whLWTHvWukwzrMU83k5XfZYrlPJZkjpJX5A440WOmXo+TJWs/Q2lwxpw143FtXdqXAz4NZ8YP
VxPul9APOVJ+kRYf4QVTM2fY5zDwfdKYSc5hNX1sc+EEmhSWl7MX1DMrqD3cKiqYioXfVc2zW9FS
aG8y6TIWrzSmYa2OPTzqddhwjC3rGqi3qO/RIeBjJIa36w7I/z7bFca3thhv7aS7lWI4F/wNNcW/
P2SfsM4HDixU4JPtVtGV5x7TW1yHlBDptlgSQinNR8cAQqFXT1PfXPOYYcrEqVSisx+r6hLR2BAL
Pzvzj7tpVrZRbr6WmlrsrE7fZ+Q6tUZxMsfxKkEm7oroSknB/loleVX1SH9/EKd6mL4w1X5uUqsL
+iZmVCIGyxcwZzZzotZeWzL9WSD4I9TRkW7HlQpSIb7rDDwJ2MzynREizA3b5RmnZx2EUr44c3la
JBLV0kUKT5+dANjZfZddBA5j+DIuZbjJ6AgPsjsSEnXOe+2IGKAmBZxorDlbHeU1ULls4pNYqw9+
EQ8MX/yUPFp9JiGpbn03N+ftUBFQVudwh+TUln4rnKuuLI+MrC1s8FCFBjpiXobH3wOYSRabI882
aXE1zGUmgelzFytfm9zSt/MinzVoA3WXHTmq78qZHmxJ0DOGtfimt5P7QW2xkugnJDQvMtcDBpA7
liBgBsa93icowdBvxM0JtAfHOsJUSYhTbkzXuGvIGmNad9tS7YrCfozqeTxXKSJpZ5ruy3k5WcNy
hfDrETX6Ps4apqTDw1KgflLA143IS2pNYSAmYfyjPsJuz5Ci2mI+3y9lpXmIh976RkVvlH+ZpAEt
LjuRm0vXrcr2RlpgJJo4WMr2porFt6o2nvm2rx2j8KcKMyIT70FfrsjVm3ESquh5NLI/Vf0lHDV6
/zmRXLEWLEV9m2kmIZQNFX0ivroc0tjHD1k/HprG2s8IzJnb9ufEbfdpj4w5ooMn0gSbi0J4H3Q0
N+mPStFuIQLeu5wIjan+PAhOmYPBwD4sQqTJerdPHNdzFfppsY0VqJ2HTW5FBzGHe32hIsRDto/h
MpBye7EHMhon4dxZ7gzLsTyWk7KljH6opYJKtt7FnO+g5iW+WuY3qd11gVAwsLZV/i6T4SRUkulN
/VhnpFKmtaYHec3X2oxYFEoLZRYOthbVnXUL2QkN74hoAgPNwera6zRDvi9b9Giakq9pc0xNEyxd
CBrSp9KcHm1XW/M9izuJr02E1ls5TQnrJW+gkmUta0I6MBZXeTq7qnpJBqt8aqIlCfpB+zZ0jKVR
ARH1qTrxIUFoRQ3Wb2odLNXcqIhUEDy0Doht2Wg0XBOnvlRQIPBDzw80TvCNMCzQJ9T5iHLmlDFq
YtFHhbVxtgr9K0kSpQcsyEaV1x1zmb53BZu0HHF8OQ5QDKSvZKDW1UWRnNn5nOa+SjC3NXEEC1PO
3/JOMnVRzxb4GSntB4ZcpLVlq3q6BynG6oCuoQClOUUEyUDiqeuEAsAILJn3Xl5YZzdrrvgvHdTB
fmxGcapGca9rSKRzfb6YLArXMqEDYM5uuZmq8VWM1n0Ut+xAjE/9XMOaPeax8gXh8GeZ5I2fVQNC
lcl6GmfMjDRh5rvRrS+SoY2YyAD7/Rb56yGbKo3/wSTWkSY4H3bkyrVBMEo2RLsDuovBJM6fJ7yT
Y/iFkaLXYCP9/QX/rm41CKOhFLfpZVLa/FwDzJicu9wNETo/YftUzsbDiJhmM/nZqbknn/lNPuPf
mM/MmgJn+/uLr7XMx3KAsHLTNCzMcdbHOBxGE20WykgGTY3C2/zSxuofbu/X4p/v84crrN/3DxWO
mGYAgTAhsNlPhDBetemrhdD897fxd2WUyyGGm+BAQ8fy54tgF1bbPo9JCJ1K2EgY6JLE12fjGme3
N5bZ7veX+wCp/KtE/PF6+s/XW0zbDXvB9Xp87lFzk9FoKaLnZHoxQfalaCM5Ql/QXgMY+fzPr00N
QVwZwyRI3B9rcTe1mJhHhQySmjbFUJ9oDAbZ2vGo4BAllXtuWG4IjQcNVEf7unv5/Qf49ZHhsrrB
R9A1gE0fO19LJzVRqBZdIhRlnfhsDHe/v8AvwSp0+TVOjDoUUJdE9485UsgC7XxAPxQo+9nj6O2h
7MFwiUTQx8Zh3XQba1Ne6Rt8R4FyLLfxNtzqn7s/ont/eTf4GADsVTQc63Duw3s51slSN6HRBbA6
jfClCi/5dPv7W/2bd9/SjHWm4OpU/1zl5wfJmeYFx0xKt+1+jSLIaR5tDB8Jp78muIDlPLRn3a8v
/V7+KXLk13fmp0t/Bxf/8GJWSjqLvODSy3V4MZ9hiibb7lPmrd8tcZ0BcHCvuKbR9YcF4dfn5+fr
fnhX0WLSkVuvO+h36L5MhMh/+FJ/XXJ+vsKHtxOKkiGXKOuDKaC/RNieDznSQz78MByV2/4w7erd
n2Kpvk9Jf15JmTJxzAdGZDv0Ztev+4evExuIHTPm6QOUiX580ALtXAYuOSO4n6EaXLJHABT3vU+j
7ZQf68eOkeUjlLE/5Tj9Es+1vj0/fpAPC25m6oMwq/Xu61Wo1ay5kmKftgAtikW8y5kAZs3cYm+7
xqMJiZ6Ads4K77VTvOEex0kSqldzaG05Bd8mOk/i6Hz9/S/0dz8QsyWTBRtmufi4x3Z2rjM9ATyS
Rc8jQcU4AjZq/vz7i/zdc/bjRT48BQPq2DaL6j5A0ncyErz7iE5+fwnzb6/BcN5hBODQ3frwLDup
WWlUxT2zFu1OA+FAqUV9uNCd2gx1/tYr0wPAvzNIm5rer+r+D2nntdw4sqzrJ0IEvLklCNBIlGt1
S+obRLuB9x5Pvz/0nL2bgniImbUux4SSVajKqsr8jdPJLaRhWbyDrZghqC/BZsy0H4rR9rs8gMXY
jlCmcWGmDm6p1H/A6lCoQ/GWlaXXX8ou/6aLQHhFFTBc5hdgjD1HLem3N+GvAhfyqmt+9Z75TYGt
0NYyymATEEjMsHbiCBl5Ko0KyNT0LTC8U4UKX8RDAB2WewFJNTdApNhWFPXV76Oj0ZWfpKC8VWTr
Wz8iC9cMeCuvTOGFJIswvYEe9jyHywsIbPBYRzCW1QqdLcw01wQxILQrZ9aFAhab4izMYlN0hd5X
WiySdFx/32HqYCPD6u86B3pk6fDIMbbXx/X703/IB2cRF5ld6YpJrjOJgVUaQHBFOfkTpEiAep0y
7FSoVjxGAogc2HA7pU6pvirvB39G8nb1y1QDLRoa8RM0KdRX0uFBrcVTJKMN0jc+Aibyl+u/V7pw
HFAJRkmdEh9619KiutbXVpPptJ9daxSfK5nnraBtMQIJDqYJw61TIUGHLobsz3EO7jgQdr5hPnUi
5FndwncwLtXEzmvh0ziGT9d/28Wfhi3JDIOhZmXO6eQstWqjKZZTZmESPYjh0WzrL7GB6GqRdljF
pqipJBMChv8+pqKQy1maiiwubznwxeuhQLDXtbqbEodzMSudxELbYKIai0zN9WgXZ/883Fz7PBui
qApiTLu1ddGs+2whed8XwQuVuFMxmk4+u3UjQvEUBdWh9OutYIqfM0O402oQvwaC29uxjpFRBmU/
xiu5+reT22Ihy+x4mgSsC/FDWV2RwkkuAx99/U/NVnLbO0CyxffAjW1KMPDUNs0u3KJbc31GLn3z
86hz5j2bkBGwZyl0Ag4jUrfNR7we6hM6fRuYQ1vD+3U92MfKMpfNsyEuFlhf1hn8X4aYwJlKi4cB
8WQDuZ8UjsD1SPNf+jCZVBBNCWseGCCLrNBK8aDM+HN39BzNxHm7+qFIxUqQOZldCWLMLaezufMS
M5WBLSAPYu2a9DWSPWegCmCOlOohaciRvvL8unTnkDnGLW2W7Rdp8ryPqCeG13U6EZstxBPT2GK4
E7n6A+pdB0HFLp3L7Lht7HAbP2i2uP/3z1j9XfxFelfzJivQQekgGhzG5i0d1yy1Ln238wEuvpvX
DQnSeASQRc/OtGNenxApWVnz0qV1eBZFX3w4lMLDws+h2SWH8Em1Yye4p+aIbtWN5dTcHOGiUBEM
Nsbh+qqcf/1ywZzHXVxjVEoxQ5vy+Uwzdb2g2XlF+wLm+00srLt8SE/wYZ+rLn6+Hnbew9fCyu9X
jZEIeMz7hNU4OhKVMmK6shM+mMVyGT5fGPriVNOsGjSWx3fTNvrO39e72RKzPcAV3l8fywcHx2Wk
RcLS+y6RTcqPbnSA3zFs/Mfsk3FXbifbxzKy+5rBnFjZdmufbZG2RDilpYqUIR6czUHaN3tEqB1x
3Qh3/g7XvtPicBpaWUbkhzg9XnLVg7T3T7D3yPw4NX5a28qXEr9qmqj7abNB/PLxn6YEouvGVq56
yFWvPVooXovAlnbI1DVDUfnyjvsTbfHV4k4o5FZDqEPo9Zc0A39elV/UoYs2WpQKNABQax+S5JdS
072JYTxJMFocith7s+j2qmbQYWi+5cb0JdeQIh+zgIbC8EkIxVtfKJ9VP3ql4ixsGskaXTlKH8pO
X6khXExNFpBJVcNXhjre+11EPcbUUVbkSOlAyxjRYw1+ParUlXrBpc2qUZYBKECW15YnV4GwBc26
gjDJp1a5UYGareygS8tMk2GU8zKULBHA5rtja5SGsmu8vnNrZ9jOolJus/9dA7k1XcDJaxv20il5
Hm7+OWenJKZDnmwVhOvtYYuCzgZL0IP0PXUQf61tOmS/T6xOt0HByStuPJd27nnsRVpSMjlR4F2w
yGdhCQB2peTILPSg+jLAVq+EHin/2r0+wRe/4Nn8Lta67OkJEu8MGB+ijYnmTNI//3cRFgkpCka/
SOYvGMfCZ8gWW33qfl4PcanOQqnszypZJCNZaAMZ1ANJ79G61XfZg+Wim6Ld6l/NHa2tfXgaXhQe
UV9R9jkIRzRquMQ1FpeOteNa/gjdAYt89lMWt558DL3MRKeB/Nvd4uGT/PCnDc9/2S4f8x2ysC4E
MDpd4DjM1/4+3gJvX0uXFz8q9UlpLqRwr5xX2tkqHpUUjfCO6YjqyM4UNELWymmX8ov2J8JvRMFZ
hDLydKPX5wjGL234qUkn0VyzW7p4ep4HWex9RQ2MoQ9GbiDosm7RwZa23H7cePdDqVwoUDZkze31
lfT7Rbs81s5jLhLA1FlVaSnE/H2sHSy3tqc9Tb3N4JRvSCHuVuJdOmsw1US7mlYPxfvFcsmsQe46
CROk/rFzWwcvxWBD2b54ix8B3v3oHF90G1tGT2kls178gkDLLGDwgLCW8Ni6DMywRGPanTT/lxZZ
LhJbThZ3v1YGeHE/nMVZbE0t14fEnKbOlVCwsKdB/FzEEjUsGbhVJyKvkNfNjRwWgBSHN9ApzcoM
zxP44YPCYgEkSy2JIuj7vdBF1Qg4X6bEk4q/kPWCfS5iUVBKwr0yxHtsuVYCXny2A//lSDSpmtAv
fB+xn7N41SHEKB7DvYBtN2rqD8kWOCm7HqTFq7BLXW04xiSq3ZrH9MXhngVfPHqQslEL6kodNjrD
LVj9bFNbgDmxsML4KshQrBdayVn5xhcPaRMAEQuJxsiHukhWJKWZWfNLb/YVbndwuTVHpA8jb7Kd
tZLtLxYftLNwiyUlB0orjiPh8M3a4luHJimwejT6vvjdprqbSw9J7qqo9K3smUsVQwwb/wx08Wk1
4MVJYxB5rhh6X+YOgsqdIH6j5uSu5oaLafws2uJbNqWKCZxsdm5FiQUJHdV0fAcK/EaywViXGwhQ
wnbt9nuhjckBdhZ1cXjw7rOiSSOqeOwOxg2Ld6Ps0KXYBM7aE3NtPpdFCb1tDaTEiBUdsmek6rbB
J/Uwu1C3D9XntVPxYsb7M7DflLezMyuphmnUaz4eDn5Oo6Y3qRygbiHe/3e7wVgcIbVuWKk0/b9B
qc6wp8ezMV8x1LXXPeUv7/f/W5FL/GNhlHlUIfHgIsy4MYvPVRhtm/TgtehgxeHK0C7eUM9mcF6w
ZzOIDlQc9Bkj88zXujxAKNh65kMkIasgcdMZfXuI5ZX37NoA5696FtOKoh5ZEL5aUSh2Eb/J6DZq
emGH6j3Vz7UNPp8G704LU0cjC+QFp4WBCe7itJCtsYmRY0930r1Oj7k8TnuMTmy6IxjPsdvW0vWH
XMYBQUNbhi8CBhqi5SKgMBaFNUXod1V4Xte1fEJNDrzHOIK/QjXje57k8LLrUoe8MhnHQPSst3hs
Zw5PqD4IQOfAolAAbtceBh+OsfnoEgGB0LuEJ4ff6vuJj5DxmpqiBDXd5q/UUxCn62KIO23oovSg
O3ruf2nkdAtUa58OuJjFSvCXaqAKWdZIKJtWCCC30xJHl8vJKWqAAdc32vKtBtlFBPYL/07jbQjJ
5P0PTGvPaD0VEImR32f99AVHqsiHFBfewWdyy8haibe8qs3xuExjaKxIMwFukfw7T4vKKQJjgeUV
laMAdgY8VwfFPGQ9oY/Y14f3ITnO8bBRVGWYjDpc4MUHGPCYsjxqVS4yTDvvGB8FVFc2wxHDZKfa
Vf1avHm+ztf+It7vstnZTqvlxIonvyk53AzFNuhSK0/jvfHoP+hu9OjZ2vP1ASrz/X0Z8Pc1SaOn
Ag5+MaEYTISoCXelO0gNLuxW9yNGx9WcZaYz3492ShJYj3rZxftJxJYEC87EBaxW2Fahq9tBboMN
FKAI3Tp0F8UGuW0AnRNYmL0B/B0r50hH90mrH+vEQjQuR63Tl7pboJ9uEmeYRaCLtR8MyX82PFU4
FLiAbOoWacDr41we4/O8ng9zcYxncV0DtWpLt4ErtOkVGbDouL8e48LaVPFGEXGIphBDs//9XjCQ
SkCTHbiYWDccA09D8wAncROmr9fjLM9QxgJhXddUEK8QM5dN+rDBuVWWDPC/QbNXKmOnJ+YTssG/
rodZJv05DFd2Slcit/YPuIm4TqpGQjQOcsRzizWaKTsVGDgRSb9s7VJ3aerOYy0+D1x1PDVDq0Bn
/mcDhBZG0V4FU4tNyL9fCIB5LNQRgWjJH4AB6KErRtIDENPxaexo3P4HH+f87y8uHu0YWUaa8fcT
7Qvdq40xpMgzx2t5Yv4zi20LNgniM5d9VsIyL/l6n0yhwcdpIa0U6KVH0SHt77X+RzDscxTgQD1z
09olnGGB/9f1lYFOwoXwBmRHMJH0kKVl41evvSwVuqKE6G/ejiKdJEUeCwf/EORMimi495JCQOhR
0G6hhZ4CCdF9yysPCoiVGlIDut4mF+igoHHLam42hieObjgG2l4YZI1WetWAepRQrWJto6cS09vp
XmuIYPg+3tSyeJDFDj6GgumE1r/FkCHRZf9Cc//RwC5NltvbYZYd94cSGSRoCp4c4PoVyN/Qvv0Z
VspjHNUPGIa4o659VoTse5+iqIc25tdUUzNXGSF+VdSHEAw5tIMUgckPcd3xvPykm56yNaXhO9hr
xLz8PDhCldsoYntjtFoJ2yfxTqheaQ+0SiN8wWYMYlB1t4FqHQJ4iNOI1RE48mKL5P4BKP+4iRSr
vO8m39xX6VAcjTI1DpolfJPFyu3ost5irFkcdB2pehUGhCCCPouE8aGwMnk/ILi5G8KigqpGY3aq
KglehbidkkY8IVNMnw+45behSrWNGWFmNXWomoh5ea+lFt7rUvgpGJNDjS+sRube1CFYbMyUUDfL
OWAD2BvClLHOauspSPrbfjL2eT48pOb0nE31DcB+1+qHH/jKwJPsq0ffyj5nSfqK4iIugUK6NbGX
xCdhtIMUlTDVaJBm7PGQLCsDlcBaASiNLlweaA++X7uDADY9MuptiZZTpWjdVqtQtktwnxUSVMCF
XvWd2Ex3vhKeDLP8XhuGIynBC9/JHWX9tapgziLh7SpNo+18S7LFBrG7OMje9EAvt6M+OHi7oLqp
t6/xLPIbdbrOLy0B+QXarAfIo/36prmU4sCg6/N+pRmwRMIOrW9VXZKUbpkKv3wJ482xOdWWDk9G
G1ZiXTjtUGWYuX3sUclY1ltGb2pUI8I6e26KRsVkq4WwloEu3FTgO9Mr55oOan55Sy/yZoo1ceIm
ZvhvTamdhCp7iDtUzlIuxaY3fI07TKM0y+kN+XvVj0cjV4+q0a+Q+C6chvwOay6gaYiuLJFeYg/n
15+kEvLDrxRNtuC2Dp//9ad7F2LOhmeXMgkQi5WFhJCt+C+1NAAsdund4GNVpQC3uR7s4nh0qpEK
iBrtQzHS8g1MYRqZm0rQ7RDpfMQ0Hjie93I9zHyiLg4QQDt/wixO3LikS+6VSgl2DY+LJwUfvgSN
PjlBtlH6HjU/r4e78JJR3sVbXKQ9swzkriHeXEepn3xkAu3QQX8utXEcPeATkm/Dbf/dw7Vq5ci/
sPNYHwbTyRVD5KX3/vMpFSpTEc81N6nr+xg2F1ihydhoFakkKJs1yNDFD/gn3LKekmqZijosT4Za
fm6Ra9X7lwYJv+vzeWFMuginFsemucG4rG+qmadEQBIqdLzFW0xxoXVTuClHFNUQ4rwe68KA3sVa
LBVjvpn1IbHUcjoNybSHv+V6EL6uh1kb0uIzeX6AXGwkQBXQn6SBBO39GkQ02Av19nqgS+NBI4IH
j0bJ/cP9mTaAr7c62VGojmF27Kni6fEa1OfSgtd5N4oSGxn08bK2LzT4dbQ5wxH25RfYm4fYQdNy
j+XBU/IX1gs7/3V8MR7K/fXBXXqxvos7T/NZstI7hK2Dhrhzs3Yu58UnzcFga9fs2n2+Fu3CKfAu
2uL52KqiXMiYgbjyY3xHDcLJTzWu698kWwHw0N6s9WcvLZLzWV2sxckiF2vzrPrWpxiatoDOOaY8
iff0H00j+ZcnnYGyxzzws2kMpIArgEyg6BDfKVv/aNnIIxx8G2jF1lvZzRfOa2bxT7D5v58Fi5Q0
zLG/Kd2xsPCuRaB6dT1+AFTwnNN53pvAocGDfSA089RDOxEivhtx6XKidPpLTDzLUfUuerDQYw7h
ztyB+Y9suQnMR2kcEtuqYrwN2wEZT4mLam0ALxjih6pU7xRfH24knAnrTePrEQ7aQvesTjqe16HW
n1Df5pTMR+mm9MAQhZG2cn5dWgh0knQJnTXE0ZaofgPXksqSjcrNk6OMoU1TIfPOHbW0TPf6Uvj4
cbC+owgE7gCCvbpsrKRU4rNab3o38budMea7Sny9HuFDwxMALSFoAKqWCcRmKZAAhzf1swzdNIRZ
JhedkY3yfe5q4Nik2On2H5Q8P5Z9iChLMzjeFOEMzTnybMWBboADxUOY41i0m+d2Zx7i2/62O613
wy7O31moRUKqosnr4MX2ruyXzymbNZaUtQmcb2DvbzPvh7NIQ3j8BaqpM5zx2DvdARMAnIP2YFR3
+Ed+V97+k+91NqRFFspCSy887E3pteHzIDsSBWopdwqnc3S3OMmwIldCfjyz3g9wcTgKVF/bTCDi
pOd7eIkHXZA+1fp4uD6yDyCO3yvxz8iW9Udl0ousn0eGsfNdFG6KQ0q/K//afGq/Sc8hBT033Rl2
8AVPCI8b45Yan/icHNubtZw4f7Irn/R3i+xshWJvU8d9zC9BRmBTWY9ZMGzEqHS81IKp622vD/zy
Fjwb+OKOn6JvjxwEKyi7Hdh/2bbcIWdtc5869Adxr67gjC70HN590GXPIRZSQURkfF6xyNTBKFUw
IPwVbLkvbnDZoAiabZLPa1fhi8uIeo3BMxT97GXZaMjadtDbHD0w47NY3kT1HeTwlZn8mJkZ2Z8Y
yyVUhKWCwWvWu/g+oqv8UH4tUd3a4nPrVl9w6gRXta9OOl4BK6fopRVjUIC1oOyZeBcv6q+5UQ8T
JT9yWvaoqF/F+pcvf6q90FYxEL0+yEtjNKgjzoyMuZa4SJ+NHHlwPXF1i0osASZUqjFH1Q1nTIzd
9UiXvhjKLvTBaFLJnHfvE7Us45Ga443iotuBbuFBLvcUDFZmbi3IYvGjhuyJoBXJLtIvFW+c0sAB
eO2ueHHOtPnQkThIoSa9H4mk0ZeqfKF39eo7Ni5YyYOXFm8MCsrXp+zCFZjD9E8kZYHWTtD6xd7O
6sEPdVsUlOxw2MzHKSLYTkFPdmUxXEya5/GW3wikr5rE3pw0py0a+8f2LnTSU7GfV313VB+Qg9vI
G/0l2QUzWXxb36wj7efpW+bL8x+x+IbFbDMt1fwI8ejv4+MMctPdfwCWurjLziZXef8ZqWkLGoa2
LP2DznDRa7C7G2xpHXMLSYZ3je7G22Inr2GlfueNawOc7xlnB0KhAAtFrWoOrLjtDm0ZuAuqu44Y
v7hQaQ5gjsbu/sDjrnqEea2G9qVs+o9a2m49BJ/wAd+Z9copAGf641dDOMlUZ5qLaerL/qnnW5OU
FTCq4yF0Yx1lEtG8MauSqvG4rz1MtDTxzZh95xrKpCdKalsZ9+g8Un96lneTxPJd4pvZ3vfA5+GL
geGRN8FODjHq9YVPEdy7TZthP20hpSMI4ne9UZ1gyI5SVt5oQ3OHnxg+DQ3urV0bPnpFdPByrOy5
6x8oOz9G0rgN1brYCl2f2BweaAABZIwrYXpBCNAJTeOIUapuV+24T8Hz72Qj+quuzWQb9vmN0OAZ
UZv6c6cN5QZfg52mh7ZSf7HQwdYM/l2HRzn9/ug44bwArucgTe3oWPmPIkIP0Ip3deI/6UWH2Em6
zfHs0gb1xpJLR6v9Y2YUma3p7b4XshdkW56GssQnDexeKNVbg9ZY4gtYVD8nHmlTUYtNV1vGxkBN
s29e0cG4GWOUYeQOhLm14e6/EQleznbrQ+kfkiQ9ibQ1c0ijMZ10yRJQjglOEFhdMRIOZjebiaF5
vFFa/dEvs+9DWjgq4jNGdjJRdi+lv8w2l9Hv5EWktjc6ChKpHG7CqVcOCoY6QvE6ltlbJz5bESUx
U2/MF4TwS+wzRg9xsXqv6GX2nGtJgDdM9VXKsUgoBGcyS5RXsu5eDFrc+mrz1FEKR8febbRpHxS0
I3BZvIO8qthI2ZxQKhHtqJbuwgngdq1Mbgf48AklgeGIUqu/6bL+JsprnnSlvPGVvjkpuBJ103AH
v/QOUR+6Fxq0V98MHG3QzV9NJU4PVRaqd76fNYeoUL+mGEQ6XTdODk9NFFT9RqSRJ/wla5Uy2EPi
yai6Dyhqlf1jWFeJK2ueeef33S0C8zggxK4i55h4h1gu6/XtUIP8MGN+zhhslVyWcBhVsG3WZgNX
J2zBuRXNra+OIR5V9FLE0AwPXpnvTAVEY6paPEKjV9y20HVsdsOEn5jevVTx8LVv0bSeem/bSCaN
jlr6keMlARsgw8WyuAeWlNotr3+0bownv8WUPBhxZURkUlK4jILHOI1BepcLtW/XVaNu6YbdDdQT
N/gyyBB5UbRHIVHGcsYKnQI/RS0ud2nb+VjLY1caiJjI0NlXlANC9XY81N8Q7Gk2XRmhlhT4G7zE
hT3OLqj/j7tUj7u9NEXwjQJzP2AKPMjRnSYF7a4W8u9GGhzkvr1LUMZGkdI86oJyY2baT1yBETNu
UJzRzF1MQttMQrDLlPAgZUGwp1OBLQ6vlm4Ez993GYxNM3gsGm+80XUhPaqSwo/OhH7XaEOC6BZW
skkvbqVI/IRUzkEf8lvVg3EZCMhjQtfEZBlzDhlT51MBMfaI+wPO9iLbA0eAeoMMlnQbYPS3jf06
uAvUDnsyi04SKaqSc9OBgI3KeO0fKtP8pGUZZvax/lq3lHmKJIYMIHrZzqACZGd69DaZGAqaQ6bT
/vRx5zKrJyXvXyrLP6lS92PUhFfFgykr9ko+y8Xwppa9oxB1TlwEx0rTvuLHiJ2nJGAO2emfhBQh
TTOH5ptV5SHMEZ+EvTpumlkAuJESrLPCIdup1YQAhILJUlxk0aazAFspNQZZZak9twiUCW350jTW
t9Hz0edRx02CrQiWTSkdK/DLanmoRetGGk08PVIu+XUbeFtLLuhBScnTJHZ4zmGaXdfcVlCkCjdN
rh/GGvmJwFfsoQIDYloo2yrY/MmKdocx6EGsh2/JoMJH1ppdEyg27rwuYlWbSeqO0aRgq6DsitJ4
080S+vDw1kzpY2cOs9qY/gVcxK1oKiepSneCIr5mjee21uyo8xqr9fe21//qWM5baSY549yCIgUK
T2Z/DHITFVGheuhEA6vgcU9l6dSHCsvuU4l6hGqlW5zcb0ITL1jcUdURmyNf977jTHcT9cPBVES0
X/E8Du4x2rP1CqG0tNtbZUEyCm5FtcJ9M66wscpHB7fQgy7BcvXrN2GWalQqx4u/mVqE+SkeRHjL
TVWP5yCGeYgx69VNzfnSBwXKX8XNGMQHhMztCjE2lIi3qH85oafsolbGPUpGokxAb+c+sjhhkrRH
sI1XrvdWiMYPI+Mc0Y1jaYDfLQXM7rMSxVHVFuu24g0sOH2OB4TeTm7iCdu+jPZezwtO9+Jfhirf
xsW9OqtbVdMU2MHY3HWl/61SwzsLBxDVEPZSPt14PKRDRMJCdLbz4mFM5VPV5Bu8B3ElwetdKPcN
Ov1iNNz0Q7eN8TJOwoTG6l3md7j98pcNuFiDUh0mYVIOkhHh1Bk/1jngMZ+UjAOUGH9X5N6W1Nti
6O6lXNyZXaxtqircB57ijM1ge/73PHyAdhg7be0/pXl1KpX4Lo0HNnz0mS/kdqW+0/1iywp2Aw7A
idpAnu2q6OQZWMGO076k8RELG7/kH4fkSemro1V6e6/07kJE/c3GDWrRloWfnQETJU4AS2Y46xSR
PeQtrUN5kwStI3UaBnC1Y0rZqdDaVx+b42I8sSltuHXjthMqbDWzAAutn6r4U4seQRLgzQZicIAx
FH0ekM8qqWF0hrUxpXuNRkJal5+mUTmJDUpuCeJ/JGZb1e/6/ojG9rHAC7wYESyzMlufPudyj+/O
YPdNatf1T9NreBndKbGIgx273oJvB/JZFNqvknETcYIqUWwrErpc5bANra8BCV/3PmOSZofBhEx5
QqINDlWWvggF/4fYbQI93HbBcOfD42xg/9Q4qzug5VVmrzEx8i3bhz6IXuO+fOGyhw6hZWyVePwZ
ySPP2547V8W9AevWzBz2AybRpYwDL1yxz1amenYT5V+axrNx7BtsCzveXe1VHMup4PbFa6GygNOx
eOOWAjS91T51EXYMTXyfS8ZXVDPKTS7gl1aOBYm5cXu9QI0YPy/unv0hbXDe6zT1vsD27RAYoLnU
SHVkwJZOwm2njwa3xv89KLWv1JTMjT7GBtaoyrQl3H0noX4h+pK0m/oUa+BYxy+lauWt0oTKXTTg
tKWApLC1WHpQO8QY+6iZtk2rfAn5+Y4koiw39CVOZAoug3g6CdjSGS/oIHaOYoTsqDXq+4WeDvQ6
fj8VdMX8CMdEtnv0O6Vu3f4o2xNaFRoyhTTXN9XLLH2UP1TMgF1BKehXnz8X3ugmLwXoRJJE6KUg
kZ8ZnA/RhCDRBnz/l/grBIrAxRYLpDbAPDjx6FbYazWVS0NmsBQfwEuBNvtQf+A60mUBquPRAV8s
OzwaL+kJ2NldvcX4y1ZfAGaM+2S3Vv678Ah7F3fxnEWNLiublrhh5Z1wgnpCRJTWRMU1XBijtZLB
xcmF3QjmXoMlv6xNNEnUoPVk8mH9GpvX1nrrqiqyG016/ve1CZMG1v9GWtYm0lG2ZkWilrqffux3
zOUmPpSHyh5haax9vdm2Y1kUeBdtWZmYUPWudKKJx+YQHy2HqyGQauMFIcLYNk6y2z/PiHhzX5yy
Y7jlzPi5MuAl94iK8rufsPiQGC2ZamzwE+aKcn7s9vGtsEMTfXXFXCqpvou0qEwkIS0ps+Qjavez
ZFePRdSWbXnvbXw7cNAqB2CwRladiw6LosS7mIuixKg3mkbtmMoHj4e2dQYy5fUJvLgRzhbMvHTP
yh6h6auh7yH/Iqj+W52nOwBc4caLAq5JwpfrsZS1YPN/PwsWAeKtgllcxfg0OiBCXJ6aexnI7rHZ
+zQCBEfdpieOVTvfxXa9RcHT6fce2I3sOO7Np+IRNsdOvZkT0eMqQuDyLuWWJhrWXJ9ZTIXRjFPH
5ZnJll6LYjf53Lf+uj4DH5Qe/l6uf2IsZqBV8lBLB2LUDupLdn4MXAH1t3m4eLpvq430uX8pX1ai
zktzuYxA+tOHM8g+H8BU01h0hqdlM8vI+JE8q7ay96lZoi0xOHLHifKveU3zODVNAkhM//SjQFaO
IV5RRrDGo4NsB3ZXbFF3shEohyZDiX7YBcfS+5dM9WXMRSqIc1wIxJKYWI24eF4Ucba/PpGXVsj5
qBYpoFGwghm6vHOpECAfuG1waFWRUbse5eIiOQ+z2PVB2+qS5BEGrweh3NaBnR1Uxz+qP5OAQ2OT
ypv68FuFYZ2scqFi+O7DLTaBQnmuMjUmseTefGvdzDXmAr/1XbJfZ1KvzediN5jxqOR5y0CD8l5p
BdtXPa6oK/4pl3Lo+WzOFeezpJM3Xj7lDSMaFR7K1Cl8dbJXvtjlWVNN0IqSiGXbovmAHaySDF0J
ReuYHZTb6Ua6myl80gnK4Eqsy3P2f6GWtOxEnCRjKurOHVLhVh1JlZRsRG2V1Ht52v7EWZztPeXX
QlMZ0syDrCgjfRVIUdNx3FZP9afQ5WK2NrRLXVIW35+Yix1sFmlY5VCW3eC2m6UZRDB83lY5TTSD
o9Eudmu9ldWIix0tl602Jl01U/mx83SBe1tYOqMLVzl/Hz5/K2OvcesvXibOR7rY4jRPkeH3WJS9
LdrDreYqoTMfh5UzOO1ziSwi129ndbjzBC4PgvOwi93d65Je1xJh5+Nn+EkJdm99G2zZ5YGE0v/2
+rZYW0KL7S3iTR5KPks19h5aWgCe+fTfBVhu7UkLxzZmvcQhYtTFgyl9ux7gA1P27zPlz4pcQDHy
uhgx7GbCBsAJan3b9KxESkByjqty/dT6PNAxvwj710BYU5lcDb7IKqMIJEgMCN4lyOHOPanx53xk
l+4/2AnzSP7/S4O26Ps0qRS0NbOWuZxlUaYtFrjxLnBRo5yBGBUwIeugbAZX2fT71X1/PX0aS/B6
WYQDzQ92Ye14uxT9Byk9zAPNuP0N3soh/kFz4v03NcRFlukRtsN4imWJd/K+uUesNXQsJ+dhdvzW
IO+1mtfWpnaRZDwK6oCEOeYaK7GrTsapDmAt+Q0BkwlbOyGpnZV1O//Ja19zkV/avC1GANjzja+5
nW9gSncXuJat7RTH6+7C/3KvA2l8v3yssitHWSYgL/1NWaf2ULr/5ZgW6aQvtDzoa0Iosp0cqPJU
trQ3tyZ+UQd4w8U/kHpZOR/AeL8flmB5kQc15n9PJKM7O5HwM/0H+3Dtyy0yTt31Og0KRunfdbeK
W7jDPrbbrUmxdtbd2q5x41a3wyLLxJkvifJ8P5qVHSassp0keYzBM8wKZvhCIYG/t9ZcJi8fgDrn
HM6edMyWEBd9ksZUiOdrjFvR69lb6SmiDfw3Wn/r8ZEDXoa79fvTJfjGrBLyf5EXywiLZKgl4+/t
3xwo18+KlnOVazwUX//B9M5/7sNOPAu3WEFxSJ1UNAhXO3zNdoPhhFVsC/MkaGi3GU7jSI5CM1cF
kxs4a4IIF4/gs+iL1aSLdRWX8zSPvmTr0q8hWuMw/8Y9XRvgYv1MAkuWVsXfBwdJDQ8r2xi+5MmX
EcebeMO7ZdtvsVof4GjZvfgjLo+D7Hr0RezrGWJlsMviV1CjpurF/JJIoLE/UaBJoxV5hIu37z/z
+ZvvfPaYSKehl+uIk2q2HkzGv8amd6Rs3F0fyO/Vf2VOZy/q8zeLN2W0M0NGos5CVz9kyiRYmoc7
Qd7TvHNgIzrBL2h1Nzg1bnVHoz10Ep+MN/nmP3vJn414cXiBIBkSI206Vw+bpwnpIlGJNm352RT4
DV6/UXteb8+loG9TLkJTnb+1hfet98qVu97azC9OtM4oe8+SWcmS9r2AgRpzSde7NXbNxYL0WXZQ
FudYbEx5raZ84HHXsmH7p+l+foogwRCRieXnWR0uGvf/IPFfqmTCGAFGj/P3DKZ//81V8LfIyKMN
N/Tic8odr01PiSnft55y6gTjRgvNo9Zie6msHKzzBv2w2M4CL2Z2aoVc8xQC5yYKHwlgDyncTLkj
G1/H4FvShzcVYIXrK/xiVjyLuZhmydCnuAKygHiheMhy7dhU38UIES5r9Xy7eKCCbEQ9AhlpyjLv
5xXT2ymi5fr3QxYhx5t4Jx6EU7AXN4gI2eAHrg/tcvnmT8AlQjVSGpC+KfM5UhUHv/mpe6bSt7Ps
xsH0zNtoqMSEbrcq7jAnhQ/f8Szu4sVeoX41mLOwIY+7fAM5mcQbfZvld3H8XW3dXEy2eNepsD5E
wJWL5RoGWqENHXnB8BrAYOZNXFYrW/7iIjkLsViYWmTKWeYRQgiqk+rt/4e262qS2+aWv4hVJAim
V8aZ2aRVll5Ylmwz58xffxsjS8vF0oPR+rt+c22VzgA8aByc0D0vD1Ybg9yrFIxs7ccEG0ucO2oT
ieVewydDPZflAdBu+D75UHsWKyU0tnoUuMj+p3raPLbyzTUyaSVm9hhhIuQJwqD2Y7dwpjfz6Qfj
nSgI2A+2NsvjYhDIT2ppFuG0tQjx2AtLvamJlwQRukbfa0F/H5/IfCtc5e67Z2OWCz4kTNzlSw2z
vdt8HD83hb3gbWn4ReSoJuICC3FtVT8oHssniZIPu69nHYNIYKYGycSP3sjNHo+tVCKZP59ZGo8L
LGWg8vpRU2j0O1GlZu962lpjX3xjbUJjRWl1sBY1YY4K/21U5O+KkXgCz9m7JbZ2uGM3zWFnNtOC
dxYer6WfumgJCOJD4YsWJNw/7vQVYFSpVgpWP+lQHqf76GTeXpvT3H1mbVfFnT9lKUHVW2NV8S1j
l1vGh9RPFYe6UK72kvTLFSNKe9fC1iR3BCH0OCVpjw/GJoYpnnUJuFTOIjgQisM7axGV2PcAc2uQ
O4SZIRnq1GE/11qxrRBcYZLQ5/eu8q0N7sShL08hPcGizuR1aJvVoD2JjtPFh6ixBV2+FS8O9C94
c/anjKZxYzkaUJUQXg7CD8pdukqhT6Xc4ofMfhikn4vTeANVvWB0rKDyi8YThql7iLpZOZ8Wl+ew
yoseHqTfzWjKVw/zjYSRSvSL30ivezNvrXFXLdpAcQwrLC89Jocxthdqh2/kN9X38Lb3qJ+e6um9
6HUjOpAWBzFr0s9SbmGJL4oMwmzOC2J/liPbLpCDmbnDmM2ZqJhxpFZ/T57uSCDJvi8PxZG4IGU9
Sm9AiPgnsdtAeF2JviWHPGOXNlWCHjIEMtFBr9D8H7ohxu2aI+vjEb6RRc5qceiT6xBwXRiXbg/5
Vgn5CFzIfuOa0LTtz1eyOBMvAAOLQx8TSkEQ3kUAEA2z04CIRpkFxBUiCxzcGB2pqJ7DW6yQEpfW
kLuWkyESRU4CGLU4xOnLzCgktAz6mGEAPUD40eiRUUlws7crcCZz45MQ5fbSxVvn5MBlqktllhog
KYSF6Sm7YRydqFEaAVI44hLRXhT6ZO1FYlxfoWk7/girF0+BRlvYtsdwLJwMMzCym3t4/kvQrpWk
vwsE9UJk24uitvY5rNHzXtFlCTuco5Te2SCAsjGCASDHHqvOmtkncHVpmduYdjkfxJnd3QTh9gdw
uFMpSdxa4MY/16rYBNI03cnjF91lY/9tgPkMaKegt+dypLObA9ma5SCIlLlujQ3Mdh49mY+TNzi9
6uSx2x6rU+VYHpSJTzNcLkfyrrfpQ3mgmA9Cx8i3/+hxUMN5Ht1hGhzMXgsOE6ubWX4K6sGA+Xh6
SE9ldLi88n/BIxCaaBilZCxcz63FddtMzQxr+TE6JMlhRWPcHRIBt/UJgq4pqKNnZxAY3YeLXzZ5
VcBpbNNuDXGm1HKyl+VTUzS2YFn7IfKTCd6RSSnFmYRlaTZLqWCI4lGOAO7MkQBOIWbY6jtlEpnd
R6gns5z7QjS4DY0MK2tdZhbuq7lsEHbxAU/EEbfF7b4mMXH18/vx3EVpVahSVco/Fxo7+QOjoVkw
MZc9iM6JaFc51yxBVAVWMBhbikAtUrD2fajQvXT52+1j0NOKuBuyppJOplZB6DFrHmhV0TxER5uU
4T16G08GGR/lxhJcYOyC4tMZ213krsimmddywjiGL3XLbWkYGNT5rBTfqTk5ffbX5fWJjhzP0d5h
kk3tZRhjvknhJGsbSF7isPfHnAWRsNFGdN7Yjm/fi7Ns5OWIz2ZZgYzZpEoVEUvs5qG2G8jBCLFm
ULyxkJj1GCQHQ1udnGU2XCZOk7zJDxU6bnCbiKObfwlVQfgJuVqFgCPs+epmXY3qRsV2shIrrf3x
UGPk3KV+4efLSRgw7gcET+a4zQwjQgpw7MIcAeEfJOnlYbSz8HFpP/cdeqZnp0U1oM5TlxSl8yrX
eTLObfOYyG1eMbRGWXJGr4yEHqYgw+wDnh/Ul0DpIqYN3z/0v2yeFSo23qPoS9yCgBpdWuVH/cPC
vu9NDtWE6Q2NPp61U45XNPXtI+mTVQ7AtW6R5OSMAiAVIM7zYiiGEF6bw3myyGG3Ss0w71p2SpCD
UG+T0/KmAEkOVOGEfVX/gtpPtvh4Y1LzDi3yzGeTQ5ScoKzpQIcRFCkVCArddvQEjrMPAU8GOeSm
BQTh0uxsUPWj1OmCAvXWe0xNOasXWXhZ5fh/QQFLuEwOypMhHZYKES16tjV/bZ4vswyUVLRMka9y
OD5Uc0rjGctkb+VBc80PJgRbhvx+Pqz3g7t6sfVmOYypK9hekbdyGLSC4b7IB9hlzWSrO7cPrMEq
umVftCgerjiVIoscDMldlJWYrvhpMUUw+stiZwTi/kkRzvKDBVEUWYUKsR2f4NY6/ejW7Jpzt+YV
69t/Cf1yWL6+ivxDreslrA0nekLDGiuNsfcASmPhcX5kz5HrNlbgQnzVtTFj9L/HMAw2QZaQkGzI
GSo2tHYc/V2OwYMgvBG//ERWOfBJ6VoRkznuhHEbyThJmMlTGlnkpwIY4Ot+VTFY4AvE/TG33gBK
GAzCTKwikDkFJpWzE0rlVyxOZJX9fXODmNmUUzkl+Jbr3Yg3uxSLKDz347cnb2Hbu7GQxJISlQW2
T49ju8Q0m9LNdpfejjE6rSrt7eXjLloPhzITiLOrpmco095Vk+ZMqVA1g33vlwHp04I4QJEGoo4m
Q052GU336Lx11vurryMBmKgcmEjgTCRLD59Hj3nvLl7hQRuEVaAHTEYRMN+8NtPxtEAukgFzbGYm
LOPfumGA6WP5KzlN98kJiq+yT23Q3LogF6G/LzT4I9v4yzDleg9bNVSmnj0+2dX77E4awbByxdUr
+JS85NygpUvYSfAWFp8qutcg2J+oB1pBdFak4KI7XvZOEVBTDksgwD52o4YVvsjdigMZQTRMuUBm
DaFVuLK3zAtb4jyxyBYHI53c5GqHqXK/Q+M78xWQFSFA06/JQwlOBOUABbkgjElj5NyvvNUvC9/w
MTx07L2q8EHcAD8Rtg6IVseBSs0e8nR83U6KVsehy7zMc4/ZzB9fje2krdzf3irO9HBFSk+0MA5c
dCmlsxnis71wEaE7CoCZT2bpkdalJrsGIgw1m0ZkW/TN5cMlsMCnrowxb7W4xM7NUot5mU+tIvuX
LeyRA6Ec8gugNLafm7tMLmW5XxuYoAHLIOUPSXCugzz816esxgFFooR62TAn//0vIwIlPk/Vqebc
QfDnVbZEH4kDChCrN4oGUv3zuvrBI4F56oIwdU0XBAxg6ThdER4LYF7jECMCkxvq5TAq3dATpKnX
mxU00I4REFeKT1e8IQWHWOMAow1TRelZ5u/VAyyCk8wnrioQiYR99KpvKAjoNA40SlPp+rUCGmbZ
uyk86PRRnmW/WO/bshPk/oSuyYUiOWKRVF7Yl/v95oPdLYQOD5rD0HoHncbnh7sewa02JThy/6sk
w8YW5yDz2K0LCRF2Y5LCL7wCag6PEI7w61Pt5I4aC6Bxfx839rhbxTANJTElrA2lsp/jfP88EK84
b6Kd5Dwkg15UHkJ/5xU7yTbqRTC+WRjnIENNMz3JVCRsNcVt5OwQKW+mVHLlZnAF4L+LIk+m+NaC
ptDktEODJIhOvP52fIhOyXxq0JpSuevgipsnmL9dWJrFXTaVDhHHqWC7KH01I78r/Zp++Y9r4q6Z
UsFjxpiwJlbQol6C0esJPILUlw+RK2KX3c85bXaQi0hnUwsZWTpE5f7SAxl8tnhsmi4zZ/x1RfZ5
F4U35ri7ptcjxeo19sHOY4TP85RXDW2IXISDEBLHplHH+GRyoAem5KmY6C5viiNCUxS1HFFvlsD5
+e6BrhpAFD1jP9cFjNmpQ7sPaezHYyt4tuxe2puN5NBjsto0h4Aeejytk9a1djd9vuyHIlfnAKMy
uyShDQxY6ve4auwmkz2jofZlKyIUtDiwiMOsVVoTZl7cJq98Ef3aM5OfoyuLtdK7mv6/IC5Yd5/f
XUkbJ2ln4J58xd11+ViB1/u5rSGSJ5lK/xwr0NOQTULVgsy1sMzBvv6/AyFIhZ4bjAozScCngjl4
w3LAgdRloxNatwWY/PR3a9gKgo7LzmjyRX4pTBvwF8NcZPjosHTK2bOGzhH44m4D58Y/OKiIywWj
IxasMF9MbtYb81Y9hTdXBKOXb2NT5mKNSl5BJZjAE188JcRefxkAIYr8/FMlsWWAthK+we4TVMDU
gwV2CWthzXCe5OqiqaP9F9lmGznkwMjk1Jg5Frcop7EA6ej6roZYYBM9FGjNkUJyb8QZmIsOlz/f
bgy8McshSdXPpmRgVNZH54qb1d2CQnF/p1Tl53KIa/RbjpXAYS5jPQpQz3e2zsHpU+rY2SgFjwa4
WVDqtCfGAQ8KwcuLExyAM4xuX7lqlNdrCdecxxuz+UvrP6bxp8smBKGAef77xkZMoaY0qLDRLEfW
Da7eIvfmjOSonpajGEJES+IgpCradq4pzA3th7zFqk65+fHykkQmuGhjKKlBzZJ54vJlVu+a/AP6
FwVfZr8/4cnvzh3+m23DvTgpZgkvWEaXzb52ztigkt+5YxmAddAR54gu3/3mubtgY1EilZIuzBly
zEFVoFiXGoFnCxfFgcaq5DHjN/33yvl/fqKAZe35cZrGyoiNHBv5igtTAIrnJtvNFmox9rDUARYM
FM0/GNtC94U1zeWelYoxWID3fFPAospmbHYw9xrqlv2uwCeP5Onwk3DUsZn4eCmImzEpp9hlecdq
5vMjq7BeVe8U+OSZj2yzobqZdSDnRbQz9bdF8ncT5//xnBEOL0AkppYNe8G+NoEjWhKHHk0rxxM1
YbCUHsf1rgVl62V4Ehng4o3JgkpkzbyiTf4Aj6ddR0JFbYGfn7WBNp8lqnMShxbOFC6pg3GITg1I
VFgVWj9kmLBbDNO9vCZBQG8SDjnyPp+oxV7/L9Ma4jtEaI3DjDLKqTmksMY6GFpIhgRmCWJEKSig
U/bK9ubNyeJijMhcjXxlyfkXrxVhcl4EwXxJH/y8qwVlIlZTWRzF1xFhfALF9W1xVFEH+3RFS4/A
H/lafkvRkdYwf5Ru9KCkTuky0EgccK+XNkRFQZkkat8VBG38NLU0gZE3H3CVqfJfq1WAjzeyK9A+
F+AYzjJP4JuiBXIQEi9rEacMpFp/8OICewqsT53RGT0NVGsx5kADYX2R/aMXnkoq+1GbI7j06TIq
MVy0/M7Cg/x7hqrt6BTEhU0wML6KskV/clJ+Trocc0OeKnzG339ciDaUe8eMkEnRS+ajUfcXSaBE
uwggUhSUqhycSCO6kg0W65wBLDzmaL/o7Si9ZQ2LKWYa3Ms+wgDj0tfiAGWJIXKxLPhaGoFIifWY
171jmTd5iDCL+piov2xOEKGqHKC01SSBwh3LU8abcXpTpbfzGlw2IQISvoQvzfVaLCyT89qLU4TK
fA1f0lMMgrSw+PswKfBAvnofr1TRYra4qAHHPlo69UwU4e9+IyobkL2GurvJM8iRLC9UVUE4pScE
DOIgO5P1Yx5nAlfYXcmTGT6XXQ16Xpm1BldIYo+On0koveowbUxwKSk1X8xeC2EiXDvZnmsJFCuW
8bXTrGNoZvJh6rTJXVP9bWItip805gdjxPhMtgj3VLRYFrdsQHHAkdS0DnuqGd8K82MxCfRV9mPg
zVI5qK9DKVkaZoDhBo0c7dN8A9jVQNYMmjybQCjhKKoQ715mG5ts0ZtFFYssGUUBm5lcecYszbZR
1bpD1xhSCVBAoeUqYjQQ+CY/H5cm1TBBzmb0C7RWG12LrjTIUMQiGGY4/gIVNyvjcD5pZwUq7swM
id7mi3FojaV087GuvVWL/7wMWKJt5CBfUQ29BQcHztsw+bU0uiYt3IW+GerOlSPJvWzt/Kzk12bI
OqocGnRMQPD9/KuxAedsmvDVFhQIwK72XpJcRjlYq0iVSc73bgFhJHJlyxXd4nvHYGubOwZpuo71
yG4b5E6JeZdOo+jI70UfWwv8OVgxr3ROxqn1CIGVxDPax4b8bSx/9x3QLE5Pc/t3tR5l+tEcGyfB
4MHl/d3z0O0P4A5FF9axIaFVB7o5p4UOoPj8q3yNCqS5NcJ+xObkKWplETrCiEHf1scBAn4Qa1kw
dNYcMRAjnoPdixK29rjzoBXW2i8lgBRH79BWH8sQlLaNTWTwM8uPhPSCTRT5CXckhjVNhjyDPa2G
flgHqgRVdMR354q3a+IinxiVkbTv2OUQ9U44tfd9Ck59k8lZh6ViayaNbMNsA6aJ7lR5twZWM0FC
QZ8x9JOtzlQq3yHR13uWkX6S8hCqVkiM2XqBCcTLLrUbFG5/Khc19coq5WmEz/0zUf+D0xVKVoEk
Tt6wQ3gBIPiLWW2kuK9ZcYUBRHSTnDAVd5rQUX1V9C44sHyJWWlpOHdsbZOB5lIMVILMymV0/xr1
id+ermgu3ctObbaTn16HnpMxxiO+vHxKDt2E5OXoxMgUeXWQfTJEUzm7rGRbcxwkxbNiWpSZa10Q
ujQPMdOSIW+KrHDbBSJ9cYD6VfkP46pkFrd99F6eTKc0b+hhElJA7p4thSA5hQ4TzERxZ0sf46WQ
IwtpR+PPKgOvBaGBwF/3TeiqrlNTtiy+jUUOOx2slrg+m/qfhFwxIyEnOcsD68w3kisInHeDcKzn
l1EOoyr06KTNwoz+j+iit8a4TSwGKhXQKER9ogblkJrYFJxclpBnctdTN2viMEo2km7WE3yrF09b
cf5lF+M3tjiQqSsZ/DiDgfhxXA5rnmM92iGdjLfEeAjH1Fk16Q9Lao5huUBkrz9AwcON+hW1jPaI
Jk5bLjMHSjYOLnVBNZRt5gtAevplPCDpg1FVKC1js9Ova63bsRF0SmMXLaSYDO+y7+5FfpsPy8NR
k1I0EiuwZSpBnmH0wZQfhlhyV1kTkIHvBgqbVXGx0ArhwRCvEXxbvYMUenIfybEzKLLoZSDwIV7f
HbunrRP7ri8TlK8samz3j0HDJjLR1wnMDvJrre1eHps95OKgJoyXJW1w5rMF0yqyh9G17AQ4b8HD
KrtJfgUPq8gZOZgJh7iFVjNMatZDk9enXD32pPBX8pFWny/7oshDOJBpi2Jo+4h5SO+P8upadeKl
jYg2Q+QfHMYURq60FtvD/xf/4FBmaasRlMew9qLoJQ5kLq1MkfHfc1+MirZBz+Hr0FNki/194/f1
XK5Wn5o7SC1e117fxs8zxtbFIQfovaDrk2JdP8PBf/o2xJYunS9miQtdZiWL0dULS69uXxPtI4cf
chYvLaiFXuMfl6IUtjgOPKo16cpaw/HK4mMRgSw2Ju7lA3wxJmEmOLAYLdK3HbhDXt7f4m8l2jkO
LdKskJtwZGjx28IPwnVxmBFpc1TpZ2TibQnXdQkE2RZygCHLLc3UFoChzL4l/2kop6YW4Oxuxnhz
oPjGlmaZijmWf7l59/tiD7sfi6hENSmBGDJfsqZR1pNkkAC6oEFUXJAhNHZ902P8AHoxQrqu3aBm
Y40DDFltqEToGZzoSYlvyNfZx3UCsvnCgSzfDCLZIn5zRbly9ym5MczhB4Eowo+3RtpsWmyK4coW
m/3c1sYehx4jmPvnWMNCz3dZ+FGB1iM6e2Q8PiDaXT1+Z/0AoGe/Yqm7ULkxzaGJNoRylY7wIXqX
6DfmqThAs/KoldhdsNAXUO8W8eSwQ/YiLN5Y5MClrCjGgGXwkzd1eIu014PagAN5VhyIzDxoSX8Y
RfS8++d+Y5LDmAmtFn0WweQLjBGe+/2kx8YWhzGqIk+NpsBW9/eQ2/2xCUJINg3gSIQChLhHcRdn
NuY4nJHCSjeLDieyZfrh+tdVeW/qwWvugycjfI07nBM9y9h98KpYS3D6+Pp2k5ZqFQ+w9srTJwA1
vrg9ZMaohQ3svfAO8Wt1Nwba7CSHLCNdyCxLOOlz+qGs0YXWTXabVq62BqbZ2pP0Xrby+0JUvxSd
AL66LedlGWUVvPL/5QtyoGLIORqLclj7Gen9TuJPcALOknmbEBba1nWeGDBm0dVfLdknUu21ieYL
DoHILTkQaZtSVuQCJw0CvT4mZoI2v0vQkqB48oFW7iQUMxVAMz+/XpR6hfZYLGwAWczqnocwftBv
gJ7nqvF1kUUOTNQurlrMH8E7HzqvbkAy7A+Y627cKoe0p6/cibOabNcu3AZ81bvuylIpW5iUq+hT
OhenqZLfZfOS2g2NvIoqr4ptn04gX/TOOlCP9gQGX3USBM7J173bhRRpxLBscUawYnWOIttQ8bMH
Ag2/Gpqilpvfqm8uu+ruC2GzRA5kkmFqIHsEkAmTzh4i31xFhY79r6brBqVQY5X5WnutofLcsltn
khOvCy2/M2tiV/l4AKtrZq9NKmqP2N1IqpoaJQh5LZ6nRSoW1aIWPluW3uXTLVRVxvHx8rbtBiZP
JvhbzjLqQdObZPJJeZPl3xjZr7K86dPJxoPSs3JhnX/34tkYZH/fIBcY06M1y6LpFRfP2a1fnLON
LS6WbrJonhsTtnAVtF6vgbBEbbS38qTNtjbodjaPR82Ub3u9uE/7/IOmVNTNZxLeR7GBIB/69l48
k4e6mFG47hfbgGyYXXTGn2nV3xOjeqtMqEuifJ5L66McpqVtkMnvobcOaoqj2Q/vrGQkbrTUmFzT
89xWlLSy+wYqjLMa1JnlyFYJtUY18ktj+jqW2uSvkvbx8jfePRqbbeCOhlYmow6kmfyuuEmNt2sq
kmXYv2k3FrhY3ihmo1pWWHhNPl9ojbtpI2VuFezxTuwijmx3b4fNyrjAHZ3mJs41bOlfWZ9jctLe
VoEBwu/QNg/xo6gjT3Di+ZayNEGBbR5ieGz/wTRvQsS3qwhV9p/QmzVx0bo1D31pRvhar84U7YYR
G4vcHauseVQnFnZRi+1/RjlrvPLYKCda2a6Y5RSgDH/Dtiv8cSmxj68Ib0W2OETDKSYk6rCdJJkf
zUS2c9K4S5d+bqUQ0xaZ9mUx4kcZAvfhSk49ckyCmovgfPP3bVXI1mpkwPCkzR0t/Jy3grqEwCt5
aphcJdNIWnw+s/qmZorTaSDPTYRd9LsX7JOXUA5F2pkWa5FjI392u+SfZ38Bh/iGGBEEd6+thGws
c4iyYuyXjhMsIz6iJ5aCkFAfw6z2NfK1IvyiHKYM6Bm1kgTWft85RV+Oi9+n0dLbTIFrFNGdRVu7
XY+ZPtuX7xfhgjhAqVt4oKHDP170VIoBefcxuflUPJR0cjvEJmyRgEmSgA0wsAI2LS2C4v2kxpMl
niAmzCPaNy0+E5vDyWUfRItBf2I61OOM9gNRd6/gFPNkMfqEjpR8gDkyP0AYDaOJsnP5O4kscOFQ
1tGprhjum+jlMrTQiTLpVQ/GzaZxscaMHoYhQrLrvGkgA8tdJj/6QyvWomJ3EICvxmHGqlQVJByw
ple9bATRgMbhxFznppWlsBbfys6v12l/YqnK63Qd929OAzLshGooFXEHmJbTonYzDjBTxEDbH6OG
7GVwxK5ee2qDcTxc9pF/OctPBrmzrJrmEoUaDP4+OJ3bV17G50+2uLMsV3WvLjNu6eeAr7obwEfb
9KsB/6dllS839qOcUtC5QenjF1HM4Nb2Ncrbgh1V+WH7opikntR7Oyo+DpfdReXLjRMYR0KZwhaT
xGWzg+bR+kO3raAPwsoNvf/kLCpfcyzjKkzW7tfSnoh2Xx3SPX0y7qQPGfQESZG9yjH3z/mTLe6c
K5GCCkEFWyhKMModLfFYr0LnxsNbsJW6r5ubhbboP+dc5auP2hjW5lLDYp3XeGbWp9JaHy9/rf3w
6skEByXEwLBdocBEIt1rdaDJfxZmsJoU/BzfL1tiAcy/n2sMkD5/43fFjB5NE+darYa7SYE+X5x6
RS2f1GG4uWzqX27pp1VxGJImtFuGES6o1o/mSXnPGhITJ5rfEX8G37PQ5QWuwdcf52hsJyoBORid
oC55P+kEi8KPruu6FJzpM75sMiarUUzhomKFcmAGFtgLe3vwZVi7Rtd3P0b4tZ3n7d4YU5VRb3MG
jG34YVWRL+lEGSD2QS44x/l1urFgTt2cmT2Wk0KmosRU5OB3V9COC3zwPISxMYPqRpJUDAkNE5pc
Q5W5FAprepoHiTx+u+yE+1H206ZxcBH1UqeoIWyFs0eK1s7lO5mk9mUjonuEH60fx1mJtPjZnfWP
spr4HtmPsp9WxGFFvIyT2g9YEYsCtFumI6uecDuKLYnOE4cVUjg0pGCWLNn9MRBO5i8glnJaj/j9
9LYPRNIXIhfnEEPq5LqcUlgkZe3qRmxjU0XfSrAqfqh+aOtUiVrYmB/Y/aFiWrVyehvUzItLbPGs
6u6a0CNMdALJCV3nPDBMQl2iOuxNSWI3UmHXUu69xv82NrhnazrUq6JU+f/uAt7Y4vyvm3SpijGu
/UMd4R+e+3/UEVbvqmbB3UOsUeW8g0TmCbVRo7SMBFjrZ81gx/QzuoSh8+cINnHXMTZWuChmUoq5
6ZsSma+7ySOgJzqzIf14QVzFgi5aFucZiZZVdaHj1qftbVN9a9Lb2BCkh/ad72nnOMdIyjCzhgUf
i+r3avUx0kQaiOZLC7pMFAWqnKytSNY5C1NF21mmmKEfrEi9iyT1m6prH3MzUoHo8k1klkzFyrjV
pPXrvOqusdY3YKUJpFz1MSJxKLsZ+lvhyVKSG1lCNn8h5O0a5cjMjV6Tpt6krV91o3qnEbSjrnkQ
J6CcVddosSWrwLO1NIOurRpnquvvA1QQs0Il7tKbuT91ErVTUz8VVnZHDBMS4l3i1hiedaoZsrPK
Qk2nq6z7opk+0Sa7K43S02gy2wocwR3roff0Ka8w3gT2gyG+VWKpdxO0k9ty1wWK0nwlJSY61ggy
zlH8MOnZd5oY39elll0lqyW7IFLlkKm/WVpV9w09donen7q0U7y2yFcHr4/KaZIx8lQaf0/zmAYh
DHmtJYN2oxkq/JIaYnlzKR3GofqL1PVNoSx2WdcCR3l5J+MzUgCUaepUUw3uVIdZOlSS1gClCtW2
0kOf37Pm8MZ6xTQ9LGkgPjYNCA0TfnBCJcW0mmRBAK/Y9bHwUl9X7Sh4Q/EUqtystG9EjVu7Lqpr
liVDM1YFvd3zmDfFkKMVW7C4xhgsypPbJc+Cy+CxZ8ICm7CuqYphqXx3eDgp1mR1KHGqMr5OcTP0
ghrqS6zQMQIiWyb0d2RL51+qTaZaY0JRuI3Il0gOxr52J0wKXF6FyAgLdzeB2RIBKUzW9zUOSdAq
q9NNqVfGiXfZzO5mbdbCfY+OGPqgGTCjre9oOeDEr4KFMG99Hsg+3y32CzYLaZrS6JIMuzUisFym
b9EIsSAD+np95Mx9JkjMiNbD4fiStPpCW1jLS3IsiXyfx9Hx8pbtFIbYiiiElxSVGpbORUb1HI6r
3uLdFv7FxrtUl4kVZE4bO0xhWhy17LvCL3sGi0I3O5iVhRFlKtJpSbE6VfEduUm3FzXCiYxw5Zl4
jMyoirAoQxm/dFJyDGepspNVNEnFAtWX7vC0GM6vk6hYm8jAYlYTXDmkVj/2fXSTV/rbTCMn2ocy
BqAT0fN3D1I3n4zXU0cwscqxjtVVucs0TtLRkZB0jbzMkb5alsvkT3PNvqKJkq2HWy8uY4WA58Uk
FGLuzz9eL9UWKdlLMT7qp/YcsjMNIr2ycw+uIvLNnYU+M8eFAFkxrFO1wtxysr5TBujjwbi3LAdF
dUf3CfR6xzlQJLsSbfHOyXtmmbu11CpXy25FeNP6kJUYoLw+BOMhbW3zHZOWnW4agcXdpSom1U1I
OeraC8WCSupNmrNcUPOYzrrdT6mtJ6tN+r8vH/jdlVHcJKy9RDF5FnAak37Cd5x8QMtjZrafjFH6
jya4510UEquNQlz5hvJmKL80w+9fWYqs4VaUdczeWzp3us1yJLRau8mP9Noe45uYDN4MfcjLG3Um
ynvh7Bsz3OGuks5oJg1meld2NL98Px6nIEMrXOu1f+SH+YMYHHc/zsYkd4E1UVKNVtSjWiO9W5fV
kaXQFaxq14SuKngwKoqm8v1Fsl5EmtFN+P53+kmyY1AOWW9HSFxKAfiOr9G4fFmu0RUZH0tmhAZE
5t+pqxWXUZHgnZoel8YhXnTqyUOHNuH5XoLmuCDe3IH+Z9Y4zDDiPknnBdZoVE4OydFXblDQbS6L
YCd3T6xlUEtXKQIofvAhVI20LiT2dlQ0Z1WHg25KkVdqhl/0pYgAkd3CvC8qMlV1E+UgzeDhYQIn
RDIpOFLxBElGc42dwoiPhIwQ3KmHL9CG+2Co7R/TXIpE4F5mheAnKqpQ+HIEx45Dwq7qlEzT4C/a
A4pRfnYXHpqjfvMamUsYQr3LwkCyqgObnt8txOz1MFpkvPfw5lOnwiOpL/D9Pd/AGkwTaoC6Bu9/
bqIb5AgqCCu7T5jy+/TBOLDBg96TfeM0HFPcYcUngc2987a1yf6+iXcMOVWlCBOePn2UHjQ/R04I
JKaYfxxur5Si2bOI820xFRJsI/9kmLRhWKNUxyY+xG+Ix+I5+sbwpLvmSOzUG25U0T29b9FQLYzK
4OriP93al23SWubkYypZwdPSzd3QjQIlKD+S1m3t7Arq+x1GHV1RVYp4XqNUp/zDZVrToZTzePbJ
49oemz86O/P6Q63ZAGzT6T+afn0nuqXPpI7cOSQynpeYz1cs1GY5J81lmmV5aM5nNajxnVyBnL4/
VXfK29y+JX5x1P0MlaI4+FzearUNKVHxQdkL2Z/9CP5iCvOwX0z8iGaBBK2FDbdZ8nRE9iLIIUQL
IfXi22U33gE7IoMz3MTBMQjhUWCVw2XpK5gs4s9tEjm1djKXmxr8LZftkB1XemaIix2sKZIVusIQ
Wo3i94vXoV1Stzsn+1pE+MDpMXs7YNCEKWpPt32gBvPHNX60MIAizBnvlJlAzbxZNPc0mhMpgyKl
NaNgrAcEWgQgcTkopytp8nbeEsAJ2APrAzIm/DWpNbo0jYo0+6VW/CXnc2i3A8iotGq1cfJOaq6a
btxUlasv/bsZInlGrn9bx/bUkVD2l4x+7BXlUR2s6dZcEA0ZnZx/vPx19j4OVCmBoAggDI1/K+o5
1DPKCD+RgNEpAzfhKGpX2bnnkPOj7ETLuAr4XsiSFjpIImCBBv2RdQQwxZ8++H1VBNxlyKeYuM8s
CqaN56Dc6QnG3uJo8U1z8kYr9Qf0eNh6JgdhJmaK3d02ivQyYaD8gtFJV82pJ1Ox+L1l66fSrxDX
2dGtUtjZUfkI1iMncnPqXv5WuyihULzUqEphl6cU1uE08ziVy7ktoHS7O+QIv2ToYmVkpOUHRVT/
2IEIlVIKdi+QilCVv1yXUDdpGSIeasCephSdo+VKMLa134Sie5zd0xwKPzPFNnxzpyYF8pygp8MD
Y5Lfl3MRuYRKJRrdkrdaV7hImjlEN2/7eT2trT7ZXTUeMP39bVCaSPRbduKjZ7+Fc6U1IZUVo7jk
q2rhDhhXyZc3iUIQEX4ZzU8NVI+q0tXpLOj/3OmjQdy52W72OTZ7oMXTROYWdjFy4UHjVMVVMENh
FTOjmZcEvRfafX6sQeg5CRk9d+KoZ7a5mJB0Slu0PWwzCtE76rRflIOJ4T9wiEbnTgmhxR1ceGaR
uxZmSTWgMgHnMtoT+OzdEFrWk6OfpgBJAZdCezlxsuXeCtKbK9IeOy+YZ9a5iyCazAyKD1hv7/4f
aVe2G7mOLL9IgBaKkl61VpVd3t1294vQq/Z919ffoHtmLNO65hkPcAYNTAOdRSqZTGZGRqAaYJdu
dCoPmL9yl4N+/O+PLWwZBsN+YQSEzzBCmVbDQrFS6WLwFi8GEDYJ9PPgyu4/4W7f/5Sv5rhcYpHS
pi5kmJvaHzTy0+6qbwXP9b179M2SuLRborVKUwIbvV8fibce2BP6L4DzM5JI7Fy8LoiLDZ1iJQSz
HfCUpXTk4mbog1o2HMFX2veIVyvcqVcNEC8PCqx8AjG36/s6HmFsFh13L+d9tKvM1ERzyUdS6JQk
SBfpcl0rr1J1e8iDpT8b09UyTJEdyQ9SD8C2aYeD9CznjxFoM9diPsZd5rb1JLhi2Fa+C8PI99lw
lGLhz7chiAxjUVsyHqWK9C1XQDVnFQILe5cYUvxXE9y5r2iv9eXMmoCfHQ1kDv/RorjdlkJrSaQF
i3rBFk13mceyTSMDtsg81IFQKnjXk15XSNn9sonjbSHFil7D3jtPEuMudu+qjS3u9dJbbREZE2yZ
ee0axQE4cVs2bnQNkSaOnLKs7bT6YamiN/DuGg1dYYBW1Ev41LZRFfBcl6ikdcOdClLLaj715gE8
Vm6D4ZCkLWzLMDGdBbXnZPQ+Pqq7AW5jm7sn26psgJ+BB3VJHGTg/gPKwEkL0cNlP8ht7HCHIVca
C6zabI2d/jxHFzR5IPL1GH5t8uFkrIutqzqYmwcbctNBCgqLj5e5V63E+1tGtxl/AHnPfdtIGoxa
mqIZ6V6tXbIpCiAooMMVsIt5mJ/wKmztzyDYKexphkLQcoVGC3dcxoLKeadIgPKsjZNFoFdQNPvj
pe08jGACws+yBvZGwsOh5RAFa1WOMRZSXpWL4XardeyHi0xrrur0Fmm+aCv33HVrkAs6NIuTcWxg
8N2RFM/Js7uPCzcELz4D1VjTou86KhhUHLqcZFjcX7UWCPf8VWtZhhe1FkwVCpa3E7URrgleHWCu
xVXJOYosyU3aglAFvM4mUuZ70xIdOebq79a0scDlFEVizkYxwEKd5Se56exmulf1y4nUgZCwfAch
x2o/r8thG7yJnzp4queyhbFPfKwdx3hji23txtY0a12jjvn8ot1HOwbx8pkAwrD6+UkEWduLKG+s
cTlGlRtpOy4vKzODQj1rbgGlQAb/K9WzuNzBAuFHX40LlGucABdnYHFjXMR2sQYJzdF47i9nUXd2
zwPBboySOR7fKkrLb7cxwVstmSzWNbWuFfnXUoueC+wf4JdCIfdmob2BuMHn0OMsJ2HblqhWyecZ
D8O6f+7xrO8U6pjSw6zeqrklCFJ7Pr81yfk8UYdRSdYZxAxyYdnaXAbDIp2tJJftZdXtJBmCj6Pi
ruMDdgKci4xqufkOu9aMAEclcL2XtgrxqqCJb2bnH7ZV9sqtaE6iLAXEPwqffLlVWyZz0XoE+s6L
DhjvvyCpGx4Gd/7eOssBc0U/yN3HK9xzk61FbkvNCciaqgzxwh00p19/hfEgyA32LJiazv4zifYO
XBOVVVagmIrHT6na7fwlgir4x2vYO1RbC3zEaCMwvKgWrkcttlGQc9W0dpTihgx/Pjb0gkHnfX5r
iYsWmENfrGlYVxCuWI/r2B3zoXwocu080zi0M4L/WZEbkug6NYUw0b1bbGucix2tuc6dBm1kIBw7
T/pJHIwsOfSXFnQPpZf5ImL7XWeELyLpQAXPfJ8SpBXUQCPYS4/hCffLN+CvRru3q2PplY/tjKr7
IDjgu76yMcklBUXYFmFYIb8q6s62yuNqijT1dtixUDrbmODi4iKDLUo3cMQAL7pM8Lj73jnFtx48
6V9y33Qhy/ylIk5vOEA4ilHZHy8Q0fltVDaSwoqjaFz9uq1tME+0haAz+8Jn9M5F/7M+nQ8hqJRJ
pOqwheQcnkdXdch3RXLm1gU2Z/gGkl4psWsZGsPjscRdxzhnktHBkqGwSXQvBcYzkN15tvsv8mUr
rveLdoALOGsrNWUdYf/VanIWLTtXGnGXonWA37XbursAsNaJrdo2VdlJS4hV1IMNAC9eU4LAtPfu
3bgCMt+3H6Ow1DYJS5xmeoZu5F9KnNDVzqsT2mD+/wczLmxxH30cLlJJqEXJc4SPI58g3UAwZNtD
mwL0LRFEiEpHlIXuvVferJCLVzFUudfBQmRs0OTxJg9KRKC69k3N7tzZ0xNnzeze+QczZftf2ULh
3wDcDX3gt1urx30zZz0SUTYuV2CGeMQjKQtqzySe7FpfwM5fuZaAxZX9o+9399UoFyA7k5pjK2N3
lxiSDvSU9ZqzmIkruAREZrhHqBZm1ZKtGhqxmLPpTVvNkKGWvQ0WcV/xqhgQNbRiaeqIBpl37znE
YuQGqEkrPMo3idaqJSnSn75qb9KuOtQjykJz5+pUEiQ+e5mWuTHFBWJ56EmodjCFFM/N2sFLKtlu
w4siWm06iQCfu96yscbF5ElSoOgeIZU09Qe1uR2bR8En23tTbJZjcmGXTiFRq3gGmK9IbDOboUuL
kkgNxhg5SCwT7vlIItle59skvf3Y9q63vK6NVxqZ+ilvw7xffT16nI27upxts3z+2Mb+/iG1AqwN
pnjgSjkjM867evZp07vNejON9WcuZhQ9/m2BO1pr1BIpSWChR35IaO9NKxFkcfsu92qCO1bUCNc1
kSsQnErXUzY4pvksFUcDL1szLb2PN2z3owBeiS4o1VlJ5W14AsubMfToXPnDDOXAznSQkDuN2gp2
beeJpOPtgAkLQ1EBLOeWBK6jfM6iZvaz2bgyLPhcuSrWdaYpoWNFiBVZI5/mCX1vzQo+XuFe9vbG
NneCe6NZIonAthzM/gy2MP0wH4hr3da26sqYlBK9B3f29I1B7hBHWZothgWDk07sspIdKO/ZSakL
3IT9bi7IwwxBtRrXChTv2M/YlAdQASRpKcFMSWpcXBW9AVTkJrFCF5RCQZLm95Y0CS6WnfMFm4bJ
BsBkgqbuW5tdYUh1E3c4X7EaehKpR1uqF5Gs014tAngpVuRHa0VTCbeDs5miomOiFvE6j9p6RsDm
UcUtnN01vRrjSTgUS1onPYSxhupOp6q2IqJDElngDlkaN9lAKSy0/WTLeaBZonrsTsjAhqHXbxDs
1juJDTNbpThkUamJKbLpoJitH8OqOUOR3qyxqE+y6+DUUlRw1qAKwbeIwqyPinlBgGr6xIvW0K1X
KQitXODg+25gqEB4aYAzvOv4pKPSRxC0AwDkTE4WKm5uFehe0bqTmy+uuLq8u66NPS5S0LQe5EXF
uta4tCmlR6XLbbMxj4KItJP86srGDufeEEQwrLF8iUhs3BoIVZu5d+/In8Rvba3xLZ++RUNNrWAN
qgidZ57M7xhgdzPnRVGHNZlE2dnLmPC7yPS6Pr45QJVUL2IF+4iJAVRKpSsojfqFo3t6EFdeXnhM
9qU9iQHNgg9I2cZvQuJUAoECRM/sG+qXYjmW67HoH/63j0e5EAgIjEZK5vyM1wMi8U7sUhRlI+eT
6ktAjm62koWWzYqsRY0Gs8aKCOgffRmosPi/ozUT+Cb/XolCFDgbduZe5Z6ySwXkM5+Ue3q7PC6b
ShrJ1GN2Ev7yxEFdMkED9O/DE+AWsYfsPXWRGoJlHZJomEfgfRNT+nO+MhfBaSBBdFA7EN7E6Lku
YKrwPifyizWiR0YwKmih/MzlPivEGYpBQ/TP5trtiHXQx8lWNeUyXNTAnAU39O4CkRVg3AJ4AUsx
uS1FYF5LScMCtx0KjxHP/FmE6lEsUvEnfWuMW5tcKoUuzzBW6x26O5arQC8tf2zUyR40L8vOSj4J
boW9yxTs9HBDxC2IKnHnT0KtOIsbmCx7ii6jCqBm05XfBad818rLlWrASyy+pg9s46oabBcZI/+U
OIVH9ZsMDLOMnEuzvNbJA6v0BVZZIvBuOzdWufgVlfUIIdIWeQ9Ybf9FEhcp/5Akbi9nUDfGuI3U
ZClJpxjGQHGeuFXV39foV0MD9box9assE7UQ9raUANUvA7SNvJV/ajSzTCctGZCDG30L5dXqKiOr
4Gplzs1v4NYGt4EqVPiqRerh/Bjilpvm3KbUNscEM9LCgR22P+9sURQYMQJKicG/adpSDXO1RwXz
L1NXKgWMOSu6ZExdXXOIPVGLbncD0fq2MJpBFFjED9rcBUpcjzlhwZLG9WqHihXbdd0KfFBkhP39
xgjmaYy5lpFJqvXvaH7SFgGSUPTvc68WOS+GcdVYptr1tzHVgkYuBSFw3wSmOlQL8U/lR2UwS5hM
MoUT9GZsY1TAVtpvgoO6k2hQ2dRkoHmhvInS3ttdMlIzWqJ4xBMvdpYWNzMo5zHaRCZbguYU8GaL
uyReKxR52KtjYq4deAsEPjzF+dS7sOp4ljUFuIuTrDz0l+M1GykZ1SOxJ7eCJjhoCsXdiJ2nJnN0
GdECV8q7RDzSkjrVQ1jNa9luxsdiSG2j8c3mNAJb3IQ/Bdu7Ewff2OMS8X6NjWSqNFRAXnKsV9Kv
T/Uh3pjic3FqJVTSYYoWma1oX6ku8hXBYvj8O4lrI2zY5q1hTW2ZLvZspOdWtlpbz/uHFPwJLcYv
8bXdMBzcYdacj7dzz1k3X49PefKOZoraqrhVZuWUgATe7vXFK8MyFhjaS/zRU1JAYI4RLvzBHW5l
SPqs7AjSAZLngWFMq435p8SplES6N3rwQwzW8HPE/1MPyUGKwotyrjqXEO2xiVQ2XJYedB0NoSTu
/ny8CXt50Zvfxq6OTWDLVhoVaonf9mlK4h382xuLXJCYjKxLQhUW+2dWdqpj23yoLqnf/xZpv+y9
lKlOAXYCPw+rAHCmenkoNT0PEY8woK3rnpE5jSN5UIz2q/CoHj5xFb2xxx3Q1Rr1LmeDEzqICbL6
MlZL++PvtZNZvrHAncsiXaMuH7AiHJyh/TL1lT2GozNqt8ZwjKcLPcoEFnfyIVjEnAmlQLa969Ss
ciNPeoo1QU3EVvLzlJhHg9xna+kalai/u4eneGONc0dVLjHdRbE+60BO6zE5/dXyCC/E9ciXCMNl
Km9scd6xFpRkNcHK1CZ30kwajm1f6A4wJCeGdJ+dRh9rry5yZw2bIBm01qmL7F7SSWurS+mNRYcY
VZqY3kXIp2Yd9DMtD0aKAx32Y3+O9elbqZh3Be0jNAzr33WaYw4iLFwL4Cyb1pKnjJh3nBeYN6dA
6nO0M9HWDCfwV1uddRFhlMUB7A6xSYY6PSGZq+BqURv9d6WsLtXU+yanQGy241Wj08euW499XKwX
4Px7jtrs19zqsh3GpXVoR2g9ltKtIbfTo5GDZT+V8ktk+ZfLJF/3oKBwP3bV3dCy9RzuNCSg0qlR
GWVgSMYlnUIG1hsmO8eVDGpRW7rJR0Geu3s68P7RGMuN8Z5GBSyVjdSmy4tmsXJgAxgxVHRFx3zf
Szd2uHx6kudVkVfY0W2ooB0aJ/IMj40dyofqINhF5vG8l2IllkoxeMxQ2G8DdNmbJiZnMLcERGKQ
XGReM92aD2vQVHZ0A6BFoLt5YqsUvEOCe4t9n48sc2eRxCP0YEi+gCREdbLGDAgSObA/AQt6Cemg
eXz4eKk7CSqwl3BiMIHp74l8GrUOpYgYTMHuXiUdJsEaQSzbdUlMTsKrAZ5CUZjbzMWQjcKwWDDz
o4MUMhFtN67v/wK2EncCN9KPjxe16yusUqXihQKn5AeBQ83Mo0iCr7R+eTQlHIT1UF4Uxxe1M6Fn
Ms/jv9nWGtvjzXVehamc9kOGE/AfykpWQwWwyhG3CPZcc2uM281ek4dMrpLFN7rzGH5b1Z+ZjsGv
cP3cZ3vdQ84T9TY1rZat6m+S8t9LD4pWxl0N82zWQ5vgo0koedfhrzDNnTiabYr29v/oH1yU7CPo
EU0d1sYKU9PVevH3xpuuP5fUGxjMQeVUpobJg46VVJn1YkEomckM7tmvnVUJQsYeeopuTTD/3Pgf
QMCdprEvxajbK9kjvxsgZxhrDCPxXVzdKfyBONLkxZ5wimPX+Tfr094arzPFWCG9tyDdk53le+GN
gM+sTvSVHMSPv70G6pulckdtUuakbRtYQ1EY97iDRnTpj4fRmdwsca3fxT9oxeyGSEpN8JCZrGbE
pX89pmTVRkJIrjM0RqSbNRXRkO9aMAlYGGWCfI/vMQ5qDcpCFDv8aWnvZ0n201DE2cHCwrsY9WqC
7yy2fZKloE2ACYxGxOUjvaktkY09JCZc3CAU4y64N3keukiTim7U4wWkUJgakuM7SEvVdtZED8bY
/FaMCX19q/+ZDtoZjD+CY7C7iSh/gBeHoDjAl0kTWoXqrLE8RAYDrp7Yffjl47Cxl5Uz7NS/LXDn
zFgIpEcILBh142bFk5zJrhk+tuVBa0RFX3Zs3n2vjS3uWGUDkWI6Yysna7SH8TFvurtCfq7Cc5lE
4POag7E4KFMwVOeFHswodT9e6/4VuvkBbLs3QWXEXPhghljstnavOJ/kjMfxArkW45YwLZOvJLWt
avXahFP9rsYiBETsZiMbWxaHOgJNbUYaFizZBO/qmt+VA2MlwQAvGzOVXFFCt3sotgZZTWazkUpR
GnNvwOC/lRL/pYn9vy+N889lRaa1jLD0r+7q/GvTXW1P4u7qXlDZLo1z0rosQ7Tc4SNz8gjQzGre
pyK2VXXv0CEkonphWqr5jn9jWbIkQqcMFAI6FDUkdUFFxhwDGmdHK1cvzVF/HjSkeBHqz05UpZ1N
2vxHL82RHbcEk/D5ZVxP14oieTotv2mliSfResCd9VQYlWVPleoPVJnsaBgtW1UX4obSJLllldaC
M7WX22+XwmUdKhPUwNjx4i/1L3kYQJz9UKK/uByM5L4Yfn98gPfCIcZmMSgPPgn5HSQnhg72HJJ6
ATMNJu8AP8OY48cWdi/jrQkuQxwiFTjHrln86g/QYYBss/qvEqx/yi+Kl3qRS72PLe5kiAab8sPU
k8aIvLgMcaKdWeZQpvNrxUqdNh0Oej3dF210zAb5x8e2dnz7jS3uY83auoQoIGL/Ou2uaG76IfLq
xnj636xwuUVIydhrMazEY3tJrNlbIBFL1tj+jBlGDksYrTCPzyJJn4CfAhtnmcc0rT2C58JQC9ay
F1qxZa9WOH+YZotE1TAsvnLNioy52/yebca7YdrTsboXVRpfZF+5O/KNPc4dhkaPpjFjqzowwoAS
6BXLK4L1SbrLgirQfsSufpE9xs+NMx46IHVQ77wloEkoHfUKhJVBe7aOxi8gAK1j6FQCZ907HgDP
AECjaWwyle+R9TicS6ZhO5YTfRw8GT8wzRzzBlqrx+Im+ikecNyrvb4xyV3aHenqvgQ7tQ8tap/N
otQ/Wm91iN8GkSsLphr2GkCwBnoXSwMXFTAMb282ua1SABpHhGY3H+3lyxDMP9QHRklhPjO+rTiz
Q0c9f+zK7KO+++gbo9wlV2S1MSQrjGbrtwjq4nNth0C+qqjHqZX/sa29JsKbFXIXXK4arGGB/Rx/
lomdPujP0YF4jG1r+pl/UZ+HES14cUl7/yRtFsl9xzxBTLBiLBKsT1fzsXEKdPIwx1cddacGJ5Cw
4CXaVRYNN0mK1TBauhkLZQMJTCAe4p5SdaqW59H5S/cxo2Zae412qKFQdxDs826w3ayXixxlA8pR
o8B6c/CpPrQhiEbWAz2WB/Uacj4QcrvKT8k1ETkw85X3vmQwdm4NLSL+ZdemY5K2FGaVazNQLqvz
aP/sc8x9MCYzYSK4c/3Dmf5j7SVR3OzxkuZ1O8kLnMnP7jDoA6iP5VSPxh05Dj6jHE6/WV/j2zwQ
XZv/T1h4tcwd1MlQMA4tr3hMnBgNSXjUAXsDU5DNQH4iqOTet0SWw6BiKLwBKvnWlSRN6xQQlcJ3
G/0SAri/xxQDLaHaC+rOLw86/uttDXFOM6WWvCQyfPb5y4yRqthRniK7f4qfeu2oWG5XfDcyez6p
fuXnYIe7GNoLQoXNExYCPvoV3CUkT1NWrizkJnkC0e46+hUNMtjkw6cu7E59KrmoWXtp19wqE7ob
VfsbbYLrMSa/BGeIfcR3P4RxpUCAE5yj7zAtBZrH6TB/5hG1k1saJhi2MMEMQyC24D5xoq2Z2Uzw
p349F31+3a7ZJ8L8xgRfrwjHBTUnqJr6oV7+NCB2ECvKVZ4VV3FWPK9U1Jdmv/j95v1nRbwcYab2
AK1PWNG8THeoaK3uOky/1VW+WzvwyvT1U1fXP+tRtMzdG2a7Tu46s9RcGmT0wVE+Y5LziVf3LPAa
HmQWrsD64E2HtbZJKQz57HR8tGLualMtImWY2sYGt5pnQl2hiS8UtMHoICJF2A0/2zVytxmqk0u+
5ljjPLzIE5iSTW/iJ1BMfx/P6VkRzcUIN5ULQasqWUve4muaZxosXnZRQqr6qgY45mpwCRpG6Vk7
Dr0torDaDX2v50LnIpK05ESOBzitYX2bs7McHg2h2I7IBhdvkmQp+kbGZsoG0IDxeJAMywOrsQAb
tZcQbL8Z9/wJU/BPYxgBb7tMPkp0ta38d2xCjjb7ahqJ4P4XxBOdiyeLLK+mtGBNSp97RdweoX7i
CsKj4ITz0Je+l0OaUtjovNllB80wH0Zb9yoGkvPMHyqao0frMgG9WncxCJ7Kgo/Gw16aPtQnY4Rj
xJQ6Sl/YLW4pCKR/vEaRFS6WtKCdmGQd3yyMGnvWE4zcm84q/fzYyl5BC9HfVEFajFIv5jzeRn91
rcGIMyByxMfFI45y0K/0gPqxkAfkRTfqfYx6tcQ5YdsYeEARWBr99GbwJseEPiFBLzuITp1mm7/i
e+KOnu5outueh4tPnWeAh0ClQUwAp9mGbzK2dAK3mBrCvjkvsj0p0qFPigcoy4okf3YPwMYQFzis
QYKGYCEvvhZVoC8wjvGSfBV8tt38YGOD+2xxnRsZujU4AGF7NlpA2vsaCm5JGP+IleHS7EIHw0HE
M+MitIEH151cyhtf8Cv2Um5z8yu4TyqXANQNA36FhpQbaoIXyTl9Um6Lo+Yth0o0a717IjbWuMBS
TaG5hMzaNFbBLF/VYXuUdFFo2Y2Vr1b4knI7StVsxcwKgFXuguLiX7bT8JgbNlFctbKn2F3hp/9o
qEawpRaX3SdaPoKqF+bHn8rP8bI4FcF82/7JHlTQIQtfirv57maxXJBJSV80uY4zkf1JvtOTfmAD
C9Nz+WdxK1cSMrcJviDfyZfMyDJ7Feakrj1VzXHVlkMq6uDv5kKbNbHjuTnnlTlizhkiUL5sXcnq
c2bN9licplD9zDWwscPFkzUzpFhnOZeaKEFbVdCt03xilEfBIdv/RjpIwhVVBWcN+/vNenpTW8NF
0dC7gTpjaFeWU/ux315ALS8zD+olFMAOqmhScv9LvRrlNhEszlaWzzBqDqbb65NXaW40drZgbfve
/mqG28NGheZvEaqoqoES8mj4TLwex8w6r17lizvO+5H51RwXmSMj15JMgmtEOUgEhmq8kXpREXjf
/V5tcJG5s+oUUi9YUhh2Tj6DaHVJnQWD9+uXz2weIypgigqAFXKWkOpn+YTKNuqDk8fI6iunfUJV
59gH0b1IHX136zbGuFBPlwps5haMoUTqTaP6VNP06eMF7WcIGxtcgJf7GgJeLBdJLycP/LTAAqT+
egRBkwve/0f6IkAJGLpPnqzjKrpSdz+cjv4KhcQb/uN8saiI0uYVQZLMcPdsP6Nb7aJ5LBzLYfCm
5iYb7MQVkgCJ7LK/35xvkkdDnq6wKwd/68qAwgMzkzm9x6o6Y1Bds+LyKFjv7gfdLJfzni6jY67i
MefP/X1sflVSUXzcLZljEO4/G8q5DOM2krMJC0vx0njBsMQ43vQyOo+OdctyTBE9ibobTzCeAXZy
1KrewRcHyew7hFC82WJ7cWa3O6RgowDpPRBjT71XPKT3pguCCsszsL3srQAqVCEgaXdrN7+Cu1Wz
WMvQvMWvIHivxg7aFo1tOXqQX/0t0tHIFhZdd2+JjU3uliDRFEGO3mAvojBQoRJJMT+aOEnhLFBt
zb8lpV30gvC9e0lsbLJ92HhuthSFmmUU4dS4AK43WKxvpb44H0cFdujfPRs2Rrhjacp4NVgWjGCm
8aQdzCNIyE7/gDVJtIHcMZwrkEtoMex0HjmVN5nH5EZmZ/6DfguQBNmPj5e1X0exwIwB7SrmsFyi
1+QAyKUJS1NuKcZFtUN/yBz15+IWSLw+lTpvjHEeaUSjHK4sdZ7z9lTWs13GbUArQZlBoyxovPtY
GzucFxr4p5V2weWn0wFwmiY+U0h8ukkRXs2zldhltrRBaTBA+DDgidCnj1mLQfV1Gi/rRAMIQP+O
1APkSVKcOVUWBaTovsSlITtmCXWUdr6awu5pAjTAlpPksGZgAppVZA96Up3AP6wHfW38olXvkyL8
HpfjhaWlHlQg7GQuL/JhOM3j+nXN2iuiy3eJpPXemMSXaRw/zml1lzf1WWpSX8KTnmThXZKDzzTp
aiQlxQDkDtRI13IJryLQTH6taPiYgmPVHawkvFwHan2ZF7ZKNWojm47Sdai3kKvvU1si6QQkgn6Z
9u09rVpQvKVDBPHS4WsxTkeo0F53eu4P4eDpGSik5MYxNOmZxpXbKT32LQVD4VpOdqJO17gi8Vye
1ckppLKxlY46ZKKuHq3XmdkF0ZhRu0RZLiSy6cVzfm6i9m4qFMca1qeV9Hf4+Ic2IbZWN7WtyWFp
NysiYTy4WWec0ST00uYrQPaHqHuUR/ocYT5CQ4JbYnSzrOWnIdEA5jdXV4ryyJul/MkIM4iKxDnx
l1a5UlVypY7LFeYxz1MZ3kSdcas1QwCZm9+dGXltXl9Al8Y1O1wMZDqqYWIPDTDgXW0X1hBEefrA
tkfPQRpWQl42hEAMuW+Vh5muDkSkgjKH3ERc2caM2apIuVT0yq4iDAQAH5LFbkpkh+TWsVko9Qld
c9saukNSQbFigQRzdR2Hljsu7bFuFtBYQVkgLkAjHdLf8oKOYB/9aDX1JIcpPtGaQ5/X6v0xQvO7
I5eNNF+3mJVvTMPuSeNNZe+lE5TTrVDO7ZXOXrFqj8mSHPC3dp1YT2tX3vRxewpD5UJdEcbG/r6E
lJK9qkg1RjWFBEqBqYX+ntDGLvTVrWtMRBiGXet/iolizGkFKfrQfe/kyQlHcAS2kVcYna9ECB91
7ZdGBKkg3bwuGuQufe0r4XiMrHO8znd0SU/yGF60SnvRLsXJnIvS7pv0WKtgUi/b6Cml9FYHg1mq
Lm42Rz/leIVXjEE3hycqxddpChYC6DFONMKAxXeVVs6oFF49kEs91GOvUJtjqJ9KWXeTQencJpES
LzGJm67dj3RuoVQM9zShT40BtfKLMSmYBl6hAws2XD8h66lNUMgtR9uUVKfpqW1UtV2O3/W2/JGV
jG/EkACjIDZeqqekK68Xs/bUFci5VBqvtdG6KAwt8jHz8qelZuh22Wo4KHmt+PTkiEbdn0bvngcJ
QyezNDl5kwezrvhL0V1EfQPXG0zpRk8bh0aYuqyxr1M7g28s0aajLJeN14XIqSn0P6pSDeg63nZ6
j3koDH+sVuflddXb3awpTiKlc9Cl5NTEWmqTvPP1yvpW68pzqibtRdlolatBDNI2VAXVynU8mBV1
qkTTHFAn1xBiTa5HqXbSNvoJJD9gTQmYhuVfcoO3UdL/qXRyWImkucTUMntYdJAbTiW0hZJD1083
4Ei6NNRedtTM8Pq28vqpPiSJdQnh1PuFlnd5Uso2uJRcIPh/YMb466TSW/Befx/lXvKXAdgi2VrW
I+3Tuxi8qPVgXMmjBASatV7XNRyzIPovoylvjKLy1D7xy2iAxh+5JewLq1qPM6zTDBTocyBJ0m8z
7DLEltE8VnQOBQ3f3bx5c9dw2Qem9UEjHiG9XOMmqKQGUbNz5C51l0WEuGGZKn+tQRoPI3A6uInA
3f020QmTZOxAv4q6xYKTXDvaDMc4NXpysfbZIw6TILHaSyA39vh+mbHGmr5KWBrNINWhyfaoCa5q
IlgS3yMDtfCSywNMRF38PEKxu1fvC5rbaZHetlUGGjpqZ7HhrpV8V+vTBeZ0nRxM22GrQps1lt1e
MRGZVURmUwvW/EfbLTaYguxuLJ8sMnzPxvwrGY17qiRBjQGrCaE6X0w3i75VlXQaytuIGp6u5n44
QPYqrI7g1r+pW820q/w5i7KTbFyFawfgX/Q4JOqvYo79NFZPqgRRpVj3BfnYXuqy3XM+RcozqTVK
fGM2a8UYsSWQMlQBSW3EA1fx5EPW2wOEJUWsNnsJ7tYwlzOBoihrQEeEBHdODmFvICKY7WQ3ZEnt
os59OlaXWRj9GcNJ1GPYwwUD1IRxIRnNXzyXuEegEi+ymQDZ5EdWMTmllB5olB+L0PKHKvyjociM
h4SW29RsUJGUMPau9miIC7Z+fwdefwX3UDTDBslZhvfS5PRuf1k/LN9XICpSVymP9Fh7o6dCLt7D
wct86Sj991P9BjhbAAQHDJFCFO7t4e7qaYpWipcTiizI2g7UXAQL3D3OGwv804JOlCAOsyoXdlkq
i8tybf58vIkiG9yXLEsKomQNq1AwyDYXTAjn4WMLu+UZC9Aa3C4KwN1832tIa6BB9BAB9xqKfVIf
VIsN1eav+kXiZYF8DWja4IT3gOFa5/xq/YI5lcPHP2H30bT9CdwhlVbobicVfsKS/+lHHcrox6Z7
0umPPv5a9J2Xhp1XGj0S6WNHbz9l3MRJUXXQ7rzgvDbP3aUs2lABfbi/OKPb3rDyFCLEZXdsg/ws
igr/z1JfrbEPvrGW40Gdjj2ssUMBjmGnOY94IRbH9LBcCCWqd68DAi1IqmoqBmO4Q4AJqr7RGmxs
eGbgm9zPfrflsRvPxp1+RewRMly51z4u6x2UqgsRmmrXeYHbAthFhjSGxoXAyYigLSdjrcUIwNb/
sfZlzXHbwNa/iFUkwfWV+8xotFq25BeW7djc952//jtQbjwUxAzy+d74JVWJpwmgu9Ho5Zz5AU6I
Y4J7Y1V4uFxEMNtpzmFXtAMW2Dr63RSYAS1YpQ4FDxtAOR4963Z1oKBlf5SZ2UpmtrZWSamkmAHy
QN87OsDzsPKnEGQmCwHFJbiw/mh04N1aGX+zto2c1CZVHaV21DkN4ra9Xw3wjeupD7aBQ7+Qe1GN
8KgjgyOI5V8x7WBvax7GLXfXGa9U12OoqdRe44PwhCjVF+zuFSx2vWiR0DHd3m1vtUDpMM5mhbda
xwkR/0W+AVguTHuBz4/xFx3avTFfGa8Y/c1uEeRIDkjPXOV1tNUHiWJQo3ZSupSAnafS9FQ/hIwY
c/hHMqPSndlPRocnuSetkhOLYWEtYn8yQ4BSc9wSTxKj2SB4SbXFwBrxRsUcHcbEwRxoZUckkDEn
vrqw19iKn69L3bfYy/IYpcYrXwVTj4CgRege5lm9L/qJQyW/f99stpBR415QAZpZJyuWFQW6JftA
RLqn9pN6ybl4Fmwwpxd2fQtOsHN51ni6Q0/o2gkyuqtqcVxinHpFx3d70Ozp54iEB2LC2QU5oIgk
Hbfotu/zNytmAyF9SidDxK62L+G5RQgkuPKh/GX6JSideY2keyTAcBOXM2ReNUqfNE2fQXH0p9EB
pbPXfzdt6eFn9zN8TZAeB3b+g3kEkC1qHkKQHoS/5vvrWkS38MMWo1UXbLGUT+tDz3mfq3pI1zvK
ILlbh1Obn0Kg6Bs6kq88Z7CrshthjC/Q0WaVjD2WW62Tqy2nHE/G68t5C5evrYcxemCJxHNLRVCN
neOb0kmd6Eyx3bJX6UwaCxXUGh6/O/GmkXadwGZxjBNYB7HvqhKSF4qxPHc0azk4nQJkf84a9zpP
cFa/z4yxfDB3qeFMIIlS2y7nCr3sNCM/nvnl2t2gZCOKcQBZiVmwnm5nnUgZxiQx8KxVj3qmBKAf
uZFiHczU/TxxVvgW8F87RcbwhTySAD4PsSQcnstw/Fam6FZFmk2vxk+5jHxmtj5l4nBbNt2vHkBm
aph+SYRcAqRr7Uqa6TQpMuBmdiQLnshKhdlm4zFuktcxJg9hrXiqqmOgrSpfr58Nb78Y95HUWt5F
KT68EA/9ODoklf2u6ZwIIXktwWshPr8ucXdqZKsNjA/Rs6GURhkiVQlF0yiojsWzGhR+84Oi1aXB
OFv8NpLd9yIGg8HXiIYINMK9D41bs5X0csXFUCrjayIohxAd8e7cjwdRroJyrKCKLcgQmo4HuUU1
7qNq/JbMdv2vvVD3JE1BVnQD/r8C8dz0mQA8OLMxmg+/NdhxgOEGbki376svS357yG9eA4Y4FVNU
5HBe0eSTJV0tpReDOVVGb9JQBbH0eq1A2tR5wyQBZn/IcE1p7WEYSjseUBoplEMEbVRT6RiDysdd
tOV+ULXbrlZvNKMP2ixOnaoXDZ5P3AGrwpyEbOimadJpMsaa0HUoJn2IwyrWwBxAiTGc5lbzJBF1
rgh53jK3FnBnhJr0cl03d/39RjBjDUtYV5kZ0/Ch1zwiYrJI5VZ6d2OEjQxGExuzG1o5hj5o5/pQ
owEuBL2N/tAc2jfKD+4UGkcey7IwRwpsGvltDGnRinqHR2FBY2rH9HNXAHYe5/R2r5XL+tgiZaFO
gHfTYd5vmaDsnsDljlNw/aDeKLw/WNVGCnMzz52QmHmBVS1+5xKP3ppJYyWaXUt29LMN5KfRpQm4
EHosWMYtt/WDCrj2Acy9rU1EU5sGqqKCfbq+X86RO1oUhkL89B/mwXjSmLtarZOlGXW6XASWyCKc
kpvJ+SZbsZvbvHbGXYe12Vrmtu5ruQJPHRTUCOXDbEoo1tyIXYYqx8qJ5Xad8kYSc1nrMkAv5J66
xsN4aM6Jj+y1J5647TK7MeNGDuNPxDpJJDHDWXUukKMeS+RhgI/5WrvaXfnt76n/GPmYhvMa+Rcl
xaCyitQPvBazk0aTmuNalnR9UZC+JLo9VXZxVpGdVDyg1GFrn+D80VCChmLQ5vGikn2tuchn9pcU
RSJpY7EiHyTaqif8qL3qpwZ4x9vlDs5N9RckE5ZTeYyeQmRyrSEofV4bwW63OIbefm8Cs/kYxCgx
yI2PyG+MY3ZsT9mN4FM+b15Sdv8ptJHEeO8xGhMxosttnbdmLC90pEcQs3k0q1jwDnffz13Wxfjx
vJpVIvc43M4tbstXUJakGOcDUxlasFS7ekJFid+UsZ+duKyRLfPkeZSWJfijcKQC0JHup84qHksn
9tAsdE4/Ixcmg5x9fO6/8mMo3lGyBaC4LlJMFkA49XlJkD2Ant0HtPZd6F537/sG+3tvVarY29Bl
jYgcUnc3LF+V/i4xX4jxqTVKp+fBn/GURmX8uKQLYppRG6XAmILV2RXuDxTl7fgkB3+WjN4cH+vH
5cJI8hAx2XLEfPYb0xga2/zWypAc4Nn/viO/7CLjfpY1y5YMk1deod+uvX5oK2CSZaodS/GP6+e1
78gvklhHMxkKOHRgeeIxCaSgDVQfcCp8CMD9FZmUaxq9Nph1fK8XSyHraBDEiuLEqj73h/6JnKIJ
lYToBkV5xSPulNniSX/lZnZ4kpmDS1aAWgJjmz5habSxnoTbJLN0dz1ON4XXHjP0DUaftcfr+7r/
VkIs/M+CmSOc5cwcgLRNzZ22t3b0Amlji4aMdCp7BZ5kZpVnXiZyL49moHMc/Koi4JwAIvJ+o+s1
xYO9QRBHmRdWZ3qUvzrlQbDE1WqohfgoplJAyeRFfebDyuwZJcRj6Aa5fRSf2NdaPcs9aWTk0ZTM
mmztaJ5ib7SSAeGV7CQeL2Tdq2lu5bFvtEKIJDPSIa97g4NLjusjZdHQgoQ7z7A3m/hOFtPEN8nx
nKwKttY4pyMGO0F1ZqNz8Kw5xFdQB/OnwtPAgebnNs8h7LXXvpPN+NVmTahhQfbooRuq/0QRW+hT
oEus+PFvWg3u/b+T/Hknk7HZKpbN2qR723uav4FiNAW397lFKaqYTFj+ThqjuHNVSYu0QpqMyc9a
sTWghBbIwKJFprREh6JXcbVnJ8x6J5MxUmGWtUxXIFNvj5TbEzQekQtahvWMR92Rj72/FwS8E8i4
WxGc9G0L5CVvQkuyE/rSp/wlPwD3z6UN/ZkdhUA7EXyxR/GbNyqzFwS8E87EcxJB1qqnOW6KC6be
rIF0S47YV76l7O4rgIt0A9yKH4HtAbVGhBLG4gmSNd50Pm1Ono/G3QrGi/8gbld1NuKY8FFIopoA
9AnROvq/F9t4e57HXuSvoSu+rG6KS5pX6du5Vgx5I5MJIuXO1Bc0egKzX42ARKUcU/NJ0yJPJty0
G2c32TxAB+6ovCuxmwg9CF4Dnd8Hw8tUYUKigE/lhXBU6T8YIkAlJAVpX9AQMUahh0WZmypW1jZT
bdeC9gIs5G8xIZyay/6pXeQwttBotVrqtFzXh8P9OKfHJfnGuYT3d+4igtH4KNUEKaHP1LHBJYiZ
xUB+LSQE+nSSHG3JnFfx3qUPpQDSMcjTZP1D0wCQ99p1BRS/p0tW91mQHXo9mKg5N4pdfGo/R/+J
/2h/Iy9SGc85FsIiVRWkzkj/NuptrosOZyOpq/+oExcRjE7EwqAl/YyNhN+aPeJF4Kc4YlYMj1Ow
Gye5LQY857xvYBeRjHrEsaauRotVxXKO+TfAJ5rR+Ekpk/s2JSkHs4K3hYyiNMvSl1FC30dmYGJk
RA3/oKvwnWowPqpchzRXswrLkTQrndrHRD9V5EmoiptkaDzh1/UT2zfiy+4x7mkdtSnp0V3uGUUS
TJEnrplfLpxd249KLvr+FoxuXnt510SFBNrAt9dDkp+QI7GlryK4gMBpHnmGjTZBicdYybMyFi60
WMvO0KmVUeCNGimhyi8lXJ4aKuCg2n7Oz+rE5ajaK/cBNUXBcArmyc0Pk5mCUQIAfoBUM6CBdfhZ
zt3e0Y5/5w+z5kAv7pp2rXEv7t1AbCOaMXDEC11cThD9B4Ceu4qzkcVYOrqi0zGL3pIjk3x844or
7B8tZdtDjUcBWRC3J3L/0bCRyZh6VDVJo4IDmrpp3Zod8/QW3DZIdBtB5nGzirvWvpHHWHsSSVGa
t1jjZOvW6sS2ER1iL7FF4xBa8hv3TcrD2qe/+cGDbmQy9k+EqgpLFTILorthAwSV9KURva6TrHZK
3D+wfpV2dlHYzQ+8Y3K4wJlVNDWSZqdWCcwqPYihd13IvxzbRQq9fTfWn8QTaVtAKAFm3PDJzT9Q
3K2lBfz82b5eXoQxjxGpGBsSifCfJvqSB1RZcwz9ybwLfF8zLlIYS8tTYa0H9S3vOjpljFnC1CvQ
WjNMp4GizB5Rl6h9zj7u5GBwTBehjMnFoxGbRVVDNdKjbqE6BiAT+nae/NTTHArKh6GQ8g7JpiPf
GHgrZmwvVMcqV1TsK2rbhT1l0/d5Mnj957u6f1kgY2+1hlkiUOwhkRz70zxbVSJZnD3cjfQ2e8iY
11oAJbYXIIJC9WbBGugu8WmegwL5817GPF1kLtcRlHDNMkEYhjF+ZBMSWO0ICttqfrq+Ko4cQqut
GwNb9GpOjKIBa3zVPi1JWYNyKXKiMvuT8wEZGFrCMVwpsyDOTTiskoqZb7xlPovKo9Z+ub4OqkMf
fN/l91mUjVwMzVVP6O83eAWSL4sMBqsVqdOOZ0q7cepGEpOiicIC+Sfy5pJo9+V7Nj3d50epu+az
Ecj4wGnS9arPsbQMQ2n5dJMZnBiLt3eM39MjM2mVEc5hnoFZLsjDuZyH23ZqGivWE14Fcd+nY+YF
pXu0UXyAGRjQwdmvbYenNMr4dpiIGubexJvMnEyrSTDWSIpfKSCeMDt5EEhyGCLt1gCY+XWFodb6
UWEuX8FYM4iSElOqWyh+rJ7CfDrGqZ0P2qHBRpexak0DDy9o1weDpBPJChnZaZb6ahXR7w2kGWSf
/PaAdkofKT1Ar/JCuV2L3ohhFlagPTYXa4iZ1mct8TNyn0ccY94XoWJ6CR0kKN8xJlCF5qDnBpxG
j/mvHKiJ8XDTDDLH4fKkMHqfdHGfYYoNkX9T2bPy3A6Dncc8YJL9oFu/LIbRfsAWYMa8pGIe+psG
GJEHSukTOriRHUyq5LdxsBwKT+ACNeza9UYwGwiYekemEgclYToHTR92pv3ROQF8AvCloFyXmUtk
mLRWzQgsrY9P6fJjyR7r4fW6Ge01tyEP8VsGe4H0IejqjAx2RMt+2WOmOc0thrVukUIGM4sICu/w
oKCFRc2P9TdVB91I+7N8ANdD4py4KezdK3rzMYxiSlKZ4B98DE0goDP7KDziexzhQQbzh9Ha19e+
XxnYiGM0dF7HuJjo2jFU50y3pUdturwFlVYQc3z0vjFctpnR0lpOp6FcYHKrKtim8bXQaj9P/wCA
4d1hMioptn3bRz0UphsfQ+U2Qd4xLh85u0ZDsQ+ed7NrdKmbkCNE2xg6SKj3QCVeBJ4FOWWAgD2Y
Nrq/nfgWYwxQjuG7xJuC3L95NpKZQFQT9QFFeZwXucO0MHXCBeLeAqhcfwqS8G436UZsF1qLRZrL
8CykfpkzDCQoN1Kmc5RwD+j2nRTG389zj/nvEduZD7Z8LG6TQPlGgvkLKijWTME6HOMUB7O7/iL2
H2IgvZPPOJk8i9CIrUN+md9M0Ehj4LJ1csxaYYJUY0ZLN9GhliIanFanOKZeBlaOyVk+/en9+dvS
2B7yiTQUSgOnBsw9qy2AGBAPnjqO1nUz4Bi0wvgOozQjSaCuain8cD6b4b2h/e98hsL4jEzs2zgO
cTJZeGuOdC79qEUc/8+zKbYYbNTGsqwV1mEgmDmQ03jCaP5T9Cl+xFuWG9y8FfGvOA+2ctAQJUyB
g0BnDDqMdmECKDsDrMNPbxugn/MTY/uX9EUbWJeRVwMygZCHnmwrFQVLXV6uK8J+hhOohxIGwUEp
yMaFQ7WaeR1Buye0/46fhgeamYoOAKbAZSn9nAIeK5e8G/BvJDIuQ5FHrUhMSKR3tvh5fBrwiK0O
zXPoAJjjOBzUGe2m5FBiQ2mZ8NcvDBj4zR2/I3//PMH9pxJgyCsfQLKqTKiW0Rjo4oEzgEnBAYgV
yIboaB0Cpvwdr8lm1+w28pjzVBQ5N2Y8Rj01nr0wvc+zpzSqOIb3L0cKsiJTNUUCtqv3nn8om6Yw
U2xw/8a0APQKDcnj2Rb88TxZhjt84eULqJf9YBcgwflHInPXaNqiygAVwLqMzqtL1TGnyarE0m6l
1G6AVBEBw0kkAUd3dz3zRiyjSXoXKn0jQGx6KD8NoNVAC/tRPdIUZ+xyG152jRGj1bJKKYQ/oHHJ
YyHVKrom0VUnebENOGwgmz2h7ovJO8Dy3wn3/OENnkzGTwvr0ieknKmCznTY0jYmoOLFTo75JuEL
hZITU0u76V1i93arILNbR7b5CsihueRc9ftVic36GYeuVYCzy4WJ2q1ol/e0fYEEqZPZ6+1sUyR7
9Ptw0Wf3RgUMAEr93nUmKEyK3lynDlIrl8ZrmQukH/l1tsiXAQgMXvGTavbspqcJvsIBzi464wur
OfEQA/etavMhTOC46H3crwaOvwc+oYx2hvm7etu6s9tahRO7zfeGp968w2fs2JAw45WJWLoCRC2A
Ld3pwRwAGRqbbXihaC18oMz9C3WzSsaS9VRrS32ATNrVpX2ezplPQ53xtrszuV2A/7KnqoH8EqGZ
OSZ6a3QlLpYJ95smA1O+aLxumSxShneTMKhWnCJFXCWvpaQqjpSsji72q5Wbiz8q2q0wS7xogmrw
Bzdm/v4cnYn0pKU3JiGDP4lv6DzC2sPI8RQ/0uEfFL74haH9E74IZF6MbdObRk3Xn+bjzTrXJ7WV
Hq87SZ4IxoOUM17gZkifAaFgpxVgsyRep8j+NbrZN8Yz4JeTuaXR5N90rJL8tm+gD4NnBJYzf9/2
3/2mKdP2Q8nAHM77K26aJiOSi/5vY6SYmoVdvBxa8Ja9zJjbUlyK4TCAEhMdz72tZqfIyb60TuTp
n65v724ws/kQ5goaw8VMwJOF0kbXA9dEP5E1P6lm4zXE4LST8EQxxqKZ+VSaJYKHIl+sIe6sMXmc
R9WdUda4vqh/cfW/t5d98hRzbuT5ClE5oKLeZnPiHJxZQMqy/qeB6z/VgempfbS/i1jGHDDg1M19
Cz3KQH9jCcTMLBKBWgiU67ckJF/Ab8lZKWdP2XdQBF8X4oWF52P9IC+FpQINDA1sTsZN1+yGfhdF
YZ9Da0GQepjhW+bsVScvIR6RKa9IxJNBfcHmya90UThPKmRMTV04Q0+egJGxAEt95KT2/sXiLyfF
XIbaAq/dvWXRyeOC2Dk5IR5xm/xxtg1rAYQIL6/MlchchsWYzp2R4vr9P6R8RuBxWSLjYrpwAoC1
BMsm2uwsI1CJMdsnzK2nksK7bm+8c2OcCOkLA53UWFuhvIRqehg0NH5M2f9SCuM/iBoZaLGHdSmY
75kIkG2+lfLIMajdcyIYmyYEtASgb2c0o0lTISsWqoNULYK8RAShJA6ddYkXO3VNR+YS1dD7hfUb
W5mMboBypM8mem8DobaxKTyuYOvgVcKkOrFnH6jss3/9xHYjl61IRjv0bpzLkT5iaTNvOqKZN3Ep
nEIHTC0087aYmuX1i+3d5FuRjJbIolCVxQSRo/jFEMHH/PP6mni/z+hHB/bKVeyh8JUpeo1QerPG
6z7gHBTbzC4VwtjXGpYg9XbnGscqskAD64HtBkNn3vqnHdCbXfswajwtelJSn0jHBaJTctSc+Tg5
f3eU84YTdi/OrTQm2qpIJUadjD1Up1E69b3kR2X4IAymlzTmS9UXR1GLAOSJppip0ExLT2vBE2Ul
swW9O68RsMHyiDcORoVeMY83k91cC50B4NZ+xkfp2sEM0xcyh35fTI7eBKb5Nc4zJ0YbqdWUokuE
H2LPe8fQsPmafOZaqoRcaGUDR/B/wTJsbLefcT7qMo5DmFAVdkeHgsfMJq6l1RcxfhNN4NbkHfhu
/ptgEoQSe5uqyBJpxhnJ05i67sVHdcSRPpU/5CPYLUu7wQBDZgPz1ad3YmQ3us9PEO5BhAO/DNzs
aGZ+K7u+v/KjRQvXfFqo6yNe7TXnNUbXPSCvMAekIdkDqHnoVGKB1MStbQGQAi5/Jme3irn5Ctau
yzVtpFXFV9DUiOJKQfGc+QkwpxO8HunMoQbwni/xmZdL3HfDl+Wz1i0LJDRjAsGjZ/izo95QOsrE
RkPRXymSIaXNYxDcfSBT1Dh0D+ABLrEAAIq5Ng2ABmmXZHmYbhvgkms3dCJn9PlACXuBwVYY4/LF
YoiluRUR9IRflfhHZIK8b+bd2LvuYbMixu+TwSj1pXhbkXLMTnRqQrMkG1i+Pr/L7V9O7Pf+sb3+
DRCTRZWeWPRNuEtO3c/xS/s9BS2z4pXHLLYANav+df1i2z8zTIyZBFjNIvnAlbRKU6fR8mWOYedR
sI0DOdN0KHovncgZefz0u6e2EceEI6iri9IS02dMk76izmK3jRSIy+frq6K/8sGrbqQwEUhcxb3W
iJASydpBaRd3GNw+8aPp5boc3moYHUwK4GpnFTavXomTrH64zmh5fr0uZLeYjWf87yNilHAlUSfk
Kj0iyk+kB5GLvGKNxF7/H9IHdGs+bJ0CkFDAcoMUmh2sbYU8GRYRTtvIKrtJgFQ++YU4HYb2joS8
sG0/It5IY66/XtAb4DH8L14u+za2kchcg9Nal1JMI7lQH1xpeEjWwpLIt0Qkjl4/taWnT1/CKQCr
pD3Fhp3XmOR44hzortpsvoExAlFC+0eFViuaQqDYBoJFRypwJYxWXPz3VnLe0TJWMceArG9UPOiH
PtOd2RB/AE37UR7NxcLjxwtH+XB9ofvrJKYGUln8eQsQNsGV3Kzo/QsR3MRdY5WDW8yIOlRO4MwT
woSV49LMSU9baZL0qdfcsfoiEe/6OnaHP4lyWQiN3TcLEYteH8FIMEFGdEAiIcjaMpDS1BvzZ0no
7D5ZAg0aJNYH0QQ8zHSUo7sQMMhCLTvlWHOupf0lA05HkhRVVdiWzaUJgRStlLMnKD+EZrR6UjoD
z4dSr/LREfwWwvZtKnqfokUK2e5iCYYCLR9KhUHeRvw8yBhp0rqHZSR3AzE5mTyeWCbPpUtFKQAh
iHhVomF0+Bbvf0sUegRnPxVAUGfDt9B4vX68nO00GQ1Km6SLlgwrlVsxtgCNWgO6UpkXzbouZ9/+
LjvKaJECWF19VSEnKiJrwFMnvZnLT/XgCQDovC7qXxzrRRbjWFcp0fJpgmNVznS2tdM3aWf5v6Sd
6VV3TV3oJm9MpJHJOAJyCoF2f46rMFDb51S5F6Xz0PmiyQvMeEfGeFDNkJcmMVO89KuTgmHIToss
M+E9DncfZ8plExmHOZKyLzB7gHhWH10Dnd7CotjiHFlz+KVZKFHs85oqTq8NDuf4diWrClJFb7f+
W45/s5uhqYxlFIKpQTz2h+ncB/9AW/Byh7sbuRHEbGQ/DsBXG0vRM82znkmOPj2D65GjjTwhzD5K
wrLG7YhKbaUld0KkBLk+WqbwJ7cNyE0BMQG6kw+g1WaxogStrDDjZban+duaZA5RHq6fzO5SQDxP
3zeKTtjGzVwx6kYKIxHhEQZdgALXRF/H6s+ydhcxbO9mjIpgXtII4X+ydo1vOFro/Z21M4L/kLWj
B/3BfjcSGb87psRYZBNn1A3EGrK/QKjjSikKyCnPdvefHJohIjEASiSwtL53FV3c9otAfROFFlA6
T7PB2XUqDmrn9T4/D7H/At/IY6J0qQKvoiqtE4X8+QbmFnDfxpZkge0FXQq0RwHka4Ac6K1+tiKP
11W/v7GX1dILb2PK5do1uvl2u6yi07X3XSPapH/U0JxwXTV3PfDvZYJK/r2gMVmmsB/wekybuLCK
uPuUJctxMJbv9YT5hCIWZE+VV15r736aZyOX0ZxUWua5C6MZ22v+EKwcfE2/ls+A8KwQlZxjr3b7
3ApBXoR6p7MAb8Uev5Y+4Vj//isJ2CN4uaAi/gHXfBhBEzIrVKsA5nSzmSLMgz+b/ABcw29hjNsU
1qIUwxHJhzEt7LbObWHkdSrRbftgkBsRjJWAmCYecwXH+f8/97nr1DaiGAMpRzXOcYxI1JV/VeVT
3elWx5vO2ZcBDGKgCuB8WOB3kYgLQlVCPGH+WcidkyjJMZwBCHTdCGhc83HXLmKYuKeo9TlcG5pC
EbQAYbuTaJ+vS9i1Z/0igS50Y89aiSHBTMHRq0nutPoA3ijFMhsR3UY8FeAthtEyqYwx+wPsBdSL
kDpE3hJsxKEN3hvTPDXO7JbANFcw5HF9gVSxPm6hQWTFlCj2L2PPfTOVGMCBIUU62IVMtT9ITanY
bZH+NWmVE60VJzzYhS0i+kWi/H5Lp7Re6kJpZs/sNAwIinlum0L8ZaxaTJRLJn0HiD7eBadMmZ1Q
k22xB3qKNrzEmCnsK+GUrtLXJBKPxOzdMJecjDLpkFrg7MzuedABcA1MfkiNMCap9k0vooCHOvXS
WUuaeRrRORQlu9q1EcGYoqbGCyiscA2LrfQr70KfJIbdVF1rm5roXj/o/X03AdZkGOJbDPh+36Oy
EcIwJjQ1vbgViNRAvBVbmdvHVvpD+F75mkMHX+fbWrfJM/nW1jc85J9dt7D5BMZeMXMfZXkuQ9my
2AaOvrMAxrbv+7vrS929GzdiGKPNckGM8hliGlP0W1R1eqP1RwlAikb1KMi6D2B7jlbvKstGJGO8
AMyI5BKgRng8xFYRHRuDcNRxPy0BNAIRGXcTDcqMpSo5Wg5lDec3oYu0dHVviuz11FvA2U2s5FP8
DYGNIykU1v2PFneRzFisIbZyO6SQHDeKB2/hNMXL9RPbjxI3iyPvlTMxpMxsZ4j4BwA3PLTBDNS9
3C39ivPU2z+sy3oYNawxjZUWAvRDRjOD2CEz2JoBZ0F7OkixkXVkcsErwz4d8Joc0GUA76GgfW+w
65s+tDS7O4f3IKw9Ko2joSIP/L3YwgzWH9FUGBvx7JOiEDKBzAnEI/9u6SFxxTR1tZ5H9E3DWfb2
AMeViuYQQvB+ZXzkPChqHQ3YSQLCSqKVVj2mpzJ7SVoMXxlHrY2Pq1Zw9nbPa5qiDpI/eDIT77L3
upKDv6GuBOjKLM+OrgAWrYiDOiufxInXR7Srl6aBaQAg3SFHzi4QtKbzEhsGVMWns2ydvX7Xn1f7
mxZMp46jlruoXVthVKc2wYYaI1TCsC4KDPHo1TlqprkcTJ3iYbLQ1ntMHfepu6Z/1eU3jrbSLftw
jjhCTD7ImqGxW1oYJoAhO4FWD98oxz0wmf6NsgJ0+Tug7nKOcDdjZW4EMiY41IVpTBME0mGL4VsE
GBCEOxjjX131c+xySw87KRboKYhtZQk0V9jE91u7CGnWhkI+e70E9kaFOObYu7qUu12UuFIW3Yxa
ZJeZ6avId17f3B0bMUUJV64i4tYGgfx70XUcpYpSwhRlP/RrLzxIPqVy592te0DG8DS6LtPMNfDz
GTlDhdbTpg4nb/4xO4qNPJJkF7f4l58xMG8F/a32LooOrfSZfw0F537SdjwerBLSJU1GLyprKrKK
VwX+E0GypAMZUx8+y0rpCGQ6V4JBvBRpUOMmA2mwGuTL/AXvute6TA/t1LtJgyd6+j2us8ROy+xp
SOeDHJm23qFsrreW0qqJJRaN3YYJwj0VLJiqR8CsqaS6De4rqOvgNuWKFPxkpG4eT8WhF+tHMpDa
GtTsRiPxsYbSufpU/FTzmtgD1M+eUin247lQfiD3p1tNWj00kjlZUaYkQAikhPFRH6xmHOi14S+p
iieA/GBM0U0upV/qWlotGRyiUtU6ajm5SWYEYyo7TQ+e0hwfUiSKOw31OZytNhUfruvVjht8t9+M
twhRpyMTvZUXdPuq4z0iBsAsCKDze+QI2tNgTM+AZ1SXwJLGvhEMtVKmWR+Rn0zF9GBEZX6qFfOr
nOfogjUm1ZKHSTwOM8Fsm4kHS1qFrZ3WESqkYDRuBTKgpR1IDfVoIuBsxtKKw/b7kg+RC+Yq9XMz
gbU2lZ7NBHOL6Rqfi1o6hRWQIUW0l9nKqt2gdSkghfpsRgZAtIagS4RPZaHo3xQl0w4kTgqIBgtL
Fi2fSKPfkIJ86pIps2JDBD3tqA12EbbLg6l2kotsSm2r0+QiqoFTXVPhWAhNsLbVgzCPmH8yps5B
BhP/kwA0t368N/XM0XK0UfRVaKkgzPOTGAiA3QTi4zVbnLKaCheUyvKvImnKWy2ZAzLVlUeKDj+d
/rh+IDu3kq5pkmiC7JYCE7LBRVQrq0jAmYyEYX+Qc/Re9EGReZ0TB4VHooTLF7DjryER/toATDpc
GAs1sE5tm88C/PXfFYZk2VQYAGHJb2zfKd2+l8gEnZMYkabTIPGN+B4n646B8NlwKOsOsaMfBDzE
NmdfP75P3stkXOhE5lgWTbpKzJnIZ/oQj9Ezf1f4aGX3oTjNDX+lH61Lx7Wk64pECCA02bhekJRc
kusKSWZk60z5FE/HqnidkgU80piKhicCtTDnTpJ1un3vb3xEpgrtljJVGfcF/apNrDHqalStYiuC
NUlZbHCj35ZdH9+RNkt80hvlITL6xV2n+XbJQdCJKMyS5xklA9PAjNOaFVafqq2rgT/aqOAZhlm2
ixVTT2Qdv65m5IZR6MtEOJNOCWYwpAvr/C3WutYqmzR010b6XPWtgTpju1haJkf3nSDNDljmV2dc
K8mtwzZQQvDBD3J0A6jjH1GtPhUKQDtidB5n2hehiX+FUo0AWtO9sUteogTTX2l+NMBw3sEl2U1Y
wpnPq2mADlDsH7D/z1UjAFVCr1M77YTaB4+3XQ4FuI7WChnNscztFi2YUjX39gImZAejN5I1hIpx
EGu19oiaajdk1PDMUnL4w7ZBOSqUbyUyBiuZGnsWuicymUERT4IFluvkDlqVFlbYDY1g9QCh7cAj
P8eH2hRB0GJmt3hVpvdKKmbunMqaNxSxflPWA+iZR1XBDadC3+dSB4v2Mjs96rEn3chuRCEL7WbR
QMxbJAUuv6G8nYDQhc5secicOerPiYxqUpaAPg4vBUsD76wDphnNNfW8CoRMFgIMKz4Jcik5SoNB
fD1bMMAb1okn5rofKyC+kbOiOU5SXwRpFEelNZSTeqOqA/6WYqfz4MRSKTqGRIb7qS7dRommc6kn
xTkPh8ZZ1+yczeKjMIveYo7BNC2LrYVD7ERacVeLkxu2IVoFMWYw1AI5tmVW2FneeAjVRruew4Ow
RI46Ii8USSBLltXsOR30v2JSxVY1Yo6+6NunGjl3t8sG4oSDNN8oSD3/P9Kuazlu5Ip+EaqQwyvi
BJJDkRSDXlDSSkJq5Iyv92nKXmJ64Gmt1mV7XSWX7nTjpr7hnFarpdsoS0WQ9wAPTR/n6XZMZyXx
4mURQOUdFa9zqGe9nbStcicYxiFe1CDL2wDPucRpl1l0pB4z2kNzNKbpM9DIgiFu7tJh9qxe63eJ
bH4W5Phxxj00cYZokYGrGynOnIinsDRjFwgzToeMc2elI5Z/zLC5FcLGDOKwP4zTuMumKXcKlLhm
vT6IpAGgYHogUemW8fAIDHXdj8tG8E0zB615E5dORVoMdUu4GFAvuz0GDVxAyolBOoWS22DcWtcX
ZEhp9yaGY+e2wPOJc/x/9A6ZrTXeNcrwiNICagVz73TWMNyi6eimQ76LYtHuwIzligK5lwXNT7Lh
pOkAeYyxzldOxJnmKA7SDMAJs+GSWH6QAfc4lsJLgvAdtelrJCnIyEiiH1LJmAanN8zZkycSuUlZ
3ghh9BAO4WmRULcosx38wqEGfio9U7ZvNfFgRdZdq0SPcVgSJ5TzE/iQgBYbzS/6WIg/yqgdPsmp
fJwTAeDqVbjD/MkuXpCACZOQum045x7eNjBhPA5tVFGJL9WVxclxt8Ig4NYl1K8NpJUX790e+KRq
VIgiAkQPcqZFvH9ffQ9aaGnk/R58hXxZooWrXgllEj05In1nVRCa7uP7qrTTp/xOmv0+24W3KKXt
gDJxg0ZXTMdsA+PW6h4UE87LDiMvnVzZFm3+wvhG0Dr7TUz4aEX0ZTE5JgJFVQf98eyqZLIH6S0l
ko/GlN3WqScPKi9AX+a8Z1fBrmPF0aAPqL6L4JywE8Nt9hRNO3TJy4IFNwURE1gEWH7ln3ej+nYu
mam+JV1hCBJ5l+wlylNWfxc9UJwDnijNXQsVuSHQBYLM5HeYXzd2f8+lM8mQWpA0QbAG3OprnbsK
9vdgSKfmJgymxJ4atwPfULdTT7UrzV59E4anfDpKnmwnQGblJEmbmcOHOrL7WwAtwBYBVUfUCkCS
Nu3wtd3sPnLolDE3JaP3epGnAF5ZMelQmclmRyWGB/S2WvDFgWT+gTz5O1jmm8plwAWqOnohSPTO
U6LJNFNE0Fn0E0kDdudRmR4zpTvKKqf4sZFlGihf/U8OOyOuFzPSDxVy+jy1l6S4F2T5qTC5tSua
rV5e3YccRmWbuFLjWYAcRQaSc7QTQhswHQGQnOkOUvFna7wUCluRTDT96L+Zyns6I9yrpSRivNBw
Wush13ngyluXt5ZAP+Iqb02KqtWbFton65hvRyTrl3pvzMF1JX+vj7J3txbD1IsyQKkYZSIjbwG+
wddmDwPb4z2QOt+1whF22l9LAjjZFpv/qNL9rFNbfgwjStHwBnaf5o7CLvxzsPbzu2XCQGjWRTrN
uFs9/x5KhV3W4JoGGsr1k28Fm/XBGSNQ8H6tTbCE+rG4BCaZFDuJ1f1gErdKxp3eyql3XeDGptDZ
udhdc5DtCFFnQqJ62ze29ZfqtFglEBytesdTmDygJT1ygYG3vNjqnAZjHHkdN3NDNXV61YGG5kvY
lENqlbsLoNv56ykb1bnzUzIevBynPAKRC80crJNlN67ewCQLH3wJgRQooys5+MeBjnnzF+a40pmH
7dKlpVkL79Ih1I0+yW8NcYuXtLBbuptiBNUC0mzB7UrgKXjYLOXp1caiOr0AXZfxLzSa2ZGAqjPb
tsGf+HVj1+hyPr+3uAEgpdszIHCf5Kf5L9GPHMQst99hVEDbHwgw3JqA++23HOP6pzDFZ9nCrG0i
UC8FnI5AP+QeNePpoX8V/QL9Jm61e9uoPs7OuMVca6MKjhjZ0qOu2aCuoKSSmJU5ht9rV35Nv5I7
gCa51p5b9952lx+SGXcpS4I5Soh2qLMXeyCTpU+/JgssZ5kB1/ROKMNfUd42rg+pjPcsq6qVVJoi
NO78MzouR8tJ9uW+B30mfzXo/ziQD2mMY5xQdI+FAdLAzpw4M+hdqvvsgMpxYzfETu+sA/FIIHNG
l7eKcGcKzXjKKkPHkkgQ27nA9Rn2y850ex+92BAwKJHLQxbazAFXWsvmvl2cVc1IL3U5kZue2Mj8
4EPwP3TN76IgBQ5N7YSgX0mioI1dY7ZL2dbK++S+vE8/caEuqJFcRsi/b51NzNoq67N5ws8xHq2/
+q8tCoKmO4H7gnyVgVbF7+FsqjKISjCNaSkoijAeW4mLpEoqhGRFEG7y1vILDXSeeOpw4hFVl4uD
reQwnrrTMEK4SJAjBmYg63YfDDvS2JgxETzxNDmLB4ZbV3trac+CX4PcykIlVVEtICth7IRFgumb
QUGUhfh0P+ENtyDBsYHFMAHRz20xBlTfq4MDGo4hszPuZvXWHet42lJKMdAfsG2yopTGOJVCGG49
7pVKt01xsrV4f/2K5S3dWYthLFZJp0YRBYgpjIc2edaQTIlG4UTNQy58losHUwdhmjTbrfRTKJdd
GPpjfjM0mV13oZPl8W2tgj+xBgRhgRpNEeH11cZOZk5veZs/Xf+xW99j/VsZM7dyudYWVRB9AbB9
UAJMWopx6XfgfbkuaDNIG5KoUtoJ0bzA5k6N1pj1OEHN2Rw8LTZsMHKh6PXUZ4Ur98iGCCobJDpZ
TX8vxp/IoNvVaNhh/6m19qKRo5Nh+IqIyR6QPnOsYuuL4QGmUNxw/Dp2RB32EE5hjcd9NaWUZATQ
xhwkjU0JMvaG0ZyVFcViUhSxBHbuJOaSj/9yOwIIrQlI+rw73gj9lmygEYx9N8wrsH2MqG8U7Jz3
8FDArqJQBTG5FUcsJtM0E4tg4Dkvdte/64ZNnYlk/ElZdyRSs0H20QZ2DK1yKwEURaB3+gMxeB/D
P2I89yK/Kru0yudclIG/szi0EG/MkddJNe8GNx7kmPagTF/oBV36pzhX4YXbCcfZt7otfAv3FBYL
bboUiRtvYWGrC7SWxj4ONAuVj7KEtPqn+tOcwLIUugbkoQ03oEULalz+7Mw7LCATAc6EMpGmFOo8
nBYIjSppV4aaI2IwAONJXifXnkme0VfAlF6w6BbmdwqE/NhpRJQla8nurGCu9rEk24WyOJGW29ki
2FaluDk86TLedVahOLmAYYdM2enjV0MqDn1bzXaXoOKb14U9aeShqru3JQldLQcFL3ejbGN6GhNk
H9/wvTl09oiep7kfcECKbSZ+Lfw8ACWKPz51AQ/ocatkeiaLsWszGca2qN9lgUIqsYGmsVNt3Z6e
f+/rcQVSR7M6XCWDfgJ9K2rik6sMoB9wKIlr4gxeofvDA/95tYE9QO9TRQfPoMCP7OiDLud1JCuz
jHxX8sVbxW8SV52cFBBuoT1+ngClqYKtNrtHC8y4I60dHk3R/o1q2eWYy/kPYQKrhuJoIQ34IWpA
7o2juadi6/vfIDvfdgMfR2bCYhItjVWlkEQHeCQQ/w27bB/vQFPNB8fbeD6tr5fNfBU9mbUmhCw6
uWr503Hyk11+6Ha0jtUFwt4ITJ//Wbcy/DO5jB8Y0AUEEwPkwtXdATE6BYEzXcoRb1pApHrczHMj
BJ7JYyKF2ag9kKsgjwYnbbCN4//46smufxpuf+NqN4PTh+ayxdw2H0Q1bSFy8GdPehJke85AjDnY
jWcdxse4cerTH/GNn+kpi1asNXIkaDXERndhUB/Cfe+HrxQVm1s/pnrI+nJFpKFKN5FTs0Vdtcut
ckk1qqcUN1SyQ2AH5/ayz79UeLM4PSbOpM+Ym3g0DK88os19PSxvfdOVfLbYixGZKRcbyAfpjl2m
jS8KCmdzYOPBYq1FMGqaiiExgGyDfR/9VMj3gz7VNiiYvbaPdmWh2SqmNa4fatMy1iIZTS1mYVqw
lCNjY5GCBWdffmEFm356sLgv381wtZbGhJBsLCdLGSGtuKFg8RQmqfHiHTkAy513Mvp3XdGX94Rk
FT20wkxLDVNQ735NdQrXEu1pBypEIF9OtyoQkTmPoe3TgZEHm0yKrGPL6DxetbGcIoswqHcbgcLf
B8tR3isHoNQEPHCJTWVciWKqQU06933S6LJPsofF0L5Zs8zl8djyKMpKBlP7mbRRyaPh/TgY53CB
DlsdqsoVMDDyjoPfOV3vCuMnXqq4VbK31oKZ2Ie59P/eIx0hp0XkZLKLx7j26s+x4Ga1rYL+TcJm
mmN5FKaXeM3n6DF0Rqd0xdoTUjv+bArH/oXn1zdekBYYdmR0rwBNdDHgo4MWwIylSvHnvjqg1yPa
ZfZi5pro1uM9xzC3wvJaFmOYUVTqsZCVCt2LUw/ibYpC+jL8LrseTxpjmIVW6mRScTLanBvv/kcL
N55+g/l3yzAxI4VpesXcmOBV5VRQwSmiYIyWog5TPFphsWl+o4PhVX/gMrxuGctaIKNPmSGFcVFC
IAXrGu+eFnvCACsFBML5fG6g2jwfRuss4HZhU9ZkvPg0z3Wpoi6CZCPZpeaBIrlaGDVXHGB9IlkM
+srjKAtPJKMsRlG0qtpAJHZWKNFl8/arC5LLQIWjRS7uIenfyHpXANX+fUhWYRascpsmJNKhvq7C
UB/RbqlfoHlcrD7y6t9bodGUsXn8boAX9SwMC5QFgO1xQukBksFtbmDDWStOpHqIsPiId/nL9Uvd
0hqoJ2pnugaSOvYzFhg6Eo20xLIAnsS5mbtZz7HxLQe7lsB8tRokH3Vk5JMPdHZ7mL9PRAfQNyen
2PJZWEyDs9Iwy31BgSopCdH6RgV7D5bfZBP1TuKqpm9OMy/8bT1ZAHtNC56GrF/SkFmpXhEM8viR
UvZBlKRPVoqZ/HTEGJd8N/TWXpXM8ZiJkm1Ko3/9a229LNbCGRuv53huc7VBt3OqgGKv7gvyoOpw
mWiHxW1oX5e21amAkn2clXk04W1WSpPeog9kjx5NRjGxUzpygdch+NZshMYfKIN2bxyxW256JVan
n2CV06BU31VNhc3SX9laJ2OUVvpEIyAZPYWjnpdbLNj3xcYvCnloo8HUGRvvZJDKYjz5F8ZYG4DL
wqazs+mBF/EvdJQRRE1xdSzZiIVCNzBb2BvYG7H656g3DmO4HAHTxWn2XOgJI4rJ0bIaywZ6DVGd
9l0uH9rsM2kjG2XXGN+L87UufCQjix57dSwMoXSY24BBxMBaR5+wdAQHc27EtoIpwKuTEwUuHBYj
jsnXMDhLKi3FCtcgRLu8fNEMHmfWZUWGEcFYWRb1Q4ztAqCMwfNTehHpSfqVVOemLwS1/wfDEu8i
acUaanhJjScP2HQ2JvgvYQm9Ll9coVePhfxPnT0jhXHFRadHcWIN6A20U2kPqnIXE4m3WCNdBDFG
CmNQWRa2kSyMYBD23hd7AsydvVWP6Ntj9ES3F0/ehSCTPfbIgq7r4kWooZKBrgBYGuzaXRDXZeos
yQlacVhiBO+A3Hd2hJlpfZi0f+wZzyVd7Cv2RS92GfrU0uP4s3oq3DYw991uQL0FY8jhK6axd7w1
0MtXLCOUTblUPUoT2lHVTumT4S9HilsMcUi5vMLh5SKbhvZxmQqjLPWyTHFPZxdJB6aztt3NaOtd
/16bInSgcWNrfYMMYOhkTQByPNyUnthp9dh1X64L2HS5KwGMJSNcyu9wZH4dRp908t2QooM0vIRm
s7suaFPzVoKYSFn2Q9tXk4om7PLFDCUnsg5q8s97GVQBPqSwhcU6nSRpXLBwSQtuKgoZ4Z4crYDO
gPAQSzifhm2Xgz+7j6dMg6tAb8tR2rS2URrKOHa0fW2U2hSB9xKEt4rVsMkQl/1mODTzbIfabo4q
jpDNCK+pgPhTgYpwiYyAZZMCIDuQogvWYqMi7lrdcsL3WlwtqzGYLCMutnd9U8jeZJg81I+tQ67F
M0pIkjqKCwyo+mKbzTbJhPsBvgmNFuXHdSXc+mbYEtfo1ib2nlgE93HSAYrR0oHQJPT08UFseZiJ
W/a0lsDE+iypQ2WpDNHPuuekLGyzPuTirTrypiY3Q7BmSOA2U8BMj7TsPKmwmiVSBDVFb/nmHSEO
iPRAaVdu6Rb6b+1vbWVMa4H0bldZTJppfa3VEDhkYJWs0ul2TpLPCDOB2KU+RuiD699qK0hqhili
u1eUZZR6z+VlcZZWegl5WZt4Y7ocsRvxMEvNm9Akla2F1rGSsOFzXej/uda/pWpMZo1S4SCmJqRq
QN3zmr35lTYoMwymAsW9OfCXxS6rhXBZq3NqTMwiotapPQbRUSYQKcJ/dGhkDKVIznQn7OeYg6TB
PSATtNpyLmeDoO+fzQ4F1u4kzBBTYOlCChavP/Hz0Q3rVjFdA4RiiVbs2eeDvoSTkSkKHCXWziL1
IOetaw68R8rFk0hG62olhVHPIQ5JUqjYoOwPZvALLNu8KfcYK+dXdugdnRU9GFn0xCtTMHDOUNB7
OvpJ7s2vqQ9Ohtvxpvkk735D2obhnZ2McSl5YTblNCNnw1KVN4Ei5zCh7tneouh5sAz3xrRsAKH8
xnzWJTQYc076y1bnbEZVLJoeX046RV/jexPo73PkqF+bJ0ptkDhKMMZuvNgJpaXLXGMPh/fPq+nM
j2CCg6wtWZ0AJx1lQvmn6pWB5TQNaAwpKaXITc2pV7n2aRmvIwIHs8cyO5T12BEHQ6vhFwng98N9
cYp98i30NQODlraErqEvH/sjt6BG/fb//QGayMLAKYWQd9jJAm/YJx1fu76jjVjpU/E8uyUKeLwc
dsv9fGgX5DHuZ8IqY4xFSEDrkHPcNSCI+7yn6bYrUBXAW6gYCWKHdSwlXhIzxu0mLXGiSHa0+r4l
3Cxw2z4/xDA+DuDMeqPOsE/tlD1QlXlHvkjeN4l+o0e/EfNxhR/imFBMYrOpDDx3/PRGOM3iTjL3
mv9fp4p0pnakn33nYZeIjxHBu1DG64VxJi5qjfeqkX2pops5vTEIz7NuJE1nx2O8nUrCcCp6fDT5
k3Dq7qVddKt5uk1Hu4eA8rfzWna8+2Qc3pL3YBvHELA/gk9H64uTbIo3oAsMCiJxZtS2fSvNMoBk
IaHIe+7ham0s61DCMpJRFneKMB2KegF1abTLRP0RUXJ/Pb3Yvsq/xbGPYqHPprI0kH+aaFqZ8mgX
C5c5dFslPmQwBq0nfRp22ARHcDKxiF075aGdbKV1soBOV8iZg+XlUrHB2+79u9MxZldXUhHNAyQr
4uNsZphW/npdwLZz/jgaY2iTYgiqOmByc8pUaHyNVdHUNsxjsnzrxW/9fKwEwjnTti5+iGQMrAKU
iNxH+GLZIN6MnXwjq/kRr5NbMozcTuu27/8QxlhaYYD1fojwpGw95R1WNSkdda8FlIS1+Swodsl5
lG89/GDbHxIZU1PasTAXcBe800eAYxoIXYOnoulf86CQNi9SgZsU0fDDf5hcIltImIJ2j+4tWMTJ
n5sbCThP2HCl1MjDzwRdcg/l61teTfkSPpbmDyvBTP7Qj1I1ErrhG942smudxtkunqjg2JX3eWmb
p+nn3IMVGZuVPDStTXtfyWbcSxILaZhJJmQ3mdckYC3AjP91m7guAtsJ5x5MFbNEITL1znLh1tYA
/IWE4yQ3XmKrGwRy8rkIQQbijR7CBjSA/RR6jC340VaLr6qVuyHpvIUkzr87FONJBK0BiKICZSEx
wDkjzV6WT9clbJUKzw7F+BI5DFutXCAi3mNi0itQlc+d9i8rKH1rz6sVXU69nikhunDnVyh1otnW
Jgos5Abv5VviW95yp9wOIDcG3u630Ilerp+PpxaMKxF0AZtChQVgcOlbON3PEW9iaDNy/q3aksh4
DnEqNEkgUIpiSL0pKu0xqtAeRSsAm2YSUISvn4f+3ou0eCWOcR/1qGBuT8B54la7G/Tmp9lpb3EF
aIDrchTexTHuAsj7adPmFt6R7XgzqMJtFd6IA4qvVmtL+VeCFZxq7hwjfRCUrzH4ocknuXpW49LV
08quSOoaEdA4azSlpW6nyfDgmfwMvA7XrE6WfOrD8EVT55clEu8y9NSyiNh9mWPdHvCIY2Urg8o5
0taT/0zVGS8kd6nZdOjgQRdsYM41KMZT70e+JVjV62i3gTcjvBmoP74WOyNnjiHyqhKBrEmF2zm2
crvJ89meAGbmtYYYO2WxPE9Kvl/kaXavf0HOB3x/8KwerfFs6MVY0ECjRE6KbapwXjju6XKx49yc
353LSga8OBYfCc6X3vRespN2Opq8oSNPgfwGevgfALB3FdScjX1dB93odBPHJfO+6fufr36BsIyq
lNKKbXQ3fs0Atic4lQfriPAST1z+I4dj7uwUXY7hzilCXPfzWHV6bE+Fcm3Hi+4CcY+HYMz7gozv
WqYaZVogRfpJRJxxfhSAKnRdR64nI0j9z91xqFVmSWI4r6pXnKw4SeJDPj9KTcHRxe3X9coQGLc1
yrVYNgRuazW91daY3iJ4XfNSncuFQkYtGd81ZxHYuRQcixKU0jHOEXOjLwkQXJzMyfemr9vjPdJz
pDqhJz4Y9wlG5+55JQyOq343npVqRkPTj/oE49C0mw7L9M3gtSO3LMRRkndw5JUUtc+nUTapmTsm
MNOkEHsIeVC7fWJjlSR3E7f9xjvZJWbI+wWruqGLumJeoCEQsS5zvdQUvK26/fKdwom1d8pOKrEp
2sXg5lMcMu35s3LbV/ohl9XXtutyYInDnyr383TX1MdUfrxuEtsiTAk1VAWT1ew2dzoXqghELwSJ
AY0sIDPK8NqzGlyXsv3VPqTQP199tVQXasRVDA6oBnYwQ8tLrD/zjB8iGO+B2bFITQw010dHPQiv
dFPkL9XunoUDBU/h1s+2HeOHOObT1Ebf58WkA+Qds6j/RXnXn3I6cw/U7XRHC5WxhzQ2Bu777vpt
/h/38iGccS/CII+ylL/jHmM49B+SJmzHHFXFPCM2BpXLRVYLLHYYbqbILWag0t3kfej3GHOiSDG/
scpA3xUXOd+HPHZVrF1Il3cRcqQ/KU2qmzFhJY155UxyG2e9qYLlRgCepUVkLzY6L0vyvdHtrCXd
CU3qznCXRu9rJNkBWusx7/ECCv1O9IBJaivybdbjQdn5tW54C54tDcZ8sPQI3vU7axpvwP3uxtW3
InxZgPCZq746v4lZ4WfSU6X/LFtiF7mCjbPUSUTQByuAsow+g6zCI0NOUeBstd5lmu4Q0BVc16RN
618dXj63S9UozV+QHTkklYnhhNlNMb5dF7LtPldSmDdXLERtNlLEiOa1aFzFl9xlD3J1J30BwiWZ
sZeMBcAqyIB7/nBd9KaVriQzfqeZx1QjNTrMUUc5a8yAVKimd6BuJZU3xwMnv9g2zJU8xgmFUdJH
eQvVXcV9aXDx/vsNNpNNzdWA+ChZ4AK4wHpuVVmM4QXwl8uNLQu13fTgyFGfwvHn9VvcrqWsJDHX
mBoWGvUibIQyTmPc8Ym80n9SWlzTlTsn2yt0k52f2mw/11eSmQvV+rYPMYaApOK/g5b1jwyzPXSC
rrjV9tfPybtQ+uerKKUSWQ21Dj2RFvvKsfg4YE/VmgHMb+kcSZulFcwVWxbWw+mi9LkkzIBF3WSi
fm9FwJIUM3sQngdlV6Sor2cnseV8QPp9LjzqShybINKxvU6HuHBcbHD9orbCORBPgnV+oCpL005T
qISucS3lSw5ug+sfZ7tm+XEIlmY3mZu4UOghdHly+vHFVB/T+rWP/EyQUFt8EcvSnfM/OZchY0bG
QPKHgffzc6UdwU5vhdR67iJvGaR9ovb+9YNtt1tXMhjr6grFrEmGLM+IgM1kN+ipPkyhbQAPsL7V
HqQHLKDeVa2t9g6WpaErz2Ct2fGq+JuhYPUrGEtL8lA0ew0vSyWKvRyusp0wRd3w+DU2bWwlhrGx
ylC6qKAXqgExs+wKt0GcFE2AcIFf4frFblffVrIYKyOoG4EhAi+SwYfrepZApQ1qa1d/LPeaU33h
5+u8wzF2ZlRiZcoxAl2/fJ5Q6SZApA9yXjLN+1KMrWlkMOpGxBWamaLZdQ38g2rR7Ak1h+sXuGnU
H/fHvrVqVEoHEqPvkpTPOjbdK4VXdtuuqKxEMNmXZvRRS2gjznoULKzO28ubdvo1LN3tmhxobDro
rGN0J8B8Afhh23q6fsbtCLP6BTJj4bMO9GQK0yIib9u3geCZN8JnACKgx0m4jCXbyfRKHONQyChr
k5XAzEAi8Km4b53SARzMKyBab+JdesAqy/XzcZTlHcFlFdM0oJO0wGKmnWLQFIeRP+uSm46csjpP
CuM8DJJVqUXrHZKxAzu0U8WvPZbm/91RGNeBWuqkyCaaViV48TKTHKQ49C2dsyHAOwrjNDDgVrcD
xSVE7fmurIdAGQ1n5vLkbIvBLCLQIze2xLIuXcYk7DFwsjMeB1d41XbRYbCrnfloBACUxkQR783K
E8loOkYGiBI3eCGL8ynVAWrRnqKc1zjdTvaNj4MxCm5aQjTglU+bmd1N+pp5qWmH362vQMD+y8Jb
vPtRiqASsHNOp3HzdCbg1y1QU2po6p/b8ZLqoZSlMKwhjI5yCJK3KXzoZd5UBL2ki1RqJYZx8XVv
SkON9XR/fl+Yrr9QoK7yZtw3QeLzEtJt57SSxrh6oRXLNE1QElWDZLfU77uE5SvFzS9rTAWhxHbd
xP6PQF2WAIpMt/voLa/cRZKrgqZi/gsh0wywshIoD+pTdvOLtA5Y2tfFbQYY4FP9Txpj0VFEALVN
m3FEVH3sr9h8vKNttfgQwahFjwhGBroaQOo3qT2+w8yXnNrTZja/OgajE4IUz0UHsCUfXY88Cu2w
sG4bdCDq+cfUlsdo/nb92uhvvtTBjzMxWpGPmloMCFtIM7pgElHszW5QvAECZL6rm4zzkS6X3Wj1
8+N4LKW4FOk9eNZojM4AFNx/Sl2Qvsyu8KP7OXnVw/IDip/aI28mj6McFpMaFJGm55gdQEI6N5/V
RTmB6euPfMbfF8lSiBtjrHVdCW03irdcwVwJuGAK3jl4NsUOwkIjlKahWGyUjKKqXdoFnnJvdCkm
ZohdTI4R089/RT0serErG1ZVZV5GDSVdIxk9gxzE8TY17wyQN2uWl4KQXXq4ro+bAilyhQE0LjAH
MV9KS5s0HmjTmZbHlSPan1gTJAcuUiH9ey4O9osTCfAq2DA+P1gfZskwh/F7V+Ufc8VuZ2of0li1
74ZU6zWqf+EPsl9c8ld2yIAsi53qd2xT/ngxjYxXjscqvBjFc5aBsMCPUA87JNYr+rX+8pDvi4q2
9xrUWnmdjU1PsjojmxLkOQjYYpyxDHsPzBr2NN1PWu2R7JsZczgyuRfKZAbxMMhCTDu00U+yF735
C11Sb8FdjiV1Cv/FmyfcVksLOE6arhuqxrj+QRrD2irh+sVDGBQ+xmkDIeA3vbfv8EMM6/2FiOgD
vcOmrTQnnynxKky8kXaiVBxNvKKvW9v2m8n6EMiYQW6KBhESmFstdfOpMHITOGR97Wgj1nQI5cnQ
lFT34sl4wITBs2KlxDbyEl3xqK7taExVJxLLaF9j/tdJBdCGxnF0AFhaUE4194W3rdV//1p2Z7kw
J2GZ5UzyTUt0c6OCDY3Kz0IInW6R7TqyXodaRdtE1nam2X8nw7DTYjz75JrjpTarmOhyYZ8KZQzN
ZKEP+75uxZZOhKVIn55FZ3EzzU4aAIxEnu7OvlFjbuAGTvk3oOi2gtlaNpPpCG0/mlUC2V0v3chS
/GXolJwTqHkyGH0nRqnn9YKXLHKDANCru4ZHc7stAV1CSZOQE7CRDIOeljY10DxteVSATNhN1R+d
4UMCE7sS0OEtPY3IZHoJu7+UInM51rOVEFLu3P+dgclwS9JgT0vHK5JG47RzmrfkUwf21eQJK8z7
6BXAfcmJG7q2rGAtlfn+IZnNKhrRiOjAy0gJJ/IgvKEk9qqfAy0rf+Gckv59bCxZy2N0Qa0GaQhp
SFZOxuu0b07VY+p2x+WBzgJrtV18iQHwxgPI4ekH4woLTLKmWgsNnIzQXrLXMPl6/Vw8Aazra5Ow
UDOqgCgANyKYNQdJ+f5vZKAtdZ5lFO04YF8B2XykAUWRaP4kkD8JhR+f5wICuaxmsFVjPBfNarqv
mns5hRYEJlUgu5P6O4CC1xVCFplIPwHLRK7BMuSDlOwZaCBu0rtq4WDtM31WYqCmUn7e2gAx1E7w
/92FUttY5aPFoIBgkeI9m0ChqzKwQAJx+bqIrVC/vk+qNysRkmaSX5Da2AEJshhzL2hDRPGhrGV/
6g10TkMbp/9Xzkpm10qLJsZUn4k7ndsvMfjNa9IH18+1GevXB2P8RjrlZChCeKsZOUzuJQfdmZ9B
EfMtqvzimCRYAQNp3+QQ1ZbRBbmPeT+ApzeMI0GTscWeLgIXnS2qdZvcW/7wmHi5U7vwoX6U2lhR
V3fcQZ/rHlMWGV8SItkf4x7JPkBZwavutY4KSj1gkDTe4o2N13DR7q9HhgvaGIISN7jY8DkNCSQC
QIbsIj9HlON8Uo4YdkgyTOt6yOhzWtgNaIa3QexKgJt/6w6E2LJP0YvRdakt97pcnljmkZaLSlEA
BgKnmx5N7T5V3rjpwWbtb6Wt7y/hlRmOSdwM4AKk1aPZa1sbkEMZcbGg7LWu7BsgiHi0QKYWVAF3
z+B6ZJDfHx8r0aqVLFaY4pE9+HpQPVEUe+NBPWE0ckcw9xa5pXf9PjefMzLohfC0MJFMskttpB2b
vggnlEV26iE7Ah/Pnu8pqlhj6zv+xp5MPfRFSAd1kmJhcRjvX8YSSy0kuRGXkp8X5QDqqslNw0k9
GG1/L09a6oA1FXQBZWBE4de4w6jmJMxHEDJibr8hxzQC92Sk5j+jOfpZNyUGj0ntTqOBCe6pCbQa
ExhR3nM85PYlqaoOKAFgQsksWoKaV6RfCnwW6aRjjRTKfjJQLi3eiXVACchRcuoULu5oJY6JcppS
1hjgg5KnqCS6SALdpVVtsdRAnoZKy9RX2L3q0DW7rgub4WcllolwUa0kLRDfUZDLfwhxYAihB5TL
m0oMSv0nqYkjVFz12yqGoDD3980yIU/r1VDOCuzHYl+12VPmE+0O6NN4yrsFd8WL6ta1e6XOZWVd
TT5VddgB0V7QhMIVy9wv8RTwsDNyMIEvBriDmFNT3Yw7qol5S2RgKoBrziVqZgSEfIJmBcbYb6LG
cEMr8jFwp9pEEKI/U9O/pbE+GeMYU5PUSFHkT7PToQuYO4Y3n5Ai+akXuSqnx7RZEpQ/Tvc+R7S6
z6UjFngRkWNWImgQzQSEIyLWDkaA5ih4B1dz61SW2LtROgSoCs3gjtDcJOEHo023ufohjMFY0YAZ
lSqSQLiypxF+cRPDluwYAMlpeW8FvwN9sPlp8YC0LMkARwI7/KIpRaNOtMM2VJ+GGgS5P8xutNOU
lxRuRryVHCaDiMF11csGAu0Uf9bNwpWw3oaW/HXT3xz5kjXVUiAJ/Kgs6qtK6mrSTNg+RZdc89rx
Q8BmJR5cCQrwP2TwHrBBTstSc+onZIOAlnyYnwHynANyOQqSffJU3HWfugCvV954+aaKrIQyjiYa
5L4RML7nK4mCF2tuAfodaFIcF7rpuVdSGA8zSd0QirQ4oy/xFwGswKkQZJ/zUEltcHY8parOWzfY
Vo+Py2RSawAvTWMN5ESfYEvKVuJj2YA3yhweOAqy6TtXJ2PjtrEYlkh7eACu7p1k19+GexBGgY8N
3MOoAKAmeTTSQH/5jVHazSR6JZsxAVMo614ooDDCjubQyq78D2nXtWO3rmS/SIByeFXeqXOw/SI4
Kuesr5/FPvceq9mcTY8HBgzYDXSJZLGqWGGtQGo8IrU/FMcocniggbzFUma7jos6AqEvuI1iAE2W
w/I8iJgAGgdMHiMpt7rgUC44qsM5SLpNJSp6sVF05Izg4h8BE34cZvNozLyZcWY70e720WWOrZyT
bS1wEWZn9CwMsaZHA6TPhw1p5cIDp17tLVwQQd7iKAM9V2oELFmcIOYVfxmf0tP4XD8DRzBovqap
S4Z+0KQSclSW/NIP7v632rwNnOzcU6pY1gSqM8lvRYKbHdlCBVKQDJNceeWMIEnNk1OLZ1IPupDF
bYaX6/KZDkLHfCw4mhnQq8WWgF2FDK7pujTaW6M7USb19tw2oQ7u8OvCmBu8E0ZtMBpbjbUC1itC
xt5VQFyYWDebqrvXpbDdxE4MFSLm6iYKpgSAoQ/0p9xCEntFaAi2RKCimXQnRFUWWlHOWFEHjuht
TWxjSsFa8u36iphSTBlczBZwnD+QHAEydCkyLcdNR5Oi9lwK/pDznAJ710wNfyyJYMpS5iQe1kzX
x4yMHrx3rn+At8MMqH/LogsVA6gpVqnEgv7vsthvuZ0s6jEe57o+FAq0ofoOgGFfejITfwT/Bhne
0vMgcwlFmAzqa0xqTqCy9P6kPsY2aLuvoFRfrJJJjXR8hRCaQR5uoeGBhA4ItqQGQrwRx66wVebf
09SpOzCNpmmYPdlh47EWvSn7NEf+da1kPzhB04RqtE5qPZSMIs601NyAc/UPPhoYEwjAuHIhM1oJ
/sHtqnp7G3wwljuJVHxUAqzR6CWCrDUIAITfgmjYnHW1crfVE8VO0hSA9KMB4JtWc7NetDkrZu7q
Tj75+c5YI5tUWwWh6ybYhx0Y24P4SICp6ieAU7kdZuLEV4XHhsF+weykUtHTNqiDLmQo6yXn6pCf
0uM+98Gr5LLtwE4aFUM1gMkcYoA8+uWIa6J7baq62naWp8+ZdL8Mo61lYaqUgfnA2VyiLtcOlwqg
snKWEB1CZf9RJ0n+V50iW5SdP8CF40mkTF4rFI26MRX4TSJfgckvpJcIOhVAg1tgs/4AjthFVi5q
Kt72xhQM1s9Onty4mIBEPtg6se4VqmQ8NDqWh9/LpLSnTYVhTAncHnlzTgdBRWAafAf8uRESTDEy
VlZMHq/XlylV0lVZA6iqqtPJqG2KjP88n7r1U1srlbMkyz3iunPC7dFi3UoVcZkKpEY8DGkYw61c
AcASJZK/KuIn00oeugyxTD4mA+f+s55nO0E0cqEpg4ukjJEWrCMvHp5lgQdFyrzqewmUs5IxN2XM
OSQQAzOASgXEX1G4YRhBjQAnxKPHZl52dGsAQV4XVaB2UpddSteobi0YtP87GQVzdFpD+AKKc0lU
cFrvjSf+N8mqJdPRS6GpdqMVz6qRoHeij7cbrdReAQI0HbVN+2poxW2mGS/yHB/lLn+sSu0o5Eu4
4KrZ9do+jEPvz+DsuKur9rsg6pYtN5nf51PhjFEic06d6ef2Hy6///BRTZQpNVdQzR30I0YO09gm
w1iTox3HKSDhgvbjui18C4BoQ7EXSbnWaYy1ah5FIIGC8Fqy6y9loN2oaF5P0cLeButz7TTf4Aie
MfGKB4rhCF56D9DzB8FyhzB5Xez5Il7gnDZ7A1G14gl3/WMTqJGDvFZbu5Yrfyt+tiHAnSwXqDwi
CvHRg/lQn2pP+S4GkWN95jVAsa7pfk2U8xb0rVIkBbqdgsV7eF4XTGS9Xt831pMYLUgi2qw0A9ku
Sp17IHvkQtaCcRNtLaVQPxh1Ar8MzBR/qsbERqjQcUgfWDZhL5LyWtK49nmSSKqfV4a9iWEEJLDr
i2Lr325VlJvSsKy51hvJ1y8rsoYGqGz/E2dFNnhOCNIARyLRaFr9dNB//YMl9aE1uS6qqc1GFbx8
GEJsSl9x66A6lQet94nH4LVssDQD7Yyw3QCeNxWN0vY619aiRS3BH+bXpg8U5ZPYczSDmc/by6C0
b1PUtZrBUoXqLpmsni+FaRff8kvj9egnX26KL0WAisVfbeTvlZGV7wJGTU6afrYQTCUH+ZiH6dFy
VNcIVJ+QevOGDpgV7P0aKVdvzf1QG/Eo+ZEi/izz2F0y6bLlplNkamvPQG4to+a+lZaToZZPc2Wd
W5SrjKK77xPdbTACVJW6k7RauJX5r0LCCAtnP1gPv/0XUhd0GqLESmOcQqLr38x5+9lX2aETMsVV
ovgIhl+0y5TjjyqOn8rMelJkgzdUwArB9l9A3dc5r0xrm7BHBACuPqb4u3c2Mv9HLCvOpvKyGHzV
ejiHPAvIshW6rIvoTgPcPEDa3mvDUtZq0xQSrHp5VpCqawaTo3DMm7STQPnYCM/MWS5xk5bqM3J1
lwU5VyF9uX6KLCEGSqMiGj2RK6BxLNq+GvsWOCgob8dAPTyDJMWQefeVtVcoWZhIqyhgefuAiCZG
jTpltY78uwT7I4VWbFen+ABiUlBXCefogVfXZkrUSK8a4L5Vg24xkScAqsojTmcFs6scO0vBix9Z
rBQqsN//FUFf0HGOlbaB8o3HDZC30pP4RUapFuNbwJB04iDRfPKMHIw/MerkbtFGfS+cunszqutp
ZbS6HzUOIHe/K36KSjoYMYJocqyL+ql+Sk65O5+4JTjezlJ3LhnzumhrnGXnkmWX4RvtfWh5BNli
um8uvKNkWsL9WimXqUgbWuPWXMejZ/Yw4Gu9ts95oHnbsQGGyHE8NMF42j63Xhbk/DIO84JoumYa
GJJTQM/9/p7rTRMpjQxN2tTBSXLz2TLjG0XkeRf2tv4WQ36+cy5bjNRjP+AeLtXkRC0I/MBn/hdX
fbcSyn/VitEqSoeYbYusxzlRf5ZmF2xG91cxNkbJ/t0y6mb0VlwsIgkOswNQ4cGeBaR9rXJVW8Lb
xzwB8bfiNAbydo+6DlM9xzFQr/GYK2RHH54MLoUUK70A7gAYSRlDeiCYeH8+4oRhHgykIKwhfTIl
4EbrQD4MniF4f9b5zMwy7iTStfU6Ekc03A66rz3GN/1XHRCcw8nw0sP0az4XXuwLnE1kPiD3EimH
Y6rlaGYGYlNxes+d+CfoW9z1kbh1p/EIacRxqgcJI8zgAjujeO6WznYD9KszwSpH59FfTC3tl0fd
ZGBCCRXkIW2r/KwBHZgMfqVwXB3TLv9Wk7dF7xa1JeOSoTcDfAgtGiKW1amsyu4B5K9ssrNInBVx
T4y60mY8y0OBhI2v6IfuTNBhTLccQZ66HvigIkxLqOugM5Exegtgh/cHhv9DamaZYT/wDsvzzN7S
Mtikyblupph3eSeGcjDzPBg5cIVw01T0zGAecA4SwMJxjCGxQR8cKCjadAMNAapFtwQgZNgMs4Yy
iMmnqjK9uvNk8OuUHRd/g7menSTKsscgthxbwBD5w6fmILzmCE4jt/G0YHkpwgHTr9ynA08ipRXx
bFUdgh7CaR2HUYx6a+7EEbCKTQI9dRRtQAOkvFicXNdrG0oZ/Unt86pVLFznN7bQN8iIc3kgoOd/
UHRimuPdplK6KAzIIxVwy77yD+9IC/wnQCPnjgbI7j8iHmFq/04ipZZWq0plL6i6r0vHIr+NBXCB
xZ//QvV3MignU0pLuY0JlFI2GpA9vkqKf10A8+VsADgXHKQYOQQF3Ps7rFRbKUXCRF5MM7pmvTZo
J88cXOnL6gMS0BO/9a957yw8+BJmMnQvmNo+Oc+sdC5gPDoXuQ8kPQQAtMy+5JW+BXoal7NO8vr6
oI27dVI7qaqZ2eQjgnOSKE/xVjdw4WQ393npDuZd+y2IbqLIpNQcCrwRfDUvoyDfhkupLInHWQ5T
iiWCIVTUMZNHJ1UiYRDkPMZTsG2cBVF34lQGqI1LZ7kfMQVoAF4t5JkRciIftnAnk3zTzpXNUVlu
IGlG2F0C+Agw1mX7ZM5PmnAWi8apophjkXlrpK2Wpba1OcqabxaPNRm12Xg2/027ry2JslGGKMd6
pGEbt2o4VEnysvXmoUiqsKsqG1N9rTeVSufVeffQqtnNNsuhoMroP0q0+3HAQOm4HqK8/Lwa1sw5
Yt7q6Yu5NGWlC0gubdZgR4DH7DqOX2WmHlGn+leJqCuoFma9mQMsNOExIu2Kpze3QKhXO9sMk6Oi
8pwCy2ia4P02RMyNocOdOlPg84/gtsWq9HH2t0n3FcHy+64DKVbc21XdHDYxfUhKYKzkihoO83aq
l9RBmuJSqHrQ1xvPALK0Gl0XyEYYwMQFCeZ7rU6SbsmFmWi1kwueKB+Xc3k/haq7tq4SiK5+wmRG
e25uCMc1b87rzRrQCriXTsW8dSrmSJvBM6/iERlmJA0upqN/IcA9mQ9wYNxm8OWYN6SBlB/AMTVg
L56KgNex05Jx2jTQF5COCUl4m+DcQJ7VHTu04XNtCPP8SY8ngUGAv6HM8AicCmGrEJ/OZTCB7XGT
j0W7cQwH07eYmmxYeJ1pcJ/U3Rm0vGu20UCq9KceiADXSwTk/8jEnvEz8Xh2kSuOukcAPjCVUclk
3zTS2o4t+VzJ2UVqYs1XjPlOyapDMZbI7idx7k7NEJQCXhudpfzNhd6vm9pdgF4qbZYk8ht+AIpm
BJLfeCaPbCCui7Z1mP5qKnknkgaTq2pjUMYxRYgVuwCqOYDCvPATQLkUhA4tOvEL+yzDuJdIXViU
NPsxE1bNV5PH3DiAvoenPuQ3fLiUv9XHpC7l2Ai9KjZQn38amNLjfGcEJG7lj9YTB3NNFHUB1QEv
AQyjYFpJ0x4Mab7gn+jUx5M0Mzm29w2h6oMs9H4BeNmSxA+V9KVD7lhOsKwVDVI9COv85ZTHTvI5
mW3CfQiAfhWDk62fuoAhMWuwbydedikUPL15jShMO/D7W+hie65mutwssHuyGCgq0E/GHpCxGWf2
gW3fdmIoXanB6xF1A5bceyTPnPmtMttkRJ1Qi4vhamLignMJ2SZ9J5PSHsyHAjgJLUqwqctZzV0J
0zqpM8muAX4Mp3lcTlWofk96O+ucOfXQzytm/h88+oicK8dNh4hTbliFMDX4jnP1tCVgVhfAjgwM
Kbu5z778TXM7MqIqqDkU00Br2ns3Kk5rpixabgDf/tM0/mg1XqMU66aQPkwFaKxIvNJTW5bYzqYY
lbKPbjsbTe6eIH7Ook/w6pwDZAUEe0GUNa8qSVuMUkBUZH4qAdZXVlWYj0cQy53a9ClfONeSLQ7V
bLy9UJKlI6IpU2tRGeE88F62MZbtp9rTJCGX3sjuOCxe1jxw3g4sxSBwaf+VSAW9YrKui4yG/X02
IEkPBcK+5eYPgj7WXd/Lo7zx2BpFreeQl0de2p2V9SJWn66viakcBHoddW30B9BFqyJqolGJa9lv
t7BOf0WTGYCEBBifnX9dELNJ0dpJoh5BIOicUX/I5TffoJ23ULpRjn9CksnctZ0g6kIZ9RLVZQpB
mwIa1SUbQ3PlBb9Ml4D6NTq50AxgfiAvHPraqmuzkn3BwPD8Vv0w4+omjzFJEaP61xWCv8RlWDeV
6MrKWDlJ1d/UIJBZFzWYAM4OBK1gmcQw09bLWqs/MkV3s6E9FgKC1Vh5VIwhmLtoCDinwIoB0Hom
YrLfMnVFpwId04TPFBR8t3zRg2xy3vIHgDPuRwfvNrc7/oE9ZeoYEp3geFSRsKUriMISC0ivQqb+
hSQsythpj0tll4F4N4CTXbZlN8tt4ZzVDs9bMtO61k42dWWXwcz0tYBs8R+wPCfB40BD509y5Bly
ps/cy6Kua9RUhmBFUDxk0hbkC5MC06aCV6z/RafmZxaYWai9TMrmzmvZZ8tYGn70nD1ld+nJeK3g
qT5HZ/12eSkxIU/eItzglRXoWYqEBylYdUm2+r3TauVBBTRVL4OGhkzsSfCRxo0SJKEccreVaed3
sqiwALzBi6ws2FbCQqsk3ryhO11wFoASxyoidDGxCRckkPV+/l2YiccQKcGZloJGrPcLNYshTUaQ
bPqJ2D+JW3yTjdlh1aRw1f7KFO9EUQZSrjHih05HvGglAM1VDrCc7Dn7vI48uGfmfdwJogzkHCm9
NXaT7OfqBOhvv5Qf5+xZjzlFMKYd3omhrt6IQp9lCJ3so9RxzqfalvPobhEO1y0aTwp16SSr6Otx
GmFc0HGh1c6s/ZAt3qAe02qqJMsLmymBQ/a9FiyKMveCiB2Lt1sDLGOx/uX6KtjecSeBUnKjEqxC
F7EMWezvtyY65XAUYJZ2jHl2NDH9PjTqi5UnX7CJvGQeb3WUji9SG0cZEIj9tu+9Csns2Ejd6+tj
jptYu/VRyl0pedbFGtE5XfOTRLiYZgH0gCq2rQyoHhiEdIthwyjZYJwTQz7oZhd289javSXbtdHD
OXbOYhinplyPNZLqiYKxaC29gPPsMG79xolleXtC3ZFpmPVxrAbsyZjfjdviymbscfaEaURRAVQM
NPjBN9K+uCmmIoVx88X72RNsLcxu+2AO0MV4aEIAqxj3hF1bFm2QPR9G5KV5ppW5yN8fQL8ls2Lp
crOG0g14bWGo3R6qgldXZZUP0NmPFw5AD+AoqPuJlYOheFM09BMAeieqRCdXzR91CUJfTc7sKNdv
umTxRK0QT8q08cC2lI8xu6Yg6kC7AZqrPz6v0A69GGli5EHvxQ/LU3/BzCsYi++m8xwQ4BMkbs8L
ahrpQXUXpO9ip74V3PIUPSAmSS41ELm25/kb77HLCBbefxdlHdO+j1JNwnd17uIC29FN762HxmsP
A2glQEbK0eePZvK9OOoYxkyyEIxCnCp+GYHyIuDmqV3CkcJdFRWOiJowWZ1JxASrh9jyuNi5swUE
yxzDvp7FcTEfQwMN71pLk9Adi2j8A57eMK/WWMKqVOsvsVvd1hwCUe7OI4CWzDx3opKb4iLG8H1y
4L1I6ty0rYvleRPl/5TDWuuMxaYuuEg9EVBuQeGAOvq6oWD0d7yXSR1eYUlTLpowFGRXE2RCTAHb
qtoEhdk8kU77TbCvy2Toy7udpQ5SBiZyN7cyMrNSWLSvSXkXRxzTQL762k5S5g+PELWsTeykjoY0
a9O+g6NSFqxg6saDXMXh9QUxpQHrgewkEB/oqbyyjdrKaEzNX4Wbbr0ZG8yL2qUM/Zx+XpfEqI2R
SE2B0cF79yOCdZMsqd6V4Kr5p51xfmgwYrm5ikteA4PokHQ6uGr+YG7lo7F9L5lSzkgBfaGSEfKf
OZEdtVlfLDW7bZ1OzxWnXzH8Z3Q3TT1X9rTqnA1mPEXeC6e0FAANAKkoxjeUAXc6pMf054gx0sRW
jpVXPsau/rD96Hjdfm8z75QaaQC+QFUETOrIb1GxmQi2MCDR4GA78Cy3X7vaNiobvexeDbLb2FNu
kslHJQjDl2tlt3eAYePjdjEaK7V3H0GFb8PSRrGUC5rfYyb/KxpufmyCU//ES0UHoD4ZVMrsIZBe
BmcBx53DY/mVycFe2wRitXYVZjOyBjPBjJFftWUFjvXBTePG27QZ3GHg9Yr606RYN1OsviSl+CR1
7WKnAGBFdNl6Vp9jarQrXLGSg3SIDtKkeBiAdzfJdHNjix1NKxGHqHNul5jVtcEx9To0XHADxg3F
HpqYtlJMDTNylD3IYhB9pNJm/MfKjZcnuA/g807ITCjO4JRudpxPJg8Ih3FnMHioyYoB9cSwOiVW
rJV5mnIT6SI5D0QtVpxKEW1zzj2gMB7rMb6fteJYxVaNhaPewDEWDH+yF083vxuxks9oSTfwks6/
xmGBR9kNQJDRal+6NWCQL/k3jkRGRPROInVhrEbQhmWQjLfUvu5IYXnRMHVtBWpYOcIPjjSGi9Z0
9Pqi2RMRrkzHf2i2EDeh7wlxZRo2IkIdJAuQgxndWvMMkjGwE89yFXv5JBocJ8a8lnvhlBcbIikV
tq5TMGcC/GV3/NkWtuJ/M061M4Wtm23OOfo0Pw2BccebVWNpMyggENdjtAG9+tQu17ExV4u46H4M
Mr28j18F5VM9W89GeVw6zuuRUTlBhgKd04qui4CDo3W4N+dUwTQU6k2m06DhtPGjI55XGIIDN4SX
+EShSvA53WcPoErzQfHHOeWPL4l3H0BrsdVrXaMiwQudigLLLzBCUgfdqQkVIJMgkxm5PIh55v7+
XjINVd5WQo5oT9R9sWt8KfOT+UcFAjqtSexq5mECExtAm9fd/tIo/ZbSFZi7wfIIvHx+TIPZh2Du
e4wVPqMApBroLMDSPqArmSDbGKLMUMDLqHi5oHpoXO4vclt4RgMwuWL9lHeT6Vj1INp1NVymQQjM
sbnUbcsprrBWvP8ScuA7hyJUvZWboqAgJ2DYA/jFi/5Xg5mART/2ReTUwlNpfr6uRIyQ893iyc93
IuN5VDYhA8Xtlkx3W7rdiop6sTqLF02zfOV+aVSQNPSLWQ8pNrn6Xhy+fAFX8U80Cdn6bf5EUOD5
nFysy7EXSAVG3abPayNjYYYczw5C08dSb17+YvMAUYI3EDo3PoBOzGI2ZWKRqkA0u43VG3M59dvD
dRGsZwjJgv4rg9IJOMm4G7JY9fXn9sU8Jg7GZJ6l2CZ8Qbpf3Qt3vAYRpkrsJFIqgVmEJO1LSNRA
mlllmEWrEbigwZizMpYT3q+MUokpU9Jl0CGHzJerTg7mXv0zMZpIjQRoz+MO4vAWRqmEGjdjbMUQ
qF6Q0/aV0Br9/NlyBk90SxfA2JU92xMvVmbZzP0yKXfYx0PTLWqh+stwL2RfYIhCebsxcsPJ0c5w
fU+Zt2x3dFRYhbdHJaQLVlikD2o63CY1DHP7tTHnw3VB17dSpcGyC3WZK0TfQDE3xsfEWFxRG7+Y
szZwFvSWTKCdwO/dA7rQe/vUoFlpmiZcsfxFPiLSDwQn+aY9oIgVlppb/tQ85SgCC3nA9Ka9nmKw
qjSfMFdenyTOkplxzf5TSIi3M5VZolty2SUqXjyYj7gDISOSSL09PpegWx88IYgvs090l18QYRqz
f89VFclV2oluFW3CUBJ2IUa2VssmN1V4aGqMZDEShjsZlKGx1qLIrQEy5KU5anX5Wk79SV8HdzRm
ywXYoQfkvGOGDiAXPgMtGmntzSpCrBkYBGoZX7a+v1uHebbHNr3X2/TGavUg1+afxWY9VKbKCX94
Kkh+vtuTejRnU+nJbU4uW3ows8FuQUF3Xc95G0/ZqERvAdmudaZvpXjhSS9iw3vAE635oOCWrBng
2FYwz0EpuDio8lILNQZJ32qlyqvgDLZ5qziZLZ54SCisd4G5E0apcBrLslnKjeqbChJZkWjPSerL
mdcjddeosZuAevH6BvIkUpqbNbNg5gskWtExR71Bic7KcD/Lsz0MvZcWXK9C9uvaflJq3La1XpUL
zK2G+7l+zY/qYfatY3PPZ9Eh1vSaKEoDxU5IlK7F2tQASLzHAXE3LC+f/4inIrQSCnMfWVIGqjQP
SE+fSakiDZKbyAbtjMnF/WRl0oC79lsjKTepdFFWF2CLgTj5iBoPaCvcJexRNkAPDtzz7GpOXdm6
FvCn0mWmtyQj1igdgFGKbo1Jl2Ls1pp4Sx/jCKH8E/jGpa15slc9qs+5V6N6kDolmOnQ7neUX9vH
+Lb2ancWnDlMOFEr8/bvPobSJV1Dg9eU4oCrpXWm4dfYfL5+O9ga9Hu1lAaZarFmowqbWxxAHxSm
AWHQ+tsnzm4hlAb15Ty0Q42FYIbrHId9MIUowRySG4Iw9wcNErxTpFQIaTF1GecO4QEu4XAov6SA
hOlOxsW8rQ8yWIylH0B14bIWMJ/k5m6dVKwljYJhxhtZpysCtRJzJoU7vabecsCD3G1O21Hycjd9
XM9zYv9V0w186E4+Oe+dT9qEERGtifNUbsFpq/8ywvge3AUGFHj064PitQkGiIUDj/eFgWeEF4is
A5JRBmU1OHreCy5mcx7KJgdsNWCBJFc6SRiRswHGj6lb4OG7+aH5Op/VH7NvHKegeO7D+Fv97boy
M58qaNdAyREdKig6UqduWQCGy2uceuc2hzSsfKlxzc8EY0QINIT134wDt8GNdUX3MqkTFyszlYsR
xqo666uN7lE38ePWtgCgKDnaizn8CakK69ruhVLHjIZrM9ZWHDMw2KN78WW+WS/amQCq5AcV77LZ
N9Fe1T4OG3Cy/uZ5thNOt7D3Swz4nRk6nijJ18lYVRsJwLA2Gp9znKxLvBdE6ZSgzpUmJFileZlc
8aVy29rRMNxzNx371F4KO/9Oxj+BcwXkDV6zE6PXDxr9W5nornZh0mZFRUEHbZ9qh/xhH0Su+KM7
kSFXL8OcMLoTesyDpi6hUVouTaC51Tm64dVwmS+Q/YdQEUwlbPIaSfBInRsF603zg9wpIbbBPj+q
NqGBBQLxOfOqi/k631rBALwMHfA1r9aB1xHD0TuT8kerGMvaJOJTgAMeKqd/3EXG76ljZef3S6bc
0qCqRZ4mFU7ejB1LaytnsopXgL4+roLsTePiiPmGVolmDSZjfuboHXFGdFhloTAAEDZLQXmAki4g
DdcaORR8PurH+n46o7oDjKnez26EixW8YR+3Ni+1ycBDIQr3WyzlIzujFk1TgdgMQOfgKSRcXVqP
kRQS85iItdI7yWscNCiAQMu7vma2Ffstm7Kcrbn1wC+FFUu0X2p9mdeX67+f0en0fnGUmSzNJNUK
A7fJLMfZM5NpstO8DtdxFV2pToJZaS5ymYK3ZS0zu+v0p+sfwHZQu92lTGY8VmOa6W9BJeldxJHe
g6nlJOtAi4tCMgTaOdBkgFHkd8fOKW/JRBLnLcKMbHdHTLfemEUrp+hOUH0B3v9G8afExglPIWbn
ffkTbjjOGKMWQRUMGU820dorWq1R1tTSR31qFnjof7JdKBT4gvMdGVDUgIYATy/g3F3fc7a1+Fep
NPKs2AUjU1z2pipAoUn+vA8AOYPnCb8Mywy69rtKGchYAgWPTILLyZ/OIFdEpCXfmZktvRon6ZUA
WTUoJeon6YL9Xc+8ZXLMhUYbxXRO597EoZZK4aojBmaWO7lxk54HXkr269oJUnYpjvI6001Y39kR
TJAIklyU6qqWXQM1FVRYvNFsZkZmv7GURYp79IwiK6P62216sx7n1S0Ohi9hvMNNc7t4JMxx4qfl
a/ViYHitewB48y0XE55jmmhUzixdtWnIcHFV9K4bfnvBPLF4V54lB9S0SHUVwcqtIPJkUtZKzsTG
GntoFHnD1w9KaB4ab/BIUNU5KwYDufP2jLMlQGwAdcO7F5ErZYCbJJVTZYZ9BJSAj1HxY4QyXvI1
CXPfckVe9Zuhsu+kUesbFdVC9AhboF+M79Vd4iin8hmYYpEP9qLVJcVZ86ZSbf3hukVg+bh3gikr
TAhYhK4eVR8NCLdgFvAkVwkzX8zsJbQcgjBASLqiE78cw1LmvWg6bJ2sWsusbCKxC1LvqUsANppw
CjFr5kkenvMrOO3QdXo7n9qTfByPYthzep8YBvHdJ1AmOBJBQ9uQC4y2X0cqolu01jyh8vfDjMrY
Xq32bmqke2OIuSwADIV+J5k2xaupDYkM9aosW72ff21uBbAztNN3TudNHpK5A5fWjrdayiz3lVGP
CUmESfIG3kykS6LXSHiIew2cWE+RCKKw6itHv3jrJD/fuRwdTYiAroMtTg4j6E5zbwIhm6PfErbT
ytEO1YUXEjOmmUHB9vvm0pN86lalmCHF1qqXCqmNykc/yUG/JbrEf+BzLq5JWWRpzopqyyBsQpO0
ISagVp4RQqROM3K8DStgercuyiJh+H/MZgFbqbcYweiiL0KWfMY7JPe3WensdCxB4RmlP5DJ/Twv
VqAraHKq5+ghASZrNMZu3ra+WDZHq9nuiqoP1i5qbDWJnowUOJvNfGn6Irh+/owY5903U3YN5dhs
qVskAJSpdXt9gcGWtDAWuTDIrJhDJwwUomK9JT0oXyxXw2CmQGVEbJOGU+40fq+epJBMGTVID7rx
4+DET6srntPv8rck93itxCxN338ApQnjmneyoOF4NP1nK3Xo/gqv7yU5XyraeLdC6vyTWJ7mlfjA
xQwi85wpt4Xu12jG4lYgeEuhTi1Cs1o7kFObj9ZtFdlkOq1Eo+uqekj+AnPGuuNRw7Js0373KD8k
rau59jruEeA1LkP+sCa1n9aXeD6s8q8YswkZKMr/X/upkDfvzjQJViOl8QLXJwlGELWo/M4lir5G
9hmvQneul8fr8lhPrv0BKpS3EQshzkblzRaS8Dvx87ceVPnEGyhgmsDdbr514++WhsnpVlDBzACv
LiP5V7lRZhcnUkdHI/0dN4hgGUGgy6O7DIyUyPRRjkWotTwVzDdxmC+KAgk9Twhb7iaEEKO7odkL
z+TYT79d31Cmmu7EUr6lbOotNUskJUoTrTDLzWjw3mgs87VfGGVUpmVtTbPHiQn9sZ17kAmHbcx9
hPLWQVmOtjVzYZVw3fT74aACVPL8TzYreSh/FB4aSS0ufAFbQ3Z7RxmTTpDwQIsRC0x+9dQgsYGc
xtECSETjCAdexowrjTIowKgvhK6CtPkIXF4/Pi73iwOQLOAzWFzqT1Yrsr4/NcqWRAOm3QwRhhJo
nYkznQmCMupEN6VnziDXbtDv2PryqfalFk+WBMCTvBjk+oX4wByujpmpKMOMyjkyZGqVfi6Bfo1i
tPhQpULL8QvMGP73ej9wiC/5RHAMoT9pYSdP9U1a2iQ5G3sYp0EL4Bl827j15e2EpALvrc2MSvbC
qUA2xlS2VmAOFbwodQsQLZKLfVRe05AkRYcQ2WHJJo3XhFVcax31rOItMXKpxZn+4199BsLCe2O+
KAXyjjH8R3aIjlLYhSS1gQcDZ6//F91CRykGXQDCTBfnZYCimZuEkx380Vs9sssKgKe+ad+2V/Ou
HoAJS1ZbgrZgg8MMc+2y/k2bJxT890dQe47Rw2KdpJXk4QGr60h29Vij44RQNmXhdkndv4ptdgLp
3S3kLVM7rLpU+vtiXdF3qam9e92cs/0jwjdJMi0R9Wbq3srt2g+SIqH2aU4vgm1tS2MbyvZtUhG/
VpgswJNsG06pjIE1jmi2of9XNB0LTIZZSbmJtyhw1z91B3FBc3QcZC+Ew5n0Imp/MNPMajPFMf4W
SsUDdSKoarKIpm/crmh3K4HzFB9NBKySB642/oubVY57J5DSGzxuqz5VNpLTyFuHdLkP36pvWucY
xE17cjhOPrfPnRm27lZJ6Q5QF0aMb/ckSSY6BKQLaKEHJYybNwyADQlW8Vwdq9zl9byz3erv7aXC
g0IY1XrTsdrEKANVtxxlfOKoDdmwDyG5CrYYw9RV4wMT9yCIs1wASNMXgPiLUZcgd1o3eQDHNEoC
PFPL1NGdMMqJdkAlazcSlS9qYjfjYzZ/leWH/+eKqDs4LFWbSRNOK7qQYnlToZ412aMrOcZLE/AA
mq8vSaGbBqu+L8D2iiWZ1uMwCv4aCYjCeYP2DDZ6tOX/u3MK3TKIiw0w1wq3m+Ctm4Vd3U63MQCj
ml8EKDAHTfb/kPalvXXjyra/SIBGUvqqac/b20McO18EJ+loHqhZ+vVv0bnvRFYEs++5aKAb6ACp
TapYLFatWguSP5IrSnu2VwdxY3ALq4DorTwfyk+MtbWMD1ZhWmdAI7pSnRSjSYJvxj/83174x87K
0eN2KuUwwTfrX8Jf6bOB0Zlb4c+n+qTsugp5HTtoz0Nvl+jMita4HVO4gvP/LJJvwuKpIcWQl+kl
fiECs/sbXYHpOtxEnJpXP3Un0bDpdthcWFylyzqL5dnkTjMd5ePk5R7kCh+0S3lI3jML4yDYXv6Z
PtveVarMQg0ktiZWWLs8TEPM9hLveijn8lowbzV/bm8zkwHyDxpB4Bj8C986DEmSaBK8hpNaavsU
2IF/06TZzskXdlaXgalXbRSosMPjckeg6AruxBTLGr1axgSt6FG6mRMv7K1OgxQUUK9lSFqokV8C
OThGeGGPOsS+m7HwP9/DDb4ZnPiFsdWRUGJtzEiH2C8f473xleNxKa7VEuOPolx/CwX8wdbqBNRV
xUbIrv3uTfC5Ks5F1zj0Oz8H5QHMQ7b8neLfYmkivoy/XHOxzNVRoDqkaoMErgmtFqeD5PcQyfbn
W7l5fS9MrLyf1p2cNIC9+W3UuabSOa1+URW0B3oCCWfBWROtZ3XFQayqUy1dxdHOjsbY2KY6CZaz
Ha8W61ldcGo6WkGrwjNq90U/8jv7FqMMwx+jtWMJvWP7wfDH3nvSu4iPtW7mgxW83z2jqzvkiPcR
p83Zy1/ei2qHHu0Ow+lHZJnDKb0THbvtrHrxA1ZZ5hBEQOGnWHDV6b9COT4zVcLEaRjuoWb30IzQ
GEmzkwJZpbbPfn3uPKLdfg9Ci9XruJr66HcwI79CtCt9yQPxQ+3GuVM/4EGKmTG7EqbzAj96v0IW
Zs0uMnu1xprDwTV3HXU1v9uhmrhrFFf+YRyD+F9MH282tBZB530zFla1CWwpcg6r6n11YPcpeIMI
aESd8ouOOUvuYfxZqB1CP7ufR7u4ryD4LkKobjscnqYayJIMnJXV9zYmfTKtGAdWu9OPqtfsrGv0
Pbil99Ml9sihcUfPeK7feKUn9OebWgieyJtxfmF/da9UTOrAJ6MhzpMEFJF3Ne3s0IztQRHqUfKl
/BX+FqZWV4rKqJV0HeVXmLlTzkjrIAkwuN1N3YvwOFtIEcIrnFQhKnCVa+Jf3YAAdWbp/IU4Yqy+
wcAuu29284mArySwhzv5FHb/IoncmudfGl4HENWIZC3lEn76N3TQ8NxHYQX05U5aIslCz93lZBf6
g+Dg8q/099b+Z7nvF+zCl5PUCgylwFccX0C6gxSLo4M5iWzmiRPl7Vzkz+auw0Sm0MSwcljjIw+N
nX8bbVyd52SP+uBNdGFvO+ifpa28xpRTlkx4z/mNVuyHJHfVAZq+VLfLTIAWf+e+/GwXV2lIQwNo
1o24z5IQfV5wUezQW7nPs9QjGEfWmARqbP1a1KrN5umi6DFglb25j9XvxHouyhAysYgRk/GUd5iP
lNpHNslnFmMwzoQ+oPpD6XJbiTu0/agrjeQ5VKES3pdOOWhH0pqeVgxOy4YQeUFzCmizq9Vhr7ed
PViNoyZAIY+qN4Af3OgB62PklBaGW1qp3enqeWwfGjY/TWCfTcYe0pyWyzIImRb0H4iU7bUKetJJ
fEikH6rZ7sOWORCk8eN5sCFvqQZPqXVJR5EQ/GZ2vPCUVbKlNqrFcpnv6MFATE93fMJCzHa3eYEs
zKwSqw46rsoo4dANjO5TBdLssZC9XnTEVplVnMygPJgh78FfpfxYA0LaACfMkUPFRdRg21oRVB3A
Ywrees69ggO/ONAz+LuLpECqmJHUBejDTSPDFgSNrY9jgsFUhYYc7h9ttaK+nKshiRCP1V0PhgEg
Gi5cwq1AOwg8Oa6265+ZL70abngnwutsXntL26vU0Uz0PCUmLl9progty/FkpzJ5SlX5my4PR30K
D6WSErutw8aWRwnU4uDir7p8b4KescxyKNxJ0jWBXGAUaz/6SHOzRt9Pgbav5XAn2Cm+E+vAsPy1
q69BG8swtQBuzPFMHPxY7uJdd+EPsPhg1YA1TXv9ql9EgJfNUsjCsL5qeipoFXTo4XGnY8/oQqII
l/mBG+5GZ8LQZOxH+3onfEJvOt8fx1jnJKC2rZomgqsDaQLxEvDmo8Ja7jj9BLgrT1rqVv+IEl/B
Fuv8+C0cPoTWs5yDydGXtdwp2N4y3sb+AeMI9mAK4rxwV1dXSqfTsTQmhIve/z24XKgeTfDoxA0N
Hj8HtG66HbZ2fifKS0Q7y/98scp+lrUJw7D4nuDhruVvgTjL2opTuA4trqaJMs+aN9ZqU4VmFS7n
4pxefxc56UX2uaTZv0gFtnK6pbVV5C2QCyhtg8+m7+RnGUrSeCvxnO7nv8jp+Gf5+xSanLkMrHTI
7j5unplmgRb0UDlovN5VnWE371vAz7h8BK5CXzhuLrK3+lisbWSTtIiP2aE65A+VX0Ib+x3spfIq
pLA4t+0cf9a3uixna8z7OoS9JsuctGqcTBMBF0UmVp8L9HmmFpUWlhSVEEZsp0NYWyAVzAa/o+1L
pvYwHO3mMri2k/UmafREmAESUr16ZLnkCOLqtq/+WfHqBoqkZJAxPPu7GolanU84RdvoNAfIoAD8
JLrxtr31j73VrQNSdyOQKHYYCpogW0FjY0ePXKpCfDI2O60m+WNrdWek8lSyPA44RjS5MUTSY++r
vyB6YodevKOX8Gm+cg50qOVdeKaOjoorGjXafNAvfsQatMnyPIk6vsHKI491kg2nQo/grO0GNzqV
eN8KTQpOzZpZrGMD1BaQn/vgFIMQgj1BOT51GleO0e1UsdNCi5teRMFmqMiUIBitntBTMk2axt+V
7Ys1cYn7veQxN2zea3mSsLu6mTYtzPGfs4jhUQHxgQCAHbx+MK529/9nPkV3/+aFuDCzinY5oQ0B
jQwKA8D+Re3sVsN4nOfSY2CbbzqRljUPLn8F14W5VbDrLZPWdWjCXUf9FFZgTVTBMt6I1OBVkZ1V
kAMTSjuMmL5D2mbTO80enGCXe6Gnv9ayzb7RPUO5nqAq+8RlTUN/TGw9BhwBA+6TUENb9GNW4TBM
RugRBVh0bXgtDX2o04IBU0R7vxl0F1u7inLZGKvF2MNhrG441VDi0NPKE0TSTW8B/ZFmWhYXvl9t
axM1kyUNiDbqfWDYzXP0c+zt8BSjQd164c3sOKceBzpIwprpZskD6dl/bK920SpMOSl/13W6Xxgr
q27JTXXY/YzLuXGjGNqjUNnrBIWrzfrd0ux6W5sEimUyV7nGg0yy0f28C4DTmw8YYLkjbu+hlXyt
r+Muuw99TEjt+1fBpm9+2MXCV9eJie8ZqmbME5IJv6C8Z7sSyCzeRgDxDkqGwhRh02EXFleXSqBD
oZF0+MyWdWmNPdXAaDWIHu2bLZLFzq7HrOaGRCGYog0/zDCDrYCBM/wCWjSfX10Wv57PaozyaOJ1
J3ojAlcWLHE9ZxUj8ZlHvHZ9MuU2YahG6s8zkMiffzv+af4Kd382cj1b1ZI4rFWVO48SuoWloe9K
Ix2CE4zZY9Q/VLJ+31ImevcKPGYtkiOlc041jPL57fwstT5GdAXr2r7xFwtbxXEplMcuibEwPggj
X5S9BjLI2Jl8zRu/8Abof3f9LiyuQg/gTWqTRbAo7c0drz2Cg9wb3H+pSi1yj1WwGSyr6C0Ka9l5
9rl+KGZfDDBPvWfmwAdKkJK6SoLBky1vgWyhDi5WWcHDYxVqLC2LU5biQLTKLQwjewwa1OJQSAYz
KKYc9TByP3fPrVUuDa4ii1rK0LSbUsOvouAYxtWvvKpyGxn47P3fDK0CSk6VPA0aGEINat+Ucmer
/Xwf9LLgzb01Dg5KWYqIhF2EEOsqSRsDayhagi3E+MrsI6Y4iW+EdglukH3ssXteS0GS6JdP9bG8
o0f02C6gv30UncBN+OXyh6zStzGSlZwUcCCc7gw6WYZTZSh7MXoYC+IZfXQGX+QXuW0uWqU99EkB
jTRybVPp1g9D7GpdfJWMILXNavTMLhcwCG7W1jkIihCAsIj6V+NC0etWb3J+p3AOhvybeWjtCcSJ
FZ9bFhXXN+/uhbl1u6JSojguFJiDdFEXnIP4ymQAcGdih0Xg1/mXbjyWRe6UlWXXGJ2mJbE52VA+
BqLItenzf1a+7mHUrJk1PeAeAjZMsOY2F/Dk7YFncsoD4eqgkKnYR7vP/X8TerDcgJU7hF0LALKB
iAyOQc63YbOLfug9TlQpQqNuxualrVVKbyao89YpDlvwjTeXMzcEr0r7Hi3LW3uRbkJn3yACIEuL
q9tgIiSA3iZST85Pw4md4x33JflED5/v49bFtjTEP+7iUVRUU8jkAX7UztBlN15oGAuKBSILq8Cf
6ZMhNx305UJ1N5Qg5jAVgQeKLKyifJLlZi/3JVwhl05jX7htK6JEFfn4Kq5nejl1qoZtypOvE8/Q
g7u6+P75p9icrVp+i3VMH8uEzQE++gDhRfaQP3Q7HCqM65tuXtrSvYauoNraX8DJh+eAqGzGd2md
WS2sv/+6hSdEUzmDBzUzEN2LU6lZZ5bkkKuynEo1j7qku5+vdhMwsbS3uliUbCjRIoQ9jh3iT/8W
1OmcokgE3N98cCwtrUKFVOVpOtf4ePzBEe6BmX+jsS3/0lxA2mY7PHcunqqFN+0LFJVUPzrF4nHu
rRKWRUxZw1wgiPnXDz00t/ImHZgFxGew45MglcflJTlcSfTC2r4qF7ZWRw7woaHsqxYqJB7LvTry
eJMICoVO8wN4fTc+xE/aLr6Rf0FK8D7z9JcbWeBiUiGAwoe6PwYUZTLyTuux2XiDcL5GnXOI7CwA
EyAhelMg/RG52pVrR0vH4E4B03l7sRLUZTvf8iqvc1Hg2ldHtK4EkW7rygQ/NRo+OgYKAGzkYWTh
4AqNFGrFCBNtZJzzCPnnpBeaRyA3mBnSAUnOnUQhMlxUxSOk5BJwr5QXOrWRXY6WZRNKayeCuovg
IPCPsdow/CxOGI7iuKaRlXdCvnsyLMr1N2fU9fTjXBA/iEJnSp4EJ24jG4ZSOdF1fB7L+GuAJarn
dFLS0QD5+uxjUCYCErH+bnnZiYM6uRwM2oau+aDdKsEat16mH0yvFkl6FoAdtUe6Yo6HXp2POZVk
J2MWuthh3Z5qI61s3EQP9ajthxAyCjMxXtLQep3z4Jp2yV5JrDcwxx/SrnMjqfk+9qUq+JUbQf7D
j1xd891MaRZ1HSYgBuXQkxcr3SVFuhd8Bb7Uv763apkmVwkCemgV5UHYWZE8h5UGMBNO8Vc68UV3
rV3pTyeRVMJGUMeS/mOMrvqQuRVnRc1gzEwf8/ia5YOdQcxWSVJPUR8FK9sIcR+MrSJ6G6iBOmow
lhx4rxXiQ0haRg9NF18Ev9I/30S68ie1jE2MOQ8wFZ0qBZ2kKPY+X837mOgn32ndtZowRVqoIVw2
fBvP7Xk+Jz2E1+XLeEZfxfgR/VQBapRAI1A/owkT27xcx84xnrE2e+ruuEROd/cvpku2T/GfT8q3
ZhHGgJQo5yDBLk8RSrAFckPq5ZiIKNBfpk7yDO0hL2O2vA88EQp9+4D8Mc3/fGHayOUmYRPulUnV
DkocfSkk+QBsrOiIiLx2dX81A6CjRf9+ROI3FNDx7Ey94NW4NhiQ0M8JMiFeEP0vJj8++O/q6op0
ZsZZBKcCeAgxyklydJbnWVCT2HpNfDDDP/BiF02dKgYL4FhcpgHVz8cK3xCayye6K0BmRsDW97kr
b6VaHyyuQo5ihJmS1LBYlNAhq+0BE1+J/LWfMIG1H4BDMoHRiGlrf25382b7E3zWTSwT9WWlrGBW
bX7202R3k2UrcmRLpkAYawsYsFzgundlqEo7DzIsdc7syyBfRDvgMH+3MEzP42p1CbzpJJrW25qQ
+GB1FYRqmtejlcFq45Ej51/Kd8FTD8oyTroEAJigCawKTr65up+yLMcMSgd7ySF/G57rV0xKl06N
1Hm+tzywijIHQ+AADICZz3A7R3lR7kwn8Kr7yAOxuyd8pQqusjUtnjmaVpmEE98AxWehnbnBgUR2
ZrND7lu6sGT5Ph/4SUxec44ERiEn4P5HDehRQVDodswh4LkEd/ODAfar+WS+zqf4CyhpkVqHyCwx
GfoS3Wu35Kwdom+NbCuius/mRwGBtKrwgwt52I+nuZ/DUhpaauFxId2hdVrH4Ews/PGkA/COOyHA
ZmA2Acq04l715i34x/YaZZQ0c19VqWn5WnDXIUUNAtHjfTPia4RiSAb5vCavYpWeBaWiyUgZWYXP
mw62lv2adVlw126n5gszq01UAaaM6lG2/L4GUKzRa6cxovYGgT3NDYhyLarIcNO2/gJUFbNJHx/l
tD2F0/zL6DPQN811ZUNHY/95/BL9rHWRbaxKCoGpGXHzTF8Ul91jpvI1dfojb8nNb/0uSm1VcMq3
r4c/e7EupxVNVNQlZgZ+t6l9KXBm3elAwtnawH9w9q8xdZNEdCttJm8Ls6tgRscWZaCUn+XK0Y/s
CC0z1+DFefVfgA02HVenMjFQmzegZPbx0CSjElqQK0KZvAM3gPGzwXvn82+36bgLC6vlBGpZoPKP
5WQxcjKwSjyaZPe5iS2sOlSe/qxiFY9nNcfFY+JwTDsua6E8TfccZQiwX+IHB/lxBtYvmfZiJtqt
YvMHy6sc0OroXJY5ZEYnVIpUID8BHN/x9qXmxVBI+HydWxGOqjJEygjIwf+Cmxpz23bQFFf8bMJj
3aQgWNjVyCLkFDEtBuxneP3coEH5eV/H+aXJVdjJ8jTuCQf6yaYMLbuEBJ450eKsj2P0GFt14WfA
SNs0Q5sRj0IvDJMWVFAaZHXLRHHjIbjMQeDVOjCn+lTdIsnU7FkycG5N5RhMoKEEKVNohyNIN9Om
vUfJwGvL6dh0hjfn1T4awGyOUXVbJUli9y39qSAUqTqKv2MDURZNydyC5uAlVZrA0dreBOLVkhxG
RmU3JUPxhq6Uduw0oLX0gf5T90Vs953ypihzYddDepelgU/C3FXkKryfmJq4A4VEnTqEP5ukeLCk
QrFrK83tOYluZtwcrU7zh6CZvTJonsMuAUqniXJbKuWLWuZ3caN6mQUi0WyUn5LenGwpaO+VoLzW
RvVDNzAaUsyYlYEwQGrrMh8FH+5xp/mayaA2l0W7JFWOZd8+GTrUHCDYRPYBgrJvdq21a+JgBDup
5jIp8Vna3DcovjsVfMMZIuPIlOkY12qBv3h6VQI6OHU513Yb6nsigegk0zs7AjrQJk3c20QDfXMZ
Z/+oUVI5bZ5jyiJQfkYj9ijtp+o4V7jMhriVr000WVdpItVhmPr+qMxJ+ljFQL2FUgb5tgKVo3Ko
JUfL1F03Fd6YKpNfNUZ+0I32HzIVw75IZajcQj3DKeeIefpgpneSQkffmNk/6mh2XpPJ9xG0N9Sq
fbLK4rmnFA2VEto005TcKXo3Q2vbuEGub9814y6MAhfok3M/Jczuil6ztXQaTkWfHPopbl3Icz9T
uPDOrAPlZawT6sfmrLmpOlKbdKb0JM3yeG4mWbkkTI8OcWxMJ8DgAUxvh6Y5mHIXOB1u92PMSpD0
1f1bONSJ1xYpCH+SLnUJCE88VtTKTR8zlBCt0S3UfBdl3SmojG9jIT3KTbo3lekn5P6+1CboYArr
VNX48wl0+lb+pPPRUHm81vJ8yeTo2pThTtaMH2Nm3DoSyo6hsJ9ZCobUIMJti1J0XEHoI5lvEQ1u
gIH7sTSqNiYuriwBQCzLKzsetNeGQpcszK3R6dGMKmQ+2p7IpSt1FnVDKxk9QnSIevXh5JsGbzqk
wcnQstmbCuWWQtLGMYPqPCSqM6rpI4sbyQZLSOlkyXhtqtyLoxz8GP2OVeVuzvM9kEm7ZuzcKVXu
k5y8UjW/G7XaKYl5IVUe2d3Q/JxGa/CnKbjlGrkgfOZguhhs1kDZ3iwI3Fb7GoSZW5XjIWHVHjIZ
fh03aFYMBjDbKXlQyiDyQdH7VkutV2pyjP9bGbtRAWNRYnypSdC6ZGa3SbEGhxg1GAqSmh2qtuw8
NaTmA5W6CGcpReuU4UTHFtnViQnii4aCyW6KtQthRbgDLuU+Y010avXE0fhgSZd2Ohjn5OJZUwru
xEFto4z3pltB51llFD/mHYtq28qh+gJR8mqym9qavdQqylukDRoG/1owwZeBr1rpIe+ltyqYVduI
9R3+ikczM74URvTap+E3Y+4Ue9DaY0PuQ+s6sFQBxn+8If3SbCseT5Fk+BBTNR/1StVOUdSWbiBJ
L3LY9l9SKYhskBqABL6MmF1M5Q+tzh8MWWYOcotDX0SyY/btVVZnBHHpQQtBpYfZltST5YICHwdt
gEYzQN6e6Cocb5ABS9Zntmv6SEVzCsjawigxicKql7ApoNYiJ2CKKjTiJMz056k6KTkF5j26D+Px
Zcr0uznR/mEq+zYQ/SAHWuzHVoyDnLypAMf3NNiN4F5+lHsaceaAf2Qrz2wlDH/RgZRwHPNRweHH
dfG1rrMrEBovyEb9KGvvmCWdcjD82UWp/RiN8KgrRetAbcob5/RABv2AhnPuRVZy06il4Kqa1H0Z
Npg1UmQw1xrWz7BFrKIBBLgUej+bFN2WQGM2Sy1/HssnEwLxtmaUoBTT+yM8HquMQDDWUPmcRhZ1
giDZEWqZ+D/hjNp+F3S3Wa4bu5XK7muQVdPLTFRpx2hiPoRFVZ+VQC6+poVa+xSpHuRQa+aOxiB7
c0uoLbH+XJTzXi3YV4bxoplJHsZ4vcloNEexaOJqcfXNihlzBlV/q4tI9eSSfQ9U8zLXQe4YYZ54
s6LcW3lN7XmSCg+jmoOTaqpmw/1DV0olR5ILBCN9r9EOc1lxC+6E/CeIx73ZBGYQBDGXamofIGPx
MiilbhcKaMGD2mrdoit9s6GKnYVBYVNWerFh4K05mbdIH15B1/gw9fKpZdahnqPGraQud2IyusMU
e/DwxJ9nhgpEHe71mYTQUSGveW1cdTqNfhXgyyNGkoOhKN2xYdYRZ/XU6M1X3Jp4ZkITVisIMiyl
f4p06WEy6c6a85MkM+UupsbZlEeXBoC0lOMJDdUzSUc3zCSvmbObZvU7wBZiO68osCiQPo+R02fW
PjDk2s5Z64Efe6+mmhNlqDLG6GSruV2FquRYAQErt9UfSpmeU6rMp1AiL0XR1v4cGL8SMz2Evbqz
pPY+CeNsZ5i66SbyNNomi/AYjg2k8PnMvEoevF6av9GpOnd6eK4S63XATYA4Hd81coTmBlGvUoEE
I6r3VjUeMYeJWqbaeqQCtAT6ZrtUHaSnsIK4A+kLkD0jGZhkFrhapTwykrldHDyi+xBj8pdw8sz6
VQ0wBmWSCOqjljOEsm11NWoTcgo0mm64lT517khiv+RKj+GovPWlWdtZHN5bMgI7MO+tL+vFzZRQ
nsqa8VUrxyeow1Q2wyxdM8g/Idf7BksCGtCt2tUyA129SFst1XSJsw1Uzd5qI0fXn7v+pyKC8Wxm
8iYkqKiCV5Csv482LoqBVdJ3ePNCaJeDkmf+7Mod/nLQnJKBMEVJBE/trXfR0t6qtMpzLDVu0QSb
i+yurszaqSzq4b4TIVu3nnhLQ6tiqkYgERYQKBcNuMAhczxZtfv5M2GrSgwiUgX7ppiGtS4GzWWe
tREEYv0enOdgE8ZKTjL5YaiV3dci3OGWP2AoWdPRp9PJX3QhFFiimM14lRPQ+IPPdU53EWr9kfb1
80VtfZ+lndW7NYsCGsURHlshy49yR52wiH5qMhNSfW+998ElAyklKPaCf5v/kIXjtbTUJQmYKl8Z
Hmv6S4vwEKo0W0W+Jhcp6ORCu49qNyJnNCgFTrhV4zBxSBEKMMGoYt7po/GgJAla1AlUqDvwMst6
BLC8dpRqy1EqUMZq0mSrhezHifSKYO9Q2ezdocnerK6/VIokqPNs7Dlm9fB70JuHFu1airttmZxW
aI36ZYrHmzWbThQrvkkbUf9kqzG/tLQG6IZ4SnRxmxDQ2uXP+VtwLHzpalyTr9V3zEj77KDuJUDr
v9Y70VTCVi3rg+lVyUXJMnjTMMKx4gPvPOpOmADJxAntwmDfuNIuxvCSLxoP3NxbHVrslgH2EtNa
hYE61ViXVBCGTgPTUYyj0f1QYlGVcmtmxyS8QAFvwljlOopGQ8Z6ms2KD3yf8jJ4mtt8KSCdwxl1
USfcdf7gBvZ4Vbz4NkKWvobmg3L4/ORuf9zFj1iF1sAE56SRldCGhUiPO5/zZ05cWEKUGq1uoEB5
XyB/JSe8WRPh3PHWRfJhC1YbzbJyVvUc1jl4qH1KoYrXg26uOSDCX0Rfdauj9MHaqkDTGgXrLK3D
kaFGdelltQUPdBE5Kmhcdxjk7Y9tZexrI3S6qfqqWpag17zpVtBPxsQEbml5TTUWKmmBKT+EyUFN
nKK7tQjJUT0JbpiNypdpggoRJEcWruY1C+VQMrStUIeC+ieGIyFakuqVM430WI3TrpUTp+rvBU60
cW1+MLmK/yWZwrGYeVgmB17am66oObtZe+XzkpMbmGimi77m1maieQHXlTXMZ+r8Ny2ugoCWjW7W
2MxgfkLE3hth6A2ZSFF200OXZvjPWJiJFEBp4hJmph3Z8REXUHocIUyJcSFxa2QLTGcura1OYzbk
g05jQjBBp4UeA9EluoK7+cF4sK7BT/WxQ0AoXxkGPlLXctEQ/fxDivZ0fRwBz84JLnK/z+i8GwPl
Oad4ABZENIvJ/6JVqfTDOlcncQzjPqcNCjyZrHth/DWoICzUqY5slG4ijYJlbbknBKp0BSfPBA3L
6hYBkBroLpaqPkpljQSyjESUN25tHOitKcgTZFn/S4RqbPNETXRYyAaMrWiA51GUVXURqc2mfwCp
r0C9Dz0I6725u/BGFTDuwCxQm5NOLQjnwtP0zTjN+/kEGVhwZr4FHRhmmT/t6UH7iUJfKuqOb54H
C6gxHDyFs0Ws9jIt07QneadiWn/wwMeCuwqjR3uOApiEIMiNDwdlURUSiYAeUkJWbhKQceRDu8i4
MuZmM2a7RBoUGx/ug4VVTmeqY1OEiqL6U0VfjbR1maafMbDvf36wNhLxpZk1okmmXRZXeAz4QPh7
lfV11hM3Dq79/PK5ne0N42B+DOMjMK6jFWlQyQgM6FPV19j6UiWCrsoWgB0nyTQJ8FkKxl9XBrpZ
5RGZaZjAbw/ylwi6N2hP3AGUeRHSDG1tmobvrqkgwtUge/ox9Mq12pERbDUYLkqeACiHVmN63+6N
e068C1aILyUGjETZ7pZD6JguBIUygb7yOvXT84FpsawRP2tf+vIQgAtEswpBn2/rFCFcKAS3tGmo
QJR8XFqMqgo0BHS+tN+cEFxulCGdzTDlJoIS/70k7B0Pezi1eAeul1QztQlmy1T9xvpKxqe0edFC
QRrJj8nHeM5NoCKgUYgiYQb843pSFs9GO8oUII/+wHbViU+AVTvh/ARvTn5mZ3Vc5bItJlIS6uv3
+Vu8ZzsuapUe1BcF84GxEFv1DmP9xN763M5VGAessSCNIFvf5c661ElV7ZtRQTVRaz3aQSgtRcUn
6OtkP3QUBWQUfH/mBDXKVkJqP42ABfQ5iDf0tvJBMILGVu1JIAze6yjou6ZU36oZX54p6JQXIXWi
GlHVGC/EHJ+kCtVGNZtDe56bn4MiXXllNyIRQLCTRDxZb3RQQNFzb/SDPRRICLp2PoCN+63ptFuh
TJgNhRU0n9CY6Pp/2JT/A9GC10SOfvRNcAXL6IVRcGfrdQU1JVm+0kZ1x7ornHokZ0PHE7bp8Zgd
RnCj5ERSLpKUdaCeqt8+j1wbkeWDC9HVkUjQxq0g8UxxsfAUEghsaHFzjan6IuJF+Tv7QPhSzfdL
DH18ukpzsqyPjCGCF0l0P0yoJZaln2jViULiXMsGQczcOn5La6uzISkJK5N4IH4yPGolxErq0At1
YU1u62gszayOhlExfKM0wNG4xM/VofIjn3pdYsfn38IeosmLjVwEu4jYjPIS1/9ezwZgBDudED9R
JDua9/mV6zdxQpb8nl71u+bM5z4iLp/sQ+zUEaEe/77o4A94mFOQC2vglOK7sUiEaholWlPJgU+7
8jgmdJ+NgpAmssD/fGEhHlDgrQvL8lW5hgpM62ndf0ER/nEVq9u00YnJGvQ0gffIA1QDO8ekrd8H
DC3Kmj2UPaY/NWadccy/GwnyOUsfHq2xFA3mba0VjJAaSoXo6/zF/5XGOcoAuQGEWlZ2xz7XCnQZ
k8D9/IgLrKx59CntmzCrVeBn0OdvQtOeOsFR26hmoCr4ZyHv8OjFR1PVuVRJio/W/mhfh2N0a0C9
omkOiF44ztG3MEwOiKGj78XTjZvLs1QUdRUV5Mxr6DXJCMAOJjZRalAV1KxLFP/4fAM3sDtY3sIE
/wmL5dUkTBs9skAC8j/J97wHfxqIoEckD5MPCtU9OU0nYda/EcIgEy4T/IPUR15nEEkjmYqe6BiE
ACy2vasDtBlz4vwXq1taWQVKEiXKwErgg7h0sgqewfGdAYDYFGM/HCBqHZJ7CNN5Iui2aHmr0Imb
oNBCBsP9fKPW3qSAqYbZ/zo1hybHf/ZQ+YvOnsTGEEPgzI8s4k2sd4b09fMN3HLApYXVDaqmmdFk
M75SPLWql0v6Xg0NkTCWyMiq1CNpYK0P6ijwWVPulI6VdqrNT58v5O/E/+NWrYI7OGGKFsLwCBTV
XdQNe0l6JvlPBWCez+1s0MNwQyjVI3fFf9evmQgKfRhefIfB1ufiqXzmsgYyA0m3+Vo/Sp78/0j7
ria5caXZX8QIevNK3256/Iz0wpCl956//iZa50hsDE9Dn+5uxO6DIlQNEKgqVGVl7oQ9fwzJ4XOT
FwAYzewOer8/WBn6BhSc/BD8q4FuTIT+z/XFFjR95uQ5IHjcwVYAlmx3KRRjIxcw4b3xswZJHYgJ
n9nTAxsvkWvLlEvR0B1PhRCWOZ8kDdOByCsTvCZo6Swm+JzcJCqfvlonFfAauTMkPFx/Ya9VQmz4
EsrmlJukgwgQhBtag1e9JB56OjkUJ1kuhpzOD/YVHjkDMhbhwzCZMrbCTGpEGI/BPrvxfjAxffKF
0HsXFourYiPNFEARBfIEDY89HLLrj9r2WZoJMRBzChrrcYmmOsgn50h3mqr2M163b5/mDWQ/PuXK
HnU1izxY+B5hG4dodJLYzkFUAT2rCBVYsEu7xQ/WAjf9JopR0DZREQBo9gCx41vUwwCuCYVTC3G3
RtipBsOpbR/QP0ZoODMAeOAtgbgces0Y1L8j4nG9G9/rLv83KjibB2RljfpmSwFegHDkMPCqWc2u
AAmfCMa0DgwjEUj/WDXs7Xu/Mkd9slzOC8gR/OeTpY9JZWYuJgK8eKebeNKa2V4+slnTNv3ryirl
bUbkELxOFjm1J67EuJDxZQyPclYzrttmrFjZoXzLzOfYzipUXU0eLSUWTD3/fPvMb3vwlQnKoeiQ
iJCqFkew+ZaBgbI1BWgTi7viDfxezYGQ6cfH7ichdajdjHBaGN87V38ov7KUrxl34fKlV6nZyKVN
NeY4pm0rOQAnAYbrjtLL7eVuTKTiiq+WS71cdWgO1lKO5Ua7ZCe4qrUccMu/SofJl0E1LljVY4Y3
VyObGVMg/n/cRPAEg2VTwX2n9joJ6lkQc/SBoyPR9m5PBoYKFA+anxhrY/mWjWYdWeofa+QQrzZ0
5iGRo5KuszYvvjQNkKcB3NVJpeKgjxEkkOPqFdjgZz3JMGqbsrqz22f3j3lqp8sm5KVxgnmRLzC7
cFLkB8a33AwPqwVS6a6+GJlSybAwNma1I/NfE0S3AjuGGknvVq+jDcFRJ/OMZ4bhbR/3Z2lUuhuO
0VxkaOqg+BjfXYYUbf25dTkPqLYDC4e/fS9+G6PBA0aoSlEmYpULXwMSge6EClQkkOeMRW1mFn92
U6Eddx/NYzsj2E7vAl7QZgd4HVTTiOoWuOkfCU1saE0v85NUOAAq+Azz5K//kFiszFOOXBllIeRK
LDM7AvV9mvxuT6T+plPosirUW3Ee3WPymOARezGOcn0z6p4LMm6q1At1DcAC++mA/NBXTc7L3fBc
fmWsjf+4tit71E2U5FyqG07SUeiRXKSISCp4V7K6f9pFWFKIgCJU/gBtuV5ZVACLMFfNLzgAaS5l
58oHWz2mUVjEbxsx8MoUFZtUMWh1TpR1AMIxH6YtLqfqR6OFYzNmxoXbNgUcCzJbUf9Q7G8KsUgE
qUaVpx7MRg+9Utk1QBguU84IuBcIEnUMsao/pqhj2I9ZIc9zpuNozE60455Fr9oN97UPknoXwF63
8meXt0EFA6rGODaNx8ZRvPRecvgD98wzlTFYS6c+qDYJqTiXceAmyUud3Y9TczC00FKBpmUc0g0/
g3QeklSoX6nQ4aCcGpRVslGXsPIaMCHd03+Sg2o4sin9LNGtJ+P8rBDFMEk3BwZwEgxC36luLiLe
ppENnGr0b7fvz8LoungIepalJlZkT9+j3eA1jmCB7o6pwbWVjK63kKYnmNNF0qtwBmEToA6yNd71
qOh+jhCQosVSXf0QOeObXLJpwTYi4ZVh6pSUEqBQ2YAlgkVwdjl8K1C0qrt4N4DTc7LAnO7U90Dl
pC6rE7CV01yZptyA2HGAIiQwHe1UCOKEeBAKXnsk/UU2l+9Wj+PKGuW5uXGSOVgL8JYBO5ElHGI8
LSK/PbOhJFu1witb5Gqu8qcwmJe5luFLg8/9zxDFhMAu/PlCX7jvfvIupva97pO201hj7axrQWVO
KdcVXZrnOg4s966iMzChI6jbeIk+6Gb5DH0hZuBgHSAqleqMsUwlA2tNMJqlZpNZZSHGbV6y6qcW
vd72NBuJxtW+Uo5Gz8Q+l8MFkX6HEVsX/WgPjL7/tiQQERlgmkaMp4sHRl7JYbLAc0bq9GWs68YU
jMIZu/hrrFV4BMf54+11bV//lUUqdlR4yYuBCg9KetIYR8QdRIxATwfyHGZ7DC3eLF5Ell7xBj8A
eAdXZqnLH4tZ1bdjCy+a9S9KaPjAvNp8KX/r2u5Lx2lHdQHYZCiOdbqUfrDo507jMHKnlIaNWTWw
R0OiRisCUPfx9RmP6TMgEI/oq46WEGLQUx1CjGLo/Pdanky0/fZtHvlAsbhFhFFQxh5upIFXi6Hc
SdoZrTbr2EMCj5AO3UVySnBIqYJVMyR/1YdQv9o3ypdUeIhxIRT+wCwZWgW4v0BddXs1mxd5ZYHy
IOIkQA6JWOgbEI++CNXBCFiHjnzdW6ugnEUYDX0rEGdBWLcGYDxya0KyTngQIHpw+qeQvVoS5Sjw
PlcXTOLisCm6mYBVUitCswh/3t441qehXEQs6pj5IDcpLzp/Fn/wOgs/R7b+w7YBMgyIimaAIZba
tj5OE8jp8EDtLqrVGoPJh0+LbPhGyoScbX4hMjyggVCB/4AzL1XlP0eaSIGCgS6cACcws3tkl+fw
IPiEgbo+Ll4Zm6XxIjipC2DifeMxQ/XmcfzzQ+iXpKJxZdYbVQDsR/uaNpA2SJDIgq5U25H0hPel
ezU3y7d/+JYrq9S7MkU/Cnpa+JaTWuhmHsigD8oYNAbk1H34misblOcNKjKUm8qqi9nR3lXS/J5P
MMmQ8fGPaFJ7c1rGY5lIjFMqbR6ilVnK8/IlBtBR0CGPBUhxaYbJwfWL4l7mT22yKwazgorcHtqI
iAC9i5EK0Q4jZ3Lgng1z+dk+Gw/j+xybgtM5sQWKcGjMx+AGZH/7zQu1+qWUW5V0bYZMkKFi1kGz
pmxXdiLD10mbJhRJ1PBGA4aNnssp1aoRxjHSMPmj78Oh/FHx4PPI6yN6antNjt4ADPvJNacSgATs
lQqAbhD42dgrphFIdp8vD4Mhfdc67QVYq++KoWIgrBh3Wtm4ipjfDfkIIiOM0vPTfihzO63AudJM
GeDYIsQJuC5dnDbRlvumxeLCRp3tea5ZAN/N5GW1SnIkVklhNueCriYY50vA0Fq4gy95xp79lLig
QD+c6JUdyj8Ng6w1U15rrvQ02ZyZO1lkRhDJABdZZC14l4lPBEO9/MhOhld/Ype4t9Pf1S+gPH2V
NHOrZz3KlA5EPr8097JDMOmEG0Sy5p32k3BYsinzt+2qEmjyFDBmqjrl+9FQXOqgxyMKVT2iP50+
1OmhLKD3i5ProPYVdOCgeB4w+g1OKSZ8cftB88e+QYo5qy+cC/zQTwUiA+iW7gijT21rHmHs/BvV
+S0MEJLT36s1KO8o9HNZGioGZeY9BmyTT9qBO4souwGpadXvo728tpDUsgsnfGqfYvZqyTn6cM50
WcQIgK6JHwZ1ylnguSnWUV00TO0dat+H8MBDyhRwaFN/iu+bvbbXXvPz/12bHknryi51uoRaDzml
wSPAyHVTw4xFNoLERGTNu22QwF7boU5ThZdGG8axhhTMJOX+2Elrs/XqfbPr0R0uDl5vL04HdCH4
5SKzemADYm9vsUHjFua4XxQ04eB7q9bUgsbmEAej9JSAwqETUwZz+/b5/b2zBo2M1RL4Wl4RVXgO
gozFuP4TqeKMdvfIfmRtl1J1DYBpCeW5DyNYWSsMUBTA4iIx6U1UzmYz1DF1pSQqBpmhBKzo5V6K
up8Rj0M14cHQtiibQeeoM3sj2d3ONTYD8urXUN55LlHxNRqsHW/Cs9orPlcfoxByp0Vh37a0Ge1W
lij/HOag/2pItSzUAxeqh67KalVJm0nNygR1RQaR49K8RnYRfgl+jHsi3tq45WvoS9+CChyQ0hG8
1E6w00Ch3P00vG+LpYFJWT1rjvLQIzhwJ/6s4elJ4Iuiza79bBdLV7+QulylUGLaPbqALrgzNDaR
7Myv2nu3I4oBo8N/Iay/BIDB2+UOONQvYAdBtWZw5uN0V55ZPYTN/NaAqhT0uGVDpYvfoaokRt+F
iJn8XVk+ZtzTMD7f/uxkRR/c5coEORar4NCFNcCUXYTe+b7bxftfYlLsa7Ud/ld2qLdpm3CBYOhI
aIsK+Hklw7w+lyc28F0eRCadmC8dsN04amKcpvIJRElWk1VWUyxmlk8u6CEccE0+LHl2p/e9h7m5
0hHywhUw7vv/tyHUjQszKU2rGHtO6LzJ9KGwj3zeZ7E4X3CHHzceMBAEKQzpfKhOhyCvhPgqadlA
MPcTbvajfJ8/TBHeMKC1gNzlYMqm/L44ROYmQ8ej3CFontU7zDicE+sQ7eq320vfPm6/fxJdvQ5B
oiCMuB0ulGn8qs3tBT5PYKrgsZZO168nTprbmjj0NOPA8xRJ3txCAZ1v97qef4sBLDZlOTj0cXnH
yeE+7jHxVgzHpajeBLDtlDH/LA/q4zCCUEKM7VAxfHHJnKCOjimX7kABZwZhchzAUDW3yJxbtDqC
5KEV20dIDztNoT/83zcONShdMERQXwv0DHrRV+nSq3gpxOEpS3gXAji7ePpx28jGcDDhIv9jhTqZ
tSjMULsMdeRxzTH0x7vqKQA+C2XcHRFFSp8JWaRoQ7TEFn1SLAkeWQjvy7QQfWrXv4GKEgo/F2KP
OQMAiqDMuiCNL0/AgD5iKhF9COEoQT4NDH+2vM9BEPRiOKMLZXfA5zCIgSfhPe5zexScsLPCs3gA
o5Z3e5O2jvD691EhZul6LZUXuJkMgTnsT02Od2nxT0nY2gwVJ5ouFtsGWG1XgDb2jDyMtJZ6EGiB
w9GVHsJ9c/j1rGis8SC+pW+8n1nL99tr3cJD4ECAmx4tX1mQaXixKHV4bIxIBYm4tXKI7G9g7HGT
PWtTNzOwtSEqSCizmgvGlJGX0+hEmLZPXOib7S/NZbdklD7IEfp4xP6siooUSwKto7ZCItK1uylW
7CSU98kCEkcw1wyB6NzexM33ynpt1K1qm4LnORX+vnWA7sLKcLM+k4PcHWRTsIL3cQeU52QuTgZO
Qlbnfiv8rq1T92mJ+hrEa7Aue0iD/NjroBrHfn1vZrVrO9S9yKR+ieI21QCkHp3lWTCJdO2E52d/
T+YxWJU5smm3viF1PzRjrMFGhGXlbfica/zPWFJeoad9EJaIQXCzQQhxkWj47y2g2Zlz1FdArHNx
SSAG2tUmhpEID3Vrz3YKZhNTPrCR/RvMH9dWqWduqfUoxIoYu5VAwofhpAnKf7mlP8PJPUNptLlj
51Csa6hTRcGYjPPkDe57Z/NWClI3qG+AwYhoRv8VQ/tWnXd1aGie5rgXxhk8iSQVqgKTH44ZDEpe
GphtZUqvXPwXPBv/I8r9vv40F7OA0TZdhCq8mzW2ipZ9fipwOdQ9mHEzl2hRke4vpim8ai9Z4C1r
d8Nd7rIyb+LRbhxguvY3KsUyI86h9tfj/dyVllyl1m3Ps0ECfX2EKM/TFVDj7gJckvpn4MlO/Nlw
EzddrEgyVcNqH9DSO3N46OrmOJjzc/fSPCSPxsOM6A6qPRWM4FluZg8s1RXG3dUpl1SDIlqCzBEe
wLwrN2cRj1uhQWEK1cvbG8Bw9Drlk0A0F2tFieNcqfGpUqALXCv6j2ouvuY5Z5dByXD1m+/P9Xmm
vJJRc4YsFogswrfwkaDcRqe9U71gr+47V3nv7GpXvnLveO2r0ElOoOMSPJWDme/yzkl35S58Tp/B
8vAqWdJLcmfgafqPgCfQNGoYZSOEwpeH1OpBNnFKmebRQGboiL5OsIuPHNSZkeYya2VbyRI6ONBo
11EqA+f39dsv05o+XEop8RLUkmIDba8M+M0p3t3+zpv93LUdKn2Ym3rgKzIgYjx1pZl8b5EsEgn1
0uHBtGIJx+Y42bgATvVWQz9k3kmg2Lmb3brf/11JdrOIpuqoU2KwgowqUidB1yN+mZcG4daOBjNN
d9En7Qw9JQsz+B7/LXqcj+qxeAVLnqX78zHx/yIkk+NNuRhMAIAjC6VKBcMAVJ5jLCU0CecpwVYQ
FqPC7l+a84S8EQ7davZQ0jVjN7CMe1bHcysZkGW8I1BV0DVgw6g4ImX9JIsRslcSRxYbWscPOli5
yfsydv8NJSzLoE0SSRkDYwGUR0mDIhObHhedf4jvsMsnMtgxzIRGCJAa1kQ4+XbUvl5Zo9zKPKjy
IIjFf1OqDnxU/Y6NY9vKO67sUGdIi/hE1VrkHbJXPQ8Q/izNwoaOtM1/62qruCMvsOoHK7PaSvrX
Zi/57Mo/cEusz2qAfg2GH/b9iYBNeBugUjYGixyDGxtJe6JIbPmCS/DZyPBI+0h6QzLhErmXfXaX
ZKv0drUu6lBWBgTjFrWD3/MIjl2wE/s5cpsWBMLm8BZ8VxNzSqwAtCJkNCeEbBzYGzlbfQzf9JNw
/z0uTCYSZSNCXf0mykGCSFTh5gE1mqL8FLS8WWkn3GhTF6En3TNecxsZx5UtyknWtd4roLJF8SX5
3Etgk5u+3XbDrAN7GZxYnRy1TMdkii4nBzOwb3Fuaj7GrbzRxZO8RY+2+wGWGPu2VdYWUknOKHRQ
xwOdiyuUKChJEf814CC5PqWQbxug9KBFjFrMhlu92kfK2SxSL48tlMjdievsvovtkRNA0v2pbjJH
NsBVzBgw3giisIfKJfQjdAUEjtdBlFdTgqtDpiinkVf0Pzgtt6Tq8fYubuRkV0aoXYQMXT7HMlLF
Ds3lcQFlegXCcO27VH25bWjrXXNlido+YwozVRlKpN/HwBt2aIGUqLzfyU/qO3/E9MHDCKm70bxt
dSseX1mlfHYg6WXK1Vjf4LZflKfxoDuDi9fcM5+a40t5IngzA91TsIn2gO1HiMf915DFZMT6lJRH
NwJk40qPTyklL9BDwWxSbyclCwy5fSN+Hxi6HWsMAHDoMvJrw1e9xZZfsvfJnR3ZIRW0bIbky+L8
FYXhRUblg0NXUcAlZUoevdHro1qiN9urhLl3QpEDFPiI/ZJNpsviA0gGnfYBsHCkvZIPKmen3kvw
Dgao9wRr3I1ncGlmzvzU1ZgpCEGtUngiXtbisWKjjolbvfE76R2KyzKrhQhQAQI7VF977IsMQJHs
QtTSN5hzRZse48+20B1rPuV4pe+xLVw7L+aS9bwHhPUAzvP41HKNHRulAzwOC0a19ZzHgPHvz2FQ
EW8u9ShICav+cm5nkyT7EcpqpYSZ1w4va5Yn3hqMu7JHRbMs1KKhaYmn8nTvIrjh5HsdrPSg68pI
cN9NluHxR5QvQquC1nFlK5966C5NDJfJXDkV6zK96dS+g5O5VKMuU6na3QDjNSSuWPXELfzF1bop
Dx21aTBGKY4T4J8o1Fb3zTm3wKi9mxwF1AEzsAhk1pclWbjps1efl/LZfatGAS8hD60UCbupQONi
jEA93cXupEvWbQ+6hSO/WiTlt+d2kOvEgAdFMnSRpZ/v8x2gd3+BWd/21quVUd66mNM+51RcGNmr
VahvpvsgA7LJDB54R8GEZW5Vfn40vGlBpza0hNP0IncmUw1u012vfgblzoxmkaQRMoJA/xU78oAS
3vRd/67j9IIDfA84r8Uq1zK2GV702oUWUYBdFrB08nRq7onLlnBl5MNf2CL3/3+7QRBEX9sS5KKX
DQDAcEsG4p6t2hoO/+HVO7CEKMXN/FMToY+D9yhY3KgDpCdFyOmkZNvZpDjSetw3EU9yjAg8LQfj
0bDqGJRTyP4xeoX0WzJbJ3mJXph8AFvOHwoq+AdscrxGP4uFGDN7mQDfoL4MNpBiKWJRYEOdx9J0
q79nZ6ib3kgFQxlGWPGPLlP7HGL0CNov+KZE8b67174OB8OaXcHRyr+gANhqOMDr/zFHuf02VUaj
qPFZtXPgQfstu0tczcp31aNi8X7aYjKfbHBvDS6Y5J+YYWAr3K3tU2FAqcN6qjLY5/eE2yKzJ1/x
k3P0Xp4I2proc+FTX8Sk3RwiTOTHiI+8X4HnAm8glpvcvFLISAjKAey0Ik0ZACkkOeiUyzEX3OZT
vG/88shB1sfMLBar0aYxVFwIK6cGgli6FCF1fBkkI0qA76MFlQh07Y5gFz6KPquKuuWcIKOnGAAc
gtpdoXa5g+59noq16oZaZvNLctRC5YsMuQKG3ydOjnYSaztUKJ0w+10BuIOhZExo8eBpDnYZXDA0
lFzOGSzFqyDZAU3w3h8fhE8M41seam2ciqxJm/dyIAHzJnspRN4jgK97COU2ZrFn1yNYO0rFU6HT
K9DHo4qYA9zW6q8CmBBUBnnAZmlsvSLKC0ayXPFFewFAa98kF7mZb1jaqdzNR9GM9qxqDuvrUZE0
moFz4EfM7ZL2H8lzJY/zRJ/VzWAuiwqVTRvmQV5hymw5d2BSIip8Ap7/dy2681DZ/cE93z4Z4lby
s9pHlYqTOZdAVc7Awvq9/CC43Du0HTGRDL7OweR+pMcqMw1MYddHSEoCHIDa9r498AdtNx6YMZux
ySrl3xdc+TKbCpCumLonwjCGXPHIwVyEdICkFtEdRlPrnh+s+D0a7PBJfby9G5uVl/VuUC5/KgQZ
kFSM+/IeMMDJfWsS4PFgjt/y994mDV/iYm8b3Yrna5uUA6qNIGsKrg/chivMqEpNENfZt00wbqRK
+Z4+jDqtL7CsXpkiK5/7n0WZRJBUYaZ6W2/m9WIoRwP09ByrBJzYQp8wE/BYAg4UUoHoBb6PbuQn
jnE//BhN1tlhHR3K56RVCZ4zEXYHt0OD99dkX/ov3UaiufrfYKFSXkcH+l+PyEQJp6TnErSaS2F4
t7/VZmFnbYNyNWKhaEpdAwXeW7NFEPj1Z0xDW5JHAIw8fBvLBzAtUk6nVue5Mghvrnrq0eHMnVG+
M5zWnhyjtkqXs6VPmMi7vUzGQaEhbPyCXo9cNIE7lKJuA3W3OGqWxraSLbxZVrxXDznzgbmVUa22
lsazlXycy4uAz4ecwi7vRKLbfPoVDvOjBJg2hrOJbG7Jm6yRv83kdW2bci05X8hqI5L4/6ACsFhD
yX0+B2fCwBLc/Vv6BJUDXhJlQcXU3PWTZBDFxOhyNOcLVAdHL3Eh941OdPHIboRuAQGAjfxjizqw
YS8GMj+gckyAOZrP/wgrlx+tbxPIq3QXwpMoQBHKe2GHqPFWYMrsL95gJDZ8SK+gTAxyMEGRseLr
BfNKKM1zkaMciukY4ysht57RTlK/jiaLv3T7U65sUc4GvcCU4wI0lIhKrwyeEgXzA4C5izZqbBbH
gFltp8IgRkADmHRA6e5vo2lSw5UDco8TgdXn++YrgJjHbM/exs1AsTJFBYq572YN9ffA1bMnbf5W
84qZxol7++pvphwrI9SnaoViBg0ShgGVUfSyWvtRcjG4Z3Ud4hNJ/uW2sU0/szJGf6uiC9QR5Jju
2Mlfpiq656XE4bnShdDXGSKbESPUbgailT364qVlpw0EOi97zS53Bh+UBBDZ+RekHzgHITgiECZy
TEBcn/dMr3IdmRsJeBFGYZH+pihIK6RXC5wYE4FAPvyH67UyR3mvSAhkKBzjASGmUJdpvkPqmBEQ
Nvul6xVReVDE5yAR1YgJtd2nqhyanJA3/rAIflGgt5gm/KNYGPtONk58mbOGVzZjg4qxLzDiGbhk
1IerMZEtiR3gHEXeevGif1uGCYQERqo8cEY12L3MPxpD4s2BGFlVGvu50n6LjP5L3gWzl03Kmw45
zFo27iYun8zUEBgbtJ2qq2gKAHAC4Si64BIqfDxNEsbixj0RkChsoGHwoaEz/C65LdKsyY9PHBDG
++huBgFVitGml8kp/0JOe4twQMZQ8e/fQl2rMG86rhnmXy1nxQUd3ZEbwL2JZBl8bctrkpvNw1+M
BpLnyIdzuLJLfaWc18G807UaOD+qXe6H+8rpXgn2hFUW2KIjvlohFdWgcNzUMcCReK+PDqBf+9CH
FOx+gMiRblaP0SMARl5wFzO7HJtXbbVEKhvD0ezHHtgMTBSDyiTJrVJ7uO0TWWu7XMVVgzlVQ27g
YrTwSd8GCtNuL9+1qiU66Z6zZNs4LY7yAvBach/z5siijdgOaH9WePnzlXllEKVkrANMxu2LnXRc
DsIdgdIIJzZsd/tW/z6nl1C+MjWjpVDzIm41BDMdTXuY2x9RmJtxuIeWMHZ2YpV5NuPNam2UF5sj
ITEUckAHd87MYI++HQASA2FvqfzMJNwtIK1qTtmedWIZ5+aS5a+WKmCdaDjDPeTV7A+c5uhixwhu
m52p1bW/vJ9XNpo4WsS5GkljMr+rXPCM+PJL7MSndG8Ad/JreHNwQAHxnhemdC9DfhMwkL9AujMc
wcVBrX5JFOLZEAdYbWzcSQD11JVqZ/rnNAW6BKN/uQh0Zm+2Iqv1vOmFdV6Roc+lEpUW6gNnoShy
vYgPLHvTsXcUO37FuD2PceHZSh8jjHkaTrgLduGuPCp7gsMJnoSfwDejIM4aCd/65OvfQv58tQky
D8FiZQRbpYa5zim412DmtqvYggTKaxNUshbwqIJrKS5QZ+sogkPd7q0zC5OAMqevVQcANxBpDooy
8MH6YwpVF/FOA8GlREQ9zqwy3OZTdf1zqLgjLqOQ9lBPRk1cw+t7R3pYnSnsBa/cdajKx8wy/FZK
vLZIRRz0rYJG6ht0AabUyrl4ryfNqY9Kplfc8hxrQ1TAydpA0yBTC6o+FIgB9nsmcIPFNlxSIJZF
ZHcyZvLQB2XmkqwlUhFHm5YCZx13iXzj5l7hzdyLgSfANzSlvQQpiP4r8y2+vVwdeqqY4CWo1uuz
izEVIk6NGMRhkM7rLfWh9Em9IwWYoXgDljmazfkyPMpcL0lW6SQCoEodOEcy6k8/joFl5tI0n0G/
o873xvgQZKHZ9WdgMcy+jX0xCE2Qen+V4xJYoc/V6N++U5vvx8sImg6FPwiAUndKiHsZutRYOkZr
ASjVDsadeMYEi9lYs8/qF26WlNfWqCujSroBhLykoao6Ohy6wDWQIYDppM9Akdr9gTVfv+mUyIDd
f1ZHXRiIn+VNkqtYHY9aivxpZJGgbnZA1yuiborQQ8xVKLAiEoXmOzBKQcjsgK9nONwp8KNH/Pfc
74r9eGj92EYCjCStbMx/Khevfwh1cYTZSMG1K/7Ko4LX6HvvkUGPdDfDNzm5jdYYiK4cxvEhH+zj
8f29wbQWR1tV2gQ1TGSmiqkdJ1cwPAmj/WcBEKHUK2Zw+aTEPHwxq1S4lU6tFnwZGF0FnKiGvG/c
Y8FcepymxS+FwizrR7njTbzVrEkyGPnUppf4c5gk6t051U2NKVEYrKYnI5Ssmg9QnYuOvDibPRPp
sx3tVuao4A4REG6MobUCyFdnT2gkWcWTcehis9uVD8PXHkS7RB1rtOej7OvvqimCv4igo2M3fwtd
FkKadXcvzDer/a47NU5Hst9knq+9m57bk/YoeRhkR5sAGHBmaWvz8oqiqskKpHk+TBokIV93Wqv8
OtHFJzJF3xzAl4BY0DyAHmrHKtyLm194ZZHKYbQF0x69jiWWBFqVO4T3G9q1xt14Kk+Sj9w5NCcF
oUB386fOy58KK/0675Xnxi59Y8fagc1YuPo5lG/moezVhnKiu1Kqm8G4yxJfD5hZ1eYVXlmhfHJX
93LJtzqy12iCjIG2VE4+9s+cXN/JS/JeyN3iDkVlY87bE2btoeAnX9ORUmdjbQ59aYYykB16t28T
ofIXRfPysQM5jaENp3yUBLCXyU6uJH4U609lHwTmnL/fdkOsJVBunlOnOIxinBRxxFTbNNtD89T0
nS0trCPCskS5+0lfBgl9FwDODaI0GpvJeG7azMr+hVqDKEf/Pv2UP1/kSJqTEWtCY9keFs0MWJII
t087+H6vs564CvSgyXC8Ak06jpObqopf5V4WRSbf3t3+Qpt4OlAWCJhz5w3+g5qwVJdj2HC4Wqn0
nKrPqeD2ZWTW0V6bc9/AvYKytZ1hxmoa4b7BodF1DheK50B80eMv88jw5dvebPV7KGcO8ssJTOL4
PdOU+2oCuEV8qHXFXLgvieD0wWw23Xmun1F3yI2zWi42Y0M2E7/VD6DcuzaFaqS3+AG8x6Oegzrf
qXUVj4RqMMYy4vTWsTUw0SoKssADWkJdEMjr8Bn0gBErxUHyh7B3EkxwhZ1QWDFqhubttW057rU1
6pJApTATgoHkRHIb2XzR91Y8G//SilhboS4ICHREEFfijdLVYA7gT8RZLwNGwXT/L0hetj7Xyho9
QaMEEzdyEq4jUaYsH3ToU/MOSo2RqbxNgCXku8SveXy6zEKxwar2ONmsI7N1YcHSqEPKFET4+P/1
hc1kzEQJNX4Dma1RXxPArtIH8uZcoNhA+loXXITLfb/9ObdoWDBy9scuFSGijM/nTG3h9Kz2goQA
uG5nQMcR1K7N1/hIqND6c/Yo+tlLfU9k+phLJ7eBzjPxMoO0I5j1yC+5XnpQ6pW4gPAdpaz0ojUQ
2ZoznxcLyJdD5uWsw8WyRx1hgD8io5ZQFrxAnsERWbjkfNU21uo0p5Zhj/x1t5ZHneVoQrW/mTUE
MKGya661x1QyU7AgDgvGCwl0qWER12+VzS/TddD4NaAGR5fwZxiVS4GULzAjAbTXPRlkVG3uMyZZ
3RgdS9K9qU4BwxVtOIcrs9Rh6uayzg0OSw1lxRGC0ZZzRkl5ywIB6oFVRSbkQZRnXYZ+SBTS04tn
THxlYLWdGGsgF436XEi8/1ggv2CVCuuakScJaJ/cQVrs0QBOOU2Xz6laMVay9TqHTh++jY7ACd1q
6ly0WY+6nwKFnTTSfMCnR1Mro7PMRaAgHlq7DgGJSrXmyLeiI86j2ddiaOl9aN32ABvhg8BMBN6A
Xjg4dijHY0B+Su5qiNL0AKVjBP2+ws6mOXhrFEbo2KrHw5SKSgg42yRQAl5vbQWWH74dZ6JMA24v
wEwDH/NX8G3sBvNW6wFChOADxdoUXqNnyVNtGCJJ4GKvnyFca5UOkaOpX+QEEprm4Edvwbl6LPZg
+SVsF4w93QLEX1mnvi0fLHGJiozhqg/RTsydXAWrZYbyfOvq58UBQApcFAGEO/cgzr8DNSLYYLpP
tz/sxkGGS4X6B0RQyZelCl9BLJY8F4eJp2AMkksfu7mw5Wmwb1vZOsbQeMXYMGjB8I5TqRtZljqn
NS3OTwJ2fMJ6Q15xyl/OaW+uaWWMupzZDKxugjTUzTAqCNSyOQxgPBgGxknd8DJXa6IOKvxOlIQD
0WFsBVOtMzscX29v24YFCKkKKhnqx7A3jbVAU6wrYx15Go+jEYK2AeRmjC9DzhjlyK5MUHu1zBD0
5mvAYwmUtPUGn+Di2GPrrJVQezWq8tKIGRRb5RHcmtkPBRHt9l5J5AjdWgkVVmR+HppmkBMPLMvH
uhkxaSZNzX2etRVoGLnlp6Fwj00sL3Zcx6oJTaivhTi2ZtAPlWOUYQp/Jnzmw/q+6IzvfZ78KNP+
mCvGoZUw31XNVibpXiTUmB+O8tRMufmlELjP6TxMZtOUh7ZUPKXu3+Ok/akUyictlGPG19q6R5Ak
gdfQVUMwIJ917RzHcRzURu7J9L/xrXvGmbsQJhue8Ro5rJxrI9vUBPDM6aQo/jE/SOpoLEMtTzwu
hVxWq5t88sgp2NGfta4xnOFG/nNli/p6GUbvgTyFrSIV3VlBBT5U7VF7KcqzHktmUjGrWRteAgg4
Hkq0ICOHaCd1JEFwzk0638bYSi6zwOeg7yOrtAhWS3gAB3l8P33BvKh/+5huW1UhjYxZTcKmcP0B
A66YOwUe18uqT3l6P41fOJnx0t7K1jU85iXMg0pwujIdV8Q4lfRCir0BWj0qdLQ5cHQs9hQCvDn8
P9KubDduHVh+kQDtol4ljTQznvHuJM6L4DiJJGrfl6+/RZ97j2VaGObkvgUwkB5S7Gazu7oKZM1g
fk0wGBPvFxuTXpiMTK6lZ9Hh2fL41Y/gSdazyk71gv0IC8PADdBUhhwFl/dyK4FdL5SX6goXNATD
Rk4CepJA2IaxlOSIKbIdxDHBM2aB4SD3pYNoZVuVgw9m2UtxlfyNSZ7UMsHSzPOMYdhkRps19LQz
0+mS0eoV98Q2+ssfLHLXpwwoYZ1WIRZ6SPYK2pxJwDjb4qPIK7bccP3VuOsg62ZdSWe2o+QAjnJd
Pkrm91G777C65Cj4fOys8xF7bYzzQFppMUXYwREB1TM6QS5TlYJIFxIdEW/mZuBc2+LiyyBRJUki
CF7X6LwE1U88dW6AedWcxsJjpwqaYSdYncgBuAerAhGk1tbg6RSPuG/D6W2BHvGig2o7fwiE2oou
bA5PfpMiVvkqTyHFatJpFbI5RwZFTuvEvSPlTtE5bYEmG0FdAmx4vdeWom+5fXDeLbO/r3witGhZ
yPWb5TzdExO9Wx3FgTSwX9ADymJXf60PbADcOoizi63hOARw3WTMOJgF+xRVFSWph4XSgGUx0g/T
Bdg/ltye9RYTtz3V/tR701OYO7+n65yFPNHFvLX+9S/gYoKkLX1h9AkNRnSNF+ARzPGO9TVZQ8YI
lF1xjHfQ6/1m1oHQ9pYfrW1z0aFRBrUsqQFCppOJO0zbh+A7W9zpSxcIRyo214n3EupPimF94q2o
LNJDbTKmgfKaN87UsLWyIVOG6dZRNd71raeCFx/zOX/Eir+5VrxT8K3x/t4gI8g7o7awVvalGXkl
xmEYFAGTY6JK/9b8Dfi0AGol7BKV35pFqzM90WzuCw3xqfEHFBg14E3yc3R+DW+0HcYbffZFLweN
Lf9dW+S8KG4XAD9BBx4MUueMmQVlGd0bWpH0usgMlyCM3ZzEygRnxWP7pI3hQZPMQ9vmgkREYIZv
DRdLHdttjG+lKL8L5b4glTM3ghxgK0dd7RjfA7a6rgHoqKMBKcC2l4xuPe0H7WAtEA8oRVWQrZCu
E0z76gyrAar3j0FONppGVYC6CULbuGmi+oc6gE3o8hHYfMesjXBXsDTUagMNO2B7FdI7ZConJ9HH
AITeoBxTWuCdTPlkdctBKpp9G0m7qta8rrMeB6teHFp2e6Llj1kjP+RV7cezcQBk+8fYmd/VMXqa
O1Nzrby4UU19b5mAqlkjGPihupPlfm7rd6SjV2DSOEdp/gNEVYfLq9tM2XRbZchmpkXGt9AlCMbG
GN8GfRCGXuLnQfJQ37QiB/N9T0uGGXx1HxWQH4AaQtQK3hjbW7syzn2/UQrHJgzBncaQptlz+wII
2RH6ONHdeFZ3NqYNm1umtWXfpbfjA4YacqcCIRejeaBu6uDiOODfAT3+hbYtoD+YoQeXOSt6cbeH
MUxSaXZxAryE4hj6vQ6MHokFJ+vt9ufzLXZ2IfOEagLknrjjm8jDUmYl7gkbOsEsnOmjU3v0OkXJ
kKKF0XpMLmupMWYhpKzd/PKGYVlo+0LIXrG42GaTsFyWUaJBfLIeptLpr6HR9WQgO/lheowuJm7c
bFedJ1F/eysMrQ1z0c7sGogjhyOCalE63Xyq9V9LeS841+wLfd7bf1fH08nKUxM1Zt2mgQydVIi+
H6p9j938ZyhfBAvYzGZXS+LznTwzbNqgtx1MhdH50D1zgap6ssLyaYwhkJhU+7bXPCUie2AD72UQ
ZeKhNAvO01Y0XP8ItiWr63HQG6OWanjTUITu0KTOlGv/TxOcw0r6GPZGu4R+OrxM2WMjiTCrm2+5
9SK4aKtHidwWWfNP3qZi1LgpkDMyetzZA8bkQQj329w1E9RfACeh78K/i5N51MaFjmkA5YLf8S1Y
o4Aq0W/lGzYgBvEVIQ03O96fTqYJsWCIk4C0Uec+05jFNK0L1MUAx3iyyu+yWjklxHRUZUL+tqCq
VToyMmOBQ2yv890s9+ksfbErfdTSwLgpDsDyM/nHs3rofYiiOAQc7ur9ZYsig9yXLMkAqm+iULzw
fsTjTyMXPHFE/z8LM6vjLqthn8bzFPpVdQhlICRy4dAR+xSXPhX3SK1bs8vAcYR6793bIwIwdjZH
xVihI184lbkZF1cHg7sOpCIxVZQ2Q8C5upNyMt30Ozkk4BGVfeWlcsHp+SRKqbeyNQM5NerZFjFk
g9vDCQP1UZ8RGuRd/5jkfTAmimvb6a3aqocOsnCXj8QWQJspsCk2BAehcS5zd47UxItJjSwNwicz
wJCS357R2xl90PMuKH0xJKYiyHA2j4mN5MbWMbFDZG5X9X5U89wyELJkt03RGq9mwXAYOwWfTsnK
ArcoiGC0USPnSRCp2stQTb+Hqbs3SpA/W4aoA7HxssYrS5fZqxqf7ROvDlQu7SYvyjTAa8/ABP0d
G+56Q8XtTEiqR7vcjTFZAr+Wguwo3WrPgk/42SfYD9A1CwBp1frUy03T2aintkIcAc+wT6AiGHrq
wUYX8uWPtKs/fz/2rETpBEkSmsd8Q8yYw8kOwz6DvQGPW8a5gIcFxieY9Nm8FyHPN+DDH+2x9a/C
CsmJHtN6MQB3nzxI6XlkdDDQ4PuZJ11HxxFiGAMI99vbNnYwQ2c8g7FUVEHYXrMtoyQN/PcnbIVd
TY3ULg3gumiYyF1/PS6iUaTPwQbLROr9du3pKo8yT1uMm0uYDgkk8GbnqMlopVdXXwWHRWSFC6B2
No5zWRnGGz4GCGRPB2EBSvqM/p3egx7P6/dAPF22yvztoz9+XBrn8WaWI24nUxokveV2keEa02ss
3SlT5ljR6NixaPZy83Ot9pILAGHRmKk9YpWFrN2ndnc0ZmFe9DlSg+wIJQ8WqYG34amujSi1xkif
QOv8xDScswcTjH/3xZX+oB1DvIQqFy+35/5r9OPyZgrs8jUDS4mbKaxM1A3J3IO8s0V9Z+m+Ra1e
O8SWH2dkM85lk1vbCXJ6PL8YjRRgHR89sFo0K6ISMpU2W9yOJDvTEAkgb4AasJ0rG9wnM/Vk7qzE
Nt7QRKzJj5YMRhuD0k98kR7TxuuAGUP3R9GgE/UJ17MkSh+NmooFgZlsSjxGwZyhIBg9A60hbhNu
OR2mvw2MxJu2Be6Fj/s32EQyUXeWfBAvOJM03XZK8mBEKL5e/k6f7z0Abt7t8EcjDI1Sbw0sy1IX
UAIUnjGru55EN+DuFeR6G6W/j7a4Nt1oZvrcG1jTckMBQ0HP2jym7oC65ohJjiawn83r/96Kh02C
Xr+Jzi4Y5rmMWa7qsC1mAtZSSH7/wxqj7MTF8s3PtTLD3GF14TRtvixhGmcBbUp/hFtlQG/bQpy0
yAz7+8oM6adhgaJSFmgzSJuRJ3mK1T+QBXfY5WOx8YT7uG9c0C+TXO27DCGj3elH9di/QKD1PED1
GF0WM3SqQMiL9bkd99EiFzFQ1VzIAMgwGqwV5DPzQAnsoAv+AKD0+fFmoRBnAwZuo2QDDObHXSxp
SatSi3KsDSWT7Kf8C4SZ3Zs3g9TYz15Yi9O+LX1WbBe9ELYCIx6pyGQJ0RRw3300ntlVVJijBMaU
EqKFdHR0EB4IPt6WDQvzfLqJ7APdeC541DUd+yIEW7wayO4gQRVM2efoJMQvUnnF8IeSmKF+68JG
pQaPYRkvg0+a50SaSyqZMttUCMQA63VOrllMjv3wNN3rN8mJ3LAGxrwXUt9txTAwpACnisl5vIQ4
r9BAT9xoZAIhx5kEUbmL292CsUpzcpQ9a6B05je06Kw/UcjZ2um3Rgaz+1kVEiQnTYRpKejAaRSg
h6ya/JokrduqwCFgqjZ35MaAtLBZ7dRR15xM0XZ5m/QPJWSlvTpvMLlGuy/yjEHEQk38JZ0OiYRR
61RyI7UswLJDZle3ock55FoMJGJyKzgsn5s/QKNgyNmEdNmG+GEL3E3TQEXdV1k/xgZhIfSamPZH
BqlFUVK89alWxnhOKCZraoQNeHWQkPxOKnC2RtUp6otz21AB+HfjnfphYTysR9byWU9LxgsDfbww
iK4YV0sHJ0BYgYZLeC96iIsWp3507SiVFZovJA8I4rE2Q4hWepXk8zKUgui8eeo0QIgUnDlozXEB
rOnmfCh10HTGSXlvLOZBKSeRlNdWkCQrG1xylcyYQyopLYIy1c1dGA6Jk83xsRnz0Y2GpnPNqjk3
JjmbqfUV4WbftbUv0ap3linsgiyDUn2u26c4y271If4J6BUwYBkwQJfPL1sr/1CAILEKlR5rQ+9x
yNSwTaekCKzoPqOYZdNkIPp2mfLbhsDhZVub+76yxV2K+pBmujb1adBkL/PwtbR7watnYzoRZ3Zl
gfuy9aQbs7LoOYZXDL88tuf6uCCG2U8JqFcOxrXEqD19HaLh4AHAcCBSGTA2orK6OP2x3g/icUF2
H13aX+4c1JNcGWXXsURg8tr7zC+fQFIPXnRt10LTcy9yos0skXHuo1IAUthPSoqlWYYEsc7EBA/C
uXwuA4fO9zGyRYxjZOC6p8MhVfeXv+ym666Msi+/SqygLlJFbYhY0fTENcijCur3yQLeQRRutzK4
9eq4u6qWG6utYlzNWnoC74DXLFBYNr9eXo3ICHdOzUwtKG7pHB3vPN6PmKZ1lwZ3fqQK80SRKe7A
ylqpNhZ6o4GZQgQD1Zb8vjzGPrhQwsIxDKd7WRjny1mURm2Gp9UH446lJcnVsGSwGx/IEei7swYS
rr9BFjJ/xLiDDX5i9BG5J0s6LpUhdyDZK8vrZfySljehkKqHXQufPezdBvv76uyFSqS2Yw6fn8Yr
xX8D+Lj0dzfvpl0H3JtoUmSjZ/hxTVwGGo8ZunepijH2Hirqu6zdRfcYUwWpSdi5s+2oP4fZtQCv
qYSomu3T8r5Uzs2KacR4R4R0aZqbo5oPfhlf1zgol4//tjO/W+F8TCbFmKp49PmDah+nCjdXTpTX
pSv3w2wIsozNc2hABtnQbEBa+FQ7A/lFBEFYZE8B4/Jlr5b6IGZg3Lzl3s3wdE5GbOX5AnpJMP/g
Hh5/JYBh2D10UNMvmSodLu+fyBh36EG9oOvxpEC4NzNcEN+71L6ytaBSKqcgokLf5pFYrYw7/cZU
qGUSQ+iajJEfgawvReMzJklweU2bxSKyssOd+rBN4mQpxrc0tzr8M9eo/DPXKMaWblb4gWmxCXAH
GLuxuLCYAFLedwOyJ/O7fKwBiegDsL14w1cdvEEpiDoXN/1p+st5JiAj/e+IJ3j4yjoXHCETbnQZ
KP1BJlN+S6QWcty24ZJF+quEaGWIeccqdM11UuYyoPU+QDyVQ/vRr8JUlOFtZl3vRngUAKU5OAEx
xoUYnDlddVWK5ty3j+C/H4tv/Nux3KU2wZ3cJtE+Jak79/S2MUVqQ9vrYBcJKEwBqeTDUhTVkiqH
kLyc0A7sbQ8EdJ7glG9ma8a7De7m78fZVgYZ2sIMyVffzb/SYHzG3CMe3j3u49ERUcFs7927Qe6g
l1oN9sokBHOpXTkkmp20ou4y3gnWtXlHrtbFn2h7BDdkzdZ1N+7oT5CXe9lXE9jbtHpLgy+b2w7q
74vijjUlswHCUoIACKbZ5GjtjED1xFTTmzVl8r4qHrbQVlEWGj2e3owlb7xmTRXzlB8Apt6LK8qC
48fj+mMrwZmMkVcvg/TVHOTcHUEQsLu8c5t1Q2JCy9PGrJgCgcmPEYEs9QBV5JbVYiaMclfmTYTS
v2vsWFleGp/FiNLNda0scheInCVWLgMoHVTxPcCEjql/v7ymzXRiZYC7OWwyjcCcQ8WukH8XEQiJ
zNLP49mT4kLwCtm8eFeW2FJX4VTB+CuIBpBMdHb0q6CWAfU6zYvkiLpQLZ2cro7+KoKvTHJBiURt
p4NzlPjm0Lhtc+gBG7y8fdvfx7ZUTLhCS4YfnNGXuqCqCvL7MdEPbRcQpRDc7dvb9q8F3o2g7lGZ
dWMQnzS/F+1sV/umyL0mtIH2lfzLq9muKlmYH0TtFo0FfhqAxOpMlgV3qxSftMzVEkdl9ND3RoUy
3ZGRXM5/onC6GZJWZrkASAc1Cq1KToPqtetd+phfS7GnfyFvAGo2/2DfxfeosWZu2v0JGTHz20+P
lJV9LiROy2SV0OYhfnwqDsYpOS7XOUYPzL3kiYB4m/72bornhAhVBXtsD8Q3MGmaVWj2ypWnJldJ
+e3ytxQZ4mKVOtjNYGep7XcWagv9dZM+DGoPlkX6V1FxtSQuRoEMRZYTGV72D+9B63bm+Y1WIwWL
YnWU90v/fHltm163ssgFLbwnu4VUiPbtAO6eGdzBswjwvl2pWdngwpU+GMliRtg/+a46SE7rhrf2
Tj1EijdBGBJ9sP1QuBDHvLwygSfwoAcqd5I91ricGb+LsmeawtBnFuq0bJohGPjT8KwzPokGRXk2
gxNaJr6tTB6YQl0Nrj4uUMNurufo57gUbpMI4v9mMrWyyW+onHdStpShT9PvNFkcTc9ckKD+1Wlc
meFifj8t0mxYIB6pgd5KHBPwn+g78Qriyo1HQVEoFgzagEnjSbKyyXxxdbUtWhyadlGhTPsw7jBE
7vfSr4GiObO40EfwWzjBVeaCiLhWhDQnom3lclSIUID6SO+QZhn2Xh+fzVR2ZLwyL5/LDXbzj0vk
QnRmU1zPUWX7ed09qZG1NxPLMZp8Z0c1aDnqV5qZDk2nm9SeBLa3VwhBb1COgNyBx1cBFToMash6
OM2pGK4sjKCm95eXt2kCdyykdQ0FGFsuoBRdakUWxlkC2ZZ0p4j6hwKzY7splwT+vX3DrixxXgBF
baOR8Kr0o9/9joHFogH8ykhXbxdABf5oFnRD4ALfbmWTcwmT5FIDxoYUQwzptbyLgcaLvZvwrrjt
g38YaqQgR6xG/fk626MrfRZ55db+ssFpNhNloBvHXUZGo6dLHIICrZBVRytNN1ZkV6KWaHfVjYvc
ZvpuGBmAHBrf/O4GaYjDDJWkVBswtGn4ydGgrunNmBDBkPhBXPTb9H1odqDnTkyUJUwud8hjKHfn
ZYK2idf+Vr5R3WUsw8STH8KH8Eb1O+h+kn1zFsLCt5KWlWG+2xiNyyKr04I6uF88Wm8TfLNP79kU
nYiDdSuXWJviPp+SF9RsMPHlh2H6G2R/5ygDp1JdHpNY1KvYfDYCqcaa7bqKgSkunkF3GiJWC5Y1
HxmZSwQmk9YrkY2lEO8SEaoIrXFhLS3LIVIrJQ/SLyxyY7bnegI/PlolQDOLuj/b28iqZsA0AivH
+aFRGktLc4gO6MPshxOejUp5nRuvpia4arfyIwzMGBaIr+B1PJuRvcyJjACmQBMQI7wJdYcoEwTl
rQxibYKLY22OgsVo4kigK/dvaVicqGxWNtd2uD1TGtOuka0wRlMSjNfLfr7Vjo0zBGJ2Hfat+VfA
2hR3i8eTnPYW7gF/6hTVDYehd9VpHJ3CMiJ3arpHszLvqQyywf9++aztcid+7DE0O0HmxY/68XtI
Id5UyuU+CZevf2MHsHZwommA7nJePNtS0pcLQCxFh16WfYAk9FmyRCXvzUMOaqT/s8JC9CoXSjIT
9QpWNR3nAownoa91uifrhYuLT3AGN2+VlSnu1s4qWkHjnDmvOntdOZ2KfHGhqC3wpu0ggfFlwPMB
/QG0/eOS7EXvaCyZoLk8jbizTbcMoiclsFD0SW9EsXZ7Uf8a45shsWx3lFqo19Zj5cV5h07tlaUL
joKy7b7vVviz0PRLXrY4C1qNAr15tm5m5AVMHmS5avbRQZmd4Vh9YbhdNvJw+SBuvq3YPPj/bujb
hq/OSB6mxWxWC0pBHmKUvBsD+YvWgv6ZeNOxuO7J/XQWQ+NEa+aOi5aCY3amOC70wIiL0qD/I+Ii
5q6fw8j74rjIuESyPQ52b/lKOzqjonu5AYDWrDpUPnepCCW/GbTQn4NHEUR0vu5e9akOPnZQsKpj
7vRL7y6oElby7MhDgffPrybMBV63mcKCABC3GEj5oHDLnZ3WboowXyhQp2GWgHG+yr0RNJbqLB9J
iHmHtj1FJXgI1Sr+2lZkxvhxeT2rYZBM9QFKzAL33HSY1c/hAk5TW3qU1r3k1zSCZGPqKgZ4DHJr
d/nQbt6pKzPc6UlLOlvL2AB2iMlCO9ceoc8t8otNGxih1sHGYaOHwt0EWqK1WVIh0DABeejaeBFU
Q6E9yZTGlzMbRZjvL69q+2MiJhrQjVJtk6fpm7rSGAqGAWA4MhOUjn5MwENfGWBbU9z2FoS7kReV
opWyj/LJSVZmubtWbaUklHO06cNpB031XfyAjPlmAqsk6h2pL0yW2de5ZI/bWTJalEYodPg5MZ9G
3XpsE9B6WO1ebsv0umrzq0antTOV7VlWY5SoCfTIZ/pMrMoX7PgGFBhy7qCiwGQlXkS82jqtx3ro
MgP9l6hEyd3c2eoUoFuxg4LYQxJlnqHMbqODKNUmgm3fegl+sM35ihlOxYC52yJAcbc6jEE4OsSr
ve6qfZbuzcMtHqHyiQHIQ9c+GF5cO/Zf0DxZkJgHiRZq/QAJ8wl+ZvdmSgYZSodT+X3U44Mxaf/d
Vz+YYEFzdb+kc2UleOvnQWMMN3FceiEQqJc/45tjcCfqgw0uKcjHLDKjBZW6NlV2LSYwG6W7zZbu
UFc9MJLdnTkDuhZKSwACzEMsDV4WS56pxHeg5Dwqefg9nkrTo1WziyZMtafSIaz7gxVXlWOqxd1g
TkeaRN6YwwWH0T6FsrHrdNPr7P5oVOZvUI0G8zQdTHAXgsCc7vW63nWEBL3Re2kdgndXPaplc05S
CA6X5u3cZ/spHPxWlZ71IuzBC4ox+sHYy3GpALxr9U5cqt+IUgVGLn9TzP57JkFvN2nq66bSMKgB
WskaMBp0wV+yfL5SKASNO3I7yR3Yg1Qq4tveiOzrLdaZJ60+40yUMgsphDk7D+hdt3Xl0q2fpn3t
sVnrYleru3kvqnRtXN8fjHK322wbAFJUAMu1MvFiEwjQwbUj0KGFP6Xi6+VDtJGRfLDFuaORtBaE
cnFOw3Nz0PbdVe9DH1BMwbMRbWEH9M8m3p2KIXPRtiLhkhUYQMVGZo+MINUGSCO5ZfTP4jQLBZ3P
wfaDOT7Ykn6Um37OA9uuv2Do1Y+glnuVVYUNlpX5lMQN4JZTYwWmPvw26HAqmualaZbXSc/vdbP+
adZD5OoTauCSdSdZ2X0rx6Fbd9MXa+k7R6tnkDEWP0YZbAVpsU8hIeWEIeawVBvHe7RHaESzyayS
pAd1kguXVNKM4UG0W6Bt2e9szLKYVQzNp6k70DCNgkK3giy3X/WsD/oQA2MThg/cLiOy1+foUDZa
dJLtOXOnbglyMn0Zs7zaDWkTvhRpHB6mIvKssbrS5fintrROldVOS19M6UuUQ4y3rwO1fk4t6UDV
g1yPjpo/6SFiRqc58qx8iy0tdWrVrFx5sL4vRPdSlfycjYeo1K+WbHBlBZlTV7iTPte7EPjNIl6+
DFV8AIL1uszrzNGrc9k/aFW6b5rELUYMfoa3KngDHC3PPVX/NdHmRg9vjNR4DasnNQ5QtHJm+dbO
v2WzdrCb8Vg2bYDMbl8MzQKaswbzsw9ZetWY5qmOyF0r6YGtPzVjAuq8Is3cue7czJqBW9H2ZUWu
s+Ihb0HTUlo3Mi62OfxBIiXQoXVSx/MuGx6TqnQGPXGsaXCXMnXAMbMzJM2J5mUfx/NVYo1QugNT
kgKi8qVyyyF3lRlc7ZBLhwyQK/WGY+PCTvIcxXQLYmlxBiLl/LdZGrcoiDhhS75mluHosf5oJPpt
0sk/RkXx5wLTROVL3MS+kYLeIr4q0vRGzSY30mOHZNRZot4xqPV1BrmRnndPA6JkrkIuUV+u7W5y
VTDCTrF80O1yV6nfRv1b0uBHG6qjGvOOxrhFTYz4j/L1QLUDJclVXGhBB3HoWR+9vPu5FIybx3Ao
bQ9URmcCBkkjOfnSuUTBLMU4OxjDcxs5u5rAFICHNIIqcUsU1YcF86gSBJCQVtM+DuQaryWUUJs5
OUTGeO5I+5i15YG22Wk2hmMcZQeMG32TxvI7aYsHPVy+gVvSs/owqDrtqpSs70Z+A7AkfmW/A3D9
a1tKL0Y1H7MB7V7J/EppuE8S9W7qWo8MTdDKwD7h4QZxj/i1wPdIkuW6LdQgtrOHOa2qvUQlpoBQ
XlETp3k27OGgTZUmeH5sx8z3WMbd7aD8nM1CY+MBRH6UuukbKIgClPBcDIJ/tzQQ0mZxINXCCa43
rZrPFz6A+MgcAKfii2q0o1KiVFBojoEXr7LOr+0FhV0z8m2MxemG8mz01gIOoibIC4C5Oyko4uJh
qW3wSzTzcbQwwZmqGOQcw6PUkdQx5vKQmstDAapGpyuiG72gP5befJSUqvLSybrX57x2DWO4t5Ih
mJvC3tlj5SOLf5Wb5bqrpr1Wtk9KhLStxuRfET61kvFUdXgDtoWpO61WvaL/N3mkVKFEs8iHcO6A
7yj3+iw95SPe9lHsSbm0H/NZdQel2S3U/mlb0oPWVoZPp+4mlprbuEc63AwICMWIHBXicSC0hGqg
NsN1487rqg7skgTeY6I4PI+Sk4ZldCWnBbkC2ZQTyrKbNpOnDt3s9s30NJs2KhuJmXyjVS050ljv
lijzh9TCsNoYnquieICanLuYffLUzJPpK6mS+2kPAgGle4iLegehLqhU5curKS8+ZIsdO5xmv7El
VwnLg9VXT0MoY+Qtz4Z9mYO3SIvq61Kf9qTOf+VTWZ4WKt/FNNv3Vbs35ahxaFcdGqKf9LEp7sdo
9qO5BtFRPP9sSNu7SGrhpiQkTpvkPzFkBwaozpKdJM4hYSyBgZuqj2ZtAj8QLt9J0bwUjfVCEuxs
3VqSO1rEWeLs+4BweTmR2CpR4cp9P5zsZblKlaKE2pJEkdiHZ6g5spE4kFRVu96L98rTH3Q9Nl6q
H+yxFGBlTzP6bGgXBubx0MY66TvlijGPDL8ZgVG8E7M6bA2PfLDI5TA2hcHKBpA8j13ijneDZ31j
bfkyaK4siP3JDwh7/ity4hsrAMkfWElCp/Tmfe92nikLotBmlogGE4gjZcxa8rVUXbInDFUg++91
i7pjT59idjcZBfH6Sb2hSiOAYm/VzNh0PUgtZDaNx4NuLUYsGAGF5COiGq+QELgubuxdjozExTCW
7IGls3bwnBMsdKtS+MEuF2+HOKEYgwcOwgbXEV7qrFmZaNdw2vBk7SZss+KWXnycQxeEciJk8xbW
+IN57pmVGHFvhWGGqNujdT66i694bWBC2PHH9IMdOVBlutRANmu8dYgiQYq+VSBZ/wAeoNuMqSlJ
JSDcnRzjpfaYSHB/U/LQftt1w486ebZ66ABYX6j+QnEYKXV6VG0v+/dmRo0OOBqbaFCDfv2juyV1
GYNVBd0WM1eviiq5DwcrqGoSXDazBXBkChj/2uHCCPgGsNVWweTTlG/qLvPK7kb3TByyHTQmWQfO
pAJumq0G6gebXCix8jIjdgMsSn9kg63j/dLs4LFH3Dw4aqZ5GNz2AOFQcVVoM4itVsuFFC1bwspW
sasj/aU3j40I2Cv6atw7SG+nBTqdWJkCyWZj+C1poGL5JvhkokVw/lnGqS1Ns/RPVTvdQYoCT4qb
YYce+I3ldc/Z30wn4YMRNHigNI8+D/dCrvMxT7QUA1jFyfDbgBxG1NHFUyHbd9rKDvc6XmjWI0kf
UjS4WTXUulquhr0F1aQpyFJHxFO7/bHeV8W52NSNUpkYAObJ8ZkqltPZO1MVcZxtGkFt14AoCgr2
PL4ySlJ9sGuAdWY7csdFdqMG0bx9unwmNo/Eygp3JJIkzfDVEDPH8Ksap04cP1w2sL0M8kbxj3jE
i0rN1lzHqoIwMclfAZJ3rP41rv87MBnczO82OOes2igfzb4HJrO6YcqZquzHjJunapz/32I4L80o
mGLUGKXhtmgjRx3C6yIvX/tME9zgm5sGYhyFVdmBFObsDPoAJcQU0Sa0lp9Tmw0OXfJ7rZ1EiOHt
VIFpswAuRQjha/rEbPJhGvD9dTNH67/ZpRo6fIQ80nh+sAo99QZDeQIxXY5EVt5nRvSlwAy+ulgn
EBt6WRj/uLzFW118MAkylhIgi0E1wzmXNVXgcSgYSO1tFmC5Uq5Z3jDeiJuL7Fx8eqaBEQXLx8qh
VPPxqrSaaByUBNuMC3OXxvqdsWiOYWUnMLuJCpQbtlC/xywveFhVTKtztoqpVGXAswn48BTfsO5z
aJwVe6Sf5a7PXEbu37mVS2fhqCE7K9widWjyWRYQVaC15gl0uiiMke1bQEVYv5Sqc9XoJbZvaf3U
5aJZ1K0wzPpRIIJAsR7yF+xcr1J9o+uTKBzQrP2bOY6tdOuDNc7tzbFVF5lixKLCU/u8VOnNUuun
UtLv80ly7DTPnFIi10WcPg9ZcY0azK1OTS8diqspK79cPreb33e1dM5lk15JFKMF+ITqr2r3WoaG
l0a6U84iSe2NiP1h1VzEXiIzbTPmH2q3OC3pgrpvBZwHorVwiXQahjGxK6BMaDu4qgWGs3ZyoLQB
jFB+uLxt7Nd+Op3v28ZDGPKuA7GHBiCNCv5uS9+nSbEfULvPzNoJTcutVd29bHEjtsIHFYDGVBNx
hn+O2XbTtJIFNuREK18UlGkbA9d3nz9eNrMVxz7Y4VOSOFeqFhein40GWF8V4xSXWrurSf0F/npv
h+SubK1foCI5Tpp0RjYtIlHY9PzVSrlIOo60UNsB/iGXgSpBY7Dw1Uw5qpHsGPYkuBq33gMf1svO
7cr3o7LV8knBuYxPg6e6FhpJb7olrP8CrGrii6Ah2x/SYITWGsMA8qe0sC06U534Df0+Ni9alztL
IsKubYc0418rnw5omfdTWMv22yDhOHh1gGc7JKq9xlH3VBW3n9m5+OQRK4PcRaFlWmKh9AW8/Z7N
wqFAdM/uP9TTjuIbcGsGHl/tfXncKc21KibS8tbTL1E/VgH4OjPdp2bf7ZbWX0zf/q2YoEwXN3+2
XnMfbHPnc1LHkWDAJQ6G3mEsvvPEunb5k3mwdvGLdVzO9Fg/d+fEG0Q4OnY2Lm0yd1ihvSlJ0F6A
1nqmjU6n1oVDpf+h7cua61SyrP/QRwSQDMkr4xmko9GSrRfCkmUggUzm6df3wu66PkL0wX07vnqo
qKhbpX0yydy5h7XXslp0XzJfi8GyXWc3eZTe9JuSAqvu+2zDF0+kyVDR4/1g+i1FSG/GX/RQvt9w
PatO9czG4mEMrSEnZEBcI/H6pq/B/kmLl7CZ3joraW21jV8kJdXsJOl8q+2ec8t4qArVq3TyPW+r
wxBPp1iEd0alegQsXf7Gz9s64Yun0hwIOAla5LrzbO7/jyu1eDLrqS1b3cSV4sZuRnpjkgTSto6l
HEZ3ut5mllh9P8/2f+GZAGTSgFhuoBFHG3/WYXQjdQjdBIG20/fK4F3e0A1HuJwTYzFrK5TkMbqo
WW8szNB+p+wL8qWND7dxaZZgrqiRWWURzPL/0onaQWXBn8WNNgE4s4f7fDlBFKtCbAeMmYvzkeuZ
NA4lXs45iiQYsRtv5xG7LtieBV7/Un9MLU4GTaDARydEOnXZ2J30DbvodcV3ZAz25W+0agiqFEim
6UzRtLj2o8rSRjYn5NlT6aUNkoB4+Ep7oCQyYWzYWnUxZ7bm33L2ErO207ReRSgqGaK3i4S9llTa
iKLW30WkZ8jSUOD5JAPHhs4ERxPnGBT5Bbiwo5ccSAEz4NAv3hLYWnVof4wtB1sz1nedaXYACA8+
6ys7735m+VVm3LEUg4T11vjx1uL0xRuc573S9TUKClpAfOsY7vMSDTJX9ekugQI3Ep+NT7Z6hc8W
OLvMs09WDZUl6Fzs4Yrh1eN43epyjQIDer6Xz+F6WGqCooUiCNZBx/zRUtnXdQxcAw9GEwSFSf1k
cNY4FuM+4DPoNULNa6pLr2T4DzyJHi3LvLv8E1Y/JthcAWlTQRajL559HnaCxlCf9IWhXgv0I0NQ
ZzgtzYJRNIBjVBiHM6NQ2Vj56q04M7t48hUIIzZgHowDokkO04JR/1f3jkLx0cK/wJG7ODWThhZo
StBY4+kXRSEYXtr6eqtehIIzQ8fMkvxJrzmpy5bWcoJWGmNuWbG3Bmy1u1aMDtXC0L/8nVbPJEoG
hgk6eBOiRB9PCgAbiOYbxNeacaqt92Lw9Gxr6n79OJ4ZWfiqqkCDeUK/Cqxqo9f9mHbyrR6wnbpL
H7aqtmsHQDF/nTiFWlAJ+LieIs5AR1L1QMvXEK5L1bhwu1hOvcu7tuo75nEyHQoE4OJcDnlNetsy
NHx+F3ryHfPHIZj1iEMbnjHQNn3V2plQAekGfT20Rj9NCuVIgaYUJKt+az7MiVf1jX/tQfOYgz7f
8hJR2FagXW13RNaySzzQMsDAqAd+GhySUZXUIHlo+hAnxnAz4P8pmEUhAwq6WRvIVffyvq6dRuTC
FmjzIRD+abBimjp5JIVIAjpMVxN0FlkmHIM0G5SxG2Y+pXt90UeZXoW+ERe+BayFXv1oemvrkKyF
OJjqIibawvj3ZYiDx4WWUo3Xs3d6b4YrxjfNodwLP/LJ/vLGrR/IM1uLGKdSw34gA2xVYKXDGKkz
CyfW/sxDwoNyd9na6qmYtevBFje/MAvnDoL8vJ5AG+53+giSVt9qAAoHGtUsEy8Ciu6ytdWvdWZt
4dNHMo3lVOHZpOkDeoN2qUVgxX+4bGT1ggF+jVOu4tlc9rBMIy178HHhQqcPtXqNxdlamLqsbjYc
7pqDghiFAq5H8OKjSPzRQUl9nCVcSkF1no+HBGM1rVZt3KLVKs2ZjWUklYMhWPAE36eHmoBb7YFm
S7wYqsSq5Kug4dpWHVw/f9rsD03D0o1lI2voVDNUxQCTOOu8cwo/9vlurnjjBU5B3Xn5c60+KRgK
/cfe4rw3WZl1qY5D8YvH9x+CM7Gnu79At8yR2TJZObe2+GhKjll6OTdBVWC96tatRDHqbplAk+eQ
rizsiT7gRF2xzHIShARTNgaXl7t+Ov9Z7TL5m7hhpW2DesIojN6W9SLDSH/0SGrpMMb1VgCyeuH+
7O0yxJESKed0rEOfqhxAzcRpo5e6+3l5SWsB4tmWqvOWnwXDVjZSQKXQsdCT+BhPSeoBmzaiOhyF
ttZxvN9oV43K+2Wr6+cUNOiYU4IuOYigP5otcpBYDx21fL24q/bh00zZnTiF9aD6xaEINtEyq2/A
mb2F89JBYRCPAlWJaNK+K7Ws2KIBIYRoY69tYTjUjqB8ex65dGfx/DB1+bTlDVYP7yyWNAu+y5/G
s8BRlYcshjeYJ2aHPdRjveHQu7MoobSteDpfhU9X5cza4rsSC2TNYjLmWG9w01e2Vx35uwFlZslJ
0QGrr8IYLBgzRGhbp2z1XTqzvfi4dOCl6GLEmaIktlEBi5i9WeKpH1D9UbY80Oq2onuJISGUXORl
pJnMFFDMQFG1/hkG3K0xlbWvdKjExLvwFZ1UfUtQZXV1fwxai+mHqSzrcqaF90UDPoFQd4wmxEoz
T9BD2VvOxk1ZfajOzC0SHa3KdRXkvaFfAWVFg+p2JmzrbFB+mgH6tJvD8GvAMmh6/rOh1uLkxNoo
etKB23qWTQKQ5Jre9rfN0fpiOY3XX2GK0aGn/Eivy+dp4/VffzFncnFMV1AUbua9P/NGSsoMdQyj
JAB25hTKQG5So/NC1I+9rmWBkYf+mFaxrRH6aKTtsVA4uO9HaZ8oW+OLm79l8bQBZt9MCQ4cGEGy
PUQF3mZe/84hpqvjykabDFTrPvFs8YvXzWxMoWCEx8SXLvb8m/rlFyk+aBQxKgqc90bwuPq6zIQH
Br61Drahj1tNhTYaUZVAsl0b7EJHBj18icJkw+utn94/VuYX9eyD1lbZkkhBwkRpDe5YBEBiA6e2
+iafrWNxZKIURBEVZmIxP4D5wBazCUXtic50QzPawhWs+hpopwFYCgwHWJo+roapYN41KYqyMx/Z
72LpTAdJ/oqRbHXrzozN//xs60KriMcWGg1BWbe2oj222dcN1zL/3E9vhKUi0NbgPj9NPAI4Saeo
6UClRXjlCWOsPE2o952sZDbpwBsEXeKbvkCvj5RSYJbGgxwpV6Vq9vf1SP9VfnH2axZ+RyWsmlAa
Q8mglQ5C6V05588cFOyXV726rQiNEQzIREWU/HFb42yS9JoRyy/G9z58kat/Q4eK/bSQbSLZRO1p
cSKTVoK4cwnEWmOEAqMdeAcxhdKW0VWR1n4iq15XZ09SrD0LgSdLGv0+VhFkbXqw1Rjg7IcsPJiS
9WGeF6Plc8m8hj8rbrJY+YaZlF1utsc+MjDYogyHKk0cwc1vRtwgGGHhQ18VDmmLmzond00+5LaF
AdVTMqgvhsm3uoNrfghAXiCkwRgBEdWFHxJgfY6qEYW8XvlqgBIlnSn+441XdO2jnxtZuKFKazDc
WgAsjEH9nVzRN2PKtvBqa47o3Mbis8tGqhgigavrrdHHZXGlQhwGSzsIa1OTddXWrCwFCWgVgjuL
Q8xNraJ91UP5ifKftY6xioSBaVcrbEwevV++MKsf6I+tZZUGnBeWNrSwxRUdQt8WGR3Q4mLCqnQv
G1pNJtHjQHENa0Kla7GDaWeSxGDmfxBN/0GjKUiU/w2e4dzU4mpMMq2suMMdlRPI3bDIlpJsl4yR
vbGkNRcLATcEwwpqGp8wuRXRIoiIWjPAQDukx1mBcrz9DTGYWSy3lrUaQxCMkiugnFAwObY4GCOx
aqsOe9SaoEY0a/VGM+XVjRUYOx7k/3vkpEYI0XRZUXToQS6+lxVreqt0qPL3Mgb+IDZelW+lpW7s
4dpw/Aczi2/V1q3MOwo3JoOaKZwgxG2MnZ1F1RECzKFTaAOQrqT8Vodm5htMuzV4q9hJW3PMqraW
U/W9W4/ZDwCtIMmeADzcWdK+aeiLwcCyQkHMJybJVdqw3jjRq1cHsQf6FBQA02X/R/Tt0Ja4moEc
9YdaEc+dmvqyPm2JEq66N4wP49WhSIOWYTNUZMNkGkYeRHLlmylgzPXGp16NhompIPABgNX4hF2V
omHgQ4i3THvJ9ubXmQQDvDtHCuUdb24Wb1WW5rOzjE3O7S08NmV6K0r4CD8hBzM5Vcx0OQZQe5B7
cgxXblzTtcDu3NriJI9FpYlWwPMYqd2Cb6wOQuZaXj+TfMbg+t66p6sHw9QQtkJOSf+Eu21wWvK2
0S1/sA76dKSYnCk3cIVbJuYzcxY+do0xUK4S6qfJzlQrt0TVrNpqFPwPx+LPQuZfcWalrTMzn0B4
BroxiJiqDqkdDFvbnac7E1AE7zxIXi9/q611LQ6GMsZpVQt4bqNvnda8TUlkI4LZcjorbCBQKv6z
sMWJUHoqyaAUQ+zWu7Nsqn40TRs6Zcyf0SwzB4t6VRbQ4GRB8QX/4S+qnWs1q/OfsPB7uZwaRpwj
s4mvaAAmYkAzzIAAmrHNfrz+bpwtd/FulBiHIU2DXR0D7ZCr17kHQbGrXzNk9fVfzJBsrG1JIdGa
NXpPES5chyHyg3w9q0//tzBG6m+xXM4b9dmX/PMtlyjUnJl5VIzo5Oqi86WQ7RF/3MpS6g9cfjVF
dhdz/uPyKV31yH/2U5sdztm9qCC6K2oNtKzEzF2zSFwGqor/m4lFMsrzokzahkt+Pso+tYJi2Oqc
rUaZZ4tYuJB41MkMzgDoUxbuBMXZzuq9Ifk6KFtJwNZ2LdxIkxvJCNXq0G+NzqbTV3BYbuzWhtvQ
Fm5D1wu0SzO8J9CotDPrYIGoIM2+X/4kW+5QW3gNgPy4YY5wusb13B4Gg8BvXO7cgIlHDOBu4rdW
10UBLoGnsKCBuahGYgah1fIUWQf0VgISQtIdc+NOBvlGW4FRCFDKNkASm3bnA/zpTgGJNPPXot+5
THJZbpjVWMI5zXbpe42qq/Se2ZCO99ppM65dXyXKFGjxY1x9mSTWFjdF381tQVkKeszlz+JKD9js
aSNR/JXNfF7XH0uLc1Ij0J3MFusCB4MNEjeMtWd2FUcOk3IfoztdqjlW9dZtalevZz/ACoELBg0X
sCJ8dBmSjLA9lGcsQ1R8sSixQa95BXnaw6DUqIVYO9WSroqhfRzHAXgUvhEvrD8BZ/YXt70pmQp+
l9L6Rbbf3EaHzg53f0u3v/ZBUa6HwI4JdOYnQEMStnIRRtzyofbrapr0BWJkT70SbgR2K54fbXG4
sFmkdSZS+7inycAi4PLTJIj71MmlEwsFCIN8U+FuVWJ0+fHy/f+8KuANkZKjF69CHGhZU+0bMSVT
34A/pgqDCaAypXgrzK0u5GdnCSuASuL2zSPuyzGyShfKlI+gFmxZ7MRE2Ln8dnkdv37ox1swAyeh
1qfOPuUTrqYasyHkAmS/8T68KwdXcdF98PQEc/3MpW53EIEBsicUPm8oqjZ2ecsOucs8ydXdyz/l
8xv04Zcs/dsQUbQiGKYAlcSIXDDV32Zx/EK72M+rfiPJUT8nHbMxzDgAsIQdXjq1EKTRVI9nDbLS
/N4UY/5g1VKxt4xEdXQyHg19ujXKAuPm7Yko46GJqpOkhYNr9dP3cqQ/+QDPCy1JhxSSI8fxTYq6
gltM2Ske6RWZwu/5UO9MHt21yggIJzWuJ7nYXd6y1VMIVeSZ+drUPoGULF1YU1WiI6bz9kQVC5Vd
MIdpo3/ZzMpI2Lxbf+wsXKWigl9jni704xhgF8UFQZktgsQZgVRm6Y/iNAsJbmVOq4cfYBeAezWQ
ey+9ZEcQJ5jTTDoPvJAcgjNdet9Y1+enDes6MzH/hLPYTTOHiIUResXaNaSJa3c6Dijj/hIfNeO/
mQuZPfun23ZmcP6gZwarTNcZ6UCAilEXj4B2PvbV29KdHM2vAv1W2XCK61sICm+kn7ryiW+4j8Ki
kjUwZqKLZhtWZIfjw8YWfg7v5y0EK68KII/1CUDWmbFh9SgY/QtU+fpq/jG1LE9OaiUoI1UaWGrs
aHr4FA311nLWP9AfG/Nyzz6QUac9CSVQQ85Yv5gA1jW35sC2BVyXG/X+9rzO2qrmhvZMxgia6eUx
F0YdjYbA3WpIG0h9fotF3l/+SGsm8P6CtQLgMdQmF28jKJoneQJ9ss/AlZXl78O0Ae9TVy0YmPxD
J1cDFmmRwI7jGNasymfaVL4fv2ePAAJ73CXP9H3GIUSBejNDNYFgBLkwhO9P2lXxUj5fXubK5BOa
m2e/YrFOM+9GC8BXhpJo70U7jqmyNBieZz1EsVfBzxIfqBcf/o2jOjO75CcpqZ7pPSlYQGgZ26lC
7od0a+hwJd+Y12bIGqIOCPwuJx2E1knlxJqZJp8GmgO54qN+Tx9C8NKKh22Gic/hFDDdGN6G1pox
61Ys0htiaF1UdHgfTeIp4eRO6eMgC9sMH1IzAY/b68anW7t35/YWB2jiSjPUKTwxqgS9J2z5+hGV
eqctITzwNwAzdS3aODe4OCtp0sogZIQn/g0VBc/KNTGB8XJ+QTiD39Pxs+SBtBeefMB58qWr5jry
1cneqlqsPePIdjDyMX9d/VPsCi9tCAs9K21SXc6l3B7F9LMet4ZnN+yQRQappyBmNBhEtvr0Yciv
+v45ohs9+jVHcLYUsvCfJGwj2pQoJISApjqkL+7bPr/bOCyr3+7PfpH5WT9z0mWBRUQjxos6P8sd
yR5fmGtINrk3r2VEJJXDQBkm25mzOYm/tjyEQcidiK6Dw38+xmeWU7kKdZmBgS6s70nlat9TT/IA
16P7svasO3DgO9lLuxHlreSLqMSfWZ1/1ZnVihYxKTpEQvVhbi39ntwCOucvIpS1I3JuahGgEElm
mOLE1ibTXldOTYoifLel7LX2/c6NLMLJrK5DNswCUVlvgSXvkAlkN8K0s01htNXvhUkqyBeCWhtP
7MedQyhuDhKrZmyckLzypNjzc46hoyulsulXjDz5W/MQa5mFeWZycThTPARFMzegx6y4G9TRkXXm
A2V/CzlOzW5C8WPjNmytcXEmDYCoeNgAvTTzh/M4UD3m5w5mI/ojONnc8CjvaBFcNrr2PJwvcnEi
dVkyrBYZwVyatxXIamkMiiAKWp8yiFvrQ7YlXba1yMW5FKOa9tLMHj4W9R2kU70uyTZywvUPR0Co
hCqXRpZwkRHMBuoE6hi4LiyGqiCMTUMcFV0/dRESnsyYNsLz1cuGosV/W1xmvCjpmioiTgu4NlAZ
NF+HnNky+375U63v3B8jiyuQMdmq0ByFy1LJziyrB2M0vl42sbWOxZEHZ0mrRLN4ZCTaGwu4kdJ6
401/umxl1Wuc7dbinHcJBqcNpIS+Od7qCahgi84z88bWrC2B960tW5zunlQAjkClzDdBTlzSGlyV
W7DodRMYxQUGAqnTsv4QywIT8j0Eh0tLhj5QduShurFfK2U+PBvAXP/HxiKm6hs6cuC+5q4S3/9+
Nv7gEbZIu1drBOfWFgFV1JGMmhLqpnVlXIdMQfmNd7cdVUF1okNrEDCvTE2ELUXjUWBivKgJBFWt
o0La2473tf1vTss/i1+2nZBSJSUjSKv0hNyJBvToNY5Ob0VuBobqy7bQGMc7sszrTdB3Gyq4XBXl
U9W6kZuuJhiCk3lzEK3pGYW2C4veSfqTQcLapnoCgtgENYzKbtvJS/OdZEDOGtzGIH/NrtI28fp4
cqtWd5XoSZL2RX6llzur1oNxYvaQQ5rBssdx10AauBAov5XEsdQK5ArZTyKHYEY2vk2qFihWZuvQ
eDR06ioat4fUj7sHgp2Xrcc838njtdyAqlUMjj4OtgQWahF5TbLjQntH1dRtTAXVTM1uMyhw9S9J
tqd1oeDvn9SycmkFmcr0JW5qMN6PB27NwVAygIiWPmj5i0Tw3/OHJvpG0u+90fkiz8HW04GKW7Zj
TBo0gjsS6LAFgzxJ1nlNpH0FR7aTpwI/9XtC8+e+v5kk4c3/i7qR7Ubr9kA22rIJQTmtA1mWtjfD
0aZaC9ba965XriHSjFFNKehy2cnD4gYjfdBVij05NnednjtjHF3pSg1BpM4eMnaMGwEp284RrQTx
0sHW5djtCnVftz/mflQe37TqfZMpQRS9aIl+5G0dkJx5JNYdtb0zIxCfN7tazu61OLuWCn5SK9mX
w6uw6o6gEbKHobP70jpiiiQQPI/cMUwcuK/E1lBLgC4Bt5Pyvmzvkl5xkH/ltjHUHvDYQdbK9mgl
dmWAQLgejoK9DuUxZXctsBGkTY+WuMN8MTC8hlcOqo233x4lYbMRS+jMQ1YPu75RwTkiOyZ7Gps3
DKp3E7+tBWiHKfSSpvA+z287jdlj8ah3MFe+M3ydygRfCKCSVpRdk/4kKaBHk37queL1IyiDQ3CE
cwvyyrFtFqUTCrEr6ODmxkkz+2MOvh0IMricUZuX8bHtxL0kmR7H2ZWy2m668FqfELEaoNnP30Bv
7iQ6jvX4iPEFT7UGV+DkcxXNM7C5ju1LIoY7XiFdVws7pRlGH79wUe4ybGwH4Wpa1eALh+TfAM2U
WjtEApS3A7NrIHtqKrmdwg6iPvVZgXMjfspy9irIO60qHDoVDldx+1Y+NO2PDHvdT6mjjp3bgP87
Jq3dCWWXhpHfJprbkc5Wk9rttMwNNX4/mMUVbYkTldUVrbKD0jfBhDuhZnQnq5kni/7QS29V2QGz
ZHgpcNYcU8U5Ch5ZuM84tkfPEUvojlw0D6bKbK1SA5EFqoiym0nJxn3ayn5B5fpQ1s0pJIoE/nn2
Yup5dRUOae6NyCSDDqraOwWE7GKIfJF1zBZxsqON1bgQVHmkmVK6oLDKrgHHjm3C83e0d29oBRmw
NB5O4Fn3J97cTD3VvRJEF35eK0e9jTu7TbJA6XDS8zzDZWuA/+M/aRu5UgZqM0tW2E5Oot7ODSNx
GlYedbMOEfzhjYkw90tGgBgdGrHyBBTX90gGxXZeaP2uSAmybIwc7KA6EwN3muEASFb+E1jg2h20
wjUS6hpN81PFEEDBcj+uo0cu4nuB/+NoSq0dZqWnlMU+qYrGTsLkxlRKNMTTqxJKEdmQe3HXvuaR
ODSWmIALs1BibYXl0li8EGk6VbR8iOTsJs1K5poJ0b7HEsnsKNW/jF26QxHLh05NIKxMw3hldYsv
qLtq1Cc2JMHeaRfdSDnbF830bGVSEKaoZIWlk3B6A06B17ZVX2nbJHbHGq8ch1Ohix+qmn1RafiY
qBqQ8cYNGgke8Kn+GOmPfNcDjQkAUhHbkOYEf3r2IxKZFzb1blKI38uTp5n5rlHMUyTD7xOIAjGG
Y5vA504OEeMhynUfs8pfVZSvQYXt0BA821NZHOKe7Oc/QkBUX7eDC0WWt1rjOm5s+NTqwzUZUzi2
0ICrUW9oK92xLHmpePpMWOhwlry3lbbTB9zpkuFKVth/rtR2WcXuNDYPdd28hgkU+hDG3OTJQBy8
X3ulbVpbLuUgjqyA1dzNQSMloQLpcb2idqKEHohmU6eOKjei4a7hw6OM2W6wSqq70oDhCY6mbUPc
+mK8zjG1lceWL+nWtRahEytxfjNx+SQ39SvU7IO0r28xnf5c64Vbh+hPS2yOCiGmoEhACCb6Ff54
uovSZte1KbgXiupnOZSm0xvmYEcMbP+kI9CUCwXEnTqjwfrESSOp5EicQdEqV1/7DkRbkznh54c5
3LvQ3aYtH3lFhMtFKIEIjLMrq1K6ADB0046H8D2TskBSVVARKfuwN1CKTOTYwUD5iUQp9BzC8NQ0
oI+exkcNgyAOyesXtJTue45WBKRi7L7m8mMqx36hChIUkUxBYAEdmj5mOxNVHFsadIqHqxEA8CN3
liAP7I8VTZyoqx4QijyPEhlsbdAcSe7vwwH3obPwDyM7GV/CAr5oQtJBTEcR8zsLBpAExS9w1Iva
eMiqfE+tN2KVTqc/SNHkTVIFFmAQIDsTne7+H9TJ+loIAyFVMdlhwby2gXRcn1z3KQYzShCxdaVD
JKgUFAyzWlXkQvD+e5OKa2T7Or4/ZIFadJNizS/VvPSyATT7vWmPNQD0nGt2pVkb6dZqzH0WpC3K
DkIwYuQU9CNSokGe4tRUt5fjwDnEvRQFLoqm2MxRi2MIL+oN2lUK4/u2lJ/SDJ+nTGV/aHmNAzjs
RbpREVtNx89Wtoj0WU6ivJ1QUDH4z46iMkStWz28qqynHPwx8iZ0Ys4ZLy10EetrAyuyosJC4321
r27ALoaayuRUp2382Gpu+Wdpy6aPWSUQhklgqgRNgaNX01HTy7dW6jcqGuvZEshT0GjHjDgG07Dm
syKb2YfGpI6gR/rPxE9n851y+DuCpNVyPvD8/1hbpJgpE0xSKoFsyYvuNWe8BnroWxKMPvHAJbbN
/rR+9v/YW9RPpmQcCjVECyiiIMuPTbvoNtiCVzhvkW6eLWlxvRgH1WJCMdUD+ZlfhAhJ6kJEI8cU
6vjWdyBiTdxB+GRL7hRMT2vHkYAcBEywSHaX/a0xBcujwnFGChX6t1Hj5XXtdUS1RVJ8mwzJT3An
+gYowNSyJfGYdb0DWS2QjsdPwoJOfIUMYZ7yvtLo8yT4HZ8CUoBXW9VOUYd0aoxOvWrcjNCAER2x
Yzw2JFbdpDu0VnZLwtcCvlPieIRLTOAAAoaAsJUbTwzfaPkohjIgugk0c+kmmgX+BugQnawMY7kW
EnIwwVnFTsNjGEPMI81ar2+IPyQ/ANKxY2rcJgjlRyF7cviTNG9xIQZEC+peYbFddj9CsPhBBNoZ
jfuuUH6mNVznJDm6jmG/vK89U4YYUsc04rcW53ZWZIrf8eEEHfSjPGYeiYbr3BwdVhiuMFob0rF+
VfObIjdcExFeGalurA5vGkVKY0KyLsefE/p12yJwwjSPbSnhIUlzvB3VHTWme30ybsIpdhDyz5oo
0DxR7rqRBhgtwpNv2JBm+VEMw23bDSdjyo+s5x4JYxdTiaweDklPn8ALdVUmcKFt8qIVTaABAdDr
kc/HASS/6UMVmXaOb5WmECw1EydnX9X4SAWzKQdmo07cUOJ2VPZ70eNT971vZf0+Mhu7UqEEWqmu
Rcg+5N8zC8HsJOOPIYI3JycpMYw2TKc+ig69eBNM3uvN5BbmN8HuGRuBXBXfctlCbj8FHUg4Qsh9
I3fKRLSj9VOKi0Wo7tM4csEvDSIVfhWbyNaqkj3VZuzUkuKJIn/O45DbvZicqEY7KQJzQxEFYcc3
+rKrzvPPxVg6z7rTdNXMoTpGefSF09bJO+BE8i3F8C0zixKjwpShkDJkFGZEv45R4jcRe2NE8i4/
r7/6YJ+enbPlLOqMVVcYUdRAsrLFEwfVk1lDdh7YBTTEhfwQ6gHaPt1r+wnju9KTHszauRKzy2Od
2+mr5gu3P241f7fWvng2ZCtUaF4CMBCyQ08QUVWJm6SPl1e+/lycrXzxXCCAVEY1R3sUcdTgR7u8
cOpA8jTVmQcXIM0g7/6vC5sXfvYejlNNO3RUoK9SPjXpTTbeTHG8UaT7H9aF+UxD0QwMgS8CCah7
sSyKUUIqUBUJUhFMsc18iKokmDLygMfMdurzv+rQYHpXUxVVxjjscmWFnqQ8w/S1UoVPIVx2lKd7
CKhBa4g6Jak3ws6VMXs8jIAwzcgLDcXwxRGZEskilQSUlnnDH/nteNKPVvo4vaZB6ZqB6nbRPlJs
OQbzbQp6ri1GjNUTemZ+cXaIkeVaCvCJT4xXI9pn8vYEynqH8szGYksh2JjGrQIbWeQV+9/kMJHi
oly0+wsqmtVg5szaItLIgIRslbZA9QdoNNMHzgTUy/edU+6bgF9X19ENczYu4Gpz6MzkIrTXtAYF
zHmBvwh+BlfNb1MQ/EwnbgN8jZGyl7m0joRvezpka7WL4L6NEtAHQj/Abwa6F5Ne2qJIv11e3/oZ
AUhMBkiMQhrh42UfuELGvoYX00t+HBs22lqWIC2st9SE1vfxH0NLoiQydK0Zob0OXh3hmNBrGjF1
NeskxC9js/sXiwJfkaoAu66BjuXjojDoIkvdPD+UZn0w4nWIBsAW5a0u3nrnw9DRYQbby2cGPIiL
lRwCdCBbZ7tMccsnjLJ56XX0PufakC4MoIu0SWi9cioIgKsg3oOKO3iKFk6FSTJGNBKIUYVTDbU0
xYVH2zgUykpaSYiBaUZAZKluLWmJInS5gVMHXoRNFrQ5dBTyw/uJKU9ZMh7rDkJxaRXdj7HmzdXR
gdYn08TwS2jph1QKT1WbPXIru6pZ6FFti5535SR9+HGLYMCIiMj6HB1hjlnlkDWoTkNPt4A83IQ5
nJpuPFVrgCHMPmBWyVQxyYcx9o+nKeSaHFkjQBh9S76Zc7QsWagETWkMpG/zFRRUvhKOj1CAcxLZ
uuOo6Te6+mVQLWdIpfdejfdapt1mZuFaBUgr2tDKvWJQDqhjPlErc0TINLsclX0CVV2pSjeQOStX
/MPvXzjNnltlViC49rXwNiLHlN7EzVYKOO/5IkDDcZwRtao864ws3IjBwLFARtQhBh90B/6w0yO7
sdn3HlLBIMrbzPzW7Bm6DlYrBVz1sPnxm9SdlUL2EPAOLZB/goMPpGvF83SYvPFhe3Ju7TYA2gRH
QkHc+YlwLYtbCz0YNQk4+RGV6c5KejvTjpmm224NtdD/tfMCBOGPtYXXlzAN0CAxxb2TTVtAbrau
H5U6c//3VtB+niljKXBnyw+Woqw9qBOmmEz+iAyzYl+rLLhsYq2wMt8bWJldJDB3Hz9SJkIRjyls
/Gbenwfjp9Nv5ult5v01t3hubHHKRVYUQ1Uitoui9mZSAckXDboTl5c0/5HlMT83sgwGMoKK+NiB
F0rtfuFCjqrS/6gTCFLgIpMNa8qvY3zJ3uIsTPoUW22PpsFQC80rZOXEmXxrsvBJGqBRHLGg08WN
nhV4vodjDKLNuRJ7hNjxa0wk055UFB6TfoyDKOl/AoywM3pVR/8MCh0shmyhEr/LJmpPlYTKvICY
oTVkT1MYQhO1KtFvKrmfDnphl+Cz/S/Wrmu5cV3ZfhGrmMMroyRbzp7gF9akDeacv/4uaII4MLfg
7XOr5s1TagLobjQ6rIUXjnGMJ92W69xZEtWbiVwdpFZHbtOoRLcQAQMmqYoWxEnyIS2EXVpH6LnS
xZtJTO/kFgjIRAYYW9Xtmwxk6k0HJ2EKXi8Do7nOD7IJtDJzQF2HfE2G+mOVkUM6p7fJaB16Isk2
0TApNY5HPc8+KUL+WFbhIZJM1Cysu0Kvn9JautMA0z4DMUMY54c4Gu4UZPkBAAn2BQ3Mzkl4j6fB
h85qPqdFXNnFRLxM7L7ES7dLItWw0zrZJWroNmb21OMRX5biAaOlz+B1PWoWwLF661EtWhGlcANc
yimw5Ig6IKkW70ES+Y+cNj8uq9y/WBFQZjAQoZuvAIlqo1U1IcQYLe3yonCjoGfek8ACMHjk6Q+X
pW0r+FkYtbLV209q82lBGxsAiZJDLNxEMXGkFu3TMw8JaOsBCOdwlsQ4hxxlKx0IwnBACAPxlDd/
xIdTg17kIVGDjCHvWbuVpvxLIuMhqlEkwiR3dP5ZD5r5Kvs0gfMQ42m+4FWZO/qT8L409l9SGZch
qkvZJxIwuCx9Z+Lh0oXgoX1Pk/hfUhhHkY2ZGS8NKAuiazxRnK7exehPJdcoFeLw8BTjdS5zz4+5
8ZW+BeQUPb/KXXxdeZI9aVeB5KRPn0/ZFz7cIQ1sXzvDPxrDNvbIqYwne6ahGRbUqwcgO2JMH+Cc
BEy7oiuBas/jLXLTGjA5QcGzKAMXc3ZxGaJXYFQxLjl9VIhiN6BvGnO0AGg8ktGtpwRmGM+imAO0
Cmkxww6grsRM9QcjbIpDS0yU8cqsD0wxRxIzBuQhcrbA/SUV+ioaC8CHjZG5ci1Irlgvtz1GhC+7
g82HwPqzmFMucgCiiyGwH9Bc4MgUV7na1QA8RnIVrOiOEAEmgTg5ZlUDwDr1HPGc/WdPHEl7wNqN
gNMMiXbXZ/qnUpke4673LVHl4atsK/T5BFgEARFtrUorQ9h8D1LtPU0tdjv1UQf4CRwgd8jthLr6
Sp1X8miIu3K1ndyCjHvq8AIus5e6RuILIFKA6zfE20pBK0IS3zYh+OGn5alYls+SKr7MomWbktQD
yzROkIFWnFnUMy/Kl9Cr0XyDJpgJXVhEQz6/8joxnDmx6SlvfOmjmcfnUAiZlGdA8hrmyrO0W6s8
Gsv1aJpeorUOyLaLMLYFnVNe3b4DV3vFXEsEKI0YpoR6D72t2fqhBt00GrpmZ3RRjOFCt2zqnQac
MOQnZaRGmLspkaISLXshuOy71jXGZxXNaEpqJ5H5nigcsEoURg7TvmzpUVAStQyNOA9CdA2WaOkz
2q9R3HmXrZh+7qtDW0lhdk9rS0GvaSVV1VuXVsSW5SmTeEn67ft1JYbZNaB9ptqkAD4I0SPww7KD
AoydyUaHlQKu6tAWcrc7jjtu/ykdXnm1PF1DrgdYQa/ZuQWSzQtA7+Jg6TS3Fx4aYYQhWG4+fwFn
vbMst4WUOLLKyzJRl3xJLuOyw7iVrLzAuzodQPybeyqoPKV9anh1NTipwNOVrWwy4iW8QAFdQomo
mWPEczBUEpAtBqDxm+5Q3bpNd8lt+Nm8rrzBI3vd7qg7VrzUN+5mTmBIf/zVYuks8Ann8xUO2BCL
hRVbNZBSs0e9/FIqHBPfNLnV7zObiQQ8WQrSmP5CHtJRBFpphRaW76rCy1RsastKEHOjNaU16Wab
hUB5yKCpw9cYfSFol0KJc9oPoXaoTPnJEIbHikwc+IVNOzyLZqHFVUlQCGql4KSW+mtDLB+n1nCW
MuGIoVHJq6MCqQNFJMPoN5u804tiFEDjh5JR/VQtso3el8BEhRtdKcTgZSu2r7GVNOYaK5J5LGoF
UXUiyLXXh9KLKZQ3VllfdYbqEpUE2tCgf7ca7ywR7WaJtkctv7aJWTpiU380x0Kx1aoobVXrBFuo
QfKiJZLmimF2n2aAOxRIymOW2TyJ1Ucz1xgKompqSi1CyTzLHHlCU3q0gDpW4fEQbaEsKCgCiRRT
bYMSN1TbNCYn9kE8qnDbPHRa72gxiiUimqPUZN+ZuW9msW9K/RGtKPslQt+WVAfdJKNTIEOyCdWU
BP85S6zSBkh0inq15MRhi461WnLMMvpkkPRHUWock9+q7fz17czRGhoy9tIYh35pCU+koy3WcYy0
SvZNrstrUJnsUCl8TprJ1XMSpDH6Ay5fXJsx2Xr3mHPSpKxdxipEpeeaAnQpu/yZPINowZP9Lhi/
KglP4EZ/019LZnxs0oFaRFr0E9dBhdEJ4gkO3oZvG0Xd8nnr1TEXZp9b0QKad5QjE3TOJd9C8HkM
8xfkNnlhG90n1iWsJdEvWcWaZTc0GSmRU3wNUfkmFswtJ7uWxzycphxB4lADZ2ZCicSTRLIDV9uu
0q3bpAzv0Ez5vZ2Uhz5DJ8lgvis5bFICcxS0RAUNiX+vFjWtUWspfsTPZHTkk/iu8SbPvAJMvavx
xm20rbtxJY+d5iJKbKqFYtJZw+4a+PtBXz33iOR716ofkaS2O2WngINLvTWHne6qtzRq7Y6R7kSB
uEMvdPxxvEID+a5EIXEX+3Qo4AEt7VZiK5/R//8xCTrfwAuMYEDBrshBfJCP0UvikUfpe3+VY84P
lsDLPvJWxaTYM3nOZGNKQE2hYKBA+hLB4Vw2762Lar1vjH9R9DE0c4CX+2p2pyFD11ZXjfjUJFi5
kO8uy9qMntbCGFeCCkyZ5RkI30dncilD0HRlYJi+PKYAfG/36s7Y944M/hTicrMzdCGvzA9kWBK8
hwokSMYcZHSgRwlFwnsXBe2mD1tJY0IpgGoWhV60eMgCv+cAPEMMvv7B3eNheG4mLkzknig4GTAm
2LdS0bVpKeFPp+Y/7Ktdj0fBwTBGhr5QxakOaFCZP10+zG3VPMtk3JkiLlbUmlBNBMq3gjXjSqzS
75dlcBfGHBpmwNHnOmPSVZMAQuPpB+Nq2s0KYB5cEiP3kX/PXixMiXCMgrc25vS6sjPMsoJYMZGd
vL4fMtHlrGxbHc/bx/jHkpjSjN5amkibPQsla0MFpA89rQ4kBN3AMT3OithetAlEOj9HhrNofBbS
9qpThuDykk6h82sL+7OkUyizuuBkIU6rsl4olSqY2rzotv1S+cktGvQGLIwmJKugOkwfSpfyTaJi
cVn+dqh0toJTAmMlX1oGtc8IYu53cSRtW/h5tYwvi4QxXLoMNvdL2i9kzbdFKZvJl5WFs+9OjcyF
WBuj5XeY4bEzpdzpmpXaulLv0UHpgZ7soEtozCvr9ps5IL/dpBkceZk9cDZ5M15abTITL0WjkGOM
BU83XUWVufnc1WiJQ5LBaTUXDGxua2CyjYK9cJN1Ek8043FEIYyIRMfeaRFmeEo1O75vMImE6Zgd
fXKjb/vYTEH8yK1abIZulEQJCG2aATazv4MZIRJJPghoABSuetD86Gj/i0+gOgrSrnxSoa2XkbkS
R33HWpGzSJRTDa0zAnkWmifUiW1p4Vjr9m6uhDD6K42yoHc08KV0sPKP/hnAJ+RZuQE3hZ/jAp4w
yFQ6wp63mdR3vvISK7nUU60Wl2VxVy8DeHayTHwoUvlrlo5+niAs7uvbuUTD2pDy1so7P0ZphR7l
V0IB73+G3uiWsf8LOjzv/BhFnZUyTEF5hzL4DNSvocFA0aJXMNum2V82x21JBkYOARSkvcKWiqVJ
jNs0ywPBaG0xUwJAWdmhQvzLYrbfgOofOez1EZudrBQtNlA94a3Gs4OCnaOfSlti94a2O87C2LsE
yVrAkpcdtEJI96S5zjs6E8DZvc1LcbUqxs6SaZ5g8wAPbrqnrPelLOVdSfQXXiv7ed8YI8ujIleE
FC6LoreqXn5A3diVb7ObCeDSEu/lzFsPY1pCVy1WTMltU+Dv6OZRa585erD5plztGD22lfHWmGTJ
MB8m+Mle8/NDGqj26Ko+khCceOVf3NN55xgb6sDDWk4hkgA9UHc0dBZ9k0/gO3QA2YE9ORgdjFFT
fQfgLlqoVktkQk7dFIwqqlHFreedHsS7QfbAd2Qb0mF2e/CA8fwh/b1LKsLEmoNchYWUQ54CiARn
VuMfats8JHn/nYTRdVRInKmE7TBptUAm8pQnIyYkhtb/dIbx4Xc/EJ8mgx7ShbWxydZBnkinG0ke
lEMZjHN3beVojkkxACIbT5dVk6P7bMIVz/9ZC1tsYyncGQsGiNWcZ8zbt8gflWQpHHsofpGqNQUt
M+9NcBHH9wt6TGWg8AMZZ2c+KJw1bScuAR0J9DFgk+Hl+re5meEEotsQKRyA5APpR0DZe0THvGU1
1yBa1F2rqP3ENN2WLFeogthaJ15VFQiFFv2GKMv3ZZo+DJUZdFYG7rGlfQGhHqaaiuEJhQzEao3h
LgZxDTG6jY2SW0/f3LDV5zOqrYACpBBpxfB1xutNpCybIflKHqPZYjqGVZ/hAdAfzGC8oQR++jVl
7+O3I27eT2dRLOpgEwHvChgf4LZfvsvNp6r2++7HZY3eNtSVDCbqHFp1ypcYMuj2ade/DfVNyULO
1p2G/FaOvQuFQUQp7X2vGd7mMbdiLOhGNcnQC13/VKS3KvoJdE79hWc6JnMXAqqoapRwNP1YII6Y
YUxNSMprdHUWnm41H5d+uiknEVQ6ifo89JIvtOKuntO9KcYhIqmyP4Li9z5eQvS4dAmoPKdhdmSt
1JxRHIa9KAKppJPir40eeVYCfBG9TDiQWLxton9fnUkoAOehyAUwqMWF3UZAPlDsIeJcBzwhzD0r
a8BpMCu4GIB72yYImvLwGBHd4egyTwzjybQ5FyUlJz8BH9EhGWMgHkAcbuQazuC1wm1jp27hcOvS
PL1mXJAYz9Wo0iLT5Eu+sasDoXBpzFIiF5FWHmeVm5fQymIZBxQBx6CBLy6C7FNxjSnUxS1c4qEF
HQ/zTyIm4N7wKt6MH84yWZpUxRRCMNYjUMJkUSDY4QfxpfdAQpvfUa7f6R7vATtqMWC544VKnNVa
jH8CKEJhRDUQroDyd41Ozn2och8emwH0anX07ysbmBsJ07wAqjqtTm99QIr4P9FBjRbPVN5w2nbC
cSWPcU2q2ZA5mmAO4iHezcRppz1got3pfkBHJCC+lefYXwye3nAuSotxViY4kuukwGsnuqZ0FpJ8
orMQb2nWDOgX/KCTd7dY1F5X+2rOEeBQQ/TxUa2pch/AErviKt/Xua9yFWX7+bjaVcbJ5CQs89GA
tD99ppTjtXUVw1WcxOPbPc8oGHeDem1S6CnMHlTmj+ak7FVNf1DTRLaL2fwsxTXnBKlhvwp0Vwtk
3AyJBAGD1oipxzwJclnz1PHQAR21Fj7oZAhUUIbFcudy3A3POBh3M0VCWCoRXuX9odj/jnfyfWPr
u//Z0aCy/LfKWPooYR4+F9CGSNHTa0fKjkO5s7zOi4jdYxI2d2XRDh2h3yvvXCuwVSxAaYvWScVW
CjuQHGwMKQ1QKFh8f0B+2VddFUhS7gSUk4D3LNvOuGIm9rdAxia1uCzneUB942fwuuwoTYeBqWbK
C8WVtq2wZ2mMPYJHd8kEM7b8BEX2yNHSWwCK2ah6o78zmILUtVxS4Z5E6pwrm/72a+U9y2asE0Mb
hVTkuLXqyCFfi73hJ75wkwbCj3iwJTy0K3SC82Y6qUVcEspY6NRNWl1JyFyVYvk9W9QP4iDIDmjb
0UGsdceu0PdKH6lPl02Gt82MnVrWMhiR1OcBxg0m9BVmRgCGSoATCjtj+XRZ1r94vfO+MubZaHMz
AxNQ+GWeyy53wh3lMX6bgVKFvLCj7GObIDceaTkUtmlQTq3/0brPlxe0KQBkF6qkgXMArDJ/OwD0
FkW6iGDDb2XBNsHgVwHQ77KITVXU0bVggNlFB6DI3yIGUOUKNfWjIR5U2lPbfqp4WLbbV/xKBqMD
ERhcZ2IKeLoB/TGtQdvZorYuzrYO4Nk8fhZC0bbGQO78eJgwYnIj9pbbcD9j03mvPoPZTdApoD1i
ALpWBJAO1wLmOq0RY2xb9Oc9H1Bg25+d5bHqIYWynJDi9Jr8eVmsBsH45PabcfdKGhMbWpI6yv0I
d02vJsrgPYJTj6L58J/im0mmlSgmRATLTDKIAtIyEogpjGlyRz13Zwrz1324rJ3bFr0SxUSHBulK
tRRQq1CPIRIq+591fR2YjM+ghnvDhAfHHk7MD6tbT0vxco3mNg9mDa443A91BwqJb5eXxdtA5u4x
wG6jA+cJCcHlO/BSbLF5iS0dYKm7y3K428dcNEBTxQxvgUuuAw4sxo1A20bjQOBopHvRnbs3DGpv
OvzViTEORUt/K4c1PS46RsuAGFjIPXRDsgtlcDgr3FR74PBiINZEyo4deo96DBsXavhb7c/Myvxr
e9Mbr0Qxmwl4yHlJJVBuIS3Y2B1Bp1wz80CMeethtm+ZiwTAZjDj/54r3lT11XoYtzx1CJD1FIVl
LQbJneJX9VcwUXHul+2ywkoK43VB4z307YIDom0XabYXX6gzjA+nssJPKj/S7zFIE3A0Y9PdnwWz
z/QMFhXXxS/N+M+xOufc2Kd5U+d6lBI4qt/ud777OfP7hnfB5uN1tTLG/0Z5LVRihPBx+gYkRzcF
N0rqTIf0ifJ3xPyrZbMGtZLHOOG8NiMF2gJYyl2xj6/A6nutHMIrviSORrKvcq1PYhVg9AKAsiXP
UrNd3sierlQcaIBtt7haEON/U8B/1EaHgEQ90vmuX69/7Uh5395UXN10iiuBjOsolE5MWx1teBG8
4LLU13Uq7JM5AWL15LbD3WXV37xeVtIYHyIPklmlYJv0w+zjACBtxSswc7xENce2ecfFOJBKs2qp
ILgrpzD6UMXKzpzl2QYuLc/J80yZ8SH9IuolKaGA73l2X14VeKr+jogXI0kTImJVQ/hFjn/oxa2c
Vpyd244N/xyRyiI5VAYoGRqQIJ7QF/8zVv3l/UO//d9L0sCtOQG194z1SHsxTEpyuONHh5d1XRUZ
b4HeCCsbqHE1QDWVZNS5bsh0JZKXWWs4inH5RlZF+vdVsLZIOi7lDi4epNaOYaFTyPxw2ZS203ar
g2JcBZLZRVKNWM07/PrlOwQgYX8vh8Rz1/YKHih/l5/eUrnj7RzjIiwxrQGsH8aBKJRX6ZLfSxKP
JYCr44x7kOJJ7UsN3tyo3TCo/HCvHI1jeT1jdpafPuKZLeMjwLIqVHKjo3YzZl6azDsRQ7vE4FG/
ce4OlW3MSQaraLT4lBajbXjD7bJLWsdwDCAT6K3DJ8zbnDAEVd6vEFc9qehay9PMsgYVVGgFMW+z
fPZHgmcyZsecJGybQEnmLyHJv5uqeeyU8GgtEfgVwYEwSw3AivTP+WBwLlDOXp9OfvVFTVoqGFBB
irUxOxs0ootFgOwYcExv22thIBU8NyJIMxhHYo1yA+optL5YOzOY9nVgeNNBQr9u4/A7AP8lTj1L
Y3yJJEsAC2qQa8FoFB22DT/M98Xe8mXTI15DbOowK/mYHbiB6rbZnyUzLiYUarMxB3Sa/veQf9vs
z6IYD5OK+gRSbSxy7BrHym8U7TPn0HiLYRxLl4fhaIUyPbSf3F1v73XZbn9G3uq3gjAOBtCYaVmm
WA2Ftlhc6Ym2LAk2aeyvFHVHdTE4DrDv0W1A9vAGl/MvvuD8AYzP0cUxTXQZl4MmO7SpU59swFQC
I6CQgsXrb/nYDDyROhOd9GamA3EXHEo/C1cYpaQ87OLtKXR9Cxzfv7hxE4BJtCMGdvD3raQls6ak
yUnif6fVoUf2KqUK6LrfwphIhRSK0odjmQdVSo5xFfqz1Nf2WIHKQa8/kprcSKn15bLObnuzs0zG
z2QJwOuXGmpUTL5Q3QrqpzbxL4vgbiLjXfRIKEgf4mp/TwT7L0pyXhHjUSSriPUyw5EBvZFeUglG
w4PQBTRZunubXvL2kHEsSyt1Zd/g+bt00sei1b2SaKWN+QBOh8Z2LnmlIIx/KYseoBECQr75Xg+A
9K5D/1NYHBCdC1s89Qu+r6VhJZPxM8A8kklBu5woVPq5LegtwTNXURiXYo56l9W073etKPTuGW/5
GS2eorAMmWGcp5ZAFWW5BamNeVj2mWvuQUkwOaaNynQXcMkdt2/1P7rJMmbGk1aMWUi7z5FMoGmZ
VVacX2njSWP8yWSGtRTRXvf1dr65YEs9xQXvxdJlquCVV9I0t3z9d9P2T+dMuwqi+Q030PZ9ft5M
xq2EqCGaMV2e2X7r+htx+Yfjt3grYjyJlQu1FaVQEOmWZkqM4XTdzLcmelzQJxF53Mk66ile7SHc
v2YowFswNcbAo1qcAfkeg9vhWH7oDwvAqgq3rClV7YDGJdE1v8578ME471npSi5j5DXIZ+RcBROo
mXkdcHZBUvAj8mvDw9ib7GfeoDvvs4WVTMbYSymLs0Uyo2D6BPZtp3bSY4dAc/og2wC83nFWuOmj
z9JehQ7wnP1A0bLKKH/JFu3ZqEKgxxujHQ2d4hRF1YNkULk32n5wes0cPLMrCvTh6b2z9OaLImr3
RTfwMt6cA9eZ+AJI/5NhjPisE9Sw6KgOEYPUK8GjgDoFdUTEqY2A33h+ygBfUDWdcQ5FXpd6QzAy
OpDm2UzK3uni6Kvck9QNJ6O4TiNFtUtFrx5Ha0AXW0La6wpMbYYyT56G2t5BztCHGKsUoqn2Rav0
iKBcdb16l6Ax2qnraKcYI5Dzxke5NW7bos1uErG/EQrpZlqUoJjGF5HEz8Mse5lQfVDmxpnq0Yut
6rEtmmOoqIeKtIq71LnoLrkm7Zu4Qf1Gqj6aRPim56IWyMWk25ZVPFtpiBHUUYxdcLpHdp60FWjT
ei8fUZqDp7+LxOJbJg37zCD7fArvwrz9XEbNIV/Ez32vf9XG8F5XaxkEECDYU2X1WC5iEBvmNeo9
D20/PkRTehuKyV0ujsexBleUUjzlRndXt8l+JsKRKFEJAt22ANuOFDrlgri7AU/XUlSGK0SxvNMH
4OoW+lDjeon2ZW1iIFwzKJjte2DMTEsGBif+qZrFhHUW2kPJjFJNMLYAlFKk4asxt3uhalM3b5un
y8Z1ioJf6RJG1YCLLFLYT0aLQeuXtKEJ0PNlFI4zwTNRrZLjJBCXdOaN1OmB1S2HeQxda9BvMrBt
AFt3rxXgiUjFL3WZ3w7atJeN2AO0uCPo0RdFKYOUi86+iVxirj6UUfpWzjttLGM6ti/56VUJjuDa
6a4A8eZqN8XjsJuIrQW6L18JT5jNR8z4snDy05uOaPUJzMlgjFlQmgquthZCJxWta1K2T4macRpt
Nx3LSgxzOWpmpaZIRALRPxqdJlPcGGyPI4xFCrnEy5v3pGUBkhedFBIUALfaKiMyG9MYAW0KPGcH
6sGGyKbdREoQftNO6Qr5gaNv9J33Wt/+CGQjtwqtHNY04epIQEmkO/kLaNOekIlx0wNUDLhIRiAd
x6fpJX0ERwznKtkMO86rZWM4szQAa15LAGgVOjCdZk7W8qjHt3XkvD5WTcdSj8Ich6c3pTMsIV71
SFdzM8ibETAQeHTFkDURrWdMuDHIUU7qWgxRnpTAuQQUZzBuYtjJLO2mcUCN4/D6sLgimUiDDEg0
RTpC/Pf2nm625q8XyWhnjvOalqwoAkwR7gFQezN/oczgumLDPQMQoqk80E6CefU6Olhuf7Cu66/C
vv4qw/qDy4pL95PV2/OnGGx1RV1UQ63DxgQ5IBD08va+r7K7LI3cWBDAuqfkvAcjdbyXBDKOWWpT
ULDOOWCI7kHFuUuPdOZfCIoDEC/sy2ujB3dJFKOzZjyHdSwUgJFN4UXJY9uXtjwCNVszHTMy0abJ
xZPd8nHr7WRcaSkr6gI8mQJQKepBccug+ljswjvAGrvpU+HFt+VH8V7ZX14nVZdL62Qcq1iZUtnN
ogGaQsmyEz1snUXvjq1mBgLBjGW4JJ4BeHcvBFEeR382CzLrFTMvkiKVqhhJzP+3x/haFt39lVc3
F0Gp1bH71QLbuiBj6zA+Ue5Lt9fwCOG5Bp4CMc6ozNCHa2Hq2Ae7sjtjfKHw+3SxVf37BOxlffl2
+Rw3kynr9TGeSFG1KdeLCJP1gX6QrmnfPX1/lPvFoy8QvoVwT4/xRPpi6pjYAH4uevB+E6cApeVt
GA5b19RqeWypBny8iWK0UugnA3ighZekSt3LO7h1S60lMM5lUqwMc09JHESD8BiNo2xnRfojzEXi
XBa0WQRaS2J8S94SwRAkjCbJweiJ4q1yLe3CfYcucPPbohxAC3EYd/XustTNqNYSddFQQBJoYr7u
bwNAX2iv5BoURDwUd3Vg7mMbWW4HfNi3xoP8mcJL5ZXdBeZDDIrtu+SeZ+7bFnH+AMYC0wjI44MA
HOl+koHbDvbgMNpN6WEKEV1Npd1HLedIty+os0TGBmWrKtMuQiDf6sMhw5sOjHX5fU+UOww7PgHo
lbfEzZTfepMZKwTHAgjBCTyaiQkiTHmPKJW6IBEcHxcvvOKDWG/fGecVMjaY6ouixxUOtZPvllgO
8jIH81wO+Ozry+rzL9b+RxILEZa05SSoLYZC/nvidNsSz6IYS8xCQdVyWQZuFxmDSZFmWx4KBfRW
1bucJrg+KBopNQpGkjBXcr0A1M1HQDqmh24vT06GRuLBFoBr6ZjiXYe8WPnx8l5u+rKVVMb+B1Oo
pEioMRyBZxluhvBdwctKABNJgFIy003w4vhxvguHl9zaEcxlmqaGh7r1POkCx8621R7PczyYLcWy
WAgtEUOeYSOCRW/Oo4d0aq+EwbzuVctbDOtQq8oOWFR7MotgWpVDQA+oO0HovrxjV1ffwLgXmZhR
Vk+ARiEhuTfb4krMni9L2LaBlQjGn+Qx5i4Giq34jgYSqgSvArOVLMaT1EqzZI0GT4JRgcUXgU0P
JgrTVQLVB+0Uf6ht01eu5LGeZJpVMQoB325p7WNaiI961N42jRBkYY02t4ljepuO6yyOvc/jrolU
FZCjfmPmtjRmOwEUSF286/Leu3xqm95kJYm18U6fAYo7hH4f3hjhYhcJ+D2zr5eFbN/psq4DWwXP
PZnFwS51WU0JCNhxp4uH/Gb8onpI+Thkn30Ag9CDbDfH9l3PIVgtmNzRAWiy790uV/EUBN8pIBVA
lOK2trRT97MPLtngPVkC0IP9EcVoYxEvaoX+fcPXButFlcdvxIh5TmTTLVoSSKo0QwQZLj3IVYSO
wi1BN6dl+IrsmAGIyFI7ru058VofyG7A7Ef2JQsilSN3UxNXYhm/UUlqIpvEpGzgneQBAvzOqsW7
SuxSW0qnD+/Rk5U0xoX0SE8YeWNFSNmFAbjcieW2QRpMKIeUqlNYWCNe6gVwJgKO5E2HspLMHOFc
VhbpJYBvNyBCaB9OHJzIE0S7BgycPH3ZbMEBp9yfw2TcSZx2YT1kaehHxW2HzEB5AEeTqfW2kL6o
y30z9nZLrqX0UzwfFfMx1z4I83ECT/3lVcuc02XDliUREqkF3xz8DDBMxVF6iZUkwT3fuKqR3XR6
OwSFKA5232JyKQul+GAkImB5KgWtSeGoOqoIACUM96VxtpeL9Gq22kDpl72JXL5sJA8YUb1bcnNx
k6U51nF2nXYDR0XpZr26C86baTAuLC4sU0+AQei3dfJVnLKj1Td7TYy8Oht2QlQ/aWH6FRQ7nBt1
+1pfyaUqtbLIcUB7cwWgDjTlFPsJ3LSGF+9HtPy9pWtr8wJaCWOClkiXJaA9IZVmgChZ6+xB/ALo
Md8yQZVrcTDUebKoK1otTIjD2pRHWGFjLYFUjb07NuE/TZyYDiiqPpOS2zSyeQutVsc4t7SqtE4X
QC1A538NP3MNYqsozUuO6HYBRWwlruBfVn6eERqMa4tnJOVkUA74M/KCn9IbUO7ezMfharIA49C7
Blb7IIJ1RuIUBbiKw3i5RpuEQWgBPECxZOKr+PAbMG4IgBPuXF4mzzoYxybNmjguCRzbfAgDbTfs
et848LsdeJ6E8WjhKDRRBnoVXzSjYzl2H8oeDiUeMS6aJR8uL4l+8gWDZwFy1GnB/VoCtzyPQHim
oYYKkjp7bJdAL0RPN1DXaVMeFTZnH03Gy0hdVE3aiItwktPbuAZpTxoqjibIaLqTSeko0fA1J92L
0HYy5wg51sEC6LSZlrclQH8DsSqdKgaccaXZJlqP3rOtJtAhNRAiiexzrxH6AZxxBBQQy4QC8VI+
SRVwy4cskNUBPLx9fiW0KscYtsOas1DGiYa9DgZBmuSUYtVO8h+LwjNzejCvteUsgfGcjalpRlcA
dqPxi32R+7mX+Ob1CY6i489i8dbD+M5RGC1x1NE0ndX7n4RugmmDVsmPnaS8s4LlyE9zbL+8EID+
PjnGfaIivIRJifI+7TSiE7G/R7L4idt/cV5nWYzXHMVxIhSb3c/28U6O/6Gp1PGOtquU5f28m6T/
9fwYbwnkXyUBVvIWnAjfjXG3knGXXRnPRjP9Glf5jx1wPM1kfWbTL3G44B6gmgmglBz917+AUvia
yVFM9kk5SbpREAp62LSfCglZTO6kDzWkC4Z22tpV2ED6EWSkBSTQS3y4E1O066q2dR/ast0LTv+V
V0TgHdZJV1cSq2JR67k4tRCaf4Gy8RsItxPEZxs71TpXssAYI3adBDeC5h3aNV+CDtlrD53b7MsD
8WDeH4SAVhXi2beC8Io/90Et69L+Mq4Fj2t0ME2Yyq3i5yzNXMs4ZOALKOXIvXwRbNdtV2tl/Mm0
LOWMeVJkV9bdfcrxF2ZQ5PEyw9uX6x+ncgrVVpsrCZLaJwK9enR0Qoly2duzAQzqReq/JHl+qy36
tRqJt5nSTZw3EFeJGP+CYZJiDkvAh4kHkM5ZV5iER3KzuhnBGcDrg9u+yc/rZLzLZJZyVtYoCg1l
FtkzRiInTLsknfR8+QR5chjPUiqzKZsamstzU3gmUeOighBYZNldFsO7DFjghzbWk3akPCDWTj6M
NxSGpDv8bDrlm+AJoeOCAZxMdKUltaApJGxg7q23NC4GEdCiiXK6U09u7uWB4UhAtzmkEzI8PCAb
mePcWIBOdcoWdJ/isSegZfg6v6FM8GDJDfR9IXtAyfSNQPEwEhqYO3knfkyuKMUpL5bn7jcTy5Tp
VBs9SPp8zaZgXhjCehSc2Ilukl0RKJ85p8tbM+tw5rEfRwKHHl3TlthfyMyUdPSN0GEctT11d6wO
OFTzatYnwG1gEMxJm+9tN9it9L+6t1NWZCUm7zJRzMCtdWpLETC5+WuyZHEa2rz8hgCN47plxsdY
VVZkUhmVgXqkF0YbgMIxLh39ewOmo5wCL+079AkiS+JwzpC3pYzHkauuCpMIZ6g/t17Veaoj2WVg
SM8pkI5RXQEf2+MbOn84oQ3bJSYIUSiYLRzDuxgMOIrKtogVMckwtgMXbr4Acam/Tx5LhwT6bT/Y
YHv2UK7lbCsnmGLbwsYiE+d8jlHqsAZnLkmwZFxIYM4WKszLSGhQc++AwPtzC//QvIh+9hZoao6G
sg39M1h51IZQ8Iplp/jmj+wTRVHBgBlm3d3BkdtPoovZR75tcK5+hXEyQOIGGHsMGHM1GPbSVbMD
W7knXvF6ZHmuU6GGsjL62kgVq+pgggneLZlvfpY/KzeouDm6Hx2ykvNq4SkI3e6VNGREo7iOgbrY
D8+07zxF5fmyZfMOjHEpcWlWDWlIGdTip7K6zxNxD0iJXZvw6Lb+j7br6pEbZ7a/SIASJepVsacn
2R7HfRHW4VPOWb/+HvbYbpnWNmfGvsBiXwxMNaniqWKx6hyGEBeirsYhCB5Ki75b0AKJ4bHE6ZLs
gzJX5BB3GXThCZ3cugW165xaguRCgFwal8OYdIrUqEaNPA0DNTbtjh7zUEjawk4RtzqUOlSVyrql
qhqvJdaCOhLMY6da3OpHqMWZXnHzWMSNXOHohcAaX28fqq5cGw23S6j6Gsfh9Xxoq6PpWEHlokT+
BBwWGWQgs/HDFHQBWrrC4M4MkrCp63SH/G0zIdmMBBdi2jr/zLeMKMpVE86YfMTEjJPe62jO1Tyw
pruXnX/vQRFUEmdLHGr0EtqQewWfrfNG6aQVLjlfqs4zbBQioBVeOw9CBNkB5F9scggSKn05YtLg
JVWWHd+HKTYNrhmKrsqc78ujSvR6aJEIhYtbRsSps/4wa8Iru8AOXxQw4jKuJ8YAgg6PDs3A7nLX
BcanzEknd3CVHDf36h46LV8vfz6GTb/7yc/l8ZUCPZ5W0jRYnjaSOwq1KKJAZ9qag1QujkNKRN6y
00K+3U6+TqCQJJ2sgiQBBDcjD11PtVvGpTcQ9auaafeDqQRdibJqFgYgWRXxi+4A6C/WWfayOYNF
13VxaFI0yy7DV7RZzXbf5746UNkhtPpiSjKE3hX6+vIe713ifzHLHZEya/QyyU9Hn82nP1eYRmiP
Ox79PM1S04MqwcLN1pnesymv0DU9qcYzDmsUEh3InQj4ywK5GBvroVIRCdPMGLN4n2SLYzTkOEnl
kfb1g2Az2WZd8lgu2o5GY1Vxwt76HodxAW4QqcntZsDUFgaWbp8wpyeyyQVevUrQPj9gfQy78cJ6
YBOk04lsq3BT+wlMsbvR4gw7J43FjaeOdalaiYmHlXiU39OxvVpaCEG06kNO2ldVn3y2MvB/W5mf
dX3rSX31qSkg4CvY632c/YkOfFEhGvpaU6GG+3d66bYuxFcUSl2bhg4M+8Hcdv8icL2K5OmAITFB
L4oAAfjiAYLwUIJ1Ng6GfJQ8aUUbrYkZMwtqShAYHCHjGGWDg0hQepf3UnBETlWNzQfVEqBA1rM+
g3H2M3N05RRDyFqOhxwqUEUQnX+eT7Ih6rJ0FdrgWW0iAR2+8Up5o7vhwwJGfMjCW4IEeC+j/+Xj
cYATFXKigXQHytQ3IDGZXcZJ34DiVCq9CiJjucie4DzyZYNFzTVItIOMTruvE9v6CCVYJwuSm3py
qc2EinIn+3D5++0VJ39ZI4c704hxyKICBrCeugUFtsenYiY7IsypBKdf5fEmHOaUWtjPH7kikzh5
pPYTvyOJjgSX4WjRWnWJhZOXqfWRlh/aCKH4VRtNtlnltyZEwi/vpODj8SWCWLdIM6Am4RPjvkw/
tKXwvi6ywKXafZ/R1NKjEPT+qMzZ8gB5Bgz2JidNiNamh/iolKK+Y5Y7XIhLfJGgm3WMvE7gi3sk
oWER4kczwVPItESHnC8ToIevnmgCf3zpy4DQItv2DYQhq4jqgimVqEF9hfng6+S283UbQ39eG4TO
/OnP/IQDlbGO27RsixD8KFBgepdpQq1uQXjTuLSl1Q0dU8GM1yNg0jvr4VFzQrl9wpEWuQcHH70V
EaOoYSvJv0Ff2kEa6EtenH9jKmftUTxpfirRXnJIDkTMNs/zoUUUiCD9jRK15s4HgmAwHtY7DW8r
y/16lH3NST5m7nBQ7kOHCUKGXnW4/B1FyMmXD0BYro4tY7lidEXtYDeQ1TQad/QUCHE3TXDZnODw
6+wGsvHSpW/bcVrLFDPk0YdeCu+MynyJ4t82GPBSoUWjSCiJnIIBDVb9hukU0FM1ftFvxBoszNUv
fEqdxYvNmqKlXmOaGchVtG9SXNtL+WnOTAEui4wwD94Yqc11GNoSG2dU783JB8+wk0Ea/fLXEaUK
OgciiVZBwp0A/Rk1L1NEnqDlehIOfpIi8n4hBEUly9A0goZd7tzNltwvRdVIviK5bfVOrxc769/X
49sEbaxZ2N+uyejmxiJIUdif/e2Lbcxyhy8yC0nCCCbe+GPimPE/WuJpxddKbhwxO+BuAN/Y4gJ4
KqEc0q4Id4yzDm9x7x4pycD6qmAinHjN4v8RHRm4PX/uL98BRkutVYiCk/Bd9CX/kh0tBw1Epcfa
L1/28vaLRS66N1MrKUuHrZ399soEkCly67DXG3rNFKeTQqhwJ/iYv3V9TZS0YQLs/t5wEL5fW6/z
MAMP7jUHpK1O26NA4z+l1WAfPTcbzB1Ly+r7elIVcEwuzSdoiV+FVYOJuKjo7SkiGB+P3XiW30Jl
wYnyCbQi9OElR3bzC7gjq7ZtK48RMhtWr48p1E0Lx3yn4OlRl90ywODtHxrkIn+TjBjUYfWSFxEo
MfC8cFQplwVERo1eAAs8yfNHxde96LgGiz9jGJU1D4smnnavgZu95OCIrmnTJ2jpCMIG7CWjHtvh
CFshsUNTZGsfazfGOBCaMcBrrUwp9iX7uBs+NsY4FBpnEBNCcxKNDqFyvbTqsRmlyk5DVeAde+0/
2/PPc6xr00ysccH8VJbboOCd3SjC0xgIG2RbuZa8HvnUXLhyZVdvmWy3/Gb89oRy/m7ueF4uz71O
ZbnvZgOHgrUWqqCEi441hIM0L/HJleA8iGxx4R/wWvV1VD3Ko6E7bSPjJe67E4AdT2FjLpQ2zYj6
mqW/SZfJTpfetcKHDF0yLdiKLi9NELp48vWxokufWqh6x8VoF9lXKa5cafg31G+UCaMOZStKP0Rb
yUGLnBNwb0xMj+WGBr+m/MInJobMF4DF4oBFl1Yp7Vv2xHS7OKuLpg3GzPaM3i3RgecHrUolKVqJ
Xa3Z7OuzGb5Fe8nBiyL1EtSdXuiWu2n95rxx8NKWtG8I46nO0tAOKdM+8i/7IvsLv38upIkqhkNl
jNri3zf5L+aG05Zi7NOPWr8pj0X6itDclsmHrrjPCCQzhQ1vJ/azSyY5D6kMzOlJhhQH0jhj3LwB
p5Zp+nX8VUYyaxO5SO0yWe7mMPmQZBDrkpt7OakOMVJzYhWvZYk+QBH5YBnzfWiBSMXMr1u99c26
Xu3ZMlOnCdND16VvIRn+Wc9mKIvW9YdomT7RtEA/+fxFV4uv8dgN0FgDWJbh1zVM7HgyvxayZkNB
49D3i2sNvRsuKQpE/WEpDa9fWzvRW6cP89Fu8/WqJJWfxN21SsgxbJFMz7PpDGvq0mL0+6ou7UJp
7uZ6dAj5l6Z4bRHqAvxHnnT+fFxkTbU07LUGSdrzSYD/45ydbXGejz6eal4YheWP+tyz+CR338zA
FvTDMTnX161aS+QYp5qF8f4VEpQ7RrQkFvnYD+E/DRHu6iwNRbNGPbgrNBltBOatAswPjeDyMdsv
I52XQxisbM5Zgt6FOUw3hSv0gEgeObW0xssTOmr2c67zsrjwqeTTvPQxltVVd0b+CnSDNsox9pAL
6u6i7eMy9bzLoiZhpMUy5vaG0i7rzFbN1hXsn2g5XDqeJHO91Hl+ZqAGeTgm0XzlYEyvs2Dy40Mx
PqHpWbQ8Dh8hXG+Y1QB65DWRHQ2uUduVJaBPE50swiFiV8uFusjYwxEUwvQbNIKupG943Lsq/GEV
F9r3k52za3CgkcdGVDQtcn8jmTDPB+GXJXwDYjyvm7XDYMid3RjyTWyEr/A85epy48ZWdZ3M1B5S
5CdDcRjHr0sSvhJ84/3U4fy7OIBp87BWe5QL2Y2TkSnnpXOavjWdyV+9ssYkrOjRQbQVHMqQuR5U
TZOLIJpRci1lO5WaQ9R9gqqwS5HJ/9kKeWLQ2dTMJcRbPFKVl4nh7qeaP7eUJ0vUrHLIzAGeBdpP
u0S/5fApzT+NZECQ1GwCHtLLKxQcF57oswhba05VLDApX2XFndL45vjmsgnRaTE4xKlHmsQ6+r1O
RHK4n/s9aqvOALndHh5SRofL9vZzMMsE8yYFw+UJ2TfIPZgFuDgZtxFBApCP79VI5Pf7KeXZAodt
DaXx2jZNiunTEWy4nT1/IJ7sl14ZpAI9if9IGM62ODybcyMmOYFDsLCq3WxU3ITtWKKN41BNKxtZ
LUHG4CdTJNmzQfyhi0RtiP8RWM8L4sCsjicQx2jwBvm17MhebdxHnkEc4qGpzY/ST+KH2P2U+WyR
g6nEaoqlzZCZABn/l1het5SOQj+uKzg+o9LO5uFWn0VAJdpMDqgoRhQxGq+Hfg0iyLGAQjFKYZcd
XbSVfOODSfPKgLT0D8WDTV/6E/vt90agUdX4uZV8/wMGCqs8mjQwx6KeAF0Ju41tKncOST/NB9OR
fdVFl7PTlp8jcWu6YEt/64rIQW9fzgg3xGbFDHDBhnjBHzCADYZW5XaxI5cO7wV7rO7et84r5sBr
0pYc7BrY4x9D+4Y7H586tC/8ohyyjCuN5D4FTfpL443QIocv6yKTsmfXY9aoVIDtzsnBsYWJpvQK
JE73YmYc0VfkUKZYrT5H34fla3PpJA2xs1oQAIRr4iAG3XO1BFIQRs0+uhIG7LAmydFun07NLvIS
DmKKMjVMOUa2++Oq9ZxWCFFM4IclyizMzKX8ftX6qzGBb4NAXtnGncZmCPtkOfQVKN+nvnthEern
KePnI+q6X+k8w+8fr8XP7j1kTvZ7SeNsj33PTY4g1YZiTOoCFqMj3tQTr/6yAFGs0EZPkKu7Majm
3MW4Er93i74d3xAx51Oo1MPJU56rAvQfr4rnVXJoopqg3i7T737yWEbUjgpaD0XjLf+R4p0tcSjS
0wwteMNaBGrb9TbVp8VRSjlY68nJ1+ph7NqjNenHDuwqtjmZN+hB+dgmZXMlQOv9G8n5d3DgQia0
lIcVaLdy7Q3qOy5m2z3Jy7Q3oLZ2lqd8T8HJ1zisySzG2zkDzli7ie5hGNRukcowklDxu8x+tn5e
HgczDYJfH404JmYdOfL8ejVgLRZtoiC95TshFqtZ1b46pRXPFXURLIhvg8iUJS66RGNsYrLfgIsj
VG25ErqnYEV8IwQkf2YysGvcYxL9yHfwNOV7UfDhuyDGJqyLkCm1vqzD6pTkXYAynUtQIkwm9uqM
QpV0YFJfpbte4d1XD6IDntZzn02YW/TOQMNhSuzK/XNI45slZlNJ+7n7Cd4JKn+PXYAvbVA6J6B8
+Tta5jJJmMjX77tbHjEW6V4GFEGc0Dk8yeu0HdIS1XZtaY6LXLtE7byyyLwSEkCXTYkig84hSWz2
uYmL1+OzyPOYJETHjsMRiUoNlOPwxbL8GwSMbV1T7DGfnMsrEmR6OncFgr6QqZVViRt/WdnA4El5
c9nAHkvz9jrCl4J7zHfPeYFgqgd0sdHsd4DmyBW5WzFBkOJlvG5s0RAB25oLx42vC/drAmIfCsRK
+9tp+UjNu0J/3TetW9F/CumjYIGCeEa4PGXUhoqGGtwdMnqdR4/038cTTUBb6a8orouWRwQfjZeW
BCFh1+oUI9V5HV+3GEu0Jfo1jtv72gJ7pW4urtLElU3m8R4f+L02TbGtdNNtNhJv0EcoRk9+XRrH
3JAzEO+FgaymjmFlpT03aWfXlVl6mZm9a3RJdlFChYCLsdpZtxy11XxvVRoaUofpttZCuzCGf2II
vr8tpPSgdE1sW1N+g4Lf9YAUwuxQ48xRo7etToPKWUZcjJ/n36Ih/Z9G+95utWVwkxz0cXOc3udm
3gRRRI5r3Bn2GGl35kiuW1DgB3/4zbisqzElaS4WHC4DEtq4I5v3P14ONDz5v3oCAO8/vfxMCwiX
fWUrBFNGCVlPg+QrHV5L5GPYvTfJayn5RsmXMI9sqNQIlinAEL4GnmnR9ysP65fMZ1+xI8/0wOWv
Rt7it3Z4HR/7FKVqASSLck1eBgvNf0Xc4j0ejT5I09EW51ve0HmnO3lgpkIqB9FCObBM2rI1ig4g
05IUySv1iCK7nVIK8F9khkNLZUi6delR5Ndo8zrPwOBdSdRbSyIg6xMlKHxNm3TSAqUh+CdXY/iu
kym+8Qsgk69pV51akVHBlBAmgvyEYsYetW0TgXSu3+vLG6sQNLkLdpKvaSt0xHh4jjoRWviPVRsF
XdgG4Bn6wzyZr2tHdZ9DAgGZ12+lWWEeIvxoHKgYXaxEsYGwo3XHqU3suofqQX+dRl96sLpKkz+U
fkbe6xV1jNJWYlMQy0+DARfiHk8n20VTHUO/Fk9eDbmijNoxrmpPAsurs3SGZRv17JalegCt+YDe
1RVj0ab1oUlTzYnz+l0lVcc40mXHSCH9IcuL4dWt9s5Kjd5WlD5zSJRadiHr71LVeJOvkjfHC6bt
o/a9bDZeZ5TXJpqliLReEXXtQYYBHj0BogmucgaX7M1aI1drfMpj6fNVlUXW+HRvKtqlNWGN9SvO
zalfUX4ANa+TG+hXxBzv5eWJTgUHY5JRQdCcgAqmwDBSmN0V7ZWkivIV0aI4EJPkxUKbJ7CStfYw
YrnRLg/KMXLGQNwIsD/Ufb4M8NPxjbrmK1RPCrzDpN1hdpsVPI5gK8kc7R/VsiHbNbvDQ3zUBA9A
7LBdOAs8gWyB+TxKMoJHyHa1wyE79OX0hybYRm8KVMZSlb3MeqQqOfHMZHKq5dtlfxBBCj98r04r
cr0elQsuDvwJW882Wzc5DNOMuYvVEmVZw/LIhF5SfXIWzN5fXpfAz03275udWzXNGMaZNcq2H4c1
WNdPsfHhsgnh1nFIMcV4pc1qXAsZ7XR2vR4asGubIJ3WHHCeyHiIIOnnyzbZn7zkcxxcJGYVpfJJ
HHY2PKU0cCPF2HR1uzTrnyUiJgcUKM/HyHnYy5Waor/Gr423ifn68mqEO8gBhRrNpQq9wcdpm6VB
9pi6UYBCBdtDitRx6gUnSvR2xc8AGJIkYVYZ19G+cSfUBtUGhGAsa4WgyJdGd2uvuQqpLc7PBfkP
zwSLVmqrNzN4izx+XiQvmg9r9b9FQz8w7nBU8GAswCZ+CgBJQq6bHZKfWLlTQ1ymckOQCoi+HWWX
1s0Jy/uWgMcN5zj6H+P8yb8oB2h8OJp5orIWF2FES+JwQ5clWdFb+MoMGZEM34coAswQLokDjVSB
3ivaUtGicGpee+SlY9rSrV0/oay0X+tBq5ysq8RApwIrWG62MJyKqUiUF9V69u9LmmEAezUIFvFl
GGntp7RnaWrnaX4T4YkDLOffdFsKCj8fXBE14/5enu3xRZlmGrJqUEF7wnIAxlbNcgC2lxqyAEnI
kbMLjBtz3FauXZErGgRZfOi0KHadZ4MNcdXXStaEyIupABz3VwcGINPAx9P1E+fg5suRyWo7dLWy
pH/yPm65cx8WW1R+3PeTjTUOi6H90mDyC5gFWrT6asPpRdGBKKr9nH77bzFmY40D5T7pMmWNsLYl
YKVk5a36zwyRad1jBQzwbE6+7qOrS8yWuO+jZ8t8J8OAsYyYmGv4olf2XTzZGOM8hnZFJVcGklQF
IgryMtuyLkpCRCa49K2bDA0qGOiT0LscWs1fpVkA8yLP4JkaWgXEG2mDLid2yp5XLWaf/YJb8EQN
Epi9pVlFopheQTwA8hqg8gjE46P71dzNd+FAOCJRU2asKv2dMwXTKt5f4UzZ2GTosjnO9bTK48Ia
LoblO/22RdlAog9eXuv+acNyuxnqxiaXyrX9GA95jBC90IfRIkdNqe1JbV8UpolGVRnSiCYEbX5d
mmT1VkdYZwebYWUaCbEbfWMihkyzvX6nfLqc0u2u6myOH3iqKmhq5JoFQbxufqebKByDFvgu61VL
AMG7Z2tjiDu+YZgPkbJiXqycYgf5qakM7uWl7F8sNya442v2RNXiPEd+j04EPzpgHJzV3RNHpkFo
3623mBgNPYFR0bq4tGoxel3tu6IIhtaCcA0yQ90c0Z4WF6oH3uo37aLg242hZNdShis8BhQQ6K7R
IXi/NtD/S6vlSvCT2Dp/O/mbfWA/eXM6lm6WupTNBrHXtvVqKzzxhLc9kTXu/BdTiAHhEcNqP4oH
jJmCpQ2MmULYcsLc5NLauJPfJka0GgYmMb4zjqYQqnuy3uY+XG92kjvzo6FKIWRt/t7cx8YWlzTU
7RAnZo+VsX38O/NVBCpTTGHQwOz6rz6S5KM56IxZj1VB0WRybdywZovhHo9TIkjbjUQbW9zK+kpL
DUvH0V+C0UQPIi5xThidLnEWypDH1ovejWBHzL0mc8TjlPsn9LxUDlGzOiWSgtcxf7FqW65u6+Lu
8oETGOBL83FZD4PZgtsUCWw4v0q6h8t/fz97PW8gX4rvRrWn0gCa3ZfWfNgp+v2U/dwyvha/FFNT
0gZIWjSaPSzvTPl1sgZpJnprZl52yQ4HnvmamlONcfOg1r+2uXyo8Lq4agdVmb6oInHg/Uh3XhOH
ilOsJmSVgVN6BunAQrOtIrIzUzCns9+9tflWHByuNXQnhyJFr21nvs+X9r029rd0kNwqb71Ebd/h
LepDtNb37dq9/0M/4cGxnuemRA+lr+MNU8Wj7veh0NF7KuP1PvifN5WDkQk8sU1kwqLVMrWE8D1j
5zKdYrSQr8yoHgvvqfsB4GyRA5O8yS29oaezUAMmt7w6Lww2Z1sccuS1YtC0Qi62bUD6k6q4IRsW
LqimDkT+FZCnSMsi04Qtte2/rKHSOpXa3ye5fIMeTjfSkpswHoN6ASVhuX6GdOS3VTGgHFxCi6U+
DsosALVTO+pvZ3PzgzhnUrpqVPMWilJ5ZS+1k17FN9bN/DEO9H8wpQRm/PLBuut85ZjgGeltETQu
CSbXej1CYPVmcXtHLHK1n+FtfhPnbqXUG5W+hJCfOiaHVfVa2HCryGOt5ASs1fk3mdymzigiK9zF
w41dzuk0YqJfv4Vqs5TJ16sE3YquST5NC0HJeDXbw+VzvItUG2uc21lrbcVGiVKMqn5UQYahgaVK
8Jy8b0JXQIisQiOXH8Qvp6pV+3yEHtOM+a+3eniUDIEDsT353X/OJji8jdV8LkBOCioV66jOidf2
q92oiz0vB2P2S0mwafuFYsMkBrR3iQJC3V8PUFMjvx4aqCOV4wOaR9z2k/GudxW/OKRoNWgNTBRe
PYULaz9J3Bjmrx20GpNOOiESDRh53yPTFyPvEyLSLt5ubHEBc7H6Lm1ihrcgC53uGBEca9t7rNG9
rI61scZ9QnSogJ3H+s6Vsi2aiV8F973l/PU4+MvoUCky6zboa3pbjhQC3lVQmzdqDjqz7r5PPl4+
Y/tVs83aOHiL0WwQpixyxTdGAIHLd/lHVjVDD/K5ajb1wBThjXE3Hd5Y5kBsAhGBPBZwVHSHYfY9
QND8yOQidI99Tsnplyv9dIE6mRcG0H0sO+80+xKb2+FUJaPUF5CK+NMHlf00drNwDteyZFIwQgnL
L01jdxPzs0H+pXkew24udPhvZbS+DKYFSxHdbQQHkn9UnhqrV0P9tCZ2ILfSOOJDItpBk4OagYBZ
1gTtxw9CLPqNPeJ0Lh5xNCf1SudPAYd/bqaQi1DTZQM4zxqRYfD1e8z46Zv8W7MyDnlutjgaP/ne
oTRkg/B9cE9870+onotMcsAzzhXV+hESDn+X6nLjlRzyROGwZnKJRb70GOwH+/OucoATmq05DAqm
gSy9DpQ4DJQ2f5WEIu1q0WnjgEVOJF0ZmAjBqHyZ5c6TSOxfBm0BcpocgChpFKWQcgAVeFHbcVrp
76mStDYZy8mJVyuITCW01yIGB+aYPVy2LVgd/w5dzZgX0cwadb6xRUNsk/1bqPGLGArOrsE/MDbF
0M4zk6l4UQ1I4Pr8o7PZqUVisSny/ydH5J+gZ9IZVTWi2Exp8hB21k2jpbdanDiXP5UgwlEubbFC
Y0grJnIzYg4a92GvUD7mVhqsnWZftrT/Arb5YBx6VD3UoSdm6scNMYNY2JOV0QTBhmeT6+Q5UmI2
tcSaz0YJtNTr3ex0V3hWdCN3EoG/ADcohxtKYdVZhUKyX0k3plnYESiLulDUoyjKnymHGxLottOk
wHXnBQ2Zu9WDzffiECTTVhJONbD3x/diEqpPGykSgBX/stINkZ4XKwLLCCrJ0meKzM2VKhaZFyyJ
J4szCbofIxahZTz/fidwozfaEaMuT3jtE7igxWUga1Z3aski9HB8vpCOwAH5W2qWJMRKYxWxWb+W
pYcx/98LGYPOHsGzxEUypiR6Ckq6l4Lgrl+Yuq4RS0emz/OotXE0z9mSgcswqt7FYVfataYFShbd
1drg1OkYIEtunHoFE6cArXZdZWOaO2kjAD+PGPX781+f95+FN7a4k4aJ+EovQzT0sWa72q+C6RW5
s24Vp/SWA3GVe0XQKbYboH8aVGT513tNB4LeqmFM0JV6P1eVU+SNIK7sl582JrgSQzk1VVWlwF/c
3FxGncM4WgPc2GyzCFZPuX1Cj8VukN7Y5A5cV8J3u/5UXWAPNZGdeIyiy46e9r62e7435tjP2dwO
jbnM9TlG68qvBQZW9EzEA8iXHVKRuUiN6FJA6hWLGxtXP8q37DVvaNwKEe0vbCUXrIvJMM1Jg7LD
I2ci+Jec7J2CoqUMnZXaMa8uHzcWHn+7zGy2ksvzTWNEH1lY4nEDgqUNlV2k3Paah3YV3ZVaJHDO
3aRnY40L1tQi6jjHwDHMGXgm+TeuKrs3Js+oRPTT+wHbNKmpWAoa1PihgjADbUK9/JygOOuQP+HG
u3+qz7a4TZytpTDiHpClPKjr1eRJIEXWlwDDSl/ZK3Ot3oqD3G7Y2ayP28rQ0uWlB5NuYHbNbFdj
+a3VjMoekjUXIfLu6aZUwTycRhXC69JlulVKMz1tpUuD55FC7H83i8hEMRHQNJnzf4QXreuk7y/M
z2s+Etr67bsNExge0W26TbSe+HTCkP23g7ZZF/e9Ci0q04Rg+NFEQ/etEWet3SAZLjXJHuYk9Kxy
/TBWVW3nZRyUeSoit9+9BSimLpuWQvF//ivmhaRnoYZ2JBZXH6uyjwJOL26B0FSFqoZMLPzHQXQ4
UmsyRzY+m6O7EAM6LkReI3f2KvcJB3AvIGytcRDd1WNZpynaoPOrInHQ03LIHDMPQI/s6jfLodOD
y6jJchD+Y27tcU6qqAvmjiu0WRVV5lbN4urN7dRDxDa/yWScxr4TncE9iNla5FyVtPJMoRiK55Zb
I5ChFIpX04zF9MUpv4t+CSvre+d+a5Nz2TlWjag08Q3/3kD81hyX+KW9PikLY6AYw2NS4HnxY9fd
znjGuvztRDvJ5XxDMZtZI+Mml5v3amfZSVO4ly3sQfN5IQaf5BGiqfNKpzRQ1rvVWu26S+2w+XDZ
yOVlGDKX5mXoKC/6FTkQ2mrt1fRTOP5lC7vwuF0HO3WbNIuqcyZTNgL/gkz8sq9Ba/JXWxGm/dqQ
YDn6rTldU3SE5S696iBwDlE73BL7QJT5CJfHdnizvKVLIy3N4QiP7v0cbom9vGe7kxxekKKOR5oj
/8ZQnp1N9N5QVC8dFo+q5LPgq7Gv8t/YhBfaX5eVaXIaFun37t2/0qK1XRmHETTq1WpmvcLfW90i
KNE/vdVNtDYOIijp16x9MReWyBqHFNP8w0EKgCz0nrQlsUFecG0GqmsaH8Qvp2yzLny6U9vOxiOT
uVcSsmASV7HUg5HmtmlBwE5Kg5k8rJpIR0B0AE7/vjG3FMoYtdLpGvVsvqi9S9TGT07ZycbWqtKc
EFRlghav3l1nr9f0LX1QHNU2PqPBVHAGRNZ4NEmXelBaFkoG+5E6SersERyCL+722a6NAxK5XaKs
nrGPL8BJ0co4JBmpMWdFDVsvSFlFtjgkaRR5VFTjRbYEIfP0EL5xj3EtC6VaTMmP6McCFdxy9uLl
o8ArBDFG4dCjLuW1bJIhRbVHwSt65zDRDPNudMyg9PTPot6S3Yx76xccftSz3sSFBp/XX4+YL/c7
yH6liz24q1e4yYMwXxPABz/pkkYt1BkLKD2xsufqTm8eZ2x+6RbAjI14ClG0Up67s5mMmQ6MDr73
e1fzOweEIZK3BkxMPJr84XD5S7KNu4CTPFunoTTjpMdU8uOr/qoL+ms2PSS+YguXxcHIOFaNOk/4
gORe8RkFkHzF+o9bu/ATMQepwD35WZhpDLMW4hw/8pG/op+4cU++ma8Gbe1YsmCKQiEjWkGdUDsU
zmkSYfVOTdbe5e8m3FAOUdpU6wfSnm4Uj3fQZz3UC+K3yuUmeYYLTLYgwUtvZMzjqrMDPQY0AOo+
mW0xF4kgyeM1S61VbY0KHG3+2MUHudE1eyFoQUyk+0Ivgj/cSQ5bJAzwtzGj9M9xBIr1V0kqCL2N
f/jpeLZOVJtayRqB0CzIPTutFHw6nrQTYlTjorDnNmZtQQvZbLMWMjYyK067BFepEz/JJvhIhZWa
aYqlSeTfObMw+BO7f/a5eGpOHUJ4SOxwfWdhmxVfHh3/aY96ux04m5OtcQlJWGOUQVGwe4yqT6J2
csycOEHDFpMsq49PmYAXgJfG5SVkjminsJI8M5kRmPzeI8ZMGkxvVhc8pYjAhBcvNaKuRAz4nnY9
2yNFC+TAJJlWbdRyHDj9lo2GgLGW0X9GN5Mb2ifRDuHIrOgMcOlKSmiYFBTrY0F18Up3yIIfQVVR
hUFVdB3guTk1zNqsiQ4fff59eJfyZ+OhPDmnCqLv1FIwlKvmJUbgFi+J3w40dpVMi+21W240I72W
4i62VTJfz1Nf2CGjSoTmzqSMbxR9sWtjsFfSuUU+eEuTOlW9uGGXBaE63vcx2Dl06a6V5s5ujfnz
qqjHUYlXOy2yQ036a9ImhxSs9KKbh+Cj8XSgZpTUvWQgiEvfe1/ZQTfs0AY3rpi6SWSN/fsGuZQ4
AZHdAhdhk4Q46Csa7YrmitU957snnDkBUvKEoHWtDzXNoiRo1dhp2+tM/9+LgJKoGIHHGLPFN0iH
aSilsowV/UWgPFvj9m9ZJgxOaKcKF0bg/c8/2qJBTvIEOoH/wOWzOS6f1NCUP1MDuPyjje+5wj9C
i1wksGKIepEEFh/P9Jb8+imcpvvXuPMCuSgwxFOjVgxC+iR31/gmDH2j70TBdP9eerbCZZGqMfXm
qkNCkjWT6N1JDZBCHR5lQv0gakUWLYnD/XrOLcQYLAntHe36oCrfhO0d7E/8fp05r4cD+iE2xmWJ
1CKQKtWDwpCbg/AyGR+sKHYSIUefaPe4zLFpCcmlDCfs+TAvcr/fepuT3oyV+Kf7ba80T3E/oT22
9g0e5gNG/PuFycEkH8YV4ilSZmfqQ1+kjNbaJnmAW6rXhG9mDa0C/ewRdfIECLaPkT+/Jt/+TOpF
xisGssnJeVRwKfp/0OjhLPez1zv9iIkLpRcdif1AcDbKIcsMxjCLDPDSF2Xn+7nQ2RqHKlQZ42wK
2Zm43UgXPeo6tqYjHqg7XdUuHBGeeWso1bXOe60M6D8QPR0T2wLpq2XTO2zzMX4FviWmGFIFhivV
TlTZNEIDip5D+oWCaUHzmJKtqPNQcGxNDoYiKU26OAGZVYExr0i3Y1Ozp6oM4qYAc/p7gVuJvjCH
QxjGNBbSwa0Wwz0JClyzUnukuFYwB+IBEJEXc5gUFamMPiyUWDLzld429qgKJ65FXsQBUUGyvOhL
ZNQpmJ7Q52Ld9IcGHaKo5cQLBgUsN5sF9J3/cWf46bl8g/SCdpGkjuBHvWtaKMklR+pCd4K8BjOH
VwdyYQs+m2CRfLN0HJrNLIcaRLeABlTyWJMZ3vZnsEgTp5Ahzytyy115YE09r5FLavIwq0eDPduC
xtiHSuWntlgaJ0fWpnXzsdfGWyuE4Hykvwl1+r9wUg6rXF+ZbXmXl8Urq2luarX+0oV17GE82NPU
3G1TvbNjNG2Itkfg1XyzNVXQVhIS/NYqPQ6e6mTXDVrVaHvUjoyGSBTMBUeWb7pOhjajhYprR6TW
ttlFNxE9qs2VVPtaTgVD1oLEgXK5UE5HGXpyAMlhfNcbV4P5uSGCOqjQnTkIkpE0RJ1mvKwow478
BQzmO63V7v9Yu64mOY22+4uoIjTptoFhZnY2R+mGktYSTYYmNPDrv8NKrzVG4+nV+vOFQ7nsHjo8
8TznNFHkLu2AstavkkS/nxptzyf3ktmWR2p335flR2YNju/yygyJRRbW1bHmBwnGJMHRmthGtZJh
hAIomJ7dr+g17rXIopBBCMEOTpWh9lhW+CxLvMbN8YJk2NfluM7s8BqNrTptXooMSMN6ep5Jvsl6
EAdGl+Ys2VaJcV+jsUVczRbX4EtqFZPa5Do2pXgVycNeQ7ATTWQC6NqPBSSy71lFP50CPXnVAWtC
F+fUTVyvY8Q/b8hlR7P8hKPIMsvr3jUXIQqgRlLtqTNtauWtN3HmnV9IYjbcldmoSZqwbAmZQWzB
wFtc8cAxpNAO2fGsDIfZ/a+zsbil8qYPi9C6X3wgR/TWXJz/JJmZWqPJjTLT3dSBp19Sjj/m+pG8
YXdlM/oxz6Jpydg+kODI1lrFMMRqBckXYfo/b/2evRiuukYVMQItdWJbRZg03w0184X2TGzZxTj7
krDIKoFiBgHktGIQzWmfiLjvoifJVTgbD2GB5WIevaNGzJY7JzA9HytI/EtR82cwhPVWpiFTs6SN
l8Toz/vlsr1bmYghT9VaWe4CggxEs8RrZNS2shVWtiFn+aQYwC2FWnzHgNPG3/rnz0e2wsoujHVn
JWqGSzbWynWVZBedKgmL3lr5/+rkcCKrRCaZizzV5qXmFgcLzZKmQ+d0YZBzvXTexRVAjfC14Fnq
dGn8d94SYfGVbSgaojd8Wvj7tx/gYV9e/7lPXVkHtTaaIYGuXTi8VF/0vbFZ+qtxmD4pt+0mCztA
AZKbyhdbwFSkE/xnTZOrrsFEPB7nqrD/rr38CbxN9sre/v3Rq854M2WIRf/3yv5ESVa61sqCuAgJ
hRJ/qH51PpXCHq6sR8uqn5xWwnPcgOzH3UK8MFcBIJd+a3vxvtyaoRY4tV+HptcuxGTB+Rd5ckbp
7xAYv2FlVvIGeh0pQYz/RiO59J7QXmuXBqKfVjduOL9noEd2eVaWplWUNtFNFNJ+mM0/OtCzsQg+
cGVzyACdtkzgoi5rmYdfRcKFnEQKkpGttjI/UYwkd1xobz/UYJCttrI3rpXlJG+wWuQGwLXyHcQY
NpbP+i9uGF18kCng+LasTE6lxIWptlhwmRRU6E92LfPy3QosMpO6Rh11hjG4dvrBDT2bwLugBfpn
+DA0ajrpcRaHWZfSOMto0cRerjxN7SGv7iQvT/II1jAjxMhFljYfCiQlwd2acrfTFcNsXbwBnb+2
muol/LPLp/D8B8kWWVkSNZtGUJssl9GEEUu3Cshws0oSQUjvw8p0RLAaLWcoiy4h8cLHk3nR1ga3
6bvmTBbjcMbF6ivjMcxFaTMLZzRg0pG4QfRtBO8IpAqr0AyM9FndxF7m1/VBVkqSREprcFFMYl1P
xiWHzj8VcUEd59P505J92cp0dONU5ZoCsiFQl+q+oUCaweo28xD91Wnz1/NrnW+c4F2tzEY8DbHl
/NI+PO4TLsf2X63wGk1kOeagl5DleWuTJxf/8y+cLjTu0tUkVmONJjLNKUudBJdkAX4WaLqm+SXT
b1oPDYPDoknSqM9Q9PNyL0lk4a7knqzBRTGLUOXOMGKstuYXDFK/JrY20GGwFI85uKmpa17Xhrgb
oySwSOlPbWbTqrH2xqTPmzQzSio5a4lZW2ORsqRhul4hG/85i2/grZQXb+3TLpRBNWXmYI1FUqPe
iOel3fgRfyt5M2sUkhUljUoKpC8s+2z2mMeyBr/oBK2JuZPsosSzr9FHoqvabiJvNY1jRNcyPSif
QZZdolXQkgoTHTcbm+jGV3aBAd1YCpmXbd3K3MT2CGs2sCRseFEGlsO5F5lAYldWO3lZzlLfqnPd
B7PCYWqam3EYG2rZ7f2cTHe6pmVBO9e9P4pSwZx5/F93e2WfLLfqcqOBvVicirhCMvMmu/w+PKDM
Gq7RSYVhlqxYhLQ7XwSttrO8dJOEVXk9bbRA3TrJtawZJjngNWxoMHsTGEEkUEmd0UnsSC1jh5Tl
Tb+JB1v5SPRFO+NtjP2H3gPG2NVNvlW3/9XkrpFCiiqmESICa70Hw8/Qccun/6j3cBQBryWDgSBT
zLzGyiScAqDJWs/ZVa8EVK9dKGapc3mDSZ+JQNaywVHWpJ3dQJ+8wEt5Tpw53fXZ8MUdlb9AoTX5
pWbq1LG7a8GqRwF8Aq3S5tJxy4fCEC3t8h4gXmPYxT2/sSvT8p3JFdTgiuW5k3Vo1em26BzmmUjn
KSnZHem1bxJjJnEJay3i0Y7zNl32jG/KXaQEFjxjeWHsdTPoQlnkJHMJazXiSOdGqy1x6Edcwptz
/+18gDU0DNdRMby+sp1Gx0dVM5f74GabRAEqO262YzpuiVPt2ypZoICwW+4VBAODNnEelNr2Wdne
ts64cVr7IumKh0TvdnYGOCJRwVagGXulUzZjnvqs4M/uCIpVJ2ZFIEYLkrVdtCtnA4IxKrtxzSEJ
DFL0klh+MXjnvmplroU6971pRWD06HYOwyFVCrBC275LaA9ShVh7nSrZXOtpu3i0lSsrPFhTATPs
LE/LgCQk5H4iSIAb5c0IacGljuWyD4F8/17SXle9uzjqalazOCRht2POPtrZjwvktrahhVaGcxqc
fwonc6Sj9VYJJiCpOXGKOA4jNP9cm6rVo8q5ZJGTHC2QaPp5J+11FTzLk8pqetAWl9a4N9ruGyiX
bwuhPUZKPl5VPWsptIeeVKd/1Ofhq2aKg6klu1Yr/F4znwdX+XT+s097h6NftKp05ZrZ12OCnlN0
WYLkc95O14vQOvfKD4neHn/84guPioVMies4VoHmhYAyTeNLEW24G8ui3JONhqMPWg76aJVJc9Nk
UrmCniAk2YbDcL3osble3Ab6hu9ZICu4nkwyjhZcZaIAMZt8VHCmfFY5dZTMDCY3CqqmEhSCHzod
R+1DjbWjNVe2De3q2ig5PlId/IVM/Qc5zfvnb2WburI62az19pgnMZCXwzEkvdrh9QMY4KXef7yX
K5OTsjbXRxuX5W2++EfUMg8APb1LpepkUP9rP9c184aATN2M4CuMDhO/mt+nKVWCZeJXC0zr+R0I
7pOe92jFlb3RHdsxTI6o7P+pgXi01PLxRy9CaTTI3FZYqohfSLFjTUOJ1H7KDMm6ZA5D1tR8YUsC
Tm3hvl90lnAh34dSk1jrdW2c8CFWygoGZAJzdj0JT+gHYNQltuRkanS0cStTwnV7im0CxS01neHi
a9oOzHesB9HL3rPkfa1L4WBTa+rCxub9IH+yh5/aCD08nqq/A1gpcen2evA2HYpuKPNe2VRz6TdG
yK1t1udePIZ9llKhvKrOZ8cIEy0PEmSDeb47/8Ble7uyKMUMWECnq2Xous0u03nt2+ioB6RQq23a
6jJps+V/9+9hE7ih/vkGnJINE+ppyo8kKHoiYFNZJoFbEVTeQAmdnDeqrSz25cX5k0ner3u0rpRb
o6t36QJ4nMqntN+NnZTpU7Kbv5XHRa/lRIV9Xjjlc/e13ODS7qrdNOxxqIsAtL5wiKWhrEsl+7SV
bVEdVuv6jItrNreN+72IZPGJ5GWsC+QuhtFjnby9jAVynEw/X8ZPRWE55Ph0lnJ0WqswJeLzaHUZ
zGW/t/aTdr3sZePrm4HcLpvYbs8/BEn4sJ7G1ZLUFchEFkX5+8ksgm74nuRTMPHSG6K782ud7ike
fdsqVrHVEYQMOqJq4WkYn8j9dgqdHchWQM8E8MLwqPjFV8mapwiwjsK+dcF85lmtciNF7ADlMdva
JmS6TKLXfJrozAsIj4VOwjbF8Nf5dSUuYj2V27ag1OgJXnxi155q1FQXaTAqT+dXkbm9dQEdTFgQ
UwM/JnZUBOOh3Izbwev96ZDvpfmzJGZYF8/NQcyNWb8RMFvhj2LYj9FYeeFRsnvrynmeq4ZmqcrS
fP5E7Md43FREovIhc0HrCnnrWoUwI/6miLdIDGgPWbDQhWlkMwcOmqTS4pTkKq4r4IXD2qJ1WoDb
yysltzexcCEx/Az8padG2iWokgMTRA1O/XD+lkis5LoWbhGl0JwJw+AqWgBq0nulakjMiMxsrUvg
sVUPXIuQwC7Un5DkzQJnh6LEIs1YbfroY5q8hmGisuKahKhrosU8Z1U8LKDVZRhEoT8tc/zWV3lf
zLI4k9+d+K8VV9YL0kR8IBHYJvr9QkcISU1/uoFuCjqM8gj99Av4tdgqxeoxQjrpHRBDjnOTjjZw
3JC/cKVcPLJvWsVB0KCJRELeRMtBaZFBR9k6jJ4CkECN0ZUPsWYfH9oqDpqJMdmWQD190vbCvG9A
WqdlEot/+rb/vXPr4a8eEDLBOLpuZc98Q+Veyj80zvHr7q2FLeYUxdNsQET1kUqi5Cb8NtjVpnrZ
F7BTRRREDaPK+J1no/8RE/Fr05Y46ChJ60mfC6137Q3rNU8DungsWgn6+y2LPfN+1gIWlq26Iqox
2/Nj1+L9wtX7nvlk2Q1YdvToY7Jec8Xs4ngUyDh53DR2YzWOshKB5Oms57BaJsDTlatpmO/aK3HJ
/IGKzcLS0t4rcpYW2WorezAZ+WRHJTYPbZQJU2fu2xzWW4brbN8Rhsr2cGUYUOMVSV+jF9Xk/sKt
ANRZ6heeXh4WPivdj/sLudv/Fy/y6xqu7AMbkjjpCFZdwpnsIvWhZA3um4U9ogyVzfk7L1vtt6ms
JnZGG4JifzMd/Bl90L+Ev39/3XooS5/dIssXqUp3q3o2Xfg47mJqYYT4fe3b07H9r/WWO3X0DqK5
njkpYW2tkfiduRP6fZledtPXKprpf9zLlQGJTChz6ImFb0OyGdZK8rmBjgVEeUKrsp4yiGD7vI+2
HUk+sSzadzq/6Cv+9fyvWDzwGQuznrOautkpKxMHGukV1arHzD3kTuyRTIaukLzG9ZCVYY9d2y0c
GWJP9k7xXPrjNn4TiR3bp3dwRp5OQ3+d5Cr0cIa8GrMFzzfdzptCDzU/3UQ+XqK9nYMF/imNVWVf
uLI3UR0rTuU2KVJ6ESxAacWmoNKlbtiF7LMh6bfIDm5lbTTHmgtleYltsXfjMrDbnprNiyJkYerp
HObXRq4MTJe0jRPrb0/wj7kHJVu4Hqsq2JzlDn9b68+hGjJjth6uqgUpXSicvhVAl0Fd9fLnoO5C
GC8faZSut3z9kXFJIxUyMgJh1m96K++KHCW2bE3s3Ixj0WQuNrOKH3I19vqpoCqrfbVQqZJn9Lwh
+Zfk8O97sla+SB2nMIaFMeyHWuw/s4vOewcBv8ThrgewHLsYoi7DfubNTngqXDyIVf6Bt5ZXBmUe
yV3ZlbEnk2IZQ4rywUIawMATcOPsjMtFOGfq3oah2bD7j3u7Mi3EUFs1i37CXEz3J8xFGX/CXFoi
hbmc1L88yjvWs1nKyLi+MBfjO5edbWlfg5nB1zDNv7WDatf8VXSe2ftpJk9UZWZgZXJyo2PtOMK2
WXlg7fvbccurvQ1J78p3Zv8dvavzzuI3sY/KmFS3TN/u7g/KqMV6gzLqZ83yHYWN81YVWpT/tAUM
9e0ZFxgw4uG4+aJu3hWaLhv2715eW3exMcilWcLBhk7gYQH/wgPEGk36dq5eW28KD6AbvhVQ/XsX
KYTE8mnr2S7SzoMiEpiipXf2pwRg5z3jbyogfTl25YCruzHVysdEcF66QGk/MltITJ5soVXShE7L
7PRL7Ab5TQ8laGp2vRepQAqRZ4kBOP8itDVVtM2dyFFAfwdSebIvJn++IJ2feNVO9122f0daIbuf
K4vT56Y7TiDU+XE//1BK5Xy+rq1nvaqmaThTVQxMGoSmUe/pSkSJJWkpnXcXmrqyKkwneHIKSFfx
1D2wSR0aUUqi3LfG0JmHtm5LJ0yphJqCtUJ41dMIFTVEg5vkrt7EwUCTQ7WLdsmhOZBN5ie+rLVz
+pkRnRANwHDVWRuVuprSrNDwzPr9YsYWPsEg8nkgfDF4xUbKy35yR4/WW27tUUATC73pIB0OZpcf
PsLL7WWGQPUXWjMgK0Am6NgP55/CG/rxty0+WnSVNrmWXjjpgJJwbFUjVbKp8bW2/ZII47ni+VYr
7W9J0l92tphp5dT3g6Vd6FP13BvdU2XlhR+ZxVXTO5ekZfeKIBstGYKyNu/rOg9qogGnxQPWR+gx
VvknzTY3fVdfRnV1WcTjTeJqWwE94b4oE5oZ+rZ000NiFBc1F5t0cojfDoanlPZzjKSjESIDAU75
9fwenIzsjrZgOZejfTccIhpRodavDZPnOJOXT4DMOFFYueBk6WUINum9Whk61WoiUhU45zbgO9yq
ZQY0G19af5HfKsNKkwrZyG7WKsoqIgZJg8EEFn/vUuaBNnV5QB1l2ZuXmi/T/WBIFMZPmvOjXV2Z
vGq2ixL8/wgn44x7EP/eEbP2uMX9lhsy33G6DXW02ip/q+MMWk7VW2tomaX739Dnu0ZvZLu5snyt
iE3FWFI44UXfpuWttg8l8mEzGCYYBzOB6pHUGJ2MqX594NoUEp519bQICc7N1gqTLRMwgtCzHHw0
23yEylyKVz3pR46WXAVVDa8b3YGG8oYpm1S/Ya7uCWZ45x/fG7vzGQP09lqOXh94pFg6VwDgCQ5Q
TkrMG3fMNGrH9o3e9922Ly2OqMrCxS26iUJA667j3Svv3RFtJLe4LycRNIkZgHhmr7P+qnY4dsNy
H7nb3A5z/IiMO+AkaWgWD5KYRXbv3tK4o19Pylwvh+7NRyx8vYAP3ixM2e+Z4DztDY/OY2Wn0k4r
VKfDi4Iwui+Slzqu6TQig5gnL4Z51s3nxkopgNiBaV/pHIW2J7N6iuz9UF+7xRM4ASicGq3z8PwZ
SndhZdFMZhGSDuoPnoslIF04i5eS4jtmmmQPYWXLuGLUUZbjIURwVxf/06Wbw8RFacjZyCH9EkO2
RgplyUByHRctbLW91SY0bkrKo/s4ls1CyBzDmqffzfvOhc7HD3y4efgfKefS35PTZZ2uMBxdp5UZ
Y0OtW0X8ZjKPyOzU659ZmpwnXGJP1jCgjkRzyhcbrYybAYq1qXY5FS//7SqukUBR3Vdx32CRN9wk
po4hWgg1nXdOe5yM610A7DVTdS0AS/4ZOtTCirn6/1jNIxAldFxiaBpZA2UiOyWDWlggA7Z2E/gj
8M5AxFymoAxbiPA+hLYgGjFd2wCNiLlGdgyDWZmtAVGWP6eTOeVR8WEG0XTigOFltY2xndUR+D3K
MDObrW4MmyHRn85fjJNLENPESJZmQwhutUQVl05V6Crw9N0GJDl+rpDg/AonHxRxbdVSbZ3YxprC
14lst59ndwEJl7uivF/mC21v2szjo065h+xF4jtP2l1TVYlrWa5j2usjmnnMVJCPsZDtorAIxm20
NfcpBX8dla21BFBrN22q+CoHmpL6b7KSyPZyYiR2HBrWYwKY/qykfpxhGOLzqH932e0H9tI0HN3V
iaba+OOfD0vnaAPHA+CRi0Bty70cEs0u+K0CJVRilAX7bS+Vuj7lWXBBVMMyVOhQkZVBbCvHKOOo
AnXvG7vnn0PtTnkW03RcFWpXBkQmV24zyhvLaerU3tiF6vV69ZBY+ovKnat60l/PbygERU8doGXa
DnJZjdhrU5UbCRtTnTsbxbnUOqugBbMZNdTb0dUOall/7XLXbwWGIMr8UhcDjQfwtKS637W3EdNo
bpKwZVlJxdhlVHQqjVubGt1wR8y/5inbaLXhMfu6SWcPdgqU5FrYF18q7To1GrB5vdrim951W7W0
g6m2NkmrhPA/Ou06ldOo/dKUOk1Hda9Zms8axSPmy6DdYd70rnQXnlMhdpN5zxkYLA0lbIsrlSh+
HusXVvegF8gMhZqbG7tMdxpxNnGRgSdh3Db4oUN+zXsbcpPTvhKv3PjKlGTPo5wmGt5n7IIHstiT
1qG84UFcgLO8g6AohjQMO/8Ow+ixQr3UxFXK452Vky3LL7W58ZnVc4q5AI/NHY3tbqRRl2/6RgTc
yL3Kmvy8yz7xOjtUo/6sMtWLoI6HwbeCMs0MGhtiy4OCKCbNdlPboqPQMcxPVN5oVFthprelBqqj
Cf9b47aq4qDvCr8cbKSk1lZYyjNJqiDiXeS1019m6mxI0wXVcrqjJegoMIg18ysNEC+rTqiqIGaM
5juCGDhP+jC3p7DseFjjUxPQ4KV1EZp1/5qzZWjPAB4s83vuhJU1fFLUwYMwNY1FHbgdeuLNvHH6
JzhEf+IZ5DxH+PJDIcStaXBG4ynzI8W+yIb5cuCCVuN8Bexj4NbbsTEeK6bfG5Z5Y5oqCBlir1y4
7TGvbLPvtihpp000JvqDnjM/qiPfiP9S8hRFQD0wtRaDbA7tbLAbg8aU6Lant7XfcZfq+bRhxufM
eBmr3LMqtIBF6ynz1ZR9mg1yCd3Yg4KgA6TTdGgtrxfP6YDymFvT1CkpaqoBnqM/xqZnpuKC2AVO
vaFRrtLc+KoAk+fEnweFeEX1mJuvQpibXO/9goiNrV3bjusjCt4lXXLhpPohyrPYq5z0kJqvg7jJ
a+dVXRxP/aK5zcYUxnZStLsyri5AxvmaKPon1Bq6YJitnRqz5xG6hpMxbOuaUbMucZC1uel0VCbY
bWTXm3K6NIs+YKwKe9RjzCyhSSe8Fg9yGvrAitKnmFnexG6S0t0OvAccrsYjs++Sqvla1tlV17VB
Z7CdmWVhr9YHq7Muucqv4Bqv7H6+NVvH55n7KRMVo+4sOmw6wWsT23JChzTtQ50JzygM3zTnW3VO
LloNFHquHppudJOo8XU0Cr+PDFy8J2AOr+dyPiigexoatktrB0JXdwb7q0HtUMteQGZCLbfzZnUM
+JQ9E+spdeIeRcu0BOtP8Rz1k9eO6p2tEq9Uvs3VFOhDQ+E3vEG4vqO/1Cid0bIQ142eQHiypmOa
78no+G6vUjeO/xpQUY6Gz4x86ueq96Ze0LKE0pyR7Dv+qVXB06H1u0Jn+zHCHIAwgtzOPdZiq2Jv
dHTPViaazPoTupx+1H+uQdlrzRxZl+pBh5lCbKGzYmqMKq1nPcyTqygzvcSNqEGM22ERjW+UlDbw
Wwrm6xq9DSCG66mJSXvtlk/f3bqkURkju+OPVad+xstGZ38M2szB1CX/y5lyv7LUB3tWXochP+Dq
7jIoH7MUZgO1c89uq3LPC736Sjo3p+mgicBQROtPVvkEsv+RcmXyU5ENdEyAaE2tut7H2vzNTPGg
BJ8EHSwHry+qW5pXzoAfRr6xgYNzj/RLYQOGP5vITnTCb5p6m7d1AADLF8vEtgOPkzaZHijEPUQJ
Cs6GsTf1yN1rCswlbIPTqjuRoMJe9M8dOLN8U1Moq5tLQIhxo50HMoyXihO9IFUHa0+bX2X9d44t
MhPd4z1ob8yZurjqESZRxGTilK/bRgns8bOW135a30ajRaesonZ5KHATIaxGoQZD+WRsdLOgSX3b
OOMhTp56c9wkHJhNDP3l3M9Y7ltd5S8CbJnaUlupaOsWuEK348w+EwNz8LoTOOZ4ZQjuk8R4mXpn
S0BNwvvmao5SL7WdfTFqtE1hLzDMURUzhVrXhtS4lXrm6Xa1mWstcDM3GIv5djIcypTiCQIexMvs
bKSugj5y/1Tlya60I3zw6JdFuUnU0cdckW/U8QZcUd/MJvHn1trZDg9A5xRMRrNpjATXsHpx2GdV
fB9K5UozAdY0633LBm+ORoz9cqqaM9xFCYvfU1Gnvp3itkbM1zk4DPoxbA0SaPVzEeVbm8dBZF8q
zYMzprSw4a1L+8YYiuvlW13MG1Wm4jtNS4tBhQirea9kSEXq8lODo8vLyNMmWILumU09NYxuN+SY
CnZ0GlUaRrlvFlunCv2LPWI60Ik8V70Do2RQ49Y27AHV5Ntyim5GMWwjh+94Br7q6KXHXwYXWKw4
9dqCB0RTPDOzfX3otjU8MKuGW6XNqQ6PXLe5Z/cPbvUqkmSr6zrNzPts6SmBGx3zUiFyXzpG9nZg
tde15VbNtbAdv1l69ojEx2tS1C7K4i8gtCkra6pY2H0t9YZ+Ia+O/YhAnb4SV7HGgqH7hjF2zyg1
L2Xfh1Rs027cjRO5a7mDr/8KupMQ+nQHQlBejgVVHTNo68prktmPYk5j90aPBgjQH2b8mrxq/KKd
thwTokD4wQk3m4LtZnfw8OIPmGXbMOyCEsWAFiFSIq8sHekAQtvRyDxgV64SEvtNUQUdc72aNEFV
PdY5hw8xKDNeqmrw4nLwWbpV9TIwy9SgPEXqpTzWiRbaQgunWoe0VnKRx69R+8wzFYYuoXY3U7V4
6Ecgf0Syh6bA1Oigh7vJMc2vFeKqVmtM6bJtNSuUdM0uLUDmkAoWEre7iNXvpWbtGmLB/Knbmk/e
UFuPUD/0uny86906GPM5MHgTcPyEtFGo0vQPrRbfJzUpqRZH170x+wy6OSK1L1hclR7plEAvQSau
2b6Jf+4QbYxJ69dFqlN8hT9anxLBPaSchziGGR/mTV1FtOznQFMnXIpvWp0F5iw2jW3yoM8RHfU9
e1IYqBjdeNPwjhbaHNrpi5Jcccfd2YkVGhi8Sy0I9FYWyM06SiJzbzffdS3/ojXVDTfixdJesajf
cAXf2muH3HgwCo4mSQenOQQqV3HxCbgNIg9qqy+d3tJsfnRzByCA+j5B58cZ0r3JEMRa30nUXoLi
xStZ4nVKcWU4yifD4dd9+zBUbVBYcaAlMa0SnYr+ecB51doMNpIvChwdAgCb2V5dGxtbKfxmir0i
F4EyRjAqZkWH1N7yWdmKSjw1/VPJD0T01Bpg/+KhukgTw+e65alDE7QTGDgr2GTEBpGLKTk995xh
gAcf9xm/S2uTdhG8WFp/LUrkvi5+mwoQRxRTJ+2pThRPH1J4oM/RjLgacgH5rHoIo4M6TTyriA4c
/iGPXqxsBuzTwhiefYHeaekx5UHhIwjkoYtE6gejJ48g0f/UN9NLrfdB0T3bfePFLnjRjK/WnG+V
xbjZ0ZXB7nv+ecQUclHB03Co3Uy6X/bRtZ22QDI7IVjxaY8UR/2um/nBKp3Lqh1uXC32nF4JRivZ
VWl1h7h6zzMSOpV5b6v8snb6cGxqT8/+6paAP3V8Med3oonw1AUlDYcuU+1biniCEB7CTkRCFiy8
ntuf4n72WvNlXoIeQ1xmDJwC+sM097j9hVfnFf5Txx/ByZ8rYzhZT72uXun6TZmQQ6O9RHiAVY6y
L1wBFVp8aPNpy5L4riVTgBgOXq29LG24wWF4gvm7jPIvbUI8AJ+9sXPgmL9m3UBTPuOGll+Upcue
tdvKdq9yUYVu+t0k34tWIDNCZanuPnPFQQevCeIUFY0k893u1ebQnuq4N8ItLz+WTPNF4Q7fRuDE
aZTqd8kIcVtTqbZayl8cOD07EximfBZKFgwKT2k6Gfu2U4NIuFtWfADNZ0IjWCeoyjnaGquVdpA7
sCDNuWnAiOzX2cI2ZW3ruOXUNBoZd/Cpuubxaqu6fOLmUdpxqwynYn6dTPvGMfKtW2uSjzpZHj5e
Z1UuYCDHZrwAC8UC+1gI5pZeAzyM957y8FLs+K3eg/oLVNxR0TLXxayOGFVcMGFDegzY6wxXbWLj
rT7NL7nNWwqEz73TGxtHrz+dr1Sc6saaRwuvuuA2OLOT0rTsTZHttBEDPBY0vdR2FysJUoFcVkI7
WfQ5Wm7590cNnNnN64kk2NQB7bQvatACZe56tvOc7XSoKvVbFkkgoKcqkaZjGdhaQoi7LtohInSK
KNbsjSMeRaJS1leSrtTpLfx7hfWcHFfqQh2Zloca1CtSO1QjEvQmAmj1VTcS//x5nb4ormOgrIQ/
rWlmarsQrguBzM1kjtd9DhskXALgYIcUHrw0PhCvSKMcdUatqStkNdeTVS3X0C3bdXW86dWbqMvB
agpOfvDpZdsZYDoDg8wGuA8VXzYPf/LkjhZbtZ4SUWVItgwWOrP5uTDTS+iISx75yaM7WmJV96z0
mtSAgSAcsy4m1IY0lYWqO280ywnqzpVtn3rilVuqYdqmqxmWba1Knqx12SASw8GAXPQtYslVrEAJ
xdDD1Copi8VLPuZbocebotElz+Ak9NMCnozYDoiD/o+1K2uKHGe2v8gRtmx5efVaVVDsNA0vjl69
77t//T2CnsYIT5nhuzER/TBEkEiWMlOZJ8+Bhsrbm1cN7dyrhaACv0vdadxXhRX8qmw2rF11pihZ
6mxPmwRda99QlQH5klErkDW+YSsKoa+KcYnZxzA5ZIWSmHk4bRXLV1sBSyvsr1h4lbSUiFY1OJaD
ZjGUB0I9UB4ue3+4xMVs26fIZZYWud1k8LK5w5yeK8rFF/CjYLA4DL4MoHY6fd3XatZLO9wdgHil
+NLEU7JbdGk8IkK1SA6sYZw3XPP6l4KHNFRNB/6K69iovoiXa5Vg4Ig6pEqOAZU/AWFT5VcLXKhJ
2oS2SQym0Vj/NqMeNAXTxm6xXeej6NICF10CY9ZRHCYsmIV32mhcGV16J0XV7emPsuaDl2a441aE
IPmkGoqGgpIdVTAeEKXxpij8qhWhJQjto2C0GKzbclbPDelTy+MOnaKCBDmDq3gWlmf8ovo+zs1E
vULdVnM6W3G1CiAjO2ksDY+e4lMeeblw7jRGoTGHLZ5lbpEU1Mzj7jLN4w0U4vqJ1wyZqmgO4bS8
vcuJGskCEvHIS3R5FzUYC4kTZCXxmShvCYaseX84pn9MUeauF24jb2jepaCjdEsKluKE7Pril5xq
poY68DhtgVfWL9irNe6CEXUqAJVpQctRD9eCHF4PSfIZVZflirgrJvm+zoiyNTdmFacwdSCCcCP4
5PvpC7CaG6uKBIeuEmhK8yANKsdUbVG9dFV8G0wnNZ7PNM9laJ6T8AOa56t7t7DH2qVvvlQ3NZ2G
Efo+RYnLwCSmFbd0k9eE+Yd3F0xBTxwB2kDbmrtgUh1rSgWCP7Qk2czlf29JrrV5Adb5a5C7UE3m
+5OsBbqbaeLXED6xz+Nd0IcoTfvpz2KanU43tvLV9XC5sMplPbMqh5gYYOESU5eKhTLqcNRtYNuS
vWyVB3E3d4+nD8yqx1xY5L5fAvU1TWjhOJ5HS73EY+p72xC6Vd+xMMP5Dj9U07iTe90lSVYdIpBk
2mWM1MaP87MomW9OL2p1wHnx9fiBLxQAm0lElufqVZtaraZ/EQPpqtPpfa/rqKnXYEhspVQw1dAP
rED17dN/wKr/el0uPwKmt9PQE6IB8xnSPbq2OxI0j4GSxaaCKGBExWdShIU9zruEgA1mRoWvODTf
tDk3p3gLWLrxAflKQl2HwICH8F8gkb83GjVGzUyxaTv+qDNxf3r3VtkRl5+PC+NxULfKIMD9B+p0
JyjNg18IldWIdESxJ/o6x+httCU9dAO9iVNhcPWcetjxfY0JVw0VCHRN4nEjhVkFmSz/Ks4HtVrb
01FH44CRiKtW4/UPwAR5hRte043Xz7ObfufvqITXHAWCBi+6t241QQAq+yrV3RIa8JYc54qZSO0l
QfFSVqObWqxQjRQkw/KF6UhoeNYhPJtjC6KPIPVv+x66t9mUXY1ZXO9pJQjm6U9EV/0GpZLEkEQE
WKy3f2AWicNYqFruKcCIoDDi+bYETZQLrbkoqqeQoAEruZGFWgK9SiS3c+cdtIoa0MCBo+NWvCHH
zkF33FLOAlt+lPbhvXgT/iq+l/b8o74PXONOfNJySyw9aTDnSwzZTDcytaD6mu7TI6p0u3iPijt+
M5qBD6cXtx5EqY7lKQZF0YdzwwQ/GZNCA5LgD80ptHoUAtDNZOs7sis+xdmiqpKha4oKGAwPaTOq
RiJzCv26zwwyrT84VaoQpPwEp4tLxnulT9sGcDdXuYb6kg2hqgQAus7VfwA4kTrTju6FDWK71TRB
I8SgsiEC3cYfF7GXjTrCjsbAFdT+Y2IIGy5w/aO9muCLPZFcUk3rfIQYzDIZDWaZxgIVLDbL1NH9
9izTs7LEuzuqUU1GxQDwUb7g08Z1NVcagnU4Ch36dYNb0+kpCOWDLCVeXihI9KX9hPbqqFW2UBkX
xTw+ZfgoJs1FiBj3emxiGOqoTolTlMqZP2IAxACmKxauiIK+ZzgUR9rPGPUp0C4zgk3eBeZGTi2B
i/4GjVH1zqASy87df5sWWA2JmgGXJsu6qPMFqtAwxiAYIIOQzvJhyHDjm/BBnFDYBMrzGvTZG5eY
eeN3S9MJijoAiRqEp3iSA62B/0RFR6quk7yCKLObqepGnF9/+C2scJHKx3QMMgqAbLLfwTeGHiaO
hEKK2eZm5gVeVqDR4aJMDOalnfo0bKoLs8B+apVcTFJGTWkSWUfdCkxIEQDnL7B7JqMRuZ/CZaso
1EoS9hO4Bc4vDg2qX4GEK8Z4Y/4zLnt1bcj2dVnSJYAfOTcljINEQhmMSJ9yimvnBQV+FU6fca7y
Y3xKC2qfZsDDic2y1tNZ+WN0Z1vGAyrxnkWpe+HiA1Rua4tcmOXHWcD2LCdCFvsINX9on9jMt+DV
hwRjfpu0T2vPGjwNgUgTKURe+KrfOIqBESaABUpoQw8XWnEkAIZ06X0DvIuqeqcD6bNAEn88NSID
0IzvaKh8ySCCeskcBOg/FYrwq+jzXYYmpBbPJdKC4aoCNNKpNel32EbP8B2LtoEnyPN0UbTyWVI1
TpBPl3ObANfjy/uAyDcjMPNaX+6J3lx3erXBjLSW1Sz+Xr7uIKv5OKddorvz0EfX2SwCWqWUV01Q
nieaBkhqAHZ3UT36obHlSdYi5NI0l/FBJbxsZtnX3BpEzkB1OcZDcDAgk6CDItuMMQ8n709/ndXX
5tIkO5uLt3tMlCkMWjiPFiYxvm3qyRfW9Bktqp4ROzyIweNpk2uvCI3gP5E94kW+OqEL6JGkLN4M
KOQE6hXFtI4Su7Lx67SdtWCztMPFNanvu0bJWgyQkMjNY0BUs8Y0xtQaNWoG7Va2zjzR+2P+uiwu
u4klNHSmFH6xcDpHaVzZrjyyBwg1g/gU0Eyb5b5/+XR/LfIjJNUsV0HE1DUMCOpCM90qrH88/4fk
mjZWyL9HNHmUnkcy0B3EzGISC2eq0R8ldbhs2vKMtOF5O6uuoWVO7Uu9NcUzcJv+VQeYx+kvu35N
XhfOnVlNErtKMRDWP66TsrVW9vPFtVDDGBoPKqrh0zUU+3ToFae2vkcRBkAXs8qgIrKpkbQafF7v
xfNs4MJkG9M+IQFQrOzB0Vjy9+A+vgxtUQYhsW6qGOYCXm+zObNxS/hXRz0MXTyVIDphKqxyeak4
jKs7UXes9QQC5AjnVnyS7z+QSawuWGYddUOhqszX86YCMw+QiNPdxGzdxdRVazbun7mr7dbQ6tlZ
GOVqesMgT1B2gNHJEM1OiQCi/HH6dK4+QjSM7yiIrYaiUe7sAAk9inIdvHDxPLM4voTzFxZHiVob
9lYD1sIeW/Li4ARDINFoYu8qddc4I5hjstRhc9StOVqSJafOOdPSxVhs6KTWzw3rbDXv/J6MJ5Cu
G0izea8APFDTTYmBrxjfskksYDHwkCz6WwbHmPYfmMVaTZcWFrnrT6SelEIHIjXMfnWOYeLN4ug2
Uffy4UPcSqtXZGGP+55DgbK9lOHIgAMaDCfKffqVpYUo7EEGFiUBVi0dWitxt8QkVj8sRn4woqFq
+IcLKVonzZkuYKGxn35Xau2Q+c0hzvXHoB6cFjC/cNR/G5NQ2RvfdO1JqL0a5kuntTSJqdCDs+Yl
svynEdZ1Wzg9wCYpOuEdEDCCZer3gv4JW0A8rR1W9Nj/McbdfoXKJBYEAmNCvGvS+qs0S5Hd9lBS
M9RAPmLmwGxp4jYGxhZI5ijohmdRug+MOwI8rj49zv3ktrNgJ10HavrKqidQimSa5Y+GmYzUEo1f
WXvMEsUm6WWVXcZGZI20c6RCtXoN4xZ9dmyzRwXgHRlyarP/VfTP41k9FJVhiUpvha0CzDY7zyEa
yf0vv6wBLALiNAB0v0QwUCmGe4xdO0wmFX3PVwQvKL/1/ghcd3Qhd3dK0NgFAWCuKr/oY2LW6mgO
SHioHx2VBLjV6mdQ3o0pWLCZxhQBKDs+7wzIqBm+laroUBalic65N+igBgRmjND8GGvpD7+orTrC
/9ekXQIQbIB5qVnaS8WXPLlJs9tZRSZXCR5U4Zzch0RxhrwVcyXAv9nB/EuZe6sHkDPLEULp9yYJ
nXl+1GTfnMnl3Ld7qQJsMcJwRwIl7HGwDIBEDQq/pceCS7vvRvyk1vcDxiCECDNF/WzOWb1LSOJ2
g+wWKPk2HdhyUBiuICWTA4Geo3rqB6OVNPkZm9OIcU/V7ruW1Pt0ajwqxRjf+CL1ozMGyk4QBCdS
aicVZ7AUQmAI40diKVlhPZljEu1SI8JAeW4NZWRhRksE2jUG/D4hT20PNbhiQNwk91kbmCEbk8DM
FIZI5li7HuvLVgEGse6ug/hcDVurAsA217ozNWysNP6lYByI7Z6Y3qoZ5jAycLigpJ6rujmr4N8Y
K9AMZWZBIzNNjIehJZ5RAzE5TN0XFcAAu50CH/M3+ZHUxd2oik+q2D9iEj0GWEXod7MAKdZWm5/k
QG9daZR+TpgG6ohwlSiF7Ii+AJjJfJOkxmMmZmfYyp1WhV4DzDKUerBCYs5peUZz7TwLqNknjVli
1ir0v2Iw1lWS5KIoBxdAYwu+wxWydEdifR9ogTMB9ZSARqQNLiP8FgVN1Rg5IWhOZjGqTWMCuz04
UFR1vhvpd2pgkLydSwzC+FskiqvpxuLuMze/CJMdJOcFOUkiT6jar0aIC970HUZfjQ2uj9UegbYw
xD084nKIYx2TdJ8oqK2WcZe2uBABuGUZywpqT/4RciTUlXaCVe6Y0jOQ8Tv/4QNclKsOm0oyelfw
o5SvHHeQx2kKAcwLz0PlL8SGHxcbWn0tLqxxyY1mRFOEZzHbzHI/FE6ZIFWcbeBnkWVkIOcDPTyN
dvWmmMV6GrewzM7T4rykFRzMGOBlHO/bvZBA/VFH7yKcHfRGrcAd8408bmulXGyq1b6QajHz3bGX
D+p4L8uiBZxwAj61z4T3xcq4mzCHE1KaLnyhVnjBzr4wVHzgtKwmaxSwYzYELgMS+XYX5ZK0Qp6C
XewzBbzVK/5qjC//YxC9iTqm1T2JozUkvwR6Nkdb5Nz/cjD+LomXQxBpNACshyUZu//OJLpePlus
ict2tVDSsxTjyOC+VA6qgTZNaA+D2bkBYrOVmhgMsAubTdS31CJeacUQ6dkUuGTX7F2Wv/gruByY
SqHYVBn+Ch1DRRjCxOt+U5t09SWxsMFd9QCd3BbSgv+wfP5RrWdMiZjA/QjL5yrdjgb9HxkIZIBG
eaoFRAQxysMywpN7qCzMQDc32oNwAapWRz/kbnyrPkIzFJStX/sbcL1jyqM/CqpZXG7RnT1nue/2
F9kvsjcqg2KNczYaSg1J2/R4UzD56T3qDHb9WNvooAKEXVmY/h0sTIHjW/vm6Gm/wOIB/VTtWQBt
i+xi9dlhEAohB4QWka+Ch70h9bkEtHuQHtL0qxErmJ2WTH+4G3MZ/zOzxlp0T/ukZ6XkdxtgANgD
UJkOAgDOJ2GMjgzKBCB4H6udTUtyofvFdaTrgT2rEDvOQUo4CXJsRlG+E4jyhcSTG2bU0lXBjJXp
EkmHraTjLpNiL69Td9Z1p1HkEhOI1dGPRvAltGWMebwSqVXi2wXVc2saMYUK6r7bLml6M0PCa9Ex
ip1sINQKk9omBrTjg6AwBV10Ti95FeGAtpGBQoEEkgX+eQc4iGIMA4iCGK2Dr7od1HcaO7+QJhA7
1FZkY4iXfN/6uqvpycIs/7hT4kTqBnyEz6Qna62GpS2uoD0PI7qxJSp1gP4OFhSUntKvTN0FxVGM
FiRWO2HFgpeXeD1vLXTNZekymsHYXQWjIpzLGnyZRGVVQcxSTpwkGmzMpZuf+YQLG5zLwticX2po
M7q5Ul0RMT2OUnkxzsM9KLPZO+e2jquriYTfwym8QbX2csrB6SDMCaasIslWlWajx77q0nRWdBIh
cyvqfENaS0iTVxJlz2nVM+hP0QlQwesOLQAauT2bTKuVXjNhhMDBy9RnwFThcpskfS2bWf4dXBKc
FqUsBw3oPMroPhsnG0UivKZHuzdCe+MjrCWkIHzBtzY0DSM63CFLMRfeglDkb0fyTH3mfoeWxee6
n0DoM8QEgCEyPyNAQXZHM0ap0RsHJnTTYqjTNax6PkJ65lB6WyWg1UP8ao+XT4nqKa+yANuIp5jb
k/lOVKKN98qWCW77OhD15Knaoh2I117TFKAfud34QmuRHVNmiO06eHmQCb5NAidoofaZhkM5Xyqe
+E0yGRyV3FJPtvSzDySdW/beXUta6JMGoBqeqraKHMmqvN6wwUT8VXVTcNqmW4rBq5u4WCEXv0MZ
pRsSoXM3ZtFv0gCHRUjmnd7Gtex2uYvvHggSpIGyPPOS7JY2Zzm5Doub0ybWg8NiHVwYjlDiKKoM
teQXVSWWeajnmsco/DZbD2tPA3TZUXTDRIMK1ri3p2LGPEBQ1CJK8QfJbS6qo3zT/JhcyRF3wk9j
QyVo/QP9Ncb32Osh9ZUA/7gU/L+CNjilFNunN2/9+7ya4C7SDH0bMuAQuGF12eZfGtmJ5A34/WrP
D10FFegz4BQA7367Z0oFmgm9AB6icZILFPod6aE9iyzyA9Bus74HDf9/XxOAMyjrAwaNBj53c7Vc
yQc9gliZHqQY2q2yq6Y0fkLJeLOLsebFl5a4Oyt0iBJTiVcVw5XI5/OZdMHIIz+iSLS+i4tVcbto
dAzurM+g2dQslo6AUifCs8oAOTQmkuZj6GxRlq6djeXquLvbAroeqTreNm1wkapPRXZvdBsDPGsR
d2mCu7rdFPTBOKLOV86KEweRCxHZg9DhGUPTT4SMpSk+uHeDpIMMA/yrigoq4yd/2Oqmr13XpQXO
N2gROEPysY6BsxUuVWs4BsCyWsWPxsakegZYggGqDuv0WWcbxD9B/toEkxxrHiwKPnVbyErf4G7F
RusYADXnZ2HyWw00s8Cg9mlbq452aYxzFsM0tWjcMdZ1SD0cXqpoyAg/SM245moxYmuA7c8A8IIn
/FMFtA8j1kn6TBVmfW0La+yvWWzkCJFNKuWva2O0kx+vEK69MZZr41yUUWt0ClXgZif2xmDtz1rz
AAi2/jiQ1GkeXzzJdqax9lRe2uacVkt7SYsCCJMn+U98x/q+Gi8aUGdobuUftS+nz8yqD1lsK+e1
pFnV0lmDDymjcyMDK9X5Jlhr9dotTHBuChwXU1KW0DmUVIAARNUiWwNkqxXr5ZZxbmqafRAyxTgc
jNg92gkzvpTAqJtfid2lfCP4rzv8xbo4h1VLGc1l0CzBaG8XhZc5jI2yG86Ymll/Pe2QuZ3+WKtV
wuU6OQ+m05R2fvXJK7dxDnnMWiiWzVAlkBuiApATIEpRp9zMjetUzkABlFpC6pFha4VrWfZihZRz
YTH4M4w0R/0CRCSsMZ7+YN2HxpY1O7BqCFZuZYwbp/OZ1XHhV/yuryaJ6dHVDXHi/osYb2Uhq9VW
RmCL4joGwQHofuu6mmwEp4QM+nvtUj9ASnAHlsSLzut30nViFZXJgHGSFVip094LHiSgPzW7jMcq
kFSgEQCZLnfL86zr5IQgjGvGUzFfycoh769Pn81Vj7kwwd3yUm+UKA0hwlynl/lwAAfj9QReH6nb
+dVlsFmSWD0nC3PcjTdQChBpC4r/FmBW6yjj9WUae/m23Gu7EI9n/ZbtaOAY1p+B8Mi+3Wr+rV9H
zFZg7AA7i8LI2w9bi6Iuz0zlJIsPmslgKpUnoPV6gC76R0Aqq4t+tcdX2dqp8dWZKUSG5wtok3z8
MLBpJXtBzsLydLypNBS83i5wBLlb5sfY5SRq7US4EvtLMHGZ0QAg8xb3w5qC0xtjnD+NxFgrcqMs
wLUL8V07vYyu1T2YfSD0AzAMsDC2thdQsb47fXBXHADMPguQEAy4vnuN+E0AHjuSe6P6cyKDmbVb
0MLVXQTdLUU3ACM4PNOLIYQGcMhAIMv+N0UH5WUQOQM6ZQENTNrvTi+H3TMu4aQiVgGsuaIBUs99
MlVUgyquwOsrQ/bdqoSiNymId+1ekG9zBeCS0+ZWd29hjvto4VSPTSchWREV/2aKkos+njbKj2tD
l2+WxF0zzIkNoFcCs7Sktowe1hZJDXrHX0T5roForj0moqcSf396Zey3vttI9KNVRuWrvSM+KWIM
30RVCUmP2m0bCcRyN5TWHpF/gEzYrubGBGPYRga/ko0BPf9qk3OipAxDo+ir3DOa+osQZ0cxAruZ
rmy8+Fc/2sIMd0a0OUH9JOoCD2jmhzjqbwAx3pIL3VoKdzCmoszAEwsy9VI6l+YzIXrQt6YAtpbB
nYvI6PWs8jHiQPsuc/s5vkoETGSdPgar94mgkgREKYrf/LgPIEl1QecRSJchutfRTCuSfJeMAKIM
ysZdWmveUFgAu7mqyDgF3IL8Pg0EkKUE3gxdDT0zNVFy/SRwQuhtlG1vVxQjkWlgkjhxovEySBWn
zkdQX950NNhIb9n3eXf8wRKMiSo88DD3/9b1N5mkZbECQS0lfRAFwa5TwM+jB0J3CAg7Wg/26X1e
m0zF4l8NcgcGxbQppEwMRUCT4QURme6JpTjJQWd9yWQv2h/q6ay9Ht5Y5rZ9qtqmzg3IeXVZCWTG
XIqHkQi2IaY31I9/dHX5GGaSW4kozM9yUrtTRr1QhxR0kP72861wsZZWUFDnYJqNwvmAC/rt1o9g
mQ2HuQUvi1vvWxCDv50SVfLdxtavlMneGGQXbZEDC+DKGgZwPH+me7dli0tFm3BGxs1EMf4pyTFx
ZCbAsT1IuVYzAOsRQi7B7JWCp9rbdeVplXaowKB4+p+nEFfdxKspvhSsS8BtdiFqS0L/lYAks0si
S8QVBmJmw0user2FJe6FFLQByukGvF4S3NH8V7YVHNaP38IAV2lJx6kA0zheRGD6mF0QtnkCdCzt
AdgvSJW5m1k0O87vPM3CHnfcQearRyAcfRGNZ8ihzPJ3Kcq07FRsl1fWHc3CHnfalSYK4rgF+qtB
AxMNxNmpzlpgI5gEcpxYii34jgQmU3v7Hbaeyixsc6cfjHKTPHew3ZPfYXebUpBQE9DOHvLkQFTZ
HAnIkce70/d7NRQvjPJZhV9Qsenx+suba8EHr2UcWpH+eNrI5rHhAkYfJIaoDtLLZfuvmplbV5tX
8hmmSOmUAhvJekoZOaIi7aZn8iFrjh8YplzfQVnFg1NXkVNza6NiIJZDjtgkXTL6FA3YDdQfC5tJ
vHW25CTiuZ7efdqDvRrmgqIUyiQl7IX54i3ZGO5HUXXrfuXVFOcsxRGqBiMT6Ma0O1JbTB9k9sYR
WXeSf03oXDHc7ypBFiot88h1bzfEy/SzPsQ88xxgHGkA1NhKIqcPIDYpPmyhof7lfL4a5/xm0XVD
2jBBd7aVw8VLF/Il9HzAyayGOfpqjXOi2SBHIhprn5l2WN9VFCEUhDgGS3kb5ZJZ08DQMmBUvJzu
AdUYnGJuO7NJtW++nhBv4yOur+zVHOdNhtnoCqnCOfn/CqqvprhrR+QYeuC9j4F3MCJ1AHmU0772
f8t0i4Rm9X6rDNyCtAsTpFwIGppBaUgT5pC+yUyju4jQa+8/5YYXRri4Q6UuTkWIeXp1jJmFQbBb
yT+K8uxsfKCVvgz6uK+L4c6DOklRm+bIsOJ9191Ql9WkeosGR9kCU9cHtKFXAzgm6TWVvVneccpk
UCwppxydzyD9xSZ+kzM2xCSKv9i0VgoY9SdQWHiXvBrkLlcr5nmU5k3hqUD7+x2EC+OtXuH6mtCe
fsZPvmNq6WOpMfoMdQ1GXxWPmJ0EeabXTReTW5vSMTxIypZJdprf5UEA7kE6CxXad1wteu23g0oj
HELJxL+jDWrgXf+QQn7GHh1ikofsqvzS7GtvyzduWeaudCAN4pymUAcTq8RUwA0gid+IVDs6+Tan
01YUWNtaaCZDskNUNfUdYUcMzA6ZqgyaWm+rmL1TmyHeee5Wn3xteUuD3PIM5JezLCiBF04VRI/A
4R0Ss4kGSFB808ctQr7VQLM0x3utuU8irZVB0hEf2CjhdBG7gqXWH6wKr7l/CZR8Cvh2VF3jUb7R
rGIsJDNCDwIVZk73WuqJBSSZtiBda3ZAEorqhIxKN9C0b8OMIox1r+gDDmZMYisIejurZGJVTRtZ
4PDaKixKLN/gr8PSHpf6RGGfKSnYXVxbOVIU16cvkfHA6AQKRvUaOKqd+WwY1fD8s+0xydWvSCQq
oYZKgYnhH+EChCKbuVVynFJWjsicl9xLftbc9K3TPnst91oa40KDrxu+EKt6BkKQeTeAk15W22+n
Tay1K1EpfV0QFxaEqREySI+gUgvxPKhjyaDLZVwCmuB8rLO2du2WBrlrR4xZnsoAFaSumC2xaSdL
7fvfbRfsynYozVauyo3Qt2WRO6I+gZaWPAOdW4J12Mh21P8eKT/8qrCp8OP0drLdenc6F7vJnc6y
V3DDMZcIbB7xFKm/SeIYk4fhRqV28xhyWfkQQnYJ2/g6F1JY/0i/fuC5sX4OUfGjBOBCdEPe3vE4
SGbf75AjiwdiQb3hpY+OuQAFz3HfZESR2330tYSSSK9GuWg+6PMEJSZgLXrYAWrlD7IDWrO77Viw
tUIWnBalLkjbpJCDaGJPVyuzry4q4zPv4OVyuLvc9lkaZjH2kOXH//kdvJbsLa1xt9rvKVAqpSq4
2WQB4mbnIuSEvAA1tcJu2ocPlGu2LHLXuiYZZhs0PEkxQ6aZxFp8MKaSuhW8/8VvvR4P7lLTrKdz
VWE/Y8PswESQOVCKGnfa/Z+u5wdMbi2Ru9xKPZV1VOPx9plPuHoiCRFRosTr491kTK6KSTsx0d7C
gCSkAJmlMDJPO6vVCjdmFv6xwVcnax2l9ZAmwTPDpF8Bc8mIxCBFAuQBhMTAseKVx63C3qo3Xhjl
nAkNQV0TRiiaiOIhGaF3RTr00g599CRu9c3IWk65XCD7ootrnXR+2CdjCvFZD4MuZvMEZcEMMJUv
zRNGQu7V0oRMlyXammpljzXkTacHXzSHh+RhY6dXs6TFojn/QuQGPIX1c3m73I+hN0n71DgwGsSX
Nn1iQJRlH0HXbJPsZTUkLUxzjmeiLVVE0giunISXopEcBgkptUg3DtPWZ+U8Tu3PyowqJqo2cX4T
k3wwq6j5UupVdSGM8q2OsfVgwyS7b++C7WJlnMuJh2nUCIMhxMaxFyOIhSkYaNuVVWfF4HuqjKfT
X3FrJzmXE4v+FM0CHn+CmO/TPrQGWTjWGnFPm9m4+XwNsw7LqdOQ+7ngjnH0ChtJf522sLVxXPYg
TkE3kRlZim9AM+d6iAxLyfVLCJ4J3cNA043vtJ6tvH4onj2qRCtRLFhVVk0d9dBdj7u6OGhI0dFA
mO3c2gJvrQcHQhVgcDQdTUruS/lyFRdZp8TeYCme5CpOcVSRrNADarKwt+XS1r+YzjC2VDIAiHnr
ZvIMSnZFzZrauRuAQ6LZFHtZLWwz2tt/THBnXQSIV4IGrc8wvOV+EVw/kg39S2B4tcbtnzJEc5uT
GuR4oPsizuBIdgKypsSqnRq8GSD3Ce9PH8l/OSOvJrngmodzZkDuOPDifbQLdejHZ5aBYC5b6HDn
8CrOaYNb34y7AzV4LEHOBLADKOzNpLmCaft/ssADJbM2HkNFzAIvIndy/6VS96d//9aW8aDIBuPG
U0rgj3gyTiglO1tknOwMv3e2f78PD4hUNCEYVWMUXDyBzcn/Pddov2Os9X9cExcofSIYILWAT5+u
Icvm9pczqG+sCLS6hV2O1iYTGssATi2LHZNFhsCqiUo/AcfBcrr/qu21+cU4RzGkdVIKBCXRzzQb
tr4Y5zIkJVb9NEb5DgjMHZinvSnPLxRafipcvR4MzlckcZ+oc0Oxg/2hT5jsyCd03ujC91HONYyK
HI+xOoEgz3cU8WuTXdaDuBWjtnaL8wcSDcNmgg6lx+b4iBVaIKfsz4Jz9sSFFoIGnGFHj5+MVH93
T+V6X41WZ3Mhgdd8vh1dNjbLGlAQfa7NycbsyeY13jqCPOownptmLDMUyRUvRGNtN+4wUvo7IVhm
AXvtVg9lK3Kp7AYublhcKGSiApS1BvVv5ArAAu6lO3FTZWrjK6qc+5BSPY57ESwLLf3tl+qFCrBC
YigPG16K/Zp3XkMmMtS7UGIFDOrtmoQsb0kkAXr4LDOlH/Rvqcs+2zOomM3mbmUY6xEZMHHww0OX
SeFFmRSxKrQqSAuUAPdsmmG2occOtibUO3v/ygB/7/+DUe7TRX0RY2JXZ88nkDHEIIdgg/SBdM6Y
KXW30UE1Wm4VlFc/4WKl3N76UW2kuT4Lbp1fZw1WajiioGzEZub73n/A1+3k3L4qauM0N/iAUaGa
+VSaud9ZIzrNWrrlvdivOmWKrXdx/rVkCjIwHPmunB817ULot+SE1q/0Ysc4Rz+PeVeVqu8zZE7n
UPePBs9ojU4JRdzNPtv6lV4Y5Fx+204hmBH93KONMjoxmUrIHVJf6yBhPhrnXdGCD2okA6ahSfhY
JHW0J2k/48dka9579Smz+FO42EDyVJMzAniJL4ETX/CqcDIV/VjlkilIt3p2t3Hzt+xxYQJUNHSI
R6SprTs9D4CR6Y4VTFQzMzzJwpSGZdh9bumVI2wy46y/a15XyyP9FQLRwMhH0hqFGCadwB3zp+gF
jRkrnqxtH7BxenllmV4rCWADAAlVYnOhjtRLxcE5vadbJjgvUwhCIcQ+vEwd6WbiRyammU9beH7v
nbiDPJgfOV7XlQKg9gqJnGKgTtfl56QYMBIZ0gkzl23l4AqBBrBVH3R/PxL5QW4rKPkoHk0rh4zt
eQ4KpCLPDmrYu31flFanzwdfhdxu0w/nVRtcZaLi5AOYn0nXhBb1y/Op7neNKNlEr+/9vgQDIo0h
myJXooeB9PtO1ym0sJXenRkBJIFq1gDpSaKZWVidBeiG+NL8hQ65KSS9Bi5gaDYExm+djrYwgqcx
q6nVFDG0sMpHgfbHMhL3LSQyxcLfJzP67SD2s1J9Ou/BIpiOvmpGTSeaviAcMkG4K+pJMCcoRe8a
tdyrE16VMSSVIYMCfc27UEexOJlrE7orv9UkdY3IuCRpsvGKWXf37F2LDiKa3NyFCic5iusantjw
0Vkg31XVabWtCbn1W/vXCP8US+pwoCA3DMBeeTY0F30lmgFWJlaX83Q+gV7y9HlbP9Gv5rgSZxKG
YwrKbN/F0iD5dCapt/+bAe7KNKSOukEngVdEkwkBOV/f8nPsN7y/Ma9L4KJwN4dEz3tYULxoV80H
Njj5Pz/HITz05xhQtqWLKCklUu7PKduyqjGD6KLFwk7v2cZBo+znCwvCFMSUGhSeOwB557iDMpgJ
qafTRhQW+k7tGxeL80Sik9CjPS2PWuKQdBLNdsofalwgu/TBrB/Nw3nky5YRDJGdJv1NUcUQGUzJ
ddAgB2lH5UnK6sbMSbmXo8hDr7s6M0bpXMuQm1PyNUKgqyt7rMx6hKy2gI5cOl5nxvRQ+upxkIPH
PoCkaydCyEmcQHpU9h4YTnunmn/nbfZLkqqfnZ8+yUJwWzb0WwD+vyFvZXMq1Z+kTyaXVvmuVje1
INajl0JUFVPhmozpmbdf4P9Iu47luHVt+0WsYgTJKWN3K1qS5TBhOcjMOfPr34J8fETBeA0d3YFH
qvJuEDthh7XsttG1VEOZ7BV8c5bd03QSBBRCWCbuXK26k8hkB9amVGkKgqp/KiTbhXWpnaILCURQ
5++dn4PtJDFuLGtqINUreNm/pzdE/7O/lOxFGFtP7aRkGTIbaYA6tgczSj70efcd/TAlqOXlqgbS
7NiaS5AOaiYwIpXrSXeiGddWzhJiYNni5eMqQZY5g+pMR8DGhaWbhtHBesif2o/T89ym5nY5JpYo
lF3hd9elRzGSsivhgiB9Ip/7GowzLAotjW2jTlE57I71KTqOQXOtHygW1f92yc/tpp0LKRF4pWZ7
5ywz94my+9KMR9SipV4rgqWvmEyOCaRFkOb6ErA6k1aQHnE9404S4xmNJjNNUI9UYbmZ10Nlhnoj
3dREefofPx/jG+1502b0geLQKm8LcE/PTRDhPTnl92+jZuYuTu3MX2UcDubXckkFVWGYxGogweeP
YG+bDLlzx6KVv2ttNRxI2vqAxtMumwh88OMYSd8LQy+uk2m9yrYxwUIXqoPnvwQ3P9h9cMYtYbF0
rkC6VYbFEnQmHp/Z9/MC/h/HB5ZvDWu6AMNirnSurVKZMbURzCfkik5+Sq+wm/SGmUu+7rwIYu40
XTbMQ1IanXY7xstR6q51Imi7/T9x40UGc40bAl9ba6iR9YU3eOSUfaZFstwFWvnmd6fEFyKh8V3K
i0T2gjKrmTWzTMP+16R4QMmuFA+J+/RF/aqGWuF21hE4RWpYXZIT/hLYfrM6zSE+YuvuXot8I2w9
6ya509EEdfR7APenYLjoPP0G5cvjW1b5uWvSWGb698aZAKR0ap1mSw6ExyIb/LKfruNk8LVivs71
5L7H4GxYG/NRV8e7tu8DS26+6TL8ZJc/6pPi9iDJaZX1KNBDbrgwsBqhA0fKQsx/HfLVtjLqtd2q
EKgYqzfGwPyu8g9Jq/lSNYPBcfOGFpvjOtDO8Yryt0bDNEcWfWjSyQeLx8chV02/KptPedwk2IwW
InXzfQQW6hTZphbJLuuvRTnWYwafTnm4QEr0kB3jg3aQItcCi7Hij53/hlESeu6/YtaLVPYhj3X9
MicUcwg7fc7UEcCKbr61pkfdOukFvb+rcsscSwcrlWiRUOOmDzvhzKXoC6nqrKEgCUn/rZSXn8qU
BO3cFz749CR/TkvFLUA+6hk6+WxhuF6C+o/pDKT8XF2ctVWmoFfmzimsWfUmbUywkpp8bsp2AWto
dsD77TBX3edW347bKn/O+v5AX6Dpaqwfm7T4oJZ57lmJ5IyAbAfKvDVeKL3xvZ4pjCp4Ukw9+ySX
quEbI+yqnnuRRxF9fiZlGLscCxML4Jf++/4MPzPcfW3mJZUorR7XFYV6Si/RSFU9dKNRMFKVRzsE
l7mwBM7NG3bymLxBj8mcgwySbiZfpOuVZV3V5h3pRNv39BOxGqxhKh04wqDMA6vOa8tulRGvuTJO
QnI1PuaH9sr046P1w0CfJPZE29Y8rBRgFb9IY8JMu2DYazajOJRPRmDKTjU6GvjKyO0WysF8WXrr
heaWXnxjX4JjAyyvaUAEQGS877r/CUwUyuxWHScFr5dKf1oWIIPlYEqaA3kVxW6eIIsSHlLMPROb
J6+/bKY1eTRbtKF2tE4Uv3IM+zDzuoviArwHk6N660G+00StV45XAKCpBWodEOzaKtthmFS7XuIZ
QJZS0dXOtGKvvCnxTi2ksJZBSJLUi58T5bNmlYfzUULj6NIr0Yw5yobWVLa2AJ2xKuRQS6JHvNr8
Ws0ORo66pjbfl1J9n5bFfaWVT7Edf5Jy42rsLBnhQ1EB+lCEQJIM4VADe9BuNFBvGF38CwP3PxrD
+m70ZVDH5gUW6T0lK9Ygk5QmIK12NxD9m5kNYMCz7pdECs8fjBeUCSA3dE03ARiLpePXVznaVjxW
E2CLJiyMTKpTP8YH5TBc6A/xEVQdvnSqg/Le+u+a+koqYywRWNAsMzfysK5vW6QtA/lZjAXqeIMj
OB/VecYJvJLE2ESTmGUiS30RGvckTLFU1H8FeF7kTa4cGG71wXCVk+wVJ9FmCifrBMA/gIcJmNnA
hcvIzWypksCYWITVcEJ2Y9cdSFBT7z2n0wCYAhg7RSXPbZDdcw+VnEpFN7t4Ho+0HrHw7OuOjX/R
wwQ8dBI0oX5X967wnck/3otgxh5AJThP3YhimAFmV8pAgQqQetslTjcA9qbzN99WN2e+F496c14m
BF1NDS8GcDVbOqM65WxU85xsRjBamjtG3227E+gM92w7CczVSboVg0gcr/WyC0yKlqIA0QsEPu+5
u50YJoOv+jIGo/aSh523/oowBK37zXEM6ye7dPAq+hwB+z5y7FN3974lkVdfkcnFR4BWVEVP8nAK
hssN/ru+wjMXYF7D3Ru6cZzHCtEQKzCaT+FanxOQnZqueOYCutnAexqAc8pl/3E4lMfiUHwQ7ddx
r24niAlMLdCgTES+PNwUxbXbPFT1u8wS1eo54Q8EfQS6hxBom+yAQq6ow9bJGj5eAYT6orgp5MRH
9fbYR8ongZZw8sBXshhDU+xtWBQpIQBvnv34Iv9auoOzBppffe0FQY4XXukOqaFjcQjr4vTj7m5p
WSZ92TB+i4I6pa/PQ4pe9QZt4H0+PGYsiiynANWNsS90WNOoxUIP5Awgkoy/VpgmyTBBNXuylwfx
vfklcrPLTTjnQW+fjQV7wYzFRdh9ifs+Lp8rg3gUexgxQX0Qq1hgGAiLJ+X2/OXxDorhTopcR3F4
2HwlqxbbGK0OFk781ZguizFyunF0y0j9dV4S/eXMycAeizCArAwrbmwUN/sol9ZxMAN7rRFNq8Lb
GutaKzLMyi+24hhr86DmAGZ5h1jAx4HsHS2/v/Be5IIkdQtA66AsjNuxWRYX+yM4reRnRL0qVAL6
qiIRIPtyz7oTyrwesIFa9PbQY7hjrJxubk61OTtzjvSvsg9pvPnlNgjiLCfmACr25ZyMZQz6bJVN
jFpVDoJQN67lGwOlTkHY4T3DXkmh6rSzvxLASWNePzNgrH4N4lyY4Bh032LXXlzxPgw1s790Znco
xgwbBQPBmP7EvO62OaZ2LavrlWw2/qTVTl0P/nlV4U1kvDodY3yWJqnm1AJLfQmicA63g1p+6/wF
1bH1kCvfzkvjWJ6pypiMpGwXf8NeaJk0RroFFP8Go6BWc5eaJKisxdGbw3lBvI8IlkZVpQwICthq
Xt/Z0kQlHp4zcoX086giqax+aPb9EF1GpBCI4sQ2pJJwJVgzxtg4a+Nt0fURWp5mUDc/pOqzZN8u
oqYtr9T0Sgajgi1GdHJtUpMQOXlbgG4nP+QnrABfUq/SOZNPM8rkyng4/xVFR2NU0QIVxrISBQge
oBWabUfZkMEqucDAuHe1+4CMBk51qqZFiq0F+aSX92Z2E0kf2u1RIQIAMh5Oj6laIPiisPQAw2KS
q2w1mqZH9xu1mw3UqPOd+vUvitS3AYLxPiReHYoJZcRWNUvGlWdkAMc9qCUMYNBqQeKurVO7NL46
+RFlqwy06Wh2YY7h/AXynpH4si+CmTTFlMzaiC2sQlL2ntYMQAKJV0F+kXkLpHmLu3rLdLkeZuF4
KidBwlQGNtDAnKwAJJL52HJqVLYCyl20NRtsLW6HP0j5b2ih8jRoJ4vlH9HrCYz0Ck45eJM3TaD0
BLv5ioVk7UDTsij5uAayVwbZKiTg44UgDcutBgXCVRT2mFs3pamVl1iXxNZ6mfwg2Z3gCukVsfFg
J4E9XFRKEx51cNAcIjfxnJhIGr3WXbBTF2mGheM8cNAkcenLh1IONNvRDocw9vT/9Xj0B+0ENqRp
jSECM/N72t+8hpC5/5hMXMjlfrWKFGwepupuAQDQ3eUTGFF1ENQBYvuuCUW4wtzsAe9iFRRaQDr4
izNti7ZKoZzCcDrDpVV+qgJ0IzAGGzmy8ShmNOLGc3A92aYMSissMDF2B5IhK0Ji+JtnaL5+Yah4
AyYR9cx/qSbwTFFMse2/t5fyti7yTgeToXW1eL2jHPQv5Un9JfvKwfbVmzUoVPRBEt/2tFGUt3Ae
Daa2k82GRHSEbCTTuMnEKY4U1zs/YRnNAa43Cn9+5QoHNXjJC76nhaKOqf09uk3MNUpRHcOAjuqu
eDDrbiyHPSCh8UI3Mca5Yb2pNvFiEW4s83wp5bkDYCjgI0x2KS2NzZEQDevD/73pwDvkXhQTjHVs
mvcR3Z3P9MTdqtrNhoBUt0Q0OcDVU8NQ0D4DmyABauFru3+mockaCHoHezfPqRGU/NBIRNxH0+G1
rKqXswouhsqywhx1VNNPjzP0BATGQvx3rsXvpTEWSJosqzdgAoYFKFnL7XkfzfxI4Q502QPu6SQw
BV4I2sljQdB0ULIWBbijQ0sFE/VMjvUm/RQEIZ61EdBvAL4IO5F/QYKtqxGvKVAiA/VKxg6BKXvx
CVyHKYqZlQ+IXHE9keuq9yIZA9cHvawMC1ibs2s6oLWuroZDC2x2FD+wKJkHhavmgicsN88mmom1
Zti38RdsV6X2smmqgAYwgBOLRA2c5H0IrB0kar4ZoXo63ohZd/4fhXmRSi94FwKrYajbcfgH4AEu
myYtp/8FSI66TdTHTJRq/6p+5JWkxLaFLXoacA2gY/6G/yCHNyRmXMPbyWKCe9TUmDdtMCCgh1H4
DDwr+dbkUjpk66Aeqvgg0FNeJrg/HONVtm2CyqSARCutRPd1qZ38oc77UzxmP6KmuQTd34dETj7V
XfmkY1jyYiul/n4z4toFHNIXvchWJ520X2XSw/WlSRwKfiDXWHdfhLlrw8DKQYKxM6AA0a3BzNuc
9ZY4X3zNfdMNcA13J4++THa6lUqgYwFKFb3tHcK/fPMP1oW4fCE6IGO2eHP3PcDvKZG74pnAljYX
Ef+F6JLp33dnqtMkl1MNQ1Bxrl3lNeZP1Z9a9X3BtFuni5AgROdhYkdjxVlZ6XIWmmMfykl5HyfR
J4FSiC6JiRhzvMlxo+GSwDxYXXR4LhUeWFYxqovx1rYM3pAmCo7FjpFIvQHt7/7xAjfLkYJRUXQ9
za2D0xs8AT0CmyruDJPdBjGMLdW6CGyDVduOT209DKGtpaA8zfpQX6feJWo5HsZ2mrwMPsNphq52
l9ZUnW2zLzbsLRhTfTFJsw+abssBFFQg97niDCnKqILrEHgtm/FaSo4hfAy6vA+thbeft/fH7IZJ
ZnSjbjYA+AD8DWWGskqM3VE8MtPVjAuAFgGMTJhRio7IuKEaQzpjRzXuPY9KXvVjf/eMD8LuYWPb
0iwFlfrYRpdjekvUH4I746XIexmM26nbqu0sSXneFf2D+TQRMJW9hTdFpMyMA2ojORv7CcAonWQM
nmGNQWptt22ceU2ZHe0MI5NqHMxWEwpOyXcUuo6qPp6UOrvyAnCUOK0ncEerIDkEyfRkH4apCzD2
75pEuigz8qhGRY1E02i9Rq/cFJDGTmaNpYMxOtEsFP8z/Ptr2N0Yc8B6uLxhXoim1UiYPtqJUwFh
vxuhv7Wbg/dd6QKaZ3cmgB9ETcVnOJO/fcqLfKZWoYwyKbQa3ZPxRAfwlntN8xesQueYDHteqm3W
GzD/BXQFOxBOenId2otwxkloqkRSq0WCkKy2Y+YWwMyiWbQByk8N9RcpVCF2oS4HeNoaVRTUINRP
/6BS/yYOrvsr9SD8pFy/AOAokCKjZKew079q3FqxsgHXie6yP/OegVpV+tH5s6dfJqcci5rvUWng
w9loxeFpzU5RyhTYUs0nFJzIo5Z+TPNfuV5581q5c1o4cg6nmPSuQUJDL92yABRTngjiLzcWvvwE
NhaapRRv6txgJ0ov/d7eAiXVBMfkukBQUagWAR0LYYEIsqxCIz7FKm+RXkYWJS9pUlHuy3u6g1Xm
XxlMFjHasp1GFkbOu9j7XZ/Q0wNd9J4c1CdoKhG7rRmK5wa5hXVCu0gyyqA2CtyvtRToq70Vga+H
PpsGLwqVh+YHCbtb6gXQpSAYbm6PmKx6w54O98PuRDOBrE8Mm6Qlhpejr7NPh94Kz4xRVp89NcA8
qdu44koQ90NjfFGGlShwwoz7H6pIGdIG4M72pmBR6tsy20cJOdtQC7SGWyQhO0lM8qkp49jpEnKD
/14k4RmBCd1RdYwqwvqZIG0YjSHJOdAdRqXypEF35ezLO0x9L4KJ0ZiYkGeQwoO38Yaykm+Dm/qR
9xvGDDi94hVkrvvcS2Ruqpo34C2s2Buhj3nzsB3k8huyaj+6SL0ZE8ffBCfkfUTM7FHMah34UWyH
qVKqWTUbpFW/aSPlEWkcCCBSIEjNXudYB8A8C2kjeWF4J5TF4husLdeqQsOSA3oe8+YkqoP9edXf
gM8Rpw7mIM1QRaELaFmn+HN+I0LCoR+RDcN7+UwYtuVZ6/IYh67n5puCpMcq5YsOaHjDBlQEszwJ
PjLP5PfyaAzbxcRmwaSZUqFcUpny6rSy4Y46Oaml6RY5ULowgWANw7Ety/tW66+BJeDHyvKwpvZD
WbUfE2vdQsEv4qVl+1/E+L+karplHWOssV3FGFaHnikxpleUU/4TTs8rhBVhgZ49vyl2n6DSo8ic
MUIZlgCeGPubOhPGZV5CvT8T4w8ke1mWqO3pdoN+Mi73/TsRRAnPn+5FMX4BVeJ+3la8t0ZDcqzq
C1ZVHKXJnNreBLojMhXGH1hYnMglG4cyqqtSvezJp0XfnGoLBwwhSHUYjT8FqkGV8ZxxMB58JHUm
bQnOJj2XnuNT7o6BGcZQC0m8ZigyDSYFAOI7Hq4V4PKmIE2udJAKIyYiHc/hZ1MXCAPIhqX2LZD9
AifALpYCUC+aI1og1q9onUlbbjMv8tBi3tzNl7HFhNn+6OltHDgC82NXhdANi1qy4dS0yQ1W8UBr
P4E3F+8OxP+wnB9FrSCB+T3vHOzMD03SxZotHBarsjOmnYr+SaA2Autj90WbadPTtPynPPMfi7Qi
WfS0u9Os66T0ff4uZhHedqG5M3WV8SrY4h77cR0y0H1iRa5QMQeXWo95DLYiTVW9Eat6g1p+zbAt
7Fg6mBkF31WkKoyrAa2JacUxbk4OgVuxudQwbKhKCsp2p3PfsPkr+rqMy4mrqiU9JYf63bt76ce+
oWUicDbPK9i7m0y1ukg6oCG+r5cuksY4m1xSNqOS8S3f07nnmhzaFbKpYG8AaA+vlVTT8rItDOzj
93rQS0DanUQwhdxk0cLaDBJgDRQx7JytVtTmqOY4zx+Ivd/I6G8kDePMXpt4DFpYjMMCIRpdrw9U
S028TDldFDX0n0td+VWi+URaHuVOPS39gBJPcZmSMcOUoSJa5OMWHffSGTts1KWPLYVq5foPKFij
ARSsDjHEsgEUbLsSZ+Pc4LQ7MWN7uVI2FHgSYFP9XZIH9RIsigDdnhvfdyIYYyOS/U9vS89nt84t
r42w6bt+HVJsQEiGS/SLepb9805FJJQJ8elq1a214FuaU5hXt2l3qWq+GQdjfltOrasNcnBeIDfW
7k7JGN6i2omVFigKARdsqzZvzVcsQqAfOpVeqbSisTmuz3wRp1NN3nmVQRmwiCuBuCK7xAhqkTp0
yzUPja9EowPalF/FPX9Abu93p54sbUChkxlzSAmwoybtOGFuz1lG+U62tZ+LUWNJaJExtzbMfqIY
hzLNvg+WdDsXBBgpulY553+MQG116gZ3x++zfqmUDi1FRWvQUcwczb7ezP/5yIyDGyPZkpIJl/qn
gon06Ye1XI9e5NTefMhE/Op8f7e7V8YDgeZIHkbaCH5PD0B4pYzHqYYsKkbVoK/U2Sd4+aszWBlp
kqb52cn2APt9/t7+H4nw5thQ10GUTSPz7uLAirRYpQGJetgdCYBGEm/+QhE+VAf4OWH8XSCPKsJf
qT54dv/IYxTFBOOK1VfoCvz5nr/jx2+CF9GbiVsawhzXv9IYfSkA41IONqT14Cuk8LPKtXJ6pj0V
DgVSB3buYIyi9CAoLpK+rMLcAk9PdUIzxxnaAT263EEvfcVKq+BTcpOm3eEYZZETTOoW8rNq6idK
efGHokSMjCc6HBOVKHFJmTRoTvVT7q/5hb7gbWY/JaXXjHgyAZlCcDb6H577mkyMkop2HqwJ4M7U
EDRAQMQAii2dFi8ljHGn3i/L12Zn+3JeLD9IvagLE6TypAQqXdbWgLp5XiQ9gGzYVw+ixiI3Tdtd
HBOayLiWObaI6nDIvnbKt2U5nD8G1xkD6k2TbSy2qGyBLcEIHqlngIYMKEmswKzyI/LhvAi+33iR
wdbTKnAnoZIO0GBAtFJnHMUuXeBEDZ3OHqGM/YZWFlfhdzIZX7WVMnjNesj865UgtGau/u1EMW4q
zcFOVTVyFUYEKO1R4ybG9dD/tEeRonP9oQ37AckpnXlnPNTQyGuX9v+8D2gFaXKigxlGIOF9w4AB
7wvaFLIGQ7amjIXG196+alegoU3vchlc37uTxTY+pywdrIoyVv73sjxP4feiGMXIqxggz3JXh0vz
IV2+jPZTPiaCdItntHsZjEZM+prYRqVWIZYrnbGOXZ2IGpk897MXwegCQDRHu17RV8wr/Zs1ohie
PbV669j1vSl9qFLNN4gqWGbnLj/shbJxq80GaZjB5dAUrozp6yZIv04H+NrhRGd1KZjO+CDuDHMT
Kwx6A+PExBQ2GgGvVVFGTVE3WwDej+Y9Raui5JUbeaDjNe+dRrApUpNO8C4GJdtrcUTuJrukVDXp
kDrg0wvsYrhai+gmLwxvk4CzMVYAhCmMT+cdJfdOVdUE9g3e5Rg2fy03l7Nmki3AcwPl1Zfn4mth
TZ+Mcg4bdfWTXLpT8+W6UWr/vFjukCa6xQqh8+1gT2aTg7G0MmCMoYj7B9B6Gdzffc68fW41Ps+H
vqs3vpfLZApyPupaTPCdqY82LrE64NC0hOZc4rSEr0S7UzJKVEvKNETEyEJA10dhCeQX/RgdFOw2
A99dP4iWjPk+bSePSRDkFXpkyf9GoP9CDC2UxfjqQratbcvQtJ1sJwrpPqVy13vpLSBghEiOvHC3
uzWNeb2qwESK4XCqsF3GxmmsfnOrcc2dZUl+oA96d145udI0QvunAJnAGsZrmyjjpUnVDVAvaVQA
BNhuLiXJuKj04iKf6vvzsriJCig6/whjj1bVuR0BHFsK5AnoZkYCIvECr8bcXfrLDT1O8dyY4Hjs
Hpusluu0UBw+TX4slQtbv7SzT0S0vMnXj93BmICUYnNzIAuQfd9FWcPNHHbSmNiEkt9YxTSn7E+/
Hxu/KdHJIRXmXtRo2dx/f2NMRFIipSQrcDDDKLqVutxthy9yftflv8yuCM9rBzdx2J2K8ZJ9ClTc
RMb7sJpsbBkWlreWKaahKiLyx7w8b38oxi9WXV4ak0StOdCC5yHvIr3Rn2ns5cM4P4pWC0UfkfGM
ZdyDCljG2Je2kVMp+/YExHQ8bKrbTgvOf0S+F959RcYrmknWLv2IWFPg2TSA9vpAsLsFyuRT40qe
Ipps5mZiO3GM+1gWoGTYOdxHV9aOhu2bofomOJFAL9hqXpJZVif10HbM6qzPdBBEC3qgIpp+AiAQ
1GOSAmgPoofhc1Q+o/psSa+WG1NujJQebVvdciSRu2ZV6lT1BNRDECo4UZU0fpXpvdPk9b3dRJdG
Zni2PX+Yq+ShrIuHsW2dTJFurMa4MjN4vXVoiFePc+5lkwZUuSy5BbJD0Nm2vymtc/7T0bs+dwLG
K82rrZSt0YFO28LYgdK4m3K15LFTmbc1BbcbhWUQ7l0Bxgs4RaBJxp7U62iSybVCZgVTY1PQHaGE
dNkMkIcYtXQotQzaqmhZBZUo0+Fq4U4sY9Ap+N1GQoENSw2cBM1JWxfBi4NrwjQ9tnSDojsyLteI
1k0aLRysAfSVp9uZZyz9MZtUy1XXElSqRCCQf6QXgYzjBTxtZ6WZDgrttP9Q6mYKCOwk884rCEeI
hek+jP9YFgVCY6y36qoClHIQ0hWNo2a6E1uiYjQnAO9FsCEfwQNTzjOozuviYKcPQzm5jT4e+7QT
ePXnhj2j7a8kMdn9Oqh1M9DDSAc6XJuCdXxdfAqiamKosAyz4brx6VJbugQfxWg0ooMyxtbLFSkb
kOOFUYH+bKE5kwIiU/A+D6R+h5N/dVRGG7FoRoZKxlHf08jktcAtA9hjhiVTHDL2+bJIGXDTJfj4
bM78AiPTff5odJi2NR618ZtRXVbaQyOC9VV5urmXytg0JhnzqZTwnNBiHzLLCxO73Ksz/jLuMbZI
d+UpbR7obFTdJ/cg4zQat6TUTvGbRig5vvTVR2Bi+CLJo1yk+AjqkDlGB+oK7XuZPlpzi7DXBY3Q
efMi+SuJTCQndVSSLIHL+b149bLv8pZqFPdrazoa1baFVWz2aVwWnVEXNRLYIflu5FfdeygJLGMn
gDEPVRrlJK4zTGcN2Re9XEOFANiyTEZB8090EMY0rCTpVh0EPcFQfK30xlUakUcTSaB/33Vp9JVs
SScBQrwvNs3prRSwx/IqcP+8p9Kr78VEUvTRFWWTgYuH2Wha0y2b55ouQimt6b4J9IMTvF+JZCzO
nKSiR3cN2OiL6pqd6cjNTWQLwFQ5gfSVEMaObDWVozYDNQXFQm7VK9Txvk7reEw01dPQRjgf4LhW
u9M6xoaA9a4VU2ZgvMxIKq+w1cu2Sq57qY6DZYtG8ERsN/msxqLb47zQXp2SCayr0SZLG8NB796D
Y+vVR+sgHlPgO+iXU7KAGwDATimEQhb2dgscOTO/NOIIcchylWoNEEPDJDEuJsXaXHMrvPOfmBf3
doZtMmG3n5I0GramCtdUxTbjODsKWe7mbAtqKX3PkOf+w5qMG+mXOBs2oAz//rA2YGEkMPhga+q9
3LCQZpoEZCmEZkivTb1D+dIgmQav6FEaut7t9MKxjtrVM9Ab5Ukk6jdRo5TvX/4VymZMFajs87QD
HY2dXZbNhnlhYZouEsHcWb5UgE3QYOlTkF+D4vSqDs3r/ofR0xlgF9TIX9pEkLPwncvLqZiLS1Iy
Wa2KU5nDB2P7knWXw/L5vCaKRDCuPyLW2GwanjtNUz5tFkmdtJBSr4xE7Qe+D3s5CxsBFCzutgWC
Zb5sGAf8lYIpdnsgUpitH84fiZ8EvGigxoSBTGnWnBhwl52nBGnpEExXoF5mAKWk0dB7FQ2K8q35
5WhMDFCJOZOGMgetuv152Cw0FNUetIGtfWl1oljNK4zv7Utjg0FlYwGBvqrotoP1+1Uvuf88FyMn
jz2QVwVtGwq+KtUE9qmws2uNCQubXhV5OSBJ+DOKUGKyg3Y7YncKxUU0kbkxbqQF9r/aI8qAm2Ny
VhlozIog4Aiuja2R9NWgNwSglKHVg5lzvo66B8marrvGEsyriRSSrYokcyJPkgSXSGtn1lPvWkfp
qXCksPDHTVh+5Jo0RmEAX2OCUoF9dreTpMdDLksBJlKdxjiqQKtRRVuh1PX8pQ07IYw5L0qmzjZ9
Tf0Zg8EG4WV5fOMYDFcZdtIYix63ws4HAi9VACJ/OgJ4yHQa2fmhfRi99VI+NNJBFDW5/monkjHq
vkrVburAOpgZmyfrnxVVc4isuKP0oVR8gW2JzsfYdEFILpsEwnjPltE5nBdHLfXc3TGWbCagFJRX
O0Z9+lOTPWa2Mw0XxXhrW/eKLTgaD5kfPcsXbWTsGI/RPk5z+H0AnHsycXrH/G5c5h+Atj44kqs+
gAGlfcCSGIqRmxqs9+AHCPJP508s+L6sqdvGLFlmB201utUF9pM3pSLmK57VEXDvqopOLc9grjAd
pU4ZZFQ+iVr7Q1lda8Z0kGf1eP4kIjHM3cUa6eUEXOvhGH/O1G+9dGVNieABwJsbxlzmy1mYO4v0
XM2NAvWnAgudz9XjZzLhJLDdms4NvwmsgHdHO6Es03UUozjYLbijtrx4Xi65pHuDk/mQunZYe1ZE
V9veEQL2MpmcbtVkydZ6TKBquLBsuR5AVQJsNac2luD8vXErbXtRTC5HFBClzj2ShN+wlPrH6gcl
iJUgz6WF+ef13d/wYgkwWYWleW4Q2v8AJtObSdkDchzTQNTHrNcvje3mDUggosukf9+99+1+kxaF
DCguL2hpL6ggTp/Pf1Cef94fhxrKToJlV6pa9CYCUPmxkQhI7NVAxrjbqHnghhRslHErC3tpTDTA
lHKFXBwRHDh0tFBa/FAOktt7wKGLUZ6XhPhivORkL5BxJ5m2RGnWo3Q2aE+m/UEFwUap3lbl3fmv
yL0nBdihcFmKCizd119xzEDMEy1VEgJ1H0iQ1+kk+HK/WRvZaIMRjn9FMJ/O1kdtaMBaHoxgcj1O
nfKpmKfNzXr7NM7FXZ5Pm5NmeAJPJOpa0CQXWUiGbAIqefcI1trZWzUr81VQ6jpzM85+X5DLOJUH
p4iWz2DRxCWsHxWsAqBFeNKN/Mugrw/xsH4COy8mVZrbFCTIeQ7G2qEY3HhMehAmULrL+mKby5PV
AjQU0K2eqcwPXRxddO34QdrA61Qb9g97lr5Ucn5DZCzy9ensFphKc6Jl/CjXCRilO+VXUzUZUF7t
n1kzzO7Qyce1sxqnb7XO6xYLnNtEepJK/S4p5GApy1+l3EaBTKbUMZrxLtblW62rLzLjlpRY5AVr
r/6oSJPkpgABzm3pywb85ERvj+iutS4YGD42xKKloGBRMa7Ym3jigCTUl4BI59R9cbLS+pSW8aUE
Ul6lNO83c/wQR8r9SOzIkabuRqpVLJQOVjhr0b3UFcEMSHighxexC5TOn1I0BYadPiXotMrTdhtr
wGjY1m11KkO50VPLctNO6Vxbm9yo3cD73rbbZU6q7NSDRG+x6lMjT4+GspxMzIp6KqrQSoOVgqgq
Tqvd3wOZHqQsmIUP5yq/nw1Lw41kk2eYNb5tiq0+q3OaMsJ6vxHbQSxLlUNq+yEvZsU3cmAUS1Pm
T0MeSPF4F+kVWNPbxcsq/cccD9+ArvhxkIfrLlNuSZ59GtJpumgMsnmTZMfOuhF/VK3eKYr5AlBw
mTNb7ZdUbe+nIrpCpTdMFuVQT/ZTY5atM2uADltKIH/oxSHRRk+Km9s2Nfwo0Z6GRj30M/JRg0J5
D9EFsVO/H7vFJYsZtlX+tGXTacyySwX7qItiEOy8gjMQtc88JUdtqFA+yPOfdpw82mn1RY/jSyXq
iBO34CmatoNRy2FRAsG3aR7iUv5Kv5MzNHbvkxQLE1pd3/dQ76IjAMis4QZH8jBpE372NN/FRn6P
+erOa7ros903P7EMNB6Goe9BM5sFhilLB2MdoQsFgNCmdcn8Mq1KP2oXUXrEm/aw9m6AcWhxq/RW
De6Bd0xT8vOXncthkqS6jixzrDs8VcHC7WuB4uTLFa16LR8mHwv6xhviK82J/nZzgEiFpwMFAIuO
0XYkK8scnrQbjYOpS9fVCKxnC6ReWj94izH5sTw/Ld0qQjPkvcQwJvevYCbUqrBURf4/1r6ruW6b
6/oXcYYd5C3LqZIlq8SybzhuYQfBXn79tyC/iXgg5sDJ8+UmF5rxPgB3wy5rMQjWHke/OZZhsiu+
NaELyMbfKJvyq7t2TCFgtE6s1OpYJ5hrB7r2zXhb3rpuMAEA7gsY+ULzE6dxtUP9VKFvKMl9/+G7
vh1VCCV93WZZmzXJnrNWorT4ZfkG0vUWJOeBcdKD5AScJt3c/5cQ+SZUUNxJcWJ07vFaivWnFGQH
aVVKstDNnH71BQV1jZUZAgxkZhh3n6tbw/2NcfftQP92CiGlR+0SHcnJrPDd5lD/qnnaOf5i3wOx
6UE56fCJgS1JLTYzmL9PBf6uy9SC1dUw5ADW28fN7GnzPcnvFhD+ZqOUuoFn6f+sk3iEX0py26Kw
YvAG7RMtME+/6tuvqGBA4pDjUfE8+Z00HRMALpi7HFfs+qVGG9u2Bmm/xsJrv/I5qJ7m/+aI6KZ2
rOQJD4eFpB0D+Ui1L+D57eJkVgryIFB9z3mgqqrXpnaA4Rql/rOvcn8BUF45PRD4u2kOr1sCphgk
ZxfeEE015bUGcCCsdbKH3k2boK06K4jMagIwltIHCwD99k1aWYGtFS3m0NSbyIrvqWLfNAu7LYtk
v0zGJ8emmjfp0dck18O4Y496bIDNfPyslNOpj4vOs5V+9vua3ZlTiXDPattn+BhgVq1/tqz4ACaq
U1UtpZdV/Y+iLNDunh/Uovw6dybxuoHdTFZ80nP3OTKUn/1AAmfU/ogc45OluadkLE6ZNt7Uafez
jKOTMRLMceS4sWQpTi3rwVpdFUcAXx+mtD6kifNSkgTs1Nih9xY9NncDyNWDaiAfohhfJu7CJdZf
mJ2dFoS4ysxvGpZ/nqplwqz2cHCdMkc4px/ytvjapSo7MLdIPJ1pO30cXia1vk3m4UnrjBclVgCn
lJIfLnU7v2zoozIOd0WDBMQksw0KvP6ZjeSjkxmqR8bpi9JVP/IhvZlsoCaSIXpW6hKVla74SuIe
WNWoLe1YXughNdzbZSC11+Ml6jmJ88PNjafZtMCo1x5MBQNO1Kn8Gi3miU7My/NkT+wal9UonoWU
yAEE3pA5T4Uz3w6l+1Wdxtq3mHHEws4zGbuDEbcfY1t9qpC0TV2V+YRhcbXqGA2anPMYz5ERGG4+
7NxMlQWHzTi4shMhDsJP964ykWqfWA9O82XUvpC2Oiwp2OVmE5BY4BgHRmnSoZ9nt0FEZdvWmwnA
Sr4QGUerBp2fhaKJ7g7+0ta+HetACvxDzRfPMnYWyInzfCexSJlzECIiipLRMmgITqMPcD71jnOH
viJKkn3HW23ukX1ne1nDY/s5vDqrEBPtrNemkkCs/YoDks4Hvv1g3XK82dfqhWxYbbt6sZIoxEgd
7XXk25C4VSGVnU92q0KwbNTYZaZZgYglGbwkszwLnq6TreZuBkjMkdl8PohgiuQybBlYuK6w/wjO
Un16sFIakpHcRQnb5cRIguuKsq2cRANPIRqztghmxmZrKi0VT5CCKQGGgy1rDPvyFHetXzdhZ+Ve
Gz1dF7mFF4e9jTeZwidT60Gvyp63xfYcL9J8Zt85EYsRcHaz/5vJeIWLk02hbn++N8HCxWqa0qNR
y2sn3b4BMBYr9zX+d/1426HwLyHYRbv8eiAWG6gSJUiEZ5RmGPOUjHj/QQRIHFw+akgwS3YpwtWy
0dJGTMepNMZzmfrgZJaI2E6pbc6R5vJNm1dLX5XRejzre4z+oM1xzFNfC4pdvndvm/7e9btQC1s8
nXZuK2mIbX6glVDRVafWrIx8RMCYULB7tLRTSiQiNj/PSoRwd5aRk1RPIMKy7zK0OWgpublN610J
EDyvArwE2o64OCCKeHqKGP411Rovm1SJoM3LIhY4dlwNyH3iymPexYqS8cKxlT5X80fS3tBRclmb
3uFNxLtNx2KhNMlQBp+0PzX7B8YOfAYQiDo/63HpseVrk8lWBbcVbyVTSNq71oxIN6F+izc6dwuJ
n/I3eok3OocLQBT5jdervpW/roTyv6+03cnUulV7vJVVbAoGus8pkpTQbk7V8Xd29rZd4EqekC8D
9cjU6sKu9nn13XZvaP0JQFKBHtuBq0UoadY+yO28tKWh2xqPcX/Qkudq+R7HSVDPP10UO697lM3X
++r3CIaX6/rsjjFemlpW7+wi/wCqLL+bm109mftKZ2E395JOsUR9LcEQE9cse4AjYfiouaHD2Yhu
EiJZAd20dQcAcqD9Qm1PpIErbdYyI0VuQJci1LrSU6jMFW9/yZUM4eaidLFyfcar7y9WsV/BzN0h
LQ7+zYDh1uEwaA4+M8OECxCzhBR1M5QRU7Zn9QE4lz5NnOC6UmzmVisR4vBU1sP8qz5hSCKnACEg
iO6bQwto1XKn3FeSWcb3Kuiq4B21QCSkm1gpFezeURODDgv0oVbvlHn2KlR5c9XyMv2jYpwBICxR
+Y3C46VAweZTNcmo0UIgn5cpD/GpAaoMJrbMG+WYyLgq30cFrARzLk6AOVsOCBAvHYw9AkfHNucK
pd+fioFdFaQgXbF3HeXffzRIciwbHHegujPFfjOJssVw9IwX4rSd7WfAy4o9OwA5rd+AvOUQqc/X
1eS9Il4KFNI5kwxxqmWoQ5RO5WVt482lbIrvva+4FCEkbmY86GA15S1g5z6ZH2ftT7WU4f5vfqG3
exPbzH05Vxi9fM26nU9tWtn+UMWdFw9W2MeDJEmUCRPUoWuTwtZ6rnvWORtARogSToTFqJTIErkt
SbaFGTROM6a9g/QeG3tik4pwajI9wCvfp+Smbj+2WS050oa3cNW1JP5LVjF0GrFl0Wgaf3IOQTUF
/MmJZFEDl814l5zQ/7iud5sGvBYoPDbBGKEry4BMG8nirj4th7gD0i7nLv0NA95SwbUwQcvLrHLB
mACzqjLrxLRPzGhPKpXExC1TWgsR9Jy5WZUNxRLvF6zBuVrhJ2n8r7PGi68kop1XJabnXA2X1mRf
nOSATRR/iH5c/zKSY4hsHwxwBMxl0LlqfNaM0jc72SSKTILguxljkVXNuKhm+dMe944jS0MlZiN2
bQgAaMa+xpRhlZRVkKTZi4nym9NOj3HXy2z0fZp9+U34aVeWQ82uGEk3Y9lqfkzpfR1lWG1ErQjM
zbqlHgYwKCedI1GEjVrNpVSu8Supoz4MXanNNex1DBUv8VF4xLfyAAJyY4TpnRSQgzu1ywL5pUDB
QQCYNrUc/dVBaLvpqHkRhr+r43I7HtzDdQ3cmOK/lCX4hnrIXWbRONlHuel3nZaiYap8q6wEFNyx
4uWZdZvmoKiwyVOTLTL3vuks8GgGWR8QHt/xD0fqqM3TgqsFVvzenW+zgmBPVFa72Zj4xSFXYgS9
AbLomJUawiKfZ7a/ql/0E8bbW78E7D5WF6JHI5wPA5MpDjeud99xJVZQnJyBDrKiCF7TDozYMeCF
nWOHHMOrj+VuXAJZjY9/q2vyBL0x2zpTgQlQ7TXz+9R8znXmpREQtlUC82gkYUz26QTFiZZUUWcK
P78Mj4bzxQGWw/hyXTllIoRQQqIGJRcCF5zXnWcaZ5JGKBR8vi5kOxyvvpIQS5YsqUCgBx3kXB78
Ga19QnXN44x9zbN1/N+kidlTW6bGZGjInrJjekjT/2M95Dg7YL2neFaG/6NAIYMC5HMVVz0iAEc0
S2tQuSaBeiSAuncaTJ3LKr+bAeftNm0h4ExAHWOdDnE2YYe5Vv2mNh4lR9r0jysZxqVDZqPdj4OO
Ec4uGEPuH6fzfFcfnfN4kHbMJTZsC65jKqbSqFL44iZA2zf8RdhjfFT2IOYK5r3kZLLbEzyGWat9
r7Ypkqem+qgO5s3c2oHB2EF3Om/IjfOQTfcpqhrREN00lOVekztgI7PzByyc7a7/GtmPEdxJlubG
MmVLvUeMMEE8Rh4aJfl2XYbEZdmCF2H5SJhSRZikxmKJGmc/XQN5Vm8ge1Q+Ahzm3xcdLyKBLbiU
JCvVrI5Qhajp2V0wwVRlXkIe2b8fC7yUIziVJmnzaJhQUbHqySvJPumfrl+cxDeK23e9McS1kfOW
vfHHCD6eCA+j3F0k3kMmRXAeOmVW1BiwZsO5yw2ggOVflmF+uH6UfwjPJgo0eH0RDIBf2rNuZJZZ
LLAxzkvOwXny+DEJ0ML2lOUwBxzWddYPs8xVbSd29ptcwVeNM2nqrMRHGrDqGpNXNi4yf0t9PuM0
gQFoqWVrvNtvsZVM0XcxdM9Bn8mrDlMwHVt/OnDf1Zx+w3dt+0kHDFUg8wZtlKCEdIqdAeDV/KH5
Vx4533HQ6t/IIzdlYXPcdG2Q375bWpwxTuwuNors//9lieW2oipaPGeRV/3y/60fHX/b/0vOJUI5
xY6SlhNfTeOp43TE0De+l7uPEGtkufimLwT1MoqkgDx/x5dUpjHVzM6q9pVxKhrNJ5iSUIF2kOfh
sMi6b5uWvRImOMK+opodV8itwAQbFqa7i0b9oHVSGNeN+wPwHSCngWACMl2x+tpVVuFO45CieMgw
AbqbDljw8DS/xHiEfESfW4+QAa+liZqRRU6UTzzRN/eYrNDDeg9s83SP4VvgwEz75NTLhtu2DPpC
JL+A1eswG+mcLrwJ/e+TEW6v104n+Ktq1Fk6mbhLhdzmFFyGEWZpzMFTl091eZfEd40mqTVvueaL
0wnuaqy1uckrqH92ZOXrhSp+Rf0m9rCSDBZU7iWdxpdOu26o54VcIe2KUPQbkgomHpsfjeqTAW6d
TjL3KRPB/776cOWEvqNLW2gHokxrOz7Y9YJSvvYssQBDSKM6xWbARMRRfnkQ/pr/5YVBjHa4Hkk3
Mjbsymo6GgMgKHuHF5T1UT47sOv94Cp+NH5KI1n+tPVauhAhfBg61AnLZ4gw9/GBHCq8oUf3NIG9
ptwVwMmVvZc2b291JOErNZjZS1Dz5jDQv+Ilr4VYp9/J9TcVYiVK+FB9PQ5zGsG8pv6lBzMVVvmi
WmZQWx7KMTBu7ILf8L2TL9BHT+iiK8CqGvUTBz0Ffv0ch32gBkb+O5RDWzeIBo4JWBvdxSKhkAUY
KiZjZmfkN8hfS0Xw+xmHwz2Q6KFWssSi6dAaWMQwUdCsq/hTDYQaQFKcFqM6kFrdVVj+aBfjIecZ
F+ATCiM5GJ1JPXMpzsgKg8pQfyAEnfsOMD/m4CcToBwM0559GkWpV/TW7M2W6Y8UwyIFRlUrtB0U
JWyzONBnMyyL6GEZ051V9vfTMvmxmoeVQn08F09V0XtqUz7Fo+YpSRya8J+TsnhMbz4uGPdzs/ze
mCbg6rQwGuzZH6ldP8VK+wJSylNRT3d0sD9Y3fLSWY2nFfUfel0EbYZ+n2MeFlKcDKoHSlX4RuNg
7U8PzVk7jmaxs7UHTD3uooV9TnTbA71liPFvD//ckwa+jSFZHiZq37BYO5l1+wWT789mT+pAddxQ
jWTcuFtKvv5CQrgaSVJ3Pc/oI3vXUhqgrxZjDva6H+LJw3s1wOo0xy57vxRldJHGJgUPdDYPP3oa
WX49YFsipYvXF0uKVZT+jk25pIvN7fOaVMF+we5XL90IakbLjB4xF3tPq09V0j44tWxScatqqrvq
2wGFZ2uSqHk0Z1W9n33iDcf6tgFit4F1gVbmL7Zc+lqSkKcxrTWH3IakxfVU3wQT0/SNfppO2olj
TuUB/WlLrnEry1hLFPyFVg3z2LaQqMI9tfvu0IXmTs6hu7HXjF68phE0YC3t/b4H4eXDZED8rRfq
NcfpR/SVA54UGeqkw6EJGZ+FzMBRanuVHlTO8xTWuySUzbptRrT17xAiWpKhf7TowOI32+ShTtxj
Axw/JYp3gMMNiQFCWMfw6jbHKhZ20nLqET2RxG3pbxCinKICunHp4TezY3dc6lONwrT6yC+grn+n
KrjpBVZ3L5iKZSjpkMYou1DsBJLhFKeOJ839t4XgPWvbSEbezfkPnVZ1gKzCxkTzY4ywNQT2xYFK
igeb9oF1t7+ECDnxEkcds1Nk/JaeeFZ9jvr9dV+2meADN/xvCUIK3A991BsR7uq/jD9s1SRgFW/S
BG1EP72f1OU135lDhRdDKt++wXrO61CCFwfkX0OXcTN8Eyiont00GY14A2gG6o9ePmepxIXJ1EDQ
tWYsDEYc3F+uzd+rXv809MW+mgyJmH+wIQe0Z5aL+RHxpTkZBHmEhcjGHAupYpsfx8k9FvFw1pLp
BzFbvnTZN7466zvLrD/oVo2g2+nedX3ZPu7fP0N8ghp21WqzxQvG+HqR/jI0nZfKe0sbxQJ8tjcx
Qhxv+loplhF5OM/qhh/FS8EnhEO+VJ1baE7yx1k2+8pRVhHXZQcULC6znFFXZsSH5IgdzAf0Sw7J
nRV7/WcLeE76Uxw6QRsot1NIQ/Ax+WCbRKp1p8ce0rXrd71tLWCYRs2EABRLnMrOqR25FYc84K1Z
06dBmYNIGNL3yxdOKNvKpgI2r30lUAjH7lQ6c4U15r02k6+NOeVBo0/3sW6caVUrXrPI8Km31Xol
UQjHjCysTmdav9YX+GyZia4saMrJqdvDG8gY2CXy3o1lmzQhVaJDHm+HqWHrD6o3AKHL3ZugePFk
E0ub2cbfxyPiNJvupGOXzTAXkjxjSwt7bjViXnccSern7Ycpuoll9ebNkKFjx9QEFYSJ7OPy4d/U
iqZmal/hEQJUjOpL1/2QqCU3gXeZKOqtpoqpY2weCiEDOPstaNbgikbWYJaI3sbTz4mNoPMg2qHN
FbRzGt+J2UckHyVol+vjIiVF39bUt98gBJJY08rOTDFI1wz1mbZPpTECGqDzSBeH8yybM9l0CqsT
C3eqxkua5pgM23dL+6WeqW+UZQhiIkmw2kzxgchE8HI2VUfUlnjRGGb6MJTO3MM0fVA7EKMCZZpY
lsSzbJ5nJUhwcgqUclgmqKXeJFhA25c2VF9/vK4nm8+klRBBTexpsU2Nv8WWHGG+m/d91IUznYM+
wb5HpnpuXIbXRWqb9raSKagFpYvD5mas92053KZjUe0wvBcQ7OGBdyYEZs192sY3jjYGIKEPXTt7
VJflYayr+6WNQrda8rDJ22e3GH2TsYdYxZP5+k/cNM/VLxRUqdGcGrvgyIDK9KBN3+oxkgjYjhor
CUJG4pY5GyKlQ2MTaGJmmJ/AwPzUhMq+3JF7eivrM8mUllvqqtA4MxqVi4nP7LA/SfXRdGZ/NIxg
7u+vX5z0XEJwguM2sjJCb6kLon2CiVYNyEZ8DQX4HEHDbgq/pLKXC9fRd65udZdCeEprO1Kz5lWm
tsMKQmg0j3aAPdawZV6zL/w6kiR6Ev14fZuvrnOZs64xeQ2pjhM/Kj6MTRtcv0iJ8b++CFYSnEpz
ojJCF96kjw1bApY3/qg9XxeyHWjfbu717yspfQOMjoHCl/H5Y3eXhphGWrzvi58c1IOUMmEzHKyk
Cb5miFhckgrfKY6f7KL3c4zs6in1aPuHvbTH62eTfSL+99XR0qHS0slGcqqwwTcToEJ9vy5g+wtZ
6DOiwuSimHopgFKn1TFGC8+pDGHid9nJaBb/uoxtT/m3DLHD7pTmgNUTPpowZ3+k40lT9z1wGbLP
I9nZWX0GiM51ga+9xPe29CZRyOlrjTQ2KBah2Vb0YVGbOwAOTJ5lDQ9t0342umn01NgYgACQhWML
JsREy70EIDWeblWneGr3pVXMXq63B8N2AiUvH4a4uMeISGjXA5Cj7e+Gld8YVnJOzPxTG2UPtO/u
GKZcPR2IK8vcnedUNmgv+VYieK7p1iDbaqHnS/tRiTCKloNZrDclMEnb+v12d6J+57SMnA4VFKDD
ZB6hN7b5ORkBAVQqQOeLZfnOP1jvmzxBxdvUWBJgRKJBVXUH8NB7kfWp6q2wA35Pk40eAFRCpWsO
mZ5RL9Lnm7qUoXXLLpb/fWVlhjI6LH9t70+HdgH7ovJxxnb9daWUHlQIltmYKkNpIhNqw+bY6sf4
ZGYhwYiEDiqlR+WoSsqP27VV4+1mhXCpl6aiUDbV8L7aaSzznVnEQaHcK+U3mw5hmn9u2w80HSSR
TKZAQvAs48XMBjpUe714JHPrqTVWRpVDpsUhi/+8fqmyLye4L6dA96FQoDxTcYe3pL2cU0tiD5si
TN12+B6NhQ7ZpXLMMx2SIgNaBDNqn2RdyBIQxsS9xElu5jYrMYJ2qEU1zizVUDwFy0oeDyc86Lwe
G2RElYFnbIuyNV018KrBvvfliao86iOIwqS5WnmTO4SYng/i0brRU8k252b4Mt8kCbY9WibG7HKu
8gyYhin666nEqmQShK8D2NkoM3lKGFsc6iDzUr2QiNigdURhb3UK4dO0M0qjpEeWq+7tfe93N2WY
7ehdHKZ+H7Ro5nsc5lgGCLmxlnopVjBftVUVRjqkZ501ZL4ax3cpcW80TTsuPfIb9OEyz43yj4tF
zmSmR7QAQmVm4TxOxEvrQfItt/3X6hoEuy6KuC4rDWGcD9waOaiBXFRP5mBB78+nfiVxI9tJ+Eqe
YNu9OWpJOyLcDRj6RgmQz9tqoCefA7XzceNBKcmH/0Eipuf5IpuOJ+OlYYBSFv0VFRVcXqAGtVMR
JIGDkvESUv0OzEeBbEFh27e8CdQvBap1PeLhiDxlpJiVMwzPHW6GUQZ8yz/Mu2zIfJMi2Hs05Y7V
p3q1V9TuOGc16pkDs72yRMeYtnj1DyQH6q2DN/N177ztaN4EC+a/DADIS/gD1GWomQyN+Vj0zYGq
9l3SkFziQDezzNUpBU/A4sIwIr4WayCs5uQF0Li+ZdyyvguM/kg7UHZpu+vn+weTeDug4BkKWluu
C57rvXHHjuZX/vLgFUWsqOteHliSZ+m2r3uTJjiEji3OrCbAAqE0C3pmgrdEkjhvhu7VHQomXhuV
m3VRh70H5wjkOoDxVX9g6nyszV2jaH9Ibo+b0zW9FAzcHAzKGlCcvlYPluPrNt3ko7Z3Sk42DSTS
uC1dkSYiC7QpSYHdhFQBZfS92wL6wwGT29HYG75zyE4Je74uUKKPluBMKGBTXSvFDoluqh7giTzH
GXbd+NMdR+zgq/5sjreKJfmAEodiCQ6lr+zU1fmQD1Wjs5qTMCu70yTletxu5VlgGwKmO4BHRFr0
yqnsJRoxCgNU0ZfBSh+qwby1MG3Msg7wT8Y5zeeTZpdfaisOQdC+/CfLe/sBYu2iVUC5Z/awdv41
px8orp/nH1he23V77APJauublmfZJt/qxwQmESxPBZsbduKbFMAXxjnurA9O2r5cV5dN01uJEEyP
0pgyo4cx5EClM0NrPg703Mf3WS3Z+PyHb/d2GMHsCn1ELWB+bYyulz5+Z3B60wbeDuUIyDSaUavp
lOJQCqoL01gFpdl7ia2ci+QFg5a2850l36/f4/arZyVTsDstH5yimyCTz9X1eyCe3SaHzFOC+iCR
xOPmO4+ykiQYWz6OSZ8Ak3Fv5LvZZ/HZRpNZ8Tuvme/UoGt+g1x4c4wUZDZ/aaIjxPKuZDG6HBlf
oeQT/q2fBSTCjIP+aO2ByHaYPiemZ0l856ZXWQnl5rF6Hye92qUZ5wSY5uiIKWBHB4ScIRuk3jYy
FwPbgJZ5jzGkJq6b5hxPPl+eDbJzVBnwq0yAEK2TJC3seIZmNOTOGlNvkC5CbBvx2xEEP6EkwBuk
LeInNdRbLZkDZ2CTrzbZUzQ3DFjNse1JlHAziNo2MWwdU2JYGLj8No2hqqCHQIVQNdpQL+2grtTd
WGEosC13dGlflAngWlH5YGR5wMABLPkBm5e6ki8YAZ2aXKkafLUOKDHggu8K2ei0TIKg8qyoQL5e
4B00F+dFRzPTjUPJJW4q+OoQ/CesFLyYRgLFQ27wf0+NIvD4sMjkA5wDvf/femzIPhz/TWuZMZk0
5AC84/6vd0o2PdXqfILmFySLUsdATa8JgJIAr4HuPiCIfazPfufd/ejn9QuV3adgB6RVsK3lYGBp
Mr9X6SkuY99BKe+6kA2KSTyQV6cSQiYQJlUrKfHVeto/FbYVlBMNwbu4iwczoFl3VBb2gLnnu7zI
74cF8J66fqtX2ksG7E1TnZ5Yl+7iov4wWJGPf+O8ZOmJqNXZGeYdaTFKuySyRzS/6XcxA815DHOq
WCR6B6FVK7qiR/BB/KuP7GyG0yH1SwdIZxOG1NQUVMjZvjqU/6kP+yZYTH97ZKBj5AASVY8/dhH1
pt7wSCIbeti0Vfgi1dHQU/6FwL9S6iyhZCYUk6Nt+7OrM+C//rj+0fk3fX9/bwKEb65PZa2XDDMz
UQVEvXo8KhNV7xlbEo+QuA4Hazqi7SRDPtuOu6uDCUkTGUdsCTiAIeUdweHHcP+6/rsqRyj/bZ7s
TeQrjcfqLg21s+YZBfd9jEKP3r0o5uP1u5R8LHFbMMoUcwD4fIU5r2+9Xns6kS45bDoeQlReOzVc
gARdOrnBBNpjFOPaeJreNj7iwwFTVXwQVkn9LOwPhu5fP9V2fruSKTg7xR3dgXKwRz4E29xzkeOu
P9pn6ssa0ts3+HY8wc+pzuI2A8HUFDN1L6E/mnonOcymJ10dRtD3yE6MpIhK3mEfQz60pGdnF3NZ
cxCdu1vlqTonJ+XputBtH/V2KkHXkaurTcfRD1y9+AMQ0zdul964WRQ4Vnf4n0SJaw69DUrZMWMY
yi6fHL0NCJBOInJypJUNyT2KADF2n+gNTaEUmtuipeRg18b2o2R4uH4effPuHCxucnjT9wBwDZZ8
rczGgdyDDpapOcwP1rfmrq+9+ATzas7sYOztl85vPpS7+dwf7DC+A5nYKd2Zkt+yqZyrn8L/vvIf
bqm0jBQLpvgpyCAaFdigNP9x/bzbJdOVEMHAc9RUBtfCuFJUUGA7uwFapaiu7tx4eomK2vDmubsv
1PRDTvWDO6SPZMQ4Tt52skaA7OL531enBSst612+J+5Mt0N7o7ObDt0AFy1SyYk3c/zViQWbV4yk
AeY5vjBfU7T9es++oetLNZ+dAV8NBh5An9dVwOBsZBPG264NI7kYhiMYuRPNpZgmkLZ0/AUDzXrF
a8AO7e/h2Wxrz5so4V3RTkoCJE7M9lXsp9UmvtrLdj9kEvTLL4ZmaMtaPjpfKtEDdrk+k4HJvpZM
Bo9PK60YC92iXY3Et8CQabJrSlnC8w8G8HZP/BesJPQA+C21GG9j3hWpfuGG8oUD4IbqB44KkhWy
AMcv5l0OtNICwebKMqqoySscf9W+XsFwOKctXnx9INvr2HSdK3GCZZWD0bUjxvb2VdfV/kwm3StM
Z28si2zie9uG3+5SMK1qqUYbVI7AKHW7T3Of3aSNedc5hq+PlqQ5vmnFrkocWLKLzT0hrhZEzajN
cId5AyAjYJ/Rehf1z40yB7kl2Y/dNtuVMCGgFgrNI4NjcyydtXigeybeFLtYo7PUIImUwIyxXO0U
D4Pafa1ScpoMUzpmsWkJb79BhMsh8dAvOaclVk8ukLf0HusQih9z/Lq/1o/tXHbwzfRvJVRwIpoy
VnT5tXOq7S5aeBzXF01DmYeUfFYRNKcFnOJMR1jjYtTHVp1cr4nrj+6oHjOlOqGVL+ulb1+rqaOI
rxua+TrjvzJ/gzWj2s3Y/neU+ZwubF80kURVZSIE+7MmlbrWhDMxM3RagCBTWRFp08IxCfDXIQS7
y1LQihnVDE+sMs+iQdV8rAtZf052DMHilHlJx7FskOqBMaxXfZ3JJGz74tU5BDvDKoyhaDn4htsw
edICbPhh54152n4Jq50Te9mXVpK/bs8GvIkUl1RSYvQ1iSCyCxZgn9Ad2KtiE3sFtqfvqh29BafX
sE/CRGJa24r+9ycT0TQItqLVPAajYd0+tJgYoT0F0doY1KgwzqAKuJ70bH87zqPuAgEe/E6XQS7t
q5Y2JnIeczm57Z+OIcNA2z7OmwD+A1ZmZBHA5C8j3olxfJsiNzSWe62Jz3q7BI3Fgv/tNEL8NBpQ
nNW8bk8ULC4p4wcaqZPkxraXe9y3EwlWW1h5VBOw5L2+QnWU3KZ0l/vafsaienkLO/tFsImpgkfY
NKc2Vb00qD6h+/OfAvjqpwjmPSZNVChgIcPmK4d9U72C7Awq6TzKVEQw7zFLjCHCQMMeRAReqoFz
vGjD699ty75RzjYtA8g+po3u36WWZI0F8lwV40QNijCtiomQyv9VgvnNcLIVuSGRuHw21sHqpXB1
OZkyOrqobpO8cH29ntVAa9TYSwzlA9Hn3Bu0vPSBMrmz6PxQ5u5tB5ANybE3jOPiRwhXq7d1bQ18
hYLne7Q/vI2lzEag/FF47r7eZaEbWKnEUrbc24Vo4cbTFjg6nYkSK5+Iae3PLaZ+nJtxt4SO84Be
3sg5R4Hflln/IcldSXZFUosy6QZCOJQV8FLyZ7KD7zl2YZ0/qwGnZZaN322gqiMN/PtLY7H/Urcm
YODahDeHeGGWI1sWR8XjmOpo6GGX+hX3BnNH87mVzBduDZEYqgauZkzjoYcjblHpbABbI3+j8D0x
oBgbwXJ4RTEm+/4+OYHD+bo+barTSp7gmbJIbayGj3x3YK90lvQYlc+Lee8Md+M8SBRoI7O4OJtg
P2lGuqWxeE8vAQZZd1QT5oP65fqBtq10dSLBQAbQxuYzXmF/P4ujo31jnX4Lnmvj8XVxIsEiFGNa
TGD5oReKlRen4KwN/gACUoBctsUT9R2JIfCvITz21vLE4Xld1xhgF4AdWPX2hw5coxFVZq8YithT
IxlO6FaZ+0KaYAXdAFpQDH38ap7ruecyAHXFId+bXkI8aMFdkoRxEMtc3MZD4UIuv/VV/GdYo7ct
OFa4OJX96I7FjsPWkfLM918GNeRNketKsxGvLiQKKc1stBkbbBWFuv6xJ7k3S/eXuSZc+3L8F6zO
xB+e1hCjNEa69JND88CkYNQ1QXrm0lCrq++zfp+l0t0HPlNxTayQ3dBR0xfi4kVS6AXGRml+m7b5
TjPyn025oJGgK9hyINahB8w8QK39BgP/HppVX1p9aDzimIYXVS2YipYXk3WFF0UleoZkCMdkCoqI
Ao9lwqoXmag30+kbq5Tci0sUOB1Xaz0jTc9tM2YBOEj/A8bxxScTHJfhjrOWa0gSJ6vwemcCFx8W
7SdZR1vmTsRpHzACuq02YeL7Hcr7fKhniYfkvun950LzCFMDADMSN1wddWZE4ejoVRvdTDr5omgk
0HR6mKn+odbqOzzavv8X1X8TKSim2hJM3nG+G3sE6nYFdzIAAlOSAG97fgeahGI9/hM8yRjnhaoz
eP4eaxwKSIjNH4gBklAmEyK4jf9H2pVsx40ryy/iOQQJTluOVaWSZMmWLXvDY7dtzvPMr38BuZ9F
odiFbt+FN9YiC2AikciMjCibzEqNGrNYklk1nlUuxzBS7RSD5X/0lV5Xw0WLdaLRqneIi30O/WcJ
qXzv98u3cVTsAYJb/VoJtu8fnPDVIveRylwHvqhBPZuNVm60QtKb5UYMjtwPGq/WuKBBSQK+rgXT
B8YsuTnRQay0njA68GVYKyCDEROMVj4Xkn5D1W/XvVG4Uu5YR2wI0YzhKb9otRit23rHSIhB4ny8
bms/9XldJpeOWK0kEa3EyZa7c1bndpUu9gyl81r/rNWywGf2k2fyao1LS0oQ1lGoIrJG5AROhdzN
h7smPhRAiFVQILe1j+lJq/zZOIuQ7KJzwSUp3aRLGRhi8Wyx0CQH7Y/qDbqIgXX/fvu9PB6CKYNP
TBt7HL6hC12l6jJIgEuWEy3poaLNSZfq02yWK/To9Z/XP+Me4xFuglfTXHBRVZCDTD1rjTf5A5UX
4krpaNgYZGww6j0U75s6/Cb3taeYyru+TlHeVZpDTsk9qcKjRPLbBDLprpwWnysyP1vqcGOo1c8Q
1/G9tWpPvVSqf5RvvP5kLlSZydiRNIKXS2nhRIgZ4jRY9EG4IFUoSRy2BCHDYpRumRVIVgYsS+3k
yyfJAuylaIB4xnMVUocTaBLiKPZVDdTNo+JADsJyqHQeJbAfTzMGJyP/+kdjAevyonvdAC6gSUO8
Uj3FBlgZ8EdkdRNNgGzdv0pfLXBBDKRza7UssCDTFkqB/S2NKi+is6eHJSreCRAvjVF/vL6sf0iZ
X61y4Us1K2uhCeN/9dtjXoLExXTT4virrA6QQ+aCVsFNCkEo2382AmEDhR2iggiRO+NREhO1Z/z3
XTR7FlFsSy29UT9gYtgJmyMtSluutUBuDmYaH5RE8Dn3w/arff5hUs55q8VvtTX+LScy28IL19mY
4o67kqR1HrHB1yrHMg3w0Q5fNP1z20//66K4U9q2VRcBccEmgMLTWLsYWQTYBzOa9AxJ90FUV91f
mEYAdzUNYDi5+2hCz1pSUDoLOmC9TWJXIMucQozAiqLPP3ytV0vcXSRJmO82QuR8sx8GU7Ae9N5Z
gW6sQIqWCUfX2DZdfrBXa5xvNkU2jnTGSRxRE29OjNu0m+96T3UqPORWEQGtsnuvK7/tUQ5nXuYS
XcHihAm9Bz3Q/ApiELGru0aKq1Z/X/qxz0b15q/TUUdPNnJVWwmSu4/KY30relfuXr2bn8L5arxo
tS7lrLhsoZgNKvTZG0JRdrgb6TZGODcN53jQFwaVnshhBd5A7/14hrrAfVqtoAlID4IYJ/ielLtZ
jFVdlyn8W9kDxWx7PYR4n0PhjTE1CqztXhSbxXEXBQTapyhNcCgaNfTB7eCapqDktscPAKFjEwQ3
yIIYZyL8d/M0j9oSbJsFMjOI5B0MKfs+6lYMNoDqXaMpN9Ec+yQCJfQS9w5Qbd/CojuqCKYHa7CO
Yd27w5LOHm2lh7wjumP03eeoq78SMgZTHPlSlz1IefwD4r+fabPgdT3Ld6CQR+subW+ypQeVV01T
B9CY/94VerMuFm826wJRBB2pBr4NNZbseUntNv2hNplt9j/qVbCJ+9X4zSZywUvLVnNSwXL1Moqw
usTW40PsW87iK26pYhZBEkVn5maXYeX1s3FBrG96VYt0ROeyPVk08tFYtyM1scGs7YJaCHIwJ1m9
NY1PEjl3kOuDZLx7/STsplibNXOBTS2mdJgthjKKH0AYYOujctKnm763AoibuC29yc2f103uH4ff
i+bTbAxUjcVawmS7Nr6kyw5Jf1y3sP8lVUWGepSqqZQfCM8txM9hoSCiO68+Y1LWHsdv8ufsiLG/
IAvdwRYY3I0nG4PcEe+rbtCyFGtioBmrf8/Edqd3TGw3G4510FYCz2F+f+E4G3vceUcFqwI3Kd5D
fTO4oxk5kznYkfW9iwWG9oa2VXljif2SzQmUZoW0cwQXZVw0YCTzNJx8m6JRshxBmm+Xf4m6mftX
+8Ykdw5RG55CMuDr9RAlVN3UXwyv80ePxWawUl3/dKKd5I5gF5OynjrU4Aql/hlP3fc5xCy6Fmex
XUO1+box4dK44xYvcjHqJeL0K+M7Kw2st2LG9917WzVRpNRNxFB+orHojbVQmpDVg2uviawARbJP
ZPogWNFupvJqhj/NpB4IachLZtQeK+We2JHHWpizh15e95nNAITgJvYt17Sc67bZp7k8BL9X+LLZ
G9cc86aWZx2bGUWZS8bZTgFGshLFGaR7XdIdrX68bnA3WG7WyqLAxqA21zKdod4N4jy4pabYk2I4
2lod2nj1pr4MtBgdXKP9kxi9McslK6Y1477NsMVmGt7WMKMPqVdMQWKc6+aHpSxBIiSX3r2ZNja5
gAbQljJCHf1XnzRnLVrWJ+291ZuLA/qVriVot+8//zYWuZBm1OsKdUNY1G/NgA1Pa158x5isa0cS
BmyR63BRzaBJ2MYDXGftD3Neuup4RyWgmcvnJKe2/geUKwiir57KRTQ5pkqbU4C1c9BMgNLSlqZH
rRQEF/ZJrh0HLpLJpaLnaPk3QdYbHwuZPpFGdM/tmoAeMqOTgHYQ5b7RZKRjX8kIlrKJxjkoI8Xz
Abs36cYE92WKuStUFbWAl3ddj6oSptrD0VEDdnUXkAsQHC7RkrhPU7VzqjesB1MZ2Ye5HI8yxFCv
h419ExYB1OgF68HtWl80q6FMiMSrnNmpkR1iqfwDpg+APnXZAKUPJrH44fysmmU1HqUmGFpbOUWH
Lojd8sbAYEr2gaDbKIJrsc9w4Wwbe1worCdtWgZWK13QKwa2zl4hX9mbo6OvovbVbtTdmOLCn4ov
1GeqBbwE5p+7IAsmn0I+/Y9eaRqqpIam4Dsp3PHph6JshhkrUqvJXkMUtUWdzF0/0MG8o1ILPNT8
7FAfhXNBW4aLqOKjVJziTKTLt5+tbUxwp8dM2irKIjzWWZPF/AgdSS90mwLXMAAuNwzCn1qCS3Fv
ahHB4HVZ3AmKoYLbqhlqFeGX0f3lefQY+9EthSZi/wnoKTbfAwy0U5wZ3SRo9BV/Rt1EkA6Itpf7
gLI0RWO/LJher0w7MY+mJQLf7zr9ZqVc9rZUYEYlDVrscuuP6yN7Ys/R+0Z6vh4v9q/CVzv8VMQA
Mfh5ZM05ho8y+8UegiKIzgyDT7MB3JmiGo9g6/hholRSTaNnDdRYX/1yTG4kFHquL2r3FG/WxAUM
gIL6pcNLJVBwikt/xNSQFCiHP4AGbp2RB3bKNFLTVYOZrLjrisesfAhFI6/Mjy5C32YlbDM3WWAW
QyM+rfB1TPq85u07Lbul/WHNetdsHuOFHK5vnOjbcLfHOIFDNSFwa41mbtfcJ7KQ9Zbt/bUVcVEj
rcMJKEV8fvbGg8oGC7Kd2xcuBQov8msRbwH7ydfscRGjKxalGxR0u6ZJD4rRbO0iM24Ijb//ydbp
qmGhBICbkbs5QAJVVKvBwH5zemxLYveLJrh4X7oCl2t5tcF5Q9kpZTinBFNTeusgSHo6pFfzNnOG
dHWMxosTjImlmEWt363L91xLTiVYKPX0uCgqolTizJplqxN9rLWPURHahTI4sVX7fabZi/Jdj8Dl
nj3FCiAB9LEPv1cj5KkXCgaqB60EG/M3TCP4Syvb9XLK58qlpt8Asl0Xll2qXiqdzFbzY/2mnbpj
h+TKkfvK16XmMzFAuCSHMQjGFVtrZ08LLTfCj09QhIrjj2XlVcNXSbmdMd2B9rLSBmVzlNvZrdMK
dPaj0y69I0U/iioWRHL2/S/31DKJRikIul+6pZsThldWGKMcjO+WZz6eBQmoydt7BbPXEGj9UFiz
wN5+XH+1x/kJHeOwzmJc/SQOYpLbMaEOzsTzmlWis7Y3T8lS599r4/wlIwk4nwf4i0Ts+ly/K11G
A9d+Ahj0Buh+yZE+dm5xlKAZtLyPgYFdgvQ2+pk6+Wn4k8gCOQy0GRR03Hj5LwXTIyUEPlDaSVD4
m57zVYQyeZkWuPiSryb4m2xtIMKFgMnYXWZX+Vj6xRMw47UDUYj8Y/u+cUIXULzbEaDU3NZOkVP4
aWY34OLDoJkG6lnbcmnrtJPgi+9FIDAEAwSNqjn44rmbXMdMq6qgPB4w8rgJ7H+qifLy5+vhZxeC
u7HC10aaNCzlGkAe6GG0YD+yU5dC7wqpUP4pAS0Yo7cxvmPycXVVkWnmsvzGE5VAXwc4eR0Sb/j7
5gh1lkp6Q8aM2wXXIJDlYMhwRAiN3dIW1cDBaWpIcC/atzWJUr3SVkYoMGGU83+VXoVq6G9bfKs2
TcckKaIq+dvWq8x3GQjXtXf/bm1x/a+FalInFTGoPyzlOY5MSJWqOfWptbyTepS4iqqwyyg6pWME
DW7l2JHiU09MoAFMNzNKEd/GXmzc/hwujxoULV0tE1KETNdk/B6F6P0N3uIRW9Yd060Xd/JlFx/5
D4HdW9tcnMy7MJqXHNvO9L8Ia4PGrvFk2ov7olDfj57gALG95b14a5ALlqXRqeVozawj858pZfZt
mZCOoND8umihmWushWqMG6CYiepaQ4LWS/G0rNbZ0Jcb2TSfzbXyptTwzFI799MYCBa7l4VR7fUH
cFkYCODKqTYX1qpfvOIAERJMDUFeBdOM3nKgsiAE7vv1qzkuCSvnONPzfE6CZfkilwNgRiJFnL0g
u10QS6Q3MQjCaOuYZHAXpUuPGJO/j9PCLY1c4CWihXCx3KpXQkvo3wYQG7bT4YeSiYKpwDX4OK4V
Ra4p6hs3/H9AnzDciGyxv282bZH7Qh0XpHvsBb+CUzvq3ZmxNv0bmOTu1rGGMWTHIZvC98nCYZTr
cZ5Q8yhSh3aWXYFIR+DWuwva2ODOMOSgtCpScC/8WtB/I8Xce5uBYff3grhrLza7OpnqIQk6HaOD
pLRz/X6Un9Yh8xp6NpWn64vbSxy35rgjm9cgMjbmCGnErANsBgC38gB8TUMFdkTfiT+ro161IAKK
gyQF6z9emsnw4/pKdlFfzAmg047Hvkk5v7MiEjcaWHuDYhhSt8yswbdo+ikxx8zu1dUBvhCM9fFN
VkvPaBjHTp2rn9WZOlaqen2j3oEY553gN+0lMdvfxN11ENk05nyAe74KaKu39i8krSuC0u4nMJsd
4G63iXZR17d/n7zCi306HDpX8c3DdNMZ/vW1MUe8uNnQmDOx04p+0Z1TE4wnF0MKCuPyfogTNzF+
KMXzdRsvhEpXjPBxyyBVialQsHwa5XBSpPhbl4/Gp6ozqTuR6iFt5o+SPN4wcr0wC1r0kzRMT6l0
gNKIAZh0T91WmgCfHmZvnTG9VWSVXVLRyPk/7PzvzeAbeRIZDWmYEcHrofkmG9m3mWBktuksT5rC
52ExNbui+VeNJP7YG7NdZrngGb+bqtPX7/FSktuE3anQlDHpcBu2LiJH+Zdyoo6sBmw8MP6kg1Gg
iL4xCuTIFZW3d8EKmqwYoDrUZOviGSbN61DHYJL5W+00O7ABJQsd/a8mMNW5hnqfqOmx532aBkiQ
ircZ2F/5eAK/kBSio+mRR0D+d3+VVD3LiNHXHXB/aTohmoW3hnLxCqnSdiC5UdaI/dEh0mw26NnW
3l+/eG2V+kQEIeOF4ot3eW1jkYvIOmlBobekdZD8zO76I72TH+iJ0dtrj6G/+NFJcjTDqY4jG6F3
p0PyTbDk3a3d/ABua7M+GsNYM371rwDMyE6x39vhewIG7dSD5PUTHn3udaN714OmmzLeexoiCk+Z
OVtSJVVVDHnyGE1MquvvsyX/et3GnjyYujXCBePYLNU6lPEt/x/8P3ZOMjtt5+QgbYVk0IfsaNrj
XQvizkOE5x8NekEitr+3r+vkIrSkl6TRdOwt1aun2qie1blpMPydCta6l0Vsl8qlLHKhTFUf62UQ
kQJD2RIoDxQaFa4eW6BgS6wvaVefNQ1tyet7vPsdDQLhIh1cWwrPpSg1sdGsSlajLprbowk6b0XI
8L6XjkFBxUBdjWI6l6+J0gHz8otV1YFc6l/qWj2VWTF5+qplDy2UmRxNMe/NwTJsJZolZw0x/SbU
6tv9jqamIDAoqmzwPH2AWZvaOEooPI3NoU7Gv4ypORCJCNxldzs3ZjiP1fpsaeiSJAGoqO/0YfwI
Mh7BNS4ywXmkTsLQ6NU0CSKT1HY80dZu9OLxulvsh9HNQi78sYYUfJaxyylEGXgjHPFCEyAWjtg9
ACaIiw0KegzIyb99hCh90kZo8yeQHsjOmKf01vR2RVV56N8bxl2d/Ly+wP1d/G3uokpozpnRNPAH
UqcuSBd8FUjE6yb2Xe7VBJfertJcrYscoWySUkeTP1VT45hUdJfvLgREJSYwh7IBFMPbfWuaNWpj
tGsCc0gcK/8hBPruLgOCCYwvAk9rnp0nG5YyaUwsA6MnJ6m07EjRPainCHZr3+M2drhrtKL9bE2F
WQYrWWxzqO/jULHDAgiZ+rsygO9OSk519oPqUPmQgZJVtds8rASAXLZbF3f55kdwu5mlTWasRgz8
ZvlZk54M67PcEltGW7ePvv+Be2xMsQOxSf/WiuRDL+GEpSQ7jlJ9K00QsaKiXt5upguMwe/vxx0s
w4hJM2fI9ciSRw6G2hbcLCHmIS019tQiibx5bHJPlovIaxNS2EXd3C1VKZIA2nfU37+DZ/npe603
tQZ+VNaSR1HBBB2Hd31L902YWCwF0wjhO7HFVKlx1MGE0n8E36YDWimBl+4dBh0sVRZRLQUaz9yZ
HhKtN6YlxGD4ejMUEBCSz1Ik6lUyT+edcGtEeesZUTqUVoHx8yCf4qepix4XlTgNndxEmUTwql33
0MHdBgkrFKtABv3WWNZqyOU66H6lbfKkk/IuncrcwcjUKWrrY1GPn4u+vNVb82NerZ8G2osYafaO
3OYH8H4hqZFGFQkvxqqsf4C9/t6Uy6ekxegVDckP0g/vrzvJ/u7+XjDP+jR0U5hGq1EGZZ6fIuVL
mfdO02l2XwlRxewqvviQCMtM8QztLr4jIo2xZNB5TYIxHGRXUpXZa5WpObdSd2OpDTL1Om9dhWhA
cyY3eZWepboYMJIPxs047wQPlb3ToUNnGngjiNIbLwF4E3CMuO87iIUnQVzJQWqlx3jVP/zB3oK4
WkbXmT0uufBpVQPE2Aku8Qwt/Um5k6KfWnemw/frZphPXuwrmGFNxUS7SefvvBhK50ZrosqrNUCl
grkr73+WGrXnCkiVELKHs5eLMqK9/EQ3CQKLga+JHXx7ToBtNlrMS0CWIJUOs/FTBuNDWv+oki/l
kDsqyKiur3F38nlrkLsP2zFciyJGAQ5jdEEsoS6QupljWehaNkfMbhzDr6A9lI7CotSunwC1qVEI
W6sqH0VDPZKVUUdTgMljVMjWXQOvySOb4AvlO/Tf0cprfcFqdwOraSogOlThN3xgtboos2ZThkLg
cmd+0U/ybYoxmOgIRhqwfBFnvktc6HiLyA/2w9/GLhdrQW+YQCwMu/zfW4iiJXKJ+yh3SbxMC0pO
pHdGqOB1s2/NIr/Z/3qvG8n+vjnl0MSO6nZEVakqIORrSB+rTH28/rFePsbF+dtsGncWuljtDdDc
4IJqVs0OreVRDa2PYzafSJd4ZZw4RE0P+HeTKXg9VPK3eVL9eVUriD6WPjVMEH0DkZLj9K6tXxjG
EfMerjotzrgSL8ELu0O9baCWb9aY6swLr7HSE0kaTHUWp8WSD+0Quxgp8xZz8OA7kZemxrsBYvZF
bN1KieWD8P2mSpIDHu9uk4OlU84PhqFipjs8F6XirpHmdTHmckbyV0hGf04Sn0j0RpvaO0Nab9Np
+BAq1hdVm85DNfduWkk3q0pFCgwir+CO+ZCFUFfrcf2p3UkC+VFKvFARzY2LjHBxOTfyogolVDul
agbPstx3fpFa4EFvRO73D2Hr1f+4tHaISoWArwp3HoZkOweXXGW6nU3s8SaOfVbcrvwk/GC5Ikou
4VHmMhnaxmmVNC8Bc/EYmh+NaYrQQc/SMe7d62dA3U0jXs8Ajweo2qlQypT+qk0RN3Wj2aGg+Lhh
TdT50eocbTnPqSNVbuL0P7PGVnu7xpSWqWKUaQU4VqK2JR1W9U6bbfmgxH7Yg70wUQ/S5Ogi5VyB
Bxhc4gq9B0MdE5TSzKE4jsP4gY5lYI7jh+vbspfMGZj8AW+FCoZtnoknmQoyzQQYkEL5EqdfBvJs
0NGeRhQqhGWlvewKuRXyK2DQoWbBLSkuozlsV0w4/FaaZEyGfytN/pt5kb1PvjXI3RVzFfax1KPT
p4ajq+WSn82Ko1GIRTVaLvpg+8ZMS9ZROiMoibyN4+Zs9nIjwb+mBOmF2bZ2VYNMarapNP3Jg8NA
yeVvW7wvZ0gGIivGnUGtJLaBPDl0GbVsZTS+yYVIdm7PE7fGuM9Wx3o0ry0CRKj7akhd2kEgNDcE
U7wvgD3+jtqa4T5WndE1LLUedZFSv43k2olQaeyk3u8GpDNgnPxmTeYRr+OHelXBbLEWTpPE0FeX
lcBcl9jWDHK/qLMXyW3Q5vlRTcLHIYkex7INwiEVARD37u3t7+WygyFb2rHqsC25MXulrrpVPD5c
P5y7O0/Qg0FdzzThyW9dSm4oxq07qQ6q9dj38SeFlI0t96kqio27a9kY4u40HfDJ2IpyxMahXRw9
1aXWHvNCcWurywALnXo7bpWvSmYcsrACqWE53VeJ/j0xl8zRigbAU2gPWPPyOEPuy2lkesCQTm3n
kINPgDkarbxyG7VzyYq3qZRU1OljaCPEMsUEdYkRhCls7boeQjuplgljQ3J7KvvQ8vKcUuQN4fvr
O7vbywPa9/fWchdsv/SqlVgTQAAeg0iFXxcGPkSujhk2oCnwNPGs/AgnFAruij4qd99auQa1dR1+
3uuL3YRnNcJmZKIq42402qyPi0YYPMS8cYzctRz6Aa2X6Gu4qjdrMz8sU/4k2EyBMb6HDCa3Ym1Q
v8Fks+bPJjBfYGdI3M6ND6UHJp4gfzYgWiSc0BNs5UuCsUmdcyVEnQK3ZNDM/RlkipYdduFjVHW+
YIEsxF3Eptfd5Du/lQbJ4kwpYhTXlxcJin/Ptbn3VN44Jv/oh6SQog0UF/LrJJMUtEK+if2ts1i/
FW1lXMdvQ0tG0UrRAb0KWsgADMOXeZ2dsf56fd92jWBQCiV1DaONPIK2nDU04CqKFjJqmNn0vk1v
KRFV+Had79UI73yWkVhNriJVjiBoNhpQOJysd7F1XtdR4Aa7UXJjibsIl2bpMnUC+CMrPhXJU1sJ
nmm7CbGxMcBdgXLTjms0AsvyixSuceYDw5D9G5HSveoI+voW2EAsEzkZ+3SboxNaaRIWBrAlYVO9
a4GWH+rKJm0L9ejJ1qTwOIVCwUH28y9O0cYm+5Ibm3nRYzQxxpdiKC/tDJRX9q3BEDhlsgiSu8Qf
/sD9Nva4GA90PsHgM94XRPoGLiW7qG6T7Pm6jRf3urYoLpznKl1CEzdaoJcfyzG90+QSZDSnSgWl
X6MBazjeKDW0FJXKEVjeDUqb5XEhvk0yZQQ76Bb4+osnYDpYh+u2dg/yqyleR08D6isqJxmgXjzG
G6X7tNQHQOYFaci+T1pgIkDl1UCp8K1/1H1YNVGKBZngOjAi22ofS/pUlF8gUx1bIjTP7vZpMoYa
FB0gF37Sci6WIS81nAAdJPVyp//A7Owh0jW7mG7afD3VuuZHsvqQWVBwGwUbup/taqpmUIUSjJNy
8RcougnJXI3XAkjw596rcnvxGi+5Kx47ELzjBe4uiR1NTnYkUFV4JhBzWA6JKHjujhHC+u/fwWLe
5kwOkoEDwkSeGe1rmDjqgY11sYaP3+JMziKK8z1PMjWUgPGJdXIhqtCPtdSDIwvT4eFk15ZuT/lX
qxWxPuwuy7IwpQvAmEov0C6mJE9dM2NsRUtGmzSfYjzZV/NWpWCxh1j29LAoig0VbwMyoMYfaDyp
W+NcGG8Ho1jHlCDDk+Wbpp4+4Pf999YAlcGgJqO9y9yXOyoGBsLWPIbWKCUPiyR7kTYLLrudaxVC
G7i6dR1VewgMvHUMuZcKjDBmbaBOPugqwHOJ2ptWgWUFRLDXo8teJxnHwFTZKBdzRe4yWnDos7nE
YWDMOLVx24A6zXgaQLP/t5xUUwuC585Vjkq5oUPcwAJxJp9lSXKIQqeFx3oEyI6phicpzP+ArAIE
dyomuUz0biw+wBTUjJe6S6hv3soOBUXifMheOPWno3g6d+dcQX1Uw11O0e24QGkDpl9QY2opiFVb
p65AYr58VluR9OPelwJ92C9IDoqv/JdSunzp42jQ/AbPptXtHKRzyCG97qw6so2mvya4ExQWCLn7
FSkKmz0DZgKAJC5Qhv0KN4Sckk9y5wWld688ZacGT4wf6DTEHzGTiOxhORS+DI2PzA4f2ZMjEr41
dvJyNrSkgpFRty59NIxqpZEi0/Lz83wuffM4+Nm7XpiX7zjmGzNcjpQ0RpqaoW75Q5cfKM3v804W
VY/2Ju7eGOESIzJi4k3RDMtXAvVZ8dZzeyR28eUXkRJm7w7RIXZSX3LCg263X6Hv99DFtnnT+HXg
zEHii8CJe96LT4tBNB3TdhcCwaWyIq3OFs3X2+TQ9MAnqn8tkiK4dHdCmrmxwmcxY6pHlMRE82Wl
u6ny/oPW1+/qsnQxhitK5ffcdmuLC5+A3ZBYKS3Ll0/Jobgb37ExRvAy2tH39UvsiTZwr57xZm3c
nZNVKqVhDfc0Yr0CneaMw9ARt8DgrtOr8kOHggfgemFAzPJuVKxzMoBOvp5sKX0ophiE991NUVqP
QGl416P7xbdFOgd6KSYTBjXci5dmlEF/jIa67itSaqKFpLi5tXhqn/24bucyNjFDFmqiugowyUVC
p1cgnGli8HGp99kjpJEHkD25PULUnQqy98cSt8lsF0KR5IuslTPLndhpVQu9Gxfd196zGhI5l5Ay
AZrYnR5fZDLAOKrKCE/SO+P79RWLLHPHeM7NNKsxHu9r4ycL9RYAlFzUIaVVceq5djIq4rYQbjH7
RZtsMcVkiF5qQ+gz1ZbkMOlQ00sclLoZ8dpywNNx+p9tcs+cjMwSZFRz08c4vKcHMghD1hvrjhG8
ZM+JKzpJFwEYn1MBWgAREIChi8TcQvuDRBY+55ikTh3J6JaKCuqX2SmzgRaBCfw8CjB8w76oCG1H
ACV8xvA23eU+m3DW78GS7g+H9fN1L7m8QZk1VaUoLDDAss45aKHmloZauuWPvux0pTef6cfpbnrq
nvA0PSbn8L3i5179I/VKrxpBjtv+KAMR8cpeFGBKe0hQoIt9kU6SJRvlAjIrvtGjJ5zfpcsXvRHM
ve5+uo0NLga2KhmnTkIM1PLBpbEE0W2RYtLekdsug8tGlKqclRpiMX4iR64C1pU0N70Uo/FV+20G
GTxeNvb1z0dEJtmqN2duAK+uPuah5dOg+aol9gpxGqYTAwmjM6NYJB6FsnLskckRYs32vxoGQFTL
MBHFubO39gYGJVaEVAj9DY75IAM8EAzBfJPc6uCVsPFEZWokh//Ms8Rclv62y/e3JHXJi2y2cFNb
7zEhave5CNx4OQTCmeAu6HRJFGnumUOiBOWbATrCoCUs7A6bi6Ha2/kESOIJlOa+FSiuif32/zMP
DfcTLvx1rZQULT6/LT/nsuWoy1OXfrjuPvtn4nUnOYcdyZCMkgnvGQsQRWS478NBVEnZ9RINTV3N
Ak4Nz4+3Htrr0mIiwACDe2bkTiVaKO235JzeRXgTJH5zkFxROLkksWJ7p1H0h0zwZAEL+dZmBtbf
uIQWgx8+0ZPhl/fxi9AgOVlB5TJCGtFDZP8cAnCJlwgIR6BdxlkEz8iqJlnoZx+N+9k1T+SsQQhr
hmwZCYpjba9fzRvotAlFm/bXurHM+cnSDJiDgMqEz6h3dCfB2OEi2b09uKGd2sV9+jQL7gyhSW57
k9GY8jiFycmR7sNT6VeN3SPS2NlxOaenFf892c3huq/uRrrNOrlIV1dro5AOO2zSD+D0p9pdncsH
qwZ3TY9y2Ciooey67cYc57b6sM6ZaeBogB5VdhZFP+krsGtFpjrX1yUyxF3Ac91nxhJJ8NUwcmYZ
T1d6rgaBYO5lRZGdiM1yuGwwzhsIVOfYveVUHpvHJHHSz3Ju9x8MUGnF/mi3Hio5x4w66k8zxl3f
BtNBFezpfljd/Ar2jTe31Rj3Xd6Dxc5XHgDj8sygussOE4pvdnGrvCNB7xFn/Zp7JXCJmTscpP9c
deG2gbuy+jrLFkym6Dgs8bvyM6iUPuUYzRw+VO/FQ3X7udXrcl+mazfLbTtkBE2J5fbuuPj6SX1e
n+Pv49GMHeJC8xSN0ORITvkjIHaJ4qKjzuKT+AH9gmZ9UyZ5u2y+IDhU0zA0JNR8qXHbI84rQE35
z9ilCBdFY0dn7UE7zV/TAxOu1NweiWfo1ODZE36A3RtnsyVctLJWSy6JjNCBMTi2Ca4U2eSb6Q6+
FOSnpLSHT8LYzHz72uq5cKU1NNMHIw0RruqzlPuq4upMtBOsCGni0GftYfTMxK58+UaUqrwgpK7Z
5qKWlHcFBgDgcI1Xnou7trJnGCcHesxdBUxZnuQNfoTwacd33REalx6k3V+mhC3IMuCdAQH75cCc
QvgpRNvCRzhjbBd0RTV8CnZxpN/TZ/Z4Mt9ZzuwsbuNPH7TKAazMux7wLptiL97IOCzxxEGdlYtF
a2hm0RLCB2iQv7P88Fj+RBvTScQcRvve9mqJizetQisiyziA+dl6VgA9QfqWOWGPbWbTtP2PHBgz
QZC7HHPllsfFGHSpClWncLfRL49RZ8ve/L5/jy/t9AAKJt+1kxYk73JP6e3IF2ljXgI231o35bch
NklmqW8KWJ//Sh7Hd2kJQrDacmdUzWBdRvaDWVQptWfJFk4us5VdOLtBIMCJKihyIO6gNRFYZamC
S2ZyXhhknfw+Bv+unfsmMDPlx+QDxVsyKu3mvnRESd9F/Y4tfGOcO2lNXk2mmaS6P+UnafwxKuiZ
afch5suuu+/ufb2xwx2bJVKNSBsS3e9X+FFfPCbKYif96P5vZri0gEhN3+RajqtSKvw1BHgZOj+m
SG1nP2/drIY7i20x53pf4JOxms3qxs5yIj5xS/f/SPuu5sh1pNlfxAh680rbbCPvRi+M0WiG3nv+
+pvo2XtEQdzGWX1PeyJmQ9UAC4VCVVZmvDegDyOC28wuIS/c7+pvPQw0ZOEa2pzAJFIpc6XlelrJ
eD7+p1w0Wfmp2kGfwkBzR0c4xpzS1cD5l/f1K03J2U8+zFI3UFNrcxB0eD0m/uiIVnogJ5No4QgW
vinSDnZ3YDskrJZKHQwpl4wS5Jsk+5oxDQlkV3UoYhs0jgRRpkEfRFistnMq3VZaF4NEGI5gnY/z
6NfX0/mxcOqANFwepByJDIlf3HRHfS8/Tbyd3YxP4SF1cm+wxF+9S6Yzst0CQVTI2gahmez1XXts
faU2v/tQW20MdZjCESzq+XS+CibAypX2XDKcr3uAwyrPuFlGk7UPm2VKcGX843fUyUrjRJEyDg5A
mutEhl7BPAxKJovVH4lAhMEE0ZPPe2nnqUOWdEI6I/MMcOFF74ZLpD2IOeVPhydwyH7+boeojxVS
156eTkohkjis3Vc+uDut1AluNKt3eXe2kWfiZLEKo/8lkHzYpG69qA47ZQ5jxCvN0k+DXTxUN8lL
c50g9mNMIAaPkinNDrmADJspg7P5OPz4pvT8d12orQaWb5JpZ4Op/6lc5TnVQJ2Rwq3RBFRNzI9W
tSU4IAy+Q7ODEVRI0LjwhWn64zSTokQUEa0bG0BR+NS0A/TX1MDBWXgSK4RtX3X/7LVBhbCem7IM
gmIkcqpeB/XCGIlkZJOAPR9FNHiOJIXEcADj6ttMp1a7TIUxoxf6KhdwWgse4z39YmoAs1/eyU3X
BY0N6fWRKUvKdYOaPNEmbGSKp2GKPmM+m0jiWN9rcyUrM5S3CpncFTOHHSyOgYfuO3pBZnUAyPGM
bCkslfH+3sy1P+zRL8ExalIlLbAso8DgXdKbYu63OnKiWbbLMPMub+J2C2Fljr5aQUYr9wmWRyAT
UnFbe6o9oyViTLtQQNGNdfrJdtHuL6EpAt5DwE3QG8a/rx66ygx57HYuA5drdpLyM0r722Ee90qg
3agYtufS1NUX1lt+K6qujNKZbgSStrAuch1RdRFN2Zl2nSl5pYgLjLyXMotjZSxbp3xtkdrWJtO0
NCMWA3TDcXmTarDi9EBQ34mwKL1/4zMC8SKA5kSQwbdKnbeR04V6GNDcap0Bb/XWDPe6jR6MT9an
MKLK2Qe/fEQV2CRCf05GuD9/xCovpSTUaxTYUujTSPoftRbdhGucskBrDQwKOJbgI+Xu1Xk8Blr1
2iIRTsy5KkYzHRRwIk1Z50xpbQshABlK60iNCGrRfF4YP3UrSEA/5J9fSrlbPI9Nkc6I9nGFVlFr
5kHnq3J0+53t/zCjUk8pkc/5HDRIOl6P6l52Sg+UWi5orM0GCBJmWrLpXCtrlHPJSceNjQRrwjWp
kwsgNFaPECtF8s1uuG0+E1dbqFJXSJHP8rAU6A5P7uw0P2qrPg3P2WHZiy7owrE6TA4lt6xyyFcM
M5LvtVnKo+FiYS62rQrgA6k5YJEORkQ84BevNYaTbIX4tSny76uYlOZ61oyYiXeVYjBz7lXOHi77
B8sAlbvmSVwsWZojyxrBpNv5EIJhXVNb18Z6DVSqKnML9Hs5yCKD6ptHHx1BIHfGx9KT7rr96GLu
dtfe9DfsrsJmxXBtmUpZMSHVTot8Dj2AgiD2WCqeBFe9wzuFPT1LB1JYcJSTAHWuKjQry/BxFq/a
92TPKvxvn3a8EQ0edRNZovY5k+p4qpIicJe+trOmdflcc4WBJSC6+S6Q1A87XzYbMMMhQXQH5DPP
bcktwLMdnkbJCiKTd1WXvc3b5wE4TRA5AFWFSa7PTtroy4J5a0XFHTb4yS8icUKoWpWn7pF19khQ
/BLeNVniwRAIfQkaKtcOSyvMIpY3uDpaNkQ+o/0XUMPNhwAIVdDF1xWAwmn4wmikTZdJiYZLa7Lz
u+khBXcepvG8btc52l5ware+D23+EDiXz+OmZcgGY5QEQB8gKKgTnxRc1uNpF8Dy7EC65rY/1afc
A8EQiqrAPXqhtZwqa3xjbe1XARuEtbVl6jPyydSVkBtAQ6xD5092igxy2xU0Kl/1XtGuci3U3D5K
3g2x2mm6cBVq3c+5X2Jr6Qsowqc++MV+5GXJO3JuZBDwhMhyLt4qHDRLB3AMmG1XC4JfxSFvD/HC
yLm3Ahn5XICbaEQCirp5RlHl4krjA7dP8SQGO5imsGqiLBPUdSMOulTWpOzP79F1ym4koKBImRld
B/TRE7NiElRuhc71oqibRhnzss5U9O9GbnTQAPH4MrW1SvD4lyLjGen9ZlFpbY1yPTGrpUU0iDXg
IKKbwdcOpNZMykp6BKRyZbELOl9RfcTrdCDnMKcFrDLN9RNW2pCH5DmW+eof9DUw3URaO9Vzjyxl
PJbvxmwCJvoW26yH4PZR+zBNs/zUWZBEqnyu28ivzbEM3cnmHXCauKpNKmmK1WX72u9w6FhvjS1X
UgBlxkUA4PQX5pZgEaOoFxegQUXJb8b5V2AIjMxvywSYXMGECcyp/AU+MOag1qkSIXBruXSyYrFU
qKx8I1itbVAeswDnGkXCgpIgaFn6nxhm9jhnecj3gS36CkAl0X567VIU4VgbuOk3a9NUtIIjNaI2
z6RYMjoSykPdUQJSIUVXJDAVK7tSEC2JfMblJX8FFsNf13apCzYOMQ88L4jPma9DkhxChtpbYs+W
7rVXrTccDKtxBGd5jBz5erYblDCKkwhQrGRV+9hOvGjP3IqtS1HjMVgGVLFOOFc/37/FHOUtPgNe
EnkUmi0oTZxcx1Q5J4evmhxoVo4JOHdMdSiO1cDKRoJmLUWWOlXJw8ujsXYwWz9Zad50TtN3lSPo
Q7Af8yg3y15mvetJ0KLv8PXPpXYwFMIhqQOEmSVtfgVRroF1AlrPg1iZcoeRmbAtvBZ9TDXZ6Yov
CVxrxvmDMVa/L39Ksi1ff4cGIixZVqH9TN0Y0PvW5CQmZ1CXb+U03U1yZdWJ+z9bAVgXUoT4Mhj5
ojMJDBMUmMEqE6/CYE4YA0EU3BtKwdjUjYsC5BaGAppwFJyg8vTZBTp9FsYQMHqvF0K7SVD9R+Gw
aTozqydzqlgYQfKJqK1TMcyiK7hq1a+kdkKC2Z8gC1PoEEu3FbodSTdBlDyqftc9cGSXd3DryIGP
XAObBqSsNQxWfV6cNnVzXqRLgqHK+C499KfkVDvatWHXOwJHzneJHaA1p3jGVbULT9AbqU3NkX8F
KP9nmOFAhYrZiNjcgdVvopy4q+Sll2QuASsA2FygXSXrUMx4j1nK71tVsE+Lp79swWt5lII/kAxL
j152H9nVswDROPlgcCarfrJxaXyyRpVP8jDlRa6OU69rMdo+aJDlqhmfU944/59sUIWPJc46OTFw
aUgZauqzbmYlTnsY1FbGiQ9Fkxx4XroG694j/m8YMZ36l55vdlE/2aDMtfS0sLkBneBAMUM5MLW6
PQUxd4sniGrG2qSZisADldJ0odkAgGmX+vBSKcCxpqrdFZrfD5EbLyDQ4Gaz6zSnLGcznLq9XPGR
OUZI+nvIC1TgUpFxgMYxPEpjhYp8Zl/2661a1XojaAjo0IZdP+Zj6i2/CJ5i7O28tzEUGjy00GiX
rNwOXRFco4/BM5gG3hA/mCnfxtWhKgIQDBqCIBnl+ny05HEawyhMUk9WSEevOo5OJpnRS+xMh/lH
fhQscLy4uFWUR+Cm2TNdW/62tk8lEGEXRm2ZZKkXGjfpAIIrmeFtWw/iTyukgodaCXkgal0CsZ7o
nZQAUPS/UzxtLzlk+pMlCLv1GP5kjwoMNQfpUZXDiog4UIPTSh7DBmR7+V30eNmBtmLQevOo0JAk
/STlCpgNBSHCtf+wlL91406oGWa2ymwqKBmg7YMXqQzc02cnKRO8k8VETaFZKbiy1Vy3XuDrPnkX
SFbpVnBUFNpYaY1I7l/6klmZ/cJ6YChNK2QpLhk/2Nd7XGTh67DT3wMJQCPS4Q0t8Vm74Wz9jAa5
6X4nDMKeLYzoeuXnj70qv+VdgHnOOiOsH50vpBYUTnhTexTumhnsKYUzH/TILRLn8nclLnlp4dQ7
E+CXYC4x+OKVTWl18YNeV6baMV57myfv46N+KcuHIKyoqzyF9FvkZiVYP3L38jI2r671B6QOt6pl
Q8d3C4LL7QRQhgCMXLcbUYNqXpEJMxLzrdecBrA0NAXx3MEwFnUaYtGIZTGQQSXqi/vFHq3FnY4g
LrOgmr2f0XEwbmfI7sJdWJY3thKWdZCpiirSSLr+lfcpCpyFQvTAuGshNjFuiHeIbLb4T1eAm7Cf
P1smDQOzLsgoobzz5ev1SzkPEUyCkssCDgTtuKf//etphmGgb4MZYsyzUOkx6lNEHweMN0R9N0ws
6aD7y360x3eUiP8FvIR4NeX1n+xRXq8oStzGKb4fZH0WzMEqLsLMw7QfnBigju/MX3wyR918fZmK
ld5gedKMR087Q8qTOYG90dD/ZIM6AFMQycBEY0lSrEluOEE7Juhzh1e1Zg9KLZzqMENjMQsLWxjm
p0LPrsF2bqedAFopYGzEGiiwWf9ViNJVmi2vQWnch0IHbSLRi2r+2KV6bkUjZ9bh5NRS7EdDdsLQ
ickP9WkqknvQ4riRMJgtZxzQrHYEMToNIv8b5PytiXlGt8WcIkDiuyg2wIaHZ2E326Ua3IA04oHr
BbfDyKE7iJqTK82fyw62cXthUAqVCQyJwZXpUyPMUxLPhJ5HniTwyLW3VVBZUzV7fFTbl01tQZc+
2SK/ZRXHm6HQikwFFZZcqt27whmJp2HmYK91Y+6kPAYceMnkeKAOhqTy1WDywF/lx7mn5jX/yBWD
n3OiG2rxQzaJiQ3hij0IhxkReauk8elXUhEM77uoLUgcAZb1pf65HDO8iDOzsBNXs8ZfpKauD6h3
izuW8PVWqMaBFlHCx2ipZtB19VJsVcGoQSMY1oibRL2cgInK0ozueJtNzbQRvggjD29gvh5kKPTQ
1TBVmHnkQUIdtSi0jY0dTYzq18YdurZA59Yz5NjrmcOCqk4xBXGweUG1Mr1leRYJE1TU+mSHjpLp
UItziSNO7pvkRjtMhwJNicEx9oSVmDUPu/2hPnZOo6Jko+KVAkB+7IGduN6r5YJ83ah2RlY11hLN
15nCu4bY37d9/BQD+p5UbyMPpbTLB4rx/ehnA99PtayhauON6XPQvBYdI+Vk/X3y76vzOgyJrvZK
Hnt9xEEB6lGr3i4vYOPd8+mzEfdZGSjltg+qqf77qiZFSwkZOvt5s5WUYBxVPhdlkB/QKHFFG4K6
QNMEl2jjV5XJ/8aAeD6ZvQygk4ocssNUjgOWdz0050O0Z7WTNo+BSnTsRAiI4n8+rzMOohmMEwah
B93H+U2zvAqhf3krWSYoj+z7oOR7UUX2AwwJp4amNC7mOLPQTpsusVoJdV9PiliWjYCV8NMpAmkz
NGXNywvZerrpoIPRSAsJKCC6FVF1/DxGmkaIgoZj7gy7Yb/g/SuCAZf5TNxazsoW3XtoNKPpuprD
crz8qYAuMnFC7TH0tVvZzV39iskqvnXfri1SroBUociNAhYxEnNd4/0SmxG4IEsLwILMGgW7PQYA
hXBQaGYlyCzTlIsM0F5L9UUHmBCwPsCVtcOC/S3ujasByGy+wykAO5rPekGyPuh5rmV1ylttSuVk
wrR0eCW4lTvtgl2Bic0Y6Gjm82PrGIhIls99LLSMqcs7X4Qiz8Bn6xYvna3ue1yg0lWwOwJ+TsYF
3HcWXJP8QfrmgTkFzEooi36pisrGEkZqjgOhRaGVJE6jPDZI3kawjVadc/losGxR+dPMtx3K6BDk
UH7NuXIdV6IrdzdxJDrB+Puyqc2DIRiA4SE3RKGPCv1iNc9DLMJXqqJykvmxUJjvte3VfJggn3Ll
FrHWtRq/hIkXP2UgXIh36Z5PbP59vpbuIPyKwZb3as/5RWGlxe7y6rYqCqi2fdimdnLIUZCXwwAX
z2v+c7FzKBynGFJo7T4CrJjg9llg1K0NxeMJElYKYBNIuT6v1qjqaMp5WBx4SFaBkaxiyiRt3aYK
4HZo4Wp4LNLnrNSnBlKoIgGjy/sIvEG5rbipo/vCLXdS9rpg9z+I1mFu18W/qMVvHT2Q6SFgA00H
hR1qhZiDWKo2TxMv795wCqaxt4SE1fzfSvTw2EaWDB5xHQibz9tYNVMqNpAQ8cDzqYP7f3EQMT3C
UgCSAF6yMPs6eN+Af5EX/j9GKU/VhoHvqrhOvGyIQZsxBLpVpqCyueyUmx6yskL55MgVEQecIPor
c6q5XFojRYGy1f/RCvWVRG6U8AjDGywcx6ta6B5CFN2/YwN6uETPk0dJm7rjpKnI82KEDaUazEL7
UcysN/05/tBhF708lTCLyiQR/+wHaPEN4NlH3aB1+id9X2HuuHouDvmtcFAAtkLrCWIQ4DsRE1O2
FS+8GX3xEFwle25PZvaNYyYDaNZfczdIlUoWuHfzU378OrpmmjZVAe53/Lp5j5QCeKXqnrvTjyig
QOKgf8teWYnMVhNDX+0HXSLlIlCEBOCAwwMIYMjFItds9BZdV/fdc7Uj4JjShh55CiUNE63BwmKG
883jv1ozlV3kvVQoVYdfIPVmqprqvnr/S+2FDtZihYHZ+9m/KMFtBr2VWSoh7fKqbPsMtJJ/WYwH
VDZll/0037qs1vtLxR2dT7lSBWeYF4mlnQ+zHRmpO9b3rXrHF4xUfqtZ8uljUvGmzsAXOI3YSsx6
23ULbPhiyjfSbXGXOel9ZjEzNPJtLpymc+thdRUjzASB0sNf5dvmmKLsEP7mr7kTwe9qP1iT+5uP
5/VeUiEoqYtukomuiXpLgLtnkpldbef+5M0HVk2FeTKoXqoRVxxSM1g7b+ZiokeMunRrpntZcsnM
dAti4GYxB9DLFGZbmSlzpIH5QaloVTV6X4gTfsMAhLSKUaKBN1X0yjmvdDFCywajbNEFrF3ovCur
L9prwoiqJiwSJo8Iezz53VG5BhDVrX9zFnD1M7Aw6kFB5h+YeP7ushMLpLM1nP3pR1D3gKKFtb7w
+BH8vgNTwLAjY8PRjs1lyNrgM2XFarlJMAuiMcCBeS8aTNSssWLUyT2lMXl0G2KX+dBghPjzB1hZ
xLBuHQ8SWZsXX80O6askdrPrfw2giSQwe9aMKyPQnXGja4MYrRVBuQkfqhIrFG5HSbQW4xQWd2la
Wnlo3Bkdk5ZpM936iK4iFYmkoYwBY0H9jgz/cG+E+qZzZjv1+7NiAc8SRt3iFvnkMlQSFKkqx3Gk
H3A+KQ3EIMDtIFoR6IJ72eR/9ie0yTowjCj7VjDrdyiG4/w4zKjBWjgVo8qpFjBTTCIiJNZSdJK6
+/lJsMN9/BijYiRYhAiL+5PG4MUi/xna6CMwy4xktRfiskjFrqzWkEmQSJk+DbboSLvlML2hkedD
Tgu4yGyv/QDNBfM6YPk2Fa4Cfe7yRJkgkHI6AbhD9JJ2KID/VM4L/VZJZHUf0EWYqZXDuizOuYu4
rx5ER8E6yXCS5tV+sqtd3px3TKsk+FzYW1rsEUi0lGuIa3cvuGSvMug0ye8SiRepa7xfTu1ZV55E
JUdKJua9GqDQOe4nm8OFHmOaNCMkCsd/Ue5kOC/9EMQQVVhATwWP91/KvfGLxCbQ77vZCE6YzmKP
7DH8hS4W5MpcDDqJvrryUOgPbIQr4xxIVBjql07tVR18/i3nVBL/Jo9eOAM/EjBrZIws9qzttYqy
QR8bak9SL/FW8vVT8pCCZWzYTXcYRrw1vPZfzMewLi/64RwNVVDm6kxiTbzL3OFZ5MzgXToNDpCf
PEblGyZxActD6MDSTVrKycQfgRiWMdOd/0a9FblAaBX7fieyemqsbaUiCi+qqH6r2NaXpzYzmweJ
gAXffxOL0s/hsbCYuQcjpZXpgTtlUNOOJECN3YM/OrJaIBKhPrjHvNihZTz4GP5JP3hDNQXvbJsk
nixB3a0eK1wJpWxz+owevaGxJHdYHiNT4USrpCJKJWxn/kQgHZi4w3vX6szZBZwK3JDMuiprgcSf
VseiG/R5LnQskIeWxgzF7aUyyyAzhUJlleYYLy2ZBJuVqUorgkjKsbbgdX7C7H1hJm54InwDgtOB
0iq9QSsUQcz4xgzwOvWgGceVcSl6cf575TfmearEwcCqPx7P8HEmUelmo3l178lk01crjaSi+ytm
RMgjRrShYkweI1Afa1Ccg7kD40XPk0cCAOuxzgjYMpXdBPiSmiHi+FflK5e9ZIVoMS48lsNQAcZQ
234sVRCyQIEP7J2WWGPkOANZhepXf+IjppSumrvUZdVBmCeDCjRiPMuQxiNXUWrqnuyAEkyCvkdr
Thh1Fpxoj3LPwKI5Z1ml+b7rJZbkqsV+/g02eK8fhl3oLQQqsBu/RT0HBn6M+RmAOoH0ivp+YlDF
M5+QVZ4KkHIIO83hrxFKLbQ47MhjfMvN4L2yRn3LvAe/uELSiVLwMMA5/sSM74lzOgfIXYAGpgyj
oyQHZuahm0+elWHqYxqQAwQNNJbJe/xscYU5QTg0PHTX0jF1ykcDT/cF93PhLM6/QpRt3iEf9mlW
AI7r4iwNgY/ATK4zPCg73T8TXx3bazbyavNMroxRj+Uh4LlcIaqEdf9Lan6NLNrGzRO5+vvUnSFn
6qRlGf7+EmuDyevzoeyUzNKrwW0XliwKw2V06r6QgraBDhFxUOGUTMdOuk0kRk7BWg91T4j1qGZG
Bq+cmpOivM6lsct6wwqazL3s/wwvpBFSOrf8p5Qie6Q/POwgQuGzaxis70/Wu7oNmqoX0mxCjmtU
p4ITvCRnKWmzLFBRg58TfqkzuDPoTx1A7x0wSl/equ1AuHIyKlQskD0VuQJZFzkxRLWjPXFXup2Z
hgca0N/fC/cre1SEEIYwlJYWfpYddUSG6jqxtTvjtfpJCIH7NybDOfn9Xx6NH/ZobqCgnRc1rtHj
So71E9rLV9xBuJZv6ycjtKX71kmvSMctl03yfNXjR60xMesNLZY0QlkInQcMyzC2nPFVabogNZj1
QptxDozd5PIOLgPIX7vLXrLuQc7HzAS3i3qrLaDiCDCOAJJBzBsloelIjgOYX3EgxN03hmDWl9yX
kS1DLTIMqUCZGqQLTQTapfGBsXeMGEJPeQstOJjHECYUs/DBqQoYRgn+Ntn88cx5pIwXfi/1Wm0f
iZyrY95qi1FCNQceG8b+ki2WWDKJ+Mjb5pKXUqEkboKkB78xJDlDT9eindqXphi9CdD+nMTHQLgJ
5s6sQdHN2E7W6aACzNQLkRLpsBuc1GUn79W9YJd7aFMgOwECFsXR5U/6XrvNiVmv26zmrLaVCjzg
Bex1oUTgIW2gJjJnEFuIFhHGiOzFU68Jpia1jcRMf6iH+NrwWSk1K/QZVChquTmWpAW+BCW1q85X
DgPKlLmpANvjkyHY+F7PWWf/coIC1OpnZ+q4VgnLEIW6fxgXe5sQEJZopQwYA2bZuxxr0A//bA9v
TqVNUPjGLqNmhp7JsXKHAxDbAzhQO0soLRA9+wyvuvxpdZ4KOKAtmvmqxqcd3BGUIeCVfeN93i1t
kUm+QBz0vx8cnafSliyZgyXmEd67FI1r/k2QMDSdg6q7f67nX5fXxdpL8u+rQBBDIz3hiL9UUQ46
Oc3sUkbizrJAhZpgyIywIj1LfSjMqvvVJgwZDPFy/ATE8vMasmxu0iLHGtRT74AE0lFQGjhxVrgf
vb9UmAhuZNyDFMglXzzP84NwytZuhPf/23ZSsQezjBpmaXqgT6YAQtGL3c8xI+O8nNSC5OLzapW2
KviM9ASQp1vhrJmLLPm14V5eCMsKHUdao87LGFZiaGEr0qOU77RKtC8b2QRAfbwgdRqhUA2pEQUS
rMi3kC4hFcD0MQWrI3fLeYBKmPyOlRsy1kUjFIZukITyXFntBE/pDnMDKH/G8EiWESpWRNUyCq2A
JHqEUkquHZMac5xgCWHsHokDF+LE+S5Ynd28K6dCIkL1hHABZEb9Sb9R78kDHNI2XndiAZC2+wf/
XG8YCfnsenjmYLSdwDvmfX4loQ2VHWaXECyQlPI7JOerzAvcf5+tTUaRJCrBGY5W4ZdQbS5Aru6T
UYTB4QdT+5PtmluolFiMbWVcZzQMQeanSSpIWZPQ/cgWJi4wUa44s1sA9sDyx/+yp5CCVEToT4IV
4PMqF76eoRsNJC7YAPS9tBt2uDhLsyTjYhi2ZXJPbYVjFZpEAhgiDP2LUmir6Emp6VXihRAPrCpM
9C7fwZmvTVDu3/dFHwccqm61sPzMm8RfFNiJeCbUcCvwqzyUc5Ega0Re9fPeCRnY11RSgBIEc/kl
uHh6udMbxqPw1Mn+CH/kI2HcZRX1Seijj93aKhWA9WloSmURyNMj2Lde6kkYwBfZkJEtP1zboUIw
j/n2vo7xUJYxaTuiTQcO6+K69vJTagENe5X6YWkmV6INIbIf415KQIPJWusWDZC++hE0gkMJw/8M
50C+19QbYzcrkz12XWQ2o/aSVeCj7caDFgYnA/REprBkfqhOfjiChtRw4prVGmN88vOc8CrmZUU9
y/qIzc+NNnK6pf0jQzelFtrIWqaBNTC+xTahEzF3kHkT0gmabUKoObUaDITYBsQy7d0Elb2r8tZw
a4+D3gRngxthT8CswUE8Zrdo6XSmaNcPGBkDKVhzMgA2qyxWHN66XtY/isp38iDX+WpR0efhy5Oh
onrWSrbQLM7lQLhpBkQb4HIDx71Bl3fxh2cj42VAWQNjBFlfv+sT4aTUDDDtlhkNwnMYGwc5Lnb5
8yGGDpcURCLYSmr+NtP2Y+90JWMlWyd2bYI6sRD0yjSDGxPcW9OxR7Ggd6srmT04x1oKdWL7Pteb
tkL2R/QnkhFkwmaP+NA1ZqOaGoE6pRg55l9B3nD5U20mUuDaMxR8Ju2rvPbcDlyZFUVyfoJBUjQ1
u+vQUe3oSnUhX/QIMUZG7iaS70KHQU0HylqBOhQmg8lmrE7iwpWTLDTxX2xXfMjszpd2GlDfkx38
0Q6BD1pgZyAtD0x1gKH7jPAClAJaOB6za7Z1q61/DHUkxIXnFmDZyRO0fCqCazK0SFqRZXLsfvYP
3YlN+rIJblvbpBy3VTFPpcQg8xF+iZZkp3d4igYyxP4w76H7dQLq3skpgcEqHMTMIcNsrxm/YJSA
TUK6VWrBcLEGNioMK0HL9vO3qGY11+IGZwgN2Zc86F+gqXuPhv5LaKj7doj8pNJsvdTtZEm+8YBc
m6Z2vhcgWJyJeuJJtWK24W+uaBnOvYmdXJugNrruFfDzpihWhZkJ4SrQdZZecd1fEawbXnlojRKN
mfZaAWogdpmNp60rZ22eih4i10hNHyNj6uypt4oHjPXb4qOwU4Ho7nMLb8vxCE1mJi3cZi0HFIY6
EQoXVAjjff6qclJLRjbPMPyr8An+dno2UBUckRp+m7AXxsCVDFJNiD7TEJBKn7gSOoFkQJEARGNH
h9YJeS1DO4t7KHeMoLWV4KzNURubBk0q6TOCViTYGlSE+FPo5AAV2iD19/kdK2Jtptpre1R4VruU
A4EPuTe9ET396TBApkLZYzPP/MCM1W25zcoaDf0I62bWVKlJ8HwZ7GY+EDpvqCEVB82Tj6kbOPxr
d8uujG9FwrVZqjgm1lq9tCP4sdLkZRSPBqqtjIVtBX5AFEAtB71YMH9RFtIFtLap0qbnhXHXGL9c
7AoSEBhyGMzkKX8ITOMJdHvXgs+wvPXgXVsmDrW6cvJAwOUnYm2yh9d0pO9w053DPCrLueJUgFMz
1Qg395MI1xJSJIVXqOCjDDGkASewm0H12JG5Grc6zgljTzd9RQevACHVETBy/3lhTTKmjaBWqVdD
PcSs294Xw+kZ3HfOBDbmy7tI/hZ9b+tIFNC2lwwdsgSfbfFpFEfyJCdekOyj8WXMr3Xp7bKJzXRk
ZYPGUnIxtCOCsQa48Ehg7oULbmWo1+cvpDwh2vxO4Ezm5NnmPbG2SjkmiBzkJZKxssHt/PgqzTH+
IROa3jcQCRrOsifDtNBq6u7iG9EWn+vny8ve/IofOytR7hmChqXjGtBJ9B1wqr1ohsKPNhQtvm6c
/92SoQnQJwB/NEbtKH/R244PSrUCi3bI7eKocDMDkudSZBoJA1N2rnbQ7rI2RRa9OnMlvqPCZwpp
7BX+glZback3QHpb0y3hoECH86AmTEa9LSddW6VOXRx3TWt0A6JYr9qCrrsVX9lNzILMbJuBEAEe
GTr/hdlZqRVlKmQElCS/7aTcnCVoJyq3lz/Wpl9CR/sfKyTErLawb2PO0PsY2dkxvYqg5uDmTg/x
IaA5F4+MBBt3oPQ4n4tYQLOULdezFcTWv4DylxEKzrkGCmukMLyVvdd3RNU49whUj0uBmondnvUk
YZmk/CYysh7z5UhJ+Xkxhbk3y9q5vK8SyQ++uubHvlJOUofRVLY68qMmSP0pEi1MQEO+QhM0sw+Q
MUkRHl6Roph1LzthCzLWqHSGUL/mZ/V+AtFNI+e2mhj+0ApeLedu1xb7ZRH9YlysMqgPHOiwrDkO
jqj4OILUvwxRxptFwlkYuD72svHMBWCBSRrwlCoNOK317mZB1m006lUbiVeqHjBIyJi+ROVMRVwF
YV3DlwZg/V+4a7AF9a8L9M0ImNtwMFO3WOlRKJxhNheQ2vHsutTWY2PtTNQFMlTtkmUpUJh1YyZ+
5WPqEfwV04GzMugyHRVwj+x7aEpUln5lHIPHJLEvf/jNotQ/vwByh1TDsex6fsw0bAKBLIa7BQmx
E+5lu3iC5ivOUXPifGYlbNPbcF+CHlYxwHtHeZtgKIIyqRgUV860BS0eH9ObsotfUbo9FrsBAymN
NT+Xi72wwtR2EF7Zpr46CrmdJPctPN1ujoSVuvMj6Ii5qdc4kxNmAGpCZJNZ0GAtmfrSUtvA8IBi
G79Ipq5ph3LBtE/yoBalm9TddZBmjDO9GZD/WSg+7edQybVcIY9oSXoVKEeL+qlJwcI5jN8p8ZPc
5++3FOgOslAmXBKC3RPxcHRkEF9EdnOobdB7e6HLmsM91yS/xKmVNSovkIxF0jrpHH3JpKF0aKEL
h4w1hIwkd9WPKJFAxMysXoPYbGJype5wpTIhOsRBL/0Mkl2vriGQVpVKWJ8XPWD6A2OxNncFfbrq
LcUsUQ4ReKfyoK09WjkjH2RZpi7ANI9DIxWwAWJRuOkcgZE3WHZxMODSRZqkQNjOZIQI4pqXFkvd
eGLZz0Vb426YXMkt96U3CU78qo6mCiry5qq/Ke8x7/jeAAnFe5LCcrDN22/1yanbL1FaSalLMALL
J1Uxk/fmJnXi0Go5U0S5VjT7yIxu8ZR4ZyybZZcKUlUm8HMZ4RsTLgtID95PtgYCfTI2Mtp5RbjX
/csmWRtNhSZBDjBtbaC2+nfymXRDSLmABa1hLYwKRQYfRTWXwQyfqb9bLr1PKpUBvWeYoJvRTdAA
dNHAS4WpNtMelUTWSDVjr+jms5HlQlh3iG59ltp6ldp1YJh6jMy2XcwiFS1xKRyjf738hc5/9utZ
0FUU2CUJ9ObUWWjVbolrCay3KH/j4JOymer/HVDvd5dtbe/hhynK76u6nLpwgCm17G5AVH0Iq/Lh
sontcIpnMpiKSe+Pnivjl66S8kFLPP3VKMwBOg3NQwuSSITx3OOe1BsDAtSj3Q5mCkppjC59k+CH
PNX//2/4f6R9SXPcOhPkL2IE9+XKtVe11Np1Ych6Nvd956+fRHvGoiC+hud9F/vgCFeDAKoKVVmZ
5DssfOnUtHEhzgIhEg42BGAWOT5RJBYfWifcYKLg0T9Lr9cXvupFFzapbeySPK9HAy6tiEdH66GQ
qEBXVf1QQI/JKd51Y2tPeHT6wR4PujJe+saeESSDn6Lc/DvHIhjaaDTB+olx8d5JcVodpM0sWdGV
6A8yHGIMbz/AC6gVZkLIyalUJF6TJPZchzuZiA4Mo8NYGwm41IX4Yoc6pb065vqU4QQNu7nAnLYA
htbSuUxp15A1YaaOK/f+iz3KKythPIuDBnam5Fe3I4JTmBuQzRpKooUFicuX4IGMh4d345Hdp1mb
7/linHLQURumJT/jKQ3dSdHrnPg1QBnyIUR51wc8OK+s/ldagAKAPUywVsH+Ypvy2rUfzoMMfkev
fukc0pMpKw/SU9pFDEQ/iyAxP1/f2xUHtLRIz8CA4yDuixYv+lSTzED/ULuf1w0w9vKbUIQgy73K
4eb39Qum+8yB+9DBkl6hwiWOIHHpIcIuPl+3uVa5/rIqcqAX7kaQDIDmVbSaCMJSryCZ5m/nuxlK
ZUX3F+KXaw+sL/aoVBE8Y00njGin/R7MbKy82BLtnxBT2JaOy89tU3A2FLvr61x5b3wxS3lVpZaC
OgmwTEOChEuPnk570uLd4N81GmfVydN1c+vuBixREPcy5G9QmBpaEi2XkbgI39YnD2oNEt6UUf1Z
Y33Eoj6tUHs38k0MijQRnC2H5EmuTeMlfAV4QDBDzKHJZiSaJDcbn2rAm3b/BSv7xTq1kzLUaTqZ
FNJqrj4P4eQiaN1K/bAfFPWHMnGYDOh6SxUDN9PAAFxLrpTPB1WNTngCMyWCSAX2u+P9/BbUBk+R
Go5KgSwuEHM7BPS7hq6LVOdWOomWUpyN6mkIIEDTcJaRRPb17V6Jn18+BRVdYiVKiz4l8TObTgmE
1UxO9a3Wlw4zl3rRJInmdYOs80WFmYKTBygO4HxJ6lMDovrA3zZDwlgVywgVW5KAG9UixwbnAWSi
J81CixfFIZ1hZm3g4svXo8JIEKkpaFTw9fhdhbdjc6w3E1EQPLEQcWslri+WqKAhtqJW9IYMCqdT
/jDeD49Gg/QKVKnD428Bhfqpuq3f2p9a64ZO+sgaEyfbcuWQ0tM15ST2dWdEaEuSIm1WmZAsgxxs
hFFj7/oBWUMuL5dKT81ILWRzShWmCD+OcBJuSTYbbfhfJJnVXxOLe2wOyWGGeAmg7WgyW8E9Ef6L
XGZ1gLiha6um3JTfZ1rSQkn+T3lr/hF4xiVQpx6L0YVxaOmhGpSUBnUgn9gA75CmvOnTc6wwguYa
icuXj0s5m2YAvXrJowGbHgxQ8uE54GR4jcPnVoXJQYij2k5bDNe43Ib7Jzl1WyIBwsr9iJFrn5Vy
OjkwO6UWQYJ4ChO7ALupxjM6NKxvSXmZUchGY4B4ldcAciLn4IWRSkczGLHyX1K5P66bLn8mSdvO
ooItG6zoRsRrq8KQUv6smroZb0Qml8Hao/XL7lH+RpyHSouIvRRdJ1SNPPmkm6jng7CVJWXOuvCU
w5FlTg4F7BJaFRsV0meVMJg9B8Fg9mzS9QBo0PXNNJzSBFp/BDvaH8hQUg/5ktnKbtMdq2KyvmMS
XvwGUFoSOIxxNBdJozJIVZPJIKkcNOsyj9Sh3kiyuDjZ8PZ8ZI9Krx7FT4t08l0Z+VTnPgZXhEa3
0qK1KuVJ4VmvxLVqOFrlfxZGp+BKHqTBkOLEo5c2g5kJenoQ1bMIeKQ1gxQcDb5ZAblCNIr+Cxro
i3HKTwaJXvOVqhCvEr0TBmPCazNvZsCBPrLwIhQJ6jbmmlefHUB3EW6ICyf1180cWhCHzwbaab1b
b/nRNAC7903CEz1a4Q3ghYFVncqj/yNskJ5Pm/71eqha9WML+9R1VPW08acOxN5dBXoPbnyMZI4x
2LKa/S9MUOc1mFVNq3yMkXXtY91XZgDukihrYrMt9Mc5AzrUUFhebTXqfdq85CKLOwIFBG7oYlQ5
WoJA6s3SzSBY3Nn903jDvh+MTaTBy9ogdEmhTNCbOEFBaFPviU74X9z81S8JCJcC5V0o89ECDlnL
x00skqTfLlFeD+3+H1F1h9kpXX8boGcEbYvsQwBhi2THhdd6rDLgevVo8Quo2IuJQNGIod7m1eAw
3vKIeqggYajVy0GlDm7jcLLYUJ31Z+vCKhVsk5ITVb+H1cEC1wfo2sr7DAUWMncJVmwnAp0y516/
F6sub2GSxJbFARL4OQnFCjl+kDb7ORaeKj+xkdaxhn1Wj87CDpXmk8nDCoogn2X22vkbgtH1atHC
DnXPSw7k0RmkYvEJR1uEQlrxU3qWIMsO1RFSb5Cg52yJZu7NmnP9SzJ3j7r/hc8VAnj9EekxMyuj
PDXuozse1JRA6V3qY2+Fbwus3irjrqhUxzHmImEm6t7ehElZOX8CQ6ZTc41lZDexjuJgxzN6Q2Sn
vmWEn19YJSnC4sR0co8sezZQvs728/CSBaMJclBTQA2C7wOGsfXK0cIaFa4akZfLpAZpNIHvDDfR
bj4T3kA8+zcQJLEZW7jqThfWqGrDOKp1r0hoP3Gbcis6oJezBE+DSjnBvbMeEReU0/cvqQHHpumI
irQ7hc6WMmp4QaARwFuz3d5rzzJMbZCZeuqWh24S0Dy4+b9ruuWH8VrkpqSaMYj8WK/WdT/w+Vuo
78zlUwrdC7hcbfB/VZJ/ywU95HNTxovxX/bz0w71hSujr8KqQQiRPeMFowx7GbwHHPj0YoeNJV2T
SjJQ/oez1oB6gGDB17M6jnGFXr9E0tUa1KnJW3XW8HlDt97nv+o9Wn2Yty5HkwzTjiNjraspx6fx
b+/wwKjEWsHNLHMfeuoDGJxmTbq9fmRX921hhLqNaioG0xSB7rwtlUNSlAct9Y9gomLgdlhmqOMx
TKIQ83WA49FWZtO9qQpk1Znc7asPGUUyEPglVQL7+NftQuo9p9hG1IJG/VB0nQMwd2lKWfVYpBlL
sXT9KC6sUaFCjIqSb1GZRvECpX1UhBSMPDskpak9H5SBrJ7++jf8XB11GOu0GIY8wHSN1KGFGTxp
1Y8+q83r52HdqXyuio4HHF/1RVIClF4EHQqk8xlSqbGZ14mn5sYejOqmpCRWVZdWMeCBI5mdCMlx
aDq79RS5sgyGEHT/j1GQ3gDRjzYkXiJ5Vz52yfw8pu1ZmMoCYyLNfpJZRCKrOQK0HaCLDEiLflna
IrJoY1XLlY4NIa89ad9uigNoBjesUtH6vfw0Q6U8A1+WiUJa8YKuWjHfmfGUscIWcWPfXLvKg1UM
coM8ZBy+nuSxA69SPuCV9XsGN7XxHCfaqfU7lKWt1Av+g1gAZpiIZKMoSJBvpK5OorVGMgeIJe3w
kreDFao9I1O89KXpNS1NUPclHWQp7A0gyXuXwIBioECN02gjBXfLPenm8G5kzdCoVA/CHj1QO3kg
WWvu6Vb+mP0QvWFDFHlYlAVrTmP5s6hrJchqLmsVIlcxbnJ4+fxFS3YRx4rWa6dmYYZ+aSmxHvJ6
AyncoSycZqzslJlZMVZC5wNi2+lJgQkob/R9MxOAAp81s1J5U1AGhptgrYby51HK5cJApgLaPojN
LNd/+h0rpVhfjgoZIVwk45uSaJ8kocRVeJtOg/Sa5IClCt05a0sPlI2P173e6nsN3ORI7jFopCn0
i7EXhmaCCBWBKEv3pFVLalOknBLVFz6//Mgas1dWlwfdDEOCiIoCXMPXK95xOnQmKzQrRl502nDc
61zplV1j8SOS/ExQfpQSZLbrMdyPBf/B19pb0M3HXsh3RZjeaiDc4y6UIn3joiCzHZr8zOXDHqHO
7fT4uZVVq/eLraqDfSHqpoMx+rsy7k5RK2Tm3IMkUUhDk9OLp1EMcVa6o1SEGzmM9rqszabSzz+i
UEm3lRLvSm0Ah1H6zo9TZgPB8NRO0gau/RSI8k2pqdvQ7/apMf0jytVO9xW3a5PYNPo4NGOd3xQT
/w9jx1ifjzqB4uz3MZ+JcFiu/5Y+1FvIWXtabGFtgzs+8W57Ji9ehaU0tVpWFxb7RrlmxQcNqyDg
Jdr6O3+yCP7X30Iwfdt540az1FvlWL6LZuZOolncQi/NZc9erpYABTL7gDEWXQYBwNfDI1UFWHIm
1DYbJ33ICwyPCbaywVggYBxIQPLE7G+IadapXU16FobppHQMIuzlhIuSpKbv5XbgJMccUmIGABTD
M6t9u+pmMKWjIvdGcPqW0NWQZO8KeDS9exfHVxlyMYxjRI7Jt6C0sEAFpdkouVRNYKG2UbMlUBjd
rgMcIdn1n9ntkNVHPvrtf1ZEbdwYon6qRzqpLwgv4aHc8olZWOqrfpjcrLHJQyKwWUWa1VL4wiqd
1BV9KImVATgmAYyTwpCwQfiFeyvABpSdWETM/3JK/qySfuMrSiV0hSL6Lgn1JMDLr5pD2vwSSrM5
iwdjLe9bro5yBbzPa0kujWjdNVUF1UVwhxggrbM6oz5oHTCvg6GdVE6tzdEXt9cP0Fr5ZGmb8gZa
GWMAmLSc08FwQXzjzgmgzYqeg/FGAG5DbY9+l3xcN7r2ElgaJddmkegGcAxxDSITL+mlyEyn0OIm
IGr7kgVYWL1/Cpn8A7off1BZoTbIM0Qg8WXr3rB93TFSFsnC+tFcmPh2AWM+igljFJm5JaQSwKLn
e6J6g+RvFyfmf/IpC4PUDYyERM6U0EfVJPbfiyi41aXQvr4/1z+bQne55H7gmyKBCX/KTKH44AfW
dNF6wqLyMqa2RIVIFX89AvrUQf1WjDExOYHXmTCrzyZa9eAwc8ZfvN160T2zurW6rIVNEpIXx24y
oFHW+yHm0H8Nlj+Zgp04IyR0JAD4x18xmvTe0DJ1MFYPu4ahfhBk8KpED2UPPOZCpRBwCHGSzcx/
EjvAuIuZFQjIRf0WCBZmqHM4DP0U9zrm/DAW8U/EyZCHqDARZ0SAxuTdP1IhuZ1GJgwT5DSygPEi
pD2zpTXxB5ewCDvWw8Ti11CHFGWuxACXzG/AW3EOJlvLXJAZbgSvOZSSpwCwdf6LkfvVcPhplx7a
noteqfgOiso9yJgar90XmtOgoSgB8dZAu4wBzV49UQtzVA48hqOchwXUP2Tgn0Q1w+gQo6m2HooW
JqjgEIcVwLZEWT2Fdg4owcHL+pFtZwfzJh6rkX55JX8/RODJ4TUDdRGeupUi0mtRI5RF2v3gVDeN
Fdq63To1oCTybWP7H6Q1KWYmVGque5yLBs01y/TdbNQ06AlZWGvPbnPTPWJ8+lHcKneBJ2w4hxBm
N25x7KHwhYEpq/XqY3AC/nS+jQ/Zc1cwPOC6WwehnQH5d4zj06LYYaoFasSDmqrbtYcZzT7fJn3F
8Um0AeJh1sLX/eHCHjlpC99Uz52I2ecLaZngVjv5XcKqa0c3O9SAfB6qxUztKXI4v33yhUl6swdw
C/DgG70ghgRbMI0AKockEea2rDLtKvwMkPA/35Pa30YLlcz3sT4iAdUdWwjskZkpsEQwEpr1983C
EhXzhU5XYp7wVQ6hFd5G++oNG3jQ33GMblBNHdzZwZRuYbdPYDqJb4gMBHob/6XYCSVfTRBVAa8t
nfIMuZTHrcEBKFLxp5I/j8OjwGJuWT0zSxuUa+DQseAMHrdVug/OJCuujuDJLE3wRkN/KHbKn6yS
xurHXZqk00VJ7/wmwERhbYuD3akmXlB3nFW89PvESkSzOsTPwq48E5hPsS8mMwfUwWZRkK+F1OWv
oC5LoOkjUmWkdUMq9qYsp+Am5qxezb3rXmktOV7aoW5I5ktDMUY8yFUHCAv2R2n4ZWQAvKW7Hs9H
iV02ZRmkbklW5nXPh/A6E1iP9aNwO+2adwh7kwldRw/AQdzZYGM6sNnqVmHOy7VS12bowyLOU+xs
t8u343beT685BLtkNBsJ63Fw8q3GASqIiSVczRWWlqnMJS4rBYWiwHf9Y32AmOI+ckJbRhPe7C3i
60PHP7PqAKsg1aVRKkHR1LifW8IjmgCTFnhBY3Km/hTdZRbmn2VTxfA1dCR7M8osoofB79k+fy15
WPwEuhQR5xCfHWa4iKJ9msNXtW2t68d3NXdYWqCckJDJGE4jyhPCifR4QO91Tve/aTQMm/v/H78z
lsYob1RI6IR3SuS7hd9YiQIpjZxhgZx+OmAtLVDOx4g5GVMAyKRTuTHLpj8p2X2QyI6s/bz+4S61
y2uWKAczFEMy8hk+nApllACi3u1G3AZb5Wb6GT12bgKKnBrnEu+FPbgDlFsWH5q0FpuXS6U8T18F
wtir+AFkwLnfFjdE9iZ085P6CibTF2kX3eab4NjvMW78UGx9M3U6iNtJW+1+fjXuuQdjK5+vfxTi
AK59E8o3DSjGS2GrI10oINgYKMo2AnmBoKnuVEVPpRbeX7dHbuA1e5RDqkcdc8UxGnkkYwBNpad4
4ab2WM9pVhQ1KPcjAwEkRSP6J+RTE9Isdbir94NLqPuRKAChbnWsQZnVRHu5v5T70eMyCNMRdz/6
NVn6jt8RxEyCgS6ox7vce+vE7wQexOzBrsJyPw1DQx5ffZFnqs2kFlKMO6SdLo/ujbrFk9cDQYvH
lNW4foglekpfNRJJjnKET+Oe6FcXlnZDxAqHbeYywbLXT6dE07tLshhFnCQRNkNASn/jm0nKLqE+
6BDwE1daBuaS3MRlJUWrB1UQeXAnI9GTaGWXRpjGoTJgmt8RPit1S+Yq2MzXq+FiYYa6f/6ojHxY
Y+eyObWn8iXjf1y/cKtZ1cIAdeE0PUtHLcaZRB/1duAFK4tTW+YZTnw9KC3MUPetVhJtzgSfuDYi
GtgQGgPndwE+91i0/+sJ68IaddHmPJESHxQwbvEreB8BMX7iTvU2tNBsgJKffCHHM+6iAxEXj0zu
TnDQcGcg/FfP5udvoAN9whlDnqT4sDpIkBTxPgGkup0nt5l+9jFjE9fzuIUxKuZratHkPmkHD1al
W1BqtuPKUQVXAbOKZM0JilxEVTg9lm/slGbdry2sU0nAGBpzj9kb3wXFGmn9i9B9Jcrc4Fh0Zy++
mXcThG7ZfQnG5aDxBmIopX7ew26VtZvcGOw8e75+O9YzxsXSqJxAkfnUqEZcc8VUvekJGci9/ESg
asFRO3Zg/rjJf4zAWKab2KkEK2JNoqz2zMTFD6ByAqVH9BUErBG81R6HfAAtsz36V0hXNY8/5Lt4
9xc7SnbsWxheWKXcTlBEXR2ruK7D5MC9QbFtOumnYjvZhN2cWaNdzfEW5ignVEtZxtcTniGJZsug
QAL0udwSqdvY1h+qwKkis5yBANR9m5UJrEKHlh+Y8kxqi2KepOOeggN7AzKCCt+4xqB14OStme7r
DUafCZS13HF2s+c3oeefxbfUqo8sJrrV8tPyp1BuC+1EPhwqfAYyMJz/09xF2OfooBMKYgF9UWYx
6LqPkum8wA+GnvORCOH5hx6QPZzLjxF/y07jQfAUs8JoKObl34C+yVf99wMGsNDXjMTXiroGE/zv
wbXkjMk5NzuKGLH/XXHLVWhflZ4CdnQ23nU1Q/lz2mQ6awCMKFNzpUFH4IYQSxPO42zLeZB6xwZf
9x+MLZW/qcI0dZYNIr5wuk1vhzMafU6PlCSBvdwJHeMfhr3rF1fmKX+l1ZkwBi3yhcaRXEAoUggQ
q6EJGmMvdQzZZqVBF+n4axtJ+adKkGtwbGLEJHnirREzX+N+OkVorYhWjklIx3iXzdGJNyX8Pxha
xNBsHwO3jc1uZu7s9VxGpiVlqlQvBJlUbnrwRfb9aKY+LOo144XNMkN5q6ILIBMqR4D4CHi/Y2HB
S5a8MDbyen4p04IxI2+Ukx6jPiLc14fmJt6Ku36roAGOhOLEv2Cu1AOwBfW+YcMST2OkTzJP+SEh
VKe25HBoeRSkRCc9FbswNJsbklPDIW0HcAund1JtTg+l5zv6W/nIKugyEkaZ5vVJRMQ9dcZBDprh
vlUA8/H1pyKObuqijs2ibn9oGcihhHkblA0aBeLwS4V+q8nYBoavuLysFi8njL1jtJ14yEi3srO0
wYP0rf5FZInKI/M5w7i8l2+yMIYsBqV0HV1l8qboII8FFpwj2HAgKRJj5LW0WZofzK9MFVeaGjhx
tUacjw9kuil1fRuPprcRmqjsQSqmNco5tY2glPGIPSX0XhBJ3o9mYsVPnFd76TFjuV7yv333TJBo
AQ5HVTUaHSd3SVBPOtYme4TkPngTb+eb2esdUsaZ9pVvsVL+f1ngp0lqgcmIGYKOePvwQOY2yLDt
cJttA4vMbTBTw3UX8WmNcr0dkHBiGBIECdIFMvUTOQH8XWvnULt+Du4KMoXDuwpqVnLp+MJ7HzuM
67F+Yj9/ApUnZnksxTF5Bat3vgf1cmvcCMDEElLF0lLPDGvkNF7bUcrxpkGQZwAEEelps4CUUZQA
Jm8GhwnYFRApRrYOLidGK5Z1iqj0sA5zKUxjnKJCLcwSEg1F9MpY1nr2+/kRKXcrJUo/GDxSfCJX
EjwBnQeNe1CyveVPnauaskuYzmfGCMV6TUj4Y5VGV6ndLGppjMqe8EF04FF+z02kKU/NbYnaNMOP
rnZ6RTCZibqsyKBeoNaoTFKt6gamtWWvfCCk6uODbIFC7aC5xOn0VgM2fsEbBlO890+ySwZjij3P
m+KlFjcxoSirQfzzB9HPc87wNSHKAYGS0dkt9tBPr86N59uVnb8n3K7qoA+TQQaC1YNYf6ovDFOZ
b6hleiXoly8BOnRON0lO+NHhmQ7k5YGwv5bgjMCfR+Yza/X+LEyT27yIL0GC2s6QEUYr9LEAZi+s
/lk6Q/zmJbCQ/f7FAPTq0V5YpOJLHOYl15Tk9tSgsdK9+NVwkcSAyc54NFK7Qptb3HfPzDR4NWwv
7FKOOJ38Oh8m2PWPPGqsghk49d44NhAo+E9NblFEF4THU4L/JuNR+VE91KREd4kze2jOHkOku2iF
bhiOYv3MflqivC2f67U8xsDXtH1ulXPUWXoaQh6xkkNXDuIjgCkt9EpSa6w4qwJmzMwjfc8FwYsx
Jw+zD6bScY5Zo5GrHnKxfsorR5XeCXwE3TyhzD5aGdi+udOery99NdQtbFBeWBLEpAmh5+GN2iOq
Z5HwJgS3vqBCt8UaesFUJgap1XooR2kXcglgKv8mV1qHQ5DzHa7psCP9SUJUQB4zmlfY8Rsr415d
3sIYdTF9EXzYkQYKBmijHggGBFSIBzYz8OpOLcxQtzFp5VnsSZ1u4GdzhEzIwCJyW2/rLkxQF69E
61yVBoTo1hZBspi72c/oZ/6je5mt+kbeR3bCYyiQEV3WuzkLq1QmlE8VX+QxHJti/l+aEw+ZEGCZ
ZgTOLivHOE7Kwu+uO/KFUeo21p0cDrqCE2Lcg+nAjTbac76V3AYnBdW5By1zhm1y33t/kfmtOoKF
aerKCUICxrqKdOXMmfR48wuZ9+wFD/LHpZDhqs71C7jqyBcWqQsYN7KvKBO+cNdFlj/stA7YTeBE
lbCwrltirY3KFFo9i1TBgCXQdeKd15h8xjmSzmhIMKzQz0vRz8cq7xEgIh0bxv3TT2+8xvIhjPtG
Px7Vos+HMsb8aLOLoPgOynW3LOyPZEuQOtkpsFmUzazrd/FqiwhfaqPUQpoIXssiHeTGklpTvSWz
+JM9PuYoFkwe66nOOBqXEtjCpgy6yGDiiYpXGVhF9NBGmVmXkitEzKRtNax/nsKLH1iY4uQ4zf0W
RZFheK/Vgy7dNfKxNTYIauegP0OkRTDL8oYTGG9J1mkh/76wmwW138pEqEzyT+PwlDTbeHi9fuz/
JeCo2B3BEDHQRZ37qEJLce5wIuW7CfQ05CkFBKSdbXXQtbECzvqC/hjTqIawUHW1yAW4ZGr2K4wH
2xAaJ5dY+M718/9phUp1wUaZhZlMPhu8PjccmpLx0dbbM8qnBSpwGlXfhh1hnZOPwVO+FaA169vy
NnhXd5CvQa0RIO9W/R0FkFR73D//267RiNEY3AkJT9qnvQtBA9kpQESD4mcKAgNS8WRW7FkbR8VX
I+kaX1DQIvAfDcGsnnhHOTSPvi3+o4JTtIdf0fcDz4Szs06nRt0AvcviRtJht3elzuKd+j50K+Tx
94aXub3IbO2z1kkF11FNlSzhCzwcqq6yO8yq2IZWvoFtiOWkyRH5VlRYHCEqlkZczHWahiP0n2o2
rHVRcbRuC4AWegD28Q7ezjYnOmRik3vS8QQWADoLBBMD6azKIlnDtTVSvqUu4tLXJ3IRpxso17t+
X9hZ91LOr1kdMuL3vyRjf+6kTvmWqJANPy7xQQfLOEmu+EhWCII7E02dFEhytCtZJkniemV9NO42
Mvx+HMeUdD0gCjO1rUk0fkO7NTPZ6euPXHVbZtxjLpR2PglSFQhEAzrxQebT5gfS8xYlwAjbJxUk
l7iH/61gq4LiG9qCKiZ+qdOqRtLM1zUcN3kpQFn4HgTm5/D9HWWSHQbgGd5t9bsurFGnlY9m6JeQ
FJekE6jXAIsPy2b5ROgsuW30/D/ao85pM6Q8NLKQvpB5gPAVBYIjRs/R7JCAuksfDfu6vdXL+Lk8
em4EGlmpos5Y3oQhFf7gCwdVY1CIrDtOFVJNQIRjHIgOENyY1AFGtAkyY7Rn4O0xMg02P4MA7m0m
+Gp9RZ/WqPAQtHHUtxncCx5C74PDmd1d4igY3ZgQlcKNvklsw55ZwhnrDaPFIsnPWuRHTdOXRU/Q
PRIq0QRh1j0i8VTAM/ODwMQHvP5Iqyp/TFXoKotnbRvulP9U0MTUnyTyeK+rMpVtyPJQ+Ji7IsMG
k9OgrAbNM6CygO3Zs7qeq6gMSZMUoPx5CWKflC2Bm1B5kS+jqfjKncVlrrTJvAqDFMI7dKRnp0XV
/S9GqNei1dIw5XMyTRu5jjAJqaXle+RFId+2gNmoLyS9YcWNVRcHNg9DhhCzhgIXdSGrkdOjlAdv
eotSLSa2ozOBpJYgZ7jJn6ZD8MEG1q0OjSxs0nyUpCAzRBmwTKPbPZFSMb8ttsKRTXy1dlmWhqhN
1NsEWFsV/ZMSY4H9EJuN/BQX79d9DOsTKtSOTXop+IqEQjO30RAOoSTUmgb6UNk23sh7qI2D345h
kkRYOhwuF0bc+uI6dn0aSl0MlgHQFaH3Fe3EWw3z9cmJdT5W8++lJcrfaJUWgxgNe9U4vPVbnUh/
FQTrYXoLQCM2WpHi5O+Vm3v++wA4D1NUjBi4tlTK83RKKPDyqJMDqgE3BEKjyZOKy9QWYblK7sNp
Fz5e/76rNpEm6agOgsdAoGKwrwqJkPtk+Fcprap410FKft3CWr4GacM/Fqi4GyTpCF1wWMjy0Az4
1kSXz5lKyZKMylTKn9etXX7wt4+4MEfd8mSa1DKtMJZ7rBx5h8bsBkjh6KHC1IkC8E/ugVp30kw0
YYIf102vwkewTPLmha4XiFK/HtVB7KqwzUFLBMYSF0J0u+I9Qm0S/eHUBkTUSk2F0GirLxU0d4CD
EjfNPmqtgjeZT6v1bf38KdSTI8+MCpUMnOUM7N3N+yipTsofmuR5yiJLbEFMVx1Qbpg5xczq1ppA
5mqECevurqVcyw9CHS6wNUtgdUFk4QH1eyFIWRSNNtFhDNHKBW2bp9iMLVj1FostoA6bEmlN28w4
bLKXnI0PNKW6d5A3Y/BA3CL3uulrk3cLG7oue+GIs8gKputOZPEDqOOnDAO8MPwvnMhodw30X/US
DCUqySKeAY53Bjd9D2ZXf4k39SN4vVh44XUf/fkL6GagUPZGEoA3D6/b3k6gmIHyi/5KuDOjV+iU
e/9xDnOxzzSJ/FBGAN6BxdZTjWZXSrcjoKPx0NgT5xYZlCXKj7S5DfEhIr5i7Ph69rJYLhWSBAnU
XRUaAVhudkNqJgmks96Kn+0e8n3vhPex6F1o+LEakBLjitGAXa2LxK4hZHDBE0EsQAUzsXlg/gaC
FeN1dFiIz4le43PlDhtuEx7Lx/yuIFLmVuCK5/CYP/J7eQMx4r8ABhJf890N/nEABvn1i7DZTr2o
dBxYYtL8VOeuMCIjmEOGa1+rli73nXJ4kdo0mVbiE2jlaZp/yMlzE4+WMr5ev9WrleClHcqbZa3a
87mIPW5d474/YIbcjB4NCxFrtgi00rdqpmbi6mNnaZRyXkEkC4Ve4SaTLr9kg2HITLaQI/grrXbi
l65tF+W3BkylBmCbT7ycS18lI9xIQuOCX+ImrOreDIbiIOXGC+OzMtyzQfmqUlCDKI7gKfJDfQDO
HeLwDWbliaRyAvwoKyiJ1+3pNEIXpb547GUcF7TsE9RPbqOzvAtuBBc8rU67AVeqeDvgjdNBolu4
M7wRmPC/yMlZP4NKlZMqS/SpxGnid+DbzpCU9yhzAP8uALVQAk3FchWrwNnPo6TTIN1mViOlzPCh
FbM+ACAMk4Bjm5C++bvKKvNLk0+wuP0JkCuyNMFga0eo4Nj5Fu+dai97BB2jVpDfI9Bd/6TdYdCg
BRUvhkXJk5a18usOQqcRvDjRVRgEoAOV49kJxMpLi2JTxuFu1v5L/WP5jSlfBO5meRYIi01ePQTx
r3I6xcC8X78xzO9KOaJQqgu+ypHQjB9QwfL0nQFlzzo0s5+1bkY7DgyRqmFOh8IWG2uEvsGw6XKo
/zHhcuSM/ru/0HnKORXNnJUjQVdOO/C4m6jUewTfnu7Yz3RGSqPT6N1I6jmh5i+HScaUXwgZLNQG
W1R8AMnrney2d3InsZsGyMAmh3o4c7XXgxkId74e5y7T+LHrcYzGD8HlzGonbMDYBai7suseCAUD
e2qEYZLuqY6cMYdxCX37MHpP9NRsJEfr7hjHieQmV3aR7qmOqtokRoMvS9A22o8uMTV3ijA+QNLE
+NxsNW922l/o0O0wRzk8J0gkWKyY6vU8Rr/EwYWvCNpWSpISTwW/0W1f7Y7TxJmclJ+KutznmmGi
qvgAuOsj30EypG0h0WV4raHs+Awzl4W6MULdUYziba4qL0K0EtVpr8iBrasYdonRzhn8Q1uoHt+M
VlLPilmq/TbvJ8eP0w0vtcc6yn6EkmEBAeoNXLOtO4gBIkeOe/4FODuvbSpXywYvzlVbKfN9qGPf
8+7UNfJWzJK93PlA6cOjSfpelbs7vpIBDgrCuyLVbGnKbU6QNnWb2XKn3WmG7qmRCJbs1tOl8gfY
HW/7QPKuby0jLdXpRvIALBO03XFBG2dwhIcBAQZy970lfqQ3k61vypvWyj3WE5Rplkr71EBtjMa4
RBok/+d220AyswcHAmb1IC4tmv1PdiOPdYIo14sZ/bnMC6y1i4fKLIXwqHAZq7V1PUPSLytfHlNV
bOqSJA+1bZy6Cu2Y5h0UtmD3AVnISf8oDqKb3sjojbCmqoh3uXZLKV8rDW1ahNElESQCkj2IX8gY
N6v+xIiVF4jOYoHpPMtKI2KBfjQ6Ot4KU+ZIwguTL+9fKiT/72mAasVXb5pAW2ASiD+XvS6z222y
E18DZ4K0GUlKeqfaSpZRoqLPygYY5+QSaBYrrKq0KIsJpGzTkLnF4EntYDOuHSO3oyldS0OTSpG8
/4On2e3RxCL6RrIJSuxLl+d/zmkv3YTFmpJYxMMkx8ccrLYw9Tc8RH6UL/MLaRzErnauvOFMeA8i
a9TsOAMBVfWQuSzYyioAepH9XBKXxc+Q4qgGBTDOqILZYNQm3RF3nqg6sa8D0xblYww5MaRkxDfm
dyhSms0jZ31Mru7Gd6wrwUqcL/OOi2VF3NCnVYJl9S5KObIT7FpTuGsxCIxyqN09s54o/4e0K2uO
E2m2v4gIoKCAV2joTa3WZsnSC+GVfd/59feU5hs3LuGuCd+HmRdFOLuKzKxczxEkfeY7Xd5CoNn2
XaN0EMjo8JoHsOQipJMSW4VfGV5EaGXMc1zxLCrnWTopT4pBgrTABytu2oPDNXLqCePaBupxvghZ
XnidXJZJjbgZLeaoWQsUs2/vFCd2h4Iosi4DY6HC0G3d5A1V1xXL1BV+byUlRiXXjPpXSmXbLE6k
Eqw0/MGbXSRw2hiokq8jOmQq0u57054j9MsC19woJYJTHfDl9X1yrhR72BEREvF6kHiRzT18TQqc
aGDyoy6RvtX0ROQTTZ8EHk10g1zKkUdDSxHHsFQueEjvci86+Ht5z/JjsCa91J+ERrf+0l5OxWll
kElKnjEfqr/jWjZ29iY9qHf+rj/I3j/8dyi4YCBoEk1f/6F2eRHNKWgZoZGgpegvsQpB5BgFeD4j
fEs88amTIFm/SzH+KhogE10x9yDGVpZlGgvDu+pLPo/OJIu2LAUS+P2UcdJJrRkw9CQaRrs21edB
E03Ui2RwZY1MQUmjZHF8iN5GrZyU9KtAFQXqTlk6s3COUzGZRc0qy4zdob2ZDv2GwTWTB/pIDs1+
PpVboTKuR0W/NIJylYwYOKMBqRAzSLsRY8mpN/W77lV+9cGuh/Jq5U1fdcMFe1EnHNBc9c6WBgZ6
MBBgbp5Ti7QIwsYcCgbf429Dpw+R4RsPxYnBFbyvsX/LMQAgDcLS8uqXvAjmK/h55s/V5AMCNByx
ZdxoQLzIyffrH1Mkg9OWSpEbWvkWNlgMED5E2V4Xkeeshs2LU3DakswJVbvQtzz5wLSk3enb/wIq
s/5kL+RwGlLlUTamPualpkP1xfDm3fA6giFcd6rH/1CKWA0wF9LYvS5soKc0K1uKb6NtJzdzA9d/
kvcoWmIuHztHm1nwmdZ10NAptkJkWeXh10MaBWRuWqiCDhjNFNNuQEcsu8krQnDGhoIka9XzWxdp
nPvVeoLefoHtFx0coU7lV0gHSusRSGIxlrvMI7CQALpb+0IM+PVbvQjmTE0fypKSCjsj8znfq88g
10G7FKAgIaYI2UsjXFxbdSuXk/IOefZVBdv+DbYv/YOGYfZxV4Dl0bC1V/rd91p3xtJwbbrxJ9Em
76oPXQjm7a7Vwx6E7Pig0lcaY8So+KnP3ea6ca+/owspnO01WVMldQu1Uc5shinfgAftpJ2NLbtO
hgcmIiUVHYszwiirokmOIVC3QHzQPOrFT40Kxs/WtBMgEBrBCjTGeHgodNJKMjr7wBHOK3nbDdiC
LrxOyY8mykE5JRuaWp7gHteOtRTJGQTwIIxhYEtqZg+oJ1Y8r8/RoT9aDrlnFJ3zszi/WlNNjc1i
GTLiZUPlbGEI8zSMG9hCVRq3FCmzXUWhYet0OKqGJVgGWHPSmqIBnRkUvarM32lrkrjS8pr1QhJA
1Gn7bE/c8CAqoazeI8BzDdOiRNY+YKXLMoYvVYzRluQhTV7b8StyH1vwsVb1YyGEXezCNU9JOOY9
OlqAPGQjrIBrS2yzwuxcdopObHi+2M+zA34HDyGMsEbNTIrP5TTM0OgyCEEMANT9Ll0HBYIqyQhd
dXN87Ggb22NXy15o+eamrC2QkI4UbY9kcKivQF8LLyBArKP5D8E1rOrP4odwtj9VWkuNAgNTLErD
blx1nz8CjuYufkluFEdx+62PTqZpt5rA67Cn79oNcD6gDepBtyYQd4bSmbSRHVvCBFYkgv198Ymb
FtVcNYMIhnTIGOrR7CexI3+fD4oT7zCI+RSKQtBV3V3cJ/v7QmaQzbSXJDyKUYd5kS7G4NdPQv9i
hWupPZzuSgMlcUIrPAvWoQ2NzQgeBl/5m3wV7pPoJsa9wBHEHYW2QaS3IzA5SwkIVPpbUlq2ajwJ
FHDVEhZSuLM0qS9VZgsp/onVh9TKZrs/+pa4bYLukGjmZ7UCsDwVl6/q6pxmZo51Dm2Lfd33xRmP
MXGrZ/NpdKq9tkvOHQq2f5M2agZhsAMae5U4fZdzhbYYnILvTI1PipzftKGQdHf1JV8K4TTe6A1L
V4OAkX3XNzPQ6MjOepDPbLm+ddSX1BFx663G0yC1kFWqgRLrA+NmbzWRUQHbZDs5DN0Qizk/WMYj
e2jynUUVsNUB2YU0PtfxfU3LgioET808b2JD8vrsQR0DwFPLKExFTq5MW00HMW4gi7zJ6ntxOSg/
tYTpCr9pWrbrHRteNSqlPRbqXZqMut0MOnhalfRcZUQQY6+5Ex3QNzqieUo/gIWpJbFA5WUh1J1q
O8lfGgPzuvr9dRtcewPASYIgQlF1E/sVv/ushoD5ug5RwmkLfU+7N6vvnCj81lqimdU1h7wUxD02
aWDIadlC0ETx5kqj3RWNc/0sqz2tpQzOzqJ+NoamwJsdYyOZbKyvxtf4DA5DkBnIm+GR4jV7HIST
fKvfaXGFnOEpPcYJygTlFMU6z+FtoFNbl3aCo62ldzo8COgqsFSB//3+nZJskuq0wwR8uO9R3ksa
m4FNKi/RaTrTRxQZQB+8S++l1/n1umSBYL69PU0hkE3YgIgBWDpDh5gSsocfCN12kSY45upVXk7J
t7nLGJXhkRXV+6I+lH3/FJTlLk6n7fUzrTYm8LjBdYHtAlRJ3EOQaYFszTHkxDf00G3nHePXwpzR
w3/Yl1pzHnD8BN8Npgy6zt+/XGhaMkAroB5gEfOCzK4AKNbvGPdb45k2Q7OeXhhluPi9W4X21jXT
AGUhFmzBCfW76KRCRzJkXYP+23zWDgoGD+3kqGAsLgTglb4Ft/2xfQ5erfds7z/UQNYeeF3XqWJY
CtU/0EIWxpTO0YQclhXGMjc+z4FN7idPxVyt8jqKdmFWdXUhjosnzLEfTYk9EeAfdZOdcixvzEO2
YzNUoH82NgzALNpYKFF41xVq1bktBHP61MoZOIAqDVVbEIol5hd9FLjptexreZFMyRahZUbCqcOg
tu9pGCViMEkMszs9iCLY1SBCp6BvAh+chul0TlnLkrRBLsHaWUqQ3StHkDE45mP/zAb9fLfYqQ/X
b04okXsXCNUrIPdjYqf6md1qGI6tsEtcu8F2/jnsY9cS48mwV4DPPpZn5F4J35oqFdOobD5A8ZQN
ugZ35Ve2qcl69elJzmzBEVe9GgVtqI7pY/kDAWTmd9mEdBdt0PscZJPA08sci0Ew+7tg36OCBMyT
H6Lp7lWVNFH7MChcwAfSscwqaZbWeG8L5a2O75upER2L6cKHe1xI4KxNZsvKJnv3VMDGAgzcAKaS
adPPqBwJJytWYUf0hTDOwmYzj7tBwnFYQxKDbDvMIbg5oncLKA8akM7BxHj4Lyyaq5N8S8mc6Ula
kuqkfDcJ7LqrbrVViZ22tjY4CQqPiC2IAw7YR+xnAIrNrb/pIRZggZToCK1z9SlZXALnz0tFA81Z
xp6tvRJuZBdMAacIlDRsidq3/WOyB2qaY+3rvwNpXNyCwdYpFg4oVSZrCtgEcONiAtjptv3xG7WL
pxYgbaJBs9UrpzIqWoqO4PcDjVyOMtZsadCs6OfoJcXW8Njk5Kc0xmoVw9SOPCTXJWZwtc/lz9mx
DtjXwYbn36C/LH8G9+V7MrZ+lWNBSB4emgx5cBbYbfgj6X2RKa09XEtJ3IdVrSQHqQRC/enAqhW5
l6quT2ysQRlfGTWWjx0ojN0GkiMDmvThun9a06qFcH4fuIlILJkJjumPnd2PPXjSbwMCqo++s4MU
fLXT03WBq3k4Hhl8WGJhm0xjDnOhTFHaa1ono/BUYKsy/BLX1FXaEstW7qjsuiIHHw6Gmm4y4OL1
jWbr1XM3POfDJyPPbNoJqWPWXOXy53COrJpbqRzRuUAZokttgCPfY2SVNZMb8K/5/XZ8C8EGdP0O
2L/JO8+lTM6f5VnTh1KWITkpXzuQK+l14ZVJ4DV59Rehw1ISp8UGzcspTggCeEW5Lc3qGHXabZzr
GxDaE2eg2k8jqz1M3AvkrmZjS8GcUvsFSvN6DW/1zxo9xpx3hiuB39oZDz4G9xkuT2PY9NP1m12d
XVnI5Tdp1SkndRzDe+iPo8cIbdCT0hvMdkn3DBKr2PlCQkrB19S5sEkjGOxSZzSAW5T+49fGVubN
BHTBbcRA8m+tH2XhACYo3f7VGNLysOrvpqSDLLyWi4SVtBSP1WAAnr4l2/K2RPdG9AAJDIWvY+lR
FDfUxCMg6Q9l+WL5z4JPx37tR6swDIMQaqA8zoVmkZVQv0btYeunGyxL3bCVC8uRJQS7xaYUolKu
RdUUK97/imPnXfihRqomoGGBdodNVefndqcc0Hg+inoaq4WypRzO34GQd0JVIGZMcuwjddv4HGAT
mnrZ+T+oxKo/X5yKc2cZYzcLKZQxMNCK6nu7zBwfUzIH5tBM2zpohY1tTmB9gkH+yHrR17/iupZc
bpVzbaQzQ9OXigTIiK+ycjPNggr4Hwz8IoDzaAmCEYWE6KyzMs/cbNJgE0QICNtdcYOx3vQ76AoE
HUWRpnC+zBoqqR4lVHCVvj70yoPqH+TuOGnjpjZ0x8pzOxxKwROxeo+sm28RgJF/oFVMSGAZo4a0
oY6+1PJrmAisTfTvc64jAIRTK3cIqRPr0Q9QcJcEgcVqyfZ9HuF/J+DMuVPGTJZKQMXIZv/oF/WG
TtjruZ0L8BMF4yaK8pOuY+jeEGjIWsK1lMtOvrBrIyYkrwe8AEl0SsLO6drDHKub62r+h9NpFLUd
9EVRA/9dShcGVm91ON2/OTnZAtMbcanQf7B7+uAWyS9J/Is2AWkrSlrgUYBkst8UKCDFm/pYfAZB
4g1q+0eRn1+/v4s87jnLkyQyqwAv99gETuDrm4R8LTFwKrjAdQW8iOEUcM7aQjOUMN6SUN2SvHP9
Wb2ZDc20Sz99UTXDRU3piabAj1GAFzHOT4qWeVXYnYoZ2yPXf83q8hJdXDKnrFk6yHXEPmcz2f5W
uZPvS6BobgCocipbLOMD8gtIJ6ObPyS+zdb/RKPZolvntNYs6YipGrRT2mjapM3DDOjtSRIBeK6G
KihDYH0HVQGwtv6utdlY0qEE99XWL/2bGOTGpfwj17Q7cJ0KbnT9814kcW4aC/1mnpq9j2Qt2dAu
9hDvCkSsPnWLw3AmiMRcpYEOF1arxYb4mlP0ltNhGFSuTFuTurspFaH7ra4Y04tMfjcBXVG0vJhM
xo2kTc6EhA1MaKDpwZCf27rE0QMnfhPZpOCofGVumGiqYdUMXQYKfAiMeWAZy1a7zKFJuWurozo+
CAxiNSldHFT9XVMsYmRaHcKL0vk0uAxlJHCVW+3Of+0+AV7FPgcuOrc78/EVZwZo+I/0nvb2uGXk
GNd/ynrCuPgpnG02oRqo3QQHGN8MgHciGx28yoHLFjYi1R5/snpyZ3cHkGRfl7z67i8E8zY5mvWc
W7BJVg8lAAhp3XCXeKKPux7SLOQw37B4sWiotFId66zXJ4euQvLj3Fs31mT0yMjnQ0Gil3IYjm2T
38GKPmtj5oxARdq0U/p2/cTrwerip3DhY0oHSlVW6UkjO3iQ0UbGVPVTglWf4SxmxyCiG+b8UW6F
ql9m0GuLdlvqt04dNWjvmvs2zU5WZ2ySIbgDd9EmboJ9UgI1ogAjSqrtCstI0apM98AV3Gh1tzGS
7gY8QJ1tNIZpJ4V56HUwCGj+UU6K+8jCkAnJx09Tg/XxUTJcM6uP8WjaUlc/NOF8jkL1iLrTPUqN
4MLVE+xBW5gUmRRnAgzJ9Vte9/W/fOM7ccDie0tGaUpBikv2/WnTVftCrZxaRJotEsJ5x4bRvWOl
AnHy/JIkx0wHu7Auatm9L4F9DE5+HYVwlUFp6CrkUbBNev++yvSYYe2gQpOCrTL1cA2E0Ro3RwYN
JnoyV4F0Fs74nVt2cY+BlEiSRCZEmFui4NkmgM9JTmps033k6B45Fj+YkwB+uad+bY6dM7vkU3IW
pTyCmyacq4xnIyM+hZuI4xtJeWjIz14E3fzu4D/cswboA0NlCT+PGTRJpKHd+0STN0CTAUrEsPUQ
oKCnVzjtrsau0/DU3IyHEcssjJRcVLNaNdXFL+A8w9jPGWl6JCRdjGVRAhIHuZ1OiQ9u+UIyH8bS
vDFLeOhSxEay7pPQv8R7TpBI84UHxRz9Rmnw5rJSEmPIY7TZ87bYF+CqEE3rrHaH6UIa5/SrLppT
uUA3r3LLveUxIM/Sje4whyfcChSejHP8GppDYdrD/eVoB201N3xk+GEzAC5sgAeL5bGX8qMWXW6S
+4YxtaKBshZC5QKX4IClmUOAkcfwlriJ1x2Fw44sVbgmj3Pv41RqIUGF+X0OLzpWnzD4Cwbe9pRu
hQBwzMo+ykKPjU0jKQofIo3NrCVK36DSeX7nBTrUu2/G9p2VZ1sIxmH/8OEuwjiT97XBJHKAgQzt
jcWAxhFEMt9GB5bB9ER0tlUHo12kcQGQL/VTUU2IxdqwuGljII7rsUsj2bv+LK2G7AsxnOabaYHt
UAWH6rLQLvHqlVrhXhchOgmn8KOe9vqgymgkkdd4fFa6h3F8ui5itadMF8fglNxHGVGJGaRRD4gN
t3pgU+1ShsIz23OVDtZz5AkVXaR8nKJHVKJ5puMLsX1QrJtjo3e+70EBOO1SJ/0sOOG6GV/0gcut
aG9ZeR+jUCrtgttadxkmjwQ67TrbdDftrXjnfD1CXdwpF0z0pmGUZYG8sf3cVA597k7ZCdO0tQ3U
7/CIju/X4qvgkOu+49ch+cjCsFrZLHIExUCT2A8/2NY5ZkOd2s7fRBxmq9nV5XR8HFGqcYhtC5Qi
sOBkG8W3LDr15uOMRqom21qbCEb71mtHC3mc9wia0CotCa7qvfLsMaSAYRP8h8b5+pt9uUPOcch6
ZTSFgVZbGnS2ClTI8W02AfUmParp01Tf0PGH4KutAestjO8dDW0RkrVyXxWZgihBL5rKnnXqZrTI
7AKEtsaQfkkyvOBTsymV7FCX0lYgnZnZlTeAcO6lK1GTBeYNw8QOdnRLXSBW7ZstmysevPEe39TN
vPSHKDQSmQfhXE7Var5cdjBIZE3/wMWCAoY1fxo7BvGeuEm+HndjpkrFf8T6wC1GJJmkKmuSZ0hn
NoZndNsIyH2YepLc0pVf59pJ9opLATSU2/OXeitCMGRH+nDVlx/AD+RquVJT3+gSrCb0bpi25SuI
vw07HfS3TmtEI1ar78ZCGleT7E2tRKUHPr1AUhcaB8XSnVbYgFr1qwspnF0O0uSHWY+8LEbtzcFi
MVt8t279nTE5gGPARshfeZ6FRM5AJQytqhOJ4FfbvrG7Jr7ttPrU1crzSIM9EkVitw2WnAV2wg5y
7eNxL73fYvFEA5DnlqQOG6dJTvLjCDq6EIzegWcJCvLr0dLilJxZ6lKpj70PZU1vWEhdIOTExiCm
ykpHjEMlUhXOFgNzbvu+hAeK1NeQngsS2H58FlygSAj33k++MSkWGxrALM4jcKL32SHGAzV8MzBJ
NrpseUiUZa5GZ7quAlNdNwAay4msK+C+hAl8TJQmGyN8qfuvgkOta8VFAhdWVH7YBW1YoSJ/7jBA
iZkul60C/bNaKepdr1fcF+fhQoq6ygqr65BnMSbPPnPiJ3rK3wnQs9EuMCKX2oNqxyk2CsCSCCR3
V3Sj6y7s13n55U4qy1GjzYgw2gKrTjSenpPRugGwMpBYq+D++u2ua8xFGOfB5lxVo8BEoaQyY0eP
FdsqQVE97K9LER2JfeLF86vSwSp0hutU1r3Tm7FdAqGnRwKm95l3XdR6nH35gB9W7ksjyLB1gj7b
M0BX8maTYM05wkBeSe06AjhkDesWRdqiA3KeC23YOAxG1FqUIjrkRrSRIs0xA6xihPnm+gFXg4nF
+TivNRV5kZsEXqsE1nWJ8mLjf7UwGUW7x2YS2N5qBLqQxY69+G4ZdnuH3EexTmYknPlPCpZI8kh0
upH0V3DA2tePth6wLORxzkQb83wyWEZZY2Sl/I6BvncOW7QugPwlDldEys95lixV/zcMJGNosfwi
m9u6/CI4ksB78VxSQGfQY8mASwZkeL1n7HDanYI5YowM/ocpRcGJ+IlIKYFSWNqAJeNIs4eht6U5
t0tdxMUt0AuD8xp1qMyBnIFr2M+TDazNLuIv83CvkbsaVXlDuBsruESD/X2hh2bXD6MVokAUp/UX
C9h3dmOmt344fQXGRenVpe6lUn+mqn5nKOlWI9mPuZImkXqKfgYXFo0ZUAQsI8O+CzilyU10mO7o
O5bGX3NKU92klgEUaPqBzDSmRT01DVwz22RjtaP03B6fpsr2N8G+PjIYt/I+2nTAA78X9n7WFeki
nLN8X8ccklmjT9p6bCVR2UXSznxltXNG2R2+Tb6jBbZouPUPDuAilnMAtDTLxEjhvMO97DCKFqyr
70Yn27MhBtC4igpm69HLRR7nAawJe0Qt451gfM/KJjhGbv8CQJZn05N3j/lWtDAoksdFF0SZakmq
kfnOBaDr89gpVBHK62pyfVEbvkDRSp0MHHn40HjP8P5aZPGMtvr/qyF8dcI3Gr3RGV0A6lnaZOud
Xe67rZIDaDpjjM0BRoXfevg44cbsej7066PxjQ1TkjS/ZSV//Tw8N3YO+Au2H4/JBDYBIX4m1gsj
iyvl7B77Qj5RGR1BnGZO3laYpHwurcGtBt9RG9MJqk1SA6s/CQVvvUBd+LKF2leRSvTO9+ZmV5mg
4Q5z9/r7JLDzD6WJBgCA3YDnSZ1PNeSUaKwLjEx0CM6VtJU8VRnba0t0dA+Sz6X2ev0M612oxffh
vEbVRmasDKivjAHgSmU3uJ03AEV5Sg7A1ddt7ZyDBumd1Ts+BJ75VdqLcknRGTk/0lNV7qQa8V9f
nIf0OW4i0duzWsFanJHzHCbJuiIgCJmtJMzsIcu2Y5I7SjndGGX/otbhD2LEbitVLgZ2vOsXLFAS
fhif9S/8QEE/KMVESWwSO4yp3QB4+7qYP+Revwyb3/sdtJlSygqQMXHym+LoJ3b2TDzzmWo2Q59t
Xe2zcd8CzpiRqLKVC1Ec/4eawOUnsBBgEWn0Q+uXWj+wnTa2/Z9gqM1yW/RqU9TMRWUWobQPjmXK
56xH/UjbVrfgvWd8L+FXtk8S1rY4Vxc8DRrT4sXhoj7EQEeCIVg2ONIAdBsLiGBzEz0NzKA/lnEu
d8jUaSmmbYNkYAh8IFe4bbLyNJrTsQP9kGpVghHYVbqzRZCkcc4lmfQ2zBlQcYux4gJwnqhzRLZ8
CG/UQ4RageT4OwxNdJguru3+S3k/3aj2f0DlZxHvtTNzLqgPer3pDWYiN4wyVrHDTX6cPNbAFE5e
imRxzobqUhv56LWh8dze4JBYnGWyKMhpRZ9SZPmc1ymoH3VlDHCKrvw+BWdl7kB9sL9u9gIZ/CBp
YKWD0cUyeI6U9rMsybvaGvf+EIqKY4Jr4/chaj+VLdChJ9hnKvfGkQUNbFmMDceKru0PRYhfJsAz
jUngspezAt6ank6MOa04mU/YrcQS/oG4eGPdQZQ7i26RcyX5JFd9acKVzMBdnyxH8R8LLdpc/1Sr
G48Lc9M5D9KbLYDOJERCbMxDQsCVYubCAf7EVpId/ZQ8+cDofqetkV6Bqb+7Ll50Rvb3hWPJQfM+
WQ0CvwIzx6kZ2RIdNgaQL66LEZ6Scyo0G+tolpB5NT9JYROQJLBxiykGWVzpIpBI7fjIpgsxMb6h
wr0dQSzBV1RnvZpzKUOOQOzieQSGSXJgQ406xjjBFvMmjm9F18r5kx6oukZNEaAV7UNRY2tAemyM
++t3Knh6dM6R6EY7aE2Asqq69bcsYlcwl94Knx7mZq+4Yb522heGT4sW/qruEZ4UlW+37WwPITk1
SiU7Y5MIQiPBx6LM6SxUUo4xcjFFeH9UTbNjdadkL9cvThQj8LClnQJC95IhrpBzeFfeNSdV2mvA
OSfAAgtHuzfc6wJFJ+IciaINQVMRH/LKV1MKbVMSrdKK8ql3TofFpQ1yW2M+El6kqRNiD3KFTxVq
G1kPHkcDmX5Vn8K8B2hBp3p9KiQ3YDHcByWhqkKIImPPk6e+SvQyGUiCMDNUEDRYtnxieI2BspG9
aS+eo11V/YU4zmemilRE0vgeUqIRuqt3DK66FG6jr2dBCzmcdwQiZIZaI7xj/1n+eU52TWIH4YFK
oCUqgYqPorujt5sJhMyyrd7EwPgQx8+rrmTxGzjP2bV9oNIU5hB2BzI8V+Y5LETLAutFooUQLtaS
wjEIi6D+p0UT7RhZmTMD7MlmC+d0Fx8MEb4Z+9kfNcaSAY+HvRrCgxrGE6kraQRp9wSso94s7+Ni
PrRjvrcmZXvd/Nbtnf6Sxddv6poY5jgidOgOdMugZ+le2TJzZ2gsonbX+uLAQhrnv6IkmUZZgSla
idcGYFoyvMhF7bj+ajjjhKYCYPhLYGh7ohBp3Soux+QSraCTiR77OOY/uYi517esTCUKGVa/nAHn
qwARzEIt9Xf/PPiWpDMG1i2V36YK7TrMPsxYbY5MUZF6VfUXkrhXdM4KOQYGLCSV36LxVBn7pP6r
EHYhg3tF5bxNgNg2sWxH8eLPMzBXWhvkam4+2qKJU/Z7P+j8L1lgHP795oCqJAW6hCwj0jW76x6C
ZnRazRvHV8vs7Ul+vK73q8/OQhyniJkEeD9qIeoxfNNVqsegEMHKXv9ABk9j1lLaWamOcapKeknp
W+N/oeqX64dYN97FKbjHc65Jo6QTLk2uPfOd9548BHut3jDvKx4qEF0a97Q0aViogY/ydaP2p17F
iHlUJIIPs+4iFmfi3hWq5rOftwGz1F7F8hnYYBOMdmOs9HYATKGdbIJNdhRVykVfi3tJaN9Las4Q
TkJttGXrp+p/Mk1hJCK6QM49ZHiY+2HA9wItTwrAGHjbOwWQMTOQRtXduP3LF3Jxm5ybUJtUMmMK
h1slEeCTQ8eoHuRCcq4r4voGy0IM5ykw+BXGvgb3Ksn+YMtJ4lSNcUfU+DasjY2pj8c4bhDclUNj
I1Od7bAO9mkx38u+fjPP7VuVZbWjEvOWEAB0DVZ9g2W8FzoNDgmlW1kbEhvLfPdNFezmLJrsnAC8
vOu9Qdfv6pR+TlPrRJTxnJPqTJLiZPkAezSTW0kB02mvHEa1frLmIBccXPBB30PPRWjpVxPGn1NU
sqvWuu+CfkLF2Xi5frkC1eQB4Yag0kKfDf5nlu6aEtiwwvZgjoOgtrVeRDB0DLHKgGiTedjh2p9T
q6wKgEuCg5k6KA3SQ+NNXo0+x/RSAD8MmI93f3O2i0zO7MDgVElFo0fbWX9IjVM1vliawKGsX99F
BGdzhh7QnLA1o2KSKoeU8Y5a8bEGlacgj1/XhYsgztSQQ3dKOuJJmWSwljXKQe8CwWLa+iN5EcGZ
2RjIU00qPMh5mT6atfkcjsNxGqtjQ8djRORPwPQTaLjg+vgW/xTXluaDC2eb+Ol2zKyD0sy2MhiC
y1tfb7xoH9/jD828B3YwVo/bTAE+SlltMLwDD2J9I4n0mLYo9ITDZ98Mb8McpS1VRXu6lEBQl59n
g9wO4eQEqfo4AOVze11HRYbBjwMYfmyAVQbOTb1vb/K7dFM4bKHKf6xuMCoCOBVRmCy6c/J7LDSY
mYGqFzRJabej0TpjHthK/fP6sQTqarC/L1wXZgsy7JAgrVGjQ9U/SYDXvy5gvb+y+KTsmAsJ0aAM
JQkQokrH2WNUmMUp3avbfM8q5RjysexqMxV2A4qvFMtrosat6ICcb7HioC+KimEToFWbGfs5EDhm
5jk+hqy/rJFH0Gwy1eyBh48FRuuxMG9i4zNRWrsdX0Pj+fpV/iHQu4jifAtQ5sYwKmGF2lb9ifru
lj5R5J+YHb0XQ1aKzsV5GYIltsqI4WWk8Y5In/zsxgrutflzoglHcNk3uHKFJhf1y501AH8bVzg4
bAAD3fXQpgWI7w3M4ZazTX4WSENTZxBxDK2bmAVoEcsA+gLhTEy2Yt1IwgLg3i3gFYfeIepBGZ4E
n21dBS9SOBvL51oLLRUwNOx4zeyAQZltqSRgjg6+G5PL3IcmAgRYL1gYF6mc3ZVlALqEEC8eW6yQ
R6ysR060B9wNo2xOcJvmtLl+0HW0uoVIztbaKIsGv4DK1Jvs1gSIGINw84Zt8iYPtvScAY3gc/og
2+/IINaNBHdjC/cPWM72UZku52Z6vfA3AHCLAkkBwdhwYIi2xTYDEjcF2A+ov3bXD/wOz3ZNFmeQ
TVD2EpWAvzM4E+gTzEMBkFXGzR17gODZ5pvypgc4sb9hQJ7ZFqgP4ZnhJOa3hTeBz1R3AOUEZE8Q
5R19m9X2GV4iePruWgeNZiFOuUgTOZumfaArCWGpmztuhlvdawDlEexNcGpXHgUCkrC1zSzoyg3x
XXyZ1ENUzpDYbuD9Z7j/eIONIox0Nd+bvRhkWGDRfDff6LV/+dkbxTYzcFypz4X1dP27r7vGXyqm
8WUk7B8mpWmi6tI8GJZhR1lnW9JD2D6P8+frotaXWy42pXEuKi6y2h9BqAIV07/1BFN5sjuHtrKr
0Ig9MsJK6lW5rXwpb8EzJ1xtWb1PUwXUDBZrADrPVUgarW/qmLGwdVb5Q6vSRyuTnEouX68fkxnK
BzVZiOFutKpIk9QRUKWwFOX10+1UflJMbVdh7Al5jj0EnXtd4PpbupDI3SsJRo3MBpzyBKPDtnxw
r75KPzLVJu60A5yE4IDrq9QLedwjULaqFFcVZp7YI5B+z1wfDRVsYX4X96NE34z9feEBa9mIhkTH
ZWbIbnyQqUM/N230XXCDq85kcSLO28tZDnq+vsJgx0k+BLvc8zdadMtMm427g+OtHpzoRSBUdDbO
u8eW34cam3lqPXPLYPGYpx1330p3dqQtIFc+KYLkdP0hNcFmB24HFUOxnNMs0r4N9BavGizQshmf
Htu/1B67TXGHCttWtIqxXvu6COSTLWP0yZh3yDT+Fw45dbmZMWK1Y6BLUYlug/o1TVz6cP1u1fW7
/XVQPvkyjTqb26xiz3dyC/wID5Cn6VP2wCjbLNfcz1v9lukscfWDuqm34RsjuBCDEa4r1uV3cM4g
VgD0MhaoVkUKANK1u2ASXfH6SS0MyAFtmjFG/W4hvqXhq+YUWpTJdpAktlXclUhCrl/oejYLCf+K
4cKDkFpzZMzQnBYXyuLa6NC+UOzRSU5rR08MPEv5Ie11gWWuO9OLWE5hWyxQ5CCyQHulkt0R+yjK
fDOZ33ptq3WljeU6R3BO9kE+eu9fAvlHvosaUDqjswKFZaAU+ab/yrbarC0Q/Xd/VaO9XCr/wktJ
L01GAGEJIGoV7TzkmLQq3etHEigI/8KnSpLQ0WzYrlC+B1P7PtHns5LrAjF/eIUuN8e9Qv1gSKPJ
gBoYOVOQ2YwqfQRlLHHA+wMUrc31YwnlMdNbPA1dgCcoYEhWGFb7rsGlABvmXvaKjXwUQzWspnWL
L8UueSEsAFS5L+co600mAbrv6ES96XXzfCdRVbBWue4yLvfIvUVaVkTNzDKPpMT0RfxS6J+u35xI
ITiPMURTHcwV841QBlkCpbbsO9UoxL8WmRLnMox+UPw0QSocoz4CrO/wMTiBHpBB2mCs7xxU2+vn
Wn9sLPBaUQyOWRbPbzXOYTdGNej6WHfPlHeMISxEvlJOaLZIIMYFoHi6tXLvutzV+1yI5T5YXnRV
M7fIC6rhU6LBK7UYjAOnyv9PCvfVrFzpwMyMmaph+qRUL/9H2ncsyY0z3T4RI+jNlq6K5dqorTYM
WXrQ26e/Bz3fneIPsQsTMystStFJAInMRJpzRO1R5x7ZdoJrtRTmyCxTEtF8GlO3ObhFvhdbm26h
gQGS8K0FxUYFFr3IEW3xtT8CovKsPf23VTL2XlHRhIHxDlBhqE8NJlXH507jBEGbV/m6RrbCUQ1W
GaYyHKY2Gi6xFBvM5ZhC0Oze5LaiUZv3hzdZyWKeHMg6tdWI8V48UmlfvWQDU7bZt661Gy6iTc4G
x3ZsZ3ZXAumdXNkps9f0NJYwdjQ61h1gib34juZmjN2CSBaFRv/fVQBXEhmzn6MYITUSrIlyFz4k
AObuWmdIkSP4SOZ9RR701eA1GHJu3McurFbZlkU3ZdREykJ5lHRppzSVj9o3z8XQZN2t46PfsZID
iMAMhAboeDXumkD7jucBhsDVE7/je9uZrXaRsSEd5juULsXtng+SbwE6hLLQzqh60+IwL4+8/YBb
SWNsiQhuIWB5wGJNvj7bNPs62Nq5PSnPicvz05vubCWLMSmCaUU5QfYVGBqgSQqBvp/r/80Af+Qd
VsfUCAixUxmJ/15XvzVdv+sX6dIlPDHbOcHrUj6s50qOmCXCPLZ496q7cLbbg35GitUnbnaQX4y9
EToW3hTIBt23gP4/IAmW2vKe7Hj4eDxl+WhkW31H2kkNqqWopsSJnQcmMoOCt1zCLwa4Uvit+ZwD
/JggWEvrqxzzK4izULL2KhMY7oRXqN2M8lcby9gQK5FbK44NdMk3tvQDY3AP4y+rsJedNGMubfHo
skp33lP8BV6SdXt5lOzQBP6ebDCyaz3Xu17GXZjbU55r9ijxRo+2Hc5VAv2C1QbWU182fRLB4YBO
0DWmWHJiqTiKYf29TgceqNgnPvwqjjFaQ1YOqknbn1sv3A13JiiQKpuqSO1KwM1SQI6uOP0dAF2d
6U597EUugf0ngdj1Exhr1mpzERIJCanJl3/niUfcCQatPA0v8X50p28UNVLmVQm2ncJVKGPU+l7q
Fb3BBAnJRGAk6O40oBVb4Y1uf3L7rnIYg1aWInj7dMQP01v8RJF5TLf3p9+UpIePZcHTTiYeIp3Z
gLMVN0MSgOxnfMu7H7cDLo4Atl5lYNxdNul7N8rHi0yEnRyNz7dFcA6G5cqbl0UyFsqDo1v31nKM
4kej4EFv8WQwcU9KJnT19TBSrZddjC/hbtwBh4NW3UBJYrr/bK51G6jU+lsVTMZ2KFPRL2lFxz5H
OT4ZURmDNqtMD30ixm+6VWmzLdWq5SYanj+Rqb0YgMuxtSXz5pBYyAeTLv8CipH8DIyDn6ORovpi
mK2L9u67urJauxYNyZZCkE8B1B9EILOau8NYPt4+IKpEf4Y512UwBqqpx7if4w7lUa21zayxdT3o
tGDskfcse3tcwBuNf28L3W63Xm0ePdKVWcxzIhEAtfyVL0iO3eBEix2Orop6ouapdvcy/Aa6r1bg
vRg5+jH1ssHnNSZQo3Br6YylEgsxswYVjclwAk4kYgYHx9JmJ936mou8sHV7Lma1ZMZEaUlTY+AO
jU+tpx7yBHzytZMSu3+nw2d08rq9m4+gSAKf4b8Lw65nzFitRAr7NlYAbKEJNIn2ziUz5BkSxlLl
OeLxLIcSpYAyj8lPmdfgyjO8LDSZrhhdHVFSQRBL42Wz7EGC4rUnFB4dgUtXxvNhLD1w2ZdzLtL1
tN5S2sDHcBs865+MR1Q/n2jVWXDNws546APbBEtXHbEYS1Z0g2KNFDQcmHNvxbcOOHeF0+zNJ9pU
ibHeQ3fh5+m3x0BXUhlLJoVkapMGqx0PDcbsnpUf8kMPQAdKKop55Upykt413Q68htUDoOeKCgU6
K/iP19FiLNGkhhOqZggcaq1w+hSNq8rslcpjoj6TbtzdtkAcjbUYA1RJcUGMCr41NYJURjnEWtzb
ErYHdVbbypgXuZpI1TQmLKsqAjRJlPZhW5zHUQKNT343hqPimuYE6160OzWt/1Wmw4IDNyUDZNNM
9iEDIXmSj3CKcTTYRv006hciKIAWrJ3b69zeyasgRmflEgzlIQUuzZVisItFTIDlkHq3hWx7qasQ
RkXLDt10fQZepzqLd2MxBFEGqhQ9t4updsvGxPRYkFq/bguVtx3EVSqjkUpb/g/qGBSJQQtOiFyx
64faSZ7BSeHmjwGtf5SJbfyuf9Y+INH3Ug+Qwc6Nd9Ed7+HO24I/NHYeiyVHgnOI0H/RmuU7UbOT
qQ1uhvIS0Bq9tMO8kmGSknPCn2jydR8YTa7yOBzGHAmKpOoemhDA1pnceEaGjoswOieD8XMqNC/V
4kBYuLO5n5inq3TGccZI9C9hgbFE7QskE2jzm+gJr8WhdOj+Z0H9JjnTi/qj8cqgvS/uEHN9v60J
nziE6zcwHlQeKCV49uG8s0vnU8oewIC6qBTb3QgqcjpexO1yoUr9Z3xyFcp41blOJisqgcxBu1x0
5LNxvBSrhTY+5V/7PQ/Qh3OT2VnyVg7rehRQr0UW2MtRbw9VTsfvJ2787yWxY+SWBmL1lNLBqbsZ
GVE6L+smuEvDi+7PR96xffIcvopjbNNSVeYYL4gaALc5wF7Y6kGlReALqGucGGDYxwlvBPE0Ejt6
s4L8Lea4me3kxvUDGLuViXIuCnSkT5Uqty4Mu232UVLalng0YqAtVLzImmMl2BlzJIaKXNPgy41J
cozGdFrppTEWO2ofZOuXgncR4fUF0tt/Q001xjDN/aQZ6gf1en4yiqB9l5eTyetw5OkmY4KkPG8t
aaQbGaPtXSN2afDOircOxs5g9EgRUgPJIA2wN8JwFCMUutu3yJI49pS3FsaYdH1nWVEEc2oJ34To
feIW7DefV4YIykUVNO2gqGcsB3Cos3jQgVVSo/SwAMQxyeywsofET55TQHSZJ2OnoVuzfo2g+XeL
5pilu3AikM2Wr9VXsMUWdRwGoqloWQbU4mk5AdU4vW9/p4MDMHVXD4D0I+5bVJSSJ4rnx8uUbjnv
tXQmAFLqwTILHdYsTkUv1M9lto/yxgeHyi6OOSkIquLsFVjLYuxMhaHIRDFhqTVMLCDusuNotnuR
dwk2zedaDmNOcjKQJqEAOyR3SABTdsC7pEzd2gV3vJeho40DP8XbRCYCigE3GlUYzNzN6oLCX9Y4
Q6YA+pvI7jQBSM/ipoO3nN56iYw10etJTdHLTyv7tMneED88BOVcVejIdWTznh28s2MsSwkUxlT7
gM2UjDsy1ocpMU61yCsUb77t1gtjzIuA1sTCzPC20+4oLYj2Gt/RDiy5speDLCNLhez9o/qVGz9t
xi5rwYy5ERqjKSMLRToBdenRRKyczo5gVm427dPouwokEkG6z4DwYJiq3YKfruqfgOvnyNLi3Y6j
trzT+lMYu5RktRRmOe5kjzL5pH23htmZltNiHZU6tmUpdpSah+3CuzRs5SYemlrtO5W2InRB/RB5
GRqpw7t4L+77I6+iwLkwbHmmNotssSQqDEOCKmhY8F6epmC0Xk2Dl/TeLOWttpOtzuiVos/ZApVS
d+lP/RcNalRMNGNKe3gWfv6no/uoj60ydpWg5Og1RWVBBDTUX8iIui/veZPtvGvykXZdyWnVpEh1
FZn8+FTnNkWxbJ8LR3zvXjFXTxPtu/Zo4Znj/rflMWYniWcQo0so1ldDHegyiOHIuIuJGdtL1t/l
s3EoVHCVi7p4uS2YY35kxvwMA2qWYGtH5aIb/KicD1FFvGZR9rfFbIbCa11hzE9HCqWSQvBqdW8Y
hLRrp3tdHkHHrnlT7zfe9FFnU1C0fIyfO8FWzzyUv8133PoLGDtEuqlfhgoAsNDWxcdb0bIpkJrl
hS5mSRwhs3u4MeFs/G7s7jlElo1PeMVVL8YCTWUIn2XhRVBXi6cZwAgnibwr++rNzKfHPASsW2S9
F1UfGHX1fR4tb1SbfZGaz2UnE9sggJ4fgRJ1+3Q2X9irvWFxK4bCMlEHhWFUd9OJoAUAqAHYDHnf
chw6VxITFlVKmJmxiLxQGhSPlV/sll0dhMd/gI5Bg54bQRGLNNoWcSIRSvZCh+QoOB9BJ5YENGo0
VXOxOLaC9/UGMpGRFgmFElE6gqKNXuuuPMoL2mEXDXAIisyJ3z+AkG6tjImKCquPZLlBVKRkum6P
KlQ36aODPGPGvq6HAD1h7lRVnjHVQdY2b2r1kuZ5AEyzoA1DUEJkF3lKPEx4ulU00P8i2bWmR3Y9
KW5bgftjKY85QhFRmg7tkp9GU/IVSMhKMDoIFdJs7fSwEHIJQ9lFm7EdJ7niVHr3kxRWBSsFMrnB
8rJ5T9AgU4BaF+hRntGpTiNanqIphZNJ0T5PZMxstUXpZBMwKdF6ZYeyMtpLLe3VcB5sfUl9AFii
apU/jrrsyKPlz4nF00mepjDGt1GEBY+ZBJoi129pZV0WYwYMiPINhFVBaCEZLqjxvi8LT0HLoiOR
4WyUGccQU/Nz61AZQxzJeJDjdmc7oB5NdrWYb1IWTaiFgXpSieSnqYrPVany1r7VZmSIuimKhq4p
Cjt2OalZleg0T5sG7UXa05bFGZjD6pH3HvokDrxKYuyvJUlCpCQ6vY+DW1/034Zf7qTH6dC7bVDf
F+idFTgtafQi/LmnV5GMtVXzXJ3SENmIuACJdgdfzg+CtpXnbxlsEbvpZ1TWIixrdChNFzCoj/I9
rZeofnpQeGPAm1MUq/NiC9pSISd1jJajXRO5kx/t49z5ICOSndFHfaRyREzd3PYO2yHCdYXM61I1
Z0K6EvmCUtxPMuTFpyr7flvGJ47xKoQ1oGJRgQAFHkg86L/V81+g6Ykn05QjcNp/zO6U/dshkfV+
MrZU1kDtFBUImDVoR+tL7ggTdw6RFZz9VNpLv2m5jQ/b94kfvK6XsTmdGMJBiB/9XNFe25tB8jE+
KO5TToPT5h0AgJKiG4olobsOd2QV0A6qNXV6hIDWzHRbqL/L4o/bR7epHisBjOGyQjPs574GbcEy
/iCJ5lrdcJzT6Mt/E8MEkILWpNEsIT025SDTjZ9kNDi0cBu3pWwnjVarYaxUCwM/tu1MKz1Ic6ji
Mc7Msz5rB7Ce3amR8BjmBMgd5hQYXRlMRutrSebX83ROJvBZ612Qlv1rOIVeNWDCO9Zizj5svydX
X8gYtZ6SyXQyngppYJpOc58CQQEUnwf1LUGxlDtGxdEfNiuvikWcxxoUVddFJ9MxHDlzNHRzvse4
rojNymeSHstVjiY1oDOMINqYUOya9tWxAmpmG9B+DBkteMK/giRdy2UMW6O2c58PI3xfHp3zDh2o
peH2Iq/Wu22zV+tjbFuVziRqaddW51fB8FQBpc0M9FN8UbGs5pfwdFuHN3MAK3GMSQvLfhQ0ESpM
tM6Rq0Akh0zXbNNCqU7lFeeotv3hYlfCGPMigzY1TiWoBx20QAP2XjpIXnrgJcc5RkZjjExakv+N
maoYbM265ZIhNOy6nBMO8cQwRqazumSq6ElpZQnqlXOfPQ8Zx15u9smv1Y4xMc2C6D1f6JwBRliT
vaw77UPs624Z9Bi6QSNf39k8ndj2r6tzYqyGRmZTjCmm1Hj4Onr912VfOMtO+DodBo+S3afOz2rk
GFPObn68Y1auZ04BZCAuiFWqbADr1qNVNEAD46aheGKYJ6WcSWo9g5/1IzWkZEBoQFcksAGANQ9Y
bThv/QJAN+/2Jdt88F33k0V2bUrdbEmH/TQjvJfnyo7G76pY7Vsz9W9L4plHlhRLXBrDnDusr/Vm
T/WUff0rO0fPvS85yzf1lHoj0lH9YfnJkUvN0o2rzSK91kDTzDF2RvV09OYLmq+RuqzRh2OBb3ne
L+8ceRxPw0JmKSMG5xsQp+7G2OliPBGqd+JTmYOjth44wYdv8p6LPcFZJGNYylgXMNRFdVTS3LQ9
zbPGuQU8h60zRiVM4k6T6MPn/4OCCo4YjP5fVXtesM7VFsa6SIo59QqwZD+Yh9ChUiaOghZonNxb
78+Ue4FyJEZfutGWgtsnyLuIjI1RhiJrBRX+tJN0Jx79okvPGHJy/5MUdqybKEBEzQu0TU6k2Ot5
6fSdeMhGHgAZ54KzU9zAqOqABYkkCwY77Dq/F2XJDgsCrpzC+TcLQnwOPjEF/pIJD2S8QCpjRgp2
0Z9TNbPVSLUtZI9uS9m+XVcp9PeVMW7nUtXSHnpB5PxdNkA9Qsb/uBCqHysRk1IKgEbBczvvRU8u
v6UyGoMUcX97IdtlB+m6EubKxnXTL8hKYSLqYfboMLjySJm8TD8+8Kz8J27zKou5u3UyR3EXwgam
waLAXYMY8FeO6zSgD4Z8s0wn38u2wO2Y3ezWhTb8rRPMLTa0sm/kll4lV7ijCahj51qxRyvXgmd9
G9+ab83i0REtPjDp9jW+ymau8Tg3Yy6QEO99IXXEPLPzFJFKxrOLHIVk62KFrJtmlCPrNi0WMH9K
NO5pksLJAG3Hwn+vha2HIeEkawTImbtRaIKuy06ppeyIIHto9Qymcdjd1k26NX+6zKs45kURCXph
tCSmeXTKgYuCPEhaxD1PLXlbx1iMouzjsemhHZa+uPpguGXPyUZ+8ma5roQxF7koL2NDcTI1mwTF
BWyOR+1cBIojoyxiuTwy5s1ex5XCf4BqrGxHrppDngNtYQeE0YuR2JUf+zJBf50OYp3xl3Esd5UX
w5cBE2XcixcwYKMhv3OJhyqn/J1bB+RtMWtkOn2xIgrInqFza0G3PAwybffTf4iolQtBxeezo8px
S3kYWyOjFKfLBeI8+i7oghigoc0xB31R7SdfuHHCtqriHWJiYh2RFRM1R1IU6cWA61d64Cg8JRcQ
gTiYtmhrdDx0NhTX+cgnpOfhzAe8/0S/ruKZm1JaQmeEFuJnMNA1QeYJj7qrPbS+bi8eJdeUON1A
m6C6hnQVyNyZPKxVfVhwoMooHoBEc0kH1Qf/wz6L5os1NXckmWk762Uq1IO0LDtxCX3NancgTbnM
iXwvk/gN7aXSfmyVXZKloGVfQJNXoohVWcDLJGpkC7Hh6nKEZIWcnsZGP+iZNHqGRnYj6jHpQvbV
3O4UoMeNo3AGxJYjas1OrY3nJZ92YZvzgM0/cWDXZTP3OGuWrs9oXnWkkFcvYO94Rfh5T9Gm0fdI
oVMAP445PO7rYfsCXQUzwYBEWmI2You2j+MHmS+dN4nd6vuyo1W4fLH5ZnHbcV1FMne2yGB+zaGC
yALNJP3vuPldY4rzton/JJy/SmGuqZnKYrssyBhbrfaiadOd3CR7RcpiR09A2GoaqS9P0ynWQq9X
i2AqlDM6+944X8HbXiZAKK0xUvoUji0NwDOACS+A4WBcdbbLgHbWRa565lVTuLrEBAZdqJPGnCkZ
xoN+IO5yzI7RIfyZOHQ4JDx2u+ZsvP8r6LvVxWVHb2pgYSOFDYop4KUHfW6gebXwAJ822UmUvY6D
4SDPcK7T5OtoJLVdK3PlVrVCHBolciJczq6zgzlkMP5HDVWmjb3gtAudkwzl6DA7gkPSudPrCE5A
V7JLmwqoiOYemXMOGwFvIYw1jJomF0EdhGLckNuJkNhp/F8vCjtQk1ixrFYlXHpu2ZMPn658R2OB
qzQAIoUb3/F8Nm9NjMWJSBkKjYk19UvlJtlPU+emYjZPRwbxjIpsN7wmcwPGyTQxNwijNh/IU3OP
duYGHQV0UDz8ESFzpwn28kV+5a1s2+Zc5bJJ+JE0JZQcW4kJhPkFeZEvAhDiJm9JnPHuH8BNbgYH
K3lMcCBFS17HtCo2+O3v+gXoCe1z6Vhe+jI9ThjiLt4po69xL9uJy1vs5sN7JZuJDCLgiP3VwmZi
tAU8yk5Vpo4RLcB27V2OFeWtk7kGY6THwEiZQr95MzU7BsSpk3m0nCI9ZDroy4VvUTB5Gk4W3RFD
5+I+cr6ASvgj6Futlir1Ku5NkjZJRAuTRVWF+nTYJ0AsyVS0T7QHscE86GRl8ClZcWfOcu/EnTTZ
smB+JYn1M5kV3gA/V9GYO4T2fQlsHg2d+Rjx2sxd0iLonVDMBiYmMDQ4+Xbe/jMeW8qNttX7GWOV
MXY+rm2jD5p4V1qTTazc7UxM4tW8zA7nEmuMA2+TRdIGMA3skkn8BUAy11BiEL+oHEu+nYlbHS3j
oklGskLL5+wjL93jKI9GeahhO+5xjaBUmS+kHlregLGrGjaPe+wDdPlPzVIskA8oqiZ/fN5Ks7q5
AftjjAih9fL7NEBHTwD8ugtw2E494GrlL/N9+UB1HWTzruz/lUuIdwqGKykyoaLZzaVA9jwReTq/
ferXL2M2ZuxKo29NJBhaDzBBz8p3HfxhqR12qLkrXvtFcOPnyrXe+8hWAiD6cpz4R7Ho1s7Q71vt
jFCaJQJ5nEQ4toYtL+TdysVdOpqncCh/gS3lwapirxAKtzEHTyCSL0bqj8iYznOp+0WTgzED5B8V
KXxVtGCkivxIZPPrEKMpvkMBjGiHiDQeIBPfs1Ddj2V/riZlsPNSxWMhfcY49HmOB9/AoOI04rET
m29FUQZ4IJ8602ww+YQB7cYMDHU+Iz3imKp4KM3MMRvVT/LwGDZAIhVQaCvJwayFfW+RNyOXDp2m
eTMG8OpBRHzSTpyoYfvVJv99cmzOBgS0RTVQMOzR0Xfpe+7mADrAaxFdaIndXeLD8q9qSCuJjCcy
unCYhB6eT5yfeyHD7A3Gtsb/ui7G50jTZPZD3KI71RUBQE1ctfTT8ONmUBxb7adK9rcNPzUyN3SQ
7Weu+0bs8xmRxDDKdo/iRoTItigelyj3rZxwHB29UbekMV4GhA+jEFOWyE77hV7wEcPjCzoabKCb
+4Kwu700rpYwTiSWwWMvaBi8Qb0bavExRQ5i+RJqgpylB9XmSOQtj3EjlWrIaZMgaI5ETOb+GMll
zL1ergFoebdEXCLVbQdyvQWMA0kbcyFag0CzaYeTPAu7JQp3i6R/R50zdpo88tsaT5SBvApDv7PC
JjtXiuFoSR+YqfQut+rL7R3fDpmuH8QYVLlL23aiFYSi7Z2uzRwtvG8asFCTmqNIn5ytoUoIgIHN
YjJnm1VAhBG6Af0xSBsh+Yi8GED6BkDzlW71Kz/w2gapZv6puVd5zNFO4zSJo4hulyhpc1sQlrM5
aa+3t4+7KOZAFUPK0Af2YdZGb7gnd/0u9kE+4RmH7lE+SinHA/IWxZxXmIiT3CHQ3RWxbC/yc4f7
f3tJH/nSP/ZNEU1N1kxZsjQmsm1ScRHNHj5WfagCdQfChEf9YPghSibGPjnornXuXqqLcF7w/gsQ
ALgxxvEIgJluf8jmUlffQX9f+Vqk2s0QuoliTUJ6Lx20twoWnbPa7VBrJYXRSjXpFHEsBJqtHgDH
0bntN3TZHGjZU/lK802gffmV+Dyave2e1pVcRjsjCzCsnQorbp7n3+ZhOaEFzDO8+pQEcwI2gMaZ
96F3e0e3tXUllNHWbpnDfilxJSjI1riTjqEr3hsOpTCRbfGYcXGJeWfIqKtcmWmqlV0GfvSCeHGL
W5+iXwVzG+iwaABEALDO/b8aPzdWy2SitEgjktWnMGojKL+1UwozQwON5GeDqlfu8CaXeWfJdqvI
CQZZlyiiTx/RoUx55a/sOdq1SJJGDvlKHHQ2/rx9lJt2+7pEloA4zVW0aAHocWdkuWtVmS0uJ2W+
I9XzbTlU/W8YA7ZZRZuQyy5NVDE7uXOKdrAH4SIknJIRz+T80adSgnIyjBCqRVmzW5BRF0PlsTf7
ADRoXlNMLsmbA9G7L3oCWGsx8lDxeLX0LBj1GQTdujNVgl+FoWd1RWxn6CSwMdzti6P2iicpeExH
/bsMQsHIWHgOgHcQjJVqWn2WzBFNsuKDEjSuesC8CK6V5on3SQA+QYdg+JP3+OWdCv19ZRot2RJq
qWzwDCnjp2iyfDlXj4sacc6FJ4axUVmoi2plCfFuCJ8rFe2pRzl5v61f29unAutF03RRYauskqiS
NiUIn8ew9sTF/C3n5bkUlueykDgF3U9M/VUWE6oTUY26bIJjE8EafGh+zufYyb9kpqffA935lGNC
99gCIcgBAS5nJz+xvFfZjFMlIlHKsPp4uOqHwluOGHRp/cVpgwLuM30Ov93e109s0lUgo5dA25SS
TkOqYkib72VTPFkpGCFDKQwwprzPFSGYKsWyFXHeg6H9TYumkL4V7+Q+im3NUPBAhB+6/VHb+nT9
JkZtC1PtctFAcUxVprtkTIRdXYe9I2gZ4Zw1TxKjuUVXl5UgQ1JcdW9hquz6tr9k878CCzeU64oY
hzqUU113SoXRG3v0FNkuAOj+Y3Kab/NT4vMKr9vO9CqMcaaSknRyQgvdTY9gRTFtreRpDU8E4znT
acqaGGhWyN7OnuKWD/mX6EBnc43dsGvBls5FLNuEpzUwPSQj02ShnsyIJGaumCTFqsyv84ywhHJd
DDbBJOU+ju1hH+2Mc/aU2qI9AoYKfLrzCTyYe9748yc39O/vYItFaViji2DA02z6oQCmR9lbXnKS
DiUaF/4Jst12L9J13WxBqOgTeZKtPvQndM+2ojMDPOwi13kgkP4pz5TSTov0myLmla2ME1g/I1SW
b9/H7dO+LpkxiGiHU0dLhu8qJ9kpY9UmvK7o7azwapWM3cu0qAY7n4b3Zdo5pjC6bfO9KIhLFt0N
BGQTZpALJ8ObieBb3t9e3rYRuC6PMYGdVshZQpFX6uZFWx7FCaOVP26L4O0gY9HG0lK7tEFrwFKT
SyQQ3zRHDkLHdtM3iJ8U3BBJARHV/3X2JqAe50pYaDPtAkZY6QnsJd4AKgckXxtQliWuxoN8pJbk
j6hvJZLZOSOtlHheBLwym4sBxtlFDeT+sUSxv1YsR5079/Y2ctfI7GM5lhmlHacJb4qdkaJPDpc/
dMl+OeiYhktCruHZPLrVGhkXAXwXKW51vKRb8qNC37w4P3IWtTkgaWiaLMqqLMLG/d+Di0siLjXF
K6ej0XRQq/GsAzn8g7Y7+pf+OK+VJMYzWPrYtVOIoluqZyeM4j5VhrJXkSHQ9fZU9piJTWYwSHQn
PHbPXWTYE55i2iC+6FJzxBTWLpIAJNUO/SUGNy9Zeg3FkwXzekJ/P4mGbUzGuSP9OQHoT2iAxq9p
vyfdkLu13NyX0fjYIQWtG5FrZMStzd7pieg1qeZH1ngqxPZZF9RjHGa+TgBllRpia1tT+yTEOOZp
OHZTt08i3RENwKDV86PUyee87vdhPDyQdPqi5vKPdBoPvYQZqUznlea3Y6XV9jEuqI1iE3SFHXhe
lX6fRamLcM3pgXk7mYqfDskuAmu1ZhAXPNMYmI6tXVZql0HN9ibgAwE8gv4dju5s2q7rJ7GEPqpu
zNZsoJqG4ZjWVp3WKXfmzzLeC+BFsHaFv0wPfGfM2wmVyZkL2kxSFaQqPq2vEBfTRj+LnQHeSjrq
gfnQp/6oBJyl0r95Q3lZpp/YWKyporg55NQEFRAEKi9DeRiNKdw7v+2OVtvK2FK1Hyvk6+GOaKMc
5tdRsRWcxDFQt0rueOmWzbfNShhjRacCieVKRoqnHB5z+VWIABaVpqdc5TI+UEd9awsZ80n0SR8L
BUl6iiO9oBb9QVVm3o1uB+XZ8zKr3G1kbCe6bweMOdHit4u5EtR6i+cO6MeTE++bncYjd+dqJWNI
5VQS0hlQnQBmD3da5vR40WNeDGPLtZM9iS64n4E68f1fJSBX5/eHVY3nPEeL1i4Di18fRXbJnfCg
luXWwTGWhzRFt8Q13ikU04LWVpVd+aTuW04ktO1fr0thu0AwBqSkagk5zQ8V3Qr3AghyKB2t8WAZ
aAaho2O8TmOO9rOjmaoRt6oV41rreraf5cKb5xBISYZyzvPJu21DPtIEN/ZRYyLZWSDKGA/KX1lc
8Lw5uWmXB8vPPPh3XzvQxF/jxY8RSIASHxHNbPAs9vZ6TUvTZUmzJJbGSSCYxIimj08IH5Q7tEx+
m5DUTYE/jIb/1qc0F3x20O3UmXEVy1zFfEzTcLJgZNSdSTvrvld+a9OOTUqTCAwYIDKAtNCB6bmo
yLV2mOCxXJnbQbUZMa4+g7miCjFieaZQilKfe20y25HcA7ARmWxhcsviQUCT4+0z/0SnrytnricZ
dEAfTR+2XPIXCslDCTB1F09H2nXSfuF3N23GjKtVMtc1iY1WAzUMWm6sPZG/Gcgz3l4UR8DH7P8q
sZfrihDmCzovpLxyCun3zCXk2rY4f+/ax7N0JSFKE+AH9SgBqLvlJO31QNvJbn7gWhzOdfhwISs5
U5c1VjlCLxtQMCcv5DS+0D5ewTOcZka3Egazcw/Qs5y2oE98xXV9jIcHBIqmzxZck/Zl8Q0/v0PA
BI7Q7xRXY3YbR3yVRrvgSN2O1q5CGU9vzm08TCUi/Xx6rcmPqdiZ9cBRDZ4MxseLwNPtFgEbWg8I
y3TVTlQsMOP1cX3Adv1pSq9rYQ1KUURmNuPVXPy27tIgfaL+HYOxSENcogftGLuWgxHn9EJrRvIx
uathVBK330dfeA6Yp0OMUSFWWhMyojZnAhqo04G+1D43i2ALOW8SmLe5jC3ptb7TshG3YmoVF2hx
XgqIKfDe377dPJPFUj61wEJRBpqRyF7igMJgKq+Rp3kYNy5BLAu6Dy4Gw7Z/MNEGI0umZagsUdAE
CF/wGVJwIGQoa8/6IqL2/tTiIuZ387MZzHf6HXq/gRKHeTCn3ltB78yvvM7MTbu2+grmgpTtXIdR
BfdgTOZZREg1NqXL2dzNR/BKBnNBFsxGWJoKbWm9/kVRHOVHtFfwXjJ778cCOib9mPyMnAFEGbzo
avMFs5LMXJlFbuVy7IcMvb00e1GDtegHNaspd6pwG4puJYq5En2fa4n5AQiBdiOrtNUX8XdznwCJ
Dk1HBp5piIbt9IFOGqG/dl9FSNnycEe3w//VRzC3pbZCEikUcpDG45bfPwte+04jjcJPa1t6v32w
PN1hnO7QxH1titDgGIPH/fQm6gFHAEdzWCAmWZpqKy6B7xemCBUn5VExB9EPl+4pMs1XWY+9OTKC
OjT9JGlAVzwNTi1V75FMjsnQV7a1DEGdWfdRozZ2Jah7CXMdal66ednshthwsjlxItVyikLwuox4
eTTfRSq4X9smsvXUmr3JkE17RG+Qm6fJOayas9os+9ZY3CKJC3dKRMCcNeP7JEeS9/9I+67dyJVs
2S8iQCb9a9IVy6nkzQshqbtpk95//Q1q37NVw81RDmaAfuiGGlpMF7lymQhBH0OqCvG+II3VKYMd
kNZWm9gdykrhuFmbyPi91sYqIpCEemJ0BmbfmID6rSmAF2TWUHkq3P28CtuJgCtLBG+lK48B5Y+p
MgZfKTIogH3OLlhBHPK4EMgj4nmOoDy5U6EImTjkCCGwk/GBhABntNvkSlcfsXIf6kbpOyNDQHew
QHl+XggNZc/c89/Q23sOFTaGpKEYah1piZOg7g0ZriTR+hMciI4qTQHSu9xuIslV+5QHUpuXqfFt
cDW9LCPR3AfNEkZW5wuUmwtIrC1Pd6/dJ2SP8i+IYCS7heKQ1/6z4ME/XIor06tJHeq6icYMVSCR
Gr6CSqS3zKk+pF2FRKBpSYLiZnH59PN24g13deN0fVvrGDHmNw3pCIVq0MBaKAejav77Z0ubelr6
1fBWF09aQo9lCnDxtDaIX5W3vxjI3MwN35TQKqyFsQdnFKH65G08Z3c5nqGpy4s2bSewrj5jdQtF
oZKOYgAHUbrvnNrPXaAyeHXB0ewuOWZewow3waubSGbD3Bojil5Y9AAZHrQbdDcm28ei+sGZ3+3r
9Xvnrq4bXZUiWRqmv4iCMolCb8vO7cQ2zxq6AvW3v1zR+AYF8ekH1Hey0/861tUVBBX3WW4LMDoI
yVvb3sc1pBfEoxFFPB9m+6SYBKo3so6kwcqQHKhhBGpXNBhgI52kki5VaSZND9lNUdHpNfSbgtbv
kjN6fE3J7SiK8bf19eszNKK0EHq8ncoX9iS5aHiVqOERaFYJjmZXBWRkBYf8klAXN6PVtvvgVW5t
XzbfH7C6bIRSElAjsTiribgXW+1eMFVPTEMeFi6A809A+razxsJOR7Zm+LpqJqe95L8aL/XyP0s+
Tdf+A47XbRfm294KAPNOQ5VLBIdJ1SOqCNDiqQXr51PCM7HCO1AHxOO8sDGjd82KTSjXx/c/W+At
zgrm0GWf691CgW7EzyH7rMVXcIbTn21sP9+vtuAKxLJY0DtxxP0bvpf+tGfn5HWRqzEgV1MYvmin
bvPMu/R5A1shWduoKjM6XMWt8ZgWGTXkmAZIS/88NJ6VFYoFHfgwKoKRLXSAwZhZZsWOY5E6P5vh
7YMVgox60GVFha3dz+qxkWdbLFNOcc32M/Z7kda9HKOM3FTU4MILUlq8z19g3H/Ej81nLnmmV7gZ
BCHdn8e1Xb1lEl0Ez41E1DXdbFGk0dSp8F8K5WVG+GhPnAqXKwDJL8ZzfOwnOoEZCd2FXLnFzaW7
Mr1aujIvJyYn2Pmy9jmrs8XU33Uecw7wpkN4ZWS1cEEwgQ9saQ6HVIajT89FmNBoNECSfMl5R5k3
mesXjzCQWo8HGGvd1pZduLmH6gQRjlPqLRLoNTUVmnnCjlv2vOk1fI9y/ZwgZWLW4Bj8q4FrOI/H
ai/tzLP4Kp9mK7TGxwIxCp9XoctZQGOF932jV+NYgWowS0GJPH9mVUsbVJ5xtujm2bsanPyvLxg8
UwOtqXF/Fk4XWYEn25Gbf+gMgo/L4PTfpcfrX+GZXMH+hNyzOoZ1il6RFJKrl3bk9SIuH/2Pu/Jq
UMvcXj3LVLmrpXQpcRH36B8G7TqkIZ5ma+EbBJ2Lz3MBtl9gpgYGI7QgiOaadRbgldVyCXBRPLT4
Wel+CVHjhcDtD9lmSrqytL5rpFjMiQiorM3AzwkkI7v8Joq0s2rE9zH4PaY2cSaZnDW8ejtdPIzx
bBt9smsbgU6ksRNRv89I/0iGguOhbB+T70lYXUl6TeoaHHr4NDU5DX27NzPTNgKoW4a59/Ou3fb6
rqZhhW46i005XG6MpYNtyZ1hIl5ziH8c+h3x9dvBHvyFcUPcgyM+ohOdeQne7eP5PdoV9A1Dgn7H
FEXmKHWyEO854GFhGXLOidJvOxffI11nQaeKSUHfYCsrXribQototPIMG5T3jvykQRvQLgzKL8/Z
Rva/h7fOhMq9AQLVAGXUqtxQYTJBFO1mQoetldxq2sTpSORZW2FdyaZw7pflbCoEUHplD26DBxLU
ZyFkLe0G+Q9n/yy/8J8A8T28FeoVcT7nI8NDUPFktwEFdivS5IOBc9vE85P47LhEJY0DutGnxFIH
alilR0qH58Ztk4xcLe8KC4WpRzPW0ouV+OjFctWXzoFsDoKxCLLFfg8R2Pil9LiAtfk8vTK7AkhZ
DgxT6bCrEn96kneR21MFyab6js9TsRyEn6Z6hViaqiGjviR7+yI/sziWKAvznZiLEnKt6mfUmTv8
2Jam4OHnRd6+Zr7XeIVHIukkwdQAysLwnLU1VUZe5vPfuCTfJlYwFNZtkfcz3kiDFdyaLwQtZ/NO
s+s/zKTRGaHXm8TC8HzN+XlovDldgQ+IBAKjSPFwmqRbyfwcRE/ua2qAGq0J30T1V9xyegFkzoZZ
twsVRtTVw4R9WtuoErhrXwZHdHp7tEFV6o+2YukH6chuGdhL1VvlBaypb2gVAPcJEm4xDhE0O/lK
25wbR1s9vXM0Z8CF0OHjFvKtlr2GimQX0lPDeAvNwad1R9FcinUVy1hnSCPTXMgppCtcQ7qUzWCn
4X8j26l/H851Z1EsVnKnyUBDowQxmrwLbNMJfY2qe9BFeLw0F29sKwRSK0UN60WS3mzB9B7s+uom
0NhOkTq3GT5/3rfbidqroa1wh8wilNkEPFvVG/KndzNfAiOX3Z0WpsdFK9SwM4QA0WdHpYxWr+W5
3pfn3GEu/4G0zRhx9S0rYOoC6J5Mg4YsgXiTCAhypMUjUW7Vsoms3MgHKrbxsR4IGA9qBO4i8Rgb
IWIteGGMeCyKj1DBseZARzYDklkdFLSTW2XMngr1KQN9nppqv/o2oSyIbTGD9pL2Zsx/kOinCntJ
i1/NNHAcMA7gaSvAywEIYG9AY4dmqI6Rio+qMd/+vIC8E7cCvGgQGDIpyIkWA8jgmmTXZ+KZVX7E
ZO9nSxz/SltDnBh2LRqVERme3L6bn/JOd1C27P5PVvSlHPrqoYD62bIqG+zHlKgvcQfRjQipDVYL
NSeSsh1/+N5ta4JdwsqU6MXyJPHEP6KTQ8ZANr6u3R7kKA2keUeL13zDmUN95VYVRjakpgyGuDET
UMpW4LSlv6N54IUBeK+SdcI+DXqlYiqSJfH7chdUVrjP7P7SeIVngqetOipu+prdCmga4ez5f/P0
MlVQkamGKX9lGK5WUJdzuRNa3PIyMQckK6eXWkCjfqQ9C7XmjKZyTyT5uSzLyzCa1s+7ZzupbH4b
X2FnqleBCfqg5f4HswrS6Pl9gLZdFaW57IYnJradR7+ytgLPYoiiqtcxVKaCYUx22Q7Feqh5Fk+Z
O6JoAMJYS70QeFzuovfRMf4DmbFtiPke8AozZZbK6ryILczzvZre9og8/jyl2wDzbWCFYR0hgmLM
GOMsPafmfZadQCphKdBU/tnOdubpajJXSAaNrYy1Rbd0ecuf8a7yFIRzchSVoAZigqjQyNMy2j6M
3yNbAVpjig30UgAAjejFOfPGHoomPQfPthPS38Nahzk1I5aTXkNZB7klmg0OJAQ6C4UqTvUuguEq
dCJUG8Z+8Fne9U8CcyQndcHI4/88u5yxrjtk+ywpy6DEuQhGYg9DZ09FT0udE9PlbMav83J19MUI
XNXqEgvR8MTXjWfGJW3+N8+zvxfta7qvTJRFsRQiwTlCpSpYI8Ayv8hxooPdgXqqeN86kL1yoOHK
S4xy13GFLLUWzTNUF3DWJwqRWjY5qklBKpiN92VAB2/coUKWIfpDw9pG3V6XW2aJrlSqdWCnTCEf
w4tHLvvzn++476lYoY/JpLlNVXxRBgrORfpkchfpE547ylvUFcJ0WR6jni2GhzGBa1SqDnMt3f1v
u3OFMaqZI2a9ePMjqakkv03zQTKffrbxbyJU39O1whdplsWKLcpKKTqzEeY0afIrvKvOAf5pDb9b
NImFv5jqZMzWPQaew+WFxG2/5cEcWaFOb4BQrwXxFm6o+ri4HZENRenYyhaRIVe4yK+ccXPWb62t
GYHpV250PPcXTnB1J0Ax2ws9GRE5FehjWrXDQNlaIg6bWOnTCKrp3Bt/I8rz83dsnlxwwSmKIoog
71lzV7ZCpcF/V9Cd9zZZhicf6/vglVnSHTvqESgOUM4AtreGV9G3eXCv7K7jdUqSREG3sL2pkp0H
6IKq7xMb3S12ekpuDDv12QUBWj+G8dlpvYUZj19BubUI1x+xehhXCtMko06hr5v2Da0F5lZG8sCZ
YbIBCNdGlp9fYSOJRSHTZRk0G7bkjveQpFjWF6TpjoDqJ75IwJZrcG1vFbOb2sHM1Ag9pdkx97OL
fEQd0G8TXaXhRfAWZYDwM7S5AbrlnK5h79rqMtVXo4TqTTcLIOn8qhuU0ILS3UkYqOEbx4VJEM0Z
Bg1d1Q5drmnegFeImwmJkWcB+FIiX/qUINYn70rEl1IcXrGAAETlLzLmvEfDFs5fD3gFwNEwk1Kb
2sAV96rbnKBr6hO79rj9WFsRpWs7KxQu61FqUgO6FsGp9QsIhZvQdJSc7oYvV7vpp1/bWoGxosyq
qZULGKPWEf16o2SlJ+2YPC3ln8OHwOtFVpa9+NOuWcFupc2GEURYuh6yUFTRQreS2b6byI0ZyCXt
lNwTagi+KdGhY6k9C/WfvszdTAp2Qy49N0nhT2F5Mbpw14sg5Mrq2JeMBAljzR66xm/Rlc5S8hBA
srZPwJxYxjeCrh/bWXXhORwbdKLWjep0ae+XmvwLsqfwaM2DIbVeKlSHqZt2BNEykYnPcjw4wsR9
mG35gFdzvo4YhibqYCIWZl8EQ+hzwYNXQTf4h1yAP418am4J7xCNthzg34Q+SYbmDwqnCUrc/vW8
RkYKKgi8UzwiSXCOuuFjHHSHA32bZ+TKyOqMSPqcB7GQxF453nfyqSlS1+gR5YzADaC+90lCJ22m
g1zss1bxJTOjbZZbmpHSJvocxdpVyCN0kuwxELnVKJuwfPVtq3PVkVYhYQ7A0jsKoh00GKVe9Tm9
CB6YtbnRw00Hw7gytzpatZqhVj/AfC/9W/XS9JvY4qtCJStA4OywPKU4k7+5sa4srs7W0DMJWgNw
3zDAQkU1d+fV6JADv3//tLTp3Auo5kh+cyvIN+H42+6abENiDKoFi9u41Lclr/EZoQ4Hmr7njI5/
QJ1ntY+gcvU4o922qqFg0ETZrbRmtjMDNSWzOuESOAJJNG+2618NxNsLi3lIPDpa4xuQfRNeeb2Q
29P8bXh18WmDrlVk6YXMSuNkhMJhMtpD1QX+zwPkjW91XhNT60pdQNByzgs373ZjBb2RbLBa9vGz
oc3wCQqX/57J1aHVpCCZSoj8AJCK9+A0OQJtvP5m0WkQf2UoDzD35ZPysjiG067YkVvz4ecv+OpT
+8etcPUF66OZF4KJtqulj+3/91yAj5j5mivC3v9oa3Uu0zIdiTYAfhO/Ouu7wJduF90CsgtveI7K
8tn/GBakLw3dFMG9uH7th4JYjkWLCkgSNSc9PBo9o0XxYQjkVkbPF2dgy4f/ZG3BvyuHTEhVVZwj
YG/STW8lUY96JkJrZHYCCSUrSmCN1WiXWnir9IkVdbObdL0ftqoVpyJ6+O5lge3y+E8hDvecL+PN
w8pBVbqw63UTrv+iINidy/vMNXx0fn/pjqS2ZH25+hcuMG16UlfzvzqpRWdouWkWKEWIAQTqKQKf
XNDVfqX1Tqg+NiCWV8NPXUosTXrkjHnztrmyvTq+AxF7g+nVAv+zC4mAnGq+DnrU0RMuyoHrVCxD
+WnxV2e4LI0qav6PDFL7jbOLfmEQl+JR7ULmz2723Kgrb1VXh1YvEkGKl7fUwj9pugVSBAktzmpP
Zz+RaHEChaIteMGhPrVWcCN4gx9eQM0AkS83coYdVzt8i6LFuJry1ckWBSOL4xKOc430awcVewXF
RuWduOOxXGzeAFeGVhdtrQlpwjRUL2pT4U3R04THvDzzQHHTVf62sg4YqLqUiwiO/jW/EbJK9+lp
CaELnmqN439Q2LztslxZXL2OxRidG+JCRo3SJCfcSdCGLQ/9vrMXVgZ+e++ms3hlbgVYUtYHpTJF
2RcxPipNdswffL7GFGeffqU7r3AxURUm6AT8io0c3rVEc0D0RpUOpLAm+lXm6f3nk8/ZHPIKdBRo
srXTiF3YpAxucO3VAkLL3fPPVrZfbleTt8KXrlPSvOixO6av3iZ11+4yZDnMfXviFz1tyqFfHS15
BS/VnGaYKSDpYEkuGDuST+kIEAd7sFTT0IdPC6bF+IbsVLRt3PBCn9zBrqBmVsuuEPNlTp32iNIK
SKKFOAuLTMB/oLLCW8EVjpSTrAVq/WUN0WW32C+ab2i/aY54XyIqB2rQE2+IPJsrSJnNopznDMsZ
xM95X9JY/jXovBwSx8iah6gdp4AMLepLSWneSFOr0FqEVJLRyi+c3ck5c+uGOImluPIFadkveAw8
BX+aJzUGoSKCNMKXppx4HN8E2D/xvPNtUJE1Ihu6qqMY71+9IElIw1ROsVOn/fIACsDTFV9aj3fh
bt+3f5tZv3lCFoUsE9TAzWO7NY19yWJOEmez2RvNi/83kjWnoJoMYzpmOTZ9NxzVRDsIgnYPGnQ7
iiPXCKtL2o+3EWMvQiIdhWQ49+q0n5XibhDHh0ILaJFi7GF9wmP6kMvBIcvZMRuPWUXuuiHfRz1u
YRbzinS2na7vz16heh/OYRdIiH4ucW4ZDAMLW7NBl5TI/7oIK78y7qpGJrj0vdAkTpN2jp5XHN91
8xV2tQgrNGd9X4I+oYu9Amyq6ac+geU1Oqfi7Px8YraP5vesLT+/uqRSEuhZJeDVnjcO0XAmxYuh
cZaGczTMFYhPaPqRp6UYQfGWZN1fqqQ1t4p9s6LDQG+HakIZS0N3x7+OJaijYmQsy+CHQX8vpuQx
sVOrRVBY7NE3iZcWNwe3PX3fJleQnWh6BT1H+KKaEtqsQxA4fpfH0vp5kbYn8NvKClv0qez1EAS3
3iCILpGhiVN21MwVawxKG0y84MRERJjVHLPbD/TvCV1HDAeQqjXJUlK9hJLyXzPoXLtTf+neEtTk
KjdL+duUU7ITESaGqrfXHXg5Tt6arisKRxLlmSDiqGV+CC6i6EaE2oxAe4iALQFLpT3zJf+2U0ZX
415BSTgkihyMgJKlmAOKGkhU6R/hSIcK9zFipW5yyM8aFNdK3MqSDxqoBvEu7jN+O2V29R0rnCnR
85yAG3iZ/6inkpslX2KwKeryFDt5GuwkpEEBJUueV8DZcNoKfQalMFWBfSU6an+5zGQP8TR+rHIT
5WTkAtGXKys4sv96YitBqIk6hSibxQbT3QoZQOfTbz51FeHKHNHR4Lf5i5cR3bxCr4yu4CjQ+kEY
c5TMqW1FU4aYNLv9+bxu79orEyskauOpFCMR5cBL4GEJwaYhKAIX9qCAlvvkNjjzYg6bjs+VxRUQ
STJo9dMSnE+iOthF85SjrVg1zoH+p+Hpz2xi3pWpFRoVYqFnoEGHqRKEyiMoEMsWfqPkciaRY2f9
DiVtYSasRZfXl6iGRrMHsOLvyoOGwlAohqAINaL4w9v7mzXkxvf4viqvr65EgsYh1mgo0lM8Nlta
hJLfDJxgsxeewr1hD64hW0VAK3fYGf9VFdS18RX0TNWg9WKFQaO742ExPH4s71Ni57eVK3CzqZwD
uH6jCrk2V3qLbSM1eL2hAT+WW6tR8cSpB85tsn3sdEh667qExqzVIz9sGwUdc0j5ZTHiCB2hELLl
mNjeMd8m1pM3ykVBVNTET+R1TgeatMdk4uWztk/at5EVKCejFPatAiPJnJwrvbJKVfLnXvOKutiV
SPH9fAx45lZQLBagDJAIIFItyE5L8HRRaq/Rn0Zdon2tP/9sjTeDy8+v9n4bRDMbKnBLyew1kmur
SB7BWUB/NsLbCSsAjpNGj/RER/K3IpYMia6iqjg7gWdimdWrcaCwrwjluEcfbBa/C0p5q9bF48+j
2GwEM+TvjbCCXJGRfpiXHHZrxxrVM0vGk92ULPNuYcM0/0DbDGRcFjdPz1ujFf6GMcLawoC6r9oO
3yGsdI4Pjdf8FhwUoDnFJZYp/9m57Yp8D3Zdl60NJK3jCoOFK4jyzz/NH734Yn7R/FmFTooF5bHs
SXKgvJI4P0/05ngVBexjumQYorlaS7yp2ZwmwGNSB3Yj/FJlhJukkGNlOxd0ZWa1nGlemkEpwS3I
/NbvTsv7cbRMT3LEHY/KZnvrXNlaLaGi1lI0V8VyxfTHuqTkfQlqKbR3Gr/eNz4YZvhYvx1m/duq
JK5q65lUoS/VgNXERy5ivxj9yykBmwzai7m0cZvQdWVvhfiKGpBSaEvNHeZYxkWaRzbTm4hqgqjb
TMnAtKn8d/R4hqqbBq4YRUIz278e/RQNr5Jcw/dqHPUToj/2kk+MreBBoSLidvAYeCdyc4N+W1yf
DVKGZFIWPBvl2glA8Vt2Mh30Pz8fg+1g5JWZ1XQSlGG3ZgAyIv2+t1EJ5JXPw4sBScPaM21uunK5
xv6R2LmytrpLiRpAVoehTrEO7dENdxGI3FFnqxAUBSluXlog8rZ/HqEskc0tc2V1dbkWjTIEY8wi
r2Sq6U59PXlV2/2WesNTlXI6QhnasAaIMcdBMHqybBQOen+Gi6ANlmKW5ETisneSLKycsSXstkaH
HO1H6T2sRV8AIbsQoQW6mT5nnVjBIBxm6aKHn0x+yeRfFYi9adbMKAfSxQki7sGh68pHXUWT+nTH
tFihJJ3rXSOoL03bOBOIOCxBDFCbLsyKq2jRRY+Ch4IJ7xEJaNYRS2G124jRJatKS2k+EsSvhfZl
lk96UN6RrLELsaQKvMlxTGypRK+eEd1WvfkuZjVCF3mFnvEmuVdH2U7FCfpc3U2iMNrFERWFyFIS
zTPC4dRk7M0Y21fWz1QrmaMExa84FXoqj/pNaEAAQfuIo8KZDcU1UfTkyuYwOb0umkhMhpEGF14t
6DzpNyAgfa96+VkeK0r68rnRxicWpwUFKYFjhulpyjSwjEG1fVTaQ5m+z210rKR+l8/mPmbQLRvK
XSqxkGZB/5kX1WSpo3aZhv4Qho0XzLkzDwbtjfpzNBMHNOoPYtFBAuCjrZJsNyfSczXpxzqfnbwp
n9VZCOyxnp+jBm0VoLONcuUsSGSfNpM9Nx9R0fhlWnixqTmirttSOF1G/Y/QGFYLgrkO/FVBvhum
wq5b0H0IvVPEkCAz8hOZ0DAZfnYochgIEgvFR9GCRqJHSk0LwVg0pPukrpx6Co5qwcDWVLjaFLsx
FlUIjYbq6kh7zXwqW3mvjKVNlOxuTG5q7djryVsKnWwkDg5p2u4BuSe5NicKT+6uz7t9Z8Rg3lf3
2Oy7qWaemMinUVN36owEeS7rkAyYjMqqw8wvx9wCeykNYwadRNXcFeWjWJJ7U0Ev64i2Gv1BDAwa
iyhAAStFB4gV0/hRQYN01oGzLBoaSJqJdjw9y8OTlrya6XRTNEunb+LL0+DNJbFQQ2DJzERlu456
3IDYap3r0PfN/SSYQytWmmPYM2tUNJfE53IofXgglk7GfRmb+4FAKLszrCYM/VyQD/lUnYpYsydT
9uZi9rSw97HvnHJW/QDkmWRys1pxtNG8YTp+e99ANmOcH8L+Xu7QvYnm1FJ7rUECUxIDzkVjx0Ni
9x3qCGL9VquqvTZhvVA7IMzTC/TLfGQX3MyE1MBAnFHKddpO+JzqSdAkv42YJyWdR0LQTY0FHbDH
u+KtatWHKJDuoN/hVRrEEYyheUpk0wvC9pcp5zfCND/KqUTbsrDG+UYyKjtrKqcCF0fwMaLwR+6c
HjyJwCrMlGgrqHeIpMJPpciriR/IgwfhGFrLUU4T/PeAgXGWJeBsqu6nODqVOCFtNZ4j6b0k50I3
LFHITxNBlqJjFLE8p87gV0Wn2njtjAL1AjXCT0d9Du1JKpxSuyHFiQgVDKdg0j2w6VYaVBvkW2iH
fUjaiMYSs+JZOWB3W1WIwub0te5Q1l78GaenIHyfjCMJSgpONIxloBUr7SATqYwUehmdK6OxJIJj
g6UacNYM8AAkwgOb/Uy7qUFBkg3OUJTuxB4W6aExEX1VfG/kCfz2IH5B/3jbyXaVhJaWvtRzTgtZ
clTNbfp7JXlPsY+K4gn1mI4q3ZZjTGvsWCkK7bbUqaSrN6XeHqBFciyrhA4Etx25JKpI506xjPmC
SlW7T0RHFcd9NzAryFBaN4VO2ytWKwc0Hh6JgW4sNdvV2nsa7MqO2WoB1mFjcEOd2AzcVtmg0gpU
ozGiaN30IqPyUQdTdoD4Ag6lKd4N5nvAnrTgrsBHSKjwLcedYrwT3PDx+B5GgPfodmB3Tf1UB4hJ
xhB7SsBMTUAphPOid5Ud6TqNEWZKCgVsUFjf3+HMbDn9ZBOjo/jCVLwcsC3rsqHiAL1en803bWjY
6txZA7uVo0e1Q4FD8BRrvT1Pb+BlwEUHkblctyDzLTa6o3QfpLyX0xaBLE9P3g35QuTEalpmsRre
pZf0tZXX6W2jKTujDPB7RS+cF4MSTZvKNs0HvMcoGe4M47jsh7qFKnsC3tKS5sjTQQWNlgbSPLtg
QjkRLilFpNAcb/BzofWJ6MZmTyMdmVjjphXBDA8J8UkwaDBDOMY4J9J5NCAWIDzM42HOKrBJ/S6N
2Rnmt7aoadfK3iS29pAadjSruOheFPLWgB/VSAku74iamWDlmuFkUuSU4mfHfgcaZCIayUoM8OHP
n/OQQSceBZ4RuhsrRivcZqL5YIqaVfUoLa59Q/hg412syTQIzmXSUxSlUh2Xby+Apxm9wkKyb/WL
nif4W+kNk3RoMuMpV7Elx99Vr9JWLN1AfidY3Qhjap978TlRP4tEAiPkIUCrv4o9PIxsFye5nc2p
3Q3FuVNHq6nfYrm0oIzjkOKThfeadK/1N+r8OpeggnmXkXfF4fWSQPfy8WAaf+AC0QaXisDMPdMD
mvQQPUiYbYaoqqw/UbJMJzGmKEe3QunN6HtqpuLdWLxEA2Y39nohsxWjcPsi8UPUwc6KYEWAow50
nQYb4RcMsh3D7RjGj0iFL0G0XU3cQdWsHIetDiEFiuyp7Avlk6leUsMPYC5gp4zBwWgnyubQj7PI
Ykn5CDotK9VgrG2thIATKRExWcecaQdlKmkJlVYSTJYwPbPoJmlO2ljSlEBAvn+fuwukojUVW0rY
j11E2+SuSi8RucSj14QPJH9Qh1cd25q5RnSOs4NgPprzXZ0wK63eR5ywon0Tu9suZRAbAhCAoSRA
B7sguDF5M4fPcH7r+gJqnhe1PSiKvkBqkZ1ZftOwztLIrSQ/5loKOvndOB9F8x0a6Ir2EE6PvYai
YWzkOP+taozmxk7TnGx6Fs3jFFwQ8LGSCI0H83vCdKcZyGnSDqIwgdR3j/8SkSPRzmNwahIB+89V
UnhxZv2cCculHFvJJNttqts61LplZRfFqlct/ywEB16U05vym4ZWvZRk1NRTe2hqWzVHJ4SIiK6M
dgxtxbmSrUxtLFVqaRJAZA6dTHIT0oGpXtqh+ijo7FAG1057KCB+Pg+dYgux8hklAOYOol8EGlko
ZU8GtEKZl2hGYbKqUrm8UWqJBs19IblFllMDoBh2v/KosOIBrTthv6/j27DEmSGHhsEJaTQ7Kt6B
8H90gmBtCgrYfnIQkbbARptIBeiHvQFgAeVsImR0iHemcV8JN5oQ08i4gAaN6tilRvBLIsRudLCs
yHDRBRAfBI1LQm2n5v3DaM5uCWZdmsZz6oxApBHsW0ly38j7eJoRHm1YQ0kmf7ZaRlXlJSV+jxsg
bfazWlujqDrwuu1sOhRhfC8Arvr8tSDvao19F06eiJT6nOE0S6Gd9aqVCz76XnFFBPiEjwwtYWl5
N7e/a0gomTc5SAl6VbUK+ILdoCJBE/p9NNAe2NjX8SWOYk9q7yb5voS6ti4Qa9KxdnCUFPh2g8bs
SbsMgQwen50hxTQvU0tEVHHEjYEqEKrktzLASA/MS2CyXRVH8A1F+bGQXobpLMiPQ/Y2acdoekrQ
W5y3TmJkFolQEJbOTo8zkLXEYtqZdA+5ieRngs2kfOrk99wwS5V/kfFcBl4GYKnM0C7jkg6JeqPV
b03x2hvgUAgymna9l7aRS1JgXgLoh+yx9JrVOhCzcw3zGCr1Xk+eSYY+8vZSai+y8ETMU2UejeAk
6ae6x7VSP2Z4LsgJLiE4DLFhUiXSaPH/SDuvHcuRJGk/EQEGg/KW4qjUqlLcEKmKWms+/X6nF/8/
2acSlYvdm+kBZjrjkIzwcDc3N+ufozZxmynzuuw10z/KkmstjF8hSZIOaFYQ1frBQtUeku6mFeFG
iste6a/JdJK52Rhxyk0+BqH6JFfLj1NyWOU+sX6V5muUVsG8PtRLtC/QsxgQ1JXHPWoI8lzpW8XZ
JNib2LvI/mFeYlcsd2oW+eVwp3ER1tHzstxnpubqESqbzng+lJE7DteLXnIX4SmFGkE2kRzZnEpd
Rcw6u57tQ9PttOijrmFC8dykYoE1RaDQSRvMKbVJfZ2Qyod17wmGQh3i8VQ/a+kzD7mVjCKs1pOW
3Vjmu2r8KobrWnk1iseKfSbrm8x8t9volhwGH2IwOFl5eXFnImuTdxs1G8jboXs69UZbcz+sarcw
OYkGtjUlAk6ywQtzJGQmSGX81gjAETnq/NjP72Fd8YYTN0k+hUw3tv6hhhklzrypE+F1Uxo0yofC
Jl8ZfDVnssKp9ntKYvAcN26PRmwvVeV49Urh1HLX88E0+kKr8HuywZQjqS62H4UEKeU5i0p6NpMn
m4DOOYdFd2u98fTketJJWR2SEfFWLnfakG+hQLhK/d5o+wYWq7oMQVyU3mJ8yPIJsqBbOPVTIwDN
6geRJHeVWtyPZsulKNyEbNxw8itjvqQCYzf96trHMXzqZ3U3ZY/m+plAibbzt0RcZVPjOf3kOXyi
tiNTKVxtoKWLPsQmGavr0gz9pRa3MpJXNA7PpjXb9end2FZucnw4TrMePRaJ3K9VGURR67XmuE8A
nknlMUTv+t3cPaKIEIj0SVqUmNWBBFddriP0j7oxqlzNvrAa7XKOzeeioxwyCLMmpMt5rxpmMFC9
Ftp61vYRYjrUFHjpDRR8Vlf7WX2OByHK8p9LEXtxc+fY8TauocJSL4gx91Ka5et0pjOX3Anl3AzR
gXcydLV0K6Sb3VWvMuN7NpGrOL/L+S5F/Dhir+rOBsE635S5XzLR0EDrWRvVjY0wAJA9s5KbdtZc
W8/Pl2LyUsmVVK27mEzRzttbpSppTJdex9ANZrDeGOV+XNzKvt44BJHEAhURCNxY+Ubmyx3ebVQ0
K4gLGXSTuIJgNRC0Zlgvvf4cW/FGqsaltlbe1OE3Zcy+MVVXZmPsy2y4Ej0vIlmv7Y6RCNjHy3Km
apGXt2cCv0kn8RDX9k3zrYmkZ6j88GXvFOl5lk7u6tg8z7rRyxbbQd6ZSo1fd+FWnT/wOgY/kW7K
ndq2vx3+oaFaV2UrdQIpznCuOdhfReWmWxFcX+mG0nOI+dfv7DndlRTT2rp42Dq6WtLinFH2htta
Ue9qMXXKPNmxZ4uJgWOS1/xQwJrKk9tet26H7kPmtytIwzgHVowZhLWSYr0X+mNEVTeVrwmSUlwf
8ex29ey32uxKaT6ZzMArBhrsjNm6DoKOm8VAKUe32z6YCyMLbLQKN8uKCE4lOsKbdD57K+3JoYV6
YdvFBpZOg4b8sqvV9Ep0YXYfRlX03ic1HupG3FMRKmqyI5i8d4zAc9qXi2wtC7DVYmDOAJHFYw7R
WrblrnY3uHNf4AVJER+xJUa7unXo+tVm95QZ8+doKEGJmB5xVp+vWiX9LZfoVavUXyqAsTDrc3r1
d+o4HGRkbAohfTU0/VCtLjkL2FUk5TtOWgckhakE8pk0KrWaD7MqpqBc5snHmLY5lHV9lc/24qdT
pW1iBqN0VVD9UkVyzi+1Phl9YeFcOS5EpCFr5B4/rHanOHEg+ySIilrj26lXqmh3dThG3liMd077
JpDXL5PyOjNs5hhKowpEmf2uUkf3arUh9GVDibty+muoO0QB++Z2TcBojAqmkKhu+qa9We3mJk/G
cttb/ei2ZXMjZt7loqUtalbp21jg+rmotsfc6XlcabjHKXroh054IZcO+A0JngQNNzItmSuvdUpQ
iZIzZGa2kTreJ47GrbPunGZ8LCYyp6pOPi1F/zVW6HKNzSbHC7J3mm2oxuTIdnHVtGKfkKblBXNw
cdde1I3cqfFFSs0g0txN4f5UpGOTuSvC3Mv0X8kENljcKfazYHsrxMlE36hOcWEabG/9OtTmQFD0
Z/W2115GYXLH61SJtmunYJb681CDH625OzbcKZTpTeVQiDzM002aoJYZ/tY5AB3xruEutStxvjjd
TiwqPfgiqBMFIIoNtyrbEnjFQe9WRgRzIK3VuesN6fVAr212uegfKAs0muXX2q6cgGON3xgpcmcd
FmsBQXjWqAJnLDsmAXgwuoaQoMX1DsZz7i7ZvFGL8iIuX1PtqBEQwUaugpQABkPHrQWBzLgVo3qj
r/GFqqL/PF5PyqttZOcSbVU3XZ+ksTHNF0PYXnSslMInAUG07F1nuLdVDEABvNlrnt7wmH35KvKe
skfjsSN+3UNBrEse8omG3xTvbS7ktA/dcMn9PHlqu9vOqXd1vVVEegg166qcJTJQz+X42Y1yk6+K
m9Tn4GnSibdLNmzSWt04eeE1Cudd8mHDfKNPkkNLbJXtw8qrMcxPXWh+X1CTOzVxcNyYOWLNSnE+
takbalcN2vnKQDr5RNLsyZEiPulwWeL/vYQkAfW61+P1Ch/5YOAPl5nlTsgMjm1/3uaoG+rhbcT9
Z4GtWLiZTEU3u7bWDl4c12+ZkaFzXpZ7UBNpvDZiOIN9OlCUrYESMvqBx/xKGWXTcy+ThDtOcXvF
AWa7yrNfydx7Cy3zfnjuEj0Il/EiNcoHI8m9HhPWNAItgiNYRaOvKMnvNTUfrVRlXrHZxJZ2V4yV
t3TTBpE9kqXe3oh+vLUmXBhsZJOWyRcD0yTx0bHA3NtcdVWU7eR8k05iW1Art+201aqnzul1vn2x
X8S6nWKQ86Pyg3PRqeYRTgb6rfddoWx6sQQMtlwleuI3phW0REwDZC9HPL+21AC69FWo5Beo2npi
nM/66FXat4u4n8tsU8ak1dn8ccQ6R9io7WxcTEjuqZrhhWCYQm3PQwdDeQqieli81jb8brIP9JPe
VZUbu+jdOjW8vn9Skowz1vuRTh0/lpeWiFydULCkNEWoY6qy3fTRQKbGWUfsdAA6rbHfKEB7ag0R
h3zdYoF1rUdwfMM32DsPc2Se93F4qTRPhJmtXmNWJfNz3EY5Qs8x61f9766/MDSLq8naidg6i8bo
sA7ded6r7rHWX+th5yjZ+aBEW/3IHB85dJE9PZUKN5+jnmU9Uh32wFVYRu8Y5ZC9XRlq9SZ0Awth
BDa6UbuL9NIb8+RsWLKDYWdnaSsPZu2chRmgop4ES55cqzjoWEZYenOk7AW3ZQ5oseg6Wt0vMn8p
Rmdvge1JAwjtiCxFz5HT+na+DfUMXMuG4zXLt96qd06NLqMhOV3hviikRQGh7wjfnqiKoOrlTV3k
190x9+jQ/UgRRE5b9vM+WRtXhfgLHOaN3AODdr3k6MlgkcRDslm2M2BiN75aXCSKdm8ov2LooCJ/
XBXp59w5kaoeKjKuPv9IWiDELAj1llAJntHeq5L3PpUeYCtlj+U5uvCWEPQmwcRg/tC6xHUaHrvN
NyTYXpMtWwX9rtW5lnbh2Q3fPb03ebs5oLc9Br3zHLb1XqdoQ16FyfrGnYEGItl46doEUf7Qqm+y
jbyeu5/Zt4LZrHnw7M7x5RwFU4ocP1J/Ex2uRRncyZ4PcMvcsjmz5gGtPpNE6YYhemFYbjs9JdJ0
W7pfoxr5LcGg67BzqvPD6gxepaY7a8Utko5cnkkvUq7bSPMsiRJnejZxfdmVGoTOYY1BoNjVlnNv
jKCxZ6k28pdWBPRuO+qFiVNnjIcJyucxk83kWSWR9qlf7ckkmXzr4hqn+88lfVNmxx+tfVkXbm8n
7iSe+0gPtD5zZ+wq8/Ww2ndpfGNrv+wQm1kNrD65rpJon3XvaZtuOuOQIIEg1+dKEDOz3m8HcFOR
sWtfCuhlZbrTBFEGki3EChuiBxU2uK0TI7QeXyWa5kVpHaD2l9pXxXTVMYpchJObmJUbNdu5vTTD
81X/FPPtiCpRGtdYdm+rJHTNkoOIoTC5o9LftcRaNdxqKo0jeaFMV8IBTs0N4t3kataH5ErL0+ec
ztv86VhI4xqXq7lsjr/Ixmk9eUiU2hu0gjriRm2vHPM9tu2LbEwP1vBYp6QX602XPcVZ6CUCEZb6
xoR0MPYXTXjHBCFlbOmK7EXTw4OjPkj7ZUhm31lJXGlrOFwq0sx30hZeUS2XE3W0UX4oerdPJY0h
2wrq+rVo400bSvJCnARn4cqwdePoomrlzmwnl7FMV22eOtv+6Ki8subJbEt3aONrB5Ag1Gcvo5pM
UfstI18AfBWjtSPhKRV4EmTWXYFWxSQ3uv1ZqqQXTD3Y6UBJtl6NqooU9OWk2wEdTD8ZwIWWBufz
xg/7kCv9JjYuBrgOhvEZZaQoqgyQXMfndDwz2ussWoJcntUm+5lMoFA+tPp5nW1XM94W7UxZFIpm
42Holc8pPhcrCjbayPEcfF2p3EZ7LiGMlN1Tbkt3XmNyzQSBr8xFhgs8177JgWFDEd6qSodp0uLS
vOEQPg60g6IetxLK96bCXMiiyrfHHZkNfc5jjXVV0egTKm/G+Z3UXWD27414dhLNd6oKoD7ylvZJ
LDRNQhM537sOuzJRvDfmRyR+x2AIucxcGQ8BDu7DfNEYHzUlXdqv3jDiPdmg0LCctSNdP8zPbSUJ
lJVJZedGac8Npz6Lad4b2lM2DZu4fagnhNJQbpLxrh5f2/zaOQKh6eTVCT9SCEo8BaR5ADOrD2pm
wRx4/KcpdERH4hsLkpZc453TXpj65MqlcYt0DbSO2rPuDmo4ejFdobS1d6oabRwebmUjySLeCFvx
9REvsbH2mUhzV4JkRlWCV6I7kImFpC0yCUlfw8A2il+Zk3tRonohQEgWFW6U3VtEFz0KQRqsYNAA
VTRg4Yht0jnAfZ/9/GTwChhh8er0IslqYJYbqQk/plwUBT2bsd3MmnJIk9+07T2jUA5hUe/U3iF0
Eh/0Giitu6oH9VwdDb+3GW3OVm+SwC61To8p36d08fBNzAFKCQ7OEtGdQoJevZ6T3axpZDL0mpsm
qONq1/f2IRLNpjH6wLSl7+RYpqWmD0XKc8rfGahdYSCUlZrcKbS2aOnnlhWEtL+MWNyYkemPCdFr
ZCAWaT0lqYNSFIExLJsW6HriqZNpa9SJV8ZPIb2SSkWuYX3QKZpV61mNaQtRr0zibeLhNavdY3RE
9jn+ykdwJtgeI9LrAyXDsVGZ831yspEoHXep7P04fFnB8WStegtAWR0Xm6Vp/QKaWqS/tM3qxnTa
l/GtSqnVCro1JhGTDRE6oNBr7olj46lpdmalfWgJN1VvHGLlPVJWV2X8QtSlV+S/5+y27pKtbd0t
dePNznyEZgBwX1YTSlfEOeNYFqDJUUvyRRXXk72Z6b2VQQ5QjgcGY75yVx9DDchcjQlglUbBQhou
esYr5/olNR5t+TvVzvAO2ZRsyZZzOdIoSSfFmxJ8YutLEQ7bkq3VTJT1TX05QvQYOvorYJwi6z2Z
fKhjUyNL/2wPnT9RT1gk6KIEL26E23Zyk5Z7Sz3Xs3xXJJ/hUVV+IkyTW1uSwZL8sz6WQJ19W1dH
rM4O9MUMmIB67Ht61QYjIFZNW7b3w06jxXUe2i3JJOqXR7/zyHkyRBNkMwObOhLV6ydZnJtxhZrL
c5a8d8YdjlVgqsq1cIojDEfcMs/6vDozTekbhe4pSQKUArafyWu5LtuyXv1cW3x1KcGHXo5N1lD/
rQs6heGzWkLa7l5aTdly82oKD9407srxXNZiu/Ki1qjaaBbcoPs4noNRlq4Fpiki9vOxoCkbimmw
HkEg5fTFNTp/I2WFI92MmZuuuBJxGvSZ46X0k0Lx2SlIySwSNcA0ELjK5NLwxv4uBW5u6cqRnBkt
zIXpVhtjf1gWGB3Aw2Zyk/flxqFpWI74JQDHaeZ7Bfc6Mt8heHq9RkagfEouZ2s/TjSKQ+iy6y4l
556OcLEWempSu10B2GY/OPUMsKJ4gupmahPP4XJTxRU94Vzt/mnKhMbjNG0b6CAWab6IH+pOvSkm
bVMq26Ip9nWHBNp4X5gPhXNRyYcuvYmtW4vXGjrWZjR3ZvapFQIKwXs13g7gNjnNLeje3hRCk7RN
D+QsKMres+udIefdYlI9rFzZ5rYMX1KrD9QQja7qjYYGCYJif2o1zYiIBLXjj9X6bWj11HPbYUUh
F7CjtjazHm24TJS23ZY0HdMJD6fkXnfe0lLzBnvyNMR88NTwBvI7x9xOzVMqxq0Rv2SgjQ3tmtjk
ToInl1PpGNxBpSc7yX91NnK8aKOUJPzCzqsrOQzB0I6bxtz1Dbp4nAs7J26Vyo7Zwh0UkOdsfhDO
rVIQ2gGmHdTHQBWtAq7TE8JP9Kov7PHDCB/bxlPjZiOmYmdOD6axr8L60iEQov3rGwK9OfWhXYCk
wtxvQJ2UKvOLaOQPTHAP6KVnql/J59BKvGo2/BytIi0qNnJoN1b+2Ety6Dj3LcNxoch5xUJrNHop
wuxcBXezio58EP81iyC6DC7OgtuEE5bS8RYqmCapesH9ELVnlmVCWAQW1mk4DWkwgf41Dpn8kB4M
aXtWV57JjiiKKrO71NEuVC9Bqr1k5gYjVuqqHGnH0U+c1q0OoqgWzSazVHA6dVMrK0qO4y8xUWqv
9X0ZVQ9rDdciInuuolu7nHcFY4fS6r0M49miNXYTI1Y9BJg1sfxQXHQD+vVSdRfrQzjdGT2XHVqq
RL/xTdcfLXO8q2kmLil1xly8J83sDYkaQCQ705Nh3wgMzCb9ejauV/qIyUD+kF+trQzaYtdKsPvk
WLXiQbfSilFAU6pDpC+bWtW8nv5AAXw/MixcxNVtNip+lD6H4ITGsNLUoj37aUnbVXSUBIW1yw0G
tMt5nzu/lwV+FbGbRkSZkXT0xbZND3Od+Uk5bB2pemmGJl+VnpdScaeMvCobQbWhvGXSD+O7Aa6d
qeExTB+2IUkI9fAm7cdAb4z7RDrkGkngtKhVHVNEEvd1OSJhH3SsoSMObgtoX/faNjUT39Qu9Ok6
hiiAT407zPq2i6GepJlo3KnNqYnlXm3oGdCv0WEYTChUUesnxUvRQ2TNr2OpbLGnhbIHtALQ7DnO
vJ0IOUOEyrh5jw50kIWKl3fxhWAypgBw6FbxXusSiI1mg1CC1TSuwvxCZPOZctwMCWGe6GRaKW+i
pY1cUc8WdCBFSR6hHWcaOdRlVp2L6qFNc1+NIC6V3VWJpZWVNJ8Ntz4FwOquTHcnqbkp6LqmMLvC
Dm9mPVAK8zxSZ4A4Bsvm8LxL4p1ewocR6U6kBLRFg4YMuLDS8uoAAyvb2ZX6Ak+g80wTyKS67roO
OhW8D1t3y5xgr/yqtB4WHO+a0zV2w+2KvKsACRMmmVNOohbqQTHmt5J+29zY8GQEHRPyFNPYMfpC
t71nM5U0Dy2xr6Z1U8Tmh77O53Rl2DGvxWC4daX5ER3dllkck9ZRsuxSyC5RbMP5Kc40JQMwEndd
a93KzPJsUyB3b231PN6tXXMlj6b1NNHjDFk9Dieqv26Yk4hPMxkKPTq7Gfy0KN+aedlqoep2k7kf
R+tMGWt4LNjjDhM4lnqYcoCGVR6GqTtLTMhuTrtLcwWW13iDyG9GW7O+U3k/c5F4Zrn8plGcHylu
bKM46LrrSJK9Kq2f1hW0zo+Ca2JsnZ2xPJlV/ZKjFElVDI0v8TqQL/zS6QuTEBnQWnvnPA8bNPlr
TzPEpT4t8rBazXljIhoEuFBBeMmH3tP7i5nerlUzeUFjiq/sO7S2koi8cMnFfWOv25T8oZ4Y14qh
wfXzQTS9n7JGZv0msgRMcHO7paEvJ/vZOKJOiW90ZyuwYDPf9BRSk5XdRfO9viLBYMBSKHmTjk6K
JlR1s9rcthGvsCV5Nui7laSfjjrt45q/vYorwwxRIJAXaW9Rk35IhTHrDn0cuoMTZUsG466j/zPS
5Y1T29MIthhHuaqh+Ks6bZD3vzeOFCJ1ONer7L7Uey8Ci1Fo69Bt8DrZ3qe607p5xOuV1u8lFDS+
hG/p2Wt9rPXaJvxIYR9FESlOq/iW2vgmWHCx7DVZv6rcp2azp30BNtmvfoxgWzrdFdO8tTjBbWwH
VQZroi2Vz34dD1EUFluyTgOeX7GDYzZv2za80GI5er1pvw08fDAmQ+qHpBO7uTBVtzZADKdpiaFW
DFgkxTfF3J2Zc2buRaEdVm5Afx6TnD5BdK83621nLNOvOemqbaMsH0mF8W4TDx9SqJflSMrZ5LnY
aP3SHyZH0CLsVZysUzLqRJmQNVTj275uN+UKNBANdHAG/Ryiy42davupaO+pWC7CYzehGVFh7PV6
3M1yvah1E0C/4yT2k99bC/972DLlKE3pYVrJrRNZ9LmUYa+I8YM0sXGHgrRMA7Hz0shIPTUX57K0
DtGsNReiU4Fjaw2N/Uga01mXQMT8O2FefKs89IUufzIclncGPNKja1BBlIYJNa1IPTVAuPHOgFgK
kOuY6UGzfxjo/0e0/I/hAFO3DcNAt5be679nLAonWhc0F48zFuFWuRIjPCiUdXPmM1GfdQd2mIua
+VHWt/fiAHGWn+Zdv/VLtr/8hJMhskbtikhmI9GOEgafYp2blOsedlXmkZH1O1Kn86N+ELl5kFMg
ectj/JC0LnXA2U/iH99OgHz5MScjSuqqzoZzHJs70gqi7FJxHqtp88PH/nY24ssiJwNK41RlSTXS
Nmd8hybwYUAjRuys8PjQE10NMiu/2cNKQdezDrjk/77+tyN1pq05SB4apnlqKbEOhcgUNPK3S/iY
lbBqsuWnEaxvt/OXJU62c1li5jc4gmH/cN3pWU/aZNxaPUWeQw8M6nOvV5+iq28q4PS/P933w1Ff
1j7Z0qKcqnh10Dpo/nFRAsS7ATg9tC5AClP+P8lIHj/WnyfoP2/zZPsalWjq0eZtGtSwhfOrKK5t
cWeWz+ORnEMu9PfH+37v/Ge5kw0698baj7gi4125CcfwAynundQwBunt2zxx7v6+2rdbxRKWBg/C
MdRTFZ5YLfLaon+91eEkkLqV5fvfF/g+8H1Z4WQ6Se2gBcMB+m9lCnGe4O+4bMxN/6M+0k+PcjKQ
lKT9EpuZTLYx/ZGkV0Agtz88y/FP/LEVvjzLya7Xtd4otYS3pUD0WfVys+jdoRizjdDax1k2cJQj
63x2mvNU6nfJMjwXbfJLAXb74YccB8j+9kNOjkA4ZaXaM2rJwIS4b7v2Ijb0C60JPzP4Cw3VWt5k
mx4iyGSPD0pk/hTgjnv+b+ufnIm1SsbWrBAW6PGhqi7hbiNQj8XXDtwAU160tf18+5OZ7HEc8G+L
npwMuCtACrrKdOk23NabcSe22kbf/agq8G1s+/KVT6J3UmS1kc8M0JbncgOTfG9dNPuW2BL/4LX6
7V2EZpo0dBIiGpw88JfRZx4lnM0qZTupn3r3EVlYqEQ/2EOKb+PJl0VOPhXF3czIwnEIvpA3Fs34
LB9eLb18m+VwsQ6z5apjejFC7I4F3T1SvCvG98D2LdC8CcrzCK83NM6zkH7dD9v42y/65bedfFFR
OJPdwYPYMmkVgJbu69g/6g4xSld62V7f0B4GNfWgCpIcJG9/X/6n13/yndsQEarcXI8B43VpaG6r
x8Ed4f19le/nsR1H4zLGy9o5VdWOsjnNZqXEL/Nl2ZpbcNbulrbydsTtcNgkRlDdH/VTise/r/uP
IMTpcXEYBzCEZoHuGCfxsM7NsRYWH95wk0vaqHZ9OQ23k9w2N9X2KK1qu8VHKHxg44t5G18uPpV2
+4panwi6O+OwHtRNDykw0LAfLD31B1vEbzfm1993EkxDJg0mq5SYW+LHpH/CYmG6BtmiLf4+N/Km
O4930OnNtzj4cXr1uxP+demTg2cIkF6nI3zh7IFuh08K4cN1/K2cU4swcrHh+6ACY70s10rgeNZ2
/aW5tCJ8cHv4W4c+8f4Hcee72+Xrrzo5qQU9zplxoHg7HeAjBHAAFVfc9kG8Sw/xw4Il7993yHcX
JhCWgHVh6pbmnJw+laJB1gOJTZ3CD1ZvUSz94YB/u4Ku6rrp2KYGWe8kwMWzrPt2RrJw4I0N75qy
bv7+DMd38scm/7KC9u8VrKZLtalmEy3rq5Fgf7A0u54pEkYff3iWb5UAHN2SAqs06Qh58rrGqYtG
c5kgJQK/0BnACwEE4+hZNoNRsDcwtIA4/+Ns/rfT5JjhmBreg4au/ZGjDUqhS0hLaK4C/uKGuD0u
CjuYRh+aqz9ti2+VPL+ud/JOBysrMSvEuGnSaqgGauiNJqxZpL+Heq9Wymfa1YEVMffYiZd+cM4m
We4bMLi0HXZKP8GWbqBa6AEMySe4xtu/f/JvA+rX33cS2Mwi7rREcnrNlvhQIyG3AGyW/U6Jy7O8
HZ4dwDJbDiBwA4BrfAGN8XxU40vHkK8WtIC5H36ymv6uSHBMy5E6QDz/eRJRLFu39fqo410BnUAR
uP/HyS+wazf+vVyHG+tmDFpcbdMguRPXf38hx433xxn4svZJ3IidRanHo/Rpad32zePQMixWPoNV
BYnc/X2p79+9xeZXKRhQBzp591aiW5N19FWBzWhudU8CN7lH3wLbnyHxuZijXR6dVX7clN+G7C8L
n9wWqpqZkWOh/35UxBi4PAUqx/r/QCfw25j1ZaGTLynbKgJBU9ItOxqItWC4Jf8haB3/xB8f7MsS
Jx8sHQczGY4FrJLT0XPuw3kG2fwpu/p2S35Z5SReiQhFBZxUKO3W9FkY0yEviiC0Ms+YikuD5slk
Lz9ZdX67FS0d7xJL003VPgkdpdDLJQ35SlPRwMEcHmhb73QmWFKIZGkif1Kqkt+/yv8seLIf017P
9UGiuyfGbmtYoa9l5UaMxWWYTBulcl70HkpLZBzSOrlu2vTKkcMv+p97JZKHoksf7WbcV6P+BDJ7
39DDmqccYgK25p2yEQoDA1Bql279peIiExsMXELAyx1m9aY4LCFW0lDubboSLVTYKFs+60Ic/n7m
vn9Em+EDblE8uU5UUjomZLnkeKcr8/Y6gzDGx5Ld/32Nb69R6/+vceq8BY5tx9pRvjCp6OUyZlLQ
G8ueB+ZL/r7Qdxm/Y+PjYLNDMOU42ZShXEpj1pbjMWY2YdPvpk28035Mbb7FiL6uc5Lbh8MyM+a3
HnUhVS+/Fn66Gd+s4OhQCWkTSvhP2cFxZ/9xpm0uaNUUeEieZttpWtptZDGy0P1WPTgPfvNJpnB0
uYJcvet+isPfHu6jS49mmGQGpxrG0yTRmeiAk+N9y4Qx0zBe/AErnSJc7pzbNXLlTYmLeGCelRfG
DxfOt6AyD/n/Vj+VNlbDpmoAnFGcYXQMfPGWHgzMQnc+g2DgX4ogPKvOo+v5tb5N/1cCzjRsVE1z
dONYVJ1qUY5p6LTFQGQTCuNwSyp/jWMJ61i/zitEIJqRuTEHxnH4o3nRn1/53yufRG6smgsj17gc
YDVh1osl4FW7G9GeqjbDo/HDWflmE/97tZPDEjvRoFWCpKL11w2D/RtGuXbvR2VKmO83P+6pPwPN
v5c7OTPFrMpFK9lTR0XuDlBH7KIX2sWuPGh+fug/I3wH/x4O/rxs/73kSWzrW0HMPdp+RLG5sYv0
lhH3u//TEqfalEuRS8uuWELJIV6Zs9/kzk+H/0847l+PcapDGWUM4uB2esT7/9vJmJl38It0Vz/8
iE798JXkcYt+AY1SM05QSQKdquoBQdS5LAO9zx9MtB200fG0pDxrmvm87sYbhvieqwWyYp80N4Ow
skAxpuG8TZ3939+x+OkFnFzD9JdqFjLiraUchk71S7veity4MJh1iM2nMVIlvcXkDMlHV9N+1B89
/vl/B9//Iu28diO3tnX9RASYw20VixWkUlar1TdEJzPnzKffH+VzVpcobtHLGzDQBhr2qMmZxhzj
D++//7TMLr7J2Aaih/wItlaPw87fAk59mOTSBme4Djf+SV0rXawNd5qji3i6kBdV1LNTJr3TEbMB
H/qL/ebcYgtPn3/bj1fzNDbNQObU5NVpzT7toCUD0ky80gOQtlAeet43ozNSq/88zsKhPgWyJF1H
3tcy9PmgQslox/CtHmPuhxuQ1DvvlB8o2NvRwTupNuB8d0MPfgL5bIDYrR0GC43C979gdrpaWBxk
NTgPDiAqVscBPV6knW493EWOIKQi8LfIw/W0KsNDuPOc0haOzakHwrdmOL3w2H//U2ZHb6WkeR0F
vDHlM0D/Y7WnDGwSvN1J21cKYqvWkYsnIVeaRKXOVOS3at7FkrLUnL66wCOut54z0NaZkK5M8EId
gTFdhJjtEkhoWkif1nVqu/qSO76DlsYOaizKl5Oj7OfL6WOC8j7YfDVJI/TYhvEEVbDrPP0MYWxv
QqaNBYsuM7izQbA/D/m/DFBHnloBcK3Py02pmvhqrbzZ4XQ786QczGNw7HeT8Ui+DVeK92+H+odD
R/4TbXYQR2AsvFSedCAKwW41SDHmeK+pSBQhkZNBOkhbsKbGt7rtfsHtPtI9+oaE/6mX9G3TJw7Y
/UPeSecsbQGIa9/zIjhpECVHQ7oyYSPHRcbxIpVXQ+jdaZH2qxJqxE8se/D9H6msfxnbfAUtsHjW
XAxpdtaIclea2VAHGEAGt2KsHEET3lGgf3Sh26xM1scH/bRA/ny+2Wq0RKBm6WR2XE0cnyI2DmWm
oc9QHuUAosDY/BZKdJ5QQgLeV/bdbiX+4p1xEX+2QMeiF0NPwqHJ+yKfaDpQw7B27Un++XdVTXBW
4i1vcItHFiAMy5qLXVZZaBZ9Fk6WB/idbKNd5p+i558Asfb5qex24e+1utBKxLnYZdBqWed2aOOL
APeF3zkmZitjWlwv017DywEVz3lJVDGtROkrPBUm8XQEBfFVALG1Ne3Kjh80GGnb+Jy9mDdrLflp
bj5svYu4s0yVdpphGZZOXRlUkATm2nSfTXFcGd5alFlyGlapKWbxZGiQ3LZUFmMkQ2v/v37dsw3+
DGVuuJPWg5Chz0EBw0VGCS2A3jYAfH4+USvzNK8gh6pbGKKvUnAS4ft1T3HAow06WLXyMFyLMzsS
YzdoC7AK0d5MSwS/KhD56dbs6mOtPn4+ouW3kaLrPEI1hMrnuKYi6tQ2rd+MHyCf4UJWnoq9ade7
cZcVtocgyOoVveAVMM3Vn5jT8C/uaDMYDNcUifm3B4Ks2b5jbOHV0EPLHPKi5mrNH1JavEcvYs4S
EanAgD7XKMZD+28GgKY0AL5xedvWNjh6dxEqhPfQ47H0KH58/omXl/+f0c42WY0wYh6LOYsG8Q4l
NPYwvW9cU1vZAMu39sUIZ9sM6GWT+QWHSO8gDGnHt+lbT4Usj8yEBsuwliYsnvx/Ar4hVi6msRNL
scpTHvEQGPbTqeXb2kNB/0a02z1Wc2uvhcV4qqLJvMEkRZ3vPjGKE7OK2BXSbbPLjwoYGO2m+Yr4
LZUvMKxrj7Fpl304HS/izXZhBflYVEaMgv52XZQO02IZfqqOfKiuVgWyF+/xi2jT6C++ZqbWLkfY
ZIUWHJP2ukUTIbYOApQwUza3sQoL9Wcor6Ea1sY4yx5abYxVsWXR1I65n3qlws14g+Ph1BJw5JUZ
nFbgZx90liqYMJ21JDWo5+3d0+SKNJmty6vAkwVJZc6Xi085O188tTDV0k0m2+/W7o+5u5FsBCoh
tEP23PgOckNnWKxPkDBsLtVviWOd5M1wldzW996q4cR0snw26tnJkzRCGNaCSfVJAbUIgVs3fz6f
etn5/JhZfmpdjHp2zmhDZg0uuZ8zJRHJQ3TQ9S28lPgWU9Zjg9jsVfoNZP3287Dy2gqaHTuJ5ymD
mxC22KXH6gY5nmqbPBffsrOwrTCjarfFUXmOHjWAIbfaNtxZx//rb5iX3WO3MTLy28loWP+L5swd
enVnmMHuQT2iFcYqC5lYA3RCJW6KK/d7vF8rXL85DH+cZh0XLsRaJUT73+/fVBdFPypZ3Oa3r/hH
SPFW3EL6voUJc8CYI6W8qQHsGoeN6kROUm27K3NlLhb2l6XwAyaYgCZ97KwjOIcuUxnsdU3cKlCB
LFgNCmgECKpwp/WTK1JnzlYW3sL9ZoGLkaZ+Pmb3c5RsEIfwTQxcBKB2wWT+SvfWtlCo/XydLV1v
78LMTqqxywLNLchV0ZLQT7QTdwCeIUccOauuvEfl+G/iycDXRANrtQ/tolS1XCQq3uwfmr9Qe9iN
L+pT8KRt9Zdg9YxY6AdLlvon2nwFW2Zv9IFFSqTuJcQ17n0kqdG79x+pG191X8PiBl61ve7mJq1G
nmFLmkjKk3J08XOL/3Ih6nei9QDkGr2FoXGQjd3GubK1ombTCC+J652NmtZW7VkQ8SBOjPk3Lx8f
lUDb+EJFUbiU0NP0XqlHXxdWf+WlsDVRhpdkAbniZKub8DAjnJq8drRFS9jKYrFtUeRJLG2vCzAx
JO+UKsDp++JUIHaomr6dQzsMTZDt8tccrVRJ/yEluOaOyoOgGGjGaY+t6B5HFnc5qjvVCGw/P7sm
QozDT1ClWxfGylhVCIUpW0AgexTnb7tA3st974R6B6oGCp5+rwztr0D6Ndb5X57pbyokSNjusKNr
W03QcUZgqXXjXdpcJ3g6Ijdnx1Zmt0ioDdpBQHQyRI4cxQm3QXxHtjbZiPi2Ae07Gl4666FBBtLK
rqoe9V0jekjz3+ng7mILLYhoOwmlRagm9yiiuJ6xk812X4f9EfjFUUDiUkXcJva/lNJt1X1Lc/iT
QvV9ktuue6iw6M9sVpb/0llyuSBnyU/WIDqj+QHOhZZXbVBD3JeWCw8W2eNCeZm43JU4cVhUu0fi
ZqgkOG019JFTLQY7n/rqqH8zy34/+vFVP1Rrx+0CHPr9hpmlS2oR+XIg09OJj1MuwZ9wAVRn3S52
ShZm5zrcJkOdOq2S9KEhKblBOOQ1NfG2ug+6lx5Cm4+sRdg8ff7Fl+rGFm1pdHQgmJDTzS4QhUul
dRPyBOOxoDf1V3MDz2oXbcf74AxjDJghIt6P7V69Fq/XnUsW3keX0eetyFIONRRgSQTNsLaHWLYR
sgJrmTT3CnQ/Pa93K8NdqP2/Czg7d7pAgd4QvCWD3gEK0xlRkFP6A9+F+kq3tb2yLZx6Pw1URpF1
4z6sdh+mJfJhZv98cGu2xMtGqgw3ptWMTs69lPQnz22dKHVf9Sj5aqoawgfG17JIH43AJJtQdx48
ODNW1h5ua79jtpQFDyGcDoLXW4+9eCjiXehYeI6kN4O8je/jfbz9/Nsv3KWyJlsyDTvRBLQ4b/wi
KiqPRgd6ANFY4BaHhhd/d4fwrLCfyEtroKOPGcL7cLN8XHEzRGEhfO8R8s5xWZNijvo1i621ILM0
25BCNfO8XnPqFKSCiQBKQ581/Lny6T4+096PZZZlGymSNMJklJm45JJoQN3KRi9gn2IdsyK50gq4
SEYHU7n1R3yBe3Vl7qY05/2ifR9/dkpAYJSLIUE+N2nD76OZ2mru3n8+xpUvOe/05jlaf5aWIeZc
UFDGycT/7hkrVf+FGtC7ccxbvapYqq3r57wBtwIPbPyLDxSBKB80X1UncborY8XkeaECJGskx4ol
W6aBZ/U07IsHtuCKxUh31aBt8zfmoEX44PekRtjvkiNSYZEtvEp39U+kLsLntT239FEt6EF0BlEk
oAX5PrqrC40RpCgwxEm7FUpkm4F6ZD8+n7mlxUHHUVJ0LhANS6j3QcqhNtMmlSwAtRhnVNmPoWpf
Pg+xUDDkMxrgRmVT0yfkyvsYeZyZcaQW6d56bK+LG5SHd/kLwtnH6Fe9927XgE4LF/37eLPDIxqK
Om6T3nI4zAwnDUms0BFAXriD9+13BaJomXwygzG04c17mCahg/P5mD+mAPwE08KJDWUPHjnzuZOk
OJNz0XQURIBUhCqQva5B6MiHz+Msnct02zCH1SlxgaKdzd8IlQKRFc10uvupW5rSW4xf8h3gxt36
jb+wWHRusAkLx6tANWcXcFJWCNHKxaTQgSokgngx+vjJGqB34dvpdNyn20ZRJNbk++VSxWUrmJlu
OGFUe9uuJI9VRbm02wilsFqFBhhW92hvPzRehs59iwglbtLgcsKwQiAEDe2sSX8bho+ykwwV/PMv
vrArdVHTGL7MVUgD5v2v67XGTQcNvIXfdU99EH+JUBaC5r5SZlsOY1ICkDVV1+ebH/lKLIJC5rUZ
n6rgytIfS3HtQ0/Zyuxi0LnKqauDB9QAOrwfippQO1Sy0UJtyjuUgveYaVA/NEQDu1T9Ssf4L7NU
TylSjHsz1jUboQjK4EzdyiedNsNnv2N2QfYCvrxK4RqOXmBLIoqp07X+DdKOr4Im39bF+KtsSzwm
+uD753O5dDJNUFldk0VDoko8W2plBCjADRPL8a9bW8bLBwCLa4u3E9ALfZP1RsbiDjItbWJkIOI8
75PrCBKjAlclZDM5qtuNg0L6Ssl0cftwY9HphGKizLudSd8kiaDEyb5TXrXIQg6x2pvNVZmvfLxp
dXyYNUtXCMT6NOYnDzphKXLKEsUqCSXdOvwLfY4SeQfE10UFvoTUr7TIF5eJRbOTZxzTNe879ZYR
SLUiC05kDtK1KHU+6Xc8HmKx/dmXqHLEKtrVfeZjuSZY7spnXSBNyboEulpUTNNUzHkvQVAa2eoV
lOPFU3qHOpB3mGB60ouwQwsTCRl8qxVUx/+BJ+XSjF5Gnr06gqwMlEImDREkaWug3SeJPO87JBPy
NUvYpUm9DKW8PxLysugr0WCQasiL1VUqx1LaJ0zW7gNNRE09e/x8B64NbdovFxlWpUWZYGXck5X4
VCOE1aJUWhQoquJ38HmkpQNVojRH0VHkZp7TROq60IKg8ZHPFTrUsdPr0VNxI65WBrQWZhrwxYDc
mkoRFVeuB6mx7DgbX1DgwM9CN53Px7NQvGc9yjC8DGMy2H1Lly8iKZ5kFVVeGY74TZRONLfsbJ/x
Lv6BxshfqtP9kp7Xz6+lJJyohLOmkOQd78cXZdQ1ErGYkEySo38Xv0yEEGWv/KVey84E9lnrhS4A
HKdx/ifivM4pwQjLwp7v51+nR40O3niTHHFMO6ybvy6u/otQs7s9qc1IS+FuOxryYhJI7o7GaFFt
qvR1MF8/n7+1WLNNXSr52ONrQX6qFMiYZqdRAnsm59JLFBUO0OtqJSVdvOwuP+Rsb8cqyEm8ZgxH
28RH7xB6drAz7RZgnZ/a8gEXn7WLfW2Ms92dVFA7RDFgiQ5g1Tvdv8n76lsUoEGf9f1p6JO1Q3rp
fr0c4+xCz4qYpnbJYkFFX77GNoKX04Y2M2CBsvph7cfzPyBITctifhNeBp3ted1oy1jCh9FpTulb
j3m4m1Zou1/nzy6OD16xpFGF0sU5cbQJi9BXlI6Exb/KpEfM4ldWyeKUXQSY5WKx3zR4foG8ydE2
2PSlJW6CODj5g3gfW/VvQ14Dvi3fqxcRZyeKmseF0KAfCaa0RwcL3TYMoHAh3QWHCVZifMs1B5uT
is7YFr2nlW24eF5P7E5skA3YsrMF0wsVFhMj10I9otjtBa91bD5WqrT7fLcvz9ufMLMlUhSNF2EA
AgsR9XxkmxJ55XpbfAhKFwOZJvbiOsjlWJf6Nk0pCU4gNxpBb6A6a88T27aePh/O8qF8EW22TCJK
/GEW14aDgOt09aDNiYWAjWWVshtwjlhZlQstYy6Bi3izReLVbmVg5+bTHEjjfZTyYI9DPd5q2mju
9TwObX3Uos1Q6EextG46V0ervCVLU6PhTkea0ChwNMxURB2T9kvTYbcmZX6M5DIqxaJWHZPOhwWx
dh6tTPscB0huk2B5S12sDS1Mp4Zt1+grn2Ya+YfD58+XMWZ31uhViFeIbFh1P7EzQf0i3rCOkFgc
iQUJm54Cd78xW16ap46y1qEkNUxC1sVT3K9sxMXrSRaBYU8tE/ODJAeyRhaeG5kBGAE/IBrh7P5X
fGrVDYZkLKoyXNmT0xqdf7nLgLM9KZVKMo6IMTtNlP7sO8ShjXjYxB3yMa76UKcjHmZGvFbFnG7Z
D1El6gYWpSEQebOVPHqpl0SpqTtWeap5c6Krbws7WT+OW9xDriJnjbaytEBknpo8ZYn2QQQjLbFG
LNwadSZDuqk649pQUOl2I4X6UOoe5FF7iqFp3saxvDbWxS98EXr2hdtEt9Lc6E2O9gZ/y914UHwk
5sevRmb399a533VH8SAbG6Q/hvCpdh+GfL9yUi1U3+FUyCAcWLsapNz356Ll+pTIYgqcrlZ/77sA
yUw9+N6MzUsn46rS+0aGGy5ecDi4iBsZGdSVHzANcj7hmLijwoB+gYYYyfsfoHViI3lWwf4/IzuL
59sWU0xnInfhqIP6sD2e/R1Ik5Ww8krY6e8v7oN6kAerjj3LmeiedMZDG9Hwx+mNWrd2unetlYBL
F6kyiZ1QjbQY7ewiFRsxrtQ8JZ702+9uBO+2Ldc+5eKYLmLM1pOK/rnrp0O670b9ITGZNEB/2xZL
rnZE/VlqT32qX0U5Dg8oGMbx8CDnq22IpWzvcqCzk7ATqa2kMgOdsr3hZjxwwXBE1ffB+iRO/68P
a4fSnDRJG0j6nNraWCXeNiZrpzO2CIfvpSf5W3wUd8aVz3TWwxGNY4S+t+unxuINT6VDpaSsTuo5
s2FabZJ0OFC7jnUASHj1/59d7R51zJWls5i7qLj0Yb8mgWifFyJ9z+csziG16ueJwascomd1I5yn
1qJgW2tdnaVVpNJT0SmL67ByZiu1UdAc1quRVgAPymlkf09gufknT8ql3X8ZbLZkR5HevYDuKmpD
0bMo5bec044/5C8YP6yUjN+ISvPVogGogkVGgR69lPdbXhAybpzcyqg9RNeeirq5ykuEonlWgBqJ
QiSSB5xyhH0J3yUxw62CLHKLbK3f16eixU4Ay7k4+JVXMhcF1hWWZgdyvsu7n3XfkoHLBzz2YBrk
e9Gor5MAkEt1bfkqBqLozkbfy3Kl5Ld0gWjg0xRds2A6zBFylFACNJa8fJ/Cs9b07z4aqXrY3gQp
xiXlb93zV5aiurDhDEuEhqeT5ojzTzi2fURngjyz0dzvSd6S3WrD78+P5qUlcRlj+g0XJ3Ocqnpn
Gvha1UJDKxGj9Qw5aNAEG0voD5/HWtzGMDIUmFmUhD9gDKXOFYygwahSFrVTGzcWctVI14yZU6bD
thewczPE+Nw02PSl4a3RtStP8uXR/ucHzCHfsWzmCMPg3qXhXKK37Ubow61avuTer8+Hai4dllRm
6RpZ3PQkPO+/a1V6SYdISrDH9bj/YeXK4LhJ7VjVWBwQjDwaVburlBw5LkFObMkoQL0KOlJrcYwy
R5p7eyEPq50VU8tVBbE+diU/14tG5TuAi9xWy17fjuS/dp/LyNuknoysbaDfm4mGU41s5a9mwV+o
ZThurET82lfVNR6bdtLHPI9a91Ye5WZX1xpWJJ6+icvykDTZddUPD2kk4lUXeDeYgOBKHKCTXErN
fqyBGqvDVsyKn70SYkbjT4JOTi3gkgVRrJeRas9IqSLxScejVjayhyERn7KuwUdYevAiM95UnXQ1
CiZgS/1sNQJuJpOcZtCVTlihuFEYD1KU4LWCY1AzaY93Hi4pzT38/xJ7DfUcut1LE3evVpifWldD
v6zI7Ax/07apn5IK35lW9V/BWbrYgAdPn8/q4t1wMavz9VMM0HP9uLbo+Pd2l+3B6h7r09SgqfTd
+r23lC1fhptla17ta32c4GbtozOJyTZOrXf18EMzbwPrKte+Jlax1oZbOuRMWGnUcQ0RtaJZyAq1
jlbxXdPBs+OI5enj0O/UvXeocU6AbcIRYd7gg+LQkPJ3a6+DxWeXBfZdoqWh6ub8PVK4QhdznVCZ
ABWXC0++o4J22Ogb0clsE2FpGxb7v5hTiz6Kik6IqYF+fr9TU8kY0iw2TacubGMjb8UzbyCWlS06
OJGvvoCWDvXLcNMEXBy4chq5siQkriOR7W/dxL0ZGwypPx/UAhgPlZiLQc2On7pD7Vn0U9jiX/y7
3EkflYPi+Mg9J3v1td6kX2SHnX2vYNvmbf5BZX4prZnUT+htyDo31+yjhn7YuF5j/V0n/2/TmsU+
wGW02TdNEnwkXEsAdwBoPThgfjfJ9o2tjXO9jZXcwT9J6VrmtpR6XwadfWJvsHTXi3jT/F1oHa8k
Noa0lc7rqffStXURak4OlFEDtAw1oNAKl1jjyjRCvAawgdO9wvl85SxvQW3C3yj0bD80Nrt+rCio
MXN/p9rwTraXKelqur38Gf/Em8Z+sR+STKnUKiGe3No5LRVvB+8CU/F9efqX1XEyj/+MbrYu1cjU
x5qz7+OkOWusjsWNfhFqtijRCVRx6uMkFdBpCN27rlFWdvn/su7/jGa2BPMwiLHRIASCra097PA1
g3gLj216W7vYkPIWW52wKXGfJ/bg0CiB0ugDVzxL7M1cNSJpAKagnyeYQjC8wRSU8/+DKfyDW2Fx
iVxEnL70xRKJR8nTAlN2pyWinv4+nz2JJWJyPv8LsCf2wwZJmwTAlBfg+2B1Vg5patB2a8Z8qxST
EV25zXJ/be4WPuO7ONMJejEoE2p/I4GWQjgZlR3yor/X/VRgxOmREytzV+72haLIu4iziVMQo++U
AAopiPct7vaMruN+/evzA2QtymyyxioZpKiiSpByVpkZ1hLlc6Pf/9+CzF7NLa7cVt1Q9vBYFYWI
YeWzkY67z4MsbOB332t2MnnJMMhmFVuY79U7yuYjVmKfR1g6bN+FmB9HaqFiZcsiCPztpHycQJzY
9QfjedpM4QCbd3X7LiR470LOjiX6ECXFFDoAw97cU9l+HksSPMWJ4L0chO3PIb2d8ru3s+P/urdm
59UgVjigFHTXpIin/7jJVHx9oteVj7qQe1yOcI7/LbW481uRj/pvSipLsFyDs1DiquSl9wEYW43D
2Ekm+hWTWpa8nfQjomeez9nWenCv+4EMxD+U2w5cDqXltUtm6Ul9GX7Oe+hQJwizkU/632ch/0ss
RB3RIMKRaF6rSrWxNFHE+TexFk8RQ6JFADQNnYzZWRUMslcVeLo5Sok3XXmQk/ve/fX5Qpk21+wi
A9AMXEUEM0b3Y7YahRwwTJJ76T6mCYoIO5I0+LlhWBTBX+v64+fRlvc6TwxKfZQXwf68P/ALT2wH
IWBIgmhXO025fqOcgwUY3RfZca/+wV5f3AkXIed3jBqGstwM/664uIR0BlT9Z4CzOWv01GjR23Od
JHY3lvQj6SkJ3AWF4hjijS8x5qRzMnNcOUSX3jrv4s5unLxM/ET2PQ/aaL4p4eSpI77RPiX4U133
EAL3nXEX4wyN16AbZJtE3xXlD8F4qU2MlKk8qqjaG9GmqPb/YsoBx4AyZ5lprOPZlBeZmFbQK5xO
TbaN0TyWmnB0i5blLO3iSjmkcBT9ZILd+JotwCsRgFDJbb0m6rVUuKA08eeXzO6ysaKiaY2it5+e
9f1xRHO+P/2tVI1Y9sqMLG2sy2CzW60y6t5I5Np7UyqVxGsFEIOIXfnT2LWblU+8tMQR0jE109Aw
lJ1nowWA+rI2FW9vlKepUxtcofq2i8OTcpqyw7UKxfSd5meGrgLY04FoSB9KsjWUyzqUNDxnOM1j
dKVlkfITVtXmkKysnqX0Q6cNMSG7TcgBs+Mpq+O6brCBcTpNO0ehspVDxf786y2dsmBIwa+Coqcr
ODuSEtG1crw0INgXKN338kuqt1iwJo+fh1ncoZdxZueQnHHKGgJ8rUknr8IO/qnZZw/UGFFTmwQ3
TNzCnOp6/F6jQNYcVgU0F9quxmX82cnkV42KLX2PYEva3bijdpKN5Nfo4/leKuUtL4F927nRxlCT
l74o65U1qi71Qt7Fn51QgurVpduJ9F3E8xg3tualZ0H4ZsSvE1jEM71tkkBKxqsmHJlucVOTcYb5
E2VYI7Tz+pTT7YhfI+tRevIQmderUzS5pOFaG8vlIa8OAvxKvCRT/2D1TqrJG98CdhMdhOQ26/A0
jq1oU2GdK6nRra9+AcCCpkp+KFV90wGRafpT2O4GsDoYO8ojAmNVic1fV40grirxLJjuLne7h1p1
7/ReqXZ+KL3ojfxNSLx9mWH+iu20sNWaQd6YLXqUieTemHXobzIZZ+UwiSkeFjgch6qPpEM2GS8m
O6mKNXvs5ftcDK4aRTy4KrZ/soEPN82go6WPt2IaBbjbydcCX8+qUvWqhdvZuPUW9PpN3CsvRpYd
3KHaiokIPPhpMH9b2nCrpumV7CbfkaU6gvB7QMACp+bgqEQIB1IWF63m2h2NvRWm39QuHg56r+39
PkVJM20k+izuWWi9g4lbdujlmyZ2Up+voyKl28cbMdX2UoLy+CBc+ckvs04O2SDydMOy2pUzG8HW
ZBuPQbHRx+Q+G2GCZOJVVmdPGZ7qdVg/i2698wqf90v3K8VvXjG0M2jWQ6rgnSP53rbXu3sB22tJ
TqGRCHYiprvM7XcNdqvAin/JZWXLNT7puTjs+94/I8W7D2Ms1WnjFDgfYE76PTHT79qg7aSgwOi7
5JG5b8X0Pje9qzHrj3Xq7UohPehjcxNnmPbm2tnFiKwOxes6pegalYdSExHzhEs7ZMfS1Wyrf+rN
Y+p+aYZsK2JXCtD+RvFz23ALOzWu9dF3MV4+ppK3gRazCcX2obDyYYd+7dPYp7+zVr9NFelLL7lP
o/CXLt1IPTTday+R7AorxsiHyUa+EOvXzdj+aHqI+v3POFHA/+He2FxLqV87ohk+xiFuKaK1jwfh
DP7LHgUXi+HkGn4A1vTB+MXI+rPecsPqJONUy7xY2tW+soFGcE799uTXwy5VftL88SXbVcW7wI9Q
2EjtHDOzsdH4d1InNpKZ3YV0LBX3GPTHRHip72p0kPr7wrwWb+N8O+I2qwpbv8BE2MT5/dvE6x4w
4LQH71QKd6bPfwAPHqtgnCkxqVAe0/SMcbsHG1vG5HforzPpNMjH3nxutbvUOFbxmeKeLcIk0gY8
pF86XDL7pxA70wSZUTtAhtewkaQvimBjwW7nU4rPTYLWVvgtQg45hbgPQ6bNTYSQMZUEZTNRvsQN
tgB6r26s1jY5cITwa9HtmmLrooqrbdLXKNpF464MviG0UQwY7P7WzO++eNWG9oB3O8aOah/wU260
xN1oojDhkdPyDhXHtNvVwiECER29qpgMhxh1f3drE/kORgCwpi+MjY/5N3bfCrpAaXZjkYjgnh3e
l93ZDY9d9SMraoyIYL5W7hbHx0OmGZvAR5BApFPtleDWbO17FTuxvu36H/5XvXmd2nhBe0ChalDP
aZVhvoXBfHzj3oo42YS+U4VXonEslC8U+XU0DoyDQNW7M7C+PI0ynWkK4f01prKbXHrqpXLbl+2u
zjEHBoElKZtSum/8O129K8cHjOB109b8ncSwsbLV0IZAFSU8WNVdY53RdFTxuKyPhYHy2bAXlXMm
PQ+Fd1TbcDM2qA/kduxz25Z7rb0NgHa3bDTjluNr09D+W1Uwne7wWcZC7kCxjtwIqsHbs+SizuSW
sE/CQpjSSopn7a23Q9xefyue/YMXx0LS8i7a7KbzOpQs5ACOlro3Udd4Kra+bWyTY/gwSRRN6M9V
ZbSFlOxdyFmSLVcQ9NooQ8arDf4Sh6zfaEqdbtpSTM9uismr3IoPHKW3dFCDba5zKqcklJvIM68i
KTN2WVi+dp5IP1/8F3hIEwYLbmRYEMOymmXCQpqDC00QXwjBuFf7SeYejYf9Wla6VAh+F2dW1JFr
U0rijiJE68CG71lkTqZv9dd8h0+8kyXnFjPwl9Va0pSCztfW5fBmKaqs9DJW4QaOqyf3lH2Xt92+
enZt4zk5lrvqOp2i24ItHePn1ZxuaaVNFWg+LuzWD6/3bEB3viILB86nfMVMS3zGhUfBRnQzngZb
bLfywU026sPnqexiVCLiIEtocQ4si6oq51GNZpzYtgcDY9ks9VcKBUshgOjRY5lEmD+g6r3KKl3X
E/HsrTxp49XjwRya5/9+GJcxZuvFi9XUCCYx6Sofb3IxB3sh7z4PsfTkhB33ZxyzxZEkStCpvaY7
ZBnmHgItILGg37+p5JO6bNZ065cgFwAuZIAyyOtBRpq9ZvSkTgcvCHA+MGLHDLnL8wYL6EjOdtFQ
70lHo03SaYckIC31pxL4uPGQ12lqf5t446moXnQj31AZ3zVVtbG42LPqplEVqG75dF/odmYkJ3JU
jPDas2H23xn90SrEfS2GD95obAS3eDET3TbqygWioWP3jHL/1tWTzg76l1bEwY7zfkAOT22zQzFg
99vFdpbGWxAwmzouto0mp9tGlJ0mw6GiogjsCgi/oUv04EpuvtGsDIkIM97KGbqIcn2Kg58yYsOW
FthyLttyKZ4zK7Wl2uJ/o9qDFjrAVGhjpJt+IPONEDFTsmNjuVsJvaQaN5EoRAco6o9K4B6KvNiW
eumgRvFb9DFP4ibbtF18Y8QdXucqqXckGYfPF8vSGX45dbMHoiFYtSvpZE1N9dPgIQHKalsBqwrd
Nebd4u66WCSzp6CmND7+6WxgL2yea634min9Gm1leelPmsJINQDsm7Ne27rOEnmEjdo79fVoS5vx
oD20+McBYyMj+e8LBWjuAuJWMZyiNju7AJOyqTBvpf4goxMl9aatZysSL4vTo4r44dBrpPg721nZ
KCaKHuuwa62GlSYWT6WmbuL4dxituvpOUz2/U0C0/ifWbCkMYVS00Amnb4e8vT0x+sD07JRtfIK5
uFKpms65j8GQ5JzEILigZ2dUxoPDbxNDdzANsJUMM3j+TKKfYXRtpDxeMDT+Fwt9Ejn8O+AcQBTW
RSM3Bgvd112wbraknzItwYtiBe0+JRafDOytlH+R9elwT5tcE3QHxCC29Weh8o9JYG4E/D3HbM3f
b6n0i4DQn2HNJi3sfI6YyI/2eStA/oibh0Axg00tj6fKxbo9CA+oOz5Wfks3JNW//ouPSgWLf3gn
fzAw7LRWNhrM5B2cd6BcKzs37bZm5T6HFBQ2n8daTLVIpP8TbHZ1GnLddabu6o7+XO2i/IbO2c5H
krPL7/sdwuzedl3l7g3gMZ9OlUogVBRDMwFnMd0X05n7UOtFiliIhrt7cH8H/VWFqOHtg/OUzxd2
/kVUNibFNORzt5P4ErIYN50T3cEqOqrn4WQ+1K/YWtr+eVJKHe+Ea+N11S5hadXBBMSQh7PI+OB+
F7uKiOEw2ymus+vSC5/TQbgNKfPwnFM0Xp79j89nQ56O648f5k/E6eS6+DBpHpWhYTRTZbHbTd23
Qb4CknfIUDF6UPbjLrFxsRKuM1s8eI+GPRyaq+Bxra+5dKlQEiZhw98V5MDsUolFr3MT/JmcpO7v
UylAu0L7+flIEWRYGupFkOlHXAwV7ipOA+BXHD1LH72J+SQm8pMuyPuaytqudoXv/8PadzXHrSvd
/qHLKubwyjgzkkbZsv3CsmyZOWf++rsw3meLA+EM9tH+/OAqlarUBNDobnRYy5xkoGWAwlWR0RA9
XQ1zfpxkpBdBS/A9HIvfQCC2FUlAYJPN19NqHMRGtfaatLqZAdqScEZ8omuPeWmCIBEZUVOdXUVu
AiC7xHa9yrGrWC1xy9mXVDefRBN5Ab0GzEAt3sg18gOtrJo7VBt+LoL8RcAE0xIjOtJWY2clVhAt
qoPsnBXIPfKPy76JrO/o9vezuL1vi58CUlX6tPpiL+4mMXJEATAKWvuCsOdojMXk5DPAt4ALKkTF
fS0N+zrTdo3SHVBWC0Yre0NTRWCYkY/Y+ldaZ/t4UV+ysA1WRfjWtqJr5NGzsN5nS+YuU+noc1Xa
ulxj/mRyKoylKFULZvf+u2UML3qVHUYBUNttn++7qnSA+X5MM+lmAi6kvYpfw8jyMlH3FmG2e0Pz
SxMUcLp1aIANL6Cxt40ibwWtsm4UOyUCA6TeWzsLuIgYdHLRGo/ArUL/X2VrUdS7SFTaWVHsw7BD
AgRYNnGYuUmJyDQDWDRQR+p+kuxmLZ9iRbkBzp49RZVn6st9JpY6eOeGXdWYppPlcwDE3uuotNwq
NY7JBOBu6/fYF29NP2DmR8JnguFpcKzWalF7NFaAPkbILYqPXW3ljjT2niaUe72Q3bjoncqIg0gY
UbBMfhoERnAEImas3Vtq/4jHNAjG0KEsh4CnzevfYj05/VTsej3eDeNPJHM8oKd4SZvd1qa6a3Tp
dWkx7ajlhwRlSQwp6Qg2h7tuGR5LufilhV2gpJMD7iDL1tqs8HNTA7FqB5irSMhGe+kqZ2yqG6Aq
BPOa7MJ4uAcIjguMHj/updTl3DoSO32wL2gMVQlVHagEqAChmy2zswTcbE2CgQHFD9onNfCJdG7y
VGGsOveWKx7TD6vOfupG/UsoPagpjO2cGtX0nyY1MhPyT0e4yffT60Nh0pLgNQEtRseOgtENU9IB
xmz2x+sSXOoEj1beGXvOPrKM11YOZaezxpRHNDPjbRbPr4OhoxoBoDMb8yE5eteFVywYQH6yvF8M
EA2l0U2HbI6tLhYn4DtlXC4tmPKkVlvLs9VgwaMfBo1n3oseaXuRf0mB5YC13i3caZfd8h6nTEe1
3QAqbECXj4lZA/A7kMHyDM24aBQpbe1q3RG2kfn35FqHAgDPoZN8mewEULnFbcdpAGMq1vYjKG3W
RzNJZpSCkI5ChtJReht4YHYjY066DmpeqMRbMx3s1pNatVKPYqk2KYhxW1B741HrAt7uCaMPyBC3
E3413YBMdy+n6gOgV2zQPl0vRW3P66+hRu0nQuUrnus3WZh//788BwaeVeAvloMWpCV4sWvDllKe
ljDjrc1G0eFzpAAUuLNMclrwTj+kW2UPLpq9jgAjBsWtCngdPLOuG6dwRnt2yJyzdZh3zU18W+4W
n2gRHAbAwstAP/ZAdRXAQ8EDtJBZYcf2K8ml20QEirBm+lx0gA3X5x+TUiOnuWbFEfwD2M9ce5rG
9laRjN8yoQKeRaCQVirJpINK3EKJpE/rB7XMfqRCCYCpGkz0Rfwstf2zkM5XsQaa+Eo94uEnAoqy
GTkXkRUqbr+dCplUpS5zZcZ9kCPtvtGHA1I6PpqBvRKvlbbJOU8EBpk1oud3Q3cK6zd7VQ1ATpws
YHhWf/Fyoq7qr7spIJ3iHWrQ1pfJxSPzPvJ5j0xWixhkqwqawzD49LFHATM/wFZGB2ED2odkV/vS
a+1Dd24MbwW9hbkDCCcqQ3bpcDO0rOz/VjQVNCaJGa6p2OG9eW0G2vW6k054Nf8EDYSZ9djKovIQ
ZVYVVt7iSIXd6ht+E9Q7UtwnbOiJy1N+lmPeCqMcyhytojwbOE+9XoDojFuIMaUStdnLjosnhnIX
4Mgr43oAxm5vNMc+Fa7VWvYBscKxzKwEy3Y1lHcwwV48LQsqWHKfZE6Dgr5cdq2tCICDzVpOboBl
NgDTiDF8IN5j2obyAkLbVWa7EJ2oUCszH9f64fKmsVazEUDb/SwaDVMjZMydeSdXv5R6V6qoAio8
G8J05ltBVF5KKDAEo2WIcLPfdQJeQIdwPiIaRysXqjo2IQFK4dLbwHJbgaMZ5EjoQGIrmzK+2jLP
Zq5hF3XUXMP6dVBukgkz+7luozn5gASM9+92lbKYc1asMdhFoYpJvZPl8lccaa09SLNmL3rCmW7n
6AhtLhuzM4HOjp0FqrgnmpEbNeO/FEGZC2MVRG0kG6iVX7PwOeo5f58F04KR6r/1/MQcsDH5ZtOp
o6BAAJJBgXE7u/GJnay8zo71E9EUwlUfH8OfaB1UnMIHjAvP9LPC6+0nUOZDQnuRIBrYRkD1Hksk
ZeaDALoHXnTJcqZbMZT56DMjbKVsAuJxaT2LibKvO/NqBfxfFeGRPBuPlzWRee/QbAeIV1NGoYUG
ftLjsCpqsrNLoAfIbz+1P2dfdhQ3O5huDmAZVDkBBMAfBTlNX9C3biuZWqmhAIo162D2exfdBned
A64UV7vKkYIAU4v0W/LQan2V+IVLYMCHF958JOteGCoyPBIghDGZTbkdxRhLo9HJgaZLbLdjtNdM
leMMWKe5lUEpTQO0lsbQ4AyqXvE6U0CuQvOWMnrq5+L7gpaPy6fJWxK9paWWAcwWiNw6qkvq9NLz
3AFbAIZKgRtB0Copw6VJSET3uRD6k1hfN9Gs2Eoefb28CNZFI6jU/5FBvmFz18M1m4thRochCGN8
8o4dfAA2BNx3LE8OZbSaTJHA/hEJvnozeBXGdmwCmAO0Hh2TlC/yHcH9R5HHL58VINnd1O7lZTJj
rO06Kf1LRkkzMmKX8/ZmytGySIqUSJi0aEFN1kMNUOvhTp3QupRNHhAyncvyWeHQVjylmkhxTnic
q5qfZHt0Fd1kTelESc3xdDyFoTQSmEztPLRIFozSMZITO0RX4OV1nGz/Rzvyri8fYqAFACeAEcYg
twRKdW2nvaSucWxcwDS74RXgBw00LvBA1FmBEQoUAI0hrcofKtRzqFY5WnUy5FOjES2aYDLuKnDb
zRaouzIu4hFzHzfiqBAFyUhFi0UTMSSM5XLUXgkdOZlRze5QxL3NAx4fJ9PlIv9tAvQA+/eh8CnP
ii7MNQmX3ew4HEmtIvLGax3OVkCVgpTxUAcADJyT3vcBmu2urN3lk2Vv8d9fQOfOiqUf0s7Ay73C
hHqJdCPK3iUGt4xx4N1F1ttqs1ga7Mxo26gvezy/zTaWcAt1mIO8ip3olCwHZIOcgK4xthwlR/pY
FxCGWua/XC51xECXF6owMmFbS8C7C5HfdUbqycWwqyM0F1zeW7bffz/ej8324yCWJfJHpI+bVFvI
AxotXih/jV59xPF6Ncpfyq/Lctl6/H6m5Pcb4y5UPejwMtgDWR3xKJpUYCIKLcckMIUgMwIseaCp
f6yiL1YxWHOPiBcd1koTO904c0SwrTfpBDN0BXNA9P51XQkap6YFS9a9jo6YJtCO2fXkag5JOvJe
yP9FGmI0ABlhiIqu2utRB5oDgbDjZsikOpKvYrRwRlsuMEM8EyRuvGwDewvfBVLKGGvqXDWxmAdJ
g646+Yh6Fcf/sHCGTeAGYSiM0EN8KNivAK1QS70hTHlA/HW6m/V13AFiG3TsJBlf3MJyS5yHBHsj
34XS79kYaKpriaIRmhrV37IXHcAKiOGZDvl/RJkPl5WdacDAamAB0kRBHZWKMJRWjkIxwqmtLZp9
+sfFOkQSMC1FXnqWWbTHXBIaQzURA5N0Z2gdoz1oNiFJyGUfgHG2Kn/N9NwDE43T57onN3uzsAid
V3B5icwoYiOYus+WWSlRvmDspLIML2mupfAFvVg8VWGG0Rsp1Eb2q7WG0QxPIAcSpsRn5PvB0QJG
x9lZXH3fe7OXe3xQXGaDwHZbqRAt76xS14HEAzCKyQPPvRsiNPtueTNSfRG6mkAFJX27vKHMTPtW
JhWXLYA2BKRKIvjF7+oLmsBQqHIqdAAgwZM50X39Kl2RTL/6s9p3T6CAu9EQtj41HGfEO1cqbhOK
cZ3Bx0zGbH7203epeVimn5dXyjYAm1OlArdEWMFDL8sk0E9QZgyWzEtd9ZtyMzvlcdpnrto5Vnr3
mQr/ZoNPE04bF1QUrRVJJpZWG8b3FHxbq9k9XV4aZ/do4IE1HdalT5I8aNYfVqrakYLiac4b+WLa
6Pf9O0Vwm4XMU90Xs6mgYqF8U5oWwz48aG+eBOXcWysAFp4lQnOsrp1TiiWGGzL38lYxbeRmEeQT
NotQLWEthA5xSB7uow6UlkuDnoTcnqf7y4J4l5keeQYfSScUNWxkjzqUWSTHJVbvgQ74PS3QZpAK
XzSMsndF/zJU7RPIrXx9roM5MffmKHLStjz9oOzKMCrCnJcDws1kttsktMfRzcySE6PI5JJ+eBlt
9pYyJYOZjuI4rFBDvIwk5FYM6yn8hhmR/gWGDFO935vMsx5y0Ra/JQ4KdmixmV6M5hkT7hVYYXd1
/SN9k3j4uDytomxLGzV1XTQSYJNUvHY1zGmFe85Zs7UKb1gUaiTMXFLhywwcT3HEgNxf0a1kG6DT
i/ekQKQ/Tm5ZBWhod0flkTcvyz7Zd8HUjVlGNVc0pFuDbB2cpavvtSnHuMnsXV4gb33UrdEXyQAx
apsHk+ZHU3IN2tLKhkG1UZfn0t2Sb/6oRu9rImveXNFFaFVrTCPQqN8TfH+CAB4FGC07jQTwvS4x
+5fEUZdDj7VxVmYUhglWGaHTVAIyaMFLtLLzBgSTACPAqgUI4/Nlda2WpWECezA55R5e1s5A5Psn
l6widyA5603xuQ5fgDT+RyrNOjGPXZGJYohaw4R2CTCmIjbm3HsWPAEaXN5lULWUQtJ6JSqzHPSd
7T52yttw/3Nw1y+VWzulw1N5ppXZSKPuWjONZjQLue73YQoQyOx67eoglbJdkcu7RTzOxetl5Wfa
j41A6o6h/aKSCqCyB+ZYu5iWcWPt5bIE9ut4I4K6X72kJ2JUC+iuEAakApLiMETWVdjLToNJMGUF
QWgLpt5lXo+NgOGENb1WexGkAmLjrT1AqEMRz/jmeemBI8z5NmauYvNt1HVcwzpeexPBcOcBuDcG
6R2pPhtBvkPDKjdLyjRoG2nUbcwXIxenAZvdeeAQNg8SBgVt45WwwU7Iy4JDPhk+R010psKU65LK
etCBxQIDDhpxYKPNuyXv9wKm/hK54bTEM3tptveFckhgUKhAX4k1Wg16cmtfiGxwCR+a6/VL/6/t
jkbZnXSoujgn0joPc6W35V3pk91Eg0xv6zYI9g6oPQ5XvGvKNKvvB6mL5+bOCBMwMoqIFsVDtMsO
QIn1Ponnj4PDTJUGHjvwP1IHV0ixnhhZiTZ8YKMo5oCC/id18l0GdV5DhRHAMUd4HStvJThmBtG8
bdrprqo15Jm7b/0Mtg9j9TOMNJgaphwmNB+F6H0ZJy/NE44vPj0YPjiszZKpA42VRtKbCehV2m10
XM29uO7aPbwk6ST/2uZ2+sV67txet9fCRXMIsmq8s/0vFv/vHaHfNGgOaIV1SfMgkoF5Y5hXBign
AG5wPbfmDg/Kq9JaPRCVXC+l6VrDehiAeY7Z4Y4L4kHO98Jm0E8fbVmk3Iyg3SSviHFeFW86AMTv
oxvCZtbtSw+Yit/+AdY32yy+bwHlhka5lMxCOJnFxVsye30pr8AifD+i5dXhvSH/i4MwALehgkgR
o0Hnt0nrwaguayheYjj20N+1j/ntcBP7QCQA2hcBqTR30tuy46XlmPkrUwS4N/D6dExpUL7PXDNx
6FIkzXpXdEhOnkzlivvF1/34njeNxHyhb6VRbnAUI+DLdUhJ/+Gp7Zxsdub1etypLhJKuwUbm/gY
OuMJZjkdU1TQZwXYf1RXqAAmE8ZamicUpQ3rxyw8FetdPHIQwJlXZiuD0hczDOtciCwNaFuDp/kY
M9wrD2uwOiTYrF64Q66skJ28RUAHCc5aVaMMY1yHc2mgTgSNUXxll/7UrpDN2YX70RH94lsCUN5n
4UnnGCdWrLSVSplKa5ybriKp8Dj6UeWD06uDzYlHWM+DrQjK/ClJG0+toYe+eCB1hO4NBAJ2fFSc
FL2v0xWvbM/yYxtxtB+LtLIahXJFaKaIh1rSHjVUSYYu8ochFe1wQYZ8RmnXixv16+WVcvZSp7Sy
bmU07YQz0rnzZJfZQcGU8r+TQOmkoJRtNQ51jt6xX4NQd/ZYWBpHBrOwt91AyoSseW7VKOSTRpby
CRgQs2w3X8q76XsTWGCfNr6DuDgIb1dPxmit3YQ2uv6CTxnQ7VdQpgWw0X2YJzDXOaYq9SB7GILU
F46db9qAYQjKY+UvLxG315AZ623lEtOzecyaGOE3I33Aq0/sA31AzTvNv2va+KyZPXh5xlzz5lK7
wujNb002H1ttqXkBPMtFbj+B8h1xtZgWeMlIABg9TMfaT2/b1+YG8BGgbQnt9Tsmm177G55RZVtz
GR0vlkSG7GmQPIx6lVFqxjoQuaOr3I3u1TvpKDwAG8hFse8e0NG1vf66rNE8oTSCY2FGSzqGcFjE
UcoZADPsfpeAGzC5S54AhGUvr3HlaE+XxTKN7ftSaUr3VNTieS5BhdAOQZ5+E7LGFuSviczrKWUm
Fc2NIOrGGnGkqGOM3k4CV23Z4JIrbQKtXuzjXe/EB2vPtbdMA7gRSd1fIOIVirkixaQGwDoMPeVr
cqW9DPoJnkP0MR7+3B6FbAckKowefKYNzpQNy9IwRkNGTc7vTz7UalyXMQIQ0MjbBZCl1mR9iGMQ
fViopcXVfTE3+6KS3M+c6LtcypGNyzpGoYEX+VzHSByi0CQ7YT0c5JWXkWZeT3CQKhKZItZpXIi1
S+IqE0w0UWXLLvGAzLTrxM6uayUoZN54AluBNtIoY2CoaV7nsp7DGJBhEtRz0XgKyI0alsB8BXU2
et8u7yQzuNpIpE6wTzTBbAfkvWQLIw9d/DIqhZe2Ea/UygrIMUmMrlJsJCItSk81tL3VInlwgg73
OAXh/s/s93jDT0Ex659bWZQ3MWtTnA0yniIaxgk0yI3j1e973V+ACGGNkS8s6n5NntRlCC5vJzOP
uJVNeZQetCG1hqaG04tHsGOnecueEYqIt4uvePF9n9rNS3j81JtvK5fSnGIEpGCsKqE/+oqfDnYV
YByQNAUJQe6ZkV2hT3vPWSs5M/p1t5VJ6Y40KaUuGGStt5LfP4EA1VVd8efkolkTgEC8KiTbW290
iLr1sgC4/DLGS385AGYDPG/llXIg3QF8jl7mCM52bVQcu0hknsrCvVDi8qj3/TEvxp9RXN6PghUU
cXoNOk/d1gHYB9Sr51DTv8hSBuA0wK85spT+kAu0JsfrnbYqQS+horlk4k4FiplthuKXEmErHtw4
GyPeXT4VotwXDuU0AbUJaYxoNgSlrnQ/kkCZsEx2rfPuMnFjH0WYoH1HMUUH+tG51QddTIOunVPO
SoCX8ypM2HVfRzTkN7d80FGm91Y1zMdjFl4BMtC5tBbTjYtckVMv3urGnZXbSH0zZl7aj2S8Pixq
I4ZSrixMgeUoIVW1HIjn7m7aq4VgOnEjL956KM3CyNW0mhp8ZqpEAH35XumSDZxbpI8nXmzJPCgd
tIRg7kRjs0wZhXIZdSmcUavRGimzpSx7CkXrB6zTvpj752at7gddBUzcWsB3p40vd3qOGD/iAWWy
/drmQ6gzrCsgcA2ChRInqAU09Culj9ZReuh86RDv0kP8JvOQK8hx0cdJAIMAZg1CO4B0nmtNUgCG
UO0QIUTyctVFy0sTzo7WFIAC1HfD1He2aiocX8rMImyFUjoU6UkndAJyf6BtyFFFMt8kjKB2rmK4
opudJgcvX3ZGthG3EJRb6A5WFFM6fdH2tpep3hghuC8BdNi7w3D9h7mPTKGNuybCHMTsabObILvs
R0594BfoGEkofMLpG5AA01FhPd/pcsoGcdS08jQAK3q5O75g6tjRDpUv7OWHywtmbDGkocEOUYSK
yQj62Z2PA4bhh970pUfgHf/C1XEteLmiQAsOYW7+hGMFLo6OcSPQFgGNmg5c5EQ05mFsLb/39aDW
0Ca27uS9FlTa7/8jiVT4IqZ9HFUKqEzUGwI8n5C4E5Ag6CcM7Xj5B8wYDMeKNRpIsRE0OwbAVpIY
dVR1n8F//+iezkVRT6S66LpCFkAgLVava/MY1jrH6H0MaM8FUIEmKAvDJulARVerqysmqNdFkyuo
vHYKRqAHOeAGAFQcOjA/NCymbQdMhBKo77MPRmQVT+gYg8MdLnqtu1KwuKndBmHFpbFkbuC7XLpn
cZVGLdIjBQD6RupnkfJrsCzeq5K5hxsZ1JXOS2FNqqUU/Lm7n1rkYCbf6kX78lX+6AfRi6uAiBmg
bhgbpG/yhH6ycpVxsTL9Ss7e8JArrTtD79zLYlhrIY25oqQRphk607rq7ZovK26TYbyJmNTNfgwJ
hxKT4d4UUQdjNUCK0JIr0n62UUVA+2bgakA2FzCqp4BICeor0pIPq+vEAFzh+ZqPD6pzmZSDazWr
LJQ5rvDQIAA5pZsc4HcC2a0DHrzAR196Lopya2oWiY1VZgVIAVfFSZSys6VYK23EDTsBwyJCuLh5
XfGeF7wVUoEScHtLwZA+xw3LWSKdmAKETmJJpRCj/YMMnOa29rPdg64QWQUUYrWg268HDIBKSIMm
XEIpclTnsQr2VyYuXAPQkEJzYlSxNQOyUQXEVS6FzqJj6GDuWsB7rnnlyHWLh1xqcW4fy4wgmjaB
gILXP0Cdzr121RR6OxYamNWKt3591AAaePneMRe1EUApTSK0rSUKAIwVgHejJo+9ARRRIJ9Hx9Li
LYZlSraLoTSlKcyxEVUoqBk1dtEAD2jKnX7+NpjfLi+KfdP/XhXoP8+3rchqQQ1PLIpo9AfJdvwX
yTbopMwTyXbCRxlg3gMU9yS0xSPLTKeg0PIgDsoM63IC+hVPwGCJdGIxFPk1Rfa5gXRBUQygx9Dx
zoTO1CyXCbvZjoyAqs/513wPOiHvrxHQbC+6n+WCxjVQwcyM6SXZQnB3vreKoKCJtQPZX3xdgzGZ
QBr84d3jP++ZQetWFhWG5L2YTDFZZZWCXWJ2tWsy7lf+U3YJZti6lUdFJX1sRnITg1MQZ3gj+X+o
zqTxhNbMn6Zl5NnJVsLhgahZ/4hu1K5NSDA4TozexD8A6bz3AUfqaF61+AQPA0NUfBKN/7LMv+XS
Q1qYVWn7ukJfTvj2/v4ZAYIPiQQwmBudM+/G+0LpUa1YySUZTKrW/w1/+NmmGpTOKIWYy0OJxVm7
cj8dCYEiINExKzIGfJ/AjMk3R0iPFEXios9DhyP8wP/E9T+nZucPDgjzhICKMlSESiSG2rwiZfDH
gK0BdLTKmN4AUNLoDJRm9g1gxaysdywpvVrD9FdbvuVjix+B4pNWfgU2m2ws7ASzopp8XKvvgKvv
w+t8ROU1vAHuv70uJQFa9y9bYabv2nwundaw1mGdsq4ILPS4ScprpZafiq42Iij3CNQXaVUURPef
4KVn6vBGFuUprThWOmUACSiRpV0nhz9aVR7QG8MJhtl2byOL8pTrCjqDOoQv6dHFAZIEdwZtlbcG
FhBso8kfdpdPioHOgzvzLo9+rYRlXACpHaR01smbSE/g4tVs0SFzLB166zC7kmY7YpCAh/wPvBkz
MtjIp3yKPoIFvUzgU7LFq343tde6A6whIQ1B0jJs9nXri/4c8Gfm2Bd4I5oyF7oQqmOSIMLCkvvr
5pCgre/Ef5rv+Pj8zFfORhjtX8TOGCq1L4JMCJ0hWuw5lwGEX3GiRmaYvBFDbubGUKSWEK9NVQm+
ZMpvCBWOdRmJ9titaOfqtb2Q9Yfe0DlBF+8MKes0ZUo2acpUBJL5LADNowCcB3ATmheOrn7MAJ/r
KmVWgFgCxr8a1MrG43it7NoXggYGvE0u1xTbPaPyjrQZsowfyKaEaO1DUBsDpf00itE/AjEOvDI2
qEe+oE7spc+Cy30wslXkXSh1dmo95fOATDH4IQdvKsgoGWgxHpAhFWzlUHqA3ixGNHdwOw3Y9u1d
MHV+EgiiwgLIu5+wpazgFbRXOrCP0FuFZvlz/azaucjGCE9GMxkXpxPjBxDpvk4Yu3DqUjhmUvh6
WWlYrmgrkLLdc9sbSzwCAWyJWrtabpKM945iXbmtBMpiCwZqmFFCQjnc7Ea2rvXpMakqF686dy5r
u5R5vXCs89pIpHuqDDB8TyOh+P7ffR9LJzHYi4wupnJIrv78vHJFz1APgXvQZN1O2h9AYAEI/cNn
zuhdCHWvszUplmqpLD8EqQ3B7y9UXrWBrXfvIii9E1dlnc0aiX+r/boAQVZ4rNTGjQrNjeXHy6th
+hVko01gI6MXElBf53umACplUUvCXoswVAFUIck7GgHoybmBIUu7MY8NsHu0KH7sUlTmeV2UySyQ
7JavOyFxi5U7wMCyulsZ1A0qjFHtIgPco2Sqdt4nB8PTkMWSr3h2iHWRtoKofWvXbA3DE7WwtB+k
ypakzh6K2zT7XfZ3gs45JpbTsnRULQkWm44Wq/NTCtvCkOM5i4IMbA5K+tSaoEkaS7vuRPeyQrDu
0FYSZdeTeU4xQtSi47L8EgK8UnrhBtzMd91WBnVPoYazNPeghEv3CqbzkwPwooEziQkF1S988NPx
rB4DD0pBu837/lGXNjEQxGDSpATmYO+mmAQ9wSoohq3aiz86o2EjWvVXR/dJ1Dh9trC1/QTqUiuD
IEirigQ1eYGR9x65aCDAISTeHjcyJwpBv8G20qh70JUZOHf6Ljr1cpPw2My+gCrGXeYr8naOQL76
9ROKg9YtRD0KeCLpF2YFioSiW+BZ1jFGwrNOCneYi9Lul7bnVddZPgUY6n/LopRUWTJ1XCrY4D97
uV79ye1Mt/w3DvOeb0RRuio0mVYqMlICcpnuZyO8jZbWi5fR0YvoRo6mQJhHDrAXo4sW2rqRSWmr
UCWK1lQqaY0HmPSeDDl039rB1p9n8DbVSL0AjCHZde7iguCwv4pc9AEpNSc6Z1/TzWdQGhtmq67r
PdxpfE1gXCQUD73QFW8J6TgSPujp5NgecmwflHYjkFJaJV2NaRVgvOdFAS3O4uiT/++UlLLaRtF0
yqoZgp8lu6kobGve5SmvcZNhrFHIQ85R10EQJtOAKoISWdkoCALc916q0505BQkmYox63F1eDev9
DUmWqZiAmkO+hTqhzBg1wVr/yitocN5AnEcOidgU/hQMe1nvwqjTCZUuUfMVl85IsquqjK7zqr5a
ovXaivTg8sIYTuhsXdQxLYsB5EC1x9ST9SManyrhRix5e8ewkKgVooEQAy+SZJy0f/P4bBAorpMg
pWg0UDG1puzw2kVzRXwkZGSRK91dXhIr0DqTR9msOc7UTv5kDoi3NspoNZI1ohYKd7fc9y6CE/V0
c3s7NR0yh8/XDcbNPVscZbGkRqrydEIiyMwqTxxau1E57wimSmyOi1J1a9HySgUfY6DU8ZesRV9i
81OIeFhoTB3fSKF0fAKi96TriLzbEe65foi11Jn0B0nlcj/xjohS8aFHF0AyIBwgxnV1k+V0RMrN
X8aVn9PhKeCp+Wej8ALGGtUcfJmkaFDv/8eaAfO4gFyn6io67fB6Pg9Yc1OZYkMqkiABTJaov0Tx
jyHmvJZZDgrlcYXYWNU0UXY8F7Jky7wY8wLQ9NgZ0OJceDIAfHbGs26fMoD/YBOJAlAuCiJR/jfB
1q6DZudcZL5moM5MhygYDnqgOupz+ZUcHwp35Q1qPs58PyD7OBd3/6Acwrxk6MuygAsoKh/oY4RW
6OsJZCSB1h5G0APMjwRYflKOo0OEhsB15yaXyHo+rBcchoSlTAXZDHWOg6YDmLbRQr+eDFeVbivD
AEL//QhM/TT9yjGRzNu3ESafb+5aSyDpLDDtVY6PZIHtN/15wiSi5ae+5SVVbYNc+MBfJNOPSqKF
bjNMz6HrjFKksm2SpRrADk/4NzU0ngam27mr5sc7EQPoAw+5knE7QERvgm0VzevyHyLwzVXMUrFU
J92Kg9XMbB08W/GIcdL6mbOfjMewRjIhhIheBckOdXhdkgxzN+RJUGCu3oxANjAfZZC7hmYQ9o81
BlkNdCGA/JATOTKUBnKRVMCcNqq+NBtKiPAYbWExcIajwlbGlwHkV2ATGMLVXgyfs0jGW2ArjC4S
tkm7CAmC9KAWVT8WG3schNdyKO5NrQrE9A7EBOAeLhyQkN4sksnD92aZVQ1gnGhWNDUZ94Sc9eYs
TaUcKpBok14PyZ/3kh3ul1srWG+mHQ+0kqghdRnPRFFedlFCEwUQOQ666pcRHVPlqAivWoafgQs6
e5N+f3lvGcbuTB5l7KIafJStCbzoocN05/qi5q9VUjtCFdTN6yLwygGsW4F0E64h5oLxj1JXuVa1
sFrXJEiHxl/bb0uJaZyOd2A8KZSRSeQ1NqesSQIQQon1Qw7y8Tn5eXnj2EqBK6DD/ykioK/PlWLN
DMAjGXWNOUjFX/frrl7ABkIgYxewebocaeSTP+jFuzS6LFapWlpUSZ8EQn3T7td97pr7qHcBwmAB
PDVxxSNHIMMTYS797+Wdlr/RebGX0W+x6jV0fnTJWEpy392E7uhU+/iqdcqgeuVIZIRLZxKpUwuL
Uo3xPX8kop/ezg5geLLBfO7LbsZlamMqyWaB5HM2C9RTOSzHCKo4z7GTx7dyO9q99XZ5UQx3d7Ym
sssbIVqeLEAJz4EXFdfgE6sdHVRd62g5VrJwUgq8AyPr3YgCba2IvLlVB1L2PKqtU6OZ+/JiWMHY
2Woo49SrzawaLU6oh+fGCTl57fZXHTBE+2PhCwA3fLkskXdGlHVCSd2aJj0DH82M+paoOH19V6eF
d1kKKzZAbly00CgOem7Unc63zhLLyFotIQL1FYq+EZCczP3yKyfoxMG0ury8Mmsfz+RRWmG1BoK/
TI1OEC790/iLdIaYvxZf8swacPW8pAtjG8/kUapRqm2WmLIcgcLhKJo38CNG8YOzhwwffSaD0g0h
RKei3CzRJ3wkezkGwiqZYMjTg8j5GmM4P8VxxcZ0EOXpWVS1RyHjge9zxNAdnnrTKkI9RjGGt8Ci
sOzn+iErqt3lfWOlrbFvfy+GHjUWxypezLRsTrpA0LEH4bcxvoEYMHEIfRTACVa3j5yJ9AmmoAkC
5ixqv6//O9IDYet8/w7K+kaWmqUI6GJgZhiOKrpa/AlcsXMR1DWTywWoegC1PbkUCQnrIgMWeOci
G/MTk91B+HZ5bxnGF3lq0LOSTlnMG1MeujFIpTASq6AoJj9uECOCMtPMTVvndQKwpmq2ougIFTyO
qlyvCNP6ztyHsL5KnznKgMHYHAn5CvBMOhjm1PK17ccaXLFDbueFep+A5nKRpx+qMLyKdfOIN2mg
6Wtr52KM/8ZQsi9vCasd9exDqQAM/hB0y0pfBQSKL/PK2F6vBCe/ImhOfbC8Wt8qjl9iXaPNKdBN
cKscId2brXjSdo2vokl5WY9myU22MB5CWJipkqZ6Cb2vlKsIkziz2qFu8L4b9+UtGaLXAmAV8FFt
GI72TBIJqTeOVknlJqm6tgGeoegsqECCBdU170gVUvXH78CBdi4fGlOP0eWqqUhkAr6b7PBGoJyp
lZwMMERoTQimRPHE4rbQc8doeaj9zKVtJFFGvBciM5Zr3JhoXlF8/JmI15eXQk6BCmN10JP/vRTq
lLoQlfVhCaPAKuJbo6udPMlAHx6Ld2Fp3PFtDk8edVaJoQNgWtIgb9HsrlbtUn9agIvcXo8db6aD
eUwW2iG1UzMy/baBFZLm/0/ale1GjmvJHxoB2khJr1py95LeXS+Cy66SSO0UKUr6+gn1HUxnZSec
c+8A/dBAVZkmdUgexokToYp5Ocn9tRMj4IO4BrbwkK4WvL6ITRPnNjqr2TVS68XPdjLy2dmNPgTC
7IrBnVXAUaWq4tS6cr1fG+Hs6GYTtJYEmzMo+WaJKlZdPl4J8gsPUTQGo7XAcz2QSs/3bxZkZca0
262Lwr0nHfQIm7dSP/TGR+fvhhwqUd9H4sUkzAWD1UEGgUrOubp65jbMnky6fC7Yf5pQ585j61ah
4EaHqFhcN68chJdejGB0/z3i2e7q67GVXgvI4k8YId3rTX+tfHrpOMRi+uD/L3Tuc3AWhrnp1LgI
iXHxF6kHuinK6ZkSuddQ/4AahfHQeuU6GMcnjznP36/thWhBNwBQYfQegEBx/jT2jHkcHeW2ayVu
u/TGuKbFfOFKOf35549hUvWqpj7eIUMPtWeahVOn4UT88/tZXBoFoA9AURstNv84dqWy4dAiS0jH
0g7S9wqk9NdR6Pj7US7EPWQO/x7lLCjIYNgBDkRIRev+t1WWOCDqY90asWjbbcaGZ0XItTrVhZPq
jzHPTuHSybWlPIxZlSGjIWDmL1aEsKKGYlRUflTvdhPKCCqSr/21JPBSaEDV0bYoiqaw1zjLP/KZ
z+itY3jkezwaHBa5zdv3C3rxs6E/ELvaRwfuOdAb9KOSVg9cxjanp0q7uyCVD1V1Dd+9YAy7SOiB
+w4S11KgWH6P01vZKPqhRcaxduzxRkMxjKTlZ+9ayRBYkTHNv6Cj+AiA+EO27LkPnMe0ZhC4TbPI
qZ1bj3d3UvC7zoPfaFUlptN+pBZMv3O+gnf7SnsGlIC6bGPN5RNKOr/laG5T7mzdFn3TFf9gmR1N
jnwTwrnXPP01aYtFYoJ9u0tjXvTPEI3fDoOz+X51L72V/5j2WbxSUuvUZB16BsFELfn/vJVdCI82
K40QurI9Lh2aHvyDUL8FF8Sn5+S1qbMhUOFDSv0/ODSXW+wsOwHEixP6r7uUnncyiRr67hxG1OsW
IjAx2BcREru4DKG14PxlXXptdhdj9WTAZbecxFAuCifopQ/Mpqpv+6F8I8x5qcW1kueluw6XKm45
gs4XTPFs1/mFywojg64yNJ+6yE6W4odo11CQjlDJWuc7z1h/HyeX9vnpiGcpibAAuoLD266Jd+MY
Fqx6rpouLT/i/Gt5aLInyIlhWXLeDkx1UFakIi2q+1OCSFRrufBlUOtf8SRbudfU9bzg2ohnk/Jm
BKgdID6mJn8yCbykCOneK0hVbAoLJhpG4SXCKXeDAilKuzwiPvyEaxFVnQ0HRsdHL2jVjA+TIm/S
TVnczBK4gig/ZSVoOJm2v2rrqYsDozUjw3I+etaoCKZVSe8F665q85AIewckuCsjhlzsJqgC1ENr
19pmZpVvgiIt9mgiaFDIS5PJFHvDwGu0GYcNMapbq2sPRQ4RjYI/aVo+p315zFlbP+aBO4rYNuAd
V6RBGxbQO4KjqJuiMzJo1EqaBLxhiP5NxBwOnZ7sB1UYc1TNql71vHfWZtqRKWxsqLG5Pn6U62wl
MbBxcoPB3yz43ckuydPRjrw+baI69fxEVFawNuzuho3pqjD0O6ftprL0zw6Ss6bgu8oa3VAZ09eE
YxBmHmlC8+Lgz4MTaj0lRMttW1oHeNffCmq/NB6690sL3IRMGuvGb34qOt14Q/biZM6xdSadDN24
s836zu/IG6DMqCY0SxCrz7blPvcteebgZFvCPBZWacRdXjwGlhHTSW9o19Yr2/CtcLAoZLPb9jUz
yleZyWTgAQc2U70VBZR6TPqDUVRqc4NCD7Se7uop/3S6aVoFw/DkGhMaoJSMWGvt3IyJsB4zeGQa
XTKC+mvTbAds8HYcgyy0bZC+slI8U2gHbEsevCIL31iTibetEHcGspYdlUFMy8GKmT/+pNO4cXA6
h3XpPw+6LkKWDQeLzru5NVa6U7cjs1TsDt5DMZBfymdLcNVRH0xvktr+TdsjxIq6ZJGa8gOznUhb
KV2JBtbfBaf4Na3tqCq9Vwb3YbvOt4z6h6GpbtwuuK17tEIT5YjQlOLNN8hrNbc61srYq0F/NYOT
Q+7Nfst5dlCjk4ZyJonhwJGKGs6Nlc6HXKYb14fI6FjmO8Obn/hcBzGazNaNNb8pSXdsVI/p0K+b
Nk/M3HqevFkh/1M6YkIcA66hkxy0O8G626LyELWZtsOMmGnYDamIhWpWbm7f2DJ7yoehiytu3mta
l5EYB3Q4ljpNeFrt+NBNYcVarLRXr3hTxaIce2zf+ti3Hg1NpRv4GI9jaBjORmd13FbEiwfd32bW
9JFb7Ysk8k7lAY29ptqVU5fQesg3o2Wqg1fp31VmeBtRk3tuu+8cvguhKkBFKUd3a5bulrJhF+Ri
rYi9Sht+HBXp9xlvZyjoVvuec7G36QhtMMcfwqbyp3i2nnI5rUTrxzbPjiITN32ZbTX05D3NQ7gj
R7PLbp1RhaliT3O/fKdGj5GQzsGemt+Vke6Rm8S6LRF7UHs17R7bcD50tDj0rjiy0fnR2nqj8wJZ
Vb/per7yus8Aq5ObzSb34Zlu5XBbNsek8J2DkzdxyvnT2DpbKHiErkRnZ3t0yaEUMMn039NgCJX9
KPPHUuKoyF4E/B2bhu0ZlDXRBhYp/WpnU4y/Ct4pCidZmKdvuvxwsMd9F209sP2agbahd0nad0b1
7HGYdSh8NVD+2p5FfNEfaNFxZHYw/mvDyU/DqS/Dhpcb22S3I62SrCMI/CaS/o1wst8kU3uVgQdJ
QRSYH0DKDnNrCl2q3uwsQCGfZ/c1yx/NKZChLzmeIHO+G9Gx3gJkqBBZEcnJXdei8N8QvcZjJclE
g++Dc7RKk8zALrHJENlVfW95aQLtjFWWOY+TR3ayQYexAaHv5hDUZJdTWBQMd359X+RfVdHvi/lp
sNsbkxnHvFJRJdpE0Y09DBHLWOj1U5jhyBw4+KOl3jqOxBLxJJewo7DvtD1GWblhMEKE0nR+q+b5
XoDoMnYPXoYV9G/qgYUOO/K6SdxUbdLKO9KBhNCBogri9l4Z4eoJu5InvoO7dtbLosL9FtcRrSgU
nYt4BEqQGeZudkz4LzHy1utgNVXmyp3qSPYmjSyzSSzX2jWtSkNaiiMdzZfRw8FX2o8BbUDxMWk8
U6+JKBUbwtltC48iEbSvsqnQfI0PGzqT2KeTfEtt/2upb8R9zp7Tiq+0jyZT8+jNH7i9DrSS76NN
3hpfb7g5hp5w4ombh0Z6N8PcHXLxW4I5EeQz2kgQMvmCT8Kycsoihh8EZua68PShdvkxYOKukDeZ
iaxde3ur27c1eVABdJLG/FgJZ+cgI5DBS8VFWC3K1vCWqBcBP9C/PXko2VuZO+tC02QYHjLL3RC/
2Q69SJYfV5R3uMp2uar2Hr6Wz39IwFYNYGADtOCKo7Gd5rHXgaE8pImNLvSOBKGUny4FVNf/NvkD
ybxIjVkUaLh/SS/2zCzihYhAuUkMYcdaYGMxfp969LYKPmhRPc9W85pZaDjIrdoNAxDYo6H044yC
jlx9cu7ibjESe5Q7z3MTY7S32oJM+QBtX8fa+3DtyGwjAU8amw7y7IbcOQYNc0mjxYSpUwhHI09m
B/ofw5tVzGtRHnhRxzYrjyaB0gkYwPkITXvDSVwO1dOgWxX9Sw8FfuFAiVmXQM89UA1hj2qPePw4
0axvaIVMw0tBt30YOkQnYsqVqPHnCuhXGfrFoz0GN2lj33ujEyubhCX2H1hJkTHvnUFGnXpJ+7dM
Z2DG+LHBoNxrW3HOvjRBQ3/V3E38h1moUGoncYhILIp2RYigjW4Tc/7YpSiG4zYY9Ih8zY6DeQpr
5cepAjkXPnmNfnQqBh2mNKpahLgN+/mC3Ym8DUttxxnqAgrHa5lyuOu1EVzP6VREwmEJYy1O+5sA
6axjY/uK0NOfxMySWpZxSVToki70uyCaVBPaXnVbjyoiVR2N2o9Nuwil8Sl7EftzjvMVNqsjSvdI
iYF0HZR6KJpi1dRFwtwVEsrIEHcuaRJ0FkJjEDbGyNtw+MZDjYskD3UrcETde70dDvTBN9KYtBAq
ysg2zZyQinsXydw4l7FVBIlFqlWWstUEJ2TX8SPmjREL7L1TYM/VH34zhZAWjJjUK5biXC9/4bwI
u8xAKXJ+mHNnOxjuKsNZ4rbPge6SQXfhXNZRi00bOPhrdZ1wncdjBmSixC/sSjykqxDlkngy0ZFL
vvo2CAvHSyD4uJnRcg5hwwjC77Set2nw7lp9UpZrYTY3BHeU2/p7u6teaqO/pZ7x0Elo/rvexkPq
jqwFsdyviOZRMPL7smFR0Ytd05AYLjVRq9u7TqKZ30FLNBYBjhKh28jItfEhMLDBYIZFAUv5UOHy
89XUffpIbKrZWM2q28xDE/WyDycEW4+7SLTih8VwvdX6zs5wrUqNIzaPS4SXKkWY05+9tqJWvZBK
QziXx2X6qw+ecZwfcCitUmXdtI399P0L7gJ07p0+r84g38xnfQPB+XZtGq+9Gfni2erKsAic0FJX
hrpUlfpjrLN3MCszKZWfNmtboPuhXi3FT4uj1bth4RSL0EJGu76Gx16gWv0x6BmAM5IWZhMo260J
gdqFeFfNc8lvnPpNte9G8wGX2fD7Fb34Jj55sJ5BJyVYloFsUkAnDT76/Kzy1fcDXARLTr/ZGbDH
jTll6GZZnsTw/N6jWWAzHv9vRLVLuOVC/gt81wFwf46V8EGQuTCKdh0AkAraLvKNEg4pd3761goR
lfW1lotLygCAy8DjNx3fhRDvWUAqVS6C0lOLC3l8GDlBMLoNtEokcmnhvWQZmIjK7d+0V/xqqu7Z
ydLHkkNyojPoU+bmEEjvSBGCS/kANqUXzh4awbruCvBxCVv9q6YAs10ww85lklima5UbMz5yAQzC
jzm01pA+rubpCsR/CTsCJBYARvWgVnleFeQtd1NuInxn73mu8j1YRXepeP0PIgpoGEEB3TYpiM9/
IlQlJC0MVNGAct7Rnbfx73ERwreJbq63YV2YkI8CkO3RBX9DCejPoZiwK9yxgIzsrIgDGF+JuomE
ukYOvBC4qIqAtr60qC4tKH8OA/1cENcbDFNSvJ44FHhzdNJ7hwAXgOXfFem1TXkhIk4HPK9WABzp
M5ejGmLukBS4Ud3+5T0LZEitnV0airCNGITWa+MKVntlpn+dFifo4jSbxBsZTnCavZpqk/MWnrO7
DiHTBQwQ9VVL5gsnKmYKCVW0sNpICM9O1N42IMIpvH9RIhmqn5/xhAp5kIawvo3XkLUHBrJ2U3iz
ltG14/wSMv3H6Mt3OJluY3EGJUx8WA71qT7kejVusoO5ktHQrgCaX/uu12Z7dtgafQurRo3xlhY+
wkK0JuwcO+zhc8+tqNhaiSRxoeGHbsbmhoDlHn2/OS9/37+Xe/nzkwkTcy7H2caBaILq56Qo5FRN
LPimHaGqP2eRrNor5ftLF8wfa3y2eax6LFrgpgv6v/Red1G2G4/w8kEJ09r+v2Z37nQI89FOutPY
refC3wysuWuK6csl4t3mU8KK7pNZztV+yAUIP8OUT+dHzoDyhtR9Kjjmt7jsVJt54zpQxP2/knov
JAR/jHaGJ1vKFFNTI4LctR0ZoQGqIfpL0h484sXGZPGBcosr3rF/SUv+Y4q4MRZNXOLhBjmLGsOU
nj9wDFpML9QdfpSBO+8hfRy3/rSTdbEfdXo3TFnsjRpdp8F+mtJ9iqI/7Yq9U3ZJhypy2UD8DM3V
o9lBxqKqN2lmJjBMiyc733Rds7LqeW9r90qmePGOAKGL2MSDEuE55p9Te9BNgOqTo8Wr5WVoie1e
C+9qd4N3cXOfDHT2aRwIQPi2rtt1DfhhTUrvywOQZepgzQsv6rO9MNEjbKZbBu2qot5Vxgf+yQoe
aeuymKIUb86iBBiNtD5on0oodaf13iu9yKx3eE3NgCJ7r9wsfmumDVuBp2osIjn4SRvceRwVg3oz
zT889q6LnY36M6DOkPKvTD2YcCTg3VGKIuLBc+M/mfOxM0miIVfdeHgF+2+GfMrJ0zB+2vN9S1/7
/tYanZAN8HYznZ3kaKXSvwBebIusDCVEg/23ClDMQGnITXj2mMiSCKCCdBMYJRKsp8n5QSHpOovg
2EEqyJg26H9dj8ZvoxkiqUQkOvgG2DvFHisyRYYLx7yu5oeKojPRkx5b4S/hYelpqBv02NHQAxt+
tRp1AAuKUlAd8qc3YTwOI/yECIn6XiU1lMDoCJ1x8tjXLORsCiUDc+dmVHDhHUlS2m1oAwHV+Zvr
4LTzrRu7A/hYH+VII5McTffV7URs2LgMgAQX9W0+v1odiTz1ZsyfZfqD+VVYp21SovMpH8EQmtuw
nX84FFYzwMPwUM3cp6qgMbitWHQj7oG/9uxLDd1KeQdRknU1HHpTxiK7ZS2ajes7Ob0Y/NCMXz37
sP2jIu1hlq9TrmKj3wcA4zzyy2xejQoWD+iWcWAK2tgPQQ1yc+mEmavXbvtbsOJgVe+ldsMK5jMO
+0BdCRnCOhUvaF9MpjmNHN+I5+LdYSq2bQc3DeS8YQobkB+FVYV9U0fw7orhgBCy+VHLNOTll572
uqtCbm/yLg8N5xWUJSwtkEOzezerF4ZryuPvfY9A7W4b/8AaH59zEwxNXFY/lHTi0kGxjUfMyMAR
PVhBkfT01UN5byzyfQofO6goN9AxIdJJBlQADJ3UejNwuTHbN/QTh4MQP/vh1hDNHGofL7xgOFRo
oDYzRR5MZ8AZUjZjqBt3nbIWhR7HiJqOhS1TuyzPjmOj0e9QPyvrrmNPHVB7MgMLsuALosqE+mpN
RhDLguGhM4ewVFlooNnEQvGH8W3aoa+gwsaEgIGXScCgThUJNBcSezMMuLLdlaNgommysJHThk4V
gNUHj7wQMifZYEa9l0eFMpDaPwvogfRpHrYcXMCe+Ai9MWwDACDpLzXXkQ3H06l+Fi3qBoZaqfQR
VdFozF6mAcZtYxcGDTxgKdjFQL15/TtXv7j45VhHv7ZDVATCvJmTWVmRch5aH4/h4XGcHun4bs3v
c6mjfvbDyf10jWflASypdzwdgDkAmsAuAJjJmQHdshI0gexGGTJs/V8aFulTHmynul/THDBJvi/h
CBSiRLsuqswKJZ8RcmPw5tD81SjbvWLl1mTOB+ueclNEQ+UkwWjtmD2GzhzcN5CDiLPuacIbGryO
rWcZON/GO17XO9uZ7wJHr6oAv5Aw3qTvtTF1YVFVT1GFml3WvI+S7MgEBTvhAhRHXcfpAKI5uXwW
M4pLHeSxs695zt9MCl8vYh0BlsSWNH4FbnvIaBfPnbHiaR+gJwzgK2iLnRmE46wwopah20+APytr
5TtdSCq68ih4C2aTRQ1v7mz3wCG/rIHfQ+bn0IPU5phDMpfqYPX9qu2MSAvUrtWBNg+d74QFJNar
W78sorYv0Llu3gX+m+m94rF6w3QQ59Rct6m7LtSeFdYnGh13bfs55nRNG544zExGw0pafaDFczD+
brwg4QHyQ8hBFYba9BJh3jlIWNVdA7ww/ZBm86BHYNO1GeUT1DjTOerqz8bSoUqh0u/t6mAPybyV
0F9jb61d/q7VrTHlwLbwtsBV1boqaVBuHJ181aEsYNMCX5uh6ojd10KMxeLwnhJW3Dptv55waGeC
JBWtoUL3BMOvqAL/3GxulTGEmc6jyjoS7xceD2Ed3Jn6IedfrYDxV/sjo8Z+nJ69gu8MeEiERe6/
twGLaWe+pFPwM5evhGUBsN5gp/kRdd4K6D/7PcIVklH3npbekU82btYSxHdd7izirJp+3BaWuWbz
CNZhKreNInAFNWcR80bve498SceKwRFp4ePqPtBGAjelSMCNgU1He9I/RyCHs3K2aYlMCxfWfQYQ
ffb69eg1P6eyPhR9u4Cx47s3i4Mi7l5kOEDLXD1KwKb+ON/Muf2QoiDXt2Zi5f0xSKsfZUF3pdft
c+Jju+Gw87sCrRXDV5GnNsK8R5HCnxnMGhvWhOYgEy27h1mnMIfJbjMDOXoPPjh8xXrU/nyJs0rj
CRPLwrghzfgUVCSChqYbE4X6tcbZpIYK5iwsv5UF25kqPbIOtZnU9e+GGdSEqKiAKmNJ/U8oKN/7
aRagMsU29TBvONMrz7BuxgxqvF2+5UsvYZYng+WEfs+2VMIdp6+jwW6+DG86ur28tUpdP4hJbq2s
6bA+NYq3NL1XhvqcnMGNbdx+duen66af7A0FXQ17+I2hWAjFb3xSPt56k/fQzdUvi5agRY3GHkwO
D+WBJo800MtY52pXEWnkwOy1WYUDqDAF3sdykN46l+5uqqHlkxr3JoWnjunWt5ON4khJjfdc8BJM
A7+XIZq4F3avclQ4E5Kv66aeAUZDjDsLfllW8+C2sjhkun/JWZXHmgxb1wgiXeSrIsBjtFKgb4yP
rBBHC+XykQ0oXNnmqh9yAMhps8Lqo6jBaCQGdmsxvhtmeueycufmHHwrI0lbtlVBFmybDsHoQnnE
bYUbGtLZoHx8yyq8Ilx7NRdOiE73LRB6ZFj1jKoMbDvrHwPqB5VvhqJ+DfhLa1thB2Pusvs9GeVN
hopP/oM7DjxfoMJLaQTp79Drtqalos5B7UKbVihKRCzH6acPAa4Fm/dRA7oB8PngMRV9XBMDn0/b
eI4WZNXj0/feBDbvsfN/L2VBcN3Wk1tF1mTEjdjPsG6kMH8pfzPBQhS1cxNNUf4Dbw6agOWeIcGX
1WqWzp2JMl/H5q2uh9syf6js4iVtXumw9wL5UuYvnd/fYn3CNNi3jbspejPJps8sCLZzOiSKo3SU
3wbaCbkzrVJHbayi2th1TMx3UDEaTRD3v3ONXzy1Vyay7abPIr+ErlMHpN2wb/8LpgG+gbsSyBFe
vQN4TmFgqjz8L1nYFXAmvJCn9p4tLC7yUXIW9TaH/cm/D/zBldGCLh343xQU8D/fVZWvUoVSAwQJ
0D9rIoVvTBkp+7MuryGhl56NkHEjkJ6BAdo/2pENMy2laDESNdw3HfCHWldXwI0Fuzh/JFrQegd/
Emx957x1Bm71dR0wnJd5ii793l5V3hzXg0K+g5Je9fb9U/8SQnYy2nn3DOQAQCscTfCFIWGVO9Vu
kDV4RylS9/HKA/JSqcG3kA8DaQzAhTvnmXOLQcqN/oXGkRUyy3KVGuHohaijgzhWrZjcezq8BtVc
YuD9MewZVlMBuCCuiykainU4Hz0rqrtex1zOOPcH/2uopwcrQAaGUvRatNVbZXfPNPDEXWAPV77u
xfU+WYOzUC0b0C+6GqCuVxw6DpIQO9qZwqGRx99/2Eu6pZg2gQ49Ygho69m0bQ7R8R5PoDXKncys
Q9VByLdI8pjddDiI+7AR8Zw0cX1zdcUvQTmnQ59NUhSgbncpoJzWnEk4WuULb+iaw9dDC/vFQaNl
UCsa2r7c+njIxdr4D1SnTyd/Dvyas+Z+s8CteWFsQCU79sjJvl/gS3jIySTPId55ysux7fAlA/PW
9adIoFwoURr+90dBD53pEfBv0U9wBhl1qJwTp4DZ7uzEGQh59gs1rhwBl8600yGWPz/BMtERVwVi
6OAqjDZsEx2Oynz4fhKX6kc+rN8sG2o11ALL988hZG1JOy8hdTC+lff9i3hyP6D5AzWJNK5fC5gl
6Qrl+lD+wCuu3BnxteaqS9/qZPx/AJo18pzcGJcW/qdZvKatDsv06o67FPano5whmF2hSDl5sHdN
m/QAhmzUjQDKjLArOP63iPPmBbAww2vZ+A8qUqcLTM4wM8kUDWZAP2uwSu6qFpEinH4vAvXv60T9
Mc5ZOA51YwhWwxm0pp8QkV4R+RNSzFfOyItfCw0sngW7Qtf7hypOLye7Q/lknYNhMlv33NVI9T6+
j8mLUX8yyNmKUXsEX8fC66+fN9UEDmk3X9m610Y4W6s8m7JAjwHUrjT2btF/ZnP/+P+bxNnWHeHO
XEkbpp6SD/eNKd7aJSX8foyLFwlQ3//9HMvnOjkfoEmXWrWnyr/aAOjSrHVXPKOBPs439gYugVF9
c22/2svqnydBNkEt0oHwnuWea0OTvqq6GlqCf2k0epBkzFfpYfhZPxbonK3WAm7n/htBY0B9Y5Co
2WeP1/oDLpiKghSOblMPjtsotdtn07ZoxrysHLG2q3KLZxm0tq3H4M5ebGT+JRm5R5aA21SGMgl2
463a2pv/RK/Ah5EdigVo2UHKeRZEFYGnHXA5/BZxvZ2AFkE9SWy8m6WtEdrSV0UirSUt+MfKnwx4
FlK22bWpmKZi7T2ma+9zma61CRIKeZUarcpzxGFqV0H25NqCX4wzB0XhxTuUWP+QOJVBJ6kkMEPN
t+k6/wQiXsbzXm5kYqzlS/81wD12PV15OlzapKeDnk2315OGSDMQdaV+wBsDrxojvrJ/LsUycl4X
5mlmAD2qs2vBGLuqgOjv4jJMUdrqj3i4gl8zR+zd3vSb70dbbtLzzwdHHrJIw+F9da6nAbIjHBxs
tBf2RDgRCI9LijnsuK1zPD/purCHd7cubjNRiyvn3SU9Bf907LO1dIPOa3kK41AZ07VebH+jZsef
Fr+zDKaI9DD+dqJyZ8fTSm2Lq/4Vl64NZ9E2WiS/8N9ZUZgNrANZES6ihc93YzVvKG0TFwT/71f4
0vvsdJizvBo19soYzKxaM6m6sPS7sEEua/AxJKMVF215Zbxr0zrLnayxYFxOkKsFPTUrY+zPCJy9
K9/ukkMidE7/d/HOnYi7HKUWUuXV2j6Kg0YbTSS34hG4ZVx+gE8EEvaihntdH+VivJ6Me7Y5ADjK
YFJYTSDOG2tDYdZpx+j7vLItrs5v2aQnl1gmRmVWHqv+YgzMcQlq6oret0mQQIkukWszFjcGT4b3
74PlIjNi6Z3DTQbH13+4RzCSFlCjw35ctELFFtCuCdA7rA5WhOsL/Lcrt/XF6ISEIdpaCahU54cN
KUb0skmDrmQxbvK+BmpJ0P7AchDSBlRUHE8/fz/FiyfoyYhnK9uaVV/nlJSLVguA5VBU2ZUT1L48
KcdzIWAAYb9z3lDfQCeqR9PUuveKDSQ+bjLHQoOgm7PQ1RUMTkyEKBqst8JZpO+Dp1qjxDZVzpMy
erw72UoFMtKzSAZRgdUMuIFbX6MB7AHy2UkR4CGSys9Wgm8LoaJD05HN1NIrGedF/MMJPNitQLQM
nbhnB1Qvcw8C8Gm5zrfFx3xYLL7A9z5MMGGH4/CqvLnG47j47jod8eysGnM2DnPNK1w96ZE8knt3
jSf3rzKWmwHUiuB5uV3HBLWrYnV1y10OjL+ne3Zw2VmGblWB6ZrrEiqs9Dey4IStvR/WLtiRKN+l
yfeReBHpOZmuv3Tmn2xydwLS6igozdAbE2wvyw9x70DlBnvtpX9kVx3NLh7Nf3/Q897OcSa1IhMu
PKMYQsP86MjDMGyvTGrZP/+40U8GOd9fXSuJq7CM0w4FhUe5GSFOZEWLqkUdWdf605d88rvRzvLN
wk1baQ84JwV0xkD22QPRhuZrIn+noQ1ue+xfU7u7IJcATuliyQr6IZQ0l0U++WjQCmzAgEGMuuth
20I9hkXeurnPd861lbw0t9ORFmzuZCRVQdmnNdS/7gBy6J/HVx98H3NVJ/UzUPdryfvy887X8nS8
s/3O8pTXVoA7NShnmJNa3uN/k3ZlS3bjxvKLGMGd4CvXs/S+Sy8MqSWB+75//U1ori02mj4Yj8MR
nrBlqw7AQqFQlZXZ9PO5NuundE5+XnaTvcO2tcWd9GWJ+wSJAkQI9CWsKBBMnSKCL4m+FHeg266Q
Mo3ANyaa3uYN2rmqkh9zvffrNsY81qT9tOX2LgGi3B9zCJZl1JPl8nsyqwed9aqJCepqrcO/zdWh
HtCaLkfgy60o60XfmuUNF/aer/igTm+Wc4NTk5VkwNm0gDQBbgCkg+chNgJJys/oz2NOoM1/riR+
aZtZcJT2gsPmi/B4tmzMgVdo4W35+LaiD9hg2BOUev7l776b2IDwA5K0KroShAc9r61CMd+KD88k
WbqbAZAPhL3ZMY9MccNwi9vyWUeZbXaFenF7K9ya5n2uM6Vcn2E6ydUTgNdAcmQrcAy6caMY2eOA
0ZBmGiUghVSKyZTqDa0NX1qsV2XByBDjMPGqtJ4EGdDv2i7/6bc/i3NTPUUNzpLxs/Jjj4RrPCTH
FeFSPQhD196h+2PJ5gVmSUoGcOnjQOBaHR3FM86Vm4Fr0kFtG5wMcePU16JnssgmlzDn5hBlA0ZW
w47eD/LoltY/4Lwi21VxF86A6diGGFjVAi66opCPQD2dGmXE9OQkCv6i1XDXzUKJVGSYPoP34s3v
DtfAE6a3jOt08KiLRmI+u6LEZNcmqAt0A2hp8xN7LIHSniGlsKnMjWsD8C6VAqzuXuA3/ljguw9W
NdpGPcKCHL9JxhoQG7OZQ+7Gk+BZs7cUE/TI4HtWQejCv/ZJCdgCJkPxqYDWs4xvWi2UfNq7NLcm
2E/YXJpyX1pxVOBBsYQThsVPzYn69FoDruoYP2h+ey0irdvbvK1BFnU2BsdqmdRMsa2gzh50jBRC
/TqU2vRKSoUw8r1LwkIbTLExdGKDgvGjqcGSY0y1lDhLIFQBajBE7eCoB8BhilWM94Ll1hYXLFN9
7mI9Nq1gqc/xtIZzDoUuTdSfZrGNj31bK1zsayyJZMqIFaUVoDq24afpF0peQA3hmBEI9WVoBymi
jjX76f/ZKKppH7cxTjJSrmlRhPVkXJX9ubEyNwZpRp8mwaRYB92qPMGtt+eVf9ap8YRvcl+neVSN
SFNl+awVph8Nvd+sYLa0qtcl774TiUhPmoTBe4qx3GHCg3iKDUANdRH57+4ja/tbuHiZRa1eNVnN
vAgj3Kprusb3+RwdLbS1Fy8KkK970PcMuu+gXhRdB7v12q11LoKOrZm2o4QQ0HrFtxEgxG+sXE6O
muzQZ+nr7GNYa/oB9GDlTo7+IPgObG2XPj0XHWZwIZilhU+vh/QBytyH7BrDlkfUikLx1afthbvt
WrnQINtKtaRQiQ3S1rhJq+5B13PLU/TipSrgY01dABozPDUr2t0SXb4mljYAizO/sVkGJMW/aiN/
NeXktZrVBKQAnVcYEFvq9ekO8ND7Th0PEBM+aXYUygQCQzQDiq3x0qT5aoILCtB9oBmLwna1CHwG
XWre9HIuuDtUsrunCrh1Ia6OlI4v+ZNIS5QlV8D4kQMvhPFhBQQnch92C+r/irU6FSocctcd5rx9
mtfKTarlNaEaQOHNt0alP60MMjQRsHjAqSO19ucRmrkpm5G9nfIksE3M52YYJIvHw9yO3+1hdVQA
NrvSvlY7+Vqryls5jZ8zW3LVuMP/zfYyoJdi8A+uoCeLuyJQqxaO1QB4rj5lxvQ+Gm+06G+B5wqm
qr9a0iWUIU+SS4tHdOmgJT97MgCqrjkrMKap9iMxUm9o30bZcMemPXT107AAHtyoYdHedjMg1v2P
pXie+/HGBm8EFA/DZZ0x/ntbRKNrGRSq1parqoXTxjc6QFwZWQ/tcr3Y2hOJwKGSyr9GuTjR8azF
y8lubvV1wjCBfpcM0wmUO0D25u7Y41gudghdGt/GC6WqqG9aYJSQymAB+qrPVwfyjZ7UNB4z0lo6
JgrNUzY2D3ZCMYX8Q2+aczIW7ry8YFDQMeEdOn3vY+3UdE8YjvSGZoL+rXk9KsTV5sW15ietia/s
QnukhZa5Cl29QcF/qbbnTHstZeAILDM9ZiPwzUss+bmUe+kyAYJpeA2VHc0eXxMQ2gLHT4NByZ8n
o/qVJSBsT2pwtfRhTOeQAjxEmwzx8HkcZuAzZbfGZo0xvc1a2dFj3Vcx146hLeDWJHdhNAKAwxBs
LlSJPXMujwTiWlVX3DUShvTa3JENRLKpD0hMgrgDHQVD3CcgUrEsLGz2uq4Jm+5dLoeTup7X4T6a
29uofsfUGhCC8RHoYr+qMrBfFc6smqAtoJ4N6HEhv6ygC8GGhJb+pbbQXhx74O5/ZvDdnL7MZX+9
1hUemCmeD5HqDOYQyGn1OOfvKrQZDFW9HS3JtXvTAYmOY9Of6VQeMVLhJ/OtYs7u2htvCWhotGi4
a2PQNxXNIQWR0GqWjqLegT/CV2oVkCTcW112Ky8N8Nxr0AFIXUzz0VzWc0LiJ3Ns8YzRQqNPDkY9
OEOrXsXTW29XR2p+Gwx66GfLs5XxZBUYBrHHEGOQgJfPuUMx11FaEeDyv6L4pqqzcwr6EBsA+CZK
b0E3dTL0VyXvTzW4PfJq/JIBi6/NqNcOBUh1rtJUdmp1dZIyDwaZgpACbwvT8lqUMIfmu66B4hQj
4mP0uixwW21ylgQD8gDnXw74v6F0nwL+JjhxAZ8OaHJRyIehoii704m46dXggPQg1P3GlVymMklD
CZo5rMIItFFQHnQnuyv9Fu/P5ZyJxoV237+QF/t3tOTuBD0DtQ84K9gNNL3UV/Gd7i4rqPEk3/CT
J4oy59Nwi6E5Qea9m85h/FfFXDTK7HwCYlfroNtFlIb6iHzOxvpjlKeHRPBA2u2pYdgKoDTWPfjU
P5DAbVPj3oMwOSYdM+qQX3PsrRgaCdYDaK5z377GKkGamj5Ah3X1UE6hnuhFuLdYjH9j+Bvs+KBb
5PJkA/NXSroix2hk66bOumNulxQgf3MQuNduiZwwakf8C+SffNO9LKthHQyIbQMY79IDUqkOSp4I
51Bg6m7r50Jcpt5dnAWKYJBv2xiA5hY3TmY9qqXCHCg6VV+T+/I2xQjgsT43nooJ1hatcF24pexv
5c8RWhn/tso9B5R4Tup0JIxcqwatCKW4xrNIdSHxcJwLElhTq/uXz+7ew2prknsbFP3S66mJhQ6g
Ho/sB7rI+Mf3Eqjcy4b2+DnJH0uQp/74IDBKEKy1XWMFFGNnR4B2JWdRjPexsSeE+bXystJAPc4o
rBDdqtem7wAv0Ns5UDECiguzP1pS/S2bZuKO+ij5cQ+Bl47M4BeTkIF12k8NlB9SHd10q3xQJ8NJ
uvU5XcAH1WslmCxA/6TVLRC05GjXYAOSV8Cnp196UqagqpEwikB/5FP1xZAIAP84xAN4QC9vwu4H
BqU7yGvR/MO18HEP2pWAJEBWrECdl3DuH8d8DaLMM/GLVBHgUmSLC8pRO2vdnMRWgEG0cMzyY6Ia
od0oZzB7nAFwEZzSXXO2YpuqAaDGJ3L/KZngqXpiBVOpfLX66BYH2gEe/Uqv4kMZL8HlndzL+skf
czxEWdPQYelRMQhQP76u+yFIhublsom9F+zWBFdUo33MmAIspp19IxtJSOMDGAodez2RxWb0goLb
Yz/ObdbE3gCbIgeu0HUdJbmAgtHkAzWA64p+lVxw3Ry7Y/11OC8P/9sKOXdcVVDdlWCrDqwOpKOl
9D0f4psSDB1KFWN2avD7OBaREuwVI7a7yrnlMkDkR60RcDCZ5tLsPC1fZXVxqXInZ/d9dJepgjO3
2wDcWmSxfrOttTKD+0plnoliuM7yD8/2LXd2EchD27MFbzWRZ7KIuzFXDenSLhHOHWZGMQg73E9G
Ifhuv2HEny6Kjaeww7ixITfFhHtrshA8HmuUs+MA4zPr3ew3wd8QYGR+d8kady2ZRUEwLQO/7IPk
G8aPDqxfO6A9DTo1YSF2F/G1/VzcjVRC9wngZjhI742/RY1aI+yd2dWD7Kk5gtT40GD8VXA7iZyE
7xLnhtUSOmtmMOv2Ux1Nx1HJfsQgAJR7+gq2t8S3FPlXBPIpjVZ3hUkwwYmhKSW6v3wkmTNe2Gu+
e7wo1VgSY0VWVUZ4iuLp5WD448YsI0G0ERnigo0Wleo0TAsGKDVos6/kXVv6qynPwsvrEW4sF2Po
BLq9KhqtQL5fA6B5oG6iPTA+BcXXz0kgykp3sTUb9yFcfKHrquRpNlvBCOaqzHCY6LvtDu2hOqKj
i20V7KPQIBdeVNCNA3SD02E8knt66MB6rLd/QSNhry0FnrqbsP05+oQLL2Ml9XLaofTeKnpgo3i4
gu8Ur2UL/LuXP53IQ7ggU0e9TieM3IFEIX8wNCUYa+kNpKuqc9kOCx+XXJ4LLzlJSpb0m0Ex6N8z
KO6keOZKa5U5drogVZucNcqeLtsU3EI8i3mL0izNWdo7Duc2X0BeSqYvo9U8raAY6fNAM6vTMo5U
sKWCu8HmcmBwt45STOArpTTcK9JgQC3BFrwO922AiIpJB4FOhPtsyjoBsmQyf+wMh4yNq+dvlzdv
1+WRwrKqKzCsaJV8vH70rqxSY4aJKMP8qxOFdQAIAzhJnOh29f8G4Jn9Zt5Ftga5YNVOegXirZgB
nhnNDXsD4lwH1s17cQS/Tmi4oGy6FUGH9o7a1ioXumoIYxpRZ6KRBi2A/koZEpB53FWpSARKtDou
ZGE6PAfQG7d5m0r+itHYGepmMHzf1eQY4/Eu+Hx7B267Li5idXmM2K/g82kUmNzKT4/6qYBhJwNQ
xJd+gkjWAxrxFlSkwvi8550QHIWSsm3YbC7zo+usiYKxUaqagd7b93GU37B6oGB9IhtciCyJNMe5
NJMAekZzwJSikxlK0SjH/laKjpdD7ItgPbs1sO3CuGNXzVJvzKjdhf07SEZOMbTMffuRlcCYZgE9
Kqf2MJ7Wh+Kahr0fP0gvvW/86uG4YI+9to61J9iFvfC9/UFcWF3kFhT9sY2vfGv6M67e+jFKHfum
C+IXBkSwUie+Fx0Z0dZzyRsKoEMEaSczwPsbLThyY0aWYNpIYIJ/+RlJZ3WaARNDG1+XmvmWJXou
uGR3C4ibzbO4CLckHYRCG7UI6eTpk2f8HjYxQbDioiv0wPhZHQoUDTS/fgg+Gwtln0LdnwNicaEO
MooKKQdYnlwSgkX+92tFv4UmXwB5oMNlawIf4QcJZ3WR4rxB1tvY1XmW4lDT7BWD7kR0JHdD3GZV
7KNuHiwTatFWMqFiOZxWnEjlKX9jJ9MO8kDyddWdAlDu165YZ1y0Qi7e5F1fZGqEFS4gaAYze4ax
u7wRPPl2L4rN6viAU8sQSxgQ1BbF/q5mIFtS2/6YFvQUG8bxf/tkXJzJ9DkvqZlZINABlW9sTk9l
BtZ+2agF8li7O4ciFSauZCiH8MXs3gRlnR5b8I36rlzeB+thqATTsvuJxMYG5+wxSLZaMzEKgJ/J
abge0RYorggYGFtMFaiCxGj3KcKUZP61Iu4+tzqCAeQ2xdMgW9E1UehjGXdvYIJxh0S7MkztGhtx
Hgqw38g0jEwCwmHjkOeVADO5+3zf/hD+NBBbBn/KwE5DedSu1rNyAzpxV7lOgn8gRQf43581c/5f
y6DU1SrsMEDwrZKAG1okFLfr/JirhlYp5Oc/DfCrGa1ru8Q9U8SPTECqtgLTvkNFV5C27Prjxg53
n+llVaidhsBoDZhPB24lM4rrlPiXj9cudMLemOFusHWmMbTl8eph8J/unpxUH0zfscNekbqDN7ni
ArdxC0bp4VX0sfZeJeDvtTQMGWKykqeQxURDk6Y5lgj9iGCG5IKq516jQKihjEKtftTbJkikRbCx
uxUX21ZAX2GBhhCSnR+D8wLqs9SUUAqYg/ZoYhgN6scY5YxOyRHyFY5yDekPEKgJgubulbCxyp39
0gZMhKxANBSDdUMo2Oyy5soCFtchRflVz0SVAZE97vSjjyWBr2dFm3pYwAcCRY1Iw1T7a64/FCAf
u+xGu866WRx3wmnXjmo+4toZ1V8q/RWXidcKaSNERtifby7VPtcn4BKoFRhRUTjQAPrJarjlkHy/
vBjRznHXW4GEq6dJWoaoEHXjkxofQZQ+dhBPm4SEn+wrfEp/bEMGMSOQmJ9wmE2hLTRuEU3kU3m3
PMceEGsA41dXUti64NdL/9GH+rc9HpW5tpFGmYxUAB219zWRn6JouTfM9PnyFu4ESSCBFfA1o5fI
iI4/fiobUiE42EzuuH+WAcvsstw15ttRE3WY9i45vO3AegPGXxtDwpybz6mkpoZasmo3KjZ3YMhn
e1gumBBB5PKWw9r89wn5B4ucr5u5oYPrt7eConiMdTCd97N3eff2LswPJrjtW/DXj1XTopymgolP
v1JizTNTsC51JxCHBO0K8AomWxOQ+BuJKbLOIhHnkx+sc/4PBQKlA5aFBPaBXdfJKXPXkM1aj6F4
4nnXUzbfj8vvAPpR0qGExpM2V1fJJB+yCixQ9CCbliAA77gKRhHA741mJMi3Nd4pNbkyjarLQafq
jB6ScgcsjwQ6zXIApsjGmRxRCN63aEDgFf1BUIvxXLdlEbcawJ92UHuZo58M7CUEcSDHS13zIAmn
xz/vJRYIUiHDMk1Q6/KcEZVaz6WSLGiBSoM35tmxBHcnUSgKiyJJvx1ygo+2mBNtgnGmxFNiDV2C
5/bgA7wVjqD7N09DGEFD0hkPLUbqwJP1xka0QM6Mq+dgCByVHbSPfspGSxBlNDR/oA7GpS6DDTyf
DenUIOqu1hTEnt1PwTncswAxb2R6KP3hxuTOoQz6N1kyhzKs3xmROHgHnnW/CqUXYiN/rbzYX0QC
pTtvBABpdFSKLGhOQlGAy06sqTeWeAFNUNcnXtmCYjN71bOfRd87FJozKn3pSOkSOxihG0SoKO3c
iT3MvglGWVRUkeFyuzoq8gQ2fjwGlrA8RphYd6uwPBfHpkD7UFRG2l8tVqrrBCPrMl8f6yRkQqap
RkF8VR6zc3Ja7tjToHXY+RBBBPbXBrIgAvkGCMDyl0U86NaiaRn2DlDGk3xNfcSa0bNDAj4HYWr9
OY5iJzfWmHdtjogmrXZfVICJqTMIP6VhDEmVv0kduLe6SDmoan43a9ZDC/pVT8ZROo6gHQXlrKjh
8DnNZr8Dm4zIIMvk08uWomVSthoJMl125iT3NUBO9DOV9BAJtkUbKL+ItEZENrnw0CnRlBV6T9C2
uZroa98e6Go5oFfs7KvOLI9m9kVwVj9nUh9XySUCkbkqbUnxyCxN2kJhLvMX3XqYuuGqSk3XtgEq
kNGAAKVxCdRy6mlG/TOaSt3Lx0VQ/tldPJgEwF9nQ+KFb0lEcQLxUWWJAk2NHdxrIEltj8OaXxUA
5aqxzhquTALbEWwBCw18QGScIapuWgrKGFy4MiCrnKw9eo94U72oVHuIrZo61F5dCVjMqlJVcH6a
LxUxXiXoTnVS/CT4BZ9L7fgIm1/ApQ5RBuXfeKzBcdUZxy6DLlY+AX0+I1ShqQVmLVlpr3WQvYXx
Kt8mrfWmRvTF6GtfzcubqcDDc8gWnwLg0hVjWA2igu1OpfPjL+TyDTVd2wmkd6xfOnv1EZJYSKAA
bn7ovlih4s/zsb8+UU8I6tsNBpud4Z7ziiZb/bqW5e+Wjg4CIYk6vdOC1gWFzmtTVPvZd8E/rsD+
fBN78rJeSIWndzArzvALdMc3GHwBhbN7ZLPgrJrbN24HfmiAGiThTPgOtEfHXJll6zIjYVF+J0Yb
80WtWyB9QuIzLEeGYgTpnuEoDsNtVOsd4u35b8TbPfffGuXiraV23YLkHCiRCUSklDpd/WumXZBX
vlyeo3Fyh053EmQKdSk8e+xs8WcPGq2opGAMVSU8uxtp+7mJgV2FX+UqWjCSo5xjcNzkzjKAZSA/
tO50Fl1oxt5521jlJ3zXUln7eMZAFZAN3alW28YtByh3K2kBegdQfERxxI7fObP7p4Zo4LHHzEQu
Q15uit6VuTpCLw4DhnryTR6+FVDFjGcot2n5fdoXd3Za686E/1HcAVYeV+XkStocQzEPKm2rNUKG
NFqONUHRns6nacpvK6usHYUs0PKzdIj1xn5Pm3e17Wyv7yF+tI5WjM+yQLJRtt+mZYC43HxfJeuL
kYLYU49uoHfuLaQhmF2pz0YXGa6irqWXTDnYVk39dkI9xwXRGwjsoS+AKU1BEP38+Ifn/vmO/MTy
BG8eJgWSkUZtthA2nM553Z0tUDb2lgtGftFB3cvZt/a4i1Kr5VGdaxB7G5hHwPxnHSSzI2OjoWLj
5t8STC0xodlgroS1UpW13y/4LP88GRTcU6uRS8BVsyOqOCDUdazlCgLTo2+7q4sRGg+TN+PggZX9
Mb3OU+/yhSFaPXdkNTo2Wl5it9NeZXBVkAwnPQToiKuvguffrikNU46qpiEm8XltJZUYSsDgdbDG
38zllE6228BmBLzs5TXtBz/Q+aDja4LDi68vTk3a2aqUSiipTkifEx86BsVPGqLkh/2E6LNCT6IR
uN1AsLHJuVEKoIXZtYod9ATal0XlRilc5pqNRnRQq4Su9eVF7u7mxh6XbYHGHHxhlW4HVQFJ4ROu
dDcyeqfsBWkdc4BPLrqxwzlIElOIbVujDX3FnwOopppc1JzYyxtVW2bPO2JijIFLmspR1afcxnvH
Puin7Jx7s7N9g4g+1O6CNubYxm5uRnCZpxkUp4FDy6brpa4fMVos6GTtfpuNCS7FaVRTmkgLfAVI
135EXd2Hi7nc1wqm3iwqqqrsAAEQMDfWuMSG5CPNoRwfhwA/l9eY1gN0UZFkKAiT1Y3t+bygunMG
uckjnrs/unpcHKOurzEFBklsU/4utZCgHHXSQF3acKq1KXwQCtxoFQbf1aG4nrX+pgRBAvjsvV7T
rrXaOKll844X3hUmou6krjhe9m1l9w7YLIlLngoo21pJP5YYZl0DJbBu+2MXRp7+NPqKX1ytLoiy
wsgXMRXtx+M/dvnbHGT21awAQRBg4nvyZdQb6lvIHccQxT0kVfBuIl2rPIxKYI4VSDhQz6fXou+5
m8dsfgNXfkgVq4SEY4ROdZG6GamQG0TgWxdsseAU8FStBknAFThjpZ2VvEdqeS/HmiBCsY/0KXJs
FsJFqD4nKeDcSRR0TYLZQqggFkhBe8xKjg9lerdCXAVkipc9R+A4BhetMH/Q9sUCCb8JaL6s/Umt
6krrXvRpZROPl23tFhc3B8/gAheoWzuAiRC4+mAES5HpDlkIPFVYHSsPNyrkaP7R6jQCqB16Zxqf
1EMauuzA71uGoyq58diteFFMqZ/E1esksYpKLovgtDsEpCy6YMKMyVlqJo8P7s1izCBXg3RMdZkm
2jj49lF7ZOkKu1mhjuMa96xexPqVETTCHD2oLQAr/lE1Z/tLuBt2mWLo2dmEIMHvj1B8Hg/5eXbR
pjllHvXwuBB83t3XzGblnP+22lxjGMr+J03z3boYKAswX0dkAgFSLuDNZrPEZosvm1+REDpqJwuQ
ZYS5K/VgCU7+bsUPCRiT9AQ9n8HXN1eb5oUuR+hL/pOKH/sqfBTYWuO+Gmn1dFQorLFexnTToNW7
3rD6+9/pZQjXxn0zUylNvSxRkU7MnHFBze9JASWNWqd+E0FSApIjo1L3zpCosYsctccciB5E4OO7
7Dx7cWi7ai4OVXVnYEgVQUA3b/DacWxQkdJzY3ynrS76nuzvurTDXBgyoW3SaTHC0BgsvzBkDW0r
UNyxCYb8QQWDJsYym9fLy9tLdrfL43IoLS2sPKolhlcp3UU6rwlm5CDdbY3HhSnQGY+X7e3diVt7
bLs3OVvXQ+ymlVCSN3viLfGjRCZvMAUb+TvRvLSRXCLFkO6SrIJGYm5AMlwR7WkmYALI52dpUb/P
BNWaqpaeEts8kdb0uhRHFcwEUzt62WKouKgrJHj1T7Ct/Sho9hWv8GepmJ7bRfZ0rX+pegjpNesp
bdWHom9LZ+0g81QCbyvX6V3RYH5faqR7I1ncpIxcSNH7fQ/Zm9IIhkpKrnCheqqR3WtSh7nXgT5o
sX7otZZ6yqLemlVW+5e3fT8sbUIFF5Z6dHunafz/UMGaZ38d3b/VGmBH88LuaxxUvYnw6DfVFg8a
f4QG0rMVMI7pKehA8+0yqmfRbfofVofuOOryFh4f3Op0a8h6qL5HQVo8pfZ3CfBK40pp3ur8OWom
yBaSk9TcaPm3y7u6GxtUDItbeJxizoBz5taoZ7SYwI5DIlxgkgrueryJG0T9ljE0ycr9ZXu7eQoD
qKL4CXy+zVfDJUiOzdDJwmmFLK5PTuRbHsRouxp6AEmi69gXXtVs5z59y41F7iSlMgFhEzYgGEpp
9qH/VTsmBkHVVXkyJlq4o1HdZQa5ik3ri230z1Y33a3dCjmwtPhFKpAilHp+apLpeST5aYnVK5Rv
Bc69GzYxPIoN0azPmhYlAGYYmNOTUE1J6SsluDZINwrugd2N2Bjh7gHoCya0jaMyjKQ4GBMNlGzo
QsQ2WEi0wmmW0SOTeVsYpYibaO8Jqm0Mc5eCUrfDjNIkCHnAlQ2yFPkduqnPcVMHpC3uLjvYbnTe
2OJuAwTnthhH+FdVV1AwAFCtX9x6EMLGdlOJjR3u4CiympDEQkL2TxKX3VO6Mca5MCoSuRllDdJ4
EwBiMKZAjs2Z1KtowLNwzATOuAOJYwo5f7yRi0UAlGit0ie/6/WdL6N6XUHCEty8QBA3x9ltjgsu
8kDY/t1LcvGgAPgJmacKRd2PNyvUyigIInGTsz397yL8npvoALSqTN79s5pCmZVFmzW0DFcowHa5
Dpx745JxFRy5vXPNwFxMsoGYBq8QPLWlTqTUiAJ8QacAI2gyB5f9fe9sYfzUtpjKuY42/cc9w+S8
ZFk9JEBrcKCQHCqW50X9YVfUuWxnN5vVVfB6mCiMgVyEc/i1Vw2dNgMFlw5cQnWH+/nQVidGTVv6
8+AJnwZ73gDCfqKjf4JuNQ8GGCc5LwbT/AsM8N95w+5n2pjiggZw8k0tEyCsqlx6MQolHLpVtIG7
Hrexwe2fLSux0ZpKFJj6eTX9xv6llm+CbyTaMi5OAGTXmVMko8rhz54VsPGJ8rsWsq6iLMxY9nKk
7ffhPI+OuLKWEgv6a1Q5dnvzmngr8s+j5tYnsFCQL//b+vjpl0HOltoaUYLS0uExH/CN4iR5aOwZ
xUMb1JWQGrhSx/x5mYa7pqwBs5AH9/Jv2D1vGmSbEJ4AOOJBI/I0GxktdNTv+2CW76sZsBtIAbS1
AFe4W3bUN4a427rVrTHOrRgtYpNIYW2DpzDXi9pf03k+ZFDlDqKRfLHNGUOwGC0Zk+FgqfZj1ZZ3
ek6qoDIaepwkmt2SIaEog0SCwvLuodn8QObwm3eQvoCCcy2qKKAphqjHWrtRljQWhB2REe5kVsME
XrXeoNBjDlLNcuTSFHzQfQs6LgELBC2INB+XAUFGwxgXnP0yVn2LQoDAFk16sJPAZ6C69scEV3YA
e6cOuha4LdjuAcCAmOUIojbQMBjmwUpe9Chci9K77Kf78RoKCxBKM/Gm4EUT+yFZh2JYSoxN/Qu3
GR2sEMLqoRhruLuJumIQyLEZhsJn9auKF2C6AuOyGrZb1pKrZKagY7e/oI0NLri1+PRTBk6SsK++
0Kb25uWOdqW3rmHaVm6RgOhROoIriNSPqejNv3vqgdjUZFOTUe/kYl3W0dLsxhbB24ZYs+z38nfI
XILvSYAV2gWk6KDHMSFtpDO80EdvjBeI+dpSK4F5DXVc2cQ4QupJsjui/0oxewHCbK8eUIkTUlfv
hvONZW57tRw8IXqPT/jXWA7D3i0BQJvm4bAIOTr39/PPMrn9lMrUikprjAK5D5TpZahrFOSddPhn
l9SfVfHMFnPcNn2rURo2qPCHCWB2AfWBYB49xkSKNLYVohh3L3rkegCIGipYythGb+KigvHiaOoq
O1iKs7GeSQcFOoGbsG/xKaBsTLDjuDFRDkydcJDgJRR07jogZapEvKYyIKAua2CTzBP1vphSgdnd
xzvU5yCdCeggejLcZyuTARUBA++QvzDT3V9XPjCT7Mo3D/JhHb5cDmO7m/nHIt8Eqxop6UDnigZU
crW2p2Z6rJPDZRPsR3/azI0J7gKIjGiKQdQfBVKsV07XpUdtrc+tMl1NahyQOPUVkFOaWXm8bHc3
Zm7scrdCBZ7vrlnVMkwg8YoBAlTiBVfb/ubZmKcCfRxUR7gbGoXmri4LwADmNAFdeeSmuN7GRhWY
2U9VIAr3LzvcJb2giV1Acg87iDO2evMjVOZ/z7cqB+LlCxicZO9vzbf+B4f8Y5kLl+gIg0VNyzGv
dSLhdAPdQjc6mL/nk/9WSX/XVzCeBhwH9EE/QfgbDdQYgyUxep7Zi7+UXtqg69Q78WPzLOEfKGQR
xUEbKLSlX4tY+243wSd4mjO9YO0Tph90Vaq2NgBIsyCdndfDemOFuJECMTx613k2pnj3HJekNSie
rnEkXavZetOQHPRmqqBes3+t28gjTbT0APnmPiGeeE1hstThnxRS9s4ctPSQjIEcHrh17qxrCTTs
xxr7R8fxPJTKc2vmgiApMsHtG42mpZEb7JsNceqkfopKAUZl78Ns18DdL1Dn6wkAuzTUksaDWufc
BETuvcvBafezYM6BWLLKhiL5ugLIXY3B1CJkW54SsOYqcrqH31TwB4xDCkKwyBpfb19sJVP6Fa+q
OQDeN4W+YgY1zczwIYLt2Z4pi0IW+wp80N8sT+McISr0Rl7YuwK4xMZlEpLEgyQZkBbefBOf4jm8
vJ+7XoFtVFFuMj/rdVUG2pwa4A1h2VxbMQRC80qwpL3QhEQf/Jl4wyif4N5FUcd1pCJFlSK8FJVX
KfelCXMat9ZwrlC1UYS51d4ebi1yYb8eLHtsSW7vdVOF8MTdBsnWGhcnVGrPetw0QFMkxKunwnJm
efFtU/K6qA4KGuhN62gE7VSUP7K3y59v96LZWmcZ2SbjipquBplCiV4u6hzAVxS+Svz5YD2bjuam
qDCHImiY0CT74BuTUN8dhk4qbATG0VNdRcUhxGjI7eqCoB3/IRBaFHxQfhwUbIhmbscp6r64XaBz
9f+T+X+N3wjdh8Up/ghutvT3B9+sjyjtmoF62kaxSgNwEATF0OSpfeCa2P2ZLidRJ0hwQn4HoY1B
cx1GuUzwDfN0ejdz4qW6dl1Hy0EtszMByXYMGtIq1kUPV9FC2Z9v7A5VG5XATbMPyQqnrKOKpWrX
oNR1YmRHQnTKXrAxVQzbQvQTMEadu4IqtPs7GbplAbXkEJRbQbLmz4IDIbLBLQpsaGM2KxFYsL5O
fvFQP1rUkTqMK4+/FL8KanfASSwcgdXdrdysjP2qzVbONInKocADZNX70cltchhaXFBrG8j57K2F
njtznx4wgB4alv4IHnLwuWf+KM2iG0v0S7jcWjKTRck6/JIZTHsScdaD5KbJUXf+j7Pv2pEc14L8
IgESRcq8yqQ35d2L0F3VLVESZSkaff1G3t3Fzu1pbC32oTHAtFFlijwmTpwID9cz2FUHLb+plG4B
7l/35R+f/Y9wa2PbWNqCluNosACnZVsXTqLUg3fbWiri7Juv+rvH/RFvi4IHnN5G4PEu2oJu9fyX
oh798/eB72/YAORxfWh4Y2jyr92JFQPbRXKMZoaIJGLtEt9jm4D9oPbnNx/xr/Hu/zzpX82lNxrZ
TijV5nwGtT2/ud3IAMjALQDR/tuNw79VbkGAIc2tfEOG/uMrhaRuBCkB9EneemFDnMwrzZn5TkXg
r0/BLMiDjwbMMv4ENP1YFiHmzMWG8Wcd3o31yX5X4/6HlvWvs/iPZ/wRYagCf6w3FVBwqMp6Jzsm
/aEadjeXKpU7YGbojZ9GG7GJM1smINW3LPtueeuv5+QfP8MfEajmTVyLCrxcL9jHVaZreHfcLOyq
727CX4/JPx70R9BpRyZWnwJtUVAIweZSu2m2UG2Suc2mA3z8vhXV/FtsAW6EEWiAYdu/ZCAKIvzO
FcOtOPU39Zu3Y+DtO4m/vbnm1E2y/OTFdx/yb6fmH8/8M/dbCtHZaNDdlp7jx+WFAnYENc34+9vm
B2ztj7DKsMW3S+p/rXL++dw/CnHr6WlpnbHckrNNMbRys/Kw0P/peAnd88P/j8YABr/Y/MC2uBeQ
f1H8y9hWA0QvMFIoHn15pvZphJVE23+ngnI7Fn/cEQ9u49ADRxLGQt8f59ONGoyQPDxHwL5klFsm
vlur/VtN/F+P+ONkkl76YQivYWD8t22F/02J+n9B+P+2x/Jfz/oj4VnCRlfC0WP7zyW+mxVBkNX9
HdkUx+9TwV8O5X8984+URwXccnsZ9ttp2on20hE/6YLvdBn+9hCKx2B0ARYzsJ3/rilmmA6sOCV8
O0+b0r6HVMADgH9zv4K/RCvvn0/5I2LGPhnXijv9lpUDmHX3FvVRBbSqgzlo0q7A+JOwPGINNHz2
RN6PabukgUii17Ha2i6BcSL5aPimQYGDlb1pZ/gR5qn1k/sS1+ncJJqBPZ+2HbaqE17mEG6f6tTV
CcSciwUyMt4XGsBqSSx5hN6PFg+i2M0Qzlmb32v0jqU9eYl1gmgq/Doph1fhoUf9WfAaTKSDaY6L
D9OndPZS/+n/noVvndOf1wQEBvDIIdmCbPVHUhRBz5uFDQVspJpsMNDVObpXGvVZ4J8gwP6N6Npf
X8M/nvZHHye7JVrbIaq2vHk0sFfi4sH0CHD2O03tv91+0CVAVScMQjR/Yq8efKaJj+3SrfKxe1mi
Sf2OpnPDcP/63f2fh/xxP1Z+cxrTc7GB2uVxcYqHKDJlIqL6EE8QUg3khsh17zTtr7p08kaMH9Ar
y+pmPZN22QeodUqit667YNswfCJh3yflUty7MeRPB3sQ4XTwG3kmcXUtYS+uKNtz6V/6wNlapx8T
iO/dM9rsW1YcXRi3LzTIOg4vRLLsovoRyzp72KNoq469GPk27rEGDuehdIk4dP2juk1btlyEu40b
nkBpN2tDm3ZVv6GVl1YDqvvG3TQlzU3QpXBWw+Zak8Ca4LWgz7FpXtjE34c+eBzhvTVouFNRwjCK
11vIrObWkmOr3yNiD2zoYaxrh01gQFcQOjG6yvy6z0cHO3nusqFYwa/IJej9nIOTnsgITl7tir38
uNiPbnkgkUlFy6AVcM9iglWlOnwpF/WxzPI5MFESrPW+Ld1DIObbAnvGVP2JCtok4xpAW2GJ08pR
mMvYB6OCJS0djl8KlFqT9v0PVnNQJrr+XVs0wjCpugtiYLqzzc1qcxWH93Bl3JiB7FlU7mhdP94U
DaQj7gJi0qir7khX7WLf2UJS8EDCCVtVzM8Mmx7qMCgTYF2Y4RH7JhSACz0cFZ3SwO6pqFIobpw1
uHkwBj1OMby0uh9DDEcyr4Z9nH2OJd2a4hJF/cM4gzu+enusBHVpo2CvWSHihFWTuthLuvmROZH3
VBmW2mU9OFOxbYafYDAoPAqlfFG7YdKV0Yy61/no6/vQuAqkKAqiiAti1BVOZrEbJGxlmYpezeBl
ulyAe6CnUipr5brrDElBsjqs1qYKZmVgHjwVvoKR9CVWX75pH7w63vkdO7rxnBQwuh+ihNLf4bqm
Ho4WPLVTBiHjajrV/Bm64XXFsJmjn1SJ6aMrE1nDLNiVD4F78qCGgUohJfjzy7yn6N/n2MlayMSR
fqNwz0KURLSC8vP8A3yUpAQRb1y+nAFL3kGTL3Dc4yGqRSwOxy3buu1L4z0vi59Y/aSHOdGRySV9
ZjjS7bytwNqp4OFGYXLDqoe5lonjQVWm9q7ENCfen8cxyORYwtALVDLzfnN36z03if1m480fkoOH
7WI5jNmf6+KlYnmXvsqcdt5IXKiJsxS8le1AYbhIReY3Qxr23oOsfkwB3S94m2Y2SQjCvM/fbu8T
KOYGKpAHOrJcySkL2i/pHcTY5xUNcuwTZC6c6PyR7t3yrSNuMlYk8coXFTWpMRAo7F4m1FWmuijB
Tzc9fxcmQmX7CT+6UzR6SaPc57gHsOXorIkMIDwPRmszlr9+t7OfelCNKyJ+hEFPtg4wq7Qsj+Ip
G0I3jYeTgFjzbTbXleQwg5zuQ8tZ081Cu0vsm31TzNlUeckERkq0hm9oyxKFZlZBDJI67q4Om2SS
Z+7CDZnzvcZLG+2xnz/QUWXjDE4N/YoYLOfCz9kvZMpb0GbhlzbZNRX2a5jweuowqyqdwPJqF4VN
5mm6DeFH1YhLW0l4xJVJsLyJAjsmw5r4M4MZFTS0SZSGUh0N9VBzYnsKnMN5WrCuFSc9HTHRrbe8
eIinNeWxIxJ3csdkap9H6CgJACwBkjnSawrPUgDlMG6jBFnbSSSOWzS626E2aVydW2c91Z1Eup8u
A765dayTJh4PLvzqC3PXVjEqDki9wA8xXJYNXktR3cuwS0f82/B4cMIHHzI15TTvbeRdO/1GVJ8H
7FqN6kFMNsWhwr2VSYwjCKX8fMHn6lwst2mdTp3YhOGPZXpemHOOwNXQkNUYRuy+FL8V6hBT6uPU
tgmPTNaAmebXXaoKka1ufe3iDwS8d8ajS03INmrNyVfOFVm2THofm6Tr7zm6FGWVi2ZKXfUUYgWy
XIO0Gee8ta8B3nqEVe6oxcoSgzkXtrPkCItIcexwS8Nugv0cPAgl3Q/4zlxVHJ3F35H2SpcmI+Ru
mJ1D5x9bw6/NSDc98TbToLa6NhdfsDXrGvfBK+QBncsmaIuUmF9zR49xWyTDBKNr/y70KcI9xnLl
eGAEiaSDhVb0XtTILvEjD6968PNhVukUvri8fevXSKWRKPZt3ffpEFQ5hGfFVOZegy9Y17tGmPuG
DAnCdzJrfxOV2HqdLjpG9iJnyS1woCHn9GjGm89iOmB1XthzpT9NzV6D8WnEDWH6LSo+6HCcx+AK
hsJzW+NHjLHjj8TqhVDMcttsbrDN6ooM/vRcT6mvGziYR2k1Vvi392GnX8ZVbh1YOCez6XJY6+7o
VL2FNZZjERJJGUFrwzlYKIROi4CZKMna2s0C2KDGD4OALaKMkQleIBmcg6WWrDraditE2GKDzfEF
Cf8J8gcwtVzg3BcnTVXjj5iE6QYbAr/IAh8nfGbq1DgLMAla3Fvs97v4ZzO3nyWC0wxt7MCRG9pe
YWOcmWbJSPNV9N3R8QC36nsrP0UMd9DwChbKB0xDsxnxsSrm1A0g0FGBxhCpD68Awc8eiQ2SAFtS
rrM8L/Od3/KrqE8tRxBfXhnWAHBV4vp33N+TMER6D3OLzSPVv0oJaTAE6254mAvdJ8qGB9ni3zB5
Fw8fCxf7woZpSJqTXjl4FPiuYvojmL6o/h3z5bz4H24Q7MvVTTwIFTnmZwyjhrVo8RXN90UJDksP
3TEyBOB9ePtRXQfTIMRNeROanehYjgO8dzCDLOUdmSG9VJtjGwRpsOwmDaG2ybn6DcwIF/mhNaBv
ksSMZqqPITOGQyhRsvIBtwiignGXNcgXNT+FtclG/hEF3WZ2GJC5ZScjNBHzSYGH6Ls/tDlj0e+g
uifhv47USaYJ8P7aHcMeYfzmyWvcjya6dli9dQYUa3rKyjk+FMGuaDGGk0ho+jdDx9xW5X5d4L+h
q8utPDTxE4nrZOohHOIMz0Wh8iF6sXh/Cgu1lMDck0C3B9WrXyW9hCcmGN2sbvaxazPF4IU8NJc2
vLbC3zS+2sD47MGPHYSkMVNTlRfDWwdb3GbAxsCvCEsRpp4SXjxSBO2KilSU2PzRfmY1DEurFxZH
edN/MFh0WnRaXL775n707lc95zCw20fq5NZIKpVNViZ2fgWBky7cYnEr7X3ELdndxf2UesNbocOD
1zpnZ2IIfs3vYH2lVZRwxBLAhScipkdDhsyKBbf01dd+HlixccprgXvPUSFxjRKvw20VHfhNHHiD
m4arzEW0JvH41ZZ+grWthPvRnrfYp5f4MN1GD7CEmyrnKChFNlnzRk85TNOz1vGGVHaovsDK8ooT
ZE5wp/1HwfBTOeuUFhbGR5ypzEPHBpGnzAy7EPGDkBFirP52JkE6zEsKsV9IPE0wDjZbF7My5m7K
YtgOQZ2hoEiddtrMLkpKp8yr8aGq5+PkrslC6iP1PiyE50NDr2X5qGWRFJYA4WtfVD/nLDpqCTko
6KIUC0i/eDFr3yLt+4/KwU/E2r2MutMQj7ejnA3iqqz/VdYPXhnvV/ZW62shsCBtSNLD908HL5Ej
Uw9r9u7UPugA9O/yaoqHgtS5htCe27zBlTYJxzgfyysJzEvh+tcQJzdcxms18AyOxF/rjBYCHPxB
sO3aIKJGv0FsgIoNxiNrCd9TGIvhiVPY4U64+RTIsxjWLAqGLHYu4uanFE6Zqdgp0Bem5nRWdls1
/LpaijJOw9P4OZjNMV52Hgxcjd05E4zYuhPkeBAn3xevzNbqaiTJeR/nkEU/SucX0xfaWdgLAz5c
9hqj9XX9Ei4ianunxBVHJBeq3N1sF/Wgs07Rne8MmQ/v3JXCMGFQiPPhbsFo3nF/awXrEffeducV
6Y2yD3Uzya2/aO1nVQ2/xtXBaV8yjWjSi+LeU9E25PHZ8je2NmkdS4AKfta69ORaOidTg6VQfdAh
AIrCzSsHImUQIL81Pv1Qb8gIkre8K1GrrbhOGCe5OP2Os6L4h7NLFOedE8CAeVcgPjTudoHlbk/U
Wz+AhFrSpO7wo9TVh177ZFHlgRVb3kYLlGXeWIl1PtU8R2gu4Wf6ySr6qyXBgfAfJd6KKWHQqz8L
/9h1D7R9JTVICCPflP1r17loCIAZgPxJiuoOqxk59N0gbjHueDdDya3HPjx7lHT8HDV5mEP5cwjv
6gkvt60TJ+x2kZUvq42T0oH3fL9vm+necr0db767P9EaHLEulcQVRYGI8UdQK3g3n5kr0xXfPFMC
hj0o65nTpmOHKzkur2LEHS/jbJJ1xl19KiU7dqTIHOHltpjRuSyJofYSd75N4gmSeHIIP2Ed0aKL
CbMS1tNzoLbhfEcnNK0cvZvAJkm5dnlQ0WzFWq3F8lxXsTu22mMJ94nEsV+V+ZgDlChjlHVi3o80
ykdYbQT+k5qnhE0kteOm1xDoh7ECq7rLeFs6DRPpRKglP3gx31XoBKyvEz5+iaWB9ZC3C11+LEMA
YnrBjbi927b2zhLY2cSHHnV6f1VmgccuAnTVeDXOTnHHwIZJbuJTjk92VnTAsD7xtipbJyTW064b
cW+wAz17wLHr+7m9A7cQKz+ddFIDQdvG2XgDvgVojhtx6QK2rcv1PuTTvh9UTj15NqR5m9ipk5CL
je953T6xuPpB1uHge9XLCgEqRNpfPjReE0js72kofznCyYR8WJu3GLGxG9AtwBAMPulNmOLoXsuh
zEzwHqALWmGsE4xj7oz7uQCPLIjfCyX3qj7bpk+kUugX2RMXURp5DwS5QJln6e+n0klCJP6GuGdR
ITPih5eIv03X5DQoDmUwv7h+mLnTm4U7uPTEWaLHHirE4Elcphk76ahmyWbsaoiFsVfDsOOL4Dx5
WRfw1MJbV63BfcxfBe+30dhvmDtuS3Uu1+KjLIPU2reyJBBR08kUPZshOEL+FiFuyW4G3OHybJCd
PKw/OeWYrstudttLFYZbjTRgfQg0s3OJwqN3bJu5xj31Uh08pG/He6mXaheK9U6NzVY7BGyqIJ/1
gJU3jWJlgSoWaNFIpgbdmyogVC9gnx2KTYBvS1U/bzJEFRY9odUNKq4ubhnpzQWEQEr+OPvBJaqE
ToOwh1N6PwCp6b/WevkdlPIQLMOlVc2V6ii85yyEHvByXwZhDszngD4TPZSQ0FC0xy6qdxw90BKH
yGrBNixi9D+oeWJ/7/TBKS7h1eJANLwB2jPytKrrDZZLUR+MH6qMhozjd5Om9faDdFBclLsSvSUD
cWx0UdUBt/Jni/aqVh+y/Amx1y1D7k2oC8BifLO+TCh+Oom1iBZr4ABaPueRRUDm0MHH46dF+0HD
s1LTIwnWICtWA51LlYfVc0y7dKkMLNQa0PabpHf0yUCKqC5+iQ7+4aiJfPJBUcRw+zqhhQ0Vx5oc
gItY5p12kTmHMWOjzKQNzsRvk9UFoDfIDLoCD94IIPrWiYdllU2RPXoEbn7gX2yL8gJBQKDdBiL0
zqcK8Oam4IkAYAGShvIyTsMWWNw8n4X7Jl2bBo2P03Ptbld9jpJorvNoQTVWMHR+jfPucYzlMKzy
LnKGnKfXJxrbMJ4LGkJU4H+D2qXdRMV38DhMXbE3WlwnB5B38xguw6Z29a5pol20vOEmAHSaMmQp
pLjfk1tmbkeTbobxFmow1m4NsJX/AEtI8ZLvWRCcY7InVXvi9q7rCeIT7WsANYSlEk08aaLzjDCL
XZ6LBMClvkQ7PPLlbVL86Afn2+1YPawFzs5lJSQfEZ982+7mXu1sgcJ/CHaBMGEeOsV9xXcdnyH3
C/90hPyNwl+2rnzxh+q9RtIPCE9YR2o0gDpp0TCXqgPctB3Cx8G3WRXZdEKA67EOO7l2GwB9arer
C/eP91GFOUdrYzYdkvfS/6T8p/BgExod/FWmPSQd2t5CneKkxxYJd4UbmLeJXUzJ2bMXPlN4y48M
swfvARh06snN7C/YCipTVjnAllhCZHGO0f2FvU4oQnC/gs79hu+yl0uOs/plKfRJhwUBTTQpXyKY
0jfHTvC0luV+XJ1jB9HccYF/lAeJ6ard05JC+ahKLDodD5bH0YpD0TKMgX9A3zEBZJeJCMAyZjtj
5WQBfhAXgSiWx6Wc7vHRpSvuhH2b1xjxa9ca2FHh7/meegyKp2JZEx16GVt2ipBsqmVKApRSCmkX
w0Io1SDoVBtfYtZdfXoRbhG0hYCmJB3a9Mlt8plcpv7ahR9N76IlgR98cVr0I5kOPa+yaKw260oO
2HPcAmtJ5OKniGxpyI4s/Arj5QoxstROJzXAlW9OF7STmj9RevBtvXM8uiu4t/8P6GXQtM2P2o9y
R4xtxp36qAU74VYBYdlgsnuqtEQwlDXHuWlR2j0706WZX1qkjNWcDfRwgais0Hps0rh5W5sfNTog
STCBuUKfDOfoHvQ7vDp4qIRDrhqkdQFtD6CAjlYbp/mkDQA2YEBafJRqBrhnUs50XruIF/1nIxko
O2K/AFAdcJQIvV87cXLWB6IATRPZJ7Vj4gTlgiZsMxU8Z/5Pd1zPrijyeRYnVV6oKGHvfg07kxkQ
xRS+ZRmXuVN+FIFMFcewa/1t8H8WCCZo6yMJ+ah86cVpikQEzyyY76W/XRfnGRh8VqH9FLic0SuY
Lgkz/GyLKHUa+hisw6NiLc6+SkaCJn8giRmijJrbfASAQozPCazMNT8Cum49i+mDx7Kg7PZQKMqd
/qEFKgcplCsvEX5LRElQz5IacB/nPmJXvZF8yTvfP/bNkvpA+DomgY/eDUD8VgrvR5ho4mJ/lW6f
8+b3yPer1+WNff9fuCU+0TbiJquXdl/VQzojZcczyhmjDyFxshgFucXYkLkOALZtC/ikhqJHY8yR
mmdDZhgc10e/wdi2m9OQB1t3LnNoVMMdaDrMxfgUoJJAPzOgh9Zm6xgXMX99nINCYQ4ItHr5VDh1
JsY3X0J8JOk4gKAacKZ8rMvbXk0Y5fDywnARNbEX9B+xP+z6AIB/+YqdaLRH0yZC4RI26qAtUgEg
fu6cg1u+ibDKWUaHEumStuay+POTDvaLgHjrSNM1AC6B/e13LQSAV/DwO7rrqX6SVCOWov0Y2Jgv
60+6AtdxygubhiM8a7NVSww+YRPyDGWuzQLV5xkaNWY+tO1LMDYHzuq0GFCgyF2J+mSSFyXZhTnj
eyOg4NUr6JhK1Alu8+QG6hCb8DFgRa4Wnc9xc8cmu2BRnr0xXby7AkCJkg1K3SqDf/aVluWed8jM
ja5/WF98lsKeprqHkqpyXx2f5iTs+qTgdxY2H/DhQMYDo64aEuMUiUYuI9x+tWv/GBOwI5tXQOeZ
P/M7IeiyAQ+mvL02qNz6BU3mZX7xuuYU9utuYdHVdw9Uvro4XBWzIhFoqDBlSS2iTSUwmurJHTwm
YbbgHOPwaarpWaJNQ8oVjp868lcFKVjhv/kUEzQwUqImkwJC2gL8CSeZyU4sALPDk0Uc7VdQR7wn
g9Tc8meCCg1kRFRjP244yg02jz3IUU7vboedEPvsE7lzVx0nfh2lZPI3nQOzmG7YRrgFHXdOXADG
FRgrrh6giSbIMUeH/MElAj+r1FD8ghKsp17DiB8CzySNXeB38PwfHAkDrq7rd1V4Xdz7RgIMUUvS
OlPuL+imwdmDhcyGsjKbnA8nQIouvgb8hwDmsILimGPoAW2zpUCLfWE+dNRsk2rFUq2fQZPd1DXZ
6ipOsH6W9KTJXIAR0YDsUPmH3lwDUR9MqDeWxic04/jSL3C3+zlXGA0MuzVYExLaczjEcFQH7GsJ
mihApyasXxvrbBiFMvPCjlX8AqcYoIODn1LtI5w6/Q/e/+h8nRWkzxardkS7KTqhbOUM79sgcKpd
FMCiY16yvr9b4/DYUbgFsPqHMynE9UsExpQEGhDzj7bxD66oryHGm3L07vpbEVGJbGjw7ntIcNcX
N0ILBwscn/LU3F4kMeTSsWbjDi6GaSWgZ0wE1mJXIpq0PpBlCIyAMCUAx0lPHWULdy+oeAf+ghLw
4jOTwwk9HeIBGPx1jiBH3rl7vx+PlapyQJK56wyHCSA3KS4CfjTzcHaG8a2pDEpW771Z7ngLZ4Di
RUPRePTKL6+KTkWgP3QZ71SvN7Jt0fIheLbV1Sv6+yiOsMAgw2TkJCvgggbM/wLg/DrFd2apn+KG
nUiPD+IEZ1k5Ozq7v3RcQsVO/+Y+PzGnOZXWuXjVlI9Vea9Hnd9moYuRYGrMKPExt/WezfJhgBUu
9jfVN1jCyVvXHCY0ZDPSk2IvTQT93pXna69y1/I8Ev22mPU+GMtTGwzHgXebpreQpOg3YrUZHVZI
O1ZLkGqOIabw1ZoMpDwqsj4Cn+ozb0JW5F61dyXPl0HqpPQxNy/0PVvIT+KgWuziRJoe+sFjmNOh
gD3zDLTM0TvDWp3Jqry4WPrDXDF20pUXL248fvDW83E+y3se1eMhwDzBAzv6MNv+UMx9jnb2caQL
JJEdSDJXsIMh7m2Kc5oGcQAI8RoLgBKD3dhFdTnanCvjEH1vUCTMEzCOkrtZ7NurIUBtLMgCgTpN
1H31efgcAhyY++FaOpjhcnkTf+6Wj4qIX4SayyzKJRkCtD9V3b4iU++7mlyHhTz5t6FqWThvpLUc
g3r3zg+rXBF9VjG89VRznme0vhgefED4Crq4Sv52wX1ZaWUwiZV6VxhAnVCyfQxnwCWNkDlt5tcq
WK4jRiJCzFu63mJ0u6ItAJ8FkulFil2cMwDZPYRN9/2IEaHUMBdVnXyDLukLNSRziHeZuzCD4zIQ
tVbzTA2GJ2ocH6NQfdROdVVqufqKXcO53EzhfIxa/z4IbfXTKsDM6GYwt0KlRkPAXW6wFbr9FdNg
JyBbRJfg5OJnXgpzcNkvVTcbpxuOPe+rtG/EzrrRUSlMRQl5ucG8TlVV6bg0XtJBTtslM0m0Qi8G
XOsV3/ZmwT45EDJznDDlUC3drOH0LOcG40cbwfAYtvSMPXqYWjdgNTQF+QyoODWNATQITJxXkO4m
U/iFyXBqOjARMIPIZtWl6KIPHKYUeTnpn8O45BFzMgXYoJjNwRkwEA4h+N8GLW5ITdArEjDafGxX
hO7vtsHzhCKHFsgAlOaHNMbUsnV+htDMtbdplD+x52Etr/CXyjEU2LcFxI7LCc0ElvZSxcpHr3J/
kxZEKtyrMRXr8K5rd1NhhjYrAj0zTKP6odtWrSePYAjCbDm6sTSm6nVuMXQNyYi6jH/6K+wL+Lic
Cy0vY8A/VGGhmD2oIVUro+egbrGGvgyPrtQAcYe+2MW1JnuP03uC1qf2CKBF6OL20OFbJvtCxwZU
CPlWkLcwGrdmrXfVbDPnBoqKdcuQe1tF82AtciPg3Ytp9Dq48CYoT80YnTtOLg2QItHanQT4a7QP
Gzu7WXWQhMW4hTJuzsnXTbzV0yIf3fbgId3A6nQ/htWP2qPpwsDlmXl59DT6usHqTb8KsHUwDjX0
NCIMFgv8fNHWWuNhEE+hXTinDfq73gHrfQX1HzQRL+Hw2x6m+uREHwqSEDBAzuTaPS+YSNZau9De
cvKlBwjq1XTfePjVTi8Yv2fhqHfhCFcZ/nMFYc2l6CdkeBX++rLK9WkZyMYFdjxD5yKU5WtI4Gdc
wOCrdn8ZoBdUAARqC3VvK/foVcHeKLEdm3JrDRI+QgvuzH6KKmD8EYBle+U+5L1k5+wVKGDQZXkJ
Qd1B9YFS3N1QWhzrEZ8folgw38mrUG/7USVVZS6iZ+gno+AglbNdmZcOcEmXbEpHwIAMaOVg4Sjd
jhl+PwtrlEOg9pWUofJRqGXLjaMewrZ58H0svE+I1Wo4Bgv7DB0vJybehgCqhJrzAJDd0PQgT4NB
AeuOKGJgh0Rp3JpdUNIt0PMToWMOxbZDF+nUYgxkCygCywHMD3+nEK8WlMeSt0k9DJj103TE5xNY
NaaqzSFHkdNwxlDbyXA/r6B+4V4AsxUC3kw4+2jldpAO3EilLx5OI0M+KmeZGrc8j1N8KTwCahit
QICRZyXIFiyqO7KGWd0BVXK6jHR46fgi2ti74Ff+P0g7jybHkSVb/5e3hxm0WLwNARKgyCRTiw2s
KqsSWmv8+vlQd2w6m81Jvnfvsq26KhiICBfHjx+HyQUtKANdeO8CcW0N8qbVqRYUrAVVoEJemBqd
gEbk8reGie6RTnmLemZlBcJPf4wwcIlrFONGnPxbtbee48naW20OQDY0nt4uhc7PMJpcX+280ogQ
dhshL2oGTUXDu5DC5hn7eBVH2Tux7qlN5RFVJviYof47ycIfuTT8zPXCm+fOkSpMlVnd+mjIrGJy
CMewKA4HuAHKIVipXoHaUtUzbr4+dHXpDVXwEZn831P6FAfiIWS23Rip1ObcsUe7epqMj073qoyq
ve7lBhM3htSRpC1V9BTO1UFTZkItcMFRwHkN0T0dsSaCJ5K1rqdTF76P4PBKhYanvtZqPHDqStVe
YVxPlv9Wq85RCChFukNCJCPzyPax4nrlFdbjwGhSzJO9lFGkcDyMluWlS2hTho5ceVmcbv0aFRto
FKaeUMJPQUto7RcQ1x0AldUjJQ3KRk+p9OZbsacoIPPBc6xutFbbJa1bZh9FdozTfGOkbpmGdplG
ECvjjZCWN1OcOpPhanK38qFCJuS6TXcK1U3fPqdAp+bvOvZU7UeSv9VBfIxFd55ke1RuAmEEIvEs
bVgVo+5k47ZvQ/o0+j342j6Xtob5PPdPtNA7UXispe2U7IqEPgD+6XSdjTJmKLBFNAMsWAe4DyZR
1jrfXSo2Q/rUADtwmbRg0ww+4My2mE5h0aKNRwCfavbCjRWMn4q2VWgW6119RnEthTtEFhMDaJFl
zU3hyDH41XST8M6G+EYt0AVv3mdDd8w6XVcWfBroJ1ZfquQ8DHBUprUJrT6BeKlIK2V+oYkBLXM3
FkO7gwTWcKvmX3lILaw+pmAGWv1Dbu7ryBOLaOXnh2UoR1zMq1B5FIp3ATMWyhRPUgkxotIuTP7H
JoJbElJGJ1xc0pfgebEKQ8RbrX17IRYF1k3UZ45PITgRfpQi7S/Da05YzcYKXObCCZ1fGE8KOI3v
lCm51piu6DkyU3tIJcaGZE6jfGQFMDd8sMyLfTYGXtaH+9J8qKXbpM7sonqrkKfQf84SjLL75Qsa
Gb9kOmWFAVjk9YC4tbEvQCZmUisB8Cmdb/p4ZEoB1GcCCFnyFwYjkfPPzLiNgJxCq8Yw8Sqll4IB
6+NrHRxj5V1Sn+RomykNPPFm1ZHKSNbo4n02MnSZ8NYw21st31c5UYE/CcdMVm+MLoUR+M6w8xsN
GSNTPgzS7FImlSefRASMlLphLx+XTQAbTkLtgNqvKgjSffahhu8a1IE4I4ANV34rb+Ka+b8K/5nY
ZcxWSCfmGMp2Lhb2aPySi/tWZgPRZ9T7AGOPegX83Dp16cqg67ER231xk0WGXYq/w+aDXWXTTT28
A3owljx7WRBjLXpN4GWVyt4K28NSlhbUYj3rgI/jltfchvOeZ9/m1P4QhRfi/jHWhztBaqk6inaa
paekeWtFPAjqw/hRo4kEAG06uyswxlHBpGvJG8/sdkifp4U6oGwqqBxG46i+ukbuq/BHik/mugTD
jNTqYbSU9SQInwLnVGg+sN8zXcd6cNtVlL/bh176FOvbWiElnEGiSEZSN0QESaofl7Oqp6e2UB7C
0ljNMdBfVcGPg9gSD3bQ1it13tYIjEwqZbq4WS33P4CCSZ+4Rveb4XZkOGn3VnGJ/fq5AdPjwNPm
lvE/2674sFBlyCDY+LA4s2xX4hag8KrWupiIR9qNCbQXDeVmFKheQ1/rIDuO+MaWeETDZBrbJg13
6XRXynxfGK3948j03CDu9pxbA+UMFsYhEX7qobUZrJ9dyMQf8Rlmtq1b0DNC/8QssgMiI044YsyA
vTXNoYF/heDrOhyOcdScxOxujt7xJlV8wvnCSTtY4y6tAsImFf4RgWwCX8Otm1/10O1b7IKoUlcL
7wT4Vzlta3BB06EFD4Lm3JiOb7S25ZNJt603TMJKTfNDG3kxQvvwpigA0BfZqj7ZIOWB9Dkifrb0
+3rydzwA5mVvZ4u6iS+4PkSq6KZTN219yqKXpL9Pk560AopZsqlTmLmdlyePocaVGNw6B8j6leQv
Y/MWt69U8hzGh27q7iViZ334EEGxtYKNCZqGkoatBJlt+Ibb9sBiWJpYPVHvHATFGQq6O2PPqD+l
VNtNKb438wZY6MFpLp7bknkI0hGRBRsIxRmVjVA8YsInvrpshoT93jQhK5sfGDJhM1PMNsWDIUur
WdmQQa+MlqNKnMQCeUxW0XjSBtMRi4Ry+qYMkEUVHSJxm7GndIK0dmchuClMtoR1FgcGOp3GMfTq
5NkiyBVD5KdI7bORIKwHwhrseMztUha9hqvch6d2+AmFcs0ICYoM5kY0mZYEtUJrN5F5rADXhTj/
ldWNN/et4/vEi8VBBYYRpU0HXysy7oze5euWNQiBRbn/Q4o+A4lXK/9Ig6MyuGl1P5UjxQF5NWk/
8GqFuAFxnVKX0bROAxNCAJlHZcM11Jc6exmmV4gBq1apnRhDJdevY/gw+3ulfp6iE+xY/vIs02Xe
Y3kh5zCQAUa18GEG3GjyPIlvrFn3SfYQV26fT/ZSIcISlMkhnZ75V5TcPyqFm7bpfWJUDmaMgMOu
sge0q0mNiQZBbP1q1QG8q6m6j4sDB09QQFbYkOFFRFf/7WzVaj/QjsnUCficJVpKUw7r9hUvDilR
Imup4biquBFKRpmXy+kurLY4sKyGrKu8a2n6lurKqhJcZBOgxovr2ZSgy7cbQXd7eNrNGNvClJEJ
g9EicBofxOakhweibN/aWn56UGYeiTsFho1jM4zXjlSnFQYbmRGgjX5lqv1myDaJyQzeflpr1kvf
bItwpzNqD3+g+7QQwFvJx1NVukN+p1HwNfuEOOK2a5bC3kEhCzYF4tFEPylaQ1hb2F121KhrDxOI
N6m9SddC3AcukrN7v0w8ucez5rZaK0RJT9Q61+TrjlRqLoMPYeL+GChQCiqo9/RcB2+FIDL35U1I
zZUlWntUc7Csrp/U29IvCX9gHSTCNqwOxGGywgOECKbq6d0iNVNB1kU8SFgGc8TyCVWY2wEBLU17
yy2VygcdbgXI63AykZrsf8aTxIhiQElm+1n1c2lUKWZiK5TidtSzdcRGQpoYp/yugxgpM8Yn8B9z
67eVWEvlLu7e5+C+accndUSpud3E3CBZnLYBdV24J/i6A+19m0laq2r2EyfK7AlaEZ6ABTjE2rWm
uzQVVomW27OwDNfU1whHYO8Q2WdA2EAZSlI2Rni7GPLIUEGTCvzmtGJCHfQLoJ0UeCCAT6nekEI1
JXl0qoBmn7p6OUEqSWAtdgUOXTcVeTpxO7Ewceo83UzisCUYRi/CiXTiSr270VtcpwynqBggPdQA
vT7XNtxzRgse0AaTa1ChQOi0GocVYZhUd/z6dk1gssphAoXgoYNIYU6qHYGYJZh+ofBu55aG96vX
ddyDhMLRbZa6wLgws4mzGsfqBspw77QZHM0gc0Lsj8HgR6Z0b8dijTtJtGfdV+0mvIVsBXvy3kB7
2miJS7HNU+lKVraSFmW28L3VPUXVNxRt1oHkWP0Bf0xPAR9DoECh3jcKhetHajZCddTr0mF8B1xU
Y2fStjoJvR0a9z2xRGXCHmSBkaIt8VNlPepK6CwpQk0c3OPsIIhIfu6FM46V4KaUEDOZLd0LsK1T
cgoKC3qctmubadUY06oTX9SKjASIHjSCNoqituCrEB/TPSDVwW7mXFNLXdX9kxQttbQZ5+fFQbSq
IefJ2OHQ3+QpJkfSKNqSlgvaPhIVpuu6TMQlwHnkyE3dTaAfSTQBlL4B0bFwEzl3xo6nY2GSYWQ1
VbEqgzdR2iYqh1qo6+X/kCBTDRL3P3hEN7wwenvIb+MoplODUuIgbSZ+ciw5wnRniP0fxKQqlbtI
STeiAfiEhSOWkizYP8YPc25cOXlrBbdTy3VsJesyeR5EA7beVskgjCjcUsq6uddNCyITrgCTh4rp
aUVsG4ayRgjPy9RTA9HEpNICjUQB2BUgWFkTVSCQsLYeP6XEOiYiKDG2Mle2RTsdFj5VA7FlRmeo
Z6M1AOsSnucg3/yO0xC/NlLDNNmtMQqP9EEetfh58NV7jvegS7MX07WJxia0VNEN2qeWnAX6bUH4
R6dNgl9Psk1luvgDL6ICD7hPSe2dow0nOLQjRTLZfBBaEMXp2S/el5Qg6vnZ8buCPrtI52bdtweZ
F5fWPvUdT9EHAISO0+R4GCLoJ9APo/B3J5Y7Gr0SiYuou0uZFsKCVlckBUuJS93kf3LSPH5hqoLN
VVvFc7AZQUCakp4lw5YKcyXR9K0+mnBKumm/+CqslCUhvyx8ZGgIaQpxU+C11rhaAlzi4bmjxSvD
0t+NS5Mat64ithDrY1LoW8go5pA5wWTRBvOjQt1mqhJGHL6LCYOd8nDL3Id4jo76RE9kjGS6QgDj
AfuudMwZD2NVBBr6l7U9c4/1Vj3McgZxy8Q+Ao4IkE369UACkyUdPzFy0/lhsuCSk/93gJNBxKuZ
1xWReYQogTEeLT5eKMH20mR3CWjLOYPn400tPSlkKXy/pvqp5soqmWNH05+DSmYdKqTVw9DnTu2P
EGhyR1HC9RDWxDc0rVKmE/kbRbxQxWkPaWkU0PXVOInbpk1svPDNhJAFqjCbUP0o6mQj1zICh5Ia
7AKsAU14HQwOI3NkBcZdjQeJleQoJtL9FGXHSK5ufOoidRO8MlL5ZSIKyAZ1v7Tty/Igw7FZisT1
vUQfiK9YbqT3N4QeXB5QqEGYPSot5A3Zq2T5LtQZty7p0hGS6gdl0I75LWNziPJnkxofnDKpqX6U
NdXQRAMCnFeZSBaSQgztpfC1iceNKp7atlm1crDto20Ygjv4vReG0LRgSGYSFVSZsupnKhAvB4fc
Gh2xf86b55rgO/o9xv1WB+FMtA9FlveFxlfMDlH5UyOutIpHZFKfRdkrp5tBvyvJww2AnTj2upDs
vS7ADEl+1cfJGimA6HfE2GNV3Ai57BQ6GThEGtokXUU8jObDvxLkGUYgkvl7Lc/XtUh7gOWiHuuY
/k7knoT6Tpz32Leg/mVV7V6GT6gU5U+TWnWPU2/B+cvY2CoU+abgBLkk0J4XyeImZEq5VBYbpevs
MnvhY/b0VFiqsrLGcpeJTITnUo/ErO1dPyReDQPZsl58nvUkWDBuqhueZOHXNkKa4fQkTgQy0jK1
ITwokkQOWzwMPmHy8jqUYN2UeB4tO5Q0ZbWSk5EryR3ZGaCaMd90+Q+msm5JLxyfm6Zo6gZJPdOR
IGpO4OcyRCDdS1pg4dF6lypPTcq7Tinv/G7fjw+m1fyCTqE0tElLylsVQ/fqE1pFo2JyutLcMg2Z
hhVAcjPRj3kq3LZK2NvGVC5Zq7wlw7pHP3O9GLYlPsV/ispj1Gi7sNiOAq6qzIkZqSQheXi0avMW
dtxOG2KFMwO1heaU6K86zEiD375TxPKUw5Vf3BijSqEodZ7MY9N0VxoFV8NjtbdB88uEweTX7jx7
Ir0PlbgpKngZsZ3RPMGliWG2FdQv8x6+TmN5FBAPRJ8g7XT2Q3hqSZ1N0hR8bim6OO28kneSQvO6
Ov4LcZ4kjIqx7aHOR8ZCgMFPLf0jXg0hHLR+ndCVJhRAJFD4TL/ARADEDz+jcflV6a+5GveRntkp
zLGYDjUllHaGVWMVNl126EBNejS2epqCBFrdGe29CwqCbbhdS1YlS+RdEIzi+M6kcy2Cckb/oDzQ
iCiN9e9qEjK7DGooA1K9Kqv42PvxgxYaIBFkERE1DSD92HfivijXQhnBu46kQ6QzngRV1VoUn/ss
5b74J2GBEUQRQg1DO02z+1FmtYnpK+/DacmJZPNTjlJGHmbk7D2NJ6tuNMutLvinMWk+4ZndpjLd
E/ICew9qwk2D+YqSWJAPN6WUbFFU8nSYrXPxZBaG3dRek+9of8PlFsVLOQmeKMYAkUbt9Yw3t9PI
2ktgSHG6EKPzDEC9NqE7+sz2lZRkAk0MjvDcD91MgJj5u94KXisEwQE9ip2BKNxK1c3fYm0Ea1nq
EjuJYCs0FbGADYGdiq3p1cyrX2sQPu9BM2a8KCSFQIF2ZFHCG4yJWoBK2gCk0GBCa5A76srHpKeb
jn+f/gwmEIvZL9gnW7FxxX4ArPf0JDthumt4AzJNcmOtHucsOc2C4fbNzoK2KBbdQRTntam2ZOPd
jTl1b/6srJRgeoFYlDp6PrsiGFcm0hPll/sqovZaJyeyYYsikhSLW/7+Izg652JHtfiCRvpWUTb6
THblM0N0dpse/YoBhi6tvCkNdqk1/oqnu175aLFFJO8B5bG5FvFXH/nycELpEFTMc57uFlpLnbqM
LlxVPZ10lGT5m+QxSiTQ8pJ41RjvC56CEDzIlrobo5xCYgiBVH9JO3Fn5P6O9KswPlMVcqpEi2Nz
MtqCbLlDHJy2KNpJp/YgRb8oHCRpcV+0r1kKwi6AKse0q5ncISrvmN5OVxh3d1iAVEgEa5A7RX9T
1M8Won8xnvLyF23aB6FxmfZDKcILh10eHWNzIuLytLTdpeWTFt6MyWtRCGvBgqF1D39hIExPhNGe
YdhBv63uO7nfBgNzgVqvKHbU2zdzrdDejp+g6bW9GcC2a40cQXm39OpNClIIpbc9rWG++dB21i0E
2S1yG9sA7t4QDDfBCE5QrAjAf03NL8s4Ujl+qqBsqPlnnBSbWePyZAL1BL2UvLRfWvj0DuLqzOhw
Y9pbsebqUj/RZwDNtSoqWJty4NW4FHhGEgkP9DqNlrxRHJzagvKkDtrWmKw7v5mPlho7sU/XGb25
nWn+Jov+1dcFXM4hPU00iy4BVIdZJimmkCQ/6fp4Q0aXp83WXziQTAY1gUshkQ/1j1kV8QZD/lMG
f5KysnFyIV/nFC5mgzjDnwZIvTcRRcG0+Nn5zR6y0cHkFiXMIFfqo9a1pAPxPlGZnFvdlDrKRvH4
nCzdmtMMFaF+0AT/JYqyPZPH1HWd+C18Ma82lGPa1IdpKe7X0zqkdyMt35LWSzr1mGvdukqapzZA
86JgzD1yd3r0Sb0Prw5wkcranlkvOXwHYR+pNQoD2TOObw6KT81Xy1WQ+Tdx0PxoRyIHXXsDPtWo
u0e4mPYwWd0OHMVP6aMyalqwO+2xGnfd0HmZnD2HM0WPrCc0zbSAbFRdcuW2OxndY1P1tTM1xEj1
RMtlK9gCmHBZ3rfaT0YJP4pF6QpJshaNeZVYPeyqlFiDiS2c3rAukvStnPUOPQLAeTN/mcvlASMB
B0qDkMIpsWjkSz5FJXjMFeGa+NsiCUNTdVDk21//9/+YqqGoGro+y7QmFWmfczn4sO1gX+kkhnq4
nfTJzkggrHz2dGI6cKSmjvdlMm6VRt2E7XBFSuaSRjwiBzKNOQpdhv/QiGcUaxaZS3DMjL11+UZF
KlkXdrufyhW2aGvR0vVnQhkdgd9LtVzQNNF0WVcNidlA8j/kvxEHaKaMNiiXgbgc27umPny/gHRB
+UrTYU5LfFwRIY0zLZ5Ya5tCnGRgMnve+K7kgMTczHcQ8pzMmfbNlREWf1Stzg9SZyUZfSaZmU1n
okZj1YQ6fMrILUkspvmpFn5P010bv+aKm4quCiMqlzbfb/KC4I32dc0z0ZbJTNJJH9KCUqmwjUcd
UutIs7Ry26maM/bC2qi1KwcnXbqwjEtVceaKrjNj7O8aR2FTGaoA6dzVpzogPszI5tJ23wymJyDy
kmfoRBoR5RUx2weKAvUu/Ph+15eP9stPOFPeydC9MxsjCTla5EybDf3RrrylLXfeLFMhGWtw7Z2I
l+4r+sUid5b6vPZnxuIXtci0Ir2O5yWX0yHg17r1WXaBF1Ly0bXA08Ru56fDvjTKdNso/Wus+lDA
9GORhc9NY90BXr3WKUB5Djhdt/xkJdqVareQgmBEJOUpY2ax2uUnBXc0Je0dre8hPebQAPSQETxL
10NfUaBC8fephxwVMDtJkxiOXahURqBSzXNOQ528qwfFLmhUHcG4qrK8zRNLAffy40Ojq89xoPxg
atZBi+Xf8xQ8G0qys1TK9o32MU7dXZYk93qqPitgkiuj9EnulOq+gB8Xlu3Wp8FvQkE5S5PfRkPX
dEjfBkwipo2SAuZm7lgDCf+Qg4/JnWzZbZC8yRpfbDSNUwktoA7kjUGEFUvdfqRv3Mrao8gkMj1p
PNVPfwRZSI+PXj2DaLVLyElNwTDesxFfKwbZwZr8TzNHugoTDkOEemoIryNdmrTjFOo/XY5ALBSm
ezBLm4kvx0kIqYOUsEu/v4XXbsTZ20vyOKc5ay5IjhPbHx81xbjy1C6IzGpf79z5SzMq+GAlutlz
Lm8m6haqQbdtLqgbVQbUq8OH0Ed2ou+uaTJeW/jsffVKI/uiUUMgg6IkEgnKjJKXsm1R0NdgOFKU
rYche/z+e0rXPuiZSLGkzoMYc+/c7Fm24RXa8VFCBhIRX4lpA6twV7xcWfGCXNvXD3wu2qlU06xI
CUc47dptCFitPekWguHWumGiRy95JRlTuaEZOv7PLo927pzaMYTIhxENRG+Ko4de1u6/39yVr6md
icTNOnmjSfHHza2n2aTHk5Tk+xWk5Z8493hf7qe2eOAvNtEXsjztBw4s3qIYh97Fyne6N3jwm9pF
/lhzrqx35Vpqy5a/rNcPo9BOVllh9qWN5DRPCP3c5htKYg4MaKd2ky3kADtaVN7X36997WueOXd/
Usaw7MfC7Q1lL6vCDRZw+/0SFwOIr5/zzKAEg1KlcWtQAtMHJwh9+L1LrVCkdKvR6E++ZA1BQ4A4
vLV96n6/+uUNaioT2P9MGDw7y1odqyFVF1sz1iux+j0jqvL9CsvP/+dtMS2KO0Sb/9BGrAIr0BCV
CtA+EinPuyal8IgoubSev1/oYlBriH+tdHb14zKtW4U2F+gHK5QvxE8aS1b1Q7BGnArYB8GjO8ul
DuQIj9+vLC+zfL/b49lX9FtopW3Z/uuGklZts3V49L3sLlhbtuJKtrXL39UNWhCe/xReGebwR97w
u9XP3scgSYlmBdRQy3q7qINTL0BgCzHpRUk3rG3KBrO9CM1Oexgr329duhSKfv3oZy8k6iqJyowV
uFrlTPdoNTAyMHlqQRDe8s/+s2Ayeuaw7VvhgLrYlcUvWiJJVgxRZ2ABssh/twytIDRyW3eV227m
jWpDlPzJfMyttst39Gref7/ahaeiQ/ZgHBrTyax/iLEmgiWFKNaEkPVGiVhN3IAkyle2dG2Rs7Oc
s36MQPNCV+tjOFk+DcBP/9k2zg5skvugnzRUJQ1BPhV6Bho9Xhk8eG0TZxat0lW/B1bhS1nZhkaL
jahemZCy/MizK0/6SipiqLqkmefZs6hPBhfCCN1mrDdWTua/VIvbK6ssgdY3q/yx3F8cT21NZdAG
Ftq4iLUoWn4b5f0r05Di1dhJAIbh/78x1iVkvZnLAyRAFf3v17kwlFwbInY15uGaXlZqIdMVY3Hp
w8kADuh6Swx8PdcP77KBjCCfGCJSPk7B5yA/J/7b9xfskh3Wv65xFkZmfi1XVjmGLuDiuv+VJhuy
NZuZCQ7y2jLDfwVXpxS/z66k4peOS8bWWCSoQBv62c0uW4WWOisp3BkZUHm8qYJ7EYmndrwJQKu/
3+SlK/51rbMr3s3JSFMLa0GyyGH/xsVof7/Ctd0sf/7l8qmNZVWiwAp8SrdhCGmGUplGT7SmJEjz
XItML7hpcty/Pt7ZoaWpKoTF8vHE/DM3aG+grmO9SqXofL+tSziCzpAmw0JCW2Vo09klr+WhlLoU
7EIoul2AIqRGy0NPB2b9UPnqlg5gWy2FDW0MdjB+fL/4pU2yos5kRFnWxXN/EQtRPExmTy9/TtH9
ty89tyKDeq4IBF8KkHXMk2YxIAIo6vwi1jSdBImkAxow+GihjG4yN0Lsx7HcdMIZirffb+vqgme3
sdJLNZ9bmHQq8wkbmvkKm7KPswztjRM3tf+NsJgN0h5m6ByjKZ6lMUPbClRli8otRTg3ECFmfbzy
mP+XPf21xuL7v9z/oi9Cc5xYI9322wom+Cpyg0O/ltaMDX9C1fDKN7yAb/1tT2f3UrFKupP8IfiT
ZYxbaeVvGVi2nW8Gz/K+X+uSEf76+c6cfJ8zUhLQAxAnUW/ysHkX0MVpA0hu/9k6ZwZxDHwULBMx
YCZ1dWjHfpvP2BBUjq6maJfM4dcdnV3AKU78xJQ5LKoDDhrMjr/VHWEN5cFm/NYmvbEev9/aJdTg
b8d1Zh7lRoHvxTtzpeO4QQU98BrXR/NfCW3xdYF6r6v+X3RsX3d5ZiPRO4lN/PcyVIFpJnZOfXtV
2IJdTg4UM5txFV7kUOXWr4z/uXZfzsJcBHN1FFm4LzRK+cUj/Tx+deW5XVniPNTJa/CmrgfnjKH8
TfQT+RqM8/mKT7tkf798wD++4cubpv2qy2RzYlKD5h8k2npN/Es8Fh9w7K5s6Jr9+PPnX9bqVQ3F
hRDUoJx+j2YCt1WjJq5s/BHa9nQqcdq+8igP6SGHLFlKtX7l9V39BWcWpS6k2qDDIeRRwJnYj16Z
0uDqoIG2Xijam8EQrix57RTPDEtX53lmZgxzMNOTLj378SYb7688vCt2UjozKmYlFFPU8dTVO3Qz
bKbenRC9XqOufGNcg0aWB3UegH+9L2dmRYibruoWswKV02VS5sZ0hlN1g9zZFkE7R3YA/bc+khuo
BF35lFdP78zANGrfWiigL49d2Yij3XvFx2jT7A4li4G/sKSufNiLNpR58KYCZCz9oyJYxTriTQus
prr5Y31q3HY8qBhQKAmMGKbpOIKNKV15kVcWPX/3SqNkipQ3lSsgTiEuTTNlfmWJi4/+r32dP/q4
GdvIavrCVZv7XPN0GkjojgiLp++/38W7/2UZ+e/xgggzAxITRjLXf5AfosFxkNLuyiFd+1xnT9oK
ujJuFwrGTPcrU9+pTYTP3+/j8sX7spGzR9wqpZgWMoiK6tbb6WZxMIt3ye/jVeRo/9YT+7La2XPW
w9SMiB+BUBzTbT7b7TLBSroTt7UnPE0b2SmJH2nQe1KvBa3Lt/rH4/6y8tnjNhqEla2W+06Zy1Ft
RBNfjNt6jcC7nd8hu/Vy5bteO7uzB13Kak3vbEfKdoS6B6/wLnr3nZpZv9Ej9OAqXxmnq1NJr13+
s5BB1MPQ0DQuzGJFQsFFupfzhPK5lNkRod2L7yqCk9trufASEnz3cc9DBmgny8EuxkTZ0MztKe4C
z1+10Mur+madP8joFy+rt0qhDAHrDLZoz05jI5afADxaLto6EDqc7w/xyhmeF/c5vyqbZypUTC53
skL8nPPkmt9e7sF3WzozJD3FvSAZh8KN2p+GliJ8DIsn6Vd58TA31vr7DV25H/KZQWm7pEhoxmO4
anhv0U7ObOGNajIF4apZufbplj//clIDSmi6McYgi6uehNtFvWQzruAJ5ftpo9j1TvQ61f1+d5cq
9oxF+B+fdk6O8Ps4LyUV6yJ99FvjdSnYa2vrrnGYLvERrq/NYbr2Nc9MitmgGd0Y7LFIvRqlVDXZ
V/0+ZqLL9/u64mvkM1MSWprZMlgCYLDpdp3hPwo1WkGZ8R9ejjPjEWlpJ2kTdcp4Efcz5vEkTDTm
6PKdPA0/vt/SFYMhnxmMyDDaqTe4iAYjWuRMhYBqoDR6BzVLZIDs0N6U1eb7Ja/cyPOJzVHUygTp
fEUpq71RoVOLsTb/zhI6gZoK5co4p28ETYo0uEUQB20CaQGaGwvF+X6Jyx/uryXO7lxaUg0wWmoQ
DLk5LM5z3v0/WdqLcbf61zpnd64ZpsYUAyp1i7sctzRae9NR2+FDPGn7/ZYuP6O/ljq7dzC247hV
YPv5aYrgifUWSP5ahJI4MFTs+6X+Fwvx11pn986Isz4pC07oT4jfecj2rc3DMhhxzrzEod/nSjJ9
qWKFTfqfFc+r/yiYNr5ZMVQPEvS6bpBSZpiuLm2I7n1iD9RPTATdfy0IQre6hpxdvC3wPJlUD6fo
H5NJBTWrBEP8E9z1W2lPl/FGWYv7a3OKL3/Wv9Y532SQVbBLp//+rBVd+07oSLcd9Aag98QJnGsB
xx+bd+42l/ouLw141zrHVjNLiCHCsTPmwd/5k0pPEc3VPchWqKOBLmiCHcghk+kyRin0LznKWqu2
VJPNRJ9ml2Ror1aoNxQKRKBSU/fJINPjZllvs1Jtxy6gt7sysErjvVyOj2gOrCdoquk0/f7+Rl5y
/1/2cf7lwryYmRODD2mDjomVh4Lexvh9Ri9qzu6/X+qSG/m61PLkv7jkTtLTxlioRDkSA1MF815S
mGM2XcGjL9nZr8ucBTTIIbVmJYPtDMMPn1XGLL32ii8UwJl9+D+Hf04J6UNesaaDxtGZN6EbnTTT
bqBfqy6Y2WQysMyC4b4v5GsI5yVL9XXds6AmEVE+ygKxcnPtdxYzrTp0a4UupO7hPzup5SS/nFQu
KU0Y9JTYNZqKyuQhDO/U5lpCdMnCf93MmSdRrM4ozRm8aKmbLRbe307HP1nCVQt/7UqcORMrT1uz
yzkvZEQ3uvIhRNYVH3LtGZ35kLyeRcksMUCtj/xgbTFXJQLDGIdFRRXF1WIy/o3S5tfPd+ZJWuSO
+ceJYEaL5mmoSAZzWyLvP7oI+vIQvlwEtROFPh9xHoL+QRP/45waNLyEVz7eRQzgy170M8tg0byX
axq3Od5GnjIfzC2d6fVaRZceLAin3F35eMpiBP5pvnXZopwDM/2PQ/myscYvhl43p8qVXWmjOAzK
+1mujXt1NTjo/O+DHT2qLWJl+4WWx0j0O5o//ou0K1tuG1eiX8Qq7gRfSUqU5N2OEycvrHiSgPu+
f/09UBbREEfw5FblLTNpAWz03ud8J5vuCqwtoAy7Blv7rt5Wr6LWwrqm2vCYloW+LuFuAhTGEbg2
4Vbi5DMWU/ZxEAq6/Ku+0tI1BU1jQ1XPuoJ0sszEwlbTMQTBfjXATdyFrxSHIKtnOgnkXQwYU+Qw
sRDKIUoAwN6LLItinFXPspDA3VqRtwCLZ8UwFlUZ8Pgbp9+1stt4t9jwwIbcJvZj4Yj4qg4tpHKO
JqiHfsTsMLtIbYuMJdmQvf2VVTqyrYTF3M3lt7h6jYCxswg6rarKzzI0eV8nFVtKwRLjU9mYN5Jq
CVzn6j0uRHBWzAT4sEoIRACl8ANVK4gy93k2id77qh9byOFslxYng6VFBvzYtbIFjtcN2QfbyMca
1DfVYeEakqS7vymmWBidwvKCrqLzr721ZTVY0UZcLTokNfYzpRxkLZLIXq5bsoUQ9hEXdiWKszab
0PD0J7fbAK5pAwLJTXMNorsDMCFFccia17EVBYS5mIkGRy+n9/1kzw0GEaGBChZVwXs2YL0dFXsN
u42aurOBj1RbXq2/GmUNDg/ZCyKAdQAkli39AD2tJd8v6+jaaKC5/EXcm4jIBPY9ii8b77uD9aH1
pg3Qb66Ad2mhI6RjgpXVXtqPmGPfUCQcl8Wv6dVSOveJizyOSZ8jxdYK4soAOekpoNdyhk/0eFkS
01Def9gKKJgtHTNy5DikuPjOBoDOAIgEpmkVVescAw/NVvJbvxP432Md4pIc7kUipZqDIMKJioZc
YQoIjI4VTE2BfTHgh2QbJQK2dJ6OLzYWyKwwu5f1adOBchIrYO1TNQOtoVExLgZoVCsCPLoyAfHc
lADoTmRXHgZge2i7ogK0eESNG9AvArHVrL/I9dRurHkA2VsWCHRkzY4tr457/HpkdEqsSJh06Hy9
ytxKtQRqwC7lwqXxVdrWUCeJAkfBVwsG1tJ/kMMR9HC2/mW0zEcsRoPhCPvKlzVibdLHwiYzMWVM
nNtn05lxr7djZWIJ73fF4nc8i9V3QbfXXlF0PHgF6MWmBu4E3hcAHUFS4wDqR8ziijTAU6gqbL6A
HaECS60OxlJzelWHaTfWhpeCYjDp8CD1bm+kRuFgeuaeAgow1XcGktUhHT3aZYALBp5QjCZ/FgLt
lt5baghMtAE75eO+pYNbJeFuUL4V0ffe2kpYgR8Br5MA4SUBrWImh9hTASiYWu5aEzAcgPCUaPSQ
6aBmTmIf0J+gH321lLvG/opZF5ckJbCxyh5QL5bhkg6U1QPK6FjTRRH1HhRoYFJ39Pg6B7BpajA2
rXhbaBYwUIFQC7yItrIcHfgSlVZvZ0JvCUYjNfKxz9OdNMuAuIq3SmHtckDboO/ipJiJBugtAN5y
4FgbDErmYIC/A5R6o/41M4BmCKjSLgZqwjRnLmCBvKikVyFgsIhSPWIV7DXNcH8ROA0uK87Ke3jz
LbknDsvejpaVMmQDbO5Tsm+BkXdZxFrM90YG9+a6QYtAp16CWx29+WOAhF1XAyF2uANiMyaMxOHR
SiyxFMmnDljNo3GUQyQZu0/UAqJ/oI4Onca/eneqbisYcTMJAqO3LreuzHGYWwhivZ9sB1wS8Hij
cx1cTbtq8gQ3yVwqZ1twrJM0Lmstu5masQm6hWbDslYgM129ty75L1/tJItLW0dZp/nU42TNZtpI
wCN2WVULsHmAWEDhDhi7ortc18WTRE4Xu9LQRvCFsW3SEUOsjTsk9/1uuB/dZg8CygRLQrFofnBd
UU4yOd3MrFAzAvb9CNYbyU05AulTYC9XHMLyo/GldytvDOBA46NVs/a5AASPLI/f5TA/WHP3Yein
D13fip6cellRNC42C0y9Gw2wpPlxcAO9zJzkIGHhykifjuNa21gUDAo085jyLkIS8NBawzjhHtkY
5s+JPkyPsK6rsJ6y7utOr0DjAi1Q1MtWZx993al2877q/Eqk9ebbMZVdHKvRO4xsWDgWqw2A6sEf
D4CS9IWTAevXB5g1ggF7E4vqb+W0XZTnatH81cMWyeLOBHjwWJcbbMOzFa+fn2q6s/0An6r57ykd
ru90LM46moNUWiqz/En7aGcPKb0Jyf1lm7j+gE8iOJMoZymKXylubgSXBpjrxxTonmAavyxl3TSd
pHDGMARqrzrHNaB/5z0gA4CDFXmXJfyLvT2J4KzfXAPAZSohAkw63UZ1LcB+e+F2uAdMvCeVV0AL
9AUiRafijJ9W5RbqyLi7dI8wHWTBKD8BDBk0Jqg7AVHWl6/0RFD8EpzTlLmq3hwnmpykv55UNR8K
F6iyz4DlcVm9zc39rhRYw8sqgu2lt4+rGCbAD/W42Slp9lpo7Kg8fIgUa3f5Otdtxe8PiKn3t2LA
VxGTgH3AfltjsufnGIi6E1Vi1qZxF4/KlDlbkQYWqbMGF8iGC9gWb0D34RbYW+1h8sAL46aAtBU8
5H+xuafDcUZDNWaFYnD1b/KLy1ppypzRiMwyCZUAomrwAad6DvhlQaQhksDZDA2HiQyFORCwtAT0
Y4lU9LIuiCSc2Yus18AnA58f34AYwQNIpkCphV+EsxeAdo0kmbmMnx2Mn7Fgta8Pw06U8a0+IPg5
oqO3r9tnFXL0qM0eyZ0v1+idZb1ng5HEHkVGdtU0KGDiwRCLbCCc5uyRHiZtNxktU7LA/1Ucnu4X
jVRRyLmWyS4E2pwtsqRJKSRTLzGygEKg+WmSrwYMtYMA4C/8x1IQZ4J6e5aqisI2xPQ1iq7N/OWy
vomuzuaMz6DP2VCMuDqWY/1ND3qt2IjJ2T8fiw9ZjMqUGqIDl5ZlPvN+RBP5wFb660PkgVd2EFmg
tZB2KY89uUUoFlulNUnY/AWG7VOE2tCYZdug+NioVwSkaECUrcl2wnJCrmJt8FFwvey98onXUjhn
k+pJkbK0/RWf9d9mZVsizrW24PqMtxTvYge8KtR1PPF04epDX8rmrZXS2FlIFFx0DDD3OKVPhSEB
8VZXqJvIde/YQXulg3/DCWcAO0tj5NVhKlCwNROw/BGcQaMZzbHzzcIs6aAOn4nxA4ROgksWvUbO
ouFkHTZmYWbU+HsHbuhuVt0CnJCBl857tfii1F+GgbpmCI6+g0mB8fXcdddApxc81rUl7zeqzdmh
qhqrtKrwWlmEnEebYNzM29mbPyhY9G5BSfYIkkOvtVxpL1ovW1c0S7MYFpl9tjNqlRrpe0zx+ayB
m4AjbkqvBmr4ALn2MhGe0pqXUhRU7hX0dCydL14gbB77lvSl37WxUze3wyCa71y3SwsRnPKOY22H
FuLav68irKU3y0NxmqpEljnN0fjbL/7u7P+tX1yK4hRWmwmJlAH3R0yQJF5p9iYyBGZvVR8W98ep
4jwDWzGW2WlAtwvQgxgI1VWKWZ9+Z/Svlx/g6vs7yeILFWAUjrMY5H9+Qa4sIMbHqNuHqMbGoga4
SCv48sQgWQ3AfXFxzNH/qS21aM+8c2Jq1Xwtjsa5RznRwrSOILAsPoTkMQbQIiAlL1+f4DXxZYmq
TFRQ2prAYZZSzwJ1LOAzL0sQ3hvnA0EvVqkjeK9xbwq6vMea3M8ASW6PNTlR5Cc6E+f3SnR4AErJ
PlQLCm0wAoX0+/95Js5CdEDWBUIeLASgpDZAnHEztLJRQ5X84VvidVixdS5LFJ2JMxBVpUhzruAS
e+ux0x9p83T53193Hwtl48wCAlhFGtmlATFx036Tv6R7ybG3zHlgL053WK6L7/WOUIGlfmdhykIy
Zy1yOx7TvsbRQEvuROZxtoSBtoXYGEP9NHCFoG0CiToXQee0lOVaMeFCsjH3uhoMV4Y1AYwieAGi
xkesDXzNB/rBzNJbTe9apyRp5pqlhhk1NB0EF8+Od358XdUBAm0aFh+S1tUIhot4wiSGHYNpuPhu
TPKNEYXAgc0eG1iyILfQuExuY2p73WgBYcvGhAa2UVA1+pEZhStXwQPpjrA25Tc5VLzLv3DdDJ1+
IPd+s1yKtdFGzEztzuuD5y7DevwgsEP/YiVOUrhH20tqbfR5x7QAlXqAtZyg+4z3acG6zz1J5N5w
DKJkMpV4w6fq73RX/O0+t6UoJ1Hc6y2lSU6qnqn4BGbCyKMRjG0rHG4QnYh7w6XVN7od4UuVpnag
ExpWICowc/mgqaA8A+IRRVtPkgBZbRlb1Y42lxWF/fOXNJl7yCO1+rSeSAmy4RkjuqYdbxu5yt2h
tHZDrOwsC8MWkSqaLb0slvC1OaXWAIYH0Ag/7AgonL7Ksz+M2775bihoYWtEpKkieVxa3GRdTOJ8
Zv6MVfIZaIkEyuvjhlrgtQ4NgauAdhMboSK2IMxfGxcBNKqC6BfQNqrBr2EkVkRGRVVR1kApjY2K
GFc2OCISp3pmwoctceIrEx3rF1RCP1EPjA+Xv/Lakjt+gWVjIkFVmM2CGixyWkqsKC4MvFT2bsyv
+csMzDWrv8386b7dzJtcvZMdMJMK6l/sOZ5pF6gYgOoI2Azgi74Va5rhGMQpkox2jjdy+VVDKjMw
ogyqCu5YJIkzeFoHIok2t5C0A3m5NPad9bWMXuryWXCRLH67dCLuIiM5BVakekwzlC2GTHKP7Kdv
o6tu080QeKJpLvbPXRLH2TsMN+pBWEBcKAGAde4Ri2EnpUwEwT+7nUtiOFsHul0JbLbsVIRxGL+A
PlUQC60XFxaqwNm5pstBMMeir/9uuYWyOKMG6jhdHuPjR2JbNb8rlu/qEa7GJadz8XFJhpRJ7UO8
bVYP0+1jpBy+gnYVBRTvPd1rgUronCkDjJhShBEE5o26aakKTNeHSTT4JbpCnctjAL6u0ogltz/H
fE5XKB7zWbXNixvkjIQ2qYNNZRlPt7iN4gNgc6Hkbm74tp16NO4FlkKg6zpnKVow8el9A+WIaLuJ
zavJTLzLRkJgi/j9NLWzs1QebahEpm5q80dJUUuSvmA6f3tZ0HppdHF1nHmYNU1SKejQjqXR6jDu
JP1XabQEfIK4NLoarCzkcXbCjovItjNUCE8dXQanE1ylwuGv9eRmIYszGFhrbZORQi1YChrnbrgP
/M4fr8Ao6WagMQcyC9udp9h/Fny/dW+5EM3Zj2JSi7w3EJ0wLNQaG7W7Auhwxga0zZsQjcuo3jMA
HCInwl1o0bH5MXJZ/y37J84ay+kAS7NhOZ1t/8rpwHkizukE74JHsTXTaMCkJ0Ik1Ev2cmr4IMsT
DKgIHgYPY5vrYZcFM54eor7rGMiL4NBu3Yoq4A3ShB6HKeMFp8avL01AIWhlqv00YSilf1MPYDz9
fZOj++7seN1C6wSj36aNvjNnoStbm5KyDbHPrtmRE6b5x7lSOg/cRn9lyk6COCPdqkrUSKCM9ysT
xHVSBc42WRjxrL/5kxDOPBtxSEyaHN/hzxXV9w98rqvgSRT7+0WU2s9GMYYEri3WFTcPPhXtB4HB
ZD/2XCdOErjwbVY6VQo7GMxf3rrBYuqge2xiWwW9Glqaojq7SBk4E90mdUF6Zsaq2rjKxhSJFkDj
Eyo4mUgMb5mRiRuU4PXOSeN26n4AB4gSvVy+vnUhRLUxDw4SU5Ozi5IczXo5IJyXRs1NGrAFgpMc
bEOXpSjsnzn/SH/EWFypZ4wGI52H4OfDxWiz2+7177FHvMoDi6mL9teudZVN7abPItMvOKHFPd2g
ipRgtg1co7XXw0NuvNTDw+XjrZul0+m4R1uCToHI7EsBS3MqwPkLgjVJ/YLhpR0RBQjrBvcki3u7
NI6HSssgy+i/DxUghPVHs6sdCzzplw+1/nJPgriXW8dFVoKWnvVMoX4GAP0C0VL5eph4EsE+3cI4
dEQb1GlC7KGgE9mDn9luIpAYbXtMUrrhOApOtF7cAqTqL2W3uIeb0bArq9QujuVihmST6E7kmlid
Ux39U+qL8AP/JeQ+CeSecAHa+XEmR9sU+NVhBovfccK3PoQHqfH+vw/GR1elPsFnMKue2W4QEtDa
bS5LEOk5ZywiZZarcWLGgigu2ISQ+INqM/Pj8cbGnOhlYWv7/5Zy+lqEsxld1o7DNOPhsgJP/w20
exNqkjAe4BTeYp5Y3jCHD54vlpKJmhfrnw4rMpphKYx+h/t0gRSa4Hk7hhr/dVB09aUtRHEfblJD
I0CAilqSIXvFeEtAsS64y1UnuRDBfbm+pW1H5oShR4FRCTcIUJnsZnxkSe0A+sXX4G9U5SSQz6Ht
QSHSXCNhSmRM62tfdPAH0ugzKLdHRRGcbtWMLGRxFp72Yd0FBhQ/VpptR/da93XEBjv4RtwKBHLA
cxXc5mr8tBCovrVbaSYBcjGAQNakOU3Bzje5L5qCXc8HF7I4e19M/RSW2G/El1O2aeww5JLGa0HZ
vc281K9Ez27VvyzkcWafkqntwQvFAnrqjhEBT6W2mVDg67Qvl69RJImz/nJpg8osQ30vjsADV7ij
ta3ARp22IiaYIzjeWfShG4qlsBU/hZ8KzCWNNIOBJEWvw4dRM69n0Nl18uSB5AN8zJI/ZiCba7Gs
AP4DgXKu2syFbM7nYAVdVrEBgvAUeW56o7f/hDnW4NLHKBLsR7P7Ojulgb1ozdQI5u24Z1BF9Uh7
ivsczY8gGa/texUID5e/2aqpWsjgNH+uOwNcyLCK2NjbEr1xGBf0ZRGroeJCBKfw0hgHBQXJo1+o
HRhfAifK7tPhW08wy0c/hgTs0tb2ssh1Y7+QySm90ahFh421n67md3XxfVsBq1q/EMVpvVLagA+b
Eb/RBG3V0QeFrmp/k4JQcCaRNnB6VwVBOlkhjjSSr8W4n9KvevNJcG2rXmVxFs5HKk0GalECO6j7
dFcdp7Hn8ANrPjCAXXSMlaf/UyLnKvvURMM/wUtOML9cz3+a1LG5xUAbmtTFRiBx1dYvzsh5zk62
9SZNfsUB2Y7BOY0P/8dyCnaif79gvlCURTNO1+F0p4I6W4SZb1JfBB0lUnm+NtRlRkrC8BhdvS2o
i6vBAqPB14jCdKDmMCLM7+dPdvdcF4//3zfiy0J6pQWd1uMsS0CWn8/37+JCjDKDZQ57e+oZo4Wk
z3JZQOdP9dL3bsD8yzf6I4sHfbXKuE5VFtH/9zFtoSzOe5BMUevKeBPTvBdWfd0Eno7FOZFulvJG
VtgVgitbiZ+6+jmhGejt/wYb2AINzO+PdUwIFwlmMvRUkzXCDFS7t9qnGOha4yNb5Y+qfbQlwjHU
dWtxEsg5ErlLzDQGu7Cf2BhPK0DubUk382A44Ca8MjUbGKZVTbxckXcWyXeTMYvijXW7T2wcm5i6
YXE2uSUEa4I17JWNf9oGLXtdY6wm+HH5ya1/wpMUzg6rgOer1BhS2nrc5up9AmTRoPw8Zn8D949P
eJLE2d9KiVpC2Vz/7zfA4P7f+bZXE4mTLD7jNMs2KNIUTQJVja4SW3/prfBZU7uruCf7iGrjy5Rq
ltOSAbznfeJoSgYeXz26n6TyQdODrTLa15oc72ulu6Zm8zcB8+LncU/UMsK8atmSUNehSaJRR5VM
hOUbit90+fOuW+w/l064F2qTSO7lDJ83A1Fx0rxoVPIvSxAoEOGivDTWi9YI8FA6Y/Dk3JOx/j/2
X6moP/Evdu10FO5FKm2StK0F/Tnlau+1a+uyMDxGLHC0KWfYTGY+zPo4Qn9+r1ifdFXkv1ef+UIU
d6zaDvpao6gsqcEtrV7es3t8RIg/SyjAiatqhgx3x4O0mH2bDVIMGWFtPURzClyBwp2T1K2C5qCZ
ljcaxi7CWBwmwfd2nhwUO0ycErSiJlIxZwyCD3+hNIsfxKllYo9Nr7OYBZzqoP76rGfBj0TqXKBK
PP6FJNhPGfy5MD88fnGht2AyZIU7jbzG8Sc1Rem9iR1G4f03gsCEZOOSbcKvLU1FJ6tDTSu/oKNj
NA+gAj+U8ehgxnR/WdJ69ZP8EcUvLGHVtjTSCZkHG5xuapdVEtB/bDcSeOsxJtXtOhFDqrpqUW0T
U3cA+zBNfksgs6gMzmXmgEl/kxojUxU/6Fs3HXuvGi2vz6L9rNh+VhmHsgtcEkmHRFP3JSjKc9pi
pUrfakV/pSWzQwJsUmiD20XddVOojlzkGwvz0ikt3QJTmRLQC7PQFAzSrL5qHXoAZkT8kY/t3UUQ
0WTUolRCXv17boIe3psBrFnFpSjerVZqMDUJRBlD+1SqGC7tjQlD7s3WAq6IQB/WYpWlMM6zFlQH
HsSIRPsUyf60jO+oYgkOxgPbTPkwTLkFhwLwXa9x1M6jG8kNGmwLEydwyA6NmX6nC17xmpFcnJB/
xUrYS23CorFR+Ramj33Seo1QPdaS4KUQ3iiZxlyaEa6xB4t53rHFa2BdsCQ4kvz3ILiKFJLHIg/r
1JwmVob/73g9LFrkXcDycJyb0ebsl5ueM6Dl5IMbagBY126sMnGSThSvi74X+/vFS5O72o7tEgdr
1dnr2900ImBvRVhb61IsVWWcVapGOCl1LHegbYBW9H246Yd7C5QXHRG2PNef10kMexKLw8yzas7t
fGx5Bv68p4dj7wdUyVfTlbD3IzoTF/Ur8pg08YBqT5pObl981I3ruBUtov6L4p2OxJmnJMCmoML8
7+9YitVCbP891FurdW9dO8nirBOIt3o9SHAi1ta3dSAjBl7vpKjXgiyN2tu/aRMv5PHeMZ2GeGrZ
owKicIIFwhAECWbwIrC563bwz6lsLoS3lV7rgVf2s8ID/pMvExZXgugIZWlsMAM1bgbtHYugAv3g
V3zzMVD0HNRpfj0+qaOMon7g1JEIGJeZunNrcTodF9RnshRHFcA/jx5F3TB8zsTVHo5fbDsJMoh1
03QSxpmmubaS1DRwlRpaS1gZGbJrQ/lYmtg7Ex1MdHucxTDqCvRGAURFU+YQIBEm4WtpiZp0Iimc
wZA0Ix2nMQW8HJCsbRDJs3lQEWaX6A3bnKVIq64EUCus3+9ohsFAva+eqbJPcEkfOHsxDFjU6yTo
g5QClbsonrCPiGpIeds3IIUKhpc0aLY29rFtRb/uUuNWnZMHrbcP5mz4hYweV2htaBBtjKnaZWOw
NSX6vdCMV5S2r4HugIB5/qut06Uh4AzPHIEfLy7xsfstuOrMzw2wq7TbYTtvmuZz7Yon6i/fEvAL
3jqKbu7TMQOktB+DF1mN3DwUbVpd1iyEsG8l5JNdKXTA61ez8prMo2NaP1p7FiQYlx+kzmOY6LNt
0TGHw6PTF33+GirXABepFRDHhaKsabWjp+u6Iiu6wgC4uBMVYzaWLYW1JvNGp3dBtEtI76j2dyW9
srXck4rrbhZEk0xbz7RZR2pvaQRLH3yq1pq5Likpzie1LwUtXKtOnbHB/jMszmxv1LH1LnuL1c92
Esi7pFilSjdFMAg6qudOPTSRi4QcWyZ6VTiXRa36pYUo7j4TjDcqTYGztXW8qTPzqscy7UxbD99g
c1nUqrovRHHxsq3XQ6BOUHdJvm3k0G2oiPVF8KH4Vb6+k40wSqAcYUPcCAQEcv0tAjN0UOaO1DwX
cyK4PWYSLmiGzY68CPVGSxpalbUP4+Gl6Z+DcBeGd3r2SR7Kzdxrjt6Kyj+iS2Sqs5Coa3mSaRKO
qKMqUVqZW0wCbVfZd7h0KM4dzVE/10UGEVkWvrRadTN1aQS+o+p1KKIUHlcGdGd0qxXTc0HnTWd1
fhdr3gC24BzcwO1c7g3Sv5Rp/jki+tOcdvtZC+6lBEGPrd5fVqrV4oa+0CrOrTWgee+HCgpce4ut
8F/wL+8aEFrN+xYSOeeGoUyT5mBk88etsu0AMbjpd1jRbbxm/wuZUrh1JjIInGsikllI/cT0rHyZ
gxdgBhi1KEC4LMPgvZEkGXMPYFsAXkXEq61tkD2rmYjN8F/s929bavAeyQIVj1TJOAkpPo4YXwww
OA7YX025U+TCMePtkCiuTZ8EWsLM2JlOo6CJQSoMDGOq6+2zMUdUKXMNwU+M3FVuLDcKXzTthoCM
0LhLZfD77oK8cAphp1wkmLMQktKPemjjvKz2xg0CYrDt8jGPO3j8MUGdbQCKHxTaGj/vkmAzsWp0
SOvBfhCX8i4I9WeFdvWmxziRM1bNs91kM9CV9edMnl+xf7vTu+auHqpNkhjAoG1p7MyTlLrEiu9m
oiSggBkiUIQYFAAxQCodNaywKmHkZJMMrpgdzSXg78sJhkLQJMd/n+rztozIbozHfUKxs335jCsO
i8isZioDZhYs5dyXjMdRr2hNUSlrbso5vtLNf8g0uJNN/7u7giDT1kxd12yZn6pJ4jwapiLENm2W
fATqij/0mWiqZm1D5I0QZosX5hz1dcD2FlmNmJOROsTbiR5ybG9uzG8MTk8Gf2qk73a57g2ifuFZ
lZ8gkmHgz6jQYqNT5m+yNAMydAlYFTLiJrfqJtokwFLIHOtmniCbwdrbntxvRUzGZyabF8y9CY3I
faXUEGwbgxtY4+BEU2f6ikYjP2t6dW+Hoe6UgWWBU2KM3ZqM/+Qd/Tx31RMJWmGnkVep4+9B4QdE
AcDiVc/aHRka4N2RM7RzrM5R9q0naa61ze8YSXau+FHtddetL3mmIHE+87VH0bpNdN1EynoWWlr9
jJVwGXzAad/dTwa9sQaSPElF4A1dpTmDUt8GH+U8kZ5pDV4WqdM/dVbefrO99BqNs8KgP5SJPk7S
6PVxU7mDPqJcrra7rE9lQT2cdxDcb+WjUhA50aFRQVkRF8FDWiELq5P0ObMHUUzKxzhMkAKCAM2U
AUtu8HW6XA+moQA6t59IAP4HXtht1AWCnGVNhqVbGv4AnU7hQ0VJaug8NkroD9lwD1annaUKHzcf
KLBzLGVwek7qZqjbtARLBGZvMd/olQ3KIqOb3DPARdujonlHPhHjBbIvuLQmkj5NXaOGvqXZbqPf
g1vvpUseweEHcItB5FNZerp0Nrw0Lk5MtapOSiDfsdL+deeTve4gzD5kWxGHKR/Wg4RNxvSmAccG
1CmVjxkGPSzluMQ9hvqPBnWMnVJPB0qMV5N+kdX9OKQi23iuHW8lcma5MUOa5VEe+2NfPOVSuaOW
qEx8/prgU9BbsmD/DVPh4RFVZU6KOazBU032WqS5NKde3heCLb1zjYAUDCth80EBwsnZMLtSyHOn
Q0pBbjuz8co4wrB06XWTBDSZ0L3sm1dcCsShtK6BCUiDVeOyyTyyaBkFaYJlS2k3udktxs3BTVTu
ApD4YjjwCvOj3mWZfArGlGMpkvtUZFBKozHa2G+mO6uYHpIeZaVY9u1pOqBrvKss807XMv+y1GOd
4a3yA/8BTEQaYEXAVMivT3WjrWDXOct8+RDtTF+XNv2dXcKBgx3Ck7f1jMWm/CYIN6rDchF9h9qh
IBJa8aNvfgO/WzWVnSLBxGS+fmP67b2yS9x8x8KG8EplABCCmz6rIOKqiaUQ00IQrWpnEVGW60kn
YXJ70Tf8WUF8R99w5c2/kcV9VqXqxn5Scb+6z1CGX6rXCnB6uOrymo6uvWFtNgPcV5FXgBZa4ByE
J+WCzCBnYzDpnP3pd/zekxx2wlUhdpIzTQK7D5aFML6t8BvmgIIBUKqtZJhzAoEDyszDPvBst9in
u6i7wl6e6JGeGTdkXYpsmpYJ3HBCeHNqVRGd4ylLEHMCc+lju2cw7+XGfNIABdy60VbEEHauqJxE
7mPaTZnUhgKzMOGQ+QfNK27MD+j6OsW+R3PREaIds+/z5k45gdz3q0qzylQdAtG3/MC4yyvYofTT
sA13+UPkCYHsz4wQJ49d+cLxVr2eDlaOK9Xu0n1y23p15OgEK0useYXiXeQY2FlKyA4IDwgjRY3N
szSCcPI5x2+3RpNjIAILItivH35YW+XK3tjPxobCLWs+lou89Ev4XRbMpZ3V+Xm5XAhgT7NegSMz
ARRO781eCItvPNHH2us9YwuypiugXd6gvXWNyr6T3hru+D0HmIHAFp+5Uu70XAmor1Upk8I88Rms
gATapvK++2Ee+m/Y8N/+A8aQr8YhKRzAuuxsn7rhZtgZn9vnUOATztII7mdwdaFCNjF3oNDMt/uA
3gCKE2if6HV4tj0nbqsBNefyuc86pfztM61caJ1JCqqRsEh8/SF6tLbzTv7MFuOo292Fm/9u/d8e
71jZWUjTNLVXxwK3DOxULyZbANtuOlp7lYHph/jjFH0N6YHUH3JVEMOcRxWcZC6qMLusA/Y2XtcR
oG526COYd3aYEgDJx+D1D+0XcVhxVkrhLvd4+YvjJr01aqpyFCq7xS54YMMyoHr0Ui9gO+ZOdphf
I996qJg181TFIXfYY74hrv259IKbYhdubG+sHBHB1rm2IwYGChMIm8CXfdbTGYyyksayyFDjSStH
C3rFG9TcOGidsO1/FuFjJQFO3yLIig0FtE1vFSycDTMJepr6zYCNn7lRt+iVj24R0dBFdeSQW/RT
mU5XFaDMQr39elm/z/0UhuxR49EVE7sW6hHZY/EFIhnd+FjOM1+pU9o6Qd2Y2xih3tNlMee2W8N4
msb+aMZ5GQSpJTiatJFFGnSnQa2Yl5B3Qt6Es1DcgBzwCOAmiaYg6n97mYSO8yjnFospklv5IzAy
mltlB11yTKf6kOznTbUdKdyvyDud2yUIRuvKtEHzdV7ekBorGOgAwUbY7ZLW2NLK2FaVBhiURJTV
rNikt8I4V6827TSO2GaBo5+36kZxetnpHcYw2fsUkZogJj0jtSbsVheH4zz9rDURJRUON/+jbZNN
KT9m7j89+O0Sv8NMRYGRCrJR3MzLntobutV3OchZa/gA617ohc8VFgt4uGAwqVnsbXJeWOv1PGhI
mCOwSvJNMruqixvYmfvKo+Vd4GSeJCRUPLcGb2VyHhjh3WDbSYIIPJtvSmVE5FF/6edG4GNXIgzI
sUEbrgKVEfVC7p4tArgILcDZmk14r/2T9k60q/zQ+2ewnbx2GB187ORfjNgRqe/qrS4ks79fmIFe
V/uht6TMj7rRNebxulLtz5dNwBk7BtOi5em4LyeHUhTYEcbB6s41D9mmGp1xB3g77NoCmf5bARIp
kbasmQPg4CsoN4Jm/iz/p30zWBg9yn2rVf7JzOKxbbtD2dRPY8KK7nM5ij4h+0Rvg2LNNGB6UDTH
8NuZ44jKTouDecxhgJRt/Tn6Ul9VHvjrvGhrvmIG2Ll8qWcjwOxSl/I4U5AZZSpFyZzDFAybBDx/
2Epx1OfYaz81D5bszIBBkgG3p7jYN76JD/mN9GG4Sp4MFxPDX+RoK0IuP8OC4n8Rp8RKNdidTCam
xIEfvmBgkzjWJnnutmCV9EoKOIHwWboXGSnjLJk93gTAJ5A7K3CkXGSYphlFOlYVPr7NazsYOzMu
Q4d25X2tFONnHUVCDFXmoTOH9K5s2sYhMS5sNO+M3t53cripVcuzw3hX6NWTLJGdXoZ7Ykp38zhj
onp0Wprs5lHZaUNy1UbmVWaBzUiteg+cg+6Y/JjixNVh8ZWs/GalRecUYXzbSvkjNglyZ0jCzJm7
wjUKWQHUzIgiQtge6tLeI6IFhjMwPl15arZUoQf2fxOA8iZ5vmGwaySHVcMAdmnlgMQd6schamzH
VHXDUTDTKTD4K7kk06rTXfJuFA0LQ02s3DeTWnbszrilU5c7iWTeNXO7MYw+fszt3L7RxuGhBHdu
Wkx+OdFXYiSvlzV8LXIA6xYGUbBvhY4UZzWGxqpoigjlyPOVHCIfmMmYZxYhKqz576UYzsTruHSS
zyrGcK1ecTRQ6B6aeXD03kqulEoWwbmueRTwA2G+zjBNUINyFzzbuj6TZioANxzdzZa1U/9H2ndt
R45j2f7KrHpnDwmSIDBruh9AMqy8Ui5fuOSSFqAD7dffzZzpSikyrqK75qWrc4UkBNzBMfvsbetb
SJKfiJaOmXVsI9w66HrDwVzs4wez3qW0N90Jw3htdjMX0FcqcdK+3qCfDaaHJo+boEgF5hcZj8Mu
BKIbPbveDJhvk5p3bSnT0KJ1UMc6qOmw4llxNvfIT7aeK4a6f5WEXaWxgvamyU2/0y0NYaPTVR/3
tW9IazPa2V2n+V0ECADEOdsVKIzD2KXP0qiv2tbY03ywRT8XuSh7JAGi3t0lLrCezE5FmqeBpVJI
2qZj60/2/ELa2BBFyhftW/rgNWw9liZwPkW76mW+T8xZCeROINJRt2MOq1Due7jqokded8NMdFDV
RjkJZmLHBORGb75ev2NvFEfW2EIVBhLUh0eBS/CIpkSX6wrEJKS+cEcieCaDrNhWSXJis44diA+D
HcaX3Js9wIMwGHeBAIAx1PL+6+kcfeaXSqfrcoLc+2GLpOqXRHnTLjRA1bbR2wpsgL3fh04qPBVm
IgnhLZ54do9Oi8Kw48ld0m0HwWteZFmbpCxeG0mzMSschfaU0MyxGwuf0+GcWdyDxuHnq8SyRWY9
wcrh1K4iV66q1tn0zSnTe3wmfw5z2KQemQlpQb5crqmKxNRA1NM+ldL42cHw24X9NZXD5nRvikAG
n6kSwdjQrqqr5LWrwcuLtOi8nfKg3BFQ2NhChu0d0gGr9C3ZePeNJf1mfSqJeGq65POqFk1j5U2K
Rzu2ziMPzCtoWjlxHo9snIe4EyhGCmjKbz5ggXeV8hqWvV+BLlUKnVzo22hax2HuL7jTFJRA3vm/
kMs58qRgYA5FeVQuIJl1YHx7s7WsafF3bWHuqq28b3AXCAWBnvSdgF5mNxb3k517Aqx1ZEk/DXvo
B0WWGRGGEzSYs3D4c1OcuuHLphycn08jHFwFmw9tZ47wcf9HF0IFIEJZwk+4uav09tR8jhkUD/g+
hto9CKN+48R2kARpy4otDiWgYBfThfuyHEvIt5tnUCX07UGccquPRdgwYEAyWTYMinVoxLomgli9
l0N59pruIOxi75HJ98fQvhuf5epUtunYSUFDOSfI/qAN7qc79uGZHkvWFYNOyrWbRU8meA8DSQ3f
mHAtIx2fahs8diE+jrYcoA+jJR4cAlXAKVD8pYFWlMkhhV2dwtsf3baPwyxf48Mwsa3GGVws5dpQ
Iq79qRDTOWjkH7IXZgneCOu58vPLdnPiuh8JwLBzv9ZyWesPwxosSltbYdg2dHZmiBwFgQJjG4xh
e0Ufsvfx6esBj103d5G0cIljWb/Juyu7Km1iZDDY/d2ELTSicvX1CL8Xyly0USGxhGSkicjm0AWO
LUtXbERJ8J9N+v9sKvj3yUQQvH0a6mD1+kLXdp8B+DUhxV633cY4pTD0G7f/4RAHZnGe65ENaCpd
0/MxMAHZgMN3O913a5R5b+NSRLcOqOFJ5te32fdifepqHzn9HPlWB+VkzzNt82B4XLNx5gvvfYdg
gp/RYe/9uyKWmOGnIQ4sMOAo40g1AIIjaW54T+4Nbpx41Y5YjE9DHJhgiw00Ll3Ah+PBeTBYFvt2
V4begDbnpEn6f99rxGjIR1nUBZbtEMQ22dUEDB9Gy+ltxDswSKbbr8/4ESf40wiHNqnCbBSy7msW
t4WgQ/XDSym6V7XzPS7mtUqA0/p6xOMr+GtOB+aJ0cQqpgTnoDW/O+inb5q9QiwBTs4TvunRgWDT
UQoGOARAkc8GqWlVYqkZ7SGmhk/lPZTJnTk9ePlJhN0RSwQb8Wugg5NtVpG0UwoW5fkVBNh+b8LY
sgBlwbX2TSVQk709mXTBdz/wBD4NeXDSLURspr1AYVv1VhjXXZb5uXei/nlqWodH3R0smi3k8Ckp
91NkrIypOVH8OrFFh053N/Oc8WLp31O97zkaiRtU+KwLDuXGr0/dickcut6amxHXGTr2c0veoq8F
9QmSDMHXgxw1cb8OwiEjlMenfGw5jvbM14ORiHK4mE8xjJyayEGWjzgt6ZXGkpVt8Z2VbFu1/PH/
No3lK3x4yQnP0NA2YQgnPh/oVdpu7PyEr3xqpQ6MQFUNXpJPMDuDh+Qgu7IA2x7kiXkcKa3iPeAO
M22Xs98jfMmQLzOAqfv5fi/EuEMeNhzFk3ltrPVa5v48bHlwChFyfHJ/DnsY60OJOp/lwg5RuAnY
HQB0dTejuvt6k46fg1+DHETeFPRtNeS167U3IDVjCdM9Ve06+jT8Wr3DGvE0aORmbdiYnN1yCnLH
+bHnvU/ZjXFSFOeY0/pxqw498cHJXU5bnDlXMFcsoJYC9aVBLIhS+KyJKyD3EpBTtKCnturgqFve
3ExFjDkqnQSx8Y6Ek0/6H19v1f9ncozYkBYiv2dmCj0USJSgP0O/duEMon3wnfoWgPCzaMIB3F2z
yEJ1F50oMR+bHJTvQNsFJN/vyZmYlBOcW0yuyMZ5PZmOCqfOubcn899lOFgcr48jLYHrR4vhyDpN
m+VNV7feAB1G72pipwTAjk5nUabCw+b9nggqKug85hxHRNFihSaOXaqTFRnG8OvdOjHM4ZtU5F3e
TDmoa1I2X/Am98GYtzdyFnw9zLH7+1Nn639mc/gg9dYYqX4oIV9qo0BjX6TTKRD4UfMHYDHw38CA
A4V74CQ4WV3ofmGnp3fjagrtSECBMwm8WGjAOfpQlaEMzJdT+MLjM/s17IHfINu2cGQn67XKv6M7
Q4CPZfX12h3foj9HOKRd6YZkNOzFs+NlBbc7ZOb7WJx4oY6VYsCq+2uQAwNrcp0rb6rqn9mP1vwp
l2RdjP4coof0X5FLOjniwS2ipeoKWeK5Wrgh/pSA/aD1for18Zj7BTU3EPXaS9zuLp9/uLaJmQCZ
6YA+e4DMW3GWAs0Qp92S+jjhfZ0a6MBDNkyvrw0PA3V5At2zh3huhGx638j/gkP5cUYHR76BU8xd
F6547JRhRT1I12W+NXqiIOYJO3F8uz6s3sE5r7o5SQcbk5q5MIHinbdZYGe+7ULLdNouCTJ5qgXi
6EvyYX50wTR92LE2sQyeLwtZYYxwSaqC/JH9VFAtfJA9x6K7TcL0FEDi6IX7NdVDOL+t6IRIECfT
HveFPE+rS6s8IcB31GqgUAa4C1r7vMPW91GXup9SA75zh44p+kLyEzzSx7I5aBPgKMnZEARB883n
tesi0NhB2W250H8y1zgCyI5/hbnm+HT+HOywncjjTmoXC2sAZ3dVhoamvAm+NoJHRwCwC2luywQc
5+BOmbKnXuzinZqj8Rzuy9XcsfXXQxy9th+GOLhNsWFkprdsu1M2KLArkRZ6leSpGNn9/22kg72J
SVzUMm/qNdpdFv2hGLwDde7HJtjaM6tv/oo9+jWxw2vUzyaJGiut17l+LvXK7t+m5GagJ6jITuzQ
4a1hTWwZTGGUuKr2Op93nfw/jnDwYkRxzY24wwjV+EAjIuRJDoDjTsSHpTqIN6d2Zl4p8Zo735EF
Ba/JCsnx0ud+7wpvbcggxmMIfsRTiMKjZ4+i+QQNMHiHD3t7pomQPCaIbxyiAndC+NE/ObVak8b4
C3ki68NIB6ecENr19nKRogSzYYPw3EeSqMDJv319yI8FVB8HOjjkBuBnrM3httDuzqS38+CsS+N7
kv+Q9nDi5h49er/mdKhT0XT54Ew2zM80VivNWTBlJxtdl8N1mIP6MJ3DdihZgELc5fBgP7EQD5De
yLt/hYX46CMEMKS95ONBRnpwEtVU13VhaODy5ulMshzxYa+upAIU8et9Ov6yI8TAAnomkocHrp+a
Z01njmu1oKJbUa3KXEg0N3prK4RalfJPVWOPVYb54qY7FJSZEFU6GHGMeq8dJ7W4fnRnPMpNPfoe
X6FUtGrvDF+jzcoMnH18C3L9q3LllFvIm/wlMC0HT7uHkJGC6PXw1ULLajIbSQ8/zdpMlreiZRe6
BMwFTvX29Rofaa6wPw11MOO56+eEepjxcnoaM5g37oo/2D30W5YWMxViruckkJcxGlriS76btiiV
Tfu/kkkFFgiseTYF/81hjYerCSJr5oBoxbuZK+077MZmf+W9+TjIYuw+uG2Mp0TqyoTr0YJ/Ddmq
G9bkk19UIMDJWRp8vbbHLj+BoJ9lQskZzcYHFwXshqqkyVyvmdvcpgxhXqGtcfX1IMdu48dBli/x
YUpxXBizW0DTMp3vtGnfsWYOdGad8OePjoL8nYPoFb7h4b3o03kBlU/1uq5+oNNEWPMsing64Q4c
davhSGGtPACMfsO6Ja5SRWSnDS58dA3wpG/tx83riLrzApH9S7hmjr7VBayDcARKTJ8XD6J0FWw+
iBE61fnZpMRkS8GnU+WjY9V0jAMg7oKEcH4zK6buNIQ5ME4b6jPiL/2qSUDPvDUJ8ttTL/axvVrQ
6qjIOjZBoe/zpBIP0tlKlc26zsYgmzXkfs+N/FQR/eheIUJgYIK3PPznYO0mNL71UExe9sr02Q5M
S7kY9ynyhOiWuRnv4qDefH3Uf5PsWtJbH4c88BA0l8Sqc9WsVb0lu4UBMAn6WOTv6rbZ6DB9ir8Z
64VR4jSQ+uiifpjtwaJ6SRx5lWVhBxXa7IynvEbPZDOesBjHPJMPEzxMqORxI6uKFYAZGflzP+a3
tH6cibx1c347p6dae3937dDVDHIO11ooBACS/HxQaNHWaeYYQAo0bJ+ytBSy1o/5XDzpLD3xlh8b
C+ERAWs5sAl41T6PlcStInnZNcA57diMdkWtV6UJco5Ovf48Jf/5Ov4X2Peu/sfzaf/x3/j3a1lN
DdqA9ME//3GevjZlW/7Q/7382p8/9vmX/nFZ4WDo5v1dnz9Xhz/56Rfx9/93/OBZP3/6R6h0qqfr
7r2Zbt7brtA/B8E3XX7yX/3wP95//pVvU/X+9z9ey07p5a/Faan++N+Ptm9//8NaoJH/+fHv/++H
F88Sv7fpVPzcTL/9xvtzq//+ByF/Q8uI65kwd3hgnQXRM7wvn1j0b0iAIi/NkKKG0+PgE5gHnfz9
D4f9DcQYFL4/8X6iL/AF2rL7+ZH7N0h6AnIICT2TmWj6+eOf3+zTHv3as/9QnbwqU6Xbv/+BzMLn
E4LvheQ4rCPOI/rOQHB/cLnjrM0yR3m1X/Q5HIzKrvbQFH4E78C5rOpLNTjRtkgyv4OEmCBaguy7
LlfF0r1c5uMqrQx4KFG+c2QeCZPKKug70AnVjF2ZZdSscrNjvnlRKwuCgvEYoq1MTG5n+kVdxWKm
GUQa46j3W7MOWdlnwpncxjepLsJSazeo8QOWkdxbTi6D1vNUQHQmhr7KQlerVvCihDp44WVB3dcF
cKUTik4zqbegAInBoQKURwk4azM5mbCnXgcuQPAsj7ZjH9ZuZ9wDT7lTg7cy0NQZJtz5DqnefhPZ
eSP6AWxZkFAZAx65SaDyqfdTo79Nx7vIgUsax3HY2/zOjLWfERVaeeQGc12JcayJSLwEPVE83TmF
AgipskAcndcauggTOsHi9Hs6eGe5Soa9HZv+1L4A62DtaJRmQhvDZmwmb1fWMtmM3fDE5uvG6KMz
YI3D0uHQ0CLoHIg86YopV0+QYd2wJH9HreWbPUyVKKfu2StA8ZXQyQ3sThhyfEcoWwrQHiU+An8Z
VUaA+PNHZJUXOIZaxOW05Q5Pg5yYazNLuABFOrjPxi4LKtd8mulrgS6TMJLJ2o5ctSt5JWYDuz2p
vRkxKpBUKHw58swvkp1VtWFVo4OfTx4w/LRKQc7VXVdFusJ7g9YQN3H9sm5EmWlvOzJvmw5p79dl
A4AWdMGsTgEZKhPThypGJ8bEu7Y7YK+HqX+wF5jqXHPocbimD4A0Oi5ieJKknCPBGfo9crfw9TS8
qMb+4aA+6ltNcqcL8mhFT10NyjujeM1sDZZS09RhxVg4RUT7qL+ZhtxxvSZuNa5oZ+igB1FxbUlo
D2oTiMOB3nNjuEsNfqWr/BvKDKU/jZDsW+CzaCz9XhhoZkoGgDuU2YSE5p7ICSDijW5I2BXZGUfE
DU77pBMOmfZj0xeBHh9SxdDb1vOLsUnegTXOg/myL2m6iiBPLyKbjT6xQCaSUDsYW/eucvLirOlr
VM9WLWhnupdsbN6StjZ9CkrbwImREfFqJsAO5awn2p/nzhMxGxJYstlVZun6xmiEyNNZInYHtPHo
Fl2DtFnNsfVQlLEK1QhFgYlp9Jw3oCOEUvcm7Tu/GocXxoorAjhQYGUq6DV3fUkggZfU8do13nhU
z/usLWd/bkwQLMX1vXJHuZJWT8XozcaKJGXQ1CO61/uUBOmIYqBFJrXxEs+3ZO+IVleJP8tU+tXM
3ovc2NQ6KgKwnrbC5jkJYncegsKzKvBqQfFg5vTF5fltlFVsBbHvbF3Ubu+jI0gMLav8fuCJT6ek
35k8AMvJvaNUvtUtE7DEJBzaBlgVaV7rUT2ZCQqS85DiKHm2X+QTDgbEgH3Oknv0i1hhpdRzYRRP
Q8ygaet1KGqO3nNeyaDLkodqQtBRdi623HMuI3cA+ryTK54bdZCoDgmdFFRcVYJVXo73OFsBmat6
1RZFjXT9hddCusGeDGNjZ8HsNsnKytZewgBj7EFkpwbkIFWtSr/rF2tWCau2TF/NiuN01hSiu8PW
QaugDX5oHyCqKrQYJIOI4QWogCq/GQpH5HkL6iKD3hm23ucdgVCLkflpZNWCsQqMjzGaENLHSaWu
mNOyEa5k64jEM3aznPyIeCCcZcjsjf3ZaBboOupzD1R0V9qLprO8v8tT2q1qQ7u+xV7mHN2D6B1C
cbus39IO3dTKu3LN4slLjC238vqM1Q46kiaoOKG2HyQ9p2s4piBaYHa8cdLkDgypmZA88lYTBADC
645ks++OoJGyc8vwy74VfT9+izvYgA7dd6KytRQTuUbe5GLM+ORXKQpyjZHe2cjoxQrdUQz6iv6s
jAerUGuFSxoPwczIY0/ObKsDr5NneDiwrxEo81ZabwflbQxNa6FdE/rMcjBFVrJ3jp6dgbhvoFA5
T3Vfi9ZrL+ZuZxC3QcDr1n5uFuBt6S8q3TlCRsgoG0Qj/56Ogllszz2LrBt3dIKZpte5XacowPq4
Lo+MdnNoxLjVU1xclQR2Aek6xEsuecyL3g1YP4eKzaUwBi9fWyW7RjVhW089DTtblcFCtlWM9Haq
nFjULN5Z9bjHO/mIjlYp2u5tjKQZDOwJIW0fogthXZEKSc0M9Jc6SnaNjXOTRyMX1phIX3mp6efF
Y5RYtyzr4gCcPFq0qsVxpOliToqgbqobMg1SjJ1vL1e4MAE2ybFiMAc4saO8Z1S/xS5rfe5JUO16
r5MFftEoQgq3m4gfR5ErujZeGUMtEpahhacbYazxphcQxPTbFi1oleFu6gpS8I6ufWecoPrctecW
xx+cdPqGkn2oK9qEejD75QxD1riAcXSjx3hOw0nGu7TKrwm2UlR1f6ZKddenqFZQXC6RTM2u0ZG9
MQo0EBlFuSJWMWAB+x1epySMSxr5FDa2k+lGSbyyLsgMBLEiJGv5IEH6NKPXb4hWLNFnaBG6NWb7
nXvZVQVMDFyj87hpHh1WGcIkOIk51ze1gXUzq8B1m8sBfgJuQbHiSZrCI/BRxFTBMOvIL8AJ5Dp1
OJmqFnlbWf7Ivje0AHtCgV4mXiQvqc0vvRgu0zyOdpCm/bbPUTGLUDDOIIvaOAXS2VVWi1E1TzAH
/tCnoaTmtu1q6o+RbgRp9E0b15NwgOUicSXR8LSN2hSXxvbuvVqC4sWk6zIhOrAh6RwkTToIWjV+
1970Q9yvksFCY7Q1bksCAYO8q2tRocFQu8aVoTXsf2Ptsk5VoHgGZjqNsnCiODQqvZETn/2sPa8V
XAxuRx74s8MiGuvAg2a5KmGQPQrxGF1EtzWoA3HVHfCNds7eBiIij4ytYtCSWdbRHdoHbsgML5EL
vrnheipBrjtnAfxhM6h0c2ZE883kobSjE+KnnftajhP2uRN5lAEyHrHzeonSuPxOiuzSagvg8mv3
zIjL3teKZ0HTj6vSbWEQXWOtYNN9TfMdc9DnFOXl3oluHDzLvjf34Ecutd/HpPUNMC3AKzPO+Uy2
XoRTOk+Pyqy0MCdiBM6yEsPsj84YnXkUKyvjtkW2BGIJjKB9OUNWttmWYLmEt4QWTmrPlt/KBA2d
32qasnMVlRt7SobL2QDSVA4+i+N71sltVVMkq8ZOBnwEo8Vcno09JEA6Q5B+eqNxi/Pb3nDLVwQl
AceN3nO7jYULG8Jr5rvGauyjp8nEd54qY1caaeU7PU3g9nok4FZ1G4G6qcqelUT/WmvPPcjP+EVG
swuVFOsm94KsQr/qBLd4tnQB7wOV22TQP6AqFNIYJWTwCftGNe5dje5lQ8NrTdpdPFgojJUWVpNB
UYHwszH6BmU+Ce7s/Hm2s9Vokk3rTQ8IvssgsYGkdIkt0qZpRV14XlC46lv5zAv7HfLL84annoYU
CV4ccFHBd19lEb31qi71I21GgSoheJons88k0jnelG0yapzptqGbxCwf7bz1AfmHZmmFex+X2Ssn
VTgVyfe8alEFoA0c6EIJe5wIDGH7zS7lExgDI9/gxQrxDgk62wshNANEnj20aL54NPuOiD7KhVn1
Q6iI95qr5c2sgnKIW79vrWcnn2/RDxaLiM1v2ZNZeKmfjNHa9GAb6yorcb9SLRLZJf5ktmiVjfYt
QCnCaeUO5DWeX5Mc8jw6DdrIfR+lHM+Q8rW37YBnsQWNPIXPX7hI/BcwDUb5CrHjNxcJgjDJqmEl
I7Q3Au9Np6gLrdSdgzYtLliu0lU5qE0J7DuwjEmBZswXyioTy1gKzzG6de50rl/JGq9QCTbSHr4s
mZI60HNRrMqiwxsJppUpbrOAF+Cvs4PJSi2fGktnp5ecldwbNt2MBmY2Ypk6xwBtQCv3ybiPvN5e
k3bYx+7EsazuuHayajeQb1npumFmRZC6btETVSgvDxw2P7tTCe+6hr9YQQAnM62gHtiDDc/XTeOr
wQCxUYWMJKHX1uj+kLK5NQwJHAUy8ZSAB87CHXWlYYsmKy5b7IIgy/8MhQRqrx9WFRveInB5h1RG
55GZZ6geYvG62ttGGeStygaGtZ79iKZOiCqO69djhFOjzyYW+UPqEr9nfApzko6+jeAySbPrrCxu
+wK2wC7Rqelp75Y541VSy7t84NbKAp6T0VJg1c/QbeCIMdaj6PN2U8j+LOXVGZHxPnPc86wyvrWe
uizn9DvBOAKyvpG3EIFLYyWraCNzmgVth7vhpumZ21Mq3DeZxlR4VL618CVAIjzfgikwzFpvlSFE
bOjwisAXdjovv83gKliBYOalGbyXkY1UoK/7boBFzAF1QNgGNCpF1D1CXkB0ETrcC5Kg0pPt3bo9
G1wr2XCGe586Ktt6OYW9NEuINswdAEHo8EV0SjYzdKTVnNYrjvmJyqX9CvT6Ep5usbKb3g7JRJjf
gKwAfYVnrOq8ldOWZtiOyJdW/ZWOm4umqVw/S6kbDjWDnZHcHzw4IgaTInVNAniJc23lHA9B28xi
kGvV4+ExkqrwJzXjWCnr0iGZ9sss/t6ROg4hi4WgYkCyue2AN5v6J4KWp/jBttE+rOoEtHZR/ehA
e0S0dLi2fqK/Gx5wOfXbkSCYgOSg6UPGTvqgldnHFvIj/ewqoXO3w4A4ESrrr8nsFOGc3ACWIEwb
qQm81dAn8pvsEQf+3Ezje8ceNyztLtup3xTQW7PtdZIX501Z+z2uR3JDogLM2AjJlcR+g6WucdZY
dx/278aGBC4TtV0EDkKMdgzNzg5pwTfN6G7Ot07OYqGouZrmaNtaxlVt9CEKW9eDFUQthSLNfF4n
7Dx2QdjVhVBYuSnyLBMQcIoFtaAQNySrptwxEwkdWlbbiuV9QGl73sT8m8zQwj0mQWvjXZVl8miO
5UuE9pyyzIGFtZEkMBAL5RkBnbXBX+qO2Wsr2mZkvBwUwmEicCtDk9S+GRdhPes9H8l3XctWIBS4
7hYsT+zty4z+4PBtnXlhBun2I5PXCj06RlXswE0ClmuEF/AJZ66vmon7U3RTecZj3dmX6OR+hxd4
4XpqH3vsikbIPTW5vKczKMKGc273W2JHiHATyCIY13W1hwzKBWhDz2DjJlFBuU/E5nzpegNYVuro
1eHzZpzh2FXNPs/iLfgt06AYwc3gCMfs9r2UN7VZ71Guh2rSGD/L0nuwnOS6nKxvDfzfORs2lYMI
0ylBCT4x6EpQxMhygpjFsK9UvC/gJOTNPrHWHkFFKSrZWtpdIwYH7hEx0CO3vH8NobZIDJPC65CG
aMxoVTrKWUWppCFaxQLVgtqvw/+DS53trWgAfcWY38hzmHzoSHnTmTPc2HONDAQCcK/UOxS177LY
svHylAgM8GyJMk0jkVc4Ro00XszUeAPZVQ4XEnkDDZM307eutc/icjxLBr4yehvy4J08GxQJajO2
fUbip8ohO2iOfh+x+KXyEO+SDq/wtEoKb0Vq/e5B5nUu1L7XzirDqHUSvfRc/phNJHA80vumga/s
1pMUji3cG2UBNMdIBKZmva+0ZlgW657me3Oyk3C02DltDawVPKggotFaVjzsjfS6yL1XOTUXljK2
CNxWEYV4SV86T6altm7Ht8XsSyrvRqcLJXC2wjPs0FZ6PSXzlcWszeCk4A5OjCBrHwBtQlRkDhuD
VYh9+mxjOPZ5brzPxSNLbnKbhj3xHjwO1dpU9YExAwsKsgTm92kKE2SyW1IhM9nb1wl3o/Oa1GHG
uvuRxmcTvZI9qDYTuPwpCP52hbseZwnry+T9HBmVb5eg/UFVGkE0yJUi5idWU/o2oixzQq+UXYuY
q2uSG/d9G7j9up6qKybjSLRoStxoJJRSx/zBOwpbXLsPTcG9UNbI6CIHjxgFiaAmQhaGjY8domGL
gVOkKcZMmM2AyvfUSj/hCKNcVW06izereIb/iThxlWcTeBdh2FqLgzIB/nVZ03WLswY+zKCvOwD0
y9ndgi5lS+AcoOHT8xnUOkJi1xdGZWGBEc/5RfpAa7QlwCUIyna4qWS3Ki2ki9py6r/n0XNJdeyD
W/26tVNTsNoVqkd80hbwxpDWKXTme8hHcrsMSQGITtY/5yOIFCIOdCID0aZddKvUAaQ0Axn64tRI
3x7JXSv5heoQfEbuD6RQ9qaUSPe2+rWhuGYx1J1jB95kVdLO5xAQCvGOeUHXdGMQGa4OSiARVxEU
pRDsxC90bpFWT0skibD9oMnAVytL5StVvaHB/XuG1O0GL0fYNRMsGEz8VQFy7ADsx8+ZjcZUihgg
t79VtYsoFAIrgeRTs60zYFTVNJybeOlqF9EQ1M0u27JRe8R6TkUQy7t+DkUumtrLg576fVcN5y4a
cgIzx1eJJZGbpGnjZTsu5JhfuAWY6KEYhcxyEgVu7IEsQQPZplw3D3p0rF9atcs3rTm+pcjJxXOd
rZoWL3Hj6hcw33iiT12kktrqtWg7e51GYNSf610LZ/uq6nF5O0g9kCZ9KWUf+f2IJDDJ+BskSFc1
WPRMpnzawGYYFEEdQ55oKKLmwnDgPUtgLjMCv7bN2rfJtL61LSxXROmuVCwPTIpqZ5HrHNwejq+B
0kReEgFGkeENcdsxEgXForpNR8MihQFTUexraGkHkKXgoo4iK8xUGNHsHB7aj6xfQuh8pkGskMj7
f8yd147kyJWGn4gCvbmlTVdZ3t4Q1Y4m6D359PulVoutqW5Nre4WEDBCD3qYJIMR5/zuxAgz/bxc
GVvRdEhoi7gMwKt5R7S1AoAiakszIylkpgQirL6pAU1mAfq/yCvgo6oVgbNsphfbFLna9FiLVL+V
WODN1h71NTlLVtxc7n1xLSFLHsCqV5kAQxKoTDRrnBFtMzH/iMEQ7VCZtDulmw6KGWINeU+MLJqc
eA2LpnlXLfBEmWttq0ZIWKb/HM2moJtONjbzFOKjJsOBOY+B0WQP9VYVu3psVneYpsJV0SDXK1AD
Cdy+1rMix2IMdJF8b/NUDjRzCJ2WRraPrc3Pco1mfflmCsHfTMQYVKM8epmuec5E3mdrA32YOVtp
y6Qou8wiucnVkM+LxbmCkRkdY4KEtK4ebbNBM7L+cKrEonoz94UaKzTidIWIifdAy+cUAgDAoxN0
nina5Twr/CT3q3T8gQbsigSO67ml0JzHam9y+p62sTn0zSx4iEPrFxotTr11516f+KKA+ILRtE+t
lp7sXL4WMYVf34lzaciE1VrExypkGPR81EA/BBiBGm06odJlLRiHRkPoSgMPYJGSOBza4kZr53Pd
TF7SCQgKdng6WYnJial8AlXxu6V5ztrxoKa5v8oJQVzCcnaNchtfy5k93sCajW7BC4SOah7M0ibo
sjFgSzb9VBviezLa9m52oiorVtd0brO2n1xNzl4lQfWCJD6Ly8yz2s6bN6s+GNl2iIe29bLJHP2h
UKZDa8piJyQtuVY2807NlYz2rK9dwCRl31vZ7eDos8eCcfukArJM37K4OtfSvJ5q5Sjsyj4nORC1
w6c/rHApAAudp6y2bzgTCJBanyXTGFynnvBoX0pV2879LM7MC+zKPAc0+52CgHYcK8ezMtrjLlEV
zxhhjibTj4fiXslSmLBLcjhYaQOqykjBK2UoW48shqDOFHFlc3oJWZjHSwRCO9NGZy2otwX4722U
0YbUyRfs7KZPxaknF5i/FtqJvymxiOSqmz1Yu5ROr12iXNpSr534TsdUujU0vtWpUjUKXCmcLsYa
Y4JMTYXxPvbOdCi3aeSG3hMNFB60aNmVcrcj1GbyYnmF5Vv4SVr54kirK2krIaXbM6OnhVcmnQpi
a+10SYMoYBG77VJcl82gckSprb+o7xud3KU1+CkGQiVkqUA9B18hmx0djzPeFPpUMYWzHr2tBSFd
NvHDTpdHZgqyk1MECmtzvJzzd+kMJro73a7LKcWNoXllR5GADBInMC9RR8qYulbP4PJKtExFFXM4
6NZ4NY1loBiQJAUz7pfD0JCdqgv9RXRMD94YFe1uVuHWjJ1xl7y7dmrYh6xPfwiNcbsDHVhX5j8J
U4kPcbdHjCLxkVs0eTrkx7Y2jqck0jkvu8SDXMVWaaePidUAAE6aHY6NHDBZ9241GeqWd6VDG66G
cXppznLLhjS034TS09zFLKV6TWU3tsQpleMmhJIE8+2uRqlFHKeXdKR07G5Zpcdsa70GKMEzyJTK
k7hwUxLY/GQicUhVeJSzHTRgXcnUvKDKh9LowX01mshxkPtD3g3fqwHUpATkBLjpH7NYBpNRyCJg
4HznjtOi+CmFFowxPOVE7PUxgaEo+yJYq0HBzjRitkhpBVizmEl01kJDd5MAzBvdLdE0IB3tqzMX
w1MnjQ92mtDSx2WYjRRPaaZLvlZd2Gq+3l08xgdWHfN/ysrkdCVuPmY3IKBD9+WijyaTysspJWaE
mZISwknDHcj0qqKI7VCd0vtOkg5mrZhXcqP/bLK08lrUUm7B1Js8q+5x2Ju7VrXfpgJk1jamKmji
JDDbDlHnagpAJeu1p4Cd7fphKuJrQ6Ermu1HNYek1NdHRx+v10rcWalDWReW6jwFPIJAnmIi6RDa
AKlKjChytnNM9mFj3iXWt9U2SggYOmQpy+4EBWfZAp9ApbBfzDeOE2QdlV4qlUawWlto1SqHszV+
r3uLiV/1o7DtJ6kCKIcBfmyG6ThuJLMVw91U1ldlnYeOk+7avrpS1SJIsvJ7Y06/6r77sSrtK/C0
i5b2XgW1dxMJTEs3NyLKgFynRCmuEg1osDF0f2jq2MvnMQlaVaFxo8ugJhiYxcZurkChpYUObkjQ
WaQV+VMeV7dCTp6WrdmltjjO3dpBBMym2yt3eYt1oC8Xg0fv/LR4r+pKD4p/IdVjerOylaOpPQOr
3o/qKu9Kkxp8WSSV01kj2qzVtmAazBmiBY9SWzY0jqbYZdZ4kuzW3nuOqGowGUbDKLlp7VMNQYFa
aGqQytPi9lmaPfStGk3QLgetnJxAsyDPS5CpaxLSVL+WGib4Letw7PG7m3I6nGM8wyCK3SX8cALv
skQWIEB6yUWOXq/QH+RalLuSo8/r9EYKhzVzzolsevwR83xM5WzOrVcOA7nFsJLRMK4PxaYbZzaI
SDPzaj8y9MM1nDgOM+fCwNnjEpTl1u9z0YRahTuU3TV3La1cT3nWbQTqDhc2UDavLPlxcu1SWSNz
XZ6tywAtYnd1Hzz3DpZoC+XNcI1403cmXAZFKTaBkuKCCSDRMk7HImtat7bkO5HSx8/WfGdl2ehX
RhezKrtgy03ZG/rCDMcx6mOIQOB7eKoZuGV1JpSEYAUjvcPCcspGTXKbTnrPLROWVktfVYoja8Ql
3CPxBbjx6CdN327MxpU6XfOnhQpVKyukCHyZfkH96y0IXQJV75+7WJro/YH3MpEgKOkKESb2+OII
isALN6UMWXWz1iEIUnU/ytm+7TVOZjkuokWRq6NDrolbLnix+CigwTlJPGs0nMiMmbRE1d4VoZmp
yUOSDM8YlBLGKerCj+3pts62BLBoeYCUAYaBQLArEZbpiFKnqAnSLLLT3MrVzsaAdVTJbwHVbqKp
T8qnOvkpmQueEoYWji1iX2Wu6HBnHRlBM0+00Awqsx1GgYMPeO2sE87P0Ae2GyIpZHtsd/Za7Jeu
DDpO7L2dqKEVj5ZvSJaX2uQod1KzT5a43cUOJWs3andN0YRFbw2nGR07iZgpsgUEXMDpqIqw7MZB
ImD2uqW9jvNScdt+3c7EozDHuI3V47BxmuajUu4TU4m0fAEhWJKTncw/8hk+TdrkiByfUZAGCvWH
nlKRQF06wNm6nJfjUjcPcg8aZQC/HYo4x5mboKBaC5Czoof9TSVEMmkeFtteaJq0b6onI14e59h5
1EbSJRw2dYWhbXdJo3B4q7HhzeYAojWMnmHq0tVI7VDkPY2JleMHp0reCTM7A2NP0ZJWlads9M55
ApfUdGkTGlvstQXFRKnmR/LUk6sSye9Oh2U95ZO1nZIJhZauyRLMIwagqeb0z/Tl1CSmHpjxCCzV
w5hblZy68lzaQSHPL+UI/pjnA+Gn081yKWeVvu8CTVsf5w4CIm6He1X7aXYC282YYsbpk3zXx2Ph
4lj1C116Ergt3bEDV1zi9VWURRzwXY1hPidPZkKVLG2ZfCpaerKSYx+8duew2nbKs2TZT31i5jvQ
XonPH4R6VLM9Oek2QigFCAPUZ4V7lnJbDTs+fwp/M2pSg5OnnZAZzcaNkVRhZjhSVCRCB0Tx43hS
/VUdCSAur9kgMGXO/HApNixPboGnW4MCdorxTGbDDCWlHK22wiw/FmfZjN12Gqxgk839MHLCQVFT
WdgrgLKEWE+ub6xWPsVz9b4ofaCt5n6BZVh1pvTYVr+r7ZNGRYj4qn/fmoveINXeE4WTuZ2kQGnt
w0KwwHqpDHMpf7aMZ3whoFTGaUnEctAa3U2mtgzzhArUuchOVKOXfcNKv6kpDWRVJJFcjo86HWUD
Dq7VyY0tLVugzHyvSn8rd3aAF3XNmhkZTdH7ThbpSjp666y2YUGo6yHhcE6rRoMP7KqQCuGxzxuC
ktXMNUdtBPWzMRHC4su15ESwU7tpXPaF9ZKzMzDzhGOER8iq8etNTi9j3su9QweFnQPuOjNKjxxF
yGl7hUFOX5ySw0vVYSWMYbF9kRMBCNUYpescxUjcvDSTRt+s12DuwLn02ktENvuDpLxS9TfeHGu/
5KKyo8QS1+kCwFOtW7LPpXYNDHAXoLhKycNYN4VvDmqEYmcNY/zNrpxd5go3SMOmxPEWWQL+MoDw
tg0AI1+hT0U+HhJxmtfVuI/Feu7WeUfrRRGTXyO8YVJjLV9rMhIcNL8HoZXg1APBHnF/A01EsdgY
BqQUE+0EVLrhrP66SN8KCAykP/yAcT2tOmNeRWG3vq5UvwbNuJsYUKXkOkI4hBN+vyantHCGcBxE
pMpttdcK1Cs620NqPitG0T+RveHZouajkBedckI9mJ0RWTpRxFJV2IQvn/uuyK4KmF5/krerZYLj
Lfsh3rVZIDmxl9lir+nEXKSjQ6RebUlRp1vP5McAwmrKlVnlkmukqUGsfXoQGYSxWdlIUpqmjNh+
buSktt2N2m+zEaAUlBMlSYwHp1MqvwZGpTztWwRPXRaOmYQMBmrEnqpj2dQH/pao6c4VTdCZr9Jt
SkXhmdNyINb2qbzUrWOu00mK6d1xqJpGATeHis9Vy/TZHiDy5c6B7pP6DDnE1KJgC5VeuZZSa9rP
KAc1dr1jC15C4dGcx4XhUaMXL6I4LCJ/t4scuUJOo6vVWgzHlj+Vjsh21rCwzNgC5FKXw9Q2z7GD
1kEpgVtUveNEN5MH6uLGI58WknhACNAO5C2a6bFV0x9yY2VoCGtCi54KK75SUoxSEFsa6of2bp3k
64IdNYSbPmjAUp5wpD6w5EM8mqo/yOSbbARxsQvppCtq5Y9BQOTS4b/XsXjpMs0IKBZHiAVKpay3
FB8rBLMqHDXINyRkDiys06l1sDkc4g4y8ghjSeHO9NXoNc4NSCGCBrDcxoFeK0EIKjm5NUsrj6pO
7dGnZ49KGyfP+HbuZBWmWE29cZqXkBQr0mPNsQFg5LXTiQfGwtZEJH983ExYz15LF6qb+RUjbeqm
hWx4vPyCDoko3ZWK0JtqvrJaSAyTcaagdBJPlPV2ilX2FQ0VHD3lkVJlcMtJxYY7T55RNNOxj72y
QZLWrOvVoIspdGAsjDWWqcoBuJXExLfrBP0qI7eBJhDj4Ksx31qjQFPXcWoEem1C2IiYz3jjpJgb
41xaY+FXTI7xZK2AyljKM4V04xcDMQRF/qJchMY9kinTGHfbFF9JaLVdKNhrpyQ/fjUpGpsYVZ3I
F8NX9Pq9kuLVyyPYBUUh26KzoZrY/mZTutOtaUI6o92LDcWYvjCYtxGTuZPK+qikHewfO23cmEcz
S1/XuG38JZ7fii3LvFEgMl1SD2w+89gMbvXkLCdQG9Xi3E4mpW0xq6jVZKTbnZagfHPyUEqGqImf
qrRsTxYBub42FddirGUvUyDXQEwY5X3TDPa3WuhXsO8IA1TD9s0ODe4qkEPlpRRBzTNWaitQl7Uq
+IMWLGr90IGxo2KqgEhZS24xMlt4WJOHcY1pjJVERwozwiLhGqkd5UYfFziHZM2OxHLkd4nZ3DYa
6uEkE1Eh5YM7DVJzruVBhV0AliAi+s2wKCQyx0H0Y4EdkCSpJFfTkO/XZn0xlPG9B+zHBp4egNDe
+3bVD3WXPfDPfVm3y2uV/nJaZAxFYb1qtb25Wm+zVJ1+psQdH7B6WAqSB12o0SAvDRW7Gm2ViT6Z
B48607WGRvKSFihYaDK5Pzmrjzc0IbhzF8UgAyYNbeLh07TaddtF0NRJv1TSGJAWrq9qceW0zE00
to7Tz35bDRlJS+1byvJjMHtW60wnqtm/KF9fY7tAQAfebWh0f+kGH4atqHd2qybdFWhX2Aji2mvz
GRXPDBfVtbAzBTRSGd9XFft3Lqk++osf0lSGegLCJZMLKC5tvdLo+65sA21xUA9PceuCqZT0BM6u
VrEL1Aila12TDmtWvaQ6AYISEh9GmTxKxYZcTckLtBFp6hdlZ94WMJFMx4HnsAbCywMr1fMHOHgH
UXVCH7w1aB1QGJjKMPjlmm3s7FQZJUFObpLybHpbnaJZNZE5V8UxFoR7jYDSSVIWYYw7XSdZDKmt
9GgWbTiaEhvhyuirGR0o6IeKrKXyakctfHNhJ+QRKR0yGSZP99gjkAzaLVs4Aa6n2kp+2XIz0nDK
L5IkMz+Zgnqp+x9SOYTCmlevV6y3rX6XGuOHJVOHlRWcDtG5pPwnIL9pd1Oa01vdGdeDhQbZmuq7
nqwS9K92mF8UIisSga6o8gB4c6gLfTeWjwPhewoWS2dI0CvwZF0jR1nbr+P3pDOwbDnTFrX6z2IR
PGW02/yBSxIZ0NYG+Oe0MxUmqV1lSRskatI82J6MsfmVmfE5Npt1p24L9YEYb/Ss1vb2aCE9SJqn
C+LTz4VfpsIT7babU3Sv8STu+01q4N60t5j/4uxoj7OtinDJIT6cql/dSuGUFBUyAyIjAt1aeGSm
sRf0EdwqRY692A9x3gXyll4ldPVzjSJfaTLqSc3aFXRAsr5n5TZI47bCa8zufa3hfLZl2GsKen3o
xmlXKsmbNOOGQAMA0aV9i8XyNqERyOtG9gyhHfO2+xHXfe+OPDroH+WYF8ojYgMrspviMZWWOjCk
5YAGgOEVGuy3FJtQl8V60I3teVBEEk6KvOs62Tjby7o3C4nmLsnubGN8ctBl+Uy8BSuYMiLF+jHq
ZpSK3SqJUAhYVCFlpjc66/UAN6dJpoaKEYhaLBI6CL72NjVv1aKWI0s47a5TW8uNUxV9vY5ysUnL
xa/5oGsm5rBn5fIuWaH0nLr35T5/JW/k3IDVuHppftMHhdajyX7qduVOWmZEfUnxZc8tPcT2kCl2
eoVGFKyx0a8mazcr0kNZQ1XH8p00d2mgjXmY5BQwTYKppqdtXQDZoAiPXd+0kLxgQpMcJWqzH1CB
rozO8dYG6faw7uLyzJyxh2WwvzeqyeQ4FkvNnxtlYuygGy/ttnwcekBlVXub8TP54+g8S/KWh/iB
OMzgnYxMOvMGkKRrW0R13kKSrO+WPt2Uy/LmABWh4UEPahiL3xvmKZGQU6el9a6u00GXLPUgL3bu
tpKz7LJZ/tboNVUkU8bDdDUY9+nkpyF+U1NjC2Nne87WDKhOtF6tJOseY5y/SVcbSNgc8+HaWkq3
N2+HtMkxbktW4QlooDDu2pvasO7+c5vdQ13yv8/Oub847v6tE+//o78O49u/t9e572n3nv3VkMdf
+PlPd50h/8ORCQQi3vASHMCR9T/uOv4N+DZzai1btTBa6hi0/+WuU81/6Ng2sIDITO0jHJFkh3+5
61TjH4aFeVdWmZxJBrdp/Sfuuk+jYchcxVh3cQJb5mUep/k5SEGgJMynoQaMHgDKBuz1I5NXEudU
6JjtaUKE39lUWFX65ozbvlQp+TPjecGHMxCLhpLcF/p4iqG67fgyFAWrD/KlyRn9pCv2xcRqNC9K
U+ebvpBOlFIp0fxV/bdLsprOti6rFRrV1Ot6/B21HYCZsE/09yW0XJswniIh3WGuXhRLDaYCDNmo
9jk861JvGCfi/agA9Vfr3irHPedEMKTUQYLmoYC9HRYkJbJb6sMXw8j/OTPnvx2mF8Pl/zw4Rgyr
2Lcs+WLA/OiulxItB6rsWt/IHyf1u2Q07P/JfoBf3NCETVO7n1XgN8M6E99+reNoVep0v8nfhY5u
NTGP8VJ41bjhW0DLRpuV45xfC4THJnZFh7mNfRlkDmSs8ZB207FdUwInjl1i7Qu69DSn/cStgWjC
1m4MzLIylciHZfwvL+ZH7+VfYwp+u8fPMZnyLBAtatxjs920rcSj/8po/Ffz9O9X+GT+JUmKg41y
zS+UG9m8Me1H5v19lR3w1UX4mD6+KuiKblQ7Gu1ib9XuZXYjM4k8BBzeECgeLsjA2X81NUyVP7tW
L18WUWY2Beol5kX+5FpVS3kwW0wxfr9YhwxI+mgho5ULXvqkeWDJOErEqdSohUhXjrL6cizVwZom
p7G0Htuxu09W9UkDAYqZeFkutELGa8qBm1tYyczt4EBDKDYjl0UWYb3bc8UgloqgMN8pojAcrPqv
TUjfK2vY92p5ksH8quUFHjAyABpmQZlWiV0yP81WFzFIyIud5JC2il/2+nFmskzRymTpmQ9mXxwv
zGRWqfxArDSQfTLFma5muyVtgr6crharOYruNJsveq36ldKGmwJZUYONlvUpX9tzLlkRM8eCblbO
egwbgFwKtda3oVeDpOeNVJun1JVvjmvYEZhM2zPwl4FQneumfqNwwNmj3Wqy8o0p7P60Wu9rcZi1
JEqTPDQBTHS1OHRLHKjKBLcj7RAZoaawDxP/Zdu6W2aVlhBVm25BWHQ3y8YL0d5WHcrUVNjQKAJQ
eaIsSY9WPl5lMiXO0F5DOjHgqTjlnb13tCoc6hkOr9pXGzAvCg1YQ0ZvBSnIb5UmOyYkAKO8psqj
RWjumKRhZeNPmVeSmewiZPhxlG+4K7FaXtQ6Nd300JpH8iGPy2gj+nkEUt85sRZtkkyduVyhoDa7
7jCpZTCVs4pMC3iu1Ax/QTvOhmuHW/qc9nawxd/k9Cf8kieMyy2/NkP2M41RE2X1QzzMA1w6FMha
0keBQEe1lb+l9DPtVqE6okCLj2BX973yzN/tlR8j/ZC0vI7Lt0lf31u6b/aeY26kb4gR0eujgMom
dF+6spcK+zgYw2tTTCio1TxgEpFMXHQZ1pZ6D8B3UpKMul/OfeHM96LaXmvd/oWm5qqQJNXrZ/38
n29fH7/AT1v0ZAJwCyzTvmqS8pz4uqSFf3+FP+0sBuuNyU4ygJ99+fcfIlY0QxQrw5aA1hLHHcv3
mIbaQvDw91f50zb88SqXnebDVcQQC+aOcpWaq6jSW87U27+/wj938s+n2cdLUL58vITdZ1k/qFzi
EtmhnDKGic2hGarHr6JHP+Uo/feOb+iyzv9Tmbv1OeMvLqpkERC8PnoRb9285Djd9962616b6+Sg
3c1h8qN+wBx6bK6mn9MbYuHI+up2/7Q3f/gRv6UokabW4X263C5EbDgGbJAelIun3GlXayj7jMrM
vx4L/sfl8r/37nw67epNOGs5c+9ptZ4LpboGjnArLVqdu659zzv2hHjxh1KLrBiD1K0O5lhYe2X9
KrRH+eOS0i8jJ3UqTMIf/vq+JxQRusKR41/mZgz7MqgJzyqOIP0emQIMKlX2X6ywP16RSskiHBjL
xecBnrmcd5vUXwpN3JIMn2T/SUGyBi5vtIdaV3FsgWhjWUmJi8kzJ8rX/QqakS324xe/5Y/v4cNv
ufzWDx9UrszrKHBQ+uPBjML+3HoPAA/cf7lnZvbV1yPC//y8P1zx00aBa9UpKtLDfGdnR80NLhF/
cs0T3blneAX5RV/VH59mTf7rO0NSYtjqJTJJ+3SPdgei1imAcn2w+GDf4RwovrLT94j4yO6SXS3g
w/rqLV/STX/bRyzlMlj0krIvf1rhQ9ltTZmJ1s/36A31YNuZp3JvvH89Q0q9VG1/d6lPVV0zojYa
Vi4VX11mOmjf44hvOJSDIkyZeZ+HwkOXVnivUlT66aG03S8H6vxxTX+4208xXrFq58oKReJPL2bQ
+eV5jKRz9TwwUXk8DeevZ4J9iov611v9cMVPb9Uyq6XdcKKzcU3+wsD74nrawQERF1Vfp19kV/55
DX242qdVm1i6XGN5vayh4mFhi6yvhucbxxtDNcS0DWZ9/evLvfny0P7uvX467VZLSTPnsoTUSNzh
br9emGAs7xdPivRjdVV/ORzkqwt+2gvrbYw7TvLLiTT59Vkj6A6tqudEzmHwmCP07Yvd56vrfWoM
EqWvDIzel2+k2l/e4SXyqzvqfr3XT0yN+CKg7d+8RVs1CQx0IIk+3d+i9xtxu7zFy9m+TO5wUvze
K6OaSbhueWr3QySus8b/Km3sT4csuVwKM+JJL/l92qEhsopEOJ4r3PdGTGyLIwFyVqUl+PtH+vuV
LFnhQoyaUk2LXKJP+3lcTq2jtvSpgIkjzBqBD/tJvtK1r9r+y7P66+K8XIlQLJ6kTDLcpy9eMrot
s2v0zGBrZDJ4oL25jG5aDywpDf7+rn7fXf56rU/fej3MklM7SLdTuOOu/5W2XwQ6//mx/e/NfHps
6ZYidVi4AM0YvWeQjK+azvrIXv7+Ri4L+reHpjMyTrFVlRldnxZgohiozbO59StLZdro01YhB52p
M+v7bUv8yla+WA9/KDJ5dLptMsmBeCD9n1PbPxzwgyAuMh2w4je1K5/zU3KHHtOtwuWZ7Avdza8l
z7mSouSFwz5IbjCKhF+t/j//BoOoQuefaVjWp6NQa3W8MiN3rcSw/ZnRe2JzrhViW2osiwu+uqyx
npcY6Tq0WTr/nOJnlQ601FN3UiFuMg3pvYlXnuHUMZXZNkX69EPJywMK3S+e2B/X2ocfq/71Cyoz
a5Y7gln8Jk08SQM8+2oW7qcJ7peji3fy4RKfPp0KP5cCz0GvVJ43JO9y3R7GZAtmMjwSR46MWX9o
NqKMJjKBKiOKZaxCdU5SxxDgQjktUhtaxfQFjvfHbwAI1CDTnBQ07dOvylEm5DTR9FbSehDro7Ll
B0tDkHz799/A5Vv67Rv4cJ1PH3MJbTJpOQWgbt9nQBrmct+0d39/jT8/YgfZhqEz50/9jEmaKvyS
0HmLetQB1iD5CWuveTYf2pchEDdDNO6IuSpf/w8d1e+HmiVrpD2yK16qv8/f+FyyBSe47zhk5uAy
yCe97nYXkC12CcX9sp3403r9eLlPZ6iUGrVE+UflZQ/Htlx2S7n74mFelvynN6YSY0eSsUawDXf1
108Csg05Z5oxeNWf6O9dbScFkDs+Psuj5H81e0/9vXJmYMqHy31aIKRLSZVlpj1lDxShb1wrLwXw
pF/4KBO97gljY/qeRUhxg8GT/K/KLs7lP9yvDQcgK7KqIkf+tEsriI/AvBbU18x/8wh5Vz0xEY1m
2vP2U4jBd+Rzl7RH1RmBy8btNKrGyamWAK57L5wLuZceG1mqz5BdYm5wjSHAIOtBcebdXJeFNzfp
m4UFtkw14J5RWl1raV9K0Mn5oqPKJ9conWApXwobfzkp4pP9gz7NGxFk62r6plTY6+M2KLMpwT6r
xYGMVhrTb+wCczluUaU3aVahaWvx+PbvhZ3v7eyYbkXNlPgnQFrXLO7K8gbI+abKbHT132LymtQR
oe50gJN1Myv7wchkoEnAOTrkALfeqyKt16qk3ZrpXdoIxPxVNIDQ9pv8IGv9E2T81NwSHnWQCSpS
Z7+2lLt4QLYtdW/I4a6N5F2z+2hQtjAR6e0iGhjk5dYZX/JFgXbM0LhijBivN+WmWSl5heNbggSv
SY/GuUJ3bYbr2vskegVt7URIrtQkd4k7dA01jwgrJlwJFlX75XTkuixXDiFkeocarlYY1oCVrvlm
9RiypldTWDeE/oRNRWw2kmmeaJgTx1VhZ1bQg8st8iqBJplUKPSqi78gyinrGcD4UVfqaOP0rvsH
wfS3LaueCIkLxo09xiRy8b7CH9N1tmfFPwblppyRLKEE0hQ/UW5rLMiIjYTXtcpBUlKPqeS7TP4R
IxtsLsk32vcWrS1hJf5gKv4lAEddERKXVeBQLxKx6On5FKoD3lTY+kY619gh5kR4jbJgyFnQQRG4
MiCVQ1iTmDM+X3HeEMsYS3EalosXFq8i2spFfHfSxw3PW+e8VSghEif9rtTbrhz0a4G2fJXUXbFh
s5dNUhuP41SFKc4bBjIj3qSDT9KozuQ9ijyLxbNk94hiI9nsj/rMd5s3vt035JPJR3wNp67eEUgY
5sVdQ1/jymv8Q3ZynH3boy2nOxWfm7RiqEvkqJ7Ue3tLCdVSscH3qM0e1PRaKeT9jBGOdGp0MgR6
rM2xKmrf0crjjL57njEVb7w6DYsxnoFmbw31Me9SX0L4sRpv5dRHHe9Lxt6tOtgMc0JatmhgtDtK
ejSWxHrIZaSsvcdENEJ7tpMMoyf64iQa5sqv4fxfpJ3HctxYlG2/CBHwZpoJID1d0kicIERSgvce
X/8W1C+6KTCbGd09qImqSjfhrjln77VH5VxW6kGSk5cC/6Fk5UhTCjV1e89LT8W0EXnZw/63rykH
b/yRiKkDIectF8sbD4QZm9dH1X/qpxd8Pwi33dwjjB65VBUD5AleG/lJ0R9lb3JxsCIsN14mZV6/
UCMiiHfHEFWioj4Z/M8ZDUAD7eE4Zcc6yx/lTH3ty/xl4H0J1ReAQ8cotxxRTxwTVqiXgrOrPe9n
Gb4NOPLxq7hd91OJ/C1uEujb9FaCaTa0oxFp44+yyc9+hfhhxFJVd0BsMmiXt77kH3PxXRzq27jA
uybkpx6GVAQKUqvTt1DTP5SgdrPigBORb+RU46/v2/LgtzUhuxxIWr3YdbyYcnNnKvrJatsbf8Jy
C9UsnlCqaL+9wLLzCON0OpfHInxp+dOYho+hd9/Jf/TsNPaHdnzQ0+DO6KOZF0YEqOyUyuh2KiuG
76NmOwj6b+h6pHspaFf0tdCjQBAE/4wc0FHoCPQi9DYO7pGM+Jz2kRaqP9Qe8Zcp7CQD5Cmsk10F
JCZLDzn6gw7xilG84pZYByI0Cf0wqel+QrbcomyNxeIjaUAIxTeBLjKbU7gMrZ0SveKAccTMY9oe
D2ZT2cAW4KiuVc87T/DCCqqv+LbKmxhqmokgV6VtQk49fPKTFbzQ9rBnG1kIzLk4K8mmDF8FAWAJ
hksiaeeNcIYSKX+dzPCoxw+idLZS3nCF9dlSoZrdK7wEnvGnqfPNGA372XZYRL8nI1sXTbpvq1c4
HisYHCspgxrQN/5NFUx7MZZWk+Wf4wC/eZBLrtG+Ssh4Qu131WNYUp7SEPJLiu0+TrD3RStEX3Yc
vqWCvB/NX73S730zRevJYSOOHRBQrRW+5jwfbYQ+2GP2pw0pahnwvuTG8MOD4SVHqei2MYhA8KEI
FbWfMlJv6KPnojmbfMeN/5RID/i18Pz2QAnJVquBJpp+Z8vde68b6cbPkepHIpyqHIsDfq4RGbuJ
1woAXAMzBQliYzxjL0sddYp+e71ZOPHI8TXJHC5lr8T0p3CPUYCu05dIePXRTPpidKUhc2mDSrwP
1QCCcumP6osTpyXVgRaYiLr7fXEEsbMddpmbnD0KETA3NRdrhOPf1ofK/X4zd3F3ZUlg6qEVm1Bp
Fpu5ovbBVynevD2V99WuukWfvcMioxzyTbym0fY8Dati7a29d9lm5ra/H3/uNC33kp+HX2zuck/Q
4061WHzc7lhvmG039Q698bXy64VTBlM4W38TMJwOev3fPatRCVOVCVVFwS7bzRR0A597YL+bt/D0
VtUpIkQ4cq4ddS9UJQGxzOUlXVHnQIPFY8UCYZa1kMHqzH/XyrnS/9SxbivpHb913VU/EH42+rkM
H8by/P2NvXAO+Gfk+Xj36aCvo8e06jav7LJm6/VTN68c26SLd5SdoQGffE4CWLw4ilBOcVIn8x31
NlV6jOmUiHe1PTlxtlZdccsEhuzF+f6yFjz7v4dlruu/hl28MP4odb7qxfOwGDyYsf4MdrwdDuEG
cMd/9A2wsuy0aZ9d747N1/Tlbf00+OJxKuyhNcyMcBw4+eh7JDh2/Nps/zaHHvL/YSrB12tdPEN+
WZMNDcNFrehgUtq2lYUTNbryccj/zWv6Xzd1ccIJarrsmc9AifdukBIjpQDMMvrnskTQ5/OQ3eLP
CyXEfr/L6kUoE5tVSmuBHOsOYX9e/Stg2WS3nFYGPiQ7SP5o47MvnpI8sPOm2nmQ2fTnrH3uuj8V
cOd+xMLTuFGFP+TZMl69RjgEcCTMYi8Zt73aOUVznxT37XgaQRS3gLmmiX0e7mO2MxN1oAoUJbHb
s9tFNWJoq353E43OhAy9xzwZd8Xs6EPt+pKxwzTf2OuGHE2irHpTxPq5mlt8XqnGuC/ewhx3aHYW
G7FANoK/MVKPHSZuZcp2bE6fY3WbNeUKUozPGiIIG8F4i7KTqR+qCn55OpuqQAP50EaGOyvFHYC/
J422srI3e5poMcZgf0WAb8f+rLClQIFtKqxjFW0ltu5m8H7GcZRC8pjNzNlbUb+FiveKMjnEh2wO
+N3Ll7DdpcNL3G+I9+FMGA52qDzrxnNkHkbpoaJPPH1kKj7akWjlaS+U4Ao4p2zrZC2pJXzUVgQl
ugtBRiIdxgSRT3Jl60nfbNPMB+Rd8B+MkHy7RwOIOxsRR4TSY/QY5WKn1bCaominQw2z1hkncz0Y
87Y9g4uSCbZo4dLrDpMCeSzfwot5q9IE0jXuuPLJw2kRVOzn22dDo7OddpOyIR6N3Z/Y7BsNXoV8
GHqPA3aJTfmXxYPjJMvuuMWWfxSr3axbr8LJJhZqPaRIP5ptrQCH7Hv2BgQcjTmCDTTQHvQoDiyt
/wPu1I1sDfBaafJFSG7k5CGL9J3MgyyqYwRsT9wqpF6vJ6mWV1NRHPG9jcAo3rxiP3pvUk0x6vvJ
S75USbAMRRTn9j4l+cUqNIRDKZUly4E5cLBcKW790AM62cZO4IKrAGTVuYJDpcNNbTCfkuDw5q2v
dkCv/YxFTVMIqsLACMq8sqO9f+87wrp3Vbc9h7a3/v6SpYsLvKETDwV1TP+iagi8IAOyw8KbHUfK
X/l94Cv7wLbgM61UN3E6bMrpzwihmbCtD7Xvr681Iy8U2Sm0WJwryS8mpGpx0xWKDYpUwsvGQPjY
iWfRxLdIESGTd0VBOnzbXLnmiysjnXzEL4S/ifJilfA1qQ6p6bLoWxwSwrzfhqX1lLf9lVTIC+MQ
DWIQAcG2zdLFxQocqbU1DFVb2Vb5OMnkbPkb43q+0IVqHw0kE6Aui7xqLOuXZia1HPR73tkTWMM1
neRbweldYUNyI9vC71+XC8+K20ZOMsQvNmn64ll1eCUzizOu3UXBLVkHN4Hfr6eCs3mL6sYDAiBf
23nPd2mxpv8z5OJjMMa6EOVRnTcUkgsLDIrEXic3RreNjbYmEWh6SOVf31/m3xLpd4MuHl3VYdcS
QgaVy8quJn+bCB5I6ZJQwt8AI7dCuCeCzNFGGg6Qy4qCOl/3/H/8EYutlNdzEGqBMbL1l1y1Ml3D
RZVgjy5oTpQ+sR3amn1lzHnL8uXC6bjSnyHXmy7Uv9tS0jnaVEU5a1ew8wXjtW7TtWkeAvNptHS7
T/9U7UsdwDqFSKESMZGEOVAXBeoy2Ek1vPZzLsyEiNP4dMxZ5W1oi/dNE/smDVJ+TvrM7OQMBxi4
O9Ml3vz6THjxQzItEs0Rk2uSPs+Un3bk8TC00hDNa+4JmNTW31scr/w73Fbc6Ktz/Pzwvt7o/xzN
WKTtchox2SeL7P+d6lj91TFlKKrXyWpwfFTrXCEi1O+f7pcx5wy6eeIzJcXklLW4wjya4m6MqQTK
+NckQI2SfO2BfZkg/g7Bk1Ln/B165//eRDSaYqWAD7MDqgDWe4kks6X+oZJQI1ngs7GeiKDoQ1IE
NOXDTDnoD9UOHN7ekMPbiGTlGjZaWosv31/6l2Vu/l3YGWh+E/bGEf7f32UUia7pAnvKzMArUyo7
Mmso/SjUCiSge8TB+sFxHPQrS8DX5XUx7uKIkEpkdZB/RelEuhe9YzC96yJkWsgF8JTw4MPzQEqc
Sr8oBD+lEH/y+j3QhV9GE970SXZTDChkyaqAL3itTfSlb7P4aYtHVRRepvoZ2gN1qG9S5UdaWccw
ErZi0q0rKXWMAaV1ru48dff9s5C+fNWLkeeX6NOXllqCImgqN0UZqH0NT2FW32kTB9LhLh8Sp5ah
3KflXZucY+Nqxtu1wRcfAekhlQADARELTtc+6XZNhuEIyIyJQz8oy2MqPePc9JPEETTzyvr5dYf5
76Vri8++LDL8nvNNNyLM8hiuo+BGxctYoacMlcGesHhqcmdrmG9rRaXDjpJVrMghQsjt/+6azlZU
EYN6eeCVdmEjXZFW/DdvLFtBXkROnMvuYdwHYx0kfMGFZj60QQJDQnKrwnRm5JfRgnsD30ckEh4s
ae0VZ4mw3pxVICSqqBAmTnyZK3McMIrmLkcd/f27c3F++Zucyp5K/VInEqUWALuGEFXXNHcYpXVh
wiI6C97wIDfb5Fpy+H/zvAySWv9jvMXuI22NCYYAb0sq9I5cwxILK9K1BruC60Izck30KpjFfaSp
6w79g48hP0xg6fjn3oO38AE0HgHEjwDzY9onTlhekQFI0t9p+5+lhHdKl1SyZMk0076cWny4BL4M
QNHutCfYUD/h4DoQ3x+sSnsWpRLvQcRZLNHpUhRku3eKcCsw2ZoB+UAGgulGfzbpRMKAZjm/E8kk
kwPhlCjhHujqeZLeNT2/r4fI1iZjqxWVEyBO9L1D2jdrXuj1SKsogjJLi+ihj363vfErxE1ca7Wd
pSDkvG2mP0YWGFqx5n3XcIb8oY34FODZ0iFDRLlwL+OlT0r13KcA8MMbJkVXVpsHMfhjVv0jne5d
o56oZ+1A6PwKrNdWSj50Cvtl+mDW6asklrC1goc693c5jPwI0OqoQa9XWy7gWeqllYq63ZTUH6YX
P4ZdDPYQhYom0Sig9gwBQifhKmmqu3FSP7Sotml0Qfgo14MeHYdB3OnGeKf7oc0DsjtPOMli7QSg
vtN4gGB0yNXeJRfV5kGtKjqXFiWI4S01Q6eOXgCnWvQnOw6MWB5WanLoaIxZtG1zH+ZcdwRjL3N0
nozXTH6mmgIfMcEaO7qSIB3JJbYHfwfudEf4BmEijZNTTwilR119HIEjaABjIyyTsZVj4o8dC/iO
helKYjKNk/cSpGffwbjI9RV+6xWMr1XT/vbawhlUlb/LOql96wArXyutANFkOhsBJ/te4KNW6VhR
VpAxtgfGPtVKdWVEZKEoQJ5op8c0bBUDN3rWPxbS/GQ0Ep50f+1TNSgHfLT6XTmfLvmEJF24HS3t
h4a2yayBoDS7ThlOJsYaxSp2JUFcpN4dOw8IoyA5Qkd9O7kv1OdhxDazLYabcYRSOgmPnpC9KObk
TEQESLAR4EnnoKT9GJVW1K2LvrGz/kZKjj4hRgKGIjG4M8sWFle5ReoTkOlE1HOQwnz/Iws3wPkd
VXBoeylS7ypQ3ozhlEi/S0pqWTndRQU9odxaWwI1I/WgK/VJMn5qxU4bqucSq7qlDK4m3U3lrAkX
ZjykG8JHEop6WzfjLim8RxLJ6FEbe3W6z1caHl35RmqcHjtgb4gPfSVsjDq6N7P0lgPFHLZ+V0xn
y3/ikuko8aVOTxDqtrrwpw7vRRy9sOBGzFGU0iwORPijk5dY/hiMV18jTEg9pi0BSJZ3wMuwLjrh
btJ6sOfbPvmoirusk+2Brwj/WglSjoib6DGq+9thUuh4EWJk2CnqpjF36AobQCKsMH3yG8+ZX21j
apy6osUmai9TtaPc2LrpBK23h3yBAHHdBN3G6sRDazUPXgYAk7QhhY4p8EAR67Ms/BkV+VnSdmLU
2i3+a3GI9vnkbxTxSVP45CIwv8r7WAqb3HuW/Jbq0HSom2yVaydJOQtkcWmttytwALdxcjBL6XbI
2zvSk1a1+VxF0k1c3/nlex39SeMXSaHl6lvbcqy3inhjtDMN6iaMwuPQPlXTPYV46HfqftJL+MlY
mooPlBmuTJCbLPwcusKuFLAswIjwm/O2FdaL5d+TFXMfBopbtqBDVa7mrZ9+NMVtZd5H1b2k3HY6
vD/vpg1+R4C3O+UJI1tItzdOH0XS1zzjNClAPAIXnlLKyvqL+ib3NFwN+Jys6SONcah2D7R5A2g2
9OuDYVWBOSOEx61M8aNQTFgx9Fx1eQ8wDaA5nRl4EClfXwAXHhwfe2wwTcZ0IPSGv+OOja8bd9M5
lPwfalUd/elRV36GDUwZKXDJzHGtqHHr4HYQTaYlLKtjcpC0J1/ENhYc1VRxC2xu2SC/Z0QFaRGG
Or1aW2NkYyHeKDPou3sWIhCAfv0DKkHpxNKbVr+UbehOlnY0tXFjgjsF0WqLo02i4YYtXrXWW0Io
fPKI0HTUVFPRERjlTTmDQups5fWHNCCBlw8WPvMmA6oRRM2pEl+gqK29kc5seO6FX7o6vVcGsxW+
kEoHPUpoIjOIUB7F8j4yXnX1TSRNKAMrZICIj7xDFE2OOhAi+THQViW9gvrfKgZ0Xw9uST17IvuQ
Ty5W7/Hcq9RTNa10DdqTEiFvOfjYidY0ea8OFMJ1lcGb1PWV1SJ/Uo55ctKmQ2/V62EgImc0HyR1
3uRZ0IDbQ2OeO401qts3EXZEYHDRvWdC8TZZmqSHuP8dy4/GnKoVYL7f6WP63Kb1XpuJbSFhOflz
yOzeQ3eKDRpk1nAamptpUlzDJ5pG4JMxTBdQNwuSeFC7wBkHuLQx+1zQRXYt6G4j3RIfsB1oHTOP
UeV2YxKlPAvQeuY9StawLq0f5Lx4Zv2cELVDoMe2VYy9p94p3a+kjnn1wzUYG1caBZijyJiQ0VhN
4LbCsy98yJFOsteb3rxVrOor+iMmO6F+M0DVl+VgK5l7RfdOatltxdJ382Erl+m6Fe+6+L2D5uoV
j0X3W4cczgscqa9Vsgm8l8R7DAbgC9PbSDqO7H9o6YuQv/jAAUN8oEFM+SvLzhpEvArFfS0+y/qL
CfVjzmEo69ouEX81s0CTJcF4qFEpSWrxVKntz8Hk7wCNwoRH3ppl1HeqAfyUprkFPt+X411YFfsk
9M5VR9uke0fUeSuY3m0sEZM6NRIICENPNiy/r4qYgUDOulcJcH8llFsDRAIPV937/hnwyVOu+ezg
SSnR2ruhFkUUs95W6+fMCpRBVbDr619lLt1PnvfCXaSj7o9IW2tptAUijFpBJjJtL1S1g36RfBdx
LxIU1GaPNXTDMjp6Q7qu1QrkR1VuJ8pkyF/qMvlRKh/c+6jB7j7l5Fq3T40fEPwjweX5pU68Cz1p
EgnTRSNRq/9dE5ahkWAiYZ7I5V2cQXtTZ2s8Socyonevk+zgyb998z0k5jTlGfS05A3hNs8fIP0S
hWK61vigDOnt2Ne3rfHHC+awp3xroWvBatqTJKJUx64+G6a0rxJnGGRS4tw23Vp5Ch8X9otU8+OP
dVFv+pwMdTI95Rl/r5CgJYQPLVzkKNZ2xripFf/sDfWPxOge0mIrxPKDaMARDDTmpJayfhDCx6Xi
q4Ek9+QXVYZjDN5Fo6TUBH/AxgZeA/1H+2l0KftIMIhx5qEn2rYANRRiG7zxpih/jQJ7C8uu+MMp
YCsmHfv+DvDVNujupJAohzB+HWLWhOzUBLEbxKKbCOhTiPnVDpJEW072fk4iWQbGeAAqbxOkA9Aj
u/dRGPl9sJ/w145hdy+AKBnyOw1p1KATWQOLS0x/auDSPc7p9NIdYoUoku8qDbRrw1Tiyysdlk0k
baDus9ET7wMxJSL2NWIVM+pXBGROGz9KNX2FMb5hFxu/EzZK+uG461MVaVrraAB56qE5dALQypq9
fPko5MHJQ++tSuVTx/dhJPHGIumP5CdHiIKNllDLCX6W3gMxSARQwDgn/JFGUlbuk/hlGoRDSz6d
WIKur10DvzOEeSSC7a4sd3mTBagDb1WKgavIhJzdmA2PXbDpbpMvQAxbdMuxENQqGlLhnLWI0uFg
qjh7uhck80hFVBj/s6k3pUmIGUCIP+QEqhOTdodO3w/NVSdgWdHiU6T9BWkrLGABjDjCZTUUKZDV
ilR8AsV1MKR9gXmnfcz10ziOW5OpxvRJzU12E7pQUq44CoL6tk1jeLD8P1IzrD0QiF4+0+Vj8W6M
n2Q6rk32JELvBAYNHCd3e7NdWcFJiQkcnagrcvzXE+Jl4nXpuR2TaQhmLyc56YfYPoVgU7Q2QsdJ
cnQnYHC+i8dn0uW4LUiIZGYKnYg3f5+Lp05BmzrQsCL+tqydZiQiV3zNhUPX3pfB/civ6gnSGnOS
KF8tOsIFiLG05E+Dlu7iR6T5VHmflAl89VyEqlHXwIBnVydAGBtXffVARtlKVYXbOM1+99ZjHaoH
rzp0GVOm17uiVW2qrN9KYOwntohh8Cbmj/ORCvocOX0Peiatu1jcFeNTFG39FM+6GjvTIG2JmNRq
xLg9wiuqQsDkqmcB0p1+o8ZkzJh/9O6Zt7xpP5BNO4YWbUrjvkk4gY/xtlSAGkfZU2DS1+ymjxBM
ME7mIm/uQmEs4asZexH3ekCSbKvdWOmhmOVWNGirqnR8cAZSqNPY8w8xd8IzSHn09H5fV6qbjSRQ
ol0u9KOMpmgY8p3U6seJlE65vRmK+zQRIEalIhTqFicNR+Y8uxNRnRKg9zLBQ5pz2jL64MMcP9Fm
4Jpf4pAt9NDZMwDYT8gBeajZySe54bShdNM2T5kQ8VWGv8O5JytIhM8QW2kXNdJGEU4YElAhHwmz
EnephWMIwB4/ziEP68YL+WqGSgcaRBYpx1c5sv2+INwxTtVNWIl8Hw1xMRKnzlLK90qI7HQcWf1L
gRQCyWPHwg1ugvwZNvWhZ9EdguRK+eZrY4VaBYBHC724Lhpfiuy1oYpT7VH662oUg2JHKgDSPwRF
5sOcUTAhUTX6kFPcR6KNj+XwLLX5td9wqRb86TcsS++NAatYgGOIZUSY2fV2pg8nCaJZrs8s6OIO
VxafA4oV1lCix+ftlE2MOtAAE/UEWc6SZqcUfOIYBWufXCuPXirMfv59i6aHaqTmoAj8PuAL6x7q
vVAMto8sQCAI2gj+tOqpBmY+0ID6vrh2sdr1eeRltSuxWqmlzWWro7ITBwMG2q8WdArhDqizh3XS
oKuOlTUAsXUpxCet3vXKz3h4HIFFNnNUhUSwZZJuKN+inUYaXsfX6l1fuqrzG6RprJGmbFHOX9Rv
Abixbvg4pLSzZrcOWlw0pLt+wxEELdVedGHqnc0rd+ZiydqgzKSaGmoqddkzroJINWQSyv+qqSiv
4W5fwTBZZ864xf3+/XP4qt2ar/HTaIuuQRibo8oRfTa5dxSbVmRdrPO1WqA1lNhxr8CsrXwwptfG
VSi8LyuJn8ddtAQkioxEqjDu3GtFcwLxdz0bWKW1uRWP41b6+f2FXmpIfR5v0QgITR1fvcFd7SAv
mxmRlWVw7Wu/NsbifQHCr0rA6GDoHIM7jiHr6ZC/z/dRXu0hqG6CzffXdHGKo7tGP0lFz6DJiwGj
ioJZZjIghhSn+WCHsuZY8xNRzrE9Czvl8fvx5meyfGamLunK7FKE6rR4ZhP5PbI68L3l+d28wUqy
jGMIz04dofz/Lx7Y58EWDywidn3wJQYrtNYdZM+RKv3p++v5Knbj5bdUUeczw5ZlLvUgre8B50tp
QMxtb9ZJ2oNutx32wzNXF7rXFK4XP+3P4y0mvXaU+nIo/v94eFhs40G7h5e8sWzhiqN5fvTLZ2Vp
2IrpweKZWmoy+RWKUoUV8+um2YV7KrcbZNHXX8H5J383zvxNfGqwQUmdkjRiHLYEFe53dgK/QaSu
ul/VJttc62Vf+MIUWdLIp8IxKkJk+3e0TiXBMApQmhLUTYDxebgqcrk2wuK1q6K8kWWSFW3K2Ntu
jlMjf/f71+7aEIuvVi/VciS4pEL8mzmqCMvXuzK7XhxBliVVF1UWC2Ve2D49FEEMVDnTIzQl7atg
3JQ0nb+/hEtvsiLLfw2USJm/CI7kUooyT+caxD3lfjKBTwQT0S9gvYAreuVd/koGMQ0FmYeqoW3S
oQEuHooytmFqzg8FZKirr0MnULfdm3dsnNFuyA7hZOVaH99f4t8+/eLNZlDNhBQO/8VQFx8rtNZc
AOeOAEn76JXI1rGozDvdSBoo4cezH0xFliPjatdWFlFGjYfWITWfaqLOSElFMrutzdwlAtLGpb5S
6WUo9Uc9sNHnLDJ25GkIqFJxgJG/0LOvFvNd0JiuAk03Eef61miXXnmommQTEUtUJOQpNqpTB+ex
edCmic7gXHslsR0YtCAYd9/fgUvTo0JkO+wmCFFIrRe7wzmRyldDjPwz9GH8RSSRTegazzn8KW+1
3ZXRLuxF/xltcb81luggmGPQhh+jQ4l2H73A3sJocPV1+qI8ml8nBCOzBhACy3LZTMq+bY2RfZ1+
GmxhZbz0r+WG8O597dZHxPgbGMBIZa8saJe2Wp+HVRYNeZX0DzXJcR43P/wH0YEAlt7D+YLAor5X
v8Rjthd28cv3d/XCMoDVWZLQoaDa063FlzM0BjGwBV09deNvlS0xD6g75e01d8OFnTLDmPjX/+KS
ltYRxWtlcP30JCPjPfQ/hvQlU/7H6jyemsK+EEURGlJzic2pKr1RG5MxMmJ3V8Ud2dvwmOp3ZQ+j
8DXYX12tL72QnwdcvJAjMXeWP7M5ot28McBBtCt3aM7tq5aUS/O1ArpOpavOWr30hkAgbpvKkEg5
2Hc2cB4kG2sKyoh/cZ+ujR1Zrdcm8IsvBqoLU7UsU/oC6UiDpuubgq0j55i95BLCaVsPoWMdyk1z
0BxlT/97q27js38rXNF9XHxZPg09341Pq1NrsEdOkBHYYtgcDX1ylEKhRRs737/614aZ//2nYUyC
mL1c4qZWw0ukb8goBA4e298PcmkqUZAL6oA0DIUb+e8gU+oZ2tQh8FUwQk7nWpcdj56zhBL9+4G+
0ufm1x/fI+FPEiC9paysxhie6OT58o54G2U7bFu3t4ks3V/7li/OU3zGqG4NXWbQ5Y2jppIFBmLi
zu1simJMxd6HsSbp6iZzUrvAIXXVyzN/S8vF9vOYi2Oo4k9T6c9j9mt1D6+/3QwHPjxCODeEAWyp
Ln9/O+d57+t4PDEqQ6IqLpcAsbD8RhJRC4TFu0USzOS164IimxZWwMDJBKj/F/I8pNn/OeJy9u8N
9DpBVLN1Haq3Kam25MI+UczYSgnmUM18ydR2F7Yi6QUBttKHDJVBoiF4mthZNE2wqoVy09fnUnzs
wiuVjkvVGCROgA3AwQAl+2sN/PStJElsJl7Aa5wQqDGEsmshFyxaWrtQv/fEGqyrIiHZDwhMbbgU
7FZ64LsGCRyp9epjL8lpVoZ1vc4smOQQGCNN2uq5cAW2deEAShSkAW4Ckxm6VeXfr82X0WTJPjrp
ZEKwUd4qKIQiVE8j/piuT6/MkZe+7c+jLeYpURVMQa4ZjUjcTVk8DFq4ndPKFeXKIn1xf/t5pMUX
5xHSg/qGkUyj2gVsgdSetg35lERMnUSiZKDnUsOXnrwpeoTZTMeFvOjsQ4yKzfffxaVJ8/MvWXyH
Uh7FY6DM1wxo2creRxRa4bVP4eIgMjMmyn40ZktlYjGGo9f7GBLn5c7fphDwBMdwunXyS1kTTrvV
b66ud5eWWHRr/znmYi+byK1Wtwlj9nuQmg6xOHvaLnbttrayLu6zTbn9X9zJTwMudg+dkobWEDBg
JtxGESeE7MW75uy8diMX34MIX7cHtcX3wAKqn8zyFJlXFuuLJ73PN27xFUxCGxpiyhgSNjh/TtkS
gP9GP7Gc2GFJSqFa0iJ6HnKNAKLO/b/dxMWHIQdpaYrIaG1N+tOJLc3k0JHEa0Lda7dx8dIrhCdZ
qcooaUZIapPwT7BTjSv7/4vTCTweSG9w68Ec/Tt5mVpWlRUUCjsacL6jiOyxM2akZZTWtQv6irNj
s6CJM1IOatOM1Px3LE/JhCxMOZ5b58pV93NRtzx5O3o/LnWgdbRtNv32Wjny0m38POjirJEUKqvq
xA6lSbrVRLNKxy8ejdem5UtVTy5uPgxwleDSFo8LR1WudtZcolmn5Dbs0QvOXrlhLddOvUtdIdpc
2xNdvDTqDxykVKS2S1BoIw211E8gheuRxNrwty9KdhxcOW9/NeBzPaxsomEanHK+gEHBZlTJ4M0b
49faMTdgxJ0UO6A6UFVLORC0SERWo60RRnegU+x8/61dej8/j754P8WYUkCB2NL+UU+nKL8PjZ1p
Pnw/BnurCxsvnROORF1KYiFfbJglLUVjWoCYidtfFliVOSp08nRkwv5H0JBk5ktrpR53nYbeUg7X
yAI2okDho4y2yFLdKUEfRigxdQ90m1RFRLlei31w5zfBpje1tW9qp1aX9l66L+N2XyLwo5l6gKGz
k7LsGIdEngUg1DLrHGBGXEEybMiJ1tcivmd653iRorss3nXxPVY9a3gknXODokbbhWQmruRpetUG
tJrBh2HCaSqFKDm20jEzzm2AXbVc48PAsvwgU0Ium2rvA96agFt0qBKDxDvN4HNzPHTWs6U+YwnG
IbiCaX9sW1TPHibWCnvb0K/kznTMSiCpZw4KR7TllzuxTDEyENbpvfXJCCYI76uWratGf+z7xJWz
0o0k86BPH1b+i5BP7LDWdBrbfltRXlJbfyeF/SORhvZAAnaiG3ZloTycOXtifq3M+ffQv9xjf3rU
y+YnBBh/8ih3UbXrHX0NNgSOp7kunfJ52ClbfK5bzAn35ca03xE83YcbYz3ty918yBBs/aG5SV3f
TqUr7/nFshYgBvYd+PfxKC3mqbYRalAGnOu9U3BX7v09iYEr7U+0grF3lVn234ymzbYyGtFYg/6d
ivnKVSudVDTJ0srbqI63S4HmrwdHtAOnnFnz9vffmHLpaI8timQFzcIZtWxbYpVOzGI++BK7tYnz
j2bCx9w068pDDVDfldKwzmBpjfmeRnSBskOiMz8IT2QgrgckALn5pAe/TXTuWjCuZRX5ifkEcMlB
Ro0GvVib+Y+8IiQoxNE9vMrF1lQ3mbGdpBsijWJWMy36HdXvEjJoX1C9K9d38Xz66fqWiRulb2ZZ
NjJRBTsRTgk74/v4Kd/o9txqaz9QNeyulgwvnRd5fCRNqRw8xGXrqxAh8wBgnDtFBPC5odO8yGC0
hk3y5vtb5PoM3azJVEKzGz6L1ZUK+N817cu39Gn8xTtrhqWh1D7PdC7FhttyY9y0/UqlFjtjshHH
juS/0zydLYTmjXRn1qsZMsgb7cIbEK9M45dXqk8/ZzGLGxOxiNSN5+7t/GmXpK2uvMdcOsg7IgvJ
2uvB1CBRXUcns9jI9U2Uu1fP8JdOg5+eyfLQqvoV4smWe4ITREmQgbX0OYb8cYzj90LIrpwG//bd
v3kEf8/Qn8/IppFayjwcW+G/TQgTfdBpFlJLa92Gm/r2H002edu+aDbBrG4Nu+AcgWx4uNYHu/SJ
zyxJU6bmZBL4+O+kIhE8Zgod918A0ToID4Os7cN+dALpFJDSXDSaLffmn+8nlv/H3Xk1R46dafq/
zD064E3Eji6ATKTPpCeLNwi6gvcev34eVLXUZBZVnJ692VmFQiGJTR7g4JjPvObTjWfQ7UG5kjrv
L2XKcGoNHFdQJ9W6YA9mfO2r22iscZWNXCzDMHC+FrV8m7XxUgEuJxjZIk0AyuqAnSGb/f5pPgtX
6H3LOiAJjIzPtfJpz6lFVVPZTguIL4IP1wT0mIyNUmq4vx/q03CagIwjVZNMtIDPwulqSAwzRRtv
UTxID+E61xbeIr+1kGco9zMwQ93hn+RdfaV3+eW457seD5aSzv+85Prl+KSStpaOeRE7czNXnCvR
T6H71dr6jJbHqvrrbc82tyVVcd9F+tx5FxwNPcUmSh0VskVeXiXxpRyi0BUGi157U2L822RspXee
eUzjk6LkS9X6Fo0NXNuv4tPPIkdTnsVTVYtm4Lkuljn4fS1mJms+jhxdmG3t1/+T74wNgErndMY5
nG0rzQi1wJtvFu262cfr5jTH3THRwbCMN8aWZtT66572p/kMG/lfo84v/u5ggbiMuxNkFMoh6jZe
TzuMIG0QoBzmuD//D9jnpBnvxzuLSDyhFq3eYDzj9EMdf5EfwtXcs5f31eGrtt78x85PTVI00zDA
IvCvs7rLKBidlBospjC+T2rKaDf69FWJ4rNGzfsxzjKXEJNeS/HZJtHGW3EQg+CQXdgvi6/0Qz4t
huBBhzy3IqJVdu4El/W5gSPHj9BD3xZufJBW2na+53Aj++K++Wy5Ey/OthR0FsRfygVRaHaTxhEv
ydGhiIOVj1DP79f7JxeoKhHLzMVUosXzt+nqVIbyiJyuOgNvyU807daAJ6BLvVPrl78f7LO5UyUC
YAXo0Ozxd7a5gqysxnyuf2TJdCGomN4OHuyx5griud02xxF4bAzLsaO+5I3hF+/6SQBHXZM2KFOK
obpydoSHk+kVYgj5hGNkiYYkHJNoiU6jk8oG3u6BY/n/AwLxhyHPTm+jyM1R8bsKbXoOqwTaa8hL
C6E76KItzirmhf5z0cxuj/5bfvFzY9X/+D/vTSLP/uc//q1n5Ptf+sepeMuum+rtrTk8FecelP8P
ukvO9kP/3l1yFT5XT0nzVOEomTUhREf8B+df+ekvKWh/YOmgcXHT5EDVmfPvnwaT84/0uenBfacY
ssj6/JfDpKL/gRi7qbBk6W5TluHw+tNhcv4RgDHMJyXNBETA3vnxVc6/0l//+72HIJvu43bX2OIq
ycX8hDqMB0RRPl4CHnDkCLbqd7JEDBA3xU16JT00GFc3WOfaoPeXr/E2pZI37aU1PMB81a/itbGz
duObtu9em01xUR+zm2QjnJLX6FVaaOvkZsJT5qW/azy7fKqXopNtRvJvay2DY/XXKu3eadO9Br2N
6UBJnw8h+ctyqz8FF+p34pyDtpefrGDRJmsJaM9dddPs663g1kvr1CwSNHIwV9nEd/Jlse+X3iWG
Nm5+JTuoKl6My/KyAjHTLswbPBrXKtwmNzvll/1tD42ZftbltDdXw769azbllXBSXuSt6gRuv2r2
+io+ai5pxaJBEUvcGm7g6N+ji3zLUx5xCVx7d+kVoBrrxfwu5LZvgoFxfJgzMJ5n9bmkXpjbckut
BaZQdbJcXGlv/eFUbgvr4pkEfJvyZ/1jcDFurdN4xxTueYfv8hJp7M1kh1sKQkttl50M27CLWX/z
Rt7kKx6QjOsmdQxKc8Ve3FJ4X2DQ5wZH/I23mTtrH6qzZ8iqf4PZWbXL4EFb57TYLWqUzbo9eJeA
zGxh5z0a4DHU6wlxtEssPxvN9tzQFmoHsnqoL2JxmfHPB4cS/sVzIu04Mfqdtmkd3eGS2yk817BH
xBTZnG/N9ZgtFBWRbFt7mPbpOrwsaOXHOGZuyrW20PH68TYNKoXmNtoEG8NN1/nK38lbaFyPwjE9
mBeMcG/hVmqjMLgRR9tk2uNVSGJtXCnrEvjPq285wn286079yvw+Hipc1++tK98e7pVdc12doNRI
wWoCvy6uLR5UsxH5OELbo9pRrFpQlu2TuR23Teag3rpMd9JJuGZ9dtA4slOYrg1XsvMDv487EYGl
i5deaosuDcdwlSyKb7UNieCyuwhLDAht5cikYX+lL4Y1NHIoU9LN4LkY+Qqpi1d6se/cHoEPO33G
BnABERvxXMc/XKSOjQDZVeQiWe1iP/3qNjezrNDdLOwXHXqTaXrEKBqS8dJzWqdeyiij4b0VrsrH
9DDt8Dc85b7tw3biT7xGLCN8Yzaw0FXppMOqjyk1OgPCdfi/6g8tKFmr+S7I2F1b3xNvh9GyrjkD
fXwF5NzFCzQluJvLjIqYuvDQ0xcd5ba7HK+1W+qVGDwX6Y7/D4A8db88AfbSLtCFvkXCWXLWFaza
wRllR2cpJntAs1kHGaRBVQCFZvR+twlc43EtvmB0A3yOtY9SJ87K41O5ne4zEffILQaHxJxRtPVe
8huYgpjIZ0sdZvzwoyYXG0/JNjxpN+X3UNbXo3HtHbk5l407brM9KFNXEd+02xLpikV9aq8L9G8c
CV27U3cYMXS3p4N2p7qSA5FzoQ/oIrOKkQ/GeNOOoH4BOQ/VhYAMY2TYSrDxkYZseOGDPt2ohbHo
VspNtWUH2zpMJ0dq7S6/hAJjNJ0NW9FEbfKQX6ivJpy05eDSi5a3ZegGw8ZIDslTCB5aX1nYetn0
0YfviA84Yrm8z6Ffwle248u5BZlu4M5r0JqUJ+ZXfKBdL6v3+sLynPStqO6FJXI68aoY4TNF9rRW
9aVsHhTIN8+9gD/mGtdRWJt2tRtSu/42OIOdLvsrkjY4Cgs9gPW/tqYlnFAWRMP0YfIi3Y8pffX8
EcyIlDlxP0tvonziKq5y3SK5HlwMcJi6rbyM7yB6S9/UnSEfstsy3aT37X0I0bbwbRN6kyNWdr8S
D5WpO4+GjtC0Xd/Fgavrd03sWuJ9jdYjpu42bECRrJlOV7aYHloLvY1VTiFtM1pPzPV4jfWlue6v
+2vjjjXlZCzuIxoZnVMXtgDXedtcxotrbPc0p7XBCuSmO/avgYlQ/KUvLPr7+l5EO8DuXFFetgLR
OMYagrNWQJHcChfmVb1+tRbg7BD3hmpaHAT1yTiIQuu0D+WpRUaidqmGHyT/KnOVE8ZIAxqyaGzf
tmmP5jVmXkhl553gDC+RM66ozENs36Cr4TSL8Ipseal7SDgeogXcs+CGv/OQOMFlgB993rtsDmkh
BNtq2RYH2Troz6nNn11ESzzouIA5NmwfYyv9XglDW1mVereU8J4d6T3Y5gHu4oLjDRVyo1sId9AR
02+WautQLtND+CBixHyqGgi56MzjbbqvvyvIS5fFi1bdWict3rXb1Nqr4gpJLoDmJw2j1sG57ZbL
/iWtlzp2SexEG2F+9d6fXruDBJtzVn7zOSeXeD5SRUeSmWU/GJyrMT+4bN0mkoFrAEwNQ/GCCwtb
ipcaVylsHdRQdfUY+vIi6A9ZC23Fi/COt0F7ZCCj7GjbbvpF4ZTP5pV5hEcXLppDCbous+Vn/gP7
0e24906aky7K597WNgzFRy0cfZns4ZHXSKivi43O5aI+Bpv2GR4bWuzPykW/VncwYoEGD8T3F/me
DL586LULACKLFogb79o7iuQaw4r/Eqi2uIZADBrFFkC/BWvWKu4P8MYM6HtoA8UkkSjpb70JUtoa
nlkvO/5ru/GI7SfHEJZZuvVg5gx4qq62wZZFxmruDjDiNQwh1uHiyVwjcCDlrm66vb71mgsx3ya9
MzSLV7FyRHX1Ixb9W1H5f8PsffWWH5/St/p/QzRO+vSbaLx9Sj8E4vzTPwNxfM7+sDTdVGQTbTQQ
PNSW+re6+c//mH+ik1FTB6E1I0HK+FcYLil/EBND41OIjAF+qvy5P8NwfsQvoLUmG+jbgWT8W1H4
x1oFJS/6kaBkRZRBVYNQnHHeF2K6sRKstEvSk/TyM/ys7pNds0t203ZaRkt4lp4zfNH01c/aNX+O
quoyrmwzCeWX1oJSNIY+WpgUmjr8axVthAzxHHPfq0g9oo0wIXScCeK3TkbIOK/stvJxttAIHUzE
l246Cz88VO1DHJYFKJ70qjelSaeyk05mSpyvmQsx990Wf+dEyaEREiSbby0hmjKR6BPyqDrJv+8J
0G6pWwfpIoVcqxTZxZD7p2BuIOjG7BVCw8Nwkj5wQy1eVhO3JgrIsSjyy4a1rmlUD9qTrDcIQGui
izHOph6lVYbMHnqstCvbA4pamCXn+i4Mp1WHZHKSTMtRQf1r7Rs0E2pkIDA78V2kyxZjivKjWK/l
DO605W0GL/imieqyYevHQ4Q4lu+IUbTiiy4xejoMEChzq3NjrTmVVuVa8hTakG7WIjqaZYYsSmd+
U9JLPzBvRuVbJwlOMaAQoj8N3Il+8xBL5srnAM6D697I1kaab6zGuPTNZFcIFS/YrYq8P/VZ65Zh
cTG1SB/Dh7bQucaZYwMUxzVTfzMoxmlUBVSr/IUc9BDBR/qr7f1IGzjOExeCy0YQq7VZ98ckro5p
NPeK6+BCgJumpp49ep2jEA7UmnxjlbJbcmul5WA3ibBEFDtQrrxj+X02cknS/gpVg0VLyVWt5Csr
yw4ZgUVD0F+sUuEYRTVxt6Dryww0RiVc5WJrI8q8RuF6OWrB5BS15eqpdAFlHbNu9arNLpqSi08a
tk2BrpaeIvqhCAdN0NZxaW5NlLlZLzfiEDpm226autvXJZoN4+g2mEf0cesmCRFemWw8xJRMQV+H
bb4Suvsw6u2C89yXPShds+1H5bLt18A5TjG2QxkCKbRY7IprM2qyFSBl/tnM7igHwTSG5gG7PpFP
mIlszCl0jApclYq4dfGKGwlsl+y6igq7i8aFUk2uUmKFNDueG6FkY7q3iLwNAjl0PtX1mMyRGgrQ
gG1HJ+21S1y+Ry7xqruPxnEvCFwvauf02ew+rF2ERX7isp3Zp9rlEE2LEkWqlfBWeE50HNkFN/4t
0uSKMl5VdE0x1FnXenoprXDmMZa+V6/kfHqgU+/WoZ87dBn6RRCJ5KfxdCUXbbyKazVwqlyDth2o
N3hSbNKexdWG1YsQjTh2jCUoHkvynJwdKCLHMo0iTQBZ3OWoS3ZluKtY/A0CL/oETiAuFumAGjqC
ZBFgTTn4IVk0ESYMS60W9zlFr5guuKQXjubtjWaHdfYyL+oT5jFupN4XGpzkqVj0RYRCw9vEMrWn
TuOmBE1dGHbTfwuGJ7POdgEnUhmar36pXEoJYUFfrhHPWsSK9BKiwVlqzTHq2ysB9x2KmrsgfzZK
a1nUcAj9ElP2iBFK+bqgPshOL9d5Yq2VMttXHkpxfWy8jEF15Ci9bLB4SjPBHVV0K7Ce8pt82wlS
4lRpF9n6rJ6CM5Ptq+WqHmlByepzjr4OGifNJumkh9SzHtViQo4Lh6QgnxYFrJ4KPoEiICWS1vBC
FeKdLDMeB7TmYgvVtu41lrUFLNlVYqqvtYhyQixexXV5gDe7TP3MllAmCcN9qd2G/hY7nUuxEHCh
SpdyoyzKBEWHMXE9zadLm9U4pVwHae+mqnRoGmXZdOQdI7LXxVPv98icVehBUUPRUBZRHHYmghPl
Vs7IvpPuvukIycR0jTDgKVb460q/abxupeXeUsl6u0LHB8F9URjcyHjya+QEopcmb46xDOYlefXi
gf7ViyhPV4q1zf34Tu3xw5JMRy6kIyLSC9PKkPAI7EyXcDHSDvCRl1FsOhVgmQRFeW04qLhqeZWJ
7BJG1JQUaPkHcyoD+j3IvyuiYVfqY9hY4qLlCKIbeZ1opLGqSYJfHyrdswW1cSSORXSpinhYddOp
lx9G4bbu+8Wgx0ttiJeSuhHi1NGJIIcGZAL6HmB8TalawqDb6mCA0E6Gn54+lCCjAA9d1mhURf20
EbtLRa4vKuEYw7PvC9SqEZDzs0dTTQ8I2ylQVnHJka9Y6Y7oPSVivyatmATtMtPGxYhcpzLOQmjR
Tir1fayZN43Q644sCU+RcTuECB1Kpu37EcR5xAYbwSbi2Y6Tdt2LT5buSuNDzqctVAltK4A5WCep
GldqHSzzYbRlvBHQIV97Y7OtJInMZWo3+AYZeFfNlgaqt0XfqpAiR66gVBrI8yJ2tAqMaGvqt0oW
7bP6TVdhMauljiCytFTYl0Ck0HMSbT07Af9ppMcq5m5NSrflSFesKXI61K40tFK8rENfKmvvW6+9
6qThNTIoHBSvMndMZo5P2WCQ6/Tb3jMA8VWvU5bsrAyl4C4KF0o4LeUMoJUWOGy/hdKH+2rkOKgO
VUHWK9MIRscqUE9oEk3y0fepRnXRVsVWUZm1F7FVaDvkU1DdmSH3nkdQX8Lswwopj71rQWETcC2H
TGgq7wmNdkWJcoIsbM28cLq6udfw+gmH9hv6J/h63Qzxc8MDID2J3H935fOhU/lGHRLs0faechlS
e+8Hfy229NQaohu9uOgzHSc3RSmp0FDZCHBzitE5AkBmCJeF/lY0pTsWkytNhu1LGPDoHGck9VNP
5gPhb6pIuXEHfhcn/1m+/1AI/lgG/jUYPOsZ5JJSh6VHMNg7NGIUeYHXQv4IctMBBD6Beef97a+t
KT82038d9qzlGwn06OmtEoP212LX2H7wPZOoxrRfQb8/H2hmcerW3EE76z12lRgFhSzM79cvieKW
gUmp1HJmF0xUltbFCtr1Rtp8Ma3z8//Vhfzn+/017PxY71qsreJHSj0wrHiJeZoj3kWdHV3IlsNd
5EbPEjBAR8b64Xv8zXsOEcFb/v4BzgAzfz6ARhsPGBjK+eeAjboU+0jQteQ0UTgPr8I1kQlZr3oy
qR7L7rhB+JBgloqnta8lJ3gE/vj7R/g0uXn3BPPKezcFImiRMUfH5zRFt0bIca+/FtX0xSCfzbNh
YKokyrTpMbH6OIgXcrU2U52cypKaJTZfREekCWn/3Ia7Rk1YvgGRlid9sa4+dvd+Tq9JB92SGFwn
Ifw4bqDE8TgpQXrS03416Sspu9PUmxp4qF6vjPHh70/l+9HOejWmacithBzpaSrIJTZqd++nX3VL
P3kjE+qxjGQEEShNoY9v5CmTWFSEIiwXyR3B6W2G5JtMRX5ayxc1JdCTemoXIgVTG5jnV3jnr0Y/
2y+hEXtq4zfZqYrQ9g0WMpK8vXEBkYoS5cuEuNXvZ/SsOfzjA3543bPUO5YQrKpkBpwtpFBYcfPc
xf1uwR26GobV70f7ZCvMU8s6oYVnmucEN4IbDUHcKTvNpjS1dDeUx6n9gqr0yUFuAeHWZwo+hL1f
+s2xmIq1n6enQa5sk/u/Hr+APXw1wvwN323omIi3bg1UXIVJW2hZRFb3lYr/J9v5w0vMP383RFkh
uWeKvMRP9nC3VlbBuloZm99/D2neMGfHM+OgsS2LMyj8HCMbR/huCE2bciugjkaLLcEYebbSStbi
+u8Rc34sNY4JFSdrUkP4CmcvpWqBKuZCk+JjauGwm6wgIzlYuH5xFEoznuH8pWQ4lKoFYxPe0dk4
PkQ1KdatlCUdH/EodjGH6ntg/JRfXNTPLPcrsvcnlysHxr9GnPvf7z9XqGtBbUjmvOaGhTLd5eb3
jpJ1a35BF/z0e70f6Oy4rTGGxFCCV5vRqN3GbOm/hYDSxgU1hrlusf79AtE+fTMF6QcQbzKN+nmu
3y1ETcmjUBzRdcytvReIx2bMbiipTaRx02ZQQd3OWvC99q1p17FxwkScUgfC8JNEPD0dIRk4QbCr
syPigwDwbcF/VsyD2hFlKdi3dZZrttFzpSGaHSa0g6rrXEs3ahtARhioSDcpIS5GlVPmShFgR3q4
Hf2CgqJ0GC8wLV3LFcy9WJMxWUAGME8Hp1StNy3cVN2pS66j1hd31BvWHkZTdqd1D7ogHNAZTbqb
H3P1t4rN/39CQOag6t8Xne23Km1fn97Xnedf+BMAolNdVmHX4DSjGkA9ZnTvz8KzwI+4sWfCDY4s
gEPmH0Epa4L//A9F/kMhYwJsziGOUde8x/8JAJH/kPFvMSjUaDDOVFn+O6Vnfb7f/josiAcBnhC7
UAHHVVzX+GsfFnhJnqwXQ1O5gxRv0K9dFQg44hzsqNQ+scsetCvZ0BddPB59M15Lab0K6Ig1U+dY
gH4juiI5oUA53nVQY6W6dDJSqCC2nLQhz6xpaAvCtvATKsevavNooZ87lO3aDPz7Iq5uSRHRQtZd
UChrqaI12zsGmO2hmBaNHjoCtWE/aijIBfe+WpOiV4sJdb8AqzpalbQElVU0KPt4EyE6XOk9gCe9
d6xw9LGn9kMM8yCuitqDZ3VXUwBTJ6SVajU7XVspsWI3KTkhf0fCXOrdIrj4OYXvM6qPJ8evE3t2
coAg7vTUqyu3KfPtj76tfqGiddmVmvv7kT7ex7+ONP/83RlVoLITDAWf0JIvBJnq8hccAPXXVyFq
wX5hJqHNUcXZAKUhZLUc9ZVr+odQjNC9uZ7iWUnZ0VXa6Te+TC+76G2zjI8FreY8pcCqL6Lo1Jj4
VjcpQgsxftbBthZAhHT3rYIhOuEPCyfIPbsGJuTz+1GTU3XNnaYc9xZFK73B31i5FEYRQ2NMlxGd
8ZBrHwscdKLablV/WSm0LIR4ndEjUHAMzsKdUn/lCHaOkWKTMAGSbLFHLLBa8jxB72ZYBF3oFX1X
uZXu88Thit6vLyKKfd/muAPTPG9QCDYoc5PwQ3GxE+rMHo/3+w/96Xd49xhnsWoqotEw+nyHyILj
iNnEqCCDb3TAJ+Uv1tTHSHVeUx/f+CzGywsq44E/cCwoKFBT2/FoYXbiV290lp7+cxzMqEiRYQ6J
Z5GDhQ1g0sTMbC3fBIW2iWBvJiAchLRYCcE9dj26NDmNuq3E9mrCVz7vlvV0L1uhM6nMdSGiP7/0
vGeP8sTvZ3sOkz6ejPMU/PVoZ7GGWrcDVt9t5c5KkAEl+Dio7bgV7YxyO/XNVacLGDj4V78f9vOP
/NewZweyhQGkV3R85FJPFlqez9JPgB86N0El/PdD/XpwfHzDsyMq08Kw8FuGGoeMRjp5c/r4fzfC
2ckRtJUYWxUj9ONjZdzU7RdH0+eTZZka3BAJZsj883cbczZVKyKDQ7aVTs34gsLLsvZpzXgvv3+P
T7cDgiQWejU6d+7ZdgiNxhrSmnHKhK4bzbj2Tpyufz8GRYPPVtzcn9Zgz0mgRT++TY3wvSjiSeGm
VcwJ17vQVRHzNjfyJC4aSo6Z6dkm+ghAUdxQ39WaiJpsBKZHuRtAhPmF8V3WwlOIAYpZIU/RCsNt
17S1rYcVADbsINAH652YrqSQaPt0uI1ica0mmRtIsYNPw0kAv5hCo0kKbUVd1qchI7YJBODp2Bgv
YvlKJ8WJjWIrFKj3BMfOBAGVA12ing0Asp+WgvJaq7dS7mCb0Whg99R4UU7Wpst4foPdXbJrBMvJ
w8yFpun2KTHzVGw8tFcD0cB6qcGN8K4UpK3SResE8n3Tr4pCXOZ1cpSzN3EbSvlzWBnfNbW707Xp
2sQZqTFW2I304XDZJsb3CGRRIJDUUbP3IvE6QGDURN6kYeLqwNhNcO5VSsIh9Xs1nT1/gUQRoaOj
JvSUr4EPqspK67VVXlACSWPowUeZzhFL5CJtYrw35H1cvraEENMarebyJZ5WHnfj/Ap9prmeNFGu
vWrzp0x/8afHVr2vYmtb5k9amF54lIh1XE/UwVrE/bSYUEDJ+2jZWBYmBrrb19FhGsxdO8irPrjt
y9LF4WarWysZ0TmxRXx9ig7R2Ltyk+/n5SKEr2XIvWvGK1MWLvk8C6rETstNkY7aws+1PWoqr2Y7
uKrpXVOVTpxQNGpqzPEexb1Drqp4Gfj9UaEUW5T9ujXgt5fXaITY1rhLQdcVJVLoMibtor5LIQUg
Rke0tRZTze7n6yHka6PVYOSao8j4oczAGBGf4OZZSKMFZj0NIuFh+Uqzxw5TMqUMI9/nxhKWOtj4
0JI2ZaNuDH+Xs8s0I9hE0ZNCiiX1osucZz5xaHNQxZ8RQQK0VGjXhh85FdxQGeG7tFCWKXr6TWfd
pN2p1voFcYhF664m7GvaZzlYVmD+LPmYo2IkXojYWU2l4ER1cJXjx4Qf12IoYAEr3UPkq9x+WGAM
7LI4XeR4qlQ+xl+UcL3W4jyWD1aAeHUiuyiHHytDfYrF6DFUp1Om58d86rFeMPcpoayovkiev6U+
axsEoU370sJuTbPqThGShWfcdoDF8gA6R05H4a2nISsWyLMN0bqie6E3o4MNwrUi5ku/FZ3EAtt/
QYPWrgFce6qtNNyHkrQEyDjQwiZwWqHkwjwUKwkT38YKj4MgOBLwNnl0dPwfInyakmDaF0m8pv61
S8vcCeTiMNDDKPhrrSwvzfyUywJPgOwLWFAf5GlcMw/90qQjq+udGwrBYozuEo3coUzXLehXudHc
uHj0RjSmW2UZ6Kqb9+Oi8gunaWBlmtc9KvSeqDmCaKw6qBijJi9rRPjnYBJOve4nlxVOAX2PERIa
zbE/LMPqRyPE0UTvTlGrtY6fCJ5K7kROmwV0MTE3Koe9NRonXEwJ0URbK9LCLqgBd2m9scDxCmO6
nsAaVgnQA94wNptrHSJtJz92vb+MMNRIwKCsmqI/1sich2m4CbL0ES78ZQiffqi9vYwbW+Tj7yHs
UfR2Sugc9fQYyTGu0PTnOa6bsVp2Wu+wx5oidyUGkorCRYNvo3oJbEV1jWjdZggttnDnqq217ABH
xrm1NMULAs2FUk52r4M7xlhuxMEbVOPk93vFLJcwhFZebMxt73tqTCshbvap/F1E16MWsWZod2MX
gLkobSzJtdC/NOTuqJSPmuxfVe2w6bpDYdYLZbSWAlqRo5y5FVg+MdtkmCzluB0oHHd9NByFKLqr
PHyfpWBX6d1JMgAfx7i/U2jwtHBJJ2UT1teV331RcZHmq/RD2EVSizI05XTNhK5gnl3pNed/GrU5
IcNUbCMgQDptEY3eXk7DU5SpZmWkhMhhDqNqC+iq6SLudGawizsRIA6HgdldCAEOSfoXj/bL9Xz2
ZGfXMw7vWUJABnIkNYF5eCfRo6OKuKaGeQzf0qpTt0HE5fdhwS+hx9moZ6GH0kZNhT9w5QpD7KDc
0LTRSsUZ4fej/GCt/jLtsA85mOWZV3JWNAyMGkK/HPNyBhLcrb7WBKLttrloxWqZC8YiH6yl1Pen
OQCIgno5yioONe2uK80Hn0+RUDGXabPg9GC0O7kB2wGKfc7RqVXjQzTZaqveqiXIApWmNGlF7huL
UnzVAsoJo77pwQpfNeFNIyn2YMEnryVbkZbUfkkJO5OKWeVo1PjEfO7QPxTADvCjE/0aKK1qyzIf
QFFWtT4eK6W5UI3JNZW3MPYvAqG+mPecLnV3mp8+CHUM7Ni/SGprmVjpwesy1/L7u0CXlqbVX9aF
/Jj5Ew3/K90HsTFUg5uOaOxhBxN07RrXhLux1x+Sxr+aSE1EuVoJsgzGzbILI/o+wJtoW4DXaek0
OWTAlECDi0SJ2NCB8kUQf1buJYWaF8hfX+5HivUuBuYI9KpRTOZleRQ5E4PqWhXcuYxjTua+Y46n
u3bb1vmKs9ezvoiMf6kfSbQzfhSjdI2223m7qC7xkalURs/zVR2CHdgExzDFfij7k5T8t+qL/w0w
63+vBPm/CPKqcwL+++rj8qV9es2r99XH+Rf+rD4a2h9AVJGrlmFaol83q978WX20pD/M2UkTITRY
kTT6+NGf1UfpDyTdaRmTk1PU5xeVf1UfYa1BPLN+KLpC3Jw76X+n/Hh2uKEgwFHPf8B/m7unMwXu
ff7W5ZU3llFN1I832V4Z+8gtxHRa9YBhvzjhfuRo7044xrKAVWiijCUHqeJ5rqhOcp8HaiLhmVbO
F2UDgRYQpA26jBB/LLE90QGm98HVQJXTbnXjOwTRb3np5Xak9zdWkuxEAdBV4wFkjQLCQcGKYHEp
9WMYxi8ozoyEteHgGD11+sCkyBVYMhIn2F7NFQ3xLZKwLH33tT8pM57tv/mtqBOjn2jNmisIRn+c
wdDTA776SNLRi9o6HC30XUqNwDySPMBmk9C8abUZfNEC/OW7mTAGNVMUNRIe9RfZxtzvS81oMr5b
IyGjlMMj6Svs0vNc/4p9f9bz0VDEQbZsFh4lLQaCbZxdgOCIxGAAK7PoPa6nLpRbgpdxWtddqu/H
0UL43RjUNQQjKCkJeLe6wcKsz63gSY5C46t1dDbhswIFhXJenj4u0rma/HHCezkOycq4CirFkDZy
XyOcq+nlN0xz8y3WIslpyJLY/VtfmcIGUq+SLskA2GkYKGeDjj3pnjbXoChu629TJTX7XMVuVA/G
eARoZ5qUHr/8yudT/3NYPGxYWyYHxPnVYjQj3fEkB1ynZ+g3dzV3LZ2EXVDL5bodtXoVad33LhKl
TVpoQEgEWVjVFm6xOMf2X2E8zmZ+fhpD1ufVQFXO5N8fZ34MwjSWlNigkyBz2SQF9LjafEVMq994
E5ZpwVdW72cR348RDRG5eTowGgzZsxEbgUadaUVIrrVjf2FYvuJObR0ufMsCfFEJz3FWds9tbcEy
qibx7vcf/WyT/RwduXAoCexwYEsf3xcQ5pAoTWQusIqga0JO3m8MU/HkZZWZQ/BFnPnJ7JoYNnAY
86a4yJ+NJkpdEWkpdZAKO/dTFQfKPiW2nXGjk5ynzzJH2Rer+rP1ZTIkW5zOmCif67yPcZhrU8oX
FUQpfFO1UcJ9N4u2Qqt2L1kxmevOSstdS+l9U2EHBv2MJVh2RXUzKb7+BXLiJ0ro3RUxz/iH5znb
Zkk4/Rdh57UjubFt2y8iQG9e0zC9qaos+0JUV1UHTdAH7defkRu4uEe9D9QPAgQJUjNpIlasNeeY
ZTYjrli1zJFmoziWZdouLW1gQ4JYUZLJ2rTQpyzzKSnMfUfc4pBPJFReqmRXTC9FtzGyN3pV59wv
QreggzGVQEu0+E0xi0oajJbtACwGWpWmr712/m0z5U2qz1E+dUotYqNfSeMTh0RL6mfJcb9Fi1lG
+ZebRLjWglMZiE1i3Qo9DkUXAZ+tsP16+VajEyEEB8qUY2Jn7JNG7nobJu7cPrqlu665tjprD7rR
HoRdfsX6OC8QjL9kVfRpJYqjruzXVUOIqtPEF6ucadPE47LVTWySNlyfdqAAL2c/4/A+LQsCMFLp
HzL+wSqOf+e4gqcZAOKUbJQdXdjzN2mK/Rgrg44HbaiNjS0fUrPEUtKt0xH4qodto0eQ4OlhHeB9
jF87Du+OceuqaUnVjZk0R7GJg7PoMeXNnLXbVVSXF97fZV5mx0bmcJTBDpXmYyT8SwkSr9ej5TRK
OH8yPZS9RMmqo3vFZ1LP3roo0WY3OfPMErOXtwEttNYdj5RZr1o2onkZLOPqRtGHaL6K8dkSPy2A
q2bC5pZZF0fpryDxrvywd78XnHQkOUlZ995hI5PdRFKsiFdsv3/Z5PHj863/15vpsvmwFjlYSv44
ntlxUTK5NLxVW5eb2gy2RZx/T615mLvCXTkVJnniSFMk+R7WWyOgjRFhZY5tJmbFWpofAt1zkhQL
j6x0py9oLeEP7R81RZBhia+mv6nulRj4cOD1T3pzr2gou+orDQ5usEJDv3RQVZcxoZvHTKzzug8r
z1s39cG3Ty7YeLf/aKYcL2590JpgYdrJ0kqytVsg43+J0H6bYiWqdtdX2cZJMrIAg1AfaNXCTJnN
ZyFqhne+fUgip0Q5lxFH7ec/04AlyojZ4/zu1jvxlyjrcwe6rizf6YLsOm1akAe3agp6FfTQUr+7
IJBfGJV9bCATTh0xeB5cb2k0J6uiXzOP0XFGnEL89ya1yzUfPdmNSAV53/DFHOuEJlmWut9U1fT6
ibkeh9dujNa0RfJlFRfbQpQnl6y8RYzqO0+ia6LMh1qXP1pQbcdU2/z7NgCm5L8fPj4zqm4kY7Ri
/3z4KeatjteNE2WF3yKvjXaVYLZauNVA0Ur6pgbFUNHwTTR4aNVb2bZfKKifIit9brJCW8dadCkt
xMOlA3FhoDCsqujBzJnMDrWORcViddPu6kX7FoN/lLov112bP8w8C8CXm46mMJ+7+WgOGLv1eavP
+iPie1aY9VTfKuFikWGBUydjQAzAjJ4z9oR7uHGNZQNKIsVAk/uHCrS0YWpLz653Xr2PObBHDDHq
SD5VhnpM6x8cTBKNOAGKkAMXBTtrJq+NF1rRPiVn0FEPs/tqZ0Dvsuopmdy3Mv8deWLXsl9FfsNb
nGwnJz8pQzvlgROKDLNQxoefTywn0FbuofQBomtyXbWcDA63XUk68Xx5V7dQq4y0SWFiEOgdd591
81Ifo7NU6cqz1DkJWl7A4WTaaqNH3Zpg4FdNTG9mIbZRNoRlW4RzHm+zUj0m7FmTQJceR9EX/yOu
3RgeZCcfbRWNYYyEHH+88WtQzrEleJp17ilQalhA8X30OxdjfT2sUuxqy8IZoqWwxRNZpi/ufCCi
Xd1zX6Ji/h0r7SNzvo1hF+evgUuMaT4dy85azeqouulg+PweYAVWzYeikVpp0j3V06uT1R/UUXRQ
I9xY054cVUwvu3J8seOLw720nv1CnYs061ZDUhkMM17Iwkq1lzR3zoPpra3Ifa2imUDGDqiGNaq3
ucAz0EBv7N0FkbjAf2fn0fFoH0tn26T9ZrQRefDdt1G7TXI2uBFJ/MbFViPs7qWpb8K2jhP93imW
t4R5Z6sTNn+ZA+080TCODdLgfWgVlbsdZctZoFlE8jMrfDKNm8UcUTg8xM1pZgwmbxFACNuON2hC
WCDdreurlcjqhegwjltqhzWZeVH9Vljdsq40+tlnKjzM9Wl+D2n87SRsSToXrT07HVGclQ/iQ26r
ALZhZa2kH2zj2V702rjwUgIuydJE4bUryepLWm1vzK8cZzZR+53mb9wzgK1DaBgfBfoPs64XZmU+
OnXxgE3wJEd3FVewQpAtC7+jyL45Ro1T7UUzjUVZT8vONjciIO4XCYwARSL1Q2o461Err23drjBn
HR1mUTaTqtEgOCG+i3lc9Loa8ohTH1iLznvX3O+EkPLM79dg3tshWCjXXBkdbS3wdXMHWk3Qupay
/Snn91ziiRe3Zjq1rDXE9GDG6xe9Im3Jcd5zb1wxVXAcLZyJga4IlYnsblMh2fBd8RQ47WqoJ7D+
89nFw0O00GLwPnMARKRJMCrE3KDz6ozfs5G9Cp18YUHuPTMLM4ftBsnAjwG7TLxIo7XummZb6eKR
qQGPJssxbsLAmD1nQ028dyN6es50jvALpqm27jtn4ePKGyeHOGyNU7hN+rLRc143qx87bYlTHXhI
fbkeJhqKMsCs2fqhaXfnNHZ/irk/jtyHdDo5fbt1VLx3rOo5xcdX5c2mGjxeXHcdt8CDp+xH1tHO
HcWGdiJf9CB4ayvnA++aWkaudix4tqnhYQTCSuR1T5HQEvAY421K4nBsmg0H35cecIfBjuLP+aGd
ifotBg3eg9vkzEuD9b9vKH/gFAlAcb27HQBxgwXLGozQPw8WnarHIZN0XVTa9xdhTubWssf4Ulsu
pLl6RtqQzhm2Y2aYqvSdrfAtL5SOGjGdoZNhvpS4qFg9tVKdbf+lofmnJuQ/l3ePn6StScGDjuWf
lzfSc0i8PuWcJ/Tu0LWtHfL94P0RjQW2OSr2qYfM0cLo9MiYysKfYiVhpPqfONab0zRLN/QczduJ
JMv5xIW5n2eTqLBBztBC0254ajEL/OX08H+cFdH1/r+r9v5UslTepJD2cX6K8jHaq95psqVfq+mz
nyIIAFVip7tUxi1d80zgV2uaRPvLgfG/L4FwIgtIITWCiZ/8fsT7X53guPZFJgefiWfaVZc2s9U6
dgRGKWFDMjJM+WDUlnzT0hFTaFJVf1Hn/rNMgU1uGKaHPIzSHsia/ud5lTQTHLdjc2/mBcwcle4/
xnZaHurCgyRt/NZFGi0Nzf+brvr/+HNtH8wx6jQaFZj4//mzcy2ybVFq7kompn+ufaf/QMfGiidm
FomWPPpqjhkhzM7w9u9f0l/+5D/7Iz5BTVpJ/vJqnvxy55pasTZmEOC9FtQbV9E5oxAd4i8Lse7r
X/7o+3n8/58I/nO3iSOEW2AaNk3Uu3j0fz/sXJCa7vqwmoLZYqVI1lp1kxY3WqhQeu7eMaNtoead
WU4X2UCwohhv8+A6tfiM6oU+qctYk0JB3W1UNdyn7GR50arRfWzuxiaKy03UnC3kmVmxj+KI8cJ+
RpE5kqnOWWgDO/3oV2PoUhvN8fza9nYYJG1oOdqBXIO1ZkybAYNf8lBq9OQSk2TqaRekLua34DxF
yZIEUQ7Z7dFoGf5b6WHotUVaNGFs/XbiZBmp4KDKdjN0sK8cI6QkT8t6Z9YzsXtZQgGmFrofNomz
yVL7qNdHt5FgUvJ91nRHL/E+3NGmGWq8JmawJ22XaABm0J339O9P4o+ApP96En8256yOnuQkct77
2mrbRW5b43YKJnOP9Lb+di0RbJxR61dOw1LaypGwAFllz/9+Ff9sFv3nIogUpYXCmg5J4k+FUubl
bpFqdGQzC/05B4ZmqcUmSOCpcv62f/z3q3ePCsNhgmzZuev2/vnquRglrR7m4aqy2+aaFoXkrGc7
ioF4bzbpdigKm6dt/abJ0Y57XwrPBHYgp79J9O4b1T++AYjYzh3cwR52z1P6Y8ErJe+GoHG2ou1u
IYdR6qWVDm5Rv8xPQMiL7b/f5D+G09zl++dG65GBG5QO/vafv1zOOcjPGr3C4A6w5hSyVi4xC4eq
jn7atPFiinI9w7qcmptIdKm21DU8C/je8/JNVwhdTo1Xo43JMd87xj3NHA0rWL1/v1A4gvfRyT/v
DfhAjxEN1lHgHn/21pSf116Z3zO0LTnuHEtB2NAzlQWEs4MrmCc5f1Nk+ptyTMlA9irn0tg2Mtp5
KBny68kAuqtkrn3Tkx7iQj00IECsMiheyIOfpmVfRe1r25jp2tUqibKo9rpF3KVBdY82oNpqxhz1
URBgG+ZYYFm/kKVkt8KGMpW0s7PhRGU++rU3P6eFMA5FGSUFWAtIp4ug5MVCwz28ZiJPQDN47St9
SYMEKB/ohzSG8kurhuhOKbDBiTFWtoKlUg0rmxpEjCTWSBsCMqviyUeaDJyOne/bHqtMLLAtzweh
GeV2SofoTFS78ctutWw9tVb66Ve+/WxCznhUlWUdJtuHKpLWTfA4WXb27OpRcYdK65sKnsyuT5Lx
tawz+zhFyGVaw4Y2F8Vi7Vq1/7ue0MJHhKKkaCy4z8tgKKKLUkn5Fld5cWpYxY9DVpSrIjPSEDdP
9aDsoETY0MboMXNk14t09tSDSsbC3npdkR2NYvBQvvCn60tOXv6TQKG0yavIIE5i1PXvWlqNfrCd
ql2Ppi5DEcTyITLb5tzZcferdZz8aHdZsauK3DuRpVUfSo3zXidHvtDKa6cQ/oOz4vcn1sqt0Pc9
aAPKHMcLjELtvLieWwRCdltlMJ0aA30T2tgCpogyovE9s+Ye/okzjUohmYks95PxhrDeTMEImZm7
p+j4kVIUDbvCionDzo1S+0a0M8NISyGrr6wqEV+B0VUfuqbjRE5aayC3vnKdH9XN9WfTuzZKj9GJ
zmUzJi+WtO/tzHtIo8yUzXsY9MHW5b1ZmQ0IGqW3xiGSpb5u5JBtZd7p27m1zBM6Y20/Ox6hg1QL
69i0xZ44snjlR012A9rTfhpxIRYVAiVKqCbZOFgmtj181XXkmP0+ct3uIeihUvS117yRR2kcYi9I
UGNqbRQ6s5M+WB5NqH76sh3NnXYjtssPx4cTl491hW+nH8FUBYPF0S0J+JldknnvndkST+71/mH0
BMq/WvNhLlDRrjRX68PClOYGOEK77WAUhMz9UAhJCRGYiprZZUUlIimJ5iTIP6y4KTeJcsV3G6jp
qU1NlPKJpirkoANbat4NFQaqWYVeMiFHi0t3p2N6uaVjOVxh18bc1QTwZRaZh7QuycqqhuZYmAj+
F3HTzbduCKpfoyZ8taA4RL03UbLgrJit6TB1ghdcJ8lgWkwtLUIiivxtjWIwzCYzf5So9jiAVQZO
fs2zn/XesN6QvPjHOvOrX23mAfCflRZbcGwrtJtNY9x6IBvAe8seYqDwjQ2k5+7ZohY5eo3p7SUf
x2PZ6y2CEnpYC0vICed9aWydufbOcRy0Yiltf3xCDNkcc+R3x7id8z1fFS+wfe/bYOBQT9Wk2os0
jWjtxTQKk7jQOOzGGdCJLqpa1NlNrH30jYmD/f6nuwhiV53XkzxiGmwGouVkn4zG1s41+3XIUvFO
F74/gVWa4MopuvXm0A37uXbz96b36JzWljP0mM0s96BHiOp4tP2mLFS8MhIRh7LMiVrPMsDzRgce
YfA0A6aYQDROZ65sEcj4UfmYobvWF4Ez6u/ObAEL1f3iGOeac5NRKnZDqRXfDedqNEW+NR9LHsxj
2ebpS5SBaRNY8rNVhuMtXXhVXfwCozHwrKPSC5uZeVs9j5Rcie4cSyuhPaBi4fzq7Tm5Dc7EnoPB
9cQsHhSGrYx9Srud5rjeI8CxdG2nF7p5qEFk4NaJZvTFqEGdfTZE1XX0ivHi1WX3wCkpwMmjN4x6
Z7d8cYvqEvlVzhnUUSuEc81jm/sWaBimk2ysUoSaQ/V/wFHgglfOHahP9WjcrCqo0UiLAckpVUr2
21CdFaoGmNLQm7D0Et6JEGlhb6/irB84I/rCXOtxWh0mbwKLMbpm+iAgN7CpWbN9ZsKjXiz+9k4j
GYx9laJYVgZXnjqzpOdOEwOqRzpF5wKQDESiwkm/JrJfGCJG83ikmauIGbJ7A7Bedrc1k6bcQMRJ
g3DkST3pWlFf/XGAJxVX80uLZC9YlK1BC7cwhmvnx1O6MKmx7jT6nMOGMDTWTptpkOh6fxMkRgbV
MMpXs09+Dzq6gT3ehoWVdPEmk1VDlyLwW9oLtn90RUkAUlAAo1WJv0law3vwZ6PZZzXeFvY9Z504
kfs9x1H/6PksqH1fBftAn1JUjGb2HLtl9ZyNRXYxsrFeR6qc6BGq8ZVPm7lPGunrzsrs5dz7qNk7
11tOEJ/enKaqHk290fBg9cV5sJOIbwatEw0iYb74/J6lqVzuTNNU9kfX8hGYXstxOq6SjvbwSM9L
8gTW44D4r6Xb4shP5HkX4aaMnAqM44CrAPToZkKD77G39WVLg3sIthyjQz8FIQTwQLLCK3ap7OM+
7dEM8GeOwXaHlzLZ690JBNNsm8tCPXppqFcvZtZBCz9a6UW3doV9DNorvTpd3kx93Y5Xulj69J3V
T6NO1Paq6A6F2FdME6K8Wwpta9vvlfUs2p+6WkqVLMR0ibqrLfda8ehG+sIzjo6hVhack3mA9Woc
jfknc77K+VB7uzT+RfW4HNpx19UmvHR9DUlpJQUjCrfFJUdFcRkstaSds1FagVSlWpjjtkA5ft/2
CaACeFawUp2H1nrQEhtNdrqOLfmge9MyZmyW6OdMfGQR4bzNvPJyhbYNRpu6zJJPPcrBMy5Fum9F
vy4Lc6WPCDXRztnk8lh3ngUd+qbhdr6Z8lky8ZP3kaq9HYJzlzo8AEhBGav92KH95a4M2he5LvWi
Mn5iawS6Zf2YNnnnIzvZFK2F+TDEv6LsxnLeU9Lxv/PXllaE5J+/BDB1uoEcCGVcExd5sxQ0lN+q
2A2zrDtZwGFGeLAdn4tBmsRQrbuu4jfYLFknfciecj9ZxchtTZ5No+evE/RO05DHSdMPedOcnVYC
N+NnD+1DSodvjoaLpY2HrIVR02M7brnTFPBT3R2r0ltk+UeetLc8b15TFKu9XWxsnYz6CEVqay2m
sTmKmfFm/FvO9bkAIqtT5HljutH1s4ndcc6sJxl0myDlNItHYZzLlWM3a5QuG1MHzFLWYZX/Spur
yF8M6gXZJmEB8dLO1r6LJUGcHObGDkW9GnZ0937s7DrplxhojDcFCw9KNYK9fRcRkifoxw7MHAx3
FzmzontwFiXmYHg8RtGGObEbcasWqi7ObgrNNBceYnle/aS+TpW1TAvtrM+HnOPtjPi7SEoSWZ1V
FWmbUTrDyWZXksJa2232hUI87DQVipRca+5YLf0FuaILWFWLJLgaQbuJArqnRk0P+82rHtoi2Oi0
xB1aqH5JPIBVrFNdX5aEndmNBztBX1ijv3AdINB09avqM+DckVmsSqOHyt9ddv2lhHWWJf2VS4bA
Cwru29O/x0RuDFb2VNThAOd8HuW1h7IjRzAeDPvmoCLklaZ2i5HUjC+x3WAw1+xNMlanHHygKUBf
je3SFhgP7WmVyG5hDfdK45nGxIOa6eSX3koHZ+36/XbQnpppWLTAh6kBGJ+JdVvcqJ3olperodxq
Sm09fSMzTIRzvC2jeWk088YaFNuTzT0PVtBLuMn7LP4h8EoFQMJ8Jry/u+TF8/Y5jeyOB2ceqvQo
hFja2Vs+cRx+toYobN11ULD6vScKOT49cgRObIbM8NgXfD/PFkrv+Gimo6fpoSRKcRDmTXnI+Y2A
8M2DCUBNA+1ckTGXlz2AWlDq99VCl4yWXlDNmrxacSqXuZWuRfNQ97dcvYyJt5JOsCZvAlMxo2Bb
HmPT2NaNucgzSMm9WEbSDgdqfg4a67ZvrIWp0cTN0XoFumI2Ofph5bZU9MWibq+iKVaSC0mNHyEu
rpesygq5be6EE6csKsvlJH9juVj4+qHRXw3/ISBxzunAA/a8rd++foy6T8cK3fI0iINGVBjsRS/N
Q7fpF1W6jsyEHy1Wer+NjWTBzhWYb36+1mgmNnfiCejo0btSvm4BgPXW2oj20fjCbHFtFA9j8lGX
uyLredUSaJbrpHsrRg19PzTsFDjkIQu2gvWAM3nmHIAkYita+WlyKf1L6t5MNR1r/VGX7yWjUj0+
iOJpYpMXQ7AaVLYRnF8zD2xEK1azZ64tZt1apNYD3v+G9bfEqKE7/JA7JYopimeCwIdE7/o4Rjjz
dP3CTd8LzwCVxV/Mrcwc/JE4S1keaOsztK1wbndLQiT46uulG3vLKHny4puQj57xKPVrKWl1kMBF
8e9we0ZUBRE8zzI4e9qLpgAgG80hNm5DgT+70KlgvgfrJxcopFuKmJkVRN0MHbMu5ML+d5MfPSa+
TYm8v8ayEdw6B2YPq5NnvcnmJTI7DK8n3dL2tqhX+KeXA8y0IDbDfPaXSli7qoSIjUggaB7g861d
L36yOwQKiYNRwV8H4qvID2Pg7CJ6C6O8ye6nS4e1kSRPeXIc+WxHSL8ABTetaPf9ABaq/SLubTkS
baXhSneoRNvxO64GTl6fc8N6Hh9t8/wf69P0letbEXXAF4rFCOShYLrU6Z8zJ7GKJQIO49KLQD7B
L7OdZ9nc2ZHwEQPsFkhqfDNeaP61ZtorDCNsC3NTFNYmdwlrTUzcdfY1b/cWRucMnRvTl45n7WIW
870f7GOJ8aYPPhKGelmaICkkGh1rHfm/k0Yj3/FZVW9AV4foVwnDjnM4oXsOMdYnJhP16D/3xkes
1HLQab/en6O1TcCga/nNKV8trF9uRe4nTdsefbeRBquKUwUEtFXEkWL47tzf9/ksXU8z+hzRu7ve
Y23+rqI32jTLyWNymecPXceL6ImLKae1V2WsdfjrBgt+nL+Pk5fU/9VYwartgKt7/tJAodLp9tLo
Ox40APqoDjXuGXM2Vtfo2Iy/ReKEvXaLcwS31E+29m3DKksf8/4hy8ieBBROObP1zWZtQ4PUjTks
mm9EomlsbBhKrwxrqyHZZBKXjs9KzRvFocVtge12LhKKQy852XnhHVVbBixVcAu9Dzs5zoD12wY1
SiDWmUFZxOXEy248mYW5plbazPq753z5DQfaIFhFLCAACBZJ7K7L7lHOL1rLuLhLidVoqDTH1kVW
wUnmXpsQ1EBXTdSPqU7rp8ndh/vpq56nfe1ecy0NbVcLRzHiBrrJtliZvn6u536VVjDawOuiq3i2
spEXQq7N8t1rfxpZP0hZM+2Gp6k1u5kKJQ92LoSsykY/Jo4xZyh0frS0pPpVmWKZ28M2TR8DKWCY
THj8vddRfghIvsX85HTmpQ/Uqu6pnuhwpOBLypzjkouMxpzXAYNUpED7ghlTPp9EwRYzvHT1hdNI
iAB8jYkzrr6L2noln/ptqnYdt75w1HJuA0J081Oqd6tSO47x04i8Oo8Z0N6sci+oMEpsiGQNONjh
BJsOU7yFMtKDSPqTSJ46Cam184KjE3w50bga7TnsILAOFY3oB0BFW6ecd3F6bdqdLSIaegw0Tf0F
bue5V2VYOsa5luXVGEmcd73nIYUC1KJqAYqrdy1lfLcw8YEYE+EQOaxKIjZkLDY5CJphUg8crENh
ssYnYJsn8k1QC2RJ/TE6Y5gQl7zq9QSGfvRl1K/TeDHuZa/6Gov9UHwTargZADDaZsL72HsfkDiS
cvjMA7Uvh3lDTxEjm3uaILOms3EoB4eCPok2XZOHdAe2museabkvBp09U2L4SHrm6Gre05ba13G/
C8S1aODaZ/7RckqskuVZNuW98KbA9m+I4jbSTbe+gee2jFbSnnbDnY8fTKHWllvdOHptz7+Ol57f
QyyFw474Vsborux5Jdkq2+ZXnUU83WwrrBPd+nWvn5uZZ5TxVWuwzVFUeqym6En3dYuGsKdAM+at
E+Nyd45yottFsVvaVL1ZQPjGo6BVVhIgYRMebbOFSYhKbMl4X41OhGkREynANjQEGKLn7l1V367G
uSQoc3qPSs+WETIxZXJaEY271EHvzimfIowM46tVG8bs4ZwW66mvw2JyWXOJsfTmTcqoEFHj0mZD
N+/5CJa3QdG3CehCNcDBmHvS2TYXJWT+xEs2WgrrEn782HUXNr9z7lSo4q0wDvjvTHen7H7F2ffY
ecOrLeZr7UcWShbjCFboZTJ+0JQEy8wuglVQdSfPr8+0MZee+2FhRs5ztpDev/RKfHflsJGD/git
m1WBxzDitklfXXnPHh5SRJPsgIlqP/O2UmBEtZ+ZY2LAA4oaDKa5A0JN9PKO38Rz6fmvooxv2vzd
eC8pxsVCXRIj3QzKW5vRV97oz6bR+wtJ5jXqEzKPqSM/A1wBFx8yM6cIb9wiw/8NXfDmgLBV7btm
M9Z2vyTnQTQFclk3nUM5ph/zNtjI0nuo5LgI2gxRFrZO/eDcj1VVcI15RaORn9EoDOPoTA9Tkdzo
aW4CPGABULhlAGJMuWU4APVlCPPuFNavoSB11aYV1CrFyFtc89jZBwaOds34sBzvqlFHjHOya90x
1BsS3AcaMHU8XzPUKFK4S7jDiynBImpU+6hP39wqebcVRRti2znAgpI55WpiJzQG2ssiaYEmo1YD
othZ3zCcud8CqDQ0w+SetzMPJwdcNx3774SyyVHBvmhLppYJItEPl5yBIHK3tcAI30Rne6xPDVKB
Ybi2hfWQavW2to4jCx4hHuNAY5Xz1ER8gk8UYO2elfjld5B9cZ3b0EkBp5plu7CRC6WOv9WHzxGN
REGtOLNws6k8xNTRnnaxi3pfKrbn1AcmMO9q0X3nUbWdOCKZY3NIo+SU1BAw4bP4k38MxrKhilfV
vig76o++S6BDz+hkBncnhySkYIGSHtAc0vtdXuCZkTTvPI04DG0OG8+4BL4hQkRTzbGMrXjj+cOx
SL0d68zCdEh+sKeDz6wh1IT7FuvFVinGbovRg9aKnVfxUufFLyI4jScrD/JFadn7msYcFtWmJh1S
CVy/Q3OxPEKGjVFZhFMEn8gZ0/M8lfK7i7jNqY/iVcO2vnQz9V06BDs3cfPQuuCtzZy0zjGphmez
cK0Q+SyfWW7ZNDNZDXRr6jamSDT+8zh+Bhn7zEfd/4xOUnac753yKORgnW1kwE+FiIJrl2n+u5lV
5ebu01Do+rzPOjJfOrcOvSq/RJMeRp3BVxJElK79pO00LMgLS/aoJuP7LIAJ/xlMe8FPT5sn4fbW
pfUcMMCVHy31oL6ayTiBQrKDpVGUTzE0ufvnQpbinJwbEb1ngcnHbeuM5kWTkgNleJ99EAQ0J0jc
8JGfaxmtGDAS49qavJK2Tmzj/PfuFJ/iNtXFerAVu142H+LChco0cWScUJEsEjS6jjVASvcPePzs
dcbM51cV3HtLItsn/T2rBVx5Jiqm+YXfP0kRWM+DoDIx4w7iaN1DvEvZage8kQntkcqU7TGRctp0
SBxDhmNH1++erLH5KPL5u517dzmnCqaaOIm0vCSeuypTVT/YczfRYwNuH8w6Ps6YeK/KTXeTJD2g
puX6dvcxLEYRl4smi8jfMBDb9G7KiS+oyDmQbD4ZB43QkPbKt7pyabGSRe5MgnnjHoax4aw34QTT
Zf9YO/EpY+dshugpt93XoXTP+RSvx9TeNan5bljSD3PBXlq3hJf8D0fntdwoEoXhJ6KKHG4lkFC2
LTnIN5TDmNDk1MDT76e9262d8doydJ/zx95wd7kXvdplp4bES7P+5P9GldpQlBg9yDnrv2rPr4Oi
W0EyE4w9DazYbXcY7ZSjSwucwTnXbv2kmkpO0JGSrjOXXgJyHLkfpknb4oonvbZvf0VP9EaatqNf
Z8Vv36ivrhO1AerA2q/59IssdkK3QalaeeYHDfJHL+EPe2nubOo4fXYS95RzFKUqUEwv4oPpQCwo
aW74Q5lRodJR+QPKrF7dNpvIe0Cup7ajvlvmor4QGkaiIFumb1FP7C9lhZiufDw6AjZ4RVhBGLMJ
wloQnF+jWAbW4uSHyCMudZXpc1oFIM/qRpha6rt1CYBXFQQaqc1KHcv+xyDyLrBUY+XkbIJTnv1O
Ui+rMJlV883yIkqaauRIz1UiPdLpqzH9bMuGOiJH4o72p3Zx541hFx0Alx0TNKGNNltaYWb/WnWy
ADWSvLk60jXLo1bTh2VKzXvW2mSs2X1jzpoyd6X75dVsCUxaXuwEOVp7gN/OJVqiXSgUwoYeZMZY
3mXqWb9I1JG5L7j+SanO6Q5rR41TU2UL8heuQFCuvjePXeXy/o62kR7c7HHrPTjD7HO0CgKNkI0U
4eQ+dmopTbr0WocFMjJysv6YlCDDDsLMB0ay5q3N6/1MQHxTiqtmtZLn3e4PtfB4ESJxncfhzy5N
X5utTSHs3dJMwSS41NKyPJtteWSxPStiehL2cIQ5+apl/WTFylmZqgNUGk1TQxLAJW9Tkuz5Nf9l
mn4jLO0BDMQfbj5ZoHBqzNYNGFF44z12l3BU8ndyoh4P68bSu8BUfxOoJttKDmaBuUQht7Z3YmWV
qDpVaQL9MEet59tioTZHYeGk35nTsNzXXf5UkW+b4yy3YirDIvSz43hw5z/NKjDQaE8iM1jBTDAA
u3/LBksex0afQ8Nzf7Le+kpxlOg1PoaqAwRo9QPM0cqcGL/S7t4L82vqB2IdSBZRhuFLkMD4FGOg
1Oj0GnXWh2JclexJop0+kGK1bdA5Ll9NsdqZp7t3wwxweK/Mo46lh9ATBKcHgzKKlNhygH0Is7TS
rpj3H3Uf5U81IznXAIJKm0TtHJ0/gWrDpQTwREPdI5nhmDo3RUMWg2su9TUDfgAezjxl33nuaWla
XI7iz83ajYnVbqNE6VHNOvsKDkLURDPY/hAxuuSWzaEOSIWSZQg4LPKLIrE3GPW8bV3906G8WjGc
wGW5cFCI1KrL7JTwXQ7qt+dQSSKi4s5Y9ZS5DhEHAt2107jn3py27fwva8GSHhJz2dbHsvXOZjUS
jEkeMYpT3yG4xC86zY8imHARnT3Jc01M+rVRsktHg8Sk159uWjKvadkjOCRqIVXU7kuxVYLku76m
N6yMr3WvvcVkUGArike/iloMOo/ihi6Pp8dfWj6NbO5Qhaeglthx30tRU8Ynqx1xJMT+FOSYF5kB
We2JizKOG0Jx+SDcYtrotumrLtA0VM+jY83M7mragZ/bQPfmwfCoSVgThnBJIrm8GYU+/LZGTQZx
Ug9E0Ge7yjVOUYRWzdZVPx5phexN2O78VTL4FNNykPqzNjxHAGmGor7IeAKVMwIHHR6IY9g47lVt
kFePlzKm2hlbE0H8h6nkvsq1GHxHGR/TP+zNxpImtQ0qd4NAUcCth8Rlqmy02lDVgct9uiTpVUHS
QOCChmpDxGykypdbDs6rcOPn0Spf6hSBsWdOm0GLIGWGjT1pAZaJYCRJwhFcdnK49Er1yUrJ+Usb
HcRwOX1imUaiJ1mJQT+HbKdUxbNZvnI0rmVWneMRqUpipd5OzaLQM+nzG1NxaevmkFJhYk72zpvc
LRPncwnMOOejL4vpmKrK/rFCYesjrCTiFgNDydpLF3kAV9VbN1Gfh2W6aA95C1HR69T01DTbLcya
dXRISU9Su36jdsuxm4ieUKfQxumluNZ9iEZigI4WJvKSYJ8iM30LU52OTThLF8wVOlUq8UZSC2N/
qq744DRGWggtRD2BI16l6M4m/Hb52leHYqBUnoa5DJ3XnM3IacKS/dnqXV+TX656z7wgXd7z9t7T
l2OEJLdE+d7jrpbzLiawf8Qmy1xsYi9obUFKIFFu5rjSaJPI4ODa76qc4aQRzpVo2CjWqF5HjrrC
+2cSUCnY8jwcca7cSdoUUzbU7AF9eJ9jTX0Zk4/hXVzn7JjHod0mw4tGvQ+MJoeGzI+Y13HKHqCr
PPC6pP1o3Hu7PI/YB/oR/Gukhif5IAOjt1pyXxBRYa1wm1+9GXldnyv1dWKhVGXHmm3tzardK3zW
bYf9er56y81NqYcnUQzvoOgZENsv07tZtNwYYCe9sNZawstaMK/mBBFjBimulvGqGmx0ke8Bz+RX
y9nbw6mZCPJFHtA8IVn3Y5mSJbLh0mT3nNaKiU2kdODdKWI1eaOuXUoRTd+uVDhl8S71S0+vXm7s
xwLqBCN0kn1EQvHz/jdnHDCg+tXuVKdUVEFdwDtUlLzNURnOy5dHApQ6b5WJLXoXA8i5yd6G3jP/
Km/nAaF34x8pWMi6wxKxjManIvAqMk/SpwQSUqgqvvsyqIFy3HMWU5nQCt+NdyJfu5JGTQVIC8yM
CYtfbiV/qwnRmXtPsu/RZqSH683FschxZCoAhRABWGDGK2A0ZRVA3ZBtpgQNRSFRShKFER05xQAu
0wUOPFjPTwKasCqaU9XcW/wDOGX8GpzXSEGLQN9GtsHHolDmR6welGF+6qO7T0sRxPPkdw8c21sg
+ElOPacWYVRhk/W+AtHrxRRz3zr7zRDnHKmY/eZSdrjwiDHGTCWLNx8dfjhPrsyFHKoh/WuA9Hte
957SG/FRzt8Lh4hWlWur2RoU/Xk0PX6lir23VY3XINQkLXzGa2IeBlpf+kQlzudJKNTVIsEYqEIR
ScadeiFk/ytrt14b1HbxZjUnhp6NVpAVK/IgHVVw5oxZeSM6g2OAmlYF3Xv/rTX8ZIsOtmisC7ul
GuoUzWI3uG+uZ6Az2UTqFYnAOrPNvWfd6/hm1NozDZ9WGfs1/SHdSPdigdlD/yGKfO1QzJWp2bZ3
1obeEE1DMCYaSL/spxPuZoJBZw7VMgeyrsbxpDZ4KJcR6/wDju12BhM60scTGw1RaDLMJdzxxNHR
LNVhNPu9KUu5K9rmqiMHsThxmurxklPXmXwyOHlEYSUdBU6wlbrY6jP7v/OTUXgE1KjMjIQdXrkI
3yuikTTRqErO3JbBAyke08nm4Q1LoO9n0T4R9rXPOUTpE9vW2PGGZCYXLQ2QfASEcfqdhcLC/X5A
31r37nKKt90pxlDhqqGsvgAk96a71znJBDOSbj3l6bZMHGR2X870qcnyajizD+K0aR/Sr5Y0stSh
4Hf2FUZ4jc5KHk4UZhRhjWRk9FvNJSGM7C2UgVzXzrqgdpLb1OrePW96qjkW+HAuJM4G+kDyU4Hs
AX6hq+EhcCCStwG7OK8jUORIgf/Jradh/m7xIFbkiyVdF2qpsYnoaLKn7pzUF8iMVj7RsGbld9cs
ghIPVe6yQV2rGTSOQ7YF39YmMtrQJFaS2mNC5GIaf6tcW9X6Ue/ZR96k+iwid8U2Sl7gTnSoGk2D
bwNJ71eXoR6ZEWZKLkX1pxtCRdzt5TjBnJVX3sSiH3cVtXnK/D6It96uCZBS1nF66qGSIuDuhihk
73tUvr3H+w0nXb0rpbuxlMFfsmcJ8T1Zr84UmMioDCPDCPap6cU6wfUIndMY2wkgvDeSQJ0Wv3Ne
zJiyN6Ie210ztFQyEdkTA2F+Su29ydtzxikbcRLMT0uBckz5xJ27ltotUX6N9q9FEdelW2d5zlms
8tEOywlgQm/9uKn8uhr2tFeNlbtHyOGrzq8V71gOofm3DXR6BQXaI/gzmm07QBt65yTdqM1LA+Jt
TT8pqpb2vcydQJngo9vfaHEPLfCthcUIrQ0L2apSNiUVa3UN975AvtxAgBEEJr7DeaclfATRacxd
34F7rVnINVvsRvqH5tQAMzOJfVORv9wbGAZbsfaletD4piLrxU5g3SF5/8oEQUQR6t27EM+Rdk56
QKz+28XzDcgWLd5TUYBZFXEUFrakSNV4rdTuw5DiiWQSNu9onTMerOYCc1lFW49wQs2wr7YrNUjb
jYcKfqjES5lkmxkKyM2VrZwluSaPwjJO+WtLTrzxlnTFqm035fg0pvtCIwGtuXfLq2O85NZbn38j
XzCTk/Y4dfvPKZ/OsfjBEbUtqrtN52iPa1RHlGPYK5v1hhtaCjrXtmMEOqnRR/QqS4Q6RbIlbofP
8+ItV26SdTuc64YOY827GXFHsjZSA+qyzXiHWmE90rTFBd0GRMZStYQ0nBADDLYQFmeBu8T8oQaF
yO21ZWBD5FeykHQVqzaYCDczjdZZi4db9x8zRU1pq4Eb05Qc6r+l+jb2T4V9HofLqPwUIkzbf6Y3
r+v2MjpuoFLmZJ6q+sVdXiQ8L0iwCQEF7r7Oftju1rY7hwCabFScTORkUKRV9D5xiPDMz7azj9jz
LV6Zg9ni/a3HJ5KI/M5V19p8ZlDQsmPubF0KoWmJyYpTLfaT/TzqSKwWwTqzGcSvU7826l6nRBA5
Slm3b8X8mSvDRtefAT5sWLyuOZRt5pNTvSqjX6U5CcrIOhKvI+Vat4dq8HjWKPopw6oWG/exRHNV
dVaO9Q6mdPjqdJLG0v59gT8ojCOO1ZXpXVpjWo8i8pPG8ydAiS6rOPIOUVpsH9GEuhJ0xkON0a80
BmYciNsFR3/lUDmoU7y+kNRn3x6KIG3bachyMWYVDLI52QVS9WcQtCIBoxy7fVIQDGA9udlpsn+7
LudWVdbkHwbFoLMhtowIv54+bSakSGO9Q4XLdHttQM+HBHye/FgbfX7J6OZmL6bxZjpAVPRvumdU
/RwDtEt9uMYWG+dausm2V1mV31MvplF3xDh7cCAtynoPDIvV+VJOs8+lwx7CCNrsW4ZWNSnXo+RF
7shdQJsdE5dB3PZSn0V6RiUZjnYZ6vG0Nol2/79MgZowyWXZE+cIMentBgVr9zspjI17TPnrrfr5
8KkO+mvDdrUQkwjQzXf3ygmbsWTa0++QbEYvDpN4j9MRLPHqOGTNrEcocx1pT7vcHYGvEyGoUgWY
3TaFe9Ih2OOReVoXUNzTKm7Iq6QTApUzr3Zo1hOg0VUhpl6neEzFe1V/DDkNx1F0sVv9Q1SnRS2C
ng7zocG5lNobuqz79lNpOHGldbBGvoqCwtGKSDgl7EKHYS6h9kaisks0HW1bHjAEbBK9CxOF8SIf
vrJiOjTdUm5LtRrWJW6wwsRdDcZqoSS0wZJyw9iprvxtIpQdcxZt8wTDOkEKEk8bCuzI88uUsF7D
rO6yNHVmUllxReF6yzxLMgt2r1ZEOx77865p5yjyzbZgqkibH5cmg7U3LS8FYXgYCv4yk9I/u6ye
kbcp4VK6x8jJX+wC+ITUfGwgPO/EU6p2Xj5keS9LqZxmoi7KvHqRxADt0sUOPZtIQC0PU96BhNzX
bvHe5OwdQV3djvMtRWVll3hG+4uSoGsdyX9AtIXeatnEU7FXUCNClEEOEukp8cPiLS17AnaLQ56T
LNFo0cYptZwRzPvntN2284pNlPenlk7QtmvOaZWHgFC7jvckrcx3fEovVs670xVPnsZo5rW0Djo4
7ONz1CGybOpuHU8GF/xSs20Zsz9Yzq1IOSd1PnVUL2isvH9GV+17VXLULJ+9kC/aqNAGisRscb8X
rHM9tLLLW2jwA3g1+StUTI/bouSavvTibhWIN+t1xu8hGkhRZRIWdHQPowH7t+sTAr/3s8z9Yom3
MrF9szK/1KxAypQGvX0waQ5KH7s8AQ+QIEx5LQV/5poTBndXZpa+O0Y+AB/Jt7mKtwfke4GtX02P
EFE8CN1tAQ2XBOc2gsyYCNNC/8fNCEGjTE+Vjt2B/GWkbYb7iQJ+RJXHrTX3FvT+uq6fWnw21Za8
ywhXoLFSeqrRtUAfi3XDiUyozHKMu0/0jCphj0S9ul9WuU7iv67ZF/It7TlPz511IuakSk7UMiLL
bMStBuKct94IItw12xyECXlFO1zy/iOiErZ/EE0bULC+3Cc58/lLyfEVvwxjqEdvI8JGWr6ik/pb
oFObn6W+QVAoqZh1j113SBDQkHTQZRj4fc6XznqmU2HNt+bOK0aeGGYF0elCs4Hnw+wt9h5wISo2
pN0SYyCbQyd28/iiyu+mOZNpzDzIUuj95DQzovW3SS5Il99aQ0EsXkbjmUcW2lTXbw55AYxCgjeT
UkRd82va6gNSVgYM6Gze2eckX0tjryZb+lMFG7Dd0HTM7yxh0L+1HvHinwaNV0yv7bsyXo3hyyh+
huS8VHwBFp0+WDLisjV//pPWTfNel5GuMwZUzvtBB43a2aiePO9PN8OqCkvjyopeFCxRm8Kxgp7r
Ib53+rku/rUdINq99FD5qspaNxHV7Mroa0B/m/1i+cjN6/wc5VGgpohF5ZOCVDEH7fwyyq0gUYJv
aVRJXEXiaREBkE5/bjojR0YUMK3ppl6laOsM48VktdUaHbJTY3oMdIOrOsgk+hZ0c3O5Tssfs+Cl
yU+atceDGmV+94YYy6O9tPyqyFHqyVfpQ5ATvTrPWbgoOyvn77JfTdzAqwyB/9gfvEFbz/EGuS47
KVFsMbKP8pcVSqq1r7VhrmySMVCbd3KGCDlJwA0kixll2PVaFZ+Os/b6s6x0fyw+s0fUdfbsxqGm
nhq5EvVvkhLHNIWd+8uPhQdByfw639m0QzefRnce1LPa+VbO/yoLuvrJqU8puQG6/QlK4/YfmDAq
dGIKQPWp5UKFM8DJl3AUkNTBHYHyYFxcJHlHKyMhgf37YpfPXBjwMQh1Ddeh9/cUMYD/g8Y4GFCu
Qxm4CVkbqgfgfGsSiFPmCnfZmcV+yDgy9U9wCGJMFidERrI8bun62dJ8TYc2CBsyE4CDSXMpnIr8
xNfOvhvgBq21n+JADohlXsiWdluEOu0qZiuRR734iDn6ZnfvQjzLw6J+LtZt6S/0wnSAciLsi22O
NDOFe+/zU+5dcwORBtMc/w5GkuknQVo6uwohT5Bc8RB6HWgfmU3k3Job6Fg1P2piz5TjRCQqo0PJ
jhHIjLsqNT+ZtmX0V8ON1ojdkaJ69s/oPkLBCa65V3OxJThq3ecUWrMipn7Wf1T1PUNOt0RHbfxW
JIVy81GgaLLGe6ERrr9xcM49jhpvbc9/S7xJHu3ZK2n8ZqwpU72rVNfP28BwN1hqiEReAX6udfp9
52sy82in1RpzJxj1P1574tTz9tdkME/a24Q6tM9pmXwkIl/K9J5C/QIPdPln4wRwknT1KhhSj2oJ
YEdVV40fASsSuI7wMFaHCr3XOspsjDFuU2/tCTNBaEYhgg6tDAjNAso8t+lHPV6cT8Jwsv5lIO9L
2Ku2PqT2Fu2t4PKo2qsw6O9lh1sRHo28rZLBQyjYbjQDNcy57k44vXwhdJaRsJd/A08N1cYsnwJ/
ods5QT3/zJ3CbVP5hVKRIT4ToxHqPZPJqasBz3JSOD7N3PKBXywad9WZc4r3kivh3cv2cC3WeCxM
3kubnI0ndmET4+qydZGOSKRp1q6y+ES0U6KFE0Aqm7RjvSfMR3MdWhlSYzTOsn8S83eErKgjClQM
2IYmbysaMpOKcc03hgCRGBZX+k1hPbeufF8AyOos5x7AbYuOaOwBrkc40NLCMKw4iJmNwI3Mi90/
jO6WEbp5s3eyHMf8EMRT7httucfyAwPbqD9OIw+5VZ+8IvGt4YAhRda/NDcw9xukIgWoVhAT3fC0
hR3ovwkVX/HMGU1IeexOeLQuDEuB+3/YJHF061BO6RqyPS5yjUi7aWjDAiOwmhvQ2Myr0OR1SnXx
1K7HgQiD1n7TDetfVOirbD4mFp6clNgBCSOgXfMsCRZc2HC3oLmZ9Puc+3HAGuDtdYD92gKAiO1N
b5UwI++OG/kp55/g9HZtcXIcuYd43JSlti3F8DJn90j9QPB1yUBaBAp8mdWMLB2JZ+rJBrTW8p0h
JYIEsPfqRY06X7hwYtG6pk6PWRad/IcabeNlT9U9NrwJfuEc28Q/GS69LdAnREtG68X4xxoouuKQ
cn4WvOe0pPqx+qkWv4vqBhbg4owOd1JuMqVybVgQ+y2HlrdpcJCEZmKrKnha7Ow7KcTWrA+x+rMw
PHqOzX1DVgzJYPYjYUq1kFs6aFj3UuPo08kwcP6NWf3q5sUmE9aOwSfQye8y5F1vtWABNlNo3gLf
VwU7T1qsTVAmUhjD2kTSo8Iq5UZ6tTL5g381XIhg8VRgR6/JfRI4JRtHzw6DkMvTX2rTfXGn+r1z
uz1RzatyUE9dvPijg2m/PMoObR6pSw3CHg/vg5BbK45D3Mm0EBfribSiBjOpigGkM8S/CQ6JmqZ9
L9VtxW6qaC9WnW/S6Ng0z2n9Umjo6ecKaqe8JMlACB916fZX4g7rJf00OzqtafgSGA7wl2+bcsbE
sOwKthFvYFvyxiASj6FVDUmiJ0Tf205oKoQwDrlsWXxyXLzaURBGlKrxwwRNC5QVVM3DIALwR2iS
wu6vpuUW/m+9LBF1FmxmuZZ9K+mI/LrY8gcuwnrrEiscOhjDnj5gVF0ZfexYMVe1vPF0OfU/RIY2
CLXLQqO1AhmWevaGF1f/0aoIdQCrtZdEuznhBSJbAoKYAS9eI/qmzEpJNyaJ3xB6OOanVU2Uksr0
PDnYJhJN/04QrTcNDg66FeYShguYssRWAafde7fIWcfOreR3jq5+O5TxIU/KZ1t03Ison4gH0vLE
nxiHdHmXQzCru6Wug7wh4RumwfE2sxtTncaEVjMNZOeZ4C+lcIgoqsNYIgE0Xs32MFvhxIFnshMK
EzxBhb6YMuA1GBgBByJRc8VwRpiDu0wNVRWGFUCndj/MJnpKijzEWY98F0BW6zfmACtkj+foIZUn
ksHzYEExZI2x+mZRu+CCKYnoS2leqvzNoeRGj6p9Rtez0fHk122gW03QsK0lpnEvS+eqe3BeklMu
dr7slF27YtKPTTBHsZUczQJpfTI+EuzirVDTba4kJ9OAKslYnkWTvNWquX+sqXZ+MvQbZk1ejp7s
fAi1CCPqfE8XKpHBeE2ApzFFo38sZbYbRqIJHlkGTdSHBip8J7GnlZXKwOZXmYnaHxli+0HbLvqr
m/LfbMu6iZplANSBkOIdSTkhCnKADqDsCt/D3BhPsjI+VBMgAnHOdurHME84WTA+KGje2+ZTn5N9
zaHoMEEA4zPBxqGTqP5UWrf4EeJD+GeSpRs3JdBK6/iFUtGCU2GpvBMRvWtLojJC+kFPG2UhcobX
EDt70IKZ/1eRqyDisHe2DQ5BQcg4U0nRgy0k90U4qNicq2Y7oa1whjvexB8YCecC9psGXOnauqzq
Z2lFKHUUNNB8BxH9EUlyN3P1I5bRK/k067RNd54WPy0uu/7SxI/CvktnDccc+sKFHIubgqZ2+6hx
/HQpM4eFcJLf6pzEJ0XNdhLkyI6Wk2b01wTMETfPVidyRo2SrZ5ol6GKth1qNrPTd7RwEC+XHMYa
5jNhpujSe+7yihU/ERlkMiER2W5PadmeI6d9KHpvqssLltFuGDMsDHcPwxKSwNDSoP/ceFND3U2F
s7JMc+UMTxm+yKqYT3PW7m07eU1L2ubtjopDuQVXg5zKH0GrfqzgaxHLseBGLYaw7bks0xdjbojP
Ib300WQzbxdo3rnl/ZJ94GLniuS8dcbE5357sspoa/b90cLdNpX3eEkA7QsGm2Kn6qgvvMQfoUVK
+Bo7m8/88WNvipvm6ueB0NXKs7gN1I2WTDSjKYz1ApCTrpny3A7ZKrGjTVmTB7t0bJMm8lBTwi30
abYzhfNNWtBJSubLauxvpjZsacN5MRvwFGl1H7rFwTGXJcigiY9Xz/kncDBECnWK8XEef+q+GX3F
rJmYjfJvECNp4PkAMG+ig3DdGk0PcmenNNN/RjXWe8BEbY/RWLmqYtaeO+dx0VmQACQknRwD0KxC
iao7J0NR6JIaYTuVdP4qDXQ0LO618dOpDzuqar3lIr+kKr1WvUcou65ANMqBJbDCVpkrjbeuSwNj
8dDe6ch9ZIaOwIIMHV7941Uz2lca7khwVP+cSFHXeF2wp80QXMoESqAkwtn3kEZ5NZrrcgSjtReE
MQR/u4/YNBd2K/q2puanowHJyJSnnAmqTYb93Hr2Ku7c9ywTZyC9ddJjNHbSe5xr1FhO+85Wbi4O
8VXkaCLoZfYy1zTAKFgonS4/SmPrRG99XwdR+Ws0cPx0JeKhN+LYH5WWqGSaYrgrJyQDVsN4MWcn
Sb2NUSSfj8d3ngh0quyHW8FvcA9PGRKb0guK7N846X4xtaE33/S6edLE8Nw1X4lzE9rEtoEGAjOj
Y6dXanJW9YhBwN1bzX7OgGDsP00PVdSxXhKa1mdByNBYDTcdea9m3TptZrgNkukvpU8e33vQ11s9
G3lXp6RZDx3z4bKQH8OM+iRS0vxqGRRjVTP/zX+o34FkvqSbXgvtZJr7QkXjySRXIeJcjP6wjBDG
eRbQIkgSydXzcAOnQYyPZXZJl6zehxaNcvtatc/RSCDph5KYGD4QceeHXMe+StBOrdImRMZAucbd
P27sHmTLMVAO/nrFV57eVF4GEe+U7MEtNi+jllygjk46cbFG371P0yFnMbX6fGtqJcVHzVqxLlHK
8ciPZZkfidMEU0dHtQoYX8qbyWAwpB7sA/ct+EaipieMVFhbn+sp+9I5PnJ8PpOA+Wc0kw5QqAfv
CIOTERA0YxpbpqvNjIXUGacebCWE3razPxCn+tPIkz5/OvFmJjvX/nKbg0X3jWiVFR0FqFDeSGWE
89hpC5MX23AUVX7SO29K3m4zG3szqObggIAkhB70HG2jjRe1NRAwXmMayQBqwqmEbomi21CgN+C8
LnLlYHkg05hf6jgmvrc8Lqm9TzHHtCPqKU6weVEuBQuEhkV7PChMy4l+zZWPyHwfH86g53TRQYNB
QtJ1XuCPJtl8wKT/OLC1qWYGfriNv2ZZfrQIIzQ0KWp7F1VyB8w+xB3Ufq2WW5cKAF4D+zpZMugx
VpFI9NWL6W/yehxixo4lKuCLPEWorjfF3AKb1dH7PNrfgrt+NRj9n2R7c3KVG7E0RFA/yHErW94T
nV/ruR8oea7ndv3QUWidehpJHZBZd5nRUbStsvcWKDwFt+zINOiqKPGx3mEnXj3EpmVxJKby1Ffm
VQGUmLxHIk1B3ERz6svqTIH6MYvG9cBoPyt3hXziRkDlPUn1X87pPI7/BGb1YnkzQfkH52QJ67m3
Yr/TFT5+gNBVYqasVOLUkWerdQmY0o+OukhKJjo7yeGe2+JmgD2WLtbxcdqpmIZ4+3zGrI3D8DIy
+A/gPBlw5lxNe8IhNl6sc8EiDarwgPJ10ifHmi5l315Lw4C/BNt1berICFMYiH1rNOvYVsDoDEkz
cAOPrdkOe8RJ+3j0UFeVm6ZHpsA7msrsYJjqB0FKHzF89ojzQk/qgNqDQ+OmW4ktwElIe8nibcRw
21S86ci7qizhrQklK05VqNu4UHcqAEOlAwDWQpKWFIPrKjd8zR+TDaipL/BeSGnHADvER+Vk75XX
PEctP1JjD2+Nwy0Cy5DAxrk3NLXnOn2sKMZAYavVZNuOXfWxap4JPMWi7omfaSk+hkhnOFtukyfW
hJFIf+hEtZ7FYJwI8VDPsmhf7N59WxTjLJ0mDgdiiYJOyDv2hociZ+OW5b+47ICfFzBHhTE3J9Bc
TSRsAzlFF43Gia3WgC4ZU/0tBq9fjS1LvLaIF9Wb3gtpvkz2I6egpfeL2NChEIGh6NO5nugT7DHC
Job3Nmiq9+SU9qspih+RAYuQRNLBKkP1G7S6rDX5WoF8c8JpE4YY8PfhOxPTue8wj/W5E6KdxHGc
7CMTzx76fNKnIf5TzHevaFyPGqxUrwLsmzzxM019Jw1Zd9GOL6YyrSk6tEBcVevRekZSdB9iByeo
ZuFwo+gO5wKludW968tznH9JANZ+zvaTp6w4FouMNpVCRtvUxRELa9Iodrtikg/TqUD0ZG1bE9DQ
FQWGCAI7tG49/0fYee3GjmRZ9IsIMBhB96r0TplKeb0Qkq5E7z2/fhZrMJgqVeHeBhpodFdLymQw
4sQ5e6+N9pvL3o3LcM41/F1RxKvSCDeicA91pV8zemVF0JP+nK1r9z3uYJN5DfbXfFdljNzpTUlj
4EdQtvCfqwEWVe99T9X4GeqbcUpPM+e+45YmS9JgziPrDuthhqeNa2OdPqQdzFgNOVAFd7qrf6FX
Jg/w0SdWurerdZgpRiiIfbX+LFIAAIGnHR3lHqcaWKNA9pdQ+0frLvKe4jrcAmxf9NgqbBZJQ4LS
aDpcZ/RDgN03Q3MwOg7Oq2CRQCUIw5w+gX/o9PMMSO/BYdOprXkaMzrMYoiEHHHg/EiDatWyH6c+
CYz0hiJ6QSmhHibSAGB1LGym9lCqavmQ5rQwxVeuJ0um6huVfpZmu8m95q1yX8AtrNvmlDAWGuY5
jfc0WaAVaGimDIIM/nNDS9SUd0Xk7wHEz3kHGKqDc2y3647WNzxXqkmUgKa+q3M0nyElR9BQZ32m
SDuQzi+bALpyyNMu9BN9/rLztt2MQMY5agC3hJdE05iTo3AXmlyHCIEiFpkQ5qVnHiU09OB89cXg
7bJU39M/uJJkc65ilPQ4uOJiRAJo7jjn4wKYz0Sd3aB4rcE+4yk/M/lEPclfFjRnUz8ZDHQmz/1y
aZ9mkjeTlzXStE3TRJcIa3Ocv/QcvINxUG169nVG39I4jOGANxdIbkmn2GxWY/rgF1eN2JBgaG5K
Qht0dEtOa+8DwyHF0Nua9PwYGST+eBhoHEV0C4YRRI6jqG/ovyXw82hcuFT4FMTHrnUOdvMthq+A
60vec5aCHUdznxJk5AQ+ZzYjiqxbNFp01CVjZuKM/Ers8Qs9E5NJC9LGccyVZI4/MtxrFTIY8W28
ymQO08sfdPyH2m6oyh0Ezzp48wCY5aq7r1l+elPf+8QdlPzzFjmaAJi8hMF53T0H84/D5hfhM7FT
cxlNXDl8cR5c/exnCELbguxZoGNus+pcRhImSFJPbAXQMQdJiZ95S4l72dasG7Ks1gXB3h6GBYue
vSt6wM40LRmEAsVej4ghlNffV44L0IFIlvLZ9t/BAjHEeIqxuTf6YoqZTKOwqvgyjfn2hV8NQC4l
rr9wIPPVPU8KOobpGCublnnF15JQ6WtywpngrRkN8/VSmgfXmmg7WdN8CMZFAw+iLtdeByhG/xpQ
KghNrIRd3HiIkhNaEga6jKk32AIYRTIUmcKrzdSjrG5djRSEctwkU7/vcepYzGMyq2KCccTz+OFX
9dEn4rpUEuJSsiud4AUbn78wkAtPDtx6I2TW19O7N7lDwGB/SqhoTb3YNpZ5408I4GqxkMh5Apob
AwCHKYbQrXD2+M63pvSvRktvLdN4IC3sVu/Da+J4jxpuRUnfyjaw3yvxqIXZayLaZVORpTGqna59
FlhtMfNw/WAQWanhaKIdga0L+DMk4aFFQh6N6zKgEeHTGY4i824CyYLVveFuTsGCawHCD6hXXw3k
6oEOYTqfdvGu12c5unVKxpma5pYPoeS7MTH8MqD0YmsVhc0+HvUTPC/bATUFzBtBofOctgPuxLcm
Q8al2aug23qYwPviu3Xuq/6BIS8SuhoDEXpm0DmhONI69Gd5BO3WIlx6+bY3LrPQtkbaGLUYhl/d
PF8MKQU9TuXwrLsuffuA1pygqOIw5i6RCAIOwif+X033ocCAOyFsU1Q64lU4GgIhrpho5YJ2jb0B
feSRVAiGs28wLpalgfw4j9dRGp5I4OVu9pR3JRoFammHnJ+AThDCZMUSdWG8PwbOnd2yGaI7RHVT
IrByaQiTy3LjoNYhk2mLirigCRo6HCEHHWoC2wuFBBFgK0sxO7Wek+S9tm4VTxD5lN9cPV7CEpQG
Zcn4GfQkZMzZIfojztrrVH5myNXNMllYGm7deDNC+CpRM3di2mi8Jc46Tq+hw7tZAPJ1AhJjwouR
vtNLkclO96mo8+SgcTsbITAHzog0b29gaNW/QoIa+HLkDIaIWZ90mCbJXNlOD32vLbiDrpR4MD3v
pguujbUNvK+se8XmMnGrF+qWjSabniImRpD/01dh07gg4ax5sKqnEuZYeDX7Kx6Nrr6SW9RoWHyr
R8xYruLIRiDBSddxIU2/SVBh3B06WztDukMbip71WDykwVPUIXilY4P0Q5nvEzDjcdvaR1pMRRat
QGHNiCQxnXSDaODqEYief9MRoJp1HjcJuuFsOjonGXaCAt1eVZ8dZS70zODHYc/3H6zkXvOvhncb
QlypP0zc8umjyabVWf7Sbh8l8a88n5EWEZ7qRcq9IVZkCkHLpw6R+qpETepaDylWUoXSlWHUctAu
mGO2MWWRGKNNxU8bG0QXr2yX2zR+8StGidASiu6Zcs6KcDNQxre3VrGQTEzq9hoPb2r89MZdJ9F6
b8fw0Q2QIDfrFBVyOl5nW1ag7SLvlOD4708xe+CwTSd87TckHkCbmlzuu9c4PMj+HZKGHK/Sfc55
IYujw+abaldihhP97NB+c+Gghzsd/YbP9BPeVbLsJ7oJA9eb4o1E7qOFLjBCGCfpcDjaRkfADQCA
KdKhocIPo7Vl3ZUkeGccZRMT+npWYmk3GXJLE+TTuCvNDSFsNwlD9pHiNycXEzoSvBsL2eBT4wpU
i/juJvB3xdX2v/BDVSihY95wtGtsWzq3ZlyvrKK9Nm/hyCabe9FdPQywmI8AqtF2h/KzY7gDSaeH
G/hMHgjiGnv6VP2pVIcJFZhR0HCRZCWtCSEnSJ2eD20d0pBmET3spxF1qw3tVt+2XK+dXu3GcWsa
T6Y4jsV9ktwqTINRynVgPaZfKPPd8CntL0V16zsORJG9HCl1KfFhNU7X1nkb4HLbFCnGLi33mczX
2rDPUca5L/Y481Fhp3VXSYuk/dV230jD1pIusYP0LsVWyqNCSDmrIpIbw4juZW0uZVk/dpVaWYF9
HOi0gH7ez9oS1kOeTi+VZZ4zeBiMqJ8raZLKYrzNuQBKiw+jMyNemssQQjbyeH2uKQ/MQlFhYHwH
Yobqn8kw/rCFpmm89cdS+ssxZBt/GQMsMi0l4N1Ed9BHRVc1dwkNuAkkYMprl8eHKZvrlDvp9vhM
L0P8oFE5z+k9ggt+kEa8ojdyelQ0/boAMKxY+SSohf5RY3yUTS9N8dEJHEfRfY7ZMa5eg+691nYh
gzOzZEpozkya89S9aA5eCQF7ojgZ1GIQVxE/DyvdJlc8P3b5rwwlkDtZyyp4dpOSq/1zR/q7Udzm
GevRxKDtXHAI2Yys9RjowzHjcA4mQkxI2+B5jdZTmu2GAKd0uouGh0a+WK12FxFqkiKDaNVbNnG6
87rFhk9elo2XG8jUXiJGVV9W/0r69JIGGYCrGA33MWvefZ8vF2NX2NUnw4KTpp1wp/r9VlYWo0nQ
spfQF8i8aAg75wCla+wqDroX3+A4CQ2uAVyvCM+wdToQZnNfqmKlmAYbxGw1aCjC8SDntnLCgf45
p4JkdAeCgmwnQsO8V8d5q6JNGN9LGNA5bWfdvJZIgjOeBB2zpR8je6HToR1wbnPR5H6GtMl2HyUB
wrnctwwi0/kGTlmjIL2rMsWI0b4wxlzWPq4Nvss8dxejupOoYlI8RpDu90aMjhH3gp18VSlZtKV3
BLi+j41bTfvW5W3N5NHidiLyNZ0N2/P5b1wMTfsMiWo/c5oZ8etjh/iQ3X7Ez/9cumuv8FeVfRkI
8w6atTPsEonsKVozF0Tq/+i7L31dLtOCPZxPSo7iwhg62mzuOphZeRlCWqN5jaS9ECG7Yd8vLFz4
TUHRAoihZietUEwnVrq0wnPhEKpM9Q7JajNF1C6KtNIiZ5gGtoMaa8iDG1Hcw706+M1GOjz1Co25
i0kcqxaGPTch4j2QOzhRhwGQnxY0K8Yr7LWz3htZBYbSVdPEF7KjFmP4LgTEC5cGkLMI8EC52p2P
D9M0ytNA/6ho7wrYfTQXpWYuctNagcXMSFSKELoVobuKsXppjHxLJMr9dGBQsGwdEpEpe1KamxNb
tsIiIJiTWLPHhpgb85uiD6xUiZkzufeIyUvA6ETRfizZw43gGLTJWgpt70iLbO94qWYKVSmWuK63
uGIZ6U1wu5GOxUjpW2NdV9oJbtSqRH8QtN7SIwC1QtBJlpEQIWJfFE+tftSbl4xOgR49hmKnJUxu
E7YZmim1+dHj0VN1SbboKbf5wiSGaVBXjMXFFK1y/J09P6m3o01e5oe25DwfjV9l2Z/BcSM4pFQO
h7t0dMDJ4F0jC+DgJ9rKlsWiBnzo9+eEpaV8bUdltA8BnbBdbT3h7JV3hMa7Hf0drluGAgKiY7NQ
2nhn9Pq6ydxFxYMrU25puh/nK8+yN5ZHPed+GPHwNUX0sZDuJDkDvlDa8J4mhERh5mlXaKzMVKRl
oAH2PEo5n6DCPmPu4EtXO2htiKu9GOlmxn71mnDzO1S54912tsyubZxHxC0o0q6HovvQ89IGiqrb
ATMA3uJCj8RCwUQ8p1OYUHEpHoxLsiR7Yc4wJRnpBoyBCRc0K9ZVMv4S7JwPWQcfoNGnE8ijX449
AWR11K6LWelaR7ZiFMyD/SgK4xuhaeQZhZpr3eIvQ0BnhoqZr4bRi8KaoiKtRhNNLrKeZkKaHoVV
j4q58x6cTE83TTvzt7IoYpfoq/xkCxkyaQu8RUuyJop/L9yPTQmUX8H4sXROURerw1qmIaS+aOZG
G1ldrQvD8M86rVfSzEvNm63q7jKwfbVRmBVfCavMUKoMJj2YISqvoeas8zK5LUQJSxwgCV7WsrhA
Oz8Ico7cANGRb+HciL/tiG1tXTuNtShSo/tw0gaiqyb98dYpio4pQJbUWxky2kKHjRW78EcfQg4X
BgCiU0xYovRMFP3S3zJISOFONfV4Hdxx2OCBTK9l3baHHH/tWUvFPGYrOPKjutRvqZ1wWEAYWWlN
NqGbyYN9VSbhSVgjtAYMxtnaCPiussjxl4CRivsykzwjs0JMnHnmHZ8Y6F8MWAr/mDvPWDvVX7xh
mA/DHLkldg/imsYuZ3IZtZP1SUfV7m5sR9FD7qBQK7oEccsIq2MYyAE/hPtI0yHJ5n7uP0QmzVeW
BYPG/6WmFZLbZukUz9hbgqVKW28zODkj19DVb31F9sI0qvQaaI3DKKMuXLb+zjzJQNPARna0W5Mx
4ihsvQYAa+PWDZwbxw86FLWB/VzQWHRvaieNdjwG/0H3CmqsOkgxI+YuAV6uXtvNetRdrVv5bkpP
FKKydVSBgcmpy+JNRTbPJabj+4dgHeNfgRuKLAdX0IewDZ1/iX/GTiiB6S+eCPdQg/eS2SzMOqp/
jW2788l7dklft2W7kngv6yZdp3UA3AePFIIS6LYnm9pBr6mjCU1uhuIeyObTgC7uD5ET/8qbUDoq
MEvZtmUoafz4G9PMm+y8A7jvNXQjvN7FicYuRew1SktgN3+I4vhX3ompYxOVrtQdYnSk+JFh5U2p
PznsQEskV8Fdwj68y/R5fo22Y/37TybUz482/y4phNBtS0ph/sg7yfTRTnFoEo0btrPVByP2Op/w
DWRQsXkRQWwRhBivU2OOJM46rG+mRnhNEKYrZc8957x1FpbI/T98CWoOOPlHyMdffxlpXoZNY58Q
8H8uDDk5Tm8nLvfCils6dWRTc+oSA2VROLZVtguTzjn6hYMuZELMNNXE/BUqcS5khDUYjBvzLdfM
9LkTYXqwylC8F/bQcaWJYG5L5OO6U6erqJjS11zUIItmDAnCP9s0OmYARk/ClD4jlggikiUUArA5
g5jbBcE2G6t634w8f7NFiUeTzHhIdFqwLZqOVMU4ci20ko7FGLJnuHrRDRegkmZ60Ra+JWVEEg5b
m+bUOjeS6osoRObeDB7Qb/z+Cf8rR4ZTS7ccmxIHYIPh/li7AhmG3thkd6U56Eym7bCAmmuc+Fhj
kQP9IeBMzDHCP57aP37d/L//LadLzp8mDulJw9R3gF9lPVg89nX8ZqvQKe/Y6vG699eYjD0pHY4h
pRCFZ4xefv+5fywfgEK6MkxFbofLbcb8+c4S6VIF5pg5eDEKn5smYdPrKMKKWWKGPxl5UF2LmnX/
+9/6V4Db3z7/X7+WEHXdhUehyFH/sWqZPzhm5NfucsJ7PGFgt8TGL/VdZnqkHUCUsMqdafUfWgLu
3jF3lScfhqHZT/509gf/RcwhhmELaKFdlyCGuNRvSTuhhX/HvfjB0bO18qZ9WbSv5nAviCcMI/o2
5ro2ZtQePGFarBCpSSUlo4LwK46bZUkVR47Tmu2NoTTzNUBacwCeNWhLYGeDC8RZ3aRYKOr8HpjM
2m7uG/T7MdOT0ihWJs2oPLmz3aXT5+cueWg4JmhfLtOUOZS4lu2F7sRe97b17JSdCibC54FGNhnH
Ee7nCDZTxNAqubTZQZBUAqC06y8hA5EhL1aD5iytot1J76Cz34R4DUFtntp8F1gHRks089v8bmIy
NehsOCijhIHYzDb1q4vappPdMedM+P2T/LmS/3qSSjfZ8R3Bxv/Xzvm3laxD6XdYsVBoM4OZho6a
GX5FtBqKLFlpCqaY6svo0NnDiBjTQGBVD0g/pYu4K+maPxxBf236PxfW3/+cHxs1a0MkaYTCGA2k
Tb9cdetqZAbqoWj4qJJQW7kOndWqJTHAoFF2BA9NHl36Ky0igQMeY0SpYUcHvkWZENjeH76vH/vM
/35dxGaRm6WTyfRz4bcxLW7VFkx9dJMmblhylWvqBNmHJsl5LToZ/eENl//MBASYIQDLOKYuSE2k
3nLnmKi/PaFEC0WtUuiSQ+VU90YAtKPzBu2YWzDCG890z17pNuSo5ihyQo1U2cmNLDhKnnEXE1uB
J5N5ql02NiqiiM5IPoxrLeoaJMfOxI2pGjedkiW9X3iUQRzReNac/pwFBo0WR9WHuu/67RTEeCMb
WwMVBk1YFnPVZVPhGv2EDDJT5VtBX4MckvKrLi0Mr8N8jI7jSKs+Tf6wUOaYrh/rxFSCL4OwSoOw
8B/rRIsny2xSy2bUZmJmFzN9pfHilYIotJFZPcfI6VD3JXa3378x//U4/v6b5xXyt8fRRgMFuvSI
JXJTPyIzPEpelQm2tEsGkkt9ew499lQJGVyBH+ra6g+Hz/zR/vXRMTgrwzYtk1f3n3/AWGlINMrZ
eGpl4gAMBkaLRt6vqmJ99/vP+p/fMmGQjmWZ6HR+rnbDsfBi1rG7dHG3CY2kAzHpp0km701DvIVv
InuJoun997/1Pz/g//9WOdfSf/uGx1jLR6dP3OUoWmICcru9RhFh53rUtH/4gEr8xwFqsu/930eU
P96uaDACpVACoszLsVnmi0rg2LgrR1a2gCyY0T/rmXUML0nr0mG7IFO8GbDbgGBZWJW2jsCosE2n
QbPIarrxTRzd6bm4U4WsaaOTrl7Bo22dv+R23kI2BN4bv1qMOGGa0xi8tQx2++jBCD8iOkEeROvB
3hPZveyHO7Otb6JaX2gm/aGZ/vJUjhmhxQUIIeK4dRhztqI5Q2QQkxAGTbLh/x+Oxdmv9DtD1dto
5B9OimLT0AAwg27pywBo4mNX9usYHzQxORbtM4BVDO0RasH5+OiDr1rAiJTPiiiU6sHXXn0GKom8
SGfT+vc5AvTMPrs1QWGnkGl9jmkfMYbHuJs4DEhYIIMYRmjcxpxZMeMOu6H+BuW5rQOMnOV0tM3y
IXX4s8fqs0qjU5oxq4DerPoKWTVzWWnXr3SCoSG9I/nf6bl5GOrgGEsaKTnBHnnA4N++j0GNJWNy
1eP0piOPuh5A+/hiFQ4GAmRMlA0doDh/jWd1uNvuvbyhtdQuBSBqBXvdyJ3NRDyG55p7o3Eeq1a8
Zl2ya2iO2rImIo/WQ8ed2LoWVg0wOloa6bNdOIT+MLrI38ZxVv89W8Yvz/EYG+1ciLlRxg2432j5
u1k/JWV9aAesetw0yEPajPDGrZjZNWPIsQ4vlU7Ud1fSYCRlKDQgFl3TZtj1CtF+s+6IhoIDXYFL
l/BHiLDIcCPk44FAz4XwX8jmwpwwbBKKo1TMRG2yxOgOJvGDycU8KJghozlyuupA3ChN5B5oXLth
/DvoI/L0Ld1gh3+gVzPQLlqG9lkHu9bYf8G7HCIbmsaC4LvLra+ebOwJ6UrzbI8fgoerV48RdPKx
30fwNVyB53ETMDl0iJzI0s+ig+tPy2qCCgH3flWOv1yK5BxbtD2920DRNRLvEjrHo3nm79bMQwod
gA44vljCtsb46I6fMLzjcVPovGMR2UIKFy0zRxcr370kOEIGd/irF0mE7ARvVp+iSME4mOOvszHI
QPcsZu1p8D0SpSR7nviDrafHGMHKoifahyD5cm8xchM14QFkTamvULudnOsEKsOdrQYAhZh+M77S
6gN2kMDfNXSY42pphq8tURk4yWsDivxZ5Qt9uIYMvRQU2OK7UN+jKc4hBujGs84NtAxfWw0o4cZk
N2nMYLgZFPpnH9HrLOMP5hxLAWvF7bKXEIr2NKHKhDDFTUzOc7WSMrbGdts8TElE4kW4KIJLV8qX
UTvGHmEZD4XYaB7w1uYY2K/DiNqoWljWO3idRTrzz/tPotWwkZTjocR07N5hHivzu8pKwNavbX76
hKUFudPINgKl8qatzIUVlejJEOuT9mJ5eNRf7GHTJtN6VBRh03Wi9nacBIvT66iqZVPjoEWuEFho
GhtvoeXYADGB1OM80qzprJqEeXnDOqvvta/RxlQilyJFwB5+TEjhB4a1wjnw1s2LpQlfmIAFhFxb
j3V5Nxa3UXOKUberhqnGAMXiGQfY1oumO82djpGN739ZNRlRKi6LmsnR6FabFLZP8IfC7D9PDteh
Z6Jc5djyxzmshlKNXUjlbDh6f8ow3zyafdIfpBNiC60LVoIfq+vvz8Z/15+GFAZZydz6BGHJP+65
cMi4+yrbWepgWjfeHPfYN+Ij0qW5C4Pu8/e/jZvkvz8lv9AimZkLJlaZn9UnupAxpR3hERDJOCec
1lNA/gVObEWUAfe2mPeq3SmI2kjzSlLYj4VhvlKy7y1K43RE1e3tGqwU8OOMCL8unVc/3c2wfz8b
toUDGx6nooV/a8CpkuM799BplNOKcExML2SgIPfMj014STAJCBQUBfQpH3mbyFeBwoIeGgdrNotz
SmMfGdU9qbK88GyVsGdKxAA6Ix0n+hLaqQdjDsoZHoWLDQJXE1KmmP6qrghe8hBeoz6R88gKJzVn
mjJeggCaPSps1/qOYU80CfPvTn8sPZYxx6CbUAZ515wqoJdy0eibsqz2dROtSz1YWnmzcPLZlwpd
4+glj1YFkAxZgE2WJVsLGYt8gznfBLp6AAwRmISIaTsDcp8OqIFJRQ1cbV5mualBUh+O5pKMB8m4
N5m1gAWcg0dIDrrmstOx3Y+CZnO2BmKzIOzCJUvC5YvcCyRNQhfrjhMF7TwUkHqRENRVZfoqq52d
ZEYeMS8rgr1uHsP8yyHCI8W+6VtYjgDwDMfCfxfJo8CrT85aHzeMdJ/h9ZT9KbFKHq3El9XPvjQL
illp9cdBXIfmm5g0J+oRq8SAigSRq4h0x0WGDUJFnzPQJubYdBk82hkKnwglH4MfaTHbn2n0Z4fe
rQl30YHA3GYg80NkNQx/fV+70fuXjHPR1NYSIx0pfSvHZrdS68wZtui4gdy8j2jZiTUkNmCkfGuN
2yzFua9vLH+m6K7JW16U4hr4L6F7anQcY7j2IzRCPf90V3xP6UXyWB1eM2P4LLO7uApmJDKutjfD
loikDTIY1hRl6BsAG619+SsJvjL/XfWssBhMzMbEHhodrKiG4o9MkB6ezkcmNfGmGd5H59EbINoT
F9IhPRrlTY5WxuQviBWI1/GsGLFLIoOm7MtgYO/NfviPRn9OrD1jiMK6C7uziSw/thZMFoG/09a8
Sb0SkNNHSCU6fgpGE9l9LV4HBDWBjeb+XVqPLv6ylLoRZ8iELzxq4IsUNMuXWoT/uKo4pR9xlAL1
Oet4UnDOIIkX4C42bb6Kuifb2+jOfYJ6DXGWE4M5DE9p/VYVj6iDKosfx2h3HtPXZgFpFP04Kk0n
Rc8KBzD/HsutYd4C9NUR6YbjbuBNr6sPr39ysJ0k34F/m0MmsIMVMgkfRweutLR60szoxkNANA7I
Mc0bcpRuImTMU/IyTjoaFiJgYFnHnMqOOfBfs3DXdf6OQCVytpLuBQwoG+SnkXhLoq1Rhx9z5q6R
ebKT+zFBYsDAvu+f2zwnweCM9G1ptd0i77tVJw91SiId6p3AoxWFpRcnQ3JrtCXZn1cH6UnvngrK
sXJI1wVyQuuF4XSmOcT44VA39zkioCJ6CIWFNX8hqB9HleHD/VDGW8AAyshR8CJfmqMnyJ2vmnHX
GwcjPNHy5XZJ9wcPIQd6kgqsaNtSfuSUNJ5mLYwC5EGG68VAWYFOaLyv9ZVufih5a89iw2hFAZCg
TG9M2sZU3Tk00wK3lPYMu99EmIS8wazfdBRFdvBU47pHBkJrYDO233GAKmDGC7Ixeimkx9eonthB
4Mx4N3Hz7bFuWpJ9iunJR0Y6y1zjU+MfJdzTBJ2NzCDmbiAx6s6tzc/IUaBq77q1k8OLVz2Tuo7A
1CX5ioBY5jvdJhsvpfNCIyWSCUZcsn60Fk9sd+MheJWa4FnuQqH2YX0hIHDdMcRqa/dgMmdzxdo2
SD/hdaWy7GHqa69d9C2h/pd4zxG/FsP9MNwi8sd8CtLFXlrdBXk1Hlq2XVgl+PsXwqQKz5l44gXX
C3dfdCgeQkQeuMhVNa2brtl1OiJKWMJDqKhT4ErDYW+vBqqRSD9EyYcJvwOZwJdyJNqVu6nvbydE
9wHI+naWMqGjUzN1R4dB7X7UjNpLmG5Kf1Bs446rPQrLeGy5MQVNe2NDTvbsF1a8EYwkWtIiVA8V
MJ3KxYagoWToWMS8M5P4Bvx/qiT+yaGax9ZIGc2T3kC+MLiYoXYUQXyQE/NW0fHYUAPG0PKZSYdV
8iCGdItrcE+cS85P1zH/8hj0jvEAShnyPGs6sTbXJaM5tfNF4h0wEBIWldGJyqHQzDi9G2UB/fT3
46zvgL3t8r/zIPnTcHkSymHzbxqu2rLRNlP6YXfPAklHV7OoEcux18v+Ww5H3/wMB9i9d8JbNNHO
oYI0A+KdjI3E8ak44dF05ZVAfwV1kqGOnx71DuuBfVYptN1wobjWDE20crXPrHkRJNFx6WbYwe9i
3+u+9UHCqmW4zilE5Z1wE7Y+COWr5EWbCwN8OFMMSpyzctR+aWLTGshFr3ENbzdEdnhH4s00ba3i
KRZnulUcW9uOQLq5LCofBv3Z7jhE/FtzpCuQTGfP/+Vx2EuzxivFnd6rL1KQlw1SsfMQGcb4p1oY
Z+wWBpwgtvq413f+dPUV5xiStva5sWos8liMEd6YQl5GOT728HH0t9HHwlc/F1ZzsVHFFca096M3
URQ7znSaCZifif7Grtp+B4Kdy6mQiRUqPhhefOrm3DMva78ijDtNIZcm1PnSxXfWPWjCu7TpfZNk
3HRgZ6FWA/3RUsITE3wTYXfvN5V+GTGJJnIxoZ7HxJ1eVL2uzX3EvlGG2Ac1VPsIxCjCvXf0Ooi/
v8liIpYaekyDl8cJYzSTu0BfZ4D/3FWPMCxedcEzIQUc8psAORfbrvJf3eIO1866NyDbILUP4OAE
CZuG994D164V9II63Df+Y5Ij4WZbMXNnl4oHO6vwruaLCFtIlXkPqgIm1WnbIkduxhlGGiiXuufQ
vjURjDf4SAp7Gxs7miGe9zKoD5mcKmDZU8+BROgvo/ogAvs4d05wv2UIXztUikqSslpvkTzQTSJT
8kWMexV8zP5f7PyHUS6V2e10eyu1l57pUACJSNBPjXPKQYWFIls1TH0Lal1kHPsx++4CF+ZJieYH
OCi3LB3dpr+MkDHgmANZEBM8w8W+o0Ylns5MDq4E1D0iqU0Q2tGpsAZykOJ144NHc5f5WC6jjj1F
uyjns28dALzzgrudhlXQAwHJctoYXAwJo05e/fA11L41SIgRwaruOSsvZvPlVY+hf2nnN4rzUNSb
dJbJQPHGnfnZubvavZUTbSJkRsSUZGiQHPzF+nCMwu+qxHW2y8ujN5S8UbuRjd0kdAkDbUj5Y4xc
szdjFCC73HmRt+pQs8Wt+Y6ohDyuL4mQErmp3HhGtgUDDG8F3ejgb+X41Uj/MDXZXeSDEhJR/yTy
HglKv05jgkIr+k4Ez9ZkW26xWmN+xtKpfk3F1iKWb/Sbo8FZqUc4yNBFARNjGhwfIXtW5GojEa+D
X23ymCYPXvDLK2bmOcHqpz4yn2iTHrIyeYqpM9zZr9QhoLWe/fE+Kh+z6j5oCLV7G42cTJpplegU
vaa3pgE3IYszXIw4WAArmPxCf0tHouzYZU1prJjRYhXkZ+XvRYo3OdFXBRsOoytgaiBJZnSZlhf0
X2YFavhC0/LGMVAtz/gHhOoVQjyzBeCAbiQM+iMY70NS7wj7wgkv3TuvB3M57QSJTNXo3FpUZ3qA
hjepz3GQ8VGvA2zmlLmcPnwmzq0RvjcBy6x9AEmNIv6909/roFiXLdJgxPHSCq4Tt7KmrBZSuLQS
r6bz1pN6oek8avqeV2GyF6xj4xIV9AuWOQ2AW3aBIUPusRbYMd0NurLKZH52IWbKtIEPIZ56j4sH
6Sw0CLtyiUPMpmdKBnoBi43NwwTIBEXCWiQfQflU278Y7IeImoj+Mg5uf0siRundo5f3Cf5Eg5ta
x3BmTx0jVmUxbVHzcagtzGQhuxfdOhr0Ab33RD9k8RG9CK9Q0MHprp9ba980L5N9Bb6pstuZvkpk
msxfQyAN+qvT0aK44C8r7I8xu0/iswnog42NvVB7CvMNJ6c5h0xeDPVgCbgce14NsrFCY+3Fm4KE
48lABHl0yq1ydjoan3RYJeo14B3R/4ey89pxHEm77QsdAgwG7W3KUVJKaZXuhkhX9C7o+fT/Yl9N
ZzWqcC4GDcwMWimJivjM3ms/ongkARU/P9Cc2PlQ074JS3QsO2I4CKbQ5QFHdIg8MYq2JVtp6vQI
CSkckewZcGZmvWRwFZRzN+FlNXZBS3m5rnGpCo6Rkmeomqz10DxJRf7cvsLGTKLREDzLbhfU515e
5HCbMqWbb5to2+ToYnXowrvC/jbka5btXRhX9GHWN0+2ZI8oSTvjKGuHGhXWGiMDYS60OQ+oExZu
eEOTf9LIFiDP2rwBi1A+8pKwqqrpSqATrpkeErJQ8XxbG3OEfbYxC6jhmGZPLqwkDtjxhIAtQLrF
Td2ewXUEXOegfai5yJyHRj2YwFmfO8OfxLogL3HYt+OvKN4QIJu4tL8iWbveq207+A9f2+AQ5pSR
+P92rUmKJiYDLiUif59sgJG3TnXihzRV1w33uTpoBq+wjhrKFKKkD3ThUgMPveeA1p4TUC+l9hUM
G2s+B+pNn17p8WiLOklSy9EeH/AcB9a5T32HsXJ6aJJ1ON81OliMD0bmXOrj2zA/CPko48NC2CiO
VfaG6DjLdsF3x5MEGBEjDS5AIgFE/0ptOrl7t2EHedckB1doyBu5DwG40d1tA4/h9QtRfg1JS1Qd
0qLxB4G1EV+IioL0OewvZbbsBI8GBKk+e4K9mEVcxD4brMl6gHJXtb6arufuSdFbR1u3hE3+z6iW
bwpn47CeUdciX5U2fPUXDxZgcG2C1jS3NXSstYX+lXALUp7MdAa/TuYA5IdnfuBDCysvPJLnZndg
n5aVxB1gxRHnIwK56NoWLw7qWkZt6S5xH8P6wY23MBd14VcT3pONhti/OOjGHci2xqG6hpJu7KA1
mzMi3avuYppr4n+mGF5q6htgXUXK7oRAJ/suH8hoYJSUgY8xVi6uBU6VDN31uEop1/rqnE17/I59
fgwmMqc2YkKNuJrUHnCb5Z5lDv6JZcx8o5bOLn12cYEiRx/HB33e0TxVBqbufyJNBzCvHp/tJSjr
jSXuvXJNaWbjmszaO6PYxdadjdgHV5V2KAZmAOGxMb9sauD+nXhpPq2PVj4lRCQ2R4rW0nsdy3+k
vkZGZDr5EXxdgPBoLfprAYM8j8HnYNh8cpKL6ilI6DFvGLjWZLPrMIpoD/rxyFmOkmIpRXXtjj7f
tU9VfSmLkwxvtOwcRBkd3RdKH368m8Tx62ppFq4Kwku1Wwr0KP42g52XEZ/gJ/yGtEdk/a2drMXA
GDa8TtxNgh+hHZ5ZBmGBWXPUE7oH75aEX7tb+DkziEzZaJvaeu7p6KYNyDHpHkKT3z+ajFXMOiLF
nTMcmdAx68vVPl8MBdwC0bdeP0RIyvMnwHTutHZB00CNZuKbglbY8AugtCBdMbH5Dw9H3R7cbh12
dPZ+NIAVqa7YiYFPIdSFDnKrVbsKqCBVHkq43K+DZyvkUdqYdO9oThlo69eh2EkE9nTL5s5zrwxC
Aj6VPJf6dAVqB9y0eh3AqiANuPVohpwt9ochO46uz65LMaXEZ5kdhmYzqqci+/KQ3dIUjKg9t5F3
4B5fMweFFWFPd6b5GAGAmV6oKIWLYO0FYBipMqSG6nIfe5cRY61xbQ3vGJTsUpDXgFwClZV+xYGV
p6eB3jIuD7bxaHuPU4lm/IBmtNfehHltxRezfODmyGM/4Q1xd6iT139IIr5gf42dX2k3TXxj1Xd1
dcTdANx3bFdLraZWiqLI6VZR9xBjC3DtQ2IyQFrlzslRh8o5uZ66Mpxjkb9Y6VZwg+GsZzyJ+9b1
ycu+6vQb7MUUZWZ6sLjGZwTqJnp78o8Bb3m3pv3ZJpzct0u+souvcToP5qNjbsbFO51/KFDB1nGG
6pbvAhoL86UfH1xmkePdlGFM9F0k98OGtG/BI6OKN9daN4wi2x1fvlmTnEXTPHyWTLaovcePLCfE
9FUU71X8FU9vVOJ1fi6Xh/ca55mCWp6TOg0U1fQDfS8aSJucTtZ2Ugezfh6mtW585BXhkdm2aZ7i
+MD6prT3iXsEgrZ4SgN/FmxfmF4SbIbHk8oGh3FPt2O/BSEc6rWcXyzxEGC1Efxe/BieOX7eSHwE
xm7J0xt2g4YP+sA+bdTe4KoB+OIv8qqXxj729r2jvU7RZ5NeL0JbUrLanRJnx9iS2RTYB/QBMzst
7WDxv3bnWa6NcUcroj5UhK1yZ1p8wGvgAfMNzANQMB1LGnxk+vDQWve5s8X8xr4cnfrWK9/7bp94
+ylntv0WsejtL61zVuKltE9Gc9YZ4MN+icNHHnVibwxOmYKddVHck/Suj1iVFwJ3XKFH9Mv6SS7w
c54FEb4h3oii88DcJyvXbS4ZW+zGBit2jnlVmHuP599u1sVo0v/vVMkmt9rNPHuZza52ZQevtnkz
6IeBF3HmQ4YezRteyaDLx0vqbc3+KbSOhfPR6Rc5Hp3ynVj2degNYFVXs73rxxszCAkmuJT2L84D
ynbZM1bCvTI9dPTWjn5j25QWL3pfH6xx2ASwcwpqZiKVxouhXRvewilbac/hQEWyD8WlaT/y8CGi
8gdEXOcPaQ6d4qkFskXGGlozj6wBSUQAgTQWwZbEHhMrz+mPcJsxTlBdGnrzCeK4n1a04X4Lma1k
ANmStQq2YeMNRxPs+/wy40IpzW1n0Luzsq9sXBx+a1FNLDsRnqWJw0fSiPQH5t698VomoK1gYBG8
yWgerEexrhuYOkgW+UZqa8/gbtkZN2izkXi7DkRbMBjHxo0ZA++69jtL7pFCoARxoivgAsHMPtOv
7L2h75JsH7REoV7m9BanbIarsUrOYfVpzn4OHKCLPrrxl5jhTdSrSlxX9SP9x8wks5WEL1zNy3Rv
jwUgI/Y4PuYkfYE/MXYEgNliA4TEg8heBXTXNyAauRcH60ySbI9Ru7oesjuzB/q+XhB9rDJ1il9D
3SOkZaY1lMgJ1mOKqn7FjjsdthoTiKq8aeNDhMAeoiCMTQ0dHM8VfUqzi8nqhcKJKJaUCnvD5gSA
IZiIg9OdQ8kNtAtC30ZoBRdivOUtOThomfCp5iWxvuKcK2Td6WtB/J14bcK7oX8nh3Fj0uiT5lXW
d3m+LbFpjtWvhLW2o+1CmMgDw2UMgMkrfQON8MwWOTo25a3b3YbhoQx3Hsw/ixjMfr2EqxdPJRPW
RV7o4M6B/2SaMBk5zNPnmoff2db2UbmgMMAA75J+w4hjbswrIkBxUysqoPygV7vC3cBUhKUFPBm7
KZaqt9oCqXLI1aPHsxi4V8un1U5oKscrhs6VOHXdMxlpDyCi0GogJH7EnkT8E9vYJ8N4txjuycfW
PnBlLkQSjVUXXktqOx7RG0b+UbxDp8KXEep72Rwt29es75n1PI97eBVmB5yXxXS0icwr/Lw4gnFT
5FQ5H3gOMU0x2XcpU8dmwu1NwbPxgMhBGRusO0kQTTmwFlm14W0FgUQgrPExJ1ouQSq+WR5buS9Y
OZY8kGBMHbY7rjqbSDyXNUjqnlDlmCCgiuxi9FtCbK8a+1dMjvRIFDKoHe3aNOtVYRwM96SEbzHz
G7Z6ccOApuKi7DiZCnlEEqoa+ZqAU9LRvwb3JrP2Ir5Ag8hLP5TW1phpmG/i8C5iIg1MuYyOKRZH
jUMa/xUjS0LEyvJAmDHmqTXoereBy0ee/FqgEYEZ0NNLVbcBNSiR8t0hc/A6YgU190QPk5l4FVoP
HVEHTnUAr7jQAJjDDAlJr4i3mYpW7knP6dS/+47/36tLH1u0lwL6fInCodaPecCxwWWDeyxkIVaE
NWODbu1Fv3RxCeazqb+k5KQ4RJdnbgRWz12XcbQRYQch4KGLH0RHzB5BCCr57mqM2yEh5l1/jhhR
qMLd8UjMKVx9QBpODQb9JAlxqbHYrNV0meSNCu9LY0eXltRPPNa6+x52B2tp4QFL0BWHH8RSrkKb
E66rqLwRY2lcW8Fz2Nzqxv1ovUjjrmtD1mEzlvFkrTUclvMNfAOw1UX8FjKDC7TjXPNrb0P86PI0
xC9tfSKZWrUPqTjW8a/WuW9BPbtsXQhstr8ZnPxz0WHnh5/DTUOGug3YFx6mXj6G6pQ1X7X3zhEx
kZgDYBSjr8kS9sL8SM68YLGt4LnKR2KQSDiJp+8K0qm4ThRWp4p2x0FFb3HpMxa6ienUK8lq9ZtC
A3vI2jF+kdtXwDUHenIFrQOGHNatTWreCGTZUUcWqfVd9gGZ4t6dI+2HctrrdnROS3NXtYfBgGCR
cY/oIZasmmom9vL+kpOlyu3B1/iZBwIjdtVDJ5na7mOyA+QaCvHjtYhCyLPGQNFoL2tZfAasysqS
0D5LhDrkwNomVScb0v7W1XrESZPwyoPqe/vY0Wd0i5c/20nvlqQtojAzyeNoEmZTsJixmKvLFSmN
TLdo8J26/gYY2R2wx3GJtejJwS+ZpFXA0oH09ujEPWv8eFqPiTS5u0oHZUy7He3pbFZMSYubxtjp
0UVjQVcUC5Nm5XrZxqKjd2Lb1zNWE9avLPuM0NJn2G6SKzeDjwJSTMYs2kga8zpGTy1ioIxBGcar
td0A/tOQr0g0Mh+jc5w4K4XyjrJzdfojzHzY6rXO2sAq6xiShYJhIztoFsPWhIYWoGPGu3Td5wBn
iZV4fhJ/xlrj85Ru8pnIet4s5jiab5ILy20prY82pnwKz07Jake2fhs8sWgrVv8PgzbiOAdNvoC8
EQHdsDb93dy8e5rv/U0GLRZZ5L9FqP+WhfzQ30bElelZwPzbTbRxUxhTix8Rfl6USgAqE7yiKm7M
F0fjF5ONEZ1XooByGE3V+JjAFxRCK9Tpz3KV34Wj/FGYTQBt6TY+qx9aTs9zCpekRHfdN+jbeuk1
5OcU1Y6NsfUX/fEPQxGibF7Kk0yGHMvEw7QoZ/9Ho2oSB5JWZqmtw9ilVvBajdCYanj78xsSi5zn
58eM2kfXpe4gOv4pcwZzMyP6rrR1b+PFJ0ym0MKV0vIu3Y2miO4VK7o7Bznyta2zaCY6vFjreRZ+
eE5s/EX4/B+frqmbnmFYhvQcy/khy43wfMd1hfQIvY4HY3OeocuQ4ZeZpv4XN4/w/kN29K8X+6Fz
0gGveW67ZDuNzP1F7xHPE0pi8EaiKj8dzMJJlxNbBeunbNvvZlJkvobXfWZvbCg1QW9SWY1sONmZ
Osrx4X+eCZVd/KCck11C6EI/AFspQoKp2mxthdbBzak9qfpmoLj5p2AuNVsdrONP22a6HFjEc4XE
t6b9p015F7fxzgrLnc3swcvVdtBLsLhQ1mDrCoiBmnwk6pPR7lkl/OGo5ZtuGUJhZQmZvCoaeAPi
CuQzuwZN/ZhaNQX6sOvFvuU2Xmy1iXqBHsUvHycgcVN6DriUxWEMD7EhKKjw7F1hnHq1xJ4+6wgj
E1rMqIm3Y/7iIPw3x2aV0mHa7JhmCy0KZWWFwiT5NCtrkxOuJ0Ry1Nj92WRLyPE29qKTqzPkopS3
PSYIlondprKv8O2v4RkCnKFLY8nqov6KXW3TBd8y0DdjjjiTMS8zVSgg7JBKOEugtFsOiJHRTaXe
zGhcSivmGiNN69FiR2VYSHHaGwPY8kZvsGEiqh8cgCUKbaEBGy1fUKCs72BnMgJRac14iSWQlJuQ
+m+M8y+UXRvDudYNPp1ZPZWAo680HcgxwMIlrUECnwnpVMRgnxXXF01nflfU440hJr6idEkLyoEo
EBf9OMckzb0XvedbaoA5k183OoN0BpeBGnibzm2O4qXN2vesE8u2fq36ZAPZIepAIfEdG9Robd6d
9fbcDi2KMfSA/HIj7DLFC37otdHFG/SpW8FHJV1jmzCVzqgZAPbBtiSxR9xnytd4BFPWiGVFZb/A
DgjX+Mux8h+nF/pBFxkuxmhXFz+ki1RYvRtXHJSqCly674RsYYURFe4cgJF2Fi11OOzo2pr0+7SA
OdG3QDMtE5E7bqB0601h41eOmT79+S9z3P86ZfDIWra0UGvgLfv3warRn5Zs60h/Tax9F7AO6OW1
PaLWeapwwXroK+SdweiBgEDNROMxYsOXFSmoSOJBy2RwqMFvE11RC99h9dssWxWJR7pGYPqsGU+6
sQ8qYB7TylP7KG58g5CPQgFY+NApCufpwyOhGyWUKPIdIWnkS8GEXsJBg+VDIs4DkzZKdu3A5DfE
Sk89RmNN4rFVnEsiN1AcNvyz7/c95IyC+Iu20Lch/yZy5ynfPrSW9iJbt729dRSrCqbfVnOjCWdL
qRGAdZUMQlIEPQurxFlAYp1+YAjdjoCeYHwXyBMtfbvkBFSLTzxG/szyowbAVlrdaoiYosWIferx
FoF3n32oYNm+Futesf/tbqcSMX+GzCS8c6dr2XfrYobMwP8pWxI4sNYlOGvK6ijgWOAJqsbo4AAN
G0y5GhqUCgt+OoBbfxWVEO0lXFmPGdpeTDtiSaV1j52eyfuDg/8nol0LX6vR29T1Q+3cNCTSxMMv
G3B4ybpVBm9uXh01hH9VZF4S02HXCqvHln7HAHgsTsAeI8l2miyF3PxIDLoSuFRF6R2XVS20+RCf
P4MHUoZOxrAtxzttdPyqe3Lhx4bWuC50n4SWnEW3IwBnOfu+Pin8OghjKA9cNqMsjGag9evQPmoW
oX34ACO5zJEnz15L8RV5dLxzeFuwUCm7S1SEdK0mMmYaYKTbHXxpLFZ3Uf2W0jFmzrnUjiL1u+jN
BBrklNSw7lvDuMvUxb6xnPuouK+mCVpYgYE02FfNTVWpC99IkL9o2aZw7wavPbreVvGJuz0yIfs2
QBfkscVyrr3vDNhlmQI+izakbvsVAj1O4dDCmo8+vxvvl8jlCl0NggwT1j6KMhd1ScuSkN6M9YB3
nxi04dONh86zwbfk2peWKGa8s5IaFBFefahsZpTDWEM2JMC4HMnn1FKLZSt5KiPfsR0dO12gdA73
NhIZewD7J5fFUPYLs/gqt+8zG00odhaFkE+IrckEO8heDWdvGlhQGOr4rSC6jVycbLL4JfN7SW5w
FvO8XeXyAXeKHv5y2QJz7Mheojy69+ZXhmQzS6uOdsXV1zqmUyK7pPUlzS8yw/e2yTdj7qH9X4F0
uYqB+gnWpO4QvHhNszZlvE0UQaLM5TqLux8WleIMwINhH5sMixz830HtY8ePyXLXqR/cGjmhS1wb
0xYXlHfAmfLcMyZIEARn4qYqvgjgXpG5oaZNiC4S/UiUjETUInu9HQmmtXC6FCnKEG9RndL1VI9j
/ZDTZozGa5dj6OuQ3IvgRoFnL5gWWzytFnw3SL8hukkrfZ/1W5N8tkCCjO8Q/ENI3DbDOx6OvrkR
PdIhVlDTWpHTUDI+KhoG5QW31EuJkE9QEmlobXJcye7RCW6G5n6JrBeMMBb1U2jCnOnpgoGMx/Y6
tfSdUX0oNyXkUawXo4oX8FyxAo7y1zS9NZCdoWbEMNL6UQ1rTxFUxuIDwCvBrHrObl1e4zIZepdN
4KtTfALQ0sw9ISYpALIQOVvNFkNBowAhwW1rdcfQSK/wl18p7d1EcaDGIxcS0Dz8qDqz/+gi8WNo
YhXlOxOzcXueEKSXDjpw/X0SHwKBsded0vi6KA5ixEeLvNHgwRWHTMt8lddMhWF3zOY+GhEe1tM2
Fc4lHtU5E48LZBVG6IYsGqS/THgmAC8mCkT4RUZITIChEPj+ahgADT3lZbKt0rOFOAzXJsOTgZ8f
khFUMrydUD9LGy6OeoyAO/eUctmuGI6GzY5yJj5rGzGkDx00XCgD+myTdF9Twm4FM+kB4i6ZUmPI
oIHRKlsjdxcVuxGYu2naqNb3ubY3w7M2Xyo04rF5T5BjgAKKyTneLLmPOghjEyKq8lrVe8VwbLKj
U4YmpEdjoFUhwufXZMx83CVNd0UgNPM6WCUDuZeWEWK4NjaiBoIMa8i8VGibooK9PhxgzGHFcJrJ
7woz38EOyldhV2dSiWi/Ua+z3a57UgI7srJdxHPJZ06EUkxNYQaI2tl2Z8mXHh1Lpk05LlS8Ousq
jNkRYkljkt8mN4HgKoc4Y4Sffd8eYvWSsMpyl1oUudZCBMs+3cjwTarkjFlKIrD3zKQQI4hLMQQB
B+A3e09lMkI4KW0mgBVS6jsc1CsyNbbLDmE2PfSlxsKA5BpahfQVU8mtBpNUJNyuiHB0pqSkkpeH
sLtvWF7ouOiq9ruuL5FBHkv0bYSe786K2cCryJ/BV2v6r6G6HezbNn0RYHG6jmRA4LkYcVgXhAuC
FFldTJxR0K/64BxFe0FSYjgcuOJQE+Ft7JsHBscTgxjoRTHfl6nLu86rdo78TBWrC4F8BiBccogp
xFRFgEL63IMMiQJEQDwBtlKXSUSron7u+4vk856lh5iApJDa78JfpnuMg1+EVOTZewRId4a53Aku
uuQSUii3izOeZxLXY+qwKO8QTYm7yBAQUe/LEvc+YrIsJ5d1cdOQPgZzgsv3XbCFx2CzyYJbwdi9
YaieVeeGb8RAigDbOIiXWuM6KsmciplQxeSQgnzqZUybw56AwBVNz/ZKPGTQ2ANcYiMM7AFKNv7v
diT4PSdhaOltTONAiPtVqh8b6h/sf+YoDlGCLd1+9FCqLkEUcqJ+NXiIrXxcz9pzrndE56jFjcgD
wS6wOthWCUEgAnzFsK54goZBKAfw1Om+6/SNm1531qeXkLyLwZEgDpF+QAdump7f1HGeHhHCAsU+
61mCyaI9ItXaT5EL/oyEFRHv61T7CPqYs3p4H8r+yxiuCxd4mPmF7i1Hmh9SaruME8Up5kIYpz1A
LJxW6J8iRTa2434MrHiwRm7mrz/X1r+beXEMS93GNuTplP0/jMt538+1o9cUdnbKSCgR7m0TZg0f
apFcx2omAC8UpV9WmvwL/eZ305KJaWkZGOm640r5o93og66GfQWFYlIDAg6dC8+K0KdZysv8MpH2
9s/vVCz4jX+PTXhB0/CYBlm6Cx7j301ET6cgK0ABa0dYnbqqE67tRE1sKWUc13zJ6KA1POqwizXz
MNmLZKKNwuiFILqQYXLLGv3Pf9LvHRd/EZo9JieOIW3zZ1uDpy5scjgdBZcbdiXdZpBdcL7++WUM
/T9fiObJdGymUo71YwbG1iAxe4KAyCan97DnQ0UqqR7hH3bcI0IvzLmWn8bBZ5tFvp1MT3Z452X9
a2izSrM0cZZ6vTZDuQ3GHndW+CUNC1Zjw6iEkerQtXe95d5XcY+xjpGwaU6oMKFySuWA36w/GpTD
aVOeRrKDwy670ZBN9HRMDawGL6w2hbbAd/NVYbWfccSZEna7iJgd1yHzqJiZcPekUiPK1ljyC9ir
Wq49okv11cA/1TCSJcvCKlwWa/dtify5f2k7VkB5YH8UKRszLr7Zjn143DYMQEJF5zH+jFAA8Elg
doy4ajO/Gc0nGdN12MQ4ZregbHfGvACanduiam/y9syMXYXBIXWTPTer3/TDvkOjXpomZPwp3Tp4
feckQ5xqsGHpzr0xPoD5fW4aoImzR3E9kYeAkqGdu6NjJ4w40i+3xgbXL0yAzJt3tZ6dcwrNmnjw
1CpxPdLIWaxhAcY16jswsnXGfNqAvtVznwTebQJy1yA/ydG1K615svCKGXoGYW6b1k9R7XwEM9KC
LF3b7N4nhgd54FdCezNF4pMM9hjhqwtSdMAD8JLBu1bqJeg+HGTV0Et2engqNexcAOpwcc9YigKu
c5vAUAKkthCCHjr2/Bx80a8st495yCdB8PoQfeouS0PPJ/TrOqbnrUhe0srnOUk/40wh8fVLrT4O
4jNI2O80um8U8Z3GXrdy+o3y9i3fddd8TyQeD0spiipSORfWWv7MOKaRBnYOGy7JSw6lWhbdyqou
Yfs8pA5bYqQtNjRAhEFe57x2DmaiCqpwhuS3MKoXXF3HmofMY8qX5mD9tJc//+Z+H1Xy0/6fX9zy
i/yfUXAc9r3TxA3StiVgTtBa3up6bT/1/YjCY8A7eo7BhkybP78sSX//ccoZQoBmkKAgfmNglI02
dnXHtKtjKAzvdvGqrDq2qqbW7acyZlM9EuR5N9KiAMKcWmJh2CQ63MuoZLr6M0HZFaCO0DDWtbhq
c3Yd6HCE9jGhWqIydNUNSo1VSqB9hQq9Y4m6mKnJkR8yeptzgs7IxfUs8DFLsic9Ank52N85dJ/k
NB/JTV1xGoGc+2XxfU7XykQw/a2F2LoacpUCJGVkREfafY2Qx6IbqYZ2lZOeOUYsfZJmVUzNpiiO
tWEvqlZ3evf6ZwmFUZn8AEaAjfJWEsdMMrLD/qokr1n17CPS+8DoQeKxnZT81yB68adEvwz8SQ2T
Os+OabKJAHQ3Ls0WaY3AmwU5KOGE1GfbBteVph2dmnUaWhpz7tflDGGvx6gRf6ctHh38RNpXYnA8
YPmDwn+na6cxeo7r7nq2oFJiKnMN/gfEqcAYsmjfduqoHEwMDJ0d6e0cDyO9+By1l4KCRGPeEBTa
I6OMtcl8OwF7j9guK8p1B+C2YtgVG/0uysg0pVboKwaQzJZ79TU3xn2ZM7r0ALaq1RwNftDZK6Tw
mIOiYw51vamRPKDrWCINiubiiLe6/aoYPvU2z4vxUDCHKVNsBfalgXw4l9aGvlHy8IgRWh4qBIvU
XNdAmxgzNX5A9ryKmnPpXZhQZPVtskxI8AVNzI5PdnTojBovl1obzKn7YDg107lxfmnMaKVOWqsf
kw6q1xvHe8PdkCP4j1y6Jn7zGsNuj1NbkoaTM7YLFn5E+eTVQIyLkBjwdynNXU+ofNGO694CUgy1
1kaCjVDLRmLoddPeiIozTmYq6PRuQu5ngftsTn2yw4wTlXeEa63c+s3q8GyhOmS5eFoCs9Wbwneq
3B07A83eWsODXh9iavj4EBQItc+T88kgbzCx6c23gebrpnhjM3cSqto2HDV9jTJlkR6jOjc6tPoX
ZyZjtG9ZL9ZkZdDbeKE8gWI8dLN3NqdfBdO8oSpuOvNlUg/aTBcyWrh0k5ONbqVxXq2QrOkCS9ES
J8h6Eq8quwXmOl0L+4KEBbsSbOJRm0GlKlyIVL4pYbXTHDROdupiNGNRBp4KEzJzqb8cP/9VaABC
AoiIG1f+tpoqwtxQXd5D4GE2YqIj5eSIzERdT0MwPAqwID6CLO+UFgvkylgYxKnRbTtbaDhCjGFl
5g6/98obtk0q6lM52cm7O4UURlOQ3JiT3nHst+kEZnmyaGOmqifeqTfdQzX21l9O0/96N5bhOLYO
2xca1o9906yVs8HWEkCgNTabcu7pvkJsT3/+0P5jn2cy12Y76WLg1137R2HquFVieBMYSJvnhM2H
Iy8jyizfi0tADLl04ce32aZuTUgxHt7pMVHdbS2Vdffnv+S/SnKG76blsiyVoNz+fWklbd90QIsc
8q+S/G6os44Q3Rywlq0HzDjL7i8lubHUnT9L8v99wR+35Ej75nrp7KxTigO+dsvaZSZhhxnz/ZMe
tJQTOeIkvUYE7kyDhUFQR+yRw3XtFqN9QbAnwi5QOlXlgtqpGoTYSiPWpVniGxu9XSexaBeHdHkN
Mld7qs1Z/OVd/Nen5rou36BwJGvNH58ay+UKtiHIB1tzKNN6h79wKbZBzBQZemRosn95xeWB+PfH
ZtPDEG8oJPcYzKd/f098EFaJToI9KImLdOzkTqyKtmFo2Sr9+f/3mXClaRi8Paictv3PV/g/hYxO
YErIwGNhLhORWlkyRnpeLUtChVyxtuXfttu/fZzQGg3DJAjGpHzR3R9vru8JBxok102jZQPO86i2
TkaV6LfDFKWvUgWmi74W4QpWCi3E1i9HZlZTbBziLO0BcOmIQzNvcF8Ju6buEVZWwxtkFv83TNRv
vbPzzzHHSor2bYGw/ftrKPoSWNMQy41VtuGdngGACeOy2TNqTaBHo77rk5LidWQlE3iIbKWpYPKW
WWfsuqJzktUUaT31VEXEeCpN3xvd8mWOO+tYGm3y5HBrPVtxZn8XZZmxLDJ1OFHTwNR91XJa3Vec
jCvd1MfjKIf2XsvZPZVdgbe+7FpGC1oXkTLiQBDtUrM/VlU3H92yri5RVHanrGsZk1eWum1BGn/T
d83Bmk0Sakq3qJHTy1z3Xa2F2MxtUd01XeW96HZWfAWTyv+i0vitXnYsgdHYtvnaBZ/mjzNQFp7s
zYSVXBME+T0tp3EfhNN0b9kVVmqGzidt1LSvPz/b4geA1xO8KnxMFxiLswg3fryqZ+l13PK73rR5
RKS0SrXPsoCzu8kN3cM5SQCtQZOy60oNkkJpBJ8ytMT5L3+F9ds9A1ZVZ/piE4tH5e/9EFEkrTMI
/kh7M/YqRghHKIxeN+65klaxAYHRrurEizfllBIZNGRkJOBZRT/UqBxASp4wh86EzBoKPfxcInUl
QjgIzJe5aqqnybbHr8Bq9evOkdrWGQccGKQV2+c6r9ENohTBZOI5VOz0ZTft5MijaHsDMTJ9qavT
GUa4UbZEeAxnPs/uFYGnx2q/bA5uyPDbTBPh1xo+lzw1UrSIdIMknYmtK6xkawA3r1Duw9VKJx1/
TM9xnTgtJdXcJlgFa5PDBJACcyCWWBlEKxDN3nOpZoD+dhE+uZpRPTHUSC4MdeudVQwz/xqlquYc
C/y0Wi20vczH7jgLpUbf89wFZ2+pUUeEGrj4u6fAASg/Tbd2Xbc+/JIk8hNlT2xSdK/Y9UU1vqSh
bPwwQciY4VJnV2kE5nEsVOLuMp34ijh20NYJZ9D6XTqCaZubTpLD3THi35vTHJ6yIMLhxdAspfRL
rBc1fsrIUHv80zEYcUOxu8ftqwzEa0Ph5BizDGWsgsQonwiyZfiqOwaJcLXAhJIbi9SiHNmzjV1u
oVQNyJvGq0OIYdl7Os1wnm0GN2CFiK2fmrLRR1I0QgkuExV2OBN+ltTpsU4k50UWT9uWdoe4uHTw
gV11+9qI3HuV0UKUIZskyx2tQ+NOEylkHlGIWbj4yTSbDkPBzGF8m3+ReK6/BUYCHV9zCDPIymRg
vRtZO2f8P87OqztuJEnbf2VO32MW3uzZmYsyLBa9EZ1ucCiJgvcJl7/+e6CZ7SHRRNW3uusWSSSQ
JjIyI+J5EVRch4bGrUUycb9LKdpr5NHgZ/cBWKgxr8lwQfWNvOtBscHsVP5DkKYkxPXjqAvyFLVC
sGma7pMOtt5ZxzLUqp3SeP5TFkf6fTQUzpH0pb9uNh9X3uxiTMks0RQlJly3feUSLqVOwqlyB84T
mdiq0I4kiH3enOOqk3fMHdmsubKsHNJMpbY1RbGr/DQ66+1o2HJDivq4pmwPG5ZfV6gf/ITJrmgu
hGuLTdWwZ3YlnTDs3ObpVAIMHee7egrwaE79bLmgTLq+scnQKQYO3JGukBfuDKLneDrKrmXh5Po+
j736u+Xl7G4EwgjE2B1ZQ3lVRuuA8u8TeJ/eHcsoU4AUhOJ6NEgtqOuM9dBRCmVL24Ji4KtE1bLo
m6zRtQ3jPqVEDHgSx5B8i4643OqByxMcKEoIBheZAaBPdg9DL7xHCr1Fsj7cLx9HwTVN/GzTssBX
EvbFg5qNgqJWbeDWuLmBRYmSIquTbCzELql9MlcVIgCHm/to3f/a3MzJLcN6aFFtUKkEzZw7LVPt
M5H50cv/vRXLI5vRxn83XWvmhSJb4HE1AXBEKVyKywlIEq8RzpEpNWOm/+tjHNCY5F9xzWw7s74b
UtftugSkdumm3aniRN+8nFwsIyPK1Bd+dZqVzGVavyJbmJOZRaJTFSjZro4cB6gP90FpSkng4Y//
ZEQtk2TICaeP3MMcSaoFGioWVUciBMrND3YKtQj56FhDhQeRS+4dPOeIvzKLJvzqCHI8SWMxNRsU
mjnr76IljQjsJIm1oS+/ZdNldBg632zFau5jk7yKcsjJ1WmEuYsHGW8SzYs3SOOQVq909cPh7//8
bSzLQmsXcr7pzt7GjiLuXXWqjQmM5Vtk88x1ICh1hNpuboWWFMNqUD3tWotVcH2V2xhbDZXxCnVZ
gCwV0YEja+yjb/zv7vFwaCxH41z7K5Xz3bFhcPrGr0uLEcGJJUgZf+W03z+NKoeIyHD9beq01kaA
tD8/0hXTp/7H6LlMfs7rJpFv1fMsA3/qo1cetWOXU1RM9iDEhY4YrzOy/SmxVcL/6AXRHJ+4oD1a
+s/e9M1HknYccssHFDkKB+XJw68zO+L+9XVmLmZj2yHZDYG9jWRGUrSoiJbjWo/Gj94NmlutZ/2s
qpGMmzqzqI0EFYGX0YBw8Zqxasjd6n1SjoJhbXc6V9haklbfzG6q3CriYqpCUdAs5nZcpGdBoWW3
WmmUqBmL0NRRAGPCHeng6VQz71/X9lTPZGR1TZ9tKlkCdyipSQpKAqiZXZx15cqC6mwSdh/lGSaj
uq4BwV/3fUvJWpP61Jcf7lRjOgN+fAdX5XQI2t8Ad/wXK9THihUFleJtc98F5+KdKRHLHEluKqcz
Es3UW5kMu2RsASM4u8JDMh3equ+g//QrmbbYehHltin5XtTgljFsTkRJEOOgypa7Pds+L8mvRDUX
9xfVE8pkugJ1zQzFELl2yJvBa/jXafK/vg//HbwVN/96++af/8P/fy/KsY6CUMz+95+X0fe6aIqf
4n+mP/vz1z7+0T+vy7f8XtRvb+LytZz/5oc/5Pn/bn/zKl4//A88ukiMt+1bPd69NW0qfjXCm06/
+f/7w7+9/XrKl7F8+8cf3zlZiulpnHHzP/79o/2Pf/zBVce74Z2e/+8fXr1m/N3la/oK0fb1L3/y
9toI/lrz/o4KhmE6jLgLWZP13L9NP/G8vwO8th2VCzqOToil/PG3vKhF+I8/nL8bBHE1VdVdl4RR
bapUaDjz8iP1765l6RrRRxRndP7Y0v/432//MEr/GbW/5W12U0TcoPzjj2n5/mcmKjpYTawtYgcf
rUyWZ1HmGRYY48q4laXcmFr2iEH616z4MCneP/7jsfg/j5/Z84bbLElOutgNdrIqKMKvDXiN3hdV
jU88PzsSiv/oofynldlSLtQwNIOoEzsZkbfhOCdh6t28G8t/99f7D/i4D/z56HnGbiLq3MQAiF2j
f/FbDc30t7S9scvhXDpXKrklh5tZGIZpCrwPszkmKcehXYmdTR/5GaUmEoU+8nYPP/6jf/Gfr5iG
590u5oWVEYcGj/dRTnPjdJ2q6BoKamWZzv81m1bvu2np/aeG3zdgUydhZjifnuQcSyYRaQI00m4O
P37p/adm3z1+DMmed0XJLO1imIcl1XtkVyM16IHfchwyPg63oy/MJHf693cNddIx9dKrQZSsUX3T
N1ji/Ef+gu7JllyvDYnQ6/bC/w7WgboBlYDISbYBQbjizvvIUC31JCv+/RtkpU9Wad00uyo0n2Kl
eXHIj3O8YXf4C5d6crbeQw7noVZSA2iZouZwH1xXNtKazaA9t0l7ZNEsNTJb9WHfpmNRiGanUq8a
lBAbJOrZ+qMLB+j3PmO24lFtD3oyDRpiQOp2rMIdkmOnPbxXtDePDcT0rE9MozM5EO/mgpJxI5sX
dFUpFN1Z1SM5sJaMp2jw4PjnXaXp4COp6dOaKj4lSTHl7Et6vq318qwZO6o9cy2wnlt3cF8CjVJT
BHTUtVdm6lncZHhCSVQ6ryMqBJTAFSpiqDZXQw1YXY8Edwp6ADNqXreXcO8541FFO6ko7aJAicBD
4nWtOyXVSdwgdCtlJicsqNgnrYgQ3eUSQ6q5dcvdH3hpwwvPgn4YfkSp5cKGcZsW1eFSd74ollJc
oKQUX5IpDTK1Cu3mUVS+vKkyM3/8reFyZuZN7ZKx9jqWlQgs1AbeBvFmmLepbR0xnwsTzpnZtyK1
IDk0LJra/4ZcFLy8q1CFD0e69eEPWLALztTwu7nQZFqG3BTzjcSrOzvKL9s4PjLPlt59MgTvHl01
lp7LYWh2VAxRkO2uRf8QF5BcmiMO79K7z2xaa4xO4uhps2u1gmTBhqu9BLDF4Y756E3/ubPMz9Gy
bH0yv4AtEYb7wUXzW5jLS2rp3hLFee2a5oG8153plQ+Hm5s65bM1OTNfjY3I/NCxEciWslSydD3t
NC3VzeGnLw3F3G7J3M3bkBXvasHWoZiNXW3lgB5olOzIaC8NxsxwDU0dS0JemMbKr8gX9qMTZTTS
I0M9C8X+ORz2zGbpSl62aRUwHFLaW+R9rRO8TpJoHDIze8C/a25cxzO7rqJzrasNivIb5870KvvI
DrowQPZspSejXQ+xD1EizKzL0BGnFeqksvB+z8+YPPL3iyVq+8TKYfbtEDUhM6F4qkP/uxqqR25F
FkbHni3zuClz00nHZheQJta1xJsg/x+eW9MbfjJz5yEa19GkFFbPYph0Hpw14kQW9Yc6VRsS0PPh
Rpbef/r3d7Yka4ZasxJsyUAef2Jf1PGRjllYGfbMK/EzwjDp9GA7189F8pINwy4AdDEaR+bNUvfM
FnY5GGY2GlmzUyTy0xah7i64G6TytU1zJCydIwtkqYNmK9xWNeCOFdOTkFG3GgLKGCZJ4sO9vzT3
Z2tbCxR2aycBPNfYSIPn90MNJqRAZezw8xcGYR6nTYNKj82RPqqC6sLR23O/BurTZeN1Xyf3h9tY
+AZrtn6Jg6Rt6LFZ+MW3KiGTfnjh5HCkg5Y+YL56jbLsC5XNQvMATwX6LgrzG3i3Ky9pjkQoFgbY
mq3gsgN/0LQsMxwaW+1IWz+WmrjUM9O/v1tblG7qlZOxOejQYUztnLEGfxIf6Zql956tXNIxUpLa
6Zp6BMXlinxnN/aPw2OqT4voE9szD9cESVsjUsqriz6hzEq1KM9D9nbcipDSLgXqFWz2NP3mp01y
mhCMPRUxsXyFy7NTU8runtAMdUgu/GcRNx21nYGN2iFphVHmZrvAh/tDCaN+0VixPIs8UhsPv/nS
hJk+6H2fR2EibKQTdw2aQ7hg21jNXzv4ueROid8zbfOAQ1v3te6PUlA586TYr6Em4QwSFhbuby7b
mVlIdErcHbcXiNegtlFf2UFNBJmqO6o7DnfTwtSc59/nQ++ascEn+H3kPuck+J8JO/fuhioPfh5u
YmF+mjO7MHDrrfkZTYiwIyHQMqG+GF6fbQ4/fmGgzZllyD03NdEMELveOe+As1QtqE8uKHLKsQ+3
sPQBU8vvphLwgVpL4ePuHL25z0prE6vHhHiXXn5mGep4LJJQcsllK6irkKwJsURqLI7R/M0Bnj7q
3cubrdYHehAwhSaQfOjDTUMSJoyO9P7C5msaHx/v5kXed3kkdlX9TaMIYRQvBhWxqQ/E+8vh7l+a
orOV3KRm1nRlyT3aoG7sttlmCOpKs7o//PhpGn5i4eZRLKlEndGIjOBn0o9PfpZop36deI9qlVOG
JSiFEKqvXQRe8X/Tlf7T0zZnqzrWu6hzCx9POwi/IVaJEqvPxXoSqJuq0o7tmAsjY8z8eYLRxkio
tNnlMBMjJFws+9UuvU1sDVQ2/96eOce9+F7gylH38Cv0etI5z796Nak1h0dmYXHMy6PKnMzLStBP
UfHYmY9d48Nd+yqBK/3e82freijImrZSnq+EUpBElu/0urkmJWFfaf3vOafGbIFXnJtMP59GQTxD
LViNKL606k0jf+boFR3+jgX7ZMyWuJ0GvihV2uASnkBU1H4LHXV3+NkLi28uA2nIXrH76f3j4jok
LZ6ENFDIz4cfvjRFZys7zHs7Mz1sEyohFPujO6c9uhGaDJZNDs/D7zUy89vTmETU3uMC23JKFFDL
HWI732qyhUjpy197afymD2/MlnVoJENSpDqQfsKVLiVstZ+S+u4cWQ0LozwP8DsiH2SjEm6JC+vC
9GDeAbU53EULg6xPpvHdHsF1aEj2B7ctAmkabcw2lQWnKjM3hx+/dLWgT+P/7vlK5yHGp6qcjRMR
P3cd6Jg4JZ82VSr93kSyzKrlCGRliL0bLY2bs4wiD4oi/OrIClm4atJnK10pO69ExxmL663MV2fc
JMFWUi9fgLojXnqklaURmq11MHalUsd4IiaJEWd6S2FF64OSP9yLS4M0tfquE4nnt6kSMv5Dn59n
MbJruQI4pL07/Pillzc+Pt7TB98Wo+R2PwBuz6F9U5WjfeTdFxb6r9PFu3ePst4CGcLliIvS3Wg8
s2+AaefwprcrF1DN4U9Y2C/02UrX+pYagtKtdqKm9MXmKI38AbXvolfEjyrolCNfM4VQP3MZ5vF/
2af6GMuo2oVWtS9MSg+V8RS8wPkYoHtLsYoXpU9OLeEiR2i7wNlp62evOmLQftn1TzwWbbazJ2af
Ijguq50qkkqeFnpC6ZYK1GDrFV7QUW1SoMOLkpJ1aZilN5X7yWxbWSWIVVN1n1PXSl4SuGg/EUrJ
1pkr9BvSpNXrrAK8OqqqOGMqc5TMUAMbkkCgxtt9/SWFHUeonoxxrUAUomKD/NV6eDQ9oCWd3akn
XR/Yj4GO8JTbe/KxJL1yp46T6trhEZ4M0mdfPjNUCN5EMgzRRyEwzBsUlPbnI9q1w2k+JjeyHy7L
sPi9w92cBVVamVKNcVDvokjYJEcqPzXduk0d7SdklyMZ/wvrQpvZJV8XcqxEWO+GCctSlVgj0woB
QaT6aapARe415yjkaqmxmXnymDemG6n5TgnABaHP51pnDiWkgWqehZztdSBtI0OXNf1mQK8rRICl
pwrRDCCCphbVVOXaM5sji2jBnP3KsntnEgzisnkZ9fmOPERAtgao6VwZoYzoKIEdni2/huqz6TKz
aW3shGGbajkgdKEgfZxqp6OHQgqi18ZNM/QA4dqg3jYoh2/iOKUmzlXlaVemzrZWh+TE6HNrl6SU
DTcUbDzpOv/l9bazO/x+S12gfzS5btuOtezNdBc36DSUigG5pxmSTedR83a4iaUxn5lEzhVV1kUj
eH5NL3uOZSXgFrLdowfNsrtTMwfptmlbktQOt7cUBf9VbvBuWNNR0xQvL/udGYiXQC/vyEVb2cYX
XPm93aW7usqvjX7cO2UDOMLcljCiKPc40Z3gZ+8hNKMr20L1V7KC7kW58Mp29jG3ZqR/r5Q+3VlV
cmR9L3SNOrOioVorTd65GuGG4ppyx9M8zvd9iagGolg5Ru9wjyw1MzNZIPLIpSqlzt2fY3B7qWSX
sSLK695F+aoifwfdRE3o299rbXqLd92f6WUC140Csbg0hsvWUMKrbuhRQaRa+sLJHWRAFNS1jkTw
zM/NsTozX5YHzzArXH034Nydqk72Aj3PPTI+s3zbP4/J6sxe1anwS0WNjV1XeM5pSFIAvJYJyhhX
ALhMRQ1OW64f7qsKuvhg6PlZqLQF7lGPyref+1u9JPmOy3R47Yd7d2H7+cWYeNe7QoqBuuvW2OW8
AFRNVVd++g1zdOzXWpwCTzoSa1hqaGa4jEaFLeilBrG4+Mou7g2JYBVsFrtDQ5a71Y2lHMsIX5qf
MyMEtSw3PBGgF5bkJxHCWllhQWNO0f+B9VAcuSdYamVmh5rMr1MjtBFXCmNu1s0BvJkkBxUZwhcj
bL/1mjiG4l2alLNjmKFLq04bUwcSDQI78sCkCpiSh2fA5w9H+/nj+hIRl9uhQCTKqOLoLqXA5Nwj
Cv9bveR4M1sRulojlIzghgMf6kSSrHQTNsAY7cr3bruhctBlaPKn3/uUmalw0nqwqXjIdr1/EaGO
ENbNESP0uR9OFePHTpJm7QaWXfc7BZXBSdHHcFTCHiNEkNfD7/75dIJr/LEFw7KDFJnrFCispW7i
vkG1QPVcfaWk/g+Zt+OD6klPO7LsF/z9v+RTh2ZdGlmM+lUkY3vXJJ3zwx/6+tG2/QE8QQhDRB0A
rffRxKjk8LpPBwMGY2E1Gx2XHFWp2IiPbLGzyr3/tYvOvHajb8ZMhn6T7lSVWjZSi0fcUy+mbGXI
ArBwVuO5l1ZrUqrvFjkKPBxXvlu1KX/vStmZJ34qSoPOtq2IXRmhvjAV9AB3rFT1Ksij6u7wCH9u
AR1vZjAqRTftGkTJLjNyf+MVUQEddwSx2akKhVYUgLVqkN6pFZjYwy3+uqf5q7fozEsQU9cMs1i1
up3p4het4rqs7FVfmPW6FUhYdIZSnJNBggonXFBH7noPQVKwiGSPVUr3XJjih4gmwEJWRpPmqZls
hJ/FcBxrvGu86OoEl7M59fF4N3BLkk3GTRGVCnYG80iPLyqvrB4F9I77PpTWtVHGEbiwBJftyNSZ
lscnXzjPSC2LoEAWcWxhZNfKqZNBrGtNkHZaHh+7L1wwkPNs1LSz1Dzxw3aXBNar4YyI80b9sau8
pYfPTNaQ+Y1Bfi5o/FI/8WqGIo6O2KyFOypOAB9NCqV9FHm3JALXXVOgjxZvU4LBW5GjYldmoYLW
eQbhJy9OOa+dueVTKMFvHJ56CwZzXvmb9kU+JIr/K0JWXwpO8peRVQQQEivPuwTZBm3vcEtLPTj9
+zsPxrc8zfecOtup0aDuLSnMrUptzsnhpy99x8xt8Sl3qqQzILgmhrMIxDSnrwclpBQOiYbDTczK
ff60fvPa+Eg1qL2SNdbPSlG2LE1KIpEVDvzvMffU14rXKByjNFX7oWC1iUlpmo9UAAW+p9Qft1ut
a+oj2/VSZ85slJdntfTjINtF0GO18nuEq3HkKydn5bOVOnNiYjOKBtgiggvrDlpo86ClVB/Htbtu
MkirOoJ8bUS5IlWmN5nS/jjc7MIHzdNWpVNTWyBxCQiRb6I6BkQ5HvmihakxT+PkVKjAdDHFHl54
t4UIhVzXiG586BjDdWmkwZExWfAM5umcRpAV3aDgM+Xwv3aVVbFHGGlxZxpjvzU7O9iahV7fH+6v
pcamj323mkjB7V1Q4C3wHvQ1MzFlTlFw4zveJiObZAVA75gPsmC6nZnHA1RGLTw9bvYhYwRQJuja
W6eV6qNrRunD4c9ZGv7p3999DjdPVmUNZbdPkaf/0lm6tR47uz49/PRf15OfzOl5vmc1ellsFi5F
115rbt2UAumuBfnqqt6JNgLOt6s0QHYdkKWBiAOaon64LQrWFqoS/d7SzPS2s8EUdsYAzTVV7VUY
aSEFUDZqeDFHssMvutTV+sduiGVelx1lsXslF4i6qa2j3JtcBu76Cinsw21oC/6NM7Mdbe+F7liH
xZ7SBAToKP7ZFoaSn+lZHV9kSZ48e6GGHE8i4ACYqelfpx1BPSXI5baCQP2FeHTqwPi2ZHM+4Hts
pQ8OBnhQhBqAnau/lyDiOHNLVBbcktjMcRvLfkY88FJEELhAJAxH+nvBNMwTT0MVMVxXQzWv6nXk
fWLduQwMU3wtzekMryfHdtmFcZ3nl1oiLpp2SNu9j5XbjEMun3xDwlm16jHeHR7XpW+ZeSidnRcB
6NUWYncADThCNFQzJITo5sTVUUc73MrC5JnnmvZ6ontF22B3NEUfV0NjqleirJPbcJSgGwqj2A7S
G9dZqI/Hrt4/D6FR1PpxVZBRY1QBolf7WBuUL05tFtwQGzFkNTXrt0Gs6V8trTNzBGR77cpVWjhl
v/e1M7MEO68ahiBs94BsixEpzLg+dx0RW9RVJKx//HLzi1tOFzFJTNbDkU5e8jTmiauw7TsjqByI
DdxFjp6RnLfZqNibVg8mLY7GTE/tOqrP/S6u0fBt8o1lFOUuzfMiAXsmjoUVlw589swgpejnWE3I
3umSqoLCW+y0K4r/tHhlR066Dsc82ySp36K1Fpdoe/SZhYaHH6GycngEFq7i4Op8HHzRiFIf86jb
936rP7l+o6O3nFtjARMRhZSQBIFzrzbNH27A2XwttGx4tLsWTeDYK7SNH/fdqUqdb0opT8MV95GZ
sbD/zuEO1MJTJUSgaU89c/zkN32CVlUFwLro1I3pRzWanmCZD3fCwgKYp9CqSLYBZdbkPk4U87z0
dGOtiaE5owx3KsJx5F7APjnJK1K3Qi2Ij/T9jGTxp8M7T6uN20b12g79bNGHw7ZsGnEJ+Sm7hxpt
rAOnstAWszlHZmWHTG/Uuid5Kd2vVjLmF01JgMWPAZLUgYoO9BgiPhAhuaomWfYS9DkwyXpIzzLh
K2go6oMD37tJH4coHB5H39Mfy8GyvZVwEOPMYcHdDNIptlaM5B2Xs8nlKAKki2Xt+2SG2Mh/G2MB
8yKvzoweFYE4RV77cPcv7ZjWzLQWSuirJqzmPXCs/LsfVGKfqbpOXagiLXQLOKN9tew+3pbwJXZ9
1OpvppFEl3Yvxb2OAh4cZ8Nyd16OxBnXbNZqyG0qfbxSVV9aDY/38IsubAHzNGI/01O/YP9F7lG7
jQf3QdXTkxJKjmigUB1uY8mXsmbWOI8dIL1EZPcu0pjdrsnIdV/XejSclXFrZLD/e+VWUS3jMcmU
CIAx4w+VslIf2GhBaXchKsBVwgWpK0yYpnWpIySpqM24JZ9YPHVKACSXG5bxy5E3nkzFJ97fLwDU
O+ey70WjSgvtmoQccWdlulJ8180cnaxayd2HzI/HjecW7sNgN2W7iq3GvYEA6p1lPm72kX4zlt7C
+GjIPFaOZZqtuXe9DBnEVseOYjATF2G7TAY/OKREQIJL/xdlLIhPgQ0O2ywzqaSsShXYZN0h6TeE
bflWRJH7KDO7aldtNcQushfcEyHmq6eXfmbpL73iuleJH6X3jmBLoMQ7Rc/TyFGBL4fs1ZUyAlsJ
oew6H9rkWyLS7LbtXPNCholzpL5Zn2bEZ/0+2zzyzglTmfh4swLyLeFyWKu+omR3Diz7c+GNgJRz
U1ee+laap8SCjTurrJK9DFztlioKdGscUV8oMaLKaV9ZiHTAmfJRm4qRYjDV4kUfdfQoZewAKLXb
EZ0EylQUW1IRaPaoge17Jxx+c3HNNiJfmexR00tezxi+O8aYf4tqRb13Ris855ZwOLblLXXbzO0d
rFxUvVvIvWFI5cYDefhSeY2PknYF/fbwmlho4y+51xAcbDvvSDuEWb7LpeptRtNG/TcmY/NwE5rh
TG7SJxNgnn7tDkKvWsdG4iOokngDv7F9CsgN3Tp97T9YbpZcaWptqhMRob2rQtdGiyWI6u+wNeQ9
Qtww8Z1OZlNdtoGWCndwu6SaRKajMkTFxvKs+gLpQgUZ32R06hNNKullagBtPCF1HbdoRAqxXvU1
JxVKzISyavWu/enHkE3XZm6U3N+EVnwDdlN9K51a23d+DAFdKQpo5mFjAqAtZTd8LYZCv9eLPHkE
PGC7ZAwOHmmtjez3Zt4OWzYgMhVAEtz5manepiytC6lU7jouk/Bn5IoCDszQ4zc6gXLd4p+wJTR+
JTZtY1RfBzTQErRJVQUF41gj4map6peqFCO8J9lS5aqh5Y0gkX+pOLHxpXEteTG2UX1dJioqPJVr
prCHpaGYa7+qgQ06drWHBhte8hLtTVCqrkeGLzpbVTL9akEw+7mySwPRmCEbfkJzDevVkCAmOAlO
dYiRUJl6mQe+f6lFjfEmx25SFg1Fe2lLXVwPWmE8NVDKT4OqCVESab1a29a4ft+VLNbOc26Vn706
KJ+cMS9uDWEYO88uG2fd1oN1YZmjgghRo33VO73fWqZh7vwscK/MBLLqZjCM5sI3nPjWJ+75ExIA
0ZzUPTODInhL2P7lisQ65yZEneNBWMb4qI7mo+8bwR49pJqybSdJvpc6xR2R4Y13uuiNCycrgORV
gdPvNbSztwNHva8F075AY630v/SjbaGAl9fmvZdm7g06TGmFMoao6WBClGd104OVDzwj5bfUEY9y
SJrLdByhckOQvPYtIznJkhFfKbS02KKSV1PiDZs+4qRCKdMT6Qfmma+PztY3yVU/dXtVbizbFy/0
f/wkPMOLVkIntL0yOTTmW7LBm0ccX/Eajo0fn2VRabhrbjJGIMaKsFKUEQ0nPwGZx0V/jDO2gdvl
gtcLTOvCQAFgJMdC9R/sHu26E1+L/EsdGP1tZsRsbbY1hqDHRwGVWzcHBLT8fDTCtRnp4Lih19Rn
Ato5ikSdKy659HGpDtPBHuJ/j+6G+eQ+uo0reWn8PQupt7E8DSIURbkeGPxzEOzRi5PY1l5WvV9P
2Px6XScdzPN68LyLIBL+fYeWzpQFgcKORp4YxNFkr8e5IUA7C/TYlax2W5S7fDTAKA1JrxybXTT2
2/LV6iRJDGzTSB/mUT2NiDH+0O1SeSTpr6Qa1p7iHUO9CUWh/6gFQf1VPBgJgu6gfR/gvzWvoBRN
UONKUN5SQRt/h+3unzPtonhjT751IkznshspkahliWxRgyyCnozudxIszdcyghi6CjIpd7Xt6KeW
NnTKuksa9zrjyP9FaJF8NCOwBQ577vPgEZdgB2kedZmjvdj0pI+t8kFLPaLrMdjvFE5cuYognm46
4oGnCvos+rYFpgZzNc3DbwioVCcjAKkTgU5iv0kTDaV1xkU+6X3YvrWeREHY6hIEshsKhX4qsRvu
m3KQ29yJimeuCZqJ4q5mZ5k0u2+FU41PFkvkKVJ95ToLy/ZSCU3vCSrG8OZSFnBSd61qr+UYaFcO
Oo4kh40SR7ctg7c20AUQALJ4vzZD4RLxFom5dQbfe8gdqE51pGY3XivScyUt3CfZRdl1X9jWfZR2
6F07Zevdux2Y0JUHdvVrDsf9RIRDz+0UCn2gMtSRPM0Y0V10QNHw9Ao/pb8tL0JbONHSPVUTlFLr
eoDglqOOw7mXcf9AuRU6PyNV1smKOqlkVyRu+QC4diTzJcCMJuDA4yFyYKKPInr0Xdm769L389Ne
AZOv9kZYrXXdk9a6rBTESFJIctAzlBaFYKdMm+EkNN3cWfVVpoJVG9SmXgnNRBmuq7LiqfGDLjhN
W2MEsJBW9kPtDfqpDJ3izbXQDkZDky2mIUE0Xzlj0dzYSZY86XhM3z3faf21m2MLyjTsX5rC876H
Uhsj1Lj8AcEvJYDg3hQ/4MLrd3rU5pde2mMMGq2tuaR04/rKL7PoQu9tC+hIhQjxBiWLrIel7XWv
WTpwWPeNktenn9ocNcSBURUMJfr0SWZf6nYnT6Ii9M/Inc2/OS3KE5qaq9x/iACsOImJBqfrYgzQ
O+UtUUOqy7vKb+utmyviPrPrAs5pinxbb3uDXHuyMG4S05SoSkfmNbIU2T4tkfNcJXiz0SrtxpJy
PCu7JX9GfaU63zzl1FJspEzca/ZmeeW6FemCQabd5BwV142iZnvkI3KkWsPowoauhnRWhepgnqQn
LrHL88FU9Os475KrulO101CUXJ+wL2eI5/XKc1qRLab146RGWjndTtPJIl2TrYbgRRb3yUVC6g9S
qS46z1FbZJOcRL6N7IbJCDsbiSqz3viADs9ST2dXsbPywbMHMZ40tj5p1kPNXrdc2hTXfmgyxe3a
D3x02zv7oew64W9iO8Ei2vCFXjSNnRIN0kR+1SMXPQUrHEighdIK8Sr1an89eEDYy4h7oFTKYlsG
ZYZwOsSxZ4QT0Ln0FQkWFer7xqqQSF4XIKWrdawq4V2Gu3zNYEWvhgjiSa1eNFdGp0buytVzb4/f
7D5DQMOGF6nbXLlFR1Zo68N4Wqd+bd9Fwgu2qtTkbRNOaoEGYmfoSlhVve5UE5SoO+ZferKeCDdb
bvQWsHs91GAstxpiTyy3srnrqj66iRW3R94nHbKNFjTjdUt45rEe4ZwrQaOcD5k6brvSd14bD/O/
gsWk7SpWIDA9v13ZLv2np2609i3KPH/hqN1RC06GCkoAO0AFUbIEPBviuTmeI6aDd3/SQniDHZN6
T23Sm/d14Tb3np77KxSr9WcozLD6Gr3c2UOTIEVUv2pua33tR11xUTgrqw1VIuDfY2r272xzDK+C
0UQauA00aLYoPK8aT8dFqVKzLTZxh3Ii7XvX0tKUm9rWq2AHecwaVpE5yfJaNiOzN22hXzN3smwT
F0YrLwon6R6i/0fYeTRJqjRZ9BdhhhZbIHVmadHVG6xFNREEWgXw6+fktxobm7HZvteiOhMi3K9f
v8cvxultnXsGwG5mbsGOEX7x1QS58zMDufFmtHCaYmGOuRtzu0L6sD2TDtBbeZhTslQskGGUpCdp
wzSP52ip2NnQY/+rCVyjfQ2WQB7E1Fd/KrYcyAJqMkkicAavJ61qAQBBuBbH+LzOxuuUm+OQMA5u
3Hej3ZbwOLtmBDtzZSAAtmkiQXScdqGVua+NEH1aiXmCpxpp86bCqN7PYYQPPSKLkCdzG6iMlhWH
QlSt4nOmXN7DBCH5dTOC54BZc7L2qtgNYUdUHyGYIODzyoklpJd/UwCfz+KnOsoKuTUnZvBULCNw
Y9w2vwoJw1TUdfXSrFK/95zAh2AY7JvjdKTnTqarfpSOrB9n0A8fZCNun0RviRNhversBb08kevc
JE5RW+fWkhbqInfL2V26+VfXOeUzycQf3RSJT47I6iQLg5h8SIdx4zX1z2lptoe60ysAZjt768bc
PJujbC568NXR3MziOZAh7IlxgMiTTbN9cns7f7fpIt4tLjrOi9XhA+3LvVgmZimrZ3VJ7tn5iYhn
gyzRjhxHn81VGbuszj/nriRNVlXN9kJS/Z27O4rNSSOO8e914kQolrz51lMBIHdZJ6/ZOZNlpa7v
6QuUeLVTnb1gx636dkqazOK0EGE/Inu0Gc1GL71dM0bt89qPYRjbntGde7MWR8M0BU08FyLuohoS
x2bY9nl1xfTQdVtzLMBAuJiBlhqGboihZZvL5W2OwuIR2lRGcrZm/0LlVvjSLJqXwJvblOCE7X0T
nvphiMV8K1srwgjTjnXiETv3Mkq2AjJzcq6N0XfnybDmHVcUucvt4J5DQ7PvVBWZfbhfDadI9+Oz
7zGr4yot/uZDzx0ntJGMEmb3bMB5qTOcwMuyKoVuElQ3kFbGYW2zZVfOGfclp8N4basR1qVYo/bB
W8pyLzN3Y/986tn2HfF6ijFsH/tMF2SAs/R+IQoPBkvUtMZtMMDA+6PjXsiF365llnsXrxT2I5E2
ZRpxhjZ9SPI869uv0pM1CHAhSUJk200/5dtsHop6+g8tJWtPVSDabwHkJN0gff81qlZ9cmO3OZuU
EUvtluscbU0LosnxPYdFvnyMEzBIHdniUlS6eFmmexJkzaoGJjUg7qST16MDIGEwghs78m0qBEAV
LY3waCCtUyvLlQyFwV/a1C9qIkp1MRtAAnM7+umQHn0Dmd6yT78Md57RXTLTXWPG/mCueFgy+bb0
TrefvN756H2jPND+rzuE++1odHX3ayU1g1pWtGxF8YDKfTtWLF1tTDweuVznK8S+6De5tc4xEvlm
nCNhLv1hMAvxVwRidlJPufk5KBd1LYg+O4VE/P6JAmn8jvJi3dVsocD13TyQLaOuSQ8qI/OmW0Wk
stVHx+Du4WFtO3sNbdG8d/eI4NgP4CSPa4sv3Bhm0t1JjeX+kkeXp+UnJ731dzFa529R0GNvs3IT
27XygBy3Jtu7bLO8uUrXj1kj7pSc3gVyxqYUBMLRCHaoCurE39rf7D4wzzwMYXL3YsV5yFgptDFC
8UyNp4WdvR2KxXYN87AjhWxzG7Yiymh5J2VdPXXh3KdS+d1NdAZLl2MV7TH9WfBrsvwS5D7v4uBG
PwN7Gdu09CsZkTcrWiudCpSWeBisukwbLvqcBtrq94509EOvbZEzJGyb66w2zApVXvEO9RbYt3oR
O0G1/SLUNu5bv8qfsqHeLiV1462fQn3tTNo77Ubyh9xKkI7KwULv2AVspgnTvRDkAEPo2EWCCZ3o
snXfDO12sFedHxw2viQi6MqjWRMkeOpVDz56tHLlQpW0B3EIg6hcSe3VxcFUvgEpOhffla/pQdkv
OucFiEqoo8tLFQHXFQuk7DxbI9wrOjz6Si63NdCuycalkoe6m6PLNAjBYpIf8BuXHh7TGNLx+ll2
WJvMezImCYzUdjaExjUsH2pcAc/5mFnnznAwd6hF3jLHsx89r+jBG3tzdXPn0H6MVn9k48vp/Q81
VeOXa1n2b90Xw17LqL5weuNJdS3djrGYF5R5Ups2gmc5Uv9U64CDx/G64qLWxWOlHUKRcrk1F2ew
v0r/voSeo9gFT2Fp8MV5TMW+53WYHyzirU/RgupDlUhqa0yQYfhiKmrWoV6iGnj9tqVw9eYXug9A
3p7Klx1w1m1PT6nPXrYFZ2aqxi6r1ujsBpX+ajcjf6baGfdbEcFK16V728Ze/EDsdEXSW+BFZeYp
7liBbO5lrGMNtfzu1QjD3SW2+QGucjkxfe7dC47y5tMFd3V0xnK65VZlv4kFz1vcFJ69q+XWPlna
r9ed7Hv7obY0l2ZgG9dZBN3B983pNFJ1aWSaaHzEzL09IltaKWl6y7vE8hgla1hF19XkPebwdXeK
LUjsE60RsOHRqMcG1OO0k+zeMFAi57SFZ10QlFRVTQMdwRxnxpp2KRMdbPXvqnWaT85A81GjoJ2G
qQ6fPCqIr8ICqtxHw/YcRjMx8kUWEBUrgZxaXegklAb+e9QUro8e4KtL0ynNeFZiORkbr0Zl7B2o
D625U9vmPXPDeC9DYRNMQZ2zfqKEW1O60c4lymyKIkHssvaTGq2DdirnqIylvpS9WT3LScIgl3CO
i7DuL+UC293jkAQQs3KIAH+ARlKVLwAM5d+8rtxL18ntj5pmemJv2bxXXagsiToIeFkNDkF06/aH
ahJwwhLpXYRdbecit6bSNLI08JsQV9HADjPP8JnkeOx17mInmiVAeAl2vzf7AVb0OkKFVyHQCINz
UCTr1ABedJZ5b/T99MgizvLEWvoGZGNpNBDvlrpLoQf7Yg53hmmNvMHdJA8q0NhsVFU+9Iafc8iH
6mUhza6I7/CIjzFc5sssRuuV1Fl+pZH5KzVZKN9kVekH7DkD2tRMamjt0j8zXEQKqvNtJxZVhcei
QZyLK1Gqtyg3pj82JsdrtuWtSE3NE3tbI5VRdVY6SMb2Tj7Typ0eu4yqO6m4N3h/A7kfLaHYUhsE
h4tvVpegiKbwYgAGdNO2ca0avwCH2dyH5ZMz2fxZnuW/C5XL48iEeop7Mdw9uKPeO1ltHCtz1MdB
G9iKJ/S8a4HsaRDrHi0fWpkR4MkGk4rVB94DGm/2SklkvYD7LnElDdRAjGqtXS5zXIG1gvxA2KdU
PxEaBc8rLEn0NL+IDqbNPZ0KMystpB/dJS0mlAPi32xciAsE8VuXfvB7MRvx4ERGfrKn3nn2dbtG
j6NhmKk1YyV+c2bfiPbCkmYB8c92xus2BxsaHwHxfv46j476JeW2HOigabrtBQTubVrMcETcG8pP
y/DdJW54PfN3drR9EAzK8FBzVTbf/HvbDU/wnoTEq5khnSdCsjg4Rqy9LswBLu1c3rt0z/Pi0nb1
zeg9AZdn8L2dmZvZfIWatVbHvOfypIWJ7CDLT25mzKURZ7yoqekZaEMar8JOqS4sYof7/NZ5QVa/
WI5s3rMOXSMNehHVabE62ZqIpkBjjAjb+1sVw2SmtejXng8IWeHcLSvLps5qwCx3KuZDrDVoENwM
vlcjUaJiKOVEmwYeygz7Hd0P2HWH20UffHOp9ZkZSQ7DSOvK+NlUrTj29lrtuYrnv6El3eCrLpzx
vhvZQsaeKglFz/F7wfKmBV33NM/aepVUYqCKslFpVh6ackPT6LmPezG5qdx6+xHmrS9iJFdZo4TN
9sviKf+X7VEZxLO3ykfXt/jitzUib7OuH4WEat4PPLRD1dQfhShU6iBypoGe1rOdZfQ2iy33IUGT
TjIHBpr54g4eOkAB1RyOst0cK9fIdgG1WGKGfkmD2Ex2FUcbGfkDoJmXwh6KLu550M5VI/PD4nNG
9S0cvcnytjxlaDk+dIEY/CNiSp4IdOt+V7lz9zUE6/iN0Drs7SFziRlFWpxzJj4M2pVEJLLVRdl2
scZ+vsLKNLwt7ae8JCbRRzJ7KOWy/OvcJTrC3NYmL2ktH7aGKkiaG6PTwc7FgdON6GHCUw5zsbk/
hS6K46RX+bMWCi+hg13hBk99+oldRT06vJ4vIiwGhL+w+97UQGbiJLe9vRRyj3PJ+OIQbEVCxqre
6dlUZ9GHmnaMscxPt2BtZdNj+21v5LOgH58tlpmBEKGSOX5hX93OWL+JZofE6/RL+z4WEqpjt4jD
WEzypXcRcIO8Ds+oN/MfbgONPgp+bYn5ktR5Nvzu1xwpcVH+mJexrvzGjl1h6R+Mx13BTUj+wt2x
JhKOBmS8iVWD75YecLM9QpSGGMI4yIUKnclqL8gK0bm3w6naY0s2X8d64rDKwnZOvUwOOWKF8Hd6
y9qdJcDMB3y7LwMD3Svkku6PlwU5P2TFLFvPxhjGnbSHMzRJZw+fp0WKyRie1cZ0EXSg/2zKrh0S
7/0qXJHExzwMp8QNy+YPZAf7l1804twaTf2L1HL1h5Wy4djNgJPNLPMNuDqDHf4/tpz/w27xP+Of
8q5t/CYyABjda+u57Z79hbeWygpMlPj8f8ao3n9ic/63Mer97/9v/gW8ZxBLiNg+kNvboaz522Nl
5YSHNNJa9yLr3BPVYPM+bWt5zNkpPUdWsUKlp+xtizKnNgCGm1gaiZ+h+xTDujIs63XJ6/2SlftM
/1EbRpEaXKYtcOOwBj6X0aWiNRzUdAAdTc77kcNity1kQJZ2Gsk5wTSwC+5M0bJ9ZncF8sxwC7Pw
w+fXILVhP8zPq9GCUa/zc5F7ClrwHFvRUyD1zmk5t0fx7TsUxW2boee1aHV3cxvQuHXZt+2SyAVW
tiUPgahvtEuxMaFr0BX52RwXVgRkxD7lGUpf4X0JCrnAK8kbGt79qKVbDv5Wk3mtFSpYi8fI5DBi
3pMYbhEvmbGHZvld+O9Gk9/tr+dgtTD2zkcQK5wBRF2U1c4bX6AqjLE5WGNcAJgbu+Zib9tbqPW+
2uxHsuH3mXsus9+VYz1Fnv5yh/bP0jzOrM+YdZ9a5ZMu/7nZX4k0i9i7UHZwdFgoBRbjMEen7tAn
ObtbtnKPfd5f82D6ro0clm2bbLxYXnb0rW5ne4fRRh+L3iBEsj8PuV49K/nDmLPEqh7LsXhTjXsY
NsYd9puTbXHek+KIurNaXzLYeBAGVrz9fdfVJ0eyBiRrPxWBdyK+jwnJHIebSvPyW9ddujIfNPNn
8o/2Hd6ctuG+mTBy+SHU0mq30IS49lmX6nRfszOm5bdjmYfGHE6Zs5yKsL8ilMZ9fraHH80670DC
HOy6iKtFxjr6PcGwgw3Z1dtLh2yHLgS56kc2fDOoQKe4jLY8t/oxi8i4nKqeIT4jIfOyjB++XV08
REt7+1na6smhE9Q/0X54JrmoxorBpZFWOVxlN2K/CMOwT9aOd3Kg5iK+csJsVZkEEGr19NyXddpl
38gSwL28a+U182F09MnnkfVNHpTcP4ZZIdHH3tzppUbFy1g3Y+GDv6KNTcFsLpqOIFOfUPufN7k8
9lFz7cIsMfrWj4FEMqYei71nNuk8dCdEjYb/ubgzgqx4isJ/1Cuxp1GubCMNfYuHGi0oAtBMx270
bPxLmRoFMEB3Sjr2uHPJmRgemJmJ2I/W8+ZlX2RiI/8N/IbBjufwu2c1bA7BeIbm9GYR9TgUeZr3
NYtjHgRe4+/WhntWxHYbEwrNzCbw6ATMY9Oj3Ckbg1TrFReLsdvWobhm4iDoeKiOnsQU7b2tTnLx
NgaWQbtaX2uXvKSm+SbgIDbWn1MQPprtc6OexrBm6X9lcrOlk96oudrLEk44hv1bVmbcKSeIevxn
Jmh5zcbT17i417rZ9sqZjuUouQMZXbXLoas+e6d/XLbty9JXi7tn9m/m+uR3D0B2kkXNST/+qKPy
V2bUl9HAEuxEZ1Bu56LHWDbjStzAJzfYE2yoU/aQVE5+9nzvN+Pm3X+sBf1D4P0uo2IHP4hJ1G9B
4dUYzl4q6+AUFS9r9RYI/WxPhOsb5NMokWpGZcbs7rzA+7PVWJkq9ByT7XogQ+TNxqPz3mYAIqHG
TN5vX/5d7C8BaA2/AS4vfnOXeYhAcg8s5c5wyZ49I8iTBSpe5jsJctR+jr7meaZmKj7nHJWcxPOF
fy9YYWRdd454TiPAR7Z3xOiXKrM7es0PasXLkocHr/oqbTzRVv89bdXRB62iQzI3sspKxjBD6/rR
ddOhpGoYm0u+PJrb/NZ3t7oH493eDJ39nOl3TKj1TBnPdRAlbVPfTNtM7MpJXJdTbi0S7GZxrUVa
MotSPoZcukGHpAc5Do/Gau629iFipGu7X0uFXF5y2Ljf9+Uek7Uio/m7lE+MpgH71R+5+uHmVkLx
D1DHYyt8TTMmi4LnYZXtxR+nszCd/RxA9ayrePHK3Sq+YYkxFvrVFPVHW9q3JejjNtfXteMrwUJ9
bkWdlNO0U+XEK2nHTm+mHA2HjqOidspHirVfVq32tuDppp3kklhuBh4ZOJkXX6tTxra/o4ItKW07
ESCtKWCOeQtwO8p+rsVbNfiJKYGhw9lrOzRjj6yIYPxmdeJEGn0yz5DuwUP6PeujMtptwxIXzqep
85NwgInbzdMMMZ5kfDZTLhNPfpgRg29dcVaKQ1cWSefYh7L7ZU9Mbou9WFXSKXqaEFMMi4GtKTng
bnnFX63kHyWQBcw3u/XMKoZYQheM+af/lExikDnNWl8soLPE6XsF5oke5+AlID80jMumyR5at7If
MC2hCs8mH6E5ex5hHaL6NqlUXxlZVGlm1+0LGkW+L3v+BQwkChYNtgXIz6Kn62IMHhptm+mXSuSQ
psVqnZSh6DCsSPZnxXJwk+rBFmfJzLSK1yAv58RdZX7Zeq+nvhzm6IwAae2WKQwYayh6Zmtg74N4
MPdfIYvoVI52xZtJ8IIXm4Vket+BCjtFpveRj0F47cU2PCLqY5/0AJGhONW/Jmkci868+kt16nOj
vPQOOSjJgGv4aW2qMSZcyTwwv5t2OZHtOxeYYEwOIJLQ8r5G4n59IjC2eX/qSuf3zKr1xXf4Hhqb
k6mRGI8YzJKU8M+M/AeXmW1gNcctGC7NYNFxyGE/4y17L3LzOnvVrsc2QaatfyXtR++2Wv7IsxLl
H5V+vJnMykfW4x/6RT+yTdHuFjBsD8VWvC73rEbwB1dbTXsQ3sWlCeY+8To7jC3sWfgmSBovmCoT
fIuPp5tSALnPKgoxFjXYfKDYvHtr6Keq0PqiQv9WRigGtcUBV0bzuxbiU/YRhFqrNpIun9Iq9LOY
hDHeLqletnb+tGzrJMvxdQrdK7rjyWkCY0/68g8Z3pdAoEWGma+Se08Ss0aBKGbDk8y1iC0I2gk/
HX9gW7xoe0jVOB4by30KmvqhU9FROkbaTubn3NUSTm9/tsgVTKxwvUTb+llbRPZIJtZjMEcnITBh
ht0JREgFesLaAVjbd4hjjir2UoyXcPAuNXJuWPb1pRvMEkfE+lOOy5JClzmLEbuVKLLzUCvzaOR2
TCrMe7ZFeVJ63l/4E1k6bmPEOdWOVgx4mJTU2Vw8Ctv+zlpt3D8NExMUuVEeBRqtJPshF2pX0G5x
PY5h4cd21FJXGNnG2G0uHCF23jTJak+wml2/TAO4yMQIXeyXg0WKqdE47d70NW2yI4b1LXLy+rPc
mKRerGxe/cO0spPM73aL74DdjxLxt6n3ZWRYz2a4OhcGaNNK49z3HXU3WT/xRHn1O8gcRc56U3SJ
n2+My6dt9p3UKY1wX6jKvIZtSaMYMRjDvu6MDIjw5vZDaL+MIyGMs+1FCRanJuF9Uc4+yELdHmm3
9S/Lvu/BzMU6rnHVaz+1Q8b2vlLbO4l7fpkYWkc9XNEtOgw948A4NAdT7hEu1Zkxlp9oR44065lP
LJO0VMAxm/f9BTBL2e4YCvXEkPCpzX8YtRSMBgyXIL0Vy8S+DMF6jsgjV9YuTW5Rb+yTrhIdaxgW
s2Ig9fTeBPTKmV/rI1kpXTFFXMStmEp5DMU0vWhj4HMMtN/6Zxd/ChVNRLx1bFu+6jguS8TzyKVG
bSN/QMsxBq531WXNiXlW25wnx1bjaV5I40+clVEHR7VosY7ky1YfgmKoxx2bBN9BaTavLcePl8Kb
QxJobXo4UgfvNqMtZ8UhrfHmYpmes0WkdeEFjzh04RNJKhgKjcrprhUrGYnGPtDH+DrwyM4kwVlx
qFgdZ57YGR953doPeDO753l0rV/j1BFvuRrEXA+WCeXZc7buXFVRqWIGAXzkJYs+T35mjUeX5/kQ
0aNdvDyQ1Cy4kM9z4G7k91pTdBFkhx0dry/eWX4KH7EWDru8WpeXli8CpJvrLs/kCU9G4ldZ89g0
fvToTcI6jL5p7tpoGo7haFH+eKvz4A5Bd+uHoUzrZZlfZX+HWbqb+axzGpfE5Cbfowr1hzVf+zPJ
WvJS+f9RzbvS2Idh73/rwipe6toJHgC/Vb8X1O9dw342/yYbCda+l5MQrntxiFoRHmCf43+q7XHY
ByT1HComtJz6cn3IPLe/YKkc8RT17b43g4jgVCiUC9cANm9q/8Dr2D+LAtVedeHipLm7NItTWNz9
XHVtgcTr1HxuRFe/TmrOrnmt831R+eVlkLl+w32X7XEi4no1leJN12b9j/qmTKdq+L2WUxtnenwC
Ri4o61lp8oxpuqy+c+5ryUExPue0ILEvEOBLVMnUWgOyhlr5z1rbm/I28bPw9K8NHXOfmQT2iD57
se2po43tvogjzRPmTvle++O7icEpCVU5MJaI2v04Rxlf0YhAt+HKNvl1nND9J26He1JD/WHAXTsO
2eSRgeRTn5jWqRl85zBhVznaTLPSsLPxwEJTYUS2XLIMI1sXmvmtCaRIim5zDmYkv7uMU6nwcVMw
7uOfWzSs3EYzScdS77usqh4VbOlrOGb3KNOWuX1kR3glmzWtjHVJ53wyUqunEh/b9VVjA/8bBVX4
brBnki6rGz7wEq6pNIYwUXWRJ2MdTK9LG8pTVNMaNtsYJlsehMwiHWDVZpG9ZOSCXlyA2Eyz+VSc
si4pRf3PZupN8sNr7D84gb6y3Dbuzoxt77SD3Ns18DYGzkdFAGeCKdZNQyrtyaXxxDYRxqb0tjhg
7zMJWqN+m5m130aowAfACzVFfCZwwzCpZjXqrkYzlGKom12ZD8qz3Q76RTYGiYo5rM64r3AnDLmH
LKO377VlPYo1ic+xdNDb6mJ4bQjbwvZdbYetKTVLgYPBYQ9UCUNEdTNG7GCVNuddhQx+0mH/VrU5
X0shXopKbumoKrlrRwm8sZTTT1fM4w+MjQHsjO6xuJ8f2ObahFSxOfVFwOJK2f7Ach/gQYKg1oku
v2Vb7x9KVUekPvIh04Y5D45ui5vZs5E+1o63y2mRHs0+EtdRLc7VQXhNybTBw8SvjjfPRZwXLVp4
b1UGM9qBuZyvP5H5q6Sr5yWJ6ohbneT1uLM1BuqOTr/Oq39lZb5NzvS8WN6YECT1JKfpjzkDmKau
fwaL5RPWKDZ25OpqRwygfBcm0M8SC2nsF857GQb1qwsNA9w2tMpmKp/Hnlu0sp3q4KFtH4ZoeFMc
iSB30VT4hxAmuobAftvq3I9TeNIMVpjgz7+03PDbuBmvLulksRL9b8jH2+NmuccIp/pBV3DHLZV1
u2HYLBIiMCjqOf+W/sTkqBH94zpa5stcNHWC34jH0gpPksxGHGEi25lsEhBWKwrWBryP0Wewykyu
OdajBUJq6dxjYLUt9b7+6ElbYQBTUGoyCouLebsgxD4sMgq5xfzpOE8Rl29mRA9lDuOe8w13Wmtc
ZKTLtLWBFWXNdx7yPYTVXF1xpvcHDpLuCHbG3ruNFR7quggvvXG/uEOGA8x13NjKx0fqMGye3XUp
OEscg/MOpfgv1pP+iR/+qQnGW20NlTrOXUPRVfhluAuGunpE9LHVrlXLlidhtjzPLo4oOq/22fE2
/ZdmwuYBaYbATqx8mn/lxF3jExByOAXoDLsOQ8+2W/yQFPUqqJ7NBtu2U6/G99Axi5NO6b5sssrS
bckN1hdEu6MP1fdkZn2K+iZKnQp6ch25VmxjecT0ZImnxdP+Jee9eO3MbX2nRaxZA5kncivx1Fh/
/RbINiXBgPVVqifRfCvPAcs80zaqUW6HhSE1F7jlJtDOfyw2hiBLmPTOEcXTpapLvAheZ0YfC3fD
m0ER9+4Odb8vLM1yaW5EsexK/bzipN/bhcgzxufd8G9k5TId6oxtp3VplIdjR1cX3Q90V1Ft8+eb
VVF8ufmM429oGSdwNnCbCMeMs5n1xR7XL8pdY6EDZdaLaKvqfRy64GUcgmZvLbZ/6geDw7U27IsQ
vpc60cRppBmTE5GIDvxB9RURrtDfvasIbutPNv1Y092iJWChZfWRb6w5g96x0ALUqiDiSA70c/FW
u/3NXdkKODbz5HF6eM3R2jInMRfXvEEa9Z+tnK9uF9U4OwAdjkdGxV0sLD7zezc2HWzM6eeWSRSD
3oKnECt+cWkNK3jHQkOWozQluqGZjd0Px2zcvwyY/CkRFYgRqhvkL0Plapd1kXk12J1/r1xQLLNs
sl/Mpvx6P2m8Agezkmh6nVi4tdw2rD4sTJCYCcKWGprXmIEwuJXJT4IafMYOgglLFluLO+MZVp7s
bw2bQUyuNx2w/VjmoN8FUiIuGIIC29koDizHgsDS4YYvbfVa/zjiWEvsQgZxw8GEycDkw06MOsge
5i4omQ3N8q9f0HbEYd4Ul2p28z9yZtrrF6r5UjU7j3dfAGGuhsFo1dRyPnPtsArjNff9TMdRXSLh
DqSzTYo+YsEKvlkRMVXHQ2A0vOWDdIJHIlTyj3Wri9O4yvHPKErrHX+S93eZnSA17uPiLM+bfS46
/cSH272Whc21V0YOXYaqihRn8hqP0E7vvIktO+RG4KQiLEFtlb7/wEaz/eYbbvnRe6a/G0k0uGKJ
cD6rsc5+wJN3vuegwgdZKKdsE2cLtymuBulffaOJxC7zwvCPjZEbp1ignurNGRMPmN5OquzqFfX2
W2NsuDjsNF+3LJCp5+l+NwPvJtozug8Ax6H8U8up/PKiMOQnyPU27XO2E6m0JyPvn8bCNaukCEZj
pdRTBbkcBfaNecl/y6CSaWfUcu/Db78uUad35jywGVPN/ySqBRcITNZ4ZvD7yQowKhvn8ku4csjM
3nbCGSfS0au6JFqWHumv+GyylUco+9TAJxqC6Y9E5uUvwg8mFjkWYOP8jAYLbXFelmbMd5mygz8T
ck3IaWgG/AVzePW76ame1MVo/RaOMlT4TfV7ZpeyTmfNVdPQnKSMdqPdSOzApdhMVH7VvddTdggn
43g3z+2Y7T8HXfdCLpBFnGjp7iZ349rDgvgbq3MqZPdzxFTy7AB6auzlSiuB6WWeKe7av+78X+Sd
2W7kSraeX8XwtbnB4BzAsS8ykzlIqVkqleqGkKpUnOeZT+8vqN3tXerTu3B8ZcBAN7BLSknJJCNi
rX/9w/xiWLA1Zt6UUVNXl9bO9tJzMFpnXRsOTUYspDs7F1D8fDuN312RHOG6gQyBHKNsGpBhncaw
ItiuyPvLIU9uAcKPhptkZ9ga1SYKUkpaI3eAwVmFjOKZfBSDdZVp32rIIqX2JY8ihGVEdidpqOKD
4oMMqm9uEvhha51j+HebSTjyskMYY9bywKzg0BMU5AzzgR3KOxgoqkEP92YW043mnMrmjZa12nYq
KNoZ4Dgs6uUwz5Hf6El+1fbdZagZ0j4ArQ5fbRth6m8k6f9u9PhJhF0mOqE5EQr7Hnfggzm3895C
yIiMbNTu7XD+vzSkUfHPfx09tkPQTtA1ORWmzD0uXSuuaYzzk6um9H8/4Px3UtRPuuhwcSOn8lpx
RFPV7T1Xr/dskBQYfTf8Rrr77/7EJyEy1hyMGsuGGUfaTweGoYOPLZfcN2H+Zx7mfylI/LHM+d/n
bPBfMsUP76XK324/v+j/xQBxZZj1zzTlfwkQv36vXrNf0sPV6z/Swz3vD/QTpuuaQpqmDVjyj/Rw
T/9DJzZcdwzHMHRXVyr5P9PDTf0PyzRNTzq8QDqGsgr8Mz3ccP4wLc/UPduBUWRYxn8pPPzDPPPz
QB3i3mf1c6Llc8hu1RzdzG7uWqgHN7Rl+WnEd5EDEN4MbKpuAAAa3UF8mXoA651B/QMFtTCBkXQo
GkGTB8c4mtkL4DLtEesCyuQxkKo9p2+j2WNzkKK730BRHd6zCEq93jF9LMkK2I31gn2n7rrfC0qO
Yx0k7XVUDtSbeWc8W1ZeXlnCRNvRYyzvgU88LBn2S+Ei9PcUStiOSL2m2TR6ivFGGad3ktLkomFP
vU7GUukjqpoZYd7Y2a0kvf17YUNXSnLi0hZ7Sl6MJG1sHx2Ks4NcAGsNSxd9U8QOWLaHK8KFXZjW
RQFoeQH2ZVwWDE+fx0hkT7VRMlzuRskmakFyc3dcABSjOnOHe2OZrAzFU6S9GHlTTps2E7yZhnbg
uNg95TW8NHHd82P33gJCsMkNO3zqczdjdls2GDFYkbl8G8quu8xzePSbLMvjr4GbIgnRLYdNuKZu
jSkEns3JAC2FtDWfEyvvf0BQ1s/ME5Zyy65rUC2HM4x+Q7sFhhFInBbvGVpe/W1G/aYg2sSCciP0
zEZnMEGKqrAwoaO23Gk/iNl4sdwZrkBftt3O60v9WygRIm6MEvI2YHl1P1AH3g6ZDid77qYUO/uB
Pcx38sx10VJ3uAO6tZCMq0MREpzZ5OK1xosp28yhxKPHGhTSZYzZM7EK/X3aFc1dYOM+sVmE3ULT
T83Ob5BA7mLYMumGIh937WZozpWlQT3XJthMSv/CjN4t6WGNKJgvXFmGh0xYY+lnplmKfQTyVm3D
OGKwojVD1mGIyxAvlVJ+zV10nXFXu+819nUpWry5rLcC8V+4CyxHKZs8pUYelkn/WbJxuvjlS+cQ
CNO8SZRsePIKKHhzZuMTDXARHNwekaCTgr5t52p032DJWF9jfuoqYZD8lo5BGW5kbOdXLjQ1WJHg
/0g0ciu+NK0GZMsNKES3lN3zZRfGml/hqAgq3tuZtWUOU6GdMd1TA7JdbbOZKXNOktLlBOkfKkSR
ZAtuuCb+P1E6j/vMrIfnNIy0cl8r6RuNQAhusDhO+CM2RQ1ibui+6Oao3GP/VaOGbgxLx3JTt57d
ZnFneOY2wHcaJpa1haHGeE02fVrtQVI8n5Kpf/G4E8dCs4YFPczE+NtKMN6NasD6ERBc3OFLj147
nuqbZrTtxywp451EmR9fdk0ur6fAsioo2c2IoGpi2LV3vVAE+DmN3U+3MUAYIfC5ANES5Xs2wjA9
aL3EJK8alxKlICIhrHi0glfq5KL9wHdmKPbWFIt92bnToxwico5b6FsnDm7Uc5A/5HMWe3V7kTZe
0m/jwZZ3zpI0iOXYmpNthfgNtdaAwngbZ6VkVF3KGZrYALPRc8r8xrTxHoG6C3KEMi4eO+pg5Mc1
kas6RaZpvsZFOj4VdEEvJWM++A820x3H9WbmQYZzb5dV8pDnvT0igLajxyqsgRmidNgvg4YYoc0n
50LYOsiQGxlqO7Phcuu1lUJo0MqY+bLmpf7SLHGEcsAV4cZDZ3nCC4K3ZDcj/k+1XTaPwijKd1RE
zdfO9Ly70AzNy6QIve9WludfKLqL7yaDOopVdDfLNjS13EF2Dk5SIxIrdwD2xrSP62ERmyEfprNj
u9C+YM/3UFgDhfSgykTo0HsC9kaCjBT9TLgs30U+DBozSdd6JuxQULgSbbPhWHRvODl0WKtm+rXB
AuLIKDpkkh4NwI42wpPX2rGrfBchRopO1M3TawiLUnGdKwHkYQh8AEQWd6B8rt0UW89GQB+kCt5N
Sm9omQUPaNLLpR0u+2RokeyGhBXuc9QREIOwkYh2C8bAUKqzAGucsq5Q+0xJch97WfGSdsrNL5ik
drZhDaNhLuhSgJNql53BrYLMD5kSEJ9hQ9CqUsfUDmYPckFHm4P7z2Zf9M3GS6xhYlJvsZGWGGR9
7e22/GajPPYHVxAinDcNQ30tfa6znt6AJ9nvush904ulfQ0nab6AwZYHJzKhqVPxljVta+e9ZlIO
D3AbGLVEgCtoKN2W7qCRs7SgbSwO7Kq4tV8Kq8SnpevZK8a81aoNStDgLZnxnbmG9Iu0ZNGb6QdS
FVZQl5MWyiBleRcVGSEAYfm0z5nv71OULz9nR9OvoGyWj7U5mb6uxzNRKbmiCjUZUUJz4EmkN2K+
aoKifLVbaxk2rRM3D0wPDX0ncVLbLXwkO1u6JuNBbYDLNVWO8x1BhYsU17HE7dgnyqADCnO3z5a+
vCc+yH0OZQ8Co0OPxKIAlnDozE9LUldvsKgQlCi44pBIrBxxv0tHVEe6hB+HTqzapINX84omKgx0
EoHn166YfKhry0XOY+ButHQiEKty6sMQWtGNNs3OQ2TD7nbqWYc8U4p8E0gnf01IFT+54zJdNh1w
X2mGcBW6BSYhAMVO49IhFfXx2cKV5CrvIu3GGKE2Q5fvkx1oQ/Vjtpp4BzgsdoXTGOOma5LwynZi
xSYL02vXjfV7NyGOeDticXIKlsJET19WAYgrJFwawsWs/bJeGBNoTf41xLjzJGKzOrReZZwYYKRH
G3/hi9h1HIhLGQu50QN98jW3nK6AXCpjGxgNKv2Qc23CFrvov0fWjBraHfotjIf8xkJf92SBqHiU
UaL5ORoLzKmh8MQ2j9vlYLY20wDbC7VvutDc5z6h1wdxxcysMJpku6TSPOW1HC45YJyjrWvWsmvD
CTkzYsXpyo6KuEBfZ4kzysxuH2F+Rccaguj1XvxtjjrtnVB35m6mPmmHiGEnzRG234hmYnM3O5iT
2mmyXNtVBEXAwgBkg9bXgGEjprtS9JlvFU15XeIsctOE6AXKlhwWuEYoS4x58l2rWvZZL9IrzHHL
A6oOmAQo5M8MgMGYWy3aWbDqcqwy3HFnRiqWIbPmPYzjat+XSKNxcJJnL0PHBSlsxEUXGv22qlqs
Z4TN80YjXECVz43Bru8HVGYvhD67184Q9CeLEm7L0yDvS28pAGX73r4lb3rBOyKNkPl0MgIPBBi6
GUVpXWLe17xIGTTzRdqidT7GjKGgZZRlcZegniqeoWBEX1Cf1e2+hG/1M0SodxBIQo96Oc/DLhJV
GhyGTqQ6vBoZQQCwmuGLYaPMCWRAt4yqgxHqMvYVmJEx2bejW+ECYVYph4rh1HF0zPKuYuujzGeq
iOCk8K2lyo+jZeTnATOrbVoiltxonqYfB120l3PWeY8oW9L7OKJvrjPRbymSw1MNqn0lSxQWG9HV
JrzMyhu+VEE9nCYwwX0Y28qjuIujOwz/6xrPi86qNtLRXPUusttgjMxbXCvYGMmDDcKzNYwcCmM8
IRiDmwrSMxUwIxgPcoQRfoGUv29qqFVeh61D1Lr9rsc85D7RayyXwCrrIycTnq4xYK4JTaJ7QwKc
xz9sK3ANn5vbIteXYTeBKekSRqwxD7AF49H+0let/cypjtRJw++A0VfPARm0TMJ1rT33eB68tl2H
bqiZzW1fiNqi/Gra97LJ8RtjoLlHhZfjUeRYwK59ek9UTIUNRWNAEQhlZn2FGjWeIpDzq9pVg43Q
025GntBLRpEmZJoh3EMLDFGoJrX7gjKlixneCA31QbwER7yXC/0WIkur39cNVE6ZlDyGbjccAmY2
F8TDNQa8djyUhyTAkslcYIvItAwfUgYOAcGAhfO4oKN5itR8EMybLOeawhYXFaLxNgC3iCea1t5q
8aSV1MFp+4QBBHOfdqqyr9I2rfu5K7XnJlhSPy5yhAhh2/m1ZbescoRDu9x05ucmL/IzWkpoCIC1
KMjcOt/lmalvB5bGeW6XINr3lmW+6JEnn5e0CA7CbNWR3KTOfVgaeIZCU5qrDQByfMBhba63qVMi
UujthRBQaSWPggHFiTIiPtm2CE5t3iG+0Nyp37nAWnBi4bwS5GDeFAF6OYnqDUZwFty1xtg+zswc
sPzscg652UFXDsfn61Qt5Sk3eTa2iRg8+GMGxD0GbhC6K9zFIIv3bX8VW9WI/I9xMFrxsDqWNTaW
8FssgrjVrrahsLCu2OIDqmXgrMe2twzK+Tl2MSQxIV0k6IjOJs3XZTFPyVVa9QvCUptqT3ebhxBq
3E9v7OaT29TjW6AJajcsDW40mqJX+L0FwLltZzuzEdgXxaJyH4cyk+OOtFq2lIzj4RXTRnwmTWsJ
/DJvOT91HJX0rQlQzLgXm4Dn2WvQz0Z0lVdzMwyvdiqMuyQTEy6wwrP2TpGMX5mluNBAOCWgkqXN
TRSUQX5TDZhDbgdt0KDPZtN8wKzC3hiajK5d3ON3XjIVF9II830aL+0Rw79lN5bucovJQ3u2Jgyu
9IZdy7RV87ziNv8fQ1fKMfrfI1d+22FR8PpX7Er9wAd0ZSjoCpTfs2zPsAUr9B/QlSH+8HQb2bEt
waYwYgPU+hO6suUfjgPKhYrWNT0Df+V/Qle2+wfqPsEPuOtv41v/6z+ABMP38vYDkmo//fu/FX1+
W8ZF1/7P/77Gov4f5MrVdRdYDfahYPglLVThv+KyS7QkWuqEYldZ83SbD408VAPqCJ3p4uKmy36y
5GFuJ0idtffeOtMTADa5EbhpSFKkILHZN7MG5SpmZRBViXdQ5PQEPDlj51PuGSQz7i1kUbeAACf0
psOpWLJzYMEzN3oNCnYAU/svn/6fF/nXiyLgj3f961WZOq2AcAXrgg/rk8Xi6Hb1OPU1QNWkfzGq
AZ8tSbYz0qRhG1TsIjbS/LMM5IXVs3yZAN1gjrjYbkLlypFZFz+dUmAPy0trTYeCL+KHrMmX/ZBC
rxvovX3cfbAAC5Nl7+UG2nCsiSopfG+C85Ern5mwrJiRN+g1wGdCCEI9sEkUdWgM7IvUYtcuQqgP
66+1a3wu6q5b9jS0w9YZdTY18J2uRr9Iwdnu7KJy/Qym42TDy3I4DbdZHuCZk8uDYWLtwSXr0Ler
xyCmWy9CQvjMIHuLY7JpnTaCVK3L9mAnMTy0unlA/dzOm3gIYK0CoslKQjKe7Hfif2Ifz+3q428j
4IVNJXHQsCze67wMW9njQsNYnxdQ/TlOgwzGKN7TIX3BekMempwiNNN6PyMccSMMhDZJcvaKKMT1
PX82gu4IO75lxsSwww5Rq0cY4xX20O4g81W7ucquy0W2F22a/xwS3521x6X5MrwStRxsypZ+oTHq
fSi6L2zR2ZYeTSocYNjO7RlXNG0H84GyHL30xmgY5FQNzSkGTMOWk9zaTgmloaxN8J5geNAX7Rss
fdOvC/d9vQ1Jz09XbSEPEVaoE/KzSy+Vdw3rdCMhqxz0Lq4+/mDCsMgP0tJv54XAJEuDOza8BYOH
siOuKanV7SN/MzwtRF5AAsQFKwLMyRq6i1HsZj1zYAYM3zNn6Rg489XWeC5Ds4djleuXds2H55nJ
SUEAcHD8UrZEJJUBkmigmY1dMyJORsBVS32Gnd7wUE35U4yUGjmV0ZwSPbd3IMDf1/vnGcmbw/9x
hVH38QLqS+SvrxM4wOyNxqq29VjuMiOUh7A2qtNiDk+AqiYKhRK2ZUmUJrO6i7SHabnU32MnfIw9
6cuRePkB2y/WPL+IYKIO1tc+w3drn1XajCtS9IWxV7TpoYv5gBM81mbXXipzL5GUj7gVXazPcp3t
x6S4lgO60RCAml5lJN/Y5BauyzdOqpbimYXZweoURn/wgpGLqaBTJo2G/B4PS2iP/HUZ2tAzgrOb
QBRRj0RXwqsR/Z8/j2DeO7whkDU3Vl6TSNLxoVRgCUEf465CObqLAr5Z9q9YYRCn6czDdn1W2xZR
idfjRveP16xPb2KW7S5MQUfxpQk/br4XIzrUDATCzilV36+0DHa/mdxRjVHFdkpOqwhGBTtqh7Pv
jlEqiu5w4FERXGUMRRJiQ3C53vr1wtf/yiqTjwDXnY0Ty6t1MwrUZwD5kK+r5269svVlzTgXWxiE
iheL3IFkpr1uiPguZkjhznpwUdb2/dIjBcgTA9/lRoNxHBKZW5Wdv758/dVuCocxy2TP35WPi40V
HqiDA0t3StDFYbH0g9k2xCnkPlOcPjgxmmZwcT61ipILCk0MjZ1/4jtIYqRpjDto/sMBEHJ917Sv
16FtMZ0IQ7/CHxO1A1LgtPXeApE8z0Qe+GP5FHZz4K9r2hE4GuEAfoB+giE7hHjXD7O3AjYnMk/H
nwsTtKpREE4t95x1qHcKillHJ3Ygx+kGGst2xnwXg03MKiWoxZ6DiaxPx9fjioZWraoSvG8zwmuG
OHHI7MK5SsPLViva3eR6cBEcgqLUloFL2LlPvNtabR0m7ngIBu8zr4Aj/+wE3FlLreasT58QRT/G
BU8tnWD7nNd6c2LEEPDszAfm88V+kS6qjeqcVbsgmqubFI+/XdJeYoRocqSywojZE+f17YmmPXVh
+BNzq11kIuynIUMzHY1fnPgJYAdiD5nkmNh3+/VTrucCUMRc8IwJ69qfgLkjyOUD28kgWoQRGuBk
5xGE3EN6nAJWxnqYAyNB4lzq5wJL6IOLsH7rZg5qGJannQvSKLTY2KwXr1UHHDPGzXqTqgzUAb+3
zbpE57g0N71M4H5HJfsQn28yBI+T+rIDTAZT8qLl6QpbDtYi5piw1NHYAhhsinq6rfQo3MWWddWo
DX9yXe/QGsstiBy0/N65LhqeNIp5Zd43G/fFGF9hFXjbqqOqMRV9zdCO68pYD66ReQQNDWxqDjb1
d6eF0OhRHapejfSw3c0yMPauw0I3WLUoqsTVsvT8eugcyBzzrQBvo7eerqsaEzyd+N+54Nlg1172
r7aOCW0bcbQFaf62GDPRdrKdroVccA/ggNv2Qwoeh37K6fOH3PXiY9LEI1YZdbQBlQ53XcaArMSA
ZlPprXEb2Ves35ql0SELz53hhAz/1FduwZIBLlXLH4wxIfklh+pTl8EFcF7nZ5bzuFZm6Cj1I0x0
f32p20qXMNL8nn5DXIwA4gCzz3pVLxfr05XV802ZwECpn3EuGI9zr8W+5k3H3EYfMc1HM7EdenkZ
bBrxc92eNEsibhixlYM/jlSAXpinltme0uRClDFxLNxMyGu2IJ64OKbdXTPQp1cG90jdA+0Rk9za
180TwKeH7X+JZEodp/CDwDDab5HgRMF6Yzzhu9miH6bqiMgA28JreWRq1Pmthfwc+QadPXt+GUn8
LtzpUuTwLKe0EtvYy+91K7mnL39ePwicRMd9OYun9ezT6Bo3ebnHVP22qDq21YwPOLD66GGsZw4w
dZxgTeyDPkb7PGB/lx4iNwzbbIhL09fKGPair4+pbk87dVE86u1BVLR2aBwsbp/Yovzp/BhiEU7y
DVScnGcQ34lTY7B7q59hiycTR1Xh6l9hQqXVh/PWjkJzrcIgCD3GqgJN63bBfAs921pI5Gbf7Bph
c+Lxc0P1LUXH568lwroI1/9C7YLQGXOvj4sZYSBtGCEeS7mw1TrNqSP2eOslUILLGmmcxiR6Xxje
sKsSHX0NCB2GBYX3uJ6CuFfJA+nAT2H7ECMCstgDXVUalgyVt1ALr6MUY8OicanAvfkpN9uBNUE2
0fpn1vNzVHuNVEd7WV7o2fIy2PDU8jA2dl1ZH9oJy6f1CbNTrKqLYGgxGn1oxxkAvnnDnnrLE9r4
thJu4rO8TS1ys4blGLdOt09mcZxgNdbF2JwY3hp+Hsc/Y6aj05SN69o3Ei/HuS++QuWizgUun3jr
AcqW83NM5bxbv7RuJXbRP9dmc98unOYIQjQe8um2tn7M0YR73to3ROZrZ6KzZTi+WXerIIVzu+49
QpVmJQVepDb16ntoZe3OUceDuVYinMT4bDJaVofEuuk3eoZTiWQH7tkT171Ls1kSAY5EG6/LL1NV
IeE69OIx3OAohDZVlTRAdR36bm9dzIv32KqqAl7a71JtoEv82m/RbRmu4VjwM4TjQdP4tYscanZN
p2m8jxpqfZDryXsIvYC5rmY9R/jnbmdDDw5LHuTYPCY7HayMVOzoxJQ53+lW9KJZLXuVbv9cauMZ
81NsJFsmxqRzYOnf3DDX+F2CoPmrnzxsETUgY0QiDMs0bNP75JAfQcrF4ESEPvjQZQVm5qs0kcgp
8LqeMRuSywWmXRmDvMu1nq+i/i6tWX1t12NKG4HhI3qA4SUoNECUD62mXRkutT5BVvmRToixd48m
zPY2ozbUaDTZPDCvOqQGUaZoEx5YusNOyh9g3dFhjvqXtSxeot8F2Rq/MrzWazV1CyjBsw3DMaxP
TC9Jr2Izugl26GCobDEJ8rWQnq5QBbBWjfIwRRo9rHq/9Agfra0N6LoJLe12rXdSvcMrtFIea+T6
+rlHVYuuSlEOOQIUZ1xtYbogIS/sQBq9bBcWzqWTT53/9y2++SsD68+rsYXtQrpxLEd8YmI5BVUv
2RMgiHgOx7h6Wt3MMDM4YksTbsMxvBVNz3tpgU5LPGiBKdlXKqYSvdO6u3LObmJ9fEK/8OcqW9d2
psnx6EgMsTPjZca0x9PzmXIvrPdm5G6TtsO2ZCzTo5DMa1WF2s3oVl2UsepD7TGP39TWYYi+/+Zy
1QL6K6DBg4pmQeB4JBycfD4HIIzemCZMQGJ/tKJgozQFGnNzDALbBhZj2QImNHHll0lwjYaWiB2c
UJnyDxHvieNwLeDUGbLeitwb965L6pLNZIiCBZvBnp26ho3LzzjIjgLoMEducXPykHNuEolV67rB
ACTNW2doSe5BeOsZP//+OhWu9et1Cq5Q4NLvGdLVPe/TQzp2+kIHnBKXpypvD5EC6mEOyJlTmSEW
inhYL+U+GvaTuICv+TBqKMAHkgF8kWlf/v7dMJr/T96OAUhmu0JIHrVPrMUxRraFsau1k4740SPF
JD1Zo9OoVA0djOQXjwtABxz1fpPWEVEQ1Tzv8ZZ3fDtwbqWO9asZiOslDMA1OvTfrTd3nHvTCaZG
c2Je2G+G9mptPYM0/tYmlMCFLs+0qVRP6gCl8/SaCS2cKo+GGlJtvXBWYHjJuq0qb/b7ftmsvcVa
7WkBSI4b9HeWbDgf1r54bA86E/GdoZdbfcmAGtRvXpe/B7ri5Zcwr+BCKFgvTOx6y69jwmV7r/hj
Ynghh70zIfCpVQus6vWEAKlNGf7EGPCelXO5NpxeZ/oUZG/rOV6qYwa+BGdf4B3bKaWdJxfEg/bO
enpe10sTU6fXE5CGRJELl7hjZ13GQ9DEwcWKMerL2Bws77x+QCvIgHfSPSKogqEAYpgsNP2k1jBU
wVcfCpQF90o+ZpruT4D7WzAf1ewzpF0C3ok2sempkihE1QBlot5jynIxWjQ2ddt+WRuxFUiC73tN
THa7GXNwHWzCqGNGvKhT59xZ9otpRwyfXbBSLDFOWSSNfZXjf5PYZO8yvYP5gWli2EVPoXMYLe7k
WgJPOEdkvfVWgBOfsacW5yaPb5sQAXDh7Q1nTu+x+5GbBufG60UZ7pYLalsFLRlO8tPC1E9Ph93Y
2BdRZkVKFtv5gbqmsJovEnMEWmwi7TGn1B/E8hgaVIDqblFwD8eUO71zBs4mN+um2zakQpu1kxbP
0bkMmSgO2rgf2knDbwtf8wCRn6/f2jN7N2RmqhxYhCMDHbwuiFriDMi6BR+GiIgGKHr6RjedL+tZ
4kwx0h8sc9ctN3VnMCUEH+sGi+t857/nDTBcayZME2MOzpZBPRzGGj1i/OjGQ7Uxc3Sy0xIjeHPn
+xCXaOg7OJcU6J/NAMfO0W5Oo4zZfzX6taHFXksYEs9GOq+xpGNbwNzWi+3awd3FE/LqWU4XtgeT
3fqxFmgx6gfcVKikae7WchvT6F3L3mqCMZKgcP+BW6v+M9OX+sRGYzXYYk4z8WGECaH3whYNK58N
3gKn9fqcqLupKMu3tqpfbNU2sqsMW61lsDeOJAHIEp510bnbFVfBA/TU1cFw6sv6QUaptSd6BGOi
JulhQIBHdZZ2nbSWRxgRgLqaCZ8qSBhzXgQXI3L2xHa5ayJ9z+uFIPVwFBgQGvvRS+fLCm32ChZo
OUczEStXTpNv4c7P+7V7FA20PH2qEayzJnQqvB10eVBPNpawnJnQy10f9XS28SUQFvOnETI8oiqL
eHB6onUN44G8Q9tBK6B27A8UV00ko6R7FkhdN8tM64q42oYQW7XQBRTUmVAwUeJWeyyan+hdiWsF
RigTeVeV+Kq5RYChWyVf1mMAqy1zgwPtXUMiCYalDErbLslPnRMfyPRoiTCEGzJKjV9n3xpll/qC
WnFFLKHC1bvGzXtQbnlRqINSozfZalrE4ufMTr0eLCoyM8TYUl54qlaJJ/CyKXTO2KbfyKS7tezi
5woz6ur57Tni8dzVqWExtTWH03rpo9ol4prcBy+xD8wmy1OJy8r6dI3MCS/b/rZ9G4JbL2neYlV+
eWP8DLvzuD61a2W4rphwZuPRaJA2iOys/aiJIzxmcV4bQauKv5pWgu1tbb8huc9+Q54Xaur0+Qim
SJTUiEhTJFAX3//+eh8XIfMj8T9MZK3YvUTuDmt2gS3PQeQeU3BV2XWl8+f8xFJHDiFxZ/xawlGZ
vqmbH9GHYz4PUptF+hmnXgi7wOylRZKhGr14c8sL2KSXPr4iMeXLYHQpD9R1TeN9Vjt3o1kpXizV
eYWOPCwyLxaP/VEKKjtkg5pTPq0LrYgeMF6WCPG8R7CzDvYc2SYK9uzdoTmJotsG+Ef5611xke/i
GVVh1yB42NUm4ar7rHnZQeDKAKmBc63A0Zvj3i8JL/IxDTgZY4Gfr/Gsp5PAK49tYJpsjk4Y10KU
V5MYIR22TzL2ntaGzCzAhWr22g+UeO3BJuAegjUTaEg4gGiWuXX6KL5yjejoVvmpN4cehEc7GHQU
u8bazBXwtDqi1KdhES0Rxt74MUT557cuBZjrfkW0JSaJQewKfClZI1kfmrBDtdN6O+LaAoZC673B
8VgVw7S34660ze7+7+sk8S/FuDCQU6gO0KYQkopo/9dHRsjZJJ8jdHfQjFjFqqFAdfzgdpsVt1+f
ncwbsAGav2s9XnsBRiMj10NnxA5JRjJ5VgiJf/O2/rV6M3XdBEfWCRpwhfVpCoiQdBond3B26FCl
Mnjxh8F6tOwJBHJ9UtRdpxzdZqPT79s6GncT+vb9b96Go2aovxTvwtQNaj3LYcbrMTH79eMhJXlp
cNywgWQSecjTKyPpNBxio68o+WDccRCvVUeYU6gELZSAoicRUyIIHWkuhzCF3W0LjMIYY6kSbX31
MomTSWyS5jnF0Yp+aFqd7mc7/ZbrKMnwmXfEU5CiQMYc1BhfAgXQaDN4QhMGzMyqe6c3nmhcgZSu
QgdQoUOL4894dhB7dt15DAlEEkI0FdV1SFhC0s3XIVAq4QKYYzHaRLCJ4BcQf9JI+1js2L4QwfzU
C50dt5AuTEqNnwDZWFfsivwmNU3wCM5RC0YLsclEVY5vs9s5e2HPXyailLzwpbC18GMNwdgrNmWB
97xWhLiDeCDTvDGgzS9db9ISlObLBPLy0ae6xSFrOZhghvPmtWlLwhtTCrU0JtHpdPZYX2TxfF+P
oHK0QI8oG+XHmBcblEgdvhYrFRm65PieTXKbTWxQha6/U3GcY3xgCmYeI7XRgS9Q40EOg83GCZ8E
1EvUah/zZccz7YN7JoxUnNe9oYrDRztqX7LCulu75I8lWg1vcyleFTgDVP2uYRCldtK1AlzHvjiT
yxDvjmwCK9QCLNY09wM2X1dVGGEgdS51Femklp1qcNu6YX9TBf7asulqzxvLyyqYQxJ93FPfA0it
fy1xEDxA+UXA0oFMdWN8vS7IdQK6vu3WGf2ksQkDwyRq29bW9fr+yNB4s2f8O1XhoMa0xFEUm79f
N/8KKgnUPtKFNWHrEOP1T8vXi2S4DHlp7EI11YA8/HVJv5HV+5yox8ZUd2i9tetRsY6ZCbT9E7db
32W4RO9Q8M5l15IuhghYnff/rFcGOSIf8JLn37ztfz0/TdTanJ+2obxmjE+YUkA0lq6Ng7ljGkW3
oTYag3ATxocV+cLhcXJ7Gsh1umX3kLkUQKEOV2Jg2TY7697o8amI3OBxXTGkBl7iwdTsPyBV4GE3
L5ibq11Cjcw7xZq0iqcgR8+vxkPMZ3+HtvwnG7yldnbHMJlmWJb9CW3p8CbtHTtHnatG2GlGiR4J
51aLi2Vvj7EL1NpouxWWbwsM1yaKPQIlbtOgYWyj5kXabDy1FFy/EeKZ6tP8dW+1HBxrBI8HVpEw
VH/dW92sLIYoxSMoDMongjUel5m1L6HvMyGv9mBE03XH5D8ZAHrWfjNJGMSkii/BnVlGNtoCt4st
D+OJFDT80X6q/mk9IFb4dZ1iVm57N0YJGdoKjV9LwXUEgKiAUjAtaT88cf7Nk8TH+/nqgHwAQ0Dh
FdCFec6vVxfi5t5D2AafnLP/Td2ZLDeuZVn2V+oHkIa+GRYBEGxEiVQvn8Akdxf6vsfX58JVZGVY
xCCtzGpSg3j2XsidIkHg3nvO2XttaIdpy4ivmo71GiJFUJZvdaKwsxhJEbupxnoa9Il1Mzu99rLs
BKqxeAJsb1rVi907DujguX9s1fYgj8gWB0PWz+If0TRaXC2P4gzdaxr/It8wfFAaT6nb5a7R97Jc
380EepzkUx8N1r1lQhxpTOc3ub178vTMR1DMWDqxRJr4llDeMZPac6lSdI08ZUphHpKoq/ZhoT2O
7La8Z5R56EpwHY3gTnQpWo8dLYIVSjfURWK30onBDnOR58q4MI9neopX/jCHCMwXRXmWs4ujAFKF
/7Aeemt6ACxEh1zuHSSjlR/GYXhXDbwBZ8Neyo30BznxDYx6FIRNcm5lnsQKzboXjl6rkrMk2U16
XIiDTgiGALdazbwrY9kAvLLXDHvmdJ6eeVIGSIQ6gbI7yGTp1EoE+QF1GKfXwl6Cnu5p4jwmensi
V8ddrJB9aH3IuuzS00gj6Az5TUY1kkTlHy2a97Y+fK8svjqiycKh1RzH9YTPa8IJ821L0nMa2Q/x
4FvocgPIQ3s2FAxEkqdZDC6r+Jj23IGJm6M7wiTX30oJV38NZiieYb9yMI5D6Y4sxocuyQ8JbmTT
g95N74ZESuDTS74g3v/dF8emKBmBdvkvuzHB/bLnJLbxzvB9H1vlG8IJJ/aWFw2LNOglSHlJ8dQV
KjJNher4be77jdgR+wrGi7o2griyLu1Z/R4M7V6eUeh09TWeZ5hqCg/igbe6k5VLNnnY8NzS/NOk
4wWGhDms7l4pGGZm+u6ypBenfp/oTrrJoN2HQOOBvHj46rbrmEevIxnHk1kdS877K0y6SRm/LThi
QA8ti2SV1XLNBiibox70LESbliTHVYe1osPjHMcvfiOEDm7f8iVrg+KM/9+Hp4jDgpPzfc9EHwTa
PeGgqDTHPRM+1LzSgUsc+6AGYVOTf8hLKuZyj2mQAgPYrzMnHNEs5xI1BZTR4czgijm6ee6g9Ga8
eNXoX9DFPGmwPuGF+GH1ZyROMNez44J3aMyc60qo9xxhg2iM6WnWW5pmtY54YgTQTNajGV6stthD
wHiAGHsgruM1ZM4jJ/mZt/WxZMOjwafNQ/wf2TVPF7dsjFfyhd+lTqcZZR+qCR7ZqqpBVI3ncsYC
CsEn3KFTdbNQpz4v91mnHzY3IxjA+4bZxmyvp7iY9oopw/4Y1ABNvDcZ5UEuwvc8bOhihdNGr/fB
nESkg3C2bMb4QCoUdjd8amrzuFR7REB3Rj7vu9y5Rap8LOyrJC0P0xS6dfeOSswlreQxqzR3VrMP
WZfugBGcS5poIbo3CFWw1u5VqbvWa/0AqPXD0CACtrk7zkzM9KI8zcjZQ4jzas78teouvUSUS3RL
wvCeAJGdCIJr9kAW72K0yQkhpmsVv81meHVKwj1k2TMdCSwDvRv7zELisclzMA6R0iJvZtoeO2wm
Uqv7UX9dVIgfN6dNfmW18rXZEXe63D9OtXOenTsJcJysQrCrnjBQ5lrqK+MbtGElfjmXZbVLhs5X
FUQXue7JT4lt3mBnP6jjJ2+dYJMDASL7+GXQX4hT3eXWd6XDh6HdmEd46OGFkBJnk8Ck0nmt72ju
eytwUvvSQ+l21CcZ+mt1Hy6Pavtbrq/4k5Ai3UcSjzzSZiY2+xojUUmeYLjkt8xKcXxt62fkTvR6
nU3sD1h3qHyHDCO1b58G+m8wIB6aGfumDMRvgvlankPnrLanjrCzEMPzjDpuqRMaA9nOJl5K6euH
uTu1PNC1hMEUXrWOWDIbv/rIeLTW/tzp0d4jpJCcwDPsEeIONX/qrQPIuX2k31bt9ywNh3lsHw1z
PnSQehbe3KTXZyAfp2gbrqHNk5TxzsaFUkbfjbPQib5bG8dTRvKeW0JAkhYmwIcOjA1LJK2VwXcM
FQVZ5g/2facl3mh0O4UyeVUtDJPoIyy4mh1JA+EV1BY9qEOjYJ5VyYpaAlnhpG/X10EvYKbK+84A
E7h+jbV6N5ftUaPhCRqZEwfXoM1OM/RhQ/OrGBj3ZOW259A7oLfNLq4HKWzRPaXcsa3yoGFOLSmr
l9odaOOe6gFTK3o5fWdIR6uUH1XjLWX4ArJwN41HOUGyH35XzZk0CT8kn2ujlVg2kODeVU+KSvUH
ojXM0F9hOO97ppKG+XvQzCOG3DPF805uX5UYqzAfP88elImOOFpLE0fOQniNP0oZ2nzJTRIZINK3
QfMrBkljrHRYFBsaLIdRUpkgKD0PvEUlwpXbFzLiDhorVfeoM3Qn8o/+Mf4GSEqLUr5E8vKEm4rz
t8RA0WhPBo7XCZsoGkKeMVqGOblbLSlfxLDb2uZ0JHUSRCmImYBQOSBEcHPsLigkGOjjR7/C5MF0
m7tlPZ1DOX+QNfW3Sbte1uoDeH8259xbybCiaMRVcQ4rniNioTGZXOs4+01cY4beA/A3jvLXzNpg
arNCIhvt2+qPLsewUcrS01U+z2C9TU71YmXDCbe3Sy7E05rQjoat7+J+v6qvBeBFU3pc+9lTQ+1+
hLHs1bj3sJhfW3kCz+bof8iOoZwP4b+QlomJK7sb5c2Dnz4O02VQNFDmL6P5px7Lsyo1iH0VV8XO
huSfpjDnGshBSg1q9G0oI+4E+ralys6572i0LVn1qY3KHmPFRwucNYWwye0qHdQsu0Xjw7imZ5uB
pgovi3H1NdZ1Jrw5ELsV/4hzVfir9odlGX7GeubIAI7OKOouCcxPk0sPbOwakYAsMQLBgfGS2f0d
sBbwKpPx1fT2F/mtJ3OtkrPZjaeRvAxYR/YZfGLvc2rChVAZ/oLR5pEB/AZYkz9WFPRIQjm2jeUw
3FL9oLAHQQfAMacki9uqMmtLqnz1uB1Q9+JOxZvGOSDWEA16RWvKnygDEWgN4Wl28vAUEX57Shec
5iUesrupt0fWjqk8g7uLT3FcLMesVBJEP1FzUKVQemrtGdD6OsynummjZ9MshkDL7doTPzVzaXqw
++U0Qn3A3t2rNKTzkr2IvxoaDgSwckZEu/1nXFXyudYWDO/iD6fLXzOpRnI8IELCLMqeyZRgA7bn
/ITTVkVhoGg+J2PMyjD5d5l5bpeofF2gkZ94eGkpwo16laehP8CTnL0pzOtjaPQwY0bD3Ld1b/ji
j7RKN/gxkfWBeIGZXi4LxGodpnktXjd2KFEmsnISP9W2kW81UV6LnzogPRepcKlbVTNDLxe+kaUM
wqlhHqyHFeqizqVHOR1SjRNF+LGEy1dHsmsEpnyT2tdVctS6J/LiHtNkxV2sgMaGPkVTdjkwNwK8
Q44NgGF9JCl3yn+nd4rS3OIUyXhqEpuKA5cta9xPnXGqlH5fki+gj9qTba3abj/rjIKZar2nqM6Y
bCVvU/eH1vEJb+hTbJOakw6spNAhUNJ+LylhxQgeph26hkCX1r8A5dztfwrQyKzeqPX2uG9kOOh5
bcEe8InBOLTovdBotbzZ/BBPKtb/VvWNsoiANxTMpJWHDjx5PmHkrmTGcXH04mjdflA7v2ztQ2KF
j00HUw6W9WkksBdaRYC9nDo4jVBVREG/DqdFLX7F8j4cVnO/qdO2JO1cHmrXrtxwlTnqqYxaalSa
8UpsVKXcHHty27S8WDtkuPFpVPEgW2b0YcUWquMWzT94LQ+j/4jwbb1fsvSDNefkTOVNK8yaAtch
16h1kG+xRpUMFdZ236ODSnRW26qKr1ughzyNmAI6uuC1eWGKiWSPUfcwYVlF0p+e5PjNbG12fmZS
KOnm34PM0FbLnLvZflDN6mxJzbVyem6Lag16WdtyKZiugWaea6sN8nXeN4yYPY7wvdogyQY23C72
35LjgdOk1JzHLs7BSNoXGUyjlBmvGW6LZkLaW02Qmcy71sC7OhmuQjaQJfdPenONrT81LxrV+l+m
y8RyELuVWAcK3heyXAHcQbEuMhiWEQ2JKW98S0oOqqq5fU9fK1uKmXeyvhoxTVq5+Qu/jIsN0Qm8
3M2ZSMSLF/ZbTeeBjiBuuWDSMEViCxyy+ylBfWDAGvUrrX6v2Ah9tLhXafHQucJ1yH3ay+OuMDnZ
hPiKSVinMOkeAc3daRKS1LmJXywDEHLdnfR0iNwyTZWgfoWlrJ9IOoHGUN1j98rwrftFpjoXyWSN
aNARXlCLXIfmpkFcOBqLARYN98cdRYaY65mqudIHyL2mVs2zItWJuxaSHfRKnwRKae6luoiPlop+
Ry3z5cB0RaWS9NCuPla9VC1Hp7d6lqIpIOGyOUH1uAj96rqNKSRzfQsJSjvntgTyIMI03pb2dImm
8LRoxMrmY0voW6bK90hi4dqvXfjRoDM8FooUneVcg5fSkKaYb13eQjOayzQUwGjsnH9ityCxUqql
k4b2agODUUMu4dOKmD2IlLo5NEV7XpYmPDejdVaYoFCzMf6m3aQFfSNrZ1zQ7NtDk+5pro2HWCGd
hOlNdRhtHbJhZb0BgkivzkjTN5L7K+E0f7NYOQ+aDrl04HyOV0+7kwq2xSTTb5PCOWgYtfEghMtj
PmpBW8Ka367poO5TUII17kV/0HWVnv4Kdo1wMfgrlbOr+1X1Wcdule3PtVO5P6J10ce0u+FAvgRp
ItsPEk36LDv7Vi7hHwW/A5NJlI9rJP9do/KJswnJqtulrBFn+wudloopwDYe1pZKZU2bXoQdRXTd
hYDBcjw5kdBx9BwudYup6fan7cy8z/OQuEaTAhFQ6M8Ie4JVQHMHLgF0Y475oC0A5TkfE9S5LXr5
OG4athH+gv+7EI6GjAD3tSoISd0ma3JCHwEDJVr5cQ1PZPXxGGaQ0xztkJMzdpQrbBBy4/gVXA5Q
Be1OeDq6FrErooD+DpWjs43n9Ng5EF/5WljSMQKS7ePUn/YSeF4hahIN6iLuWGlVO/WETBccPYLy
IgucEu2dEasH1mrG79vntXoyWsqsPM+K/iNuFvN5U5r/WrCOsPyA1kx4OfHLhUhDyBX+u1EoPnlV
kFwUI3gQsy3xyuoqS0wiR1+8r1QtpWc5wp7fG9x4m+aflMdtOfnRlKJUK2ilY7xhXBQkantjf2Im
9iO4EN9arGDuWG1UrvYm85Y2eRbGkoYFbnatzaqA75/dEDCsw8woT+vSq838rYfTDBKxu41bj19M
+itNPgDhb/fJdDSGKAnm+Xe/TQgIaiAhmd/DR1m2JSyDsCo6m9tMtVYQf6k43DI900GDdjdJnzg/
b2OFSI2gMnWQWxFgWDjVGJCCAYLT0zolD+GcnSwkw1tEVr1LLfkaFraQwkrtknvMOWeWKYkg22w7
1FocUKbuXSgSukF5Xbv1nDpN8aNRyLYBTYLNCvN89yZsLuv6aJqExm4jWvERRa9WbWuHPyMHYn0S
k4Bobp7oRJhCAzMVaCxTVn9xxaAIAYYj21kIeMWMXnTb4WLttHHB178pdIWCQExrFgfrcttRxMAw
FDYrISGREO9jS6A9aCGGcSWFMq12iODBzi5JtOiFklhcbuEpCK31EBXrETilScwLcMrCdvbisZEG
1sAZsSlk+piZVK4uu26UqP2G4m4ewO0q23hZDDvEDOzHlyOt32aYlDS8pOfR6X7cEKQJSJSLtL2h
BW1Sx7TWyZtpHJ5bMr62LcqrZWb5UcRkP0T+RBAA7UOU/HNMbo+1iVemahsT2dwpFQk8+0KbIPcg
LxG2z3DTzJRljDWf/ROAKSeI7VV7Q3sxkpYVcOuu04lGQs3ISYgMqYldOFLLA+38VijTxUR7plhq
DErYuGZIMsBeUWhPu+J+gKVrcQMibd8SKSMp+JnsmWpNSErjjW/EkdWemCWK8ZdJ3KlXFsEk4VQp
ghbW9SFpC5Ubhvu2pcYIxPcwDyhq2uRZLA7mhr2yB/rUrcRdJ5cHciL+dD01sZ7Q01O7B+HvwaH9
oyCt5+K8rvA28iY6xxPJGzmOHlcl2kx8PTk9Okw/6Hp/NmFN7XZsZoTLbpJyo+bMPlvdXotonzoo
V6IskpinRNPO6OpbW7MWqV2kPq7twirDMv2jtBEzLSJ+kh0MiW1o7MzdHxJ5DHebwlUOEp7BeLYT
ax91BUfhTZ+WWeOyYVkw+yyIrzfjSgjWDSEXr8mghKk7ys5Ne1Mu6OflAmaSzoKyicl/Fs3NySex
E9t91fppPnA2VpIOOyVjw57FVizyOuEQu7yzukDc8C2pot4aP4hXDxMspMaYjTsphaFKfDKXNB3/
gE35mCJTcvPMuYhhSpouj60+FVyG6kshAbYu6g+FplXstO8VtPtTQmxgaygpfCLtSRuL+CDrUDS6
qPYkua6PDcK1HwMBkQ0UvN1ePN//2JcG9ahy5BT3kAx7eYOUXcacUDC4cq9DpF4sqOKXQdWJ6SZw
JBkKhgP1VKOC2vxlIC8YKbcQdzfHoZD0i2VC3OapypkrxDYr2wp4EmR2MXoLb7BqoiBza2W7tcDj
NpewQCLUazGHuG1TMucH3Rx9YZIccxOrE9LmHaGM9t6GpOSKJS8jehdlmomtjVsY/e16aNqYEbke
7xkYZN4yNnfC2rHpEAKmiB/1dpDPbFypm4lqHpXvyXppxpYWQ2v8BgBlcScMv1o72ZemCXybJ3qn
o/Kkq8xYMQY1sFMWMg90R608g+BFxdRAUq+UEkzoaLllxEvbSs7oZPsg4vEXD6EsYRrMCAjdxq3S
EjDMPjhEe/0YXMAKkyEXGTLTC0Dxm7gxJYh8R3B0586bxS/UPothDdo+Szzx3GpKQqIcJINNOSaP
Dm13Hjeu55cY0IkhsFguxJInvhcVl4evtc1JfP9FFv2RFChn4qAmtFeaic5W/SjNSTqKU2PfI3RT
cYOhzLLuxQcRY9ltMzQN9VgjNUGBkfw1TQNVVEyg0Rq+DJuKsqH1PQ9Rdek6oFLb2pmGMLySkhYe
Biex/IsNidzxQx05J/GQxKqBTgIfFVcbp7qtQAopmdmQMLv5Tlh8MxN/ngSxWoXdn7wNkkxAPJJO
sYxkmcHuFUuBBMlHvN2fRUpDNjItMgQSiYfdqmpu+IJDTYQ+eieukrg5hYopLwnVJPGrPw3tQRwp
hWp3KqP3xBi+xTYjVp20d24yyo2f3QeBVs8EK1vRHoFtF9+zrfxO04g2l74rV8fcpyt17qavSbTk
vWQVFbua+AaFlMHM468youUo9l4ycFjkzXtO6Y//vRmDEfaWLhlBFdJttdrpIMw72iYlM7NfeBTB
Y2O0Xwdw4dHm1d6crUai3y2UTFT5G3WwXFPA8vplWyOtjmStpp3RYaX8XaGB3sKvyig9ZbQfQjP/
GDHdBQXPcaMs5UFcq7Qel302h0fxoINmpDUyIvLFtVduWSeMxQmH3Amxh1A3tjN1+xyRdCgEfeCL
B3daoNJvHgShQcwrum9mazwoscFAfbPVTzAjAznFPxgtyV6pJwu8P+GXmnSeUvVxwdkvljZjE6IJ
d6HYXXKjp9H7kG2ObSF923J3dmiB/1jEMfgy+G8xwY43CGmcgxiOjL3Yndd2oFMsk46Jq7u3WGtI
7HIwiXLrIWvvOP9LR/GEoeWsffX3UCNfisLkVZPSowLh5pTmdrUD8Fm64s4QGjlLwfIXaw7r1HaB
zZyJpWxN15T4a+Fy3nQ368hpJ+nSxy6LX/TKm9eMFs0mfdHmFId+EW4BTxHElvCBxPEf1bY4Ltgo
IFaE6XPn+MmYv/BJwxNJDyBo5uduTYmD3FRWcIPeFqpuddhsRmigC1VCvxoFQKPUYGyROUvVb42k
n5s1hZtDjVUystHVl3Z0DzjBdxQcEpOa9NwEf4TUQrgkxAWxSGOhWUOfKXuH9URkyYgsoN5KDdS8
d4mecvtt8l3h2RM3msA8CAUK+TtwoixAntGchx/RihulBeivA1or2uGv0HkO8eafDVG2a4TVBo0m
X02L7mlqxIwKWoK+MuvShNyrlawGHZDDbJETP01Nr9sUUttH1voap87Y/5gC+x6rWtRYzwbIjABk
piuut+4MryNxyGJP2x4SIVsUp6QyetbXijVMaSXgBr/EnSGOBuIiiIN2v1Vt4klbKuORnC5TaILE
lkBXj870P5RJqhF/m3X1Ln4SLnThF/KC4rEhFCIhvlwsau3W6VztbSeQKVva2SP+7NRY/ZOsxAG5
FYZQMLWljL6kHb6limPoYmwS0HAIpimvYTqkhHblvDxyKKGt+1nBNoe2Peh7sjjWsySrd82wlHuh
1hxbxuLqdrEKLtbPwX6aYbYNPUlJ6XIVdYCTEZM8ERuyE0+gWMNT2Eh+0/8c+7pkuEhd2GFfwJIJ
1+SOAu/OTAtw9pyDhdREV9PX0GAkBTYUf/0A8k+4/CfFvCGheq+y/o4+wI9mjXHjO9mOAShXSkiy
P8XqAILwS3xzajE95rNygA1n8ZxyFhOS0M1+5RAlhvlB+yvOVWLZEeeItDcdzyx7OG4MHhYG5JuK
Smhz16UDp0GggjCUCnOJgRsYrVH5IyYTKuwetJXTyc1Z1LXihhcbWFlFVzuqQefLr4R9kDj7Ku76
aaUjMEckDM25/rMgTMhtw770X5pZUnftdv9kWxlKBzbIiEcJRw25WYqcJunktym0v8WugSVN2hUK
cwxbIlB3U9YLoXooF9fQKX+tJUaApCddjTFIhIxQCLkJxNgR+3NJzP6RW77e5dJ3u3nB4R0fxfe4
kF3tR3gSx+XMSUVyRZEfjhYnanSD4tqRJQSs7mZtcuRhkLArlrSwlNIXN4ZQ6ypteFK3kM94eV+j
hbUEj+lh0OIbAD2843kn79KcBPHto06S/azl6asJBcyVa6Zn4ndVaS6fBsOU3XbzjM4dLyO+6bGX
v1vJoXSmZy2WfvF/N07EyRXuolkdjG0ZlIhX8qRRf5fSM2lQzUmsmMacY35OAoD8KiHDNByHCrmE
8DHrLJzbUiG+rO1f0q0WmLfCvoZLPzHzavXoqSAz9We5kFXcE8w6fmy7YrcblryiD5F905C8oOYp
j7KpnH52vu0ouRAnTXejZvihAr5lWiU+bUT+KWcFgvBgIeLSmTXYow0TuwKcYaYSCCobXP+ILdtA
M2GzXobVvOyl8WmkfKKLW6Z+b4wEMI/1czTWzTm0FWjQpE39vDsqSuqWoSPeWgxiOGqKdVzc9OL9
pcR3cUykQLEznV5U3L0TLl44C83wkqjctNf/Rmv20eREmSRTAEd0/KmiDLO6zWt6IgMOaflGBppQ
KVHmYXzMWp0QApmkFoODA7leBmN5QkiaQU18ay0ANUJ1jfuPtc9RNZhrzZS7J6oIcecMuzW160fB
IaBUmM5GTnNVfFmmhFxG6WoqddZpoTodUmrS0bEfMt26iP0W5yJnDGHK2OJNoWi3q/bcbBFFnfod
y8ZZLOOiZraWBNF8grRALB+VpRa+Fa/nPOVAn9l8Ciy5EdNE6doa9HmkrL4ZOl9IXsrMA2r2SZMw
mc2kPDfM2Nl5dTdEcr2rUvYYjbR1rK5W/RqXiuEX8F3jkVeOBlo+BXNNcR6z7PFkO7T2DTQcM+fy
g6QVGDTG7jHtrSfaVFwa6tWcCLCHfpN8NVl9cLQRlzMDqqIpu2NKa2xlLya4piCCcCOhZdghS201
vSEDOaxNhFoq8RAoEK72FpAnz4TCZKAr2A35kO/bgsdyYmSq2WONV4Qmn2qZha9a3ZXYoXDP4PhT
mnVr36l0+kvrUNqcw4op/QrDcPIwY39YRnswSrU4kU9CAwQ0EFmlJL60ZwxpZ0ouljs7DT0mpQ8Q
9l4mKc6AcqaMZwtXbmHnxVEfBanG4yWRT+gp+jB4zeKu6TAhCCCQNsTSszRDc26QiplldlJbesD5
MDKzxgQ1SFlEcxfJtWZHZ3tJIX2A7Hi0I9M6pmv7d5qWEAEA/JKpS85xZO+ypYNgNEi+YRE4l8wM
sbRKOsJsjtywxMnWg/YgGNR2aUglK2F1Y7UxrLL62hVO7Q5qbftp5A+T3JPVtmX8hgRa1sYNj0lB
4U93aS571e0pMIiYY5mM53s7JuAelHoLlnBZpZNZcVePsfbE8xCRQpSUv+OWp2RUZv2sTfq1n5v3
NSTzb9yissQ/ajowVQcAWFKBcpfxdKXDRMN60L7XBY1hVq+eJs3NMbTkfdEp6OxQqpqDNTCM5qvt
Cqy0XJkSDzFpJkukDscZQWsRE8mb28bV1O2nzqgtvMMLeYrMx/txemu64q40aA6BSJS8TpXeiWqC
1mXUM3RtGLWWPfyynebTiToCSqwSeVPOWW9FIa0OGVgKUiQOnaMOTAiNkKkbLQcN3clUxS8O9MKd
jTKEFrN6JXGOrCstRuAbLpws4d5YkunaUBKZhHPMZ/z0GVnRjZE4asAFP0zZFU9Y1/7gOt3yV9dD
m7Xn1o4T30GVjINnysltyl+beRipF9KZ4OxzXIz0CweHcbNBVmkfpJd+BpSTUmf7Wqpnh7jd/l6T
aNuMJCCHoN/zl6FSKhL+DQdv3jzlHxQbRrAO7Sux5UhrgbS01bvOSGePTm+P7I5Gl/OkRX8sxBR3
daohH7TnszV1zuugfjqN9seA1LyPo+QrkWf1kmCwU0FV3r+iNF7PIebIDusQOC5aW5pVeb1N7Y0+
HpEBhQuhYCNqo2M8U7+tluoEpRU/DUwBAOrgO7BGrr4CQBl1mQM8ZXkdlNbye/SOJXCmo16noGJw
OE+tQtx7o4wXoOXdhCcpS4nETAl+yR29vIMu+T7TwzkTIkdfqGNEArBvcbsw/e3kUnLUi94+Wdr0
MKyTtU84RSEIoeSYqs+iViNXbWjjyRmD5bj6ziwyuEijOdIbS89zM/IxEtjazYLBUtrWNqpN+B12
CboNrdZWFVQkfLFc2JgfM/mu0mwNOacB8npQ/c4YXsO5MYLOBK2EqdyH5hTe2fSI9NhqjpNVv9CK
CzQd6a1pYFIrQtXEYBxH5NRM3SWlRy912nIyraJHE8bkXqbbcWptaNtEhm+LGxqLjBxKMnAxdan7
whlR8RhciNohiKqTtozurTKyoLQKXfT/a7zkJfnNyar67v81GuX/2/wUGS8SUvB/UpH/W4jK//4a
/tdl6D7/mUWp/J+/90OkNIz/wE9hy7ZuARNwsPn9F5Fy+4lsyiZua02DqyBj5PoHkVI1/sPGjIHR
XzcdFXs+f+m/wlT4kUFyqaMYtqPxb9b/DZFS2TTt/6zoZzTqaOjmgVJiP/w3r8Gc4giRw5QR/6m4
tw7pHkbSHkfrnsiyHapC1/wfWBL/5m74+Y22bmu2rhFz9C9Gk1Hdnlasc17ng2fdm+7qlfsicH51
d5DD+J3WNXT/6Vu5/nycf0ZU/hvo4F9/5784KuShzWgQ8Ds5qpzIujhEp35HF/Szd8n+9tL/4fdZ
/+Mv3KwG/2TrtApZRdDGL5xcgi+C+MI452KeWPjVYB5Bcvn51Tokj1l2wGvyzDQrfS6YHezBFQSm
W9MieqrunX14C2sa2i6A3mv0yZHXDsg/ek6UIE7unClIPhuMq2Rmo0NVC3dWdjEsEyXE26Iec1Ca
FpKQC+1bJUA5buhJIE/ELaoPEs3TuD8pCGKJVC3wlVzj8pYD/o3tX+CfjsZ43SLsqlv+UXrRvIP8
VNonVEY6bcL6jGrBS/dbvsZjJ77Fuj5kg5fTu5Z29di4oZv7tUupvIj3rOyVIzW4gjxo8MqXFVn5
Td8v5rEOhi/VAwUU9cflOH9Sd8e79sW6xnfOg30abhxmZO2EwhULuCIjtnCB65LtjbhZcWj7o051
3FU/KgCv9SdzOsgTK+ZOvuAiPdHtuc1efkQjymYU2F7+EE/39vRhndVTcnDkXX9MHHbdvS29LvOz
0Qbmp/TUH5Xlb4lt/5WYUgTKr+gnXkGLplFAUIwrn5CEoaOfz/Xz+ABmwg2PybyTwZFkvvWl+jJ+
6J3pVkF9IC+FqaCLzMuNTNdxiMBguEiHdTKv8CE0IsEfY90loQCfNW8Rt+pbNx2SA3p3L43wiLsr
zbtzdC+/wgI0fqcvlT/5y2slgyfZxR4iRdAXmB0IDD9U79lL+TDxHrcP2/rARb3tTocNW1aH7MYO
qLvjQxO0X2TK0uV150N+Hs+MkvwqOq1fxPSRL8FZKajgtrvMKavooE6n+aQTs3E3vykhg9fH1Nva
MCfgL+Hkrwc0j098H8NvTrAuSvl7IhP3w4HjDZPQrL1o990leVkf+9i1gtWvT+pbczcdrZt0Wk8b
VwVcRSBdJkYxxIK62udw1wflvf0mczq5OO7sttKVCL/6U1uPcOBjkPy/yi/ptWZs0u4QspO10n0h
+P9D6q50ie5md/Vzn2CD+5lD8w6JHUwZEP9H54YeOPwNqpvYeV5NW3Df74qYyexhPWC9mHb5Of7c
QF33BqQiOka79bHRfcWV73rr3fmOGNER8rxOntnekg/zt00DNHlcosAgc/aiX9H8+9OVUtwj6cWF
KRcQpUgxi53lbVAVirFdLB9ioO8cG5UQSfqutii3Xwx+4Kb79pD54yF9re+lCyFJZJsD2aNQzrgj
4i87d9eaPsbOYpow+O3XwLchueuNukpBOToMrhRUXvyr+ch/dcfyDMTBRRDGOWF+KXkuzcO0R012
vwaocu+r/ejGHog4d/TNoxbo+8JbX2n57zqeSUwo3hzgI/Fmn4Ydw44DhozrfMG8mryTN3kMd124
Mw9qf8JsfVY+R+ud8BsfkprfnpqjdVEwKgdNuMv9xFPaXy0mT4Cwk8vZHIEnt23ymM5Qhdw0uTUl
Q+IAmERVYd7hoOQOrvJbdodP+ZLy6QHUFH/pCXLaJuDxo3DxPH82KCWBCFcuT4Fln+z72ptYXmM3
8dEWDiQmX8AO9yqJ7PqObsDgxY+am/poNrEG3qc+7mB+1367NpH2MPQLGhlyBwI2hvJRM68jd17B
9Z5Zl3dIIZXP6jmaghSRN229O1TaN0Rf2ydO3hd1p/2KH9UNlOJaLzhxMt3ND/A7fkUPla+f1Asn
8/QmeeOFR4M4ISobqrgHaTzIB3TaLMt+87Y+6FhU7ipQmIvfH7tbobyj9zrG8nU51RrzDRczirHr
P/BFKGyig+lOl/65ZwYR+s1yHAiXaK07DS88ec47+PU7q38oaq8gFr7Y5TzNoYe5yiWa5mwG5eRi
TbbRPe/Nl6I8mtBCap0efvmuy4+Guk+UHcDe4T/ZO5PmuI10i/4VR++hwJRIYPE2NReLo0iRFDcI
iqIwI4FEYvz175Rsd8tqt/v1W3f0EHLIZBWLAPIb7j13o8Qhuxdohyk4N/V+GP/N0fndQvhzQRKg
jkTuTPXjf7d3/3BymkJIqlsLCN0zzOgH/UzC6PP0nDySSrIdLrvVjbqKH5JLdalP4iW64y2tV9ba
vqlxRa+9tV5nG5enB7XL3r36f9QRgSMh+IoA2+nP/sfZ8SuRzqmHnrK4dtfiYE5vOKM+IuunjPh/
lS0/vtzZ/PrDZ5GGM3yWiM8ivTSXLKAP04H0kD2GlC1Xzsb6t975PykGf3y9n8gCsiZyZbR4Pb0J
LtSjt/MO1ja7sLZ6K/fRxXCt1+Rq3f71h/rdVvnPv/G/f6j+TxbespsD2Z5ftf2mL+XzfIFWgEYH
d/TnGPPKutyd30C6affVvr1YDjAE1/1lsddbdnDH6kFu0Rmv2Bbs5MW0Rwj+Sld9Udy6G1xQx3nf
Hf76Df9pzQzJTuI4DgHKez99THanLabbLII1DxrzNdsOJyjl65m6uTzkF+PB+zdshT//iP7xij9/
RO4ytm0WcN2J+3DPnOVUb+obQqqvcOJewJ9aM3JZVxzE5ib8HCEaP98JKEvCB8ljHaPZhv3pyrka
N4DJue3Ti+oJ7EkGi6Veux/bL+Lh+2f0H3WN/7eW8KZ5r++Nfn83V6/Nz83j+fXeVDPrLEkNpP3f
Xv/ciP3hH7a1QU1517/r+eN7Ryzo71D+87/5f/3LX96/f5eHuXn/n7+9qb425++WZKr+Q3/Hb/tf
hxOscLePr/UfO0K+4rd0gujDmZCPIpZxMbqrf/SCTvQB3o2N7VuiNfdJ3/x7L0jY9QfAujwSHRzu
knAD/u63ZtAiWjOyQaZFfJFklSii/6QbxF/+hycADzVB2+n4rvACh6CE7wjHH544YwhSVRsOO7y0
CGQnDWYDgxE+u09xCxnJWVmzrTjVIgFq8XZscuKLRWvNzkaRcAWBkJxmQqRmFxAsAZ0jZ2tfFfGJ
LEMW0S5xhvGzE5CjeZH1ztQdmhZW06USY/h1DkNXPsWoyeIp9F95YXBtZZlD+CdFeYEubkrvMdCO
ra9SAnC6NdudPGTKGwEwHSUMCBg/ZCa6deC6p9jIRKxdXeLmF9XStzvc9EAs/LQAScJ9TXpL3gaK
+T3DJLFNnMqjslh6ZoK+XVioTWBLHZmJJuAy2pYwo7Gb39lTp58J7EHzZfoWqVYkjV0/d80yute5
3U/WVk4kpW75kG0SiElxoW5o62LeVcvZjMFef8Hl4/AjbzqvVxlxB7XNQ0x5SNVDnzXFys5b575L
+glqtsxVACWH/EjMsxAQVkEdeQ94Ypvhye3a8DD2aqy3JSEw807anv2NuZh5kg6uDvwTOuYo9UwY
HQrT2+G7Nk0p6SQrwWBNMIR/XdQg7ItwAE77TqJPT7ZTPgDjBAZaWGP/pQNbP+yrbkzw46G9Zph1
nutBYkobkC8Urk480DCmJte7pKqn9A5xWt1/ZuixEs3su5+jelhwfCwWi4m+sZ2GFX5SwIqFcOve
xCDfyLjxarF0j7ntLm+xFvwuYqv3qlVgmiJcD36RPbaEKBxyaXCPJCHgBV56abt1OCbA2lzyximV
69m4V1UEOZAPg+U04VvmYS6xuqyA684v/HX9bXLl/FYkaZcdTJaP1TZfuqC7SfraTanUa4bHfugX
t4OcJ9ZETgqAbTKuP65BjEDfKtU59qbsRPy5JDYxfmoJ8mq3WYiagESys4KdCacbwjJJ508OPvlx
LUipGra23wb6PY+s1F+VpB00j7WdNi76dF0wda56l/jVOPImPJT1qJCmWE5SHUjxqNQF1mwzPFYs
VcAFlm4eXmRGYNq0bbMR0/Qlz/sl/No45VJflkOHvzAblaiPjFIrZFTcLR2x3LM8m7SIWGrDlZfk
XOMxmJvkW9VmWlwxJ7EBQrZzgmK4ZsmySf3a+jTZcVyvCFAzr56p0+dsJG6RgHvLZ0AhEjbfX4nE
iDGsOSS0Ij1pM/+WmKB2IIee0JsTEBhcUpKFp7O2xmXINIQQOzZ7HSAP2jUG5sLO8vTA/F3iI34o
U81gPp0Qj3ycOrTEB4ZiPs5KcugIVIynYJZbd5iwsGBBNtmL34TedDxvmOlCwfr7CAnr7mWaGpRh
pF9nelMMeYIDw18W99YQ/xsR3pcnsX2rptCuT1nM27oIGmtoPjMXjt1rGMuoOdXSi+lySdxOIyxE
P3c0TVbNz91USQD2yrU4nnAYpL51CnWSDyc3S5V7MXmNxaqc++eCX4ZTAPEbQ0LhQ3dRm4bl5YVD
pi6soSLtzhihmalZckyFZhXNgRA3exdC50DBXgUa3Ci5nBfOTFbiKk+7goSVqErV1u5E2N4jsqDJ
mrE93I85ztRbQrXOXX/pzBj5jFUsb3lil/4uKiJh7QcXwdIVM3xmPHM2lvO26rkT1shHq4qmqSiS
Q4XWWl2p4Zwa2fO8SRkEQGrYiQEJ/WvUZ34wXkBXzOpsWw/cNO1lU2UqDjZTJ9vECQ9hlVilfV91
aVU6CFsb0J1cNYiiUGtbczeEj26bzvI0BSVPr7knx+8uXgLn3a+GckJKU0r30+S1tMwRxsFqZYPj
Z3NG0tq3DK7fx7HK2wcONHoaQuX7dt2mftUQ+9SmE46EPrGv0mTsWB3JzHuJMBZxmmS58O6NV6C4
QZ7wyXgdOXBTScruqbSbIAPOxDIbSzFXNDrIMsNlXmoVrmOT++FhSJGH7XQkgb9iZJqyfs+puJxT
FPW87CWQ93GvxOSGp4wi4FUVyIKwj6Ze+Gu39N8y62/nEvhfl1mb90q9MZ3N3n75+N70X0r+oL79
YtL3X9YKqsCPBdv5O/1afnnOB9DZQpxH5wCoSYf6fRTvuB9A7XLkSw+cghudo8V/D4f6QOEVuRHm
LZAwjKz/MYq3HO8DpB6gZ5R0jmN7kHp+Lzx/m0r/VTqUH1DI/TCMp/oKhcRCxneEHc135V382O8N
YT1Y1kRirutjXd+zfJsb9Y0ktFaeuJ0t60JCUH5LeayqNxQvor5QWRW9ziIZ+sMgR5ER38ZTnpFj
EDiV3a3QArYOpVMbE+PANd41zWVofL++EXaCCxqoczS+aI8Q79fJZA7nXC4661uKXkTDeC5He7ic
tbsUUGXZyFEMFlhbAU64pqAGqkJ4zwS8JdbZedJ5lH2FGkhWXpVz4eLQGjrHn9aiTYAr7CviQZlt
+65jON9V0mXZtnDN2N5OEnnnE8vDUVgbKxugDJhByWZ8L4pigETGWrDNWZsNHQ+VtcROx2DMtq1a
g28UrXfO5G6ToK03lmVTukG67W3CtclL7XmE8y58xud5lxhMO3XpRslrP4mqRdfQBhm80KCsRpbu
JsID8Y4TtQ5v63EqFpdaLbWcdgUOtQygksq6q6FrTtM4Xg99k05fhRoyAktMmNTJxzSzo/pybKDm
ovgCmDztiHj2/a8iGIC6wmVvlrehBQWZbU1fVOGLHGzTAF0ISVXcOm3lx1uTwod79NVkwNkIhgCX
RRKo8WkY8xQsc+Xys31NzzmBb3EGp+yt61TMvpVsSas7LSZwzF3cj/2AIMtBgJSu8sB1CN0DvuR8
hgKx1ISyVrOWjwsGmO4yqf3CPGe665JNQTLIPvJwod5GYLXGdMRNSzN8Objp3F82GDjlfgyJb25W
xAUE/B76glDdBZqEd/JJv11QSMEafR5jIrjgVTZeVZEYk+V2uSdkolAMMGTYJYd8Tm2urJ7jfQd0
B4Cef0beH5zeC619a5IovptHpzQnFNWNC4tx0aolLijyEJEVkalvjbcQjBHX7Mz36dLz82+GqOnS
T0UzJMzVMj9zwMhylKljktZUmaulbb3iZcpt3V0sVdkO36iocvlccVd2p8YbS6cBIuvbhMCzs15a
DMOZzy8dB4+oHwDAyXbruHLp79qo6vPDSDJmRUEnY3bGXWzzCduYGq1BsKeVBSfuC4LQkFRi+JKk
Mk81hfzW84LQejLpWMpbQrZlcq9CNCX1Ou07sDBrNdjEz1eTJF0F2EjLmbiCqRg7N2IeS3FKquSr
a1tYQmkvuvxIDROKTe1mwj9G1YICOMZog+yYegOOyMo2VhTdYPEw6m5wofR+solwGNfk9Gp12WbY
MG4BSgTJwP3sonBLS7JJLwLCROt+7eMrwzTPiRkxKx9MfZkJE9XbbE4cylsvIRRmzXapqO9nLGSE
T6FIcWkBCEXA5T6W2rPV3k2mRCJMsmNkLWQyiOyGnBWiTppa9MPWLS1CcXwjy+Jbb5bA3orKzSGI
JEOo5ZcOAhcWeTx/YZ+txsZW8hwzZnnhMVzgxWer0GmqgCUWd2yvILa4snmr3KZSW+JzQtZk0h96
eQJh0RQfARfYI4OSJG2qhyWtzVKsESS0nc8jyJ5DKOcmDXYmbufxNUfbjCvLUjy8sUzGNRfOCuvZ
oq+jpSu7gX8wDRzZ2MxD8EW3MZLZolFt8WJ5uNFTtnNlVqh9RrpF9qkrU5ldKji5dbQqHYE6fxN0
3mIjeVkCf1g1BmwSntiB6AbWeYgXWTpUTuUGX1LPUWRUkwecgAiYyTr3WWG4WSDTVe1o8ucYG1cO
oHwq+2osNlUf2MiuvfOjQh9o1HUJHxbrAA6MJmmqHKBYw9VGTtAQA+vaJEAg5se88AJSqzOOIWgT
fdnURbjXsfJFeXDGBVETiQQV4pXVROKffswXElw+17YmTi5yEYSPK10yRNv3Ws54ABy7aQNYP04/
IcWcuCBsqFl5M0cU3VRQB76VSZ98/iz2WIy66L1aIiLVungoABdhOi410t4mvsuCCnLTyoz2JD8T
A2y3EF69Bt5GKnt514Nk8EHNxDMwAeKXDwGZF9hTSdorNpNK3BxIG7CvO2TjHCkbnvAL1Ck6INCk
GaYSQnfjgQC7TR9qDxVrBJDrYxepIPB3HXhRBBec3/F3IEo7I7g1lsViE5c/o0rbasnbSVttaYyM
voUBa20yO5TyAmMk2+9jHPrN1GLqSo3VXYT9FDgnYuQ4zQHrmIFl4tD1I12hncjiW4R2LYED4uGL
eptamXo7d/Ty5qJG2IIHs+w0KKiQgrjjZpYjIV9iaAKaVXB20W6yvYxbaDaJnxxmFwzGzeIUNcwJ
p8t0tC45SMw+FY7kfNKk1WEeSnMLgE2EvT05+ugJQ83eerH162yZ0b1MArtIr4K+rsYbI4uB7ZyK
YrxGgVepDNMMclGCmCfX7po9BnO7Z3mbWFCDy6UsYhAVA8KtrVc0Y9i/8XuD5FKqXpg3T7oJkWxQ
C7z2NdONi7wQl9oZ6SA5RfuXLIs4I7cgZGr7bY6GMf1q3CxH4EUqMOmAayHcs9wrIjrAq9AvexUH
GF/VpldauBRkvLswd49qSpPgqsmyqbon9dqZEAJZLaCdFaanaRs29vyJuqf5qtM0Z53achxzwbeQ
mOLWT9aTlS5y1QhRRARpjZ3KrpmeEyi71mV7ZhdU2KntF21b3Otk/zjxnc7zUe9nrKPyYJfJ2abn
27XGxekuiAnXUxCidyLz03ZWttAQJilV0Cx+4erSLSUIWVvjC9FscLtXwtP5VUADzD4pE9AViNgR
/ivK9yVez70XyzUED298nqZgsbJVjz6S/L92YJRwbOfW1i/cSlN6FG7QOU9KxT51nW4QwvcI+kc/
vB6aDjsTajNQaJiwm/pJJWKUrLqnYWaBl6S9w5wvBrW7rqbKIByVJlTHyS2jUAJSzjv0lhOdmQ0y
2icAUtAnuRbMDHvwT6KhEzzZqVXIkx7dSbFwzM9VWi3a9LZpxpqHYn5mEdxNlRb1tbTc0LqmP26W
Ww5ujcdv9IGV3cakgtonU9NxU9eMmgchlImsvk+ixmNXwmXZH3gG9dzfrVfp9koMVTm9dcrK8/v/
zr4BlH39n7+de59/3ZSt+PDqr9mPvdf5C37rvewPoR/x3/Owmk3GebI8vneGkNwIGZSN+kgKm7xm
ce6Kfuu9LJeGjZF4FIUolAIvPG8Dfx99+x/QRsGsRZ/k8x/h/kdCKPq/n5ovmNqM5P0zTNZxXWbt
f2y+ct1nFvwquH2+DWEON8aY+fHNFDsAsVpv8HA5F5l8jgnL3IdyVoy0ashTTPTW6dAPN9gZcBqF
dk634cb1mxxN+iK8BuQs9CpvK1oBiaxpPJIXErVdWnIRhwlRYDiNybFSFEk48opLp4nlKcyXZlm3
3tRR8xeQUKfKPpvTw2LNTCikqkqG+aNndHpY/LYgG13rN/5PHJGXdltRcmONyCXlulQ6205Th9mk
DKvmkwgSvB3KiTIgfuLNZrPbR9m+Gf0NBLj8BNq1uSuWUh8i7sOrSvXx61QBMsJwoB9dZt413oKa
UiotMEOh463ZdMNb2GStHA7RYsX32KMrduimXXUDPLaiPIv103NG+4BZkMJwYFcfkyN+hZGALtUv
mwJpRmhP6G0CZ+Tr1Bgf3AbAqGNb8ilchnQX5vViYQeugzPXIEveynPkd1UlFDqZOwQeThzbvvRo
yZ4CnaFpiUr9aZAGSAXerQ1+NedVeFhvMGeFB5sj+S4sEwcDQ1z6W9WDEbHhmVLn225+M+oek4Q9
GeclBhm9jed65kPxgpGgRuXWyB7Kvn8NOXVONcsdd+U6VXelyScbAW30DgLVKF/WyqFedKsgAFY6
QNDrySh/Bl5QHL0QFhnMqXMwuGVAhef1STt9fJdI2UOFRD8WWSLZpS1wtzmzl5cs7KxPWWaZw0Lp
NCz9CeW6+taFbXWhjJvsbGXqR5xs4W6eY3oG0XmASrzg1EAnPTLB7G9qOEEf6Z8Qui5k7JxD1qF/
BJ25M5YHy3a04pPNcHzjJKk/wh7J8OCQkh7d175Kt36eJS8tFhe59sAUAC9N/RnjnOHGZ32SLsd4
zIEQ5crbT7G9wBllXEEhKK270TFEVnPm9I9tZGeUMTScQA8FoIIVNBL0FfPgZYeiY55KacKRl3Ik
7xdFnNeq0CGCjjqL6da9ziuCHUuo9LFohYbvkFoSQOFSPxkt9dfG9Hj3TKEg8slOvDBlV3JDzF3r
rlJtTc80kixNy9i/GWTn9wSj5fHBqgqG3Br924p+TpLYq5B6twwgrny4ajt8KBNFP3EfsPCK5WQ8
SJfuSFYPGELzyL1wq2KRABmqfX0bIXd+cLJEPQyykc9+ZrrrIEXGw4AWwWWWnCFiEyA0rqyrxrOb
W341y0kMnr3zdVN+Dn2VfRl1vDwYZ17ekjHT+7q1nWcDxH+X1rW3CRa0LX0FqTDMhvCJDPr5JZUK
N1wom7slwMI/MIzdO+TuER1iVFSumTyZT1Nkgs1gCoIRPZPvrTq3r1letkQm++KbUBIw4tS0r0HW
OEc37uyt09nBQ8c46XWgNbvlkTJc+YscdoqyZCViZ9h5lXF2Ta+7x35x6pcoAEbatiPWI12p5jiH
5IAIUc9faHmzuz5IW0K3raneB36ffabl6u7iJE5vwAVgZpzDKLxrJdRB6rJpz5ahu1ZhWm/V1Dg3
qcbhgV1zXtE1hxfMd7yXINZyTbVFnSYTf8ZcQfXoyMU6mXSqL0I2lJ8ww4YXusc225dkJHaBg1zE
67qLYazB1LtRD6oKV9iYk1IX2Mi4sctONxRRXKM8NLFyZqMfPC8APO6rzMesLhjtfvSjyXe2UTUM
xTFpHDwvXd82EeloTdzuB1oOcnJTDy0XbaZJHpTP43IfmkXdGMcpkKE3lo77HR9ho3EEDP2EyJyW
m0angVDOAsSz0upXSct/J8h/YyH+V9XKp+XLO3wh8/qH7f73L/q1YpHeB5bb54mv/PucGMn2uRah
GEEyDXzmh1rFFx8YBVOrnOdTNtJxNMa/lSqe/OCgc0Y3xIxNUK94/8mY+I91CispyWiYJXrgCU8y
fj4PkX9Y0QNWSM/+EJYx2IRW0Nrq+wZOxSc3FvP1D5/In+imz/Pmfyhzzi9Fhga6dV4mdHzxHQf/
w0t5ZohkDsHq4M1ZqXFdKe1AD2KnyakVKQnF2M0f6t6dca9kIbrXkHDMXw0IKDuSd/Unb4KS8Z/e
hHuWI3jnNY6UP8mDsMxXCRbk/EDiz/7slo+ZoGLwgbUaetQ8NZTPjhv5r3/04PsP98cfXro0mwHB
eLYjHPv8e/jhh1eT4lm39NXeL2zSSFXcB1XGGcR8mBVd4LRrB0f8fJ/0Hd1amcT+AUpkIu+Zs8Jf
jCy0VAR+K8MzjthK8VYLMVfPC8ARdcPjIXOeJn6IejvJ0s83so3t4KClbUUfB6aiNZPJJXxl3rV4
l1Xi427yvL5CZ+EKNZ6WwBsebUCu8YpSLUgh+fqiWAs5wJhNrRmGW2aVVB8Da2Rrv8RFEWw1bmz3
Qg2OugAMEiOVCzDQ49JTEVghBoPwXKCnSIDxRMgxr7XRJoYdgWDgBB1GRonNMXu9sHxkhNFRQIHR
1tMxqIlP3asqYdqCkwgKbxQFfYdNxalhlUgYfb60zVEyUzsYFbflNal9VEVgvp1iw5Quiq9yptXZ
xpuj5rZNBgnJNxyLdm1H4PEOhOtQeij0HXif0hn/TRr2ubywq1ybG6hfXbExRTHhL0xQo9wpZ5hf
pYV+bhXliZffu3jUpo/ob2wEz8WQfOlBnA1XLWOpeb94Yx1tDddeuHZGEpgwJ4ZtfLQmlSfkNvZT
f0r6yDzEkeo/ct+gS2OWkvhrR3kG4yH7CvDNs8o+h61qvJsKj9/LdB5s7rkAovqY66oi7XyiNVqz
nZ9thBIWfr5QaViP0GME07GhL0e+mc0w+SoA2n3jj5gKfUCIWWTwqZGovvH9Yh6+JI7TA/4s6fI3
XBTlFlINEVBuQXZ6quLEXsHXJx+86zsFTzXI6xdPli6ZfEIF2aEdw9TeI3Qx1pHL2Q43qKBidg+q
HI+zz2V9waY2IDG9LLRc9a5hXetrp0wYhzEHOATdPJ6GQGIHdpvA79hXFMo86WZwNMtfK4y3Q2Bi
XFWToNG/Z0W03NFOTAqwtRlAEcSe3bd7Jq9lfix1EytAd9ZiWeuRi/HTFBReeT8tEbNyRjvhg125
40PsdulzJCgn2btoiMtAXQlcVynTj03dl273xJYW5XaSlX58B/Gp0kCUfWHQOVAu3ia5O4NFJgY4
uEf+U+lL3u9ccXHikb2zsig625vZ1hxq5tR3YxLz6SeyHquNnIENMGqGEgUUoVTVtu/iNFuH2YgC
qtSAkdZa+1bJzlqxpwqYgYJZMImhEtMeKPAgZKXsW7idd4xVF9R3IsKpuAwzKm52bhHCkSi5W/w+
lkerb8vpYvCaxH7ozFCwNB/jtL9qKMnT7UyMzL0/mbFct1UCzkd1whOXBXsoltAixgmCbLR/j+wK
/QbsIucGYLwY9qLpPNR/DG9efJ0hiRrpRd4mzWz0eYkSOAEdu3Z0Cmrq5VapKHwObDE6ewQF2qHI
DRrYMmw5poPJ4ecAJSsd6Ke5NWIs6Xg4M862b3Uvhq2Vowg7inKe9L6rVKxvy2wKbJCeiqCNUxoG
yHpM3o73uOBm7znmS8VToRugVyKv59tClM0NLPQQj0NJNvkuKVEumcg5C84HI/JNOtLSkYfnsloc
7NHWmyr2ZoOvex7dtR6UTm5595icYU+xkiwcD0m5Nt2zrxY0HGMAp60MHF7V1M9ZkEc+X4up73qk
wfskMTt7e5tdo9guslv0vhCu8mHNlLelZ19WrMNQyo5RlB2RTRiQ0bqhwmWRSEwpSubhYxtBwl05
aRra+9Gv0nrTBp3t761xztGnqnRmRM7Ksb3NhsCV5ErbhFi07WzRE1Y9iZHjFNdmDzH+qwkDzwUe
LtP4snC69mUYm/NsnYMf164LzEgEBmNrWCAst0srvG6defrY1Z1KLul1SX0CsAbkaHZbvBvKN2rv
81hnCj0Xc3ipSgV3QEPVjU9R5JTd0fUnjBVisdRzIKSpLns9RsNmYfN8VXpijLYD61WmgY2Vjeu5
W9BZOFwQ9jXN1cJeUOZo9tB9GOnulcWv/EuMmX3Z9uNgP3HRDgtmZ+oPsHm6Xa6DEGDHICLLWakW
2+1t3i5OeRPZiEm2vSgLxOp+g8k7cQI2m76K+vyOvpZy341yFEBCudFVUzGQPVZMlrtHj7b1NeLS
PPfZsrpsaiASN3oRyOrPgACDQSCNwolBjOdwTvN0BTzMgAGaMvPhejdw29wwDggkHnlL3HDqdWQ3
10VudiyCIRH08ShjbpAGopxGyjcx1MdVvcqqYHhpeaLDo0jD9h4aJE9RYNikYMxDhe+E/euAFwhl
HTl6s+r1RkGaIOwglW7TXUVuED4SuRqQPcq8lMa0qEt5DIXHBhhYPRSjqtFg/gB+C70iclKdR88J
+GhXSf3NOY9zQN9bCkMtgekewaOLaA9xMBTerjd+GW8mM3dmXdG1xweJiAk5YxrCa+6TippkMv4w
gZjqY5WT+ZmrPkL4z2J3o4cxfJ4XZT8FsWxeBruMgGtZucN8GVt6tSkoe17BqgENn+rW9KyzBuBl
EOiRES1F67cr0qKj5Iofwx4P48Av7T4VwwTEEsGWN90ObpS1jCxYDEpAXxH5Oni4m1gs/bqZFoYO
e6LDz1IpJ9GBheeqc5MKkWGX2ti34wjNwXqs5qA659Fmc1eyME5yrGFhFPdDsJqtErzCZprY8W25
TYMm3MWR7FGTRrkz+MHuLHJFWSfaNmVrkLFY5UpDKkicx9Vo270bbinBdH8XEQFDaIhK3XNuiF4S
R+90P4558zGZcrfSr0XPMK0+UFIRt/AJB3ymljs/9tMgvVFcgXg5ejRqgSUPxFPZC9S+0EweIaM5
SQvoUklPrzbM1cHbNxj8adZ7UbHsqFrGagTtiHQDUArIW5eU9XBkBW7pB7ZNvTg1iqX5rpVTBKTR
4g3swrHJ1KFXiY4roDCiH++mPrXYGw5BN4ZHBHYcQlORhczlF+tT2BHqh3rNLuU6Bb3xOooR1GGW
9Eu9C+fEhggwdjXwippZ5porGnzw+cxgtOYscEgY/ukLM/nLK3mi3AZV75+NaNRzqEwDlUg0EgO8
ZMmKkr25UpwwmShDPDp2I/wb1LWxc+zt/LyEd+YwvVYyy+64mZLoPG6dKv/jAmGPP3cmtO7RKE9o
R3Uwm/FQmQGLtUgbYgs0p0yz5iSaiawqOq+DbjPLSj+A++gH/JhOoJ9ZhNg3GolvvGGFl4zXTZJT
gZlkWIgkT1iLevt6zipr78cJ6jXtxk2wKUuHxRbSDEVr4KoRWZ/rj8s1AucqOQKQK28Y/jK7dMRy
nmD5ihziFL8mGdMswiG9h+6cEjlV2N51RXQxa7zZJ6eetJeRqIZxtr9OYhiuk8ILN7aJk3fSVFS7
5xq0s68AgUJn1dYyh6HNDG8fEfEkDkgMyJQaW00RyNMsTB1kQATIeU/EckEtNAN7lpVHxvZ8Rcjz
Mn4Sg+ryXWp8CA29qZ1gF8ipBolNQ3FlZm9stp2TsHxFS7N4myF0QqyRlLn464GshvkFq3ismKwm
kxqsI5pBzENMXOxHfsWR/yqNmF+8fk5Aq4zdjMmkr7oeQFAK6WxOnco6Mkiacfo5sXJJkhDIVsxj
gwFi3nnhmYuKlsEGXVYzrsnkPl7ogU7JWHbRA5KTqDofQ7Jk452SFbFgC6ORY022yLLymz379z7K
1x1Kqa/T2IdQF6HqTUdjJ+ypkr5M402fpVROFYvRC9qHetgIqx0ZidYg/Z9NV43jpTW6S3JoLeSE
OB17J1tnPgD1CznL1j0od2jk19yfzxVKP/jIriyVffTBM/mUZNL6miOW0DxPvRg3ntMu3p5nDwR+
4aLxvBmFHwaXImrD9Ng4YzAeyxYl8Gq0l8U/FH4NVn2ZmAiu/7rxdc/+6z/0vbATJFo2hxTAsyn9
p4y3rljCboiS5JAA8UJCMcleUxV5yFddL7XAki5Ngq6LwmygAguY0VbLAr+y7pV7UzZjB99bq0Dv
ad0m/cpMzvYAOXhufzUlVFMXcTq1l/Esum++rJVauwk62UPStV6++f7D/He6xXSLecRf7uKKrH79
Zffa/UEM+f3Lfp1vuR98O0SjgNPht2HW7xs5i1GW4zkhAAI3QM0iAlKJf1vJOUALgI5wZXieDH+d
gP025oo++A7TovMyj3UdF85/tJALzy/yw4UokUBKjID8L/K8kAvyp4VcWQBR7Ft3LUdVrrMSEcE1
oiERrHiGVDyOPA9ZTEVLvSpFbxFO7A79TMk5mW9hWKavfRcFp9Ap1LKtuOJhzgx0qlU0emy8JxQe
2qnS+1zMg0CJVHHLMS5/dhr3f9k7k93KlSzL/koh5wyQNLbDupe311XvckkTwiWXkzS2xp78+lp8
EVUh1/OSkJnTHAQQgJ7LxM6ac/ZemwwUTavYoLkjXOW1ZtfmgTVS6evSzNEHzJgCbmAry4NAmTAi
ehJoB1BV2lfFZPS4ahVQmJXFEX/d15b51LRNggqijoDCx53soCGV+BHSFK4QCSi9ekHW5RpB2jXO
jdGL7OjZlDTWyD3MU9rkBGAjv370R8U+Suh9GERRLiCYVnn0VHrse5jAC/cWlldEelKZDiywhY7c
sqJ9wecX/qhzuph25IoDanH0lpND1+ehhjxcEqiueq3dWgLyvb2WhYedtOkTCWR94P9qncakFCfG
s0vqx/RAe06/QCeIf7RRrJPM11gxCijbm7AOnebQRiOAG5r0T6O5zKh1NuZHfUija9tQ4zFqk/nK
bOGF0VYtxssMPAb6vHw6zpH74A6FmR7BZmQB0AbC9dSAFViYUF6aBj0Uyid1GtFB7cLS87/VIHKf
WppvLzYrOM5wQxsbpJqkrptFkVxkcM1wlduyvO60rObg1UYHaRopMxVNsrkozJOsrfDYpzZ09KRR
35dNMq1Y2E0vnHG6B3c0CCGrqFuwA/LMA7HUal9Nps+vyCCw20QBYZio5PXoRDHg37yZWHnYjBwI
SLEfoMBQI9lWlIbWZp+k29EQDvbnzLuyDUr+lKwWtvSkJr0pVhqqrNtpHH1nMw6m+Uir1EA2SARk
b2nxVapNmDh6dnEthYyOwkfvg3EzZoh3Y0mzQsHHIgevhk2QSw8yLIGK0NUpcphJ/6io/REkZQCU
NXJ7ixY6vB20grUxqmb3TQ4pUeF9TnajJM+zY73c1cmCnlHD+CrrIf+J48PE05wOa33JwwmR8KwN
KbS7ZUt50eIg3VCdsDew3wBGFaP9g9pEiPqIbIsfdd1pT3atjxdy8KNDNrkmuAcw+dRHvSekcqST
aJZ+QO0RE2ZZtvgUUnOrNwQQkY6ZbmwAtS+1zedWilx/aQtvujTxgn2XdhteTykx8R2NlaOfhuJt
BkN1O1s55yrHI12mArO1ooGznGMrdeFhRzrXPveCXQalV1+Wm0m5HQu1+UvojqJdW4sX1D/plVXZ
w5ElS7/ja7M2zIHV2pF2CuunT04Vl8DhggJLFZIlotC4bBPwLfca0k88L8R0S2eQNHFEsc20truH
zgbSKrLkIY0q+5fGixSw/egOSVb5QOwMMhtc0gHbWVZn2t4cooeEjlIUVdd6Vw7nMrMIliKadOPo
sfpu14O2z10C6iy3Kg8iS2gh+d1wjMvGItwqNECflo4+S1LkjPHsV6iJATdKlLimRTfSHu3kp+nl
3cZjcxjI2il2U6KNBG1RZI8KmBvo5dy3tC3lw9DqE62/EHeSLkus64KsnaJX8rLya3/v2Z3k5VEU
cDBuQfz2oQ6mhbi0NIJhyiZtLn1/yi+z1gQZDvbzOFqIFO3CFugpsmmCbj/I50TZqCTK1rjQTB/J
NDlOEVOy3p2JdIJHS4ZbhklD6yi/a26Sl0GkW9DeydH53lfY41gLiuEylaK7slLDSvZdXYLojxpq
xJwi6hgc/8RcvZmFYWdXbVyA9SvE6Fyzq0ayxeZXc7DqVVU8XAgcgGG+DhGomt9KK6JiPjZQf1Y0
wdu8Wc1jTq+1ciF47ju/Gn84bYbQHJPJrT94+Qs1XoBZUzFwgurC5JIWIzsqOUz4typfvRXKJxDC
5OwI7yWKaUDPKXFRdgWPldKDi2KkZ0HsGciRqPzjiSoAXk6wg1amAWAQYWweI2NkFAid6DUNOqBT
EGccZIc0rw6DoQObzCSIXZlU1mWLqrNcu6Q7OLR2sh4WdAbZPjeb20aQOYtEu5xB5SHF61B4w41d
xRAD92HbkE9HaCOCEn64X2oFzBIxks3YsX/YeaietS6ca2vPHFcdWtXW3xWOaWoIJRECgajyrKGJ
ukQfTr6RHMZIEnFlzxTzOcCUyBvRHD+onh742pemGjkm+RJ2r85H5Loh5qI1Xg7NeKVglOoHtPKy
mlcl4taU00SvxRc6PsIl0t1QRnXmBS0ig4TVcBgPS50xY/4Z9XFDUZMqii5nY2GVuaNbX2ZTq9hr
z64z3klqTsYbvZgY9kHYiflCH3LMcK02N6jt5uGiba15r1NhZBLBEICm1Uv2GmIDcaaYhq+tz6Ly
NOm1o5b40tDaFa3Mwp3dejUuSssUr1j8uyfo5R3fKpYsxPHmNxytRL51fv/YykF7MHVu/MZR0xK1
W3EIqNqUxo9Mp+pyjmrzp59SmF73UMpfSlugTbRkU2m3raNgmuntDJTOFjFIHtOcp12ES0NDDmpD
WUux2d1WxdhmgSXiBAZO7d+P9hyd+R/mCMp+HRVP0Kq7xjDMY0Wa8VMFjZXkSaqhM3Toqc22Pcea
xW8Jsp6NZLYrTDiIyMBBWoRyusOQFsaBp2asow6pUFsnGc1DMfEacOpLHpNMNqd+zLB4N3q9sXDz
TgueUS2GXE1cQlc1b7OMXlWjbBJQ5ng8Zv4Q3anEK89anKlHQw3dY5a62c2sM1NA7uyzFwSJNlAR
uNKIr/NGrFMQvu0qdX3S1HFvwVzLc3hrnHjcYR2VubUZw6q90EuNZCDRwVliDVB2QEl3uCkr5aeU
j33YGomIizsEtznir3LMg8aF4Ik8u8oPzgxJjjdBF3KFDsu8S7Paf0THVh2lUUZ3IQjbfG2B4fNW
Hav7wXab9nJurOK7KyOfOaInIiNH5uIHaHiiH34zWdvaJLJOsgV65RotYKdebN8brUP9BWEthmY/
Dm8Lzt+vuD1asOaVB7w+0QxtiaivyGhtnR48aI3r+ySjCmqMyg1O/k1kPbWu096lo8WBc4hz9b3l
xjGDIyEHh2mZbbUqO1c4K2WPYG/QaA/fBtdM3/IuD+8MctZXlqIvobtu/AvRnHcrOmg07JankznU
5tpkod70qdvd63YZAbdKPah8EwvRYuR5CAfUmYqv6EhjRNAegSLe1U7+zbYzcZ6N0XsjRagOXA77
hOFqHIkxI+GW5WEdo8iz7jyhQRXkP0STxWvRDH13Tz/Iu9XnlECRBthr287kcaXWdGnYKlyLqrLB
cQ4adkY321Orar5jcgW9gn7rWHZRvC8cegz5Uo2OXRs2TGxjdOp1/4V9SnYZ53G6lZNTbQ2ZJ2ub
sgONV9sCVaVlm4mqyCoahyMdiT1Y/cuitwoyGaKHKscXj+yXrltYJGrnpNK5gGGvThba60sbp/Kb
Gbb69xlCAcncfmI8mu5I73nyVP2CQ8Q7SxaKN0+ZbG07vfZOqjLTx6ycpjedDjCi5zGuSQcLOQjY
4eQCFKo7cFFGC0NTgl+76BwDOZowZ+ctK0bZB8KoySYjIE28WI0POqIsh+Goa5HzMyrKkMHxsENY
Na176YT5s1P61aVodAI+B9loP6KanVNg0et9MpD+gJ7Q/P7KFxEujLj3mG88GhCsgvZwwMyq79nm
+ft2Gue3qWAidWasRYEcErR/ePUdIuhkdzW1oBytPoblk7kTP56Ho7TK8mqSaGQMNvuXViTzx0US
wMdhtVtdn/CF5VXsXOU6NC6fAJgL19emF06N3ltpGHLXpMZ0kecYl50GehSR5T7biJ5iDMtFcsFu
tXi1qf1e53zvKONceSVNSFiDi5sFqQAnE02KHQ476wqUqsdGwyEaxGgMb2fDsn0oqOx/44Qlf7VM
DkHUeMnOam227ICbbTLFtPIsUkO/Cce5vMwnst6nOu5YrtA90U5RU/cttxX1v0i0T31Yq62L5ebB
9ytizX3V+Xtb65Jro8v6BzqV1IfTsiZXTVh19FSzV91YSQOxKbKtbZvJbDuHPmGdnp58Q7pCEb+V
+r2tu0zc6Lw30VR730rsFbuG5fTCa2omsITd07bp5+ZExizxYhbmlw5N4pYoG+2Us7d+8v3GOFD9
jTbklpU7n3S5VTy0d+y9EKsa5njTTXbx000G76rBFPgcsvncAKaudjaXshO1jT0jy7JTiTsHAEA7
BU5aawHOPPdJz0wo7GZmQKDIY6clJ1AbnjWEsI9m7g53npk0jwTl5Q8aooGDzoEcSaSTxI+4+Osb
DdTzsU8M/w4HNvZgS7ebs1kZyV3mjynp0r7lAtt37Kcca/CdRDt7S0enfhbhWF/HbWEF6OyzPcca
50nVHU9vMluuS8TOIu30hsdp9KdjaOmQrune8NVp6RPS0mE/azQk7Fg04KBbCvwmxr4o77r9GJvN
w8gRDtR6RIMsJTB0wZK5+gUFlSXkOHPu4iLuJnhdpIwSVwtUWZhYvykdCHVXKY2wC7aJT6mmAQMb
RHqbJnX5wt6o0DcFk8DGI6WPqa736ddrIUI43EBkpi39I+2QY+FHxuKN/oPTmJW36pVGOHnjDvKh
JWr9Skxe8aS5cf9kenyaJPNKgjf4bWYFaFivNWQ3mt7zZUX+2a50pPah6xZbg5EILi2yBhFGAtdO
kMlESKXnBV4V62fDcVIOEchjFYZ2jBUBX0QNXzczouhkxn3J32KE9d6MK/sewx0FIHoDYFYTveEL
/Z/K4D9F+ot3+f9fGFz/yN9qUj7fq/SXf/HPmqDh/APmqYvuGKm+IVDl/9+aoPcP1PsOiFDT4lxF
Xe7fKn1c0JQEBaYaXXchdpn8un+VBI1/OLiGiNJwPBvBKQW9/4zyzRG/16YhbpnoGDgZIUhjGCwD
lAzfabKk6fLGDuZWVeDbA1FH+E6woxYC2bmb4/gfR4vTjLQclMS28GgRsI0N+x2COecqDUnA41BY
wXOjoesQ21NESky7FM8zMITOm+Nfmgo9oosQ5kBmQeuPh41qR9zf6g6tbZCL+GQuGwamRSxHbLdA
LpGAsHg0dSygHdO8A4CHf7u9YJmIxxOkDgO2nhSju9eaohdHEktSSGzWOEz3HPJSwqXD2SjdZ9Ou
R1YTXHtxTIPIj+TWYSsMusmUSXMAR905L3ke9/ONo0d5Rs+rn4ksjsvoh0Iqzk5hclhcJiclMtVM
5jH+lphZ3W9r6DokkzcpEhU+q7Jx80sSJ5oJ+QHRzkt84VzIu3BMK3DoXqlTdKsaknT0jPJhsur1
tHJPg+myACSeV4kNPfzwdQjHBhmxQcFzIXvmhcdhNZnd7vukvFThSaeFb3JeKSvqjKSytObbEE2a
5Aks8YXIqpDdXjlpxBqWkObZE086V3fdnBm4F3GkQt8MIan2BOoJTrDsmUyNPAh6J9ZZswpgLEDL
rXCdNqUj6jWdOtFTBIvq6oef5/l4xA/RTvBcsFWfseIquk5x7nhlEhAubE9PMImy6cJzazO7GJRo
hl0L5l/9tNiKFNkS1ePA7Z4iz1A3iRAZgeKETFjaDiFbI/aSjbxzM8Yz29oQmdfPrHLmHuGfLke1
tTkDOU8TlZ6JfJnRzQPSCrzhcsJCL1Z9rZfNtQDfHr3GfWR914q+Joy+xeJwKUElEaxSK0D98xQv
KphBlvVtAzbeWPt1CDKHjQ1+beJqKGIAj+7x1Y2pcoJ89MphkzulE18YvQHKJyb87WYiKzN8HsPM
bbdebqlveqVbyUWN5wHEeWnkDjO8a4YbLSvZHeGuMECrtlOKq2Qsi++TM4E91SMrpE5n0JHdL3N8
eipquEe38MrtSazZKjskdsDGIeqDOo03bhICtfCBcdgZYKEKLA43JEzIB1G4dQvFtfF0Fo6QWnXO
Ji06eMTt5CuMihFBBPYwJSQDLRLFobME9D8ifYCYOWNIUuA0E7mbco3XHqUZTHF6MtsHpompw/Td
QBka1kbjd1ShZ2S1vww88+1GwXaD9V/qcEjoAw6AfUjibgTPRQjjNLW17u9GYDzos6zRHY4Wvnln
ZydelhzixmhZvFq6x3hYRn26L5EJuDwqQrtZpmsTlH6c4HDDpCPTV78XqYZ5Cgs6mwc75x1IOAqv
O8NQ2caKjALjIa5uFB4IIKZyDR02m3+iHAK5suqaqWk2Wlx4IcmiVTFcj6gYSTyggMvmyy9C50aj
HCnRrytfbFSLOjmo9Hkyr9OqrazTUGHWAMvf1iZG2mZ47JzShcpuMketq9iE+a/1rXZfT+wkwfuj
7GX7nnXRnc8vLk5aZMDmBXtgmOtiABRQrKp51NwnhyI1ijEi4NxNZWaZfcnHksfo4+jrv5J2RgPW
yqDQo5LTuunEfh0/EkKLwl1LUYGOyimzyH2bWYpMhx69VYDLHslaSzXtRS8yh1cRICSxnAMfKcer
8S9jZ+PSpi0zCZTWpyZIek2xkirkPRGdRugpwd11F8yuUd43fpN5O0MU0y9JG6JZR1izrshS4J9w
9s/k2iC7hsp+Uo5aICyd/GxlO7BnqJS04ky8jpi+Ka2sw60RUcUgiHpM/QckQmP10EC+GteRhTyB
/a7U9auJN5Ro4mEOXZrhaNcGMBfY8LdplpEHNjgCIz5ViZCUirkjEjX159nh+DxO2Q5rrEIbOVaS
vOxMmGI8zoqcxjUnpN7cWLN0WtKiARbg3Oq1fE9rlrReOYlQnlRquIRhuFafn5EVC4ifMfZ+aCL6
lCe8ix3BtLvW8MeHoY7qi6YuB4DNDjI5fr/yE3QFWaEFpC12waSlqEUrRBZU4PCtbOeqIREbV1r0
MDojxi42/A10fMj5HvtkM5tJOyg1jl4ZR6x9aAwchxEgOBex2zRnLTemyyEDXc9pLqGuwYqxIbml
C6JMlUeVctmOqWmnriJOY2GWYBXD1WM7U33XJXb9KyXd9BHGWHscDCl/WK2lzqrUHI6Gk3FHoW7E
yovUVJ87k9dfx31KSXvjEjB/Rk+tPdhtRGmutuU9kmzIciOF4ptmGqsT6DTMWx0BhAjnqNGfC1X2
QW5DASvS7g2PD8fRxNKpinNyoVCLESiW2WWdadFDE+ZlfoydMhErEF7FpdXjw+dYXtECLPgUqlWc
QQdYO2arzsgZxY+5sHJ3NXVef9V0obgi9VUhlO8TasZRuC108TOposdc5NnOyTW1rVpAS4RShE+e
Gaa3SNi8y1KZqb2n7XGjRGlc8BjnV1tELMOS2AlIAWhxfYrwrritEd4dgCbaKbXvxH5Jsn5aT2JC
IBOGjkJZZ017wH/0ldyFCtuEDoIxMgLx7ssjNfAEwUdfXWhGjei+bkf9jdgbMuPiNtqnRWG8lLJU
x97oir2s+4raIqWkvWaG1qFTlQoEHUcIna7sNrR9ScZj3d7HkTsR26i66kzqqqLy2+XyHoretNNL
T38sHF3eFJ7Goyq6cUJwaFDQUj1pX7ZeLzpnpOO+oCa30ocI+0xoIAKKenztq6Fz+nsMN+jWLdny
bTYUPNZ0DpNrZ6I4sMqUqJ8K9kd3tHiow02jJARnllNgaJDFNm3hAjl0Zj7HTUzX6trDhYhCy5dX
Svry0KA84QstMPOoOd7y1fmrWTgsC7Fyvjkt1a/QiXDpkSkSoHgstlxSdq85tcvx32e/pagtLCm2
ki2po8EK2EjLVHtRye7Y17Q21nNi9b9mGA3XFHPnQ1L51rZAscHhM7ONozPTtRN0bvGlYsHwVlo+
QkrQEmdH+wFJJZWhUzsS40JfGTuh1hcUNmuFOt8hbxU0GKqj+8LQ6m91HePggqtEhcp1y6uwj8S2
JuPFXwEGomtgp0a5TZnt3ABDyHgq8lAb6RklvYm9CpbAW5e0BObgKUO4H2q0FqvZAA8UmUm9FJW1
InRXuN9LOoFakoZ7JMDpIdF7CgXWPCzIw7E3cGPlPRy00a8fa2Ui1NLmKFoZ1cK3GAaLhEmBuzNZ
RXUz/aRn3Vy31iTOKTb3+daBZ8Qm0vQWrAya6U0SadZBU7VPCWaI1fNQGPkrgENoDOzz8gWZ4QAG
04kLz3vXf2g4bO9kaNMq5q6v6QGB0hmihEj4UT36YarfDYnILpJWm/bgJo1frkWo4DqZdeO59kR0
NVMkeZyiqr+bY5w7w20Cda4MJBfwU5iafa7Q7hWH0Orna4NaVlsBrtiw30zeSPrr3ryS0tCvuXHt
Rek/4u8n2dz1ENRQF0hvcTzE/YayPT04hRYtvwCRV3avE/ptfZ/aDQ1Z0edtveENIfUMZGcIATwB
QhI4Zg+toCmIJ14LVCHxGqnydO9kLQrL+7iPHS9IZmCLaxCkSu6KMXeaZ2OkhtFngGN2dqxaA9C5
UV3k8UQC5xQW/X2epuZL1vXzY4ra3sJUUCNE7ssy/bkIMSVT4NJtNuZwJA7O1uwgpLoXbQtQSbCf
QKk9U+HX3ry+WeAD6CbkVtXSezUTly/OUTkMx6TjH95yJhH1D5FPyM1Xo+UJduJz6brjt14iH9jC
OKy7r9RQSzLEv9VQyMccFyEUvFAcVwC6PiK5YnS9ehLSHNmpyyw+zXpgshasnQeaLFoLr9+Hja5v
7V/qJ0pnOVwQlC1P+t7bvDulM7lPfFzvIyx+d3398+/wEH/7aHYMWGMf3EgK2MQ44+B0pqsRXn2Y
kVqN0OHzQRZFzceLfT/Iosh5d7xOIFFMJYMk9XURnsLx7fNf/9U1fDi9G7GYrTolGSjm+dtyq+Xq
usEw9d8bZfGTvbuIeLQbTlcqsIYrrX2Ihyu9e/h8BONjGYKXwuT9wjxLzcPQzQ8Pg5UL74+oA/1o
b2m04tlZe1fxXqFNDbovnsnvHry/HjwFDx1esI4SC8vf75ejOlFXqDeDfusdxT7diV28r3dy9/kl
/eHJW6bJi245jMEa8vsoDW7nrtSzoOLmBWMdPZPaF31xJR/0XMunZFG9cX3icFxh/sUefvdggLfi
/3HZVQzofYBHXhNPtmV3fxPn2v3nl2P8bhr8665ZwnFs4eO3pGy1XO+7sQCeVqZZZWTMyHuWsrvu
NgVjDhuEE+4qeooJAMi32bl4VN8/H/mPF+kKy8CvqAsYv78PXFLCQNOEp41oDC3zb3N3/DHG3+fk
9Pk4f3pgwmNushkDYuCHByayEE9BSkYIDgafdmAWqy+mPmMxVn6YDaz3QyxT47t7mFIb72lWM/VN
G3IH4YyDng/001fvnrH8os8GorT4fqBQSlemXAuSonWEmIZQk3aVH9S2eP4vfU+/XdWHNwOdVOVQ
vOOq2Lse051N4oU8fjVdf3lNH96DNq9GmTPMsB42RuCsaSSui727Kzbx5iuCvvGHiZV1wV3WJyIT
+LR+v4FWZk5AF+EKcAPzbC+CJZFl8HbVyV2SQDYce7VrN/j8DfyIwV++599G/fB+jH5lUYzlez6k
YzAHxkpuzZ6Bl4ukrm+mRJ98GYnwh3fFpzdqWvicwREsmVnv35XSMQcfVkjg31FRs7dACtbRQSMb
geCHePPlNf59HvEYbrEfA4exdeeD+Xicx9aZ7SKAohCgH3qjdqpZO3FJAOZ6umjX/TcgcIq90K24
Ng6f3+C/TyWMbVKI9zxwpfrHT9zpOM7KvgrCOeTqlDiy2flF0RcmIEnln4/1Afy+TJjIvhHuuo6J
1ZtV4Pf72lnKiGfkV8uFzkG8hC5cVlfYDq/rjc2SU+0MbTW8fJWUZf79ef4+7nIT3k0yFDMzVzIu
5tNtvO7OeIGIK0mfDfNb8ozgDRCXPGWb8orsVGRHxZsmLzlKfPV3/Ok52zDLIf/YdCqW7sb7PwOe
YFN7NbmCZRri17NEdJpdkT+DjG9/mhHHBNZHSoKcHr7IFPn7+s4NACjBRsLlg/q4voPiGxurKhk5
bLNHTBYttexJ9ffTHHVvJQv25SCLxuKPmqYzrJtMHD9/9n9fSvgLBLxRS18iLT5+Ug2oNizAZaAx
wazojRh0S/z2i0H+sJqwSLEYu7ZgYeZif7/DDdw0Ys7JjLHqGa8aka4IPNqAY9h4pvf9q5CduaVQ
i8/KcNN6XQBC/2JF+/s0SUyCzvttCI8q5scPKhwMDJfQnY25okg4O2Ojdq43dCOhqK6fbj+/rX8a
bfmUDMtlnyg+chqoKqexVrAC+CCu13Mkp8vEB+W76tARDKvPB/v7XEGKIPwJj7BAWA1I7397fyPZ
0CDn/VVVS8CQFib400YdV04Sy+eun6ybz8f748Wx/yW6kGqzvaA23n8vFi8U9T8uTlaklNXjdFJ0
l8/eYnz7fKS/v51cGaCvZfvLrtH7sLbFoYcGimhbNsnFTmG1ZcedDxefD/LHy1nai8vsR8v/w1IG
eAl/F5Qj0VHOhWtcbN1U0LJP7a82O38eidalZ5pM60uD9f2No3BRuS1+cjINxGmINf1eC+vpV4HT
aPf5NS2P4PddFTfOEwab0MWe+tE+EXl1D0BHwotw3S0mKAVvtU39KLB9tzqhPGyhLcR29cV89ocL
ZDxkRpTjEMC4y/N8N6HHkfJjnxR7Ci5HJV/ljFWtrDafX9sfXorfBln+iHeD6BhNsWkSJZyGgee9
Lhmvnw/w1VV8eEwjYKcRmnOQQXNbRPvOXgwLjYuq6ReP6Q9fLpfCloa56a+u+++Xknl6PHt1ESSk
UHRxuk5y+5BEL214+1+5on+P8+EVLzvNdjiBBX1SrPyeFvTPvL76fIg/PhVEA56B0M9hc/b7paTh
IvnhqbSqlNj8/bo6cnT5arn64w17N8qHCWFApzZCtA58U9v2Q7LLTHuNdOGirp//upz/MY/9h83r
/olE5I3kox/Z//rfv+rk9Ufx/wj77yUjy2/4l43MhcPICkBZigPBe7CjYf2DWcQkwNZlbdIJPvq3
i8xYmI+UAiwTcACeMSavf0lGIPFzoDXY7vLLwC+xbv5nmPrux/0VyElhLpwkdu/kIzkfXhevpQ8P
nnkHklAmFIW8si/O7uwCPhNCc/GGVTXUDB3aQgpwvCQkvqGmj6zDnunP75o+9L1D5WlJfrQbM4sP
7eJqwvhiy/QsK+qtp0pG6XSLRbIOAYUQb4FaN0+9n2DrMv8lGf25vMjwacVHRAW2tunqTHcPSP7g
W2ciHyLEpFo7XbW5wwyAoTsFWAxV1z2mY9380lvNQeVrEZkND55Nqi29BHO66pNfxohJ45wqr69+
tnIKSY+t6sq7DtNEuiUcOnKS7ryew/wG7F8kd2rm8rZZNkb+fjI6q7qUXaP8K3rHhG9ADsg67Udl
zQmugQj4+6YHoEiKoMOUW9BK98Iu0FUiwx2Ai4RAG7cH64qTQ8hbB6AGUI+kLwtxnc5DEp+zLPIl
JQqtLti1j0DV12W3QLlJDp/KnyVGH/2YYutDzdC6w1hs8qmJo1uhjDY+ICUto/MkpJ1stToemxPW
7GS6jaqJxE5T0biHTsOp5ptR9X1zzvUQ/AiSXyt7m2VtkMcY6nm6g9iCRcNRWteszAFfSRBH6PMp
DXpJTitM69W29xPZ7IdSmPFljnTPv2+hG5ebJsTJAyCnQGEMOw5XVyRYs9cOt2VYz13bFTs8MkLy
19aVeIYQNXrHsQmjZF1PvqzWo4fh4xwWMuyQNsT6X4dI4MTBTA4DDKJRoXMEMq6XmG8i9lJGX9ct
B3hDGkeRzQ5YprIIvWAEtGxf5FYNgr2zaC5vO3BU/YHPiUZ20uOL2YKWG7xblXXe/WgMKXxvLeMv
8ZNJmEd6dRKbcisgeA00smvuxgy5HH9QMmyqvwjwsSrs6YQhm+69bzQoJ5H8G2fXn+3qHguFFZ+s
ilwYJ1EMGk3N6AUFHl9njcSgfcUsAfHfa2xM3/CsvX7vgZCJVt5sNO5KGyKYAMiGFUH0swbqZRgG
YPseLg+q+XWKTHlCKTXQcJ7w1JuFCl/tJuaHaD+AFWiNAVUr6Wo27Xlu9itR53q8rmEsv/QktTx6
KMjjNS4Sc1wP6NijY0o3yZz1ngyFtOVv08dCeyaqSJ0j0u5fpLJjgxZjtPOKqg88rYWp1NQkgkZu
DyVJ9zh3YnmJig1pUOFNTJOgubZnFxauhxGe0/hQXKLNnONgHixb4cuw1NuQ6d4zNP+4vBziknyv
3m1iN7AVPfUb2Yqm+y7lSE4YMtShytkkGTAvLbqrEpGZrUWvfdK5q6FQbgCRaIx+dpWqvA2eCAcJ
QeJXIcR5UaZwQrS8u+ps1+7wVsYjDQq3yHh4Lj/YM/2Gal3nwpLbnJc72/jOSCeYRmPzhO9hdNcI
nLLvkdZfSSqKNUg5F0EEjT+yeKcoSy/chprmQaHxq/HBTnEI8MXPjG3kzrm2amVoYaqaGqmta4NI
hg2dsAIiytglOOC0MdMhtw7eSJsSA/lVwnzbboZ8qPtzjljLD0IjA64bm5U1BINTAD+PLEymp7pM
oePO8ZK8kyvMuyuT+AS51kO3M7YpDlesHPSRxl1VVoBGhjREeGUMeRV+D2PuN3NGJt1DHVqmFhSz
q7pdBzacIFurghGSodQPT4PthvYeX43MgMZU8taWdl1e+3bbjmfO+2YSrYZ0AjMA8SmnV2wnaVx/
iwryzXcmy464Hko3V2R0+X4PaKf1jBO8ojG8njsLhVhG+T4MBgM20MZWjes+Qx4Zr8HtTJiLJ7qs
AcZWyzo6Tpj11dovms7lqFO63UkbHARako+p2TvY5N37cGgbc9trRnbG+eYPAfQ6HxxFrVznpeUB
oEHPtMkmWnduSODVLd+6yY1CpS+TXYn2Z4P3sG0v88aXHdlPmmQ2x2tThvNt7eJvegCImTdmEGm6
cW/pgADwSxXT1ourJHyuTObZGxBQbXtqEQFEG87PeMU0Zc/mtLZLW6deEtnNrhPJ/2HvPJbkRrYt
+0Uwg3KIKUTojNRMMYExSSa0cGjg63uBde2+Iru6aG/eszJjkREB4e7nnL3XnpZbyY1cT0MS582h
mbs4eYZ/xDYFxrezSUzupLk5MAC6OJ42ltnbKPUyOg0GCIsjLkC0KCvre4IhQapWHYBWgkPXV/nm
72alOdUJehSvWmnr3uB1yNtdphUAIFBktJ/rYi8J8DscT/syXif7pSJtrNxFYEoGsAyYey5MOqzM
m+Rixo+CIal5mOumKJ9KTi0gc8YeOctWeBWHYUYxuDP7tt/SfSPHeVMygR5S6FLlhWqXLEVZaSZX
REgJVDp345HkOKPeRNRgmLJla0CJgWjIgtPnkPAvQ10oGphaQF+w4MBCP4ER1bOzVQunPvfSUowv
rNBa9TXWJhWWSVJPqnsTE0Cqjp7esxL7jYpX/Yy01SyCZMzIJUVQAoK4LhNMI0ppxjdWjrMZCBoi
u8syq3nkZ+DkBk8Z26wMkCagnE8Khk8eDRLsuAP73PcuaeM5cFJ0YqG2oHX1ezlYn/VSRiCZ6Nh7
ANCUJ3cB44q8oZzJZDYWPTpnwI3y8yzrfNgNQyzu7S6PjdBGcticmqJOR782yVHzR50chasleTiA
/G8+B4yhGCqQuNWZ9o4KdR32JIrFNsxUgn6ISpRNs3yYUa7MkzcC4cx2GeGhbojQNi9vp3ySGVnF
1lx8r0l0QK1SgZBiGxlqHjksDeU9kjGlazHIR7YRNNkiyitGiBQZO1K8fHwx2tZGg9etCG+SPFea
Zx05R3VEv9XEN7A5ZPZW92r52I0ymk/IFNLl1EbV+qmYIk15iWzD+KjiaO6P0gZs5VWOdFxefbUe
MJGYZjmxwM2p9a5GBtsIYcybEBgh1CTf+F3SOjhKt06h/CkfVqDh9JfcyWyQV31WNrjc17VetWVv
uCnBmAQRkHH3vP7UJ2c/tcouJypoVEsr1BtdjhN5PJWFlXWcAJiFurUwmE+QHEPD6/PMTncO7neo
mv+/gPqPxp4q4l8KqOTr978XSyb/93+KJQN+LFW+s6WQ0ayDBPsfCv4WJUbvnS6wwaQBvux/ayV9
CxnTGAKwUDM3hYrx31qJ0gvkBqJ8lf699VOu/7+olXg7KND/3jLavpZJUWZqFHMaZfyvBXy9Wtsc
gOhnBey1GzrZCPrTswYX6bTs0oHtqiYs8As7nAJWPLWaEmfIUM0MBekudzvTWjLtmsQYQwGu/VxK
Vuy0BjnrUWyDn+JfUhUct8BtV7TT2qBNqIA3+1rIwQvtqTe32GevprC1aPIwTrn506Qu6igAZRTK
qN42ERwghri5YgAUU1YYCi9YvDXzufy5CXREaCLHQdRsbQcYu1/eyC/S7VvFoC5RAAAIc7iSHESU
ty+7aZm+lLo7rp/liqDlR5XGrcE+U+XmzCaiqfNTMU5zdx8jGmbdptgU+4YT6ndNdTRjDdqK9C9y
ao0kBkgEcE7zGgF882ka5LJepyqlixjwPqrje9oZVKFeAldv3i0wtqtHBd9o/4T5SMLu1FAvM64G
/tiyZ2wLpp9D0lEfiGbMmzcF3SIL+zzaZUbhg0LI5CQIG2J6icAh0AWDveZ2pL4JA3mcJ8DNQwRz
B1tTyIRWl9y9UWwrmvZmlRTWe1xozfSapQs7seMA2jpphbBBoG/C3xZMqD5Nu4R9rLqwJrryiBQp
GS2/mJemeCfosVAeqRGlfWuQN0SlQDMyxqHZ08rNP/VO5gh425Fgyq4/trJMK3gn+YixYbzVlhHh
K20ieuTz+K6CGanyD5niJBiE18YrHohH5Nib6KuMgWgjaDfSOiOuGQZS7hb6nrI/Mub9oi1apoSJ
NsXru67p3aSfxVwU/bckRSRg4AlQMn0NsXWtdXks4Hw68yfJl2aBL6CiaNPjPYovNFGfTTnPrbzh
UYSe4c9GUhDg1cGrw8boWHJG0gY+oceOi+ZdIliSrZmDO1Iy3HtZHVdluFhapGpXY+pI1/1SMqdH
FC8SQYieV06QnPYN2BPKrTousEV4lW5NHGaccQts0cG2LldjHUgbyu1ES24q2BDODSBPCJJj68zR
B7LdarjDNrr520FqAmDISTS9EhKwVq/wMprJ8Aokf03il1qH1tfXSM7R5oDrN005Lr4Rf0OMthus
otb2sAT9LOcrQtKZpeSiZAw9x4zNMwdRBorGzF0fzwQbkmcLOVfHNhczGllaKyUHIJ7GyjADp6Mb
nXmmXSt9f+NYixJ9tfFejy+OHjvLTffXHp70w1De/f+t5j9bDV2zf9tq0uLHL3sN//tfe41iWQCZ
MF2hfnF0k6BRhp7Tz8gVhWk2WwejZZ7/v1Bf/91uFOLG+RMQT6hYtriW/9lu6BADhmLewzh6m+NB
f/rf9OZ+nbkiNVJVUliYxDF0ptf3u6QNr7su5GQPh3RJrBegGJgRq1zFcli4CwhJiBJf6qScE9S4
LQ2Av10niqd/F9QhCeKD+TGbFsRm6Gn91g83N8tXMbfTkbDl7kjvmrJ5is1HLensP7T4f5t9bp9l
EDaKow5XNRPe339pJwZDNGs/HOknJQKKVZTcrZrpSvwYHMt8dbFQpaNDGE5ZVIvloMbSBPVE6+pP
4zTu3t+2+J9fBSmjq7s8ApYFwevXLd4lh91VBwCRfWLiIiLszUvxCPzgZxtB2tiqrxil84fx2m+C
uZ+fapDeTvcVO6BrO79d7Lwv6BaV+Xqk2GbLTO1q/iTRDxm0Bj0CBqrTpEfEh9kd3bwq26naVL8P
lOH9LlmyVf7h3v/DRWAeyxNscykIWfxt2t9Lma5uu85HobXGlz62IDDS2AyyNDNwws5ILRoE6//+
wP3+uPMQQO5j6mcYLlPG372L05poJg0o9VhvgSo7xrj0D/DijmA5jIj8eZVQSn/VVpozyqib3/79
43+daP28BQJ9H6sAj6OqkZb0y8iMpJd1XKJFPY5KNIJ/H5JHgB7p47wgOPj3j/pN/PTXZ9kal1gI
lCUIZ379LMUywSxY5nrErZnr9Bhd62oWTve8FDzqR0TvWD54K+SlayxxoMNSRX6yJPCj6eQ4tse3
q/40M/yn62+jckE9u7312m833SgZZk9Fux7xhfb3xtK4Bw4JhuAANRg/kDsmhWfMUINDmesRi+5/
V+V/WG3M7Qn/n6P1z0ti4YQ1BOQyG6HJb5dfstw4ONDXY+bgQws6Yj+2dQ74C9G0a9l4pjLhBMcV
FX2WdMM733SUiNp8SbNnqUXs9XoywFfuBVhG35yFqWDXoEnkNbQi3oxZOD9kyVk6yDqNvB2lbmLy
SvQRWT6jbfIKeyYFRdinhpL5PUCkmoI4Hvtga/2cCgziKh6YNSa7qLb4b412GaaKXokiBhb6wEmF
boRFD5weYoliZvImRUUHbi8pGpV+6iWt/dJ9ZloqQQUNTu3+4RX6dZbz10XUWT5hDxompcpvs5yJ
mFg8gap6hPsNsEfVShtCwSFtnHdDnR+U3j2mxNNw8Ko//v3+/dMSjlMdEYKzqR5s57f7NydMHPAG
jccSTeZBYJ78Pk4jku9SBWniy3msxlDqixDXoslIXN42BGJLXbrWhz98l394lhhoMaY3KflQpW1/
/rfpt5E7gAnXgcyiQYXQayS5i3nFZt+gL2b2IS1k4rUMd6ZhArbezMN4JKAUL+E8j0/Q3ohoUkf9
D5fI+nX8+/PugClmxMa2isTmd3lNZ0FYGTGCHm3eQMBfdZpe216B5+RFrVLYgUF+UxYqeHXOLclZ
DnZBDd9JjrFjuScdqb/CLTHax6WiOcUgfDJfCTidqjdhzYqvjoPdQEVwxuhDmjLK71Id8PUh1pv0
Dtq5VoUYC2YyQe1lRPmbibj2p1wMKU33DN+E3mTirmxrhBDAxjGhFRPt2ACLLplIQN5GmyAqE18L
jmQi5MeEdEyCw3L3OziGutijeEleYZyakTeWbvlJN1V5rjBvEyO1HggTujXt5QETXFd4LRbRA2h5
3HdjT/bPLbHNeKfqmPiijfFmvjMOSh+1MstWqDpaVu+cATvMLaTzetiltiP0IyZoNQ8NV0ZPQDLF
cLDh+BUBmHzVfPz3Z0rfVr+/rU82EXp49+lIaAYda/Q7vz5TNDxrl3tUHmQmL/SFNv7OgxnRiy/U
tmVhnM5c246QDTfxeyZBXRZd1Ry0njrsgRdDMFe742DwDNqSDGKdyipbL3Es913jnjZENHOnP63p
7m+L+l9fmx9vCsimG53g169NX7/oC/IODlquH7N8uIAOeCxUdfIzm+yPpFcGH+vou9I2qEMThmTu
yGZvdqeihhNjSM6VkSVO4Jsgj+DXorqjF6yuQOBzLFVKfUm09aAJuuBFdQMq7Wyk9sfiGs9xZNBj
FebBFQAFN8qMnZ4njHqZEOpp6uStVSm7qTQUn5EJ5nfqR2/WUd1QxWOGEtbOtopL1ZSHuNTvRMvo
t5AFxF12Tgh4yjkvtNKfdeOT8Zx5bQTbgb3GZtAkxhfAV7HXLM6jbmb3TLXv1UadYHXk7oVk51so
oS8c6UjYmDptr1PPBWtpf5ZufteAOaDfLzOPZu0F888RIshDUy4HwtfTQ+92kh8/UajT/gEU4tS7
bp4+Wje6JO3yJnWHBJP6zeiawK7FTu/mM3i1m9iUuzwqb2pGPErkrp6aIjxmsAw+6z4ls4xeLQzU
+A+L4U9l5i8PrkVc2da20jho8PRuT8jfFkOku0kyIcc/Nlpm/NBHEKLk04glGBbCaiCXpf0Pd7C2
vTCO7XdzlAQy8J5jyZWFPZ7zxgUBN46UK/5g9d2V6ShlLoku/XvCzEG/krvcdYe0h+rmOXjkgYxm
okNuDCnlW26M3Ih6qtUPI8OcQ4etX0LCGZk0u8wjcSyWJS8GtJSLi+34xYRCbgbsn8kf1De/6mLw
VvANNUapaCtNGoIbhePvF2IqhsrFdK4eU4XJXTwDbWlFXuzKoVDw20Jg+fcl47cD5c/Po3hiJ6Zd
uO2Jv36eyZhM60dnPWIF17wx1sab2iQPoyKrZffvH/Xbvv/zoyhjqRxgFfOBv/00GnJDouJrP5ap
motdkrFt7GK9JuiCSjV65LgVvae21fZ+hTgCYrpJg/JPp9r/a4nkAjumjZJu+xJo9379wZMA/Ucu
B3TSQc2ncK608WDIZUuvkFrDgU2Fiuzna2qD+QX+1O7oOhKpApGI0GlOY85DpjldHRirM//V//h/
hmT9tvduV0hnx8Vr6ZCTiuTl1+8WM27EU2tpRxlXKXUdhxQsvsvovP77nWCj/qePEjRy2CtcfC7u
b0tuVmKTpZGtHxH45CsTfbjo0A2KKYSF8jzadb43+2oKoqg07tNxtUiWUtKw110E5A35UwVJKQhT
oAA2EcHxas7OvWDx3ZuqMYZkYpm3q5sXe83JHhZHCn9YU5lsug1n5xjS3Sexab9m5KCUnuHU9iuA
YnjrBJEfm3wqzyNSpBdK53Tfl2q7E9gZgxloBek9oGP6kTFpXI4kaLRjmBooq/PWEcAlSmU5gsNa
7xy3sMNMbdc7ygH3WGuzvoPrPN7H5rQcDLd2zos+DacZJ/79aBBdU5PHhnlROoeSeRCjV3CubrZo
Oa3Qhem7jt9eRrokXRP4XDh2iwJyulY+2rlOdu7SImyILTwbg6k/96s6keG1goyUten6gt62p7eL
Cqqkj79peh4RKKsytIQ6M/MI2sY91roZHp7uqEda9qBWrGqs9vOC9NNmqfMNOrlPEg0UKC0tbm4G
ogRHGslEdtINxBi6RLr9XjWF+bSmwxhGmA522KsQwzfR4ISJI0xAqKC0a9Ou4KDMyklSsX0AbXDP
sYI9mJbl/IA6p7gZEu0Q1Qn7TqrOt2VRzge3zNwHwwAkqJPm5rmRRV2YRnW9I7lr249oiRLeU7Y7
Ej15WXDIP5JGupwU132tiLz6Yc+6RgvfJTi+g2sBEU2sruH1hfadHqv9McFCOXaz+NFOVk01ZX6p
qrj/RIYqrrw46peECIJQo265gbibY0Yd4+EbjwS+ddX8HAxNfsEKPEWBVKB1C7FOX6pUNM8RkG8P
MfnoldK8s0SUjgFhIjlprkWauJ4yr9YVdQnGZ/I7PpltQ8GCzEkV6wBemYD3QojQvuOss8mOgGfV
OuP41m6RYy0e8BDnn/CovzZvNeA8rXHtwCyM9HEtUkIhUv1WsWT+WsoFvVHF2PzrpPVPhNctEEQR
2ARFYn+rHYlxSo76OgYTB3CmBF32Ix71hsataflm1A2+jIvlPMWzHgDeE54KHGEbHrpvVrvomW/j
egwq2j/gbsgLeqrGvi693NCbMeztEXFMTmG0oxuug6+E74DgAkKZXJajjNoXnu9kV0ViVyx55tc/
xXNFV510O9afMzPuT7xX2dFqqjenn6NnvTIuAuicr6oYbGPXvqbt8Jwt3CDCYk+oAeILiFrhESwl
X0rKL3rl9Vccua4nmoY3TsUVTRVI5oo11ADHCM14JsSz3TLbVmJ9IRit+1TT2i8JiamXmikLQPFE
B+i5iO5ilo7yAiCWcSzgJfCpq/7RqRphvfimD4rqcnacadB4etHB5SwH3lVmS01AbujXyG2yV0dE
5LFASGih0tvxgkk8ZsQ/iEwWfm0MOILR3t2Y9B/9saPP6WdwqvyyEtMduIuNVJBnSG74Z1BqWZlT
nNOlt+54AqdgyNXUr4qp8/XFkG9Oa9MeQXMRlCSK0DuIs3uj7q3DbE7CI3ZUDWxR52fgwyaz/9o9
Oe5M7LKWLt+Safo2R0lyMJoW2zsB8u+MhrOgGm1ERKj8vo6qNlPmZzX2C0E6ECBbcnK5+CXxhGSm
kV/X+dRC7m6EeXlbxAC2nAHdctcSTsbZa/ZRFlvTDhHcXARiKOqYJRYgLMQs7Y5M6wwej2gkKWeW
dlUGU0QEONXdga5UG0bOKDjhNl8mNXrncpU3zWwNX5VpWKHnAgfJBtmFLsOmcKCAPVo5cwzq0Hln
4dT9SsUIrLJt30r0gi8L/bdg5JDaAuCJ5ClfHCAMDZKoSTMmzggAlPYOokwvxw1/WTK7uOuZeHk9
XDrfqrTlyIQq84dSpBce/HH12bJyz5zJPyqV6mro1Y1ZxacYg4fPFAf4f8ZQpGJQ6NNOawP0oCTZ
Dd1lTpQ0sGMDvUFFbBXUc6/lV/hda8x+mmnRLmO5D1VyRgj3iXPkWkbvuxNO1ZiQpD2lcXNLg98C
6LpUcP8FmoauQH+qDTBSElG1+9YtRTiDDmEatE5Xnkh5FLlRe/Yw89WStHNCM9Psm1JOHOjFmuyH
bN1I81QcbE13gwG/NK/FuNeZxQWNXaefhV7aF3o48jJRbgIex66b2vf22KIWXPnoMoEp0SP3YKhl
rO8wd8kOY0u+5jgA3g2YQMHstArXS//SMwzwwAlEx4wVmp7E3O36gTux9AspBsVg+SgwL1Mhvq6N
/q4u9qeVKHVoEOQMkcAgHmW0/SmaTrNTkgnZ92310doIwtCvvknyrELUvzpCMvdtKcfYHxX3m4hE
ftM1wrhHlMraHKtiNxrljlFUfegWtwY6qXzi0ZTXeeo/BS/5mZDEKdTdpN5LDcgOqLR3dunoXR8c
OAjzT8marIsP+D6dP8SOCBOa3gEHnB6VpGi8tneANTmAGwvXakJ3zO9R//fEg5KtKQ3x2jv9HWVW
58tUPCE9JCOw0E9RmVVhZM7jGNgYsK5FXjyUEatzhHpnJ93MPvemXR41InXOcwO2oWLnWaYZpSXm
Ao8wCHKnGrd8BW1mH+Xcq/f6bFBwaVCfIyICgnwRircu0xIwxH1A6PRQNfIla5TGUyP+KI1g0pir
425N8fMy1Wvuc3LlQaONfssANd5j04K+M5FZhrYM97vGUL4QyuuYLkQtu8U9x2crXFJy+BKtWHyb
4J+Qfhq5VROvgtpcNFt5rVMyBFPiMNlq2vsVPfJ5MQriN4XFV0ES+aGR2Ol3Gj3INhNfl5aQ9HoQ
xr7ZRDxdw+ZCHGwSJoRbHVlk1V3eqN9iVneyGq2zdLXDqo2fRsr+2LLDnhkov+ZbUqqrZT+Uvvqx
hZMSJLGgQ0r18b7V6iPEJGRljhr5dm08acOifQMfyyjfyWRoFvSMUEFwZYvmsDnLQtYv0HnRanlx
nCkHAvA41xMKf2MO9pdmBCQNU7nwYF6OgG9KEjazAiicNRjHzM1fcCHHN51Tv1t0kvZ6MqE10ucP
0+o53jDC9/LSTLknq3EdRuLFuyUadwMbynYlIGnr4m0wq25P3VEfCN360UwsLSyiyaOmxvsuNYfQ
yuVOEmR5IhugZcNebyxbNpBiTaD1/fpYRit/ZZJHPSMeD9iJ5S8tUd1pW13dVXuakIgQDaJofqGA
bocLv18B2QWrCzsPK5uCiCw91qaxPQ9y8aVKkT1Xw66YTOkj1cS2WbJiJlOUnhWVj9a6pT2nwkRe
1bv1Pm4HfOWD8tEYMEENIv2QrZeQkkg+4jN19SGn4uXfVaKgWIfHRkGgpoPw5szBv7HW42Odu7qP
2uDUzfnMVLoh1qmejDNnexQBE/tTrTRvWcUaMmgc+vHzTj54L/NrzPzlBGNvo8BELuzBhX8org2e
Bl4omwL73Zlb98gbEvm9zJ7B2o9XE/3oN+nY8VO7Jveq27yUbM4+dNhz0w/M+QnB9bRBb0NgZnd2
v5FiXZ02+tpExEP1Dz3gWL+dSAFH4B4H5QZVnOubaR6aANSjKdBddlaIakbQtnc5dFskTo5CAatG
KGcQQ79+NO1C8Tk224epITuwK3MzwOTHvlOm3ZVhKT+0S+PjINwfVqz/6OkdedZik4lpNTFW1qi9
Ek8g3wGBLmqggbZ/IfD1RADwHDotUpimLD2bdGfpRdmGJpKy9DulYosBOEdrD1jPY6vo1YHI3R6e
oogljs1hg2HkeUZYlt55My6tYGoWN6BlzMih/QkwmozUEyoaDW4Dpn8oR/ankfe0gTs+I8rj4RKX
9utMAGKbivqmWEvdIyeH8xmhi4EzrAM/uCJ5lYS0a24W1W5R2rOZmnMoKNIOQqPkpFtVXyjF8t1K
9qbvIIM9yrTY2et4nyjoddIcTJjT9VseBdHMbvMg6QrCXhcvTiPLq20q34E33WUIfzn5pQoQ7+m9
xCvxtETmTQt40DNNEY+eYnXkB0HG3kUL32gqBaMW2tiBoUanVFvWS5tNo58U/b2jD1ZY08VCtGuw
61epTsYYDgEN/cbJNvtHRVmfc6286jM1WWnn2WPXSeqZvlBn33Ij7eKkbXFvrq7C86+9tE27X4ph
+irtiUxONU7OvD1Q7LNIwYnf0awDxIgwx+WrEf+YH8aU9nS/9KjK16b2gfHIPXGXTmjZ3D1zNBZf
NQo8wLpQbktXzExyOH9xs2s0Qv1LFKWQ1sGt7pSek/MKFIqDIOrdCtXtBUzjWedwyNkJ2YmZc56K
V2B2SEyHUM6aeaaJf4P5p7yFYXzXJnr+VClGezuCAEQbyWiKnIJhK3M4FHHkm+36C7FGRtA7xjuZ
hixUhjZc05p81MaynqG9j36HpCkANEgcdbYdPt2oGk5RkRIerCYOxy6bABaSQH0HPfeVLjrBP0r0
ZEaNDCmJk1C2zRCCPXSPSi1Y0hN32AEbUvcNgpu9FYn3Jktcf2q4lF06w7JvuvJ+xYyzJ0WDv9CR
E00mg+sTbXbQp/yzHJSwbq0xQNvZBUXMemXo7UBJYoxUbZnGkcym0qC3GUS623rjmPUhERJzSLRl
6znLsAZI5dqjXihKGFvZO/PSaEdRcmlHNht74eiUA3jdqbX1npHjRDo3269jjSwanUUQsVOJgJ5E
HbAefyrwwDxXQNHEiHQPuD85mCxjwm5vbSaNl8piooXhFY5g+pmvBBkjZZBX/I9NsFRwB21w2uzf
cPUUi6CLCIGqMOTgx7R9PGEhpuV00fnL4D7ocfZtiIYqUDvC91Y3+iCjN+b7JUhxOfLEUyN2fKoa
SrKCPJOBfEjI7jWmHUJvtqCB6hZ9UNsJ6z15EcxQCD1aLB2Q+TSfUkFtt8mLfOwP4hiTHQT+FXZ4
P8Ca7Zmg3OKAuNSG6PemrK62lAWOrAV+daudh57F0Oi6l8TMLhWRF6zGzkVKWh2cCNgd+uG+WduX
jZjgaTqQfwT8gz/URuEvjcoptbpdm4Yltt3kipH7EOUWmYrIvMs5H/xlMjjfKClwNyWCMBKrW5xh
RM1dDWT0VIbwo8TNySQCT1jn8QsSf0Ik5vZjbAla1xmokDcwuDu+7H03xM0+MZV7iW8GaDrukikz
pmNOXvcDg2CCvscJDKgyU4ZWwnxWIOp7c9beYyqKXwZaPkcpFnHfjzyGqDsj+lQlM15ag+fOUTgl
DacOp8iu7htCqWiK+Yq+ln7WqQnnlVLpbuYu3yols6LwIALFNmUfpLr7nsAL9aO1ZkQy9KjLB3LU
FEGbYUrF9tyTIDROykPlxogMclICWcSfOWbcKUr1bc6ci6my4vOQPQ2Q48NcOh9OHFGwW8lbpVYf
AE8KH5OHDIq5JhMoV+qTNgODj8pe8ehq3RDtNXrEbQ+nthl5Z7qh9OOmfh4GdqZenbtwjecET1ep
PmL2a4hwKJdAB3kXNsT+AsTnlEqkLMj7iV1Vo5Pft+DLiQa4mQmowlu6AJ6LwarRF3wp+lm5MfGV
HCyddpBIWN0WPOvsm4SxcSCEnZau454YHeOuSPRH0yyuy2ICcF/mr1VSvblO73rMq961lLThpTA+
Svg+eARoMW1AT5/KnGZYTu5NLWaXHuHYHSXM+JuYUIqozPUwLtyvKmBbr1jKAxL2e6OEazmuSxyS
i/V9tOrXvs1TtrX+fmy25uNE+OmqZNaDVi7KDjxtubdanSYbgcGhGEm2UNvurrJ50ohPn0+WOYow
WvpjNED7nfvsrihS1xsZHIYrz++jtRSvGMljplnNd32yVeLOs/p+kcl4O6TVK0Ln3Fcd4O+0L714
QvVOUMEJyCMk0wTAFMITYrEy7V6PlJgNEYyiKuvr0GvfiDrhS5ktIxna17x/2UvGKG1IybhLuTl+
l1pfXMU6x6J6Zgv5TofrqigcKvC/uAcqnS0g1mZaOYrhSKJPHKxIrU5KwxF2bIn6drQ3cjRMrxlw
AYxWCa6yaEpnP1ft9BzbXXrLVkO+JVgMEp5M3XdEU4ZtqWckRk/uXdsDxSSChHu4It5Qs2w3VItO
7AvIZNJGCZAwh+tkz2uo9hXRbAxTQVESXV1RYKMwCiDi4tooYXubihbMbvWRYVPB+sRZLtI4Gqrj
knIazCB3dpaXS5i0Wr5eFKCn3wqXKOKx15K9Wc/tjtxknGrupFEYtMYdKzCgZW1+dCo5nRbIo76R
Oh8kOTXeUiu4YEvK6+Y2W/H54M9F6SmbK1XKpa/TH+6y+UAMBWRy38kwy5pur5hrvp+GeuHvqvd9
unzOCacKhsmcDKD/eUY+zAfZW60/CXMJFAb5wYhda4/W62mLh/dWC2vR1PKIZ8p6IMXQDtwuIyRX
1BxjaV0HpPHGYTQA1xTVu1F3NYVbQs6BwSnIiihRXZHT/iGtj8JovYsj936yxvVmUFLzkiylPPJL
uQRbl791tIj3KLpVZKOF3WSQm5gu3ljpIqgG430m8WjPsdfxXRGR8VDr+gGhGEZgwKkB0cKva8Xm
iBB5fkAYTfS0bQx3iZnTkUPvdHTluFwQKBI8RxLxFiqJVdhhWJxistm5SvSF5eerHee639nps0hF
uu9W+YymB+EKV8ZzSugnonRZi8GZ1k8L+TCB0s7TxbSmEpx8f1SqksE0KVx0I9ZXhXTpK3nqtY86
KuM4an3lXPKo1TLilE38hjWRZ247oxKUVGdepdIYKLOxuzVcu94VOXHSJfiTU6rbM9vquDdyyyW3
kvm91dlgdlBGzLVj+2kzXWy5yKCdGzq1xpVMXjJoOGfslCnDQ6tnxbo30yx5IS6Zjppweges+ozZ
suVT1KUj7bldlvmxo9F67pW4OVQVbsoW7+VTHdO5ooItHok3YkiTYoDunXT2a7WtDitkHt+yrOqY
tMxksyotDnTuo9u2IOOavI6EnyEb6RtdQQynK+i+aY3V0hU1slv2QcHxarT3M1L7Q9wyhQprdBQ/
8GNWN7q1ml9ocqn8P5O8qd35Eyx2e01E/SK1pXlZRp1u99qQ1siJhA2LntSAhXqd9fQhIqGNoaDq
J6SR+mnqAAQyFCMwcQ0SxOhmcepNUPXnU9Yx5yadrcfhVhrfYrUxXyfesl1M3NnrSqPG8tpkZNo8
Rmr3kbbmjWl3TUg5mJz1MunOTaWrvjvUIw+THb3UStLaRHHO6/1sJsqZQG79AUIroXraxtEtZ9Kz
lWEu3nsUk6eYHoJX98v4BC2+u2Ixd8KixjkHfiI5ENDpBJTzZOVNsrs102Z8S82iCEo5Dye9qKKD
m5EdhIJq2JX5kEM+ZyGLS9Recal8amhlPKWIlEDV02QfmQaFYinGZhfXnGmmRslDpurKrp9dGoUJ
cTq5UIcnWDg9/YskPiecnI/DBEYV5for6UokwEjFOHOc7cIcs6cfIX69K6Ix3dOEQsleLEjd4gSR
glZbz3S3lSO8B6CsWNuJt66L3eT+H8rOrDlOJtuiv4iIZIbXAmqUSirN1gshT0Ayk8y//q7q+9KW
HXZ09JOj/RmJIfPkOXuvbWfHarTJg431/Ekw66ADZaFjoKP+xYUV+hEP6lD6yFOmDp4+CGpWfa39
gaTOjDxr1IJCaDQdzAokcew86TVqFrOkRU5x+v3qFmVDcAieHyjknQ4UiGY0gpwX19jlpAih12gy
sEZZcfRn20Z40jkhkg5epQwphR6Tr0rHAGYwdzZckUPhp13Xg6BbH1hmRW98RaDvJC5L1qzziviN
GSxln511VE2BX1pT0A+6c8iYsrwQJYOjWhj0RbQmRpAAtyrq+Q93ArI2Rzk/262EAuwTcxK84lc1
h10YLwmO4HCkv8b5p7/eeL+6t5ShMRrFf1+PE4tyucqNP3nfqIaIYrKZc3nX3nJaWureMEaxT0aL
k0Au5hOuGXnS0dCAbfZwE7ZVu5XEMzBrsNfnig4v+PYs2c9r59z0ftsEqWam/xAHXHUGvwpAUFVy
TEJW60Hw+YzuWowV6Pwg1oNmlKRMWcS5FUzBNjnrxQ6y8kBbyE3+Ibb4w0Ut1wfZgmTKdvXPzKwy
TcD5lybiB8cmtgr/3jHRCnLvgFxHVasEVSPTm78P3/+guICHQS6zQ31kIP/7dcifkqALD6IQJIGb
KIjyVhJKVTHcsEKq238hnj5LHq+aAoRkqPkwniEv+6ziFU3e0BMZdfLjsvHIsoDEJSURY43jdqMx
yL6n+HAjyvVwEhwQ+677l0j/D7fZtS1wdCRRoyh0PxnS5rrmk9cT8zCbidhODDH2M8fmszX7qHWu
RsoW0nP499v8B7UJMhk8DqiEYZd8hkE5o9ej1ZfWYXbN8bbqjO4Ap3iQuC575jJNR5qnBd0BDHWZ
Eg1iQhT/l6zpTzffNwzuPu+Ya6Nr+vVZ133sQxvR6Vp1kkuTziLKqDbdhROf1EzoH5QUjEacRybn
lRYMlOdO1KGoiP9xO/6gK/p/p4DPrcAR8kl0G69wyFtb2Qefxv6zNYvpWVkIKMOlVxMtBUKHxebv
T+APj50jp8EBD6GvZ36mmaUrGR2emzuHHu8U5xFxnakURMYMeXF0WB4DJbvof70m6hwS7wX6eDSQ
zqcb3k05ARlFrh+k1iXH/spsCHHCAztg/FItaKUdg1arvkz2P9B4v79vv175+gD+S8GWNGYziKrW
D6NU5tZIwUyXY5/tkBSrh8lH+uK2qbuju0TYBsFA/3i+v99sFMQGSxiyeKA7n5XpOWf0tseSdhAp
aWcMe2RE7ne/UVPWv3e2Pp8yj3bY3+/270vZ9aKuj1bJY970GavtrXkpXY7Nh1WgHdQo6J+tpSju
/d4w/yFZ+v395VLolXympLrDtX69vV2xZmrslHmAvT9f+Gt2UPkzutY50w6ZlOXu77/adRX+dT+y
AQPQZXVxuzi+ff3//+txrs04GQUbErMiEZMKRWhAFUpOutU/LvSn94YbaFw9HSxU1qc3tiLdR2Vt
Ig5aqaF4KdRyaaqFLJHF8i8Up2VUXJtNLrFIe1u6/yI6/uH31K+2ZGFxnuf1+XR5bYW635su8aVL
QyMMKczMChU79Gb+fkP/8ILqUErQlvMY8bN9EpxVcnBZg5R1MKVvEFqdkWa6N+oG7X9d2jIiWwZS
TMaMrg/+fuU//IoGmjrCGwSeGRaGT49ytQZJnqjNo7RGIl3JD/tmjFb55X+/DPBGPNfsdCx3n1ZY
I2l7O+k685CbDsJVDyHNAizDE/Y/fp/fPwXHc2iuQ40GigXn8NffB/R777i14Ryszu7pF9NGulqW
2YSCvNIR9CzeTLrl33+7P13U5/nZUL/Z0T7LJh2MYaj+avcww8k4FRhqn4rUQ0SfuyNZJlNPZtrf
r3gVYv76BdKadT1opq5OWpz96c20Vicm4DZ2Dj5cpm3paN3NTLslJB9kvM5sk9tsqZlPjS1JiP/r
pV1h6vh7riYVvB2fChYtQYGFDs49NOU6PDRLRd/TMeKY5BWx+hzde+qtoCRpHJ1Gmk3/eMC/LwnU
oroPPuDqNQJl++sDtqZqsdLF4YXFXoSkKn5bm8L+ai/aXY29am+4ndgiSWqOdTz/y1X3+5r+68U/
6WNbtXB8Rfx+8Kd0QeGpjVwCXzFHjmFmC/vH7/r7U+ZyDp0ZIJfWFTj56+8Khyqp5GjZh8GSxiWb
0zIORTFlHY15SqatO9eK6M8yZwKBbij5B4D9T5fXIZPiob1+Tv+hY//XMu/BBMYEJO1Db8jeCsVa
FsC36WCYgeRreFBiLvERDok2Rwoo0z8Ev3+62RTmnN71q5vP+LRm0NZRCp2dfbC0cfxIHMG8AcNL
5wWJ36zDP76o35dgviTwv3xXnLXEf6rV//plEVwvzMtn+9CVa7GfIEnelOR4Bg0jpwgCz2uTE3/0
90/p98X3ek18qtfVF+Xhp33bS7LSSICvUSK4RRzMrYYsfyzJ9o7+fqE//XIOpaZOJMF/FoxfXyR6
3knsNFzIViMKO0JgWrx2pLlMZU4HCaDDE4fq/O3vV/3Tp3r1LJCmwjvMt/rrVTvmZGWJVPngj9kL
QSn0gwiG3tgVoa0wk5qnTlVZONX1QEZS9S+wOWvSdSn6dZV0OT+AzaUsAgDtflolZRdjq6KndTA6
U21npQ/7cbSgw4lSfvMHVji6ckNuB0XfLk+anpSXqioZU1e2R0YlCXZQL8oKnqw++LuRXu2TWkxw
Nmnl5vBA0K2AH6azYfZXXpmbitPi+u3bIFFaRW1cvOQM+G+FInnJJaIGgdg1n1xiujJmMd8UzOUm
GopyedHGpZ+D2YktSqkaEgaKuI2LOvc57plYkx3oVRaRci2yfM/Q+nfpjIZA0+F522WwyDTTxq9i
7Zb7pIyJ9WwrEGjYGSuDQbCujYBxBGXGBjuDx2iIEOgZWbRfTlsalGggmjYpm/0wzZmNUwQbB5Gg
9NlI/GSSh35tJSKozZL5ZOT2FCP5dbQ9CgHsJxAUsiO5YjKLmmIh97sisux1RW/KHJYswhviSjw/
IM6Bae4EcmtBwzRMj2s5MyhQHQxfknvS+dbvCU0a0HFi6JAegypJouPZH2ksbeY+VYAdmcEuW2iL
61k36YRABclv1naenR3qMysJiyF2hq01qOyj782W9PqlPC6I54ygnlNuY+ra3fM4xqCivNGnf5fx
0aG9Wo3yaaTPwMDKi4kGNOaYxDjZf5MaqoZNl/Xly4wR67yS+fhUjmVxR9DmAhjfK8V3fc7Tu3y0
6w/XUtaFNHGZ3eCAMg52bbJaDyMSya4SiHh15nOoThn2EYAIKYuXaJPHrba1mkm86AZlbobcDWd8
hZMVcwX3wRj7PrJr342g4vtxZHlN9UCKKQ1CPxVMwLOBgKGNYWYKU2pD2PG+lHP5bixuGsSqllED
uQyh70C3qzWtV8Uh4tBCLrmrLaLrTXzBiKmxrAfTWPOFWgSa7qrK8b6lpMnfuwWYll0Z9+6jYtzD
sHbQ3myxaqcRnF5D/S9jJtPCrwVvTRZnIT+rwVAS/TB+MEaY8A3H0tihD0/981LEAP47rVu7LcZ0
tDaJBVoyE371g/fKvKBWz+/c6SqaN4HbvdVELYEdk7P1ZlZlR4ceLQKjbGYbfD1jMR8ohXoR2Aqi
GrNFE//xbirc6gXQ12CC8huybak6j1nmnGBRQ7riftRaW9xnSzNerCX233E5Wd8qL0fBrrfu8F2z
Yvq+qVGOxXawBf1JS0Hh5dPYDBNnR16y7odRWP0aFDmRTki4rfKY896/wmcZ90KI7IxLLL8AsYT9
Nze4KGeh1V/yjJmMEo52yaRDVKtaCLfzfA7GKHC7SMsGgtaRZG0z5TeMkajDQgqi6YHUWeqrWufg
rIBs1nf4mdfLtA5OF679kmFMnJv1RGRbm4VlH+cXpfQsMExNAcgRtooUj4qumpwEkVcG/p2bWU/y
V45utHHlgP4N+amTvxVSahWNRrUcPLdcGHz7/jFGBI50hTGA0fYliujZGq0j1FCUxlhTjqlL9GW+
aOnOy7IuMgG+7pkrZqwt9oS1Wl+TnWlbxT4nq/ybrgTTmtiQ/o9kFhb6p7wgsRChyIPITHdbjoyP
wGvaub1h0xpfa862h7L1aI1X/Y+yL4xQH4T8KhlkoJPPcv9AdeZtPDd2SNIV9RYMxPtseGmN9KDU
XlYD1dz1FI04yx5OYnZTZi9Z/QJAp9iasS4v3jS0e68hwKmppIOEAFUvK5yfatO24cMKbTqKaZDW
VcH2AFeuSJP+lYRVdzciDggqus/71kxbjBNMSStezrBuGkIMq6E7MKlCt64Yj6hNMy3y0QK5ecDe
pSJkGXvQoOkNNJ54j4m+jYEkDgkwWHIL8O9bSCgdORab1jJJ5BuK7JwxhLvziVy91PMoT5mL6kli
HIkIKSMPfUhW5mUpjlyNFQ4RqBEOJi6tGEJCYNqoBjYwgGaN6a09gRrtsIXCWquCDB/Edszj6dFT
q/8I18+8NHEsb1ga44NQZr6nuc8fqzn+RoDrvB2BbOxshru3KNYInWtnYQQ5Bu6dXnb2R750V9eQ
bCb8saI5sNGOt1qqvI1gwhCh5BwDfxXZuw7S5ylliePEa1ro0VLPOJcORgO9mPhtzAH9sb/wv0D6
uvZQWgxzS38WSHuwNRZi5THpo45wLqv37MlMjYQ9PSWD0I+yls77uNa+caenzNCOLhjY78usxK6H
BXitKkXyQDaZjwq4nQ9LZjl70bVnrZRpoDGJ2LUSy9hmEkYZGQg0Qjw+3uMyz31BIjROiGZ2FzZL
mVLqxCr1f4jUWI+TQBpI5mC1NYy1fV8LfzCCftK1EJGiCltWz2c3m8AUkCDh+NHUtXxo/AcpbrI6
9j/Izzb47HVvOkijNoKY5vmbTCzk+zwb+FlTme3artL3CfHeZ0LzSLftC60GVpoCI6apSeLqsuTs
f0mVRrlLQkTVrc6+p/dGjHU+hG6a1Y+I2PWXxWBn4TwRmzqeN5CwfWahwB8QuruLO31bDerjNHPc
H01Bxi4IhOwxxbOI2jFVwHnh5moqp66I7crbmO4Ey5NZr39PPa8Pm8UkHRBAs7sjoaINpiWmywzt
ChADp3nJLrXKp8FWhUZHmEBngTM1D2Hbrtam8qR+g5qEWdlVbxlqXjn/zIRNPA/nEVCx8mfOUWmj
Z8n6rFcdW+1kuGTz2lc6bzq4Abtlwlqoxy+jQFQfjmtb7ciTRAyhz9oumyh2pm4GHGGAb8MEvYo9
QkUrWucOTbKsvXSDAhcVXu2Nl8yp02d9gBDa1rGF80l7blw054HdYY20CfvcEJGhPvy8+ZK7Pvrh
aTUjzZ3z727eY95ui1Ui7JHpcXXABAjiawnl9er+sCIY3U50Jf0TnMYFJ5FN/WfEKmZ5JeJhU+f1
GriDoZ2TxUSq77nSQ8TasR0nE+mIq+I+JK37iMiH5zAWevvKEqWnoZMNcajaFQ2i5TiwxigqMEkt
JG9vSOnELChYApmwE0i4gpLdL+g0+OFAqgdV45ukEOYqDZmC2yVObiSckWrToj0Q+aodrwOEMAdA
931C/bYHEo1K2TYyZgi0zbDVI7Nh8hxZ5orEXCxGR5mbL4c1M8o7FG/l0XLT6qqu9xgOEnJHkbly
3nYwcGB3KY/8tNqyGXKtjYzMYaa31uqCYfGh6PuvhdfEj92i7svRyF5outK+X1Yah5s1q+QOdwNR
s+WwNjBd62Wr2111L/35qVm66VuaQ0Pbk72NInQlsHnYTCkSRXeitF2nCX96yey3X5amDytZ5HQf
vWREbm5nzIesGUu7zGXD9L1zkFMls3lLlS/ZTbNnNZv5AZtQJMbpVpk1Moa0Kk9lwf03eie/Y81n
+6tzd2dCXQsbTXtKmuTB75Jbv9MfTSs2NsYCGhiFKPx2L/sYCce1DMY1tCUeHJNoUWNAVpLVSyjj
7qaK5zJcGjyQeOX6MxY2XuBZ9PeLZT7OBjnATNWiinxbr8qeC0+/572Tu2QEkb56djDVLsdt821o
bCvs3fLCd3+Zc2sGtG3+0K3pi6trHx4FVGDMs7oZRuKqqHQpdaT1wvDUxxdedA9UNijQLQLYA0MZ
JK8aKTlhtkPKOonZFCOe3Ol+UbMQVj9jDR2x8FcnxG2L5LnTv5g4GvqYZBRo0G/QWX5ykIWA4TOE
1OpDwWKF7HktIrNObydkyJjFGtAw/Ys9mSM2gfmjyD0G6JN5b41+jtoGj0GCGXVtD6VWttFsEjbP
+sIi46EHHMxd4Y+YbXsZ6cnVCVnO34jYfaIweqSUu2/7pEcLmUYrvvj9qEDZru4XCrIT5UJDXWA4
O4hbbggcQQv1xrRvZ77YLRYkebfQw0dPmqqNqs0myJvlDBIZE39vo3BIz147P2K9oYwxikdLFN/s
FZizSSh96GkSl+/AqU/kXsrm1xjhNHdfRAbZAYG/yZrg7KWjvzaDfTZVs5uykc/D55G1LhW6Pc/r
XmUDW1juvOG8+FiJzontCSpj0e6A9pj3sIfFZpzltMd+hirKWm7lMPpB11ToOYsagViVk1tvktY0
UHfBvMLr6tQvIl7O1WyQbGdTWQxW+ujpmRbEiF43zqRXYJp7JxStLraroTBVg+BBaImkabDEFhcB
Zj4xdie9MnSKdWFS69WnRFo/AekeR1q6pz5rrt7GCkF6n1jHvPbrr/Rj40f7CuaunSLf0zvxozkp
3yut+lHCHrlO/JP7ynOHzSibyC3hEHGQodMN0C9YRezfK1W96B5K2wQZsVH91P2J+GXeQxX7h6GZ
vrVOL2HJkm0AuuuO5ISrabK8SWsWtIlkW7xJ1O2qQOpVgmMPoJU/eevI9loZ1gkY9VGp6ays6ktP
zPwGf2MbxRBKoMkv+asGp/0FMgapCK73DEuHQ2WcPiVT8i23yg/luqgkOi7F0fRS2uvDZCi6NyOj
0FI3NmvV3iSIeKK+qVBLmmCGvbIAsZ0Ay3Ck4EcEoRQ6ee1RiFsXpAzFvp69h7jFiJP46jUDYrjr
1drctSvBZMlUF+c+qW/hdL2DfeHfm8wfEJA6RPQLEBTPwxmYMqaGG6w5nBNoUnY7fI7WNjVRBJC8
7Gx6sVrBggCqRZ+xUSa2vFG33ybPBYDeNwsZc9b63iQefLQ01YO44SAMyi+qs/VuyusbubgnitDQ
VP6lXzGQVuTtNryvKp7kzhqHK3easWzZxWJr6Kq7y/S5vivhmGwSyCcHHwHz3uXosUWm3d+ZTlM+
9xYqQqnVCdIUffhedVRTJDHHCRI8v4gcLTvgKZb498rkvSspWHuqKIZAu7Xs68ivsntZNzhGOvkd
P4P+atZeF7Q9tlWlNcueJtRuyvXXusy+ctTqD3oyR/gKDrmx4DxAiovsfMBCp1/m+vrwkvQClgRN
vXQIi7UI8XAm80Nm/UXrOxOeR/6Qiar8ruXt92bilnZp4oVu38iwQ2C4cVwoqfTzLiQVR6lYn7V2
LTaNJndNwYsJ4jPSaos/JF+Aot20agVmhQ2SNsHa7JXZL5ixdcKh/R4RY8a5wSkwvyGiR9ZDbZJq
2rFJ2x1KkBend+5srb/HjBm6LhUC/ZqfVT1De7WmTN9n4/jiae5JL9Fno8c5dQ5mg3Q+E0DGBZf4
ayPNo1vy9prLIJ/Tmg9SS7KnpZD3o2pllI5Lgi9pJkyDNXQi8ps1cdrJvrmNZyr6SU9fBt53wfIT
JCaSwkJpRwOAApRr7bH2tPuqthHZIVh1atyIdfmUS1UHGu9IVQEVWGDoNK3/5mkjwATA/FVnQ3nN
75l17EDj71xnfimy+DhP4y1r19dp1EMK9CMT3mMHGqd1p1c8PSPOVrFfAOpZ3voweogdgYYGFraG
NmPkkiUopJLJPZXQ5nNzwrcCXxS3+2m0rPss1b4Zbqsj8lA7plLZtmvlrUs+g243R8uof9LSwkFb
5NM5ddWNka4/RYa6HR5wy1fVnA0T/4VCQKjqJ1jw9sawjHSH3kCGbqYhZbq+t52/nhoN6nfXcF8t
Kz/VuLkGA61376+RmWXvdIx3eepdsrqMmsQGBpVzRJ0s671OASWKPLmtsv4Wfjn7Ztk8dLxNEL+I
fofBrlDBhc6onYqMtsvo69dOTr31XbKdPDLYCdkgT8obEN7SojEXygNk2xuCyEKjLEEPT8VD0rMK
OVkBg2ie6Ir659rt9oDSj+DcD4bdc9Qo38reu6givsX3+7KaEn8X8QULzcucdIO8Te/b2LkV63h0
J++F7MynVhXnNaa/Y4/PGB2bsBNy5ww0dxC9vtZOcxz05RXU+gvHKEG5YNUnP1u/r4t9lLMx8Ynl
H2SIXHJcCoDYKqh9cWR77QsD8Wtz4DDpDubywfqqJ8l2meLu2PfFpTXMF2I3QiESuTE8e1eI5qEG
zrlhPnigIffRNZz+01T8YA9+cvT8Nh0aWp1mGuo2jhQKs5eh7PasdF8VhoaNWcG20MBzsKCiBWrx
jhMgAWqJaS3dETPwNfu70VZPjPkjGTvPKecAT8bNZvaUsanihjUlVT4mqWaia2UVN/ge9gkk0sGM
Twh8tQBW5R0+qvdYlPWJ7Rh6QR7fxGWDJjvfU+hTxkys2a4fB4okGrxi5zVLPIyooKVj8rQPsUcx
YI8J4I/RZRuiYkhIV+ntND7pHLLYApL+1Bj1c1ZqmPqq0WePLG78huUGFdIUuV17TJb+DZvZYzIi
pC1XpF9ayneEOmPr9phPRsD9i5vf2GP5lC3TwWhWdV9LAhDmxNtqqXPXZwYuw9nf+hOviS76edtZ
dBp8rdnC1Xt1KIYcfqqd0/gHsuAvaUvexYiJDYqQ+QbLjewfJsub2MMEJlA7BpMBKHNoun5j6PCv
taIrH0ZsSDZkf9Sx87hNJ+vFQocLZ4CXafSbm9gViMUHfC4IddPAZQmjiZbciJlYJY7Z0BuwmDhu
84O+jBFklX3CLn/qxjGqHeOgbCR39bDO97Kql7fOtbUdTdo2QFY5RlJLEPWKeIsvgSTPJDF3sluq
+3HVLklcr+9p5y3hmtnFPiHopOMsO2kmtLwkBS1eWwhjQQt4lM6P2mRm9+Ps09RzysLfrKNA55xi
GNmkAJm3lSzr21HrnCjRjfVJWjA0ygash7NYS+ApYTybV0TC4iCOpflrIMZvdHzRy/C1SYlLNCx8
M70PcFlnFG6p+CFh+SIeIgMPy3cGlJTmhOFg3VXJkDzpJlZS11u2HNou+JBu2epmrLHw+5fm7BWT
EzlWXe0ELzHMkSFaPdwztmg4QUqXvhtt2TAzm3EnVbylnfidLmDL7gwsiODT68y0SEOU/c3TtSd3
9QwnAM+nLmyy6uwnBUS1eHY3thUfrbg/cczGAdSIS9GqPGr65FTP+pdRxZe8iemtTvleRykOuQXW
pB4zwADjsFka7ZzTWkQfi3HNbi7OnN9JY8USZnks09dqqBG3tF8YMFicTTqa+suHXslXzcRtWEjj
HgHRHYZxO7Rb/Yhs5IY5KW5vb/rSNPTCcFrdLrhoduXiiaCw0jfZwYCQ5hLl9XIj6GQiaMVfMmbG
W6k559rqt2Ybn5moHuPOfmjX6abLhj1rw0yAEXEm3QhbA2yKxR2pYx28YWwHFiy1YM6wak8JBnmr
GAllyD2sSKn+1S26xw47tC47mttdXoXMqEONI25H4DmF8s/F6J+raQz1xZWU7VVLerN5Zyfr1l4A
4ueQ9boJvyKc+3WOb8iDQteznDmjvte0K+nDxO2lq3Db6Lgzy8Z8KGlqh2tbEhHiEZ3BpMWioxKK
zsNrJ3AFKJNftmFrNrI4MvP2satJXMLDvmFmBhvdoStRu+cim34spXtGwk5zfjwNHfTCfFna4zyU
FiMfRzslU8XZjGLHDLsO29dQl822t0R9A7dQ3rfk4/CBO+/DWIq3QW9YlxPTfMj6kVldky7RnOFW
7iwGI40ez6/UW2uUiYF/yW7626Wr8EL0sHGGxcJKroS2JblkCtOGBydzQuTLKX10JcfKsu6TYJ6T
bzSUWNvHdN4JZ3po845aWuqSbnfymmYrq9+qndn10wAUbLbxct66GD+kSR+Jds0qd4BwCC/sdMu5
m4dJPSfDtUju8O+MNEJ5zjS2UX+pQA6UCmk/X8ELiL2BOhMHNPNyDeTOY5gY7ydj1CgvamsrMHB/
WTv8oROAkh2VULJzVseOCr0QRxuRLTzgVb719rzeFppfHIeMV7SyaKCAd6oozWZ94w+QRoliUrc1
p+FHo23boKAsh2rEAXaNXSgKamiBaBSJjLpCrSHdzxfMEz8le3HrYiFc3EKE8IfxdLuI6+eCjUpz
C/j/o8SKhXWPQ6GTbeM8f2cUwSgc4EkO+knZe+HBGICEwXGqhWJj44EJYHyweDfVY5bkRRSr3GVb
1F7Qy3bnsk6zp6GetUdn6LInCxROgJBDbFsAVzsaFMRMJ4rKZqDpGBh2uewqx+FwzTQ8sjBqcfrF
ch4vFFtmV2j3EqfnWzLmaj8mtkQbSW95yGpzB35oDJPK/QK90MKyTmfMbnkoSa/cjVLucLZn18aD
Tc4Eqhg2sJGR7eyKb4B30m1ObtuxdURPp5qp9eJUL4axGPQ8hnobY8DnhItzY8vY+aRoppNUlppF
OOI4JuZCyfGWWAs30lExb5rSNHezzrqdxEYZZHlf7tJF+9FSRh1sCDH4vGx6/5kj7wnK4AThJF96
6Jx3JVPujc6sin5HxUjNNW/piQ87TcRvjqmt22kc9yPtGmZs2lNne26IqdUnQs12XhQ29CrU4Enf
SKevN6NWUcZMJ4KjjmkhvbC1nG1PepyzlmQUWCrqLQiB+pQyxe/6O7d0dqWqznrFP+0w1XWkjIyh
igpW5+2UrW3gkYyz8TMfNqaoj1MD6aAQ42nNjSqouK6A7LFxpyY0wayEIEkADysTJsI4JiE2Jl7J
yaT86ZmlOPPwxtQC+FDjf11hVrWd/W110pec2OfIdcZb+GY3XQy/pq7XG7+evmcKig4WzBNYNfLG
UpGGvpmhUy2TA7tMHlgMlonWoDHWptdOS4EDOL617fqgtTWwM0mjU5sZiixOj1/MOsUN/F5WjEvZ
mqfOrnijbRrt/bjlSMB7s1xfnoZaXenykFtKBWacztT91hXtJ0gi7uYLPc32G36De9AsdkR6NwPB
rv+BnScipjE0PP876Iud8tVepNk27an//dW6raeGA2T5kBKmS+8hFXjujAi3xHvWFw+UF4/wERAa
NKyiHbYfc+VnE0UR4XaYgmHqbjjZuW/WFMMSbRyXpYTaNnML6LauO2+6CZ9M7sijnNQM47m56G55
X/RVaLnNEzSk7RT7e9XJ28JiYpuK9kwGBQdbgKCyd/D525Elxp2wAL7WnDGC1e1qdILlW6ab3yEg
HjSO93bJEouUltx44d2aiu60AvLiWvKFlsaBGErgQU59z8xR38CWfdfn4Vw4eeS603EV3VffNEnT
GFwoitqwMxPOSUDDTEbgNdKD1BPbBk7nBqcrFCZSPCQvPsF9Ux5Z4Gk3g4M7sFPdqfDqV5zzY+Ra
HEiu8wkgvvfEhe0Wfsy+UhBACgVuaXhotdHZsEdesIq/YC55JHzyARHXfSvLn9pMSybu8KyqjO5+
3t9IjyrNz2oeqIth2cIYEVQWe0FaVR9j0h4qo/L2dsyhMXa7qPJ0qNCOejc78wOVD+9kTlJIP1Zi
UxMRAu/YOLRteTNWBUNZaEUwQziUKq8/lLEIoBPUQTn5c9CtlsmGk8N+6obz2ljgXye2KRhWezVy
HnXs+aVnzUkmTw90jrubwoGpPmPPSdUTUK4nTF8kd06HhE9Qb/1to3KLv8RUib+9NTvrliNtjbSm
isYZ6zF+Z3yHojx6Zf3ROfpNjlFr6VaDZEGoLwCWDs3onWc9vWR4xah2t8Vocr5nSNTorCULh9zA
cBoM08WdkvyBqvHHSFYvlmmOB7ODWQk4iFl3x5qu0jWucF2u98c277Isuyvp/7N6Ods4sfeaV32U
RXHiLEDvYJx2Q9fcXn0I0FPiC/2jj7Yd7yrcu+1CkaLNT7S4vuKD+nCX8q69ngBzme5THTgHU10m
Y/7zOo0HozKOXuUeWVo/moW8SEXNM/TVXVw5+lVztIaDl7wmg0ZDBEiNNM1Tf3VB1R7I0Vj7VsTq
1Td1CiuaGklGeV9kw23K7z3NrE6gAZiK9bMI+rp/69AH1t7wM08YjxdDV58Xd4mjydaZGLs4J0u4
CH7ZXlIbpUraadGq57s8SY7Kmbp7A3XLzVI3dzDqyzt37F7b3OWjc5AEEDF3SBmw+Jp3b66cxxYH
dUYSnwQiBiOZfgjCWDdrPt36gFO7Zt67TrnvVC0CqO2X1OgPtkNJm/rpi9F22MImiI9VakcTrOBw
6L31WNnjB+MtegsYVrNRf/PTeuRosbS7tmfEZKh4eeIbsbe5pz38H2dvthu3knXdPhEBBpsgeZt9
pnrJsi3dELJlsQ+2we7p/8F9bkopQcL5UKhdVRu7zEwmGRFrrTnHbCLN0XsqVrxUTPhs/bcqgcAt
D3WFCMmd1GPQBs+gT+ptk0J9xDBZk3kby93kUUbLtno0pX4z2+pnm2S7sGIVtJV3NRbDzzjyfnll
imKDeNzNZMAmooKkOubGc/Moj+2LumZLhOJ6M80Rbf1aPUnsTWsybO7RZNxaofkaeNO18ORV4xG7
53j+T4PMmpU9s3YqUPn052qkJeGj6ZLJFHX+A4ZsKICw+Hi+AVIGdFOvPYoBZvQE4+TpD7eSl/5Y
WzToGsJWM9RcCcO8rpv+tW5ziSLzXy0tyAJt8ZMMS3KwTM9auSDXiLK+MAEzkuXTDmKfafEiXbhQ
eMqIv0Kw0NBFXUnHBn3O1Ci0yN8l3/Ha6YYj3u1obY8lwvHpl4Z871BFux4hS/BBKYUT8ZwVYgNQ
ulrTr3mysUiC/8D2XTUsx5mRE9wISgvOKCiXuKfpyqZz4dvyJJx2ybM9dW1eHeEvvtpRdOsp5oyN
oQ9jBkxldIJim434a0kYBae5nAdmogkctkCU0R4tOudkwoRMOoPFzhpXjHUfksld1V395AB38FNm
anHpiBNxY+0KX5nG8S/aNdNvXLWjlzAH51AxlcOLEZTXVH3P4NH/Wkb0G1IvQIrAT9aGaKpdXTOF
lSnsHe1pDMrqOY8R/iTIZAI9ULM56NHSrjgUPogcF2LipK16DyTuJBseVGxmJkeJ8VeSx+5VCTeS
Db/BR85f/EZf0Zz5mWv3TZKdLjNQq1Hx1gm0gbAuxZqj46ZO/WMQz1h3KRlVB6Arybf0ScSJoN0X
l0kFIYXNEjR6xUtEeyyJ7zthA4+x9ZE66SqK5as/JT/HoOxW4WCD1TFeunnoNjn+aZSUQFUZhFCW
gkaR4yEw463TJiXu0nZXsg/NfnzKvcndFFOkOVSzm9OAuZQ57e8+Sp+pLi6QEB0NT12pdJo3MCKM
laStYurpB4HEpMrmxckEj7Hwi9deDLrU1Da+eSEF3T74S1U93M8mey61SLKnzb6jrv/LdnMIRKyI
aaXpEjXer8hhDm3L8aqpnB+5iKZV6sIxol1/X7ECn5CJsFkwzMSrTH+hcCiLDCbGtEOILIw9dWOn
5t3U9u2Bo9TBydOHwYru8xYmrMnacRzrac9+/1ZFvDRNYm/nuqp37Dg3E3OWVR2Mp1Bav3AVPbH/
wsIecb1P9vMYltd9kt+rBqzl0EXBLg/cVdD7D7OdJ6cyU7xN7KSmaQ7bhFPemlA2HPDZfa6SN/bI
rV/lP8lpE0BSQbFm9P+VGtbgV4NNOQ4XKX/MqmOzG4ShNmzTf6zSBIjUIyOaGKY4DHbXczU/M44v
Fjg08+mRgW8yF9fA7OkB9MUbGZnhRvCTIzuDoBb68cakvKdGv6eHQsMNXBjSaepPth4arOCL9fir
bmCu5A4Q2Xb50BN1PTpWZ7dMziEBIQcyx9tBJncG8P5Eg/GxsT9FBCivsoYxmNH8UlXDohmG1x16
hZVJEwb4WP9WVeYxoy3la/t2tuIrJ9VikxTK2hsj/S8xMXF0QwA4XnkgAZoulZddZ2gVV07qvmHj
vg9VIU96iBf2nGS7a5ncWcjGeD35TiBu1lMNjp6gYdFEF9McP1u+dhewEN2t2oZIkA+PYei12Fas
/rIGmsbgAoS/iAwkdqPaoBeihxvSQyJDFS2qvy5Bt8BJI7+1CmDa0jyk/RJsoK1sh9md9uBhp5Oo
AbxJ170IanL2gLkxBgnWSicHiN2/eOVOhMktJ0p5a1XtX5y217UjDmxdwcEb3c1YIQ0hIPA6XVgX
CYTflVl6e8/C3cGgb6cc5ya1iYdbDkpGxvPTZIsihUa+lgBRAB01ngZ10rtPVpiGAMU65IUljEis
/XRsJmfPmoQxcVT0ANqSXoHBMw8TfY/9gR4g6BdrbE4CkKjQeO0TsefMuokmkvzwFt4ApoDHV+bB
VVwZ851Vz3e1G5GoUcO2MpNbkAd7+Ly8ioX8WyFlPWToyeH2xY/BHGtykvuLpEYPG0uYwPaWuNr4
aOPcW/PeHzsFcSJ2pr9zGFNteZs8LZ49Wp7AV/V97DDCsNBoDK0+cYrLV0nqbGuPWVUAWNAR/MnO
ZVnrB11npwnOGjE1N0qIm2YeOBT1r9CI5DbLlorQfu7tiANwOB47ToVs2pxzFt6ggfonpzOkWZg6
Nd4yXLjLNToC7aX2amFdYMzeVJx+19QK11Yhg5WqphP+4rdGWNcN8viNP8R74NrPQTdcq57xAM9I
vSp5vJMgxs9SBoc4o1mVMKKxRzAtONKpEpaBIUtHfRU2GQQESGIX8Gc5QICrQnMNvRk606q39T6y
GRzicNvJwiJjfM73vR+/hGZ6JRL0OtQVqBOD18annwjEcJ8zrt3HVE7rilbbI36pCRKhte9oQ2gw
3is5R3/CqrxUTj2A6+qQrIXenjJ6Z8KLWXVolNHlX6K1BjodF/wdNSKpbC6B9wwvUT802KlROhmh
A0PK9cBEt+VWD96baqqbzKyvApUdNHEWRcdqgPXtCU5mthuHstq1tsiR9yi6lW1d3dhATZj1V8/M
Fbdh4d9VrohOU2M/ZOx0V9ZovCF8e7CC9k5kyeWQAgxQeSXujbG49YfuJ6JPnsCAc6IjR5a7yXwp
7eaWbIl0Sw/gNMhwP1XiAghxxSlxSi8qO35EB9iD4OzzbW8VA5N8Y2NUfnI5lrwsDGUV6uDoX+Hk
BRRn00F5DKwhhx+7VgNkjHrmRBPlzT+vBx8K0I2qK3SSP13o6l3o1uUhb6zLggYSAjmkJsWk1hwy
yZVhKlqNmMi8eWsYzr4NrW1Q1yXHCgByZsfGqmyOPFVU7mkSQyIe6ieoO4wFOrqXBsykeUKtzdQ8
24sQHQhqaWDDMl3XsMwogYIh2SZ+vNZd8AN1PCyyTLSbaIEh97Ka16koxCFLqbwDmNsN2hnymHxi
5JIXqyt3dcr/pez7R7dE9QDc1V3OQAn6Dp9uTF4yW/Wdm8EW0NFxU5BrsFnadTwqcAxH79R2DeQW
KbbchWEd4VtDi4AZ2jOLG2Wwb2truLdqpDfDOE77vBN7L+ak6lpKL7qSx6w171VLTTl3ob12wDmt
GCLBxImRXhj2Ze1nIJBJKqfnVf0bk+y+V8Y/yBMlUh3cCD7Tzx101G1li7cKBUwWD0+D2f0ZmvwR
a1C8mtBwzREEmUn8IXmG8s4K/qLOgxQ1qkPcdwBUuLGimp77YrZRnapgB7olXqWBx+QcXeKpDvlZ
e8peyEvV0+xAmLKS8jVx/R+2N/5mCsPDxzSxB0CLUpql3DWnZzvMj72d0O2LqxeYhwyQKh29zqga
Vu7ovNEBqw7uVL/A9zki5X9ykvo1sd2TDsqr1pIHJ0su/Mi6p7Cw9jMttGWfPGCAof6fqkfEGxQ9
of3oJG3EsXQwL8Mu3keBfxpYbanSyiM5Xve2HW66zuxXU0BT0u/LvySg/7G5p0XpIC3qh500zHtf
ywNutWPPGB5aC/2LuvEOIkhR9RmbVjNVQlL5mrYBQaDE77UlB1up02qTjOmfZKE4tqlfXOb4VFbk
STEhtckYcPKaJcWn3g0N2Kr2Ij02GpGjrE3GfQ9YKgkpJ8lD2wX9SKVCcHiOs301m9SXMM43UJjU
uq8YL1f560DjbQ7LB7vjDzP89kZQGARj9JTU5akLONUw/z3OSEVvAAH8ovuzNiTnt2pMNZgy5Bl9
4IMQ7dsLU/d7MQtaK82Iam2UR9XZBx7UYR0GYFKV9dKF8tQY/k1Adb6CjXqYWMQZ4sqlPe+vTQHN
q3VEunLr+qKp2q20EEMLevObtEpP7dJ6zBoER4Azrhxy7VY5mey7OZ9eKgaMTlxc2a5xxdl7PKYO
7WCaG3s1MRHQZOSCH55AGNBo1SgUWdDwxSYnKsPhr5WMwz60suhHF0T9mgyXFA25dd+04/WQjJDR
hnCB6yBXyMAiVGR+9PSMZ6hvV6PRDLdNI4IMxA3fC8PxdBrhlq/rnKy0SgYt7OQ+ZOiKW4bnwqxe
08bxdrEo6rVHCObfqC68q5zQmnva8KiUiugBMvAA9XhsmG9bzR4Dc7QBoRsfQzdI95C6xvsgS7JL
NGldsBlampiYXmHUT0KrZjuWsE4jp6a4J3kyRS1sXqYm6fRIejXJyA1drohR59H1muGRvmi86SPL
/uX1YXrK3RJRZoNUL7as+ime4+I46K4/tgmlRG21HTwpBf88D90L0Q/EafHjl8g2i7JGk91mF5Iy
xF37Ks/+Nk5EvZVHDDmrtHyZs6bYTT0AY9107T522/pvGaLXXs0wfGET2yHzXi++zXLsgInVOWus
KekFSe0cDzTKPpS77NtrXl5Uj/HSOxOU34yivG3N4WXXhaNzVU/un0CBNvVj2im5ApoG670m+B4p
2tTKZ99R3Q5Mpo0DW7QISu0o2wFG6dYOGFWoX707HiZh/4G+C8quJuTEHOqO56od2/XgDADoGVON
m7bs1L5pAVuzKjBMt2V5SSvA21a0uY80JRuO6nHPuBBZIy3E8SFnILN12A83NoayA62jYg9FOIO9
bdgMbmYiB7kt3a2PZIGzdFDviqRy7jNcLbssc6M1peHC5uyXaY1OXuVcI3YYeqNj94hZmlyGbJuI
+Mc72k/OPeT09qIe5+ZOJba/tknN4eEso2tjZpBDDiuM4RzMzIrYAUQlbo4OuCy76ykN52uvH1/H
1MwvPbv0F5UFZ744n5k6urQ1Lae5HdxouHEyUtzSOiSdnB754kKOKLCMBBX1fwOrUxVSNq6AgWgI
RbPwTyY90Q3+rpLVsB//GDl5PvBv1M4JMKIpR087e5iB3lpQIp968h2clVaIpg2fMbCZp80/I5PN
o80Qchfr7MGrmEE0iTNfzlUdPkx8h02VJ7y9X9tIxUI/OLdx+kssEWZgQnTPbZyVwzkmj2t5lNzn
mu6zDvcWkwcOuCMkvRtEDv3lBP/juhWNPrCatT841QU/rbSBO00NIP4PH8mmTeO7niB9gVv/3tpa
ScQYbal8SOf4DFeUFvHvNoIryxLZl+7znMT1nfaM4RU9hc+EtmWEovrUf+iyqKKunoJMfvOhPlII
AHGaeOJNl+hI2zyHSBiUgm6r/aNnmTRqCXq5qzqhEoSvLTs7NhRiCr/+aT6xaHvYpSX/MqERWGeX
NBuboL8iDo42Ptd/CCo40dehuiTX8BuAhPWJlxcfMS5iR0gyTs0zL3xnJLaJcs8/zmXiLvHvZsgh
TDeM9cuyGu4zSc4B8AE8QxxZ4uivsmb1xqpTx9cpxfUiVe6ZkCSsg49BQU0KZ501eGUGTk2TD0bU
QxlX/kXpj/4hz9v0+et79Zkb+T8ntCS9jPjIc7ZVjQIK4NboHwurTu/ZuuFDAP1FwBVn27icZ1xa
qCmh7lXxBcNT3ibLm7/5xT55SHwwH4Rf87NJ69yTzRLqhL1o+cX6QdxIs0CopQmmArycrq1Cdd9c
75MnxIfu5DMYpt384UWZ0XCYqP79Y/z/1YjzqPdxjfNgrUP379d3+LNrEZziOdhWhC/sM2CAQ5Fc
SErXYw3QD8hz7SRbye9whNc5R9/wAoT9cVXCN+RwGX5VTObnzz7kW5v8muCoHCvDyu2Lx14y1QOd
Jw82UWBrILLlTo71cDsvm6lP33xl4E3CGEtHnH//HxgGdLZZl0D82EKer0p1LFFu6SQ4+rWWvyn4
/ZsiVMiWnKg95EVck5tqfRdQ+d8XPVueoaexBsAEQTNyziLxY4k2eop8MBGZclaj0P5O0pb+Zafz
fNcmhf6HgKHDDEqo0IU5o04G8TvZl6kzNjf40oD3DPWYXJKqYt4lLIwJCQ62vA+6VDy7cRS9xJnn
SORSwvwRY+kudiiCvHhPDpzp3kFeDu1jQ+JVTgoH2tpfQT4hQwIaDFI/4gmEY99UHHmmaIqfzbbv
r3wnwHkhzBoujIit4RibdvNM4BJWRJOyJ8f+ZE3yqkqbxNvgZ/XCnZN49VWHI/lmsqR9k+a8y0SH
TfFEhIaulri1IDVPbaUQ5laFa97qLOruJ9R7kMbZ14uVog5y7kiy458b+tRx1gyVUHikVGUMW8c6
uQ6NsHnV9qzkRnaN1f//fx8DmHfkSAb/Zbaf01tUwe0aOIn6WeJhSCNdh2FOmozjKVJt+x3Y6LNF
LwC/5HJRCE7+OUMk6oRmum4ER8EKAxg3oRUjkAOQ1U3JDVkfObnIr5opEbs+DIxtOIvkmxjHz/YO
chXtwLTc/1gby6v8P2wPW8Q1RuwiPA6x1BcW/vp/FmmpGKoZmaw7L/S32nB5d7WTST5bbZvF2p51
u2hF5Xxb2TVwYRmjcjt0bmH162jw8t+uMdkg36dehiuTsDnmIpPX7Qd+RvHNz/YJiiXgBwPhQasC
s/fZ0qaaprALi/DnJkKABcDCi+BT+z0t01qBtFTh5CBXbeDkc35C3/v1yvrp5fHsYzYGE+WfB2/6
JAC0ip7x0WoS+nukaawSAJGQbAdzS8J4csvkMN9G2nG+ufJHcolvmqxlREwvHMrzQw1C0RhYKpE9
nchnGnhRzJzB8cv2cmhjae9ag744vmubE/rX3/nTK7uWJaAcCYuj1fuHJhjnmtvZh8eGudQFvzWJ
SXOFBqixCZ4Je+eus9HcfH3Rj9szRxwp2Cf5Dxda1fuLinr0tSpIkXJcl6Fw3Hv+3ZxzwlSxX+Ax
VN9APj/+sJykeDs9l1RNDwLm++vhOMo6h44k4tmwfzH6Uv7FyYzIHvGhiXGwj2cmoUPwbFGm+d98
2Y/4G44iHgGbbKKY4uTZka7tIS8PnPiPdTf6zylK3uJgNYzwdl/f1I/nAl+YnmTQyDIEjOvs5Qms
2qYBBB+gUfX4jN8GgFxWMD9clJyPX1/rPyrR+93QB0TjmdLktgoZnN3RafZ1bMRkErTU9tlaj1N+
PYwVjRixwfOu/yZa0MgKeeoeAy1xiLRZ96fu44HxTjpg0EdhW/7th9jFFxkH0z/G4fpEtlcHAcKN
gnv8HqTfxJKcm/UctPP919/gs7sFJsgEoWbRFj0/13hU3JNL9QCQw+7/pARaxEyd5+F3WMSAqL++
2CfPn7B48GyoURIZwlkdlYuEUCcAikdUmn15KouWPTGUw5IiYc1/RSZ1vK7Rt/bsnZX+ZmP47Ks6
HFpgYvJd2aDeP/2hn2Kq8SlfYhllVyll5EpxBGdM79rT9dff9JNrWcTS+L7r80hb56ekCrPRmKYs
2E7fl0x9huieEWVwIoku/KbS+PhesUGQlsu7tTB07eWj/M92N5Bfa3mUrUeBdPdpnqcWrVzU1d/9
eOLjasVeZNmuCdnPo6Y5W60CJUo4k0oevYxhzL5jh3DJBSHIa9OkqCrXoo6cn3gJq2ad2URqIovK
bwd78Iwf2MakvxoT26YyIwcOxvZoeQg0CzEzVMzm9pvq4OOjxoflCfOF64F0PIf01bwqoVxgalKG
LWJF9LgqNfQxITtsB+EeU2eOatXKgPV//dOL/6qqd4uCx1SQfBjb5efnXi038n9+Eab5GZkmSK2M
zAyv427yT61DNCbBOYNCkoBOf133Tfba5LWLRA1AhbUigBiHH65Z0I9qsq3rNBPqFbiEfDIGEqA2
TqQRZth4Yen8mCFdJtjK9Yscev8m9V3iLcveIOuDiVmUbfgFAxivRTzglDFhEyCK7sR1QexDsGqN
eJ4opB2iu+ycvjXBRow8+qTLfqSepe1DbqKGWnHQD0ly6aol1Zimc0e+fFge8f321mmOjC69M4lH
V8jJGo9BgSn6W9O1SIrCjAaG3AxAWSDvtP51ZUXp7kRB/WSRRacOKe6iGO59DfyI7k6IJs+CYxFB
5t+ZurUMEp8ce9q7hPGQr1HRirzK8GBGN3WONmhGUf3PrgpxpdzWW+xONZGxTYwtWo1de6VhmcQb
g/UGuUMW6gZ9YTGX2PRL/aOZOtq0zuTXhJbZHjl8MAIusiIuvM3s9lN7dHSanHrGS0Q2kkl4Y6ZD
gTEkTem7Dg1yWPJZY35RauHpzbBDLLdOhf6Y5EHbeuWzFBdEoFCJaFhKl3ruszeSJZ15q2i03U6Y
Pv6NIQ0OmrgOYI9ZpkW/Zczd5tu2ztBHauIqf5Vx31wpQjLStSxaa3GljWaxdaBUXWUqQ8Zc2gst
HhIF/AwM2n4G9V3lD4YoBoZO8MU1gdIttB/XURXieUIq4k1jDz3CYdEptfH7PjiZ9PYktUnU/pV2
xdAAHvPw++u34sPi4eGpZOF1IXAvjb2zxUPZwOBcctqwjgmiuorcTy/bbqhoKzdV/th1rbr9+ori
w5GOS9KxsyH82ksL6WxhdLIpdsapCXGl4jDfYAgn58vVaMJCFQI+C3p3ugBji2UyGZPin4eV89FP
IvlrwHxLCJgzhhdNUvBfc9VIDFh2CGzIRh/9e/St8PLrz/thHefj+jS8fDqfvsP88/2qIf12KnzW
qCP7oYTVLXMj2o1Jxxjw6wuJD5uTh2SOIyVdExoZBF2/v1KuSeKmJg3JdzUGf+X2wUJIYG3ST3GI
KZOiIqeRb80JGbGDnxP0ymbe+yuyH0eAdLOtnlwsiSgFHc+EotbriGqXEkF981E/eWo8tjQ2bZPu
lWWdfVI1g5G13Cw6Kd26e2KbGqbJwxg/FORwARETBSGXX9+dTy5JM8kBJciPwT06f2rgTvShmiMS
cXyTTn0E66IV8x1J4qDSAzv85nofsIm0yygALPYL2jicj9//GIGKSkvMYXRiAEAoHKKoS28WzQ16
id+NLPXKc0fEjhGLyeCSovP1t/3sJVkODnSQoVfTuzs7FKlB01wbbTBbUdOf6jjN11WXzmulAtTR
NG4OnQztfbxEFaYl0YhFF5s7pHVqPQHkuWamkW0E6Y30aVaSLI0iSdK7bz7kUrG/31DBasN15Hml
auGc/f4eoXKxXZWY8QleU/o0Eyz/w43ZrVaOCL1/cRu5+9QzkaKFuQGbrQoN5xf6nuhicFzrNHQY
0qOsSb854/3XzTj/WJysFto3ZzwmBO8/VpcrXHXwa05hOXSP/MV+EN7ASaONcvkaJwC3doEY+5u+
jJuXYm78Y+4bxiv64/gVh7x4A2LhPLF9mN81ft2Pj7F0TODIUKZZUdh03382lSNNqt0qOcmKJtba
J+bzdWkCMeWjY70I4Ww6WXTHGNW2EFKIicakDRgpnNy/eSonVCQFehCMva73I+t8sEdqSvQSexmh
BaStxhbjdVCqUU62xkUwawGKK/M0DAoxT7/jZkRQnVotxMyQ9HkknUy16H1H/VTQhsmxywrI+AAM
YOmSF9OVw81Y9ClReNiQHudxZjeXclbPDi4PVKF25KKPsNOSSdccMgdv4JHjjuFL8HdQOoQ7HcfF
SxQm9PtLXuNjGygG1HGSlTDm6KDsC2kXRO8MBK+vtXATYjfnepB8K7O59aahuIfjIiAAcTT57gT9
cd2F+O3RNw0IHcDNdPYYu/S/osEck1Ntu8BHYhvGQeKZQBAsxLFfvzOf/P6uvex+wIQ9l9Xz/e9f
qDgy5mBOTkFNu7QLLU4SDlm4XT4FD8q1f3x9uY+dPw68Jth2GcB7pvF2to6Efeq26FkhcftdJxFp
SvulMo22AMIVI8Q1ncVsO+Ywrg4eXmQcu0VB2H0Baav+5sM4Hw7/fBhc9g6NT8q8D1tpOLVmkI6B
PKKAsBYdoVOuDNs/ZvQBlpjnorxOMPWovR4KG1MOINN6W1X4W3YMU/pxq6qIaKi+1pb3h+KtFz+N
rjee3WaAf4fVbkI5hdnc/EOEOBrJoCrTEQlMyFy4qDIkHTXGL5GR88zzm9vXxujj73E59Xgc7WYC
UjtLiwdv9MPkYIOiS+7QH6gJ36kmv5YtA5ZQJAqyrp2QYJJnhio6w/Jexn8bnZjjJlMuA3CRVG29
Rr7t3kDzsJOdYyRuRZRROek9+PpIb0bBEfqNdstEttc3P/rSSjlbANm7KPM4RzCGOW/3VrYGDFvW
xnFSdX2JONfc0B3UBzn3P8IiJLYakvXOFQrX3VjqqybjnDqH/Xcv1seHnS6nyY7Nc+6QcbLsH/9T
cEEtwzIO2OZY8kkPA8vCAatTOesc/NlcfHOw/Hiu5Gr0MSjuaXNzln1/NS/UjHtHyJT9DHM+1BOg
s1YS7yqzdpcnbr1tXeft61v98YlerhnYbILLKM8/WzpMzDgFmUuUlESa7syY/E4snuq2oTrZTnTu
tjqgQrEWIurXV/7023JM5GTq8KXPN5Lc4LspTMZHKFDwKE2sa0UBDqvEhgc0F02rTBp5/Pqiy6Hn
/YPlIcgN6AVzIFoWsPe32JUTJLSB2BJcjYa1Npgv+WsjsJAdfn2hz+6rvSxdYunSBO7ZstVSR2c9
B+2Ttg0CJFP5gOl4eJFYMFDxWdU6B3UDnQXO/tcX/uy2OswSMQPSIvrwDcPU8Nx59KNT5OO6BqmE
ggc8537OEP33lo4PCB/sb27rxw2I27k8t5619MHOnyIXW06LpCA6YQBGXzJO5cwSsjRIvNIoyu/O
luZn1ws80gPI2UGUZJ3d3X5CtRHGc0hiK5SdnQtAxbsAduEmtzXL9s8KSduieNS5XqMAdSSi506r
PWhuBSdGT3aKyDwKmZpzSlWbbMobfqVRDD8nN2hee/rH7SqRsCr0UNf4jDkKvJlj5R5tWcNyDVhb
kYFVpn+Cexr/cGRjQRvskyGFRG6ACwSqgWHRcHJONsOEMHEzO3OIocXoW8gSxfyvLmMwlFZVIjLs
Z4BWzowHGrNCA4RS9pDOLwQReVdtao0vRRcgvpgE8U5bXVYoM4VUqJ91GsOS9FGsOCtrUvK249xN
qC+E39ytekp7Qy3kbZKQ8WISjoRjEsj6EwHAHRoYYSpvzeF8IcL6YnxiiahDBJOmxLsyYmCeh1o8
yMg0l9lUJqvFZCyLP1Gkw3xjOYH1g3eqLjdsQPKGQPmZ9oA/j+IwTaZ+SqJq5LIuApo9aConPRK2
AkA4TjWJ2mWYYLBq4wm2ZlT4ITbE3vmd5enwM+SM61+GKPOKHXoQtOS9UuonpHPfOabAgzGhmaH/
QoFp3PlsyfjBW3eER9qL6S7nS5vI0NGubOl9CIBuoo0Jl7OQGMGwxOH2mBiMeldNhuhqZ9KIepK4
mb5+FT/ZPRx6dQQzOSyyoBPfLzYVKEyIY8o4kgVr7eNg8H5QFZUnV7fdlqCd+PfX1xMft00qfNqT
KDIoa4i7eX/BRvVdnCE3PFkTpA4basQRJsgPM5i6i7Ao33RHapO1qO2Q9Z7CKumg5vrfaTU+WfqQ
pZgWaQtLUJJ7tsYmRma5vUakyTAvbPbRBPLzIrbi8gqE44JJcVX50k5BhGFh8sJv1r9PbrrLvMG2
2dQsizPj+3ugOc/QM8TfZZt2ihMzjn/nMxQqbEcgqBiOt8k3ffJPjqgoDLmaXNQLpjzPX6BUKO2I
AfipymuyDDOJacUtiTtLXGPj0RPeAjqYy5SSCTmrznA2f/3Df/ad+aasvGyjRGyc3fHWsR0ORBwc
UP2TNzmDoehAz9drqnOJpSYsvwni+uyCniUD1FoeB/Pz9Z4WDaEt/hSdXCvGsxQRBRk45WVegzjK
ZuALX3+/zx5sFz0OYz4EGoiezpp8C0TM61KPs4KlBjpljVlP256a9xn0nnVZF9oowGQMEIdLZeTU
j1mhjC0A+vFaiEYm268/0Kffn/7/csfJFjk/FxYiq0zRVBGOyCDckWUzHMLJfhJpkm8I3iaG7uvr
fXJsofFPz4vOPwKo83lunge1pS3N9doKwt6ixqTSNq3E/eaLffosc3YwpcR3Kijw3r8+HngttE4B
j9LCLAeN4odPMNVJm4+0lR/jDiTDDk1D+taH7ZSBz8vpAlejmapv+lefLCMMP5chNtPzpT3z/pM0
kcPGl8b0Zkaq203gGnjYqsCKyT3tDPNm4PnczWYUPaJ3bYZvbsQnvzCvMvNXHEiSue/Zyb+hLBjQ
RXBQ9NVb19FeaAaA+VOr6O/Srv0/POHgtvlpIaMQHuOfnf2FYRYhyN3oFChL32RMueGqK8aHjACh
dhe9ta4Xk5WC3Lquif2A0jHBeRja4ruPsvzEZ2dkaZFXhhx5+amt5db8T9EDMR8d7uhGp6FsJmyD
WUPKfFuQvsyq+1t3rrgjb2+865HHKYpJC1d86brIsb5+6D97FtnISH7hOSDYxjtbyv3OctsQ9fTJ
M0FNR21ekHwQmreIZpO9NnR5MoK0W+e4bbd44OZVLhoEml9/iuUxO78btks8naAHKNBcvr8bXVp2
7jR20ckanXYXpGH808N3uua7fxeV+tkTT44PTniaK2woZ5eqQ5h2XYXAIFYgb9pukmsDRzpkE6/f
ZbncNa05XFiJV31TeH72HWGK0tNZpFXs2++/Yzox7bFGiBV9XJgQRKrOdU7sscw1qLqL7JvzOxri
/7Jmz27r0tmkiUix4pDp9v6SOZ6sWEg0hlCrB72phZfvmeLCFAqyFKtprKFbmZgC9ksu1UYbk/kb
wrIFPN3BKBMScm+AbOfkTI5OOQhxaDWkWtPPGDnkTvJYphjePbcQe0n/4Dpi57zsE7956LA/nwJO
v3etyjmOzPAkMNS3DjxFA2YmuExM+lWuy1ecLRkHaFSmbWTAN+gNexvWRCxhQ6p2Lnb4p54X5QaE
ExnEHEor0pQLp1jwN4mzl37a02JsQmNtWHC0wWgnw4MaRHhdKaPDawb69IVI7Owa8jkvvE6HJX89
rIBhV6CMp11dtvHFVDnxVVLD/mn6sLtKkX4cNJL+k9/5DlC6qC3vqmSB8U+NgTEzwWjXkjQ0un7+
Y26df2kcZhdJiOLLhNqJetQapwuHHukDw9IBiCAkW9Xh78sNvDz8T7XzGNrsktqMd4xas2vyZdQW
1vCDMcPC0bbnoL9LvH823nNSg+fubxagxFP4RDaAosNVN2L2VD3NKYOWxutSFv6clOfecTqxX+q0
n65gFMi71nOrbW6YmMySmICGuC1frcCpjEPqm+4ht4z+QYcGuRSyHP+2ptcjOU4wCdVzU745dWvc
0JQSPxAfTaumK/zLuKq7BwAJ0EJyH7tW3v1DSu9tdAScmbNJT20lg31YAnRVNZwnNVjuhTPZ/4+j
M1tuVcmi4BcRQTHzKoFmeZ5fCNvHl3ksigK+vlP93B3dx7YEVXuvlelfJquDvzezy6a51IVxNlK8
Qz1Q7rhaqENY021hOt1u9dqFuM1HyFaNmp+TJu3uK6O27zDQGO+Zk6xbnFSYM7NWNPskV+tJ1sp5
mUyh3o35RpvCDvKwVlW2w+2paJiA9pghapyaUL3A00mPjq8BBoGA6qMGfBtaeH0Lj9bFI8UjN1Jz
CXt2XoOIAjwfGglGDJXTvLObpHhgXyqM57IDursdZq+/R54h4hajNwVhnUR+UlBFCXs6rHnoPWVc
OlNw3vWyQbNeHZ0wAPvn1bz1/Kx4FSyPHhbJE8jn1AMPcKIwnIoWeCqxrLMr8vyNK27zz4VOsPVm
2Ikt+YJ9LQj3FTmt725xGS2Ow02gIFJ/n9GVfG1ou7+mPnVSN8nKu5Rf7wP0MbiIUwqpzhqKU2PO
U81bv1m3ugdGGiZstYcGdS8FcOppGhxug/XyW9bg/EKfK7fQtXlcGzFsC5zpm9qXGJD9Wev2SpJ7
4L3pvjurhEqrg23nG3S1ZP1Qyo7VdWqITWVYwSEJtA9dFB1XEcruMCcG7QwLaoxXyZR9lfsMx/ur
NKnwtXAymDmvwc7t2h2RqOeOAPym7yHgAhlM4qk2pguahPRwWzlG62Kl7Aaa4ESejt96xb485skX
fnHFd+5yuxjNCK2tegoD+g+wajP76BQyeFr8xnjNuVT8lnY753GjGvuFybeAcoUi5K6GOMbHdzEd
GEdwGuKFLutRzaHjbz1m0z0K4jXDSC2xjGzTYAbQtwzDmO6CMQMLPJVeWm34dQ14roz8n246eS2c
5bteCLiYg0v1quCXRvVpiGt87Nes9sAUtPxrxINZLP1zQI5HX1uA5SnWetzT/9YZdfrBoP9qXwu7
dQntTsZsWsVRpdxLsWSnIGFiPEvpfQjW/d41swR+15gt305HAgNuG+oNp7cnatoh+YrUASBZyN7b
lK5joB5gtAEqITOvacWLJm60drn3h0Ahi3kAImql/m+YdeqF7PDMqUpVL9rp3L9xmOQjoCkKSkHf
8u+t6BQHaHB3KxWyzcB78SEbKvel9b1uR2lxfs4t0e/GsFMxZs72NIU32o1p99+DWJphkzuNEUFp
KX4rTRVWjXyhl1FXxw5wAdZ7b4Kox+HLg8hoGCyeyQts0qVC0eJ5RcXLcJkgcvh0hW+WxEuA5guq
L7WIe8/AL72pHdV+FuXoHbXRyNM0eMPJXfnHGu1UHoKC4EnXW+NL1jmcUQoBvMyhUP4LOb+HGZDW
H0nBVoxP9Uxd1mKzeA9TXL4myrgLaLcCFb9ZxPmSFsxczIHE9TpW4Y+hDYAqlKztbc7BGxhC4N8T
LQ2/aqzMJ0ZMLvAuvn1FScIQb5IBgFqnMHDMvn+qyrC6BmNTXl2QgocOuOV7QYbmTcwBPK7ZUAn1
WFt23U3+2ULLd9a3AtDpsWtdUrKSOneSWs3DyvvrZQh455D7Ms5D6/unbA7mVyAqyWFeIN9L5d5m
DNNcHgrKbcGOaT3XB5d+Nd+12QguU5jlzIyUsXeHankShqDUrRJ1hBqRHQpqvbwS0valywI3kk0L
xt8dOH9WYFXzUBox84viZHlJfiLVEBzmG7M9JoQCOVsnBXI0NrI7q5S3DrkSlAAIWAWANcswGuSY
39tiMR4zCe0c9t64fNMG7k3Ygh7FDj4c4iMjPYmLRjdgB5sUsmZC19AHAMZ6sqw6aufDcFmZKXL+
r+uD3VV8DSbzKnSaXkAVWffo9rgKt7QJkqVnUJe2CZ8G7R2rmqQRv4w8wqTxYtN1oYFgeeCUF/uA
h818z6jbAjte5DWvqvZJjpbGZdW2TyPL4PeORRBKqRqI9sTXtFNYMgiKD1tRj2AIB8PdEZ+DfJPO
6VNaVb+pLtd7mznCUwB8PZaLBlTrTOWz23XDx7KK5TrjS4mGsnef8RKte4LEtKib0vxpPZgBuZ13
YLLVeDDFYh8NBIdLlJQ+JDm7ZzO1LI21Q52F2V2GHnTe/7P3iuDqqiRgO5fdvks6PKtlgZ+p02A7
t1N+7VCmvJSq+i9sAPgArQsPxuTCCUrBz66EL1+4d7rbpfLH2CpLWIFdhsMd8+C+D+AD1ubCEB/Q
V8x8mA1vk9fb0tRyU0Lu+QvhBsRzrToS2J6zG+3R3VtAFL8TjjYbAaktJqxGOK+hviVXt31flFfe
3cpGcBXdYT4FUuM5y10OeFrm8312Ywf0Fi+cnrNdPLHSOdut9VeWvj4wbL5J0lx374BbPHvmIL5a
f7E5vJk0mlnP98ylyYVtTFGUUb9IvuNCVwao2UYDkqZGDUMvkkaZfPnji2H/BWDCu6lCWtrLPsJ+
AfhcrkDMmsoGhF3yspvAQ1S6jqyyuk3Le6YvGiXN0+QJisBpHe5cJvCwFlCIjV0t48Tp3UsSTP7W
Ub7/OxV+dTUHZNT1YKUP6ZQkTOJdKizu3JhHs1Z9RDKnvJBb8rcr55q7dpyH3exJpA701GFIOP7w
5/BK5AyxNM2DJab1d7U9DJsjn+pgrloy90wD1xKaImq4AEyM1eef5ClQj1md/Fa2ABHgNv0P8ilI
iqn2FhXh3Ah4ErdkuTZOJvI3rIRAM5fB9fhHlomzHCxejRcuAbxXncQ3zY0CBLed+tryeIrO6VVC
Fag2pQjoj5UWN0i6RZ9FUK0fFqDi21jcfDPSGn0UKEX0IDP/X/QTgeDCosMEuAA6CFua9wvuZ1gW
1lhf3WT0Y/4TXlwQX7/S2kHejDrqWHk0tKj6NBfhF9a9vxj2gY+2c1ga1/k0cnbnQ1p6n8vAX383
5n3+wKSqevaSRN0Hw+rGrWHZh8EchmsPX+3UKzGeA2PmKaYYN7+WqdHdFaB5f2zIuSCkZU+VoTJ8
kOIa10KvZpg/mT89Nqoj4pPP/AzmMKNfbDDWwavScnhYbTprpEqhVht8VLdQ9fXXgpsr23SeO70Q
VOtjzvLmNgdt/ZCSIORCwtKainGzFXxgH7pRti/5YBt7EA7WZ0XKZTvBCpnh8CRgq5loXBWwisvK
3X3r9ZbznaXDLYI4je8V0BUQbI6hj9KHVVDN5fBlhzkdrMbtLIsfg+e6YXQ2ZJkF2RnHxEFBMuz6
uNAwpmc+xNAc+zVCRNhcVpKGfxU25ScXAtSTl/l6N/hV/l5P7cSCxNMZFXlrsvEV9Go3TLV7Fa2v
HwXiFJKfVsijBZqqeENMKWKbUd/LbYLN88YLBxgUPJg94nDDSMgya7+bMpsIo5R5JN1Cnr12LR4N
lbqXNLCaR5Ne+WExpuknUylldssHOS2chAQTND6DZ46J5IwDAqg23idvgALCQzP4fCAM2eyRUcL5
yGt9nwVkXNjSsOjus3SGhS5gFeXCgg5DU6m/FeIABQFDBeUqIH6vB82mbtlyzqvYQY0FGSAtynqb
kahhMlNZxX9r4JBvMOpl/fXbsTwS5rfcASGN5E5ajXzwRZ8Fp8Cd02PmgyxPFw3ttPemHEtOSU/b
T6Z7csHdcQzH5T01kU4aXg9f1fQQVFlWB/hmBfKUMry4jLVceH7UVtyDNICDP3v30G36LTom61+Z
WXPkzdbwOzRtfV4Yf7xkuayOysvGCFXGuBu7iteGWxfwhUIHrQ2vh9pe/rG7ml14PlTURe2R1bCW
+SGVodh1PgYCBrjJ4WYa5PI51tT1sIUOW/7m4W+X555zGyFA/nQCTlUrmIFqaXZDBWfJrHCDSaK1
FHaJAOOLUmY9bpO+sXngmlb/R7woPbuyEXifDFjhgE+aPQ9Z58zPgHbN9o3DusIuSLJ2+VkhAl0H
pr1kPVR9oqLAZ9hwnXhIoMkmI/TWObN/GYIM+75JsTNwtMKGuXiRT2Y6Sm7zDDRweivX4HHmPr7X
a9Cc24VDcBs29quYjB/BRv3RKntQubVZvhmDFbxM1Sp+V1qV2xJw0z7lh90KJ1ObtM6z9yLNCNfV
E5CQMZTn1JN8PoHFgKP/P8wNml4Ot7fO+dL3MPQn9qEaQe4HPh7chaOPvUfbAsLzlL4JHQ5fPuDq
p9TwumtfeTUPbzJDmH6q8RWoO0roGUzoX2Ab5sWYDPcxNw3MJIptph328N4W0h8cyB0FnRoiEOCX
WXBxhMvqTpgWnBvAXuDIiipdqtsCtSpiBvV+bIdrBwzD1r88fheQub11Xq3VeWkAK+zAQmBNmBdp
PdJm57/IlviOum4b2dxQIuATKlbeslxaSLp4blU/8PC28g8zA7LFMDi51AnX/aQWb0Blyk1rwU+y
0SxsMDx8VCziY+LDcPWz9hN7z7MJQw87mryAOkgBOuj3gIkTeWSHFJ4qRYRi3ovmsgp3A2yVzVIU
D9zqeLWU4quyFN7dFAyQo8xTULZ3cm0eQYD81ooYJIcwn8zzJhjEkxXoe22CGeZE023XfkY5l6LF
cZTlRlmAuMSHXRQbfLDrpAvon8k9sSpFjARqHDjBq72EDYexqYlvjG/ueILcCWtiwMc8iWvboIyn
1vv8ZrMLi+Ar4JR36MIhxMUwDPtwrXZmsz5XbV1EFpB67n8+z6R1gGESPNuif80L+61I0e64SZ5s
p5m/Mw/MQ1IEn6BW/su6BMvsTVtehhKfUte8IIR+hNT/55C1h/Cnzt2QHrqZqpcH+at01nLjUyOI
/dR9HQcy+ez2x01uAl7XayZ3xDF+2WjbTBCm324o7zq7rDbTSAEvqSwUAzD++HJCS9PlB/ScaTt3
DcK5ggIDcFC+gypT0WJ3n0tbvXK+jcK2538g0Gi/A7pNwIrSLLnkgfmfl2KWzur89hwu34aW4CNH
yWWvBPKXXgi911nxr8xhLw969QCSUaOoveJ+BOJBWs70olK5/jaFobMpEVvRpliCrVs1x742nciY
p59JptfeQwCAbic45JJnlT/1JQQ7G7lxLttLOIcffmBABulN7zi0BY8tX7nDD0Lt5aCCVnywI+r+
piRoiLt16oAlHHaZ34yOvWWhOr22vtMyezTKndeHDlUTLiOPuJ/FPdqPNk50RXKg7eQ5sPSNyFaR
c6DvZp/XfLXvhwJx2kZWwQggzvNOgQrMCFEyLQhRT9spWc2LmxVca7vGrx7YoQqQ7KGALF9gwoJZ
GXutO7+HS6/PzRquDRK6XL4ANR8PHfexS6YQdrlTpZ4nIy+n7TpXI1AlJ9narNa9DSPecdwYQGtO
Kyu6L6+yp/O8GM4HH3wyKIbvqa0QhThqGLQgsXvj0MBs3OtuHCCu8eeizAI4ou+9l4ma311ek3/v
p2C5UxMvPppzJeSqOo+BLsyPKs2JSPV2+ITdhN64ZuNq0qh7pTpufrpjxgt2IlZInAKDF+IS519a
gG+ThjFEwaKyY4DJYyvW4MQuRUcoCwwOWOKRg9APNZ0ruJpDm/hYJoXkNpHggSbHoSTqHUj5m6ax
P/sMIZ5Rh+jZAvFkj7AZfWqGG1s7//lG8Dc5hXdxXCZNxNPVdlzUJ+EPyg4BukCIwRtsNMC9ed5u
61bDGhViYw/MzGi6vKaZ4UKhad6XuSopsATV0U7Kz3laZuD6QlzXmryh5Wt7k2SF2Dn8jhYF2q6B
GGQCtN/TKMDCV3tAPJv6Pgkqrhtj9+mP/j+wa/Wu084rsN3HoeY4imbaC3IJPDw5TP56KKR7dMee
tV9xIHLLD1zqJ4wpnMQAWhsCBXdbNM+TXD99MT6PuX1vjvABBiO/jk541VP6SJ8JomvrPdQ89GBW
N1MU9lqaPJEhxPcpCEOoTqAHJ/WvrPoPQdd/z4TR42Y6vNDP/hy5rFCvyXZLcEM4E6OIsnLwY6jg
Ig7aG8qXHt4OG4T1tFqV4JDW//XQTbckgDUaOPNphfm3d9z2zRo41baIiTK/snYZ32USz53N6cSk
RXbl2unfGa3hXAKuFp9W1SQPauidaB1Cf+OEChG96r04pPrOpCbwgEqOL06dQfa3+/pqyJX4bd08
JRZwVLedMBOa4Y63zdc4Ju9txdWtp6q1mdr0nhP0g7WIemOs877C6RuVCbfBHM8UTStme3JQAb8K
yX1iBcH4L/cBr2ehGbxydcPkuubmkZWLS5B2nF9ab2nPY6tQh4Wj+8y0SlyrRYPQzcYlcRlo+90z
5yimI+BCdwyu0p10RB3Tb4OWqxYmI3NOssmVvzD+/2AfiQ3ZkWFLDVjsV2tB3sODHrQ7so/bkYgk
wvJuBU14rGnQMEDzZFT7jdx4bHi2aGgbTuxryqeS8KbgQrjxp/pOk8uPZG+c3bzmzHzTG9vetfL4
HzRahJiUtKt9ktXdye2tD1DD3WExbbWjp2VviOPy4M0Z9I9jY+6Ep1kL6eC6upKWWduG29GB6imJ
PR9F3T3Ldf1rxvarcuf9aPjJkyVVHSuAk+eygUdW/p/gDdtvNyXKZJZU3VtM1Fid6Sdog+OWXWx6
7j0ccwIiaWFxr2QJ+83gMH0NBzo7TSAlxoqZ5dCcMc9lSb8eUqP5bKiwnadqmbdYNP8oNmOiA457
0EsqIpjgtwEGZE5XjVj9Jhj4qTeoXcmfd+s6+rlM/SCS2oWw0ZkqSj1fvxLg718XPxt3rtGl+3Gc
6htklGUcsaJtxSAsBi6MMp2HwSPTJ38bOrd0ZdsfFpl8gf1Oz7n2XhbaBdGaIaXtb3SVhIPeE0RB
hTBD2p/VZLlo9UCMWmiHKS4TN59lEWFX1Fw61zwSyDZTIirbIKj6M3CmK4z5kJ2ffhGuwcJvau6z
ih8JvMOtmij+KND1+85agn3AT31chyqNmQnyPBy9f5O00JZqE21FQNC6IQL7Ah2F3WtWZ6jT5/Bl
Tf3/Ztn/WZKhLs4xTXxtBvXn5V+lWxu72zjE4F5yGFDR7BwVzAAHC49bFSEk0WQmLUXjahEFP4Db
ZTK7iOciaGyIytZwAcl2scjRRGTf5ihPOYFbPcWJSrJt9aCtHDt1ezzm9ISAHJJZddlX9k0YeZ7S
cTIqZnnTZMWdWFCUjTzsa0LSOwG1bOPZtCNHre5U2X8UdZnciazKd7qyXitS+XQjQxVz2cqj0WN3
FQytG4/EwWO/XL9Yl3KLU8O859dg8yuzin3v+3JfLmOyQ8+r4mnE4tqYyxYcqHhdJd6huVPhxlLz
QKu0ROmlxJdTzNnWzHMnVqoPTngBcAV2zNNA9nGrGvIfZIfokgL713bGZ0/RUBd0b9gGSJ+ryZLs
Siq2GwTvyI5mGzamtwhOPlgQxkZ3EBxxjGJ/2TModS94QQZmgRZ8VcONob2mF15htzgkhu4CyjyE
a4iUeW0VkQ3sB+R6Wh/yoP0XKl8zSkvwcHq307K3MkxPiymWftmxTqMy4/X2fHBtTru0Uc5oss2D
4Y/q2gYw9mfP3PIhwOsTLBKuPsTS3OjohfMR2bCsGIg/Ur9q/JYVVNFkgIPH4egRgEb+Ij2ADAC7
0ccIj8BPqpcH3yvhydtWxv+TB8Z14cZNfPHF42sFx636A15dbV0ibTfsXnUQOP7ioqyL/0K3bk6k
W7NDh3EtAroDWxYMdiQFMwO4YtAgyJme0tld7jSUXGVZ8y69fZUQtZRRtpai4lp6s1xPi7er+2I8
FEj0LkKCR9Im8POp5E6jwqA85c64PuolUOdVVtbVrIX5WtcFO9sKIF0OAIv+sYdSDPUSbSIqXDuh
5HDMl2aJHWBCD41dcb43vSGCY4vvuUfypHT7K/oVIrhs2/6VIWUHcxwOHj72laCsxS4ctTXmypWd
dTR1Lphxi2ltY1GBZtC2xo5hMA7sIUY3QWAQaeDA1wktdygS1X8836vPZS7N7Sqq4R7lenskfDIz
9+vGPbz8/MitvTmmfWG/5ovjfFYVEeY2hevbmSyfNggUWONB02UtgiyRUQSvJt9Catcb0IvSAShi
MMMc9pIy7mtSPIlyGBMXq3fPUpjPUweRZOKBEkHoyEhB865vAz4k1ATmI3VSFp9LU9C/JrO5GeuW
tz3+UmYNOvxecK7t3Kytjwk+tg0Oc9R6ptvDkylJAmumbgFbr8eMK2IEMHqC58wHuWi8hi5LijiQ
OjdDQ1C/0yzjHDsOcniU5U6VODjqHCj30K84R4geisPURxRA7iYqLBXQYJ4+Fl4zxm+4KmhYYZf1
7fZxbaYExKTHVGMQabixDX17zrNzOFYMOw/ctTKsenxBeAeHUTZ6A+Bbjv2pyDMe3V56HQyaa30w
l+cMtk+k1TDcjR3OyxSxHLeqwvxhdJNtV9ggPK+cOsrsFcEBL/R9SPfsaWVZHOlpyWN/tNRpLJf5
pFbKwHmR9QedDf2FAGNxXhKe9dA1fX8rOt5gvMXnbapJrmR1IDYTfolYKrVQF2cuYK5pxeKodDZm
tgyILbKB4UGH9WJGE4SKh3J3lUNF3SqebA8uSZBnNB/DrnOKEMi+4vipR3Nk+0WKm2E/IRtIJtlF
ZzWoY6klDNCiKCJ3HV55JXVvqJGbo9u7Cjj0uj4slTu8D1nW7yyet3fNOnHZVX3/O5fK2cOPNj4K
SfIisUVz7mq8D5bSxZM1wBE1PRTEHld/M2z6hzSsXZLbS73EVaj6M0R27911k/QxmRG18zK0CDqQ
YPny24DzSrmw6VDTbVbg2PVWz3q4t1bPfCexV8e+hdvQKjz/yH5APHIDKrmEBH3+06J8pHQxOod+
yYprC+twV7qI5vqlVHfc2P0z9xN0HrPTM6Lx2Pvf9wykvorakqeucbgmggKOairJsZtwzMTH4NTv
paHmI19IdmBVUFoXFw32RskiPWEPWe8Hx5X/2ZnpPdUGBgtu9XlwNxpW8uYmJc5rqXwX4mfocq1X
QYKdOqinbzPpwomDoOg+x1z2J9ea7a8KNOQ2dxjsT625PlAdrF48tZpRL/Ps0DtQ/GthqHvbHEHo
rmTHNtCdsnrDr7E+DpNhQKW1bk6gid/44nb0bTs41ZrUKPKEeroTU6lh+hYpqGhZvLmqbk8zheTL
hEzmT3po4hl6pRSwQw58KKkMgzgELm7rMvTGeG8y66T/J4z7AAsOdMjG+xmkvdzbQQMaR0x2gcoA
4Gw7Z/Oj3azVAQ0UTF6+OXFtCu9aK2090fRyn4k7YD/L5chKV613Pd/Jk8GaP2LAPx5pfcHc6hz7
hIuXDdSKr+Oz6UC8bkIO/lwtcjWhQCuak8Hh7q1ZveTUWL75bEpjem/JT/HCti1GfsO4Z84snvtJ
sDKa837gBtx6n/h1s12gJ/00TKvmb0oWYrdOTn4ofQChaV3l3yFrjUvfueNZcEc2Zs3h2RitPWva
Dk14UDPiKNwnC53bu80b8ZVzTfXHH7M7UD6VjxZvC+oOVAJm4tlpf6FM4zwsoT+eeIzVz+Rfcq6x
qnRokoxZG/lj2e/4w+NX6G6b/XacsueGmVfcmgpvztgp1B58jIEfhM50YFDkP4ppCH+NZGousgWp
zFHU4iGQMTi3cuKsoqqGT7mYN09xnb/2i5/HBDnLuGqd8pFXFAdyv/Ha56DpuIS5vjs+tUuwnhX+
xO/KtpYfINNE3WG1HJug421fOsZuQWN2mLqwOE+WzcunuDnsWtf/M8taX7vcNfdGKcXTwKsXQJHK
WYdaqHiV2dOezDz/4lhD9tAwPDqT2bCxceQFimhPBz8pEoATD8EyLv3benQw7eppDhpyUklicyLM
w6+OR+h5sUR6tWdPbLpBrN9l6dhxmnb83UVSPKui128LyPg3TWT53rbSAmPHGDTvob2YP6UyUBiN
fdbGnYkXLJVy/BBBn+5bn0TDsqifopP6Y/FEcjB0gUaz70r7zR5HXteKgFLCzCbjqS6BOwiXgqoF
RnJvKgCam96RPC0GsrU4s3IncrOZWG/pCXNPVTq90qluf1cySC7DuZxqkZXCKKkdXWjuyrQopNLh
ScyoLzcOf6nISFPGgTSU5kPRBtjz7Bsnx87SiAxedeeuVvvugmGI0PBYryMSyDjj0Pahqpl7c5Iv
3w1hk89lInmn54q6zzpjq6S+/K9dyVMyghEVJ1OruYR2bTxaJF0+PIK3pxnQ3Yz9yeW54yfGQzJZ
WbxO6Ku1sKeD7dviyOjMPIRT39xNbHoOAjzItQjDdJskN/gc28evurD7R+qt6tvok4QLhW2eVs5u
UWNx861v8J9+tZfI5Kp8UL6ZXwLmfLzwGQioehzu8nEWxzVxQp6GgzrnVpZ+10jOok5LzWmrq3fK
B8Tqc1jdwdhNLwGviWgIStDnsC+rmBspd3ivc6dTBelnJwfZXMFR2PDRZRAeilS6sW+W3i9klJVm
mdU9eL4zXH0nqR5QwqZnn80QB8Kq4veuuuRjbSt7T6ky3NXB0kC8mtOJGkYv+r3kvA1R01mezNX7
v7+5YS3kMXl5cGVZnuaqZgPDg+FpJA3INsge9X4GIoJKCxlmHFZNxgohnJ9lBy49k+V0HQWdc1SZ
AqmXj7OvDfXwFWYag0AgB1ZPfuuTUmlMHmlWIJZLtRoY4lnsxB2Dj32i0+EBO1cAq8pg+j46/YPv
648ZoNaDaMJw79UNU7jJCN7M2rHeydp5l7Tx6rMdZHDm86RZfpLc68/8vBDNGcJRvncCgy9MEzy3
E8Ewr/Cg5U+cQ/bZ0OhzIpT+bvt5vFMz4LRuKe1nAhLrKZ9KIgRhUluRaSzDnmOCx+sCfnXZESIh
k5VeHJ/pgqMHH7qANi3ejgULate0w7juEutoSIP0XBXMseHqGyh1aExuB3krt0lluz9OViDMDYPu
aQmM5tSCnMXJMjXOLoWdTXypDeHpirF9Uvz5Nx3zH6YMgpUgt7Q5QgzMlGWqxOPty/o6r7ipa5eE
DCm1cd4E1GnvtDTWc9Jb6XUl6vnsrQMtNxcSxy/TIpO9qN05/90aJNsgxXoQ65aDOFQiPDcGRthL
Wzu3sX+5toQsy7r7LliGMmqtjcsMS/LRK5ryD7yiPOeGifVWT4zIIbpFvD56tnyMaLdODnwDcmxh
HNDqTodhzLwHaWmHhw4vhwfy3vTQs6EOMPvOHSQnWf+G81h80/Vjq2DJ1v2vd8ndM1Qgeb9tRuAH
m1IDHAryuX1a/cY+S2eZL12NjZIpoHr0CzfgpMY4ZryDmh98+hhMo27hpc2gGoh/SeX9OIJ53fns
Zkvq5Kp6dWgbYCmty+WY9wIIvz9YHxawMHwvRnXK+pBPdw93CwtKo+t/ieI+zmBYq/dySCrGZYpM
KLf1bDqNng/BvyurGsHWNGfiKm2zsCOOoOmCvJba4lHKLkfFhw/knLCzTi4WaYd/vu46ngXakuPG
vEXctrKuEMgpvAv52UqbUJ4EzJz5rDu3cX4Sa1lIdjklH6io9GBF7Xq2SdnDutjzk4f2sYn9jHnG
UxMiYYvZuZO0JrM8rLuukMuL9qbZiSrCf0xnQWl44G/YWsfQo3AXNwPuDhQJYACj3OGWRKzX79Nj
agZs1pvCH0cWvX0J58DlJrxpB4bJvAlSw3513LH+cWTZIHt3w8m+Ln7vI9dOK21H/NkXfeG72udc
/dLkZebL4BxGSw7of9acurBSRTuzvAQQdCVFQICBxcNNSc4NHT0aUSZmc7WXDOei99cvzXMPjKbN
rPUW8SAPlCmt9aXtOury6WJ0c8wejruUr0KLv/Ta1g+dwFzD5I6r457bJQ3bMV+BWBctKJgDi9wR
4Es1ZeK1m0y00DWk+OqAa77pzuyygZuZ2AHqM9Ud1pAeQ+uVLx99kZg5ipJbZktan53ScprtMHRF
cNYhIdad7IqJraq0gupQTFOX3EsdBExJahNLLivdXmx0VpUFeAshuDUiI0hiPBOmHRuQB1iV8pmG
62Qroj2dIqoBwV+WMExKqC2vEMaGp4QEpb+3hR5Yd3CEuEPelg//mUvmiy35SKZjm6UnXBmXWgzh
tpta3kOum7IOFSSw5n1SeDASq3VlIcWueDBPRktNfmOnVvVHaLRa0R/ki9ixhmxIoDWSuciSyBzz
SugXy9bL7OyrpoGdcb0G6Xbg5FSE8Q0LN1EQHFZ6ag27btr9QCa31uzaWK6Kitcc/hoSsetSeZrL
RCHFDmVw/TmkA4GEhHRoiU0wL7r2FcYXzlDmHJahbwpGZfOvgEcOssGvuNj5nAU9VOZ0ND5wJvQf
stKSnbtF5Pz2ZuoEu2PJZDnx2+byP47OY7dxZAvDT0SAucitGJQtydneEHbbJos5p6efT7O7F9Po
tkWx6pw/lvGkvw51YbrBmiqV8Iq0L5KtBLrp4GZLoe5a4OfxfocyHEvQIw7cqlv+Jl1pU87zfFLR
fPefmc7hQv9jlZsbTbOr5qYO6PdB+sxUe9DRD5jzfr5TrpOni6VhrUF7tFhIfhqrp66L5o/ULG3P
EjVfoU2RzGVF6GBCNSzV7ZW+FTNGnQ12Q6f2DKIh36IWZ32Y167bc2f0LR+d3VMJ5Lo1QnIrSgHy
Xbz/666HTT261IYk4WDPRvk0rRQ47QjsyRxYpGiwjwn62MG3qV4AlmdlJtF2wxyVKcrGnNxVRaje
dZS92Uo8kO6WulkUlksVpWHSTcryjpQvsvfOXDpI9HSnsiJE/xJCS+XjE6/VWoI7W1NUsm2glIl8
u+zoPVutWkQ/K+4q5NRFhN5CJcBHDVwGPuOARI9gHLgEtgIXsQaIbYNp/Vis0nFbjz4fqu69BSlQ
KrHGRLHDu6+VdQAXyuqO38F0EcM1GnQc0c31D9mMIBi0GG1MWa3uniDrStlbyBnXl5m4JfLG57qt
AgzoefLYE12l7R1qRqYNihxph+kaKe9UYcx/fGZ68y5SXUXta1AQSggkYkgbNnxcjRtaujp5w/jf
defVThM70Ol5SfmnEmo1NEVJiyMN8KNgm1Q7kwdYgVL/ZvbSL94o2oQW2soY14+eEDoWOKPjN8TE
W3VAa7rBXQRwBKmdorjaJvaoTf+Mdepw4HestMRG9S5GiwORTtN4UtRMjmhEIjhGNUo1X1eVNjvo
jsEA4GkluOb3wuN7dmfGn32TTJWL5MV2HXzrkeH8ROCLG4dhT/10x0q8qGlPvyl6NnmvjomWctt3
Q/mF1N1K6XWk0ZHNXaPKNoNGMw/aVCtwQBm7bNDw8Sq0h5hW+tmTKVUEab9W7pXhCrYju9twPEVx
CE2tC7uxFDRHtG//LlVCX9s0Uw3qJagfm9MMlqLBlBLbshEtYDLCHfKtd4ZeGOI4yRxUVZ1idzrY
4Pfldorz6iKFkrT0PJDuzp2MRhOHUsnAXVUob8KGeEQbscfdHOOStURjqIysn3q1RyRTkxzMcM1c
7W9Y4eFOqyIAj5lu5uajNuLKoiy2rgDzzMn8Rv9GHC6ao7Ta6Rwn9UcxE+sIEEO5cflS5Jo5+g5d
f+oDjEk70drgusmJGnYqoo0swgSRayIbnqics5UnkFQO2JbOk2/ZMnmHGkhOegPvQWPbO1BJ9BQ1
Q0ui5swWzJ6E+cjoOvOhad35X0wyI+247lRqoFX08dHGR0KLdu/lw5C/de2xyw+4qebBtwZzWYLU
vm8s8RpX0ksSpRwfdBSwVMwAGWW0lym0ZRmGPuW3PBWdjeTeqP5NlqtPG12BJglSECzEvA2UvTfm
7IN8S2dbnN1mHCk3N1Y6G9ymFQ5SWcKFjg5eNLL3hTJAv2QQjvTTZrrEgZkNwx5ZJmMMZBTmjWDS
8mr1iwG4gToirqI2L1wV6R1iSJ9zXs3gBQYtDcbOHOlEletdzIKUl+lIjfnSNJDvMnCWupdHMn0y
lDelu2TXRLOi5da5Ol/NcqWit6xl+91WpdA9tOWsSi2iU8MbC9nE/tTTvPhh5FXSwa2M5RxE+LM7
H5UK4esjObd1UFnpMn8qHYFjPq2ysJpdkZlNqA6yZvCvaADa5CSdIkWzsvovWWzzdciBL/yqc+wC
/2drO34mjHkMKJFGMVYVFvYSoFOOU1hwNdvPSLlHirQXxIuuslrZTw6EqfzaXZzKb1jgNuWPAtFM
N+qTWeMXsNE2YQDs5HoeG4H8nRenM265JYHM3XoFFW3R8WZh3q/Jr6PrGAzk2EXZtswXcDbIXRMu
Zqym9rtv4pYaoSyKoTfwrLqECJHktE+HiFpAQW7Zs+FM2kcXF5HY5bFRR6H6v8R2chX3zR7otfdT
Rhg8XijRv1Oq4hLO0rKfz3iJ6L8pUUySfdQyCW3HQo0LHkAZQQ6UTG8IFYopOs7dQMf5SkhX9ML+
JOq9zCL1Hdl6r38uhBW6Abt/Jnar1hXKQYnIeNqgFVWfcuIw9zJWumfFRqgqIjE9dUScf0+FJX64
krsnx7TRjtSFHCjAxpqwnwn5OK1th9C1lGS9ctpJ7uahsLX3Ievy1yGhlcCnrnIlvKSL72Zl04r/
ohWt+MZ2G6Y/vVynXZvTUk6P4XjV87R8TdnKwkpwBgR0M+lmmA04ijaUd88mN2+Ox2JZuF+XqY2Q
gmux5VdZH8H3TQbq6HKeaUQQ8JiohZFCo9ctFMgSGEoS9uVAL57vkoCZ7am6FGPA9+lONNAPvZWs
UWhlJJde5NjnTPQs8iN9NS4/bqlEvusu62dV0BKwsa0mvlZjSkVYHMe2AYkz9N95GuVvoOYO3cBV
idxkdXXACFUz+4OFMnzdDmap/himG7/2jph/qhY51wGNvnHRqHsLnUTvGNEWEnIX1AWvaWP326Zv
1APxMOTVEM+idrgFVpJEsaNG7b5oV3er3CP1AbAG5Ur8Xv2IMDD3QcdVHcW1ZgdlhdhjdRVkcyq/
YDibQxvm2qTtQe2zQ2Hl7U9G5m1gmoQpd45Zf/G/vDmHzunClA49Ey4VJ+1FZwwAyjqu89kSQ0By
DsVk87Zdbj3Zb6xgVJ5/odzeLOT7mckrJ/cutk8Fqq7kYuHHK1gw8kk/JeN8UJfzGFcP0RLtuoye
dDd9WmMZSt4uve3eLZR4lvtqD/W21VQXgvleQXzsZIO+qvEtLLvV9GOZ2R78697wGcqZXRp2q+1D
284+sj471bR71/lllkg7OgdCtvJcWrwgEN5T62oqSGMluk272cPcUK1GkDWc729tQi3EyYcz5E+Z
7b6mURb2zrxvpvfWYLjLloDu6wvs5xPJ+2Hcrq9rnt34xgcyW/w+nyX+ujyYI/E2Iplqa1Tc6zXP
8QrUIlQ6sNqx2dlz/0TefFAkqVcov45bQvVEaH8p8wElVRYXjQhctuxwRnQXm50rqzFVJ9FBb8zH
3p1f8S5/GwzLKLpnRIBasNifJerdsUqu/fyVMbWkUtv07U9kvLg9kc+aUZxGNeJf6r1VZF6dDuA+
DaVgLx3Yr1DOVUWqtcZePlVK5a3EWE/riFvY3i9u8Vgiq9iQwempa88j15FkV4XforABKNxAuGyG
WHgo7k/szCkT9MryFvNmhuQaFea1pU2vSx/wiPiIvDZNLlk5xEYYXxVZZFrieLTAbNT1ZozvmoZQ
kwZIdco9F0pEWIBt+Y4zfmvTP40LFaF34Ijq2zUT/i8dpPaIOJCeViM0o9cKXKshYtJH9gFqpWL6
ILTEk/GTTa+jZIakdlnN0aQJz5qmkHhUylX9vlCu+pR+dx21DZjs9+79c7jLL0fo53bAM15mK/I5
zATIqCbxpCbv1oCy924JLuXn3FoHWYojcpBraU6PtXuZrc9KP1Tzz4QH3FAhW1bEZbofqXtc12PD
EHCQ3YjpGP8IDi8e90LaM02Fd6XjnD1odUq79QrwJHasyMNwMtsjHtUo/qTcA5dv9sKBCmbr+JXB
HUYPjt/12I15SvGx7/fad8Il1rkNfu/6b0yPK4CCgUm4hIEvw8bdxvKUPS9UcSM8M/SbjeJPaemN
+1KiD8PettGFrNia/24xsyIpWC5w2rn7lMdoetFzkzRNtWy6QUtQqEEd+YhSqvlY51tYn9XYN7Bn
xfeqe6lyUpqrae9oM22iQKciMid161pJOhm5XOJHLgnNuFTuGQGZHf2uaMuEN0jw2I9K20bdpk9f
q+XVqq/L/Lqu3pCx4j/wDrjahpPXTgPNCmdrh8Mfcc1bXl+q/BWepu1OZedhNAvkJ1b7rkHR5PEM
pHlsOO8J+nPEVcbQ8ir94TC+ssbpfrZKhS0vgIDD05wF44KFpqsDC1IdHBMv4F2hU4WcfIa1o14S
YJ3C3E4+DLrGLS3RHfzDi6PWh/ViltvlRjWrltxMHY2PSd20m2BdnhBkc56OIYtLuzH70nMU+Wmd
u6L/gSrdKBqSB0lHTa0+JjF8S2SqKKuzc14nh7rhNyWw+1oyi8ZVu235wxT++k4UPSat2K9qFGC+
f5itV035rFZMdrHkRc53lfEPCBAoaGZXr98lKDm3i29K7K5LE20mPMAcQd/1rL0lKSNRHp9a5acW
drDKhy6zcFVQ2avY2xGwTUTQQo1nEGQ+p7GXmFQ3KVShNvEYqADNOe+zVlvbpilDTY1/ajnicFWp
KW/h3IkqE1CfiY2rPtonc465SjsK5x/mT//evZhFIoBeDJlsH6exPlna/3WwXlG222rQrj2NqHZi
70ntf8WBfZ/FKfnJ/YFLFewHoo9Pvo/w5HTevBAduyI21FB5xFucPkGvggLqy17jVbRHUCwU08l4
6nMGMowUWvkmQeZmlZGUlm2TYZFrNdT6wSMfyjPNIaQ501+Hfzid97b620y/SXuVRezVuTquOzJ9
CGyIFo3LlVshg5Zfc76zLV4PEnZQV4uwTeYku80d3TlBVo26hlpsJjjAUnPLuRrLOi/PrOTUbrvK
UpOJkiyxEkAUZFPIeRy3u5iQtebTlUr3pxo9VEidxqt1rqO1bB9KsdbzURlzDAFWg5AX7VNqqvk/
nKJ1tdfiqkkCrH0dMdGxiMs/23HJMuTIi8x7affkkjnA4ywUJK8x8fph7SAwckcknaJRV07MBtGn
geFlUf6Zuvq84t2atJGr3aKwN3+SphOmw3rOe77cpOB5AgIZwRIITVN9aYP+jIV7V04IY9xVvJQu
DV8Yg8qmpts21whgUNbgPocxJxcb9hzVK9ZGQ6+GamYqRo6txomAktkQxr7wtBlvkoOHKnONHdHy
pzxWm3+KS711H5k/LWlGm44Ks0p3HuFQj2nZXaQdv86O+1gzIXs1MS2YrnCDOR0p/4PDBjShbYpH
Ff+B8hwrw6Gd+5uCBN5SNIV1Ut1NvR50qv3eZ3Xvr+i3PGHclThztnGX1vCq1TzNhsaObCCiU43u
05EZjWkYHqiObTaVre0L5IzMydrJcvrvVrdR0hHMMCxU1Rf3JMDRRkAWo12k6KPbly75GCX+Pc1Z
X0g1faFx9N2CLcYngkLPcZoTnoVskyMA2vDtOoD4/Q4dNXfCOSORpzB40hJaWYtXKXKOIEpmNvPY
7mFNef5p86jCTQFNPJWG6SMhIJhiNDft4vBeAhEcED2wCNfJQ6HAe5jtRSbEBls0YGvigdF+VzX6
boDm2si6vUZa/6mmyuZuqqi0U2IbOybXz6QaQlhRRM3Dv5g4MUMRgRicN7IiUGCVOAAewQU+LT1j
28KbbZqbUkysC+5lqOQ7b7E34UrRU3ImiAmLxeoTYrxB1Y+Zdb6AFZKctfT7OKc9rv5083E3LhGQ
i/WIhshbsV7cib+edAvWLRV4clAlD2E+6jZmpFlSO8FDQNTLWm/7jt2BD16p3b6Y7T/w7xNqeG+a
ki2JH4Eolwe7ir508jmXNjF96C2v0q1fje8lhG+9SaM9hA7qsdoXyV5d9rZ4T6lgV0s058YnAk2Q
rHT1bcEcgrGmjYoAjNPvl79Cn7waLRyilUfOuDut7uGRDAj53SKWPk/RO+6z0Ml0z7LnMJ2eR4x/
jRgPGb+oaQG6O36p7ExxzbI2jNTRI0kUP1GOsDoBJNjHpOfplIpEIdR+0PShiGuvpIBlZQWrHp3x
u8NWixlEWRtPKd9jLRR65kFHEJwSxihDkHGUw3mx32tmOHJ2PL06xu57mdDpHO+KrvVmRshRyzyn
4OjoiKYnlcH4sKJdczcXRlcQZe9u3DLsd7L8vWE8mBKVbX62FfVQYZVQWvNK/AriqL2bLVtzmt9X
/GKRsl5KjfaVObRcRqxifapAl9PpzRLtwwAkgGjRw50W2Hhc49HEIjXuGoFQDJPj/ffsP1QGj6hM
Hhd7ee75JrBvYejnLyms524m8KRHuW6UW6FUfttoh0pEiOiYjWuiJtLnXP8pcF1qMIOZjzCIaM3v
qv2UgBvLi1I+xLafsyw6Dlo0BAHwj0rlBgt2Ljt17tyMPzUF50Me1NjFkuG5rU/kLZ1dwlPn6aYT
JjGw1071g67vk0p+4UZ6S3XUgLlxE1V1yNL6geV+JABmaXhdKRpp4ZtTFoz8HV5ddK+y2i3OPzHs
3A6FY+X+2oTJRMll1rDZdFNIYYln1OhxGey69VLTpdcQH2lhyy5q5IUIJsrimIzOYdDeDCZo1FcB
2RJBpsIAZg8JQijYMNceglb1+nXn1icU/3CsNKtHiV+4V9vYd9pV9h/x+hCnDUZ5QiNii5zZVTxS
JwKgyB2IcpyO2CghSwRWyGaRe4iNwCB/EerNp6N8H0XfjXwRAJN5cegnyAPza4I86gSkwoz8IDtY
DlXUdkCs0pDf7PVnqj7a9VbW7BZc9gN3BqLftzQ76egs5idyw0gTomskhC9Um22iPyXiGINo9ozD
ryVAcsKh6TXVI5KVWRvAuPy2p/vFd6qgKIMUW7VGCNKpK47WGMQZuxcQ5WkmPEXkJD/59fskzvwn
hyolnFhJf1m7g5vtodMS9ZiioItPAo+HTC9Fei1bPo3kx5zfevmXvnaTN+FT0v30Lph7N7ofyPje
OrLEh45toIX07yF+063LbooZjNNrEWPC39LKs2jfY49HNEAltbl702OvkJfa1vdkLThGe5jnzWy+
FTyb5V9pnEE58gZwcRvFu7QIZudjWg9VjLWV6Kkz76+qbBXKyy0eM6qMl0Z/1eG6O+hALImBnnJj
b03rqmfbBehw9Qg5oCVe2m+VfkSX6XDpkOtu1R+5g1DeIYuLhSA6FPKLmN6N2m4VdSf6Tyd7KIpX
hFybnnoc+kOWLEAXQu6816hLsCQvUf2ZTr/ADyp1Gwml8xwgpM9y3mJ1GW1lWzNu1vVVHQJNOySY
RzpjDUHQvST7i1DJye1c/9bLdk73uvlqMQLLkS4ERKd5+leCMVvZtcz3jel6dvYVI+PoymkDwXN0
Z4UK1bMWBXl7xHvALHlPSyAquEXzOX1pCwL01Wvd04wWUjB2KBfZ7Y1ii7vUdr86iCyZn0p6sJdP
i+2qGs80crHEXWRtecjjAuzuRUUkDbZRqR5V+YjTN+8ThMMXIW758NPVfaiKbCuYWZfkAdkWwuwQ
0NlH9gBQcMqNt84V/GXXniaNDKccFaKeuYD2TudkPjTNWX02p7+7khnL04cbBcwszfxAblSf0++F
c7OFVdBbNcyxfsxF/1ITH2Gm7yIO89ZCZxUHXW76hoVFg72ZT2IzG6k/EJkjRmqTyj9t5BMmAjob
d7lRn43i2RbLlkxwEqdMbFy/CIK3+pIGDlIQp0goqnR9SjDIm+e2aU8UpAm6LtQZQInMMw2FJzF+
eE2+EnWFICH/uMPWkj7ksgL8TeSl0mAYrWLr0AnPNQbIVAVLvJ5k2YbTEtE3vyp/KQ9abRCalx+x
6Twb8hOb2Aad1dHth7BPINuXiZonsVvQkUaM9ajd+aR9YzF3jlbuJQVoiPr8LD9pAGaY1fv0TXHp
31M2cjZ23X1WQmVFduZvNhTeMPVhMi9Pi5FjkyeYquMNbu3OW1hEk8j0q+bRbhxOZHaXWD8iDeN0
QfygPiHA8rMG72pSe1Jx/cX5as3nmKUbBpAfDFUuFjsWJazvZBpyg9hTRPZNtcfUc0gwrxoU42JT
3FpjEUbaYy6Te2I3PClhrxiIkOXAv3KlN/rBbLnlCpuPvwrz2D2XxtZMHlxt3xM3BL3E33Uh62kG
HXMtHwaQypmczqVusyr5Ri1yNvOD0KPNmm5HdxeLxi/i9aY4N01dv0xkCd16Fu4lSh5jgxCdeeG4
2cvugOud0ftzku/F9FJVIVmMK4O4rj+4069BQboTzxtroLZIgRiLnrXlXQNGWIfsoDbVS4XDf53d
D+T+aOR/W+svtqYNhjjyybeZ4oammewMVOlZll6cmEVB467EXz2z0zUcngN7g0mMWpxOwb1GCgzR
N3rcBeabPk6bbgQOwZE6ImLvUCA3x6n6yoq3BSS3UC+KvouZRbLqEgPl3D3kBGps2kFBF7XsUye6
1rycd4tnhMdBrRlE0M/3lEs7BesUKeYp+qdodrat/drR39IYnKVOE0hMkh3DYv8PcnlvzM5zLKyN
5V5Gk/BQZOcObS12RFoPtJe6vEQAYRUz58IUU2bZtpCR34ATV5nwIEd9YxjCvGgDNgqvVk2PdJaS
b1HrLjcBempnzWObo6njpBDqs1C+naJHcsLw4eCwLEEFlJRc2Bt0j6cU12p5nomusiPFN8Zsi41n
H4MpN8AHSmdv5XLtFRCjj9Tkn+v4dJM3rT3VSPpXm4jyjBhnigKEqh8LIgUhsXba/OrOjw6jS9eT
6p4dWKl8sigIt9J2FTRsE7F041xo90SK7Eoxnqv2rcNwKPcIkDF9cEKxL6j31RI4kGrKboYPY40k
ioO6K14VubMIOhEEhICJVcZ3rX8U5t4lDGyKP53p1Mo9BwZsL77+mT9+X/9RkMKG4drPbS/JZ8Z8
wQhedcqV0oldxT+T1TSAptk7AWX2puy7Yy+6s16KW9zGD7VuvyTS0gEjutRTE0w2yHVuc9n7QpGh
kYCKC3y2hEyIDcVJV+ybSAGdCpSZTWRoF9Ovc9YzYejpBoz9YR7YtcT6m/TxbhniJ6yAH6hhG6AQ
8R7fPSaoHggFWKPtvNjkwk3mVrGKw1wBiGqFubVAz6TdBslqPcZlEdr447XW5uzHDg0scXM7Vn11
MLFumG/Sxm6pVQ0kZ7MctLuzbG2wRxmIqhSsdRgfeR2HXiVGF5c21m+SXqj4WDZCEh6rqvALim6n
hGw5lzpxux1OLL7+qL0D0bafVXYH5bsVgGgKq1T900DRBm1+Tudyd9+zo0U9pHN87er0puKqqogp
3pCuVeJrgCNyWN46HdmHiy5lBPlBvGpC5du3NJU3MyUUhPDHwGoGhACTtqXI8doSihBqAN6OYPEw
DfdKtw3LiFPforRAA1kYsEJ2gQMEd2am5696hRancMHKdcOlpygZXxNws8AsZ6LzVrRU1lIBH1S8
Xm3O+T2sTRHUSreLY/25oyUQe57zUkrMWLP7KLXpayjLr7xBxBdH6aXK8lcZMR30ane1Gs7xyKgO
tAF80ytBNAhjb6Vhz+QN1ok87Slljd36w0mNP6snsi0dvokXwpsv9b8mXy9WW7kYwlmJ8uafxtLa
KqAWxHtxi+vfFuhR1dLZtMC2FLr+HYN6eUsyvaCyDNXVwdsxvtVR8YD05jc1hXkYZw4nm3ylKDFn
r9fhjqUwG5TD6W9NDqqKnRZ19WMt1Z+oktdVuBRPigPZOA8o/3wyGn8IAbrQxoNmt78xqLdgyzWh
4hOQHuorhGuqicZvdEJEFsemjCzCeaCg0G3eC5+Qd0VkbLqDuh3n9a1u3G/zTgvnCzgJCEnR7JKW
kkVy455mDXRAbSzwWaIxOip6a1DeaQWnzgRGRmWO2IHxoG2Msn9QLDltk2k9rkX9IFIDnvOuHOhl
tkcGQCyI072IlZMpMZCbz9ZhIXQs0FxiHcnVeEtXK6S3M6hr8UDSzl5X3FekfXtbuRdaQVSkfEVj
XcNgOTDryPo9bdO3Lga8V7TuQybzjqi5h3Xi1Kq1O2Vivdsl/RNDhn2CFdo+WYtOqKYeEO37p6E0
HGd8t4gxgjzrDE+z4i0CcbkZXWahLC3/SCPci9rdIgn/K1PzWpvDM6oNdvh4vmkVjjESlkAAbByI
HZZZtzyT/Ax/qV8WRGbBzGXOy/0c605A4uq4MdmdPUXqL1lPrh8JndSLI2nzzG7+kp35Gi/ls2JG
L23ddYcmHY7mun5EfXsY437rFHpI8wa5fOsd8I+2unQ+R9OpN+VCcEBL+oxbY7+1rHAc2yM2/aAt
0n+ELZ6SCV0TFFpK3pyr11+4TeGbTPWvAVXz0hiIT8/R7Vl24oKUKexlpC1tiA97g9Jmje2mE/fb
K7T0b5oqX6IcHrsFe2/fOs2b0pnUvBJ5RfFIF66J9l622gFJgHV2sgHvDAoMr7OrF35Or9QMMH8J
rjBEml8Y5TNRZS+L3RyTVXnpmvUF5vyKzr7yo2XdzjPiyRI15Sau5re87K6aWJlpOJ8xG//2LCwb
B77FiOd9rRFaVxInzA4BAkGgQb/ppLzJtEcc1kcUJaXvqIsoxOz1R5hSIly6K27/0zTpL4tuh3ZO
+C0xtbWIj3Y6fmcd0zVZrnDfw0s72/7AsEJwMWLjWT1qpi43olD2CbG1JAG1viX48RXFo7lkN1c9
acAMW8jDg9R1j/pIy6Wt/DQrSbYWG3DRj/wUC/tEUm2IwD4WxmRvpAPiBNwsAns0H910LH0ULoA7
c/ds3jNqIywp3Ar1TRPzzuCiqWTNvoOzexn1lcKg8dyN1tOgI71oR5JjUbpIjx60Yxcjwy1o9THs
5IhLCwOK8r3GfOUb3b1OrqOHVN/WfprGz/jt3kn8eO/d5n3QuFgmOE+lE8j8i+kwJMAymbWzKN1F
5EFfPUbJDT+IvxC66JlKf9WL+m3I7ydTbx7o1L0gnccD4G5Nkxc5yvhNBOKMPIqfI9B4mC/3Xzui
/NCzL6dnwpnrryKWz4ojDmXvnO05YlbUege0i0dYjMYvlcIf3FPg2iCVEDV9aAhW+VgEY91+a2AZ
fVxitCj2C/xpZal7lKRPRp8u9w7so9PUS7gq/0iBAnLAY67BwYDGgQdvsN7uuzLFhXmKiKhI55vO
kt6Z4jTgLk65ehX6M0iH2rdKsXNsMiabCDSP1BBpeniWCGlW/aSsDxF+Qksa/+amS8MoWfw7eEgk
Iq2/7K8DeLwkltUY/qHFDpU6ich2yQkRKd0H2ZQ3e3EZmcWvUr1YjrOJGaLlGgW1ECHmAk+SCDXn
/yJkvyvLpUIUP6EEoZoraKr/UAP7UrbbOYMvKXl/4hL3jTXD558RUz3gX3hzYVScmOimxjlLi7Yr
8soaeOT0pVYM0D4kT9veJJ3LGOJHe72biIYtN+Xk2Sh6hVr4GsNxDMYSQ6hsyGtDePWoJdZ+bttj
W4ZOQ2VluoZEf/qkGwK1wKDpz4RKc2l+KOKHpDS/d41ruhpPhgLIa+thvNpbMTQeyXDfwtF80eSH
2ixgBLtrOWCiwnfrAnSt/MA2JzJdjlsChV+M4m+txKY3PgDXb870qpdYu1eWk4FjEHQWTXzY2x3H
HO13SmQEiZO/pVNIpBchhgswOxd0CnJKobiegufDXRMi5lFQVy/XlHOBGM1ecxBQcI6NVEWy1ooF
3lH/09a/mlAigHS0NIv9NasPdjp45fBeVdpmtV/WlDTMT8UIlRLCs6hPUzPjM9ZJOKu2EWqemNc+
1QvgZtRq09MwaEe1ZR1mBCAk21NUAEjZIBPuzsSuAopYYSTa88j2rUbVg2ZKdBUlI2RTUtaQvOUF
eSONIdBZ5uvXki9INOVlNRH/xu4rMRLfEuBaHdojebhPuSTXIO5uo6Efep1LFt5VLR96J4brlt5C
j/KmF+ZJwdRbEs6W1lQdmDsC22zH9nXuhHzAr+r6VQxiaRbkmM+fxfxJW1SQwkzO9k8kwmHgtEuy
bY3kfejwckvyGJLcl4TodJWz6yLgVDrMC5L2pINou76InmhwxT6i+tyiqt4OA6cmD62aipDSZ39E
DMidua/5Rfs4u4k4eYhm5GJa6stx/KH5Gq2EAU8trGucG77ZmVsSIQ54PonXvRHViiaM+GuXvtms
3FZy2OOBCUoVqGGZnBcqqM9zaaJNdC68p/vYkTpLYXRDxH9Hrbwqv0pSstw8vfbu9BUDOkTpo4MK
AaYFrdcvT9BmLxryM46yBxowX8zluU6fsuI7Mj9L7AU9MNIE2JOUyIGm7FTRV53Q9Z1lvC/a8MXs
GbLiHtX5nGSvC0H6BYz4ZsrrXVS2B8MmDrG5tM7rkj/qZJnWxVUdDX+JbRbfbKvBs2ToERLH3lmV
dbMgJlgr8/Hstv+4Tvw0cZHhGSeZ/ovnt3bon4davbntfZCMSFN7aUd5zLRr7iJTU0X5BdR/Idp1
SZKds1pQ8yqqWmU5MKY/EoQERYIlg9pL347qEMcLA88XPmVr+lZhILk1gsYoP+kkADBOdkiat+xV
ZGokj6modpnxH0fntdyqtm3RL6KKOIFXIUA5WLK87BfKkZwzX7+b9tO5Vecee1mCOUfovXVmlYug
/02RgneAby2JLRp6ZizvkMOYl6RI1mPFeKZsAMEzOVxIa1W4Enha5OJGunWx9JthLJi2MHIU03Xp
VHgC38nIka6P68xws6nxESj/DmZ2JRBzXfXRGjdQyOw3ComYmMZNF1FsIKoYWMEo8pvJiAK56kqq
/hIr3mLSGTTZZQPG4K51maogRWKiBOUfyTxkmN5haYoLC2QyunBxgFyHeHYXG9ska9dFtOuiT7vb
A47hVmI1xcw7G3dWUrgqK7Imf5gwrFRbcU0d+YSSEFbm18one8+IkhLP+4BWSKe3CHj449DhanMg
O7hjjwag0J0aGko+IfOo2FsJlBmAmJR3Vvj8oLdEUmmHzX1Sviag6VubvGd49G+Wyd8+0IyyhNjA
kLlnSbPru2AdWJiQYll1wI94pZh0J07HYzgjGdPVjURroye7ytA9rb3N6S3BHSZl14hVf/ApmnNi
XUVbecnwaxfGQZaZ/eqvevPPUhCC+iPAGHpc+EkuMDUGiBh+LAg/s+CDEB+8qVocPNRgXmNZ2y72
N+ZAPkyzfrcJMrSbkpQrIbsp5XmZM9LCG3EvBqgIZSkPO5JB+dl1f1oI6FsZXb0NyucxMK/jVPET
tf5RDTaW5m3M/prx2Kn48jCvg1SsvoI5X0Udq4xo32luz59NgMY3M+IC8OKHiiol5Qa0WzKXofXg
WnImc0KHjJRI2kNtwxWxlbM15ckY7vHIIlwFPmyMflj4onPTCK1uoeyauORkpkQ5T/8G5GzLZpk2
4/gLqWhV6G4W7qfqTkPFsLs1vwZCqNmwKJ5lnthGWoxeE8doD53+MRR+hMxt9por3dEKkuNq1D/b
+kvSHHhRw8AxxDFcOXnoYXnPYE5LRI3fjekEK5F9YH+3GVka+s3Stihd5xAnhJMEu6Q5NhrD72s/
euOwFcaXOu0stluDVymfnYUKFauFxXDYuumhciqTM2i5gbVNWOxjC+9nCI/ivUKMxZ4MH0SjYgP2
uibhlf4T89ou3oEbL7kPG3XSL1JyMCVAeOugYzKoqF5BwzLs5mpLDgM3lCdrPiTr0fLoT5QGYMMF
2RGonowZORtz6dJjYvpFGFQisLTxMC/ZR8l2Dc+Rr46flXIiJ+A0VWtpcDTexKS5JvmrjubFRKGy
Uwg2zWBX3Xmr2OcyO2x4o15ZkDXVtA3VIxPdYDnonAu9mydn6JsAE+L+LD9jCBSnmj8D/ArVmefQ
kWhApfdIPYjpC18arBiWKpOLKcFVxV9XM5nncGFC2Rh+BciecVEn109N7bao0Knxh/V3pHMrXa33
opO2yZK6czaes1S5RtJNBpYbi1e7fVM5HkFUwz1SXYbsQAAqqVz1MLqG/M/WPhrdU6e3SvkX8shb
NloAHPJQ2PZGc8kNV4dIqvglSorlpYbhqG3GyVPUHZObQaS+EXOPDAzytBdu6xec5PbCK3jIsw+F
eA2Oy+6FcZA67amcaK1b5VSzC2DwnW/k3q/2ucAavxUqiRu9O6FEZS4PDr7CArIrGwQhmJ2cpNoa
fNjdUbCQ4ssx0Vvi3vZnIPGgGlgwEGvMBCJLrtbkwcOMbLeZWBfvYvVkRgd4kZWNstQLQQulztzi
4d6YxWFujmoJVuRpKSaHEz7ggzWiAeKFaqzvWQetp8Sb+2M1r1KMh8m9049G/D6qN4v3u9zqcGFm
VorfAngjJ9oMqHPke3CS7o6CQCncVl9l+lEoj6j7Mz81dPv4WC0B6voHJ3KE+DC956WXaEfmv6ua
3ZbmMgBmaaiGLn6Irt2YHC0vGntvbCsG6y1PJW4iPdnzN4cm5cLYOxnLrfhXse4Re83mBX96nN7V
j5FA4vyrVV+S0jesw5NEwfE0MAhhTrOx1P2QcGjvEEyj6F7/vy4FisBGCe382pgOZnAx+gPrZe5V
zns4bjs5xIm6rzW3+KPYxveptfvKpHQFJu5nwODweDd+FW9pkJRmH+boS6eDwrAiCxhm7Qi1RQ+A
8l9KvtuKgATfttww9vP6xexOKuBk5JawbUOnf5KzsXz06PSsa5Vv9fFtHl1Ffs8F4kUXy0T05CMx
zEGxRCnAtYvZM9hp+Uu9HBTL6Z5ytyMne7rsC/NfaV1J4VOkXT24i77JDH4jYtjD1F55pXMEscq5
L9gwuZXwDMZLlTMXR9gbveJRDUF8NeJtIcGHgpV9jMgWJ9OJNZqKHv9EI6rNF21kysVOa9VA/ENV
O1CYOgbLi44F3Mqw3qR6K0P3mzYBMdGqH2gkBBFpscKTiV7fcqLeQYTHFp2LttFRrYLL2AYkS8E0
mXZJ5yK613KGoD6AChI2AFxSzxEyuBmfbxG9KFY3ZEScHQWzkz90ak97idPUi8dYaUHUBy+mOQRi
cqm9EKX8C/Xj3JHS8ifDlKSw6fAPklbO94WooPtXaCfVfrFMbrttMB1lMGRj77F9d2BRJnwW4Gtx
LCi+pKbYSdL81OmvHfzYBSyfHGkHwLebbln2EL8cI9lm3aaF0Rigtu9YRKaysc4U7ZSo/ado+01Q
Em4Qyy+aPJObk7uMCI9lRz4QFufDWFkvVEbPI6f60XMgvUKpdmakND4wDPb+Fh+PHC6vbUdXbyvj
X19K3qiTMW9obeWMTwxx0ERP+8VIcYa7zIoGP5sCL9dmJKrldkaZYj93lFOymizjx6IYS6gy56Sg
mzsOduyZEIaac1tbULwrYpquosMOgQWFrFfmAz9Rf6lzUiXy1RgfIuntOeCYrLX+xBSQ8+El2Q5S
ryTd7JkZJ1TdlCtSerW1vRL/0/lmES2jm0U3UW8R8cuag9OYS/dgVUdZ/9Gio9n86NJrUdOUF+uO
S2b+C6ffqfhCEAGifpFWKD3Ri5R8vvQ7lLi7aXQaZ3EZif57YjPGNZIv4M96QSfhBci+wk18b9iX
Jg5SZ/mLMQqPE2B5I76h4A2KawT6wDgvj7hjVeypuQPTdazQsHnUNwEYID6wwu1Ql31jvDKIND6i
pIVqWq4qV7wXs8NAX2AC+pP38ZeJ7BmN4KvFoEhx0JM15r5hFPkYrjx3/DjEVc1HYFJ3Xyk+mRwU
0AVAtNeHZzlggsVYV6+SJ8pt2O1pKdhLxLjs9yHY2HAjoUPaT+GGYkhhuOdrtD/JNkJRsvC1e/0v
hwISDHKt+jUFhwHist4SLz4/9d8AGeRjckN2B9KFEnN+yf9QspnMV0swQzztjLJWeJh4W5O79BMc
5WINBm7cVfSC0o1CRkXxcUgO9EcLl32LqGUFfgrCXrIKT9MHgRI+lA+LPwks6TZUmKMQF3epplPf
cAvjpt9YX9N79kBaKxzU158tYrNilfjjDtghdMLiI0c9DeOPyUS9Esd5m732/M3m5xgdCQ2jZWH9
PC+bLOY43BQIc9isEDxwwlMWbbMLdCj41R2i+X/Jr9ocsD7ExVYrscWyCPdmLO82iXfrTN0oO2Lc
jA1BW8kjlmiYfLa4zJ+M8jL59gVGtUq5/IWZZMDy/apYXoeGlimqRo/FeOZl6j324iW3AOrcGlgM
yLttTGD7Ob2LNZ+X/WZv1D88w/UfLoVlgfW4687IoxELjbhZLxQICG+VW/ERUKYkLpXDtvgK6ap/
ohsyB0KmjWP4gzAmYj7EP2RaWwjrWC9eEG3M8gW8Gx7eahWcbTjt39PJ5LTNwJKsuNiApNOdatpb
s+uEs1CMm3s0HCrSFVA4ymq+40QYjEuyR3aooLhjtBBt1XSF2hBLOgKjEeQp0IADD29rQDe7m5Vr
xY8mxhG3j7Lr0p/ycbU8mi/+I0Tm1DyMyaGkrh7q6LcXMBG5pyLtFv7Y7gdW7U6qn0tWUQ6hRSGD
YMricvXExb7oSN/8zstP9obFNeJgXhBJWuFvQx+0F25HirPDhEaQY4P+eGX+a7/MX7aKLL5v/+d4
e5xqOahthDYE0ijo1zdJ/TpcoQcqpcdgDJZ9lLo25/ELu/Z4Ptvfmf2ZvqTD+Rn+na+IJsD8AkvV
YXL0xw1PWVW4bH4Lc0flUH8wgLa/MsXJGZyHO2yqjCRXyz88T1L4V8deNe8kr35Mz3YR6f9K30+T
Hw6X3kCP7kSbPPPi9tjy08KtOLE/nO0YCcS+RGO6LX9iCXmakyI2vXNDW/f4XuzzH/Vf80V+IO4A
9VvgZECo/joqXsSrvmWA3GK1gIbHCoF8vUXQKDt5pq5N5ck18Mdkb+T/agDT+sypZXhEicM67iBo
cnjia4utP1mFkmScLI19mWA7yEvRti4qXmKGeRUfzKI4ck9F5GkMmSAn2/1PxWU4IqcnnKExPwZD
Y5T2hWGI2s7Hnwtp7VEF7AEZ3zLRXon0kKSEdCVM0LqtWeBsv5jxnQVhVRwL4uEmHvZvrT1pFd+Q
Vp4ysnKa3DeCg2Td+D/M9ldurBVcUiCCn3pxgBGzFp1NdUnTxsut0J6sGQIU6k5pPPovkgPeG7CO
mOtL16qMNxtWa1dZX/r0l0U/BWoUSbsZOryA/NMgeCrxdeUkdfdF82CwSqwrn6x4pj/6DkDlERoA
dc13v0GSgp+BkxNRHa3DkDISzp/VV/3Qe3AjxS+qR3BW9wKhcmf9mZwQRRquMVKiG93P6PvYn4zJ
KjH2UvuSMrDSPwDNdQJTzEggYfht0I+TxeZHjeLiMJ/zvYVnb0EUNdNUDfYja2HOWt2jEuv4nPHB
0P+QxXy3VI01+7MWhTHcvUbItkbMDxnDb+g/rbaRp83U4AJDfiEptJD+k2RJckmoQeCfT+ykGi5b
/msduWE2cbzR6JmXodjpC1RYgMK9vCnoXyHGoUzPSIhs7smwnKYnI7ut/kVKdiBlcKDDUY3y1pBN
m5ck/ulogKH+KeyMNZ0Jv527mfjIoBOH6OAHSLNLy0+NE89Srvp06GTp0aqUs2N8jFXVCfQ9LAe2
A+0GWAtdfb4PVJ74YVG2mOPX07Bgru3w7ECFGRNAzRbvG6liAao3br/+0DHpJH2PWjI7pkLfLZ30
UrcNEjzOICwl6zpIUL/LVc//Vrzr2CztiqKOVbwAW7iKNFaP1C6ovXyc9jKkn+UD3sqTRW1sh0EF
qb0YJ60s3QhBl9nVt4RWr5RkZ4bZoA/WxuoITwCWCdOKIRayKFAjMp6giF0e0vOGg1gV537+0rli
pASZHSg6U0a4h7lVxh9mEunTM/9ldEoNxKpD6ynMzTH/Z4SaV/BgKcpP3/BrJV0gih5/WouqJpGo
pzr7LUzeRUhlXcWbahRHyUbUwQNVJcvOHvXMjWzpXsbtnVyfB5BpJ8Shi5+Ft48dailxwwaQJKIO
x1inQADIMCGjOS9qGUctfB7rB7U9Y82naDFWjk0Z4/XgDZRbv8mbXWjXrqGCHkm1fQd4XZZQ3/HC
Np2BGmhmAlf8EEGDFYhhrxV4Yx87VsImnn4ejusFLoMOPqi+A2HYNuR0cMTmOBtsYCrDsrMka2ct
yU7WplddBc8X6McuaLe2lm2EWW3sSYUyqZymol0v8KQJ3MVwhmoGOwS82X8oDdegIKkpKACq+rEE
szelCusm2nO0p2xfFKhMM+2Yqd0EOV+wU1Kro52zD22Xf4fDMUvfMrtZjf1LmKPMqdIDSD1Y3Qy3
oZSz5FXHU6lTZsU6yzSEhnGsSxyh4eQbmoKyXdNgHug0QlGUnI0qUrYpGPvVrA6PPOjWGcNmW56u
Q49FsZmozAD4Ty3COpwcPYAIfqp9fqa6qKjxLeuRq7+cAl4bmus0YtmasyN+w0XjWF2x0/p8w0Z+
BbPyLUbCo5Hgkpa0NfMpnK+1ek1CCYIiasJF9LzLCntKHOPk/J2QV1D2VSX47ZPNwDGpYYLjPeh7
gw6akB3elorYiaklutOCnbTKawTwGOfJxSS/aqW0oW8OzVsw5TtZmffV00JghIydR1vFqiUsLFbF
a1/Y30SxbOMs9bPsQ/D3tobia7yqWcH4RXgSJqgxU0CdkwDTyUh+CiQ//XOg1imHKiajzpgE52pb
fceKZGO/XXwtjA0HnsdHzpjGx1Grek06bs1cf4ET0tJD7PRqD7bAoEe0oEuMuPUkBl1dOOC7kfZ2
3mMYXFCRDz9tIq6tRoht17sttaQEwjZoWmQZlhsBxV9ZKidTT2w1MOB6F9BvWbF5VGJpm7X6Ue/i
YxDmx5HP23wEYXdkXcf4G8UUfyVLlXOX6HdT7R9QF1+nhCxu8zOLGRhVGbebtXraNxaSDQo+MlaY
Ao8luUjfXZO/2Iv9pufBbxmNXlUjHEELv0PkeoGlDgqpuivg9BogMibgQwWRcq0iO19aR1Y0t+7F
aWYgjPSc8gJxHD4ymni0mMqPzAh9CpDUGN9AXJqRDpwVjMFcUspNBLf2vjLudIJuUPGGdjP4UWXA
0TkY8NN1louiYM7frFXExIR4ncc591UTAvyoAzaIDqFKGUjSz7oVuT+I6DbCjUE38RB5siU7+Cel
pUtmIiH52qSBYXbL2A3G87/CtjaDtbw0SOczE/EwjljixM4q69CGsXNLwMgclbdCwfsLt0iayRaJ
blI1ffOY7DKFBqyAy9ZepXbsKKDTsyQBWGUTY8FIK3ELz9GqwYOgsBi1ODTm6U4Cm9ujFg1Kf1Zj
JtiqRzAsRbpGDWZz1kjYBHCR2eMJfolfW5Kf4gSaumDVl9T6KVErOpY3irzoEeNRNMp9H7+Lnu1p
/m7jhxTVMZ8+Zes0jV9SfiCNmDdK2WS4cAAH+wUtNeK9TWUx7WDJgvbR0dl5WUPpRYPYJfobOKw5
IrZLLTGq8FEjgKIzDNHMw61aRaFE185JQdYvOjnqJ27E2MLYjlMh4MqxjDfBlIH7bZeVzYbbb11X
FyOv1lgK18U4o6oL8MQj5E7lvWDkk8JxSNX0K+nRple9foWL+nwh3BHIojBsf460dWh0BN1bAN2q
+IUYSQiwePBXJcXXBBEoWsAPTJjtKspyJcd/GzcHDesZaK2TYbbrqK5OMp9JYiO/50RkD7KymTPi
RUQtkr4QJ7E2wDhPdnEtUWIY9lOFkgD+n7xYjvfPOjL4SUH4sOYY+6JfESQKeC1dgAr8Yv/dJLa2
o5bb1yohRuriDtFzBK+yvefqTdk5caWK+YhI2R3Zk6XzTCoaUkvyiAQBSJG8y3qGrYpp71pGJaId
t8gTgOrLuwh34liqHtU63p6ZncbQ/j6XiuxZ1rV9jE1OMPY9hWBJXWa3bJb2mlIeu9p+S+vksYzz
dhq6daMk54rJ+ZCMR8FA0JCB4PSwSXFxp0v2airW1xBTs1vdqwXSRqW/GBFwZlq0t8zqGlb5C1lb
W5NBqkjGXRak22Li0oo6J1U7Y52jWGhV4ScB56BVU5a31hY9yq7tqnXKFo1/BWBykwCUNXG5D7C9
+yTO0IcPm5hQR5nzZS76bcQuF6fFAeIAfC3zItTx3QAAg3V0PLK7eOrIgjR4F1KFrDjN9mJQ2f2E
+Y5EVCqttH/kCSJtjI81WPsGSSLwP5T07+Fz1l61vxVVns2c7f9dyIwxIdoMUeCEnbIFcQA2k8le
ClkXKYZI1N3yxFos5S0zv9uW7zSFZUBPFXafMkL/tP9ZQt7ehQcEdQV2vNl+b2gkn5HOc80qvkQw
Cvo5urdPD+ACzgbwDiofj1hqLLfAHjqGgmzo1YktACNl0kr4sYyHROX3JFEF4/TZ9tUK8aAfdURk
8QnqXbSVSAJ3rKElbjun50FQZdcUkPrJemoWLsjxnLmu3oOAeZwFOBPrYaxt81as9eo3Vb5yRj0K
DhQYDxykKaE3QoW0ij+BScwQGTtL8C+MBioa5ozWWhiNTj5DcsmA53/mjczDP8X2pRrE96JE1WuG
iOsxp5VybRD0XOIynx1tHiavnuf2lBPZuKYK0ZFyjShI61E/tYbJqnIwwzcrMJG8m739oQGPY4Sx
gPlWkI2NQiWNgCcMNsxTpCLhKEWNEqH3TZVR3xlNZZIkjpTxJS/5IBqCALZTFb8NFn09cBc63SwO
fbVVzwamaDcXi9hkAF9PiaQPH+jA2PJ3DaP1ZFGPasfASAvKYjdEXAtma4f0tjr9fDgNjIXb/VSi
hjSWaxGFj0gQfTY34g2QtOLy2XCxaMRhIOO1Iemr/esI3xjNOCQsdynJlDNSVbgK6UU3c+F0sNs2
O2SzoXmjqJ5Z7KYFqSgC1IgGbD7WpvxYquRDFZxnU9ca92GeljV5Z2KnTSSl5a2+0bOQmo4O02NI
HLBdMWfWEgNXta3FjOi0RgvxRAXiEJHidYrhJpIsg25SDwmfSaY5OMjm9J2YtUaCxpOsaiXhWz8I
NuTSUtCpMTEawHpxp7WdsbGJXVy1XS9wE9WVGyj56GgAEnHVAworokn4pJfmHKiaIu5mGmBANETP
uK6QsSRV058h2B9KUEj9BuLVGYO6hGVPoftNyTDCqd7fAAOhpsqlhoEGylTbb0Jl2ElpyAkr6amP
krB6hVedXZolxfaOBpsxZabrwcUmCNqpljbw9dieYJdMAYa6rM3XmdnwppQBYLXGfk0DjPU1y3I3
rWM+g2SoqVgm/FitZpGfYEAQytquuSrquNRo1nBha4FVnuwpjgdP77iLUebiIpkph3AYD5w0geIq
y8SQiG9/x9+lewFFH/dM+MkvwPIL0dgxuJrcNI6/2i5lMmTBVCPgYR/26ARitMLvaTvwCyv+h3TN
1XsdaCnQ+64msq/TeOCibJPLArR3rw1E4mBQWap5vHEAMDgJ8/rMozwSEDUA0QHJuWrl7h/e8npl
kfPlylbVHWYMv+y5BONCWaXsjirUbI3WnDvuPjdon8K6JvnWs8j8ShIFwIYsqtvMMY/Elfa+muNy
p8GPB02pSttiBMOVDQTwDhBNUZYNsg/WnZEtbMv53e7S9l5IsbEnhAreF7ckf+CscfpN+GnJ5NB8
qTKmfZ+i9TSmLP+28jY7k84d7NHy473X2znxUHCgWyf65z0IDSaSNSjUf7bEQ2KMVstkMS7R0Vkq
7qEF70uMBeIt72rF62MW13M/4FguU67oWae7VlL+VLkZP6YA/+gCyvdVRFHoWMQo74kA96XZOGK4
PfTapPnWYj5bqTD/jlUJd3jcfowJPZSIh3kVazaIkJD/3yyabZ4G5AS0YqsgbNJV1wzFaYYFuRqT
/n3S4oMAHMuJ0iOlIRfyADcLS3zMZivHK4BPGoJYP1761uTd4VDEviUVf/3M6obwAqx4Vm8cB5K6
t3wBO6Cd+5QBlVoTfSnMGxx5oMHhq8C8NybQrYcKKMVTaE5O6Q0Fy0eYyd9TJW5aZT7GIDs2Sw/c
W85CX2c08JNXcX4tga/iuOefP+cjepc2sB0y/oSj2do9JV19bcL5XUFojJwKuck6KNT3ILZHUAx0
AHmodE7V5+9aaP4LQN9kZhnh0zQmVG3PNA2IE6ugKRhdayNf72C10ioSvW9HPerSOhFnNY+sY2Fh
ZTeL8cWUZwm8HKqwQcGgbvVUT2OKXCYlDIpfNq1qhSVsr8XvYI3/yCDIGcM2rNKjcqE910PPViCY
6AbYOGr4xSGZ4OlMYtUpNNMlc7bxWswubj0n5rG2WVfxpsgOkVPRxug6IFHm8NYpQ+sPEaXFQBzk
vo7LT0ATLQmFBVh/mNC44rPPRDXLVdO1CLQKnppW5qvNZL5km7SoBqacaA5DHcoY14oaqYV5Bo+2
7Cdd4s6CBehrw2zA3jFw/47l7zIu3Yoj+4bJ3/CXsc8O08i8fwHwsWFeRAI2zZoSKPVamRf1czAL
mzt0ArkThQHj/gX2TwAuIibyxiENXlkvA/LU1DIK5lGRYHiV1dJXMmtfWmHN3pD2x2Axbnm2uFUp
7jlegEuN+2ijyAPeesMe3cXo0Ocu1oZNo7VD8MY1HEYbqUQ0qEOrZfRt2NBcNPWeNUFJQoBVHuZO
+VSVyMWvUTL0tUFihsNnT2D2qlThe4Rd8VIxc9PoHlYUcQOVkwpTyegAqslocGQiwLddwdZYe8YA
hWHIAwqIwBmkjD4hGzdMQL8Dm45GG8uDpEo/st7ccZJ06O3I7GC4UnhyHl4jg8MgmCY046H1HrR4
Fpcp6lk4okaCvB0SpmYBJSOKERmSccHAAXNaeZI52L9iZppWQgcQCJn0Qx4JJ5bAYlgGUynUmwUE
miamc1AQ30JOvtgVda2e9xeyOKyVUAgG7Kzus0XCv+666dW05XADoyl3wK8l2KnR2LI8Rqs04wov
E8zuhBZ9o3G3YS4FBHZU9bSG77/HVszgC1QF4s6kbE6Z8TQGRiPYPGOIVwjHz2k5k/qhdBfboP1H
TcVYaRRvshioiaqJo8f8q/BwOFmeGz7XUAPBurunGvysfDZlB+EnBv0h5PWxEHEhcEf6nwBvqp5n
wzym2F0qPfnpSQFHnUHKjlQv5Qbr0bMvTb/kRc0/5aX9iDvOXaPEQgC3Pd4U1rgn5o+TripQRlt8
F8OQ07pV+iFh0bwfTRg7qG9fY5b8oVAkOpJaOksQV3iGzCceeEqSvbRY7iJbl2Qafpt4emiNyYij
YOsYlyfKKY019/JiCOlj5KV0UmX6UyPjQCbgoYDFHRfKL7JJ+R61EoqiChWS3rMD5Uz4KodC8TNy
HkBdkB0pGM44M7/6r6pUiQ4am0EuGVctiXZCZq4fSE8bQXddhpLXLw+JxqwI39KTBAZ4R2zKPJ3N
BjXU2Hes1cXyrjW0xzKaaFaj9rXHaw2S3WjYQ080//OMRE01GVHr04ch2DFFxA0PBGExkqQCGa3D
ArYeiSb6B1kbzkVCbkSKDIX8lTcTJ+pmGOSfrI7+8ftl5OJgO/tabCVDfYigrdjA2KqrC+kN8UN2
1CeE9NpsPjlGi8YVCpBh4HiBk5K8hmNIvzO9RFAA4iC82XLPn8ZJH+uTTb6jQd9u1Hb5IBIy3eh6
mrp5sMw7C0zFVW9r42In/Xw2Uhq6Wp52kOXBiZp/itaRJFADqgHDwEYIUFP3K0RB/IpSNmvNmtm2
dH0O5zXuaGyD4ChZlbWj5TW9VkZ9O+pj56hPmyHqTNzqSzQWJyENVAZP954xVPgG1V1P3qAmqrci
shGnGcV7pGWhp2Rd4/Ymeya4R9nVHuNqT2LY7FBLOQQT0nBwdhsmy3ueZMMTM99fX8SstluKzypK
P2RhE2GXqdU6LtnHFoQPWnILQkqWTcKgLIhjafQsXsN/BnV8Lck/c8uqFagJe6Z8AvzyDDviji5M
P4tCLy9PqglhFq1Zx8NnTm9g6w5C5elDGdzZJdeZtY/neov1Zna7aD63ablT6CZ1LWGlzdEU5+LQ
dc1d4K1orYet9Z/zIp1DVCXDpKE6nC7GMvuZQcTvXGK0WJKPIV7YaZd+axanJy54NEiZaFJKLH2u
/FYBHKUmoESm/0E757FcXgduf/4hFDsIqkEsUfbnc+0NSfShRekOFOE9bM8VXuVW9ohxWod1i8VK
cfpuN6EzWAySfyNWhZAZWtWdJ2buSvdroZ7T5OsEo6MMfkg3A3r4Mszo4ZjlAfsA6+0q+U8C3c82
4X8170V1S7tiXxD6qJvv4J6cQBEXeaDImH5Z853G6G/S2HzP1Zr60u/z1pHMco/g+mirx46lcmF5
EpMzJcx9Klx29uah7DHQPED3oEPEirQ2uq9c86vKpyo8RfkDQUCihx+q8d3rnx1Zf5n2AavUAaDP
WJ78NSl9S+ClST39+TitbWF/KcxQApY9c2FeGroBLaNvcdtBcybSsFNtU7WPxiAsMJC9lN2tQBU0
oSeX+4ud7VWauwydJClC9ObZ6wRvRa/1UwFoqcy1A7Wvk+N46vByA5ZzagECg1eBs2+L23c1IY+M
RqpT2JZyTdspgzJSet9QNildqET3HqBqm/akH/CDSEm2tpG6xVP9xMufQ+M2K/eU91SuGrzn0vNP
Q4BS7Sp4IEt6kmo0KFCL4kfZm3RlCVPjr7YP0JL2B15zZobws7XFDYTuB7XiaM9JvaHj4Hyib1EB
UuDVJtYRADcLOnju5hB0HOR8p0aoSnQcewR0UtKvubiNgvXEt4Zbau8WTQME8ZPazCqriEcEjtp0
IyCNv5luj2IoZcILvh6H0fsT7V/goFNbBbIF1tx0p7PVzoPPcXngstqDeWJYjgpQr95Lwj0bdhdD
Fm51Qq8WOjOETzlfz1nLAk8aa6+yW9B1X5OJG4hItoThnil2XXEO2rM5MhBKzZXFMjHhM1czP5Yv
ZrDP+pFFxH2cj7CQ0QXdAs531Q75y8dtxQFk5h9Lyt9iWHtRwsUkSlx6gwO9TpuTVMFZQvgiF99k
nzsE5K4SkGJ62e0XmfvH+JQqqimReTbxEZMlHRf9YgNdWMp3ICu9deuoT9MZn//8BYvdy0okdvqf
HNCvM7ocAIkPT30eYB8K0P2SsrDMGU5BURQGFxVCgEC8E5aNUCb1NR5As7/bs7KukojOLfx/qgn1
FyTnN0XEqZTZWqlQ+PKnzWQ1mJGXdMm/rqkQMw4fqdk6mam4k+w18cFAvgZgR9Fa34p5tImoUKFd
GD2yKprsOB53y/wz9Q/N3FUaA9hQHMfnDIR4REWAOWvYR3P+pm3oDXq/YQPB2YPGXHxD4750OS4y
vidJ/OTTnSwDlsg3XaVWXq75gJhAfweIuMIf8R9H57XcOJIF0S9CRAEF+yoC9BQpb14Qahl4oODN
18/BPGzExu5Mt0SDupU386Q/Dv0j9VSWgOfIl4bGq3eD51Kd8mtUxW6pD/1475It1J3fRjr7RmSY
THucWsRwGhwZlXaPYuALtNUFNy+2C7qm2UKNmPDMY+2aNPYBDta5HYU8FKuzLswgitu7VJ921Fcc
oMYDHJl9agfvBiTCBNeEnmsns3uLiTmM099EBtJt41eCz9tWamTEeW6YL1lxcMynEei/E1Ge3bSo
oBa7oMivBjgUGCvoQ8HmwEjIVDayMMFBzoxVNYiiqfMwdAA+qkvSPjlQz5R769S4A1h6F7kIlxpU
ugpVDV+vPf/04wzoBB+VnryIhI7sJcZKFRLKaO6K8KMf9U08oQ9ytTREvc1MlAsnOhI5phwQfonS
DpCXH3OnJxniHUj3IkVQzCHtTWm9J0ZxEdoKoGTSabFDtd8Wf3/OpkkT76HX7LsaPBUPvzT6ZXO/
l8AKMqM9dM5LA5csa/LzMj5TbkZj+C+OD13ngCr3NSqG2WAav5nevnWeDC6ZBRHREYEOzTOyDhAq
wvScDacQkKY8UTvTm4e82mU4hcxrV/yM6YcwbhE+I4+h1brUA3EadDVcugVZMKhBycMU/qrkyYp+
ppYOwcYvuWyZnwRAvQiTHfI5Wr8z/5sNXEPyKyc/W1McckvTj9nAnP0irXOMGC1nPolH1yUcwsPO
mf4cGgoXlg1BX9339dkDoAU+zXzGCCSzo3L3OttI92mZ3sbxOQnx+/BW08PsQeEDWPTYRe99904e
+i6qn/pxeJbufRX+YuWhPOFunoGTcNHiOkJgzQT1y6bUuy9pXJz/DTZ/1Bs3AlloQEt2LADm+lmF
PytRS+GESwGyZ4d69jOsxuPAlMVAXGsue8byvidg1887pVs8Rxj6YpwC86caXw2ditbiMWn9ifrh
Ot1DMeb/pjjE3pflv3ZGj7y2kFkHbjQMsAyn41G61LLwzpHe0Ab96Eaab3nTfmbvzAOsXydRGkv5
hHMJP0RFMOvYWfGinrwUW/RDHv7qAKQBHo/iYHb7xn0ZGzJKfr1KLUTEbppzM9wtVq1J7fmMiQ7S
BJmj+SgoYvHyF1P7dvIvgckmDDoynGjepLW6jKOIu2KNSpSN90I85ziLMveZpllfJyhiVFgu0XlE
/eTpr02V7RVwalG8m1B+s6vOADLvGQhLTqskOicTRuv8ZLGeXrpdkn0b+r6ffmMHok/BnwRnV4/l
x4CTrUgpxKp5jNQq8SuPG7Wl6sNYYwWHP3KySra22VDtvRjTZJU0la/GDCY1Htgs8g4MuRmxFRBo
Tv80RYg9oQDE/z+LI7HoQabkJsLKmnTCN+kiThAo8zS5tVoeoLztOvdqDLgTsBrqw9iwhTZhFeDe
gBrJXdCfUJx5gzH8m0cTu1IafsaOt1MODu2GedkCGOSmdMilmGxIBXa4abmqHDVFPKG1AA6SkhHu
deSe7VpP3ODRBL4je3lI3XE75HoQheKkWdhUYnufJPlRcJfxHPO2zPFlmAZ8zNgOuLr4hvttLR9U
bCCpREdocs8Fnildn3d2K3YUDO4HVp4bHVtvNZAxG5ItdcRIp3MA3JTiJa7t4cEQxUmAD3OTk2GA
HCgXH4LghocSDOl2U1SBENadu9iU/cTbcakevPiLQgP+0t96FPdu8+NgIQ7RK2SbuoAEXUK78wn4
2ju0mw3Nt8jO5aMgq5Do7XvGdOb2b9bi4U9crpO0X1Sqn0nW3hl99SUEW1XLo3cMd782ajQ9Z7xs
5ti8xxS0C6P3HcHubPyY+Go3Rr3lmvXsgUFBZfLryQHiS4/9WIW73DRoFFw2BSS7RO5CQFp58crs
RNnKgIje7IuJFmSCFqp+KQy1DUsiS1jDDNAAhBTYTTByyvY6hvV9W9n3Fqs0weFkY3pGA3vskqdU
4z86V8zmhfcwWL8WbvdH8zvshvkR0sHRUCpYOKDCytlZRr1X0Tix8JFvMrVPVEL5tXiPeN1mt/ZF
2hzN+Y+mN9o/NqroHnq+JZFl/ApsoDCkIQRmug96x4d/cicwwWHpCXodXJJ+35PxqCrAJGa4sy0b
xgyhHkzNouaoqVgCdclZYe0sPC7d3EkxX2GdQajKUp5lanyK2Yebqb4xTMmGOqeBqQvov6GNOhzo
B6z9Zo52TW+8TbgeBcocBgUMzjhkXWaIXvvQiQVjyTzaUco0Rz4nil7yVV7wNH+Fx3JG7XkBN8lg
37vQr8yY8M5AMYPJvZYaDOqRKLY7Ual119AtYjf2fQMJc7rXLb6gBRQUexuHf1ZGkmB5cbRmi0Vj
GyM7FBAmnXB5SsBzVF2/F5i1XPlo8kAZGL4aoLlF2Ph28jgP/d5o6QvuinfCsEjEzErwhOaW9QBP
PajuLOKpC/12vS8vbO4zXNZwoUeu9R3OboZzF5wiz4xgneabsWVie6WBmbwd2xAeNUxKEwJfw78X
hXCt+UCXrghkyuwj31WSQH7Cy5tYpESaQ150Oxh+m0SJN6HcICXUV8O0oI5oU47RVuJsp/fG2HtV
3vH5xxDhgtwMcf7Wzr2sIQHOeC/iJrwktnmOu5zZFzYVxhbqGKhE+OhwksL9kBDeBXAJX8nqVHn5
I/1Wt2F291UG+UMPESzUQ94iBsfNXJAHN8SdYdBR4ALlW4wKY9BflvCud5PRsR+ufvKY7sCHugLw
x0PcUzlFW4xSWQui1nkMGcy9ymQtW+4iQsKRS6MnVzlsjfZ0js2/qT+N2PUndpX51SLmjE8JLRXw
eryX8UurgcweCUkll858ztST2ZJHWddX+4Z1qotnr0nevTG+DeJdlb+xXBdy/aWw8VVX7aWo7Ovs
JnDvg5ATNm2isz2THW1pYcivBj+Nm4sdpNQAxZDMXnY/R2bguse5/zMcYh3zZ2liC9PlYzmgvtvu
LqMShyhHtsLTovkozflSJBqItJRfc60yiH4azK86zYbAgMzWOQws7O6cGItDjbfkWjanIX5Qoes3
nsnTiuG1crUURRcHb/ZTFMkHBIYgJjtpIeVjZvg0tOx1rKKHzLN2UOYOWF84kp0Po282VUHzei7p
GMVL19Fq8k5zEMgqnYzpdEozFfR2c7QVFebZyW6PoaAyZ+ke6wTUJNqM6A+RzSkq0DftCc8y2Naq
qR/scebeAmWZsHUxaXyniWN3+F/1h5CkXKnSc1iB90jCj1CGV12Q23RDf2rkwRXltuiWR8AQeCvT
La7t3URE1Obe5LUhrJFj1/fMKpjGc3yg0ZMrKD9v31mf4SbgLeSbnGA4WeKXHtE5Nwnd0TBHyUaQ
qy8HWsDI6B85156xMg81WFzXqn0bwmCAzG+9jUCQQ9YsE6d+jS0zzD+q/mrnby0vnOlwN3e3bvo5
eu8FnEMdDKG28UDrqPbe1K8DwFzl4IG2njPjhXY7cIfvKtPYUL7NDEZtzytlEfrHxc/kVc2bdP7y
EtLp/5r56PXGhm0anuxgrj6n9pqAJ3EqSotvURthPIXKdTDySxQ+1PqNEjgChKCayejgV0iw5S7a
W+peQ+exJbHQ6uh1vemrEHOWc9X5ZjZD7JMjp4TFp8aGBi/ulUO2ifHGwQqHF2lBmWGxjNLdUyEW
8hOPyxuhpM1EQhHbper2E7Yrz/yLhheudwPSMYwSuFK499w/6MuDy9KDuUd+2IUdaOI3wrzE945h
/qGjXSY64qq+07hiSziDTFyIhn1zKUMykrwwtnsMEwW3k9EujUKot+CtCbW99iv9G0d1dmq175Aa
rwibwx1Fq7zd36V6sLRbm13YQN8102ERFd5YiB7gCZHy7zIL2JwFMJgbH2KbnB5pz2NCHX0duCCs
VukegfIm9qM1H+GWmGs2NN3M07DtKZ0fbtHs0vDHgwkGIp7jTUfra7TOa/B6S8f2uxYbHct8z3kt
Y9tfcVz2wl8NvXaItxVDYuT9AyUsXR8DadFczTGQsg/6CbTWpl60trgjB2zRGa3Sr3XP9+dAFOLq
7wwrz8ko7+PFINzZUS32Wnvs1v10WclQBoPbpaPvGT4vpPV93JXJY2vB+mL5Gf/pkeM65InG5Kd0
khk8H+5IzJdTGu36xMHYIH8tQqXFtEZth6c+esgJhij7n5myqKU7wEYgqwZxiPJv4QIpnBqKi1M/
1kKKi4pDG7UHStxwq/WHhXO9NGc86PSuMFwQl8Vzgq7T8N0ln8U7Uaj+JGAolfJorrJiad4yCr0y
i8Rw+ZJMHoGbis6OaVvwnrHwX9d3gUZGgxzfpqkmOvcWFhKsS/Fzh7AZbVLBLS6OhLlo4COvDZ9t
9dHm6deQNbvMvAzWm2vS+5MQf5M3y+h8bd7n2YTDu7t05W8vCM6UfwL0pEc7EqymGyPOhkXkowOH
V5JNGM21SlCHD5j70WSy4Bv4XvKo9Bi8iE3Faws8+sQ4/ZAAmGP2Jp5zccoXGtghMBBBgf6r8bmf
TaIRb7kLYYjdVigvAmtuv/yYaOu1uw7q/PLVYy4b+B/QlSIKNkocguARxzzoWBos5IKKNw6+qm1P
XTsC9ItP0VpAumpt8qdHtKJTjKOXZzBTfqGsV7rSTzNkvNncQErFePUAw+fOMt/awnpolMtu50Ga
z1PDQpslxZg9d/a/EUNfU8UXxUya8OwITdKFEJ/m8ce2f3X1mna/TIo5pqSR9gMlaNDzblnM2abW
e9JHL/9GRztLtphT9WTTnWCTCZP0NYYJU3jzZWMMU2QK2ICo4mkAdxhqng95OCyd7Wxj9Me94cUX
K/3OIigHa3xvPjvNQ6F9K7YHkbUrmMQ7ZowxiGw4A7izHAlJPgtE9TDwfFUMiB3TaP9RG+UR287z
MlyVdqOb4o3D/g6DB1MoCSOwHB0/Q/4aFwJPzVr7UhABFO/pHHLioNKKpzb5xK92t5gOXpp/E13v
DeKcC5cmVoHXsq9IKP4I0b72/XiBB5h77A3ehHdvEvQwSH1rzLGwkctlCZKUa7ILPoY6aQstxiAH
5831bU5HfMcjfr8RmV6Sh8ElOiEpMgisXss0eiV9GpDXdVFC5uLaY4T3ylvh4uMzwQaQPaubiNB6
TqJ2k7kxZyJr81z/bEjj0t7wUIbPio5Gl1Wmzp+Bna+Z8p1L3QpGNmTtQ2/x5hbbriNJNKGG0IA1
j38Q0xCCv2LZ/41ds9U042BFLB1mtBF85Q0+d3zXG139jhEyvffpqFeNE4Wj/DiZZ4mJ1CQHXJiH
0fjw8o88BsDlOu0m6rszhnf2IOdueR+M38blorS+DvQ6MApuipnUf/XYcGI3BIBSqp5yUwWtDPnH
qvWtD3LHuFZLfra6cKvGIWgjeafkq2U0b3R33qnF2VEOxnCNi5ROM31O31iLsWKYAuz1W6uargul
NRZTkZO+6tNydoaPSSzfYUNKqxVAA34z56PpP+ELnozonxbxjY1P7AQ19ehqJBytF1qIYdlMQUMq
rMKhWS10Xlf2ZZKveUMFXfUYIUNoXnhIizowoXC1LEBEYm5bQJopc6ca9tM8fgi+EpZwYcj/RJ4M
KH7GcPCvQMTy8pZ5M/ZVdJTyb/2k691Hn3S+OVfBZAGziqKNofV+Pa6NwhZvHqunwdwpBgh20VRr
8BUBVnzp1b4mKICH4YQDANMorg84tulCpij5t7CFKMh6pm507+CVrFOobtazicAUrZtXCtJxvDvk
7xoudm1bfia1BhiDfRWwX/yIzB6tTQBA7upVRLArYNvxSH6AbEKZ/ngtDIVJvxqp9g6Wa68l7Pxs
L77NMl0taLS5DT9QfoMs3AEY5j4HWhPwSt3o+9XlCW/SY8xIFyR5voiDOd3bHsBerlSFOe/IFsD0
bzfYjtmFlm+lsWxd87OYnwRxc5psd7r7iXZ8GNisVN29INOZc8cveE1wT2tslLU9+++DBIlqxNHb
UmavGl3yUaFTG8fEqZXBvPqE8ufOe9QTHACsq+Puo6l+KqISkxoPY3ty6L/j9ocJiqIABbapIV4c
VxLR1j7RvLcvdQOStH1YQHEURXfIyVYUyv2u2pTwSfcsazlts5Ebdh0vnAKV96C3+R7XISloFAPZ
tf9PIAz12UB9W37vxeE5lcXWyUERcCuE6s+CeMStyCqGpTE1p7yS00X2PGH12iBqutS/ojJuXk0q
ZYBTx9W3PtsrO68sOGxjqAiTsyvot8LYRrqkfpvN6jQMi8ETu0v3vcgkHTolmWqHeG4zQBNmM3/F
bBgkjqK7I76PhIfSnPx0xXxxq3WNRjGdLqrnZCyOiYLbVGChq8S9dCYHE7L4yxYV72sWRUaTnuKk
wrwdhcDIwueBhChPDoecUfwncFP73tBsI3M5UoJDn4V3ofQXSxkeuHaKeMLL+ZR0HQjnJjxhzfie
XaJ+hpfiUm9/Mg17eAXQ0zaqf5g2P1ubM9SdwdHndY+tj8vbwGI59pAGQdJgCln6V8o0bnlDkWAZ
Sm5/yi/i6mQD0PEnWjsJunHclJQ0VeWNRQDHdK3h+pxIWI2cv1y7zb2msf0IC2qY0ukWFSOqYomV
ZKy59VsFAjVJllQH+9to17RlupTMgFvOYc0v9eRZ6exXW6O7dhPgbUDwLa4ik+KIzLFxJBUX05Rv
M+RJGgQnSrzmbdc7h1H2h1GbjrMQf6KZvpfEuFJueS1s92SCTMwRJ/SQTtomfG96Ggh79yQlZ4wp
Ooz++jVrpo+kkU8mxjUIzmTgGoEFNsNDg309rJOLKdSzaVFnb/L98iiK4/NfriwEJJOZCj7b/qJn
3g8HK3BHBT+QxlXJEddOPGjQ+PG7xFx8xjz7LSUTfJ0srK/LymL26s7jjDqqvGyvD5TXpLP16mlR
jTxsbBUpaFx9cF40P6dT+a42jROBn/ckTUnDwoDle0hFXjU5tFKEZw8WosXdWJYzPv3SUTsB5MDz
2n3vul+UaFFAaJJwr49wmD3M6NTeNsWrjtaZ64kEHOjeWp1jw2TRpJUe6/y8wNgoeV5ZgjsEqA7d
deh7aldPnmKRKfrwbbLzoEqear7UeE4bDFzDO1aGF53ebT3zrqDatkq621qA/EhWMCNVAqI4OmL8
kCX61gpRgProttHRYKvPPRzXnheUUQenI/PV/3c4OL6pDRAkMSF25IlvVuJ9YU8K95dT2pqwYDSt
Mv1OeV/hmuarUKaBd7aBUZRHrFIU/RCbmTHsFbN5SmJcVOyDKf9QAYRtMEsYN5I2+islk7dRo1CZ
3iUW6qeaJ+I6HjMPuUpyZEN5S0YWiO56y6lL79c08u8YswLG/Xeqlw90MF9aC7tvi4IIFup7mIsp
WJz+aoBylf193Xk7J3WJ4ZiwR0vuIjT1tg5kCntgOQzv3jTcYltWNr1qIfcvmPxmjQm4yDzS06Af
JhQdg88GyV/XQwDhK4Y12wgKSYOJJN+IBxnkVviuFrfk85cFdaxDBpi3oQcfQdgvreO9FmI5Gbyf
U8wNx2mL+uChezDTwneMioVjPf+0aNXWsWd6tnXuNUGfBX0ZSVcEppn/Onr9RyYHzsEC0iixucA5
qtmRS4rpLaof6q750rxkZzTFD1bht0lwDec8+UqbfiuXgSim/NQMcZ3i9VApivWiNV6Q465q4fQX
pfbm9pTK9ZF2P3ocUJVV/nmNevBmnLkz+pyvqVKAKRuf1rOI/2y7UWwjO3wdFzzR1O1g23syAEVC
+Jx/gaysQi0s6r6RlNXw6ixU63C3Y9HfcHxsEzPv/Fl4xqZLIWwPA2epNF24VqHzio+UTmjXqj6s
msxRq9vR1szGb6ck+z/NFjCDklVzlLgHy+TKnU5wTEojFmQFLf7o5NVNk3+JGF+p4TJBBWWnpnMC
AzlVryTWFK/CPA/xtcGrtPAcQiK23OlBLSAAXbwgkM0Nqkw0vg1h2FO1QghpnEeTugUDIAKpoyiF
rtL2z9QV1Rie+WiFBWOFXMuPZoN0dsL92OoyGyh0Gu+p/JR3c9+jBFbnbginIE6wRpRYqaAmOr5E
BRy16p9WTxAwmfomcWfqC0snfBwkTMj0bSKbh/lSI2qjSWRWUIrkBycWxnUEOhBcKBN3Du0FOMqO
JXrkpBH+zNjjh56FDYjTtdCPqqvBLQ82GYvAkiEmqSLHRskkx4h+5KpM94AI28TFRp8tw1bXU/RI
vTO833aR3FaJlqS3imRgoDtaOh8tBDOAoyoHHTu50/hqez1PgCjxCus7y7K83JG2sDV2HsoMT/zA
83W1PN8Xaf1P2Gzs3BJj9+S2cGUczdmKidTEXDWPvTl0hPapGjqqQXvWbToCYRt08lOlpfE8VZTT
q1Imv0VuGV9MA8UtnoZhJ8wOBH+P/TSPAY60LbdLieklTnmRetlzI7eRKEqtM7dGSk0WX8e/ZEFk
U8b69R0tlyethO6u8xUf0nQ8E707FW6dXu2yBVmj85BIWoUCwYqIWDcMyNDLkJjzyONHYnvXDcJi
G6zbgUGA8l6UybcVAodQmVzpuTR/a44WQuyjTdPLOb8zG5wZ/qaKWHdffJWZJjdlXpCs9cZuN5WG
eerDqd+4DvOkkcTs1tphKD/NBVtuKTUHaBCGpHmkZrJKMelLnXfBpRd9M0129wiAovqqTRmdQ8de
aY06JGKiTIfetHBzWykVcUlYQ/8Tw6suaSUY5GNv9DvR84CII8LzpGU0J0QvtMznZSqvmpWgoif6
iTDqC8SoTWd2JBu4qY7gVYyxflpc/UwprklzJvVEyQQIpeFGWmUuL3qfb+NieMuzmpu8psGqDU+K
LpMWPl1Lq7DJc9CfG++9TSEtaCxx1/wMp9QCoS29T/Rw180r8EChAi6xB8kGOFNhTIeSAH3UpB/d
CliYRr/T3aeaYIjezh8lL7E/rvgm7PgEBcnIy5hHCEflXar0jZ6jjthLftWT4S3UwIf3aXIcDGo3
I4opYDw63MfgRxbwcPuB+FMjWQpIxROdzd2Da0xbQ6+u4SShK2G+ZddkH9pKvJFNYXSJudLJbjkP
Vo2d2UI2KMV8zPhRJsc6G2F5bO3oH7vUmW1ZcYs6yea9IkDZMPOMZUHwpjb3C91ReaE9WdibS1uj
LGIERlKVkMAWFcTKfPa04TCn8wsy+y50WP6Zjk9fMXCNAeXHsf5Jp9gTark1dv7dZpJCBYrss8Q+
0zmBVYFRzbQPQ0sRWqOo/siPiWyfZZcesrw+yYoAZMpyTRM4feOseyhonR3RVawERd0FD4ZxYRmc
S5diwO7yX7sruB4u+2nqdjzK8cRnD2atBV097vs6fypHclaQExSMMG9h44kNMkcsK5CwNp7nPHfS
7O48UhtsbGJWNimLGcighgWiNbOGYbtYLPcskUJBSqzmEE3pJYLaxBAFOIviAhRhfm/kE8cvic9n
5XzGNkxawAQUSy5zENnVa9lbk4YEeSNwYyShIjKbjsRzoRH0tn3I+AfoD/UCRZzQxPZIHSQCQZZ+
pn39L+3mp2H0FijrJRNugvw9gQ8MJFnlLJQrpNGsj4UtEAg97smeBk+Ydhz6hxBszMwujzzAPp0J
bGiNkLKJWybhzGA0XIzwsyvs9FgrDUy58lhwRsivpmNC5w4p0qkXtJ+hf2s6fiIcVJxI85j7KLvf
fe9qfmObzgESOhEPUgZcXJEpRQa9mUfVF5l8ClLgWVg4ZF2vh1bjkniSg5hWqvXzlIwXRzbTxqoS
XFUqtsBiKPYeqzSOIofa89nYNMhYNlc9TuPc6rbdZD/OOk0+Xh1u3aExkFxtCtic20KpWVZbELu5
9Bg5IVqDchCcdElkHJLZvVrDtKde6dgv4tgUBYG8cu3Nnk9ukv9OZr9snA4LOP8z1R20hrER27Mw
eqgx07EGG9+JfuxlIy6WZDqsVH9ILRXoNAOBU8gBSwCfbyyH51FEWTKGsd6Z/2n2/NDO0xnjToxn
AoWvRWZhO4ileYjHD93IMGSn9w2/5a2OrPTeguuiYupx5HjQKQ1lqy3XQj3DZUegtM1gmS+y5vVx
WqV8Ueig8rkAtWPyXWdIr/Dog6iIH5G4LDRr5sMlSW9ZwznbjWwJxtxqg4WBHPkVdS6NMQqFFoa+
tOFZNDbYZ0brOZ2L1152ILt4IDe6d6Sj4TcbqKtsyXmGLX9jmv6Wev5BCuK+afXTUjNuJXWBYW4m
6dcbHTnKdA6qpqeZI1/v4AcKMh4dni2rewXGBLyXHRQIe13U/vC3vVuF+yQ7BA1S4JbwfiVrMaq4
Nn2Mu9Ly7o2JYh+94w3qCPHeVY6+m4fqmkztIRPaCbCMOHrT/GtKa9+zJqZkkcKFVgRjm+4ahwzY
rOW7dlVitRwkOuIwwf5fd0meusx4zoAfdlZ8wDrqE73HY5b+IdTh9HWe44xCLo1uGIwLlzaaPvWp
D5mC4wfDwrBmA/nsa2LlOkTfqJRs6bv9YFQEeaqzB42FiwQvD9/jqINVZTsHY9B24FG+aAX6yHD7
EhYHXxZCe5DTQOoKrOGCZckxrH/CaN+qFSlYs5ujefEDvvhuydV2cjz28gpYzxJ9NSZNHywW4Ix/
drgqFkccvB5km9kNO6IQDXJvzI8KtbgrJThodC5GsB5tuWEM2iPFAvXy8JiW4XCfMpOHnTiWDUaK
uiYYh6MlvBXLXCPfpfaeGAwCOokqICkhOOPVYoXLCYGY7+jGrsWLQ3VJwULChrAwlNluKDSkY8u8
2o5lBZEX/QomSHT7XdetRVHxuTCb/USIR2BfjTz7aZU8rEX8zpFOgDH76+pfO4lPQ9I/qim/iQms
ke7i6+VV2gr8tWLJP6zE25V4XpkWsesC0o3h7yZgqn5jmkQHxCOjxh8z1oeKlYRnQ09dmJ1yd1vi
5VWkY8yZ57wonweBX7Q094riy6XNXu00fF5sKwS24N3zFYJcTekg1lczFtcczZqdprzWheBWyzU9
R6JLmvaL3toVShGM3ATGvPioHOzZEjACn7db3lvHejI/opZmjgUBMp8TykXZ6JfqS5tbB9Fcg8ni
HatUwtMN43NcseIws22WMh6zOUUAx3en3bXmbwk308JTqJ61HvcuWICBoKZufg75+FTH81OpTY/c
cvlQVNazVbvbxjRenZRGMo0sxcjZ3PS2v0wy0AZiJ13YvRi99dy68hia85rVpENGBujs3y5PPynA
rZtU7BJJczzsVpGYDno+7wTdDC7tZ5iz8E63h9w1ybAAj644nlTmXbS8ParW8olJHWNoLXXRHwEt
nSfucBO+wG6tos9m/lSPJkuqzfGrzAk+NfYAsOEpXWEx7+o8XSNvv1hcQh1lX7yeh96ktX7OJkbo
kG9KHHq2BlW20g9RyJq7dn3LDR9tKmCCOcGLnlvKtzFTjLp11lMm4ZmzJimWvcn3oaNPbsqdVyMG
YLXgLqcICciWT3zIJ2vDfc3a2FH9QZxww6G7G6z2cW2IdaLfNHsjyk7SqN301peOks6LEoQ40PWI
x7CBrouxvHGUPyoBqiUa3qy2exjYvgmCCiWUmaqawDJxi0CHPvaI4i787DEZ+YzlxPVoCKBZpDuM
KRL6KL7J9m0jQJ6FF/GYKveDqgJDR7eZbgnOrBCdZ4EJtEAGb7SVT23vvAYLfhPBZcfF0FBCgF49
uUkdlI74RVri2kreioCvdkwMoHVTlvyS5Hur7dKkcM/Qgj7LP9pCi4IqS17DlEDrFCPYIhejMY1s
qB3pPYqqhQFMmHSqgSbH1CN55fg1lmV8KyhZ1dKa82Gm8YHcI95SQqhTs9B64H3VTrNvxRSUy/xR
uKy5Wv4IFlL8nGNuEEIO60ucioOWG4+DgnIwzhWeWKYd6XBuVxp2jLjW6kfy2dAeELxprIzi+HMe
MmDpBVIyfBpfrt3VSsO/qVUklsIUsSUuqVJRpvagW+Gtypcd4a6rSd7nDmyFQ9wLj2kGvlabyuk8
JOBmKrx2edKUe6BPB8+Dv0WduWwxoGpCddx5IDTi9ldutSt6+6ATbdg0QKmnkkSiPmTXhs/dVtdY
EA2km30975Mjd/G/IsY7EfZltGvHTNujM+Lac/LvdBgekPqYGTOU6FqKgSKkxMagPXT7KAe7tYQD
E2OR0Tw4WAeFy8evCJnf2Xy27gzJ7prIS41srFzGDST8OqMSaiSGwGjcMkyvIwX2tpgGoKzbM+VK
Ej1SHQpx0bi8Fq9dfYnkbnFCAtasHosXSuzvam4hFQP+2LNhX+G39zMCJjPlCirqMaTP6V/NGh5E
TAjeMWy+m/gExoug7ndPr1Vbg+TizLYe4YABFLh57YPENEV5ne8S8er0fxlR13F6NNqHGN4fgo+y
D057BIAzzG90lCl1pdKLO+hM0i//nMYtDMjFZJd1iS3OQEX54lUJDNPvmRHk8fegXXBG1PB86Zxw
1X3UvGj5+t/22vhCt5ilQ01v+DQRHHkDlJUrRl7n7JB3yKOY3yVWfi5wYsJSq6/VE4ss3BEixxzt
a5SngHQEZxgx8GN4CmR8SyUCCGoCgXap46q5mx/mE+mUjOf5C+WQ5nwo4LRCJbH2FHdE+a5mU9hs
Bzvgle8PVoUdN6ib8xjv0x/+xY5ypnm3kFm0N0q9sPOf12A8mdm9pWgQ33bOKRXHiDSusx/PCckO
j7vApviD4wlS0OJypPlt7AMEZtAdKEUFUWNV/3F0HsuNY1sQ/CJEwJstCUPvRVHcMESpBe89vn4S
s3wverolErj3mKqsnaGvE2ypkUd+CbuGIPua4wYE7A7Rvq/IRb9RXkak91m/enTTWiTIB70B4R4e
4C2pbN5ZOxEZlFzVo0I2BZUpghjNppJjkQ2vQybS/QSYDPZ9G558IBHTuyaskFWE7CYIaGSbPCNc
RPz6RkU9twO5a8BJkIeLTiZezIyMFqi2jmP4llSPaXabLZTOCdKB0GCn1PdR9Wzu6lUKjoF4Jpe9
P7GxGj70ZMlrzgVTrQT08iHX1i5AZcbGKHUmTG4DfAcXVG2qPQbCAZDrMC2oUlirn3C1knhXTvvm
pGB2gPtSfsacGd2/WL/ik142Ba5zpULvw9aGf/TWls80u0j6UTTYaYc/Q4tyrti/Io5e2whRsFA+
OtlgTwIDu6U2OsQ8SewO8cqFF/BUn3q+V396KIoIqGVUCcsSTzQIuJGW8DPDrR3AE1/Gn6ybJrCW
l170xOJnvOOm4kpIUxR/LKSwoDPKsptb81lZRMlCkl6ov+1e5xrLlyilNJ7rddatWKeAShE7m28P
fC7OcrYICto8l7dR/KvhlmKnGuzawG1JgIgLZwx35wSmEfEpWcvgbfCwVtw+Dn19nbkC0lV7+LEe
OYYImmd1jzAITjJzW+vXOPKOdP/m9/CuQBJBg+YhppWsRXt5oWZ5smIqwa1iTmxs9PtY+y3TU07g
mIHWiC/20nydrh6tUwJpPR3NNooAwGXX+F3Ga/1f9onPy0yP0WG+2TkHUafwV5JPRwT8X/0Bjl01
PWhA2V9A5DJXAcmrN74sJFh1Yxd3JMFtvcEhxhbtSso7s6ze4GLmcd70KLzuAjKVyWbUHwVOgwoP
uYmB1BLiryuQDvm20PogZOEVOeLxEoD5o9btnQg+c485Ei3eNvgmhUTXQX/ZRB1QZ6ujm1wFphaf
4GZAKZHWXAs2U0ySHEvfZbrL7BX6HJoaZltLk9U/CLZz8LLDXYVhU9zywAv1dxhsaJOrAPr+Mtix
PMwdFV0/lOx8UxIiXT7H89CttJC0EGeGuLdL1uEIfnk8KJVEYRUQTK8iXac936KKoXCJwFRSNcHi
QWIBa2taoIV8Wl9+4M4BCYBBYiKMbZhQ9QXqPZKKEeKVgzZ75munTmfZqcMTN93UnHebp4x5Jy4a
t5FtfPS66I7BUifqKMNB8cl8RPkUPpqcX2EDEwxsK39zwm8X7aDEgws5JBYDX0+sj3W/k+OzNnrF
DxxQLG05zCYUy/lGJsNAR0aKmmaR7Lr5X5aLHSmlBewrMEcLE2b1/HgI/Y2IErYDvPT+dnirxNK/
liiitQh7ELqkhbBDrYSKsovs7CeTt+oTPlkcrxLdlXh6giXWcmSM4buc7OnB3w7mb8C8GDrND/Ma
YHvVBzq0Wlvnpjsh2n8TgZgMywkSyEYrV5Z6QG/E9IB/MeZhGefim5KeIeJOr1fqDm5zQen+mT2w
VmGLRMerciNx1ZQ7io3ZwlKvg+6oNjwdCqEwqjd05ASX7xBCp45yDqim6Zhn48aLoikH0KbEzSO7
7p+G8JujiW04Xri5d4DwUhUT2cxLRmXAyi/SHEZrxqn9Yz8EYR0ZiZr89fJawh5fvf4gqnhaexYQ
0c7l16GgYavwEeAo+0zLlfFFQJhDYmE6J7kuOsLwxL1S3iReYZHe66QUJ/NTQa7LPk5yxIA7D1nX
OUNdTcYMj1U6U44ZS3pt772ORNzNETb5qgFXg9r7hSCSR/8svlY6tMOQJuirNr9GfZcOGyHdlJpT
JLuRZlFDfsQz/S3hDDU2fD7RkzUZziasSaDQyIdm+1Qy0/+VcMTQAoUkUOauQA5coZ58tKg86YV4
0QiAGy6Zsh4kJ2gX6bhhlHMIw1XIbF9RvyWOS6076dF2DA8CN1czvmuFfPr21pgK46Q56cAhSMd4
OUpMuNU22/ebOVTiqig/JewWYamx98EFmi6kB8PG9C5+UEHovJ4Alvf+X4wNC2R6s+FhKP7AvRT+
Xv1lJJYxEMSnP9MMFiJmAqotplQfKnqoXyKPyt5Vgw1DVkIn8NrO6yD69ZH9yKJgvJ/a1aX/tP4E
YOr10bdc4/o61ITlFrvwM69dyFY5i9iTZR58ZaG2KE4XPAQYOBrgLPW2aLysPE9rUOuxupanY5za
SvKB81BsLh3smHv8WtcmT6QHzU0pMLK6wrYjnwoBE+jL1PHfzLbGNba/jCL2ox1d6S7pW50tQrSd
2yx5Feb3FpYyiJDfcAKBscwwTIwu2TETj5fmle0+bjdsHExtn0m7vNrWX5jCVCRjcArYM/jw15eg
ARr5nvdP0bwi8A+azUjR2zzlx/TieoqvsrUpNDqibdTyiF47WDLBveru9YOfRSt+DKgh4l966tT5
6AaKxqa7rxyNq9xFvBwvcG8ygWWpN3342h5bKAP/htWHfMuxFh5Ro1IgGd84XpRv43UxiMg5agTb
CZ9FuwHmJ1dreTcldtTAu9iDgBV+k4Qf+l9tuDweM3hPwCJHJenLG3HaQ6JYKPJBneODp8sA97z4
VMNziijIBBO/6eK9wgHb8Cuk37l5DM2P6jDCo+GoUaiy+Nn4qVuMKuwgR0A5ZAv279e/ctKXiAFV
bZcl27JZF0K1kO7m3FUwX95lxg8rQG4WoiWHaGfKO0Pd4DgM8xxZOFzfTdXtJQ4HGv0Y4Gd1bFnW
Zy4TY2bwo+kiTJdbF/hxyCOjf+XlY9A3A0kikUMkKlJFMBCKfMOPlHAbdej4JMiFXjZ8ZMGSugm+
RNHZsx5BvpmsasO7D0DAsC1kWkAGRjeAyqD+4twmLYBlJ7cTHokqXnXfnXWgYsYihaa9x2g7oUOE
N2OjH01R+VpYAo56iMnYltRTrm1l0JYIxZlV+PVP0aSrUN7kyOLHqXsEWPvkaD34W2vCfsXsvXnk
TEbGY4Qmrf1m48z8tWKd4uIwntls0iaSVwg98bKEinySqmZRWMvijl+YehndJ6sQsOFPw3gD7O5o
s5qNxmxFLDkH4r029yBkUFwzVHXKryEfigLRv53wf1KqyDtK8Jp1Tv5dBycVhD8ZFsa4SZCnICRg
oH237oaxrJCM5lzSq/DKg9XhvIWRw+0ik3xM7R52z8Z/s9YEdqQfLIrByboa0m0oDrihtH8G+AcM
UWtOq24CBifu1D8Wszk9IMRwTEOs1nmVdHrHJvWSSxm58I5xHbDn5aKRQi/jDUc2O1zLzAOTRT0m
zYprd+AsExg1C1Bs/kC19hP/wom0W4NL7ic3zviRZZwKzU4iiYJYHXk3EsUxu3i8qbhjpybPA0EW
xaG2l0bqMvmb2lY2PKoVGEz+IxP+JtGF1U+cL/kr+Y1qQY6OUnRQX/wGZK8wQByOg/8DaIRMgVq6
t9bFeu10in0k6/TYRkQa7k3G7vsCsvnKP8TgnlNP5dmHUcZOLUnLurhRByrGthwPsLRjBMzS+J6H
ZFEIzxuI1pwxSmx4znTywm5TqeiitqQ5KJAPXo8ca87ohKKtSG4a2tSFwgfBXAtq11kt4PcUaSzr
vPGri24cUGoA1HFEFMdT0i7y1z59PYlbRWxjGXZSHzoFlBHbs0fPjcuzB9tJozQDpVLuBXUz/sgV
fLBtLGwGag5yWH0bAIR5pYmYmsPAPYnsQbuqyjLkAxbf2FpJGR6r8xCvcuxEvgQZxy5SWwQ+fiPY
yxw+RUbKorSrZZvS3A8vTFw6/yFKByI9OuVIukIt0eZmT+ZUjK/B6yDIZ6ivtxh7xWSFDnTRMot1
6k9GSHJtYUoCPpvZcRuCOKUQb48iIeAI9hmJ1naRfQ7MNvOKcaoSUJiOVOH7IVypEkk2aEqn5q8m
TDDt9sWMRbyy3r6i6TgU1WkQVkZxk9KW1CWSlHqv79kmtYUbZ19VsKqoWoiT9aSuWfRgbWcdc0+u
ujCBsCgQdXDoZ4qxLHlVSqNcZmWzS0g2NOubBoDLqr5la+K+gMqebmsEH6ins7P6emav8KhI2cqX
FLtgPmlCZ1/oZnkeI+K7x2usfhuaac9LaLEQUJ0ke73BTz7blZEEmRXGwF/thfl8nIvJi95sewl8
pXRSMUiGWE7BlDZA+fCsTHj+/QxHmnQ3qvbPB96WjEdV+i6HAznCRkNfMK2FLl0nlD0W61zrkLcr
38CmSXROL9uFiN05FP+EYOIte/0kaeuR1e5YBM/JRXwpxmOhwN99GQQ85QgVJZsx2EJXPvVSPapt
fxvBRS7qqHrrScvaeDxjc+WZp9Uu2hbBb8UCSizT3y4o1nEWJDTf2mcUxqSbBQndA1m/kq4/RV+7
g3OiHY3vA2J6FDeqVxfyeoIr05nIoYMXpzkYo6baJebsoQ/ubDFJZuox0o6y+qUI4knIX247NPFW
bQdxqbQ5UxBGbWVR/IjtdGxbYDeWSW5U3yuyy9JOvrfQGJOoQeNPQhHLgCwgKLmjhDyPZr2a44Nf
1JH4WeJFjPQpkYMtELqT0HeugJhdq1J4IrXXo6nwGdeLzbblKdbeaGJI6IYwwKbqpw/2qVjw2sUO
lqaSWxLGVJm6YwUfeJNBkcUiggk4qbLFwLA9SeNVOAvLd3qz4e4CJOK8UC2P4jkw7Nfbl8RdO4t0
YSGwvGV8Wq8LlczEI3ksksQYEwbEtOwJfRqb72jQnAkegwzDyK6y75bNCt5B7ZSJB6G/Gt2HLnz1
wjERvCwmpubM7r7Uj4G5TTqnRQc1s3FWNBtF/jGNp3y8TJEbRoU91bf6tY6Row9gyNNvcqAQLW1k
DGMEgcKWyy8xfWCud+tcsuDXs15FxEC8EosUIT6FtGOx6EI7QZT2qBlrD0S6blPWrNpR0baZuuY9
bqmK51/MG9gyKSGo/etoXav2kkTdKlOvFWO0wVNKVx+3tfldN5+T4ICcCQW+3C0w71B0IlMEy/AP
Mz0FwSpoGeD+63caenCkXOKPhcrXXIuwyLg26x4YmTt1S4v/bSm7F0GsRrTWS7JHXCavnVt+E+B3
ZYUZLEhvfpZ/oF8uxYMdEPBofV8WntB76hmhJQOYNRygP30vboajvukvmrigb39G0ZJAdhdj9bDJ
77AXk3Xjhp/jWbsWa2nHHPEEVMtuv6ibeI/1L2J7Hq9bvsWbYC7LN8pAewRPQailHW/ByL7jPeud
K6yeT3LgPXELRNzJ/9AU2dQsSCuO/d1QljIF8BItUf0X1E5AcUcIU0qQqp3/MTthrjthWlwil3hC
/ST90rqEe0ndpyAKom331hn7ueZP9K3sMfYtezu7pDYZCo4xV4uQBM+No+xbOzwVl+TZb+kTXSwD
TnR93eKVskUstWnvOF+Eo8nEc1PumQV/qL+lrYx4RbgUp0u845GwEdza5oKx0G7cSztQeUtCjMIF
0fIMij2VzKlhm71DADw35svmjQ0OaHkGEv47fVc2t+xVOBm/1YMs0GYt/oNzzPGoLTHfr3H8XLUV
M6TP6IwtDgv1obEBC7pFsaH2wqpnrEgDG19XfkwKpdc3Ze82ZbSBIvKkHsFI1q52pvwjQyUD+Q+n
7se/GU+2oEuM+R/B1bTr7EjO0SZdA4P782/h6I4P2a08XjI334vrwoESnhY3hpuMaF/H8tTvetdc
mJQUumtt+t9hz4wbcinngtfs868QPTwqw20fOKSRZdy0C93NN8R827yh7bI4lCeMFicdcka5RFi5
NrbEmWhOtROu1GR8rfkyXkqHGS3xw6etzePX19V8cM3vmr35UxwmwFCkkCyIv7Otj+ggsYFkfrB4
sY9xtD0Jk0fhyVRBIymOFJYzQ0rmLrPneFfB2HYYOgPuQHsy8VF5uCGdZqfYqDMDG9vi0nLbj3Q1
kQPtZZ+lzbgR12y+I79Up0s4jPeJupqhKCW4XR/CCxk8DsXlvfzRGX64TNA+CW/8mR75SvR6J/jS
/8bvelnuWUWw9Sq2wl3Y+47+HI6MYJzxGTrhKviB6etNNqIzl9Jc2pRrfZvs822JWWjBB7KBtbUx
DvkqvXfrxOby9Sim+E2XpPV4tFuM5qI37+iBMBw7Ok+RjVhbXvlc0Tv/JjkV2s4lMdtrRMhs19mu
/Bv4wJ3kt70QjOnIDEjL7+kx7IBnsbR8mvaPeVQ8BJ+rWYXmTI51Vu6yO0fCoB66oslnyLEoaVOX
2BrVtXYJ1uYZld/0YPEN7+2hPJSrf+AxLS8Y4sHpKquQWMwVNEvFVWxpy7uBaHUTHeJ15QwLzUYk
gPjIzdzgCuFrRbalE9jBHxUXu0U2eRvB82/pLbnzD13EjcnBpLmJq51Gr16VK97mffEwdtmacce+
+bJ+OcyZIo7Gksxrt/hlAG9X12FdXNOlefMdgBpQpBFA07F9mGtS6//mxIJl6FgOQWvhgtLNZViE
UcjjFYb4eqiO5SV0XjaVIlU2UkaEEK3d//Qny+lWhgOW5jdfYZB6FDceLGbI7WI4SYzpdsk6PmAT
crU3qKQt48TVa41QCln2gsmn7rSOP+9nV3W5jFf9bJNeT9hreI4lvNv7QXYEh8+JRShyv0fyrBan
7KoR0Gn7HrUGuXGMCIsT9pd+F6x02p9fTCkRoaY2zzM3PZUqO6KnwR8HZxI4arYt1nnpzlOrTfdZ
d3ujuxM5xoSXYfvrxqwj3Azb8F/u4cl++nvcu0CRLxTPpi0eGcvTavEHv5J3s1XXhrGotq8V3xZj
3b1wZjxM40z+BUp0dgvLfpWs+NG1f3LvyjKLbYzHKL/OIs3LGwOvEToDn8eBtccBeCYf+nVyw1Xp
CU7BGJJif6uvX2tCL3yPQDGuFXAt9Qr60LTByV7fY9njcjAeXKd0bAMYEPRems3urv1oedEEBxGU
rDrqRtzgqScZA9kWxxDxdhiKfWaw626rXXjWsq2/ltB3ueg2RGBJ9HcMkv74OKFN+IEDrWmTOd0/
gWlxt+oZE0vLxGNqPOuV7NFO7aFkWLYIHHhabx7yJRfbontby4RB9nd+M6E/b4Z7fTI2xCqGFtKX
ZXxRaqdYVzTBiIiWKSxUfa8bDqHmR5zwSHY58uQbivkVdGjA3uV+HgFye7AeVpdNbUMJCXh4Gd46
8lUhIGTBAs6dVmiW4w/GygxGqZU9/5tDkYH3Iz8Up+FaP3XCL/iWTEfmzwgLlaHOXl6/dgJ2IgTs
7+xT2kbXnrHxsud9kHn11xgqvmix226Jad/6a39pGnG7y4xtmxXqJMbvNhdDTZqHR+MbIqnBgr9G
O+SVysqQ3CFyEk+bwxIOHHI8Mpvq3B24MpgfrmW7edIu8aYO1+Jksbf41iSWYAuZiqL97pPF6KBC
TU7pXd34vouyIUKiiUn4Hsz/6IVIqVTdgBulfWW2tsiOObEH+/4jX6Kc+3gpC+2QHYOjfqo/0j07
N9aK6Qf7LuQvQ+lxnjLmE0/hzkhs+r5Lcxkcf8nkKvBUj7nNF/KVdblDFYwTyBNd9D+aPa7SU8aS
eWmtecRdaMjoSV1o1d2wLLzBi0Vb/Gy3+CzHuWhakGhCRfCRbNp1fuvOtLq3luuQzFEuvrvkfHLT
XCa32CnHgL2RK3FsTque2nEZ81hMLFdkcuYXxa/1CZDlFWxGZFnn9GKAciJyPbbrM5c8lJ8jY8BF
Q9Exkhq9DBmy+Ev6Xo+Z6bTjdGY29EOxthRW4FJfHqtn7pV8T071fHUrTBo+qG8chjoceYLH+7DR
PPMHdtduDnHBq3cbDuYv/jN0WyO0xp1xCd4cDpqjkiu0iLdgqe1mm7jgUtDRUOU+4Ra6yob2Szap
OSD0sXw/FV5qq0iRVzwI0wejAcg8MAXZnBEycgvXBCat6KVDG1sm5/HWolpZ5orDRCBlhg48ZGGR
BLYot6KHqcDlJgw84dR84HlHp4aAAmMDaEGJjfoCSL306c8lB0fZGgfzSiLceP9Cd76IOfmIdEs/
oO4sepu/v/Xg1JyB/3+P89VZHfFxbqELoYmkxoBotuAhhNDFZ+QOKw6QlJyYOQKXvoHtKsOo1w8p
NygnJWld/4aPbPLUN6AfgUNhSt4vRoYzlpNtKMLf9CyO/LWs3+Mt+1+DXFjDYY5pULEzo6+2VusE
CFBEtgZ2N3iDsWNwDaS341b9TII1VH62iCycwhaxnR1xIH30rE5W1YFpcZN5pAiPjwk6Lmv41O7+
pL+c9/mGKBF2CiQCjA4FJy8N2XL2BZCtTYhScJqYavNqSGyP5sDeNl6SRnQhqFd/UHaW0Y7sZDI3
WvJTz8j/uY667xf1N+72B1DlsNgMLOLx2BvKFZe+SgIr3E/DfIj1OkQgHdDPKwmVdbrhga4YrI2v
fNPiK1IkyIsp16RMRpc5rKuKORX7K60wFkzPs0tg7ZmN5D2zaiwcLFCADGmDtCSkVfMPfXZ59R7/
MwnfXfaDTn4kezP7kwKqydzGKlTIe0PFQ7fgPx0RxpbKHR4lFtVdlJzC+lAPh3A859OD2c4yyVah
8BdriMwc8K5CBwtZ8MySC4o9G5JwFjnlp1XjNmcXoZF/TciaZroaG21pLH6mpv3oIBGk9fXFYFj1
ERokcEKk1IuhbJWEcrbC36xwKa3x6g86jDJpkcIo61gholNjnKo+ggQXxHSSqYnqVV/RbuHVaQ4d
C0HCgbxcrL5EwvIWVjwEeGoSneEVBhGlR+eoWdHPKBqbXCyellI+p4mBXWWl6JVQHqYSYdqYj7aB
WG8UsfHkeWyKQsaXyQoYTQJZTULKR+antYWjqu4mDZ0EIhNLKA5KDURxjNFpiq3yKxpwv4xBEVzw
pxeQSct6kD04UrykYSscSNJU/hKFPx0lxSGDO5qWw68gAkkUQtwEwethFvVnJpLKLDQf3Yu81lrD
TBrIOaQTCRJF2u0iYkQL0pJCBYWrplXoFUP920hZ+eZm7+UovBaDOgF9GhsuOhOVg9KnTgu15RUE
xrdesRUTx7i1yTLL7LLTry9CNUCZdNwJuMe0hpKsxQUyYslUa+0t9PU8AZUQfRItFPanhM8eEz/Z
pv1GFIVzpHNL4Y5btSPGrWoaUZy8uI7NV7SZ0LkOuUlApXmO1eSdykxDXrHy7MiHFKLmrBXjdgJV
pEc+wz/thRBUHwekkpwBOZ63QxLoxdbUA9B4XU0mdsjayrI2MRFqr8p8R3h9JQJUBqn7pyr9Zyx1
0JxFhrmRcAXIv7FqJjMpAJgZ9zMgMZrfvw65tc/yyUfvkUwl3Ebm2MGz1jAMT0CEG1FaD9pfwcdU
h3+dD0eeC11oZ+QEM3/tmjcJYbo+Z1RzDFRuzBwIZ8KFy0MVsRmLG43Zy2nU6N91aZHIyroPn4pP
NlJZrDqrg7T51ZI3FmpvkZCYZrBW/aAhbAXPAPErnGgy2HX64kkRnqnJVdgIGxFeT1xbyCJfmN5L
fAK/kcmYAEvEyKYjrtlslTNHFjuZxleJE36UTWBaJu8l7BPN4PXIPXTYJLSHEA5pxNrcwcYI5UWn
bWSX3ySXkfUkwkiU/kyAmeIgA7PAYKtoLI1qsruIyD3DXybxSvf/FQlHeCRwCpfXeBwoeQ5paa7G
aZtLrsT2uxBRIjEzKNYRngyR3bH/+qw4UmS2KBHbEyFlhqV9AyX6KF8zgM4CcPcq/xQz4kOY8B7I
eekVZXs0YigyZajkSyTMjzKJ2IqYR862fT2Mq2oU9j359Fjfol0qlEdFF+xGbrZRXS8lLbjKA6JR
LkufdLM0DR6jJt9RRSKdGD4LqX1iH+boprZIzM+mxMGd/R8qxbaBO4Bx9zlRCTTuQTCApd1mWKTq
TCSKGv/0sI1HiIjm+kVN8gI/+Go1iqJtVh2gCavZbYIYbnWJq0L/RE2k+78jPZEwnxJoTpPA+jbM
8tvgBWyNHx+bkAb9gdC+Q6hC2qKyQbZI3NZeevH+dzEBfRSQQXlIylPJD5Bo14ogTBT/NMUAbFXt
hHMqbRCusNKOha8BXxE4VOwzaz3mO2QvPanTqZt5uhBuJ4pjEr4ZwWKRJMVlUQTG0hCIge5KIvKY
iuV0yJG0Kg0UKfrK17HvQV7Usn2FH4+eI2vv4OLcvFCg9KxfNDcv5feVWlsd0YGo7yUakYR129QS
bfyT5HiKOQXy+0xDqmjb4qFb+ugP46HlBKY6rw4iIr2QXG1J+oq4WpuKuzdl1GbNc1v/o1Dma/EC
FkiIFLtMnwqrASqx9KOroVXQ4jIa1Ds2rkexQ0tREq9O/dx9aQGW7+ZDZGtgEGPdijyxwZp0G3aJ
oDuPI11Gtuvp2hRG0by+csBKNFUIlfmSuOcEFMmSsklZXSX6PYqRaHC2xP0/WQefrB3nxWyB2nSO
JscuTK/rl0wmEoYrzS3GIiJQ3ApG+5TBhgp9ulQkCokEBjX7juGaBZtkyG8ScYsvS15FPcKCnK9F
YV2C/3+Tw6eqo2+J6SGjMDn4EQHnGtG5p2QYtA69/V5gBgV5gVn4WqGrM/LqWENgHPwMAxwYSBaN
Q34auwiv0FuePAlZnOB/hQrQwuZgNnAr2j2cVkcsYYuZj2TwbYwJ4DI03ruRgVVcTtieyS8TscWp
pQB+gKFqMe9MXp3TVKSJdtO6NLhxWCa21zSqTv2IDhVDSOEHT1OlfBL0T1lt8awViCu0cB9TP3at
jBcOv9SBaDtOIwFu4Czr9/GXxXbTSyz5sx4Kj+zv8oKGB6sy2tww2uaDuSni/i7J1hfoAC9MzWlh
pdim85SRSoB8LAvvsZpBO8OOCbabpSQmj1UUv2AvP8qe+AbNIBA5WCXFuAPJcVWz8acNi7eqKWsp
42yGzb2A6bg1ik60e6u5VQbONaxsql9+BnH17l+0k7IWuiL1ZQ7ApKFbmPpnjOphZrJmJEyQk0BS
g5jVjkY+YsH4CGwHIo7qBFSAfNqbhTII0+6lgYxVBExcozpEirsjJAwJzGwJ0oEbSgpszR86oEqh
p6tCgPTQijDNHrop4+19a8Ffpaj7iPVugWPeGjRcr5RhMPab4gsgLdK00gZcQF9s91winFkZD9Er
IllgZZBilJg/E0gqUbkNCWLRhtOKjqNE94H3sbmofIC+OzYb5Bq4O4gFJumiad3CPE/tVVcu4etf
QAwXFxrwTJatGub8NfNacL+Dj9EfYRZIQImNDuu+jcp7OedrA1jbxJZHsvwL+RFjr+hY4gbWHqKF
9sgD0LeoqeAGSlrUotMRBgefKRitV5dRdbE0iG6TeYjUo8/EmYpJHuBGH0f2SJP1CZPopYAlIhx5
zpvvh1vuAyZILeqPZTuC/jyRskaVYncFsuRN/dpllkfSAh6KnF0jWtvhlnHoZqwj1U360NMNmPu+
2MUWHNplwPU/vSv9dyo2GSBWunq3ZHyIQkJmePyNtqAJNnQshnwfYAxqS6F0Ve0YsxNgn6B7KjAZ
E5wVb5auewK/p+/bpvIbQtdHYyp5LA3VltyD2Inb3UvZEfTtGPJWyz+IIlg0OcEC1lYVPiv1Eo+Y
/FdSQ3jRFpBsX//JDHGzlFBHlC+BjvIVblLG48PCBRaVxW3cTLDT4hlIa83V6ovvRltKw7YTnpgu
Z/by6PZ8iByYI1pcrV8hPpqoK0uKHlZ0AasDDvHip0SoSUc50SXkKxqZGqZa8krtLD9KrA7iXRis
ZJqnlHxTwhfxdmOs+a4BF1bMXa0Ww61qE1xsYxhb9NWhTtQlLRM7ZWH41weU/q9D6ONJnisSxDdE
2+o8C3A5BtefnFS+pdBYtzU/BoU6vR04lAX6PGWN0pBnuh158xj51Y4wHHpta/RbUZvxpCCRqWrS
u7IW/6InaJPXGRWwGqC5gRO2VjfBfnqEqIMO2HmsGPfUAU/HeIDbIzOhRlWBDLJcxdMK4I6+wkVV
0kMzgk/hKzH75ePhx1a96YTUOPYQObYbxNiUloZt/qWb7BNTB9GiqPggAEROV1z6t2bHOhI5x6hX
jXTn50EDhNiU00GminjinTZDj2grLAymjzVhUf9miF5sOlnd448wSDP5GJm8gs+c1jX0MnzTeIRI
fVpUlvcqlqng4GYgsm6fkByAR7xejl/+qT1IP9XR/AXLziL5I9zz7QjnHLFhdiS87az/FS2kaea/
wT8ETARN7dBkIo6YjmA9mnV6VrhmPWxHliN5wwP+rWZLJwlmJTOKHZJvRsLjhGT+yc57qtYd1U6W
PAXhmJq2mjpF62iaR1jqhIifTPq/nhAC8SuLN7K8S3LKwIUhbmZqFeXyYtjL+NiWFvsaYoFTWHMe
q3PfnpAQME9haPwkVbv4QjTYCA5pyiiErMUsHxhsgOiS8J0STghevFwQ9eSDi3Q5ZP10RYwgvPEN
p+kMIN3MzvZDBdcRdamTPwLBCeNd5u8bza3iTZR5gnCqxCPx5gwjYk6ml4dUC+pXw+4XesZ9+Jor
FFZ2yRpEn0xPIlI4EnR9wFyNtjMn4cD0zKeiXRQOxYM4ok4hABWkoGOtSJymoIwIlfD0v8D3eE9Y
oECwZRkRnLQrEcn+ksAHT3rMwu8f9j/mv+4t7YR1YTNDSnBaM0RnoOQ/4mP49zrTc9V/VPsmWnyV
3IolKZi5x8AbMgdfdR8t6n8IN+nUiPfDKKivlU3zVgjThuIXuS9pmSoIdDlG0JcIILh+2jsnZrzR
WDG8S8oXMtYvEzV0bAM6Wldf5T9uR43x/Tv4JkrTQ1R1Dj5SCP1/wSo4l27924oLJL2w1E/i5XUE
RAsR94B6giFd+TWulLWJfM8hvlE8R6uM4N0lP43hpOuQshi7mO/QGmnnfp19dN/mlqwxJuIWSo8F
QkDOFUJnSK4e3vqxXvt7HAaUriZpePz1B4nPbc+izrooJ/MjmKmF7AOkc4yhdOmvlBX/AQqYch6a
ksFIVCjFLI2YJx+VB4S3O5MV/vVpJ62mCwI78zO/Vfv0X8/V5WkYIZjewxb9gc33kW0bhxZvhcOY
+OC3z8Itg8TeLxqHj+I5fPiesJf2/Vu37OjJNypdrRs8bz1fwwXY8aq+TrVLXRFuiec7U4UE382F
fsrSl+3nwPyVI2H6SNh6jph7HHX1QkiqbOMPg7uVxp0HgGdR3aubgVYNEwXOZYeSO+EAtXlHux+U
aMwZyNOAP/hiublSSTTYmKc+3P3H0Xksx61kQfSLEAGPqi3boL0h2TTaINiUHjxQ8Obr52A2sxnp
hchGF27lzTzpzCtqELfZwbsFu471VXWo39U1P/OzH9kYNBwc+FyvPJ0J5IzyhRAOpyh+VFzdV2rP
9/Ez+iAEu1hPg2+WOSbO78N0iq+sELRVdGzmdfMLSgxy/7n9cZ8aRlBeF980Os079URSxsZl1VvD
L36GL9LFERbjalPe678LpPkgSZsRO7mNSyjwBQN2fM7oOIOSHZyjv2rrXdqruGkpwKsV27Bm2tLI
yiOPbg4YcPbWWvxuMaWhVf0dnikHF0ctejvVFY8Ir/5LR7ctldgBTjafOI0B++YlBkwrDminqK0u
MqPyGVStaR2Wr/ixVPGeLw8OEseLml7blGviDkLFmgZcGpSq6QSVJh7Ei4XqD56MCH5n3LN+VZOt
iajC6i1s1b6UOwy+qXx1e1/Vv0O8ZUMRVlsdB8KD2uuXyOYoPqTikat/kOsCNZKbAKq1xbEzCx9g
zLqPf6HVJtXWGfi4szX150t6DSWGRW66dkgndRc3+tcvbhXIpX/CeW9H14UI3GuY6RbftO82Z4eC
7wJHKaMV8rl81/s3y3hAYLfzc5D5XfZlFJwRHIbRuYGzDUGu3+fuNSYl0PHWHOvXqksYR9YGojUK
2YvdOZux05GaSKuxC2J/M9lYi/+D3ut7VbUmjT2WbKF6RkekXJXeSMuGLPZMg6qijiAdDhHWgNlr
oCmmobPtfUJ/wMJ51uRr3SWXjko/o30Y1jvIuRRttCiQP9AmWlIdFrcyLYjwaWz68BcwSzEePb1Z
59awLmmrGGrcxRO3bKsij2CoVfePa5mX+RO3udp3KqLc+7j1qR8aP6kU4J0bMq3h5iaYs0HVjp+i
xAz2JYyd1sBA35jTpkbIXHoM+A64P7rzXhBkDvyOSby52ckOy1Sm80bP37p7/0zdHYP4qG9iVlhs
3doRCh/tRiwiwnNQHSUvY1GfSuNuzFhNWfgtwDUyeK7F6VkCY8euHbPyAklOT2s0cfQVwd+Z5ofI
ztcDPyhxcc5KFlO0gFPzfMibbwtSupOtVTxvQMP7reAe7hU7XdLnRBdnhn+hVc+wPih02+6i2TcL
IgQ237pYB79L7uJ3yrdoe7/kUYGZ87Z29twKA8Nv/own8kAQvwnKYc0oczwlfnuX7xjsA7SzRTHx
LUzV8Vrb11udRpYPVtd84ar/tC/qFYp7QTYLgoF4Y0rN/kh3zZd+YlnFhfGG6ZGwDf/wZB/x2KHm
/uMrzjbnbaRz9MFdBZAK2iSxJXphlqDWS3huTtm9OySPkEQeY9yRWQobWLVv/W6HxBhbFGqDGd83
EylgiA44KryP8ZP4Sb7XXi0EcbI+j9Bcyz8hkcT7si/fKZ8pfLzoO2dt38ke9toLrzQwFuQqffdQ
Hu0DixZiC5vO8XWKbS7dNvjqfXyaI7Cpt/DIqguTYsEESbJh8fmyN5gZBIojKyhQkIfwo/zEr5Q+
FWkfN3wZ/+EiIOhvrAH0cMsIXhCM0nil3/MTJrPml71d/m2zGbm1H72fnZfeMixrSDTihba0YINL
DINuxzbhKC7tbw/f8yI2tm/qO1zdDanfl+RB+QWvDeqeGl77P5VP0J6A0BWtmXVpTRp9Wqkbvpq9
4uXywRk386zfadQE45TgQ/fdDRRQDF68kg7NrjjBSWiePA+eb7+5v/l5CUhCguswbphPrn+JvZXn
otgMX0gB7Yt7t75pZ3jlud9yosc9oSsyD8s6B//eoURX2Zjn3o9x3L2E+G7hp6+HLzj3WIL94CjK
dXbSTsn7dA67NU9WuWnHVfBg5L8r0BXX9hJswxusSC6S++YiYG6sqjf7nPL+f6pLjOd5Fd9ZD6Yn
50CHHAFLcovXHojDN20fUIi2rKq0XcVm/sX8j2043YP7YI355p7cjPbYv+kU2K+6E2FE7ZGe//9L
+Da5WTN6zJ/jPrp2ZAw37SH6RYpifW7fs92EBL5qDvMA8HTVEN1AKklvTJ/tw6FeCJw0I88jsY4g
OyBeW4qQgt8JVsvb6EGOM/nX37NLtsOfi0wAWazia9hPd6t0bq1N8R9ST8Ro6EAFLCtxEfPsp4TD
E7IMcfjtwrMZKvuk40gIhOFb6fio7HMc3BulbePlD1dsGx3uh3GwNblzeGV60uBViRAjuQWyEOee
6D5MgJBTuTeJcvfQOFpGx7FngdqHDPpQcQervgjT+xBhtg0UVoqU6yx0tHKbRbxYX+pbxRUKWNay
/HTFRiE94uOIDgN5Smi7ZAo9I2Mj8O0mFHnw0CXbWsdse4p5MIbNAJkOT1H+FZW70Ll0mUcmgQOS
a1VD6ci6e/WEb9r3BHNWlG97rn4zOQB55RKZ5puY25HD6209FeE2VR9ljfSrDnVz0DUuR0doUFaz
j7qN3jyI3ytz5aDPwUXReJzUWlQa+XgAzLs0PhAZGByU7FfdBtdAJ8W1z65CUVnSX6LqMOoIFYfJ
JaQHAntlPjBYM3Uv1lVjBbCjBljP3dE+5uO+XOBp9xhfFyZGYObByHXJ22ueD45xo4LDUvzShDiK
fazVAAeodJ1YAXDXRaNtCnYFmHNJUa9AVmSBX8xbAvVbCkahdn4FEzLmliGSixRBPoQHkwFJUp55
wuJsp0uqZV56sNnGC3lpZqjKL074Exp3Qj0Vy9Y8pzTjaDPAS39EccBog0oy1M8sOWkWmUDiVVZ1
J7SvwDkMwyPFQUcZRepuY30nqXcVCV0HOw8E7raTyEGGhbvUSs2/nZxoimjXsQD0W0S2ny4dB2wT
IKFrmGNyZveyOtOfseqwWAeStc6YW+xXYgpcl5WvHf3WhuusA8NkPQPfNgZnYFQuP6hd/cRZa9Jr
2rS/3TCrZ62B0g+1UP7NqB14yqCs98PAtyIZZHorzYayjNR+hPUU7/uOWmrPC8EXuE2AW5Zl75So
f8k02YTaewcYlB2CnJ6YzD0npAWssh2CXiovv6jICXx9pAGsLqeKWBOM0KUiXG4jqhjempEFZKxq
4++YdzV9vh3FdQYDYqfb/dYMKywwMRGuLNWpmPM68d62E4H7EpSIUcXtbcxLzrtc60L0zJZKCMM0
7ZOXD+HwEnu4q8GKy31flUDw5zKCMC8x2lge169g5FlwWoue2lifZrbxHP+dOWsfeW4s6lYJyQ0R
0CN6nXXRV5r0Of2KQ/PRJrXOnXHyxNaioG3jDZm4JpWTQ07KPGLjNoj4xhN/4ibjLePZSt/HOU2G
kRsj5KnCoApWOA2zaFakiTi2XYlG5pTmtXZbDEsAjpFpUat4jwpEJnOM70kgs1tmURLiGpZWrkJ4
d2y9GntHVTkbgC4k0jzS5DPE8OjHxCje9LxHORgQ5MKODG27oCPNtJ32SkZQnJzpASh5jHmp9QAq
8rx878bY40JmcJeaUqQN6g6qY9RaOv+orii/zCwFf+ukDTl5y+5xCxbTa2koHP46yGCE6qL41UIe
ScwFY8R/QF+oS6OjNZVf2tJ7xuOU3cKhJXUzKUjQZpIykyhdMl1PXvLWuhnXLGVR7wHEQ6/+1I62
hCJtb9dAlZelzpRgKMnQkFncT/gfkidpm3PuVtVAwjHo9qBQBEl11lAfTVhpCI8ZsDxTdIR9Z3KO
eea656lo4sccUv+YjenfQB9+p4rlaWi31httUKjzdZmsrbJ7taLePM6B6DTylKrK17TkDHjLE06L
InUXih+tqN+FzXptNmjrrZMWMMOo8bMyHialvptMo2oOMYUEJ8iSnFZJAjaV6086ISCYZbYRQvAq
tS3Ev6hhTwXX0LxpjgruRanQ+6q5ml4jnuRNo7e0hLYkkYMZMBL7WoCDA6tFUNSffHZsZHSQ1vtM
A3KCemxt6SwN1o0oklukZEAjaAb+qZhC6vX6Z2WzUYEfyNq1lO1WpTOuL1A2I5Vn73oMPTYNIMTz
+NdAVpamQqfRL/3UxNc6BObglYNEcU+p9DDdgnboCdUhbKz5XJVTttRoU5tDo+NJg4tMKEwuGfRh
TI+9zicvJ9d6Do1RPI0gpC/ecFHdCKTQzFupxU8ts2xH2RCvR7fHttxpFMPpHBQ3CtnDi6dnw3lI
POOQw8AnXEoIz46bwdeCqsGPydfNcsRwUC69cI0r+qNVa92Fir32XTRWiW8lNr2jlEOH734iUwgH
C+cLs2pgUrKGcucAqgEhRfMb0DorUCZioB18TQbQJH00ECA87tSGlwoax9zlz9CR9MSlAE+BL/bd
oONvZQ7gIOhIQlIbJM2K8WRho6SIo943rOUB6CbZq2zj8Q16XCN5OXY8QDUGElWWDAxdskR1VGTu
e3rDce3RXe2ZTfnaqjK86DPemYDN8Hpkg/bKG8Dw+w7sO+xe2kW63tj3ZozvChytfcjceNiGaW+f
CzXaP6NtYt+UHrnqYQ43RT4Nz6SeeKrLKPDQreseG54lmDtLb37trbk+u90EUXYq8EilTsq1qjN2
om2EwKaBD8SpmvxSZSXg8imE36CyJWg25ERWDa3OzvkwojCRpgQnAzQy2eUVVr15gO8Y2zaVCUqH
Hhbb4XdeTsioo/kVjVmwSSny2kz6hIsl6InvZlFcERLGON9bNqSMHl5EWzdw+EIzPHB0IiQWE7Sl
l6oNU1LRcwIHSusZEiUQi8BcqgRTZeExjOStjDTFtSXOh9fKCXGuDTYnZ5tR9Tik1JjxkmAQrJFs
+ykQWOyiMob1TWMDqEWFXFdl2tVSvcvOnh50K22xIeAgmcYw+1e3cZlugWwNu8jNYX6U9Lg5qozu
mu7i6XVpjvPsYOSq08J+4RUSgr4aS/sTptGCpXEFalCbqHFj9lF6Ht1I4qrJWPWOUrlHplxF2LnM
rswwbC8b2oR702Ef4qaw0MLeYRGZDiYLHeal7jYZeuZBkG8aX0ZNu20yndRgDhkg76l5XMF2hzjg
TewqXwA4ccvTUrA3fZRwVYb6izs61bDWxLWLRTAwK3+wiN52NaAvrA0lYALUmASf1SmoQ6xrQxj6
Q9orv6oh81IioHFKTdj9zJEVqkz5VoYZEaNBzWTPsbDESG25iM4CovMmHyyiAX3YnIq+IzJeNuoE
AZuv5kwbL73mg/6TlcEr/K30YQWe/Ut5e/sF9D3a6xqc/shh/g4ZCfzAwHtU6R1/1xIsDaUTkeDP
KEQgwwdf+sVoAMK9pLRVRS91aVYQW7voUSeFQ/AlGqqjUcvowwzC/wZ8UMtoRj4xy/jTlWR9FsbD
d2s7k+Z71sBN3WWBMtHqk5HYd5HJwvCZdHGxDZMk9g3aZraJJ1CIkxoyl6n38kE1kzzUVv1HOK08
0S4a7uw+6k+2G5PD6iTLEhQRNwwecTULZBchaSBtLUGYbczxFvSDYa6NsV6cjlLymy7bqT9ZKun/
mg3f1VVlZNTYjPhB/mGySjZSeX+SyKnW3TCATtN7h9s0x8vFimdZ7gJYSCQBU/oo256tjw4uKYlI
dLVcMOw1bi9edMweLAhNMopdp/JTMFvN1lalfitL2HMs9+LMNyU1lHMIgTcTGQvPfKR5YhXUhukn
EUtPs4nEHonNsyl5MzBvhk7W75vRIUSjsJSXSd5dRzxIL66iKZLHe7gDGzbvldl2vhcWycHrB6SM
ZOAqUkfzQymV88XIk4Hw1jBhC8fY2ZUtPbAyjenHSIKNbjty40IbB/pnaqdAAiMpkiDaNY4nbknB
Qgz6VbkdgUpv+eyXDULa/jHcsQOOETq7OUYoMYUzsMUptONsw6xwp5Jf/OS6v5RRlR92VsLHKkb7
PzuprAsVXbmPayf704woQpkd9mde0KZvNACtRJb2azXU+UEOTebPzdC+u9mE6Tga25UDBhWf0yjP
umekh9xu0qOhWKp63YBsQyt5w/A9ztsoNKEUE8/8dAdyegH1dCsej/5tNoafyhkIOemd8YTZmhxc
yzEOTr1cc2x+LjBx3lNz0AMrU2AVnV0zpFJbNpuwpnGpMgHN1Bp4DCu1q/XgmC7dM9VyFTCpn8bX
uEpKzQAjNgRXjg9MKAkeZeKuuCESWhjHJNUe+mhJvGtN9tmn1AymhtCOo5kW9xki4IoWi7cQU8yx
1aNoY1lpuEsnTzvqVLhum8nkSl1lrv3ZySj6otp1fM8wqfmaEN4ziid6wkMZ7PhKwqW1FB9VP+LC
bcd82kk1Bf9gOhpXt16W3LLoAAlV6UFgi91OXu+hsCtu+8gC70Xt0B1oWgMrB7OzeZKrceS1wiZ/
KhJe6JHq7acME/dazA5f84jdOH2e3HyJNGpXWdYNtU05DMA5F1hWcYPp2szl0YX2Cg6lYc+jh1HG
orGutdfCAcyPFSP1No1ECcRHMxzHzpxA3zoLetIa8VKQV5ZO1R6jCl9q4sTBwdWajyma1HkI45Fr
vzd7sLajfl9kINSiCHylbtjDFpa7SYtlxhg1DcUvQ9sBbyUVd8WuDrsbDWKD39cxqPSuGsWdRrMJ
DkXxty9qbTN4s/ibFlno66BFj3U0GAc0kzc30LJXrXPGXZ+VXIMN3uj3uJX5c0jSFqVU4qlSXFgr
VNz2Xx21EYZdT6DEN2X8VXsJ7AUuwj+cLcBH9KC4BNzCPnl05rXHR0rIwR5wltlLbMbO+wMllOqU
0BiwbrmkfFlZ6R3HMmaVz2A/YepVYIzkRE5V9ctaRBiLtNcxPbH3cN1b5VTJe8SVq+NZ3DptHJF8
NoL3ICEXodmBTfeuqa6zoZn7scvDi60k66pEr4EY6RA9xnA+BrOBnkVpJ5iOJP8Utj477D/18TVq
y/HLFVxTXGsu/aEi+dbZC1Blsgx0Njv8nF2XBpyeqnVQ2KzilMZ6LDawQQYmSlvV2FvAawSThGvs
arukNMzQo39hENMUFjdggKy6/Y+P3eKyBbWqqi3Wf16Xob1UKYl3iQhdUWexioRDe6prhxjRiurL
brR0l+izTQl3yOtSOfOvZhTTe1OxIi0sBcTcKed74cLtJ2fd9g4GVR2QzDj3rEPdEmiXETTTW5ab
3kF10rzx4ryYyhn/E2kenAXMXLTxScfDy9hiTR2r/zHFGL5lNsi2iFtUisYGQXm849krz1iDQX7+
N2aYvQD5ElSd6QIx54iQBPbZUxnL6dUVOStIvYhovQHW0XeBdw762P7Kx6E4JoMRnT29N3ZJqbBp
JvlSTsBk4KzFRHPrQEf9xuu8+qhbHYdAi+vTKvkJa2eqv8VYJcBaFwuxEwQklC1AvpzIyAYTDBAU
f0145m8/dOE7J6b7KVtHXrs2BOKzWLaLpq8+GLIcv6l6EnzScyQlRHb5sIQdX3QLk1YXhZBKi6je
DnUXbatUn3fScgjTwOZV5VrrFQgmkWTllxgahf2osH44zxFcKmXuq5RsSJURrgAugazcGrxw8f8S
/rbJ7Eaz/bfgIriaMpoCk3Fw9/UUkNIr6t80LMW6GytwhGE7PDWbctI0Ycbn+IWW1gAQCpTgqZYz
m08Xc1LTsng21cR87WVHcNXyn6tHzkOTZncMRF0TcIGKQd8XLZd8yrBwXJQ13dCsUybDnMBrNkLo
WCihQL1bll4WFWyqlb9J6lhHJAhvT68DwVYhac5orr2M3nKn/2fF9V99Nng06GlTdTpA08M3M5e4
QiVLUzcN/bzVV6XXbcea96OXUSUJ5vpF70MyY9aWSX2VwbwarfQznz0W9jptcVAoKVPF4sHZtBX6
/E7bA4NEPZ7cegKRo7p7oXU/pcTpUrpbLyRZOEfWvcw6qHMDswVjVLXph4QCrKFJNy5LGgNdzW6C
i0ulfJOm7w6lACurxTc0FcG1jYvfwMTUyoPYOfObSdmNa3CYaQIijX7IYBXzEY4nLZpOoBWg1Nk7
ysU2AQEOp8bw6WhMgmIvXNrWE7KYprk1vGpPbuE9CON9KxHHlPHZueROZ7nXLiNWxVCDgGE12CgN
6h4wS5jCjzXjnM4dr57h1HtYPRtWDlNGPXuKXWpyWi5BrLgiiIhBfwtU/lrlRBYnVm+s2GyWyYrv
qNVZ97a1d4VeHbWMtKBXI61LyJ7YJjyfrzSRIZAn9Axd3JHj3YrMo67mR2o7eAqTVeA6T9yJPpea
lZzbt3K5ogm2Vh5xkmjadph+bQJsKDZbdITux4vEChbwHumLCXbxhQTDtSU1YGXtNY+6A5fAN8Oq
/7lOeEsxFugZEfIxezXnMCRdGhAPtYniyj9D1JAuSMgYtUBRDf06Lws0+c+KFjRete+yHqzRLWkt
n65GMsvIq1sTZFUYdb6Gi0nBL8bWa6J99zBIrd49uCONSPaDfp5Iv4GRbIhsaG571nHkSXfeexY7
Tbo6+nfkCpgaNt8AuR7xTMxfhvPZ6E+3oIoIi+IBSo2Wn1qxgXQBM3PX0b7ezzuXe0XvbQiPsOSi
+5K4iIHSkI//xvpvDVPNu2fFA2CkJo+C4gaKjaMQ2qgt/tS4iWx8TG1lfUcsi/VCQkKZX7IWaCSF
mno6+5Ie2Vz/EwvKMr/NBAXavc85ZLG1ru/acEN/0Yub/TBA4xK7KuPdZD2QoEBnGyJVpv5aUuTB
7Er7nfotwZrGv5X6cWdeEOM1UQQsNL62ysC0AR/4mZpsrnrF1jjZzXr+bUIWZYjfdHWA7dv2E2x3
IdleZG9mEkrZVs6AMiBZWI35f1rcbtiU6iE8S9zjyDQH6XQnI8AiyNq4/I5oTY9hlrFVHV5LwChM
P8YnB/1LTDmvGhXDM2sAQHWjQ7dQ9TSN4VyTmR9DXIUDQuTs+S6ubgSvxMRqNiyJtqrbxTkz8LLh
wONqh5doBPv2BP7tE8NZGyAY+wBXxvI+yxYq9Y/AtxForKRt+5pEv95Atgjng7guaIulCqAdFm48
LHymrbD4sWbzUIABCdneijLwzTy1fL2r2IDLLSMJX+Vwx6mUcxAhYDZ18W+u7MsUg/shT3QO+Tgd
t9vHkIddMfzEsBaCxFwHGstNbHZeF7NejakV5TvsBUQO6PKKEDFSXkPI1VyfO15zAYg4m3YHGSAb
YJAhFDtOpHhM55DLYu+Zw0Uywg+ztc51HOBex4yfT18WcaxRCJRq80yt4fdsmGcZi6PUScQ2c7/v
5LBtI0SDib9thn9yafBvSJ1vbsa3eUH88SbFoITa3WHYXzGgWxuhXPsY0g0PN0l80PGOb81pQe4w
PhMGt7+jBjRRmtlcSGYOSqPSiIOy0QATOyvCllkwH+ktXrRibtvRKmhJyooCrHXsnk1P8Kp0zXfb
WNyhbo+hivdj71jeizYFNUYz5+i2Dctrp74MGTWCYS9e+p6ZK7fzXSs8tsxVjZmSMoOleohjbwSi
FmcgQEQ1Q+91fyY92QkuLIVFADpy7toY+moa2EKhG8WjtWSFHhVRQjFwvEaegzAbSZid3J6CXkT7
sKggpLf3oIT5Vrdf/QAKd0ynj8KzzpZqDwGtglw+4e9bQdvw9nA2nEy/pZFcZShu7RS9drI59g5F
U2giuwZQcNyyg9Mt62Ym2j6R6Sbiss7EsHO06oLWcLI8LFUxTc20b3plhbVTEcBUQfgMYKoOkH50
K/nO7Pw97K2PhGKNl7FofVdXO6slrhSMO9eOT7S2rdHW1i7NI7pdfA+MFzyn5c0GUjgROFApeSK3
yHa0Gu+9HtAtc9RqwLFZef06taZz3+MuJyDU8uzwPpEYTlMBEpCXkuyDrcV7N2PjmSxuFtPDk0Qf
JbIJ/cnZ+xiSbi7VW0Q3IjOAu2cHsBM8Vi9aPz/FXPLbst5LE108oPRbD60CJdZBQwzW5khHCtde
vtFWrv7i1cFgbYVbdi9bmjTf504duJjfZyUg8GFKtpG0XVKZCShh13TeRt09pQ7JEIPKSCUvNBD7
Vp/s+wQKVl2eGgcjgYr8PAcox4TB/Wrv5sW+SanYKeDNNPPS8LsQA5qARVf9iCRy7ISbppoRj5X5
p4+9M5PfFuHsB016lVnmLxPUzm2mR5CFOylZcaIAbZose1ocX45VrWVgHOoIX0LAIqYB385cXwLY
teoFuNu1/4RM3xwwfGOgY/ue78rkDwpe81Rp0rRebgZqnQ6pDXpToiLyVlNXU+ARjZBWRFH+xhPd
gFpfvxl42LgIRet+shYqZ7nrsuhLc0i6JLo8mA4mP8q7RyqyXhrBqJ3pGybCDbPKUdOGfRbSGFzw
pKT0vHHj/zE1CpToudtTI8jMY9DWnlZ3ynMYiHT8AjC0WavtDS98ZgPBKnJovMvycl2G+d8smS/c
UB+5172qJiB/rUEpG0hCeDF+5wiBIlM0olEat4tS40U1NzkReA0H2EGWfZ8Z6JVTQmvgILPML8eY
/puL4palOHxpxdiVSTGCnayfZr9slSbrQIPuQTT1w0kC+6xqyB82279V5KCI1B0iahhEyh84SfiF
TJtU5zOyEJMI9iEkNF3CPbI+mnI8t7G9Li1sJd5k7qopZioR4h8NXhmlVxz+LMiwdpDIaGKa/Grj
6rR6vxlm55JGCTdb9ufjcvV19G8p4UTJEAZz7PB688zFw295sB3Lo+Fl7P/UcB9zBHM91g5dVeL3
MIAahRhLBVTtJmHvWxMaSGzo9kGu+XLmQK5Kc2NC/6Gn6BwjUHD6NOErdxnjOcwdr8yGH7dIWaR6
cFPgGaVh3KN8qWvWu++Jp/tEUlk69MMPCt91NCQZsVCL1lx9eHfHql0VevJJrHdlxJCrqD+fQrlx
PPV0+fq5obmlg/Urwdpl68OrIPuziqwx2yokILCnQ3t2Jfn7hMC00/JfSzyEF0Ia7OgFX9V5PAod
+6hdLR/n5JwHbYk2D0S3IlAOQzJ+1omurXM3vo0ZoKo0OnP9+LXz+Muwp3TVl/iBKyb91KaQhv+n
t5Lf3Cz+G5taIgH3v61obpZDDoFSOH5ftqDjQTHQLnBuc7j2AQWuEylw+ijBLuGiZbiGeTDXbygH
56kZtJfcQwJaEKDFNJCOmee7Y+kY/dufTrntDk3L4C/01yzD85FOFtv1aRcMgNZslK4gxJ+ouss4
8ha3jfi7gLaoaXg27OrMA3sNU+OjTCvI2aZ2McLZ4KYzn+lZLJ5ai1mNxoY9+6I1+LZtiS2zrgWG
E3c+9iahzMaRMwC83k9H/dCaxtEgkqgDCubS/W5pQKsCjnCzxg8el6InAZw/cy188gvDjYqTs5bz
SdOyXUCOtHFJTDLKTE7q61qIt7me/qFIbSxn3tqxMHhLL1LsmKD2aDYxITu9M/oeKiIv2ez+paX0
2pT2vo/AP7kRk1DmLWHuicRAKYAmcHcGKwKIJI06c62NrBdrI/lRBldizdDFVc5IE+xDSRukP0Gv
ALk19hv16UcPPt2qZsJJx8H3qD1AQ4atOi3YcrP5cDxsnbPdPwoqZupm4ftXDlkMiyADcurKc8m7
98LbzrHen/nWe+tQ4EZLmmiT1CQ0agirIBUzY4g3jovhuJmb+lgWzd5mW1h1AQCcVDvmJthMR+b/
ssC9aai3fmsH3wnmHpqdb8HcPrTlKCqn9pMO5L3AxMETd2XBwFEg4w8Cm8A6dBnfqZT4JdgGb4lY
e9Njjs9bukZTmCL0JZYzlTq5vI+RPAT18GW3xbNesuwtd9dCNUeW/7cZoir0tvGkZ9YhZlR1FNtu
UxH90S9Bmj3ZxhybFn2nRreAOxjFoP2aoF7HGJjTkvxmPV05zJYcvgHJ2M7uIQf4i0vgzAjDky6X
KGGFyUeZj1qKNznSYEZRgIkzb24xVSpNEW1oMZWWO9m0x7rSP5PB+c2aeK8FMCOn5DPLIf4IjQM6
N391YlOKmGUrnItGsyor4V07DIcgG3de5/4hOb6pS+2Pcpvy6rZeikOnDb8aA0yzAc31JfGWlTKs
qZGai7Tb5K0BT5FqzcTETQ3dQ7pI6lVhb1Gf8De2HSlGomxRL59uX//VpD1Rgce/3a0AsnMlZU2F
LQ5SgL3SHAvYI/J7J/AQi9neNOyyvax6V9J5MPpAkWkH7vn1CA8ow1NHU8GLRT+hLYujyLsj2yLj
JaKuFELAa1m7F+HO16zGvDjk4W+Oq7AedQhxYDhJXSnGAqwPXHtIBLFxPUpCs0YePhzcgbogcZiY
X8Jmhs+iJVRjoFxJ/NkD+lfiaOsqoZaIPoHYtdgk1a9JB9+eSr+85QRPiEiSTzZ+QtKZWRLieRUr
q6N7phaX0sl/qEv6Uxqej9T4aw8eyEbxp0iMyzR3m5khJlb4sUR0EQ7g0lrdLa16WOFHKkwgpsSW
hPGMO8juE2+3rnxr6YPz9Mmjamvc6U170OVwVPj4SoCFAdXVmm3ty7y6u9mSGyOOaRO7nkdUhL56
jbXpLjH41NQZ4CbZ0MCySkDLTPiSetmsTe5yNQ9OZMVbrqU+ahtf1Ohi6uq7zZwT1aP+TGYzVDbl
ctqxbqZP5NUvbyQplv6Po/NYjlTZougXEZFA4qYq70veTAipW42HBBL79XdxJy/eoK+6VQWZx+y9
Nj0tjSBqDIN4sSG+2JXEsJJDn0m8qyAUMSSapqXzV1GzmkcsiUb9mDajjUjUOGRN9j0l4Z/WZgWc
JCAn3OAh7fTbDDa7KKt931MEmz0tcakwBtXDybDNC30fjpA+eMTBPKwGTLlFo1j3OpKwQPGcLfkX
VXTuRuuSD+IoEzS5Ai5ZHB0GqnTWGi9hj7+8RBiySjAw9G17NzkzCit+nXA+jYKyJFg27a7gvHSx
ngjTIw6kwYVjAgJqFxOdYpt1YE20QSHE78fTPZpTvSW4OdkFsPTLPINxjdHHVtlbygxHOFSEIw8K
MiN8jkNOpKn2Yj6GNH5iLZMecm23O1v7F+HAwKrdvP5I+dfb2KAGkspObgfFbxIYKtQcHeaUf2Zc
o7Z3MMWonhMpG0uJopvGPzCdX26I5JhLsP1lQsq7rQ+dQhRMOGfOkMJYPnPjmX6PZIlI9EftyYfG
UufZrrFkojyC3etEZE8E1aaRgp4mZu7zv6RIyvLZ0/ixc1OdPJM6UqfZt0E8jhx7XGAebB/PBofb
0jc4JGVn3FNNVz73Lf2afEKZxwisQ17VTRTcTAcPMkk/bbQRSZIB2MB6EUKWwQhLQ64op+Z2ukxG
syPQBxUEV0rAvTYO+qvrhleyT/Yx/VzWDweXgcQw2eFz4uX7fJ5+x3rAfegzZ0l1wNinQgKqNbL2
RVcvptfRtxpGyu676cdgM/rojCrn6pSjfa09tvUplmWW4yYIpQngyRwZCIHT17RBjlnU1jGvMTD5
Jj7OyfvqKudqe/0+mapzjinF97Mzly58+xQUSwLDJYrnv3EaFCsCvpzrMILQ4x04ki2fbPIS914Z
GPtohDqonfxsCaA6VplfZ6RUYB12kWDPy1DxoZIMvZj4tW7+JTUJzK1vHsfceeKev7kJQ8wSlcDW
aALjmPo5EcMBjEVtFm8s+9Qhlu6dVCSLHTyOd6n0JSWyhzDKXZfNnzH6Hw5izA1WY7XrwMYslo/B
uHUMYxUIF2yTbgDeu0+qmdZLwL20A3g2rbmxa/ztivlpPDrXQsv3wOxeA0y7EauDbYKsskXZSKb2
iWKPorCn1GoauY89ZNNeF8PbNlGwQ1rFXD7hLaCNbhoSbruCvrAiI0yJkx+U9RfSl7Xp4Lgi23ll
aZXfWZe4OzgehxDzsIcDaArqR26ML+q1z9GMqAGC55I/7RtecagDv8dLwjraJBqTs52VqMP/2Cy6
cRwlZD3Z0WNeRUgdDeVvY5UrvMho2HqfibE7imrFvoA6bXpqMz2c6sStt43VvGc2vq7MiHHiIHkn
efq3pscAF0SmUJXlROqW5DsNNM5hrYhdTSqmSQA4tiPCZEDJmI3yLbrajWhRA3RAnD3vua6pObO+
cvZxG7w1Lg61OEAzAjPhYE9iU/fpb9ayY2mjAXBw8ShztgiUPtgk8LMq6zlFHkaPUK9VDUNG2j2H
ocIx7E68wEWb8kkjG32MhpAfTejk7DWPfkYMTpodZrt/9QVmsDq3vhuNliIrtwgO8dhK49XLvPcK
rFtXkJfhV/rVctQBzsi0ls1wtFS7pKoXOfATXa5dW128oLtXHdua0cWhnmWU4k3jvIzZ8OI7EalN
uRvDFTXPvsssy7MEXEjPVeti9r+KmXNvqji8+9Z/ToT7XBrpzmDbkETMOmhP6d2GaV96PhrtAbXu
2IUfHGibmDk7XgwyiRt+U0Qr+jEX5i0e+qvL7IsoKfvcdUITslSMJ1qgAGBN65GoW36XvnVoLMb2
kkuB38a+lgEm9JLgiKCxN/ytzYFFtHVB8fTtBONHZFmQr8N5R+i7t/HYEa/NmEp57s8unh9ysQVD
JDWgA+UYOsxGb1B2KsjyvPvm3ATb2Z3/zclHNQX3HExM4o4sVGYm+D7RsGhdGIo4jtgPKcdHPHZH
h7FBU7PkLDFbV4X/oWZM0WmUfpqUoCJOfK74/oUuce/kILWnFtRc4MybbPF8xfEQ3QqnzXaeIQC4
zdAci9i3wWHI0wzT2YeITokgbpRdu5njFlw5WYVMYdiwobCmIEl30CI460j+qDJ3E5QuIImqKFaV
RFqbFjhXmFJSqkdIZmPzPTfki9l2r83/g3Yzehun5OSH8rU102AnkuaQZrAnw/NcwfJkdBAF6bSm
tW7/+eDWZame+xxDYiBtpmjttbZ92EOoyh/ygIM18Ixfz+uxC5PoEzaKcTY7/TZFmBYhX7xEiUvN
EDLlGUszBMktNesyy0WuzH8QdKw/bWn9ar6IBysMv1QFxi/ARpi4167LwHVjOmyc9N2oTI1UAgxb
sdATCfbbZe78TaTtSzp6PBxcWHHAtz5Wn16JmcWJ8SY3y306SI8jlWiBOGamJVkQOHN0jJcU8bBA
aIeNbuqfnTrax025b4P4S2mWMqx570M8ItE3BxaGhoSYbZ2VH70X7OJ2hYG6vc4qRo5e/dr7pU/+
QmJu9DTs6+Wk85CVlgNEQ8R1K+UEKHutrfAMiFUI0SPZ7qzYW4wTnUU6XMxUoGzm/cQXm2YZWJkJ
tl3bPvd6uCQYU5yqeLZLg++5eNXtdCs9j8i/EuNikrKjh2H+kJPJDavQPGo5ERUPEyqEvzI6H2nu
3MqF/uNjw2hg/lV1f+dMPykJ/cMmEiryB5S9ePG8yd5nlR89TqYECixfMrIV+a6hIzrz0SfHJ6O3
inysjmZcnvqu8LZ1k29nk58k7hNJkEbxYxgT+G920BYa7XWVQ5qRVkAshj8+ZYgYu6naTHZLZFgI
JDXrkQc2XZisSB3/k/r1GzKyHz51NFnZPkuBFYC4zoLoNe08zTIGYZ1ighEW7y0hInog3E95rxMr
Izw9Uu6XXqHLxl3apAdjbHMOI/vaZeLRqvgVy86iyOD4YwCLRJjZYoZCFsSCO6lsbYGEeSqZn617
7T6Z7f8Qb3ILJ9gMlYJySvFAebB3yCEuI4onxkh335zoEmnkfDM/xkC/XWfGB2ftQsQzceS8M/T4
QD+XgeQy1qQek2sT2OUKgTcCsgGLPN4yB4QQQqytK+nKfJmuw5E/PLfxz1w0gELZUkUgLtph2LS2
WHkB25gGXoPpNdtADb9l/rcFvCAtb6v65lAboEx1dNcM56XfrP2ON3iGUCGDO9U1FlQhKdR4XDVq
IdIqxKljfZRM+hDauPKGpP/wsvzaTagUS+oO5hvRro7mf3XUbyVy9N6KiHgkRjSto+/ejHF812W+
SQ0yHOqekYnqGEPWueI8Y1HpITrmmoWh+LdseGfrEse2bKFMNiYE/R5vb9W1m9L3iA/DA9pBzQj7
4FLVzZdhLmOo2DxaHhVm1lykxQDOFvCLfcmMy6xNaDROexyT8DpbxqtUvM6Tvy5HJrcFKAJvJLV5
ZLnufdX9KYlIgu3yQuFzlMA7jjbEgaF81Mm0Rg3VDDikuws9OBYwqluwrH3/bU6j+qviyv+DWkeS
DDoY2wFtH1OWpvvNEcc9IXelsY3CLCL3zalgzuIvAdCW+/1zjsxmkw2h8daW1fST+ynmXlEY7bkI
DfGVohk4OeM8HkZOtavVJ/p1tEbgxnNbrwxVwBPpbQvzpynwXMmqJ7lZm9XGTELo0A5W8ECE4QFK
EndGjCm3ctgP+TngjD7pu/uMBWeTNmjMu6D8JxyZbVhmTlh7dfynrBz8ZRUKw7YroDNrk3iWuHtv
C+C3xrhJfJwkaUyAZUkq9koaAUi4vsFANVXVvW+pFaKuQTcF7c0y4JsMjJoZ/kdj8J6M6YdGPndO
/QYztjHRnOKTYasJP4NdX7LnA3FZPPNpt6jEucdi5MhdG02nbp4F7IuUNNsKn1K+RDmXCdSQqqBu
shxIeBEB2JwxCqZhqjT6j5qRms9/+FAEBAG6jWPzEA41wYrE8XSdwySTpT6Nm7lIB+I82fD5/DqO
P9/FYNrx2bWXn90ZAR011D8vC2DrV0YE9VMYSTat9DBP10hylSKmhulDIeTD1WOE4KYL6VIY9IsI
4Mi/1Z1AsiA+DU7pIqROnAzGtfWyQtEelUnDFER1DMRNf9uSe73LSkb+Mp3FpxqpI5h5VNepMJ+S
1tabTHu3ZFBfFrL4vLcPgfauPajOvmM0n1XeH5w7uHskUy81xwcElC9hQaxChEFitId7VfTVlu4E
1kdDkl2CFbvzCxzu8tNBMjAJZbJ+Lu50EX8mn12K08DItxWp1k4WXRNnPIQJ3M3Oes7n8HmW6VeQ
dhTBeh9H+XPiI94j4DzbmrrfN33MBV1uuGWSnUBhGgtrS390VvjjGl+9lT4cEc+/WBmxKz3bxmmo
bjMCT3S1H4Vt3YVZ/roIoDAa1Y9S1/RZNee9/1zPjN5T03oLM4m0yro2JaihzKJIGBL2A233yC5u
fq+C9mAnPhodK3xt0boRUAWHGnBHErSA4id72pQUaOtQBo+GYYQ7T3nPg8lOlb7uLYvGTd9a70NP
EEzSPpeUUQ+djedZ5Jz4aUR+XIJk9uwwQ+JiYo8/J/hyEuVb6BJ69ZCFqEiG8ol75CFkXWOS7tw4
FeITi9WutbxhVZgyhMWoU/aUoIOz8cj6alTBFy3PRtYF1LjGCgXs38gXPxwl/rLNtbYxEadxB7nW
6h8NuwGhIxI2Y6bonjOngwgVp68G2JERobtg/0efmmJC9dDbYSJY5zNPppmY6G/JXCq6bnzLMo/J
eytBy5vW0Ysqb8dnss+C/h+pxfW59vTTQJwjY8d2jcYLkkKzhcm5V5J4Asxn6xS2pCwNZkMpCDCD
RypINFOV/pBY/jpX8lMM8RU9KuVG6R50lvdXlKcrnIMBS2OiM5cOrhRo7aKAvzDv5bq1GYdGqXfF
a4e43CjjnajS3yniJIj1AK6rw/Oq7Wjlz3AzchwI3kRJVKEHG1zxJbvmXyeptTnxmlNvhv8mR979
iAkIPkiMmPNivLcLe+0IBZcXtMXcy4/E5afa5cXxe/zxUfWQ6HFtBCbYD8v8CEyUJK6FlplslsLj
ryO2VZsc/nn02jmaJmU4xDkGqSC+hIuiFPDqJszBedeZ+6jTZGuP1YZp/OegRghCNX7owa1pK1o1
HCn+Nz1C8jnH4iAkLruKGZkhDHdfR6VgFqPFsxkaqJiqsrtZLW99LhY7hNleUw6umt3AUMyrmMeU
zJQHqqiNaKyVRbaMU+lnxwF84SP+kjwFHXMUljArU2TnBomVMqMfJ53OZajYnJnbNLFhgH760Da0
va/D7rfy63RlszmoGNpyc99zbKe8X6ACg58MYYsWd2uGkU6W1lymF4nq1JdfFSVVGgGcCnxAK84S
bgl6BRw4K0picD8mjICIwA+lxCUP4W/y6xuasA1l0UZrGAmh+5C65lZ7/7RB3KH1p1HyRaIhSt1v
djDLoRu5kADksVTuFhbitRowH8MYMTy0xtYIxxRRDFvALiS/g1g0jBHcBrC4R1jywKemEtS1M551
AQRLgnPgKVIVx0FHCJWtz1ETs9Gv10nMlBZbZwxbgKFYQJynHZjnGhFTOHx7ZPRRcTxYFMKxC2SW
P1b14bc3ldyiONUdrM4aRV+AQNaqm3Uj+82kTHIF5M9gUO4H3KHC3vRVc29BE/C0bgu8HFmtH/q0
WDlWAwD4id+ZXfC6wmiO6Kvt/lrAtTA9LjLybQ0tC4vPg+eLbVyuUblDhwJPSZeA6h39kTi6GbFI
vXto3V3iv7ALYx82bb3SYYAzbnK43/rVc9hgqNfaQetvISaZ15jZKJYvolSv8bRKGh5Ti6giEDKs
1gNGAtaxiLEfRDfEvDkaawugBsIPh+8AwNnGQ8ms5pd6+FKEd0lc69OMSp2/DnXu1s4N8k2N99Cp
3iOoRdHCneHUilp3BfZwG1IHsO7cEb2Nzh57JtgKnZtbP/jEJrdfErndyvh21RnisMHlMbEDi6R7
lSjCMuggM+7OXFpQfaEYsnioEISS/wSpzVnZhb55BglK9askcZCdUkWWbDTzic7ZtdQC+qb7ze28
K7yrMx0m/2RClbNRtrodtK2CbMW9h6k5IDM4Ha51kR3SZmanwRAmPmj7y5yBpszFIZ27UzsJRifo
qj5CFi8O2Uve0egYva8DdBvZ9JLzdsIIcbEwWOqooYD6L8189aF7eMR153BbkaO49bVuxKpmFyqH
zyB9U2XH9bNK1auJ0cNjp0xqpbebQWxk4meCEcXjt8CJgAxEpAIFNQ6GJ04Z0S+bS2LI+mbXLlZW
cr3MN1OWEKBPEVhMWT1WUJlQO+jyb05iH19YvjzDIcgyeNP/evMppuK0QZ/BYl2xh2y6lzCmzQGM
1RiLuBfYOadfV8OU/EXI9YBe62EuBpbYC6Ki3PlQzRvQWxb8Iux6OPejVTma1HjdzfXEY6Ccy9h3
p37sTnHyO9M8tOm8HhOIWFxGON1Iwo3uCcI9A38DbuJdnz+NLkmFKct85xpFPEU0dmgYeMaR2BFZ
mvkdI1fczADgHPGYwBPmVc7lbwpeYZJnCZFZWM1GoaMIaPusydupIYJ4Nj0FXXBoDS739ilSCWla
MFYTVp7ghAvin43c+CrHYK+KZ+r1S6MB6TCr1vAp4p496lue/lWRiZLfkcQGpxRndvA2+UC8kATt
tMtNBfIZ6ak+sKI6ztHwMajit2jlBic0ENno4oXAMMeXKSGqDNOTgYYNKcllHv6nIyahYhIPCYZR
ZDQBBnN/KUYeRvVbJeaD3TKHMofVFMc/TWtvjTj7jYbqLG2A0XwktEEP6O0uwgXVjtxlHof7mDL9
cOoVenoGIL+9PZzr5L1pf41ZnjKUEiO63YfIIdZU7Ed0dUUcnSbb37gNe8fkb22gRxvwztrFNfIJ
gkkoVIL2x9fxaQCa2zOKsbv075xOW0k4sl98mVpDHMvWrj4Eeb83IEc4YhEzQ4ayzLcA1p/uvyhh
TnMc7G1KjDhVpJOFGwsDMr8W/wqxKDZdit7Yxgb7qIx0Y6VPE0gxj+l3M2DH6X4Vi22rdLfK+Ts6
PznXv+SEcOY7o84nqMcqespjsRurCxUJFwd7av+1Q7Cd9x9lccUsNtrEia5Lva2ZO/PwXy374ubo
LSDW9sajAbBG6vlhzhaI63hiKA7PonqY/X9z8yqqW5Z/NzFeR9Lo7GQdj+BvHwv2DYQENZStOcR+
l6FUxXwyiM8+1OoEyiD8DfUyw3TyA7a4yJBtd4O1bJXVFxOCd5EQVq6QGIck5pq7TrB+8gPwXhB2
I+TGICLg7iLi81cjfo4H2TDgC7sUXjd8SRortO/72s9Z39fsKuyDQ/E5U12v8CLAmwd3EVNpBwOU
QLY/VN5+9NcH0N3pR0HzT6PwgH7Fo0R3vtPou0i+y5yRbqIeHObUZQqcZVcF5xA2cessya5QPaae
GmtEK9Q6txo/LroSxWIn4KvOsJ2By4uAuJAJq5svHQI7EdlOZsGj2bAujNPmT0yyyeRmt8XGzTtU
O9Ma8xeuOBYSlOEVvIgHpZN96qMkY5Pe4KmeIQNUkGziOXiy7a2X/rCng95Z3JUSW1AIG585hgz6
48KYFuanOf6LCYOx8V8jzfXHQwTKpbaPmGDXM7pOvCMcRbzyPQRnktCYoW3bAolyb65C0W0HNBAS
dIKBG0Ax5DPD9yiCby0D4hpxU9G7YUsx2YpSrabvncv2o2gAofXNntRKpmt2SNCYm7BXUvxphdxF
uxYL/WJ+9oKJBjL9lD0Zu2hHrJEG0/KLVUy6KN/WJh5/pQj/NmiPaj4BR/whAxGu1Ethv+Yd6m/A
CUZ8zVz7oQj7w1jcVH2ak7eAgywGS1P6EOUyGKlUXtjf2358YE5YTnQlL70Fq9oC1Ma3TFeyGhkk
eSkjOpilQeNeQPEUGsgdTAD8qZrs+WaxNZr6q2+gDgQ20SgC3x3puFl4GXR7a4vPBvHMrNqzSZr0
GD2rKn0tjGGLTBzs3s7npsOuu03rDJ8SMQ3SQCzKbC3ZYxdin2tvMyf+azCR7yVKEBHsDIcto19s
OEtSwInWt7KSCqZVHz+3cBXsqHgu3eKicfJ5DL9ckT773b21yD0uwVHiP0IPeAnR/2AbOyvx0fmQ
kyPrUXXNJRUvo/3Xpghv6/dG4Kb17236gZGN8egmVyepk3tHuLGTGjtTOjtHY4qkhUgIJMyWNCPH
OPcRgYB8FxNpwUYqP8yKtyZt/4RtsmWyRxZAHrwOqINp8HegTADsU0dGzEoItLBxaZdXNT/PiIz6
sboZBLC1tbkp/L58CBmT9X28NpN71L2X4T/EeNo6lYJktZQYTSxmvdduKfvXPdiHWdxs+QwHhtd+
OCSV3ghU8r1r7IHTb2Vh7qQ3rXuWHGgdKlJJzhqFeuOH71NqbMUsDg5TzKr+nepvFDibDLNZa03H
JhNsLT509OwV56XcjRDVzQMRvIQYot80eMHhZUqJXl4npyKiPWtgvTa8dDONigyo+5D8QSZ5kFAZ
VPQHAfyazRI+yxQxK5P34WnskYoxhivssyaJSjp/p/kPFP2D7El2Qtqh47eWVJIc8aTHKsPFSJDM
7AXbljseeEIrGvoH9P9ewz+ZTKDu4kEgKpcAHT/ZZV53S104sWNeHezoeYaG1vDdTTUVnHhVIKoK
8a0J9cPp4j3OzAFthpZb02f5/Vtk4Ef1m/AAN01flrj148XvogNDR/4E4N3ylhTeZWgfQdZToD00
8LO7/GmueTdt6JdQvD30oyiQs5GJ4oDz6GCyKuEo8DB+ed8kac5WdogNDDkZhg9vxDQsH0qzfjGr
BI+Z3mLqWjXIL1xxJSMZR23j3yNxybB5kozUfvCqhw7fzMbw3lzeNzGy+iE2zDj76VfVfLZ0WJaC
dcXVV3fbrv0R7Zb9JBSaOIq5oyi2wiulgOrf6Ww0owiUkDAFJqTAJzRvgjUn+lcI2fx/RjYBmwuc
XDXIeR9NRRDiTcM1WHsKvLbeGkhOGQQetUs0EQbLsX1ijLeKgV56TIF7gzSjwt2XGB3wkmMjpLkJ
s7uAYGGKexstau0YJVK8zVy6DVDxTvtDz9rE91rd8VBuahK9BTQrsa14nRQ/2C1fIueGIA1ObwtV
iss8Gpan4OT4aBXgKvHnpXEmQsKxTlLBJ57ktuf5RVGb8r6lV3uECWNl29LYzIzdIYkNJcrQU9g+
6+zYVxu8F055dlE1I1ICqfxEN7LW024Uxc5uH9kUyOLb5LOJUbUP/LUSgZc0yeBGxTqxfCGMeNVS
4hrDW15ds4b6SPdrZPOHtFhiXtkhWN/hTAsiZzak76Mut0F9nKELzwxX4pJ8Pw9/zUBSb8AvyIeX
l+jIueSdHF2/Ig3sROgLK7x9wCNR5gHnYbXqEMHGKBlJFDC9/jePT0JU257l8oS6Ps+gCuA+ANlm
+oSAZCPL/9QmTSA6186Tqg6ajJ0mgd9bykddFFjJSGuixM6B2IfyIFC4jE4B12i6m0aHv1YjAx0v
0bTOFruBwIPzrcfggAV5a3Fhk1qZGMHaCflCwwjg8Aweq3sBKrQxEvTO0udi94Yr9fSD7XDBk1sl
9m3ksK5+meoPlFbsJR9qyKnCGdexjSMb+EEOjlzYGHtwIwnifDAocE83q2Gcvzyia6eCtCa2IGEa
3BLnkoWv/wOANCz0uSbAWG4s9W7P6BGofUPvVDCZtyI+27G7pvTopYSGcyvVDVCLRdANqZaoCY8u
MQQB/tQUVw8L1B3SwTVDRx7BswNyH7SA07sXigLIufmFAT8JS9nNcp5kBJxsBpY3yhAwarAty474
CwuB17htovonmg0+oCP6BwFUpxkLgqtQhmFBgMKeDrxkzsV1nXiNpSJgFB+d3SBn6J7X7XUskyUV
ZWiuTW6QgZXlvxCAPpMw7TfFEhsdFyjvDNSQK+ACyCIGxmsIV/DU2hyzsVyw8+JF1859HMAgqZBE
lABeYMtix2tjtHPISDTeVlOLHULZZdfvn8QYfuLiJjOSjYrO7V1nJ0dHRocUdUPQkSUKkwb4YkDc
nYiLG6I9Xrjk2HndTgYD5aRcuLSzvo3zxJvU4DwNmgnKv4v8sk/mU+rkWDmKmlRAS5WbrjC+GOzs
K4cJ77RIASaX/LDIo9Akaly4bP21sLGYqQJTFygXpmlWeCiWntKwTpbpHGNr+jYmJl8eIdqdLb89
vK3I4yi5GKIVXNgYQkbsJrkCsmodrYoTq8jWsfzuITSbfbi2kTJX9Lb4gggXVfadReXNqoKPcYzY
2SC7yW0RI0WPoesayH/nZZE9TH985pQYFZxpOwTDHwaqb4Hv/4TxpNEVIdD0F4/XjI4uQ9q5igIm
yogNrrgSbrR65g8PA2nnOWlhUdN+1Z0LHQObWVCTpTkgNPG7jIwzHSxVEV6DBiUGO+R8hkCeyXYt
pPFWw4JnOZPU3qWKxR/Wo7uWLtZDAVVKCxyL2g5J8lK7BpcEJg5iTqTJlAb3yxg6hxjVuO1Bh0At
m/o3YUA0LP3XkZAvNOl4MtAdAv+JBWHTBsXWHF2dQp66/p7gWJCKF3axB5m94LBDPq/H+nkMUeVj
lfLYoRh/Y3K0DTffM2T/1o2A3AmmDKWo/wQmz2K8p3e+b8MsTNeey5PpD6TCefojDL1tDy8OUbTF
8hFpLgxGjzQIO00RRE/33vGeLDj7ceFcjJy+mHl3nL9itTgMGaQIo6dSRDJrj1daqnXStCfLeRGw
NVB5kqBAxAKKl4QGHocelYjNIoqGK/jK6uqQy3hXTerNwZqXcyWOy1K9lQfAPFjVGKoDwUxp/9rW
2wwKp1EekhkWo4a11sXihg1GpjvPJClRCXZrK0r2GaEutIZULMO546WtamY27sbg2/AtbzO1b71+
0tErNIEAVzJtYVjenPE0JXervTTApHPwUhWTSqKKJhcKP0tbVqxb2Ay7Gpl5hj7HZNA4FgPzfjj0
6JlT2LYuJGmH4VYvvxU0jPrNRBUXuu0Gpc+mHvLLTLGYGz8L99FHYdIMp5QJOAv2B6sAg4+CsS2H
3UTUC/3/STXfg6E3bvjtthwLGHXhuM0JxWEaAkfem4xhSI6gGUJF0UHii1EzFM70NTM8lmRodovR
A+dVWfGuNtukyYi3ATKql7nRIunHjNVqTEQx3Q+D3NLYmmHwBG6JZ3eO33OhbwWuoeWNLmf8igsC
yC8PPImHRnQvJaZph21w4Q175Oonf/qrYID39T/k8g8uxNpZwXmpiStlF9ziiM46KEdIXk3FMSTG
DYkxq6TkpbH2Jmr72vIeVbAYVmZ1l/Vu0j9T8l4POLy1fzUSjI03n0ctaV1k2/I8dl9ZcovhXyPI
fEiddhNEmr9s3Jpuvy9SAQxZrx3sfTYLEEAyGA66VecEb1G7JOLJ0uZTpqB0/eFvY5P7PFYt0N8o
OkmpdpG2f4c0RyEpzqmXvLWKRNEce2IWcrbVVjevu7HYjZZkxlybcC4oHKuJcomzlDnacAS98ayV
e1GoG2KGWin49aDL93JM/3mwMTnIvac8HO8+tLko1NYqxiphIDNC4ywucW3izrQNzgCxEbjKY+ay
Iq/YG/Wb2YGtFk+EYy9+CvtsOwqbtPEdQGBhJkTpkyS1AHeRn8BFUjklyY4NE9V2Vh4zg4WvhRT2
AdIGpOW8u2DRdVZuJnrMUpCwpFCwg0mrCEZ57Jer1bfQ42fK+BuZw15qTdJ9tgGA5KPcZQ2T1PE7
ZsYfFcoFB/LlWouMb/bec4icq970Q0KwoIQ4bCkBtYWcfxb2XJLBGkSl2mdoPeGi2Dtl81U7EDPt
iT+TRy/uiJCoCP+paDg2nYP6mjN3INUniaZ9C/K9K+03p4hudYyHM3R/tK1xpVWvWdV/g80bD50O
SbkV9a1S3wZD3coZ+MoRN+IZdXn7GZxVsOIH61ZmpJaZAJKj6TpPxXOF0MfJyW9X1tZT8aodx6eI
Lx8T4zpMKSKFD6BXLfx7E02baac7NkHbWKutktyZuflo+W2HlYcJfh6jPMjr8svKoQ+08tSMRAik
8fCkGEghAopujmu/JEZyMmEN2VF56Wu1jP1YssGiEIzVqxC3Tmrddefi/DA2LO2ORlT90+QpBH60
E7zoKSpKxvaM8+KQzTiPsrHqUJ+zogMo6RXEdtcYKd0a27hf/M5u963AfibZQARbOCug7jCZa1ZK
nU4+hQ1puuGEDtJ73QUsNfN53DhmDpXAGR7rHrG/0AQYFaldHwyr2xbZxGqyq95jm9stbbYVjtZV
JRbzlAMNVy0Ffa67T6RpCP8QsO5glp3rIcAvm/2EBsj7GI3XnBHEajezd8kT2i+p2l1kEFlghPI+
hYBzwyX8iOzC7TzBdfFsYhKr+tb25kjbZk38VDSfbUwhXrvmGqMtXnTIS5Nh0AVKpsQ8d6k+l03x
Ncn4gHeePczwEbBMDKP2Pc9IUTcQBeJrOjpF2rMfCDibjF3jkfgZRjjlO9/+5zr2LbGbO5oE+c4P
ePJyzoChUE/mCNQrxrLJvBW8sF2YOTkIGJ37OtuUVl/ue7P5IQPykqvirxWrkxVZF9uc5DoPzGzn
o9xMdfGOP+ao/+PoPLoiV9Ig+ot0jmxK2pY3FAUUfqMDNEhK+ZTPX/+u3mIWM93TQCGl+SLihu8v
U7tl2x/+sL/tYmF/iMnAeiDuqg6lZqqjHZn9HdG5jUZzFYF3nmrrPCk4xUZ1X2jvzxz8x3aITq3d
fAQ2p18jaW0A8FyzxtF4Y+3YB2oEMJWcIrjkrlm8qqDlAYAsqP303kzTL6eYGZKKjUXthSHFccjb
fW4y6fMjbJOefJ8HPsG8dHG2Bw4Iyrj5h0ZNanhRXawHZfXq3m/SS9iLvW/an4BFCmJI8hMP0mmK
643hWgv0eTVEBGzil2CgUjPEJNpUco/vZ9MO2SEF7BxWmP6pR62a+QNX1aaIolfbWeoSghM1mySp
XaYFMkJOKJjLRMrYJIl9RwHfDXykvRYq3BQ1DTU9KyGA3wd8gxeaJtFbOOcNNaAFWelDHnJ/qyyo
8xwWHJmd2zAfwcUXT1Pb3c+Q0A2xBNlKqLxh2+6qCc8cuaiCJdj88ztyFTVSIZkGgm6GSaWBBXsb
qCLuWsGKXAvw+jF45nx+miewMX16rmt5Syt5mZP25A/+MtWFuSJQd/w5vE8S9wWEAv3nvXUrkuG+
N6Gpu+62cpND7wtOH/XaCtOLMikqGmMTLQQmFkfS9NPzFdYitr5UMnp0avyCzWzhVciIumjrvhvr
Sx6l+YY4Iail0OHIbwfpBmsoBSCOO5+0b/wz+kCBZugextDn27DhrxGekkPK51A1d27KXdfWNIEM
hPRxH9+UN746I/0TFXTjNTbAL3JzF7iBFyG7pSW0/3YtpNa81a+ZaN5L5OsqoQcDwMhj6qZYZKxN
V6PY57Y492FlbS1WVYhvGOOnQGKRlNmP6dEN4jnjNq7JaWVmcTG6Hn8kqhauAsISbunZW+BwXAea
9xEPGRNthDpj/olr/5TSv3BIxazQd51sN+ZLLyq3CVmKF1yrzVYxD8DBkzHsNr+AzVJj4MXdC+7+
YY1nnJ+D1M7GqtCp5p4mrEqRKjOM96RQrECzvqtbzKa8YqsSFt2a/B2ripOoPe/CS1pzbrIYOSBr
ZNfJnR6aibNX5eE1F85wNFVCasw4sPAdg0A96ojKuQBZF7DTUpzDx3UUGRGhDJPj1suJaytCiLse
Igg7QHdWM83gzrSx8JGvxeydlJHF21ZLc0PoaSmciZ+myE+pZuqZgSI9OdgytjgtIfjwrnlCYecN
qW3puuck9TmT+3AJuJzJeAR04HlPNh3JnsF1rEV+XnVFvO9G5HBSLRwkBcevmK+RxMxCrYhpMG25
zsocEcfTanzxRjzQfMV3T6HUYZbYRyaNVkk/z8hHrXmRcUGjlTTdm3YSyo2WuRUDo+gBTzYnmPRX
cUfMAgckcn1hH6C9PAVJ6OgWJgGwwJKvZssy31WhUS5Ywnep244fsHwLEiSx1KUYOrR1sRfRRIQ2
DuFijcJeDebw6laanX+gjiEe0Gc52485WDrzLuqLQ2D1Pro6V9jIg9mIcCeJH1fBNZ3KJUc/1k/x
YOzddAT6pMd/Vmp/6QRkSaEl6wkfjDVOt4mFq238GBYH26pdy0uNJeQV1A7L+ejzILqaP6MMIcb2
ju1bvnim8zJBxkCiwzfoWcXfJIG1WBDheKnQ6mIDeSAcm37NTsEFvOGYoAaaqCukD5PtaOUNBbXp
1ocKKbTxC3iQkwrewqB7KStf7sii3HVVAdRgLt5IIZy1O+4tr3z2LbXP8+g5E/OzW+r7eKieBvJK
LtxZyLYfYOaujeftjJi+a2tEYPeNYNsIUKVRQ1bTDx7jNjp0ZbUrzeQ2uwsnJcMbKYN7Rcq5CDlT
wRffjZNiOWLPa7jnETX4g55qrDH1X2vavaOBrXnU2aEXFk6bkbl+Fhwh255LC1AG4jObSy53SbPo
JEt0eYoNn5x/yKiPUtuZDz/MaCYbloRJ79xjIX0IjfFHJUXJxMG7mpWPoZTbIxSQ7IdSUS6rjB2a
3jr7AL8CkhkAjDVDs2g39fCLXS4nDusOSfa/lJ2GTEnxTa7pQUbRhzNSXBi0kkXY/20DdQUv+gL+
nGOZeyciMrFpyWgzrq9ZBmtkCB6mmaYukPU0Edp47nn2SMpgP7AAUU6pYhBvu6x/hYMNoR4JPsSo
lpGJ/zQweOXbtmZCme3J93N+kQP+qCJB7ci5ATpzeEDZPXpzclH58GQFHgkvTubIEOsioc8HR95j
42Znt8qLg5tT/SmG+YJXt6TT1LzBQtgLezgC838o9fzTlPM7R2Y+GSxEqPBjRItFAayznNeOlRjn
muWG86lnjA8mmeF3eL3xrQcOfFBLO0DYIJ2kqa44TlOuvJssmNdQm4s7x8puc+HI+zLN1LrqEYq6
ABpWApIZTOR17nt3KxijsOxw55tMJjtGyI6jDYKVFHfvo9Z8Sc3iyyOJRZa45bpfm7/Y3FEIvO5Y
tSNju0kdPM+rbgO1zGT+SELXkg7Gfsg7Zn8mbZ9trY5hHbyPiQmiLMd7C4v1IBquQkwy122Dttlb
4U22JJJSjCarLJ/uGj0uSf8cz2n4ESY++4zYTS7+mbwFDqSXtZnecWSh4M12/Ae9LFqG9Y851EMd
zBBRkpBWeDXyFdLhidT8WRrjU1Sa58j17hnTf8aT+cKhjpWN4Fdvo+hp+HEROfJVPTOJnLX3rTsK
OKCwXmCA/COp+6pKjiAFRVKjst6Al6CjxJR+BFH7V+ZMxlbgIBOoTZl7mofhO/EDb8sm1R8wOW9G
Sil5Sydar/p5a0DkGuLeZ7FFFmNfaFexRVigtTtm6KODU4TKB7kxuhp2mdvclU15TkMgEB7TUk63
cDbK2f0suJ1tWyg1zPglFxiuVU2jSWIInLRDMH9GBbWf/DlZPZprAm+vQtxtEBg/2G3eJT85CJgX
CAn3LhQ9w7bHw1Sy1QLG342ScWTCK9TP7O5TAHagfLF0RkUbXL2i9u+Fx+UYKzAXyOco6lliaWJJ
1TMYDIJpNlOf2HjouedJu7+YefBpwQhAEgLSD11p40bWk1Oaj7Xj0k4x19uIkzeCpXoQGX00o/mr
55gpg4lDF+qNheynY+r3MnH0WxeVZH7JGb9z8mX4IvV89X33NvZLaYER/TIZY/ZPvlF04jPoxi2f
wT4LgOy4wQNLwCotbWKDjRXvYK50dzipH6cGMW/CK7FlJk3plUqNc98x2ggDoqsNA6RdZ2PNQias
94XWzxlvXx7ie+glQcFYzFfmVx6QM8hYmcKE5BTYnIRjdivTqOc9ZG7yB2H0Jg2YKWWIj6PjeYiE
IPVh53tBR+3CmWELO6pM7QcDXry29Fcw+mc3ePISjs5lKj4H8N6bgNfl4EI75CC1LHw1WEITnQ+y
Oy1dwBVieYoIJnLEYuRGwBndzWRnSXJtnED9AU2B3ZwThpt8YGNJQsqYlL157tzGf+4SNeH8Yrkd
8NFwBq1NJpkF5nzbCdeTiUXFGJfiMIWwQvybJ2tRQsOf0nOitYH30K7dO6KE78oyC4zY6hd9m0Ab
mf4qw8yWxueCh2GdOEx0257ovg3KxOH9Jjgq10bMhTTKxUdGHfUabOkxgRdKxRkfmochitecoo40
9nY2diY+xnrNIQaLAe6QDZZgb9upzDl1uHxzs/0nZPLPdPOFT39TMX3f/N2dq/qdZL6iUgrV2qWy
YRi3s8Ximzk3S2OnHevon51zkDXyhZIWRPtgwhEAdpZEnYHjIEgXgdglLZKMS59Q6+InxlHmsh93
QmNyM4AuTXQUol8vMKWFX1Pv6HPGM1gulCp7etIhlUiT9yxnoCZ2xFsoodjBJ4OZWh5S13lIVLqt
R/up7OsfvMonCLF4xerys23NeXn8/qRCMUlofqGST2fhoRwoFk0CqzzUbfY6VfoUNt1b7Ey/fc+b
nXnhDZD/tRhbao7SBCuL0mtv+B+OyBGvbapnOiG4P3Y7D4V1SlFbSShAggmqHWrlX0snM98j92SK
iVKOsiate1DrD0SMUaPZh7fRWP+U7PbrFCX/qSimuzT3SzheNPOAU/gBxf1MvvEP/M13P7YRDXfO
sTEFLOmQphZZX8KxOiSy3HEZ5xraefel6UOZCLv60niRekwS8wIG61okCppnrI7sUhsnVQzP+LeJ
D926DvfunKYLIP8ntY1oWwXO0cf+jJ5h8sQH7b+Qa+c8YVgUPSp/OXFhpxVMdbRp4pNbcklvfnzp
R/vMGIcDusnPENEfDtO/PuSjWHAj4ZlRp30MInqq515R0JgV3l3mTqz+fvgkQSCQfGYNmkgntYCV
7g1RNnvHw87pWNZr4DePczYzBqcoHEYdj4ZGj6Nsyf0x3PAJXPquG9wT6A7m4rjKDkt2STPa3hUR
8mCIldGtIAymGRMRGz4agCy76Ci0st5m5XwGA5aovPGugWF81EZjMdSsu12GiLFKZfUFQz5Fzcgw
cxJGjccnY8pe/WReNXVwdDhUa9K8pPyim4yb59TTe8/sv1LX/popg0A99pjnuz9ySp4w/zzRV/FW
l8MZzAVN0Im5DjLgkZKu3VlvO8JlGf9sYuLs0d4+LNJNU3PMzwciQWpIn3rPJqZYAg/xtq3ZnMtp
3vsRqoM9zEzJiSeGvndVY/XVDQmotZi7kR7R8EBT9VK/BpN9iqwJA0tqv2vobIUTbZMi3GepfpVR
9uQndFuV34GB4djzzzqT15kx5ujTwdPDa53ELQb3CAmL9j2fzZH+xVxj/w33LW9oVHefZs+LaFND
Z3CYRBzEKEOXVM0WidAsZx9pEUtS3CHY/5jjF/Esjpzd0WjJjILLJYByYvOgA7Oi2b6/VMV8lbPN
FLV+0ylj8YLtB4G9qYpD7bSUk/efQSDvQp091dRURb538lJz29GbnmfluaeGgIPGMaekQzX2W4YK
21JMZDINpoq2/U31bwZDGyXtMWSsW0u6y6j6nRdBOsvpR0M729eBtatKrm12IJ56C4+ATf3lbCTX
SMdvSdUfCpbopqAfuCXcWjsnOXDIN+EDBI65a6o/q/qqQJZWcXYZM/xfbSN5A3lSt1XlX0Lf3sne
+pnnaedzdgt87reNpej+jOi84Qbb5n994B6qJGOctYz4X7lprLrafcoxZVXoE6l+DBmcRA09vjyg
xBoemrbfiWA4VN20bStBXnfGTOqum9F+matpUxdDvjF6chtL3bjTvVDG9pam89VKw5cqTi8RFm+W
3/uQKm4kX0g1BvwQeQrSekuFzS1KQqAHC3mDNZnatJwOg7qjdNTrrWuv5ukgC6oGnWk/qAROre3t
rAH5ix6Je8NGrTGp1Z4S/V1QJGdjRAHDhDlTJWodpc03a+y9DhlPtBOfg+/PfzKffr3Ez8F7GWCQ
JA3YTYrRvoCDFMO7vnRoCEeHICJZiTw8+yGIgGaqHhkjh7tsGC6GF3zqulBrsj9PQUH62MZ3GOXV
41zht4+pEOUw6bJvIqkYDlQNBSHcj0Fn6la/8zh89dAGaGvYcbPCHz4TegQcSf+OdOHCmnKH6LCb
CrkVEs8YdPMLFVzpxlDgFWoGaX7SX7kyrHqzPoWY+jzEo14UZ0koPYiKI/zks1PR+QZqyu5BXzhQ
bKnFIJBT0rAivXoDiR5bMOGOFDb5qknid+DKbKumsBmWG/xNF0XezWAV4ctmSm1CmWDYENE7MUNt
DynZ6KyGVAvIvYxA9vOyCmumlytbwJ90Zw4vsxPgqJpebM46ysJKqYsTF4DrMi+TPjGzKfTJCLU7
zhSn1oBIhPjVOfi/ZAM+mzopcyMnxnhZy/+Dg1i3cfMaVCYMfgxMkUnpsKXsSzZxfVLMWxqH6qgc
U6bBTk6IwzurJapcmhFBIu6eeAGH9K62rXOsRz5h6pqn8ii4dUyGvrPV0pDuvlizeImEfc5b7AI6
REfVldpgG0DHcob9kFEmi6MAIdNraIMT1XBwOvVHLBd8YYknoTHZDe0dPLe7oRnuCw8CRE8thFZL
nAJ9KxX2VXX+LdGIQVGjjwgZhwnsN/PCHSMT6iSc8yB1uQ1EiMZkF7/wLta9QFyU86uJn6Mzknjj
4pBJFfB7/EYoq2s/Atuf6h14v4uO2gefpl/f1V+IUgcrqF7hfPekitXRHuVzF3S/4KzwfJsRJeU4
WXmc2MGxLYozzVLbzuy/84kjOOa4W6YBDE/O35gkHyFOc1F4e853VM9nqtiYc8jOQRd6NJxaB7hk
JZ6ViSLUD++WgHbhtvZLrKc7x0khI/nHpUms83u1ammgwCloXdpSBXwbi5/MoQkwbYyrGfRY7ePq
I8qcn7hNFs126TGs/ScmPtG6tdo9ITwuHBkcV0c/OGb5BLrtu6r4sRpGKlsxYJ/hCnEL/eqxa7Ni
N5biaQCGgEZQxteYjh/HYTn2UwhsJChcNyVbR/ETemn5Pav81wj5/mVIDB5ML5HBRUasZLspRbLP
2nmLAgNKK7t5DE+MHOvrhPtwLAgh/LXLbcgN1buH3CqS+WwWza1rOQ1yB350IZB1oKNt24AWnpHh
yuZDI4cdeYZTK5p7fM630sWOknA1xceCVKC3FGcxN6n3NQwJzsbYLIuiRPDJNxkgwIlT+LpXMHET
Z+0jQ8mhObUJqxzptMOUVCe/0k+1a71La7i4/KUpRMZt3I+G32UlQoTV6FFmxTUhUqPH8VNP1C/1
XsnF051dTALhI3fVjzF3d2aHv3BWmA561HlpuzdziQR67VuvxDZvyY1TlYjzgsCXk3Hwtc+p7WBr
ZBqcxO49wu6rHVcPTuC9Uw0HEY1u9YkpIJbpLJr2UKJ/8jE8gQZ4sOKEwF1zZ9j5i5Yc8yLjqcI1
688IC1NxYuh8EN74MJTDU+SpA3TRk0PrTB2zcuC5mTqqMoy4OM7jeJQMrMLeZp+gf3C0b55bYvbo
GSZ0p752qUZJTkaCb8JUTy30jrIwvmiG+qgZOph0CQhgkcjW0bL/ozZ62QeHlls95A/WGN+yEd5I
7xYPXVlukqxaN7gOZWX+diH0Wa91IG9hOcVKCa+RrcFiaoZTWdCAN1MVzEwLD0kHCdfPPgj2ENAc
Ot4mjAQw0io57hUPTqHFXWz5lySaHxxBtsrz/+I8/OmROpDbvUcxoBdRzeBiPMlcTltkAkOT3jgA
jBXEaNBH9+YY3yECLs3X/4x6erQwvVI2ctY934Ee402FU66Jp6W6cZtkBBOoT8TBncCEraO7nK/p
xhHa3vQI0nrfEI0vAwYjQ7TX2XRzIwSEoa2PY+df+tK9gG78kuhvIffsyknPhtPeZXVoLCU3WErG
OxEnB38AgRrU+ygznh2TRyam/zYl/QWwZDUya1xlbFIx1xhM+3QLSUllerX1OgMQmp4HGPHRM75n
b2/FkJCyBQlmNVrQ1pgcJ2wDUZMCiGVzxl4VnIghpkwsilfto6iHIR0qWPkNliAsB1s/yhjeQKNq
3N5C0KDiYDD0G/Lpea4YRckRFWy6q0dnN+fz22S6b8EkH5jqbJJ0vJvVuDVLMF00KdLXhlMYZJg/
p9zcufBhrIXbGtDKBxoto0sA/cZ99bplrpDiLwoBeW6r3AOxOTAK2lSFm14hgtULthGKvPTSD9AF
1WYOZnXFYxHT9IRxwbHxQwq872cfbsHaxLb9oGF93DGiWMJek/zAWxv82BVGcs26/Us7no2UbJNz
ycUQbOJRzh+BIP9l9wGLR+0vUdzCaaFr6M7ZapcF3quJ8PugV+7KLPBOwMfEdTR98y12k4gieWUH
BOBm8AIxBqoa4AhuKt6C2LOIJgzzTZSo91SUC4+xNlEa7L0zvEBO9prbU0iGjft56zD6UcYa2t66
yaZXche7Bt9oQrje7LprkD5a9HX3wrya2Ee1Ux/NkNjj+J5XSA/9Av3F8OMuDUmQwfnfpgjOz9is
whQ9Bt83GAp2oGg1ArFcnNhc3bCMhe0HFxos2e6BWDF6v73TDS9sxwQCA0ZRCHDExSoczFVfMOYL
nQ1NhteSPnFhUjJYF69GLM9E6k5uXhyHCIQy73BvjJy7vLMU02cxAo9q3YeBNyz2X+ogPqUNst3I
eglhlprA3dz9tZnelqAh0M/QImhDZCrVRVRXD9+s4QePY2zLPpm3nx6+hTx8hV+5M6G8+J7zgiVr
04bdr7bmu9otHuOaPJ5Ot/Rp3Wih2yzDMhL/B6/vmfzHl2b8q8300FodIJFpbakL9pW1pymUqKhG
r0JOkwjlK8xh55lCZUyaqyAa6fOBJF2LdSBv0EuY9NEwWldbJyVY54V3eDHXCE5YzabsYhvFi9e0
3ika2FAM05dnYtw7Kef3DKDty5BTzlrX5mJwITpIbIEJMoHhbp4vdqUvrtOcZQpWYMTUyvPoyFst
sAc7+ZuLHeAs20zSIJoUF3xR/T5KTJOnJ+aqh1yBmWxqHwOcdgza8+8xzX9DQEQgeCYEaJsDPwHs
1TjRsgbDwrjJph++9VAkyPPDeSzToxbufFaZ3W/xbF65xvO2Lh+JSBwJWFc9q6QZv4Kq/bLb4cee
/JtSoGeTHq1jjomwYZEVo/vLmJNA1wAywTJplBPccq2KsLPvd/lzE+fN3h6gUSUUUCyZuCAabkgo
R9+DBK6CDudlEIjhPjTC5Bk3iPEZjKM4mX3x2jhe9h4YOErYeqtzklOppEsbkKotACCy6DumbDZF
UotT11U/1Fk92UaN1yTw8qNMJ/GCpv0Lk/tfbuYhAE8J5TKMaEKm5aytCP+TlCpPTILHs+IYfqyL
soScTj4I8Ud8GuOQMVKN4YDrhS7MNikxw5P3r+cJ9HTtTYw1IyD2+Bi+q5Tmd7gCZ/bNeg1B7w+i
uHjjHsG/nlfBXR/onzyd/tKKvHJQv5QOxVQsD9jTJs6zvIp7A+veoZh640M3iXcQadNSpZV1l6Bp
x0eVhJQi93a6rhQze2mzNVbVjLcsDn+g5xESS33uIhwqZsbZVAzkAgxh5ZIMEqanHsqg7a4OUOZ1
UXG9SyqwP/UwpRd6XdJ9LGAHudmpqTQzh2YBjInSmr+KoPw1a8u7Zr1SdzIcH0fHdbAfZMVf4Iys
VpOlEAwdnPvNgCbnxIQlhIWdU0uefM/DgqKbeIlZ4MOpGgt3xkifJIRjxlNVdRb82tgOUcsqzYrh
VyBtADG1O/q/eqSyEK3Uks0OO7dNKtxqX9BZxJb6RcD/jWJYHIZFQmwzdq+6cQNi2eHRiqx6W0LQ
fJKd3R/9kPI2hry3VLp0TcSgFPgz3sgmeWn1+NGHhHG6yLYePJOIoAsKhOPo0G9l2Pbkz9z+rGQB
2MNqi/kSAyXeJXNyJkyNIwW2BFj3Xl+C2u022GS/fMPL72ffBIqbmPIlCL2Ux6uT1NDZb83CD++1
mt+VzhV8PZZLMAV4kyJNHSQxJA6Qkb5YLS6y3OTqPjsYVKeQB6hOgHZ70dlpCxtyfk6et3eeYfgi
czYuVLeCkm0R6/arKyVHjpnJwuxHznOgSYNB3NQMGMOnpFvEnhA+p0lH1NHSKDvuxKXOMmZ/je9o
WTKJSzSMf5SNNYUiewAEYFL3CYGtjSqpqBVjaxHYAJ6vrPFm4ieh6zLou3+RjxsGclC5RKAVoX67
eY45Gh5KI6m31Dp+A1YPKTtpoP1knH97v/G3iV2kK7LOM8M6Lo1eHHAxShNn39VOcannINkFVuvh
h6s+Y7izsOsDKpb0wJKcFBzRQzVcRcOQUHttujWzPL6FkBa31kQjZmrglg1oK1jxq91kwgtXyuw+
RFdew5IBXmmTiwdS0h98e3SgYrribOVWsc8sXHGRb5PBbwKsOamEZ96gQqQTQNUh8z47N3YOstXN
e6HLHq+y+vCFu4PNcR6KHP0r4820wrthbD4Mh3F/HqMJVgbp4wwW1DGw6IFsTZwoA7TBFcO1q1FK
JK2w+vM11PARaNkK+dm6F3X/3GEvOuS1POLf4npEGB2oGHyRIO6fRo2jmEHUL57D97pR744RPHNV
vSEY2KuK2Q7meHBQw0x/uJkJgJ0knkZnAQH3sfqBuFkw5ksh8PUL00DNepPbnEnbcqI1dAA9CNWv
2bmATBhNGM7O5d8DW8SNt6eX0QzI7KqE8MmQB6fBzSlMXI7POMpXVaHSOxcn9oqroPdtRw4knbmF
GaDp+IGSZW+xUSGkWh3yw/TGp3SpHaykg43PPixcQkNVgRPUbcN/wqB6N7KWTTFgJq9nrzmFncat
ksn0JKz5k2UjWpkN3x3UOuO9ZU8m0F6unSkh3FVXa8qPbighrw0IkHXAsw18YP7gAoj4W84fnVGJ
bTwzVkkZQ53ihPuH7XDrLZamwpwpdci8Ze1O0DbmlMZaE4rtVpfBIzNNcxdTs8ET6aJdKudY+U6x
NSY2HqZUAjeYxSm7oscowUpAgRFZlCB4HdJRHxzXPXIG4ynp5nusFjVZZWiVdatR8Cow5m3/gPvp
LuV4vsfx3h86if8zELHiqXCNXVRwmqP5grOoHAsg2pyUQjO1dqwZ3h1F6+Oua8MAyICO3WNZRdVd
Fg/2vpp6nxqMHGtBXc+gvTHlHPOU8K40bZx+Bn/gTz4S25iI155gPxlRLzwwaZvoLBPIYyEMKOxX
frXzPUJoqioIleCs2A2hF518XeltbEokYss8+0FIhWc4xWR1EqwDuNmtZW787Y2LnzzOfqwcxYw1
athaqnB2XtDOezjO/MrpCIfJ72BzJZ3Bs5H27ZPhETy0Gezk/vQgyKtA8CkR4PoCTFhmuu59Hjje
b+0VzRHva7cmsUJQK9PFhmsreYhpdPEshflR13P6ZEX6X91LYoW4RZ/HQSePwmzYmNRy1Ur6yGS1
wCUMATLdN9y0OPWTqmgMk3N6SMeWnwqMNf44vLsTrb5VU9LREffen+N2P5Ytk71sI3g1lLmsaFKG
6wl7jcuNFSC+yvzshNBW8pL/KlOcTLRdqe0cZEzs7GxMTllLO6toCndXQ/taSVpetkQq0hdRt6AZ
pUeozgpfk8ShvArog801bjEGzXm0NzIQ+fDGqcVgJaHZbGcWsHBTdgsuj/Kt7StY5tVApK/E20lo
9GNoTDrADd97GewAFTo0mQhz6VsFfp1yQgNz1QMN1FHzRc0bN8OmI/IgYnz/EMq3onGqDUBO6tWG
qj9ZY/gh6mj4cmqw7YEt/nlIyZR/eDczDt5n8E0rTnAv2JM9IGYQN50pY0vBQH6hBJYRGl1Cq6kn
W42q7RxItxnXLm5+rYX6XHiBPPK1Hvs4faQVEuXGRfWzidHfuIa2O5EnBxrpvoOAcdowAMeQjgWI
ME94UcgNx4OV/6VFPB3dMrp5jGyBFSEauIDn6cSaxxstn8BvgTcdi2gizx0AUqjhh+Pwte+Htnsv
TQuK2ADQpwRdwUPyLdIRlYkLLE4+F8Y8HRobbNyvgZ6gqqbNiLfCwZw6oeRT9aagRtjLeibjlzkM
TozURixhsj6ogsa1KmRh8CtxP7HBFyUZlXkixlCpJmE1xkKBzQapO+93cxY/ZqH/E1FMig9BQy/O
IlbSxiKfJYJd5ZbNgUl6teWiDrrUpVatG6InL7AiBiE0IU7KL9nRRqp27Hl876z2gVpVj4meGxwn
TYNRVpDIakgFbpRPEC93auzGE2fBKoiMbelNwB6dVvkfQaoZ1RZZfAcimHcW8Nxr5amO7qPgRY+N
u5onBVa2LHk141K9ZyPkcmTv6VTzm/uwcShpRFY2vihGoe8qTphmX1W3yoN1QhEljqYpPgPmc1mT
SoR5FWGrdKIzlNWTh+r+prFmA3Fouf54/4i7UVHemfcsGJR7uGTVciyRLfsqpykmnXQIz+GzGXFl
zAHeH+HLQjZIaMIEMlueEjf9NukGf5w0mWNb9TcM29COepNpmFM8Z0PN2cMeYfmMkYnIkaSfjjNG
OwYSCE5LTDer85A8JkCVTCT5q88gjnqucTNb44UL4LcVIaCn7HpAdZYZwTCRwqmn6FSUeUU6Slxl
nv24Dkcbf2oY6skE4aiNlY2rO2EqUNU1t2uTrcuAUra2pef/wAj5VIGFo3J+YuynDq6TTxtKG+DK
sszdN2P73eTJR9HP8WNSdrTeWP2lkN2P9OznMk3+TFVS+wPtLSK+sw67nqRP+s/qxK3LzUezqCgw
Gop7Dt6L45xfGMLUtcDccmTWyyNmih1COYJQ0YQUH9feScTih40n3hMXxyLHYWwThXAj2nx67Zmk
h4l+sH3rAnif4PQID6PyXuvBfy99sDdzDkh59C/CH3FTY3tedTPubOX7NAoYESy3KC+/soQAb4JQ
kapG/NqDOx75j0sz1UQpNhsJKIOlysmT9qMR58O+nEsFg8wkaO8VFAmZ6XK7RXVh4qLqQ2R1oL/z
qSpPkBjE0YC6f5h1TdmuoTOSqxF2bqKS2X7GZy4ZU607owTVYduEnK2J2YxFuMGtw+lkVdNHVYlP
ZhZ/qU1944Jnse3EuA6cbL1ugblKzA5sa/b2f6s0baR7w8PZ4eUoLLEUJclk8kfm0L9nBdFNIl7j
HD4Gc3DfCCK5ysXIhr/jX1i1p/+BuKlVPQlq2nDrABEY0vYLI0qynlRH/6IaHqvM/+eX1H/YTkxC
bG6aB8NU6KE2k5X8P47OazlSJAqiX0QEFEVRvKp9y7S8eyEkjYR3hefr97CvuxG7M91NUTdv5sna
e7LWas/EeFjEKaY74dB2HvmWGWSEFx9pLTrGsPo3A60bGO9TfOHC7jdzJZZ9OU3TU4QrhzW7TDaY
zVE2tPUgdWDv+6mtKIfiOajy5gsbUvWSLCVebvwuKDY0hYpogEOqg+aUYONtriAbJ6921mv4xpY8
E1R2voIMbo6nK17t2p9fhhFT05VDT+I2Uu30GJILubIKNhPMquw3bXBaUiqOp2nl6AoFGFUpqz9O
OTVkyLXuEwYOsfPIYG1XBuDWAshMJgNrCYw3toEhh0tiFVgM47nx7lG3H0hvTTjOyW4HMe7skv3Y
lals8bvg97pLx5bkD5xctnKNCw1QDjLjc6hDC6g43UOBa1nwRxD2fuaoPXi9531ZTj3xNLf3piMH
g5rZsvNRa5cap1yr8YYEaZVwqvTlwnvKaxGO+aHx78ELlf78lDGMEsnEIRtj4afCrhyeGrOQEWxK
DJom4vuQmRgeIhqG2Djmt7Ghss+eI/sJbyhFGZEFu2auCJNOqfWoeqqcU6eoKW9iY5kvccerZGj2
7I/ZZ/Q+ATbqBDas+p9b+hd2rlAQilzmHdnB/LcSUH8whc0BDcPaVcPAwdJgZwnYR7RYz7APBpc5
yI6l215L23/tyg5YYIsfV8hFH1IbAgHMRj65BGxC68HDYf5mWjZVth1XDnuxzt2Fwh5hvAnaj9ec
WmoLeEypVE3lTe/24QGl3Tlgd7tjxC8eE6b37VgAoSzC+WXydYMJkI4Wnt6tG2bqOCpRnIVejxsi
2ESVKqRcDwTslQ7UP19R8jJUq0juYPZpAiz2mR6vfdIQ1AtgImv8NGJ9DbbTE/KXUlB1AxubRhQK
iWAzO7dea4eHupHyGX2U51PK/eLiHKzIqJ7JJi0PSdJ/WCJ5Ky2yFpp0CTo9hwLqj3VPoe60LySy
Qo70dVUA1WfpKmA5i56m2IhwiPB4241NvGyjthG0JZEaIhyTgm+P/ixFo4XrW/4Njz99BTFcRz8N
3jUSM0sW+leQR/RtCyWYWCL/h8pd3tKQ/RHfIi62OepvcnYgiCLlv6nWj6F0n/o6tZGZipzkempd
e1GEzCE6C+d2kOD58evrWXRfo+MpfETA0flge4jC8XfeELw3UfcTN1m9bcOJHlR2ave9aqobVwcr
YUKW17Gr2qOd2WBMPQwpmeV0LERc4FkW6+9hyfpD3zTSQ+307Ouxs4u9FgWFwV4572trbp5b8pi7
FpViU5aMkXUPfjfF0pe4M0CkoCNLX2PRsPqCWqZpLK5l3p0oIDEp/qPEvRHCB90QSyke6qF3QMlU
SIUq4wJMQrP/CB3TPXilqtYKjmDXuNAwyqga2JtH+dGulP8uLY80jTD2pcqt9ozvtjxOWdudStBE
xPtGvSm40uJmwLfWJ15wMXGhoTxW/lOaWv2zb8viFNKEemA7Eu3cRmk6RPP4hQtkf+BtzFUF17yN
U6Hru/fZhU2X4ZqEJRJS7ju1eBRkWx3CymGrS2Tn2DfJ+uJpMEIgZe866stClVMbvJjfso2tvVHA
S+YIidISfNzTelMl163vUzOtUha/NIbg4mau5YT9hmSmoPF4W5rovWtAEmUeiS/+CPKEOgI2oiQY
lRcL8cSkei6DSO+SeXkdVHWf5lYNeccLARG09A6yHyPpIZAChnLesUf0tuVIxVXdIQUWBFhnH0/p
nDdbbXUh7k6o8oAxH2ftfQ0jZi7K8sgwEDKEGDQ8DJM+zUH/Yye63XSuvpiaQWTU9RZqcPZqOit4
CH0iQFE3YgDVbcuBBn61Q7Q+WLazckYxkPDLZ1dqt813PmDrAeOOlOSk2T7i3QGFiSAeQad+n4+J
tet0G+8L5uaVN5SAYAmbm3YR1ZMavPmuo33Aw1fDwE9M1YLVMrnSpa5S1HeZjoKnnGoMboeRdj/p
ROFOoeh9IQSBV/uPZK354R0JnFDj8dlHA901ZLAd71mPCX6vkNyYtRuA3nTAdecFcccK8mfsoDGb
0pa8EJ20hDjhkNb9y0Kv2MElinQMw+lZRosLOHopn4RoM1gxlAQdKmP9nyhxj7xJxp2q6+iacc0D
WWKFt7bAUpYEmbfN+uHSkPjb1KwGznhRsmM4DQsvkIECxIScbIjcfOV0dvXaSkNqzvJ7vn3cAsri
G6M5Bl0HQ+clV2G4K2wwwn4Jft5KkWG9jhtCVFlkYDye3kAo9nQW6/1EAGF1QuPsakfaD9bIFpsu
ieSo0xGAHG8L95eKmf6169y/Umt+rX3SX09WuuodiNQ6aIdtm/li0/CJ7l0rpCK4KKipgwyBIBR3
xUFEfn0hikQmuMMIy+U6JTDVxERd3fhU02ewtUtegPxX35I4ztllqP5agm8loFXfYt8Irywd22eh
MphdnuPvQ4e3bmt39OOm6FFB4D9PcriR2u1/C8uPL8Ws9EvbFtAyrdaBq5LTT4szMMa2BTOHjDUl
xMkUxbsICU/zwRJvqAfOQkJW6oBUG8OWVHdU36l9bujSsJhwb+O6daC4dO61NATAkiwA2hHmD4N0
SadT14MDLtoMdfKMRfeJFB1bT9AEVG7kCV+VZdNkaPRyE9WivZKe+U2m+k8EdXRDJ/3tTH3AE67J
ecNFN9/5IMUBcvTHKGvvwojgsWQ3u7NbidVpzhIWWIveCRnMdIvaBH0djFQ5+tyW9X9zzCcY+A57
wO0CiPmBpj9rFa2dAsaT3Z1jL2U06MV56sIX1hIQRrLUx+xD4yGfywN+9m8hURvSzs5OSZQ91plQ
bwwTuPtXeo2RUX3qisG5alnAcl0M9lYL1DqknorzwA93i9HfMPmp5XblbmKV8oYiFB+k37YHIlek
6Hykdk2ot/LXRJsp249Auhbl5pZ7ncX+H1yudM/JfENJ8U9W+M4xWHpAk+B7/mov/OVnykwqb2k4
iA/OSD+8MvlXEyKeM9zYxLeW/pDH6Xjkc6kPLvIjRXNeeeTHOqL/sMMFZ6U3fhCwI205SnEFzVuX
IoZtoWBMtDPwbQml23ObPfyi+mCNYbed6jl8dZOe6qwBJ/hoa4tcd2s/pkaSYeA9hgG5Lcr7Jhju
8zLkIeB4JmBRHhsPBIvl5F9dl35CwMxJ4XG4sJxpt1XpUetER8/LUHu4BYamOiezkddNZDxa4+Bh
5Qp8PviPXz/2vEOdoKLS62PO09z02wKBfJ2Num3T4o4ZqB++8cgHHqqIxzJdQbX9FOun1F0qbufu
V40j4CQy4gAmh4A72gX3QVseHFXk15ZObABbIOKjmThYqd/oeSVtM+UkdubSufbo59rOofavqzFm
ixc19IQH2GfTehwguxQ71fGw2Qq1mmspdO5a3SjkeELf/rGMukdXhQNOzfxDzSQcxqGutwS2HqMg
lFtdMrbOef6a6xYAtF9/T7L6MiDaGL+Se88zgBZyFFZvpdmkPxAn+o2OQdwOE/1aXiZ/xyD5ExZ0
QDZ7l6QJ4XMBcn+0GvTQxRCNA9kVHTKg0uDgofMNi6EZh/YTChOmd+6BzwCuPuTY60OC35VlH1SS
FMWFjQBrigShDq1Bmr2ErHhy8TVfUdGLzh8g9vd+cJ2p1QfP9vpYhdj67KXGAJh34V1lUjJZMcwX
u2mifdsm4KShNFglY0zhPohYILmKBMts675leP6FxNkLcAhbRUE6fqIHjmzvF6o/bkj0kLHQQL+N
D4qxNQdQFHf1NH6TowIwAmKaAke2VGXV/TS9x0fKHgfz83AqsnznieDFLxt5Dj3J/2tAtuwkTntF
paAMV0PYLbK6PBq5GvHbwN+GC99mOeWvMbrjh56jmt0shn6feN1m6YP7qBMBw1QufrLFfQyohnrm
dqHfKAPy93JAlJ/pJtrhXGk5M6nuHv3wNtVFuwXHQm1EJF/ZC5E/FHWwZSzAl9HmwfOi3LeIkMeV
jGgud0bMNFmTFddJx5TaBA2/OHYwN7aL/TK1OTGF25c3MhsvFFVwYUBXUpzQ+Cs1bkVYJ0vd/ZZB
15w0C5N9kBkgecpmum6tT+wUKyYYFgRaJE6bDM5ayO+ZcCQx5dCm2LfHKjR4y02iI2w/Kdwu5b30
NHtboh3vXBupIrQTKntF/wJt6U2nLuiPgP8mE/ayX4JwulHdStGFeLDPyrm7otfjexDlfexlgIkq
rgSNVOOxsDRxugaXt1hA81I20ST+2feQS7Hsp/ulCr/pkmZDycWAWQMDXDWx4ra4Km+ahvs+gy8f
QzUWz9xakTASsnbZZM60uiTntk/eIOL+qywYOY4tH6kFsh+5dxDUp1KB7gCoNQ7WZLdr58dAqn8F
Nyp6THi3zaFY+5mb4aOekHWjPkGFTWmeosZL8HNXBKiNgo2YkR8h/IEZJrVQt7LC2nEis733OvtJ
KxIvk2XVDe9pM25LzS0Cv0h+30h4k9EyuCAiDZAi+z4z6NigM3bjOLyZKj66kffIIEPX95y711NG
EG7oymzrE0G5qLz59WYML76o1MayAhb97k9bcaWXNlUdLYsML9MvdhcJ+OAe8ZyceT4PfJ/YYB1t
shIYzVLehOQvcPQV9/PaO1Ra9Yhrqx5YzKFwNb6+zitzMipP9sgR+3JorR2rwWIPdXm6ijugcWKt
KdV5fBZJCf4waSByZYgKmC/e5r78BrCyK3w/vPf8+tNMCwanCG3mrP2UisgEEXoOMFs0U1qeZA0I
YGn65VgHEQCxYCrNPUM+u8wuLaiisMfvMYjbW4dCcczI0nwZiZLOiV5+LgatN4+gGjMJYe0J0r8B
SxFsG5BSeV51W01dD49Z2R5T8jV7ukC5FxRVcM2APhylMebkQOqirQ7LcFk67zY3HAoUy78+qWI4
NfgcCzt2Xic5h+8Ja6nNXBAE6VyTH0fRuneM6BQmFlRQ1DFuviJKLLh8vsXOtLUf0lRgHLX76MNl
redEzbPrr2xyQ4tgbMDGTtZsALsxZE1IuUfwI1RomzbdId172yYWd7Hbv7tp+ZSjc20Elu7rsYnI
wKWTPk6kgXZZAgcvkal/3fFn204icOgJ9iANc+oAtvi10Ca2rBzLYyCK6rrWbKHLmHdd1ocffU8j
jZvYOL8zytOLnCoavgdHG7oPbZaPBXn0K5p+5GWg5ASijXGOIu2+qiXzzglOMIIe3p1s2xJ5xq5e
2KNdO+wzuc516ZOb6Okuc7hAx10QH4tYVth9yB87gl1kJwN3n0wtQa/UvbhlMl5Hc6sPE5xT+l/8
Lx5gWI8h6mVHLmgI3Yvw4yMK/Jc76UdM2o++iP4Zi+Bes4gSORbwj73Q/LYO/nlHDEIU4ffUUzsT
Z41zGaGlnWx/emSA/mFenbbunOLZ99wdBS3WycE8tYuX7mgH8V0Sc+ygTac3lsp+F34ye1tUQMfL
oj9jzMGTl7Xk2JGc8ELjTR1hlsfwSt96JdxLbCX0hzHHdVHabSOZB5eU9Tfng5M9tqtLDrkRi4xD
Lj3i0t6IoaOfKQL9NEDxuKUZkZdqDDa3MWzjyXRQmZC+OJ79ICN5n2Hx38Ee8a6qMTxNAmSuhrIF
ZIV9aKRc68hGkKZn3d6IRj4v6fgWag6qdlySEw47bIeQu3njToc6kPxmQpcbVMOto+jq3RSUT5TY
0yeCgXjdu6JsCd5P43pNrnP/W1ehz5o8PlPdtxaNEbXtIzz7Nuvbuuko9cUyEoTOs+zCa5VN56pm
/d/ldBkgjOVXbYiRY4zI/zt0SQW+pm0w0f7Z0rrbiLG5YMZy0CbmA+vMmxEBizpGYt/t2D25QSZ3
I7CETekl74NtnlRWzTd+E0CP8dt/orLISayGVXTO9FAuSHJd3f1VAxum2RagCVgdI86Coq7wb2+6
OaDIJ4yny6jGQzsl800VzQ/p7H5gEET9DPEY+ApYYFb2PLopwPEI4jiybcfK3nv0VPWS+vZjXGGo
5rCDAdn7T/xisFf4dX1hFmbE4KKGvosbBEysTWhz5J8BNtg6reYaZ/xPqKk3FuL6Jqvn3TQ0DKh1
PW5Cq3KPvTufbHKzV4nXoSliFb7OakLB04QVEwfSujBkoR/ZDI7GfW9YcvLXrN4cqCYrfiTZzI3l
HzPD8VxCGbhijqfBB5X6ip3bqgDK05TJl6wzUOsKrlxGwAtKgCltgxy1Va1mhrz+qCAZINYK5oak
fQDvjUxAmCzgB8naYiEgTU7+kK+GID91f6TnYJkZDDAJ23vvTfnjkNfe5JJjRrvRoe6bR3Ya78pd
8E4vub1JvfIa0D25oHHedjlWw6X0BYR3jEUhcXBXTRntOmhDKrBuJ9l+V3lwx24ER61jbswy4i7M
pkulu+JOVbSJ0gbCJo21Nc2Rn2NYfFShc6kd0DLuojmEs+JshUBESXyIHSt+hKuOfCcBGKjnS8/v
SOvfSZi7KEv4JxG4pyEGXzq406GIZEmKpDl6XE1o56CewzM/rp89p6x7KIN3fofORdt0vtmsknpc
PF6DPbix0DBruHb0WtsSN55FIVMhDCuHZXwFU3ZLN/ZHq8lHNRPbw9UaNcyROhpVvyzQiRABuQkU
MQXLkqYRRZWiirtm18/6SMUGvF3BkdgmwY7E5b2JMa9Diz/XsfO8NFZzizQNRZD6M4dfJA/mtfbt
z7In41hE4yUhzuCpGZQw5jaiknBWoedgA/LZcOCzmEyfMx4mcENDVR1ih1ofDA8OvQfc02p7vNRW
/JGM5tWoCCJkgicgnfq/Ou/flO886Wh5BoL2StL5hrxBsQUq92QtmGIHjZa4VLN3LBzN5iJM3JPl
9XcmUQcj4q+gL3kO/aY7uXFHZ5UjnqPVf4WxE23IJH+IlJR3WNC1fW7lvzbnIw9bwV5B6YiLhowI
Ytj9bdy2P7VJ3jhnv0bBRX2pCqRp2OsZLTIS1feYxEDXOeoJn/AA9Sn/Zwc3IPkuypQH+41pKdym
Td7TQTLQP5771V2aRBaeF2o0Y/bIpwj5+dyQb9oS/6K4OmOj4ZtuxoTt3CGX3RrZf9lz8oQDlhaK
3t9lSi27wkTOLiANtMGIu9PaP+lUJveVtNXZhft0II8Drz9g61jiBqYnMwsO7ApaDOc9Q4yY3wAY
/zk9jCKnOs1tZB0W2O9H4kZq4ywxKhJSpBzWMx526DlMfaLClepZonr/7KFFCvHUi8EwzzjdpVul
g88a5eoylNZLif9mm43Ov570OFaf/KnHNXwJXPwPsgD4uMzyvYsRavDHzm9dnL6CCUMBzAoFZB/+
n0saoQ7T6xDn45a/LfbBmNgJ+2DOrUyjrsdT0F7llVf9RniMqLVh0bfEt6kzy2tHl7cN+j2/2e5c
q9E9aVbJTGu0uY0dXg2/n/pXmRTHuYDFlITuefRdOrvWusL1KxST42+GzoYAErc7dpnULILFVbP/
JLvmm25B+stiU98vdYO20tGoifGFVbPt3thi2icDdVCTR3faSBT6ympj2Byjp25q3bcfXKSOQZfW
P23eGwrs4+lhcHwcfrJy38TS05zl+ss5wfl+wFYcfHBm4gtszVg+LY6VH2ARsN8yDR6ghHqCsiPY
p1KZAySCmBnhZ9lDRYHsX5vmGR2NSjssiahzhcRfr/jOauPO+9zV9Mg7nX7LACHctpCCqADGjGAJ
+4GRuf2Z6h4ZL0tF9akmR+yyyfkZC9tsm0yQ+a2pU80nJV9UHGanYJT1r8mwt1Ii8UwtpX02SCRX
DM/LL/oBhouJxU3NIgBShIeN3+Sx+vAK4d9w3Qd8y+c0bcMZKKfX1D8UHq+2S0iVDIhQPCvaBkdJ
3Dee5+cor7Jrny3CjeW5+gF/N9BXqyIEV9lOgvEnyr6cia1EXLmw9huQF4Xog4uM+bFfCW9CGGOV
jkLoxzauvL7tf1UuyF+Eg6nGM5Mgt1V3+Jf2rv9UpoxjwzgpbD9UFFd9suD4IjOVwoVDZ2In1BPZ
Qm2mdJYfpgMKDaOYSrkFTxDbzCrkRm4mMOZiDnGSmiqK2vCs+6slXBaCluZ8fqDsMPrkBeLjtmUB
VlIrmbl03Pjsd/c2dX9xxTpM2pEBQlUSfZTWllUqpO/EILdZDy6r/nuxluYO/kwnZ10fdeGvuTkr
hlhR9N6tmW38jdFaCm87f26L+aKUnsYKNO+1Zy5YUsRVsFjM7SPZgKuiZhpgVFxIdPZOvzdUM24Z
Z/RaR1kAVyUgsa9isFVBmzC4B7hpuHvPaXxpS4vhNE6WnYzy6Yr3d8XHi9gXQCEjuERSnUwNb/Vn
C1Jk5BYkpFGbrrOInQLniwVCrMyuZndm/V4EL5Ef9F/zXHJbSbjtLfG6E26S81wvrx2xfmLHp1IH
6PVRgC64mI+Svlbc1s1tpYs3Eyl9CoM4+OgjhzlHEhS4p9YWjx2aL0ewEyf/3JZYo5t1ITtvk52g
CDI1QPmhoNGrLBIj7j9wlRg6PYFpdcyvxpZ2vzYOf1qv7x4nvMKUHtH1u3HaqTjacMX6rxwkJlTY
uYIZ7TfFWB3KwAUo2OMXe+rMHHM5ae4zMHDcbLtiW/ecwNA9iGoudAKMxZTuho4aybLNAvyD+W3Q
KbEFXXIwcQSDNSYXzKafspxI3FVage418OJlB0PUrbxbO5HwFAsLuT+55JL5Y6whPRrhvojYxo4d
Z7HFa5dCFMx34NgE6zuuvi3raCNIA2LXmnpeJnn7ViQdU26LNAl+oDbMGH1M2hO4Xsu3BPHfa1mU
dAoyr1SNIfbZZt9QOG6AkSIDK9t5ZKMzP08m7LEzqu/BDt4I2GCCDBibWED2K/lhJEDJRlyyTQHY
a6st1AWD3CzfZT2eyhL3WqObp0agU/Z8EzyQRXt0BhiMxLxHctJEdRsXz8kisbvJkeVhxGcN6CYg
rZczPMM0CPw1jATN3OsokGeb0hJTQx+IjxG/E8uOyX4Gc7uNEB8QioAJaHyGu75uAAYSXYJHH9b7
vs+fTdJdANDMlO8Scw2ZnSmT4CVKIOphCLll6FW0mescF+k4coWQ+Idai20CJ1cN+4vEanqKFueS
WwPRBnxfbU4ULmur78ox9AH5/mPJOQse+LrMFWXP6civTFbt2oO0LqXS757peKPr+petnrONBS9V
Q3tCLObhMo75V5bnfxiZdr2juD1h/cZMmvSL6DZQjks8WrZLW269NITM0DaXL5GYNAAMKxbICbXH
PDBlRKWYGRr9lDEay12QFrgSgxbr7g7H2/wEeQURt3ELeYtiQkMSJ2z9ptKeJiktuwBnFD7x9n6x
CwNGJrfHd2x3LWFfYJMpbqV0xCxY8gNPA5fCgYJmNzgLMp/ZreE72wwNB1fjxE923Pv3jpf8m1z3
pZ66e4YYjxev9LDr8IoWNe71Oshhxup/XcK6Y/Bl/kXgAGdPl7+6pR43teUU1/Ys1xsaJthoHRRl
y7IiR3bZLPCx77zGm14DLkIngAA4uTqma9RLhKQytL5LeyAl4JKlO0yCbBjh5Qo4G6vMEyGNiNYj
OqJRoCaLWviRqhI2Qj57W3qwzEUZdo7katNtD9XwiogAFY0JzlO8lck7oOH8yxX0eOOttIno4vLQ
uA+uihSDXxLg3vB88s2pW+ePIi8hK1SN/GQfllEP1/MXD2ntc0MJ0MyrOPhRbBjCrDqHfxqJ8Mpj
rb/nvpYCry6qW5dP4B+3QefXN61/oG562VOvFP1mrpp/xjCI7p0Jt0bu0U3MXtw76EaT30EaoRKc
hRVP26iCnZtF+W2CG/CjI8TygKjTPHmj021kXLDl9Su/pMoEu9y4d5ivX7RYKD1EdDR7TZs84OFY
mYeyqNvnOQ7Ki2YRiB9iJA7ldVX2GHLEvPENmovtJus7qEVQaDLL29exwNFU2QVtD6HPC6dOuVk0
3QIqvs8dcVlUhzetpi9YXBUCsMLSLc2wdVayZyECcQZ3QVHxtADgLzyLvZGB0h1n7XkhZHDV9xZH
Ua5j7GqwG70Bw1Pdj5JR3kTXmg8R7hzTazgG0d6DH3vVlclHNdSwWVYYe1SsfPV1kFL9lG/iDGZR
2dv+td/AdktGBOU0qfqD6+hbh/ANciJy/uKkTBil+zLWNKemLOPcfOjxHCMA9WYgI+XiF0/QR2sV
00kQIySmA0N+nk7BlZ445HyLawCgwRVtjttijOtTowBguCuxr3DkSHkMNm/z/yipcv1n4/HfelX0
AEifJr4oe4NOQXVcSl1UklRckq2V3siyNCFVsvAQsOqOiw3kdiixc9XSb5DUaMPdQ1/OAWaGkZ2c
z0aTonec42FNO7u/UPUdJDJ4pgyu/CzXxVW5VnP4U/Y9l/Ozbtkf9uVrWow5aZaOj8ez1pil+Slt
ZAA0mYgcLPfrIrZACVs8HL6f33OMvxvVntOFmK+eY+TidsDELoonpcvXpahJmSdRt8NLOd4EOYBg
v+ehdLzu4HSxtQkyrJ+MX/GLEP3rGNFXitqwmRznjdt6z8vRyaJzXhF2YEGZFSfHCtmY9wzWBwb0
/C7QK4mrRa9Iu0rv+0wABs4HcwOiYdr0Fuc2D2b9WWC5p32Ww2EUxT9ZRfBk5/EhJEqHn7X/CkOk
pWKRwT1wyuSBYuJmO0zpc1rCEWO9BLVwjeqOzDjHWI7hwW74q+tk9eVXE3K48odDBPNhE8f8WR2L
PRBjCLvxymGZOot7jDJPS9BRUmMWc6CAObga3O63Kq1/pQfDRvnwOaOE3xp3IK5ZeXgd6pkarf5c
+Nzj/QIKTDqKL1wTCL158dkkxAWNPYtNHS5v4+RhlWueWexAIJHR34D0DQS9oHR9HMSdl3ZIZmB9
d7qxTlWvrL2wrGcd4p8dNbvLyV3xykIkuyWo7yLfWyHPGR0Wgh6GgUOww5/qCejEUzz8U3RZAlkk
06kCsppJy+Roj+IlZHfFdm98DafimVooj++NxbCX1X/F0t42IbqX1vkDVhDD0EmJJyW8h6GdKXGb
mLMkdjqKx0b6g3Cm9r7z5cigOc74xkluxz+lUwFwdxwFvq18BRdoDo5uR2JWeMTHgArAJiLYX4eI
VrwtmKp9quZ9ZCk8zaRNK+N8dn7C1DRRxpX9ZaGLax+32xkbJMziEDyH41l3nqwuXUrKv9QKPJ6L
iL4CmiUp/kxT/WfNIbxRluwYekQAY3M+qSqLTsaP/vJ+AKZW9XBDwX8+VNYA1juUKUP/OB67BqpV
sSBjxUmeXg/5nB6THl0YECkwjbDuoX3Amdx0ts9X4JTBkeD+OYjC6QogseAgNhrnV/HuNR0VCU0j
Dqz7HPR6oq6FuV8ir7zzO/9nMTwDxeCuvIIAGbj50xnzFF7d9yRs7uNW2DdzXCjuUA13H1njk76y
1IDX0PTmk9sR4XElvH+kFfzPCKgkAXSW69XYjDt8IvOZqnnsoMzH9NNmwT1TJuo60yrZRMdlieX4
5wz1dV82lb2dy7U0JSXrkKwW2rgN3uo5Wq2VKLqEt6M7lTAAGQINRIzUG36/7K5L6uE+Hfv8ZpTJ
k/b5MnJsNSdtNx/DWPasXH1UuzDON2MS5JdSuQ22bbrpiVvbX01MQ41QQj0k/vRhlQP+j4ZdVNMd
e04ZtrP8iWHA0drBoxy5frztKhthzQtGZvQBqZYb8XLIIl4yeTc2DOSxug/GmEwRdbNH27LEq6I1
/KjwCVwVSf1vHFfGbOn5pyEofiqqIDbQgB9qIv6ZCb49tlM7rluc04WLepzN2GVyvVHS/GKzxPUp
DdzuIW9uigybdDABJ0NYM9VaprTONdM8iA0+kxildcEz04CwA95krWHlZevVHKzOXLwKdzyi6EeA
T4biIbaE+mCmrrZDY+ajIJv6IKf2r6ux6AZN0xyMG7FIjGsNMpAWgp4Lq50RpbIyGW+4oX4znrRX
3qT+zQ3N4wm/vF3iWu/GT5KTctWXZI8JFEAvJ5/f7m7CPLGdVPBFV9VPFyX0rfiolT5uKFS2+lWZ
1L0pPD3uvH69X7dkQU3kjme308kn6budiDrs98FitqOpx0OYz98xOyjCZlFzCtrSv7BxuIZeStuT
b4WHPkS6alXs4DWf/es8s6wr6TLku2P0rXsPM683vmMRf/Aa7R8bHq4D35gP8Kt0zmEUYwXCPI6L
9HsY9DcKNLuSmf6eoO2qO9/x2BFZ+j1A6Lqweu9OidVAAOvj8DeW8Xin/Bbvyjh2W27XakNb98D1
Z4jhCox03xTsMBLCDftx1jdu5/CIKzoXEhxkzKlWqcjm0TAybBP+iODTkUzqUpBVFtIBh7mcAYIe
XYpdCeZfu2J6KC3vLQgqlZ2sQDlrm/bo9vf8CC7BHBxSPEkUwsFKmuMnWazMY+uQl+mNtOJnu3Iv
TqaqbUSN3JhAQ3cEZ05fWZeY9/ZVMQEhhmk/jcsjkiJyPrbNOHkV1KmosuLFJsk9aNyrHpj8NWgA
i7yN0RDmBI6AAtAQBmxD2mJ4XAkWNTx1EGMRGrQTPGZL/KkXcXZX1PGCjNDw4OcdTbil809nPIow
DDZVDhUbuq5a7F2UDvdenXw6GUmr2DxzpWMrVk4v1FL9R9h5LMuKpFv6VcpqfLHGcRxxrasHodWO
2FpNsC3RGhzx9P1F9qQzLS3vMKvOOSEg8F+s9a3dmLOIQxTGY7hczyTLSmCxqH/tg1LmOi2jV7/v
Pv5gz6CSw3+m+4StZgjElIONvjP66CenRdDhYsOET6d886zZVUHV8AjNlObZy8rTjGR9hd6a2SNK
vOVVEvtVjAENR6SPymHNGXLALhCKIDWkZtm2usKgXCAYfGcMSbh2O0GuVcktueOXjvxoDQifgYC5
qKpu3Lp6QAgh2fW+sgv+bZx0l8fUc/Pcv2HA3padPFR++lY0+tEq8l3K0sKFPwckKHy2sMmmgqY2
z919bgb7QXvPVpWDSjaBAekhg4eRJuPaQbO74/iliKAAWAhzMm5FGdwhbL/Mqv+aCKDbYW1LyCwb
eYb3j63pSq4rfkYQ9reqycVCSdZJEJN/ITtDE8QKtrVb21wowOZLNk9bdC5iNam4XuNUTjZDXN3j
iOMPxZ9umj+R0BVsUFDxAWcq2uo2LDFnkCQFfT/FCVYmWOgmwshXhOWQGNBNzlcIOueFJ/QR4dYF
eWYEGNZ5ZxJpnjxIyLkcvx0m9XZWVXjTCGlymdCZTAY97e7mzHqL9fyqNCQUjTLEcI0fJ/cYXjrV
r1mFwZpBKhzYnu/EEBN84ri565vwt0nCxz53WZP7LyZZwssrW04G1xOEX9rCJjs6GVBl+EjNVtJk
j8kgD0//jJPPKL4wReSrSdMWp2J4yBOWy3yDD+DRDH4h5tYk4LqZ6EGoCJ7DsMGV13yEMcZuDNG8
9wDp6EAVvDSj9mja/VfVuc4C5+Ov0WMRUHXyOMaczHZ/lXfGUMCm/kWJKd0oNcL5pO1cQRVHg4Lp
KmIyhBUhuUHwXkC9oaQlE/munEbsCDmSE2FbrK2G69tJ7QfstACy202fXQtnVbbbOGagGlS2Wk+s
me7x1sK58LNXE/Ni6JVMasS8NFTzUgr7LGy1UU5TYRbTF2ywN3FLzwXjmWw+xQaz5qmTCBu/ZlAQ
rjFh7yg7d+/29drvNH2PCf+sOyPReJD4SvF6vEaWWmeGdxDKomCtB2bKPOQi9yqXq0a2hpZ5Yd95
nmbjvu+LtUU5hj+d9zc+GQGcER1wmPE0fsdjoO/tiSUjQmH2Nr3Ph++NtWuwABSdBepQZDhsi+Yg
RXWeBgal9nisJfCToXjCyffg9PkqNewKiGuDhhUyhzUHOzID+1Wo0vbYiuQ+KC0kfvXIOU8tLPr5
5FWFXA5pc+I4Q8dYYmsbonNPPWC4EGfcKwUqCeePuoEh5hnBZmgBHORpdRub8X3jW3fsAhlUI3HK
mffbQ3RP0sLaRbu5sHr9ECTeV95LLlD6Tezid9x2bzlwhTaSt3iNLq3P4eGDqFc+4bkGPrKG8LaG
zyonprKUzCgSiqUnUvIp/KMJ24J79KwihNpZlpxxGl+Fg6xcpsy88ehst4Rhrwb452sXj1s7exeH
WEtSvtZRYDzMifC2kdNyy5dfVe+ROesjjppN9tTWdJSRfcwLXPQxjUgQD9ssT36dGSBh7z9QqL04
jvtkOtMPTpUNKd7WEgXIvJxHEIVmUL7KskPN1jRfvq3aj9mNKeNALfJhwm1WC7mTsMtXtWTr0VVh
dGaYKvdy0M9g4TY6Q9PRCn6qlhleJH0551oNtzzJHzVDdlVjZtBDdHVjOSdyIMNVz/YXSIt/DGV7
7xoZK3MZ7xvmwcvK9Ymij9wznw0wZNl8WSEJAMn4405s9UD+Nuu6dX9MfCc4le4TxV+2xxc1gl9H
jbRDibIttbklOPbTNBSmieyL38ZpHGcIWFy7nEHkUpb+XW9G6S7tonVTy62BwQor09PsBM913XzG
oe8RGpg+OYN9dkQFTSLpb0yzID+wm47oTX9jhHJoHCw4bnW1toR+mub0E+rhJcCxcM21YbAn3SOg
kNusngYq2OQ5ppFBLROfM6wHU8hspLD6F36AZDd4w7kxS3q4KbqNOkVSCk9fclTeE0YnCPyjfVqO
55r8Xq/omZuZ+t502OEEaf8uwGkvaQneR6l+XR96rw9H+RhgnVMmWsBsrg69mRPXxT21qO3kZe6I
xaZMXEem5y3gjQ2Mn0pEX0QLhBSLLeD29mA4SOe6Aht07IQMKSIWIuPZ7gxWY7H/xsXPFyb65xgB
vOtVt5rSASHHSCQw8gkXloJnGTDXnOoVTAF5elibisrgaIism0SnTx1DToIfgIYB7rgD97+UcQw0
1IKMWxzCZvwIJGmKyjFvp344Rpa8HXuWHlG3A3z+fR2FkgzWoTZR5XkwknXe6j2FzEqI7DOk+uWi
FwaucNQhvkWEBngMClqSpZgvhHttjkSYNO1DOAro9wPKib4+JZP/lZYxVZLEeOu/xpIFtZweXI8A
PGvwd6GXbLlDxsvom8nOaaSxDNs4WALZ/JzHq7bPjutNzsXYgOBRC59R+lJkeY7WF3LZ5HabOu1R
RlEADzMyvKS4MUvvJRD1poUjQRtC8UsnugK5vZI9X2odzCsbtfIa0cYm7IrnOiufcjKnl6lfPHkm
41lVRgfhQziqkxckT8ioQgU3gYFXWs+bKSgh5hB9Yk/FBoNyta5g2YHROSMW/WhVuRwn4kW9yTjJ
ih9fovUZOB0zH9flu4uROAssB37Wk/sAkR8YxiVgwNxpxMhZXR2BBWfLwFPyWOfh0R4VU8hs3uIQ
/ig75BBor4iA8LLv0E/XepQvVi5WbFSD5YCIbDGRCoXDt082biOe8O2jcCq4np13SoW9qwAMoZxP
DnZdRDehTzqamsCAGHkPSIO/brjAT5isQsSaN27pr1xgvW7MB+hzliJZ3r8MYbYOpoxzzCGAvvR4
VmWqveNJTLbFNYC7xUqxGrQ8Sog6C0cK0EG1Rzt5RUxj7MjK72SESO61b2kc7THHHaXSwMw9gpU6
hL1ooQiw8k0nBZ2Kmi0mEntSrB4X0pt4cKYfQzQ/RVOPtYRCaJFcMw8CYR0DQ+Ai9R7Jrt3PrRvt
J+DQ3Ri8zohjgE/3wQYNBRLXjlgIRs2rNM4PXit+05bjvAj2XWG8ZGUtSSpERpte8TF94vE2QVaP
2rk4Pp02TGTfqe+B2Ox9w3lFn3tkL3vnooZYFnp+Eq07waBKHgWEj4KqFvvmgSkfKgHhsu0qytWI
3kUWkQvgVT+CXcLNPBk3Qvh7u1P1SnSaUXi0T9jr5xOxEpFPIxZnCmV57R1RPZ3tSvz4lnWxy/Kz
m3FtBxgL87y1l4Ph7DjMTnZFX5MPj3MQiN38R3EPwGmu+g90CqRdehMSVv4otFy88mS+1udaXvNf
kLMyTDJXZEzc1VmBiz7/CWiShoThTIv3swiTB+05bwBtUMDq8H5IouMQUZv5ffPktd2Gyed9jJ5v
3XTsx9C9fnPHsO8FEutIeRBF9mSKhEWDSy1pJQ0QRDJgpz42t95cwZRGH2NIhEJsv4sFkWq7WWcn
tyLP2Wfq6NJ/ambBdA7B/QysnRQXToSOG4bvcTcn3g+a0+dKpqfAUIeWtQUFHlogq6IphBaIKKKL
nyuNAnoaiO4F48G0usEwg+ibTZTPcFCIHVHmXzIL2aamLAsHylLkozZmzBU7RQgqxckX4i73ps9Q
VWeSFX4qtnf0rPEqRuptgWAXgbpB3YTku8i/4UpUiwmPmVNYD4lXk8Lc+4ScXIXRQLi6AW4rhd5x
1OVJJOokCIKYC1pElSBpjet9lZAFPDX6gVL7bvDErq7cu9DO4cNRRaRAHIYEgWrKv1qGI5GlHrEY
TRx9Nr67T63oXqX64EIk25LsRoc4Jx+hKHkLsTyiZ9ybNi7UJlT1coSmvByBXaX+VH01Pg1dJBhx
M7A4IvDRN5Eg/SVz9Keo2cKGV0hhnVdy6zcpwtmmP7In+Rl18QL5Cp9FqT2qleggW8cFa2SfAZd7
Szueft2sDY65a2/ttH3E6A9WPiVggWG6cWAdGy2ZWBKMZ1AuddN4UDEJmJF/tJlld4XFxJf0ghhO
4MKYx8dOdBcG4Txt2mRnGyWQTqP7NdExdUG6gemxYzTxDEC8WSQGCj16mLe4NM/WFeYvruuWJHLX
s5TvLRLUPsK2i3QwVO2tYXRPLOculWOceveaNUDwYtO3n5Baf+rORsJkawKr8eMDbdlxH0xL0/Af
TC8YN0Q4c7jG9jlgHyuy5leYKHJ9cscXQ1VffHPCH4MmVHmMAYoku+mTK2odgH4eH4a2+NTK85aW
Wfl7bCUNsqiII08tudrPyFI2Q2//9F6ebZy+DDawW++y3GmQ5+KhCzEb0vszF4/htS+xj5JxHHSQ
+2oevm51r6PmCfUgNIchLMkoKRUCVWYw7BhWg624dXkCEGkwbxn2FmjnYBdLdO+bMRPbIPch1hLN
LfPi4GKu94WBo4CAI1YWK56gy9HpvvvUSdcdC6QNi2MYS/DctrUZoNpxQe5DcuekBg5U/TEUu55J
9qWvoocyKM4tkcydlFs5mxsCE5pV6o/gFcwvS/IkjwbzOxVsUVztA3Psmy3t6aW9AscNd0/25cz6
BP/wkIRbt0VCEol4PVodbAKcl2sTveQS1Oew1DGOmnwOws2gMJpY/M6qkEDGqUl2zPqf4jYlZ3JM
Ntq0NgxhXktfHc0wW7XT8DynpImW4s4K8yffmn44WJ/8afpMUwtpqLbVdpbQmAVM0D6wTzrK1p76
4/lbFGtcOj36WCQ4gaZwTapHfl7UIV2H58nDINQf3bCCpFzjvknhXFjWW1JAu0Pcc8aXvsnygPqO
FK4oLU6pct8KM33wLDM6oPen6iui2yyVF3YSd50NHZLDat1xuC5mz9hko70NuvLd6KhIreg3ctRN
GtmcjHo7F/lpTE0QNRhXgAC4Hzojjw8vnyip+mR2h3x5RQLUnrCOe1P7qKisn1Zy6o8ZspWrdkA4
2cES7mswDbtBlBeV6YqDle2pSZZvnufdDirLqqwRUis8smnTPfpBc0ENuoVLJtljpWwJU6A4EWOv
pYcO9lbU/TZF6VIm5q3ZQRyyumMflR9GW9+qUaHlxDtHNCcZgYiIh/zE0PmXzKyVDpLT0MGOcZ3w
oWlFtXBn8y2oSQK/BoIyXX3NEM3Oo/OqE1FdNL9tPMuMkmhOKcmxaeM1I1EhEww/LfYGzDJc9W4h
VuYTrIkD3Gsr+m4JcVzGdpUu3bS+zEy60aZxRPGsOrq53PZR8zn1DuJHR0CayivFlIF+LgS7wWk0
LrVlPUYM5awqWvMAibadA/uauAPFko7lhXuL0DtYDSYuXYwLIOXrTC6zniCIPgla9DNTxjAZm5Dn
z4fMdBQCsmZDjwRklxlk4EWfTl1tWdHPEMZqfTNN+oxM3SA/lRbD8j376jx8NhPb3PgarmrVW3cm
K8G9Cjz4ltA7HmsnPpqt/DRGeTTyiSTfAkRFMfEwjiqQZG7esLNBRzo1J8oqBrbRysHi50zzRhno
6KS1ZcH3OTXRD5EqCSovnhwJyBMPy/xCM1YGTfqclNW49xvvAvOEjHReJ7WmXVRPDKeH8L5PTcgG
WGApdcnmddpruDPs9SSA1hCUxrEwgn08zlgNHHKNmOjCQI1uzWa892x/73tEkXVldgyo9JfNjD0N
KN5LNDE+abR1n0Kgz8rp3QvmS9xb7+iddzk+pgWZhclyEu3DkBovhs2Q2u65osT4grdxcDUGYfBp
srJCWw43NeyuqawAvNDj9bsGDOUaoy4nP8Z4lg/ISuuSQM1MkBQyBJ9uYjlkcl4NWw5WsDkAwte4
1hs6ZbJRQusG5f4Gqki5LK8EcbxYI71Zy2Kk6dqVLu2HCWrGqjFIIEJU7SH4RGVfPdAPA7Lgq2tH
54pUd8LtWDlP4GrfUUXQezqvOKc/bVH8eHOIgZU/XlO5y+aNxSwDTCJQg8q/11n4PueIVXqi7pzr
rVwG3SMBFE8+k1aylMiPal3o9lg4VukMHKoZK9IY7GCjjY5Rov9beyzopgithU//6LWMPltWj6GX
nkA0drijWaNILpFldiPWi+4QjOTAt4wZdOGxDK6Gg9uyK5Qy44xvfpDdoM3RnF1zTzNUuSMW6rob
QMvDZh/IWvKM+q4YOevGSCQrAilWtVmT+RokOKNUhVgKbecaCtY6a8pnR/ZMUd16PTjTt9nqlzEf
h0UBZ5MS9CoiaOBy1yYPA8QqYolMw0QoJhgZyHIr0/FXSAkgg7iTGFy5NTmf4YRxPhnpoXsdoBvy
YhI1CDBbjhU6ktnM3o3I3LcBsGf4OVPRPQ99BKZRF1sG05dSmWfb7ihIzemibJeRf8ns1yEYghH/
TTBYDA9xhjB/pjXqb+1aMpZIem4dIgiTbniZYomfXbPCk53x7jQsEiEyrpjybGsLCoGfHwoQrvhu
ffIIC/tQa/NAfPg6r+cb2oMnXUTs9jkxEWrPWwsTABrWu6JWUOdbUJkhjq85s3+r0TpgAJiYS8w3
bO2ABrlqkRTuC4Jr1DKR/xqGxc3MaJdoCkRApnuqvSbcQst/l1Qxk8iTpdOZT6JEeSmwGXpIJ8m6
CQ+wWXbjHLykZcvEi+AMVzA99Q49VM5FPwThSvrtCjQdPq2UQL2gJnek21CEfWMAm3ii0qIbebge
SnfbuLhOvY6A2yZzHiLkpywbeT/MZBczPB5oB0zhmaM2XEL20g3T3labz75df6lk0vdBTPJv1fs3
CA6BQcK9dsw3DO2bqR93nkOv2RnBwa8lHGM2MvBNExQNzL+a+ViSqYGUiRAvNQP7jftqFaDXW3hZ
+lNU3r2RaYLq+uEmbOWv2/kbcq92ZDScbfYxXY4ZuWcXOuiS4O+erI5CzM+k7Eq+aPEt0vbB7vV4
si2suJ1pVIvGmeRjG5fPXcM3pLRHnwFsgeKpXtLh3zkNQ/0Ucq5y+2/iuN9mODs4+S32n8i6TO5r
q+NJFA0pLKxW3ULB3vskPfku/nbRez9hzmY/mIkJBZRvqOBlNPRtTDAR81NEGmO9J7D6geFetKoz
cZJe+oIgF5n2VL57tXjgH5MwDtuPhJiM0CJ1gkiI48CJETvTra1Y7dbuHEOpz18sX/9IEJw4JUdA
pfIKginUF2hknE35sauFcegUsg8kc/V6FOmnGdEVTRYMhoTtNXLBdB9ODMyrAa11OLQsmrzspcmT
V9eKh3sbX+Wm9eNg19YIndyCn55VMGUOJ0iN1kB261UedsqZReyigTPXqIoXCPm34GEuQ5wyZYrr
aWtaoU+v2Hm7Zra7d6NHUnidpgu3rWlvzewYtnwhrYB7Cjr5i0odV34MYCH2ZUgEQ9+uIUobcEQq
sW1aoD5TIvb9AN2jxLx6ZtRZblrJuzWSns81Il90CAI6hSwINuhbQJJPRf0R2UGEusd8YsItb8BL
1FubNNMRANv82FXCYC8qMZ6XubB22aQkq3CSMvfkn+TPIumYR87uZ4szDYSLOsAwC2jvh2EdIcV+
hUZtHUHnTTvX75rXSg3tXcO1vye4tCdPU9QPtp6LrVYE1SZDi5/MT84J4ytYaSQOoG54sFk9X3Jd
VIQceaxUcVfTTQPJ5f4UBj6+AqlXri99SUWZTaS/+X6b7zStNN+Y+4xpqL/3+v4XLu/XAFJmq20n
2gcJnSRLF+NgzUZ5Q7BYsC5ktw3U9EO0OnqBpH+RtSRWld6INPDoBWcDbtIKS/QMlZx0UGbRtcqe
enidiLMLnJTNY8V0Bf8MMEcNHm/duNhSSsgvIua5FXerNJOvWTuV265X4ZLAjC3cV3aBoy2uGsXa
XXVOK4ulE4ffpE22BwQXxGjZJkM7yw9QuvR2c69rqhsvwooXZYU82di614EF3UyooNunqjDvCTOv
Vp7bQn9mJfNcRv7MOJWM4IE0GEp7TuqmSuZ7I0mBh2XlswnYZ+Hkjs/QzaGBI7GpYdwXPQfzeNGJ
fAzIACPljoErQn6iEGXDuKQzkPFKoeBDJdRAvoMATjECtJvyC4o2q5lWjxxeHufCGDxwjsPY6JBV
dDEz4zkdilNfOcmTwqiMWERT8UjjkuYUNVFvCvAV+SsMP457sz4aE2QzMI8RtlJiHxDZcSvkzMPp
Sr8aNSCoAI7J1LIPbsaCYzgthm47TZRwWRqyIe0yOL2+2FtTAhih7Q9aMBqphzTAbKW3QrNQmhsD
VYozv+OpA4Kj4zPUAHKFhPoMJKiQ0ZfzQbLax75jpvG2grBw42Q9bmPvKTVjtXJRLm+HgBl8YIys
5Yph2OSzHhZuGNGUzrZFhe+QWuVVT04pjyZm9nVVtA9Zm79jXJ1vwOA9VziYVtbsArG3YZllwkyf
ZDzWm9Hr4lugfOZ6aGBbVDjKdhnDzK0b+2CJA1wPtrI/FTjqtWuB85DaDr7hDfpbI4S/37KjrcE4
nF0bQlDLSI1xAEONESIkJzpfdZ8RHx7xnygMDniMX828fSyn+dGV5VNaK701mrxmepv05HzS9duF
4zOFIJIjTMf7tjHrVeTIs+VqcRa9SQ5SLPDAG8SgtWW2Nxo33ZktNaBP0gIOcArE3p04ufIBCiJi
6QT5YzNsUdUES4ttzprnHvuihrIiDSA9RdEEbru/z5GNeOQZ5CGabSeJDUT2HHvooHKyax34D1H1
GIYKGregFsYg39+1Ut1zaKdrUoIK9Nn1hfd7NWdSUczDfVVluwx841Imyd4MiolCiMVeAMr76IFP
W3YKBI1fMTtxHBNJlEDPtpO2lmtldgH/qe9yQFnrXF5R231GrI3TvzA9nW6GpJx3cZnpZRUHj2Pr
ERhrkgAyXaX0c9JdHzasCIsat3+TEGvMyemtOOQ63Hsdv8+eGNo14p4rgCcxXkZONKp4UZ4m2bDv
RLBP4USM1lzdw0ttjqbGe4Kt/IFgXnriRtgLRh/E9eUS8qCLhZiCi2VbzyPIod9G9DaSaIjClIVu
c9BAxpZ+1P1A6S13ZR0WyzpIvkSr653hGxZsNq87W9I2l51VEP6t4gcZAmkLA/JTHa/U75lrvGFq
VEc4T+nOYFdFQpmFAMiLc8CnA4NlxJL8d28kyDE9A5ceD5emDN0nMVHH5PC8x9SZl4ybr9GxZX2a
I00qZQI9QdWsOnk6kztHyTy2DzFK4FfXaQQx9ibm+qKYThLq0orHY7YufcjJQzJbT5hT7E/G++4r
YOHfin5kR1UW7/EvmHuhYXKgNK4vXUxgE3RzqEa5hSAUlzcWEaSf+i0Z6Ie2gDHck6YK/QISpGtU
pxYmgKJuiATwUknD6XDzOaEK3tkJikcnwFtH9epGGhcBTTXaHPEiC4DVaMiDm97XbAFSQ6IHDx2C
w7Rr7NM5bm/YT/rsPXwPpk/vO0RC24zhEkfIB9qS4VsAnbzzwoyLbgFjoLlNAM/1rfPqNR1bwEF2
H5WXTGy0m/R51Iz2I7Pr7owydQ713Ngoo1ycv8kYKBp+kw1jV0ia8MTKmoNrTN9WbIs9MVMd6LOJ
9L0WJBU+8XL4KhuoSRWreJwoHTFwJMS7t347olqSfvOqc49/XQoIEMRpY4I1Kmo/2eYDNSswOdu+
DtEiUvPaawFBMARlD4jlpQX88JTXtNIKRMnZi51f/HPeJqps4gNMh77Bs+gQGxaf6BxI7KKaCBMQ
XQ6152qYDbWuo/inH6sfhf12H0kPM2Wn9Z1ojRsGbP1dbDIdcgp2V7Bl8o1MKWexmH1VE0SHqPBZ
v/isgwLCgpZ+rce3uQzlCzccBE0VzlsTB9eOGVK440ekw01nEu1BGUwND4N6w5K6WYshUxvYJsGu
ykNnY4M4QTMpmcGmQcv4dVSvEwrzNxwj+Q2WHLpewy+hoOBd2GeDF++7Bnan08TxrhmJheAxH14B
4WCFX720MY6a7NW7oatYJsCqg2bCIwW4F69GBFg0VrcM8xy4r9a0HVjl3ymjds4Bd9BZMZ1c9mB2
uNDDUVe9PlbKjT5ZliNBqxENZn07XeaeF2bklJmHztUkwM2mBHyFxOya7MsMtixnnlplT/vsZXNx
25YOzfekqD49fCado+iyS7KUACQ6+zFq4fpNYfiF5TLeDzJ8Ggl03jtk+N63keIvzLRNSHX5Cs2J
UEHLHU/GEFLp6ZHZRlbm0ZZbgHmXCgWlTsu01EomcdXmD8fcrpvL1c4L0g3Dnkub4KKhvrDkJeDJ
cptonbozUVptkyIl8HFiBHaojhV3Ic9aQ42HfsqoaqEmHxIv1jd9Z905eDmX82BVtL9YIQTwYaoQ
bMyjadlrZSEsimyTdR/zXezOHYaOWrpQ5HtyeJdC5voI2yleBNT/qClVx+6qyFHlDhhpgmqyuKcM
zzk6praOQD05TkKTWj/PM6gKkRnS9XTmWJNxMgvzDEkexr+BVP4oyL1f9hJ6usnEklI2sV/YeAa3
VidiJj4dnp+AYQkRuXa6bKmk2J6gkEa20Ju7BvOyXukMH+uCLBLH29KV2sRkoTbgJ9qSrYv2DHpi
y68tQVixwH/un1wOdMIWAWW0x3LKUKePGE9r3I0KkiyEpCLdOTW+AQ7F0ui2lBHj5r/IQOzKAVo9
4twcyNBcPtWIyUeYdSWQ45VO2p/GKF5aNdzEFc+IOSXHpCAZmljLVByIGeeZEbm6Znw/W/ru3//6
X//nf3+N/x3+lLdlNjFx+FfR57dlXHTtf/6t/v2v6v/9r/vv//zbcW3XZyfsucoyHdOzXI///+vj
PuYR/J9/i//iBlEDuuOE29xKb6ZrZMyRuYgqmAUmJFT/86s5f/NqwlRAsXxpmsIy//xqvUbbPaQq
PoS2iMgkEYlXbGPJM28hprp/bswxevjnl/y7DygsIsUF80The395yTrv4WVXcXLgDEC2RIgUuzhS
VJGAcwyKxT+/mvs3H9BiB8Dzx+fL9Ow/f8CxCjHzVXmCJp8NoiVLZ+/U/PZzWE8IFM35m5WK9fjP
L+r/zYtKJXGFmDYienn9Cv6/a5jy6bHNZ/GBVbFYVQk/sUay9qrIAV1b4Cnx9obeTxAQIjYJlR7/
+eX/7jPbRHZa/Ags9sjyzy+fYw4LjbiM2bcTUiEMxJkhw3M06vGjG2IwcVOn3/3za4q/u6zKgYfj
Sd/1kY38+UXJxEII3hnJQUeskretpaBU4xXE+7p2zFS9YL8MPyx0qdCV0yvuAKl3eAmZUhzrIba+
GEOS09PQgLhozzCaU8Yk3sf/8Dav1/uvPy+HkhRyobQdU4k/v81kHGmnRJYeiD7s1uWQZBtWe4yN
c5YivlQuioBE72rh2CvkJ+SLafSTnk/RzyMdbclYqFUO82/zz2/s767ZH/eoZaOFdZ2/fH0WgBF3
DsfkEOMxfAFIGp8af1TVomurWZyjyClA4dsxA9p/fuG/vXCesn3XtizHphj98zeiUYKwyPMwvxYy
ZfxYMVA3xWFQPUDa+pogD0/tmBpUGCWSdzyrJmlkdv4sVcSQMqTedGymikZW9v/Dj9dS14/9l8ul
TIGIgpk7jyn/L18LgSTdKCMdHbLE4Qyc/BDL3hUMy1KOo2C2NayvIXmmoc1PAlNNt0K5C9bcUmP2
MYadvYUqoe881SDItpB14CL0dMUewDcgl7TGvcUw6jB6aflSqckEA4knd5cIGf5K/BqPZkyt2Dn2
lSWceLRWHehL6Yht0akrLWNsP9qc4KMayNGn5TrwQbLRdR9imyMoFROxD47MblWJlSSBMID0BqQI
GB5qmLZrKZW0X5jHDq/21orCj2puUA0ZxCpPk8Ih2tT1hVqbmC8Hs4VEj79TXgT6o6pVivpCFOFD
XtbOhe69QlRRl3vdueVzOoNpbFg2vzrFlLw3rl99xSbBa/CEjJvETsIdgm8UM1hb9KqfU3ejaGd3
9hy4p4HYNpphZa/aglRLP5iHg1lbYuV5+G4HG6FOCk/0NOMLYYskBVZuC18kJP0q3YVVSmac0TUP
JuQdrNTQDcK9sBzNmd6akPDgVFn1GqdL+cSDythZ7tWj3zjWzzS0qHdNAnwdFuNBspXNME0LnMXp
AVubeq/sGkcp1EKQ46BQ0H9ruan7Fr0nDcud3TbJHZo3FEiBQwYrd4O9KAcLnAlQkxsScYJH38z6
1VAp8yZrCn7Y0gvHiiT1unn2mVow+sEp/jEYpX51psoFowfXOWur8dvEnBoyV27wzlMSob3O+iMd
d7J1gH2sUM1Ya0gP7m+K/XfXZDnKM2LjHlRpsYHVMxlsGp4SjvLQnW/sdJweylEN58FuFOVUnL3B
1xNHkQIpwJCLU9dIvOzeHHV421op8fIVtJulUfQQEmiH6VHypC32hIoOKMGCdI04ID10Vtoa20FZ
OTh6HLgIMYu5Q4t2nXm7WOsWScOubOHNLaoZI9YmmyACPpmKFf7K0XVB8g24S8UhhiGkqJaDYQy7
wAm9eSW6eXhl5tufYj9ALctsEBlbZK07FNnkEZO6yZjSmZxlFmRdu+5JtNiofso3rsicxx5i4cVo
m3mPc9Db97qev5rCAlxljATMYaTsNwHWlkug3XKdj/41XtKDqLBIGxljSepCgwIXJgwDMN9OWWUP
xPVAmLOxdc7qWBb+cJNXU/BZTi3xGimZGAUJTTfgVIPt5EKsjRGC+oQAWESep2ArAE/+X87OZLlx
XNuiX8QIgh3IqUS1lmzLbdoTRpbTyZ5g3339W8xRpcthx32zG3WjipYEAgfn7L12aXBdkR1jmRja
+qmxco4hLcqn56ZBQZ6WzmJ3diK5DrHWXVt5CBQpmGKb6CIt65auSOe95Q06xrRqi63NZsFy6dID
03Rrj7V2uI5Te3yOdD6Q1dn6yzzAFKE66N1rehztGz7ZJl27XUC/2izH7YSxhsleSmbOYEweOdOY
K6I0CM9axNycJTP+NkRVO98c5Z8cRbYuOSMNDLbcX5ea8V/Viwc7tMjbND4aQZqkfosLA2ax+xx7
cCWsvhbPScMA5utj6JNzGTGSa6GVM21mLx/K3iiZIKvlAFWIzNZZr7ES2Ya4bFScXz/okzqFSaQJ
MRtFDY3pD5/OQn/T1pAhjjQ4zYPtYLYB3h3vG4Os1K8f9UlxbdsUn2Bs+UKl+PCZjFIbJD43vsg5
d3E75o51m+kmJVKQiIdSeOn/44EOajXqLw9Epbv8sv/+5foIIjEqo6NnTw445tK+97A6U/h53W6y
yvGb2uGzD8h+41Ffs6lRUv39vMmWpkNTn0LTa5hy2+TnFlvmG/07b6JE1RlUkOS+/lI/W52S24PF
4ywXfezfzxxF2TC5j8lfJJ9jk5ri0SCw/jTZXUFjKkYUu1C2vn7mJ2uGJelZEjWoKVk8fz9Tl3ov
bAsLiEVA2E2mc7P0TfAJgGfNrnK+WaGffKuO1E3bcFk2GEQ/1jwFoXwtfEgqhXE+68ZkHOeE1BjH
hL9K7on79vWn+/R53Kd1iizeev3DN2oxec5sw0iImLG9FS8I/LGYPi8uU2/dkTX1zSoVS0X5oahz
pGEx+vc806EO//vrVCMBAR4xr0cqlvLn2BmBixReZSbUqtl8jRnlZ37U9KjL1Dj2v1Pqln8Y0CT3
BpIEjr8qVDcdPa7pm995eSH/84exNdiCJS2cj+vZATRljypYbPDFuBtdS9sRNIQBT1Z0AJC/3UUx
wUFhPtS/v/4NPrkx8uJS6rqewc3DWL6yf725kdfD24DEgs5Ulk91mL2NsO18V4wWrCuGnVWEg1C3
BrlJ6rn6Zsf/7HMTD+xZhrPcBMwPK67pa7OR/QTNakp+iYr+5bSYghgvRvNJMYSDoB+Hm3xAlPj1
5/7kbebOyOVDJ6Gcvf/DFpnLaICoGPI2D4BWBX0v3zJjQP5O5aDXUvCqZVl/s2198jrzPJvsT9ei
wyI+3AGZb3aVmfEztzOpdvusn4zHumlHe4HhWu03i+qTj8g5Iy0S3RhHGNaHTVkjTrOpKw/h7EBc
VGrojY80ggBlm9benKfTBgHBy9dfq1heoQ8rWfJ+0YJwdbE8++/1pGHZIHOzTo9Na3v3HSUe9CSN
0T7ALCy7VdBFyHIs2dPZ7DMuGznM9Z6uN4DlVQDQ8djrulTrMprd58ik23f4+i/87DcQUjKPwK8o
hP5hyTHHNe2S9sTRg45w6VoPXroHFjmVTBy/ftQn+5sUnuWy5dADorv293fBZEiqogOnDODCYaTK
BAo+PyqzAZl6bZy55mjfnYyfff+G7fBcFhl73PK+/+t91k0YQCMA9GOGjO7RqyuL4LA5I1jv68/2
2ddocFoYkr3ZdZwP7w89WnLfANIdHeItVgr79/UcBWo3cdX/37tKktLMdGiesENZy5/yr480jThe
skklHEZ1vHGVnECwZtUadWK+Ig4Nu04U6ruvP5/1ydZESxTikGPQBKBH8fdT867r9RwG/7EJQ+Ds
uDgRunWE05crs+ynB+R+8jlOi4qpVzegWNSijh82ITwb/acVvi/4JiBaqJpwAhGotUKhN/waSxNT
heVACFkpTcuvbOR4COt1XMk0lPUHNyblYwXEDothWkf9tYwSZhFpAfzibEHrIC6zNiFJyXRcrh8A
xu5U48ZnC/IAVigyC3bcpprlZlJpT/GY9B62vBzqIzqYkFctKBrMvMQIIVDLuT6SNb8kLk2Jw4MT
XHPVNujcCogTQLWfWKWTWzMb6m/azZ+8HC4jAapTMJ8O++Hf32+Yd5aSSRMe42FktEIuAJIP4kKU
KogcJBzrmwX7yUHnIeWgP2h5Oi3BD8XGqNLBhNOsHbIxQ3Gh7GjntYPYdGPg7QnvYICcyn5xYI2b
tHSjp2/WEx/nw77oAeWkt27zUnLK//1xxyTDugnO4Fhpi/F71EvUEASKfdu6+tPv/M+TrOUiZQsT
geOHbV/QQGLD98KjTl5QCdRkoTczeuAK28c6wpchwqwdJBkibs1VyK3Kivf3AGYisK+//tSf7BKe
Q7FsS2m4kkLj70/dN2PDAAgnYdQ3ParVhcDkzOgogDZ03zzrk53Po0LmxONtdTz9w+FaQ/0KQIdE
Rx1N/63TCvWzDIfw/PUn+mRboMeMJEC3LEfKj5tRFzpFmYoiPpJ+VO8Jq8tvOrgdYH+QAvWFjrAk
gm9R2ySjfv3kT16Yv5784YVBhtmzdGiuq87KNrzVJmJmM17MfgTiuvLx68d99tPxgtqkPS5b78fC
sDNdpRIajEda2eahQIO2rlSPOVdH+P/1o/68ex+XrMsa4c5K3SA+1uWis1MvMfhSUy0X+57Q8OsR
d7pft33nt73prCre7FMXoeDoPEK8YkDhu7SJJwwM+EkxXP9uRyJug8XcTATTN3vHf5aWq+sGLXhO
ca5+jvhwqLLfplE8ZOExoH12rcqiQMcVjc5314D/XlB4kON5bBF87S4lw9/vS1lFzEzyGft50iQO
76uIUJ0XHtm4tuhAl1TZdHZjdyC5qVfzU1SjghNmkT3rdT4TVmOALNkWRlvn35yH/1kOlHMUy7zE
+qKRcz98BT19LHfGw34kLk6/56g2tmwg8SPcxGj79XIw/rNV/3mWxX9DFw5fw4ejN5LjaGXAIY6o
E8R7YtrBUSRJywC6VjZmzbimK9p5DEWcXKPLUMnOuQq8PPrHcMl9R380H52+SwFLtFDxSlNDs+qR
JlT4tNsivBeyH38xV+3vEQW6CuGV3r27Zprji/Um+ZzT3/PWegMsGIE7oAOkRJ1zJEAEoHRgo/f4
ZoF98okZ2UmPMt2kdDM/fLvM8GHTTl16NKc8xPmxZLWsJjfBlZWT7dmtnAn3OpFFdfPk0Xd+m7O0
vPv6axfL1/rXW+hyPlqMCKVHi8M2PmzWMSKPGdAOzYa4IpAub9+jyFZPkdJv2oyZcy7IHDDYg3ZV
gGYf5t8zXCT6pzH2mq//lk9WG+8bO48nqGJN/cNeh78NaS/pKsR2OWgp1Wy7lxrtULty9LF8+vph
n335JiWswfDbcehE/P3SeaqqsfCX6dGI2rrzXRCfJhyIIuiYEbfJbVi53b07BfUz6MLhgghj+Obo
+uzjLkcWk1NuC+6fS9W/KtwAppsde2V2hDEVnKxYbw6Q4h1ag+BGvv6wn2xlDLuYuIMcNnnDPvzI
RtkJQkma7EjUW/waCjSr67FAc/PNL7hUGR8Xk8NpTF+Bq4/9cbiXt7qrNM7+Y61HHrFPZewDF9ZW
MEmndTISqSrq4ZtnfvY1LhefZfLsuvTN/v4hibWcrCYlCiOqMos1O7g/MqQlSJmdnGbK11/kpw/j
BkRRSf+EntLfDyuRWpb4K7OjE4uy2EABjV+JAKBPj85O/fz6YZ8tUXYHbgF0Ag1uQX8/zOnruROD
kR6VToxdjuHq3gp1a1OMdYVeuHY3LTGGtAbHmmGVExy/fvx/ih52Bk4j1/FoFPFhP3yxhdFgQDbC
7Ig3t7tCHech0uOyp4WkO+j1MKxS4RG6OcXfdUw+WUZcDpbflOVKP+HDFboJNGI39FDB2Wq4SPW8
oPtJVoKhDAPKzB9G0WdXzgwS5OuP/NmDvaUYkUI3mUYs//+/XkkOwNihU5AdU8wBftpqABsqZn0T
vABGcphg3Bax+9cP/dMA+vDWoOtnA2Y8YLGujL+fmmp938zanKG8cuIDl5iQrpRHb7SMLm6FdBYs
xMWwCose4RDfxX3gnoreuv36z1hW08e/wvS4OVDy4KL9+FeYZN/pIVCsozGARceeouuPM/vRJTIc
gaNYJviGv37kJ1839bTNDIa7mcfG8fcHd+tuEHj/cjKhA2DMVokwVte7zSAIS5yjOVgVgBkO//tD
6YyhqDAthiX2h1PGUw25CEGfH73ENtezUHjE7KzF7t6UPipf+wBrVNt//dBPNmDLRhxLjePyPz6O
ETIggG2cifwI92ii39lAUVsNWtk9fP2c/8orXJ0IA0rJpahmz/+wlgYB/z7Ay8ZODz7Hmh3wJpax
QbWQlmtr7jvGJHI9NndTzphRm2EFkSqFPXVNegKeIBW5KZgJLORf/2GEbvx3fVHoODqHLqOu/8wZ
ij427WrIuallrt6usiV1LMzwUw5ZsYRE2OUIPofUTuQPYemgegFQgWcEyUwWDBqSR7K2tmoMrN9u
XnmgxMeBny4MMKgCMruyYUrhDBR0hnpzEq+hY3e3Hfqe3cQbP2z6Oiz3Fv6Yq8B2cOAQV2H99jAL
AAmYU5wC+NonXNBEvzyhVTVvh04Ee9cuATEkgXZpgK1gmZ3BTxIHwUC8kVZztOm2bjuM6MgoRWbf
0nsltam1xZpRQjahCJDeP2MrukeXtg5RmSVPx7EQZe/QsuVmglD6UFVNtZsi0ww2bRvYiGrhPOyA
KIxrtOfmP6PpNiP3HX7ZVZYE0xG8Y4LrCGcNaM1kZq8IhhE+zlhI3J2ZBvFmhT0KKECduMOLm2MA
Whlj7f5CFAEuhqk4ARQNig5/cif9gATZ9iPpRI9QYoKrnjrEh0Q/+EjI660Qi/cwCNrkIjAi33dk
jgE0S1J7O1Z5+6CaYLpg/4PdArEHcFJpDAI8SS6aAxceByqgQiLps/kk71NX16eIr0H6EcP12yKt
8xe3M72tYXRET1Ct6psobU0czNbwMPQZbCCG86BLPJxvzs6VGlSV0enJvR0dZhUBpN/DxNhYf3Lx
KdyT4qUOnVNWD21iRQdZV92t6ZXBDwYK8ZqPax1IkOkv3Kxd4F4ow4fWkEebbfVWlZC8nNgaj1os
ukMY5zmZ7b1rNehmRPnTKNoxv8QelHOfAKYUK28U1w/YZrEvqCAYyOAwFGm0BGc2jR/VAb8HlqIY
KqgKTi5kz9KfpnzcVFTXl6LJxSXCEkU7DniOu/YYykCKydz8uRnMptwo6cVAmaF0nYpgNhOAW3Xr
HaQdaiba0XlQKxt5+FWo2R5Re1G5d0aaajj8mXKZ0dAfKlsfd1WcZq+k09Z32twNoFW87FiIsIRE
Wja/bHOc78Bc9CczElAwsgyIy5ogE0z9mmW3yc6Oh+ji4fgD6FjpsoUeTbOD/NLeOYQdqZR+Azdv
M8WxuDKryJa3aurKZoPqxdhMtCAxrniiPQ8j/Ua4PwNgJwURPLLm6EQ4Z7/vWfnPCk8mg4I2QOrl
llF7bRVSXDwUP/HarkP9bNe1esVXZGR39HDRrmd1YnWreHYIsWlq7xBhrUW521X9NXNbz9xAecGc
HCKzI9A3NAMkDQaO8IrdxH4oDbfD0qz3NrKbcZbRfdCV2OXzSq9otUbD71oEhNaOarAwlkWSpFxE
nPdzXpkPmBMoFJapZSgSnLdliv86zY3kSpY2IphKDc22bkqBliuT9qaVqKdox3rlGgWQdxS5bnPZ
d6cN2FoiBclaWOu9mz3GpWxnknvIfUeTNDxoVO93bOzVDFU9E3uNNBXCzbmvkg1VWgR15vlLVCgC
/ZBT50cAsMWlA06O3lnQtM6iAUCa9PqfReDGNzwIS/Q0LskJANfVKQii+pV8KxWu2fjmxxyyAX6j
fMCY7eL83XM9Da9qKaa9W+lmRMIh+ppLN9lRT8+6sE6yGMXB0/v0bFRA3lyhqSvP6srHMCU9gbKn
PdikSBzwaGY/grEsNzE2r3uZ2FAKA+meoUw7+1AMerzTumLeR4FM6EdrYluYaok2QFb7s8tp/Qya
9aPsJGBZE1/9ah6S3lwJ8BwnD9f9nnaGc+4LIoPsAa+zI0EhQHUtlkBI03qgAIJLFhGUAP0mzKJx
AeEoghlbhGqBb9rxWpYNQDolUd0jCjCinV2K7ChknprrEkzQHsGP6/oKqQXgvC5vj57ZY2eMk9aS
e3yqgOhJnuDtIG7EIcOobh1CjWMsL1QzN2Or6Xsa6/F1DrLs2EZF8CPqGg6Fzgo5wToughCf9UFi
vcIhieIKOqZLv5xUtCytFu4/MKma8cVDNUrras402xduj5tGh6QsTI2vDwHBrqGdf6kJ/3sM1dCe
ZBtINIaZ84jb27nRZ+VcrGAiPEXE0vhnAWbudVlqa9Vr2ZPm9InDpSZoQj+vcMYtjCaXxLyaqD86
CftRuCGlqIdJyi6AVa25n0Wbr4sGy/hTr3yoSh2LMTG9MWZq1OV/l4i952R1VA/ZsQRgEk2sa3N6
GRqBkYI8RE1mh8Emk7jtH8VUbIR0nzR8sqOhjloaXTQvXQ/GeMa7tBaGOhe9/s4xfaOK9LEL8+NA
lFKA13ugZoM2YiycBe/dK9rXSTonIrIPelg951N5M2HM3c0ZojUCD/ZJ472MhIhn3fQaVCGpqVFt
rgPP+sOnggUwb4oBf1RWNDdGxoYSFzdpqD00ZkAAmL5JTA8Ai36FM9NA6w+fz0F21TT9Mynmlya0
KYdQ7bHo8Du0fpeoMzX7daDMLV5kvP22Py96wCXBh7adL0nrCzX9lCv5kJT9L1N2RwKmKZ/tU5e1
ewdnUD2XvzG6H82OZEMV3+aeqVZcXV8CRbCHstOLTWsTosRhwoOtV9O9l4zHtJE/Km9+b7L0rdJS
fQUz9aaso2qdOPYByn+7Am5+wxu1brryTkQTIXLiasJFDywgIDYSQ7u3DO/G4Qqu2uOsWdtOazbY
IFHjT3gqY629MjWxz5vo5PTTJhkU8ADrnFfdIRjlAADJPQ2V62uM4NZJg+3KavK7Pk+J+iURRSdG
DlwxVRmzugQGcoRTqsBq33kAbSfZ3zUi82tlbHRaiaTtai8iAzqWse1jW6yOnV396NunoTQ3BKXd
E2Kgr4NEnzZWSihJzdmtYcXW09e5ddcTGG6V67do9+iLwcIBWwMwgNEcnt23idkSTj1t16bFc4sz
mfxyA3oMBhKKGFyjRp+RJgHdHD2u4G8NqAvWtADOWBQU9kzzRgumXRlibSR7+Dpt459o4L2NW2fp
BuP5fkIBCy/KH1sSJly9WTJArIukT4unXBzbKjk0i41rgu+c6vyn0vTYU6bhdcSel7EH1xlT+LB5
BPa/NkF4CEugJO6WxKDuEonsFA3aa2z1v3vp/Aojbdfo6te04P3G7FwhSF9FhfUEagtfpf2qF9Oh
c6djNcYnkw+OiBByrmVcm6YXri0Vn+dIYVCCuaGG6aiw00cDakMAhFT76bmqAgyZ4d4S46HprQdo
sZtmHI4pCEwrL27VEP0iC+zJpkRjKPCC7OEW5O1m6IDNamhB635r6uW+sqGa57PuawnWsMg4OATa
Wra2DT37IPuk3XhEysJx+iNzId1M7pA0+MAItokbAYpy4VtGihtgeqo5yMkuuw+iaee64WF0m53B
ncpuS0iDug9AHF/Qsv+OawRLx95orl1tfgAvSuqauWlraJKpHPYOMyK3E7BN+JWnwnrTnOSGMJMf
ngveoTIeKyjgjo3Xxy5DoKrhnxAOlovC5U4hVLQvjACIzRzfB9vcLuQoIga2Rj6/BCDz6nT6BQZm
EyHt80T+nkXFrWZ5b2zq67qWP60JzlWkYy/mqvs+udWPTiYMQOVBS/vbKgZnkZTkeuJS1efpoYEL
gI3PWNKltxMvGkFb1d2UateRB1YF7UjFmi0I+1a+HeGlAwmQjdVZ4qhJquQOqdzRKHpYQd46SZ2r
ivcLPQqeYTgPsqgfAgV5ZKyvbdVd53H8EAfiyIjlGb3y1rS1u1aSrxfG2zHBhgeMoOqzzUInAETh
j2AWgnbYGLr6LZtxT9rTPmrZY90sfzYNbUfFez0EhGtPli8mcZt6mR8mzSVdQpCgixHpgmZ6jhCU
ywTJz1TsYS/clOh98mDcmDp5ICHh771or4wuewwcvhW3PDQzvrXCDU9Rw1dvxbY4NE6ZAkuszggU
buKMy0EYdwxumsk9zOTrrXTi0fjEKbEt3pVo1V2ckw6AZxDYODCxGpkVNeWdU+l+H+qHMo72Kobf
HeHMn7R/qGQo5fr0ISJiwoi6nWE2AD5QV3MO8yPv4A1eJ6RUirHe2ZW5tkYDpAdvZmHjYDazLb7C
m3EiIM1Y1OtiiWNreyLgqotRENNNLs4MSTAaQ8LkWpT69nBbAT51o/zokDQ5d1hlamhStpWtyxkH
Rt3k92VaEAfgWXuJJ1aFzQGbCJiFobhExfCPgHUQOSBwSY9E66DDiBHatlMsWR0krTX6umhOYWxe
TAEMS3r3kacGHIAW7MuBewxAlYUhbbIGK4Jl4nYbiPGOYnFvjOGtHkc7DsVtahp+pYqbKYjvEWNs
W6+9BH355OnNNlPFz4kLVhLM+9zNT40XPEJ/11Zlq7bFXLzanTdsKlfbkb95CMJ2L6LFdzt1x1F3
3zxnxJlGWpxtJi/kyBLsO6oeI5zNn1lklzA13+0S4nVnoGOnt0KrYoT4RB7uqnSiH0lOhozSyXkr
rpctra7Nk8TgNuHWL3VC2rrluIg0udbL4C4RoHEsQogd84hKwVxXWriNAk7FaJyxL5qHJVilgR6X
6NF9UVnkVGg2IJsRaW+2mTKj3ZLcQEEJdl+mqNSrqiTVGZfIPG5Atl16O7xqQcwJfbwyG0K+AB2k
Rn8up2hvm+mB98A3sH0HDni+snOEP7TOQbEBz153jAOdFkV3bRq05XqrfyTFelfPebwmWuONC/yh
7PFzaGl7JpjxJUjTW3JefnDTwueb989zBapiDBmuITBQaknioMKMEsY7Tpqtheh3emvvC0fClhsT
0y+AsK1DxRQqgTSz40Q61yol/9EiTQIucCKSjZbHVLhLXLRJ/7d5ykm+CRr9NzqEzdh6V3XFFW2o
2QlM/Qbq5osrppsmt55wi7DHG9aTPbg3aYUAu5MbRfIRUv99H8MfSxgiV7ZG24cQMnbkNCtPQKXv
ifak+Q1rQRBC5EcYG6QqsfYbW5nqO2Oon/n+eHiwGYPwSmWl74j+gr32vV469PSIGq5btPe3od7f
m+Tlxe74ZHSQNrO0OQt2ZNWMG3yj19bc7fnDb8sqvRrd+TUqWQ3d7L73QQlXvH1lBHel2dNv9gBf
b0q41V1xECNSOkz0vtCm25Rs1orZ1uIhwwaQZ6s46Q5Q9oHdpw8EYxtYqnPMr+mbJssE/NZAZztN
Nq6X3Wdj/4P0u7vUjYZVmY2vtasflOaeOWg2ZCXjrCXfyTahRU1md1DOkmJPGUa+JVnXLJiF+Hwb
tOyi3K6v2sHdTLW5mWyEnMKABqJsj2aOqS4Jic2nAh487DAz3Hrt9Dq06XUj5UuaAh0S2rVWhz/K
kDwKlILST6C/h6Pa1Hn01NTtkuowHuLAfrLM6A0rOpsLeAKTtQTswydYD2YROlKd52W9tWFqvdOt
5jbSO/D1CwnFPIc4o24KymTfYUacF1205U3p18Bzf8J42zVhf9ZCCvwufscE9jIp6gcCkryVU+qX
wi1cP+PXDFpI4RUHETiBNX7WkDtpveF2DuhxfMMauTY671kuezA3sEObgjYzPdI7hBY9lR4pK6iX
f/fgIqbA3utcRZDS22y0CdSiOpLRqs7dy6yBVHcTdUs2z8Wxk4sU9cq2yYHIDbXHO4ttGmMNlLP0
Ad/8WWWE4BSuu89cmqsUL69xUz2XhdrhH7htdQzwrTHsTRP6u6qHS88VAuaxvekGyExcCbCSD2/l
SJjq1OpszrpNh6SGVm5fFaN9UHl19obhaQRA5ugZTF9319fpSStJpUlK0+eFn/9Ac3ul7vW0fGxQ
nRBXRLhY1ZUrpMEPrpEfKub1hmj31pjeNkl04Jp31eVzdRxb6N5Ui5tJinSVeoro2vgS1CQRRpr5
UBT5GbPnMckhFjBA9SsNYKubuoeM+JlVpYvrBhzOirTwo0wsGA3WTe6VD8WcXHCWU5453dWsWz8t
Uz7gonswhwU4SGYIw7YMj38HXVp3oUL1ITR0sqj62biWOdwer17+kRyuwoFGZO5AcMQYtMoXBV+h
KgCGLE1R6ucGVMG6gXlotfJ1Eum2Iw3QD2R8sOP+FDTk+QzqZ2ZwoLtm82qZ1QNH4Li3eGeaKbwj
XfGopphTpizvKnxMvTFvy5zUrnwSHrwH+xazsW8nvIFFbG67UWrXlpN4Wzcvfkj4p7gWOK44Pjfc
o89KUaar5DwamBnnuvit8felVgKb2IZfZgHSW4Hx3miN2ncu2PXiIY3Lp1hPny2skasJEB7jnIjp
FOWgcMwz8Op2Y00EB8hEpj9ri7A1DfzwOEDFcNXvNtJvtNCst047Nyujkye7r3xngAXphuVt2hP5
u8B+K62XYELKG53s5rG2Q59zOeQwEJxDsbXGAXhTwsnStYAbaveDOK8tHBjiqQgvMXHbTSFURScN
Mt8zhjvNJjFvVNUbgQi7ztQO4IuPGjKXddi2OO3IFnISjSTXCRJObsRwvMMl6yq8GcLxVtemdzQY
fmRle0uSlVJ327Z3H+QcHLi4KxiX+NoqLbiv5hDelX5CSpWvkc2eeuyHyo75UGn/jHek4pcge6jp
qgy6h7awVRzC1StjU+YyQFvBrt0m7TkhkciMjJ2Gn24bmflVwuKYEi6rsXpRhDqhSbnJwfqvDfIe
slZ/5nJ104Wx81Y51m1nU6uZZDVT4rrwVmxg8Ql503KuUW3M11zVfdNKolOcmBs4z8eOuS3Bt1xo
F/l18ZowYE1rl8wrgDJMRshewc04DglkhFz3vVmncU7fqqjbazW6V5FjUeng1cX8shhk/cmaiQKL
ngsTotHoJm+d5GwtZi4iOHmJVuPf7QE51O0PpYk3q2/psY3E1EXzpQuB8Y/VjU1YTdS465kmRYYa
Sgd3H08RZNxq+hGI8mQU9c5qTWoXe6uBTzPnOtoztGJFTW538ub0JXPtX0Sz9msiMAIIVOhr29jx
ka2/0M6kAO7XHdSxjJedcKpyzVX5RIP9nzgwJbOkeMeW6TtAH+fUuCTx1G+n2gOWFJ6AZKClTeQD
nQFKHzE9CFZ7klKuKtdNfQXyP+bGj3cUZPmS6SgLOCUeJX9kvdaduEID9pT3RNITjjfj0HeuDC0G
0xeEm9ZOj9LtdskYnnIjuKVZfTLy7nfTEv+WSOsxJkywzd0jcCNqTuuXioMaQDltpoJ1ZBbTtaiB
iNR5T5R6tncaStIij6OzagF1AyniAJ7G86BFPwzNfret/h+74WZmKv1M73Df1R5xAwMrooHA1Kbb
JtIulVtcEqPsV8yfCNsCzlgbtT9rE2DGjqYOgS6WIlGlVQ9JYtxzGuU+gaZ+1kDlzK3xbLmA+Ltx
q+pqPTNmcjxazkmk3oRUxjq05FOXiCMGxxNHAttzWzHrDzpCKlz9taAbTLa3iKifKS/iwWD0w0St
srk1hBklVz1ubSBJ5pzu6JFseWeuo8B8I1CXzSxJ4KNE7xYd3BVTHILgI/tFq82tQ5cfnehKd8YJ
5jFqcmSAv50QaivUkaTUwrUKxpsY4yXwSzqC/fjc6KBCyBjTDj1ZNwN6NM11z65w4VUypBlFcZHZ
jLEYeigZQ8EvbNzPYcUL3+mwFxPoMVSApXN0QvO9pwhBSGgcSRNI6NhHr1qaNeuwLqmmyDNeuR2X
khJRaTG1eE+7NPeLpUEsoHH3xnAe2Xo8o5zOY93aK2tweP0aslucAVTzTJ1QkDe3AVL2oE0Z9laL
xqcH0tvJ4PDEVak2bRZeTfGwNUtMT3HZvnHxO8+uuE/igMzazCWfZaTiHdUDzo1xI+ziwq5DRpSp
fsJ02jOBYHCbGBWydPg8yBThTvVwJugz2rbfUHUDrzkYnM5sqxKrAO9JMvfs69VjPbVcoQu1ThQ1
N4atO3IcrjSTMNSwc+4IN2dJ03VoHPPC4vhlTPFV6bS+1XG1AJK06YL8ZFn9KQvUAdiDD5MW8rm8
nQdxo4/1E5pvLp7GRbTFwVXx45hnz3KR2M3kxerCBnhPR0LZ2h7yw6aQwzV2pYcpZHOqGi78rDlK
4A1hpn7AtBXrPTjd2djFsn0Y6L0Vqn4Cme3XETmcXi3PetLdhU36K44gAQfJ/J4E6b4jeiTOHCqA
iKa9ti5z9xpZo0+3ndRoItvtIrikgP4aATOcdFkyXtx7Ub0kMhvXKfNKqOYOnQueA7+9g9ofptyK
B5SEoBKM+7zQbsaSybAZseVU9VsOyctHtKP5EhTqJplSqtKZAL1sbgSzI+adTF63/Dskk3Sz2nqJ
JNwCPglMWCBUFlNAi1atqf9o2sQfe5BNkxweosB40ErQY5WRndy+uYNKeZ6gEGSwh+yAElWJMVxF
vXaAOXJESH/jutULFpL1aE13UZc9RLP0sZHfeZwPZC4cvdQ+FYYAXN5vHIOodxKrt47gGuBFxz7X
HyeLjmRS5jTzhfWzSsDqWMlwKEk94pbxZ6asftLLZ0pkY8aw4h/ZoO3LuuIkjtHa86P9KQZgAJjT
JrSmZ6Ysu7JfUIu5tZVDQL2XOTtjJKLS458Sx3Frtg25hHjAVsOQP0FqPBg0ph1N7mU8XEC93bWE
EJheemXU3nGsGV/b9g18zvvAqn8bRvCUy/JKKeu6zKebvCNIDJuX5FUFkHiyMbCsm3DwGRXunVht
k0w96/9H2Xntxo6kXfaJCAQ9eZveZ8rr6IaQOaIng0EyaJ5+Vv43M13T+BsNVAEFFKqOlElGfGbv
veJ4JW196iJnSfzabrT638ZDXCXn8S0TIO0a332OIzLIh5rwL8CFi2zqiVEc2fC0LzHXjeFM8Qp+
9UywTWyx0/VpOKmUcZCz+EI9/hYJhcBlBpQnyl2sNFIB2W8TObLP0OHDgIy9tmyiZGEyLwsK8gX1
XLZ0KuhPljBYkxu0vHBDUy8BK6uOynEuZs8GIXX4MMb2Q8Qt5Uv3p2So3Wm4keVkX+I62vvghFql
V3UWrYvpnk1vOT9kwYEHLCpnU5DUZ8J2jQOKy8gizTCqOOp8FBuhzT410Q9J0p2JmF04dXNNbObH
WroLmRvfIsTBkibxwWiNF2nIH+ZgFycCeKDTfCGZ8WgF+E1b1hVH/SqT875uZ2YhUKAm01wEcQOC
PKYghVY7dS+sXeMlMFzg8ZLpQFlfp4myWdk/nWCIWLVyn4zhjmIZJJFloGEJnmFh7zq+R184L9HI
rnes3ccy87a6oqxP3bWfhS+6Dn97O/sq2E81UbkzZ/DuIXHglBbpHvvtt2NVFxHFYukU+XMxmoSL
pvorB75NCPCHJlheMEEba2eTJOJcQ4IvfYuEs/StTpOHOUw2WuM2yhzA3qIqPghM/IVL++oRWAeh
CJ4NSa0jYd4ByMq7pG024t39zSAe71OJv4g9ttHQiEU6TcQ6aGuFSPulTEGz9glqwxYpZWIUn65B
hqwvJbGGZIkgGNuHdRBCsJlvSHPE0vK8hegEcVhE/q91Kw9V4rFraeWLCWcu8OIjvIiNJvaN1ik1
Vsz/PuyWhMMAJwCrl6vu5CbCVEYp0O6N0QkXotA/3eidxtoSQMlm1v0O+R7pNSFbcpNJNmauyQwp
hLgRX0ksYCUTEC6h1iCiNvNoHhSp85BUZrBAwbov681Q2euZMSS0i5AnaDqakiT2DBY6kPHBeUVY
+dAI+p9JwX0WCxN45RSXX8rQO6IR15mDa9kNv1VmU141PlocnylZGF6R8IGB679Z474OxqcMTMZK
HKp8aEdWxDZJuQAQ/Ym8BxcSc9Xad2oFNyZ2sxI2Zw2muuOaRa7j/KICfADZu5Mtg0NN89OVxbOK
kF8OxgZQD+tr8p2DMDuzXT8jEeQSM1hG+acySV6R6Wx0N62MyMUpQA48VRDEqlWb40irmY0NREEo
cBDBfT3WbcHkjKhJDOL4iI+tkfhX2XDMKvXJm/9tav3VTinPYL7s43jbSrI++XDFgmTUPx6vQG56
+9I2nrn0oEWUW1MV6yqcb5E/bbiiNohYdkNl3sgNoIprT4mF6qHnkgzIiDKKlR1nG29MNriDl4ZF
ICMgkLbNvt1aEVY/ID5Iv5IiOPTz+NmVPzIn/CY0HCgN1dJhfEQ7kr5iL2VfUlxCSpyI4Yuc8xUp
MUeXqRf5okSHRmd7gENAoq0gsr1mwavtapOk1qZNh/OMBEA69etc63VqDKvQAcoJAWtJhnxHApv9
SEr4ri3RmhGTwTUD/bOmaAL+sGNiw0XuD6cIdgqDdps4Rla4fp8dvcHdkJO1CDvK25m5AUDGs+KS
xgK49OP+zTUkGXXV3kK65aXiKYrH384AekyUXpsRBjK9VzI+k8JgEk/vrIfJvAyz9VgToAvvAgK6
sLYkbW9JcCESPjkOwr/Y7KXXbC2JHgI63IVwHXpQafQUTvvQ5l9k6V2YA0TtsEbG8ZT75ilK/laD
dbRIEVtYtKcWaZq9MV0mGkN2Yh+ueGEcMd4Gm5NGtS6cs3wXkRGsQNPNYb0fO0kaIkUaju6gGN4p
JFOuQJrTvun+gB1qNghYWpSG/sXK6M9ZTAA9+B374KNIq+hQ1dnG6ML7yO8wmfbSnZxzWHq33Gkf
G9s4W17B8dJVtyLqLnFW/21yBiGT3gJi49oCQhhK/Z3M5OaG/dVvgo3ruwc0jgiN/tQTiCeyZmzt
vhuuXy9GWvYQxu0idPtnv3W+GdQzShvBdgSHdEofY4/yxjBosHrOpoJAmtfasLkvA+YaQvogECiD
ldE9WUH9MojoHc7heb6Tnh15G4PwaR4M/HfxToN2aE2bJFGW5MQQTYl1bpP4BQ/nzWYkbtny5FrD
c08h3khYM1Jd7dlbZGgyF4pyq/emK7rJA1SsRUx22H3eIxr1FMF8ZISSriz3TxNVN8dV+8kixb8L
VlACXvK5exFW/jjLAECEf2DwyypEPk1ZzCAkfmFvMi3Cuv/TeXJdOe1mklbKyoOoxjjZtbF8YkvG
8SbyBw7BtTGweh5tizffMCXkqXYVo6zrovANtlm9dRLOMOKzrVNXqRUCy0OiICaq0P1CJQjqSDNO
X5dByxQumYJzHQUUmwOVR5S5w9G3QbOg+iOkOCn5Yhkis+NjtDYdJyBcU0GhwXAzaNsvDHA/kxEe
KVTXiVliSSZbjMsoudPSVpE2PvPZ3Q8E+uyoyD/73r2Ak9n5mDxUCzc26adpW5YejwTTYku6Zx3T
4pZh9ThDWSuH/LErIpCiaMxEmx+yptwpJ10yPt36UdciYJAkrEIMwETyiGXuJipzOxn1yR+IfJ+Y
i3leujCM6qlIySGW7iOuo5OO+gsjbtIeGvsB+RMSG7dmbxByHsgqQ6MB03vREULEtvvYKmtT5RWL
AGPReDbls7PNSr0adPXow1fV3GVKdjsI5E+EUC0tOLdu2t3iCqxgxv6tgoa1FvawHkpOe7KtOg6z
Mttig0IHS7hJeCxdVz5Ywew867wI9zjHw60IWHbwicKgngNVwaQj8H7HqoafDR0XLTRSlP/xWJB3
Swb6hEdvqXWafDozInPydX1euWbqvkJT/YVOtI1LufEILV3kBTfDnYUCkI0ZzTlIxn1nsacYnG3M
i1p+Gw5BwGa2UQqVhW29KaeZVsJp3s24Za9BKdSyPCAm4toWFVleycKA/le0rx1DtyqM3iZiqzlF
1j73bwfAfpbyZiBTSkLrZrmEuncNawfGNTBhZyEXc+tt7dTcF8ij74VyK/uHnlgK4rcSKlX75jXD
2ow/SHMmhp+xP7COyavXSIkuoVGy3EPVkDDPNAsoSH3ynLlbGh92WyVPlJHHa4AJ61jWK1GSC87u
sXe+0sZhvJidGju/0tisIcSe0tLdW+04L33jljdcLw30rBWE7xkIY/7ok7e+UG5NniUdY1OZl/wu
WMsDujCfDfTSQWBO7oN768b52rrhXmhjIYZ5wy9AwglIdul7zUJa6GGDI5KsH5qG24TcgLjtjTT0
BeAFJrr74JkE5X2kqEVLJDZlfmYFTiKXXdEB041akqj/3Hg2LHNNvvWyyNIj8mTu4Vp8GIHmCaBw
n3PAgr33XtrsEWMzuVo5yI1BXuJw2sR5e5uDjkVWUi8JqNqFs1pONdtaa6RXpX+16X1HpDE6p1AD
vCADI0Q13e8Zi4x/OfZpXEm5dX5VrP12mbYhZTDY5PinjAznl1lm+bcJuvyTaObx7PpEgSGWnvL3
IakUya5T5P9tsejtHC+KHYJ2a6k+dB/wz8YwNWJZVYCnSwrFs5/Vvl7NZMUVRwXtAaGuYcwHU0vr
YBbkrG207Zo1jIMACEDtMCSbi6p61bFOoJ7+DcJPe7pFpQfA29o5UfRXhq9A6lZkSa/IbNr7A2s0
N+7omge97Kbu4s2UIKp3xmWZ8CGQTsOU/ser++d0vC80VXekSjoTUv0q0PUiNmV8k5AEnkzXiohy
4ZC7plKE596d2OfPJAeSy5SFvNils/Kb5NKO/bbx9Aqh8dqHQjvN4aPJWNd0oKZ0ttjgouoXU8yk
aJpZA9aKYGjx5TP4IUPZ3+YlN1jWXc1EoamEVtI7/StnO0OdZtfVdHRFb9VLNahzLIwvVh6QAkDZ
jx6CjjDf9hzGk8EGWtBOK/RXBuMDsAFrlr8h4/zy05zEnyZUm4lNgA4GItXZXqpR3zJRfCexWa6T
HgxtxhrUjX9DlrsdBvuhIo8bYxa3yxrZLN8mocfgixtiUWBLkLDAQR7MjLjb4aR0e21mWqCIfhH7
35Kp8gYx5KphMY3qk027Tfs0bQ1UJTTTpOzPF2Xab26f7uoyPGJXWpuV/DRT9TFVCoBSceEN+lEI
aNkc28EagfYi8PNtNEUPxWi8xN09r5+TJ51A4EJ2vgypBJ0+k+0YfI6GtfHSdO/ltGu++ZwExiv5
ElQl8SO/1c5Ie2gY1kLQErVOtRlmcM5Z911U89qYvNNwT9HziGRsihuKSJA4mtAF2WAoMIlaTLZB
FS36MGvWLsSNJqwuoSu32Ae2XWY8jZL7pc3i41BTWpeou5kW6AkZguiX8cQfUTLA75srct8VN1x2
iQde4IKeOqn1ysq7nTVoEqMZs7nUE57rkS0s/tpxQLHNortSXxhiL6XBIcwLMMGAbdius/NcDUH5
MtG05prc2lY6kE35KGK5L2ykgA7qbocFsl2bL02HKSANiDiwHHXMSBdcJbmm8Y+cCzLRTdFz/JAt
j+47PGTofNoZRTQQP0+g/SmjD36r12os0XuwlZz9E5Of56IjFCGybxOpnsBormODCLBgTN1EScr0
BgkGnodTj0whnMOHwI7+5Jjw0litIy9dai/62xdo6AfiorJG7UVenGdSw0OyQovpYXICVIPGkrC4
fTyEx6Ds14h9WZwwdQg4nCHeHvPZXpW8EkvUIMFprhno1/7DINXRU+UptZvFOKBKLNSXkxUvgcwm
thpttW5jsEbyvrqCjubM5crJ8n3KlgjsKrcVdD2GJQ/tGHwKyDCImAjpHh64PzZD26w00g5C4Smf
sQYFUKbgKV8jJgA6OLdGddM6wOxHoqcf7CTUb6swQTWR5x8UnOxRZqynGcIt3W3nwlyR3nqwy7Ov
bpitnmWdxTwX1RtV/F0uhfAJJlfTUcnOMcGjUroonHoNl4GvE4cDq7RrqOUzmF0SX5N2aY6sCKPw
oRm49/oRVG/CHaSDciPBhqo6vEbGe+35WxK1kN40O9rMdIXhbqOm6XlAEzN3LLbiUAxQLUpSZZZA
zPHbGcjw1VRsxZBfO77oNBa70oPK2TINMiT3rsftzRSIvwHBmol5cMfgIw3NB7s3VigZD32PWBCQ
UtYCu5it9C1HxUbU4g7B0YqcyZtT2+vBcr8aklPvPNyM6OIFp/ZOskuA9rEe7T+BhdCdcDQWaIAz
2SBc9MjiIxvalbKhVsjoym2ybQpI8tTe45juiZDdqCHYNkxluIVXI86TWIwvvjmwi5YtDBd/6+iW
s7V5I8kdUwd7Lpd6QetpGcbZkskf/MroQCz1qtHGu5M5T4ygtiRlraKw2IZ3NLXlQkPkv4uSP8TQ
8QBkSMP6epfcpXYlZXComxNbGoSy/XepkNr12XSbgnTTk+gYO/VzQe+30Mo5ZoNCBzOcQ5L6hFLX
oisf53HHC5Zu9RgQX11JhwWzYNL4rHr7wzXHryBmD6KZsoi2RCqcPpsuuGYMDMg3I5+lhA8twIkv
oTRu2eT+jojGCA4mwtibJ3D39Omq5a0ZvGovSA2oJTm9qX+sWvPHh1FGPBMC2buSNNLxtgBqwWCD
eggdV8EOh52rtSi6bC2EfJCZ8UbUwjpvqoPK2j1QRGL5yjMxfZc+EZvOhMszDD9Zam+5RpcdThox
ZbshRUVHKq5aDBM72ioojmEf3KzoLr6l9tHdYXC6Fpqffpp0/MfPACVrD0RHfjApRmTQf1SkfrIv
MZhhWeFb4zq3KqkvOQRhC+RwigetAHBtER/rhxiwXIOXOe5QAA680WNPYmnNc8FI9CtH97OEZc4e
ICPWt64pCAJwCcwy5KofgufUrPaxFe08xrn81M9seL60x1zdbzW3lEkRjSBf4e02cvu5ZDy6dA31
ngbJsbLHW9YzaipI628tiEf6hMuCzsNNmARK7zzKgHTkAr9fZRrPqsv/9G7IDiY+thaTAcbZj+nd
/2Gqh6CNl8LtH6K+p6VseUEiFBZJHLG/1kvSlth5j8yBiNcRG1/18IPukr4ugRbWIoyckTa1LRLD
xmqSDYyOJ3sg1KQA+7uSdZXiFXSmbSTdrUKMinIGOX7zW7C8nhLS/tupL5dm4xzJ6IVuACzBxRyz
pEY8hGChly5RPkuFxMPV9Q8EyV9/ePRCVBpo9/g9/Ge3sJ6of06xk//W1XAh/4Kk5XIdtppu2/nN
al5xTolrhGIgrUmRIpCbwRBUzgbJnKOro2WpbqMJxGtD9TepTFrhouOyiIGEBsCzEBNCrhiZ9aXT
izeRgRt01UmP1cuUeyEDPR/2UnW/u1pvbYzdvap/qKzh6qIrkrUXs0MbDk7sFVtp+ccwmRhABmd2
xEujNChB+W5LyRzCsUGC2V1+GMCaQOjpNmAhjoo7hp3QxeIkg94X0UmN+MiqjZVHFzMSH7CoqhVi
qu3Y9pBYAmad4QfhB+uhtQ+6SCkp77zlhlAJ2Bs/TEFYFRK7oivvUpvzuFRpvfOkicI+hVBM08Z5
XYVY3nwMh/fVVzoPWIDCbeLL98kuX33F8rKorceMGreQ+YszQCLGE8Inua9KG/bv/ATbxllJrxSb
PGNxEtYr32K3UztQlbppaXTF3eiitjCI7t+6jSoZ55Fmmz2ET5nVk4yTMGZMyi+bOxyZ1TqlSyKi
eRn65ndSDmfM+5vMyx41/xfBkppwrw2smucB+HuXqL0bA63Mp6sftVcvqehA3AeKQe5Pi5vW9CiL
43Wf9z8kj/1WXbpth/xCuvbj0KCmd3z55rMsK0wGajj5VxafNUfXOWE906OQ7obpGbPKpmoHcJIx
Dp6a1zXJxJfy6rNIywc2latuyh/suODbqgmDl1s2oUzgxHHO/Lc8gBNDqPaudOLjvQOKJvuqUPA3
SvyxQiDRmEt97bx43A7QpM61dD9NZQBPc86iC35BztS32WHHWsTfmPb3MxPGQqvLmPCbiblZiICA
m5G4D6CCrsO8Q3KZVU+hVid4FcO+JF92jWjLWqR1/zIMDdgTh6F+zlFQ1yjTHQR9bfk35schEro7
1FWyNSJ59FrvAl/pZCDLyRoD/YPb7K24/tOAYmCDkO9cx3rQsQ9xAxAN84GQDabQnx0/prh757yy
PppNQoiMDH7LQu/YjHy2YrwlQflpzMNMn5kLZlhjvbczyj1LcfbPMJfKmZw33TnvMY/BojN8b9XT
uiZFsgE08Iu7C7J08bcmZpUYLvulMvHIGGy4CCq/DTEmtwp7rt1E9oKMmHdLoox05y8a1pfKqZ9I
lrZWRjvcItv4mSbntehHKqHc3XZsJqep/W1rxvK9cN6kna4LZkEeQCvDVliXq+Y5qtDBT91T2dLi
4+B5RM/dreckB4diOOOa5E6fUCHvW0MarEL7PfYrsRM526NEze9O2V+aCOZbVr/VpYGDPP/Cg8KX
Z3TZphYlIXjhc44bjcM6XZFtcI5stZ1FeYhcBWrNfOl18d23PnqBaF/qXm/mzF1r5DpPpuROatHm
sMtpNgpax74cx2AtR70bmVe4FtDwdKTAjlQ9UWmCDggCY6WyivGJD0x9TgPcD7VzsJzuMU3slTmM
QO2xsqqo4PhSv/MwbBvtW+i4cUUH2PG1wQRuPsgE2YzPwUAD7nA1Rgk/ARk4nnJ3TuEvRGOv3Ek9
zX781pLmv5Q5B7Hq9daq9cYAoAsLGqUrRNtJD7uUe57Z42vtVM22UrR6qOp2/DeAUaN02nqYleg9
8t9m9CowlymiE8SacuwsDvXuvW3jo8DayuJbHbI+Xw+xi7VvPneIzCOLfV6dMNyCu5kWrIIcU/xk
iLImUV9Kth2D0m+OpM4EcDctorE6DFF+Nke95fbPVyWSG7IK1nHV/M3uqh9/2MD5XpfSlrQ4XNcc
az54aD4HOSOFafMj8s13QBuXPMl+hDvBY5j8QymjEaxz2BwRva5TMu4YvN/1Yf592mZyn3vW0SyH
t6nsAPTY28zuH/Ncr+CaX7xy4p0YmfwVT34JcyJmNp6mK9dD+UQoz9Yhzp+7rmUdZ1KhShttpm0s
UoE8B2vvm2NFm6a0T0Bk1g4LKEZwGwv1JdveYJ8nyaMfW3KTibl9Qmth4RItOL44eWqeed53oPSO
fRKg12iT203l1VSCXoe2DbHaamq6c54x8utg1K/u/1BZNHxdtKtp0tidZ8cC3c0i9ZsfnOsHMk7X
2kh2jZW5FMH2TpkoCtJEH1C7hZt0hCSrhxfhNQ8+TzHB42w+RRp/Z3awmkSyc+4HG0OPj5DJn9VZ
z3fkFNb8qtphNhwWLjhjBLv5ZzAlt0CQYhshx8c1Ol+jcHispXF1JsY9xuxx7IVHX8ga0eCwrlwU
J2M6XwrfOTOxIvkRS7MjrhDZwNEzsQgx+QMtaJaxNTZEsTr0ay0lDuisEPDzSJc15sm1xkGgcnbE
SOKdvtrVCDmhcb9UhbGAgLojB3ZrFuMRI8db27EQc13/6Fvjfai9awzcLq66tH20EY7iK9FbneS3
ygswqyAVWiYx2RT5jL/Gtq4pwgEe7vzVm1kEzYP75ii0xXgHbsT4RmvLxNZQuvlXFhLlaHu9t7QT
KljVwtEyx5Xd0R3q9KU1awy+nnjSnrx/c6iqJkB6Wm2zhkm1bjqW5A7hD3786Xv13pyKHahW8maS
nuoIh1cHXZIVpkYfak/94x0Ys4Ky+UrDeK18eUpn9nhmYpy0W/yydCiW44yjU2JX0Fyy+N39IUhW
QeMsJqWrXTkjNA/0I6nBHQQ89oWcTBvuz6000yfZtShMHUfsUWfw7oo62WAKMBjlsGOPEmuXR/wS
lGw8eokn70S3E5/l3lXm1s2756AD5F2iAAna6iCtibbIOqFh+XFE+w6mDKCgxKWTt+KdaGJ+Tg5b
UsjWUZk+T2gtlhPqm9wxt75LJxua/qZkPzpr+nPb+fCQc6aiffD0ndleqgMCiK2O7wO9oRuWYae+
a4lkOormzWiimI1FDDTWiLsF4i5ycBmeKN2fq8YAbUZaxKrDW8rJO6Kemu10hZ++ugG+/0sCurtI
2f4tqyT2lnE+QXTrqDQ9R/9xuX4XHauY3gTcFYcGR4O6lrwldcxlzsTzXTv+UwVLjr7ofe6oCIZg
mVv9Lb47Z4l4u+Ai7VdiKNdmDo2mDM6Sxg0rKbu+rH2tqgCLEBmW0fhq9z6ZwTRAukOKZBVAro2r
QUCdRg/nWeMJ3tF3X6Wnbpp2Eb5WRPfnKSmR/Qdg4MT98/DLLb6peWPF5UeRtVtRGqeajcY2oRRA
n6dfBKLvZUPA38LV2ZebmbumwiKbTO/ZCDcl1HrdZqJZNEn2OnXjuRKoGJ18JDmnvKvx/E/SDH+i
GOZs2E9/3dF+o/T7iK2JcJUhPWuld2lmPumZ8fFYDz/sunp8fuOvGG08ZM4L8dBE0+BXYkwozw3G
Ghx0x0knuBsMrLa+wvNF1jMzlPsDGw2X1tLrSJtvHf7/Tsht3OqrzOtxmU3AOjplROhHaFsiSfpp
aDpIdZpN404IovSnQPVXshtyubzXTRXdMosnJDUV5lHfYMUDR5pXIXkppP0M3+s9swRQv3Y78tOZ
xV1Gl8hoSe2B9WM2XxM7GxdWS2lgkX8zFCe2R6wuAc2t2rt2Kq2aK6oShhjjdnbMq3azU1sKtQJP
embufzQj61GEdKp9a1KF1N4hrPLnwekpsSb5OLfJNo38y1wCbC2RoCnpoQxiYeRO87KDSonViOTT
kUGVHx+TBliLaX+MxEKvQxchEjJptKcMKMKheAjk36RGWkNCxh87wd2sUATT8rpZuFTuzKAj/xs6
VbkStXiMMFUv897hgqoRiLQsfMO7bEVzm8OpRunVMjl3esa49/BePIpmj5YKXuGO0Q9IsvB5qqo3
y2M9GeVgltG03BmumQSdXgkWOkq+K6rjxLQObmssRuHcPBiTJHUdjYI3T5tfk1Me55BIEsf+sFtv
Vzvmz+SXr2MqfpuI6INKX9osOxnl/F4F/Y3n68ng6nCb7CTCgYmQsZ7xMuRhf2tbLtvZSC5jb343
g8t32u5Mi2V2Ff1JXBbvpphvCrHNglT33zjlLKBbp8M4InFDGC1YUPc7NgCHtOU8DMOQcTI6ulmy
lcnXLbFGGtP3oi3DlaHMb1vH54gN7Th89Rz3Vl2cKSVf/KC8GSnceNp51mXhU98ZJMnJq+fYS7pD
hlJMJd25f48K6O9BuWNRtxpD/xZ7f8O6vEKQ35k9U6iZT9+m/EsIhF4Eg36rLfOm6FPKCBP0WH2k
cXe2sGDj1GwRW7K8ArTzFfgAn+ISS63qPjK/WpOA+BylJOZKdWZmE9/PwLOMpie7sZ+bkKD6OGtu
xjQ9UaOPy5TA6QUxDsw98Jg6nrzZvnWriuErYNkonOwKqHtDFAQLaR+rUjF3oLHRT+c9e2LVnuzO
v/KsnGJpbmPLS49BpMkaSId+04zlS8lt4Odya1vtGvHAcvbzdZc0P9Gs+Maj4QkkF7VLrH5KZLF2
oM/a0vj82EQGpjyMA0J0qS8emrH1wLlEIczgAKGXKcdTkQAzjnhSyoBBRuKhQQo/DMazhrIebadp
GUbjvYe9xb9E0+O9mqZiZlWEZy1iC1zCfEg6TDsEOHx2PQn7rmTmayGmLlhzWfk16LkBQA4t4whl
Z5me8FtA85kQTWAdSZFj1HPwqY36UGuSvVsqe9Cn69DsvnrJjAhDJRENcbct4+TqB+215jDwpvo3
xlDFE9ZhOTWHk9frZ5sf30F31Zn4QDv7GPTWWmVMqWIvxwza7PC0Y2ck1C5pnhRNAP8HSGKcC431
4XYQNe34jC96Tfg2ik/8C0F2j6Uo8GB1ikI2q77a+3iDawnxVLIbc2Iv4vA9HNK3sTSuRTSv8f3t
Jztlgc7OJ5ouiKne2XsehT8cuoBBxF0VFHOeN/06ZuVXFIhbQS8usHjui8T5bsxqI3ro47zALks/
ocxw6UIXxyGdr1qdHXITlqVOdnkGGdd0r8rkcp/adg2uL0b16myMxH3Mi/4Nx94bLvF94sAtxdl/
wX60M0t/1XiEvLElzy1c6oGjX1s3WsJnwvZfMBcNwZtb76Ix/vZkYSRtsua5nO8kTKxWPp0VyXAN
YDwO70eQi6tOAuAlGIu/ST+7o9XnauV3TF1FbW7DUu75g/+EY4H3okE7b7EaLJtdFv5k/vTri5S9
WnxuHZP8LDy0/nwcLfE+ls4hLQMESfYuIkunq5HrJuMxy+jmZF6iAnM/PZPvbeYn96uEoAURoLsY
qLFkbx1CjGJWieQqRzOBthg1dhugPQsGfnyjO2mbQC3KuBkoueCnjtkDOzq91q7HGWVwjofLadDr
/5EAtmJaSvalvlU/wOqkzaVhVVBwI9bEtkouMuvf8gjCgR0/dTmQMpZBJnFYs+5QkNecOOXPxPKx
rvMt3LhbGlf7CTLUejbKHyIG3Dfe6OQ1AhplWeNLQNG6iNsCzKw33pqGR9VnRxOEcm3SHcYZ+9VU
8upRUvPkVhplgninKST9QFzuLgRiSvaxEmgUrZUb4gH3ElzqYuAEzVdeE/7pi+I5m2LWVNxrosn5
5KN2QXV4qdN3Z5Sw8cyV20d4d+ZbZczbUU7E00/78G40xmOPnKHDsl31b6np0Fg7S1U5/yEX8t9k
1xFTKBzCUy0UduH933//X0oqdHhdeMLJDxN6rqW0Ga4zpzefKsVh8L9n3vybGEby8YTL7Qv8x7L+
kUsbxZKw2oxTO/YL7AeisniYOxyTholeCgVEmvz3KYz8iYS2CjLUXe+fEeqxp4h9rIDVQw6AW1c7
03oAcPDkZgHHSKC9M8Sq7j/8of/uE6USJdkEWpVJ3uS/fqJg4oRVZETwiIDknNzy70Yxlpyt8qPt
f/+JksIv7AD0bCD+CceoeqkQp+flwQkxvoumGA54s1oqmIKMmN4Y//usRyJT6fQdQagl2RT/+qsR
UGVyUhMiGqRAIdF4mg8ulN7/kI10j6n8ZzASNNs7My28k3z+kZHq20ORNJLQ0EmN9QMZDYj1srtK
m8PkcyzjYFVOXrXtXQ7o//3zNO+P4P/3R4finrdrBoK87n/9BatKxXd2aHno4qQ69TOo5DxFn+HE
sEsngWgnV1qcmTyI3SDKaVvNVPEUYSNmmD4mTdwJ/xOZ5N9k5RKhTkoYtjMzcMU/3lA4mSGdZVoe
8iAykXEwvSChyjmbbr1mYXab7GGDL54Uyd///tPwSfW0LaybvLjePxKqmrTEfBakvLAZ+5Xa64qd
NY4loZXTRzORFjsH+HVKY4AROfeMY7PKI93NNoybtkS+Ma2m+A/f0L/5MLAb8KzjBLr/dT9j/p/j
ivU7FJCWlGIl+vYh6czxFsaGfokycuI6+WGEQpPr77VobEGI/x/OzmxHbqPptk9EgJlMTrc1V/Xc
rdZ0Q7RkifM88+nPoj7g/Gp2oQq2Lwwbgp1FMofIiB1rX34hZ1Y29FzcXTGWnatui8FVwoUopHvk
lIwCTm3TTUDDdXMvSb9eeU55BiA7O4nMbhOIZO2l5V3VAdNswp4ZVXo2SQFrwBs8hLcBrUzZO5WY
0y424U+kPV6KdFyUqXw1MWluUEnSl1qPU0gC1AWEo6Ul3upqqNBd1QPl0jiXB9eNOiAuaZTvlCWa
tQqc4ofAJZK2ExMvJxiO9g4n+PpVDK11m9KCW115xrOPCP/ZtpSOUdjSTMOZjCyeBBTmQmuam55/
+5IUaUN6Y9Bf9SFHKo8Z5ZUtU5zh1dpS2Mxo3cU9210scau1TdUjPQcdRSCNfXS4E77Vbbtmgl4m
EQsOePPgVeMXxU4zaZQa9bD7h+wudQuTwp1OQn5FdURemV1ntj3ehGFZjqNw1VqeG2ntxl3TGJhG
mE3/kACqWEdtwM2tRFigfEX+OqU9P41oVrw8rz9arDg6lHbmtG0CGldqscUMRinaysSgoLXHmO6P
uN9Jrf9tU1hedWaItqFlefd1E9ykFanh8IoJyceFJVjQggIceV2HqfB+VSe9oQWZAcHLqin8fG88
p6h/9iL20K8G48vlp/04GO+YeA+bNo5nfen0JEZgEnR2OrN+yT3UXUJOQ/NRQQOE+3x5qI8znKHA
TpP/VRyXy4gHS5opH03fOZYJLamWp8xHUhvGLiu86i0vymaHJdG4vTzomRmOHZvJdq2Dc4fjuNim
NIOE7TDaLm3rEYhIDE7WKhpyQhHkE3XT1D+roi5faUyXp0iQz+0KeDY4trX3mI/76Og6is7VUFyh
rn98G0huscXGQJ44Exe39185jKcBUptu81HFhGgVyxNdmjAfYhl3L4VNdzgXJiLty+/j4/dmWNuk
rMJnB1A9//lfR4aGzmlUcrKPQG3tzdgH1nNX1vWubQDgXh7q4+nEUOS1Z1Ok2fxgEfqFWdQJiAXO
0TWRbDdzzx9Xf7WbvKq+zzxcCSsnjUlLOCWUw8y4sredeVICF8UOQqwA73PxghvTyqVT+lBKG7u8
D6oCaGPdF9k9HDZEKpef9eM+qnC0ME12LMl+ZS6Cg0nLZVLROnvUKrc6koUTjw5VqvLKMB93RXS8
RO5YZhKWCbV4pUORN0Wjg7+dRmtu0Cyd5HsVtM5vw6otbxdiPvMm+li+mVGPKvjyM84r5X04yODY
lDIyZV7XWQwOeMDuDasHSlzDgss7lG8iDg8x4EvEafaV9XFmG2brNWECYwzAVmjMC+ivmeqWblnY
heBZUwpfWMkXlMCglLoVLlCqi8UmjRFaD0ZKJm5Iv6D1Ta+87nNPbHL6EHgQfuj6IsIf6yin9wu1
yBR27tcocZ6tUXRfSxsow4Ts7spwZ2bs/HH1eVtggS79MtXEPpx0hsv8MYWzygw5/mij2n3p07T5
dfljnpmwFpYoOrvAbOq7jKiivs3TjHo4+4Cr3ZoU8R6VX3Tf//Uo7PcWVzJ2ABs/3/ffsEptwErJ
4B6tYjTyDdqqwtsjdnR/Xx5HzOtrMTdpNeFhmDPS5px5P5AHFaDuqxo5aVQ3u1aaP8vWLz6TNXZv
60E8UpdEFUQ36oMfRj9gVNFkgef65vLPOLOno39gGzBsAjjTXqyQ1AAf2E+sEJNu5+eiGmgcygkk
HZiGgjl0QmdlXpk0Z8b8Exbje8fthK7A909uBb1Jddd3j22PQNqeG2qdkXa7Mh6TLdzuYUM/rLqy
FZw5Vf9c6HVpow+R8s+f/7U4E7OKXF+P3GMYj3lwB/aSFpm0AigOzqavbTz3tPJF6xO0eXZFTnLt
D6pUxxRpLV1NpKNefGcgyVxp2Y0OfPhaFPdxLQESZouVwpRcjJbJjramdJ1zET0OAQ1ZzA7c4RFZ
AwNz5afLX/3jOYdQZjbknJ3/XLwf3n8B6Hq2U4WadXQjVCKqcRAb0gI6UJUBYDPWdN2KDuUPxApx
73pImy+Pv1zKHAUAk8mvEN9wMV36l3U4rDhqJp57yKzNDbVe3SZJWPrbfz+OFATGc/hmI2B8/5we
0ItimgbvEOWc27D/mng9eSWl0svjfNj5TTJUUkjFnu/I+Th9PxB9agFWAw7YZhvCHjWaau81KeBm
6ik7WbeoMNMZu92gORmUYz41HeLK//Aj2LnYheeF/MGsze/cRrTUrU70xIHrzu26vZG+5kW7FPo+
TXLWSK9eVSckgZuOKxbCHkWDk2oKcSVV+CfR8vfuNr8QomYiWMNylaEWRyHdRl2bCZmc0Eujv3st
HaO5qYY2gMkF6zEMsp+ttHErR7PBsYFkIaSzFc33TPSaXnJusagVzeygyQmMEzxLlQX6SuPWe+21
LY/M+aeSYlQcX2r2Mlp8uzFPDfQrKjl5mbLvXbugqIiIRKok/a6cvN+LgZanovOGtZEkxqHpwHlL
PYK0E/IHTsxqTevGvucxEFpU8HyvfFjJ7Fm+TCW5XelkeaHEL46Knt0JQaaVoJLyno0aiGpZ0WCT
Bn3yg6567UApLXwWafebHiHta6kAhTp5Yt3lAS/u8o/5c6R/+DGkFAxMu0iQLtNZZtKYRVV4yakt
K2TupZ2S7AY4NVI77iPjRaHwK9cj/PbXLlCoc0ouUMNa+a7rPaOixTRgnBtawqYLj1lsEW0jH/F/
hz5g95WGlusfrrqhs6uywqIFyTOMYe1qXvpKZ0lPISP2k3+CRiWfrSCPkJgn1c8ajBhsv4GdbOWF
EzKLwQ78H5effLlpzvME7xrWuZK2aS83E8dzaOySGvMkmkIatqvoFNl0ThGNQHKMJXwbvBRuvFIZ
FDmMa3vM8nj4M7yaTdGlcCR51fdbjCbwEyx0Nz9UuqKNTNjFxueauIVZoe0uP+m5FWFy71RkdRjP
WQyVwvPxTUHGMpE+nHkDLSChLeEdWwpsWutaXu7KeMsV6DqadHMTL0evHrtPMAzRnrqDtYsHH2da
J+6vxAJnXyU3PEcIa04iLI4/l5MmLSedVjXJssXiztnTWOKtRaKmfy6/yitDyfkk/CvqiESa9kMU
TSCXEsNZq4YFxdoMZlZXNl6ZoeffIw9kC7YJe2lhPNZVMLVV4Bx0j2Oc2lNL94pToBMAOJQ3lnNl
Yzo7HjfV+XInXG6t7x9OBHSsh72C5JlI7UFgHj6LH7uTW7v1rIWUV/aecy+TkShA4Vfs6tbicjM3
GFSwCLMTrAj9sYIjuos06d/EWm3+yyTTvNocSkCCSAUBxzLJBIuk8tTY0g5NqJescEPMfmKNEdFt
hHro8hw59xr/Gss13r9GC2ltWPlyOlQjjAC0hFN3Z9RO8eQ2NoqcWCnAlZeHPP8myRTy0QxuqosV
UOXYS/gpWlFMyEgYtZCaIqeO15qh3H/plv6/N/n/h1peqDh7uRACrTyVLIQbF38ih26nHpEjCT5s
cibQob+qFF3j5j88o8UFQxKVUR9dzE5NL5s69rvZo9CxfsZmq2krU5lzf0JYI0K/PNrZj0jwYEkK
LXN0/f4jAtXwuJ9G+qGVHQpnodLwLVIKRONYKjxBhkh7vDziufMIM0uLeaq4LtjzN/5ra/F80vy6
nsoDwosMEYeRIy/T/MnCoyJFF72WofQ9WnryEJtSKafkVhcjYMbLP+PMg5P0hXplCgtjTXuxwyXo
U+hPmimR+GttfQhtGCKi16UhrL1Fpiv/y3hYT0qXkqnxMW+FZF2zaqrQaZ2N1gaZPWXnOtHbt6aI
IhrycNHaX37E5YWVKYwpH3bhZGW5ry4f0QVIJbWxTLCIsO1d5gNHcj3f/xKTIUAfZ84tPjQJXh70
zOflFsQT6nTmY+q5+LwNGJiYCCc52XYRO2iZVYcIjzi2XXftMMs7ZEZDpp9pWDf1pYNcPEiNbvr3
83pO6HNYkqTgcrpYRZwzIiSVZB9cpNoHrXQBkVq0PYtMyh39DdGPy4+tlnmR+WVTdFPcHST/uHTY
jEDgOtT/slNEyBGveqModPo7Q3kzmD4aWbytzAdD4K0OSDZtvpGfb7/g/xu9NjatbqBSh/CLH9O6
uwrCuemhy0O0cpmmwbUa2g7BE1Jg53n04uFZoHN4jBIolyuROnTuhqWLqa9mmqh4kPlXmKjWAIKf
RA5relWWffKN7NEUb8uucu+xL7BOQyEyf+PHPmzcwfTQE0Ij0TZ+bs/mSgXN2uaAieoa7RuaGs13
Dpff2LxXLwJy7pwk5EnO23Od+f0+0PVdjTtghEdn0w7fbD0FW02ydVbfjPa3IRLlwwQ6ZBPjTHgl
43lu7UvSjUwQzPJwin4/dAm4YsyowJyMcuz1lQc1fcfJCbgz7dKffZqVVxb/uZX494Dy/YC2PeV+
ICrvmFN4PND8nD76MbZ0TgzXx62m7GCK1rtymT33gkmRGY6kwkZX9uIFl5bA5SjMCrqsLEEXOxtb
ukltlM87Qw9zbwOfv7yLqgAVVWAMqJEvf+BzD41Ww6ZwTRKdpfH+odU4RX4CPPtE478AoWfb22r4
0ZAqQtqr1cPJimDQXFn38/aynFXUyNnXkXE43HjeD2pMA7jZhGNbtVp6E2dRnsIfH7sDqMfwmgXn
ufyJY84FRJL1hBzLNOQIbMkN6yQ9CeqIeIAOxVFpnNQTciqfvE2Pnd4g4ZS1zuzz1DdYMuje7eX3
fG42U1fkambrriID9f6Ry0nrQ9l64yFsHFgNeESVzYF+V0w5Kquf6KZFJSH+w3tGa0TAwJGmPiyh
qqqU4ws7PJXR6O5MUIwB+5Pr7OgyopX18hPOT7D8qJQVUTeRSCAqWlzsqgo2rzST4FQ3GuheCUPy
ya8o324uj/Mh2Tpv4qS2SfCSQp+r9e9fJfhglZul1A+VO+YoXethjL+l3LSoTrMtaLu4iux2E2La
qW39jt2Do20Ioz1nWqNvdXo1Km6aSfGpb033TdAScq1cf25VWZbLbm05hBLLS2AP4K0NVcpPFKG3
1nzXuQulhhlAULkbWbQAORPnWono7KC2tG1qmSR0/hQF/orZ2h4XGlV2wYm+faO76a1B0LbgpMZn
IHcJOuE28D+TJR6+Xv4gZz+8bVHcJB/H4IuNOqcLwBYNflttU7Y/vbYfNxWl6ysL6E9I/WF+EbIg
/iLg15cCm8nuxyHAbuvEwwPJH6gJfyrt0dbmrmgqUEVsQvJIUmm9SjSLhItcFV/k6PvpZx+HQ7x3
ZanTNz8m0MOIyBDdt3ZPh05bDG20RtiMM5TlT/JzEgfiJsNS562KJCROtwYRBnXLdMJtW5btE41h
ENux1ATEmsehdkxGs6r2RaCHD3Q8uJ+9RhiUcZEZfbbRr9tbScctUjWyDrCdWkK6Kwf1uf0F4y5d
Jx9Kkdla3vMmhdFJMgQnF+uEPakHcrQxKNJIzxu4jCDeL3/0D47L8yrkcoAqVPLt1bIYmKmqpDRv
x8ch0bx9kfryoWk4p5UZBRsidfq8ZK9vATKnt9BjkcamNSBtH1QsKtd/UiuKXq3OTR5MDFmvnOTn
zheiWgIHV6fGayxOcsPTMeQr7IDQwQl+kg3Ua9pLi35EWz24ny6/iTODkTWjnq+z1c6iivfbEZ2G
eIHCBTohoWV/90FCu2sLfx0AeECXrlVFzwQMrkOwzIGGqScC0ffDZa4V2k1UiENbEzlvQtqQe7D1
qUIvDesqWJdejR6Ru3n+aTI07HAvP+6ZXYbxEczaENcoy86/769dxkgp28je1g4pmWOc+JwExl0W
3wih+c9dwiU15e9XopSzD00gihINLjrH2ftB0UFreAFDMbAQrK11YUW4Ko/0/SV1dcxtJzi4fdc/
dREWt5cf98xNySVL8780/uxW/35kP2Q/UL1jH4xJBhptPgqiS+XF1SczjyGI93pm/gaMHiS8ci+m
hy7gjnBtsZ25t7hIxdFTkG1wKW4tfoX0ZZTABjlR8bW4PQhJf2npNjQydbBOVNpthRWAntXDYd/S
V72qDaXvOuE1V6Lys5///36JWBy+jjeMrezZvpIGEvsU5sGm0eOm3fk5hAw/mICIEt9c/gjnlhjZ
CCVYyhR9lkoAr0y6OKPn8Og5Q0iLW96EuCpYJig22t7ca1qkc7ON7YOkg6SWzAn+/m0nQDp6pQRY
ddwNjqTN0k9hljiww1CwDEWIY2JnDuuM/za58qRnh2Ztm2wpNtWY5dBAXeLC7729KJE3zpYrNm2d
IyZUBwdhD7T9AUTpFPcGfaPAT67dgT6Oj96CpW07utKRly6mO85SRiVyzz8y39o7GUcAVFK3c55r
qmrFVsWNZW3tEctsHXf6a3X0c6NTK+OEV0gNSa69f/G6NWHdYreo43U/tw60aFJBHuw8e+Qi0T42
cvK+xkNn0lVM7+uVlNfHmS3wQCCCsZFncLAtXn1EB7xTYRd9AA+BHkLii67uhkwNIKwoX8Mwhsn6
Bb2DJq8t74/zm6EtnpqIkYuYu3jrmARMfipCdSjJlhbrLFLpsLJZUPRAe1HwlDo6HuVpKB4MeB8d
NEurBkSQTZ/DJm1/uSAssFOP7UeYm2KHdky/sgt+jC7QC6JxotRtkpVZvpsgcdtiYqUdnCCkLxUQ
8nBs89jd9w62Wa0V21dEn2cubYipERHMbSeWgari/VSoHC9IIW07B783xG0QzM02XUxT6URT9lQj
68ip9ZLBQeUUz12H8VRU/1zeds5NR3ZbSU+KTcLIVe9/Q+bpUToken0s7XJqtnA/tbemhMxoWbVc
2xlGOC51imDnmx1lycuDy497Pn0bAgEPN2W2vmXSF+d6MPKoyY5Baxf3IfOgxH4OiAlSnSTA9pCe
R3WgStIat7wGLC21nGb+VV5Qr9xLVTs/BjguNPCN36DeWA9lXYXTvp+MuIDvFrT4VhaVnWzDKY89
gLGxIw5FrcsrJ8aZt8iqwsWakGGuii0WtTc5oReiLD2OpeW+dKC5VyXdUMWqEc30TN+K7q0EqOB1
auTZ8fJLPDeNmLBUWui2YTItxcuityzgUjgX5e403kU1jjx0b5Q3nlvTzykcrbyLqdBvgPXr2wCi
2knJyL/yKc8s779/xFIN2eR1a40t2VbT85yn3LMo8aPz2I4DfKIrB8jHXQzNnC6orZJVYgddRApW
JWUyWw+cUoc8ZCj82QYxqzVMRbImenRsD8QDIAnvyrhkUFkN7+9ns1qPoj16PeQZy7LPIGcCDW3o
p74U+dYM/XGPaXey6T0Ku/aoDxvNjqZ9TgfZL83BGaMR3bdoHMxPUJmno5qqamX0QIPjFDCVGQv3
WUYtxT48c/CFNaxYkplznfsqr+qHmI18nevYu0nhhy80xCcvaRCrg1t7OAOb8XTKZtwmKkWBOH0c
b9LZsCscbPJa6fg9iglS7c67n4VdG5wLTopW7U1b0SM/hRjxprSxrquxA2yTlurblAucJqtKAtkA
5iFo/NwMzegdq7TuDgDHNHy5yvKpbYeQoqgxMs0tB0fELp2tOf1Kw5PGTovXnMvt2p+7kX0ZwKAj
tNN+TSa4i87ErnLwYErLlrNfFPjCZlxjTh6+A1Cs7G6NTeLsW2D0r3LQsldUA/EPk6Z9rD/sbjyF
mYUQqAiqbDdQwOk3WAToMNrAu4W96bzYXY0fkVH34j7Q8Cbs8XuEpgNrrCGiAt3Rj0ffy8pXLQfT
344lI7p+fgyLqq1BVIDx0XH6xPnQ++3TKg3leDYwH22UI6VT7tAx9bSpcnN5tjtj+t07YwmPR8o7
FadQcygVTyBaAgELw89h1VjpC01D5UurS8j9JN7fxp78J6CO9nMfNf2PACzGiet8scvBQXOfY2p4
Vtys86DikhPG9REXz37TY9K9oWDV3Oo9xosNbfFruw+9YVVkXrenYKbvpzgzUkiTZvgIJn3YVgbJ
XQJAe9UasX9ra+awEx2GjmajglMc1u0zpdp4nZR0moYmjfjkXI7OEJhHz0rTUzDQswcn5BZdH6QC
kyZiNTtYYuMD6FCM2Y8Cqd/XtOGdlzkeOLaKpxXOeGRyTSy1jcLBXwmTLpqeIc+QkYufXY89n/M1
KA5Wk/1qDWy8ROrN/ev8zhD3362b9cWjjwX0ses056ehmVDaJy6g7dos2v7WNzCt1fpo3Lip5j4l
tov/haBgAFsNs5k48Hrwd6o8QZkdVr1WdvfOGHpbuvfeRr1yD3kF15RGlujYVpQ1cgeq6kTN46iS
Qd+INu5XnZ1mDyzDbu/U9GhWyHmAr+b4dGGe9pBwSXzAG9XikSf6gVkR+UM3mAYGK2Ozqy0FmyfB
rwbv1A4niNqko0bOGPu5zTrU9OZX15WY4KAe/azBlVjDnqkhjJvDIadH4pSL4K126p+q1tq9FQDN
Mwe8GWQvtZ0tvOnR8JV+T2/SzyByPgdxjhmxH4THpKjbXQs3YdewEZTICAD9aOUYntRsgpJnkGPi
TPd/xviSbozCszetlzVbQIHfC7zun/2EtnSK5rOBpFkCA2roelEQ36nqTHKb42W8ivsCa1nyP1C/
2ek4njfTBCua0G8L0wu6rV+8gZHp8At24OrVioxzHgXtbeS5gh0oSw55Q4J2RQHgNapz9NZt2a8b
zYBEFI3evRtF/Q+LzvcBEKODcWXX1JtOjP0upFq7dzpP22SYZ22KOMKIPavCx0Hr8eijd85aD36N
+BId5g7u5i9l59GjSiNAca5sN1lhfCH2Ej+mLPYegjTEkkzTxY3lzDREfAC/2n2NZMpPvqLNgEXR
Gt4mMEdjFSQxl0BNmHdWAdxJ+kazbkPsUHo3LI+e0SncqvifYANTYI3rD89eXkQPkwjjvV9WaOLq
wMO9Lwa3W3dxfcKaVTy3outPWe9VtFnTaO7mOQ0yXuOv4xB8jmlyF8s8OatsYZQBMg/Xoi6f7BQX
xKr15VrTg2f6r2U1U/ybZ6xETLiYTv6PE3XGM+1e/FL400fOxQgnak1tsck2TokxL0PhOfZ3v+9h
PwcIp/1majZtrIBMUtE9YNSHs++YATcsW7E1s/6VVKgnVjme3Qhk8JKxgkke9CxqT3gSVrt2cJFL
9la4MXCHOHR122zqyVM3Q8skUVNQnxD4c6d1PbWlqW/aaX3dr3SjCQ9pIo1D0YJz0eJRP8GPze+o
ECc4awhA86DdjxW6z80Ed+5gpKLnX4cfLOf5GzGtpqHCBoyGZ5RsLtcYA/SViY/7ppjJ5k6S6C+q
R8Sg8mLCqm2sn7MW5W5VGnKH9jQ6WMVgr6PJrF4MJy1I78PsDEM/AiUX9fnG0ZC0rwu26oPROM16
co1uV2p9uevzEFBpmBvgmsJc24ALxXiuHMRqmIv6TjHO0EpT36KUUZu0w+N5BMTAiuK91UFEO6IA
coIq9bc5FdAwA7AqBmThfC3ioNnZY1O9dlGEe5YPK8k1tQzKjgugDg9LcMtK/zaKUXytOjeF3tW/
iKbLbhEVfGaKh4+THzefHHzCjzpWbzuLytdjJbJ8i048gbpJz1tJ5LwOwsF5EmRgb0NAEM8qFfXX
JhPE5Fk4ntBMgQAFQ+8esB8vii1wh2iT4Ru9p+o0bFDKxhyt7FRtXmNvaxnZ12SI5FdUgfhREr8j
BLIBhjyG0PC/WKHy6f6vxk3fc6LHpFc31YCvEFSgap9GLiXktB080CLwWVVijBt0VMMR16VPgQrK
uzAf1Zb6cI8TsJXeDFPWAf2EXNdZhMCxz6MN2WAceoLnQ+r1HV9ovuOW5KBunGaS/yjcHU+t3mU7
byyHPZ3c6gtuH2pnCD3YRa0V7NEweUcg/9B7XXKrURH3eGMNNUB8RD9EDGXgYisK6WXthDZUaJ7o
ya31+JXgUDxqUYUrlu+ZmPL5GY5ovost5IizJf/x1k00sU2sqYCdjIFfY8fNMcBV+NGFrwJDHM76
MOHqNE2lXKFlogaOdu0Zk2SMb4IIj8OYbKwj6xTnKlAneo8brKWRMhpz9pnaSo2HfvCzOy0ttMfe
wGqlqynxT0PWbiyjNVY6KPFjGloKaxbsUaVvArxq9egIcR8cHwjjNanrahdribyNGzl8KWbka9Wm
6TG2A3lfDYQ/RWe5m9xV6sUaTX6a6+WPiMTNreO05T4cmmljNoR2hpy+NBINqiZ1UsfjkFs4Gab6
2o/S5kH1yt/aUte2McAlyCwYIVtDKE9TicMbfkPJtpriZM8e0Hylt4sGg7IwKTPKZufqiXryyhRa
UpkXLx28vW1SDvquNBTHSm1ABIdxjHOTPuKWWPnQ+PLulcuRuElLDKJWme/jy+AX/UPEXWLXD1Ox
tTECL6DsihHXOBAkXRUbX7sOTBRygdkMO7H6m7T3OkzHpuAkChjdE8VtoNMhSHg8qlYmkshtl5v9
JhdG/SwJN+7iRDqPfdEHN2wEGN6zBrZ5jzNmXULCTdzOf8MfgABLJsq7UxhNEVbVrzllB307uqm3
r/Jp2gU9EviiSMxDSgnuFJhad7SLsBtWo3RaQJklEKXQmNhwplZ+6hzbf2BOd3so1cXtoDomh40T
UktheZvpgYD1XYBcAi2NZ3we+F/gbNPYQFJnj14YP70mM26FjjFpMGT6FnfrfNda3HJ17r+EQC3q
+D7i8V3IBHtey3gXVlI9oByjTcW3OeSnWt+6euZ+Y0P1EKYPOjweqFUY+chqO8uiD6NDM2bCqbpF
/t6DuiXoCEwsWTSs9w5Cm5xnLU2w8zBSErHURl5jOd8d/IQ5CP7mtkQKfmP2JAZWlP5nX8wO5iEo
R8zPg4ldjtf4EErsEw23bj/hNucGa+WC7izpWznFcTOtO5qj91YVIw03quQt17AVS+LG3FMEBPqv
QfGfczOop1xr5tqPm1ak1stgUprsvbLa2cBtdzFJpEPjZZ/bmp5lQirnBrujiNh/zHamr3v7eIoi
YjIb0FuX1sCpm/bkmCZ+QljJAtcysM91wgdSGc7BS+32DZWat+m7EcOLwAO2NHm40odgqNZT1dS4
xVdQFeP6F8YV1t5pGw8qXWBu09wKtj1bxsbWWGUGTPK3fshDRGDsZG6TT584oCk2akH3pU854ZOu
7R9V5WsPga0qTEx0boOdnj02dDWtLCtReysv7DutGdNXv4MOOVoVZ7jEXEwUXgSIyyqeaGC3OB1B
LI4xwl0yFQ9lljf40dc4wqexYTzmcSS2IeS+VYhyad0kCddGz+9uiggLVlFzV8yNLPvJ9cldT2OQ
v1QC3mzQ9bjGKCjGoKyAbtMVvu8BgVWrCUI4RQz9axyXajrYmZvug6DDJ8hFWoJ/uL29nIH5mPug
94Gi8NzD51DDWGRVtQrr+HxegpFl+nsd7NNXByzkfUiH7XAlB3Em2zMPhlxRB1iDjn1OUfxVm2pz
Z0iKjHCeomAwwZEmqEvdVt2Bo9OPZH/CB6K2CUTpCCILJn+waXu3ebv8yB+TpSh5BM0e9BOjsVvW
w3Husc3JhRNiV5w7jY0lipxM/a4TUXlA1pRfeexzr/jv8RZPLTrVtbDHgiP3I/2t8xv/t6+Gtyr2
rkkvPqbyoADQifS/jBop0ffvdwqIBmm2QTaYgXVUdhDezm37jx0VGjZ3vT1UXUivXaD9/PevFPmO
Tv80Uhb6VN4PXKdmMQgS9KeQcPGtiAMz2AKsU84qsob0uRkq40rW8kwejeOUfow5kTbntd6PGCRN
2XAAOIfQnKOo3A4oAqlhhGprNeZr1TfzJdbHE+LKgjkze2zUdpaO5I0u8WULjItXuBvhHXjSC9t+
8ssuv0NhYH+p2opDKMDz5vKrnV/dIm33R3sp//xFpvb9g3LxbURBkHmq3SbCYszae8SrU6m2Q5Xn
e2eszDu8ZdWxJKV3ZeaefVZU1AaNt5TO/2gM/lqviiPeTchiHJpR5Fw+m17uZFtbP80Jbhc3yGs7
xLmv+qdpG802ABV7MY+sNkap3LJDGjIPtjHR/BOhb/1gmN7XJOWcbgFK7i+/4DPLkyB+3pCcWX5m
zb/pr4fMJi/uLbtMT61Py2uMucknnShtkw4KP+rLY51ZoEAdaPCn08OiCXP+LX+NNbpjXMdhgYMQ
tIE1eRy82dqEoBHD+D1g33HXOSrZ1ejBPl0e+dxTskBh0cw9LyRf348Ma6coQC27B/oaKFNOWN/B
ppxuYVWP3y8PdW6bp0JJ+9Of7QAV4fuxyFulZIAG/0Sb7bAaIJL8YxQ4zlh2ETx5Gu6mxtRAKck6
+wm+f7zvSSpcyenPtZ/lsqFVjFKhxUSiaer9b7C1bpyqCDWSBvK3W/V4piY7Z8Qf7j9MHySSjo3m
SSrcod4PVDOOqAgcjoNekrWPLZYrVy1auTcEINf4ZOcmEPU2FHyKJ/uA3UH3mLtyNOzDZI7xL3MY
q6cpLhpS0mmZ1wRIsv5KrzyiKdQPQMmvfNn5rS3eqjNLmCyuapTdlrPILx03yZpKO4i+7ekYEQYW
4zgP3Ud1Un6P9SH6x8ipU62suqn8bTyG8LO7PA1wX8ZcGqeTpuAOeuVXfazEIRincIWAkvwFX/v9
J3CrLKgCKjyHriGxtAYFk3zDqmAuxGL289oarYZXVi9o2CzcfviRyBTjT/o3x58VDMoriuEz+sdZ
v07jscmPcTkq3v8cEx/wFPVzdAwjrW833ljNLiduP2nPfZmk3n0zFfTygyMcccpEy+481qZI+ucR
HqOODFSPX8yBdhJ8I5nHOxjkRfd0+Z2dOVXY09EiWnxHJtRiO0DR7fZABqKjljvHoex0gk5LbHrO
r0PKRnuXUvri5qb535M8vXKEzv/zD7Po/wZfqvzzICBjhf37qXBD7xVPi3TrCCN86evI3umSXEqa
41tx+YnP7UqQ9lDg0WbP383FZ7HGSAWxRsOaxBn8uQIqLNalbWlyjb9a9d2TpvuElKT9FSVV9ISP
7GNWh9fUWWe2YYcADUHerGTnH97PjSpo7MGB8XmwIVsedMxg4NENJRhz95pY48wOiL6OhgiEScjQ
lvU+zLBSEUgnOPkJNierSDm4cDqZ1l5DOvypEC+/J33nM2qFyP5Di0xleInWCioTZVQifJp8MnqR
W291UasNOvL82PhpuEl63VmHVY0n9GAFD3WWimPTde2V2fUn9Pvwc2j5QiEEB5C45f07BmtHWaRq
2fo7Xz2NUdZt/VySctfslJS7hisEnsJJMDsDFpOz9cISnV5q/L484f406Xz4HWxIVH7oyTf+FGT/
Ouw7zvkqL4z0RPID3l6uUmqbSdE46Yp4pplu/bEco00uy+57hp19OPv5eXeppjBCs9MSm95SWdnv
Ii+zu7FrsU3UQtwrN3kgMBOtE8ITv43I+FlK5Rv8IKz7wq/VGysKJLW0U/c3UinnWdqRc2WTOze5
EDnq9Lzx0emMev+OPS9s6QXgDpWRw3lrdJe2N7eOzXxz+SWe2yoUXcionuZOt+U79ESYTGSpvcM0
OJiWKTO/g1BMYWck02z+P9LObMdOJNq2X4RE37zCbrO30043L8h2lekhgKD9+jPwlc5xYpTIdaWS
VaqSzAaCaNaac0xTEhzUyXxHyryxyGI9+r+LrnahvdZhbMeXeY2jsnjJE9Ddo5O4gW7PMCRVpQtK
ur1H0QzG9e3bXYbmesgs2ioM9iyxfE+vHysTRqwknhJdPSMnjb4MjdHzuyhXyNfTiOrwC3tpHP5/
XXQtSajMUOl7jeBvk8bUp7Is5b3CWeKjPlnYeQul35mJt+ZAC2Sdo7tIERApv77JsCXLNp3xe4S9
mO/4t9J38YReaixsO5faXIstuj0MUnRj+i9m6G/fIBuGkKqHiz8qBSLWdq5+b2FIuNYqJTQsgy6m
5cFeKrxp0BUdaXN94vljG1PGs9we8IT1XFTZzs/aGmBUBCyDav1CBV1tTns2xyam4oQgd1Lv/IGK
3VL6Lh5nw4hIVGiURwiK3kURVfNfZkdoapRhMJzgGlvZQPpW4VHp+PtnwoODEkPPqeUo+xGoQnIg
yIH+rynUwFULlB2Z1n6F5mQ+Gm7k7niDNxdkLFXLId5EQLU+XSq56fZurrkXi+ro90kf4ru2GfUD
BNAM6YcHcqNxrEONUuoSe46kKB7vvglj44tzoKBBdQDDz+b29WDsphnTwkTfhzVy/synlwFoRwxB
hd8yEyq1saCUMtr0BgGMi659V0WgEJ5ilC4ECrnNRCk9NFR6Ei7F6CCxUIPc9Gap/iBTrX0XVqht
fFF1eeb35iIeQToe4lfTyhGbkWkSO17XEdIEOhcfQgyM72JkUsR8tSE01FhG4XetnKLS15y5/BwO
+hzT8pUjUZxtYx4M2YP5SLqOMwBAJ2BFRmJ/yIjRWAIyU6DcRVyGU0BmvKeeI/AYgv1OSMqGUwnE
O87cC2oZudlHp0kjpymIjRZ4TUyZZ7y2oyy/T0n+gcQs53uojFFx6O08H48Q06M7oLLl8zApOq3D
AWduoOSKsdwPRJzDaM254edlrcoAySYyopYYXz0zuoK0i366CxErJ8u+BGm+tJ3v+ewQVdE6vVI8
j+iRmheH4/o9nl83PFZxQmI9sSj9HSo2EzJqWnmYSkiYsU9OYsnpMSXk0Juzqykruipvz5Fb6xAb
B6ZlDpWwR1f7Zeq1tUqHC91tpj70MYlfRhE6d1k8YmfKOpuG0rwn2dpaY3EnLfiiRVW9Zh9aRlIB
DgKAXVexfCHXiDCtKhmNamdK2LqOh4XTZHoElmQun8hvc6Rdz2Pf0H24wbcjn5FfKARW95gE9s5p
y7e0Xt08NAxUzdiH6+byQ367UIfA1hILV0Gt8ocoiiUflmmWn43Ktr+iZmp5+2Xdv6sJ5rYvRiiO
auGc336RW7MObgECxnEag/dccxb1aqzCjEzPm8YunO9WWBxzhzMjMp3w1rE7+bMuYuW5b3VilVyr
lHeNOWv6zpK7MZw8zeYf5t/FK7J65AtZNIO+5F6mURsRokWe/ZLoCHLOKkJ6EhByXOdBP3lRtnP/
GzsMT6cFDOHCQMO4xnYkutqTDW0nN/NsQDGyzHn0vdo2iEcyCZeBkLhXwNy8ok1hBNE8buE1mMSU
mk53JmSr2GT6v0abzi9hrsPjVafhR0sevdxZXf8AgaPKRZBMqRRSD9vGNb9DH+0pDiGnXYahTI+N
QyNp7gDXxGmiohvXw6uZNWOgZqSUUs6l6KZUWlDJ6WdLnfMQVnPz8Pao29jy8IvgF2KQQT+/9l5G
0lLnPjTTq0t2nB1UWe/U7/um7T5VfafbO7Xxje3Fq6utvjPkrIowdVbNVLo43js7NG49o0VXMHfz
uaTvd9sVsXuoKlaRt29059JrepCT1l1SmXZ8raO5og2hD2DQjOmslVp3yDxKVLkR04IeOmfvrf8C
x62mFw9DiO7xPVmw2Fa33alTOVWjHt84ZFHfjmx+zrmCp81L62ERR3Y5+boDqUjsrYOkquRhJHH9
UCkpWgKvwBUpoALSinJ+xA6ihdKk4MxY4DcPJI9aZLv7iZONN3GE5KhpF26Z0nS+RBB7nKVAba5I
cQMczPDF7NXnGFhVbjsgDS1J9rFRkfVEieMIQyFF5z3FWCUFOlhjqtBndSJ+qBGaHMOsit9JVv8T
spj8VMQFv7woe/JlcwUtYZpboUmGZR4dJkMxD2GmfJngRPpKbE5BFlbRc6H29lknlIjwXYRzGTua
k27FRZAiWOJnVvaLGaHQwNqd3RqigIOQsMRMdIpTC9lAEuf5O1N6bDKkLh7IvjIuaRQ7N/To1HON
mN0vm5b0Ggd/Ua0NZC8Nkfmii5JkIac5efHkHsp41ALgs/MlbQRplibhA0FuR8mXhB70ndY7LhD6
jkR0vSvfw6DtU9S4anhC8RMHSq/kT3VKlXEsGrYrEXL7QHcUcYJZL+6swUCH5iCqRJxJcHw/W+gp
beWWRIXCjwmM5wgd68e5qgk8cU1Id70k3bmLp0tP1eepART+2SCst/dToOlzYKqJcTSh0gStiCvC
76KQ3RGxs2E+/fv2V7I1HSwnPA+j1mJAXh3zZiR/qSFRzehDI+7rfoboocuuv/NG4MY7y+5Gqc/D
k4dHwbOxW66ro3kta2OShnKdtBYLdu3kqCgNcn3sJ6X19AcqBm0ctCaAA8KUSC+/Ky2y0Xc+z60V
z2UBYO1lBuSP12s/aL9ylqrElhgWxPn2bpUK9GFmbAaZXVfflV4n9RQvn7WbC7Gx7eCIR51zafCw
3v6xxVfEoC77G1iFsjqWlTXd2tRbf2aNjLoAkr24JkVrxEFv81h8L7IJ6JJgNH787WuHWc4UxZmX
lEj88a+fgY6mjnDsFEQX2+HYr51I+WmZTeMwNntOHH9/NQbZwrOlDKiubfiqFStonvLoOrUePnPF
kY99ZzmHcBj3lvg/Xy5L7gKrWTzHizHv9Y2VM3q+puviq+KWFhoQMp7GuXOfOXh8YdYpnlyzsXYq
UH8Oa6658O5B1XGOXjd4NL1GsqRxdlA8DmWjVXo+kbGE+8Xe+wVqcRRDHQUTwIxnPXP3+jAbhQVY
ZGRYsJml+oUV6vUt5+noDnjK3QtI+La82tLO/m1CoPF+DIAhOqfgMlCthBTTn/jAXBQn03CeTBf1
YxfbMUDDofhpAAz83Eg9LXfW4Y1tLr+Pl0H5F3IRl3z9+5SJDAgTlduVAMnxOmqZ5g8pWXroqkxU
xGR3ecz2gTsX9cc0TuqDhQ9pZ7xv/oil9KIu3SI296txEUPEKTQlTm7CSM+D2CahbspN0mK7nhh6
F/NTaSPQm+IenUzdkQk17cYIbY0Tjvf4tPiT5qfx+kF4JvmC8Iqyayr6IQ2m2LHHYxixNvmFVVmE
xWsxvjWcWc53Auo1+WEkqXxvtP454y+ELN4Fm2BaLuuzHPJqIsUYsDcuqrLb0qLgk+Y92Xduv0ca
+HML9gvGBb2F3S+95lVxyTFT5KGJqSy54MWzHAcTkS2zbmDWZftxdgh2TS0n5hngVP77KYf91/9e
evW+4Q6VUFJaeQUuL4+dNpjQAdXxaES2u1Oj3Xyg3i/+OPIIa506QZxu16iy9i5j7vbiNiGwHgF7
pdYEHaPZHnbO/5vf+y+cyXJqM2msvB5Gs6DaklucXW0rdj+Tp6Z/bHBjOH405s0TSBX1cQZ8Yj97
gsLNOfRioeB1GiMQFXUtg9TrHRWnF/TJgIBU6D1//+gJm0EP43qUFtdrS982MqSCqFx1vY7UoOGn
2tdkbvKR2FZR9y9vX27zefx+vdUoI+KvsNyO51GFzic1HKpLmuP3TEqvpk6Oj2CxJXC/5le31p/R
H3W3LbFpEFwNrFVmpWa3QI/cndPt1kLkLV1XC0voorF4/Za6km9cVszKzLP/iraw4bXmKI8XGSoO
E+OoOZXzvPMollt9fe6AcmO6HDo55S47utcXBUSnOX2K0WrUOhUzSsXONhiiSaCtLocsDhxdqiHB
zXLAvqLoiE7HdCl25OZUl9TMwoiZL87iYWcR2PhGaEOzDFiWBxFizY6SuW7nYqDMPCphQwwi/qsg
59j/YCb5Hg50a65f6gn/bxOAIms1IMCcUT+b6+gaJ7FsiaFka94RA4OdyOW9j13efy3k/YyvoZMf
EUj37s43unW7eKDRKyFxobW9munjWFaK6szuBWeGdU+OZnpUXRLkQ2yBO1/b8krXr5wHC4wHXB3d
3NUGXgq40WjqrQugh7D3x97N0oDMdEgEHDXM+FyLommDnYG27JH/uCpgbeJhDAcNyGpN77XEzspS
yGu1fOwHSw9tzTfrQXxVF5mk37VN+zQPA+gozc0i55jPlnCPllDC+qg4VveiDmVWBLon5HBNuYMP
b//CrceCFg9dimbbiMZWY8CMCWIf3cJjg1uQAumhL+phy99jpAjfV7LQdj73rTeO3pAqmsncDBTg
9Zc3d+U020YUXcORDsMRp0DmcvTu8E6lsPbsnbe+8fyh1kNRIqcFQ8C6ikO9SquGnGakNZutODZT
UpR+aOhRvvOmN+7LoFzEGKbBSqDIMs39Vih11BTtUsm3FGoqZXk2oIQ4NdXjFI176+jWRG4gD0Ag
AE+Cov7qnVlDSGw0R1WIVz9h4rRnD5fIzZxqRNEK6yXKqQPbTqcEg5moL9DRp6BT2LSVgPz9bnCj
ezDHew96GcmrkU7GEx0yHjYYxrVOLsQ8WGFWjm7G2iScuTcoA2CiiHCjEqx+rEXemqeS0K0ztFOD
6NAc36l09Fzx2yqPfraJPn/p1HDMbxae21fRi3q4WBZmusvUWvO7YpxpqUwDJtljjevv6uYieZna
WFQnQ+ghEHEvHDu8pW4IkBql/ndJVsWj0Pshogpv4deh3xClJ3pn00/Vq7XRDzsVso8kWpHk+KSp
6d83mfcOMriCt3cs029Vl84fesUQTmBXTv33sECKnljpQatYyBnX8qw0UjOo/qh6yph44aXA0hxc
an7dKRzbDIwe44rmy8In2BmxW58GfBNMXky9GjLK1yM27ZNGeoPuXlrFSL6nY27+rBDJHt+eX36l
TK3GBedMTlysuCxqa7pNrYT452rgRmVfT9VdrYr5Y2RZ9d1UGsnRbVJidTvcNYbvNV5658gs+WHl
go1JL4w6OdiCqeRsVIr2MI50r5i5I1lfaEF35dHj8/7oeFPikVctyvfVcq6mBjeg5JITeSFe0d3V
mdfcE6UJ91XUVrfgdBqBQQwDZoaox+1v28EO7zRS0+VT6OjerSrTlHV/ojSx8zg2pluOvrQtOXqz
7f6Vw/DbNNEppeK5uedcFVtO3Wkk1Pk7qdzzvTRKXfXxE6R7DfVfK9v6DZD4tyDemDC8dRyBNpMk
qc102ZTKw0yTpXyaeGgS3IST0U9fDZqEJL/lC3spxoIRnxKtjTn8FcaSgB7XrXssO21S3mP8W5Ll
Z2fwAqC+0U3uVloGk8DJsSzlSmI/0nHDWRZZ83Bx+Eids9RMZWkQZ+KHXOoKIBuVfxxHISO6plnC
y4cxtyek2hAUIT1hZOuIDAk8XM/7fNskqZgoqbqpL44tDuOkt1qirNnmsuTaflowPyYmIlYSRIeg
QoDpD3H/8e3Rv/G6Fzwm455Hz25u/Y0NqjrLZqJqCOXqPh3t/DKL0gvwm1OJFXa7s7puXI+VdVEI
Lps6BBuvv+mBilivCT29KcfEIjfUxfCWaOGxTXr9Und2t3O9ZVVbDS0k5kBVKOAvhcJlVfx9OHuz
03oxhcoEjesZiFl/6F0CTPR8DD+PM2A42mbl+7cf6vKX/nFRDnRLIw7FzTqTdNCiYUAtASEQ99eP
ZqwJbTYrU/mI9qLeS/nZ2iQzNfPhLJmNqLFXC3sfykQx4ChfrIwIcwRUV7vG6zRiUPLrfPyW11F/
iLXpH0L9ntKm2pPqbUzTSNEIB+OUyL5pDTJyJmowQ19CTxCEqx9MBEbKfZOga95pQW3gB9mPob5b
FPUeE8ZqMy6KVncL0puvNE+7NkCKgmXCUjsbmHXbfQvb1mwIXcHM+b4uZvejV8+zc5AjnfZT0Qrz
gyXqmajOtFmwzyChbb+YU+Gc/v71802BuEWPRI10+QZ+G3NDVMHFQ9FwTaBNPBZmHSUAD2Dx+7Kr
rJ2x9muDvh5sfL1M2fSd8QGs9loAxVRCUfQQ22vK/JgiyiACfnST6AhyRzbn3HGF6YdKqHJsKfT+
bA1NcU6o4T9U/dByvs6HeFHvj6ciykk0DqU7DGe2SrSvpFpUH5za0D616WQ/pNkYtvCoWarOQguz
b7SU8W4PuOa+hx2N3mDM1Op2tMvQwcMOpB4rqwI0Pva8WfMNOnh7CoCtj42hv0yXZHeiSnz9tNvc
brTO0IigDh0AOKb3ZHQiPKiYQT+9/V5/idbWj5rxTRuQqYQT02oy0RsvS7tZ5tfCojB9lMpM/FPZ
GB3tHQrKdLot0Ssn1s3+h5tVDkFF8azqZ0fvHMgCsfCeMjMB3mfOequwkaOH5TsUs2hqOqF516fW
cGOo4fRDB/z9YmGfj31nyEV9Au8TyzuZwEI5vn1XzIUb09UyTvmoyAPiCPr6CUZ8uxb/Nb3h17ff
IZS4D709FD9iRApf2H1EH7RZ6DesTB46Z909mrocj8JrxEmIqSZza5GOWgaW2KPber0XqINqHIwi
LUB0lar+z+BWzsmbHOOAuXQ+RDVi0sCqhDADZCpQWm2K2veIIiLyG8Fw+A3BTv90qIB+9LDUq6Ni
Qhm4GfUxHtiMGz0uEEO7dnHen8GY4BSOMtoBPnx342FMYvu219vpIZ1KjTmfBCvfmCJ59apmuBlG
eMEBOJ3os11AAHDjyLuP9HL8ItXYehcNbfYi5jgHOjAURusrVdtScexryw8za/zowIJFvmTjoZzR
3B9zGWefG70070zwL31gJsDfD3Mr2pdBZfsH4iony0DGvGY6f7BP2Wx+TErTeJodJ/vaDKZ1jdUl
dIA5Q71QwdX1IFOocI0JHAFstlbNMAnV+IYdm3oxvNgNyLYKv+rgH+/QG0aPZZSE1L219jFp1fSG
jWx9QjvWfxzNmL6y5OQz+4jOwkMv7PRbqTVZfMoNbEr/GBOmCtOW7YlM9WT0Cy9u5lu9GKqJ4GfN
iB4QcA0gtHl7el+X72ddx9L89iDcHIK4s6imO4QTrNtp85hqyNY95ZLC1gy4ChxGsIMP6G2U729f
akNZDpSMkY5EkirvH4Bsgoujyp2s8OrI0XhAUk7PdkKZG3gpe0d37tOLZY/mSQ55+kw4S3MkdEee
+h6ixs5P+bOLSKsW3RBq0oXX/QsH99tK0UlAA+SA0T03m7w/qXXRkNNngugxYFvT+lJE05xST1Tz
0mqe1YNkdQVu0gApefu3bG2Ufv8pq7VVn9vY8ETHYYtQqIsVevYzuu/s4FgpOCAJ9DIRndgh/m1e
dMHgYy5dii2r5iWlbsK+Kg8lrTuIYxQO4tFgExHUrjXRl1d7H+uc3NHNbG1Bl2RKsmehGv4hTZNh
OlEkIRSX0JrwHEnziRklP5UFrasUmIf/9oPdGtou/uRflVxU86sdb1Y0wMKrMrqpaRue2r5ISNeY
bIGFAuf729faUCmxAVMX9B1+Kp0azOupfEL1mXk6MdlVhoPrnMrUSf1ULyZAI5qbUiSPaW3e4dsu
2QdoJd70EvRpHaigvJD/R73xyaNzCBcjT6h4vf3zth4FMkcsFJw1qDmuDhtKgX8xdaz8Gsmu0f26
VZ0H127ldHZwJu3FXm9ejRbhYlXhoaxVadZUaQ4bE+/SjUN54BXYNznB5idn2A1c2rzUr20BR7Y/
Qf9qPw28FwUNGOxIgsN7ZLdejOo90BUl6//LY6RdpFKzXQC5qx1fnAG5A9KU3MC+Ub/KGJ79SJeo
9aFMzDtf6Eank2vQNcGXR+tk3W1F3Un8r+6m196u7EMk2/Aqc7Z5pkqYQjYUhCGFVYaYCcn1UBf6
3/vcaThyUlzMwhr1y9W05Fr1pOqsWxfSYpr6oI79TAfc7VUkFWAzyp2P1V3+vtUWD7sRJhSTcgu3
u/paKe646pgJ95omXUPcYZ2pkHfxfT8kplY8FzaKI1/2kREdYYGAhWBvnX8i67Z4b7AVroOhrybd
R1rQPsYT2eJ+nNnZAYBt8zPJjVFe4q6u/cJMgDoI1fyY5TBaSo8Ni1UHiRsXJ1tGD22pVA9xZw7W
pywqhYbOBt/VnZt3wvl3cOdYD1xByJ0vjDH7NlUEIh66flpgIoOX1zBThii7ThbteVBNo/7S2bn+
oXFdvfS9UjouyIyuTgLdGszhnkpn+e+YOx2OxsaJv2QfU3ZiBiytE3XbBlLiOJ9puHB0FKYon4Gf
VA+WkVEriG07I/VTRtkxU7Tpe6pnpnWsQKS5QWguqaG1MOgT8chxFoEbyR5IOzTEuWA7GcPxiiJ5
TAbEVAdl0EfHn0WBfi5RqpqgK84W3tEWQ/NiDMM4HShB5d/Kanm2ldc/VPbcPjFC0P2NEwk9fo+2
9342FtLJ2zPXxkL1+7BYt9ojsE2a2YThlS6KchJTrJyjtFLecfsv0jUxm1BG+fs9EUc3xiE+ckJM
1tLDsRkSmu5DjKo2yh7zVhkus+mOl4KMvJ0lcfP2aLQRN8sm7A8HcO8kNV6/BCFVWShqYOkzIW5Z
0jf0dWw6VXzpdpsfx0jZFdYuc/4fHxxBWCyMFmLxdYMtV7W+kJbIboCduRZRUKH9WHVz+q8kud70
nTlv33EIhdep5SMYq7ff6+bVEcs5yxyHDmz1uUMFIEFhnMJLTo+ZgqJpotoY6/qWci8bwjIND8mU
Wv8i6jR31uqNbQhLLiV1B7GRzeHr9VJdtVVj5M4v8dpY3QpgXeJRqa28vowJMe7HUS+7+T9cE48o
+qZFdoB65fU141bpc5mb2bVOSQPzB8cd3rVZxmaLskvu+gUkvm5nbG09Yi6nuZjmSfFY4xfAV2LW
b8jiTPuyY2bS6vHOnpUqOTVg+37CUoZFmOlsvmTpdJ/efr9bD3nxlCOoYqeHQfb1DTuDXtKdn+W1
KJzmc1lpZG55tTn5np4YgVEm3bu/v6CBGRc4AHVsY21DdtuiIRpCzW5iwZnCbwxIiMQVD/m/AFm7
9xAI2x3RysYKvbxQ6hE0MZYi7utbnGhV8Fmr8G9YKbVjaLXW7Sx184MhC2tJ7mpn4x2JPDWFL6mF
X9rUKvdyNLfmjyVkCaE0FU8yw17/howgBuwVhXKh5qEcOndBuUlqF2lUPxqD6Uep2KM8b73Z3y+5
um12tE6GnDkHkjhLKJd2ZX0KO7RW9zrcueHS2lKJ/8Mq4PKMsTkQh0Fq7+vbBGxmZbUVx9fMghUH
ljRq/1VdkcbnRM260lcHpXc+z3VV6d/fHlbLA1zPkmhwoOAwRzNfrbZBlYPC3fYqBGdlHt4MtmKd
68gt9m5wYx9LbYsIyEWCuIhbX98gmys6m5XTXIVe5QPG0JSlrQUBfM4b4AE7k+/GqKGnby4nARjh
1lpE3AMOxS3Z5NcQZfWJuK6IfSw8B0W03gHtHZfupr3T39bxf2mCY2ZY2u28ytf32KCfKjFHso+l
TZ0eZUdaDmRiKqWDP1t1KB7HMdRfsk5GL0k76d7J7QoQQK6R2Y9zGvZAG5vJ7vYYQFtP4/fftfz/
32oBiXRCu2+i5Cb3cvYZutEexwQba2nN4WPYlGNAV9HbWRA2XjhYBnztGBwQuaw7FaWZJZpouvCS
6XCrDwm8gupcjV70w8mysN652tYtYpEC8U/yOPv61WoL53ScdAPDG+0EUQTdXJiWH9Wq/dgitY+v
jh4X2iETiSF2rrwxWzD/s1NhUuYhr5Hwg2YUatFE2Y0dDeq9ObXtec5R9WCSpNNo99bO0N56ribT
P91rg6e6FpE42kw4LFkOVybl8NRTng+PcRrGbYCvL652DmlbjREsSVyGrsNSyV1NhkB1QyJ9gSR3
ffbNxe8bDDlcx6Vgfu9Q+jzCj4Wo15DaXNZJE+TYZw9tCdBFU6snLYF3KlHeAO6b97xxGzOXC6jA
1Dmrgoi3VsOaRQPPnaelN3ETohMoDX14Z6py15W9eR0yivAcLqLY9ROHIzyp7NfGK65iPmjPqTqS
n1p11k5vT8Vbr5ac2P+90GqONGVEoJuSVzcdGXRU+F21/Yj3enZwyaigdt++2q/UuNXMj9zaWeZJ
Cjv86+tpIRsN4YGLVK6mqsw3dtIM8CKzyFdGsKNqZTWBhK9HSV373A4GQIyIc1Y39h8kVrZTqRCL
PJDqfraR5NwCLlYC2mQwH5vS3hnzGxsRzBimiqkUXoe9tsWzXOImbnTnqlUCsRhJs4ES4oyxIVlf
YJFMx8bBNOBWi0c54pjx9pPa+sQp87A80yFkY70aaAQQ9Jya1eiGcW3e50VeEQZHXwJERvfN1eXO
Rm9rvPGpmTqPkR3BOiy5byiWmqFsrj2KHSjsegJKg61VK3ZGwNZ4c/BAoPGm5vPHFI3/OvOQCOhX
pwTurzjxdDasbgrCpNKvbz/Cja06I4295CJrZ4JeTSOJ12SzlEZxbQD0niyqHBCZU2ISSvbw4RW5
xXzXYmR66LRpj9+z9fooybIec+BlFltG12/LnyxCPdXLEIoZ/dI+9/syjAELL0Xps0JKwniTW60j
9u546+my/pFcsUjwUAq8vmyVGG6swn+7IqHN/qkg5sx+rbTu+6quQWUaTvQuKnLtmf2E+4EOI953
u+TYElZTdOp45+OpNLWGik4i4oNmpEBz27aySQbOy+gdSGbtBuGRcedqQrzHRWncWmPdvJByW74A
LArf1+oo32swUj8Wejh/ggFvXrPYHq9RlSlwnpOYwJc6kgdNKsXRQgqV+o7Ew2fK2XoY49D4obet
Q2ZOTTDmTM9tIf9bc1AWtfZYymr6FlutaPyUbkLlq7nofup5piW+nHv3bkZp9zjJQcNMmPSenzWN
110wDzq2L5wCSHHolKV7wOCFoYKo3Ck7aXmiJrR0VetjUqTte37Z+LUOh9wKetFQzkJ9qEK9lNEd
sGXzIoawutPNzn4Yi2L8kJkTHL68Ss6D6KpbKlvdQzOkxblkYrkpe4+k5VnDvifwjt/ao6CrFlm4
BaHfGZ9UTKicLJBt3dF1bp7I7QA4/vaHsLlJpBiG2oAjHKX71axbCnUYgQEo1y7sxAehmGl4FAbW
2pjtDaItI3oue0M/uGGVP1LDUB6twa6eUrUe/pnqLDR3ftDWMEWkhCeJ3TlDbf1lNrZiZvTrrlFC
oy6SdAgTHKhHrSn3mlIbExsLzZL3xBrHirOaR2muEiCXI8I3jUHYSI4S/R9pj9nzziPe6H2hqqft
gxiTncsvWd5vH3wNEU7UY5NcLRMvGQLCyaoCJZbDJyuLS/22y9JIIyAjw2VigcMlEyM1rI99kkd7
pNENqhKLK+oJBtACGl3XYkgTsebM0Mmyy2ltVhqw+VSZ36tT8j1S5S1pQQOUyPFeJO3dBC7iKMsW
wsh0m6jazzycr63jyAM3MqMjay/o0DNfKuHTkPY0Ub0sg+QMoQkHNWk0AjVXxj3+/TpBk4M+IqsE
w2TNaS2zhGgoe45uQlvvH3s71b9l2HxPkVPO/+nd/d+11u1aAtznOMMifB2nQguiqXCJwRhImQmx
hPVGNB4SbLRBYcfTcZJUxWNOqzuol41PgvvF/ERjAvXmer1nZm5MVVgI10tv/JCyI/s4SIt9Umr9
h04SCwSfAkwtJOhrXx7EeCNVY5leNYkj0BqN/CryOcNqmuypUX+pTVf7PY5HlMvguPENrq8lSkGD
vGf6V1E9Fjc5qGj3qKrt4F6ayBUoGbyuGo5t5GnT7cjqSBFAkpVo+xOGXPulxj1dHfVuSsp3LgB5
vKk5Oj5iVionOhiho03nt7/kjX0f4sEF9kHbETCm8XoJbUI9pmyhKRfSX5znXtTlISu8OyrG1tkS
FZAZl9VniqbwWLjlXvlrY8+C95UdH0d5Dj7qarpCUJ2opd4XN3VjS38onfY8ufNIFoqV+3Vvjkd1
zkfaHb04vn3fWwMQaTv7JI6zurrWk5NrMYRmDniavUB88Eiz+AJxUQYUNfaqir9QMOtR8fu1lt3T
b5NlRkGqFy6KAMrxsLPmWrPbo6mZYgRv1HWYrElX0YM8U7zIR1WCe9QlcoxIjkKvEdjrVvo01TPN
rGoMh+4shVmFQUiBR5B8RbQgmU+p0nz+D08IcYNKpuYi7139aiVuXXD/bnLVETxdpZuKJ9rP6UXz
8vTT25da/qo/HtAiK6WwgHVhrblza5jFQuGY6Sr69MGozZrkZy8/RFppPxrFrvV88+VzY4z5JXZ7
jTh3sqFV21CZmAH1xvkgtWQe7zsjSn/gEOu/vH1zW0syZ0AVXfbimljDP826LacJCP6N1Q0iOoKV
F+Zx6uLdQLflY1k/RcwRdFxBA5k0RF4Psyi00yq3mEQ9bdB9rbW/IIwCMq/GoT8M9DVF2e4VCLbe
HIdbGl2UShbB5OtrdiWvyLPrgQMurcPP0Sjsl7hoNbaRbqaJMzldRXT5+wf6+zVXU9Yom7iQVNdu
4grn+sHUOqK+TROR184itTU38jSpfjAv4upa/v9v3+00l4WnN5BxctOYHmU0yoAi3uSrGdQxQwo2
zOHiojXzBoaXNj69fZ9bo/S3y1urZzu22tiOql1cPW+CskXFM30f4mRy/D4c3b0m6ebNspvjBL6A
8Rz99c12XedNxK9nNwBBCawdQN/7ZNepIHujhRFB+OJIkuApTQ0XjZcZBm/f7dbopdJEbZcUX0qI
q7dKGI47p1UBqd5WP9QJOSfhqPdXvYi98zSWRoB55T+4qgBvA4HAnOYS57VafsaQ4qmsIKljjDYr
UpndqA4molk+OTn1zp093pbWG+npUsNkP/InvsvQErQHk2mgXZNGcxhmu/0+pYQe3dQC9ih4FXXs
rg6BF+WdnRboYImnstrj4BbJrthoeZ+vZ4sFWE9dldPCIs9YvW8jnnIDJSF2XQ0kkhh67WhHWnzB
L6Scx6Qqzs68FHtEMZQ+zMTkoOgVyV5x4hFe3hTPb7/+Pwe7vTiV6ZWri2F2bTqr0mk24GhGV8Ws
wRwvmS6Ecsm7lI3W+e8vBXKDlQ1HGbyG1fEwR+IZy34OL0NXgtkJYXkrZFR58qlKsu6fty/252eF
kgtl1MIaYe5f+0Jbo7azLIcl3wLeeFZJVn1CZCQeifQhGDKOne66zDLXcG5s8Mp1L8r/cLsLd3qB
zi71vdXtdtHoTZqduZcOsfw1NNnT6aOhHDHu9Ie3b/bPb5jiLQG4nL1R39CgWc0helRQe4DAkaKH
ET7F8ia+RTZL4jvYUiID47B/qQv6uDsX3pDOceXlM16Kx/S+VnOlQddSzWZaIQkjpw+InszmYHC6
8JETVITV2yXsyUpqoz5GcZ98UOvWiw7/w9l57caNROv6iQgwh1s22d3sVrYly74hPB6bOWc+/fk4
OBtboggR3peDmVE1i8VVK/yhLVSlt/1eCkQXKQZEDiOtCrTj57uydbRp7nOM6DdCYlntCjZ+flWx
LWepUppT14jdqcr02m2AFuztw/Kcq6+aYTmXlUwfHTXVVUfMqo2snlUfqLdGfeUMYtkHDhLtw0ta
IwNpT2mkvbbIRz5JdcgkHcmjebbRvcsk9/On/pgZLLMajX4+QE2Jg/f+LPCFIyoZljAPMag7ICX0
LC4FNDAW9N/7Ovz75eivoOdKMAOSu4a6gaqqiyimk5bGVQLcSUlPuKB/q+LAPFDu7UlqbDzdktHx
UbPJjEZW0bMuB9GHXOHjg2FEv0yhEudLowco96Vhn86uLuTBnoLLxjl6u+YaUtShJtE3Weif8eQS
fgizGv6uZ0y+GYbhbbCznxt0CWhtsJ/g7S/F4X8s4TfJjw7bzsxGLfJiI5FxOJzG/lxi66vanYW7
nk0COz6gHxUyXs5jvbrDyDLQXiwwvz6K9UOh3Vq1qj5kgyz5B0lDCOQkqb6CyVdVtrd+2CbSQQpn
ncKHLnVr0/FED6P1pa70DEUQNLstjGRHI2grUADZscjHF7oNJfr7Y9mlRaWDQRM8QZJD8xjGoyU9
h+rXOdDqH9agjOGB5qWCONjcSRoA6kAdHCsNY9p1WOZdsJ4OvqGiBNvz8+9lCcOrL/fdD1uFacz6
pgGncuSDxDyfztjYz+PZ0tG/wiVRTzwg5iNmEt0AnL8I87TaeeEbVeoiQ/M/O0MT4/3OhEZfc0N3
6KdoYn4sxDReHMamJj8YJRRX24LjHuAMayovzShUD0zi0aVEZ6cwT7jLqn8Egu5DiSK2CuZQCvIz
FAwRJHjMmz6zjXtj4f9k29dbRtsfIBZJOnX86hfnXZQUM8yYMwxsFe2+Ts5ucTmTMBwexyw/F4gc
PYl1ilEZ5T5tjKSZuhEVODExMIsMLIgR/XRsYGkPdkSn6gdkoGKAmWqCobaqXgTMnncWFnBFJupX
uY/xwCs0pe4w9es0/QI4CS7MhBnrV0zc569miH7azvWxdTAWcw19oUGiFba6PrSeqwMLqoByh7qH
ibtiTMeswkOOB8xxig+C4TlSaxlzXQVm1+fHciN/QacJxXosf2A9rnVJDV8rUxMtwYti0O4/Fwpe
vapZtdIJV2W9vAp1rasepYmF9XWs6ezbPCXjzr22Ffre/orVHuQFmt1y0OCRXhnqM/pa011QI//e
p5hafv7AHPqNL5HOwIJbXjDE6w031B5JfiuDiNOBmlbG6QFb4D/8g4fz66keyNE7DDKcIhK/+EGL
+WYr2QC10H2UpH+YrdJljk9IW7qT1KJzKZzkbP6uS/gj15YPQ4+0timmaxcHuk3v44K6sldIOH0W
CEibog9lpT6Xgh47WY3LY9TUfGCD69fiFzM1axvb7cye/elLVg5nHCKRLZijq9z1Hh4dX5tR8nRs
yq20c6chegiTEVVFDMbrxnpu/PI6VNp5jONTHUyGLdXjCYvSyqbvex2s0kPL+lcQq5Y9T8EZrtDN
XGR/5oQu8Bg+ZWPxXJXddMffeCS7xtcmK/kJ88s864+mmaPIrThJwFTIrnvl0uXWAyow5Rn3h9jO
+wUHuozdkw7MgprcZEb1W47MZ1RBcb6DOG/XkYXcuVyiuomsQoZiFEY2kmtIOAkOAmo1o/9iApKL
qxYiqfpUaRUKA3pnj0ZgndRRPwuWgIt1OX5RGBacB2OcIjsT0vyQZuXkpU3lf62F7I5+7NVi1gMS
PX6OkxDUAVIXle8fxVFzhSi/SNYMVqy6WpnohWqXO3GIFqCYNk8wnI44pV/LVroHz2vaLTXrKIkn
aZQb5B6mV0Gcj0HYOGafnbB2uesM8Vh304NVlJ6WZY1Ni+TY5vrZmrrTbEQp02fJU/XJsvu5qWx9
rL7VenOMItW35dBw66zEVDaAeCKYBzTK0fYMlGufyONBTwXxBimjf0SowmJb6neM444akpV2yDci
IDvnJQAZqwlz+CZ8bosyOVtK4SVjcCPT0cvl7Iry0O1YKLJtDvFPHy07W5H6X3Mi+Y2NapgXhUDk
gAneBZX2g5YjMidy7xrolmu97gxCfleClCcY/Kza9DbCTlzuR1zea8WNegaqxhy2p1oLzulQ1+wX
TrVZfe0Ly5Ym+aVPjNLpax0Avn9pQITreXLUMuAwWVm/cNvafsk8EqQ5WFf5iKxM7sVW8A1jo6sf
qU+xH5fsWYdqo/raa8K/qP2epOCl8uenHDoaSh2PaoXJI9Ng/I+ntPG6VP2JAOrRH1Q3aPvYq0rr
TlCRizDkInJyY7yPaM0S/f8VZ52Xas6HTjEcxp/nMeiwyg7DYyUsErKBfFOnXe+Yk4XbdHM0sfnG
J9Op9bogt5ZEO5yBv7dt4ORTzex1qtLjXGLF18tuIBnuHMyHuk89PABn+gCNrnj8hw5t44cgmk9M
ff8ks4GmBK7OyVD97qf6LPbd17lWb7UekP1c/mzH6osZzd9iWXnGJPOHqmG0FcdPyax/0VvtHxnn
aB1uJaia1zjRXRhqmL+02K+3OLdZoSMK1aMexKMNse5YVL2rJqKrtRGOLPKhpD89S+k/AGQHBzz4
b3GujumI2oXI+D0MtGteFA/oj5yKufpZNMrNWMs4J3fQz5rmiKs14np9/NojVnISsJe8+uN8X1ni
j0puUKDM64cpEe77iIQRYKazWGfZU5P8kJTuOY/C16FPvld9DWrGlA4DNvZNYjwOOL1Tjzq9Xxw0
ZfoKQiZ01KzGfBf++CDf6rGSkReED2qtX/UJc9HKjL/q0SzYfiEeJHPmBeUDkdvAOLRNiCAYMIAp
G66pkBmOZBpOL1qez8DsgLv1t5luYB02kltJ6oOQGodSzk+x0Ls9AWZI1V9SU9xoAbJeWZn9xmz+
Ipf1pRxG3kF1QFD2HjOon3MffInLBjABMhWBWl25PR8iwbyEaASbcpcQKqtza8i/xNb6AhLcpnFu
y2VLnzE1JhtngGsiMXBt8qc4mR8UPzpNg4CGan9sGIXacz5esIO1Uz9/7of5rDPEcSAKMG3Sh3uw
SKeqLb6Jk5hiOBAG+IX710CKjno4/AyK7F5Kiltfbx64cx8FYTikRXfuZOkmEZVbXJN+tZZxQmTz
7Kcoo9SGW2jjly6ynDHSD4GY36fyYBwkpfoB8PSGNKw7qLyqDkNUY8DjtEnEJ9mYvWISXzKcZu+R
k3DGWDybo/8lFNiPtP86TtavvGncRK6+4+H63Uqne4RaH0WjusssVPSKGaCQ9Fx38kkNo8k2m644
jMogu0ldHFU5yx2h9w9imn/L9QJHSHwSrCIObSGF5JKPp2jCeD0VfhdBF+DmHDwW1XwEpH2QIq2z
a1FG0aXDjUMzBy+Mawd1UVeh+2xjKfxvC78G01sH6Hpul33bY4ke3+V5eoZWcpV87dzV3aUeepKj
4lBEATOd/Khruav00bULF9toYmughHgp9y/oRtuiJgzcypB+ki460OJnHBvJmYuhwxdQyV+I2ycr
G+lbDRffHwRPmysniK0rXeLWMTX8mZMOpL7fnHCtuiqC73IF/opn6cUX0+9mq5Q2IUKxKWp/hlX2
UpSiE07tU2MVz4wZX7JQuaXNfJxSQvmkKdc8wXp1WmIx/RS7HFrI4ZVw7GrhEgvDE7OcO7ztX/Gg
vJ/UccQcRfmOSkgB8ABYbpvJdmL0qes3lWPhWXYEr3vyzcGuKy6BwH81O+OadcZ9NYRuEKDQGnT3
Wj66I/qUtm8pYNAz7ZRqxosszK6c+qXjVyhtV8oJHyBH0HuECmRFtFE4xMY31250hok1Etx+P4xH
I5tPkrgoc7cXTIHdxJQ9iTlWDcWo4AjHavbLEoFF4XqObBe6NY043s8aETmWD0VR3TOn/mEZgtcO
vjMr2BLjVygC9WG8MjiRFat0xsOfaERfKxFb9GhOBD4W1cEnzQsE4cYSxmtR4h1TpTPImj4/o9Gp
4uqi3daplHvyuLAZzC/ilF6NtrNDlVMb8a1Irf86xZItq8HvTKyHw2TUh2gU7zrilir4dzlzUT2A
1Y3OJSW1cJwHSaUxL3/tmuJfTCkOgpJ+Scrx7E8F3Bj5tmvaayWZX6UaV+lgOnU0u+VCaA86JC/b
9IOLqkb/+oLsdVl/SBeKvt8qh86cj21W3kRm9KUjeYuN6EUiP6iLHq/sxYdejKvpYFnZRVL7HX7E
f1XnusbDwRbmCQNRmNarNpIvVGysj2As5VraOhE24Wj76iTgNy38nMFF02J+Qb4c6VQA/mL5QwUX
LR9JxOIIIfK4T3amQhttfJ2iEpSdQq8atvtSrLzpjAR6zJHrstQTq/YX0tC+q2r4eFXQoLmFMnwM
WoRLBCikVx2m7HlW6vHbTpGyUaKgGku3fIGWfqACwbOHORKG9I7ltj+OSMM5SBpHr4Pvl3ZjNP1e
c2CjrwiEGI8mgo6FG9Cqv4rgxaJjJCbeEJbReDZ1My8ustjBlx1z3zKcMUvNVzgr4Ns6+ETSk14a
oYGIC8Yaez9meeerMwFmgO4bzWYR84TVmehiDNPpQPtnGaeayOlB2v3ORgFoPxwXqiEk20Z8w8Gs
3aEjHMaHPleUe1EBqXTTMaPVz0glAUMDm2YOOw2mjUp1QSQuTQmmGOZ6jFXVhjIbmPZ48hToKImr
06Mp8NmLeaTsHMS9pVZFMXPdbEDTLPPSbKqLA8hyhP25L7gKVXwP/nx+5Ja/tt50RE0NGrcmjDt9
NQwFxCiNRSvQhtBjFCRrcFBp3KCfOi8oZmT0Dl2U7aGStxcFq8RMaEHkr46dkErylPWD71UNtzw/
b3DLGJkLABSiI2lhevSDut3Z142WByAsFGLQQNQB1C693zfft5TXXcIkML7gBhKnNiNTylrMAIO+
NH4hDbSw7vEt8DETP+eLL9TnG725/NLRAkGkLEpJ75cP8wz0T1n6nlYq8m1NTvt7oA5DXBINal/N
hNeGNgtcIlq0lEWGvyPUtHRA1y96AcjTVeND/4BXMNGuoKXP40NLaM0jJhp+cLPAtfamr1svd4EQ
gv1ZBArXfKXBYmoTGXHqNX3ZXEK5kp1+muKzkeYMG7sWbwzQUg+f7+5GN81kDAZAa4G6M/97v7uL
R9OYDQ0qVIjAYvAWJSfU4pZxvv5Dx4rV1QJUBpRiyrzPF97aVu72JWuD5YGQ5fuFmRUMY5JCVsWL
OSDXayKUCiNfH83/wxOaOh5qTJhl+var0YRgKj36aBpq33Gr/duGcfl17BuGukFmaL7TTdrYHNBR
GVUgfrUa7tzYW8cXAz0NDDrQegBW75+zqdQWgXdaddNgUKr0kj7Pt6Bq1OCcGYF/1bo2Dt0IYxU8
yeboaErTuHOCt1rZsIIROAbdL9LIW21BFIhkLgKQv75HjNrJGh3LD4DH0LCUaByLCyleiKlfUdWn
UIzw/0S2qAgPdQkYzB5qpAcLXMc7u5o11b+Y+DD9S0ukaWxT6izrMITzoH3//HxsfA14cUBGWOZ3
XLWr39z2Ql0qSUGLs+kqwWlQ+niSJBBDl0oUu+9JnNBHyLiw0p14s5XPLC4gQCQRgFuIqO/fWJRM
IMmUng8+y/RHo898+hrG7PYa9JMS0oorpAMJTjuW00/Ma0raGdWefcLGZcZolIEa3ldIyvz3St8E
XSRFgNv2IaKzME7cgWae3ZbjcAp8Ndw5Hls7DdIWDSGiAAFuNWmp2q43W2kUPHMWFHcUDOGu1MLS
m8u+Oxbp+A2cu/7692/37ZqrsDMMBopbEvjeYkmL7Bnluhepp8w5+QMOPHT/4L/YciHmOw+7Ee+Q
AeVDVMC/QpRfvVzwbUvsbdOLBT3iUSqt6FBjzuBMudA+Nw1VVZBkjVOOwt5Aa2NEukwrgFYyRlSA
2b0/VuKA5ocGhMNLp/B7JLfwmYpBc0CFqU9wc+adB906QKieAgIQAWtBj3+/XDMlipSHCjKkejpf
2nG0PDoD6aNfa/4OY29zKWIcFHFAfUi5vF8qz2axRR408YoYtIytYp8iHAQL1t45gtW8B27Y2sj/
PkwG6TJshtWTyQPyFIizRBckijso4p3sNqFGfU3X/2gk6s5R3Xo6HozHYkIKOHa1nI9dgTaC3Pfi
MEzTY2IlOPn6otEkJ4w3g587H8YS11bpBhRL4L8yerWLvMH7zURBJQSopIZeFjNpoMAzBeXGKGrj
12TW5pH+c17Zo2gM1zCKg6cQCpXXBNL0WNCEchrAqfdlEpYMxhJZ+mGWY6yc50KpUac2BKcPMv2Z
xu+Itktn1Y9Z2Mn3QxXFv4JenbVzg6eUbge4NaReIihz90KTo3IaJUIvXkG1mUyivJuDpi9sTW/D
G6Qpf+JfECR2BosFjlxTnVpdrj0UsDHqCsLZmeamPA80TOYDH6boqkpWexYSqT4ZcwSAtkTdcda6
zLTHUQEgwwzjDzpxQ+X4ggSldaQnQetjBJ+RJUJ6o4ijdANbviIlxHjQihAhrifk9Km64pweQV8Z
3+O5z+6MtDW/TzIjJ4vS8yogM/NNMbqsOMYohN0yYA6/B4aAJ40imCjHUceiMfP5G92KONz8aIpS
/yAJsoTfN5FcLwIKoEHgOqnIcyZ/0m0kVP+VU9Tw8N/uUchAJxzP83rnBt28yBhWUp2Q2OHKsYo4
XVIrSqktOnRq09xJIH9OlhWKDkPf7GEAWIBqs0z8C9TQRSQ5PmABvOd6sPn0b37DqnjAyL4sIPgY
gHAhamXGnZjOslP402hPqPEf52xiNhjvmThu9UmoyxfKMj6aADdWMcnopkIoyiEiW0iNm966ZUYR
OnVOl0xs59TtkLNA3cGwqtfabaN+OHz+1rcu1SWRB0FKBQ2j4P1b79si7rO5F86VZVSulQ96aZdm
oh3UqW1cRWrTU95xyX6+6lZoBIOzEBiQIfgAYgw480JbacGl1Gss/XINhizNZWRCClkjv0vFvXC1
Ea0A/ABTl5CZAp37/jHbZpwb1YqjCwy4xuvp/rsAY/Tvgl5bdqibyWlMd0HWWxGZchQYDtoH8CtX
ERkxG0Ws6xGOBqLqbtXp1lWLssKp53av+NtaCpTBAiEXFWi4qyyUzIcDmsZICmRR9S0X1dR0MmG0
ntQxjMOdqf7moX2z2tqxqwSCCunOzy8klflFSwdBYWzc4dIIOv9fM4pyww6jmWEjOqHaDxi79BqK
tCOeYB/S6t358+O09fFyCSHIAnSNVHj1drmBqhlLjfASwHo/lGWlnK25vM7T05xFtjHJ8T2j8vjL
56t+PMScIzT/0E7HchoU2/sz1Y/Mi9Iis7wcAkxw6Gp9YpBizg4CxFgYQlV4/HzBjy+ZBSXqbpZD
fWatmT+iMK1KgxShV56V35Hm734bRdoEDk7R6sPna30se1mLWnBBUqDfsNY0ROXENKsyjy9R0FfK
oUqR8rP7Kmz+WqiIdQgD0NdhlXHxrDYRdrouz3lyoajTf0DtlZdnUmy5qgN62TTkqnbUT4GWBTun
+OOhYWXaF2Sei5/gmrySAU0JsKBIvLIXoY6mbZ90N6mktQv1QhHn+6Ery9QucEKtnuXISrWdH7C5
xYtjOfEPIPcaaalFosi4tmdIEeHkZfqRGOJeXGR7FjcfQ/zSt6C1QNxbCKarrwOIESTiKBe8WixC
NxYNH9LxJEEQMOpzWA6ZG8fqntT+1sPhTozmKybF7POy+2+yCVOwGknMtMwz1bEBTCYLGmUwIJm9
VuPWa3yz0DoPbeRCDeIAwTZTKUZ0//zxYpbKgI6OtGATekFgIhXq9qwM084L/G+I8T4H5saG+7Do
3JvIeqweshYGo5ZGZNSmQjTQidPLm3HEtQAQ3Q+lN3okRxWmVaL2IrX9iHMEgASEGwdnVIPmwNzB
fPn8q90KSW9+0Hoz9DTQo7BUAs/qNRESz2IS0pbTqDjmoFWGPfijsNM32nrRVB0YdS0idsDN3r9o
BrgNGilteIHryAwFNpHQH2vEKJSdhbaiH/5wIvBWskS6nO8X8iVBEE1rFgAK1dJFgTB1GrWOwWKu
7Ynrb50pvkvIoMzw0HJfpcJjWelKlmudV6Ejml/CMNKsM6W/8SPuwwUvhlzlY1zIys9QsvaskDYX
p5sE9JwKHPj/++ecBiQ35zROL+08NK4/GvMj+j3zVc/T5moqWFK1CSJbwkiF8fnpWXK9D8fZRJVo
4dwyTlk9tjIaTVdmY+CB+k0O1qwoh4muuotaUX4LnKBHFwGK32hUjY1+uL5Tnm89ON1dFStzBF3R
Xnz/4GAJNJOKLoVL3SKeE8ELY7APbA5UGu7eBVIm7RQDpIz3LG3l5ZZZPzlMC5lCljbEh9494992
Kqtq8vJIlkPsrSVleqgqVfRvONtQENCHn7XDPEZKdMFxtrLcIlPz54Ip/Iip0qQ8TX4HgAMcjmXZ
4pRNqJ1XTdUcFWJtfCOWcncqdFBjEHM76XubwR+6N9s62JMT2fpMqE4BgC/mLvRv3u8iTAvUQMsk
uEytkTzMcVXfooMPBMMa97D7my8MjClXF5IF5nriEZlWrvaFgMigiTHENDK8K82iPeKNIR9YTj34
ZosJArLgp89P6taVBl2F3GtRLaEB8f4hMxzuozkHwaSVFj4UYq8fLb+v7DkanXAGLkM1J7ufr7kR
WxdEPbnKomX1gXGtig3QTquD7Irp071RzuMzwnOFrSblM53mZGe5jffIxYl0E9OxhX66eo8wqWf0
ZX3jjDoXmobgC2b4MWWt1U7RC9WekMFGGH+73Jo20As6xBJFR6BtqvGwDvBbv9HkTD9/vokbGh+w
fNhBnf4iI+A10UXJQZShqzd5ZtGk8YucG4IFfGOO6sQNMyxG8HtavLhUld55i/meG6aJHmJ4VUx3
TWJxnmRr8PWdq3xrt6mCCQEa2ACS+vcHqpSHIKhFK7qUQVEtuiuKnB77egZiNukC9JDPt2Hj/Mqk
nIQ5EW80hqSr5UjYexMkMDIKon4eyng6grOPrkUnWvdtmZSHDIHab58vutFnYTzI7UkWyEAd/uT7
VXWERiEgA+Hsjbl1C1pubpxbKm4RrfJANfwj6uZXq2GgEpZhfUxkNIE//wlbp4zrdIH2oHyHbNT7
XzAqNPjkCZik4Hda56Cgo+lwjASz2AkQ//2lVUSHEotMAG1yQHZrLRkQRCCzNbqhhQyTz0l1WoO2
NFCg2vwE5KTBUkYpiMFAGWwjBL5pg4I0G7TaNfmUh+2zWLdF69Z+btUH0FcNyN1KjEXXr+ZBvVXN
NHlISnmSTnFezonbSr2fOtLc6PedlWSj3WnUgiddr+c985CNuKvoi1COxRaiTrVEqje59RDlla9U
CujmPm1cUQZ32xsLH0cTcWIvUtwyMSRyOXfCzue7cW5pEDKiY0CgfvxMtN5UooK6wYsYYHqYLUlE
91j3Eh2ojNgNxmMTSsJOs2jjcTUJ1A6nhkLtg6R8ZWSm1nGvepVYYcel6LN4WpRZYdnW8qkE9Oky
LJmuQz/KO92xjZj/dun1PUNHShbLKU4uqBz01SHppdqdx8qCDCWlXUyTLEV05vNvZHtN9C1IgWAS
rt+unFRRNXRp4kmC2h/qQv6VDK3wKsxiAxJN9Y+fL7eR9KGEhQ7AEhTY4NVVWiEyZjUxc98kmQXt
EunS7GD7TsmQ4MwCOAu0FB7AzYycHeFwAqlad8afz3/ERvjlWUm8QGdRpq7NcITFghKire/5PP6d
hFfSUz/3rTvGZr/zSjdCEHkk/sr0uTnI6yA4RmOAe24Do0BN0Wz327ZB/V2GbbsTgjaeaVFHUZaU
gdGWuiqMRrVqlVhNECVW54yz09R/KJSmb4KSD69/vX2Mgdk8egl4dq9rsAq+lBC1U0qxnVlHP7NS
2U7LbH5U5MzY6aRuPRaJFyUCJRgT31VeUidRnMdFFV2EVPXvylaUXQbAgluYpeF+/lgbRxMoDQwh
4B609fRVb0gb+gbUoAG+ERaN1vgXIxJxYcQZ5zrXR0ghpgiGOZdKZecT3Ig4BqNP3CNkllfXC5PO
6npBsn8h5/VvUQHqvaiq6mM9Tx2iEkZnz/L04mvqnjL6Rnyl4bYI0GuLHuDaVmsitM4w5pKLIAFq
7cNucOrUD90xD4FA+JJ6Bue+NwLYeFqKPnxLINZT8v7ndfbmOmmiAegv9EQPvbvuvlZr8dTQzPxa
TdldiAnpmSE1AvhkvDvb/F9WtbqkAfXA6QdwR7mrLqHwzcpWokLyky1U94xI9QTEx46qnhTOpJQZ
0P8SpHxbIrLURUKZOXB9shfmFd3DDFnmj9aOdXOELRA1cGWGYQdNthEn+G3YM1uLdK68ln+pxVTy
hdLnVUDh0T0hQ+fiwES33vMi3vigTCbE9NP5gJdx6vtNSHA1VdVSGDxNi+av+VyWx1Ez6geh7eS/
r7ARCSHAcnfTQF4Lo8A6jtSoQatDlLrotjRb+bEoQDSIcqp9wb1i+tMOZV/b4SiNO9u59ZSLVNSi
crcExFX3phaVrBL72vACwvIz+L0RHM+gx4cqUI3fn8eNrVe3jEJUmi+05dcSGX0jw93vct8rs2J+
jTvQRrCzKmlPJHQjPqENwdyStMRAqGwVn9SwZ/JgDiB9yjA44JI7utocdQ06iV3xregUCbLXlB3L
sPk2VM0euXIjUbCYGS5gP8KFuG6IqT3WtJFUjV48ZP1Vrs3JJXALt+pg+I4+derO6dlcD8MIjLOX
1sIaoKbV0SBW42h6ShPGtlUCgIH9NATnPmyU16Rs5vPn73FrQZizWOFA+FaoGt5/GdYg1uFoYILM
v5sSFw595p+NQotNB0yTBLphRphr59reODxLhU/JgPbHx/yggLU4BnLse+CLJqxGKKZsaD5CuZOH
bGgMI1+KzzIteeI9M533TyeMqUnDLaNxqgymgER0F/9WY1O9C2QlvfqS2Vwb0S/uEnQxw7ve6NIv
lqJlrt/p3WMejBWwo7RIbUuduq9gg6CMJoGqYiWXaa94w1h7XdGN+vH/w7dp85KfriMV/PZGbJFl
9+jyCI+q0hoHmKxPlTzJ5yAZlFNQxPlZyI3oANLDcHucZPaujI9xhN/AzJiqGfFYytj3u9bhLaVF
pRxeBA2JdtcPB+sG3Kkwn5MoDHGxMws/shN5wlgrayv2J4fl8CXPs6I4wMXjbeY5Mxcz1uTugLKF
MjhTLw+J8/nZ3fqdcOJoUjG/ooGzOrtdGEe635mTF+GUUDqi1WYvwQSCy8YTXpx2tmVrNfwJloYY
Yx56f+93xcy1NA8JQF6I+e2XWUaiwZJK4cFMU39nqY9Bj2EZKREMJDDGBNn3S8H5CPUpJddEGmZ6
ZYdhKuPJZCMjTDCnX3urCVZlN7Gev8LVy/75631FZ4rsDKIAYLE1ysmo/R7J5mzxERQgNKVRcTZa
KoXcClTv86U2elUQyf93rbVRHolppGR9K3hNJoZf80Aobaqw6iWtpvHXLCHlNfmobekgVA6MZfGY
xyDyqA24v/V9Oj1//nM+5obcMlgo6qC4VQBISxr3JlnKUD9KaEuReOfwyXK5FNxJxOtzrJLXMdMV
u5Hb/wNnBrFPphD0SiTgE+sZZRGAzBCCILtkpVwds6waHKXs9D+WLjWOXHQIS0xlfFZbK+djCotj
pHbR8fMH34o7XHQQZnSGbBSpqyfHEClNNZkqPBHj0BsbLbQj8BbnVpvLk9YbqFnUM2KKxSg/QhTs
LlXn6zuHYeMLs5hmLrIVAGXEdUmgpk1fDUMYXvqkz25lPfVPY485qCFXxs4XtgGvAHX5Zq3lJLx5
040mJD76thg0WkX1NChBdJfKeFonXRecMj2KgJrBMMKpo4A2Yis5WmFOU0/hXRYW8d8XQ+9+zTrL
qVKjZqTYWh7jcB8l3pm+ppOZcZtCbi/K+RDlpv9YlelicTD26tPnb/9jdcJ3tkCESFithXDwfjPk
ToDLWBmGNxvZLVL7Fpsh6vGpJUIc2EXhbvJbde+ht759CxQ+OmM4mAMKXeWratWo80R5AtneT+wC
q7mHVBtLp5p8abTlaRTuLZCC922GnZQNAqZ2krqLnzW0tx8CU4ZP9fk+LM/5vlZiH3DrUpDjJqtd
X3xWXKp5Uyjxpe0NPAnKjIGsXXS6+qAkvl5c4xykz86aH3Mh1gTZvdRmXLtrewfRmqJgwl/Xa8xe
/3f0AxrxQ1jvmbBsfVtYofCJgwA0mCW9f8VCJswm/nOjN4tGYdzgxgVnnp5Cr7iIUZrGTua1uZNv
lluFEzmC4KnmUeKR584SU/kkug6KPtzlZQcOLlT3AtjWNuLDQGuGvAWs/OrKVEbfrHw+2wuSK8Ov
rokNA7RQbdXu50dk44agElgw27g2fszPGsu35tZCGrDRp+hg1GpxiTAesaNw/Kfp8gaVND/967oO
W25AdUzhFvbIetxIUYzjFaA2JFk1ydF8qbEzRQjuQhWw698/3pItK9CTl8O4HKM3YTHK2mi2OjpP
SZrDXi3EVgzspsmg36ZCJ/8zWHMnIz4Qwnn425W5+gADAB1Epxy0yfuVu2zOa5MA67WBn7pos33p
JBHlBRFlCrjExmWS1Z1Z/MdDSj6HChvDcK5e2v3vl0zSMa2EIjRBNyftAoIFsI4qSPmTboVvl2W4
V49szMBZETHfpZgkzqqrFYXJzwylGZBnVaMus9W+9p913+grJ6tMIb5Vxqa9ydPZOKJblv404ont
Nwer/j2O4hBCcq5mAf5XPP+ZM8X/SntVA22dTM2Xzkymr3GXoUCqB6HQHIe5jJND32jJnikap46d
eR8oGZYCqAI8gQLsB3fB3pfkbhAFjFrpKDqDvKh35KN8ZKZXHDK/A3+pVYUj+UnqYl0S2VNYL9bP
oXgQs05BwXP84aO8eUI3qT/GCpJ3KbRyG8dx9QKgH8Ym/z8Hrx9AhgzpVdeYXfpjIeDn2+t3USz5
J6px0+581FvawhxdK8qT36UwdW40/z/CzmO5cp5p0lfECHqzpT9e3m0YUrcaIEEDECBI8Oonz6xm
vvljvt1rW9IRCVRlZT0JUkosCGhwyG7IXWHFOcU859IviS66FvQ5KhxZapuBDeFb68PIsbQdGFcd
BaRA/NVEXyY4kU99o+16Buot9c0Y/3rYrQYCq20ALvdNKTyfFRtv+7qD+FTvEfmQPLSxLm/zAmjt
rdobWBUQoBE/woEvUhZ725UPJEpVm8iT44vtyIGwPiERdRqLPZoHpF/AioGgAKzfJMk3+CbyoQVX
K2+buD9h17hL+3CNU+D7RSqsbgPCb4muSYPa2KJC5AF8/78uDWzUidhC57C8Z3PPVNkBL1TiBBmf
tsRFrgdrSWoCfz4BvL5kIw6gg1Tz9uK0nl1ujllrl2KUt/HAK5VZf2y6zkUQIz3dsvR9p7YfHpZk
jHhGVeh1aRguAn7CBGywtB12nI6SABWxYwSox1ZcNkQynSaKD2+mLDlEC0LKDV+CCzx6LUbOG13+
mLUXiMzwQeTAukiKhRaSzRaWIDOP+AaAscWJngVCPVKwIOzDlug3C3mSyFHY+G1yJJAhRpkiCBtR
Lzw2SOhYsX5ug84+ybZNYfoE0YOx6MY65RxsHTTVNK9Bsa8NPNIM2SATI/PFBxwlnXAW565J9C3h
wZDyLnyZEbycIw+QAazEVW0FcnkOjUch6s3hVyN8jKq6yfPe2eK4z9q0D6tsm6fecruTjXjhsuXm
tAVQWkSrfmJcJ8eFwT1HmRsUuoPRiQcxnvwQwzZkxMQGxZBr5yN1rVS20j4Yso4HNWIISUZLYLbK
wkxvC+JP1lDWoRIRyCkeiD+OmfzDjM3RkixeWxBpvAo2wQEwN2aKKAy3C1uRTQ4awvYBvRAXi4kd
rOvb4tPg4jxPM8hBKWw6387AwcBBkLX7RsfQHLp9i3Jsxqlj04E8xBDYgwQIFbxGImoyRey4QKHk
fSfYFU6jmZt6x+bBGXSNMNscLq/JvNmHNVhAxGmn6GLjoX6gKt5vSx8NZzzj9m03W/jYILEUuwpY
Omlax3+hnmpzTvfpgLNZnBburBnYbqYQcudpO2GNSsvuk00+8D4wlxR7Ek+/o5XcJizwX0e0fidl
oTpg4XrcPSFPvcB/GntiTq0ZgC7jIwU23COJgK3E4KC9Z8MiOT26jJvVvmPxJrzEycLLSHtOSbA+
90g6La7Mkjv21nAKbmZ/bwHj+o6Q6FtjFo9ziQ7DM23bCM91SLM98PjpDtivOxdckzGm8UW7i7l1
y+h8hMblHyKK+akzCYLEZ4nIA2p9Ivnpr+zUp5in+IqpkMwUPkl8hoNTWiY2mbGkA+YFVlbl6CdF
bI+o7/7/N/T/cF3C1g+9DsFvmBD/p8dVA6Ce7ECUHpRa4sdek6h0JFohmiQT1lhC9V+00P+31IK0
fC+x7r04Bqf/0aLh9xMsiGrfD/Bx2N5VmhZl6iChfjDa6TIUXRM+RSpg/2Vb7n/6OSF6AIGGAghO
8Pu//z9qIKmRYRJYwX5QCeaxQxvxNKCee+yb5MOK3fm/lMowPd5rm/+4TiGBIJX7bo+DWdr9v7/i
rHwLjpAoxFcEFQuZ68hhaZYkm/c5KQEz6QEKJvIOPoP7Ybb8EzJCaiCox2McLoDFNU4dD8R7G7kG
VgJxL1nXA37W+CP5ozFGy2fCa2niEozYpUALj9cSroo0Bi8tCJB4pUfYyqgVXKcBN+nM3YdgCkA2
VxaA6so/xPcDYIQImWIHotpbnJVezDLcs1cY/7HJNOofto6nDaFOOCcZLlM77jJugEI3/v4yO4Br
WW1muevNhP2cg9Z4m2wCsNZk3iTOaQvjL5dzlhJLDvUg7zsGzfgwWPzQIAIc//Q3idpbzMGmiFo3
H1xVTaofEL9B8NXAcSkx4PzD+MAC0OpijhUX4MWKEdSNGmEhfo1vJvw39NLVGWehBAtETKj3PAvQ
XTckSqa7beN2n/BxJ1H/gYfcerQXuHs3l5G/Zg1YV0yMzYUzLyHJE21DC2SAgalgjMpoXqfaodGA
n9KjfZtKbton0+IVLixJQ1Eg4IrjW9v6u3bCTsCyyaJHMlbeSSgdskXOtgdEbAUZ28v3CGbGzhv7
TFv2+LGR0H1rm83Lmnv6IibPDKEwzZdn8TbrYeHL+nB58lcFOnubZO7aAozgvWNoAragxXFnSo++
xWxClg0dp7CevQjUJwK04NorXjr7thZebx+t2K8o7Aq4n0AxEViUOq2C0ry3fNR42CP8ay9A6c3Y
Nj20IDodhr3HKpljjTd4dBCzjorORf4GFJsZzIqKo7U9KxXo8zSKz0Es4wtK7OkY221frSG0Lmdv
2lO4w29MMWCE5PZrTEwrbRuRz4DflR0T8R2lYoGlx3deohIYgbpw4f0eQ+DC8EBP22Wd7rhEzwOJ
EKlHKe/hmbQwkK2oP/6jgPhim1nHKQddPjONjT0AJD7EN0gq7gsiB2XVG72V0mLtp71O+Hqr/2dF
wZmTewpeA8vih6YCz5Yb0TLCumXpIQ3pog2NHziJLRBdqYbvaXBz7IInmd6pk+kgwg8o1XRBdtCX
aw+mjL2FjXhgZ+fWOqMuXJ+al5D56k2GbfMKjN47QQTfAdnvQJttUj41awKgzx7ZB6934irkAXuy
PPQMxKZzHk1g0KPVDrPexbfHWzt4hyWi+16DSN7sBKNGTD+9kvIk+iR+qKuduMCahdQyMo+acUVx
vLjrWOOhZ2Ou9xgGYBsuuROSV+xTH2qZ+aEB6WzsDF7jaUBIY0Am7zXYu6TwohEEsw1nEUZkAElK
lz+0tnY/rGZ3615Q/sudbtgys8x2FrpUoCOgLOccqk4x4JVr03Zu91fi2s2cjXgAn7jXwjDWR/vF
mcP9FlmoFAwn63OzkzEDv4A+qoS0FZW2l7V39bjZFUD9WBFD0Du3frap8b+R7WH10FL89VFv3lZq
mCB+4j0ZXrWkezG7XldO1koeCPPIE3Gx5e02es+Gicg/DZKIT4Fe4rNcnO3sknXDUdmBXukMVoag
6TVbkIeT+hKsLCQy9LeOr37OWRvi/PS+92Xp6oAQ6zXpkGrPVuJePaxMnNCOhrkCTPAYY2Ptb4ep
vcoGT+hH7TVzGe6KXpJOyDxpwujT7rrtKBkeqnlx1hKFXZfRpR+eFomtKzCzUH3PjsHsVbEdaDx3
xCuoZ5XvIx9zQ7Ye2DewCvK+Ufvv3LUoNbExWLvbRGquwATXcUz/hZN7tW1CIXQGm/9BYt1fPT3N
meXPEs0K6+k/wHv+0X5jNwfPTNFu41BYYdAWuwgXtFIxedp2f6hXklgczvLF1jWDVlHwIOBPcOXk
8L+uvwzxWRSJIEZl8J2IaiQkOs9xstlo9RHf0UTzdgAlVOMK44/AugQvquVJEXQjA1zGlksKGcsu
LRdNVLChwMsA+QJ8eSU4Y1MgX2hfwMtv/jTJRnCFButY0FBPyDobxhKHvcATtCl+7KkVHW1sinRp
J2Mv21SYPAIfr+puAkhW+qMTpDNzZ5Z6VPRW7Wj4SCEomDICMOB10LZy8r7FdkGu1ABLtlEqX9A8
IRfCOJfWi+gFy9FoJABI9vt0mLoIDFGgZRETPJIcZEqSWfMGZsYaqCPxE+ygosHAyxXgYhvFEP3F
HFbWZL/nMCoEPQWwDWj3vAfN/onsTPdrHeL1EjWY16Wj38Izh0FZnzGfLLX01VJYFgIsLCCx05ZF
tHCRkw7LMUM1FaF9y2dOBoUDAcR9zJYTnSXefYQPxB4rAhGuT7NBqH0rUYuA2TXde80O5L8mXnC4
MuN+hIvVWoAGggDo8V3G2Sp4dHSnaKyRuMNy1jb4gWbRSIKXRpM/lFD2IpCmBl9fgDrEJqh4MM9w
ilX5IPfiTRQ+Ugp23TUpAiSrbYOztGl+ye6LM/SNCiImewKOFUUEVpJKeIo/waseqgVpon9kIr+c
hb3MbnOOKIhyYaIBN9SXsetOvtQvPQ8OdNHyZDlT9NAAGG6EwnvV14thqnZJ9xhq3WbjGGLCNM8f
3oLrFrHKQWoNsHwpgbh5uEgKgqWolK60cjr/Fc3EgSg8NSgA8HG0EvJ1eL+FeAD42FTTzY9wc3BY
9nccbYvt7yVl7NnT5ioWy2S2R5FoSd6Jdf+QEYDmzGD2Laawzfo9b2TNEgGwL3HQF69vVOMX2sX8
LWij13W23rpxVZW9udcgUF7ab3GbicGC585fB4xr8QYMas8iqyEphPxbgPxBKDLfce89Rx7xikU6
B+6NYF16uUXp2YMz8KTgh1LE45lrU6wAxVqnYrIBPdQ0av5YZuQ5UjT7az+DQTg4YXMLXSRpSoHU
NORboGePqKj0vOVxNwI3gLxoK9nYmZJhQIBNFJety6Jq1sFnZ+sKbWQ1AMlnElhtt+5x7ceSRsF5
iRsHOx9dHSv5Pez+V9RbpxU7Yw9u0/PSnYIz+rkTps6m4i4oIkgrydolfJupBWmJfPezhlUPjOlr
4yH31enALQ5nHeNgFM+bAuZY9hOvESgGGFBYYRx5cRYrpQvuWi0OkTPgd7xWGjG4LcyoaYzsYRy9
CDYCbbzm0RSWQxA90BlWbhJtlTejqRxaEuC3MRzcsf/w4/WpRb+UdiDrQJHAd7Pd5jas7Gj4hvep
Ep33qMXw7LusRCrUM06xv/3oZwYnHYp+NIL78BsBvAkz5K+3AegOUMIDZ1vK3Tlvlh0wGugqowUH
GyNFgO16VLZL1uLYsScHBMOuqZAAecMPf2ODulhx+xd76FcT+1ncb+XQ8L/A9z/TwEE3iyqAN1VM
xcPY7lEK3+W37vUBK/Q3LJUXS4Ielcs7iTnG1qFNH3H7ftvb+hRvywrSdxyWjrdfxh4KqoqWk7/4
QIv2DDx5VL8A0kclaoW+dvvxB+jL3NvdG667j6DH/74PZL4O2xZUqxWIYtCQ3TZ6mNbwqPFY4u7w
b4K2RzX2OfrrcksgT0GFbLbkTKO2CF1QIrFgACYtAwFzx2bkRvu63+fmvqT4migUDUm4PDuB7IH9
HfY8CfAQBMa0aYepZInhb4Ktaj8CG5kcmiT8jfa5CLF/PA0d2pH1gvq/mLtYQISZPicoECyg1wmL
V9kaO49rtFZJE/34EQ5sP2riXOj1RyqVUXctKey2eo6vYd997e5S7rN/wNX/qKAAtR07L+uInIW2
j/K2n7GUsncXyyQVAzi+UaKC9v5nY90PVQ12m9AhbcMVS9syI2jcM3hFdbEvvS6TziU4QSx8Plj+
6ONB1uvIPxO7Uf8QooQEiZiLXI2YYnQ8eaKmzSNIkRnAq8DpajxaCEy5xijLidN9+Z18Hafup9PY
z8NQxZncPYeNH1VKcuFWlGOGmE8TRRTDgC5oh22Ix5WKgq8BM3Ss/zmZK7bfEQbrKomaIRVeDySo
wbyb+sU4OYXswxdvwnxz9FHdDUmUWiveZoiPbk6lyvSy9CkGHmA1tETgGh2BKXOxJDc4SSakG4Gc
rt5GYTiq7uG944jibTvUeaBkoied9Y83JHaKOZ6bzkNkZQl+lFgth+7+svC7MGyTGnTiBtucQ1JA
iARvHHIbZv4WDnCxp5Nlrs0Ez48HZiu2IroMGPMH1aNPocN181mZMHQmO/+L/bPnFZsTwF0CtjKR
rvBmczNatiXz+CVQ/af0cBijLv4FdrTBTcOfJs9fEV8GRcUfUEmv9vDaQyvyHYGXOImrvh9lQT3q
loaKl3YLnniIceSC6woQjWnPvF7/CMTNQHO1Tr63QT83CrSsVecimF9GiFS4dNkZuEWVSXhXiqRT
NQEOrfeni9/OOdzUTc57/6Lw/UB3S4p28QcAkcTBdOLBDZoOyHJzwMKvRJqMqRPBD/ipLg6o+7bE
bkDX4prYBB0rvY9/UYZnPhn/RqNzQFthwQ8JQqE3ohEWEbmAavNjGnha7Bi/3LAHsZShZ9RC4tcT
w6O68wR383ZuQvweMACZCgBGowKp8QCuC29BIW1tJHVn0Hc9iP1ntGP2VSvE7kpFg4PLxstsg85u
rwxSYfjQ3Tf7lajvAJpVju84pdNtckpgHWTe6O2j620vJ3G8HiHK/Ysca0ZwAFYwdphCPNu8YBaQ
ERG+dzNRl1UqJwsi9FF2D/SZGvnRvVe2fRKa52bwzsh8crNwErX2QUvs50hXtjeKTFrQSRwJLAfk
oCV39PImZFLqSKQ+wmGmVp9hb3yRdocimgs7tbCln1mRjFPBAyQjxLjIRsjmqcCmM5DdlxUCFQrO
g+djw4lYFxuFLEC/umg8K4BAP+gUJEGTDcKvaaRlij+/3qE51djV5OlqIwJk9tfXJZFo/2Y/6vMF
IaCpb7WfKFDee4kTgUX+w5aIDlG/JqzA9cDxpNV5WE0deRqnlnGL3RXXFkCOtE+CjNl+usJlzWW/
1Dsj1Tx4Neg4b/EUZ8NgX5he7mzqFKvrbWY7AsMbH38ro77so2TEkwwqPqK5XMfLe7q8xFP36rqm
ZOgxAhSX6ZLAfkbwLqdO78AGauSWOdEaFQkmV3WLupoN/gmutTJm+BxRO5rUleFnay2Ps3R+u4a8
IUUEZYGDIGzefqC+zxsePFF3KXBvvJsNzRP043RF1GeGGj3I1227aMu8ahSMo7SeEn9aDtLFvGI3
+qBtggtPXjfFACFHYKsL7v+O1HnlYZC5PYL686a9CW05a6rFbHgpFxDJ7bVAlN2TYmt7jmAzAJoG
nYrdEqQNR7h422Tg2MYBMGZs1dXaCUcAMW728I6idycR5D1+mYAL/YtH+4Cw9XdP+A7axs7DuiY/
iNX764TDehqhpqaRMoj4bh86PZ4IcW4Yj12M5P+6boVQZ18N9n4whKDfHlJ3c9cmv/BxnCTf7WKw
4ofIRCUGZ0g+4p9GNZVg6mkaFHjYdvwDljqQ7+Gf4Y5/39uvyLKS0qBmCDRBiOyuvsjgt6iBcCGj
yFF5OITPXFuZ2ucnglIJGrNfDwH70tJaDgE2w7HzKlWKyJF7JTP30FrIJcK2Qr739DB6UNuIVkEd
YDGsc9TRC5crC+PnvSHLgSFEI40Efp1IDUL/sb+LYPuLsi/Mh2SKUowA8GjtT75xX/eFVXoVF2fD
bpcD+Ec6yOh17OYx27h+0SEbr9rVz7bfgjfgD88WDmcoTnt8h91jOOOdNfYmdynlcXAlONnrVjkS
46CENkBtY1g7R6r637RdUGO+psC/xCjRKThIize3OTgIh8FGcoQ7k7AYRy+Hs7rAcnblry28YbrY
mo9liF5EvKO8HItZ8JsO1ncWBX87r/+Lve6bPfj8xD2scS4j+NSclnoRWQtffYENIGgMA9Z4GeCP
iXTRltnbFd37Tfvhl8d8TGj6elID3jffPiHM3E/3TRUYjz0IWGNximDJWgyZHco8xPxosKdia/dy
V+H7MnvfMRhk0Zqc9mmthH3fPwRIfzXdFSc7IF9GuRUjI3SrEfFyIZkfZkDGJttDwUXrvRmsah3H
a9xPOaZjyBMnsAYFghXJGh0sG+NWL1ApZkroq4KKMHoIie2kcgF94v54AD//snlt1c3yNHeRypKI
XDVGPynDgGLy3Wp20YL0cDF0FmZ/MXmO6QS5NXoJ+6WKyH4EGAB6O8bzHdINrFhWOgiyREUoJ9wa
B8g5DuZ65lvJOCBewkYsltmSz07E1b7jDHAGBCeTom/HUvtB1VhkSLFndujDuzyXhKhizBHXeCYm
doKXD+W6VXiIhXCdOd+mtUTAZJ4sJpUWPrqed6cIJQZMUA/NYiDcNk/AuFQrjyEx75XvhyhLl+tk
1LHro4sDQIYeGzzSpurRE1DpQ//Ysi5yrq0DKPDmnfslxuLtfarW4dRQUz2YqCtjwisvAandyOGi
DPT1wfoZnSW8928Z9QALm5cz3t+KQt9Mmqm0kNlr9Qazf5ZGjV0O6DKafjpSy/3x96YCnehij8uX
g/PRTOpjCnGpT/gbhNG9zFDesOVUjo3EwRtchnk7htt+Wma3SOLkqlxWuGhV1mmsxj6sNZIR1x5g
f6WvrlKHxbEvrt3VZJpyz7dKxdzTaIiDSAI/H7bxrPXo5HLk9WSiWszsMJAlv9/M9rrUePqynfTI
DjAFx3Zaj+q7s8a2No0739jITDZv81PkD7hJ4NeIJkznCUbfywacvGj8w0LwkDP3kQl5GYh5VHYD
L7D9vVqWKoeFtOkklj86AGSeovKPaG7ZgB9gEm3T6Wnrgir0litKhbXo7b6a4HEpYAJ0zoEAnW5N
XMwRZNbgd3jVSBdD1kP40CDIFyua+23u1uV5AlYe8ExWtSGUrbgvWjC2uNJVI9pXsMXAu6EPGJKe
pd9iYLLneptPIEmVlhUVrsaeZ9vb71qAVZNMuW2CdPBRXPKpFGxvMrAOa4i9Bdmn66Qo5isJ/oSg
tic0x1p82qRB7oFjv8DBko9YdLa2IYvdrceABlIhBJoGhGocANbL1pkCtSj4/zD7F2GD7imYvYvT
r83RthAbTLDAl8Wjv6ChRcRHrxvMhkjS4SiNn/2F8RxkI5QDNLEhYwygb+G27Wd65kzX0sZ5hlnJ
ZVjY9yy3P7O10wLxe/gOuN2hLV4egiV5CjW2zluo8m1o8F45T1OQII4Pb9vItiO44Fce8xcous5R
6PYNcuV0xlEH6c1RQ4aAq2xF/ZIue4Su07Iedb99B6Q/wWERpELE143SL5LEkB/IeGLGlJOkN7In
FbAVdaK6ikIYw1xrzaF3VtuIn2jdmsII64jtwo8eDwY0r/1AsYbaDygoW/LgERRqcajcdNunI8bv
U9qEwSWGBXgPAhTdzlfn3YUAjD0QXYWwC+kZCLnMtb6EswzZxlD3z3MTHuGqPFgJVJjIvsFWsKE0
G0s/WDDG9c6xxMEE0b8BQj5nKPhDbSA09t61m+HO4MOcDaD0pcyabzCWfGrP/TPrIXj1R8FR7MVw
mahtxEc5oHAKx6eJIwfJBtsPY4NDHAyoL+LSzGuxArlItjU40UR/ULuL6w4Wo5x7HFJdiFrWhzL6
qBNzIvReEMJNhGkPyjZI9DmetaIn3Yut+aeE6x+yrc3ywfbeGw4TUeCQbN/JFeMfBLD0kB+MhcSq
vY1RFcJV5fAaOS2Psex2VOnWm/E5cm8UvBebrCMLGTqBGIuN2W42r3aYCxTGkFQCUDZkJRH3m3kB
qt5WYu7aqmU/rPic8xhpTrDlM4STgJC7NBgzLQOes8bFaFLCrodQvSoaxjGHOlp64YxmJNouEGhf
ceGrXEje5aEYf3sYYvMdb1CIgRhMU14NKNZryDGtFLz5BH57yn2IXJmbDE86gd1FBlYx0LkaA1qN
rfngiEryWnLG3svZRwWTrtNPa+BCsKyfdbdvtiQHI7r3hKPj6twEymDj4YLt95N015+gS2BCpqw0
boIRlF9OuxyhPrnfApEjl2ZcnG/D1z/M6TMKRSJgM4DZ7nTDCtEb6/vz0ppz23uFu2PIQOCcBnFW
pBGCMTJhrGyJ2pK22Mfp1L+WsUuAEdORxnhb7e43mb0qQECo7Yt3xwVZlXR9kk7GPSms/QMCeoFv
opyDvvD2vgYH+QuhXyhuGBLdWiTNwDSFgAnk0XHWf7WB+AL0v8KW59Mwi2fHXU8Mepx0+1e1wpa2
JEXS0DsLgz2QkTwz0o3p5M5VOLZHyo2BDI7UFoe8mA7OFD28TgJfCFI8yWKQ70zo2pgS9Nlkd8do
lm+dwpWdBCe/w2hmkPp5dNYYSVGWyaWjfmAkRxPSWQBlN8C5B2r8pov9CblvPs0rDok1CmCyxHsU
hdiCSNpfP54AmWpZTjiBfKY9gdkwXa5jO0KIdvqTvwtR9KjTAJPousyd4qeY9hXD2L93SLEu9nbg
VvushahwxWeehZVHHl+o2+AnnG6T2nPH7LetmzPkVUHQHEGFcwXWnmL3qJPxYdnVX46eC5ZrO1ts
9hPs+tMHATDlSMGsBmTL4jhtSkXiYiC6y2IvKadlH/AnTLleoS4N7eSmgbt/RwoSRPhBQxnkYwMa
ZLy/WJH5SRRmZpsiBxuRMyESBlO+7TKLfUjh1CVfiaAaBCqE7GzwRWftRDBntaakSuzlwwqWSiZ9
zUVwVVKTL81n6OTNIbH8lwQIjJzSTtSYdZ4bBSOicpunwF4Bq4gPBLEp8PEC7mcp+4MjtWYbcMIF
A2wAsD0e6QjVwSJ0S0krflYMKMq9sS4sWt/mHQg51N7IIluekX1383xT6MHfztvoYhgfObpYk/Ak
epprN/g7MFiEmX3CdYWsnOW80Xf4zCHC+fsE/c06y3j7tFuD9GP3GSHFTtUY5y0wycMe7rC+jEeo
WLgmwcC2gz5PCCm3EOl4yVSF0hJZQEypRRBiJsKfgma9uRY1Obgo2FmAA4B46gExgwmyZrEFZ/oK
CtQZsV6oJRIH224kk9SF77wRYWolPqt57H+4gNVUDAoaBKFHvPiFaOiFanZdDV0y4vPoA/8pqpzk
hiXjO8pkKyaDJ9XuQ6QvOOFzz9EADHvDiwnyyeI4KBwSStJoQi5aMJV0s67TnX7vWsMbbj+RwjJe
hmq/aSX/+FPzsNjWhw/nSBru7HOn/Eq65WFhzc2sCVLHVlx8OOV/xTh88iEo4St72GFTqY1GovYd
dIy+WI+TzMbNqZFjWyJ3O53Du1ywI90n2r/n1nkCpPFCkMQM/k8eDJuLyts8AQaQ+xv08WlN8Dpj
LObgm8dRST+UT3+A5UwKeCCjtx2imFh8kQtyT/lyD66vvpCVfQQr/7CNy1+20+Mo7N+tub+pJgDi
Gx23n9zIDGSphz6o3amNs4fjf52bDFdfDb3Jg/8nruCw/IeW5WFWzbkTJDeJ/Q3+1JhBiUwXwg+0
5ae2bx9MjHSuyFvfoVlqDIlha9aYBjt0/BtaNnosTAyUBDmvQUST3Xqfjr/gUJ2hMDXse03WpzHm
aDk3BLtGWOljK/KrvMz1mh+t1vdQyTf0lKcxYLlsF0hrwYEASxIOy4s7hpmIzTGBDQdsZlbNhsMP
FD7LCY+aNxzthlzXEU1H3B+DEF1N05jXMO5yj+l78ee9bS0mLdGCAYWf9/1a4RljGSDblyVIXnBE
FpjOHiSjF2Q8fcv7KFIx7Bkyqg/Ukc8wAD55sToQ2tWNZ/Jw0meys9xZpi/iBUevQdMXhSU2PM4M
qXiJWk5CO9Wq0ZRZOjhEHardRvrQI9uC+hJjjMmITIEJDCrnP9tHAIc1f1M3Ou/OlLvW9gg3Yh1v
GBfI4ay4U4rQqWGnhZvhf1F2HktyKlkYfqKMIEnstqBsV3srbQhZvPc8/XzclVTq6I5ZzURopqGS
JDnn/C4CAQ3OjiGfE8e8WgyImkRaMCGNrMWb8vm26YtdHmtnt2AIx94tsu56gNQK0eE09erBdiff
rs3HsIuBkKd8k2n2vu2Tq2YotwG5HFE0nOlPPAf3nTHq2BUgJeC3U6RNmwWkaupz+pqUGK8Kvinh
XBFGEhpJYvnyGAa6r/VMbPNSuJ4diyugV7+eyDwkM07Bmy4I0zTmeKfVzW3XG1SonA5N6/rC4DBP
5sLPswDzW0YSNVQXtB47O2qfe3sGAOFla9ALFHNxlc/hnVioXtAc5T6fYUYC6Skfij1mXmf6XDiv
1mGykiu8kzFzC5hkDezm4mcedNSp01W+wLEkTXj1qdrOc+/JlAHzOg7saHAZr58Kc3yGj3GmozsO
CEAI1bhqo6HzqqW4VYO4DuzkXIzL0XDTbtOGw6/CYM5bFmce4tHNxdnsyVEbmCvbLadDkMizYPBX
J4TwOcsdadPhpiBVps8r4tKM4DFPYWEMmrkjtIQi2gmewiQdMFk37qVWHCPRUQAu1Y2Ypr2eit+w
Vb8yxaXVxgwlSiHGZZ3bnSM9hqQvgaM1gFomiHwsdlK0YsdwB4RkXqZTbdgPi1ltZqUXJMIWnjWN
HijmAeIlu0yYyaY0eEtF1BwnJzrPUfRA5NHNgHFONduAEfJGDPG9nU7lRjK0rwxJ7xK9aJE6Jtxn
EOW096azMcgv7crmwJ3w7NLhRykrf+nSL9PSHzItvgGZIFM4QPmawzY197M+MEWNbqdB+FqMn7Yj
zpmu743WuMlz3Zu14E2HfZAJ6WWL+VLX87nV810zql3YUG1HokdBSzE76fZjDvs/bMP7QUhugUQ1
gljyYfmBW6LfV+nZgoV7k07jlVkRQwop5TbPyKhJxh3YFx+65NBk1IUO/YbZimuzAKdmrz2pJL0J
TfiFxDDiWEf0YkZBSndlnwA+ruCe9gdQHgkmPzAvjOfn3KITIgbxmCagwYOtfpQKc72Ba1wxMSD7
un/BFGAfdO62U2jzKugMvoir58WwbtTYXjsLTW4kZ7/XKgITXWtfuPo5c2J3Yw5KXU8aX+0leGoV
AIsjmrPb0tXoNR5LaXZr9qLcdOwL2cWaV1nBHZ3pgQzEk4qLfW+4P1o93rqNuLVIQTYEiFMU0FO7
KOaqcxHlyER69RI084uybNL1huEqb8Kn0I5ugri9mvL0rWfuaTPQBL27h3kbeXlD4qnM2kdsCY4Q
vLZZ3oCwQjlKQuPXZFsnTW/vs9BdN+jB5hPJBBTTkKCiVxkVEX7WA27Cm5pSCGLFxunFc4mrAMYn
dzygcDOMawZ3tLeXBN30LGiD1m6qNPKdXjWUUdk2jOGqiTqpPY1ecB+KQPPixfhFhJryWpR4kRX5
8xTp664G3e22fM72baZ7/dzBv9aKq7kd68c4ind6QqM+WcMxXKbvBswUf7Cz32wbolr7/q6aTV/a
IvTscZmB+qhFTIP9BBFM3zETH19mDjbfWDDTHlGeOHErcEhJiXdpxnYj4HZsl2C5FUN9VxcM6Fx1
Gjv13ULouy0sijFLVruSMAUaiEXe4j94ilKYH6YgJDWJzP2ipSN0WEbmo5MAweIs7jfAmLz25NXN
0QO+xW9Oqs7pwrBwAh9K+1cwra+9ob7n8M1uqDa83kjzXQzEegbq6bdDq/1Y7fwSp7sjbell6SA9
lJbkdBs8KkxvwlWIYkOSIlmUN+inoeG1y9aK5Q1oP6lvcfGQL/RqWiMPMo6hMs2G5osi2ilUS7rV
dOAsyZ3KgIz6Nj7o46D7VUkYdNnsoFW9YAplbBMrOyC94/5M89a1wmtk3Wd7TGtICXz8YezO1ICA
F6SiMe+dSb3sTUWS5lhP22hOXjVneplE8Vtv9G+IdDg5q/vG4BzU8eYK+/xhsfr7rJsOlTJfGybC
0BDC7bRApSrEtiaUE1npPRFZaBV613dHwnJH86j69rmcA5Ji455I8Xm8qQfDg+O6C1wSw93/mrnO
C2O8jMHb35yCZmQCI5Z1HO21OToKSaRE2D+gTfWmSV1VOu9dFVi7ZdYxPYifEWzBRvhC0AFCkDl8
zpqerd6alZ8InbawcMJdDf/YG0LFp3yonzkRkHA5pE9v0hVFNKo14svVqm/4QOnnUcOTUliiZ9d1
g18Z3Rv2PS+JkwY+fAiJeXYZ75qhSnZNEL2qMN13YZVtsUF1/KVk4rcM5q6tAr9p4XVENoNTK6AJ
CHr8hoJ7epYahqj2DSrkSe85pwc0LIo6/mswB9tRLw5JEx1km/1UIESbxUnt6yWDAF0HiV9SPu8j
GeW32ZDEGxQOp1aZ36eB5FRoHgfiPSzGxOqx4Y12RqRRhZmcXNGmV2KhMGwsTHjDISLvatZunBZ7
WK0rn+E1XXcc+xvQ/9t+Gp8Xh4hghQCMBgdETdmPE8qIOHd7IJMZ/LzM77p8IY0+ui7novR6hbNt
tNzk0He8kGwNL7QU4/3uiTRv/qfO09JLk0iVdgAzAGGySPvcYpLCDKrIX4NUZ+wh26/KTLZWuZoC
Nz6cno05RiPTT0wsGXO1ED2YBRND74LzZmveXcj6h5kZXmVuejI7yIJVgmQLWA+u4Ow+zR3CD8th
EmLF5Nhr3VZ3IIZUhv5NRNWjpTePsm+nLW5JJ5UBnepdm/rmGDsIcuB693F078LBJxX2DfO43rOo
cJKs+MLJ8jAUs3kNC9BzR3LEaAcfEV4xQza00XMc0GKaCa9c4nI3A6T6oRkmdKVMEl1VzBRp6fID
1FZtNDhZNxhVPiiIpz0FXdCCEWkj+EVqzc+zzF5tMz+VUOujajrBV/a0udmHstdI/Ja3eW9us8Ty
SccZdjY09zwo93E++n3kPk9j0Z5sOb4UUfY1y8ffiQulTo3uCeu7EVRGHtBcvdB6kdGSH92WOSIM
z02EPN4tdJi/7X1SDdsy6g9RYp4KQ28gUgy3c6vDkbC2qhI5xY/W+Xlpp76dVwZdUHIbzcWuks6V
qeV7cpe/Z7Xs8Ki0WaGs0n2DqbmfODEkhEir9ripJ97i4C9kKPkSBfIkw/EqkakPaAcJV6Bty6N0
eWi75X6aAkWms3MVziS5JFoenPNiBFCejXrXzdaNQYlpLqQAt12YAovzdRoiasbY0s610cPmIH89
gRWdGGSl58lj0shXvSq2xWifCse6tjGEyIWhQ01bHkUngg1vDnAXtceJKYvlUcgyqadYdqH4szGv
tZrf07RG70EZyDa90M5OAyhgJXCx3Nptt/oUzH7pAKt3jtyMKqWlWZiyYKTCX7eY5eTQQrtbO+OA
Te06P6SEsCGV65j3L2PhK6f/Rq7MrkgNH2USDoazT7ze7yTNrwI7S7y5pb2bSAOpw7HyyrR9mFVG
daPkoU7VL8sOsNrQtNmPR7f0RrK6N1WYmnCrAuHzcSj9rpfDTWwrsO/SIaEZ8vWYMDGwGYHpVJpp
O36J6uoHs/2R5231G1J/Hq2GYCTTAlnsLPPXsIabo6hLtrljM7bpCGGuHO0t6uangk4FC6SfaJv2
jm5BkovOIkaIn6Q/gq707aTfK9XsMOIjHKzHCjQoh29D0l21bsi0Pkzyp0Au9ymguSbkzurNc1NY
+lOqpWc9026dgolewpDuiqej+6z+YYkh008ZkoRQcWezFZ5nU7x0RXiP1vXa5tPMkPfM7op9pWH2
jDz1ZhqD75MxPmKZdJUMvDF67WYb2Ow0PeUX1muLHDb3Zeo0J+ic/uykZ5RMMQCyeqEsepatczvF
JBTMzExxq2SUn5MDpqeRb8O3YiIWaE/SBEjFQJhGyQiwz894DvS1xwRp3zbv2kdl9JC7jPhQLOIk
WoyxJljwiT49OHr3rZgtnLBRhgATVWZ3t4wxBp4xfVdkp5nXWSV+rjVNEG4KvnT5spFq/aDhLTO0
SOd7/S0Pa+ZDQ55uZClTIAXKrTSoD3JObwOgqWPX1xmnDaJSko/PWpscUj5neHSEG1Hm+0JVXzEP
/4U7mTylc+J4rj7VuwySO4OtcZ/2xQG45Gufa8fUzR7Ik05ey7ie4ffFjObCLx3ORajsDoBKA9M/
sZ1s14upTni133RhfOkjyJGRnYSbJZRfSL7iVrL6DJeMokgGu6LP/aFOtrOMDnNrHHp9fhrMGpfj
VQmNGcTeafLnzuh+0SK/dtjAZZ35NGbDtqjHboO53BUExKNlQWcBdUnaRvkqrJ9MJGXQAdkxlaAA
jlSpbWvburON0cCdL3pwOqsBSkdFQTF7VjEMza53b6oYZD4cfjhDzf8L7Aoh22ZKYmOLHhHcnYbA
77vmxcokWGVpcvT1gFI5OetuFr6EKv+dyPIBCSTpJGn1wFx2r4Lq6NbxzRQjgh1luhs6yDjWUry2
Gf7rRqVoFufxK/qSZFOzu4DcQjh+9A8Fcq50jvkfNeQ2QMwpwvkqCmD4TYhwjO6afzvnjvTaKQGu
qL2+itE5Bfd41GycJb6qnYjxYlwd7apE7OoGj3gVDV4t9S+xJawdRFvd51vkmRmyEyei0W+Tyhst
/t3tvsvExthAuftuKVG6xjci5mzC5OOHhTAGwmj1zbZNXySqOyHHN6BADVdot0YPu+23FucyzyJz
PMrBbCK61NkNv7gVY91SWpuihO5v93x9Mwbn0LVnLX7lo4Qqu9jFtuMluvWA1QrU5hIiReKqL0YY
fbfaHu5poYy9brfyLLMU+x2M7z2mRtZ2VM09QvbUnyh7dw2MACBAeRzc4Ckzx7ODOUqdoycxk9wj
0/QqaAMeHfLkqan8qKnvyiz6WmdlsolmWsYxr0myZw21qn/L2sXdJoBEOn930+bla507oISW4QPk
XbsO03ECy45xWnzrFFH14Cwkdv02g/7JmKxHQmu2QWUtlBbZvQjlndWT8BIQIy21fYCWmZ2WbMwC
kV2KagAOZW0grrUVFONh36nMLw21wCYIXqopRAzNAN7Wa/KF03PaqcNkjr7RwDVtbX+gUGrjEJZx
8VsYHAMyCg+tYd1Fgzmw6jPfYuU3dnUCQHiDuNBs2AY8XygkQkYwUMaTVYwkEarqS9cae2y+WGds
gLtO3eq23Mt6yLcTJ2hp1ifE/TtpMbhUy12LCqFS6mYiIofsuxvanl0lzN9RM/S8nOmO+cptE2n8
JRvcfr5PIPgZQfOtVsZWG/XbKlz8frFsn71xa8bwiabserFonzGRPXJ63aJmPS9drZ1pUNU+cjRi
7StYZNNXzOaumlS77yVvQGrZVwFNV25Hr9zFC6LS8+TQ/4rJoYZRMz015JmynI6yCG5NBJtIqTpx
hQHBcI7K4EofoDsEGSy/TDGo4ju21RmxX0GuqAHX4S/Nk3ppRNTDT0c0BOR02/Bd9OyyfMBmhSDC
VvWQAR3qHVrvm3GkhMr1CUu6WP+9BP2JIDDLtwdzm2K+B3EgpBbvoMvWFNrhiN8+mUNYqTUbGKw7
a5K/x2Hw006ewym5nmbnBdsODpAO2csU41jKyZ7DnIoaDwLAN6e2jjogErFJe2wYbtRiMfAVfl+U
z12FI28o4dJkpxmAecM7sJ0zfd7zns1MCmi2ZlQIJ1XPX6Dt+xOx3WagP4jYZsjSYa2GOvBBp2SC
OlRoB8iy5cZul2t2f4waJUp2FaaxjFVQvcdYO2yMzPRMdzq5TnXbQY7tUu1sxdpvYZe/7Kr6Zanu
N4dyuNfd4WjmHbAfXXRjYsNATaEDdVffoYfdm0zTQRjP2TSh5P4ucJhsS7GNhACH4NXIo0OIOoke
+coQOZVbtMa0Gt4Sdz7+BOfUrG6sCMQ5cb/1qXOYxlhtwp4aD7LEE43YLVDcZgR+wzwzPlM63C2x
+u4C8WyKaIQtJgqaHg0oouuATMhsAh2Efd1r+6UBurHCJ6HSb50rnO3SlK9ZyhxL5V+gB90sZXPW
a21L0h4HPpui793vTUXMATYTaNKKAuJgjciiwee7PVI9MAbLD8zarocAaLLsI4IfHecGs1GxUrmv
Yfp6xRB/DwbIj1ULZzY9QS7AgWJ5JFR1i1nCWVT46Bv6c1AVZ5gnERU5XFmXvV1NjEZrA/RQY5TK
mAvRyQQXeTkDHpwTzEQZYFb7STNOxVg+lLz3edXc9vWI5ji9t4p6O9gT0Fizwqgx4qVlV0zGMxOv
eYM9yIOZsTlxH7kZjPI8xmj4XAhVmf4tdSYGZOkXkYTX+iAceo32qwEsNOcpGC8MrLTdmUX36Ezi
LUaHtUlDYOjMBrIKu/Frn3U/xnJ+MGJxHTnTHtumbZSGfpkq2OPIWjdpJ35pLcQlNvwL3i+Vt8Ct
r2PWB4avActIccfIg8kJnmdw1xlQcwrfSDM5VyWzyVjXbkIZX7l9sOx7m7O5b2Cu2WMFJ1JTEKpb
9aVIOB3yPIXWTKCqPhfJau0AZNgm4/3SJ8MJJ7L85CT6m1vI57pD0tCrY6cZ17OCVo0/P6Pd2Pga
FkjFpxpCaTC3W4f0ZEDEh4a2+IZezto6o/UtQiryiWvSv45QLqlqaxaXi+W6aV3I+E2zjeh+iuLI
cTiXPpadnJ7lUM+fWWvJf721MBYmWA2PZYItjEsDv8Z259EasvDUdqZ6ISDRURsLfXMAKRKtzjUy
J6rNDl3NiVKAkWJVxtrBlqlceD9nmGJGpiU/VWSK56Qw1zHRIN3wE/sGfTVDv3QZwGgZGFB3WBG5
/vsfvgZ1iPYZsmt6CupoWqlRqnhpdI3GS5sKFUAlb3MkSiP80++d1O7msTGuh0jrH41J5InXVvFo
gxmFjFiTdZowqLE+QhnLmXQ0ZvrSZa725GCg5wJUtwzq+Cs/KtEEat/LKRg/seKS7xg1APRgTQI4
hH/5pU1mY4ph5ETITg1hpW/9GDkH180jWtm4o7M3RZJOXp5hkAmVJlnHUziwQA0q8oMxILhL5jgv
MEAxF/ubZdL1baKqUUxbKzrkj70z3vGyIEPCcjGZQuuiuxf2ZBzPEwrqoThiaIOWx0LB4iYKrC2x
tnpsfxMolp8+vuQ7u5I8BzY/UVMW094Lr6kgciwzNQgpArTJtjKY4ycd81hvEr21+/hS7z2IPy5l
XvhXuAi06w5O+LGVTpr5kVVOM3qqCKlNl9dt6eEwlxWf+Gas93+xnXV8ofEn1chI1i5/XxY07WwV
aXwK+jzZV5ULoBWltLYDrNw07XQ62kw9d5n4LKHjvZW1SQF1iNEiwdu8sCoLSEMZLJTtJyfMxy9Y
osB+LfmWG/qi33+8su8cYjoRZUTXWriSmpdx2r3Bh1OY1HIpvphgOQmmw0TzGnr9yQaV717J5lWS
OJ9Y5E39fTqUnc4UJ8ySU9mkkIGN3HZo2jTxUgL4HWU40b4VTKDwaVLLPhEhLgawcKpH9IXuDU1q
P251EIA7KjSr/mSDvbPiSicYanVNA5JzL44uGaWl7fS1eywobLao+xQDqKb47srZ/sT95b8lvdhX
JPQY2G9bButuXtrOhKMBo8CZjnqdG7+VEPLUFF38UDGODb1Cc+KvRpXjkJkG40lWqXxqm7CFSG0O
iU2o0xw+xloJLS6xiHlLBhwmIO3XxpXdBmO0XdLafoYTM0DvyOJ++CTr851XURF0qdOiEqrAf/z9
GOEOyzqH4ngcgh4KeYkeqgDyGtJ6q2aYCF7X1VNx+HiXvvd4LAZo5CpIS1Kb/31RGK4xVBwqblcP
xC4ka/5GaBXVepXl4uHja73jVIv7osWnFtUgxvOXTpZNXMz4MCX5UUQQNg+ukzKoJYAxhstoagge
KWCYpTiTqm8raPzwIGukUqDfaZx+cga9t9pEFtkG335LGfbFSxNoFctS0vYxABjLXZNapXsX4Ttg
Hs2mK5pVxRa/fbwA73xK1hhX0kEgkLBBL55w0udtU8gJFKXDWmXuLOhpSZkR6NDOZ47hHNPc8TOT
4ncOW2pqKgfbWBE8ff33P2qHmbSBQuaJOEpLzw2mPZNECjyjaXTS8NFJG4FbUAkZfV9Pah79j3/y
O8tswLBxMWqUuqZfHvVT0Pa5wAzpWPPrnyH/jNuK2fNmEN1akKAg/vh67/zaP69nrmflH7+W0LQy
B7YNjpHirpiZOePvSbYxjvxRXN8OS2C+whbFyMOgvPgsbfW9HW6sEZyK34w1tLu6L/5x+SDERq4R
AuPjViKm0cEaEdQB6GAE6kcB/UBpQzKkro0Pk8p7uoip33+8BO/ehO5qFCy4jjL7uNhmjcQJiuUN
T11W9v0z34z6Wiw6Y9pydGIkF05ed5D/iI7y9NFxv1WFhL4uZEaZ/fG9vPNpMnDN1ImyIxGHN+3v
9cAsIw2HolHHzIybU5bDTmLWO+nJ//82cx2XWoJqQsP8/u/rZFKP4OhqzpESafJE3ucHs4jEJh5x
hdHjSvtkjd85NvnMKJusJMoz7Lf/vl5PZSqdyDWOBYZvDvNwd/pZ4t4IJOC0Qn6yqd97ifisUQ1S
Ma0Gtn9frV7wmBBJYB+NOQIF0bXKnb0wCZqfGjNZNBfJOoT8+Mm9u4v+uKh7sYsqTmdtxhPr5MBi
C9+cjny3nVkuJZ5BEHMlFAsdIZOYev0B6Waf77pYX8rNXBX98sly/9fgXHzZCf1ZU39w0iXb++K0
Znw1yIQJxLHJmwzeEuyMLO+KrbQEtiJmHuPDYAkU5XZ8tI0uhbpIs5p1EopbE0cPZI5Pn3yu39sC
JhKt9WumwwS62ALNvCSaEzh4kljwT5mjMQ4Y2RSbokeS/NnTWP/a5QJgOou9Pf6Omro0ecd9AlMt
rcFIWKjyBQLx91mfNWYDML5RemCjKcty48rc3MjKNh66BJwBtjl+CSD77Se381+y2z+3Q+YUuBq+
9/iL/r0jC5dKpHcjeWwmakzArBZUGjOeol4g1dsmLx1ag1e8xXj/iioRX8SY2bsoYiLFDTqjp9sY
7YRYFs8o9yHVHfSCYIYN3pckQfAn8HTrBxPLM7wt7mC6DG9taerKyzTATIVM/Gp0tPpVapMRXId5
MLanWLYmeVd5f+f0c7BsHT1B7RYm4P1e7yiEua1mkhgyyv7BETqsDaSROQqYLnOeYtteCk/WOAgy
2Rv1U2yW7dtSlfpT5i4l46aI7OyZNmzVWwVBdqUGWa887n7oONoJykJRracUNJNSguEsmCLY2Zhk
uxpe0VsWY+tL/IjdQFFHR+96qWs0L46NruCQJ/E0HfFMQzmP/wpCAhUKhmhNET605gixV2/z1dvS
MIpfrWQC42lMRn82kBr1bYx5IA/fGPBwmY2WJbdxbd3aDbYKmjKhUMl5bvDbQgV4Q1sS/9RHjPJ9
3trhp1m6FVkB6XwtCgc2YcvJ1hwU467HzhZwC6YG99eNM/RGtU962z1bSwRLfZqaaffxmfPe18LC
UMnGq0nq5mXCstVpc9K7c3jKmlQ9VVUPdWtNfzc+OU/Xo+ty91oWF6HsRU1/WWlrmHJoHaYgEHbN
GZPscIbVKm20cBPT0p9D39oGdkzMDT/+fe/EbvIJdHSaQppfXuWLg9yyk4GOsA6OmM3VX0VeplgO
YZ79BF3InaDartrDEc8kypPW1JjmBnYxYHc3IV9p5h6ZETjPVytN5W2VdvFrPNbGqyMr5piWlo/e
GMHZ9QMz7giJlUmMJQasP/O7GAt4nlZFwn2Y9eL/t/vkZ7HDKWqVMuXFz2I2Ec1DQuoI5TpD7QXG
tSGQHJpMdBARtMODmTrR3ceL+c5HEedvXa6G4w4+1+v5/EepxSuVV7bW9MdFhmrHGEl/QFtc3AbK
fOCD/Vle4Tt7c83VobajnCHxYL2dPy5Hlge+axgDHnu3g3yrdY24nrsR++uPf9a715EkqzClkCR6
XFQyed8bIQwYfparF0gcG6SB2TR/snjrE7l4A1yHoRYxVZZJVM3Fxz1HhNbjD9QfR6khSDaUhQfO
8qY5omw3WdnFDMidFJFBycy8tM25++QL8s/XU9d4BrBvTY0cCUu7uIG4CjiKa3yrm6qHTNMGzCCa
xbJeR8Deh4+X9J+d8t+1LIPaiZmP/C9Q5I9HV3eliojQJEKP5wXV0jVFBrOeKYQ39lY739YJZgUf
X/OfBVa60i3aeepDDUrG+pj/uCbsiSBY3Co4dFVofQtSE9jNHGZmMB08PmeYm2OYtQ1Ah14HVw25
sJ8Njf9ZYe5g7eh5HckU/ueltMYRg8I6jo8l34snCG64kzELviEdez58/GP/OU+51Dp/whd9DfO8
PE+bIW4ju8rFMdGa6uDOkfCxZ042i4invWmitQzVmP6/9ZfSDcl7T1Fks9T2xYtSJdrgdqIMT/ko
y2M0iR8xCT/PYSWMT47tf6tPLrWea4zxNEYF5sWlAqshhdtq3GOJfzssWtiTuH7DPasr/daCz7DB
AduF/wavoAnG4YAJmNy58G12OBRJj77/s9CMd57ummpnEVXIUM5SF8fRGLVhpQw3Ooa6Sh9g3Nm+
QD38ZlE7ffKqrr/ur7OC1WWCtwZgrg2IfnGpKG0nrHin9GhWYCLewjbejEmBCwkmUDgKj4ggFzwV
2s6pP9lY/442uarkU6kxNAH/sNdl+OM1UmoCvzFD94grXIJOra23a2y1XxiEixpFhzbYQmKY1UmE
UlO2gJtm7Sc0m3sTk8j7UkuDnd6jUv14x7+z/MR8cWfry0XGysWalB324rYyqCASQcZVlCziR8Io
zQ+z+tfHl/pvfS/W36GDtgB+qIkgWPy9BiJwGpGtiLFwwuWGo6ZMvRxsWK4yGahrZj1j6rlMzose
R+7XINDxdnMX8rU33eTiVpPGBY39IEbIEfCUnQ3kBWbRVqQt6W7RtDB+kWmknrVYzN/R4xG3Hg+g
nqO9UvXY35nYMDHpvwcM7aHvA0+U/29FxnPmY8d5BS4AyHXxnEkCrAuRtiRJ99MbzH64gM2MFQgW
bPs6IrirbQtr//HC/hdQ9vfCEiFtm7ph8xRBBC4uGpMRZTrCyk6OUNgu4hbpYCZU6kQ3WQGYLchp
5HS7cRYBe6ppEt1zsJq7NvLKdG+cIg5/Ir0d7jF/RZMOn316SaRpB7u8HRfbCxoUZBiSYipgR/HX
tomwG41KXaEQnuwMD0X6IDj9fUdq11ziW5RJSCWmho2ST6zSgKs9DAbyFRVKSxiaLswCxCMa7cPY
YGO0oCt00bMc6V/ikIRqc4i/YuxcHOqxhHKANFO7sQxonh4lEs5+AWbPdzOOG/kuH3SrInEhCEC0
9UmeBvzTvtR9gggN//Ih89go6rZLVRBg0xpG+yA0kcPri53msHxz+SoIT7jPXbXA1tXSkm5qSD6r
mP99z/iA0fWvkSUK+pz+994nCGTp5nwg1xIWDnSpZLkfOoi5SGudT075fwovmmqHMxVkikmocxnf
mA1WrtpiKU5LZTD31wZn3Q0dLuH/76xqvZDNXI6EaBqBy8Sw2MAwxtJGcewDc/y5jJWVbnkfo2MF
EfilCnTseT7e6f/C3FySD6Wi2QFw5TT5exmZZ0eyr5v4NDl5tjWqyN61rfq59BpyAsaS56Cy9Zs4
Jgcjd18gO0L7cCS0ThcxdEjXyKcOT+xRpM0nt7YelH+/g4wFSVAzNOrqtRz9+87GuiQpJmxQ882m
ve1cJQ7NiNRsgWeE7iIa3j5ZihVvurigbvIA8OwnCuGfcfhkRBPxZFp8pJMtyv1cDzT0mRsPpR+L
0ikOeJAOb8IQzT6eNAuzusLAi2jG4lU/6M7kQGcOqvhHht+k+mRn/LsFDX39wHLGMy4nVOnvxbBk
ILHLS6E/hUb5dZDRAEBA/TRtP1mEfws26n7OvbVgWwdKFw2bBEnqmxk9E8lNybFEPLmdx3FG045Z
DkLEwVuhom0x1K/9aI7Y2ioYj4DCvg0Z9DQ1celZxFZ4o8m2CFeXHCefm08Kj/eWw6WypN2yNJM3
5u/lAFdt61pgHgV+mD22+Di2vpLVoj75EPxb4ABJsfUoJdZKyrhY9nbCYzx0CFgTMsYjc+yreauc
0n12p1aW+3Fp1J2VtrD/yyor1ScP4503AEUIc03Dkf+1C3//SujfxdSEtnNcekYOp9J2xeOkyWHy
+tGqany8q68fP/5/D1WqWbJ7GV8TCOJcYv45xqmzYaYjBPCgPiYrd35KKphrefbZpOVf5ooyqJNW
GJwZKaSGi50mRK9XqT1Hp9rMops+tniJ9KreuSU8MICA7KoHYH2NajfAAob0sth0sh1qEutLA20H
uWqZPucNDm1yzT4YEaxh0jz1u8SIuy1sXig3pbTnHwsWoVsLP4d61ztZ+AmY/95DYm7DoHNtc6xL
fAHJX673/YhEedQX7P60pHg2cbP/2ePqfV6mePws9/ydTWnQTfHJg5akmf9NYP+ofFsLqZ+ROwVC
5nwJd2M9phVmn0OX+Nwi3gaV09tvJfwzgkUYH+ovH2+Sd14+Q5lkS6+oHf/lgilROkyMmLWrIwok
nLusLLuPNXf8BLJ/ZyuCo4B2I88ydIqxvzd/l+C5pJtZeczryTrERd2d3FA3IQCJ/vnjH6Te+0Ur
BApDeUUQnItfJJ04jUhlMI7zIEWwSznWl32FwTNGRWWzkn2XBcObtnKG9iV2mh8TvuIY1Noi+y+L
ICnh1NlmuO3/x9mZLLeNbFv0ixABIAEkMCXYq+9sWRNEuSyh7/v8+rfgN7Fohhh1x3WvIZKJzJPn
7L22hIWLp7SA00qMUvZANWTY+BcamHYwE+anDHHTY64jXPzJe6jNdwYW1WGVGIOX+w6RsEBS03Q0
/dwhJfbokSL6A6i0dW0ARCHEtKyIf7PqPOOiM1UQP00tfsUaSILV11/KmXVtOUQDMZU2LLo8J1ss
1RXoDxz+ByrWcs/wPb42vWpE1YakXNeq9sJ7dOZCx09AHcLQcdGDnO4HI7kXSdG05mGaAMvcZZHr
zdfDBCloJSpn/jEgDqEEaLmZJGSlNRhYsxCOYZUYzW1j9xlZOgrz5E4zcy/b6jgYnr7+Ss6cjX/+
haejDY9VALyvgvfWcR2y3LDYhHr9TcNnzaBel0ihZ+9/eA14zR0aqMzp5ekJRNc0d/uKzbgDZYQv
sWhe9UrTjpUA1fefPx6njKsLg1sPgNjlLfljX9GTbiIN2w0OTmtOW6MOnkTapN+mxsvXXdMBMR//
e7NPUFcz/ndJZ7Vd9tHPz8zogRVMfhjK48w5jkaYYr+ovLssCe0LC/rMtvnno35vAn98vKpBHISC
0D4EQdfqm7Gym5GjI56+xwtAFhhROGF+z1vH2QpEMf2FmuXvvp9lL2cqs1rEDsap3Ilujz4kqaUO
ttvr+4ErzTFt9RTZvPfNBGMMehnXtmQHWNk9Bravf9wz2ylHuk0MKDmn3GlPvugmY83qYKEONnfG
O7R8cBeNiSyLsL70Jp/7opFQ0BGzWbXE0n7+TUvTDCS1VHBIGB2tc4bXQFJ7AIXZ0PtipE+mgqwh
s1ZjwvI/fMrlVugyfaXBelJTTGnpuZHObaYi6sq3B2KfJSzTp7mVWDe+ftaZQ4PbAqhUZ7k1UDB/
/pgYGxTvewoEM3UENm/lYSfLyknJC5rnv5PEeEn+fNLyhf+xcr24DdourqxDRRUOpFWr+2s9KHLl
k6cBPTakOg1vJ4yv77R2MIRnDD+QORhjd51Re6HokBARt0auPOIzKbXKKz0JtYVIM78bgau0615D
LbJiJ7Pne8yb2j2CwfH162/sd/l4csOyec+XZqlkuHA6qkYhW0URMvJD2Xm4H8dIFA9B3UBl08aZ
NumMRWm+b/Qsyq8pgMS3TGvH6JopPrTztAcO588CKZyPpGRxv4adizDKKgzzKhlbdR0Jp4SiAS/6
pisNEG1dFbD68kqv5te+rYYrDq6s9RunqN5DIXMYZjowzNjB91v2AT2SkrPUJ5FI5L5MzcTzEy7O
0XWJrTYhKqthyWq5nWPvKJ32hhCuyjxUVVd9yCS1XzmLch1EYKCeh9ZNhE91CD/TsolYRKzOPXuD
iwZnRChDfX6pnMF4I3MjwY7PHcpl/m0gta2WnJ0Lm7thskhOv3suStzsiMUSFFWfF9HY1SEgnJJJ
nAb2s+aug64HltTiXtB9XiUiSMfm3iUh5tgbHnbOqY0ejLAlYzSu5IXT/txmSNMBkQx3CC5xS/Xx
x5LWErMFQ+mRCqSpaQWVTU+yXTuTQAofATewSoAvxn3INK2uL4wHzlQ2FK0MfVyS+bhWn2wSjlHk
jcbU4OCAJb+OuqLYx1P34C0Jd147JoevV/2ZxznGoitmFMlg7XSyKy3E8txmgoNuZsOHNEX3A+xM
8ORmPbzrOYsupVmf2erpypt8MNeiufN71PzndzvQDIuwDOOy90KfwWt1wGUSPDtumlzYms49is2J
7gxzU8Z1J1t9IgLNrNDrHtKqnG6NamhBOXfmDqWtuHB8nym+UK0ZDivGQ1dy2gGBlSDzvimyY9pn
MF5SbwjrtUobj3wo0LeAxKc0vFOUrd1/fzJ3rUV2Kxn1oyD+vFZtUnwTHpofuQUH0D69EOKbWcnp
Q7cr2rvxGOBsLnNihC8cMX8rrRb56R+PPinCrdpSthGj7aGZ+y239QGfrt3s9Fm3iPKCYUhFBged
4urGVlW1kvowP3+9fM/9DS6vCSJNfmi8DifnXJRVlRFVHflW5KscmU+KTZFhDp415W1rFcgb7TcE
xk5pI4toeslFYb1c+CPO7F7LYv7/6yDCqpM/AnAnF2GnwIeH63StVyTgVnkttmlJlqDKmp8GC+HN
nUu5nssx3Hlt4a6bWdpXmS3GCxHjZ1a9u4z8uEtzejI2/rwgRGM2IuyEdpg4nW4DKMn/OGTrbV2P
DMuvP/iZVb+EsrqMaZkvMtH7/Kh+GoY2ZCpyUFg6gQfAmKY4X5dq+ijLEX/7NJoXekAM7vhHT44K
F0kwGzOngGGcttZTO6xNIWANiko/4kL9xcTjWzR1awJCnskeuEqN6SWY5m+hZx4KrfVQ0GaHoiLa
oBzcn3WIZFTBddnCVrTJMGpLoMHKeER36e0s4Lso9BD6kkAPAhLDM/bZ8ZaG81tVADTrMdAf2t8G
STCVHvJ2jxw4kyiEEPBWZYMstwgSjduivOsFOEDCNw7m2F9lk/noteVO5O1xJjOE86z80ekkQ05x
tqmM/BHhOCbCVttjuuWiESbNVWGWOaL+0lnVhfsQ4T1akSl0mJTz0DrTfiQIj8SIPHpTgFvX3BCO
ozk0i8SQm7/rbJBBhbuRfmeDX5+A3iu4Ms5qgoWESv66dLRb0T8hC9mZA5GzM8H3hJFmty3WyQKy
ZK/X6Hm6A1BoSPREM8PJfyd/5b1qu7ugE1eO5gGksMnoFqTumeWOVMpflmqVH5JlXHtYGp0yOGpF
evTyNHrJq+pOLLAYo38ZSJbAGYSN16u+eV2Zwu31jh52P4PsckU/YRVOOTkq1bjmsHwf3PoAcnbr
OtFBtSjsZl1/st35UVPuE5L0TaNbvkcejEtehjk3hMdm920WbVxGkAYJYavJyl5a5TwFw3zDV3db
6/MNISMb08o2OqPWQhNPUQP5087BRCbWjSjg61L6gKmOzOew1a9ISgLWn79qEtZtWrznWXFVMGBX
HcAxA49+K3FzZRmYeRjRRT7t0Gxn/Knpv20H0qNP7vMI9GqpboQI/pFW8j0FGc0k7lXrgrUryAGf
5FPlkHCpR9HPmOgdYwz3ulshlOucX6PeX+mR+U8zA18v8nCfluo+X+BYyHsghWjfA3yNK4t4vc4K
v40OVD63qR8coG6NJv6RAMmp7m5qDcjygGzMTyyt9OPFGEgHZJMNC3mjvB2d0jfdBEjdMN0sBwsj
1YeSTEKkgQDELEIrUu0buki/mbNvSzPIGaefXRhschsUkhXetqO9B36CE1j6aWY/k/x700Slb1nz
Ywn5dlURbCZnYqOm3sd1sRukeaNpcbMCcr4hc26L0YDgiO6QuznvcPFaOwXAfG9Ld32dg7qZDTIg
VLRP8vZBZIRd994NqwSUZLzrHPOYZ9laucUN/8YTTSp7RTkCbWK41Urxb5SpF0NDVZMVG90j1SWa
7mrSwnUEiD26VH3qX6e+3sRFdACbSJkOCKoHMtNrP1F3Fas8bG+Tqr8xWEYru7X9hKhwW+uPozPd
2rnBSFhsoAexLrThzfYiSMzZuhPt/ZzNvvTGzThW+5FhjBrC18ZqnueQrANaDaAAJbGYk4Pw3eNF
kdoR6tRDy1QFcMRW0rMDubIhBOglK7VbqRXfoJw+GrECNe1t+0FgK8zsh1GzyOPUiSyzr2RiE7Zb
vY8eI/XanJ7SarqKYVoD1YP27ezaevk5HHejBSQgduYtQb4vcGbvu2rcJQH6uwnijywfFV2QoKz+
tTTc97hvfhgzaUp1vS8L9V2zIuINE5KrqhJ8TRcMFo71YN547BbuFN+GXpOR6YfQTpJCYJLdBBjD
foq0kWEvgQVZZmgb7jTEOjX93TiqH7mT/5x652aq+n+6cjhGVuKSF9FFbK0WMFCxd2MbWoq7MWwc
1Wm6byDiYc1+InRoS5zVY+Nwv2cg3ficiE+FTO66xnwxpmGtNeGWUTp4CXDOuvsRhgnJFsRvFIDj
+oSY576iStUb+9pMCLauCrKVhuHFihe4XTDzdjhwC1W7Gtz+ICE35M3gO4X30uGMjz3zgd/+ui7a
0ZeurkgyGbjIMI7yZvVWDRYoND3C0SHux5g4sSnT3mJQkXFWN75Q7caujGNpWGyAZryfQ5dIoIgb
XLx4miNojdbNKEmqhoyeNCMMjHpt2PMRdPeNbsCNxAh2lRmNs+J3OwhXEduRQAT0tGhvGe22leQu
BVF0GOzswK+4xpF3qNV8cPiu1qVj3+s5MRtG3pRrL5uOZmIeo668ElH7nFruqxtWRGMwQ7ND53oY
LcDChPwSwgIVhGYzcCRIHlE1HiyckXVQPgij4WuGDpW4Rwe6c1E0B3DAb/y8Tyl4KyCg7qG0WMII
0UdLO0Z9nK25JF8VKnkzc9NcqUz+DKJBsZj1D1fLrgcjf7dVZgBVH7YzXB7UPavRHl6nEW9B22i+
nvT/ppnIr0nbxEgPLge+3WFoxltCl+7Ser6KXUXoeD0SY9orktQmeEa2HW0cvbpKPMc3UFYEcLRB
aQH/msHwZGF5xFG3Ajvy05nqf3C1rMka2jOsa1YIyfYOh0ZfI0e0lJg3sh+hCQxK37YEeqGt2E2z
d90n+TdM3hB1s+eKXDpLNZmvgVu7slKysQjVvcms8VuAt7uJB+JVJVTgDIsd7SMLzXzQrRGn3wfz
cEd09vIJSKou2+tQ/xBV9mss9J+i6hYFje3XTnsFIw10q7XvYNpRfG6McdHc1v1tlwPlbVpyqhIF
p6jHmQ0O4N7Wwb54EBs9GAixQTQG8qWBcif6EQnxks6ANBxOoWoAHDJpe6T7m8nR9gCUiE5TIBO1
9sGUIyDPhdoCxW5w3H1TTPfMjmyamTXIKO3WdNFnF9Y7MixOtOJ+thhsk0Pa1c6HGtqreVxYNuk9
4OSDPiNawj+Rhi/tYN+5WYzX3gVyCVssUQVplRr5kF2/NYNmJwvrUcTz1mxJFRzVeuKd0TrxTDZ6
6gsruslzyItde5cawV1N4lgyDb4OJj7N0m9NbT9McCcDy90mkgas19/NlrVB0fcDqu/eWwLUCbjB
s3MrYVDZSNTTxtz2qolXUKQ/SOv8lY7Dc5PP1xb63qpXGHwMBDFGeFtmgS9bqKVjbG0nM3iWoDHy
jkTAFEl0RsxpHtwNogWeoRGNrRQvHwmfEYSVhvxWT6cMIgks4Tz3fsRm9YYF6qa0nUf48ndBnb/q
MbYKWMjkTqT7VIteTIJt9X4klbcJQSCP35k1wV+13ZeeYDTped+bboaZAv4piDG0T03Qr5y+eFK9
uEOF8RrX5tZDpLVuevZXrdB2yDAWpQkMZ0ADhAEzZ2bo4LWAkXLm7JzQeUqNyCVUS4nYM3XQKjqB
Lj18HWiVBHyka0D0W/SSDJT0X9gePlxTsQqi7NHzuiUmI7L4OUfYKuW0imL3nT4GhUO5TUMDwp06
umNwgJlyFdmMm8Bl/+sxUvQnT78jrhnMI0iAGfB9x4/Cxd3HS/dBbvXzWI172Uu/gOo9ZwS75GAb
yLIenphb3ZYVhqy++FYY2rFLWoIMnJullgX1yLKVak8+/Obrq9TffRgUvnTV8ZVja8fT+vkqZRLH
UU2FDm9Q5QOotj6z72soguNcO2/aVOOT+O8PRB76e5i1mAlOroktPTZo6BJ1nk5YGjksyPtJ0RnU
h1mWJJcVpMRf6MecuawjAsMlTEeGlrHtnDwz0FOrQ7Js0F0PA7iLRd0cMr20toh/iNOBZoMLqw/o
WShxJJKAV6OLogsNtr/vj/wR9PQMmAj0bE6tjoaIpJc0jnlwO5cEQFy0ybxLskRMRxqOen5BG/N3
L5GOMvJAZreL3lcuvYM/+125LkjpnZ1DaQwgREdOuUHPWkb+nfOQUC5dTcKJd1YRJbtJuOGFK/pv
p+Ln6/LS0TaQMBgoThFPfH5+V0xLa7W2DiAk5VAQ6eMFLVhqO79vO08nSEyLuC0Ku03AF0TCrdeV
h0AWrE7hwBMTYbsuAfa8MiBy2o3IY48WvhmTVd13Q2OTuGSmqc/SxsSTz2MIjz2RLvk/kQH1zFL9
qGEQqfvp2RJ1SMiksMNtZKd17JcYd4jNDAwOr2msgmIn0x6cfd1hfgY6H4FrmgKNYNaxzQaXJGkC
bexfLZSh70gmYD2URF+IBSpPSJUa4s7YNmDQm/WQ6N6rFqvymQFCQjzf8uaRiTNk4kK75dzvy/8Z
jYWEfIGR5PP3a3K8j3FkyQMJlO19C2zyKUZ8lwPos5W7wq3jHvLJIBC0mZA8tnmbfv/6TbZ4wukv
jAQIRRTzcNbz8t//WGFeHJVGFINALPCfu5vA6K2fRm9Ul/TUf3d7aCstmmo2i2V2drKSYER25pzG
dG4Lt3wIDK3qVsLM0ge1tAlXraWGe4O0yEujrDMvLG0ei+EgvoTF/fH581UR5JQu6LRD5+ov0Wxq
3FTJGtn2fOEf//mrNABjS4y4Jl2t001xnpll97aQh8TM3fsM9OqTBmZ5//VTlmHGyQ9mLKN6nL/w
+9jwP3+gue4td2CCdJgNSWL5xPFXVUV4E9sOcSTEfPoa15ZjqreXDA9nlgo928VibTPnpV39+cla
ZDLRTk2Bqx2w/YrY+unZLoph9/UHPPNO0A70YGcgUKM7e9J4N/K8VWKyeIzU52qXt7q91udweBws
jIG71mpM8YqaVyQbnWh20tr5Rd6//hvOrBqcD4tZzuSVME+NOlISqNIPvJe2sLJuk1WN1q7dIkug
sfZohv/7ccqXyi6HDZ6p8un5rQZV5sNkyMMwI7DGURp55IV4TY3gJhH5U9iQR3PhmWc+Inog3cN3
uHzSUyyD7TQRSTYcLaEivhNnN7aoApemwje0+frbPDOgQ2hoMWjj5eA1dE82mWQmYIAsJ+fQT16v
rYJxEpusziO54olErHRl2OX7OBAGfY3ZQ3Dm9ACqCUEmcZgGPX0AcLKp9T98BWgBKVOJo5aOODld
R26dCMJj59BZCcDpgZCsPCOJb2jT+sKiPle9LJpACx8z0yTcE59fniLhy1apcA70CMXeyEB+22q+
dSah3Zi1FvnU7orb0WyAlm6Ql86zXH/9M5zZOXCDobM1oSshszvZOcxEOF44VM6hyfJf7ZJLLfLo
5yhKgJcO5fgWUCmYrSBx7r5+8JnylIYMngPII4up5eSN1vl15wTK32GsmRtXqqneS2N0iEoD1HxD
M3Lefv3AM5+UMbzAXmGhMPVOpxhu0bZ2UHPYzFbvqPU8hMG7N9M1W3FDGN6kXpYWRFYtwHggtTq/
8Hl/zz1P9mhOO+av5iIAQtD4+ce2QqDHNPId1FRF5vggrp0nmnzJ7CtaowNxbB0gVovY0YiqxHP2
pk62cAhrICVioJ6MjWa0PaTNqHsSo2lso4LL9lTp6ofMNGRy2tQQDFt75lOu4voxm2RCthvJ2T9T
AsG3/VRl6ap1K5xKpEwTg5KEv9MSyQ0RcqKnw6PDR2Ihhl8tw2GHqTQ2QQRnRnbQlDYeomAW8Lml
VW4zbyDyb5JhpUBezrl3Z4RRsGodm+Rph6z4dOtmU/48RjjOW1lB1SEotNzYg8ju9I4Z9NpQ9EiI
e4eOu0oqSNN+mrqtfS3VJH6NwdJNVmUsYZsGoZj8kHrlmCdZ6vce0bXJBBfS4ALvx3E63pMirW2S
EmbTnFTOfRr2jk8eGlFkhZkf57oovmd9Ze7iUrNegYLYWzqwIJiHzrxpWu6oq4KpX+cXZCVty1qz
L1wRzqx2FLOo+9lTFrHZyWsGb9Sdu4ldBRL8BCKSIQXYqfahc430BS3A+D9cjNAFodXQJdc/jpHP
qy13gq6fhOUc2LrjfRYYLHNcNU/AqZqdS/bXPa5WQnoSbEw0Uqw1vd5Leu4zh/bCNWOUiuzZ4xj7
/DdMDUp2wwschLNF+SuIhbNpSOtd9SYRS0OlwgP+oYK+GeDhPGy8/7610YLn2QLwGNqsk93VmAmk
cSpdUjMYVyZY363nNO02nft+nfRzTzYzpN0gb/2vN5pz2zpXUriNHGxUl6enaEoKkYPPMT+agFh2
2WgbmONYuJMgrCGyEWuSYme8IiYYQNXWDDBgav333U5SpAi6gjoF6Onv33czPbreTo/NZAQTgFil
Byu3wiNLsZS4d8IE5scBGqY/RhMZ/IVT9Mx6R8PPN4+thymue7L8FgSw54F7O3YmWTm83wEhPrYS
CwYdoHgXaOmFw/TcEznFqEUNhMR/cVEC3So45Vo4uOhWr0MRa1tP9ibJzBKQpT1cFitYZ9Y3NimO
L84wKrRT66Nlz4kQVp8dLWcUtI1Tcz11EMlF7lRk18nmqXbIL2mNztwiayDOOFCMuga3inYlyo3b
CfI1gRxMPQojERsiCQgM1of0Dg2qTXZInV25rlB7T6niDVlcwiDQZQiYlhkjiiy80uO09t1KvA+T
RJwgyCBrUgKe49aSYJJJAnQGfb5tPb3ejp2N0zFX5cHUGtpdVie3JtafisFJ2S7UM7Ei6zVqVk5O
TmauBlR+JIFMG7smT7UdRsjw9WAfOaesn0nVGCug9dauNaMcw4JNopFXONeFouXZQeOgCelFDHgx
UT5FZpLcRnrm7ejoVlsVmxrhfCpv72kBDIfUkBNIDqJpVAYveteUtrHWavRJpCLE69mcw+uyiEkb
a2O1qhsz2A46qLI8IlRrSIHD1eNMDygz4LlGxUephe9DH7V7WY3vURyXV1PQpMe4yfXrxgy7lav3
5k5DOMlAgzFuXnTRCtRFu9YM3VsZU0YTo7YI4ZlgUYRBnVxrEztVRDrLNscv4tti6PbSmjAmaojc
kpDQD5Gl7X0yO+OtXmZLn21h2OsTPRAp6+NcIT/ddb1uPySTim9HrjRrt1HWJkvZMRjZdPGt3YS8
ivowMdmx517n2yTsgS3EcfxJ9hZKgiyub1JrHgm3kAYx1hMbqjU4YhPLpGNyZ7d+qHJoobR1x92g
Y3oh09G2j9PoWKhDvWjdUO+sNH3S+dIHL9zOSndfZZjYvqo6JKt5HnLn16+MGiS6QoCxEqSl+BVp
O34+ykt2wzOFGSci91akpYu69KQSlG1WyR5XObmHbXyTUyhdCZpBDMnyKLhrcmMwV4SbFYBve7O5
BPA5s2/gPBQozR37dyPi8yHlyTAO2gp13DQokmrsMDYyugHF2K/IuVWvUW6iW/j6hPj7mWzKKN/g
vsJ+1U9Zu7ok2SMOAHYQ+5LfsRsOkW/3rjMuOsX+roitsr0AJjn3SFiQFNpI89iUl5vfHy0dNxQJ
dMEl/goMzm0YqfJ6Amoz0Tfv7R9OHI6XQGS/cXqfC16HmyROUpoSbMh/dVkwmJXkymTHKRzycl2r
WkYsIkmxESdpw1rmHbhK2y5tDqgtjLdWmr2x7tphvhKj5WHK7YbqLorzZc6ZsDQ3kpzjJeZ11O+m
Uuvf+zBocx92sUWBGM/pzz5JzFsgjrx/AYQewrLMMWKt85A1f2x5HeUOaOc4YKz39W965j5LnYNJ
CJmvyY1OWp+/YWVFVFlRru0py7ocqKbmjtdw3xnfya66iUP7Wu8duwcOFZMcveJrUyzswOvYviZ8
+yvF63dJu/W7wXTyKxiL5BT58XLLOq2CAjLZZwKQvUOmCmQZLdfA8YUvKH0KRtt964zUDlZzMtf2
put6qpTEUw1DWZI71k1MuPR+qBsiarowv4l1l15HayadbyT1wAxen3L43JM14UUrm+kRfJV1hL81
XIKnLgXDFx/j1KmX9I7ecAyGx0qKgAnDPFVoeGr5PLW1edt3on80FfeuC3XM2cdyMefWhhqNo/7z
j9o1crYEJTs5Id5tU/QdgRJWvZlLMjMnIlr2XUgZ9fVKWhbK6Ue1Ldqiy3MR9Z88M2Nd9DUN80NU
JvULI0cme/RHk0vo6d/C368edFKkYT7RstrxMC44fdjftJYRtYRQsUSvqjHNfmap1qQrcHfg2jXZ
/06Oq3tnN8c1+TYWEdYsp6A4Vijqb5zQkD8h8C8oNqPsa8ISQ0XKjjJLaz063RhvtAzGDHqDgS5+
1jnouUJbpsdMI0XRt4bEO/Y62epoJ+C9Mkaecw77XBDFYjO4GtdNI3uCzjRlXYf09re6HGIUBcwc
qGRnXT11o1OjQU+yBh1wyjpGL2hz6R2xzV6HuRZ+IOQkLqSKijsyH2LJFNgzOdITc3wO9NlDi5HO
DDM03N4lo+ggkeSjJtVjgFXrLjRKh/Q5bGIu6rmxSjeg9srvrj51HxEMuO7l64XwdzduwdESu2i5
tBupXj8vPu53SdBVvXcYctfd172qt4lqwjWxBfOFbtzfpaxjAI3kn2Tv4sp0suaCuagssk+RnTWm
/KhDpvBURZz3cWL8QEQitoQA0UfoxSr2qJO+/qDnVjw3BWZZUO4X4u/JB43LKZcpbJMMJpyx0YtA
FXszIwTrwiXhzNUMwi1+IO4JnIV0YT4/SZtypRWBHRziafA2aTBUa8IMzVvqA2LxvO7dpe12aCRM
l4msccLlw4si52UmefLaCXsBEgFjWr7xk3upTlrXmHjtfEhqkHvkQS1zZOQnnXDZa3Ni0trwEWUe
yZJKbkqr39Vum134yn9P6f76K6CEcl2yAACcTk4hfJRNGaf5UdJhTTEf2EGzT7vIeXZTaF7b0apT
1F81GhZWQmi+QRVlqDYDAe12sxMDikujtn/sAhe1FrHfgYvaCNY38ItqoBUUBdVAkPLY/Osk9vCs
ua3s19S/3bim5Wh/yMnp1s0SEOI0GXqSuMtpi1VjDRd7TMPmmFOafE8xL1xHLlFQuHicDydI059d
k2gEbuMGRq7rpsYvnNJylxaSDL1Z9d6TFTM1XJnk0FVwT62qXuW1kxj35SzdZFNNGZGBXYZscqVG
r/5Hx9wa+1kcGDFEUa94VHWcFCBBdDGusGLD9tQTmZPrPJNYiByRTYXQyGD+EZEolGy6iVC8vZMu
uZqpVlca8TAkTwGXgVa3ovlkDttQE9kxMIyEzlOIG4ysx44o0y7T3ZtaD5xfyTiauo8bZfxmq1r/
qLzUrfahjmjqQJaQ/VYngZjI1ouK1K8KJqminrg5NtEcEAw3iCRbuW4QPf7nV5NXkiGvruNchD7w
+YVxLA0OSs/9zzY7fWcSvfQrR0zx4+unnNnpMHzBuwE/gyv5tGPiGgD2zV7ZTMkk6YvKtunydeZ+
Slvv29ePOoOwogJmt1lAKjpEspPXrwuHLhBNpw5qhttytJBlHMHZ9T9GPRl+jKhUHhn1yKPjZc6d
Msf6kWwn5/ugq/g+E+34r5t4w88Lf9S5PQGFEq2ahR2I/v3z1xw6srRHQ/HCMba8jsk+JvRnCNtf
mMFdPxqamuhl1e0K1/xpyaH1x8bRV16gxfsLf8mZvZiuDX05BgKUjL/F8n9cFISZcKlPa+LvMC09
CW3RaOXpj0Ev5Judm4QZ0nPYay3NhIQ2JuKfHgmo4CJsdajmDewanKmXiPDnFgjTP2g0XNVopJ7o
PLoapnJlWP3B9IgCanvbugmzbNwPaRpcaN+dfZQ0cdxgxF8CUT7/FJqkDK9rXM9WRV8yi8gjy8pq
2g9EXFzYhCF5njkLWO/YTJiALabnzw8zo1oujB2BSMcdrI9QIc9G5YfEe7X879+TblFdhtW0yHdJ
ju9IzOtmj+6NgbkUKslU76N5tD+IU4/DFaITsyLUOQV8GghRHbJk0g4ZkX03Me6/0ffobw/I02d5
13U2lc6gJhx82MMAiGVmW5p+MIbue52Mwbve1MO/8WignpuDVPuuGQXx0qLT7JvcruS/jda3GR1M
Mq+3DSkkx7y3NEKAkHdO+A+4aa6Ajjt3rdVqL14V6feZrlf2Vk+pBrdRKnKqxMHiBhcEunodlIgN
38nsbSbnIxMPP+3KO2OgWRXWkGyzYiaD1daL1ymDFkA4s9HlcAvb4Bdte+umAMr2oFpnfq+mvP0n
T/ueqK3Yy36ZreFl+0irrX4b6DJ/ITBd2evaiqxf1FjS8gMZlooGnEOZSvqy/q3J3YYBo9OF32XL
oecbkyfCHXXCkvOqt3Pvk1hOdG2rpRrJkN7I71SqQfbIgbVKv7XdEV+H6+idvdeqWv4opomspFL0
OdHNTqnyVVU7za7KECm2qN2amBaVJrAn8p/B1axJlO+eRWUwK2jt2BDrvG7ypybWY33VLxfh6zqb
EWMS14d0Js9S7iTMwV0SvWgMp6sub7GBuOWwy4x2jq40AlvI1hymMPQzh+74OmcEZ/qRmw2oUWUe
9tuYZMCGf8sMGBiNsrsm6bFWV4S8R//QmjAecNOK76NQ4XDh1vP/UoGTisSiF8JQeAEjWKddEUlU
vcaETjtUwivEvrNEea2I9iOsOgoNGzsCmFiCDIXzJEc6vdC58jpi7KW0hlhWPbnlIIuuGk058ZKV
Q4+sIZKsWLX0AMY9F+38Nm7i7NrEXktwXN7BH6NFww83eikuFqaeoJvDkbTFRTnLINBkCnWfkSiW
MKiKXULNC2dQ1ENT9TEUo/ePFipJ7pfSh2cjm23ix1SdkybioR4tCa8OfBxNnrMOGtV9gMhuaOal
cecRcagKjLehm6LqtWabUqkW9bxFyzRfFYlVV2tVKGb9BIJpZH4NevAPMbq9XFEQqBkecuTcTYDJ
yffFKHRVWkP+jul9IJeyWFocUfPbhSRnzIqIRe2VKsB4bSs3N8Drxn3PPiOMAeF7kIVsDH2ylG52
i1lgSnt65jWKHXdTQXl+0kPduAsZQWbYvq2Ko4ijiYi+MHb3Wppq7S6uNBobRuXG98045D+knMaP
nj4NuGYzdp+crOrfITmHMZ98lI9RJMP7sJDze0Mvc1gnEd1Yn2O5IKypjylrIALPsPukSlcNKW9v
Kf73kp2wHUe/UBhWViGYQ0RRfVVzJdIj+TaJsXxKnHF4FdYwvk3xpEnQHQZhVcIjbxcZA4AcfzLa
x//j7MyW41S6bvtERNA3txRQjaRSY3XWDeFGpk8g6Xn6M9hXv8oKK75zu71tiirIXLnWnGPmY/4o
nJ4wPbImjBf6Hl2IfgV1LIrCqfelLbPON8xWI33O44bGdYEClntWQTabULITWfd7JUfbOs+dYP3g
UfHdBCURM7lTr4wsrSop6H5KX0+cLZsokWCEiUiW3Kg5eMugsRN8nUkPaJwCltVfCGFDWD+nJNAV
XjoQz8cKdp25mcvAqpvXB/BL4p2ypex3cevmTyjsyrcJRf0r3QsHU3FFeqvpmQ0hRkx18LjY5bKn
4GhiH8ytTnJngt+U4M1Rear4Da1d309mtjMow1Nf5tBKqL5gJwYcjZCO857IkM0PrnmW8V59sdVq
nxQbWw3GfI4X3iLs5eP215VCEwjRnaNg8U5Q/SZkL5sowFd+gF2XgFtDCeDuzbzor+E/94S5iip0
aw2B0xz/TEqmmX05u/f/roI+/Vxs/ygF6Pwwsf/4uUgYr9NizhkdssLM/tgN7ne4zph6/n2dT9pL
iB/o9aCXVTeJ2MfrWLNjj5SowzEu3fkGS4JJ+9MwkLcQu1v2YxbWwuqaL676yWEfgCmNBfA/FJyX
V+2MtFnVfEEJUfW271q9vhtdfULXbFXnZprvYCrUeKaceV/OpJP++54/+9GZDZoqnwFFOHPSjzcN
M8brpgEqgqIoXXclrNKed6maMRSeZSlXSodYV9+rbnYPnKLzXx6W04kn0GqWe8U1Zu3ZmnI7gQHV
seWRn6V9xWT+TwxysRcxGGF33g4kdAq2uu3/VMGpGBoKMub17cL+Ia9pFOE+JfZZDTrgnVcM1Fas
+7PLaTf69/fzH5ng8to8FBBTqAddBJIfr50Th7zUukxP69zIlz7JeoIB0FI9yLG1fvYq0zIWcOqi
sCeHr9+pSSPzSPJvLVFci/GseXUtAm+qqKmU+xiXRDnuE92WeWDPlVIGqDJiLURXYZLWqLa4QQjF
ay1fzHF/5Y4plKE4cVjmbaPzq77PUedLD+OqC5F/9vmXMLa0NfmgB+aFU3ajFTXvaxMTVI6JsWsJ
8mnzLkOFt2yokGTSGr9pbAJ+NlX9H3Ny1wkGBisgq7i1UAAi4maZpv6syp3V6Ym7m2vmPj352hrE
UcX7lmlxfewwlr1RWlRnF4cJEwLUbO0OpzhRVTRsKhl1duw0ASmAOKZUtMY+A6c2O/RuTyC8guSI
YeuUsKGnbot9uZESQIZwcxVPpZfyJZCT0n6xzn3ymm/F/UZ3JI2GM8zHX1QOKoactFSPJcJmyscR
tkaxuExHRVvfT3nX72uO1g9fPEj8q389RyYPBrKjTXt6cWZa8jizAJyYRwLl0Simbqq3QaeWiYIw
fh4Zp8UYfb96ej+76KZA3WSazNQuVvS6JJO9h0p3NBTXBY4wND+8ps2fO4fMeACT8tu/b3JbLC5v
EvzNJjHQ6addijLZ/IeB9YzYykrDslo4iRhPlaPUPww50Dj34gw/nLcU7qOdMwD5Yin9ZKFASApo
SKc9smFMLxYKp58Xwy2G/DR59b3WjNRfg54gWc/o5xiRosRi2sU6Uhv4P8U3hZTq1Z8dRd6rdXX3
7+/ik5X144e5eM5KumNQeXMQg3HTXlujNx9IgFkiKYz8jTqF9h3HjZ3izRjjTMnouS0kTlmSUxJM
Rsd0TOxIePpXapC/T7nsNESMaUjnYY2qFyu+MMHxil4zDy1RtcTQNkUeB7GZ4MCBSaLUx39/D3+/
bg7UF54HhHb06y4F9ItmI5tMKqKn+Pr3KKLh11HMKz0OoZa8r70ola9W7U9uEQowJCaEPxbns4uu
gVmrqvBifNvN1ubMDYkZXHoKdig9efz37W09gY+PPJJ87Apgc6Exgazjz//P3kSwTVkXHfMhy4zT
3wCCxh2QtvqU9Ll7htD91a/39ytGjhTqazq7jKUw7F5cb423LcBUkHGpSUBhCoY0q0vIWpMe5Ho2
0bts67BSl6+G1n//kLxQ9MkxIWzKa/ViMclJ16409v6j0J0cT3sqgeOhB7ibTUsCah37dQydua6/
6gH9/RWD0t9yVyykUyiUL35NY6XWzJyW87vEzUp6UE86eqmCAAmNbKr+QKbFvPW//qzbXk8EBJ4L
1pJLWFQ8DLVQGNOf9KYxTqmBIcGnSEO9Mc35Nzz9AAr+fcVPRtb0twCSwumBO0wMy8df1s4npWIS
rhynzMpppaMtAtF2bovaDYzUbh/sxCt+iHICaY/w6Kz0Vvo4Sk3dK450v1q9trrm43PNmJXhEyUh
J0vv8tcmC68ci1kvjoocDE7wSr4QNoTquwtUaWaZL2DQ35pZg6Qm1i3l0RnagdJh0c3bKS1UpKqF
JCB3NPX+C0vO32836XGsKGBJkCxCDPz4RUmivnrRxSldqSVDrkexkyu2EnaeIff//lE+u9SWrmIg
+QcHelmc01glmlUmykHrp8lCkRVb3zM8/yayHg373r+v9tkjQMeFR4BCAbn75UmnylkZW47zp9xy
qqiU9ndQ+Eu4FHF3qjpt3mfVHAfQfyu/W+s+zAqillN48QHOsq+Uk5/cO+BN1hj0E5t58WLYYEja
HlnJtD0RmR38pyLIM/dlJSb3ix/0kxccYTuOEshKECAvaZ/GUEA0Hvr2qDbGkPoz0sybcsLnbZSk
Q9m2+OrWPpk8QhkGaIlhjp8XjeLHR4i+WrvqOONOZpwTmtERlM7IWE381RAVgAwPfahVKrfr1Ja3
SOwI6iq1+otC9JMvmG+XPYD1lM9x+cJnQK43HmmKL5HgQQl8RewqrUONQr3+FSzr70M0BhICN/ma
OeLjzvx4x1hbVdKsx+ToMEkAnKvjtI96VyTOFw/xJ3dlOaRY8Y5ik6HQ+HihTnMH5uhmdmKdVu8m
uryHxZiHG3eJ3eDf78snz81myaHXBBgLl8zFjmTCzEO16OoHS+FYjizUejHH1t4TCzLcD9jWvtBx
f3K9jUrEl4cCgJHExfW8WTGzyqnnQ2JO6+PgDOkrBOhqx3Pd/php4/3POvWtjmbtIV4D0cHlXo8f
DwNCrUhQT04RcbIw0Ps3/YH48+2imfjip/u7FcHWvj2IFIY6YxD940+nqevsTFmWHFtmqIFXi3mn
O1Jey9p2gLBiZRe6WoUIuGSQxP1XT472yZ7DOR+gJWvOf6Olj9d3Js4ljMJQ/6F58IJOthp0p1op
4zAeGCufwHQzZOWTWFbkEf/Y7z0a6Ecx9QU8wZWesF8gWb2W+Eby/5mFy4GRSJvN2Ydc+vLLyWFI
xSW9+VOixmMb1LBSUfBaQt15oiu+WBH//iU2WwIl3PZY4+u9KHlaLVOXqtCVQ0OWz+yjU52DRdAV
R9DbPqpD3lwBbEhC3dWrN0xS6v/uPUNgtTkYyU/ixHqZYqR2WeZMpXQPuTlqtwiK7ZOriOUeL/5X
8dif7HokHuhIIbdBJ0vURQmNahuhc61WqMlM3XfiId05dD9hJyTPpl0ggd6UTwacLp/WwOyjZh9v
RqcoXl2vNr+6878LbD4N2n9A3ISq8S58fAghEnTShH1x6kQ27amvl7Cj//2ta8mAcMeaOcGU/kRU
8VV263+tto8l1/aAudbm39wOrxfLi2rEWjtIjBg5NZceajo5OruFv7HFMS/GVUlZRanTL7044AVa
p12b6JTC07BMb2nMSCTyMP9k/orVgdHwyJ/6sjFX08+Tir+a1IOb09key/QrbBtfyuVHB+xJcCEc
Rm7h4qPjXokbxlQJkniygBQ1rm6EymwYJEkRmb1cAsyvyhfF2Se/FB0cxDs8OrRs3YsCJSZ3Vcam
wQG7N+erNKl1Zm10lFyrQG8yprdLsaq7QuhfecL/3uI8JlH0TE3qY3zLFxfOvSU2xtJMjoolskNN
bXzVMGcM02H9KmH200uRM8MbiAIAzejHpzGBtp4z6yZ6w1uTvSm17B4m4Es5tfoXlrjPrsRzz5ES
p4jlXIrO1ow9NJdtfGiIvioATK0msVWEyr87ShZ/tdZvn/vigeFB2bAFW28V+fXH+0pN6txuLNyD
Y4MH3rmZVzQYICxRffGQfHJbhobIDPY1YQXoOD9eyEqzJG/7FtnerFjR2GtqTqtNdmdz1bL/WdbN
tkAowfb2bvXBRVXpKRmNQ2K2j5Oi1phM2irUE6X6DalovLFnzLT/rn8+eQFodrE+IwXazuUXD0fm
mOOQF2txtAdtXwvDCBsEqruspDncaGMbGowJf5ZNFf77up99p5y8NNZrChPW7I/fqaIQHktauneA
6C6OPX5Uf9VW+2kS+f/Hq0Yx8N9LxkLHS/fxUqNw2lpImZzsZTJ9V8ufMSUPL0qVzI//vqm/izt2
HhrD28mb5thl4g8wgHhNgWEeFrajGyamZQDLP4crW7VQhNb0iwdz29Uu3gC0XHhujQ1DjNTz450t
SMzyAnrnSZ91JagXdACe0hrnmHInylVtZABgfHXC/KSuoMDT6aRs8wykhh8vmror8o+mKI4dGnwQ
dGW6L9MOdCo87zttRcmKCxxNv9S+O15iPPz7K/7kpcd66G5ObvwWVO4fr650g+IisatO9VJM39cq
FmqwzFasffFefHKXNKjMLcoKSadzyYDv9YI4FKvMTqVVXOd1ugK1Nu0omw0dNKM1XlX67Dw2scFk
20Hi/O+7/OStpAGN15KJFZEnlytOD3qBgVFG5EZLa/5dFFKbHiSqSww+cQ7+zVxLwjRowZt/sqkB
8fnv63/ydqKPxwJHE4Gjg7k9eP+nIwkVkT9K5uzE6GRgIQdd+UO38nZvGGnx69/X+vReqco4pbD/
0iW4uJY9wqFCk32UqrU0kUMz2dvbpas/Y6dvuoMBcHU6l5lcn9qyNr9ykX92q3SnODDg4KZMvnic
jXJRWlxyHFjEpG1Sp8bPsZaf4dk4X1Tkn93pto1gPOBtZeG7uFMir90Uyc6RuUW2J7F4Qvmmznl7
E9MtSI/11IkhaqXWZde0K40vHioW1u27vFgwLM5FGIZofVms9x8/gScGdfIYzx601UKqJebepzA4
oGEKBre+0q3u3JA74gs4TD5S+6sEPE5F/3uqupAFiHd+IZgEebD3vcxpLTHNBsKenQyiQc9z0weJ
Qa4YMI+nhMJbK17hAjHnBSZIp3W0HVS+av3qmFNUE4Q4xAOy2LrdSaVWj3mlPhD0d87qMey73+7c
HY1Ou++g4zZNdT0X5a42ZJhO7i9Lqm8WPKRdK9QlmgRmvVWu30y1agJCla0Q8dRVs0l2QTf9HFSg
+rMqH82kDBlP3mtGtq+q8o+SItpaBIVyUoK2RHl7nRbeqVzEPcAx9Fxaf7MMZjDb62muqmsrA3pb
2qe4Ua+9LUK9d+7LxIpMHW5r61Y7RcXebhXFDCespcEXi9x31kZcJdYmHC6LB4URZrjqgA1nuBic
Cda1vl+M4m1D6/V1DWiRlrRVHft8CYT1ipbrkGayxcHQ7NbYfEnmGWuGep/Fw52Ao1q0aTjhWEBN
pT07XUfiTzydbbfbjTJ/Ikj6u4FtotDHoPeqQzm3mU8rpPezHF+rqeO8yYJ8SY2DlZovYA6KnVUb
im/qa0jnDuwrc2uvU6LJUM9DAdSsnMfm0KXjA8qvFjKa8zCqZFVI3tZICM/FFuoEpZHda+Rj7F2R
rrvS9EjggvDbmshlxmWNSheEaO0kWJid6bmb09dBsaDWZoU/aEtz1Ee79nvB9HatzemukP0bIUev
Zj3fgf/8tkBmFPUaH5dNOF4WQHFyDbclSFtOVnoo8STXgwFukJZuQbDOIKBU2kwVdZHC5Bd2FzUx
DGLgROG2Z+0y3c2QO1V/VrS5IQ2hZ9ITXlXFvs7KGkitbHaFpQIbhM+tT99jt37qc1Rqnnq/InTh
IB3Y9nhypXey+eyECpatz1FtN6Zew3cWh6JYbNKY1she5FNpJA9zMmQBXkWOZllVkcrAOxeLdQGG
s1g+dIGzUcSmL3reUhysGho/+WJNXTTN9Z4x2/iApD+JapyN26Ht1+RNOlcxM8Iw1e0B+4/wnEOQ
UPWdYSxn8I132hSf0OKUj5W7/kgcdEA9roWdhcA0UBM99IyZdLYFCV3cJ+gMYvSI+Mx2XayEjjTw
5bA5AfilweKlaNwaeZ+uqRdWjtbyV3oFlVvDMLLnF61gKKoDTh3DGpUDpPUqIIFQvYqBxJy1FZqp
Wqw6GgQ1SJaiihZVXQ9WQwwYCEpIGSSAAfLbmDyWUUZYjAlgViWWACl7dt3lp1qP+W4YePiRpd5p
VfZam9otwaYnS6twk2lIFXT+A0quvFyfMyMJGHyhM1SdZ4ttNAKz26HaZFsVJOpq5gKQnq5UOCPE
e1fd5Mkity0Aht3s8iH5ZipOgP71mPOJzXb+U2bpvWs3gR7PJpG9xq9G1wmKtybIpJod4uP+leRl
f0xFo6PRxamb4vdGxJU9mqVmMgjK0n3RqHfATJuDM6mEEzbdir0bJDPdm2iotfuqzo+UKH9avT4T
coEoT6t+y9UIyEG9Z45xnRTaVZxgKGboY+5A9YkgX8erhaBTpUVwZJQCEkev+JC5dnGVX9dLfbNW
cGwpHIgNGY1zZpeqX6LJ9sfehVau8s2JrjmwBv8STYF7eMhfOotQNhAXcWc8enOuHun87kZ0u4nL
rDJFi1BxcV9nJ0g5t6DE6Owd6YPrjuZS6xs5embB3mGWzhBajKRubKs5jLG3WxMzRF1yKrYwGM2b
oj51rrBz/Cr7JRgL62i0YxEM0vzdO+OecmA/LWjtnALUpOcO6abqyrY8vZ9dnLNpxPvSLo/klzRI
fUBO9kl+30IdRu91IxY8FzFyZtneuaL9mevuoVvHO1jbqd8BEDbtJRqdlXo6Hn/GyAq9fPwm47U9
dRB1d8WIZcxQusfZlQmQ5axBVchCZDqCrzq9agrlvoyzo2Wvb9qkgtK2WNT6Nb5a5+SH0zYnkSfd
STjmixgBOSz0WXYriqiI7O3a10QndwI15MFsrLsMm23eFtdZ4r0Ayt6lLKSW5xxnHg4/FdkPYwQu
42ntXZoR7Cjrb66xHNgODtAL7xi/vJA2d2f2y5mX8tXr9O+joz3WAxR5BCbXKJRvklU8kDVD9IJV
RqWVXU2Nfqd248swdGEPBxUuVl+zuKXXRN4Y+HFsM0DJE+n6tPc4mPg9Ph6cNGoWzY54yKoukqXz
OzVjeLdWctDNovMpdR7mzpujYZz2btFe2W5PM0q6u2EySbqW2s91UZ8HUz8jAGh9dRFzkLv2K+rN
R5LQwfVpvObr4Ewg3/vONxuTxWEm5NWTGkhMkkdR7TLLK/ssfbXEZPgK+umdsXH0yVio/boq8p2X
No6f196wW20jAc49E6FTcexNfcPRRzDFBF2XnKT2ZhEnUdHOY1SJKv2uV8CErNyNT+ksrgfK42ie
Ms1XLaz3sa09QqZu9u4IMk1OMvddYbiRmbMoihFt0qy7v0sh0UgRyuyTfBGp6KYChM0HhPmEAnaw
tsu26+ldNijU1F5BwqvPKGYJQ9yZvbtx89zIrppnHKZJqBjmo153z7pMDH8oJUIIj4fFkNVL5sy3
etfcl0oxBjyOt3lXDL40AADFBt5/wDB0S4SDvatNkHEpQPZTF6WibfbazRa0RVMwvepV5dpo1Jcx
Thc/1bXrehqswChBLVEp30i7OBaOeW5b607T89d2s4yuytWopLdd0p8TtTkriXJrN80d+xhpCZr+
OCTdEqT2GHam+dNenIilfA+dQvHLDKtvOZrDVTeIW1MkkZ5OuQ92muMlMFck+Pt4kG2AuuvZruLf
VDca6XXWj9aoH6xcXuMEexmU8gzW4pYcje92rANc1N5lE5+KrHyXHmUQ+kTAzPbBrqp9k4CiLt2b
AkUmEhrwi4WU31mP3g3ColEYL8+lyRPlagMADNGfihY/26ppzysfSqQzMPS+ovKM+Z9IyE5ZvKe3
xGx/LmnGT0qMcwGxE+DG+6CY+U7X8jky1hhYNCFYLgtK4boP+uxdxdr4LjwxhQBW1LNuTwzBzeF7
6g48BCo0DsjzN8nQpn67QNmMqw1lbUZt2lgsPjZoptFmM8Lt2tiMyiiWx4mdrJwF0mYIwqtmVOGi
Mxc1srU/qsL6AX/tN1bAh14Ms2/IxA5Epj2NoJiC7YH1XZxafkdY746m17WhKSzlohuDbmRC1tak
VlBSfo8H2qSa0VxPKXx9y3xA3HtuFbktGs4bxowBYIajkr44HZu1xapX5aCB6ILjAj6ltR772eIc
6TIcQco9OO1kYB7E/jal+YFR0jH3wDbIdul3vQLIyVniKWQpEvukrO2dpcS/RnsTu8eLS45x8Uw8
xZ1dpUcW8qjVunM3a3+yZXV8b0ItaLME3KSO9puhv3cgpQofob4YUYPkK7BWAFWlA3WkqBkcJMzq
DUIZfb2Lp2DqkohfYvTttny2EJP4xjJOPtshbvneAFttgvQrDOUs7eyttlxkntY3EEWrH1vD3ml1
Zi8snH0stWNrLC/xPMoz8vl6Q4ZQF3j1TZvyP/VWsVVFj7TBDB/3A2uo0j9YVDp+L+uXWrPSXTza
Q4Ssp0KgOY+3tjYqTLhLbd8b+juogi4yEJ7vlcy8XW2BRnS0tRsEN63fG/LFcOrKt4S359vr/H4C
Hl3VHkV6OryODVDtuswrP7OnJ0H2OnXWSmgZxU9XqH9sodxL5L67ZKzTPc6lQzFja2WCsvjw3w7T
XD7Z5fgOvpLUkc5VoypONd/EA9tWjF3sWhxlX9Z4jIj9wWGAK5wn2jCz+2RQlKC00Nurdq+GtSq0
Y4eNiZ+bo0CdTelrVuil9BWzc8+GvVRht+ROiMKVg9k8ufBnPDd+wQCv3TEvp4fZpclpmd3kgDao
OMW92b4ZzaTq1wq7j7fDG5LukxnU/uCgmM0T/X0tnN/0/4soo7G07+PCOHumVF4SpdGDdRrUew0Z
4CtSu2lf5oVO56tYQ2KGeY573dkbdjeHQ76MV7FXJYWvk556M09zxoFKc0cBgS0db2EBDWHhjCtx
E8PsBin+4e9pr7ftLm8HZbfOimEBlSj7GyxJ7kFFhXgPWZfcw9meKchLXR/voKh0t6pVJ/tBS94t
/g0yNPr1qRJOdmsrY/rNsnBzJZzC34xc4SxIqtvolxy8d8QAFDsT1d7eEPZ00N2+j2olzu6yIa2f
58wS+wWd4b5uIFooZmI/yCxxIkMsLik2eXUy3ViFK6PZJ4mIJzBl4kVYpvBcmP2jtSQFdXzchKOe
gHkk2OKPoffl2a4GbDUioW9YciA+NHPb3S7eMoWShBTgRzPeG8NQ5htiPjEQ5xSKY++9YhHLQ3qO
86lRaz2kqvXOaGE9kHN1/Gh1MVD7FIMHZh1FhHray4OOBzfUVaQJCwOEw1Ip2q6rjApYn5uw1ycW
YeCIm2VP37tIlyEcOtZMQgSzEG7AD5MT7NFZPKBiQiacR0H7rzrGY9Qc9YGDsI3GeMxPXepanPNW
42HtWggoXY3suO7byMqqkffesIPOVCy/HDx3rzZmtmcJN54Xr+2igUr6rhtb8lgTsimyWYwIij0n
MFnsTlqrN4GsSyfgvFa/pKtuUuvYy72L6vU+LTI+zGrTgYBdbxwV+k13jpN2O7sd+6shc42or9Xs
epgT8+hNTbfdqn23atJtd73arLtZ0GJY+42mTLnMeScf2u94RcyIOUF+k7ljuSfAGvPMqrGQs1DE
Ye3OaVgYY7HrjMYNGtEJyqtcDKdZULwIejLfvTgvjoiPzKOSG0oEZbV7npDLvGV9uyIJt605pAFf
RcWkLVdDq3t+GucnU5aBNSua32crBVMb37OcBV5lBquyXq/K8i3vq+PkuazjxXRLefDT1dunurBf
sHdSz5dnrvxiT+uf1iIKhegXwm7cZ2Vt/5SKe1U1OZh+hZNIV40vKFieZmGBiqqmB80xn4Xr9Tuj
S57MyY7qSbnnYCHZGaf9Fu+iS3yQHS9UoLrijz2y/mZGZMX5O9kgjzX+wjXPT5ps7hI7uzG64Zdc
6nAq27ul8wIH8HVEmrLq90RJBc3cGITK1E/6quyxPjIW1+8QuMOnoPRLKi+MYR4GhSEih1J0x5z6
raziQJ3GMqga7ZqzzO2YiO+llqLta4/2pNxmvFpqX21xJDMy+jFlCeJphQvv6+18Na/mwcmXvd6j
QWpXRw8y231SVr31Za0RKWufFrt6tPs6TID5kPszH4c6vjKl3lPKZIfMaN8dlaOIbWk+IMk96ifw
tav1Q7riTPhlwPjP9RNLtDt1Ah8jjY7wLDf1ltHPND1+SyZAAvRz5LzLYTcG+uA9e4V6A/f21YmJ
pLOm+aWsIId53vRgztAK1g4+rFEd2qx7r5OB9rN+LScLq4OOXEGbppO2OI9jlT47ECVjrJi+ksxh
bDk3qj5d4wENs677oY3gMQdCIH2iuVI/cex3/ApXRj0FmcZhwpK0JmpTAd5QaCQPkTSqaU/S7X97
lXEchvkGHnCEU+4u5TDoO2Nq7UyNexRu6fLNONsJJvtl1ySfqDURG60pHlEWLxuzSB6bzTbGnHnd
CdMpDrV03zIiB/iO86joCJ0YWg63SjRadKWa+q6eGcA7Cy6eqVZucDUNfp67IdbikzTMkzJaB/bg
l0qn+8H8ghjRJCBXYmcPnC3MBFWjziSfvYRmZFxVkEmdMSzG6lCtQEaLOQDMcGP07UlPmsmvFBWC
unbV8GZQrE9o5zgVwIB/xbEbCnWKXCN7kZP6mMj0O4lC1AtrtcdZGKaMrX3FKPaiKGifNjWxTqkg
/8kDhFnpgWP0HOk40PaZALhmw3Aqa06dRegN1v1KVTDURCmxgXRVu4VRZeRXZNVuWQ0WHX18pfd1
KwstrPo1IJcBHLzt/GI2/y32ukdHsQ9154b2pL3ozvAb/tlpUMDnTeK8ahaHt+TBnctoJNjNTxkN
8nmnb4ic3/OSFFQcildEXYkA+57AZWLSWYZLxZj0Dbn/HUZQMmbN6zrTw3Eo7ww1vuka9UlhKclL
7X6OiYWY3BsrrX+0ar53UZKGvbVoLFmMGW0SewJl25PAWrxs3ZLFkweQLSYJHwowhOaXLNzIyPTb
JXZ+arEMcbKSpaKtNy4V/h40vBc0pQewbfRum0q8oc/kGQd4QhqMvGOYv/kOxpYGTnHdbzGSaBnu
FXzX9NxuevybLO7tSJxSed94kwhHCX7fVqffpuImO6RYd3pWSCw9VXroJg5mtHBPuUORXi8/IYi+
It0cAnOYKr/KCyh0Ah+OxUpxbkVSHoolua0n78X1lB+UrSFGpBeIMy9lXEaDl8yBnVGw97QTReve
6Bht/Vaz3jf1Do11UwR2Kd+aVB4nAxXUKoV3BWyLVcCA9YXPyNsVisNyaAw2JalGoMvYqUHjEtcz
FEZUJ8xURyTNqsmNliy2RnMVp9jfFPVPQcPYt3rnWpfNHwFYMBm7J8wmUeONe8ubrlI15Vzf/yBK
lr9U35VZJwEjmcrWucOv1t9mSrqEzZpdQ6wl74QgECg20Zglp9LU/uiAyX13WU9Nmd3qIj7YcfyL
/B+CEJb1DofnzUgwiNXGkSvTKko4VlWgkSlOf3jJGiD38vvCQ2/WEBZFp3shDUuZX4q+uvK8hSW5
DvWaTKMWKzrQk1uoq5Rb7W4qSbdzIPt6ZqA3+kEd4gNQr9Cwbf5n40qPOYZMyHqtVXtItz0roW+D
1H9srGO1ohPVURUYfeg61m8rxR7bioUGfrVHDx3MdLkHee6T4S6vtGs9Gd9Tsbynah1UmlsFxJtH
hDMdBKIAyHpxN7BUvylWFkJN/5Va07Rfdes06GkeJKv1oDK36Mgf8xlYEPljQ9+pUED39mNtGRwN
4/WaTKmbZVb2Dp9ZOh2LupW9LiUphgCEmRal4x8Ix/vOKK4qzn45hxFyAK8yUDJEz+BXqNaShjj5
hZ5Z3Si1l9Iaqq+LEl7iRrohLKSLcNFgLkxXkIfx0CHjcK/tciUUy21CtA+3JFYdVhw2fNX6S2zw
yqlUJ41DENfQfpuc/EZb4mda7hGn1Z9JLk9Sph7rbvludtm54DDFPh3QhQk9RbvOBgQiyko3Jk/I
67NoQMfPsUacT2IynjKJy5p/jiSY+QrRNjUFVlca+9w00MLHt8AErz1LIPawtYeBx1IUfdB1L8QR
XpsZEWijenCsb6pUnlS85muynBa9CAmRBg3M0AqEZjjWzoto2w3gk98ScMgzs3niDWKaxkNO7ee1
Q7g26KST/NRPw+tg05dUp4cmNsOKMI2ZsAwUFThlVfPVbPnbBAkGMnmKWbRUu33sFvUBQ0Xut2my
V7cz4IgjSl8OhLcdRT4/sNs+xOXy3QJHRhcxGmcO/Fn+1JvNfk7tAzEdfudoe03q+NM5EY7lF2qk
/+apl9PODYSEAFpF2XrpS4X5AuBL1eJjMRjtvlqdJurXxfF1k04IWm35ZM8IF1CppKjMco5c6tZC
+3+cnVdv20qYhn8RAfYhb9UlO7aTE9tJbohUDsuw91+/D71YIKIFCdnLA/hkNMMpX3kL4o0bhBB/
xQ59MOVpWEYmXg9wv4p211vfF/Ab0CNQxQdW5PEALVrfNs8aYnSadzTjjvpv5dC6sSgmNKKO12VQ
RTwAN4lNF5ANgKZm1SwPEUEwYec94M5wG6zi8NGmG92wF30Lazh3ghGq+dGT1QzlVgJqPOLzQrVr
8G/qQlyAcIAOhqsMjsMFi7uAcAQh1ZdKlPLUu2a2cmt4+QNEiDvfU87ayExnbcXZZwCT7SFKkmRl
zxGnRx8Ijbn5P5ELDDKkqG+0xy+Ad2bdXwT6UAVE5HIBBOj1JGyMykGtAtOE01iV+gvtyn5bUuTa
TtI2b6ABLm3PswEXAF07ihESDmRyVAga/KfhIg83Pp425UiRFht3a5M4Az0cAy3bbpL6RtnpfwOR
6aalarVOwoIUOSeGbAbIslqMhM717Wle+lKOZQio5XwxwBHnW0X1CmWKgO5Gn/f0jSNMdVBG0Awf
JclaQwImqOhyi9i3gM57ef5l8GLvNXUR5aeAE9fZphoSCDVmU1KJKAC6o0ZDO5Nd50VVihMcN8Kx
6GvvyYUhH66GWpH2mZn3aLsyPQmPksUGcx7b3lyf2qVDAIJJnxH/CGovVbAS3cxs3+MQqKhQu6lM
0q05TP3GwGtkXeOMuBEobh/xDMp3GiCY/fXhLywsTuCouBu+mNFiC/Rb7bWA573JP0YJaEAgCJ72
XzrEcfHvOJ6zcRZ7ugOJnKvKCQ5oTZcHH+Y5LpMZsbEvqOfcOEAX1lQQZ3CuUSWdbXjOd0sYlRnB
IWva0+/84KUxBe5aTz5g6EJKh4Txqk3a4tWcGhDaemMc/31NMaDgFnVmypG32Ky1VkxO5eXawRoR
TcYkMct7RLtbnN+uD3RB4wl2FQZHM7HJBH81f92/0FF127fT6HnRURuzCdhOheZgWSOpWfA0V/rL
yBRfUSsKw1OjR+2xSAmEdmGCm+e6gXj1EbPIMt5MUNW9BzssQv+ECNyoDoHZ4HmmxSElqQatym3i
NLa/9mNkxcm3i0p8sbxiDQ86Jd3KI9kcrk/tTQZh8WQi78uZB+CHzvuSRoXKECCBaCgx8ZDVwZVo
C4SZ9b0jGl5Ttv8DEOwV1Ht1Aj8/brVh9v4cupb4MyRky4nD11nahkf8sc1bws4XGFcz4R6gts3R
4fAsXi7NxvgyiL3kNOSJfZoMPTgW0o/uAcB1a7MzSrR0ph7FFdlbjxQjqZcJnMWuL9EFvBi6bsCA
Pfi6s6Ta+cfXpk5VehvPIsiDd+cRMAF30tOdqw/a0/Wh3sRoF18DvWVIyOAAPbR+Fy+EwWDSaYFG
jfjeUVPTDNrSGlqtiIFVCf60Yox+NhXIy5UJHPEjYsQCRe94mAv4JN5/4NoUKLo5cGJ3FQ6v1WZA
jQZnOZLSHlc1iZ2ur7m/oHDYXwfdaowtVM3RX9V1EfxK00ojrwsGz6CPNE1kPJrE7zgARuavNaTd
P5n1MD7wdBU/KlmFP000XH6XzoDHs4G+XMn5iwYcy+MCoAnMXP3bEEzeTxGo6TVIKsSZMF4vBpyT
EwJTunNkedwunxLenQrX79Z6pbCh/oiqK/TdEI+00SAvmHJTk3KidQFAgA67lVH7C0MzJcHWm29F
5vfktTXdOk9Pn6ipvyLy5e0635seIhME/Fd8DTH5tlCo2joZdoNrMfnVRzdKWrWhWwZNpC4wIq9I
1jC5biBt3VEhAG4VIGUP3GCGkuSinHEhVlMUN16nS8cQkh20NLoCuHEt2QFen1u+JvXpCEUI5+8p
fK51NCerKFgFaFxOxQuVG24K1Pw3utN/zN3nylLVPrOoQVtZFa8TLJNfrm9HmMTs7eV+JDbiliVq
Ra5uAWAsxrCIueimY5lYEfXwFDOENo+TfR8X/c8GV/evdjFJYEy+U/4saoFHsVHkwymnYv8djSIK
GDIm8NnF1JAHkFeBRw2kJyMEt+InH1C0G9QuGJ18XJW15nxhR9S/zBT2Zk1LaRYKQuxmVXmuQn9u
dB+mwjd3nt421J7HOvwvd01OfG8PMDpEMiaIf2lhsnX1BG2RKfWsH3k9dy4ynaKwp8+g6dLeIacK
6FFRX1ir1C9PaRi2GCA6VrFTU/YrMqP4qazr4Wfuu4p6fOC2hF+EzA3Wpq8DCMITCJf6ZeSX3KWO
UaSrqffyDUJL0RancAqgMUTcyC/MF7foqzsd0QKKzbq+nuKGw0rING2zinK9mRbgDXPpPgN/wnpS
yuhL0zRAH6w2/VxluXNvJ1HwZNR15m6FQ8lkPaJzcmcYGLvLsqsOTpaP1UEYfZ5tK9VZVHji5t4G
+fCCYFx/b+V2/KQZObADlr+mk+h2tA4n7y5I4nrnkjPct7md/M6D5g+8VfFI0V+/cxW6cZzZZD16
5YgTvBr3LcXcb5GIgru0QZgOo6882QpOvlw1If+MkyAouCm4KtZ5raZT51TNR/T94n0XB2zdNJm+
1cSJ9xiEmfcZ6ZBHTbXnlGqe8SCKQezn/bQ2LWyedOqL074VhaU2bt+0H8KQ3DPIQFm1jhzxPPYl
xuCxn/yH9iaOF9e3/4VkDV494AooSij9Lmk0XdCXhZ1Q5VedbRX7HlzqRyA9+Yc8UbFAdSkHOAjm
3h1u3Qbvjh16RToYfwu1LrQolv6cWAfbqfTJ1E04hT9dzAlfaUpbf1SlNVQ8I1RRaHSBIFOOrVEG
hDsLhFG48Q2k9puY8tn5n38IogYGlrCmCfP5/O1rGq1wI26mY+sGs7Kap8bXOg6Jzpup70cEek08
lPt6Ugr/n2SgmecXzjdlhMZ/WHc6kr8YK5x03aZ7AlBTP4P7hYKalMhTrrChom7S+mMjtokami8E
j81cQPIkwEG9s9Ztjoryjff8XdrHnGYPBRj61AjIiM/nVKDq75VRUxwj0Hg0GV130+TRQOUwLz9B
RxtvhP5v6e1yESH3uNQlCGVIq84HhNGs01tNrGPam0PwXeFGDLQSwe7qoWvxNpkr0P7vGkvjEKxX
QNFPxeBaLV71Q2aY9q6IFWLIoDyaYdsPND5WPXbcLc1mlW5lE07hqqhjdVdZMWx07BEy7UZiOEfy
yyk4rgeoCsNaZmKeTyFECKxS/Uh/BoXPg+E33iYPbfk4aGG/yXXp4OtCGm+39i15nnfRlz0nTWxx
dBRmubFFRCT7UAxFXsJl0+jNhwDNEP1026e+R5rl+nl35lmcz9JA2QYCp8OZmwUsz2dZtHmP5HWa
Uqfwa4hQfYhErjY6ertSVqRPG9X4GqXlunO+NHXi3E9NBQotmTocyjxE6+2TDIQzrLUuMH4QLhbo
71VU8PoJadWp7MJvRZ+jxSpdIVNSYjnGPDpyugN1Nv1I0xh7JT6hJdc4/egFri/mXBuuML5SmV2A
5LKl/9O0Dat/TFKn6O+Qn5296IU7mFvXcHuenNjzNkMc+BEWHGAXwUmP6ZPXIqQYZLgaDX0yvYbS
7uuVH8tS24yj62IHruzqR9d3+SdMfPKvJcirl0APh9/IJtLnNfsifJWgV9Mbi/5efmnWvzEdWE18
YTRTFlsLWU3Yp5PRHqNYFo+xXgx7jDhsZPyTaKdZ8FhplFpbfm+wHt3ZyXLQQfTB2dxe//yXfgm3
Looxs24FsoGLX5IB+XE6iZYKkaF7SGPxWDRe/YAAGh4rZkS7JHWsTWPIz4beGkDBqBuDiL9p6vB+
F87yzexAHeoaec/5LvTwVEFQsB+PqdQ0tUNuyQA0inhkgb2f1yc3PsD/KmUstr0962/N5H1B4rG4
5IF1miipcsnbjU+/Nk6illgLJXaZ4dOp5wKf9rk1njlAyKkPA4zjh4mfRdGWE3Zgkh60GiPzNQEW
ANq3M4u1V4N+SCr1M9X633oUg+yrZ33NyEp+QFkuvoe5QfdsbIx9nAHU8qO8/Wph1rBCHnJ8Ntoy
+6CUZh+dtBsBQJcJ+Lwkx67e0XHHpgh8NKJQW+MN9lNV2bQVmevuBkOUO8qICY2Nvj6mwm93WQ3c
IFS5gQvh+KdFIfEEuC0Bip6RbqzscWw+5pn9Kzc7674XwD+nXNN2bpDTmrCCcuURft2RHrVYz0Nd
pJESmLvUshBkA0GMxHGme2vhIT9qWjSSyyAmyAO7u8KaIFlnSGgcazxrNnU8ISuVUOrDt7F5KI24
fmGVs7WlJz9xPhtXfgtgQLWyurMU+LRS1/4ItIk3ibSmR1cE2ke3A5ZpNbAfWtK2aSW76aM/MyIy
+N37vDJnWzI32ppGDny6T9Raqbi8S4tw2AWpFmwij45XUZr1phzMP2EWDDtvcuVqbBWshMz1PgHu
S+96NPPpCsLkAHPu0QyjGw5p1H1sXR8fnimHQYCccvQxyDsg7HpJays2E3JLNSS0kfDbAksXFOu6
C5v7QTrZViYwKfCwc+5RbdU2VdsZu7gi+2r53+lay+QkfX3c2jkQPCOlLTGVU7yppoyCoWsAM69o
WqUuLSf8g4fnHqO2TzTgxxNLn3wa0Z15MH2j2Xdj4NJ2Tu19qankJXBSmlYeJjeRg6d9khXdyolo
3XZJqHPbDuG6jHSNfnDOq8zdB4tZCTzKQ28DP6jfIC3Q7XPD1uhjT/qT1kRQgkECozdQGE8UkbHZ
lcLex6JpIOup5BOEFRfKj9Af/NSklqsJDxiHbuD0FoCR40rGRgWCT1Pg1qGbw4Y+bnq0UJ67T23v
6+RRXYWOaz2h40NHBjnjeDNQT6M/7xa7bMrFOtIxbWZavQTfZPBSVLYtEIJxnUPSmeVTxDN+31dS
+65VxForFUEI50BLBxunANFMeGj6eIrLpnlWQvlrYwK9Fs3OpWSTw6cOJ4S9BAd2LKfRf1BYW2wd
xG22U4OSNtK/0XEWUt7gpKY2kYnAAWHJeKdBnudOnBEBnCl0CLTwEIadgX42XABgOO2XMPTJ6gQw
5pVdpt+QryPki/3idQxFckyjBMEQzSzXNF/yfEUFo3tEu4M/Vhlg5IZeMwK+0S6pRqBjgvtz7WMZ
sxEMuDJkWrYkIpmZ7vVqQkmKwmFAm7PoXbmuVNaFK2p57jEHILjWhKB+UBXTETVijC28CC9J/Kie
nakfNtgG0U0cvF5/DcKq+IB0OyK3FCs+V8UQHqxktJ79ePga6RG56AQE/IsoWzQZ6ZemX2St15+k
wh2rnqsFQ98IfHFxTF6JjP3DldlvfAxk7+sBcZTKQCyon4CWxk46fXfaRHyvJ3/4E+s1NCQzpc0a
NOCw0HMia8VqJDOL/n4uWr5kwq93jin1bc2p3Azc8Zte6z6XtgOwsDDA6+bKRJUd8zqKRhDxxqTM
T0qZX3qDOG7KfAPkCBW+KqM/SDeq2wNikeswIdOcNJLylYhz/ZdwlbYF1iOONO2t164aflWwJbaj
yiaUE3ztW4/q3Z5Gebn3UfN6CXNtOrpm4jw5dAmeas3UCUxye9fR+AKm6EZrLQy8rSUHbhN/KLY9
oLbfMQ6F1oyBKGil03u2ilE/1nGV39uYdKDr0TUbA0zpsAF902+noWHQyEk25lDijJe1ILKhjsq0
nU4wQ76NrW/tkMDPTuz7fA9NK0AbHIpYTfq4yr1CX2GKy9SsEFHmHsUJvdS9J+Kt7kHDgJQ22dxz
B2n5qOV9+kQLN9hGLcqEKxeDG0gJU/olkXBm/j0eoe5J1ZlqHYoHS7J3K0QAokEGx5AyMbBcV9u4
BmqPU4Jbkm91+ZFyEh3OgKeWO0OuZYDYS6V4ya//kneJMKxv/81AZG6cECGdRyRV2+JBkJQTDDAQ
rJllFtVdbOToX1EO6cH2GdJ4aYLRvjHu+9h/Ts/mCrA9W3d5i/4CXA1j7iy5R8+FpAF/KH8x6zA7
OogJOqvrc5xj+0UQ5LBcgNMREUJIaDFH9N8nL0I/7FSP2Edtq5iMdddO4ERvDPQ+/UTrBDMWF+jP
3HZchHdc2XbhdkZ9DAdEGPRCOJ/RJCpytGsFcqt6oN9oO15YRYEuEMYbyKQhALkI76CtBjJsQu/Y
2kDAMIxVib3V7F5Lef2mtrgRT75X5rHZrn+Nt1hJcqZW+RSHjtNgJQAam8R6wjEs0GEgNSpaUfm1
MSVX2vTL1icN5WKUk36kVUdLrq01cP2BOSjvxs96X8rkZ6EaogvU01wTR+PzTSyTeJLVkI/Hfhi6
l5SyHtEQ8iXhpnasSYGdTYx2E0VQZzaY6xEHNEhG1ihaUW2mHau0OzvN2gcg1s5Xci/zRapIu5O1
5+P3WRW4gEf4+ND4ChPECVwAKWobZ8r7BXaYF2LWyDLXXhnT/otGe/zB86liLnICuS13XEAQnE5j
BIsJq7in67v7Um4jMMxxaJVxlK2lZU7u5OT2AcCDaHJNAp5QrvsR/TOPd8Mi6IG0Vqh90znwUI2s
3IA183ZjmGefb/yQebctzpkQ5BgI/2CNRjvt/DNAnval1U4Z8iNZam0lPBnYu41X3gdF2B6CUEbp
ftAdqBljSalpK93IyA/wtnm5KMH62c60tLTa5BCKbyldvD+bJvqdOIvRqqULoy+2rjlQ9p86Xi29
HtoT6n2QGE3N3aW1iGB0wZK5vhqLsgqdaIxLqTEiD0f3F2WP88WwM9WZ2hg4BxitESw1tziG0KbX
9Uj9VHUNj2vbWLsabNetoZfHdB4bKSJUnsHLIIZkLsbO8ixBQSsWh6ibc4JwsCn0OlVHg6EIQY5T
l6vLboOtkZ7PqKGuIw3zjR2ua8Dno+oBzElyQxFqsf70GebnDk1HYCokwMv1T8jBFORi+zCFKbjU
ijb5s2OF7QQ6wpgbHRU+Dtc/weJ2fBvSQ0iFRZizbXtR80GwMR0V5NqDNjX6dwdDxTVkXIjC1OBu
XMSLZ/R/h2LXI79Dbi+W/epRDgPFg8o6TDQVdoMPos403uSaw08ShPeujofhRvHx/ZhQqWgp0dph
ZXEgPN9hTjlYM+RpPMRmWdx70IE+Z5prfo4zQHqib6v/AthSt1qmy8YtU6UmjRegPl+5xC/zqv/V
MI9DKN49Pb0DLTnjrq9pP5KymCMmyT4iAWs3V721dmAAgNpNkAMe6WFET1qgtdt//b54TVFOmZ8k
tF+XlUtLZCp1CEQPNbfi73FI/ddIq9JXChbNv4n9vU3676EWW8nNcH6WrdQPPUZfu4or96GThnso
fIla9/VpvT8phEaC3gQXusn5XXxX1VCVSu1yOpAG2RYuR1b96iGcsGudfPqKCUNwSzblwoi04DGd
YIrIb+nzTvvrk2LoVgB5tyf6TH6+CYc+3wei1T4SMXaHFhG6WzfUu8uRfcMlQDhGE2RWhz8fkDck
HVrKP4cwCrMS8hr67BsjFhHk1GzU/wQNsf4OVBLQua4a3Vt1uPcTRhtzVhpD9sijKLgYHyAmaLnG
bA9zLzHbdUVvYnveR89zZ8LekmFj9H39qy6CUHYQoT4FOo+CN4iD5WVkVrE1Om7dHYLSr3/wUmYP
cJmK3fVRLiwsmDddnzs6uieWh9NDWt3v7KQ5iCmlnpp4NYbyhYtORZ1D6zEnRfJb2yf6dOGNKOz9
dYTsDkEvYtUA7pCKPP+maAYII5UmnX+StRe0S+JN6hXxfgRY9k3YUf49LLT++fp8l7i7eVkJNFA/
J48ACLkscMJLm3QPKyNQtH1DWmpm3Rdd+Slsja5r7xN8Vl79wOmeZzXxV7CI+KmVGPh+wV/WRtoB
VtNJghqzIPMgk4DdmLYq26i8pZ89P7l/xUZvvxMwDk0/oC4obi12HPC+UE/7qj/0ozZ89rxm9vMQ
DloWVarjUK/Kx9CL+nWh6d7KqlP/Bn72wvhAgQwATrRAWLBFiBwHbZemmHYcBmqAA5XIWY0gC8fp
fvQqEt3U9VzKUdaIOUSZ0xXdtE0R31Itev8iOzYNGLo9xOk0ZBZ7RPXFkBSuaA+FJX3Q/VJACjA0
kxhaCzp1qx14adKIqdFi8zns7zeHi450NHYt0hd6+clOC/+xC6hkkpnhQ84FtekpLa8KVNDuKmAm
N96nd4cR7ybmiUsNACNB1Hl+IioTXzjFk7y3h7Q44pPOszhBEh50Vz75aMX8dLzcw01J3XLxeYPn
nW03n6eZzjaXge0hID6vzF83epC4fd12vn/Q7ECvDsjjjfkxbOo4Apzp5cW3UIzURcCFGdWv1DLr
J81zxF3vzHROmQsRrq2hTg+t6fTmwa/RWAfojb/fHWCQWv/IH5h7rJ5VdWpVUlHUjMzYaX4gwEVN
DnIFeNcRHNnsX4bdlQvIdRtNltts0yjNZoBXPL6it5OjjNL+QomxSDZQWAf7END1wvgNjHu2r129
+JrFrvmL7J5CkllDeceKVs9+J44WFlsDetDK0yFvbst6EtoG+ELXb6Za1uOxpMTnm84jJivuCW7R
UVPRXBKDgBV8QJGuoNCudp6tPk8SmkgxnZz4W4rFTApjsfUAOhmHHJ+hEWgLYMR9XnYtdSxRht1m
UnFU3HW2W4mNcjzxo0dqADHcMv5e4+/3JbMm93MI0PdXk+HGx7HGfXFTu659xB1TvqYRv3GXBZ2d
rhPUdgjSkZE0gd+W1HqBSbQf9GyKwvsaSi5QrRDZw4NWUyEaeq98RM4oVkfbhtAwIXs8rjBeoqWO
6Uvy6JnoMjzP4eiH0HNcoLqJNd6KAt+9Zr5PGZWmMeEuUIalZ8jU6VU6jGVyGovOAKoGd6px+1tq
+++elHkUJL7QzyT9ILk/38V9qtlpP/baATvwFrmbSjcPWpD39xo1V/rpOdZ1QFhvvKHvLql5VNIU
VH0o5iAwdj5qbuP61/uxfuiA8z+0QReV69Jq9e9okOg3xnqfqjEYBkDkinTeCeMXB3XUx7G04NWf
4Mn/J828BrQEhsiHSnN0a81a15qysc1rg98yBtgAOT48RMIIKH93wS2pwktTB0IxV1KQHQZDcT51
rArzQkjpHShdRNssq4zHAd78MSzt5MbM393NTJxvg3MJWHToEosHsUjDWiAvIg5F70SfuzaPHqR0
5FOlaNPj7lyFD1SRrX0yifzF6Sa06a6HDpc2F9MEAURvGvfaxcoHE5p9qIWIg1vWRnWEFVdOOxCV
6e9yyKI/LdYw6b6M5HSz+Hvp8FCvm9GvvDHvniUxwZhwMQc8Za7W34VDIvGtb+3kGPQtrtxgpuiM
m1NsfWsy2hjUUiSUGtfWPiAI6lp7d5zNsZMhqKnoyA7DgH9fGQ9cAUQbUwfIaZ7vgibygAXIXJ20
RKb/6aLOdrmRJNt2gscfRMM3c4zLG9vhfSDHfqA1BIpmDg5g0ZwPqruOEqOBaTCStd5jW8TR1hmm
4JBGBYokpfB2+WDbaxQPHyzg6GupBm1lIF+AGgg189DR3A9eYY6QtiQmIIP26/qiXDgaM0RmDnHZ
r++KCWh7pqnC2PWYjC2tnrqzZbWRfTbAv6ppst+Ipi8NZ89BLdQek0OyOB6ISXdl5OrBAbON9BVQ
X4aSUee8tGj93DgIb2C3RbAAChrlWaTdOffLa1YZ40T7DqEVHRnTQ6zkj9QWOR6Yfk/Hq0FcgPti
o8844Ql79u923bxWfevtQQ4Yd3aU1ZSV6ubGCryPnohheFwEMDmXjHhxPktZTsYozfDkm3mCOkuG
aOIRpp5zNzk1eWGKv3o0dw3DezFnzPvr39tlvy0XBflf8uGZHkDR6nw/lrLOmtYyUMM0nPyVsv5v
B639VekGztHxx1sp+KXvzUOAiTY3EbXcxWxzkIY8bJ1/yG0EbgTJ8dENGtpAsnS212d2cShmBVwN
0DsVpPOZ4e6FPYUdJadcDDA4EV9zns1MQ8tO1F093thdb/K2y4UkBp9rfsCf4dqdD4f7VD1h/aGR
eQQ2xOW4aItdbTfOK9kS+g9DZ3ThzkZm+KefRsI/wKMypmdbB0UODzgsn2qCLFdkrYcKXNp1wNMi
BDiNGtWlfZ8zwZPkA/Yrl/Z5T+iG/CGF75J8ppVO/yftjd7YpnZs/8hMDNt3Q9WltyoK9oXnZK72
/t8036r0f0XcSpPK6k1XHgdtMB5zo7N8aNnB0GxzVBqCjfCAoq9YA9pBkZfq31Vejp+VoYxqFUyB
RLwzCvOPZRR7P2lXxLDOgSL/DOK++VRLmeG/aw8tlHAg7IFWP4EtnfZu3W5GlLAVHOvWvG9K/9UT
WvcnQtAA1LsIOn/dxyqf2auRuMtgyKsH4s1CPwSpm/XHvBnmeDObgnTuOKawrlucsFFAcggAxrEf
FTJHoK+3VV2709pFWS+7EwD37PtiqG202+IE4Tvg4ZH5DM/cHY7Xd+vyHCKbDt+T7A3pZOqcy2vA
cZVFJzZM8fr044OHOOC+QaQBzbtGN7dOilDp9QGXx2Me0OHE0y3g6gU0db5f/akqsdAciAvMEvmG
mjM5FEl3gnWg/eND+zYUB17ojIYo/fxT/toz9KDKgZ63dtDtBNnasIvvcojhn6wJsFFQB8mLnbr5
Px7/t0HpTs5VCJhdYtGkHHga81ZreN2zDvZDSO/XoFS9NnAnvDG/S0vpusRWoHIZbAnH9WQ356a5
d5iq1NiYUlSIdEbmGnOI7h+v63lWCGfSeqLKTFVxMSsUHVuvdxztIFVY0ehVzs6FewW6jZQ3m1T7
/xmP5o4gx6bktexfj4i1e7GawC9pFjKGLRrjD35paBAMe7W12FY31vLdKz3P0BNER7hpcHkvo7LM
6dPaLmz/QGTYooTkjVBi+q72X/S6s/RdTAL5pQmGCnmSeMZRDlqtHqlPF2qd5lUsdm3cmnC/Hat0
16bQ7OLGT1xegfMvxLGEtIklmTfX+XZOLexw6kTTDlmIXkbcIQ3SY2z9tW0wUMcbttonSRE+Xz+u
8/Px9/OyHHTxmnVFBtbP89SpripvVfUg7KY+NY+NFSsUjrTvQV8pgGNi5mT4+o2y2oUdDq5U4CpJ
WRfB88XjRputsiAeiQOKAFy1RTbuazNX26AYbr0wFy5C4gNCNPY4nV4x/5S/L4vY9tvCDcXBalFo
DsoUpbwubk+iEe3KAGv27/fg2XiLqdmx4rJtA/eA9/wP00/7+8kxgRpSz/94/RNemtncU+KWn/me
S9V2oezEHXxGQuDaO/kTIj51H9uv6GaOh66Q/+jl6LFloDzQYiHYpTG4vAGR2NC1EuOiQ5qM2EYn
1GVXpvQHeqFQwdZ6InGIvT5FY671LbYpzQaiWBT4XYqgi1JGBUAT/0jEKoHVIKrOn1oI9wk9jndd
aFjVBucYdAp18dRkodndGZTNnY03iQCJg8Gq1AozN+0HDeX45fpPu3Bq5/YZkRm9e6gTc7b6177y
o24oJlch4mA54fMASq5adV45fcgK5X+gf+LszEiC5bg+7KWPDu2SzpwL75IPcj4stkZ8A7Nl2Nhx
HiagQqjXAwjE9zpZ907vbq6Pd+mk8sLOBmpI5jvL/ksrvAwtQpLuVqn8wWj7slnZSGuMq0R53o/r
gy0zfHYYfvHOmyurDat48bXBl8dji8fyAb2eiuDak/e150w3uMsXlpBRvNljhmeBpPR8CQteCS+R
TnIKk240VlPpNtlK+HH7yrPQ/7SnOv59fV7vmr9MjB1i4XlA/cIWS59E1btJ3CLoesxDyuotqhCr
PtbQjMocfVcJ4BXlrIUtIht5KHqA+IRnyY0798K0gZgAV5uferBz84b+a8NamUB1oq/sA4Cqst0b
ATkxKoqahDaYS1mslF8gt3R95he+KBEaDz3XFI/vkg+vklGzS9OAtws19Xc2RBL5ESu8sW8uTY18
kon5jMNrfz61ure1jNdfHo0kHg95MlUfCsdIdi2yLoe+DP+VhT1fhXMJjgBUcG+/0y7IZKyDRTS0
A+3EJz3u8PXsTO+5iKL+gx8/jNT70Y+rg+bRbq0bd+KFE0lxwyEj1OEf0co+n6wf2JXRoJh7aDOZ
Eik0aKiPevFx4rG+cdlc+Hq0YiBB0DcgxV5asFRTJcuGSuopk4VdbprWcwFoQBPWbwy0ZNXNC2qT
N+iAbgjUiEfPJ9W2Tdx5RqgddTXoL0Y5IjQN1f3QgBD5Sm+bpFSnN4qUneMWPwZTz0/1NMj7KM7J
5So/DZ4SLEsckOou9tFgmWiN8XagsjAQR62QDIuLjVVoHU5mxdR8kkHk9StDp062MadJJTdmdGFL
giCadS3mote7tm6RdzIBOqQdJjvvPqoyiMSq5RbwD4Dx5dewDRCGvX7WLg3J/UI7l3ob3eT5a/51
wPtK8zM/dNCU6WQ6lx6B1ZWSprbbz6Cxf2/U8dHmpiTBPDkRkIvFRVqauLwiNNyiUTsGT31Vy68D
RGDsHgzjNBqD87X3+gG9qaG9ca1ciF55HfBfna8VGJ+Lu4xCkNsMNX450uxFfTLcwS4odaXBL9dE
6S5ewQnOkYPCRRsgRJdrJ83CHPbGN75wEuEBY6EwR7GmvWxOy6GDd2K58alSrnXnySJba57b/KAx
ectp98JQfFQOBkU1MFlvcdJf3zZ3NJqNfqQd/S6ftn4HgUOkTv1sJkF8YxtdCGzIPFGgw0sYkNTy
yubl7YPBjcWxarOP2QCjHE1wC06yGYYPkRogJKE6Ed4Y9cIXpWhIl59BOS/O4gr3B8tSftV5+Er4
MaYQgbPVu8F5EoHuH3qjRbDT6qedGOrsGLhafmNDvRUKF4HmzEadNY8wuKOocH54PPoYHUm9Orpe
NHn7KEGH1khz9Zp3hfWx60GzrgtRhd1W2mVLLm4l7SNNUPt1zPUkQrFbFP4ajTd5QDwtpPdoRF21
qlsXPUVEUVBKcVMbnwwNCtmtnsyF3UFLiD4AUBLeuSU+oMD7ZQA6mJ2swodXUzlDsS+0vEKEkMwn
vrFWFzYIeHBIu2CB5h2yuKtzl9qxCkbMvDE8Lz5Ebxr7zTSFzQaebVhtnbyx/tS0tP+7fsFdCqPI
GYGrgFyZAcvzDfj3KbDHTvm+kqcKxXMUOH21bgY32Zdd7x4Q1OrX8ChmC2pjhGalSfSMfP3jjR8x
T2+xU85+xCJz1i2BRTEyZUc/je11UdfWdzSarU3UW8bOVkG+cWQ7rsvB/z0WfbmJCq1dd1nn3zgx
82Tf/Q5aKywH0CjAoeeLoVUdL3fTiSP2Ku6ubqLms3CSZm3wBGx1IcobZYoLm4w9xDM9g2QBBS/m
bQ5OhpCSpU4W+a09e8EEkK60Bn5UwzNgba+v8/zzF9Pz3pxQ8dhDfWsJfC0GXFohIfnYLLXI48Hj
pr7qd4F366VeCo3MsQcVdhp2vgu1gt7d+UKOnojgkPAyh0WqPiWRLdcdRjMbGQTZ57YdH7Cxrdex
bL0HUSIlMZam2JmNGPZFH34e4aHizWUZhxAlzuP1RZjXdLkIPsWhGRY+owwX75z/P5ydx3LkWJZt
f6Us56iGFs+6agDlgnRqEeQERhXQWuPr30JUdlXQSSM7e5JmaQwS7sDFvUfss3YozMzW0NOuQ0EH
PtaqSDgiXYbiX0ZXzNRVHiY21RMt0/obae5nt2Ut5tJdAfEkoiZ4f1vo1dAoRWG1b+pSOyh8AHgk
q30qxI9ee4ZfkMKWqoqu2qbYP4j2EkvhPbWV/DxCwxjZSYVjkTVEzAoAf2QMPsyT5btZ3U9WpYVC
kGY0nm7U0Y72bQtKdZSNXbQ3QpYmIkH9LGHcwKXo/91C+fRSmgkgge6iyLH//oZIwSgyul7pu9bI
zH2SZmBU4RYwpVYn3938dc0dPXhypjWCFKmlg795f61YatRp0ZdkbxojHgAygPVmsJDUAMt1oYEk
B1qTvdu2koT006ByVlII+XrxffZ90bYivrRklFjHvbWq7unM9DJc10ls78sMbTxcu9S8bkojkK7+
6sXQtZG7rZIG7vFx6h/rVY+DS7qSB8P8djLh5nVg5mO4cMl380a/ArP3d5dyK/1h3nXqWNaxwqwF
ORTFkzLseqK34XzkqJDsehAni9MsVLszQ5ix20mSuIj3AZxTyae/Uy6uMgMNgJItFuF5Aa+lcivm
iCe7ZJw3vhw6EIJenYnW/RjVTQcoOMlMjxw4SiOozmElZbY2a4lyIrZ10W612BTbrZWOpuCU/ThO
t8JoZHA5ezX4DrX4cSsBnoWhEVvBOkpwDGzjj4e9ODfFnhkXyu31ouxxZM1da1Zaz+qaYWuWTYAD
ivHNHvbxnOLCqGKIWlcE6YdDW6GGlDLVvI/RbgNd1XI/zxiCTWrTOtGUjqmGr5fSx/iE7XLNjH+B
NZkmef/uUKIE56XGGB4U2fSAQA14jgpk8S6dZDbRwShgbrHjNQ9fX/fjiUXzkOIOpcp/dcHeX5f8
2WgjqRW3ixiAAlcYox/2mApl7V9Dj3BgIUgV0RnBuVyF2Eebgxyk84JxQbQPsF61O6ORt0Oitn6Y
6YadpgnkpYHOX2WQA339FT+JwHiIJLV0ipjNQZp89B2FCQsBTWN4QjHY+Xpfp036mg8lRn+cnCfk
ij1Tt3jIzZSWzgskCpuvP8Indxny1ioG5hBZywbvPwHOLl3L+May7RvMr5lgX+kwShGX3+qNPlm4
rKCVpUiDmtV0dJtbbkAbNtO8TaMKGHw3yHA4mko9F7rKUBxSodQL4hqP6EJUb+nThGc0JjcM+lGT
Fbk9Sp7i6TI26UGeKwTSYZer2vbr2/HJa806QKnLTCyFmuO2a9WCH2/Vet7WmbH4sOLbfaKUwPAE
fEtuZIiie9A0jSvVVfbNpT+eD6h0kSasFSKTQ/goQOgTJVQynbWgK4RAY7RgbAFyzXLmQdG+WfK/
DKqPtmwuZgIhWTcvTqX3jx3IFhoHZZm3sVUrrxqTMUkJ1CJhTs6u44n/RFl5nrfmVTll10PXe3OF
I504Mck+nPYidMAajw0tYNA8C4FxY8yCMmzpVXscF6ctldN8ph9lVadSll8H8nweT9o1GyOErvxg
5YYzLQ9LPe2aJTsVl5Q5NNVOctZ4Y+xVjFzV7KYWQ1+Z+tM8D+xCbJ/VsMFbDI4wikQA12VwJqW9
jxUFyfRTiKerGgmuVmeO2VXnC74X0MYdc07cqO0301AdGjxZZKoYQMVG0Jiq8SD003eSwuNJyHU/
0VEJENMT5jEVe/Qg8Sww8x7m1JbzHgPWXrG24IkZQ0JTQzVVZ7eMVOtajuvQxV9I8sntKDCVEMe/
2bo/WVKw7+nf0JOGM3ZcBmx7zPSCYg62vP2Jcdosamr5MBsUJknFGg/Br1+ej5eT14ksRqmJcTiZ
jk4KA/fAgcIDOca0zIc01KEVFSaObEv29PWVfk2Tvl+/65UUMhniVJK1o/ULH0EXlCFemDbtyulg
jTnJay/ly4MGOx64sVVhYhILcxrtq5RpAJpJMxQYZsaUF14KJIRpBq3XLvo2hwq85gxOO8oCZoil
VGrgBpQema9RSyjzqaSi9GGxWZ6gW3m+F8N5uA4HTbqVIViINs227jKZ20V1FUGDp0rygbXa11/6
k4WlMdVHVZ4WAOvqWISSjljEYt86bvUBbuFgdmVrL11SbbVIyH8QT+u7uSfoamus1SqMxoDINO1j
LkfFxdcf5eOpsX4SJGnUy9nK9XUb/a1yIEhpRSNJWudIKnVgOEzs9yNZ23e1kV8qsPfPmQtZJJPM
NJI7qUfJZKYqSyfLA3rMFJXVPJRuF6c4Y03lxZhjrycIspcvmouF5LkKVL+u8J4zx3qbmdJebqGu
EG3+mIv8qcwy67Tv0+ev78THA0Mj5F3HxzgzPlbaIVBg16TK47bo1TjcmI1kYQ0sSctjl9dJ7PdW
rABYpUlDX8gMv5uF/+RBECTRs6Z7AVr3OF9TZqZGpiQdt22gJ364DANNKFH4Tnb6SfbKwMxv11lf
/d8eOCMHaT5qc7Y3tTjAPazu/b7EhWIMIowuMEoLOTeBiyc15f/SglaiJk8NwGs/sVbK+tAUG7Vt
FztHIPHNe/Fx20GIsDaNKdYxiHocoGYqTGpSvnnbpLwQOcfaAWqIiXSpSb4p2nyMYdjWKJWtYAXW
/nGRyAyqWMNGM993OSiZuW84fto+xrZ2jg46xuQ3X6+uj9ejiMq+jUiSPONDOCKGqthboKS2+ThG
W7NbrtVcRKlnxYk31Yryl7/er9LXei8Jf+RjpRSDjhSNY/DSWiqLp7EVdtcMFtXDdpYFAeQVZ6jl
/NVviJ2QTJMKoTfwFlV+v7AUoj6ChSXcdZPSXwWi0J+KoL/eMkMOb3qB/eWb1fJJzG1IBgo+4l0O
aiL/91eMcSjJMENJ95JQxrteTvCDStWVHRTUu6TD0GZ1UACTWmHlJBOEhaPSv3z9rT8uWSZrV4Et
GTq09uMGdpIxaTcgENi2gyyexJKFTV82gtYaKv2vhpW/YhDtV+WDIsZxRKsOYz2XcQ/9idr5uYae
xs5GpprMChPxv/itWKMoS9im2aixnzgKfGZsPdcpHdXXwZR5fYZhjxSRSKWtmrl/9VJk3/8KM9aE
wjg6gLKeJUWWrPq0qRkzL7voNtGH9CdOf99BWj+8gzqzyCi/114RdJNjiUiLRSdwpVz1w4ZRzoEs
ys/BUDpgftsT1WqMb4pVH9YG7wIiRYpvFOGoyh+9EZhP9kuI25Ef9ZOAfbIBlGpusPbjiPS/vosf
xh3Wdw6RD0pTQihGkI9uo25A8y+CutvQzsN1NJauVKV6Gov+Vk2nxsFZuN+oi34CugHpskGFpfcl
HL/Qc7+ES4MJtTmWbtaBdvv6kx3fBEK6dXSQWBJFliofjwBhIE6fNJqWE2IvPNRtAfQ6jnWUu8Rb
2sPVd8W5DxNQ3PJ1P2B5st0y6nWUnUIDT5o8NrsNrEBoKcqyn1KQXbKSF3ZVzjdWI5zlunAWheNp
L3GkmX21H8q2+GYLPnYC4EMQ0yLiY1qTcU0kfe+3pxFcRNtxhDJkYGaeYBlnVZKVmPMSzrYXvQDw
Ty62qpL+6IbAbQbRF7Ls0OfGLtU7Z6BZ7ESl9JILqZdO+baKpq1QqvRPsltBbfadKrqh3l7qE8DE
X8/sv16m/xe+oTHGwaws2n/+N///UgLVBeHSHf3vPw/xS1O25c/uv9df+/c/e/9L/zyv3orrrnl7
6w5P1fG/fPeL/P0/r+8+dU/v/scr6MHMl/1bM1+9tX3W/boIn3T9l//bH/7t7ddfuZmrt3/88VL2
Rbf+tTAuiz/+/NHu9R9/rGfEf/3+5//82dlTzq9BKCz50se/8PbUdv/4Q1X/TgTLSl7NTohQLCK4
8e3XT5S/IwJbKy+oC1hza45TlE0X/eMP0Hd/Vzia1noMNSkABX/8jcn4f/1I/jvvA5UUKsjsTPzi
H//zyd49ov88sr8VfX5RxkXX/uOPIz0veQlqQDZsRnxgVygE2u+XG2OamTSyNdjqxtwDbvSZ8Qpt
smt3dPtd5sHB6755t4/etf+5JhLiNZlh9z5a4oJqJZpQc03c4E91J3O7rXQJxn3bbAIn/0aeRjbC
V/hPDvHn5Wj2o9Va0ffHDdYYsbCVLlyuafZg7BwIP55l9aeaFeIBVGFgRS0gq/aYY+JG0F4yBGMr
+XAp5lfM+sij4sWDupcQc1GwPNXLs8m8xFbWkbvJ0TX6+T1u5pbFLAB1POsx6n7UQr3tGaxrop0q
z36qKE7X37b1vM8j1R1a4VmTE+w5a68eQq/Ep6h/7axHbSycvs/gAJ0Ha9e+k37gdrsdJnk3p/Kh
j/qnaOkvtWA81IHhN0sq2AQsp2icNyLDJa0h3DYZ/dNGvgamjEblIEyBHSmAVpWfwG/dUssdQUu8
GjjgPN5QD7milAx9vt5EU2tj6owf7HneN45WQh6HqGWIFy0WAZOOWZ2WXpg0qRaIkSNuwimpsVbp
0Gz0swj3SSeTLBfEom9YjL7F7aXRWPsMVjA1tcNUPpQiNrlZPNPlgiieFeeRJG+iCkcxKOdSM3ii
FewXMu0uP9dX+eU0bGbcFLKmEG32rFMlveyqn7EUQf0caUwXuL62Rn+iKJHXGXhBT+1wmQqRy5ze
M20nOI6VV85PmXpVW1QYu6sQblZYF0BSI1+e+pOhzd1iqv2UGa4kYSFKxhb4O8KDm3wKnH6oIMji
UL6YtlbuG5hWlQWqSxqeh1ErqVdhMNRYumdl0t0UCFdqWFa2GiSXMrZ7TpgDalazu5xKS56CKtfy
/Ce6ISbWMsnGCN5vVPOCMtRr3+E5gnmTJ+GJNMftzVjksQNpxQ2bbcE8OgYqmzSMfsLqderyUKkX
gW6csoLoT4+XuB1si1m+AaTpSQk29NNzCOAyzoWtmoh2ZCg7Y4Eb1tTnZSna9ZQfJqO/Z9E73ZB7
2bRt89dcMDDVlBytmi6X5kkUAiy9M7tboisrSxXb0EIvB9cpKD90M+FTng5wYbL+WZFZVEVwmJOH
OWkxgJtVN56ls1JwA9Ni1ApIppXZafKA9YWb6TGMVHNxky54quLoMVeLXafN98P4NJPp21gEoJWp
fxJpbXBZ22oiLAzpbRGfxdzc8n7sMATaJCzKUcVEZBEe86x1BawqOhFjSDBXHS5IejW7GDjbgqW7
cTTfqBHrzBK8rAj4vj18eOWaTBHA/7ydIlh5ok6VuT/RerweMA6xhHBTwYHEf8jNFcubhY00666R
g7KE3bCKEKh/MCOP86LRbcW5tBeMpRZj2CO5gz2JjV0/2iomNxnVzFB4zaSYguRrIsaUbgSvQVmi
1ulVwL8sM96sKjtv8uUOl/LLoZepVN0zAHwVQMOM8NdNxuUuyTG1Q+5mq83saMPg9WthWg3cpcWs
b+6vFXnY5tR+uv5F1W+nptzORCr60thrWQT+HLbLvY0A2VbqhK+sOIYY8DPsL4qfQfgojKET6oo9
4D444TptQiQ2mtel7vxYVQ68IY4s55FHqO1HpbKNkuJBMpdLIuHcZuP10jbz1Ur3pUYYALniNAnh
9YzZ9cdGlX0mna8w3/BNAa/YBEd0QfoRz/J5W8YafOcOyPxkanYtqmdU/XZoUyDQhwkSoehEZro2
IXtx5jC66UbRG2ZcyxNL9qKgc6Yo9FStwNNWdvowflwKEWfJ2NEERtkngeFYbXby8WyBKty11o9s
mO5xXX0CjQDsALf2Bs7RNF5GZfsypNNV1Q57GcQnsLgnoYemOul3yJcO3YTHEra38FJgnUKFHSAh
WN7INF0Rv6RT/FiD/A0G07EkRLN4GHYmF+51p46e6hQslXFVRC9RgeqbAE2bUNzdK4CNFKn0xwhq
Iu63lB78EUFqjSNqK8funAb3ihBsukmiOc6TXyqPY53rp0rmmqF6mJji4/SZHhmh2sT96s8sD7su
wVtmsh6Ucjlr81W8qDjyMlzOcsxbJnEIFcnTKCaAWLNJs2Mr9VDn4f74lkElNLXH34KiP0OPd6HG
Wv59fw4Tz0NakkUGTElFj0KNCrByAulDt6Xr4BLU/T74WZznjgXB2ql+Bn7vii4P+zEs7MDpvukm
HlWw1ijg/dWPUp1Sm/GgZtye4rvNeGm1U71pm933L4Mn7SdP3Ybud43xT4IroE4rBY9IjtlP+ai9
hwNi2k8y9lHZqfASOTQhTpg0dZS94ph+7rI/flNNOUrofn1LEkKkazSQVu3/0T0OKlhHaU+5mwdw
CtrPlqw9h74XF4DRls7p9dcMXm8i7uPo1ZpxMseCc3hkeVHwEHdfP/H1lh49cBp9zNIgoaNWLx7F
eR1v2ah34ioXNhjsS3lHniT24TnP7R6vlnSxvgst39dDf31/BjngzZA7rVQvAud3dcqMM6nuYciO
zuipTutk/nSSOi/1qenjhHmVfHPDv7ve+vPf6qKtkUpxNHI9c1BsyzwTjW/GDH5REj/cxN++0dFN
BCmd9HrLFaJdsNGd4tqytRf10LmKP+3CPYQkvz/dwS2/H55Vt9xBzdiAkXamM/0+vTa9rx8pK/ez
h7qCPtF2oTE5tssgPqtAycwaaOKXcsk9K/mB1Aofvres6ry6WjxUylRhabD0j3oqQ41p7XkxzjqM
JopOvSslnJarF11AOyBRRplUDglsxSxaFj9qVokVwjYvCCWTu67vN0WIRiwsnTIKtkJdnJpDe6Kr
96ow4Kt6wRSyu1AgMCk1T8lqmj65QqXYIRW9wQjBSYuvYmSC3W6dLg3PsYLYDHgfacSrOKGAfYTQ
DLi8KG4q8UkRrqP0EE4Ps3q1YOzUg4ptH/TqVsEaa9EfS6vFm2lErto5SiLZCXbmwEidxAhPk+re
mCfU2vfzqLldhmX6WNPlw8Nu4EzgBawXMBHFRSVLvqD+wFTAFpXeZW7PnoyfVnzezdeiIDkz6cQQ
S8TYmSuW+IPUpqdKpAR7lU9BHgmlh0N1Tg/pEEEcgh4kFA7EtxsTJp81TXiG303xThVwEVCZ0ZTP
gLLbhty5ooiLMuxJhmIOrTV5nA59Gq8gfeqPmYcM84eGPdMW5smOkNSO45V/kd21VBHWoE+J2xNp
rE+zVsGkffS1/qfe3pJiezNAItsK6i3kfMdoikedXw2XbJcoRKxSdtpJ01WZw6pfZCSPy0mXrrbm
rxKccjCRRP19CAWMUCWZD3F0S5hDK7g4DAyoLVhDtNkMQP9qACE6IlZdlGQPRh4rCHVvEH9KhrCx
BvY4+XnkjuOu5aZ5udenM9o+tpy2m4nITep74qfCKaQCxzOcvLRXsdqWMTbKCM+qObsadeskmBKv
W32n8V8W64dhyJ16lJwYd4GMMZRSfCjVO63kc1m4e6JNthrR7WZS56S0Fey5gIP7laRtNDG9acuB
EweYrPpYtg1B8OCIyY+2Ht90aYGMmrvBkpMK0qhe1lZ/60IL5Z2xbJPUjbnabTNoXkmBOJJEV1O7
TdOqvpx1p3HzppuDQ0Jlt2l9Z2LzmGC9NY9XSTRsxSBBJsi7oN911p1ZPXS8QkH2c1RKJ1ywQwgu
Alx6199eDNXOA5yBDJLQ1IE7/iNYmvNS9yrxtitKbypYOfV+0WClEWnKYU3fx7jK496e+jcrPNRC
AdSfn5a1o86jLWuZn8Qovg0crJVrJb+TSNcW9TGuNE+S5o0x9h6+X07Hcp8WzZmnk1LikXWDUw+J
X6v3sXGujT3JmUEBUnvDcu1y5AaFQYlGmPyvq11VC7y6qJ11ZDLTZD8UIDkGOKzDnTZSUgH9emhG
N4oY5MT8LTeDvUIS1oTVNtBzuzNM2JbX6ozCO2Av0W8HQdsswobOpxNa+m1Bu0o3q5NQH0+1QHJC
ZdwgQnenGgWmtmza7izEMUBOxjsdY4ZsepzS19QyfYYrK5tC+V5P7oKi21iRuMErXesCVy+EDcox
O2UCIG9DBBLhJq+KU9Rvbp1YbtX0bj0/NlbkjhU6ibR4jRrraZYuDbO1hV70IhleoDVuhJJp5gYU
iHmSshaFusExXbA7utFFnmzD7FlVmSJdsOoI+9OpFB2pgy1NuTYXNxiK2AUWWNLaoSRrwnbLj2Wm
97KggpZf2+NylcTxbdY9SpnxELDBxmysJW2nanmae+m6LxY3ZeEMmXUzWvI9+Hb2YH1DHcrJMBkR
xsEX82I3KES0lpy/9hUZ6dLK95n2guWIHYQPOelrMwpncbGNkOwJ2JwVeCG0gTuKkh/Wr71Vb6vi
Cickfyr1GzkpTq1k3qBcdTpMddWgtNUxcmSpu2DM0Ga0aifqLWYiz3SObG1MEFTfIzE8q+vhNRNF
0rTWllrVpuK/qyjvfn04fhZjEn38+2w8bi21A7C5oedsVCS72BmyjeIg8VNHhNZtmxhMOLIdedaD
8c2FP1a44Ob8dt2jOLPB4CQ0LWJ4mFFQW67BJ7qJprLEv5sg/tXh/BiO/Ocryu8DnmBo6rwd+Yqt
F16xJBkZ/iE7OYU85YZ0eIe94S12x/60HzUgYk53l5xI2v8i1P0mDjmGziuDXili9CsOuV/EFW2+
i6LX/8MDBSIAuZBROroxRzc2oIogjBoDJp0bXNZPJC1evE8dTnkqdzYGqI7gfvcwPymPAj9iOokn
qiN9OObIx1HU81mq9RZD5n7MUkdwBgdTIa8BpWrX919/yTVEPXqi7y539EQFeSoaECAa9QvoLoll
W+V39BR1vU8frsFoN6kAjRt6LO9XTaH2C25ufCUlXCAbNoQLmtcIjROJxd7Q76ah3TBReGVZD1oj
enGK8+IyeYOVb5p58pn98Q38u+afrdj4qXEzUlIx4xvL8tOs3DEmcxdp1n2Enm3Guw5qjCfk1V6u
JEdpiLs6Y1flJJiVSfoP100uReqCuD7V/W49kfnY3+QFv1bGV9/46K6iiJFqAEckIt0pwPGdpJNn
hr03xKFD0M3hXK6VPcEvhuBySHWvCPoT8pqtOapIkyKvwugqp7LUtvVZXlabjKmosvrm2R/pa37l
SyuK/t8P5ihfWnGHcaPzMbNde5afxGdrzpRcUzPbaXuNhT66mpN48fer/NNlx7jvypBA0XScHFpN
tnA2MGLKgeqKnuqll8m14HTslLM7HVSckzb/h4X+2xXXXfS3XE0vtF5lsWM2I1IMK0QcLrNvMt5P
NiXEBXTZRbJP40Nfv6q0xBQkbmcivpnUogSMlPLl+evvcURx+POhMc0Dp47WjXzMsmJgZupCgbfJ
MFhXkhdlakERncmCdo98w20JgJj3ccYZPx4lu8Vq1dOo/n/9MT57gJDYEMHQQUJDut6L326nkMyM
yI7czi49RZhl9913wp6jXui/viiNaeYKSDUxKT1anWlJPTlbn1id3LdpxItzOWsPTSvhhzVv1bDe
a0LsWPFyDi/pbtLmUx7MzzE1XV3qvEQSbs1C+cEsttMEwYaRz9OyYwtoyHxwwriewnhrJfp3TfVP
bwzequjV6PkxVPv+xnSGGrZll7LZKdOBgoQ3B7mTio+90rq58CgLKgbRmJrnjSOL5TnOM8CHySdh
h339hKRPKm5M9P7nkxzVvLqh1RtzBCbbxfEuH0Z/VdJK2KwqvXqJ0twXg4rorB/oieW36sQuVHTU
8gsf46w98EOV1OwJ9qmjz4I7arfffL71+R1vkgwUMDlCsUpExfb+TvU5uqIRm0tbrZzFl53Iad/W
LaAzncXrHAoZ36zZzyI0dKMWSqNVy8Ex+v6KcbdQPoPGwtk6ud1F7CWu6b5MjuSILqerX2y+23U+
KwLSxkdpgc8tqobj4zyTAgUbQ0Jlpm+im3jbbuLb5QqVMjHaNrlEs+gZr1/fWIY4P9xZw1rBjfgy
IOz4YGqaRTp+6JmhQD7GgqWDg9ELyVubBOSIiScN9Q4Juj8Z44bmoT3hIKgJzQXzlT74bzsSBWda
dTxVITttEHDkVltpRjlg4MuL0FrBBdFIh8spwq6RvllEE8MiHYyF0Sub8VRarmXhLV8deaZ6Oxh3
Fq0A/Na3c4pCFvIMAGq7lXWHGRlHrlbDQNMW0Z6r0XWj/2yG+7S4XjCeVkmte+4dZol7qMu0AOQ9
n9wVusiZshZDixZ3WLzvBPBSOr2NcdhGwmLPbXowx+ehSPCAuF1EzKKhPw34W6PnOZGy5mkt4wiE
6GrwVgTJAS45/l4jOTJNjnTINgK6IjqtmxGghynT1YsMvkEJ3u+2kF7E+LYEITYmrTN0y0ZhQnUM
7sTxVtJdRjvp0Y1OqZ7l/XMs4U54ig/bTJlfj8/WAeYxee5Q5wKwctMJY/XY9IpqvtCmltR3wFHx
eplxAOO7U1axNe0qplBe6KeNzjejUiEb4rasOt8MrxVi8GwpGZzqXYNPoyvRRWS+NGF5rubRYUmS
x3Iy7Dqw7Io2Uj/O7mxqhcMU6PloNiejVTwXFXmCTNsjhjc9qYXTVCJeX8viZxDuJv2xHUpHaXVP
xZw1n4uSflxwxrQ28RvWfUnb+sMY2XWR2mMp05Mr0p3UhWeiOjl1VgDTPlF7ev3mTaNGl4tpUHEb
bTCMtty02DFSPVl4+TrRXdYyw1R6UkEpMccUNc73Q09LVNpp88u8/j0YRJST79lMnQyH4qywsJEs
/bzpbUWwnL6+WsIrIWB8BxcQlcEhYaQxXEhultLnrVpsE1Mnsl6TSb/Mo2Htm/yIaioIg+klU3qC
oJZhb+sujBs3CHuqQrrd8SeqBRUS+C5Mlwgqx4d4yg5Jjgtgi/MS6yPRF7ehnlkFzWnLnMFQCZ64
TDtEQ5tRPZnEZzPJXbGo3EhJzlLrIhyfu3pxO/1lCGUPWgfVpYewK504PREwE1SsdreirnKp3SI3
oC9aHJjMcJHl2H2xNfuruXhmGtTpk8Tu6l1YPg98hkVdnLwK7HwaKGpedemVNS/OXLCSp2dLiA+5
elnhZF4FvQOJwY1ZcHA48Zgvt0tQHbr6Og2wBQUOEmr3CyXSRkydrrtUKL8IUU8PeK2m3orV06Jd
yfEZFvR2WN3K4mBbc00Za6+R/6v0r2so7mIlu6F6NVElyKzrwaDOZwBxZ5ysTw5jWTGOcJYsF+J4
mbXxRh2p4o7TvpOuZPkhwMTVvK4xEDOUq1EKKBUhUlNvS2OgR9s4XXAY8sP6QGaKyCDnzvSu9bJA
9/ImcxrzTg0yGri3/EXXjH6kwkAbNdwuAExGOttjeVF3j+V6BGJBbEd0i0dt8EOEbz1nsdq/aP1w
WQ/TTqnC8zm/r8r2p1mknjStOgfRkzQau5jkSdp2GV7CEJlEwWycMdrDfD2kjTdNF1N+MynnMgP8
I3XbLrZznrCphJsxnWwJ1z3SBCfIG+pl83nRTm6LEyWUgV1SXGjSc9zz3FhNahm6M9uE0g8Yll6H
VeGG806j2KL2InGRcF3MdyPwTak4C2k0V80L6t3TbqC5rFu2OA+2SGMY4b4vRlxMxsE0jmK/U5Pz
JsTzcGreQGBd6SMiCES+jRT4mX7TDURIPZ7r+eKPWrqL1dkRrhoui5f5vgxLL5KmHSRckjgdeFh/
HoZ3rRR4ZTx7QgHgL5ExtcVqaypHPyl5jfI2thdtdAX2MeaCXfzRXrRiDu2ojVEYB7Yq4oARpH62
mKtnhr9+nVKjha0NdtDKPs0QitltRvcgu0EgfD6UwAuC5EpsC4zdgl22KFCf3sC2uONYMr+VP0rT
dK4FgaMKL2DObaO2NqrRbBSJ3K8VEKP8oNV9Emt4rJZU9IXqh4qdL5iAs76KLy0x9QTt3prp3BsM
HegUTiPKYmbdu5PAlMlGq6WLuddtUSyvR5y0LLNwa+0cTboQ93cd6kkM4O2puwvOhSmke3vaJfKJ
qO/x/Ib5rdc2Vb6LtjcuOwMJYlrdTEHjC13/bI4KHeFy3OJpd1AsOD1a7dfCaYUJpba4UYKDJh7i
ACt+tedzPAXN9LKtpIPeNRdmcMlAMsM+d1rIopgyp4gl8uDCE6qXqE24qWdWoW6lQfKU9fBj3Exa
FL/TLqT2ttY4ZGeE9MbDIGSnTJ07MiIRq3+ekjtjjn0caB1Fxl1QIZ2l36LWdtn/EAnoAnFj4rMn
5ycV/fGkPZ0ABU51bgN72C4ZpraHBBtzOaXkqc3+GCauoV0u+QuwKXuSe1fJr5MotMv2Zm6u00lx
mlbHYQmPVb6tOF1HOc0uK94KwkUYLLZUXRjVfEKN116SDmdRLBLibpeKltsyxdnpsjsHTwXSk2qI
PVRfdmFwkYymVfKSjtdZ+1qxpCQx2RS95HV8o0abNwVNjSrvHZgKp9YkeVra+OVMB657DPqayGNw
R0B1cX4zIGMI2HVJ86E/Ig1ALl+i9MlyG5d3r8tOoiChEBhRPmYobN4Ndl2P57NME0CTuKe3WXYW
DbFrmoJfR2daJJ/MGrMsZouPL6+DlcYeXHY/1grfQtzSlyjYhmdAvbwIyW5B9pRbxtrW8NAeHeif
nKZj5c5qageKH9e6Y07nSq55Y7E45vC2stFiyuDCXL7AKt7I7HHpaJ3I1vPE7cGvw2YcgCqLaUcc
b5NxppuT2ws3SjL7ene5cFRYja0h0kKfQQCAeXqaOtXw2LYoCqJDl531BUXZObWHcrpKGUzWh3ov
jSeo/yhvKNsgDS7agt6hVN+2gbxvstjVhtgx+m0KhirHrlHXVAdIoZPTfFIDFVnOWSdsMMj28JOw
JeWl1jNbjM/7/8/deew6jmXp+lV6dkdM0JupSInyx5uICREmY9Nzc9PzufoN7ovdTyezGhWR6ErU
rPsChQQyKk5KRyI31/otH1WT3c3ND1vGi38Q1pe1Og5WdlFok0vIt05HXX8smhMZGL35pGlXO4Xj
QOQCWM540HJWG9RUu4dR5/Av74JZbcrG2yCsDHvrwZp5iK9fjKBgImroFDsIKvtcawhLFJJtkJ/d
NC61GiPjyUzuV6lHRTt8cvNP1nxCUR2PWNPLdTPnatc23yr3DtJGn8yTBtCjmF6yaTmpXt9JeNJm
Zu4qhyMxhKHSBffJtLPtg9c++CbrkdJfLWzJRT3t1uJaWPFiv/vu58S8MGT+vjJTy+W5Ho8yqK5j
1Z1rWFW/OSkKjIk0uVuz4Vo45p2AEuvog3TzJuq8uDI/8YzGfM/X187oXHpKX9NbMwIgFWWV1sTj
5+tq+XdTfzDEYzk99qaD+vFc8PnpK9SKocdDf/C1M8XnYVsjSKPqt7soRuUUGZi+EgrScxukZ5XC
gx7MsoWNOs3B0Wsfk/yo3WYbcRXuacjVc29ePYNBZ96SERxmzclt7zTjTZZq9z548qq4NRA3bqkJ
4ORdT02CMn1q9r66kOGtGIH87ZBmDzkfeWFNT6mLuijJDjon9dRcW/egkovm1xc3K7ciP/TlHjvO
xiuv+WifSPDd6v60XWayvv33OliuWlvtfQezk/u37ui/ggYsbORf6sD4BML8uiXqzbRqFQr/Tb/D
8f1qbmm0Du1N/erFnCrg53+7Cv+VNLiJRBywFdcE3f4VRVp1d5CJMZMGvpOH5ZptE3S4/ebTGiJ4
Bdkuomn/t4qYv278rN6UeqAGuTljPxCffwKN5mBUzkyhxkZ8YReV9+M9yyMMSc9usc1w9/7tyv9X
SA6hsetj2EJ5ROPmL0BsIGviUwbDhBu5a02SRD9n8/Vfr9u/WIpuOBVQj44LhRQBBMa/YpmZFOtE
0oW10Y/JkSK3/XzUYhXCre3/5pX+Kqn5+ZV+wTBv7YKCiBpr0/xQB8iIz+KEaz6CIvgszu5m3pqb
/nf4u2X/J6L9p7r+/g9Y5hc5/y//+v+rup978V+p+7v+y388Zt++/CTw52f+EPhrvvkbqYQOXz+F
YiZRXvxffyj8Nd/7DR+H62AowdJxy9H8U+CPvh9iBwX/7ar0/3AF/Cnwd34DTrW4XrkjDeRT/r8j
7/+l9oAi7Q/875Zjpns6d/sveJdWrYNeLkGx07omOGvFjkpg40TO/RlncEREAHR5iQIju4XDZha8
RKfc51TrxHlcpksyC/tgeu09/j/87NnwtrSrHsKKg1xUD7PjL1G9tHG9TPoJUvlOrK72/ndwFm7f
Xw4rBwaOlih+DT5lPp5fDyu3acuO8ExzK5F+OrdwXr0zlqgdymQ/T+Z9bWb2UQgjTvuEEihZ2dvW
QMcxdeV7ro9O3JMeV8pGHJ0qQAaAZseYkat35J2haS1/FKbWnlgdN64q9BCToBNhXjgFQfau5RmP
t9rbIggZL9THnknJLPaW65x08WRkOOqCRkNUR7HuXTbQPE/2Teh72KPyofTR3Glm2PRDEfu4c+uA
oa1QP1qn/5ZahgidUny3O+d9cAdtmzIJ8/Qv5CMqoDu/hPcnKorgD+Rli998tRu7e9f88cV5D1zN
/YL8eZ8ZNtW+QtgbQfzsxrSnLTH0KN5AVZX71Spca5dmRN9fWnjvHconEA1jFWdidF+y1npt0oJX
zglvH1ZMxK59WpJAbauBHehGzAcFMboIbOaOyKQCEVKYTl4cZFnc1E6xb9v1eaabNLIJvmW0pHsR
XZiLvggtLshK0AGtuezLAkySOYTFgVSrIrSG9K331yySFRibMbtflI4WqTGRV8/FNwRe3t4/DD2r
PW/n4k2+sW2n/i3tCvz1S/Fonc2+iodE1vS+OadBa9bQ08SdFSBumR2gbgkgMQeLQksmyggByaGR
0sDlkYH7oC7Y4PK8c9ah33jL1McDQp1ADWc6D146rzoX6zbxzPHsTpoeWdPbOmkoku2m2egV43O1
YHiXAzPiWOFIm3rw8tJn0ZN2mm8DYld3iUUUUmfwK9g9Sq6SJowkMUpAQ+shWZtPRc/y4ki/vLi5
vaeY+z41hiC0qBzd+BJViR20kUGcxCGrEpCUCQFLOurV0XGKFjGZS4sBjfK5vZ4xkRpMYBXh1YvC
mVG1m7qU2T3NbLtOA43IUtkzA1vtJ0SZO8ilnI098ZDJk8JmAkGkRQXyv645l3Lz+2RWL4XWtK/9
DydNn2nQurca1GkJ6f1DJfJd1tNVaS56s/Xqkhw5P0uqo0HX4HFNW8pP9Gasj8NQgVWaJXaTYIkI
ucBV0M/BGqpygt9WDn4O8MFWN2JY8bPPtxwtxJ0iqr100uquSgGG1N3Wp5symbIiXhbr3KzZJyyb
F9IZXrPOeEms/rNrXrVKC3MkVUVtPbuqvCwuyBF97ONJrdQxDQ4IcZrbF2migOpnh5V8CWCWFTId
+4u09ZdO1t/pF8DTIx+6fNxneHBMU7Kady+iB9eSZY/ABZChrnEC6CylVskLe3zaKp1eppZMhAFV
uR+MUzhU/nbBpzElEUmKXAPBg47zQ2UuJ5djbKhIvRSV+zBnRRvyOIg9E91dsyCWY9fO7NuygobC
mM03zNoOkrvusVvBmo26/uYJ9kjyWNv6VVXawzR/bpWJ2NCx2BU7anWMqKrxsFjssnQr6iD6OTJc
o3ls0jL2VgMCjbtwrhPj0KQqpgLRYTJfPeCod2Fx46am/01UnzFCxyqRaZibn7IE0aJYppuukljY
vqZq2rsnt/2GCCVbluL9XBonog/2XWF/Hid5VymXABa0oYnKY42tbU0m3NZFTj2s2z3PGmjeEM4I
vZqBWhmX84fSmelcDwymnBi7ppRflZueUzAnvjBaDmmDA2JD4iuRAJKo+1VX02e67b41VX7yVElW
NDh0WLiF2NaO0kKy0i5u6txryXC1shqpXkvxYmZ1n1rdq3BqVMlWpGsCAux+aRbNOhFm3u5V10Ml
5vFqS/FsdvWjVmFoWRutRFjPk/Hm2z+U9txtGqKcd7nM+nhe7XC1+/lYZk0VjZpJjr3bz/vU8nr+
WusDTmgCBWx5app+5RWn8clreIhQiRucKQLuqEpPeabe3EbLCllTsYQ2g0c5pKwOIiUbUMvK9LM5
2e+9ZqinBpX5xm04SJS2fiezm9NUFelTNidurNc0FyLxa/AkTdqmaUED3E6Igz0Yxyovi4fCLA+i
k/PBJ5rnFgm7KSuJ+hJdIslT3I4yE3vMjS98Zc/SN+65mawzWnqAv8W6r0S6r1ppPEh/UNHAyQ4B
MFpHoVjztcSy3jxXnFu1ZkfL6trY6+1zmmj9l5LM5s1tOnlOg5oixWwsolEF8NdgBXe27JHJEXjy
WSgoGW2tlgt+LIJB7ToIR5GNWwFpcudIbNFcw+OF3o9y7/XZejIG38OmgyXP8JPiURSC00ka6dfe
JpUFwmF8lKW+HivA+63wXBxwBaHGWWJeB79Sj7Whau5U7XkFg1+nZH1dkrUM11L3r7Ot+VEnWhl3
5b3mKEjEybI3ipSvveHm7cWtUPKCSd7nmR96SWU80pPoRTML3jbJv69+oz9ka2s+6qx3gSLIQUuT
iNKj7q5qgerbIUVD3abEsvrZoymydGvp2RR5ylCoAJm8ZJ2kW696sMvVPtVrQVaz75PWtELIsJ3E
o7LVqy5FpC3ewZatHc22j6mKVhKO79zd5F5lboruoZyyKIUEUu1LLSco4pbbu6tBHPOs87f9PO2a
AkgtIxd5s1ZIP70RyLXnQpPghvwVrazOa4Kvb208nopjsYZ5jwmo9ycTLOjcU9nAnwzcgrbcUp6V
Rr6RPKkFyd8a7PMqZ00vIQeBl9ruTOAvCTvFPh3YpUYPYB8GCEjsYvgZhP7K2LE0n9jCdpPrb4OW
JEFnWGJ+p2EjreDgpDOq3A7ATzjQaQR9ekjUgmbAND0Soob0iOev97UzB/Ta60WYxldfMk0G8ntd
t5iBRiiDom2OLMZIkZ1+V5NpvslH7Ee1WXabFKemPcF6pjLF3gZ+lGrZSExc2oZum1GQoYMaOHno
9ualx/w3jCMnXv5kFOBIymQUGXoE5DnizCBZ4WU7b0v/+HYw1NWQ9lm12HfGUf8qW+uHXVAfKz2P
nk27PHCNPrfpyOiIfVPN43Of5Xt7BZxDB9qoNEWfncY+LGCtOcWGnMRqUyDlA/qnA6IPHns7eyJw
ztzkMzIk2mBDsi2OZuofNLuG1tL178nYfS8ssw7XvEBdWeeXxfC+SBeOVjN7go2Kwji13efVIhYv
v5trWN7hQQ34QJXnvVRWc/bzYt8I5UdCLLuBTt2Q/OtvXotTdjS859Vk1m0WhL+9AtFsXksbkqnS
czSkzoPRTahy2zdiFatNmjhHYxFfvMfWALtaMjeIM2yD9Tg/zXp/aNWrCX6b0fnDLzo/s+5gJlvu
uGt7wnhyIHOnG+7ziUdgIcCFs9UrQzfjgBDkRGod2mGiJMk1MeF23/QOzTq+NrFBPf0g87tRb19X
L4iHkrdbt0aPIB5+08rXPYoN/k1Vebi6kCs3G4Fd9jFbIqNXwbBc5PqD7MSEu6l6lTeIX42LyZC4
PLroWPKFN0mIcaucHdQ7RjFjPVp2h2wyzSKTOHquGt4JwgKSJYNg63jFjyTpbHrXirNNJ25YHbxJ
WVR0Em6kZch+W5DoepEHDkDDdHfz7XKywboPmZd+W0i0O0hBvLDhP1Owvd5nBU/9igSlkPCDNdTb
4sLkyKONfIPd3J11ry0fplHo2Pl8NwLetk79yCMausp/6y2sy12SZ5GNE3Cdqq3hySYkM789F7o+
PBhNeUHed1Mg2O+laAinsmAshm6woOLWuKrqt6wERp7qsb+XjvXWnL2iSd7KwhAX0o5A4m7/mkyJ
saVtaufRDZmOaR32dT/KsELkunj2fK0CGGunTR4SNHTHoIJkcwsteAjWpAuHgjIkXdr1Tnf1NlLs
AA/Cr/kH43DYdJkTk9L2u+smxM8u4iw8c7hok31dOLP9BQeHGn8vB787BMZUQZvfT57onvRkrZ+D
x1kV33XDK65LEWgvnt8+m2SRxLLw30Tr4hg2Z/5R5b/X+E7305Tlj8JkOF+Txt471ZA/fvwZob6R
f8OGSwsc2LbznUW9dEQ3BfokS14Ri3KgNOvZKlcKD4I3t3F6tO5rdaG6+85bMa3bwbeuUsBc1fSJ
BEUekasbi5umkz4U/RNBs8ZmFvlwNRl51YIO3E+DZOssOCbdrD5LFw+CNxtU3K3jFFndrtLUezO1
7oXEOJTLk/bWFsOwzUfJskHK29BsNFc/K1ISd8boEd6q5Ub4MR0ZrslBXBX2iYpons7OfF3omF7S
IYvrpHukN4IfzrnFi96znph4XXeC/jVwKkuBNMoeD4R/2tu8Tp9zTNxEP+6QfF+9sp/vl2QsMB5T
Z9gu+RR9/GhdQ4nmww+zTQXPscemq7JY9zSLOtH6ItOA4JLbtJbZw3jgS/cS8xv3HVykvMV9DynE
b1FffOzSS1HX9yiTwtEo5gfOzjps1wJnRUmQ98Zb0SXkhVc9W9lrIeYYjUl1SWpIz7wCeU8av/ve
SvpRtQ47EIqH7lSM6MG5eupKf+DD8COtA8qwUrIHC3fJ8ZmblINprnUYJyBqiyqmq7L1O/qKoCEY
NHvcuNGyYM3n6rsYQwmJ2VqFGXe2Rj5dJuv9kOBx8KmB27rlJKIxN/BlmfwNSpRD4rCC2McAuqFK
Eb2H+t60zinVuBVv+2qFuSCkYnC99nyKs8ySMzT0HYkpxrNRVbxKvhssez0ugxh3yXJfiuB+NMfx
lNjJvFtbvtlexR9f/UTY2mZ0YKj8Vn2nPRxFeFrgJy6MKsr6lFEyUVmccQLg23IplTGLTSH53f/4
Hi2GgWr2CliiKcVGNYSZ2THzMAkLVP2h8MeMKB7v/uOP6cbrwmLVHoxghimyuL78oBgjYyww6dJ/
FmWlM8WSAnisYRttrszQoReJiKL6B4FFEKIrjgFBXeYmqearuZISV9XtN/rTp0jXnpXz7DCBw4gE
rCUE0Gwt0aZ/XHMd5QcHksA2jmUnYUNHbcRwWMJt+fPWpRZlP5UQOYwKYE/tnD6Rd82DdQGXQnny
qlmSEaEt3+3KZBosnSjLMXPXRdaf8sUeQstovctIagSKpjYerL4/OOuY3Hu31WCu6m/AkcZZL2Qd
W4zOetLdETtIJjJwwO37Ongj0bxryUpN/sGrbFLvOBnlfmRIx0ljHutC+O9LqfZd7xjPC+nfGKnU
ppkcLU4q+HZj0K2r93FrerjHqxS7eKVy+/BxJFSpmZ9UAoXT9+WTW/1AZeSfP25yw3HOisDWcw4w
5pCect/awZtUwGaaHJ5Syf2vHDSqivJXPEvpeJnXWWcl89JNYOOf4Swha0Crf/94//hvugctc7ZV
9d7M7DyZh9zMsIcnLw2083C7d6qVsyytOZaaObDDOUl5nw4S/cZgddZm7SQTCSGpCgOz8/qsjZN2
VA3uKtPSLznlhcTv5+fZfRJthJ/TIobAX2HmVwsYiA+x0oOvZTcf0Wxh+3FUcMcRDr9LF9Wp0Z4K
QUKCp2MdbxP0P57d7Se/ZNuWD1aSDic9Wb735O+cpdiyePihLAscozbi7t5YyBPpxGPf6lnsrO4T
scHVfr4dvEQlVFpJankiv3189lxnb91iWg/l2t62s4TmVje7N9uJ5TOIMAH60a2WOB6r5SoC4wcE
CFLP22VgD5W117Ua+7zXeYfWh88KyJMoNYRMDNGIfCgorM0dpZnUPRhrHTvl2l+TuXg2GwO7ZLYQ
ky4lkvC2io0ByYUmehGvKCz4ns2VyojiTEd8cM8CzSbS7L0hA264ndt22pxIsmddc3oRzYmwwywY
FIa4xAlX4SWPZqdjQVqTE1rdPsqr5FD4zKJEl1ffpH3wrasFjX4OdGVsFpl3wDGc8FbrtNzVgGRt
+dWvZnnXLGW8kD+G5AFWtZUQhKW0KDVHSBJ9nBIMWPJTAc3nLE594AkYnMv1R6ks/Vw44r0t+2nP
7pWf5Dj6kbfQfKM3fYbuY8Q/iK4knPoiYVu2vlhJ2d2JGTRGmeJsLfq+B698QPjiS22+/zjXy97b
Kr1cYx4yMqr9bIwza+rDjy/0447RmKvzqXjUVRLEC6LK2NLzF0sHnxSqPtGEUt8bPIciebvJnCE4
i8AutkHFQAruah/WDI1L0XEdjMND3RW4FnNz7wQ1z8HEdYhiwyU6MJvGU4Jfxhq1/FDVYgJMoPjP
p3ho65QkFrhp1p2nwdmmvU6NWWegdlkz3Sc0JhfRx91YDSTO1O68RFpeEy/VjhhHaigBo/rqL+Q4
G+XQ4uKY5JvpHRNy0jd23+VP01fYs5TYCi99TqwvRu+gN8yN7jC59idvkt2x50GKdn3BGOfgIL5d
4CTLc34NyHVGIb8W62hc/Nt4POLjAJQ8lLfzyFw9VM7s/n98otowwQv0uAw/RgotH6ZYLNiUZx//
uZwRLH38In5ZpjE35x32jO5T2s/gqYGptjyZRDSVjXHMCUreSkiDU6sBvGWok55arn8uv0Ye50nU
B41PcqN7qkGaULa7POFJoVnaYc5X/1R5peFtSuW6aM9YDxPH/OHU1Xxpa3+6NMFU7tZqpNHEtVE9
COrNgMjiUnkFudi2/qhJdYFeD0dlTWclbhs+632YK93ccxnx/WTdW1J083NwSG5nlrCN+7aJxtRP
rqnHYQIgc5eZnndcxPpoFcBUt+Fltt1PLOrDCcyfVnWZjttmWtQDR8IhEeZwn07PQlr6K5CZy43O
HeSUU7Ipu3xBMIPIoDGjrJX6fe2i+BSB9lrIfN2Qz6E3j+ligb47Q7IvdflZTEWUaeN8b+YtmzM9
DIQtruvx44FvNG2cY6K/ZF+tYKivK+3azPVYGKi6oypNB52hcjQPE1rp0KRxZgcWk4GPYTzhrPss
iVtJHKniNAH/d42lxC8UlNHaTvW1UtvCaI2z49TfS9rn0DIVQEhp4m967J0f96blySz26Pgqb1IR
1Vl86coN3RFZra3SV4WFqNAuTWbIh16Tz5WXk/pTTPpBJ4d8IwuDF5nI9gllbzVg7YDLWZOeajtT
+74b7j4GzyUPuhMECpPAypznap+7vr42YMrkIHCZ16kIzrQUd981O1cHTYCv+pp8zf0V0kUQipMV
+V6bl/YbeXBowkzzDMafvDSyunLAVY+3hiKYAy9arCJ5B3wH0S/NyBqVe9W66aEGk6qA90/rOn9L
pwDlmh6wDhtNcMepyrwhTKDa1nBOPHfVBrt6uu8c+1bE6ZK0bPfeQy4LwMTGvY7W2xio/iFpiu9k
v6pLZ+RACrcRwwiE9eK0vBgAwP0Hhtpr9SHIgjHGMIJ6qjC8eKhk5BUruLFujVsvqR8rRNKac+sz
GOY7Y2SPTlrx9nE09628me5FdRYAf6jWOsE3uaU5prtoJk6YqizZr+fszm5thDxzNcWYkpdthbke
C4x9gU8YwcVzIkYWdNCtpGbshu5KR9ivwdQ9iUncC0DNU5Y7bH4E6gyk4XyMSnh649LG59zv7Nu1
Yn+GezvP3RqcSqLsDZkupyKADFk9Ke+rsTiWrlXdTwW8V5+SLdDaZdzYy3zfZ5JB24F5qdrWQXFD
GBA3UQysfKnW/nvhrh75L6xCE/ZrT2uza02he9hkrK4dledrZ+1K6rrssUviyqKUZUpOQ6GqnUPC
d+hMqMuFuWgbmxxiAMtUYih7dXXpphuMGNtm6AiaKQNn33kE/BTOVixx2Rrq/DG8exDdO1QzuTeJ
mF6CNTKT6kQTncVW2P0gScbcD7b3mNnEEbZ1tqDQdkbkvFlYJyo5eaaO7m7wdwagIKqp7qXTgDM4
PqBBbzOaZjRpBEuZADe4ZNXcRntIPLTDjRzw/7v9cFD410NHQ/w1Gs6rxb4czVWv9oPzGTTHeWlu
3IQqwNXM0WsPI8tQXBp4uXyGvcEX8yGoigEHWWuHzu0m6IrxiW3fOhjt9GA3y4NWBvLT5LDGU+23
mVrP3Gd51mx51qfokkmZZ3v6GHHTHkB2XK6WHNuwwdcefhxazZQnpzrksrHc9u/y8T4akv7JFgPP
5dxMZAHFOFifWCJ+NqmsmM/tYvS9rbE6+3k25nu6UTApZg+puzjRxywqrOCuoJYqqm4pWPXtgTze
hpiP96jf1jRTUyKe4a9AI62ju54W2VePE7TUhxzi3xKGPDcV//s1yfGnBMj/Nhny9kL/FRT5PyPv
kczFfykJ+b//2f/+H9//z2FsCFn4Z1nIxw/+qQshp5GMYeRO7q0dh2hu/pv/0IX8hv2TGlfMYZTj
oRxC7vAPZYj+GyIwIpJoBiP51L0pHf5UhthkQhomwY882tyb3iT4d6Qhv/iSyF7E6UQsMOoTg4IA
3uHPV5kIlCw6XYXl4VbYsCmj8TTsyitiwggR0Yv423AifrefXEm3l6QRjNRewogJfiTh9ueXJMli
rrJmgRhI++m5nWybYD3T1XL/ebgZ3HfwyLN7ugVpB1DL7N0KfZ6dB9/WNM8T81Aykrc3wUDHbEHe
SOmnytzqPLegBk3KSk15NodR+6aXFlBasjSrOCVZ7anDpMHqXERPx15kCWCvz71q1XITCGJVIJKw
lBtLr+gy3jDnSOBUlFYHI0CxF3lGYY1IXKdpS9QGqPoq9HHZEmZlWxEaHKO4Q55rqneAw7Z91hNr
Th6xJqmCMyxXOWRzHzC65abbDpuOjyi5K52yQZ7Ik4zcMkrInPE8rbkD2+/6hR7pk+a2aCwsuw+X
6haQ1kH0YKShJcn/MSic7wMyeTUmJ6PxKn8H4oYW1XK7yTuWhlPYh25kl9gLJcqGp8jaIMcw6tV6
r6e0K99IY184dtegv9mmRMruT0lX0P6ORs9DhhG4vX8RhKth9B8yoe9dfaIcXdVt2RyJCc+1I9rg
xY9lrxMwxtBCyF7d5bIMp1Fbm89pkDJFDXo+d/u6cV0cd3CA80YYrS92ZISlK/maOuxsbY8WLjUw
GywYdZ0A4JZ22dnRmmlJte+GlUBJP+VhH2erORPeIprBGg5kARKkR5Fclp81LUudT2JO3qrMcifs
bvZNFp5MZOMKkuh2Aiww2/mSM3cX1DMd1TUwSrCpu7Qptllyo48w1NHPVY0KZ5rBCgjn4ynt3SK2
7DoMc/pjIt5Cj8pA840HU0lWb2MKErwXkBrbcjTMDmPxanTxoI8dJhU5uV40FlyzWL8GrtFcT5x3
sZgJ8KihJBV85gBd28tmkOh5reE5sGmA3Ay3LgmWt4YsOMkD9Rb25hKtaUDT0ffQdouzl/BA7lEO
KpnxV/nlHKGzrry7ul0c7NTjWABKtW6lTrU3DnaUm2YfxEEX+DgeUrtB1ov6Wl7KALp207k0aG+o
lR5/D/K+SdDhBriOPLdnJ1wr38hDf1IlFprWK4KjL4Ya8r+qG1xPM680DVVaR543E+TJvGCwm0+r
XiGjHVS5V3IaMjIqNQjAxNDLgd1ktnXMYEKOexNmqzxXvouovzCTrgr1yZjxwRDgWYdeM7O5uARb
mmgBIBi2ic9pcM/w7ddbXyp20AURW3JjoCCZamNCUExbx6D9qEtgjZiOKRQkgi+DzMUkg6obx8R2
QtdpcwIskKU7x6Vc+voSAEpVYQ6tydimBqfdKu6PxwwgPXivlDcCZuflK0Om224T0jinSFSu1+80
Zxqzq+E3axKWQaN/k1Uwo2dNZIA/J7Vuov/C9F6Vc3NFzngCSDAo6ooYm9y/qcdGNtD8nNa49R9k
lZnkBKGTMS9o0vpThuqfsJPB0fI80hMtqCIl15K0x8Ign9ZMhdCZ0Jxi2XsNewL6In9khal9g9qA
1Z9JazXrgqoZJ1Wk20xdg+6nsFr8jz6m4HvNXP0yJhk/JeSICpMidogyMaJubDmAjHlVbzJItDHu
uVs+2d7MajA0dprAfBmANrkx13Lr2Zp21BG0k4fWpcAvnW3i3ilWE52gVHrt7IBniMzkVtaMOFdF
RaDN4vXWy+LAAm/znOL2HZ1gKQhfN2gB+ya1jBvT73Jqf2x4cBixvjHivjTLjERYdDhRj8M2ezLn
VSuPtq/6fmK/THKC5xM/S898BvJLAy39MhAEjF88NbEFVu26cvvCeCOBHPDTgyyzM9+t8GukHzZj
0+9KIYbvkwYitdObtPe4tHieo7aHhj+IGuI69Gtd8ftkCvwha3Obb9WoJNlzpYmDwiqoVdrnXbu8
OBTE45pB4HetSIxGRTGVnQiXYAjG04TVZt2aLR4QW6+W6syRNj5LjDAIenSfw0oEzP4RJ/PgSxYo
RzhfsqY3v7Gl6IT5D5ruXdwW7OJEq01QREbLFxDNmLxd3gUa1E/TauCrETUb/qbrkgUgv1N0rNL4
RW6QlhkEgDWU9lDMm/QmhYz8MFCyu2JBCLqxOAz0pImjOfSIlng6WF+8UjgvGnSBAukK5pJI146N
pF95zIQe/it1WBQTVIoBio/U8e162y05uWGtLBJrP3P28iSoNDSPk97m6Jm5qi28SUK2cdPqZNVW
Up/1y5x1Wh5lrsDqaELhZeeAlqr+lswOhB8YYvlTkP9vTbX/22LKMZj/y7FVNV/67CcZ88dP/DGv
GgG54jS2MpQaNnmVt0qFP8ZVw/rt1pVBT8BNu68zt/7XtGq7vzmEg1vE4/i3uumbbvcf06r52y2/
npYLm1YW4j7/vZzynwXAJO9QiWASqAGhQ3sHdoWfR8dRePM6eqgH7a7aNiO4BccmOq4146FaTyMK
DsRRdcuTe3YIPi38SR5XiMJ93mfvzBkj4gu2YaueHpoUO9c/fZJ/iuN/Cjf9y/tDY00Pkm3zzNUx
BPwyTY+0p4lRJzyYADKcY0u8dpLEWl18KxJ3CLuc3OHCWJhJ+xqxR5l+LRHruRb7q0uMHBTQvsnp
vHT/2M7Ymf6bgPefHQN8cLwxCkcZ8QOTN/eRL/lPjot6xVxZ/z/Czmw3biSLtl8UAOcgXzOZc6Zm
y5ZeCNmyg/M8f/1dVF/cW04bFrrRje4qlJkcIk6cs/faHAXZoA0bGbKFPz28YHSbt/YsD0WHLAB+
wbzmDn+fkcJuIJhgvEsiZIsgeYnzJSEVGVaKdqtpQUYHqv8Ecglw/beTwcdVWjoCb9vi5ePEe+XS
CGBDzFruwMax1LwVyOHW82KYi2YxJtTlXn4oLPGl6dSX0E69HawwmN+LeVVI64GgDHVgQEd0cpO8
o7QqvtLKuXFi7RuJu4lvU8P4mMYaX6ZW6WsdWa+U/RhQozw8jpFOoTfi2istvd4XSMZoUcQFhecU
rqPG1u5H/+c8KnCKUcM0Ju6izWjm6tCIZXpB0XFxtH4HIFj6s2mmdwN+81XCYCur5HjppLjjQ3Gg
JiTu3u5oGQUgCjxb5Ajn0SG69RxspynD8+1GJ4bl+olHSQByl5wmgdmjN4AVRknj7Gwl4BiNpXE7
AZgW6YzocAw50CBoRiPTQmDu9kGX5SdToHpyS2p1ySAv7EV9U/K34okDJj0b6Z7jV3JocK5swSBN
2xZgOcMU4+xAvZZoNU+1F0OFs4Z+BfOz3nMYO3qJ9qynWuEz5lQ+O2LMrzbqQ+4Q6Uwb8KhsRr2u
58ZHwy2/M21KL8R3/HRTSY8mmcetsiJkGxWyu1RfqE3FIiSkcdSl9vaTT/J3Bsb/3ilCzbHjcMLG
a7R8Gf958+uxi8PMwT0XYuDM+/qc2q21o311JNxi3gUjdWM10CGlbI5QKo7vmLDUKukH/du/L8X8
26V8nHtNT0IfueZfcaKX2OYhSoRziyABR3aWeTu+tm0x6PppAXUE+Whuu2Fut7z4zyLKLX+gp8hx
EO2d4c2GH0cD8Az4mjdo4FzgpkfA57C2O/lLDIbaqL6lmIJwkBXxUzUP/WZAaDvIyt5oELrB8Ie9
Ty/oMXJig05s/UnSwlVH4eOG2wSR0elgs9Bofvx+w1mHaq0e0Qt6yuPY1WXVSUDUZL7ghta4UaQg
hAeq2UTKfU+xswuNVG3zjrFI27irf99zfVlx/38X7X9XQ+eFHgrkZ/qWixXtP48fz/RoBbjMV1b1
nRiNdxMM/n1nptgDkKPTMmh2AVCylUCyD2+VxizIe/QgXeqn5ZemKkgODKEcdmVvsXh8cnn/g9tc
Xx8OPBNzkMPK5141Q5jZdW5CHDn+YPQ8tbkzO6CQjjtf5Jgyto/NExLFFwebxF5KVmK9NEG99/DX
B1aNl1i3f3RB1txaaBemSWhHmCKYq6c8vOXdXjdNV++HLAWbUAzFM9/Hj64WzbF04wuwKGgWkBbX
SWPfhQ0DKBFJKPUnTjbFy3tZ0K3QenWaU1s9jwRe2PzlpCgwysvwPjIYz9RDUa9UmP6aXHBtU2du
6cRPF6Jk7Xpuz2WI48TFA1MjbmtaK9nLSOqbzkNoUY3oKURwrOLOQNVZvhT0RzZuUCwyESgHRT+q
fTn23/Ux8naQmvijkiOBS1SomKIPY4QYnrlfByy2DI+WNve+odCwGK1zLsFpXBg5Toe4dO7ivv8R
6zl1a5Uy6Wepp6U9UDjYICM0M9oPldGc3K56kmVdPwVef1HS25d1dtHyUO4NGDuraB6xSKn+GIfp
10C1CKebsF8Raj3zMt9ZbdzzMVdoo0pbex6MSPpOat2VsAP9FnHHF6JFEPBirk8ct+O40Teb2gK6
YjEtXgXFiEZmob0ECM3WSZVvw2oIXshhxw5d7woIDHvPKzbQpg7MTyCpyLI9TONwaMUjHLD+tq3n
7yl3fUtY9m1UMS/EELUP5vKH2w3iiyPjkzHrLHKq/DrwMtFN6Mb9rNNK4PV6ZBUE9Krfulqrn7rA
uiQlcp7CsKKtR/RrrHpnV0o24qwhYNuYEZwAItTnTR2bAYmqPa7hKnAO7IK+N8dvVgmioR7LzKcr
gNjCriT7i4nrFui4kzVfxsJ8KCgD6GC5CjZKVa/1DAd2rfrg6I33zXLT3Mr+aun9V2XD/2QYtzJq
cuECjbCGsoVgy/zmoqMsGXWm8W4yF3jYZ24plIEWntian642LkHdG4JSuK8qDbE/xBNe4eGnmXmH
MBGkJ5lIJ41ZO5uWDCgIwiPf5amdpq3J6oR4R6kVnKRfSiNpErPLzshwDDgq+mlWgYEvamZ/HN0K
EohQRwXlowjmDurGOo0P00BlGitEgFbv2j4CgskH5mSTuALYh8kFXhVBc1JWxJYhGNKQQdT1IxOL
LbdWf+hrSBW0qZy9HWg23JDJz+xA7qq6+pU04aHm0DXERf+gM4sDZ+QeEtEhOcgDa+XFaXuArxWv
Aifqf9rWjb0wlbOx5Yjw//yQf6t9/7K7kWOHkJjCnNQyZ/nr/1lpAycYSR9pSWR2CBnpA0RamQcB
l1RhY5kFYjeiNeM84R8ISAZhDK8AcdHRKyP/k0v5S7XrsJhbOH0pxEHT/X4p2Af0gmWIDI9GAzM+
MpMcQroftR6+1MTT0jbB9WMG3sB2CYTNkDiObYq3PGvusnImdcfF7aKjFTZDPDOa+RrE6Hv/fZnG
wru8Wvs5x5hkP5GT+2dpYrt1jWsgA9ebdR49WAc9lkHyoGMOJCD4uWNedDbZWzdjSotuqF9PEHbg
Sn/LFDEvbUHJVbc/ixQ2TpTr3YubUSWksHz2le09xkM5HT655L/dWU5yhsSTyo4qrx5yTXga+oqe
1iGopUPULRgXmrF+3XVIRU0O+JZV7YNJc7a9p94YlOMCohbBrbHTVPEWxFa7GJjoWQHJ/ziQObyL
mxyfOOUpUTIii7YGn4NPc6j2uR1fEgfRZI9Bv7Wq+kzp+Mnr8tfn4GjLb2IIQmDhVcWSoaOdI8tV
iPeQ1JdjMJLbZFziIJ033iCb7ahxzpBGDAvMCWELoYNGB/6zbHJfMIzYCP7ZSDuhJ3QRA4dMVm+q
J6WlCqDcBxbkL8vpvv/7UVzB3T4qG8pa02GlQOnCv35/yR16eA3pnxyWykGu0yIw9t7UXqzqzEB8
8sPJYrWzE4FNhTGKzvCWLz+HFK3Su39filyO3VcvMidLjahFOgc41K6OvWOa4zFJOwgVXartyAx0
V8Ld9f1U+f1czaS0cJbsGHufBpf4EsxI5V1Uh/aeY6W5laHt517aPmqN+4Nts32KvPHrnMKSQbUa
P4Z29dDY5bnUh2BXRHyYttFujDZG318WezKA5o0rSWLB5YD/skpOEOYnDFbevmDW4deule5z3tnS
G9o3QmIEPTpl3eQiMQ6Di94rUfp2QhzugISj4z0e4DPUN04qN+QAknzFhATVKQ6LoguO3UKCoN9+
VDN/52D1C/SbpnTYpjgSQaO1aXFSWfmDiXJ9aJLCvm/Gc1Jp3bogj/qLVN4hNcenmubLefRCsdbN
6a00ys9qX/N36MHHG4I210Z3Sk9Cd69pEtlQFijoZrFqlg3VTPNVN+rNCWkCTpvKmTaskmdVWu2m
lg2ggnz4Zc0FmHm4/qkxw/gSpj+TP3UaTGPTsMGz70gCa7KN4bDHBsi1EGl0xsSJ05nbDcKXYuUO
+BGrjLqgzVF2VSVM/N44zSQC6EO7DELK/NIlEAlNUhv+/Saay8p+9SZieuDfZCcCAL9mMAR1mqpI
w9Yie8RhKmYqbijtTlPNfc1A8jYccS60Pf6v3tPkZrSIuy9CJ7kkVLaIZYpVEsT5ZjT04BgjlIj6
VwUb+DEh+gAJpIHIzsRgWpHXFmJX5rgOWmqE7o9WT9/0I9ojuiPWZrDz8EDD16D7rn0Vfa6/VMNz
Qx7X5d+/+MO7//svtkyiVQg6cShnyPH7fRnwZCloL+Ppg/0zMF0wm32NeQ2t3tHsMf7W2c/cLftD
3OfRyp3xCveUIgdLTOmzMmJW7vml0kPvLhQZIbQC8c+QGEytIjM8eWH0JBS9mLSfg+PQoF8LZhvt
fU9xIydlkM2lDahDsQR7ZcCrEVbI9APtbmIPvhg9deEwy10TmZhenBaXfVnrt62lCLZwGedl3Zei
MQKcvtuyjh6VCZ6swMcz1MHg5zTHgDC1p4CB+KorlFrPGi6lOkX7mdqQjXBEkRGyT0Kjobbotc/O
sst2dn1zOadjpGHoRwDz1cLmhmGS0mIWMGuAMkU6laIqXcKAFw+xxdlRMOvdUKbidsQJsxYuDmtj
EYRMvPr/ftJXwN/lcyZm3eAh08lgUu9cVTXZhNqvrnjSU6EiJHohIxJjjWMwWg9C0QLANKUbxk1r
c9Yug9APKReBEf3MPNV90uk0/lxbuBheOpcVRqPnu3RC/1PtdWLuUeWHFFZLcTo1tORzvjSkeawD
ediQ4dd4qzANa4TVCCoJT1yVPeY328nnR01fjlIiwH8qumM2cvbHXd5stRh1sTZWwbGsUKdOTvOW
N4Haidjh2BJH2Dk5Hf77vn7QXq8e8tKbpikDZ8OjuPn9p3hM0sBoaWJF3ELk5fu27fSzcnKc9Z5+
Zw9l9UIyitZq2d4JNRd8njzHS9+qcNgbgm3JVGnfC3qmHl5NYllsccS4GfhuPN0rszGee5Yh0SKo
FnrOeVPUv8aUWYyp9p/8lD/7z2CYbRY/E0XCgpr9/acY1qgn/cRPSWsCHSfNG7aJG9un1Exe2PuT
yFOA/qpnrxwMxo8tNsSufxocsrciikjbysXJCsLnvCa0sdTFhJ093tWlYx0xaWr4dJS9pbT2tikT
cNPLh9tEAjdrAyaG//4teNH+/Pjo8BOOCglJmtr19oXZMM4GxreriBnx2kgRXwcyeLaaMQBymt0Z
KQyJvJBiW0RywadO20nHSdqGIxhZPY/ukvFdEtWmd9WrYUy7IlZA3Xgga13LSihtAPmShzx5ymVL
7qRWJJQJ5F9Oenf3E2QLWteg+ZaWoQE+1CLbzlHZoU80gJcObyymLHWDfRHV2ogRa4JyFdLrXCa8
zheQ1ED04ts0S51HRqYsXXaDI0XzCh/kknvOq/mlT8S5DtryQiLGq9sXNT4G/ZGYo009eNWjDAbI
EsW+1iyglvPYn0cGjL6cOeSO1oSN1+D8SS/anaF7hZxKMQ1r6ybVXoQcvFXfR2dD1tq2skF8uuIA
UCLZFJqW7apd8BjG5Z3nDfXaEZq2hsIp15aWrCRMsVrhl4PAghW25Xzu5J2xndFpImudIpyxECks
mrp21Ra+tzTNrGp2b6LGIOpSEaVijZTIxtxlr4JKPs0t9xC0BWyt6J25gkdWdDHcUotvmQOsAqOy
Xh2Z0T5KsgE5Al3OKCQAQFhudQcEUtvk2MgRM0OuWLZTEAXaS5MQ+FKlFePc1iY8Hc23xBTQZNUX
F2PBarTH4pPTz4fk7mqlcCypQVI2wYXz798/LwQ2ztBMLHqSWTjD7S7yBfKAk7Ri0+8SSRIhHRes
lffIivdhaaRP5SzcY2DHEx2dxQzlak/WzAucBuhQNOb1lqQbI7P+fUDFtBqyiLBZs67pnLWd78W4
HrzpNcrNHck/BiZ2jb5HMW0UZOadSgkhTDRk6RHd9jU+8nlXpeQhlOP4S+VtfI/qmUCgzm1PpIDW
MgwOFlGFgEvMnYXLbI2PAYjqWJ2Rax3x5ItLSjfhVlkYYp2p2yZKy787JpG8ow72IujLu9YN7bUR
yv4ctW2zRvcu9sHYHplife0KNMC2g7VFl3m/ARnwNM+W+VB1y/2a2yM+OPEyVqO3tqOh3tUDSwyK
JutoRCg64kgm36bwZcbZjshkenX0oFrJwHFWOMtiPwi89DTa833gZvrZZGzw7zXnr0sOIX2UUzrb
vSavdjW2rThvDINubEmmiGnSrUFq7LHAMA3q+uXFbuRLFTKpluEp6lNxi0XZxO634GZTu9rrRLVj
rCwOKQHCa6OQ9h0HJ5DVgN23Q4TZWKYN2jM2s60dn9DQGzBqNmT6dJ/sax/c9Ou3dcFREThN6YDL
7/e3FRzI2GeMzpjzpyDO2/gSOe3XPC6+tRYg6BED8/IU7HVQ1RHNPj62uSGttEmD18kU4b2NNHol
Saj0kqwBCSmL29pL711hHJrl6fQp0WrCTt+Ujod5aoFOGmM5QPAIAbuS9kdm70vfmt8N9tLc0Ke9
N0fhKujkN6Hy/pC7rC0fnrshyR9M/HUtyrtdEjQFZ4zZfgoVlMQcUjPmUnNPc/1MTzG7d7AL+VQm
h3qS46Zo0mHz7/fgChC/lFrg3CRdXQS4SA6vtbdRSPu1iRmX2vQ01sPQXOIGXZnAeJP0yZNpGUfk
CgZuTfsS2NF9u4ma4cnqxlfs5MUm08mT/eSSfmfm/d9LYnDLcU4uQQtXdT5OrH4we/BBo4kZYeqf
kTK7tN8Hmp5AdBUMoxUWC+yl3gImECHdUA9z9piWXNjgfFKNmn/uzrYDB5HhPn02asCr9kMfCGCy
SUrTRKffywU368LKh2dF6zT5lgcZlqKg0jb8GkJyY7ikLs3bJuaicdZWexGEP1KoB2PrJjsH/iji
kxkrdWze13j+5gTVj8H+V2VpvDCjOFPWLiWhMOkbz1jcI83v80bfOiOHGyMwN0CqyDvK71ujvk+N
oLoQWfD476dg/tmy41fTs3OcJcZds652AHK15NS7nC9tRuAR3pIVgpaDh6xv23qEiXDAb9YTkDLa
YlbiC9RBtzkSxw4/ojmU5aFIkqcWmdNNqqxxFdHaOlRJRHK4FaNHmykwELjrSz6421rPtO3B7od2
u070EMJqZ6HCmQjDXn6eOX7rKZ8+2eSuwmD+96Ixi6IkpuW5HCp/XzYYZ+RRkVbofQL5qkm66pMz
3KL9okZcWuXTbF8ItyZZq2K7r+fyp2cyO/v4vkXhLdHabFu1h0kck89BxBu7K6JPBA3GXz4HiV1J
Qxq/rG8fCVX/OX80NcYBr6fllNr9FzoQu1CzYWMY87QKcDQQQL7WoogOI19iDrJv1U3jk0rjZ32Z
onOUXKLTOO3HA+k2iUXE8xCPmw5vSyHlLnWN7oA3BkSFd/z3K/SXY5xkXaHZwLBveYeuPmRNydkr
HT7kaZ7VQUYzgcVR6O1gsOIrqAcg/6F9cWeyehexBV+9tXFMWKMd4QchqIdPrufPD5nrcTVnER8s
fMKrM26GNZqAFwrUzqvlKmMH3yaDhcBQNwDijPpZQPZdDUI+pSOJ0+1gvEaSgdTHMe1j0u/NjOlk
iouds98nV7dsUr9vYpLLw/1DoxtFvHOl+NGFNWS5azFNBgBxDsns8VJZrZmjvwT0RXacdsBqZUAv
KHyKQ7c1K/Vl0uynf1/Hh/Tk6jpADxoooPjd/NfV4duZNJzoBZup2VUvwbwwfJtwuJkGMqMF7Imd
0RCqzfaFvb0PcZZbMfmAFaewYR4YfmEO2DR2+zDoy8iHw9uuDNxtB3cAnDR5bbOwvV3iIQxXjL12
mv4sKXjknJ9GttQVWi1yNyt8qwhRsk1XDV+FEDSX7dHc1al5Ll0FJ6wBdNNmzYyb0PMOABQeeyO5
n5bKXUdymIPx8cFOlmv8fPRo85KwUBvYcCFRXQYN+WmBDZVMlCFDPlMc+2A2tv++k3/RB5AS5LGy
AEqF4ngtyEB2g/Y2Yzjj5Hl+cJ9h641HO8DZRLuUNutitzPXkZkftUHD4wigP+DEQcRpGEAaSD7L
F/qYBl09Wto7Hsd/Wiu8adcfQBE57qBJdta4Z+aY+IwxFoBQZ3IlTBukkcSrFJj4SmjLmp1MxR6Q
W+bHGoL1zOiiV1pBD2XkvKsqHw6c3RQWan1TCwuAQZ1iHeBcxlA/DU5jngXrsB/rfSKcu5q1NOmS
o95Oxt4pTHL7zLZBc/OQ24N7D/1xWFuxOJsu+9skZPglEmihzbR4szwt862mbO4zBGkA2Hu8WiE2
SS0Np0/O4t6fXyHPyvBMwKbGIlW4evvjaNQnDFEhCRK2PIjZCk6trkcnYKOkaGclawa1xnIMWUJL
HAZpg8U2PXaHtILvI8IR3ZPtrBpZPqi88XZFDWy5mmtisHP4O8ab26fWjtLFIUPV/UWjTT9oqfvd
zF2D6OpRuyehHM5zZJLQk3QvXTmS1pLI+OJB/0PDupzHo5GRfyqNi7f49a32MsrmhOgr24dJn+EA
ybITCCeHHjUJ7mB7jIfe4U+M6djdtvH8vNCOdoBdoBG703tjzbsOD2zTmA6sCd03ralknjsR4Km3
zjps25ekhZzKnKB1jGxVMhg+kebwXNq5XyaEPWqI7OO18MajWTnlvYxK33DVMz4B61jRAmI8jvwp
Il3Vc2CbxKE97lCylmb8aLQWkCrRnWhAoZNxq30p4/poJN/U/D2ul051UReYGDzt/L//8MxPHvtf
jkO4dbAuod9k3bOu9XiFVcZeaSwGSPVAYIS7cvN3sxC3Ua9jtcfDOaSDOM3wPuu6pQoDIIOxJzq6
nBtcbMB21E0npGPrtio2XTPCoiPyrjOC+6wgLkdNJQgJ2ofuEiLrGg2hc27ySaVwFX+11DPLDMTQ
2XKpZ9Ch/l7PIJAxkgpYLNHRXrGj99If6rTZyREiTLTXZvcoA/ehm+CytfF4w+Q63w4Gtap9UZE1
nrlMz4fqgKQUVCeaxOycx+6PT1bFv3xhju4wr6a49NBNXe1zYcNq2HS8LvkIuMQR4xc1oQaqOteG
KIM/f4qY/8IbylYpfd1dzpc0lgE5WTkjwH9fzHJHfl8QXWfpvCGzXaxa13fMwag6eWWmOFmIdeU1
Wxu26r//CP3P4RRLibZsqUt/3bQ+lpz/FHCVmyYQCyWMzFnrgMYzANxTaYznKiIghL5FBSEgsk5m
YSs/6hw+TJokGn7PKkrBT+jEGHt9FZwxBAfnOqG2zgyU/9Zi4Qrz0ti3pr7zKOKgHPCpntWup8w5
O9P4XkbMpFrVVay04BQZRBl0EofpB+9ndEI9xyBjqKpVU1YD+FTyEDSFM0c4Zb/TWuZlEaBdTE1z
9zxNAJTp1h+N/hFgbHeexjbayrwhn3cwXweLE4reUk3lUAliL31zFma/V3MBWKnDNZkOA8lNYMMa
/QAFyG81h9jufF6VS3bljDK1qgIfw0B3mCrQCZWm7/P0zmSs7lswXi5j2m5MpuJbFjRITpTpJr6M
I2WSOpnhUzg3iIgQTWFYMp6Jqu/9MMikH9mtccAw8GCndCqzGl9zzpktDttk501Gdpd6831Vg0md
Y0Uy8XSZcpQaXZukcDO58BS07tQh6+oT99LDlwSUBYqiTpguFn3C+o39/UE5R2aQ5aGPTn3pRQQR
MDkRffAoRo3s3hG8GpqnQxE04oKjSF9VWlBvrMTSsbs0tBcQ+Edr1QRya6etd+ajcPZizi+M//ST
xM5ArAK4CiOtAOSU2smoXOwsphp8Gmo2sElcPUT9HZVrwS42bMVzHLLPPt8/V5llZzRNMF84OSHB
X3Xex37Mh05C5OH4+GZOCg/63H/DigTRyNCxh/9onWg69jFch4AJ5TqVuTinU1P4VTLzuOJFRKwx
ZUtjMS3aPs6EhiQJSBGAMRfNmQFxvB8QvBx5YRrAI66zttz8B9E5K50Totv2ZAXEjovhrJY7dD83
IUlXN2DdTs78zRN9gqB7TRv/VW+BqMlUZnuLdAUgOtreGOubIfDqe+ERat0Xx9yw9bNhtpd8IlvK
Co6aDTc7zH4y+kiIxB5LhFxazNy7tImlrw7SDYOjNSTdKUxYQtmWc8iBwrjFzmPejl5sMSK/AVlB
ivQUFjf6wsqYjfI78dk38FJNRFBjdUjs6j415zetGaedIlEujlM+bZtAJAyNzY5deVUNVbQtJw5/
gYfCUR1wTOKDHG3UiQigWqIfG35h0NNhNpqlbVeRfZGiUPITb4bni0+chvcliQ3ajzUVn112a09N
GV0sWuCIq7TNXMN+AhRtI/qw+5uhlA8Yu1Bmm2O+zah8aBKSi4oh6jTWTnAYGCV/YBNKDo+nDAEC
sstTOjgZEhAFIbKCEvLvVdR09T8aEtJcVmgk/aa39C2vdjdZqXaCZxCty6oj1q8+6J3t14X+tTGy
fgtWcu3MEyE/aJpcDachMwx8jhFnFSuTz2i+CXpoIkoVrztgRwv5OKqtOYffjYKuUhnpP6S5cNaE
eiuChOlWyTtehIo0HzFvEsxHjIiE7xGmC+GzutOT4JEy9D0PxvswUF9KfKarubtjI9sJmofN0I+b
Mmh0Ogdgb83wq0OU2Tp4oWGVkL0BkZu8iq3j8eozJWwJeyKFb+IpkMglIIEW2zLVl3ww8d40jAac
mUXDQeqVDmTAaJiYplgTW4yt+1Qm4RamG6lRjn1PfUvsB5EITfY4yBwTVMjFt4uzaRDJOhueisD7
aUzNAkUNmkUetuS52T8kAapT60BkJ7wkSkB2JmbFSXk2v5ul3/FWrnqN24NkoKpQTDDExAUGGz4u
i8cx68GjgrbUZRBuUbIu91J7K9sW228DHUiE7cl9ipCJAURCY9bNyQNnHuzRM6iiEb4oLimcLLWL
d4U2XmhaLw3UjEavxoPNfWx1cyRlqIlpvmqvUzrbOwVgRatEsansx5qXww9IRXLz2sVoRsBGL9AF
MrnJGVdvYht/VZ/au24iIV3GxyhXxkrVCYjnWL2iaTzDDMKADW7BKrk5aGe8FdO4E3PMI74zd91P
9BpTFeM7rv0hZyYxL5ZovRTfWIFepsxrVladWut2RG3h8L+SSVIUxtKPHecWAcBNbBUdXFy0xEIQ
vBLBzEgAEq0LEd6GhnhjaHkKyO/pSLldc5ZrVjZUt1YUwRpLHALNJpx9ka2mvDtkDaU3eU3uplfp
i+rl41wmR6uKvovQuEsn22RRjX4m3i+rSe55SV48PJgrYmNwuGFfw01JZrr5JWiGaJ0BqGSmVb0P
jdevCB4LnTD04x5zkel4iHvTr5oZgrDFYSe0Pt3kRbmwFO/cNn7TY3GpBn5q53HjZtH/dKCJJ3Cd
kY7y/+jphahtsv7KJlnlJi3PSCW/hrrgBlv5FziKDaA/I+avdhPwB8+EGRKG6lbp8Zs3F4+w1idf
9gxXGh672fA6cOfhZsj7MbL4UyhZ1qPL95KMwTEYqRcpl9GXz+Y7wJStO9Yn0HslrgKgXXIwYCUX
8SlsgGZo9Ws45+e5RWQg0+AuMe0HpWccftxTolWwxJRO07axiZWgPbvCqaxi8L+6QQu0yggCsh0x
r+mU7OVgkxjEPwdNLKM9yawOyI9f3s6sictQDE6PR9MwD17mCtOPNsN5rfIWxSbk77SIXgllOoZT
9PTxufIEw00l4SqHMVYqxz4HIV9S7i6fctT/8kiE7GTNHW9dJMUSdo0DVaxqn/h4bngJAbQ1JVoe
q9tC2FGryOJhiLS+VVX7VqIXhav7EyMNYjCdag0L0g/4zyWvdVTeER78bpuAcicnBNrr8g83s84v
YiinLQtRbScvohp5LNmDg2qTvrX3JvgoPX6PTaW2DrHHrJJ7e+q0VUEEoRtqv5ISLlcZpS8ZkeCr
MZrh8LfoaBPdz5UH1iOJN0Ge3AOBntl4kMkgUV2pef6JMR6LJ5A5jsDKLA5jYvFjgvHNaLiLmlF8
BW19GjPCThnRrSLzqy6at65xTWIFDArG/l2VrFiNMQEIoLdcoFwMEh40drad21s/7XI32sQm5mnG
gqmSR63UjzIPH71UPVauaa3ThlXeHTm/xR5xoKJ8x/D/kMnmOZ/7Te8KuvczNS265jO0m3OV82s1
yV2PZ86JYL4gjInnqjSB+Eja+6Ur7o1S7qeB5TabZOZfykLw4mouKBYAT0ZFaGUAU8Ghebrq0LdZ
CB55pA77UJIDK6O7liIb0pnoC4ZexJlSJAWtX2RFh9OOFX4rvZHxc6EYypEfwe5Q7KxE3TvJnSgG
vIUCIHk6p49lI+5mOwM5VAWVL+xbAUHNr7WQkHaX+M14IsQUla8/1XJTuOOPMqn3qNNxZPTQDeeO
l02Pqzvh1r9ql1dWMwHlWj2aKHXMrSz2xcSbCm/nMUjap5oFf9UHJVKMkhFtS5ud3tCPyJMnDGfb
0enxxYHG2UXu17LzPLKq0PaFnagQWTKRmMxH6H3f8MOZfoDdAmjxcCqByaCh2k5eLKG78c7UToHb
WQWrvDQHv+/RULmjt4FxURqKwNmBnxdKRRI7Wpak52GpSkXrxvoq6oZ+nZG8ZyPAO/rsP7FvrQet
x0VlNC4SSjUcP/6DP8toUnMzz5QoiyLVAGfLEsH/ipmjafYPx62StUPBvFb6tBnxVpD8Z//oS4VV
ckjPUObVIo/HOl7M2xHj2ArV2MFrdbBuAoBkW3i/aIMdBy14CiE1corXVrZgLUgJtl7lrXtDdAZY
DSLm7Qbpe3grA+2l1gRgIAmfQfT2C004OqcJHVepe2xW5Vfblt/0CfsUZpEAzY5b8i3turh7K/Iw
BmZNAehNzeCzdZFxunCfaDslmsPs06OhW3jprW1UvM+6ytcuaK+ahknbzgznrPjBIrkyiL6mGU3G
4NnNtNd65GXUVTjwDyH1lK/bnZraT9zyzaKfBNcLFTSmjd5rvhUBAjqNhIzUGssF0bVuMlbVssUR
01Xm1zabXr0wiPxsUiCM1BPUWHdt5SEyOj5sLTAa9rmRx0ULadC1cl87ISmAsaIzZ8FxlyLbcJag
GZbt8cbjkKvXeTf/cpIaJoQxrwziQTOHlICYyJJ15eA8nI3qNAJEW7U2bsUm6m5FWYGZH1HHUQ6h
QuXrjme4FhMlwmR673VZvWje2G4DIgBd/EApAR1baavbuINLhcvAIjPxARRHsOEo8Z5qTN4xTfRr
K2OXq7KT7Bt7R8H3mHQmZpr6bR7YJ9O0+CYsQBttA/fc+D8cncd220YUhp9ozkEvW5IAO9UbNziS
ZaO3QRvg6fMhuzhxZFkEZu79a+q9NT0mOF4/rErTtzcldDIQBhea8MwT0ow8L/CVP5Bw8tJRt0Ll
PLHjE/lysQWdC90bGj0zXO1kLz0KkG05/G10Z7yNfvJrzJey4/2LdGuvGZxmPAIfTkSoQkbZNCES
F2KDG4IXNaqEXX1f8pCi0Sm8zVwif+M5TXX/I/aJ+7CJO9NmPkPW2Xcg12tV+N+DjxajLDVvtwjm
Hr+Rx57A8k1rFN+TjyyOJJXtWBKDmSPogg8hdmHmkjAyavyIse1Y0ZsoA6LMDYCHiAgwel+KARh6
IZFEV46+TekARASQHYdFLqGbZc96V3y5JneoN4tXEouDpK3kLmWq3NixG0PLzoQpNr8xXd/IBPNn
fTRU4C9/rLYlISzVQrMkk3d2cBnZlc2rHOfIo8xtpUFnLGSObCelONs3JKc3O98i0mrqE+aXxo2P
ajJlWAHghG7KicaBvgFIASyurXuJvC6BLDoZnuy2USrTba9VW0IsqTKefRAA/Slv6fdRUCWBY9un
Dkyd3I/CJClg3I9WqR0pm7fT9mCCqBtaQh6naWyocmrCTv3TNdJz48YJJbahHUtjH5TTnWrtAkkM
G6UgNKEcERzhg8lQhfxp4yR5aJvWwxlAihIymx2hznS/EvG+7bG9tIk8wHmP59owTtNA5ONMC3OT
x6FVGdBB0g/Jal9z/Vzivt36aOfxdWRLpViHDuKpxb7jWPKT+oliTYKot90yH6hopdt21epGxhO8
+IfvsM1FRUbmcRzf9Ex7B1U7OTrZxKTfAOS4/VajAnnOypMmASMMHrq08JO9keZ/qJ0oMTGwGvCT
3gzanylym2A2Kys0avu1Uulvn9EKKRf/YokRcLe7NMphYq/osOidaj8tzS+b0EOTk4AzlBKVuaI+
QMj+k99YbUraazdD8RoVsbbpMLTRlcATQanJYY7aT1VGgv3dfnLiJN6YkjxNgvaufdyhHuOjdku5
yV3/RQz+tFEEy29a55wkuOmHqWMemVGBEWwvh5LKkAlpEt3HUHIzJxY7NEM8p+iidb+YKyPWxToN
KhBDTrMkh6nuobB52V9LKoG3ce3eVYaJIO03cdkHYMjJNYLSqVsidEju5I4YnaNXIumjeHfkLWmO
op3mQ0MLF86E75HwLoQO5Z3ebCaidYVLlNqnfaltY7/clrb+j4S7cVOQCwTKxXE7zkdArTDS4Qvr
sf1HoSWpKVpODKE8aDxvOqkoC6XCnAblB+mzZIGLPnQ9h1sumjs2s2Pf4iSPxpiYv+azkInBCkhf
Be6Zx5j4hpAXpAxHy7r3pU8RBTHdDLX6z+ACUblzRI9A1uc7Cxsd9HnysejqV1NY5AvSmOSgI5tv
V7sghxEKQR3GI/7bx3O/VaN3IMzT5GPPvloiKgntaTfW8DK38lnZJuFBPi1ENk1coFr4kTUlLlns
IvmDBYklTtIkkW8sk05K0CEuI+xPqjxohjrGLblXxJxc3UonQtSNrnIaaNzi/s27fl3IdiRHFZtO
5fSWDT3Gjo0+2/+ku8hN0tC3bk/mObdp7C10z96PjSJad5KHFOW0vcgngii5kkgSKwRPaR5h9mmJ
KmLOFGqfXYsl00iB96tTacTWOzUMfwcerY3jypEL1OTvVVbJgc8uhQWeAKIWa9pI0943yLJRH2At
0LgOWoVkMzWpt029m2h0/2pZtLPLUgM5/sDRyqdtZu7N1gWfyv9wRV3fKPWxFSVIRH6y/NMEtU9w
UIuMhJVZF8EAir0zjSlnVRZvsdHitjb8V9IdFHmo809GFnDcLe/GmiXco33dLAnS9CiRtG0Y7o22
AlbPApJunElktezoOpSEqpZeF2ELIRlrKl/8Ttsxlm+d9T8ua5MuMbym8ywmpts0e4AwrEmn7OgE
mfub/6qbbEYG0chbgPADaWhd2LbDW1zD1MWme04puBkJQ97WEpgz4aVtyQwFPcPDZJT9LhlywjDS
EiPP8lKiFacMbP7OC849jRIfiJx8W7TlT1YIqmtw8QgdNFJQN+RZqmJwSZ/bhq88WpwhKt9nJsm/
iY9+1sz+DVYy7JxWFkjb+p0/1eVmsOifaFnErVnQRBNx7ePq0WcP+W0cEzvnz4zDdrmRTTyfTfeb
3Oz0lIvo3rF9HiNoG0twyqq6BX2VBC8zz0UrJJHbNdUYJcXlnN97YMvXvvJ+mup76RiWK3+5T030
xGTf0wkSnyTCgHBIX+E5905aTxuToGOOaIfri1HLAyem98Rsz5adT8Sj1USnk+W56Ye9Raf3Btnq
VgrzylL1VmkzdcFQizE7yIalMjZSpMosl0n/kLj+WtzNRmoaZzcVhOnbcDFupl+7Xn8COHt3YlSa
PCZ4gYhz5YDEQR6DBhILh0Ho16KldkQGu0sqvEBL6twaTdAzVD7QJ/tT4m3u+/jXr6E+rP7J0kjy
XUPxE9arvt1OTtdu2ITGZLrXRLJs+fUMViBXnivwkBPqufVoiuUJzHMIyzr+xlQ7740qOlaVeCDh
7LHRZct07VELpdcXQtkkMMwW0+M6Zu+Wio96UYEXu16gR9kPkWnUl2TxVdIoZEIvcU8/9vQ5l9No
XWHmrgvbBTry/Nj4eX6KaXhqovhaKdffDsvOlpHcm1p0q3yx7DoC2T0zetKSmjaIeFfwfe6zYT11
ugcyrsYDtyQ0ruspJJfZ0bPmdF/EnzxfhRmqRWeLb8nSaDtal3S1+h7bjAmw+CV97ze1U55enTPf
TxTCmgrbbLeWAXruM2fYT1tMm1G9RhXoQZkTx5+Nkqm9Gn6zYrq6pXtoyvYOUmXcLCv/ifLxB/xa
O/gV5IxDQDuabNKvtKraUoAJLCEZH5tIa7dM6xVd24/mUn4h3GMFEaG3DH9YPKfQsMa7IReJDztu
zrUy63PBuIkW0Djljb2Eo7nmlGj/5Pq7tX742w5OFnatyUdKgGurNVtYWlz7fXofita90tvEdGpK
F4tZtYGXUJdyFPdpTcMx1+5MCnZaDDYdwdl19m4jKHPLctk5FETsBENbhVR5jy8Znlx6qOs+RB6n
gR1ZaVD0O6VEFw5N+00MV7HrF88IW8cE8Y4CihJJfRAmLyWtjdJos62RXvQWHEw5wxt9FABi5Obg
XHE1LOk3Nq0EK4Kc2DD9eOfYHU3YaZXTlFOooEjHaUNU19M4uOKc1UW2rRXXmRnZ5qGMqT9XGdHe
EsQ4S6iqiRO4VdT+DSe4Yo3y+6tBfB2gNLOuMFRotQTxsdSB/2ov4OCtWM1XskufjazZWY77ZomY
pr5tMnlj4KCighI16l3auEgIqbGMQcEE2qmL3XeXFO31GtNHNMiE+TwbWVhopXiaK6TBWkw9VwrV
JMu7H6mWb4Ie+dFrd4UrvlxCcVBBZz9M2drJnqQq2em1fjdRmwjzpN9cq70VWtXvMw2FQu2QY7Jg
ecwKcAoWQ3fTdtaVv7RH+LhwT4bR/ionK8JelHgncYptoVyBUhLCKZ1mcELHNn5oHLAIJMXVWO59
Q3vmqrgsM+QjyvXWc54GK31KE9w0HhKlCrEEOB8RnVoF0gG32jfLSer+Pkv9+dm3mqOrcxKbai6D
lrJW+oi0LpjzlOUuErc1Dpzk6od5sIpQaHYbJpLOVq2qs7tVUbvTuMVbvoqB+rz7FNtIlDQ+CB35
u8kIaPth6tlXVPpHW7l/BicKa58kcPqKfvBlPKveGoIVnuISkXTuRogn02e9pg1KxWeDmyMlHO1v
Typv0wZ5Md5JZigDOcPYQTWaF07IgFxjsjvxvYq7Ede/giQ4+BOk9qDX1qoqlwcvz86dyUI0TI4V
JH3QGW3K2WyTaqI2YwnUSUcAXEmPcM4tHfKAk4eiaU8L0wgMSDntPE+ezH5cf8ggZHatboWt/zXn
4ctPmdTawnK2QpsPQO/vKQ/PzZDpB+U5dy4IZweB+FCaXBWSbDmomZGfD7iuZ9NjgvAR5Kvz8XVg
FkpaQYvo4rynxXhFYkIUxkgwnGyvaZfsIwyaep1zFjgAJ4N4bKv4rXD/RJa28fEDwIejdHNLCyeO
zQSBgxe8OCUMKfIv2vTgZcR+DnYl9lmm0XBJTkUlEXVJVzw1Y0dfZsef4M3Jn3qWpJi3Yu9pEBiU
2Tk7pFuU05sVXNhQ/hPExIaayL5jDYSb0pwDr8Fj4VTk1HWU7PaT9pFbyRw6pffTkUDDLMOmv6T8
KYoEqC0D1l8Y21fHEMYZpQ43U94FnWvhd5m/2jll2Mu5ZVvu8dHPWxJ6eoNBB/C2dsFri3Mk/Re7
Hy+9d2os6hFT/mxDlIpBnnpOdDu7Si8DDyGVHNy3JY55JqwBXvmtdXp6IVfhSGQTKKDj1KdqiuYh
ExkdDB5UqG/dY6RV5P67Ie/pSdqDeEdiTP4FPmUMYLLtyRvSYQZw4m3iXjtMM+pVbRjao02GL7Y+
9uW0wGllV/Tz9Yycm9rKwKtxw3WWUe0SUxS7xhBvM0N77Fc2UUB1EUxk8W61hnstX5rAUsAlnN4G
X7CMAUdakFxutXFyJpJZl73OIUMyCkyoDGePUBelxTvdgQuz19wDs89OVN7GyPKwvamhO/tFhTIs
RtY7jT38a7qVyRQdwcUfrES/aqbxmVZDQwNSTEeI7T4L2T6SODticXMLWJm1DHlauNrcMpy0hiJL
xzmO+jWLOZWJGyQ7hBsT3e5V+MtHKWdQ++luCz+7pLNNl6ofh60Fm5NN2o8EFjzoyqMwVWC2GZLh
xBH3Hcd5ij/WvujutFMrV0GYPip+pe6eNT4O7fwdVWlLwBNpcijANsSjRjfsE6BRtBrWfRaOg/+h
NC4A07wPnSDG0S+0Myz9wSlj+1DjXXbb5UAqnn+ae+9PnxavhkeHtTo4rKtpDXySkF6aGJTEjdoe
OegROXQbILY49z3Ktrzf63BORHuAMYMahZCxSWBF2jMYO8nAPjYfOgiZPCvlnR1nTmhPW179qb30
JTV4k0nZls3myi731+6J3rdL56fNHJeRdbnlUfylpNzRB0h0nssri6k1Zi7w/pGzDBFsrdmqCVcz
B5pLYqoPdFPU2l4mzlPkJGGhxBQCdMEwOJqJcChjAZ8fWA8IYAG63nUzrefdNHFRd8NeJ+gJY6y/
hFGT4WCzh3cfn8+zW4iLr+ZjJzX7Bix6GHQwGttePgyvmJkIqcw2uZ+7mekZjdYpFQrpXlO8NXXu
7vNCf+uXVj+PoLOi7ti7l/rXys1zWjeEuqw+wlzdF8388cuBsZFoEZKZvpJCjQdKuTHJkGngEJwK
59V8E7QJjRE3DZzekRaFDRTawWjYJq3YgceoptfcExeRycBX3mvlQxp7vQDaAnsgZo5nmhjhAEE/
PpE2ufB+ceRkkPjKM/JQ+eYb7jy8S84djQQgxJi/qIRVhW6KAz8Y7DsMTXr91zPKd9KHKPxMa/PY
58MjlyekcgKb3kbezRkaggPImhLMUMR4b4eBgmqKYI80tg3bwgRSNXLoUydxdrYqgrT+56Hx2CfS
jlljhz9OlrcX2vAIQOv52RnZSumwcy5vKu+tQxYHJtmvxKliBDVNsqJ9L+wtEAZMk88DIput1ZsP
Q9PfcSM+ooHB3aotYG6zggpjTZaJ96sRjKm798IF8cUcF8519ws9BptLeoMuzU9faygQdeN/JE4Q
LZqnB2YgkEcDg6NteJRGFUdXmXbQrNlhVG9tHRLZtqNF7WU1gwVAt3IRtyFJIW849fyQC+SaxGUR
EnHFvZc7jwxcZ0Xq2Kb3DPyiHCAwFPCA/Uw+XbXitq7O9oIhimHTo9VzLOID1BnBWImVvZJZgI+5
f0A6CQr0fwyL81RVKyUNUxnEtF8FRTu9ZQwMqUU61ZJWn6Rdi5NeD2rbGCBf0j9oDNEbSsSAaBRg
FKbJoKAnkhadfutC+29B8KkZL0MKsH7TTBg8bcZ2KaMXOlVibKgtDX/rVZeoHTXqaw3jjFvAFM9p
5x9075Ry9RNeQqdbAufI5nfwSvuLFNF/hCEl8OPd3gNbQuy92HBBpncnOwJrWEvYkllcgbO++L9J
M5TiX7dQdJIm1cFXy7bmbZ91mvvGmOYvSlmjJCLL0WIPbaMyMBVj9SyRggwF/7py3njryOFWzRYC
DMMWZXum+dkl3as2AERn6EWpAoY2Kgv3K2q7jDiIf1Xdqi85W0cyCV77drZOlOF891186nNImqJW
361JqqSbH1V7XYBrVsFQRjoXoBBMVRZX9yJTpFPptblNOutozs+l6D4QqP3W/HpbUKcHO3VwMrJZ
LFOHisI1x8kGIjg7M+hIPB5U03wVCAGOZtrUdKOqzfo1rNTP93Es9o4xXlxdYNS0fnRr2mfAfp20
eyQkNbn9Pb8/yfLf1sJ5OEQJd2v3Iv2zzj/1koSAGkeHRvvU2kija/tsSR9tlWg7QWz+JnHndDO6
tD6NizlsTL14kiLeDaCcW9u0yeNe2FoSz0RSRFksl9gPyjEL2e+K4cE2UNNBjnuZiaAnNzKwDbFP
6UkOp+lDOTOJazqb2bAUe9n/mBPvtd5059SEzcRrTaeo2b9A4SOI93aaHLsLCWJ1SqQ0vtdkCyV+
XMvb5lL7E1WrA0P3tqk7ac9+Kc4cVcx7afZO9sln5nV/MEdWxFpfyev6GD3/KR+AizQkveRhm9ul
o3YtWXu4rPWFK2VjAk3kMOxAXRARck/QQbfTzD/wTzqoS7SyIqzJbUbAnlNQdV3Dc5LCklFZZBzZ
Yll55Opijhx/O834kpKkCpKFCqF6skjYk8dcK8DCYTadTgsG1IsbZ2zyvWZuWwMkhJ4ZuPvF/MyS
5Yyif9rUIofAdLwnd2KOxscAZkmjLT1mJUsTYPPQJgFfB47b5CNuLDXgM2gPFpVe+0XMf5B79ESD
w5/lTUgGjp95w8HqSrwNM/re3AOQIjnfR2rCrsv54hckmrizwXEN9JiuGCEc9wkDnILiq3EzU9F7
msv8tdBHG0qigpeLnKdY6Tt7GADQPLNjpDH3i+dcsE6jmJ2arTkpPsBk+eOUdYjaGUgABdDOpAeM
gsKF30XVTaWBck7UhJG8Ou75ILSwy3zUYH3xRXwhrdQ2cZ49qVJmZfPKECM5ZB3XqYamlkYrYoEI
G09cdG6s0EzRNJEqLX+boMLBsfQ7+5GgOHnLTIS5aShOPtIiugngjQj3fy/TqA25/Tez4qxuJVQM
MVUUd1GjRbHDO+fvvtdJdKNY9k5pQI4ea3F3KAAbHk/O88lGC2vQGg3S4j2PZk0/NYoRNtNuBvSl
EIDq0gwiEZAOMbz9PCQue+7Co9V4N0azHr6g8MPOV1dS5skMlExsk/+GjYt4FJqAlh7nvvnediPK
p5RexrlgJ1p9t+eumbxTO32WuIO2PFe8yaAjm0ZzriJaNMrOtYTCcX39wwDHuy+zoKW9qep9XdgN
moZyRxAf3QgmgsJRTzkOvHnbTQvofQdz7Uh+c/MBuRrvpYTZmGHHi/Zd9+s6ZJDDgLdU4IYSOZV0
8gN6VB56Az1l5XCX9OTMA+8SCtnO1b6tx5uviMJlydJ3imgdJNkVabd9QSOnCVKccNlHuFhLcMLI
QfJDYv+ujuhtIsyUyL2h+muK+GMyvb9lxEqk99BTbVa/dohldih+vxz4BaUBqKSeCJ3M/LQKmpXy
WQYTQREw8BolCR76sZL8qSCFB+fOWhug0TUVJKBQ+MfPL7ZqQpESY1Xj9WNoVyOqRKdiTVbUDhCA
iPIF+S19TQcKovlePY6Zcc6ZauqHIhnKLXyYDZbQPBdGDd7DW5sQo4I+A1pVjtGtr9pPN0axEecG
pEGDgo01MEPwwaN5hHmbNy0C2dCAldzoZmsFZCzyXdtuGjSTeZATSKIB7xtBCO/+Pyq9dOK99zOq
rcnMThL775R1h9HMYda7Dq/T8gHUom+HiiR3ALVpJLa9dlI+5SZvgjJ3w1HqQQXXSRopNdSK45F2
bDCLoSMSKzXtHbEo0EXTg8H6tdFcE7iBjZ+jm8nfppzJRJ/BkkaJazQAXK4m8ISb98xjzqAHOL9x
EFqh5q1Ite/rxzLN6Yy357MUI8bhGI2DiSarqsUuL7lWcwkzht5FHPpxANy1qZ8wjGUP4Ib0LO2L
Y6XX6zyLErvfo5hPtr5EG8fmEUL+Zxe00aWfnxEzRAcc/y/O4BskjCCQmUjiq0YK5MculQ/c8vom
K0m5Q6BCYk3BKm0XFbw2znR6OqLQiIGgHKrtcLqxjJvth0C7ys8f9KI2ut9EN+6kFYzkRc/aLkZb
Z0vnWA0cAoo2EMhhYn/TrRPX10RlOoUECBV6o0Nhgpgg0AfjYY6uU0RqZZpQ0CG1TKBokIT/oOlA
qdAdcE50u0rF3wUirFJgF9UHdljgqk/DnM2gqJjSihVIoQVon3nUHestDfSuqDfKAmjtdQPWA6la
gPWei7MmkROZ9M7rlDzZQnuSXS6vlk/4akJIf2zA+SNN/zTI2Ky9Qga613VHDM+8y/Z9cSdgWw1k
2mnUa5uydBCdx4/RpftzpK5bIXUihrVnDTEP6OmfDQM5Q8pFunco6eJOYAwnqYpEIUWRAEfPB8Uj
qEb0/sWn1LiX/s+adjjkgTYhOFQaXQIoWPEcL81ujIpQS0EqkkqCB9XjSQh/ZEYeeiK2faYrHZRV
jXw9civYKZgWXqkKuRSc/8YgXhe4R3uYYCQI3cjJHPLq8aD5uMaINaRaD/95jg7XgcXe5DkKNJTu
b3mXf/TEK9D6YVDlV8VIgrzqJsjai20fRgMcmkE32QuXDmLNO+p0Sthzg8xqBXztYpUe6fWvUy5P
caTI0crbYKoxJy/W4m8V3oX/x5vIJ+CFJNZ+m1XtK4/jQm4NUE5NRjnXlYOoQv643fxFh0XvsHfJ
EvdStTxUMvZBAuF164JwXOq1+zR5xd+hU/wGDVCwWSSJDqBC/S0xW/xYCXZkseRXBT4OelHmPd2B
dVD4Gkh3qpIwdwdmmAgiuoxagcytPAvRfMUJwn2HtRWwnAmQixRqquDvAFxTTW+iSw8WE2iwKOQO
UWH1p8ahQkRCY4tRokjwzWqXHtFTWtvZjF/mDiRILG+uU2S7Dllti2OOG90I7b6xCcYlYr/WzT4o
FPeKQ5AFignvqXORc5SCjt6lTJl0y30xtuWuxWJ6MGXNu2OWfxFak5uSp3/A4V49BPoDYr2rK5qH
VrmfrHn/yBtGyQPxtzWGBZOhajQ6TYcAABR7gGjfykR/7ROEn4NFSm5R2k9emkGzZt0VtVi61WOn
ZdkB8jUU4BOdTFvD7PY+MvE1TXjY8gMc99TuPqfQQgcSvb9p5vt1nbXG2D63+fRTFVm3M6CoWRCw
5+jg0Iijv/nm5UmhQ9+w2qOIMGwywPR/shmSS5GWd4caVZSNyHHpTFgeqXkM5Bnsw3toivQxGUHO
vJTIWc3LP6MZJfFYlnQCiG8zIuu697nLsmKla/PqMcls+9VJqhsmiX+pATpjYwn9Hj2uQJtowwrx
czCJ6bSIxt/HNkqkXqa3Ni3f1KK1x4HhdnLEb9Lp5Ra/fk9NTAYikDb3qTXNM2g08KvmPRD3YZ8r
snREppyDZR1JlR3RPEJVjgZd43FX7bUlIUIRuLfOaEodiQTDFvyc0ii55YXP9qhjOEHINwmbzHkg
0QGz/eqBprO+fzCH/mFCgLTDifRGxRE7aoTCSltDptFKBJxaWdhL5/X/L2DYww1s3t8RjjOfE8m3
ATkYupE5HbESN8FC1dMuwXUWCIbbxYsc6sN5IIsOoZznpTvDhp0tU4G8qQflpaQPOxPfWt1y23bK
uuV5Zzz59JqN5ZDvDUjIUBlzHi7OR+5a5GnqIiXVV6wqf7QctLtfI1RaDim6qSrZY1cMiFas2a7d
ALXGbuwq0JSGsouYHanytO74f0lkKSuHtHNgItf8oH7KDrAkoaFjZ4NFlAFa/wy/BM08dL/v/0/Z
bESZbV2+FGM0d7sioWkbabm1kylzM7U+yQG8GUQsf7FLzQoK0tK2M7WgM/f4hQjYS28q8Vp/C0TB
ASqg6PR/vGTe3vKk8A5zMr0koCh7qnvd0JEka6SpZhxRiV5pydIYwxYyB9o+w5qOkIbkUBd2l1vI
byWTfKcQMlaKyYvg/ljDyZa7mJMyNGJNqh2NtZZgSU2UVz2HXFQlaP+V7xPr2tIJD+eHf2GzSsc2
Nt6eY6QrLXCHnjuRRB5kkISXNgbDf7Jk6T6KCrASSy/DtqbfqsnGS03PESwLYF7TOTAJjTjYk8MJ
UU9LYBlZ9UoxOdU0j7KfeLc7/57mOjnQWfzuV9LEEax/jfOohV7bvFNsL2+4lEF/PPcxB55Hrnid
0lm9YPYGPCXvLGbEeKd56OX/MP/W9v4R30B9KixvDCJ/GQwDUyOpIKPyOBNiPlY9xlDTSwClLP7N
2X9vS81YYAw8Lj3ZbkE0Ic2f9YjbnHH2k0D4Y6HL26yIbkZgyghNLdQm1y3ow0Rm97Qor5VYJ/Kl
9c5ejFzEN5tDYerOx9QlWyC76K+Vq0+RsUk65pNlIivRsFFvZqkbD75R/S3XpG5QU+T/qhxuEntC
utqwQfztg1vaz31KR0kLgq8zGZzcVfrIHaY/oGeyUW0kftD0y4XM9fKd70y7gfXtDYMExMXzPiUU
LZP6Br4PXgsZzrmuGQLH3HyvBpdW+NyIecn4EBl2+pvb4V0wHqn86B5LbKk7Y4i6ICm9PnDKPtqA
GNbnKo5DRKoNyOBkwOdbr85kjVtydztkYsNFmBMmiUmElZeA+tHzFJh0IGfD+M4ESZqeK3EbONVl
MiCmWwThVgMoNLwRcGI9aGNJGQnbYqysz3aAOaXjDcFi6fq7tb7tfensrWtH9XOKBK5LGm3fGlSq
t9ko3pPS2PkUQSwZGoJIg3PEDwPLB4AjDnjqvZclZ6sf+nUGcn2yFBrXOuuIFGY2wT9itQ64SQlr
1Gk3OgrTB4oAQa9rLgdKzuNDSezaYzFY1S6ClgniRTzrsRivAv/ePlZpsfOrS+4iAo+4Yy85uVcI
RtmEp8imUjquULgLo9wZZvvsLsbH0uU3nQ7BcFQtYWLrW+pjf36k3S2wpn8FIHbsD/o51v96JHCe
O9R8y4Du0Z1MfVfYOPA4uuQxJY8AaPLL9GvzRAcI7Xu991miym50GE2NZrUwKq2/TaXaR7cfcf3R
ThaoqeqBrWz1TM1rEtK85YObNrTEPQLC4BTPN7qMshNolDrYtKREmpM9IwS56H4/bVhINMK7xtfZ
tM45m8yeujsEOxPVA7HQ33F6DYeCgAPLmbQ9IumD9n+OCg1AFrQKmo5yCaJ5/m4RsF/xx9cHbUyp
Ws8g8kepfaUWlv8VTbTtMX/Ka9fYGIlWXtx+KVgt0j708jg/GuRfMQdF1Z4FbKQ2LR2vPqtYI3yx
hwJiObUgrjptPNMju/N7Nh/dEIeJd+FgIJKXnbPzGjvbUwlhBOaqZOfVCzE3IKSLvebyf5qntLMh
9BxFyndcIEjXI5OZqkkuREAdm6X5qsb3aZzTx7gcb4NOohFaGHSqjM9EJ4wfvAy5JDejhJmZ0jUK
cH24srRDeFVH+ksukpDYm1PWt82Zt+/gyEEeOwtuwI588ahgACkJmeMHf+AEqSz1ZebjA3G8J/Yi
Kg96suRFb3u8RFd0Ut2hBpI8A8DfszzjKUhLC2nCaj3L7zISJnQ3zxO+FfBfv/5xNf2NMDpe17L4
lHNnn4jqB4Jzrg5VwVdUIyqgMBz0rUcRztFiPoq8+tIMbvKZ4PLLwp19sOc03mf9eAP9yy+VN9dh
6hun2WrdS1UjAHfBFqkZlWcxEXKKfLPekgVCrZGTvuRZMR/bSUdtqqrqQftxFgpywPDmS6xgiICk
oNkEDo7GGJMXKWGYzXR6siyRn1xymE6lDctlduCNVlUIhAEYp7KoBUgcRyaM4TIuyBgSNcXXgVSH
vT/geGX43hBkM1BlUGWTHyYRsL2v3du8hNFoc/WYRd6xwmb/XuXYKHEArNcerpqxyd5Ks5+D/+tK
ugK+xzRoIKFkAKfTPPZXIIdkWybNJYEL2DgAHpRsFvu8mxgQaofWSHNpzlnp/VEMTTtiqDG1+Jm/
m3wKaoj+bXZI7SlFcFjjSDn+04+4GkmCCTptyL+n7D1jxMJ2lepboo1/OpO82SGJrGAGhEV3kjCd
m9kThU/YFNnteJUIIIm7/h3X+WZQLrhdZj3afqduwxrz1iQ1SjyGdZe9dljmDPLXUyhQQF+9GYie
Eq3xVL4NRS3+1iI9pTL75/vGwEAiEJmW/fQlZh6zqDjlHlkpQ/fRtRRyJjw3iCasvxq2ClgSl7Fj
LuOdwLfHW8EoPM9I0+sXVwj7KXUUGInBTwiOFC/SyCvu3Y2e4G09T5bQ8lCD07zK6Ze92pYaHyz+
Bk47PvDpvcYSoEjvB2SPJlGgun2TnOobQmR+UMLtZgyZd4sLu4udH1hu/U3M3U/CXYs37CPBvvCh
VP46to1/shGg4S4Y4NFd7xOyfjeXaIrIuV8+p/Wf5kZn9Yii4RQXEQ0KzqJh9eN/QtLKcSoY2jSM
HL/iP+rOazluLFvTr1Khq5kL1MCbiVMdMekdk95INwiKEuG9x9OfD6zqVhLMQ7S5mqiO6lCRypUb
2GbttX7D/abuB4vXxgyOTlF/98KexLgTrCVGhuZexVaROxYkF8OTvwHC2eJuvmvDpntC9G1JAben
FOQHaDbcutgir+DYFdvEon2bpBvHTqODKFOVlwxkyTwHOd601i4SCpfXPe23g4i0jE6hBkvy0onp
GA6FRp0Tt0L2KlcHtLlGHti3L6EQaIA26Z0K6VAu1KxdiqfsNqqhrHg7BHI5JQtk9XqSu5krYQ4g
l9UTl3EXVKyCyFuXpVvEJZ/sOAx28HqSdVbgtg7i7cAtn1FHkbSSMXOYGUZK/Z0mjRA/eFrqYPXF
JkN/ACaYWz76Ti8dJNTGPTKbJEwibpIq1/00C5Y9PlYipYlKMLd+1lh7BTlzSCXY6rjOTVJo+l0F
rAmwVrwSZLwt+8Tq96zV50jQjZ0PZDrSPYFHmFxEdn1b2jYqsTYrtqwabEnU+Bv2jSY+x9e53aGG
AeC2yyNhJ+CgBdrUMHgKRXoMu7VKwnIdSbwOQ0XH0kdAPqYss/FiCqyOj2tjT9OBVzlYjeZg2yTt
eyxXQFQ6qnFYnsxEKYFO7pmQdo3gTsiomXP3BB+YPlm4Mq1dDmvRQ8FWQIB1FZk0uWDoghd0d3Gg
vDAv6OdS9vdltVuURbzUAteYF9WjqcIuRbiJKgPfZIYqNU4wlftqkkhgiqwd9fqHjMjE3JeCaIPK
P/JAHnZtVgEEWTGBvbTJXYUa4TrSu3uua8JKg7S1aOigDHbM8HwRvF91zQB4KbIhmZIOleOmywa8
O3ouoMPVo9IV3aZP5G/oLUN/ka0rjhfKMGZerZ2S6dZKrQE8Psj2RvHVgHF3NOWOwmzU7TzgiEMW
7M8zTQDSQJ6EGuBKFEUPdAmaiYbbfRUa79bsBrRF2dIjo5AaqcA6IkdfKnoU7koOOzHvEfdq0GN/
O9JDg4ZoJSKHUtqbXny7MpEWghR4MBsmkWPEPpOMhouoUylzJaZrQ3lk3UXF98ZEXoL65s6UkjsF
F96dWKNoSz2eSrroPOq4As/Qc4vuTDIUKnmDvkuB2/HGi5RiX6WFfCMmoDeqEoazC96BKzV71GBY
6nWFeug0n1IpBIGW28Ki9dHBQRzg7bXllUjnREhus4RlwtINuBkjWY9tMUsa+NQ+8ZuVgtD+TSfy
7MQWGWgPYBTct7niV/E858XP8THpbwWvg0/orihD1YAGj63YqQc/BR8BNNU9grujVSFiytL0LgbT
knmJA9QAozPy+0xTZkZg37t5fmQfslTA24XHJd/lFjNPdQFAq2brFIsxzIPjAewayrvFtclS9mmI
KQXwVb8FPaX4ybIrNWGBjzAYmb7QD0UYbGtceoSsVq5zPL3mabfrdN94qUGDafk3uoPdjwh29aBU
gRwTqS65U4njho1+iOtGBykQ6lWWP3pZVF7YOMngcGVz0Og0+EMFFFYS5PpNMsgvd3KJrBREsg4S
440RQAjFUcc7oGFhSU91WcZXYuoGm7CV8gGOeVVhEnHbGCgS9i2YpYwq5UXu7U2lX6LzC/Z7yGNk
fYcvifTdbGg+CQQE6ydcl8P24YtSdsz8png0AEch2dlpV7XLRBFK5HPl4ibwHFrLCJLNbTdyrgQn
2gl+iGN5GH/3bHmXh4jhiK1zLcUUTVLNQm0YG7fhovK5vsabFt07JSTg7JIhYgkjc2eW3hz9TkSK
wJZ6hgGBc04nj+IP/X4ntkiW3CUCZsmOq2iwxtuBjQCAA9bdip1ASsi7ZlNK+sbF9m1ZW49dL5JF
grtMZXOdV+hMOl4n0XtTjwbS0LNmcJvg/FqUZN6HFBDGsiwKTtosaiZGZH6wajEAEumKKaNDY1mi
MRa7CypLwo0YMq6Y37aycSlYMElodKoIfsyD1qB4yvG9FfCQC4V4xVbtrRlaZmk+IllidrRwAbHj
pdz66oXkgwm1PYoMXkUNvyjQ3MZc/h4Mi7IDbIfKiNAKayeStUsHK/Jt4SSP6H4XkCj4l6DSflci
doHOV+MDPpE7c1tqSnJdRE66ixTmAQYy0Z4+3DcTcOWOmwkdmAw5lbq0KNyiQu90+mUewR9WgJwt
IkN1LlyhRQ5WRA4mi8TvtRq24FWBiIZIOG48vuVO7uT926/qyrciNIttkcHZpTl6nQddewTqTNc6
sfSrHr6JBoj/EDmgryQkp/FBWZbcRvaRlkgXRtGbS/TOvDnmH+KlRn9qhcMxnnSmvM06VAU7/Okn
BLqUD5qdvEW0+FQZxUJlsMR9r2mWUvPxKVF6c0TPrkolNzfOYA0JheQgOLAibAylDrIZr5HQKlel
y9KPJWVQVYQ/roqo/HBmJDXY+xC3ALQhzZZ9NNhU8P6PNvYgjocnI4Uz3Oh6F2XC5msTq3dwuOqV
V+XuolWr24w9I1fQK9WVEuR/gc5fATpP7aPyUpSbNTqE5oTbiXRu+poGjkeiJqLqpo2mr150qo+O
6fCy4ciT2iTrPs0qnF46hROcbbZ3qa0aoUoC2lhUvjWux5/vCoo1iDm93xY0xMvwSFYlXcbzaHg9
J9sCtEmx0Z0GxFsesPk4AqKzoI8Q8RXvBzwTyNdDHlYHo83Fx7LuH2BcgFBr25+wxh9ghltfI8N9
aeVUXw8sO9SvMwjWDUKAW9CGGebZMvQ0qtsAw6M5clGoRAkk4L1QPXhy8qz3cGsNFZOsBkVxFR8q
uJ3QT1Mwb1DKqYsPiV9h7Tn3AE3Y+Dz6DXIDcf3acIdfkvKiNUvtJlYh/oEEJAGriiMIoVmh+7BD
Gg/ZsnaZdV2zVWwIKxUorR465kLL8GXC/xyAdkbNQaZCx0VMn8NGvw+9r50DllaF8jkPfJg5paU+
mi42SQH/2RYHDj2NtLKnEKUlwvPwEhO8mGYV+fkMfFlKCRIqfAelvIcmGLALYL1z45A+IpmCJm8v
XlLAo2Hs0o+GBA7XVdvkBTqZlcTViHaxnYjcBExVoXJ7L4Kl6hjAMvIw460iF2CQjWBarFvLuhaK
BXIwg3nvM9Bnf1nkVGdcq3mqNEyeUOCnXp9aS9HT72B7AxlC6cUbjEqLIpoHReesyiGbd5z0ALD1
ACnsJpKQOS8cjHCRh3vSTBhAw85Ctl2iVAVqsCQbNNnvKxMgJ5CgHAG8nRHAt9db6vC+iVSFHH1P
ZfFquFAHcmUi3wO+yFaNlqlQQ2oX9F0vx1d+bna0fZqN1uvPYo6ij1Onl42BkXEeP6hi9tUTYNy1
DSrCCih/p2q8uawRV4bFA2w3vZRR5+i5CRewGFCviefozN4WrQR2Tgag20rHLIpakJ1utOIm2lYG
j1bv1riBpCu4ScAYUXJtVRQBai2jgVxRp21wx4GvgVJPErn5mgYraGpcHjhjSvMy8e+1PI3WUYVF
FKXHZVSCVK4yvptpJf0NV7H+xlTh43ah7++QZgYb6d7F6KJv0hSUViqI9j6TeZ8t1acVuIsEj2+7
RcdRRlXIC9a9U1t7eKbCUZZhZqtNsk11K7pw7D66qP1rP5WNHZNe3JeJggCEpJCn6gHTs2ypacQe
xZfQDei6aLK81STZOVou0z5Q0ydfQuahSSiFVtp82EYtDilEQXXeKtfvMAFylaoD9guh1oFqR5rX
QJLzrcuU6+SlWxu3SQEGwO50YNcDmkIMdFpuYXFpqQAFPEAxy1hR473nqHeK1LiXshu91l1kbs2Q
xMwp48sSd0UqkO5c6+RjULnp2hd0xFk0N15LEqAID1GELTTagZ0NxNtCHFa38aSIQVzQb7voQhGd
Z1qTK1qT+tJU6h/Q+IHdxBSTsAKRMc78WUc1YJdKRW5fLXRzZQIykGK8TnCO1+uZ3Hb1PkbAAAUC
6AYVNwjJo6SC58BNYVKqaF39IMsD2Qok1lyP5G9NpSkXiI7cC01o7mIvBOrlIK0VuWq+BXtZpu0W
F/hhKpBUlHVXbkyTVAjgjIM5cvyt1XPMgUDsoZFAwSfqbe8qzum+2Z4iHWCjm1ql03tUEZWPotei
UrytFwrp3LTLK1/hPgYigwua3t9Bhc/3MShgyJVt/dVPVga4o9Cuu6vU1oFz+xpEwbD0915TdrOg
ytpr0XSWJcCJW0QyqtwPLzgd7lFYLK6KrL/p0SRiRyy3QtJzF4ZkMrDOeYKmHV14dfqVvAIZUU8L
F4bo3Oal/61PEnQclW/K0B6jXgurwU0Xsa/zwhofkQQvx5GolkKKRJSB30Qh06C9SFNylgCntZaO
59IoTEQAs+SxzKTiGo22fZczfWPd9Rd+S+UWh5x4XrVxsPUSercgFxHSFjSqUQnHiogiybrv8C+s
dRhpIPDdRwjXS0NDklxsFWtTpNTO6xTBp1j3H2M9UpZCZjCj0ZLwfPAaCH26y1im3i00oCLjzIzu
ssHLcii1fn7+Dmf8h9NXUbkOWYDdMLZ/f/o2pdnhhl37gLiRMSlwAEXAOmzghOTSBtrSte6RAr3F
/D8v7f91fiZXf3588bf/4s8vSdrRZ3TL0R//dpdE/O+/hr/zj995/zf+duG95EmRvJaf/tb6Z3J8
jn4W419698lE/+vbLZ7L53d/WMalV3bX1c+8u0HeKSzfvgXjGH7zn/3hbz/fPuWuS3/+8eUlqeJy
+DTHS+Ivf/1o++OPL4N79z9cYIeP/+tnw/f/48s8eUmK3/7X/ufPEFW4//0bth/P8Y9i/AE/n4vy
jy+W8buk4E6lK8hj6grXqS+/NT/ffqL/rkuSxsu0yOosbkVffouTvHT/+CJI0u/oY2q6BVpcNRUI
rl9+K5Lqz5/Jv6sSivX8DUs1LUPVv/z9Sbx7o7/e8G9xFV0lXlwWf3zR388r3RJRUOROpBkKfmai
OHy/06wO53VXjI2M+nVd9jh4ObY9g1pTgBAuY6iSul7dJfh+PqEE4qErBu5focMOOndG5xmQlhCC
PU5z7SZXa6cG2pKbXzulYcc2zVQ68Od+17eoUHmtKD8Lotio6GiKzs5INJssEEojUD6YwUbQtg9+
Iwx3w8g2QoDubf8IBwpx10rOhZeG/ffR0ijTUu6srPvWluEVQWPL79VaArQownIHpRPLOfByP69/
+nLPGeeZw06mxSrlSgEWyYtFvXPdiW3ykIeQnRF4TusDFQfpG3WAdo8gMWvbKs3ySoxyr1/nTmX/
qNMIwS7BR96IM7pPnkVKuT88pBMvkhaoFpoyIqhIQ7Xsr2gPeHd8YNwCB8zFoyS22h1K7rX9567w
L63Q/1cVZf4ces/xb+y+P5+r35LX327L59IrSu/l/4f1JkvcJf7nBXebRMPwThfY29/4c4VpEutB
E9G7/vsS+/sKU8XfWVyyZOno3QwXRy6Mf60wFphlGoOBC+vLNDD1PVlgv+voQCOnKOnQsiWNxfcv
LDBpMEf5tXFrus7nU5o0qf2ZkkT94f0Ck2sp1+uSm0P9VONF+YpkibEpjuECuP/KARZUcjGZlffF
RNHj/W35r7iUsiji4NkljR1NdFIa+kLEFUtYQaCccMpBbafJsTVaRJUwcT69fd6HcZKlaOjnqSiK
DBvNyfUwURseZv82zu4VmRqyEowbwOkrG0TGVxF+4bPyBs+UCsUPb+bfqCv2hJWxOJkaf21wpxva
UAT47GsMt9iTr6E4UR4h3O/OLE8k+TpogCk/j/D+HvzXg1U0CQ7ysG3Loxeq+7D6u05k/4sh4QJM
DV2oE3igplDTW0dDUkaaeJcje5oPMZWRULricUnuJWJCklq27nrQIo4WKdDdZ/WB29tCX8DgN56Q
Qwu7RbSamkxvdpAfHuuvQQ+H1eljDTOzNytneLsv1qW5q9bBOgATcKClvkcW4ObzR3x+0ZyEk9+H
c5hnaE0w3gK5orl/gF+xUTb1plj5D9AjcNm9hhs+Zbsy5FCfDXL4+cncMbwoKOI/o+JhdxUuEH/5
USykeXBFw2Mjff18lGen6skgh5+fhCuh7eN4xSCrTM2klRCCMUD4WeYA/M8CDVvUSSDXSSl3K8Ps
KZ8c4zGMp3yxzo+E/EY1cPcB6v0+gEw6XTrgK2aFMcgt3shuPzGEs7sZ0vx/jzBa1lVOlVgcFoDm
3Rvpzo/FWWde+WI2tdKGmfVxDvwKNFrdUeQj5lUwFMRUQGHNYATu6lm9U3bBE3boi8/fzLm9hOSQ
JAzPiSGle//gEFSl2D/wAVB3ngfRowF3OiieZHpaHpIUtnL5ebyzG4mlWapB+VYiHx2tY01EEztA
5HIWH8oDdyL13viuFYvqWtoDVV2Vz7CJs6/4UeA/5++mVthb62D8dC2qh5JkaJpqiKN1ncZaryGx
A0xrjrnpHIDAHrTI0lwXu3LRLeVl8douEBBalt/p8y7iY3fVzsEHraxr/aBcy6t0J1IuWk88lXML
//RrjV5DV6J5Usg8lXaFyUS2AJqzb16KA5kuciIAXfEz+TzkW7F69CRM6iiWwXlJq8UYhbQbxJjw
IQQMu4yOlbjBuHoWPIZbxPt+UnTJ73CWm+MVACYLHAneCuv+wUtn2AAsJr/L+zvA2+ny7ruMNiLD
l4uyHSYFGoxryINX1mV+cH8E4gazMG2V3/b74ZuUr/VDcRUe61dlHeqzNpsr8+ApXU/NEunMdmLh
4UbHRlfVITt7vyqCyJPKrEBLGerqQn0tjvFC2tjbYUbIK/BH+XTIM/vLaUhjdMB6oFtUC4V+KosL
edcuspshbaEACfnBuE628iKFytaAqJ7Y2KQzD/9d5NGK9KOOmUC9a1Zmi3Ylz1mU0Sa+hJaFzcnM
WLeAyuSZuynXweXUxJ940MZoOfZ1I+nZMGozjameSRQ9Pa3cfj7VzyTA7wY4mukKlzLsthigKsWz
VL9o1Ff4hJ/HODsQZbjI6lyNkY1/P2NymwJ0VDMQCVRmied7ENz8ZxFGB1Csxgryd0RI5Hov1iL2
t8fPI5zLsbiO/xrEaNqnAGvMtCJEuYrZB2gxLFh2d8k2WbjfJhfZ8NhHGxDRVEvRNAv1KXFYESdJ
AdQXWzAFtmJt1izTq1ZchCt90ay8H8WP8BoJuamzbrjUfRpx9JIAKuSdGDA+fwuBSaHOgH4ftMI1
BpeI0raA0b7ZVPrX0+fsyH/wbYt7N9rR6zPBfhQCLsYz6E/X9g5i1kKYi5fhszbHaHOh/xup5Lt4
o3fZBEkoUB//cwuLzIWxcnbqIn3AsJiDfoE28kTEs9vIr9f51kM8eZ1eIvhYDRNQbPqLKnwQrH2C
XIpmdwsNm/qJqXo2Grc8keMLSII62rTaxk2LHPoV5zhS2bW2HDhG0MPm3tJaZk/iS9mDcZkVW3Zr
eTM11vMr5ST8aN+i2eVmekN4/To5Kot+A7B5pryilMqTnToepWEwH1bKSbTRBob1pxXJQ7RmjvLR
tlrXG663s+hK3kxtyOcuPpZ4Emt0FIu4qCAcQqy2929ElUYf153MyLjOhkiivjpNDkJWXGA2SFfR
P+oiTUh7a2RoT2vZfOI1n90jVDrt3FJUURdHs1humzCjwsWtb5U9e/uQNYOwO7rsM0COM/T/JgKO
Wvx/LdNfAT/MYi+2fF0ioLrWQcayS3gz4SXahDIE35m4A+t+QFjgJtoYt80y38ZX6V2Amv1uyJaC
OalBtCi2zaXRLxUo9lB/w00AWGA9eSE+k7nzov7xaN4mzcl6c62iaUXt7ZtC4zNkksR5emfnM28v
zbCLWGjXbrCFg6qgsDckDxPr/fyOppI5UgXmmmiMdjS1BvNtvc3KnbobUulsbl5pS2zsn8WZu5y8
kp+fC7/ijeYCIglOn4XDXHga/C5oqF1gljDX8fydq4d8Hl78Vdx8132YKOXwiP8R8Q3Vc/KIvRxj
Z6ElolXBd2++w0GfeojDl/64tH+FGO1jXZxhfjaEQBP1Mjia19bGvBYfhodJr3veA2C71NaxNxcX
5brafL68ziYtJ+Mb7WKGqnRyLxJcq/DYARe4rJtqIjE6d+F79xCH13ryEOOkkeNiGGGxhAq49W6S
aAHlW3+Fv7P01lI3h7cno46kz5TlvzlGfAglTdUlSrDa+/Cu3fRVNRwU2gD6D25ra8K9fviAD2/w
JMAojdGsCsXXt2XQpAtbvui1biFEU/bFU1FGqYvn+oYPcojU5RAfhMvwSlth+8F2qIJVAKdLbXP6
MDg7P06GNlrh0EB0sHAEtfvgXtDoKsfa1EF+Nic7iTFa1XEZJyVQa96PsygwZXkd2EyonW2EeQtj
YRYfmR5avCyugDRMzP+zi+9XbG1050rFATE/jE9dO5t4VW9QM9vm68kz9T186q9D5STOaJEj81Fg
BEMcimA4KHGlBTAjYN0HDUfx2qWuwi9AP97yrz5f4OcX30nk0QqP3NDz42HaqGv3h3bp/oh/+D/i
hb9Sty/NQA1BQX6W35Tr6axlYvKMK0u619NJjgidqz8D/ZCJE+vu7OebNEko5dCIlMcL203qnJY8
SRFy3p382KgTAc4ecJJoiJYkogUljzveBd7FEjqmPLyL7JWjnusQ0tr3ylrbafNgNTVNzg1IkpSh
DARCFPvX9zuV3HVKYgzhSgdHE+tS154/nw0TAcYlhhizXLMYLtuQKHahjgx0KS0/D3G2cgJG0hDp
OumSaox2Q7Mw08waBhEekqO8fLvmLKtVcbBnyIzOncUUKHMEFv5zcVHMo5U2dEQ0a3S+qFrp5E1J
rQbu+0KFejWHAGm+esdgM1hn3HgbmrH+yppXK9qnzmCHtiB/lGfVIrhDoX0WrZDVWnz+HM5t16df
angVJ4ee7CYSJn18qQox5RAS8dBkTtUpP9dzPS/8B2WA0kgPf2wFyWafCUDbhjs08MsnKd+ou/bg
zkmUl6w55CRe+9dOnh2deTqfh/zz+TjP7aAwf2hW6lwa1HER0asLAUzfMKXW3EsugCitpaW6n0p2
zx0SA+JTBHoKXmF82xMwS8itoTABMHTjGAxWMhCdylCZXH8+oHNrRBFlIKaaxoMdXzgCO4xFa9gw
I8l+gkh/FwRT9pHnBnMSYnzFKGvFbpXhiiECrvJ86SrFPMtUkMw0xYnXM/JH/XNxnMYanTxOE1e2
nzIPm3nwLLM22vgiWaN8ukDsZN5elA/Kc3hEHAnY0yz4/vmzPFtvUSiiGoYmazqv7v0qcLO0ltX+
bWk2y+S1XrAkKYBQVbRv1VnDzaS5nW7Anlt7CqQBlSYD3rBv2/rJ2nMazzNAcLP27EfVuVM6YZbV
E6Wys9PkJMZofaNrqkS4SROjSr4iZnCI1CkH7XNL63QYo/OtpOqhoPGPb1BQ4odsWghLI6wlPoZp
SM4M/5n/hvRJUhbuSrNR/p54e1PPcbSVh5rmZvXb1eQFGUOowev8kTY6lWjxkkvXEvDfzdSNayrm
aMaIqGz8+VwjzWSxLwfTDEVZTYxsOBLGKTtINlgmsk71aIwUcGnJ68Jwdc5p+dA7Hyrt9VzZwWXE
KoSiQrr4POLZ6XIScJRIKxq69txeORW7bGbEPy374fMAZwtSp0MaJQ9RatYxgnYs9F26RQti2W7S
ZfngMyCkmSe2lQ/DoU+oqhZVbpIvEUjgaF1XOY3qwGIH8xFsgoEHNvtfHc8Qgjahinn8UBwezf4K
BHzn6MbwimgBGStpk+69LeZdB2SrJzEbH9OWUbjRXAcopiGgTrhi2SzxdeMSEiyjNaQXuJnmAgTo
PP45WUUcXvu7eTiKOprtCAcWuHYSFXUKZN3hL8yxY76Orsvv5czbptl8iQt3gRotajnTkIoPy2AI
r+OQKIkDN2l8eItpLKRNbg7POD44NzUrHND7RnyCUbaa3pc/5tOjeKNpA1WBekNGPHjZDnlZczFc
YO0BgxTfkKBM1sg+7CZvAXUEUOhufywS67oR9RAaXLLp9OA1aGs25sLsJzbKs6sByIGGRfKZGqVQ
po0Tx6yGVGtnsoNsd3Q9sRrOTpRfIcYpQ9QlqCoNCy577ZDpuBAhJCM4tJU25qKdqwpKU6jAr3Nl
N+xg/8Zd7u1B/mOI41pjnihahqUDxx2yiRD7G3ciVTj3DDW0tXRTUhVRfOtRnpzZTd9LReohqtto
7lFP851dT1VQhqvueLGdhhjtwXXnKKXlE8K6TbfqEq3tAy3kpb/BW3k1eSuZGtBoP5YwFQkqh2hD
c6uHKHZsr/R1eWc9YXSOneKAvjPmwQG7KNRVl+6Nj8FqTZF9Lu6nLpYfDwde38nQ5VGdg/tRZMiY
i8yoAFz1W2cX7ocDXOII91ZTR/iwVX7ynMcAD0mwRCmNCFZ73ja3vwf+D6VA372cWHYf+9ajUQ0v
/GTO1I4WmoCFh7tH9eC0i7Rf5T/+hKJ1Kw2Ta6QXb5q753+ioDNszB/GaJLRcvNRP0Ibm8IuEYVl
jMWyetDXNAVWKQ3TZm1+rVZQb3GHfkivh4b95xvB2Vl1Enc05NiSS6mxiStLKK11V3H17fMAUwMb
joyTZ6qnTpo6sYPhfPusFF9TKHYaLjV4a8xyef95rLcKzWdPcRjtSbAERRQdeSePFyi81AjOzJIb
xLcw1shBIeDrtUEnh4Zws8BmYmBXkps1m/pehuKSrdL7qXXyIeMeJhRZuySLCpqc45yjQPQi7oen
6xb6o5gdktxchT3OydLCcPCe8sR1+a8j196Ckk6ZxIXENdoo4OsLiN0RNNPzrVmJR26g+WziSasf
KpBEAVQMoBi0sSWPdwDsjXHSzolSNrgMrpECd3oPiS5fNpqZgp81AtV9IexwbOy2ml3XxSN8AYlB
R02MqmKV5zo7J2v7OWjkYBsZtYuctZGn3VywnJouOgzElnqiqlfWZemJ+M+IidCHOB838tfIcSE0
50kqBYPcnxvCihXUQnCwXKFCj5dtglAvvTPZ8xyU/SyUeJV2YRmotmPdJAq8soUIrgw50nqruWnS
oPzem0Z3AZtTzIpFgohKKa4sJI0kfISaoG+8hZH3+GzNs6I0/Xah1XKcCvOIKiyq2IogK40xR+ez
4/9KSfVpoGEQZuTSfCh5QHRzRDmufsqFWnVPyEWVHpYipWqWBtLVXWR4u6YukmJPjtFCi3Qi3aaI
CwAcmc05XFCp6GcOvqI1/i0uEjd4jJj4QHezSrZdenYKlGveQpNpLXO7VTxHhI4v401Kxd0PkF1u
ukbYU9/pAlRKZDG+kQohQV8BYncv7/VUSc1L3NiN6nse5J6+bANUd3Mg/5GeHk2/7wxMyPpM3GZt
FFY3UecFCHiHTpmIK91M+2iF8i5tn0pITIKCQPIrRiC7Yfktc7BP2VaJKgNgbg0pyL+mVYbEJjTC
7BIh50bbIBqCupzZ2QaeZbndWzP0MyILpbIeFQTFrfX0xjd0z/8BMU7DKC/V0STDWNIwkEssQzQY
nCh7xaw+l18jNYrVr2ld1+XXBqYYErqdCW0DIQt0UIrCFJt70dUbfaO0eqJdV1WbqQe04YruosA9
nlZZquNVNTDpY7x8SuyF9R9cYloX/YDW1rA1R8blAVKrUUPucMSoVGdOAk1775HcPSdOY7yWliCg
tQLzNkJAyuu7o6/Apj86gRapK9MRrOzKjIK225WNXWDLlMRpgPdXPmweqE1oiGfPahNlypUi9ZF+
NIRasK87Teka7HKxDelQL8d/PkR+wxS9vVC4lFNRjErlgkafnlj1CgWlXvuOTlKDto1nN6ay1JWm
ru8w+hPlO7c0uuSaKnKZrH3DVNbQVrVgzmPSYWf2sDKXdh0i3rkCUBXIxwwFBGeLGqA/COGoZvqE
wYrrXSRIut4pVWddNWaDxU+vx8EarWiaBshpU/k6JkbrtLu8yfGxKXSs+TqYk12FDI2rmtpC0bMi
7uaRxUxEjwmj+sFGyEI2FZBRFK08CLg6EvUFSteqXxnmBvdM1bmMM6Wz8BuBjgd7uItKjCM0q62c
vRp1WU/OFLqJtkrxl8y/6nGDuBBZNe4ZVP0spue1j4Ku8FMUsgRdcrcKg2+J5kflXsrYmF4wavbt
b0gr4p+2FWQyf+uAdlkhFmupYbsKrnFAoGd3jdcu4gQHNYI6nd52Vql41pE9wwxsWq+NJ1Y8ZaGE
vZBqslvIy6gvUc+4Kw2Klf22NEQtv6vSRBU6pFFalZsaXH/qy5ksuOol/WNVLdd96HR+usPQu+3A
qfRq8gPnKQMfxsEHBS3GXlVF8c1OQy/uKtUopQsbRWNqZXJnssbXdmxBNN6AzcjV275IBQGVOydA
tBZzch1qenmZoX5r2xcu6hU0ynmABs4mnx8j565T6HIMGboBTGx8PmZl4ZUulhaINEEYz8H7oxjc
2d8/j3L2mngaZnQXRwY+rd1yMMxGrCNadsvqiJLrhb2CJe5EKwTeJgsaZzNkfH8gw+E88rGOrRhq
XYMSHNL1aun+4GjblTOEhB76i38i2rk07jTaKPHxRfi9hki0YilDGq/ntHJpULRzLgGAR+64wq0n
ceXnUrvToKOKShZYLdZVBC0XOaS4mfW95cJv7JML7pA7bEdyJK6X4c/8Yqp6f/6Nnjzd0Ru1qBbR
JX8bL27emCNTZ2h3XHi2CKAvME2ZmKjnEjlDVpGq4Cb5sV2AQDxCGhbx2KS30bKmFBZcTUNwPkKo
yapO44zT8aoysJ4lDlWwNbrV6hJzbdJYyDF2uwBsihXYAuk+VEpu7Kc+RuJubjyoT8lVvMPUZSLL
+/iCdfI72FZD0Uwy9FGtX2jr3EVCiKqc8xSLgLZRY0Hv9Rq1ntTefL5IP85gYpmapOv4HpnqmG+h
IX4vslFAQWKv3KDeFM1c3a4n3uOZifM+zOjOrkLDcRKNMCamnM/iMthLe2sJMJ6UdBktQKKv/7Nx
jbJx1UeUg+fLM0QW3wP5pmOm93mIj/fj0zHBeH1/66kbxNw6d3h05FVxNVitIIW2b5E7+jzQx/YL
WORfL4k58T6S6eQu7k5EspFhVOiOBkcsMq4hw+nLBFnBVbYd2oKIGEw8xbfrxPub3fvIo4UhCWKP
MinqlFgqYViKBOjMRVhih4HBA1onmN3TR9cRwQSjubJnUjGTH6e+xNnhQ/AYSpw659UY3UEmGJBt
KEPVo9waLz33zKW3E+Yv1gWqCLj2vNXG/51VyLHPOmQDgng52mZ91SPtSImay/7K7L66JEv1fY33
suGvPn/BH89jEE0noUbbqhz5mdLKhBLgyqi9jlLhSonv/7Mgw65zckkPC78xUoUgvn8fGxeee9Nr
t5+HOLeZgLLg9gurzqAt8z6EFKdNEWiEMCop+hb7brHyxEieAqINHzOelIYEhlSkS6yY49auXSEA
TC4/lLvTLSlqcxzg7cbcWOdMRRgvk+vg7Av6FXFcts1xsbKLIWJIac8UfmITN/eyiad3bj9Bcwgi
sYVr0geabRpHVgjCiBcUuF8ltDME1D1AE81NZ6ri9rGKwITTyJC4WohUEka7oxebtaYXQyhwr8U6
WktrYZ3upglBH1HIbF3gGUwT8jMM4nGHrkJ+T44Nnpy47lfxVX0bLmz0Co/GHLlh2jF9tXAup9pa
Z4+b06ij40aqI5QfrbcZkjwH5qK4hgSDUBsVPZx6fpjlLF4nEyfp5FBHD9WXsopVQdBmjh+M+Srf
0xVZvqi31nX+3N1icbMtpmrhZ1fcr8erj84gOcqKAVNFpWtLQmagf7Bks1ogv/Ps/ECjHsrZFCLm
fEgDwp+pmqo8hmupJV59TcDcwUpw0Hzc5N7T59vI//D6foUY7YeO4SFuPYQIDxDd05oWnrPEn3vX
aEsEZ+fT83RqUKPNseqpYBo2z9EpZRjnhSMa12hGiBMb/Zn2JMtBh+swHCvyR4xTiZCHFLJDxt0K
r1IkyhE/YvOy5v6DoNOvg5+1nAJ4nx3cSdDh5yc7f6RZTe+gvUV9EBHe6EXQ2vnnb+zs1vXf7F3X
ciQ5kvyVs3nPuRRIZXa7DylLsIpaNF/Sik0ytUbKrz8Hu+e6Cqxhzsy+3pqtjeCwIwEEAkCEh/uR
Be6shKi1BCJ6WEBYO4zqWhfEK00DhXO2VEBjF45Psf/IEucabd8iEzLDEmtfl9DeGbpgAt6ZPuSQ
V8r6PxsW5xXIutWRAhE9CLnhdleNrtI8avHgom9/YQLP33GOxsVFrCYsNeTmYaohbglR5KthN66g
X4H+iNqOUV2a3xU7dwo/pgvX2LNnm0YkUwFUETpM3OVyTirwfmVw/RhksVG3paDch3zC1zN53gV/
GeHukWKcBaYMQVVGZGwPeJmb/cIw/mRr/TKhnHq5Ng11WUFJHOG3uRiBuUcTUeHq23kV40EOcsbS
XC3fDM56PqBsCnpLJUIUbm9NUoY728feIoEVpQdheNXoBEmGhUvPuVUCNtZAG6uiap9SNshsd1pm
yDhHxUyH/oQMPXiI0XYMcP33l8okGoq3RMQLSeP2Mrjo5F6JYckAf29QXEIEccGCzJaC38THJrhN
TI1+Ah87M7Gr1u1KuVQzj+3lyDHtsLeCSwUyDevsVgCzmJ1ZaBPymt3wkpfOfzZUbn/3oPqTmxrf
AR41sJcOmtejuLIw2vMr92s+uZ09hKVegk8WdSEgSLVxNaazbcR/H36PnWvi/a4AAAJyKB7jLEI9
bJJQarDoE1TUbSB2V6yLqXcbt1xvWD9b6KgL83c2ah0b5bw/F4yuCJDGtYAomGxkSi6azsq83CfI
lpi1Xd4xw8uJN/bnfnagX4PlfFQSuqEsItiNgLAeepQUq4WbFVv6ryxwLtoJSqdpAXqTEugN+HLb
p5mvKsOdBuIbcPdJ4MmWJd372h8/9wdyi8g5pKRUE0QVMC4ttRi2IViDLBHYpQ0YDX1h6RVwLnYd
rx7nmV2NdhoU7jDGGMep/iRkdnTFuoWbR+EBkONJdpo9pKMd9WphnPK52QWoFVxGCop9fK20Ar1X
D903VPyvRwdqzs78Evuo5Nj5N3HxFD+7AUEBoIm4fgOWwjmLDPG3FOzDyJ7o0lYSw8Yig3RREBAI
LQzrbFw7ssQ5DQoMkUQjWDJ2kKt3VDTfR+g0aFzQnoLyY+lQPXtPBvnUB5muinowd3THUgu22QYL
2KLl2SL0YnpgvUSxr17L+kqTnX/QScQ89MgkW9mju6TRozI6MZMAMjFJAHqdgXPz63k8m3U6NsId
5ULXQhCaxWVxI3R+BNGwQ4Pp24FT9g6IMzdwiBUI3ixCwGgbogl6OfO8OLdcaJMi2rc5G2i0bh/K
G9SQXdMGlO+A/j2QTS2u5dmQdjSxnJdG8yQNzY+1RE8R+I41DJRxZWSHcvb++asHvS8GilJA1qHn
4nQxdYBZxySHvwoERRJprxl3X6/k2UEdGeA2RNUa4yCzHBoOLaa/Bs3rOjQWtt2SES5ohpFWRGYK
I+C+KF1FjUv8Xfn29UjOhWaZIUp0FTkTgEo4nyRzqoITFFbSiMyvfZ1cGZB4RRm93I6DMe8gpQK9
MCgtQY5uHWli+jKlXesufAVbEe5YOvkKNhdH20+CREnasa8g/oS0eWbL73iZfGyICQ+H3EsYwHW5
cf28XQKYsKmhQeUTFqyU8YSssBu6DarEB7AZTfsBrbSuvq8d8tSA+v6peFtKNfzJpCNm44JtQEKG
S6lkYYLbZwazkMY9mNtgTXEZRAMOg/EuppnPRG8ggMDSBx5LJJv5VJUpVHMHrPSPpyWlq27GVUaw
AeTz+tLH9f4vkMUs2eSO4F5V2pKwawaDK4fArEPP2GMY9sGRP9j8xNVSNuBcnupknNyklk0BjITw
YdO8BJgGeTlnXNW4sY0PDbR9kWD5C/H0rAf9ml0+U1Wnk1o0zGrjBNf13kgdAXhN98dYVfGy96dV
YI8Lz6Y/GaxBVNDYYvvyTWVBm8mFAuFzK32vwFNV7/NVuhlXpq3dyhALWieu4KgLaYNFo9wupapc
KjIzmqyV7+Z3Urga6sK6K+zGd8CXhA0b7NJmORMGZRFJObSRKdgs/Ds+F0LIHDKjEDbxIdFJ23Dh
erpkgTv7h7bWMggd4SVjQFyruJLEwPk6vp25kZ6MgQuySVKmkATBGASgi/po3wmjO5mrQlpALJ5f
oaPJ4lZInaQaFAQwxIg40pvkW71JAFGsAVKU0KEPRYS/wBxzdv6QN8WRqzIUH9siR8E7CaYEsGVs
AfMWyVpwde1RBLXT0FV9BZuOtIjcysJVe8kmdwJrSoL4GcOmkgOyEqmgor/7es3OwHdBcgppBqLL
UO2U+SAt5GRSoAzMvF18YDQqBHfQcJPuKhedmVfhN8MDDmK3eGM65yzY0CAeZk1pnxJXYQf1wmQe
2MtTUvD4DLeD377F97Ed7eu7+lK+6P3UW+r1ODehMqgJFWR8PliVTxdRyuUm/nEPgLYt5KIBuVtw
znMWkCCWQHXFWHg+bqZHbgKN4jY0IeltaXNwkVVkBbGUhSvTudutrKNlCkhSNJ2KPJWsYlINQgxo
qMgfYrzA3NZnxJ/RXpQ/4v8/SrAfG+RruHjZou2NGeyDF6UA2XryT2YNqFjTANs1oD/cLdCIyjHs
ChhIIDI8E4jpyONC/PuTWftlgz+tBQ0aijVsTBtgQHMcInYEuA91gw7dshBbXgTAnDs1ARqEgq2k
iLLO39BN9JqBZRcW0QFji+Od2t8b2mFhAy8Z4WKEQHUdSkAwokP2MHJxXBHN6q7nLZCIjg7xOeMp
2gLe4y3mj866+tHwuEXDVRaCgKxvqn2XPORs8djzoNHplgx5X+3nXXS9dEyeDf3HU8otYjfJgwAF
NnblAnQ3XA0p1D4s5dFYK35xCAeLvDC11eX+dnY88nf3Y8PcvauVykKL2VqS6/rQ7tGjBRlNiCAi
KV6A5wf6MI2FBiDoiV5GEOm0ShDIjFf61VJ1dGG5Ta5mKCWRiAIpviMbbzUInY9X0z9JIoM7gCio
ZqOdXOJfS0Jl1BD1RAwT6tAukMrqFsP/ed/5ZYL9/ChMSiQzsipk0+kLmRdBPewjf2zcZq1X7BU3
vQ1s+e92C4PT4XhY3AkeRWVZTxFs0lJ+neiw7ovG/3o3nl+dX8PiNmMUyMIQ6pg5qjWrqGnvAF99
TuTc/drMuXLJyVC4rVcZidDNbPogjZeBxwR6QlbhjSudHdq9X16hErlZ2nzy+T3wa3Tc5hNQoMnR
jAM87DVq5L1D1yMkV+0qsAgQ87UNxU6LnUTTEwR2atMH44FiOPP9cgp5cQK47diYBThxAnyKctvj
JSD7jBoUwq5edtCrD5qFv2CUje9TDDBBYYQ7IPi++eeIANGpfJxQ2daeUWbGM7q/U5/AVeszfIIN
udUBHNHKA9Dwl+jkX3iXnHWtI+PcjknzaJYy9OVZRDHXnRLa5ghp0nypvHPODOSh8FpXIVSt8veX
TDQ66LbCs8DrZ2vkWpRfocm7dIM53f4MJQPFC+BKNNTckJDgL9OyOVcZEOzqBwio3s9rMJSAa5eg
E1C8M7bLNxju9P9skduZFRTNG0jMiMiVG9cQLYLCH0osoD+IHBClA8O4hH79yKr88hZmUUb0NJC5
RiEKjUVcfrevGkj3DqApHmz0TiPFW0QORUuX4UhOjGhHLQ0dTXZwF68nL77C4x3oJwgJOwux4jRL
8fk72K4+CrVl25lZDEU5KzzowWUFQuHEMV2IcYD9AdT7gMMuWDx1IWaQXQrA1yMDeScDBXtqUGwh
7VPO0FJUwWM+C7HdCIM1K0sQPw4t/mEHAiigHcL/QTHBu2oTag1UBzsNZ4jiSYYFf/2muoODqlWH
ZlKzWvJa9uGnK4psvQQeJ+C8UGH9oPk4msmoLQMqkqKCQbpWtpHTW/la85LNYjbrzBQiyjDgFWQO
oT3BPaXnvIPwttiCX+/7gMcmclkOFs1OIBx2YV6zzhggRqN7UXQXnOU0xH/M6YlhLspMCakAOstK
dO9Y/bil6G2mK+VaEXcidknxN1spf9jDkQH1DeCUmTTOqa+kc1UM0Qh73SDberKjGO4/GBJIEoCU
AxD982up1UsxUVKI6/0AneRu7KZ+6DM6XfFlaeW46sfHgNgtQ0YfP5wS9k4HBOVKilK/CK2/TfIa
hhbQ/aCkNPeZbmWIbtGD9I72PMZvoTszuNYg/W0vDPjThgcyEIsIIXMCR9X4J72e1ingop2ALooe
JOoMozSuYr9j0hB+tFnC2XBnMYasyTAHT2VisSy7fjrkpkBHkdIi0Bk7w/+DgbLzsj0u6HDTZbKp
T6cHDGJTQKwIf8EVlTM40zprRhz/FumpJaHFMUj/ptQmxqQgJQKUJVaRIUO4DYi6v5HOYAsBxRF0
lEu5sFBBMC0qmhDHxt7I67y2IogTB3T0k5EsOO3nw0ODUg2Rwd0lK1CM4cG4VMn60ZzqGu8cgOhm
p3DSEQ/W2k7vxfvY1W+029mGvGphxbeB24/od1xkz+LPTLSKgFEUH2LgoMbrVeXue6FI4h6CVsjX
P0nfG7Rw5D6ePPq9sBP8DK0T4lJmg2MRY30xpxa5a50qa42oQRgPZ2ZwDaVV8i42lvk9vQFAv3ek
yIlnEKuqW0jL2dmjuE7X6H+KIx8c9DRdNTf9AQnwRQAxx9/EPgtLoEEIGexeuPbx2dkIjbJy0ibA
+7mjgxVxepyi6IteEyd9Iw6AqQ22dHppXmm5tXjOsYvC0bHDTlHsaHDRAT3PqNU4d59YDyGhBVzw
YXB1b16FvvjEco7LlxY2v8emECGBQgGNGTaWDrI9zlSetKhj1kTGCReuWoi7DB7xlieURfWvzHBR
X83zWlB7Bc+DygjcUkUpTDAIYLcmWTcZzdyvIyK/myChdjos7rk0FomQFQncKoutdku9yUX6B3HZ
L27DDg8WYtUXEWR1H7IVDrld/SisF1eRi8qfvoHbTGpapYLeYmpbF+kn3at9E9iCCWGS1Wz+QsaC
d5uPQUPcAwU4sDPiNnEalpUUXP6I2eivcJgCKeBLmxyAy0yys9YOd8UqvJv3gKdMFg7CVQA5Kgi+
UmtJJolL2aDayCb/6Du4K0WhJhSAAHxH60oeQhi0yu3AKbaQXnNqT7GpbzrpEjiMYzX4bJXz5Cpt
RggqyMBQr7p3uu5vzSeyUb+jKRQVV/2mf6QWdcNvIx7M5LZeJyvAysMnQAMWfI8/HX8OH+cUFPow
D3wQHUPch2cKX+89NOFkKwWHcWqPkJ4vLeOpv06dYB+/LDg8G92nDQZhKk1SICrzSZsqzpoUp/bH
nBs+AQLb3Hfe7MxrgHU+KJwGh939U4/d6NpN54pOYy9nDE4fzB+LgH4npKiR41c1kP+cuiDJy0mt
ZQPSrEzuViri8rIsBZ/o/ZWilMmmyyYwtRP6/evhnxk9zIJ3DpFbQbGf22ozmv0h34StplZmfNGX
PdkaZV97JFD6269N8Y8QtrwntrgTKyJt0yMZwSJm9ErA94VnHSMC/muUX+cn9P9G9kEwcfQCoaqJ
Jv8UJ/LYrtoxA9tQ7xIdOqqxVRPDSsx2IaH16Q7AjY9wr9g2BOS9x00F40s0sEVlHnQa3LRdx4El
OgweuJgbZF7BOS9aGnXWuYWLo6LxXgNBQ5CAYZB4OINdCf3XuU2tESoz3eW0ihZGeOYsOrHGhcmp
60kQ9RhgURp2HCi4zSWbAbpSmbEA2Tvnlsfj4gIhmuTlOu0wLrkQtkDuPeka8sXyoC2Vzdlx9tUE
sg858hLBAKtt38CQBC7z4VA4ERMQAfhiRrSr3B5tGEzsYmkmP12TmK8cD5A71nuIyFRFALutmwSX
jMuZZTkGyQkzrw/c2Qalx6pbgbyqa6xreZlhiXsYfGzG4w/gzvkuQdEP9GDsyIvupMYp0TFxHboV
EkuTN10YQNi4Sy++sxHg2CgXbfS4besBukpw19GBSnEO4Od0OcNd5/EvdPDISw7LRZw4jUEHGSLi
xIadCm4DRVZbgozzbM136d7MbANMSIXHahIdRu00pq2iNjHv5MmLDiMadv9CdXzB5XhS4yBVxzKo
MQnUYYd87A4D8EV0BXF7B8W1lb5WLAh+7xYfn2x7fuHrOhefUpKim3DG9h3s2cv3LAK3Xn0xuvIH
aHrxcb0QnHipJGMOhSoGRsSi8ujOKrC31bqJ/UJ6VPUHRaH2SBRfywRXaO+baFp9fdycnWb0TELt
AVjxTzjxQElA/wHpWUucL+XgTa1VKw2Ae0hUO88k62tj53YTQZ0ZTU8yFLj4BGYwtWOtCbNsJcJz
EYMqvVjKzZyLiHhvQPIOcGIopHKujM/vcxLimgL+7+si6S+Hsn2c4+Th64GcedWAuxKxSQEzIGIU
t0Nj0kG2heAKFqfvs/w6FiDIadH1PbyngfRcNsED5nopCJ/bpkgfAKINzRSWxTsNwl0rxSo4lZhj
xvuwcJpuIz78SOOBbU6xdcHN78A7tIxLO7duKlIGxgeqGOC7U8tkCOlsgjTJ0psaRDOpQ3ttIT+y
ZIL9/OiE6bs8U/MUt2stzQ6CJN+kaGf5etHOnibHw+AmEL1C6azrHxMY5Hg6xMk6T1eBX3mRB5SI
eQtSbWDt1Mllb2GWT1v4gHOh5fgDuOPMoDHJqIQPIP6Mwjq4CsFe7silFTyFNsMLLAWXc7v72CB3
fGVSFE9yi4UDFMJAxlzat6qwI+28Bq+Qn5WLB/bSCLmN0TfKUMUNDPZPyLOkD0zUiOnrGc1KsksU
RZbm9OzhpUqQL5LAB8Ayh6eO03XyAFogOA6DbnU1Wl7F55G6WX3ZtCDguZABqUKaiTj5WkJuzZX6
F2yUmK565HlaCGGC2xOB/R/O/dGHcZsGTEpyMoCyzWrm1oeIOjK3auaKRr3rdfleHZco+s+u9ZE9
bgeZcw7CMQmhD5Ty/thCCSDPAlSEENELCUqHWfv6tTuzteQPSkQi0CyjBw3XES7WDnWaJXWJtaZp
dRtq5UUUIaVEE3k1qLqfjaCeMcvO/drouQD/Q3ka1SAVnHeny90HkHXvS9SBo6iPvakDu4YRTlcB
aV7+iSGQzODNK8rID58aisIiAd5/wC2+U65DqVybeu+PRb/+2szZoG78MsOFhLidwXs1YzyTfJ1P
eDoPjRWBP23Mb742dG7iGORVReKVVbe4MkKiVokwqTCUh9D8IjsJVGnVvFjRYl7GO8WxGe72pKVU
6OsRZth2ZK086XOU2gb0nBiQsvS6Zf7hJZNcBNCHJJXiiY2sLRwiBvd0EBd7ec6t0/G4uN1cUVTp
e9Acs5fIHbGbyxkvZuSMqSVCYTAJbXDyoO9kKYCfS/aw/k5kelAh/NzH18xFE4PykNkNfHpF3jLN
ZwyzPc6oQXREGc+uRaNnB3tklAsl6N2uwen7YVTyQOWWh14j70G9F7tsJWXQ5eFZsE4maHQvvn7O
xbHjEXMbb0IbKggcYZxV16qraS9m2+w7k/9T/fxKOoxI29+XtzLqXP4/2CJHw+b2ohDQoSVgXrHK
MltJUeKUbeuDrH+hl/Csvx6Z4Q5lLUHemBZwpVAFTxgRPJUsXbQX3YY7h2nQ18JYYxIHuzzQzqZr
tGHuqq3ka1YCTmJoYS6xgZ0NMEfD4iJzq6GU1UwwGTXhTm5nnDoA7JVL2d+zvinjgo+YzPpAuNkD
S6akjz3MFHn33BqqpQ7FLSjDrN6c7K/94exCHZniJnHQ0jiL0bFkJYPgCYBFmfJPLqf/PpGia//9
P/jn72U1NXEYUe4f/72LvzdlW77T/2G/9n//2ekv/fuyeituafP2RneHiv8vT34Rf/5P+86BHk7+
wS1oTKfr7q2Zbt7aLqMfRsK3kv2Xf/WH//X28afcTdXbv377XnYFZX9aGJfFbz9/tH79128yqzD+
9/Gf//OH+0OO30NC5vD9UH76jbdDS//1m6AZv4OBzAADGer4KJyyltDh7cePzN9xywPW2kBnM5Ox
h4eAe5VG//pNkn8HWQ5gRgiVAABorMjalt3Hj6TfUYYCgAZEOrqGh5v+2x/fdvXj/PqxLJiLn/98
LCDI7S/AmdCPKIrsXoBsOMDZ/HFQD42m0EJ20mi09Lm6pRkFd2LRP8XlcCXplQeYvUNC8JCC3yZL
oX+bN0Bazcq72oOu92jqznwOmH5Pjt0f3wPVBojY43/mp2YlwwSNezijxRM8lddaSTLg5CbQRZTf
zdy8TwzipgK9kEL6pM2JgA7fbWUABlIGTt7UG0kcbwlEa/owsI0yeZZGMCSUoxOrSDkplavXrV8H
hj+K/UVbCB7N9iaYr0QFXfI5nvEQBppFuwxiv2xMzRsE8JH2kyC4WZIB89khWpMro4wbS20n1DNT
jw7xVT+Mo6UMceoadC49Me6fFSV+7gX9RqxTr6zzlTgOa6ETNpViItdWWCXZCc19mNCtoOEW001u
krwD+W8b4vc0Bfaquo6DiwSphVSEztz4Dr5AS8yfg/HGjJFZodB/h9xnQ94rcsCdHBOxUfS91Ct2
W4Mg1/jWi4o7mldRucvbzKYFmtpSxQJduKUBJDOa23BAH3YK/rNG8fI2t1SxtIn62GbrbMJTIm28
StRdQ113UeZ0YINthNArwoc6eMyKuznvrXHorVpL7Gba5PW+FEoLH2tNyWCp02MQb4LasCBnb4tC
um2V2O2DwywrtipDcQpJusbLDcUb48AJwsIdw8lKhdbRhNCWyvAJXMW2pKESpI2y3WjgronDjSQ1
lxAIWxXhvtKmdZmGo0USCoznq2C8DongC3M+WYOgXjRIjpvtdZPovlQ/yPM1CN4xabkZuaGJo7dv
0J8iJOvIqCChOtmaAAq4rLXm+KFEt1qpTDadQX2vyteRVNpR0NqTeqdCdRXURA4ArK1lNtVNRbLH
xigH2xTkzJlm5VAq4U6sNaam1V5VZLzO2vRbLMyGbapJ5TY9tLdpnF6Yg45G2LlSbEIeyxo40XZu
oLXcwpnSYTSsQR7LVddNs6MkKSKq0cCXB/Cais9zlYOpLgy8ucnuBnGPf2djLgsZGZWsu6xUwCJM
jEWYNyQwLmnVuIX6XnffqApMWHmnY19FXe2g5XKfzDdBBPRE9pK0g1UNnT9I+RrMwZZgHLoJ3zG8
KNP3SL0Z6pAxN0NoFL5IJ28MKmdooXUlIpVNx22vguE4U/wggMMAfq7ieJZmL+sCu0Id2zQOtN3V
c3s1qtSp6Oyh4CWkF7nUPuT5cC3n30lA1h2obfMKyPX5AVcYMIGbTozJH4v5MtXL1gMftO60kXZR
mtKubVY9snRuFK+H+JCS2qq6WyUHV5rwMmSYU719CZsbuZA2bbAxjOhSR5aCkLtEMf0GfysBPhHm
qadMxl2OpuvhLkD6RNJXqfa9aO8mc6fTa30IMNvMCa6IstHzyp/Zr2rvMby8ru9m8VFvzW0nR6+D
fCEEPiGlJ8EBkUOLBeUq6eRnERIqlWhLFNrTkwx+4tgpJ2OnFGSVVjsarXFps0gr2YImgRoT358B
QDwWnQ05Lpvqxm2vECfRgvu4F16SYrQrNPoXiuhMmnERGDcKSRxluhdDZauFwYYSBZKN5L4vW1cM
YjuobrWuvWvk/plGKST8RmtOFI/m4zez6ndRUoPqtQOgbm8AfApWXydrHlIwHfdyj9UN/CwtmaxZ
vzeEurKahL6o8wQa59lVTeD9yhfoht2WikQtI4nuNW16jaZ3UACvtSh1xmDwWXDKjQOkJS1VfzW1
+yQyXSEcPTF9DIkX5bKtSZWTERQIoWucAritS685+N5lGu9JAu50s90Gc2OFmem2tHDU9lCSlxzz
JYnYfOQ1CBBWYmVXKHuzbdY9Af6krKhNjNirtG5rVMNWHjtMdBU/g3bZkSrQZ+rpfNdKyLCgT0Tu
pcupMbdVHG8LCgBA2BwEEq7FwnQAxuutaKzsGFibuRUvZu1qGFkw2+N4BeKoeOjazs86fSM34Vas
m4NORNcYIBdKhWIXDSK04aoXYzDXYhr5XVzIoIueVtPc79BSfjOSaJvE8YtRjNYYi9dZY17ME33T
pngvpZNfppVVtRcFXClHe3Ih2kpJcbj5QvPa6uJFBe14tNqSdTjkgG6MhW6lJFs1SXqN3C9Mrfrx
sgBffRTJADEO2p52mGQ9sHK5XQdkcDR4uhpWN2YX3Bvwc7B5owEBf+JI401mVFs51yxzfjUGsLR3
5iZWEqcVN1VzR5TZqoTUzfK7YABZitkgYk84M1WrCid/7L5nBHzFUwxQ/E3ZxU47Eb+lOSjaRV8g
2lqnN7E+XqhJ4Yl1bVc09Awl8pv5OqxfxE6obNK2SApTr9Tl91Rbt3r6lqlMrkr0UqLakyxIFinM
W4Ke6h5MLRXABDjn8vusC62pTp0KIJegzG2JlPaYDp6iR3aU40Vvxm6Ga0YuVx7IcsYM/U8VGheF
2sub9pqqN5FyqBJUCKvayeIO+pS6IzaZK833RJZc0HLbCJzOPCauqoOvTr2Ym9IVJ8PN+l2ZPjaD
uh4Jqi+lZNUTJCAV0xl64aKOqdtroCIxEZTGmwAxKe7soqxR2lV8Q8G/ikObChABA6AOWypucGIB
YT9i94XKE7i/7UyW3vr2Ri5Lq4SoCLjAfQPhs+8rMGKK3pRk0IgqLBUbcwSSpx+/aSIyJl23kdPS
VqLbqF0b8qFBm9IoyPdT/C2eg0uphCpB37gS/ZZXoa3OJgjeS8dMgFwUXmiZ+eZ031a5J4mX8Zj7
CeBvorHWyLQvQoR8uGaDDaokdkvfa+MGXXKWKu+0arCE9jE3Ik/CRMUAG4Gb3JGl58wEPCBNrSmO
ba2RLKSTLDX3af6QJs8K1AukFjDwOXNqcbYH9V7tH5UUmKVadic1REma7IP4goJXpooDt+4vC61x
jSpwoxn31hkwKkX1gMW4K8fmvkSEygbNRp+6XY0IoYKwThF3iMA6lJoLObwHvX5mN3r6NI4rQb7o
pJtSuMrHxEKZa7LV6l6or8r+Pja8MFiPyf0UfpNLEXp+aHoKhdEWErB46K9zKTqdrFgoXK3U+GrS
xNcJ099q2Jqhig8T3hPyKoeVFYGFOdWEGyDEccqYIbYZ8TpoREjI/GoqFPW6TSjRlQgwXUNBqerN
OFQrpdk3IfRGBqyI/tjHo9WNuMHMuJCGfhibHo7XNdjM/a5DimfoV0Gmr6pe8EK5dokMBpcMrP44
YHG39zRcbZoeCbU6TK1YvhLUyur6dI/3IG6EcCC2AeXMrtPC05XYEfRdAboEGss7E2rBbPbb+b6e
Lg1BAG04vDHajkJ22Riihf4iJ46QUGfp1La2pAqHutBZuvZitoLf4xZAdbDwZ+OlqYwedJcBegNf
falYpVxvSDpaWhy7KkH+eXoIso2R1nZhFE49m3YdyxcteRYRltLsWz2tTOFSKFM7717a+jYIPdEs
7EzMvGKeUSvBlb9SnEoC+D7KLSpNVk9Fm2FVamBKjUxejbHiBZ24IzmArFKI9HNozxo4WfpbvXjR
lO+pUngqBLWTjiIXiDG3fiw/aHLs5nm70Ss02SjghFZflRncyckmrXJwnIVWV2Lo2bju58QvR8Fu
THMFCjnXFECjFWRaa9VRKCJZK3pyBmmQmRZrlXS7PBI3MsT5oCZiFwk0OsIydEkbrCAGaptT7GiN
cT+1k2vK+U0t5K+B8KxS4d2opNtUpVdBkVV23qLUp4Dhlar9UlWKpUV+JUx/vtwAZgOcycTDTeMS
pqkYVnFPZdlJ1uGKCRYq4F5dlsQ+zc78MAPQsQRUNUj+Rb70KrcawIJSqjgaTiZS7fQR6zcsvEOX
jHCZ2D6nwaBNMKJU0GQjBxOI6lpdqoOeJgg/D4V7e0sUuHzobCgO5CTejff6On42bcjbmZaJQxNi
84xModtEb/oC3OY0H/TZMJ8WlYRQq3D3d8bqOpjuTESGr9/xHPLjpwUTzMIABkMGFEmKkypoZ1Cz
neNQAST4BxFWDBl40BUKfu4Nj0tkAFxB9LM5LsFVqKVYgPsDvF4/MRZor6EtsvVMbUtHaZKgFSXy
UwfhoLXnq4XRnnWXo9FyGcO40wQy6jAvrPRLRt9ZXpfEMpx03W/Q9obAwaD+7n9mlUe8iYOIUn2G
OR6AUoxXiVeiCqKBI1dyG19rt3Jo1cjsL7ZvLS0uD3wrczJ3A4XhH10UTEI7WOuu7hfutF1q7uNg
dj/WluEIGckZZC54a3oMqvY5SxQnQvO0q6Dbp2ltdHB75Tpz6Vu3XcIjcwDZzxa53T+EYxb0ObYH
K5FEfrRWn3RveCB27iov4T1ZM8BYfaW43TpHc3V2U7gxusjLhc5/joXw83dw8UGm4Cs1W4y8dbN2
NTrBBlB/NHP5qhv3lnxpAHH4DRH2cX5dcC02Qj6WH885FyCCsR97oYNlYdu5iofStyMBJjuBImyZ
4OU0Ef55mGx3HSEmInOMEe1hbBy2Bq652dxCXepF1Xp/YVjn4t7xsLi6SEXrLlMqLGyypmvzsQZw
snQCkNDKXuamqZ1tEsP9m2QAn8fHxUKNttnYshPLqGzpslorUFY0oJesWBDmYGA4k6AnT0r+SQw+
Hi0XFHuRDGVvwO4flMKIwRrUOFkMVgVrqavzbBBWQf6M1i7oGWg89wZRU0I7IUc8QsVUBDVQudO3
+XV4rYOpM9mafs4YM/38dlhEqn4KEmB6Q1sSLh5QWMMlnqfOL8pQSZqhUZzmCTkWBx2It6Zr7uq1
YgPAf7MUIiR2mTneIJw9njgfxXvkdSTY673pgXX/MBRuekVWy6opXJcAqGfY2CTI36K9WgT0l7tY
yVQdRLPu2TpKXnnDoKPVY/H4nSlzNnvWI9AkzsJOOe3n/GlT0VGgRFGAYVJO96SRZzFNxQk75ULb
DH66az1U2wAvWSq2fSpAsNFBiQsCGDKKGhCrPLUELoURglIidr8HitrmDnkn06MvwWrG8DRiK/fC
elTtr8fHXJ9fPsAEwVYOVC6wF9yWTGbSTJD1Iw4CHfJSFfJoeLU3eMKKb6a4ggbc6sPg/5fHfkM3
s4bp+/MC2W1c0P/aHQ4NfTupq/38xT/qZPLvIGqEZhfa64GbB0LgV51M+R3eb6AZAmBINMGZcMY/
6mTG79gbJlDbKJcZYJ7Hl/xRJ8OPgGsEFb1u4K/4zb9VJ+NORFaNQ5MZLiAMmoUuA+4sDvQkT3ux
ZWdxvp+dCP2GuW+g4xi0uY+LJz/7047885M17vzV5TGtpgnWwgwsUD/g4robrMoLdgQvI0/Us8OD
IpOGcjSYFPj9LoPAYqYhVZzarS56CdV2+YY6gV/8L3XntVu3GabrK+KAvZyyrqqlpWr5hJBkmb13
Xv08dAYzjmJEe+ZsAwaCKI7Y/vL939v2oQc2ZLBtbavPuP3ovyT6tM92WDMG7Zbjvuvc8qagMAqh
tedPmCTfwLF2RZctbvRArDa6dX/zFxmxO0zOl9ZPxqcy4tc7Y+AwFKgRmdqfvhAi1LEM+2H7Qhyg
fgVGdF7lDd5yHV3M6XbJzbG4WO4SRG5mG/fWg2KfpW/I1V0EZzeIJ1fCqpVAun7AosSFoIOfkrLY
Kp2tsb5nge5G+2q/Pe1WAKr+lpOlolze3KhRqh10ujJwWHpfeDn+KAi6z53/FxEI4+0Pw2OzENgE
PIzKzxE+4qQu5D6yI7SDM8jBOjhNQQ/noC9ns/ZoSOa9W1a24k83o+iqr9DnolfxIC4AfDbC9WNO
FnDpVmeAHBW1X3JDjwwZnHxIkDa2aBH240P1qn8HyCk1L5QfCqAWwTMXJ6Sla3eOOu1a+hbRaSl2
8Y8Zv4/KBuOo3Mm0EXoqtnLhJ33jAiMSzzpTc/xMdFv7wQ2IR1Spndd2O9l08HxQnfhbktnqRze5
ZoDhzVja0/dppecclLmzLB4xn4tyUC1GjaNJDv994zCQTuhovmISNaF3fiSdp+zemI7q91wltI0Q
0x2gwNgHy3JRjN0qk6ezWeloN/0h2wukPAEW3Yqgr5G9gt84487yssfsUF/W03gbHjrOjrKX3YSH
6RG5seXVnnDD3y8ehw/9dg3oCpmktPY2ncvlpop8RLjkv5rJPrwOxIc2V2lw6oeBANUgfJHc8Rst
14PoLE8DPizlz+Ypu2vuCsEbQCx/IslAjtfA5TTdYsUYwtfpn5rB8tM0Hf210J5745AceXFhdkAa
2kavfPdsZgtzxszR0Gw29ly5HX5/gxcRH6GCDsJ4OujZTasHdb23Jj8rdvpwGsmCBvGD5wXuWjhk
YNMW0mmC/UAqgTJ/AQ6y5cKdeL3Cwcr9qH6KY0/PXQNfDlzVaqeV/MjchMfIZ14zJljhTCCYNNYw
iJ7uimss0l+zzRXMkmNb0Z/6bheVQd95hng7x4FwYRVt3Eb2NdG2gJ8jUo0dGvOi5ZSKO4ieNN2a
0zkqbiAkZD0fepd358445jK3YVvEArNMGe+8dcPcV/UNSaTR6jHPX7W9GIiHaFddN8395vdFrVTb
0Wncyfe0L8efBbYKLs3Lp9mb/PR++wv5KyqqW21yLfLH7lsPuOncGna/m51qr5b4pRaqnZb2fN9c
q/NwXj4KD1JQuJ9YJ0J3eIzvMaxNbR2uoHCDkrNzpN10Lh7ryyZrjLAEbc7iY+qj+NmllyJo5kAe
3fjcYJFKsK//S5rywiyJduPwQ2XQ6Mmh1YbXvgEIbOE79fL3UjN9LTss/iC33io/jOK592BupI5l
AINLDqrdKE2AOC5yhPkpkGSrKkByN6HhKc1GXDjWqzs3wcwPaY67oupyCiqtF+iU2nxKPmLkQLfj
6o7Hkl7JbrbbY30ESjIB/W3xNm1t+T5+WnIwcocI2iclaL51bo9gNyuc+mk95E/T+/Bu0ULHD0+G
Dk5X/we/oCVxuXSE1unDY1sdLE9NbgT69YMPhM8tB8JZO+AJD4X9LtdBAuzpZB2w289uMeeUNFv2
X8czwn59Z+4Osi8E5uYbcVfbM8vBRjfdIS9sn6rYS29gTtaEIZEyNQTI4MPoTU5Ne1Gze01eAoAf
TeifkNM5wsxyEoMurVnQLhcp9FLrpjCDYTpm9UNkXXTzleGyerEI9E2i+WOx15zhnsUpqI6x1x6G
h/K13Mm3vZdK+zn5tsSmozbe0j+PCoY9term52ZXPJfvGVy/LazjsdrVpDbdg8ipp+E+vUZ+eCff
RJcC5863ifjmt3Tei8+5o9jpQx5sMw292nHodpWbM+g8Inibc9UfjfU8ekB75qF0QgfF00ELREpo
D9qIqgW1eNBgbmS29dEVD2i3D+qxOClOSm/9WvTP83dIzif6KK9q+ovlCtyk3E1+S6N63Mu3TelY
TbCu70OQHeHABvUudKclsJg2WrkXyJt2Oq8/Ke4KfENiH7gBJYJfmafoTvRYqTEv2oW7fP2+7a5l
eMvkcNCAmd8TLwm6b8Q8+9L1Docqr+g88wHyNRPEdNP76CO/ZI/4l/JvnQu7wN5MkmP2FxfsuvTX
Dq306BDkEeDicSy8/nb5EG50V+dbQW/wyVR6ML+ZlwxkwAM3604C6w/K3jTo3eyVcIBm4TxTOwyu
5Vlzw+/zpUHqjA9sCRTolI8xdrbteSFvIoc0YivjqUcISbfdCS0Sth20pSZ5xng2h7dKYAB3vJaC
p1q/5J/klufXpryCLnH/ZKfodmhrjv6MO2t8nE5gCX56lrzMt1zwyeynKSl2MT4VTSCiC4NuYvm0
I1LOlZfIZ+q4Iu59lks8ubP5RGuOuasEd5l8E10+mHr2lN1zFnTz/YgK6mi4ii3ch/IVWDfXPJCX
ovB0AB1QQVvQGas6gG2gDbtcIg5Z+DGnNzB5mvsM/B3Ju3Hk+FdhOYrRgepIsy1NXkNCdoN/J8CP
Z6422dcKzU5ifcz92O3Eo+XKN+o1DJLjkLnSQ3XTg2uek5txDNhFQr6B5oeLI2p2k7vKFACnaaXT
tIEBUpocTIkEET8SXL3xQtOv1IvZPmN3B+3TiT1Lc7KXyk38WPJZOGvBFsJd/ajcjvCbIKG+WoxG
6bbct+abVKUgM0Hb7vT2TsUbudyJqVP5FmK76FW673iPmiM+Kx7mT+7gUGcrDzrL1YvBPrGiut8N
y2nhWrZq+ROrz1NeegM01Iv0YbwqhUuOxOanNJPRwf3lQZ/ZQEnrd6H0WhEKNaYvQudriJjAsWcI
FfbyFno9JTTp6B61WrwVY7BPtHfZGffFIVpcRXCph2ojgMIW/zB1P6GAERwr8eXBbdgrzLOmX+Z6
R/k1XM0nSX0a5INi7gWoXB4LSuwog12tjhwY7CKlL/mCnVHXxsK5jgLzMIU3VUra/KmTrk12X5g3
Uc8Ruz9PwjdZv+bKsxG/i9VBDhjqM2Z5rcOmriWO2rMeZ5w8BnbdGqtrp3WzxsuiE53I8WkMpjcr
UILxqX2K1YdWok9bBeZ+2/aK4B0qkaNBYiGxqHwSHkV/hrHhgBRdMVYgSfjYQvd7N4n3tdzqQiH3
UB9MPCNNOGadnQI7L256gXzkGc8Vsw3VLjtb+bL5vADuHuaPMtC9aVvDgebvJhfZU1CupHhmH6Iv
GEdUlmysPMZ6JwnMmqNIJNlYPuPfi/JyA6ozO9uvXjlIt/gQ8WsjfLKo5ZUIQfcpFO2udvsz3+/l
t6Pw7V9Hut/5l597zX+dWvDwVnDrwZ39s91bPci6WggyvXSsvHNcicoH+TXM2JKxtpmC9Vi/oMcr
PnTwIKquMgApthY7powscfScnlU25u6r1uGnRulfd4VFgkRvBCti8VP7B55NaBqp/usspXrg1ZsZ
v+DEb9rV+mkFPV0nY//Fm/jUk/nHNbcj6m9t4Gi0zJnjN5hb5DamM6ysun653GPxJQ7Q9S6Ea5OJ
Fpk/1xqAmwG0uYNY4ZMKn5MJBxlvm18Z+97XTjN//E7oPHUsG3CuA9/8+91xa6hbC4PClHl7M/p5
4Ys/ZWq84aycSshFB4MKcu1PxQOMosrHucKdg82zLj99fdZVtg/wuUFA10yEG7zZBf6CDn57WV3S
mbJgqRsEk+/hw7o4hd6HJxP1nUeO7HTcYuN6P77lcPVuPpmz09jlafMs0/fKbrqTjqLX0cGg8BKh
UP40W/YK0UmOxfeqs6tDTpZl4WiwU8DriOjp9jw2imX4MU+q4RL1FBWuFd0N8/d4Oqan8LulULO9
GeNRm/0qZMwkwPVXYXQKGFKF8ULI1VBwjPu+As2lXlnBiw0SuKLKRJUZ7eRyv4ikA2E6M/oQR6WP
msLFa00Htzw0hf1AHjUiAJPmskKAIppRvGLu6z2LXuWZwejXix8G7W2bwprwZgiv+kHbGeW+ccJb
y1PyM2D7RRKOeYZpPVK6rRueXri42zlT/cqORcpvsNXiQyA0O/io5lU/qN4C7G8h/XkND+xgUHHe
J04pjw2x5GD6JfxXqE6Qb/awR/VvkCdMK7CKoyBiFZ4cgOxjyTZ2Q4m/yCb9KHH0RuzPM5HDLTvb
lnm/PBSItDnt2hLeNwYGLM+DYndu1F1UBvq01xpfS/Y488BHdKLpuPjCodgPJjk8GC0hCkw0sIzM
XlunOkWpm6mudZdNO8HJTgKcJD/Ndh0NnfgoVigmzuG+fM7qK5tYrENQqrxIBZEonuJhZ9X8cYsd
oJ5rSU6sXYw74YYV+C/MYhI2c1+1dyOVFNAY5p5bWNiJOCm4/8MaZCfVhUmjP4iX9ZhTsm3nZPlB
8FbL7fy2O8n1dTtuleJe0/yhIFm6DQRX+gGZRXrHURfHQjWYc6fb4bl+pICIigCzYNwLy93oNbeb
vFTZ51A77PIKkzH9WGHfSv6i7sLmoKgH6XU6cYCmSYPUnaigTVckBmRAwS+C7WPPZ4rA8FchHsEx
4hS5uCO8npStTVzstL7kezmgJBOz81ie8BI8QniMmRdi6+raXZL79dvW3eoQDtkJow5zWdk4tfS+
Ck4Yroy34x1vpEnt3sD1GZrSwBllV95njd//iHaQqNI90WKbK9y4F94Uy9dOzDeo4I1ybLhFgCH2
zOkWfvidEtkhXBCyNGGKCamTBKHPNsoW6nX39WH1rKDW/HoXX2pfY2C8p7UdPtGb0R390J441+PH
CqtK+pbsmkDdFx9aiEHZLh5uEzpz1PAqfS5xeCklr7e90pYWl2PyN+sxwTQXiwrB7mM/+lh+WB4z
iXPa4mvFMU+fi/lYhvdp/k2Y7ea7Hmh+f18FTJXxmLYHPPy2Vx+1PuedX84KnBSEs+xxE9F1KH2T
xvsUq/DCVMpKDvg3Ig9gr09J7My1LZVOlkAl2xYE/Vhd0o/8MO266AQ7UnyDHl6J9kr1+Bbd14+1
Y1w51nj5mb0eESytIDfet47pF/dpUJ4kn7fSImqAN+Il1aEybCu5qaVjEfLH6bDoK/YbQGXtIR1F
ghMhxNEdq/JzgfHLY8DmdfQzLLyD9gAnWXopxLckc8SBIyFdMnfU3DQ/6rvuR/IgT3bHHNh3fnFq
TsZBc+LrAOq1HMVLs0dt3zvTUXhYjioJSATbBJtyN3cYgnilnbaxtXr4kNzTSkv31c2PCZnTVpY7
0y57wxPKfYQdiIUgPzgydPuASkkFw2RmpPbPkfnEyXS//UXt53zWuMSwo8Dofem9fOdUXj2Hd8rm
MNu60Rsqjg7045scJG9D7cWDa5b7LLschGgfNZCTAu2puxef04/Kix+GN+2nTsENQxPl/nXZwWun
5twRbDHsBtR9+iF7jVGCt856TzQJR5WTGAzHardcjctCvyW51Ol7Pu1DytpjfYa6lChbQZP96G8S
GOjUcDv4UsNWcG7hk5S2Gm6f80vkhG/YUP2FBf2voJn/7zRJG+D4L5DLR/kRveZ/0yRt/8d/YS2S
9B8KjqJgw7KOHBMfhv/GWiTjPzQ8HcnjxOXY0MDd/wdr0f+DKFDUSpZEshaWFP8DtaBWwglSBoLh
n2Rm/G+QFmQ+f69tRIsgYZUYkU01BYwsfQLnpBR8txgSmMAJHN1cE4xvPVee7KGRNc9a8mUPXYSl
d1YF1HmhXJskRMnSQa2ziCBDDZo9lSTnKVX4xfVuFGnYLaLY/MQFSjwkjanc622b+cvSjPuu0QhD
6qkFOvOH0Oax0809/lFyVRyauEv8tUcd7qKeOlCqJLc4AY77LKotxR4lZfbKKGwcs1FVMCGxzGrX
aKzofdBHeglrFI9+XyvrjdYKyYc6pDS9SZmhV6KFwgPaxuQ5S4r1pKgF2UTRqDNhUn7xIit7KYcg
2sH386RlVh+10ERLIXTWbkh746jrqRpUkrbspyrMLgM3SQM61Z15Sq2zqCfCPkkazdescjyHZLn6
9Twthy4OGw55Y/1DGXuJdUsb93NRqJ5CmtpeNJZoB2Vb8tdmmK912tF9a+RMelKaNQmMWhG/W5mp
7PskgmMkR/FBGLPurORFeloldXStwtQ9xZqtuzhe4GAaK0frNZfKQ6QknVv0henO0mw5dSVzdtbM
VnbmcVHp7FhyujfHhTgsRcXsuo7MXdnU0MemhvyEPplPxZx0d4sqqPdxO2i7yOwFcBnaoi+RJph3
glTL3/JSwNKVJPh9Oea8zn5e9kXR1+4ir/nrQg69F4XR8r6aUrub26w5CpWMWsdsRXjQXV3d1Ytp
nCqtR+bWdLUJLbqro9ROxcG6EU1aE2pcNmwQQ1I72WQKl1momptRtZqTNXShD/+4ejfSeHlYoEN+
14eRYlFUqtu6bNNj2IZm6jf9aO6mecS6uBCl3tHMLjrqTVUV+6mditIpKn05Fo3cfKhNi2AarU0A
wS2GexvmCTyvXjcpVSWj7fxq6XVPazsCCxvzQnapgWX2TCGaISLHk7PjkO+FArIBCPrGMU4GEp9T
LXrn645eNjTWYcRdAW6RqXiVmeeILIZwLzRT+pFOC0qeOikwMumz6lbqC1U8hDpJhn6ZjZONrVR3
quY4PA0qe3KvN0zMvFLhXtflWVjL0IeboexwXsncyujEoFel5KyZPZnPib64i2H2Z+i1uJrOa7tL
BRne8irGu5o40vMcltV3vQMLSPVGfCZpRQ66NBzOkTRUpzEV+2DMpfYwilO1sHdE2j6NjerQY3pw
k8djv+9DmSiKOJu7H+lQF7Vjlsr0aI5FdRczNZ8yK6vpQoiFBYKjYJttE4Yi43wOtVwGnxr1Y4L5
TudaQ5m8YiGsviVy3sy+NdUTMoCuGASow4txlrj/7+HQpTgK5y2N/EWdlH0ZNZxkolIrP4TBxCk1
ylc4KutUvxVdaCCuqXosH40Jz3p5xoVyzKDrW200vUdEE3kZQlx8blMDHI2P09P77Faal3K56I8Y
SJgAIqKRMz7b8mnVu/6WdDm4f4Vq4FwpLqN2oxdmeM+vBUEzJrV/GPuCINaCGLpzpLaYT0Jmbhwo
GgMHM+yKfcKJxttlNaagnvt0caSpE70WTqcXL0l1O/FCvpl1p4uXRTHWS5vk403byeGxU7vN/z8T
kH6hvwojp5EqabUrIaajD67dQADvqvGID894LVCSJXZWtIrs11pTfiRqBIxa6jNO0OV4h1lUGzCx
tKCFJSbaxlDmFyWJI36VBdvIEVlK0dZLxXrfMeEeO0vJOrdrIipaOaUPUOZEXqnCUvAgxgK/RBsR
b85rtB4FtUhA8BSNiIJmrRE8ZVEZ50gzs/mgVHJ6ydOiOyaa3rwYZp27JOwlgRVKAzBA02XXrm+m
n2UuC28aW8djnLHWC12jnMK8bh7XMtVHu51V5WoONbqKqChpETYyiJicyIBDkxHeTq3YftOivOPY
uiYneLPaN1KYkIIJ0oLZXlyVL2G/dldG2fx9kmM0nOLYjPd6PUuHos2oFIsk2Q1RmL8Vsqx7/O7m
TrCKFo1eNqJTkbpJeFoloY2dcram+9oqkxdelMRqsaztD0koMzbURPmI65IGf0LTsZ7j/FLppXy0
9MU8rEY47FUjGhvXNMucyj7pXVneeqw1ks01z41jb9DGFdJSPEqZyrKctDPhG5YYaw+ruk6v5qKq
78NUdEhO8uJ9qjXLa/KmDtTVBPtL9aR/bTI5RS45IP3IuqQ8ZaJRIeVD+Sk6U7zIoiOL80iKds+h
RZoXfJ+NcOUYPYzTY9fk6I3ikXrAQUJsHpK4F2mMZBNgRtbNQozEoTcjO0k7tF4DpgWITPRsJ+h6
fL+WjZk7k2REl7IuCLMr10rzllwVb6R1Lg8SzZ+fxZSAflpWXXlduq7XfBK6wde0TKJzMHYahb3c
AbakvVANjplJ1n2fptJd3q3MijCXFYuFQA11xnwXUfMXwrorlToX/V7I4odMlpBTJaHwZiIDRWqN
eCdx+7kFPM9HNJuS0sUvC3nwnBraBKGEHIuIhcW04jBZT92dGM8T96K1WkYrOBNfc0klwWww2uU2
apPxZkgbSMFmqM73VDT6rRCJY2CECQdpXai729FY9EBU9EpHIiGPM2NENba9u07uCE/vlcOSQc+/
mi174Lu5ZLq6K6pIQshRL51AWy5cxHlwWug/9S4SIkOwGyyPTHqpk1JNh7WS5vu2rIZnrRzkC2r8
1hUiLd3FWpTezyx5PvPXerISAb5IreXuZCkgomYycW5J6swbmwVgqgsrvif1FzWkAlilRjtDHGV/
aDLNmYYQra9aNd6Ii3djV+mw9k4eraserMU64rVo6NMc5EuYfoRpQyc+VPKOzk+ppoWbpqOhk8eJ
pMI1ImOW0UKaOqbE+iDszHYJVa8YlvBFnMXJr3tyNz01igD7k9I6LxIGYzTsE/DxrDGsyp3ntDlp
ySiC3iclfhJraO4SpSwfS7OQ3L6vwpc6q4pTpkvDS4O4A1A/S855J0aNK61hXbttubaXPgqhNgwK
n591fPk5AWXSvTJL62euWMJeTimYmW3A6cM4Gi9GlqLzQf21m4WpvMO2DqWuVc7iRxRJzVsSWumh
Uo3hfpjrOFDGKIRckUoVavZEmVqWV6aCq/RVlbly1tBx7lr6kc4aC2A0ayyVRzNVsLE4dw1NpGO1
rOIT0XVUR+YsVrM/tqHGuXROh/uxqWtglEERnoW4RWFutm1YuoVo4j3ZjMOm5s5z08MYKon3lRRl
j0slo9dNzPhjNPKls2tjGSK/U6ho6YErsALzbo6MXYgnVcKu2CPKLUVJqAKZ2D6o/0ZccJ9ZKDOV
0Ck8h6K5APAZdQkSZixgCyyLibYnxiUtSdiNR9Mzqj6WPULYKRdSwagduTDpOzRWLfrpqArPVjQN
NHSKbT8WzdTETGZJcFkXG6UBD0tV0DSMuut79I666KjDoFuotWIDdEouq6dFGsG/4rBdgZvapOl9
aikJPE3JtJBKq881W8njWnZDq6UPG6+TOJD+lk7MdEFJH0qD5c9LFFlGdp1EE6ePbFZNtuYIuWvI
gnhBGaCoqGNqKhg8f+XRMZZlmA+aFI18syJdUP7N00fIVkyTYzRib15qgyYjgQXSXiyiGSiJcUWv
VQpBl7KhlOp9M0Xhi4Ed/D4xDXV2UfEXz80aim/LIJS6K48Uiq5RlmXilkLYWg+ZGLJxXbI+Nj9i
2aivtcCNTYq8epyymF3EN+5Y2qXdUnJeSqCn+XNCWVXLSeNVqxU+rr0Vo8uNBO28LGIE16jrogp9
m5XFrV3nJcSHAU3QPs6z5DQrPY4DSimWl1EOlVMUyetpnVZKKJGohszpk4G/ICUrjE9pMUYSJ5aw
TynyGbd2a6hMUKFTMRxI59FAVqUJ1ZZnRgGPfnQw0DJLsglTIGwNp+ZzlU/RuHWwhrxK5t0kpcW9
LiiDuUvJCjI5TLbrTC8RnW+p2YlUikwLaaLIbQeluYTTFJvHaWn7xg81s6EhnrVmDmdHXcrYqINc
NBLlEq2Kbsvsu3ZjKW/jSIuOunD0ulxtX7oe0s8gNpJTGq9j3FLbpZXaOWKk5fslH7rvra5h5I73
WWovnP8DY0U3XKwpryOE24CRQ3mnqxgChGWJDQTLZ/PRJ1aHi7KoOwr5gDfK1ECNWQzr0GYidIl0
UdKzHgnpTTaG8EUq3CGmakoU1Gmq+jZGCZ1c9Bw7OanD1zJeI3BYXTqms0QbtkmopZIqxnA8KtQg
jCmK7ToN9edcDCu/pwa7rZNIfiymSD9aHEIe43mFtMXhNLd2HNHKH1Y0stfKUolArt2UgoICnIjj
rHopFr4XfcWye5HNsvwghAhDvTWLjEd10JLBq6wh/0Ku8Y+2BbxV2dKx66StIpm/EKTfIJkMEG8q
FfV2TCufrGwvjoHvLMz5xFVga+jXL0Rcn/iOooUiRt6SFwjTpJXzGZESeea+UvWrXoTQEpZ9O6Pj
jskWG5bO+gIQ/IQH/rqWDvUW+E2Eo/uZgt6JS9Qvg3idTYUetaRN07HJLPOLN/iZC/7rMobMGzSx
d1NgAv8dZJO6MctxKUX37pIIldxtLNvYb7B2cQuMw05YsX+dYPEJd/yvi1oShqS0tv7hONO1khaO
rXRdDvDpRMPd0h2KMyCGPf+Mf8aAz1623yRVY3X6yqjrF073G473j4tvN/fboJGtWIWSIV3VQPtG
32c6r8fkHJ3US7WHhbWLD+mZyiz+wqNU+uMzK0g1LIL/rH+MVV2ZcoNi+9q6hG/JtHJPGzRAG4Vs
W91mm99LrzTwH79OXP/TqIV4T1IwYSEm2PLfH3iOY2kcVvm6GPieND+t6mBi+I9L7xcKhg2P/ceL
/e06nxjUyaYIjPPNu8Vga06LN2FOHqikfv7WV/0Dfv+nifH743yChSPWwjaf5KsxVuFhqPA/KCUt
/eJz/fEimILiE0WIu/xZrYDRqjWVkXItxrcCsXT08e/P8MdX9duv/zQGM10bVClVrrWhHPKu4QIb
YPwVvi99opj/NdQ1XaN9bGAT+ZlTsGx+qk3ByeEs+ZsX9WhvEj5qKPC8L/U5f1iMVZyT//tin8gE
Rlw31loqV7q9u/wiY/cg2vpWytqWszk4aht9e1coj+HdV7nRfxzhv1360wgXqAW7sCbycKWrM3i1
eUjT0DNYXP79s33WPP3jhX4a4pgf1cbEC12uKbQI2D4b9z7pMLLX/cwPneXu3y/41YN9GuvCSqtE
zxSQu9sIkjDtQFfTN38m4f/0ZOwChEmKUPk/89trfKHMWFCuvUtTPdpJuwJGeg7ozQZw/Vr98Oc3
+dv1tif/bRVOCrZOhesRB/NuXrelsN8NL9uq33+Pva+cfv84nX+72id8Q+yMZBYs5ZqkM+jzaC/T
FxP6z7vKb1f4NKM5f8d5GanX5Cnfg6YTwzkfLbw2l28Tkgz9uCWPfalZ+eP8NrZUER3gCLO7v7/E
aW2sXl3VK8kmlJq3loXNlQnTDQeUdMb6QdFs03gXcgwSjOIBQ+cvRs1WHPxjxf/t+p+mg1yWc55Z
6jUzu9s4Wg5hHvmxOnh9Ztnj5lKUT/4E1PN/mBS/XfXTpJh0eroZT01iLxyLYidsNiyJ6ApT//jv
V/rDkqbJVCibREelSP/EyRqWjI5goZMvG4rP4A7lQypDeTEAS+h+q4Cl4gQk++8X3W7/00vVsIZX
NQlt1T/D3nS9SUN1AFoPYWQMS1J7mI7QjZHhg/77lf5QkvztSp8+n1jqZl4ZOiCAkL9h748PR2Rk
cPA40X+oSVi+tHFhuEVEs/Dfr/yHdU1TDAIQcdsX8af99GJFvBBGpTWvVo3bVV5EpAKO8qNaWKh0
x69cPzFW/NMr3SofSySikxC9v88TWjY4vOXmNS5HJ7c6v+tY32DTy2Z3wJ0kqEM5qGUa+k1Pf1OV
cFexjuNsPgj5cg1NosfC6LKMBpIJJTpZy1NbQ0Wtar+bEAEsP1pJOYo6XtnQ/qW8wk3oo0YsoVoJ
2S2a1w2VIyC3iaxvSf5SCe9W+1QXPRkvy8GANG5KeCHBuaM5FMSW6IxjYWf1xtxJ7WnuHXls7aJW
H/Q++RZnABV1ti/m13DsnRU3HTGHpjJMO2uuL00cPy6tcFc0kt/PlHk6RCSZu6xTgoCwCtRmxYlz
cddg85fGP8T6ppFvJB3cFeIRye3wmaQI/hAqjo1FZmbFZBtt+Uy/w+aY+Gys4b5Jv6vRt1BLXztc
VOYay9Yt/Himh4z/nAvaHNkqcbJzZjgTh2itfZJoAhVxfhqhxjed+VZZM5y0PoRQqTW7WEYSlcPs
GqR7NX3MRxTvJVaY2X9yd2ZNciJZFv5FjLE7vAYQW+6LMqV8wVIpJfuO48Cvn4+utjFVlkZpPY/z
0GXdVi0RRID79XvP+U7Kd+PudQZEmuyOrjueqkTcCIBYrUYPphaHTojbRI/RuvLzVZVx28Q/YgYQ
dTodHM2IapXDiPJDoOZR0f8QS8EvZxb3cdFwJIejY6+RPgkiYrorqfwbk0NrMj925rtwUBZVXBmN
+Og4R7wds4E95VuTcnt0Jptvbiz2KZimXq93fX8pplcrffeNBy2+6QZGie1xKNCioZjx0m9e+8Zp
C98DP7je3nYWJPka1ayvgYZijEECcAfLp/buqposstK+Z9KGycu5qRr7PI7Wnpzi0MzlS9kYbcCp
EItZ5h2McTnQBY4S46D0r1oMN629lBYWs7YHTDFQgLX1vdl/E816nSXxITEe/FYdUiVPYxkfPQP1
Hi0pfoSvVop6ixFULRgn8DydTLu7qozvREpECT0cd8jvhvnBK14lTSET8XjeSyY8dkjLBFNTHpKi
dHJH+jbsPWQO72zF2IAFOvWyyKKh2MlLk07kwISz8Z4YMCJ+wUuRDcd0m5FotEJqIw7meabR4oaj
ZxyJ9LxlQBWueX403JhhAPoeR5zole8wOGMGbPPpsGQ6CZSW14SFJbnlCSxomuXjPtbLIOncQwll
/s+r2O+2BzS0MPFZWf4ZSWKVzNmsWdzlZpPu6dKeCmu6ndL5tq67r5Ovvfz5cuZvlzGf6DL8oiBq
P7r903EtByKx79Atwhxddv2p3leH9Tp+rL/Tf9Zvy4vmEpH3Fui69/NIu03vPjs+/6aScmy6bcTK
ekhZPvYLPHv0PTV4d6VR6N96IZrHBMXF8sn+8MlV/M0r/0t16Ixd4TWOdydNY9wQSlV2xWAz/uQL
/f1VttP4dm7RnQ/bQiy2Nmfs31HWf7FTa99tM94//2a/2+hoGQHlAZ2PjfnDRgdRN7EXx78rOkDv
AqLnF8YTZ8e9/vNlfreTu2JrLSAtIsD8w52slk/Dv/bv9MkN2Un2ttkcEBthzBHmc50sj6lyPsvr
+N3Tz+btk0eKRZwQr7//RnmKGFqW2l2t87opZ5JfZFESK9h3pWIO6qZdNGapG/75Tn9XHf1y1Y/R
TqlBW7id4rs4919FZ1xqI7TXlZ35z5f53dHZoS/mEDW01QwfS4a8bDqtTxIc2XMIMRIfYXZ423A7
iPIOn1zrt9/kL9f6cHaIFXDEedHuivfN18VZKNlp32fyXZJHduny2t5P9wxYb7pPmn+//S5/ue6H
X9CdSgIsahTlWnbS86OP6aSqs7tP7u6Tq3gf3uVl6ntm6FjTzpt2f0Fc7e2K8/Z9TgQ9ZsMhPy+f
f6e/e/F++f0+MsscTVsz5gh0+VCPB9ZFcsZnjAbawyjWQaaCHRQNn3yfH7EhW3sAZ4ADywOGOIq+
D2+7QNeWWnpyX56q+wLhbnIV7xn047drSba0r8qrT+MWfvvt/nLJbc/4ZaVsY69bbSO5FwidA8zP
mbunJMCbMB6Nc9lmWHrI0vz0QP3br/eXy344ecYVC6edJ/dMm61gcaGAZsuWWLig5jDb5uHPz9Bn
V9sW8l9u0jSXpZ5Vcr8oovQ0WDMjHYq8eElKpGJ/vtTvGhP8hr5JPqgvDPfjJpurtBvMOb3vQ47x
PDjoZo4CI6F2GA+d/nk++j9/QNYY4li3RdTGXPLhmRmHZiynRN5vYC+w6pzBxH7r1DEq67G7tffu
RfF5Duz20v39kPn3q354bIDRMd8xxvtyvdUN5C8DiQvXiXooWu1J78VBN+u99ONPFu/frKqUDB7z
DBYWsjg+boeWWbsJKauPyMRPRWQ8KxWgy0RHXe3tNvrs5fjw2Bg6cw1gDSbnTJ3btT48pNXiL8bS
4Zwejat6zu4LTQ/NsTk7jqw/2y+2n+mXL3S7lsCkZHBzVGfElP/9EdUTO17yxHrIubOtKmNLxCzN
KDnqjp88oR/Kln9dCsUvWy5ReIb3cbNPk7UU1WQ/kIF6q0c4QUP79hJtenNb3tEx+OTOPrvah81J
OHIaCmk/+OJ7wvHC//rnu/nQQvrrZowtbs8wtjjxD7/RvC5oPUz7Yesa1zf9EbpblJ8/Qx799iZ+
ucr2739ZQCZ3yU1dtx+Msr6TqfHFXXHv/vlGPtrV/nEn24v+yzVk6hnlYtgP49f2NO+TYy8PJlys
IlqfiwSuBRbSG6wih7pCbD/dF1Tq/a672Tzkf/4kH1aUf3yQ7bX45YOY2Zi3PR9kO4YXONDKY628
T+724zL510XMLcKQJo7DM//3i+Dk71rbtR4GWHWefScPOIa+rEGLHep283TgePjzXX12xY8hVEga
6zRxLB77JRLD1XZFdYtzJvCGq+2KxfP/4YJ0wl1hsLETJvLxFpFna7PpP9CFIMzz3vxCaJN4hlgQ
LaGbsh18Wgj+7pf75YrOh1Jp9DaemkDBFrYn58Y9Tw/dFaiNgFx2H9dtEapPEXIb5OkfC9ev1/yw
/5BWOsIx9x/8hx4+H19lkOLPxkn4yGwSA6r5IA7QAaer9mqDf+i4HdNHXETDs34gi+D7f9iq/9eD
ZeGDsEluYf/1PiwIvvT0eqriB3jRxc7qcW45/vf/yy8rUPJuS7XlfEQvZTq2R8+IH4yN1zk+uUzy
nXEH5/awWNqhTC/oZ70VMG1SfE90o3Zw6z97nH+3JKHF+J/PYP79BZrTzltSPgOqzjPBrf0tnknc
evGNCpdH0Ij7z77Y3+yGTJ4N2gbAudx/jIH93FxhSPsPDKFRn6Q0rL5n4n6M/91V/o/MPf8/Y4kE
7+v/7gAK1p9vafb6qwNo+wN/GYAM77+IAmQdge9ne7S8WUz+yiQid2grhMAoegiAKYt4Qf+NWnOM
/yIe1qMupMu5GaB5F/6NWrM9TEM8vRw4+GOOY/9HkUTgq/5+BoUEyO7LhxBA33yOLh/rl7WZ+Wi5
h7cvhSIlTEVsRl1fKLRUwdh6JzXk7d6t9CnU9PyOYNxqYF0kd2eNWgveUuqxSCQNYQgsmycERjTR
l/jJNKriNI6AnNLqYdRwQa5pBhBspLlZBLGj11+Le8dXb45sjLMxa3f8gQu9yk9iTKDrdEsVFJ55
kZCmc+xsOEINsV2uhs/T0s3Hvl9CwyC9hKgeS+Zp2Hj6q0xKlK9YZbPSjbJUj2krFxurCXF0b9fe
TlrZzdSnzj1zjiAxIfenmteFWlzCXpjBnKxEGbXtdINmS+1mcn5qbOG7uSjuV5mAjBdYMQtARcId
UrC/Uu1FPIInaYdr0eIWKDF12yawDjleSKt0CT1KgFH4FNR6jHmw9VMmHn6By3O2viaFFyaOOLue
8252IOdlWz7HRvPD9RV4iyF9H4bq64iw8KAWuMZmflS8yGFiVjdiYs7QOf6VPyMcmbwpisfeDNFJ
ImJrotLx+6CzBBYu5R86Y/2el9qzVeHhqr0BAOp8RmgEv5yAHKSMX/vSOcb2vqh/pmgfD/BK2mCB
OpwOvob6r4IWBgxhygHSNcYpVvk5A2VA10B+GQrYR838YjunxXcBgwhONCmGr74vLyrcRxAeMXQs
vYpou+1kUi/7Kva+eTbhJE1RuEfwxnexGveqr14Kqx93zV1ZGA9ZBqShLExgvGX9XXqCvak27nMl
af/iEJ6bCpupz2S3pj+692OE5K5lRm6B8djucng1zXBT5Vq1H6dNK5lx07N/56w4cady0cLVyo8x
9Lx8+YKj4qjVFe5zA8N90eTnEYvJ9g1PF5UF9qtyk1BVtn9QW/vd6dBLZUkblQ1Ppa39bFyIR+a5
H9VzYiKS9qfcRET44mbrWR8W+Dk+O+mYfK/r9HLVcH1KtZzSGEKLlnK8FHPyDcmjG+QAnzlJ820X
03xtZx1+9PkqMZtrP8FOLhyIr+1G+7IIknGH99VKrhH+HpW3BwsfnyxgOonIjsuMnJ9392u7QvbM
yxnFAm95ZdnBoqMdtxHj7lBq6cTQeMRGlcm5cZOI/vPLUgPIlTGDFkuzG1R+dKb4DxYHEsoSeerG
3L+UnUtPv6x2rq4d5sXQCIcyn5IlvpwS51JO666aPbEvlzyStq9HzcLKUKwuaQOTw3F66fCqFeJZ
E5LO9ejerG1PJFB71XmMzPF8BKKomBfUjJHN0ssCJ2MBqLqRF95ReWSSaRE5qQagxNOOs4mQWMsu
tASn6/oD51l/sgbMuBmPU18UVwn5X/it0AEPC12ZbDWuYnu8Q46KH/Y89cLYpzNSy7X1yXyZoEyL
1g60S3eutOtkvkz01rjKc3keTMBQQ1mcXWuuIk2vwDU3FTJW6wHIqYUd7nFkzYvQ9SPiNYpvao1R
rEtCGWYYPoskXMj35UEXhPsqWRB1ZtXtQZl1e2amcs7UMB0dh1psWv0c8soB02N+YdQSbpnoeeKd
ErqgAhrXl14Yi+WmqsBQdCXRBHq1n+xZgwQGI8tUxxjoj7Ct1zrT44MkxCCf1xve4jUUsXdihAHN
TMMoMcDh2JVJij24ctUuzWzQUoN8Wv2GOFYHGXQ/BqLy3iZ9CxXxx4dYX7PIn45jK3Ho8KMIL552
nl2+5QQjEUF0b4hsIHejMS5NLV658XE+29d9D7fSNm6xpFxb1vxm4RAh9khRXBq59oiMlgnOY7+I
4caYkum2bMe9PjrFhTOZ13PaNwfbkj+qqnKiafKLi2XB1STn2t1Vbl/hX6nRWNMSDydsKq4D3Cox
yKIreohwFnlaLIN5YIvKD8VjMxDFwSsAuMHCGOEJeZM37nW8upeTxMbap9Odie65r6EKmL19WeTS
i4ST3uiL9pWhDFZ6xco71e5KzGP5Q6ppPa0r8JTEmBjEYCAQ+PbdwdxGejIw7XY8dQ1qjbS0jc2V
hG+Wf+5b7GG7EYHD0V+9n1jnYJflYOHMyiWL5BvPRb2rXVGhs06PSQqeTxvam36OEWta3b03GeAq
BAdo156CvFjzUNzMTtXzI9pF1PYEWbEmysKLD7nKu9PIijZL4zxrpEunGVAFpV6yAT6ghmxZDdVm
EsfJhwjBPqR5FQjMveHYDEtQZzXvcd+AyMtm/FXxfBD++q4P6lWTPaN1YURGldz3SIM1r7L3ju+R
t5V6UduJ18oHOuBN/IpLSbCoJS+LZiqO0r/w8REdtOkiL53rTpT5IfPkzrfSU2VPL7n2PvvWLSr/
LkCyXkdDYzxsU+G6xBCfD85ZZiOpe7b3RDQeE8YSooBMY8aG6b1oFT2timddM46YDZzQbsiPU7ad
AfLKYQCsyxF/rXoQLZE1fYqvd+qbUCDHOPYz6/iwCgiOC5iLpQ8sNIL71Zvw9MejfcHKfDBqNYZe
N1QXkF3VTYzIdZeTC5d7hfOKzj5ycyle6ZYemLkeyHGVr+aoncsVcbZZeI85MoXIbvMuXDEG4SWo
66i2ugVqg9OEyVoDuSLDrJorCHIWnwHfcR3F/DP0O4LLrT6QGdE+NWUJm7QqT62enRpVD5eyREPc
5GMg7SLfq03aXjfxdayz+0w6Pq1iI0kOCRYBZZzWtIZ+SW61VmKwspvhasrIR05aCBIWinuxquly
MQQShhwKSqsSwJ1tfyXnHC9u7MidM3mvrZURhVuMPQu8K0NVWgRGyTgsFq+7WHkF9MT3T5mNCtjX
l9NgDtGScbkOMpTZuCiDa70N2rQHW5di7srYHqBGgZHQhnEiaW0jSKREDM2pfu+X47s9J+U1JvEX
b5XzYZpFAfWq6rZNVT+a46XSyDxjlGsCTimQV+CWhtHlHIa1y58JCaRb1wARJM9wCPIVD9NIfTjF
7nKDRP8QOxBZE+HjAMOcsRblSRkF5M9ynnZ6KrbQ3xlnkmC188G15DQU/rpEJe1QNCbpPrOrjvZo
2PfN2kWr3aVHN1bR0ouSokMABrLxE1fLFyIwNafTSWGve1xuqry3+wpdQp3Kc75MfjB79nBEoh9g
IwWONykaA5Xy9+66PrgLHlSjK4tjq/G2atA22mZVR+F1DEG6H27T+cHqtsnZqRdM1w18nFxh/1mn
Mzjm4VzYzbUt1SW5qfXV0LgFjjVe/VqKy9WCmdmx/+dxDiFOjkmgim4+Gi3en3KdXzldrOQSGdDx
6jMirfrY9BwgxNJGHPhP+tTe63HhETrQn0r89BeVUzZhOCDZuHAyAwqwwGkVo4m90bLkKisqssfK
bMB7jwaqX7FYSHvu97pN5CYZq86+mBK+E3oyU+uHcV++8kG1o+zFySHT+7zq5s/SAOrn18v2Si3D
RW6nLrY+t45aJ9MOuEvfBoW7Mja0IpxKLPCq1EK9wNyxKru/HCE6mo3qd+iboSN12k3ej/n1ujRw
s5xQKnEuiuYnIWDzWj0rHy8XHtnLCs/MbjbQR8DTDki0d/DEaU/tUI3RgK0EkCwoGtoAhNzl4Dys
/sKhEzGb8RE3LrQSpb802UiC8ORMe2tRwVzNTuhWTRMRJXiwe98KEo1leHKpliZkm212ifwoi0aS
hvwSqy20hWVvLEdsOP1+y1QSg8nuCJGw70HdYQONEJfIYNGwb5fzurf6w7gIZCZDhhpHG27ylXNM
o+UFPQPjpwTTSEY74rCu3JfcXzpl4DNt5nluuUUOdsdJ25y0WdZDaFRX/RhzRiifmrYbEM3U38md
gCTXSw5J5jrChSOpMh/grOGJhz3SQ6U3sT+/ljc5YCAMbANHptoIJavTTmvDxDA1Uh30OVwSXrwc
Y/muVrCgwKd9x5mDk8ZBs9WCz07wREpNPcW90e2WcfniDy2m/GrxQm2u6Lt40FgbUu3sRbvForcr
NKit+M+F4aP8SQCgjSwEbU/8FM5sebY03w2GFsd2q/QpyNb1ZsE/tOVlsk6rAgEQZjBIDw9rWQdW
52+hpUig3XF+E12dnkbC7pa+ts9S4q70IIIt8WOVkxrGIfJCYgVsMNmFfvtua+axcaiSe6MBIKvV
QQunNBkmIzQWimos3i8o1iIO7e3OIWhuX8TxxVJZD6Oci2utHBvOie/2F5saMVRtgwOMiFZQz8ip
LOaSxeZ41PGhH6p860jX+ReZzqjZUoFtqaf2HPo62D7BvDpe0NVNRpjXyih18UFF9bh++AEi0TFx
6FYO6bP7qrGCJZOnBcI1AYcp+2f8LZ+eFCJRBD/cgyw6CGeTjV9JTmT+Lt3JXvVD0olvPtBFy6g0
fsz4iVDF76VD3bRuR//0Z1by3xOlosaa7taRnV0kfXuRqvomsRv/JObhrLOzWg5GsgQ/lOlWd4vL
Ugy2obGaeI/X69XR7Je+LPZOBy1zbiIL/5dvMjNNUyjby7S8DYv1TuLwRZvy5xa8aDtNx2LnDi0l
LXCHQfAKVYXbHBKND/WdNgvQrBF0XirNJ89DPIePNhiS9W7K8cQWiYLJnVsnv+YYmulTHJXkl+H6
gxaEDqSI/faE7v+A+fe2K7QY3in81im23lqjzQ/oXAPl9tRYApdpIrG8MfHUyen0Mbo6QJjL5mA1
dRf5cX4z6/aB1PGg1DqwXSkNCT2rkOe0N23hsLX4r36nodkpZlaj4seEtDyouuwq9bZTBEiJGPhu
rHlH2sXXw9hOOHYxv05qjPBsHoxMHpwhIV+z60+eTUrf6ss9UthvXZxwkoNApa3t69DWSTCZBod6
UwM0xr5Xlc2XMTV+JD7lvJUYSObTboH4RFqkcprHtIUNJmLaM51GdyRTYMlMTpzl0jLdaic0GL1s
9lrlMIYt9Mg2yTt0SnooWYPRU/bDGqy1+Tz39o2Tp8R/du0tPkMOFD02uAWjdtWQs1pO8w6DMRVs
DkfGey1cUuc8iySn1TjojoQWu8gyAuQTlg1x1mK8nT1fUrYm0MNYYMccfDPHamIxpyrAM8nSWwFG
rPTD5OQxapvunTzFfqABVVQkQfbtQ12bFi+mS4LiyFJn4BgD7cC0hEaTlvjdbnCmHzPJfOeBmjVw
ivSlKJL80EHniwdPAA+HjyP3dryqSIutJWhqqoAVFmvcbaV9Vn8zjfJGOFjQVigMGn27QJv412DI
KqvGPZ8pwh1z1zo3OnVfHDsX4zSdUKu6AAAnM2Qo22yIhClI7aoKWHDLqJFnT7trs3YKXXN56Icp
lAgnUj7MWs4Pc+F+73VpRE6OMRQyIjLU4RtasNC2youpTn5Y2Wjv6ow2xypeCro0tOHeERNZ2KN1
YLfKr4nkZbNsvf4CQMWT08H2AhlxQSvpXgFwZVEiTdjhB7OHvNpVPtZghK3TAasxMPbMif71/zAx
8wZ5ojCsGl2og4wGLxBIh3BHKyaMUpFfWhoxOX4zL1Abu188SYdlYs+n2h7aM0U/GcnNclrs4X4d
Vkl6qYZyoxk7TOeAvBoxPloG7O8cn+vQqfPUyIvM79l/dU6bUh/M3WJ6N+6Y90FvJy+97exV3j+J
ongrVvMaBFDQTq9lmZGHBhJhRyYShur6moqCFcSdYBrRQxtrx8AtWnBWsV/SwikiVefXaO5ID4qx
csNH+N5p5vd45f0vhQqBHODINr4N3UvRNacpycuwH+YQ0FMcOizQYV0666GqkttYLuLaITa0NtKD
QLhItdE9JiU9IrdLbkc7Jz6yzyvuctpZudpPJZybcqjnqDUBb7u70a2KJ5zYoPen7L4xaMZ4aTpf
pvYGUbPJmgRRFLnrlB0WjyDIudu2UDuN2oEgiiKJj65xPXjsY14ONDwzW2uv2fkzC21YwMa5gphx
63gmpGY5ePuZMdBuWef3OdMuFi1RhEjO+1L1XmROrG0DgXMazRtIIkwzmInvEp6L23kRAQAbQBPE
nEMq2jKY/XiXccg5UXfQTtHfUONBbDDsdC+YYsIhMKlqPLiOLv0Zm0prGVnLzcGzwxXlaIc0+Txo
Jy8TWmj7fhoYKd3rnnV+X3ZjqLXWGIwOMOFlUAQpZwTceH04mtBPWq18lkZ6ZAfDnUwOsDk/I1Jl
qpco4LvS4uxmw1wsymPaUdW5jmUA4HKBLEF2V1N+2+QzCyt/MVdmg+jHci9od9lyXJBTe8/2KoZQ
ZgoOZEIdJEns3LGPumlKbJtOTLprD8950VdXNaYsVNsQUvv60p/dgrw6ddcy5SR3vX6puyW9NPTk
SU3jT2C4o4GipyjTK4SS9bXmx1cq5wBWFpf04I2oM4W7Y7d/bVSih1AG1C6v9q0dV1HZDc+ymN4H
e6bBPhbXOV2f/ej3L04zYgomQrOuWhEVczsELq3kwOw3BQiGCndUfrgWcbPrBPcdt2SIDvSVSKox
AiQeQT/ya+XL/K40DMtmoZ9Yt85sEtdmbat9DPGqg9pES79kPGnQ3hJVc9abNof1R7YIJl7Ix4AM
irW9pb/9YMiZbaytIVQ6mhkIstHCWJ/pnJXNWSzV9IXTyDGxvDXMzCQPlMjfR579pFju5aAoa/X8
nUcEbMHQY3OPEX649GtSDiyMQMBc6TkLsqWPEJFczPCqPHoLMvOUFlnY1iUBwTG0M7lFBWc+NO0Y
qMq//tec2i+6Bp/dA+ApBeq1TGrBUGg/Vre+rQSbZWLQ+fDWiZ5ptZ/N9sqbOKmIxjk6df04lyaZ
ymZeEth70WCSuy5BsJRNScjIg1ZLGuwgRrfNEfPHk+nuMfgzu69GbV8VCy4EkQA6jM0wSVV2tFez
CGFw2Tsd+IneL+VVMqHC9IqwzuZ9apK6ujB10IUF9zWfANHeFU0xBlo3v5qSss3vEsgnUj/OVrrX
s1XbzTO54xnvZZW45bnAkOtnrXMEP8XVeTw4sVTtzeiDTR3r6ko3q+Iql4sB1qKB803fPNZ8f7/Q
H2z6iSolHxeacBX4J1m0B60hinktjL2RjVctFpdDP5s3mRE/OqxRQQ2LJbSTN4ssdgLNSU3AVArJ
Wysfa8k5xgDHstPnnDFpybKiamSY80AeCRcFYtNPu8rz4ISP9jnNdDOSA94Jj4bSWJPL26VNvNNS
9wedcjNAGxgO7gojjaTgfFjNE5bge9dYXtphUnszy6tDX5BuoqlL6gEZGAY9WNksED2N+J5vmGgR
yxTEHIsrdgAjaozmHkQAqOgpe0nMDLxnroKMgJIx1oyzcJ44W1w5vnvDhkeN2LsXSQIV3Ut848DK
7exmr3yuvSQylQXM38wIDFcINAsVY6G3bnCYpCGAJJ7Qiaa6Qe+V1IeYXgwQhPmwjtUFfQlCTAiq
D0ZrXu/M0noorRE+zV6MUsH1aqtT4asX002e/bYjO6J/NvyCZIEyAa8w8Keh0y6J+5xJWmxla4wb
nux6yKhDXYgCA7V8MA1il9kbQ7VECdGOw0M5+MDlTQqBbrSgr6cyi3Tl3zumOJYlYxND4w+vdRGk
ccJq6/EOFDOnldTjmJV7uSBMhVNarfVraIzdffpdtxO6Mit09cFOQJ9Iv9/phEDr7LgdFAVVi2gq
eEZU1xEAUPm7Lk/bI9NLYkDrL/YyFbTPgCKb5bORTd3FaSqdflcU7EwVLGJ37cXeuzRa/ccw0l1a
AYaEruTh0qAs+HUcuRqbyKpcuZ9kEkl+e7Y5oA01I4/ZtJ6q8cZyGH1uwSr58jw1pAytjHsIJBf3
akT8zXJAAvPKClbl/u1IN1+vHv2REZauSnlhJHa1j7uFCI6sftGBlMSrN54zg9FTM3hcvO2r0NL7
L948PhqL6QZdB4sjbQcw17G20JcyDywkO61X1vU60RXkJJ7OEaiCAC0JmVQJA6eKwwZ9KtQ5/XOL
wXpXVyePEu3cUqHPzUZxmZa94llUbkUshP3WuV1N253XLRXuCwnKKBK1wduNLJlTx6PSt8ynRpec
GkXwGGekogHU78soZ5BE4d4+iHTuojlRt/TnL0ViXhkGtaSTwzCKY/qgKRL43k+ius1eUq29Kprv
Kxkb3YRerxfPaTVe66vsD6ZdvKyp9c6dG0E3mw8JWEOKhOl+Yah5nBLQP/2MRoSWVS2+Wswv47i/
K2d5iQEfXKxU9/WSX4ITY6eVgVPK/qJw61MVp+JUO4qDsN/OUTJYz3rMyczp26DZtqutb1s3urmr
RSd2pj2TYNHpKqhS8zo1FiPIpMGo3XbbgzHoYgcmK8i01Q2zAlYuLetIUxkQXFIsGkBibm8ES2uE
XiWnQ+2RGyStqQhdbb6yW2YV7eDD39Lj58GWnKB06zlLHLZhncpjhcVmQc3SljS55i/YtXM7XlTU
I+Oy/mgApQSWydCMQeHzoqNY76VFakznECHelm/w085qKVG0zPIddhi4bkVR4oviiy468wTDuCbO
kS33Z+VAJLDN7HnFwDUdC6OBDU68tLMw11JsfJRpPVuQ1sU31lgUYZcbZVRl9tepsY3INQZ6tywa
k/9jnNRJ1Tyv5eK89WPvB1m6fm1T0Nx5PXPSSD2SiR2scKul3yU6PjEhYNkUMXijvIcRurrda97E
NA/Kx22DoymO1S9zAbiwKITdTorxW213WHslLc/cxJmXqgerz5ZDASmyFYLIEwOFQ5udWWDeYOrB
CO39A1wR+v+VdxhcMOeQBLtAsynQDfXUlxrgwsq9adP6zpby2XYpvVuzUwe7yfNADua5TGIqIVu7
8pij9Iq3cQRp3Tfpyc0EdXhMgy6m+9WvzsM8G+RMEbHQNwVFk5GpkzlUT7Wkt1D45jPQp3cttwgl
kk9Z1XxVMq0Cq+QENXTL1UCR1RRd1KdIC0ydGmOuF4+WwQ9Qq2QgSBDc8g2nYB52PxxFyeP0nDTd
Hh9hV13kWtscs7V6awUBVD5JCotI9P2C5CuYFk5RmW8zxWoGcuJGAp9qOHcThrna854wiQWO1L72
sU+eDCoVMrbGt7rKvlpO4h8Kmy6B3Rz12qapenI7ew7A1lahx7E6GOc2tER2g6hMgMPMz72J5dqD
AtcW2tkYFqiwlYwwA5H1wwHCV2TYTCoN42ZgIH6SerVlX3Q0asIOlTl/oeojg/aSzE6gNI1gtk0z
qmrxLir2cms1+Amr8rad7VBV7Rj4peDRY4zBlDmBuB9WuckbaFPMzkN5mlPvTUj3PDtM55TvpeTf
Fklk6cziZSK7C0NNQcEZatdUHkM3h0CZODkticGBxOI+JiUC6IbQmMziYnQ5EmCFZn6o5T+U0Byw
Zbgwu3L8OvPs7AHw4K70oW9aNoh/oa+vRauPQZ2S8LYKjnuuq4nQLQfGif1WcXrdfu13de2Bki4g
6nQlY3IgaehV7PW/KTuv3bi1LV2/ysG55wbzJIE+fVHFYgWVZCVLtm8IK5g5z8n09OdjeQNrWb3a
7gY2FmBvW65iGHOMf/zhYDqvjeOILZUVJ38QqZ3rxPZeU/lzb6HAzNOEaLO0uVUVickFxWdnMkuH
dqWKTYpXdVpEzZG+B8/QYtx7ms0nawyTkYYWtnjpNOJ7ptgDz2QbDHpssnRwmieCGSPskSrCEHAZ
7iaLqBg3f6gmEhZK7I/YSEmOdQQCe9OLvpIrLJrnWQID+ZImbOLqoz41z1Ns3S+6gRg/rnxMy+Ii
iNfyHHOA72oXZ+7MQ0RRkVAKn4AlIT0Z5lBB5OLT6iefoEmqbbSacvYJD1bSd1s3T/ygghcUZAvk
FkNkPasZHsrZMDa1gdnWknhq68cg5ViDPrisLJtaVAFw4HOpVUBBxGio7n60xx53qYR2p5I/RAMt
2MXHXnWLAlJcDllX9rxHWXzW0SCZ8ULEA5hlaVRHgz31CQHGjTGZT2k3bqAFReGsDa/c2b3tazo7
6/W6xUE3qO9RATIx7JSvBUNuk5guiBTrs2+tYdxU82BuNX/RN6zkScHkuCzHU80GTUL12fnK/sJq
5x7OQBW2yngYo0eQtnw7+2+GeRTXbqIdCbDVHrjRh1xrnqpmfFsQ15qqD5XJNGm2rN1bCZkI+le5
E9lz4vDo2R7XkSeD5qgbw2myzr3Fwt1k80q0DqoIO9H2rdU1oa7y28qxrrUmo/+sBY+f+6b3LDZr
v3pnLRhdt9gQVus4pVpmFPtz688ktAsYTryEzOm7cUwB7/SkQkzLk2o01bp9saGjkYhAbYSOUT3X
S7GrbDYMywRrp/TYxzoMwcnyNsQycErCIwyDj94t+jlrJSt067OM4jbsNeMaP4T3lipMQpdg5Ezb
Guti7Q7Lxx8ZdohFLsgOiyTmdvKRScrpHYA/2AFu1mwl6xqtr28E0csbcxTW42iBPLoJazHzXLZl
Ce7XfzeGDgNiwkfcwS6vGr3YTKVL0N0gskBvwmRetngz89L4MLF9FJ2BLfx4aztAqlhFs8yyZnZ5
JjkFid/HaKSF2rOPS4aiCQW7q60n/W+5Eb9llngaIVUZfv2MhiWM3bclb8pgMOHNmdopawr36NTN
ZyuOXiGKTFfDkvk737JfMZ57gC54ipqW7edS3RcDul07xWs6ThKJUa1BOaHGOOaTY6OQl02WAMdj
1YqrMJwIq3zI/ekNPFXba7Z1XTgeULXrvc21TbwFUDRMnQHb+mE6ZXEZ77VYveBmgPpR9NfdeoMo
fglwaE+im5qIXLSKYm/WkMJymI3pWoQ6r/V2uidrnCRoSpsBQRycDvbtq5VuFtRVSajB4PqnSWVX
5gKKD/mR9gmqIeutfb/SMnRzLfdODFWO97su8DUwYtyta03bNOPyaC1kFnbjMeXt4U1282DOhrUS
Aikatnwbvzo97I05iYgUMCKxxzVUorxH+N/SZ9zMEw7GsQfmXZkI5Q2npkQVzZ1AaLkZOW7JOqJl
zOZ53/XMjc4gP/tjMtHR5MSM5P0EO9PZRmWlBUWaJZuC9wRlHkvJpr/HuFffJG5sQOpR5gbq5REs
DcvLIf0U2fFV0bBL803+KczhkMMzhEXCZbF/XbTDl8lkXVLBBttA4jA2hSpGevbc23QYtwc4xMOj
9l8dGyJhXi2fymKxGdhHiVdCSbhD/VUfIIDoS7+3RJ2GTYzLsCLkRdJwANr6Qdna1dnVuSAmPzdg
snZxbPTAsrZFSPpl6q7W1c0r6lgmE0lSXObCnJKC8ur39g2ryzDBMBsnAZgjZYQ5fFLCYBJTe51n
y2fR1ZgauFyd/mEYspuMTsCdxvQMCyUofeUe05j2BSb5wIoyeYOY81wK82ZMcfitI8z1dLO45uJ3
21KHMun5BPJJstEq3zgKCsaGIbwiJxTOk6+fpvTZSEi7ayvQAEHsVTQMoVcPZVA7Y8+MJK7Sofsc
4e+y6ZJDLgDjyqk+JJxX4URw4sZC9setGkae7BT/TL9cbeheinm8TidQQmy0sbVsPjsDsRAeXrNb
c6m/JNa6lsSuu24Z+SsAY1ukWLqO0/MMD+DIFsc12E8pbtCdnPVNaz0283M0Jl8gQMAdAGc1Jphu
6LP3GtmB7DST85h+JbmqOTYzaASUskzz71HXxMnKZ1A8dxnN3jEmN8/GDw54dRZhKjXCwFTV4HmR
7qAPloTlCewjpus0Tm4bHR9nlFs5fBYah8lWV1nE9qRtmKfFlO9g0cZXJjPsyTPaR5zUsVJVPeyq
ROwae+WaKLI6ZEkWrqDDimDv5haY0MJWN8cuYsMSeD0p5anFTAaELA7bgrjMaB6xKqiidzd37xkZ
6Ol7jNmoTEXlIJaDfAcBiSYP08ZNWR3lWN+V/meAPNb5s84ChuNDixyTJFA2fmw92i2MvXcUsK/d
CHMWWsTGHUGYc6kUkQkA6332FmtsnAVxbdjZIBzjt8E7R5I9HPPbbIyMDPazrec/imJ6KoVdbjWl
UHWaUBhy34ix7zYeFvwk8BuFcNRBZZ5suM7xDBBlMJDV5DYlJZl8kQGuPZV4PKEI8mu8PYoq03bC
1Vhhdu7eTS0et8IM9RH14ewScZuNy6mRrsC/E9pHtxRQf9MqgJx0NHN/OOtzsZs4pHRd7iyhlnua
3+XeJ94k6TIifkz+U+Iii1kn9yQB94ijUYWmM15PyiLfJSv4AZpvrHYoxha0dgq0nvFSkYaZeji2
dyQnCah844iXeiTJb5IoceoOzmSs1bvSU/V+0rJim34hDOAsjMZjWk+exwZual8WXw23u2LH+FTY
cEuqfH4RA+bZdYHnvbxGcPNkwYqdp2nPcXiMIpyUJ0w2BJvGKBIKENTH139iNkld/7PM4ruhmtlq
9qAvqnDfFC3/1rQS9tjet3bESoOmm5UeAOYIY73psvbUVXqgbO0+TzPCLeTZzkVoAy9EnsIXpizz
fSnHa0rlxAB1hMINH5sdDQW1Tw6wGQM/S8tdpjENppkDQLDUL5pTbuceQnNre4/Cie8XO22CaOr8
gFP+y6SJ5FxpftianTzicL4eROvKA4E+qdBy1OZd1GSQu/NR3yea+ey3fC0tggOL9xD1o781lenu
rWTGIXU1kCnwts1U/2qq8dqFbwQpD+JBboqTmeLK3esu7xntKnNBFVgGkHhcEHiNo66rcPHuPMah
doyftXpdMbG6IYro69Tz0mqCTLTYdYPc6KaTXOofUWZFh6gC+cHw3Not7DrxPDGKq8yZ690wq6CR
lCx4YntgoxNv/J3ZsjRuS+pOy3YtaTRQRs/RMTkVVGkTI1bbcvZAqUy3diHePRs3ZOGR84evfrNp
py5ijE2e5WifqBmflG6RvGjKd7tIv0XpJMJusE+RORxjDB63iWtDmWXKAb4HtbL7k38cy3S5iqHt
BtYAuWu69ROexrwCsZsx+dvoZA5s8BVeSNxOgccAB7eZC0W3ioa7uM3JrMrKMsDK2tvPgq0apitD
Q0yjW8IZ6G1I0UakXzsRxDAFnMGqBc8ti0Np7+dT8oy4Fk53tn6jyzK1gIqXMtJOhY3ruiEeypET
umny+1nQfFWz5NLESYggAQxqOKWOgswFW5+cGI/t6Iql7ubJYMlh38u+I00Opi+OiUgXIj0j4qJs
D7OWfAM9wTNUO8e1j/lehhY9M+gtEASwg42PzkCAm73yha6nXn6P0/Rew2v7WMKKXtbdSZ1005Zq
jcQuoWMFrwbLmPMjvdlDU5fyEHcPk5/uV6x0l9grAZoN/YxNCHY9sQ3jg4llwniybtIbV4uSIPOT
VyT6rL72heWiEOQpKqT9bi5Rtmu9BJCx+I4oFJBoYJRK562DLDowKuQGltmbN+bkhpEZ+yd4ZOcW
k3J65nJfLuK+V/keZeCwierlSUg8j7wh/5H69PKVQZXyV4qPaT62yxIfC2yH463UniID5kNkRiSa
1gWBHilbl4JDaW65JWyru31daAnjAns13fxUGjThBY0FALmiwyCpD+78cYoEMXtdCxdxOEHai3eL
VaZB0wjQ89y8xo/tmaj6J9MqN4JMn6MHXdBw1a6n7d54sziL1ClviAv5QndGjaIJPNEtjQS7QZJv
ounA2hGnSG8o9szMO0jSb31TEBXNwhBT5OsiST/DmKx4acnfWirWQVBIGZSWdk9lPCXC2Q8m0jpM
BdmJNuoHfl9Mmq11n8FGYTp+S0aOHquCIqPXjLhF3bxi/cORZkVFsETuOVkMtSFW5cqYORkilRK6
oK38NWNYY8OwjrLetMo6dr7YjTlSE5Nsk1pOrOjcdi8G7avM6JXVcvQ1VnT9CpOgVTr0Jl7Triiq
TZRNyc5N1qy1tCd5VduZJhwkLEwJH9f3LpEKLFjSiRIMVYWMCHIzXBL1fkx171ybcFzRybNgTkpj
3xB6kzypMjm1nLvx5JWB0pYXV1QPiZu8NSu8XqoCtH1rDFF0Wtr+CX0HKCnxuI7/rcGQ/XTRnv2v
VHiPdcn//mP9O691M3e0TvI//+OXX/23Qr1f/lL/n5cfEr/XwXf5/Zdf7CqZyvlOvXfz/Xuvip//
wL//5P/0//w/75ef8jg37//v/77WqpLrTyOHoPq7mm51C/jv5XfBe1V+7/KPf+Hf8jvzX7jvrPI7
nPxMYw3S+qm+8/6lC7T0OoYEPgp+zOH+Ut+JfwkHDwgfpyMHgNf5S33n2P9yICIYvo90j6ECNd/l
uvK1b3+aAnDFuM5//frvgbQXz6S/vANclH+O4SDvc5nRUGd+1MADPUS2bU/6VlsW0qBr+TRmhXXo
144Q433j0GrL96EqljCKjBO8bsIsjccq7sWhk1ogCzc6Sb3+1EuysmdAwmos1dkrIkjSIr9SlU8Q
Q4ctEJDItZM2PPcteTUQakqCgur5oFq6YbPdV8NLgtpwy+x2YnuDUqvWsZOMny23WsKekRRCRorf
1ow185y+WtWTWW3duepXqEzuTB/O4ODXV3kJp7DvXVAHK06DYliiEwwEPMk6YCvbFEuAl9Fen9oI
g/yqO5qToAG0+hNihjlshRreVUSjzUnFcSa/5J7yruz5xk8t44xC5MY3zGnDJMmAuygyUzP7dVZ4
xuXLbeU/mXn6yPpCRydF20OShtzPC85vWha9s+s8phYZKibL8aMz9eUODqojZHRLD7vx3FzbkGtw
+7eH8d83/e832V71vH/dZMFBwp4LRTwW2zrWWWIVYP5Nla/13dzNi6lvVeNdkQuSHBWYnrTFPi4I
pkYRkBHdTSyocq9KDrgjIQr0DKjqHB1seYKDtLUmQOK5JZhzwAU2jjx0RsS7ZlX0pbVKTgIIRCxj
zZlIoeheNbXcZZ68Mxa25345SYw5M+bo6oc3SPvsN9o3mSjiwiPn1l16FyOX3r3OPG/LZiiM+nRb
1+ImFcWz7yKN/P0FuTg1/f2CGBytuvAd2xV45uj2B08GSbevFXrRwixH9ZLkBbCaBmOGhJcXz4MV
oFnDuxeBiftJiXJgZi01p/NAuoIXtCyl8Rd0JF4wDeSrBeZGmUETYRbewyncQKkyd5Iky0XiTubj
gbUpHfJsPc5Ty1CroaADF8svzo5dtjvvcaxr9O3rf+ySQR1OMy9IPnC4iedlrImRHVWMGJKlgmnP
5dkhJm1c30k3nbvjyJ6OqGv6DwLA0sAjT9xd5A79G6BGwk3NyttF0OimTEehjRqDaLQxtFv7XPt6
vu8nixGkbt8UGiSi1libjHQk2thN51aT8CT1bg8Kd9eDARzjqYi+ugPgg9t27f73N8akrv3ypK43
htBBAqcIH/Md54N/hI1KomgTYIxF5Es4ilTbyfYx6cfl0JQa4ThlT/DfhEy+sfojTtbbTNCqIIjy
9zGwu6h8xKn+qOhn4utRt06toUW3eFwRaeI5dE3wezYYoyFgQWOw+/3HN351FMG9ePUkM/HtFq7A
yV3/YKJguk1E0lfabi8V00SYg5LJBkWo6OY5I4AtooVGdn2UXG2ZbgCHstryDxIH680clbctotEA
Y/zjTO8oiVaA0Svl0dWH4+8/q/NRdW1gre+Yro5BN9CpLz6YAEB8Z+uihgbFw8jbr6PnVEZBrDCO
l3oB7uoYwzbu+2JHnspiCe8gzPYr7Pbp1sjqxyhpT8ugLyGcGSjYi2YheqZSa+w2PHNmk+/QBLUV
SUCOA23FITArWIjLCFqwphwxZsvsvTRfAeyHfboGlLmotxHUQq1jSGNJs9fnmodApzyPuKfiQO3v
h+FFzuW3uHXdMPGbe2MtpIZVPQxTuoBhwF2wivFadxJ5Rk735LpdBmzpSgDW6k2Lk2tt0NUeLKIK
WvQQf7JW+NXSYn0CHEsIPHgsXfdstKu/llpvcZBpRwS+zhMfLGrg6iNjgAKV5whfVHfqk1OUsKPC
epY0PiuHMphbC76a2vbyWT2Ll9QTy9Xi0xYSNPv72278w223PB1zX0qfCfi+voF/OwtS22VkQdu4
vXy2NkpqahbLmEiD4guMq9km8euNPYRweMHDFcEaeLCcMBGgxEUlayKCXoRXvRdlil7Y+uNL9KtZ
xOUSCvarawHwCNb4mHQxjD0i9BQcl8XDijLkP0b2e+z4Jprxu9wqrJ0rIaa7pL5APxth1cMe3zZF
FO8t7T3Sk3kn2KMF5vgnb8gPNpg/P9vFZt6ybSwP7Q+31/XSqC9HYBqjbq/5lGu+ktfvyGjbFbxn
dEvjrkWIyLimf0ltpApAdjMooLTgxhst8w2Yq1lmN7rJAz4XRMz3CaQJN/scJ+pqsBZgZ2d5+sNd
/9Ui6vK5PRPDZdpF/AQJXP31rkt/ln3UobYRbqNtkdSPKFDN6xE/UzowAO0GR9OgibTmYPnqx9ax
8E34/Wcw/+HJwwDENgyH2EzLcjGo+PuT1xZL3Qyq40ytHyfHh4auqBeNMh6RtyGsV+ZJqhttMLpz
W1v7xmNbyOfeZpPFPs6cBrYl5PJlRfJFkIt4K8QYndaHEQjaOLWivzJs1dKjXhXr+SetHj8ZG8vh
/A/fxP+vV5N2GbcMi4YUtzZr/aZ/e4cWQ4yyKnhCWf4f2S8Ao1W9v7eVuBlV/Uq3eXQjfqOVgg6n
Isx5Xvj0jil3l98fEMxs7Ni5hf3wRcYOkdAJta1WzptGSdx0a1dtNkgjjIjOiRTInui9aYPGCAVV
C3xvDD5aUjbgU/MqmR9QAaI6xhP4tatT2uWaolh49hnmcbdxJQP9hH/C2qAUcftqqxgmPZGeYsoI
SCCsaD+3yyOBYfFdEhksMafehsHRvBPyCY+eNMw0z1EtVfrjpQS4kbYp+jE/Cg9QWZ9bPt9M4U4h
Tmy0CSZhQyZXWI7LU+R7YafnJkwAKMvzeqwXTRwuEfuxQavvIB8toXBkqOH3vdU0U6PJcr5Vg2Xc
p4Shfe2xDUYaSXZlyiEPh5QM+QiJgVIOmwB5fbnZHUkjxIHyZX2ru2tmn42J3Zl/qO4Xb/Bf+0bX
XCu8if0gGqmPrm5c+gzajTttrdwZ4H/AjzVa/0pjvDqX7/EQ37cgojdl5b044J0nc4qwm4BpCvsz
JFRU7hxEB9GwUjF1FnO5v4S5mLfDSixOzeiOiOYv2fqwlDBUw5xvQEs0Bu2svxlkxKF5JXHO7jhZ
kA1vW4XxyWCCYkwoL3fRCCVvPTKHBpzGY+iqfbZG5DUZQUM46R+uxj90OxgPCwx5TZiNtvUxAsCX
Mq79upbbLp+nG9WLcudYLeJ1qD7rd8DpZwnhC303PbDAwoI96E54NUNsfvFKBynb5Hxxip5eaO3f
0pKVus1uqU7/5D8EF4RX8sOdoynD5w2aHORV70PxgaRo29GUq+0iFeqzHgrU5cFZHYUD17G/J3b8
adGQa3tdDt+y2Y0++HvVLLwbmfpUxNX3n6e5jadAoZUshmFpc8ZblqIHX67dIe/2VV5BFkb/zcp7
fp1W74ppYeW86GuUnQ2JM2rJ6Mw/EzjM7UHiBbktfri8gktJKt+oL2+xwwhW+z0tIx6aaPbQo0pY
DUQHQeTcub088AX6QPOn764nm/2M3gxWQ3KyK20fMzDsswylkF7OYVSsawrEYUhrSGqDcrOaTYHP
Oo4GJ9gb73SY4KPDSUWy1ng0oJbtLk+gHmPxcdEpx7n9IhTYq2aan8ZxMs5zHVrxjGCmSM906ySB
jqyx7eIo8bM9u6V/6OZyvMHdhm5foLmsXjKzwFkid4PBw/KgdhFeRGisUXj7Jehv5JyKvn7ItdYJ
FheODoGZ2xSfKixFkOsZHeiomb8kGe2cUa7POKjyVpXat5IAsiuNCD32kbQGLPRnNlMFG+vqh9E7
U4AXyxzMVn+f9LRWY5Z914r81aS71bthVVikc7gUPuKvVW4WJfKZJvzzmLOunUwDkCDtkPiOxufB
nNkz1RWcEK9SEL5Ahp0+OiXaGLapgeuP7Ih1ljPU+Eh/1G2m/tiWKIx5TS91szI12JCsyeMhOl3m
y2lJehx8tqsBrqUN01OKjmUw0XAlTU2HgddQSXVFU5UhDIN32BH5ZfocCJdusc49fSclaOOED3FS
Qb6bYcFs6I9C2OZr09zIXYz5uY8sObw88pfSolUrOcCvbpe1eENtu4Ma44UE5yHjSBBrlCkJ4yqL
YIbRIbaFGfRa1UN7BfHw1wNpXucnNPqwRjob7QhvcId8FotdXnAINhNlY+u5L3XCJ7DWT8xkuZNu
+hYj4Uc9DuiEGf0Bluuw7W33Xi8GvD/g0aLPsFZ/hxeF2wLWFyWfxqWW+aw0evrRyhn4+gRHbmhk
+Ac7BJ2xrsNiQm2VtehLCIo+tkPONVBQbS6vkrdYn+kdyUl1R1SJU09mu/hmNKzKUo2919wNJH3z
GiiqFbIa92quVLuxHGl9Rrx1zupUC7qSD51yO+8r5vJPbWnt29H7lLtxee9oY3ubTa/FHJNAmDJ0
2nob5M7S7zIfKczsLE7osmmZFyvgixeo0vMvpV35e29pidVTxoFcx54+ARUFpK69wnQQSN4VwaWS
TkaPSJo8TmlK9I4JRK1+msGVCDvHUyEfZmaf+dMF2BJTURFeDJctikfjTAq5G3i98UKcM+OVy3Ne
eg0xvOkEVrbeVw26/VnLYMBdHksRIaCyM0KtzRxhj+Z7sLFrzbqWcfIoUhN70aYJjYnBYZLxGp7a
8+/NzdpNxDMEKIcBECAF/ARp4OV5KZP1VWnSoxPB2S4iR8PUgZutO6+xrsF8W08L1WT+fome0973
dgoVPmmet5XpGGStI8eOFK+/U48mya3LnViWNzWbSHrXPwAipe2s6b5BBrtn74NDU69zA0kgY3GI
K0JnQbn2bcniP1CMsWG/voWjoXiqLf3ggJZjCVLv2STyCA/9C00gT2bNn7S1K5FjL2F00UnzupNa
GnFCUgBqs8IwQzlVpH2OWD2h0iKIOr4TzSqdhgSV5YJQVj8JHdkvB30G39EGKrSFA7Vq4BWgSjtA
t7eQfxhOMNT9eVY+iVl+6u/JuqXeF3p3NibrwcIuhT+4Ndru4YL84B450DJxAJczvo2D391Y8NiI
rsf1hlpXUgU1PWXphh4Wz67521Jq3l7Cd93LNLr3p/oqcQZxQL32FbOV5SQ7VFMusZu4eiQyNLT+
naSLexRekJ2x8SLHUbE0lEYYqfI5ddNvqDHQQ3Ih4fBf2ybuBZfTA1nrMTaNcLbhHl+G+ksJ+Il8
2J8qyIlkSMfNFrEwdlHrG11RB1iYjGGfrL8yFMQBvXy9IEFVV/fBJKhkHhkxe7xwsTM1C+Ol7zKJ
9wHYLcflpdhdimMzuI95A+N6zIdPl/bELJ10XxTWlyKpruvWuK+Vx9mQcysM0jaQM9xAjoXhvQI0
l4phU0aoPmN3TA3Y5uukEVfatmC+C3sji7dO7b1ma4uqE+ZcDkxu0L4fdckDd6kkbcoYgjsN02BJ
hrDdVtamLcHT2kbtokzsed3VurncOi4Pd2HxHZUYniZ3qH9W2583eH1dLzUTrmyICRRr07VCSt3C
/WOywwSN2uU0uBTnBFkH0qx78lhTArOl3LUMUMccKYte7hOUSifWk9mmn5YqmLX+CiFOElR6/u1y
kS/NvL6OHVMWx5y80zepiH7lq1wmkmm2PvX6CGlgLEr+6alhNtMPmGqwOcQxaGMmLWhuw1uVNRyh
msuE0PRUOcsTAevVtM+qk0Zx3sRWpkJRsHKcQEZQOOMVVNTXhd+G8O/Lc+HVZ2qzuDWlcbAGEHzH
PhQj1+xyKUFYZoraTLjvKA4juissKYgL6+jHPBou+Mh9+hNcHmRrh56Cmvn7mdZY5+b/0laCUhgO
SxSDPc6vk2BeRFJ4PmE4GPiZj41rfAFoA4fl9igoqbiIYU8zxpiPxaXsdkWWfdWyBCKFB4NkXNm/
Itb+NOyvIMTHD+VZ7IYMIId1sfTrh0p6K1L+YMjtAPS7NcCqjhbDUhinBKL0YNKBvxhPo5d37HnS
HeyOKfz9dfkHnMR1MTFHUs0jalsfozqIrHacDIbGNhoY0rMiukJc/cMu7LtxnncF2bvby+7kUg+o
E9NhGZ5kw3MKxbFko6r9UJ44LpF2jG31hGsf6+1l8k7tXJ660c3uSdj78vsP/cEhfAVJ+NA4W9o+
nt1wLz5cN4Xoem5jyil5wygT3XFneri7WLRieyjZuPC43pnA3DemupjWhzlQsebI4/JPMWMfEjsv
H8UzAMExZzd04MQPKF0PRWxGDIwP0TDR3M28YYhasfrwKohySADwAtHbretVt5EWlTifqO7c6c2Z
rft1KlR+7aXSgys6Q4MRZViubGNLn+5/f8kuIPGHR43EAcPEPJu7TOjBr48aHjF2qtIEPExM6X7p
aEG6GqONvuh/DuZm1F/xoDxomN9xcOh1wIKfhkKL+lDvGrUfRaNBStUNlhGU8CkBJBET3aJq8dLA
TSnsC9ABF/PJS9Xr23IOIme8lygbMdVZ5VtXTUfPTQK73F2qb+s58Hty4ydy0rjE/5gFmdcRh2+l
kq2tZtQfNWUoRw9mVd5jUyIvXQaPLNQ+UnsrdU6iwDmJMXqJvyyaXP0ZEuuEe9WVvapv+oVz3x/K
XQ+Hzc27p8vJTl69ChLonhuPMCBCPGgvquQwOM7mspNpDFKRGvQyxlTsh3WSuvw2NIaKWX//+5vz
T8XJc7C61wFTHYOYoF9vTqTGtEqImUHDtQ6UJSP5pYRbI9RYl950iftPozhO5Yt0oDsoytTYMuPk
ef/NzNLbP3ye9WH48LBQkgxGbdM2iRv48LCwaytzQFW2aPi6BHgVQQe28+PCoAIdPcIl0azYNSvS
GFNv4zrdez93tJxC7ZIasNJGmdWiR/5DEf+HpROoqAWqw2vPhvTje98Kt50WBaueFhMPC5iLcVzD
/ldkd4N0VcRtWcFlFkVE3+5jP/9OQlDGcqQo91GMosaKrc9152Fxhp429J7Z6DIldWBu6UzEVu/n
4ioeliuUOtafUBjxD5C+wDYXqQ6sABM45gO46zYZfYlHri/6vSeM4I4+x3UQj2RYwe5QZ+aVaTt4
PgsVX76kek+S55zJmyd9MNSNSL9hi5XucozeWBHKg2kY2ao4CS5dmaWjdGJl47s0rhNEy8uWJ9Oz
b/qyCpTnGBtRF2CrlccUQePusu0f440jm2Z3ebG77tpYSvrK+uqCWyALTF3InJUZ0Ylnh2ZtuX62
edqiYUEEoH6BFBXAI8X12Nto10aZnzLUV7hg6EBLcXUcO+NHHbUeInKbnYAzvF9acmvAySxWAlvL
Ib6tYgbzS/vSjCoPEYLeD/7y6YKpVrZ5tXhQpBM1nVk90n+uA0bqWWlg9vG9ND9fVlCd0G/SFBU/
WWF0pmuzChvOZrpts/Nk5scxU+NOxbLYjTNWFg0ErrQ+SIYuP0X1mknjq1+bX0tRoScWcfvvapAx
VvQICpXq8XhhkvdEheaX+Te4XIDL4bmwFUSMjmZ3BHPsNEyDKr97Jsj6gIvItZshmE9EfC3onc/Y
wvgQWu+yBHPK1QcZ48WTvmCU3MCdvsz6hctKd1m7NSv5RPdlnHWW11D9oxDst982Oe1kvfbbIxmC
6WKe6cRLQFsNLGYO04lcoBJLsAOsg/758jlRdlxNFsdhnSxNqK2vix9bCeYvvb2NIbPvLkgZCpxu
p0ZcLzD1xK7TaRrYovKb06JdMJxiQo0wtYE7dUsYIz8KPAwK2JiLb4PN8F33LibLMVprx59DLiMK
9chENAEtPx2j6ipPY4o4hAG8kNO72Mm641QniD676KrgoK7L4RTn9EVdzyIbJiYd6BTfmQwO27iE
sWEuTALegIDuwljwtInxfrZ2rTHpoWQF6+r4p1SJcZNA9YEhPFQPS9LsGutgjrZ+b1px/zDmedhK
Zv3FAKdbh1ojwbN+o/ylCDsL/C21h3KfamreFJ135dizf4795QBdGS5ihMUF8tFdspp1IoYJMGZT
Af0z1DGKioNecYMCFlMuvcu30GdxBFoHC01BXlaYgJUDFWfye+PodrRZGB1M2AJNuBaiR4Txtx61
WGLAbzHZpuQtjo8WJ5KnOQ/Q7qlSHU7DvJDMlWz7G9wvG0xj9XHMD5dn4NLar8NQRRbklp4N+WPb
Llu/9xFfr0O+NqtQznmzS0t81YRvkUQBkrW7XIx4ohGIc8y6fxIqvJHkpyYouvTr5fHUPWy5BV4y
qLAsHBiccFgWBMZiOuR2xii1dglm1SE30n3O9dux0P1AmjggpJ21z60awmNjh3qMoUKpQXb1J8Js
1h2HXPk9wLsHo/PnvS355KOtHWsoxTcC4nLf9HdDfeKy9ZsRt8Vtir1YuGTRHfCHAZ3F2MNrSber
p4qzoGOpGwPK/TqeYRQQndqh2iZtSv/iRWAg+OttM81BEKKjeUKSwGm3aEdQz/Dy1aNbzvwmuPz9
uka9EDtoLvQk4CgntVGkVxcMoG68+SrtXvoZUatToRhYuyMHgdjW71iP/X/Czqs5biTNor8IEfDm
tbwli2RRJPWCkCgJ3gMJ8+v3ZLJjY7Z7YvuhJ8Z1i6wC0tzv3nPRPex9gNOBgENul+VNyaNKckkL
MgDx1BeHhemRmU4TTFruHXLqh27BXAIHPKFrvMQ6OYOh+DNMkJoHT0ftK+fwkCJWE70QkthtrLsE
qLD6/IdMx6ZSmPfA0bqLltTLlrxVjqLrv7l1xtPYGeVOUNREYkpHtYDNpDYPtRA3ckQ1LqhOZdm9
wlUz0fDI0+kJmZtOXgLi+cGZ7fIUTd49baJPZyHw0/ZS9qNEh1v7KrUYb7ApYmXPgb8XDMbqie4i
zb9nuie/EISMoGlXmCg7fMF1pv/MC7LgGZbv0zJwSwvxvm9GqafW4fCc5YG7G1FFN3EKcMApmKlZ
2HEZ1hCodpMN+DpoTbjcjcyXrh7izWb/aBQYa0ltL9sybg8cLNujPfb5S1Ug+UqZtDZMd11a5Mdn
7tT00dpbN4kfQn+bZLzPmW9+dIinXzseFIHkCCO0q23U9UyDvDqCbXIAubpLWN3Ig4feDYBaT/qH
IIk73QaveybV8JoNoHALTMebdHJLnNr8adkUnkRh0LNaf0SuLg7quRMhOmElfpX5FB9iU1hnN+jI
U0kvW81KTvqj3PRSg0lJDyLer3R9nScPg9knSBZewZcqZ5OBMgMY47fRMqsvkVUt3T3TCrigNuIf
tzepuRP4H7eA9Y7CZmxRkzbjawZmQTqAP4Rig7CU31RC1lZ+HRpwuA7/+9FLsls7v6d5FPCFRiQZ
3eVipdYJ0j3r4Vz+UjNV0gT3qKlf04LjidqdHRDy684l/kHSqNk4QRcdXPL/LiEGznWwcXVmyVey
n1cy+5A4hH6yx6IBH5/XRwQ0b2uB0uAKw6Zpwe0M2r9edFeUf2bX9BmooKQZA2emIsYZYYbWjPtg
U48WMkQOk2EI/ohS55kgmgHQL3hvQmBcMytrGuDntswJ+DYm7l3r50W7suUYiRHNk50H7xnxGbif
r0obV3u4+rXqyeNO5OhE7BarBJ+JvldoHU5o2OkbdYIS01Qfy54bReN22s7AdLzWehBcjNKJuEXu
IZz9vMWpB9sxtgFPewGkBw3upmvm3/mOxXnx9oZVjVufiPou4Rq1AJ0+p0QSXbOoHkRuvFFoHp5y
Toq7lBPESn1tcTIWhx5ca0dYLpEqVOhYAM8JE3stGQcDfkaX9ftWymJjRc9sIsKDWk+8gG9OrXaj
lVEeznV/3SZ8PMwm1NGhwbF3UWvamDvJNrSimpyd4e7bg3rLgscWe9e+IsS0AtHw4Xmv2tS5n9MI
tmuGOQuHJXeRY9WtUV2FlDAOeqkh286i2ULMXyL9t0PEE+BJhFM+0eickTZRb/45eySx+wrhbrb5
EqYWnI/OD7vydFQOx7DpbCvCY1qyDy3AR1oXRVcNDPUa2Z6KMMlyC866Aw2Aw154p3NWntgrmDhC
vIsBgovnodfYBMsf1S9NawG4stI9TnP4gXki3tpyDVGydUWZ8WSZjI5b7VusHvwKHoxn/oh5saQO
CZ4TTO1cHXKfCat6DzEQ/qhi7TMpG9LwBRJmLXXyoUiMLTSCA+21kIbmfmdOj42LA1i951rLK4zW
WNBC0T43+jB+jU6rmSzL8m671U9y2sHaLllu1AIf291jQ5RgEwky79xd9mD5GRBdpJMjTXSwl1Dj
UV4BstE4TGQkr+g9qER+43pItB52kfqnqelIUgU3yzRJFspJUdFpeOwt+LiJjYE+LH/3KNB9RVlv
iQoOiMe9j7NxMvPM2dt2dXfhyyZIkZvF5DOLpfCmZxQFs5TECRF+v0gOogmpG8CMtVOPRtBWv7xE
kEH/+hbR+fXxNV0KknZykoA1la9Bq+9Z9afLxkaS1nA4G/OfIZ7N4+SwkXv6+IvqjmQVsLPsa0Zt
67KH+DWlD3AWWHg1OAv6wkfmR0jlbqXvuuxQNj3Plbz8ZPnwCPxiOkxyQKFkja9bjKdRBT42D2kT
bzt5ohkN52fVmzKfsFNPnDo5ZXLcLlfSOvMlvx5ROliGc+/DS3GlHzfyxM/GNX6o8Y8neXKUpoPu
FoRabRqWlyJrcUPHxUGtPWkW/HKK7oMyM/zBXmZsWnP4rV5JS6t/eu4omXGUG7QDyOFadCQHMyId
C8DXYjpxxcaJwKqx7/1xK4xsV/R192aBCl45g/k6c/LnvuZ/KqkYm2C2cukBtJkxgqNedg1w0L1a
IazBvzQoMifWZLGZlxSsDXtVFpNU9WF4boCLV/gsoQaqg8bcZ1iSl34fe+FdHTETeXZQh9Ga6dwZ
Bwpi3/d02My+lh0qeczoKIqJ6qg7zSuHkut141lEEuc3va6qHWnxb+Pg+UfRjr/UldD16scQKCNx
ej88BbHAPdO5zMijEmgdDzvawLZKggU9T46oeWR86V5qx/SZCno0WLfbMVJsj0PYvKe0aIMrIAPt
uHm8chnOKrNqUvTrmnYROFX+Rg1PEto/SGxuu7Hj3NGBsF7ow8mw7n4ZKVv5qeVLSxlb34Np83Eq
lPTMp8TXWs/cDb6fwFizeqLjAm+ECeagHoZNKszuMcmrz85HorNGbTMlSXcc+mEbEcVZA9iwYDmN
L0BCOq79eCQm9zoXGAw6gDh0UoQvplGLI4HA12RAVnPses8rN56r8o9m8zdoI8BBTNTnxNynJt7z
GmWzYbs62PzMA4XTO8dIQHl5Iy4umnPUP9gouBFFyeRvDAx0BN2wE6kzABDCGZIfp9tuiF79GfcV
+cZlV6Z0tiQWZY+D0Ot1aqXv6h1ZMnDvkMpe1UEJWvlnklri6IuDOSOaar28k5S0fjdZ8fJ1U3FA
vbZa/xSMrCOhPPU7c/FQjuJxHLgfmiD0HCYFz3afrt3F/5GTMdnTP2Bcoj1sArDEQK+IVRoEqhqN
JG1QuTn2X6098HRfKvCWewtQMMTd3rvqNa/Y7FZhu114hLaVxQZkiMXfCJfA0LLkDJMGjg+zVnOR
hNLXQWRk3tzWQL3B4Tk9X3Sb3ZPQ5TjVYMfS4ooQ2MTMuEfjMv2etWcohjXRywQEkWQgyWl0Ssbh
EjngkIZ2OsKrBD4ezzf1MQs4+OuydT9nqCU8Y8zuAA9yQuXXIwwm7urcWNXFCyP4CI2/wykSQnIW
Ijvlo32n8aB+q/yg3xQ5zcbLLHYAFMRJ0xz60JrK2anrS03t6hosXb1pMypjvJK8K3dygz8INwBR
B6yz6OZ7Efnaxq0gfA0NxqJqYpbrZ8ke0GKfk1Ns5FhwlJ6FJYRJaRQE2EGIGGdKe6wtOHdbahbB
ykfz+ea0yQlnfPxMjvmS1/pwdWcbtyQrUy6Shqxn4z/OnfPDEZR1I0zZV8fjfy/S+OYtBrzAhN00
G83uknN8iHz/WFULwLUUAlZoA+PieZZs9w3PLl0xXuqe43oCFqQxJ8nFaSnMS4WiBrtxMbjyJr/d
xsvWqQ7fXEJi9/FSXlKde3l/nGe7AQ9dJnsta26NVfHfkJ4diYiuLJ/Mp6lNwTYS86NfOt1utODG
5NnPUdqKARXax4C53DzP98wAI+rgVz0VE/bQ8WoZbbYb/dEhGBpwEyh4nm1YUpuorMZHrRPUmBTL
ym7H6swXLDY9GRziTM7WWjT6llARJisg1uLqwEOW6oUb/7gRBOW3RsxDrPl1yvWyfxrtFrWvbUe+
jWAmkFoOuyJx2fK68ejNQfutbhNckW68NWHFHRzuXbOXO8DniEe8UWLVvy8NhU5qYzRDfdfMXglX
O17ZPX2rdkoVQw8lGoY0ujyS50HTGtrt6vK7ygzhNtgOc1wgfRNC1ydkKBsf+V5Pq0tfxe8h090n
0CakAYv21TOenNyGXrCMTPTDfnnRzWWDs/uScay/xmFfvNJMaSBsaXR06dGhGBb7vpQkF6Fw+m2b
HPM+d17YfWOIRFO+doX3Y9L6+En4LAVM6f01/qPkNhpghzEXQz2PDjZMkscsY2FPEXmYr4jwXAbW
Z2ku2S6iOuIsdEYidKe163F6iILBOGeeDA7IlzlFHXSneO+3sXbPjR5PjsUfv/T5ba7K8GiW1SUS
XbvPyxBIgVWAOEa5hYbk8N6Zc3NIGciu4Kr4az8rFkbbPRav+LkymXqKbASJqWNy1PP+ecQu5KVH
S4+TS2FQHaS7DMdZ9S9cpMrtXGkHs+zjxzxcdMnaLDaGsLXd2CUQZrN0OuhVXxynrNjb3gj7wBp1
hhP2OvDxZ4BNdy+1VYfbbDbnl9mZCIUXlJoAnD+gVnS7nvT9Ccrrh9fl/r2gWnJfN8588AuTggJv
mc/CdS8Az6zHGdGIuqfw0guOy4U7GFeuJfDiRXyJkty/AQGIE4S5ua6CixhTDXRHQhQaIWhfZZzj
pEiOkZsujyEOemx6mXdS/0LHxc5sU3EgEesRyjRjikOYcSWUuZ01ncIVkXb5hs8gPC80anCqHiUW
JmMx6aILT5B1UF/WYvn5IY9gcmX0uhwtGFWXso6fu4VUwMjzsCurHEhNTvJHmzxxKBaOm9FsLkdX
Y/Ltp7zQbZaPnFzMp3Cxw7N6doTdfG/NCc9a5Bi7tgcJGWh4d3Vm5MwX3V1BPBuWvTM++H06PeRD
DIdbJo3caBC7iWdgsE3t5ncwwxc9WB7SNMbUHoYvRerr7zXzmiDDdZKGhfGwtPFtbNzoSJT8zOxO
eif40WN7IMs99M7BTxZXPhrHjh6mG+LRvZ/5TkA5mM8WhZSz+WPBKUDVEKf/oa1pAmvhp/ihF37L
MLWv0+IlxUL/0tngCvORepvF7VkbF45KJXiPC3bQ+JxzQ0GlAwKg+9SpppWzjZrpEIlgxofabqYq
rHdVBKUzwwP5iOoM1knPTuji2zHhUD6Y4c5P6HuLei28Tp5+7AMSw63TajehJ1iX2k80Ygs3u0HO
2EuubgWOqnLps0ur6yxK9wnaDhLicPVEuFwLaKwoPc24dQYcBIvP+9DYgNfKzDwhBzi7ivveLQL3
MXZhfimZHlzUv6tKLp5tHmegsaXjQZkdRh3Lp990xtWpEuNqFvcBUwjIAre4iNbC4lVO/B8sOttX
MUXOm342WLu5D1y4Uu+Y7jI0dWt9HyBhnLWm5TKAu+MgWs7iKVUbEbCWG2UcXW9Dhqt7mKHLp8Pk
7GHINHqQIvO1GqioMvAE7AD7r4Jo+FHrkuYoPBN3cgHj3TG8ByNwgHi0DTy3IQxBfjq0VLnedBmO
xuh3zxwD+uelzjaettWXfAAqiJ9Fi+YjxgqAkw1m2K4qvCsRkhj4v58d7Loet3YyVjuKdqSXa0q2
LR1Iey4YGXw/YFQe8LoxdMpDgQ78wFA8fLBECT0hq6Zjs/Sb3m3ymzH1C1E84ua2xuRUQMXZWV6M
7XWp3uos+VlIDNSIw5xp5cDtLiQkKROq40S6Lxl5OHUaaODtMSegDaOH0igyLvmtqGDKcWVe0R/R
UvrKnHuMajARoDzjTcCVIK1pBoG80R6BqwGtAtuTTy6lWTMnYjI60AFdh5tFivp7KaWb3BUch9Xp
1JAXPAaB92ZMnas99w9LgGqG+UjDJq7/nNLaehvJbGrZNml08zkmiU6Tlj9sNST5LZoffTzD9BA0
2c3jJtMNBmi/c4smsdVbjCqN9D4qxa6u5x+2L/xL3iz+12gHFkm4boNHO9RJ25YoD9JHtct6DVpT
W3/AA7TPaZEwoZN23jk89mZR/mBMqUgWbVf4JyLE66IPMAKMk4xOAp+E8XqAIgcraGy4v6EeqLvt
rMvYAtoJsZXmnTEVubC0OAI3hiGyYAQ1CqhmdXwYJuxqJZCGI9Iv6D6Ep0Vz74BBmSEEenfI6vlW
IfGsS/9GA2RvaI+D+dvxX6zqNa182tj6iUMVdB1QiuFd+B7IjfE4OFZxinOmeVzqmA3XSFv9bPv4
01wsg0J7w07ZbIyQ8gbbSZ4ZqMSPEewAle6qNX633KkClgkeW9KcBleD3iAYNoAXcCfSWCzBMOfv
WAn2PmE8azLLq+dPW+4d097Ux+vkl3uDs9ZTo1NW0+Z5uK2ELsk6UXTR7HaLZ//RonbmaHXZY9PO
3V7Xxe9sMRbOGDaOdOYwTP3Weagb5wlX1qqFAEaXlkjXSITvhZ/1u2TIEEZiSZXXynMJgPui/oX+
DmNvTNwbRMaYDbffbqDYZkX3d/EgCepjm+vnyLX0M0kqzqG185uxVn9SbYMt2UGYb+XW63Ehh51T
n/rB+EaJeXQzS/C0KNPNdpiGZF+U87JNtBkmmjZqN7qRzPw164tsawZUjfyLQ0H/p0WBiJJO+NQI
bIuXScb7/iPZ03RVPfl6xycD4XTUYVfO0hrP5MdvkKi1ynpXUR/yA9DYLfsHpxLyLXn6rCRQYEms
YWX/HWWwh/BWbuo6n6+gnRiNiSSCBsLkz8EROMn1JLOwavMHfOSRBRuy46LWL7De6Z7YjVnlvrVJ
lT6Q+oESzevNho6K5bR/BvIm6y+ff9Q+F/n8RosTT7RU5QX1ibgOWCSCcjmQNX8uNPNUgx5aux2W
+aK5YhbA/9mgvVfNa0WR4d5RuqL0AZsaNwrbfjMc61WJroD7icHrNKW03u/FAMrRpyPYsAazqqP1
WEqkG9+WoJe5WC6+lcOVkBnGMOsutjFVu8pHnCiMhtNpubzmv5X/fArB6llGxIaU3JqKOiHbHf2L
x5iPNioOlqiDJOYp7DDqj6RGHZETafbPCmMBXvhM0/xT6tfvgFqe/W4qHn28xZvYsX40JNhYebJf
SjNqYqiVXJt3fTZ9WGVR/kuWHILrP2wtbI26jXPMCP6L1y01kWd1PLFrpQIaI1BKmNtbwM0aT48O
1al6aPl/3brMunpVVa9ZSp61xE4YVizekW5Nf2XnI14iEfOdCPpdcHmAS/DKu9GSpqFIpX22gLMc
lzwr10p7CFth75apflG7j5vqP3JffJQTJ5zE1v2DYXR4ueNGW1UYG1ZF2+gbP8v/tKHBTN4e+lNp
yKo+ibFngxJUeWARS0RyCPOhe9SGd464eEcXbgWuL3tWhKXts6oEqRAbH22kiRNC0yVnPkf7BSJ/
3TINLQwjPyqhVkUjuPiZwjVf8aWLzvhO7UUEMVduWh4/3lQ6N4gmR2IWJBW82nr6oPKBmEt4qi3/
bNVUQyaN3e1zjXg0Qi2U3hzfBxmbuW2l0B7z28qOUuxaA3SGDF4lOCRsWcJEeDasYZ+Y4qMlGEKB
kj5uXfJspJEXAgcRB0boubab249e2TE4b/MTHmmQYZJXEXJz2GkwMeetPcUBJXA4QzrfpHtpflf/
IWiXd6uyf6s3v0zD+yDzIdK2iMeRtUKD7KUOraH8hfFk469qvwZzUYZc5w5UKqVSRgJD6DTBLZsh
7o21djAm75UznEF2qE6hx9ETHMcthg7uki7Tn7IeJDiVi4u0DCdZ+eEYM3MeqUn5fJenrIK8bUEg
RDx+iaX4TU9StR2L+E2kxvM402jsheZnlJK3UvYb4dXvDOB2SHMntU9qGpbLCIqvzp0yc0pQoP2X
04CuC+0AcuqXA+rtX1Zg6x/eVde1fJN0KN5H3bOCv0Ur3djt49iO6bpJ25NB4SNlEKDAjdIDeumR
2vLT5c0ywpJrU/RiQt9RY0jGEyE9JzocI8veqa+Hb21biPZXLLBnOtyoQCPi/9ej4wiSGZcZthtm
NCpXwNkV3bgwN8Kx0frt5a4sEP//7mJJM/D/8b+5DM4t37LMwGW5+Lups4kZ2iVWRE2CRxFzHc9c
sqfkKcnSX6GpDQfd+q7mPmokpqREdbRLkBjpfxCXJPFgFy8u8RHj08LMnXrtnykMf06e5+/riilB
5DyasguY7lgGrfWPvATUtBgtsxHcf3nLGbUNaOhjKl3/i93Q/Ecqll/P8vjusEJbrq/21v/YOyuG
dkbc9Qxe6/lb1rjVxmzHZJNNS7S3ayF48aj/6um8lGKkGjuofccrWhaeqI2OmRRcsyh7gdY1Er7d
q+xT7xHZwMRMyWP8+f9/Jf+0SPIz2x4ZNBIDZJO9v1kkO8oCOP9g/Ys155CFy3FYqju5DXqXg7w9
1EtIdoNx9WwhuWvJEGxHe67OuTZwYonRsoT2r7FK6e3922NikfN0JZQBa/nfPeWNmU9py9671vWC
5iP9gT74I8LydEuiLtjmZAsOQOmJwc5LfaihRkl21V0DjsrL0Z7/5SMCp/BffiDXNGFaGAHPrnqu
/+OLNby+61JGVdLdaJKv6Z1tzmpw0kz3xOsTMeftkzNepXLdONB+MUfpPxUBQ9n9YmxyJHhFsIsc
HChjjDO/LcU39RigzVwpyHq0Ou+9MihCXAirbRzsOOB24m06Ap8wGnB9HcrAsZ00ymjw4Fnhz0jn
yjQk9TlrJ1TKcsEN5C/6ow5b1DTK3yktXXu1JLIshiclK3sFc2PJRVGHOIoKso0M6s9981hbMP6n
gjJHyhP3pcbdLuQKtIKWasP4HX0QuxHQFOK+XZX9yODsnUfQQKvMLLU77QyvjPgIjS2hODTp2L2V
8fgB5bKHQMyVZzALfWuglcOLYelJnXqfOs/ghYbXqYl+OfSdMhdKq7PLpoVE4p3UZ0dIv1wNwoBm
6Nb2qfsdRLm1tqxRvJtD9w0tnL0qf2n8FoZS7F65ov+ZOIy3ttefq8CidVhDstCDrDm3TOOL3Fou
UyGAygXLkUiatvNmuMdi8aKbzS2bglaK0gcmkfImBswD9PRkbcu25ZhQUVg7VxhiOOl82t1n6wf5
taX4a1XoUXr2SegBi+iL1WJqeNJ7m1GPjq41mnsH7jXV6wH32BmTNYfPx6LFh2KI+AGE/y3Gwb7i
P2DliiJ/Q/13sGkaMzmpYehSUp7tAJBseq6oBKLN3p+/Zs16axEO8Y8c09dxO+wn0wf0GnGlgv4J
XJ19GL1c+tUqEz1sZLZ8cslBFHJoyJ+MJrHAi3Od5EoNKHd/aYCeZExuSGkR+pp9xukRayB7TaHd
hVV8xB1HeOW3UNbqsSOJE83VdeztnwadfHubSdvEfQrFUbvYpmAZ7JknB+bF6mgNj1b4DmxOeQxF
S8anK2F/WVmkBUx5wQadzr+MTZt0orURo9u9NWwYA07QtUP7+dn8ltFH92WHS0LyJupRV9djdb5H
PCSQWWrXrC0/W4NYnctfbYCVqOuhfzqJ+SSWWGxrrQEACwpmNUd4efAbrb28eVCbkLYE9qZKxhPr
0S4dY/Pim2KfBU64U0YK4s78NtawattluUX6KTCJYzEb/XAq1yXaOTQrANf9JPTPZiScmZs3sk7p
A5DQWzQM+smIiVQlmrPTGQauG81AxF+W65Jx6isn16Gh2Lo3FFxnSO83q60ubYejp+4zc0fs0t4N
bXMYnWZau4SYj9yXD2KAZRNFFkWUIYlTnCfKxJuYdrKmzWUT5JRN5YP9kdr0+Dg4YfaNVuGfGYZv
cY3WY9nhZ2E9DM287FvRNTsnQ6atg1xDf0Qx8loao6W4aBI7ZISqoS5MO9ofn2FIMxEIpz0ztwSa
avQqGWWtPR7tChNjOw6fYVIU52EprzZ8xGrUkmOaXzna7+3Gnm5FZg/bYoleGHqPEEZXydzZF9dq
rKNBCsIpqO5mggCg4M1a4vgRFDnVu/KiQTyfAVy8vDQG52CLoJXflfYOujaJSQ+XNsTRtxb3I5LG
BdIoJYJVyFA7JFRDl2e/Eoa2p3Yvu0RNec7NKHoSltWcCuKLNpiFIjYIRRsz3cxG/E1fiG4a4Rb5
HIhWLaGmBY03YvipzlMqgyakuckix/3MMUyOFUnKqcW7r8efYrCQUhikq9lNUze/l6X+bhVUCg9l
GR1T+oTVMa4JnU9d61xM+I6/P5QLllLmED/UIbVBaUSNdDYzxdGnkcRLQjWSUS2n2dDrrwxdmEiX
TpE1G8W/mnzelcTw72DxUJpqxkpxstKLQSMdrVO6QXV8A463wU07iOFoR/0xlk69grbtldsIgqZi
AtCJz0NEr0OPjjdYg0vKq6YKIl22Wb2wuMtd6n+tVWoL8EfvKR2ZXAraXKqBtyEA/qNuCH8ZUoxD
q2FR7OSqhHHAGqGLueju6qykLlVDzzRLD3EF+AHKQIqVWylq6qCI1rxfsNPQE9rxfTa/tWLqDkKm
PSnjYtMxqUIfWAGPpVV9DxuKjA23eRiC1Dhx0dg4Pm8WRFhENDmhH+rpIk31TZr1hzr9NTTtJgwn
Ggij6ArEujv1UDn6vhSHGPfKyOlor5l+u+6a/BxKpEsUYPWGnbaifm+T9rIgUsqeylydxAzsZTFj
E4JTS8XwoeQLGhOuLpkbEP+sw9Qov2Qmx7+YwtZ1J+PlCpWQmnHxKALOxTpw+1W+wNFIE43vUX5c
alZBt9YObzEDHH85qrXRhMF0cu3Ku4JpXJX5kDwamOJKKYCUiFPss/IMAfLsK3Nv9pJgn+qcW8uP
wsYynmuoKMDumDZL0lVa2eukYhax+MmvZbDdbb/UkNxr3z60Zfpz1rMAUjaGumRanjM/PWi85Sz5
wEWY9gXM6MYeiLJZWGdC58FeL8VN16zknKdtgGsBP6IuoASFubEmiUaP6hQCXfCAo0pfuZ2HRDPs
FBS4QZi/l4VptmgOHSY7i5gMI5Y/0mmG8kGyunPWtR2Fm3EIGG5j5lfPjDPXGKuW6HfvIqB6d+qI
6j16wK8iiwY+DAZXUH4xYutxh1I5vILK0Gkn3g5LjO0eh5A86xQFAalgmptzaX22zVTc7KfgZdE1
49LI6CejyruRhpALpESlNk46AAxAzJpxnpN0X3c6ePlxOdfSElrhb98UfvFmNWZBTqo+Ff6jg1Z9
dfzpkUPJeDIM24RS5BZ7Y26jXWmmjNkoeszxOa7oL85PtUmrCNrYpo67gzxwbJRxLqR2rqsNWRfj
4shY+kNTQsOt0a8q3Wqe9LH61NLyKP+S0iqXZss/FVb3M+OvRqf4kY7ah5xtrV0iE38kawMYgg/Z
F7lTzqoU+QIMyaEYQWxM4xFXNr3VM4aTlIHpqg3L8KTMKU6qP46lv/BhbhOPNRLLxu+yni9KIusr
tOSYaruNRxXTcYzS+zhFwxED6F10HKXGGlzSbP8aCsPco1wU64ZiVMTmLYbX6WGuMT0BrDq7JhUd
XwM8n867moCGSqQrmQ6DjIv67+2UlUtWZdMryKEscpKTmJe7+vsGnrwT7ijrCOjtmoS+eYBUf1DH
yjiCuN9LMvySo/vnMSwC5GgATLpGXqXgncJcQY9WTXTb8widVnb6FNJ/LkTTbm0IkbuU1usrBWb+
Pgy0H9FMh3FDx+hKOLm/y5yU3Z3qn7/AD2QcEMCxz4Sae/C3RpLat6JYKH6SSQflllXXaLtwMSpi
5oFCnW91zXmK57h6sGjaK6Y53REPZy+vUo5lfQzAl/PgJJl3A8+s5W9YhBjdSOtINGHJhltQaX9R
IDNRb8VkaF/e/aAGIrqEzT6hwvnssJ0bYoi36vUywX19n6j3UHsZoZY9aGUcYBh6QNhR/GUzxVFM
j9lnLmd1Gn0ZxDSLY9VwUO2byNo4Ar+y+nZKLJlJPHVfr24/sIqkaXJVbzNLGtPaiiHYwjbEqFda
v6qWJld53Bzhi2xFjhnG69zj4qcOdSzaTiUq27iEhTxQ0Ta534kERmse3n5P6Or6lbjsubUsNV7j
xZYI/rGSUnW0x/9fboChczIKghOQdXIXjrVXjtnELp9imFQ3nKC9E/QwByjByRz7exeb7YlYLycB
7oFU0669hOOmOkthT2pGEj+ZiF+Qx1Y9P/o1cqPtNDAis2eLhrfIm0zZ0bYfKtnt13nZhZgX8HQ7
p5okLCruCdUO53v8LQ0Ynoiew3ach/vQDq/qvVL6o9DbBX8rf0/p2dEVomF0oGz9rZHHMrVdqFQN
7PKFa1t3gPgnUSUtfhLtSN1ecNDphVO3g2nmsRNFMF28Vl87TW0/uGNEtKBhalbYzQ+YGclJi5mi
MkN+ysBxTkPEupoYv+ylcG6mg8Wq8ro3I2NV9wI8GnaQ/+ozTA6hfVa7f2SP86YcmudEuMOlXTRG
t9JLrn6Chu1ib1TsQzSgKqHc9YNbY3sXxYoyCsq0bDp0KTN8VlZBf3be2tyZKdHBzYmjEg4rSDvL
OilA14R0eQJn8jKSqTgm9fRAxUGAmyOmL7GnS3im6GXSHzIg1AqAsVAZtcJinB/SgJG9xFsqTcpG
MOm67CFmks53nb6AccvPmTHtiGMWa3ewnhj+vnWhGXM+xS8aBXOzDQ0Y2V1SPquokStjT4kzgxHS
Ha4IId+ZtQhK0DJAKjpohnVdlzIb4DcnFIkSpGrJrrgTRON2LWpNbzbTA+6O++Qm0XlwuNBPlTga
Wj3stMyZjorWkNkhDK4sflUhhsk26n3Yex4VxnT59QtoddwWdByMlbVDeB7pmHAQQuRMEUWjOiyB
9bQ4XcVlIB75CZx8rdUIzF04b3trxkKTVtQmgmDeEJleVgVbj13DYAigynyZ92MzwjQ6IqiXGiYY
kk0/BSzMQysoeecKDwkedyfjIBgUcIsteMiGVyK4DBLJGwv6oaBzSKSFWlf0yL6Wun2OslzjNsoL
3tmDtUEbOM8hsA8ADtQhxD4o/vmq2CbqjFn63LoTJ5FpIgar3nLLJagJDrolub/32RY5Z//wrEAf
WUs0Z6q+NZKNMszDSzLQKO6LpNoUNGUdssT6xZXvtWj5jHqDpdwBErwZabq8cr8zADo0z3XYcVEd
za9lwJ0CpjwcPR+KkNxSlrLNZn7h7o2aF/1Jnvv2cWTSTdnn1XlIGA24vNy4ClgGUsw0kzc+5thP
151uuODkIvvghlJFlskWA4fVbklumWA/SjIu6iZziwSGPZ1qGjOVbroHqWntS+5Bw+C0Xy74frDy
XSzf8nLgCj6e1KujtPUypdViST6rkMvjXKVnEofVA9erf0G2/jcB2QL54jJpMnX4Cn+jT+Z5OwRT
r7Mblh0lkBnHkvjTkGOaDLzjqVpPEmujNn+F1WP8Kzd+Mh+S2molwUchKVIFQOEy/aZ5WnQgun7A
n6evKIuOSUmZ/8PeefXGzaZp+q8s5pwfmMPBnrBYrFIpy5Jl+4Rw+phz5q/f6y1170hUtWrcAyzm
YNEY9ABu+ymSb3jCHb7GOXejHA7mNkIflZZ/Ro21pKrbqgHjEKO5y+Y8vdLls0zmo3zeuvOJpCLC
SLaCReD6+fQuQ2TGUCd0t6wvMBEhqGTLhTzaj4lC1YaYqeorMu1Ye0G7WZMxwspk/foImUgchiyo
DRykwmwYvqX6QbLJe6xGguOepBeT3voTYMb7FmQ1/GAkaJso8yXgG511MAfQlXNnXMwROod1HF4c
cwjbnO5zLigRAxWd3L6Sm8vYUEGt0CPyRLETUhiodf5A71G56PLikkuz3Ea26JJS8cggKLw+NSXE
tc2bRe8BycArNwQyQR5y0rm7zAroNszC1QDHsg0ATzfL235XDzqZVYg7Y1poe7SeIAiVDHxK5LhQ
tRzyS/RSrooJuAUNPO4gs0/vp1bCQhPb31QIgKApeKhb81Ganb0KBWPvhJhbtFrvuMca3QYAawRg
lZ3+myY0DdOI1683s4KxQhtcTYiBxrfwinNnfBgh0wJkxa3QgXYQpuWVGo3pVhPZjkbaU6lq7s4o
47gD1nQQd4MBCm+Mp7E9X0djbAIJLY0bGKNgq8Bd7Xvb+AFPGwaAyFezpIK5jrSUAlxpU+Bt4c1K
jyJtMnHr6TtVq0rAkEXgD8is7hLOSqvKra08kHCHesDUIGu35ai9NAZjIRfZzSgwYMFal9MXYDzp
meGvemKkY0EIYuahayw/e7UjUXpSx5i+6YvgD61nfLQdjKEnrClxUAkiH08ZAKH8lFQI0eN9hO67
eFoFEFUrWqcleF5XtloEznrlKpmGXYaHI6UVVlH4mv3KKBU8xHrq7ceNfU0Rw423281mykC5IEQP
ED1Z6QZw/xdU+4inHaXVIqs3t8E8kFM7800LoSxr7fpTrpPd9BJ1IBfItKGa9pcSBCj6bKx9dJ9Y
aNJl03Q4QU/hL2nJUAMzIBrbTNqgMcJQzADuIR+PfZ9aPwRJYu3xIj7OB+wWSe7extyiBWC11fQJ
E5OWrbQc4gocSB2jhyZXkO9euAtm9k1aqG6pHoQvoXyLaZ9DpnpMu+B1Z8nEXSvtsbgvr3T9mypV
d3aYf1HHFN/bOnxKVPub3QI9PApU9h0nQUYy5LHWd2nlKJuqRUKvQ2rob5NEFeag8gkC7bXQdqsd
yLQFH2rJX9LxqjB1BIjCu5AMH6YmkkY65r20yD+XJsPbuR1hfpi/GbDSwZ2/Q7gt6JchTp0+J/VI
2XNxJL4dmyIh2pRlCm5cdKH9rnIwVLbuTWfaH4e8idDz0qrnjJ28NZrCggl/UB2yIKGsR7cUbqnQ
q1oKWGDAXF9KhKlOD3T54FuJ0VvSgR7HR+0loYwVAPyYe7ojJuZwScUBK1qQlUCBCXXH1uH4KfAL
AtqIW9rSSb+0UbMuSy2yvDD6XYbW1yQMcBoHI0SCON0slA0KxOmX5nqqIjA7g7/VjeY5SlEHPebV
hoCIWTWtKtybtkdx2RG8rqtX8cNxgp6oQuajlDfKiF0uShUAI0b6s4xAKU2O0oPFE82p+JDZNvCC
ON4yvYhABmnzZbcw0KY55WuRed8jf78/FrCt5qtqCSNV/PWiCgoftHgTDdMdzjMoGZBpyMwuBAwm
xTlX+AIxJ1K/YWrf7MB2cN2W0eH4t2urpuPUDI9RdSg6/gU0dt25k80LpwAnBtNkgWWwYwRFYyUK
8Dwn63K7OFaoD1D8N4YrFFtQlbTGC9DB3LxCVaNqoGsxvr3XGKogHZI9hAvtraN7BaIU2sbUciQN
Krg17ZVipY7PBro+OlYk9HpIPxbkPBtAQhz3LwYAiQAHWAr8jZdtCDAh7EArLpVNdgUmIE3gFcj9
5NUOsiRHhmDTaRFagMHXcEHpG9wxqD7ZgvEWNDADGyW6qZcewwfnEbWQfwjZY+w2c7Ma0kYPIZUe
s39Tjy5nrihfKgaQ2DQDgFm8FKrHRXBsccrIxnpV1ofucdYl0+Au9VgAPMU/GNC1MUKcDUTHTJcD
8FZBdxN0HKWBiV12Kjl3Uxij2mCNw77V8od6AR29FMGTHFIathm0k9YMrjHQqQ7McuDhD+UlhoA/
pGkGeGlbEA+TmYa+Df18M9AVulsi+n1aLUuP1tD+ipopvWzhkhxzAQfvZ7dHjeYmCtuvsTPHL1l7
FZsX8qSoD4VRPKH1iS0jdEjPFFjPRoNxa3Ss3ihrgPoN9DpDGWJhC7Zwyc1yFyVlh40a+sf50F2H
RXRRTo3xCb6rXyWi+Vjp4I6ZHp7TjTnKwrw9/h0N10PdMDTdwAxgJXe1VOqIJi/rtUNMBbYr7dt0
1jHzlfPaG5CIoK5wWj8XU44qWb5F0D4eTRpt6LyNh7GmqApjGlcGt34IHe1RQa1TahF3XPJcob5J
5MsUJ1ZLmrbU7+WhBVnNLgUmXOh7lKPQmEgpHhw9xtYRco1njzAJJLw09pLZg2AsjCdJ+oZhl+HR
TLAAmEWJX9Bm2VVWCBY+vxnwYLjtVNKVdLEOXUnVYs22so9TBGEEZD2NdB1FEqvZVGGvb5OcKYzo
jBz/UBf433BIm0PV5w/jCGg3Eute056qUcpeGGSwRg94Y7XbNsJAGD3LbDcm5bO+UKYdewRWDpdJ
yvi5moTTk/ntKJ4CrKDw8BBuW+OBafOyPeJUqswItg1IQqsM593xPBmF2Maxid9jOlmozm1LKbxJ
YmFnMzElaC18oknva2QpIcO0G21OG+/YZhlnK6DwzLwcAFewxDeqQS/zeL5rRZtfGpiZu2rZPzlJ
NeDo/bNXnuqUyyM2Bg18nTugCAGGCaXd20IkdbpAGR+xIiVChZVK26WjU9e0y/MUDjirNRVkKSn0
8TM5JpBHbUVU1vvLWY/uj+PH4wRVqoZxq0rpBWprPyq4qpuiDoF5Z5hI60F2bcx09Xum5S8AnLlP
8TFsj6TmDtww88nQgMwPJKdI834X6g17T+B1ji26cISva/fjhcpRfxOY1eKWuNfuGrn0l8i4Y/5L
6zGm8UtjH3BJPOIoIli1IOBoxWraVS1reLAKDnI7Db+mJgbLESovFNRFncyNtjQCHx3xY2Jh2ZXW
v8h2mEQEAGlGrS8RRfIX/DL3gWqFwCoLRI8rM706Zmn/z7y03jhu7X6XN9/z3+3alut/oOGWIqC3
/9px6yr+MX9/7bd1/N+/GG6pxl8KqqKybSIzZlqGxb/04rjl/KU5oMqwzlLNo+kWfyImO9H//g9N
+0sx+UsO7A9ZQ9DuP/5XywyOP1Gcv3QamLZtoPF4/NM/MdxSjJVkpIogmy7rJr+A36HIR6XyV2ga
dNGyxO46CNbVrIbKNqvMIJI/VY4mabTw5TQYUCJRnbwj0fI63amR9EJ/MM0K7YuSmzCMvSaO1UYI
+6NHc1fqeAz+cCbaqKQgSYCLeWpDKse3cZAVuPWjPIJSipIcrQhg1G2FKwEHVmL/nJahlTpPT6dB
uU60dAQcLi0BM1u3wdIqN6AdalupTJb0NpUSheF/kUFr6dBNyQrk+rltcV0xobZRAZbKbTXmCp7P
NGoa0N281G8CcE7vwDbzPfxHU/6OYDkya5chTtm1J+tDG5N1k3QqOycfaAa57Wii3+1GkF1hxDQg
0NGJ6pnbWak/2B0zQWjhWo8YnLNQT6sYFXaa/hmvOLu7l3t8O25CRRkGXLAjhEVsGm+WGTwbIw4x
5qa3a2R3NiUzFUPdmupgjdj4ySiofZMSlZE/DjgAC4xtaoLCWrbTlPeJdhl0RqQo98tYIUV1gB3U
mxjRo/8Owg3T5375FJp1B9U7zqK8/K0OFNM/jZa640ap6ww0S9j2YNl9FbqY/LlJx8XW/IlF1/wu
Us3qR0QbynD4iQMhdBj6GwivbVWcE8BERYmVMhlQsbIlD1BKtaiRIqwxDnwuZIiSXwwjqik452ls
l7u8UWf7yzLqeaBsphYwqY7kVJWhlzUPXR/e4umKYTG01Dn9EeBD7VxJgdpZV4VJi+9XSHZjtLRY
8ZbcZlx60wIySZ9Bog7KEINYx2Wnp69mQnOHTxeg6df9Dcw6yJ4yQ5XDBSEkOL2h78gVGgKuw+Sn
DHy6nEb0ECtSh7ZNI1Po9m5JcgHiJ3PgmTZ4ziF4AVcuCr9KyGPR501g5hU/M3vUtd/RYCTmV6g5
aut4FcRveqhTl2FrjNVDYdRM4FQQkphBzQrTBNoP01RkmE8venRlRTn8jA3KPVpEHqJn01UFKiUS
YFCocOg16gbK8C6gwykzvgyG1s8KFjMokSAMmcWU7NJ9FOMXF35dnLoX0u4oQ2vaDFxjLuXMcSss
PObkDuqQaZjCnHFs2paeY2QVMtz6omI3kGflM1A3+ebV4Xf3krS9dng7uva8yuVoQai2hQ6nBUhP
k01xfL3mLXROqRltaDJ580h4l224b3cYDwtiiBv+gnp5WT5/HPLYjFuFxENNUTTsFBTh1fU2pG12
amJnoeWi1rdRPBiNnzKmyxDtNTfC3uiGPugetPfG2Zvfhq9t6bFjP/4Nyqr9IjovCv4rNgRQRUW4
dfUbMBqgVWxgojBuRgZuG3Df+84F5XWFwk61O2cjceI1i3h8Vl2F6Al+/O0zy4xOu4n376o7czdv
o028NZQtkPHwIrrBk+w6Cl+8NP+lQaN4grdvWTMM7Cowr7BNy9ZXSXrSOQWkEnTYQfJu+vpqVH9N
7a+PX+OJGCa4ZMRhDECw6HG9fapeD5tSbUIEmaubJrsnLzez+49DKCdi2LDaLUwmDTbREff96tZL
Fth1Dfm5GzwZ4XbcojS6y3fLA0a9IC2tAzB3b3STM/25lR+bWB/4AVNE20CTbRw4V08WNsFSUka4
yQWlwCHfaTvnkPvtGdT6iXVo8I9zoQNcB1C8foOkyFHYYyiNzh7ukorx2MXKj7joboMBFH0a9D6j
AVTrgk9BvzCpM9Cs7NtvH79jkpfVUjEdVQc0LOxp5HcPW4yo+kyBqFGHcIv+rDvVqiuHn9C0R+wh
8kA9fv3TiBaqsqxPg60gq+vFWeSx3S1ySkTKKr2+QV7qMOgIFNt7rPtA851zXnq/ighI01LBdUaQ
tFbfswGpHWhNhjGi7ufalwEoqWovZ06VdYIG8FqX2W3YJqnMIdby2VKKOKECCcEthZnXkPgKvr0f
v7i1dQ4LExFcA8VwDlBe3poKgHmPZifNyIMcDN95hv+5ifwf/efKDw+oV1x3n5VthyCe79wFZ/bE
icVqiTVqmcwazffbfTHoxRYWgjb9IbiP9/EhHa5RyNrofgPLbQf2/szDvj+lLUshf2YXgiDn6Hy7
C2Ge2zq9E1oy22CXb/Ndpe/AWmxBodyiQwm/7r8ZUBwLrw6blq8XxBkB9V13kfnD5YSW3HV5Me2K
J+C455gPp76mpYIXZC+Q18NdeRsPQDnWM41Kceq4BqKrX/RD5Sef6BOj8SZ9ji9mv0cQ5CrcAPvw
xnv9zPV/YsVaqmaaDM1kNuP6mHNG4OfORHxNiTZy9jAFn8680VUEZgfscZD/fESIEtAA3j7hmITS
3OZwmEZ8M93sLt9Lg988gxe/olT/PgE835Y/zgQVu/nV3UdQwQEipCHsa8k03gbtKqspgpbHQh7P
+DR52KxuC5/+5Kb/Ot1zy3vKdtrN+/oM5eH9w6K9LuasBpWgrKyzinlQQFDXLEs1vJ+sr6aW/eEC
FU+GXrqqQDhBpO7d60yXRq0xh2JNkLeIx4oPzd50sY3zMXE6szrWd++7aOJ5X20HqdFQF0OhxwUI
fqV4zjMIhEO6YYz8M3CVz82/kSm9iylO8lcxB7ma+pT2Ngmp4pvkSWgzdC7ODRwywY1xd9bXcjXM
ehdwxeSJCwMFh/H4SiHLfwIduRnulL2zydwKEsOhuVH/C8+5upD+EZU6nnPUwe9gtfNzcO9FMKsq
rXsgC9lOYI3js7RksdBXG8EWC4UuBDk+BIa3LxOZmmxyCgU7Lo8esp9v03tpW3uzb/rmD5Fif7zx
Tqx/ck1VlqkmVC7c1b4L0zzCDgVAWWJ+BldR5meSwZP/PiQ/hcRWV/V3HL+h6ayCNNTNxczDuYOj
/vEDKCJjXb0wJHll24DbJauczW9fmEH3llJ2ULhegx1l3xY1gEvlkO3lvXUu1omF9yaWuP1erXTE
AyBIVCN8kx3V/UbF58VdXOkm3DEp3FQ39h4xe+fi7DV+4i0S12L8zIlP6bPKhcaOGQ4oAcQ3NwA0
HvudeTd/xUaJexwq8qb94VTnjq2TIRHVIHWRhfv8alNLaUAnlwmpi7k7SroUDHtlDzFnqxzQDNf+
1jbJwTj3fk9sMZFX0ypT+KKIBbx9v7OF7k/tlIpruJhZXBYofGftBsjefXules0mJPUMEcv6dx72
VVxjPdrns+bqTFzEsacvKIN4Mh/2ublU7iXsNx6be8n741xJHCivn9ZYrVxJHzNk0okq79riUj/o
2+i22ivtleyje+zb2zM7RazO9U7h7GITOgZp6Hqv10VpTWDNxCqyd4i5bepN4KGRclFso0N9rk56
vy9pvaJFjR4qefy7fSnneCEnccjOb3x7p2+pU7wm2A5b9b/wbO9WqyWOZN2CuUjVTsHwduFUptpg
CNfKbit/i7JP8zmu8ho/QZMPIJZJfUlziJbuuhpJ5wjvrrJr3c4vLhjx33YR6d8m+KV9y1w2xPC9
vo097MnlyD/z2dbPhrKuRb1FzUWL20YL+e2z5X2pGxMze1JqBV33nT557U66gU1xhcyNKXmtSq55
rv9xfGWvVwthbdi9NG7F/4OvyNuwyzJYJYo8IiyA2nv1s/3Zek73yx7JkI2oXqY9oj67+Sr1is3P
CYl3N3kof5n75ik74IV25qJaHw0i51Zkm0QNxWV+2+otyCiX5KUFv7GcPAkLOR0QWzmPZ1ow664P
eRphhE0SswSoGesTSA8ToIkVYUS2Vtxh/+nlG7QqdqjmPmVnn2pNpF7HW588XW3ERlAf44kbpd0k
nj1s+5uUJNGhUtsh/OPLEGc2jCg3dezP+3O3y/s3y1nr8IkZllC76atjSDbQxJ+R8Ab0h0hBZ/lm
lqLUlZ/5gMct8nZBkddQalsKXQuyqNUXHBagZqGNrPnga6SJCNdd1ztVcp2NSBWLA+toZ28tJgrn
rpX3O4h2msU1ZjuAKbHHebuUG0uBGGpFPCE7iHErhMbG7fZYprnQS71qBwPM7c9cKieC2kSlrnCY
/1jrQlEtJYAHNuIFjXI3lc+SdLbWPhXBJlEkf+Pzvevl1cWgFU2MAHX8d/+3eYDnBJzCVShDn8wv
MPLd9Pb8pSXe1eor2nRFgXySa9ERWp20tdI5Y4xxgzse+r8Nv93ZHi4SoDBdNKV96275eub4W+dc
HLuvA1qru5n5xqzB9CvQjXbb79Nj+i34pf6qsPK8wmBpiy8dcPPfGlYuz2cin3nUI1f+VbZXRIs9
83/oYuwGaqnEj69RTtJZM8oWF7wH7defBuSI53pBEMDimrbXOVe1WEVcIvzhNn5zZR/SAz12i5Rr
2EITuh1hWXv/RkQOPMegOUVff23TJK4cdZJaNHtdUZyiLsDUYqO7oIYOtS9dyA9nAq5zEFXF9sBB
bIkznP9aZ7LGEifMg5C1brcmpfCejs2enNLytA0Sk965s23dVliHW7WjikR1wrwiHA4UASxvadug
46kzexOi6hITjf/m8622R9pBsClFQOsWavqm3S37bm9we0xP5+/Ed9W+Ch5HtKEtg8mB8W4zFmVc
2dOsgcTNPCP2INmjWc9AiHHlzryoOQpEaFBtu48f893JQ1wGT0i2IPCHO/oqNxg6ORgTrWYPVrFr
l5DL//geFhHo6NNHFFOn9aVUVXT6w2ZEW25r3r8cM9j8emLHJ/TVzmarq4Y6mvJv44l1+2qv4/Uj
x0lHvPFgbwYfEfxtxo4HlIiHpz978L03cCC99vJcBf4+5ViFXt1OFsSRGV9JsSWgXXkF0CjuxGmD
jqBrXkp3567Dc48qPu6rR1UQdMAXmXhpg1c4nVNUDoD/MMbL/4Yjm4TKmR7bWnnl5eWCO7ZlTBe5
E1dPmKfzvAwJETtPPCGI296Lt9Lmp/5T2Va7JfG0u48X6KmdoZLKUA2IEcK7prtTJp0hS0wG9WoT
tK65s3wQvV7UuT8B4zP4Px4355Lmdb9dPKkGzM6hQ8vifTccUgGhlvOAurbhVlfdBbXrwbzQXTDj
V+d34YmVQ1lFI5phHj13xkBvv6Q5hZYOX5/qw8c42vKXvcRNbN8KV7uNuceed/Pxa313F4v+yquA
q+NUj40WA41eSH/d6iZcILLGUBis1WcCvU8WV5FW56iC/3StVUQa/PJGsvZ8PjKNZtul++bvwjV9
GFubxh+pRj5+xBOfUFSRothD2oinXS3W1CBzSzVe6nzoGV2m2Fd7ooEq7Ug1Jtd5PBNvXSeLYK/j
rbbjbDKkQVQnO1Yc7Q26AJemixzZQd5LLwCzfzlgPrEr3sZandvBuGROA/XGHX6GD/qm4qUOewTj
JH/Yirms7GbX7eydecJ3BcbxCUUrAPIBnLdVgVFbObInE/QkFGbS7/B0og1cnI0w2IBTT6OYCucy
ubbOvdlTq1UFVf/PuKszvZeYRlULcfPZte/RjN1kXrkjD6/26ZW2m4m7PBW76MzleHJbmjTZwdrK
hmavW7jRnPRW3tOJBvOfbcRUKvKq/XRw7hFmoen/x40dsX5eBXRWKXIulV2DIHZG7s+4XXzX4TLw
AY4uzN1i/2z/XWyBNzXAKt7qgwpyiF5ZxKu3KAUh9rV3HmJOngTnVBctTP9sZvw+j7N4nYDoTEB+
DBdXEfEUs5wksOE9+cGu6S4oH/dNu4GsuV0oAZw7pAAxhPOki3OpzonL623o9Soy1cpAoRK2ubf4
0VdmmtdCenOjcIckB/Oy2KkPf7xhbFVVKZYZSNE1d1ZPq1k1NnwgtkTh4cV7xa03DFK3nSv72T72
nAvvXLH6rovOpOFNyNVTQk2GYbpALDPcgeEbV/Sh2ls7URyf7fK+Xz5vY61O2FIMMLOBx1t+VhcS
HRbpBjVqN/jJfHgTnn828dvfLlfi0VUGkEYu8K6TlUYo5+C9IF4nCvtPohGp/hy9cIPR8vPZ++Pk
072KJk6lV+kVmLVGaWqiYSi1aR6NfeQh/MwpVz82DDDPxXufzYmHA+JKckU3+d11NahTu1R8OL3J
wAsanD57Jcrqq7Sih93HifUcZonzMEiqei7JOvliaYzamkU5p6+TdHxxy2WRRmTCtxMO8G4PzEd3
ByDkbrc7/yHf3yM86qtwqzUaSNaAsBHhUOuTp71mfDHOQbBEWrFeKqgnOapQb3w/hg4hzFIFdC9L
RaN0G/1jW+PizA4XJ/K7OGxtDSFCssV1OzlXg0YgL1O3uBJlorj0IXX56j9HVn+EKb+OfyKYW/7d
rbHgbwDjt9Xv4lPX/P7dXX+v1v/L/4GocZPP/69B4/gV/gDTHb/GjYu/8QIb17W/APwwlQDBRetT
19hVL7BxXfkL4Iomc2ujxkhxy9n7D9i4ov7FnxgcygLEA6aGf+6fuHH5Lwe0G/8BrYQajWH/CW6c
nvPb5cE5RXxw4wYatWyuNciDXzZqKKLN7qJkE4plWBXZIQvJhywWP1VZrj4r1ijvkWGUcXbBAcQr
2gl3lCYLE4xcu2RAEVfvQpTPFft3vCASnFRwzIoZau42S4FjK4tmYCcShKp2UK2y2KdImT7MIBXw
e1G7qnbpUkHC6Gylwi2rXG5i+g2DZwCofZCcOL+WOtmJ0VFRUc5KlCDeL8vU7xQLEC72oDpmFTTM
26wwvSyP8+dJSrS7oWWa2CZManpZWXAi0oInq2nRB8YVBeTjCPesr5HN6FTst5U+w40BDBwWonGz
dWSEkdAHBtmugH3LIwmlhQy5IkQIm+46yif8kBqnuAe6nN2pkK9gWIKnnAMHrQwTLPIwGmgTVoOK
rAPyRRLujFeZgqICvhcGKYytT8U20Bvj2lj0GHfIe+Q/0n2taagkWnAYHaNUriHRT98nJSifZihd
PlwgWaWCRmuyg0t1k5Ql6tQSaPGsbYfrGUH3a4w/AkyuIB46RtejcF0zUpWRtTkkdRJ+quzImi6T
tEovLHtc9nMzzW7coUneGXFyb7c5AlrQzfzZqkIvLWa8TYxC+tFXhgODcpCjRyhDASDVLJzu8SdJ
f6smCPih7pLLZY4mPyna+r4q5XBbhAlARc2OmPq3tUQfbBnn+kbpMlR/IXm2AwQbDSccZonJfqTF
fWkbsUO3PJoDHxrB5MmL1mzHoTQlV4s1+W+cmmpsckoDubXBbJFukeQMKmG7RJ0BYcmAFGoYCYq+
5pQ9DoGCv2FDoYmYIGs9vsqC0OwxTcsl6dAs5XBbo98FhdjpH2LYdohbGzpS+GOm+7ZTFlggScll
EyPahcKtFktur5XoCKm9Ovgdryn5kusZf62jP/DQm3FxPcFEuK8aR76HwVNdK3JpXE6AtZEly2hG
OFVyu6Ba93uo6uVaRejikxHk9XcrjZQfbeXQvbOb6m9NqZcfZT39DnMLg5g5MdC1bqa7DsjnZzmr
2y9pq8SI+kUxokCdDh9skczFuVLqgdE9hpFI0Knou3jOjHoF9kIL1Klwsupkj9RFYW9RnJVRn9WT
qRUuZjqkMlUdN0ap59kFQHoYTizhjnm/E0cspB6s+5ekWPBNQn0rU3ZZHINIH6soe5jJp2EJhz2S
RnJboEEisyjDHZoFIV6g6hDlrtqjQfM90woNmatp/F1OzhzeaP1S3786fu9e7rbXsHVRxr668Tjj
RP/H4EwFvK2Z6ymmamGRY/YTDl3ZZ6lW2eSm/3EEdVXvvYQAF09XEtTjO2gePRI4AZQu0Mzc6GLe
YavrydeJjwmW29wdR2sXAjGetG7pVZts81Tsy4v6a+yfazuv2xcvPwUwm6NykDO8XXVmpkA35TzD
7FjfGdqmvDE3iPBdDD/00Q0YJmrb5GB3bq7S8j7XgzqW0+/e9KvYqyYNrnBZp8bENlHHNvzkvt33
G+O2ti7jmjGxcSsBDYs/c0NEW3sn8u9pj9t1cdti5eD9nBpfgamPq/Y+25zr/68vtuMqANBLW5de
GRccq+RVcgyjXpOl2lRd3Mw8fXzU4mAbd6r78UpYZXEvb98S/soW0ilkxW+jaG0d92YzircveuHD
Xtu1F83uHBT89MP8Z5hV56YYqkSjlaqiUxWiiBAEs5um43AP+0R7+PiJtJPbx1ZoUgPOBLC7Kgkn
jS2PTZBAEQ5ee5N5IXV+u5kYoEjbaps/GTfLc89iTze9H+9GH0L6nezGfrZDx2iLEuh1YnjwdB7L
c93dk2/71U8jLXr9Te2SrW0X/DT7Wkcwkt7jJf6s2FTslfv0gkkSjfP+mWvAZ7E/hs8fv5lV/XP8
1g5ZnBiaISSlrz6CleHjZMV8awcnyb7d19WPaspcOfCFR+p8buh6XKHr3fU63moF462MB2DD7ur8
ijZEey26g7+lG/RGnAdlnwOv7rYB/dfuWr407uTL/ke+eL/OvPQ1OuPdY6+qTMxmkCgBB3wcGoSX
0VeMj/G2vdMu8x3uxum1tCn2gDK8bF/talrB8mV7y3UV3Zt7hgpnO8Prtum7H7Q68QyuHdvGS5TB
l5gjziXYos6NbujUPmX3Z5F4p/YDtAcxghYCSevrxJBYC7IJ0hp64rGxh1NTeS36tGLBlZ/GvfPr
44V26kyHbyVbdPYEjkET++DV2dXnyLBaNTwLgSLgCjnU867/XV+jAS4xFUYQBLwrVIJAfQq2Z2Kf
uNpex9ZXHb4WSk+jlcQWZCQcpTwcGsHj5RtaUa2vHZCyup730fWZsCdOOIukVAWMakKIXQ9uRhSI
jLHno8YBxM5U0u46KXVcuI3IT5GwdbiLLxF5fDff1hjZ6PpDHRYXgfnoLFdmOn0583tWvRWxyN78
ntVmb6qhauyQ36Nf99u+3iD66AUeIqv5FrN0Trtzl6ly4nhhuCrD4xGV4juCSJ4nExkZ6wzhD/0+
ehTTq/xa/to8azhkfTF2qq9tq+v0h4l134+PH/fUR+dEA0EH5c8Cof52welocMamxNM6bXRlF84v
nMs+xTYHTHdO+X/VX315sa9Cra4XeQkUKhlSpyV0DMw3wwDfv0rFfjEHgUzafJNrLLWPn+90UPwq
eDYGg+skydaXxsgwE3ULTF5iOd/EuXwRGcgByW6nmI8fRzt1QlnQcES3DD4tHLi3rzMb0CtCX4Qr
9IDyIqMPZ8PFeRFusCA6ex6euBRpVDMBpMPjwLhbBZNRLS4tSBaYfRXFxpDzX9UsbRal/NwtvT8n
44NT9L87LJY+fso1oOz4JYGPcx9zTtn6ulM+zlMMjZWLwau+qLSPF2951JgLZhCPBte8DUHNaBvj
c7ML/bN0qneNC6ICB6BpAe8dauq6cYFXLhA+Z4YlduCbItDoB3cKQrGutttiQ32IDpf9/uMnXo9b
xBO/iSm28KtzuZsaPckkKot2K92i5A3kIicJSm7ELAJi6MXH8U6cibR5MK5xNMFw1Fc3b2R0gT0q
pu7iBOuapgNmuN00qnzmQ55arvCniAS6i2tnvftre4J0DR8UM+zRzxDbMacanULwtLikquPO7L45
sXopxR0y1fKFFGTnfsGJ84dSCsoKpZuD3t7qwhuyemaJ8QuE7/UANHrAwH3pTT8xsCPCIgmN0oO2
aBeJHHhKI+FsAIIagYxM7S+dxkK+yN59/PJPLTB+k2NC1mEwYq5H3orTZ1ksURYLrkl3kW8vUnOT
gliatsU29tTOLXbnWuwnzimHARsYWDGA0te5xjjJy1CJmHrU+zbKnKnfylcBjsdjc05l7tTqsoBI
Ms8H2GOuW+pFXmLzOWmC9VgIvxK/VqzbAvv2j9/jqUdiBRs01FGl0NcXewItPkf0jNdojZgmcvyi
lAzO0K1M7GBh438c7n22hsqGoXOP6tC71PVX62EZqLHA12fOPlKzjaIl3scR3r83ItAtBfEBYvkd
8KKyrS4tMpxAsGhxMbHfQMF3o1b6dx7kVRj17VmjT2AupIgweJ4edNS8i/jnxw9y8lVxsDAnx9GK
XvLbCGlWLcOSQzGxLLzW5gmZWu3feVekzSBhSWYRhHobQu2U2eh02CRDiBHAot/gZIHNRH3mXZ3I
nRTG0uIIA5xPq2p1fhRp0gczdsvH8RAqh1u873BfwR75Hl075u+5l4SbINgku2z3pxNNroU30dfn
p9yHzqBaRJcPEoiD9rfANc5+sU2+nZ0Rn1p9r57UWKVPam4GfYSF0HF6Gu+1yzj1hk+BR/vtJwIC
fu6Xw925qCeDGhYAA3QgOJXEHn917yHw7WRtk3Hk1jT8wsCvBlAqSXhmtZzIKHiRDgQI8FRiJL2K
k0tYkZdygzHW/fAFYV5fclt8H9zBDbhoNWNXPFdb6X6+an81m2i8aPf5mWp3PZ0+fktuWnhBOrh8
yNRvH5V+e0C3sxENne5Cvg7BjolCr71rdufSifcJP3e7aFQCqYQS9G5zjLpUxhZvNUwPkzl8rRXn
YSn1XRDGFzgK4365PH28408kMG9DrjKKaQ6zSXewSEAczj3C43DlYLHKLNboPjzbnTyxcHhEUlOw
oxBbjr/n1cIxW4zOU3wm3MpJsds1aBiYB6A7Z9BG6mrIKb7aUYiBFB4yMSSSt19tGJsiDyZO/foo
ApFuob7PnhHdmrLfbcX2j321POSXGgKad9ajgc34yxn0/8ef/2Fxxvzr8eeW4Ufz+/vr6af4C/93
+klWKXP5M8yk8hJJxsv0UzP/4iABuyg0ZhA9EfT9f04/7b8QoQZmwHScCSi5wH9OP9W/0MTFRpeL
HbgVZsN/Mv10VHHFvW2x0eUUnpCOSHvfZb5TXuRD26Sam4lhSmtp7ZdWDFjGogIAI5tA88Kk9iIx
g1lMSEHooVct1nT6WD3ZYmKTDUr9ve8089OCv8RdYdbRj0TMeBh8YvMr5j45nm2XRiEv11aoDXe2
kSWfArUtriM9UR+Y0TA+Ciarsx7LEjcwIxa1HJbX2wnSke2kE6OTyAEBWT9q2CdAfqqEFIYiwXk2
sup6lMAJoQWNtCjSDkFaYMk519gbdH3tl+n/Ie28luNGkjX8RIiAN7cNtGXTihQl3iBk4b3H058P
2rNHTRDRODt7MYqYmBhlV6FMVuZvhq1OOZeuEv662dD8jgJsPFOdl6/cmcEmRYVygzC7uTeTCPt2
C8sa9G+eAJYExxHN/jsMWDEY68e7SErGU4tYOJG0H6VHx8sU02GbhIG6D0y8Bf0gMU44tpST0SbK
oYYFHl6zsCOOdc0RBgUbJQ3VRC8LKJx2YmE3HeKKeYuKdlCnn2W/Us6gsqx60/leYDdj3ttR2vlb
qwie8Uq9jTLsZS0T0cA00PItiVG3RdKMFrJSUxdLEdRPa009jDX2EyF6pHeDqBvHMCm+q0bePYuG
jyqs7Bu53Ujla16WJHFlJ24Ek1bE0Evavs1r3c6LzEMMPfhdmuGrogRvIAC2XY3OrUXWvCmqvN1J
Y+BtyiZR8ZNHlnVIimaXjPKIN7Ea3E6eSaiM+/ohjpS3JsX1uzdHpM4Rcy7L71qlO2HcDDhT9sqn
uB+TUyJoOKXT5kTt3nvG9yTcG66pMN0l4p5DCrfRn4rrKM9oA/7JmdGkdi7ImZ2lGDfqYn6sglxy
3EZ71rQm2ytYeds510qTG5KTJ82rIpdvnRzcaU39dexT96smpKLdWal1zhsxs9VS+lF5GLExscmh
rKMfRtFmjmJEoU3T65OHcO5tXISSo4SFeNTLUf8UVqOiOKGaop5Y1D7sWa/HtCjrhj1SpMq+dl0D
WwkKeL2RmejDoqYl4AJGDxx5Uz9Xi1tfzMUjt9PkmOlluwrx1S9NL8eU9vVJRV4PM8fqC+Wg1W2O
iGWTv0pq3m+kAq1ZOdEGuxaUih5z8D3u4ttiyPVPWSU2NsKu7T0qwc88TvQNFkZfmXNEa3wPbzg3
y445ng0HpY12sYupWzGmmP6U5SmQB2/LX5CdBsw4N1lrCHvenFljD8OkQooIJL9KxXcx0W+VSsEi
ud2rMTY3hpy1Z0AOWARHd25gwYFVPOV3KBWkZ2KPHZKK/guPYGsrBJn4e9Sl4kAv0bxHkS+BoZZj
8VX5KY3zIjdhiwXmkNs6/rb7pBaCr5AT0fKUAuG2SONo56OmuoObAatXs2jqdhrNGjPWdmVe5Tdu
UMpHVyqp1ce1+OCCbKQ6hOBTnQIZAvNhyOdxbOQ9dPPxOc8DdSuJSE7G9LgPhjUGb0MduKi1Klr+
awAoaPv+0LIqx3Ly0m17GtpSDSu0jjFYR8VPCFEqCgvFPES6LCDQa7aR4VRYIHxizhFO81qlxTpP
FX2+qOebBSpwTYtCaW62z1Ka1elBj5GadobM9Bu77cvwHKSK/orzlnsofTF5jOKs3lud7v2ska1G
Lb8y9i0H+b7nzZ5sMkFvt1XVUy6tk/w+RjQdu+cGcdFAEo9So/W2WAfRJlfEez+TwSfgD7lXM7nC
XtaM2k3nqg1Cz5K7K/gYnzSccn9mbhyiUIeMcGWgvYanleV9z9ogP4pe2X62OqEtbRrt5QuUznHj
xnV0BP4cPqGt0h4GyfpVFIFubNyk7o4RPoObGnMK22rw7Wh8g0M5Hb53AktyErYLPtFD7+4rq2eI
fWnXUtI+pEUV7kYh986RNGRHNcZbrbIS0Skzob9Xq7JGRGWkWJ342r2mpCHyxngy+IXGyYMs4inF
yhOXR8l8DEbOkm6sRLxQsC5wC/zCsa/GwgfZCWoqEf5uqBDe+4riHUqJv2oYfHhvuDiWj7mcag6P
7/jc135pZxkXlNgaNefumO3x9JDssA3Do1x7+HmphoBrHqtv46mhWzgILZXaTk5rfwcsLbxL6edR
wtfYY4jw2U0DdKbKRg3JxcDbiohzH7kBDQzqZf+oWJwkkc+7rvGo9UlmBEKlQig4A/RwNkIk05Bm
1O/4dt6dFYQc7Qn3Oh5WP4S8VHZVqlWxPaip8IssMj+ISFmeQaOK3B6hCczHzACbeDxsGrH87FKN
pq/UNuUDxVw+D0aLLyF2NijwauGAG0Rcf6/x6fkB/uK7HvjCb/A8/Tbnur5t8WCOt3JvRndU9aHX
0l+6KfEcxpTOrA5emMW3num727HxPIQUzRhHdyU+GIXmAD18xATrtsjxfRL8XRQOwB7FOP6i9Bnw
7rCwdth5iucAeMsnw5JZ9QJWpz+iMCzPMmCWE/rx4dYYBvEW4UgVGWoRTdq2zYKNYE1W35n41Rca
WBw48xyFhm5qJUjCUyi1KYq5XiD96qweofYyjIw7AyHEu6Fw09+NJ1pY6qCGXvrVpJXvvYYUD3eC
lJMrsS9xXeB/jo0Nfi1aeSjg4N2Hil93/OBaeZA7CY0f/DrHUwwFarIh9Rps0+OKJYZC5LiRxAjJ
7TjBA8MwQvNz2/ZxsveUMd2PBd5InFZn0wf11cAlJpnwReR8NdUBsONjTs4JJQshYt+u1DvK0OLV
YHY49wq1xHor9T3OS4GjF0G+lXq9nB6yCBIjfRlsCmUSlql1U3BxzArRdZOtgbwtDQ5oS/rqvsBk
W0QtP/Rfe6RvsFJsDO0L1hfKsWOuxL3Z9FWN5ntqJmwLrbwXzFr+onZKD9ysMaUXXKGTz4VcV3uS
TOOGlCKudw0r5a6ohc7GXsfE50ftzmMPOzJOapd5Dup9KLDvlKTNzoUv+59CEyntrPcpCWoiGqo+
UFIMX0X/25DKOf3BGg0wZNM1QAldX9ZOGVsubzBV8e6iIhakQxUEpnSDdeRw45WGID3LOJMD3dH0
4ifpngnYSkA61tGjifQbCWmK2WWMODStOa/JEJ0LMSIyJZfkLQG2pZNHCnKcHVoBRNIGX2zhKNRB
8kUfK6PYoOAnPBhJrL+lRTAgtDEUWbxJoyw035Bes3ahESTaWUWSXt21LJKdVnv8nehjt19rWcqO
EZN45yvIcUpFJb4KflH+9nohvo20nKtYNooeV4E6lz/lmIipG6PU84cSo5fPmVkJ+GRlUpZtc6kb
wMLkMeAYgA99hWq32jwnQDh+4xFTfhlxhr73ES6/caPQwp0UGwbWie4+sdAS6UDmkU7XkfJqVVHm
tHVofIaDpb5hQSJ+CSsp+uQB9PQ2hdjH5MVicdaEKNxr1SAd4zKpbzwtGbbFiPWzU5Rj9FXvITVy
TSNXqAgokmDj2eMA3lsGBDLP6up7AehPYieK5xqbDtWAZqNZcf/ZN83ijiyqFTGdDIxDKPWZt+u1
qDWwWOIQ20RtrXwPQWBhkWbVye0Azv9FEsPCpZaYYF6nVtx3yFGFxXmQh+jeEhMRKcMoGW8LnVff
yeh67akvGmJiWJphXOH7+U8lC7wHoUwVk2Q2lQ+9b4potOfN2JYN4ql5Ix9bOa+7V5Edop/ZreIz
YvjVoyc13K9KJILCDBpcxW/THKvenQsr8w1J3ro9NZLWK99EI5K4z6pQSVuE9HPfEO7DJAt+Vnr4
va3LApQZjtKCzsJvasu4V/SURw1auugWVXVKT5GSVekkwBM16L+a7Bh1Kz1D7Uh2Xtub6PtzTd42
OHtm/HJVCTYNysHeZiii7i4RTXJZC30IgX5zVZwKpNjLbeHl4Sn1UvVzrOXpfZD13Inoz7rnTgqH
Oyxa2tHRY/LeyOuqkyUVzUFvdBNDyqq3lbIOy40l4JQTxUH3oCqDeXJ9V7CTdjCfMjxwTrEIv1WT
i8rbxYFZ7gRVqI7qqAW/XE1HDbFSovCAu924Bc2KHsaAxHj26rn4VGAqj1NjilL+hoKkiWpiWZ4b
g2MKxfKSIyC41fWejoIYnItgVH/7aZrjXNEYDndmxBZUDNtCfv/EM2kk7RSEFCe3OKveRCFQn8RG
q26k3kKKym0S8iA1SY9hnXTfhDAsdrgFJd9NN6IWrilxeIfblHHjuXlyjNkp2aZIZfNIYiggoSv0
6T7mFbJNtI5EHvlcZ0iMjheIIOCU5Kc3Y9vIP6uw6E5a6wdgaSOk8fkouzGW+1Pb+jCA+lEjl85w
ZOulqrAHKat+F1punJNCxzFuUDuSOCOtt+TFqDBb2Ay1ZpiXGyWPzNfIR4ltQlqeXKyPD56ioews
4AaNpHuiJnepkedv1jCQc3mCrN0VZhO91aOLO6MidOVG6LXw0FSSd9tACDnmShJ963pQkSnXyG0k
xt4de3VyVdH1/HuoSOl+aGqp3+SpGX1O8VTGai/yfAynCgn8Ui33T4avGZQ5C5wtaHD5Lex8a5R4
B8SDuM1VAXclIwnOXQNAs2t9fEZrwXTcysj3tdWWW0HJuq3eRazr1Kpzu9f08Ji7Sb/TKWoeikoW
75VKkJ/zzEAyNULUH+fu3A56D4kTLYzEW9wVhj1ejM1rO/j6EdMDvMcCyXVCTWi/8WpKJ+1ueZcO
aecYrmG98TZzH7yBonDRqRG5ShI46ShgE4X/swAd1WUTZbX1qndG+1xj7OfI/Dy0qOHLFn5SfOKx
gUUb8tyj4yZVFDhY3iif1K7FgKRPDLJLvMWexKhACjTyhk8Fj9B92/ftqxB30DK1Sm7sIqv0h1gs
ABMnUoaHClWA7IekoNnIo5a0/g6p7/zoA5suT1UfZe69LDV+AzBcsATrjAW6Kd5LnimH2ySi26Zt
Yi0p8AeWdR/rlhzcq/4UqOCM7UDXm2E3oiiNKFYWYQ1X0QcftmojNOiMTKDIDcw87Lc3loXz2B6J
K1/GkVvImqM/GnG+q1o9th4EK+6+dYpbV/fIARk4f4nuKCAMhf+7SY6o6IcELZPkRlXc0L0dujyx
9hfFugWw7EKbU0aRjeIsFHs80uYNsygmXWkpyf8peOvFpis2mR28qMcIcSh9RxHlJLTHNbTLx97T
+6izho3J80QaBLqCYduS+hV14lS1vCJd+7H6PAUB72FNPOkPIheh0dA7g9C0wZMoiXF1y7ZKvhJj
eSB/Y8xaFgMLYigzuqhh4dlVg6bWSpduAQwGhvUPJAqOMFDjGehgLExKUBGjUB+1H9Xn4k7YJCfS
Q1a6+yzt9R8CbnyvKtmCs8YYXhrc39DI2rwvq2tpK5cClA9g+8Zgh73E4R4X1grMYWkJSmA4sEiY
2u3an7bQRZfAFZrWqgNGOJwMBda+4hR2sReesMG6J7lTz+Imv13lBi6sDtj6qgYxh8bEh/ZL24Wa
5dGE3/jn2pmos67jnq07bZucO0fZpnveZv+p1h2NCgSlLoLOGjAVnmgN71yUXRB9miQEO+8wfsea
iWH+r0KQan69vsXXBjpbopGhV02VTwONz3KXbQA52m3crHzFtSjzZZqLqVh4RAnqs+ifNP0rb+GV
Pu9SDFlHtQaZRzqE84WC50BKGs96TLscfZXGxbwn1AanCvVwe33SpgPofWcAsCfrgg4EgtComL9f
+rUpu5ia9cg1m7KjS+4LhUnqIfq3oTDvrcGCjhEG963srzQgF7bcu7izaTQT8gxSBKYRn9YtpMrm
VvC9bA1c/BFww/BolU9+nyp8zmmmL7Zc7I9FaOScv3hiOFGJL7qO2a1SBEDwyCmuz+XiBr+MNlv1
VuSRz3lgtSY5wNGJtin0ptDGkJI1X+PfaHffjQfp4XrYP8th/g0REKf5SEcXDcTpG18M0sXFc/R8
luSwrx1lp26L24J/yaA4F85oi0772bzvwXNi42S7T8JPvbSv/4Slr3nxC+aKUikOCm044Zo6PVA2
Yp4dQ9Ur/sn00ktDSQ5dUoB4E5b1YpxyZPLIj9kWk7TS6ACryU/C6OBxj/yI9js+1LeW8LSqBbC0
RS7DToO/CJuPkkA2RFjzRRxgwtg8zg+uUznSb155KA939vAVjh3iBw2aXRkI4pXpnTbhhw8MAgey
NYJSsDze/4Ig8zClijE2wf6w4JntDcauw29ZCVVnwA70H3xMMLJcGcy1Zs6iFaIZyvI0zWLpUUTo
bciN++shlg64CRv77xCzU2dQIywKpwu3G3mWMqth+csv0rUFs7gsL8LMDhnRa0yOWWuCtlWfxa3i
cPkdlacepQEMewAZrwFIPmiZT/eeok6tVl2cYH6zJdoYXiz6AxuhBk9uFoA67JJyAtDYYC+88BrB
snR8qtmLiTP6h9Re40ktD/nvD5gt1hZLkSbErHTTyI/YHdm8zVaWx/Ji/BthdqQ2EfZgORSejYY9
qUdXwRJp5qjDKVQDeFHC0G8HQafycX3JLJ3klzM7W5UwDl0pSVgyelpg1nka1HMYv7n16nZfm8HZ
2sR/uOjJT6dPiLH4+XYSdfWd4d7YZ07565+tGE2E0AZ0AOItyIHL00VrOjEzatZo/aP77f80f/nI
Y1ovvut4p3w7qWTWt8qLjBuM8VX6en1O/3gHfDhYEFQBmcOfYIzfB3dHGNFBRXDxJAEF+twm9niW
q41xQyFnInkZp8TxH2EbHd17EXjJ8P1FO8nUtk6K3eA2uIryXpz9v7/og/BKhVhWM/KLCg0v58lq
ytxdH/Ti2XMRYTbhauJTZ6JmvCmKG1Ngfyq3Ue+urNal1wxQHRU+DXpZqjj3NMniSsuqkVU04asE
uNnjXnGfk/hHZmKFyPVRYOFAxoXtoumjQPIPHp6kA+C4EV61kHmdbZeaZpufA6XfFE13Rwp0AlNw
fR4XN+RFhNk+8fCCysbpNeNFEVhlcdPn+j6PUa60fl+PtPjFLiLNjnFNxTINXAVbv/pejCcX2crW
XIFWLYDDObkvgsy2As0V+vIlC6/aopElb6UDDZOt+WMSqROceOUQnX7yh433N5o0e3G6dLJzfyCa
0H5CLpzmIw43vjV5/0JDjMptHw/767M4F1z+8ya7GOEfSOBFHuPLI5qnOTHVmG4cAm64l2xdZxD2
nguxrXMyZzig16d8/U91Pz+EnvBJF6E77NP+tavVPbZtkR3eTyJZ6sbax1udV+/LGpF08Ri5mN/Z
PVz5nTry2uZr9iJmzrid6of/cjpnNy1tesnNO0L8y6MhdurvVnq07MmbRXRQNtzhtGMiW7lm0LI2
ttkFXLiR7ipT4FytHQkADa2R62Nb2nDqxM8izYYqMYczjkPW6un0jomHXRc2dmMdoLavBFk6P5Df
RkNYBMn8gdDdYjtoWQlPszH3qh/WIJg7N/cCGg8iQn9pVK5lEItbHIoDwSzUdXjsvl+FbaWNHZj3
6Xkm2nSjJ0sry/aepW36KKyW/pa2+GW02Qns4amsYJqrArvSjqGZ17s46py41J9Qw+Msa6svUhk9
/YMvdzHE2aGMDVodmTpfrqTXtBGGoPghp2FPK9ksVgRFl7/f39mcncoKjuaCYI0cJ4W5Uxuc/AqM
6keef+OP64NaizQ7mgOvDuuSoi5eR7+9HFDEaNojBZ7Byp3rkRbPSBU2G49ovBM/lOhCq+2CHOzw
nycmnnHit/ahFJ0BSYktXWiyMU8/KvGePtLa8TwdSfMrAV1/oL14GCABOxtl3tWZn0FfoDqIz9Mh
JA3MtxPlCgoJGl5rIqny0jFyEW+eaWlwIQEAEq/aKjsKLxF3gf7Tvw8Ag2s33nYSTB2c9q67j2C5
jz+bQ/U9+7Q27MVv+3fUc2G20LSaUp8mXEXMVGu0T70ZHgMVXa+++Cd7A09NCkEqUgZzpYRSjrqJ
xsjTSLrV3cLOwm9WtOpNJi99xosos22fQuc1tYzFGn2W4ESO3HPAN79MnEhvNVteIISgEqbpE7OF
7B1e2/sjbUjSoAvc6SFNnbU56XsIgl+HlxABON1BYU85Aa04jb/qX2s37GKGexF67kkYuAUm39P6
GR7TY3BoHqdnUoRhkP807ILj5LgxKYpWK8fOYpHtMu4sf2+rkdb5QOVwGvI47prH/obW6TZ9kmgQ
7MxdaUf3a+n0Al/i3UQr02e/yGBAOwqN2BM152HfOzysT9LdMDGV0QJYOYQWdyY6G7R04MbRLXgf
K5HzQCtDFqoppNKtKQvWNh5VEbNMHdhhrZjRvSaMomMafnrEqhDaXoed6ibLeuHYNGF1CID7blPD
bFeqtou7FQ1+bNIUZXq0vv9l5tgA/p4SA3pBdh2kR8V9Hc3Q6d21Evh0Uc1Pw8lSRWUCVAnlsPeR
tLF3ZQtHKlyOmudWMBD7a8ydpFTmTq+S0XYRLro+7QuzjkoYdLpJxGzSjH8fEaykoo0jXzio38Ls
R+D7K5fLwuS9CzA7GYS6rttk4KiTY4qy3k63slNpNdsIsdjrQ1mLNMsCylixGrNhKJK1L6N8GxeB
bei+Aw5+ZUxzLc8ps5d5XcJ6MflOH9j8UQ8pAp8qZi3Ptn4T7sTJbs6qHw1PPOWuW9mD5j4YrXuH
G5DdSeAxw3TbVt6bhM7hyqtqYdFgI8jvoG8y8Sdmi0bQ6B4HdQN1tXrEehh1/xg0HBK8WviaeKui
rQvTfBlufoOqWqk2VkY4eV+ei2/5c3nPGM1ja/MCSOzqZ7bzt/EqeXZhob4LO9uEse6lldUQVuyH
E4o9b/AAgpWZXEqE3gWZnXdWo/ldVhJkEvwZbpsXk55GuNVxyBpoZejfo09VDTV5k3y/vnYXviGX
Bm5VqGRQl5q/PUqp1fqoaqmHSZENxs3uk9qxBH2viN7eBRl5PdzCU4dwykSEY9FA8n+/6yU8vUtR
I5xvHVP5xRPvxuDzfxdiNpWDCMQlmI6ysAnSbd6j/1ANYHH73E+210MtEMQQuUWjaSIj6WD9Z3UF
P22wvMgYjrz3ntxb8aTssDB57DeGa/slSoJom2Ad6iTeuS82wafmsCZetLA6dfQDIECLcOw/POt0
r+/K0Zy+X64ZWzUolWMgRc1KFrD42cBW/cnTocTNxqn1YaKUPheRIQKITLLoVyebOFuq6v76jC7s
8ckvd9JDYEQfkkZVDF25ENkHlalt0kKkatHkeE2qhjNow/31YEvp3Lto06+5yDLCMR7gaRENuOw2
fkbM7LUdb3CDOEwisFLA+4rOhYucIPreayrbi3NqGGgQglAwFH22FZoqk0o5qZDbCTV5V8VC8VLr
beqkqZCtfL6ldIrlSWqD4asBK3R2Q/lKJoXA+8jFfU0+yfmg3khm7R5qiqZo9VnhIWtdBKeipLzN
6YmBOWpbR/StcSXZmq6EWZ7BD5nULqbOGrTf9zOOxsMw0PzjrZzn9VZw0y1ayo4aBPeRb30rSmQo
B0/+7oLD2lz/2H+6dh9CSzIJnjYZcc2TKTgGgVUhObKJvfG3XEB9A1PpRFLzkI4ehfhGp0rQlV/h
nMdbK/VvaFs/BoPq7mtV+qrGMccwQER0XrKAfMK9C/ysOQHOzNGC6zwnC/xug8fhbZAjUelrCkSb
AKUltyjXiqdLhzapAABoDS0CVZxdvPQvTFMYqeWU5MYWqLBbms92jYKTNWyK87+daDpbX3NnXaiy
6BeR54VUuRI5bvr/jQyOXHKyx8Czg72++SMnfqPvJsUsnLBuOXKvf8HlVfx32POKqlzJfcsS561H
Q9o9Nfv60J5oRdvyQX+6HmtxhqmWcZ+DXoMG/H6damYopmUmcjIE6Cyiz2mYuqPhFYM6aqWvuRgt
HQWISkIVRYoawcXZUeByLSOySao6xtoxb/qbPO7eRDNZOVwXw7Bg6KaJ4DTmcgY5rAgJtU3qwHIo
7AAxSzastOq+tNw1G9/FfT69JfiH+s68McsyQVs75cART8UfK7huBwT/dvVVvDikizjT9XhxgheG
mfcBYMaNcNPvpB18wZ37HP1SwWFED1gHOP6Lcry+NP58+w8HyUXM6TddxkRmKuinsU12N3lrN6Wd
vLkdm6CmEi36Z0T11/RHFtfjRczZTWUlioWTITFHtz8HmvpLlwF9g/YPrfK2kuuVC2N5WnX0TmFE
q3iJvB+igMQr+qsUGzo3PnqW8qAIw6nClPMfbWlsujFjAhWFQNn7QCMivmUgFxzKx/rowjilQoxF
kl3lm/JlDZu3lCthb6PxhmJL0zN/H8xP2RnuQDCwsfQC8+onkPRibXkspTCXUWbLQ/PkxBrCEogX
Xlay3R6l5+hU/FLutFvX2E9epem+FjZp/0++2cXoZkskSnLLEyRGV/Syk4XDaRR5POj57vryX5vE
aaVerP5haDU51AljCN9UjypmG69EWFp8vG9NBV0fKB7zY6qJ+57HCMdUZ8W0Bhv1EXLRMa9AP1wf
ymIgTCNQ25WJJ82GAlE78YqOQz5H16XAS0H+7ENCuh5kab5Qiv2/ILO6feoao9yRwG+E8it4czlL
V96OS+vtMsBsC3WGR3qJCM4GmtODL7NzhqI9+FBQNppZrKXMMp93fvhdRPvzIrr4/LGp9C2ZO20W
bDaGLTYbPQZjcPuBa4TRZhUeshyP3hj+kxrmnrPdlLR1DzeY11y7i+7UbX/It8MOKuj/z2hjKb1R
EM3/d7TZHqqKqo5HCAdEC4dXGWl6V8M3GiqRE9jdl9y0K/Gh8eDy300V5mC1wry8Wv7+gNmSpJ8c
GJXOD0gbt9uUUvDJMrLX6ytyqYgE1OxvkNmSVMRMSnWNIFMrdTxHmOydlQPGQhjFCXsVsOa6DOXa
d5yt0kEKsG5OiBke1exm6vdbNv+C5NnP4f/hLLY4j1OZQeOBJ38woScDMsI85Vns+oWOxgbtR0Tb
VzbDYhAgoKD2lElVZJYkCl0bam5LkEwS9pGCuU68X/lU01/xYbvRP6U5RqvUmD8SSTVcgN+EwHXW
e5oUU4MXyu4b84uIQHK9qgi91LTVUXz8v4DTd7zY31XiY0wgElDznPKY7pLbmnJ/cs6OGVpFa+2o
JSztJA2KUhF0Tsxtpym+CKfokZF5GfVM+c29NR9Hx7eTR/Ore65vshcdt0QAOzi1IyVyE9wLeCev
VNgXx2vhVsG7EKdojJLe/wBTpnOLcB41THyZRM+e+o4QiCVeFfUv67i695b2wWW82QmjJAGVDYN4
JbK/GtWi/uCeaXzusp3wsJbwLFwNaE3p9A8mcy3EH94PziuhY0YjV0NWJfeBmpyTvrkJBu+nP1Qr
t9DSoWLIWPiBFEaglGDvYyWxW/dhygbvEK2flL3z/lfLaS3ss11SvVpOfrt2OSzc35jp0DWmH0dE
dXZY1kLlFlLAs0nTMdSo39xG3cHKPVzfgwu7/F2U2WmZQIFLwogoQ1WZWE268b5LDW8F3rVUi3oX
ZnZA5lprlfLUmY2PuFdt0I+xXlXPZmsUt8EezR9eFpvmuXwcjNN6Z3NlkPNCpln5jZmkRO9a9xcF
f89JAX//o5mEMIVzjQGwfLZEXEMf0bsgCNoa266Ah1iu7eflJfE3xOz48t2ubPOJX5E35cZ0zSP6
/OiESNvra2KpK8rX+htntrN6yIDoY7DaJ7yh3jgRMoDeKdpXjryruW/sFg4OzJ+7NVXApS1NSkw6
SdX+I6lpcLNASXUG2BePRot4tfijkp+qpl3Zz0sTSZ2MxJXCMpyO2d5SjbpI9dHXqGQj6AbQXpMf
sSfbXZ/HxSiI0U+qfLQ456dvHbSxIreMpmgqBC5ehhrfeildibL0YudC+xtmmtSLW0aMvECpp/K1
eJp4DCGFXnhtdFeyY3zQi23+snaxLX2my4iz6Wt7r3M7ioebOi2fdD+H/azspVTe9Jq5koWshZqd
T4VV1ZqHqsZGCKsGhv8wPpiFF9x5gonGu7UG61hc+pdDmx1UCtRELHemoXGDpV/llwm9ItjZ2TtK
tmcr0XY4rOEBFo6nqQ0OpQUpahqcs5MD9F2il1XNGJPYMaVqY7b/+WVC/0ThbMI09Y9z1fs1klVF
ZsG5p6pTvhTasJFg6Rndl+vr/eM4CDJRFUjmyBvnUIM+HqEPC7mGKkDx3MTmgRx15SKZVtb7jPF9
iNkJCKF60Lui1DZlIGx94dErkbk3jhRwnMZNN9fH83H/EsxAXB51TcNUxOm/X2wsxFFCpGQCWGvi
6BihtNED0PTt9j+PgpQf+AxQGmjYz1ac4NaWOyiVhmLDT2M4e6gGIJl3PcZCJqpgwAFYkeUFC3DO
dqpjTzTUgVyps8edNFFFEVSAsvxYvEE/Olrbhk5eAsaGRp5ec0rZ9NjXfsVCFjWtCot6GHwd5KFn
X28oOm4VgfRwIrSUaGIAjQ5OXoZR6ISGaxXcUP/zzfU+5uwu42RqjTaRgC8gJng35q7+FHpI91yf
4IV1KQNcMCZ0PrTw+VFf9WAaKpf2i2yMVI1U7TgkwiE2jdde7e+iyF3Dny6sTQofcBB5Oy3Q16wq
ibSmIn9K/ezo6eGX2qBYsUp0nxbfu/2GITj3I0+ECcLLH++3AADGiUnG7PnH/DjoCPViDI4JcqTs
itPk1DmlbmhodPextUVrY60l8+H4n8WfrZgyVhsvm4pY4xjuposa+Ru7nooHiCZd/4Qf6VazWLOV
UlgCreGKWFojgz+t96P8ewh5soWPMepDXvCYYhsmoV/XIkyDqsS2BkzlqTqds3I7hnD+o2Qj6uku
NOOVa/DjvTT9uD/tMBrUmvknwb44i7AX67Jqai1WWypFEE3Ok40LPkO/zPOk1Qz/FIDcytG0OPsX
QWdHUxKYGl52BI3iT17e2PooOVb8YzTLlblfXGb61B8iV0JXezb1pothYaOyzCaASLWPMEia3DbX
bsEPu3SaRNqyMGiwIfsA6ekaLesU/A/Bwrm2GH5Kxm+9/hbK0W70lN315fRhgxIL3eeJ8yhh0TJ/
nXYlYkYVkLyN0ViOL2JzRS2xCdZ4rGthpjv5Yl0Mso7YajuFEaHPBdu0fkjFt/9uKNNvuIih9lIa
155JVo7IapDJdmhWtjbGzvUwHxNZpoxCCdOFajbLbpZWhqncVg1dRIyHm2/V478sirRHCTIudhjO
WqvrQ7oyYRNQ1AGa9C+R7vfD6v1GjxtAgxugdN1bPMTyZ8Mfflwf1GIQ3Gohb3GMUq57H0QWC9lU
PVZ2k6fdieehdyMWzX9sS8BQNNo+IngCRTXnD9wy9vM4api5Ljxow2dP+ayHKyfQlGjPboLJbQJh
vEn9/gOi0SzrJJCyKTHOkaLUhRPECiUenZw7CDrlqQuj/fWp+3j6TPuGawcQADU0ZTZ1ieoXuRhU
1FElCqkNhpNaC6JBcfpwpfH/8SOB4dZAGqCtrEKzmAGApNYseJAytnJqMjT+F7SRVgazFAKcOJrb
vGw1ZOHfr4NQ1IIsyKk8BsaA0F66h+y3cuJM8/H+C7HILkJMP+Fim0pZV4mxTog+0Gy1+aYKMK4R
PClQ9pKzlavhI6aPIvNltNmhYHXFABeHaN2pbPbp85QZICb4HL5G5+LsbqJ8o7/+A3H0Wdhp0VwM
skfbOBumsBHJlunhVTHIdmSuFSI+fi4SK0yz6dBRv8XU/n0YLG6tpndzRhel/TaoSv9UmsaaXsbC
ra7xXjJFarMYLn4Q22laRYviFmpXFsPYQ/2uQ2i1EHgFBhKv+HjXZfgwiiVGuVm2U4Xw3ux+drQ0
TAudNjSMr++4hVH/D2nn0SM3smzhX0SA3mzJsu2lVsvMhpAbeu/569+XGtyrLhbRvKO30aYBRWUy
MzLMiXOEC6bcb3LlgC9frjqfoZ2yzIgGkXwHmHin2JuiNeIqXR5SVvzKxGJjA0jnywo8uqtLYIz4
hpM0nRo1oKRkfYRo7qg4Mdxq7b3dffz/LW5xcsoa4CQEn3zSMnAlOKl9dWtQ99pHsjgcscFMPB5/
iVzqS8SixyHEY9nSAbJeT/Ode5gByVYnhjOBoGpb83tiv672E4kJ8bYwcGIvXFc8Fl0diP2M5Pup
gXLQfwzrr2/v3Oqy0NahIieU5Jdd0TFPFMthVB94Rqfts6D8bgEkNNvClYL72IfDy+n6DWd2HRGi
zkXmRhQg4jVj4fxrUpGoHyvR963cAFa3YSwfg1IwF9v3VPbOEQzT8qhsmP0F8VrsJ3aRECTbAWq+
ZMfIJWuM4JnnE2pIdoJ56yd0XvT3ZfvcgseuSHPyXN0NSr3xQIjjd2VYN1gtwBRKn4u7RzPbb5w6
o7YLdfWxQkbZpcZl7Gqtb/ehpfQbIfc1uhf6D8Bf/zW4uInzGNgtLkdkFNp0SJ2j0h0Ft4SzT+6S
MwyPqe2Nf5uf0/fZD20vRNi26CVWzu7FL1jcyHlumqoO+QWgw7xBfe7MZ3PYGk277oEt1rk4STCL
z03PhAelD/QIdvRSbpy9aOmru/y41ZO6RvEJayahnrgrxhXutY2bIOqRg3aL7kWyvqd6ckPN0hs1
251hVc6VEjnwH/Lw4M/txhe9PkGUj6giIeVES+xKcEaBeN9IHc1wo1RGJZ2c42yO5vg+Q7LgEAfZ
lvykdu0XxJgY6Hqq22C05eXOyoISsNfhITmLfaWoZHqKeSPrO13fFTfhcw4hocvLNp6kvX4O7uGg
BoviP0V/ga4+TPR4s53MUEf6ToUsERq9xpsLKkAUEoJDrD1P1sYWrXweEz8mhgF+ARKX4XiGGnrk
I8SAO5la2JIdJ/fyuJW/t4okcyhi1BwJKiBHD+V7Vfs6xKrzrx/Zy58gdvVVBKMnsB9mAz/BaK2d
ngXQiW5gpa4VOtDnkGlSCnFrG/zPItjMR9uM88I0uNrKQfmQl67+ot/oXn6wzykK29052/Wpy7Q3
9zq8mRi0O26NDV07cH6DiG7QkkaMdVk8redWr9qRw+EXZnssaoKaqpsgJ5AClYJJZJ8Tme8s5T71
blUJT2+/WSuXQQiiwhRPZI8vX3g3o24bxBWA2WvMKp3DYESL3QSCpwRKt+tKadz4qivJK1O+PJFs
t8XFX+YQcqe0dQhbMyWM5mvvnLXdfIJp7ZBXv8A0f9DU5CNTAlR1FAjpEi95BhvyMUExbZLzmcgC
5IwmadYWzeB1REjeqpAgo3kHuv7XSXt1WHE1cWTNhBeyVp+R+X3Mu2mjpL+yc9hgxkqUv9FuW6JA
AAe3s12KwOymvVP3M9iZZuefpoO6i/e+p5zfPhnXB1OYI+hmIFJMlYi/v1pSW451Jyk8tFbJo6oX
yOPOcqMdR0k/6Ll6IyfJuUzau3gakw33Ixzi5RuPaU4IU7YUupRlTQh+gjZCb5SgxmfOskmU/DQj
r/FsdN1wHMe6OE5VuIWcXF2vQ1cawSBmeZYHM9Y7K4MvWpQ5qgNss3tO8PvIJBqVEpCavZo82Wn0
s4iyT29v9HW532S5rywvisfUjUbIcNhp/R6GeW84Ru/+wfHbn8UYeu5tUZutJKWXFtXLb+tbcU2H
DYv+i9O55bk8hDsNJhKEhfB2Yvo9Bp9afIu+bSz1+ikUhnl+KVjg8Ja1Cito1JpKPGc4yI5GDJ04
+Pr4U25rKXS2CuFqFyKkWw3fZsMfoASvboaJajE62Vxbc7x3fAnUX5iNXj12n8PafqIsWW88DCv5
poim0XikBkENZ9lphM1ByAFyFnLpoAzH9GwcqOW/9Opp6PZ01SbIa6fThP7QsHH01xzJa8uLL2NE
MgpKPZbtsfO0EFmZ/PPb32AloL1c3OLVm/qkbyoZE5BtZ0f/CLzraHlh69Z7uJf3pdvy9JVIv8tu
tOtOW3QP19HspflFAK+YZelPOmev75qS4DlDgk+ppEMTORt7uRLSYgrNb9Qh8fxMNF8e8y5xRkmu
xDG/Vw6c8QNSDsBG0RnY/Q+Xas1rvbK2TP+6XIkCu8Ba+1no34Weclsexg+k6fBOWbWrRkyQqSfn
aWt2fe3MEDww0mQJ+ld7kR/AU9hEqU3eGYD1Bp7lNvPGrNGab3xtYRHB+vDpl01GbhAD0Bd9h+4Q
nrLDlibxlplFyAfpdYcq1C8zAuT4T3tjG2/4K3pdvi+vl7M4F2OajF1bYafazwd1nx4iCfxdS+QV
u4ImsIB8ynjqB3Abh3YLqb3SP/ulFf6fz7V8aAoz1MOgw3pz0+1FGyduPAhLrQedLqF+QLU2vgkh
FR137aH6ZH14+/pvLX4J0VNarfR/fUvluQs94fv9M3pJ4/vyU+vOngh1y3vpLMNJdd4wLR6yN/bd
WTi3Oo2bfg5YuX7U/x6O9lk5FmfNM2+3IdRrXubVJ16ictModBoEvLj61Ucl+TtNj3K+9UqIn/vW
chaebK4DWkoRNtpdI9jLBN+kdd9zgPqjtNtq0F9jAwkTXi9pEaqbhZYYYfNr96JTupu/5bt4lxyN
Y3DOCk9woTo32QFM51TszJe3P911miBsU65Dkh3oxa8U91Uw2MVq0JY9seeoIojdNl1xQN7iS2Eg
xtaYVrJ729zqA8zsxy+GdebelkG7g2ZA6svYiz7W6DtU3lB5QnpX2veeJJSFYBOFJHG/ucmrvvSV
4UUslueO2uYKhoVUlHEwPovmscD9Q8qcK8f4vbKfbrdywNXDSlPFNkRRRF/yBkqdFlVWzpdFocOl
J7LvpJcJJci3N3XNisMnpDMA19EVRmHk4e+agKoruu/HrpB2OiKSsbNVul45KnQDoNXUySkBryxu
RcPQbC6NvEbWiC5aZAwkXYo03CW95N/XUaZugLdX7YEKo1whJN6Xeco0TkZa9CxrMvWnqpJ3QTUe
EWFxqzDYSF7XTKEEgsgOKRFks4vDYc+MKmswi7l9Vd/ESOvoyVmrQmiUfr79qVbCZCp+1FaJkJmc
XAoFw9JLf0qJDVdvmFELculEdTx07dg44m/u0fBqGDI2so31reUFDmUqCvMOlSoQ1ZcBk9RlUz45
HZKld8D+z/IesdtDfmtYTPcMB/tzTDrSNd4W/cTKyaQIo9DTZsEcm8W++rpjt52F2R5BDcdBQ6/5
EMZPb+/pys2mDsC8KwvkEizPiVxNUlgD+3NrVf7YSQM6Siq+5U+MMEGoGfhKos7LDSzT0ik1dPcg
8dN2SHwAHtv8SOIjLJ4dFvLbxuIjVVkIxcqMDf04IrOIjpruCYGBatfcIQY2NbttorSVk4/SOmAQ
CrY04ZbguzSwYwqxhuaO05Mdx25gMALfmm6g/usWM53z34aWBFekySUPEV8JLpT3StA+VX2+Ecyu
nTY4LECc0GQWswqLb1RMmlVyEN1Zj+RHm9Gy42TpKdWFPNq/fRzWMhDQ0xpIDSiOyCMXgXM5jqnc
gYJ3zXczc8m8XBR0mzsxNrZN47v6kaBTYVCdnJWtulxYHDdNbbWm5hZq9hkCfpfX/FCksjeWm4xr
q4fQ1h0GSmyBclgsrJtsOet6bMFQ884/Nm66cx6aQ8/sM/o4mwzbqxupwU1Jbmzy7/IA9lLXxkk3
aK4Vlc5dj8TATSAVaDIyGdp9MwONvgw1nZMm+/K7wZ7C9yFMwHDIqogGV0IqauPLrm0As6mUMUAK
c44Wm92j2CYBJhe3MDqNYH12Nuz04344T8/6t9T79512ICuUTFUKM6CklshUB/6qxojY8NRBE1BS
puYAJZH57e1lrd0NjYqbqVKyJEhYZEZlNPkZwqmaa+iz/bkya/uGF4F6TTBUxcYWrtnC1xNYMnmF
Y1nsoCU5VZ/6+BQtmN/JfXMzqSkVeCP58u/XRB2HAgDxCHiphU82J6edOihB3KlFczFTynrXdm1y
N5n1RmllbUVo5VJwIETmJVusyK7gCVHzBs6POQc6/j0CB53IW9XRLSvCDbyKxUdu94w2G1cB6eoo
5tWUs70lbY0sr5phiotaHbgOQJWXZtAuL8KobPHEeo66duxO05MJtf6//ziAAP5rZREtzprVDprD
ljH1e8dUy3ct1R9S1P/+wIwJw6co6KkEVpeLsYvUsioujssMopfb+omayXkItmj61zwwxXmEhoB/
MaCzKGDYKPs1UD5zfTT/qS18T7L7ryjq3iVld3x7RaumHOrUAA6ggFuKrHQmzWDTwRRSZp8qDQ3N
xAxaT/GHu6EZ928bW8vH6GCCLOX1X+mZUoIfkWniHUO0rU6YS27Ufa71JXgDlPTcOQ5KVHn08V6j
NHsHw3C4i7vq65wH+kuJQIODhEfjty4dmmAnj6q28aav7QaNVUMAhESLdXHzJIRPtJGuk1sn1g8G
L/7Suun7EBV/jwCD3t6LtXsB7tIQKA/SjeWTPgYS2uYGG98Nw1/R7L9UVee7s6NsAa3FmVzGeTZO
C30xYoerLkhey2VYTSNrUhRacQ9q8b6v75q8AJa74fZXTVGVt/FeGkRUC7cfx0o0Z1MA+D+SnqR2
+EKj57spBw8mX/IQFq3hvr2JawbRVVGF82fqdvm9IgvWpU6RNAr72S4tyKhChbwU9hbt1tzs+K91
WMh8afEKXA4cnwtfJsV10paAJ4lWpr8z07UKt/Hig71DRDy9qWmvR5tcv2vnhEhZEWPUKKzpi2cn
K7RikjKWGOY24kcT/STjkA3txtW8NkPmS45oi4QAilax069eAzWdlCRDQRhdv/qhhYKUqM/nTZDQ
MX37m10nUDadS6SW0GqjDmUvnJsWGWYnGUQ8ttR+izIo8/thC5uxbgN0LuB9ATFdxOZObztxnPFW
G8Nk7jNYs3YSCOoNb3F9+lgJHVSQZ/g0UBmLPSu0ejJFBiXreR+gh+OE91ByDF9HpasfcK3OobGn
ZMPq2pcSHIsUYCj0YPjSqjIgQug3OI7MCWYSKe0nyrko8UBUs+Gi1tbHQydg29C8XTGD5T4xiKYL
FxWEXhwdI+Mh6isvnTMEbTfS6lVbovIiyj1MuIhVvzp/1eh3g6Jgq2iDl86pb2pDCXeoGh+zAS2e
yKmHjdWtwDYoMEHrADOgCgZzOUFMkFwgC9tr1F2VQ+g5n6YU5Wh32tvvEOzeoRi+t7zkiJ7Dvoh2
EZ8Z+eaj+QcXTwwJwocoHp0laZHuNFKtIwHp6qVzspuCoc5gl83DRpV59dQIHyLKW2LI/XJ/KdUP
lVyJVyDoFW+Sx/rOrGcmjMp8/PD2BRde/vLBYV9h/yR+/ZVnLQ5oHTVapMaTJqhVIX3wz9GZOebj
Vpdn9cS8MrNwjFXV5IGd8FZnoSzv1dhmlG6yUGuLR4p2uvqMjOyWX1m1KYAgDumqzum53MW8ziK4
T4lfImjWTmBEY8+PgspNarNnasdu3FEp3r+9nWu+jFCE8h0hNACbxXYmKVRZ+H4OSDW1B5xy4Y0q
EuBvW/kVh199tVdmFtsZDEFqyzDy/MLt9efpRRCCm3Ry4lv1tA1GvC5NiuqujiwaDBUGpZjLnYz1
eoafBg8NRNhre9ONHXsX6SrtTQY/1feG9ulPFvjK4sLDBEogK2WDRfmmzrx/gC/jzcAgpnnI34VA
XzYMih272lFBz0F1CDjIMhrqauSt05ADKt22u+DUHc2zfG4Y4Ev3222d1fv929iSS1GypszWSuE/
h/ZLnZkQUrbaQ6L0G15zpbbLakSqQFBCJ2mZzzGOMrd+Sbr9jzooqowJUZebHWn32x6M9V64b26N
YbN2cx2bC8Pwx8FoImBu4u+vXgh/rLMszIgbota/z6TmXT1ODyKjcZvWf974divGBKkbS6QGds1u
WBVTLyUmPkxA+jKE4w8jmA1ug2CLQlPhOdzL7tac/8o3fG3UWEQtcyL11DTx0dGYuVnfM4nzaOsb
F33FO18YWbgTqaRfFg2srM7QTbZvQnlELjs9m0H9bdaqIw2ZB5gxN6yuAL2pJ/7e0GVFO5YqP55s
1paeq4eO1v/32SPQ3OYc2trEhYsenDHPbB1D4Na/+yip7+SfQJCFyMCM2waTJMQctspqq+eFRM6h
5wc6/6qMl1AF8hVecb+v4TqSimcD5XFPG9QSpdn0+58cT2hvGQ4gjb4a3QtVZ9CpQnFS/s7vULrb
GVA5abXXy55qwRsC9uCQHunu6FvvxOr20sKlUSaC0GW9wParNtZ7nNqUjQFkpm18rus5OiMhvtUm
W3n4uHuMQwOupqy33FMn6Yc58nmRomh4SI30Y60VGxu5dhm45Dq0JBTx0dG79Clq44zEEZmovv4e
hN1GivzKNxZPASnVbzuL166N/Bm+BOwIZspo37eu/NMGl2icmn6nVm58iDzB99m1922Khhh8R2A5
XHMjlFg7pYIGUaVaCmh9WZalvQDrp5Jobhx0DN/Fu1iZdrQO9xxob+OIrn29V7aWzmwKB1NPGmwJ
iZpYfUgcFDztHc3pwxx51XAstP02/cAKuoF44vcSjYV7S5D6oEuM2f6gHSQolrKXnF7uvr4dvYw4
VM8Otez5iPp9ysQP2MRECgPLT/36ByziKFUptSmr+QEUI3b9Wbg6Jnm84bx9rNa2GLYMShE4VqLR
RbmlCFuN1lZJgBEY93NX74Ig2G18xrXlOPCZiTSad3BZpvLTObGDhIrnP8tpjv0JFVQg7eppi393
zbUw8yoyMjoG9GcuL6Mfhn5jVMKp+eZ9E80PhSbfghreuARrEQw9CUHSJgNMvioaOaOahFomMi4u
PXz+CWiUffmtJM8bj7W9M0/DKf8sx95W9Xil+4RSPSkufR7RqF4muZOTZ1EuqtRpStpZkEuA94GW
VNLG5FPcNu1fPBqQX1uVtWuYm3XHOv6ZtIH/rMKUugF4WCnGXv6aRUBlFLLdKOC43PxOwAyjGzG8
Gu/VM7DaHbHBvpLdpthpHzaO1Mp3ZtdRRqe5zRSmI5KsV4GcU5gUZChGwVo37dVxFw9uBLUF3Md3
tds8l45XPUqbL/TKZRGkn+QcTOtcN9oCiztpywgv98YPLa92Q2Qf317YincVswgqJI6ibr98r5pg
VtRp6A23jEbpUyNZyndpANkrabN+VsJ6i4tgZUUYoWbApeHW/Pq+r/axqqOua5oJTtEYeplmrM3b
rKnMjcht1QrwfYWxEqZbliXWqSwmS2KwzQ3bpv5QzXp9SrpwOL29dyvpoICFkd+KuUdqFJdnIk9D
aTTDEaRKNBZeoKBaEPu9dtc2le2qTlifmE+ku+NbWyS0a18NSLiYtyB9ulJ9nq168DtVwr11w/dQ
6bODEjOfpM1g4exJ2rh0K2dfFJ3oTwBfNygVX67TGptIT1FepT8ZezplNcnODqm9YWUtmb8wIz7q
q6ORIU9aSy1mxu/9DpTfQQwC1HvpfkIH+H949FYOyYU9sexX9mTUZmq/w17v30Qfy7Pg1vUPgXWK
v6KU+0sDbyviXgnd/klEGf2lLrLMrocmhTvaD0yX57Z9QUsgg8Vuqndy2acPoW/aLzDMZLsxaLWT
PDRbwenKsaG/TclOhFK0gxcfEo4gBxE+kk/bGlNXKa3PyJqVbtz430JD2ZjZWTs1oKmo7FNrvn6x
VCXrop6r6VbpqLjVEL8YxfSSmcn3t2/h2mcE3kC1FzEIqpGLF5gCtjSXzEi4GRniS6X5xbn3peTw
tpXV1VBEEywTYn5yedf1srZ6jS9nKrmxpwqp3Xc6vfvYmZSNKHRtQbyTYjwcZR2qn5fn0kqNtpSd
3HBB9j05Q/9Mj+389mrWwglAMr9tiJPy+uw7fRjYGTRs4V3/Xb9PYi8/C0pi68H2D9MX5ageyhvp
vCWKsHYAxTgVDUQ6NszeXZotmWQqraLCbzHrsuvq6mgaueY6evMxCLXd24tc+2RCJsyiYCfT2lvs
Y+c79qirAAkbP4Y4tIo/2bn5jVmqjYO+uigeaFJox8TcIjSw5wZqEKEgbgy3lOtuNJOaixx5fhNu
fLa1FREyg7AAvnXdFQ3HMS51FDK4sUW6t6LsqZPYR0drNrZubUkk6hSFAffwyCy2TlL9rCp85k8n
pfo7sPTPeVP5AN/0fVRuncW1RdG7VjnvCq2E5bzRYAd9ao9w29U9tFGa0dFWd15MAN/uvz8PRLI2
PUPgq1dNC3OIy4oOveGqTe7sMm3uPaeYi9usLLZezF8ZxiKhopPA9ol/8E2LM5E6ZZnH/vDPdK22
K45zeJAH1x+ZNpoOBhLfEypxpqdCHNC62eYM89pDA8oPKWW6laAWFh8wC7pmGmLsD16/0z+WbCoU
CWjkuSY0y54QjCt2euPBMpTZbpR40R8oWNImff0bFj4GzWEElyJ+g9DoMT+KmRbjKN00j39Uybow
tdhuvwqLShLL7ZMPslQ/aYzQW3YK3LXciPlW2umsSnB2iUYt9DaLemcC8m6uxJe1HqXD4P2juBK9
KIGbMhqn7dvK7TZsrt3G1yYXb0+Tx0Vem5hs50JzSdWLHTB95Q6mj+IsGcNfb9+TtbLnxRIX1YAq
zWutNbAXn4v3HcmzqAUUT9t1z5WXjvCVZjQejV7D8urbkzolMeTjbjlJ7eOY5dmdljn+v3dmqF3R
6RaNKNjjFodjruO5rW2CZSXQmpOfV/PO0cNiX/lye6oTOGbe3r+VzwXROO1nagLAXpdwTWOQC6NN
sVc49eTaiCa6lZndw/9/V0hEEG9bW3GfIKIVBTlqmwm4ZSu27FGej8D7urDwmXexpPeHrmmNk5pB
JfG2qZXpLaAJgNQpwgGGoh5w+Xwn8GOnQJCE2B+cAXfKSTXvJBSAEKEKH8qvgqohOtS5F94bX6K/
lW7D/tpS4a3gWKM1xXDjInqAyTezqOpwGuenuTT3MmO7zFv8wYa+tiIO7avQKNMnrQtmrPT153Js
3LmMXX/48fZWrp3810bEUl8ZqauhrQFhEDNU8FqUe9BJG6d+a7MW3ncAcVYQsTLxAvQmSB+K9ktn
zBtGVp4Zom4AEBBgiVLb4kD0sEFlELSxV8z/e72ZSI9+XadfkZ7V78vJ7z29SuO7TGnlfVD3WyTk
a2uEPYLpT95YlUt3uYtWX5pDIUO+W6nZ46xlR+ayPFvbilDWLrRQDWSFhg230eJjlcko1qPwsSj5
WHtjcDwEBw5GE396+1SsrgfICoULjaBrecBzW0kB7LKdUlU+NzXZdiqVXpzDcv62IeVXBWQRoDgC
TM5ECDM9JH6XW9fWTt4WnUHVbBym2JMKfOMONJWs7IK4nTwnmtTzpBTBQxWq0nPTtrIXZFZ3G9dj
+GC3lozqrsz7MzoFQB44+BR1Dy54/FG3o/0Eclz9bE++VLihMZSPsa2iIVk05sku5fRz5JRUMHnS
0Jg2dWncJ/GkvFdnxY7doqqyr5WeqKBbstTaK13V3ZRJFDzYsaTsx3aU9oEC+buZTfYn32ysn3Y8
aveVkkWWJ0Va+gT9YUSQMyR01MJ4Hj/aiZl0rlaM/lNcq/kpQ7D4c2rI1KH80fafprKf9xIEo6mb
peHcQKWW69pej83oPRis5KAVaXwzlEV036qh9H4cS+dspHHrKmlnHUs/zskwkrT9Udh5/gEvGbXu
II+w6lEjsp/0Vna+OmmnnGNVb3K3i4fgBZER615pZh4hVnFXjVF0OwVGwV8rqJUg445uVDTPzpLf
2X/7lTm7UzcV3/w0nG7ibkCQ08Lll52meoXJ5zMqWdrlnZPf6onc3IZ1zkxt6Q+ZVzYOARHDd3uz
sJ+1aUCwrUNQBcbO/rPEbNJH2RzgA1JpN3aFGDWgSJFVOyVvN0dH1w45CDrqEAIOdlUDmXMzdaae
9FYvm9tcD+9ay9qrvfr89hH/dSuXJ5wAjXEBhGmvGdPbaaqVOQW9GaRuMe3Lc7aPD2O5D59FQMOs
0C499XvkChjqcSNPTP+2R5VW+Uvyrfj3EZwIFv/7WxYRFacriuaK30Ledk9Jd5+Gn7rgRzluMXat
uSpKdKQ3qBlTs19EpxRVlagQyVSYIc0ZFpZ0G8zycIZ1GPJAZ/h7Y5OFh73a5Ff2FqEpsbYJoyT2
BtiGW5DOj/ZN+Ti65ll6KaGIeIfgG0RhO9HZjWOGutVjcxMft5Rk1+oZojT533UvNhjKtV6VNH6H
gD6EnnbLfRw/2ed63++jHwF9gSCn++tuETqsveN0s4QEqbIyvQfmFlKomoy8aqSbWhB5adJGOL52
X+gBkK+CIqGhtfDUdh+PZRRxX7S50+9iS55/dk6fekHQjhvH9Ho1FLIp19Gcp9RFs+PyUYijAXem
QJyJVDqM3YU76N/ePjAi1r48LyD2NbpYYnAI/ZNFLG4mMdTOLRZU6VOXfOcxgDA6cnVo3n11C/i2
0lcV1hCNEkA03u7Fwx0qsJyq8sAjJ7JguLCHbleNEF2pP/2zheRQeCsxZt25abKzvmxhqa4/HNZh
B2S5II+uxF6UJPStfGKtfuoy0UrX6EcfbnE7rq/xlZXFyZd9yxogKRIUfcBO9whRzK6aH4b+Xqjh
Kp55cO5VtJXSYwXtc7RVtBcOZflBgXKoIBEAHV1Vb6IxaooiJGQh/YhiL1Pl8FOc2cFNX2nz+0Yd
rHOgqOFRnmr1OYOSXvN8P9iqK65k5YyDIJYNslmg+O3FucoTtM303BLsCsFJy131Z/4lPTi49/Sh
n11T8oLHza75dfR7adS+vC5RaShz1mPUeu7vnG9K6A7vp/vwoD3YzkfHg9UH5ac4eM4kzxr20TYr
wtoJA+kABaVgoqX2ffkD8jTpydL4ASHaMbxv/pcIpSTRCVX29uO0E02MLQTrSgeWVb8yuli1rlZN
NVYYFQcOEo3nrNul+kmPIQoYPUHJHiiJGzxuXafrp+3S7sIPVkAkxozJI7dxiuoYjhYT2lGlMdFk
VZ9CX65T921fteYNSTIhlREV16spx0yeWqmvMTjbPlM/JzXcQnNvWRBLfpUFpmEYwzBqQi3TGDlt
qAASlvDL/28VizNipOOQVhY2HD2gHpa4KhONb5tY/TKvNmpxIrIoQ2VNbFSYd/eOMZ3L8qyY6EYq
afKvayscglemFocgUto0I95DfFPPXmZHvomU23pqLA6F/EemmC2h1MEQ4BJmpYfqlIVAWNzC7+81
8yuX0LUnB3bxcff2/q1ALMSqfpsS5+TVOUhaU2UkAlOinkjnoDz0p94rztkP5WV7VHrt1AkJEoEf
k6HBXbzypTbUjdmyh2QGj3MQPk1WcHh7RVsmFo9SNZnabIeYaEplX0X1zRxV+z8wwVdhBcjWMEZ7
uWcoyvr9OFCkzM1o/lDSoDjbaUyU+7aZVXcHO+R/7Cwjaj9tgkFrsCPf9Oeg9OT76ihmp9KH+iG+
He/lU/BYbbyqa34dogbABagCaKAJF2uTfdOxc5JTy3CC+67rYPDKE31PU6TZaF6tfSk6FYxYQLoB
38ZiG/WqMOs0pxGoOonlmo30aKfDBhpjpRuCKOJvI/oiKylmqaDJxKTbmHrSs3nvT96U7Ye/YYRF
71rfZdW7xDqJV6s8WruND7ixwuXoUd2kQDdiVsjlGj/VUHgxmOyFX+3UK3NUUVovOmyBptY8Iu+u
UGTkpl3hT1J4vOK8ovUIIuNzVsSPMwJ8mixheZz/wMHbIvlB54chj2UR3c/4fJJECqIElXksYyc8
A3dVf7y9jWtHknAW3B5XgedicU7ULFKTpCDBGqtkPDttl+yKcurO89hsgSRWTdFeAe1GUY/B5cvT
nxdVms4SCU+tx90pncv+U1Mm+W2U2/lGkWDVFC8sswGiGb4ERIzREM6xqBEocgAf2Wh+ibMq2deW
tTXQumoJ3AC9Dlrf8KNcLgrsVWaqQ8CVprx06AzKPqjXl8mhHaviDyIXWt4GKmtQb1D6WHwsxw6d
XM5JbeKgNc5ZaFh7Odvm6V9ZkyIDCwL3SH7F0MHlmhofYJNm8qEEazayL33zgdKoccqO1U4+xPXP
podvENacjTRVE5u1SDqobrCV5By04pa+vx7CSOrmDMhHkPR3UuSoNzrUL5oND/yI1qUbFmYVudmk
M+5ahfKjUTbSqYBq9JuaRxAiymVQkpMxAqI7MfLd1tB8zuYKEF9oVV4RNPaTFnfBY2ck4Qd5rvOT
GqG7JzWVspujzLTF5CLNHWkeAm8cE7n3gl6PzmWhTV7HXm+Jy644lNcrXr5CfeZHo2Kz1RQdB3dC
Mnin2sFXpR6fmtEavLcvuzgfy/2lQksrB1FigdK7/LCFHtjTPHEtKmAIX+vKVnfgg3I4HFMnO8aJ
DMzSovnSmrl1Y+i9tNm/vq4rwSsipJFoNq2MORZG1qfBSMTVH4IT49HFz/q295q74hAkXn2EwfL4
9pLX3iiQUSAD8AI89ldrtppIGeZOND2lx3lnRvfVA1TjHOaIQkEQ7R1Up6khfUgOW5JTazGGQGXp
8FjS27qajChtsJ+GqF79M56U7sa7/JBwi4xjc6699N12ELgWc17YXATtUWlFUhmx3ukm/fDPYJn5
jEwc0IThtPUeblpbeCRFjeRQCbDGnGj4FHqVFx5aNx8YLDN4fzcf/TXX9HtHrzj0xtHRaWlgjzmv
XXuWvuv74uiQn1pH4wZioMM2fZ4qdmx5a4jWbCG6TlvbWrxbqWYU2tgTtQl3GJ2yd85DuU8+KN+M
B2rzN/G3jGBHgre6PM3MnBF37FTIxXwPtruR+swmZnkl8oHa5fcPWnxiP/RnGlf8IKFTKhgEE3sP
Eqq+1Y4Q3Xrti6Pv5q326QqMk8ohdxbBGoBy1B8unUeeqmExpATMdTtp34p4Du4TMwqOcZ4kD01d
UA1TciukVIC0zueqlerHoezKnybtnQPyFtNHGwDCRkIi9n7xbdDHpoxKL0NU4RffxupJGtOE5vtk
mp2nZtILg3LC05OayNG5b7VmI3FYs4jWFmARXn3oJRY+VJYCK5RSLJZTEdwreTm9s/w082q1LfYJ
MQJvSK4nH992YyufHHyiqDriSVDyXFjVfDPuQwPC90Rn091C0yA6teUt1dO1j3xhZ5GhyEPUzrKM
nf4Qzai4i5yo2TVUcgtXUEpsO6yVF5CLRacZ3DPcXZpY+ascuSmcXB17gV1NK+Mg9cXBjtLboqw/
9gjB7N7exhX3AQ863BwK7Pkwq4gf88pYTKgrRZNtuLNjfbUkv3KbuvkQd1G8cUrWvhcsIJAqkv8T
6i7OpSRVWRyErenWkOe4vjU+2Klx+veLAS+hwmBn0KpYBrly1He+AX2WqyfG16yJHiW9/BrWW8P6
azVYKq8C2E+rC6KMRTgI2aWV2ENpgmsz7YdBolzHSJhsvx+RH7rRY8bDEOvpaMxEpu1V+Sh7dWEW
JzN3gt611Em5GWddP86Mxm4k1GuXkRQUjDB9fCD7i+enSPyE7izkJzH6WF5u0XKYm+iz0Zj3cVgx
g49k3MaXXTlCUF1oQqWHSb2rBnsa6pJSGhGifn47npsRZn343kEFTVJZD39iTFB6MMUhJJEW175v
lbBNGwp7sXVfy0Kb5K/B2MrL1h5xtIF/W1lc+kFTgDalWBFCr4LQz76bPds1GJ7Ovc0nXPxvC5d9
YU2EiK/uoBqlqWmVWBMC88N94fVu+tHGu9SoAkgf3r4jaw7twtrCvcR+a9tDjrXxELyv3jcewrUf
BJOAeVB+bnuz1dPxaisXdwUKv7HQBswF7V1el18m5Jw1K98oYa6McEK8CCKZVp6Y3Fric9DFCmcl
xswtTXDrUQXWgTxvvINK4Cxm4ljgXr+L0HhRT/Hx3ztR4GgIWYAwYtpgmcf7o5nHU4LxtPs8hT98
NCEzI9pIVVY38pWRRbRRCDXDXBgpG/MWCd6/zBDOl6bdyt9XHPXFYhYexPo/0r6rO3IcyfqvzOl3
zpKg37MzDySTaeSlkn3BUZWqaAA60PPXfxdS77SSySNu9df90FUtEwkXCETcuFejLR6bsNPR+5ig
tNOtZdG/HgkKscf7vTMajQoVFgoobrR5HbTpU6SOK55ieaP/Z8KQ0jk2Y6HbKqqlCkXrJ5cCRSMo
A1zTEHzwe76JwLO7+fpkrQ1r5jSagadQsoC9rMAFp+Gh3EL5IP39uAfLgyZhIADee6+PRyXKPM4S
E7oOKEWG7miYHi/sNajlwi2CTi/YAX09OlrmvZ5V3kKIdBIwMl4CYL3T+hH7IPNiJQ6AOAq/nrjF
lQLbJy4sEIAASj5zgCB2FmKAQhH6r7NbfYcrtAnoNx0k61bYXYC0S6zckktLJamngFqX2jPztFFt
ZAoELF2Af1Jjm1vuYxwVu478PsoNrG64qFCwBSEhirbHawVyeiHQIwJeWKc+aNS8LvvmvqPGCm5i
AROCPhMCdmwbYH88rWcufRSRTqOpl4VKHUoHHfHHVzSVbaNDsoUiUqDfl8lu/e255HRRDUfwbUEv
FkCnWUynDaSYRukfuiGUXTXm92IbB/bG5pvs3N42btA+VXt00G21t/jcfGZrTIyLI0dqDEcBuQTE
sbMZdh3G7UIqk8bnAzrKs01xD+RccpDAf5llrxvIHNh7/e33dyxgFmj5ktR9KCbMdmwTtUpW2JUU
BQAq+HqIPX6VbAfwj1TPxll8s6Y9vnREjgzOlljLqiEvXRjk++HceSU/JRe0fW9voQIgtusV94Vb
4MjebGKFnrixSuABBFyNlkcgkVkrOC0cQlO2raJtBEqggJwenw5HgSQZj7B2eOHxx9ip3CeTTkYK
iaBp2n69YIvDQYcZgKCSz2ieR9X5WE55i+lTldrXs52JrsC/YQHYl/cqHRrxZ2eBEDGZkSsni2Lf
24Synck7+/cdl4k0x3+szIKAvGxTrZbRVBanZN8i97sHX3fmRYlarMQby6cbj3owxIMgCezPx+tj
JE1rGBXWp3xSrtyr+JrvAYN4ltLGTiA2NfHiS/7AvtV7/GmzuuMXnsEY6l/mZy/TqY1ALoAuMI89
lNA+A90uwjkL4inpAAmMZiPDcRYm4Rr6YkEVEa/HT4ZnK1kAXzEkBgwLXT9rkv7KQT81fuK2zrWw
Ar1pM8bXac0UnyqjVwzRyk5aaD44/gCzRU4mZygMFx9AvSEXmQBnVBBdog0BQiBxAO6h4bb9Ydl7
sB1tWOgGqy1d0nnN3iN4PqOaJ8VAkIiYObcUTR3J4LSAHkRBcw6FI4/um8ijd/wXZE82467KVoa8
dDyJVO0DUBbgprk71UabiVRroO4wJj5HkqAeu83X53Mh04+u7r9MzBxoE7e11isw0YUf4kZ9KBE8
a0Hg4uJ9tjM7NVrO7SbSYSfd62ECeDmwhZeVD2ftp5fdo43MrBooldcMHnrYo1UZ2cWpRNoIBTG5
h+dTORisNLiJO9lI2LQpDKMLuN5ZK/50KQWC9/5fZmbTSTPUyozsPeQYAnqoDrrYxqGNrLMRZoHJ
trh2g69XcOm+QK8RZL6g6wAOmdl9oZPOoc4IajNw0tWgHoDUeTxE9a6L6O83NslGD9DxSsCFc5Jc
bMYBNMgK6NqmXrjndu8+t46aAPqqaV7uJOnKyJZcna7ZBMhXMM2fPF4jU1OomSH+Hftq50yt7+og
uByxZ8abr+dw0RIai0BJI1lj5rdUWxdOMnIMrMzUK015UixIAbI2oGRVO1oux9yL6JKvFicaTPPz
RHSSWrRMAdlHxIKFQh0Ew9nIvsEkrFduxcXdiMIy+l2RhsLQZofOEojGqA4wf70ZN9q3elv47q0N
pDv12qvszr1eRUQu+UjApcDsI0kpTshXXacsDfDBffAxEr+GhiAoSV3sfxJAv1k9W3Ms8taZT+cn
g/O6aO82ghs9DOrG94mZ963zs4NqLaoTB8t4/XqXLEab0JZAZA2oxSkd6UgKVNwpghlQNYcGJK9k
GkVsNBSU4kPrJY9f23vP2p0M7pO9mTexjSkmdoawBiQKtY0aDvHZhlVecUBy6ny6GTWU2T/yYXQD
n4mWk7O1JV1yL5/HPNtDTNESg0b4DJwemukchAV+Rtd61ZYyi1K14z8zO4tq1DaSAHjM7Ad8P9nQ
QLtleyNUd24wXH89r3LavprWWSRTUVsdarmMTZYGwiqDoV55ei5NmozggRlFt/4J84BtTR1zUqlp
VbhxENvNoTaVXdqt8rEvbX8LRDoo+MCZnFxrtkgbNCvKFIGmPpiCPLpGfmtz90fNkl9VzbZfz9zi
OiGZCEysi7flSVLbzdDG1adoKuwP9o9kV6GcidMwejo0XdZRVIsHDvwh0JzC+x05zNlKoee1b1q0
XbyjAKIBAJ2d9CbZPgcv4sEuYPPv7PfPJmdRJgPMozbwD3hBU8sHmqr21dx+qcZ0xTsvRV5A3cla
lswVzLOjiiYEeJyB0VHI0D+lllWcIVurHzJWxxsxDdo2pmBlHI0cmYKWrzH5L115SA2gtgVyAmQK
ZiduclHA0wqY71MRFiVSwc2zO5b+5K41lSxZAteIBqYiaBudgEkiJUYHC0VMVLRO66ECsi1tQA0H
OoTVGK88z5ZOnoNmUDxpJXhkznsQ126PmAHtCE5LMl9LEnefaZ0A9er4N/K1SC3hfKsAY0ouf7iZ
T/UJJN2pa/Y2YLQsFTuityKEsFx+Obli1T8uuSxc5Ggmx4tTXufHtoikH9MVACjVQ32plEH1jmXo
AweQggCCrlu+XYVsLN3lSD8S+GXwgqG/6dhmVhL0vKrAMMrWLtzliFUyPwEoRWZXyovfJ9KD0gOW
TbbYStTA7KJRrAGkfQywAR1428uBptn9mKfIco6UrTUGLZw92ZsP12xhZCdty+ARz7JGBb4pSd0S
bxEWB5nGNjzRgzRT7yh6Jj3mZq9d7K6c+oXDAHQI0mM4eICVzyd1FH0+1kWC9LRWNl6SuW9A0U0A
wihDUBK6tohk4YIAuQIKnxKkd1qTdUs1HSrJgQPG08zv46fqFsUL2WxgIJaIwx/J3t6mu/4833Sv
47d4V3Q+e+a32Vu/z1Gf3a4lMBYOKJ4pCJ7QeizxiTOXjoRw15HWkRqTjmdHBBOtQLJBLZK1hMHi
VIP7BOlfBy8WMvNwrOoti7cACU45IKoFpy+uln4v3ea5Hus1tMfisCCZLdXOACedd27jzSeKNMcB
pRnAceiJYptSK7KwRhQQfn0JL/gCSSQtC7GILpBIn51LZppKnVVA4mIHX9vQed2lZp+sCDYsbRyE
FbKnC0RDSHUdWwECR1E6EFkA0IFXA1fBPRLvi94EkbTWt169pvq4NCrchWhlshA2nUQW4wTOPLtQ
kbK2Gx/wPM8aHr6et6X9gFqkjToogBAnzYDaVE9mKq+BlrCw1qwR5Xj65PD6tsrt7d+wBX4HEHkT
5MHn9XiWK03eMqQ7zFy56+z40SZ94dlKlIDJUacreaLFkQHWgM43+LSTUIICUZxKFRao8qQHM8qe
nXJ8E6YAkWzFVxzY0kZHGlDWFsA/iCD3eF9UnZlO6gBbTRNdjtTZc1vcmaK+/3oCZZg1i9HxFAcE
VGJWkGuduQleTxlITDSYKcVbNmTwlXkXFNDfHCJA2MY+K71cLR6/troExASMGXTYqCWiOjUfXQvy
ZsdiFPF04SWX44N8oCsb9S7Z9qF5QCvL3d8hwcfKfbIpT8anOKKMG/A8Ri4S/rwHY7uu3lpm/ODq
qbL5enRL2wSNe8ikgPEBpbHZke46pzKyWjKCkOgwEWOT8cZTHB70/bgCPFg6zZ9NyY/yaUxDQtS6
klF0TLLOSzrlrMxXdc2WjcimUwenzJmTyYm2LZFvMJFTHDVPMV5MCFt8PWNLmx3gHfDdGDr24BzD
VyikjKYkAmrV7LpAiQxIfpUdsENoDVw5w4umJNWrVDpEWD47V1gcs64pzpXephciBU9Ya16B3n7F
rS+ZQYEOXInoegAQchbUFUMPkTJ8EW493gJRh/tDf+jo78slQTFNiqYh8eSgYjYbjcUGrdMSDj57
c7hSWHzuingNjrSwnd8ZlwGdA70RbqnjPabEep8DvQ/gQmJkO0utStUzlLxO/JGZw04obPr+9XZY
sog+WzDymrrsqphF/FasNPqoQtXKrfp9Vo9vBXX3aF13/DpPVpIUCwuF/YbWNrlIsvn/eHQFkDJa
l0JJ2rKn+EoFo7Vsb9D2WtGrK5fVoimAKoHKQ7h/Uq9OumKsdY7LCsyx4OlEFikld6VGwq9nb+G4
IrwH6SjCe2QH55KXU83HqChrlAJBl+KNunOwnWr6/RMrn2KSLR6d/SeZl4hk4Bd/hwNFl4RnHnEO
pv3w+wNB0VRSmEPZ4oQOyBFKRLsWA8m68Tmb3Kc6J2vx5NJkAcALACEC2FP0sK1GghQSpWMWnWfq
HHwefGWqFk2AHAH/QBALL/PjHZYmgmWGjFEs0f1kZn6raWKluXApgWM7n2zIz/DpHlBygxtxKm3c
TMSzw2nHfG07huVlu5d9d3+jGAJ2aWBpJenDKfy5G9IKcDDYA9Eu5F2m8ULtlRtEGCtbQIYfs/AE
dRCgK/Cv1J+b+R4y8IkoUsJP14Y7M61v0xJDc/l3Z+q/1ea41kC5sFZ4MyITBp4RQJDmmXxFNasP
+XpwkNpvDh/FpdCN1tlk+qg9jonk7ZnSwdpZgOsEHEy4npXW2YQWXyXakzFqBzRCCf5CbCvafH0c
FtwHMgT4XBA0xPmeo6LcurPqIcFcFK6zRbPsRR4Vk9dXa9LVS6gWR8J50Cst23Tmk47Qs8mbCXnb
EWweeCqThzj32ws06JybWyPxlF/9m1Z56y2kC34f0aDEMdoIBk7KQ+BfT0fSopkEBFXo1cuQ0cIT
hUB1ti1Rs+QV3309pUvlUsQ0FoJ5NJAisTvbX67dJQ3jsJhCeqPJPfds6i+TTeZPt6hKoQkp3tVX
I9k0zIMqRL5dDXwWNvjRByDHB5f3FMimHB+AtdWV0BK2q+NU8dVIys3lpb6p1eYtddnTCDU6vAVA
MFpm4intXGzE2CAoRvAfPE33bQToCqPFowAnRqKS1Kt7K960JM493nERtGMMSQ/DycFP6hqX2tg9
JG4e8EZ/Vdv2Ph2jDRzYK9OnS51FjwMAgJ5ZwgwEBBWQ25ED7dJnPMlfG0cNcl6cqXVx67Z8n9um
3xrQVYsq8oNo/MHIVW2bTzyBmIfhelGL51jDtHs9w8khg/Egowcv1+KrdlojCV56WuBZC54UBxqc
aGSQM/7JFUZlMcQlxYyO/hTyOojfjE0agBQt3egX7ra7dC2/f8zUlbjy/aU0c1WSsBQAQpBgntJw
08QsRyJzXbIJyPA56nFT5NUmAPg+A36bepIbZlT9JveNNan0Jd+Aejv6kjF2VAVnd0zhJlZZAAbv
qeBjwkPZ68rYU4anleOydECRikXLK9wDjujsuJAmrgxhoH9Ov4qppwX2LjlEFwawZ2zfB81l89Lv
qs0a6dSa1dkZYWaqcZfDajVoVy5TwbxzlxLc1bW94v8Xp1GiwUAGrkutvuO9I6p+aBKOd0g+VXvF
yL61pNqnprlyXS/dMrjVUJDAA1jyBh+bGccm5bnMMkOVwXnVEmv0E/Ta3n69WkuDQaoXDyoNkdqJ
wpxwcjdLVbA7g1cQnk1o6t5QE3ZQRp4FX5taHBDoIWX6D/nWOVYrjqqWpxFMmWbtCRAj1bxfMbG0
CdCjjpYSqcOAZtnjOWtG0OQxFd337ljD0eVIzxfpz1jXblgR3/+N4dhIKcneXLSVzNanjSWNoInh
VPENb39SpHX/vwzM5Y8Yx4ujl8Tb3DgX9eCBUdH/2sLC4iNtBEwzYKIQdp4HMlabmAaZUM82mDfG
5EpEzY4wsvKiWcgegdYEsCn02yNucmaLMsrtxW20+zgmDXHBAnH0rIwsKBt+kaR8i125kvA4GRe8
j6Sdgiwr8DEnnAVtmUEix0ZStqbdk5oMt0bRX+lpdvh6+k6uZZjBtAFZLHW58NI53m0JKSKrAg07
0jYJT6Fukqo7Iyqc/WTWIvO4nhH4dbbW07k0OgTVYFBGdxFI6Gb+tSEGCHllG8lU1j4deQBUv9+o
v93kjtHJCA/6muhVQSf08ejMoe1ihyL7NjLiuf1hcGtPw5sUEg8rG31eACLA1OGp6+hgTJbhpBzw
p8vYMsCo3UK+2nOVm6zo9lMBKvb8fipGT+1JGKc/63Kte+AEQSmNQv4YPQp4naCxcDaLEJBWSgtE
su/o6OhMltPKnYT+xBtnZTvOD8Dc1Pxq0hFplBFMta7qg6DQN3V24D1affTq0IrudorWkITzPTI3
OTtz2H9qmSh4FZtW5KmIrMruVivXduJJZDw3I13+p5UTVZU3SYGRjYe2D2rIUPEQvA3ji7azwMoD
OFoaeew6+0YQLwKVsC4C+54E/hxRzT/CbPNMatp1cYePIKWgZFu1sun8PMwujGfnLTECdQ9Nnlfg
7GE+3nBfhOqZG6Dd4cbWPPWWbviTcYnHxKoW2dKu/rzB5F31aW7G0hakk69thQ+7SSe7anQAz4sB
uxqLq6SgvhsNt5MYV+7ANbuzczswWwMTG+zK1wrAwbs+1DbGbo15bn6bz+d95vwM6MLSKYaZGlG6
RZm3Kuh0EizPTcxu2FirKfawNHHown4DhTEN1BNS5gtgY9/apbcRFjX3td/M9km7yIyBqBaa2qe6
KCKGMGURowagsA7gZaW1NgzMotAXjuLN11fISU7m3RYCFVmcQiw5r025leRPlDWO3h8CdovmEF/x
+VkdgK0woJH3uzkZ2EOO5L0rRJJgznsQU6NiriuXDTTWP7IieqqVrEKmNt2vDGweir0bQiUA7RPQ
YEZQdrz9MXMQmy5R4EvPk1vV7ydPIsONIL6NI3S3He5LrNzaS3nJISEF+B+rcz0IVMmq1GCwKjlG
lcRjr+AyjfDCQgcpAwekCZ7sCfDm8lVSa4xna9O74OqP7M9ulbpKOyfNYV99Ueh9nndbWzS+KM+c
egpyt1kJrRYnGQlDMOJJTcB5/b5TLeCG7AEnxE39pADRwPDs0PvEScOV5ZQXxszNIsEGEmMEaIA2
v5/VT94MrNQDylUYGBAoG9XycpDiYRN5oxTDFRd/cymRcEdBQVJcnSR2UXWv1EqTG2gf7XqEv7ln
P8ao/JnbCLyJitccqr2x69TSY6HCgir23P0aZGPpfMrK538+xcyL9ylwz4mKGeZ7MzTaQKt9ya1g
b+Nde80P/aPerPjvdyjEfKo/m5w5cFXrxVBQDLzaIL9lbelWD+yzaUe33Z6jWzOMgwbyJult/XYo
0FwCzUPuDZsWiodrfSZEhiZffZaZlwcsjWfKIDfYuKkeAFaJS898stBeQwPkkT3qDb8U20/OrXP3
hnrqN+vM7r01jOhSsHa0CjNnQmlJRMMmuReSHfn5cZYBuEo89WyVvXbpDH+af31WWCrKqgF0GsaG
0DrUvzjxisv6XV8y341PGXTwNppv+qq33tF2AumUXvOz7Zn/sNq4KUsO2+BagvQrLjzJzGNuyTl4
6tcb39cmVp+Fpsg9uFMZw56x5dd5MOzKjRpq4AkDI8/KjbA2rbOQlNW2HRPpQZpc3ZDaBuWXBY6j
sfvlNu5NxyEIPXSrXAwnmb75jM5DVMELs7Jh1tiOmzwKkrMaerqDn77GO0SEB23wxMUqf5XckF+c
mzkZm+gUjb6vY/IrJV4NUhbiRWdX1ZbCeZAnHa0oofbL/EWC5P9yy580G8xHPXNbrYitOimwrsWv
+JsB3gTJoADTju5P3JNh0/pmWhvzzG81EZq0dem3jK3kdWRb9N/9Dcnij6EB8yzZFfGf2T6ySjYJ
rmFoeQ0DUwWp+7V638LrCafwLxOzPVOMjFVRKmE1w12bRpsheoon1f/6SiXSjxztEVwquNnAaItS
knVSyKg62zbKHqw9ItBC9JQhwAwGNH7h8fLOcuaELMz2fMJysXD9gj0J4GfmZ649i0XqKC7M281j
nOd+1zVrQcOSCfR3ocsKxWzAq2dvM7durIn3XI5wCDSId9O9e9mdMR9KGCE503p/DYZwetwxqs8m
Zxt/ZIZopu7dZIsODQv9mPQ52k4++Lchh0TBjbJ2SZ7GCDObs41fsrqvrQo2rQv2CjKb91eo33iq
2FlYQ+qv3odrEztbO8VMqGZqWLvet2I/Jp5zaOFaoADfB9gyl2rAwjWfJmduvl0/z+zsDlYq9LGj
jgRCIT31bKZD2wSiHVUKvby1VVw0BRwREONSHXBeWzSBgB+LDuFs4bIdq6AeY0fm6CVJF5rRGnXx
aYyD5UMNyAZPHJgCTvquMzvRiFAwsPw83krOP3UjAmtLfNRnrmSsFYlAvywSxFgkUPaQ59mtscae
+uvjzzDvnDJAV8dj533b5nvrlx7IVrSxfNewK7f5y7pI39IWQlUemhguQePD/OnQgmuYuBxzDKG+
wODPOaqX7w7uv34M/x39LK4/9kb97//B33+AXVYkoMaa/fXfF8kPUdTFr+Z/5I/959uOf+jfV+XP
/K4RP382F6/l/DuPfhC//0/7wWvzevSXDVJNzXjT/hTj7c+65c27EXxS+Z3/1y/+4+f7b/k2lj//
9cePos0b+duipMj/+PNL+7d//SEzvf/1+df/+bXL1ww/FiZpMv/un691868/FNRY/gkeM0OX0vGS
UQ+/qP8pvwQ82z/BhodnnArhb6nf9cc/8kI0sfwp8k8D6CNgXECyCmydjNLqon3/GtH+KQHcKCoC
wKeCF/+P//1cRwv014L9I2+z6yLJm/pff5gyvPzrjMtahg4ouPwHJx3IjdndOpV91gwqI49OZ9F+
1Da4g8GS2LTO6Ge9lh0UGyLhZ+9/zEgkpo2b0OwwaGaW7T793y++9+O7oGFv/Pj4o/y1UtP+z787
TmIz7+MX/GX3w9jHD/xlN6rN7s9P8/45Pv7+8ZH0wfrz1wzTIJq75Q86/95P1j9M2tWaHz0OLuQc
A+8JvgLJpYpLUZ/dFnEmeM1Y2j829hTQyrxt0zgUZA3gZcrfc7yWaIwHGy8wpuBiQEoLX//0YudU
Md2mUrpHQHvTS0r0sM7jyeNqe5jG3IESGNmMUswMXWtoqxqru7yNDrzR7rJhED7oBULRiYcxF6rH
GnWrt5rjOZNF8BLP7lV9+NbS/hBrzUOlx7iHdHOn6Oq5zvAiLcTBVfowbbg/RezRoY3hZwJgQNLa
N5rWbcWgfSdMu4ui9iWnoNvisXipe+fHaFuXpCt3YjJ+cPQGelGmPJqa2PYoiPoKTUCLXvTPgqhb
zc3uoQa3R53lvFS0557yJ/RQ/Z5w8ft6ySKZVHMElA0gwON5zLWpK7poAO11XwYsrnxR0/NoWKO0
eq8WHa8XwlkU5XHtoXh1kmEp0wHVnjFtHrsirpGz4hsFdIdpn1JfYfXPLG3erNR8U2y19pSMd0Fp
xXsjF0ZAQG+zzWzjF8vVzutG0FQB5AzEFbZ9PbrnmdUVnjVlAGdkZPCSUWu9zi4aP6XTrmEAXwwW
CCtIOY746ZRuXKWLvN7lVyzKQY8Zx46HP5wlQH/3VnvRZ7XhV5rxgldcup+q+Ckfh+t0yMCc2tQU
2URdg5ZtpW3dXiQeobwJ0I9WAz0pbgDa+ZGAl0Mn/KxUrGcajxcNF403qkNYd1B7E2pyPhj02oIs
tpc01ndTcS/R7HszZdUdqlKHSh+vuhhdQRPLruKI/OLdKyBZV81Q/xhojkxFxZ7coi2xXZOH1Inv
c7P99cml/+k6P7vK2UtdbgsgDlE/Qq0ZgKsT1uuidHMlQRvDo3qQrePTY+b/wLNugw6m/VpWcZbW
/NMY/gMQHWD2AJ0d70FNK/GEjdX6sT8gHYFsKiK9u2knC1aJr7x0GyBgg+S6QU7TfV61fpwEOrE+
L0Sn2A5AP2r1Y36OisLO2Q8HcDDjDZkEYO0PVib2+Bn5YU1S7YBvHooLqN4ej3XooO3IGJcT27/q
5/rOAuy/eQS5h9gle8dr98YZ5MsOMjl+bd1+bX1WTjqxPk8gq1ZnkRzsjY8yH69CxwcSltsKurvN
Tua8Og/P26fq3EQzlvCa3XT44FodNjk4R0y83/KLeNsE0xqnpHO6CEAbAscGDCrwoSctOXFMsd1o
zh91q0NGyOzYvd7WYNFK0nybxarqibG7mtrqnqfTFtc36Dv66kEpQJ5fRmrr0845S2kZeZOFjreJ
ZN/zSsk2CXBvoMHvtihOvIBqP2CGtssz94F0KjnkIOfdxAbjm161blMbfBZOHLte30PmsG1YHtgD
a8JeHYYDGWIbUvKQth4nrdyqGr8bY9sMJ0AQ/SKtFD9XRlTAsuEN6/CTxNW2VLobQTBZjWLj5VIO
B4M5pp8ZWO1GZZvcIZdTBsnXUTivU1+YvqnoGI+IL8ooAvSunm6rOglMtHj5qoIW/KYEmynLgDAA
HjgsrGbcJCi1BqZAowpS87eKjp5J07i17fYOwPIX4UzNWTo5UyAAgfFVUmFlRfutzjRQu+Ox+UYp
SfZfb7PZk1FuM8AtwMmMnh003p3U8FOqxUbNW/YoZZtkOlWc8VDZuPfdRtuIbblGofsu6nF8u6AN
F/gLYBixjU7qPpFjRixS7fSxndydEWMdINKnbKHsSf2Sx5CVT3W/UOg3mg7nJkPjoUPFWWOqdtiz
7C7u7AbTrgw+S116weOhAsc+uyoFCqjTkICrMEv93nE3baw9Eb38lWQMGT6tPsts94GNUw4cU/0d
zTSgvhzB6F6lN1NXvuLiObRVN25rk4Dg3Z5uGMvuHaV863KLraRcjt88H7MOEgBTBfs0uhDnb54K
0NtSo0X62InUb7LaK4dyxcTx0/XUxOxlTnlRuZ2VpY+cpb4zZefTNOy1kgWOtUpItOAS0G2BTQTA
LxrO5jWZLgMSLeFt/Jgw/VyN0eroOJO+77Q0uYzMnp5lOnkmNpiQmqHJvCKirt/xkoknq9a80bV9
Qof2bEz1ZFNkRQmW4BztFD1ByWzA/4uKhvosLof7XDMPAJve1Uk8HIZ4gkQsMChXHav3AJmCf9Mg
Iqjr7gaPehz/LLrWGUo2HV69noXDvGtlwkA0GaTIuGL5CsCefgoWnUPissGnA1lTcXq/EmcbHkk1
IFgQb8N1ubMwu6wEa0ujiB5JY/IdL6cSMp9sCgoaHWoFYYkiI5LSHkY8cjrmofaVe2jxeQEsNfKS
wkBDfGWh21qMcD+q03osjREnpwVuAd5cKKzBC10TPHDV+LywDOFTU+lCQ/QuJLEZKgamqwQDIvOw
J9Wb4dIiGK2p8DBiDUrTeG9rnMMZTcVGbVpoojJjP2Ru42Pr7CFdgiOqxTF4Pjrhpwa57HNsJUXt
RQwWc8hege9w2rOhLfxKX2PGsRaOCqij0cgDNiMA3Oat+ybLLXxYyAdGAG2pCYfbf8x14SkQmtAL
a2Payi0r7UdQF+ABUYcIRr0Swblbgc4e3h9vA4CJe0ScwLp2uqd0qPdmr9Egbion2w9ViwXorod+
OxjpTovSKExM+pJ0Dqruv6qiudI07ieS3zhVm0AZol2Rm+E4xj+U2Dn09rR3BnblOsVDbccP1IDu
cEc2mUIkdHFDk53p5JAKH+hNrYLsqWABrYfDSN9c6ylXaKhb4qxXevCjRZva6kOhFEEuxMHM6Xay
2rsVh38yn3iC4VEP2h9LttSekvtxozXRrvQAhx/7aOBHnAsN2FDrwBaHNDmOKHqv/bU+fvvkRX9s
d55YioZcdcsEdm2Xegq4TzhUkA3RYmZKr9CQm7QT39LK64JaPtJjocuqMCOd31bgJiotf9CGyymR
cwMCjiG/4DUarCroRmAYaaYHEe99khbXKDdsDeH6aBT1wf8HcOxtRWiQ1f3NiBwCeuL3xMkvlLLC
S2EKHQsATaVzbwybejY0GUeaX5SG8NSUhVWMpTOpvZkm+wAA916tyeQLHh2oOrzEMdSq65odoqG/
QHH2RbfjK9khhVsjgK6er7Xct8HukpptMDbW4xDleH1WwJQxzdOGIiTT6NlqGyia6mUpX8F0nDzw
ASaTvbLI2CDBdgKpbaiWGxbCExwdnGxmbrLxzGRrWp8nF420AmAeuhMRJaMH7jhMprEjzKLGwgKD
inAw8fRMAg3gNMhKk/GSJThRFG9kmvBE0qouu6gmrQFLBTsDmVnAWLyLMnXTdHwl+F+aus+m5I33
KWfR9rGrsAqmwCLlF8VdiSe3Nb19fRYXjZjog3Qg7gJOjdkDQxOgjOSuQh/MadiqmYkoUT848Bhf
m1mcNtmXCPUHiZ+c5V9qqtVxZZn0AX7oOU6y+9we7IBCO9h39OHma2Onz1FsB6QNXReMiEjKza87
3sEjti2lD0BnIrDRA37n3kp2kL7zhpd8u1b0kHHM0fUq7eF2ANkKYKKn2SXDLhuCYOrB7AbicQgE
ea2u3RNLTYJGJ/dOpexo36zx+C9N6mezsw1CoszJWqLSB26KBwskGkUzZRJY/JypdFiJ5U4fg++D
lNlYKEuiSDBbwkZpmUU5oQ8sKVE+VsZvVVeUnhDQHk2m5MYdq+gbJdaAlw11t06Z9ch/WWex4ez6
SDyoPFFBFzZ9G1p94xST8GjBzYBxsrVKA6HysGV1FwjTCDVOcLlypOPGCRxxsW0Fmt1dOlb1anbp
uV0iZk5IBNDNqPweMB8xK4aJ9kY0nZoyMz2/m8YmqUrLHOmDMrTXaSa2ZlL8VjPD/5pA86Eq6XRP
ap3RpGXlqHf0obWHPXJJVwCehytHYGlvgNweyRiEK6cM3ZU5qXSya/rQBNnr+FBEgMqAI8cfw/bb
8EpCKX62XkZdOghS4xTwK7SCwKMcuyzIGim95Qz0YYQCWdrX/qi34F/k22Z6AS2WiNd602e1oo+5
dMFa+A6sQ5Z+tiv7tuxUXmKckp7N3vFA68LyewuqUL5jQUpCermKq1sIX5D5/Mvm7NxJtgswaAhp
kyDfZYdd7k07BZlJUHergQ5RhtVmqfd+pLmP+Wx0dsUlrklbY8Km4aC/gO4vp3u0YoRGYbc+fLvw
jI7Enm4qCigoBieIoE2I/lDXa6r+2amGFh+vulSrNL+KUue6qoYbNFy+ujyiW2rW31uOHBKfkstY
Sx5iQs7QHbdnkRl2tfVdMej3ouA7w+j9DC2rBQPBtFbUd5NZmLuEKnkQDUrqqRX9VTl4Spjl9KNS
y6fIQkM15+4ZkusoFVnATCnd/+Psy3Zbx7Vtv0iAelGv6tw7tpPYWetFSLNCNaQoimooff0drouD
W5UKKjj3cQO7luxYnJxzju7AwVuIMHc/jkqdBtqCRwS919jmqTHZGEbK6tqKgES5L8OkqsGpxShf
xIyHp0mSLnZlv8kFfaxIdcb1sekrK6Od+qQ5/cB6l25gf/Wqe3iqYjOUDRpGD4TLnRiW638fs+9u
z7//KPc35W9XtOx410Cfnl8d45czqmjwN7nT/VB5v73OwjDA5WxikMTW/Z9P0TNjEPQu2ByABzWn
RQyBTfI+Z37mv/3UI38hQf11oMCEhYcK0FBsSL7OOsVcWz0SNcm1NiQa0EIWMRF0X8LFIGo9fzMa
mFu1wmGuvZ1yh6NVT83qv/+s353qf3yIe3X729/VVYNp1MD3rmzjktiI9CMUpn9wuQ3J8omtHWyk
jZ9z9r4513cysA0/PywXoW3/51O5oib3Ybh6LSS86ZnC1OXqeHGtA2ePdldf4IaQeYaZFYrsesP9
6Au+mkxkEfzQLX3zWsHF4b5Mv+cCobX95wehFcOW35H+tZfnaT6X5M3kP9xBX4iVf/3O/3jGlyI2
DG4gF6/3r9rgRxqGa+CCcdXL2FxewqpIeQgxK5Sv4OnGuSOeqLescC1GEhKefCyw4LjbR4p3L2hj
FdrREoCoXVaxb9RY9TQxmJtrVoQHCSf89IfX4/79v9RCfHa0q9A941x8XV35qsEnaQf/6q78rZWA
F5h4x/t5EA8/nYe/dtxfnwXCNpwe4QkGZ7YvLwVWHzDTs/3wquRx6tmT67WRJCVUxvBGc1WmWgAN
LoJZTb2FpdnRHH8vnp926qWbnswB2+kFs6anIch2kbAGV+5cR/7wbi/OPlC3EF7wZS3SaVIHbr5S
OUcT8OUgYNHEHBgtulldQsyPSaMseZrT51FgLiVVDMtXqJvdOHCW2CuWnT9CtyhOvbSjpplPeY3R
zgOxjfETmR+pV54Mjx3DYrhMFX4mxWOnryCNLlYClbtvsZ6BqrK2hozxOgUWu3e5H/NGXr1e/7Lb
LoUVcVR2P/nk/jV1/+svDDyfwMDE/rcjSygsA7kmY3jtEGKAd6mgcTGSCdk81Z623pM3ex8VmOul
DFagiP1/nLU7m+B/nv6lhHc5a9jkzPcVPz0FnRMhBiwOa+t/JY/767jd5fmwtISIAsSa+5H/W0WD
TxQqLrgO17Bhe29a1hB/xoVH48mFvkuLH77VN6UM6z7Y3GAWRjv7dRsqiKLCsLR39ed1AeXRYv60
cP2mRmEDAjQdfd7dh/HLF1INJ8SulYeMuwMDF3pS517+YFb73T1wp2HcsR4CiuPXy4iHI+yql8C9
3uVJW50grQx5Jd2aWBHfBNtxZWyMnzpnoGv/Li93fBvkEoBuGOm+fDWPAY2zqty9Vn3AY9WV9grG
cjoZYKcZV0a+DnthrIMBa/xCWle5aDgtdB5JDK/ZueLDa7Hfb40HvHXZaDbp0AHU6VrWYqvZfQgx
xbQhNBLNgu5qMV7BigzR4SxBhBdhwGawwAbIEpslMH+VQfhhl4u9pkvwZMOPNa7UsnErZ8mQB70b
6Vyk0gZk4tl8C61gHTeWdpN8kDhFDVyhjMDIpBNk/txv4WdAY15XiLSrircirHbB0L+YfT3G0l4e
NdVvZoPisHCseQ1G+qwf0VkWnr+dGBh1oadQ+8FcoJqBO2uBqoDm+5eceFoZwbqFIXMsQuYns62w
XbfH3WCiOI3NCrNC1tYI+KTtgowiFBLt4rpAXoE7+efOhPNqnQex76njmJME9jvP3aDXvp8nLbEy
3xywPGJIwxu8MR2DMkilNTtRD/aDYN1a2u2+t+FT7rl1Vjv9AxO8iLke3ipgcPFAhAY85olkce9l
e5a/VA8LHq/hb1VuD8Dn2ZD6rHnrnVBHCuBXXI6Tl1LDvcOLbaLuzTQqf2GBiMrb3y78P6NAq19T
F7w592G28XWd0E4/NO10tXx7NVcIwWiafONM/a6QBhJVgd1JRWQ04MwAUEw1UPO4VW2K/IH3tupE
1HjUjGldPVqKombb1r7zhi4imOWwA1xioHpogoryN/MGlsAv4pNXBMAB4M4M2MKvMbDezJzsxmoS
WSvJ2xSAK2i5zW4JydFFc7zq6KR3djj/ogJbx3HxkoaqNjIFhA20zzF4cwW/hdZmcTPCrlYXXojN
Agl3FBBnhk1ycOkGWz6xkuhocsyDU4UvgdWLGKZQrySoOP4Y3UEtbqY7cVzuXzscBDAXs8xEJ1ZT
MW8QBwrXQUaeQmfIk6EvTzN1adbb1mFsAhhwwHYUt11zawrnir9TnophjDsTJ2lG+jUR6s2sqpuy
vF8m8phjyxl7rF7xyf1C+Ss5jcG+zkcswEmD0dCGDN5H/OBzRUEHlZ4N1oD7a/bzJZ24VUX2oNOJ
Tm3kTAN0FIizaXjzCmvlO2b8xgiiglpj14t+bfjDrvDUBQG2f1hAumNjqaRTc9YjnluxMDZ8mhE+
b6YScwuiMYbIGafnojZFhKmZx0PX4eP29MkzxW/f0ucFA3zshdOzLcJ9K9TJVSCPgPiFmPDJSqnK
085R69yHLZXu0yCEU4hozkUQoBHWIc6nb99o2V4LXaJ7cERaCcxHduMDvvJYXAT5LnTrfRd2AxCs
4rM16WMwz6+zUxwl8i0tvHPF3D6GdJoiSMbSgpGDmNqVUJ3cyAY5mAZ7bv0paZYOy/r87LLuPtu7
21wHT4HbbJcJaUO2U4eRYzVPyCLKKrNYVljmWCu7ce3tqHAg3cKRWZ53j2Lir/g0n2Lk+25IBvlu
TX5k23CKl91jwPQWCkH0IthmkavKRRcN9EwdHvuuWFHhAI3SR5ioVpFrqnQcggVvmI2jWr9xCkkd
cKlra3Q3oHCpUu6KLF4q+xY0jbBbVfCIYa1OpiqA/0q+GhbQzWsVTz4o5/S9NJ+W/A80WIm0+ZNr
eDE8JeHEC6TAhpN+D3IOKk8zF8k40F/wfimq/E9L2sRFfDDG8SxgMh19lhZWgA4Z1TccozY/BMqM
XfrSd8NmQt5cZUPC5YJJBmX+vHyUaH3yanzveBUhPv6CLqRLWA2bJCOPQVR6AAa294z3ELA+GUhS
iSL1vTZ2hEwMAYsbszmj1EMAYGNMx9kyinbLoVL3tFx1s36i7ODB+Kao9YWM3XbWcksdd6VNcZGW
v/eLIhG6/ujxn3rzCMJTtW/Mz7z9yOvlMHj5mxyr3dijVtn2c4VhMCzJemwfSnX0rIdy6B5E8buv
CvgsjQC9dl3oZ5D37EFbXKM8bULK41HNW6OZr01oIGcYBRQOPrpFaS67WOQfbTCu6YD1bFk/5sxN
CaDBoBJHLcBzq156q0kFZlKsvKKGQm8kSuSJIOW9nxPHo4/jcLALN1umLkFhwSn25h3w2pVRvHY+
ImSESJsJSRPBaWlJzApzZdL8BFwiGQhoKoa3cUq5DQkQXLgOOnWdDmEFM70mE2W3Aq6aLbmKwCk4
6frVsDHejHXikmKn5hp4ZB81tjfC0rcBZeyhAzd65Ek+tlkwhgmw/LUY8rTibRx4+amo2wfWBGnp
1KgRbMWANY/BHNMO1jc0WHfuO8QSCa/a1J4LGKrAIbkOU6KarTcMEW8guFryDSyQtiR4L2gVVbxK
eVchqpMc705UMDRKAr+LWNsgcCzcjqSP7O6DKPfcDbc+fDY1CN1+nto2CkZjbAADxHMPzlSZb4tS
nhqgcai3KURRdy0SvKWsh9nlqcd6gOFmsggZeahNhE+Qkg4LLj93neeIkLPwWs5vtKvSjiJa2n3R
AqfOBRQW6s2MWdEq/sygTrrAN+fwlVSvDiCusHDWlXY3rnibkL5H9HbymqRXZF3XPXhw4SoQ40PL
67h0q6ww5Wro5r2uq6hpP4gn4sDqspL0L/gVEz3hrDv2Co4QsJ5d3Rl9QRceBzuPRWtlHdVZ4Vex
M/7JQwiwbKSvG+0xwAjV4hUWPU4sn4usUv7WwD8jeidzHXZieCM7LnGnGS9tVa8Kk1/0hCAd5iR3
c3yssOAn1GfMH1JVyjTXNUoWdnBDcBkLK5J48dregquMxpzRpoWuHnjF35TwDlYr4g6/Ny/Lx7I8
OTlPLDns7JL8qtG01G5xyK15DTv+LPfZbhgJ7N3ooUUcp4FYK05R3B1kP5X4mLm5n2eB12RIRmMv
7pYHrQWzU9j0mL/Q8p6KMI/zTsS+vgSlSP3+aqLlqxSN9bA2oOtcql3YnuldieOvDXY1Ocy4XZiZ
TuJlQmh3Tfa0L+9MxqQwcVvSYztiQ2c1u5aKm+Vd8xxMqPv4a5tpPV95fbDg0KyFirvR3BrhRYB2
4xlN1pdDPC4yLnBkiTOuHHdY+4LvuMH2oAwfsaV/c/0TmJgCAZMSobfjpyEA7ADIrPAFXUeu0VXG
nH+a0siKUGbSHZfIBlPAkuOqKBjwWsg0cErOrju82oHALfdRlfVqtPI1MTGC1z5OFf6zrVpY7Jef
fjHELc8I1Bz+5K/qEhYmkrEzQAo2h9vJzeGwRq0VD0sIo4CUT9RKDFWtw9IEeQyTyqRXRQBkBtda
cHaRPhZr/msSjz2ncenVmcnnh7596e7c1LYZn4k/Pedm8ZsJM/VMxEFa/LlfCI1R3Wk8BtzCCVEc
l4OVo8jzg6FKA8a8/R/X7y5LWP9hPlhd+TCBrUrJayn5oWVhiFkWQDI8N6bIKU1UTAPslHKCQ4U/
TAGQ34l+LAIdHt6jyWRvDdMncKNeq4Fsc6/fmVjTBr1cg92ZBliwwmSbftDWOTMrqABDD2+61inj
HSK0y2DfYjpAGjM+YWGiWwd8ThAJ2no7RIys6naOe+cMZCiDM9EqmPQJJstZTZ117uBRlt45/rwC
2n7GvLF1TIgwwQwZQFpJ1CTjYbFXdvDQuWxnzEsdQbSVynoaEujBEz3Xa7/F+ZZwK2ubtNfLWz5V
aV99NH171Mq+DMzOJHbQpLPRac7P7uTsGtjNywGmttK/GMOYVLkZIxE7sZ2PckCmM/g/c9uui6nP
Sgv6UyyVC8NLZtZtPKPb5GD9jdO0Dwx0+x0Sk+plh4S5j7JBe0+WyGkemX8yAIdYDtuN2ti2rN/b
rUwK78CWosiomCzQ7ZYb3l65qhvZ4y7sh9jiJqTcCrZ0rgcb+n4BW3ls7d+8JgdW2+dRORmcbiUe
QXf56KaTLK+zzeaVnYc0rXAFxoSCRRL0OzIFOyRggNjDrUtO6O/Sqn8ZavzFHH2grJCIrHPeOJhD
0UiHB6vwkoLLh4A0l9qo0tykKhrBCFxNLh02pWnd+AxFoG3qd26S8wKrqWh0l7XMy7eAeQJ8RRBy
h/lFmuYZNydaNC+xa9JlM7aOMbY7A4YS4saUO2+5E4BQOaKfceiVa3PMKnRpYY+xw81BfzZDbsYL
XEBVafVJIxEfo+cEjMKHIiwPI+E0EXJ6DciyLufhprvxiEn0DOOPDZIvLqKB4b0Sv7VhvDQhuZil
d14mtqmK6uy5zdlxin3TWPsJrN4YulyQ1XDgSsKOg5lfAkc+B23wtpDgj269Y714j2GoVz7SGTqF
QGdmzhnrvTcY0v/JuwmV1g7efLM4KpHfuYXAPsmvrqYXjhk4ohMLImGXH7IdYWGWqwNSO/tVyIrH
usecxF2YEtPmw51Bsg3dAww8H4YZdKJm+ASJ8ypdnAefiM1UDRfqk7O16PdQYU+ngs+ZeK+lAV5W
A73K0QtzeOeFNBoseusnIAd+28X9MNVRNSBBbApxHQQ+16tm5lZqjvlFdwR3gcEusJG8LlYxPMPt
CdbFCH+O7MbeFtqmsVdXa+1jEIIPesJle7UxnHOOwZHD4h6HZWwymN7Vceu7n/6sdvBMfK61d7pn
z0ZclvkBBADUtYo9VGCcrXsJ/lMH+tToFDfslF51IBTay/kkePVIcu/SFqO5hgFUEMncOvSuRMuZ
r6e62cuWNZEFKk9ch+MU916HO8nTY2S3DojSVOwbubyF3E5o7VyoAD0kLNFswO1kWLsW9FOYqNwF
wr2x8jaVo7ORiioa2PTbIdMaPnNA7q0FvR0Si+oAUwTD9OuxK2538Gnm0I8ck9uYN+tPUogubfT0
MXrjqfeazVznq6rrOJwVxViC92LgL+7Ku8Xw4psgCy91PMG3K+lQuiPA7j2qewg3QicPsVnyuhT/
N7zKUWnhV1PrUttYbuCMcqoJqrlVRFPHE2oFL7LHcqIi6hLQ+VpV+gUionPXdakkw9nu9LuLhjQ0
p5Xr6AKZqnJbCUI2JSFjGk7oTKpwkDEr/de8dl783lgLD0sNuugnwsluuPuiFbzXm2a0oML1XiZm
JkQ4fwIHdDhcPGuPt1vHakFNd6An5/WqN+0rc3EjTMKI4CFwQVQMWH7KXC0dBjDLXPX2lFFss2pU
7D5EP1fSMxhWr8s4PCuTbJUcjrMEHdEuG0y5woLnJ813LkeJM1DGUYt2vg5gTA4ICkDFuJpk+0mt
4cMvxbGtqgHL8RxxiqP+JBV2V1PNskqA72U25YIuNDjgf6mI2/aLHYx7XxQzpCHOWVXqudTGvuDe
jsrm4BBc/2CV38KpyYxBnydLnnXDdtrDD9f47bZeRLVmThC5E0iQRoVBTAuzjW1/yGr0+arJt1gL
H+uh+wMncLhFTNBzgBdiRf5sZdNirVpoNOJgRJZmfc9eIl2TmR3PWuynVnOJBtzuzItplr/NBlc8
R3+BQn5cdP5Wj8GqCa11PkOQM+dKgPYE4hmIV1UirXrDsfsDkoe8r9IhKFjta10tpxwZY8hUMlGP
0PZx7myLBRNx4cAZNcAwWCC61XYP1ADN3YY6L1El6ItCKxkFwEIGWT/RUb74Q0jiii5o/qg48bl5
tHKY0JLSwpcMsBVQEKqaplqVZWtHeQB/XLs+KJ3fzHFGarjHn5l0gSYz+gg+Zx57OQAjgfKfMIW5
3tHsz9RB3dtwjP1mhw/j6N/aLh/DMX9HaE8QLbNxHGm/Uoq/L0xC9UNzES0DFmtL4IPSqtCGW6Z8
aqR/ktDsNCNY2zZ7sDSaZmANUCnnpkryxgFNufTMyLJy2Lr2WR4Yz/lC8LohMY2HLg5cMx2gFHi0
FcFSotROks/5CeqrvbEUj2FR3zrH346Fe7LKtolhAeDEpqghBqodUMCxA41BQs40b+x4LNRv4iCc
Et54R0k0sktm9uy0JVjDnvJWIZlkEvpGm6nBTZWcrouD8XxARFBkLVAnLA5Me7x2M0Kc6PvyzF2l
dsIT28XKwaAHMg7D6Vs7jm3q0enTBMQR2WH+NvvdQx26n2GOmaOt6yGlXf3CatFEwxKAoxq0F2eR
2FBNPbo6J4wanduRVxjbcgkewtlI3d44gDqA2sTpoz3OL3U3T5HbIHO+dvt9PrAHT09//Bw9lITe
DrOFMO8rSsguSDzYc4OVxfS7w6YAejMOFuZixNb96Fb1yYBmLm5BXsSiZDkB0Nex0RM7KgdOUzw9
tnHdJHUgdOxpY9WFDnoGId+E6Q1br0AOIejgcI+llr/pjeWN2QBaJGgJeppiWXpTkk8D+Ag4EpES
FGOcSrnH7AfdObe6b95U6wHYDfeCNeirhgbx6Byv+WJ15QrI7AGXpchysGQjA5PlMiw7OHpMl8Vy
jsXSclSUAjQGw37qG/SPgDGmSLTDxh9m5DIyN8YFvIVTtnNZnAIjm9XMMVp1jKqUrfhiHf2uPOdT
gMmucC6jG2bIBwLVaqzfMRLECopwBEjjX5bz0ETK9TaBLg41XfqYYq0WWbI8Sm6CWGwvkW/SNa5Z
moAjuUEuwQ4bzpvgw28aektkatSGokcdMmr4w07ALFJ9H6+oMx7KWuEmtYrngcNLtnWXKl0aG5HC
XfXejOPLWDnXXMGJ01SDFQ3NEMaw0YQNT1gbSTfhshWsUDD5bi6uWj5l6/w2icb2mL9YU34MWwuq
dqs5s169YOH3a8asORMEnLgMHUnF3ScWAJgu6tewkllpLqdqVC+l9g4wb79YFaAKr8VLO8/EXLWk
f8rb4oGHPIyC0TFiopSxnky0l6UdckCZdIlErVKxlDxmuGqzAsuJyreqVQVaZ+JbDKbVzhhEKNXP
Mgzpti7CdbCYFzi3r1sH45OPjWzQQiUuPe1Db+QfA6NqYxTyA5IiD7gLRpzi6qny6POQQ7puYHao
80OZT5dS6asH59eoKMtP4VcbQURzQEh1g7fjfrCdvE2dEVhkNys/tbAl84jY10JuLBk8DqP9Ms3B
eRThq+Q4r2W1FY2fTA30CHJ5zqV8MDz7OLr81ejNXUPqHbbX2I0NFBR784kEYx4XvDlLX6D2oZmZ
lh08N44OjuGaUqwgm7l5D5YAps95cCsZP5h82FJfpySgu1kFqTGww9Jjda6XvXbkTt9RGSWmHs4H
gJPzsjprM/yQwZK1oyApAvXc/ejZv4rGwfXmg/AM9Ty6MbokptsAUTH0M81xv89NP64E4w0A78nJ
6IIqR9CfhyVbF4rlMUSv8NuCo6i2O8ii5uHojgI6m2m6tKOftBwLKS7tP7MN1DtfXgshH++sfuxs
5T70cNDgVD8moCrjim2CgypmUFruUqhQ458PCA32zIa37ADdVGyN877n/hVsY/yy+atDxzCmhGai
GnCPjXyOvX7Ck6iETKRzXubWT8ncnyVi/gDz0LVBu+cqpy1iowXKQpAWFGKxPp9XAUOt9OiyKZVx
dKh5ahtvJRGh4XkzBSTTHVXY/jKl3vWdAbcVAoUQMYDD6V3nm58MtKyIziobax+r5hZnuzToo5Mv
VUR6O8BCbH52SudWjuGMALcBgwhE8DEFnXEtFpH5XQN5B3oJgGo1bBzqtoqZiXRrsK9wU8EjvXWb
JVlCbGxQZGnkKCy5SjwE24gizAyJTsBxBqzn/B8tKL4BlmFS6wO5tvy7qvQL4YI2ygFXfWK3AYbc
jVUD45CROX7+N4fkh6d8lXEGYLO5mMHYbbbdhIl6JQVLoZuN/vsx3xAiAxsvGVI0EfX2L/NdtlRo
ar2a3SDAx14bUpf5cemQeNCCaBCyzMb3++8nfvPFIJt2gYvf/en+lT2zdDDHN4ypvvH61koVwx0l
9fjb/8dDkNrnOvilYAz5BSEvl7lU6LnrWxg+LP6ht5/q8QffSevO8fpCCwGF+/894wsHzKeu5fcd
nkHqSF7LXbDTt+DYwA1ySrwYe8LUjuqH/7UhgW1CVQxxe4AFArjjX6hXOA7KMEle3dzO2dQBplgj
3Ng6/IHh9s2v9I/HfGFfuQs8XZBHXd2aEpcHLnGGqTOo5h9ehu+4NQQyWR/RTT75t1MhQ44B/pD4
OhpAPUYoHsaDI4PIEOxt8kMsZHFBY288bcCpuuYO/9HT85sTAEaw48LxCCTNf/EJkUqBxFhD1Dd3
Vd9FxEWsb4hWbG4YduHw31+gplmxc7gpH3/San8xs/mLdEO8+zNhuhRCDfDlNaXUdGatSHXLybQX
XvHkE5g+9L63rypAnSbkWX0jPgxzvFl9e5hzkGeVzTdFg4A6t+jLeCH1C2/AcBNtYjD5MJhooZU9
YUgXaj0R5/m/D9Z3jBcwkWBrcqe2Wcjcwqn4O0+IFAgsKO4/GAKWyrGKRPdplUjIhJFg89o4bz0D
dwLrP58Zp7Gp10GRJ7T5gT7048e4/6p/+xgwWIFQY7kfg0P40DypiCU8BvJSgoFpwIz153yc7877
P775l7o/CwNcGEQb3wBiF09Q9KXokR/qZzQln4YXWXGxM9fe6Sf7qG/KDPEtmI6Re/wi9Db//KZB
Z/JClWF1Q8kk7AQ3mMhpoUcLfjL2/uLG9X/fRh8xkp7p+5A8fxUpOS3yjFtp4W082Fvw9nZw40pM
UEISyLmiccUfwdX6geb5DZUJjTPKmHnnUP3LwybE7tAdc/yOk2KxrUCq+0ng9W/1Nirm3x/xhUBn
BtbQ6furMmZ0Xa/7Irq79tYYjVb+Lj+2zz8xtO4vwpeLAQ/07bsIxcXX+lKim2YxGXUcvJurcm3t
SoQ23Z3FvM0PR/H+y//rOUgI8SDs8ZBQ8qV6hB6sjWzPxVHM+BL3eeTs9SO25LGfeCgCSXVhfN3/
blfoCX86f9++lX979pfLb26Rkj7kUKiLND8g1g8KWvPVu4HnemGfS1w/Wa/BK3/4yfHhp8d+OQwT
NnELHXAGm5qAfykSDmir9c5I7/zhZvr2xQxg3oDf8ZuIvJKMZgh3g+pW9N6GSbiI9u0PlMvv30w4
CoC4C3ADrnv/PNqMTEwYYQOWUKqubSaQTD1lgJwTNA7JzyZif5WKf70wMKZA53A3p/raucK9PARQ
OFc3+zc507WzCzI4sPPIPaksONMTW48Hc+ednJ/e1O+6CZAE/+fBX5tZH6sETXtd3bqk3egxDtbN
A9C2WCU6BRK6HNz1z9FTWK9/c0AIwjIcBCPcQ82/HBBvaLoa235UbEVpDOH880DVifnqCMTgFGCT
Hs1Br9I+QNyR6JUVt3cLC5AWIrdyfwvDeWZcHnpLvNTwulnZA70WletHLSCZZfLf1TzeXLeTgFAp
zH/NKgQ83ztrkxnPzARQBlUEli11Z0VE5UlNcqRgjsuQNrDfuK+yRExkIWK1EKR1A9KmZZMU7nhw
TZYh3RBhSljDe/TEm6BbOXm1UmFdY3NozGm9TM0W1L12O2rpJ1qFBvi60xbLjGfpw866dZ49LF5N
T1txqXJkxjVNmTJYiKcq9zLvnnXBK2ePG32LxINPZEE/6Ho+DhC0RLoSYHMGLJ6n+7LUXI4Glveq
CM/A8F9sLh7tQD/QjoPSosGnrEFNK7AtAR3Gug9objTmzqcsQh5Nhg0McAIjByHFmN6qNnMmnXQ2
/6CVYUdDNdxyw977DDYDeaMfirm65Jqv/PuyjgXGoVcgBID/7dsIzLLD6XEYpp2s+cl01bGUy8py
utQYybHUnKe+XCAh5+xPqNVqmAeAVl3zAqceLJaqFVU+cNkADIF80gx7OGdXTuQtkBZNaVC/F4WX
TjN5XBwvLfzioS/qIUKOJGyX6m4TLtOTgiBaeAw7arOLFrlQLJaljIylfzWaaT/m5dXnICdWLXbi
AwI8c0qKZCirPgnFfU+Puo3vqZ4srz4jgzpjlvNu9guoUS0/mrqE1NvM9yMD8G6BSxb3AA5ZJWvQ
LfTBM4Ar6y58LVxASe40ZO3SpJjXvdSuwZAMFbAp3ZI9tgcAeNwjNo3wgbJ0WrSLj92sD1+wfjgv
Ngh34GsZDKqsup9WQY19hlLttQJlkbO6TECdPBZOB447DKtI6609N39injy4vn7oJjgnjGVxdsPW
yeBfdqhGxKpoM3hw5bDSFlTkFrlLv4xd2GN90v0fzs5rKXJuCbNPpAh5cytTjoLCFtA3Chq65b3X
089Sz0QcKCqoOef2N+yStE3uzC/XN1Lvj8R3Oc3fzYQIRrSEbTt2+3E2butkAjEAYI+GKPVW1uZ9
TUsq6pXJLaf0NZQLKt0NpK1xsoAtivODLMR3g6FfQUmrHSXqn+amWw86yxD3t8yNF4XMlJcUFZF5
pcKV3iZ3JKSeE43e/Rw1gB0BqrKUeUCgEURbvy0eq7LhlZfkwQMp9HKsu6l3dBbUnaVcklnPpSCs
s0k5kHq9q4LmtZ4lJEH3ydxs8ry5NhsKRTR6k8T+VyvVlQ/cRHih86tgFYc8F/aWRCUz7ZFdh7si
aN/0rHnX9cxVxvqvJlubRvevFDRXUxwqtqwizEpNdyzZmdSUxF1j7QMuZfosr2pT8sqpOQSG4Xtl
jlamDIQbAVqGTe8M/E0heTDncGPq0+0sJB5UNF6GsFHb6Klga7MLFTO1Uljnrfma14ErBSTT8z7Y
WiXlwyn/XaXJLZnpVdXJnhTPdBplAtYcRXndD/NLPSn72kzJ3BnZGh85EnTFiFzPuuuUfG3k/nPX
WbNDSP1H1IdHxVd3uhFvWl26o4T3EAMaWoV1OLIh5BUNcRPA50U9O3em7+hVgwwbAugVntIfCuiN
wm6qFiiZbv6RreoWs8QMRYXe8I8HVG6GlW+TntRln9epZ8pALNIsNW0xoX4MtSBxawHdpVRxcVKi
+X7MEGvOVvAsqcE7/anPljoC1yuRw1l9xduqxGAHNqzYCIuOsJU1NFtiGOxUsVJXcRVRpPS5+HPm
3dBL+qIEwlPdM8KC5rEzqiarQOpRQ1LfTuToVhCCw4zoo5tLY5shm6XSFE6egHbISETT7prscUrq
R03v+guRzLn2PHq0CGLo5SWgMU7CDMS2vmFx+j2bv3oXnSGw5+lAoxoUrMvXpDNHPaEoDSuqtWQq
Tluf4lYKpUIkg08t5CBr9VXYFuvUUi6YMZ+JsS38IXiu5ZEg/X0NndoKaX7gi9za50YkSdDtcpon
w8a/nTmbIkFsvaH1Y6fSKd39HHefiQzxFqYRaGnswglp+Wmfrp5a3mSVGofpM1fzXVaY780gPv88
xLm7JqwDfen0M2Ttm3t2idS7y+Qs5c5Sbs0/kZes53tAZrvAoXtqrWx95//DufIr4/rfBZAoSeQi
JpGQkU+BorEeCFFQ+glJnxjtWst6U5PiN/58nAypgfZFeYz1bh9qVFOyAd1flb6Z3XiAB3kXpwM9
X1qHjL7AYEaR9He1UTa0KsQIlH3BVtv8I4N8YEexNrmjKf9SygQ16SwQQ4i3zYgJNd24L5Wl1h5d
T3dKgQQ3HWmQVaQ7szWufc1gn0byE8d4y88+qZI+kPjrygP1h+dcFn5VeaV5nakio1CC+8agIVeQ
VjJKn6QQfl/4SmdSR4tbLs1S1Ggk8XRhAYjJi8RgEob74A3O3xuSCvJHxZ0uEFjYzUt8M74ND+Iz
U/QS0uHcOvs89smttlN6ia1NSp7JcP9uA8J22QTVXQcXeCJnx0GmxTwHgqudxtAzrSCYNdbJcyU3
XlC1H5Rj1005jRdW1flxVAW16WIE9++u9GlVjXMblkkGY00O/I1EEW5uyHVJw+rnb3Z28ZqkG8ig
wrM6bXOTMozpp6pJngX1vaR1OEcA8PMI53YmErSYvCw5WhrYv24PSUMpszar5Dlu4pugnd4joXVC
sb7143pXcXiELcJQKb7UwHfuBYJTWGA2OLeyN30ddxRHqaJrixdIN/Y+N3XE77Wya2v15ecHPDfr
SdmSvIeATIfd8kM+fSld43Sz6ih5RoQRJR9qpTkSAtv8aQj3cf/682DnvtfnwU7yDKTYpT4seaoG
tsnSTpVTre+e/pdBTAzWAeZA3js5IKmJllGqkWLzAaM0NAJZuXFhVpz/Ov8Z4mS5zhrGhmVBEso0
S2dGvzfQ/ophi/s/PAknvUZGnSTeKRwEWnQ7G7EcPwtG/1qP1vOoFG8/D3EuawFBQv5n16hyVJy8
rYzSIaVSlZ1nJa2Qle+02GlWul09gk/ZCB/NhTTJuSkAj5hmc/LNJsaDX+dbgRZebzDhex6gqQ7S
XskuVXKWv3CSF1mYGJx9yxBE1V9H6MSBFHpAfrV1e1fZZ550FbpIBcjpDof26b8v4RAgcd8k40Nz
OC3FX4dL0P2QWOri565SnXC+DsjWRdol+M73GQclga2ARC5HFNCYr6MMhjGX0AT8I6f6TTtGt/NY
7sIqvbAbfM/IfR1G/jpMUOtJwn8BdWc2nL4U9rleeAFHMxKZC2voHyvl63fiL4EckCk74Mt8uvMM
gdCqkTnDjBkT6kQaqSM0m25t6tdjaRzSBLKYEr1oWbfJZGs71VwNIQ6Ru7aUHVV3NAA67ZMp3UZS
b/5RhKqlXq8+EGd4Vp4B9cuL8iAG4bUwWe9WKe71eCrdOtLpihoQREcoB7vquRvbx94g+p9QB016
4gXZ/Ngu/bNmTzF6KIetIVMUjjJQEEVI4y3Fn5SKffxujkbi5nH1LMszwtnsVvLlYoVx1mQbUpSR
mdDvSSG95nIruNZcTVzLKDwp0VvYT7su7A/ESW+RWh/COHn8eWV/X2gYe0pkkjVwARz2J8ugjGn7
LnywMbP4UeK6mF6akufmCsc7tT6wQuBNTwZg2yvDDBLjkUZ+O07uY6CWof88Gorz85Oc2aMkYmew
xKasUANWTkaScAIbUm2wjrmSb+n0W8tSuZoL85p+wE2dSRIKnuK5mOlqUpktdZqKyJDHEQfM8NL9
S/6ehuTHLIuQDnHcBL7VVcy6GPW0sI7+db3nHvuWfiQ30OSxpsj3dBFs6PNw8qO6sjzp7tZ/qPbt
m3RdYiNxkQz0/eyGQ2TCaYETLKvfip2yP1kT+THzOOzKvbqjte6+2pUP46a1yd1BIl8DshxvyD6v
qs2Fb7LsBCer98vYJ0d5VtBMUCSMvfjLjI8NkGbyb164qR4E95LKQD4zmb+MdhIOGUlgyXoxmcdu
EhA2aDslMymJFJl/ParR5BpL7kBEIO8MGclNJZc+aiuaX0tjKOh8b/8qetzvTSUAFi0FT1MYwLhT
q/lg1DRkIc4ydxJGiuBWAmGjhwoqO1NwL7yyM3s4UEJTgi0AXlXUTh6ibozU6phZx35FG+g6W6fP
4ke2l1eFO2yUh2ozrS85s5+5erI4P425TKFP4R1Q9y7yR8asVzS+42+EaFjUnOk229KyhirexgT6
Pr7WvZ8f9p955un8+DzwyZo1+0FspFQ3gKYoq2xXXVs36i0t317wBCLbQ6ZqT1eI/3DOo1lqurq4
OM5N0E8/QF+ux5+e3EI6PybcMY+LnZuxSg+A7KlqO9ZadqdNHl944Asf95QMFqdzmZAVM45zcLP0
LSEmXgeltL3wWr8HNwsHkq5KCeU9Sp+T8KlOIjXCXGyZQ+Ft8IbG2WAyZd5wtK6qteGlqZ2/DQou
rZrTXuMlt2mdiTr2zz/jDLbp689Y1uunl5tLaU1jFz+jdUWHVJ8b7MStsa5W0+bSTnPmxVowW3HY
5AAgq3E6kTpL75QkDJ4HE5ZBWEt/grrbIX37r5yil3SJ9HmcU+vBOgkLNZEXdKjVG043zQ+dgVxS
6+8nWfmjBflqmtULJ9uZIxQYNvUssl4y4erJjkDOBu4SHeTPWdFcIfr2xEDYoqhfidV/50r9/x4P
fBEQe9yWvpXmpVjoxzoxhGNKtiekHhPWTyMGZz9PjDP7NA/0n1FO5oUF3WYUa0E40mZ6COZuwx32
wne6NMQyXz5NPT2XgermPIjC1RF7P/luHMQLp9uZg5XroygqLDKSZ+pJtJ2oqMFIOApHLWcpBVCK
28DVleMEvgAimdN1lx7qzLr+MuKym316qt4atDYfeCrRRDrRArqmNefDgAAm+qhPuxhJgJ5vs7H8
rXdLzQ3Ysh5BVZqDNHJUbabhLNkUirKd64z2XUVuXYnmSzsVkj9yr4U4g4SOVrXvaZBHboQY1pMr
nEwCM91wtaGGGeHnGep3g0hKEBqXiJVBSOlmCsRVpEpbYaR/WtLJCIK/nW1V7gHglXd6hAGNgZnx
zxNpWdUnx8eX93Gyz4nwOmYJ0h/HR7tNdtF6QHUhbi5d3s6FlpaJ6YvKXQR00emXRj4TxnWlC8e+
8fQd3OKVPziLjfnsIJCHjnA5p3520atkm0k1GuK3W309NnoYV5JwnDvK5LCMMjqr6txwxkL/X+Yx
3gM8GlZu39L3mhynSmMOwrGmVTsRq402CE7fGnbHfabohK08//75u51dnUiOIJpCbv0m1cSl2/DH
vBOOLWeEHfvWdV1Zlw7BS4OcxJ5NG1Eu5edz+uDUmuzz21i/93dzsKYttvOW8ygm/O4sqll0rbwK
yVYxnRxnH0xahovJ23Mf1BL/KT8WbNTp3VyQukFkwjJXkwe03LsGIrRfTA4Shv9he/080skuEeK+
k6a6zC7ht/fcQQ6Flq1//oCLodm3lWdJ3Bd1aOkArk/OW38omrmvmZ46NidwV6FfyMGTSfdM2ydb
qHCIwTGacrvJl/edGD9F6eRpg3hTTOMqCeXnqTFp37VSUBHjrp6TpwxYU9NhgmqGe2vUDaeY251G
gzWdVDSV5CodZIp5T3nTM8QeFUef0fwoPKlW/vfnhzs3cT492z/63qddVqlyWcob3l/YZSWEN5Ba
Axr7nwc5F7BYVJJElcydrJ/mH1vUCL5i9mDfU6tyaR1qAMz3D4V2caQzEqDlFoqmCfk6dbrT3ats
tUmBPS4chRg4i0+DgSZn4LAq2BLqtc4LdwP4pJMoTnRYQqyZVWhcYwO7KxYPcKTeZ/qaiVyv5k55
+Pk1fDdOIqAiRYkYiv2A3e5kIumSEgatkAjHhCp+YSuyLa/n1WJFqgS2vqef1U29+W+2lZzslU/v
/jz+2VX5n+HNk/gfN+emM+pUOE7DW2RmzmQclTleD3F1YVF+H0heOOOWji0uGfRTzP8QK2km5x15
LDZZTb6ny8aO43zlj/OFcPH7zPo60klYYk7KUAOA9I8DtFoRfU1oPIzl08/v7fsaYRBo0dxTFW4Z
pwnhvq6wg8Zn7aghXTG1TRxfiHXOvq9PAyw/4NMixFosCCWNxBQdto4xXdG4ihmMBiTpQm773ECK
hucjT8HV4XQhhnIWQFaEzaT26bViJLUtZaOdpfABMu0SO/DcYCpvS0bYy5w/LdhU9FNrdVXx2mza
5FcFbn9u4NH0tIUpYpvvrZMdDJgn/8OU0C3EqVSWVaqWJ9FwXymRkZukxmI5OVSBfl3JcmKbU39h
NS03ka/xGCWCT+Msj//po5UJ/EG5HK2jQQfB4j+Rir8V63aeAVEl8ernKfg9/F4Gg8EIddWkMnUS
/M1hjdbE6mhMG5I1iDw6veftLKd3wdg3UK16p6Sn7MIyPpMqWUZlx+JT0d1/upkGFNj6tKus49JM
+Q4FeEu6iRziKniCPWER+9rVYX6i9+zSVnX+5f5n5JNjXddLLLj62jqW/fMkIp2qRhuV+EoVkP5e
Mnk7t4l8fsyTlzvJWh5IMo+ZFX/a7CXnzSJ0+fkDnlsMhLZcT3Rm5rcQN20hT2pFah37ugfU0sUu
9Scvn1TNZa5eWALyspOfzk2+GIxertAyiYKTuVmxzVtybB1RTt9oB2mlOspVMq31LZJQmk6b1SLZ
DndBA7LPaZ7jX5d072ef99MvWCb0p9WRJKUQ073GO+1qhxsqzcLJ3q92naFcWBrnpsrnZz05VM1B
bqbOSuADBwJgn4fA6L1a3w3hb10ovJ+/4pnLERYn/3msfy/+02OJIxo3XQut4+DMq8VpUdlEO4Z1
xr9I4A+XnJgvvMV/KcVPw7Xt7PeVwHBJ8SfIYAjEvaO3j5IYX9jMzi71zw92suCkIPS7vmUkRJyH
prbJUHr45BX71J7rVe9pTnWYNjKl4+jC0OdW3+eRT1af4lN+EoEjHIsaFFuPb3lSOnrw+vOXu/Qm
T47YoKqHIAeHfcT5yqmG31H4J1SCrf7flwsXVRhtc5i6afR8nAQkAdKMfo4s82jNV3J73afWTomC
HZrTCxvKudfG/ZWqLnb2KN9Opj1Zvy6ZG+iMhtw/ITu607NM4B5yCX5/bnmRnKefESS9hmjq60K2
ktoy/ao3+TwrNb2Zu/gqpS28EvBxvOQLeO6ZLKjJC2dfx1by5Jkibawl0pjmsW0Nd2inXaCZbw18
jv/h3X0axzoJhCEID3VR1IxDtt8yHwf0CvF0IV9zpt2IYqOGP/YSM+JddjIVZNUHujNY1rFzorfp
b7DBWfq6ujZLUu6jp2asKP/+UvRz5gL0ddSThRzmAZyOZVTzl+gAqNrMm/528W/Hce6Y3qT3qVde
B4fqgozqjAjz67gn8yQJBN2HA2odhcqtt5kXeOo22gePxZa9f3WJWX4mHvrybk+Wc0ZGRQ1gHR4t
ZODItPON2C/0JrNdi/PiFVYMt7nmXwifz8xPVrfBglvsGb4pQ3CWk6pUz8yjlGh45gQuaqttAAzm
573qzJLD3mrRpCncOyhVfV1yaI1hjU60g5aS4M7Sb0W+7vAD6Et7sB5/Hurcvk9KQ6Emjt3EYkD1
dSxlNtpMCxXtiOHmMLn6Gjn0ry3FmuHO8ow1EFasfIm/qOb+PPKZL6iqOmoUHQgpPhcnD5kstsyF
oMvHAS1SNgq/xLC7Q1zrjaVPJ4Wp3xtdtf55zGVWnIRFpB80VGvoapd83NeHxRA8qMRcUY6xeKPD
RfGrS56eONz/PMTJxCxiq6yGSlKO0QytMyfLXOkZrQadcNPgXo1EuoJzDXppyLeF3DygmZpBCdSb
esQqptM70OrFLyNvZ3vQ5ONkDg8/v4MzhSoZqSSCI4vykUaS9/QlDGhY6fEnhBEd+RjtjBttLXnY
ajrmhW98blP4MtbJZjS34xiOJWNpDyVBtQ1k0lXd3gtKG5iM221+frYzC4cqMgIE7EcRJp5WHE0o
FOB7e+UICU8xFWTTrTdKd0N3lQaXVFtnkjkUjoitEQoiRgMt8PU9RtDgRAsu6TG26E8Wiip35RSQ
u1QFH6YgbGrJuMtFeZcAPXQNPTGAmGYfhhy8CrHYw9Js74eku0vA30yt/zcsi3tqVMWlT7B8ztM5
r6CLX7prZRQDJz+Td6JpGA8tn3vwVCd3pY26zbbmKry7dGk7Fx1TSyNBuqS7v+tf/pVnEQIqx2AI
7/VWuvJH664d4OuVsr+h8k5ZGxtPpxqFGhpnhOtqNXtlm2UuvkPJBV3dmd2ax15676HF4Pm6zJZP
wfOczLiyA086dt2+a3O7bww7Aaz485w7d8wz4UhyECKRvz6txg5hPMtVJLCRYQG1Kx+NVePErulK
65pCxiM+xpSAL73qs8+GJdES+5FO1Jd//+nZQgmeYy6bMsWxq39lhQBs0qWS9rntUlvOOrpvyRGf
1mIFuOz4AE08GTvFjMtLTiIFw53X2pNXGTrf3A5c5dKo5x4NquGygFEPoqP6+miWMXUSflj/d9R+
Cxov24Ur5HAuQCk39+gju/w+zz0q03aRDBHnfjsZ5LGu5ogPeRQS6bUfpV9jbFxYiWduIBoZgCX5
S6s75aCvzzVNmYywlCEATh4yY3xWY/FvoVk7egcs7+dJeW4jRBNJ44gmknQ41UQI6TAEmG7JR0ke
HFzHhFiyS+oWUfkaDB8/j3Xue9EmgrJYXfSYpxoeoSlHSRU7WINT9icTm9+z1L6Pafn352HIlJ/5
SDoyD1E0CY/AFp+cXKPEKAaJoWNiAouiev+eKKPqqOzyVqO8gy7aRrr/ZuX6Uw0F2NKGA+T7Td3O
L0nX/oEp1sIdkhYC7bMqQJnFpr4ylGehlfc4LVyhoFrpkE9TCUIdUaRNm+NVqQ6boZZ+6b6B/fTQ
HbJEvFWE7M7EMwE8TnUFMnBFEfg32DhPtxBJlP31UCienwRr0Uxep65MoYFLvseW9wbFmqqbUXmZ
35r2GOGh2ECaz63mkclTeCnGEU6EuMtusvohKKtj38XpfQw7ytOUUCKNo/lep+O81PEHZGy01omS
QbofcIqOpXZN58RWK4eBwctH3FEzW+/70aas/1uNqDH18rxeiMkgnW4p+d/IuD16olbJ+3FqVBwu
mj8y8ZiqafPKD9OVUQfr1NRuRgMvgxjWdNcv/MN4em6C8NEscY2e4K71XZVSTlev1MFaKW2+HeF3
efJyyV4DDVS9sbAm4MDBOprxWDGsnTwr7CB+BwOunlaaQVk+FJ7mOHrShuZdSoLrUMn39ODwXAaF
Z/T/96mC8ZmvYZoV1rZelM++klybWbbV++wR57T7QLAe4sG44XzCpWmijS2Ud5mS3muheS9M1Vvm
95BSjWp0Jgr4sAs7wa4GNu+pMm+ZdsAT5vCZ2+FTiZyeahUKupkuSrNpuWmEyNvFUEI2lemmW3QF
0q0OGo6YPRmYeXuqhUXX2AZHkGgrc4xpnAsOSgD0NxBGFy/033ntTwsJOqbCLXttmzwqRvs2yjTC
qrP6muN9bs9B+zLAN82VccQvJnzVu3BXg4AsfEX2zCrF7qSmHYz+VGcSJQyjJAzNifdWURCDsyjN
xEuD+veYhG5r5YnbxK3XSvpD1cb7iezRxIQFVQdDV2o0V48Ly631ebqKdCKYtG43Ej2c0TjS0Ssm
thiJgeOHNF+D/8eBJvCNbdiUxOqVRB84Tc+KlAHFjzQsQJqRBaOW2H1EtMfKgUaTKbuQpZUw/Vvt
2Kgh4Hh/jw8yrU2d8I4xx6vW4JSAEcidbFaxV5bBx5RUs2tW8z9zphshX2xkRf5Ezv9PQ7IUOPSY
aytFRG/cIE7xlJ7UVABBG+ygui4q8y6G64enw2zaeTXd4A30K+mMx1AWSUoK61iwBsDfGEynEmjS
TA/of1W1HecPX1EJXWHUAyeQJsak5XadzsrTNKmYFWT55AoZ8nYN6zU6wv6mtD1TzcwLWw6qh7jB
bqZsDorS0/8b4BWpZRJ31PkQxzMeBkKBWVvAnlAIIfxZPcd/AiOYEMa61Tf7dsx+d8W60kRUNX1I
H3eEW0UlGlepXoU23mvrKjOxstbvKwsOmVSHx7zsdgV331L3W0jzk7yZSm1HxZVYq5Wv6kS4Bqmf
OVKRvCe9+coXDh220k0IucFW+oJFDlKHd/BsBJHoWB1tbFNgoJldxD1hWXIFTCenT+atYMQH+ug+
sLsE2zlpN/IkPoigCWkKlk1XnYJ1ZdAB1Fotsv9+EDxsUG0y6o7MBRNJYOLUZrLuVGuPxcoGcN9t
l0hbYIjbPur3o9Q8dGPqqlr7C9OuVcHt0alD/VZQpxJxkzG5wwwqv1bEnRyohlvF3SHRjFUnSnum
AN5uev0QWwFYS9O3+doHVcZ8M1eaHlL3/CSYoExzLiOCLk5ORs80piHRFVK4P4mxGJPMv/QxO4it
1OGowM/XIi1000zEmGfGJXMKLOhsqEWkKZIdwUBmK81ivRerLvI6v3uIVHreBbNLN0JdPoN/Sm3Y
o6OrBO2tP+vrWZB715K7V9Ocb8tRlVxFB8c8q9G1yl0cKO1MR34kQ9Ks8YwYBbaKoDBfuiTPbEEc
Zcdvmidjsn5bcXYjtxRXkf5ij+BfVdhkeWaa3BvG9G7GdCIP8YYeZojhwZbn/ZAE60OJyyc9Lu8n
K3ytu/a2NXrDxf9iZ800FdfKC7TUe6GKnSJkCUY5PcviIF31SI/6mVsVwMHMy7VhXfmZZ43iNYxX
MLFaeOTgvAlM9ZiyqHyTpH8oqdFams3HjA3cy6OJzgltW6s0a2QGNh9q/WaG6se4cA4NDcQ9vjt4
+5ReMYqHuIyO9E67YzH9zZcWTTlgf2jp2TZavCvC9AXTFw4iFYcfv2crmyNzsmk+u5Oi5CC0ReSS
IbpXWyHYTDD8vFCuhHXXGoeytMDwkoDZ0xT9WlX9G32ZrY3LyJ0l4/rTtho+eLSH2wICajsWp8yO
zfmK9DtOPJbr82NSCL7cB/Z4Jb2k+rCdfWtXKpMThuu+7ta+310PPXMrNqYX0RdvNaxLzL6/gZOl
0/cHnafbYaCyDpRgRSMHafZQwMyw7++trr4aexZyA43B7qu7ViBiKMzfsaE9ZpXAsiA7gFvrmqX4
os2p4GGvYYGya46wcp0sSDH88DehYLo+/MZaDfZsyvjGZCvDIoJvsQcx5x066DvJClYaXeUCgBAZ
fbza/CqwLKCB9ariVssJsBvMcDvHeHgp000cCO84i0EirPbK+KyDOdUU/cpoFCfUMYfpo42RPTVS
7LLuXKWrV7jP3PiWape0QpQYS6RShWHY6MYiEb3h4zA7YYU42Na0r3tgnfDlE0K6UuBkPITFTV/9
NZVDNryMFW4S5RYNuYtB2Yo2E2/iBxvcmHvxMQFKUgXTJtVnTy8AmPQjQEGIjbrsdLFKDeO+i+tV
oNavFgmB8EaLqsbO+wo/3P6pKsiEqB963V3HSBtx6gK629ogkFczHsp52W464a4k26gSf+XCBvOv
7YAXghbHm8QAlIx9EWSH1FH6GFdgbaO0v1p27Zou2dgcVpGMoqOhYcaq79NwWzcofvJwA3LHlrDN
mox0bxp0pNSPgnCVRgfNojBXCY4YgI/ZCSK5MFqVLX8jW4CUK5gYCD1TwJn1WDtZxI4amDQpvsYs
4mHfTsEt4Y8dj28Zbgk1NgytSiw1baZ08KKmWbVTxPtdDMEs2w8XMnaML2bz0uUvrRBSRfDt0iwW
uyjbwCZRVfDQkkQ3ou9ZgrubrsruyRBdSXvp/NVYPDeEQN0SyiKbbMXfY34dIG6prI2woH7j0m0z
yQGyC0V/n4eSY8Ufkybd6MmVgfcNlpulhrFG4yrmc4A1zeIGAXLfwDSu93EtapEKAIpWVdQ8FU59
SedUk7Ya5fFv25TX9MpjCrO3ur+Nkbkt1+4BPqyZTrjNzZ5flocRQZWMb3GQascMy/u5P3YWGnjT
cATooWYUXrE7u8DBNok1OLnZHuK2djD+mWftVoIjrNb1FfcsD5DeQ69bz6rEtq9m+1QQNwn7tz35
2VrKZzjP4r6L6f9WoysLtRN+VesF0Z5WRDsZT1rmGzXt3BGrC0PFd7SEgM12sNwWjGhtID6iL0kl
ljAxW4Du4rXGnbYYTaWdI4oflXat5KgX2/WS8J7ZCTrp1mKrqparECQaYXycZ0cu71Pjrlp49zEd
25xldXsjFFfjiEW8G8e4BInlRpB24/zWhr+UdqerN6zuTsbgrFhPI+AixXfa/EEv0Ziz7TeK4tX8
pLoeWJ8Ay4OXKtwG/h8F05XyNulX9XjdFn+l5oPoqut2inYlj5k9VpsheokbMKy55KpSuMFJZjYo
g8SREdj1sCpBvoV14IW18deaIjdtDa/vH7XuqEz6iu6BMugBYVleD7Ra5SpT1+Zdpd8H5l9ZV27z
TjtYrBu+oOPji1Cp47E1/BvJrDb9pNpFdS8PcAb938Ssu8xPDlI2reriT23+VlphlXf1zi8yr0uj
XYXaPK9rd+oJ/UISDnEKsiT02nlT6zdVQrNcMNhC8NLMuOuMDW8dGgbRkV+U6ImNtU/fszgxw1n9
KsXMrOhX2lytJP5btadVL8zpYg87AgqdMIvQwH8KcLoS2+rKTHeh/sufbjvjpU7ndTY+kPlhl4pt
rY2vinJcDQjFGqFwxSrcN3lnW9ZDNvf2JMxbQy+e4Basy7y8rWfZTVNCCXklSKlTmG8yX8wfO/A7
a6HOn5s28awa5xxsp6TwJlOsN8xT7kovDhQuBxD/uaTEE4aYRe5E+tMo/BWkJ2kiVy2RuSWVwLu0
h/lpit+Ndp+y5jQ0u+TVlZlmq2ak3k9AiHIDG5PFfC3UsXCon5UY94LovRHeC1H35uLDkNik86uq
XkmJ6JTxk9hGq0TLbdGIXaxovRqQ1Kj9nTEW66LG0/zBlolX+n4vxK/S+EsJu3VNSOy/0wKLypvJ
mupXRb4rrSshyhR7kjBgUPrbQeS2CxDbEt5k/G4AvBEBrnQC7AFYjqLfpMJNgS3UCK2kUJ/V/gEy
7XUupjeZth0bAFqm70Xq7FQ0DLXNYv13p6q9M9bYSLHiYum3NF8nowHO182Uw9Duxvy+0w9F37id
RYCmq45kDl7Hrto0mDW2d2O/SnN2cQDYre90GAoXmE2OhBsivkwyCncY4xJew70eXdWLoLFfDIV5
0X56pyb8jhk/rPnDrP60penh2WgjO3TCBCsy9B1cRbNadEwVTWfnzQQfTI/uL3fydawvFl5/Ilmw
a6F3aWZ1AKK+q/FMch7SHgdWH7FpVuouWMwxhLFeFxG4odZyzBG2t8oqVtgga6na1TUnQt44OoY5
Ypa4GkFhnzJLMYbTTDbyNHuNCn+lFtV6nCvPAiw8mcIKqvkjFgA7vBRWxLWoKHyO59yZzZx4knqX
AA9LMmWPZOdKS7sEUDp0MDWzFSVHCDRfz7q0HjqwSorl23Wn7FQY2tQEMf566vF9luHk2n7brojJ
13PsYyySPjSJiB19cJ34IUzNwXBJBtwXkw667C8mdTZOFVslifekqDbShHfESA5S1DZjJHl1wbqI
BnzWsNnGFNqmznyQg3pfl8XanEZPl/CeBrQFMbnCxyHf4tzhBC08LzIXnSQ5U2+yA94OxX2pAjmd
+Q7aa636rpRbV/JQX2dt/NSq4r6qNS4ZqnnU4vmpSvR9gLPWwOspU0zOogSnlOyuxuTAjtNuLTX/
h7TzWo4cSdL1E8EMWtwmUlOrZJE3MLLIgtYaT78f6pydJkFYYrf3asasu+kZgRAe7r/Qr2JFWQ9F
gxejkj1nYonbRb9RYhWvPbxYoujW6cSNiVKP4Q+nXk9uB6PdlDxAQqc4VV6FKBX+tL1qIN1uPgkp
bxazf5ZwLlSCflTlAksueevcRFJP+BXhGjC6RRlShAAxQkdmb60lBTtIsUAfS1yLXGl19CjrOcqu
lMBklPPV8CYxgkOXCpdVcan70TokJ8mwlwgkmGhhdGUOYLx6bZOgtjX6Sur4f9R1j6IYBegE10j1
XU6dndABKKwzXuJVZGcD24QuQoaPjKK9qVgZaFjbKkhxi6JKNeozbq4r+S3p5RE/dlEIwadHStVT
dTDlG837RYfE7qyXvHosg3c9wk4l/K2BqMuE6sN1OgTHRe8GECh4KfNg1squ6dNdo+Jgkonxsfez
V6HyfvkmdrMDfjNHx9GPQ4U7hN8f8F3xDnKRVRsvRXC3r94xf2RHUU6qVXBgHCVYoen6lVVoG617
TfWIlzY6vU56Lbv4zvr1h1TXzsFwi00c8Hy1xn+IKLmAgVNz3fUkvvGFkIer0pBsNWRCwHiyhuyw
kTeC6K57MBRwvfDEOCjqm5edpP5F5LUSStFL1H7E3iWidEetGnaWJ207dlpc/PL0bvSKWzURh+fR
r+9yzySR13AiFKka6KR1ZPKqVe+GPHqsPOMSR5YW5zx8yQIdbIOqrlvnTVAOOaumkE4p6JSe14iU
ShvVcTYJXgBg3UE/b81MPvjA0RIFc5CnwHh0R4M441BiC9JGr0Yk2FXT7mOztXnU2ZKXPQHpWXte
fycn2V4pYSSZ4bo28JfEzb3Xmp3fYn2qZXtLhxMU/hHa4FIRzJvWj25y50IK7hP+Zbko9mWWoijn
7tMusFXAjLV7kcoXIe6hZeOukqjhbL8aouSFmue+TEG/tDd4SxxEVzympbWtyYkzvV9jzLxtlLtQ
dP7g6bdLAgxEh8Nf0F+Fx1D+aVLz5AIJqL11aHeF0qdMCVrwzZXOWa87D5XwIhnvMfirxrvrEUST
ROeoC2uB7dNXD6V75zARiZ+sNBxxtSa/0ERth61vDaAedw+BW1A4ObV6kBEQMM0IF2Wq1FIcXfAK
vG81be3gcBH1VKxzKPZ+i5r+U9wa20K5DWsd09sLXMLWbfGaGWOCjQ9ryh6s+2rnOZRWDKp1fHLd
u9SrZlOp6i+qDZTigtSWatHGbW+tYzKUS/5WC/ND6evrUrvLMDANh2s9EQ9VeZVlvGiu4N5gt1Fx
/bA7i0zZ9Z7JlS7shPQ1CJurotf3WuM+VWK8aeT8JszTIz4LjpO/uLqChiLmPnlcaJiioGsn87ZW
bNwIqBDt9PTD6mUQ52RqzbVWy2tnPCSxsTYSpOsSExG1o4fQf1T4t2oc7iOeBy0unTVf10O6rr30
PN2mJH/fKtW+7AFKIl1gJPi5QU5yOufOKg5NfKxqzBTq2xyGhkiVscB6IiuFbSBjfewjCygw3v4G
XNuF6Te7kEqqpeLsGD1bQnBE4nqXJr9K8QF7O3xwxS2WwFs/1DYOs5mRUSl0T72u/zCLx9p/CkG3
h5W28hFw9C0UszI8SKTC9uVHHIJR24ysW9/TV1p95bQeCaiA74G3Lb1sp+NIypndZpodkYeGYX5v
OSYn/x1tAp4KjL4sPtCy9orn2m3XJc4a+BWs6M9toHSQlnERDWSeLknydVb0mzx5y3A1LCz8t3Uu
sX3WPeIrs4kRxsxr8gfXXef5R2p8uCF4J/+ylF9p8OK4vu7dxwFfPrXgIkEUMcNiF33CbdQ8DBZn
ne69Ra5x0Y9vAK9bR+j+UVfHgpTWREmZjXa2HTXJPhnC6waRtPHeeDFTSHj0pz5cdfy3xHs2u91E
/oXQZp94pWOnoctPiePfhDLmjdaLT7kopl+BboGdqyI+zcmu6tV7SmHvaWAcwkFFwFOnFndVRbc+
BpUGabYf66tI1h/6QLiWKtygq4Fnr3/0Dbwnq5pSHanKoO5dPVmHGKCawVMWX9HntMMAIwsyPSOp
tyhh7mMHRnLXwvTAQmPlevF7xWFIuO4zivHlhL4IOPgpdvf58OypN0r8VMAeA6gGYC2tbCXg8R+H
yZtYaTuj+czD16h+7aiLIluH/eSzLNR7OdMfh1Ra985DV+mbThffJBRcFRRMW1M7tH1x12nZY67c
SlwRUXtykuA2xr0IIhtQo1OokE+J8dXY0EHC20Z5dVOHv3OsmjtVuxEo5xZKiCPNsBISymQdcu3p
vZCd+lzfRPlv0/tUWjQY6UfpzUMpFzid3bhQtAaAd/KVNtTYzkn+RtMeSmp4rtVe6eiQyo2Mqma1
EVD7bNwCNSGFX8NTRFD3avDLoU46KhMGVOZU6k/JYIsRtScU2CQx2pVok0FG7eIHnbRe6jP8/xC6
MX/XKONiGdVm6VpzIpLEcp/RXRCQRIJKsEJtzx6w703laKOCz0DafY1KVxVtsHi0/cK0QzTBFFlZ
abhiqgEJnnaCn430LL2TKN3IDf0a3CDrOH9vhnBj4IZb0OswkVxqxlz4Vjehsd6RSV/lTXGZY+oS
VyG/tH1qUWchpRtOsje2gYKqvxQbCqSd1wMmsCp/42rZA+4YuARUWxd/bjzDENAHRNJtO6vCTX2o
SjQni4jpQp409jB4RJPjJQ5r/qBMq96ioLlSVP9BlCz/iGDqOq7TSx4lj1bZYubHvWaK/keTKi1e
XZgvIkSzqrTSxiP8GWFQh5dUAdm3Tj7FsH50OUZlM7jUXDpzdHkQyapi/gMEZY6KHLrYapIu6n5w
lavxUVaitwKgqq45oT0Y6nXX9ldKmewhm4orjOxZ1jFuwzWvNk/DWi6V8BWs84w2biw9uVX2FrQu
Apby6FWbZXad6RdmUj/nuMGt1Fau7mn0PLlKjW5wdIvGzq0caAZPV/zvuAo9j/MPjiR3pJdZYwH9
Si4xxyVfK20xwaS4aJJHSCW/8hTWSA3dwMiKj7DGoL2sQztM6NXhRdjYFQIvHHESssWyv8f1oead
rId2Y+U+eWsCkhRDM56vKnyXGkceaoa0QTP6dzp9EBGv0KAUN7qXI7zRKLwWYx4+vAKLXW21tGhy
/UFtqYxpRfcug79T1AaDLEW+xZiFMD7csZ4++LrSm2SXCOJjh8TO2u/ydGWQoY/qpggAS8Ebb7l1
GtbNJuq0EQtF21PN2n3OEl5ozc9AAODaQChSzZFXNAUsVm1XBWrs6yc143Fi6ztjC/HOf3VenEv9
IXlLmbZXWnELiIqlsBOkiDToSWEZhDWRyUTVrM4fI2dJlGnGwWPE9oxSegpE/h8OMhham32KKC6g
ZGutU/bxcRzrkgFvUZpOCl3oEr1kxivr7gKMYzH2iDb8AvOJHScu1U5RTsgwrM2wvcJZErct37uu
O4Vc2bxQI9ziQuzwUv9+4auO0zdBjo1aRpD9MS4ZdRe+BxfChL1eAkLsShnTcekBl+KjiNxskeMq
EONK5W4c78UcnuWcO4f+4fkfMAOlRKVJgUf4F8MyBSpqIvLmXRwABFKU3RCeIloiTXvNNXpBcxRV
D3OJ8DQDMLEUE400+Jmarv2F/H2ZbqWDayFprnSC8Q9S7T2LFoh+cx+UMhTSXtAjEXed6teJQ9w7
nS/TgS7urwL9z0DNSgs5ktnUFNQ84bJUF0CRc6g8nnZIX3EYIcVvjNvoy6icVjVDxY/FU7nBkLba
KnthU2wkfPjW2Ohe+NslDPrcNIK7A/dObcZCSPZ7wHYIZPovznASYOA5As7HnfZ2fm3M4Wwtc2QW
oviCFOCU4eSgiN4JujmcMsWWoNAG2+aiwEgM0M5aX7m3+janhvjsIqpDxWzh4JkD2X+LPt2XIDZU
XzAG+FUScD+MrEkMi02wNdca8JgVOS+q0CtSiPbiX5x632JPcGS5qXhGLTFya+CmULR7fGhvG5jn
52d4BkKG3AT8hZFFzZ+ZhvHMjq60L570fo/FsZQ/GgOKci2Yj359PtTsevkn1FSXSAZdkxp4BZ18
STz0dHxNis//txCTJamUlallOFGeDBpNfYVPnSYvLYq58+rLjE2Bixod/6E1GEazVbb9NTbPEa4F
pP5rk+f5EYWnjXcUrzGjzbT18qKc/2AWJB3RMIHjTYYY9tAB+4gPlnQCqI/0ucEQt70XFROWd7M0
2PGvTS8HHlQg+EVNRm12sjywsKJe6DOhbrFNDvLGPSrXuQS0G9H23RLadfxjZ4JN+Tpa0PUqnuDi
ycmBkZMwDoK+k7two2AR4PL4EiGjtpyh5xeNNLsw/xmkNZlSRe9arQ8ZJJaVb94HdpOfziHH/kzR
V9ZR3S8LZ0hz8wqYWOHG5dBGa+f72ZklUq1FhiqeekF+6UJ8a9V8BDnI9LMN80pGRMhBQMLIs7dk
UH5Lkfn7/KBnYKoIKPzzA8as4MttIVMgyKyEH+ANkbSSO1T8hP7DsgQMKerd+Vhz3/VrLOV7LLWK
a6NFye9UNej9h9UVRR0QeTlS92Xz0pnSH/pdF766hGyeSRxhukjkNgqKMxBCvscNYyVoqOWJp2Lw
d6njbUM1fXW1pTA/h6dQXR49xGAD6upUbtyos8JqLGs4peIdSSPtMnWl0bzIsKiocsT642u9+Tw/
pT8/3xiT17ilIg1Juvp9aFFQd5IbczPJeUHXneYWL+iCdn+w7G33c60Si7sXRqyhgLGffL4q1HQR
hscAPhxj+OvwOAoeDra3ly8WVYl+frLvscat+mVZlgnNLFUjVrVuN8Kq3Q3azlyLBw1pSXMlHMU9
7jZdtXAzzeROY1hLU2F66D+pWK3vJXLWduJJPFaQ2qK1tw7taGXs1C2l7OVhzi6ZL/Gmuy/Wyigx
iafuTCzKkhvK2jYwX79FIb9ci9t026r78l2+BMywXeQy/DzwGC4ZPytH4gSakj2legBxK3niCTti
FqfNK/lpNElT18ZdAIgvXLX7coE5OENW/x508mndvA1ElKNFllGzLm7To7/JtvlVbJv4a92kj0iF
7oAr2IG/Kn7Jha19nN8yc4Me7alGLgVp/3SbWkJeBrUlDyezw5NeeascceEimY0AQIaEVZsxTGvz
Ls8FPNpOVmZdO6n6KfbNwiBmaChsQfgn6AfL7PzpxtdTyckHgcNmFHd0L8LjaBnY7C1kuyRb3+cP
7X4xDZ4f139iGj94tLVB8kbM9jhSPr1ttK2kzegr2Y+0wWRlcnM9/4uvxdlGTU6e8S2rOI9SYWiG
k+88x4K/ytoFx76ZK5iZ1Dg6TR77UCgmRyhV1bRq02pAzlbaZttuX26j6+J/5Fg2O4H/hPr7XPxy
qrW9D3IjJpRnPdHCwqN9QYRl7tiEocbCgKIG8WRy0zWGlHuSUZLBoPU1qKC/3EtsoheywfGvfM/P
mDFrzFeUUehlyruLpMEbpEbiwcc7yI9PkvRkKr89C0MfMN7nv/9cLBmSGdG4UdXp18maps8RPuEi
oO5qylfQ3mF1JauufveW5HJmY42TJ1EW4HSYXnCpbgxBErJveTEEIJh7M1/r0Cx0YJMiIIXzQ5vJ
NykMfIk3LpcvyyEzAr/oDMam0WZYSVvP2Xmcwe5Gv+yAu+8EOkCLVOq5jOFr0HEJfQnahIHT1543
nAbQs0p+YwzVOqZSmWLZdn58c9NJwqWLsKdhk02XSTDUXQ/pXzrlTW1nSbTWHYAbGu9kEJsi2krn
w80NDPK0xvsEVhLExO8Dc9ugbGsjlU6lCG4hKzflQMcK6oQeLlmLzoVCplhSWfszUqJdjxW3C/Tr
pEfyhTXw/I+yApaJEtxWIeXf8wObPesx4IQEbaI290MnPtFAU7u6Nt6YI6eTdoy/FTAbFLfxbXbE
T+Yi+rXEuJ8bIloGcJAwBiLlm+yFOMrpi/WVeJKV9rYvskvK3w+GHhwtX9mdH9/cOhkVIKAcqn8P
4u8frhByp2Sn8ZD26wvLED9KQbvsYucSs7vLYMC073y8nw93ZaQ4SvhwjOYs07dsnGmZ1lSieMKr
8NUMnDe3lG6Vwiq2ZdtdUOTSoDb8OR9zhhoNhsqAoDcKiqnatLqaRLjdp74+nBJt2MdhiYd9H1nA
xfXRKPE+Neprz4Gwxgu0GZHvWzGkMWssVS1mbqBvP2Ny5MT60LggO7kgcHUrEYgXaPP/i6Gy6fFg
58gWfwzV8cNSS32jOzW/nd0oRGnc65eDPdoY93tpgT86NyDcOyCQYk+joVzyffF0siK4Xuv3p1gv
Pcg2Wm+7yN7dnB/TTJ6OhwAmOwr1aboCk2e6L+l+RRrfgbUwVmgxr13IKbnzpDh/dJ2u0IVc6kvT
OHOXkz8i54RwKYZg0xVjtmoRC47TnqTf4HSvtYvA2krxyr20rupLfS9R1IIe5Nji/fmxzmxHLtrx
pYxMxBj5+4yaSpxVeuc2J9PIYFuATzD/4A4Wl41Nc/h8rJkxEouaLieppqtTkqyEHWNfQaI5lcFe
005JCT5f+vV/iqFNsla5MFq/UM36FDTSyk1wuUD/2QWfej7M3+x3khWxOiiNkayK1FQm85Z4ht+A
wqhPtQyI0AiydgWG4wIbjZpGf3xblDAf4zR+NcX6QpTD29hV92HnHXJd2FlVdjME9RY3QxiZ9Z6/
w4NTUjY8SQ+9Hh99v/8DRfNCo4lrFgGACguwZJzlcCqC9DOWzaNDr2E/+OVzmVp0jcokWZeJug6U
FkPTMrwbQp8jFuhdN9DDrYrkJisSb0N58QUuyEXpu3d97PJfyt5B9I0PRVEuO4dek6HVcFmHZ9Fp
Do0JDo/+2eMgEr+CYKXiA+V65i3J7a/e6R+GdriGYgdXCp94G5NX3AB1iDMR2Oa6q2EXWRJWh8IL
KMWFTz3jksCPGksvKj4ZPIwmubyJVyVNa76B+ZodQEaAeVLgj9n9G4kVfgOhbb3Wa3Xr/qbp86t5
k3TA3fQM3LWwUE+fuT+//pJpDVMpI8GMRVZ2nae0k0+hCLkuQe0quDu/7mYOwG+BJsuOTnWYlgaB
POHdNS5b+uP/IgCvCVyd6fJAL/9+HkihUdHHMupThcBw44BPX+rDzSXCCgfOf0KMN/aXnDSWsqEo
W0IoD/qTuVM3+NdQt/8YbO0or/FJWJS9nv08LFM47GMJYHq4tlaOh6skMijhNZGCTScf1M7CsnWp
qzkXiKxUQroLsYgfuje8kgJOgRwCSgU1DeN5rM3jGl1R6e38Z5o7Sr8Gkr/PIQqsePfWBIrkDrjg
B3mrnclLSbYynpbTUw6nAHTIxFHrc9qI841Yo+sBoQayyh/n6F1hibsDBrXxdhBpoCZQwMKTNLar
lfpb2mH0ep1f1o/QmHYVUqDdblnC/O+77MdvIhVH0EhGs/nHrh8k3HONrIE/UuNMWJNGNTIMpDAB
BeIYUct86M+S5r2lXfw4SuLuLFNA/yZNRNsNerTNpNjDCgSmBQWCu7JqEZ3o+l2htI96jgWYRK8j
aYuN3yo7R3Dv9KJ/DIzaVpLuA836CymF/hM1hrpWo+BGsBwIH6X1MTQozQsqJyBi+sfGkrYCqgIo
Sb/5dfAodt57jsshsCb/Ulbxl4LW90eAugisBtm60ikeQt8CiIU9qR2U+o2EYRRotPbJGSCENUN1
KTkA/NIofxAT7TKHPcWNrb6gxn3RKYMI+FiBZGpWthaJH4ng3pYdcvKgyQC9yp8SlITEF14d3lQr
puazHtoby6h+l1FxA0kKMKzg7KoggoGc38R+dYH990NdQDQ8v3bnNonGZlTFseaKn9L3tevAgx6E
pmBRdREWpH8C+d1znHsQWJvzgWZSf+VroEn6C/M5M0K5bE5l/S75EHvN+wzMb4heuaxdmk3yL26B
r/HGTfvlYMsUOPKtSbwc9Caob0CK2SbX07XrLkk6zu3/r6HGOf4SKlFkzRc1QunVJZaoq7QZ6e6L
PbKlGZzcBsoQRmrRVuP+H6u30Vp6dtbONn8ad3y97dcuriv4kFnCosr8jASTwtfDGFE3kVTFwuP7
ECP0tRBT4IhTd8WBNny+woXyTra7B3djXAcOlXprh3l4uLbavbCuFy7C2VXKM1zlB1icMpOhYzNF
3iERXkQ4hAfOSgL8ZPgPjrqQFS8FmlyHneO4ktgRCPe3VVPcOJG4zofrwvMXtsPsmqGtOybfNIan
koWKmAtNIkC8a9zrQH5yg3vD+Ty/42YU50hPxmc9/QU02LTJR9PjpO3jmudEQnduZYWgesIg3QjC
gCN2Xv4qmuoBibJHJDu9beb25joZVA/ymHlnSSU2ZsIAit7HINhM7xd+29xT5+tvmxwH+RCi0FP4
zSk4KFsfQhDizpTRsU6ww4P3x4/t8raAXkUxeLHDNY57emmRUWkWgCcT8OAkb1OaNre8IeAo2lD5
s6EbvQ933r1rZzagvb23sKbm0sSv4SbpAY1k2IwZ4UL1MU6fskWf2NkAbEtl1AZChWaSeodtUZVl
TOoNMvEYB9kNSo0Lb/259hzv7//EmCbVpWD6ip4QI4D0jB6vv693osBTZmUhYXviUx2XNObkuc34
NebkO3lGofm+w/ORyglmKLl8bPQIZl6cY86epcZa9UZab9xAg4CBA3L2xstRQciArEkdPI/SxFZG
DDZKxBMtTbAsr1nWIWgxuw+Uz2Ag2TDE6KLMPXImcDO8quRn1UEY5fxyV8af+mPJ0eVDptaikj69
ZoE1Fh5KJ83Ji0uUOwRYBFj8HNomeHFD+SUrwlc+4Bs68tuYFHCTq+qHJhtH1fG3MbQvbCv8d0Vt
ryw3fAs19UbteUgizPSk9bwKi5o83btU0i7HUM67DpHpRLOl2ERA49ZtayHOU+kSgxUXRjZ/yMBx
/5sA8/qeHM3dkJbYEij1yT8BzrwPEfHYNvvQTn93trytdiGyKvf6e/5+fkb/Nkh/zOiXuJOTWjU7
KNjOwII8ODvVBjEuQ6XAbrA9WJvuKNyVt91nBq3qNboKXuPtCIr1/1gvSx2ZuYN8lOD77/FPNl8/
aLnH7VifBEt3IaU4h6rgSC31u4UBz6X/uKLAs0adHlzjZKINB4WP2O/Hl1qH7mt+jENIqeDjV/UV
aur7YiPszAsQ1EW/wxAYGdFu4RCYPbO//ILJlLNyh8qF5HsKMrPZmnBMV1k8bNUmuS8QaN47JnJT
50c9U/1TRlVBUHHoxf0wGUmFrivUruMtDyR9MO4DiCcO7jZA1ocK2SfUWr16oeI4+0XxnzBGLCfY
1Mm16cZlaPhCW5/wuTG7X5W0F+X9+WH9CEFxFm01lXKmgorm9GYuPKlIq4xGfKVhlyIZe0yDt3Uj
bP9FGHBqdNsNWobTi0GR3aasR/AkAJlVWNSkTfh11QvL4mcbl9FQWR/dgRWDdsJkwhwVLm08IkbG
+1ThDjcTu7/hllh7R91anx/Tz5bM32hjhdTAoBzA5PdUtNM7cxg8Orlj+93fR2vxqaP5jrKqrW/L
m9FkyVp4S/y8/SYxJ9lK4NIHLVyau8ZNcYCyme5oAv0qePIdIH6vxX3S7RaGOWYF3863SchxCX15
VHCy5X7bMsxi7d2qJCnxVfRcbzHs3Baf8kI69iODmAQbb+IvwcQuoGMzNuLb4hT6r5Lw5/xo5LkF
LyEE+98fbXJ4dVqSD6VeDDQkJViUXbHh/f4L3v3Am6Gtt6i5gC3KRcUGknf0w+5N7oA4VAHEWik6
ZbH+V2AKclws3Fuguv1E3YrISLRWR6uxLSgpmP5FF9bHPug6RCKKJaudv/WVc19kcvwZkEpcw61H
YBR8UQg6Ho2I13QnvvwmDar9VX47fKrP/o27XoQL/UiFxg+kUgXkAQZSeNqLD/MW8lIIFsNIyvgQ
pO6n5Sbu2vWCg5XIR1NB8aVRENZJ6lvDM+6kUL53yIeqMHyqovxez8vHQO4XTue5ZUMpCgNmHOWo
500StEpMIzFCh+8UxvKqtlD7WEDx/7hxGDboQVEHgDIDquiazDG8SOlPHsJFdbopwBRr4oth3rpL
p9hsKEyVgWJTarXUyX5LhB52T6QxFiPEIdu/Lcz6PSrHF4hqqnZnLGVOc1uCLu9/Ak72XNXCRuod
Js/V8k1RPTjKsHZjb+G4nP1EBiVDi0uAcJNPhBVm6+cQik+eE18FId4kpfH7/Ob+SbXgK42a5jzN
wXia5mTqKCHpugu161QYgFldRdtUkvLs5iqXjVzs+96nrYuCGJJCztMgDMrCGOd/AFepwadDWHaK
K/PdrvbJvLtTm3m3IQ7KKy9tPiqx2wvdgMiYl0MUiMCBaiFCbU2zZDg87vzpyQD0lOtIUg0DRsv3
4xM9GIOuZNmdIt28jGMczobowdAgBmI/o61dqbVzjQPj/LzPfVqyTmv8uBrY6cmnLTRH8HOj706u
2e8rrb8pzWzp046X6Y+RYShH7x+YFnX07yNzxd6jQJiPy0fhWO45pLvssRYgaoZUQ1do9GydzIXH
qJk3ldqeXMl68RxObeiA/2K4FtqppgWA8EdzVCKREZCt606m9eBXr7n5cf7v/3zJjMv4S4DxRv5y
CQ5hLgpKSIBRhDnizo3W1nY00vJ34UEoVppd7KBnLz0gZhfPl7DjJ/gS1onrztPSsDt1lYMqYOY8
hqny3qTxDhn71ziKTdjg5eb8YOfuk69jHdfWl6BD7ilNrUd81zh5i9QI8Si5eg8jcYuf0FL1bnZm
aV/pHHaUun70msNU77xw8MeZbTfS2t/48PPd1RDYPBK7GLnpaNPuw97uNPv8OOf2yJfI0w6012Sa
qiRErsTrynqJwmBhE86lhgZ5DWwv9j7A1sn7TxPQpQRg0pIVtJvhsd0hZ2p3tritH6NjtFviJM18
uK/hpnWYTqxCx7UIJ0SvKdTotr/OK4SNlzAQ48aebHxATzqS+3yyn5bNla90gqM3WHu3GDV7TfOb
l0xn12EWLs3guK+moSzwKkjZayIGFdNzrKrdtAySloT+/zk95VfhzrexxFiLz0vgqp91A17OX6NN
dnnmy008pH+jochzrT2MguvlXfdcvrqb0KYl8zv6066L1WibgGVX9Cocllg2M6tyfCeNEzwqh0+x
F37lW7Usx+2J1iHqZ6UL/UNTl8BWMxnN1yjTtY94tSOXAlF8f/hdUJcHGHTtuTWyymXyC3bbElVp
dliorsu4FwFA+ptAfzlUlMatLbUNKeUW7SM8sA9MyxcSwrm3JmQS0mBqkRoAp8l2K7Qkk7D2YF3W
5aM3FHvmeV1o3bMIpKPpjc8e9dx9nSnBCqNF9CJ1mnvnz5S5h8DX36COlZov4wyDMi8yyW//XhT+
vn1SO3vUze/Af1OVi65l0Fbx+zIN+0c1ZFy7/wx+euOD3/cMqhOsm0N1SLbhTtp5++hYLlQnlsJM
tkhUGBDeZcbXH/29tC8usODZZrulMPPzCJ+F3EIG6Dgdjj4IQmqpxCnhzaKfY/3WrXYr9/EhzaXc
jkUV4bg8PPZaRh+iv0J9AR1GHbHj2sVUNejqyvYCxJJFoaZN4Ad/zn/omTOQqglZHd4IMzCw2ofe
YzR1c/LF1854TIurfsm6U5mNgcK+RR9C4wgc//mXtWQqjIe6WnOSGv8tyHLkdjNXWKMxdNMmtNSp
+7brLgs2mIMhsOjXN0EXHjK9vxnSAPk+AZkXvbsXB/+lMIXARiHJRUAW5QSLN6Pda0W7icpG3bgx
yn8ihlUrgT9uq6XVb+krpwgYpKc0Su56ZJMAFL15ZaBu2pZWXh/nmL0riPWcn9eZc8KkTSHxylJB
M0wLbF0euyjJ0XN2hOtMuzJRXT4fYO5S/hZh/AVfZpVyAGBygzZeC9FkGND/1FVU3BB4XplK+iFU
7oVXxK912f/xG+Emb4XnUB4xYK6+YI0yc1/TaAJlxwvJMAAwfv8ldesNcjU2FKtRMqbHxMxOY0i3
nY5sVijfnR/4zM4lGk9KafSZ+uF8YWiCGIF8aE5aeoPs41VtJu+R2B9QxD3ogbFts0iBjb4ETZk7
lYlLF9Ogn8lLa1LeQSKkbwRsMACAp7/NkgPYUw9pVe47y3wKvfLTyyjTWCgE+s2DmPuP54c9F5/x
jgiG0bNCnL5yjbSuWl10q78ncnld7po9ucq6PkRH7XA+1ky6/i3U5HB0zFaqWtMpT2V/o2R7IA2o
Qmgrp33IzN7WKvFfrOVvASfvA+xSUHVOwuqUoYRvt1mubJDmRSynSmiDAQuveM+2WKkaCsp6ooPy
pJzoPoLM1p05KPH2/PgX53qyt7Ra1bDREMpTdKkfra17rFb6qjrJK6RiFg6KuYcDDz7ORUr/pso5
/H33hCqK5mSc/PWdtIUkt2MlJavH8KrYtMAdEB5ARTGxFy32Zk4oKpUkMqNGOHn9ZM6lyJBr2fIr
Llr9T0yNOVgjjgzBC2COvC7sZU753xrFJAsmJE953eJQ/MmFqv3CsQazpJ+lHptHFOLCvXJR3caQ
Sh/zVxV2oLlGA3Wjb6OjsknevGGVv4gIS7xJx34tPaEDtwaZvAy++AmgB7T/5adNuVNB11hmmPLT
xop7dqvtm72ySw+uXdiQQRe++cyFCPaZJinUWg2S02TqddNxi8pleeVFuHHyHmOZXMGDoV1C7fyE
Po7DghQN9InT8se7I66TyjP9/z8sfx9s412wddZoGWk7Tul1u5eXXG1n19WXkJPDQ/Ryq1UjBlcZ
WGugTCsFC82YnxFUnUsEBiRsBxLxyY6x4jioScGFU4fIuCtlD6UjL9BI50NwzqsoElCanaQsbhSi
Pi/UwilHvq8WFIQ/k835Q2YuBFa0Y+MKjvWPprIRlYLluZ1Af4xaPuDxvHg+H2Hm66totIB/x/0I
qP20Zsgl2guuEwsn6Eo83NfJ1j96NxbcHnTvxXVl++ult+fcqAwVvi9gSQOQ/2TiBqVAcgBcH6aI
Gs4xIJj0pSaF8vN6gn+os3UYGvfx1CMNGW/XA1fknJq0kynqNMpKx7PAFkwxvi5F6bVyg1tPkj0k
3NrHSMXCoRV+oyD26qomOo2eg8KZy/9rXPOyaRTUHiLQA1KePQluh/Jv1N7JKXAos5B3XtsbW6CC
ZFWdqttqpbzFIkrbnmvFmyr0cMPiIlb7vcZhusojC9pbj5QnvURsYETtxi8V5X9d8WECKHiPPXKo
ANPvOii91DR55cAAvkJGeCUJS6ahMx1I6jyU0sHh8tL9kWXFsmdhhRExx9vetN09+sQpXkabcg1s
KbnHqMe11X1iL9XRfuaS6mj4Z9BmpSnygz4t4TBY0+FyUPs5ybGBMjAiei3K/dTSFnbHzDIyqKPz
yOZ/TI6U7xfvCKpu4t51wPu5wyrBXANuevkrvtR2oyqHuGZ8T+VFtk52S/XQ8U9/vwjVb6HHWfiS
u+eok0ZD5zmnAQheKN9USPZ34cfCAGfm0qC3ZI75KttlKtUkDcl/kfZdzZHjSrO/iBEkCLpXmvby
EjWaF4bGiN57/vqb0J4920Lza5yduz5WESrCFQpVWZlNFeUQ7yUP+TtIjb6BTnP6AfmUk+IYH8Nj
BewZKIX+YAm/mOUGV5GShmDQt9ARkyCMa53eAGScErD3Ln+yhnhWo4MQSTxWm/k6kWDUzbspKAyU
5YfYno2jsVl2vWorD1HsQALVREY7dSGoYO4iL3NSkYddm2K03aGxEG1GaDDg9lBf6HoKv2GwPbTD
A+uBvpkQOVcOYHTYtj/kW3oMhUjRlaQCSjBnVrkZrrsEj5EFo05OwTae3eQnWHLzl9QhTy34eR3r
N6g6kptBcwtHtHVX4lVmHAR2CqUa65r+OuUzHQAPx9H0dboZXMhAgR7Aq38bYBi1B/ylbWS3AoNG
5hDhcrPYgT836L5lvAdoXMO/v9rO9UY3K5AdI2bN7gtgsLoDS2OyGC38A14u9I6h1oe7DA3vYEJg
L9GzU6oHeAbNQWz6TMdkA1JwqL88aq+lo+9BDYzHV+Oqs13eA4m0EaVP1+5uCIbgQYCaAgDBFjdU
CKXJeZWm5udzjzhoMHoJPdBWgw5BdaqHeCOCcLKoiZtbRCJA6uJCtRA2cKM1ywBduQU2VaMqpxTs
8XLS7kd9/l1KMqhTIYkjcE8rocK5QT7kHkYtaTIVBkf0DzjEIR7EZKH0hRGWz5oz/cbJEVycK2E+
AqF/Bvn58DtbUnNJwdQzw6YKoOBPNPvX1JZ/gTtdceRnqKZNtgiJuzqtiMCgv83SbHysX1qZPEZZ
hFEa5Cam6qkgyW+r3KZ570pEpEW/8nLFAIGRRZYAVeqLMhR6/qOmRAUbk8qIO2qn3FoeYn2vu/mj
kaERXmZStUgfcr431GvIL9FJ94MGCBeoDWkzZKJq7Vs0KJ61ZIKkxIqrNYGPYOyReMtQ/jRWcAmQ
6xp1n9JFcbIU1NqhfDurZesCXVYJdsrKDY2Dj5nEcQB/DU+AolVmT2Iqab4u37QTkNpQEBrCWHR/
MWfJHzoQCuiwgKI65d8ZRNKTJlpmC8u1bMAJ3W+lWyhEuvl9sisO/4P3Zqf4mkHu6khAJA2BEhhs
vWo/mo4eOazZAbGuys6C6XYH01YdDaIjg0PsdGMIlnFtYs9HzM7L2QmMIKCp1NB2gGpisifS+FYQ
SPr0IjNr/tM8t8OivzM7KTitFKlfLASw9ABWcPQvfcqFl6fOn/fQ1RO77LUdCpIBtl8QOGs831HY
DvmYJZ3la3cglnsuCmARoVPqQnXPwQnx+h94c3TASrjTH2SD0ZB6Zps527PhSl21VHEP29D+2urO
eAOhHOt2cAav349PxQ1UNQXue23rgqgFuAw4ALyQuYUsMxUwGCZHQJG3WtwG5FLQMNlOHnJWT/9D
0LO2cc7tcQtqyQt0MaTU8pef+ou+LUOoTLq6k4CrAj1WarLvl43Jem2FEY/IMncz1m1j5RZedj4N
8IxOfjHUBJQhw62q2RCNsBxkibbBragMvnZUzwbME1kWU68MZg6zrH1ERUJq3Ehb8u97VdHKzDot
kU5Bf+PFMyiF/Ek3FpjXoP+RgtYtlWpHHlAvtv7gYfDFEud7lMCg4P2AJQlco30VbMB7sANFwQuB
Fodgd66u2dmouN2ZxZ0ZWk2M87CvnmUoazkTkKUAn1Sete3vyav6e9yZrehQrK4ZI/1lhCOQO2af
dXYM5bjNqKQGLGoD2YD0DXQqD/3v8Lt8n56shxpqVY7sJl5q2qOdOZ1ohle9Hpg5/2ufm+LayKe5
mCNMceiOPnVw/98MiQNlBLDWY59W36vf6Q/BXK/5vXOj3FwPiVzrRQKjUDPuPWhaLPt6m75AhXZW
3OwIqlJkUTvohaMv5fW67dVlphpK5dDXhCPiYpBICcZxnmB6kjKoDKSg652l3q6tWNDgtD6zYPFS
qAYo6AVFsDW1C2B5xPSnu2mTDA49LM/Lj9iBsgA5sEcm+KMEMchaEgYYfQT/FP0QKK9xE1sWmVrG
dY7VhKrjbI/vxrH+Xd2FmEpngSjHFoJhLeBqrgivshaaIzcNyCuGiqiL83goxphQnbagjY6+o5Fo
Nny9d33l1k6Khq4A8Byh8+EinBvRUd1OC8Ubdq9t+q0J7sV2L+7eXo34z+zwYKI66C2J4qGHayre
kd/sklIO6S9WyoE0mCAzzRaEj64Ad8HhR8CPrDs3b1rYytmQ6KYvI1mmSiCK6kHSidpF+l5ExL0+
g589fJfWgMkkKIMqF83yhWIGUg3adjgb6Q4CDB55UH4qm9xLH6CzFJy0fBsP9uSZuwoYLfIdpXbR
M3Xt/LG2IFZhADiMj18VWkmyZMw4FVBHrspqW2fo2Y1F77a1/XhuhnNrI1ZQ67vFhAqVX8jPTfzr
+lSu/n7UVsGlTlhJhnMjaVqOKIs3JlguDuYMqUAhMxIha1vjzAT7+dnNEE4lgYBzyxaL4QMzSFB+
Tw/GrvoFQU1EpqzCiNyxeWRERuTVGPZz6QoTZixIutgyZ1/BgrqzrwBSV0qXqTd96IVBzova0DLa
lhKUoDvU6sMH1PIFV+LqDjmzyKb+zCI0UkPIXtam3y7qbV9I2yqxHGsS8dJfMkcgjAGWTwUtJpwW
lCy/2klqvU0hnWn6fQRoK1wK6OlRxcPbJjykx/w7lLe99hSC4FVxAtu8y+/BBOpkW1Y/h7bbXpzk
Xd1UZ1/EbdoFzOpmGsum30zQVde/Jb2AjlFZdTdnFrj7Qe8mKa0zjDnbL6duY24hVrOdjlNom0/j
KcSllGwh6eRqAje36lR1FHLRVwwGvoua9Qy5bWsJExOPqwV0+eouPGi3yKRsCi9/UgXWVufxzBgX
+EM4Ps+1ujJ98DMq9NuMAOP66V/domcGOK+d5HQB70BpAgeqQyoP0vIEYslUhKlbMwOubdMC0BwN
ZHy+pEZrDSi4kdHTsmKbaZYzV/23JJDero9mbVOcm+EcjUbCtilzmOk16KrK+XPV3sr6e6QNpzQR
2FpbGgOtOiAnQ5Ry0XkRl2miTplk+BUqKFIHwS3Lvz4aNve8wzIZNxD6OuCd+S7CKZK6xFAnwzei
9DjLSOonxX6otW3a0d+A1HpFSO4GNd5fN7u2VudmOa+FPmJTStsFSe5FsnMDR4mgXFhX7nUza8l0
1H//GR7ntZCNnFIo67DoJH0E9rh51h31NXqCrNEDZJdLdL/aVHEiahMBynT1QkIBHQhT0CfAbbKZ
P3PMlaq0qMK1SEweRq8AHX38gD5bxEcHEHW9xAeGxJA3qg9iXDDGbKutGTii8GHVg519BB+dzUTt
TTriI6QdcyRI6UMh6jBTO72pjpiOd8aUW1sbyF2LnvUrexd5S6T1UUmRcXNwzjON5kwZChOyW9CP
HXLdCzsRI/3Kw+iLCc5z6ZUs1QidNL9uIdXNxqAcKtJCQFWU/1k59JYKdKUMEBEidv72s7S8i/Rl
1vwuziGdWoT3hVlAMXg5ZvXy3o5F7l3fuauz9wlOBhIOqS4ukMgSUyIV2K98A/wCJPkeG4IHl8gA
+/nZ9rS6YCFFuWg+lKffq2rcNil5vj6Gtd2HWWMI678GwZ0+EwKqYYw6MGKyCpW07NewB6GkG23C
7XToQMx+mLbZAQHS6/+nYS40iJK8gLo7DNegtmr21Em9chvsLQfMtZvF6/Bejrz/ocWS+X7Om2LA
lmqwvhiwCXJxLoU4s6SlmFT5MOy1Y41GjtiZN/pm+P0/YKpWnKj1SWgJwBfkj/gcOsARY9tKk+b3
lN63U3abmROKaNXwPk3IgKaD7Juh1LgNCCBCqr2lAegbkqp7G83SBbdVuA0zYNyvz/0l4waQF5Au
Qv2QrTsKF183FpHB/7rQUvtEeg3P5KCCHwUSmZ3dvlcbhkCTbiSfVdnQgIUgSkaPRH8M79RR2Ba1
Fkd9+RbOQXR1Ocbd2GGGDuZWOUFI73mCAAE0KQ9iIaU1b4QGVta6gNox/vl14I0Keg7FLDQfAYIL
3da5uVtmr2lFEf8lkRJm+NwQt7ubWYmDJcQMQ13PNcIteiQhdbDp7MiX99YN4MHGYdzTXXIIN9Kz
JjrVa5sc8EIkYwC8hkQVN86QdetqAcaZgMrS1jbKznRrN6uxooknljlYnVa0LTOchQqwN+cJp0qB
POmcaX6AC7JpkWhsJq8KoRIYFIKE0MrrDXBycKLACnDW/PE1q9bKRpJqPogwZ5t1oqJ5/qkIa3+R
ICEbdL7W1qbgwKxdLbCpUFDTgv+APy96KQVVG0WaH+GJP6inwdzU6eAYxVNVix40a04fdgAkB5aC
IqnxdYvG4ZwWWhBrvnkDZFfxxhQyDORrICT9IMN1gGxhEekNrtnUGbMfZhZXqMWdwSxZJsMA3Yyv
551rqJqT5w/XXc4KVP8vcApwftA20XXO5UyKUgRaRil4DnDM0RsYuPMbq3MzlIi1F3GYrBWBP8Ew
f9vjhgSdGLUnuU4/BcWin/Gh2s0bFbrotrhfZ336sC+grAMEjMp+fnZPF5QUw4jeXXAqgC+iquwK
xIDX5++SdxUOBTgIC7ATdB7DzlcbWpLkqJRO1DfyrNvqhf6e1dbL1JeP2UAfIo02OwUMQm6R1T+K
ujsNS+KWkExX0Nfn0WnoAFobcrtNY8MxrVq2AfhI0CVB9ouiP+Z9im4SiGU2heorvaiMs3YLnn88
c1dnE9SrYYUuaXy8PBqODLHuqsFLVpSxXfNCCGRBfAvpTPzNOb0lUOUijhPcaiDmk4fxIc2Njd4Q
1Ff866uxOh4mlsHKq/IFTmQCRR6EsiXqz1p4yHQQVjXRdqh777qZNV+Hvil0QQMcz9hNv05bWtRp
QJQQAwrRflBk+XvR0hM6Gx97BfWFfngt6lkkB7EaEUJhCXsZOxm3IWcVqII2zhKL+tRw9MpB5pvx
xSYueDXD34YjBV52zPfxW+5WoNVyrw95dWbPjHP35qB0kmqMMF7XPxfQf8bKfdj8QRYCfVgAzAF7
DGI4/kGda2PXI5mMEUK7gAS6k0+vmS7trg9l5dlumQyfC8FGYJz5WCM2llwuR2Rrh9YEVoPsVFkH
lZOKGLeIQFHb1E6r1d+YFptgEi+vKyaPBXeEGxLwUT7LkkZ5rYF01fDrsHMGtI+oIA2AlgzEtpv6
5fooVxz7V2Pc2U7wfqBNDGOsiFFt2EMSAkvH2iWbeY/AKiod+njd5uXMsrGxwaHJ/JJa2JzniDQy
BMD12le0wEt0hKfpC1BFTpKptmTsyfTruknmwr++GiBWiwoUk+DUWAHs61EM1GyoMwkmh7G/XXQT
xNwKEUFhVvIRaFP/JH9B9grVU+6S1LQiHuYQlxYYlko7ggzmGB5YJgTA7m38LXJZ82lgt/ep2+8a
N5FsMxGKAK+t6Jev4K7OdFqWEppKFE9CZYNC/6YbPrtepW23BXl5KwsfASvd2l8HziVi5rlstbzA
wOn30idO8ZZ75n55KG9zL/ToHnpyoBU33QmwIMhBHyzdCSF0IljjlacI+wodLwPUcdDnxi1yXi2L
MswqvgJIVgvDdFvgGh35G2uLrcqTKP2yso8BH4VCDeQlGYKEW+56iruEDJrqV9ZeaSc3Q0+K2TdH
Am9fjaMb5NabBbzMv97KX6xyy9vEATVqsLD5XavdDllwVwg5b1ZOyxcT3HJqeRlLFm4038yCb6Ep
uymkDgXDWHFysIEIGVxkpnmR7kFbbB0w4LeftLPT6b5RTTb4+TxFudObUfDquAwtUHoGtw7y1pDm
u0j1jP1imhOUMPxWrSZXHfotxOhdY1QSW+vo6/UFWtsWUNlBuzTcG3hfuG0YUiOV1ByB2Ahs0THK
O8Dy8/xGwX4BD0TWu1VaJXZbS7VdG2R0r1tfGyo6AYBmIrgcgYP96ulwZeQABeYqGGuXyg67YUfn
Yi9Z6UtllJvrtthIOK9KcUUi+cuI75GA/GpLLeTYMjNmq2oeWjX5mLV6TwdkSP7AjkXxXmQKqxeI
0LxiRH9Viv0YdQfaN3v0XSR2DeGH63bW9j162v62w1MxRMAQdfKYqVB+QldNCyLSthLQ46w5KeYr
UK7HfKENllufvuqyaCgj4oMUYXEhZ6ruLK9VTr2LVDl7HUrS9vqoRCZ5lHIyFE1RpZKCt1Qu7wGL
cpIIMMn6G2jxNE8Mx1oJQbXzMfIQ5VHPlwas4RBK3wSzZxZgvA/RCOs2s5dD5yZ0hu+Vk7yAez77
LoL0rrBMwTjmFqIbELm4ADDUZEhSU4XxQMYxAx/7G8A9v8dF/xhG8qRgLuxZN1pXj9BLMg/t0/XZ
Xjl/mg68PaO6BlM7jzshlaFD0GTG+qYofZiRTadsq44nqk+CrbRy+mDJQoDKGoAuuu8GkhXZEE7E
H5v3RXnQtV1EBXXLVRPAgoLeHp1aF8C6MCkTs6QwkWdPihHZhgE+h1owjpVTp6E/4b9G2IyevS5b
VcmWOByJ32ilq1qtI4EW4d8vCsSJwOSJZ4F6cei6olryNs4Jc4ofVTUc4zh+0jr5hLtUMJqV1CHS
8f/YujhtUxxAAAe2AvAdf0SRp25SPL9Sp/6ZvDZeuc/vF4dB+IgdebqgJLZ69CyA9A2AyVCVMriY
pEs6nQRZQhCCQtv+Fgov6o4hM/JTb9kMoMHwl2HqUMMW3ehr64gWeIJKHPakwcfY/YDcV9/HGHj0
Tdf3eMsLVnEtsv1UJfvbAr9TDBmIqxkWajCYEqjLK4mjP/9Fe4IGKW1vCd6Aa/sfTQ8yLjkk/3Ge
v25NPD3lSJJTHDGd2hb5MfYaRK0WwbjWXAYeJ4ycGH8AyPrVCiic6sXITejyLaFHgKgEvHyv6E/K
JGKAWF0ifDQiA8YCwfNbS0YFkpbAUnwVbemdZthLm27+4KidmWCfcHaaLTVHuQSAPD9Wu+1ULTs9
jF+QkNglVBMcNcJCXS7+0FC2R0TAKvgXomMp+NG0EgMF84tJoVmd7PVgAYW+jr5ZLUy3Jk1kW28p
3s1BOTuNXO2HZNgrqX6Cqq+TF8h2z7kbluVmkqy7MoBACtghmnLZoGK/D+JOQpwWlXYvG4C9p9Kh
oxVkZFW0O2ttFf/rjm14DjyMAUdBf8+FfELc1XMVISj1M2PwQKXpmOMo2GorsSlMoI8SHVl4DfMR
Wwt4aQcBVMXvNvoBpepjD0B2txVdwqvnBi0uaLyFFgT6z79uAhpZVatFOKhhduyTzNbJRxaI+CRX
j42JZLSJjCGaF7mqRa0FUTppcHVhlznS9AFIld0sb+RP7lkLHl1G4KlfakDEZLT0tMahKUqU8ats
atC2Y+i2OhBZ8E5ZmTfktFA7YFQHxgWrghmn3YLyJkwlL0m1b6enJBYw3ayggFmDHOJ2dOxAcIJP
Uoxt0EbZQBQ/BzDhHQRVrop0PtWcUUWLB5NzKLbL23WnsOJ3mLoF4C94KABiyd1Kc5ZUNIwnxbcQ
RJj6j1YV3fCXotkqhgW4L3Qr0Q2N+vDXLWdCDmeQxkzxI9UxX6bQq8B7IvusGI5ub8MufxqGU56i
xwBhNpCzkhjrvDZKRPTISAI7C2/EfYIyt0klLwPxjSd01xOnlD1wY6D6k+QuekpGG2HvVhO8WVZO
ASRW8c4E+x9ee/xrE8A2Bf1XCNEgimKT6SbC4zm0duCw8q6v4ZohrCCCKBMkwhdgk8mstAnieIgF
Q90urB1KHQdLQhsJvOV1S58YY86vI4vzjykuxWEYnRSkJh4sbVrtoTn5Oo3lqVqUG6istXYSmM9l
dQehIq+arR8jyf202aqdBaEJzaaz4XbgxqwJNChVhAkDMk30BEUrOYOqtIQWsYc27zzT6h1lafYl
/YCA6r7rH9PlADo7u00Mp+6gtFI2Holae5gMF1k9CBOmG1l1oZ3nDQp4BKjqybNhm5DKioE9SBtX
bjvHNPJIEISsnFgwVuLkoMeOAAfO57snPa+7OG4hyAclMeoM9+223IY3LTr8IS7uUNkWSdBf+iFU
ENCBAR8EoeCL1sE4t6RZl3rFL5HCaz6UoQeCrPnXzg5G8KwwLSC4wNLAXRIZSNuUNKhxYkvTGePR
meR3Xa+21zfTClgCekSf2nkAjJCL6CqosNNyWZKRYWpOsRruY0vN7LKMnI4AMDOEkIYs401hjPqj
3gKsFoZm4PV0eu1M+X406sSFgOBTTqxDGI+BB6X5DGJDRrxPe+tA5PloyWECzbJgcqVFRvUwne7K
LBL47c96w9dDgXEg08Kq5viTzzYCF4xCxKSiYA5wcHg0jtlTfBMUaJq3PIpCrIFB3eeu5BqutDO9
wZ1cuiW34zESzOint+a+BCTKyLXCE7DmUi6FAfRqq8wpvkRbiuc0MF6luHnI5/p1zkdwTEEu2TEh
PU4h22vTWgkgsmaqbhrF9yq0OXtqem1v3Uit+pBl1obmde6gmjXYlTFuNKW7ASOZN5bUVnpS2PhN
z6Fm2WTAeiCdrKTATUq3ckZuTD0rnaCY71tN9zLkGu2lSSP8H+tUy+lNS5TbmBFLS0bp6438C3rN
35aiA7V0cJfpw6PamIB86giFUW0ZnLJCdVlr5cgblXa7DE3lVgMk2+Wmw0sOcBBHbVSB914pGeB8
MQQfIlS8sPlVDZpOMvpUASF3bDenyTWO1pH4kB6GqNX+s432jWkiHpLDbXcbOk+VGMB4eW3hE9Dx
CaFnPHIuMrF5XPVqLMmyPwPrQiBDTKDwFG36DSOsaiwn24l7WtZtarhIcFVfYu8UvQ2WJIBAgD7G
rpofi1bUx8Y24cUmpaDwASwCnVV8dBhOjWVk0ST76E90zAWk35qW2VOS7/Ko+an07Z5WtABziSVI
AK1AFzCPKD8gkQhGj4sC7Kigbph18+DPyb7LKy+DBJI6VE9SlTpBoIMkadwHNeY0DzaD0gseESsd
V9B+Q7bblEEwhSIbdzqXDIqIiST3vvVEZzv4YLk3CcJvUD4woIusgfNGTJW7ckd9sfrZ23D27ANc
XJ3h43t4p9Frnjvo3pVOeINGOkf6+ERtiKov/4dJkHiA/hh+iD86HZ4YYR8pPZCAxGnROefJKtqU
yz2KwjYB06xtvNWCu/jzLf51W5kET3UU+XBcLyVh5niKmzjv2ThZcQ1N58m2RzQwbNIbILvRTFu6
8VPnkFdU9rPvcWGXYtzv5fX89SPY6TqbbGQSrEmnXe/rmuQN7Y8Jklh1LzpBK7kkZobJRlBcmxd6
zWYPBINitL1f6WjH7n0l6J0OjK8ZAfAtgtQJamwUYuy9+lBFkislUAjNOjeaQIU+1/dkNG/RHycI
Q1kQfbkAwAaBew7kBjzmO4hAlqwoee+rRei0UeBW8htNsPDpZM+WIrjrVp4VeLAgqIcDYQllPmNi
NCrSJVoG8eB9+Nh76p4cWKM4BdEHq2fO5SdRTn1SPHb1CgVFyMpoz81zK121VZa3CUbb4DpvEPil
W/1OQkcMLqmdKIGnXOZTvg6Wi8j0sBn1qYG14Vv+PqEzPfbyrQWK78GOHyTnp7GVwaqoo34gmOaV
pOlXy+zxcbajU0nO22iE5dbr9uFtvKsnm3End69MNIhJlLUKUpf1JjlkN6LunNWNfj7LbM+dWZfi
BeTeJax3LngA9uYhwsilW8uhANJOHtMOijw8HUQkiiu9E3DRoMBlME/kTPkQeFEkbQa5Ze+H78um
q2z4aswz/aU+oFD+hnv4AYI58GPP12PiFf8Bs8C1QFdRQfmay5xEFou9FxPSWXVwQ7V4TyCPZgMQ
K3Qh7Ddxp/WLJW7/Atuat7llwFPd6IfhntGT4UJ8n11iz/Z8FLUbrw0MwiK4bFBdA0Sc28CFpVWJ
pkF8LZkUW06Pevwip6Ik6ooHgkAgNNSR42a809zsEbVFw0uo45SUlp3JWy049c1BQmdnIMQhr5zI
L7a4+aukOitJBFvB9+iGbGcvcpL97IFj9WbY1T8HGUSI0jbfWBRh//VNslI2xFsfVQS00CiM55NL
S+PBT0A4CNvWE1gAvGXHSEDawU5AViWG2rOR8DsFkFmAkNEiBe0kful0tVfqFLd5l/T2kj5JkGD+
kwGdmeCcDFGaVOuM/8QohDUsvAAx77KWP8nVH69bW92KIKVVNNydSOpxs9epNbIMHY62Adqdrsd+
V3VHCUVtxasb5MwMu0DOXFfUjcpcmzhgJWlDb+rDbUTkl04bduWY1I6WGHhEyJOgzLS6WGdWuSMg
63liKhPzW10Joh1QRGSC3pm1GwEgOKQp8b7EU9Pg5s8gbVygzgrByndpV/rxLj3AMz7X2wDVrB5a
JPM+fQYg2AndWbB0K3Um7Pwz29ykqmNP62iCbcY5Ot4quP2GH7gNIJ6ceUMvlLpdn85/xspNZ5kX
VJ5L2vu0BDpsKd2qf/uT3WgSPNgBFL/odo3HtG8THDHf6Gpoeh8a5PBk+dd1I6uOEZSbfxthe/Vs
L5ZBPwDvh2lTlFMHjZzlY0DfXQ3uHln1rptai8uwRP/Y4l45aSZFoRbDFuCtM54cxqYqbNnrTnCQ
ruSBJL79qTa2vklZ4x06H4lsC/mnL9+YbJ/89yN4hQmjrtVgpoTFDU1ss81CvC6y8RxwyJ1xG54Y
b4gc2UzWtN+JmBpAmr7mM8EMhqwWVfFjzmf2s9EtlImrqonGOLYDsKNUCM9q3byH6tujbpS30D3N
HKrV027Jsy1SEJ2NfN8m6eenrmqeBjWr3SYa3kwKhg6jlG6sIKqdJmobR6tQvdGrHxakHrpqvNPq
zO1S/dBJcmzjcgSIT7FVUgNgUYDIXIlfjCk6ZVN/bLTlxUz7u7S0vIyOR1q0qtN2KkUjpIwkS0wC
xxqL/RLFm9Iyn2RlPPSS/tKOLbF1HdRIgXLX66qXLsF8bIYALTBxugtNI9sA5/4hR9NDaxnfrK44
qUF8Syr6Q03NWwhv/CyTAKhZkKYibRf2dhhVx1HLXme1jR0tyu+kyoi8Nlw0t1v6X6j3PVuxWdrJ
FKM9trXQUB+B0bRM+tAprXLXl9EdzfMSesTzAjbc8GeftD5Sfo+kN/dEmXNHasZqY1XJfpryvbpU
j2NmKnY4zwy9ay3ow44x+/Po6ona7SwFG1Lpgdi3qvI50SGDWM31pm7ljzLqNS+tY9NLTH03WOWm
nKUSiAtjcq6fn3UXd7Z1uLsQ7NBzr3S4blsPDVRvylHf9y4OCvYq9HyOwgB/9Z5CngnVGWyvi2Kd
KlldExE8IhmpnwnBEiiTfWdquPLmrbhl5DMFPPmDIgCw/B/j/Mcuc71nPkkFmXMw6Dgi8nb6pm60
nTlCXg7PdOAgQA0nuSS3/2hqIbTAktqszs6ZRAUAKa8OXuGTWWC8AbVxZzce68cbbrLfokQIW6qL
yAlEon/b424r7M0eSVjY07PB1br2o5+z0i51Q7IrVZheWr2rzqxxdxXIvDpdkmFN3poP2ma8WcCy
aQ8Odr7TPICl5VYU1K+vIZic4eKAF73g3Icyb2HJA/IQdLtEXnwMD+gyvQNN7ORpoINiGe/rS7g6
RsZABYsQ1eOfEUpfN1pXY9P0ceUO9EBrkW7XxZoBUMW60QB6AoW5zBdEi0glCW3a/qVc9gWwC8gN
AqqWerQTWbrMB36aQmIX2UhUXvkMxpKURGe0Ii/IzDyHoU1f2pt8q92Ez4oTv+k7+mq5lgCZcZlJ
YEZRwCYQBEUPHN/CMM6j3lVT0L20Hj1ohNWt8ICYNUcvHJuiQ3TymsduW0A21gkEscGFq+Fsc+dh
WookKRWrewmXxf4+LY+0vNO1k5ZuLShRXN8pq7MLnCFe76xsf0HnO1kD6GcgDviiPzSnaHCSz0e8
Vx1BtFnYgHQq781D8iAJJnht/5yb5dx3qdRLJhUwa9DpSUojbw6kVysNT6QvBIWnT9TrF/+C+Ty3
xWVHcM1B+3dK+peswXVNa+k0S0BPj5N+I/fBaclAOUKi5G7RdepSombbNB5Octl0jtqaMcTolidz
ylSvjRvNsUzoRNC2Gu3OqHAVtAO0HCTrsQiW96SsSie2modClsAHLT+ROWwdlOtMN+/GEHf01Dg5
UBIe5PwmN1oMdMMu5MHqpkObpK8G7T6KZj4FTfqTJOVN2MdOkxMdLP6Q3FDNOHNyxEQ2MbMHnPBj
M0v6DlhphMRN+X59Z1z4EDZr6KlFCcICtvEzkXx28cyTFataFfYvgTY9Fk1wp1DRpXrxxIQJuEPU
joAWUS9K/6mZSOiXwUYvlbfOirbLnHoZqtfXB3LpfmEGEH3cZkA1oNebu88GsNmDBp22L3Of24An
QTcAvLzUhEISgjVscSN91JKHmgJZnLzX0wimkX8tkscQZYzqwiCactm/QyLa1ZlptS9RQR9JM+yn
Nr5vQ+2xJhoKu/T39TFfLh7MAU7CWjXR2sEnmfNpGYI219oXQ/uIio+ifLz++y+P75ffz3OGWOlU
0GbA79eHeqdA+i4NBq/IEfJ9XDfEF0lwtejIkqPyTZGyQv2bWzwg54t2xiZ9baDC3WoLILydm4Sm
o4XP0pK6kzr8ahrJKUdwkC+lZyzWQ2dMP7tKfRJ8CjN15kf++hTQLKNlBnQ7F3R5eUn6NO9M5VXR
2k0cFk5R0c00d+6kRdtxOHaVdkwCaqtW+TwYxVZgnrsWPs1jArCJ8WJj9YOvYVkjh0WMivHyqqT9
jWoW3xu4CicxE7zZTKuwQQCJiDCJQzcD70if0m9jKY9OPg6xY+VR5xYTBXqkK8H7SUuvq0xwdKmB
yNuuTNI/X4my2devROw/T0kiza8mjrdTJeD4moyXJRpEq8HiNH41PlUqUNRARZ6PccawwcutCOZX
9KptgJLa0Gk7GWCENcC0XWyBnJk6QVi1ugJMGOM/JrlLC5+h1kROl9dqgPAVCABu4iA7LlpZ2nIg
3VSJslODTDChXFLir2U/M8rdXoM2o/kGs/qaqtp7QDS0BNQQzZO6kXhSWw+OlRa5oAbLY07+Y5SB
soAGkS9SxHOWBSnNh/l1+jZ+0I/mLt4tu/rAlB2qDeP8R1n0NvhWus0WL4Jb7UU9EDffiOoLXH7i
4jOYmzu7g6R0wA6o8BnyIdj2UFvrN+Ppf+j34C6iv+zogEdaBP99weIIeZoyI0Y/v9LtdGru6ltW
OZI8emcdgjvZbQvbckVzzCc/Loyy3XY2OGMeCoCmu/k12Vd7NjiWFiSbbivk4V7dt2fD4zxHKkOq
Ke4wvNEJHsqdDpZBGywvaGpk65jeq99nCEakm+DxXz7t+DF+ZsHOxliiMzYIJjaxU3CaotCNksiP
KTr/53r5k9P5zyj5m6KHemVUl/P8WmmRj5TT9xjyz5Ns7caJeunQPY0i0cXVo3lmkQ/UO6tb4hgr
2Cl4G2eQyJwbuzABCdJvWuTRBBcA+3UXHu/MHPOIZ5MZNpaezWSEOVeGVkPrLCjhQqxzX8DfiUBS
fPXkYum4s5caltIPUsu25+SCLHMjUZRSB0/xQLSd27Gw719wCD/xY2fDy9UophHFXpkdfbu4IMWX
HJYrHzcAIOyUm9QNbkUpSJFNzqPHqRpnRs9OhgGC3anYGD2wcaro4uBD0IvJ5Jy4mpO+zMqJLd3g
9rcgWIMkBPmpOI2doHZDBOEZD+GBPQMdtLioULwBjQvfpAfYUo0nyP8j7bqa3NaR7i9iFSNIvjJK
mhwsjf3Cssc2cwbjr/8OZvdbSxiusPfeF49drpomgEZ3o8M5WnOKLaXeD8M0366m+YMS471h3WDA
yBmdSh6IN9oYIqjSenDQjyPw0Z93F1/B+FtYepe1uFwqrI7UYzwt4Miq4h8K2EAp+pXaQVDK4Yvf
oERntIGsxIIMAf7O7W1HkCBDraM8xUcVMHrEHe7MgBENGD55AYAfYAAIsKNEpo2fGf8kl7PfMuma
qlKm8qTVSu8gSfIyEF11l2z4QQsksNr2y0J2mCWJfSNXb0wJhDV9mdyrUrIfO6TTovKAfg2v1gzP
yLMXq+/CCTCHRUlv5WztvFUmwrTpJxvCbRbnCjRUfmlDsVmsCTP7WfrzrvWIM3+vg7/OF/CvLQJZ
EGCzkWBA5fJSARS8H7MlaUvEaNrb6tlBiUbE1ildoL0gWZvIbvItuheaLu518kks24QzS4JRX+SL
+r48tb9N28mMn/HOuEk8vXFk0FF1XjuERuesfueOQBDZC8z0J61nW3y2aM5MYz4TnHvIbWDRs0f3
RTD/qH7Eh/SDt1t1ItmxG0cYTXx6nHBSOXO9Tl22FklTnqI7xlSUHvKQOtrBCpID8f/hCtkOnO2v
lA1V2cTYX3asxh4cIpBYvGBeKWGVzXfGSy5iZOcb1z4dKmeqFyQkLMoO1XDWN7QGu9MXeiJH1h2I
Fk8kxM0n49A9y4Bir2+qWdjrwjbwwvtyG8yZGeR/FjszoMsduuLSwukTUV8G303zaYmcRWmpNqyS
ChH0HfMXyp56UdgEdVj90PSg3ddo0IpcMSidSGE5m2BWqk2tlJanAfpigtDwZlEf/pnKfATDZyqj
k3U05Kwr8aAoU1fxlhl0EImnVu777BrA3A5qEEL+EHETfHa8l6f24SjP5GLyaR3HHnKnA8jDutGt
0BlcnWYgUMuvLRqjhOQ6n+N6TiRnfVL0NTYVKAPwaDGC/EB30p0eMLUU9V4Lzu1j7Wdrq7p2WVQZ
ggq1c6J410vfh1xwcNsyYM8wkQt2Bx4/spQi9LHkNa56y+qpX0vQSQyTyIULpJhcoJArkd6zd+5H
ZIs7HSonFvktwXBL7ws/8c29KPL7nFj6OKb/rIzvz9ABz0zysShPYxDvwNXzlDSeDooQFd00FUhG
T4ApfP1bt+CPTE41rDYdbLuBkdZD6zDcR61TBNFj6kYvGH1ymicNJOaOiA72cyTPrZRzSNZoT1lp
58xcs84rZdecot3gJaAkKML0h2CN247ozxo5R2TQeGkZ+jXUP91VL4n3Xu6zXcPsVnhdFLNLny3y
H0lMq870n+AJuRRoiD9ZMWZvpMiZ58TFaJMjJ5goMZ+KSXNi0aXjCyb/NtJ/pHJ+KJ4aU48o1lcM
kuV0dvzb7Onb0NZPsVxX7kSSXT1Pe1mObmk2W17TtKAuJhFYsxNlh+m2ZxLR3r2+FaILxDmnykwm
k85QZrwHHK1+KxFamdPX60IIU89rG875p5jIvaWSsjph2jvbWYByDMYhmtyONEGljffANkUGUpd2
VZnESAkXt2WhHxYVTQhK55tJ5qEZ2cckuWvU8YsSF09klkNtVV5yffoSp+0O0E/eqs2BOeUHfWwK
v5VQExhb0PbRpHTytarRj2HfjHr/sMZkZ8XwktF6AJK07mZS398OWvQQl+tR1UqwqbXtK/BCjxlD
LZ/H9mmZI9ktbTAJj2PWOUWmvLWZkbsGfm+fGq/lnJa7bG0A/EYIOGiTsfMqGyhm05o1h7HBo942
uhfDinJv6VHjsTAPcX2Xt98z1h8F49yxJAPoE8dSntSnNVBdFqJHYYURVzyHAwzVu+1jBZNYiiZQ
/0v48R/BFmeFC8lIlq6AYMZfhjak9zKGi24ZzSbja+rcARmqG+lRVK0WKC/fp2logOVu4pIpr3aw
G+BIspS68OnDzNwV7bU44zuuJp1KE2aQTXhM9w39iBxnsJfqIzopYktoefnhKN5WWJzlbYyB1MkI
C8Vy1PJx3RceRPtoN3Typ2jf+fBvT4mDM0U+uX1A5l5gF/5LMPLnTDlrbNISqWUgN8LjdGhHH3fp
XgozwCmLUrXb4fEfQZwxruJ6TECtUJ4qHaOm6f1UCCIRkQDO7mrSMpOqZNppvhfVfVE8Xr93Hyip
1/SDs6FRKk+RztxkI+e2q6YpIDUzRXEiE+bApB0Q0Ev8a+lzp06i1q3q6pYMaDVLUS3Uq/inCoDR
SlMGryvTcDCotUPhsXQiYj5SSk+GjeJzrNyTTntrTdtPhxKE5wrItek876i9PgEy4Z2sxt5Aqs8p
o/ygDEUop6Youy+w4xZnx7OyU/UkglrGGChDCRSvRYDs7QHW6lUPSUAwFzL/7r6rt+VDdUBG2m3C
f3rnOSOXVyQzZrDFnEwFDXB7q35dNcEyRYaUL1Kizz4rLIQ+JzVEY+OxCvI8NJ/TWxSIEPyvd6AM
dKddmbl/KwEB3EuMWRHg+H0aupEBotd0Y1ohtgQldvQb45BIKw5e7pfuCOKb9DHVgPLhYrpKGO0x
NeXV+Fw2d+OnHCSNGIlgZo4BHfduEmj35g/2Sp6R65+/wY7v+oMw5bgVjZ3L5QzAYtlllQD6E7aO
dE78Gx2VoGhrvxOXQdyj0LC4a2gBD8IlKqNYEnNEblmI8y/gLETcSrG9UuNf1jZFmTMsQTUEGEPA
FCVe6U0S2v5FacBNr3kulTMblCaYcYiw7slVDyAQWZx0p+wknzpmWBVgP6+eZzB3/J0LdC6Wu8Py
tNiDTuLylOd7dQTLTH9Up1/XTeLmG+lcCHdLMczdmNYcFdBjNlNkoOkx8brdO0Yx2YNF+ioa7Nl8
q/yRCAjgy5i+SPRUKWtSnIr9QNBK7tSHMmwx4qCQgKFe/B23dS6Py1DmSjVrQ4Ob2hvafrab/VxE
u+u7eF0tMXFzuaSqKarYXOzytKiS4hjr8L3NZEGRWLhvXKQRY57IHACchduHpOrXxGUnRV6jBxKA
UFvUobYVsZ3vGmdjlGIsqmzArlXt67TKbl6B9FWOBJEwu6//3ZLpfHd4H5dtNKmwZJn1Je6eV3v2
qqX27VoVCNrMEp2vh7McRZNqqjbiDte4sAeCwlp5V90oIaseDA/JkyxKeGx54HOBnNHIJgDroTRa
4JE8fKcPDF3tffDG7/3D/2ChrltmsF9dKmASgSlsMXBak4u0IpaYPdpB4Y3UaUM0f+dOBJohzEh+
h53KHct0RPDrfDflRxx8vlzOjqgpkSrgKbEodPLTXfKa39fP4EV1iWd+SyG7c5aX5EZsJUUn+xEf
n+UICkqjeK4QA7DCm3Zr7ICmE6Zo9lW95tv/wD8tuOx8vlHO7HppFuw1y360TxrKDrYrv6FrAfxN
LH0r4pC67u71D8NwtsB1MHJKZak4VenqDArGtYcHVfud4cFrCznnBPeezzgOZpxNsZpUKNFq70Ax
rRztB70BwbavHeXXCsNMw41QebbebWfK8+GkzlaoVaBCjRVsKVo2gUXYPE4YHTTu6tdl34WxJ6zf
iI6QC2RSUM03dIY88hSFPSYgHGDAVaxVAnASKpoF/cinX/+Rj/gIMs7W2E1SY0RRjMxK2X6V0uxh
LFeBzdksoJzvI2dzlLmwksqCpoAxe3GkhIWGnnYfHdMn8IwdlMN4RFEMwxxudD/s2YikyNl+Lksj
E3n+CZwlMgnNUlllyhrfG9nk6GPh6JPllHctXqfksSU/8XZyafT7n20vZ39MjaLVBkmrE5ChGBes
cHJsMyt4tjK+1L0woIGERfzqU/JavdJXO2BFfn0PxC7Ly3bd//CG2nzgnAvlgpehT0y9HqE1wAIi
4Rw55s6uHYYYloayAhYl6rB+DWl2qyfRNRGp00fu40xlgdklq0iBsbgXXqXYKwEBsIK7wpvAlRXP
6gsztNLT4uHJ8cv0KhEUoHDPuZhnroYRKUJYI5QhWa3VDCgASrzZ9qrfysEAIzRFAktHZCKIFwSB
yQdXytnS7aQ2J2Ni3nsp/TQF+g996/XQ+0dKy/fDgLtULcwKEX5hJE6a5I7ai4goBKbuow3wbCFm
rzTGWsA7Tk3s1BrwcaXn64sQeAyVMzpTNpBBVqGiU3uzRL9VugddsuA4BM8UYCZfBji5WUlFRfMK
icuoc/TKJ61jyE4ZTo+Dp7lFE65oeRE+wXj4Tj6s4ZFqgCxiNOUEBcz2doLiogOwpey12yO4Wk/W
XgmRWgzUoEEhaw3lx9ldXRIUBxzlGKIggmjgH202j2GjJrSNFxub3ZfpXYL0lF5rBzMW4nELDlXj
7I6xykuSVlg3yuDmu4KoinHcZycljF7KV7Q4/IBb/nl9bQJV1VhEfaaqK/CuotrEbbArts+9gxYM
kR6x33HlwcHTiKVFj0mRDve6ui3vdeTdrVvioPnMqQ6pcEZLZL541qY2V6s5yXBaye34Nvmyn7yv
u+6GYWZlz+XPzpF3oqSBKBzWuNgmqdqsoRpOTg21t/xmBTYJccr9dNsBIgRQHQKFFN1MjXtYtTWI
ydEcxFIy/TF5LdFYO31Zd4hN74zf3epg3M6/riciv8TjaKaJSTG0iiVOhxZPnc7TFGcAKItxwhxx
H3Y7YLRZIIlzhtpJw8LpCidKkf8XJuIEXkLjrBLmrWRDKhDs9H4XA/nCNHz9exWUv3RvnrxFdezV
Hx7pl8IVNugIHgUaF+80VI8lE1f0ZN01qAcmnvKKlwH4ztF4NbvlK8Iu7dgdMBggbqb+CHWu3CJ+
qJwk7RilIw6AdQflq5M8IgsZRogRHhOUXFa0sACQGAAIBGUXjFjBsf1IBOgLgr3XOQtVYAhBrjKk
Atd2QG9EFmM60dJ8kD//nIqkFKi5wDbpnG0yaGdiCho3OU+eEoyUk3j5hxK0S+s3tpmWNkCtOFlq
8ojHyW7VReBJm1uGnDgmVAF+bhJOXXtap5iKZfEchs4wj+xFlvxqWt+V4sf1G7rpPc4EccopFXWn
6BOqyPMwB3b1htK1W7S/rwvZToj9kcK3lNBeGlLCXlStv7gfgDNh7cqPiP1vk4OoOW2zzAasmf/f
PL6ZxKoQC1iAwTgpUenRDmgJwI8g4w+zqHxNiwLALOz0uHZssGEKFsq269N1OxPNKd9kSj0dbJxb
61thfpO8x6BqewS+l4PUgw8Oh8FDbVx15Bs8tFIxaPCmrTmTz6nmWkVNOUoRM/Ht6tI9ILdaZ03Q
3jWf0hAMHQ4QBuTXPnd3hog3cvsFdCac3cyzqCAZZ6VZapzyHCSPOmirmxf7vmXTDTOcTLqfvDJz
JAuUo8IjF9wXk3OlTa21VWFBtPSiuqpvAM40GZw6JGinXTxAR3jajEefqLYkEsv+/2zFzRgpjCOq
PClWftt06eNiYQwglRwztQVGdDtCOdtdLnivqWmuasTivOP0XYVGxU8l8iDoZ3sDJiogD/qTKITd
jlDOZHJmqMsBShJnUGfzxQqzryxHoTyTF8BPu/1LFUqB4PowT3Dt+nDWKFnQy0lmrNFwMBR6wwDq
pqDfg3JayHa+HQ39WRvfYNGlyoj5F6yteav286uCFnwv9tV9i0sKN+0i+/tVFIIJrC3fXEGrVBpi
TUfbagaE9PFFl+EPqTCDzqzMlW3kmyuKjPSdFmMblwPdo5cOnNY1WunQDuRNTi2o7G623p+ZW76v
wszoQAj650/kDpnIIAW5ceNoD2sAiDsgi9Wh1gHsaMXYiH5K3+rH5Q0Jrb9KEvCv59/ZcXLGhypx
klmo7pyU9ikzvnflvpRE1BoC68qjig2dDditFjLM8s7uPXt4rGMgRz6DZENwEUQnyBmWGdMkprTg
BCnSrLo7hNkD3WG6MJzvq9B+vS5NYMUszrJMeazJVIGwZsn8dToS8yfB7FRTFIJlbYZmZ2fEmZMR
EBajtiIQrJopd5QFKWtJyp+vr2bzkMDZhNluJOAtnpSikGm6jLaFQlWP4E9Zgrk5IA4M7AJ51kmw
ddsW8kwad1DAHKe63qGeyJBo5hHNNq6NLlIw8hh4rEqpmwfCd+NWkAEoPWA8f/DIfzy6zryOAhS/
JQGUKNCqQCoGuL7eV100/bF8W+Onr3ESDvumAMIldZHfsT3y5foWb5mx8w9g2nv2Ae2YSHWl69Ex
65b7tbEo8GG62zFF5/N1QZtO71wSF8/keVdkqVaNKDdYYckaN9LZKRRAlEt3C7jos2+5FYgBpTff
redyOWsyprM2Ab2gPtmrDYifqnipdasBPH+NRuRhlncwiO+ylh/lWZ98a+4l4CoBTByA4qDlq6o5
THpDubHXbvQ7WZm9UR0VR47VKcRbsHIUrX8fytraXd+vLd0//2wuDIqrQjbT2US1xIpnp0uKB4xr
F06qIr1vV+i5mRJh4vezzwaKPINY1FUgY39i9ar7GJ3vUlngBkz+cG/c0J2OAZDuuQtFRAKf7cel
KO6yqSuIXrspA/wWcJdoYntqKkRhYz0Nl77zUgZnDKNZoaUZ5cWp7ApXM39l+VegULlThxmF4ktX
3ujreymfrp/bRt/KpVTOMnaSpk+LUhQnJa5f5xYMI2SRd0vGEAP6Z3MqXX2YMTSB4c+o2BGqI0iR
0BpWa29pX7yoa57B2MT+9c8S7TcXjqnxXC5FjK+K7Psc5YSxEgFOfrz8Pm83m/QG6RzoqrgLHnUR
qWtU246Zku1Mu0vAU95IjqHVmte20nvGMJMqYGK3qYy6Cn0cBhNcrLJOvXyenkoNGES0WVu3bfT3
Kcl/6lr+U+taE5c2IV5DqD/oOqrq2dD4ADSqkGkivyTVfu3QHOJjVvJxMNFKK/f1LQY4HqNG791q
6cImpnswPfyyl6ZxClreWvqUuXOpvmsjyrmrkj5GljqBALf6CX8DMvWpca1Mf5MlinFuss7u2Fio
pnVs0nDpHwalvY+ofmuq7S4q1e+xhE8DJUjQr8XTIqVARV6jh9EYME6cjJOXV0rh4HFhudaY3MqI
VB3MOOLcIx28JHr/raaiZ9TnQIBp4Z/D4Kyekq2gQaG4yumSfdVSj3TkVV6tu5SIWPo23uiXojhL
ZaPdEpifuGbZPt7VBwZyqIXJrjqISmMbHvpSEmc0MB0wjooOSdGdFcY3rBUnB86t+qZi2rcSEiB8
ds6X4jj7AXpaAsA0Kz8VNM38MTaT3bhO34nUzc6awYpYtfLDSOMv6AL560PpjNHj7AA5MzLTtG+y
CO7SHJzJj2+yB9PvbVhjxUdPtScKHNmv+3R5CWMnYIwPn1iS5C7WG8w5FCfgScoBHZQdMAlv9bjb
g85gdgclfc1saX/dKG3aSkuRAbsC4hI2ynwZfUhLaRttp+F1gwzmDslMT/qePUTe8JX1CGkuKNjQ
nO92IsTfj0oiv9xzwdzuqou2ROBCQ/jftJ40D8TVpvlXVgAtM5FLdI8a3RImhp15pgqChinzYuDw
gJJiJpGn1OQ5iYwbJUfKW65sb07WH7be+znM7CEaDTSjqYzU9GuuCRvPPwdsYAU52zLOkFtFagxd
jC2r+oO1+KvHBu9sNzlKiTtoTrWgNI0xhoMo/7/lQICvpILfCYQOn9gjwOKt4Ek2Fqe4SpxmtUOy
VMHfUof/yODrbCloBVpqdQVSbiAccfFYQiqkCSxvaGA+0RpJ3Zm4zehHYnb0jfQ629g/wrnUth1b
w0xxYKfxXQmMtwYogp6ETAKY7j2yt+8+YAVVT2kdqUNOYZf5orkra8ton38CF4yDQgKYgFpfnGrQ
1LhaKn+JlDoErCggFNRQ13ZGZYQjrZ9Vkt50thpadvIyrxbeRcYLUItcu6DgupB3kTG5uibtiZoc
lQkDXMUvYK27KxZVknqHtP2erqYvZ41XgjA5wrS8pZUeWEOB99R+led039gLArMMuCba+jCVyp09
5ugpAc1RrLgVmJzlgpzGjHj2nAXQyYe46AM6A9EvB4lob6LZJFTs6nseDd46yE5THgnatfMWvFQl
cGlXJ7PSQ6tPB6qaN4NMDxH4T+NH3V7cZpWCSsnu5sW6LZKfBdj1rCFyNPPUV91308odG+RBWaK6
EQi+1kVzJ+tVG3LHLDFrqBm7aZKeSP1I0kYQRm25hPMT4mKcRW1w+fKZVTKNQLthOS0dledhJ7gJ
27f8jzJy7rvu6zbvuob1FFFstc/yWcgg/DB8cCUdS8/eTwfpVSCUffxno/hHKOfI40JOV53iBkid
tVNp73R66sQVnt3THAINw08w2yMD8bYqMJuW/wA3gL+ABPP6ZwgMDV/aLAxrUrNsKE5rPRxWq76h
mSDNJZLAeR0r0gpQWFGYMkAAD9mN1XaituGtl9S5nnD+Jc4Kahpryxq8yUHzon0fGAfWZy3OfopW
wzkEmo8gcFKxX6SwXVtGW46I22aj5nNhGvnKIx0BiqWbsP0zRnpzPz40ip+6cqD5y07JfEUQFghW
xBcZpYTG9jBD3BA/GD0Gd2G6ruvYZsx6dj58ZZHCduhjifPRQ7rvQwn1W+qTAO9c0U0W2HSdsxh6
oqg0wjVEZwDr5GpDC1c5d9enEfJYJ0JxK0Ye2GgMvjwxtsXnaR1tnbNqhSdJ0C4DOqI29xrAVqye
9UowOjHfI32suLDo4DE03C4UqozgAuicLYnSBqm7Glr5kdh67QHDxRLH9aO6Ez0LtoM5MFsBvR78
HggmLxdLkkTrpBixq/IwemjUU38nLitUafcAYCmc5MG4z0A6RR0dwMDTvg6mnXkr/w9kNcw/fzKg
fz6Ej1/oDNbhOsIjm74BcDnow/iLhjhWx6SXuCV6S7EYrhpqowBWAy7K5aolDc62JQYCwTL5ZZIV
KKgqfc8zK7TK/k1wXzZWBphlxnWkaBo4b7njLBc6lnhXZx+5UeUWcDOsYLUAEhyd7ajK/nUfcCGO
rf1Mfbt0orMtVdnJ0KvSGUiRg6VsEfYlbRiaCzHcFmZVVqS1XbJVWeF624Jkh3WuTF4bAD86FDVP
iMRxTkGZW0WNV2xi2seBVWReBiUUHNSGD79YEncXmpUSraqwc5jc95Tb5Vf2YvpmOO27X/qN2Pls
ZHUBP/RHMfg5gAHpSK2ZsCZ2z4Hz6nRTkAQmOvJgXr4hnSzfxJ5IPbbM94VULlaXyoymwK/OkHIY
0YDE2m8MoFPqJ1FIvtFZfbk+djHONFFaW83ulH+vL90xWR+4C9nTPxbFeYouy0Di2UIU44vQv6w3
EpwsA92skekSuKWN+BIbCPxtPCVhMfkiu9539rgyNRkMTKpQ0Jom9y39JVDGbYX/I4W7xuaKN4Gk
VPkpauS3dmRIZWZ7n0rNs1oAUcIGFBeoaEhWH8ANvVvlSncjtB64WW0E0qBJAqsiWjR33fFoiYs6
aXM8YVc30sdg0XvA3tbB9WVvTKdDZxj3PAPYBcsVp50q0W0pkQrcwbHUHmJgUzvZmr6WXYt+WQCY
pQOgV/TRI0v2lhJAHyxK0JHp3kBZywAjpTcY049mzd5NzXovzAYPACrBjbTFFykqHlaNiqCct3YG
DOaWDdhP5Hd4b91OZkrmcs5Prd6cNAL8lEnpjmmjvFzfmg9GYs5DqhbA8wgrMiCPwD7k7Dpl00Iq
pGOTUzUPO9QavrSS/mjh1ajrp059LKXxkIPiSTpG9Uka5Btzat1SxcjnZLyS6me1LP4SP42keZJk
cDmPYBHEcN5BtX3DeKqHBIhwQ9DN2j7DeElfys6qPaR56QBFY5foD1XTOhFIPKL1lNN7cz0M4F7S
TTC5kRUNzlYeltr4BScW2utrj24zasajk9iqPydv6TDexBO45hIwhACi5PrWbLhz7IxlgeiKVTp5
NP4FMw4zCv3JaRgw2p48WWPr2jU+tf/9NwSxiiqAAzEHyhdVIyBumN1qaMemyTzk8V2jiFFR0l0d
hJTXRW2pFZBuTdNkJHqfiMJStSfRKiXpaaHZ18q0XQvADWGZNURgzrY271wQZ6VZPswkeZGixhel
XtUAi2SukA9r7cVZ+0lY/P4sD0lSRSfssED+yEecS1EqAxhEsLCE2oeyzpAxwoA0Sg/jzdi32MpG
9uo1MoBaGu2QM7illebRBJPqkQ0QgFx7K2i3M2bySs1+R1VLd8xKa1w6tQ9qVD70i30bWxgw7ZPg
I8vclI2bVe3NbCdf8DpO7mZSf6lNCeRFikWDVEqMMDct5VDRwrxNJSBY9/P4iFaAMUwW+kBiohw0
muIbMVxxWOIhcwkZv9Zy8SvqSHD94DeKrtggEBQCNRJ/6HwtaDZb9MyrRoL3VXsPzpEd9Wp0fk93
M0XkyFqxNde6Kb7j+jr6qUKO9/oHsFDq0s5cyufeP/3SgKcVeLWntZP2sLHIGD5a8smGqpvJoTBn
we3deCJfCuQMm5KOJdGBV/4RBw33qM+GmIgKl1sZvYEikoeNqOtSGtPPMzPaliPRmsxKTuXvjybM
4xBGGfKUOrJyCLzsAl3nadCbolVu6v3ZsXIedFyBy1HZenKS9eY2R+7cSTPi2jQ5xlYaKloaKArG
MpUG1ZLqoGXDXWV2wSoDZS8Bx008PNTZ/PP6UbOI9tpRc1F11S5rAcLlBKkWTE7uWEoO/VE7YXgm
WjsXWa9gC0qtFnKsb9r77Kl+ewAX6Xwie7BEHIdbEhDJXXYiXKzPNvTiqPncC4Ikag2jnJyiGAna
7kYZB1eD67u+iSIpXMhCwc001QYOtp6/We2jgjICyQRGQbCBfM5lmZYVL9kVMiLpJjGng2HjZz/5
y9B7f2c54GCDj1OZT728H1pE5TGNlwSjprWpOOrwYqkCl/Nf7uAfGZzPGQilcd5M/7rxdJ+8Kz+A
bO7JDxijbx/Z/Rt2kf237NofodrlwuQoyqQVcGynZVwdvUd9uSj9nL4WVe/0LYYQMC91fSs/x/BM
//5I5CzpRKe6WWNIXBfJXXtMPiLnf13EtvL9EcHZzjKbe0DKYSdzrIIW8FwWEnLzr+tSNrpEL1fC
9PPMaHao2A4IchF7gsXtqCEZ98Ec6Sxv8SPrrwIaomBhQh3h7GXTWc0gMx0xXzIDtToGHzHiB3AB
5MBEvcQtDtNOlHMUHRlnEcmoLV2jYKFJgbH19in965BR2EnCaD5RTEHhljOF7TCmPVG05EQT684u
pcKxOxFT1Ja1MCyC2AHPKKLzV1jWRy3pCEK6uZBO80yeJlrt1Xx96vtZcExb+3UuirvJc90UPajp
7CNqOwDv/hb9DShtPHXOFsNd23m2266s6vQ0DlPv4U2MvAV6Gz25imcXc5f7MbViN9aGxwZFmF2q
98phXUGNWKemFMqDPd8AojcHACOe6wNRv0qUCqzz1iU8/0S2SWe3QzZBrBpLaXSUJO3ZMpOgnzt/
xECT4BYylefdtYGeAQBXAyHQ5IFPzTUCA56apchyRCFIXRbiAABHRvCCiufd6Me6q/krsrUE/F+1
yGgz1eelExnY7RpBzwEI3C9XqacECOJta4HdUEaCDMKbYEY3bnH00UWC+5h72V3hTo7IwfK0tWhq
xosBTNkKmONsvBk4U6BXE9I74G45dm+5s7jFY+knQXNjZU7+ja1dB1hd9dw81eh+EGIsb7y7YcQZ
o5wOzHgCvL/LdXembaNzIbKOKPk+GhOIZDFPA0DEw9qBAEBHe3DdJM/GUoX1uvjRlO+SZdnjoDyy
kpcktZ+iAodlUymIjOopNWVfK0HU01YvRAUfJgw33nmhpA0+ECWCQs3uuylUFnqwIwyqr+muUTVX
q+Y9Ae22pmh+SqznWPkxGKMHMPtdpM1+tubPQwk68Fz1q8K+A0qSO6rHHGxEYNN0uuVJljHrN8Ve
tWrfy0h0RhtXAJuDlA2Q75GjMTg/1PdZNo5qLB0TMwf6nO2sw3ufVP71G7AlBc9hgkcxKlAm4Y6i
GsA1FK+LfZyb4S5a9UPWaa+jqgqI4DaqIqqmqzo0DhYUJImcVbOyIRvsuo+OvWy9VAs62YiU7vNI
uV3lDJg4UwlwfaMwMZ9O7qsld6dYicIxGfeg/LrVkiEAgOgv8C3tzIEEU5vdAcVvwVh+EXsgz2nc
uZ9nb9V1pHubcRbs0kavFz6fGNBV3BwLo3OXGltZySxnRRmBF3TyJQx0DLrT4aYahzpQZadwm7/u
BQzG/4RsNoGx5p2aPZqFXBuDfYyVrzaYKzNAWlw/+a1wAL9Yw7psxrfIo5HMRE86BNrWkdjNr3Gs
b+NqfrLiZVeT1rMLTLEbaG/pJ3DGakcA/j4pGsYwWABbJM6cCIrUH/rMGUMknBAjA01PYzyQl1s8
lz36JIxaOqIZNUwtgOjGSCKo6UM6aIEZtbWnoCvVgY96rSztWYPxRKuu+iarv9Xxdc3632tk3kwm
hl6zxC112+njYXXa+pdeGE5cHwwl8XPrS4O2Etwtp6/AcRIXblchoSe3joLBucr6NU6YUGjbLmgL
KdTtJEh6esDExB1RrNu0yrzJiBFJoye/174Y8vBaEHmPJGWw1OpPrV9SX9HQFtrNIHO2cwBDSs2s
IWlXfiUdaB+un+HG7b3YMy62yqt4mQt9Vo50mL+v1J4dOx4DNRdZiQ1HdSGHU/9Gw0hFGo/KMZ2n
33Fc3rYaYH6NdA3XCQi10zRi6DrTRXmMjajrXCwP7ThMbZlFGcS2U+wv2quJ/DyNH8B4IrgLG+1W
uGS2BVcM0i/wIHJmUCrJOHSAK8Y4+QDoMQeVo8RZb/CkZqCGugMKl/tlrwfKb8MFmeNDJ6oGbKTp
VYSXyHgbyHxDRdhRn0U8pdSkeZpp1tFcK83Ri+QVINJo/7O/gP4LKWIdtc35ZzSjCYZk5I2m+iEa
APS4aLeTaobRhNRcmnzVx/Zujsxj185AoWuyzKU9nhdodr6ueRtRKtwSS6qx1xhw4y8/t+hUeWww
DXPU5ckv1ceijQUSNkKzCwmcbk92omGGGBuiFr9StNjBWrk5iLV19Tkff11fzZZ9vxDGKfhijJG+
2IhIGGGKhBiwbZ2R0SEfY7R9VuH89bpAXbC6D4U8O+48bWhXaJl9TNVdp942y1O7ardd9LtBv6ek
l86IiXklf1sJkKCH7JhZPweg0bb/x92XdMeKY+v+lbtyTl5aAXfdrAFN9BHuw8eesOzTiF6AAAG/
/n04G4dxOKh6b/Ymtcrp41AgpK2tvb8GF2wLGuhmeBVCd5PAJ25IMrdq2MJIBNJXZHM2PXQAnmP5
uF2d+WZiL+XsXgpuRQBZNj11UDZyWSh7bSLcId91yqoZI7odogTcLjUCPU8dNgDiivTtfargKiDZ
voZVeXkO3tbIJOKfTvqUbmQXNjdSrlpHCIz0sLqCXxl3JbYaE9DiF9QnrchR9ulNrEOrTp2hvc4s
4Lf9ePICqhY2pMyI7KOGpLeqQlebXcFzQ0yCCim5WiZMsY4ZHJFM/sr6H5dn8E1X59IMjt/g5CGE
klQ910L7aPc2uwlNDY5rcX8rlA4Ff8xaqThKam15k61IJ54iuH05WSgUTxHto1Z0K5GQG3Q8Y0dt
gR8c6HYowwezUDclrV7KIbiLzOgg58FatO2POLB8q8+fLz/EuUrIh2UwiXyd0kGEucJDtAv5ufYy
4miesmpX/En/LkdOBUm92fLpmG5+njhCLAPUDPi1TvZ7E8dlUzBqH9Nduxs1YAo/2ynuaPBuz5Pn
x0+7MNr0HIvVJKhUC6NVsHqBVxFaQMU9545YDlu6TI9sx+75tYyK+SL2i/08/On8Svznce3JRbMo
JHMoBRZ7gWZiVElQmjKS4phlvXWtJxx+pknj6pEh9sWQp15QQbGciXUUKUBXDs96TpAjqcqjHAXA
vsoHAB6iq8xs73jRhR7ayLixxfJ1QILEAa8HUjq6lno8jWKnIM0rC+G9DDGKezu092lJ1mg5EUcy
5QcOP0a365A5QNBooUNm2TPtdoUumQbqX7LWq/w1NC3byZVuL5riW9fFP7FGBcDQPXqoxquciBVe
xqrQxaLJusKLiHybGNWVWgDxRPMVSeHkrARSBskw/Sm3MlynLfkBNnCRU1SV1wFj5JIwOMLo9jWO
+z3KZJrTRoPXyvqzUiFOavaatDb2hwFFjtoXNqROzOJFGtjCUkrkW+2VbBWg86UaDH3k2pNg6RWD
Z+P1uNw53DC+l4m+5KW2qCk1VzzUypVqlA9mpt7nlfItzOJXIVK/0sre0Zomd+RKvopIctd39Qvu
Vco3uHozt6iLF0CjiR9QBWKaBGRXywqgulYavRvYcIKn1RJXyqPMu8dEkJfLW/VcIw1b9X0djdvq
JN60SmPErTUGzTv7ql4IP9jApWGt/iyX9CdfFEdpCfLLBj6JKpS40PNZXf4C505NAAJ0C/xU21Cn
hQNN6noBqiCyjp6sBW7hfdYv0C5Ywk19NTRz5tifDVKJSgBJsRUU3CDBNy37QZKNsd4szGOpmz7L
+gciPxlUXhTxrqMQ87egOB1Ixi+Fp4eyK7cavwPNySdm/Nwm1lMSdHtJMKfNLJdnN8CQLdIImhkD
22siWgct5Ins57S9vzxLZwBJH7/25DWleQ8ROSADj5rgy0ahD1UjrbJGYk4R4mgV0JGWFkQv9hBp
nHlD50Ld6YxNzjzd1BolCwr0IaTn8ULAuydJyxwSQtQZ9V8eP7W8nUkkzq+K97c0OQUDBJwqg+DP
Y6Qx7B4KwqLtURo7Bok3ILStL0/vmVvJh0UxOa+GiIeZPHD6aBuIEUZ8kExt2cftLkEN6vJQZyhJ
eJNo66s6bsVwUJ+OVQV2VdGYPsrLBjXC4r6Bp4Q/uiYpEF3JD9oLQ2tnjl1zNh0+HXacgpN9Dqak
rMQJCpPZUfjV9ZvIDHRWpBvq1svImz2Ox8eYHpCn441v+GQ8CmxGhz6tdUxBcvbJL7EE3MR06m3z
ZBrQWWlvMwvy1oTPrJyzr/Jkeid3jD5K4eXKU4oGFvFC+WcJiGAoFaATHC+/yLmBJvmGHSTB0PEQ
9dY49dRS3RKafJODm7Ce8c84V9U5XTFTCKQsc1sJI0zlYDs9EFzg2cDVdbzFqslicOkP6oq7dDnH
BDv7BtGXJbKlYZ1OIXym1sN3PC6wUJV9Q+80HPrGTMZ+NrScDDFZlLqctRx8IPqoxc8dij82lCxD
s3It6+cwqj6oTxAM8S+/t/M74WTQycrs5V7D1TCiEJ0s1touRrdstHg0NgqwIvMw6jOaJ9jwJ+NN
ViRtM0kNwd59hI62a5W1F4loUebDIwT2IP1QPVAWb/Kh8/sibB2SyapL7PIwCHmXcWlVQoAJKvHP
tUaXZV07NIL8bhg+Q5vbFxXda3SmbHc+Qp184cnKtlIV7qhpRYEyRzIlfADNXd5BIcm6b131mw59
hYX+aF/PYWre4OufYsb7wFOZHaT2VgCOHH3MiqaBzUb+K04hrqPVDzxlgHNmP/tS2Qo4cqHu8gxp
Cz+1YUthinpjoqsFWs+qK5sFC7t1gYuxJYiP9eXSrtqFBtT0u2ykhUNUyixezVB7LaJsY3IG4Y3A
2qSDdDez0mZ20BSnWce06asOy3ukG/Y+R3MWKJrkZ3Bv7ssdu0Z3RHO6ubrT+VzhZBonuUIO9JhB
bcSLoG7cxpYdwTpXhXx8KGugtMdeIy+6wfbhRDFzuJ27lJws9am8DzFDJTIFzraUBH6sZE5t2zPx
/WyJ4XSMSWog2xIzExPb12oecAVy4npYcAua8J3+07QocVIBGYuu+BWlbJFwttBL3HGzeMEAtzTR
V3aaTNuyKp0TbDqXs8BqUVXQ+0M6O80sDaYoIolwwkbmt5AFd2F2HzYgTShsS412JmM5t7RgzIuB
gP8lcKz5eLw2etbokhlbR6Y9peybHO8gZjAz1W+593Q/ngwyleKLTaWK+qIzj0WcuaA+OqGeXMUx
AzBEv8vk3JPpHToZvhqbgcuH3kOtH0oGIMrXmWOo/VJh9crqI5fb6aKkr6nxPQ3R7UndPLhm/RNH
CVg0G9WACFSMG1oABrDbxQ2w09wt2F0ezgHM3gQ0Lz3S5NqcpYZB6jzHqU2Yaxilp4FuSJStFd6i
k1WWfFPW2aqGvGf7oOT1VQ6+WwaPbYNeawDLwsR933HoraKfkqSe1Kxy+Vaxr/r2ipf5kmrcS8T1
wG0/yC037e/T5tBVx0YUe1k8GEawCWPVG4wbnRQOT8P/t1VhTnZ+YWsDVRsDtWK1XFDZcGSYVAlW
zmzzs/Wd04WhfVx9WJcyLwNmHdEAXGpt6dUB3HPCGP7yYOvggBBWeIxlDdKJB4Y7M5qHvtUafqsr
M2v0XMQ5/SaTaNCqOSAOKmIdepFORCrHEovLUXxmp03ToLoPKj2tU+tYF/ehhvpx/crl18tjnJ9Q
VYVPK6YOTdvJhIY5PAxrFRPKfHXT+5qnrVAaeESJZgnY32O+/L9wP1Ihe/U+4mTiSs3IYjY+lrwk
N9qiWdbb7hWyydfaEsLJq3pZuCpatzPM2LPJ1+mw42yfXAvkqO9xwmPYfMdfDDCiJLfw00O263zm
wRtxZmLPljdOx5tkmJxQLhsJ9nu6HkI/jnzctsgRZfd0Id22LhSXDo3hwxNTdQSw8OD2OQoYrp56
e/kNv4kGfwo8J/M9yTrVjmpqN96/SBE71JAclhBXKvfxwK9I13hRrjq5DelLK1gIVK5U9MvbfV9r
7mAWjtnWTpG8VhkYjgSK5Sj1C5s6tL+p2VVHzJXZNy58OD2zX0voegLSpBjUo8UzId/ztNwlgMcm
iNg5+uoFsg6rFTNlgtk1PMlzY3QLzZSPoRW5Tnefegl1262NS2a57u9jn8M//cflWT3X5PuwiifH
IM+SIWPjmPG6XsPa065HF4Nuk62NQzf6m7iDH2zz5xjN4B8RRM/8y1/g7Jn//lanGauh5aE+jIFQ
aTYtKoUt35XRj6i64a2+vDzUGabYhx07zSYVaP6bOJysIz1UawPV9O8DbOFQjnXnCK/nrrYnm8ZS
P25SUmQ8quA6cuTDnqCjwIVn29+SrndmHmn8oAubYpovilDiKYR3Ufy7GUnEgEsesOyheMDvUJKY
ObXOBvKTdzWJeEEfUrkiuLA3xa8+TlGP3WTh0+UnmhtjEt7CvDAYdOgQx03Tr9rYKXkBraYZ6M3Z
isDpC5pENQhKqWULEVv0NqvISe+hljGq20ggPgDQgTabvdFX/4YNzHgMXXpfkyBmRjIysxbbzbgK
lsO6WyVQoW99aUnRZZmnYc6tw0lEAZwNJ3unkWOtk+tWD12LGguU0bd1GM0sxTMmoh931zSSVKWs
1QxTqu+jw+ABJgNo65Id1KW0HbViJEdbKQugUDbhAvn2d+HxdXSt3PCd6oUb61D6YjW8YDfOMvzH
dXlh0qetpiytQkkoFDEmWA/F947OBNGZNTvtJMEOTtRZLJNjKMMTFU6pZjFAj+n18s6YO/ntMRac
nPw05J0BaS3kUVCskBx5P+pME3h6wn0K9V1v7vZyjjFzejZMCW9lIZrU1gCIfCNfAxo9Uvb1db9Q
/PZhro1xtmhysiXtSXRhgwzZFo5Qhgb8guG+H62Szchhz0DfGHAMVaOR+kxIO1tbOh11Em/MUrZK
yjGpceSE9xqSF6A9yVO5hzYOaoQQNlogGijHYGs8gxYGcYJ6GRzC1r/8cmc2qj2JR0lsSAG1xjgO
KbuGI+yBKWl2ryQyZvbp3GaYRKCmSSxmRzhw7Sy7IbAJyjIyk6O+kes+bzii2UDxarY1xfBGNdNB
Q8LCqT11o7qhK/blTy1e5LkTgUa3jUOn2VPAe0MnhlcTUaA7EcC+zbHDDf1GvfIVMh/BooAd4ayC
5vnnf/9uk11U8EbESoHvphpOdqvAMYqhMuZIR7ZWWySv8QbgyVk1s/Mh4n3UyfUkVSWItacDQT+/
8wTHRcvZ12vhM+6wDJMQeJBjwkFQXkPF0HQbr4RC4Q80DJN/R7j+7ClEdMUygTZWQCr+GEk6pcJZ
EKL3PurohtkiW0WbcVDJGFUVEErmcLtnl/f7gNMIHMHo/C9MRmD+sCA+GRa2G9fQ6pK+X95IZ1/v
yUiT8kQKp2wRBLV0FNY3LrYxmfGSO/sigUUjYGoCIj7lldqR0nWFWpnHwfiR5N8TrOds1v7zbFL8
PshUpYShw1VIGgapDUQlXV+DfOGleusm0mvbzQH9xrc93a1QKVHAlrVlDdTvj6vBQl5cWqUMbXZS
qq7BFeINdGgdeYR102C4RReq9LoC1yo0E7z//H2dDj6+z5NDjdlULVmAR43DATCBZQ2gxOURzDHJ
+fR8OlDjumHYI5Tx4xBd1SZDDmWzR8sGwQjZnh5SCGZB4ruwB1fiCYE5hYx6m2Y916N2qKYCvz6C
2I3Qgg1voN9Futk7zaAB/ham69AeBsfs2ZWm0Z2Zh6tuGPTHTqsghCLq+6E1nljX3Ff4Kk5UKyXq
pfILt/m2y+ADIVMUr6w89xQFih99FniCocXHUCNxaNzeNzLCozUE9go4Rqh7BcZBkP5ZgfqqR4Uw
HTlWHqEh0jqsyg8hJw/A+fYOtdgqy/AsEkB0Dqsb/sClnDWGg/vylVL1UNsxOBR+aNp5Vd0u1QD4
+bgJgHsxyQ4kPMPpmJkvyz65j1VlIwXiWqqSJ5oON0NeXVWqlLlaY+4hvxi4aVguILyZrDiNqGo5
egUEJj6hVYtsDtL15iFy6Q1OFkkI4gvXUzSA9EGXXbC2lYWix+mt4JoB2B9LFzFiq6+TuL5uOCRr
K0NIXtUUK6urUWfUTcCYZeOBCe6jEXisIorOMWT8PF5tg36dkEZZ1h265DAzWWktLXDVJwHgKgqc
NTR8BKgV+bZIkutUG44p1a8Ayz/ACiwEtEd9hJSC4WesRSqv2TjIdKnZJJLovDqRlYUV496H1Jg6
AiK6RYtMw5a6XQ68dEalTd0TlPlz3PVJDgM/UmnCjbTmURCpXRIrgMRBNtSAeMb2UoDRuBrgOXxb
o0OxFTWz3HroUSYI9WZp67FYcoP1hyJRTAfCqNBulnU/7NRma2uVr1ZAcJI2rb5d3mKfgiL0AxSA
hTUbdHus6klO0dYAD1GDGUcBZgkbmGNa0lauycxO/nyBH8eBiDZIAKBMQHv7407WaVsFNaAUECc0
Gt9swweACRtHUuMXVcQHNWPXvJKvUyvz5ZDnDu76c+yoz6SNj99h2ksWrWE1Q4QbXEfaYxx0C1Zr
q8JWXAXqFZnB7i14oURAJPeV4UGR1uOQvqjqylU74eRN4VF+oyY38tD6EdCpwPPuTRR2tBHPhdDe
F2wmwn5uCo7f2IT0lgXWxEgv+jhrXKdxLuREfQTxKdxnASiid53ZVYN/+X8R1Jq//+XpX331///8
tNPfllCkmhvlr++ATjloslFQtr0yk1t/rquNEwD5WkU3bNv8JHud1L3WMVXB8nSDGxldRObCuPJe
h8xaAIM7ydOuL++H8wv1ZMRJwCLqwFhegqoX7LPbcoNr5zIHVr5y6X/ufDh5uHFvnhygJWRhdNH2
1rFQQq/HCrLr71oy1/b5fPmcDDO5oFR5q2kdVQGfumt8/Rd3YXaEjFUC+wVg8Pla0+fL52TASUwR
Ws7TasBL0/fWzXgVjB4S+Do7uAfC+niurP4pB5qMNimUNAHPmkRgNAJOETTCXQmMd+CwYX8Agl2P
jJgdpPx1ZpmMd40P59o4KhIvMCzQ9LQ/3ZMAMM4CBmZC9DJ6uLKl6Vt3wvsLcTuzDT4Doyejjd/m
ZKVwWEg2FOq9x8CkADhHUKLA8zU/YjXGuc09kg+Q7qme2ZA5LFppPPHbCpKiNSRnB7qk0DehWQ6d
Hagk5thAwF6qUusPmCU+LEB82Adp5mZhAHWLOfmYsyfMmMCB9WVgqiaRv8mq3ihtahwDjgodgC4m
Fa6R/Lj8Qi6PosmjXcHJDMkJ71U9NZtHtWd+HjFvLD5a3VxGOu7+z6/974fRpn3urs+zuojw2vOg
PHQ2XkQSHC8/yee6Bl42yIUaqDOmjBU2CfpBLoo2VIPmMVyLo478AJfM9hXEQFhZUXfU0MvWDLVv
ATntW3A9F0hCuvGyKc+VWM6eP7qiyMDr6cT6pDHELGghD1IeHEMjSLZ2ka4bXvoGH6BrlgH/OKQg
+YL24eWEIE2h34003zIDBiQ477tl3OWAJKBuumnMcFvb+ULjxsYS9bNeQqY/1yA9GFrshaTj8TnA
XVLTi8FTBhQYVW1T8GgnQ7UJWlNzIi+fbrWY49MHm2womwguZ32HjpRyXzPQMZrIQ9/YV7k8t3fP
RQpw+aFnBJ4oYDyTa22fhgk89rh+5JlZ+rrFbtos4V6XG91rn+CthSGaXKNhmZQ3whG2li/C1Kgc
w1JuYCNfu4qpb7V2jNdRWKzT0AZrs1TTa6knK5m2P4qcdAfFMKkzsxLPrHZgOVQZa1AHpXZaHY1K
AQi8ppvHnhqbvJE8pe4PHLfJPpDcNJAeChRgynAsvLee3vSO0mYrNe18vRALJv0kkryBp+aCCmtF
CLsTme3UarFCKuhQ8UMzZ6pX5466D1948lrjvkxCk8fBcXQ2Bgx+Y6zYMtgVhsM9uOr9iDf/OdbT
ND8MOdmtaOIQTWgRKtRadFO17cKO9y0Ev/K4Hk8fP7IeGtVcDDrundAQ1qPcly1AyWTowiZzKjBn
oiC+jAFEuYa1puiTs7DsMh2vBMiYRrfXPFxBewEXlt67vC7ObB6ovhgmGvYgQAPg9zHWNiZ8Vvqh
gWqOFHol+rcm71wGZTVttsBxLh0DXBgnLRYgKpLTok2gkpDJWaEem5Z1jsGjhxTanmUgOyTiV+Di
P4qUL/MmvJZz4svwLbn8rOe2wMiihHUV6m3EnuQyERmG3BrA5gEfFpa71zjM3MsjfKoYYQGdjjB5
Z6hw58TsZe2oY3O3VnXVa6gstuZN0FluoLxcHu3MhFqQpbPedjX4+NPEpWS91BK7kgBCGNtYsSe5
fFGug600m9/qnyfv41iT7QhL0SgsS2Ifs6iEYNyQoEmHs0GObiQbQhytAdT+tbDIfuhBPNDkxVi0
qbrMMxTMNvR4llYqrxUWrpVMT/wcxR9ZhfZXGQhnAKPcsVnhgXLr6KPwQQHglGkGm7a6rk1Qvk3d
hQuIK0tPSlhsBv2m7uWFDky9ZRZeAYVKFtSLKigfau0AHYauq7dZky4uz/fnt/txCibhoelA6hlt
r45ERFuNhaAr/ArjAHWlh7KatQEb18rH9AQ3F5RQoVhsgMg6VYAkdVVqZtlFj3pQg9pdCNtPVStc
Z8DkeUEA0ZG8tOu1JUEhWzaiTVGHdG9UHJangyRtBOQrHSuWOjdh1b3MwJciQ1E5VVTY65l5GYPE
5KuiCqvDHEw3oF847eiD0dPGqtm2j0ZEHk2tvS1q+Pj0kSx70oByHAJr7FYqDwD4iASqzmnnSFmP
ZEg26YaSWvIIrxaiZz9KwrYJ79ChoPE2KaUXJeuvIojn+zwAHJLG2XdSK49JVhUOwoi1VJWUeZlW
tW7cQUJQcH4oAwJoedzvLLO9qRR0k0ggnoM2g8pgkF6DXXVD9PamVNrlENBHHaBtYHCPnKGeCDbz
jVGI5zAcKrgkAE0nmxvaGMewEFtulk95CvlCKS0UQNhD1W9oILumKlCKQ83DKdphnzZ8o5fGU6sb
3+RCE14dUSDupGFrGdmxrMC4rBD2vZBT2SuZfuzTv1o///29+x/6k13/Off8X/+Ln7+zokehLKwn
P/7rqviZ39XVz5/1/qX43/FP//mn//r4I/7yr0/2XuqXDz/4eR3V/U3zs+pvf/Imrd/GxHcY/+W/
+8v/+vn2Kfd98fOP376zJq/HT6MRy3/761frH3/8BsDYybIbP/+vXx5eMvydz8VLHeXRpz/5+cLr
P37T1N/BTIfgNgFwFUjSETIofr79Rv4d2Y4K6L8FLR1ZHqGUOavq8I/fJNX4HSUJuAdBaNXUoTOB
qMdZ8+fvzN81GAshY4IuL45IFGz+fvgPL+D9hfxX3mTXLMpr/sdvijxGh/dNAn0OGRqPBBnWeNOE
3uPkVqPRVlOLLpAcksOpqFQ7Hq8G3EhNR2VavpaqVgBl0SdO2WaN6lhUH4ir5EDeNpISvAZ1af+S
wXFbGnDZyTZabhMg8IdkLbKB45+ruV8bIF0bIz27GerXpGl7lxTAizeNpe44TWCLPOagpKptV9J7
et23/K4KVdXt5ZBBn68xmX1UmFyg9pypwQ8YxnaoMcACgt0RFkbqjjVSuDfSIQYk0wAQORNyeaC5
mbldVNXXcjWAszzQ2MivUL/NLOFCcF7O9mrWWNEPplmMbcblnLuaZEuSk+ihZCSOaO0AcKtaKHsW
KuWuJoHUeHKiRdpTX4NltIwSFRpLRUHl3M/ixAo9RGOxh0YrzHwqbLPA04yBSatBscvmoEZQhfJb
LvJru+LiNkNVehE0Ft1VHAVyqQxg/w55cUduTahEyBIH9Aw+GvmArneXFl6ZF9cSq+y1XoaV7jQm
rueVmuFokY0bUY5pPHxjBlK/1A3igNkOw5JGKSyGpLpYRPjxRmO4JYW6Bgfozk5s6sUZUXOv7nW5
cEvYWSqPViXZ2YNu1XLMESIwpahv6BoE6t72yv/fAWEsYP/333vuU0C4f4nEy8cIMv7Bn+EAtZzf
ZVB9RiF+5LXY4n+HA0UxfrdVYoM1qWqmJuv4m7/CgUp+11A3h+AWJLcItPxwzv0VDVT5d3QPRs0b
KGBYGuq3/1Ew+HhgSiqQsaMwxTRha6liSTLoZLtip1x1O+saV6zrBOfTtn6YM5b+mK28jzGJM3Ai
k7swocqO3DSH8OiIhfR0Ms9/xbaPsexDKPvno99A6SeFGdNOIkka8NHazrwNdu0j2OEL+ZX+0mfa
u6BlfjHEJIMWwjDrATf3nVVLyY1VtAoQ6Hq5ZLTNPdsQBfWixrY3td5ZMHk3OjQ5QFtG85Kv0prm
aDeBdzV0qbpMtT45kHDYhZZB/FIrZadR2hJ87RBG242V+22koEIhtdBwK9CyK3iSuzCvA82+LdJF
a4T2Ju1CCLskUePGqWQudWLAl1gwc1UhNvnK0GOvJ4p2Y0VB8Ji0gboO4y5+jsNgcEWaBA9dD70O
uKMi+7oZJDteDJUd+FLUAfJRgnFHaxROAlW21jKKKyuEnHhRC9hX2RXpnUwUMdStG8OVe5Uui1hU
UH6vs7UIOlgjsLbaZ6BEOqrK+4e0E8mW6GZxZ2ctep5dxb6FMDpY4mvivsUa/rMREeTkYj1bVrEG
y0krhFd9SHNtJVk5X9awyvBlySx2uOJDW7+wgFMjIEMESOMAbyoNP2QF2VhKlC1NmQ1eX/W6L4HL
tdUB5t3qiW05hkETJ2aF4g5BQ/yhNwe30hP9JQZh7SCHaroyI6tdQ40r9esOWg9x0XT3OpV71y5B
hFIGHQr4tRRs6kxo0L6PzRlu2Mfk+n0Fj8vuZAU3OjObpscKBjpuRTwZnZ+l6iXyzE3z4939/ePH
2/bJx9dN2iXGuEFUE1Xa6mcvcteO5+CmSFhOMon3Tx9HPfl0JWjaADQsRA91V/bcNcqrSkePtHhK
NQWmX9u8nuMvfywPvA813gZPhrKDHPxyKdV2mSaES8MWKUJNqz2eT1qxFk6kl0PKV+9jcqWC1lYJ
cVt72Ml5pW6j+jUWlrEsShWi/6EBCQpRaMisuzn21VcvaHKLFThuLTvhwy4l0ARodC+nN1n67fLD
TIhr77M2hv2TWetJNYQcziU7KOQ5jSp7pr6yqvFK+4uW920JUbmHuLu/PNpXjzKJ8xziSRKkZvud
FBeuZj9zKnxbrC9/+NuJ9J61/vMo01qNgvKJoqRJv9McuM5ur9qFtOtdCGsdkj2cRBbATrnZuoFb
kPBln0KHClw894Cr+tK+KRd3qAive/8OFNjDJgUftdnOnW9fPLc6OSEsuclh9IdvNgCWkbcHGz4Y
gVb9mTB9uECdnnFfLPy37s3JK+x6lreDEWNB8u+DAjH2DFTD7huomHeXZ3bSWXuf2UmM4I2U1bwp
hh2cWVdvYE4HHTVEIW1DF3OTNCEWvI8yiRUtNdLQsjEKWQbL5pivq93YcC1WwZ39kK/ajbUowCII
9ziL1nO9hq82wFvX/mT2qCUXPMcBvuuixlGkJ0hjDvxarQ6FARs0iS86asEodC5b+CKdmnZXiIkr
ZtCyYVdDam7B9QDQ8bi3nTTOJMdqbLJtwwawIl7QpR2lwWMRyXRppoW4vfwyv1qLk3BC8zapcNXE
F1DjhRSoV2j57rJujjIxRttzm3ASTwKRRZAA6IadEIlvBztNmePYTnAU7+tjEj0S7O+C26W6o6zS
f2hdFfmFolVe3eYwjITpzQLauvWyrZFmVXGnbsAzVjZBVTbrsBXoFMgEPiBlFLsKB9TaGpJoEWoi
WUQZb/2YDfDwI0rtRwaBh0tl5be66OR2F1ixNqfW9cX0TJUvh0wiVk0xPaRQPauDA2Qw1zaZwKH/
mZ8337iTldxZaQP+XzXs+o042AtwLH0JHK9qVfuK/0v6gafdzElqTEhe74NNshLbitK6AdgPISHa
GqiW7tOtskq2TeTm1wqGHF6s7/KueyCP9V7c4S6/urx+vzh+357+5Cl5Z4kwDjEwC+1l3FOnKu8y
8LKi1nZk9SrXZ24OX0TVNx7IyThRxUxmlpjNwczhzwk4mEeCmKyLuOg2SpLPdTW+2I9vEJSTcRAQ
5CCvUlT+IJrRqdmvOuAHVDxnssevPn6SrVR2rBt1j6NHNDsR9mCnHfRZcV1tDBpndvvbgXHy5W3R
spTmVr/L/PJZ9q2n73wtvDXqtscF+P3beIH6B4z5rFXuXANc56redwWiJ6bXvCavsWv+uLwovori
b22Hky9C2qK25cDsd1x9EvF9S55j1JWkegvwjiNnN2lx10Ko5/JoX83pJBDlkomsSUextke1OG/a
VyumB95nc+3E8XPOzOoUrFZSGe4aMWZ1WMDCXnppFq2feeojwbl3+Qm+iqXyJCOBVO4wwGik34U7
7tc7ccv35VJAaWwbe/nK3pNv5XW8Aj3EbRx1mR0NT3PoQrm+PPwXE/h2kz55WyMaME97RMGIWvd9
hsufJXtRps9wtb76+Em6YpAhzDrL6HdpkcLROUPS1TLoqofWXMfjq4U/VRLKzdyWtHGICqh8y4/d
0SIPiFLPdAav9lqY5YFiCkLkaIlD16lD1sRbJusI5nnFBmkM7K7T5eXZ/OJMkcf/fjKbrcKNPlXy
YafXCripmal5VTxo/uVP/2oyJwGE5mmKQxaL0apvM3HVM+qmcT2zk764Hk51rEkGYZFqkJSdgqqr
aV5l7FeHDh00AFT+SqpvJO1nHuMtbp/bVJPEBN5fihVYGMpa4nru0ZW5iJDFapvKIVeJl2/gL+Zd
nrIJlOafw3GKBtIb24qBV1B20aFe6xvDS++LnQVK0ngeZ/foFC1BZtnQ62RN78Ga2EKnb2bs8zOK
muFkMUhFOuQthgb4YDdscaSAYT3szZmtNenj/v1oxJ4EjqiEiV9b4vNtxanvuztz1T4CaWE7/4ez
69huXFmSX1TnwJstLAlakRIl9QZHrVbDFFzBA18/Ac3MfWpcgTivt1ygWCazsjIjI0A1T/Byur+C
3x+6f5W9cySSpF7AKEX0pED7O+92LTeuHLrvIwhl3jGltELfhmmAOFJ4jOKfVfsmak7SgggMxBBq
drk/haWNmKb2xSpBVpfFdJqCyFDni1zAsQ2+2qW9arbVjtdks8vWGBmWxpp5ANTZm6TiMdYofkQN
mtL3RNDNxj+psQtix5ysaix//3xR5h0RAVVU2kvgmdf1N6760NrA7mRc/OPZlw+p/pNP4fwgXSMj
U3d/HWeyx/85ccKfCxkRJtaFgsmxfpOK2yI5+PyDWl6hy0bbwsTrCBE+aiKpmSTHIbhoCH3FLV9v
OXnD4tUusO8vZaQS/vwbyOwlnTDZtHjynwqreeM3wytgAtkxXnFRS7s4CyuEjoP6h44RtAfeeuwN
6eQbib1GlbPwvFbmrVtqSfqgnDxDvAVrcb/Pd4nbO+1WtKoDepESB2RtugmvtB3OvJ305hohhLhg
zdrMZ6BHpxN0ipEHVMOPEeR52KWwKi9zh01hldvRSd+SM79TjPpGDso5d6On3mxvuucb4XHqb+6c
4KC6bJtf15ZjBvH+51jNCfLrDCS/Y4I/pV/B5KjmRnOEaJCp4zp4Ad3vFs75tKbMuhCeKtosIhE4
LufyyWtWiUFKdDjrl+ImphZvx4doxfN/ZpP+fcMB6vfnCQWInShpj0Fai9qppzuCnbuJUziZBQVk
S7GgxnKB8MdOslCtNMND7XI7+Ty4PxK7eFqx1gUz0eauKCiVtuzwJ0SHbjj7Q3VbW3fJdu1u5b+v
tij/4i0QuP/zdbXDjGlelatA+TwyC4OzeDNEDEacX+GKTS6NNnM+vN73AcCi/L5Lr0V/U8h1QBW2
8nfhsF1Zse8fmhDt/XPbQkKBuJ1ioOCWv3WXcdv97vfqRrly7/kjcStnvDXX5OP+aDMu1v8c+5mT
Cfxq0EoJowmQxVa8x8toZkZvXCCfjsiVd06gFTgFpmYIVmpV9m1qO9D+bjHVyfF9uRJjkN+PgH7x
e2pI6AGAudtrAYO4sIqfrXxfvo3uu1hTpnMHTBVIstzR0fDYhIKmXW5TO72gYcsMnMpWTHkjOrxR
2mgqts6KUb4JVu74BneSD/0OGWGw7Vncik3OuK/+WW51liaRxGis4/+1Sc7OnH7f3Fqj9dC2DALE
aIMGXltymwQspNWNN1qj/53v/VPjTKQ8tbsRgLUWLNUVHLzcwXIQbgNnjXFkppXwn/82c0pjQksq
TVFD6QSbdt/YjTuCuZu6HNLjvqUfymN0ll5KMzmEruJqaKK/fwiX9kr+8xwUYO3V4hIBmJpyG76I
fkRyYlc5tcRWf7k/xEya6T+Tm/khdEdkcitjco0pO8mJuTz4landPAX2MxIRbu9KDufwXrVbM62F
N6EyJ5IiIV+plMOQwGxtcyN0bzwWtgEfwdTITs3QSe3R+OBRbaiswtbAV8Hs2nrq7QK8T9U2NNby
9QsR7r+4yJDjzAcR/4Q/IRFrK65kFidm8lZvCNvKAmfpVn1g5+IQr5CKLg0482G+kFdcOHkVZAQN
nV2aOjezwvHzn6kYQk9hrZy4dGvPafE4sfDbftrWHMy26ZF6ubmVH2zBSuzrmmEs3dZzgr+wiUaF
LzAI1Y+5euQzx49LM223FO0GoN+L1Aut11IJS/GtMouO1DZIAFnSsHbv5GV8lHNg1I3yV+wUby2K
VKcitdDgPGzFa7eVfrLnFQNZ2DJl5pl4nYNmxnRGSiu9DL9Hq4Dth5NHhESG1cD7x8j9BFa5ckQm
4/4mOlFm3kbu66oO0NS0J/JFK39E3Jl1a3qWS9+eOZRxjLMIjDVYQohbCIJmduSp49eSFEtfn7kS
DgUbtahlXNCAvUB6ERjLjxJEyisbsfCkmjdZ1iSmatliYWSoSSiGcAguhUMP0pV7KWGzt/vDLDwu
lFkg0/ddmSuJAsMZEtUC5hZp2Vp4QXt7aepa4CIGMSEPNBhFH68MuRRrzIH6vipnKRdjTHYDfDA6
NkfQPB7iE0B9YEd5LDfVfvSibWlEv6uNsCk8wQncxqqfQgSm96f9WRb47tjN4h0xiseRNDga3W/Z
8g94+Ygv8TlG75Dbl0bxG20+l/IYPiiX+wMu3G3yLMbRezlRIh3jCco1qY41Csn+r0iP7PufX0gt
AUn/590ZZmoyRhpOy6m95pd6WsvqKTmhu2Q7/ta94Jq5aCYXdrlNR0PBE4udiqc1qcUFS5BnPqMU
ciZ3iYQgKwWoWDMAq3eStehw6YEqzzwE63RW9zmOi+IKXr2N7NyE8C3yqCNyqOHb2xu3Ge3RnuKg
Vf2lhefKXBYwyZRgaHvMCGu5D8HkOm5C30jxSA12wjn9wSQDOTqzO3HP/rPq1RqutVu0lS9dt2kz
9F4boLsoICJlRof+t3hDw0vhaT8L2eqeFZCE78KHtbLA0uLP3FAeQ6l3AD5vj3qbTR+jlYtg6bOz
/K7c5qg11Pisqv7kAeKk6ntG1i63T+zFN+Ynz9xOoGYp6T6d23t0EY78VnTAnhNv0UPq29nEmqQ8
ygftBN7HJ8VK0CdVIA1xBIcN4t9D7hCXePFKKWzp6ThvhRt1EkoM4rZ7KB1upmMVQp4qcWQXuFrr
A2zXpxDtjGt6MQslUoCp/zRVMkSV1qOivFeNyI4QU49O6CgANyrWGTqZIMCMDbA2eK2FpTisCX7N
WNX+iXznWofJUIGdeMCGNl7xGUsI3CYCzzaop4xop1/aXePyO+FVeCSH6Ews6aF8r3bhj+IBbw2Q
xiiODATdS+2lh/LUg8JRWqtQL/jGeXuYQuomb0Brsg9QnQgDCAPiygOG1VBWCR8WopoJKfv1iYkq
SCgOPQ8PxQuoTHcJCDIG+MhcFSvHV7Lq1MkpehwgEbq575H5yVC+OeLSzG0VSsjxUP5FsP0uSUB7
W+RnAEHTa+0JjZu+c745gq1pxVqX8u/SZMZf3rmUK7Rw9EckeXpmdUNgDVFhEKDpef5BALE5vYT6
c57Gpjg+3Z/ggoP47LL6MmKfiWNeEIwodoVdMN3LC21bKKuJuIXIRJo5oL7L06QasH6lMzG1002M
6AcUO5Pi+vY9vkwPo8QVduSxXk3mLs1p5paktAvLLGiAqXTBDQ+6Un4XXwMvtHhPcSCQFZjDLnPv
r99C5QntUX9uWRIm3Qj6UIQgwvAYBMKtaMQPpqIS1LIrC7OjDF0ZXguPUsdscOZc0gqiiGV9iOlw
gVLpiqbFkvXN3FEKSDJ6ZEXMuTg2kdNWrwUnGlXbr+Q6pnvoGzuYI62FtI5p42NNVVBNgeBEFc37
CzjZ7ncfnoU8IAYiAiMFXg5ICzPQFsdXDRptgtfGw8oeLbiNOQ0NJXoVqD3+ewMVpDAEbb9IbBpf
eJZZLeDGerrGBrPkLj4TWF/MaayJEvs5TgPyzqf8jXndU/Cg2smb9jLe2h90xVEsZXc+k/FfxkFb
YMVSGasGpaxjuQf3lJmAMW80dVw8CurTiIEheWFwu+Ip2VCLe167gZYO/OfN9GXolvRKip5HWPRZ
BIEAwEFIfQU/1Eu26T3hXXyDLowvrUP4lnZv5kHAlN/H8jRVdO6c0Ixkj1a/QWSKdMfgFFDYeVXN
AAyMa5n2pfFm3kNvoqHzB4wH/dytbjzWBtuvwbGXkg/izFtIGmnkhMPHa1Sph2NgJAakNQBH1f/S
Tmd+QBmFlijh5I7IUQP6rG3XcDFLEc8cgRtJed0Fk1tFc6vXb8pT6jEvtoAzPLa7dleDZ7w7aZvY
Dj1ocoJjjxn3XcSMMeKfoGeOsJXRNVUDpcfvsSEv6IPgoIGAzjGXygYPmbliQ3j0hBnJBv1bcnHJ
kG8sjOA16AzweQ070a6YxWrUo4bE4lRTtaKTeL7/35aeoHN8LkQ5GCRRsOCsMEGAYmpbvAipQS76
MdvpD4LVHlo3BbPaygYvxbmf7/Ev9sfKotQYz+FRcxv39IeIbk6U99TD6PrXAko/W5DGKUdIT72m
zsocp8PzjY+ed/4OiDopiDwwR9t/oJtpt0HL4EFl8C/92Rynyygo3NFzwsOTIV/ePdRbNBQ+95vG
ovvSrjfFZrAgs+olbxkeiJyrPv5tPnCO2VWhq9KxKeaSRVvPH3M0zRmZbBS7PvbC3Zp098L9OZdQ
zdJAT7kSL3u0UZvt1L2QrKTeFiKsT3P9ch7CQhglP8KLgGjEVJraaUsQ9HSPPkG7ew3qvQziYP+l
bN5/THHmX6TAD4Zh8o7MRm7CCNzYEbZAlrna5f5hWwje/oWhRe9PJ2oZ6uRCZ2d8YNGcgYBwjXl0
yXzmONqEoQlKyzuYDxiK7PZFPQkevdTbzKHb8SG8+df6WEHt8i1fsZ6F++Tzj3zZn0FukVgGNyPe
pczjM0O2ZRToP9ZSUktvhk/H9OX7EmlHfsjbqb2OXsTnENUuaKJYcD3Gr/tbsnB252DZhFCuBykI
ZtBpzxSd71HSPtz/9EL0N8fHci2VOMYHSKjJRvc7ubaen5jtimUs+ebPKO3L0vDo3woLRrj9eOpP
/lu7BU48OStP3SXwug6ygGA2EnIjHk3l5/35LBjjHDLrK0HPaRQjtg265EDfiHJgvq0jMz83K0nP
JQOZhRCxxieQ3cOSVXb/M9mFa/f70nfnlh0mtMkrfHdShkx0kC7TZ7Ff2eelrZijXgsOCtZFr3F7
0Oqnx+xRe0BLnr/XH1rT34NUFGTl6Yk8+isQsyWrmENgh16oC0IwHgNbgxDZsvTSJ+h948HFSh8K
ZduSXxrNDGlYwc4tnOQ56pUXxjaSSywfoBFP0rk8sPU35rS139y/3CwJQaDMnPY+JhMch1t8zm8i
6jnQIxjf6Klw75/cJcfITefii7Ekpc6jST7h9+FWsiG3u1Nf+i31hMKAJFNiSLER7tgp6TYaoso1
ruEF5zhHt6pBPDYch1Wrt1Me54l3k03zE5RV9ye1tCmzt8Pgt3HPdQgrVB05G06G7q8h/WzUlc8v
OMY5wFUlYgXasgFRSwLiFywKlVee80ul0DkXXC6PjFEwkuO9feB/yocOHWuQt9mGD35qVI7m6Hsg
mP7OpXAz0x/qTG25ClfI9LQCKGVzf/W/9yjg2PzzROk+6zSd+LBBNATXw20giRFBUvr+1z/fTP+2
CnkOVs3TttQ7quLu8AoU32X0JERe/Zid1R0AAZ78kFnFqQISBVK+JgdYtuJEVgh4CiCzNwi9242h
blfrG98nYOQ5lxPy91qHdgwkGYBCyRzOE1yKFJf/WOwgEI5k9GCHTu2FR2XTbRpoiERQT5eAu5Bf
76/H0mrPnITfSW2XTlkOoiOCJpWRKD94QCjvf/17QwU/yZ97WXRxFTGSI7FhiHtyjLaaQc7+5f7H
l/76ZF9fXI/SJIncM3ycBQ+yQA25jiyRXzso3zsBeY5qHYhCShArI6Is34GdMFj5qEmbbtzqa4LO
S/9f+PP/dz4y0/FUZxIjUGQq+zoB3V66cs6XVn5239OhHXMlw8dVotmDmr8RYAY60AlkGiQSonI3
6vxKwLTQOCLPKWFqovpirmKp4j1aCB10OecX1YHmnlXuOqc3ikeEB8gxKef+d/Dav0WnCjxKt+p8
/xws4HrkOYq1D3oV0p4dv+8d7gaF9mPgiUfUjyzZzvfxxMj7rgBPk104a+35tBCZgNDrz81TKl1X
1CmtMeF55F3uqQ4ChF2EulFtkldo4jxA2sO+P8OFCq88B6YKKtPBIQFXyzvQfEDQfqgfmRtfooP8
s9/723wfbvJt6iCDAj5bMz7yqxjh728reQ5TzWO10kiMCz7SfScqQYimJyvX1dKnZ97BB6VakaQ6
txeyqy++J/na4V+w3TngtGCNr1YVDoTfWai7QFe1bi5QK0dn4MqGLPjtOeI0LQLQe5QyNsSSnsat
8MRRI3X9s/g8xaVI3ADeOgB6Km1inH9QPGJT3B8ZXgxrT9IFA5+LghFZYW0MaZR9OGZmmwfHIinM
GG5QyMCfJot7bVzxs0tznbmS1JfRLyhjrqzpsZh5s60r6tTg02RptCb8tHQWZsFEw7FarlMERbR+
qqUcqvbv97dqIaaX5whTpSDgkIsifs/dIMmzqZEd6u2qNZID7vS/u+fmSNO8Uhpw/ddIrIP1z0r9
2KItO4xVdxWL6gJuUVNp0d2xMqPpgvgmhJkDSJtMk8N6Snspmf4ArjqzaMqNqvcfXEmPSRgIBg1S
ZgS0PPHD4DISOWmvr3jb79+qsjoLGJJq1OWiQGmOM8ur4n20Xua17hqH6cIxmKt7dkJBQKNXIq3W
PxPykoXX+2u2cNeq03hfYoVc7MOhC6ZMYXGox196PhhK/Hj/2wvpeXkO8hyVWJAzSBDvu3gr+1b6
1Hoi1MuRQAA/4MqyL9SI5Dl+s+mTmKgtMlyt0zqqQY1iy2/SLdjAHCSe9PN/Jzf//6k6+VM948tK
xRnPpZxEsb8UANX0VS1Dg+tWnrsLFSh5jtXUc+h/4gjh66XBn/jGQBpaQqCQbsotwBA75GttKMeW
m+wGiKNX30oXHG5rYI8FnzkHcQoa6PQkELMBKQpuccQp0i3bafsITZhTJhzamO5ohzYNDf1VXQmw
lyKFOZYzp3EIg8WRTrat47uV2+7jx2iX2polu5oDhkntfdirf3lO5hjOYeCQT8hgn53XnzSPHnyk
K87kkhi8yUElfli5FRYsao7djDomCUTDoSfxDxGE4AQ1y2YtD7Pg4ZRZZFAlDProIfwpLbTY5Ebh
GNfBkyiL0FWRoMeKEqUvWjJB1yYE5bOx3PuwjBVzFr93rxOZ4ldf4ZcVk8cY74ra6uzq0hzSw0eN
1QM5w6Y9hCtR88KtOod4pkmiR2AIwzuUS3Z1PJhVj9xyo1/VVNmuzGRpGaffv9hyJ3HCVPOd+lsl
D9bsAT5h7Imbo7tBXhnks5zzzW00R3QK0MLQ1QnBk20Fu3KnQQKbHoRXyQKiyeXAN7gTtqobXBM3
flLPBIpHBoRy3TX+1iX/OxFwfp0mgBSonk/TbABnr0xmorfbQLeWueZ8F26lOYBTZSr4xgSkVWox
AET2qKkrRrSQsIEgwZ9/vRxlqqk9Fo9sKsP/3KXUbD00f6ApfLDoaQ1xsnBtz2GaIxkhvijA8dYQ
LQLcwxjxGgd39EP6fP+wLcTcc6Sm7PtpQFUMoHiVwczxoT/8HcQUoeafi8RKQYqiHJ9uhd+y8rtR
IdbQrxzfBTcmz4xdzvOW0AHfzhMvQZapZR8he/q7JZkczBfza0dJDoca3+YicOxpxx6yYIKIIrdu
N4Dx3x9kKTCYwylDPa3ZwGMUVuzq9JTzABaS91h68oGNUoKjkHuF8JgOGxXd0hV9WRl2wbfIs1fB
4EeQ8Ogw7HhtLbKDMqsdPbi8K8sGsNP2/VGWdmdm2WWokIjr8CoIWsVNU9nWtGYfdmupxgUfPIdF
kkxVA6iDcPt0CMA6S3+BD9UBre2216W1PoQFu5gDHPUo5segxBh9UVlh8taFmiEqgF2Gx65dez0t
rNMc4phFWtqq031ZqBuJABtHziqk2P5qE+ZgRnCkJz5fYAZZn9mV/oug0hPKa1f9wm07By9mrCW1
Pjlv9OG5xX402p14bE003dkAJeDVfH8SC/5vjlgkuiJAvwvDtE7zJgHnO0GKuf1aHWQpsJ0jFv1Y
bSV+ehYJgxGeg+tgJifqKZb6kr61z8KLWqK/ITSDA29CcoEvDYghJqDjXdmjpVM2WekXVxPxRQLS
GQxP487kmRe1hxEQdKZdingl3b8QPP8LsgiizS6MphmiR5QdccuaGmqV5v39WSgkydLM1Ksx+L+X
nwYBFsHobpmjXUFtaWud0VijV5vqI2gL0Nm1ln9d6LKCluOfi9aMIYS1fETmQmeBITTa8KBFgDiM
MUkYIe8vbMrYUsAm5dIzmdzasLk/2QVQFKQg/xxZyGouygWM3L+jCyYpLQhJKqEp2IErnRKHmPEN
zdiYqX6gjxScJIho7LVQYAGAD0mfP0fXo0AfKMghUAIJfuTYzRFi71AG1K/BxreGV+oOh+YAIOCk
G5tdyMNYGjHyJfFOcfINKGSZEX7cX4ml7Mwc+hiE8LSCCM/VmZmVOe1ufKgc0YRst7fGNbC4z5PX
/GIcJS+BZ1sG2Co96i9Zi9U02z2s8eZbzEx2bO87si05EPCQ0V6yYi4LLnkOeBSyseLifkQeLhJ+
kxooK20AD1qRvd9fuYW7S5wFFwNywuA6x8LppxAtUtV+DZu2lM7/7GX9sly0A1FeLOH9k+2FN6RP
YRnPUIFzUugC7NszO0DwxIGKjAuG/71QbpLITDz5VdgPK0u3EG7P4Y5xJVVlrAAtxOW/lEAwx2YN
rbD0GP/ECn6Z21CNoEGXkUiHUnFrxK1ZVKb/izurlTF6I3RP30ERVj13Xucpa8nBpSB/DoHsVcL5
EBxD7P0C4QQgysGi/K5YouVva5vbUWe1s21ylt+8xeaQx7YQ+ZH1KIw3F4IefUN1e9yk2YHBp628
WxfO9Ry52GhDy49RLe4VxtJNig5fCI5J6qSzxFbu6qUH3RysqDFwDMU8TmDwBjISYrcmWBED84lf
q/AvOeA5NpE1kO1oGsbt1WtwiQsjfux+S7f+gYEZFjltNjX98OfByw6dlUADxMoOa+TgSws4e3FQ
KS5Tf4J8NPoxiV/r8l2Pz3/lE+agxIrvoVwrNdw+4UNj5NAAUoDHWzBIttb3uhAEzAGJaqyWwSBg
Z2J26iWT6x/BA2uEJDNL/6jED/fnsRDNzMGJhElF1Gjwba2iGOnw2EA3hyTXCJ1fqmrdH2PByXx2
HH7xBNmYcH02AdI5DQpg3WiwYq3rYeHvz8GIUgomJ85nIl5kBfmhaENnJn0cOEFW1tcqIalbpPoa
xfVCYDtHJuY+r/aaDu7WdiRm6GtO2751uKn1bSRPnXO/5FC27y/ZAohfnoMSuwpEzSM0IfZ+eenA
FYTGi6J5IyirgUdB36f+1q+sUs8giu0J+4ibZCOClQBx4b779Ohf9suv1VRvhhYEi3iPmLIE6epg
kAsnyKlvs1RYOXpLN8QcthhxYsR6ijmSne8Jv7NHVD4hZz84ybHc8A/5Y0aNa/y0sqJLuzdzBpEO
wq+sBb9xYwYbDqxvnV0AVBpMVCggHArfkHYERWZpdsbKuV+KuObwxpz3Nd7nRfBzxqPXN8kpkNFl
CZ9kgATYltt0h5wh4HZCeRuH+l0h8kr6fcHi5ihHTaX1qIrduFdFsT3K2FGn9zt/LaaeAp9/333S
vCLfhWDsDUIm7pAfIL7VjDrX2lUZqBD20yFLCOGxWLUrOeQ0/KB0nJFQsYaP5Mp6D8Eb7glp3+6h
A6/yNswjhuoAtHa2DaH1W0p1XzP6KAAmU1FJ/SpFAyRu9CqBuhuUumM7azToQq2ciu+nIn9u3Zez
TiKV0VoGvyKHFzFvkQu/ySzkBW9sGwIH9N8pT/5T6vm8fr8MM2QaQWEXWMZaDI1AeRzqGCT1ZzKu
XbMLjnAO34xbQtReBiNm2ryN+TaPFbOVTw3CrgQNVPcXa8EvzCGbNGYqDdDgCamHXdt/5NmJjw6F
/3H/60uhyBygKftKzQV9zO0HvgD6t3qgI/69zOxGikwomtl61Dz4pP9Ih+56f8ylGU2/f9kWrQT3
Pq8iNslF0fE13dTQgtuHtZHU/IopLlzjc9TmWNRFTzkMAfKhS+IEW2VTnddePkv/f+bT4iGDAMkE
NW7q9zhQDCnbUN1tyfv95VmC+3wqVH1Zn0ER9TypJut4ULz4VXNRVzjwW96iXrtLTukBr2UCQp30
l7Rbe5J8vo2/8S5zgsi2oICnZByon0/h/mSlnj9R0hk/rVu1obXBubzRc8YzMQHp/IVkj9cZ18YC
HYIbmYH7OzDfwZF6QAJ4DTr4mWj97h9N8eWXZQg1IlREDcR9PhYEnXupspOiioL7WqeXfCS4FXu4
QcpEE+lhhOsgXk91K2/YfsxlK9DlH4SLRSsJB1Bc1hpYFSBCZbQKVa04Z0+8OKX7aqim8KXsRSkw
cDqXo9tFqYB8j4Wrn7UPstrW4MmMwA1Gwx1t6YuexptIES0xGNy+CezCb36niRoZpT4wKIO11JKj
LjKCtERTa51uiDLIhtgGsTkW+kEEOwZhY3woRuV36DPVZJmwliWDVPuUnv73qslz8G2lSYFW1wLc
BUj3zRHNnFsdamScoY5M/5nJpZIZgVSDj4+2eBeMYaCVpghR6wtUekowO/fNRR2H9FxMEjEM+TAJ
sjix3HptLfSjO0SZjw4atVFSuwnBMGvnWoh8Vqb3rRnFjV4bokjRZ8kLFWbpZ3pb2OhSA7FPJQzX
kdWpk1YBEogqnldDGILwlmT9uWGx0FtUgMaNoZJeEMBpI8XdxU8GstHxqVcwi/KGxIX6S0tHzs1H
WXChDxUHBjRQyg85CRiENQTuHdloQGAKHAAoogDBY2UYPnPI2BWcXSZ8fwmpD3aoCETTYgyH3Q9U
V90orJpnwHQkwY7bPNzU+C/ELMSs+eCFmFC7GININgaUZ55FPq+vHZRvLz3JRUuvq8As0hGSa3HP
W43Ev4Wj0qBoHI9Q3w4HH9cziFFFIw77/oIrg/8pZXGqmqkWw7rykI5XVddydVfkQXMZwJDfGHLn
N0eJJEiioiE9P7dAVAL/pku4W8SsR14tA2m22cR8YJOBdaYiQhg2VoBraFnEObnig/xfFFMBrUII
1R0JWi1mmxKCSD3QPL3qodauJWjg11lvRBnIbMVm8O0+hx5OF0mKXUly8aDQTgCFTJoVqRNwMert
IYl4wVB1EiCJVnLJW9MShKtZqRs+yQYzrDI8MLMc2k2SXg07BrkHJ9egXmc2QooB8c6ivzQu43ci
7jaXR/xhM3SJGH1TpS7HuvjVb6h0rrWmuCY0HU0CZp2PBqm9hywbBVOaciZxmkpHsWjFZ7FJRM5M
67A5qZBQNoOIcZCpE7lt3qHZK1OSypESvnBiv0yg+NP6l7Qpe1PvcmmLPxObUQLr1Xt1cBS+aUHF
oebMFv0gcgoCiFs1IoPS+KNsZxyUHg3oiTLISLNxK9YqmHQ5BjhoMghHbqzbE5SvugchqpozC32w
evJRZYJ0BYGITJWT3jUMcFHGJZdeq7Jb4svSdgA1OM5ITuxRhFh7qoFysQz65l2FGNlpIBQUFjyP
LsA0VfXngJMp1KAZ25U41Wc+0/JjEkFHK6eqfMiiipg0UKmT0zHMjaCggKrCGZq5jBBFlSofQuoh
20ldWxoJk+odw4aYAKm1LmtkAH1EAjJbhtNrB6qUowupZpIp+APqCn70o9O45yjNx1sSU46aNakK
uEypjECihb7PQ4ymCVdrRGhrjV1jlF1FoUEvCMLGFzXiRGJXn2vaZ4Wph2NVO3qJNiQeiekyDx5p
I6rw0mgQFyB2EA4WG0FvmStvQZu0JlNRXYiHayPXm7LiQE1JTZ8BAkx9U+z5wcmgQ2bIvs4MVY3H
Kx/7jVU1+mBDEDVwUj5zwyDcsKY2Y7kvzaHIfow41TYcM+iJ62AjlXIILt/6N2r+osnVyJZV6SFU
xNxpOD4wM8b1WHu5/dCSrscDUYCplrFuYD/MNMqbwsizGv6lJq7SpZBypf3vTM5LiAuNhQ0145Oq
Jg/QLY/hJAcrDhWra5lVVUgJZ5WZRVAdr+pTNGoQTFNGUFVCD82TSiCulNGUaHxKwnwf1P0+Ctub
ykMIQpW6l6iB+khP2IZ2SGxHAcQQ446B86AsXkoy+Ej6RJBWg150VJRGnghHADyrW9uqE1tHUG8q
3xefqUYOQjHwBhMVuwHR8DggcRgDXdPkrRPmqk3T3uj63tTgQ2kYHzDlXZmIvUHFzoiS4Ohz3Gve
c3h0+cWmDZpHSkAyFANSSRV+l7NsR4LKaxmsWMtu03WcKIHj61Jvhx2XuSnnI00Z8bjcVd8uYYkm
lPIchhxZXrZuKdY455qknOO+G23ccDusi+gmcelEpLCFRPdIm2yg8WIDDGVrTXSOy9DLcWKiKrMH
RfbkAPyOY3Ass+44ROC+hMQr10eiHYTNJi7R7woGS2jw8p0lcsIBspU9qJVDxchr0hutWnGGX8UU
jCs+O05qoRdcUYOJ19420QC00vmTADUugwSjC1+Mzm/FBN5sk1bUY0WJVHy19QvNAEeuW7HyU8vN
0Vr9OOi0tmLVd1INXqAD8HyDK3SvUEpdEbKmkjKeGdj9RyMXob889PIN7TCyyZrq5zCy7EjbDo1I
jVKAwCEC97/eSuQR+TEYaZNvNEnbc03MTFwiIZAeaFqKkqSE8ig/7GRaA6slEISz2nDNqrw0wq7W
AbaVJWsqI7/oPR4FBbQXDTGPY5fr/S2JQrvVBub2nZRakLXfZYRuQAo5WCqF1fuVCNAgEvnTY5JZ
oU526qAinoPup6sy5YH/H86+rMlRHU37r0z0PT0IxPbFdF8AXtN27pmVdUNk5SJAIBYJEPr13+OK
npk67nJ6ok50nNMOp1m0vnrfZ1HOXRBlaVsLiCZ4ZtsFTb4cjqyYbBy+Bd38YtuIp4qxHxIxFfsa
4pnNWC1gzVc8unYdbCHCAZHlXpqYthOHEN54WzB+byzBlwH6JIhdQtfGB68RWTG5tDmmbKAiaFy1
M2qW0OPfw7UYVi69VK9O5UfLXEBAsmhh5cygD+1kTmIRjt2urOWjHzT6sYOPaJXpJbPs6sWi1rDy
kAhL8s4mCeT9odgxUhS1RgQBbtN3N5ygXs0c701KKOm5/go+zBvYnj5nNNgXFlv3s8FLjNDi8KIy
X+cBLP4w7BZ1C6/wLLO2hRAbhKNkxUOiD5ki9/mUH1zhA5zWlN2mpVmG439Jk9DqMWMCOM4h6HV6
taikQ7alNQTvngPm2uC4co3NbDOKMPZxb1LXN0aXY1y3MF/u637pz7BmylSOtXpe0Nx/ajL3OvR1
nUSAcfGwfZp9P9EtfXNr741NwGW3+SySgWRT0k/Ix7IwK2M/yG/L3DxQUS1np1zAgUNuPCVBPmIR
fGLBAo7DAiswxiAXzFrlnoQsh2tPC+1Ivej9iaWeS+pFM9VuKuaiXJQkAJHnGWjXN7i37u1xOvTj
kApeL6uoQxWHD292Xm6rOTtYWXtlqmZP8LKRJAtZ6ruMIPuDCPDegyN6ks/YFAziErvHWu99zo3b
7ZlP0yzP5nRmrkJ+HBA8XWygWGht7CyqNohn6cYF5FiUc7eUQ22nrIm6PcIQlirSv3saqOjBScvS
WzYlcxaW7d3NrbVopJrjoBftfRNK78Ytm7T1+d6qoytfm01OEa2GIOKGUMEV8nEoBoBsxZSMOKfH
VDndFVcS3pgT8BtsbI+5oBvXWA/U5KvMnpJ5aBem9xfZPC7CWS6jsoOntT/tocVN4QIJzoaEL2Tv
PVBLlZu89x9o5ezQXhUWo2HFRZTmukzroF4UbrQ0HQS052mhGqwgCN0RbeiYuJMEsBU4jChgcCCC
u6cdwQSZlyuj8LDo0TsYUmExsUcZj9OPvhXBuoBzZRzIzN0GkoCAn4OEVkMF64Bo75o2bdIX8sqt
+W1vTbtIuAr+ksEBIscJazTGM0FAi5wWgnYoJyEoyOJIke+jJVdB4cSwCN0auG6OQ5dygQzPXE5v
s27AJCu7b6ap1CqfrRuig8fBBkqUTc0yUmMK24q0HtxEMJYAF5l6EqYckZUYRRbuCNM8lr8b2B8m
PimQ5pbm0ObtD9/CtXB+uC5tH8VsUsLkPtyGXPGYuXRIMwc0lRYABd7Sj0CiTTSdra01lytdB++S
dk8177Z9BfvxoDqEBbwkmNvGIRkXI5cIWGUe06G7LpFLmg2UeEacFGFdnsdDlCduCBvkyV3wgjxT
8Jyq3gJ8wGVmaYX9vJqB7oQ7MmdJwfPrfhZF2gTS3YS5/8PVjgb+AA6mvoMjcBPd0b5xEBPB6Vzn
+Q23zQFW93vik/2kIGnLhI+XE2qREVgpRR7ZtjByda2+jduK3jicwSmuTInCrto431uYPVua72u3
vZ1GAddGOxHzjx6DpVbubT5+1C7QfwDwuO53VbwByXsryKuXfVjZaOLWi/aRbW2cDgQr8TGM4bWw
sqemr9/LqoXNJYe7UVlcM59UgBbP4D/lDdYeG2l66dyNXTen/kiOe6DDvJQy/wdsIfrD1FkogHvc
CUF0Hss7etzfu/o7t45Gs92iE2RhbHuVWzi/VvYt3Gq3FkrpQh1/4JM4YvYhqN6RUX0qWnsfzjrV
bvHuGHlb1DhjA/ykNNKZ/fzeCgDVGrWoC//G4wHM1TRfcRw+MtiepzNR28m1t2B/AsBZ+2sx2qnO
qjRQ3RKPmmjFFnNBU9DOl9Tm17Rz11p2KyoCSKPO0QoHvE3VILSDi1Z75VbcW2lYcgP/huHqTFsz
ljEvTWxCqZKx71eNeAomWO6yu8kwsS9DTFQbKRL0/HVhN/uc8wWzs6ULxivMQCAEFqLe2UAjkOgm
zjqxEi0CIesRkexaEY+nrXsHAUXgNwlf8GF+J5lGrOUvRq/4PiOYn1hwgHP6MnTNyqveA/xHWG7i
Ve4LNjccyFj93c2G93rwXnozPMF04wkY18S1nAcB+Hxa9sPWz5B6aLpbaFJNrE1oll+zcr5pVBZb
/mAnRCHkynNMCYH1o3vysT837mdPy0cnD+/tOo9LJdKyfRpRA63HT9p/k8OjbB2Ax56n6MYri4Xl
fZvHd+6pWPfwWXQe+h7WCyFIshxwgPl2gHRZ8ViyPO6wlrTtnMx5tJwNEO1q+MiN+8aKcD+JV8jF
befS3YbjO7jPB9L2qTfn+8CpXpvImlF8CHZ8FgcN5DWY4uEP+O02SzbBkRf9Nc3Q96IHzpw6DQiL
O5z/ZX9V+MGaUAcmWPQHcz+Nv65G9dDwx0I433oYOBQeEhs434+w1lMhTuMySj383rbv3OjWwv/z
huue8ASL9MZXEIdqihVOBGjBbeB6C9ijwTt5QEmkiaPGvg01dEAHX2y0mVM2KnizcwCVIDgy5mzR
mEMz30lnP4EF1IO2i8ZnOQBEagtrsKSD3KX8tLKHxrnNWpFCOiFlUCMqmys50U0z4tmgNsDkQ1DQ
pHLbTd0FGymDuJxeqty8kiaPsx5RmndzfLkxwsZYL2b7HkWkdKzCdd9/BmMP/VWFKV84i0mP1yFO
fvlRsgKHK1qZnWe8PZ+QV4MjbjVGjyAlp2GJCDZDltn9kVvTG8fWrEWGP3kfgYkt/DqdwUwtJKhZ
kFDqQYu2rSnuIvGMOvoVr/YU50ZNFGYGIBW1Tn1UAEOUB4OuSoexuBVuvbWkQSRWYTbCiIbwrelF
2tnlMvdemihK2l5biWeebfrp1WInw+lK9vJ+mGXc5xpynNpaZ47aOEHwOiLng6VlqafgMHoY1pWJ
LZzcWg1LMgWpNvpCKjzpBHfh4FtRvDU0W9iu99CAEd+pdjHDWyqrAFXus+d6LB5YCdUnbe0yi3wj
CgfN/knXr01Q7B3o0Oeznyr3MWsxkDKG0ZMj6C6ae/izX7koJMlK7VjnPM3F/B2Gq1HbLUF8Xii6
tbrmW5k5w9LFIZ2pDBlED2POc7OkHsiqZgA6ZbejoggvoHMRIyn2hMQiTH2pl8xMvaODD01ZBYmw
PCtxiL8Qo8IwyP1xZ+DqvUW6N4+VHuN+7tPBnqEeMmxV/uEM6DGP5U8CAyaDUiyyNwoK2O648TF5
ysGkeSgTgzihgsm3j3zNWKOpgyHuKlT2swq2AuQw1Ucnn2JBpwrJT4j3zH0shYmr8XAcRKHVpQ6s
hBzTpFrjsQCQD/0b34EdN2LeMZ8XXh2CMxq6yFmIpR9mydRMt5bVAqS6y91DKZrFnCF/NtQIWoa4
8RCTu/aK82At2CtsbFeB5ovGuwnqFnkFO7HJh3bLvR8Vq06062gMHxWcbqdCL6y+Tim0nzwItzJn
b2Xo/14ldHwr/ehGVUDve684wyJLIPae1SOuzQWqyYjbiwnw3A5Od1aXeLWPVFgNAnGARQ4LnSzg
Zs7sboVJsm+cbc7fj2kcoAUn5B3WQUgA4tu0gUxDp0pIfSPz6wwzW4YboH8h6gj0J1zGuY2dacIA
Kco3LebHkEF3O4g+7b691zbYEuMQIzm11WH/ymFAFaFVUXOE/ggOu6q3H3EwqlMUBuGq5dZXAct6
nCOKIXUr95tBgl431x26fZigFIWpDJf448dJ5MjtO+ui6Z9UrdD5+bslCkxsWJ6W3ZM1XA8C6vJ9
5kEitDzAqnWv4TCdAJi7LKIKhJt34uF0Srqn1iYLVVl+zJi1UNa8ZVR3sXIRtvOmv7IyLtdj+16U
8xauLAvuigOAqEmRFbc15fATQYEuE+49BJte8kruQjtCsoV7qQ8naxnCPMnzx73D/V0rJrYRPSQJ
xomGa0rsF4+absEb8RzWzELd9c7Pww31+KIbbMS+EFTT6/Fo8tjgpBM3Mk9K+5YEw6s92G9Z07x0
iN3j0BMPepronWNHQHjejN12RC4XiuCrgG+0VS2yoxw96gDd2ml1EvgP8HbchMCFW5lYMQWtFibs
eJ78Jcb0I4H+tkb6DqrmccCJveSRdL6x2ouQUBio5Sy5MZ63GR0cSJMIBoRQWSiK8LNuB1/tEBWP
150Mppu5GJGQDnKveg55l78W1EIipRDKjR2Jw0bGrXYZGuW8RBpS+cyyngM3dx+FPdsqDoMia4Bt
tLHQSOFcwnycqUWfSorgTQ0yqhNquLGd/DDPOkbtAqCE2ynGknkBlHCsWTXVzBqxef/H3/6nEv1v
UiIN7Lwix9M73T90497ub4vwEqDj9xUfeqon0tHcnivXIVdIk0D82Hadfj87OeoihdfkN2RqkCAc
AKGZkKaEjQTWMNp9hAayn0lH4M2bfF23/P070lPhkQ7rFIq5BEnuYlfntw7WGelcggz8HkdCT3VE
euX6xg8CD3nEKUMGO+g2E1SNv9kqIwhNUGlA6Y14dzj0QFFEVeX7n73USa13kKysgH0H9hMJL1gV
dG5sShMldWOLC2Pj3KsdB+YvdU5hH1EWlQWZA3vMlp2LDWocQncne5sVsF0a9aEIKj/JPKwk41hc
gkn/voxNoxNIve7DyuGmnXeDqf0h1rycFxii7X2WF9b14PaXQKnHtvr3wY/z6F9f0FaG254v3R3z
2FYo8wD82NPX3XOu7U5A9UKIaQ6GwL5SrPXvg57LaxydSpKy3Oe3o4zYI4AuWIWjeQanWKlL7MYz
wv30VJPDtgx8WcTsXinMtVi1zX3rAxjWSPc96sfNcBRsw0htpNg2PdwchxouQ5y9F3W1rJnA6S6q
gSmcUMkzT1Nnv7m5Xa/LSF7QnjjTu6eKGgNKlqUtLLH3B39Y+36tV2UxIcIqZrpoQ1tfQFqcmfXh
8f6/jN5sAs8z4FGz58Yd40k6VyidvFv28Px1D//kLv9m9Jw6vDkz6RpzNE4yy2jprpE/j9XuSICE
pN/Kih9CIN1p4m8R68JtKEImI7YAtW+XPoDIcEkDEQXmZSmSu2twb+IcOCMRT5CuKBKKpf7Vhd+v
WlUJ6AHXSF0dqhVSkbsshkpsvgqPHJ3VsB6uUEdYwoXhAqjnjHYrDU/WFT9EaOM3eCtwcBOckFbO
yr7VabEoFcjhU1okwcLfoAoDizKaKtAlP14eofq4RHR65dfxJcH+M7QU6BX+tf8KM3Btjg8yJXSl
0gjUxmMT+ZDgRaJtiWLRMn/8uit/AuF+15UnK04/RahjHO+V7a17sflRpjfz25iQRCwubbS/R2TR
8GStiRSS9r0zB7ssUquh4wfD249KVysTmbXxxIVN99xtTtadbuqFhMR5AMoYXTg42seRQYTo2nLB
mbp3++qSQea5RjuV97DMzG1/MmbXEZ3QiSZ0fqw5FpQoQNn5xUYCeshWBHtDVUMNTV9YWX+PoKKn
ih9Dg5IkDpAToG1+im0hsZDzjUZo7+fQnMFBtxbkzwKHU7kP1549WlXAiAZIORn71Z3h02fevh50
Z9anUzmPdnZdp0L+CRwoeRg7mOBRB9mw8NJEPtdOx/v+sv4FQR0ivhrgW9431sbw3gP5odD6R9eF
FHkhNn9HgstZaB/YATsoyheArNjCB94I+TckTilxumWnchK3IarBCCah410ZL9WjCVPl9PoFUgTT
EhGdd10DKJJmHKSOljZ26quh2xhvYtsqzO0rtxF6iZSu2bNOhC/U6XwwPiCM9Vy4PksLEwW7yiro
J8ytkQIys2ffBV3ZfH7d1Ge2nFPFhAG0kxr5Bb3zoSftLmeS+lks9IWWPtPQp5IJPh00K49Xj1RS
21BYX+BQKu5CmiBB8fULnLvFyaIcBr3X9p2jd4xsuVg0cCKzIKV9hSKyby5Ee2eCIf9kvdVjEBpI
CujdyL8DiMtxuPz64c8M9FOzq15ChRwHEL3L5YOS8Gt7M+zj60ufe+aTRdWutcbQwjPrBoRIfq/m
h68vfGYZPVWtwYmzN9TJgXTsA6CXthBsTjkUUJvs0eLOheXlDCCcBidNXvSeD6Vk3MWrFWqSOizm
FVJWajXpQO79NueHbM7ZDsToGbUrwBpAmhRJiZ3xz4KkU20bF3HiqLSvd3MggQOYr7is1209Xrj8
mYl3Kmlj+UDB2ZrNO6vbAyfg6GUYrVBM+7qTzkCE6ammjds3uXGMjXk9I9M8lCjsuT4MU23vCqXw
3ei6h6zogIzL4PpIkXP6+r5nBsepmA2gD1RoT2OmTMER+Bd9B0ViBaL2tWfapcub56/vc27iHFeD
X1ZwOWa00e6oIYQIYQduxXO4Z4BC/tnVj2/3y9VFPWsWZZg7mXubyWs2bPvy7c8ufRKE5HXGzAjU
1446oNujejhOQxzOF1bzM81yqgmieF+32qubvS3n7IfA/rIPasWuvammf9bDp+IgOdL4s6Gi2ass
BwlaEbqiaqpXzIpe7BJ56TboL2Unzo3iU4EQfxiaqp8ASQVKgx/sRwMoJVAat/rRjS9Zqpxrs+ME
/aWzWyS9WiC9yr3pGGtQ8MyKtCNQxCh1W1wiBJx9k+Pdf7lL5lBSlUyVe68aY1feVsVToK8sVPy5
/MZCk3YuT9zmglzQmcX/VECkq62K0r5GProI+eOo8nGXBTTf/NEY9k7W5koAV1iJHr2SHarhRrlI
VV5SXjjOg98cN06FQ+aQqHGu8ORlE/d9ikq6ROKGxsqPB2ubDSBpXNh7z6QhfoKxf+kRXigOTuex
jeCVl8UlliukYSXy/gg3L3LJz42uk/nednbe1k6Fu+RT4rirOtApqntfd8SZVziVCpkCT1mguALO
9+QB5FrG3pwitcaAIQdiVPxZQ52KhXiAWxfM4C5jlQhA+d61TKAzP2TgHiXjx9evcmY7PBULGUhu
Rr+r6v3QQ9bWbHtUBgD5kc4lkui5G5xM84DMeV/zusaCiHyr3jv9FGu6jcYLYdGZKXcqGUIVAMhQ
wsMLqKcckJJJX5jLZwLcU5EQUU7SdSZcmGKHQ054AfFsfmN3qN1f2O7ONc3JfIYoSzsIC3doypxs
6qpYDLyA8AEw2TgFNReG0bmQjjp/XQKFP2UeUPb1fr4F/beG6+dH3S6dKQaMqagSYHL65sImdWbW
0ZPg11QjBDYnq9wzVA+t6HZy35vh/uuRem7SncxoeE5Opck7vi8BxAd6Eoc+FnMndnXaAaF4iaZ2
5hVOdUC8HHSGKTBwmHOeWLcLis1ILwSHZ/r7VOgjJ4L2fjHg0jrHhkp6CA5YILhUB084T1+30rkU
yKmeB9RNYe5TFtBcU/0M8BCQhnfEEiCqsLxIVFPXiQEFci2jplwM2OUXQ6bMiqvQWhM2Thfe9cy0
PJXyMGVnASbfVns1dbGpP4P5Qvx+bjif+pbJfK7CrqqrfTsAfAZ2MeBuwNbFw1v2TTaxNsl4kVb1
+03xVLbDkyMQeKKr9sZRyRC8Wv6VCi8sL+fG2cnkH6D3bXI/4vvQQC4fBeOufM2nS5P+zOJ1Ktsx
VLS3WoGrI5ZaNfp1cG8y61OGr0b7aY5c+9ej7dyIPpnvM4PRGfGKat+LJvasB0krHKeAtzaXto9z
4+hk1ttVwQEjK6t9Fb1xc3Cyhz968lMZDrccLKupgGwvJ4aYNkKpD9z/KM51rWKjL/lenemHUw2O
aJCeCBkaKAIS4AFSQkDEB6hxI+/VX+iDc7c4PTR1xoKFLmA3gDXK5gq+ATeRuGpf1QWNjzNHy1P9
DcBUBAsKvMLwSRdmXT75y/xCZviMGAo9Vd4Y26bIoYeHa3uwdJGvLbRJpRu7392EvYTrJFtAxPzr
Dj8zkH4K3PwSdgKUMEL0EANJgdMQw9P5uZovCcCfa6KTuZxDDSvqoUSwN2/jA/nRfmbfokvVjzPb
3qnIBvSP/9X8NprfOvg777PdR+mlU9i5ZjmZwRlwGJ2n82rfEfrWYr2G4M/yz1r8ZOp6DWlEXgqQ
RzwnVuXtZN9/feEzTXIqqQFAzISdFBfGomPCzXDw4VXc2xvzeskI49wueiqkUROUsVGyRHN8cpOA
2lRcYfK6dw5dQOGo3+Yfw/rrl/kptfCbk9epjgbvLBK6x2Zir/pNvPFP+ilvrbvCSxRZhW9qT16+
vtO5Zjsu4r/MAKuZ9FTMuBFHXeypf7Du7GsA3qEAe+FYdPZVjnvdL3fIItmAPNhUe3R4c3AhY+al
dZMMbdx/zg80S0svzZ7Zn97uOKZ/uR22MWeujqFabvEsdryarf0u6l6kFNHCmzuyFDUKCb4Cg7ei
lVqMoh+uCrAqt4C4N3BSM5dMGc5Mo58t8sujQE5QkZkRvu+kjPOQxuBPfN1rZ5b3nyP0lytTXzbK
bY9XBgMEXIxv7NFD0RWY/Utb7Lkcyc9I65dbSHvyqfSxBog3q0qAHqzCuHp23oLb7BsOtF+/x5l4
5+fNf7kJoZY3Zsel3s5BW2NjAx+1jNlbv7Lkn93iVGEi6prAtnPcIoiuebaTHFjQ/pJT/ZnnP5WW
qHPpHlM5eH4GEZboex0sYEx04cnPxFGnwhKNHdRAyox8b4pdxsd0bPpEwOZsumTbcK6PT/2/+gii
JqVbYYvKU4DLoXhegXGtF0G/hFTJlMdAcX/d0WemwqmcBBWTnjOB+NxSQHY+q4tWfMct6TcL5anR
l+4KzwoBodijYfTDeFPD5YfF/rX6Lq/H7/LH149/Zi+33b8uKrUN/UEUHLHy32bOqlg5fapf6/uv
L35mMtsnR3FdZFFWZHgFXS2RxQWQng2rKYuLt/ZSvHCu+U82dAecbapqPP98PBuLg9X9YYrwFJdX
HWmyLceVAaZuzAJQ7BHs9h8uWRVtHNEYjP2vW+n3U809BemBkcItwwe9I/y7jWi5U2s2Pf3ZtY89
88syVIusoSDnoro07CycwLkF/OS3n9f+zzf9/9gHdAx/YhTlP/8Ln9/AX+8LlquTj/98aGr877+O
v/mfv/nrL/65L976Rjaf6vSv/vIjXPhfN05f1etfPiyEKhRYFR/9fPchh0r9vAEe8fiX/9cv/+Pj
51Ue5vbjH397awaBtMDdB4Pgxd/+9dURjUmOUM///PX6//ry8Frjd6thfhWv//aDj1epgOT0/L9T
H4yM0PUR4gP/jDk1ffz8yid/p3Zgw8SIeKFju8evRAPnhX/8Lfy759oRtW0IoVMQs9FTshmO35C/
k4DYx3/ckFA/QpHyv5/sL53zv531HwJ03wbgWPnzVY6R6P+uKJ5v+wEhDnE8JyL4dIrGLGnZgSo/
gCsGSYs9sb0yoUjJbOEMMu3HegQbW7XVrvcZpHF4Q0G/66S6GqqiroEMgDhAVVvzAi6q9LGfQ38N
fiPfiTAqIZoxuiKppgx4k0mr8Z6CabgtgYlJh9yiC952wW3PBnGQeVjcQJ+ienS4CzrODJDYeyvB
sPFaFd0wBzoTA4xz87igmXM/VazkMRjWE3a5UvPrfpASCHCIp9wVUneQefT4U+mBi9iVEKvo0PiH
yMw0tYTht1bt8YPgM9wZA8iyuXq0QKxpuz7JedHeRIyNN5EflWlPg+m6NaKZ4rBqJw940hkEhYoT
KRII9dr3bC6y9VRzidN5yb5Je1CHIi8KN9VGt4ss0/m7DL3yuu1BOYX8an3oHH/8Ecgg/0YzpIaJ
DeYxKFeCPJJm6G8c3wF9xYAP6Wg7eO3pwG7D9idbw8FWVTeabUIf9XU5eexG0K5cS28UywYE1Wun
4SFEGy0CFHTnejekJDUcISaYdwP3v5o74X2XRM6pFQLOAci8nV3llhe9AADZHyJIpRyx9465QugV
bRnK3suwRCGHtANEcoQIrkq48d5BYgM1i07op4CH01MlMn/jwOH2Di5WoJ9CYmR8Nf3QPBpBhg1T
vHrugtDeOJnu1uEoYE8QBdbanwh7gSLKsJ+CHEY0jALNYty2ulMjA9gLagxv1QDbNjLOElogfucv
Z5QVF0ZUgCqC0rr1wKZf+XDAuxNAd14XYwNqvNV0qxqYritS0iDtZgkisAwUgM4OmDpjPFfWuIGw
pnUDtmzxJtsuSllfgxQh3AoEm6GwgjeWzVBk6KCHziSy4UlrbGddN20DsWfoPoy1atbCNePNnNld
lk4spyYuaWQnkds4acU4Paja9hcU6hFFTKK53Ed1NycaLOUBdHce5RtolwQ3kHJ3VxgU+UNeBzjz
o4LefoMdIQBByuR9TI0jgtUAxnUAXkvTRq/KRl3NUO7wpGOZeWaVk8sY9fZCpsUMj+mFYlXLY2zn
zvWQF/4npWCjxiJTMi2NEHhTpwkSBX0IHE/nyndAdPbyTTBQkIfs2co3TZ6JZ+31R1oW82i70EFg
o2xcVM1zF/XqumTQWHe6Cl6GIgJ/TffOgnY1v86dybZiOebFZrbwmWRjdJPnFgxeAGkKRVKXnrp2
Sa7TwFjs1XMbdw9NguC2Ho3cVX3HH/rG4CGdgkdTOgZgzoHClOevNlHRDus3e4USkb0nQ8cOtUID
x7Y/4N9yrtuNy7J6LepBXdPRlF6sgiB8DjQVYCAL3RwaA0gAstB4s64Fz4qBcCQSyymwLs2BD2YK
Uc2z04eAJM1dh8uiLetnYlX9s1228r5vZ1B884EbOOr19nwdMFwX7ixV6MemGMbHPAKTZS/moMR0
CwAmkx6vrZRgP5CPlprLYusHod8lExRzYNBuRaVaDvUwEpDeQHaaesf39jWUjcBenGBmlqieEBf+
hWVhvjOeHV/rZxc7NC+gLYVVr0laPaDRWmvm1xNBsBjXuUv0va0xx1Ircqx74Mr4S5Rxt120Ud+/
MIjxXk1a2DeC5d61M9tkS8A3nVPHKbwtlZZZUEYlCtNDDwp+oTv9EGZ2vRG+b+NetmLPtNDygTMy
QLEiq3cWLLkWnoiste2xaC2Jmg9OPdj3jte1zyWD1FEy+Zm49ewIhH8v4jtuAiyxTMn+h64auiDl
mKe0KzAWPYvr98IHoz2mRSkZxFq0QSqx1SCmhXknY4n5cQVZEXxXa1q5ad2WSMFqY0RKbLDNaFCX
HxAo6qZUSEGvTe8UgAJP0EHZsRDaHenYce8pdMr2RxXkIeaJ40VOogevB20KdAEf5FnL/egI5wIZ
97a2sFnNwiQIKeiwtLPBDG9tA932pZgIPY6znzJeI52Hjam7VzlPBZLox13L7/quAk0sGN3YqkwA
8Y5CwrjKd6YCJZepMeFxHFeyvfGhXmHHliywiIRg1ibKZ1YDnQKLoG41lBjAQNxAMd1lbbkrGrsD
eZR35E5aDchWveBOkY46zKZ9GejIu2bEaR4I1A3DpG7DsdqOUI9rEpjKgn6lqYrINgCHPPwMCR/s
RaCrflWU1bDpSF1Gdw3NiRs3LHDrJWQnrOCeVlB2gGLRBCvoAbor87If4UV6E4xaEMjit/3I3KXl
uuEzG8LsISqCcdNGWL8Xch7sR8iuYMp4BaS7aoMqV9oT34fukqNb8Bil0PZmCKDyY0UQ4bpBtpqR
j6rPCNZw6ZrnGqQibIm1H1nbzhISXa2wlfckoDrOnEp/x1agDwTZH5ZmumxJ7Ng+dDcqam4gqwAy
qPLo8AEynvyeR+6Ayj+1GyeRmShvydxDpoiV3ZKXLt9XBhJ+eea6IDwFPRZ708sMww+PXUM0LTJP
Q0AgVdFUTfVjyCXg+1HX30BryDwRDVWkAfRB9H/z/7k7k+W4lWzLfhGuwR2Obhp9sAn2jTiB6UoU
esDRORz4+lpRmZZV+axemeWwaqZ7KYkiCbifs88+axfOIWPb/TQSGkw43TBDYOi65jEdHOfW67Cf
ALFzi3M8s/QtfR3vnaFndx1CUb9Z00J/dSIj/MxE9Mx+LS6jW3ZwoUx3LkM3+dGYvrtYRxY3TdB6
p0L05oef9slbU1Ts1SV9PO7nsk4+NTrRTsjZ/s5Y0XoLaZNhvcjMxTEwLo+6GZtP00n34A2J844z
DeIrxJfgjAtnOBsRDW98C0CHtL5yf6hQk8GmbPha+RUrIqLP84cM3/NbWwXBvQPX4DCXytywVh/d
+zaGnwDe+nCNTzkkPZSGsLn42r3xqNs+UlAje8g7/MgqOQc/tMqJVVqSEJhKTNe+ipClnnqebmtI
vMd01v0pWhr5EIASOYMAlixclMGzzPrhVgdL022N1itjPl+VfJEplU4EgwBOVcgcnc3CxPmRLxYH
g1YspRF9MA2XbMLEtJm4bonxXvNh5GEzywJkAbfOeRaLs+tZH/8WcQFoeoqvD30eT1DTYd98OZVV
Zylm1t1VuvAXz3n61acAnvy0Tb8GqcMP6YtoNwRwGTZiGfo/Qe7C4Jhj/0/c1N1F2Mrc1GridmAg
t5+iPHsSUbLC//Gix4Yd6MuE7fJcjCK/M0O17r2Q1WDWw1mQq+P10AS6O45six6LifhPznv4G0O5
goSAdttUimSvTqARUkvv58jjpe3UckrMEvBoe7w26WwextB1bgZfiC0kN6T4MNQ/fA1j2alzdejE
Uu+LOf+1rvW47WuxnPqGo1PkDhRkir5tE41cJNyVW5llEexTnqRMLHLXVazTjgqifqv7EHRgFPGR
lVK8WMXK71FkesJ7+NGlg/mQ3pwd1qQUp1S2841yuvpzhi14CzmDSnow3SkWVbZtTaJ3PvyHXTQG
9ROos+J7yUaYNFHTnCIfylmnKPr6eu3fmWAQC1n4+UPbt+7XjC3ryZOyefSVWn/YuoQ8O9Y++/is
c0UGTyvwFYYR7eDu2yBoZ7ZT8/GY4lq4ZBAQgRGE4Awa2h8+JxdWHa6B5Ox2IWpsR6XEi79ixtdN
A7ETlwsAKr++FdG0QkVx4j9lWy9//C5tDv1QQ6EbpPRORrD1GtW6YW9WJpfeY6N+Sexy0MnS3g+B
zyKr2753aVVuW88UJ9d4clMGyn4V8xg8eDoYIHMm8fo3fgh59iIMT5ugctvTmAx8/5MxjX/1HsVE
LYVzbpKovwsVes3Gwe/T7eqqm8WuHlrB1LZth82ceAVi3TJ/i17IxwGU8Etg2AjrsihhD34Q7Qbd
LUXq6dI5OfYmgB2QhKU91CoAXYYL+Xa8rnevWa5vE+PPTBkKKV9lnJlXw3XWHuksBnIIIgJEASVc
n5pMDw/Kn9JjUnU9pX9mbw3AHI7Mpay3hZyn8zQ4XBbs0x4KroJDBoji7FZef4ZyEh1szQG8tJnZ
syvYf8DYNPHGV3I990VH+d2LOnwxtqboYSXa3iwljDbHt6CHE5PtnTKHebuu4xP7RsXjwO/cdzJ2
LqWbkm7rsgVtO7F+iJb9PLHM5W2uK3KIJy/bNux7HCHojLvBjdsdhXm8NTAffkZtXgK5iqcHU17Z
NXIm8r2Ik2Df9m5wIUtVQBTP1SXsoJptan9xt5w2zYE6wnudr+QN9mWuGGlv3Mt1xEVTARE9SuR/
7lsm07HnLDvCP9S6U3XuV5sg7vXvacXReogyuii4bawpWw6JS0Q/sGvnKtsNuQ4OJT/vGy3yBMIh
4Jtyhf80pgG7AhY+wOzJ+6jywcb3g73B8RTdjMC0d/U8AEesl+a0xov6LMJIH1Z+hns1zdUZySNk
Bz5kGYvT6EXJRJyNceVuoiM7Ezie3PEYhdt5SMVtFjqSaiZm+ydopp3PG39KxzbeBz3dHIen3g0C
XkRGW/zOJISLY5TtvaM9gG5pHZ78eChPaBfL3wgJlL7s+58yf5pOeZEvN/zt5X61ibtrS7f6lnq+
7sHWiXshldnZ0C3A/yqs+9GOdn7RZYhZLwqarS6i/jsgUeVpGSEUhs7c71ethrP1izBly6ZLfwUL
uEnYpfbvuNYE2ispPl0dBrAqMgUEsOz3kR1KYs/XZiSgdhxeadlnZjR5fvQy4TjIAKV5R7uBtGrX
Tm2SAC+fmHS1M36sn6Ej5YeqAC8RFlY9N+XEuM6j77SmFScvDfQ+T1Iep5Kd8at8UPHC9+1Rxdl0
64kwPDZQW0FdYgUQQU+otgvRKInz+ja3IX2DFnRnkQNqQba2B3Jf1K8qkzWrTCOvwjilY79JrFxu
e0Tq/dh76jlOhuGUxrr8qUJrXsaopO/tBdgmNk/YzV5Vf5jr2rn+9Lzl76wcyqeuk5xQupwZZoZX
yFIVLV8pnNiHlhv6YvOMkSfpfel5yj1WCP0I2Ehm13IfKU9/lENH8De4nSs4Ib2xAagkfuL7gDof
rK9awztYQdWxqWQArZGK69ZyLs3suM/T49rXwwNlfLG3DQuo1N/zSZe592PlxTm0uZe/drnpZuof
BXgQJu/jzNXw0jZDCowo7csQtkTtb5sK2WVqKhIHqlAA6wgEX4skgn6fqGV48KJ0ueRE0kNg0YAh
PNqwctP0a/xMQ0GAAMGwyYOJIg/EaqP+QKDP1aZjK+ACFIEd0UZmH43DqRuFBRCxphubG6CiyHLZ
MB8oQFpCJ1snvy0Vy9XoPEgjvVM89qKKzrlgqXNNluVZMoC6CFG4rxnm8JN1nGYf6Mr8HgvhHscw
XW7NkDcofHl3nLXTPDmdO3/PZnJuI53FFy+22UepW70PJ9l/ltcXazKS9xtC3obGJceMtFoX5mSU
O6ywLpb4B0+n3g9wEe1uUIgwUR/0n2vDPxwVLIcIyNdFS1nczv0CQhT3S/fSqDn7COule5mbJO45
qj3zGDQAhWRjgz9RUfD/5oyqiefpJdbhP+M0/6ks/5tq+i+5+r9K2v+tXv1vGveD/m5exv77e7z/
qf8fULYRj/8vwvZ+zPJW5/8mbV//xD+UbRX+FUfSC0FUevQ87nXx7x/Ctif/imM0FZbrka99CtF/
6dpC/RXx38FV2nYlpQ6Tm38K295fXhwqqAQhH/C9ADX8PxC2vf9pt/xfujaMWFbFPWq8wOMukf5/
TWMtqsW6Y4A9LsjkEL/G6dKxeDnOcgheMu3OQMBtGS79VnZ2zZ2dk6OzAIZuWjH+8FKvBC9Y9VG5
5y1L4gKKS+Q0b9ZxIyC3q7X9Kc0RJDeT17jugyorAx7bqa249NqrIPqVyeA8zEZ2xT2E1sG/GKeT
6ccy0bR627pOAxz4qdFV3m1AAA5Aq2cph5BzX/iJ7W/9TjqZeggbobB52oKOxW3DRbkvRWy87DWO
qobkCniGNqAa9P2yUOrYWGd0pyfQo1kFuMg4WRFf/FrBYXvxSgTv4XfjyrjygKGNZDXofdQmU7Bc
phwZb7xJkqpdPtMVpepwxRho3sVuaE9hNvcpuFtISYRVB3MxPsa9pE2fgr7tT47qVf2YORLcKPsM
FVzejbVFUSQA666YdRpkPX7FNvYIWANKFuenGO9CfeoWGaJ4F76c0ZqguB6m1E+cHn5PC6irikIX
gUsO1c5PCpJvXEYAhpvLZPVhUVL/Dg3tyclNQZF8pO0agqnGoA6NVyMEbSW4xPiB4ruwpFkMfnRT
S7+vXsy0htleFTmRDyaJ4ITMwzTHekO2gYsG0QsnY7GPpFjuiDzOY+cx8z0D1NLpC7c+yiyfCQRb
w0ofoNS10zkpWog8jtTe/DXOYg30NhrblXF2twZZ8OwFWSE5m8dAL0dntMlyWZuuY6Fz7sIAu8hq
zezd+zx05pJ1dZpsG8hgNJYz9Z6zdfugIilpHPRwKumcy2/p1JGFVBOb5MEJiuSxLsb2i3ZDfQe2
NoSShZ3PF9krE/9Qhm8Emw3rtVNVGfNL1Fo6Wk9nrT5NZEd027KksNnZym9+dNa92nCcdAGXOeSi
2kOCBq1fFSYIN6hpojxQR6K30g4prjdRpP0E6n2WbQYWXyz67PfhkO4TwHzLtteBn9xNrY3b2zwe
lHlx1zrJ2o8WZhXK8FRfLQulLr4dPdKAgPWsmk1Zq7U66cRW8uBHxVr8jkaEj8dJ9Gzojf3oJBuN
iVfu27xIc0rXrkv/LHoZouN6reQOC3q4KrapllP0oEYx5/C7knzVlDxgDTcrkw7ohWyAdPYLovaM
0tJx7vlHt6oZH1BraPe9NM3yzWsP1auNoHTvigXottkGmRNnO58qkxFRseQD97rJM+luBIrbvFNJ
WZHsPsfRleGe90kDv9XP21dXekJTJI9yOGqe0eWSXtV/WqaoDsB5hKVedzPDln4HB5EmuZNNVi6b
gX1eg286SDxOg6kf7gc3N/oYKw9NOOe8ibbxigKz6wB0mZPqqj79mVe5Lz+bIelhBnI8mydGSJIJ
XZMagTodizA9jn6ctugTdgx+BhMs65uC5D6w4C5QpGxfK2WXde8EwcoXlvjBr6oM70OSEJJfsact
0nWuHQNKvA2Kw2CqLOP5p+FCQEyzfZFNfGd9d7FqU7WS9tg3cVbu/UITbBlCjzZ3YOKkuEx+CbOZ
Vjjs7sOlat2NkkP/ZupAjIcVuRdvU+CFxLq5HejAPM1LjzzcVKIXEPqmN0O9JOnWinystmtULe+5
zSTJQU20VhC0F56ubmg6+ru0cl8NLBp/N019mxyXWKHb+7gISiZ2MkdGZhTZbcdIcGY3SxcvTGqG
OjwM4cRXLDrj4h4BkYvyKtf6dXH6Hk5s21fuQzxmq/ugTWlYhkUsNDege9PkeR2yOdqPBsnprGy7
qDuBZgzKNFBt+j5rT3lbp8ia5Chr7fzOgKmxgJQx22tuotlnUElGzRBWu7Jw/jQrfO9PH4bocmL4
nPr7cVkk9MghtPaE5hMCjrZJVuWbyutGF2nT96E34vLT3Rka4jrv5Via/sZ3M2+8XSoqvttxLD4t
LKW9IP0IMgiX3rEO2qj4VYb9GB6RcLt1V6QTXiyvK8FELr7xmPrE8RqzbDaMYVweUUiG4sUZWtuF
Vy0hsI9VU0UJ2kQX+ZLFHj3F7Svy1px8dZGMWL4JWlK0Eur1tGhIbo1rs0uCphM7EsrStzlomh7W
Y1lAX7b8kvvmiglVAWTU3dgMQ0t7O8TTwWIba55IKhDZngalnQ5Fq9Of7iqBYoQevfS59fTMBqz1
5sf/3APx/2fBKK613H9vhbj72Q7/ZoS4/vZ/lIuMsf9CPw6UBwScxh6/yz+qRcwMf7ngxJkeCiUC
95o/9k8XhJR/+VefQ+xSZEqBIeJf1aLw/op5K9zYY27si5CV0P+gWsTo8H90n1EmXn04/5snpgS/
NveTU507xqJbVBn7ChWQxzpqRfeVjrK6mFHy3DPVvMDFme496ahqVzRrZ87raGu7pYn2F/wJqf1i
CGPzjZZN+10UbcTZGbWld41uySBlMt7mxVbnfFLrAKW59l/1Uok3ejzG3yXZHexplh3JyWltETTQ
iquLlX344ep+vnHLgrBM3q9LV3S4MdQ6vwe+R4xHrOOpB0/pjy9RH6WvMTLSXZ8H074LZEIqT5+U
v1CJ0oM7Lbo6pWImi5VQFA61cHFZgEudS0U18bxaH1GqNaP/HqzFCMJDd8O7WjLg4f6k1YuXhbie
iI+ApafzyLzoqoPLKUdyL9yyGe4KnAdPXhKXVJaFck8QheI717PRB6xJy5ZBFEDNm4vEeaRKmF4q
XsZ3Enq6LzWX8y3AugFFrwtviXcYpk0e+vNL4zWDv53yjvlKUs9OjPc5zfeGtIc93w+2ze01VIVM
hfZvr+RL3s8BCGuFCEhydj0EB7+j821Ls9Bbi/o5TNb4GPsuu2BU/BdnisV+AobBVIfLeN4kjRaf
OSPt5zbq1bvX9FcQuUOtuFij39aIoKuqZ+UgUy5cey0LIg4IxqpnCgGnLJHSBtj9W+HPrKGDkEwh
76f6udKNulN+XZ/6Ouu3lTAKJzeDE1WM41Ncde0OYVYdPR2ut4ixzV0OHrPZOTVd7zafmvi5HxCa
R5Ut2zqwhhi22u3KjTPziG24p8Rhco09DvMUNWg54EZ1BTW/TKv6LkPAOwC1rPad48nH1A4DMmNv
4HKXgY7PBEOoY5BY9Z5jfHhsJ5l/eRPiS9fx0Bm/Y97lDEV2xrid0CoV3bqJ7Cje8QCTGW8qyW7H
Uqj9UlwZmIoq5ZSIttpPTUQWSijLoTh4ng0eVZvPt34dh9shqLNfVVZcFeU2T+7CcEqB2lcwQXkF
vnJFcnAeVNBurxR2n0iwi5Yi3y1xZEkOn3x0KaowmGv9lIAhx8Uw5tZBOBHiu6OsOGdhXJC8gWdh
GzP5uwQ5Y5JVMKyNVY6sNQd5cVsFeXcTL1F9Vrpeoq1K/TbdtcNitwxjeCA8X++WNZ+/lnxNP2ta
DAJYwvg3mzPOi1cn3etksuKu6437ZoVv3mfHyW/KuVq/MzI83VOx0kh4HhMrB7j7ZiHl57aIhHp2
Fu2iABs9blPXHYgg7MoDcMT4Zi7D4lQSOPCwwujarclQXUCT5bdzBevgGLC/M2/WIcreIMoSkpRr
cxp9SeIPYvpAyIgl0+pqPcmiTSsaaFHjHN7LZZjvFwrQrSeH4iFc/OIcxiMKpumZ+uQ0QT9b/zp5
8MtoJDxDysM4BZnZBSnC6UL2+eMMCvonH+4+GIQnx9CNxVu9jP2+D6kxmBVMfMtsXu3dPhJHbAX5
LubFfJBeA1UsjYpPphzZD1lG2JeKGW45/pvqjoLA3xeLGHZzXYhbENjuoS6jcse/zJwCPxweYAcu
FyEnvfXnOb1leok5PE664G6Vxfy92CKpSeSS4dkj/eJ1aEsiC2jyjp1Z0/sVgIhmCQzCruEQ3TSN
nr4sIuQl1AFoisgN7WMcsewmVVBuhduEAG+T5RGNiwMv8fprxueQZSsytBiOo6iZv4c8+AcvYhgP
vTWPz7hcerIqZLMLr9glPmV1p5XwPhpJFThoRNfW5Pl3NnfmcdBL8Ubfcx37wgHY5JlZnWdTC/GF
Jjxosnj6Jln21RS4JzYMiGOO/SDcZQtU1I2eO0FXjZtlO3ZNdg446B5GHNXTRjed/q4HJz+UVhEQ
FS3jeMznLrgtgnS8Uwp5Z2NJQ3laY9uf+9CKF6Kr5lMpxuLi+AveN5mqj4SlE4dVU9W8thhC6R6T
2p6WXjQHvwQa29oV+cGkVv89m3S9a5oqfjKOgsTLQHw/tOmnDJL2JazYIrZWFQ9O2NcnmVTRF1kS
2LKqRqT3/dr4v8Y2koxTxnEjme7di7T34eRWHEvawMPQOpvPjcMkr00YJtFC47hwsOwzlZ1PbEfG
b0Ik41mE2ejuhXSjV/JhoueuisvThG58cLolvoMi5R76sXQvZCqkR3x3s93otsMMVYZtDMfHEvMV
zhkAUVP87lLbEz0U5R8gtuO9wcHxEq0q/G7lilsEwdZ5q5MCed/1+p9VFtiD0OWwg3PUwCaW5r4l
EOwwzFLdmMzClCpxCt2T4eFx/Co/PM5c5T8yr4S4iqVSQkWV7t8MQAB+c8rmFWh5f3loMARd5qS3
9QYnZnlZWqUORD9dZf6o3wbG25Uhkr3SvtoXa1qeZqsBe45O9c24JKRvyNeVx7Xz4g0QG5rVxjfE
f4wJWxs5uVOvsdTmJnYnfZ8NAYDkoWPenAmXxqOX51ql2WMvO/lCq8LXwifaosxkkPZ81R65uos7
GXvpCzma4qjdbIWdtzrrdcptPgZe4meP/eKWzIWpxdtsHPGUqsz3r5VE9l40nbyhJ+9/5rwjx74Y
4bZbVSdMkheGPGEj03Zb9D2Dx6pL5I2T4fDOGpOcCyeb7soy6ZijOs1DZ9gu3cWu9S5RnGLe80cQ
wHEJ5reL2hoQik1u/MJdf7Zevp4r5DduwJbdOy+Vh5Qgs8+uyP3HOqv7M0LMcmOvw/sN0xMNY4/g
AMivvTPdTPJc4u6r1t8EG+/SW+wEui223RKqfW64dwsnJLc9m9KtICH8Pa2L8FeGdtLSjnkR4a9F
cxc6i9g7NiQjjPHNtRe9drFzNw8fmYqcu47WCdTXNUkhgWjbb1MlDPJFm+zaKHBvk3Gqj0slnRPm
KuiZbUB6DHabceNzrT7iYCPKNqrdW2624kc+yuV1XGIKFQbm0U2bLul9VYXJKawUzlA7ePezMOkN
nlRShQp8VNfAszi8XUvS2gKFn49R0BKhXpFshMjav0bIR69yqc15dLPp0zBhOM+UCx/cZYTRrMxr
Nx3OdjJuEgc/QEeGAQ5VR5dbO9gRJwghUSePR/2Niql4r+OqPGghYs6GNJgf+7HBG+RouZ2RYfN9
UEXE/+U1MPtEqxEXy0JIVtb3EIdKrDwVhCHQJ+6dzwhh3rT1lED6tAnukDb7GOp2+YCfal/d1Xiv
WLDzs3TLBKahlwfZEXH0ZxKZ8mTV8NFFM1O9BOcxP7AdiiJeUKaL4jUip+kcoPUe0K5+EgpYo6gR
kncZUz879I3Sd6sTLd5OArw8DRV/RRbwJM3SIyBgNE3zC/6/eSK1unrz2rI6tlJFUHRqhnzlyhJP
m7rRg+fCoCeHzv5dWSd/Z2KJnOC2A06eEkvNk+v4xf2IdkMYCI4muLfAfKFZhPDljJMDo5XdFB5V
WFLrYQ3KEUyEu0+lu+xzEiIa3t0wu2+DxTy2nkjuNPoaE+bJJRCzlXuC2MYQevZM39xnxt6kIpAX
PJkS9dUyWlNq8c/MqzyUU6J+sOQMzG0dj18ulf+0CJ8SLZspxBJWIs86LdP9rNPuMQnT6jZoMvMI
gVRcWr55eBgFnxPbO9DA2vOWd0MwBoNI5dwR9LT+bphP7wIk+T0smPbWK9JqXy2EXtdRX/6UrmmI
RxCqI8hptMhEIwYMEj17Z5+VQjwBcOLCXcZg27S1PE2Fl7xbE7AotU6V8xaM5YwHVoh7Gy/r59KE
9c91IDgGGRdfvF6T8RQRj9Vt8gLJNYgn/+cKL/mETdZ5QrW0v1kBKB641Kbf0RyZfZ8W7V1UDe4x
csb0Bnx2rLZJncR7wBTma24T0G6BHF+NANQtMIM+0nqFF2cVTb7hpVj3NbX20e9xUWOesM2pNb5P
lxfaXzNazp9Yiuxp6kX7imgz/yafC0d77KR32kEb7rNW/Aw077FfL/HHkvJyY+shYEfYNtkWygnx
bNXrgzshZ24cyPDzPvDT+lGuaGus32ZvBrPSUyTC+LhGU3tB52Ws6zsKX9KgHsx4DXCwstyRSrk+
dSLqfk2pUu8uXoCvaU6d38Dy8AIEE5VhK7DaspCFWb+Teh+Xi+E85TCnymK6yhQ52s4iR9m5Ro0e
gsUyfF4cpoh26dTtnIXjY+drHmC+N+qyCkf89FyBvosA+EtnKdFGZpDBdqnJp6N+REl3mIwcBKkj
jCokH3cn0l99t1QU1FL+IuEP82MmSOEKQ8lSXpNCdg8dknOXwLxyOnk0D9mwzdOuulN1AQ3Kb5vo
D1FERP6k6xrsXJ5yppAoZDvX7av3MNDtZRljEO+tDHEnFCPEuIqKCbxj8F0mdoRcSSzabkn4414+
h5Z5h6yYQdslh/84JLcJ/BgylNLWvZMQSXdVzIWkmdNvr9D0kM6rHt9nj3rOdPwj72m5horPot3T
rLPmANGyeMhpYh/bzE9IAa2xj216l+g7vlv9vgrH/Km1NbvzkEnHY+s64Z9FTVQmZWNvMAPLG5jF
7VmmXrSL6lbwljnybyb846fOCRHDNssyQDQVO8RunLf+OrQ3rVYYxvIaL5Yrp5vV5uq+zUPSx/Nl
9dRGLYLpP6mOrd1MTksNZl1xIBXA+3sujQvMorkCkpfeCeFW1vWN75vpT6bSkYiL7joYkiFQPMpL
5mnRqWVuVhXn2p34EsNgKL+W0oPZtbKfcegl57sDR57EN4IeHlDVO7xAdojutVPOBJc3ZORtOrDo
z2tj2luOrOoO7x4qOsceU4hxqRcs1YOJH5R1pwODIO9dOov6mBdnfXF9ndHAhcEbHkxsf24keko6
RcFcYk7/6la3INVgSf/OMfFxk9Cx0aA71wtBZ+e8c9xPJMqatZWFWWSUaO/deMXwHAF8LOnts2DY
+KsjXpwmHPgfI1hV4DV6ZUoxeibaBtYv/xQMiMINriz9YTwxfBdOo35nZcGKDrPR8veUtssD9sfx
4OBJfVlxmDU4pkr0DFWTDtYEWfhrWQLn3g+JDNuYPuA4WsK1+pVwmt7ip8kOuh/nj4x51mHsAqKm
i2m6N1yj33WcA8nyZpdZQax8UFA4ij25DScNpqbui6lGUMEvvs08Z/0RVFlNhVimPzKGYTe2I13L
n8LmuTL002Eg6HBkprO7QGaGzBid5X9HK/Fe8ZCNd7KR0YcjhP5dLAGzRieoJ5wBE3TkGRmNxYwO
JE5CEl5+8JPe9BsbduvfJbpacNBLY94IVWVH2yn1tOzZZBHv4xRWqODW636TVMxpMDEGqjdLlKJP
hMb3bng/GntsQ0oQLMCkJdR0Op+F69jnGldbw0QDVWwjB+0+Of4A3BezbLfBry7yg8qm6LPrWLWJ
k9YuN2PsEX2n3Rrzl+PV+Cwr2RIpmiv3jrjeoOadqcUfnbM2o9Yx7Y6EFOIP7fNk+A5Cm0b8Cd3d
z7aKHr2J2RzHFy3fb0QtUo8U6Q8HQgiZ0nVJTQaEK0r9lTAwAGVN3O8tbsToGLST22Gpx9+7S8M1
eYsahj+FTeVpaEzwliZFzQzLCW99UaIhdV52GHM3xoFH1Cg7NnN5F3iD+oqqHuF0nYBK9FKR1emp
yEXnt9kDvhP6VtqqZN90iS82YvaKV3T7hNEWQWLODfnulbNTkW3ulIjiU2mwSE7BPPxO5OwcO5tj
L4/XVB4D6Jx7YWf51orV2YYtJXqyYjAySRadVByIu6AmHpjVcDO9zt4QHKXps0vPds8jJXpFOpz2
CPJd6vVJC2WemNnKQ561HUcxGTEHtw4WiNbD6Dz7Vbve2KIW2/Ga7hvYkH3SYC4TNrhMuKv9oc2Y
u0PgyYdVvw4OntFNg+OacjXUICHHzjCSGhkyVqOsX1FEo0PZdtGfqnGcP36Yuw+OjUsCdJI2PVTS
HX/XJVopDX++ywObfDml8o5xsIy3OnWCY4S3/g4KvHfmwuS6i6I1/BmxivBYj8Bz2a9wfs86p9t2
2fchhkQz7baO/yIm75qI4nTfZZtkPzxUl1OKUXFJZP4riOvlrFS4fnY9abLEO1u4xy5haNuhLJf7
cZ2T5xCT69fcO16B06eGu9f75u+mduOdaQTTmYw0GpqPCvEkJhBlIxECcIUVzZ8y1v5pmPFqUXvL
L4JcGJkVJupe85g33c80NrmG/alnlDSoVskM0jXXE2IpTJfyDpO82qZ+CN+x+R/Unddy3Ejapm9l
byAnYBPAaaE8i2SJZMnwBEFSIrz3uPr/yeqefyX2TGvmaGNPOkLNIgtI+5nXpNFmKVv6xHn1Wgpr
H+nUIjM3P0ZURUIx7kW07I2J4uEK7oy3C82seJTqbc0x9GI8TqvOglDE760SZwTVbXXcCCtkUchK
wMq5X/WpEz+sZREvgEO7Q2BwM3ccTiWrTQa73KQDuuKIiU9tPcvI15tJfmsGvmPlDrazaaN07H3w
+e6t7gTtq8Clal4VbmuuE8prB7NqplOvu9FhToAc7rwIsyU/KlJ7k/dLREqe2cFmsbpR84VGwXcF
Mrne6zBEj+a4wBGhwubiiYtzzirQwg5vJCMDWSmbc6j1AtxFFMB9LiebdeXqp7mW4lAq4ENYuMWu
TwBMrTRv6r7jbxf7NIYN7Oc5DJuVFAvxD+SbeGvi2HEMwhmJjNyq9gF55NGVfXGZl0WjYNDh8Edd
aKd31bCRhujOaVAJorKw2BdNQa3QxhGnCqPxEwfrCFi8yQ5jaJnbnIb7pteM+ti6mnmbYT3wxUCw
oicO7Tyg+QXGbm3nPVWxUVychewynKnJcFUPL9VY6tuAQGKf5BLSdd8T+rlU1vaW6QVbCCfa19kG
wEe3pt3QicCeypZZfAL502/MFpUMC0NbqqtDcsCODostsDCPkIXQUCGKw3YLb/bRQg4QUEy797LW
25QOxldweMHKgDT5MsRBtJkSkzZ9N6T5Lhji8FiPhrzPyo7dKzqBRCm2zOyTWfdbBwc3UyorF6sw
WRq2C0aXMzk6ZokzbMdYL2+8OjAfS11RvxahDePa9drihXs+H+iCujmqIaHXfs9DK5VkPqA7W89G
/60uBLX21LEOQBF6AUHVjmuftBH+RRem92XpAJMfbXEDRjoe12kzCpwWWZkPVh8Hjt+MVpnhLrXQ
vQ1mYb4moBfucZ5OvuatjU0zkFh5JnUpN2BVHLm30wY7YYETwGcIO/3nGirI00yUgwFb0VoP6PDW
05aLEHi9G0/dVwf7Sd2HK9poWMOWycUcE/dIKafz8PxFXW5GLwUXhlQT0XqiBP1GdLfgXK13gVhn
ZTGrA1YEL/YkmYK6I2IG1jpyyxv0mx/AvTifIg9i/soRSXhXmhho+AJKrgubKTO6PbyNKcarOQtx
KogoVq47DE81Mg70x08hteMJXlAbd75mlBk1Aq2a36ZIs2ZgYZWpqKxlDdkoDgai7hbG655uYbAr
s9QLb+YBo6ivtPm1d61aXO9xNCZXrpm55NK2MySSJBJLScxtZCN5JwVpDNjssYOGwlIVqGe6+Y94
XMzmDpBUADyNKvj4Bj8Twqduz8QJY5ZMP7QJQAEOpFSDNxkTiQ9zSHy49gJVeV1gtROWlLrzNmli
zMFVuyLZ1FPPEVK7vdyHtl42G1rr0LQo0MhknWCiHBNEO1axKqokNral4VbHErwP8lOL4RyRkhc4
xnaAi9tIxhz7bqe/BmWXP2ipE+0NLuNHHYwvEp1gGTbV0HLF8tn5CO3bfm5AvX9XJGD8tpfm7C4B
USBkh8Ar63rlhG5N1jRwBVqB2R247vrb2NYMAlaJY+Sq5UKCxJyL6GsrEu9HS0T7Y7QGF+G+TnCu
gl+FEyyTof4RjuGQ7LDGxXLWM2osxqjQrYacUvWs2dlLsiDv6ic0Cu76wHNvSvSEfVEX2bvjWsCL
AQrdkv4uuwiI1QGbuMDZQjOHNIwUw1dezNqYS2Oux8Ww7gFK2zeOlvRflm6GYYDgNYa7rhDHHAgT
jVoAbKA6+peOxik+ttAKdwUpzQtVV8JtOh7Ze6/l+bfSDeb7HjDRptDN9m3u4n5bVVIAj07G6Lah
Z7uO5Cg/9XY/bBuBY/Oqa+uJDqiVGzfDWJoPuWH2jwiGm7vWcvtjVMlGrqzSjb9KIy3pOQB4LuEV
3edATm4CQ7LVx5RuF51NCJaOu7FdUXEm6tNl7ugZzyAijz2EkUMbhWKXFTFe6XNv+Y0zo5c09uV8
ZyRdvx5J3+ZVD+YJZIbn4AFJYvqAV138ODh6wt/F/81sEgXNN30PGu05dKp6H6fF+JnsEGNGo2ux
aUlFuEmM3ngm+PfOVR4ZOyQbwz0Q8lH6NB4xU2xjc6A/LjR1s7XYJeLQY8pLsNhziZdchxVlXDr3
MlV0afzWu3Mn6CycaCO7/SrilMH2NzDQYyI2IvbAqCIcLezrdbGuaJAAw7Yn61uZq7qhA+/zzdNc
Bi1gxknAW/eo11FIYpf3EDLzfCoqZm6y7I2hA0RmNWeD2Pz3IJL/QEhj96NUMhTt/wdoY0MHXPHv
wSOPMS6GVdn8+BlBcv2dfyJIrH9oHlhQ8GlkKJ6S8fknhMT8hw1IS5Oe7SokMnodf0JI9H/gSMKH
if9ppbquEs75E3CMkoaUps6P+K+EQ6X/NxASkCy/CGnwWI6JLa/jerBWpA2H6lckSQ6hro4bUezw
YLmjXewPYAZIWWdaV/h5O2nme0oEQjYAuKbM0laTWz1S97hpXSyVY6CIpr2vhU1JvIDD1XPgZ6c2
RCgHVtW6y6wtTF7koxq5l2X2XoiJP1HbfgQ7S8D8WVmT3CZOUvmDzE6QJvYLqM0qHrUVvnN+wnZX
UcLO03A37HO/tfmqGB93D7Z+s2yRnnmoRboZF+eQN49pqiO1lT+7E10oB2P7PNaBoQl77+XuAao2
BHbyQDf2Kw1p3XBYFyHuki6VDzv3RwenJNhDqzwNtzb2iZ310LgGwBCDpqu9x8lzazj9Wj2qepia
7JxLebPY3e0A6Q/RDL+2843LQNpYuy+dH8Tuds4pLkzWbiisT7ZdfZVZ+ViAd6Qx0mN4aQLwLs7q
b4ketY42ex4qua9pr2NTXuhik3p0nILhVs6vXZ1vBB6HxYQnfHxHiY+e2GWOD5xjnegoeAFo6R7Q
T7NnHOxpKGuSvmNk0xZ4MO3gmEV7iF43RhQ8adg77mooFisxWNlB9dsxJPA9+Iar2rL2anZdVMtJ
vEoaHTkBSpKHa65Hd11iRAbjvPsaN/MqrotTlFC0mMfqW9u/ltprykihnXDS0MaKzAcNOzCZS5+n
VE+uVaAQqXeLxvYt8iI6PlSQizMUD/W/1NSoX5wHC26atdNbcLw8jKBa4bby0NXhd5nYnzhtv6rP
DyK8rS3xNYWxYaMHc+XcJHXl58zpogVAehCMEHB+U50aXQCPu3+VuITPI0UcuKWx9pD1D0X5oLH2
1ETMU7BRC0Ij0bUdHLcggds7UyOlnxw/SaMbtU8MvNCJTbdOj4k4ywH0ws6x6MHaB7ViiPVRJ2UN
534HsoCTYFtjpjmBp5agR23vIJvv6uubwt4Jo/AhYm9kq1Qt2IOs9xCfjkLjO6Bo0RgB3LABCu87
Fd64wwMSND5yEHuKoedOl3dFMtzWffFsLfmppffWQ2rW4+gGCsHacm6Ak1zXRFqH23JkTTgTwXC6
UetjRiPKssFcyG3f5cQq8aZpgh20n5swY+YjfsWhQTOX4qiJbJfnCyhvuaXSeVpUU8vsJjzVsRul
wNnhlk2neFsX+Nvj3m03zApv6VF77VNsUZk1NaNxRy0WofdR4FjG4VEjrTzTdlY7pur7tZoHz0N9
NdPQA6CBzUS7zgH30m2JQAw4/A2N4u0c0oPT2dshZH6e3VDrxz0Ajn9UXXrAR7Cd+1s84ja6Jd5y
uLak67ZfWoSy4ZtqnyML4au1wz/LJffT/sGc+/VSRjdBjHZqeDenwyF38lPTuIfEwpociBKlcFy6
sbAu2QxyBIUOU7mHVd+nNbiexHkO+qrfTbl9Sto9J/N3zA6jLQfyiQrGKaSdt8uBkUMejKiS5/JY
8DteA1+/dCJI+0SemDvF61xGBau02eoRiN2KanlW9tEWVYS7ZLx2S2jWenOJh3RIV2MIfKFDHA+q
6t5Q7VS3s/dGPb4Oi3mo9Eyurp8NwIMTJcRPcZGeIyuNdlBPo60xzret4T0UOaIJrgtz0h4R8ghj
47bUG7nmNPTteS78Lgg56ltoJVMiV4NjnTE7yMG0GvsBKDMglNhegxnZ5FXWE57k9FJjRLTVS16f
s7MxideAM/cGUwwmS8+hJ45D8S4LmpKZMMi1x3gv7OgW+/ZvQMyLtRm1oMltuUrAA/tl35PkVxVc
Zqzwuq7YGQJEbdxE3+qh2CWCwkA9Bu8jlC58QQ2xiwuxHzIEa3M5vpIlmtA2Cty/6GkkaL8wNJzA
ol/e9KXDq3mB+TJwp4Vtvh7Rl9rEblFvTDjo7uRtq9paV5G1Lzv0omhR0g19o1pwyDGoWAqUCmj4
lfl00mJsgnPkhGl618lBAPn+KeT4k+r1iyCWuqV/og39cYsbro22lgaMxvhwi4vY9hA8GctdQGds
rjlyOUGcMucy4agojE8ZlXNneA0tSl9OsBGe/rtHsP9VJGHalmcaOgIv8Bh/jSQoCQ9gZdISszZr
R1ZzrIJxQEkU+2gq7Nf7mPsrC15SiuDcDlPrbJeEosTcGLepmdCd0z8nNEVFVSIyEk2fx+xTNYY6
HCGMd01QlbVX/jB2QmoIa+rmfbsYa3VAs22dpD47QKQldIx8cTB5t3bqS2jH+Vr+NGjAoIgWMrRf
iI05FMNFHAcugmXONuooVwMF6GOjt9ZOq4rHdACEY73mVe1rXzpIiBGn7cS6tyySLafB3fvgDMXz
yKkkWxb4wO9z0MGK2C6dcwAbdFMN4Q1+rptmsvw4lnswkr76t5OGN5r7EsNhADu1SaaHBoE+QOKU
mgv6Tc5hyF7HZVg3/Wtocv0tOG8ilyYTSZvxgUoCFvLMZ26QIGDGIe0d/KfT6EJEHctHODbvggr0
NVTQxbEx0cSSd1473tWsWmCEdtqfQjHtp0ZOqEV5d4XHJZSLTZtm76O2gT6672ZrnwDpLacdkcRB
1zUqqzkyU7aNSxKEbG92niCCfMrc5B3IZ7eJDeqegbejGPlZBVI1rq7qNqM+R/0l38CP2qhXaYgO
ejBDnN9qpCiTbB1gOW67dmTx2ub5qWuLb6WN9oL1Sgv7Trj2Nsx/52n3q1zkH5EvXRlNQtoDQf3R
EmRQfUco6SVqjjMVQg+JxCGqONCzDY8Tifj1N5v0X20Q4OIe3+XqtmN/UFfW2njow8Ut6WI48Nba
mwgpHHL5/SjSZ80yP8ERIQxtAC/3O3X5wQPYzVxnRMmf/v5ZrvZGHw8MRwPf4ID9AqChgOU/Aci9
NrQKN5blbhpgoKtwg0h0Tqvz2GFc34fbOuZKdIkS5FHEj1kkjguoGbP7bBn5KTFsLjTXt7NPbcja
dA9e+X0uiHnH7ViptJVVGb3h476To9ggREUCD6LXuaule5h0646S2dE1v3S6tacefag7ygRosd2G
cNjYdsKAZ09Q1XI3GLPlw5rbmCxzek5Iavn0+QCFgNotwhvWiDnVj5V3VMFzGIAf4RVUtP33Q3a1
kfg4ZJ5tOKRsDqEMTM9fhqzQDRp7WlnuVFhHHecmiar9GGJgCt5nqL6wrMfsdTHDrdqIwa4Pv2rR
sLYwp9cwXeuaVza64+WbSVIvZ/9OibVX53JP4dklOANot52QGUnyXfu1hj3Zz81mipa7sR39KrTW
6otT4dwZZu4L19rRNFr/5iX/1abwSGwgoeqeSdPr15ccvRCEQc9FwiSojGOagVYP/ZoCGskOx9tY
APKdVgmpWV8gWeDlN4b96qYkKdErvZTinOiYvgYPAApOGRF0OrHVWVzXKawe1JSpDCpL2w2w5WoO
jtPgbDX71lAaBK59UD8Fybidq99N4VWc/i9TKE2IGVxTKFKqt/9p1ZuViIvRnlj1SfbalgQy1sG1
tU3c9KAMI3mgDXkknl05JFqcf6yt3v5hpvq9lZMXJBzps6CPkK+NHi1VMzvVLFB1aJeTWpjOTVX/
zofgeiz89aFhRMBAQQ3Z/cD1MLMawY+w5aE591WKN4lh7Upar7m1V8cW3eF1CuNo0deBqFeVk55M
vdhonnNnOhyi2d0IVExYDpnH1z5mAwKWcO9Rd4gvQVCzV7iIybQSqqp6+9CnSIOw+1UuP6bRbdBE
n0tuzXnRV4PHaQTlvmNTSxLQxQT0TgrNR7XI9tPY2eKztArpsBWljV5J+1Xtxr9fpIaKJP4yIo6J
7BxUbOlef/7TNGYSMR0zz8qdGgWVDqiwHI0MggIDov2r6FKfihkB/Yj6ZdMYQA8KX2Wk6hW18tuY
XNRp5QIjswbp9+Rsv3lEdRj89RElGg7ALmzd/bCP7KqivK3ziNUkr+kIt4LPiKu0UOWgFaOocqB5
yk5JXPwRp5FzmvbNND3XTOG1HGBzDHJji9lXSdJET1ECHfv7Z72u+l+f1YLX7jjS0dFvtbUPgdvC
yA3Bwq4wo5ulMx/Ktt/kzKjTkGhx2Y/hvFcIpJjqvis2ZleAh6TuzRGbdnfQX9Zm/TsHrQ/+Eup2
5qGYXdPTeTbjowXSWBuBmBubVU/MxYv7auRyR6gGwTpELEXl26xWdXCelqo8yzq8EaP8jXTyR0L+
X57jw6kP933KUZ8qd+nS+Eve+hakwhCVL+E+MJ8j+IAyeVMRZIEcpQp31EIEir9vP6VoX5noZKSg
59R66+N+3SzPJT3iFnNXeR9Pt6zlo9O+TuO47uZjJV/VXnLpeNRVu8M314cSeRc0+UZtQfWyA0t6
IGCgvv75uhD+K8WI/6B2+285guqLfpai+POL/1+KIKsk5N/XbrcvTfnj/xza7KX43v5cv1W/9qcS
svyHYSPJwFqUJh14wrB/1m8F1EDP8KiGIQHhGg6F2v8t4EoDXQiwhZ5nSOdP/eQ/C7hSVz9yJRIT
uslpDj3wv+AAyl8PGpucyLINafGMSFQ4nqusI346C+VAg1VaWCq1gLZQHqMHtUCFS8PuiygplWpG
6CENS9LqdJ8MKD3gH2aiMxGjXQZ+HOEvuRZjuAaqQVaFucjaLcqti3GBusGBSZwrzW5XfTS90Iui
Tx0CxLPIwGqUZp2pmrYWHWoqM9p2keFdEIhV3f+YrerT3KbvNHBODpx89PfzW2Hya6ZTn00EFGkx
I5bQoHHRUBHOaeGs4mk41Fr2PBnZMdesL9BsD4Yy/9TNXe2KdA2pbmYTLNvJib51Wh1SQC2egaU/
67NM1+qvxfOb2Ta/MdIhg/3lPL8OszSokRMNMHeO/SFeRtnfzCoKXf7CAyKZp+B2Y7oNKm3wA6mD
2gddQNjQ+WZk4Si4AMKpi3e6hADhLO9JjUXiMbixw6B7pVK/Mb4UHiMrYmTFEn2jj+6TU3O+NvYt
eLlui+cXA1OFF5USRer3+pgMtvGoLuRRheZwHVOPuW+gLYFMYvrp1EM0DIARqqesRPaWLV8kvfWh
jt7B/j71sXPR3d08WtR+IlXi6r4aXXgJahftCMzkNzG15dQuLil6QHQ6/TZZyOQA9nswodbFjHSG
F7Zb3Q7Htb7Q384jnTrVECPaFwhURCZwBKFxq9NLLXOkHQC8hK774gkSwBS4iIF2wMrKZb+a+vzG
Ex3c9G5tU26OJvdzWhlUoz33qaGQqS8xCjyqollolAhRQoVDkh5g4o371s2/9HBjQFHyLuSxGKfZ
/U4HE4h+W/ZsuBqLe1yOQV0+dNBN117afRtt97kvw9vSKO97au42YxO14odZuE8FIZ0xlU/tyHpk
RbSrpcRcQ0t5ojFnfFyuX4jC0B1cwFPFHTbxwp8Y+O1QOk9TQJYbxefrrgIbCTU8ogI1vcF9OAMO
fEdv+QkZZIRHG4EMGnokyAECiSLUmq3wXQ7MLS0kwEJe4YO7PqFVBICDVabWNVTOs5Eh9amjeLeS
xFfZ+GpjuEyb3wNa5+r7xSrfZQuvHE2397kooQ6Zl0a9TZ9yEnizH7vNl9aUxLchPDzEKf00eMgB
n8ZuDVa2CXzuYsASOu9N7Qxkin7rtQytFcbv0D9OvS3WUxo/DFr0VQSPraSqleQa+NvwncpburYS
+jZdqL0PqCaOVlJttEBDerQN3+tqgY/VQZ0NjbUzZ2jYWFa5bRsau7FhbGZ7OkN1gfXCE6eCjlI/
jLfgNB6va38wGBqT+3g1lYCEqxs30l+ubweU9Pmna+Bf1NPcD/LynKq2rTuaheSPRGLe/FBPswSS
ZnGvJFVTWIYj1ETADS/IYSAtJczLVBrYDMpzGs3bWdP2SEcTY04jvN/CPZcl8P14SV5ovfmRB6jW
jhAFKYOlRzCtv9Hm8sF+0Az2QZWmh7lb2N3aiWxZw8XVfKggIJJzrByooJ3FV8JGPKtPwas8ZIVJ
fyDT130cf7O9gHp2tBkbItmxgnfkDfn9BAx9kbveMCkITyd8bk7IcL9Eou/poMh14oqjTPMXIFwo
g00/HKFf4Hs9GVG9tmPUsucOCZnOHQR2I9TN9AE6rJKE1IrPNQjeZQE6GvF+C88lkgY0HKgY9TUI
AK5E337HdIUyD0BwX5fTd6rIdOBa9fakkr+rO17dSf5v+KqOZts2wal6OqQB7roP+RHDZsRL7CLk
URkXyFIvapjIQk5VgLO9417GKNv3pf6MPoZYVUm+rSkcrtJyvgX28KQ+7S1M0mQSdXlZdPCARjiN
8RyPgJUyx7gsNFBsXfshnPQFAeyNLqyXsGDIh9iivIXS3gqdy40zO5/atH4xS+uCGCTtfg52WmOv
aBsBcxac5eULIkk1qzt6BCD44oDChYefv3Smc4Dj+S2TrCGvZvSoTomVatOEE4CuMFi3BtedEzCA
BBqKA3EYC4bUCGYyUMO4gDKmbzCc9dE+Gy5vev3JEpef7KI9L6ZxKpM82qAnD+IXEMQoG+yCPd45
TOccKiLnNKsQIanzxLkWeu6mttutbSUF5xof60d5NmBISfRo3dTZLW2KbIx6Ay1xZj9IAL6HbbqN
6ksLsgB2WYzAOZoExBsz3SLj1RlZ8gnYk22NKMDKQNJ7v0QGh3/fb9Iq/dZk6W/id6Xn9VMi9sfq
QLHL03XTc0kpPqwOAIZxiAac7puqa1bEp9p2z/nontHCBIrWl68uPKdAo3fThUWORu5E05dNV7Km
Q67cKgBnaOiXjAMApcXT9Yd6zC6EuNKj/HHp3HBjaw6tzvJFfbKnVATxI38RGV9haqwRgz4m8BjQ
9dkLiM5LPBsXGMtns3HO6PJHKy1qKZy4jGXKYPWCuVYPUM76ZTAAWEcsUKdlA0+FU5Kai+0y1ptp
5Ju64ZLWiBl2UG5WolBKUZ/5vRlSkqat03jaF2BZtS4+OAZC66WnoeE5J4dxpEptDL6j4CKdzn/I
Ahkisj8AAdvrISBM6OOy30cca5IDD8DdRe/0y98ft1e3jo9bGMg6ejHE1w7tg1+D2LkQLW/SGH4i
cQIVAXBYrC86vTgPTvECIPGlMlhnlGQQpE0gJVqsx9i4yVuAeMwf29rMXtTJrD6vLxVaX1qxzeus
3pkZ12M8uq9Boa3BKio1Hw5aPBNewmpBlp+OZvilLXXkH3t+yLaUecxyV3MggvQbWtwPaq7UgQ8m
jw1pP1SBfU5SwNtDuw8Ke6tGt4z5rVKOl9SzL706PalunrsAdQbq6MOMj0V3G8uGXBrx4VbdKX26
F2AnDQ6MaOTAKNXS4M8WcAEKihQup5lus8vRFFsXKcXPKuPMhgn/o2gpCqALUKMi6Nfw4PwA/BEL
fHgWFt0dEQ63XdNGm2B2y3Wspd/Qn8HkwblR89cWEgi2fnIQ+vIt6HC9q10a7jogeyyRjF/pjOGU
ufalCcfS/1QPLMC/n3XL+WtQbduuxx6lHkfa/LFjxACGowcXytesEuWk8lmr82eg6WcrL88kLpcm
ot6EXAbRXA7DT6D1eLGt5TiYxYnm6nkGSW4G7m2SwIwiapiaSJUpu0sANdLL3isjR+gxtg963z0S
s9DhzcMZytAMuvJYat1LAnJByOzMPU8E5j0k2mohliklxMSMMKqueQK3TN6LJny3poQo2lgpzlkI
EYuXgleho9ycINvpWM05pZ6w7qLR48gU0H1zhQ0GHu715dOM0tcucOO95sIl/SMuM6rP6eTtYGDA
Ls8+dcBlWRr3Zkc2hNSPSDTwHy7Ma+YXVeN8nRVjimhcQgemqjb13D8bdnmKPWtzjVgtj1GoxgYc
oZduEFYBqGE7zQo3pNUQEd53BBW+2z8tMeHqZDU7Kw2xdgjfevFlkvZeAWWsBkLYLLmzELvP14iA
UsUlN1rnCZx10NinAum94+yNWFE40CInFS46xUlq4hL1u8YuzsQZHPV1/BQCz7tG1MFANgFT+FhX
05soUDLQwhJBWdPHvAPRlchs/LZBINkBLiHMDv0sgmausoqwT/GJOpX81CV/Owo22hI8OTqRaelG
72ZOnHnNK6q83NuDc0pnbppZ8B8TqI2gKqMtFZmWsVfLRq2kWkWZk8GaY+25VfEMI4mZxs0HGsK0
D6AnTQtJlJFCWk7apyF0jkkf3uoCbQtRnfKY5GxObko3fQ6D9Bnh9/duUllIph+bNPqiq2eewvZr
Lu0DvIJdN8dvosvhGpESeTGBVDzrJ3B/z/HAF6k05JppLyk4lXkm5ZPObn73ACsBNm5ccADE9tBf
2/lbGiyH0YrukyZHe53qGPIwR6NIHsjDstU1ldci/TYFugM+SyLWLaRLxscjAQV6mtpXSXMcbbF8
XCcNb2JYI8DRJmG2MWYY5XOW58+NdJ4UOkdF9wHzO3KDzbG4LeLvNbmdZNQQFTploEMgxW+SPil9
r3+vu+S9VMOj6V+TLv8SBe7TdT0gQbKFBUn+3GekIMu5d/Nn1CNpGDkkNWpqzDH/XBuN6dtR2pPq
joh6OekakR9SU/smtMLnghlHLpaybW4/jH3ypVN93VFNdoe/AexkkODp83W9qdR7SspH9NBeG/Ux
lbvNirNJOTZ3yxPWSc9Z6yJf7D5BBnma7G1vFA+xlexLLHxcVZtA1pKsu44eoLkAPWtpFjqM5qKS
6K76TMvPQPgj5BKXr0Orv5sBKsIoL6/qnPxVnS5Ox+dV/h1Z+rmYFz+c1UsjC1vFuHS0UbUpILmZ
6efS857KID01pPzXI2Jx0mWLpuDzpF5wkrTL0WEeGy61CRRt7JgEcF74XoQeFk9zfLJ1kuxrMpnG
6WPXd6rx7T0Ncfbs5owAUk7eyiyBDc1vVdt+1ofyDJ+RGpDzpQxv4qL9qr5OeU2MjrmZ3GXwSZuf
sHpahciRrnKYqX7DHI/86bBXBVBjMTaeg3BbQMYq0HQSlHBWbtizxTRxTuzxXlbqHwhTrVALIrwN
391ZPDVhfNQVPa0CXLYKEpcLXDyqGpACMtVuvc/lfLm+vscqdybuIs3M8XOKOQIxH8hZZhO3sV+r
2W2W6F1VhFKNSksf33tWgajj/JDmLPxMp2aSL+u25hy05uK5istz39Rne8YyJj+3XrhBBnnl0MNq
B8pOtb1WK1YtSyx9z3gI0VZnM1Ld2zuZAupVfBN/g1WcLuFZd7KLKuJ0OnjdCFlPEEvpWhc4nVMH
OkdG9jJVvYNiFlU4Y4BRJed7yELp2jC5/MOh/Q6dVj1dqyovLqQRzHiZHHQiv09WTB4fNDAtMhfq
B9NeCrJv08yndeRsso6ID/lTyhSN9gad4RZBUPAqKG+JcD8E3trDgPemo3osK1U1YEoDdUirxYEe
FYW+24TGxPXsiLHxG3udO6Oy9p7B8KIP86TW5MwdoVZMi/ox8MbKXSEc5aXPxqs9Vsm1kHGdZENH
KiyQ4fbvY4YPHbw/wnnPJkq0qXoa5Oe/RooFbKQA6LqBAH3AHa6l67QehlWaolCKpqhXba9X90xJ
QBvT5zwH/o38+s4eF3d93ZR96ezqoP/chAjvezZINyxqLFXusU1l0cMy7RaIcxAY54hS49+/gPlr
g/X6AlKjjohosOM5sAN/fQENXhdltgRnBcb9ehlls+G7FnKqqsZE3vi9mZwDmPf3a/12sMZbd5B3
oaHdu73xx106jnm6lsNN1RIbGHF2uo55+QUlMazQe+eY0qBP1B2o2lvxhEMxHzJHiGx4JjRqdamJ
zLvpVCKi4rtmt58861lttN+8r6sqox9ieyqnGj1lzwScpH1APeDqAJY2UvY16ppIk+9DBNVA3ao2
m85Rx8K1SNgASB147Ja+a2UWz3CG3tUtrLagCr4W1N9WCBAYj4NLcKACgJoNrAZq1oOj5dmHJgME
lOTnOgwvqoOp6qZe7NGSXBsIT4b6TiQOephgYMNrUe16Idkbu+5vPTidcM2DJzPhalD9nHHha0DU
f7Yr7S20kXki6jRtNeIRQFivfsgk2sGAWlJ689PS7DKIA5sZw6AiIepTAE8E9rySMp4xWLdJZ98j
M4a6asplp4JLpB29VQIoSxCt4glwrb5n0r4ZEuP5+kPEEHIUkYj42IOzlp3UE6vXwqsjQpsenoQk
havtga0+cTg0pbyLQgT51FFoxXJcNSkcunBy1zgxJL5tPkyhiiWaCtM1aLEFF4kRJ8c4n3dq218v
7rDn69oMKLCTUDsqDy4U2nWwEO+CFFrnXnO8xnQ50b1vRe1mnAEvBSJ+BzoYIPrZbmjZ4RBjwFpC
1GOHLBgpHXcvxWalV0LVvKRJDJK1enSm6TaxOP57nUtd5Mg1i+gYd+EhnCms01JTdHD9Rm0WdYeq
8MKLttFc3RqcRGGEUFH+qna8itPRETsXhFOTxwF0DXjykEtHPdvS8edUOTmhQLnSsUj4JPtFsuX7
eBdD9/O4b7ACpBCSUrbX1VSXDshtCec5L6yberHfE/kp6CCdXsvCIGv2Kpg0KPdeS+4SdMxKS7pv
uZWfyFQI6wioZy/5RIK6p6wwrpdafYEKD9RdoS1LukaMcQyit0AVf+UQ7kJ4ZGEknq7R/DVQ9R4q
u7qxenOvFoCbiZs5Li9By2MiiPvOor9LWl/tBQX8Vas3Gvga6MiXHDVdlRVc/46eWyf5P9SdyXLc
WJamX6Ws90gDLuZF98LhE510ks5BpLiBURKJeZ7x9P1dKLpKdKlFy160WaVFmiIk0eEA7nT+8w9W
/dV3HBl08PM8pMMXltMGP8g3FGeiIxCj7B9wZXE0+0FnXv48SfP6bI58jJJnqqNZws4L2N1XJUFs
6a18v/IUG7LeyHZnXhHgolcaBhYQAWu/xPQ4GDxrMC9Ki2CegPVJ7ikIjm+7NLwp8py4qvAFHPs2
VWQ9xvOT21MYl8l22bUIJW1gpRbGNnX1a/ywWAj08Shy+3vcIhSA7xuGBLJ0U46NUFHt8NemXpaP
fDlNIVXczrrzQx5b5aUxHmpWkXxUkHYxXRcjDEDaSSoZ6GSM4OPEMilX6hLV+KrB9AV/Pi+Qk2aq
m2fJzV420YwFajldLScNkrJcc42FesBCwlq7DI1lOUZVOW9Z8Hl8Uxd5FazbTNZ3sgiJ2euNqr32
UcZnXfytt7/hbM4pqt7Lw3fOe0Zzpq5OQET8RJpfSZw/4fAqn9GAkxhVz4s8q7cFR7yCNTSqwhtt
Jv6XU0qgR+8JC1Y+5d/yMrvHgUJdNeod8RcRk9GPUPfRQ5NnL0kgLy4HiVouByzsdL8aHVag8vhW
ajVZbuFRNiTksUlxilcbzdryKDvfCTdm2++Wu12EAoGcp/pwL4bqzaCRvdyrOjf3bn5XRRx+lsIr
19KbWaTFFh/QYw4bzJtsaL3LbFBKvMipTmRps7xKM+RMivvOZT/5t3KhK4AkR8PxSpaGv+9fYokg
P9+/DNTDKkuqLXTzjDM0m4IIRuwA6aTOVxbeCCu0v1tFqI9GCy6FjQ+BeM12TNDLjid81zFtxH1n
FQxOvSoatMp4p+HxAXpUWOqmUipM9qn7MvfWV1/jTkWyqnL868Y2QbA3PkgAKLViFSJYAtUZoDFA
S7+S6osF55kxhfE4VN7qo7Pzu+sZYmbsAhlrw+B6BlwhvhDAYw6+I/spldmezApEExPPBCyDkw8Y
uQaqtCDXEv+OBLdF+EmwiqNqbcA6pzTWHxM8Mv2EXWDI6u1cgrBFIGdmDBjhkFJV9AZSU7IuVCe8
D7AX3IimgM5pv4StVngJgF3lXNstAyeJ6NqBp2HwB7dVfQ9KjYQM2ExBjbNm957uUkhJu9miv4sZ
9TMSS9g8FuRdGxtM2j58/aFl/6JZbajObWiX9IEU41HC+ZPf3yv6F9klWXosmolFuNb94CTNXcEL
+QkROs64nU3bXbFH4uWPhoROknNd+A2ojMDB1C4Obp7S8oy4laKKH3NIae1dmoyX8iHZSMjNzLrt
E5LA6pBDe/ZjQRhbc9f39oUf4ZYzxp2zMXpgpHDEQd126dAG5l7Cwi09mEnLthLzlaNBGfVHTK0e
o+4YTPljUPhfK+emAZPwylJCeTiti1DheGS1Lrzf4ZiO4wM+7h02scoPK3moeJGmKF6jNtk1dn4j
ET1FDy4KmbNbFVv538PoXDtkiDL9aBvlANMS4euT69J8KjLzKTUZeyA5BYx189bV6/tQtdZVzwNv
4vQqKerT0mcgaYWHiYqakwvvpirVxyAorrCn0kGnJBCuo36Q/ZAFSh6JwhpDVkmLZ513Bjzi9I1e
JjSZnHUDkLVYEF0JO0emtpFKnzFj0WHYpRbFUk+RuMwLnAYvDJKh/j6vzT8dS/HUclw5pemsnR1L
cZ6I1CBD7h5mbIVheqvNHEEijZreRMm5Uqvvdofux5i9iHw7BBv4rkGIqBGoWRJrtBYw0H+olRn/
jK7ddFVFVccBkGPaAnfII+hy3pG/EzjKRaRM1yV5qytD7S4tGVCZ23uryq7kxr0c8Vo3vkIe4Kwj
4cz7NIlwB9du5I5E5sS6tqsb/PJguTrmg9wllzrXlt8mq2ykxDq2GBQyy04U6/YB9sXJdRWsbrjo
3x+g8ZHNvBQyBB0KtNbCQsR43naLjHSYu4bdsBXGo1lv7BKWR1ewhsjuCnz0Zzf76mAuhSs8ZQvY
siWbV5bACwxa7NJGkXSHEkcIVS6Ak7jHyuceL85HpaavkQ1EtUoTnmWqEg7NlAC0xytpuyxnEqmX
LRfGxpwmPyQEH3W0QJuxKaC19MjcJvoAiXikmQe5O0lwz8B/uJdtM1Rk0ydD6owgzBMxMOjWIfRo
CDppS8oh9wsVZx66OrIVHBF8f0ovdHMXYa2wYoKSH8HpgW4ANlfKg0+E95ZHcV/a4+knNCpRJo3M
McA2vHRAy4K6w1UppGa3N65j7VV5VJxw1CwdvDdn2BgVFhFVes15bWm5D4FprkLjvm776znCuq6T
RRKOgtBEV5pPduss+81ipBVLI+aTwbA0aD5skth9wiGUXXPYjmyJH2+9q+Xv6mw2as4EkgWKZU93
zZjtJFo3Y6biVYb2qIZ79FRuWp+CQd+jsdo6CouR3NgXAE4WB/IwU2fxjU9C1WhjwVMfwyJ5d7P0
k9JU6ng/VqbyS/OaeIgIdNVlhP/yviK1xmBgIvraGeJvmlI90AMF2CnWaYdlSk6x09u0Xkz3tunG
XdqHdwkJBjTz/cgjGgVJQvLJENLc34gHfCfh8Ps0oUgjUs+4mHHHYdjppOdRn724iOGXs6NE1B1s
gPqGXVciq5KAlHFEXsq3BacereDGDe6wY34uIphIEmZFlvagT9VthKdDPxhXEhGRYCdm4TeFg3CP
FS/XAYMqJH0iKjHHXqrgNHonp2YdEBUczyHGYwvlxZejVP745Eynzvq2FFdLVbEQm3pFHEBicbZU
HmRN1IIluBJwlCum/A2nkxx/H/Zo3DBIlrIMv1PEbJy8ScfBCRBgUXOaowvHPZMKkjEB98zyq7Hb
mlPNvijxjjQeXulccARiVMlbknXUsqxGUXfR0ickAfMn5LqUJx15vKtMb8RmueTST5HVVVNsA4I6
4UxH7zBRX2YEwyEzd9VLVFqxsHtw1NeFOpRiFzMXLuYH4XswgwLIgqo24xOlzw2+bxSL7vA1hs2S
UFnRrdMuA4Xj62DtYxE+d7VyUSLLy90RO5KGY7Oz0SN/I+EWS76oBbzMKRkllSWeUnLHVdxvKs+S
MNo0cFLvRv3FshZVjtZikpWH0XrBVAWUv843gJJlR4N2ooR4bU9iE4QhvutB8Y6T4FVIbd/q802n
9F4L82sZNOgZAD308MsUNpcSzkc9fZ83CXq77D0Xw51A4y3XHiFxVkOVOXTVdQlGLds9S+Uy6ckb
STo/weoBmjUukQgz2owHZXikn78bA4uUosavYy5qpOUshYXcBPE6O4b40zISiBXFe/onMJXN4qVT
ZVCxxDw0yRarphRC4gUKgp80OJs6P5Qdg2pu97DRPmlHwyP/fWWgE61pQrcMsg3PdQIgpalhAIp7
cvGOyRlcwDouL6tvCTrI8l72XswEsGI4YCu5F4rFv+sPaZhfTSmSSsbJmOdwhHAJY3/v2tcqcE8m
wPMo0Xu5zlca7b+0XNWycSSbFhJOlnNFNqYk+FWq/g0mgLRDZY+JIArU8nHtjYSRrVv1FPq1unxQ
u0nj8k2OnIE+VTffS+DW0sN32TiV38BpxAOMTrkHLPM2Z6Iyt+XHvf/E06zwG3kKsRdaxAAtvMUw
pjvk98l6CkGtyarNNm3UvpLXRZeL9pDf5KjwR21dYg3DmMhNmuOSs4j15tXyL8F0o2jB1ymqXwyw
PaLeJeKXv0htRWZA0MOycYfRx2GBxCQG4WMft+psZRno5YJtcYrCuH+FWfrdYLJwLG9eyH3GKu9d
WtSrKgVr+oJV2MiBU/YJJI4np7ijl7cNayfxMFdQHtCe8lNDEb/IxSkIi60J73JZpORbI7iQVHF7
o1dHzPgeNCvak/FEJtkkNhIFURiAy4iAro7wJ8OlDHN5TXtQh/LnU10go2VJxEQAnhUZGoWbvtgl
HvYivk8auWLJJpyC7UmfJ+Q1q/RaZdkaJtcYj2FQ4FzHTFUJCCyLcUZHUzfMq0ye+ziJg0gkF1KT
7d7TrqPTQmdCYl8ii18dPMEkBubS1FpaiZpsJdphes/EyzkGe7aEVOTNYz5hrGrKK27Ft8mnWP6+
pRo3hs4qJuE42wleYD3zR5eYyd4oLkvjz2Y0AnI5MbBZhQzSefLZxYpsSLCs8ZzktrPQjrVJu4lQ
Dv2EiZZxt7QXJEAUx8qb1mNF0lTYHsp+IONCzole9e9q916eteWXm1vaZzmLajjGlxSZX6TESE4R
HUqiNarrMte+lwP3JskDLU26Ess5I7hfCMNJk5HBSrW2SklLW6XyvlT+7lBc/oSuBJAg6cPKnfzS
Q2s/1nUPZGt+xQ7wZWKbhTfEBmlGtNsK406ih+qwCjP1+3+d3GwHxr6vfP+JbZoBEaNH+fVTd5Gi
y85CivS8K7cLmgIj7GpEs55N5gNU64VmTTrtsTWwDlw6hvRTZL8Fz52TUfebCMkojXgqDQ6EuAKY
0FuJ8risxktMX/8ZURiubgigPsrGrOxgtXLXWzqXLVHEGsHsmCH+bANL8EuyI/xOX+z2N5KcvGA1
lt6eHGBl+yDBMbkhyDaR/PtqyZmAMmRmvx3ih9oP45UkhMag3QJ569IMXTYEOZhle9Hh5eW5j04I
kHwAuabDWlrli0QbFywuaOMXudXmstafot0cXyfNuJ6jsFwJDaBKzpwmvzey7jj18yOnpU2ctTda
Tau0hS7Mh8qTpvzguOaibYHBMcURe5fsXFtjjgdPhRetXCvkg/PlEF4QpAVa7HRx0AU/tbC4R4Ev
R3XvGD9Ah1/zItkGvXv5A7UruibZpJNiJ9x+1iIjf02TTPoh7r+NIx/cGnAjmNtjbj2UfCDmGC9l
SX/JsgDAGRupJ79llGvIN9QSxVbrta6PiJ7glbXEGGNS/fTQOWULI1y2aMs+/DHGK7yVHpadveFw
JJ+ltG/AdfFBU5z9UtL9f9N//Cr/+F//jRx+yGH6pfaVcpX/eKOV307Souh//o/rKHirP+aJLj/x
j7+P8S/LxmHZtRAScxzSICD+9PcR/MEiEIH7R0YUQMh/ykPIgUIVJrVN+AHZOlY//+nvY/yLUkSY
roPIlM/VqUr+DXnIxxJHfisuYQmAS+j5jqHzFX4tSYF1y8YnPi6ONYzc+x4zeGIrBmnGb5tp+0kZ
+IerCRWepSYIxNJd8+xqoRZXWVYXayx2vom8cE9NFNSwZf3P0JuP4M1yW0Jl1+N58z/NOquSggLI
Hi/9NTJHY1sabrTrDUXOrbRcg80ln9yXJj/vv8pbroc2TnUtRxMopmEpnl1voqHoEs63xh3PeaS1
O3mWPiAVt0v32NckOMP11w9NTHMPC0tnM0XCukbV9hnZWXw8mP78IrocIDraIYE87uP7xJXTCmGE
oPaYlItp9uNN0aVPmaZ2u1iFHaRgkAcW1L+3nYGBW2k/Zpn1owwCOmBJfhsSbID/9JytMUCcd0SF
NNBciIyPyeC7x7a4vcjC8bosJioyGgNebI7gXyFPFCnzdaIT//7LVLr9+Qx/da744w3BnbYNqnCe
yNmTDVriGqSzX2Pjmpglg71JCCGhE1PW9hoXLHE0g0J8IufRPlbZ/zxGCKeCGaqj4TrD9DVFx1vP
h1aU4u+JkNw92LpaX2JAWdyMpmoRG5OEB6fJUHC0UPSxaK7u/n7jv80VhhSX1lk1dJ21QfKWfwEf
2gGDq5TeH9zwftdjm3obwObDd6gpNv/+lSzkYfh7Ac4YztmsVKfAjvopxqlEDNtyUseRo0zZPSLd
Hj55m5K8cD5PwCwQ6wh8C8R5r8SNY3JU23hdu0a3wrAe1yDDhgODFWm2tZOKXglOh+JYzjM1BLmS
aPj/frMfUcmfbxZfA9YEwSLEonf2WI3QJyw+WWOkG19oQRUdgs6OP0GO/vTufr3IOdqFIbYTUheF
jvhhdtTfbd+/l+AYn9zMH68DoKgaqA9tuLkfb2ZEvgQTJl47gpSz2arfZwz70WHjsfH3p/bZhc4H
Y9o0KTXqWhVleiAUBUGDUwYchJtKLT8ZI398Q7/c1BkBJo/oSZH6i6WOkB3tMbnUlZbIwf+XO8LB
AAmminxT3vEv00u4DYbDMWHYdTKshGCkV4apYyhW159c6Y9jnvFuw3DB+8U+G3FkCzWFYHpNrbgs
Cw1aawlu+ayrPuYnh1nZ5fVndj+/bX+sHTZGSiTJ6I4OUPHx5hTmWZca8dqak+I21NLEE0OxVdsy
PiqwF72/P8o/vTD4FXgb6xb13vko7JIBrR83GBE74wkZ+J03UXHx716EdcPi0EOnVceP5OyWyrrT
1dmO1+GczKsMf/LnqYXe+PeLaL+/K65iszzxD6aM57hOkQiBXVy8btf4cnjkHO4pWavRI8cDrGen
e/UBMVfsKf3mRKbh36/++ySTF3ccHB01Vr1zH4caykdgcIsF5vLo2FXlzcai/u/X+H07ZRBiUIJQ
mf+zHH4cGX5rloMDD69X8e3Ci80zIzB5dWxXQ1T5VPvW179f8PehKC/IMQwtCRZm1tk8q0Tf+ZC6
ELyqB+n6QtSJR57IytDmzd+vxOGXL/9hd3F4fhZqasfhoqzuH2/OTEI9JxJp1ZPhZl1ye0my6rGo
a+8FoSbq1rWLNtm7uZM+WIuyFpKkesx8mbKAA2N2N2DeBRezpoO+T4ZAv1DUon1so9BKtyBwxQk0
w71KY31+6lravWsCt/ovYaeHa6suH9V8nF+qCsfxiVyNpFcecwXW1jR0T5Xf7sNqoCjrQy+sdGRw
cXLSOwgjGWEwN2Y+3lUIfpsxOiiuoq5Z8g2YJkLdmaS/rDMsHelZpfe2Mz1bA+0H26jordEIjrdj
Voc6CciWyNYElF4D6/YvFZyFfZ6K7qjN8XwFS568d/hkHhYnJk4+Wopsl2jLPWXGSMKaP9Cs7/GX
BZ3L7p2q3rLjfOvaqQFg1gd8rUTxRddTqPVaVd+5INsowcf4oOgFaTmRjRfdkN1ZBZq562ke8HVv
uhiUCG7ftnAG9VrN+4xeio635q7JJC6oNYDcNaEHa5qt8RYL21snFBsnI/GyHa6FkWyifFpD9z5l
Sn7rutDG8N91FT+7QNaAhbO7sfrKvVHiEhOx/IFWpDTgzZzLwNbMrWLTcnQ1q0dKjBQaD5bi6Ffl
VTDTMyjJfgJYzwmOgnRk5M2RRAv8vspifIE+oG/bLn2ww+RZr60feNTdia6kdQ8cv8bh3vWEbW6K
3u7voxRcFR1BlX/PxzG5ycmPPMg9J/N8Ez5xUei4kNbltnf51RDdM2FL+bQhBq8kFUJ39+7I4+uT
eKMRNgZVviR6QvcHZk2oVZ4b4o2V2a1O7JI7wYyW6rE+X7NIZuvSEbcpx3hzaoivUgQR0a7TXovR
ekmE7XoRyWQPDlrGQ5cK7WbWI/wUdePNLYmJmcOiW+OGM9xU8MQlCe8SY3Da/bZ53+R4o0oBgqmk
J8uPD7bV3UaIhTdOoI1rxewf6wyBn5J2x1kJr2HhI3qhKZ01cbHFWwUwcRCE+1pPgMUPILAQ6kj3
JM/8MY/9b/E033CqVa6HIR/YMiJ3uKvV7DKFlIh7ceNSjRL80GXRFxDn174yIJO7gcwlJBNNR33M
klUWgF865Lyc4Ou01BgN44NflneWVbkXkxvSsY/LfTbXF6ldjKsphICe5Y3qWUyNVV8SoTAVxdOk
WocMT/qs9w9DkwRr8pzWQs2LjZaagPj1txJKl6fNE3pkP3uOuuwi9ettU9EkKqCO5kO5TXHU3nY6
XsusEifHqOG6T0F8PU69tiPJErZGFqUenKi90B1l6wSOu6GiwVQwRlTbR819BGhzY2tuth4DXdSb
QtTfIOq9V45h3QAHjJvZKdtN6CBig32wtaukw49fo/JUu9QrO8BxqHPwhePgzSf4fjUg85ltMoN1
TO6KCmGhuR39AVx4wgkLHRGywcB9mt0wwJtywEPKmAMvIHLEcxJxbfsDFyALaZ0QESVJjbccaBDH
GvaxzbMvZdW6O9zHd4OtbiG5mLSa4gvwhrsxFdsxJRRxVrrvWWC92WOLwZCOXjhwIjqmAuGnaWar
oUIzOscOxuM9rOcmfHFKfPaqNviCbeHjHIub3rJieG5ZjKARkT/d/GxVBZqDc1+zLoaxWY9+FNCG
CPx7yJyORzDFsQ6nEX9JjezpvO6uB0V7F31vQd0nvWFIlOdyGLSNqZTRrV2VZL0U07jrJpy1q0mz
WO7kEDTV9AtN4uHgoI5ejdjWX4BrGM+zqDDDiKNvEHSwAAhqWPtBfMlju1SUut1Us2Qgcoq1J+zH
zPB769SXaes2OwVHmKM5J5Dx204gn2CZEIIZEGLQuVLNisAF1xzACMvKKlfpkFYvA+vVNndsLqI1
6hMvBkB+UJroQABG8Eqvv3yeB6QmOO9zcE5FezNqDSgkTUFpfB/OAwqtNiDORVfUJvTM1qiOoxbH
r5ZDzkw1tPk7ZhrNu+b79X2pVOFFX6bNOgmq7GEwpuJgg29cj62vgWpE9ORDteNl0+lvjlbnEPSc
q6GOdgjkcp+QN/duJAMesN1Mms96qGLUzcT+hq9OFIRfTDQvCSKZHK6j0gX6IUxIkGHPU2j55ajj
Sq+sQvbXqmhJOkniryGV67Ou6xEupIoZ9YRCTS2KmlpzRxbf2BjGjDiupkM1BbpUB4eJNk56D2Pf
atdzOQ+0aHxs3b1uKqrpgBVFmu1TP9fJ1tErPmPnFhk0gG2Y1Ejr0bWbLXavjPwtEVYK6VTIUlT9
ymSY+F/joFUiD1xbptYWtki+mJ0aRsRIDS4x0q2B5NMtBsEQpv2nHeNaYACrsLY510oatQ8BEQTf
yctOcZ8MevKlQ+HnN1E6YiDkmKJDCRwPJXz0IiofcitpcFvKVJ8iXWNVMCZyPsqmypoDSHlp3Rmp
U3EOACv55vtOMa3dschp0JM/2ax1kZjFPtJL0mBnVStsWkxaYkPRs/P4Uh96gCtoOT4mrt3sGttk
aqBrJpNJZFTdDC1BGXGYm9c6p590Pfe+1ewGUt+Vp2pwKrqTSaV1dFECO+8uoN2GytGP0V+9VKZe
QpVvnHHcBGqen0YH+cKzrw+hup60wHkWatOIdV9qSJlhdInqcmin1L4NRFmQL5c4dU4OYqKOr+kQ
1upTCSFr2JRY4Wu3QZQ7/r5KkjbeKA1t7Ai19pB03ws3yDqvZUmxoRJksoXSYWgXbxpcLGYvrUSe
scyNQF1qE2S439hG98NllSbNb6wiDEwqMZb3vYtD14VeOkZxZc2Ge893MvUVOwKz1a9dFf3mWObR
RapqQb9y8tbhWJfE7nBox4hMkSB12BGsXB+uRGZivNCRUiGusX9oRg/9fj+SaRhU87g2UzuWiwZW
7O/kbWMP3NV1cMfEclngDU61CCsJG6rZx0QO7ZbYx167VfllPuiK398EMo+GtRCi3tHobQc/1CKe
SVRy6wyGKUpa+Pd55gcXJqnLIDwu2zgKMVIPtoHTxl9Kvda6kwX3nxRF9je/hptMOOyu6fnzDeFv
XX0Ujd2VgKkELSTTg16RnGhAneiz/nXGJWNl27UWSzoq/gfuEMfbslSr92EqWORgvhNEVhYYmsJ6
nBNvoIdEh7ewCCaMmO2X7FeqvmrgP/G940S9z3Gg+DpnhTuwjRvG11atkUaaQKv0gKE/BtKTz7qB
8J+/2206qoeY7IR2VRFiiuYnqIvUI00+hFUWlgpRC3XUnjS9NBinsKcuZMwsjdnarJD+CO21x8jB
R4TWI4uNQtsMjk5lG+OuMbsUs/hy6s01wAGiIvi3PbwGW6+KVyVwhgkJbxkRK0YVNNYnTnCV/tr4
ipNEezQSUYwX+NzQJ1+xd5ndS5DiH9mtY1tX7NELm6TTSpyKu6lVUSAMEwcU7BGMFyitSQXt1SUl
FNIEwhwTK6S5r3t8VlvTDzwnr31kXgCxQ/0czk3vv8BOavSNOuQu1sNdAW8VtW/aw1cqSIyu8m1N
9qD6NhYI0W5wpU8M8zDP5WQjhiFI5l0XsGa9zEzKedOYjQW3l9AnjFl9XBnci9Bl1BHuxNo4shmr
qCm2U0xRR9u6hrsVoB1TAkVuyp1B4E7GWcb4AX25Sw9B0k/Jra10joNxj9WOu7ypWvXg82wrT53G
2d6nUKAxB1dnogUIWSkIdJ+tSPvSqLOIdq1idP07Z+ccHo1JOB55dKKq7K+6Y6rPjU7Hc2db+AZD
g+ut+NnQw6HbGUFc2hsxpC7xMDE+EBKwNir9pjUjpCOpYpbWbejH5XBRz0UH+UHNZcZthIfjphK2
Xl/lqa1isd20Amtb+okznBUrdJ/iOecYPM3wv/BgU4k7MVnyOKeqTlHju0iQJnYhY93oD36eFoTr
zvroXgqfsUOFoGtWsDZyvCW8aYhxa+wAZI19JzrjO5Zc4/A6jGRbbX3bnvKtls8JYrtBi58QYCYE
pIzBSDmbFjGawsK35/xmiFsS5Jshtv2vk9GQPiszFcpDios5cyCPZ2PVaVZ4NeVOLcDonUpcJm5B
mEyg00PedCYZVsgjszZ41knMYt12lRCb+zgovYauZ7/PcP2BfF7Tz8H7B5+wHdWRRZNeEfTSAxxq
XEoW4oNcT3WrzPZXFvL1mBUj8RCdpNcqpw8kknFtpM3sqRYT77smBgVjA6ufpnbc91UGz4b8qpAA
uFXbGBDhNW3KWLVJ+Gw8Kyv1AWsoMh+feJ+RwbiToqIO55JZKd+qmkx0HP7TQtKH6IdglC4dSo1w
7PdF1pvWN7t147dI0cPimVZtR9K3Y24Cn84rDWQnP4bWlH4C8vwGlgGTAU8IQS8D95bzhlvEhC7A
4GH0AE5gh/M1EuMnQMh5N4rGD4gwDsJUoLZOX+oMcUxGwx6xUfXii4Am+KrakRvl4Y8/r8Q+/okM
/1s94f+r4d+Hhu9N+Zbft/XbW3t8Lf8b5Lo44hf86bem77Z+y7+H/yE7WPlb87H7K3/yH3dATTf+
RRsSiN41KOpgbv6f7q9CF+Rf4GkwyLCXhiQtwch/4l1wDsT3D2jaJvNMF3QqgNX+sQfE2fhfiCQB
CvlMnV9N599pAH/E54jMgs0iO8DySkBK57iqYTi4IGE1d6IPtTdNDva4f0Vtttecz4blx6H/+6V4
Sr9C7kESc/JRCnHyj4O5dQ6hB9C6J7kCTGNaKbtirdzan0w3CS/+FyT4+zXPpkJVG37ZV604xZV/
mQ+sauymQfUJAr4wt3+/DHJdVMfAj+dW4VVr2FYJmHZq16qHpmKjrZGTboKjuEEN5mXb9i1Y+59c
VTZdzi/KSLAI5QHNBa3++DybQifawA6s06R+VSdrp9NZT5z3Ri03ptZCiPwEOz5Dx38+zF8vePYC
k0Az06B3zFN+VV+MP1D3x1vlGurlLXZQF/0mv/OflGFlPClf8U/4bPh87Mn+fvWzVznildJUtW2e
hsZa43i9jRKwck7ERL6yp4cEqjZeVyhb0rY/edJ/GkW/3rgc2b80iwi05twU8KQjbBoycvrCGbPC
TztFnIg/eaXyi/xyoYpQgBwLAfMUBn208tN07ws26w7Jhr5NgztyflZq8OxUzW0EJDAjQHQCgYYp
PWV2fzBGbWuox6gxMHhUsONo0Zpmh6K+bWy0TYjg8vk4BjC2IRsHWbQRfnSfzVCci+rg2v2Gomzb
lcGmxEHa7eYDWdtIcBPsE18ChfI+FuuW04yRTDeN6kqBwSp/D0LzwoaQlFeXuhXdTC78Qze5L2Sn
qR/okGdkzPlvCK1WzmAfSuoEFwAXWGEThvZ6bMJ9kn4jy3YVY0Lk+uu6xP5bYzmY7iufKJVNQHlZ
iUerfDI7+rUYOFbFpTNpR7LnSPjFb9oNvBbsSwFtzCOVZAuSA7XrzO9Rc6cECwzosAU6Zm2jylOU
iskSSjI3BmzDg4SQe/9y1PRVWD6rw66u8ZvgqCRUsVY694tfYKNWE5hblKei0qjuJs82v4V8slXS
3FVuYoh8Bcoz9Pd2Wax72NaRGxwDgm/yeGXiLlaGM20xosHFU4Cclz9UVOAw4XuN8ooQ9o6wRBOr
p8D6LtJTMT+Hyq7McfHK4f1VV1Xc7ko73tv9u5+OG0wsdzEBlcLuOYRhyhDzvuiV56BreE5vLRNT
YZw4o968VdGY60wZTAfXmoF5AVp+zJy9wX21KNZwNPXMko/t8k0NNkxe1GyHnoqYvuutR617Ry4H
D7jGbdglRg5bIGwOZYbyypIa/bE+BJSzeplfBbT+XJ9IE+DFueJ54baAdfSdiutfYP8Iuy9dfNfo
ijeAcmepSTgjZJTe39nxaVSClxTfy3K2KQaxJOn2eNiQuECuLWrqXCURXfdQ8q1t5ECmfwxMitgs
omWlMG4KhAgKqlw4+cJ+nOeZ2w+8OnzLAZqGMN7rdn7dGRO3CwUYm9Y4fZjcQwm6mc8qzsoRPT31
hYSXJ3QE6xqSfB6PlyURFL2h4QqFRp75XinESmv1LlPw28v6KxKWCE7F7d7qSUHgrqlzq+5Wpsl0
0/dwAgMP7YvZIdWspQ8D4pkfSr3YtY6JrU67FfH0JdfHdUMOLlJ7/eSKgcHreEqtbsvBx1YpWlUG
+eQCx/2qvQjDHiErS8P0mM71KjNtTxTzPpoIAAqx/xte6zj1crXaZEVJDNWlmTyynqznMdi5U/nJ
uvinHR37bY4PUOE1WGkflysYw8Oox5p5UmNrK6LxEjx6/8upSp6eyGj7lf/zx6VXI+vWkVbIunu2
9JINPeQBe+ApNr5YyGm7O5TUf7/EmZX4PzvLL9c4u42qb5ug5TB9Gjxtm97m2+CkeP7V6AW3+EKt
fOCWT/gUmtwqf9u7f7mkPJb9stBTEsXGVE3mKaUBsbE8kJJvaHNX7Zd8k++Kp7/f4R8OebAPoYMR
GP6HtrYW08EslN48OdawadunApllMVeeUW7+fqE/DAguhGkbR9M/tLAtElPSojTME3ziVaze2NH3
v19Al4easwf34QpnD07vgymboWqcnKNxmNf5enzqds4F9udHEhuO/lfc8NcRmWCxR5dxrXmsbuiM
Hw3CVNb9Y3jq9sadsmV1+/sX+8M4/fC9ZG/6lxdaWV2AfRBToUqY+z0scut9Lj4jdpyVdgxVagWI
cLYOc1OY6rk7TF3ZNZXupJ+m8Enm981humvJNWpdfaNo42bICcF1MWuKdQzf/gnvpEwL3oo/TMY/
XB4SDNRCyCyayks+u0tcC/QEpF8/EeB0l22QUK79G93DcHZTXP79gYrfBq328VpnnCMI5UWcW4V+
Ervg2tnhy7TzL9Jt6FVe4bHtbUdPXVv7fPXdWDmrwMsPyjrcVZvmkxXos+9xxirg4MesQY13AmJf
tR2Jit8qwlt16Nx/v2P5QR+G9ocbhi/xcQhFdQJ/uG/1E71/SrBya9jgw9lzYDmbpHX2Wn0bZvpn
K9Hfb09Tz6qIfo5BOJNYP7GfhMQtp4dRg+UJm5/GVpgp30eBR2Q/EcgSrsuhuS1H/4iH1/8m7bqW
40aC5BchAt68wo/F0JN6QVCUBNfwHl9/Cd7daqY5O72rjdjYF0aophvdVdVVWZkOCkaAWmS7UWKh
BL/cJWojqHdGKnBahOKRdKeh5yvm31Xp1zz+ur3ZX50+ZWRNxc8urBaJYiVxg3TXOoIr2MoOgngn
zVms2e484heedPqPFqlQpmWJiDIklpXudQ9xfX0hZpZq8q/xPeROHQzN2AyTrI9LRTYNOq1aU+AO
Jc+zwzuSDxU7l0OcUbZoN2yIAz1yi3VzWUbXv5/tbKOjrqlJk3QnQFuwiY6QFfaiqLBBfMhwutqX
MEp9RMofKSVBdXAAPCRRemhDkgVSVW9Zo0ADAHok6K/7ais/AGsCtZdlgL51/dao3bdeazDrpotv
mCwGoxp0Da2ykh4TKHhEpeRFOYpnK1IHfRDp3ZgXtGzGxxKwgKVGKjqDK6Z4iEWkXO3sC2FqCTI4
dOr5VYMaHLrHlZfWKyuHpnkoeJpGgwllNP5b8YNLQMqkPECfzgkN4nYr7y64ocgE6Q75uz7upAEz
6FBM56bZG5DcxXpjN+mWh5JU2ydPeT0GeV4BKyBBx57EqG4i7S64xRKV6g4YPbcWUZEWJ1uG9F2c
f++b9KgRRhBm3U/KM4/JBDaqGgcZxXMTw61OlszOiMHx26eXZYZyvG0uy12GYvmdAk6ynFtJCyEs
VxkMM5S8zRpTzwON8AkGPzuvCR+WncSvy7HjR3EFFaBlarZW4mgOd1C7LSQIhefGSlzQ7jN8PmON
nwH3zLYYRmolRfBCevc96b6N80vTMcDIjKCNTP3yPhpZWKiTACcQHnhLttAltKrd6EJUeft/1eC/
TRBYy6GcKgAcid42WE6PeoxK8PqNc1vXmWnQ+u98DZWoVkKA7AqqMEkyaexa6C6v9bYFtbYSOhMW
HoOeCBpkk7NTxnf6m0Py2yLl1MYQjLYtyvqfzluwjReMka91rw9MXIYo8nVW8xTeg8g1ZxxP8Uvd
6/N4/rZM+ThuAGwSJG4iAlV86o8iONOdFg7V4izyC7iTPTho3dyO7yp817vINn78yTX8bZ+67UKr
jwU0csW7BHrtLXoIOnSIu9b5b1aoyy5gnmMEnE+8q7nSXYTJyqDArVSMu/DlfXK5lxqVYmkZ+tO5
GMKKcIe3t1slEWMdLAtUOlVNDaqyk4x6+gjlcoAXV6XC21v1KSR44/R/RsUzpzFORZ2RkhPxXsU4
JE5/ewCFNIR7LBTRXRSb/n3pnto36l6nK3V4kcBi9tw7mptsIYe+KJ58wkCK3UF9cauBe/GRsU7W
Xq5/P1tn2iO4Rx2+VuvU76KFfoGrorBsg1PNrLbAKUbMe75epltbuzq4M5PDDFJTqYHJmYCmZM5B
hwVWmQwgTHzOrusZp+Vr44DaWMqtxNApMuYOG1uDIhGakIVdNd60mwAHRcdOtMEKdSihBuNLm9ub
uy7k1kIpr6KFaDmPAgyX0hZAn59N2YFnqX+6bYV5VCnnMWIKAXJnMNPYgqsi9gyLPeySw+jKbuPF
oqsz9BzWDbu1LsqPiB0G10bQEd6B2qIyUC+FvkkMhShICN1eGmMDdcqVhJkCOg8ODgvYJYiALKAn
OhGZVVb4m2fKX96X7s9xPcf36YxIN7j5EVxuMYgIbVAIRd76UskFU8q8+Bvrzcs6l2tH8/weNPw4
o2WJ1a1Bpz0qOxSZ658YE0D/3ISWox2KDlQ+jU3NeG0zLiA9jGZwdSHx650fgJzX0kDpgNZ+5ZWn
VHq4/QEpep//z/t+b+0X95KNRZFja+Wpf5dEkGYv3M9G3Tc9KssV8Ln9ESJMDmou1oI6u5ioL0qy
QCceM//oCNz+NawwT09/CI0SqYuxLtxVncaGPKyXZLvH8C0/qKfOBN7TRkf/Tu6PD+OO1Upkfm/K
D/XcAroNHXsxb5OjvpUd7UUdN6ENyjZbcAbiybvmEDqspt56/W/cVp3yQiQxUmAgES0JGdxWrGy8
+6GMINk9BrJCrfKM5l8XlC89Li28yXPhomO0TLyT9E04vgFW7mRKxfCuVyMXGL5QcuVBfkazUCdk
EKNIx7tUAi9E1hKMV7AOzNcS8rqQ3zboXAbNFpKGeo0qSaB7gp054MSU7WQz7ovt6E9MT7R6zi/f
6sweldmA979OJ2mGw8sg/9eiJSbX/pjopwi6KQ2JoPWTKfdh1IC4JJ7MKMdcnTK/YOTaK/LWj+X5
tBDhSQJz0ULwujXk19tXaJ2kv/kLKac1951WqKAxw6tAR2PUk9zeG76jSbwd/MFK9hDXRF/JDF8S
l4UzYJmmEqR4kTIFTHzinTq8TylvE+1eDxNAoyJHSDb62DKiD/PrU85LA8g16oxFRHV0dESn9gZ/
PkneGlWVEytZYBznlQ7hPBqo0BOJJ+wsrunTSgc+NiLL/X2p61OnmXJAiRrxJbjY1px2dGQrw5p0
j3f6O+KWBxBqWqO9j/3+JEXWXWKzCmWsBVJ+yNDLeJI5HvktQTFmsUq4oNuHk2VhPUBniWU4Z5IS
JrAwdRuCLiJ0L9zbFq5GzrP7SWU+uhwtUN7F6ecW1ZIIJI/CzbJiNJD68C3v3LZ2Nf35bY1Of5QW
gtAQFhHveu2hEcBy1bUmfCvjWMhXFrVikzR0r3SQLNDjg/OIOftCULm7WuFPOdreJmZeQ5DSgWmJ
9CJYsqDA4QAjmlpEQd0vBzZ61EHnki+RAzkaVCCyVDGTLD6K/ZCjO7z27mN1lwJ870wqni2TJJ8y
sbPEeZtrsw0tX1MDdWqPEn/5o4fuoBGGAlgaZ3B6T+lBL3QUGArZEpo6UOrJEcI+BXlkBTJXSYBm
Y5VNdiiD8DQRukOfZC20wMPCNgqMfORp8wgRlH9/ti42ibo7ei5PIdbD3eV1rphNFx4rjg9uf29x
dZ6U+78wQl0RjAu2tSB2AIO65BEZgjX+NI7tUdolO1U2S8+wVowhABO6lVXYDys9ZPifd/tnXMuH
VRmyuKBmBaBXV9d7dnaPjLytyhFcscHkwr3Ph+oh8xqn3y+CT1AwsFKn36UsJSqKD+IzVbywSjlA
IxyHGFPVJIjlEtR6QCMIBLThYNAsQVyQJHEA9ey9AMCyFjPaBlciy4Vp6uNikrXKyFiQINP6TQMA
edhoEC3MnWrOMULY2qrUMM7TteByYZP61jjHOSq8sCkE3Z6TUQkN7TlYLMAmZjQqQpYvYa2Rco5K
CeXBrIxJMOq8RRbO5iS/ku/50PDB27jJgTNJy/4N+il3eJO7mFqMzD6aX2Rh1kzA4IH8lfSg44y3
JSucpUEMyeVfYDJMIE9LtsUqzZjuMFs0i9EulVq3B93VKoKWEe7YF9X7TB5aVbMkDKHWMh76U7zq
W2HAC4pUrQKC/+V5UDsFHg6/IB8+5hITixBnCwVoz+rJUYilj1GRHNxBcPDaZQHwDCY2VEgUqWpi
i6CISo3C1wEbYdyHa9fy/D5QXn/oCnSLE3wqjKh50wbKi3sV7VDMilocE3H4tfsORpkza3TO2UHR
Wl9a3D5OzYJ6etNUANM71Y7gAkH/6S5y64Lbw27B+qbEnkJmk+D8GEDyGFKOiTfMX2F+H2oQZoqv
VkPLYQGR6LB8lOCAhLKXpeQbDE+jqxB7GNz+VnUQNXkFJRgjWF5JZi8WQiWz4SB2Bm50eIfgYqlc
i7Hf7kDU3pp7BSTkP4UMcnwG8Rlf60rUvDC7fs0z7yUjiulck5NgAPWLFUaJEyuyOcyRXYMkOkPW
Srp7ZJIrhbw5jpghhIBJ88at2fYfRPCL30KlrE2fTRqmqklQj41dAyYlzrVdAaTHWDPjhGqUxy4N
qcrEej2hyOw0t7WgH2x123IzeaNfsnb4Sh55sSrKU1dJyleihh1u8GE5FZlQp5oZgGlhRvwObjMb
PtrqcUEhW4oBvrm9WOlKsf7CPOWttaRu07jGBUk3IbqQW2jc2c1L97D4iqPlnhhIBw1A58rrvLVJ
ASUs40F6NYIKfVjM5N4JTuOxqress055c0h/1lUrrCHT2KJLidEDCZzckzkKrxUmq/QZFUCdSaWx
Hh86X5AlSAGALVqUxU+mqrOjLuoxWPPKkkNCz1vQ/3BjN0OKoHmx33jGhtmgWXf2lj0qhgzQcMWw
lh6u/XxwJkqPVYxqauRwVotpLYC4fI5sdVffVR6rifc38fL3WiknnA5DWzUpDt0KIONMcG3ZOY64
sgU8xRM2t8/YVxj2pxP+y9rnGTzfWegI8KGakUD+xgvbaXpQiMs7xA43M+b4TUjKFYJXyk4e2wAE
PVbW6LOeu9eP1O+fQLnPoe1aqcuw2U27HXrRXTBT3AI52km1E9ZAj6J3PkQvtxe+OoobX5jW3C7H
UJHDEeueOt1Cqg4I24/bFq5VEHB9f6+L8lWqAsnPscK61r5iWHjLJgEkwM81tB6Sw7DlXU305g0Q
yBxmyz1WIsRaIeW89ExR5khcVyirUP4TMf3NSLXWu35rDyn/hCe2VkpgCQiaGbpFULioh80w9FbE
BRx3f3s3WYeE8jv8JIIUAHOWd1U6O5rQY3gt8yKgXQe9P6Rl7USQwcplxkOF4Qdo3jS5jpMCeHgS
zGD1AHjURInX7TkgaxmdBtbHoi59KUP3Y0LKH+QS/Ew7W9z4Z8Hsr+MoUz2GqsdMacJjLYMb+dou
2k7ipnNmuw1GH7PWtz/XtV7N+eGnWaPaQUWRZ7WmT6rHNS8tee8HAUBiiCwloq0KDahVUIpJZWjq
bUUJBN7M0bXr8fP3itdk4sy36ZEG2WIRv6HfVpvcj7bFrtykO3Yqew0VcbFaKv0JlzYnAofPF++L
TXeqrdhejprXnyAJbzN2lnFUQNl5sSoA6qowxjRHgFm/FsA5E1OTQP/4PXg7bJG4i9PhWcUs2V69
7KAckyTMGYI1izqhmNnk1SnCEotJ8QcV6joyhsmBua8wAbVqYN9e5tX7/tscHZfisA/FqYQ5QQsw
vmKp0TaUPxY+dSB+aQGtCuh89yeX8MwmFYi4EMDtQsYAR4MR01bC0ytlFr6vnskzG9SZVBptMPTV
Z67R3dhNPr+B4N0/iexXcyYdU308tBD1T0LY89OP2fo+C7myCKQi8YZm2WBI+KFGXcMQ+p81xgc4
CHsRjEOQqLK5kHdySbGngTWjevXcGICK6+hdSF9Y0Kquk6IlyQpwsz9HgmpPPJhz8NptJvF+7lml
36v5DPCz0NeA2DcY0KmolxiK2kXqmAfVa1KDmh28AzZ4tdNTjKdC7tU2J2wBI5IaM3vk96AG8ZhV
pWtH9/wnUGGRR/munPK8COrhaYyijVHlliQmkKhqnR6PL7AzgEr7GAugrcUT1sBjCdxQ7cqgtOwJ
ZqPl7kFtoTNTct7tS7Uung7Y57+MCqJq32JiP8HmROH0lEHBrpbkpxosALfNXPNQ52ao7BniQyCN
qUgB3+/3sWxXwp+gVtbJSKDtQGC08h5fOsFRQGO31OQcwUzeQo3SyTx9L3hrfxE9iw0rPH/+e9TO
nduj3VEpJ1El5OMSgEsdWp0LElJlZVU5lD10mErQ7AiJLSjv4yAA06TsYz42oUoEDpufk/pzMFKM
umOkC9ojCzSL6vlJjo9F8a0ATmMpIPwJNvaw04+Cxgdh3kNWFYCY2x/lWkS+WALl3eII+fQcK3mA
1JpswPnAmZnDObItoHbtAPPFDFWfz7Jbu0Y5O6FMIxFy6HlQOvxW3Robzs9fJFNcv9gWzPayqQaG
F7vqY+Q0vnGs/NkVnMxtX4qn5Dtj/Vcc0cX6qRgdR8KsyPWwBCm3eBI4AUZhfqpU44kIsznwb+vI
G9eG+1FrLDn8vgy4gWD0GOYWal2TBQfng9mBEc0l1q+iovkAMo51BCUPWpWHANtoVWTZqN3zBGWA
XELXE+pWUrSFruEJmH4T1EJVa0B2EvqZmAGUFfA7DeDwKY913blt9daMnJeOqt0BUEGgx6kn2zmf
PmK1diQDdMxGsssnMMeB7iiem+MAHkLAesHtV+2qTvWgJcxYIWuBlENeuVmlCdR1QYaRNj4dvVYY
7svKj/UANCoMz3MlXwfVOcoEa8xTvlAtS4na8HKX5wEvRlAxGLwZAvNgODA7Jf6DfPrCFuXlQPg3
g+6jWYJG13+CkcMzVmiQ0e2Gtt3lNVTBMB2uQeye38/9z9uHWbwS3C+MU/4POW9edXFVBCCywFQq
yOH42cw1zYEEpAv9L5/D2KkqgfJLF1DgB9iDV72Gl45hGMRTv5G0XV5ACoY7Dlpr51nnV5D0Mvq9
komMA3ANGnP2W5GPUL4662W1zOA7K607LONwN+MazUtpCZi6LIhq6bEvk/uuA9ti+Qr9IYwGQ1YG
haV6ON3et2vFlYvfQjnBpFPGahawb507OrOTOUjATpigRQkNQxqb/2iN8n8QPYViIa5bMLWFB5Jd
SHLo21TLNt3ollEL4lS36fHWmwy/V5NvocDCld2+D8jcL7deJhFaqyWWG4K/rRVfCdxch2G6gXEZ
rqQ8F9tKebGwMggymykPyKbb1J66UTzV5X3WpOOV/OXCDOVLxA6TnWBCW4JZUf2Geyol8TQL/05Y
4LM/d2GFyt+EhY/6soGVMKsDbt5lrb43eAZ4+FqiemFl9Ztnj9OCF9uikGow7FgDcLexxbnr5gk+
Z9X2Cj1HYw4cwd0/6LwYq2v6Epf/cpNogF7abuU4K8SlKYImindd820JgfiNMYAF1iW0RC1ZS5yV
9KiGuBaXVBYYI32jwTj9CeVocFxJJkiUHBUpT64Knlph+D3+poJtqasVtNACnmyNZicYh6biMAeu
mmkXzGvuA3a1vH+L5tKcQ2ibkPxeFxIoTKMBXL4oSmtWNRj6CqtethivsY2Meyilyq/QiOvbtVcH
FVXw9ZfFd45HlCYQPB/eB/weKEH4XFQjWotQlNlPk+SWVWXK+vO8YFgTeoigaV/k7K3ooWQGFr+Y
+zlN7yrIhFUMVnbT4uidYJVZvMm73B6zt6RVPLLShk2dLY6HSY4cWeEcdT7pETgbwBm71O6qmKjV
mOyFMCyB/uMs6BgaEu7SCjM42DwhAY1VKOxaUETd9i2sm00FgCKLQPbF8XkQh4PTLS1+K6h1I8Va
o/ttU+J6e78cF2hNokMuQHuTnurrM6mYS1C/BcUgehi1PykGMEhg74YmPR5UYvI4ZuMdiJgs9DpN
debvQfrndURwM1BQAri1+GIDAah6+ZG25VtCsl2PGYtpbtFUgcpQmtpKxhocu+qSzn405XvlLFGz
uYsRIb3Ib73MW/FM6ZbVD7nWpNH1MzuUi001Mo4kzpegEyKzAu0xKDudcEm+F5N2GMNfZdG4XTZD
Y7bYgvrqkBtQ8OX6+BU0fSaCuBWpc2z3eKYmYI6GRA+IbyvM22YYC8Xs4kMyo1WOomBcfi9BcIpJ
UXDKBeFUo+VSWre/9FW/cLYWyo1nUzVyeVYsAbcUFtTStiX/OqUCKp/lVgKPAqSevNsWWUeL8uhQ
nevkGDxkAUfcQeePXBgzSrifzDW3Ti/lzocSfKBk7kAQnHuSzG+BPQNfNrCa6M/OvdXDHwmYeUZV
qReMQE/XZrNm1uM7D8Vr5EqmNkP2yQjf6ln8kaMiFOJy/7ddoGIBX0lLM8tJDicZmkuGkfq32wau
Bs6zD0s5/CVOx44ryiXIlqc+nTYl2aPVzxiyvv7CPLNC+aRcDfuShNhp+YAH5gYj1rbitC747Ozy
Hzwvr1Vdz68ePWungnZTFwasau0KAgnQe7nXu807qKWZmMxrqJ0LY1TmqOvDrNfrMVr9yXyInMFc
trJb3Gmb//StPlPYs8SAL3OhmfkEwTnbawr0GLsaWXJh37byN+tRDQOFMh1sv9R61EEr5VpWSRBV
oENOUQY00od5Lm1j3BAVdAcDtJXjE4FSJsOycv3S/zZNueYsk4RxmfDmVUCBqQvvsgZuEi7/Nktv
eqZa46CDCBIKjzHvjTka7qSxxr5z+9bXMTaL4p/XZz9DI7YLw9PBZthwQamBy/SoYKg19A3y2HOz
jUlhSx0SJxV73+jeoPt2iAjU6jU8CUHwuy0izpza9ETK9l3hY6uR5V9JKd6rE9lBon7Dx8SRQXKs
po2b8gIme9MT2M0ejLC3QSBqG/ibHivOkole2r5Nyn0aLjtDx5CDbHxvhucI0Em11r2yqa0K7Elp
tVjKsIqz1RtwefpKiRow11qFhlkPdPSr8ViD9bBK0WhFojQavZ80MxaJC2TMR54vN8n0GleLrebf
+lyzazW95yaQxQqht/CjPUI4WA1D6GbyBz75oRWix0OBPokVt0uKTa4LbsElW6WFjmFWO5AaDfiy
96Dg60EN0lGkB3HCXFRRuHpXPXCyeIgizerJszgqB0nCPDQv4s8Q90sWF1UuKBWpmxYjHASU8iln
DRMIGovOi+PM4sqPVNot0YEfwemkuZCvh+cwoXNgaVzt89nblL7w1QYEtfiiYJJMCicaRZMbJaCc
IMYcGuBjHQLwBTmNWDxP82OEjl9Pmpewj7ezXj1PSejWOdJKxvm89rYG56GGwgQPYgpatyMd0kEx
Gg0NFk/fFjYg31ZmARZoA2xggfj/T9zmuT3KOUc5RlSUGlWyz5fAvrAXfzIBgsUTqg4S5lTatczx
3BzlpaERiFH2Gcub+z3iO9EzJ+3ui7Dc397Ha0MooBX8ax8//37myJYWGh7NZJBgwU2DKnQQgbsZ
sLgmths9HX+Myo+O12dbzrjvxrLtExRC0/pUZR9kZZ4v4zWX5k+pEUp2AZ0bHuzQIExlfe7V29D5
wfnPpBxhnoOsqkl0dLFJQLokMrsKT8opB6QsBPh+VnI7A7Rmrktv4mSnzUsV0p4Fq3R19UF4/jso
rzjPIegACxwDgmuORozJvxu7/ikHj48/AbHePkIo45f0Xm3Lh+yB2bW4liIYoCkQAcwFWpFunIx9
ZNQGtCxw6qFpC6k2dVudMgdQUbCxmtkGSJByQJmEFe6ugXDRqUHVDsyDqgxk9uVjNE3zcBYhoxJA
dmSwJ7yE+6fBD5vtZEFNZg91LVtmwdWub/ZvowZVk9IW0NUWKc4mD+4fOH+gFup3wLDNyEm88ZRD
AdcEBzj/mpyg0+3EDE24q5t9Zp46cymYd+ISNMqBDAYxA/OvqAnFRGSk89cQKOdba1BHqpiECQP0
2FqcXxX//VpZMsONckTR/w7LM+4MFBo6q7L0+z76o4t1tkjqZcQNocSP/acflT1MowK0xb8le2hU
bSNXYFT2WDtKPV2UUufAQowdVZvvdRSMYmKmzfttj3Ytbzk7qcb6G84c2piIStxB8Rllk2OHYfmK
Sfx0NYU+N0E/VrouiiRo0QadPTqLPXrQh7HDfecI1nKoDswKJWvbqJfHUkOTqFNxQiZhrwVrGSpx
dFupXTGI33kX3X2LPRfNMkoFPMirgB8eJcOg7b7P9dOEaYc2ZTz7WDYor8LzkMYRdXyroX3ly/tS
R3/t4fZxuP6xQLW7Km3xoqrQm5dAKHga5BUu3TuRnwHYDjLRU2+LruiHjsEIqNc95Zk9at+6JUQx
rsWa0g3g2R/rC6u0DAtZEHj9NqKduCwM2dXaPchg/1oitY15YyxgR1fgqDzutbDJA7SbtMPgQLzM
qmSTWFPFchtX06/fJlXKNYsx0mclwSqVQHvV3MXPrMrRA9FFbcs2bFYBh7VEWt5V4Qd5wWgkkEoH
FYoziAIAXHqgnKv8BajLHoihLFAY7kq4moWdrZJyzTwC/dg2eH5hAAjscysPByictomnIfETH4B0
3XdeZLNgNdfOECQKQS6s8aCSxrzypQ/LpGUs8STEs+95slFujs36AA7NkxpkjxIoP2IHegmMe3Ll
Ll7YpNYKVcGU1NARxw5zQa+aYNd9mXy8FT5QOdz3J3kXufUfZNUXRqno089TIXURjHI+Eip/nWnU
9+Ur6rbAWuYvLYvPeD2WVBp5YY8KQKHWaJMSYmO79o4nDZhcSbwRW5AMccEMyihOLJ54OdrHBpMw
mrW/69/P4hI3LGTKdCy1syE4B+LaYAY719KBxaNxssfIGjvwDTGBaCyzdKziS/ReFAlHaXYgzaJW
FlSwVmaN2oPgoLEF5Ggt/CQ2y/Lq525tNeV38a6A6sUID8HzHAQsAOKJKqeRFatWN1WBiknU+Iwj
fMUpXXxdyvVOpQzuYwFrjTfjL8VduzTzSfDSdxltrtBSHm/bW93qrRVSbrcBllBVIbEcFMYE3aIY
8liN00qi2xJElzg/GBPv1lPn3DYrXfFKKAgB3aeCcVNW6VxcBZeZlA3JeA8V2z49CZNgznrnGlBz
TEvVz4YSujd3IA3Da0zRHtOseCp06bVvtbe8g7Ze3IBnsM8x2whps4k76FOf4CnVfOs6ALnnMnys
oCDBN/JzVj3U0fCBkcgdHmAWn22X8a0vfijpR10dluw0NxHjI15J384XR+f8ShjjARJG430qYF6h
FUyV/Pu0/sIC5VzVyIBAxhyP99JInEa762OoopXfb3+kzxmXy8Oh8DwUUlG4wywET/PDxzVnDFGt
k/ux1awOSMymqV0wsr5mQ/rDmKDNo0HnzJQN0ALKubhTe96W4x/qklutnH4QvngXpRldN/BKV4Mv
JZk/RTnI9dCMEJdyl/G6l/PCW1r37/1YtSaEs8wWcYpHw0YFPR7GeiLpOOaiFUWPZGgCnRznAmQi
5AR4lJty1a5s2ydgoJASJcmel+ojeBkyW+6WO/T3BbNaROKMKXZHSK1oqrfQZTqUg7xJBjBcC5Wv
NVAVxAiuOPwQm3GX6I2XSCA/rup7nSseSVK4Y9fcNVAu4SqU4WK35esekI9usaJFhxKpbs9QK5OS
jpFYfg6Fnm0/2PEVUUCyp6oq+j4CLfbLxTOYNcBlHmSNaA1hfpjS5LkmowV576BJyq0oEiBiy1l1
tAzDc+hOkja1auUlie5b9E8LkBlArNLqOWjggaIvVnkLdLrZ+BZD40WNoM1TgIaLN8wStKCoiEgE
XaX5Q6hPjfI+N84cnfTxUONwker7BCF2gx8OijhZlVI9aqqAbuhk1RyGvtJj2G7k8a0AdMiYNpP4
FIVgoROPSCU99OVcjazk0tER8pxmPqLQtQBCp7w2cegnMYg7oNZuiCx8ID3++79bCMESuBhe07GS
y4AFtbWyViZRCqQZg9HQiADyCJJhfifxhzASbQW/rJyISUriCqIljaWtDZ4cZo/ljDaN9FPLV6BU
e5zRsI7H8MMAqXhWbG5fNBosQv9Mur+gNIIUqxF+Jjfsio0GJmfDAZe9jJaQp1iZy6zBrP7hy9H6
vS+fDY+zQN6lHaf0fScFo2YcUt0AMmY3QK06i0srjDHPWP9Sq31MXuKWVX769H63bFNJGumgdZSQ
VgoKTXyFEoI95Htoq9laxltikm2nuqrtuBnfdCHzZaVsoAcICEvV8h/i/KiPSwEQD+SnJm5O7DnF
eHwkaahj8qBDzQBozPtHEAds5/kh4kMQGj/mEEAaquZ7Wd/HHHGqep/PpVUKI0Yn+cVMiU5sURh9
TvP4fktSAGSVctnDG4xkD8HRQxrd88sDkbQHLkW63kKgTRbyx3kUNTME4dvCbbTxO+lLaDY+l+PP
qT0N0KuS1bth/haXoikMj1qzT/NnFOmL+BHao2v3ddZ6SAC+Kpif7OCNOgN8wHpvdvJgQiLLbCBd
RXBrRkSttBOtogf9iMS/1g2EsaJ+PymVqcSgTRMBr8qdVOBNNcwZgZoKZf93Mg3wJiv66ouodATk
PqOcgRU1WBGDK0O+Jrz+0eH/bYK6o1nUC9xcrSY83ZOBkyI7kBOCGjl2CJO5kn5K0wvSqUdfqI3t
VBqwRiRrMcxqIzuAhdqJZBkH7iC73YF12RhbSD+EigVyLiNkuQL0dqyKR5XV+G8fiaa9qopWLwbw
aARRnzsN/wR9VJPxkai09Mu2UY8cKKlxSySPEggM9HSz5qWGM7rFsypZgkMcNqR3/epfvcRfp0Jf
d/XMQ/UJuKz4FGta31SCn3j/DOi1ZvC3zKxPjzMzvCK2AsfjOBQq5xbNrhYfNX3La4uXYFiesYmr
Z7tljHrHJEYvKq2ITexsQbIUt4XEFZ5v4G61/8nc+3o3b5mjXi+9hId/NGILw66yk7LF5OFdhyHA
ucWANtjAGtm+vUAqqf9ySChnMfKcGIciTnouAEaiYXIHKpyl8ZGmH7cN/U3A/H06KJ+Rq1rUKB0+
W+cKH5K7MkQrDv+xsjoWHotmjMbA0uui8/kO4o88BBmxLmIur8aDkthT4wuu6KCA8xO55AbCt90v
ZJFVbsbP1XPsQ+LaigLmyC7DlxhU3t9gEGWpAVgNMm50Bu1elaHdqSy2pI42kRrojhNTr1/5HAqj
iBJZBaAZeO9C7v32B1ivBX20MGEjgeAGIz/g9L+8NmWiaomu4yS31dFAO2WWVJA6MzmOrx2oczPU
hSHLkGhytH5mFKkNxUFfrhu8yp38jwmMG04k7zGVntkzc1T42kafW6buTtnOi1aiRQxZdCSNayTO
GDNg127nuQXqsswJ8E7RjMsyQPwgm31MmjmTUt/zDb+rIMiSzLJ1+6NdjX3nJqlbA3iDEferE1eC
pT5k96soQWjXdlsfVi532We23K651zOL9DRLCo3cocfkPgrJxnIERjGM3OphJegDgTxYuNtNo9tr
ggT4aeUNrFyTLn5+3txz+9R9MaoaL+PV444WqE6eoaSDqpXirwz2H7IBVLqD6HUHHliGJ2TcD3ro
ewZ7QafG+LgSuMYJOFkMFXwsGet9wziltCwjoNwjVr+e0qqEtDjKIRWj2siysP79PD52ZJwTARbK
qbGWRbZ11oQBa6soVwLIXFrGCix0/Wji7Wq0GkoZrJPAWgflSYa6HmutwEEEDbydg5l9gVg043pd
e1SdHzbKZ4glZG47SAsFSb04vSqaanJPwrtypY5R75MG87I9JsfqdFfZDNNUTfh/zznEOTEGq2rA
O1Hp2ajnYqX0lRRoAUrtZmlFB8XD0d4yKVav3ugzS9SBEDEplyZ8v34uyFhNfAH4EGQJiPRRAPuq
DNCL2jVtZUkcqsLSLoyQw3cHPYTOWK60MlhrONdA1nh7A+RrpwiqkJAKEmUZ4pSUazNyWVTrGUBz
pQjAyGZh1skeo8wWILcmtsDuV7Ze3Df1RlEajDJvhtrXlQLw613WNJY2P2taMMccZM2JvwzbHD1r
aCpXgwOFHKdJ3wYV3ZNifmuG8UVdBHeGevDSEjNuW1ODSHf6P5xd2XKkurL9IiIAIQGvTDXZLg9t
u90vhNsD8yBm+Pq78D73dFldt3TuedsR29EqSUlmKnPlWmW4H7kOLWBtj/fhtZnSA7S8GiesaqRa
eO66S7okbjgCvAvNru3l/YsN+C8DONk/FZ41VjK0faN1mMHlg1ulH3UcHbvuR1VWN0k8edpYeFAM
3mZ248R2EmRdFXRV5tfDjFfjUG2XogvI9AJp2ss/TCz0/vXDBA/cTFaZZGZbHrUGAxvWtIO8eel1
U1juqhbs75y/x9a4Cbnt0Qq0oxVawmGpPEB0/tAB6qWR6yZGbyPqD5BfdmDicfmQWzfpXOx4ixFW
SDW3oA0ho+n0RN9CkKIewbdXLajbJLf1WvJVy0Nf3tEYzGPg2JF99mcCOYGQJRj8LItgbE1wYLHd
MKrUln5U9wTtUeZZTymIj/Qg9lZs1XxVmi57xpgmfQX0F1SUEts/Y/rf1hdcW9rlA4pcVD8yDIem
L213B/ze5VuUbVHwbDkze46Rav04ZpAHDa+a4b5UAB9PG5dD5VjFiNXlBc+46297EpKjagIHGdVM
/bhk9+X4FM+W5NbI6hCEDPbbCoLDgHhsatuYbTjasERbLTE8cKMPIxQAMU+HudimfUnzdqclw6as
sNXipR+h2Q0rS6xnkgbT/CtaHnr9ekgLJ2HAEiG76eZs3+pNUChXPYjeuzy70iYVXMz2Ptbq+6aI
f4Hfwx/aDyNWvAE40yGFn9THBLjNEoRP8d3lcxS7sOvnd7pN8ekSDRlwHrWiH1vf2BuFB9bvzI+B
HtD2UC6vblHplc6lGxJzEV8pkYGydW+E+rE31DsWjRueGdsUZXnFuCsn5jRz6hC9hGxT4jYlMHco
dOat5mKUJxxudAzsFGaOEc63MEOgtqBBW73OCnFzDbiHeL9qM9oUZZSg1HY5+Z3Gd0r7YPG7RMWM
h915bWr7Fsq5Jj0o8zugdr6S3eepueUIzJ2tuo16N5VvIeYANcSueq6JxLzORMlvx65/T5t6Wkfg
tsCxF2GLQZkffYfJX60JZvOj6D8v37FsLSH2q2EUZ3zAx5m2O3AYezm63c2xqQio2J4uL3UuzHzb
lxj91bhp1QQ3uz7IOqD2UBn1wwzyTNbKCQKCZQ/z3dv+KNcNXt3YhQ9WxETZrVVBBAkuIYUU58KZ
a9d4jRsYsDJMifc561Ex7A9d5JVOQkyrY2hi5sow6ccaFLEjxlVz4F5yzJJdPs1z3QkCGcp/ryOc
ZjkvTZyRCm41r6pg1btFKTjSbigEz9MPyqHsCsGbdJ8xzII0hdu0+uPSvs996KIYB4ArSA8yBzpV
tMJMLkhUu17SZzz3ZPz2E4XgZkZtTowewaX18x9duMmJrx0ySBTqwag+NG58JyuXnndZJ6cixDOt
hth8wjr9WH1GcKm76ccqOWa7cxD2G6ijAicmC6Fnw83JkkJ8mwyoZFkRLjxuUrcJb3N0MC/ftcyk
hIAWmn2GcIYVFqS/S+JUFtqPg+y2ZPsQglpNI4zBKTi6lQhsgOgBqunQPX7ovdmbd9VR8WTvgbNf
5Z+TE7meZsgvE9obGkrPteakFRiBdA1Y+hKpZi85Q7Ef/U8wO1lMyCXrhLQTy/HvN934IzPCJgiV
muynGQMYzQCC2cSs92ZDMfmvuqPVH6IW8BiaZxgJzF47DYD/AVMm04COp9mRR8aLx6j7yaJ3EnGk
y4c+fNVbaPdCWSvx8IR3isl8MJvC4WmLKG3eRyV7nQd8DQ0Lhpa98DLaAgH63ozTO7rAIIAZMdia
lr6i3hvTMRohL47JjRCpv2fOw6av0iCFejKbwwPaR76VmEEzZGzbz+peUyokFxgxguruQOt9bpFd
ZKTOAtjiyI6D9qikEPNNwQ4NCjTVmpCsQC0E2Yh60xr3Nt6ADuGPNI831fRx2X7PpksnRy8ENLvP
I5xHrwOe1wENmG2SnQHsId1dXkZiwIYQy8JMB10eFLKO/Xydk91c/n95Pf+yIcHnDlObTRRlkyOE
u1dB+DIIPeu9D5J3uBYpNZ44OfbXcoL/RHzKh7nDd29d17txA97eILkFJZAHjy75PGRnJ/jNTq1B
wjfAOE0L6PYOUNfu5+XbEedz/9qN4CfpEKbR0inasa/deW/towNFlQMsg+p7iiL8/Cv1MJyDEQLe
ekkLvRVgN938Wl6ePdcAOI1LXynoSV2K9DVLFSXRj9QZvOpe2w6A+a2cLsNj6UpxhWcT2hPrF/wq
7+d0tJIW1l9+lONtHj2UfbfrQxXz49B01bwO1SSNVC7mC9wlGZ28Ae36gMG9bK9WxAuz6z6S4Q4l
IUV88s/IhWyrg7O3pteG3ozZgxY9gbXAmcx7VFicuEP0hPgBBk3y8rY0H2pigZYl9i4bhSxeU8Er
J10HxlQFrqGFSr2ztgYReLzprgPZj+plgfkiuw+JpVPBGSVtM0HDe8bO4QeX5n4emCQ1+2ov/pVt
/rlxKjiitsyrkuPRf8z1/s7szNesQnyjzUs3vdcUHNnJW28NfgJQ+fRYGc+kfSsM7tR6d99a/AnN
EV9NoKOeHLX6dh5UZ14dOcbPDPA2cYBIFDwTp3I/t68Rf0q13OlHCqKcHwyzeKXpg7kNJcocjX7U
mCDf19+QHoRq9Tvvr4cGQrv0Xpk/O+2FF288B/eBhjEEXfdGC/9Nw2DMVM+K0JSxrzNAV2iqQ1O0
f7Cn/jHUn3TAqMwWKgQvnB/GFgXL1ONTHRQEjD8tZuSq32ToHLO4VezFj7X8YNe3Uf47A5k4YGeu
WULQIh7mELk/BVrBRq9vJJo/VlwW9GUe9GvG8+RLBwBHY2XFkZtFQzD0qR+WITAbSHaV2S+heN+H
7xW33MY6pEzacJN8+VTw36wYlW7uqIYGQninAS9wtXjNO64QOoadg2dBjB/gYZ5ocbJAhhiXfeGC
R7eH/41Vpvk7HMHaz+71JZWYughLF526OFyQz3WBtGRBanocP5WfDENnXugtppMf1mkwM3G7zEmO
shaJJHOkQka8zHrFVXuNjGBZiTECF3/qymr0jSQunrUg6FITukoa2brIKkEArCmUQtNBRjc4UNdw
LW4DLkM23fwSJRnmeVHmsZyEACgog0yfu8LTtQVXVaOss9BF1Y/lylsCdiQkkxlAPhIffKb+D4Dg
ny2K7qonxGpjgi3yBgzAk1fFPy08XDMN+sK1iknct2lpXarKFH3OuWJozzLIu9saOPaF74OMNTez
Ck/YsPzMmp9klCSEZwP96QLCNwB5GJWBglG/X1CBN5PQBdnqrs51lFNt09cxaTzXIDBb9t30Oi3m
vrEnyeGecwEaFLFsajCK9opwtlUDoCNBO+d+6qqrsQuvNPsuZkB91hAznfIbCmir5DpXqxCjz+mS
66mf+LwCqpUYJu81hFTU7j0U6jI8gNdHN6hpJjd+vLzeuQrS6XLCJZqcmXHfWPq9oi2BNYPTiyfu
DJpjDsi9lPXoXFOWnC4nXKltKlGOP9Dvq7YDcjR2q6LbjxjtjjsM+aRlG7SF6vHihSevTfzTtocg
H+wt1/FmJmW0Nw0ZMue8Ff+5YiGvtXNeVb2B8ybxPQdAdQRw9vIRny2knG5acHeQn6dVO2GJVU+A
QP0U7SiQ56H/DF55xamqrTR2yaxIyFprs+7QXsGS/6hYJj7ExTtEq3XJ/HF5ubzDs57uz2ciAuuq
Il+IOmA1dUDtdthO1Qe3ZOXs9Vu78GGIWLp00pu4tWrtON9ZvywgQdJAv61+guRsR/x5qwSX90TO
GAa+ejDKohJILUzfff8Q+8ZQ1ZliUxyiqqn1MiLPh5DPpraMZyUym92YRrcgPvNLtEAm+4GxY2Jf
5xRvEY07bazcDXp8HRu9N9JfUXWwIbGiTn0w8jowJrB8xxYeMGPrms1eCx8VWDYacVll3scsp4GZ
LlcGWX5c3tW5D/DbrgRbVEZWTZGKXa2PJ91tAQNRCgdEDDfl785hjgE3o2gHWcQ/40i/LSvY41Rq
tZIVRIMc0X1WPBlF7ETGABKcfNsXP/jQyr659eUhWMvpgiIvQKtYGEFb97nStnzt8zHaqAHx62tZ
HezLEi6tJbyCusGcBpSc/vm+DZwp2LKosVtUJ/tQ/GWj7Rcf9ZK0c+IPWfg/B1D7ttHVE5zEiz5c
bB5DBPirLK9ABL7UfUht2+WO8BVjCPJ1UIwkASpOAyKJlznazx6gF8wF/BdViG8/RYiWZWr+y7ZC
YOHm+jhkvy9b7xk/820BITZG2aRnhq4iWFEwiyYvdnSdSd215LsX8W1o/0fMqFHWrIoMVHHPY7N4
l7exGvslexGCYF8qdFDWkJMDTQtKT6Bp1wkvaTVd9g0IHgyMagC0m1gHr3N3tUsE0dq3N7mfHGWj
kLKrEfxKqCxqVxv4wDWzc6o1jlrvlZpJTu5cE+qbBQh+pLf/97NW98m2Hf1scofhqwEFgWE3xLNM
dfBaUn83+xjGru0u39zX2/+vqzPXsSjIStmW+GBSSFGXY9wpR6rYnxqLfvPBfmPVpxYNDpmOfNHR
+YVen2ZAxg90R23mRjaerziPJQQJTwhQwwaEKG38OqmPLYoCNm3ceXo2FB1DAcRL9WqbcytQMDcW
m5of5sm+1gw/KRQnHl5DZa8Ygd38yOJ7QHGcqPnoMQrQowUHkgdwITvlwD1WzvvcUD1w5XgdKRyd
aNCpxUREitJENn7k0SDBiumrzV46GOH+QQFRYYYbY6hjti/AeMb5PUnLYLAXrxptbzYiYP2GoOuA
uMGwB1hL3QwiNxqozqhVO0PzVunXfRU6uhI77TQFaJnr4T6l4IzQN5pebyU3eTYindykYEllklAD
Ax7KMS1ATtsr+nXFMS2sqi54st+bqs/cLk+qu1gvf6raUgUGXTA0VKrcn6c83ePeNkpCvEidMidX
9f0QW0HRo/KpjBs7fRoLCFGAY2/k/WMcD3s+gOegsTH+HJZuXL9lTNtVDDeICauoAvxt/g15bkdb
UnBL4kkMZQKYdrZt6zSI10F1tXZT0262iaVjWFKpf3JTA/EvZ+/pSmWjgOlPHYirttkhtrI7phyT
AhqyFhp1aEqEFThAeOtLTvHyrYtj9EqIka7IxOeQ1lBDnkwwQh+6aXN5kS+Pe8G2xOH5NFISg9sF
bEuvbtQx/RiSfjsbb3pR+q2y1YpbdQD8e7qyMZjX96ZPKeRzCzBFJpabKhEqtZ8ayRz0WoCwxeAb
4AEc9FOo+s8vyij5FM56wj+GxcSAPISDodg4k6zTNnXB3HhJAgJgw+VTWZ33pUMRgq1K+rYMCZbJ
p3BT9x/TXHsq2DDbku6yyZDcwblKETVOdrVGzZM0g47plFVf37drHtMf/BXPxLX6j3f421CC9XKV
B5NmVuu/emmT61mfrNqDBTVJlEo5Ehv86Urzg9bEo+EVMh6vRS+tJlDuyzp3ZtSjDbhJgUusBrrV
51jyHDh33CgiWYamgcYOhbPvv8Sow6FAN1w5DoxBQPU2mh879PvyGcIzYSr5rL6G/sR9n64mZAgV
yzurXbAaqYZgQXasj6lP1NynC7jg5tSPW4yroJ8Yj7eXzYqdeWbR06XXgzg5cpR6FIups3JkURmk
RviQqMsrVIk8I3mC3gTQzK/dfK+Wo0f7JZgTsOwzdRMmKbo+kQdJBt8CJI9Gut8rn2X8PECbXlHA
n1eVe62ODvjLPaYxvVCrAeWAMG2NIb+h1R3SKtdLYu71XP2gCr8JeekxeseNl1B/bTDRl/zohlvU
0zZ8+l3kECTuh9md+uwxbSsw00539kh+x9NCfExUekXNAqa9KNo1M+8MEzCumWM8dR+Hx9De2O2x
jOKbhqayZ6rMUIRA2EalPU76Ggjd+Ef8Dgx4tI3dHK1G2x2DbMd3MUBjL+p/M7bw7eKEgBZGbVRN
9aAcjaFyuc6hfCrxbGedwIltfJntiW2AeoIskb1+BEG9y7ttdFhFiAAFds3uKnSsAHCU/6+U91qj
Pt2XOK+K7gYzNAWLJgsJoPoRaLJxjLOP4tN9CS67pRC4sdd9lVfZDftkrnZYdqsiXu1Ht+mEZubK
kE2lLDTnEvTTdQUfjodb1qcdrmxUE78KH7PyOdSvjHl2WZ5A0STxtQxT94aNkrysOn2ud4dztXW4
M4x46mJtkyuFQssGAaTzyl2EPhGELtHD9SF2jxFM8Gn/B7PH5/z56ZpCFOkwoKugmaocJx2iEk17
jGIWFOmNrT5n4aGcn0PeO7WioRSY1XcqsYO2SVw9lILmz568jroOVU2dElPwcsWQ2lFT1zh5TVk1
AJ2Kv6vF765on3PALRTDoax+tsvFZ7xzL7vY8yd/srjgIiYDTNZZWsKiq/nY2T3yNkzAd6ofQT/B
qFCOCXfZkj0Bm4TUpXS7boacC7BqzlgzyY8R5VP++bygt6VrYEok5he6/uSbVmw2dqROlaOlV07U
dtu5CJ1sAkN65YTATFrw0YRpXlPDOMbpukxqb5rHR71Mtqz5KJrKrbNjk7YHaodXfcMf2JBdc9JC
OKREkC59Fo+pW6vhuz58Xj7Jc6kWA5GQpmFAGVxD6y2f/PYpU4y8taBl3VSw26h0W74jeSHptp97
2pyuIngHKzXnNq6z+LgUlTNmhVeoPy0gjTL17fJ2zjU80Kb6sx/BH4TQgy6arIlRGFgpbsoHaH24
xQ5+FYqYsg7jud7Yt9WEj7Ggitn0SR4fwQLjhEMW0HAOFCtE+LT8YfZ1CCvNByu6VcynyxuVnaiY
TOl6Shpwbx7npfWVKvdNSgKtBQsjlaFxpWe6/pYTG4kVs9bHBbe39lMgUok36dZwFlf57O7krEEy
ixT8ypRGU5WutlLNk5tm0YYNtat1nSRLO5dknBqK4EHUaV543uLqxvYqmq1gmK/UXIX6xzOvZEF/
NW8xFz1dS8grcqgHpWiOxiBCAmm4VgSMPCe5jbI3IOUpAUFwCPYP7UDBtl/l1gbFUOeyuUh2S4UB
lxoSDnS0rOgY5uRlngiqchl6VKhda+kvtai8y8udLame7FhEtUDveuk5wSWuNfL4ZeFHDR/ige/T
QAHVOMRjf1WDq12j2VE/AVW+se4xMC6Hpp4tLJ/+EMHzgK01ZF0eYpwHlKVrAS+LwVTh2LbHQePr
LhgeT/0IRE27hO1ltS7ZqQvOqCdWgmc1nGu/AOsNOvp8ibysRa2Eb+M4kcShc02yU28kYj2StAVq
XivjIwESwDJ/qZgFhDC207dwTOq+SROUhgqvxP7JfMXD42zEElOXuCUR8KGPJYgOFli6ojyy4i6r
NqSPjpCSkrD7nM2jT+9V8ElJyJQl6+L4iP45hk/GK8PmCKGjr/TZHvyfqBFx34biCa21rabgvQvV
EvC+gYiJAvNtyxDKsqte//+Jj+RxNQ6JnsIfD1CVKt6WaXbGbnRGEChFVCawczbdPt2+4L3Sgi6a
rq3ey508qnsLdK+JYyteeSw2q1nXllckmz4+yFPQc8D7b3YmuLPaoqAIXz302owFEzoIi97Vx/6m
ujHwSlP8VRdnuNEwo6x7zb5229/1RtYNk0QJsWyWT8TUonCNvGBmV4EP1qYr8C9JzFn2SYl1M50q
FPTlWKbzBk9ljmJc/RP9eq833Crc5ft+e9l3MokpidWvZdQmcAPgG4Jw815Nn4CU84Y03PJ52DZx
s62VGD2b29YmO05AKxNjkGHeLzM4r+ldOOabAbnwoFGfTXudGWgjAfqAah4lEOsBCelS+auDKPLf
vIDI38h3RtKAwb/2YrZHFTkGh13PQCc9b3RUHarmhtcVprAgWx+VmygHrI4YbkcyoKjtKhjSyK1L
9HdJ7trtgGlNzStZ8qiShya7bcEJpZtggaoztGx1P7MA36eZPbglRpNWYrM3gO6vSPRcty13uT0i
iwEwbBkiCWOA9C4FbxxmFYXcJ1KmNY1hr9Vdsi82CcTpdU9XQLwow1nKTFRIDkdoB5AGxd0jaYib
UQsqpwaEBf6bluGJK2BCJphNOQd3GYLMMnKPFitJgOTkZBsRfK0aW2ihRPBtywje06EB6mS4AsGM
JEeR5ZlfH8aJD62iWV1AWBUfMyQN6hMAlZtub0GVpH1QpPT6sk0JHjQu0IYoK9xOE6I79JbHo5MM
kyQPki0ieErWZRkFZH7N0rcDwWAerwI5BnE1pAvppSkkd2YRt4QtcFJ5c83rdDOllcQnSfZhCq9E
YzStuBuK+KjPld8D6tcDNdaEqeS4JJ7PFJK1oSnbnFF8oTFeGWZzyGi+I9VHa79AQ9K/7GZlWxK8
gRKHtIsBPD8CwOKAwxO1YYio5X1weZmzlQrw+EJhDEIVFCCp74mBloQ0UvIGVOd7E+TdxAz9GOCC
aq4h6GHvKMF0fx40mLescsBxVHtDUwy6y3LD84nZv3+GWALkTNU0biKofDm/p+gAJo9Vh6f2S+5O
PswSeTBq09IO+nqOfxvnn4WFO9XVbpwnBQtTZ/RXFAnYJAcHRHOokLGt/SJLDM6NJiM7+bOgcLFZ
bHRG2pvI+DGwW4dh4qbLrcE/+og59io0PeqbPAEyN76lgwGmzIi85EmBZrPLEA9TEMZDDRqN5uc+
M0GYgyAF3U5z8vBaczpzdFqueiBb9HUweBqt7nPEMcJRrAljBRZUe7Ou+kn4OCjZMyrKsUNy6s/F
K5N1jP+P8sOfrQoRJo5AUlWtZ5vu2N5ws31zIOCtmK7lhNSisvJXkcsk1DQIRaXTENv2dZ73XON1
dIxsAJyX2lsTe9r283aMMMPdsXy+1swsdQpC4oOtmjGKgmOAmRo0WOMtehi/k968DwvQmYZTdxMV
kBeZJsdiph7UzcCgbUNCL0rZIeLznTEgc9TtXaeGbqLUQVYMEgdwNh843ZEQAZpxHMigw6mNLn3L
f6yjFxmehDl03MBg/t9FnNP1BE/QgQBjIfp6alXhYgwYI3KJ0+jDRuJx1i9K/OJO1hFT42Wk+thU
LZ5dUE5NMVuAmYftAO3UpdjH+lYOtD8buE9XFMJDq2aLlWRfK4bgooC+3hGpqg+87bCv+q28UXPW
q56uKHiVtNcMUM918Kp4/+jQA1H03xU42ddhAgqaiPlOkY65ktUgLh2s4FlyHWCDBgS6kP5eACzA
2ML4YaOMkISKn4bPrLnVxisbc6LwNAk5xEBYTf3H3OdgN6g9Xn+a6huHMnQ+3/cV2LfuC/U4TjcF
eIG4aRyI2ePZBubQYlOA/6IGekHTSBCx6gESSA9FDjJRrsbPmfYwVjKY9rlweHqggisx80hVwmaM
jrn9G/ymOyPD+E0vAzuci0KnqwiZpEEh3s17XJse6067UOQQJYaBQrdSNNnnLduR8CLX475vWDFE
x/LnEgBCswd5FjhCoXp7u5omnLgVHeT0DWef5qd7FNwKV8awKAyc5BBEW55v2gVzY1AVm4KQgXLd
9udA9aj5TMb5PxHbk339gpdR0nJq8uZf36LCPsdra9d6Xx8/PkV5NeBshe1kv2L2OS0ZOK5AlfiF
noTwq/WpPqbQHwsw/B8sPibeH4vUsav/4IUlO2sxL43HRQd9w9dmJy/Xbubkp9F8ri90dVftVtFc
46ANGcaMILohyzTOZaunGxd8UN3MS18Wc4Q2f7FR0vC259fm9GKGGKcupe22c3nU6WqC80mhv1Qk
DOZcU3bLMZUYD/dmHIOpg3sZf63rAy0wQQemDE2fnYaAXRx01JLQIvsRgpcgXV9bpYnvV90PV4Zr
1tsU7K+djx5XGnC80mTYXFmQNtev/ORNqDZlQ/MJQdPYkMCuPeTIKwxgcTFEuK3Ka7h5ieOQ+ChT
8FE1ZG96dHWiI2+B5s4yn+idMye90/cygLxsKcFFKUk6lyyE+doUBMbguVvgoIyW+5AxleyKnHeH
trZmiwyM9MJBRiVVp1JpIcbAhwrCaOZr1bUHA42pirWbOGwBChquqxrSjMT6pTEUuJZ8w5RfRsic
Fpg+xWy3rQn9xVVvy+J4L1WbpgQOcfBtRQUAM3d1lKK0MgfO5cZisaMzsJuBWY/ru4w9gtLluuDm
fVv2j5fNUrY14cbQVqXUIGt9oqVgsEpAs/FCTImqzxfc/e/o/+cAhcuKwwVtGaohnhjUS+cnzCzc
pIVC9mk6BiSKN2Y6H5SJvS1jjWZjl4PMVIFkS5S6NsgGWL+4pZ16behXRexOM12n2dzLJ/HVar70
I4XgAyxVZvbJAIU8mx+KBNTyxTYEjynkG/o59EgMAQIoVQzPCUmConoEe7YHcIMXllcj1dwpvZvB
J1mAB3UEN4qFyLxesW23Lmbx3djY1BDuBtFv1lwpOnNLyO6myPRBte+rcbcxQC6ToSAb4mlk9pEb
9clVy67GKffB/78FnQ+oI4osiDKzdBnlPy5vX2YIQuyblxIwqAKGYNWJZw9QaLcHHzoE/50b/Lcp
iLycutL2PC7wcpje9AbgpB6MDssGEPS3Vf0IM9ve5X2tbvWvWzVswzKJban219vsxAnmBo94tBbg
YlZvUhAyzd328gpnT+7PCuKOGMuXSZ9g3Eaf7tFC2cSk31FdDS4vc9bhnSwjPBSaFuVpfUYbkhpv
Y9p4fcIgBqtBkqGU1CxlKwnBmSXtwkvwbhx1aoKB8LWPgGgk3tDIeCu/OFouXM5fdEd6BGYPs4SC
GbnSZuVqbsF2AhWhq0yxVX8Oq/uVBMixsu5H28ZvxrQcqdlCuhHKhg5Ur28J63unsUuPFJC6XkB1
NT7bLA0KVr/GHDUZ1nUbPTK2CZh8jGNnYXpr6n7rWn0XpfzRmvXW7We8WPtrFk6fRh77Kyl+aiUf
1GpuEqX8lSm6xCRlBrOa7IlJps1i0HI1ya8qC9up0Gkxot+XzeX8w/LEXtZfcbJKRsewnWsUadfo
3w5eso82hgN72aYDXujSKtnZ/OZkPSGSFP1oW3YK99l5Vpc7//CboBoHgjXo2PqVV2KKdifZpGxR
IbDUOuY+jBmbjK+wKagEH3NUvg1n8ONij5GE/JcMFCz7OIQoYfL2X6/nIUT3LkwDLacHUzUD1ZRw
Kp2PmicnKrhkrVJtg1OUWQey4NWD9v9wWxrami7kTle2sa9puZ+SdleVVuIkWnOou8nn4TqmrPVO
obCDTrI9GdmPOibOxD9M4/nyDUiO4+sLP7EyXrTdrBm4gK7ZqjGaUOmbqUPbWjaYLHHjItaqpXO7
zDmsy+zLQ26jZ8ckoBbJV2kIXi8uujEqDaAdTKvzejq7bVhglCWWmazsxFaTPjmxwgjTDG07+HE0
Nbq52ViRfj0toCDO1eTaUMd7PmlArt32rNjo3QcEFg5TpB3CFLoRlc6v0qaWpD7n34J/LM0QPJI1
6DOkWPA2aX0tCJ/GyNXAh5p50OHOXGjvbCqPqffZGCRSvyE7dsFNTS3LozjBk2F9erXdptF3NuZJ
Llvp2WqvebJBwTmpuoJpWg0hLamLXTXeperzglBTUNUb8dRLu9sm/2SQMlLK6fHy2qsLuhDjDMFF
FSEYt+IadpVBYzjFSIg9PKJO5cZQNOleLq91/sl3sk/BOyXT1Dflgn1COn3OnRVTsKZXLRSZXvnu
P5HIk32YgpNSzSnq2lxZO7VQDydodsfvlzclsRARf0WtakqaDJ++NdTeYjyNEDNJ68/Li5zdBjph
OgH4AVmicEsLaj8lmF+hGM5AL2Ubm9yQ4DjPUVgB24EHJB6Rpq6KBZd61qoh5ROkdYfiian1Myhe
uKMhcb0q52rPOvVOK8DEb6RXmHaB9K4Shl6sJUB9TrFH08lvWPY0l/pNieKiyjQI0Cfvtcpumnre
468PI1Gv9LG/v3w05wBpjICDgqoQOl8nUL57rNpWrMKOk+IYpVEwgPy0Danphmp8X7L0B16PqJtU
3YF31l3R5ptkeimZtoky7TFJQI1htPtUIQqEkLptaq9cMsktiOZQTsQsGhKfIXdpoT1d/tHnXnP4
0ZZlMYOSv0VAbdCSQDmjK458pEA2j1eTxh6yqtiYquUnqnGYa+MV7CwHDGEcW4hnsuLdXPQnMmSv
fOj3dgOBHtu4UUv+pK4aXZq6z+hNwiLHVK6QQHpzNm8WZXFahgVm/pnjBZ1Bq4hZhtePusP1Gn4d
VH7LWPxUMP3MyeTZcXRIomEz23MwtRi2VNRbZTB+KhYQjrj5y6dwJtYwtE012wC02gTc/PvNzbER
2aPa4xBsoCZbC1SdKhTb8NugHXV5qS9q3e9+jjEdZgLqUl2zDDGXZ72uRlFW9kd1zp7VxQb3l8ZR
zJ/n+7yHZsik16oDtVJjH/NjZtYfJFIPUcFCEGnnu9lu7w3FUJ2GmhWmq9N5BlN6hPHMlh31vvLm
pt2oQ7KP844ADW4r/kSsbE/tdIPhMO7lGf3gxgTR3qLd62X2bqUhFByZ6WfjFSfNjWLC9MgC8t4x
iDlw/zV0Aa3wqKvFDnxH4CdbgLB5SEftR3XHQPLmkOV20fpAhTBPY26KqLhvq1J3VJQMiXa/FMNV
aKZ7sxyUg4mBF5bSu6gc/Ax8P0mdxwFUCMdXXio1pB+5E5YNeJaN8thlyWGuBssvjHZxCkOFV0ui
p2QG6Ctuboo0QzOysh/GZqWzANVX3tCfbWkdMbDxbPRJ42hZFLSW5mpN7w/NchNpGSCZLTihId51
+Vr/jl7fb1XIDGJCRyPpcKs0xzATWo6o/S/V2zruV6ayQu3fnh6LYa5ZJ2DSJ5iL+G6uWQHCHRJV
/dGsXlJ2/T+kfdly3LCy5BcxAgRJgHzl0rvUrd3yC0OLTXBfwe3rb1ITcdyieppz5oafbDlUxFYo
VGVlDsnvpFt4rF8cz5mJ2QUZjcIAUQDGA+iy0EBJ32cADryELRJz0cJtPF19P07Ema3Z1RjzCFKI
OobTVJYLkSwUc/vHoIxPVkShONIfiwKAIByZBbsL0ziPyWUjjN40p2mkfxvjaDUrajxd3xYXiojf
lmoej8dGxmuQBckjvcsOxKnBPepMVLlopwMt+3BonnxvKY24NK5ZhN5RFNI1C+Oy+GD76fukANp2
C6+uny7z+8Bm4Xlk9l0biUIeKzC7xTX3ckTmAfmrLIlsLo1mdrIKXdKMMoxmBJOlmt4U/Wjn+tv1
dVoyMv387LExUr/EcwxGCpTRevU2hVvr6sf/nZFpSs+McD0aY5pjLwxWhNTJnQk/URsLqOWfAdr3
dZn5hmpkOEmTb2DdE7gPFf5yfRBLv3/mGBLEZmHt4/cbFG13EaKT4Om6haW1mLmDjI9or6GYpmxA
ArcH3fMARdolUcOF/TuPlsuwEUM4jaOc2vlzqIpqNyNqDPU4Ltz46kX/ZkH4BLGPRjU6y0hynkeR
pEV/TKEBloti33U8sgdEOyxv30pr/Cza8mQZ5UvFimezyO6HJHxK6uGVB+VLOCibXpSbHKQaNs2V
d9OSC3vm6wvmHtgE8R6dbhWDzLWeS3VA1YTq2UlrrZUqFTA4mpZLBl7aQMycOIIxv516tz+S8lCa
I2gQjvXwJ4c6iPagVNzNAkhrDnX6AtAeeHMLvq7E0q13od2aMQskbxoBewxR5xI6fZ8FRZWx7JT6
zcpszd0gRyjWmmt0TjrBkD5xYnhlod7WoKv47/ckInsIiBCO9Ny8EbGXtV+A3C8/CQslCyFszJbd
d0uaFxeIUzDEMzvz05WMIrJGNT+pxrtl1qtGWq6iWw7kN20KIlsNII+0e+uGd50F6HuA5G2UPVT1
H4COV1qSrbJRB7PKYlH20mk5/67ZmYx11JFMtB6eOpK/4wGz62T2EMfJfZn1oL7LbUFSqNt3u6Bs
7XagTxm60f1xpQbVeoSOg74URl88VGdfZM4AqY2fkjQKh/w0pMFBR5d6r+nrUITeaIDVKMOmiPxf
obWJEt2tuhjELvfQ4dqjmc4ewA5LSiSzCVk1ir/SBF048hc0dRhXOWEgPtRUhj/fXT0KoUAPtklx
iivNC4PixpQJ+Iap/5kOkA3WhnGbVSD5iRRo52DJ6t7XbYXVaNdXc0cH2WvYds9A5K9krB+iofP8
FEIKusXcgVeuFv5uEuVRUO4Y/W/egQjWCFEY1F2qRzdd5TUNxErCCBzrVO6UBLj6ERo3OTjsrp+L
CwmjaaC6SogO5CkSA98Hyusg0SsjK069GWwqn71XOvNIIQBW+EVH8yAKvg0IKiJ9LdZjNSxEIZe2
AccrSocGBGXgTJ6FITIf0JmtxsVJD7elDmypEtqtDNdI7nq1+JvSJ78qVlaPGAU1GqtyGNu2quah
Le+20g3o+akQ6n6wFhVfv8CK330qWl05RSqDmtAcmoNygWCeAvhanlhveDVeeFIPArvts3vDIK9g
OQcIV32loMVIiuo+FOYe7zOxLfSmdbMs84Ql3RY1cSOJbIHirhX7dpNLSKSPKPZ2Xlm9NKG2IuFj
bqHDLeV2ap1kBPFaSpyAAmHIaGirbfMYUMuOROL4gwIWOeoWAG7ErbVr2mKbUd0N0DMMmQunsgof
XEh8ozLtiYZTBxsKR82aoZ/Yj1/rEZ2DPbtv8+IpHf+2PHsW4xI8+2d4gVkzKR7i6HSm0N34vp+g
IDL0hlXJk69rtzrR9pbxsLBlp/D3x8KcmZiFYYlfG0XmwwTApoC2qG6f3DDd3BMiDgrIOzgOaMRT
26yqp0xKr8LkL3zCT3f6fZSzIK0U1NfwppFoXXEjc6tY9gi+SbHiqGavTRWaaChAoeUFQhpLaJel
CZ7dMCrvk5FX2JZhZ6F3Tr0BfOn66JYszFyCMpiNISB2dsrQwgH1Q7cK4gX/umBiThs4hHnEhMD8
keBOgESJ/74+hAtFwW8LNA/ZshEsFn4IA6PuVVu5VjzdZQ/BI98Rlyz2eC8NZ/ZgQ+CVDjrBjEG+
2+XAPYdL8mAXkqrfBzTzkyRXgxwVMHlakbUFvhq7ie65tZbPxGs+sfWAdwJmMLQ1KFkQaqNxdkDf
mdgloOpfujMmW1cO4Ne3nr2DJJGcx8003KK7JYUECPs0lOJEotTLw6fROBU1fwyBqq9qMNkEz4Ox
8AkL528OVIr9rvVlgS8I8j+9wnbV+OFn5J4HsbewkX4+Zr7P+8zZDBJSQGMAS5A3hQQeuwex7BcR
HrSKjNQtk1Xwik6Nh8WK79KemrkYI8lpkWfYwf6wGT/1HXoInqq9cuNzEF3qq9iFCMN6YbA/Hzrf
BzvzLS3QSZoeYrDtR2Z40UT67Fi/2LpTvLb9UqEwXfTb1ysJGENxy5AjXOTXufCWmT4CHBkW4gIV
9NKzG8RMUs1A08DpS3cC5MzgywC6bPSs1q7ADc+Qf0GIWHjJfUBu1dKp7ofQRXlxYekvlAO+f8js
VNdKTmg3nerai2+DTSs8wLPQGJJ60cpysmftBjXKTXIHEPQuuZVyB+Y5Z1ka4/JG+Dcfs5NfQOpN
wyFDHBJDLE/4IH1aeD4uWZh+fnae8WCq/fBroA36gzvocgZLojCXj9G/QUw/PzPhq5FMDMgjnAZL
3LLkg3Lzvujuru/fy9v3n5HZWS3MRhUWa+D0gV+L+t9D1WxCPz5Exiu0pYl8W8x8XgA2f98js1Mq
fasbGgqTbV1CwJpDsmsXc/Oui7gTZypqQMo2HF7qKkEvDHUqTVnnxXBLQV/MQ1DuqP0RnHWr6/Nw
4aH9/atm5zgaI98SMb6q9tpDjQ4u0GTa5ZZulkAiF8L375ZmsQKIsLKhBtQN7rF1g726gb6r191M
15F5NG0KdiNQVTn5ahmIc4Gv8JvtufBi1+ZpoQqMskw/S77XS2hloKm/t1aDFriDeeCjduD1Tc9a
mxO8tAPhCPbHQLdWRB549xRAkMFs7hWfu4FQ7TbZB/yXXz/Uvra0ItPW+3ll/mdrzvUaE6PSxjLF
Ie52BnigVESL1Qmk844FVi+0/VZ26gaL/asX8A7fp2jmwkKEyWYzYHn0NZ78nmJnLjD2T+mf1tbt
fJt4wwsQxYu74lKAwDQ4b/al2jpn8ePo3YpLkuBUICO/0tF6g4xLjJFCJ1fZ5atlnP2lo39ucXb0
ExH7UVMrzWkwHyw/BU8dc2pzG4Saowrq6rniBkq6cENc3P3nVmen309Ui9Eyn85Zj2er7oyVm6PT
/jYGBm10Brf3AXs33sp6w1Yac5aJcJbGPTvpBjCFiSIwbn0dbCbRsInjeLlhZcnM7JiP4FEAWRcW
tF9VX9pk/29mLobtZxP65djOrgmwwQSpIrBfg1t/3W9z0N599I75a7pZlyKsS7feua1ZnIFG17gn
6Fg8habhFOlfKBFdd8PT6s/P/LmB2eETBhQtLBJgMAaAesPftOzcbPjURvT0mEvw36+H9TVr8zDB
SkK9otOTijsgJXcnXj390bjFQ/j/kFFD6C10l0LGS37tfIyz0KGBbgjvK1iNRrkbup2Q4DsP8CgG
cu/6bF4Mx85NzUIIUdQxzUa/OSVTJlsJb0eqvCWJgZwM+jHszAKpW4g2PxBTJubopDmA7QaiwwZS
5XHlKmifKPpt0PgbOTabrixexdh/5GX4SJPIK/sl1Z/L+4sbjKJogIaK2YIkfdLQUAjsrzxcGWCZ
CcNy4VpZMjGb/TQOeqvl2GG8LtB93LtFXf0vTcxmHXI0Ywm8hjwVESi/gwcLtHULCztlen/u3H8T
NfPdqVWiZckIcU6Sxk2j55gHblJ20NIoV2ohVipaYYVsHD0irsh1tGp/EBXUidFdAN0twg65eA96
SMaBxK1eCCkv7+9/3zbz8FrUjqxrpzNsUtBw7Ux5lEANBslSgeL/4vr+WZp5crBhJw0xMQvRVt+l
3ghV0cozdhGEDJffFD87faC4QZF0hYIPQXqTzRy6NvI4Ib0Yjnji3GUDupcKjo4eheDZngb2IAuU
SMASK3l8M/J03wvrrxA6WKANXwBSgmx3Hxkt8omqQ2twcIOKVToNVyModqmPQi03QVd+VqH2Agma
G05BnR77pht0I3o52b6iyquWI8XLAi/MLLS/R24L1fq+zxc28BeY4tv2wlANlWoEWU/DsuZgC4CR
Wr0N+xSCl+DEAai+HyNvVNBcUgXVS6J1634Ij3XffQYVBYN0tcq12G1AvRV01A2j0QvoL5OBN8UH
VEYFKEcp3xs1epIjvauCu7z/pSafgwIcMjmFSNkipe2o0Ccv2tixVAhgm+Su1SIEP2j5idm+14y/
14/QDz8wDRHBlg4pclX7wR9hmmruZ7QtILC68+HrtHDpMfzzofPdxPxmVhKLDj0IKY7KRt+16NCq
TprhFasMhBggcwJZGwOd2KdCjlOsv5T0/HEMZ9Znd7VaR7qoISJ+jELlNMrPotNAtY62serl+kxO
7uzHZvk3k1+n9CwAKbSU6czvCujKhpCees5Bop+yhaLHkpGZ20YZi2WBiuXqws6JNfBr8zu10zfX
h/IjZpvN2cxzi1wCdhNiKFH0lLHSId1bpT8R5TdNpKtoElwUmXPd5M+AeGZzWsez6dM08MvJAja7
3bhSrC3IV3PwXKjbrABuZmrKbD1S3Yw6tIUds/HSwF2m/Zo85bU1nPnstGU55xybxdd1W2a+V+qf
BlvLvkR39Vuk/Lk+6C8I0DV7M8/dZaBpTDDsozkBx5siAhaQP6O9d9PrBTtAantDW/OuRYsDJPhK
CFTqMoVepLpux2oV99F9q+dQ5hrcIPZvrCyGHgo1t0Toj1ZLE9sfPpWq2gpSrgOS78ANGIL8G1X6
aISacVBshqQD79h4DA3f9hXwkJTqFp1866YmHsQswNW1HlKwtnZ/oWW6gLz8+cScLfnsJrFYZZEW
qmJoWIrsvtBXefSkVuBtUTIwiqWbOEG7X7+O9cJTgVoc4zujVtfCOqnCWBXhEt/Jwq6fVxZQmOWq
VmHxNQaKdHQ1hqK0GajcM+AhGsB6h3Ijg8K7vgd+pue/ZgHdd6pBDFDXz/YcsCOtlqDIf0R9EJQP
g2MFrVPnvVNrkCpB6E1K7hoxCPafukq+CMZWAOLuGgZcQDF0LxlEqXvegNAXOAHIWAQ6Sq6JlmVP
4J/3IqN2Fa4syjZOL5CfO/ffV892LmRTmN/gWkJXUXgfbkZkb1qn/zspwOOpsOAcfmqXMCB0NcI5
syhjuPW+OwcQxBGjU+v0GIrRK0PfSytyEEa37bp8ryaVh0vO7ZT+NgtAPCSs4FGNyj8DN9+4gBp2
kxzVEM8KNMh5lp8AIR+ta/QlpYp/0wJj64Q6uBS1tmI2SqzYgKqxwPSnXZgvNHQaOl41gFtbc1SA
Zmqp1WsV7riaO4xuxgiJ8eAhLR66LtgFkEZXRLKrQ/UUYfc1mfabqwqz0buF27/NUk8amgP0RWVr
Qf8r8lGTUrpNJ7JbMnQfqgC1q0nJjdTHZ62qQb/XoMIwBHtmySceDGiwldaBamIhyP35tMLKaBqz
AEU1GNq+Z7uXFyMkp1ujO6bAYtTqykB7blofJQFBJINIy6403w14kIShwNQ1TkG1bRGSVcyTFY+t
HVRdIo0e6hBnHOKiAyvurOrU6MtB8vQlsx377UtnOzZL9FahUuuOPpVb7KN3VT8U0BGy27h+zJrs
RW2zl6CoEztJoxskth9SgLVRf/ffacgAy48++4r7NtSmpA1fXbmtSv+CGPzJouG+5f4qrdRbtE9u
MiN+JFyiiO6bTh9nG8Zfs0Pdx24s0OfPm40UWNqArGogJnQI74x4vhjKewwVTSMdvCR6TZCtt5qN
6FzZe0Lb+Cgamcm9AYLrptq1/svor832IS5BMcs6W88QRf3tysEFFJv4YhOghb6J9adcSR0TWKmo
jE6ZYXp+S6Gao++KkSeutCpAlaMPiIK5dQcxiVFV7cEC0j8snysT3s8obhq0kqO5/ldc1aPdk2hr
alhLdND8MaDWagw6tnMNbtDAocZzQj7MTl+F5RE72oeeQ1AjSQmbKUBipjKAf/ikxwcGwT6VoGKA
Ghw/dvngsjDcqs0dMU5RQu0QRE85eLyl+awB8xn1nT2YvWtqvVMp+0D4DmRN7TBTXbSj+NmpHx5j
IwKPjdwXvfJ63UNfePGoqsXRlgKciaYjJP7uffDw0pVBz6FrmDVuMmS7spBOm4enJIO+QnqqpmcL
COAD9Xkoj6Ckd+oWZFV4hYEas5XgYu6OpaYdiP7A+gwX8ENbCye2ClsD0L5P4Dizm9j626Hzw1QK
jzEfZPPFQdaWdDQo1Tjm0L4wf6lC+TOY/D6uyWedhVwsD5qChBhXyEFyWz61kHsarIXZ+/nA+G5k
lssoyyjLWZlBrG2Qri+IO3UoXl+gnxf3dxOzoBhuNcuLKoW6Hzj2OrbzxzWvNVsZ30EQVSc73Xq8
bvBC5PLd4ixAhlBiZEBYUgUJj7YqXqPmRq4bkJajbEFds9/jLGxA0R45dCH+vzyb6FZBFxZHz840
FWdLpptlVNWMRcdifNblNo+NhZTK5T3xHwNzbCwaDjolH83oqPog4jADFccr+OxafWEKf3rjaQb/
2ZmdKcJ6n4QK7AwgbDOy+BCG+6gz3SIlW8s33OsLpk2/7rvz/25uttX9CMLoWUoiUGVHa83X1ymc
OM2aDWPpwZByrdbdHuKIaFUKZOYmSXKP9isUrCshVpaEIhz7HTUIpzhaPcPESQ2wcyAPENflptIR
QeRSoHO8iFHrR6+qxTWHDeF6BMyoSskfnuUezcRCWPQz8cO+j2p2tjRLRzKhZ+Qo0hVFxMgNC2mV
0A0H3yFZb2u6sYnIxyAaxAMUkpNwLtcn9mc35ewTpg17tiFNBmUzyP7GR928RYj2aAK0HTOgSVIW
u13VOWpyyoYHXXGL8ODHPiBV7dI0TMO8triz08h9H9TzNSfHUf+LLm9HDzubgyAG97LLkzsOSCLn
azBlOlZxiMlJMLIwDUu7efZ4zSLVlE2pREc94c9STbEdDCRt+CHK1FXfyQVzP0UOZ7M+i7r8iBPF
aOBU+yq6HZF9ww3f+4OdReUqKY9CClttfuXaAOazzhtQRwU2V0VCSYB+TRi2Xwu3iYIblT7R4jY3
2aqqVTcvgpWBqluoZxu9bR7i4A/VUY2qyZPld3ds4CB/2phF7CJhDCzHqy9fw+CoDB+xgpuLF3Y1
/K3kqvRRq6OtXcaVTXW+9+t6XwftnY6CquGztUnTx05IzWZFvyTdMq31tb0wi/KGxqiTvsJKAPi7
T2nj1CCYCdr/thF+Nv8zN5wbEpk8U43AVkkAzKbr0Y/WVfjfoum+W5kzLeYA3wo8diK8j997jspk
tZSi/8m1PjMxc8M9IeMQhHDDE29rm67Qmwo+JgTFzUF1B7ENuBOiZWliWgN2xKhOoF8idmGg4pws
HONpZa6s3JyXXAExzUCkFR3T9i3FXA4l2ZZ1fCxKse7jD7/5c911LZxZNvNckZSy7TiNjl3LoJsz
rvD+W43BnS8iV7WWxJwuxyj/ue/mNNpQU+kMifzrEUSIdpaANrPkbJs1NwacFUH2hY+MO1UvF26+
aRTXZnXmmUTQoe+45NipNTAjtbKPiyX+7p+dC7NNNPNGcZ23ATQw4iMbjGPXlJCl3xjoT/Dlu4U7
U0AvPm1DR+MVkjfFKgnHzUCybVhGjywEJhFFm1YdvCKS2+tLvDTpM2egcNYruURgOMn4GnuU7lZi
Q/eL5eCL0YVpQakK+oMmnsJYhLNLULBhZIOgBI9gxJ0+RaGiaHe91O6VEOQuSl72dtlZoKnVsnJj
ZQJBRAuxcT6YvmM05nM0vkXFW68JJyd/VAay3+Sz9euXOLipoZ6iVtu+PNDRWpd4O1bZb/qVEBzw
yNZM8ZnrpnRobr2abJ/2AXBYHNWm+HPI2L5L0Pwgu1NhRq80rFfXJ/jy9X828tkhamOQCyVJrIJB
p9mKxhn3HHpUbgtexmKtfSImshayhhc39JnF6QI4m+uSDVnfgrvlWNWvDUpNo7rgdacT8ePEnBmY
nZjSL0mWNjDAqsiuAP5BkwPYxqbewCXE+8XL6szU7OA0KIBHxjSWJq//qAXaQwV6VKx+4Rhcfq6c
2Zmdgy7vtLBhWCWyU/q97sj1uLE8SDf8Qh7Cj1dkVa7iY+CaS3HRzx7YyTWcWZ5O6NlqGf1Q01yd
Rghq7JHvBh0QQRVVSWhUWrd+9hpC95EBotqUts5ru7TKg6It+MCfipnfv2J+kfZxPajK9BV6o60i
yDDl4DmrzFVkPuhdeZTNwcg2pMhOWf1iav4qMdtdlCUPvd8fswbqCuYzCcK9hChmzaDyI3E/8nLf
1gy9RchtFdKtRY7/VjphE7qaotgEjgAUZE5NqWPmxK3g6bXcaX3NFpUFoRzpocHgJog6aCTlID1R
XohfbyClimagXv5OwEpk9/wjQigtUn20aVRyO0z8p1C7p3mY2Fk1fvZAFcucr0ISPrdC9ViRIQik
+VuHKx3FqBvaj0toiktnHrgEwjUTzTcmUrLf1zTP4nEQiUaORpq4jZnUdoQUkVCZbfQbVUbO2IMV
tYWU9Sarf2voB7KqhVfqpSvn/BvmrLC1jGUuUaU+GnKnM+qUhe74sQIhEDrgpYGep+RDzYiN+IFr
H/74PFqNnfF4L/0A2Zk/EDLsur8LzvCCa4LgiUVVXQXMmMzbfqAdPoYlacht44KwEvjndh176Vqu
5IEF+2hTOctQxourcWZ0Xl2tFRYUOv8y2nn66HW3keu7oGRAa6tDkHBd1MZB8funizwf6Fdn2Nmp
VtoePHtVTW5pmjtJ9wvyIDZXbqLuLqfbtOht1VpHgHKOct3h8WXFvZf6474n1qqTkBIP4Vj996I9
+tVzZ7w1fB3AkzejhBRrmv4CscSNYqlbHVJmbQHZdQuCX3bLxnrNoIOwNgoqNkIfQcTdt9Ze6sUv
AGk129R0dMMxtEI2BBKRo18C+82VZ99v252Zm/RGiU3LRvH9o9ECIA2ad+AbTkQazxpr12bYrwwr
w2Es0we99TcA+TyCWwzdraO5ymSKqj+4JYXyW4poBSHGXVl9RFxfkdh3U0lvyxh7jEEDbNw1quGM
uNz9+LntpK0aGvK9YKavUVYcXmgAHvscuBtFg/ZigCbFvyVQAlGsP6M4XqL86N+rvrlCImZljB8t
f8Yq2wVy/AMgWrzttr6auU0VuSNTDhqy2K4WU4eAJMpRgoc4HTfIrtwWTP5uoUcliGHHJLKJCkFY
A1EQABR6dtOF8jBwRyuz9xakPLZulEApBHKbQNd3KHqonrcoemYkdv0mO4Rm4ugFBIpYu4I+lF2r
4W0Q0jvwAqPdjm6SlL+wFrxqnb+DdLsbwhppUkhksRcrrr0ylocmzu8IkgK1kTXgMFdXkvKD2aB6
xDyFG2sagmq9am+zUIm9LklTWy8Kr2yNZxPkJTbPxL0qVLy2nsHyiP7HcCXSEIvcb64f5QsxwLcN
PksXQWegy9GhQm4Z4X8bvA8CJd621XPmP//vDM0iRyLiClsOhhphefGIewNBlEEa9E3w9XVTl7JF
3wY1i9VMvx0yQity2zkNkuebcm26KopRyFqy1bBh45KT/oHOYoDx/vOH84a+mtTYC6kkt5WK4gO5
ibLHoqT7RMXToI5cMWxr5dT5r9fHeaHU9t3sLIDTSEhEN8A7ES32uFmBTReqGmm8ocE9oIB2D3Uq
i98p5ilCM5Q0P3zi+n22VtE/CvbhrVXBZ5drXbkdxKEg+1JCAzt76cwXngXriiPCH49Jbjisem3h
driqbnTara4PY9Gxz4JDCunfMFPg2MlOC9Fgb9PeDj3F09bxiUDcEH9zF6GgS559FimCC6gzjbYl
t2FaHtoGJHvBG5SPZXCjZPDj4NDpUzRGZKjjvBj0l0A98vqwLxQUv6/eLLoI9CJl6bR6YLizhF1s
0TPjWvd1v9PkSXEaD8xmtqVj8FB+2MWjWyuOmdqLXJ0XYvPzzTtHA4BhVZH9dJnXHgapZ56lI7G4
mQTo5KpPAUlbt71nAA+zWO5eMj1Lyvj+EGQVxyL4uMoiGW10pRegWh4XtthCvPKVHDq7xkvgAvy6
x1QbQBH05R1SyC/XV3PaLrO31LdJnLk3C/oIPYnh3gytOvgBiEch8VXTz1ajKA+/yf7juj0+7Y5r
Bmc+TgzqINopGtKhlNs1MXixM7eMfxFtJRXjudIaG0U7O8qhjKqYLjGydYpqzkrQR1U++hxV9Bpp
zNzYoXTE0D6nrRl9VOhdG6EiCQ2fcEy9HkLQScfdfETAAHXEthgdHn/oqLRXjznwnUV+xPX5gu6c
RnxYqNyGpbCjsf4se7fOTS+x5I1E1E/A7O3vo5bbhtwnwwczqoPRKFsTSszQ2ysm6W31MQiBwfm0
0GpCxt/meKjqO8m2A4KlumtsEM45IpEPof5kJskxoOi5y023K3AsKgnGLfNN5495X+9pKvcWOMeu
T/nStTJvqOwgTakBxw0v7w4eGhW81Ble4y0KH+t6ryw8zi9bA2DRIOoEPJijZYZ8zNNymC7MMj/I
Eo+toF9lpPXyCEJu0VHk43sV7dXgEYVwy1jYz5PP/bG9zqzP3GPOIEehEFhH1xsyzHQ7sjsl/CsS
483MVff/Z2bPrM1cIdEDEDtWsAZIrACqK6T7fLw3RssWPn00sLtbApJ08Iylw+fTdeMLI50jbrRy
oOC3hu2sQeOG1t908Z8mtxxddYVIFqb1AkQUTv/fSOcV9qAtqrBtYI2n1q1sEhynVw7d8jGXbm7c
JN0tq48KiOUsUIKFGXhGwkPfP4ESxUFW1R6H9fXRX0Ajfv+gWQCoSACJlBEfNMQP6KW9UXvdIyCc
pDqzo+C90fD+Lmub19IRVg3qE2isoxfE1H+lkOWp410KeEZkQaNq6cum6OXKFjRnLpUEuKDD6QBo
zHjNkLsxoA40bo24hxj8L03RT2XyK4AUpDJx7/v3ed64IeQlNA16mskiV/2F1Oe3lZs5XLSX1nE2
nQihqO9xcV81gRclSFQaW7NjazG2+9FwG+NeJguJwIu35NmemX5+dnuJVLUibZqIkcXbUPfBf0Px
bMkXzFyOw87szMLJsBYV8ruwI7PxZYCmlpHg+HuKdZeBbEcHQ79O+FGVBzpBM0HM2ERLTu/irXb2
CdNhPRuqDhFvHur4hLz/HTbkj5L3t5X1oFk7FYwEPf8Mi03QKzZImuh4Q9IADFKbunngwMsGo5On
ysaiS/07S/M/84UDRDHqTsNHGZ31hJy0Vam/F7v1f/YmTW+Is6HPfKA5jGlaMcAfY4gNAUF3lFJb
UZTX40g6Jnq97bjRbyA/8jhStgVvW9kpThqj070dQOOZLfnkaaqvHL9556jfAd1Ppv2uoIJBUe63
xtgpWX4vwN2uKnjEqeLQ4t9kbwGyW0CeJPpUW8Mph41g7Wb02w01FpzCVzB67atmEWOkJCQpIkSM
w4440CWc5Pq6e8taBV71AqpVt31Wn2nsgCVnA1+w3ER5MdD7t0zWzF9aYVbqoDAit5FGXhn2nCbA
QuR3qy7/rJPfsb6Ag1lahpkXbNIAnNTTu1nEkCVARGficoB6ylaB0l/QLag9XNzqFpmwm1Q19B8h
TkgSn+l4yCbDS9nd8OF3kd9fv3EmP/ljBc9MzLxMI/WEpJOJPi/tKn2wwnghULv8sjozMfMiUKzo
i2oKxouMrgJQqprptkRxVcaVU9HkOdSLTaq8WZTYmWk+hFnm9Mm2Al+qb2p2DsGCwA8nQu5IeaAW
UL7dno4PabcYUV50d2cfOvMsIN7t/S6e5gISZ3V3DL34DwN7RGGjT02qX9kK0xsc/oEtHSwKK18q
WoBQ6t9yz3yO6EKS5Skmqi6tu7DZi+BNazJnqG8SPMNZX4CRNn2iICcxH5TypKvD2mrVzfUNcfGe
//cR2gzybAFZQDsVR7qo043SRSef9S5ERx5ic4nxZjosV/beF3jq7Hrp6q4W9ZSnmTrxdUc41PTE
KoQKlubQzM5yZynPsLDCXymcM4sqAQdXlpY4UNWrCY6lPoo2LYWThPJ3WZwygJ6NkSx5yaUpnTmN
IrfoRF0Kq7360kNgUWsfLWQuRXqE2gAwrcjQasZJZSur2ReBcHtouyVA4xuZb0sQW0CczPNjHVHg
bVneqCBlBAXhJuHsNYoFFJCyvaani2m0i77ubCfMQiyuWF1dCnw2dL7NtbxFLgD0PWjHh7quUdll
gzZxIGsBvV8v5yIuX8AWaj2Q9gL6b868qImoqwwD1jtHclfwD0OsJx5bBT35cXxog7uoQdv4MlvV
5cDrzPL/kHYdTXLjzPIXMYIGdFfa7p6Z7vFGF8ZoDL33/PUvMfu9HS7EbShWlz2sQqoGCFQVqrIy
mXWbcSQFcohrqFrLM8bjVa/16ZRBn3kgMLOhTeeev3KbQWxlkMkoDakfpDiBQTMpbhqQx2fGzQwS
K1ktoYzT2RiW4fjkXzn0aHqzMsm4/bHPEt2kD58cD4rFG/aUBgNAQsC+iZ17/ylnW5ljQsDUlaMg
0xXKBE2J7LnHfOwIXufz+7jVb/7HqhgHroJsUG9MnBmKKkLNzOnA3704mHiwR6exSgyQ+ZoLHFn5
xLG8HUa/TyvjuqUZFOE1Tc8kKIiX5bhr5BvQ/mN8+6NsDmncfkSZj6FckAVWwGXcB+1NFqqcc7Rd
pPh7mw2R8d2patTCQh/uAN+4EroThfoBTdm9II9WDtcDMaZxWPZdiGpUVPuRHHOCBzl/lA2RSQil
AAPkejfhlahArSl3yrw7TMmPyaguWnCs6xkoA4kTtak9k/6iGTo0fi772ZPEdy16N7TPeqkvzK60
xUS1GihDSUPjyKBTnABwTkzZTYXMmfDCrEdwqEg3aX2bYCpAg0CJbAwP9XQpYhAkVsFjAZ7dLmkh
Pw6O90awGywcelxQXb5e1Msa8Bgz7A7QFPU1JByc47Ad2f7/OBii/M+HkxpqejaV2IZlqD1MEu/K
8GXqc2fGAkOM1NL5lNELgJEMxcKdMcOQYHjz/I84fyQNkYk6utCZU4Iy6BEjlT6UNTCOodz8mQnG
U5JhVFUI86HqKdxp6jWVyT5v4F9Sou+NZFyjpBUQfaC+mKYI3X0x+NprfQXFvyvtLcCLeM8n0eLt
G+MaIUU8VzKtgocYSyDLc9AMnFVtB9bvRTHecKkKsViom8KHv2lz6H9F0a4tfuiT5vTzI2cL6Vn7
Ncv6tsY4xVhv5WwUvgLp6EpObYc/ugsqFVx6UH3njcxxfRDjCXtBksVeo2fCJ5/z1WKhd2ItdoD5
od8I1hx/w6IQQDVr6AtdHOBZlhEkP+MRuHkCsl1hcAdyEPBa5+wnPXJn9pMFIfQBKRo5wpFsiJvn
QFyo4HfokJlUF1CMTfdB74sOZUDgtYY4x+Zr51fJ62RmSdzRg1nGsyUoOqZsQUr21oJJBDjV86vc
TpT/PjRfOdLKVieGsiHEcB6FSFxIafiUPkFK5pO8oCuvJod8NHbS+Ic348sdrMwuA8mjpoLZZkiu
a4zkykL4YoIF03ySRU6BjXPP2S5xAdmORJxwUMvmwyQHgifW+T3knU3GkXR1FGdQhkQsXK4jo75o
+hrCZfOPWT8JyntY3J83x1sP41WaJI7yeYK5pALBpkLAks9xJbyTz3iSqZKzxZzxdaAXi4nXyZ7n
8lnFVMr5hXAScOOrSL46BWrVjZ0ywk4gNV43GHZITHeY3voRsEu0nsigOyZB0pBcw7X5Yh95ffYf
dhNEZBKI1yXNwH//GcGrrulQV8Vv6DrAfUAKZsqc47GJJVubYLZTSKRO7yW6nagtKEqJaczZJkZB
SRyiULZNDK6F0k1YLZHVT+pVUWM8r5VvSVrbcr+8NIXgVmrjZUT5L19g/dMYJ94oYR3nGX7aGNkg
aG4kK3GMvW4Pn7phd7eiJbzwnuabof7bpskmr80Q5gWhZSLM7niQlLc7CH8bUOEGiMspoh3JrpIr
brjacnRrq0zCajbaYFYiVlqMplWDnL2DClyRuWGxE6IbLY4wTwUW9SC6KzB1aszXcXCTz7VdIMPu
wJoSmr1LdDwPM85lo96BDTPrH0bD+uoStL3YYMIKP0wZk2PVX5PmXVtqvAXjPee6bV3rtSXln5bG
Wp2jgPp6zPODg9DpQNftlT6+duNpKFag3fcRuPMND77+FZzPLZF6tNUSg6pUwP+AL14JGWbYWjup
0dUs3Ga5CCA+MT5L4Juchpyz4C1HuV4vk1NiOqvvMTCHDCVsbLJcm0bknN/SrUi9tsB6frMUo5A6
yoW8DdPkJ3VlZ1BvIPl8NMvWPW9t89kLGVNNVlE9BP07s6CwEUhUZSLFf0LLa0+rJGDVK0FeMtjp
PTCPtogbi1zP5xjeOjkGJg/AcvAlQsc4SXgmUaqFsT198d7eLrGj/gQc2e49CfSQGvBdYH33eOWS
zRRzbZZxnFKUSIUZie1ptPGACq3cHUA9hRzzebrik0BsVqLW5hhnmCdaBuKL5S9z4uKSziM1HKJg
tw7KCg3KNU40ubHHS/g229Mryyx+vEOw1UfzyzKGyXYREMQnejGDOwkl0ulqAdvgRzNZfLatzTO1
Ns34xUzOlXiU1fZE0RVQjR3uQhftbxCEgJTUo4hizS326Yl7pug/zDqFtWHG7y1JL6dKgY9L6SGb
UwSVU9ApWt1R3NW78+dX2bqna1uM55tNaLmlgoRFlhGa2ZNTmHcEGMU+vMjHl3RBcRglOEojESym
Q7LUNUCeIMg7GRwBQfKg5o1VZRhfyPw+/4GZDbvDM6RUn4QK2Bv9fR6uwgz8mmpyHEaUSyEyH3Y/
4vZUmmClWGIAzTo08ap9iklyjg8iWyjI9eIY79pLWh+NytCeFP22T2IbeJnHUA7fjeE+S1RbTj7k
stqNSblr5tjTKvAAJ26JkpAyaX5sQtEEraAM6Bajugd7mj0Y95KJQJffxNFt0KBSXnvq/BjOd20K
mtQyccEauI9q4i2C4OPl7rbKZJXLQcRkX5A8BjVklYB54jmhrQi+Xifj/drYVMRanlqMEoL4Cvhg
u/7AEJiRWYIFaIBPT0+yA8kZwPmKh25pzzlGvB/AePvGWGY5FPr2ZAKksRBUohbjkGIuo1Lr0wiw
tLw8Qqbm/NndTJLXy2Z8LzgT6rmF5gGoAIiO0ohkha7udp8VNtvSdqhSc5JCfSturi0yblfuzDBV
B4LbkgKDqob21D7OM2DDzYWEOuP8KJQfGsbAhuIAHVFAV58X5bHp70QtwkAARGcGa9JwL0ITHwe3
xnwN4FhUVFmy8hglaA+HrgScQyyJtlQsbkfAySy/QFyy7/wMyW+XwumptQvyEbccCt9QgOkfvGR+
iLsHaA3YvXad65G9iADbx9AvTTM7HTHmCCa7DhSAGcHQkT9Gt5n5szIzW5FizyACREw618hi8G3W
btNCT3m4GPXGDerCK7VinxgEGI/o1iieRbODUCZofeYuM2xdHjgFNV6sYWdcJC1OgfKDR6KHGfBb
BfWa3I5tvAQOsV3uCxc6nLwDzAuo7FTLQKWA+hjOXrUg8tJaVHyi97rHwDKeYod3kDabD6uDxKrt
6uqoFqou/+Xio+fSBmzQa47t3W/QSVMXfiac6Ew4KdMqR2dbb0/JPr+VrNaCsqgPn2Z1tkjJZTmX
hLs2JqRAESoC3SGcQXGJyVII3mN+z4a8s/8bMZq3NsbDY+K8hiA6DV/I+6oXCWwLqLXle8NrHhB5
uJSG8q/85Wgbrb8c42tJQRpRbrG6LMGITHypT8EhqAJHgHRbthg79IoVtDKD5ioNkO8iad1NYf4J
/UR0lbIUYOZREkHV2X0MKmZTy3C40qNSs0CBOV+3ZHqPQEIpxslrLE2DIxogxkoCGWJEUGGyg7h4
yUMjvsiTHjGsq7RdGpDMN1rIdcojOGSSt2oBR0arY3olcbqisc0mwCjPvYrndK7vFOER/W2rDt4a
wbS1abTlANcbm6eofjXDE4TvvRiA86fAW08BRV0Z2loHWWGMt6VJa4EH0RGnt9Rs/AIqsqkoOZCy
taX0EUTp9pKNtgHNrSEI7GI6zqNx7JoIzXO4IcXtqpskEO0kh3EQHKMPpFY3mnEQIKUUAmMfCe+l
fitlt+kAxaW69AwIILeTD+F7L1Urq8CoklnrbpQKrgoqMgJNvIQ0bhEJoHwoMRdzk5AXfQY3EXQf
Uv3QKB+y+t7UD2YmWhncrDjvNcibdpFutYNskdj0x6XfGT3ykmqy8ybHKNDwA9yAtqQWTihnu3K4
wG11zMke5MgyxMot1Bs1Eh4pIVS05NbUHaLwoyswxlM0Vka7W3lv1WA5Kc0dBLIKsbeGRQeJXfso
576QHwyQjqfN4vSpPNkFRpe6MH6RB2xdeoehrHGqnxLBdDSzq+xSVa6SCDs63UGUCbBua8qOEPSt
nbwloWeG7414bejAZ2LUaABbZNZ4Yf9sJPIuroGDKms7aG9TPGGFbLBAvWalYeIa6kVU+sqQOeVr
ANxaA8CuYedzj0HChwod0cW8EqqjnDTuoCLPn+7ift9jvIyAmbrVixqE/e/gDXye8/ZOCbPnbDrW
EcgMy2NKumOZHASEsQAsq9EQHCOtdMGPcQlxRYhtZ85YXgE85ORL/AC9W9vM3vvso6vFk0C6e06S
wHmg6UxqYiThUGem2Z5yEMK0JjJbObLz5DWBanOK8pFUVbiXgd3hjtXCaxU+yLnuyeP1vMgcsqQt
yod/+A4mYQHv9lwUMxKWWXXa6YchYra0uwbx472uHwTUK+PFqTVkj5jQi6uLPo2gXPKo1MQOwSsX
TBdRdZlhMiNdJDAkHk3AYTi7RWPBuVjBJDhlPmdlGsC7EV/qfd2r/dyW7ymILZCtxg9cjj1OQvU1
VLCqf6BnLAvKjISqdSVvaJ3CG3YY2oQakpM7sTfe/cbYJufJ8wu+GiyNEPr4sql4ObrE0THzaJK8
2PXgUxr+ZAbFiiU7cmvzVBY4x5GFWzdVOYdzgHrBDNXTprsrBHr+eYAz3svHYGL+IlUx+IGM9pRK
NxqgkpkSWOFsgu7iXsjvtPgzzANbMEu7HCJPTAS7gCcax92EoSoSLY4oEXhr+LfmKSjhctJ7Sboq
5ROQ39kyogQNanYttcdZcBSwDWVRfCX18WFWG3fKTLfPSksgiPq45YsBxo1mEJwYeWktEC5mjXOG
WFi2BnW8QhfwXKY5QKffRs80YUQJBoNCMHxZHPiJB9mqTa7SAINJPDAwq0WkQuIBcGkGcJ8nJ3jt
dJcjkmkyHjI4mjJonTkENLjH8yS0hEoCxZxXdU+VGDjQBrJLcOsRvPBnSFIrT73wszN/BDW8ePaM
URVrjD5FPCu7aAGF+6eUPyXlHqOpdklHTaV7AXJ1mgyCWBArRSAUxONLjhwlOYSSZEnkRIyHXmic
8xeWd3zpn6/vq9xBvLeEByPijzJ9bMPFUgpOV2qzK7DeW8ZlqzXlN42xt52TvsqPqTvt0tmRhC/o
03LAWH0IzXobDyxC0U/cmhPHCRqMm47A9qvMMe4oLa5N9z0EOkBV6Qp+C3fES5d5B4nxuENfJaZU
YrHi8LPVblOQNMrXAo/PiJeUs1rDGniZAoz/0j2dHO2xgMNL9/V9ccN/cHCKASxOm5RFgdEErCjZ
d3tlR9VNWoAUuE82TpmMVefRkcC2gwk/nu1BH4HA8TZ7gk+zft434r1JWYx1riyaOkjYvefcWrwA
TP/T7s3SoM4kOhCo4Kqc8J6jLPSvENRYqEu8D0dbtINPFHT8Ydc6kt2+83ViNvtOqwtnMs7MVEAN
0E4djcIBEIbFKZMBMhzwaEPaqD2BZsPGaM15T8Kr3piMK5GGUmsiQiPhjYZMo/cTR3e1u9FRgL77
jfla3nFhvMqS90MhVF9VVfP5r2cp5q+fyY7/SuR5MLZ1qs8DkIUjwm/nDE592y1e9Bx9zefpgOG1
++mxg9aZBa6431jopvvSIHsO0ntJVFm+Yy3K5UQAowvODrRF3unNwHsf2TjUqmJHvuV8R545+uer
kGCAXqLuwrBDyliiNuOCic/Rb0bH/DS8ipsx/io0SN/fq9Ux1YW0F+JIGWNqbgzuOpSUZSeqX0Cx
pTjFqbRDv3gkDQD2ttxcqfpFKl2H9u+ocWzf0dUvYW5NrmVR0ZdJ93VHwRLfQ7Ktg1MwZ7SbKlvj
TEJsDsatV85cGNVse+j9YeXJXpJRmrYHaChbvQYwpVW90Pl0/C9Xqe1lwXy804rYfm6LerPgslo0
c4tCRV/SNMaPoIcLjSd6ur506u7xtdES4bpe3vFignHfSRM04L++t/BG3NJPbeguv4LWB9a4oX8z
Gq+Wx0RjQO2CPitgbfAwep4+arSUbVPxymFXO7SwCo7zFqg7Kzv8t77PyjjTZQM3S28SMAODK6q5
B1U6iKKoYhfNOnjSHJt53LcpttyZB7JSQrS8O9XZXVkEPwEkBYQq4lXo6RX45Tm5MkN98so3oH0U
F1WYdifdbFGQMnbDeL2IvS3K6rHtWoxRayLk4ws8uyvwYGo7NRZB9z1fLN3IyVx515Utg3blUCkG
dRzJPvChbrfLcZRm7O9wxX8fcK0xbiqo0CoIgDLGPYEmEmTI4RwGvDDBvg2ObUfdn/fCX4/WczvN
OAcZOC4B86hIugzNXYbBjtvSU0sVbHeVF5nvY3GKzYMo7PvwOdMdAgH0PgTKXQW2jYrTYoIbXICR
0boCnh4iAa/mDNGYsL+olRDFNhAviLMdqpJdjM9hC7RuCO70stqrU+rPZbRDfc4ZxckD27YrAqGR
CL6ArocKdhoxd5s+tQ2QjCUJKnb0F8n4DQKowIzSaXpp14CYTDOvACOG7MSVOWRHRQbTpZq7BA/V
ggCPoUFL6jpVXTVRbH2iBAKRLSS3USm4hnlZxPoOxTvw6XQ6qHpOINQBZqlxMgMsoUt2kjPxql2q
90QhtWvGPACCvJn0rk464xdbKN2ENXgDTw1Ql2Dv1MpTqr202AFDhPNYYq8STnHyUPfgoDRBwW54
RjZZGLJwUzmw9VGHLE4BUp5+l2e5k4GkrAO/UG66NWZbkuhnrgMN3mZX3WRYIdCyvOvBcezsdH+S
aForNDiwFEGB5uH/O/bhEaMvTwK/BcJzQYyrnbUeChLo/iLprPbygfKgf1Bc82BD9TS3JzRDIpcb
v3geifGxclnA03W4J9k+h7jVEVV0SO6ZNiQqRG8OrOGWLzS+jST4PhxsxSkMg3qeNRyOZA9lmGnx
Kgz1+UA6+yUqFRRCkUioIri/sd7NrHdlmvHAhASSnExYL9VmnEFQJiB89s70Ku94D7Lt1sjKFpMJ
DqMA2oiIBpUB3YveWrpq1+bjKVUWqyOiM6MiRKR6r6evqQpirfoO3GO7Ua7cZrg2G8jw6vte/6gS
1OkHyZ/MmzEcLjEE5eQiRmcXI/LOe83th8/qFzNeWpHBQBIMKA5/HXp0F1Fq8acdVKpfJYBLxgEc
bv+t5rkySo/oKiiWahrWU4uDTyFDEJqBsAVN3mpncgOks0hWf6PhSG/TmfhgMPFBw2An+OXxbTpn
8WLDiVGQegoPNF/VnpFM+VLu0MGu0vuNggrHtxiMc6y0SQXQEyumr1kkrMAZlzfBnhZV2sEGQuo3
Dj7PJpM3CnOhqKTCp6U2xUe5cOgmK37w3C1Wk/5G43NDTghPE10G7wyBVoX5FSNWH3YeF7UdQPd5
ih+1BvU+a7RnG32ldyj2WOJyUr3MCxwQ1UE5OHvSc1dYdvV9r+9mB4i/D24+uVno/v497Byrrhs9
JH2w7XiZoYmITvqy0xzVb3aaJdmqnR0yd8cH6W/fqpVdxudMZAQtYgC7Qo1Ysji5m4LxDK0WH73D
eo8TzgXEbR7vlUnG9YSdtMhhiOMt6MPL0l3og/xQ5CDsqw2b9DOYEjlT8JvxfmWQ8RxDEmh1ZuBb
jyYI/yOIGlROrF6rE1AnDbnN5SMRf573Vpuha2WS8RthJyRmrNG3SVZAnLi4iHTROW9iuyizssG4
iTEYAtBJUxtepIIG0FI9ZWc4CFHThejIFv/JtTkbv7o1CuMcMtCujuH0ZXJ8RL6kNw6gz75pp5eL
bMlujoHoygU5L9pgiQEl6tyjZ5b/S3j7y3iMUpXjJM9xhgYNN6S8qpApnt9e3illUp5EH6HLqsCC
JL+BgttStZdhfAK6+Voq5dtZlTivgu1XyOpzMtlOLyRhMn8dGS8GR6z314hrmAM6+TvP582U7tvc
V1dq5QBLgwSpSvApi3h8FOPlRlnux+X2/CZuYqZXB+ZL2W9lxRRyTW+olbYJvUkvQUM3uEX2oOqe
OQBYZVyGonEraAOvL7EJJ1wtj3EycVWiq0a+/Kl26FGQlfx6T0s9PFg4x7kQxrmg/zHLOf1skEB1
RSXcD+awy3q3gbwTJtGJ6oZgNT2/rbxvx3iXJMjjsTBhsyfGkxwfGlV+zLOCcwM4IYnQX7H6dkqV
l71Y4wbocuO2k+KoenhXDe0xyQ9KJXDWxLPGuBbShFPV030MiuMsoWgP/q6pAIt0YLjK+HJ+AzeZ
YNbnkvEf1dyZuanCWuPorVtmuyy+ldMdVXj/Gr829kYPxAlwL24ZWHXmgaftR+xEnMjEWzTrZOrA
VEmGLVZrjO2Ml1WoXxvBfJ3WJ0BEOTvM8ZmsKJKhNv2i0hooNIR/CIr82ET/rb/7fe1UZqQbuqtB
KuvYV9VS3hZjTzeUPhNnYIQid3GrA59UZ2sTTcigQRqS6CLUkv55Tpc+z/ApsS4o7Lnj5GPiwF0W
46KeQYULbtzzR0fdunwrc+wDEYqy0D7qDfk4gteEjKCSRqZkap9t/Va2gl8ZY+UmIBD4zJPZvCf6
HDzreZDt+rwzXWFeMAAwl+YBpVnfMAxgbgQIt3V+DeRngBZO1emVHTTCYU6aXRSJp0EHoEiPHF3C
LKM5dSpyUrxJAXuGBHuagA1B6OudJsZXYQC64LKQIJeYC5CwM1wpHQ7gY3OWlljZDKzvXAJ61Y0E
5ALQRZyltyCAFam/CApo2FcmVdT0ZaiX9K26n6pbKM3z9m/jcbPePibhDOd+SpPalI8iIEt9YVXt
G5k+zn+jrdi9tiH/80SQCYLmHfWPgKugHja6ihHfhdElPlGl3tfz23lzvBPBhACz6HUdo4by0aCc
meJlSDAB1939mRHG5+tFOhoBTb3UJLDr4HVpfBL9PG9jM6Vcbxzr8pvof4GF+E0OnMlXGhL7JroF
DWA+7d1vtMC23NLaJuP4Rz2ZogmCpkdyoz6HO81OwB2rOfUl3C/K+r8xmcw7HozzBy77f7WPCVxB
lBy/vQQd1lSLbiOI16FE7PPbyjsfjJdfiqDOIYXXnSI6JkxLvMLFhKHo81Y2G9/rjWT8YJQSUk4Y
/Dx2XnRtPi+XwWN+k/u00QRyniy0yC46cKebOItjEQSgs2h0Mwvk49xYKJjVkLa/il2AZu4gQvkI
VM9wzD1Mc03X55fL8fosomAxCiJ09BW5tLIbSbVTtopdmfIuhF5O3/b+eXOcU8qiCuoIcz5Cjs2d
ggdMwgIkyuue8SwwXiSAf2/jgVoo7kXkH8rDn62AcSAQ5CzahZ5CEkLMaYkupfnmzyww3mMe5zQS
ClgQSXhoZWi25pw1bFZnV2fcZJxFQ5L/fXVIWEROu7hKbocXhZOcYnBet2jYeCHBRCxYdXklmq1E
f22a8RqEgGSg+7rFNThzesOLx8ylOgii0qJtIYDx7Doqec0KuiC2Fri2yvgOWSozaGHD7Y8xVINn
vPMbye9D0cdDnONAOG7RZPwHNBIDyaAlsVmud2Kh+iJkxIPyNVHGSyGKoMQVun9wYCSRnaFGhgMi
6gBHXjeg9JA8xNX+zwwwyYaq9CIJ6Dcr0+QuUMmVVnNwwudPJNbA5Bq5KYZD2WMNrZsehefwQt1B
EeeiAY6jvRwpjiP6EdzylDrpVfrXYwGrjLMwgkhQJZrLT8VJjqqrplJvKDj9/PZtPt//Pn0ww/iM
XEZDC1KRSDrylwYtwTK+M0DYGQmofVeSqyjEa4TyJhpMzsn4l2Cm6AYBAYsJBc5/pnCNWQl5B/TI
0byrXwO84Gs7cgButYNTed/vQWDCrUtuyKdLMvTT/7bJOJesSfW5arGpQ61eZk1riyBhWpYCkxqD
I5tAFYa1X+TmAfqNJPhUw4tSuisw1yBDpbsLR4cMP2XwZ41V/kMZPFMzf/aaDq2THWhHLSKpVOsx
5VU6tgPh969m/FJXJnJWRtgpSHH5oj1hCku24BGB0BLfMCigHP7CX/Dac9vx6tsu45m6pSJmpoTK
McoLwFoiaxo5t5e3MsYh4Xy3oVBgZQ0mKcrwtPQEA/+HtFFAN/h8/qhv+9m/V8M+XNUmkAtCix0F
xMo78yaZjSdFOcQ9J23ZvrjfdhiPpEmhohkd7ER9dTeR9rDMUGWYOYeCZ4VxSgoqzonZw0pnFp/G
LL9mql9gMOX8nv2L7/teDOOFmiqO5JKinKY34RRe4H0ZXqQH9EqfQS70CVb+U/mSeryDt4mPXd1T
lfFKXShL6WzMtF0EgKev72hvbLKnR7LjVfd4G8m4oRyfqhlpK64xxqeF+Ci43UYxB3rDuUkq43cG
KdMraPYoxw7atNL4o4vu/vBDMT5CEENgRiuaRaDBRoeOf8QPnaX6gL+pNpAYqNFjlpSbMm0yAqy/
FOMjSkT3sKa+qZ4tw5ft4kV0Wyu80Y+qi5mi+x5TsmjbCnvNPb9ijutQGdfRhsEQzjQ+GknhacZV
lD2kfb8LurukIbxrQP+xX4Px39eA5T2Q62kiHS1yQ9UagtbpTg99h469KTYl4zT2NUTuvNlJISmI
kYrIBAUpLzvlbTWLJK1MiM3VNPmeD6T7SWWLYr+ZrfhydKTarkFujRKmXwKSzHsCclznL4q0dad0
0UQtS9qtKCZej7lBuTF21TA75z/rJlh3daC+JNdWNWmjLUtFXbDVgxffQpYIoxvFvfLc0jn6yNGc
GVBAZ+gvQXyOzvx/e6J9f2jG8bTd3KcaDRLCIvtTB12o+pazQM7BZclRgqKUowCoF5yl/BUj6CZx
i3vNXqwUkLT4HnwWSeuVe9nh92U5vk5j3NACLQsjHLC6apGe1Dq4TPoOJcnX8yvkODuNdUUkbdWM
JlmmpmH+aHEzHpKRZ4FxOuk8/P9XwhvGFGcv0/8siLNj7w0ICk2NBvE0ro4Vhvtk9SRlb3+0USzs
M5UqQ+7ptaoRYpFcle+1zMO3cLbql9F2NFeEiH4MEeocVQecpfFnsY1FctamMg8NtZCokpMFmaPw
tOE2jy00LEG4TmRC2LZGpySNogvIQ1UFjM/BXije254TQDc9/LcNNjvsZZWMDe3TmGHmxLM/yRi7
M0AwA0EbkGwl0Y1ucHkHNv3qyiiTKqZBNLdqTxeGSV9ooUIoE14u8QwnNzGEZke3qLhZYAgxnfzp
/Nnj7KnK5I9iYYymEcJ0DoQm5GPQPFisgneNthO51QqZ/FHIiinW8i9nNzmyDSaoQ7EDZ7dLeY/P
r4i3mYzrHsMYotKBAPVJE++6ctr3ZmoRDPVNFVf8gu7OL/nAall0d1dBihRlgrcfdi+7bB9BieHr
7nQYXA08RDGXhp/3qRiv3fYdmWuagwtacJ31mq3k6aOcEM7+becXq0UxfjtqEkOJciwqeJhntyx8
0U0BtM+fW4wdd1YkH7pX5TH1QHtnn/90m81ac2WacehyAb4hlBSVY9I4DaYpwAG+L8FuAFIrFPwq
K3oEItT0hQMKLrmdudC8e+LeRt4+MxmlNoCCvFrwI8xd71YIySbZ/zW5mlOIxuCLTzq0z36eXztA
aecPE5tcQilXNupgEk/BoELqGEVoyH+O2hHcND/MCTrJ5fww1p+tAAKF1zl9qaZ3DTrmZE9ap44u
lfgFo60lOI3SBOicMXSjOkQmmjjj0mI4HY/czCLlVR3swWGNwU3KeAM/I0Ru0QaXZVvbat6BOya0
Q+WzGDDhZkZOtdwsoAkARjSvUq8Nu/0wxOhWQmYQTjhLr43oh5ygD7qYdmBoliw9gYnH6UHlAM3o
Zbma6sXKdfytUztIll6D6ly4NKccvA0Zpmh3fbDr6stK2Y/SdTvgH8CER9S8KtGpGE+afCfpEjgi
wGtY9PbQRhBfCEE6CZHovHeDUnNV8CYEJgF+/SFKGivRyxclfwawPpwx9JPdC1oOYDp26qFOGycC
ib2k/5TE2zxBvU49heayi4SfpiG5RfCQAoBpglaRxJpHpNbBs91qUY5QQDxRAus0yDYkKCyFfERN
apsYv6t6YPayHlq5UN5atF0wTMdgMuygGzPwEKUzxslD//xR4RxQ9gEgSVmgqxVilCHHF4SEjiab
90LxX3BRq8vIZvsyiE5HNcE9KEMwHoR3+nQSS2j6XjcGyDTMmXP5NwGKa3tMjCCVngqGCnvaj8XD
5Bb6g47hgBrpjjwvLuYz+PUFTqzQmFhB6lQbTerq8ke0QEWQPcqOlNvE/QuSWTY3pMS7OXxLDjzK
gc2E7NvVsel/SxZjnkWYbkHlKYuTZfKKajwLTLzQtUqYRro4Ed8v0B4Cwqk9bZduV2tgIsUw4tSH
IyzMN7g0xmxhXGDYYyj2QnUB7JE+wxcMkl5wy0K8lTFhQlcTHeMpsAvqlbsegZe2IXU73EsH8qz+
xpubZ5AJCeUYFypmwJRjlYvuMIeOvnCyZ95eso+AWVNAN6PDBC3cTKh/31PZ8rfeUcCp7csYZy4e
eBvJOf7so6BWNDMaU2QUxTyB7+jHsnzmUnBNcp6hTcjj6m6zjwM9DCKSVVidfmoudQ9y3F50NHC1
Gvs3kO2cJF5nPIk+tEkfClgXYvnRiGVbRUcjzY7jmNpLet+FaOXFgzNIkDHazcOTYr5qkAgQCvM0
1iWwiqNfSotb65goPO+6t3dcV2UoUGgyJGT+mTDWQicYrYjkdJgnK9MjqxQQclFSJw1POHgb4iF/
22JuyZJPE8hXMTs0NbsEs01O5gR780F4VVQAzct38Prvz6+O/vpf0+Fvi8w1aUvKXzsAIdDWhleD
eksYDafJQpuAR7dZns9b+5dE9W9zX9nkKvseq7KvRgJz2WUlHGrMMr6Jj5XXXsVXjdvLaCT4YecG
IEkG2Su3DLcdhb+tM4820OUGZhB/zRIuGMa66sCaGVv5TeAgb/iEYA1CBwC93Pofzy7zYiujvBZS
DXalRNhBpRg9qfCUJO/nN5dzUL/w4au9RSJqFiGdek3mem8kH2omWxF031udA4zkfkXqe1eWgqZC
Jw0qPFA1QhUs1CwMjbfHkWp7Y2LAVlWrv48jv7OXD5BvueeXue3Yvz8i3eyV8X4pOzWi97FbIO4m
vpQqJ0byvhYThBOtqKRQxhnV5NbN+o9q1O1u4gWP7Xfo9zIYtxIDsWL0Ob5WtI8XEPKivGNjL2Ur
v6cqWLxi0r+8077tMa5FCfUuFjGuDCSXdtBuahfcZFdJC600Os7TesNn+4JBUFB+HtX/I+3KltvI
leUXdUSj0etrL1xFUoslW35BWJLd+77319+Ezj0jCqaJOTPPjGA1gEKiUKjK9PQX8k+ych/IJrb0
FDare9SSIX9Zj9u2WzlKu2msr//KNcQ+ncopR40xzGnTaAEI1XyzliybxPlEmblkznVmxRjGVM43
o5ZunVxiQeJ9VDgI07ZjddfCvVPngQy3yvBIZomJy4n6j8Wgwv5dcCFabNaqyGOPgYK8FZRV7rN6
x/wGLXv5F3B1rvKH4qcGXScZdsjGJ2zfdIlUZvV4HzRcqHxDicdYGftwl+1zkFE769IHN57UKAf2
K6ec2BrT1O2SKSmMtmBFAUNK5Mde3PjIbwfh6h+Vf5zNrrCzJ0agnEGx01LcY9tsXS8QB2T/DqSo
sJ27BWxWdQI3sXTQB9agGWReD52r6xtKtlhCdEAVrc7bAu6ujck6hY5iZzfbcvn5r6yI3S5xqlGq
NbDC9GlL5n3edJCPv7tu5A/R+l8AKHa7TL1hFJUObmd1B6Vbr7xb9rafPAwup3uHSGTkKijL8K9b
5ctwxfF04eRX0MKnFBSI5AD2RrCMaMN0yOtdDKp3xTC8tllfN/iHtO3HMAX8wBMVXVQwZGKY8xOn
V4JeHdicJnAzyEg+JAGHLsBIr4ButGPc0S04+rRV9MqtUGNKysfrg5IZEjCj78I5IgOcfaFvdfMz
V6iLkirIXF43I8PFd666s9CCJtZAFlaq6POM3sg3e/EQf/vVRqNuF0Sbyou+gwQBLagITmWeItlq
uoAaYz3gZldhjLoTeoQ2nlX8ilIJ9Q3/k2vuKKBGPQ9qSk00sUcpUmwq+liTA0uHVT6sQ1lJq2xA
AnbkjmJjW2NXFxXKQMYadyeyn2XKS7K4Rnz9YWO8jAmPoywaeUmhrrvhaQrJSgOtbd4+Tv0PwwTP
THw3Z60LiWDXvW2L1YwiTcfo10YNfp/kx5DV3yW+JIkUDOGuQXVV6RcLcFNC12FbgL1Z3f6na5ns
lsBBMl52vZEsrvgupCgJGsL43UpVFZdBSiknTeDU38fubumeJcPjMHLFkwwBZqxIa7KqqVCfj957
5D6gqrjharvgWAQxLopWZA8NsruxWFgU1U3G5hQW61/2Wo0h6pOsuJ4DSoqbo/Z3tEFkSyjAjjHW
Sj5yJg/zQB0XBVS6x1dw8PIb8KlMCB7+RseFbGKF28eYdpVFZhgdMntbOrVbk9Iv4nxFlWabJs6a
td8rlKaZg4KMNbgvbSib5TIWE9nQBTSCIlYzNAt8KWaVm1SvtUwT6w+p47/OKUOAIvTkNDGaZpAJ
AJNwMBaQE+S9JdoDp2f5gSzTdzn94O+nsaZRQgh64Eyugy4s6KI2eCSq2HJitHKhUuRWKbil0RCU
Qc2hoaNLWlUSQf0+kZ9NCstZ9QueUBUgbhmNB6fNjimEx/7nvfjZhrBYhjYXuZLDhnWK73V+5Ls6
qNutHfLjoGeQvrbJxiQsnWYzNncp7LUB7T282YDfG01Bxrp7AmNaA9I2OX3ZBU6Uz4MUjpM2o0UY
c14mRpyTpu2Jle/MZXFn0uGZEbkrLGPNBjdOW6icQ5TWWvcoc0oHGjCCt6QezOonm5oBcbYxQYq2
R63dvVKAMrZKQAJdy+LN3+8cnz74t8toW9Flfueo3oWb+QAdJRDGLB7vuJEh/wVs/GxLOGz6AY2N
NiclhcB10G2hLVO78S5dG2sTTEj/6GH7s0EhriWGo1CwQC4nvU2DGjsHohYuVArX111bsmF/uwyP
jVWVBur3aVND8OM1ialXhC8Lii7CLl6X0pqbC+Hz54Fx3z8LAcvIjOKUvTN4gkf7gdMKLXfQN/VZ
6P7v8fNnWwIcpUuToyyQgyxe54oIGogMOgbKshpj2Uvd77HBZ1MCDKUFFL8mC7snN1voSqMwnq51
R91WVnTQZlmW5EJrwmdzAiJlUEE0Na1tT2bxs7DVnaFa6P+hPjEW1xj3LZohRsLWZpJKHOZCCP/Z
soBNuAJDEWHAQPV1+wPoBG0CSEfzvkXbX9YoRdC+WXfhrbUzJl/d5C/X/VWCjFQAKRUvhE2TJ+op
rd4Ws/HaxfyXYC9eliHErkIrEGEQZ0RFB743Vjg2lzVSJytqB44vS2dcOKk/Tal4cdZUOy91iinl
z1yh7VsrXtKduabjxrcc7dMHWdWqDNDEe3Nro/AtpfaCW2y8aekeOUqgZw3ZDVDneerG8odR4joS
rBG5IsiymMrsYOfbM1pCGhd1HB7arnxiMh893FMhrZflIPk5hv48sQLWjAnt0rjBxA4raAQo77RC
VjBE6Ak1Ifcu5xyVDVEAnJmgR1lr4Z510EPV3vQ048Gqg+qUp5B7iUHiSAMzPeUahBr97E7Grfj7
Nf7zeAUQsqpQsRN+hIdQ7iq1m5AZXlG3hxQlc9f3oQzGxdu0Zg4NAj2Yaho8ZU0QJMuxPSjKn4fC
q6vEV1OySvXFN42fUzJKEgma5Ox/l7Y/O0XGolZjGiGIZ9CeWvLZy0t726YF5DD2Jr0zCFuVzAqq
5S0Ds4DGQMCI0pqhjn2WhSsFRTwEwJWRzGXttEosa5Us4Ba4PkkSsBJrM0fHqhqTh6aLU63tQluN
hqT/zpAcO+LlPB+YSSvDWU5hsgRo72tNdq+N9i42dB/spD2UVRQwIjbNsp31VAV1H3Qf1cUq146J
7uSyhgiAMc+jV4L6tBopZKMtt3MeKFOe01oBFXNho7dJUWaQPpbJya6mxC+K6T5ybPqcZNP9HDb3
UaHfGnb5oyp5jT855jOE2+LU19idxe5rhnS3mbm58eaMT2X/dTS+ZuSQjtC1MzcxifwSsU0absJx
l1svTvEY9g9OfD/NdwP73lSSxK5kVcS8AaNjGU5prJ6akbgRBDQWsFpeX3jZqnBcOvNObQbFA52B
dKVhuxbk+BaSrwmlN1H2lEayvchB5QrKiZmCaUxJNDqFikqkN8X4oRXPOn25PiAJrompgSlNbeTC
ESaCbAMCcNusrdyufRhAiDeFUDSCj103KEGydxqSsxnEE6E15za2jlMNoRs2N6xW9y1KFeyaSkzJ
oExsQBoNJeliBavFDs43kLuvFG8BXdL8d+ge+MpfWyvuOWfjItnY1saABGi3gmRWUKy6r9p2Qt92
Fii35f76JMpWjf9+ZgzKf0NT1TBmLbczfQjJrmyOJuVvGbMPES4J3MnWTIjN8t4xSU7gJOVorlPr
iJPXR7LFLZisjEOyhcWqUORYzSrlK1Ys2WaZNqZiBNenTmZBuO+ZUZZaCg/JVGp9qXv9Phtk0H3d
E8RKQlqx3IlrhJk2mN/7ZwhwdfHT9UFcSN1+igfEfqGI6FrCbDhA8zrfpzPW3eVq3ct+2McH0PuG
a7YZV85dY6IRLV0VaxkQyqaR/37mgYUVt7mqYRotoq8YxNecupKEArJIViwa7KoFHCoLck48Xu+P
ySuvkIREkD8dR/CRy4Z02ct1k8sooz1b1LvIKZ1TzS7AkGvcQ3vVstF2pd2yyZGcIZc374cdYerC
trD7UYUdXTcPc9Vh+kboo4F617R96A5A2WiWOP37K+3v6PRhUwhfW0utl6rF0ciJjnvoAgwI6/B+
DJECFLxnq2hleSpCWMszETbkrnV0W19b5f78tXhMQVBeBUjAVFz0ZvMke7/h8HHt4/jCnPmSgsLN
YioaCEVBYayGmG+UL5slbFBUhWpnkDZ1y21XyNoZ/hBpfsyJgNghUpqDzkL1FLXEjbvFG7t8xcp8
68SjG0EpKQHEJdRCZ1rlWka3m7uboktRXvdC8m0OTUKqF66pZIk3zaob4eLD7C/XN/rlCODjGwWg
j4q87VFQg20Wjo+lWR/1/lu8JBJ8/8NO+zAjADzoPSYSRjDTBoMfOx6XJuGkBCpItY7DWv5kdzmO
+q9BTWTIaJ1lUBICgzFN1hkIzUKnPjZhc2SRdVtIg47r06ipAug32aCYCilxD+9ehuUmrNFapBPJ
JvvDbf9jUDxEOPfjsEROVIGV5huvDcGbmm/lyCcvHgq6oRVRSZXc/hDhfJgU3pLYHI6LhRqNU9gr
x8XaUXX2SzVxs05zqXLM+nCtAmG6MPWIwiRRyOUz4MO4AGSqrRp9smARh2S5Hbo9RLbvrru/xDE1
VcAt3v3LChW4xcttwn2GbLniveou8eyNupFVqV9HZk0VgGhsIDaaEABR2CVgm0C373i3ZLtuPrD5
1FmyUPhCXQU/xT8mUEAgO0fR4UDhMJ2vnJzOK7a8bHVZfMg3935/Uz7Hz/KSyuvnHHJQn90UxKW5
FqP58qSUzzqoEotC8XL7Z6Ym/vXVkxkSUAWtdrnWa1i8YTa9WEehSHnoTfB1dZK3+QtVlZ8m8j2p
erbz0raGsLvucPyaA/PHAL16xdNdmxdTftFXScAfxOpA+ngg2QHv2/PMrklZlmQzdkCrJusKAnt1
3kHcU1szq/Bn+lqWqINg+1pNjk7CxfZyt6jfWioltPn96fPzBAjQU7QIKpoSWWMIaPRP4C727FsT
13tv+IEkzt+Rl5INXUCeYYoNu68QAM5FuyfJbsp1N5reLPveDh9jpIcqAmo9k3lOtLZHdBOBaLxR
+ofrLiYDiHdMPluBuVTt0qJ8Bdrupmsyb2SzH+vTIVMdv4CeamveGEMahDZyRmWK8mFrHS/xt+uf
IZsMAaaabrCjJMRkkJLeskRBn9jzdQuSvfROWXI2zlGNqtZCQ+RJyVcpc1bltCfpGkNf/Ts7AiSZ
bKjMmVW4gGXtuoVsiGYStxhTP1QmST2jbEgCDnVKb7Rxi0mb1Hqrl3lQQtKlrPDwWFjr66OSADsR
kMggFaWoX0flZGVsVbQW961zWOxvffy0wDnK1Pl13eCFFpBPG/L9Ane2XlreNmBhRL6YLmB4siAX
2T8q4Ytto8ZLeVZtnMcQqenRpGg0T3YrAcSL/qjpDuTXDAfPGkK8Uw1mm+YqLyAy6j06eLZDLeOL
vfxQdWZDgByoqBIydLBRZ8atmuyjsT4NkBpVc2h6Vz/CYj7m2gvK971/MrVnhgXkUdqxbswYftMG
3Y36gxfq9SvljnjDd/nj+cXI8cwYn+mzdaxoUmjGgFEm1gKuumw3KbdSQijZcgnwUeT9HDJe4Y10
7MFspt1c1rIQny/5b5ess4Hw3Xg2EKMG31mtIK/emJqLR28Q1O51WgVkrn0nvTP7eL1U8bbJp1sI
c/2TrX5mXECVsZwnSy1gXA1HJK4PEVTMuomu4kGqHs1X/9o4BVTJY1VP+xBzCW2+J17RweVFhqDd
/r3aqsu3yLOhCdBCs6UFWTGG9p+CcD3IQXIPUTGvOiXP9Ib36g14lRpBFlqss0D9CtkACWZfkC8A
2Hx8gxj+JDXE4Sv+ZtIGY6A/qYcsWoOZDWRpKPMaPEjXIhhSV8jptuiT4PW6A/qx/obUz0WcPfsQ
AXeapIV6vY4PoRUE4xU3bjdh+wsdtS7Nhi2K12VeffEMOTMogNAcWXqUoCECqw2hBlZ72W0e/Ofu
inzKkYA51Uv2iZQeVjZQAYN6fSFxPORIWdiFXzlkbSqpazdgpGWpx3DZK2SEmZevemdDFZBI6StC
Kn5l5o6mP3FRW90dfeNJfkO4XApwZksAJGcx1dAa3x3KejVtr/CR7eCUu9Ydql9B/ojECMr/qYuL
+0qWh+NgcGUHi6GOPsbVpDspbmGaEVhlcWiMjW5qQRIS1CkNU3D9PJGZE7BJG5QZLFcZzCl029m2
b85JsCR4P9TeajOU7FUJ1L/P/BkMW47jQHAW8ETsZpO37VrXN9fHI9sSAiBlNupXR14F6SAAN637
sln19bLLBll+VnI0iiFOHOl4J54xlM5MNraau7Vj7u2y9K+Ph3/vFXd4B+CzGYvruCmnBWZAQrBX
8kddRakcmp+nO5KjDBF1bLGMZ102MgFVrGgqNaMHqihleLCsQ0ybmwYts9cHJnEFsekwKfqwMEdY
IbySLnrIjEkSKklc4V0s6mzq9MIq5547W5MpD4QeMi1Z00nzhlh2AZVZEgDDXJqlBFsaZKdKcmek
3SZmt+mYBKnMuy8H1h/Q9E52ejYm9BRrpONtIZC3WDwtiMHLWN7U/Fz7O8WTEqDXBHQw53qMwgSL
1EaKN9PEa1u2z8Z0X0HNC1Xq/kTi7XW/kEXW79QpZ0Ns7SRJNP62ElFnpds3JW7yLAndTFG3enZn
kduKHsz+53WzMqcXcCMciprmvGQ7dtpj1KyMStsNxtfrRiAAfX07i7WdWd22Oug88P624B7WVNEp
tM0ntTQTVx9rKCDmJbh+6EZL+hipTGAYahzYygj1DoWEOrRKqjjfVbmpb+1ZUbw67EHh5JSzFxUE
nPDNbPpxbt+qE0pk+iVRvShCPUQ35chyKckULGZMb7LcPuZVBwututOMdjWPp76owHk9u6nFvwtl
WpCIc7rGK5w0iMCWixcJn4T3FnL9NKw2xnRrhLY7dYc63CtzaIGJZjVWXyKigdaF+WUFThrW70Jt
2ZlIOfg909RdyiC1p7RTsta1am9Z08s0nEy7Wi3luikfl3wz1d0XqwClhGJ7VcglpzZTR1ybPScg
l7ERZ+hFDrvxa2fGP4vi3q6+dZzWZu5cbX4Z4vIQgT6wRrBlOxVUNVJnywgq38dERb1M5ZuNAmvD
4KKgI/HyeMmDuELICkpJyDLWeMYolu4niZZjlTUrTQcRl1r5OgpvrAZ2mTUFeRg9JZ1+15u9hXka
cle1lTsGzubkpKSq6upKLDnWLmfXPza+2D86GX0JKVh+3DiumQeDhhI+6GaCPjAzVhCym/1sI3+o
kIA0FY6CUusZ6u1hddbMA2mygw0i4ut7QgIxYqVu1zVVa/NzlGTqJoy2jL42fVA72aqBoAlRQ8mp
IN2CfMxn+FJHTUtVC5Ek/HmVvVmDaz/VBwVVbGhC2Ye3SKDVfiyN62Q7XzgjprH9/3r+hIKxNOzd
PvmFEt5NDtmB6zMqi1/FptW479JQN3hWEPng9mj/BFXLcgOngYB2pG61VfoKzRm/91DtLgtfZR4j
nBi5ZoxpxS/zxuy4PVigbF1yQMgchv9+tn5pmWksoTkeqtsvXYa+Y+XoFAv4GGo3X/YojV5dn87L
J4NNuaYktUyRQFPR7EnPS4xoaHuAZb8m5DCVkuKtPxzsH1aEeSOZOaGEDeePDmjc/VcnTin21EMc
EbnS5P3lTMGHQWEai1Rvk6VBoeygRShsvLfKJ6uoNsOwG8rMW5LCDcPtggw2TVNQeYHZV5UyTcu+
QTh0WzO2zIFfmMHuGkOVJt453rSzXcg9vIczsgvzZdf5a8wi7w7eeQu9xevrKY8GvzT9NFXxzK0F
YfOYVaiGtpTguu/IllVk3YHrFIXDYRsk0+MPzt/LafWG0R+KNbSO05N0XS9vwI8xCpCdtYTYagqL
0EB7HZy1FpANBKB8Nq/U+D1MlDPoSraIyMGz5BWY3CoeldJ0NSsg9EDJRC7J6v4hBfAxMgG4+1ir
m4Z3ew+rBHkOntvqAt6rJH9Zlk2iANZVWzK94wF9UQ63lTkcjMGQnEOXz4OP0fDfz2Cs7HIDmWvM
2aCnpyLPDqw/KuEPhL+S40C2OAKyKNmCIIbfiHNIkDlT7TOV7lr25bqny7aWACfOkGi13sFKWj9V
UB+r7HZXz+Y61Ku1Pj+FmawqTzYsATtIWUUZJJdwfxwfFnTwWr2JShnJ3En8QFSFCxvLLh1OYxA7
8UmdpkOkPF2fN8kwbCFnSKyIcoJmAESkHlMQ05Ap9GuwGF03IxuIgApdbDmhmcGMg9emykk3RtRI
HFpmgoP9mUPHPWqhI85VZBj0tFTshv7vPEU80fvXlrH5F5xZoPE05PUEC3MVrsL+Na2eic08c/75
7yaLr9m5nbHvEeti1TPW34BvZ6tKucFkYCYKchcOqE+XEGPJlWmrfocGp2Pe404UWjejOXpxgcR1
+K1SCskqSWDHFtBggQq8FfIHgs7UIBGYBUmGo3DGm31+d30WL599pkm4gqPhWO+P12fT2GmDNpQK
wtBka33TA5Tme6bLXkOQuP+jLm84x5k1wTn0vmU1zXiqgmdG8nvihgG5V74vHp4fS3/e5P+k/ufM
oOAlqWUQI+NNKXaVHSqzhx7Ai2QGL4LDmQnhjFjAPoNsJhZrSEBv3KZ3WZM81J16E+NZNbXojizN
bs4oxAeahz4fDwQEsWa9b1oG9cnyy/XPueg6Z18juI6aK1WhlRjw1NJvdn7vjJulfUGBniQW5v/z
W8rzzI5wlOiNnYIqn9sJl1s929YTbvnzWz7rfswm//qgZFMsHCPQ6pwNtsBYltG7uXsKHf2xLSQP
gNz3roxIzBUzM3aSmjdRduW00SfLNWpDstskkybmiYldLKbBazDivvluFYeqD8EZMyfuCI5vp/p1
fdZkAxKOE+SH6yzldCCWYu4z3dkkumR3Sdblt/Qw7gVcVGc5afURota7nL7UlqxzT2aED/MMoXKU
xHQZr+KJjepHb+V3A0hobFuyNBfInj9Bk8geYNgMCrojWU6Ts63T2i2z1EeCqvBtzUnBujzW3gJG
ULeqnvIy9ayh8XNS3zRD7SYzCqRtuuqmgLVgHez13DOi2HeggBuZr5E5eHik90N2W4fHAXzyQ4aE
lV1IH9BlKy5AUVPRSe9544BSgHVB80xvAIfGPkY9Oot8/roMoVvJWSU7QcT0sx07ldnwzTmtGFnz
2xOvgB/SjepDCOQkbR6VDVJAHjLF9pRy5OENq8gJ/oeXlY/Rjt1oo0tLLiWQKpLbpUZVkcJBFJD1
jq+b4W1SFys9s6EuJst7SQBCzDwvXVOnKo+XtcV+ntNbCpWDSk/uizw5mbLbgGRcYrYyDkP0seSo
GTFi1SvU5xgEVsgIe01USnzk/RXnCraKKcpqQRe6yk8llmzGYGGj19mbbt6bs+aBIXTA620YdBtj
jTQ37V+W+ikkR4cde/RVOi9o1bPdKJB5ksSRxKSmoyE9PPMinRm9a6U6vlgywmcJdIlMfN3oNEs2
wUJJoBEXvkD+7tYwH67DvGwZ+Uec4yNNkMGLsYwLCB6RwARRfeqp9bOjWavrlmTD4V9yZim14sJ0
+CraZfMtx9W+757HVjKcy31DH5EFFSIYVmUoWugjvr/JioEZd1kt8wPxnRdb3RR+tHIgN5oO6HHw
VXqTGF+mg5xLRuYbAsiA+X9meJHEys2gBx0goW6ur0+mzIIQ0+gMXAaGCgujPTyM0XDnRJvrFiRg
8huXQGcOBnY4QvtIe2XJWgFNYa0R3xpOmazb67JrOAaakohjq+INmeWo+9DxZovn6OZNXdZJiqrt
RbafLrv6hxUhomnjXKnNAlb60rkjwy9FQQk6mJQXGdXoHw61D0v0s6uzvqZxwhDUs0N+RO5xx0l3
7Fcuii3PzPGl/h0dP4xxVznbV3VZ152mGcupjL8pSeqWCQlwow0ih66VYvLTssRr3+N175AOUcCN
yikYIwXcowVZQKS9J+vyb4tHPGrv5QU7l/39Y5ACeLQgzhhRio5TdOq+sbC41UtpM63MPwToCONE
VSzOC9AGZBWW6MDfx3hWmVANxHmTvN6PcchYqALXd8nOlOU+Vck6CqAxjkbfhqrNyU/BZb5FMTlO
NBpUa1kTyOWHRvNjMgXwMLQutXSGjTC9djfEr4pD8g6Ls2+ZbmOhjadYO5Ib3+U69g+jotx4Fhlz
3fE6A32NFyttC4GNOPhPt2OU44n1INdFu9x+cmZTyLwtJi3TQcNAR8/BOBGodDctWgeYD1k9+ovW
r6Nf+rk0Qy/BM1FzHG3t8Rgl8NYQVDoJMTYG694iTXJ/+sNZ99c6iv2chr4YsbLQBR0KeNweYj9t
vzbN1jK+5KgRCHPVr7KNHsduSqO3Thl+shStGn3rq7Gxm604qPv43i4iry9yb9KH1XWMkM2CAExx
tGhROmL2O7MLOtO+mTP1UVGp5KCSToMIRYaZ4pUVdobVHFSxb9yojyHUMtsnqwscXKY2bFv7U2Cr
R2Lvlfo4810l6/G8nO47czYBoow0pP3CxSQTPDlp+hfCbrRiN450XWXfbO0tGzIv0sEpN79en2cJ
NjoCbtmdNnY1l8xsivDVzIwvWfb1ugUOPVeOGEeApqGyqjzlatyL/mYvxl7LIQdkp36ZxE8kyjzd
Yv8onfLh2gJE9V0W2SGXsmBZ9H2s1MdIln2QrBc0sj+fm41tmWXK10vLk9dm+pXUybMD8qksHm6Z
aj4o5m0I7i3avBbh9vp8Xt8ZROxesAptGUou2KgjfepOtI9crT6pmYxe43IhxF8+SUSNcx1Uhx1W
bzlZI3j3IcWULpC/aRyPmn1gOt4cj96EdEXqOG4+obCXpa6ZTOsBklMpJKDkyvHmRV+yHJur/hFK
bGG34hlMpZWGrA+6Bl0Eeg+zZqG3eMQNJGqNdUXBGdikiuaFOKbcDuVKA6irreV7A4IuU3lBi4Kf
QZmtgY5Y97hgQy2gbOkc09UzAICpBwQYWJjJTi8MvzDoDaVonOohMmpD5QrpMk2v/aJH3DKN35SZ
eAxMOx3IjUAc56RHnYEztCz8NKo8nbKAhVYwNl+N7MGsJ7/pLc+qH0Ot3DVgoRjrynWSZd8qzKXJ
rUaamxrtcENabpy68Yb+Nie3ZXaqjWdLrdy8WHytG7ZVXwRdJiN+uBixn82sAEBZo+pUNRB11lG/
qqvSi/KbOlKCGDOmmtS97sOXo4gzcwLsaMyyHJDUAXa/oVqJzivwGKC7E4RjTaDhlWv2c9TYyKhe
Ze4jQFGutqMxh9i1VZO/NP0jS5e7aEHHG9jr7ru2kIxSNqcCDi3dZKHxkL94dSV4/Su3t35MhnYg
/c0wbCQzehEWPmZUDJEKM7Ocijc1JdsR/VRL8N8aEfaA2QVn723odQdLAkYXw94zq0KQxLKYzRZv
AIr0t1nNvkwkP1G8I2vG+vr4ZMMT7l+sr1D/yOsvFT17RgPXnU6fkkimX8BX5Lez6mw4wt3LmUjW
lLwco0eb1pi127QIPTuFd+KNTwW6ZaA8UNZzSzbtpIHj65aw0HM6VKAa6bqq6kBvEENMlW9lvXd9
BmTfJkREod3pSkfwbUqsfCXho6GYm2wJUfH5azCOSkU9NW8lNiUe7Ah4W+lRi8soZn1uEW9Xil9n
yY1Fq5s2Q/nt1+sDvBiKnE2+AEFVoeD5SsEAa0ZObKY7Y7YlO1Lmrny8Z9ddPWNN1PP1LUvr0Qy/
VNT+2rMfobTlmrvjNUcSkKZZmiTUIhgKfxiv9i4FZWp6k5gQAcp9eRve5Qs1Zz2HlBSeFUUqrLyd
UK1qsQbXvzEYvhSrdN0E6jdlnYBJ2vhyfZ3Iu1rzb6M7Mye4Ipm6Gm28aChnphPgDdIL48ntTbwx
0HVco+a1pt6s78xyBpti6pVm6ZrLbZxBODJ1UGMSufP4PRnXNbpZSbXR695TcWdObLxagmIc/XeB
FSdepB3npsCzx/dh+IY686CZj8r4phqal8SLq+povZmgDdSDY639ESm4tpSBMYVepr3o6o6GT/rw
mI4bE29QWufn1eTH4UNSnuYo9nLt0NtfVXMVJYEz7Sfj+wTdukZ9SqcbYm/1JPYmJwysrvUQ10X2
bqE+EMjttF94cfXCMMdBVYJmMPUQCPqxHW+nqAxI92D1W71JoD5puZNO3J4dF5UFKuRHivSZmjdN
dlJBF58jpzgh/p0gjxkX3XpBK/FAbnXyuKBuId237GHMiqAlX3obha7Q/AR1tls2zE+beVvGDUjt
4i2E4lzDfO1HqGoVFaQLJrciUKVs0P1UHcvlRq2ghdLcpcMxbp/aafDrlHgWuC6LGaqp1P4+dY3b
92jLg4CE3heIpp6N9s5uJn/QzV1W3I/g/O0wI6AdhXIma9aa/VBr0L0ztVVn1F7fQKlYs9wmdu7G
Vi1ALPecoMrZHmyXlcn9ogz7tgRRjeUYtW9E/bOVsjcIhW54O6UdZduR4i8cWuGhiDUP6Np9ogvF
QKKf1z33Ipyd+a0AZ3Fq5qbG0wiW2mzKXHMXG3adORjV27wh/nVrl7MWZ+YEQDPyHMdWDXO5EnrV
Vg+iFbox9BaV5y5zeULvb9Q58BP32t4UIC7uZiMxOCdO12yGm+bEoEiD0WKpwNYsu7deDKjORijA
XFaojpnwKpVlKr4s0Y8c19aaraNhdhEYuD1NJQAuMyiEVBGKJXtjxOjQ1OnnLQgNIiiSkZ2B+3HR
PqraRrKGkukUKdeUBbOZ81QlO5AV1yJgG2uH1fTkS3cxxPmYTFOIpVI7jXSNu0vUGUezyzx1qZ9D
7eVfjogfXWdnYGuaaPTo0XvPyHOjvtHuzSyf+xg8tKqXIW6EUKBbdYWbjLJHnMtR/9kIhfDKAhVF
b/GKnwhENe2OrCh6cE1/MdyS+NDIHUAEJG9SuHjon1kVTqu6dMyw5K/EpHhuy3uKDdh1mqerr9dn
lv+PuPMMSlRLtx2VUEvYeWYJUs2yxMSOZr4jBlSy+0gSj10ayrkJYb8tcWTkWTfgrqT/YlT1UtwD
jRbNmJasr1BmSdhoJLbTfG5A9lMW+9TZO1XjOtMjKaVECZe8/mxIv5VQRkPH2rznV7BvrWMEYRUW
XqTG84Zk7U+jQFe2bmyToevWaUFjjzr5KR2QZ1faba48UoTk15fx0iFx/kHCNgwHwjorxDIm1lue
Qrcxu6HTPYPvQNr5uqn3yo4rLmMLexENO7U5LSAqrMvsaOYOCHCi2p9HqGaWIahp+tHNovSRObmf
xrdm9WYVpUcVUGjae63OgrYx9syKAlN/bbVbGkXH/yPty3rj1rlsf5EASaRE6VVjVbns8jy9CHGO
o1mkBmr69b2Ui69dUaqt7nOBAEHgwBSnTXLvNRSt4c8p8SdcZogAaCDfAtZePNbOB2i1i8uhJFxj
mLGFPqI47Ip9RF4HX4gxjDpn2w3qN8rh71GihqZaJrEZXR3bg5IZXSU5ihvwWo+t+t3kt8lw00W6
33d3kXmwZSg1aOlk74MOApQ/U90xYdraF8LVerC4VOrNA3c0O3cbKPsVEYQ4bAWSrkn0z8SA5hge
+5YEQhNezLbSAJe30tfnLz8/C7iGbY3VKKBTC6duV8kNZ7QW0lge1I3YWFAXI6xBvtpaxSBDywZt
WKTcIA1d4cYRHyqYmfe//WygfeZ1JswpoPb0/TrWLu+Zr2ZX0aI0ykyJdXSxFbcjtBUKEM+0216E
dnPHyskxlCeJrEs0ByyawDG8MmHRB4NmSAhymr99/zWXI8p/f8xaG7rSJ2kmTYkNXBx5hfLQ/Bjp
++/buBzrv9pYBQmu0qKqCDqcMssxDYgyFps0rYttUKBjLWYZ1FrLaLeC8mSa0AbXUttR82JXi9Gl
hfmcZOZtUTyMU+ZaWeSmMb2zukXAfnw1Tf1QgIj4fXeX+ftrB359ynpI8UDLxw6aOacShqyC3A54
HfWa7rTKvOei9YrOdiU0Or9v9eLGOWt1NchSp9YEHgRWVWI6NpIblbwCIWhHIeH3fUsbQ712uGKs
zKoRNS9cK5kv6QhfpI3U0m8YwndDuIqaMiqpEHYxn0wmfWaqmtNVrXKAMtap0CG4mJObvqkEJDZn
qJIIZAsGIh1Vw/vSTtS3hpmlM+i8AvQbyPYxfkzb4Q588qtKM2A81u1TaNg4zWC1blS0LvKrThy9
zAROusMh0YTT9OnB0lXP4jtzqL0OWftRSfYtJ741PFrNP8JSQP+LH8oCbg9ZftvWnQ9Aj9+S6laJ
oYdaCc8a8eaeh188kqhsW6lbQRnUwOt1qBBaJXFUiPPNyIc3sIArSic2WoCPi6MlQVlg8kgVdpTq
nZKOWDNZ6ZBJtAAcdNcDeA4w3da5A6kfNUAw2Rf8IUpNpzTBVKoeOHnJ5xY0Y+bpvA2+n/+LIYPC
t4kywyb67/h2FqKJNXJt0nMVilD30Np0pRrUw8/v27i8h77aWN3diigxYmOA3l+GlMg43+v6Y9kM
ftuHfQymUhGDt3v3fZOXN9BXk8snnXULHmOsrIoCGwg47CZxZBLdCD32o2gLUkQ2RnANYYbe/5RV
IsEh158mCeaxUbolBLDT/iQMsM8lmCuk35fECrJCc3Qom/P7rPxhTz9HXMhNAcOlWDjUwiMk87te
PeCSnTm91eGC+14LfLz6Ski5R21CBV+9ckit7fS4ulNYFkYwYNDsaklJbAT6Sw9OBN//rIw1bhol
JIa3A2bN1B9NMjiyOAgkmtjwLjXbaexy68F58Sg9a3B1JWwITWDVhqXYeQOsy1I//zT/Ecg9e+kx
g5YuSiM8sPeokQi5UTe9mEY87+wqRuEiniUxR9u5FF6FRzyINB4Ka54yl2ExvrTFraF9qNpDMSaP
ZNyq+V/sumUik06ZZuhrRWuYa2XN2E7zSdadZw/xMYeJuqrfleK11/i/2fJnjS1752xvxNUQYfWg
cghtFr/Mf9bG/Yz65r/YgGeNrK5jcUMNTGcDje4Jco9yrzcwRKa9Y9hbPky/Rfr+Ol/OmlqFF8gF
Kmpi1Ri8hj0W1hwUOm3uLAU6U62W/yhilEaNGtJEFuU/84FeGeV0ajqxj5WeOGnSMj8FLdTFIm89
ocKhOdJMV5X/hlBhnH3nKiYlJa9HUo4zboPwPewrx4JPXzpuvZQvr+WvdtZc3nTStLEfAarH4ROK
gIe5S0IcLP87dtGyK78Z/TWP1xztRE9jPMzHegzG5jo33kUXhbl9x1jntJBxxt5yR6ZVDlVvp3aL
tnVRFeVsWNkqbKi5rArIRqNYz6B3H38UlSvliefSb5pFtONdafCWBPj/+wV++eZ/NsyrkAEBHdMe
U6zwapH/8CMMdeKVrrV45zkAV9+Ue83P/OEqD+RWqFx+93eDvtzqzrYwDnMlURm2MOD/4QATVpAd
IM3NECSj1xRFkE0/vN/h/rsml2PwrEk9NpCZFjpucUkZdvw6bz54ftJ7cgODMGiG5Chfd9ztlHI/
ASLgRGJyzb57z6Lqp8kFcSDk/sAY9abFHDJDWbac31LdkhvRbSOUslV0MxnM3jWJobEbHtQJceam
8QwVV2iieVxrN5bBxfvz2SpYxblCSJNIhlXQqvtEi5yUbBFULyJuzhf4Kr7JotX1TsN+XhKxi3Lh
HIIOgRw6JH03enP5FX3WnVWMkqQfjU5j8wly104O5k1PP+v4mNY/WfKJCqLTjP8Mitx1uvQLOKnK
6pe+aTV18Ub19RHrxFhkKNoAN5j5RCBwNIkfEckBqdm4IS6j9s16/gs8PceKmMwWEydQ/Bp2oDzh
2mY4WUx3KfslUar7PmAsQ/ddg/qfG8hGfb0wNIR/1YDoIv/IUuuJ9sQlXeEl5XvGUcayC//7RjeW
p7UKUlHUZf1YYHnK6FVprqxN+vT/cNrY1DIpNYi5JnRoWoOaYs0mAFRJUDtV0EN1td2rMLHbLhQs
m/fvMfxqbBX3elWvoKCCxqx5rzSJm6e1n8fcUdJ8I4xcBMFCI5fZFNxZi60ZEcNApxqgqumksH0D
GGyudWHTpGFcvEJEF2cZ81W7d+ZU3+Uqea/t6CHu86u+f4+jdgOyenEWz75lFQFMhtpiTfTplMKN
1dSuuk7ZWJwXBpZotsqQckFv1fUs1q2kQo/6+mSnKvhITQCPFb+fpN/Dpvn7JXkpi/pHW6tJZJFs
MlMd65OimVdx1AeWmeybyHJtqQTSiBzgbIMmEgH8Ntx60hw2YDVVFd/4kAuj+sd3rE60SeaFzCHk
duoKFtTsVuHF1jm91cTqMEL2Vpu7bK5xNQ1Qq2evWEd+6cLUCrG78YYj6mmbkNrfHLLVLvmjY+sz
qR7GrB54fTIyMQQoZ7zDGgS3EtRB+wz+pP1bi80MLS5+oNrwoQzlMVI8rPfAxmIGlySfoPr/RLpd
bUEl1/w1Fa9R/ZoVz5b13KqR6ozyQ6vudesXNDI9vLKpGm0M3dbIrZZ8ReN+TBRMjsyG3WgXV7Dh
2Zj/C8fMH8O0Ous0RUaFtkyO3Vhub35GSbIT9dP3q32jH3SVyYOnu1LEIKWfVGl5qmK7yvB/D/Hn
3aD6n+eKUMcmYTlaGIDPMivoobYbfdgIDmsbT0lirUth3X5qdMjKSBmStPNkBTXUfv/9aG21tIzm
2SWTziZgZwnCUAwbdhj5erlgBynbwIYJ4fdNbcz+urQya31FrWX2ISMIM9JfM4T2eBR838ilt+kf
k7MKAGU82b3KZX3KKstN7I/SzNxI9q+x+RrlhdvYdyZsmNPsnuWa09bjgdQ0jJTZqfOfCuoysMlw
6gxAu2GL9XpJC+2PT1tFiTo2ZTcYDRwkp7FwtKI4SBsFpC4JcAl0eIqbetftCwCGY+hcoQwZMLj7
Tu1OEl/L+ZsZRftG5oG6CSG7cFP648tWex+OHUWsVsuKhtGKR2/whr9tyFH1c4hmpy6wyrp0MnVv
vQ77HKCyeiP2bJ1Q6/qDQeGCTkp8QO0PuBwS8F+G0NpPJx2uWICT/C84NxeeLed9XtcZ0o7PQgPX
ByBWrd01kdPvF9ol860Tf+x8yxlOJU7Go77b1MW68Jj8o+lViIrLr6b5zf9TzbdDyGQ4qrND2m8j
6m4ExHXBoZy1meXL5NqoXaYQM0w3N91WE6tLb1HmMHcs0AQ5mQflFF8BhAihc8E8EO18dRe56gYL
bSOYrN0y04IYarQEE9pou3R85aiskjncCCaXW6FI0ltUNema/zCUcTswC2vEcMzEJa9G0IL2L1BL
ALb/B6jxvrIvX5BT3mj38tr8and1wvQSHNOIoF31MPxQgTW8p2CDZV7uCuh8X6t75FkWP0ugHLdI
d1tdXk1loqoDnJDQdAeTYSt/gfIYHEe2BnbpwN8Xpq8Oro4dpbciK10GtrGd9nmRD0283qljf3EA
jwN6//2AbnVq+fnZKTcnEemB+RWnEXY4qp1cWSUq9ZRthbGteVsdPmzIjCnq4iWOjp4OX3Nz2Akd
7EHqNFg7x4XPVb7AF4fwTcLBVh+Xbzvr45Tq6ahUaLvMxG0JwcQWciV2IzcuDJdYbAheX1O3OisK
IG25Ca+KU99k13mleymb/HhIPTNauC2V+dlI4SiJ4SjRz4qd9PyF6E8ownDKAylKOPyl9r2txQDi
9s0uZ/9C/OuPD1zdMuHaIaKsxUBUNnSo+W22qZd3aah1lRq6gSKPZqy90BrJOUwAMnIaRwh9Ks+Q
jXWMLYHmS2fyeSOrtdSlbUdqzgSgL/2R7PodCZNdt0my3erLatmMnMcm00V9mvLU0UgTimaGbMVW
Tfr3e3a948+7s1o2hFtlhD8CqgpI26qJo8W/GsLCpqJBTeBjbrfAzuCuRjmq/p9D1rgaKheF1fuQ
lIhsa59x3yqeM5P5ijiWxuAaxZXR/xj6q64NI3i1aekO0coRA8Mj9piDYl4DL9BsKg5cysDAc+5r
/lcrrKdQ3I86G5bzz6qLutkBFl/eFMh9eVK8LdzrxjpYW4qYwoDYXKqzWxp2+zZc5ENooG5eSjbW
we+c6Fn4KDtD51Ze1ycBY5TK3Bn9x6ipGwHykkLK+cj9HtmzVsyynuZEt9XbHFXWdp5di+meIa2d
ITt3qujOEt09zQxfbwqPts1VVZUeMkM+7eZ9KsGQZa2j23Sp9jenjANCnpZOHr0kMQqlMUQlyZa+
xKVyxx/fvDoR1XjSsn42xWnW6mvRdt2DlZvM7e1uZ5k1vM1ReQvKJh8DIwJN2xYbV51lo3+zc35n
kM/GLNWRMmA6ZmYGcL99AcbLa+lRhVL594fkpfrKHx1dlshZQ31ZtkYxWQK6Gc54qx/ood/jOucU
Xr8zj7ZAT53Zh1vN+9Yav5Rx/6PpVbDTRpTbJURBf5Pu8S4LEy8OJ9jgJnebejiXLqtnu3cNwMAy
Vyddq8jil+fMcMmo8vIHn4vXRBtD27zGDAIQg7ppupPdIsxLvUGWjg23JqPbG/DxGEvfMK9niU2S
PRaASBJgK52ONi9tfl1WyJ/N2r0Nn4C2jxw+FsDRHJCCg0yWSt1O9p4iW0jExwP3af3YixFVWhL9
IKo8sVo82rl2Usv8wVQ7T924CW1O8ioOz0Olp1mNOLyEk9xfwA65g+fm8Jk/Uc8OzZ1wkZu3DlXI
HjcW2KV3z/nIr+JmNHdA6teIm3pohaDkIJghPfMOVFsg4ItNttrbmOk1UAT2AgAsGe1yE1DcKM4O
ycSCPht8yYcQ2FLAW/exGuJO4iltezVQVNi0zEmV0t/o+daXrF581gzAfa1ha3UePcyPhRftwXd1
WUhcWMOoQLJu4iQ3Arq+ekPEHDxxXuJgL5vnvkX/x9mB+oozNJVXU8PlUXtjz+k1prrNg6ZUDNxh
WizNUIuZ+33/UUr6PoitNfRgs9AWmTKyW4ijVM5AbB8GCEHTKHdzrex0IIjBHcpnAn8880WXGWA3
2SObeh/6s0GPSVHHhVtiHbJSi50c9pKs1sCUbm/6DpBT62hBPAvw7ivkWJy0NGFjCEpU9JQC1WX0
/T3yCyAJoZqmc2C64KlBiAcQvQMMip/O0LuLfavmT5Aqwma+r/uj7K9FDvGu6158ptq7JUtXWhps
RWFeikScFE81riiSmp42aR4pIndMS5dmjaOXKYpnwLCDRSZ55/BK3OhRDA3zE2sbp49g0lkHlSn8
krZHOZPjYEeBUsanUuSPlmS+rXLcYO4iSLhMVIelwuDbqeYArXfPNAZrjDCxZyfTUX/WrQAFA8Dh
ardhDThNb5LAXQwaeZ7AvwuYZ88aHJWg4TaqbNcDEltIXK2SyIlNYDFqJOKTyNV0GpCudjve7kkq
4EenuOBteIqGt0q7VHvCyTBCiDjuYJXrRYrm5pjMgisBnHO92uBBrv7Ssizo+T99KkM2sH3WVPuG
TiEoSVdmC5xW2hzsjnCnLPl1G/d+NdTHsTfDqCIP9fi0iKE30Bjs1BCdcCA84AJOEk40/uQyPdba
BIR8X/tgUvk9Uxy8M3B3GHaGNT1rEST5tPm2HVsIdtH9LPGJ1dTuNRrdtPr0mXV4+cFqA76woaII
T6/3U4vsRAYgmP5LT0F6V4Gb4U/Calyi3cD5umzhklu0FiAj3e2cxZ+aiZlOYqDLyg/UdHawDPJ0
Q3sfOF5BsDyLITcRFcVTZejvjVYf8BTZZ4Pi6Yq8iuA4G6XCSyItkMimKbUB85L2aFX6ldWOz0Va
3ehgiiax1Ts5hYaPhRMBecEuujayt3lKABbN/Wy+yYbnhH3YYB3mMhho7JrJszL80ibLVSfyASH7
tx51ncKIdl1W+ZXxiw+Gb8WvhpI8mjnQ0BbZwzbtYFfTHeoWH+rMMdgPfQOkW1NE3InHj3gcvMHA
g8PsvGS239I2Coi1OINWIB6m8ZWVEjiuHEselpCG0FkdkLo6RqkGzJrtqwwHeGaEZdHfaHPiJOy1
wMuPJCO4PrmHMhRXwP2xZjXk0r7Ohuqg2SSYaXfgs360W+bCzm/Z9F5BG3e2HpKkvpu14TpJUL+p
TDcGyqnk1GvnV0U/QSMZ10fcCrvB0UC0Axk+aEvm58aoOqXWmFAxbPe2dVPDHHcGfsTU53dD/KRq
nYSVqR7rePAag18lScbdNFIerAEoDzpaPxpGd1VR7XWSARgcX0W5cEULLZp6vldJvNPz6FFJRg3Y
b4QXprtsONYm4ExsBCq296aUOSXR9gx/W3BbpEt2E8e/qlQB6KXYKbk/x2Kvg0xgqs2xKpQgi0Hf
FQrgHJaj8MRLsGk0TqEDCbC73vrZ8ClhwdZUv+LmwJC5n6DxMMEyIJmGQw4BgNw+9CR6HRH+ZWXe
1NCJkJ3w01L1o8oOoCYWGDa/hfbDbpyv8WB2mHHTjSNENl7s4tluPyZOD1b2A8zSgCYvMb+r5a8a
Naxk9PW8dWpr2s/QJevL2I04nOi02UsKaE8lb5XE/CFjPcNcoEvuAVg5lXZ02zLq2rjxa5SEkQqo
sKr5HUIUA8u0F6p5sOKDGfsZaFmGs7jgGO3oWHgoFji4Ohxc3NoP3c7MQ2M6sWRXkUeddW5h3lTZ
3sjxNixdu9gX5YOIug+qBUb7c9ReI9K4CewcXo08SOsHBSOr9IiDR72Ffd8MCAAwFfY1Ur14/EAb
w0kqz4QVkgn/o9dWuGWGvQrznzy/qpJwJjvBcp9EmWdoZsgAtOqqH2YV5t19av6c+sSx58WV6NGC
OJfqU/UF74d3XlQ4jN6BTPUK/Pcs0BmOmuYasl0giDwX+uAPrDnNQ3RMNZRge7x/j7WKwKuA3hWn
u9bQMIE3Sf2Q6VFgaZA4Nch9qlwpagXgjxJoRRbmNHusEwiQ2OR2ALcl1JA9n6PsZTTBtR3jBcJP
YfGSK1MPPd4icxHqg8LOXAbYrBrLgzELxxDcryxgt6P0Hc+OXZYqhyHB3YEVO714gmG5BPv3l4zU
n5Dv3DdI/jr5xA8lTsVJJIfWerXTaxhEuT1LD5VSe1zpdaeocN0pk+OMR70gqm+l8C3kMPCSXh6l
P0eleCgVEUDb9SHtc4+Nu7ZsHTlxl3YJZrDGfABcVtYuNYMWS5i2dx3uT+OeAfttV93jkNWeVoYW
5HNhX4xg5zdpHuEoJo8TJnngqUe6Q24aB0mz02hMDh/KR7vACCr9/dwN3phB2rnt7xWjuZ2V8rpp
6r1pw5RJMW6LLL8ZkU7IBwVxnIUabfzawGM1rY95ijtNatq7OrNdlQtfyWfPGiInaqgHEt2Rqk1o
F+84gUNq9p8ZGVwLhoYteU8U8ErnKjAFpNykBmakdR2ngB73+nsmmkMxBLVKnLIwQ1IUxyS7Jw0U
IQe/k8xrtF/GHMM6xwxBcQ7g8HFTWEowGqZvDkkojPsklXtW3yRAwus3nQJdMajGtNP0c6pHp4zF
J6zigrSN/dkw3aSO3SSFioxciBeZ16UQsiHVLlaYn6XyWleqXROrkLN5bWJyIILBZUvxLNx1IG4y
5vq+7M2TNcww2yFOXwq/y4arQXulav4y59yPcEerSjuI2/cy6t1U790BNz/a/Gxb6WZwe2zgymxS
WOJO17TqcL3qHGVodmCbPDAyhRyb0RjEa4bsD6RWHVpCT6xBBMJX6dXRpHlYpEpglk9trLu41sUA
fHLkmGU7+FZvQ1IH/PoStVQY62rAgTOe+0o83eKq4sJI1MMNPZ/6F9MwbrFBdoC0Q/8GSSnrLcZq
NG3pYP2gHhZ5BuXOgB2q1S+02w3YOESmgdKUGMoRdvP1swY1+2a8h0kQenhA3c83LSuwSqjx8MQp
DWiK/GwmuIca8yNqks96qr4VMG8kWETMMJx2tJ0aQD8jzkHaV64LgDS6rD1UrA+gHHoYtJH/3nlp
W7t1zWF2qyMW02CkLJjVveDEbWUJfgkNa7gGTND+mfQPUC+eAH26M8nsAxjidGZxsnCg40nstc0i
s0QcBZckaFGHRgvN0VQc8WbAmUceZoA6e2X8Zx7j+0wFL8cCyqH7lUCFqYzlsbDlMbLu0ph4eqQj
nffcZcLjbHYVmjkC75x4ls8ayz3Aa4JqgHhzDUBPh90ppvihIyKEOPVDMd0xo3zr8nE/cRJYNHVB
RfU6XXMnu96VBniJSRTkIzTKUhq0CnsaWOkouDeWWHR6+Ss3Y6ci/L7LjhBTy0QfqspLWT918RXt
rhaaKbddMRQQKGhBQJ7AkodFbhQSiRdaAlpAUnpTkYfMnndqkSGef1bSAF0kdaIuvTYJFNIazFxt
eQpg+YY9+lW1hRDaSPytPSOBIyvzPkOW2TA7N5naX8DNhWb3pufVk9SmvS3a21q+fP9S28p2/aaR
niWBGnUg3ZwhEzPgxWSouKzi8pThnl8X77hgu2ryLLpgauKN1ODl5yqzTY0RpLDWZhAy7nnNIrTL
BTybrdExp6su/mejd0t24+9c2lcrq+xHKlsD201ht2q4JO68yUc5Apyku9RX3MWfuqr8yNGdFBTx
u62676XqkK5+Nb5Kf5R6nKSzPYhTj661c5DX+wHobBxK/bSlpnMJPYyM2n83Zq9U4xjeOQOge+Rk
ZQ9x9ZAXgL9XNTQWVT3zWuM+F5XLO+AcSglBIcBoB8VtQHDOcaGrkBphZekreHMXEarvauVPC4Oq
1zaoahfhGuefuUqMROncx0wpkKWY4TKi/GAkDdk8XDXasLejN85TZzKzsG3vaysBfl/cWHg2GGnY
Ad2VpP1ezRHWSVMfy4iH36+Wjflaq2PShtrZVFT1KYkOcXo3DjZugv1prLTAjrbIOFuNrbLMAslr
O5lLlJolpPYpzgxee6VyV6HiS7YUOS+mo6jBIAILzqf9e/GcbXIJRQGraBHs+PykChIa2fR/B1DC
B/2rhVX2qW8Uq5i0hN3yvPZT9RhrxVZO6dJWPmthPWCJnAc1w4HdKCCEm3gz4LEk7A+B0GgpiFdm
srEeLsfGsyaXYT0bNr2PkzYWKcBS+mMcifucQnpQQYpFI0PABWVgFWLm4G7k2An1vl+Nl6tOZ62v
0vMCIJ28AErzlPaLaGoZRmnqDx2ELIantla9MiGeUma7FgnpgmaZM9Zb1ucXSxHUxlOc6rqqrxU8
Y8qhTaga4jRFwjHrH6yzfMAFvVLfLKVfPP3OmlpF6qQbiQHuvzgZ/VViPPNFlXBInW6wDHfU06eq
PcjZDEVfmC6qpLtF4rNKp8TVGz0AutiTAz/IAsSfEmXpCtbp30/HxfPq7PtWwVxTk7Qb0wLLz/wV
ZTqsCR+QrtxYcZfsOrCN/jPgRF1Fca3Vce2dUHuisJzoLPgIiRck67vOie/wNEhzj4Jqg2TcJySk
fisZlomTLmvBaUyIFCCKeMXnVIcKcbYyzBcj1tm3rUJ3B+olhxO4ONXxa1HZh3pJHabBAGvkTSj/
5YD1NQ6rcNIBLiCsEuMQR7jMk5su3UrRXy5Qn3VnFU9ydQJ8wkgEMEz0EB1EIK8j1JhnqCg5ipu4
xks+Oorfw5qVuDwY/llMrvEcgQi26Q+Jo15pn+pVesIVWX5sFcgu6VL8sRBWoQesgibqWwyAekh3
uvRsFJc+8eokLzMUMZDT8hK3Spw8bD2sEpfuphfpEGjANW7LUeTw4sQx3rZcUbaWwCokNR2VghtU
nGSRhFGNon5dcsdm3Y7rIvPseuu+8P2uI+qqTmhJTeZAugBFAKXEBnUbokKGrS829t3leuTZYlg6
fhbpkZQWDcyGl3oNGEAuueLX8bHe9+H21G51aRXoIKhgVnOGmJrVb4Ul9kieqHmz+/+JVkRdRStZ
UAPmXVg++lQ67dDiwVo7DVIk3zezNW6/T9CzcROJDsN0NeIn6z1NYH/Sv1rqK7NMTyKr3RCwpsH9
lPKBpf/mvmHYeJAQioPBXi0MY25zq49tNEzvtHgM4qzeb/RtCQB/vR3OmlitiQZ1CKXWTX5Cui2S
MeTo/4Epo2+UCAvRY9UdJTJkKr/KuI0CFTgW5b9alWdfsFoqBrgTVEOh6xb1UwSoMmyD6gYP63/H
+yH6WVOrBVMLcxIGsDjgWkLOYXpWOtRzlBvDijfQDRcj+383RNcnXMMhxVepBj8pRX4UemhQubE0
lk/9n+ftLxBnb+oQfIDaA6ScimveTifDViBmPRqPJlK1NK52UZ7Mx0QZNmrtF3f2WddWhxaXJLUa
RvipRa5opPpJ9B9KoW1073JF/6yZ1cHFIdJskQzr8j+gwxKo0NgtQ1iHo8TtWldpQG/qD5wAW5eg
rclbnUqDFdMpl1glClBbGRsCbbRO32+7ZVd9N3vLIJ9HlLy1xFQuT5Uy94xjBCGmCUWeloP9Wmx4
P2x1ZxVEGIMDVpIjiMxI7OnkhSJHvdGb74MIOGt/dsecad/kc7ekmZqfhda/xbYa476a4bSEGAMm
DrlvlAwFAjbUS8dPqIm6ECmvg7jhb33WHyFiuePivqK3xC7eZkgUq4PlRfaVqcLWUr7oJoVM+i0A
JEjeEpSgVJfRWw3+hRYY4VYHWtR1nGuBab6VfHqe7SDTY2fMIBCu5G5aNHhw3zGRHgy5b/Pe61Bv
H4qDVlduo7eofyZXdd/sZ5J9ykIYyEw1AdTEnlBsgKamRqApZmo3vJ8qHAHpMxKipDagADBbDnRj
DXcw5W1Bk+suyZ/7WEaBbkBlg/WRt1zSkfMs24fvB/0iu+ArmFF1FTd1VWgjiGf8N+YFVUgVEvO2
AzlZTwmbEDVmpxr2W9mercW0iqADN8c25YN1m6EYaKO+1CRbBNeNALM+bbV5bOJ8ecYDX1QrSOSb
KH2U3sboXeyIqduEEeTmrN+je7YDUdMYVAtiPLe1DzKGT/0UhDoMXlCDTKc7yZ2ysQ1/Swj/tefP
Wly+6KxFYeR53fIe+xDCrcDtnEpYFe5MOvwS6RNqAFjZzRTwOT2mkXgtWR+7c16jPFqaP2hnCsj4
wrpaSA058Xh6ruoZIjjNlUABw1HUGLN/l6GeN8QgqOfah1bkuyFhBnzJITklZXkLmk4CNLo8tNge
asG9JNGcMbFfhhLvqRxiLEgQV0I6ljY4on02KNIPEvJDKnMJdHjhWuBE0XLKEOPVoBl+s/TKPjRN
FMHirZV2iTlL9LPxWsVIE459aipHnHCCguUfNkbnyOaKDLcm6utIDWSQzB3l5NhFmMyxn2pHofpd
nW+JumwtlVUAzSLIrcipt25bf/DryotKb6G3lK9m4eoBNPuaMPW2HiEXd8FZ71chNSZU6lbeWLf2
jLInrphjGhTVllTjViurGNK1GYoD2YDDfJRuP9D9ooAe99HGLfMiQpZqqolKrA0T4bXPZJMR+DHb
pX2Ll8drty/9Zi9vygMAM9fx3YKLhMb1ETTWR81HQVt4RTj8s81ovZhsOv+MVXdHs20zo6XsFoyw
A3yQnNpNPKiJBGaQb9oQXbL/wLb46vQqVnIz6815TBk6bYVKYDi4TIcxKpTIyY+uSN3lkjvttq4v
Fw+Gs3bXRpSNZrYDymPmMtjBwtcoTspN7aH27/0Xad+1HDePdftErAIDQPCWqXNQlnXDkmSZmQRz
ePp/0XNq3KJ7mnO+ubWqjCbCxsbeK4i7YbdIc7u2iTRZkxUiw/oPPtTfA9vYKN5YMDFhuWV/pb0n
dm4xeDwpn3B+BDTvlAII+Q+/8s+oszy0oGHnS02Dtdyybe6biQvEBcoY7TSvIUQtlpRargZwTcG7
DqwpmWpzR0ipAJZqVPLoTlGiraQkbjYO+8AztjXTnjUKx41adjw9fiRBvPW0dM8EQLbQKUFjz/Ag
xo5yQugL8COBcIL9eKIpTyXcYCaTUruFeHlnvPHceEu7fM+MeKOK0dHFs+pnDijmNioldl08leEm
AtFy6nxUbWdVk3x6IVzW6o9D3z1oXb1Ne6xEGtplXb17Gtv4gq4gbw+P1Whq4AMPJU3wL389QgeA
FMy9fbde3Q+MMliSQ+8Auovf9wMJuj7rSszT2Gz9igJThOZp5twe5OqjXIOsAoGuAmIHnZ0uwOTi
jBIC1ExLdiorTD98rIKXlNNTVtwRpEJhcaj4Ho6HsXV77N/WXvOr/GLs37jQi6tcCVVoFQ3jcGpC
OFz4BTQ4u73Qhn2Ws4/OV6BmySEnLwdxYDEa+OtK8MGVQs3flCj52WUxNk8+5F6c0gBQkOhAk6CD
LuNHt0Vkl/DkBrjCziEY31bgdwXNxkfmLNPsKef9XUCRG/gCaNEwsIbKg+dVaGn+OYarxph+ygSl
vJSbFZLloN83yY+qYHcw43C9SN7LQKf1mbE2RGHzCcGVxO7go8Jc7cb4C2h510D1tfN3JD7JoA0r
orJaAQNFVXrvJ106wIYiT1gFjx0NwIM++NTksw+oGuPMymR91yhPA7+Xh2Neg0o12qinf8KU8axW
bxBKuat4sIq8X6z6oQS7dlB3jGqWj1qjLm9HuAw0+nqo2DbEe4jQ2spaY2nrXIPtXi7fLGAhhMVy
4lF2hl7EBgLvmwTxGDoE6yXa4bXMAUp0HJUbDammOtujfIReVG3EUKAZMqtSAL1bEihUfkfXv/bi
nzHmTqE+TLP8YmR4G0Uyetp+4dR9AaL3pjV6N22T+wGIBB3g0aJrLFjOmSQKLA6IiUz2vFPMuNXg
xyQeGi24V33JjFLDzsVwalu+l+v21BWfRS3OEuuAWRIbT3nkorV5ZGyCMbel7DXsW8vLvlIQSeXe
LABDjPzS0uE6p+pbCfgZsBHckY1u2kBDLEpXBMjstst2RjOVofMV6wEaivUfmQzwF6Sqy465kuBw
bICOHWjs6S8VtP0OqIDWY5M/zBrMCkvtP9P8q+h1xwcCqFQCq4B9g1uZ3rNY9SXd9zxxCUDOBhAm
CiRAAFtaJ9ASS1Lqo5uQ7JuqPfLJGGogMHZIAaPlvmJ33vCL02BDJOZm9bCuK2joaVVgZ+VD0yVO
2Duoelg9nQyqcjfLuasAhpRGZK0U+dsA5JsIRnswknWVD07a9XYNpK3aUEtA5cILNGhkvrK8czyC
O6Dk72kQfqplvPeb0Uqp4XCWP/alcSr1+GsU6hMiILwztI8mErCwU/d06oJ13dugFsCp9OjKSVsD
PhhDTiwJHSSKBApcnk1HXnJdXzWe4SYxlEnr5It4fKMbyH6CApAu6M8MBgQn2c4IfSsS8WcssR+q
91BqJyaf1RRCz77mpkMMxmEDmEtlJmVpaQq3GFDLmaQ+wiUZUJMGHobvre+mEMGPfTNAf5sOTyq5
i6s3GdKLGpBNKEPA++xJB+JI79FZgpWXPDwpzVlrYicrOrdi4QrociuvQsDm4xZj+ZsafBORbVo8
7bkHNC5aQBAf8oCx7U6tXjzwsbCD0ofo9LhFzX5TQ9UmO6s99Lpa3RFDsuJxvPEELDsk4DxldFTj
EMg50J6IGcbSBzBSH3qZtdDQz1a10gGpBfRMAyZtASh+2cLxmsqPclMDkTPaRf45VtBoLYNNnnW2
7PUvaJOtsnIjS0D6gDcZvLUTgQvqKO6Yl5vEj1DV2cFHD9j33Eny17bd6N1HBkA8+ZAA7vX8MwFd
x2jQ14hUJ2P6TuSGW+f8tdBiVwLPE3mX63lPRbzt060ekk0MyJ5QNiiKrFUoGhMZSgJ6/WLg1I8A
99++7a6JeakXUWyuPaIynoUJieA1Dgeusnopx2PXvxHf25Am3GQ6DJ40TM8kLV6rdhjCPKUYTaH+
/9dUKVcMRqa0QtPJLK1goqsb0sFqTC+VFdNBTFvU2Zni8SyWfhtiymwu7vW4znuKFxGIj4ewsPpT
90uxwI440A/cm2tuq8yuf9XPgAF3sAVaaodde/F+G3720BxD3ILR6EPs0lZVq38N17ETaibrVv1d
7chWj/rdGihLqV1IaK4t8beRZ6/NCk0GWFpUHE+GCocXDn52YUlOvR2No5a4Ch4q0uIT99pD5duo
s+eY8GRF5knPzsbDpEjn/5ZXaOAVStHg+y9Mnq6UKb+NN7uORaI0qoea4en5lVgKup/jesXsdKM6
obsEq7hS4b0ca17FwqWvlGgcYy2NBPyDwtUBmG1yOyoUkEzG/3EBf2fLFzu3HQC28kk/nIJNnEKH
xmJQH5geRHljjYMpW+1x+T19Jb359o2zJ1iih5ogGeYzJWgc9bE50seF2DOlYjdO5LxMB2NJJFc6
hhCwcV9Xq3jVEnSDVStzunW8pAF75eXy7YNmIabtW1wuSTCeSsIcnkE+uN3jdbHwTUvTNosyhqdo
cqIhylQODC+tSY0GSQxAawA7VBsAs5pFf4GlIWeRpSBQD1d6fJgEtmtE3pPkvPBRS/t9FkGE1HY8
aBFBJuiAAYGy0Ol38jqwP9NNA7ivRXbUbnZLcI2lD5uFkFqLR4/V2B/wLDD7CvVN4+72ly3tiXnQ
aBODtwwjUOPD8DtTSo4ie789xsLkKTNAzGAIkHNyBIsRxb5ir1ceUNVPZfWWDJV9e6irE6aq4Pnr
mo6W+ezMVjzuApFDA7ChmR22KID1ZCkYXZ2yizGmOHwRjABbg5qpKP61F3JscUCSv8D5wisLVFwX
OPFstbQRlsacvvtiTEGKENBykGgUALLbujRz5SsG/f727F2/KC8+bXZ22RBrQHB7eB5l/VpqpBe9
aPEEjz4Cr94M3oMS/+wzBuJDsA868cIV2DIF7EehLPmGLq3j7ET3RR5KRaIOpxFgsDgdYRS3pLC4
NKWzI13CzqFUBaY0EpFFpBBmb2BKpfe3p/Tq3r+Y0dkJ1gmLIk3RhlOhgTE8ftVpsdbEazCCBRUv
pJC3v+gv0+nYDyWow2NjVnBYjZKTjLKcHC+EwqVBZtUFWupeF3oypo0B882OmnYfgix4e9aWBpkd
Y6lOYWFSCePspeCUDgSib5Ulhz9vjzJtor9u33+vDepG3w+V6kN4Mqmk4ZSj/Vrw57Q4GOWxGBa2
wPVE8GKc2eEtgiyG++60Lk7pslVxH2+5nb/SFch0h2UX42swcsovxptm9yJY5EHfizb0+Rlg0kfo
PN97Kp8MPx4jObqX0N/1MrxHgxc14j+KMK8m7nVjK/yOFNon4aFNiGzr8qloWxBB4FvLw5UGYvTt
2V+cltkZB1q0Skib8nPpjm6/L7aJC6rgvkGDt1+JA13YuNeQwN+mZXbgRcqCLIRg7WkoG1SlWzC9
8Gn5mkIadyzDHcN10YFzk6gLd+y1VgnlmgqME2RjuazPN0BrSDAWiYxpA/hoxzZv4VasI26h7aiv
chuKRM1af1x+E1wNoxcDz3YCgYTWiP6efi5LaoY1BMjp+vYqXn1TakznUw2QIb38vteycsSkjhSt
L4++RMYAo6N9N4C2nSS7rI9WaS4545C6t0f93VH76+heDDs7um3rR22pk/CscrznYrxjyxL6QuK+
hpJHUu96EP1AQerD+6mrrEftKq2NdabVNjDSrlbk54z397J84kEAmjWIVppw8q6KIC4CL1ZYs3oh
lNnTYsOXJLWv4YOxG/5M2Ww3KEPsqzBhCM8eRI/knD7RGIzi6L0eWYTionBIA2WNodzWKoWP/DrW
ZNBSz3kNlIn6cwxBLzaeeffLj6SHJIDFbLfzQHuNx20RN7ugTWy1pzaqmibcoRYmfmm5ZxvKF5mB
7J6H57AtUWIzVsDNr1KAJOq4MJUg22WUA9SiLSUmS+POYoWujLE6xMRAa7NzwIa0JFTSDuWJrtGn
RzOufH8X9+3K+KGf23+ggfptvWZxIy+hANPRGK04eUW6H1XwCYfRpQ+8flL/bIpZnhAFlZxFZTp1
GYOzv54E7GtTXkFIC3ANtlsODUszOv394pIYvF6UscGwkh7M8gZmwqypKZNVj0puZ9xJtQfnZH2B
OvQ71b9xbucMp1EHFhyaRdNnUhc+P8198za95Pu74VXFl8LydsXd2I4fpI3yspRVXuuQXy7l/HnQ
+L2i9gq2bwd+eorCuh7EB0+AKOitGw+CcCDwmXI8mK3CrBFIQ1nw1ULomiLirSmYhS4xiMSoAm6c
1ZN3J70CygU/DPXA7H5HXwJXckqHbif8XwobH4F3s71UvJn20q1fMAtAUpipHfXk8FwOiaPodKUO
Idis51pEbtXRladIzLz91deLf3+CnjELHI0hSWgrelPXHsVF9LOhphPZ4aoHxiQ9+xZZLyPdr2cY
F4POokbgjSXVDSU8C9U3YSqwKli1H/3A8avzIDVOUcJQkwdHv+5fPXDp0skhzVf/UaJz8TNmASSB
2IYoSxy1utj4xa+hKs2ugiRMwjYtlR+gIK7Su464Edd2WlLdd/ECHvP6u+7iF8yiS8kHz4fca3g2
fisV5JaefXjatoy8h0Hz9iQZYJXF7d4IN12QulHMVuB8A/K39D7/D6nQv+OcMQs7o4r+cR9oIf5v
mHPIGxEdyy5bwfpsHUj6Gmxdu5WgMClHIPEKOHISW+saNIAK8IYNp23LpXrVdN7+Og1co5yq8Lai
dPagQQO21KXcC8+t2zyPtoKu0RfczM3Ops/w5V42xVanbXdrxFnONAwAnVdhCokN3tmcQKVZGSHw
i+azoloQwbFEiVKShHXIyDtEi3IQ3v3YG81swF7V77pR3anhI6nvs+jR13qrSDSrHH0I66D/WX/o
1VF4nwRaioRIJoNG9Vhkq1FJdpG8NiCEYAesXQ3U36f95z855xezOYtukCHIemnswnOv/hJiHeTl
VsngACHa7K0Cvy4v0nWORNvXV4qEf5Y9lEsgytS1+iZVyoWNf/WSu/g1s6ijM7+Logj7Phz5SxEa
FkXbHaBSt1U2mp9sjCkDBIr29iQsre8s7KhGZtAM+o9n2maP8JJQrRZ1uyCCChUjv26PdT2wXnzi
LLhomlBZjvLFOdqUKTzfTDSnWGyXjRO/xavSGR3uRfCHscPFsuv16/Ri7FlYSYZW1JE+XadWa8s2
aPkS2iqamW+0NVyOFg2dpuW6dXBmwaPnQ9NSXJ+/swfSm3SiUW1g6YssiVr4RigfrMKX2zN8NTP7
85FzNEyl1o2WJqD0D8gZgupHFi35mF4PihdDzEIQ9ItIlXQhhLjvwmOG9u8vaB44mQvUp1U7BSTK
XiGEsmxXdTURuBh3FojQivQ6qPWop4iyT7VFE30YLLWorSrMTIq+hNmhL3p7OheOJJsFCAiWxbEQ
2rSG/+p4lE61AaB7fXuYa8L9lF982yzJqfJc99vGwCHsXbz6yHqq0wJm6zT9Doo/U3pdGOZojU5q
KxDnWBh/adfMIo8IpST3U9k4N+K5ML5Ev1RTWFq7WZCB1J4mQUJlmsfqPX5XXXh3Zab/Np2/zq6P
1b7asHV68h8W3yoL8Y3NQo4qV4Qow3RjqpC+SltL8TggG5DvkDRTR53fI/FB0cdDqDxUQ2EL2LYH
mngnY78Oy/CxDsKPhdVeuMTZNFsXrxkAkXika4l6MmqUVJTCjiD75qc/ZQ/gm65fteGxH+9k/VnP
AY2FM6cX/Fj4CdMhvRGc2Cw4QU00EQS36zlopbtIw0PVGFZKdfIi2BLEgDVC+nhIn+LmqVVXC2Mv
HKq5mWFldEmkF4hRtQ1hN/JrcODj7UAeEU9j4uY2O0+bAvKGX/+wTfrnoM3xsb0xBr4+bcQq/wCJ
sM7fb3+cvhD159aFqiTXQQY13VM8edSpwukFWWfh0xB/yZ6+r9TkBHdx6Am0zQB0dQB4lT/+aHjd
20OjQlC6g5hSs2cdOaAbf2wDiBbStc/EHVAfllxHh1r/WUmvZf7mqRvQ2kx4JFrGIJtcjK5KgFGH
K2Q+omYI4C3cQJMYKrcDoqRHd2OBhCJ7RRkMNlsZ1LGe1fiYVx8xH03NwFqkhxZATfVdRXVT3bXe
IQsgj1HdV8AkAVwNn/kU6pOAB5LsmffPvbdNAsADBt9q/Ke2j8G98c3auJcGAu/NwE5Ys1Nl4WZV
BYHJhRrp0j6aBefAiMOOyapxpgrAURV0eRhEhGrPFqpLtfsi/ACzyLq9vtcfJxcbaBap4afF0spA
BgN99nUUwbbBf9E79ZxyozKhPWmVaQyaSAkf5GBV6sDfAG5psrYhpmcsFuun4PX3MeZEkVWFM2Pe
kqcUWl3/eg6UilMK3daM4EDbzZDKGwXK0bDmNmPB92qLwkELlhVQY+oPiWl2KEmgasUbv3y4PUO/
ZV9v/ab5ZRJDRlPvkVRDu+6YSjLEYGpdQcgdmxNXCwJdQuVTR7hh+M2S8iJ5h5K0q1pGSUHTd5UC
yTwvbYBXb70jo+mO6cCdMQ1qkFK7T2VoSN7+xf8hM/wzi7PbKWkLDbBABKRuO7pQtlorm8oGQg7I
FyiRLu2g69v2z2izC6kZPF2BRjHuehlA1KbZlKI9t9p7m7eOSNufTRfXppZAv1GF3CO63JVKj2gT
3wtP3xUcla9KTXcSpMtbQwVEki6Uva4XIgyuKoZCCYgEsx+oJJ7SkroN0QCQgeHsDsBDTGYrcM4A
6N1En2thSrQpdftry1yMOLsQ1QCVhcHAlIBjtSbAHGoUBLCuWoU5dYfagLAudN3wwi6jehemYsuh
BoqE8FzEEGVPyYGk5G0Uge1BS1USud3BmthP/L2MF5wJib8T1ba9DOm3qpEfaARsbJ72Rw2Ybpl2
PxTtndDmHlViCDM+9Hh1SZkK9CxZh2Rwk8KAIXyPAAkUOFmkXC99++wmjqWElArs7M8CDsVK07kN
8PPg7vwY+wTyrO1OR4QtGyQLRKw1WLGGNXNuHwB+bUsaWGhGFQUgfj47smk/eEUnT1uyFFBvhEmV
6DozDWVwLwGIGdYCbK5uUE1a7vShWOfBgySEmTU7Xfcsn1ZOrYzrRrwpoQRNp8+xVeGZPtjJ+AW0
O+mgDwpXqR7dAi1BYfqBjp6ZCuVkJK8qGVdGAZHMJnQ00dnh+MrKcV/7sYWJ2ArI0Rm97nKk9yHo
FX0I6gxE0hsDQO7s3YhfZCwNUxUzVQJbgV4DTg1knkcoqj1ztcWCZ2aBFDqmsLeh/naEmFPeVLuS
BeugUO6L7JAAnjuy+zKIzST2XJ36diLBGosjBKW6ZXiQCAyhFArhnSTILApPuTAZrbwrrRrMGu8u
ygHANfYNdALzqtkOEJDKwyVrw6tv58tFmkUpwVGrqDrEVbKF/nNghQDpTfSlFk8SBbL53u6/CFbX
0pnLQWexAML1kgTHwSkWeCvYZw8xOBaohwY239dO1tv6e1Gvlx2srraFLweehQS0y+IKeG0UQ2Db
EWulK1EPwhISzBi6Hpi90WsQEMtfPAf7Dzq8UOBdw97eTSNtDzaIybyJMZkOcAJpUSoVjgG+Yozb
xKjyf5CHXP7U2QlWjKwxlB4/FbZGEOKMnUYtdqEQm6ZCdYHz/TCdFYjq3D6111g3aE4ZFGQvw0Cg
no3LUt4YAVKNU7b315PKHLQpITAnbcvVEgH0Sp5xOdQcQVmnYTtmKj4xbiCX2ATIOn2yRxvNCnww
W/qcuAsf91uWYXYnfBtyVmYYuzyKRsgHA3rvD+AIlMD4dyV0H6P+nEjqFhLmD5U6iG3iGQ9jrH8Z
XbuJUnQYNcDdvQKZTgs3JA+vq+oA8VKzA25CywLoKTZ3Ike/ogDL4bXjoRuqITBeEJ8lJkt/DYyv
sjBbw0TILlPJbDSpWzekddKks9VWPxKPmXpNrA6teB8XU4TwpUbC8YD/b/iHBDh+XQL4mR2CSasL
AsOT2lpAGoii47/0ZNMHfCMl4CBUv+FCOTtpygMkC03YQMDUM8fdsw/5IZQhSaWcjeqBKpC0j89V
+CQyWy56BCLJUsvKLWU4dyaH0Ni03o/SIJavRNYIuns+9YP83tK83i1Fs6IeGkV+jzpCpz3EExI+
8w8UDEiP64jeybqlP4H6sEffx4tEz83ICE6cppuFdb0SUL4t63QdXrx98dhBrWPg4RlLdooq7Tlq
FacdWxuKkBAgjo+cV89KFj6UvkJNLdZtzosNrSlEh5DqdEOw8Iuu5avffpH6/ReVLCuoYLj8JEKf
SyjycGnTG4dpu3BFtyYwI20NV1Yyh0MQQtElu6ee5UWe2zXeTs2gX4vHh5GqKzyGbI8GXyT20Wte
wP5fqaF8+52zl0dYjLyuW7w8qgzhD0iAwPBTi8UhgJbexhvxwoAW39KD50r55Nuos9SAsM4rC7TD
zvlQn1qaPEFN22yJf98HYiHxXBpqdsGlTA0Bk0RNgkUv2CYZzCTiI4tBLAfj1b69D5fGmt1rxEi8
Qir86Nw1H3H57o/DQdHgoQJizO2BrpVLv03g7CJLcqIFcEOOzpX/WMH1xVPu8D2u1xerUCKFGQAY
2WnVhz/sWBE/1Fw5ipjYlALuPEC6uRnXt3+RPm3oW5F1dm/kpJGroo2js2G8K1W643ilDgbMOSDI
mbQblaIOj2SqkiAFP1mcar6ppmybjJCHI6J9Cyk95PmTzPSDHJB91kQroQEn5oMcqVtQXncq/0eK
To9U7BRIsdfqvjByV4fCASPypkMXwIp6cG318tgasGjX9GPiq1BLGN1BkDcvLX8FObgeYBLrTe0A
FONA2sKtR/gRMtCX060vG3s1qQ+8uOddvpIQ22qIxENj/l1M7LMGfExEzlGq9iRgthYFX5mIOVR4
W1CwBbSyjeiJCeNX24JW2achBbcsQoAkWujSInrq2aJy1cK0z4HFukTr3qgRZyZXdVnAMlp/SNz/
pxESxdZI75aL5upCvJ0LcdZaPiCFw82dei/w56asdQy+RV0gt/IMjoHwSBhZhgfnUD1pBu9WTWW8
Nz2YH4nsSNBJl3rfJtVLT6v7iMpPooHg+ZjWDqPhUeJ4waeFCkPp0axgrZD62CegiSnxIUeBV0I9
hJWxldXnsn5W6NvtnbwUun///eIyCYJAB8wYp1g/5Tuxx4k5Fc/UzfFYk0xaQVCgNWtnsDt4JmwV
W/7CY+C/4ApNB+bGgVJmNwh2XAF5MPwMOYCFVX1HPej+GvVKA1+Mkeg5KmMNqtahLSmpSWVtQC5S
HxnbhJAJKb9iZdyFdb2rtBNExVa35+jas+Ey/sxFnmmEDECffty/wEgy7tRz4BY2VD3tGuU+s74j
AO/8uD3slY7Ct1Fn1wbVMCNhilgujfmWS+ifgt56e4irO5vCio0TXeFUnwXWTB8l3k4fRjLIb+qq
meW/aBm7/9sos2BZIKoEjGCUqAEslTVW2KlWMrzeHkW5eh/9+RhOvichXlkhJlO8syCGbkUVqh8q
Kh0dMxzPM4gTlBEyOOKmqHAyuT9IsrH2EKeVnNoZSAOh9uiTYccHaVdTsSYeUttD5g9rWkFzfYBb
DocvUD58xAFduEkXloHP8nSP6QknI+43GVReBlF/pjNIWy15bl59gVxM0CxvBMBel7ppGB6BH+qV
1uRbpJSwdKQoi8NnaWFBpv/vrzN9Md7sTPdJpzW1JsqTBliFUJRViosiSIVZUGMtkHNl0kpBqygV
8EuEIQmqK2vN73ArfUXDWq6h+p8Gj0OTrTohYHdZ2X1AnUFdasdePWgXv3P6+0UIlFkwUMKQn/k0
XxUgQYMksJB4Xl1hlFAoNQwNDNPZEE2tBMwQLT3yNjUFegRBXZ8jqVyY8uuZ0sU4s5gRS2oeyAEF
8sju7eyHDiOFB92ZHMygAeX4drbVXuAYbN1e6asn72LU6e8XE9jn8DHpxpge8/E06C/RkK/Hrl03
yd3tca4u1MU4s4wzS7w+84YRJ7wMTo0P7qj3P67TLCC2cdyIouDasS9kM4WOYsoPEEp5uP0dS/M1
C4hZBZ+phCX0KFXbkKVg/h4gybYmfGG+FnbdHHyppR4U+CJJOwocOpqAAzh+xV7n3v6aq1f3n1Ux
ZtFLGYSUEQ5otl4Fjp5tPLmfjJ/QzpJ2cZwAQosLMi+c26MuzOEc2ZkbeDwOcUSPBX/Qqp85zH6S
+DHqlIUXlTZFqb+i2MXnzaJYTOUoFzkAbHUNVoS3z/A2LdKNr70ZZKKI7hlEPmRWHyKAaStJbNXw
TdCHFiXPDq+BMU6+ej99N1gMcd8+A+WgL2COl2e/ylZHqyu3qC5Q7ERcaL4gkPfc+YmDeu/Bg7BB
jazc01G1K6TUqZvCHeAl1+myo8MFoJB8d4DWWcOiB6bq91A9sP+3SZ6FLZKUcdqLlB5ldi9J5SpD
G6Pn5SH3FkB5Szt1Frdg+IcLQG7oUQlHVOzlnYcKjqwUC/FxOr631nIWqGSlk6KoDumxgsKungwW
rE/wmqTw7QIQmQi47owL+/QaC4WRi/0zC1peHPGEDIZ2zKrHvIEIPCxqQuo0krc10rPon9uu3U4+
ZbeXbulTZ5EsUkGhDsuaHvWYWLHBLfSGnIS+QojA1iATmUvR5vaISydyFtXioGaF7HvasQHDKFLg
HxMa66E8kG58vj3S1UTm31Oqz+VoQxUdaiUs6THKTpHxKcIe9kh8Q4pthAbE7bFuf5VOZtFNk7Le
CzzcqHFJnUKi8BkyyhVMol7ySF2INUtjKd/v0RwCO20V4F6oIMFZw3ObDvDczsq7ANK3tz/reuX7
Yg5nYQ2V6EQNVcyhrxA7p4MjYF8HYVUr6AKLjMc4v1d6uICB6tHhCXt79NvH/S/tiyYTvhobiCuw
aLdByzvmZXluAtW6PczSPplFlT4PDKQIuCNGyE5kSoTaSbJpa/in6MKpFGN1e7jb6QmYnt+Xr0Y/
FB1hXISM5SbvXsry6fYAS9M2CyVjxHmatdUUvoQtpZrLseu1sl/Y8kvTNgsdHE6nSBxAFxgL1eq6
R8olaLINVqEYZlYvQQeWPmoWNqooH/og7uBsWEE/CGDogaMVpy/thYU4rM/7LyjgVOj/YK/VKV5A
ne80gQz4LBSzlerYqYqbFRCWAD4gokv58cInztUsOn1UmrrOEYvxritxrpu4WEXx5+3dsfiFs/AR
wgCz5j6GAXPKSnrfSpB5BbJmaQNZdamCzEO9Y8adKBaKSNewlxd3nP4bDnHxAJDlHsLHRJ9wwWif
AL50glTCyYMz9nnie8CcSLLQ1QGxJXlaYspfgxN9G3yWpDQeC5O0QHlucorqPaBgJrcoO//0YVvm
qNQmCgRRloZdOOy/a0YXn5wakigkPp3F9kmNVRhj8vXt9bydV+u/33oXI+T+OEaFgTej171Xcoo+
VWH75VsRoxtfBWsOVokOZdvbg17zevo2m7MY08iFLucRQvO0lOVZdGdI+lF9C+FiC+Q0h780sVUn
O/oUR2YH3UUQGhbC9u3URf+92y4+vCASOGkaEokYvsQM5nsUldZWOoe6AfNQHWCJhf27EPB+z8nF
gMMYqWDABPTIgkMPV95GJhYPQlcUqMUb4evtKV74vHkROy9AQS/AWjuWpDShPm2VOYBScOwts+eh
93egay3spGssvMtFnVewOxb53aAjMtQGLFS7wWbNoZcmhU6ILUB+LQxqc6xKS6EduASSqZHE8cXH
2H9GBagFbWmOkNmU0p0IOxfi4nRhxa8pUH77gbPQlaL5EZW8RyIQixei/IBBJOyB0wOEB6DfOxzi
QHUVuXAEsJFSSOAFGjmB/JBAHdoUEfgWYe6w/Gen7lLtrR8AGWUw5zXIocshY+rjb+3Oqw3gRn8y
OED2JZwxjWRisJbrtkQzpUvl2oUKoBU12VPaeU5XsJXUx68EtatMU5yYMfib4w+GCvJrGFoq7e0R
HfW4+EqCyuLwi5tKdj3UnIvgXi25I4l2XfdrVmwSRo5JM0KZr4ALsGQZ8rAeisht9BChcZ9VAiLV
FE6vxDLQz+IGwA4t+MmwSdcazETXHMNBXsHA8tRAkbLQ+Wvfjp1dyT1igkZLvAkjvDebQbL1ouJW
lJLQzYtgsMoERnkV9AKTBEnQOGLV4zH9aGEeWcNBjsbAXN7e3wuRcV7Kh08u4JQtLvRJLxbrCrG9
99sjLOTJ83q8NkR9D8s7PEu1dC2yX+kIYin5UrqFG/X6l0CPVYYuk0J+K+hexIWWBloR+GF/UrIH
6p3TdgH1cs0VAtv+zwCzqytuhtTocwxQ22NjVZLDg9+yUBMmSYWVZeyO3PLPskPWuo1tf3salz5v
SlsuPi+BjYEGqZ7+xFlmlwPMNcdwYYj/cDn/+cJZTgxtu463EcaYrhNZsVW7XxtWYzf7aDRhSQsG
z5Ln3NJnzW4wuchTok6TKuBVS/FZdfjwf6R92XKkuBbtFxEhBAh4BXK00+n0bL8QZbvMPIMAff1d
+N7TlYU5qbh9XvqlOrxTQtra2lrD/zZxU4Y/mzjFZ7kPEcHhqGWAjtgPBWShL0f4L7XcP/M2JyHZ
As/duhkOsJLiu24D89q1vta3CsysLkdark3/BJrdbwdh88qcPlBkvkCcM86/bOlLgGydM/r3hNk5
ZZnpYzTli606XsqdAVZYgBRC2G1XpVgPQHo/3kOFV9JXkq2/OftIlERBywyRezff9cba6Nx2N+mu
NR6pHohXu/LHTMkCZLNdbcH1UkmmfZXXkHazGjceT5c/2rc2989G1p+vNtu6La8KA755/dEEyNTv
+Jb1W719qzoo87BoeEoLC+/vse41YXCnCxO5/tumMwRbJI9wWkXKdV8+KeGeW7+a8dMvFBh7Hnv9
F+thtGHmhzi57nVUBVp+oIAWVbXYhiNsHDQgiAnkGKjMzmtpIaoE8BqTWUQH8vjvNQI1Vs2spmRr
pm91fLTs44CbxOV5W9xW50FmO5cBHJYZBpZDqoOUAbMFdTjWenbX5HAMBeh18L+VyFtDdv1cfGc/
jzy75uI7aX4xDS/tQPc9hM3O1j9BgAaPazMZ1ln0ycAJDz907InaI3CNxqfCBWa8lzOSF1+0//ya
H8pRvQnuCmXBtC0S6LWEHrRgYeTtTM4FALy1+9oBVQXtfO/yB1jaGudxZ9kmbrip8ykR2DW5CmDc
3PuSraHqSzFMFdo08LGwDfrtIXiWna0mV3UeQuUphfVemdObUGu+zDG7SZqxd8a+YZ5acnGtmoBg
WOPI1zDdpp7A4x0EMCIIAIfg+PTCaByIkqMV8WoEJx5vmL9X+aHxD5n+q2K/hXpVwYCkBfAjj2+q
4qEW3KHKLx28uCTiUKx/N8ixYddpBYg3jIwrsSK2+gt6xH7RrAqV3qWid0MteyG8Az5Ir6/GptsM
I30w2gLNqui5Tm9t45UXN4S86zZ/SMfUGxLDxdEA2GR53SQnjNUNy2zPlU8wQ8Dzh44+yB7MUldZ
9VpGHw0b1mmQum2tOERP3ArqvHn5pgXHMgHoEooIQWSg3GwfIrxFZAmU+QGxJCXuJeSF0SeloE6c
Np7osVT5Vw0qQQ5sYwrgD5aIHZlA9QMKCai6Xuxpvc/geMFCOMtT4EyfQzhumx1EO9E3UpW3uPhl
mygENNTScAuvOjQlepBE4ncFMHE/zlDJQ72c41EEv7y47TUQ3fPrPP/SfMA68UPD8T4U4LHEkWuh
bGbd4MRasUoExKNp6+BlmTB4reUf/njbAN3ZmGwVRFBVjoBIXGlcstyWro4mZRrcnabURWaJuGna
MYWixnjUwlVVIXuEwAfh6QItJl+ydxa7LCaD5YjODJOY83K00ixAZQliDWt/M+z4fQfav5Ovsw2E
lelHcttCVSM8xb976KfJDtKl9HwefNp1Z7sqtjuo5LcIztdQ5++MdfmgOrE3GXIPAON0eGIebpK1
LGEslg7ncWcTXLOuNYMOcZGexTrYtkftGe9nk4ZKC2ASBBBGb8g9uP/sZZTeJVITkBYmg4UlpCWh
3vv3mGkZGoPQ4IsA1soTWeUeB/b3o9rRa1wYt1Jx2AmgMj/Uz8PNqiSz7EU/poIhaYBdoxevkGZz
I9VeJ+NnyK46He9u+VpPXy7n5O/u3KW42t/DtLuuCXtgXzDMwZu0llRYfcFhZVgBn75RQIGUHcOL
KfpsYmeLqevVuosEJnYyO5kiBqserjmoQVyocPzSpc4FSzfG86mdrSLa6T6oMIQdaW861cidjIDn
2B9taSt0MSGcDW124YFXSTOaFobG1+xk3Hcr6sYflQswHYqpfY9JTV7VQyLlny+WNudDnNVPrOMW
bK8xRBE/dl3h+ASi38rGRkKnw4OAC7vGxpWlCknvZrGWMKEmCM6TQXVKZ3PLRE8MRR3Z0VShJO8M
QJq40PtYaXc+B8/OHZ6A/nHN11HWgl3en2eRZ3OdF2mEnUKNYxzeAcW2M0EGKPVDhQ6NxY5likY0
fzN0sJXQCg4h+S/ZOIsb9iz+bMoHGgMDjc4aLmn+BhLB+/Kqh/dSe5DqWC2uqrNIs7pV8F7YUceR
+l+iGDcZcx2tokcSO9zt16NXrwa0ZjNPLmo+/eEfueEs8KxsVWNTs8e8B7sihgMHLk9xeGxhwAZK
hpcWzEkDWctgqe19tpzmdk9IxGXE0NM68uqlimB2OMC+kODET1EzENtV4dNZMkknZvF0+zNMbZbp
rdrSiqDDl8zYSwoKeQexkSiVNtdlYeYZnhRaFIqBoeyeVO2q/YBMtBWwrm4NZ6pgIExvxnIl/unv
XviK85LYj3swZmvEncS4CvRfNtlmYr2By2w8yqv8xWx7Npuz9G76kMEvNMymHT4K6y4B7K+qIDF8
J9l/smHNMk9HIUoP36zx6B/UteYFe3Y9uL4zzWK/lTFsF1sJ5wtzlm04+J0BhLUgNb03HdStm/BI
Skd7Y1BaqNbKTtyj8v8fRzjLMH1NVF+LEHNqX7S7yo1O0QbSfQ7sRaUOb7KdN0syoPH6kUgxnfHO
2qvb/9tzkvMSF6EH5xM5yym28p84ufUocHeIcVGpkmxVGAwv8wL6N6nHxv6Kwwo11p4vT+niW8hZ
9LnBEDNUThQTGS1LHeLCj3KbQozhPbqK7uBUjlH7W+WAtivJkMgtwIQeAslPWKx+/myPuQGJn6YZ
oQIHpi1qR2sf1WF7eYyLMNDzMU4b56xYD3TSZKTDGPmL8VINXreJ1/QWCp6or1AwX3e3ICV49C5r
JQv2u7l/IdN8o+nOIpdQvtOjaXYHu0RnKgckDaDsKzI10L8Aosd4C4fXfLL4dDMeeQJsPEBQHIW9
6Vn/UAfqiTbQO49yuGZ3+lWe0V1fVW7WUt+l3JZAbhbXPOxSTd2AOafx/TB19nsN1nZKnwbsGOTq
auhK8NP2iT26Sh876mRaVN0xKHtIvs/iOXAWdZYgQfcJAyPq4HINd4Ge4T8UOZlf4YkVBfDoASYA
C5yVJOriujuLOkuXg07KwafxVBndWZbiNNlzUGnrit8Rs7iaHp3UCi2gFjCM1ljZAgiCLOw9CmFc
yS+ZbhQ/VsnZL5ml0k7reeV3Oc6jEaePCsR1eyiBbgxDaKPo1DVGABf4AQRmV0lzRxdBByBlJpmQ
xWPq7FfMkitRwyr36wS/QtyjlIS0h+nGFOTQlMoGLJv6WWoNGTMCYbQjDmBwVj/VNdRj9uX7x+Cq
bg4yeOJIS0ZZyFmWNdTGSKELjtGpv0PcdjorWmnRXTaiO2Lc2TnbjqD4I9/DCCtw26h7GGEHRvpe
MvZvPaD//rHZHK1np6yC4x8s3XX+CDtez4LHWaeMkOLGjh4owIKlLuo9p+9534IbCg2lK8jN18kN
777CMHBs8ybvjh3k59PuqEKORSMvvDdvrP63Pb7XAWhYiblO6zvVf03HR0VBM80muwjS3g25ZWPs
+Hi7bfLeqQj8g/VjpN4YxW05vgTmI5SkHNZuiHJFFO2KjDATY+8WJNH8vISOtOVhYtj4GfHe0WFz
CUvAHJLMX3X1xEDGawMYsekbIAHbbpeLbZWdCqDmQtiIDfRB4RJ4+vJd658lC6rf34nd5LTLiYrE
EQa9R4L20YCKaZfCkqe4tfk7COa70gf+BwWCmq36/lNXr81sn3avl3fwkqY1ND3/kzcZmZ0wvPab
Wseb9TEDoSEbjHWnjehpJswZrCaFO3q7h8jPKq0ZoBTl+GuIDxGEN5pyZ1tATcefky0ZV2HoQwj8
fe5j815N4YFsKLsML3jIvRbgB2YF58ZqZ1b6LUdT6/IYFk9Jm059HZ2oMKmZ7f8hjEkWJIoO1JJy
FB48og7RXgEtGT5DlgPa3VW85yC8Z5LASzvzPO4sGQADLka7NhC3hoUimtR5L/k801+Yb7nzCLO9
nxbQsE4DWIdmpFiFSenEbNyr7LmPoaNEdjq49JK5nL73hYhzUEvFeFkwFXPZrCYtsmpjee3e2Ohr
gkKcSrbB9PMvBZvtgrjC1SwNTR2ao4pLqs+BpFCrEsBfaFdNTbYiBKzFlF73l06ts1mdUyXhGxe0
fc30W8MSm6iuIExVKO9G64P+WcL6M/1d66M3ogMvmIJOYVHDsBR9b6WRCZlIvu8cYmEY5dirmoYJ
yEAWI7AzYcOm0MPNQPepCuIuIZKzcrG9dD74aVGfFUpBx0N7DEzjSC2Eq2GwCmfirDQhwE8QHoom
MaUHbPcVV2Q0xcW0dx58VrkAZgMYRe4bR6GBCfpW4rOr/CHpoSqDro4KaihMiJ0QeUOkp8qEYxOt
IzR/PItLlellq2BWu+hB1fMh0HXADQdooKZei+dUbzrIiUe3gUdNyd6SfexZmiJdmDVWhoZIBedQ
vXKhxg+RK33XTHzNSN2DnySJuPjSYE9sNRgewy1iLmak6yyiihlPLw3Tbo7X7bt6Bynv/yeUg8vD
LnXD6+pK/Is+zHng2eR2hhCwDx30Wz3aqcPXGL13/676PA8ym1CqRVwPdeSqWoMVp11cK3CJT/XW
NVgA59J6HwI3xZpq5yf+lVKXJc40A9Jw1Ps3SfNsmmcHQUz6WO0gsIP+hb+x13B+cBkUSqsdlLI9
aUE4ZcUfWfMs2uxQCIIO7AYN6avXXrsOzohMc60UKBx19HDT2hn5jZkXvxOz2mqQjrs81sVFDCdV
yGPZcA35ls86Sx9WbRhdlZbmUbMyj8fJVlHFCpYDLg0Cz86LU6p8XY64+HJk/wk5Z78xvxV4sOP6
bTHZQRflVRvCHrxh2yKNCUaN+07akmtiW5uyg1zsmG3iuF63cYr7j3AV4PWsAtJxhkzKdfH8P/th
s+PLoO3oZyQzj9UAiTWt8oywkxTdiyfkWYjpuD6bbjvOAqjNK8PRR3k22jDQxsi6PF4DPZhGN5X2
lIa7y/M95eAfy+ss5JQ3z0L2UBcCCw4hw26fiRer23etxO9q6cJ2/kVnZ1BumbCxz1rzaFbDVUfw
DBkom94Yr5kmo20ttonOY82OnB4P2zmM5vXbEv6FKu6fgPDfEqK1blnV+76CxSZTPKsWmwQIy0Ed
vMSCEm1UblJV/zWi9Ab7D6wTs77XSQ9TcH+ldMn28pwvokrOf+UsX8bQq7SsFJOus5eyrh4zjtcO
jesbMFEqRwRQAGmTOzH0a6MUL6p/GGxITrXHWPushq9YQ/2pvBKN7rFx30f0PIzUdEDEkWS6KaNe
WhuzjAtdyiax7VG/ZbAFDkacIxAYJOBq9ZQcjE6yEhc7teezMsurRiiMQMfRf5vu2Ff8MOyCvelW
1/26/pVuIUgpb61M++nSAGe5NbR4lCshzi1enoIx2ynNc5KQLzPx4d1T7oFyUeh9MfprDHpn814y
v5f3nj2/YlvjAG/uHvOrsdA1QDAhsFhI6/x/DDNLXGkYxIyZuXkETWajNqYLq3aoAsoKnsvJC7Js
f2cSCyqXTB0DeB/GEGJrQ1e1LYeWmwgG4AwNouphSGRiRssziGd+lYKORo3ZCoXfeGzXXWcew+SN
92uV+8ACyQQYZEFm65IZPGhI4qPZmP1WzY/Ct102PF1OCcuT92cgs5VYQYAMVByNwZX9ToszwIjV
XVS7Qj3pSndds2jXCpnf8nJe/ifmHKxKxyZRhMXYsQgzz1bsjaFqOxZDdwyc88vDk0whmy3BLB9j
ZdS5eczyjzh6yLrnUNbbmE6Rn3v5z2hmyw8KCnphUZwyjVAgOdd6SStTtJKNYnZWMrUy/FJFfZ0I
E0SCt0at3CqTsZ1ln2Ua6NmJzMrWRtPRwGcBtaMp2o0W+4cQiwEPSs7lz7IovgJc0n/2D5tGfBZL
t0o/0yxMGjkBAxDflnA5ig5F5RjPOl8Vb+Mh9tqt8mZv8hVAzNsuRMvKHYkTIyHDKVOK3ZENfrah
+8yisd6GeDkjwUo1gR+qNNzGQ9e3itjtTdAszKR6MtLaw/3H5ZBNhtbkzrLq2iEwl3MU8H4dqwol
Dw7LXaezmZolAVUIlYB8jXYooOlZdzNmz4N1ArZq3WgD9JaGJF3hNFkTpLq0DKC5Hz/nFZ5tgj7Z
hywH97iT5HXZXM1yBkSi484oeihAEesqTOBGDeLVaAtP6SRmEJJI5oSoOFsmUJENe5Lr7JjiPZhn
Xp9fd6jKszyXFMCL2JCzBTlXqdeCWGOmjQUJf7XPDO5qlVdcj8CJTYLUMpSaJGXMFevT1s46Dm3g
IzWrlQCLKOjS9eUdNi2LH1nJAi6a2RbwhnOgYWQOClVbPOGHCdzDWA6+duoY/Vtd5hATG29YEEpW
xXIZdRZy+phnHyuISJroPJ3eg9m+fjC2cHNwjU0GqTvMYwnP40ayOb7BHZdGOdu1IojiImoREroX
dN9eT9r81EmvrU2yrcCC4Lgi4wXho1tHB/4cueL7ub/9jS1jeT7e/SOv2F6e+MUD9WwWZvtV8Str
bEIVr7UZtD7i9sbkX0MivNa3oDSoPLIkXYf+sLkcdfGEOIs625JmIzqji0fUI/bjICDEmt1n/8Z1
F6vpnzX13fM7+8Bp0JN+mGa7oSfFOjXjczdKdAamD3bhg86pz6EfdllUAtMIG0nw21SvS3oAgj/D
IZ0E2mW7frHHcTai2dkdUL1lWoUR6Zt6l3rqs+2ah/iGYrVCCPbyJ1rEMZxP3+wUn0yCxnZAsK7Y
UKMDmXCXpTpyWu611kuTvfjNHa/QhxwyyTgX883ZMKd/P/twBfNzOIoiso0X9cYCp7OTNOJkm/+7
JXsWglN7LPQpxDBCsgZCrjl6RkC7//bJs+gqyFXigTwOXUvkzoiWcx3u+/6+yiTrZ/HAOBvpLAd1
ea+rzZSDALJ2QRvZ+jiVBexnAo3vLn9P2aTOcs9IwyLMY8AyRImWTA+bnVLWBZONZpZL6pZAtDLH
rlbgEQN4y7rUXxQg8CF+LVkhy2XG2cTNEojdpT1tp71de/X1OL7BOG4LYY9H7d1e1YajAbNEbvpP
OfhrOXMBnQ7pNgYLwtmuEEmi0QiPbUf4Z+AIdiYyAIHc8uWPJYsy2wGZPoqMi2E8mmC1GnwALYJ7
EbxE/rcws7LWGC28CDcYDATu4SFDAVqBn6fkWy0vvD8zNlvjQZkFmTk0wH0DMAvnaC8jT5eHsZyF
/0SYLW0BX+ggpEDl2FyFZ1vr1pOSphG6OYPUelxIdtJy8YVu3H/WwGydZ5AFbuuUAzW66Z+m4qvd
Tyd14MZ7OYNxWsk/j5g/wWYrXVVbbkHYHkuhg4cO7GpokkB/GwymWnGDEumiNVdjJANzSr7aXG4y
0bRxGGgLHFn1qWdPlMkuicvJ4p9xWbOrrh0ArQAJVIBFk33a35TMh6LSO9SiJMtPFmd2ZkZ4kIfP
RyqOvZ16SfHsl8OesqOvy2BPshmbZYZ8GIVi5wDBdEXndmiO1uLl8jqXRZj+/ezQSo02NMsEMGmV
AlJlw+CVy+DJkq00fxoz6q7QAg6QZBbgpTH2hhp2ARn36v6QazKglGw8s8xQGXlFkhD7qIG7Ivid
PuTz/7cZm2UGztoKpiw5gEmQ6bR+Z1J6gCRRW7NUAHvQWtOjAh89++L9bZPAQqn/ujyI5ffhP/lm
/rqkD75WjAQfRd9APLmEI4AzJk68TjbWfbWrna5elW9yS+3/UgH+s0XnT0yQdKh5pfXxKRi6X0UE
GH4DH0VtcGqquyiYHk0zebbiwbUs06lH2c6VzO1cebFBX3+wfJxONbQn8MCj4ekK1Mf/7QycKy36
atg2I0N+zcfbLjqEvuLYYAFf/oSyocxyA4NDdqXFAInxMUSzEs5Nhurlwb9q8/5ZKPYsQRRNoKFL
heXefaPuSnA9EQ5I4MujkaTUufl1qzVchwkuOxLoxRWQx4+EC8V6cHt7yY1ZFmmWIVifptC8RMYr
9Acf6i0dh4UBXOPgxyUZ0+IXsk2UlBawy0AX/51buzTgtIVU8dEeb1KQfHRg6tpBCspazK9nYWb5
wg9xpap9Ep9gJHXSXtAE2KXYx3fFJnFtXOVAWQjccG/ISpbFVHsWd1ZFmHmLB5sIRVg4GS9BnNgo
FQDohl1U/uI2wHbgDiv8igzPpqg9Xj6q+hV0Bf7NWfznV8yLijqo1LxXTEwyDMwt6ANXCn5JOjhw
cP/fvqdF//6egDjSPgD+48jUfaF2HhHPRqxJgujT5/pRnJ0NaLav4yY2Cl9U7Mj8ftUPhgk/GLPy
RAM9oR5+Pr7CSry0sFfR2dpGUS3fzdLqvmHhrkoCj/n2VdNzPDJ9jvAmj23ukiAHmVf3YqzwtntW
bBsHSg7rxsrh4YfRaW5pXmvZB0lysJVyj6r7zLwx1N+Dkrsibn/ZeDRmzPKosIhjFPXB0hTQo0f7
DtZnwIjCLaJTM80hrR+7QWZkjk3Y9l8kiLNpmeUh34IcHZprsG8xP6yYPaqKBR9ec1VED5cDLRbH
Z4GmXX1WEYWsYImutfGp6i3gWurDAGhrZ8IgtYj3Y2J4PBu8FO5Al8NKkoU1S0sJt4cKyl24N1XH
ITlV6g048pdD6OZi7jsb2ywjNREtaNghVTSKf5Nr02qymn3N2iur8x0Dz/GGsNctrjypGjppbt6X
SePiAfMdgqyuoQM9vIe9gsdhU24F+ZrjVbMplQ2HNXncJm4wAOIn1HpbYwVCB+wQRPmVFdhfZl9e
912yrxrNSbTx4INZoTX5ExnAt6RkNVLcc6rHnPPrEqIKfhvs1FR9KA08KlrgTCcgmCThVo0ek8np
EioCftFfjUq5rtoe8mYoYJTYHfLxRMtbGm/UajdGH2TUHO7/UmtsJNZ7oRJsOx9KHDC+HbHWffTR
VwEIK3hrd4yY7gwauHoKopeR3RUQH+777JqOwqWZAWO/Yds0IEopiecLwOhyXKHhTr+yfXBFRoFm
eWi/xyqebGDKBou2OrJPmWKv/Vh3ovEV7A7PtNWrgpjrMYEVoKY86hlHniqU516xnC6oYaHa7jIj
XKdN8mj26SmvYZagw6i27J6FWa+Yr2yhpgXmWweKfx/suHWlaQkSfABMtnbV4oxutRY+TDCyhSop
hIQcePTAOoAcKsiUDHXrRrBhStpwrSkvTaNtYpptSXI/1NFeENtp0mBV93Dx7iOILBReE0MLF7wU
PsD9zdCex9hct/ZtRu8I1B7y+jfrQi+OQ0crIwc7ZwPZZUdT7K2am26R6R5UJ1ZU2YqqdWJx8rHA
lSG/NaDbVYfa1kxx3YhIf5312YtOBjekZF+OXHN6OBFbJHN0ylciSHYNVBQGuMvmoHAODdxsDmkD
JdRiJUplO2UhQa6j9q2BHR2kI1LId6nKdWKFHl7xBAAd2UkPQK99jMu9bt7C3UAVVyw4RcFBIR9V
Tvexv8uSeKOHH2XfOFEAry7xkKbbUsHou9+48Tld+1Q2gNBcBRYQo6nhwfpK+PexsW/9AE9Qrzb5
4M0KFBknQreW0ZMxviSQeQCsVYe6V76KykMTPUXjnaAu0W7C6kUXe6v4PdqrsVgr+rAahk9Yp2wg
w3ow7StAFDylaNaDv8rtjaX3kBNNNnTY83oV9a/G+AFlX+gyvyDfVs0vURXXIkQZqD12sOLi9DZP
T42/IeaOQEJItNSpkueoOSY9nJb1B26IdQbYe2vB9rvQd2MMH9teBdTrztKLO92IHJa+awasOpTE
ieoOHYLUs5pPBSApmjz1yrEEWUqBS0WMAsevSkfnD0MPdL2WbvvwkcK4pcUzYmEp66GEPcFQr1Ll
JILwpYIMB75iUHFU4PcgKJAG3mjZkz+04FoUq6KFvFxquaK7S8iLmhj7vPe9YhRepK0y/D9guVIN
9PTB8+tTG+CdimcrVlJXgZVwfiUM9gYVCrfC62oXRmgT9U4YvgTpyRx3ml+6gCJvyqRa9ap45eGp
Gu8h/I5Fmh9Hph5S8hZDjW004gfqm58RBKBjvYG7PcxWen011KMXIQ1Z1m9O+BVUVbzMtuAU9Gpr
NyzLTxDGhzkN0Gr9ADPccpsYWKOmBlK7cteqEAvIDc9g6PTo6H2LTatpjg67yQCt6bB/b0f0i6PS
I7HtMe0LRs0AR0NfP7FXRj5O3oTWFu/6XtHBIS6p1j6ewv28wIloeGZTeVFWb/2xXWlhAU8iSPDV
kVsZ5kZArrjT1PUAs48yq53RgkJl3t+PZrKLY9RwuAx5xqBuoES9r/qvMblWkncGE9KBq29hBwBz
Xl93err11XjfIfPUFd3xKj74sXanhv0ppRsB+hdVP32D4kkUKTft7xobWTU1XxtIcQrYMkd5dCr0
wyjUXZ0Hb6NvrMzGv2kUetslxvXIt3w0TiaBER58V0vQnXi0UovIHSrxQRqAmctTKNJ80ujb5OlT
o+O4KhQ8QWvXPhNuzJCAy2hTVSYkGyElWMsEGJdu0ACFA/zCLEO1VH1WJ6R6brJapfEpeiIw3Nsy
FwaV6/IKfhsf1Q7clr39qkpq7oUi4a+YsyJhHKlWtyDanVjRbiEZ6I0wATWjp8t1wkKV8FeUWZWQ
WBZPB9xpjo36oPobU023Rh3ghUYSZ6kZ8Feg2c0ltWJcLcE2OtWNeQwgKI+S1umgVVJ2UPXrn0MB
wCKwg3msb6ms5Sqby9n1pacahCfMwDoW0ChBFl3p1atftavLc7kkFXI+RmP2fp+EJe2SqeHBUq/5
KnfZKr4HIZm62im8Y9sgdEIJ12PhAvFXxFkXNOFtlShtah1LMThCv/ZL4cRGv/FLSO6wjV9LhG4W
7oF/xZtdi0Ja8i6vsFxaSAC0JhSkxOnyJNIfj5S4PKuUThpnhqHrP9j4itVS4uMpH3m/TOgtjhSY
VOblcaxNr81fYPMN02DrQYUGk6qnu06hXtV0gMlAwlzLHhkEd3w4yBsJGHH278bgv5MmkNxQftzD
Zz9ydkOJNI2QhPD4RDTiCVJdF8J3dcb2uRHtLRQIlyflx7TPwk3r++yeEtGwrFiLd2KG0soETclO
JdmG/rgKzULM0o3SAHZONfTTLQ6iWUPeFe1FKQU4ZwJHarmndr0XNQXzD49zUZd5pNcOnQlTj3Z0
Qjjbqbm1SSP1LuveI3w1flCiDl5GOBkDWEjljRuh5KzEO7c3JYNcZ/B1eY5+JunZCGapbNC5Uo5B
E5+sQ7eCVM8qP2Yb7U730CDepatyY++S98sxf2TPWchZUiOARGqix4avh3wV49DuUpDmIZ5X0vXl
SN9og79aBbNQ8xQWtyLvOZaAvml3qP63Kegm4ZZs//9FIf+ONJcA0FWFJtH0dIMqv3sS16lXuOWV
Dh2H+oas0aaTmv/KPt2c82/AgW0IK2yneDeCAHFtr6tNXmyZh30NeQxxgHwY3nfeZRo5P3Hss7HO
8pndtJAvswBf0Q2C2xlxfBWPL1ZwgNTDphjWJi5YZfCuRUBmp+HroGWg2j/rNcXN9p2MUHtM0zf0
iYhXqsWqiiX9iR/n1uznzfpDQ6DGQejXwLmAyWZAaFpNQvgnbi6vLUl2+ZYMPMsuvRIpdcfxwWOC
pgDuY3FxJ4mwvFEg222Y1KbWnJkrlBCamqIbAfQ2XtWi/jADAwp51VrNm4l2Qm7LztbdMWTVCk2+
d1qJe5EH77ysb8pqPI2tCRNhv70ejGRL2Rejn3EGR0hfeJycrKBad4rxVjc+elhF6kHI8sQs5TQC
SE+JtfJR9odNcwv2znUKLnKjPFa42iVi8KoQr9btxIc0s9TNhe/16VSfa8ovs4mPvvoskt+XZ+PH
of39Vf9MxmzRDay2RVRCi6plH2GmHBRKPgkJ17Ft7IiWXammzPls+Qv/iThbRxFT/GFgFNPfQBCw
uY1zCRBleaH+CTD9gLMlVJupXpkjj0BUElCV/G0G96FMPEwWY/r3sxgDByQkzZEklJrcheBZwndq
C2cD5/LX+VnFzT7PtJbP4vQA1NQZ7cdT2zml7einctffBPtGQYG1Nvb1Xm6i+hMSMIs5O7tinUZ5
puMDaanL9jCqLg6KC0e/lbVVhNtKM+5/qbL+fLDZyZWiOUf9GAEzpNyVAkG0N3UN0Qu3CHaTyKlw
NReCKAV6Hiu/WQGbsApyR4oMlS3M2akWWiPTI95Vx7Cx0TJ75zzZ0THMdllo3fa2tQupfyC6fx+2
8Wvk62uOziw45+2V5lu7ukt3fWvCBRay2ba/tqNx7aM3WA+QjPLjrQ1nWQN+YX5aOAb51QNphnIQ
epADGtoQKWhcDukHvVHueNOv8hitGLW5jmPFNf3UA4bGI7AmFqJcazl7qm2o5SeZpFGrLRde/3yJ
OcywSivdb8NMP1IN0ibqcMUTQPPK7ra30LyrXjpaY8C4SrDiEBi3RYeyNzm2QwKpqt9FS4BtrbaJ
6a8ppqi0fhX8TlNOPa7sBlyerfFNM25hdeJCwvyLWoUzZji5rPCd0W6TZ/2NXk9gELt401ryKyvo
ba1A51agmL68r6jkW8/BjnkVhMhypXVsy1MHu/mWPnbag1XAD09PVmP2VY4frM+9YQw9W3wo6DnC
G9XJMjQBswbdILQAw18xvqeaBQ7cfx9HKD66mXgqLJn4iSRFf+/XsxzQRFC8t2hjHX1r2DXdR9Aa
2whvxxpaymb7muSS8k42N7MEXcY0juDQCu4LVJdz2K/BYFUy/dOf+FlA/llnsxTdqLna+wOGJKoM
/NK73mA7iMtgbb3nKCmy7rUUUMiLbprkk6LZE3EOL87YCYdh3bcG7HJeSJ5BEhpyjS131MkF2/d3
CrxBV5d/qqRY+K4W/w9p37XkOK5s+0WMIECCJF7p5KVS+aoXRpkuegv6r7+LfWNPa7M1Yuw4j9Md
0xBAAJnIXOZi8QPQZdBsKKNzzNDQkqB5YZyohMddZiw8Nq/fu+BLMUUDk5v/hRtvmgCEZ3k4ywIC
lOMIz4vuIAo4pkW450vZNdQveFtbeSW5+qA/lOUSjunqS/LiF8yiDeIXRfcDyUAA9eFcBno86CBb
q8AcYmye6P/e8poizcV4s0gjx2QgFSCIJ41CFwAbGWyLsyZRVybfpfzSFeW5rJqFDPPqHXcx6Cza
hExqdZTN1ZMU3teAm5Cy2UtqhbPbrBkkrnLZXw9JsTDq3zWn2Vxn0WUsSWqoWeyfUx2WuvTTGArX
g3xVnoZwPR5XrC12RLpTYGtlDAsp78J3nV/rysAgeDydaIIzIphZk8HU0QCB26WNZGzhyFzNjf4s
8PxuLUkzUgGG8QmlfFhiwrKRyXbZf98+mL+RGX/dIRfDzDLXIhy7LFVQbgrHNSOfLci/I+w2vTwz
lQjCF2hSEcj+DPqawhUv67g5wD5Sgl4V2kL1eFeGodnyD6NEZoV7RIo1hxmQP9T3peLbOXmdgOJy
8jBUTymourKGBk54VFXJUoPKTP0HAyJCsHJREBpHGpiDjn+kSm1D61BcDy3d/2pz47XSPhExrBIJ
HNc+CyNcyS1yG7W/M7JsT5WDpwFnVRErLe9a47mP92MjW71Yx4BqB4DWDPFrVb/rFRS0yWdYoygu
mW3cWqnutv62zqCX2qPFEoCcr0aurBpgkKM5oBpoV5X3sCbFG0oiZ12JHqKQOFFLQaHyQIQYVgQe
rErYQ3W2WYVChRxsXcO4qsecXqLSC8041qzbn42w6bvc+m6z8FKxKirYCEyeEch7VkrrJFK30KMx
K/3dj33Hgza3V/kbRa4fVF10kwWgOfgSLn3UAODCCS0gM/IqO9UlO5MeQ4TvNn5nYXtUB7EFMcUt
Ioivj5oTSRC61euNNhpmWSTrVE1WLSseWgo6v04zdBiZ22lvrL8vubdlEn+QijtJUtw80+yER+aQ
UaeB3gQqK1smh6uBNo6h3aUah1eJasUVWgp5uoZPwTlPxa8oqNdinPz38lcRCYt28jrstoUEuUuW
/4oEhwDWccw9m9BzCdGdNnF6aKNQSbPk6MlLE0cCOyiBtFdYg5EXGXiB9ge1RgKcZ9tRsTUfsQGj
VAMaKzK2a8RsIT1yNGCz/lzEn2NXOKHub7uggzzXkUjZIYaBi6rEm7wFhS+rVh5MeGLsOMMfn+q8
fmypdIgbHfZM7CAkWK1S49hCbaxFey0YYW4ku0r7onqxU+bcDspDjlDs8Ycuuq8KvESC97G8V6PD
mG7j+uizTZrfNcl7JnGIvniJaaSPU5fWC4G4I+26r7Cx0940oPoiWg1yYOEnQ8myKBunG9+YAhuO
MQWLoUDLCMI5gEAwUh0BTtmKMHoHfHxb54N9e19ejfMXt8ksIzHglIFDFaungb7FAnk9JekxAoA8
VhaIdQvxZ55RhGFF2UjH8Kyu/LUAU6pC6axaLdEql27hWSwHGSMbfFpE5yb/ziasAXrBdfDzf1u1
WQDnktQWtA/UU6z5KD3T90TaG0j6U7ih3h7pahJ88X1mUXukfp0ZPYJK0XQb+AaZQ35SoBPX9P6q
k3u3zsQCr+b6G+FiyFnEFpA2jmDrCrVs5ccbGifqg9ypYQstyb2TVuhQJT4CqRdIO6nXqdujH5hC
h6YsFZtE/ZeiZ8gTFWlNE+bjiqrwUGg53VIDquYVXhBqjJtiJG5a/s9Yov9ONuYaX1U+SFKdYjeX
sfcxRMMuoRAVr0eTAECpQOqgJONaoUvs1Ou1U4UzgyNj00D0+e9yBfGaABgTcPOHKaGDJHSVQcaM
jmeS9u/RKNuyjju1h6Zy+1wLeSUC+WuQ7liwHckSp3o6sX/HmT+/ZXYAel+Oo3iogczJQSwAkIIs
vSKv18Evpjvb/gmpygjqFeGZFIMV8eGugBxoEL2pdtEYu0xngDT11iCFCxnW9bLQxcCz06DWneAk
ajG3wfJW6AAbeJ2bwSfwD+UkbmV2wqqXYIhLCzo7D63sRUldoG5aQAiPRdwEPnDhXb4wxBxUWYZ5
QgyOedU4bmNsKuCI3L5H/qa//z4a/2yLOVej7GMiaZ4MBrWK9oiumgoFGm2UHvB2fOBGN+APxeMg
g3GjyzAg6G02wS+4ZCeA0RaMbbriG29Xs2/gl0de+mYbQfAwUL41nVqESYo5qMwi4eJuu544/fnl
s4SX50RkBWRkTsG+cabQUeB7aybfVtYyN4xcfzP8GW2WpuHVW45xK0l30YZawYQxyExtU7yQ1f9n
8lZPxjHd2eXL7e9zPTr+GXYWh6OSaAhdmOR/oiNbTV2eJYXd353bG7fDnBzCayNs5RLdjLQYzDaN
13X0FAH4Iz4gUArApVE9DGVuobG4Ubp1HHYrtRdOIA5UWzUK8m0P9VAKGdx7lu8ByVqJfCW1z57m
QYmAAc44Icn8T8OoPbtmdwApwntoAtE+3l6vf3lX/lmw2TUnqjjx5AI4hoLWqNbjLYKssALzxWQ6
ElBvYwSnIXprM47C4aL83NIumd2AKdVUHBcsYwfLF+MnsJqD76QWnlajhVLhHiIjdrcOVrcnPc3p
1sebXX/co2U/5Lh39SBYS9o3H1Akriubd+v/20CzK68KOxgcQB7/nGaJ1bJvvfGcpgUMcqlnsXDx
8RlaQ5bUhimSGM5+CMTczg8/bk/kX4pL/2yTOQEFmKEIVYaJpZ7l29gbES/KdYP+Wh6gQxw0EAka
1nlurGMIdFWBakrxEsJ88TfMLjABOcQ40RFAvBg62r1duIxYkkPeY7w81+mpXuKQLMXJuWZ4CWoH
73GnI9ceYAqUPeRP2Voz/bvJz5K/UX8hfv3NxZ6ii67DYEVRNFjIzxIg3RvR4hMQcmEKQZUb5loD
ZKYIhB8UJ8++WbFn47GD2muzh5K5Tp8V1MVvf+rr7ZSL3zC7EcqilboCfN/J12YljulRtfItyh4Q
zwe4OnB1RzPzDXGgHCi++96CIdP/7h43W4fZveCnxqixAr8h0u99aLx2olwK5H8L2M/GmN0CSQIm
WQGl13PbE5j5hsBIetuMPqVD5/qEO1EG/exWtzvZs5sC/VSKJ60/3tEitFmuu9RAQacy26gyEzGi
yp09AoW+1+GiFmYxMceuWisyXbdJuK1g0JgDyMmHFeB+DmvlA4o7eyMEBEZPrHisdiStDyOghx0D
WSHT9VUejqhAaFaD7Q2MrNZgocGlKCVlU9WAoQzetmaS4w0PPHyKOPDvWgQXSAbRBR21b5QNNKlE
Eafa+sx/7KHBxutXNfop0njVRqpbe08DIJkNqI1SUUBMbB3L7xKrrDZd4bdvIQFrljxyuiazFCXZ
aYP2wHXfjb3GkaWAmErQrjTp3qgOkeh20uTBh5ZsKuhWrzKEPtSwyJaq20BF1QTkqwhA1nhfwUFM
zj0nVFK3V4N9JdK7vi+3Xf+axCNwmrLDC82shA90EGB17CEhCsDOfKP2kd0KZR9KK6XAO4BAVCtI
nThNIfvN7EgCg6ZImxUH6jRs5LuwVA7VmNs9zyw/B4KKqO8xCe514MsMCqWsAR55gr+MUrJVmXhv
CkjWGcNWl+R7qVZfJyQQ1POtirw3MMYUI33ggbELOVunMWJ0BXuQloCABX1ripuQ1yYvmZVO0uNa
Y1UUtEQpufcCuYX0E2jlfNyWI6QG8g6iwUxvQEOBB59Kvitfql1gWguI3YJEX/lNaacDexx66hRd
7QaKZ5d+iwZmb7aiPnURDCtQb0PjCL4Z2rHnPRxzjjKD9PZB0NLMh8FJeWsHOrSuAfqGSKQL0Vwn
K7Q1APu/SnE3ypAOH9F0FI+p2OZSbKUs2Wva8Cto1D1DLwsYYOWcV+rTWOcbCG44qgSrwDLAv07N
VG3WrV+8aCPY3gpxMgPt5f7Ti6mretBngSqvLnpQI8O3RuUr1JGWHjFXY97FPTULrqHXw1+yAHWi
eoXWeLEJHT+2w1VvyfBJomJljDZ8KRaujd8O8X/lDn9GVWaRdmzTSE9CRbrrvf4h99BLojy36qA5
yznw4/DEaOxaqk8ks4E7t6Bl39i8husFBV686R2vmjpifX9Ue8PqZWzfegnQdx0JdPEbJ1jiRdOp
CEJJkQuUiLpt95Pfd6vJQ6/dlk/tDmLCNgrdTuakrryDPmOyMhaW6Gp2dTH6LEynudRQrQ99PC75
Wh93NYi6dbrv6NPtQHU9H7gYaPbEkIyuzbVyCM/Cka3gLbBCpI7jUV8hVgZmtJA0Lmy330a9F4uq
jXAOx1HH81XW3BK0orJd8lNfWrlZ9B+KQe1gS+GfOaqmfqE9Kz1s4eloDbhOFhZv2qe39vEsyuuj
L4E2AoXCPki2fttuAiE7ccfvqz525RbRBG4Lbf8U19pSkjN9l1tDz4J7q3e+URvBhJBr96J22c7Y
jPfpBjrBxTZ96Nb0/vZkrz4KLzbKLNJzOdbggJEPZ6NEEGSowEmNKUEnwh9AFIx7h7fwN23E0hov
TXR2Q+U1S5RxysrVlYEEsnDzVY0Xt/ZKzcEMFw2+F3boHOzogwwRGh2mKbRdQr6jbslvfenEqbOL
RRqiPCctei/CIe6kFh6v5M10ndA1IC8LOKyl6czuEZ4wmWQlCnAxWLHg6po0WUCcL85n+oAXZ7rL
oWWp9D54hfAygK2fg8bKsXOn+fi2vLALrz+1DdmgREETXPtLu2Bo6sJneXvKK88ewTtS5FVYbhTU
OA35AbylWj7E6ZPfLMByjKv78M/A89ehiGKp6wkxTgr5gf7HSi39PRRe7/MGPPKq13+JqNJdAz4s
SATfgBk6eF78mgHH6lYNhcVaNXWt4JSV0f7OS1prIBRFdJBo4Jxi9M8GT1bjZDzco2MTfftsl/vH
lL3qYBmT9JE1ramSHuSfjegJmlX4T+050XRblt7QlgK/p8xeBSZPVRuid3AJgRlgtqHKtujbVUkP
OX/s4geCPqUyAjgKZ/myPzGVIbtlphZ/MP8jgZwximixft92hcmkZ1le991ZgcFzHXo2Tce1jCI2
b9mh4dUP4U9BuC2rGMZ8SuO2dDiILtiMRLxpolhVvfzhM7KUsly94C8+xOz8iJi2VSfQpgfLzyV2
CXf63jdx0Va7xk035WPuduvUs4YlPdqlvTeXdoDRVT/okC48+VK7lZPPrLoL+l883CahbuuB4hht
vBbIZHi6JH5/vWR6MevZKcuZWvHA79tTGSVrEUenMhA2UaAQgmH5W1mAINZLtoqic4E2t+gB1NFB
oG3TjYpucxr724x7J697EWA4guAYKcVRSkLfigMA+tvR9nJwTIsl5amrF9DF757+/uJ2aPM4aeEJ
0J7q/G2YyF8gqd0OTNcvoIshZhF/zFk3wrY0PKNe7K/JGmkafOgs9HbcahWelig2SzOaBf1IgPAy
+B6Gaz4mxkuXnm9P6Hrx4GJCs9iOUoUeSB32Wetmm/LYHABChmAlzH2Qom/h19SavdU70FZHDUcF
LXMV1O9G95xAY/L2T5lG+ivLuPgls6DfD0ZWJR6+HhBEZqB+djo3IZXvKP2G05fbYy2t6yzQt3ml
5SPPWggrQTSSgmSy5AMzbYR/nw14S/+9FxVJK2GAi9mk4rMCLtn3BliXft2extIgs+upKIuYlWir
n9ioWZXeuSmA7UiNbo/yt+fIVHj558voc9XvHINI1UhxC26bZ1zi/jpzAxst+1HZhJayJZZvoQbi
pQgmkAsuFg7dbyGiW2s5u4/KLOvLJPH4SUvZ2eshNHLOyT5I3zNVNxWpdvrhXhvfJfFLrZGijnyd
qPtIPbVddASDyw2BoSjafpWkYArlbxX5kOrIkTpEFyM8exSEe6k7Rw21WYoeD22sKOXH2ofZNQj0
KRDxETmq42uXPdNmPNRDvzGynZp8xV2+ysbd2J4H6SWIazy6c4drZ85QbfS1bVufC7z66+6n8L54
COMUDfTt/r0BlseXINNY9KqZtr8AbzAbAe03XlgaUC8shioBlheGwkYGI4AAqq4sXPkKKnvFQU0O
xngnyEdU7lP6XNffSZygpfVdql9Ue+w6V4Bty1DnHdMRtFRPNha+yO2wCFX2/97cI9T9IJaM45MD
qgNssBWAqU0/aLf09Lh9TvU5RFKoxCN5ggwMep0V3gBFtfSEWzpCsxtWkZS8bL06POMF7Hg6yjek
sH2tWlgxok/X11+bmBMCCopCcZpmFy3ccJk0jLxBTje8V34K6Qtm7Ada/JJ1b58H7JcvST+wQ4v2
cH0YVqqej1aWcAVSwmmLQNuXdsGzE5/QBColKBEYgb/TcnY/snbdDAToNt0dNe2TUWLCPe2z9hh6
XPkupjnYrmjO6G+BmrsK2rhwILHztD9S0q2jRkERE/6aAKZNDn0GfPw6TtCzl1zmPRTKQwmLvTDj
ZoFcr9CTDfAsllc/5OGJji8VoDyC/dQo5jVArHetb5bqT6h8dsNa02Ir62CLPZUM3/2hcQlAzEP9
M/olYGvrAsod/TcN70u6VuDi0wgMgJeDrzxF+LdkFfQ+xoACex2Te/yJ1bBfQwLrOUMBnutYkw3H
sIG3j4LnXgeuLmR2yFMzhqJTWD8WfWKn5XPBIRvg35Pug0u/CP1R6KvcCHNg1KwgXTN6G/SdUerV
4Q4WmwTeth3fpeiZ0PCFlqgWU9+GqRfujk+ggzJY3w2QShiDM2l3U6PPI09C30VBYJbavR4zx+dP
cXjq1G9t/ImhoqP3IJANn6Aw2n4ir1TYopSbFhwiCfI4cgRVowYWfZ3mhmwbVb8qvM7Uj6AfLVWB
CWm5VrFbpBzOqyjZDgiLAQQDjIxZuZo4JfRpdOim+zBNMnxT8BbSC8fYLyyDrWuZ2pJc2DzZjSoI
DOQXgwpDkmhuBPXFKjp7Kl8I49dTpIuNPovjUThmBBo60l0GwiYJjjTWnpqerqVyH2Wt5Y8RmJnA
cbODasCiMY0XdLf0q5WSix8wC+5GGpGI6oLCibFY94FuCZGcYQ/3iFKebMqZ8pWDPWeFI68tDgoe
OgGEOnkPD0wtPhdF/ZaEjcv9FuWV6Fyk+SpRHrROf2S1f2JRu0oNaYUi8Uee9PsaoEG132v6rkfB
UBpRAPffOX1oet3Sg1+/IamiMOvxLdE6K4V6PSvPMvQaEvVXFawDPM5qQt0O/YrIY9Cyem/1IxHQ
AvWz9ZhE1lRS6rTXdLzvyMHI1T3YKq+j6OxQzU4sg6t27p9i463OHib5eep9ZmN+14fltqHRQet/
3U4GrmZpfxZ3Di2uWiMiSpK0J5BZXuvmwQjYSlZ/KFC4KpoItwe7Dri5GG2W4LDEqGqgXJGd8taR
6LgL/ZVBsm0mAkAKcdbzk+61rrFY2bveSbwYeVbMAA6gCUY0TE7yNlzn/gtqUJa2hxaXXWBjOZ6F
2Lww2SmNuREhfv+ki+eLpKUeMEthCyhEuNaCh/8MCdmsYRO6rbpYgLr+0ruY5SyQezqvxo7I0t2Q
03tUinCFZ9maiQa2D6Am6h66iMmL5zWm2mXbKuPrEkwsD9IwOYgC9TCuY63c+2iqMKVeBX5oyXgc
yvQnrrkD0WYYLEIDOPwRZEnH72qJ8OKXT3H9YrE8vVM1gIrx1stUU6CLE+MlWg+K02UQyQAVa4o8
RNrc/kZXE5+LUWfZQsJJMmQ+doWQ7ozqQ/V+IiHMPFqAjF4H41yMM0sWYIndqqWsNoBZeBC2gu6V
2W70ncBz38LccjP3oEy98kGTW9bOvJoSXQw+u8DDwguTRhbhOaoeU83bRdCHoeWS+fDiCZtd002E
rF4gIvwmlZfl3oCaFo4yHF57h1ke/QRFDqo+tz/g9brKn8nNkZKt4lVMHvUGDm/UVlGDqnMPRqXI
nFVI0SdSa8eJb3odjMOkFyVZqOxdzWcvRp/dZ6OSAqip4vYcoU/TSd8NXoa3J7g0wuzeqkeBq2vw
kGbGKpLAd9VYCq+3b6m/DE5LINFpiyPASQATcmlLQNJUA1uijyBPLsxmIdr8huxenHLwspOy1VMM
RsF6Vx+lLLeT+ksHolQCmfL20l0Hc1x8ndmdEihwlfNbOKug6mfxcO2h0Pe7tZ2dve4BIjxun/ZO
3G8DNA5p8QTXOFNnwCYv/I7pG90IBL9v7YtZ+3FSxJkkh2eI4H3pMJ9U7eyZWLjj3NBeCjtLG2Z2
1RS4P2koEAIaeCoZ4TFHQrMwn+tDqAwOkzKMsbUp8F3MB/V1dcilKjwzwIBQSoSq1Vq3MKUzX4HW
CkWlw9Ksrt9hf4acftLFkINohwFUhvakcVCD6hQY7lMXLknjkn8JoH/GmW2ZDkg8NQEyCMftKSSf
utY6hSgc4elfvaYI2xiR7vYGNkrhidFiSXoMIRGF55VssVAxwCSh/iom3VMig6sDotGg40urx17W
74xccdXuLss+6hDEBNAu0tpt+ifUkdriva9fU/WJeKPFA5RBIPxRFffwLTWb8b2BA00a+q7EE8ev
jpLnVhIQB/mdX72F3bNEnkeNOmVra+VnNRyaEfXlUzG8cu0hNR4z/tWo65o/GZANrBk38/pr8Pej
eu/1gSlGAfKzAWmh1JLHdxXE39gAymEwK/bA0o+42dHimKnHQocdBRwaq2MCuENU3YdQCdTVN4VA
j5Gv4cxiht6GhbFbdt5mlI+98RMDaCvgW1GkXyH9SHLfktCBiKtJ7fG71kozB28lZR/98KKqH12d
TI+/QhOQjjhVWIJyeCb8lxHFdu7nphjuWSlsxVvHE3WAvFXfEdbB6J+G9qcDZD1K7m7v9aV9N0sQ
GIevGifKAC6cCzYnyY5a8HZ7CO166vNnz81ObN9CbAaaRC0MaFonQfUyhAdIlTBzwA5TOLg/jLyD
RG4aSr6R9E1D4KkaFGauntvyheRnrXyKjM8K9fdqUt8cEzfnmc2Qo6V4+nsQYw3LZwlG0r7U2DpQ
QKFWgI7/2vsfAXzDKqT7TW4a4idHrsXF69gFZl2/VVjjEEpqpAB8GIIacX4fxXsYqJmAhkHfT7fg
fLmGtYyZi68A7+p0otbvRP8RQQGj0iEZiUwD9h42DMK4xdIOL1amoSaSuG2XUcvoFcvXiBv7itXG
n7eX9V/eGn+WdZb2RCROWQ75UUDYIreAzl3Inlv8MFDCLUpzW+NfdGxcebFt8S85yZ+RZ5lQ1utq
FvnUQLYnW+E6e0gtwMyAg0bHfSnGXX9k/DPW78fzxcWYNvBvbBKlOdV259SbzE1XMItctxZ1c6j7
LaosLByIudmX5kV55lNmnECdQOGBu2GTQSWQOQtf71p5TVGpQoC3lDmf47uhElV0ndTzE4rDJERN
JoReS/gZqBG4GXCDNYxzK16zMYNgC669dt8APyYRiBWiEgUdCArSJDbpuCS3+7fbC4rnlz9sdiMM
QmokL5L5SaKe2Y0jqI0BCr2xlcSylTPY7Pm+5cnYZz0cqwA9jNTB7TofUnGnhnu2rpGFeMyu7YHL
nzS7QKA6rPJCTfmp9T+Al1vJxnjuvBDPGS/fcsY/NCW1q8ywk+ADb2A3TkerSI4VZNcU/6HE2RwG
nE9JtbRyW8C4EG9k7RxBmwtq1UDgJRYbhA3ZIKsftpB/AVbbtwtZsVDuciJvHzYJVCYPGgp5Qa/b
JfShBamsomE4c3tCv8fgQUAdIEPJMnnz4faMAk6y596Bez+D8pjmfGFJFr/S/PAj0uA5SRu0wdgr
oaZ/rzpkPT23eksZzPguWNf3y9or00rPM73LLzE7+Z0SY+/oKj0xsY0rAPNouI8AlRS83BDYBtw+
JNfO4sVoc1gB3nEtat0aPfWoFzJNB4RofPGhkHZ7mGvx6XKY2SOn8qgagq7ET9FQump9LMGrCJXE
DokCfTLNDAUkgGN94WXHpoN0Yy3nHXM/QukdIHZ6SnixUnr9U2X1W9rLkUXK4GOAop8XFcQSVYiE
xctgdd5A4XnkuQnfoHOv1XAAVqDcBAHRIDvGgEiO2OEhhD3bJkzNgCabKhH7qhF7yKJA1DlwJA2e
e01r+0YIJdR9kCsr6IYei0RsBUHfRq3tRk5QGWMKStsvbUN3+uDDWbYHMXZ4hjfGKsjeZACbSpB3
o8guFUjG1j8d601SalYrfsYaLJQ42lSicfL49faXutrZu/xUs8y88sphyH1GT1lEXXiaQDsO/YAE
kGJRPss+tLJVvpeLc4SucFLsq+AjbB5SkN6V2s2UE2x/40X/qIWbfG4EUateFkc1dimjWFFm+zq1
RxatWog3t1BIb38tLMLSsZj+/iIkakMFvjXQuSfhtDbSFie34i227C/hTp3N/CFRzSU+EuVLp2QW
FzgkscqmR+OpD8Emqw1LjZFyNMlRbSBI03frbuSrBA5vKQSSQGCzRCxMioQKXJ+zrn8kxjbUt4H0
FAGKoMmqLSAk3g/MprkCLXN0CwpopKMYDztE7a0yBHA59So3GFr7ZBIAX2te7OYIRqz/NorAmSDw
OgVHQx9NJd9FSgo8scDfdqBnE9PApZ1Pr4u+XBc1GOZSW95HCn+IqwOB6SLOh9UZdzG4s0Fhx/Lo
dhDIgRrSqhmgXCASUy+zrVozd2SgpGvZGdaNluDiXIYSvOrcEVG7gQJfUKm7kJ7jDPIwMFrVoX40
qqktdboN8sQTL7L73i8dBfjl2IB1AAR7iOz6U2oWx9+ibh9zRUbzythmquqUUOrUjdLt5PJB74N9
D509KAweuD/978lWqfU9q6k1KP4hrcWd3vXrhkFuW4MIumpXrHgVkrpTvf5MGGRZVPmo0HJThnjR
KLWZoumjxCkw9swaGhk3gWz28rhRsXlbD0WR8TjUryIRAM5kT0zv93ALteFaaSbQsIbKACBaEABU
DEseMCLko6n0XsvcCvhbGPobcK0szUOLYtS3BtF3k2BCHobHRoEhvFLmZty9tFzeJH7kal5wCvr0
gEi2qjW8BfEs7NR43ebjDnUNm8KvEy5Cdo7eXw9pLVW8oY8cZ4dSileK9yYN68rvD3GLLkKn2EzA
3Coc7pQh2QmlQ1z3T6IBEEjeGuqa+8kdh7EbHbsN03PHSOlGhk0C0Kh2EhWbsYpaUzM0MwkF3H09
ZqrGMS9PnXIi2ovhfXoVt0MabjuolXeVYnkid/MpAQVjOTHSt1TO9mOuoQynrNvmCEMfMyYg1bFd
GX9pvW/5BC3LiDpa7oA7kKHdXUKqAMzOTTEkK98DqgNJBSDvBzA8HgX8rn2/3mVJtQtG2fWGdhMF
+leh+rshzu24uCvyDvg09Gqk0vVlkDb4l8i4BfuKdaGX1sA2utQeKHT5B+0nM/xzhRwl6j6j1H/J
CAh4UEwwgzJ2KzgG600HQfUSJPJ8UxndfVoHj37HrSSroSM9uLGiAilQPlQcne00uh84jr8xcmvE
l5VVyHVojuqLB9p3x1FBH0juE6tEfVsDArGgFbQvVHwK49DhQcz0Owp9CeKtmVaeGFPWcOh4CKL3
IEts1JHNdnwkyX0hIKHEY5d07buv0O84DdY6bJEW7tMpvt8KxLP00gujNBYyaUDdB1lZWXt2D6n+
FRBS59BdLOhev0eZDplOSHUqv5Pdi9s7bPFXJSyl0aiB+its6VM0IRwdaigbdMEdzR5clTnEO/pi
I8P/HGJyytvCjJd+w6za5Bd1omUanyKIB7UNMJGs4m6Qjim6jA7k4HyTbPl2MuWBjsydEeyLlefc
/g3XamwKFC7/swyzICYgMdUxH97VYdTu0qzZ6XDjvD3E9QTrzxCziNUOpFWUBn0B0YR2oqubNiPO
EGSQ5a/d20NdratdTmeWjw8ihPVT7yunSYZHj1qbZPtQh6xchre5+tzX9cojsq0Nk2JqBDqHZHfY
9yapG0vW3rsSbyoO39fSgHBJZGYl3xjxYQBdXwkLV0xVJrQXoro73/7h13OJP2s07ZSL3Zj7jVEY
DDsBBtjmAAJwrP506sftQRa+tTbDlqHkjNq7UYRn5PMm1QZzGO9vj3A9B/tnGtoshQ8SjxlKodPf
kk5Zl+J6nDxl0yO0XCb3BYdUxULPa2HlNPrfKyf5YTiKAuc4arO7VMk2CSjVrFlCkC+t3SzjjXyJ
ELmZXgl79gUZuWojVpAchHMJJDrM/0fad+1GjkPbfpEAUVR8Va7scrZfhLbdrUDlLH39XfK5OK7W
1BSBM28N9PSwSJGbm3uvoGwlW3zhOVhJ6vV33s96rgJEqQJiLjFhPCUoVcbTYR5RAx9OafBCgdVA
uqKGr20MxrbedRt4pQ7mBJ00E2YQZpHCOi4b4/aPwSi633q81fDfG7mX1zL8adUQkO5Kg6iTFDam
ADUKvKXvswo3FpiO2ONaK+ElHT7OEEBEzie1+HgqcUJ4bqRq/55AyUVF40aAfmXWg+Y3FIBcJoep
x6WOFzrp0jclk3eBlkJvK/PzABAGvOPHIHLijqG4WvixUdoQUsh6VAUGVAYDNH+b3hvL0esqeCg0
8PZRJ5/OCnBMH/C13sMwxiOigkogks0KFLBIO8D+Q/Ei2jpwvPG6QHQFmLekc/YUCKOVJtQy4OSR
Fb/j+TNNGysU8TKDSB8lAMyln1LT2pAHt8Rip1FEfq0wyfAQwMJh1CezoborIYyIOPmTAs8wEsDu
Klh4f6huP4DP5w/kF2nfswpkgihy1Sl0ImMw0+Q5Bax+6kP4qEC4CQA/6JosH8SpKWaNkrb4MhZg
qUQQjfolCqdZuFdUCTJUr3K6Z9qfKsodpGueVhvQ/PLSJXfY18IhV77KVIWKk2bqqReBCf4YoZct
kQHlIZQcwudyHt1MXYBZk800gvQXvmdw54E1hjWWgOYmu4QUNrivKLwoTqUQy6Bf8JGxGw1lWGOw
OrmyKHa5JqAD0i06pWaKP84UWwIKUjHYnOpehH8zUzaQyTOjBRqGMrqQbYu6xrNLtDN5UaEGexP0
AUFw6/CRioVdBKNtxK81K62CwgtNhp7wYGlyaCfjmwEQ2QSNULGnVswOo7GfiQoJdncC5ZwWdgsS
qA6SbG3AsaipsXOhl84UT4KbklCc0zH1Jlj0ND3Ep5JPRmCs04aLyJeZoAocCz02Ye7L0UnudHia
qDbNqceK18VSVEl7N2jYjmYdphg7UnNPp68amuhKuI3nyo1xaLBfgW3QzSkFTrM6TqIjYsWVCaWC
tLNTXbSL/DnKY/RpjLsy1+80Hek+bFwSAacKazSWcE+R7yT8+zgZbKM/V/QxZ3dC9TvGG0mMUeYD
9H0A2CsFFfR2cOaFsNVVX89qPMoJ7pgc+UWWPsO5lTPC1U7oxfWrrq76OSSpMaByeTLq0BrGcSN0
+RHWSpDLHrrfXdP7Q5WGVqrqd0XMcOAmT5zIIZgQ3nLAmG5P+Coc4vLnrDJKqQxYXBFcRwvtJwTM
2PDyN/k3e4eLkAP7lm3zBfGYLPb4FTretbRKRNRGD8ckXBYbuUPcQBAqC/ftxGmq/0sh5ueCWOUN
hEAIXolxQegH4TQ50A88fCgZVFgEB5Z86FXZKeT2Y7fbCZxUi7e4645AlUxKAK0fCR0B4gJhDAuG
nHyx99ZflJjRtVvohVsIizBbsFENu/1tOTfjuj/Qd5oEmosgnUhU3Bfqy5C/JYFP++IzzevN7bGu
b2tFFRXF0NRlQ/2dY1Qy6PliKkSgj8FEAlKAHjFRPnBayHxBZhqqkRbvfXL1aXAx5Gr/xF1L0rDG
1s3hQBFCbE9vyk2CmNrXmknCANZewT6CLdftqV7dthfDrvZTCr3yIinV7sSEwk30R1UOHK6n89XG
Ff0ZZZ2IAjegiG2BZpKk7JKe7ZSh86Eu7xDU+rVohvmtbLNa8UZglRSZciq+1x8JF8OvstQU7REm
wxHrJBfHKnwRivxOVd/6MvdY+CaGgzfHEp4FKMoCmNYnyiZMDwZKEvoM3YFItIgmW3qROQqsEJUG
moTzbKsS2yid6unKeIDSAWq/PJbpEjv/8Ty++NWrRLdqJY0A1Nid4iWVEqTa02b5Y+z3AZA0t3cB
b6hVsluj4t6LmhadY83VAEElumxG6L+OGuN481xVgrvcCsuldfHwmaGCWWt5Gp+jfb4RTGXPnPi3
AKdBq3XAXgAu1TY2hHegOdtcXf7+YtQQ0nsTDtZ4qhzjVG5A4d9CZXeTI3QBAYGeniPc8cSIrr6N
Lr7f6m5Mcm1oa0HpTnKNfDD6YsmjDtabQaZNlnT2GMScWV4NkRcDrkMIpGDFNEIIgTCq1dfINQuI
gKOjxrIdG59vbxneiq4CB5TrIdEpq9G5TFO7HAVTFfcSz1rkquDBxW5Z3zlpNYxD9J3CiHcE7T9o
EovqzhiUJwNl5i55E9UZKIAnYhxnSOuy9F2Zpy1ICtBAfZ9FGDUibY8+goRn6875uOvrKJhGqtIe
tasQ+X8P+4N52mmjtqnxyhoFAV6GMgcSeBV3QBVDRkcMBGl9LSE0sjqX21aZTqP43MLCLujRW1FF
NwXinMDzNB0TH7Ahkad3uXzJf8ahn3FX+xgwyLqVaxqB7L48glEC9man5eqSEv36/v0ZaHXrKqNB
6zY3ptOsNX8mqYbXAg5OB+UyVtpNobtlCO2R/iEi4Y427fMgwvQWkvGHrJl+DaBp7cPouRgB3Vdh
2aaODV45CpSeIdqaZ+ep0F5Q04lto3gh7YNRC1A7GkGmissQXmtZAruVOLSlsnOIIP4SmJQ4rQG7
FaHsQIwOjPdB6c8iDAgHRbaQh1kUfe4Ez1hhhNwMmBdxgYpeZ1jlUNj6iCZtVlgJSDhqN2z78U0h
QLFMdld80mRyJ/QVUlA0UKLxScrMNETxkblZe1csItwiWLTwRsVFaXfjn5LFHoXYjAImAsH7e9Jk
OxA6i6AGTCEzmiAtCfpoy0JIH0iGJbH7cWzRRIUKNQGBKK2cbtJhM9FA6em+KTo7h9tEpLmdprtA
JgNsB93jDtZQJcYTXlscG8F4VsVzBY3jMDJgHqtYoihAHwm9vwE/Pf1Q1dIr5clibHShCe0q5Xif
oKc0hgDLThSaRqALtXcD1HzG9iuHKmISKpas/JbJWzGnzoIC79PSjlXmRnAn7WBPP4YOa6D82zw1
qmRJYIzReoCmpGQHU2DLneCoT5r+i5SiI2nQGwT6Jh+YNS8LOEXOcFbFlxDYgjj1dTj1dFBAApNd
pLlrBK3FoCDdxYVJkc9J1A6V3Cnmwol1YEbbu2juzRy/PQje5GR0uiKz8jCGSe+vHK0Ytccq5Y2j
QUubzucQ4tKVSu0CMsshvMW1CMY9rfCqyuhuidCEC8C+qWU4rfOi/PU8HHwTXVNViera6rIeC6Gi
ZKnqoVdUm3NpLo+dxkzt8Azt2AhCB3CtbdAbsNrfPPHg66nUxeCr61sDSGcKAkA0IdXqyHh3hBLw
a1b+MB3HnWrDs+SZbaBhdjdtaqt+Co7Zx/JcQH4EtBaX/H41Cl/8mtW1PqCy1RcSitnDNj72r+h8
HynEHjJkEyVEeKzYWzQsZF/Y8C536Wqwuhh6FRUz5H+TUcGmdVHM6L+a35GNvqS+kTYRpF3M3CSW
ZIo+Kia2BlUA6Knf/ZH9+IG5KH14t+/iZdH/EaEvfssqcFJUDWHOg98CFKnZoNbbRv7tEa5n8BdD
rHILgi5bFMdQVgwr7dhAxkAq2J0RlLugnTcsfQ2Gt4Jtjdo4KBDJ5Ay+rOWt+a1yDRmw8ShnDBcD
vKCbbb6RHcQJbyhNQYP6ognaycI8j5zUKpzbY3N22Fp4tkmiDrgs9DLGcYDBMBBXwXOde2KENu6w
F5OWkx9fFZemPwutr94qQ4hbEIo1/3PA2A7aVzBSfElsHY5H8abdJkeERye2dUf0A6sGzDvxFDDl
OB/8anp38TNWj48WzN2q0bClWLjopL0F5Vsjc/JV7lzXkazKin7AvYVgwo6dme0kL87sOLb0P9U2
O0NOz2lBZnxcIO1iYfbI1BG8caL4XJarbMTLdV8FthioiWaMI6A6v2Vt2TawP9lm8S40uFD666nc
xequ4pasBQrsab4n3tux3zzFnuLpLvT2OJGBO9IqTBnFUBKVAD0CxownW7nb71ACvZN83s3AOaPf
yd3FC6tvm7lWF5iKUELEnMFUAMr8qurUqcFrzVwbShZFTUKKraLmuzoiYVwlOpRIyVk6x8dyQyG3
UvtIcRY0bO9gfwCEAv0zizfFq2/Xy4FXh6IswwnE/4qAn5CAQzxB4KA4F56cODBZ7B3RHn8vbDJP
e7wdhK7Woy4HXh0UtUiHmcWM4LJZbl3FR7/6rnTAsDMlGzgBT+I9NpaprEPu5Yir4xDpoBC004Cj
GQ5+HBeHahS3kaSYUBUDhCe0dfkQgwcuKz7TGXRveYH32p12+QNWR6RNclktl48MMxAplG0p5/n9
XCWWXQ6xOhtDgidBFpUE4QcFzX1jQQL1vnQGOzDJ78FveNcYb01X1/RYiYYGFg05B0+LSFC8VW3h
yMDTU93iQeMEV+5mXd3YrdQB/A+KNWY3AtZsAeJkQYABQGELtHpnSXktYQPyOmev8k7n6rLOSJ2h
K1yAs9OZy2ZlO+ZknvQ1JPYnUDq4pyU4jBTcoLr8f2/sWGXV7A7rEl4GqULOYQ2Q5ShaeT2/Gwkx
a3FTolGaFuAw9FxD3+Wj3Rp2FYzoDFlUgVJyXnDySIhdKb8f0CDSpj1ErwDTsSa7hXenU7SpawAC
wfvOnIOirIISEyBkDFTREhv+R7ot6l0xv4+xr4jD3DncVjEsKCzOZ15Czq15r0LSAIRHSoRseYWg
EiOYuR1udeT/sHZCB9Tk39DXMrGL06qsIpIE7CWhY4Z5SgeagWahdnZM88dZ38sSGt1Qtbk9xe+C
yq0prkIQXOqGnHSIgaD2m5leOZHmMEP4g1b181xWT1XwWEMkPgbpqJNfU6gKa1N9MGq6hzSFT6PJ
SeA1BbOHDsJXk9JYOogqSSrZudZbA+q5OaoLt3/z1Tz9cpVWMS2M6gSQfewGbY7vmsn41WQAnykN
9GTRrTZ1oyhhPhSBQJILh7B4ByKTEwAkTphbN086se/jafkJC4tPhkXAAOVY5kgDahBbSNgmtnac
8UaV3NZq2l0Na8Vy0+qOoTk8xVJeTFjFwDwRNaGrYhxOMM8Aj9wwgJ5aNCEzqITo0TEoayehCmcF
ruXOMtAhlCjKwulY7ZtJKdVpKCUUzACg7eO3pQWfKDzDiqvn4WKU1ZdmTYXWhIDdGRWPiLdoO0+W
SGA6PKJKCv8H4+321rr+XS8GXF1fcZR2I9pDy4kHrZXsm0Poz5syNwUnddXBXBB0xBnfwQWE2sgJ
3jJos/K+6NVod/EjVl9U7EaqyR3WdmTvnfYLfI/bs+R9u2VHXaSxNbwMZWDkojMFchp0pxx3CYSW
bg9ytXhwsUPWd1U5ojSkKGR5+GS/8n2z1WzZE1z1kG8MaIniIGygenJiXriB+FPgL84aqltvkWhy
NVQ5K6qsLrBZRqMRZkbRuU6fKvFVBjnv9myvZ68/3+wfNxTcScphGWG5oQDV0T5GE2gbK7wztt2p
ZrgseN1Uzmdcgz37OgGtPVtq1i2Kv82DUH9RiNVxJiZduwMvJra6kvAKqYy+xmZpCIV/4uRIQHdL
Yui1w4sRix8J3bH4RZTEbapAPDp5vj3+VU2+y220CjSK1kC5MIa+0FKMG54BvOkfgHqIOjPcCtbg
xnewSDmzO/rcnrOT6v/3dV4FoXHMmpJ1U3Se8BZIW/g6ARxHSp6Ix9Uk62KhV6Gnjpiuli0mWiUw
poRwXZ+lPlRxBA1ig9XT7WXlBFZlFWL0aFLCQAnJOYXE/CyAbCCXflUaTlEgt4EvlUI5L1rebl0F
HV0ZgmagOCBFAwkmYUtVw1F40BHOIOsefGx0tIG7AbIZAhsyNoC7AfJz83J78ZYP/o+c6edLrQGh
elKLsrTEz1Jr3BB6WnohOp0Rm0Xl3R6JE7fWOFBNK7RqVkdsvf5NiCD1pfHctHhzWaW4lSgSUuj4
LL0OK28ZlaishCkA4NpxzwslnB2urkIJUzpKsySIzhD0ddmoOI0SHJUR7+0eutJhsx0ERx9CC5d+
bmZ5vqNdZ7V96aA9Z0sTnGdIeerzhPM5eZtm+fuL63ASmrLKljJgVfwe00eWiqYsMt7keZ9yFUVY
3pMqmLBpZA8gZaj7e3S3wG3Eh8XhHcaq/zlwfQNxLyaWwW9G1oVFmo2MJu488Hrue9BTbu/Rq/nn
xWlYhZKQBWKGyaGKquumDnyuFIMRBKny4ih0jwym6Z1W8J4AnFvpWxbgYmp0Tuq41uXluu3t2cbD
zGl9xUmOIDf5BkfLm3I27rpDLxaMlowhIatt1Sn3bWrBs8HNDt0b81OXHcqd+iB4sEdAS6R8+cSb
bRseiJceFUuFu2Vok81S+w3uQUg7pF7h/6cvsO7Ti+1IAlhJRJCkxzvMQxUdNd3/m6nmxU2sLd/k
Ys1ZSkFjkpFvjEkG9g0aULiEJQAWbs/mapX6cpxVSIrrLJrSFCclHOyl8ll4+mP0Eu9FFwWVd171
mPdtV0FJT1nVshE3YQWHmxx2NjP6ywXU+mL5qRG5G5cTBrRVsKlAhYK1HOJtsimcCTU5waR+66d/
lhoKiH0bnvjL9RrZz/nUVoFnGBmr0wzhDUBzT3Zmv8HD+Es2B5s6uZe9BEfRU3ml1SWhvnFFasuq
X+yVNh5UEQ5QS4cHZM0j2TFPPTVATU4+r4vDucG+tUYvhpKZNsGYEHfkKEZ2W4HJmN3DHtIBdZaz
M3lPGm2Vw5BEFSBYgOeo9A6Kph1ZzZNg9Zb6iNotLIZs8aTnZvdabSBD4qIeInq9q93RTfVH8NUj
eOa3Twrv96wbdx2g9ZMa4vdMW5CCoHnzCCOA1xmaQpUHU+In4msufOWtpWnQ2YmvIW91un2e+fVW
2vFO0lVbwYuDu27rSU2XjvH8HYdkaKF8fsflLZJ17WPu8W7f6M+Dp/jwCrTYXn4tdQAOzGkzwuqS
marfH9nd0koedvOhfo+576XrdaOfk6CvAtiQgu4/JUs1Qf0U8voMr2tHCp2pemgLbwJo2hDPOhyn
AnB8bn+pq5Dmy6VZxbSE1oJGq+UV5bBj4kkeRaBeqDajBfNzqzeNAzRH7NDVOCNzkht9Fd7mNAiU
PkTQVhfe2NyDxFs4QvDMmd+ydDfOu74KawA0FSNbPv3owrsJQQYAAZCcIdsSARQwc4SFOEdeX4W0
vhJHvQBP55zBjqho4DIr5pau/lIbThzj1YPWHT8tDQMQkBE8JW92A8fwS/TlC49ZcF1ARSi34Z7k
VzbI6Q40jszSI/9xquvsqm2NBp5cSD0gu9DIRwpOdaUCYMxjnPHWdBXbOqUuQ72uZ8inwzurfoCU
OLShqAcw/MOYTJlTKG0JNFeu+1ryGuS9WaDBIeluFY22LFZ2hXib6gClAMibKK2libACyL7Ygj1V
GqdudTeM3roIosY6JJjBNTIgKAr2ZA+iTNsKNvS57aQGtqcSFrayWwGKNSnEnxrVEmSCXiR1S220
lPC+GL+EUABta/Di/mkhy9cQXCGNYkU0/vYazYBHDcavWYKKZxByUl7OofqHdkgx5d1c4plJ9RR0
Sjsp4II3cbJO3iCrmlU4jonQRBhkom8BgW5yBQ6c8Hb74HLSEWMVEkk4VgJc4xAepF1UfzQRtzDG
2VdrF8qa6YpexSIeIZ+jDdEGyNzYtb+kHwvHYFG3rD1jw6uN8epxa+GMMiOsgHBodG7dwRFxVOHk
YPeQdkL3xpV95Y5HHeGt5CoCAj9Ty6OAN8IMrqI89G7HeK6PvCFWYa+FhRd0ypb7K1sScBSjhP8T
2eniojJWiZuKtA1QQaTDSQvYIaWgqxf31aCfC2F0k4keMw18AXmE4jIo5Hn6QQfNNGBiqMKG+/be
vAqMvvwtq9hHQBTs8B0TNFlmt7rPUgeFeOj0kd3CUpls49moQGFeUgazPA8vuF05SKXrKw4dHg2W
pYr2nVtf5JYGgUbVPObJOQUlLoSrJmwhOZNcbv5/3pw/Q6w+6lQQJkcQPTjrFCoL0fAC3UUCFV39
sSzpLgDZkMkCEJ4xNLnSfaXDcQga5h0qKFEjHOuucmYIu6dCZRcyEqlZs5QI3hBuBnJnPCkft3/u
9dfSz69dbQ8kEgNs5bE9KBB4DIzcpvvVQX/b6D4p5XFaroeOn8FW3z+jnTxLDAZX0GmAYJIPOyRf
oGfINnF22vUSxs9Aq7sPldAYF05tnORqYT6DC0qiz7m6o7AYCsS7sn1PJYFzh/zL7v7fQb///mJv
xZmkRCKSC/D4quf4vrwjj5XX+7FlHPCIWfY3XhF28wF7YAc607zE8F+e2T/jr+4XnchihDs/OQ81
MAyqtSAnktZszcmlTvu74xQprl9nP8OtbpqRlkVraJVxCqI/TVbcJfNTUxQP/2l7rvV447kN6NxK
xikbO2uI34P+pCcicLK/Jo1Tz142341zu1bjNUotNKYGQ0UU78AmNoMwsyTtE/I6FEDYhJOJcj/X
6n4hUpDITGiW7TI4sw3jArvfac7ysdJ33sfiHPNvhPTF3gyZGIhQgDNOOuTKBAYjslMb525Z+5Hw
fPuT/Ut94mdjrEJKpOYDHo6IsYqpnymM+boSAL52i/qEFb/KUCs1ux2vxUp5n28VW4QJ5sZJ1+LI
g/Ch+XQn6g4a+EnlDE8wua0fIuU0V04/3EH+6hAfZDzu+2e0fiEQaKof4kcNZ9Q4gQGdFb2rgQ0w
Xv3beNMzqCCZA9rCvF/MOz+rGKXAaVdLpH4+CSl8cSa4Nb/3MlfDl/Ph1wax9TAprKsQ30fJgLZp
JJmzlO9Tw2dNcZalCrpoTyx6m4O7dPhQ6HSoYAKsMDjfZajAgquewlibt0E4U6erSKVq5VgUVZKc
J+1VKUtv6MbNFGT7ua+3epCCf194s5j50YQmpMFem0S1CrQOIGxnCWApswHWe3rqT2VvB9q0kEEg
raB5sirvIhn2jNlkzQQFuHLyRg2RMKnx9LkfIl9qW/D8a6gbBBt4UIAcod41qmFSOB7FtdUR3YY+
hSXlDIlIY0BepTRLOqOR0W0Z+BrReCLzndII/kLtb7oEZjJzvgHw2IxlFZTX6gSbA+hakD/TkPlU
R5aaAGMkKRu4O55zaOob4z4MjG0aZZtWDs9QsPDQkTTFooBkUwtTk3AzqpVTKtouAr9frc9hq5pD
eS/0uzSFgEaHvkaE9srHUKFNDCODpMPws3FQg3NRvSQlsOVwkOnzfajV90MTOdmQ7zIin/Je3gdQ
4QpmTzAKJ2thPlNPd6UxQQyztxP4QSVJsp0hIFaWJ7l/akcwtFtgqYdtLSogvsAOAHfZhDgyfqnF
GUET2PYPTZlMucjxjWrHEAw3zY0DK1VnThUXOc+Q0EclCe1UFJHPVJbURuYsiyAHQ/hpANUheCQt
7F2THVJQVSF7iX5qBWrRDFZRSl9BTiGzCgZ6FI2+CIufei2y4QZ9n6axU471bs4hEd1znxy8G52u
rrhAhUWTkU3zKZjBow2BWp+Vz0nqDV9Z3JR1LfqSiw4uBsE049U7dm7XdgQBRfHUtrLzfg9ry0Zv
IHnRWJR1liFmkMRAnq9CYaGHExBIANH8RPMapKbUlqmCPTXbVB3tGQ5kBh67Ra4AX147koqAFDz0
AbQe2GSOkBXpo8OY3Bl5aEnQga6TryTfoyfnUtJaKRDwBvkiXexUzcPcgfw0xrbUP2Ra7sz4uYo8
2eMAo9le2ipAGsqqsRNU9Om0cnbi3k3r1zxrIHq3rdlLC7kMdZahDPGxCFbUwCeI8YYmuTtBt6+O
D1nkRq3kpFrtasqRivmmnqkDRTibDNRljFkJBecxFyDJNThMhLMYblgZRjT9ZOVs2iQQUoYflkmh
6AxNibnQrGHAqZj3yfjAZpzE+KUffxFIMEAJoaZ/xBQOO601o44gGL8GuMtGQmKrI3XzdnYEYzjB
zGMTIHhnBlTrYHvGiWKcZPa7eHpxpTZikCh5gPt7adLAZL0AWqyzae8KUGwCmUYC46GZvqjuVKLJ
rccvW+9GtrL2f9YKEDmjDsleuqlUc9Gcr8EeNIlV2EjiwbTgTJdzvdJVtkLlSsUnQrZXwW8t6ENv
Lti+GhU7UqDcgJ4RXN540GPe3bV6Sem1GrNm0qGsPx57G2HnuDiHiw/SG4jeQBf50ZFawAPzC8uc
N9x3//Di20IFT+7HoFtgyAA3varPlYVWBLwiuwhQ4NKT7m9vJt5eWiUvY1rSgOr1kktXMKDJ3CED
+bFUd03N0+a8ysSTyf+mZ3SVd0hVL+dwc5qhx51vaOTM+8XkD+9wK7CB/HSgJzf/gkgqDJ+KE4+N
wHl/yyu88xz2cTWVyENJs9Vh5mX0sX17Ka8DYH/mtyZaZEopkKgc5pOW4dwzT47Qp4gm2J9V4R9B
JB5TDxkAP+lcWy0kgxZfsanMPGgcOlmi+YAHOyWSHkNBC7+j1twErpE8JyBPEGhjxgnuJRiX3f7V
MiclkldXTU30sCYl9ro49wc9Hba0KZPNNHSwf4TgUCqDNNtJ7R4dD4BigdhKiq0IA5kBmuB45NHy
QchnSyXhfogmT81Oo45WlSJs2yS2CqjliVDdhUWeWJ9JchZEXMV1rLrtqG+jNHZlNGyaOkqRVsm/
85JCtgqF8UFGqK6OELc4IiPy8qn0DLH2BdT85veacmozvCVYDuXFoTMEbWpSgkMnJ74QQWUByWnN
bbFdb2T+7/aXlx16McpQw/+1hc4YXieDIz0rfmXVL6Hf4LEMJLhmLUcg+1pgvkvDKoJqMTev4MTS
771w8RPyDvrRwnLaK0cD6u2ZbqQt9K92SQWcQQ3UQz+ZwOOpbvg67HgVsH8ppP4swCqqUq1mcKDH
Mi8MXBUy6J/gGzvgCd8ju2uP41MNtLN3e3tz4pu8ehKq8NMSowo1sQ5Ie1xcG3GGF0gIS4Ymdf/b
UKtQGpGmy2BihSpI0tqMAOYLBXrJoLigeKDxKxtWFwGEJIaogNa8BqH2Ek0bqHEhasuPHawWxz6H
Fh0XPnGlmPXXMKvQkPeFMKQjhkGTUffiI3Wr1m2gvWlYshl8asRDI0Em9tL/hwwdGgucxgXvB6wO
JpTkoBVhJPgBUXnODeJIiKxJDVONsbf1otiq0SlmPF2sK1fFX9NeHdQxT7s+Zp14ytPBzoPEmuPf
t7fKtf7xX0MsH/jiIA76DKW+LDVOIkt9mPCadfHRyPEGlqQQqd8lye922ocd9Id5KD3e5FaHsFKg
yC9BX/oUh7LHssJtwXO4Pbtrr5e/Zrc6dFEqZmVaLkYIbuinoBQ9Qo8YhPZ9agJoD2h2sl1KkWpo
+pNvbEqeB9o12v1fP2B1FEUNT7au18Vzl8AcSJvxxgncNsXbHHLWodjtwjB0aLDoI6avWg6pA3TF
5Kqya5KZrUHtOp2PpEygCmy48Cu0i2k/V5G5SCvmYIOACOcFdelDnYezdtdqWH/99FWSpCVUU8s6
Xopz1NXc5pw/hGDwOv+/zUUAKDTT37wSLiegrNGuoW5EdatgPxIBVaHXsvwj8UTxr9w9lxNbQ12F
GdZ34pAjZqXStmykczG95knt1dFsj1HrdbrAW8srwf+vIVfxK5Qqohb9OEOCTbSSL2onrr4Z2CId
bBabHOKIZqtAnOy/ruYqbCVDLkKIB6s5kLcB7kCKYmW8ni5vbqsglU2xkZdDaZzycnKERD5oM/Hb
mDpoV1u3z/OV19Bfy7gKVk3Q9mrVIWR0I1x0AmASJ2Qr4Yb04F4IEQ8+8M/35V+jrQIU5AiltlAL
xPzidw/wj6a9ju377RnxFm8VoHJ0OwVFiYxTwQarL1RH1Ee70N+MKbVvj8Q7WKtIVDEJjzlYUJxp
+CsQU1tRcl+AtsvtUXgBbw1iLcVOqIGhBPSwSn15hklVkUeqRasYig8NZF90sDnhnm1FLXFEYTGK
KedzM0Z2YkBcu0NarT7IyeSkBMrawV0+HNryWVCgXRvu40p0RrpTIeIAN4L/tkBrQGwc5mI2LpGn
Q6lUKlR/UlMzDiPn9gpdg01hWyngCS1EM/Gb+X9x45YznEvVohURC3qbiscJ5xKKZoGLmGB3LqwH
iDnWC+LjEFITvjhWxwlH10Btf/2EVfG57QolhWThogiJqhagJ1BUf0YR625i5nAPm3R7IaY09wx/
0izR7e+hvgTfTngSw0IpNo0/CrxrdQilLG1q3uPg+in/WaBVsKyCSpIiGb9uEoxNC8HzovQzesog
AhRwH0PXj8XPYKsICROW0RDRsjxFxZs8n6eqNKWc01a7hrj6a71XIVKMAFdVDcgAJHupdpvKQqn0
jpgF0HJod0DheDs8gi3/AGs3xYM0AErDkEGAJ/vtrXc92PzMdRU+64qKbIp78ZRNlS9mYBbJnZ+A
F1ElEecw/Usc+BlrFTz7meowXg3ICSLDLsqf0MoY/fA3ikiv4fZTNmfdUkDM2BArdxaAsHJCc/Ol
eQEa7PH2rK9Jafy1+qsYi7apVhKUfs8G03YQzcSeL21hRD19qOzAEEy5hNxy/ZlnH5yRv1tLqxLl
X0Ovgq4QhJOqDxEELIcM9nbw7KiLOoNednhkRXEIx4m5mgaZsrzQ6DnOE1gGDQ+MRtDBm4lgySP0
hYMnNjNY3U8SqhjV6DUBgUK3HkBXxoCSWRxWr70ywxR5URRvwsyR676DddFCXejOgTLbQhKbE6tP
gRg4VZfqVmYQb04/QYI7Dix7EckcWGnf+J00obICTiqQ8CPkxUpjm4uBnfQvJeipMkpBau5PLXSk
a7NnL8MYmuzPPGxhdnOU5J0e9fdMHPdihG5NBrZXcZ+z97n5BKatyCHFqoKUhW0dpMI+zP9kQA8T
Wpla+JKlkqlP932Yo6SP3osBked2tAUh8DRIVITy4LUwa63S0uwqdHAocdP4uZjxwJ0wFyHrIZpO
vAT+TSMSe9YCr9cDyVzuwoB4NN0NovYeQV68FPJznwFHFzchOL665lSsgxEs+mChcA8k4qtYe0W2
VaSHGEJiMmRVJVHbos1yKsF1DrvSDMuPqd7IaEYE0nQIxuRehwHEFGhmyRRzQfPlIxB6ZWDp7clQ
Xzibagl/t/bUKi+fwqyViBHCgeBB+VRc4v8/0r5rOXKcafaJGAGC/pamfatlRmZ0w5BGIzrQgv7p
/6ROnFUvtrfxxc7lhCKmGiBQKJOVmXtoZzEM3DSo18giyH9JA/66yCKkg3Q6wzi9A30/fwrajyRy
wUUDzBnI7oqncht5qNQ+R0TiqhaPeGWRXxOUZ49kOADtjr6GczLN3rWzvWnGkkhF4vi/fPaZBTDW
mVpZR85pTAY0KPPASnqE/+X6+ueSLUR4XyyIQLG2HjA0oCDmMVMvH2RJpsSti6iNcOKROiWoEgzF
Qzcw3wZc1GLbMjVloYvMkvCAqPYwdJlhsbtwblbKWKOZ1hxzEPGb5OeiKmoWT8BchigTc655NUak
GlVxrTTGkHsH3i3+h6dEeGTCaGZJbYPcrC5v53rX81/XP55sveLLoThTbVScnMIxD1ARZjEwuVsr
kkHpZWdReCZAG8orJw2B1O9AvpeeqvojTn//2VoEt2FqLTcSqGyDZDbZZwaIpNpjXe5HmQL6peLq
+Zsnwi3MtouzBE0NFFchIUCB6gm36rrctm/Zz6WizDzZuZRsn4ilKKntTGmPRuCMhzE0yWagqOkA
MXB9B2WBhNgLBw92pAOoZ5/skt1mXbkHp9TWmeJd0qMaYjfrIU3XScV9fE1JI1C2RMGNxAoQGozA
jWgJFDA4yDsnxOuQQLi+RJmZxZudOUVCq1IhHG631T81aHWQI9Efr5uQPShiG3XGXJ85EpPdlZCA
sMxiOzn6QxEDvoGpg2K8N0HkGoXQCkNlbBqgA2JDEYNkIHVVoAmipn+4ZMGH1CFkcGwFO1vPR6AV
WwRNQPdL1ix5BcRmKpsxbMk4jBCov3om2IYW0k1y0tbGDivNPCBD/ux9+wKLnX3KGvpKAM9CBycz
7L0D/Gc2k30US+oXl7i4/nbbBbfSQR1dyWa4LpPpG5M/6irwE7SmQenk/pBBAs8KXcxHuwoC7zzs
groufT36eX2DZRmW2FSNRoWFDE0KQOPzt/yJfJZP5m72nVUNSK9Xg4UYEq/qWveX/CrdJL+yB1mk
dLms+FegJDZdzbmnTK+mBHPtCMRotWnm9yF+V9BH7bOgDiv/+polj5PYLmVsKukUk+QuhEqfRn/X
1b1pnWJ0NK/bkfgEXXA9DPjwAszD5KST11C/peZHk0gGgr6YRK6Ee2JHshhiozQa3A8HE/pVgupP
O244J5CuYafQVCKP54AFpPkPHfi9oA25h5TF7wF4os09n3ZgC3IN8kITHW3bvTqmIHNuXHgxhSIA
cWoQFileAZ3ouPlMcELnRdjc+ewiaJeDyKRKnxLQ3zhWuWuqW5BZ7yLo7swqNNe7bLpzoCM95+AQ
pZav8Pag9Zu24evB+pgw5G5BRCl1HizjgZUyZyk7VMvHObvFcTznFYScUDnYtlsT8k5gX4k8jAq4
C7WM8YbSSPsJIgHAXboNnSRHTOK2dME32nOCeahoyZxV3etME8mbDKZ+CYtx7kDEvqhW1Ab0eMBO
lI+ogmcFcE4zJc+99RMlw59O0gH6tVP1NTbipo7bxlN1aLSUyAmz5i2a++fMBJhWzSRLl9XIdCEm
M0sVHOQViiX6rOxiG0r1c+SGQBJ0ZQSNhbtmWikTJClr6NL0p7pG6L1NQMoNrhG1u22dnYa/jvSZ
FHw5tyx+TJtyZbNf+RS6du5s6LBQTfdgsUoKJwASYUvIg92CANrY/NkNFnx0XWSWYUyKfXKq1NdG
8NCm6oqWXOIo/qWX+JcHFNmR8nSIkjyekeugLG+ljjtqIJSDEnqvgd1+q7BjT34M6QB9VonpS4w6
56dI7EMr2PahKhGpa6d51cTrif+CTCTHFJ83gOVyo2+TA/2VfCyE/2D1sho3/wm6UfBcBdf3ekkJ
rngykTNJNbtwMDlaFMY0rgbAVoyOelFrg+u32vX5KHnlZTGpSJjE4nBKWxtXVIPHLDD33g7+VN81
Ng14viqTMhjThyTJJP1wWRVbZPXTWwd94+arhExA5/6QUtd4gRRtDElOx0PA9gJl1WL0W7bBtI8v
Y8mUbbPgF6eWaJGVo2xrgeunLdHOwBRTRtKD2RlPeSor2l90hBiWMqljaET9Glo/c8N2zOumcxBM
TSCRtXRtO6iyXHb5xf84OGcmBH8TWQzD1BpM5NHoZyDu3xfokFw/nBdfkzMbgiMo4rAsoftITwpg
z+XU+K0OkDQ4LvPoHcJJQY75/usWJRsnJoOhBewItAXoySLdpk6Y33a/rlu4eBK+1yQmf1BVTiGE
R+1TDaGBSNOCufqVtAXGdHUfD74EoHU53j0zR4UHWYWIz4RIc1GjhZYzhjCVG+tGB4Em6EJnN97p
kWQLL7+QZyaFAAx6yVFstyYYmiNQlVorA6zips/BdlvdqzcL4BVTp6toJSOhuOxbzgwvH/fs1Du0
TpJGwzSXvi5+5MDX9jtnbe8TKQXs5ZrBmSXhOjsxJkGM9mtXzc9sv2Bca99alx+g4ncR2Vw/MtKP
KMQ1SmUgI0Nc+8XkQcF0qT0vnXgIR7nNLt4Z2+v2ZJdAKCPNZWJjImjxHlQ7ZABQNsnndQsS5yEm
ewQiG1Hd1ahMQP69Z9kWk3DrtpS+NsvGXHFSInC2KKe0QO39CxOieV3tRTVYghcRZjAHjL5hujXf
AsSykhd5ZB9NTPFSpc1La0RdqYd2p0vBxwBRV7c8tE/L0HW0krWyJV9NzOdKzM/OjQ6cLpTF3Tx8
c2RgT4nnEhM4IJ7BR2bhWKgE/HvR5GtKB+wPCQwV5YD6P9V2vu+YmMfNTWipjYb9a2mJoZ+7EERv
8/xy/SDKNk1wGXHS5dkMKdxTN6gIBlZGka+vW5CeA8FXYIqPdEOBdQAw4VMUUyIUGDPgABcgTbLS
JLnpZQzZ2b4JziJtBmOOosmGFxxBj0PZUzgEyrDix4WCBvGkpwA1t9PRjoteUdUCkbwnO4uXQ+uz
HyG4EKPsEqpUeAMWyvPpBm3UVbjSdloQS8mjZJ9QCESIUVhqvsQ6oWoebVs5prYjedIukfzY5Gw5
QiAyGCG3zXxxwHZ57NI0CYoixrQIA/sGsaBPguEK2kEKp3DNWfG0BHpRSuU2BghB75JudHmcr2ZM
/ZhdtIq0bWKqnkorN12ImsMi4NFC/DdVWyMLXxUprlD2JIuZjpH3ykhG7FHrJzfWuAem30M4MNwk
4PdvgJ3XXF076N06QlNOTqkttS8AOFJ9ypUc2NC7YTe+wBtW4EnaapvQNwLzl34yjtnW2YX7RJ7e
LMHGlRdAzG/03jbqSe3mEyl/NwoyXB2t3mQTNpQFM43wj6G2XJqC2TsiqNtY9jC7jEZLszQ1MB40
Kut2aimkguvBdWJwnEcKhKY484q68+Joo4/zW6JVKwhsuWNxTzFo1U/EU1ADARNs06s3TfI48h+s
TVxoGpluSorfquNgptfEjCRGBHuV+zPoHOyQmi4JaxCBlp5ja3fGcByG6OAomUdAuQAKGr/B2Jg+
g98eqZqGA5WG7IFUbVCbIYaJmLXuNJa7dRd7MwiWQPJihi9VlAV9PbtVmOxGDKOlYFeMtdFT2tce
RIF0NleF+jRlMuZoWZgkJnsQawgZ6eEFDBcIUjCPqBsorcUrFCV84k8F8tn6+bq7vVxZ/b6qYqIX
WiOdxxJPfgJaGCBTVtOTuV5YsGJfA6mAiZEBzEwkt5FHYB5TbK/ta/Knj7EhOH2WTMMwhUirG0wK
s4p5zZ++j4bg5+uQQqxjSY46h0AjV/Gr2l7poSzPk7hXkWU9Ss0+GkvdPlkMKJi+85T+x/VPJnss
RCLcdqJzY6kKQ9HQeSl34bZbZbegof5fPJEkpTQETw42elWhNnIEBbJvO+g7vSbuvC3Xpt+9YIaj
egJUL4h8iK2dZKUWyU6KUGENkUCeGAYK4CDiaT+XS359I2UGBC+LWn4a80K1T2XIA1qkPgjh/esm
LnfDvq+XKeSTppKE1hDi1MUl7hYyLnchh1w41BzzhaxQp4r8bHUnCwYlgbwp5JR22jXgM9UBDNZ2
PSgKqmifd1CjdCTxoCQxEelx+8whykjxjaz5xqzewuhRn3XJZ5JFE6JI7BhFpFVyuMUeRG26l+/C
PlD34Rbs/Q/5DhJcvrbunzBsi1nJcE82IG0/0htDccef+Uk25yN7m0VpdYNWhhrqBTkZ1dEAfxi3
fqJdXGYv5Xi0y4+emCsjhvwjO9mZAzqiz6m3AoMC8RePqqtRmQScJM0QGXMrLapUK9LpSeODOxqa
X8VvVX5HNfvQQG5Qcp6X83olPjCF6LEt+5pPOSKTZbYMtYrWXeBJ1nrpUcQYsNtct0cl/kfEG7OZ
2plG4Os0DFVCS7J5LPRiH1ZgRLCq/QidkyaFNqQVxR8UY9gRyy1wIgxeG5Y7HoHelseu1hjbojL8
fFH5ZB3QLLF9ULvQzyEJX1AGuBti4U3Ba9AWgHLBnHd2Pkvymssl7G9PIOKPqyQF4g+yWQBaAQLu
ePEtAhxbCfIiwHEpQbzgz/ejZ2uewVyUmgDBVWsvw1SXXH1M4vlE9l1zIgbqFMh5Fub/jrvOSqvA
cWn7bTAHg7mtXiOpQoQssRO5eOsSdOMDrclJTfoDmd/a6bY1HnP1EUp+aPm1LskxF5h/YqIBXIUK
5GU7InElsnULblFrQIMfaSgm9q0ShM2JjDJKNYlDtJZfcFZTS2g5GXOOcMrSPmh1b6M7nuf/yelC
bth2qGnrInElkDBjNC6TVSQ6KvM9K/eVKcmK/8XLfdsQoqW2QMNqpHi3NORAdu6DtwCi6/9vRhzE
5y/szeErw6u8RE7ztMQU//Qx37aFZNhRytymk462ZA9AZxgeHf7MouMIwKuGlARCzMFMZG5UumLB
sxlWAsKW+Svn6/2p+jTAYQGKbriTVUpelxqU42suWs35SvqmXH6uv1csRFk57+M+19DrN1yyI2t7
HUXuomAH3Gn/iT4jKGZX1pYdZSHWv4QnfxkWWSGBo52hSrQMqz+MqwUkq3uLUCuQya4zefVhBHXJ
PvJl4YnUrhB6teAE7I3leDV+Dw2n2eupz1IXpJimn20nZVcl0JacH9HQl/hhTbLXIn3kYLeE5Clh
dzwBIEnVb1sd1ABqBtzyGBYvnakErUVHvw8BpAaFzREcnl6CGhBSwkCznBcGfjvW3ygFSDByZWtC
x2nMeKDzenTLOdua816n82HobrgRubneu8pcgxZGM+5VlflzqydgKsH8lM1+sgZibOGbYaaywFNy
iUQOSz6puT1MgKsw8JraoQ2R5988PIxptI8r/dAPoCBpYozlIK0MOwXRw6sTD6spN55Jbq5oy2+6
vGXIr0ELnVkSR6zKfp7gJ5mlmCzqcQDIrn1RXzLHw+xy3EMNb9xAJ/tkd54GfLjhKp8N+ov/wxG8
HDd9H30h5XSqgjdVj9CVbfuD7tXHbFM8LLm2uou8MaBuGqRr+zmVDItIVy541iZuDMeK6FLqI19J
vgZ1zP298x5u6a12Nx3MDd1Uv3OI8Xmy10mVHX7BtSqVVhkAqy0FfrozP+dDe8rB+l89Lawq8c7a
LdQf/2ngR/3eacGzDtxMQIsYk5PSW+s8+t2a+3ysXQVDCBiTlRz8S+QYqD1+WxN8KeswkpWAHRGi
Fe2WgGtkQBkFo+NBslnoq+kt2M/uw5VyDF+GLWSBAJpz25+Yin6XuZrLTfS/fopBBCoQVeutYkjw
U5aQDwUlNGLB3BW7RuhZXvgjOcDV+fkqznyqeh1xVaka4OVw5P9vhkEEPzuTlEykxGFbiPsT7uqY
qUfVcrdUlAZMyPgNoImyavZXm+jfH3CDCElvz5nCaVjZJ6bHnu0k+4mMT4NVQsedEQXRttK4DrR1
bnq1tDa6No4eayCHiZQtDHWI4KBQaI3PRoNg2JwgfKWk0WvUzJuy3cblojQPJuZRd+6TAumOHrtT
e4cmTsEoRmZuLO0uw64DAwbh9Wa+I1X+PsXFQ98Bpmd9tll1UBzZKPq/RLffOy2EljRKnDjO8YTb
x6WNEKN0v0LdE57EBEkJlJH/7FYZRPCgcZmiUTKqAFZl5jYpslVpfiRg6oLynadHsoGvfyk6fa9P
cJcZcE4qazUIjfNVNlentu1BRN+kAAApXkWVe8wyQcqw22e9s68tLZAkgstyrp0pwW2WY6+XNmHk
NHaQtJugd9NzIP9OA85IZCVekn+E9aEE55rSbVRUW7T6tR0sP+PpugRwpb+NieOxDvqxzeBOtvo+
5MmTwW4yWwbDuMR7eeaCDCJ42dECi47dR5BWgOCfBlksA4xyDcNoYPeLOz+6ftymjebOlrKv88ce
3+76ZsluveBw8zRjMx5yIAo4JE71ldkCOiTzLTIjgp/NyUBLqBEkdyZXd02Hya/mQNNK8t1le/kF
YjhLqBwwfWcmxqXhzqNN/7BUe0DkcrOIxTi3huTxuB4TGF+X4MwYIUo6dYu7nObKH7MiaIrItelt
AeiiNUnSuH+pCPx1pb6WfmatsSvu9ANcBtk122G3yHNMswvxoenpS0HGB/Rzi6r86IenEB0gj74b
sjzvcj3n+zcIbkthmlUkS1VcPTm/1NzjXrrCeA+K414xu81alnFITs1XC+RszWGimpOWwWsZPD+a
UQc0/jEGWvL6BZB5q6/848wMvmJqmrUynwrNDPoQd60Zd6xAV8WePEwhYogqf2vmdFfVBibDWlmZ
THaQBG8F9qM8TZbwlgeLBOgPC2QkfKUhn1xqLEFyG9qA+0IiXFYwk2RWxleae7byXnUUpMwL1OYV
Q+Z24+qfyV7dKAHkiOKAlC7/0XiTWz5f3/FL5LTnPu8rFjqza9iFVk2Fxu5UdShX4GgGmjYiWyjP
eL1rKM2KkMhVwhsOXkgz09b8p2ltreqJG8bGqnG2wXmsQYtXG5Vd1ECbjlk+mzezdUO69Kats102
74skAf7L9OcwuS2a8Y1F3EPvaK2ALqUvzENa8k05lBvEHv5E7q8vUfICfQX2ZytsnUbBYCu+qQ6V
iHJA93K6+yML4iwmbdVKaePF/TgOyhxrFVfwuoXraZchzl3GeqQ3EMVcguP+wNf5OtnyLd1ICxqS
vRKnLycM2yrF4laGykMdgYH8K0NAhHLOU1IvsjGrZCWDYUlci0ikremQOqqXkz+Tz7nZmewtkoFF
LpowTMfRTQ2MWFR48+rUAq9CPeIx4qkb64+ow4F0S9o0urh732ZEVOXUsrIfBlRlBq85mDvNBxsD
Lg+ShnKrgQ7WlSNQZCaFRCE1MmLFIFA+peY2xIApR+np+tG7mHqeLYr+vTLa13YTTwOORNXuZj1z
2fBZRahxp7+u25F8oy/g/9k1JXFZVxlBiquWEQhTCxeVRED2JYNRFx382WqW/Tyz0hB4u6iBlWje
1qC8jVjrWkWMQ1GAN0xibInX/hH7nhlblnxmLE5yVck0xEDcMrxCdfxOYads0lcDRlOsYgxyqm//
wy6aRNeIqVLbFjU1DJV2BTiY+xO3Op8Oz9moeFSTGLl46M6MCHFqT7QxavuwOymYv1BLVPyVUhIK
X87LzmwIV3ZA2qlritmhjF1t69Eff6SANizaYqBpBgFLJq/mLjHTPz7XXyZBL/L3zzWnncmrtu6A
KIs24FiDZBb0Fcfga5Z+I8sDr2+iI6b4JueprkQOBJvRXizHm2n6vH4UZAaEi8uzqCzVKulPNIM6
NNSrolKV+IbLofDZlglhKHpjypTWuE76Uetc4CSHp/kAlu0VOMz35CEvUQcPyu1wGH7EQRik3p8d
RUfMplWIqVgYd4DX6B1XGQ618fv6Ll7uL5wtUbjEBFpjrUUKoA1Y0OpPLQm0YbfQTwN6lK0b+pla
apBPoNRoQlfRP6LoCXTbble+drPjXf8xsk8qhKdxqeaxUTTdqbNJAK1eL7ckocxXo+vaJVgc6JnP
mvOhHDmvOgAfGKr5BLUgzQYB6/DQRsk6z+Gc5ymDqFZSGvemqma31O5U10qSH1r8bADxls1PLN/k
Gjq8qPa0HxTkIPNo+c4Gil16tmlWs1NBeYHPfqf+LEb0EVnmlX3uMvWkNi9Om7lR3PxYdpG0ez19
nB2Ew9PocZp5XNVnFxBFl0N2o7Spq9PHIa1vLajmUAx5NfozBXqniDBeakP6MuXxOuTRHrKUxyku
71UjfMlBQE/D1mvirUo52EyA5UDnJgEVRNPuxwyKTQjkBvNQDZM/oftcAmEFLqyAGsbD9S96OU8+
O16CLw3rmXfEiPpT+4JOzoav0cbYsac5SAMF8ByJtYvP35k1watmSYRQCxHeCTR7dXNjqw4HZX7R
+eAwZL5iOutOT3YTjX+i4owS0bxt7Pe0vi8VJLIZnn/01CrNc8JZ8lReHmr4/mVivaBSrJEhv6Cn
BOPnZV/4LKqPPahd1Fr1rRzTeHXqp7b5wxjtROLGLr7TZ7aFIIrkjE9xaHUni3Y34bQLkcuT7lce
7Zo2PDJZpCO5xV9P39kVY9Mcp6joL8M3NXIn4jqV5PVc/MCVSyxm6+YUpmNnQLiP9u2a6MkmMkK3
dOp9L4unLkZtZ1sneMc51FuDznjF0gpi7tlHxlakUyVu73L748yK4Pd6o9CSWMPLbPX0LWuJX0L+
Qwe7Q14XQFvAregglmiDzv6VmNYK7Jt+mlsucZ4a9pFKm3SyRQs+Uk3mrjFMpUMsBwwq+Ko7dNN7
ZZIsW2ZGcA2U9xY4Y/C4Wl3rTR35nHR1FdfRy3WnIDuOgk+A/BeZjR6PCiIS17ZQMet/XrcgWYiY
H7eYdDXHlndgbNzrQFWBOTBymvV1I5e7Nt+HRMyRTTVphxSN2RPIm7tP/XP2wyfMPaJ1BFRX62Zr
0CAH1S7vAt2GZq4snpPcOTF1HrooyzoL5jUNwg7m8xitzAI8WzJndRlWd7ZO7e8vdBI3Js97DUEA
So8DXTfdwxivQd9Yvir5qnvM1vSB3YBwGQgqiCCM0DZSHyE2wT9y8FChsab40KOVdo8uo6DPftdy
zs7cWp901qRm8KL6WgfHA8BRw/2ihahjgCvl6BAtmx5c/+iSs/vVVDyzCbWPnOWQKjlpob4ioDYj
SuNfN3GZMu9sXYLzsYu4QPqrYjoT0vbJxL0WNSS7/2Gl4D2ZUj9RhiCaI6/CmJXT2YHGgK3V3mr2
4ETOikC5xk7LoESa1BQgFuTvDldWNeP3ThptmryavaYwggjz19d/uCSFcr4O0tnmxImTjrGFFGrp
WFdgaXwqj8vn6APnU4E2ZiBT4pB9DcFhVW3U5GWOh42MFDjZChIAq+trknkSwVdV/TQXnZlBai0D
MR0FDQTwZrEqsXIxHoBmrGYbmq4TMTVL8mFi3B4Qi1Aw4en3ZQZK4KHye7VzWw4hXkWXfKuLO3dm
kf797ox8ZE5i9PTEuk2fvcSmLFO7uHFnBgSnAXV5pUn4hMK28jBGLGBZ4zaxjPtEZmVZ5tmJG8yC
tk29ZGPlz3rcJhlxQyOX7NXlc322luVXnFlRqIEh83KpFNUG5CdicBiO92lhuObgBLSdDxEesmY8
ZUz3k+SxayeEBJWMVuGivz/7FYJbwDTCPDpLJcmmpVuyLnUdFtAZiuIdkzxtMlNCvIF0LB0mwPpO
aj64bYy8h017MnU3eppJTEk3V7zDhj01JQMGIOKzG1GUxiwebuvobbB/sZwHTvRW8LeyvbeLwmP8
KR7Cx/9wx882Vrjj6YDZcdDy2KexggqL8Vphwoz0n9eNXM67vq2I+UY/ZDppO9y4MgGD5siwp4XH
EcOV9VMVop1nG2D4HZ7KDoJz6m2jyDrzy0f7R4xuQUlPN4hNNREhnRh8sGIbs8E8BL6iVjz1hhgf
oxZ5TJU+BUvp6ooxEcTsKDarmzinJz/PmrVqq96YVq4KYa8MfBhde0zMYS15ONWvGaRrVoW8aqSQ
irULbp8yU9lTq/f4MgxSKEq/6aBn46oa+E05nVvfMWptFc4AgpTDV20epYOizj/bISM7JXGA81Iw
cKbE0AyvwegJUXYU1gG0dZMB5MjABk/elGpbQ3e81HSabWqWJmANtVtSa2da7W/bjE1/VLuV0bfg
awXZb2oB5mfn2TOFoCAEZunPyjQa30rRhAJ5I1RR0xBCpVZbH6c5zzdp3lfebLAe9DHz1h662Z2K
eA7aojsU07zPwrZ2G3V67lIEfXYPXYNQMbQfXVxDpDHNTaAXbGtPTC2wlbJcGSnG1BKgRmNnHelb
XPAtSLhGYBT7eu1g2PNkUIAb00Z9b+bpgZsI8VoF0GEHgWxiBHkHRljTwTohplACa5Pfd2O1LpX0
1AIkiNcRjNBaAd6RCZrJbRaucgsqQ1AW7pqtDdpjRCzjhunRHJDYCaECxyBi2vvVaK/ntllHpN9C
SmxjhmDirB0eQlzIsFFzUW1XaaubzhwhzQS57fWYc8MH5Plgd/GuBBHUoCRBrGkfaU4gVG/zJxOT
DUNbufkIOBPzjET306LzwBWUguSpPOqhscnB6pTw4kVhPzWW3c79wF2uGV5L7W1VZBioy2mFTvv4
qs78YNj8ESUDf6LhpkFe0alccW2zOCQZhMXjBvWcJjLXWaptJk3DydECUoMiyIGohk+rafCiWM1c
pJa/JxsFKv4UNn1w3clQ6Q0Q3nVL1WtO1KI7QX5WAYMSBhfUOcG3AleJNk9gXeyL0zAMDSj1xsHl
KrIGvSSVW1tgwxrKDlLU1qJeN/UqAksTVOwOuKaspgdsyqjIiseEero1QwFqth9gbV335LEerfvM
wLicnW0HUGpx3JGuHu/1UN8M46+w0FzqIBmgT+l8NyZv/bijQILMte7qoA3NC0B61feEKV5dQD6O
H5QYo5tqtO6dXWXHrg1FxTC/jfvdAMFEJS78Gtn3ZOh+FyYgyMazH/9g6Wka3vPyZZreFQU8ghHI
sIbSawsLpFX+lIBnukC+nrujOmFimK90uinT0VVVfI/ovSbc7SBlWc5Pqr7i/CZOZlcDR7CZhq5e
7VrtnrPB67R3bt1FE7jSR8SEUPFR049Rb71UDVFl1A6sNlBQikCgfDewh6z9ERrhiiTcN83Oa4jp
tmR+SRITBMI9ZA+1oMlrFiAtjjyba5gT4vgaoCarw5tCS+9CjjFn4LSSrg8qu7jTjGy+Y9mrmd13
eCm74ZHauzKhdxNqoW3xoBbtKs3gskA4NQ/vHUaPCq0ILFJ50P7yIE88qovuYePneQV9TerP47oG
1QBYzzBp3YAt5SXCJuYfTQXOtBnfg6hupJ90IBSgrEic3FMKSClDhwbkx54JB6/jLCnGfZSB5/iD
094fynndpc98BOAqfq+HgzXvaLrVeghchPMqTDq36je4U24IduVCezKNbYZoV693pLrtTH3lWKPb
0Jt8/sVDGMTErYr6i4q0oqL7uFyFCvMb/PfaMhQDsaqa7sb8IdGfkuKlak8pOwxjiDLx4BNkpfmE
zwucSnQKldvIfLJBeJOXcxBZrVcYtZtoR107JsYmhLEM30pV1mC1DjKclAJhqwIJzqi8qyAE70Qq
1FdtuK00GPTaI1m2xvyF5zD0Wy10Pmwd6mggfoa4b29DmgVj6kM1uRP5GPD0gwqQJfdhprtWBo3E
eDPhe2e3RldJqjmXsS3fD74lhOBlBOy0wlp6qit7Neu216vxqla0oFbRbMc9YqW+KpLnUIUeLjIT
Sdh8OTb/K94QJ1xCtTEaFMrR2u/fhuY3vpdnYFbguseTLlKIzW2FOXZTlAirMDmuRq/EnPGQm17K
K6+viy2zdmr4HGbFUZnU3XXjl5Oo7xUKETnygjGlJTbYnk4jqh8zayR7KInZLCEQj0FP04wACJ0U
8AuGOUL+8I52R6etN3UnoTS6nIR+r0YIxPVmIjVkROlpnG+dPvYwXU+gShuO8SECV3WDqb3r2yc7
IELcXVQIcCKOGHHOXxk09SBKAOjxKLFyuUz3fQ1socuaGjatgHJcRkjUX9xAz6MAV1OIbsMbOtYr
fd+49WHYNq+KfHxFckJsISCdFUjmlmW+NJUXCjoVUg/FKdy2e1BmA9sCQLcM3HI5dfvrK9r077lq
2yg5Je1yYgzqlnbvmbayouZThhnT65/vcqPybGMF/6LyPCeZ2qAX+2reFdvx0K3rdbYecUJd7Yi+
+dNCRzmm7nQvsbws4kqcbwtpfxclhTlDO/Orca4/wk1jDmn26tvy9D8MgCzn8Jo1wcVYDSvB0IPE
qQ6UB7yBBfIKvFsovj0Dex5Y63RTaevxDaMoCAICdpTh5GU/QPAzYcaHrrDgSbOpdOn8PkYImdhL
ot+RMoNnj3Z90W2v7/GXau61VQuup8tVa7QKWz3pFrhU227dFnBvZqqHaJum0w2eNUS5xdChIgKK
DHuKH/hYvXZjswnVNgBcw4dcAOhw2I3Oh9QFHXjhxo7ykLbtCogRrzSc57jNfphxGvCK6qdcYW+T
ZdxmCbq1Tuf2AF6wXMMY7s5qHrVO0nmW3U3B32WJBRwY8NenwXpp9cd0lII7l9t9bQsFB5c3KWMF
HtdTof6C2JjPrPrZbK0gi2y/RllvGHaJTd4ZMx87GU5B4lzFgT2GUa2qQrv11I0YEYZcD6nvQilp
9mUU6bcPcAQH16k111jagebSXUiYYjBaRzt86GoDYZFPYNDW0bsliywkX06czKtGQ637BgpNBqbt
DMx+Od3P66df4kXFobiYhipTJ6CaenPYKpgRcaIw0J3hCC48iRuVfSjBlykDp12Z4UOpyVs1Zf9H
2pXtyG0syy8iwH155d7LdPfsGr0Qo5GG+77z629UG/cMXaa7DAk+sIEjQNVVzMrMyoyMANgB9d7f
guasPhPlwsD5H0eD3opntX5IQVo8D4xdbDeJVitQPmpIhn7kFeRhGGGSrCk28wfsw9McwVPPgver
R0HEQnh4Bj2WZXiqP3IWMory3NznZwAPGO6Ldaq09wq6ZhCjBsmntG/GF625GKN320a2EQSrLVMO
BOmfNnMKotDSClbHyRC6A5IAOqDiWF4AazCVbjwRYEcqlIy0l3UDKM/STOGopiMiQgeukLKw00yy
Gbsj0fvfnReaEvjzVdE74CqxV0dUEvi9aLXmiGk4zDwa96BtslRACOyZcZ7kN99akHIlxTxD7giy
VOeQn31Mnsb87EyqfEq1ytPz2Qp0wdXA6HR7n7dPUqZH0KYlKacxhI/OwWwgSO4AttzbKxBTo/cl
QolHFCQAmQXal6R9AlbqPkVenQNRiBIgqGldsP/s0cy3M5Rebi+3WWher0d2vPpwCspkUjKjLyxj
Ply2CjdyoV+E9Kg75S5zjGArxq1XozwL5hf6SCF44Ab4tKR+GtD8XvjUnse7RQGpkY56Sv+WZKTI
GoUOY69bNrNenfI60MUNdHHB2Wa70B/vxMkH03T5HKPp7A6O5Bijk56L0kru5UN+Rg2JcQ+33Mx6
fcrNqFkV1YMAMJUhotgSDlYERcNSeWdscyvfXS9DeZq0SlOxaIBnIFKBsY/cCf/wO82THO7CanEz
DYhyLvrUV5Btw6ESGp3Iqs6EhnXxNA8EJABr/MYF/NqbSPsZpRYDkNIA2xIpub1UfjBmLCu5fXwQ
qf77jajqbM6KBarR4z0KtH79HDwFPqGiSZzwzBrmvW0SIu1QinGu2qZMxHORjvYC818S1Uz1zGfY
xG3TF3nq9RXycFiLiq9UHMvTfOoEEyVwV0oA/geU3UY5ojvV4GAFTdpzCdY9huVvZn7r70bOYeVm
8hb1rziGKiqa/fv2HTqs4IPIrcC9ol4eMr/yWKbC2jJ12yuj02WMxf+Fl5b8zh9dMt7H8mm3HTZ4
Jv++M+gbZFUrwCIVA4IaM5IH8Npl33owz3Qx4zNu5k3rY6SudlPXHDfK2NPkRpcF/4YsIBm+Rjnk
PNraPjqlx9iKbMBgU2+ABqdyr3kQtXNCcFG8MZUeGJdf5OnL3wSxHmvQaxytxa0fCjf3CLlp+Ia+
isU6aZYR0U3RMlKaSeCQZFz5hYDewdTbPrXUN4LhAcDGh0IAi1OEWMm/x2ORnt2UhZCPNVAJnUe8
jPLsrpJmzAhr9tA8376iDE9wPerVDZFQHsymHI+IFIi9OM6tcDyVCms7m5D4lQXR6E6pDHPJGGFB
rTM7xZvgJ7ZhGd8Ttz9ldu5VTqMSXhg7PqP3uS9qs2YUDq9wulsnSmUcoZSD13qJyRAjAM0X2ZEO
0UclmPUdd4pBiyM4xn3iD7+63kb9f2RONmwftCIpGv7HKyrl3+GDwfmqA5TVzbIzTjstXZxmYvFx
bLW0RUA9/n8VEmVWn7Ncai0tEqxSGe9F4TZp4s7Q9YUO7gsX5bY2p+in4aFd5yy5660cdb0y5erH
sRirAOM8Z6kHmd0Cus+QBaTZLOat16C+YWZEEx8BwXWuvqUv4j7whl3lYpzMEXfKYKtnYz/cxefe
Xy63LwlzYSqOcEXddjkme8/KuRNNoFtmwnx4Px3QJEWTyQABBACF/FPzjNKexkqWt33910elQkrH
N0Gphe1f9YthR/R9XoMdFF4WL9+h1W5l+/mQ/ZKh38FK1FlWS4WZTFqiUZFhTwO6jaMmmIuSuhzg
GLcPmGU8VIBJagM67BXcHddHdgGxoiFxbq+wCcRc2w4VM6qqTxO1RioAsVZP6q3pKJhkmEnGqD9C
GOYevN8aHF2tSQNMslTOqwqt9fO8lzD0cwbdlsW9LJZgcfsE0gSGzeTE2U4j/2crNBleEUWjmrWw
1PAlfCgu6d5wuGfCMNBZ0f535t/X+6O8jVpOCtp3xKf13U4zwDY0qF7P/7r96TaNQ1JUVRE1nfzn
7z5N57hkEJRSPgttts9H3lUBaLi9xGaHTlytQV2xpFdalcuB2A8F3oayyWOYiZ+NWnu1EZ0bfbaH
BZSnMu8Lo/E+8KF3e/3Na7ZanrpmaqaHHa8tqK9hlkq940qwwCwPt9dgHSN1xzDHI0KzGcdYL2e9
UY9o5jJOkbUL6opNVSKXuVjIeAGq8j4AD7qusKSuNtPrr5Oir1SsVb1RVwohuCdzQZ3fObIr+izL
3nYXq3WocN1kSplkqtyf88asEGUil38LSePIyk5EI2g+iKc/+j4adZlmPdMwbgNgsl50lxalgEV5
+rMVqBAd8ELfdS3oj8FBnqqPPVOmeHMkZXWN6HZ6i7wVZIZcBI6o6AmD8tmlRRGAc1q7ANxdNTMg
EezGYwtuMExPo3xEyy+FPqitDMFY3RQ1xYnDbKc0rBoH+er/SCJXVkG5iTiphrKbYeFgbwdpT5sd
2rQ8ZtprktdAzfX7MdhH8uM8/pz4Znf760mbacBqccpJ8G0T57WcQPwzGKwR+Pqile4LEGTsuQH0
QVwwP+fyvBMU5V7OxzfQwlad+NkqolcUgj/2scmDGV7hkAFGqSsoxuOEOlgTPITSk6CEx0qYnFYL
PZVX7tVp3pdLe6iXDBrjud8v8Uve5qolBdxeksOHLJ0Mk0+AOlSrkPXe3Axiq51SrkpsoHU+EEeS
HCdEa82NJ78BOTFwOZwNpKL4PC9o46pgH5HdutlLz4l+Gaa7yotYCTXrp1A+rRlCpUz1iAgEAwzF
O2CVdKvKqe16lzlpDVa92195O9X82juNBBjmLjA4FXtvbN0jDNEg71E4q/QM60hqJtN3SMHxZFaH
pUy8/dCVDAGaYaBw5mmygTTgm1Er1Oi+31c72UGlxCEMRTJmQM0MckOqyx8wqHR7w9s392tRErZW
LxZ1MdJC1gZ8azD0Y37fBP+VWbaPt1e5KjP+8+Z+LUM7CCnrMRsLz1TK/Xtb/4rmzA+L6G5Yin2/
5I9S1vqxOhyCUbcV4RKHj5GA6oU81L4STsCVj49KwO3KWQNoKuPvJD39rgC71ynNXb0oR7Vs7qcA
DYAw+VAbbq8o4q7o2p99DH4uFHcXFcogUO2cR9T2EvWoF5x0SIaqN2clFw/9Il2E1KjNTloSawaQ
Dfop7twPH1mPAfUYvQUz6dLfCjlfh0K5MzVUhzEOexmAONXh529cyhIL3y7VrGyKclqAd81NkcGm
WkdyVSveywDro27Ceajz80yKbZY1UZ4jVXKhkwvsiAvfNf6BU4gmC4vD/V+Sg69zo5zCUspyJfWw
2cHtjrPoDU+ESxiafjv5W/xTlgGwYPoF8stvGLBMtbpacTKyJMZBEpTOdJzs5oLKicW1OMzABDjS
XizdrazgBPlkxuVhLE3lQvoI6tQinfH+VPHhil/SwsCobdKIil9WQqtLYZRo0SYDBzphPPCTK80r
yxNk1bpPaZ9euhPkdhaA4m0iUVNYrJoty/PRclNxFLciJixAGIMWDVChECMDdtKRPyQLwM3CbH61
HLglWQ3g7ZT8f3ZEKwnP4ViKLfF9gEGYQLpXoAC4/en+JZx8LUH5vWjgliXnkfMN8cMwRa+JAuTz
KPQHQ8eYAa6m0+ria9vWlyqRXDBjPEJIAiRiLbh+4+/DACTNokAcdawZgU4k2eYtg6acj1Gpsgh5
HsLeKkP9eBfauiV68TuQ4GjCWzksGi9z3YTMDZ7pk2KKbm6nj6yLxfoGlINSF61ZlgRPry5/4qOH
fvx5+wtsFx5Xtk25pFIdG2ESMuLRUT+p50UyBQ65xMC9NfoIBajyrm0XEF/e4fhMOcIEiKK9KDJ4
i0Lte1Wd0vpdVT4yTAhkUoFQwKovbcoSrG8f5c5qaVAHFeyH5zkRD1qNqdhAxfhNFGdHPZJ2RMAa
1X8rkI/dvEtjL+vAdf9UIvrFQBynqIiJ6TEH3XUMRGaFvqrYoZBcaDpu7OuivM0c4h6qnrn6IEPn
gHG+5NfdsCOFcoxhXWWBMozyGeqgtvZN/RxiUErBIV7+0pAhc54ThLp/yg5wMfGhhjIAZJT0XfAx
vSzvsg/5TYbDZEU9hfaYiPaNmMKo/h9xRDTQQBSyG3ezz5S+ZJ0AyWFXKVQdglApSDv5OtLa6T6P
XgGwjorbegJG8VW8kQOzsxTVGn+CzY7Z8hIZd4iWehonTBjNhhLdz0gcIyvdExQNZ40X7iSC3zRx
/tJ8mkABb5FxZ/VuehsTKzyzQIiM8H+dPFmdBFSswmSBKvc55E5duTfql6xnvAhYS1AOtZHVJC9V
4rPBx9rP+65KwG73cduoNwcOV1eS1nfqDEVOOB6rjBZe6VdQ7p18gWCZDWjL6feYLNfr0V5QTjkh
UbCeoXzkEFrhMJfB1YznM+voKE/YpUpSdylSmDm8n/TFXPTcihrW1DAr5NEqTxXmX6RgRGCJQHsO
ho/c7L9ndmB/TJinsQqneoaUxRkSU0w+UBKybrgiWuSJCxc5H0S4oqTbt51karhvoME2ft22DpFx
kHQviWt7VZpqmHmee72z2HiOiA5EV4TXAGRgANG8QKjjytJcO4JTnQKMAJ0JC3xqs7qjjKuvUr5n
SiFCPbakONsMIB7Z1Zghu73bf6nN/i+FUUkisbrUhZoBWyJr0b2EqNIn+UFNc6fvAwtlWFncDYto
V6PmVGrqgqmRkaawrIkWhSpKTQhlEl6gK2x46QPfHyU7cUnjIFHc+qjsw9gZTjxww0zqgM2xgNW1
pEvfXYiBt4DkpZMbY5TLycD2BnAWh1FIyMkulgT9DpAWNBbGeJS3+JVx8qyPS6VoYboEY6rW8jn8
zHYTdn9IHnUghM3g+toAwNvNIC/AHMxl2TfljbiqW/gMRGEIn+I+RVvhiJFTixx5vZM8+EBgHZis
GYwHFi0GlRpFLqgygliah64gym4f37VcDDrW2NUwjaqmTDro7XLil2VTiRfG2srKCEWw3dmY1AWM
KdwHRwWAqWjPQvywUhK6cC6KSPOMMoZv2iUXoo/dgRh5PP43PQqGI6S7UHgwRoshQ4yuNR5rlO2m
AmNnfWwVGYsDlvV0o8vmdcZpkhoIaB3WfoGqVVvi6RBbKlQeJQ/1ZvAU2mwR8M3JA1FTdUM1VFnl
6aEZocU8vlDy8hkjjZ9hC9CN2Rx7KJl+pIsVP7SQSMDcLl4yCeAio1t3TvmE2YsJ0iXvABt8Du8Y
HDjGd4oXmPNufIzYFYPNW7T6iZRrrqUZYz3TLIOjz+StFDKHqCJOGCy1QF1XmeGTsZ+eCwhzMLwG
+Xv/EQVX61L+Oqhz6BwmWJcAATVMbsoWtCLwTXiX64+yr+1uL7iZ/q7WI15sFR/qqUFFcxwR72Uw
XIFXrxiPqfJidK4Uv2tlY0IV3rm95LZjXq1Jzn61ZrAYsVEHiAqDC8WVENhfhOHWamvTcFo3FM18
1x6Dxu53EmR/WEfM+rKUX+75iNeDZZHP7SBaQhrZArAdBas6uF3mWm2ScsOyVvRiMk+AdDyq9/Fp
OBKYbuD23yD8CPo/JBistttmwFmtSGWIfSrLM5dP8jnDRK/SX2rAE//wy1E+Vy5nKQHzrHRuoBRl
ZvroDY1yqOvHOfjRyq/R8jRORG8Bw0BL7ZXiYM3qTw4Tfx1kk5tQtCTtW1Mx6Vs2o8/XzulRmB4l
3zTksHPyXOU+9E8Nt6byrsyHqPCVT8LLGHgg8EeiwU5ct98bq+WpB6s81VqgoHeG6JCf0sPi63ai
mdN+AM8rb4ZnJoZvM0KsFqSck5RHcbPwTQ3CxXwHyj+XD9vXJr5PmKIArJUod5R0YdYuuk7kAevC
k9x0j/HnB/mb6GqY/xOuWbFh54yyBMOSDcopDdmcYP4H31MLDSec7puQdVe2m62rI6R8EC+pVa+N
qnTmPSSIpWl8GJHdnwR8u84RCk8G6yDQw9AGZtwh1t4o96NkbVekPfYGPglPye7yiHdv31KGg6MJ
m0Gf0dWZAAfHD0iujftYrBzxd2izViHcoJxNXfFjw2UI4Twa7qp0VyF0yLX248+2QvkbPWzkqIkQ
neoUhEGhOScPzfh0e43bJi7Q8PQKyCm9rbATFfrl+lSfg/4uq6QnvfJvL8TwE4irf497vKCAvaRG
SOjQ4B/fh3OM2wTZ1COIZrvvwYmJ4L7tFwUaqd5OQq0lxoDgjlawug8P6WGezPT74MdotqixKSLx
Mkt79kGIxERTkQj376mMQOPX45kv1ECHpQPyvOMnkGO4/fBAsufBgmvMjjUEY9/ifvefZnqJZ7q1
OuVDCJ/h2E44bH2wSWpbW4FdHPJv3J22F83ZZCVS23W8/3kUgac8SjQU3Dx0SX0tW6b+qNiCWaln
CcvJZsUfF1+zgDMfj501gZFp2af6vvpliG6vm9Cy/fVbxYXV76EcTSNrWaACeX6O+wp0IfeGIjJc
GXPLVI6TQpG3EXQkq9CayixUTmdHsDEfGlqkngKCzDskdPZAcAZuc5/dz6/DHUhHoBPOakLJt/NY
gaf8UV8viaz1uMWdnZ5UkLiBU8kuH5oddw4yG0Oyrdt/8laBWrZshX6Uu5KRmpIL0h4UBt9bNE06
P90lJ+UzwNvOgKB6/QHIQGlW0P55B/5jeOkRGXRrFO3k1Jam5kFO6cDZrK2w/BHl85R4rA3OQGRS
l/xYQfsjVVLwPKZ2kCjmbY/EuKE0OH/goiYYa9xQDkDu+aOVP0YdBFIPRfj5ZwtRnq8PO65VJyQs
DbCpovSRyq1TtaXbxOFz0KqsR9TtCChcn/OrB0YIyp+SJ/nDFa7a7gzRrvfTIbY6p8j85QWXsUUi
yPpyjIeNcA0Aq3U7I52VLjKQCAp2I5njPnxYbMxufgfSGRxR8mP32R7bXe7OB4LUv33G24/5rwt/
fZGsVtd6oxLjBLsOnlHXTJ8BBQHFHGAoUJ8D1kd6CQOPf2LT1G7XGFcLU55PAnlxEWrYtuxNR+VA
ik2j2+6Gu5E5lMS45te0brXHSYplmZuvBcXpWLmDL3mgi/f/0Hde65qrZRQt4OVMwVE23OAEmODM
ysK9/bm2W5urU6M8lt5wichHcJ7RbvlWLlaKpoGve7CcxxlUqq5sK5nNIwtdvleot1uxLT/c/gnb
5dnVT6BcTZsDsNRH2KbsVYbX5gBNBXvRAItJ6BB82ATIbuEhT0ggRNoz0qHbibBwPZ/VGUO0qakw
i1Sf0UN+luFbozhgnDHjES7QBM5G2dWNVqQ1osLoCE8SWBgXH5RimDcYI9NID/xybNhayqytUe+z
Qc6WSIUaJeAmvBX7UFIrzOkHZwF5CBBG+dj8khKGK2ctST3UygEtjVjCaeakaFN0HIiEpHeGvTBC
0zUfWH2yUUzAv8jj9gnk8e+DPA1bszkHLG7I6BrM5BTXFyFblOjKdX0jnbt2dVZLi5wGQDHpDg0o
L5sTsDroRVmBg+JvZgJhBz21Bpw74B+4q5zBAX/cf1BUY3ifK6/z6kcsohGAzBQ55bznzuNLcQTT
415yewJ5AenHjn+c3ekF3b/44z+wYTMy2uug4Wp1BTQSSiADvT1aV1lw5fiXPLewF0BMieE9lYFw
2x48+/IPV+zDasVYwgjoDPDBta6StHYgevUerH4pcACc1TjBB2jXL/1Oe9d+AVjZF+afluvApfL3
R5PGlVmuCEgdcmW2RxXusFisAqLZDNtmfFtaaWsSxLTNyYMW+PvZ0eTPEdRzy7V3YligKkTtOd1N
zUskehlYLwovc0K3/y202NeJS1SiFEooSGbCNfDoTqJ8DzoWHQLLJ0qUc6pAhVAuIj5q64xOEzvN
U+VOfm23xzi2o0P7+B8yBIbjoMGxcSSrJRfqEm6vfg/4ToZRyVO3Q4Ef3gO0OcGjBGal2GVBGhhe
8dqIWBlwlMRKF/fYK5FVKKMCrT7eYxgO41pKVPaTNZjS7uW6xnn2LwJ/Kt7IU5OANhber0J0ylmo
q23E38pKyHGvttUbqhaBtRS8XB5OcrGhu5udOUfCi0TvLNLZJLxcyq6/pC40rZc3xpYZ74Yr2H61
fhsq4CDl8NQdrQGkZ3g8qSOeKOA+0xAHeLu4jwVoMJ+6FDo3Jmv72+C31fapzClYZmOeeJQ19O89
QgD5EclFvoekpw2OBt1cTHL+GPrVH4GpwsSYk+2je9aDn2VblGOCiEw3yuRNE0zfJ35ywZjKKINu
tx2/NkrDVvNlCKNWQtAbrbRGIoGa5AgwuWpq+/mJ95nvF4Ypy5T3KRMjjicZB3udD7Kk19RTj4B7
uc0+cgw7YOQTMvlQN4I6jVyt4yAOc/IhsxGqSwIGJyrw7N6lgLxBDihdLj33WANASXhPIWxmFwLh
P/2FKRJb1l615PtUlpZazu44HBYFtzuAO9N9pU69PHrIoZPQaWCqm068cNaCb52G2cEWQjzTN6hQ
CfGpTFJLwry03H4b1JcEHM9KY/HV9HMQWmjDdg8NFEaHApP5rTr6yOqeGReJdeDkz1cXaeGiORIr
uHuSn06w3v4XUaQT9qor/2AT3W26YR2zCaIh6bJ8LaKsluO6IlKhAo9njVx+K3hos3QzCE0Mv4Sy
+u2tEa/3j0/7tRQNLOwKcR71CEVopQbprZyYbb8vi93tRbYvyGoVymAHNWuatMQqk5t0jujUXnMY
9otmk0Gp4MQxZvS2H0yr9ajYOSVG140G1kMcC++AKiHlLjzuZfSFA5DoXyKQKJ8Izpr98bYD92px
2lhS6Ntq/XWz+TsejN1O8Ae/8r0UPDFlix2zPO0mAZa4WpL4wJXBpFzAT1ONV4VgZG4eyu9CUTtB
rFlceREzUFxWM8SgInDd6Yzck7lbKqyGvMJH+TJJ8H2jwwELIPzIUSxHIS64JrujGf+4bU2b3mi1
WSqqNuXMJVmO2xGK0ikJDgXRmoh4qBVIbtne6+D2vr3gZgRZLUiVT+t0SOKRwCC4UvqWwIeFGW/d
XmK7z7Vag4qVTctF08CBvk/2uNbRwNfUW6oVOl1gTeDPdbja0lAXuwuc2WdlXywfQEVIZCgxF4gw
WE4oHoJMAsW0cCpT1nT6NSzd8DU0cnDRhSTt1KA665rAuwIUZdXhORfSF26OT/rgVdmPPv2h634X
ho4497ZSfka6sjP02Jcb5VjE5amf0+NUei0ccOvOTQYiMvCKL62VJ9NO0GHqoQRlgNNcZ64x5oeo
vRjZ4OeT5mrxng8Er6lLXw9zs8jBjg4891LkXrIoDAQtw4XT6EUtqjJDmWAzEq/91MGEId1NgfQq
zr9uG871GXDrUClXx4WKEYtSVJ+lZHwAj/iJ035xFecnxX0ktLu+PCeg7CwuoyFjJmvaGZA6LIX7
poNopxrbkng/BJ841BE64Lxh6cn3mAudGli7Mv0xQzRKlUTIK6ZQ9TkV889O4C1e7FheZDPAfpk/
DX/kZrXp+BHmT5ABw647RzYerp+gu0FnHhwCLMqH7SLsakHKYwYaiKCMGDa/gDb1CCUFgt/hnOKQ
HstjDk59zMSkNisX3X4RrJalvGUkD0M5Sli2ddLWNaIHpfGbHSAnmP5IXtrZjU7Ih40AslIuKRWw
wxPLMCnviSdJE2gkNKZpd8wgQJvUYEZP8bwLWLWu7b7TareU40ylgot7Hl8VumyDjRK7C/I5aFlA
WNzWTmGCEQXRFe7qS7Ync0dKZCYYfKru2XUpln+lgY9SKEB9gfjwPJAvWghmnFn12lD22iTxwqK4
aMJOqwNLNia7il7amgitWpXAmV34MOsM77BdVF6dDOVymxTMqdWIr0DaYBnQcTPaYJA6gQaNmVq9
O7vNO6jvPd4FGkY0QevLekQwghoNlQz7JtKFCb8gqytzzB+GhsUnw1qBSvoqtVqgQQLPhCRsj5GU
O86S7fSIMpjTeAYAG/XrbV/IWpByhcmcplqb4qVnqK0LTk4nHd3bKzAuD03kH7dt3CcDrEiQEr8X
ZLvh5j0/CuCk+cMUlmYZSGqFS5oMm4miyE9Sxcpzw48KwRKC6o4P2pdEQjcA9eS9rOVQ2zUGkD4S
JarlHcom0WHhS9XSlbwlWjj27WPYbqB9mS/NRIC/cW5q3ahgvoPdPsRgCEArgoy8BufqAEkTe94R
LV83fGVxXDGyP43yX8qMmN2Rt5E41udY4615fINE6NMAqqv0h4ALy9jrZhFltVfKiZU8NhprHbij
j+psglbHln9dxQ0hGYFhWCS65VO1j/bQs2FSMjHCokZlhcKMAbklwmaVcyWa2eJKoPYjk115ejRA
50OUtW9vl5ELapRjUo10yUYVlbisuw+K3EymzBQMVvmU/C03khZ6/r+dywD8DtiXlGf7JEmshet8
buxehPSkN2D3az8CiZXGM7ZGo5k5LajbNlMxFZM+cu3joGAIPmS1slg7o3xQB+2iKCLhVZQ8zPo6
ocRbGZgVULT2FfU464ud1RPr9cDwfDqxo9X7rxb6CPPaOghCd4T6W4EuipUdxLcGLRbdnX3cCoyi
3bYU1prkz1drTmowgbAI3xD6YhDy9rMierq9wjYQ6+vq6VS2FIpZ2gkd6k7kbYmDs6HVAk5CzITM
x9Lt/d+bBVktSDmXtDCgccTP0jk75u8BOHvnuxgsiJ0D9tC/qgUs7BfLXijv0sVllnA1ns+yhzrB
wXBGlwxtsRrljMClU45EnMOo58jHEqoM0tYGeidPsxH+AJUWy1+yrhnlQdK5VaKmRGxAMfQE1Spv
vhtPpNQr2y2BVMvgpGdDOja1WlclEBpbHPGS2NeFJJ2DHLoMvayZjd4bp0zOOFuYZ0uuFSdoJgil
Cagf5s3rtKhuDIFo/B9gYlTEh2XsPTkt76AxqULnaXnvoftkjOp7hSq2tQTpD1lEA3FuBcWsl3ry
+I5LPF6QLDXHIyV96obMLFTOj+aEw9DWDEqLAsYTxY6iVd8nqf2JxnbuFbIw+0U7Z3YRGA9cPz0M
fXUSmsJuAdZWxxRTJJJZ9xdB7eEsuINcd1bf5e8TVM1EfjiPOrScwnE3QAQvT5oDJ/V2znXfeXjO
Nv8WGu/VODpGXkBw75Jr7a5qwcms3unBfuE+OZBB68Ol6l0I18zVE/ILMw5+VcqrUlyWFDPzbzPY
FfTeHyEilXllepbQkh+OZQOpqFbHwMEx4yJ3AHZMFB+QddmNAIGlHjR9fGNitjyvEiuawUALdLWW
AbJw5OaHOH7Eq9vN4Xvnp8wAtD7gzBJ6hxkON8SY9RK6RXeKFm+pX8cmsbMEVSTuvlZ/BHipY9hC
cDEDwwLjMCIsLZsg6JNgTANufOuEYHe1xrtwT3pC6YDeDJrXFsttbqYTBq/KvK4YhkKPEfMCroY4
IMBWuIUzKBVb9TWr9f2cfl8U1rOajIX/I86uFqN8dKRkctfpUnXOpghqAD/CsNrHy2uiXjqQ0NQ9
RlOl838oCpLU/ta6lOOuI2DjEvK8SSbt3MrpaS4SK+MHc4AAt6bw2LhbQ1Z3moisHyN13swQV5um
XCrGVlK0AMgJl7oVC6U3ouU1FIKn6DqaDG7J1B9gfVPKu9bKgEZ3PZC2qfiJRG05irw/nxbfAOcq
4BYJABgK+m0VwEEse9rusq22S/nboi7isScgOgjijXYKPQAItdwvHzPq7OKv3I+dwB5Q9TaX2SE8
mgZmhazOY8GEGKdOF/caVRA0RVSqc8NrBAPgK2l/CZQqNIsEEI8MOE6WJtdmBvK1c7rGNnNgoYas
E8YPIPsQD6D8gru9nYKwdkWlcyiW8CHGg5DkKKMlSYnbVq9tlxDuiNcigBpmxui1beYDqz1RmZzc
tpB0LITq3Iv7ZeSshYdIOJQragzgzvOJTww7VEP39i4Z9kuP/45J0vEl5rrPi6ruExRQw1IBqmEv
RdN9HnP27dVYn41yDlmv9bWmh8Y5HUtnNmoLj2pGErKNiFkdI5XI8ULY9APBtAN39Fn0XjKY2WV+
7y6Czzmag4TuDPhP94Ji28Q5ZD6UfTO3a06rH0E5ojgO+CAyeunM+cg/9tUToIPd019Az9FttANJ
Kf8DAIkY5Q3vS9e65LnG3NwId9RhmKDeY1YUDZnFmkCQgdeW92dfk3I/fVw0QxMjxAzz5MzaDp+W
YZ0Me6ErVWM7BpUWaNW5Cio3S+64vGBY5DYy9utL0aO8Wp6mWcCp1XUmgDSxJl/c8a7kFB6LyIS1
G8qjCLUspBgcRmuyBWtIuJOiiOGzNhPw1WYoF9LPuqAWZMquVQ5TLZhD9VNIWGn+dgVztQrZ5+r5
J01NwodLhxFDuzpiMBjwvm7XnkZP+gHhmGsOBRZF0GHGl9LlbPWB1QZkHSTlRviOb4euEqtzrGgu
JI9NQ87Ot22bdZKUF9EDblQ7xLDzBB3LSGqgY+kCN+7fXmW7O746SspPTMCPyFkM6uvK2AWxCA6b
1pI6TDBImjvLqJRmL0nxPBRAGredm/MNw2CuoMwbDoMuMwVqFbcDgVEPLp9Bq9qCFroDmj8IQfrl
qSUU0l7ooWeueDEonh25t4x9i/kMkNlDpprxc5i3kXIphZGJQUfQYIsg38UCD8jSIZoPoOk+9eHb
hI6NPvvB8sIaZ2RFDboshWHjqJYaOOzkqHpC62eDpQympDhkqBwDlVb+1KigmTcxCFbodk5O4L9Q
tTHsjq5UjaFRh6LQYJyu+qgXrwIVVfl42+gYIZ9WpyyqUc/0BbdHHH7o49tStm4S79TObwKecYu2
m15f9k1Xp9I6iidRwTW6ClhZQP10ujkdVBtD5E/FKX8LyaTRm3xXOhrqVQxzYmRUtETlKBRjqXCw
JkWqD5qimYmEN0hzrwC6L9U7XcvNIWUxNjDyRrpyNalRpCikjMrlz+kYu/G4S4JnSZ1tCSp5nTg7
tz/nNgxjdcaUqxo5MZ2yGgt2doN5wdkkxFhkanGJrOC8OMUeBB+MsMnwwDrlt1JeBmABkt1n9Hiy
FBpIVb9jbItlpuScV1FGxPSqkaq4CSr4NVwRhQKzuSh+FZm5B44YmaQ179JkZqGZuqzhY5blUH6I
L40pDVCDP+sS/w0Jld0suaOqgaWOohcIAL8ZTimy2maMy08XslQlH3phxpajXXPkQU9be5Jw7a1I
mYnBRFRO3Mzjyz+0ILoSkgEBgoCHRI604GO/V1G/MeUEJDxXZKEXd4cIQGDG7WQ5B1pCUh/+j7Tv
WJJbZ5p9IkbQgQS3dG1nusePtGFoZOgJevf0Nzkn7pkeiGp8v85Ki5ZUhCsUqrIyoYnQUQw3Bt/N
7ZK9rp7Cn3WxpQtJDHhNwhPZQZ089PUXpC0FoxacU14STtUrq5EZrl46fc313o/1c2wNjlRBBzR3
aulesJ+166E53zGP12rSjUtspm46ZRNsus0CgW00h566I1isNqJ6juCMWstuuzhAtJHDNKY4o4Ru
w57ZoSHSABVNIed5zDEv4ngZUqspt/WEDKB+mobMoVX7qqE+J0lbwSQu/+OVcIVvnO/AE5xqUbG0
S/eWLSkoyuleAjVn1AYyp3mNbi0QzmR7EZOp6EHHN9NP5SxDjwrxAbFnv7mFukbkamg9WLCg6DmN
bloERKFwk4oCRItzRGrcNrOewhEt4kw6CLJqIN78zkVheE++EIEHem+h+PP8Gnynfcosc2QmYoPW
HzzZS70UpdzyqIDGJ7HJrXXbyvZ8qCnKdI56Bn+t1+wqyHerwOC5+k3yFLMdONOz/A24hfzt+upf
X3zj9+Z8WUHeAG4Kbw4zV2xl6Hyp6LdN9OW6ofVWpn+vVOO3rnwpGxiIU//htySqPdw2NyHY2bfK
LWSfxz30MjbVPyBHc1dKUCazD2LWEmP9CtRl4Ms1zYR45ecTPHeoPABzgBxuBzJ6UwbB/byEn+jK
Dxn0rHI8ImtyD6ZVFUC3tL3rxh+Dqthtvs9xY7T0tUxwKI3j3O7U+F6foSSmUceIvxl9DLJKdNiy
QxYdWZm4ydQ4Uf/LCG4Cnfp6vQvk+9nMvSGJ3MmIfKOs7brPbT1PN3U7OMnkUnojoUZcmnfWiFw/
id0yf0mzxzb9lQdfhql3wimxk/IM6nMnNSw3YR4N4Ijau6HTXDKYdmq1WxYTr8Pdk9xm9Dx2liAn
vI4Itj5mkXt200BXK3NpiSO2sQHiyi0eWgQRN+R+3qCBEnlRdAE+DY0jchp/eCh/WF6uhAsP3HUN
k6qlebN1tQyza4PKT98bd5AXOGvbJTcboTMvdxq0vGe2tWHn/wEgvJ6Q//iI5Zq4+IgylY1uZviI
rI/cgJrelElbs0VNWnEblrqG9HVQmdvo9Za2o339JK3fQR/GuTuonHNdVyzMfVk1Gxo+KEEvuBLW
I7UPC9wdFKdJ2M4U/aM0Dm6GMUR4FCPBBydtzafQgLyclELyVcrc6yNbvvx3T/lhl4uAS12bGV3W
tpnAzSE/hAPZNsXjdSOiwS0X8MXaEUtq1aGowG5N3soJFOxV6nfZt5g438b4B1VF6J4/PIM/RsVd
NyOIkmg6om0oqFM7UettP7/FqrlHa4ZVqzg1ZX6wAIGOUmorHdn12NcMyCTNiDYdPAPRjg2T77S6
SR1WFzeouILzGo2H1+dl/Sb49zP5TkCUUdOQ1cueHkdfkX+a9GvEnvW+E9QI1wOcDzucA66AzZ6N
FnZmGajQMNjLSWfrIzp348Kbx/ohUAR1O4HL51v/5tlSrLjOgEEk/R4saPu+/jL1d4OFrEsqMrYO
hf1wjXzTHynzSZpmHM/wuftl7Mk2Iqf4JvDDHX3Aonr6S5LeimBcAp/Ad/yNYWMU7YBJ7Uo84VAK
zBtRV5bgcPINf6piBEOeY1w1mnaWh5Su2xEUGTu32YEvRPFSF6zYogeNaLdwrqjsEghezBgYGrS+
tO1L3aVPzRTuoXx73ycInMArd/0c/CFf9rFBOS80amoa9y1i/OxY77Rt6PV2vFvYc+K/Y8K92Cuc
L4rMcFCMZa8AvOXQ+tFILMFoRHufcz6NNjazGWL+CJV8Wb+jUrhVqltLeR6FiSn1uvvm+/bm3JiD
fOniTXbmd9NHUzrYV0kNNn4ZHdIiqI9gy/Nde5JmTUShMz1JECyq0BcjEj8TbD2+TY+VGgkgSAZU
nSbHdqe9hCDhCusvslTvqk6xrVCofCLwwbymRCLNqhEvjXF6By2JiuwYlOSM2QFzVYTkv59FtV3V
3y39uQJaUoqnJ5OBzVFV7V7+KjgG62CHf4+Bvsz/xT1p9lk9NiWCgEpRn/r2nOD9qQA5UtWeRvbU
QK9IWzua1b0KDIsWlotvApLltSVjEow7U3Oa24UubAQ/NbmT7hQPAsE+ca+bFLg2nXMyk8yqGqxZ
APFnZJ+Cq5jkGOH8/boV0X7i/EqnSdkYLD4aHSF3pTXbUTieJfmABvFNOrW7rH66blA0kZx3SckQ
BE2EynApnSL5S5YIBiTarZxv6SdznoKFnIIAcpoXoyP352p4GIWkoutpnn+3It9VyQw2NJMCQ/oG
BZXuFrHn+8Uz+bMnP4pptf6QIfgwyMUoaaMbijEMqFT5ip97oYc3V3HoIcKpebHPRK7sDxWjD3uL
Z704a0mh1jRZSMsgTm0hTrR1YuuDq96Mfno7u9Ag9/FUXmS1zMkZf43qHqxDr2TeKk7mxUIurvcY
5UogzqOqlF41smiWw3MjN5lDTCN3FDyM7RwNZzaZWuYErDtV/fCLVmAHplmi2A1VUBjvWAhXGVRb
jUXapqkryJMYKrpvEn3fjiaugtl4kyHXWpQUQUNdIssT4gFu0OxHVpRgSUjOEJ+RXDU2K7cugXkr
Sx1d/XMz+JJsAmKX318/JoIr8jcBCLUCwUuA+DwK+7OiFnuldyq5AXs66FWoyJrA1xDOuykalHDT
DF7AHBLfZJKXBey2zF6uj2mlhZW+g+L0hWtaU3kW+EAqAAnXoOka4aaiUNSQtd7W2bGRd4PUO/EU
79D/t42Yf93wCn7qs2HOl2pgkIraFqoQ8j6/Rx9Oe5T3g2f65QODPpKUebJPwY3upGcFlOXETY4m
iBhFtZSVIO7zZ3DOVq+CqQm66p+WCt0pXNCk+723HN9E0H204i0+2+L8rBKV2MwT2oUXeG7yuiDE
vndImy6NOWHjXJ/glffFZ2uc1zUVorbBDNrd4hX8AOw2AhFFf5i+dH75rL9qoAcKhcy0oiHyoBGo
2VthWi9aHw+zP2zCfeMr+wCR3ZKgFcGNfj8in0bIw0dw5tK5q1usXb2bAFZVTGWjdKlo2URmOKeb
QTDApMjOnuL0QWnPqXXQwsBhwS89s5xkbl0z7X0JTAp9dD92D4H8Ux3mO8ZE0cdKsfHzeJfr78L7
R8QoMnlCnj98xor2xw4StcHWbOxFMQEKVr452CJu/99jg882l98vbEqkSfVpalBEjqAKmd23Et0J
Nurv4cFnE5ynI6Ehh51VLyigzquANQBbi3GWdyCg7NyF2k1yIT9ulMIS9Uqjw2fLnA+KpqBIqYnr
tJiV71Z76vLvSVs/ZNKXqa1sqSeumgU3jbot6d6oK/BMslrgB1fEIz9/A+eA4s6i1pzjxIzz9JVC
fBP0ScBF3SQxQ6P14LQg/FCSZ92MI0cOWpvRR2Y9ydZdIve7mRZOM+7AdeOMaeelyLhpSF9kt3Pz
3QAFAy2ifQpZY0cl9CDLFIqQZqE7apJZPvC6+Fe5dKcWwU3dtkgv64HfFDvLhPBqntupbG7CEOzk
UY+OQrS4IQ+TYQvMUvJGagtCS1K2ixrRqV7Jg32eEc5NDlGglArEzUHfTfb6PHydrSWfvm9i5VBk
e2Qu3Fz7KUHJL5UDWxnB0wF25dw4T2ggztgMUaij2Z17g91QVm5YPgvWTOjlONfaSVWAiEQqTxbw
1WPzYMXnKKd2RHZ5Vbt6WmxDc7ZHqnhdkoY2xJ4FeXXBkeERM23fFmxe4kDwzT+OWfdY699bRFSK
qOgnMsQFuFPUkzmScPwtgGDL+1ZvdlkaoQJE/uOc8sgYIFXGOg9xDqAjXHfOP7rYlkN09GYvF+T/
HUD5aZfx6BgjD6g0lPA6dNYPgexqVihIJ4rmjnOdijpBY1XBLgnNYF9rYM1VAvCMKk6XdoL9IArj
eOBLkMltFjJsiLmMN72MMneW7WlB7lT90FpgarP6vRKXO9YwV+C+f69xfJ7IZRoubgg6pOoEkTyY
HoyHMfjaVccwiM+WNW/VsXVJnniUBC+jEW4gLWVfty64nngsTN5pJJoX40kQ7UDo7c7jt/9mgfNG
6MzstFGDhbgGVaVWop3Bu25BdK9Tzp1Iqj5kSrxcQ8zWA4+yM9QYIIdhOmOAZBJk2YxDKoQRCcIa
HvDS6UlEM/BZnfJsfovkl7AMf1SSCJElWCAe3hIFea40JmKWDtqrbQ3PIdLwElngwrO46kxVbxGe
WcGTbB5T+cd/Wx4erNKnaqqMI5anbU03K9UHNTy1pp9O2fcWdFomsfZa+zICUNxOyU/JBLsCUC3R
2/XPEA1z+f3imGlypQxhCU9s4hCZ0MUcB7r5bya4QEyBok9mJDAhqW8V2lZCtRXUdEQRl8U5C2mI
50Sp0Qw87PPb/rRg5GMneEjucxdN1YC/Xh+RaI9zwZXWK5mVULzuaJo5nYXksnxr0UhU8li22Oc0
yCcXyANUgsCazVnFI7q0AIpZlM17W/o231lgwcxuRCH5ShbosznOXwRlJY3djKsLXRYQce82IETO
CrvbpHdg0gVqLUMqCP26k5t5+al8ylCAuZMlR3qUwFRwjtv/5IQ1HrgiNVI7Z4sTbtIHnWiOlkwC
CysQoMshazz8RK/zKNPR3XZqZuAYlB9mb7pK2do1GuySCf1efYU64ewR6WuNHFy4ZJyryNGyB4n1
bp8mP69vLEHeQONRKmEQpUMxIEhtQEyHpDfkssMj2803xYZtr9u6HkdovFAEqauhbSVMb5gADVOO
Dql+qOiTCAUeZgUTuEyyrtKF/04x+IrkQLUWBLPx0vcNvJOTuUDtUur1L41PbeIYb8UWrJ1e5hWb
PHANIRnX+mn9sM+5uKbJCQ1A4XRqkYtSWnUHPQ61O+i9iqQhykOst80ICscRfkWD24i+O0WN3Ul9
Q3nWvT7pf9hxHx+zfOyFv9XhYo1BhqfKXjXUnfeaC+Gic/2GLibcYnc9xC/VrXE/C1Bgf3hbfNjl
PGQhy/GE+ol1UpCP2yzcs/K5w7vNVzx5mznC3vv13fVhj3ORVTrqRdTl9AQaIHrTQPkRnPjhVwkM
5/KJISBBqkg+BJ4wm/F7sv7zbuMCq0YFUb1q9kBg7juPvJY/KjA22JMGrsAptskzi0DvIvAjoh3G
eU6AzbI01NAkn0M8osnlO5JOJ6ZXgnD8Dx7630nlK5xoNRoHo0khZaOC0q2sfFWK0FU9eYHF9rr6
RZd+TTpa89HAnU2G05B4azUumiAOncY2pCk2U0/2Vi35bfpEh9IxoRsAbWB70FQQyrZGZcvZLPAz
f3hEfHw1/9izAG5LZdBZtPrP0Rr81ALPvfaYMMMbwsQfaXIaOmz9XNQ6LFgWvoIajdSszCkHon06
JBqEUap0m0ma4Ghpy+r+fk1/jI/Ln6HNRFHSCR1tXQMku6E2pdOwzi+aAQLtOZr+88lrrfpNZr8a
PXGNFNr06XEyCdQxhtELI8i1zXan3umF07LKmXvg1li5lQzFK4rCRaHLHavwUCMN02XI1dCqu1Fl
5OrSCd09/Wyhtz2rXpSmgFRYU38f5PEb2kptaj0GDYj+Y8E+/MPL4mPEnEdltZRGWp6Up6l+m5v4
uS3wKIu+tNnPJU8yN2/G/FYA3M76W6M/SCCKaNTZu+5JV4pEnw66znnSJAfQZaixuhM6MnK99q2F
sSEOLYgp/hwj/FEe9GGyM/lbj7r13NBNBd5AnUBcOXrGL0cZB0HtQAFLDpZ1VNpmi7/o1cOthpyc
Wf4iFtnpud/X0E1Sn/tW20oQiqeRHybh/72r5vNoeP+c0xDcajjatat8XziHJZxHF4B97VZ9hH6R
q4EqUs3t4BZQJSVxTdGaLn7x2i7mHHZUBlOQKviAbh98RcHMi71E3y5YaOhC7kZAsBcB6iW734jq
j3+Iej72E+ez27rJRw0MfqcIpL+h9qp2uWfVoxd3phOVvW00g1tR7GkJ8tHVf3PePD3vkNGADgT7
qNSPcmQcS+vBCgeRk/gdzoD1JTqxFqIIw+TJuykzpzCLJXqiwWCXrD5rurpNp8ore7S9DCEkEo3k
VVXYjSkH50ZC2482wBe0WI7W2LDpDawE36o+uC9oHdnqkPwcSzK4pB9RlE39tGvSg2K2xlNSz4YD
DtcbbVALOzBV5jTIuAq37LIhftswFyPiF82ijJV5WJ4K5Cj7UPfH6FHT9jEkY9NSEZSdVnfnhTHu
hm0qIxsTBcaC7LnrZL8eH7XoNBinsB89XYT6Wg1ePqzx9yx6lNKk1SR2GphpyzjwhvF90r5Ndbi9
7sREhrirMdRNqTRYwE5T901KIGzAbgl5LANRMWRxyFfWir8JM0UqLMgOs9MMjH1EoRhR/F2m9WLS
uGtQZWoRtbrJToRNnsGQPs9BmT5Fe6V9JL3yQOXczQ0A7RN6pKV56GZVkAZYT/FffAJ3L1UEjZBQ
FmTvr6flpZFVXsqQ7nLzJLUZDhqWE2ohbNGah1LptkOPQ2Q64JAV+bTV2OPiU7jbqcxJqdc1Nqye
mk5CVac2mK/2QrSgKlhZ7t6IK6nqkqnQTkpSOpFhOQUcpzvqaK8qn0sjdGXNo/IbXpq+oiSxCzkX
UZpCcDbfS1EXTxqpUBJaWhY7UaV90ljujPFjrVl+M9z16DaIg+9Z/0UtnpJoPmTN4IXoFx2szqlC
vLnJjyqECn0jSt+tnywqq0ufBflNF7DO4rBSTI2dUgBEKoZaiuFJculapogAY32lPyxxKzDqll7E
jQFnoZhebd1pRQTeURH76gpJ43KBfJjh7ufZsKpKCvVlb+N4ObGnxaescabWDY/jnj2mC8NtCB5O
5fuAXoyf1x3VSt/DZ/O8t1fmqq+mUgNtA3qLwVnSR035EE3A//Wt6bT9W5U9aAwVFuRLbEmHpElR
eyRsT2SwvHmYd7SrvRDxWE4XYstEdgelFnHIrN9JH5PEXRPoCBmgF6+yk4RsQ+yMvbLrA0j0tOdS
GLUIdtj7s+di2+eAC5UN3lWnkW7zGDT0dAdsoiSEIK8jLj5W/j16ujDU5W0zACiwCB3Pp2izdI3J
XnliG32X/Sqfh10rrGKtPmkuTC5e58Kk1OplH4EP8BQlx0hWbLkE+YjVgOHrSVFPqfTUy6LG7vUg
8MImd3/gdcqmtgQFxaIsUp4LyMwtDcHlvbhIt56SurDFXRRBUEwQc8HaVV6H6SzP+Xa6yfCSQAdc
rW8Wu4sOMU6xBOqyn1TfXD9OAp/xvuQX85tX5pgxC4d5RDgbBz9SsrVqUeJLZIRzTEZU6lSrSnrC
W/ElXAB8rYXav/w38fPFXHKOSTKIFNMce4UFrzk13Tw/9mnqX5+w9SfnhRXO/yT9nJhUqhZmt8mb
viop2PSBMwAkMjpUfj/+D8w770Jbv0dN/3qT9110sUpVUNJEyaC7PoKNKqhG2yI/Qta9kH4X51Fq
52EUekllT2oBocBQOs6hDEFBFLsaZmzKmS7cecArSkgYRzuWkPuOTJWvVKA3AWe1QoZzGnauFXWR
jwc1xHyaCBKqumCB1nN/H3P37tsvxoH+QHkuC+z22h1daGe4/cHYoc9yk/uhq3y5vlIC1/Eeo10Y
k6ohmRMVW1sj92AVtmu8niXiV9CrNk+oqdnM1AVR9OpGtwhVVQRcAKBxniNM57qX8wKkRdLJJBqy
jYmfl63gCbIaQ19Y4XzGFFYklRrcLUjBuZ1yBlG/wMJqIHVhYRnnxdQNc1pBQnBmp5weuhF6pVpj
mypwS0WBpJBuy3HtXV+slUZKXOsXJjkfoRSWlKWyzNDOKDuqk3v1rnGam8gtt+ExPRp2tAV9qWyL
KftXA9cLy5zbaBgprFSZPmJ1mqBho0FVut50vbAsvXpbX5jj/Aca53XWomny1IWvXZn683CcaW9b
s0iZTLQZuRBkUrSShfkSgszozYynjQo+gGoIBHt+NdL5GI+x5Bsu9kpfsbhjS26zSV4S63tImU8S
wyMMhbvSuBNsE8HO5Ln5NBZPaINSlvtS39THYN/A/fZbtbQ1ALqeWiTXl41iMr95EVFsCSbU4GKR
oCyzTOmwUWYNTj8uj3iMV1UuSNCsl5AvJpRzIjVg3hOgyQysSeE29dhN/Za9tKBHQtJroyaO+Xh9
TkXD4tyJZUQ1LaoRJ6/fRGq2VQ1oOIgIMQQ+i4dhG02UNEmPdZun5DDJt10v0sAQnCuDcyBNTWUS
hvC9mvpLq/LbSJdtOkMewor86xMm2vGcwwjGvJxJjbE0aIBXpucMXEp0PJAMQjqWKnCMomFx7mJu
FYlZwYANr56sOHI7c8eCXVX8HebvYttx7iJW5XEuk2VUAG+j/gJyrifdBTlXCMbaYjOIcFUrPAif
PD4PpY5NdHklKdAYTI7uQ03yYr12NX14bBMVBzrcjgPgvhlxMx0liGQ+N3rnqcYDWK23ZbJVskMV
tI7Sa8d8rN80KUdvBnko22xzfbnXo5aPmeFh2FaUIG2iYQkWLu0aEjJQjbtbhFzUrXkWZfwEB8Xk
nAwrJlkNRziZvg23NDqOyE1cH4/IAudfEBf1pKQ474Tq2wbieLEQrSfYtLzIhJQ01mgwmFieiEuK
AMwe9ZsU2osSueYoN+ohA60T0s2CCFM0tsXXXVxGE2XJXMrYxFbZ+G15GIvmP84e52ZkuU5K2UKc
gpDbDkrAhqvuP5rg/AtuOPBWg4zkVI27FvD7QHjYl2n47T1xsaM5pxLjdKGLGZtsyG8bqdmY+Qby
F4JCjrruJy1Ar4kCRur3DpmLxWgtM5VTgotsgZAoUJjoayRmXHZTgODWmW8DlJNmvJqwWnjegh3W
Te6oZ55SO/DM1s2JkM59PXlkfXzSsn8uPilLyxndG/ikRWBkUS6dZRt7s1W8gTjj3tzXt9kWNAhb
NbSjn9KhI/YgSshq6zHMx0dwm1QdprlnSlaeFJrYU/yjnw453iYVQVMYw1NSznyGjLWiKzsNLXbp
3NskRRMcaCb08cukMdswQygSpyfDMD2lAJFCmOxltfazSsFfo25vgi0BYFzZKlHk7u0pjP2WRUiH
UfY81Sqkz5K3NMs2cQdIAopcX4wmdDSwQF53NesZo4v55k5LJs86lc0WG80x7YWEC67gzbxfwrWb
fFegkmjUTiAinlz3Ah8TzB0go9b7vCmwymZY7Pr0pYXYm2Bg64+GDxPcCapKSTMaFQMzgjNNnhFW
u0s1bJiyo2rcRzrZdBSqLhGzVXMT19JfPdA+zHOXdddSs4UoEUaY9nbbzi4wCz6FMkAelSDa3Jno
Gbw+4nWX/q9FnhXDHELSk2SRfQMLx4AtWOvotXiTY1N03QrchsaVokg0AphkwdJCGNfv8j1IZlVE
I/0N4iuwnSdeAKo86tN7S7NFhD4r2mJLVPIxTu7+NQNQZGQE1qF1/itEv2mtbev2Vja9vtrQ7qZ+
yfeRD0EEt37OtsVXcDC+DdpOA/VRDkCE4CpYd9QfX8Pd1VbIMiOIlpJwXUI6AQDS+VerPVxfWpER
zimOXRHpaBHE0kZf+w44kPaOTKLX6HrZ4GJiOa83ThWk0nqcmBa5n0V0hTkKczGjFFpoBxMP7u6o
ogOyUbw5cSuhFKBoA3OuSO01RevRHvDOxZyCvj79KbeuemqOzRm99K61VU7yvSgJJXBFfLVdjZOM
qNNyBxb7oR7cWdxYslrQv5hYzhVJpiaZZY6BlcWNov2y1GFTJ5o9VdvSOA/ZbGfVbZloomO6bL3f
Y4iPrcm5oNJsAkIirKe6Ufd4MUDLPXCLt9hZ+K1R5BQJAQh2KV8K77MRvDgadmkXPWghmuX0zNEU
IgggV9O7pmwRA0BRRTbekW8XEYIMJEHapewf7wNBcQzLhOxItekdastu6gZo8yaCevHqPXlplduc
1ZSHdRmmOIK75Jx787bXtlOPvPLkL1LGW6PY5bPLBAXTZYn4Jby0yu2cuSqToC/Ai6BNxdE0B7R6
jXZMsx16Wn6WxkswVS9poojAziKz3M5hcdGMCESWwS4axu2WbP6XBqi1e+RidPyNpWWFFk16gpcU
hHmGs8nmLateo+EokULUQrt2GC5tcXfWAKmXOFRLwCei0TaMl759jQN0y5EfUgCyqtgzRkBqUqhl
mbbe7hMmWso1P3P5Ady1VbYyAYQ4w2AZQj92TtRoe/2WWC1VXZrg7iKFZFrf9dijS4IAokI3MjnP
iVNnd9ptfkxuVRekqvUGVHwtGMV7L28c0SgFO4dnd1KGrE1JAuxSAZLeNi+9sgC0Ir/JWhNgkhd1
hMqPUA5kzfFcjps7m3oDpKOJl+WpoD9GZGBa/YsBtOT12RWNbNnMF27HNCBEANoxBn28TWre5upd
LSP9PD/E8gKzfJ3m9C8CusthcYdfKkoDxT+LgSC38JUWa8eexnbwx1x4VYgGxx14SYL6X0eWzelr
fn+CL+3OkqZBc42gdrUDt82p3ORDDAa4vekat2g3F6VVBIvI3x6TLEGuiGDztvQenXr+nO6rPhK4
8VXYz8Wc8lRMkF+AQIYWWadsF27VJ2s+ogfNUcOdydxk8PUvlcuOsht2ABI6A/avRG5J6oLPrnBE
z8xVjPblx3AuQVcUNiAssHBBW9/HE70hbuPVR/PEvo3HhcsldZRNk/qjU38rbHJT7er73B+2f5M2
v/wOzm8ggxnGIZBkeI3djmkCiAJoiY3YuX6ABA6QZ2nKxoEENcMCZ9DUk6yzFok62dcCyMtxLFvs
4oiSWQrrKYMfMNJhkw6DrzTTdoyQyZhy//pgVlOOl7Y4nwMdc2iXdwUDeUi8xXkp7PDrNAAK7MzO
UgaIdRHsV3RAOAc0pb2i0RoW/2G1e3+pKw7YF3vFiyEUv3RnpPKbaJeKJpXzQlmnF1B2yTGp9X0z
3oxm6SvpTgNrq2BGRfuD80E1cGeZzOBgAWuG3GniG4rPnoq30pudboexBW4gKhSsNhxcLCPP16So
iQL2b4xu0sDL/Vjlb8S6N4zJSbMnBuXMBE9bpR0Enn11qAra1FRd0anF93PqSFaHQxwBMwN1rtqk
biGlgshxPWC9sLF8w8VhQPJJ1wsV5CuNN3hQBt0CTofBQIoZCHHZjVun1e3sRqQ3uVo0MC/scoew
1A1kk5oQV0l4nFlph5mBThGwRiS7pgg95Mw2JsQtQuSb+0Mk3bL01ahe2yKzg7m1TaXz5ppuMnTW
NX0GSuEzCHxFt8BqMHjxjdzh7RMzkgoaf+Q9pcSh54r5ykv/Em8qdyS27C9v3cwZT9oX6A37PQFd
ryBiE+0D7kjHgSHrhYG5khGUtrXpqEMgei6JxsqdXzaEtJUyBNn/5HhBSPaAFk3j2LyTiDNkxQR+
fjWPcLkDuIMcGQUCQNVC3xru2BFdoSEwfz4gtVoDXqUeclStgwtWrrz6rvxZS1tRKLH6rvj/y2vJ
fDdoXwQEmqDL8RoPdVU5qVxutdn0cwCbZrRuCBzX1RmGOe5p0YKjG6dco6BgI6/L07C10c+yG73E
rtEDIXLI1+cX9riwoYzSIgwX7AfKQlpX2S1p7RKqjoV0U5kQrpkWaUniVFHhhEPuTKxxh9gburs2
aP0RLKS47Z1E1wTrvno/Xcz6Mk0XDqdLG6vqe5WeyuyxkSrIc/8aYxHbwvrr/8IK59bMoR2CPpSK
07A0L8nOAPxYGGxly1biu658LqIHuXs20H2T0BsLuo/tGO+uL7hoe3EeLqi0WR5A3AOEfGkHI1Bs
mR11P0q0FAWTSLt6/Ya6GDDnq+hQg9kuITi/1nSY0ZfYTWjDhZJreItOPDtVUX6lwKyS/7icnG/S
xjkmxMQhkhOwumjWpqpeq7B+vD6Xq02u/zoLbGbOPZlFOs0G3lVINYRbCNfczsCqFrJtQFxAugvs
BarcbRVRrmq1E+/SLuek+jBgRUEH8zYh+Qv44bFfFJRpkPDUzO5ICslOSbjvM7bvwbcQt+AunXSv
pRs5H++0EPSilZZ+Q2F8tuXW+BnV6lkup72RVF6kqocq6tNdleaWXcpy4khlBr3bvgt2USU1dhlo
m6FpHgOGhQy19PtgSa+51YZoPi0P0pTtlIig9QCCdCQRxeGrQK6LofNoZL00qNox3AjK+NykO3Uh
TK1t+Eoa/uwLV1NMW2KhG5FDqnljTb2w3unhMaalH+oido5VLO/l13DeU6kj2jQ9EIfDhBg6yRw5
JjYK7CiThc6sVKDBpl6XQlYVko1pJuISF3it9zj/wmtVZaPmRQrnXYI5lyBrkOvPiZQJIo7VIPrj
EL8jii6sELTYqtoCSEmTeiMxxLaRibe0tNX1XuCdRB7y/fcLW42cpBABxIgaTzqhHxR0rX66iZ6r
IxIvCzm0mMhlFRF1uYicS+zi0dKj6D2g0vzlZTIU9yb4thcZHzA+GMFBdMeLZpRzi7jUSqaGwM7F
2QsSB7Yxd+5UJW6byKIJXVzBb0nYi8XjPGGdpF0/JQtjCMpdKkrSJbXLh3y0kxOa1xZk8RLRmB3y
Trb0JXmaclEMt/YF1JBN3VIp7qz3E32xpGPOpiK1xn+efpPXOMXDMG3Qjiq1hxwJmhtoS2zmPdv1
m35unAwEDaJJWIIKfhIuP4Hz0yRVlTnVjeJUIkeh+YWbuJIznGW/AE+lJrC2dsNeGlvm42K8Up61
8TBgvHFe7uYs8/om9vJEht46sXNxjLz4mCuD41HPUlsWixJVgUsoC+yFZ4FAKdZ4HW//hgwcFHof
a8mDnvU47Zt2AumArL6Ww480/ps68KUBLjwkhjlr2TDRUyWhFRhcZlb8KEPtg0DCXnB5C9aJx49Y
jJj9YGDepk20U/e4JiBRBM67Hf1/pH3Xkuy2suwXMYLevNK2nR7vXhhj1iJBEqAHzdff5Ox7tFpU
q7HjnBdFKEIaNMBCVaGqMvNbBek97gULhg3o8eby6frSl9z2+SZXaaCt94BxQ98P7/Y4pGkZlXYe
sZlH15e56EzP11k5NmZlxOwpdri8orOtuYNwyzYD4hoj1iESI3UjZIW79Cg8X3Ll2ZzWGXJSWuwk
m6+lroWqhaJg/GUW7baULL8BPRcUNYYsDx1nq1S/koJ5tRUZNfXbdlOnmu90TzWmDMaK+k6+y1Qp
YHiGzXnvTRrmWZKt1N2X47i0PDr9oTL23fCtsYe8bFxzvFE5iE2UEn/zy64lT7FCjNe58D+uKfmN
HYuOWHT5FiM7u+zQgU4A17WRTs8vnZyDP/EEqivolkd68Zqnqt+bW8YfaqSggo8rMqKVT2uLio59
DJ+WbQ2wVyu+4o6bakMOwGZFZTh8QrNIcGVES648G2OdoTkmhhcMhz+1ebGPreElGXWBA1Uvhccz
I1q31urajvuqx9Y4Htq72QeL8ej290oIFpAOtK3zJx6N80byar/3Fa+7J5qvh93z/EEhiD2/XT/p
i1TL5z9nleRBPG0gIAjEY8JsA5XlIWF5VLTWnarVi7bVa6HoHrGJX6rDgTTfQzP5CrkZ5y+aDeC7
SLx+ZB5j2Tdag4arsPRdlz5I/jZqoi6a4AutJVicKhtMq8U8gB0DMhlLm7ns/FwvBFUD0TKr13LB
y8bMp9E+TRmIVievlp50k/jXz11kBSsvWel9D/kaXK2cWy4fQWuJxnieJH7R6YIM92Ief/6Jlw2f
XWNDLcEZlOBVzPQeo21mqOqOC5oTF53rFro5s1P7GvaahI4sqnVeGrA4X3vlMke9NaUBudMPHhBi
1GAl1qJ0I3bOF1/j5yutnJVcqwrLsp9MYRmWK8JmP4VmmIeiqtJPO+SfOYmu2IZqapaypmQscGFi
U0dlGoz7qlcmjxVlAdUwjomRVmKh6jFTz4a/xJy+Uu9VbNbUnyxbBSMZns8pC7t6Y9MjMmXXsg4q
9OM0KDkkBdyc3Lgg93U70Prkjb0j5JhPsufg0hXjg1nWQQ1Jd915UMyPFNJObd30btpmb3GtxB7o
bj8ziZwUdf6e2B1T5f/V1fhr584Kr2KTQrdSyFWeprHxrKmFck7sjnhFX78ci3e/csBrXkg1q1lR
E/QbNMyQplUfmayP7MoO86HZF4pzytpG4JYv38c/O1ulZk7GaKdTXQM1xUNSNaFaJy6Zai+rSwHz
678Y6p+lVv4FqPKm05jKTo3Uu3X32adGILHfHNJEheJJ46Mav2YxEYTUy17tz6orh0MYVBO5gU+X
m6WbNiBDzXdpPYXXv9zFCoZt/llm5WssS4MGPWH6qQzY1nqdnnt+KJkPKA5q96DOlzfMAZI74BFq
wIJJkovzh+eLr5xNVw9ASCLHRq+cH+zn8YFn4QxyFmgkdK7CwxQl7tnTPAA9+RGN4+JJxpwFpJJD
Sw3lvWgA8WIX+fz3rFwS0YrRZjFdNELpB3U8W9mYoMuT36UkktrN9NG67ZHvUQLfNTsoWchzOMvv
Db/ndBdj8hg9IWGNWmToq8zKAFYuQVGcQV33yOWD07GdVe3BHihwFRfbsOebX+VTmT5Zac+Bu9Uj
6UsPxo3j0YMTIV/d/ReV98uP4P+xO3XdWLCzmlgtKNNOZjY8lGp66hQ5Uni3S8buxkjwNm2Olma4
UiV5oDuvATC9bvnX75e6bjXMRqd0Wt3Zp9T6VlPTnyvQj6utIG1YDu3fPaO6bjDULWkb1cA2l5qs
tse4UqQv3P4Cb6gIrpIqr5yUJhtqM/S4StBiR9yizVdl019GY+EhwqatRJtfiklAL67LQVGbO/Bv
5r7VS5j5c+zHyaFSOBUlWFs0Em/nWHtic61viZOrePRCfyedyXMc4/Wi9kbrmlOPmk2H56hCdDQm
eb4x4SrMGl2KwkoBJOgm64bE+Q6KMlnQmtM2Jc3TQEFVkhnhnDKXpY3v0DLsinkrZ5W2qSFjHTbc
/qQ0P8S2PrpNDtrAikOfMWG/eK3cUQt8RxkILZPRTZzRhQDnfmBYUmchqTTfrl5bTn2dW5FTGzuq
1zfKonSgFJu5hyhASz21aDaaWrUeIezeViUTEmJGHkyJdJRrDr73lMy+hHoQ2ong34aQzUj3JDF3
jVy+jGzam7PjNSV+wFzkL9ySf5hWKOy0vXO66aVVcwjYxEE64wmPirYzNFuSa5sRgDnGqiNe2jur
NXZlQ34DsBDXe2pGM43GFvRAVu+i3etmrPbiRX5e3UlN7sV5+0iVT9psmnnXGTuGFnABuUheS26t
I6enN3r5FnMiAmcuIeaa8a5CEJtHVelTnEOxBcUdPEL8bQCS+TOY3njDCwetnijYLi722pqreCTZ
i7pbimBruNxf8kJlD9/q30Z0yz9UNw0Gt9yI+qzXfawqr+LQMLZGP3Yl5GsaDGTPh5TFLumA2xgF
qf1FTM4fJ6vKqwhDi7woswlpS3EYnpkZOHvpJXcCSQ0qDPuHDmplM8gNQsMJ4m4zP5md23+K0jVD
dMirmGKTftD4LMP5kiaaDWhrqeNrLDuBTqBTPGBN0AjMcVy7FFm6myWqBcJWGo6QJJ/sYackckhz
zUuHjWzYbtu/1Db15tzw7B4ToOjAx+nkT03pzclWrv06Vl0HELJe771hKgPaKF6pQ4AiJtQdC/k2
LSD9OgPHzJlnTy+J+cHqJLJmdG6qInA0sitZ4tWq7Y32bVFioEC1A0qfUkMNNBM4m4VzrZ/3Za1t
DJb7hTXcXw8XgkRJlVfhUaX9DCF45AZ61D8PgeodHz8XomDwTiwFLEw4fOp7oV8XXMF1g4nDHWd6
j/QM9CwlGmA3C47rp/8P8HcMb3GDIsODcFlBdP55oZ69QFtl4AU0pDSo8SXgaEl2UgDa6RspyoLp
RVSmuzhJeHYp1o0jZ6zbXp6ReRQH61UmHjrvvRY6L+V7/W5J3n+uRezeWL+mGJR7L+P7f9F3EfiA
dV/JVhlJoU0CH7AI089+H7HTogJauOZX9gxEmp/tHF8RBO5/Kef8lQetW0yEKnRmEnzsMi7K/Hk/
Zh6YsKsdrgiolDzpKf0EPA4SdNKW4jHq+HyMDFBOdZkgVfmXAu2fn7Jyvf2Q6xQV6MXW6udpBBxg
BpBVBxi/s/0SaIAkFGbcolNfed60I7pJJTzNF/z/kHhpKINoczokpceNyKkCyzOiF9N3bnTXRsut
vx2PaQDVTxWYqHivA6YkeMsKfOO6QWSOjZy3LYyRg2m9oZLvcLhBxQyqGOqm8ud1tyLIQn8GVM4u
Wsr5XMsyzjzVDhrqczM/wMVcX0N0xivPFbcSNE1HWTtphQ2EXtjTZDuU7KXJFUH1SOCt1s2fSR9j
iVOc3ZCNbi2VIeul6PpmRH543fTRhk5qbI5YLSXFVu2hWfTdG1+lCbE3zqOxSbcyVFInroF5MN6V
jrVvhm+7ee2SU6zrNxAZ1QUXR7TrxZmefcMSlCNpoiJl6RLuyooRlc4k+ISiJVbZPWugTJYyCf5Y
NjwQD7q5ZIfXD1aUmvy8MM63Edf4WuiS/DxVZE+/yx4XQYLWTQJIPLrLWNAd3QKh4w2b/CTS7luM
8Eret4YitWYWK5OjwUhV9miUaMJgwtIg26ZBE0bnO5LQjZHR4PqmBdfvp/Z/tmfJqDOMlCLOOfan
XlieDvGFFoNB11f5Ucm+trlV1pe2SqyRFG/NYoJHm1GCh3DKYJuHAfNWEzO3HGgOoKNBvIumZhbF
+mi7OuMkkDj3uxINhnTkLnR5u0gi7C037cd0ZgFQDWgBmB6j8vuI0R4dcsEHmjwpyqFqbthYbql6
zKEyLTELydfoghg78RRHFpinwMP8UHqdHWMFEQKbcBXFuDIJwQMVDfI73vEPjtPeXz9K0Qdb+TIF
zG3cIbj9ZFKh5wYiuRKiXZVglYvwn7OMZN3zsaRCYYWBqLywYBQh/5TGQ7wlu9QHA/zBDMEYtgiw
qlHvMelelJ//SwPgr0i8RgWnNa2gtKOhVTo+oW/iM6hfNMqb2X+bzg7wx6CAip1eI3UWbVzwJdct
mxIztC0qFkuTVoMGbhrG0vaXCS0M9Sf+15/fiubWoqkMwVdda1XUg6b0XYqv2kkfCqQxjN8sE4Qm
UdxYw6nsqYnBRYDY1AbVFuA0z95pGGlM3Sy0fSPCyJLmqanL7rKdKMsRZVY//uHsfgCXOs5O/3Oq
/yGHQP1DupEz92v29LCJciMS2pB63aFqy5c+W9MgmsqdJbNaiB0xcueCgG5j+lZkh9NeqP8gWm3l
4SDeLSsOGjr//9neYjUaWcEEeCwRxgqRuayer5pZZdWsxtqpVzB/Tw4TFmlnQVS/yEN47gNWrmZm
WdHyFKtggN2j9wV4Mkz0fWlQH5XKtxfSICdQUmh1ppuFR6N4IqEBSGnvqoDJHEFzxqNcmDEL9r7G
djWl1aWpgVYLK6qNg4ZVnlnQlWgFhQpBwrEGd6FJO5nJhISDKeUmm49WSgQXUrTCYlFn9qmPJJEr
G+nG1MxBlYKtjTDBEiI3rq/SJkVPJ458b+kvaGHzxt5oMI3QVLrH1KAPZRK/7l1bXj4ZqTfNf/Oq
FKQ1a6RWmUqkyAx4nQbqTibeVMie5CAHi9uCHVkG3mz4HTl1S1RJtEDfi5qfIr+3FmwwqZ0bsoLC
8DJ2o3v1bqoOef3RwIShMuBEJXhWUlefD3jYH0VMaCJrXTmhebByI87h2JmEwfoBAxPQz2hNQSn/
IlDm7Krqa++DxD6RW/jXdMu2i3I6mGB2Mgi1UpeD4tWzDQwZLSOUjdeAZTZzrW027Qq8o69nJ6LX
vL7yTLVTxhYlOOzBMyNyA223bePbUXM7eL034onLfEQcKcBUDDSVgyzYME+kKCaKNmtpBcaVpuDd
D0xFCZ19AaoCAwbXhzU4i+2b5CSKb4KrvEZ+zeqI6naNbGkqf6dyfehVIvjCguYUOiZ/9xaJGSvm
WCNRz7YQys29Ud/EkEWTQwM0dAf2JJLpEhiusfJOOZGgc9ggAzPmFuP67UGioEYulPvrBiNIt9Yc
qrmjjUk14sVv9o2ft/dN/Daafp+JMJai7Sxf8MzZorGHtoaCMkNmZQBYqC4YCVxHpHJ/+StZuo4n
E2YtMGD792VoPBomx8MEhJWTt0xKkZ2+/fpJOTYiM1/u9D/eVH/WWo826LkzAG+IGrbTsiMbbvtC
QuMEbKYEgxai2tjF8ztbbGV+PMltgwxIbzpARVAi7HYSWD+u24Lo9JyVzZlD2mRGDWdpqL/qBvxV
zfw81P22TcwnuVL2jfLYgwogbcyNBkImT2bt6/WfcNEcz7a5ipe8RUO+GPD9KvuzZX2Ivh3kex20
CF6uL3Q5Kp2ttDJItCKJ5UwTA9CL3EtuEbLbNqJe7qHjZh+6IHYbtztKlVuKVl5c8DW7WT712VVI
4swqCulnUhFo43nX5hGY8u96H97RYzvoIYN8JD8NByjj6a6ozHE5JTnb+CoijuWcZRJYHZEQqDt1
B9rDGbJTLvNL8PB2QR67YKHkUICHUkYGCU3RD7jcKD77AatYqekAhWQFZmIXZgsDCpMbYEWd4TeX
vKLy+Uu3sYIhBMIh6hEuIDIjG9Fk38myi2YstwNRgvLz8Lr2QVYxE7OM6agvBb0ixmySTl05Ux8l
qJXVtqO4iWT4fUs++WA/Z8zZQUkC41joyUrdRzO0npI/tJy7xHx0LJTFAPFBrWxjA0QuY4wl0QlY
NRtXcgCNnNTCzSHfA0ob5RfvSIasZ8L/6tgEUzwpRJbUYVe3gi6q8MBXTrErqoETBQanG4ZnjODy
kCu3Ro9M7t6dhrlcYx7RNYgFYwqmxhttAA4qRdkNHeBieGGYLtMyPbC7R8VM7lI2vLeAcwNhxfoX
bRZCIi9mrH/ZB4DVf78fkzHq+WQv467ImW3dNavDgH+aXpqF8W23m8I50IIGEhiu+Tl12Ia4IbR4
un83iX8IhFYAkY0pQUIh894rahbExPFn8mVUx84qXMsAaTvQmgVH6iypXlJz37GrTapIfi5z31Z6
XCHAOJLBHVt6sLWZgk4ghsR8LXgniU5r5bNrXpbqbMNjstb2DAplqPgO7N4uLx6ayvJmkOamtQgs
cN1N/0NDFDJVBokrhD6QiGPROuxYh76qtCnbVNANuTz8dmYOK0cty3o8VKiGnYhDvSq3vXSZPnC+
coC41Zx7iXJb20rYUhFl7vWQi/mVv9uhrDoYZ8kwcJsO/WY2+bZKWGgaQhHji8nr2QZXDrmQ07Se
CwzbliCcABkf7mPijblybORvG0+Fsba9yZIjc3olkPhSButRb7hH+SB6rS43659Wbzmqo0CwzPzp
2p9FpklLrEarmX3Skk8Meb/FJA9m1qH8XUCVLHezfIqI6uyTWGRQlzuw1p+lVz5YrinJkglmvFz6
iflWGoH2e97ngf4kqS66bL5z1JEyogGnFyfIWelQIBbOul3+Fn/9jDW9es/Av0U6GFtDPsoG8mqq
GV5PPC53Of7sdM2prtutjcoqdqpHycZofUwkFea2PkIC15939ba6R1zgd3IWtnFYdh5qORIqvdd/
hXLxxYrPDDFz21IwMLyy7rzQMkwb0uVbI+ChOu+gJRCm8+gnZonKdsbf9SFDGZTeSrrxmXfVHKaQ
EHWl0agxj4lXZJOWE25/V7idNFSuRDE5adb65I6N+UFlG1U/jshI0xF6MsVwY+kNdZth9FQNI8yl
36QajHp2B/6adu3nOKdfk5r4mjZ6NCl+xbL0zRPQTt7lEOoyDKVx+7mjm57E4DzQpNepm92aP5Ia
U8Xafqa4E4YeTtQMRkUNeTb4vLKg/unsLTw24monQQh4lk1/kBDRdA5FDt0FWsV3psQDDH8HJTMv
yfhWm5SoyAIppWFBQD1dyviL1J2nLZ2UrQolP6KC0gfn0Ld7ybkBpeseksq3LWjuXIxpPOVzu1Vr
2/LKAvFVBSxMSrIt3BSEoubNAK43Xm9UHXp92EqcP1TDsSUAdDbKfgKmH3gKDZS41Erc1qpcaAu6
VH+l8r2Z3bft/TD81uUbZqKwcGP3gxfTxylOfmdp66Wc+LHykZSWrxgp9/SWPF63HKHhrNyV0801
hEhhOOZxugd5Xaj+4hCPoO/ZCdHZlRH59lWAcYWDo7vjL0iPgYhaQHZ8yTWfG+8qhZzSfEpkG7/B
wUePbQCzu95zMAH/f9zryivZckJkLlU6RE1Mb2TPFXtNMFOEoZ+9BQGYvn2t2F1PUXCtyr3dvY2A
SnR86F3WG7ZnEqdwWUMCnVqvWq6+zUPMdsAHNO7Uy9/Xf+vFOHl+JqssTx41y2lKnMky6El3eaS7
oOvYilWULvnIs4V+fshZlBjALjY0HQ6lou8D+ZqoiFb8pzOwjkOO4iimbOvQcLNWr8DUArIII6LO
ybFGH8+FjSQrIEwmCshn7GMsGVtrRBcxu5+KITQ044Ynpp8YLFBHAjyRfCqGwWMZalxJ7QOQ5fHh
N1UmH2KIPqm+UMpxGQJM0kM0g3A/k1Pc7z7s+YcDkD/UGVAkq7VH8IIbQaaA44bfXf9Yl+33zwaX
Iz47QmaMYOgCeOBUERAKN7/nOAEH6xhcX2W5BdeOceXiC8XoLdnCu4YygscISnCpAkdUQ+4cTfRe
4BguvqjPv9rKMXSjPEEprliw6vyQbu0IaNWXeeN8zB7q64ETVTsVKDxnc32XF6sW5+uunAEE6nRz
ylBaahYtm2cWxlstKm5iV98MQjqan4r9tUNduQSFZlae2nF1W9BxpxhQFaaQxwvgEjYxGYOp1QLD
Go8Ko4lnN+quxbt1aJkPkBj1hrqIYgdIzck6AAO+1/S89axaqzcW599DyX9nSR0pjQLmdvtRyroD
t6U9ZcVObWM4GPJRAERade02IdSD+pGnlSpS4G4p7DMampN9MytQnsRcMoHatCG7I6YavI7EN46U
J4KC0bLXa2excjmMz/lcco2euGK69VgBkAjcYfuZFsRFPkv6TmDRl21MdXTTtkzTVOxVGQy8m9CY
NQ16ghy6qzdlMMnWw0BAp8j7oKaAGMmKn7L3mPZbRS48YGUfZoqB4ZFuySiFiWzdm0olmBm+SECC
rPmvn7V6hFmYFQXYaHJOdWcFmQPOw68xm0Jl/pXM4P1QAIncJ5aMRBqj43iAg6ofZDevtXEnIbmP
S3ADNjulVMPElL00D2tz8LMkgZ44+sQTeLeT+U619439PA+vyBQw4YqKwdw8YKwD5arWYWAKQlPc
zuSNRX+R8t0pFcFDc7m+//jYZ3tcOWUd88lqlsBnad2uyaD6xoJcegO62Rfc50uvkPPDXDlH0uU9
NbKRQlWCYHp/8iqYuXWX8o9+WAbhHE/iXzLUTq+vu/zZa/tbeUvOOtInOaenwYK4TBNMdiJI/YXW
u/KQpjz3DQU+AI+c4pFshsjYk/f8uNDi8cDA+DIg6NOLdSsicr1IzHN+pCsXWXBDdqxEd0576qJy
A3GIMoKXhNoBKn5ADHsq5L4VT8ThKDrSla+kCWszFbRVJ4l8MBwpd1TBkYpWWHmg0sJzbVBwoo50
sjnYNFQaXTeLi9x7Z2e3LvOPelyAPUmhp7ZQK7erkyMoq70qA/gqdyIzx4wKXDMju152wqQud9Nc
uzag2VqR+5KeC3zNYoZXzHSNdEwYM21Dg89t9TJwymFvjRjSwszK9W2Llll5tKxKDbnFsNPJZN+V
/NAAtgq8jCC/vlS7Oj/alUuZTIhvQTI2uXWsjZK+1RZIN3UNJTO7BvGXdctAMygmCBH4F2exqbPk
S2rbEY48S26nGRrJ1RCalfY8cCco5HfNzo9OnL/QHKyRsaC+chHIf77flYtp2wnBGFyOJ5ptWfxm
AaowF/2+NssmAPMcQrjqNyxzB60+pg4016whLOKDPYVdl+1l0m4y6HfXwx71MH9mD4VuQBnCdtNB
c+G/ohK6JikpBF9JZAorr6UaRdpiui65TfqDxX/Z1lNvCHmsBBfZWXmoITMsZ+wQXf6DukFvSXdj
jAcsXZFsX0XWm2g+SbTiyjl1lpKkNjh7oesYUq12LW4L0qOLTErn33vlnRQtppldY4kxjCO6wJd8
JcE8/zJztczyE5Em68Xmzp8V/wFqpARUIqaDa6u/c58fyl39RFCmfgCQbjuAJNIEjh5DQtssIL4I
THux7X+++Co5K3tFh5QlXJMEgjkVoqPSLpvKzVznm0JX0XUgrjXku5F/AdyChwj3RwssS7oI8njd
YP8BeczVpLWrFkAK4LP9abR2TH234LOve8iL9qOpmN6xdFk31kMOTmu0sV02yW3ZozyKvBPIRK0T
mNBFD/lnkfVgA2C3KpVqI76ZCvkgKelhYhSovHs+nlTM0o9dsSFyLQiqF9P6s0VX33FopwwgsZpC
8xtSoFIaxCzztQUe2C8Q94duFIm+Cc5yPexAY44JxW6iUJuQ9razgalsr3+ty773bFOrWNMQo1aZ
rsU3HHdR/2g9LQTdo2O7MWiAkv3wXoQS2o5oLeWu7CofOQCditsemht1I21FzufigK1z9nOWEzkL
QqqFVmIKpjVQTgMjcFd6nZtv9bB+SPxeYEOXncLZWquwY9tJ25BMXtJOLexO1VvbusDU+ckTB4YL
lTq8lDOGsfrppXgS7XSJDv/IV84WX0UPbRjkqa/1+GZUvvPyd6FZEPhBmRDaWde/sPBIVyGEUoM2
rC/h+yzk0vRRlyEiEm+7qYJWEAq9BWLjA5Q+3VaIXL/occ42uYolSSfLOTGXYcXXNuggopTsqs/5
HmXfKN3jceq3G1WQBy67uXauq9hSOrlsaqRHbBmyoB4+TQCJc/0pU22wM+sCjyA623VfpFFJMicq
kmDIwG5VhObtdDJdNSzDovRE4D+BN1h3SLQE8yatZfM7GyXAyjqOeX1/3VYEh7fWlq3huuVZa+hJ
axH46xKsRC9D/iYv3QpFxNpsi1ZbuR5JLvNEKkrpJOFT6TYOsdW2yZSMwBmOKOOkUIWjUPgKLEun
odYWZEOSHLWkpckyOLtcA93T/NsoJXTsGyBaa8wNfCXoFgIz6I3lfcodX8V/ZGS/WhuUgRIiA5hI
WKV71fhK09sMJXK0UD3w9niseAADnwu8ozdR0Jfqsm/wzOtzPZC0X4mdeUkDPml6r+SZC5ETNwPb
CATYbss53jJdvUm5stMguVZPiWsnNuD7r5lTQOOB+zGkiGNpCMsBdgKSqnr41ap3k3rbdrdanfgj
A8ZYfldI7pZl6g/j10yOrfpkM/ohpfOezv3NYCWfSQbDWkD8zhPE98LCGZ4VFt+AI86PzdhvIMB3
3SBEJrdyx/2YpkPeIzqkwN+Y0n3viMiOf0ZAr1zYtSav1JRpEcsoJceKFBnSfOrpBPg81NW4Of6q
Kn6oYyOKVeXZNobW1cs8BCPtpp3ZMdHGB1brGxpDaxl4nVTdd1X3UGEOS7UeMn5fMFC8ds8Yn0Kz
/5eV7Qm+26iFY/U4Nc2unLlv1mHJBpfK8L254dZoQlh2HsZN72fAnHcAQC+FpLAwYl/Ok8eud450
yLejIZLvETjLtXRwBr1qEnfIipX+tStgmOabrn78377nKhagSNjODhh5bvthuAGB9KEqnq+vcHGq
5iyCmyufb2SJoUgEJtOFoLn3ndDeFdvqUYZSth3pHpC04C9pwccm7VoIBvrx63zMQxF0+fIb40/o
MVdxIEnrMuZjZf94Zv0pCRY6Qx7Ih8bLdswTJhOLs7pixmsd4XjsHb3PY343mVLkOGYwt/Z2Jtrt
6CCjkhpP79NQKu2dQedAySdXnvgjyl6CaC8worVKsBr3JXr1eOiMirEpckjaERbKRSIog/yoN1zb
rvr3PC1regOKfXJ8U43wj0mG2X2Ub8fsyPPqIcMb0oPwleamVte4VSk9OKr5kvalbyXNAUI8n6Nj
7CrONmZHCpfLJYgJgKWLk18lOtu8/K51U35VKvDLlK6hgOBvnKY9Z9mDMfDNJIFFenbYnZH+zsAU
xmzFxwx7MKDJQGMM0tr659y+LMkV+u9mcYQcc1BNPNStPpBa9aDJZgCcbUyJO0U5SAJfx/I4x79p
/pLaMjKk5E6dTMgCkjCmWtAaFGT+GFyvs4MNLx9r9F42MZQCiELdalFDlb1SvM1tumfFFNS6Duox
2aUoXeS6FfQz3bNcOY1pcd+V1R5/2jUxSUydsfEzyZgAMMTwVNloe17PLpSdqCK7jk48Io+B6qAM
WbeizGXJL699wJVnHzFHrUkJXlCFXAWjeah0MGw2U6jyfWe89S16t2jVZnnu5yg380z11L7z4hH/
jk68PLxedxs/A/jXfs8qGddrqktOBbcx5r0/gm2+l5nbdGQ7pzul2UKJxu15G6oDCLI7LbAGsNBU
NZg7odObyjtGslsb84RdjLq/kUQtl0ECesrAVT+M9nuTHKYYFOXjb2u2kP3O0QD5JYd9TSn0+7LY
ZVXn6YAR2Vbqy8r9pDYB4QYwzJMvd09yaeJwMJwtE7Ba9CFtb7L6u1A7SORqght8uW/3x3NZy5c7
ewJ11EwkG/XUW4jieV3XhqU2u/M89a41OYCh+mW7wdziRk3sb5knnpV/Xv8Wl+vxZ79gFSV0E102
LtcOwBJ2RJ/BGxoon7O+dbz4wQr+QwVdDUHNQ+H8zfKGvmYGq+jh9BAQjinef/FR+so3yW64LVzF
m9/FM02X6zJn21yFCJMWLFWKjp7ku+Q+3hkvYM0ZXI26C7+a6oN8SPK1t+tnK8h57dUQJ22rOM0L
ZNgVsPDjeJuBRUsbjmhxujmym+uLiUxp3Rbs5zk2iOzwO4gq+gnzq3DcEFCW17pn78XcYRdnuM5i
v72KCqpjlXZFExBVFBiTbdDdlUIDRDY8iQYkU7zpd3VZPcsUBEkxyGnUUou6GU3SqvpWeF2Hfdl6
PMZYEd2bTZQ6guREeCCrJwdwI7SpzOUH7uZQDYpw3OvbAkwiYRaYN6L+ksDH2isfa/G2GoplNVoo
oVG0oaO+N0RzaZwJvrS62OqVe2Ov3KekTqigczxEtTR+BkxlR8rZ1/itoaA1esT4wSZnyr5rJmTx
BFTJOWbQIosdAOp3S37TsjcNuIm8BRqrQsjsKwxkR2kKcoYWUfk+Tz87CRPFzbMTpyKHt9zpa799
5fAkblpmShvnZLPElYZHYu1ZWSPGEK+wa69qjxkG0Ct5PLRkr1vsd6aUkY3xunoGgB7zgN1Ng9nX
63dH9KNWPjAxSZ40FNk4MbRtljxVTHFligHw5D6RBq8ZRbyZizFcO4WV51NLS855kv4/0q5rSW5c
S34RIwgSdK+0Zbqq2kutF0ZLI9Fb0H/9JvvuTpcwVOHGTuixI3QK4EHi4JhMesnyDDxMgxMninN7
TSITHOBVyyzXHai+L5LxQ7VUj4xNcNuCIPzki4JRV2uRubDisqAxjFWovDeqE5Wtd9vMduH2E7r5
al+ZFW1uZouF6H4l52lOWeax3k1O0MNzUrv+hpTdT60S3k/bXX5XhjmEs+JYZcqILZwxIxIG8vv4
EoGyz44VTwfd3h6pH5dJzspH1DrgGT+uQr1nERXOVlsw0RSk13VF1zXKd4JZep0hRsKjufNnZ4b0
Wf6UIM/BnPaYfpEv6gFkZSib1450r72Rt7YUeNIH6wfnrb/9AA7aosKSoihKrUs/5896i4bMCAEU
ijcjmCH7MBiMO0w6el3xrUl+SvFZyeY3WX2eoeSgdNMJIhC7cX4g+oO0YP/0bPCykYCh9m5IlifJ
+nnbXzYc/7dfy6FjUi5sNE19eIjiDFKCUL9VF5FLbpRPf7PBoRi0FeQJQ2HFJavPln7I0dJisNZT
1MGjCkLGaEaq9cBALXd7bRtA9ZtdDqjQwpBHkYEjNyTJnkA7YjKIF6fNc6i2To20TdlG7m2T63bd
+vgcVCXJwCoDXcCXrphAu5jvWVsdTIkIwGTrtv5taRxeqRVt8l4DO0tnoiWYTF+aWgGBQWh5GTjq
UvNVbc+SFAxqH4SZflJTXfisX8/zjaXy8VoUd4XRNvWa4JVUBzxTge6yr8UebZcvsXgGbCOLcL1i
PmBTY3DEo5tnNVfvC2hFgWunqJyegrH6Lu5tAmUGjPfYUqD+TA/SPYpPJnpUOs3V3kRznBvRy2+/
hYO6KqkU2ptgb5c69RBWhlNSzCvnis0gCXbboVYfvbXLXFhWZlpplQPOpyydIxT7rYy4RfSOJoid
0eYC793qXPltYRx2VdEwgk1FW6PidfAeBBz6KX4yVcnrjipEwJWdohZBjiZJgUOLdpSDoTbFWFAZ
4uv22tGqdxO1gqF5TKNEAAlbObjfVshhkRGRNiV9bV3a7DEhLwWozQ2MM4RQ9EpwUyrWm6x9nerJ
0fHO7zTFNqyHBC/gvrk3wPQUT/cWxvFJmLgp+syI8TgZww5ztoabVYVggly0KRx+qVbIrMzMrMvM
Vom5L5D39jNM3llRLfrwAog2OdyqLNWS2xi4BbxyJjxfzfq9xJ4o8mQbtPHS8HVud5QNgu+xOtQt
9+ZwDEOdk1pmdHhgcvhtQOdj1Urfb58gEVbykVdKmrEkA2ysEZHc2HhXhm60HzyUBpCFTW3RPKJg
UXwINutQm5fbFC9ZLXYMC81WiyXYt/U83Ng3fu6agiqYdW2OIKP6hU6uvP65UEG5cGs84Pqo8DK1
GrHatMkQSa3CV8lO3XW7zqN+fhCp8Qkwjm+vghRuZFQkKTA2ZyFEbG3aD5CiaUDLNdrE/PUv/WHd
26ssEuRfQVRMRzCbqY5+WAmjomA4pK9IKLqJMC4WfSkOcFYqbVZgCOnSQ8hH1ga/NN9AAib4WFvR
928fi8OK2MxrzCmVkC3Y04P5qu1iDGTZA3GyIDm1nmlHDj3Kfmh3gXVvIMsP5hRR7C3yew5EDKka
mL7A70P1oYtKD2OY/u1vJ0BEi4MLPNIX0qVwyYoEXa+DoNcIRqwzKZbdv7Gk8SPFWYLnmVln6GZE
uW2GnulIzh0ksDtRWWKrHHP15cBr87s7trSIi7CCYFf4MjvRrg+in1mKFBsa2Wq79MrA6ve313bb
JTWe4L1KFyoVaAm9UIyy5Fa3myfLRaex4GOJzHChS0tYNGpJXlxa+Z6GGGgfX+oo/lfxkSavPnl1
mNVi1CwK6jnwWzSJQ0Dx3mYgb29nR4X8hd3MsuBSFq1q/fu1QUvuS0WR8otF6yCqNR8k9j7E7AXP
SMGtpfH83pBDD4s4kyEUNxk2i5+buDrXWjbYrSmdJ/ZYknRvmJM/GEgMduqXVqhsfBuWNZmDlLxh
2iy1iMlquEopjw5D2nJWO6/RMWA6mQ+3vVK4Yg4+FFR2C6vHQfhP8AkpuZcEI2mge/LDyBZ1GQkS
BWhn//1DgsYWZGF1Fd137uCu4l9oMZC82m8bT/IGNDlhmCK2M6iS+ogEndiT3kLv9pLXFf35Fsfc
2u8/AZRwcRsNCLfXCoxSfScNgc7sdxI+yWRw1VEUmAhuCe2jaefKebXELDDJjC2O9+iT2WuxF7+V
rnacdtFdcZfu6tNBgo4kWgEUsBTlh+T/wwV3jXYfTnD1C0yIOxCN4hdoXenMCpTsNOKMiejpL0LV
j79f2elipW5oBsdV1fF7ovSpT1V1lXiNXagD+GbZ/VrUSMeYiHoecxPzwIpkK1XjVLMo/hQgxkex
5eqnhFY9xxr4KS4yZp+ZB87oIHWrdZACs8MQccKEsUM8eUdEDSQiwxxUhboyLlGFJIHZah4dWaAP
RyIREVLdvpSh7fW7F6M/jmiSjPh6BmvjgoOkTa86PZsuc+vEwdRl5kWZIz0v6b2oKLZ9gFTTUhQq
qyZP+TdkHcTX00q9KBPy97OkfSPN7NV9gkkvPJR7A0OdWfL/utc+jSq/r5eWlMxzN4MF0DpbpeqO
2s9EF7XQ/yH6/rTC3Z6RLOtjWiCYSrXFLY0CA8MKKnAEueM3ZX6lzakxewf7Ivqc21Hcp2HuRoWc
tTxoJMwxHLkSfzKnORUvBhBRCnJgoHUvQmKRQc5NWyteYhpRTIFiErxuv8uF4GbZdtDPFXEOmiTJ
nIIxJ7/M8yWb9hTVgz7/NiSiV/T2efu0w12YsqSir4atyb/2ZKrMbfK3OssFAc8fkO3TCndNhmXV
m52WSRiaJT46IcDxttOfFgfdJA/hMT6IzthWJycg+9Mgd1E2qpKNuWRg+0btSEpzX5gjmjtqR5fT
MzrZHSPPnCg6IinpSHG5u31Hbkchf1vn+9ljjC/12gx31JA2buAhbU69uuk88CUdTVX06v1D+v7T
HheO1yOTOgPnGVFIGIwg3GCOGe2i0YPYM9hvG7xID6qTe/qX9FsazEGIdIkdXfKgR0ckKJ8Ex1H4
ezi0WeJ5oTG46y5qfVr6MpD6c6PJqKOw2m/Siyw3XlanTlN2HkMH+iSD5Dm+L1hqt8q3otxJGUIo
815KEoflh0LbadFjXnyL8hPaJkW+KcBjjQMtkw0mzYYaebK73tN/4UP5eMo8Ll8s9EZgmr4AGwsE
Ezz0dd7fdhPB2dM41FoHtJpiwXsNW1Sjn7RVgmUSZV0+pA3+GbB9OgcHVY0ZKXorW/mlc0ePuKCp
3DdoHYgeMvTtSUHhR0+dr6N/QISRolPAQRhJpDqq1udoH8nnWh3cMUJZr7LOZZY7epYKDp3o9uF5
fYwcI1xxqOEUQCU2fMvmxcmG3K6tAh1Z4P2ij92SeV1uiDxItFAO3WYUz7IoyVfSzHaPtP60146l
nz51u8Yt9rML4+OleMqDRZRpFwGrxuGcbLWhQSQgjTxGXl2pjjTOCE0R0egJGJaQkTZlF/0ZDpN0
J1OSLxSFb4WKXn6rmRs+xjfOj2XeU3lUwZZiPk1WApnOp3a4WG1t971sd9bTLEvu7cMj+tx8/3xn
ZGBgNXCnpHvop0LRZBV96/fyTsScJzimfBt9X4DfOK4BEHVvXIxU8ZJs/loSkRkRauocEKHuRZuk
x0Gt2Hc1iZxkegcQgn0/DsAu7LIMeUz9MTcqRylKtCxodq0Fcf3A0goscbo/UxaBmc9Cf2G9N0M0
VCfnYWp06FKTxG3ioFayR8FHEMRBOgdhc98mMQNx1qWbdagh38/6s2nFp9o8GXPoheRXGMVe35t2
inn9pHRBW4vAWthzIvpEHMbpZm6CahFHH9R+ruytLI9mahfoEWZ3Jfq+cid5EpV/RDY5eMtCVkh0
wufKO+gYsbNpJRAgF83f/aH48zd861yARoxwDI0Sz4VVLUhxdMg0JS8NpCvsTg+iw9r/JaOp0YnR
COlDAxxa2JGrnCUhw7UigDm+FRwD4nUDikhE97nkzcmDCY3rbpT9eIRqgtw4RjE5KSiqwp7amfJN
63pPhrgnhJyBTIpLFTCmgCQ6R4+lpVxmglJGqH8Hd9R9p5607j2uMQ8gJW6Si/xDEEzz3eN1r0ok
7xFML0ZnzxCXp+lLojwuvegM/6EY+ffX4vvGpUxe58BaCMicBhc1Xw9NiCkYwAdnpT4oH6bTuCsE
A9dbk2/XwS7fJZ43WoFxmkG9FNGILtsiBkFMCjlG8A9PmP+uK7emBrNRrlhLz6w+Rdk8B81yLMn7
mEr7Xs8bjEt8i6rYM7P6TYARa7T3j8tBpRjTJeAysXhm9GXCXFVsAqibegykMYIjI3eR16+5cZYK
69TAISIMs5XzQ6d/nUYzuP0DNgO8K/vcQWUNsWrTJPmlllt7TCCzlYaO0YVI52DkPwFzqRX7t01u
wuKVSe7Qat0IUixLwbWcn6c+ts1Z9OTdRJ8rC1zMEWVWJvWtFt036lujP2lIxtFckDYWrYILLggr
qalkao5J595p0aSPAUDBt9kMHD6Xwb+UalnS9cLCMgx2mBLLz7ofyvBGmtyR81/yrO3AxyIoO4lM
co8lCDFPVRTi25hhv+9BfVspqZtWRWCqT4P6YOT3pJMFL6LtYOVqnesZucqntW01L0OBezJt92bc
HFK0ZQ5I/I94e3Y0gXZW60apflhEfFUC5+dfN9Wsp2ATysEbMkJrOr5M4OUp1C9L1blV+Q0D6rcd
X1mDlBuHnX/TYHYjZYkEnzFP8R1BPBrba0tbez/tcxcZIXaSoLcXPrE7/WtXetahcyAMIWZ+FP0O
LiJQlVozmxoJgP/IssQOhtYljB+X9uzWh+zCBCAsOCsaBzJal0HnM4NXzRhCTMGCiMFDwdaKTHCg
giRXPbEQOFoW9W4ZzjUUhe2xRz56AAGvVT121rlTvs0mimPQv9D6yoEohm+OulvKhwoT4GliJ9N0
1yazLRGU6fC+rkzJkbX3tJBFniD6uRxCJaNZaQXDBGBX6Yk/diqILY0Wb4OuDKrFwBgnhsKl/kmu
aXyqzLJ3pTl7a4fmZ2WBnTyf8TbtYr+ZCjRNjdCzqLr2ITHRSmXmkR3J5R1d2S01sxsdpY4Fo5IC
fOUfVpiZyLpx3WwKicxuOOcx6AwNEe2vAIv4d5NlanMSoY8H5SojGPLC6cc3UFs4bCBoh/5lRG8K
ov7bfiRABP7d1JPSAIfxgFi5t8ABHiNyNP0p0e0OjFsRmOjlPtrdNrnV4Eu0T/jjn1DmRCvWl3p0
H77keK1Vhwyh4xEzZiSYfeOAdnaoq+Yvsii5I/iK/PNk6fAUglg3qHcmzOFqD9CHskNLNJgh2lEe
a6CX22cZLjFK3lg0eI2GMZ42s+d0divpfSTe7e0UrYrDGnBGmiNLsZu0Xjwz7h2qdE4OEb/bZkTO
yeENUwio3eMlvxAMdFftuwwivnKgTiS9tPNXC1SxrBGpQW0H0FeewqFGFYeGZRRzfpm0H83y3EfU
iTFfUc73KW2OVfJVC2t/7nNvVqCMTpi3gFxlSK0gH2rBVOS6vhtXGf9qKCqmRkuKz1qCbU8qNWdA
ziqa5MMwvyhUEAhtZ6w/F86/HPqaNF25yPmlnNq7MjP8Qj7McX0oy8EtWQ563u/xBEZg66UfRB1t
ol3nXxB1FldjH68ehXaz7NicDE+/hLth1YdwpL3hpvv45V95l8FFRGnfppa0OnG6T3Zkp++L/VpQ
FLW9/mFphq7qRNUMaEz+HnlJYZantTGhNFTZo6e6TWbHLuSGX8njSgoHOpsjk20RS9B6BP/pO59W
18vxKt6LFzluZoqwi6b5rh9Os4Jo1rI1EU/aH9zm0xCHPcmQQ/BO67C89tREkU07xQ6rMVDL6CiZ
pi0B1KUptIkSEL3+/+H6p3UOiZB5Kvo0xuauIhfGkdxRrziUTyE2eMX1AeOa++ml+XLbdbYzZeqn
WQ6Z2iKMY72HWXU4ttZON4yDGVtuGX/T47c+epZJhRGOr1H9IEkQcrbQNlm3NhusAAN6dtFCY5p6
C9QNMECPZr3uYpCxtZfxPVTLQ5U1gshtawIT19/n7+VAzTASltUTrtx0T/DcfIM2cORgQDoN/cgz
3dmfXW3lg7dR8he3oW/j+Kf19e9XvqjrTUP7GpC6imyWSJOSgIEwWRQB/+GN87edj3HCKzvFDLXA
ecJ9kZPXUDnFs+lp7V4iSMPLD2P8V1+Ex3rQX287w/Zl+GmVe85RTG6PbD1ptZHuGMYy0qLeq1As
vW1GhCMfbSpXqzOR/CJz2sPVNTt7pQfqkV3hKHvJAzEzsju6Yhe+iCNGuKcceuW1qcopxfEelGgX
1q862M5jqOmp4Q+rTB1zJofWYA9lWQnqz9udTZ8++5GXvFovMaqEjh3Wu3Y2IaXfBwUam6o746Af
5aOoYCv6ihyMmWqTjjEqthdEZ6BdGQNrVL28UQW3rMgMh1cxCLetHrJEeKWpe6nsTjKmbFijizZv
OyL8dEoOoLpaTWqSFRJ4/nq8tSx7cA0/d1PTXnmiza+K250OxgGJ251oJ/8Qa3/a5sBmlpNMavL1
wvu66krnvrZLfSkCz+Cq46Z66UOX2aUjqvZtTQtfg9zHTOu1w8jq3EPcYoWZZHKhPZAdMsdwCCi/
gpV/S3YxL7WPz4ijTtZbehDl40Uoy4sJE0VSrCHEx81e0+dUtbtL8qC7IVR/0H8CVfsOKVA3hXe5
sSeaDd5+7P696bySMLVYpsQ9TktiqjsUIhw6ZE8CBNrOo37a4CImQ1kGpSNYHxSM7Cr5UioQvWmP
2bzLpPwQh2cJ8t1W5+XDN0sqRS694uiNiIbXDq7J8r8RzYoH/VndDbvRZ/vlJAkLx+p6PG7Z4qIn
q2ATyZHShmap9TAsaK/BKBgSd14p6Qelg+KtSQIpM07otPClHNNkdHGVunuKaBbEcuF36n2PQSqz
Am1HQu7ivLJTULGBB3OvQmdN0n9koy8XaGQDX2+KmzicIA8yqUGivsw5qM3MH1CAVlroYIUQgo90
gbKD4ErmhYr7EEclqdZP2bZuqb9OTR+wMXUSKwtC41SHjZPEqeAKExnlwG+kaRaZJnwUWkN35pK7
/eKn2rc+nr2s1Y9d+DOHHPptpxXZ5IBwaUHaxUpEPgu5T4pTEoLydASR+iOIwgANSHqGpn/bpCgk
VjkAVMJYm8H0gXVm6rmYf+j02dLRGFYfWfE+NmA3Nkq3LK2d2oj0H9ctvOW4XKjVpNB66PP10gTG
gjjmYNFTT+7BuCZ4m4rA7h/6xFoeGV2EG4YG7HW4655RW/Ut8FybtuaAAgaZ1cKVjyKQFeAc37zY
0WpR+wSXS9H8ALNX0IWSwEsFVzTlUG6G8FNZF9hCZVBtlsyBhM4toxdl5AWOyUsWJ7NcDcr63JYA
K0rzvUIv5qJpP4qh2A14cmcSiIisUhB/bDfjGBpF8xM1LLxJf4/FmZ5azJLw6tWkyrEUkPGapAQJ
Pvp41fRFTh77oTxXRQsRn2JflOzS5d+hV2m3Ugiyx9pWmkMLTQDNfL19aDZ3/ep3cbueoGDFsqSR
LnkeOkk5QW+M2JX1fNvK5vG4ssJFs6UOGr4ogpUBslalzGwzBA1p+b5AquS2pe2u8StT3BUiWXra
k7qEKT8596/Mg8TjRfVjZ9nFTuqupYDmDs3M5oV46SE8/jfiU1tgcPUT1j2/CoiiNB6aUWLSpZqR
20CWmtSQnIRXj8kXApoqed7LKIT20UFd3mvVEmzB9ovlyv76Na7szzFyVmkC+8xrXuvnDFmWyFv7
Bdjz8Bo50GFEX8TtbRf6N4f3dFkpWGNsO3S4f6l71a73upO742N/kh7XhrPmDv3VAwgZg2Z327bI
uTjYjyWi0hDv+8sSP6IT2a7o5PbSM0HT521DWyS7kBT7PMQ8yodFqJt6j8fKqTozpCH9JCgqG49r
pCDsR8Ta+bEHh1qA+N52hjkYTjU4JKSj8qClQqXV7cD78+fwmUOJgb6tZ9hzGoyv0tPKoMFOCbKz
AWZC0KdvzXZxp/jtOhqynEAy7t7eDwF28MlDEqHAwwjsq8rPPAms5thZX2+b2H7UXK2RwyddQi2v
1vBxV80VtLgqTuyQY+j+mPD0Hl7T3coDKNLb3r5kr6zyeNXMvdr3uGRHZ/E73/ia/WrR07EcweAv
Mbv12L58sH5mwgHMzWv2yjCHXmonxT2khwEdemUT9jjrovhhM5y/ssCBkzaZyJmsFmiAGS20Y/d+
eVZAMfJfMDOv2/SPqOjKFgdES6cWQ2t2Eh5HmsPAQwZKKNpgIh1Xn85cuXxl1g+9Ku2a9XaFjH8E
rsHbDrR53V/9BA6XdA3yaRhDRw8K6jKgX21NkPZp97lc2Pnys84HN8Ic022b22nKK6McIrW0M4u8
gNHuR+WZD+WzgRyRx14AEJkH8oVT54E5+Ty7k9O9zneagwH9IAcThOiEityJA6xebsx6luDHRIlt
NtXOUimCDRYhP0+tkes1RoYL2FAC0LA+mIEK/ZUS+c0kQICFyaziWXOQixa+FgXww5NsoIIZTWmP
oCJadoZ5UGS/EDVqrx/qhgPzRGipVMVgW5qli6Ev/izJe8bAnA4vQqOttBTQzBO8D0Xhi8khDzW1
XEbYsCaQyNfWRe2i8yfXPDTfIIH7Pbw33d43Zrs8J29dkAbTf/EKFxyZf9CdWVZRs7qVLnL/snIx
VqVkR8VBpyxYstYOIYhn1cIGuk1Sh88zwzOfUWvUa6gyS5j2C4OV4C7D1ZXaGU7G7dMpCBdMDpR6
g+SJumCHF8xoFNP3ZKidHj2JslYJcEAUiH0wZ18FYvGSGGqYYU3/oXcqXRVEpGgJbPZZjfraOlrA
Do2gIUVdr8RbTsuhT6lDcHfGZAgi4PIZ3SgVs5tDE4AUATpcx7UlMT83qD0wdyURKPzypLl6MO8w
A28bgeLrPj02IHES0uJsp5avvjEHRwzi3DVIbeFZhwi6qCcTJDiDly+2gk6gUTg1KwAInktjYF04
6AWunzb+TqDtMJnH3hJRC227E1inDFMhhsFnPxurlkqjJ7hghu/N4lfgWGfRqxS93vbabST/2wyf
45ymhVaWBTMGphoq0EyGmSjU2t6uTxPcE7WwynmJJjxRDYJJuvEOXL9OrMZ3Y/JU0Psaekwknl8j
7VQ1lyzr0R2Q+MgJuCwSgOB2Isf4/CVc0NeNXd33mHG9ILFqZ9qX1vhrkmm+jzMQRMyglqwjn1QH
Bv7rmiiiCGkb9D+tcxBMxjhpSx29IxicvItBVOgsqg4K2u9LeDakFA2s4JntF3uVpVOU0JYqSIvF
J5DfvCUUbLQMSf6U3ldJJzjZoh/GBYdULgy1yfHDJmiCYxsmhvpTCMniBh+he07D9OG2063B0T+Q
xLSIoRlUVcyPdO0VfpG0JnpMKa52kK2rzbJTciivy6FL5TagiXCoZfMOuLLHIZeiKDmaxJTovgVN
8KxHjyaoCpgV253yYHavowZtIYkdWNw+317o5iG+MswBk0HKPhrAHHWh5LnpQSXMnshSBcYiOGOC
DeWTd5GB92Mfwk6O1pZhwET7APHvcvB78mVcHm8vavt9+LkqPmdXpj1NGwvWBqhGu4vq0EOym8/l
JXqQQPZtd5BHQdA93mU/Ft1uvyWu5t7+CZuQcvULuINMx6gdFhkOJIOWSUVb+krekRgieS1t81Fz
ZYc7slWryDG+H7Jr6q8SmtOl+bOfFcda7rvpQZGqc2Li5ZEeNPUFqr64lUGgBdmxzHwuS3IGyU5Q
WcwNi8e2uhDjRCXNrVPFbyg6BcCAGQ8/2/RbFT4SIr/OS2czFRVRC/yDZIDa7F2L6Hqk73nu99Ja
NTAdo4odiGm7Rj+4sT7eK7L5M9ZrsPhN2tEclnt1qhenVKu9vrwVMvFv77vIzzikmGW8zGmLfe/A
xihFb/WCuf2hPCxL5FWSJRhn3I5zrrZ/dYMrnKDQJMaMCM5t3juzo5eQxsW83Q5C0Wiyz9+tX4qL
92Vsi0K5TUC8srse6yu7YyMPSyqvSF0pR1pV+4Q9kKR1TXwPw7Scisz27Y0VOfS68VcWp7xYZroe
YCnsA/RSe2kf+RVUHm6bWb/PP4AX9yshBv4pPM3OVGpyo0xjdC+DPV0dX/NWREWzuZArC/zJlDKU
+PHj74sFEijLI4u/SemP26vYfEhc2eBOpT4aWjjSEDHLcm91zFUp8UbVljvVUcD7PoInhgomF0TL
4hzfLMbWilQsazF+yagdqOSblFABqm2erqt1ce5OwoUNeS2t/dgDzn0NuXPNAZ+83ZjmnToNgsO8
Pet5ZY9z8yJOzXLSV3t1f6L1HXq2f4SS+V5WP6Zh3Bl9Yad4p1kYyzJL+fsyNyDNr0UCVJuH7epX
cK4PAUcKuT98TRqH75ViuhTSjBIuS9TdDmbS2zImzv+dA3HxQAi1GppHcXQf6YUDCpxdo+xblHel
2ILyDwQncnavWo+3jW5fm1cL5YKBmSbFPEHy+N6KmUOjwu0w82kjVeQnjY4Wh/cQPWXzBHkjKBap
8hS0lXwyanCZRYrP2iF3M43ZUNTbVcVdA2mUBBLtt3+j4GR9dA9dwZDGysgowd17GWpQFFuZnTPz
JUnuO6LuW/aahhaa3ozdbaNbZwtagKpmahZagD+yXldGDZ3KsxlCbz2NR09vEQk2qDsSocjjCgs8
+F3b4dx9yUpZVqDIdb82HEg2c8qnabfKvlT78pDEtojYSLQuzrH72AjBXZJF9ySVIeyYYE6ndEOl
E6DG1je7XhbnzH2mSvE8w0yHCVVLe4dkn91Ex77EQBBELOZldPpBlO4VrY3z5TpSq8pqGwpCv+Iw
hLoXDcteq0oBRClbAdjV4vjnaQz1p2JRYGc8GJfqrL8T37oYP+K/cjxR7qODherTBJlHcxfvPoIB
V5SzF6yUb8TJOkKtqa/pBfTURkKP6pi4eRcKFiqywl2bw6yNMwNZ04Wov/Qi+1kO0RdW5gJX2Uwg
X28nd3PKtRRjqLakl6ZQHpk676yI7aaqZF42LE8R6YHvwx5B7S/Eru+z9KsfMFQLPo9hZdDHHJZb
18bdpFR7iYX+FEK1TwIXK4rQ6Ogr/TBlFy2FfOkiKuJvXY3XP5y7f6e6M3PNxFcwpdpu8hNB/Nku
1llJS/Tz1IKvsf5vN5CC76bR+mmSh6rFNoXyfhkTz5jfb2Pe5ojt9YI4MGJSpY9ahQXRIL9HQTl3
O5f40a72K0dylKcmQY/b5GGYrcb4tYgDbfPqvzbPYVNeKuDkLIGF4M+pbMVbdivL3AJ6I+ojaSas
PwlAim+hIQud8yjBjma5/pPomb/Sr83Nrle8cQGdTftXrAnGMkUfkYOouRvNJIxwrfTyt7Bjnsrm
f+cm/Kt7rBoL3ck4tElKYrtRtXNk1t5tRxEAA//WTppMn5dsVZHWZBf03+5If8loTb9tZfW2Gw7P
98hokjFlbQ1t7zZkPgpbYGU7Jg0oFekgiDC2VHXIlefxfTLLOOpZlcDxkTxobYgkgOnWSTwk4Cp7
/mp+ReUV9YfbyxOgB+XQQ++qaoomfCh9WE5J9QUf7pwDSPBelkT3hcDt+OH0ZJ6qHGzL9DJH4yED
/bzSYCzt9npENjjwSCpmzpaKPSQG5NIgR9hkhcDE5tzt9XfiECKMJXNW1z1bmSEHNDZCTAtSmETz
uvkJAoeS7TMH9POWEyN7lkMd1qUpiMCPo9b9px9DVHQUHQU+0ImrsAYzN1C5Rqk8XIAaCfgIRMN3
IjMcbkhmPCWqhoVH6IsahvAIqoQX6FXc/oR/OAeqAfoCXQOzOHcVQwxOKRsVZmigzOhqid+wne4q
fQhJr9BOQTIiKikIbXLngNBWpekCmyBhxvy9pyW2Cr3FVc54+qX4Rumttb/bC92SHsKB/1zout9X
4X1UGCEj62VqPa1Ueh1YrdE05UbHIcGyoTpVSV7yOAzO/63fOuu4ifBjQiBCFGT6X5GTuaUj8ifh
dnDHSAURaDR1+GW4HFSHJR9cKB9fANWB0A5tSByJi1XbV+HnfnAHq5LBzatJHx+heFc0v69XGdvS
VTD/QfdqQNl+7r52mQ69RHeBCrKj2JJLBLm1bS///BXcYRraAQTIVgJafaq4em15I0Xzd5h7t7/+
Zgrv+utzp4mRrh7T5mOPc9D2at6CFPwab+jrlFL2oi27ktmq6baBiFF9s9zzaZvy9NW10sdMbWFb
PrTPK0NgZ2uBFOjHyBcNK/whoPq//aR8Zk0t4rDIetiiQTS5eJ3EThWsvqTJ+xjNRGJGgu1L4NMi
92SYlnrR2vVcGWbndaXlaJPgYS5cFIdRrbWqho0fi1paN1ns0o08y5kcLdtpTuX/F6J725HI56o4
iDJbdRirFCaZB3RHQeMZ/HmXyCOPaO9x4sVO3uhOPGwiwAIqcyilLEsC3mXYBQnWnX4Yz40TY75F
h6okWONrp3SEMfhtIMBc2e/AaNQxSl8rEMiBcih0W/V1NJPW0G9xO2/wZijLtwEybpCkFcOQyHs4
FMqTnIH4C+vNB/TTUCQmiCD+FnoPBzGE0bJudKxv8uvB7kHSiY7yBB3lhPkroosJAjd7hq5PPIc2
FpVMYhQMIYI3ekpua5rXdJCnDN0MnzJ5jh9b3a/+At0DTqQv6pC4jamUz57lGssjfcCeSpPkjoPl
K1h03fwSQOp66v4ZrP99RD5g7+pC7Rt9KSmqMIAazEXVg1P/Vbr/K9xo7VXdloXKNAJv+WjAuDLJ
WFaFjYFPOSPPbmlg5HoSLEq0dxzUGKD2UIoai2IedF4mF51t3fJUeFWAvAOo6u6g9Tud/otTuMLk
rd3kAKcfaNy2CwxDtO9Oij3qTbtyB8nHygbNolh5epN/7cpHP27Mq71UrS5LiuTj/rcQhzXODDFb
LNmyjcuCDEAfmO4k/w9p17UjOY5sv0iAPMVX2cwsk1m+u1+EtpT3/uvvUe3ulJqtTc6dBQZoDArI
EMngYTAYcY6TdPb3xVk8hhvRkL2tlZRi2NvNSW8/hsMgM2bTkqwIj8oZdC67k6/Lx7FAW/t6egGG
+sf2B1Jsmd2gmGbds8KgVOTOHBLJoA6bZ1RvopfZwNhrwATzVggk4T17L/ATmlyR59qac8gk5QVj
IySMsOZwNvaY3zc/9F9QQFoRKnXwiBuCw8uJWhv1VJEnCon3DxsDAKHqFtF1yg05ommdpWtgkhwn
7RaNnOcBj+aQlo8eV+EXvz//Q8Df2OTGPEltrY4FRHutqUcDf48+0tfre3gXJDYWOPAtmbEUrAH4
LoZ6QEmNmxsC6Fu98Y91+8vCH3okJVjzY5QLrrkDoxwcNL05StPehI/XB7KLRRsza1J6s0NBOJXW
RbZOlTw5MogHswUa34frRgRO8IcASbfEnTHpEOHqqI3qMdyL0Fvrxug3RNwBvcMoQHtOKtQe2N/y
m9FxSMs602rDNSJvUJ0nfccRtVJAdivMJvfNwQgWKJxB1PwWatmorkUT4fWBi2aXA9zQIMpkaav4
mPoapWdS3qsiGgmRifXvmwWsaaxK0RJqWMC7Or1Q1rl9tvjXx3Hd3f/QJiGZXsqZus6j3nhZ0zid
LKCMErk7BxNMRW9TE0naOexysFzddePiyenXKhHRqYuGwmEDuglVPTKwr+Y2Sm0UpU1EWIS1W4GM
Gs1/g94fUiPmkKeNsUbYrTdWP6TvkbOG2KlTZHZO7clLDp/RVS0ZtubgaRMp7yFYy9evL5rAM/gQ
zUR/r1rG2NpNXDkRqIshhOez+ul/s8IBSL/QiFkELh7Xr32UBK1cu4vZCFJ0IgTho7LMAPd8t+5k
PTA+yR6kLT7r6CEpj3AThAvZyz/LmHys4XvIv9lYQzL1Ce3hKKPTlbYJeRhoUK48ALFqJ/fRY3rp
AmEF926AsDHKAcYiES0vChhtPaOv7QaUI5FfeYV5Y+reGEOlpQtEPBmCHcEHab1m4Olggk1Lp0ei
p34WP1z3kd0OpM1+eP/7Zi4nWtUGaWFi8Ce/Gew8d0dp5VN/L+UGLNLAhH4ZFlI0o6LBcbiiy7XS
WjUsRyMYoQcIPyaNYHSifcYhSj9L6qSvJhRVu5F11KMzVEBagqocEaa8v7Jt5lBrjKlT/uWPo8du
8DhsBaPlZKAnQrPIqmAk906CHNqz7A/QlUcqbc0kio60dcKuxCXvR+7mM/pMaY2swHlTm8xF+SUu
fb0zsNAeM0gsz6Xg5Nl/Ff/YEe9/39iLsvTfqR+wlZV4lnV0r3bYF0uyu29kvWA7w4Plk1+GMx/Q
kIQBP4ieOUTg8740m2+olJk0eFYDFDS24kdQWnhuHeat0XOLtLxHIMYhTCbvuxUxoHJjKqplcgf7
mCZls/SVhQPKOMxjECZGMCeieujdxAz6Mf9jZT2XN0MromRCnRxwdW5zr0i/gokJXA5ga/eIbiGq
LV0wg4nAfN+HPoxym7JqYsbkNXURQdQGuZKiRBWo6paPbZCi4cnUi6N6NvE+//lf2XCRD+9najej
5rbsbCW1UTMCJ8aoaTc+6nLo1PWqyK2MbpsXbtVTZ1GHINFiDykIJ5Og9qE+4nXyPBi5dx0f319P
/9xUHxPCXScGZlq5phbWWbd6j/Wm6Vpk0aA6a7GTsZRTEGeT6iwx6rZ61FbZYSwPTl+PT5plVLbR
haMjNdFTOvbHAj21Y2+4aYunFTN1KIGGsNq/RYXl4jXyeZ6y0Z0j5XtUt/YI1THL0jWf0na2M8qO
RI6Hh2y0Ip+oXaC201clar5USxCG9Vow8UgK1VY0VTADu1xNKJH/jx/yfbijJU10QPkxXrAflm45
SlmJstcm9TK5skMm22lp3UYScgX6P3kd2FjmA5gRVaJDCWfMJNz8G+komyhlhsLK9TUWbDSess8g
SQMxP5jRSeWUIwjU6eiiQzaI5VdS3Kb1Z6kSXv73T7+PWV3Djc3uVsYya2mN4Ex7mnwL2jbQP3vv
XtI1R0bOVdxQuJ+W3EwnF8HEEJscJzyynI36Tk7M2wTqVcon5GBdZZS+KfQba8HoFEfQW46PYE21
oxKxcf2a9pmf9HeWPB50XRX0o/yXi+DHRHBgWkwqWcwRX4Vg7hbhHFj3obeHV13Q7UsA8ugrDahn
oOk8d43677RD7+beNvPCAW1dNHRE64l+DlvmTci1JPpd033SpOeWYaeDvy63YjsHmbzGJludROKc
IlfgMHfRJtWq1vChBce03SWnZSy/X3fx3d607SbmYDWVxxQKvuvag7Mr+1H54XEttBm+FidxICIa
EIeZrcwqDd4NDAcTc9U+WpmQT3Xd+ldgmW/L7fMiMYsMc2bEeLddpNMiK+cyDj0rPKBt1m2nHEFX
fIxBGFAuytfr07l/Jf7LZ/neXDIoPdTFSujCGK1DEx0Fqjc5qw7SJLh7C2aS79AdiiVidQnXzObF
zarJNUvR/hPNJAdEQ53IZAoB760ngfyP2gvF5aZH/sfSbO0x9FvNUSAdmDyU/nib3eu++I30v0TQ
HxPKQRN4ZcxSluGeKDIKErw41yO2Yd3d6W14UOubobmR1PKsmZ9B7XdujMYp6tem6hz6FZWRIC0A
M1liOa0GXaQ5h3Ld9BKm6uH6qu8/JX0ABd/Ea5q9PKrhe85c88cgBsdl4zHI86zVQqHD3q7bEy0+
h0tLAaWposKkWMqDqp9qPFlfNyAKtvgOXoWNRh1lUKqeHXrO79sW5Brr+7RpS0F9qzj0p7gGTxBh
8vL2TELzkIbGrXM716Bq/2zmoWcg3zJBj3OuS1cwxN2tSg0N3RdE0ymfKwAN+TzU0GtBdoJ80oYT
uGS1w3STO1pgfqrmY3EvneBNjil6d9zdVxvDnEuTKFRHWurau3bjWuc93XQn1S885kv+9UHub5+N
Le4MZUVZpiRCQe3QnTLppjJAv6NWqN7PbELx/ljVoAdHfYd8LPIHyh7H7DJq0sHsHpai9pb+ZRpu
e/TqxdGXRPmEvgNBDLm75pvv4zx5imezsVY/y0AAHTahA0IxJ0NPtnFPGhEF1i69CdlY487TeNKS
poxRodV8XzKnQMO96mV4UlEvGXUpcUCW56337/zbVPyTUHJjmj9mFxaGi6VpeMiKD/GJgQb+77A/
i5yaO2CnhcTMGFF5Fy64D7F7iVlozTjl8+N1xxKsG59RUI15mMNZgQ/LEYitwoBCfG6cRruhWiAR
YSpxr0N2s3J8RoGxPq3HWUXGXM2dKqbeUEg+dBECbcSDb/zTGr8V9YInqlEAE7tQ+7FufBohmWNq
qjUctJT105ihs0rIkbbuwT8ilo0J7pztxzpTzLW/JKIU4pknpS2DhL5eX7D9YqONFQ51wqaO03F1
wGQwXGJk3lgvTodejHiQA4K50xJiV3nmLI3i0UgUZooWkAOiTusKI54wSIsOTr48hN1zi4KSsHTM
5jlPH6oyyIhozCIv5dBlUdK5bSl2Q185Ex5tTXdt0iDgiyrv1KNmPaFncnHWfL74UiXYie/iYptr
3GQsvYGIQDtnxuPU3SRa70TmW4hKVMHCijyUQ5ZuZigRULAV49fZYYfCz+8gRh8eend9KDOZPQo5
5tefvOaxHMpU0TIbXY1TZdQSJ1NnV5Vci472EKITD4R9ySRAz/0A68N7+T6blC0sVowMEU8yQzM1
s0fSRbaU9KA8LT3afsWbxsuEZsBaCfEZ8tlqUaoUieiUBXPNN9sU6E2dFmMt8cVIjbwB/cA/yWxs
BrpeSTdu06jaFKUEeCOF1ClaFawL0LOdBdW9AsjhuW1lvVXlNlmPiQrN76AI6YzR7UxRO+9+Ingz
Gg50eq1MFLV6j7Gii+qEr82PzLeOQIBjHECs2kAxQReEzDb+JlfSfmpj8wUc7kRUntVhXbFE+zEn
B7P2iyPxY4/es7vpMQovNH4jD++EMCgeEbEkC0BA4wAo6ROweRCMP2lB8zK1ttT9MPJ7c/l2HQRE
fskFNrnSVDlZa3bkMUemD925muiKI4ha+Q6ZTgV9QQqeMmRjQBZ6qJ3pQLz8WPtVYBz/t9Fw8KLq
uYqOiH/vsmqovXZOBagpWBi+NYawqjGzFgtjATnQaTl+0bLYGQdRJ69gYfj2GF2qMlVVMJQqttAu
XTijLrim759xFiGyohOQlazrtgEM3WgoTa0M7QDdY9ROTyF0Maoue0CIj8bzNri+NPvA8WGNg6dY
JdUyppB7RN+PG1Z32uLNUupdN7LffEY/rHARUWTlRTU30+prUE9H1Uk42pbLkLzBNelbersgEZp4
IcbsGs8axOxEx81+tPLxARxu4YY20VFF9bmWt64ZRl48KD6qEI7xkEBZ+KXqf5ZT5ZEiEaR1RPPL
wZVZmKVBwMt9Jn2ggFaJoCs3awR7WWSEQ6VJLaZJAn/E2SyMU6gQv8vk2xiM0deXUWSGAyWliRYL
V2ztrBdScDtbd0kUe/+bCS72ifM6isZ21s4D6EibSQ9M48fSdf51K/tP4Rt/5AApbIa8QFMgjn3r
RkofyuJVHeUnkKqAuNmVMhRHybNT9fH9bM63Kh5xtOQJhTDjDBIUMJsLvmYfU/5yTp7eKyw0Osp9
h3mFvMn8wr5EZ/q4BPntmoADN3z7JkpZiCxyGANG+UKPWuithtVlApuNHjHBoPYjyo8xcbjSpGot
V0WC3mm8lCVt7UhSFeh96Q7W7GZh69KiELjn/hHwYZIDmRKhHCrMEyxq0oCIc7It9lKDnmOhona4
/5J3+DC1zu8Go5GnzZSwTum5oqEdm8Gg/hi6u7m6lSPdbZO3JUltaG67lYYCz1Z1atAWZQRPGn3l
EuvGQNHTdR/aL/L98GjK4cygVEvdMwCcYbuTq6K3KT49xz/xmBp9V97oo1nZxWE5zW7npGdkzTVQ
Bha2lQhLEwQgQTksykx9CYumh5RvedNIqlOFT7QUXh8Eh+QfBa0Wgt2uwbFlQBJrcVNP+bYsrnZT
o5kZRRiTp3kN+pgUp9DB8SiYbJFxDqQyC0eySYCDRLHp9KbHUHeDKOmS4/7NRAVk+5nbzcpyWJWG
GSvDGTsJzNBuGFle3UJLJ7L16pJSzZmyU1xDMzmdvALsLcz6YcaPKnpbiSZAzb39ZclUJpZsWhYe
tX93+mgeNKWFos3ZnHtbnWW7SEabmUhA4ly77s57TrQ1xTkR3h7DBmlLvLrQN4ldSgTbavoP4qyt
De40U2M1ChcptM4xJBWTHrxiahCnl2ImzlznAmza3Z9ba5zPdJ02ygtaXPH2gotTY7PDcK6DlQxE
gRBTgozlcABrJZSZQlvzUEv3c/lcHnrhTX83FNt+COdO1MjlMgSvxLnrIXiml24KLdVOltwSilPw
ImepzgNpjxDvK7rPo3Iw0vSYFqA2HmRblxdXkfvnTI+/9ZUoKbh3Km0+jT8HVXAcE8uskNGSvg7o
SjQS7Xjdr3YfR7cm+INv6qpZWZdhbTJGLaGz3KjQ7TNx6aFH4cv/3iG4tcYdgn0mxaqi4mBfUcr6
1T8sbguudai3492lgnofEjpgzUO9lKjXaw+itpa5s3DRa9L0A6ZyXgo7hEv3Mqo2Uho0SCMnM/kH
Ue7WHHcejkgWd7mBabXohYRHVlZglnu5vnarY/I5qq0NDn6YMhQxTZh+LpLbSoISFASvQ3m4keYf
bamcFEho2jTrBCgh9BgOisy8rcFHiVI7dfiWtlCDQzG0lD2XKvPlBtKehuLiju4kFNKMGq6btSQJ
3pd2ky7bkXNIBcKs2lSrQoPTKr76NT90ha18y6EK1bu120I9FRnP55Vi2HzUFyhByl9EFZy7+brt
N3D41ZAmG3UzW9+Ow6B1xpfoCWo0roVexe4uA3IJAJMIThvK4VRO5xgCmxg0XsUdNjSO1lcelbUv
nc5skBsdmKbUTk6G20qtEzsyQ/DyFJ9lEgZp/F0GUbsH7isUK1qoLkHZBZReevWcsgIHaKW8NDVU
rkkcVii0w2ur0iyfFy1R7LaSP7cmBoRXl7cBnFydpsYOC2U/UvuHfsIvSrJ6v+RjaBsxSmgrmSDe
KJsbLXwdq/5VM4o7HYSB4UwD1j11VWUvi8QcyvLJV+vYN1FBvMydY5pfWFb5rAkLX3uidX2jNQW4
3FFPXZ9oadgZ+1nVEY57oNPIHqPCPHYS8dtS9nL9se1Np5i/yFrvRqVxInUEKWQkPuLDKKqB2MVl
RTUUXdZVE0/3vx/8tGSRBmVSgGb5ECenyBwEAdXucb8xwMEHldRqNEBmeU5o45YLmJZA/jNPIn6s
XZfamOEQxATTXaRq1DqjwNtNtafU+DUVIHq0nq8j1f5m2RjiMINSPUxrw8QtdpogSu3KeW9TVMuz
zmmTB9YCJbLwPisVf1bBpC+9yFkaXP8G0Vg5zACZvbmMnYEwfKnPOrMuVFl+tOOvoZL965Z2y7qs
zWg5aChzWcqmGqu30pyhdgXNk175oCjvkbj5KblXnM7pXsa37NQfpB/g0bj+Abun7MY+hxTzQIyO
MJS1SPqtJH9TQMNdrCx+fXPDlvwwa6NgbndLkTcjNtds0+b6N9bmpMQhHAl1DIEJKQ8oBZyKt8yW
UTejoh3WEtymBTvQ5MIWqx9D1nSWddbI4zJ/aQZBXfvu2foxhby6eTcnY7WkeNsax/TVkDJ/nnqv
yxUXGOvpXfvVNDV3bFJB2LBTcEoVhZrKysQnU8KPC3FoTZMEyJIc2/tV2BWKd3ZzL67j/nOAvxvi
IjGa1HVTpXhuzo4MKkIpKnl0X9y2vBMt/G6Hg8p5lOK2MEzrzIrUTvv7fpJtUkACIQf3CGW+Jas2
DZ8GgjKNfPCUYRAEC6KBclCaGChkzMaeIJfUHNcSn9HX/dwXUl38mVD9faAcllIjIumSwiOZBp3k
dHRLq3ZNnXpFjnpD2niopz+StrDVrBdtv3USf48Ef7fNwWsUSQObCiymHgzQa24f1i4A4wsNSn/+
JhbR+fN0+t0cB6UFrt9Rx+Ck/Xi2VlJMwuxCE21x0cJxKFo06qip5fvCrT1OafCvhRMFcn8iye+D
WT9jA1353EepPmIwhYQ3ZRDj9M3TdThW3hm1rqwP4eBR1hUrLaWOnGuZHWWolx/VVlVcqpfQz2Lp
VzD0jHZMIF5ZLZFsa7EcpLryRVXBUtpmN/ls+Sg0T1BNP4Dg2xiP4F86acriTXrza56i5d5SSjDw
slq2E9kAe11H4p+9YRAoDU1ra+nkTY3ZgcknlVwTtXW2XmYgqaRoXqllFZymeA3w2lRTHVDSBJaS
fjJkLaBQsHPp3PidheSGbtxVtAmWpP6kE+sSGfoRkbjd5ZE3xGXQtMdSA4NrIbmNXAcKS2wpRbjZ
AMasKFChcFolQWQ9KuxXBulISUevEAr66/qoyP0NBRBMWfHZtLIHZdJ0L4zS7xWh/kQggKVHx9pU
HrrqgTbFa2PVrwMhbtXFb3FoKU5K1M+6eUdmxZkn9SbMyV0/975cTbc56mrscoiTQ0LRO9Iu2VcS
Vp5Ef4UQcvd6izl9CuWpDiPpkRzrrVhzExLZcT/ZbRI5cgTd23SGvjxt39Bz8xQNzV2sxo+LYnzp
On3BrA6zy6bZHgcM80s1GJeimRQ7zBSwGIQ6ytuhRaqSxK/iHv0av6b5lrRj0KQ/Ein8VCvfWTx6
et8iRr6xoi9ZHrt1VR3kFj12S3gbs+g7MZNviVV6fafcId2EkiShCNqfEdK6E6ix8mHpOM25nRBW
fVrh0cQ6D+GpKT4RguKRUxNfBLthPVn4zaDKFOupW6am8i/zWT6ZDRun8Dx8UsC3wjyS28RbnNDu
n+aDSEJuD6u21jj4x2VCVhfahmcZG0Sh1Y9FLewhn16vj0pkhkN/OVabphzy8FwNUGMjvp7OXheK
3iZ34iwKzvCPueOA3iqlypLqde786qh6qbc2nB1WMabMk47dSxaIeP5XLL+2WhzWo7qYxnVYhGer
eynZc12jBTT+1Ce3CIAEYatwdBzipw0zFEXKwjWK9GSvZja2YOQSTwuKe+Ol+TuNg3vwv51RzunN
qRuioYVNE5eQeQ4dqUv9676xU6Hx26rxT/GlMYTzVMM51IfwAVJoIJhIAwXq1ZJT361cA+gXRCFT
Ed4mS1DciTIHAt/kX+gJPL6cFTgNy58qebpFUzuSx6nglNtDj81E8gSWKh6akCWFo6CDyFkgl51l
rR0rb6CTdgTzKTK1hkObI1uWBrWKVwTpXNBVg7oSeg3DW2OgV2aAWC46TJ+M4c44agLoEuwFnsQy
HVsrN+syPEOBwk3pkqAxpsdpPdkzsVypkN3rA921p2ja2gUpK/jv93GaqDJbkC6lZzaUnmFNNs5K
u5XpKY4/p7Jg/Xa9ZGOMuxCEZh+h5tWkZ+ge2WFoOub0sxTVfu0k27EVNlb4pdPnROoaWFHvZmh+
n2VHd2SQnLulkzp6c2pd1R8e2mcQ7l36gzDbvc7YH2i2Mc+dBhDmzQl4/f7VChQfqifJQ17F17zu
RfhMtQ7lD1sArLX6XtVMg1s9K9JjUjXN2mAwvL8/km8YsUMC8F9F9t8gwNvdFhuD3AqqLIvC0kJn
DsgUP6FdxkH2rAyk+zWfbyDjUJ6HGjyGolISkVluSYss1PsFhPFnOt5U6KIHaSn0SR8qhI7Xt8Mu
VG/Gxy2eBv9c0hntqGH1qlhvliG487+LHl1bMe4Qt4oyRtidW+e8rV5M8w3ktPGIlwnlBwInB1UY
CGitL/kg3cukT9zRCB8tA69U7fKG0l877JC6qpbZDiXqNR1gvpXB5tyWTmYUTkeMS0x0p9bi0SlI
tLapx+VplI37acrus6QxndJof0Zyc2fkTzq9sUZ/LpRjJf26Po872Thsws1Eriu6xc9el6W4rpG+
RDY1bsYgzWOHNg9VU9yqEdpDRmJn0HfRM+R2h8c4kcB7zP7H1eQCC6IV6qiaWM2+vF9ahlzt8/Vh
ityFiyYWGjOSR+t2UJ+nuPNStJBdt/Bnnu33eeRihyRTpFkyS/TX1N+VUQVER4FSEr+qq59R3fvh
+P8XavjNIp9nM6uGhgoDpoRZAU3z09w/VWEcXB+WYOL4HBS+YJlGDRMXLbeserb6WBDoiQxwQNVl
ZjNLCQzQ7pRDa3cQOLjo9zlEiopUZloL1ypz6DZnqZOO/3+Rnd8XYv2EzRaiKpLypYKFMNkdXgPu
GvYMaZDj9YXYqcpareioh1N0E1pB3B5JM6muJ4qqmvAufADC0D7oQjtHd43pDri6HuTIMyDyYzeB
iF3C3D++Pmxz2weFOnRmDWxbqLWva93umOS1UCuSVLQU1OhhYt9SXOWc1KgPpcGOidycwE7zAD6f
8WCqeHoBJQexC2UAt5DSNnY+g85ZpuFLVOZvLCaFTVT2q2bD/DMaK7TiltZbz16KDPIvbeqH9GWI
wxsjTv2OWsdpTm/CRvJH+VKZt7R4y1FGlOaf5oVehnoqD0WSXkZ0R3bFi9VjVnLlbuyOi4Yu2GXO
G0eXL1OloqtSReqiYR7E3Bt7qpGSwG+FZeV1cZc6pVxobo1WkgNeeDy5G9z/cU050GB0LodqrfNf
c3WQKgV7Dvj2Et9InNFftYNB27F2axg/rhvePaZxr1+LVQiUp7hwpOpKbZ6TPLqg1syvdNkZ1Map
k8QD1atgf+/77cYWt8F1lKQ3IGAi75XU7VcQIxnuSjSVIZndPndBfq4eVn6p6yPcKSnBdtmY5fY9
STqZ9VUcXcrFDFpoOU5miR5shOfTOZsCWbpPM81O0uQwh8RtDTSOTEFYLkgGQYJBSiR7aeZTnoIN
GYzI2QzBY/pU6TeKjtpHuPL1z10X+o9oY/O1HIRY8dSaZT5Elzl5I/ITtpVDZhV6vKB1CvNDG92k
Qyws1NtLU2/niItxckmDFO+kkXOOF1xTzj3SGjb+tSlRAhJDUzYt7sey8KDuJzhX9uOOzYi5uGOA
lmoW1m0E+R/Fb35058gd7AEd1jqSaydxRLzC47UZ5uATBRBGGlP4gwU6ojG/mEvvmtBdrmvNzXXR
eq7rdc0aB5jQcCmr1sDdYqZ1UBZwJPL/l6L43cE57IhHiHwjhxVdautTPzzP4bckFiiR7tRW/GaD
70NKrMoc5BKLNPiaP8l+4oauEoS+aSPNmthf39K7waEByF/QRjpJdtwJ9sXuRfTDS/gOpLGbCA3T
Irq0fePkUmQX9S+LPl/ffCKIepda3hzgZhXBMXoMUw8Uf0S9Ww26KupNa7//Z/NATpqzTA70DgWb
QLDr+eynPuIa0/Yddn0dox63xlkHSu2+Hpw4AykysuVeRenPskaXsGDIu5ffzcRygKMUXR53URZd
0ry1C/MnnTLor4a5O3UgkIvQ7RKD7HbArbGOu6M5vl63vyN99LtncdATR9o8tRJOoE+d2x2Nw3RA
V5Z2DG/L752XO8TrXUDBob9BjtwLH7NPxKWX6ju0j65/iGCj8i1L7SpcaNIkukTq6zw/g75M4MEC
3Hm/Z258KzUGXY8kGFAGze3wqsOSzKlyHLvdrSKLOrDe83dXgIfvW1qGJtfaBhpx9aKhP3KIJtAr
PZa0fDTY5zEsbqe+d8AdjeqYxTaL8iw3+aGv+09JA7aZmRwszbgbWIqjjpn2yECcZtSVrS7MkRIw
N6mu2sYnJU7eIrQlDggBS+2eqCgxAvGTyqiXs9TJIQJascLvCP0edTUBd3T7KCsTdN4WZADZkL3I
hipYyZ1Ki9WlLG0txFEM3eIAsQaxixxqEzkr59lDG41vMkf+mT1JyCZJd/VROjEK3EIFAhIfyNeJ
2Af+C4z89QF8hWZaNllhYQ7P7Ct7Vb8Ux8pP/OJNetRdhnq0C9Sj/kbKZUcI/rdxUy6Yw2tWpSq6
Gl0gW9o6YaIf2BD6aOVxamNwlowEY6jYbESXQbp4ZZd8WVpySGl+1y/ji06jU7Ysnqn9mPJnI3lL
p97V1R+NFH7rQulG69t7Nba+RV1qM+uhGPXDTO8WpOzMbkT8r0SCzMv+jvyYRS5enPFa2RBtjC5G
TXwLL19tLKpa3A9/P0xwseFQR4tBayxU6Y3KqTkqtystQowstS29RI/xbXu7eOIyi/3D7MMsh7lJ
Eqkz6bP4Io030nix9B/VKJi8nXr4352Bw9VSLs0yKefoguLPO/DEO2Vyv8hfxuxHmsvOmGp495Jd
A7cdPEhRCb3vfWcnw4S7TinYkPv53Y8NyTc7EL0fmDQlMUI89kjO1VF3yLcJiVZ2kkA7op36Y3RT
+h1zxJJqu+mYjW0u3DOpmat1SaNLoqKYeIpskAcGccRsVGFA5eRUhD+uHySixeUivkJL5hKVXtEl
DhMntxJ3DiHUpBP/uhkhyHAoF6IzclYwoIuKWAUTepNY9vTWyPa7bBAU6qqXWAVrGvjorlu+vi//
YPtu41SrlYFA2DI37ELubYlOAhP/5VLwnx1i/PHIYUJ4ceixMU3iWMFa+V+9mccahKGg/D6L09X7
h/OHPQ5rpl6f41Iy2SUdNVsKEfn0qT1pCHCn8zQIG+v2g64PcxzuzGEYh5A+W+NM85RD2aDyZIhL
dYGYemyHAGMLBIbMgc2QhKlFTWu9X41e94y39VP/uTyWblMLBbpFrsGBjjJmWSlF8Ek630vjva4J
HeP6dv6D3XuYY51Anje6dP7Y2GuxQP2IpyJoNTEvhgKO9GBYDsoyVHu4E7uJYNMZMocmrTSB9S6G
Xy7fJzdy6A3OiwLCMBniifFZvsGs/h2iwtUf/gzmPvyFwxR1algBVlcKyZa1rLy9Q1WSfmwRGav2
UuPZCBRf1ze5aENw6NLLSBkpOpqKpOiloj8lAzz0uJsoo+Uaqfq/GePZvxOG5i1Vx3k4FjARLn4E
/UmlB9H9RO772giuj223/PAjQMSbB6Z7E4oPepsbsYxV1HAWVX6MU6izIfXxujYHCCmrBVP5/jUb
a6PaMzVu14fpUQ3MfjjI0hOKAv1oyd+6obifmtIpFnYbVTU6q5468yj1EMUpwPERK2AC+0zL5XUY
ykcFmgTpeFMX7BAZ5zb7RZba7XP9QUqWW4IC2/mYgauumCCfAX64hEA9PIrx3nQYEvWB6tGNqY6n
pYteWqM60ALNcVLyJWMN6DUrRDmlVttWqp1SJrlg4xAs8m4V63bWedAjVTcm1YLn3VMY9Cjda5HZ
/DuiUdejOtTj/768Ua+F4VhZ7KIWT5Fym5ryoZ4jlF02IkcSWeLxrrTQOIR6tVWu1W8qO/MpSg/+
JVHVrJhgWvCozBmFGTsBIrwD1capyjJWlCpDWLM2Q8spUsVgQFbclRVULlBaHTpL713fNtcDG4N/
dzAmjWWSgdQkqy6ldZEt6Euipee6kf1MyF9I9141sxlXItM+S/qQXeYmRvMBEvRSCArawp4wSB1X
yijG/4QsEgxuvxznrzjReI9hN4Y1SAsTdHNGF8BOdcQNHaYg+1i9xj9RFxjgyga6VebmqAw4iGpx
9mucPozztGJSOaiZVqxbI+g9FcIftYMX5EsHCXTUANlFoAiKVkRRAZ/4RyI+zpp4iS5NAajNUNwR
PebFN5KC5Fb5nnfPRnkwum+0+np9fQX3EoMnFtPkNIyyHEONzZvZixztTfKKA3Rf7cFDzecr9J3E
sgFCqxz2sLwyM7bgLpn9H2nftRs30nX7RAQYqorkLVNndStZtm4IyYE5Zz79v6jB+dRT08Py8dwZ
EOBqVthx7bWO7ZHY/WMGED2irsFBRe/Un/rOAer8v93lj87E1ZUyx0hXWg1pjwo2Y+gcHgav2Ymz
SUHQ9VFhu1qGsdCEIUDxsALcNfres8f1IxMYOXX5+/X/30JGOQaD/iXojkH6BWwg9YOWiHB+Ai/J
84ZNc5oYfY58tekK1C6C3UChtMl2GUC3RVx569/0LwXt/9kZlYuoetaxqkYT81x/7aF+Kr1E98TN
vcCVoA2Zvplu4wwOtceTekDfEkRNu/UfcOvQCNBbTDYVRrWPBOhqU8cy7GNp6oJLTuVDF6PxqNCX
/7YE5wYlwiJKhhohXHvfTr5lFpXAaN7yCNcfsfz96iPahs6jVAHd10e9HZfJrkueMQojuH+ireLu
3zA0RV62De4fsJ9GhIZYJmLeuVkyvP6S5XZefYkaNIBl0Y8KRQ91W+isYWgS5UIGIG1jF/g3seSv
y4RWBTiy9mP9pG4GpNfLc7cxy9LWryRsZLwz9vU5Rld0Qbf61iJQKglI0G4m19ercbG9kmRTmE4t
4qOhtnvo/LTj3VD1Tiw1j8M0OCGBwJ7aeSREKUEJXpppV6NWLfjmWz3Hq1/B+7xZ12S8wX4pIwSb
cPwVJiFQYs3WqEGT1r4OBrqOkm7j6QhWFtzaf7g+MlaTmSfRJTBSyAzU1iDdM8YEb0N0pryjS/uu
gEJChTP1U7ubd52u3vWz7oVjYZmq0+QSgvrOVsHirwdsF8W6IDoVfaf29ztd9VRNZNBHY6axPmra
BeOVttaK1OVueYfrY+SsTEClJskq5G60fwwTH5PeCzUi4rVY1IMU2AHezyXFnCRRh0ci76knUwcw
cDLsCIa7EycEXAIgFON+gurQoYLtBgN1YnX0zGYfQxb7zFNLZ3gXRm5LYYjPzK8/nzdOGiYXKjAJ
fnSvJQrw/Qi66M6BQcQmhK4oprgZuF0vyFkqWnW+JpdYMN1FW3oYrQQIEcXN9+LSqWjDOauUJkFm
VAoNLnQOrWp+VI37dRtw0wtffwxniVjajQmtgZ1emB8WNh4/uZu32WgH9+1L4yEexIel9yWEe6y8
WypWpiQsWgluMN/b1npWBLUKP0kQe6r1tJF95UvkJ9+rcPTWP1jwJPku9oReatVOeJLdkh3qP5CD
4942gkxbtMpyZ6+c2WAA1KjHWKXUfYu0EEvxwW6tOf/tWzjzogZyLkkm5hf09DXvM6epDEsRTdx+
WMmV96Xx5sVo+34OYF78UwF1hm4Diii5PUrtntRg5de2kgvG+cxuMf5lx/V3bXIrDMw9+C/i6p/o
oiz7frWvharpwRjBY9VQXCm6wGmDfF/kPtYf3PXNFTw9vhsd19KoZjnuZFy89t0PhYnsyPJ21/aV
NyOSEczQRY4uRo+hYpWgg1thQLDZEA18K9NzCL6V9U8Cvl2wJmdPAsOYaqg3BBct1O6lftwmpN8w
k6ItCTqmkQFzEIHZtgH0Ux6UzE47RrZlMlh6YbymRr1RpMiLTDDSxCVgEqr+Q0rBvWOCSDlSwSSm
IE3vvitFvmWgqBjigxI+TBMGRDXmzeEbQYkt/5mraFo0CyMTNIKywM26cmMYBy3+oZHY6mO0uIEt
aGoMIAcY49BMK63AeduEDm0VpxgjS5/vYvC5dudyEUEx7/3gIPuvLViuGjkDpZZ+USsvgvh7SUDx
coKKA8Z7x8rDgLgjYaoSt5RC1kRPJFcbq20mq44UhhbDhAUJUwzl32mIC7IF/dxfdADGwQFnde1j
qp7y8rGABTTC0tbZHYWCkgxCUmWrKz+VKfKU6OeErn4I0VCIZWGcB4NLCuYH/daiC/kV+xrmR4o5
A3TtaXoZgd9UWsWKGnUXFk+1Adljs7PiYFNj+k5tEI+FD0r43ZCcCpoXqgmRP4A1e/Mno1uNvodD
ZEslJhvf64racms6bf9goIXYdaYVtudZe9KSHoPcFzl8LxvdkUEv3+gnpqDDip5H4NsG8OXxpsNO
K+g+kxndqmfSUpyBVw3E7VGRVE0ISWjEK4PIqgY0akm8HYv3GP/zXF/UKLeC4qvkvygjJCrrdwWt
TvAJoXaMv6DIYdfqL6KkW1obggu9PJG1J8Q5r8nIIlku4LyyatogCHI7aWdA+gSwhI3k54JoTmAR
+HGx2uylSpFgEcriFcezoRoRBFgCk8BPhMFrtAhKYd4w7gm2DzyRSnoKlcStAIOaerjoKhFkwQJP
xY+HdbTrkSAjpPNBYR3C3SbRF0BxBWHGzerPVZjxMYl9ZbipQfRuzEpMoaFGa7C7aSreEsKsWt6P
4xdpPLPkW4KXrYFMizYOmWVrzmuvTkVDf6JD5LxZoUgkzVtY3Rj2oO+/J6EkuJQ3e+3X38o5qQZo
n6TPkNwtJWmKKWErLK2ohqX6iEyZFRA7IXYD/jSGP23Ke0msHS76Ti4qDlMZ1DQ1UvbJfGmQtUsm
xl4YzKWakk2BsXGQp2M8LrGgaWcrYBeiKtjpSQQW9flPgF3XG8J5OkA9ZZSTlgQlqr+D9/u5z17W
PZvoFnN+bSzSIUxTrACdQKBmO9usFJelfwJWIYpJ0KwFgRPjGY8D2OfQlxFwhTu2mdBnyO4rZisH
3wG4B2z+qItjGFasBH877Plcd3HrV6+nmNOuGiV83qR/VeFWkvqbbz52VFCW+Jdk4HMdLqDEJH/l
d0jxLtQCHyqYGb0CNdoUyVR+pz5SL/Uk2z8Ck1RYhSPt6sHqRGjdf0naP38D90CBfZvUeYj9cxTl
ui2XpVc2cD96Y8uL4GLTb9K+d82R7TrFgMqVOtwlERFkCf9SoPn8Fdwb7jTklFmJnUh3+dPs6Ifi
2XDIB+dLn1iRI8xib7/XzwW59xqNfiC1bYHI1rQW5jLwbYErJNqN9607AkqSeMIlbz+azyW5Z5nM
RljL5MNO+RvyFn8H/5jeWv02spfRS2nYgg0KTJ6C4s+/JBSf63KPNVWxrzqdUU18Q/PjMv7oY08v
t8qhsOP37uvC1Kaq7vzcv8pP1WV4LEfLvxMhBIW/gosdRmM0KfjwfDT06134VUJ3/Tn5Ob/n5xR0
s6CrG13DK+8RqkFsL/LyEwMD5Vk0zvPRsvtnCPO/zeCBiii/xRGby+Ay44dE2+bUvihARl2K59Zq
XRROHLCDnGkM2QmRnxJcOR6sSFRZGmqCOx7u4gv5ErnFRr8jznL2mFt6h8S44OSXLV37Vs6MDTo0
DQHOgpVG+aiBZVm4jWqxLLbgYpucGSukQqpjH3u6CAZIVmjHTgtKUAr7bA+XYpe70aOuWaMIo/8v
nv/zMDnbRSpFHRSlWFB24A1BMYUCrO/bzbhLUkTt2/Qw2h9EhBB8csIRIuGO0IB+0IGs7TJnusaJ
BQjS8SNGov0k05n5FNJ1l44emJaBe0/rPYlKdiZ3bt40jiwZP4oUWOi+u2NtdQ5im7XSuQTgWy0f
svKuKx7kHG1Xlj+ko76TZ3aa6vKxrdQU8ifJltLwcd2b/0uF7XMfOWOo6gMZlUIyz72W2Hq3UEcm
zqyQXd2G+z4EsqjHrFvRn8Zk2/cikr+bEKMrN89zNqeBVBUGwT0NvmDwZilx4Pp0scueFl7qykv3
+Sl+HV7ok+C7BX7e5CzjKA9F6Ot4kSe9s8KnRfJQcifNgsyveRqchYzChPdvrVqkFiF6Mpw1lKRC
TePUgOJeumt6YyNNhTUX///E56byubG6vDQkruIYKOUYUrc8zAjo57R6L1RXAt4IKpXrG7lu2TCl
+fd1WhaA2CfDE/AZtTKUG+I4FyyxvmG6zNky1kjTgIYVisCYGIyh+3gxe0Fqtn4bdJkzYzG47iG3
iGu4cLc3PTAX+k6Vvzf9IPIEy736d5Oh8wBF1gU0iwPcu/wYX2QXJT4w2FwAb/PmPQBC6L/qJSIB
hLdiAmDBY9dlzl6lasr6MMZOovDRggnOcDo0v3ayo26NB2HnbTmXtU/lTEsfZE1fJoiz9Mop8b5m
CByDDSva0X3hlEJfJAgzdB6uWGjl2GYdMf4SFPmivjWbhQW+eq4Pykb2Ci86a3sFPBeyReEUTEdI
tCR6DJxRaVgLnsT/55RMz9iDmWUP/tXH0INS7PhufFMw52hVz0Flpe/0mErQl7I6b4l/Qte3/UME
/NR0WGLQbmucusNkYcoMUULiSJdqG7sBwmFIij/1p/w0n4Iz5t+h1yngC7wJXrs2HpyJStPSyHQG
p1AX31hdHufKv1OTYJcEv+os24H11qpI7sWBaJpliYNXrgyPjTSjYjYYSYAeNBnIOiG5XjwH8kUB
sfzkk/9mVz5ey5WJJAOdQbeaoT5RgAMloCiDMDFFtSC/wdjx3y2krwVzok8D0g3Qiy+cJMoh24Cb
cIN2z/0fQqCvDo8HW0BKqZS1FnROESOOVihOXzeeMp9l81sboM6VHWc9edD8H3kmStpFx8cFZbMc
Bloe+pj/3E+/NCjw6dMR8wdI2H3LPwCRkbrM+x3MsMBFfNTEro5S7jJgnmSYmgxjCHGK8fH4vhGR
2gqCFZ2HIUrq1ORtLC/VJtkGZccOQOz+BdIAywP1pEt8WKRkRUmccFkueVR91L2NBJ2EeFcefQxY
LXYldlBQfx2xdvI0HdtNI6iPCkwZD01smzJoB8wOX9oktwa27Yw/mdm5vqeckSnNlpVGDWfE7jMU
sBt3GX0I3J9R7MqKBYZg97fS/9uVF9U0ZBD8KQB2c06QjWao9Cpd+GWT0ene2qdqv2g5V5jPr/Aw
Fyo5IjnmfvAAL7VKmz2sh0w3L+vVD+D8YuSDOrRgUXzplsvKcq+Md2PCNuur3M6Qrpbhrk07xnNM
szyC3VG8brZmJ7tv7pChATw72iiswZ0MW/MXiEFCV1TxEH0j5wkzX6Gy2gHDnQSGazT6S1CDr09W
vgg+8maMcfWR3CWK5ZHoaRZgL4u7CkyeUw4WUYj+1YUzsQrMILXbl6ldlLFXFJldZEKF6ZsP5fMX
8FWFquqSGJDBGEYBpaRvpQdoRugsItoAUDVW+Ro/i4ZrRUtyMXcGHXIF7XpALRMUliHBkSet6PYs
Ee8/PPHVZ3FeK0DtvlSZCrWV0zI1UEEQvgS1nOoF9u+UXW+CgsnVelwEnkv52GoduIPDHSJTcJFa
vtNCQXnwmMe20RIOiZADom1c/n7lNCJTA0OLrpnnKDiXee0atYiV+GZacfVRnKkpkoxmbbgUKdRv
+hyCxzXb9abuKWAMFjyEm3nF1VKcUQnYpOkptAk+CNcVAPpqCFH6uQ2igvviqcEULh554ZWFpwy2
HluigpNoMzlrk6vB0PXQj4TUJrWnprKiUTQ4s7zltSvJ2ZSKNlU7ZnJ0mRmMGrSNCl/aBHq+MdD8
TFT/fmieurbz1nf2JqXK9c3kTEw6kkLq9Q4dgQ1kjva5VyUu3niUOOMWFuU0/Ew28MMXZpkblBCf
p2qfP5eDZV4K0TDiulU1+KS+j5pUMpoWo7RsS9k5N+4i9V3wuTeRiv+7SAaf0NOZpXVfEEzfOGlv
BabdbbJNc/IXVZEj/YK5vT2gLzam954T7zfC1/WLDO7zv7/KrDHrSNboUtgDa+Cuee4CUIQSaQvi
Ygd03k6EzC0freIcECE74nJL//2KGXwdgEykNUcjiS9qrLgSwpCm1t22AzXMqGxU7W19r283YK72
mrNAdRx0U0KXvQZZITqVe+Ob+ZEYGC+/sbOik+WskaFFjVwWCAj8k4FrDM0h4G6LJ3Urih1v549X
38UZI/AstTIF0Td8ouYRt9qoP/xHBj0lQ6TzsG52DD7nb2UlZBWd8E3kW0MHa1ZE4bfozXFWpzdA
lT3WMGzTBCrx6BtCVivQa1twFUQ3j7MyvkrLIZxhv+V9cUeP+qF6bl+WoBTDq9i48JTfL9UBUZz2
wYyxcuP5jLsoq36YfC36GK0ixIpQTDdfMGSqbD9mPsttsV/4b1LMc4zg6C0cjFs9pPf+S34PDI5t
eNF3A/AzaodW/fob6gkCe8Bn6WY/G62a0mVjdA/FMmgMvSc/YZagfJ662BFwPsenmNkgTbEEhyI4
ez51N4ENgUzxIrEBXUSCqYKIUi+JwR1co4I0d4qVT9oJfLhWUVwCc7xkRWw1vmpNVLP8QRXl1+se
0OBT+zDqaS9R3MXBLr4Ub9nDNDrDprhHTanfdt5s2P1b9zS/QmmyvRcH9aJ3zc8asjzu44rO8MBg
zPJreRcpszUCS5JDJd0ApVQMtUFN7exgflg/CsHz4BP8QVWavFqoeXMUaKXAg37nLzrdT9k5ksA5
ur6YyC7ziT6LFDUc0wbl4LJyDJ9+HXrpm1L3W+pjfkCCZ6pk2AJmgVPDSovEIsrz+k9YjxwNfvww
llNVDlMEHR04K1hXXCL2FBb7SOq+rS90u7rwaav5RD+kQdexBj6o9+Rf0LHN8djlHwsJFKYAD6hJ
x4ffaIgLfBE/gKjOqAsPKXJgeR9hWqzdkjOmxTBNruwE3yd4w/zkBR2kOlf+SoN7B0ALyWpQPMlf
zFOzU7cqeCPFkCDB6X2UIK4yC0OKyzxMsacUONO6D/fhdKatVw+ia/KBoV4x3x818auVqEZZTTvf
OKsY7ehRXTdm2UavfXJYRToof/U/eqM7p1TZp12wG1Pf6YJTibEfvYZSG50tPwFHeT97jECsLpQ2
st4ee+DClDQDIDT8QUjglgqEc/UTkIVWTu8NyAcWMIg6Az5m/bQ+oL5r38Olgayu1QRq6n+lMcTO
vQ/KgSSA1oMdPkanyK6OrQWYF87Q2CXgzBp9TCuB1M4bwex8CZ+R2ySqqwIM6iVfOugkSztRriM6
Xi5s8xNJ7cssjBES+A7rCRBfQJiOVgwA5vp+iC7v8vfr451IYg4GtiNst3OqWGAKOfVAoa6vcrtE
/WkD+KHHKgJhtRqjJflXF/8j/QYXORKafjOhJSXaQBBUrQfa/ADkkFUt8XXAL0N/byYYPgvova9V
W8JeAPU0G4yiSRghZZOlZg+1GYAFL7JGv7fDrNgqPnGgkWIpuXkYJf2uzsJ2o7TV3pBAV11M+66b
nCiV3XL6NoUPefoVvsrBtPVXwyBbtBcASZC3IJXdyWkcWnO/UC/3EDxlTglYXhf+6qvpUS0NiOHI
TtLJbl4Xx2yiO0VrrEQBVqqLbD+b3LmTUHIiyA+m6HnEFEe+HTrp0aSHfJE6jke7GnRXzkETmH8z
zNGp2pdFCFDzH8LYTf1nP/qe1J4Jpp5c053OxOBsew7KwFKMTWOgwPyEcWW7LiY3kphbVr5VJEcp
uWua94pgJH0CjSPrrDS5GHC76cxcEEiYiWQxDZO+deFm0HOh1CbsEJdftX5ryOdE/Z6CQba2ZZDo
FGlraxK8WvuSADJenwIAF1MMCNc/usAKJsVNJoC7+/eGnCr/pTXfWfxjooXdQuRXVXI7AX01ptXX
b+THGMqaHeCi7qg0UpLqeGLU6p0aOh8AHJ/A+vM1NfdSuR1Vu1XBmu9U47diswSDMHjARg938+DW
rwCim5pH00O9WTjZNkJie9G75KL1dGDFXEiAfPZANDXpJs5tRXbG7lBBgAFAD08ZHZ2iVCaEkgke
Dj+/UwO8FvWqD2DPsNhn4iIn2mj0qY2J4AwEIRc/vgO9LqVKwXx9GaNndRjvJ0ZelYDsokTe0DD6
uX7iIhvEs1FGRR2HjYRKLnulplU+gccNYoHRsR9wtsgyPCEeTJBZ8DyUMqqoCkSPFxpiM/VAgnCu
UOZAPG9pduHEe9kajtqe2mAU2/7Hj+U8SNQb8hiTIfpIkHMIBbKLuvO3PSTKy03xEr0L1hOEWxrn
R8jYp1HpY3MVtfFUDcE7uHwhIOswGXLHSm9VZe+lMrIpTdRLFjwVfrgnaEaWKwPBhd0sWDTimu++
4aaP9XbJ4ErNg1J6uCeCZQVVO0NbbveV5wzNRpY1OI1LY7ReQIb7CayuYJ7RXoP+oRipbbIApErP
BJNVLAQEEYiLpsmsWI/shmHAu9a/tPIZ3uQYDxPcUJhuMuC4c/mBVu+Y3HHXj0j02jiDF2elRjJN
B885pjqCI+viZ3BoWqnyDC8pSKZuIyE//b3Gma8mJG3ZpbCuZOFqqN0qfApr0I4ZTosK/wy54MlG
yBdTSx935UakuSrKr/4x3iGV6ERDSQeTkJO9iDxmmx42XNqASt0TPTaBxeQnPSQ1R2BRoaCogXZ9
yCDVByQ+MIny6AuiV1EuxU940EgtQIGMapQctg4rEMSAqsoAqgAiD5fMQBQwv5UDc8Im3QYYqSt0
N1zwIAVmPsd7kCJc1i/V7VmQz4PmZ0ECOY0UzCgtBQPtq+KkXnieBmhER0+YtregxAjq9yMRXa+l
/7TivHmRoI5NeVkHQB3HO3+ytO14yMAzMYMDFmwnIl8seDiEM21pOif9JFfIlKvyTm5rOww1J2yP
cp1s8v6PMCNXG7pctiuzQqQyLSt16UHMpmOGhq2DIn8oFYHvFRhNwlmvQQsgIR3BGiTonCr0pANM
IUmi27E887Vz4myONre9EUCKEWWO3tI1/RRoCRQQk1OQBXC/0/xVZSG19cAktpZXz5LyJCMSDeTv
dea7qrxkXIluOoGfpF5FMaNWdt2v9SssMuSEs1V6bCYlAmigdHaqHdps2kSpuwSu0IK66/ejC94S
YjWPkmO4mRc/Ky4C2wbtLxDFiUIGgSmhi5u9Ov247jSoJ6EWSSSs2uWvcdo7Pq2OVfJnjAqfN41y
TV49B2dqDLQeSHxAbGkBnbtMKSwCoIXyGw37JeJYuQtU/funUfCo+RpF/ZnphzEHJxOAQ+snKTJG
vGQ49IFmIBBxko1L9uC9gEo7hl4W2pHxl2JXP4xtuhdZB9FnLX+/OjGjDfyopujOR9JjUL9SYMMF
X7VszNrGcfankhOGCiRqokumAjbtE5A5SJ1lj76p2//6OZz5aZSAQlUH1fqZskdV7Y7M1/9oMunq
4nG2Jy3zDJPJGtI6IOK8BUGZnSK3e12I3tTLaPeuNGFuJHZ9xKrq4TcaVaJnxtmlUGNxBzBufBnB
v9+ep2wb1A8L21ztgrEZI4uhpUoO8b3sLAoWRKER5cxNEUIXKjCV4DJ+Nfa6DOXyEbDVJaWTkBCE
7ripH8B7eRKdrACuY/C6Rq3mZ6Eqobaf7sqnjIGWJ3eKTX42D7GTAZSU3oFlQ9pDleLndBC1gUSR
Cy941PmThBY3tnzp2ClHSHNpCA46iKeZkGYEJ76+mR6139FOE7xQXmacDqAqm1X0tEHQhkjI95ox
E0DNREtwRcWwGNoWEzgwPHqPMTrDLlnnrJsBgStlnJ2p6zrVid4D/pCfgzRzVEOz60mxSM3uytHw
0ro91l3zvr6qKJBmnPEx2jkgavMhOr/MscUew8w5+vR/pZH60/pyglCLcdZH041pGCaE7VAwgT6M
4Q5S6DZQijC/zqX+sr7Y8shX7CrjzJDZjFXft8DORK2XmKrbjw8GSBSiV2gTJ2P2sL6aIOBinMlp
I1qHo4K4rmz3YxJ6wwTM+iwaohc10BhnXdq5SIxyxiPXVMlGaL7JFNWOMsPxtdnptcyu5tElMt0Z
CG/Wv1Bk2XQueAk7aBMoCWToG3AvtBJYYNPONlhv+WXhBCRwZnKpgxQaAZklk7tm7Es7QHYM3We3
1lAUpHdaFWwEv2p5eyvHrHNhTh0A0pJ3CHOW0nN5mdIfqQe2QqShkfIoY5OEo3EC7/JB3HEVEoD1
fZKHCXWtdHjpIhBfNuwAZCLGi/fr3yZ4LjpndlraRqQuUeTBiOvZNGf0JcqtSsjGp4WjS7v11QQW
SOcsEJj3SG/MqGZJcn5upmHbJHsS9K8Kxov8+HvafFEHWWR/RHvJ2R/ViFO1KBHSRV8GF2pTaK0B
VaJsgouMOe2FUzDzfmOsdbmqa5eGM0QV+DxDTf/wVoMbx9Z8xAwgpsSNyKbtS4o6xiKiqr9N/b7v
nQhPeSPymAKDoXPmKTHGMGMjAktDOra4OkyFJp0ssEq3mfo+YzGdM0vSkGRdV/6vHZY6kuEp5T5H
MrD3L8bTdDbv67vsG9kmjv9Q96ciuV+/VqIT5ixWZQ7ymIGI/DJ16V3e1FYVYJMBqaWtL6jZiayj
wVmoMe+rVit044MgKzg0G7ZbpiTIQcRSLXgrBmd0CFWYFiew9lX3FtfJ7tKEr4UWW3eZ04tyRoEV
MFTc5Stzk1UjhAsMtAqUnrkFBlk6410zwEbfSFYhfJCCa2lwNkemkd9oI4zbYMt2uxsxk5s6gZsf
wNRip1uA5oT8F6LN5AxP0aEDwRTkJCbpjoMCuguj2UWyadH+LcgfGAqJKs29/3QteRB/Tw2QC+Uo
aI/SWwAUdA4dj7p9VoY/4qb6fIEGZ2rGUDLZnOP+q7KKe/+lmkVoE8ELMzhLUgDKMmHoEQAn48MX
v+XZVp27Z0m/rO+ZKFo0OGsyTHHe+hqsde9NaKgFrg7taWtwVNhHjJR9W19O9F2c5YjBmusbFJ6d
Jq+UtQ5o2cGT5BSDUAx9ea4r7oCH4GsjU9qyzeF00GDo7gPXtM1TuO1/ii+7KFHiJ/mnpGBqFH/s
YfAwvRX3NUQm5i29W5Qr2QGZ0mBlnshgCZ61yRmRvOjighSoYcuh5oXDlzSPN9kk8DbLQ13bRs52
pF1JKFrCULEGEynzN0EnQnCLbqDJ2QrIWWRm4qOAVjrdr4WYAET1T4M3u8YW4FB7/QKKWoomF52U
w6hCD/Ojy6Z4DNJYmPC+QMzaWqCoxQt11tcTGEJe+GeoSqCZzRIkD9H4nhb0UetqBNYyxDODk2ro
wKsPYAsTec3lWNaOjbMfGTAABknALbJUS6bCBV56PGh3C4LLP4zmMRL2oEW3kbMjSeZHfRghZR9h
23s9tKUg2cjmLIifb+6npqkEXPRUVyh3fGGpEibNkYlBrWVYud0uxc96023Xj+2mnbpahrPwftOE
rCma+KIpoRtM20EB53+DB/An9vBqHe6c1HCi6VR3Mcahv5Vat29G866U3Up9Xv8e0bbxp9PlGLse
JvNcjKUX1pNVV4ltBup9o/yIhmpfSQQyKn8ioUKuvm75VddhjlmoPmSQUa6eaks1cmc2HgIAewgm
iCdqrX/izQv4uRhfK+tTQuQ0xWJzLj1KhWlBRdkx51hQCr2pMXf1UXxVDD1hTNXMUDevG+bm2vd4
Mp05eE5RdbF1/alWtVOTGZ2TmcVeAgmCG2pA302YPaPJOdSzfWwOR1+pkEcnoEEGxdDc2iQAN2DE
MBGrpwdqRJtczr6nCTGtzFedSK2ORU3uKnfKgM/X5D+rA1xtHudL1NJMmiLKY4wB9MfkbXIVB/rA
CyHRw3QOntK78ACVHRWQb1uI+xIdHOdi2nyouj4v4ksVgQMy962yoJY0MDucGotq5V1bUslpcZpd
qnqppLtK8dBr/bGjUQcSybD4jzeJc0iqlqu+lqLcqxvgiOtRdk1AJTOJPly9aaSvNp2zZZpPoFqr
DOa5cSfDVoDabh4wxjsByNhDzWkfoQui/8q/dL01PCZPzGuf833kCF2iwNjxJbwpkOMOmlKYl9zn
uxSopa10V26ns3+uv3QA4KoHyQlPvnBM42ZscfX9nPEjVeMHqIcGlyqerFmq7mSWPKVwGcQfD7Ws
1m7e5681YecgUx7yEkx+dcrumwJBggR8Sj9IoIArIMGoDCcwztmTqaeObIaQVK8s6u9L3ZP8xAtA
H1MOvSWD4Z00PjSvZS/3TU8NwFK6FLEnCX3DrP1p1oDH1kXznRTJntXNa2Cq+6Lv38sU1KzViB/Q
qTXoRQdBQn07grzaCs4+R1ozSEMLozLYZE8h2lmDhRSzx2DF+ip7APJ5yOYfRWno7WDoalnOQPt1
VWdxgWWXOVV0d0H+0dvBJtmpTr3xbe1p3UQvB/qPqORzOb7aOIwzywIDXqgBieoEjI9qktdo/oFv
/5qIwDOij+OriH2DS5ImH3u6sEEtKS9KhyiFS5vMC7xCEDJ8DJ2sfR1nQ6ui0mlh9AuApXfmIwa3
HG2jgJZQ3BgSvBy+imikiBtiFb6uoOkd6eQHBSD99bNabtza13BGMCzCgJChBPSOMEfu9TsT3KBV
2Fk01Txt0FworrjrS95UILpyrTpnEJN2KjMIki5jB7PXNVYHfk5guuuX3h5dkF3bBliR3sADh2m/
0hEsLgiRdC7kiweSD/EQA1ZdazaVX/paAdLKtMZJ3UO8MrT1Mu+PRjDclxXC5+k17WUnL8DGPjxI
ubYd2ughlcf3ugMpsFxqkSf4gTcz2qvXw5nLkExxx2KEvktVnAD2EJ79LSyZm29EpDUCj8CXGEda
EXmocL+a4c1Pp13Q0F1aw/pRQRdOtBBngMAF77MoalExVYOdXj8m+l1OvlUw3OubJ4gx+CpiLOVp
WYb4oLApvJCYti/pm3osBY9G8C75GmKtA90dF/BoEvi1M7IfMxEIWmTV+NLhRNTJCDS8SxRPnDBy
Zsj0PPfbClAqv7CyYYNRPMG7FJhtvn4I9cw5TBg2z1fCi043ReZFQJCXgw/BlFoQfAnsjsHbHTag
XlmNGH81Z0+PdUf3Ib2QTZ5P5XMQknNuTj/XL8ftGvPny+ILhxlEGMBlDU8R7/pdeo42xdG3YmDE
hSRKgpCPrxwOTdvJtEZeGbwp3viYoou/RHkAT6iQyROXpkQXkrMZusGCwegQW/tGCUaIk6IIxg8F
D5gvH8alUvTtgAfcGqAu36KUg6GEeLugFwWHtLjPFYfEa5rLTUkTlsL8SdvR00E+AXU417Cg3Pgb
eqOCK89XD6ka+yRpEJqXEzAtUWTrJrUrM7aV6kelvQs+7Wbr6vP+8fVDJWcquF/QQ9fCTaKkdhKd
uiH+BflkqzS/hMG3grkgoPuTo/s/0q5ruXFc234Rq5jDK4OoZElO7fDCst1uEiTBnL/+LvjcO1Zj
1MK5M6/tqoYIbGzstNayFBAp647lqDyoX4OWoN1GA5y8NPuz1AbEUl3CiO1FTHoXn9azlbjIyE5A
ljBkE5vdsbf5alhnmwVciv9sTudsHXb7zuoNclZFfY9XHL5xDOyq/WL8zsA05SRe+dA/AN4So9/i
J8F/MaB00T7PFuccV7FMcTy3+MgO1DrJsut+koARJKirXj2JBf0u3uyz5bhYqc/tKCoKGctFN5OB
eXWJ+tfNUrQCu/pnu5kviGYnOmMFfdpaI92kjqCWctnxnn0E557UWdMrQBIZtQJo0OYE12t2SzUD
2VN6qPKQRAdZvpcaEbZNdFZcumVqCoA4OjP9YA6kDrJ3EJuE/KJiuuNPcW308pjF2XdyYY7Sj/mQ
0q/1oEBdHZe9s4pKD1IYOZC1CBdXLX1dXqWSEbIIjvFi6PO99tcZnB1jPBqtJkV4cgztV2RLgWSC
1x9g8OvGcnlU7WwZrn0KFby6x2gBm9lYVnnkFps5GDZf8tCQqvKatXmc3orY7V4RvW9kUanxcgZ9
tj7nY2KaEI02CoMvaCszWxcn8IVBvrSHbnqOfpbzK5ExeCBqwlx8KM6W5VyOk5FmIDI+26G5jxjT
KyCbDs6ZIgGNI/lxfZNFi7Ebe3aUErGbqpbg36bF8rMM0+0tBAeblwwiqbGg0H450Dz7Ms7BqCBC
lBfmYFhtoHYAu6Uh6AR+zX7nKZ9kJeLUEF2SrxM++7qoT+eyAUPZadyOgbLvw/ax3BbHaadvIKiy
r+6WGwgstU/CqeqLIefZl3JeqCmn0mh6nKG07kE4F22HU/oR75j77lfNG/CV9U8knavc0zbXD1Tw
MPI4e3A6N8nCPlnexuv/62aIJ4QvE2mdfSHnf9oJwiVDi7NkpYkCwmx0iwnekJGsR8s9ogxPHHpe
zua/F+VB9qNh99Rqsa1tACKbH9JzhttvBqzjxuQaojisUFaOEe74kl++X99ZwePFo+0BZQITMnu8
FGC/oVsVTJOI0UbgWHmYfQZGCKUqcRvnxTP1BNLt8rHKBZSLIr/2VUQ+uxWmgaF7bcGHsF1U61OB
StbPaMEgcLKy2Ny17TW279jP6lrUBLvcmT07Qc7fWMboqEYOnzp6yqpjw6T/wWTReEdxZrJo6kG0
o5zLoTMw27aEb53IW2EelfKXKZqeEi3BBTUNAVTDKvBJoOXdKXXrEcx2zsX9desTrcJ7lEqnSZ7i
Q6SswgqP87RaMlF8JrxgXBSTElsydMybncbGzffttgMoen4EQp3eTBBF31qhvB/vgW5oajf57AUJ
2cXM78w4OJ/STFOdqjnMPx3UYLZmEMitM/YAypUgthCsxMObi04ZDItFiUknBShMujqmUQkN0kgU
j7LX+m855vc38fDmJgGzyowSDgx+DBbEMdDl2U0orkzBQG5AbybsfgkshUc4O9ZkEmRHiB+OWjE+
Oll6nJdf161R4At5THNU61ltjNg/qMm5agGC70k0aCp6YXiVQgv6P61sfjn78k1KfJBcHqc1SBFW
dRLGHsxCuHWiz+K8Bfrxudm2C7wFMAm022aOIE0QLcD5Ci1d5kUvUdugU7wiBJF7LPJ4oiU4RxHZ
zQRCXTgKq34g4wM1Hq8fvej5+KL6Ons+lmpWSpvg7BvQTBcn+Dsgd6xgAV8fcCyBvMbpCKf/REbN
uYZq0mwTcTHcn/bZzCBfNQ/9QsLrnyaInXi8MK2tpDF0HH/+NQmShRrUTNSdEIPDEocrPoGHCtsK
HeV6QuzEdhCajN2JsD7SBqKlEhgthXHw5c3TdUvVLaShPByg1mTZHjP2QpWfSfRSZescffHre/eH
bO2vRfhOnN1FUT7ZKpz3RpWgO1v4jRokEN2OQbnsomWFGfusChL8O+qSaAlvrv8A9aum9fdt/f4F
XL44ZpGUTiCaOhFQp1nWu10fIUC3lrSdE73NuepVabPGUMIcyA0kRtIMKavWxqNXZ8tnbZmVu3QQ
SsC7g0YY2rdNCSbsOF01arcdHe2kgAkFKpu+omuPigoOJPIrLzZtGq2MQvIGW92CJKaU1IBAn4Xm
7Wmmw2Ea9bAHqYyERFWuoTeS1o/aDPHzctpQzfaW2Pkl6RI6zVH2XNtGqCH2GzOwm062nbp1lAcR
dNwGiW5MaoEZrr9vykW9aUk/erQB0HyuMJfep14DthSp70BgZIwQsJyL5wZEAj1Y7YJZTR9t+8dC
JL9J03XZRa0/aZigGZObUb93wLg5Ljt1KH6kmu47EZDNaG/4VUkAiCGgB1jAShmDfo143YKd6XMX
0xJeiwpwrmCS6TZOqDvIW6qjn40pVgPdruJ9MpM1JCaoBiKaoQfvgYEGe76T89id+xlBDMMvPagD
CWCeXlfv1bIL2ljy2njymky+1QvHIw5o0LS3adw6+b7WB+xAE5D8QbGWlV6/zM6hHWavyA9TNm0M
9UQMJHR65rWt5jrm7Dfd7KcFOEzaWxn6wMt0YzS5Fzu9ZzZQp5p7jxTPtG18EkvukgJ7N1UYKjJC
Wy9eMVDdrofS/NGpiu8oN40NTL8EQFJ/mqtxZWHYTiPLvVx3N1qs+3mXHazE9mlan2i9lpv2eVEP
cnzUoh+9Fq302AmyZJ9W0GOdLS8BGMYyCtiCDQiXsyCus2mQpG0X0N1S+fOhWEbY1+xLRrqOovog
VUhbu8cFAVlqIzaa23CKI3fRE29xAj0mN3KhnRJ5eZ07CFiPazzL/mSpQQv4uDNrAWSBbkYlDW0V
OqDGKYdKEM0xm+s8aM5NMSdB2QHQ0CS1O0IuKLa2ky2FVqfv7PFDxpjMYN4vyH60oliZ9biKaxlN
W9+KfxVUJe5ACObNx8S3sfGWsum7O3M4LVrsq/lzU2neIE84Z9nvW/mJzhJM5c2a7uJiSoFgSzYo
fXz0w1S4RlkelHyBpuxLmTUhMAFbjAK6ySjvrJKGEI7wMggfEbKa1cJbFgSrfemmdK0pe1U5VfSu
gJBcOjypquIZUuF19nsMGLlWd8ecli7arW43QEtVdUelAcVg5zUQY3Vi3KasCMwEMxN67Eb6loJ8
UZ6ATFrKxp1UOxzqdl2NVBD5/qE08u272JNx9qjmAO31XQTv2QbNBuKOeFOBGNozRQPlBjhYPzHX
1/3lZZy09b0ki1zPljQKU1apqjPBiMnHTtCgsCH+7tk+bnfuQm3AYwyTIRXRC/8hCfxemYUwZytH
mmVkCWSLMSBeHhjvr34PUSb0qxjnrqgWcznU/16Mj+l6sAaYEnY2MoEuk6rlZy4fNbKH+O/1DRW8
sny3f3A6rXKIhkbcVAbO4BwA2/lw5ofrq/whLP7+Hi6+sy1NL2V2bJ0ve/E68SA/88TGerTtcKi8
+V0UrlwOKL8X5HJCaSrRkWMbqJMZWN2VKesi6xdtHRfddZrhqDm6R0iS1C2jX1BkkO99di4uAOos
NexfSLrKzPtv0QJEasG+DAZ2kx94kacmgrPEmugRLCs5MHZkywb60fgAjxk4cEXDeZfv+NmKnNkP
1dJJuI/xKXOhdeMXfrqiN/pmQEYD0SBIFAbXTeWrInXtEznTN808Ke0Ocd+0YrK14w15jTZG7E47
6T3bsi6BDRkgn6502f0alNyAp+WfxNRnH81lPJ3iyFJfI9ZljXBlF4cG2MvBviMqal2Mqc/W4a4F
lZw0lSNs7vQMtImXBeVjFkog3xw+xXniZQ92thp3J2zS6kZsfhksGwSDttYGbHFeu2FjYK2obn7x
Bp6txl2Pyin+t2im32gaPq6/7W8SNCJS8GS61jYGydBOZDyCNfnxFm0aRwJ+WuRCqrzttXStyyIW
zou3/vuz+NGWoevhWihLS+LbfPyhJLeViGXisrc8W4N7V/s6y51Rg/l1YCFF1ujGaw3ivpan3ZYb
jUKKs/CEruVi8/1sUe5ltftxIqoN62A2X98QxtsPqT95LRoQvMxvebYS51KWTslowT4v3yvQGtWe
o0f7lYFQsi0GbiHhg4HITRcosEzWo04ek631Bl201bwrn657G5HBcM7GTmNlHmUYzJz3771q3rel
oHhyMT0/+1jOlcRTZAB5jI+d0dqAguNaC9tNuhVZ/uWu0dk6nCvR6lnRZh08Dg2yOLd863CGCnWn
27BH6126VYL81vHpThOk0BcjlbN1OacyV5rTgQkTMWB2T5YQRcPA6LJAQzZ7/ahEG8n5k7qZNa2a
sZHDatr/pwk3Mm0nUYQp+CB+5KVALtcQCR+UELx4+rbbdF8tVEZcE90DMF5voGUlxEyLvDM//OIk
WU7k7uv7OrTFmQzauHJQM2TzUKJnXWD3PGZOaibUeNmpdfQRYnWoSglO67Lg4Ldd8OK3Y1fYUjth
Bci8F8g994qPWVZ5/aovqLLEgQmBX0qRCgFhOQRD/x6j2BILVZ5FH8r5GsfRdJsu2FVSpSBzeLTN
n9fN8nJl8exDORdi2vFCyxYuBBq76WNchtA1DJygC4zt0q4cQEl1OFI2nCXsFLN34EqoxIPqZlkZ
tUiCy072BZz2siOhdbN4jOWLMX4JPlS0lZyHsQqiKmWErSxKN27dVAOjQRxMsQsKNpgpmLf0fSak
FbsM8z/bX97B6G1TGezel7/s2zZIQs3Vt62rJHs2yc40wjHgJN0OP4Co1jCuL3QIF+eNz34A53is
mrQqsfED2DRV9oW8R0kG4g7lUTRFcX2L/yZMS3OytDqz1l59KeP7KHoXnOFli7FVYPhN9Hf4Im6f
dFGjtLiVhmvfKqpbbuMAOt/yx/LWAmrjixr7f7gd3wuyH3SWNRuW0Tka6zPm+0J1u/20j0BI99jt
LHBaRh8GUvaH9j4RcpsxY/z71fhel4tm+kyuYqOr8lNl/AQJtT8ucUhTyTXa2B87IXb38sF9L8f+
fvaZxCqh/sAGC5oPKfZnBbM3fTitq50mh9boW9vlRhI68csv1feinOfpiBapyVDmJ0neD2CqzvSV
3FdupHXuvzQb7uqPUloSzYKjYeB4KFmsQAX8BeoGh7S/vFxf7csIr50dd+OTJjK0tuxyaBpbmwHV
u3YE2qu077NIdq3xZ68ux0EOJJRk4zIKlyjdWEFgOd6mCqC5MUw0LJxxhbnzXHoq9DdIQZXoWJXG
Q269JLV6i8m6hxrECO2wc8CTPRtQCjF/6qZ9qO0kLLSXDuJk4PapIlRy64d6SQUjp39Icr+PjvMp
XUU7PVfRtNHD8Qekzvu7XPfi3fyYHAFyO1lhfmdS1AiDIcRUyMbaINMVDcT9IbX/60fwjI2Jo46Z
zCJ+1uVl+vRQN09Wta81X50P+d0qBDUT9llXTpbnbSwxCzBqxVeOUR+UXbNmFCbNjWhQ/3KV0P7+
Ms7r6BOq1B3LMBiHr/woO0Hqa6Af92pGPx4otYsSb3wv2lGBF+BJHLPRqpyaMGc3JIFMel9uwut3
4/Kk6NmXcY4msSpFTh3sIOv2sXFNspFCdS0OnP4Qj37vIeddCrVc5J7VYdqghJgNxrKQEjZuIQUy
ElAxbuwPEeP3glymlJWqWRcgWYCWnPIB0lU0jtINyP5ied1AbG2dbYd1vDGaVUJ92Vonb8bsmisU
gXyhOrfAsxqcv5MVkzp2gp+S77uV7C2++thAznbNBAPbB1SdjzlGp4Xx3OVI43sHOMc39o4NqXVs
eT/6AJdBQS/aS6CB9lkaLDJW0dPMszm23WQbWvN1SYqHZc9a4uZmqAMpaFeM0bG9t8v1KBRDFPgA
Hp9uEKKa84yXeZgSz1jghXXU1spuZcVxkKMxBH4ubzZvr18cwdXk0eryrE7KbGNrDa30DfT0Kvrj
+gp/yMD/Oj2erDFPhsTReiQCiTmitzcGIJYPlLY9DObdbI6uSjq3VjvPHJ5Tovu2aoNqGwKw0BDW
EtlNned6eb/+m0RfzUVB0BAa8ZqyO8z4x2K0NDNRCfNy2ej7qzmHZOt5W/ZATqNs1G1ysHI6gbLV
UDYSxeGib+H80QQyek1i+bFGB9fWWvDwba7vliK4fzwAXDO7AmNIX88TudP8eNuuzGeGtxQn4OzX
XnkJeQZHxCdOPHUwlhR+bDpV4wLCK1Gt8vJ4w/dr8Tfmxo5UFbURIXa+5b6WdzSgI7RCSOkNru6y
AYfuBmJFSu8Xn/+Mj/dscS7GqWWkMwlLZqosDUzzs5akfxmX8uMbNZnarmWpGXvnx5AlhP/5MOVH
IwStCVIKi1nPWYxvdbVd5aTOT01za0WWO3TtimS6G9eFJ41C2LbAQngqxr5KaDH1+Dbw5Jhus0G7
N5tcOArI6C0gpgiATA+Uowm4WeRfvwiipTm3kaTpsMQmlnamIrDy2Z20B9IJPIfgjeU5GdHiqbqZ
zRPFRh/09aZHiTvSvXQRhUyCW21xjgPgGq2y6ddGjgHygGzrIHfRV9MrEZdkLhiJKmN01rRsR1Mc
fmrJks2SOrKVwSJvjBUmB+IpaB9pDcVmBqyBeErnOcaBrITB56X353xp/jIkitpApAM5xWhAW2HF
lKkxdfCECZEuCur92yEPPHltxngIBPfwgmv+bWX+ZgCOPY1ylp8IHSGDkzxMInjlhaDhtxW4gH4u
DUTWElLCVAW7zLgloEdpYvqRGv3bVFueNEOUsyn//yb626rcPRjUYrLTKcpwDzS/dE19OyRJmP+T
6cff1uHe0FIjoyrVdnaqZchq2R9a/fj/vtC/LcBdAVmKzGpAV+k0oNWip76SfapQpry+yKWA8rdV
uAC+6sAVZcgMxH6THUDeNAHj4ATLLV64CkAHBQVesC0tkNgWTUZfyqd/W5oL2M0xB9PqEOenYl8f
MOdTKK62K3U3u53nW+0d04oYDZF9pX3UMchzr77rw6q4EYbUIjPlAvhIttp8rEiO25+fwFRYu11Z
uz0qXeATgUC8n8W+NG/tdyDc0ltyn9auiLJA6Aa4Z1erqmlI+zY/YQhv8FGorV7aV2Qv3busQQtQ
8agG8ggwvrz8F7VS9oFcWHN+DnwDtoecjNzURf5VUkhf2lugwNqbaedgttErN82duW5e6X1y67wI
69MC18t3ZtXFsdvKxtB6C57m2M831opBl6YGh79YABPD/6pQ6E09U3C9RCtz3smmCYQOYyc7pcbH
YH/ohnMHVxwYbeRm5OX6LbvwbP62w5xPojGRkhIEQaecgq1vsT/M4haar2UGRbrrKwm8Os9A0MSz
oesUZ9nbO1m7V8xasADzOteMhfNKtI3LzkSUeDIB5qkTGtSj4vWq4HBEq3BeSVpok6cLuw8YzJQw
79q0GEIAOfv13RKdC+eBGrleimXGw0/t516G9KZNnunQvOVq7F1f6VJl5jcT4LyMSo1Izgs89P3W
uo/CHkSRg4soTYEym7hOIDIDzp9MOqYJBwU+zax+9vZbWgnAJoL/n++3tmoL+RwI2ZwWmbizbiCv
U1aCHWOX4oql8b1VFQOX88Rm5NVw8DH9uWJ5AtAsUPClqzycw+vrCUyO7642ak+rJMUd1ewWrmcM
J4BNnFn06ol2jnMFOc36bJ6BPBpL1VNQKWvVt+sfIlqB/f0s5SlMkNRWEcKupX/u2mSrpZIgxBJt
Ffv72QqTNOq9wdC1k/O2QKw6zddmJFjj0sDJ+YXh+6RdbzlOZyOOU8PsrntojtV9Y7uL4pFtlGyh
ZFAcy1D3kQh78kO+NUCPC2YhyIG6pe3OT/3Oefh3+8o5C8kuwSREAHeRhy40a8uvY9E3i0yecxKx
TAxalSlL/e1bbSW5uu6WsacmW6fy88zDgDzgLx4GoLtX1jC2Oxf03kvmj3WAsT4R3vCSVNVvZ8C5
ERndI6VZEKG1wbJSF688FB7KqGEhuXKobzFW7WN+MkWXzGdKe7W2rwd33g8hvRdVkq7anCrLrKR1
ZnNpl7aMIzsD9hFD9a2yG6DkOhoifeKrlwfLcFmR0qpFA07T/GTMv+iC6XQa2aLpG9GncJFHZFAz
z2I4NjmeXLLEnmM9m9nzdWsVLcL5GVADjjU0lbJT0WWbSn5fHCnQ5ta7vopouzhfM8fmFDc9PgVA
CsgNQyVKF3Tdrj7ROBDO1+hlvGRzgXOfIup2macBjKIm9UbEdSxah/393L5kB/NDLJ3TzJ9VZ3pq
VgbykmwoZC6u79kl6Ov3rcIncY6kzqhaGSxDZQUwHfp0mItwiYb3zcQl0olLfw63wyNgB0BsjDvR
GJHIMjgnAwlRyQROOT/N9YdZFWuljXzZjAURgvArOd+hF7maTCoiUTWs9m2L+a/yjs2eANoxHxNw
WoQMnRUf692guZromRV8JE8cYstKYy4UkZ3lfBRxdoRX3ab/1vy/atNnRmODFsnMZyTPJH5uOoh4
mf+EGuTcWL7iyrMlFLPvVZslyQB3/agP1joOuqdo1YHyBRPrAC+5qAUDGOMLjPTqUwR+Jc5/gOxe
1WoLcf4XAQJG/5U1i1ibwAlLv3oUTVWLzotzJLEFxbmG9dZBV+tOxuL28sk2BOPNAm/11YE+20t9
qR2lihlEH+CTTKU+LTaCbRN9B+dG4rlKijHGcRnH8g18uGDuxPx0MP/UQqCJV/mrszFEa7IL+8dA
GUfF+RPiFH09zkmOEs74a1o1K3mrrRzMspCtvbE8sD8Osxs9F8G8FpEgCbzmlxM421EUDmKiZIhm
6zmFOA90ORYIqTQp5jkMwVMjWorzJxgOkh2HIKWh2ktidm4SF0Gqz8Gki1LcSx2Y8zvHk38koPmu
HFYTG71cdaEOfwAl7/DOJBEWVPDHnbpvfizbfgN06Q15um5CAiP9qpqdbalF9cyOWoCeIYDujsNT
ZAloK69H1lD54OIPovcJqQs8AOqtCeXR0h1p0NmPZPEkMGfPLm1cqXerDQ20J0Y7O3hR+kqbdfUr
61Ecw5YHnScmmhIcME8WAmpE9NH7HJ6OgT27LgDFGyjFMRsk4le5Xm7DDnDeZsmtbCQxnFvjz4HB
lBQwHmX7Hw3m1zEo4VFM7zq+KMS4XgPAssx5nB3tSJ2Cjiz3M1wMJa5rr8R4hokEZgqJEKcisiPO
ExF10EDoizSwVDEeEIXAFofXLVXg61TO7+gqmTLFZIVTlOsqPH1WDIX7phDESyK74OKVJk6MngJb
dyLqg63eSFG1aeKHrhAVAEQbxjmYhmmeyh2rhFfQpLIdVLZGgQ8TLPE3MhCSNYoT4ZXrelD8W9Df
ST+vn8n1oroqa1wCk5XEaZ0U3WPjWL+h6TG/gvYY1zZ6cQ4dlEIUb2nd+NRuTEDBqlcED+N6FlUh
BZbBE4OMlkFHw8SPmDIgpoHYttvaVXLRiYmW4WKUjFTGmKh4zx1VdQflDXLOo6jWcb1Bgg3lfIUz
1I6tRYhjG3DWAg3iN0fpDhD15a4zEA4pHhv2ZzxN5b+LVjT29WfeojTsuk9KXK9s0tzSlDwIsVw3
FpEf1DgfkbQSpM0lLNEGykrzwb9zNICHxIB272ve/GDu1F1yGx1E0aXoHnCeQ+mJBpQzWluxdF/Y
t3oswO+I/n/OZVA96qCUDv9eo+VogNAvVgPB1olsj/MWXa6gCqaicaEMll/Sg5HdRMpD1a/b4VYp
HySoO+g1AKZRhKEhBQwV7U1aWq5qiaiMRIkWzyWij0NjSCzkRKK1aQ/ltr2JQR4Qsv4Zu+8OsHuY
15yfnI0I8SzYBH4yvZNqWrcKysBxbrpRMd52yRLOyiLYbNEyXMDSjEWK6WJcwczeObT0p/QzQ3de
cKLMW/w9jAaXLAheLFnTOKNsuny0JAKuSQYZUKCTvKC69uQEk6euAN4D8lLwWew/vLYgZ6UVyazR
MRm5JRgBogzs/ulrWT4TkAwYeewLPk+0GmewSSo7TVkiIzZcM4yKsDrhC1FOrHI3j4L2eQRucF7r
QJ/pQkTB5fv419byJtoUWTaU1gg7GY9m/2IIE/HLFvK9APfqmWqjjdTEx7VF6mbNj6HTfUqfr2+h
aBHODPXGmVJ11tH0MH7Faeem6fMk3V1f43Kw8/0h3JMmpZW9DDPKdksK6KTRhb1VhakxrAvwOF9f
SmX2dcX+dHZqZw/MqMUUhBuwP/CtbVpveepvho0eygfnoQNRg/4l5HLbv5Sg1UFWt/0Pqq1eN2Gz
TbeRV4lGwwQmqrMDOPtBCpE1WR/n7KRIj3XWbmkJZbPF9NIU9B6mCDwrMkru8Ztom9lWNmGAo3vU
M9Wbimgl2GHRB7G/n33QnKfRRExMn8kN5M8ThEJuBG59D2O77iR5mylxl7UOKJ3s20/2ezO58zry
Oq/I3DTIAzH65BIwC6ntt31xPqcdloWQGR8tb4dNj77apz1vEZzpoC3OgjxxkQUxKhD5AZWlFkjz
GTWfTxHRwyWw9G8/g3NGKpHtsawbNnIge6rXumWGYSv2XoFT55T5eSiqkgguL4+bkG2HdmOkogXv
9CdrGF0paV5jSeBlBVeKx0rkEhnSbNEyjBPXnj0MgdkelOaG5PJrP2FCG6M0103sD+HpXwdqcE7J
nFDpXxocqHHf7M0tRTeucrMgWXXu5DHNdurnh9Inq0qUzIh2lHNVZVbkpEsMMPlqlZebKoQOpm0f
iZyC4JoanJeK8oQNWuHtULJHW/o5dyLRhktSVufGyMvyFWSUKZQNWD1e/9Uelo1Ubvp6T2/rmwyA
XrqBftgjUb36OL06xKu25bH7lF5EHa4/ROPfR8k5pK6qxrqU4PvbIL4zVnpQHHvTY9diXjlbeW+v
5bW8iw6JoCAk8FI8cCJNltlOBkRxBERLY4xBRGPfOaZPs2Q9z4K+gOg4OQc0Kg5V7BqbnUX3Gny6
Lg7kRIbJORerNBwtTZDI99vlo/3B1JMYhwXZq5u6dBnyxvEVQSol2EMeIGFPhjlghjQ7dfU6iT/1
HGRwxr2jKNtF+rx+5QU7yKMiDLmM7TTBhSiHV30cfcmS19dXEHgxHhQRSRKqVFqDyYu+DmxTdusp
fiiK1p0r6xil1tbsO0Gyewn9dX4JTc6bjEAL2xJ7Edqg26QdSmMwDLyX5qn6qjcOtZsnazH86w8F
k79uncn5F21A16EwEAU5xt1stX7bV96oo71N3xzaPChjB7h0s7PA9lZkzXEAeV+nFq7ez6eGLG8L
HW8LoHEtsHstys80128VW+TlBRZtsr+fxRH6EJeZTRB5DvNuiY017R5A4SWIVkSLcO5nofUw5X2f
oS940KJ2I5PCn7VS8GCJbIsLiax86rupwTnnA2R/QCWS/uyr2FPUB6t8E9jxJbDkb0bFfszZvkHJ
O1EVCWnBl6qZr/nVPfUyoM+VYHkUR1eim8k5HuguGhqpcDNRltrY1qdJRIUTwRnx4+K5rY3OJCl4
IjRU6BM9ALVUQE1B+UT0IvKoCdpbsUpmfEgdKB90x7KBbD0DresCdOa/MiKP2gd9VZv46kcH/UME
q/0/IQY6Pz0eTEEWadLlCAbp6PvZGlZjIiQJZydyJQXiqbkwXz0NUYr9ZPw5HXoA6qqcXAp+JQNv
RvTQwPeUvr74tPMqsDxlh3knOlPBjeAxFUXfKzWlmHWs9GatKqDsIs7K7jel/phY3SqehNzbIivi
3Em3NEY9jMyKvsp+5ZZsy5tuDZIuN3KHEBxdI9KQ62+KKOTnSesQ3OA1ZDOwwwpyAW7/SUzP8Zio
c+zRe8CMeuGkg+A+WpyvyWxNTwGXzE4IH71COZFMDq5/lWgnOQdDIQiYVdKCdAo9zzZWjpqarQ0q
ioGZ671mppxjmRIZw4gZi2jAF7nMujdqd4Xeu4P6dP17ROkEPws+1y01mgLhGTslFSlg5ub305MV
u1Uw+jLUfD2Yh/z+X8zhC+4BPwqeTdaSkxiZTLqv9pEBtaXqBARHaAX9R7Sv/QLasgd7ZbIGLBVM
3v2h5ftXFMAr05mKrMxK9ZUXL3v9EyCAKXqoLSD93AwcQvJqOPT31Ws639r0Jp0wliO6IIII0uYC
ILnWc6oRFD9ot1+MR3uOALR9V4bCr0aRHpngYvBT4iTrpdgCO+2pwPhu3G/HUdQBEq3AuZg4zQ3a
jnhBIhIHUX9PoMh83VQFd4JXozOcaq66AVevnanb56nb9cnWNJddk/y8vpLgktucG3GKWo/tDndi
gpB69qORDo1+f32JP7SGv+2PcySklqx4iOAdkw1rvJehDUJK28WrAxyr6MURHQ7nTpQWufusDBiO
qoHEH5yADqPgQgmW4AfEe9IvSgWA10mBTlSX3kXq4l/fMlXwdvPz4eMQ9xEdkHIxVoXxDiP7kEwC
/fLi94+p4hpPXRMaRshQPEDme/YTSLhJ5tlN2GU7fVci99yRIwh7DqJak+g0+VlyqBKnhq2AQ36J
C1fFgEpe3WT5IVskN9MWV5fu1AYKT3GxbZWPXNjWExgsT+MVL2qUgOf0PwOGE+T3XuMAk5OhsW0O
06E9arU7C6M10aLMIs5i7UItFNUwsWgvVZ48aOspIz5gRYJjFxkW51hmBdLLg4bxGAqArWYQn+Qv
1w1LtAKXB2X9LMdaiuteRMeqeVJMwV0X/f+cO5HLVsvzFtHX4uheZZie7mSCIssfeoJ/uROHcyfL
XJhUX1hrybWV7QAe6j1TwJGC+HG6iwo3/SHdSmG6pj2YOP6le3E496LZQ1uaMzxzjsSuIWxk6Pbf
HJHOD4PnVqNIU4WrHxtzGNXGukrn1fUlBLmjzk+Cm1KSjYWELRy9Bhy6LbwL9ey97johKvMnEXvt
9eujy1wdN5VnzbbB+g7VYtUrtSKM9UdbE/V8rtueLnNBxtxmfWqqsO0OgxmNsk5NRfAsCwo5usx+
wpkfKDVnyUiCoLv9JR3ZyG/ij6nLVOwQ5/vOFlqxQr65i5tnO4aiWLYNgBvX/usdyF4rUQXmbXqv
E8srMI1eS5rAJESrcEdkUkVdDLZKDJBJM540FTrCmggpdrlFc/Yx3BmZsyrlkVOynLSjnrLvjtUx
CwGH9AikxJEzYSwQ7xmFsoWxGd+FPDoX4/Cz9bkDdNKE2BMpYCPQAq1e0E5IslX/Wh2RIe7l53oz
boopIApyA0+cDV+00LPVOf9OF7AYOEUO7zti9N3ZGXmxFtxs0TlyDj4aVBm8+vhAJqBJG89atzel
6bF5CbA/+QOab0v4D6tDZ1/G+f1SAtZQ+h/Srqy5bZxb/iJWcQXJV65aLEvyEsd+YcWehOC+r7/+
NpyvxiqMRriVeXYlEECgcXBOn267zU6teq/YddCnfyLcp6KS9fc54GA/13rVqlhIRLeTbyeoA8W+
cd++sHf27KOR6CXfxY+NINa7Hu5cDMsBPmkLtZhV0L1YQ0NzrpBiQxFR2vUHsSC24OPxdbwKTTl9
Z/aoH/Tf2ik6l2p8IoYgASY4AnwZDxTruBttyB3JxHApHFrqzvbq0oZbQbJprcaRzD/Kvn6tIV/H
U/PBQEEe+74fpQDBm6slv+peEaXZGXj8I5NwMQwHLnmdNEM9Ye9PLhz5IOo6PTPnHJYRbSGtYbmC
syY4znz1ziRWtMJsjdWbpQ+wi0MKLLNBL4MY/CuMegLyIBjx6jv6YoYcgEj6MkXwsmfBb7KBu9sw
P83v8S77PALgDg1eHWrVAyoJJ1FnjWiyHLCUGsnWscBk9TTylk4HjUdERxRtfw5E0kJRaLdgdlq3
m40fvV45WfZ0ewnZz7y1RzgUWa2edsWYQxx32JWqubFLKYgr2+mtVBDHXQ8WLj4Whxx2Za5mIRcs
3aQFVuyOj/ZLGthu7y8wpHXjD30vluAVfCa+Vpeu6xqNpANKZneztTr1OgqCIMFX4kt0cmoY9ZoX
EIqSfsz97KXq4DSZ/R9H4eKRWEkt09aw3fq481ZZCYoZrJ11EIQ9ggPFV+aoQhczr4FMeK9C2j5y
aPmrsVF+yJxYFwCv6NOwv18Ej1G9RmDMDEj5oy0hlw0vqlsBBIq+DYcPg2KntTLVSAq3T2q+/pTI
vq8NkUmZKIrjZcl6rbPybkWOZWodK5TPsGT0Ml9RXEiSI6nJkooFVCD1d/mu3lFfpKYpOMO8VFk3
mKneRCmyiXnrFCm0dPvBWdLUHfP52224EH0zDi7oFM3jsMDRuZNqR4/Jts5FDAXRN+NgorXKsQAB
jF36ppM1PzvNDI1IcHMIBuFrawmYUaqqYZ8v0ehEXbsdpSqYhVTF6w/LL8zji2vNWGvdZH1ewRNc
xnPPhriJN7vNlmX7yoP9R72QFwNyOFHMqV7JRYly/oQB0926hkU7+rd3gWj1uMBiVqQiUuCqelqb
p3T6RjXDHSDtfXuQ63mNi6lw+GDUUm8x4h7crkFiDVW/ceM3pQelrncgHjw6Cpykskf7ZJxEwbVo
guzvF9BUmm3TdismqEBQlXn8tVHqprPoRhSEnnyZDBLDJZ3YKwEzPBc/jO/LN/WbvW8O9X75aKWT
dI5dUPSP0h3aZm+vruAg8+WyokmgiJfjPrEolFr1eRsrtigeZHvtRmxhcmChRmsNKRxE1iz+1O7y
8vPTMZ0pmI/tRcHgdQGDi/3CAQeZJbkoUgz320EUdk+dq+xVw6t7lwbMzkACrRUeb6fK63/ar/m5
PRMUt/7rD+HralKRRo1c4lGvQ80i3qvPSArHyU7P73MYF9JNbjkS9rDFNnDkzG/K7FZJ7JJ3Zj73
aIqFlwQfm6+2SZa+oH8G1+BvHWmC04pMDXsojj7dl2/lsygtKAr2+BpbW0tN10V4JrJiu0GOKT4A
q/92J2sDdefiEXnpJBA+QVjy58aW4wtreULWviS4n9Lt9E33Z9S55Q85wAbwRRIhgluXr6utEbGl
vAXSTmsB58fxnBvjnZZ/m1Xjv51Vi0Mjy1TnSYpwVhXzWS9eqC0LTio7GbdWjU31Au6IPo5oKsE7
+7ezUAY3Leg2ix1qRV+He9DYimzntENSbbELdDiVvqHsMsmECjcc5rIHaoCbbMNAzKgdkv7XVeTQ
KDY1m2o2rpOi+tmox8pQBKsoCgMtDoA0bcJjaqygLxwdYPW8Sa2ntP9Lpx8E042U75ZNvbJ8seqn
Hl7nFpwoJXpQkM1OjLfR2ORoMyDdRrJFh1Fw/Pn6HMTWCyVrMPMMXPNK1Y9tLRI9E1yYfH1Oi3S7
A+EaAj5wccHqRjNgV2S7JRqEi22imfZlveK6VOUJzpVWYCm6O6dSePtqFNzKfEVNbqx0imG6eiLN
yYznoMvUjdSgF9U4DZkFQRLdvz2gaF5coKOCLqOkEp4PrHtSMY7JBHHE8fW/DcJ+xMUZ7/NxXomK
Swn6f8dB2pnN6pB2EKydaCockkB5cyVRi6mQ9Vjqx27eJyLcFcWFNociidXGUkpwzHqv3q532saM
9qnijoWjPybb8h4p653kNe/VfCeVTvZ+ex2v8+W+wgy+3FY0eW5IYP7jdteCdWu/dLP7lNrn9aWH
x3YVEDQlucRhXDJlOtjTGWd9HLyi8SdhHVZhc72B3Hz5rSfxMsUpvipT7qCDPz6y3vYuqBvXOEPP
0+nD/JCGquyQ+9vrIBja4OtyMOQtho6hih4ufrOr/6of4xp+B+p2+pg8w4XD+blVg6F3/sCER5Vt
1dZNk6iaJXM422rLHKUkBg5UuTNMRZAWf6R59zUELykTQ7N6xP+OB8A6gg8YNrLo0X49QroYgl2W
FweSGMqg9R3rW/XzbeX3Hiva0uMAb72jeYZTzIY+i9411ylfF4NyEFrSKF9Wif5P7aJKXPUH09pj
GYrxm8y+W+7MobwRlg2uAsPFwNyTUSpi1U4J2jpZCDpuo5CCqV+F0j3ruUg3qDCJizDXX98Xg3LA
WiIILec1Zg4Zk89cv/rIU1+1UA9gi0MdEGKEBTW2gP84kBdDcjC76L0NLUa4/LE3z+pRt3mGWppj
QkgnfRO2Vl0NqC5G4+C2XHrDbEysapJMIZ4cfplpm0bHW0OH/5cBlmnsFavkliCQ66koJ3mdTn8x
PIfERlKty1QBChnlmhnsgrg7dG+58k6ibyOMFGVI+q7P1upF0j6rPZ2+Jtoz/MMdARax3XNr1bnY
Tjege0GVhNmBkF/pkxEkO7S03A2qQzc9rNZEEZVoN3MINHVaOjUtxuviYxX/rOOnBkbityd1NWr7
WtzPaPMCH6aIRFFbAOWQydsZFXV0ddzeHuJ6Me9iDA6DZKtW29GKEghIsJbFNHgiT5N3V3nZUdQA
LRyLg550lmmEw8geocywpXMbd9xEMDJpgjIU4c3VGO5iYhzcxL0pUbvC89MaTdfoH63I9Aql8LIo
8Yr2nBMaCJby6k18MSKHNYOxSHRh0hGso7x8hdM8UsBpkD2zAoceZIPT32dozRNxSa5zrS8G5hDH
SuSiWhOAnPm4uMX9FEIQoMTVv0edAHTrBVKRaA8UOVewHX7jxH3qDl3szn60Z3tRKOoRyilFsRRd
ll7X3dFGcRR07et2HoxmvREssuCc8yo0eVToyaxDNqj/mIMexs8jrJ/tQ3RU/NS3PZERLoPPW5Pk
YKWV81Veegw3UcW1pNqvk8m1p++ZUoSCmV1xabmMaT4JkBfrSXW0jUZmCkEaO95ZaueaCtrKVtRq
cyWwqgI2eVmoaLI360IWj2BVeaUaVS3suTXAh5529Vb1E9RP420HIXIDaidiaSTBqvKqNXW0mFMH
T7gTtUMF6utyGgULRL4WYTXr+lPh62zw2jRFttI8rpLfF5QZGCjLTNumec6eWfvx6vdh0e/LbC+l
jmU61sMfaWZcjM/BEBTTioJUmKpkSa48JHeR1fuo1/xJU+fFMBz2JOjviKDcCk5GfCjJkUBWMkbO
MdV2fbV4t3eq6OtxcAP5/HIybQv0Kxr7urxVzNJZoswhvSjMv55PuZgW+ykXZ6Id9EkxVNyyrGBc
es3BaEJd2RPY2h/GFKW10YeB+B5ZUxQgitVTTF9W/OyPdE8vfgYX5axVKsVTiUB9kjeR/ZeZZIKb
/hO2buCMxuFMTmtTbhTzd5yqBZCjBoO32vbVNu/3U7aPsz3qRpanw9o43/U0d6vijA2bviG0sj6Y
VoO0jQNV9MQTgLzGhTm6HEt2yY4PC9ob+A8WbyoaeRQX2RDf8Ocd6+cZfxYq7IHxC0RdEqKQgZcS
MfWVQiQOG2AOjO8Fsrmj03kF7N0gguwIRxPsbJ5YmHZmS5QBFykLUOI9vIqYTsEaJmBTE7wYmhfp
pPzHCEznoiJ1nkmrtthcjJ82vUXbfK+jbTnfoDoYZi+3z+71zpevraxzeBTXegQzMIRFUG7Mt0Bg
BGHU+yh/SfBfpHinzG7+0B2zY+SKUvOC+IgXIBnWOlJjWcKY06Nqjg7Vpx3RW+jujl5kPt2eqOhT
ciAFWmrdVJBGg+f5i5UnbjxMviwd1kxE0RFhlM5h1Fjncp8pWNHeix+ic4sSb7xrwvWuhFMn2arH
+Vf+oP1AGuan7cmCAyqaJodMFdKhkpoDN+qYOUHtJKyrCnbjGIl8QUVRps5BVKo2eVNWuGLQJM5K
seHQA45Wd7lj5mu5O+yMv25/Q/Y/3gBFnQOf0SyGiigZ7s5hcUflY9GlTU5hVKadivWnKXeC8US5
EZ5tqPd9pRAVaKdCIgcqzbBkSZE/BO/3HYrGSOfN8Zae48f8IIrhBTjLUxCjpAPfsMPi5tt4Mxys
bQHFvnQn7IAVPFt53mFd1kSzFGR/fr/XO6fY5UfqJUhX5veanwTD+x/R5L4Qh3dcRSp9HGaKcEFO
E8cgYB1G+ub2RhHtTZ53WGpSvVrdZ0YW+p6QEEIWMg5nOBoZbvReH2DiI0Iz0UpyAAMlzIHKNaal
QaKkjBsvlgPTEL13RPuCAxdJSpYcWZ3fXNsuzELmilYEQjESAY7woiCdMhlWrWD/KUcrNIPmOdq2
e+PABOVUp0b+hKloCNsw9dsH3OAgZY2qOEGD++9UWdM5kCjbo/R47ratQzbZMf4zUVY8kkxd003d
sPiJGi2BHhLcvD7T5ZB9C4qD4eeIqopA8iTBJXQ1/Xg5GjdBuTeTsq6gfNh6Q+4w0GSp+SWotpqb
+rGw+n3tir0cj0PMojUMajYwEx2bs7VCf7A2fWs1nCKHwNTQhLeP3TV8vhiNZ1Y2JJfzKodYv4LX
EzGW/ZQrD7mKDIcJt0qUctfpT8hNl0Ny6appVmer1+DJuTZnfTzKVAqryhZwBgWrSLiIbFl7KbJs
PT2V+Vti0k2ZPejq4FWzdVgtKnA8uOZoql5OiYvI+jhrhnnRE+wRMAf9zp336z2TXU+OolvmasXh
cix2IC/fU7SkZqdi+Rh1v4PqSrarQrJlxAwmlFNCOPZehP9XwflyUA4pxyWZmoY5rkkbc3AU6C+v
m7GG6ihDF5BP/PSsP9zemVfz0pdjcrjZ07bLpEKiJ+2ofcCJ08vvptxRvP4RfjKv1eSMLbq8p62+
RwfIoZ+d/4c797XU/OVv4GIzZbHllspIraaoUVbnCHQbRryfn8VtEqKTyOGMOSuk1gp8126tnEJr
3TUpnGy270qYLhqatkE3k3d7ia8GS5fT47BmbcFxAhEUhoUwe5B37LumQRnMG/O5/CGFZFOH5qtw
M127EC9G5WmbxaB1ssHUzKGxV2+HcN7kj3Lq6Z4Rmugz6LaGC9V9j/jLSyPWDRAgA0/m1IhcEb2y
klP9fQ2ssNScBD031mnAvt4lT+uONWrBmof+FMXCV4utlxPnQKlZk9loTPv3boKSYPp9OBTP+jba
SAdjF0H0Vd1btd8+i9i4V9/glyNzADVRq03TCft4ckdPQg4ARgOfBS3NpzshRImWmIMouVrbtjEI
XolbphVIv0+gzqE8CREGr0RGe4Fgu965+bMoGrkWAl1Ok4OpjLRRPlCcoSX+vs73Ci09aDnuJFFh
WTQOB02tYaFjezTQV1juZvLcqOo91Z/GSuSMei1AvZwPBz/QlI0nk12V6UK9Wn9vzXIzaJvbKCAA
Hp7gaQ+FCVcleIMZeuqPs+5aTeTq5ftstkFuEGe0pdfbI4quE5PDHXOdh6WzDXYQCliY5l60HVHr
y9Gpi7Qg8hZCIX/BSvJsTk2ZEg18LZahabddWITlS5c6Cxoy8fLdIiHn54c29fVSEIeIpsqzNrsp
aRVKcPJmpD8ZlTUZPP2U4FnDyAGoX9uGKypsinCd523GmqbXSYxB1yPZyYfsLXuOD8tfU4BCagg7
5odlY26FeSkGIvxb/2K38rTNSIp6Yq+AN9aGKuFZCmVyyTUhirF4yjPiS1FuWThPDmjqIkJDoUV+
w1qtfzbHVeF8th+0M/PaYWWzF5K6olK14PzzXM5V7hXZ6DHTqlPCuDoOyEz1ZesMOhGFlqKhOKhZ
DGTPzRhWMcWvvkLkZWATJT59bDfmm3Wcv6V7pI09EfCIripeQaVvVxPqOoifmaqQvVdeiso1C0ed
HNZyGzmpI++hAAXx6aQWFubZZ7u1kbhQiErWUDY9BocfolGtQTtl/w3zeJKnZXXJkhhYVbt6WtTM
b1Y8kOsZqjSVY/QVGN2aoLrzSTa6Mal/8DcjY1DNGJOaxoe8nfaLbt7JUQ0XhMUZ68LTYg2CxvmG
Wp0gkr5aQLs4mDyvs15IYSTETE72I/lF0dofRJ4J1ni6gT/xtt6wIN4K6jBytafbSC/Yvbysil3q
aUFTDW5DzUPdmwcjNxwketyoK7/fHkkEtDzhk/TDUEU2oso+iMLlkAaa6cymE29TcAmZJk+re72o
gC56jdkcAmVTX7Q9wah0m4+O7A/huElfdEiLBXZY7oCzIBIGItqZ4Mq2uThHacq1rCaMWhjIr5hv
BpOpTr9pw7OS/Oq6P+kUutw/HAZZCpxxmhZ+BRD7cpSGun0VO2Py7fYXFJx6nhFKB3UtiQFQNfvH
dn2nmeneHkAQlvKczwUuy3rX4xFL1kNLjstQuNJ8jiD0I5RAFmUE/kHp7CBGInWIN6YdOjxdSAd5
6qn3SaBuRIm/2+tm8xTO0VLKtuoQba/Lt06rAhXmy7cXTrDLbV5ZBZ2qa75QDPFblRM30NnsHcln
tYPVn+9LvwznyRGMehs8bF5gpaZz3csyvhczX2JcIyl27PvycVGCEfGThrRmQp1F22S9aOjboYzN
q65Ig6ZQuUVCB7auITObKkLjAfiBD5gF+bOoBHT9Rawrpq3rlq6q3HmeSF1ppmWD4UDemyzdFaMd
rlEd2JXi1xTVhOpNMpU/i8K/RuWOda/MclwpanJKLBANraUNOk1ymlF35kxyDDBkkHOvC1gVSoZT
Q3zOSaYsc9ryo8uIaItdX/GvH8M9dZp4LeWJkt8kDzgK1shC9I4RWt9VL/1/6Or/S+z4NSAXZNhS
12cZwZr3LK87bptQcvN9dtBPo9t+I7gOtZMVO8LISjRR7u3TmkPz21FqRPZB8ZrQTo7MvYc9B0i5
pQcRfeVfTu/fM+WZQX2mdaVkYmmZdxrT1jYUP/qr3ehONDjGodpWgb1NC0HUcR1tv0bl0rx0bKDQ
2GLUcnAV4s+rV1b23qTbVB0F4lmC48MThPTIKmEFAY0kiSUaptxrnut53HbFWUHGcJZg4F7+EICT
ejVG/Zoe+8wXadjSNkEJMmAMZhXqrtCVHW4UUyr8wfrVak90eKR4j6h59ASdWCcu12fB+Nczk1/j
c4FHTog+VcSM0dzyA/Y4Tmbnu1ojKLKa9Gxb7Xc6W0Haq3djNd5Lmi75gh9wHZ2/fgCHWWRKq3KJ
cH5gubhtfOa01UG6j53ZOBxgFlt5ZShKLX1KF/wziv4alcOstq4pjDMXEJegzNca3Yq6SIsAekEL
sQyeNFU69PrqyyGXmocyH2IPHYwftQRnxkKKU3eebfup7o31rRj6NlB66MuTAlIZdQPpHbQjx1WO
JMjzFK+HutZnOLlYrjYjq94QfVMS5aDa7a8VLoylMbwlev7DyPufLPNjTG5akW99Y9/NdfKzKhHt
pmu50ZWROFNNzkTqNSddGs0ZUVvpSvB/SOHpkn4fJy92Yvllavj4GQ6lkWNbkg/ZLzehsptD47wc
6323auiZrtWwIxApzCq4k1iS4GH0L8+UrwXmcFih1ri2PVTN9GWjmFHq1HHqzdqOVvFmNexNUal3
0RhtNPPb7Q31WR+/9Wk5QM6gtSQv5pKcMhtfVKbNXV5XhjfJ31Pjl549JkvktNFOBa2yi+LD2DSP
ivlg0cwflNzp6T1tG8+S0OJNbTToHmXGZB3icIwTPy9HmCbpSRNOSu5NZe00tHTteHGTKnX0FhLK
sE6o1VH3Y1gGOYWOfBuUhBplDkoDcaKJbt/srz5VYTM9u/LyEpeHPLHDKVoR5094MYKcmygyJL4T
3xjNPwpIdEQHpkZsW+OZpXJNLCWZbSgnYSLJCE6wWkCWMqttqMGC56P8VDQVT4Hurm/073G/KSXF
HeS0cm9/pauNU8rXD+EvE7kcZ2uaIVilh7PXOfIOHGFGQco9E0IPLiOc4nZBdRTt2Tg0J9anAcad
CH0Yuvxjs1z8DP52oeA/yczZKd1Gu8IfS4dpWMlHJWSE1wj99kHli/joV3lCl5Nnl8IF6KtGAkNi
o0NY+H30sgeCdJ5RIrUtYd5G+FG/NB6jmJSZ1xzpWZjWu3qlXkyau3NyGPCQhWDt022tOmgVc7V9
C1MwJNn8InGmxEFM7I0/82dRzUa03NxtY2j5bOcRlhs3ebvCwdreGKrIz+16xe9iftyV0g40r0rm
NGI8jr/bbg5Qs6YBBFiOpru+swoC5N4D8p4cpW33rguYWKL15S6XKOqHPkswfjRvhglavtoxNtH6
W/sisuj16PNiqhzM9lK12FGET8k6jPLX+THx4XeCnIwGt5oRwm+tW7rNi+DwiibIQaytpioatzHB
dEug7+j32DFwnYbuVf/IpARGV/9OHqu72e9O+nFF52ERTC/Vu3ofuctGtKmu2pldHicuFDaVIp8z
dDUjKW+F1Uvrlds6QPuhAYRHkvGke3KALhac6w3EohmJy/58csIjCQoQWupFmhBZBDudZ6sa6TQP
89QnJxXGTIRu0R7hKMnP2x/iauz09fV5kuqYRFU0MBBNit3YkR8N+VlMKu4wW5B1FM2GA6zWTIaR
ElYQqz6WTvbkpfRrmELcns5Vf+qLD8kzUm0KXWdmKw7qmxLosJ7vN+BNutFZ9rX9ckBXVXamx/ad
bXDZq3frz3b26Vl7tV+FBOCr76uLteWgyrTQA6FnUozXzuxNlse6WUe0Jy5ee2//pL4Ila8+Pi7G
40BLG3oCVpzK9PKSTbazfcYzhumTf3uNRYjBc1TjIl1neYni0wIZr7HtwlGeQ03XXTOTDlK1Ps/V
ukkRqeLaR9haZhvVhjARlMZeJUu9S61iJ2YQiDYyB2MVMpF9DAeME+kTL4fwaGNqp1Ub4Dogqu0y
bLpx4/PcVW3szGiocGYKu9vZ1q630JtswZAZE5syPejKNRAsOTsdt4bk8KnLSTKnBLceK2gRbGt2
0yd3jGg27f+oFfviEPHMVSOzBpXaPdiIjyuKLkOIVonUZWmJ3ikJnlUIf906tF8bYXQp+Iw8dXVI
9ckuJ9wLrMUWGYKgN0JV95JQfZqC6Aiddh9+vG3qybYnWGPBceXZrDHpJRorn2tcbhl1Kvb7TRGy
9PlwLEP1QTCeaKpcDAVxy6KZKcZLbLQtDrpDl9opR9D048xXqybo1PTeVEZnHH9VZig3j032RNpv
TQYvokhUlxaAB096bTqE8fBYYeABo+oN2U5gF+U7UYux4N7n/fKmaBizKV8hGzG+NPSlI+Pd1CvO
In9QdRBpy17NTHwBosG+wEWQvLZaqjU1BtPD4mEIJT/DiQEDNYw9UR32eppdhzsmKtqaacoc+KpI
VhayjqY3CZmYKW499DL7JEGZOzJPTX5nScGcxkc5Kx0zmt9v7yX1Oj58jc7NtEwTNNcMGT3Vo7Vt
FcUfmsBWdnp7X2f6XUQTJ29k21FN9R1VvqBZsjAmpT8iwzrCccasFzfL4XuQouFajZ+6dX0qpMSX
rCa4/Uuv838u1onDaV0yQW9mEqu/3TupWz0XUAtgDe3QqhKd6evb7WtduDBTtVd1srvPHdBv6eAU
b9UzOanbdYdeQbTrpTvpZL/SZxFlUDhNDrDjytDlJl1YEnkB8aj0irfI+zBxIedvorLLdWLw15ry
6hK5tUhrU/fMcuu33HyD9Je+Hd1qW/qQxtre/oaCRf08ChfHqo+ltSZZSk+tpnlF9R43gxMvY1DW
+UapahHv4Pop/vsbfi71xXD2PNdmQRBuMMYYO8fjBgrRzRP8jTe3JyZcSA6S9YquSGaiAab/UHft
tgySZ/Up3rKGa6iCPDeC8UQLyQWIc5sYk56w7wZVkyJJ/KEuvbgcHGjSe7kpSk6LNuVnev5iJWE0
qZZ6niSQNTDx3AI5+AW5vM8EKexvBPebaHIcJFl1oubZCD0XdVhQ1xh3oxoq+XS2p/2qipBeNBj7
+8XMqigZ2glp1VMvEWQvCewmkzq5l1Z020xoEln3tGn3qvykzz/i+JvSkXsqyQ9tZ4Vd2sGsGAnR
uGxEmgvXI8WvrcvBTzw2kHItAHbK/BLne/hxbxb9pEAjVI0h0If69e0NzDbMP8PEr/E41BmyYogX
paKnJIIrfBu7q/CFdZ3d8AU2vI6EZdvjUEzYtH2g7+a7ZN+AwxbdGX7ylG7U3rG3f9Ico1yMyGXY
JFLKbce0iidT8uui9mF24baGLDiN//Ku+Xv1Pi/Zy0205kMGYyj62c1RPWSbBF5K6M5lAqGMmCI/
kXd6TgUPY8E3+0xzXoyaqHX3W4WsKkBQiz/S0Qpv7wp20m7sik+hy4sRcvTixIacobqa/5LANB5N
hCKpE5mvt8cR4QtfPNZkmxqphu3ONCsUr0TnD8vkmGHpUxgjCKYlHI5DGHRQZLEk4WLIt/VT+Zr4
zK7JDltI1aDLSETxY2fn1ipyEEPXWkHv8gA80xcPpfGwSHRIVGzsMdtUCrqczMQpJ11Qjf4MiG8N
y0EIckA6MVT4PJXGh5V89C3eCfldVbWO1GahHt0XcXE/zH49PdnGtrcP63I2yn2VPlZEfTbaUCtn
J0tG2EhZu8RsHRMWgGsK7sBgOwMoWEk7eq2aOrZy1pfYhY2uoyEl1w3vbYqallE5kWS53aSFthyF
cqrmrkFHL0lyd5y6x2UCLaGMXQmEsbiu/bVH7qFv0G/en9TEfBwh6Nxlqas1PWQvBl/uekE+gkXW
t1aIAz0J2iCSniP2bftkV0eZPxn0rm8nQSzJvu+NYfhyQzVPeUtSdp/Jm6yFsaBCYYFk3a/zPq1W
5/ZR+nxi3xqNwzwzHcdkJAzJx9ytx/WBkPhhyZaQ6ihulDragYt89emwPo1Z/4HW3aeinJ/srNnp
MtnE8t5Mok2koUskVd+GsvfrDsJxzYK+8xSykRPKVwty94+NgVBRfi1osW212IkSBKzttBm1O9od
Gm1L1iBP94vyVGmNk+VbmYB7aeBR2hbYFCebZk+NvPpELnelPL4q9Wk2Ug8PW8HVJorN+NJ6qeX/
c4Mg8bobsvYNivVu18eQwIZL2QyDkrrYyEl8qIqHlvYuvFH9VpMFoCPAUo2LEJNiNFW0xlDY34Gt
uFQPdj5up54gWTwLNty/FCH+vo80dnNc4rY9Jt2o495Lt0ZQPyZOd+5QCvagQwz5BiYKaOxKv50d
nPB8Rn9/cuw6V5TGFO177mFLUxOuMczwT7PyV5IVu0FCn0iUB1LRO8iXCCof1zkiX7e9xqF612uG
VPcNRbj/2d3lJE6BFnRndPsfkBl2NqACiQjjV7WeL0IMjQN3tdItrdVwlfTe6A22a+064gw+cnoQ
h6hQ0jqUf+noDqjheQj9JTK4I54Io2tUIfy8odMo2O2iRedQf4jGQVUnPB9z+m4q0HnCE6vuqUOh
VDp0Il0i4U7jILTR13WOWms4JkxtOFvq9zlDZTciRoWjDD8SNIJREAfMVXuG78Y2bmDJUq7wleo1
3yym73prONGEf2qgKzuR3LUpiKOWb7R5uw2MgoXhiyKjPsUdyADIPWPppzx3yuFhHIgDhsJGikR+
D9f5yl+bkS+PTJINS7Uct28fTH6CTOi810/US4+Z28LTtoczJLJJaK0UfZLPbX7jAuCFPApNLw30
vbDDn2zMl+asvIyRR8ZNTZ31BfxDfXK0l+kwb6xtdLeGS7BAJLN6pJk3JMj6DyWIJM4EqcCT4amh
5caSSx5yMK0EW1URfRIOEusOpsKjgQOrhgSVeEQX6GOzTqbf+2aIvjoYkWbwG5tPt3eC6ELgFUCW
Jekkmzmm28kPy34Fx2Kq3kepvjdS4GHaI2NKNhVmXFTbxNp3tNze/gVXj41qG8SUVcUyjc+/XwB0
O6ZdV6orHgxo75iXdmfqtlvYsSMtHVjQC7hHJa7KNFvdPkZnqvyKFO+pXVR3bKpt2+rHPMsCO7ac
PB/cHkFZW+hnqkSid+jVb3T5S1n+8OKXqnqatiNJAOKZtE0p+BCRmhwzmu7qtfckrXCbKfdNUuxi
qcIrBMJrCTh5W6ukm0mDGlMXbRNR+uNaRH35o7iNo6DNdOkWnaKzo0cnVL8xPpU0RUytqxvlchzu
HiVDWWRdyj7TL7IDX1xBIZ9J06DOabjLNgmEacdr6muXI3J3Jmpw0ax2M6I3UO5kOXUXCRymoXNs
9VWNE2dRrENs9I4894KgQbl6lV2Ozd2fq9aSgpm4npqkvh/nwrG6Yz3Kz8b6FONt+7lF273cPZUR
BO3xaIlQ505t47AUv2DCAfiOwqoNYKEHBzPV7VbLyzN4WJuNY87GLmveZXNv1Oq9ZCLmkOSNAoen
+DhOx7gCL2ty+wgPMAsW9EkwF8axVWI3zstAb7utBbOhwYJ2f/a0DuFUzNhYpdvmsqcvgxtTiEEh
cTER6s7DposeCwWa/tLkJoo7xae1Qzdg/HMeRnf8P9KuZElSXcl+EWYCBIItEGNmRuQ81AbLoZJZ
zCDx9X1I6+6K4sYLmd23qE2VWSkkJJfL/QypuSLkSRrlW1g0B7vxCX1ssz0piWf1X6O1smzuS5Nc
F+HBTPY9MGOiWIdmYEeNlwEQqTEK9yvu9XBo00x0iIFcdNOHseFeV25ifKS+SXytBlreLuA1cdcN
iVf1T3H7YAz9VQUbRcsIMkoD1+GehUdU6kBqPnq3aLXT0RhDzl7GM1LcDHj/JF13rSch0mZ6YCxP
g6GxfscZwCU5+NWjfA4l9ByT7sbUMq/Kv0xnM0YKcOpZ0NDp1lhkOYw7bjvM/oiG9uKYW5lZtwjd
XjZeV8ZX34IBSHbC+iWbV1N8jeyzB689sSDADmvkwv5oxmNVP2hIuS/H0bO37OnvWmQ7+Tg2Qxfp
MfRC5qZfhUvMx1vEvXf97Nrc6wl40NqOHiD5QuDXrbjAlMuyyH7KqOQpOKBzxpkc8tBz9sSFY+tw
lT+gyQqm8HCIQJx4rh/pNt7nNyp1qbOFp5P5L5+WeVrbJavg6uPczPdnxz2z9Ycr814etRsZlAGI
w7tiWE9vlxd+DnzLHON03MUjMzGi0RliqH1rvPTk4Hiwu1Asrir4Lp9thm20+tRhcaGtLR0fWGi0
kamHzkTuTbk3K4or+yHnKgKn81pcLF0RV7WrwxluBl5oHg962+fuXbGpg3rX4IoLCAFMea2qSJ17
HJ6Ou7hojNrsIeeOi8ad6MoI8x2wKL5W6DsXfbbLn06Ve5iLKwbSDLZWWe6cdU3rGCwURCfI2RWB
tda3TpB+FztTes41eAuGVwbxKqq8ZvPfznhx2QhpkMEpZXzrZA/GFN4k3bAGyW5D9PfL81XFiOUL
zWGdhtiMM/KDgPit15BKmDUaALhFR3U1M0GRZ8Ze/xI/kei/Xe1FhJLJFNFIIHLOtCPAirwEdgdj
tirgR6nvp8NsUWzMMFNzb/l4jtf6Rw0NCUWgVJ3XRaBqtDCtk9ldF1zu1VBM6Nmqmm3z0bgQEpbv
K6obwsUenlvm0Tbsg2n7I+OHdingWk9lpiyrqlLT5RPL0CdLS1ps5C6IjcCIZ5kGH4+cZKPvzZs+
sPbklQTZKwRAFMupirvLNxaB3Q6p5P+6qWkebLrZXrtn9+262FGgOxvYSmkmuJsrxWae0+1Lq7wI
UE1nUN0UODZ06MHwBeO3gaODhCHtXosssJyQ4XTGVWL97ofbWFOqrSg20vLpROp+nEyGNTcfxGv7
Pss2Dluxb7bpu+7TazU0TTXgIlrFCWkciHEgKS0SeIf3HmobqjOqSLr/AUvTTN3OCJ4TLSgg0OgJ
hi2b9Si5B7rct7E2QQ1MfW1rHLqAbFWbSRH76SK3Ali3I7qFlL93wHIBzpCwj1hqB4ac8/Lu+eFn
/3P3wN3I1l3DcpaUcZtZNINwRXHLdOCB+wrdVWggSejHdKJ8rTPyHpfiY5qMu9xxYFtmiO+wGFvP
TkLq5ZI5N3abQ6LAGu8KIq7cuEUlw5a5F8aOV5GKeznUS2BAe3AjA8V7XC1T7/jwPcWNXXqiineI
Qn5kHQseecR8zsebQiS+hVrx0LbPE//FsjhgTr5u7QmawS2c9or4sSBo22nOqqfWuqHhFR3so07I
RjovZgw1/zDdUMcJnFZuM7N+H3RcWUZj/IIS+l08pw/ls0TtqxaRlwBE6kqPRTikFZzbD5L116OR
BFnjerXgQLo89ROkASqMUK7LSfeFHIO0+sr0LzTD3tLEeh9ZccPb/jk24gOkBLfxUMKYT2zGhl6b
abwve1UR+yxnAWDH//t0S+o9KBqpPUWkQLATQX8vb0jt2aA2Pswg1WRf3tBgthE3rvIneh292dtk
XFdPKu38s3Dn05+xSPwiNwrbKLQKRHkLzoeBdQXM9Wv6KIKM+E2CAAQtOydoVtGX+7sv1nKATZFH
t7CbwzUXXskdlkqVtp2PEX/WZg6aJzWKkdl1WxJZ3BJoFRf9o+U2itry+bzwzwiLsFvaHVzWbIxg
ipchij60mvoZSRSFqfOR4M8o8zxP5iF7SizGIclT5aDt0Mh3mqPeoeBgh4rm4H9Iiv4MtQirGgdQ
RGtocVunL6TXVxHyWoulh6SsAleOW1qFT8k4rMrSggNavmF9f6xrG+DJu6J6jkJwtxpnTaZpezlE
/YcixJ8ftsgLW1Mv7UhAYoJuml13OzzwIxrp0O6Y9sVmQNqGF7/j4bySDFZ6LOhgvXSVPOS/VJAe
1SdfhOWmLQEaKKCYzuN+q9FfunNFRaqCn8zn5UJE/gef361BFBuhD8wbflULkWNdzQF91HsCpxQz
BxK6st6yMW3gCA99C66SgTpfSvuz3ovMUFqyBagOO1sPP+zBvSE5uJDjEJB69MC4Xfc54AsJ/RfQ
hT9h5B98/wRnyAWhtLg1Wvmh67+yxH2+vJEuz+sfdH+4fbZJwiBB2afbNno0KjsoLbQv64MBuSS3
NAGVUgx5rpx9OqlFGGogEM/0CUIhcDcrPWgGe21MdhVELfIEPMfI3lye4vx0+M975x8Ef8uigtbw
474t0sbTWz1omiIYDECEaOcXcPjMS1WkvXwowEZdRKjBDZkY8N1C4OVN86YU4pDSl8vzOisOfrqQ
i+Bk8LCXHTeK26aOV6WBgo7IxCZ3srdxeh0sGRgWEolC3oiW/Rr45PEOvYuI7U3HAPZ5WI0RXze6
gRphddPGqoRNtQiLEFU2zlg1LrIoWhl+DzRRpDV+maqaBJdvNZcsApAhIqedNERCzt8GF1cr9qxi
oVUzWTxOJ85Sc5K4zV2LPNbFFokZs1EOMKIrKYhXtsAuuuGBjM2VaaWblvADatMeN12vIKMiJqiO
zyISFXZUllUBXfZKu9EhJOSiliba1sv0z5YXigv9LBjtZI8tka9p6URhCmmfH2woxJr9DgpUeJML
XwY2irvwkviXmf7/xVp3CX+F6PyQhS6CfaIXnujwWNRRNdd/6UxlmKDYOz8AqJNMogypDpMmnKAi
sn0HXSErMVeXN49qiEVKVPCiIBqbQ/jQRBBEKr3WHlXgePvy/ej+fMaTiVAq3Q5goOI2ybKgCYvA
QTpfZeMbqJt7NjZrmqO5zQZt3RLYUEjQaAkH1zv3x4l4LcBK5Cviv0xofoxC98pshjPBdjj7AiG7
xt9WFO+CHtV+0nspyj9ufztEH0n3HoIuXZhAtsd3BJJhaaEFPUlWVakh3b91kscqQTtmgLQp9Hnj
wJ7EY57bfkMtP5rEZhLQcdAS7ZVaqeubHVsNdv+AG/4a0P6niragNwk/lmyTG5GPpqPfRkpiyhyJ
LtwQS9iuIE05WLMCWrvS1wDM31XH6WpOo2ywbOOrYh2voBKqeiQoospP8eTkm0WZpmWVhnswEr9M
FyCXNEfZVCj2n2qURXgUJKm6cTbvyVxweobKT0zhDVqiyJTPbXPAD3FedJ0S0Nb/vvFKYcW8l3Vx
GzvvcQNdhvbx8jk6G4lOR5h/wcly1VDOEWzECM6NhXR2Nl9Er35l7GaisAW2lOr+Uk1pXtmTAVNb
51U89XjM9K+jfEW2oLhXzj5WT6e0uCGhoEi1sMLrwnpI3sk3XLkSsP23gJ6BoGs8QAkcIQn6PMW1
+w4t4udZ0DH1gb3WVQJMqrkudkmVlDLqG7O4zW3hMbyluuRL8f3OHTJTNxwYjzrMNX9C2MlyikHU
Xe0g1rarcDPrHe8bwJt2ztEA9D9at1da0PhwNFC8lH7cqZaH27SIDfl4aJtib/79GYU2dbYTtt0h
nS3dRbHSaRpoGoPrcXVvD+MvEPH2bSePiUFKzw1FdihyCt9lt0dQyu4xGY9ltQ8u2bqDXb3fMLFr
uAH10jRBV9P02hwpBwMijkgREEhyRSPJNqZtffcOOJqQbmnXmQQC9PKK/pShFjOjzHBM07VdyyD2
YoNqdRLbkdmJ42B/TAm6i5xlnsY+eZbv7XAcvDId98P44FZbpzfXoLCgrNP4LG4+idl7uRn7fdx/
mvR+qJvPXtQJxCWa9QTVAzxuQ6+GQYpA65jUAmzTJIDfxpvWjt+dBVtqmVfbfJjgWfUaWpofsvg9
JNekQFsafeF0uu2r8Jsn1W08heBBFPVTF7PXKR/eLE42XIRA14xxoOXvQ1YhDS+ucom2USk9I7bX
fZ/fslx/k12N9lIcQaWZr/u4uM8HCyJVsBjaVJ320rsFgBWm8zJxVNI1wlCMLPc0ITswoWsfojBH
m7ePaWQnmzzun4mGF3lfpYWvV/W0BVq3WYtWOwwtNBUs195lVP/kXXfda42xmmKYU3EzcOKwWzkd
OOnQGNpd/ojn2neU4fsxHU4eBnUWryEng1lVl7njEWs1emVpPjKi+61j+THL4c9pHfGNgEgeVppN
vHSo9mHU/iZ6pzgnZx6CsOc1CWGmZRFn6d5Skd4klTWNR9tu/SmrtjEigUZN6GS+Q3zDo3F655ZP
l2d/JiacDrrkwRp1Fyb4LePRiG5qeTfZrynIXHRzeZQzV+BfoyyKcXYmWRqNGEUHeE53es+sgcqO
VWYH5+Dyf42z+JRtPCZ2MljjcTaaRtHRTj2985xdtYI/1KotdyqRB9XyLa7ENqv6xs0xoGHeheMj
IetEAwWPKAKNcmKLQNNVhHdpjgUsi/7YkiYKEJL2dQyIiP00ah80ia/6DCiriQo/CbNrKzeCy99Q
NdX5309uj5gPVji2cjwyMb91tRXjzcapPxjgJJdHOnMVUoagCqc6Bg1Ka5HJ0LY2qKsDijHE+cqw
f4955l8e4fx6ngyx+G5R4ZRAJADQM/D4KjNey7H3c9EGjXvTWpHPyV2VFUFlAvVeZ1NQN6vLP+DM
E/KvKS6+Z1q6EwcyajyOeYtGEdAfJQwVgC6N8TCwK1VR/kwB5q/hFt/OLPOKE9piuPpD8tbjNfc7
1OPZTWdATUxXFAvPRrKT1V3kMjkRFayrBU4FZD1Cme5yKmGvOHpN4voML9aS8xtNsPXlRT0bZRz0
hnTDItRcYhVLLdWTDDH8yCE1TqcWgIgxyKXK3PDsQTgZZhFkLE2kplNj73CxDr/LKAya6Zdpmoo9
qprN4hRMYZGxkWIRh6HY9pG5awSkqFMV0/X8YfuzaIuTAP8uO3Gbejxq0VU/PBhjojjN57f6nwEW
W90qoAXPKZYrL2C1ob8Ojd83KzncRaGKUqIaarHNK2DlamNEiLIG2B9CQcJxPUj3+S2nXqrFq8vb
TTXaYpeTMkkaJ8PKuVnoozIepBAGbvrPtor8xNYVo6l23aICVmpRwd1+nOdWbMvuV+5qHliDK9ex
Npfnpdp4i3SdyrCCCxMHEi48MhPXp3C9PPq6PMhPq/ofqfOfU7QEhDnROFbMKcZj2ILTljR3epOh
lXRniwlQQ8dLwXSKyuqpgMQauijtg1mWxQoy4oMHNhSodk2CYk4VbrnV7CyjD3d2SfsVbNufOZlu
Sn3clyRZt8ifvXwowCfRumon8v7QZiUoWwj0aPqiNvQQtdNTll/HYfoNNOCLlpuelTXfzXjTWeM1
a6pdU7+H2LwDfpqTOToEuYZVo9xPinVfmvxGld6FRoj9NKbwEOYQwgWenTMFQlI1yiJ6ubzK8sHA
PqrJryjqNk63ZShGX/66iqOxpBDphYjcqipxAfDEYxYuAQLkXfgUZf1NqbzNFUdjSSLKAFzKSDgf
jfoxEXN5T/pxgnuVqXCUP8XW5a51ofPj4qVgodQyr+5JEoTLxYIWHlITrrUQA7B2zSB9irsbemlj
tSoT7UGUsH4lzb84lKcDL0KbdPM+nVwkDOH4PkVvbXQVjs+XP5p17qudjjH/+8nkpI0B6qk0j8TN
f2mG3aD0a6y78FkafDtkEAfDs60UsIGK46MzJBthlnfATwAIUti7FtqdYZkdNH18juxo0wDlS3D/
A390U4C/VjfvJZAQYavvKAqbjoGjDsfWqd2MaL+XkeWVNN6yeNg6HQgC69yJr3NBd00GjD6Ta7Mk
NzFw2Y0BKywzP7ZRtmt56JVMvOTd/dBCsadr/Nqh3b7UxabtysBugW2O+X3Oye2ko+RhyTRQrBoW
5dKOWMTl3G5HMuZIOkbuQuOyWqXTWwIC4X83yiImk5SaHZX4/Baeovr4aYurWCnEfe4cnXz/5VvQ
cZPWAI0Wg6CyQAqsFkWtxX4szFKR26hGWrwHEysaULLAMYKi/85q+7VTvWk6rEOEVCycaqRFuEP5
h42yxueJw2it12sN/bjsWIPhe/kDnSuO0tPFW6RrTaSHfZriC6XXfAd6HYTSQcuBSm1QSa86GNse
TurDv2HRYVhU8+aSr2H9FDdOz2xTjTRvM/NYpPo6IvrerqBdNRqbQn7Xo75WzPL8cv4ZbpEtykk4
Rkoj85jT9DWzR7iwmI8Vfe+zO1G+lbLyswHipPGuscH4aSnxhQadsoEFaPKAMxQplv0csP2v+S8C
clF0achpbB7lvpktIeCI+eGknqZDPKwOjFcTxKx45b7lwktXcjt+qBg+5+7T0w8wr9jJB2CSiFpL
EvNYTgRFo2PV/9IhFnt53c8OgsoUhfcDYfYPwPRkkFZQ3pCJGUceojxdwy+t+uxiRQPhbPg/GWQR
ydBX4KM52MbRpei64Mkb1hXsfEvUopjflp3i053dSifDLUKaUSY2wrs0jo1131SvNXQF8sHcMFRN
Ly/eOQgRdf+MtJTzMPo6HfsUqzer62TbEZLCzirDhkA/LvwhGUNa+AskY/IR27fyRdXGUHy95bs0
aeuWWTUOTdhet7UM2hJhvFLcQ2dLGqezXES6iemyoi4+n+URP/zWt8N2bhLrvnzI1tbu8poq9spS
0WNildBIrhvHTH+0JRJ0cTe2g+cU0pfqsp5iq/xAsU62P59wqQsLW8U6DpDdQD16bb4MV+M6P1jQ
uELTInDulaTPM2Dbv7bNIrRM6KPotkBo4VMckERuKq1e5wVbA0VxB/tIiCFCQo5BDmZSdcXPh7WT
LbuIKqXRlVaH1sPRfEjuBVRo7E15z8HVCdezZyPoAPDkkJCOdWCRoVK/VC33Ig8ktYaYZuPjuqTz
I0DD29Ta0ab2masySZ/vi39kTyfzXMScJs2YztL5y0p7PSQ15MRHBVZRNcQizjitG41FZGIpE7B2
yVU7aIpIdo6ocrpTlm9Zgw6llhsawnNzFzfoanBtrY0aqPT1nhtfbvvSOWhgJ2JFhbsqjE0TRqvI
TreZ2/m6DgFvPHZjNvfu30t2mwm+vnxc52W8sMzLp2WYdU1XoWJ2pJz6JkjTbARsRNsR8BjbBBf0
+HV5QEXIW1KiuJg4gG2GcRxMoKQr5rV8BElZVcdVhKHlOxOOzegA6mIeJvFKvMw5FP5mvX7DoD4d
FJNSjTbvtJMwBPreUIbhZBwZy65pJdeFSA9uGG1siS9rqyK64hgu6U9haScMTRPjGJKbIU1XlQ0+
TnwQGd9e/ljnSCJ/7d9FtIlJnllwucL2ACPGgQ31VbTRN/KVf5O1AR3U/sPxm1cl5ej8a/rP6V8S
nqyC51bIXeMowxLeQkW6d9tvC04ALLnT7dEzUMZLNd1LkrfLM1bEBHMRdpjlTLbTI7zmhb2PLWjK
qNZUtVcWUQeWRnrk1JZxnLIZneOunLwFC3gCeMbxDVMlKqs44EtOUwVAWj2mOAhCphYwVPE6E4+Q
14EjK+jCRVUGg6Zi3CsWcclqynMCsi1HUGEM/HrYFvJQEbaMOWf5R9yydJsx16UWSpl/nzgZJhXv
+hrXQ8Y341huKrzhJZ28ntnXZZTf6Rb3HUv3zCZa23H4PVkvrQZGwUaDWaJl3lm1uR6L1Mct43qN
C7DrDLgKNVWOqfyliyNU1gk4JrgEjpobPjTop0NGhLQMtSF9BTN5T3YtTNwoRDxAym+sNZ2soMGP
m/J8a5k6XqTVqu+uXHFdDR+oe6K0idZTqhIPP58lnqzo8m6Hx3dnR4NxBKj5JincBHaIg5+7ULrK
b2JtXI1mvKNh8RJpfCX0fMOHQnFdnr0bTn7C4vA1GlpDbdwid0w1P0oPEQchg99fPuHnY9rJKIsD
SCEtHwMGMyf9M+Fa96I7dj80V3bltfCNiPAutG6H5LZVlWpUS7wkwExaaMOHFlEtLKcVvES2wp12
oeh9Z3Svk+iOpAw+ah3A6/KZDofJjFSQ0TNYROr+mfvSgrJL9EQCa4OnlY1XsPR09jnQdxdohkjb
UuFsrb73D52lKvueD+gnAy/eIJ1lTWQCSPSYDE+p66xlqgOOA7JPNN41jMwBfdvA62EkKgUMwzgb
cU/GNv+OFSM1c2ZwrT9GU5L6ICh92YJ+oPTgp8k1d/TelzrUYwZjAodM2NCWs821KRsoT4W42iIR
7XtbaJ7TuLZP4YQKhwBACCZb/NaK+Mqh9IGn/CbVpsZL2+Qpc5NPt3eKXTvEr1pavGWi95ibQ18u
i4H0pvm0LuQAGRJqbgZAAkQxBlrI7hGzjrQyP/KIhF6bdscysp9Bq+thvuD8xi1/sJI899HjNPzK
RiyzQ+1amOIppfI+E6B8RbZWww1W1kE6ObhWYp8SUGDMiQZOwgdPQ0ky0N2hWKUdVB5y5CgBM3DW
AbDdNU57C3Ok3KN2f22M3c7uwioAavTQRi0ch/IVrcgLCV9gc3hduU5gWd88SzaRXvi2zVbQ+Hg0
QfqOmsmPXfxpI990+7u0b+6t9HrSbKiqWBkyPntj96Uf2/pBdP3BTlGgHUcvsqrrHlAth7y1XXgd
NrANFebaiUrqp7BAGir2gbv520yGTW/k944sN3ZZ+noHN+eD3TKw9vQbEOzAOmqnZtX2UMJI26fM
svxm4DsdDmQQr4PnkPTh/barrTwBvj7Z5m7n1U18O4HvaurpDdpIUHdi/F6YxlaWxS/JIRnZT60R
NGNzYHEMI9N4eJKodflVjgJ1VsjrVtQ3rpRXoKOX5ZulWytROGvsu9W83rbJ/Qld5zoP/WTqoCNX
aYGTx2DH9E7mcdwIg4E95sYeul+AhxHPrb6hkL7mOSCbGX/Ji/pxspzKG3vpjw7eB+AW+KgtBlNn
3I8R2Rq08YxUWw2wQ9ay8SD5owmedmrQW2kUz2kILaBJrIsa6ofcAGWbtCu3fRJ1g86IAR2e74a/
1Nmno0lvbN+mEvzuOn+UOQR+wLSsdb7qhbE1CV68DeyF9BF7sUXvHjLx0KNzKQka1t3XXbpqCRAL
wyeNP21yYMhuSgduWn3mQRxmlUsaZIYegqjYbnJgiw1t3A1N6CUOHLnhsOT9dyF/aQ87iB4yzVBj
OKKM5nUs8XnIfQhU+3Gzh+36MaHG3o1yvEM08JaexnjYF7Aqo1G+ETUo2cqynfIqWOQvVm9bGiel
cUx3eKDwH5fF9NnddHBUiR5UFi/nFBX/ivuLJKRAvum2pBiOKYusVTkiDvYk+uVANAZqGzH/5hYE
001xlWjyjjRwfreJb3LdT+cDSyJtlYfQ4hg4yOl0XRUd4gpc3PR4ZYzsWUzZpkuG28J5446z6vJr
QE1/50N7FHhxtclrJ+hq5BYEE5/skKMdnuyzAuRcRCSr0dYTjF9zuD82Wv0tXcNFPqSJQCTjt5to
0NNps2ddg92RVun7oZlUCP2zOL/TW3GR+lhGZqRWgpRct3amaLwQVxIIVpC/q/J3sxXeWJh+ga5R
a/6uYxjRjSrkyPkmgeNSZjJiO2T5XjWbMR3LxIUGjE8gMQq7lHJDAz3222sLCYlzUMvsnYM4o135
Z8zFq1WjfU8rN9SPZN/tNJj9gHy/DfezfWAdMJAmezjGQ0vSj2ZJta32EPoohcbjSlVW+gHx/yOb
P/kli9PAGxY6lYMHA7xePdcaIs8IIXfUjUFsPpdU+nkGe1CIFNmdse1E4Tv020xhfQuLvi6rV5fD
xdkn08mvWRwW7loSrG2sSxvasC4gXg5kamPLK8FsmPEBOVIWweUhz1eiT8ZcbEG4fvCh1x39SDsb
ZGOp33VCp3jfcj8f4ERhvttuGaRQAIqgSyU6WL9DSFu6xzRLVozWQ9DpkGKqNcBsoZKr+HVnC54n
v26RmE/tRIg21/30EWIJ1jOJh5s0vgci1xNAK1dgwncGoC7Zv6oCngy8yNVHtJqlo0eoA7RPk7xv
oXV1eWpnc8M/Ayyfx0zwWHY2649ysIM62RdVtnV7mD/YL+M4KTbWT/Xgwj5fPoxHS8gK3SCUA8Gu
dErmuTUc51PgdWLdj0W4kjML0AH2Yrih9l3BXuMmuiLyxoEEZi/HjZPCrZ6tnEYHBlj3C+uFicoT
oJrBiQ+1u/GzxV1LtThIOrnirLo2tQavmrTb2zR5iU1Q2JsKZpLamgAd32TMo5Mq455P66VZLnJ9
qAeULe0Qy/L4vQKviGsOjoyiJ6U6MUuzKy7iTAwDtsb8jMMi0A3x4cL0EgezP92wij/EfpaPKo4q
3R/VnlnGzdEBWbPCyAz8zIQNHsPVQKF6VE72qtI0RWyY9/g/lhO3HnFxMdiULFriGbMyO2ejgTBt
rTmINeam3TUblcT3HNUuDbP4ah1nU+iMLTk2gP6DeebXLPXS2kRaKNeXD51qqMWDrEjGKGKiI8c0
fCqgazaMnxoGtMLt5XF+2IiX5rT4UmEzMSo6nRz5teEjxwjENoOyTr4l/8b+naLP/v9faXGF9S3j
BdwOyLGOHjX5GY0qpO75LOVkhMW1lGomLzWKyYiuWrFy8Oq82QkzmKajIfG0Sym0geEGGbdfDQSa
oo58ZiVXgMTO7v2TH7G4p8xOmlpf9OQYI8lPU8d3GeKPreEqwmsNOiuXv+DZUHIy3OLisTJqRFxW
GC7rvSTaFvS7df5VD/1kkMUlQ1kHE1sykKNrXFN220RvHZLbyxOZd9qFnfhTHznpEBh5DBRUPsIZ
FT2WOluPlgo5o1iqJTNXL8YoacMJS2V/GdYhJb/yQSGQ9fNOujSLRYzIGCyT6wpFyTbv7uAauXIy
Wu1yAwrJtpmCbzpcQ1qlCcZadkEOzJAPcQY/IvK2hYfbOqxipJB4/kP7s6+umga3ntPitRFJwDBH
DtsOkiFyD/QhieqrOP4VCrh3G3A55ebdCM0vuwcHiUivtl4ji+1T1Evd7MMu2qtZLp4MoWcan4JO
qzrWbrIWhZkYXs09zMyq8QtkJzwzCGoJ0FHkO5mvKljOaCy6MsMkMAxIisGKJjO6r7BuAVkzih3p
24NMSsTD8inX3DVUI/cxLfd6Jq+B8/SKsLxKiAykqVcgKTW3ZaqvmGfGuBF44V6PSQ3vAoYL2H6u
MnI3dN1xqGKw/tNj7tjA/1TVbrSYJyC5baDGUUYSfK3OkyLfO3b5qie9H+eo6dhQEIhA7QJp7fLO
VO2bRTBukHbIqcPONJ2dVoEf1m+r1FHcYfqPM/KlrbMIxYBMTu1QGeQY0dJrJn03mM6W93Yw2uzK
TYArAULOSpv7ds4mp75GbgTxqnTYGSYJtOI1Kp1gFnLizatTPki+z0u4zPPMD1FNIMNxEocqzj3N
Bc+PPRACQ2B6Bd8b2mXr2olWIxJ5y8F/Lb/6xkbM+jRz86ruoP8FOS4YgN3ZpX1PQYhL7FfDujEn
6KX2h3RMfwFL5Fsg11MSH4wQxSd7egdB2GN4sevmMXU+ZPqVFLGXWwcd9bysuh+GRw1ltSwFbwww
ryY+mNp9XN9kUJrSxGs/QFozSTxR9jAVjL2u3ofxCNnkXdHirdFBN9m8lvxDb35NhbOz63pltsTX
LL5C839NcRRKCXxBC6Y/g7jEhLWqqLQAW1lPKT/Q9Ksff2vVoyV+c+23Rr9iu0ORp4A5Nvd44kAt
kCF3YZu2ktc9DNdj4C19Qzb3TgqYpJzIc0fNOrDKnt2AhYlEx7VvKxrtwx4TFQZ7JAB7XqW9e2fw
6BCbdE/4dF9TpwwMaX1c3qSKjGHJApesSmp4XJKjZg2rzuzXTeqs3UR6BbiQl4dSnYfFNYsq3jBx
Fxd533w6tuU5RoS6oqE4daoJLe7RHlZ4dijne5R9NJXu5ZpcaTnzCqbiTKmSoJ9E+vTqsYu6RJxC
EmTq14WTv8ahg7JN7pWxvcOn2kL34zZCaUYrksAKw83l9VTdfIvbdRRF6fQNrvDWmPVrPrVMhbBU
JMhLFJepaWVHNUmORYKUNc7zhxyQlNAkj4PW3jlpdsjRgKxLoQhqip2yRG8VgmZcb/6HtCvbkdxW
sl8kQBQlSnzVmktlZu1Lvwhd3VVaqJXa9fVz5AHG1XJOCff6wTAM280kRQaDEWfBTjFmiLLp98I6
mdPr96u3NcbqxuUkzI0xQ24iBwSzn337JEfrP9/xIH6DFWUyaLkb68xhKklclyC8XzhuLUkeQ+ue
b3KjrtV4/hhlNZOiGnjYF7V6Kb10D2GFY36oTwBkwhUMZpvgNaAh4Fkbx+zK8v0x6OpyS7IxS0vd
mC+MP4Qi9yY0Wkmoef/xR/pjlNXdpiuGZVoNRskIhAbT5zQ6tXHi/7tBlql+OcaWmjYqOIkoVkcX
bemURc9Vnv3LrbAKflEOhGnKMUhGb0IkwbIF5SU1/+VXWQW/iqObA7DVfBERWkJQ0xOJ6RVqvrFi
14qqf3yX1eshLXjLBI/UywR4J9TcHQl79UX8ni/e0Du+30IGXonqfwy4inUh1B5LS83wRKugeyEP
IfyhrKY7ABu9NbfluKzyqa9DrYNeUViZMBWEVemKc7unx/louY07ufxZbGo7bxyjf0S6EvaCpopt
YdSnrOJQr3nR2VYYv9aY/2NKqwgRWvqMN8UST6EzPLtQAbfsqPYjj7kt/MqxDaE1VBa2AqGN78/W
lTvqj5FXYQI6N3Sk8CS+DKRyBrS74vjz+xG29uIaqUr5WIZwkVJRrir21M+9HMI9L+gVOrovf1Sn
brdFSdrYjGtDOgIXmjI29flSlW9jwbwoQ++LT86svWzM7Qqq4I/lW37Jl9CUcqq1EliGS0603J4N
bSdIj5bm6CKb8kc01/to9FRrDmYtdeLy5/fjX8PE/jH+Kp6MuIilWeHzlR4LNEf3pvkg8CaFVBDU
wIsdu3R7JiCocaNkt+0pim123vKsuZKE/PEbVrHGbBoyZXkLbAe4nqiVO+A623VObb18Qq/+0pbv
eVFt5FZb53Idb1gPtXcF8SbjqW0m2El4vtRWtf9+gTeGWaNYdWuaazVFHOVoHEewQABKB0W7LWXo
jQ27xqJCiA+ZSCTUi5rOHqcweMuNg9H+MJQthsHWhFaRhhWopxc5w9Hge9OSruzuw2JLaHprkFVQ
obypci5T9VJFEH5oCpeYMGbEi+37j7Ns7m8ugjXHkTUWG7VhOeZJ7uRJ5FXZa6ndMj21aUn/3YZb
I0/V3hhVeOvNl4hBnJyeQojvG+L9+xltLdwqnEzg/dKxxXYjaI3zYXbbqHcn4Fy/H+YaJunrkV2D
TBvRRRK2f3gYwSFS4FqTkTebqB1pilO2exOPf7W3oS208cU2QsUaY2r1mZwyjt1nkTaoYAmZj8eq
/gkdHptMlsswa7WOdt/PdutwrUKFKUikZjO+XD3+6KrOMSC4EKJm22/yt7/fj+uOWqU286AQnGIz
gXxn+AJykv/9VDb2x7qLlsZwbKcTrtJUe2bxA0EhhIit23PrwtZXMaKqkNDXCnKeRTHGuCku3Bt8
/XHyIbT3kJ7ivbJRWt+a1ipeAPhnalqPhRvZPXTKnaz6mMEf/n7ttpKstfo93inwh9RxVzfe5IWJ
M/0lgB+6xmyDN+KqECp4wusi2syxNjbgmiCtzlGXcytRL23auRkZPRFGtqlkblltXYsb6dxaDJ9z
CQM5Be+xpNJchR0BSNtYxuvfijGDGibQx+bqW9VFAo5qriHoRvCYipnbhD9Z8V9owSBA/T3KMs8v
eZUs65Y3pJ8vM6zVJH/j6mmingDOL++3Oi3XP8/fYy0z/jKWQqme1k2HIkD3AmGucd+SU4vb5Pvt
d/3L/D3K8iu+jGLMSTanRMWXKXS3pDdzvFVp3voyq1ww5dk4qdGINZt9HfKUanvQDbnx+bcWa5Xs
DS0VPcuG+VIAxZnCzTwssQ00uK9HfCNub81nFbcNPYz12MCKSUD1Iw1oGMBe+JbHy8Yo1gIA+fJd
9NoSUOLChFIdhsk0dRfrwAkJ/Peff2uYVSvbnAwmWUnmSzjvyhgPuxJKTls74P+51/9vk61l24aO
VnEDVuxFTLpuz5LDkQFyjfRMy2YfKV3AqJjtKuS23m1RH7ZmuAoMSqJZZsQwQyFLp+XSnSBWlyfG
xkJeT/r+nuJyzr58L56XtappOK1ZeJLhXQXmWlJHTqm8pfEWRGZzPZc5fxmsb9RB62DDfBEQsM3z
ztGh5dC8J+kNyXUXR9pTZpDGSL6RbG4OvIoWjSyRajZ0iRYDrC7grFy9035wqvqj7TUHioGemQqv
yjcelBvH21rFkAQAXzS4MG4K0UatKL0wbIELhdNdxDaeVsuHWmfvBgfs1CAgcFtrcIdeG9MwUTlf
WoBpa7h61N0mtuwKesv4OsYqk2lgwckHngEm0HaPTTzexuWPKS09SCvIDi6/Ft2P8XTpW7ERu67W
fL+OvDoNVEtJyHg9X4AU/Znk9JHCS5Crow/H8jdLR+mXhdTOJTkBn7ovJejPJfONFO7HE/eYuqUW
vrXaq2NTEDPJK9rMl5gKV09+6bncmPK18/91xquzAo3TIR8SjGAlr6oA6ETsLDn734fRa/vz6yCr
c1GLtuzpiEEyyux6joIIcqEKMOultlUQvhZovg61OgojoZ1FjBbXzwB0O4eLZQrfjAGM9SHaaQN3
Nma27MV/ngeTAceCxIqw9XVnmZmWzzFKSejp02ly2u6kA+0GAVHgUJWEOgrpDq2qnoZWQ0AgfHrA
hf9eVvNr3YxToEk5OGXX9W4FzGhb6g4E/fw8hkQppztYNSNKhqNDJ8uTUCqF2EydZgieM5RLIXAK
AMWNYs33BZr9cRX7U6TcWGqFLu0oTlCqPTFkXjDF9RsR2TFHr3eIbAvUIQrQfgWJ7CZ9CA3hhsUh
VR9Z17xGFkPTutWOzBgECmH6S5gVL2mIopjaBhRCZBmoqWA3OyMc7r9fzuu78f9W01xd65lemSNr
UyRDqbKHmWkQ5vzcaVviH9f349/DrK51TUQjr0UyXzpThRYvDcCE8ScNUlxkS1Tn+gn+e6hVLOP1
qIPpg2pHDoCyAbGWbtxCjW0NsQpaVdy1w4AS1IXlgP439yCiexufZWOXm6s4NGZ5zkawFS/juGDM
YQbZPpiNCsZE7U+5BErl1DVPYAg4xmg5wMFnBP6klgrGDoTl7LmM3a6Cy1eu7QXjJxPivjN+Zw9N
nsa10snWM8PW6Y9MK/Z51AVZGQZU3kEl5jjhcVcafkQg9/igjh9Z9LOoYAspAPZDEmum8a7HkjaK
cqoJ3ofConekbc7gsb8rpqJD+mep8bZt5nUEXBJjCz36VzVxHQKYakKxgnNT16zVbrJ6U7YJq1DN
LY+lcQ6j2A176nU1bHOQkYpS/gAl5l1gMgpL7uIJnuDgMs3QXeisY0j3oH/uxlIcczZ4JWwK+q73
tDSCvv3wAu6taYN3ALxoD5sIZWhA8OpKPyxem03bxmvn4utMVpu1nvoYVX9c7iYPF6IREvePPHwo
m86Lm8oJ5XPKK1/ye5KAQqT/TlTw1AvjEJoazMbYxtV0TYzAsIhp6JAEIpCIWC3smOr9BOlpeoZm
jFPGvTsOQJdDSpjktcvV0BvEexdGxwiIesOs0KyHg0UVwysZBuZK5TCAWVgm3SJTA95l0EIFPt/a
EhBhy89Yf/+vP3O1ammINIiGgp5DELz/ugZULZgsuLcp5r0yd9TJQuEVQ/EDMiOpjTZYAB1J7okY
QVcA9ngolbZwqNm9p8TwGwX6EWri9CRz43TydaXbT2UEsG7r8gRaRBEFEQ/nK0y5KxDA1Fzxp6rG
keh/ixaS61b2AMQQ+JJF5qtcOxYaxUGDxLbxAOteOybkWYW5yQganAL2Jh4cHlQVLq34ncFQTa0g
KghAlRovjtGpYwnYzUZKUEa1Vyo/ewuoN9HdxTk6W2bUbeSX9NoetDQTVGcKoJy17gI1dZwPZjbQ
M5CwNjaFJ3vcatZDwo/p0Lt1CE3UFDirG64UAAfdxNlFhrf9fCQtdgDrjmmYvJjAyvVGjhf7dNBA
xBFysqc5c/Vu8Iz8VhR947RD4iPJPIheOKXG39Buz+0qhhZCkbhhG+5TqW5kC1eLWV8nt0qEBq6y
PmbY0QZ8q0FDACNCeVFBYHQSTwTSm0Eq0gHIAi8NSjCmuxHGr23UL0u7yo0Ay2aT1Rf0DFYkoeZJ
mwG+nckW0H25b/5xHr4MY+Hff3l+5dApK+G6Qs8LNcj6NHZ50PnRLXE0G3vR2eqFbm2YVQYWmyEB
lTKnUNqf9jqarh37xYjimnwLNnHtov3y9dZtpSGWXObwCjuH7RBAw9Mm/bix/a+xBIyvY6xinmwz
LQ2jGt+IVQD9DQDyzXpgsfZkauklBv4gI4gBCt3DydduSOgu4p/SjEDJiH1rLAKIC1rs0m5v3mvJ
2deftopz08hxr7b4aepheh5xOifuzLFdO4oDfPehyHdW1dswbHe3oP5bC7/KcOKaVhErERM6E4Gg
qR42Ldm25rZKcGJgMonaL3OL2GvVQCw/jA5j9vyvDuC6G5WAlqtYKPaeJa/3eTmCKlWChbrpA3Dt
Af31S63CTEUMNoGojhOoPQqOklI+u9N8S+RtA2hu05q4vKFkqv/8fnpbn2kVX2pVGkUDZ9OzNiDk
4qGQlls6Gtd4qH+cj1VwMYdq6iYdY+gBOICI+PCPAkTKSY8E1j6beKyN4EJXwaWWWR42c0vPpD7V
VbEIzDo8T4N0zNzvF29ZnG+i5roNFQleaGC80nPS666S1pB8NhzcBceuNYKB/xccgq/ruO5JxTAd
MU0F65jpsUuT2pXTTms3Afgbk1qFDFGPWivUZvlayU4cRLCInGmbXJZrVJM/ZrMKEBbvhdE1OL6j
zw5lY1d+uNftzjVrZ4lH282hjXix7kpVM49pGmJfUHkaTfOe58ONgv7Q93ti40CtW1Bpjdd399dm
T0AvLshN1IUP3w+xnJfvtt0qVLSKPrB6SbemId2XTWNrXeYlbREwaA2ECopsG5yMrZVbBwmSZI3K
kQJJM7FbI4OCwOhu60xuBQp9FSjScOBDliDWjj7xjflIjyJoXA3+qUdtN+z+ZRaytjwZommatRE7
nYIJMJa5MxrNvpusfVLJjV2xEZPW4rakwKcaKuy9CHXHGDCAcAidEaILYyn973fHNTGgrwfLWKUj
kRpZSjLiYC0Qt+jIX43Ww3YXpRelJ/bRQIfOi/3lqMH+OYf8TU3O7X0fqO9bJMbNn7KKJYmqaxVe
evgpF/MVJMacO0lySqldm5CoXRzWYJEAM7nPEVjqEuQU2zSP/b1wxYN+v7EsGwdz7eshoeCOdAu/
pXXhXp7eh6hgKB4Hi1WigecXKbIiqMWB1dm1u/EZulkwUHqkz5TsuP4IBd3d9z9o4/Iwlt/7JeWO
m7Tv2xjRXBnGXTPejYbmCuKHdLJFu6XJczW/X9y3ILTCLLK2Z+vUWVejEier96MdEU4+2qGbOOmZ
eKkdEqf42EJFX8U2YDiDWHgRWmztu5XJduwgtayfuUThYYRwipIfU0soe70Wt1YE6CXV3FExDxZJ
vTa2jsMoYze36kdpjBuL/ZdG7deYCbF0aqEmoamcwnxs7ZUFMbJc6Caa2ws0Ep4MTqfb9VP+pMNw
u9n3geLGJ+W2fNg6AljjVbRej7yK1gqmjS6Eop6yMNrFVNrV/HtGUU0SWKBoR6O8MHljxh9dNTsc
7IyiwKmAXhermtMAAQtDO2tZMLe1rcHmOAF4FBSLOnwdlBauXDA1h6QQJdBMyEGp1YTXT3Dy1d55
vbMGCPlkDQoJMXQt6hZ8nBcQ2451Wd1SonucZaAoNZDI/2Eaz2B+Qn5mdgyU9UbxqpK9ShNXaV66
PrdVazpq6WjzpD41pHKJhXoi6feiLqGZ23rDnLpGb+ziEpIsMKSoodulF5U/DCcKU3rU1Jw6b3dF
grwIht2NEgaz8giauAMxH5hP/qoFs5HgHBJUsLoUbqb8ZowLm6eaE6GUHsMzrG6h6NI8h8ld3nZe
kgHsNkD8HWUXwCRcpTeConnR4DjOFg8dKJXrieXRDqmSeIuqx7BXnb7vblo9hhRR9ELBWe91aENq
8ob2z+DVOtJSbToC5dgr+6E3PT48zBOUI5PypsrvlgIFi3NgXIszGrBw110oLtRr4tDN1Xqfscyl
8PCryuIsUW5XjByiT4o/Ds89ET50Op2ONh7Tpl1qWb4UiqtlIEVNH3BEdvrwveOfyXSnDE9FTT2Z
gfTIC4jYh14v4h1W9bYj7KCw1B8aDjWgxoPf9TkWFaq2At0m8yaTja1OxT4V+omWcaCW8kbrIOzJ
XwrTR6rvtPKzh7Q9NI+IE1kQbcrMm4KHrsUGu4XQUAItqhQ69g2FJMr0OyIoemiv9firzG9G7SQZ
nNP4qwqCoEHgv2hMJzJNpzz6JeDl2Ze6a84oDrNXmE46YiihcKV4kj0UhNh8qvxMY9htvRPDWQ7b
TIawJdcApyXhIuazV6jqNcOTOsuLljW+lX/oEYQF8mQHBvBNCLQFBYlvqqDzDdn/bGnhscdar+5M
mXhz9d5y4URD4UX1pc1hGoCWyRAf4ZPiKYKg8hi746zYaWJAmapyx+qosQuUsvye3baJdqjgNcfC
d2sIoaj03FckkMlzXe9qWeM/7vdNO/pJrNi9SeweGWuJXZwruM+B4BuSe67BBRDySkZfuQzg3EHm
Ow2Hsq67gxKVkK8CbhJ6DAP7KJrEwTbcjxIGt2XrmswWjlKB4ZOjPhjJe5OU95bau3Go7QvgqUsi
4LcFPfM5SKungT9Yg0RtVHEYOvNJ/pHMxUW0vU9SiO7wxDGLxgWP+5SQFhxGcpm76QAOqd3kx0b9
PSu/gQ60W+v5+yvtL4D5KsoyYqGuTlTGYVe+enqFtVUyYEnUE6LAY5E73Vl4OTRmwjcQA938SR7T
lwbxtnuA4EnA7uWTuU9ieyvo/qMKjZj79Xf81fT/crfyXvIpWn7H4jUZO9WDvB2ekORVD1Dz2qsP
4c3ojB5kZ0aoizJ9XwRbueU/rr/1T1hnYdCpb9UQPyG9sQLTTw7Ve7RnrtgTT0UuW3r09vvFv3bF
YdI6tOlUnZpwE/wzoYC6WRK28KPG4i95H7R2dBvu1DA2aG2G57Zml9DYMU0PGuNbJbDlz/7nh/97
7HWiB2SX1Ky/rlfVQUfLKZ+SwAyG/bSrN+y91nnc/y7s30Ot3o1ApCQwWuphx6Hd5OgaiOY/Tdb/
GoGb3FxyhX9aIbbUnA1eoiY3mbmfkIsBh+25s9yhfdz4ZNfmogHex5CQIDnjq4eV1U1Nl3bFkpXI
mxSiwc/oH8D7tfXq2Vdd4RbOFn0INjH//FYwm9QMA68EjUHZ9M99osZ5OsX1rJ5kB0NUTbtJ08Gb
unyfJ8QtZtS3ewXCg5VXdxSGKb9UABz1MXW0Bur/MQK5koB8D/xwk9lURy5lGYe5lLupSoM8B71U
VXD3UdvSoVqS/zAt6FCO3IEkFdoez5Nya/X7vL1JcsPrqk8egnxe9YuaMaTRsE+V+T5DYt7UKLZD
C3FULeh+3VpWaS+mg+r8qOOW0BaVt+J3onGIoTDozrxo+QMaeSSHMl3yllTwDcjvRv0zbcD8h7QS
yz8N5F5Z1QcFxGli/UUgpVHqwWuqGZcOsv8GImGgSU+gJebzW5TFhwS3hSLEvo7BeIikM9Y1tDMV
r8z7fW1y2K8j/xCIxTBCxN2naJC7R0ZBxE0XKS5T8yAqHhAFIFzQOU3+kIxBhSYpbqhJAe+/f1XT
R4HujsZCtyzQxdAflwWu6xkEIZiR5+o+RWUO3USq4G6BaUCevc71sTIVv0WN0KrfCYxnDBN13eSn
ps4OLhZb6R/04rUEXIrgPpZ7Cp2xoR6d1iSOjr9XYQOBrU8hZIAXyGtH07dseFE03Yc+GVqI4IVL
iGXi6lcXe3cDb0VFQhVrsjthHEmDdk30HBqvxoBbK9sV6NUM+cOMfxpofjLHz0aJIC/GPdnMAR8V
f1Dxzmx+qG3qZLiVcdk1xWGcSqcwoHUJgGsD1wVS3IUps0sYsUIhFsaL2p3gdJ/J7C8Tj0qDNzdk
3JQlQx2SINSmI5OaC+AIPP3QXjSyI7wc7XJ5zABqX+mZDV75S4kUExASt5pLR60LNzSQR5z06TAk
WE08gxIU3Wf5QjvmqCQ9WNUIAbLRV+pLN0m/kYmdG4Y999RPNBh3pZ4U9S38cBxdP/dw50rTXQFp
03j+kSXskojRsWZIptS/8j5FipW7ff4+GR8zv+2bpfj/2SXSl8VjD6XkhuOVaZypCD05hLaC8k3V
AX3224xmJ2uFHRrRsUL7nsepL5t2N1mfCYQZNUncGXgRa36Ikaz13HSEaJyUIs9Ao7oCoyFCLjGO
JyKtgM2/m+6zy3EbJIWP/bvX0CZUQBukxUMzvdQhxIyyX3o6eagc7C28A4b+YW6IN8ry1swHvyqK
3Zh/9m3pmObtVKe3kw4LdzziK/KQDoFqIJ0BFKMTc4DYCeUJJUhN8knpCWgod0gXJGRvh8lxKFOn
ACVtxpNivqfVOVZGFLeToDYvg7gzEDoK65lFN7EGQ14ld3iR2w2+L7Ngn6FBzGp+pKF+y+LUy1jx
l660UsUeqO57po6B5DBoSHW3ZhPKCZWxg9M5XOXPEZgqEKxBO3ywSeYVkLoSnOHj7zV8TOoO4ZvC
epuTV62znLz/7IeXDMrOBoEHQfgmlJPefQ7KoetjO4GLrBwhjUM/hHmZpmo3tG4E2csWmXlhOGOJ
SFbULlq2U9p6kQIQU3tIyp2MLDeZ5W3YAtaTzgevITZoDEHT3yeIflN0N7dvE4RqiwSAwxmRtMHM
DGiSQ0UkCz1VGYIp5B4Z60svwfepJN7P96TBTQFhKKySURW+GcJKhEPDzQBV7jRAoyLtcseoIAYS
d05fmPDE1J2Ni2xdzMCV+cedsn7kFnVJdN2cTrIBCw6it0LuxkVOp4PO39C5+aJtCmkRA1gRpLlw
yrXrHhqMo3GwknhvQpkp7LZaN3xdt1x+lQahQxXXnMngsvznTZeYijLoxJpQcSJurDU+nJ8RKUug
s6w9KqgODc0bJb9T9Bg4K+lq6Wczv87z6FqI9vrwHin3janbQzsdKH6e0ZgfQ873KWN3ioHAxDrH
VJ5gK+wYafuwmFAPLV4VUkDXUIDV85Mmi5z86Ju6gPY6etQKddPots1es9lySMePpkAJLEt3ddjU
dsGTY58Qr9KEOyTQ4Bj0G8v8hTaeM+vNWVN6BGHr1InazpjmGlNlT9bJMke3nmJvVPug1p8T68cw
oMII6RI2HCsG2ecaLuT5cakYKKMaDPND2cVOlCsub36W0VGOnVuKl7bR3kCegH9kD8eNEEE8q5yK
N4GITlKHygkeOAmd/D4ynSzvDwS+ZgB94ga1XBBmtvbU8nVWOeXXr7cGlnFDL420bNSTKsFVcnrA
b16bszhY7nSpno279EydPhCPzB9PsK/974ZfEmlmQrBgzdyiMJElsqxQt9lHuy4og+6Ue/NRPMEC
0rZsIEQO0w75YYwO+VY+fXXjQspWhwExdu+60yPMVA2TyZpP2LMiBv4k2w/R28aZvVKYQjXw70FW
OXtVpfVYkUw90cvsm34dcC/c5XvqpF7hNFsFuGtfk1LLJLoGnK2qrbLOqBmaFMNhSrq/VOAgJNZf
Eq8/Im/yRgd5S3Uu9/LMdpUAM2hLf/Va0vt1+HWASmBir4zzfKJx7kjzTRdP3y+nZVyLgdTQdOCf
FleJdTKv16k596OcT22h2hNUhGYKu3Fq7HgbexU3j6n6YnXPivjxbCg/o9lwuh4vfJx/pUMPrDL8
XGVumKP0NxVunIOEPstgSp8IkdC6Jl4EZqw6ab8y/alGZRqQ36RMbmoFF3oXBbp8KrrPGrS7vNJt
OYlAC8vfvdG6xqj7miJ8OtcOExIW6Cdl4H6VyTerrnMbJheOqH931mAPVuSYKt6KjfDLOfGnwvKj
sAPOle2TorrrpvC1NUq/TsNnqeb7Dncd5HIc0JIDkwAoJ3QXdmHBBP2eWh12LbRW0azaRSBJjOG9
WZhOUtwOVuwkSJS1dvIrVGMsIv3ejG+q9q2y8D+Aw1qSJ/ieMlr7dYYy2vTRwCM7F/mJz40/ZPqb
jgoOlI9OiqEj+f41pWiHDsSt+2ofRrCfQnWvgiCwZHba/0oBE0oj1HOqt7S416L3PqVeniPIGkAa
I61ZPpUJKbG5uE9x5fdpr4PMAecHPX4r0fDKIs2p8YzoPODT0M/2u6rxdP2RUdTUQtSiMhUo0dkL
tdJupe735CHMdk3EwL18hI4QRPABwTK1o1Yq8GnkDgC7Dq4uiK+m/qLG2rVnUrxLrgQcJaJSA822
o5h7Av1qChv594GfmTnbDdL6xupgvjuhEwfL8EUyqiN+D1AzIFN4JdDqEgI3XHXcm2IdAHwkQBzv
q3J2VTF7GSxsO2sKihoDz9ztkah3unRTCt+aKnMrpgZqyFxpKY5BBSSZXkpT3ynGY9u3SELhApPR
2dboKdImW5VgeHYsiHoZGH2IWwovNrN0eVQGKVUcoVq+zlgw1ZoNNWdb0cudoEog9NfOIgHTOmC6
DCfq9B3MZ20JfTS0aKGCjxQqfjPRGFDhNNyHHwMWFiksTKBiDACPQ+uBwUxj7OpjDckfOvglOZVa
ibkiScS93HcQhifpaw4d+26s7rv6I4GD7sw6MALlm8wsu+vbXwDOozrdORqH3L0UwKxCaC0yIbXZ
4v1QgmUP7/AxdOephLZ7dNT1u6zBS4c9VBp1C6N226qy0fDFY2tyTLCaeAVZ1dsZ7SXU621tgtRW
ikQIgjBN+2aqQHaP3DXFz6K/E92lmvJdnKm7BHcrtJpQoMWfKDIPb/TMLsoQ4H4CnWSy07FMY3OW
SBKnCQ1YWNYhbibSjvhjLiDBym3wLexcIyg+Rr4OaxLoztoZrJbEIKHJBMdY66UEWLqG2BSeSIBf
PhQtwM3t4wR0aPOcAx3VK0gN0nNGo72IPqj6FuHPM4Z7GJcceIJQouKkQk8eggBurL6187QrExVd
uxQv1qdp7h2FvTbdGyrD+1jWNk1ynxdvKqJOSVQ3K27lhIaCBcYUUO67vIMqXXYXx63bVId6KZzr
0B6NoJiHqs5ksUMLIiJN7+MYRa02sweDOMjvHajt2m0Co132lPUhQKaza0CvrI1v8ul1itDMM/BX
3y3a+0+W9oAuSxmmblU8R9prDNf72cBzHl4/Ohhvaa7ZUZ96McU5jUcwjRoPROZLrpInke9axAZO
MpuNmcNLY1/rhsemH4L8VEV+aJv4oocwGTCzu0JBP6d+owRtl456vNJPFXTf4JkEizrM2Wh3jejt
EWMMXIJl8GTABrn3hCnOJEOArw23GTXP6J4IHis8O2uoc4eF6rIsvSQ132WjsUCo3amJzmMtApp9
6m3jATgE3eYDSAfYRPKmxHs9FciN0tTtSX1QQsuxemuXh+FB4Q9FqTmyygNFq9D7RY0caHCkofhf
Lb/UH5qB2HBpcTrTvNACzzMGLAa6DDW8d0n5EuqVlxWJg/TBDkecFCt2offkZ4BVZHBLmAYTX60B
ShLNnVhxZ9OyQ/E25ulNheCZNtk9GnHujJsljBKni36jKB8MZnHKjWHxg7EJKiYUXgG0/ZCouLAQ
SuHREtUQg6nmoFPjR2h6JdodNS6d8kLUX1F5jNolMuIxn0FDnTU+i8rnBu9oQViQJyky8vsOh1kt
J99CJ2TIECOW4FtVP0cVnfjMeiMNhXDexxzVTksYaCjsyeg1pOf8N9APUKPQAYc3g7bnTh1Ll7LE
zVFMKqWJwv5np/CziODHxcHFaGCuk+iBokTQpu/g+ZFDdo35LY54k87o+8cCbnOx01oVEOdPSlg5
echdazQcgnLjQBEyxrusfuPVjGja+OCc3LA0O0Lhxamgi0Mi6sbTjwz3XmNlHm3uZpMHXOiLRYJP
0H8xyB2okCeu3AzNDwm3SXXhI+k44w2yC8CwIGSmZOzOEJbXFD/4pB8rfT6N/EFlO6mkF4ESg64Q
P600u9BClA6EqymGGyK20Slyc704SBQPYtib9hyl9BiOE+lb2j+VPMHmS/ysw2eSjxPE5yDGdJRZ
iQbm6DXsF54c/qC1Hs2nYFLPYYdY1cVPsvmw/oex81puXMmy6BchAt68EoZeorx5QUglFbz3+PpZ
qI6Yllia4jx0R0fd25UkmMg8Z59tgpjx3JVsMSmlijDJXCIGowgeK/lTn3VPRi83ZKUdZ+u4ZXcm
om2RGhZU93G0Tf1uFWudJ+GnqXODjSFBjT7nxjC4Ro831xzYkoz3ThPv6qqlb66cqDRPRq4SjlMw
c5S8gfIpRAHblPel/jpa3Go+bInoXRbJKmqs95RWhEmrXVKm1V3ipYHpDvKTMuc7+IFzp9qB4q/T
8m4ss22vjnbQS3jYPhuib7fxUzEP2znREUBzQymvcWo9qrJh69Qo5J86YS3bcarsaLidvuYU1B8w
O9hJcr+XE5EIqeE+YEScZQd96DbAXpJyzOe3inTsSKP1lz+a4obBpmvMnSsa8C9rR5SN2wp3mqAU
PCVrP4YaQ4iuO42K7+TVtGsQe8Cyxx+tcQUCPfgjq+IHwRhcMMHIANb4x4h1GWfITD6lKzxKo/S1
qHI3H3s7YeypBu8QAbyaxN05JLkZVm8t8OzabhUWnZs0tHCh8acobogmGYQXn+LMlzCgH6/G4qGL
b81Gp5kM3Aj7TiVjgty8d9g9Gr+g60MfPzYzp59AfBJs8qAXnIRaRjReaklz8sSrswVjCOx+fLNI
dDDbFG+s+D8T7piiB8vPNBQ9XX2WAJWCKgYDG5B9PNfGth2nw7K9W/NhTt8zJozhcA3e7IXWanng
SbDu+hOEPztISQcIb2P2/Vz01CKS3asfk8S7lfqrtD/W6VMU4LSkd1tNv9UahfPjV6UXjmb9HvKj
Fb+14uOgixhcKStsazcN+IAEotugzqzbYRszO6+Nz8wUqApL8kpuSFhgjCO4XUHcezfYiGJscfzV
BkgrMJzTZ99LzYm23Vjpar1SQ7IdhAncq3RrKinVfOXZMIDHuxloX7poD/N3b0f0jgK8Sqss0uOd
8ba0ZDIzK+imP60y0dNQBsNNvb401vtLqytRKn5dZ/kcX8Z6Y2LmREg24Dm05AoRs5AQ7HAjb0z3
383cDzOSbyuda9XTIKsmHFknBjOjU34Ym9gR7GU1YEl5Fd9cpsT/3fJ/X/FseqfWgpJqcjgf/Rx4
URBxO83cNkm8C99saXS/oyrf1znr+gcJgpta5dOxJcuW41lxlA2sGwi5I1Ydq+KanCQbJr7z73X/
9Pf/WvdsbKfWSSsWejYxkpU8yWm35Uu1htKwnnHTj7Aos9aKm76mNraxjmaLm8mhgPEufY4ftyrv
y4KswEwyziZuFi9exb07HdW15in7drOwW+PdRbjjb3CFx/xlnbNXIsPeOJ0j1pFvlsgAZWOeEnvw
EL6BVV0CN34Y/bKapshIb3TNUM5HevnUpaOcauOx+B3fG55/bLfRDpmBQyXg0sX07pJScPlX/fk9
+bLwGaxi6a3kC4M8HsW1viPw6zqxpXWFhGs1OLkbXZtuOqwu7KS/cZbvX/bsJ4QOH/XhrIxH2p3K
nT1c/Nakp61DD4Pm/RLCPm6iNXEeXrnCmuWG39cdNng5P7SfF4+kH19b6A6QyImJhFp2diTlpjKk
Wj0erU3nttuOXBvdKd+jP9nXGhhhcC1eIvNdWnPBur4cg7oYqFmwrFk75TZ/YfDD4cTUdFUsRLZT
4kTOxf3840P/8j2Xz/RlzbxW8CKRmvHP61vsaHPd7BB7ptOT8Q1gvW42vSc4l4b90o/v65d1zzYY
wcG5gef8yPsa3WKi7iV7adM+Ja8Z0ekzazd4ou8gGzn5p36Jy31p8bOdhjeAClMrXu6bdpvs/pgz
efLm4iZaNsn52WiKgIbY4/ISn5MTTQMRZ6CxjnpTbs3HGA4AYsmb9FZeiPDeRW7KD3eAoUsUkJKF
rxCDm+8/pqFopC/2snyEWkQ2aLfyg3inLi2Clm4648oy7i3zVaje0f8zR29W0ojmpW0/DfT/fXAp
aviHx8zHsZCLWoasi+fElazPJOzyFZnfONgwbVjjgeX9P8qHv0kqzIC+rHN29fVmE8jgMMs65u9F
bkBPj3UiFzq60wsvKbOPv3/Ub6udPeQ2SH3V7yX52Mkq/InciydQuUJch8qvFtAtUe8s6yEWzW1p
3Q9UyhMdzzw+N32ECXyxmocrXXyQYYhlcCPnRATPhL1bDoCy7IpBoC2iHNSexMpfDbO5EoxsHYn8
bR1zNRoijHtT5tRSZOBPFUHVMCBLYv8mtJ5SARTUEp1ruaujN1Fdsgjb57hoPQkbKJHpV5YTzt0I
DNIjp5OhpE7zypTGGzGK3geoqnNY7LL8Vqp7Qu4UxxB61/IhGlglDSbddjTfCeT5tQUNDiUylbpC
4p9VwmgUrnqTGUMaO760q8eTJtVugva2AIvu6SET5vSzBDVAhCk1vnQyPXFJdyPIbigRW6AUYHCx
kwrQVNJXak8POkO9JA0rvS2XN3BZbLjO1231S0+vxAY4Vk52Qprs20wC/YbxLDzrIfE2tFhhjrWt
PwDOXnU+DIzEa/PDFB/jSKEbmBCrv5FgCU1Vc6R0PoXU+8CM77FwI1u3M3ofSG/rEPt/Demfoi7d
JDzb+1ZaG3G5SuUbU30a0+uOXl8bf0nCEyZ59pIToAr5Ta6FV9qMUd4022X7LgmJ2wS1Y87mPi4L
KnUZKkrmmpBYFKiXBbM5XN1JI3ju8VZXq8pRSemS09dQejY68iVmSLC6cUzaCasJMGSZZoy9ICun
lPmmod+P4asq/IoBdmUZHdGCMdbkFy9ceB4LrFZNfquYtjVARqqpOMEkQjMY6fd9V5qAYg3Jy4Rx
HVu/hGgd0gWHiuAI1ZVUc+uQWybXN1azj5vTUN7k1kEpHgsl9drxIFibKhBpUoL1lKZr039TtBhg
ByWJUu7kcgDbRooIFqeNySrN7vruSgAEtfIr6D1ha6wAnx2/PgwSSTDQbYrw0cjlVRaf4JICZCng
vbe1+jzAGZ16pvUAgBqX8r4eRrtQ3uIEuAU0JQh5iuHbNL8LSbYPtZ5RuWJH1nXRzZtAx90d+yHB
0nh63UEgMFso4UQx0zEqfdVSz0hL9LNo7IxFoQypMvUN2tvGE/LWyVouJvN1snp3MCAXgwXV6V3B
n3Zi7goFlGEj3gz5QRM0e8LXoxRLBzDuEI6jOw2yJw3AZgCUeeXVxWPp++9B1zl1ke7jydhNpuKW
lbi3FMymjM8EZzjDf5T5GST/t+SLdgo/vABJyNlVdGuQtKJ1NvbbeuKMSx7mpPRyiTQ146UpN+Nk
EG8XOL2ibEp+O7OJXF8FhO4btwW5Suu3ojDBdCihJvKaC0fCXz+GgdIsnsnSUxpZR7EhYCUzYSF5
EvTzHE6l1b8raeBEMbs6jW0JxndR4YZQ7NTsdQYJr6YnVXuQVGjNhmf1T9NCrGqxBeS8SsvOzVRz
lYS5U4ay07S3ogD6ywClH7Jno/RkiSiYut7MEKL8HrsoKXeCWrAhvNrFwIQeEpfV2piSnNK5BPfC
JBe2TUnqIl62NtRdN2vGTZbg+RQ5Sv3q57w1wtZiD4b+gzEc045Q7xawpYEVJKj2MH8whtdHiOOp
gGAEy61udkr+DVV4ESAyzMntYE2unmI3Lq/kgPzhcSVbFiz/R2m6D5XfZvPUyG+afzSzcj3Kn22p
rC0mbrNZXWi1firKv908Z/WhUuErZbKXaF7/Q8acGGbRYxXbcT1t1M3likL+uaL47xV+Vh4qtST7
ncqSrSN5xWPHi3Ifn5BzpJSnhW06yrrCFt0dHFw0YKB682NgZ177CclJuFit/lAgf3sAZ0Ujl60q
NIoqHzVixhTF2odBBKB4SY+5PMezsu3bMmflIQZAo1z4nXy0jPeQxKgUO+h/9zp/hfmBeHxb4qyN
nDtB0fKB0si4Nm2An0ft0Fwpe92O7/H3vllwiSVIkwDPZYa+FW40O3cJwXV/dQ5o1AYm/3vhpgS+
Eiv8/7An+Kk+//YBl9rua18QpV1bpXzAeDseBjd/SXbROgpW1Zro5nVygmS1wAmFk3jRRbvPSzXW
edh5GylR3Pvif7Zd71X7dJt+VK/lVnIo2pGPEEMLmRaXZyYdJ3Oj75nwOcr237+SfK7d/vMrQaWA
UWupkmSe7f5uCACks2Y4Glm+TqG3Khm6nGY+IFVYRQOyCkW5buKPLGw2BtMrKD6OZabrDPA+lA56
wfOyim1JblSowxGNlbt/f8I/ttZ/bVVaCzAP3bC0c/FbbyWDJCv8TOqaSc2WkcL17BD8+qbapTc/
BetxY9jqtmUw4SZb1SMRGkp8bZfr/IFH55XsnUuoxc+P7cuHOjun4kKfzLjhQ8nr5GqBhVon3+an
0qOfdZXj4IiOcROc/JW5KS+DiT++vQasY0PDEk8/d8WLpqloRm1eTsmBtaNNtSvsPziYzShd3VyG
+H7CL6GhqTxpfgGMh85agjQvJE2g6EQ0A8OmZbK5xHrrVEDRsKpBb6PpWtYje7nU/r0BpB97ny9L
nz1rLagtOQws6VjOoWNOldsz4UiCex9Hozy698cXs7yJZstLmvkS9efH45iEejRlhqaJ51/bZMaV
9FG1bL7BVe3UCW6SdfFpOiP9O9cAGpyVdkEN8VcW2J938suiZ184aZTYjNNwOZj8de4QBr2p1tlb
cwuDM3kNXMxuXcbNrrmKN+FNdpBsWGaJnR9JiXE0Z9hcJJT9eEp8+URnp0Si4Xk1jIF8nHb1Vtu3
+1+zLexakJN//9bycin89bJ/Wejs+hsNRYDZwUK9p3jMtPveS73M5iG4ybEnwHed4Vtj4lgjr2iz
V8Mh3rQPeFfdEohc0i08SRd+jZ+vCQYD7H7VQhRwhm7L0SRLph8t332yEXnZMxgwwJUnHoOdwE8h
2cYbxqnPkXdJiGr+oXl+fx5MJWRdZ0BBpLh4TiQsTAiKRSaJR5VcsvKAFnTdQTSu/HStjroTaS1k
1N7RWhiYs6atVaux4Xyg1hvcKMCqBS7YPrdoSkbFFqN3EnHV8t4EN5FJtzKYVJsRjM/qUS/mVdG2
N3CZHKsjU7sJnwuYAxKKQ924VRvlWW5vBtqpdmRswVRtorUc4DFb6YToM7XxM3ICZYR/BZVdgIVT
EzeR6Tsg+wMTX/CDcT9Vg9dK6AzjhgkWhm5IHAfUgqWCplX3/aOixLjeMhiMfNsv38Ly1WBQituu
LUtvcWBhPo/9hphuk7B0BVElFRhYIIldAQ22qj/lkKUtBJejCqo78JXoVmOVDDuZX0duN6IKF1kL
bbER3JgZsVz1tspjGuZ3KSs3uemvcmNyJbSEMzPmasZ/DGfFQb8iU9htGqbl1VYiXBRVqRs17xas
ny7/lOluW/+XARNenJnny5obRNYagtJDH8NazpHN5o4BrJFkg1MxHqvGeZPoUPEp8xI+DK28KI/w
bWracdUrLBW32gFuvDdCpp1iYy1rYIZ64WVz4URiQiLdbzk4qVPxMBXyruqIilKjnYVjmok+QNBf
xeZR5ncx28jTkoRgQajpw53KKE1smztM9uw+iWF1B66Wk+OWSfsmBQgIPntVX2VEAsZt+1wTLiHW
kh1l3Vpi+D8ZEFxQWFqFAPmbHjwunVKqnAJSd5GJDraGroJ1V25Vh8UYTcnG+5yk+KzYRUgOwth6
LoRTrxvboMg3ksGU9EHVKQWFcEkVqNZtfSvS01IMMD4ckRkmdzHWvShXuXZuEBUSwVg+BjA0+g6e
YB6gDkkGGfTlarZmT7NufIl4DN/cGMP0Vpc1lCxdWseSdSh7EIGsRBOhZv01z6KCpirOuAw07b7F
oiboEAOYhm0Jgju3sNVDrC/ViQ3XY7QZwm+zNnNsbasATl2dlftCz92uku+qTPTyaHQ18lua+tBa
hE1nt0I426YErCVBCx3eBvh44tH3Hy0LvBvWaIjhpaK9TfkMPhFufbI9zWTYVVpyaqdozQBVjT5a
6yE0PpsXbZ7gRD/77XtCBGLZVk6mNM48xm4VLyTFyh3aR7++KqD0mRqyY3CSodsGw60aSfsUyzx9
8qFqitsCl7VKbhy1gJE9DY4W304iOpEJyDaKbAnW50S7jMa5ildJ0t0DdtAlvhTyXSu/zOWiTJ6h
FWX7Hrl0Jwl4x6QrkbZe7bV9xvg+wAd46jpbL1ECdfJ6/mh161GTfg1wuOIGDT9vUKG/hy2uR2W3
lvVxm7OJImgY9iT6jtr3h5SKruOXVyI4PWZ56PzUNbArH32iVRunHRMnncZ9wm+qiGCBIeNigkW3
aiJt9dKCzVWDRPjrsTVXVRltVADh3GIzfqgpfcXMmdHsfTDJNHknNwz2AY2IPnvJ8IhBOjS1vW/d
9L28jjSUrjD7mrB2qfpsycDeCAYRMV22UU42nupAXfqxHUCq3rTqegjTY6XW3ngqxg6tSbwRi1sF
K5/KsjYw1ZT6XdLg7cXNTSfgsxoYR3NxZxzEFxSqq0xtXURo2xIrVQbTQ35qmYO1bKJcB6tIQrfT
IXVwMJfKi59Oh3J+hM9yh0uMM7ZgCZTpBceMnvF+mo11pZjw9UnZDKebEE2FgmtEp8ebyLg2xgRq
njrc5b6BjACCEsGbmv/S9VAKu9Qr+VhF/TaNKDaMirsCSio4pGqs05BSHM2V0W4LOIYanOHKeg7i
xxqoOGg5VeXHRJhXeJR4AgBOz/ot5LnlkJPHTyv/DNJ7axF6LXKfJMOGdrKrZoJGkK9adBZl+ZB1
re37qmfNg1tK+R0MUx39lAiOZZWfxiQ7bY/EMe/WJiq3QjVtRImbBnwtCoONOL9KdQ5mNa8kCdRv
RLuhy7sseMqtwK57xPHxvoix9+hCrzPhkYHBRPOOw1rjVVCZKGdqvNEaJr6aZoe+BCn1JLTWOp6a
o570O8QthNqeLP/FaH+Vi8JnQUozeVMCwBoQ7KiaTwoxcX1Fl4TP4sjGy4tw1RSFI3KZ5UScDhIo
F85Scfw7Gsb1mAZuFgLNmsJBScl20SxbaYJ9x2nZyNbzLGG4Wwp3U0jyHEbxreYVvDQN4TZhCqsz
I/PTKDeh2b76vuG0kWrHoFwTfnVV50j9RwB71IdEJutUS/KnCnI/1AVyrQ/CYg+jlTsmfg0a26nN
vWhU9yOKjRqOlywFKyECm5Km30Y4XsF2cWYxBJTvDmb8gTPDVmRPFkrBHam7hXbKdNVLhQrrlN1i
Dob94Gy+CE1CCHHEpXIqrGMwv8XzbTw8y/mbCm0lyzEXeKZC8hC42lL2VJdPJRSp0kJ1bXIQ0HXo
gGCGFRwWPV0wDk5NXRgNgifGt9ykniBDhuN6aZ7HWofhK9qDka3qmuaRGqfvSMvtE9dIqR/yK4xa
jxK3dpuVrhkOD5YwwBerubZCR1TFT6SvoR1OlHnjeyfXri/IAHLj9dS++OMmfTGJs1ekyeaLDYJi
V6lG7XDTGCEUmeckHBwOBgjqhwLBVWoSf8xEPR13gahepX563SINHbRyXdf7ZmFZIg3LRG1tcIMp
o78FHwCjr+w0BZIlSmEJv51CmLESUGSzaeEPTh006RD157CTRXM1Gv5WhC8fROh5FPxBmY7kM8Mi
sMwZ7vaUTrss5TrKKSRQkE68jrOEYa1ybDBhzdQeFmeF9gnqrzgweBigOGl4RDyL/rUMvS2oip0y
cYbJ73QCyb1RwCop561IHdDk1+NwnSi3qfjaTtn1hFkqHSOuS460vCr1PqdxDA28JpCUqfXOUgrg
2H6j07zl6Wc/KHwQcyeozUbSJicfM7uEs4WQzq2tkhjs3/o0wlY24TDuE+N9jEOEm8s3xgqijSB7
pRhhlPbYdss+42LQI8KBoa+ztQdLehOatTa0JOP6iKOJF8ZYKIIJqQoPYgCuQdEg9zVAKYODhl5T
R9Nbq7ssTl3JD7eiZOHGdoeBhhfO95FKCzAxs5+BH+LczTTflufyOBZQ2o0MWt3iI3GVc45oWrAu
rd9iBdZt9l7fw5jMeDnz29SEi29Wu6QGgwdQnKN7QsrXQcREIKk9CXVFSTU+g7bigbHGuvaq8mPP
FwKvamOHv3wtqw/xPK98/a0Yi4W7xdDjAP8RwJvkLiVdBTh1tEG8ntr8lBbvptHZvo7sj2eYKmgs
EQ3Q9RBFXq9LxkS9YqyhRLkiDyjPui3dKhpc0PHM3FcYHCsG+0cJEwxlOTak7F6bRbsxtL0ID9Lg
etP13zMTld64ahN9Y/ikIPeIcv3ckzWfm5MZX9zZilXgIG648kIMW+wd9N9Veq0OF1KDfuCX4ClA
64YaXBEt0zxD+eqMgTFbDsrF1jo0vxmGuwrdpOBGh3Y/7shaP8zHyxNbxfobpPm28DnAF+paGs2k
Yx3lorC70l8FxYceblXJ2oim7MA6XYk5fMlQdWpEfLJ213FHLnRzqdQJO34wGHGNgea007wOy2Zd
B63DeOUUcSOlBfOs8UnJmXpV0OWVbtNL7WuRP84ZhEfhw5Tvqyq05eB5zm41gcYDJ+p88dat17Ny
KPSjEgmuTy+ZEDisyxjtPgQhrHf0zGn8ICSlO2rcmMMnRrcrMU7Wo0R9GLa4ndwPOf8iOz14TrS3
Gm3k3NRbHKEcJWb0hAiqBS0sxhblRrvyeXOFykRLeLLg1SbSjVA+dGnIX4QDeob+GIZzG2prRXlo
aiLcS1gZPC6ZRmVGPTYCbdQUHMm+1B4n4y7i70ySp1gIPYMv0n30E3tdEmlTs/tCeUkpgIthcuTm
rTaOWPkWEK+L+VcIw1SiJgxka2/Fvxok/iVH8pQxz4iYG6Fdtd4KRpcyJ4lavYzcFhIM0rxqkL4P
dqDhVoOuVirfkd9swwaVeEoXIW3n/nlUBYeAm22SfiBZcn0YqHOfb/K+3Skmlx23kORvLYN0RSVy
zXbwInHeZRL9pBJdcZ0yeQs2WI6hJWm3PZxRrYodBUPBZox3LZ8qJRCtDh4DSYaJjRuM0d1ODeys
6Nqa9xZFuNHrK2iO8IVRsuL8QimPWz8DHcBJ5VTljxPpyME8OF3WrdKcMzkqV4RM7acUmu+s7HuY
tUbFXKj8hU2FO7FRAzjfURrv8E1wI/lJjOAwmwk3Hnx16rYB9rBm+MeUczdoy7usSfYFAStK8K5y
hjf9SM+oeKUIUTZBY62J3gRigGKYebBmx/kGbGBU221OjS/gD81VTIgP7Kv0MU98/GVg1aO5z8sM
4WjIcYrgtGV6IOSu2lIkWQIetPe68QZcsdfaxyw++uQ9iK28s7LcDlWvk/11rIrOXH/K1YZTF5I9
1XDCD1F0joXHbfak9CdlxjlvXRVkpuWvc2c8zjVuPcGMUIn4O+rpYd7KfuoJDW68TJuhzfMj/rkl
KgaA5h+hY4B0jkY6CuzQEBitAgIIwHKjekWv++THV7J6k/gbsoTgP0TrFOxQbbTNUE1OE4u/m/Q1
mSIcDB7DZj9nJ/KFroahwYNatRenAll9zCMuOIECnC8+JI+d9FH5UEgBPUpi7zPEWHUh2SVscXN6
XDy3StQ9VTRv2ZuurDxk9BLmXqlwsSuTdcvFL/in0hjWMeI5hiFXgTjYcb2n2XwJrWYXtTfoWFFu
hy4F76rBPsPoA5i5LbyMwrMEHgO1Xiptqw7rCf1tQFMQYaSlc2k0hbWSihtRb1e1ll7LIr5MGpbz
zZ084ovIpLPeR8KVqLSrQXxoqVSM/GFgeC/gKTWW1jEVQAGVu9HgavmAGXHVZOFTF4mehug3KbHv
sKhy+s9Jq2wr+shFlPElQ9Lgd65kXmFuh+Fjmq/m6q2ZLXAz2Ny6tsrH3DXje60+xUpFRXto9cc5
PGHMYkf0LR289X+Dmj9g599vgjMEMa/jqqzqbASuzxk1JTt9ax1xOL9uLvjL/I1Wf1/ojCUUzKIk
JUkMo4/cyUbf9zNmCUHkXvg+f9ODvi9zNgsIrdnqo5xl8DVwhNVrY4d38nZh8G1C91Ls39/sve+L
nYHhpSwJvljDohuWnhTcMUWW1LcEHmjXSn3JFvdv/Pn7amdAdxxGViBgloV6+V3q6lWNfhVLMv4D
s7nAKA560YWn+TeFbFnSAGGWFx7dH23ulzGkJo+j0Mb6DD0xucqu0IFCIwu9pUxZHHUwuLCl3/1V
gpDJuWTk+H9UR/9dfHkeXxY3esPH4zJZuJFLpjSXAoDyq/Iu3KoQcGUHnYf+Xnj58SKs/vMm+u/K
Z3UZIiTZl2Qk3K1TH+DO2fOGL20v7Nv2tr44WfgBxv/2mPVlxPHlm2aSXsqhry2PWfIQY+7pg5Nj
tOZ8PXSHwRvdHKqt8iFshn1x4b38y4if6dHX31g/OwHMngiDUuKNaVxce65ypzjCmrNcFE2P5a58
iNfl2jhdIoz/IUOeTw++bC397DyYckMvB2wRjqPHfL+/r+zAXfYTFD3xwJ2xvrTizwfQ//6o+tnJ
0JuVPIV6IB5zRd7MdeH4qbApLe3Cifo3ZeP74zw7E/KwHKxm8IdjYQhrIdEcQbpWdMKGaKouvJ3L
I/rXIzw7EOQaglI0Wcu2GVx0sJgptJveBu51p3f/wsl64SjQz6ZfESS8kEDDhTFs7hYxioIY5fKU
7ecj9b+/0hn5w5+EuBgEtkUZv5rtL1DtldU9FnCj2DHrfz/AH+g1/FYkVUEQFkXJ+DPs/PLe1WC6
BHIFy2Xh3+T32Sa6ST4pJRwUf3bjrKWn6GEJsJ8O+r5e+1fGwTpVe+NUXRgt/rQ1cW9QJcNkiM1/
fX//NXRexTSZw7E1PnztJIpX3Xgp3fDHF+7rImcvnIUPgaLP0nAUb5bjVNuQduVgiG/nt/pGuExD
+KnH/Lre2fuWqPDJ+pb1/nOoFTfMcx5yb9xjUuC2T6Gn3YrXEF6REfQ4SWIP+mJtrO2lOeWPP/LX
z3H2QoZTVIp1z8NdaFvUHsMrJn5r6yriPM/uwbvWiPiOC++9c6ZDawsv+Wu5To/KFhOCf2+4Hx8J
83pdMkQDD9+zR5J2TTm1aTwfs/qhrt8Lxbhw+PzARzBEbRHhGNgRY9Z49vpoYgsOpwUzA+EQxkew
Q7D7HMBTuqyO+fnL/Heps+sZ+WetSiUuQFogrMTwUwWJ/Pfj+isBZLmavn6bs3u4V6dBWdzEOXMU
L2Dk8uDvgCx34zszMYy2Z7dwlMAGBBw2l8b9P5YfXxb/Q7P5ejjoTRobkzIz7td3XMobY+Pvlqpn
OmlrJMcP8Spirn5RRbC87GenOlwnS5JVA2dHXLK+HwZtPmthK3bSUYseJuZCggjOmZleMutXmY8o
HDZLjDdIj9TZTKwLO+iHYx75AnonkQG7CYPn++pJbylGwFCVR75oAdvNIq66XPL8cEt+W+bsMGJy
F3Rg5dKxlnGb7Xd993sSlxHWy4Ut9Oed+vY4sZE0VREMDB2ELJ6LQGKpVpI2GhCBjBEOv+0pQZoQ
KGh8uvmQQp0wlXwTWNA0pgiVbHg0yvxmToFzmYhHjbaLoS5DWD0MQ2HLYwCrfEB9Xxinvp23xhSf
VAMal1HuZprutNSYmrTreVR2YUmrmGd05BBpdTFeG1kD8I0JWpK/F4O1bRCbihVxe76wN8L5ZomP
M6DVi8zLh6ywfcE89cw/yhyyQ62HD/IfIwLMO2qYFLm8NadngsGcdh6x6TUeaxUTP6l+TyX+v02A
XD/b1HgDtMzFO+uzMG4nS3djnT9RsEwNTYJfzesWK7dgxGvGgLkDgD8zR2myYpXMv/Mmv0ssaxdZ
S1id+UsUzc1MzFbfoQ8dmLslvudja2MogBHTZK10Qd7quXhtCjAFjfxR93UvlXChmPWVgi+Mkg/2
orY2xvBJNWcnriavqnpvrmu7VX1k8IgrSs0VxmKrBR91fAxKqnwk1FKvrn2sZitR3frGeMik6KoD
5JWAlzUcoYMsOsxQgAPCpGJUw6H5bPgWwE3gppNoG3PkjqDvFr6Oibi46HSIjAkJxKnGNgJ0Xppo
xwFg96i5SdUSmTVtwqF88JNrHayyw+6b89YJm/ZeM6yD3maOD4e7lwvukZaP/e99++d0+Wvbwqwx
CBEXNf7H9/cwz+Pe6Cp15PRBFm88T7+lg6K5uRN7jKuetaP8Qa1MFwTMkCOrdi9Wl3+dBLw4lkge
poG+XBLPez8lqwpVjIqlL9B3iAHBByKkut5wVX2ye8iXO46u5IYuLtXX4fHf3/9POXn+/b+ufna7
TIWWpaKWI73UzdMQo2fFwaXLhCuhRwnfhvVN1gfbrP7UsNvO5geIWXcG06pcm0559RK38GhCHEIH
fndJcjrMPZg9r8zuVVcx9iBrcfEn6irR1uHQ1CMWk8XVIAWnwcenCNeOUgxPzdRulfqqG+6sCSuf
DOsh03SzfGZU/DEz8Bas2gvDZqsU6nvIth+ZNPeW10KgEOZ2PfbvLdcWhnkMO621HmAto037ppXf
sLTZtQGqG6lyK+RhgtbuwdfdKLsPUNK01eu/H+jfd+nZz3l2l2oEj6Ps4efkYMcK6wYjDQ+CpmPt
k5tFKZwdmmfABNB+8eniXfrXca9RYGu6iQqNQYd8HgmSNFKpcIAsNVjx2N6DXUL+P47vDH+4xrt7
43cDAHZxD/8PdWfW3Dh6Zum/0uF71GBfJtodMVi5iBIlar9BSEol9oXERvDXz4N0uYtiskV3z9Xc
OGxnVQIEPnzL+57znN+2KNNl0aJyvgVsasgni5lcRdXYZEq/SrBBZVP/E8rgr+f6vz72/zv6rNb/
GJLNf/w7//ujqsddEsXtyf/8j1Xysaua6mf779O/9p//2Nd/6T9u6k+otLvPz3b1Vp/+k1/+Rf7+
P6/vvrVvX/6HR6uwHW+7z91499l0efvrItzp9E/+q3/4b5+//hb4IJ9//9tH1ZXt9LdFSVX+7c8/
mv/4+98MmfxO3haiIkuXmAGm9tT/Or7en//w9VvB3/N/3sfP5OK///nWtH//23TQGj5//TfjD1OR
gULL4gTY1kS+c6xRbfz3v0niHxIAZ53VGwE4ExCnpqbqpj+y/lBUeAjIi4ndmOgI8t/+eV9f3thf
b/Dfyq5YV0nZNvzFX0enISuShHiYnaahaiqzOHd3XH6hjxUOQt2+juWe7pba5/oWgf8uElnW9hnC
YkdFTIVArAlx8SvjbqFsJTUnYLWod+Zdk2mYElHO9Hm9e2Wg7Cqcg0m2M1ysKj1El/Kg6MbHf3/g
/f82pPDFfjeEVm+7Jn7L83+bN/lb+aM5Hk2//tV/jB4O6n9wgJI4K9M7lVSR9/mP0YTc/A/Mruyd
pwOQpssMmX+OJvUPhgms0mlLL1LQ5E7+HE3qHxPO9Pjf+2+NJvXrrAOm3+DgBZndAlioWdbpcNoC
9tO3eAo31C2vdBCT2RJwyHKK3dCJ54DKhq8c+qlbMw9fVZ/pi1q4UvWCCdsr6M8IyOW3CFo61aVN
p0YznT1mtha1J8EE8DK+lPlbt7s2nhCPJdljTlOgkn1ZXtYCdtJFX7KP1tcaeL3osBAh7qmpu7Nc
uicVx9x49OjwZZGTBZT5BhM+z+bAbsu8laoFW0OdZiOpBikZIKEw1+HdKDP+pBj5q+b0hDWR/axf
9B7CSyI23jAWY5uBFVbY1UoGkAU429equdL7IYG/vhExx9OvchGncGAJ6Zt66MiazcgiG8MUpn2L
81Adr3Zh6plmaVdm58wsZTMMn1r/su9288RcAGFo0ZY7B/1pC6apRPEuOdtitR9mQzWr+2yWd9ix
hkfpEHS7BWY/JLwicN76qumuwb8YWNnFZ3XXBYX4vu+98JJtSZrOLH9tWf5875ZkiRDuJVmeBt/x
NJIaNC+LVIo2PQsrbTF3L9rwI+3tXCVmxL5kjzkp6Px+vWlaOzqgxkoHc7fgepygqBrn7uHdfJlK
qEKQe0jOL+0If2UyfvcDT4oLdb03RyHngvl8yiLIu6Vk3UIj3M9EhQiMnG4e3en96oCIwb4nj7Og
H1w+y71HYgiFF/zX15Luj6Ibfex3dPcPV1t1rgFFmuTWw21tPRqg1d2jOeTP6f7L9D7d1u+3rYHv
AObBXvpkK201Y2/SdY027bA8+ClBKtkM0BWtjP0C3/0IttqBhq9yEiEaQKCjMDjf38KvbMTvbmGa
Mo5eFUzGrdFYPLk9WS3u6CGi48QlbBFk2Rwvt9kSxNNU/yaY99BcjUBcw9UeoRnwcVsQHACMkQcm
jSXHusnAU3tlRGjLDPgoDBIinzLOh9x8hRmvOdxV6oVK6Ukx5J9j7a9neDK26appBAdr0Ua9rR5H
r79Htu5wWLQ8Opdi7lDHe5yMcOgf+vLC0ztpj/x+8ZOBbokMFpXgjw32GiqXhi9/Kmg33PwdsO5V
DC3YchWEIFcFB0r74vgxLw2gk3GfceRoSH6INjKa0p17yEG34fPSwrk0bkY5gD0NCNauVM+A0hIt
iQKPOOuqM8ztGA6M8Iqc2p2FJtWrArGfWQnQ++VefavNBccq7S3ae/x/6PTL7X081/ARQ/LFXqsc
EEJ44+PuZspQW4PnIjPKupMh/dsH+74NXfERgeGBJnbqhPOGEAJUrKsYJj96SAk1LfGPh6ccrim4
TeZmH4bogPS49/hnoqf2Q7qpKC3MmcHB0NkYKBiP3Wzoveg2/UCloW1QcmW2sWmWA+f8dfyp6I6V
2uJ76BTLzuMI/4ymAI0oZ3NJcpCkvCNYsJuPCpIk44NO0s14a/zgR4UBCMaluqBx/pHLVDjskdH+
IaeA1+xhi1hsrr2UD9XgW6j8bkIPfpcflz6gQczkqEciYHMqpFpUgQ+7YhkpDnM968c8Md6L7erg
KLTnF7l2u9XnXXibFmsZwNd+rknP2X6dUpoo/IiDmvHUjI9lABR8RBIPU5GYsIO+1of1QSMv+/n7
j//EN/z78D05yiIIqcxRVKaPX1/UQAKfkXg5yZX6gTV9Tq0iuYhjOjnt/X7Nky0tZu9kF5YM2V0b
dFIg924+pzqEWo4gBdZ8lnIm8GzBQbVSWJpZYVMMghemDf37LweT0Nd5Lx5D3djjU9+AmZEDmeic
hQbGjyPxFn+6TRXLk/eB1q7rJcB95o6lOpdurVthgaJ792C5lbd/zueVJ6y1z71qo4BVUrv8QFeP
KNxY68tB8+I7klCumis8/Mpde6+4KGtVG0SnDbEBxIDbOtUNShS/uhdxzEYb805GUOWICroa7/uX
feKPO33wv9kf810mVmbNLz7c9LmD94XSWzHrq3mlP00/cLYbiULElgBaJ9Zc/eAeooUxEokoLIYb
/ESH191bfY2czTfvvr83aZqk/+tVSBdPiq6t3GSNXHBv8i08wpv6vkD6zbwB+QLdN6Y1e9ikrxcH
wTS+v7vsyfqrNG2oFiqX1V8nXqFtzAqIJCOkXOJfIJ5mDM6tK0NjaJcsKTHMFKS7dsnMFbu6AofT
60Ehqf7gDkz1xCt6kTob5Rv2k1AVxnDB7tdGgpwGIl7L+SgvkjdUgASAp4ljSbMp9VaiyONuH0lF
m5QKZelEz8y71mw4+DtoQCn9ErRoFqgeNEZO5nfLS77c/2K/9s81lKLE14+hwD8VpdPH0LpbSsv4
JkFBe9MUpjiFmzHhff++f204Tx88x1odf57Facg6WbfSftsLpqRHm3TeebJj+PVcxn9rOsgaWGBy
F2IMNcQcTB0yYTbmjIBwKVxk/p/d/hzfyMkMmBT7oiqnX26ucGmU62yhsD09EGnoKHeoN+G6tzdg
jxfrieNKCN98i69+kb9GvnydhF59ZTwLLzTlUON6crClXWm84L16yACAXhLlfq0G/OMLPr7Zk6mz
Uhq1VU22OtufSAeBccvEuiMawy7ioFTG4neYIe53MvUh8tULfKOzh4i/rk7192SQGLW+G6d3Vl7t
5sNqym5mG8gYZY52L9GUaC6f+TZlieFBFIMp/tbuSZtOSLTa5M00V6HgYV1HXW8KP819ELdrkQQX
7TpHhRwHY+nF6V138MpmZfQBmhibox0nR50dzoNuW0FYOMKrPPogWGmwUOOfRXg177cQfatlX7iQ
mMUKGQ3nBErZuNFjzsFAkHf1rCKYRXBakVL2bOS0igWFLMCfBAf27wZ9htETHSgxUmhLmIswEroa
/Gcnx8Om2DtABIfQEXN2GGo2S4qg86DyHJjWwDbQu4e46k7nzxTX2ZU4V1sXx0bk4bwA50Ctpmpc
rQxke79HgOv1K8yIZQSiqLuJ3EripHintD5/WNVuj76/qBdSNN8SfqXgDngXwp9CtGiHe1jzYXwv
ihc+47PzBmkrZGWIlDt+UykgksMl14TT9nfwttfVogICkfxyViNJvtzYPbvfPrqgcjIG27DKoiqn
oM62Yfh5cDMv3tRPlBDKyjUq7+nKCCq3fbjV8Zu1EGkv/OCzg/L4+idlW6nvWhpFv34wn992D5bb
BqNP1k2JP+jemIT6Nk3Qtxhgvsu2kULbq4znvVnRk3W379/Po2c3U8f3c7JuYiYyYy3ifigBK7aO
UccXVLa+qEoXAH7BcMEfnmMrng7eU+Lt99c/u6cwefFM4dBgZfHkeYhqfUCtX8YbcdF1d0RQTjgg
fDAurThxw+lL3BwC5Mh7ySMcq16O4MadwwMJBhEiajdqljS4yoBOWuQanMRr+/sbPLuxOL7Bkwdk
SXUdV0UVb5oFC01uk8u4t+v38UYa7SvU8rBo8L/jzPn+uucGijE1qUTgGypRMicLXEUpTjAHI9rE
hzV0o73LyQiJtQKQ3i4c8Eroy/tw2bjch8R+dwsCyhZhFuPqdmJEJ4lrWpdOq2em1C83dbLYSZ10
yMueKVVcKH7pVysGa3jFsvGL5xhedxcVA9PjPVnnv1zxZMWS+hSJZsIVJ9CH8Fz7+1lrJ/PtvL+9
3FM5d5w5vtopw3fA63rYSzx0wt4oc6H/eLfuJtIs0awb/Z0Yp0tP9MLvO5VH5RrpdePIFSFs0Xmu
dmxdYvdQUFi0BncPzyq4uDKeObl8+ZUnQ7rctrKQtlyTPaH4c3vdBP1SecUrOcE5zQ2RZ8/bder9
C7pX5dKlpwF2VCwaD1lWiNPP1SjgOpPqFlOv3nvqevdSLPqZuNFf4mdk5VC/y7mkBSO1Iwx4z1gl
XoZN7IXaauTcPSWSe+aOJdbeLVgpdlt7gA2xdy7FKp2bIL88rJOd7RCbf36HxU+CApgXOVXcd495
agMVnU2Vv7H1tMeCnff+5fs54KR582u79uXa06Hn6GnJmZ7XezQrnK613I9fSjzTDhvr1+mb6z3p
caI19bJ/8UdPq+DpVycRIgVEnumH1tHXCw9p2naYReNNuGKn9mCyUzs4zbrwL3ZPzw2I4yud1L+M
cddJBmHVG0IbGyxYkpvK1MFKt1iRDdPkRCKzI833gH2oX7rNJV7r2U/++AZO5llENUVm5vxULCQk
N45eA5XLpVEQKm52hekYhh/r4kUJ+LmKs3F84ZO5dIgPuh7jx9pg7Gg7Z4s7xt+HWFxoTgC5bz7C
+meJoRUj91QhG4SgHIlwdAoqSgqjzrUUH8iqrQE8lHHIKH4Dv+sNgxFVl5aIm3mhwp3N5NmFUTkt
yd8NjpMpuaXtbLQVr6zx9kC5cau/j88TfZWEjvX31zq7Ch49JO1ku6b0RVkP+zjmfI1FHRpJ65uH
e4mGTufHP6s5zlhCWSpnwHeBnc5mC09sk+buo1kyrEMMev+Tdfn4jk42LLpi7Ic8446EvQ8/RHbC
hAZSgIfqtfwpKg5xBk4o2pZLaBCCHGUxTabyzHgZZ5eqt2dnU5rHdPzwyJvSr9310fxwUESzs6aJ
XHzNHrOEUFy73eCN20COhYcFfmYLbaH2DtsAVVUsP1iOfhNBhmGm3z1pq45c7ciBLUMgRXlHIA4R
X/KI7HCR9Wtifi59bCdMsX9MaMc3fDKZSsI+ysxqmtCgfjryI7kVQ8KKt31QJX9reGRL4Hpv+ltT
cxq/c/ePOtYWrZ/Xi8SvoxnEPIQu/Se5FIk7gm5s2TxfWpLPHJL5MP96qieTH7DFMMKgQX2RZDUP
xEYI+fcwk6jYwDIguQJxyRxD1TgT/AvD/fynZU3UK3r16uluoM1redyTxYTX2dHusXMt6nXplt3e
HaDzviIimx8WWA17e8CFhY3QTdS3sFrUqfv9nfwXs9Nfd3KyR5CGfZsgYJiqm+0cAj/F7w4H+M2u
mo/Dbd6tjXxFy7N3tKC7yr19vJhypwdHHT2+vZg4mhsFtFDv19OzcvZQH6TF8L7dxPD6LyK/z+2i
yLj5z+d2sq2oJVVJtzGvbFJ2jtk0iDC3+VZA7JzsoX+8dIy79KJOBnKVUVgAXUU/9OPgR6U7BPRD
oM+OL9IrZ3nCbn5FIhru/kMnTctlkY7li5yqc6dZhupfv/tkqKZthiM953fnqAXBY8FijWaDQvOZ
FrfS0yhxMO0So8s5JX3FCkPa2nW5fUj0xffjRT2/Y/jrTk7W8UY7WJU08EDEwmtMB8vYlNNg3O4o
hYnpdRj+VPh4B13CKkgM0IFi53glOOB2EpMKC+F1YRRQUqGp9AB8iYjxUsbS7wnEqPKTILC1/YuF
KmDfAxp/lJvBKbZP/UCR5Ma65LQ70dX/OU8hwdBg/SESOtV0DRp5TuVuOvQRfveWZAuVBdcbqoAA
NTEDFZnLd7ke5Hi65Rm06x0RPfpdkXgTF5yepWJ6JfoENJyZf7H0OY2t39bfv27udE00cjMTk46b
69uAZ7pz+49+D+a+VFCH2tSaMa+BOh7g+wuf5qaLvST2IM0Cidrsgh2dxf/RjHl0Rydr4q7Jwd5X
3JF4OzqQx2Uv84Rrfc4xBnDNdbfOX8vVpaueyEh/e0nayRQVGwSTECIcb1ofEpq0Suo13suQMBtM
GGS6OxbmYkBrz3yOqb7En0sY4WUo5DS3fPc6TuaesunVQRGm1+ELu/mBkHp6P6Ai7qnPG9im/fby
Nc/umo8e+Mn0g3BaTM1pCEhUPcCP75db6oRsnZ3tJ8xveROFi0h2izig/kd2dRDlz99/8GfPRRJu
D2AcOhTQX131o71HmueCKOd1vDlQw2x86UWas6hDP5/woKRpCLPtRwRHNZvVd7QmfeP+wg2cnfOP
buBk/2yAzGlqnWcAIhL4Ju1nHXxsca8wiURufmGMn99rHV3uZNerWdHQ1UPDaIMBMIP5rIebbLc2
xAnwfG00q+5Na+a9NY+dKlkQcaziJOV+2LU7Ix6c7tmQQDvPKvitM4LYwhCCoXoLzinsgu00RRdu
6ajXY3ktKBcq79Bxzg1SFHkKUkPe2CmNI7ZgzXY7Cv/ySlyEtzn8c2h0vkgXHHwLnOdoVc7Nhbgi
ssKw8824ApuQfsAMIZ6MgCwW1PBHeJ/+lDQbjB/f9FwhSG0tyzYpWDR6bcXbXQND4nGUE6UzeYjm
VfqQswLFLsHW2W3/pK874EnXSIBxEAaZY6xqApnaTRUkzvD80b5TblcHW2Xvx3/Cf263bC9qEnco
TFROuiEVgLR5RZm3+kKowQ3AC18XxlQZHDgJVAlqapuqOSo0s/JH0yO8Fp2WvVtWn1K/Hgasrur8
QL8WLpGNqssCUhRGNtECreRZcPHqlj3NPZ06Svb9LEyu+dtwcejpNbvnSqXQly6BaaRbzxRYYfVF
ii5/VJ9qAviy6m2fPxfV1RD+3HYQw7ZPNAJh2uyWbMP3NdB8ArjCZdbPBTUgQQ91TENgF389eqGg
YGBVgGNm9TbYk8qVBHuyEQSgXGA5grjIHO52pKPsAakJr+SUsEjPdMuleiOyE9wvsnS534LMcMrG
MbGIz8pwqa+JujRfyqVhQHGw1R9KZGvmvZisOxJuyASgUfem/+AGonmKTXWOCAP9W+g3H4Ll2KVC
RyFnk3mtxpTBuN4VdDilJ0bXa5I1L6NKeeYeyPrEspN6peSw7XIC81TTFcOPpt/EeWTrkWkfxMAg
DbT7SGvSiGtuktWJsDtlRfyxad709cd2zBAHPg7PPYqO3E/Uu93On0TmRjoEvYK1ZbtStOcCtSEU
bbsBzi7t7jT9ZTQ/+co0HpThIEoxS782phC8NL4Bmeu0ys3u8F526yb+MW2OxAMBMN1aAOyvg0/K
949hOgaadc+zMSRvAIO4NyM/2t823U3Y4+p/idXKmcSIB5IyNIqeSAa32WMI3ozz1pZzVpA3Tqc7
pW/0QE84MlCSpQeZeEhdigVZxA+mu/MAniT3WGrq2W4bjMJM633Do3/u1ns7TKAELtJ4IcMHEejn
iNZ9dcCcFc2Q/lXI78thlS7QVIgzLfmxNzmaSATO3hnbh+aAePeA4EN9k9+JDD5k14N1q207qmKb
jNTjGwVUwFIer9LsOjMSNzJvI+WtSmNY5xtFfWqFuwLOZuf3POk9ehl4gAVi/rdyf10OtR2pq2S8
E5rcte5FrH3CwNv0RsPB4gP5H5gQyskXpTfcDj3LFDxn7PZBU1eOrnIYHkqSD3H1qx95xAYJe82e
KkZSLolCdbcAQNBE2tsZgg7xmq1TGig/iE219WKpw4zrCg+bSrG/kWQ67Pq8yl1dJrTkMw0rV73T
r+t0qaxrzUlAFCjNFCToDogt035eYTDJ2BUlLecYbogacnlVZbd16h0GEivcA6rQOAty6xMa5lXH
Vyb3P+JGpepTEhhI+eU9Jj53EfHfQKGh5NgvrPCzyW47+aHTTRwsHV8W45/d9lZb7aq3bnsIam1N
Ggg4myDbeuHdPnUP4ae6p2g42BBVJTP2y36VOwblJeGuV580gT2w3WivXf9Irz+16Ngtqt2mRUSq
Uvaxq3cDKEs/VT8h1+ySxzj81OtNX7ztwFvkpC+k9vcr7K9d7m87G6jTJr5dTZNP7WWjaO7EMd1P
xZcUEYJbWzMJ8CAJJW7KgnW4gUqkmsiQ3Ex3hyld1xZRgLh73iloTeVKFjwT5VIBS8tT37aGA3sP
lVa+DYz9Xd75ewexHyYywKrKulC8ansjjMTENr5CKU76GQ1Bkl8xWaPCcoULGwj57JqoTZUT9MwK
mxjWzKMdTJn3/dCrh3hTmGROMLv6tC/Ct+YnM42VIEMzkW0Qcw6zD+EEkhwGn7QoqXmRZDOzXOVS
sevsofLohk52dWPRZ5DZpJjieO9adAHqVd8hY3aI20HepO7nlaOS4bP1qJkUCEV+ClUAumj3eTHM
cNo8/fbqsUdN1hIU5b92Q0fPRoiAb/e1Nh2ACGfor6ppexlGjkXyyHYReaSueMSkOZZ2b3YbPGeX
CBnn3w5xUxjYcTdSj/n6drSqydSDaU0PA8oxQcNUgn0SjsW9q5m2CbKDZGWvkD4F/QXvE0juAZAt
7VOa4mNsR7724/vP4WzxSsG9KlrYO3Xr1FFfqIdKr/bC9Ezq+chtsNuhSVsEEtkUlt1iOuqpyuSe
jnlLQ4nrQX4s6U5KIEc9wAy6bZAcqCOQpwkvzwvpLmOSyy5K005o3v84GR3d6WmTe+gabZvrIVO+
tuww9iFINKZuYJfD1nN7F7mBTpfnkemt2Dll6pfZDQOrogCHyUtYWDqSBPaFP2AQH66a6vlfaLWd
OzaRo6FhmGKM0eD8+n6z2tjLsVYkm+RRxYJMsWDGjvC1mKez3EMcdwEFokwfz+mIPr7eyXFBOmwh
EPZcb7LKhwEiLNpt1Pf4+AcLCrHdhXg/wTEHwodEqLLTCi7p3+K7icWTzST444bAM/RMe5b3GrOr
K+RPzE0BLkH30gd4kuLx5yskGnU65CnqbwFnHS35QokZ/r1flUFICMps8kd2L+ELEDB6dRP6dxK1
DA+hy9JTkb0j9y+7wY+GVbwNkLfU0Qp3D+A4xS18hZ8tPAu9s1VmffyjHmaiVVCsAHfnfv+dyOcO
p3h+/vPWp3n3aO7QxLzshjpKNo+r3uU2cZGSvsRpoXOT17a7VkBSy5seBDQrZ/ZgVNd8IC5azlmR
zA/gpzLWhT2phP/Pd3Yy4xuSHqtEZtPrQb24O/hGA1r8St974IKBtgrQMBBrZk4TmOlSRxLyWMwB
aWrKQioDyYRC5FDNBGO1vKxMOadow/JDmB06GDAZpw3/OO+j/S6Xp+llN99t1Ick92JEncFA65vd
SwK8KjeIsAJ8Ty7xLhiVWYG6DMAoOmLqjXBzG2fsLtSklXPl8OP7OvlwQj2p5EPFUmCAKc4/KxLH
H/QgXHQPsRsmbmm51rhKyoeuRYDxFPVukrkQTptxYaIwcmEE1mvS2Tni0g4p3ILuFXhr0a5i39wu
424ll7NtDHLzUo323Bp2fOMnJ3axszqdTK7pgULhQTXFRgQ3UqjcqimSVbuKfJjbscJjm/Q3hRf7
uguy9Xn7UhYLCZRgny8EaSUjsuKOL0YOna2ZHt2gedLcyquqqOWMN771mke83TtrpezmtfnQE4mU
egZBZM0iDL3u0cid0etu9RjgoWOwo6TCi+BWdyvCudNZtYPm70Cd7h97nCixl1ORBglmkRTHH86t
2xFTOSbUi9PUuVn1+CecVv40rSyhNMd0qE192YivI4p1GMYk600izAJxWs1i7fdUHwnPc4XlJFS7
kakBJD+EynJUCTmcr5Z34RWhB3xeOgYqfWW9tMYVkNfvp6ZfW7rTRYA0CdXA9KlBxzmZANTUQuEx
sqM9oM2sr0fPVG/Z0uoG0d+41jgvWTlaf/WmSsHXu+N2ju5oSxYAQUnpQmSfqsIAmO+gj1i3GdIt
uqyAnLPa7gTHZIsobJ1D8yokFwo48rmt4fGNT+/haE4NK+oM7Y4b331MNpHYqemFY7GbnPpBEwje
5EOrNKC4Tl56GRjwjDIYkoidemF6P1tKwvtnAJ4AYQJa6Out9Ja03QsahbDGI73MkWaTD+KXM0td
YgU7XDqGnFVBHF/wZALaQc7GRd7FG6WzVTiiB0+LvT19Z8EDIqZ5RbsYErubT1YZ6cKe/Nev+W3E
8DPxvoFiwCr89dcaWluWO50HX20/zIAkdAwm13BSBvujUb2CIECnodlREpU1zoht+n7Anu1/T0/5
n5c/WUurTo+3eNO4PPJVREFEpUGRB2Uqs8E9+DXacswuJq9fzmFuAyx2KxhZ40NCQcCufA7g8qUV
4ezW/PimTr4i1nZRreBLbVhykjdIBAm1id6JiQBJ/XZDFAq2Sap48aPopzNVD5LnCR7QruTlMLv4
iM5O84aiyejkZEU9LW2ONFLrUR4ozFLzPjAaV5I/SDODk0pKmiYhHLBHHasMwIkquCxJQsUHx12J
5Y06BwDbzOUbC4ksaFKw1taFjef5p4XEktxc1Hy/WSdLfSvGh4hXCGFCuVEXZj6L8iAHy/EUyT7F
wMGYj8Q+XBswm4gaoyIxpLPwEwchc/pw4VCvnDv1qke3c9KoO0hdlIh6PwkuWQxlL/FI3Ku9KHtM
qFmW2o1+eEZiuGtBs1Bws6tsqsnyn/w/3SeBKTMtOHhUMd2SiNcmUjnoa9SD7lNHuf9+9J/V5hzf
68lUYyKPFKJ6erVudm1+UkxZEQfh4pX40QalkzsXG/Bn17Ojp3My1+RhLyfljivmc8pu+rWu3FMk
7F7DaD6Cj6VcqtVePyLSvVLxerSE5pBB6yrdTRs+GhnWB2Nh4OnIri8diKfdyslEZKq/woh00AFA
v75ORG2zPyT1WE6Gh9289PtZ5wvBtGn+/pnrZ57A8XVOz47UDBOrMYtJcDk5b+mktdd7+UF6Hyun
hxlXUICgn/YkWC7ZoCRapg7pz+giDm4RkNOTPcTUGz/D2t5ORw4yyvxqDOQXKvMlTHyNtHPGE7kR
OhKdxW4zOUMbt+vteIZEHkUfseuZT9YGVEz1GoIjYicK9BzHZlp+AKz/3FMa6Y1fw+7iZHLm7PLl
159M99LBKnZiwlOefr2O1g/Wt2FH0fzQrbfFuyZC2XWIAU4eVMVun3YobnR39CUv84ucoGONVONP
WVvt0yXmwu9fzbmV98vNnSwG8bYsCj3n5iaVQ+M0nPx43lcHZxJf0Qr//nLnJi5T1TH5o8/XRFk8
GXFj3AqtOWjCnaLeSV0g4q0PsgX+hUL9QIeGEWK3qnIfwRNSXJHgWiKedn4kwm4mTv7Sq5HOLcUm
s4Gsm6gSNeXX/R7tgbbQmSKtzyNOb5M4lybHlNYbCEzpiBweYAvIUGppEd0b5G7V7AtuNFo8hR3m
76SrksHlUMFvqLjrzB1PWCy3+ky6Tnpv275Ihq1R/YPh3pLvQSADY3E5dJ5SB7UYlEs6IY3kR8FU
B/REPGVF29vC/o6QANW607v7YXAEpGeTPlNS/RDRxxVodafy85UY+9ZLfpvsPAwo7Up82rY2o6NE
8rRbSpv9x0EiZtsTEK+rd1ssrB/s/kWLjF1MpUbmRPA88cHuNQf/sYCftPD0FUrIFscghKerw40h
2eED2Pcn87ZjB+o3C8uNvWqDMbMeg7by9yPJStbP70fIOffGlzdyuhE4NGIlhryR5LHzNAThWXC4
m0xfqp8uhllxYSk9/wEcjYBp7joaAXQ3W1FJmZsQFLELpqzP4hXOJihoQpLnhV93ZqX88utOKpDS
kJpSeODXka4d6A4C3MaZdLCSh9SR7/7C4cQ6dz0NzJipUl/UYHl8/XXtaHSHPgyFu0S4yuia9EbQ
1R8Vw1JeVFWgFoFZrK2SA5+bko81YEt20P2UKg1jF7w7cpBK8CrlPjnAynBUwoKbG/NV3vnas+xN
LdfoodVvdRqX03493z4exlllBgZZGtmMBpouBMgqYWmQ0P04uHGBHYzjzFUisIe63hpAp5OZuZ2T
BL1Tg8YiC95NYVHtyXW+QkuIOpsWV3vd2iqSK5tE6l2D7TIr7c6YTvw0ULQfYWaHt5ZfA2hfK0kw
kndA9MtuFqcBvQ56HJd0Iud2Eebxcz3ZRehmEWpywnONsQriowAmSwp0ERjEvCIW+Cg2lxT25zAp
XHKCpWDfYMt3MnU2rSLCz6ezU8ETgIG/UhOHOPOlHsg66Z328BiBpoJZt5YPa15BJrvmc/yTqDsy
C3hSZNXdT7INwU+ue9LJ3q2X7UxcJDO6L/1m8ulTUcNnuid7ew7O/lKlTJu+3NPdxtEPOKU2l4qI
S0Azmfs3+b10JW2gu7hEBzO5tbb4qd+yIhfvnaMGIm1PRMs2GUibliCnQN7ogp8S/zCXVsBPm7W1
Sp8o4N/oPvO0+bLz+EE2jrSV+E7t6IruVY9jFIRg61DMIomAAfH9p3yuJHn8Pk450EauCaa2txgC
BHE4uXI1elFD3gYGLLu5NZ6tZerHrhE6HKOTq4iuaG6TyYjRZ2rYKk4bxKSGSN5Ff8s5+6ipAYHS
KPhZKvKMrx/9QdhVVpfKwh3fRYtSaE9LdAa5jCZB5dBFtbwDJ5MY30/sI56wszfBohkyoWiyO9k7
zAo+5SwKssLXQaXTJzOwvRbRe6j/aCcr5xTDe3EtPrdNOr7rk6lKbdRR2hNicicm8zj3NRUqz3L0
Cg8Kg5NqvgGk1QJaEBKb9C/grmX17FzJWc/kGyOn0zhZeeqoDoXdYSfcbQsEJxUJIWHr5npmm+Ao
aovAJfKvMv1ZIsNh6N9a5VP5IPpNEdckyNsaDHIFHhzyTAy50SoTZ3vlKiOCa4CA4egPxG7poDSr
7Y8c8qNR36bJWyKtftniSB/H5ilJCyt2IvmxOfh7y5tq7VTegGcgEyDyBEctmYa76mezva9Gn0wl
KJIkcLXSrVdsb0VjnjZ4wX95/HdywN8TEeeRzPPRg65k132KBZQThmmudoTNpjMznEXylVKmyFHs
OlyK8cegrQX64qowaxuKghs9DXpohknsFuaVPvW+a6fFQZMGUe0b9MMTokNyvbBzdqr7hUkKkr7K
lTfBuK22r8b2SRjfBZRJZmwwIT/14rukkr20lOMfwv5DGa8yAh6GzzqUnfYw2lazjAcUpqGJWwKB
DzkjJmoHgC3D476TbcW6H8agplOSATRJ+EG9v7NetH4d73008zgLq+pm27py8ZZoa52gTgnka53e
59pqSzFhRMpPIseYPg7pMiM9cqe8Tuuv7tdBR5hSm64z/dXEsyiFdztpqYYvpvVimi+1vBEP7xnN
mpKNmsSpDOGT2ZLE2K2p1BR+Ubu6edsrm6y4Fao3kjH2lP8UVUIQhKOnnPVZUJtXSvSZ4lQS7lLx
2QwFu9j/zOrFFukEcvRmk9ZXUoMAg+C/ZTf8sMIfJvlqXftzn3zo6X2FZmpIbiL9dTfw+u4F8Rll
tEEoifRuWveqetNizC/eD/l7Lvs5vebsWs9XJYanGyn9mIBOB0jd3XrQghI4aiQ9pOGF054xTS+n
8zwkZZDNpDSJ4mkPfPy/nJ3XcuNYtm2/CBHw5pUw9JShKJMvCCmVCUN4D3z9Hci+0S2xeJJ9zlNV
dGclQBLYe+215hxTtWBx9rnw2G8mD9/nSrV+F6Ynk42jbUjCyXOvMR7kt44NvJnPejWBPMoRrCTk
ckV6H6C3JvoGCcWsvpqMRf9WKgsYr2cmEoKyF7INkVlyu9bIVMSzkgIEsc4fvbIS0wWkBEKoqjm2
FtnUpkbHXt+ReJOT3NcvRp7oKrQNKtynpH2SxVOmHPR0zaMyx9gstOhAEW21K/rkEBDiZdG5mBes
7CTpO+3JuOGdV6+0YE2dhVoEZi6T6XZxNKymQiNNYO56GWvRHmgIn9NFsKqg2bjayqCsCF7oyhbG
RkOVotmBvhuVT1Ij5fBkSU+YwVULWbi8yE5Bey8JRBDSDvK3LY62colinuQ13la83Nr5uUTJmSE3
uCkZv9ZJRgCIogNlBrFcf05ZX2poPcy1VivSuX17pqbbSnOaI01VRLsoKO85o4wvE41xbpWDFQmA
jwml/K1x7NWjw9fbuGi0SH4rtDFh28fgvVrjNX/TtR1Ge+JZmqWxVhbn+kYL/ZqR99sHv6jJDJ1g
KVPgg/ehncmO0Nqi4dQHZWVxhp6VqtZBcqVfkXNTsH1FG//1yn+EzF++8tGsx17I4n/pOma6mK8d
SB2MjTvgR6hWgSA4TbjufYS8ZC/ZHSib233SW3dx8fz2QxV1RBLOjb8z3RkKSObYhkO0FIpdgBTI
xknhnQv3kjChibnXQj2/8QT473+vxq5Jh799H/Pm/uX7aBrfCsaa70N/qN9lWz0ZL/6b/ins6dB2
JMPN7wBuKQZzRBPdeI1vPQZ/Ou5fLh4NstlLAxefy2lt2jX300pnStk8Fwd/mwDm0KP/k83RpG9B
w9IACUqk7fePnFSidtblMDy2BFUt59FY6NXExj9a7uipHvK/kn8wFLuJS7qm4vp26Ytarcxiq9P9
iJkXEwJpKSUYBZ4nf6/lb6r+6ifHLnoUTPpHWy08hP22m82EWyn+IdUrFD8BLz9MhiLdDkPt0vpL
VE9WH035ech+JWghztWK/ykefpTV2lC9CUng/lzvJVSP6k6OnPouIoBBWfhkty60Iy2Pvz9Of3T+
/9jDvny3F+c7RUjkzjL5bruf2vAiTqvsqTmWUJO96m7O1nyI0QuhaS0WhLG+su2ihTnKx6oAuAjJ
+1QGbgZG6s44FWD4Xyk0UmwcpZ3Cc3yf05zJtUNQhOi0pwRZmKUXvWSvnKIn6bl4zebujYLE4sPK
duLj3z/bn6Xhn5/NMnW6XmCqLw8uVjvksq9YARFvO2UOghWcnjNsRPoxXu2w3oXde1ssKuS9UPNd
dHL/qviN2rxxhrqmAzCBNMjcjAar4x8NaGvwI2kew82SsLbbifKDeN505XqkGaM40ipl2TJ3CGjn
fJFY2kvnVdmse3kX6aszBMUx+lmXJ7q9ZCcuFTexXCHfaeI2VF8YyITmLu5WZ/nGYiNf62d/ue3L
fnZAdppv5sw7ckLUTRJJ3aSzi88Ooam+qARH6cCf/IICKiq8iudu2SoVWanUtGvdC2KPOWvh+qGG
HnP59x/3+lL0n2/0j+Dsy1Ika+e8VklBptnsa2QerjsZLeVsK2dk1SJU2PXr/2ZJ+HM6unyq/oxu
wUdTyVwKO/1zMqhaXjGSom83JKQEVp/YGVL/oMi7kqRycYXejt4SkSUvmryP4O3DJ4zdSnUr8PmR
uDLlB+m8M6W9NZOn7Uz/HRW/U2kNdivfECvPXoKeHNRRbHKkWsWNp05eg24ppethfoTtbjKcSvMI
BSyI+UYkzwy92JaZq5lLtmerXo/lth73DdOEpTCQUbcVmkct2Fu4E8YXRXkyOfAKA0mebQVCgMg7
1LRucqvrfs0LBo6ZOff//7Iu1k9/SBVLTPCZ4FCPMlckSO+9xHOdWeyZDDM4baPupT7GYLuJg4ex
JX/aQb4B6Vz2MiT14UbNQbg6YXjTAnz1GaIbPsOdifsxtYvFzxfHMelSzjdMFzN2bFg/buIQbfFz
pKEBjO5pcueuwC3lx9Vu/NcLXxRwgmQmhoJM/niO1zQAwYy63V06wPeV15YdMjkp7QbNOxqz4HYD
4lp/6uvVL4q5Ou1KYSixG+rz6sMwAMXWQn6bBcXTj+Qhs28Rzq7Js8wvV7zsiI3aVCdtxefVT3Nm
2yAzWnYa4e4OeCPPaGN6QHKklEaM3csOxM5gmRbohpIfFuphO/o9oeTOvRtLyLU+yNe7uijqVCkx
R9QYGKqJnrbnfpDhag+9U/2LsnejRX39XfjP03YZbFbmQt6XA1/7rFBWa49vodY86FRIkUMIrbZ8
ilwrtn+Gvwd7Eleh6Pp0g7f+a0PhQENkxs/dehSveZW//TQXzaBSMP1W03DB1q6/BI9Ykz6PIYgI
b7qSeeP5YD3pp/Vuwq7DK+vrOzIBwscIwFJI/FyurftZkbsMa5hLuDN0Gy1+IiDnxTPkkb15a5I3
P57/WIA5cqP2m3X1l9jeaFK0ttNh5hLhUVmnSLjnieqWoa1odz2ROCrKL2+0llFny4JTWmt1N9Mv
bp7Crm2OiLz/fR8XA5UsbkU9l0Fp1kDICPaE9uqkvyr43I5l2gpTFVaxW/W/Oi8Nf/v0F8XwIOWy
PipjcLTKdT+PVLMap4S0VHXARvEpwlEo6B+FeJjrZNgOtCF6OzLdHIIk8B9EE3asek2zG3kGn+R6
mSVH2ViSz9L5LqFChuMb60b1osYNmid660p4N6h3aU/+8Fqbazk7KuEL98UmTx/KZH+rP/pn1f3H
J0QhjrfAIhpCvHgirXyKglFu/nAOaqJZZBHyXPXhZ7Roy3XjEDPDvWW8Krv+LC8m1Y1TGxniUCwG
VDS6G/au7yoEmZOeHW7Rm5lu9drzp340HJjACsLrax1oT+0azQk6jddowmSNinuj6h/JCKBzZpw/
TPlhcMv6IdWep4Lun9tWy17BTgNXbhab3Fomr+9HXz75xRMVJWRSCEqND3yjef2vTpwBP4Lbci6g
Y/0qwhUTneh464x9dchjILGRFEbkCtky3w9Y5z7Py6ItmHdKTuMQK2sLH6HX2ZTyXWjPnFTx9uY7
/6X//Jn/c9GLPTARijI18xKgIRiWsyfN4LQ023AeeDHx5VJe3gcg4220lzHuoLubnJ6ry/+XT32x
DapGlqm6kLOO/AT17UAHAozxRxAw7QWHIeXft5urc5Qv3/IfReuXirWwMtUYdL5lqIVxsIxCL+3n
2rXlBMBrxagLxD1KWfBj9nQwTom4Htz+c3oXLdqEvHeFutXA3j3d9mFfE/gTdPDvH+NP/+7LvXVt
qQ9DWMHuSpdp+xilTj8Spr1RUt4xfFJ3XXanz/zEkaOJE+Js7Zkel8NmOL8yAjVVHI/HRHk6m2vZ
Wkzw1H4I8eos7AmNV2N2Ad6WW0CUq924rzc9/8BfbnqcAlEKVSQdEiiu82p4PfvHRkHfgO/zvmYR
yD0Sfnf+eBRSl8oyzOiNnHlxby1Z6F+vPMxEldAJttBXIEL/fitmnpnd0McYAePNGB9L380NAn8d
eZ9Y+zNZQPDvO8eHFqmfUmC06VrQqC+H8yLtd+jT19KqDX5lfuH5lOsSRsmpmt20VP7D00zFDZRt
pq1Zoye+enVRJdJB4d0sVKRkheJoA/2/pPTSDNOkXq/OfbZIaJoCEjHuyujBaFb1slkNELeyIVnU
5Z0irfXgUDHUc/30R1jdZ8k6zI8GMzuMNoHX4IBcsPIiPlTI6tIWVubOMWW1E0Uuml2t8eKUIcwC
eXrUM+wmLMwMFzptbh8wRQGXMVI5eQwnIz0GyW6cvKzm6W2IJP8ou40m3RnyPlaWOucVzeOwY2he
Hi4JcwjFpXl+t4CVM8z1kWlvG7IuMKW+DPC/w4X5OBGT3tuhvjJ4IUyAXvFeooafjOe4unV2v1qs
W4oCENeUOcBfaiS1VCUpYKpxGnrBSttpOG0stnYvX1pMY0dHsdy+cET+Z86CN8sd81qZ8eXy1oXQ
XQhHguYNLj9nHYaAYgKbztsAKFx6FcNVMRsLtnpFIk17rMl8M+6KtzBykrf00cSnvatFN642Izj4
oQufm/BHjR+OrBDF1SiKEpIGnHY/vQhYIToPTYFHEMOZBd9M+TRJtDkjj+m9yjgQ454Hz424qbQH
YVpaw8qY3tsodiTQEOrGEg6ytcbCLoBXzl2V85S1BIx0N+FoTu4LLJBEdRSPDdRQzSnyd5BJyEm7
wtOxY1ie0K8ibaVwXr3JGb7aMP/6HV5U+pKYpcZU49PVFvLGei1axC8W+6r6OmsY4odbaOubF7xc
moI6FdSMESsGPHcmS32iBbQZWkLi8zsWoVt1/M0rXlRNVSPBu6t5TGbxXXcflxiedFgCI+qWhcWT
ebM5+j9cEvwo6mHejcvjcx+NkWwq/fxk6qY9QySQW61bB1zPKt7eDmq+ecGLkgFyfakV9SA8DgQA
CNS7oLc8CyG7QLSLy9Ilo4T4+659tSYj2vLfH/KiSgiMAS8MMVC8/YrnP9cPyooW74GJE2245sSs
6b+I+rxmQjS/XPXywFyXtTQkCp90Viu2xcckIGhzkp/dHefohSL9ZGmdnmLdFU/A0qcahScGxXsq
CMgZInljLQDjAdnxEf6E2rkZq5OxidvtOG3GcB0aCPV4VZsM/ICeLNLURxb1FtW/m+xJ1o+gK9r4
VxmHi7PyWsx/eCBmCNh1tBL8hxHZPnFE+pI1BdN4Va5Stpt0BJm8E0rI9j/bPRNtlpP+lCfLPNmK
0yZO7tirjBcgvQFCnYaEwOyhgfSBKqY6nZWPrhnsSug8068XQpEsztmTkNEZMlrPSnJmhojyz+yJ
zTqft05CKd5pMou74WBNmOUXKs1GviVqxbp/lXpmocHCSO6DemmEm7zckFnJcsckmflMsRP6NZHV
wnmbRZtm6p2aLS0SnhpEEKXbTEtj2mjJAVHWjS6AdE2HZ806NeTIBM/gS/leKghZ21pmxGB89lLO
Ay258JrY6wGvKNvyFJzJQAAikvLPB/M+/xU88ONVgCtlxBORJ+s26vwGoVlARLk5EO7hmoqXGp6J
C1W2XBE7vegakycId5Z03w7vscw+oD9mwj4t7gtzZXjTNkESuZJWspsehMQ+k0eQugryaP0Bg7qC
epfQEcM7Y+N5zw/6ssBgtVZJ6ah/AcjzHQSb2eQM4DFoV36K0jF81lQvVWz1zlim49YQUbfWqEeA
fjQbc9gW5UFv4O0+hxmJn93OlB+r84it8ShUpxRDcIa8c04Z7UtX05xSPZnioxB9dsV7g93yTDGJ
OLy7mQR4zSAzm5JN/IsStKrLyk0c5agd/HDWBdNBbscFPJyAanulbP31qNniHb1HyrAUHdMtgKd5
pRP37eIXC1oSx4U5idHcQuhCGL3mg74XDRtFaoo+ZrjrfiZkfPZbCBH1phIW5GDLNsN/Y+fvRw4P
AA3ccC2tNYX/q4pOBVqieCUdxUPEwdEzH/xlsMXtop4kFgAQDASTgu3+BcgkJvXld1Z9MMBRDtpj
gDIb68lAnKYNYUIZ7mLroB6bDXSS4VG+K/J7+BR+7bbAGp+bg0rN5THM+WyyZf407jJXOp0SeIO3
FuBrxya+IyCNvDCA/f6o7b5U+VHvS3FjIT8b5qJ4Xc81/rBo5Q1BSea7INm65gAYROS+GAPs47SY
CXZZls2GWVpB8K2tl26RuDLvmqvW21v9qGvW9m83eHFqH1u1yIiH/NOvMFQ3MAuiltaxiqDCLRmX
1QtABNm90C0sy8NIKDIeeZR8OzBc6C3k1Qz23Jk/rznrtm4or5BdtaIzDU7ycNOhoP/zkWMcpkma
KmqSSkTeRf/ID7SzLJ/989EvvZrIpvy5KPfBeZ21G1leVtIhM9Dgv+klwAYO3aqt/+r3uFkwuqd7
geEUPAH8Bk7HDP7OXGPf2Bgs1roLa2R8Up7pt4ndIuObtssjfIv0rtirK38bTVtdPJSTZ5prSbi3
/BcB9EsmvVnq6zl/6sXnIEEzq7/FOk1G45nJnZOInAHGztYr+BjNQc7eQ4A/lnRCeeP6FuIWvfeG
lPZ5twY0JPWflcCm3N7nqGyMnQhORJc9cEKkv+67ijA9GkSD+TSGjIjAajSmdj8Kv6IWzVC/SEDT
lH5ILZvYIRJ4pc1XXX2Ug9/1+efos4ZWL0mzjWA6hRtBXZv9utDukvoognmykj3xAbKwDvKTEj+c
lRdFm6dixBFkvyfs+fki/K1km7RfWJ1D1l6I+1xZiPzmwL6EVW49M1eyDfiLgvYjEl87+DSSFuzM
Sl9NSMUaGPtD+qrHWzFYwSSVVdIQVlB4/E81WuqzbmhrKWv+tgLtlNw9tcOmzt75TNb7WXVF/hSu
Cnt4qMyjeLTi1/xVFTyGttXoMF+fZUfIk5De1P2ifut/ouO0jJkJlMONKbHSjvfFyLe2iGJX1lf6
E0nDP8efaunQnW7IB9FP/DsqMDqzi8A8lcMR4Ic1ocna6MOLb93J6uyw1EwbCL1CQAMCYiZCqBXy
hVgotmkxLHYlwyl6RxGXY/kapG9tt421TY90/xznC+XM5m5tsuyzH+/1cq1p2z7e5caqRC9lHqPo
pHUpWisGvN17Ks/sJMc6dfKKZewHHj/BsAndbORVLtFUyg4JrCTT/xmoTkhw9Ot5PJQglJk39HYr
oIbkcNDc9eUPKfRibS/w8OjdShr6VYGBRcfr7nPCEtEUBsUpj0ZvECdEgwYK7l++8DtFule0BLgM
gLISY47gkgb0k0O+8iV6xHVjt/EnsTt21WAF4jRfne8SDvhAcm0rRRiWYMkQYWDK7EAkDX9m5WYc
yboyklWR4CsTsDtg0yv49Se6M/R3cx2Z5jxSGSFqFlQ120xftqR+ByuB9hZ0TZtFm7c54EYdPcc/
t6nPdzL/JY7tU1Fuo9KZNEeulq1AlsYWeLNfvaB54tW0VRxvDH3lbVNljjr9ZK82ZC9tt1X2Eeov
zfkQZK9W6HOu29bqTBkPI1YV+GCvKVrW2n8i3fGpKGzzY24yGAi4d9FkuhHYfeN+NH7o/tP5fBd5
nfiq4XdM9zL66LG7z8LfZjctz8YeOrA0Ponlhrsoktytk6cyX4PVR/G4VoFZqnVKEXhQebKT6TXS
ltCCZHWfx0+98VACwpU9C0SSH7qYokx1iUaw6x/8YSdZz4qxC7y+83Ap9+VLaTxY4nZADNBE9yrL
craxgue0PQ3dNq9/S8awTEglKz/6yoD0Ro5Z+14E7xKEre4c22V3spqlbx7D+EcV0LIBuTt2jjwB
13LkiIXiecL0Mpn7VMFmo276dDta96P1ImZbkeanssn8jzhc9sFDVa8b1LZjQxbmu1I+WNa7STs8
6k5CuZ4CdwSdF2T3FSmh2Xivqtu83xXpXaP8jJR10S9K83CO1rr+5lPEK9kJI4TU7qtuVbD4EFDf
MpaO71qO+uHEKHk7kXWikeayys6HItxEIAu0ZWT8UEe8wt0hpTegBGB0VvyqJG4OrbrIftD+IBPb
L6G1sWodo+FZITIx9yQfQBVnA0AzckHO2KOo7C0THMO6Ng/5+SjGGwMXdvIYNIcsYIHW8F+cHyy2
iZUgrGIe+J6+QLOQZA+tcTjDqZvh7dxuLdDCwypREP7RtggcVgTbb7YT1atA9OiOFlKDkhmiprDN
0YNOmFuJxKMrhbOXNFMG55A/QI7GuNUUXjb/V67+kOQXoXnD7r6oZA1LtiODf2YDQuYLM08ATAkS
4ZR1TxPYgfwsEWLvYNMg7l7I7IYpbq/9CGjP9LOB2MT0iJWKRkB8mDoRSaq+EIxdLWxTam+NX23B
+JldDZSYBBsYsW7xAqOqHn62xoNPcqfRLsqcoQ0GU7l8Mbo1ro9Q2lbC52h66LxQO5PtIayReabG
m9jUaKWp1qN7uWcsd0z4lFa0NJT7GMSteTT59O1DotlW+MPIHypidpTZCSWL9v/65DxXGiqBu6gl
ZQYL3w86tazSdOrC5CgdWyZkmBFhNbIUObid343JjplusxTdqseunNi/X/eiHpNbtRERRyZHdS+z
ybrJJ/LZYYGPjBgi9hfON7QRvVtN4CuT1O/XvaisJjHEzqJGXHc5uhZao0ON/wQwxVJ4pVal/gMM
l7wpoqMjsU/v0X1nR99wy722NdfKMngTkkUs2ka3k2F0w0uxfumwPxjosZBubn5P/5x/fL/fC21G
SKyu2cy/D+6J1g1WxR0dFV6JkS4Vk7EVvqMbT8T8N34f+Xy/4kWXXIzHXrbIxGYCggSaKbhMUvbC
ktA98H5JywAjlIg/Ge/O041L/3Ns+v3SFyctddKjJFP4sLLuqIiZgP8Y2to33Smiub3EiYVXgRAh
FO+o1V7jBESj939wU32/i4uzf6AY+jkRuYuGigzrKamtbEOc95B99Z5Yr+KRAAJx3N2q+6/Arrky
zmeTmt/C9nHx+ZVW7ENfj5Mjw+ADUaJPtZutyWNenU+kM5uuv57TskrRK+//i/HSH333P375L5e/
+OBN0hN0W5xZC35GL1Qnm+Ax/ixYCHS3ku9hty3OOfot8VhJL1FBKe/PCnfqLTaU6r5tfway4qqc
SYbqTdOeI7oSNQ6TEJMcyq/Y30DaJLhnpU4rX/OUsHca0id6EI8dld5IzxqoZ+4fC2EzMjDP/YN/
nkA2GswuTqJ1GDvDzionoAECoJUQDcVW5GdfA18X7AEcicG+51cbjmPzaAIb7eW3caBB3j4q08Fc
hi3WEZwOh4YjZ7WvkQ3FvWMGDZsFIQbGVi4PjbrT5kZM/RDqun0eT3X5qy62YCRtlGDjc2wwbWUf
6fzqUW6p53G8JOqvtvhsGOufiSb9oRbIokLfluSd1gMLX+r1Y2x8VPFONI/KeK/oK1HKF3L0onXH
KDvkobWwtF0Z3vXAPJE+Ut3ORsxe2nKsL7RtiVPAYL+mpGRDpyVoVy/gcQhpin6VCA3p0aULYTls
5HVDEvOx2SYf7dv0AL1XdvIdUaEjDzI9SU+8m6a1fKxpy1H+/6p8p1hlzzG8P5oMi/iDQ0H1EX70
P3HYNL/b0WuYLwre2SAq11bUbiHLzzFyBnNkvKjhDvZffO7IGhfpZ/kWwkRuF9QG/HZwA5AJWZWn
mkvrvBHNtaEtit/zymENDmfRCktdfqfGp3pkI6/s0j8l6LTbDfac/H5YqpTvEKCSVb8j2TD26Rwk
m05cdZM7IG15k04mVrvt+c0QXEZpw+S2HFjeQ4CpzwAMSaw5R05nkVOIZdmyxdCRUfLUuCl2bQhr
diVQs/oLi/9a/W0V98xu5WDJnwkBzuqL7l0me1SGgr4k3vMcLrPG01LHnA559BiddxKWKvw97+RZ
Vock31r5vUFhiTbQr1ZFvg2ymIDWVSc9iKqLVIy2nw31lPTWU2R+VPk2C/e1dRJLZnQYjaDpx2tO
tF1yzIWNbqwwtskRIs1tpy8Kyl2ZR2RBtRy/yG8AxbCA3w+P1e+QPJDUqTBKivmCdixyuPOn2MyH
+75eZclmHI6hCK+o4xD7KfiHRjgq1TOev+K89mG3N+uC5IV6LdUeGgqt9mgLVi1upsqRlM2UuUic
pmSDciiY0e8hXa1hIdNRflKnowYw13TO8n1NpRIYvwWCXRQyaX1rpdCVjlkaSvE5ZeDYFimM053u
Lyv+DINNDfql7C9mJ8Tf95A/It3vixhNQkypumLROiEa8XtBYw1Bq4Vlkx4xFMmpI7qM2yqNkGFb
izyze+iyTTatWs3Nu6WIUlz3AHXdQcKz69COBodmEMFiCvy00EsSO63wlt00TFxpaH6/y4vR0yTl
otSKdXqsRwKfFop31uhHLZmH49qt7Cl1Cx1ZBU0mPd1r/0Ws+j93+e83cFH3KXlajX3cpcd2tCfw
Dl6JmZoC1qNjPIOMRxhs8OA4XwpOSr//Rt0pzz/D336mi/qvH+tS7PM2ZasjJqtam+G6xiJL9s3r
XGfgzxErp9E831h1JoqAgnE3J8FNxenv5cYjc+teLmrCSCxVfRx4ZBT6tvFKKZ3WTdjzdKzetkIs
NoGW4F1xjTi8gaNjzKeDLfsetA+Ej3+/myuTbGNOCwThhUIBfOTFLxOnZZHJYZYehVW2E35GvHIr
aUswyqd4J4PxGde5N5UL6z79+PuVr+hLvl/54jfJCXyOwjrlytvgmfRUcx8KHnYObfC61+g9eAw/
m3WwbbD0kGO2TmjV0QBPPPpJ8nAQj4XB0rAL1gSeHuQVoc/xQX/EyP/327xydPh+mxc/1zRGatdo
fEGzTL/7HH+RBmFb++zdIl5jNgMDCbyl+oJldOWB/fqzXBTik58nU5Dk6THStpP4HFp71Wqd4F+5
VgSis91DraiC5URboTDXvbikkBDV1s1BnPfqK/WPQMi9aZvjOuREmddeBAqu89+t8FHsma7NLQkV
Tdu9Cf1Q8n0GRyk8GRR1yi7pIDgvk3NN0MwLdt0yJYdAbedWwCoZxaU4oCqIfk74raaVEJw0EZ8b
G6+0abMDwc2ZO4ZMTjBPIEnModaUNcio0Uus1XMJsBqNseFJLHbTnd88tuejAu+qZcjQauRV4lzN
ca7qVrbwm+Mwih7GBjjOaRcw+3uqnAI1Ua2q7J46MCWaz+aq0SRby+9yNsNihlozWTfXA2x3Dno5
HppUBd322Qv34ogqEC1r9jkz+iVH5SY75bchYU4X7vitF6lydgcDYHECbnP6IZM5HbSPcbtRzrs4
evT5uuTuvQvf5fwQUuwYyq8q/REXtR0RUhyFTygyNJiHBIYVy9rOh6emO0QB5HfmJGm7zDsVQzKT
yEZeiDBwCCnTZ7Y1zokJwEqU73CM+r6H8DYgI6i4N6yXPF+YAU1Qu/2sJXqLqxRQi/8sdHv42T2S
T9FhNhl54cnYKYS8IdwV30vCD2dQ+DYQ72LxPpWWou/qhp0I68j0dLqfRr/PCHnPVmcwc3n/qyYi
Dp1S4bYR3FNKad1uZddqkAskz6b1YIW/w85RCASqyG0xl3UCi+K8S5W5zMmRU8nLONk04noytiHH
+fZxmn4wDjKmVTU41e9IPIzmyppWw4iwlA/NUlvsAv0xoBK2q2RZS+1KTfDbo+8BLUHNojxr4j7l
sUx18DTym97DuIQqGbi+uY5zMunbpWlg7F6WuwkNKL3HpezvG+iNPaVz3bwG8WOH85+6Qlrm6i+K
0jBbTrBImauO8vFMS0qEA8tsWhB4Ic5z4+lXUL+eydOiTtLoggfLsaLJuTE4Upi1kw4l6vRZpw5V
XgEUaNEpdZXUySt3jESeXB4RHOHSthGYJr8J/bPe78XzfZc8QebMVtAriLVA0a499tZGsvJFev4U
9E0DulM6WrwIo4pqBlEuWXTlXgWI7MbaIi63sbQqmEiLzbKyjvF01yu/I6GBb0+r+xHb2DjL6+Ia
lpWg0Y91AmxMoc3T1vwLEkE2WWozDQA+Rrqdhq8fxKmtho5iHvGD+MVeaqjXiHcJ9qm/N6B4pks1
u2vkp7nV7mdPorl8SxN74OZa2QYiZOtYE3ovtZLFAGZlHHXbrPgLxw9eB8B+1G3kfUL2PdFTG8Ai
Q6Qaj9J5KZN/YHg31ut527jc6r+unBcNBSFAJVdhdWe9ZmUwnzMvQGbDUTHakfA4N00Y9hvu36/6
R3H1j6sqsikBPv8TcvS9DuzACklRGKXHoXztWQLrZNHSjdUikxJWccr8s53WTMyl/hiAQ28ET44p
C19ZS8PaVVkQSeZN+MH27ITibxUgwg7o4KbY+mixHFSvHFSJgiCc/mF85d9UayOclPy+JfiND3he
hAxyNtTx+WL4rfbHOH7h2DT/MoUBcG2R/MaPhNQxtYvnaZl9EFSyGQ7Cpt+Rx0TPMvHi58mwI1C5
OpJSgDVD+REpmKpLJwu9UWCe5ECltQidAlE1syGFdlXLq8CXnb9/mVf8rGy5ii4z2FVg/GkXP6Ep
TJaVNmx+A0/5vO1q7CWVHU2A0skPIVYaQMfgiirDlj9wLLayXzdL+/kq//xJ/3MXF+2RwojzWpLK
lP6Do7VLDFznwqV33CJIWJFQQXhFTnqxyswk3HQFzN0Vlv4MngIsvQBYxzhue/wGswCwc8VsdeNb
unV/F/2TvqksIZ1LhNrFqjLQqOt5PuyAeRlzRUZnlNT6wj7RNCSMXKxuFEZXUJrffiX9QoTY1ux9
ks71s9ZuEWr3EzlNMm1JJpwoTR2TQPbKxpLG6UcjWRDePMDaFKmSZkOZJ4j771/IFcHt9xu6OIsJ
VtROhlylf8w0cWePjReEazkkd7uToIF5DVOkkchTl4ZA5hbmNk62guEGNPs5z1Z4kLx5dsU+fqvL
d0W89f3eLk5geVSWrVTyMM2Pc2QsknCnldBdOga74c86wwD6UmVLlYJOuJ9ctYD4lthauoPFAHYD
pycTcLuyHpERa5UbdrcOsvMN/OVp/6MR+CKp0PJBtsKcI2IAxDJ3USiovSMBQHUoIUoGO5h2ezdX
nQK3v+pliPsSz1/M6aAznVG4fWi8erZG4gGxXcZSaVyaepR8NDJZ4IAAYEBnx6ZLRI8ov1PQMiYO
GjdVhYXCk5bHSyQTRXEcEoyDDqlJEtAc2keuFP5KcweldZCteW/nc/ffH7orTVR+2C83eXGKoSHV
6rhT5pPleSbFDdKBsmtOlyRPZubdwwaDZCMx5QF76LQsnrKrAWe69fRfO1Z+vZGLc0oynbVYVcIU
Myf1dXlgB4aksTdqm8DSEvgimW3E+7Aq4BpYMvPrsMAwG7x9pLx22P96Jxdnl15UQrSKZ+4Es+K6
AI1QsAESW4XALESRDTU2fZP/TAnN/KY4+orF+/svcrF7TL2ephgrUkj/ND41eTZ3S+gEmSjonzlP
tM1MhTF5+iauyg8l5xDnE1Py9+fiasdhThqAoyuaomld3IUlTKkvi0Jy1AIc5rnOssJ8FVKBuJcW
dOiQ9HeGBzMxX/vY0cAb/hybLZwcw3BvHSevrz5fbuZiKxPaYMxFLWBD/fn/ODvP3ba1dV1fEQH2
8ldsqpbcyx/CdmJWsTfx6s9D73PW8lR0ookNBMFEZmIODo7ylbfETzlcpXFjLdR3ZmUWd/JiAg+S
qZl0W+XAeYh1sYwxSOKoxuxDz6QBhdcGXczlJmwXf5+pSxUIeSZJzB4NSIh/z+SPk6cVW63OLErp
pLp5sOsbEIhyRc14m8zOKMVxj/iT8jCYsN93EJL9Rrtitvld5Dg7/P4xhLPTeaosJQxVyqEyyVGw
piRDP948bnLTN0GJ3RZPIg6MOvCKx2GkEe3kFcUIXNdKpP/K9QjMbLABzIB2MUobIb/gnlopdc/Q
WhKBKaeF5OvbwBusu7acg/Gwx05xVj5M1kK/gsfQJXtwaGlqY+n6DLTnWgVMnbf/H69oKZqlI080
c+T/GaCGAUYN6rHLuIAAqGD8/DsrlyQOer9LYr/v/QYgAQ51wYjZ61acHnsNkPFdOu7U8baIAAcG
qIUXW9qVC+XWhHp09E6TU4lko/RHoNhImH23z7l+r2n4yie0OQFLIUCbZ5vY0VEUF09XzrwL4G8D
GdX/vJRyFoJofT/Cc+S7YfXWUVOIOOvWMFNXrSs6IsQ+SjNXwq5v4ttfJlI5izKktkj6YmrniYxh
ycctwFgs7CVIlJXwlqGX2h43Aa0Ro/+t1EAi3coRPXqH8/WDTlNjvhKqz1jnxNVP29ApnbJ8kDvu
UjwnBtr2y9ra5n5Wvl3ZaHMp73zkErrZoooHlfpH8512lx7nEbM1egHIjUXMVHWDDwaDr2kuxaWk
XNMImm+/vz3y7HaMAhmKRcojZ54M8akE5AhfAAwkuIXqtYgqTxhduZIvfqGf73l2E6LNMuidyUPp
a9YeGgJYTKPmGd2QdCya0+uxvhmyJ+BBmnQ3Hnc6MD5sso0nS3yUKsyHX0c3a37l5RcS9CnHXzUg
xJu9qPLjID+q6rtQbnvRneUXbGt4uIYGv8DmNWSJYiw8U00CJ3E2/JN8irVgmrL76VPy2l9AAqTN
0Ta7lRWgWhic6LLActhPsivofq3ta83vP9JqdaRKa7e60zi6YmuzB7kByqdEV8EVK7fI3jKS0rRe
aevZfMOiCLKtUDWQl3q609ubZdPdJIYb5E6q8KmufJQLsiH/fKuzoMAshExt45EjdqfA0f6MkscC
PnIOrxQJjMXpkwMzpOXzhQlVSuK8Pq0ofmEJ/guTyfU1aox6Idz9xySfXc8nKZ86Szxl9wldSJJy
3A5HYIXbJt6100Ztn8Soti15KcnxThKAGU4UeMzQb2q3fTttTJCgi2ylxyvJ3JoA3MZd2KPQbey7
bk1MLEmrJHfoeuUalRtSV1oahuEPZPC1l3T9tTv04uuYOi5BeGn96SxXGsIwyQjzcRACvXoYZkjN
XOGZ3P6trhZXAdiXnodmmzETG5Hh/75tftzZRt1UcTKv0ZZ0k5zFsVSsy9zGzohvSQG9YVhM8QrQ
keiBPrKmNcwuQaL+a4uLcndtPJcqBvLP8ZytLq2aMvOYifOWP1LiJWuJBtREFPw6Zotun4JGn+I9
sqL3y9p3pNVJ2f/9eL2gPIoy7Y85OVtSlaBnx0qZl9QqXjIJFVKjvW+oy0mLFrBnT+MWiXOMZZZx
tSGpomowaTszt6nlSUeHtjFsSgKA05a2sirsFGOgn059B4CtsUtugMNuKJQLyyZ5aEeqPdqVPWpe
CNx5A0OzLOxIoNmfXW35UZISw/x+g9Hyoc/W9ODBYzn6U/fWvEUtcma2tlEcDpE9aUZr7ksk+Pp7
YfSU/JVCVoMeTeflyEnj/6MtimRp7OMbxF0UyiCirUXOWD3IHEO08ak+AgVXPKm/seJXq3Dy5+Zl
6Gy6ypPgjjqYNc4u2/jKbsz9XLrrb026vbUTRM5gouPTrZPJbjD4AWWg3EFeaDxtdIXHY0fphVbr
QviyQk9IHWB+Mi3tdQmYnboXOnyI0l2ZvIthrKxw76CMIWHlchZg6SqwKTYncUG+oX1nS/2a2r9d
dzeCDVZa+Z+DQCPp0m4yP3z+++q7lIfKiBCih6ZJ/Gaerb46nxTTDOX5phVt8h4aNvM2mDmpMsYu
PnKlhPjQyu1jawcCCjZxc20KLt32P8dwlmYohlH1Y6TMu7CAe330wM14suSdtA/NR/rVBc0Y2Oo1
F6JLGR+mhhLJlopSgnTew4zQKxPyVs3uCdxrk6bSihZWrj1V07qaD4CBMnfodkDIV1n/kYsQKnws
mJ1/oY09v+J5wPNzKGcBT98FktWIeoaOzq5xlZrLdC1324bSmAU3YvRHbd0jKGzSTcqAT8w6pVdP
w4v7+Md8nEUQFTA+SysZBI5CIJ8mTzwuB8WzjHXhZ+M2MPfFSkdXaBGAKo/LpZF7V1bjtRHM///H
/ZD3RpDqgZbdo64P0DPaHdV1DslPVBazLjo1ACg42rKFJexfu9svsOk4iFV11n/WdUP7Llz+ePhw
LKOsmIFl+g4+x4p2jq25wm4WS/0XPOKLix4VU0w9gbRSLv7nqyaTbNWlfpyvXqDEyLa+TctZ+ZH6
rwMpiebb/n/3hj+eeTa9Un9sUlHhmSwx2kkLKIK+4SPfRQDlWgfrmsbjfHj8sap/PO/scCmMUsrz
CqRgtipXwgIi328V2+eVfEDiG4leZ3pSn9UjLcwlWPG/r6ULZC8+54+Hn58qmobDmAVA0mrtbFWQ
QjTFtmho7BS/LVuniCGvTeET9WaZXLR3hXhFEBZTwZQXMmrJxrofVyLRMafPcfBgCDl/H+HFo39u
VFj0+gxKPWfTY5jNpOehCWo2Qy9tC4aV+yvwc6eF24DreeMgQx2bKwFFHv+YPcjF8mq34kL5T/45
hrNZSo/ydDJig6xhP3lHcGJHLwFqbjeu9Ukd7uTWSCqS8OHbrKRroIzHWfviOiLqYij2cyBn92Af
SlGQNAwECLGlI7K9Hp3muIYwZB/9MfI+9UWs/dLVb6sAIJ3XvsbFTOPHAM5dAFslTs3qiA5nQS9M
R0RcB7awEfLbFPOR9VG9KWE3oSSW2uYqJRFvn6C1WirZ4FLdFiiB4JZqdf+L+vrP73MeWyVZpYOB
sua7sZN8jZi5X+ehc8z8UV3C2rK0dcpGAiPWpY9HCM309xCi9yj3BwhurY/WtVV76eD6OU9zjP/j
mGxbcVLkiFWbrcASvmYIQMH4QO6+c44P9WKAPlO606+/75UL6qnGP+ZB+edT81SViqjkqRA96hnN
+V0TDffKcuiXcbRsqdrintU6LTb1N8Zm2kJvjQwXJ+LElvDliGzJqw8pODbwAt4M2qbYPh13gaOo
bwPRjiMDMMs3IAibX5TbDcWLG+wGliJQs9CD+Al15fohIF+68hQLTQBdmZFU5ylRk4FR6AMaATq4
y9m+QXqIDgOo/oLce2MFCNRaNd4COnakIbFYRRseWAEQVCIRGRfaYXELpSQdrx3e2sUP/WNkZ7dF
pMtGrUWUosvPFLI3oAg9XYb9tjE3Zbfp4C6ONrShyUuj20KcMJ17P2E00oMHlpW1mM+ZQFHdBMpr
Mt2fULM8PmfdCy71vVNUhx74hw5UBReOiS0vVk8dSv8ZPjL5oQB8+RTkmxj5j/ZF5dNReteBrabt
XRXtxNhOs7Whu/Csszd878LlrE8WiQslu22/zSOQIfDUBAQoYT7EPKSM1d5W0qUlrYdibyRLSOS5
edOv5ewtNdyBWBPW6S3Wwrq1e53KG7NeyXBMjpRifXjBIFUt/zhuRPzG0El/JBCGQp8s0egtNAfN
zFm2WZi7St1XrG9NY9taD+a41oVVT5EPLX/6YX6UriRXXJaJb2qP0MaAnqY0xpAK87N6C2POwpOO
0i/QVtEJJdA+e2yuYRip6irGoCh8yFM6MfWTCmLN2AAnHu5RecLPhNU5HqLgRSu/creatvljArey
uv/7Lrx8Y/1YEmc3ljnGRJ8xi7V9wYcJf1x6+2Ttxt3RwidB9loUVzCd4vS58uB5e59HEj93ydk1
ZaZD2JUZXSrZl2kh2uzjg/WufiLSzzZAHDvyrzzx2uo/u4+mOk4laeBVK0gsLwHGQ4l3KjzhfRZQ
a5FpX/BphStBy8XK9I/31M4q01k3KBXqjnOENkPsM0eg3uojdkDds31MHq+ZK11CU8rAN/H+ViDE
G9/54Y/TXM5GPcZp73jPwurogRZOXTtZ5CfWshNuQjyqNxG3CuCtfo2TOrL1lIgEyGeARFik4Olx
CU8dIFmJ5UZtvEjMF8jXIM6VzLfEPcW4f9E9vfxx/jPq78zux6hP4xDqkjgjPaRZxhu5mB7WAWzb
mHKb5OLGelx00AmvfZ5rzz2rdDRgkbMynLETkJ3lxfhweiz82K/B4bD6Fbf/N45rF/PUH9/o3HAt
bINGPCrlDAIAhQioBZdTII4rDEASkBEC6KrFdxivLk16RF/1p4RuwDN0lf/VnrAUy5Qp3v1hvaCk
dd41PRBkGsWgJx+o2N0f7WLu/VH3QYJ3YTlwH//+1Ev4DJbof58q//PqJ0au1CH6f08NELB+gvmq
8aGhtXsF8BFasyTKwWryRcRCEQ4t/R4F2vIOXjQ+F69XY8XLl/Z/h3QWjfRRKWeKCeoBqq7QuNiN
NG+j5ltEgZo70evCbBnlFQcgm5QhddDbWD9nW5RX05cClS0UQECylp6A9oD99+m6BNqXVRG1JDzM
FfLZs4OrbsMhPUa00bW5ylauZjMg/TDdoEawnDUJp6fKO23ijyuPnfPV8xP6x2PPTy4t08S8SHls
thpJKF10R0Z697iNOxaNEjxwoVhpr9eAFN9ubH8+l1hEpITEkjy7kqifHY9h8L050GM3gMoVe3ly
5XEJxb3O9glGbbXTd5RQUYb5hTM7qFR1tCvKOUf8Q2JhocHwdaz+qZ3jK3Co8HsixW9OWC7Ed7p8
0LrtKPvHen2MfOCHWsUph1fhJgaVebqN072ePcB+ucpxNP44bkwVSKKJ86MMNkE/BwOkXWOZQVyl
/7kN4vhXQX0sHdxJ2xeoZLDIZBt9n1J2u2GlGFCsArv73eq+RieRqmriqgkAEsBoOLgsdcmTw3Xd
f+GiBQQY5mrpSMMXhnd+fkyWAkoAVfVO1uynDXVIVb/BdN5uWxTlT69Z9iqH+26iF3ETlsZyOK5h
zh2VdYqcuEzY8a7twyfrvie8/sqCxTDZUf9SqQ+w7m7lzoEKxhGdPZ9K2jYBSkFIrWKQnbzDgTqq
T/hlSxUnuKOrcEfdSfemcqNrkKr1X/mIelPkZzwRk4xpEb9AYbYrdYnUQLeHogP74sRfHcfHRH3t
4Z3m47vBNus03dUayqmxHTQPKK6OUP8tAzKgn3Kfi3f4xMrluqYckAP3qVC/SZN9rd5M4dJKNv1p
LfWvXbPJrCcVGZCp6BZD/zsg3nlNh6dE1RZ59uGElWsOvzMTF1oH+aujsKGocfyYBRYBOn7oN91H
md402r4d3BIAB2sTwi5w18IRXic8RiiPJz5WRtHbSJPuDdw9Yb0u2tav6DdOs1eOCO2PpH9eV5gY
qCK/4G6c7Rmp15s0DVX48muw5Va2NyI2hPWiCO9a+FFDbK4nTvJ6GfTYb64GF0N5PbgRRnzPqFA4
gq13q7C8HRRpMbY3SbDRmkOqfdbBMyG3E2SPotEg3ekBJC/vToB34MHKQYIz1R0ScsfRa1EgAgwd
K49T9tQlr2Kx6kQHDcvoqizT1bc9ix1zWOVWlIopKXSP0YwRHnIrXmQ5KoYM6dhj8ng7tcs49Boo
dYT7+h3sUPm45iBv3qOHkVMddsM2XOYeAhDYV+zy08KYVmnrDiw6kfQloFcTTs+VyoFiA+CourWo
uazK2tyM0nJi09AFKaH3uR3CHZHC0T9/478fwvLlD2vNBhWSSlH/rKjYF+YwBEE/HxjGi5i5SbCq
LHGB8gN6MCzSZINnmuqjpS1ghYiPOWhYIOQnu7i/LmX6XTD9x9H8vcz+O5qzBDJGx7STTURfwcNw
0jplALhFmUf1ERauMufseblWUShwlHAX4D4AIjT4MDVE4sp3KdiCMyO1vXpDXjpWFUkBAGJqRL3n
nfK8wogrGwRmCWg81WxfMBeIP9UfvR3Tb5o8oPmZOyz16cr3+fNuZkZ+PvlsRhRFogXamimXJKej
CQM0R6NnlVVunS8B1QASpr5VTrei9AEb4+qNMi/18y/y8/lnG78awZkogpHeF+7kaZ783t1S47hP
Z3CFY4DGd0I7ceP7bqk5f1+afyYaZ69+tgv1pLSqPODVsX6c2nVoQHy+Fcicc6rdfQYUWOLAEIFd
IHJgPVazJzpI0dWpv4Vii/x2uhQRfWpfpBjms3xbdx9HaKPSLo3vjtOzZk94WM2Qs7+Pm9v2wpzB
cMN/WQePJ58HGBYLSevaLLk/3SoL4FqGP4Z3ehS9WAE1hx3yJL+Quomw28H5oZYW6RenRXnyzDdI
H0ilcK2cmm3/mUtbBHw1HfHSZm2Kt+OwEaXX3NpT3xCl2qurhw6HxAruZ0NOfzi2W4gIHEkifvS1
HQm3RrkkBRv7gzjsUPPOua31YZVmB7qarbGoWc0J45uVn/l7qO7PRN8KO1mAHKiGDTdd5pawGBzl
Rba50ncCCjib9LEdsNhboCvyfFxyMuKkxu9Ywb3Pdrvk9072gSzNhHLRs3EDoBdJR0teVLKvyPMC
1nGBxnGwg+vhKlzJpTdyNVoeSNsM7TFzNq1XYJSMD9psUSp8VR1mDROGuYgXoZHjQgXpFKq7SCQ5
aEfpGE5Vi4IlifX7/OfOKXUl2Q2n25YfBuYoxmPitA7QqoyQMdLQwPrqy5UIIwksC4phGB3d7pNy
1QNLlMGgZTq1KGSEkGlHDvzB6L2quKvC313idwnaV46GjmG9qRO0klaMgA6bgrDOA5OKa15N+DpC
yt20M07MLkFtferRfLjDNZcgjX0Jayiw5qbaF3tEdW19Z+LB+QQ1gwNGYWEfAC2BmA3s2TlU7rzw
S9G3pb7tkLwMTs7YL3FMiXQoV34kb0Z5g1aOpdwL4TK9p9F1Bx9Hlux+tiacWxMtVUD8FDEgPa3K
G7JOSlGOftcZax3j19RGKVFXV4342chuTTxhbQ0SVJdOOTB/x7SFDkEqO7OrDSUoB8XM0knGJT+e
GzAhOYFx09C/lxbto3XQ8PDYwHIHhQEA9Hf2dkI9J3Fp1LevsbaCekpDUIqWp2X3LGwrMlRbWeU7
0CMQumziVUSyNmzmucmECRU2w555mnWLzJvwqQ7XuX10gDagoXK6FTwCqChFs23BEytzoYqfQKma
PRJSy8odNgDzStrgSDzku2/lFWN1r7jIXSKg378ktGhOS/XZ3CCuj7X3TsGH5HcKIHTE/mNUNtSm
S3IwtSV+Vzf9rfUFD+xEFukDUHyoDvKyWY6e8KndC9thWd2XPhaHpV94w0qcvJ6gwEtXqBpSaUTw
FzJLthxbj/oTn5beNdyAreBFv7Pf5Vr2yq8TRNxorRyCu3SPh+34hqColq7MntEUXpBtAYrNkJ+Z
/S+eNiI+E6pdQIJPtpQWETFBlZDmZ7EOnjBjtMVDgBLvTbPK3RRMJSMnD2FD0bleoch1yzaHZba1
+GEVXZPYpwYT2dESlp8j32V+6Y9+s9ItWhjLCfNU6RZB7LcSu8kZqMSDyBfyPa6ltObwXsrf23cJ
1iX6BtFbe8tWd+SX6B257ZtxWXFmbyS6MI/oaN1DGklXulP5gfM5AqLnu1O8XPdu7Yar0O8/GEs4
E8JS2KUkK9piTrUOarXE7s+1RlvJn9Jgm6EybCI00Fcfsxj2hHboNnCaR5jVq+Sraf3x6MOKx2ML
0EYIpkOaZRphIemw9Qmn0GurFt+u89R85XoJHkxEXr7A8/h4wOLCs3Kn+ozyDYV0pC8GMJRP3QM6
AbXuhJ+ln/nCFU+0P5tK3HqGKckyvmjQ/M8j7RFmYFFIbQK8AtmOfi0+KiAZqSXuofqpFCyEHdmx
Grn1XfcLoMqHGDi0T9iFO6xSr9xl3xjT8+v/52jO7uB6ysZ8CpvknptpwuEKRCfycA/4fJqPYMwo
xY+tS1io/lYrFDyAoqJ/gioiLDDsfSP0IKrvrC3z4ocMo7HQAey26qwrs/Znmfls1s5KGERJiHcV
zJoSQiJzMI7V17myqCZ/kL1ZSRiXOMCWXPesH8UXn69BIb67Ln+ZqXODBaRPulAemakaAxYfEZl7
dL4dXAlZIul7+Zm1jvJqPLRk/c7k9L/UcUVD5MgmRyPVRigZfJa+RfowcYsX5IDqysbDHfYQJEmZ
WBxxEOf0wXXMgaw5cKmvfOr/zxSaEmjQuQ6kn01hUgWB3NVFQiaABNoX/j+ol932yPZHNzRM7P6N
E8ZO1tdm7k/e+/e3+8+DjbMKtpDF4XDUjgkhLkKB5qLbSRvBVR3lliodSim1HUzO6Xgtsr4U2RrY
qP7f9zXOKrPHXqnKoMnnKC19nxUAtG2xlpaVj+D1TbFVvk5booZ2J7zKd3+PEC8mXT8fLf+zPhmr
0pjLMlOdb4v3/KBt2TwpGo374LVcarfJXfdg/U7c7jm5VTfx57+Q37oYov54eeWfI1CjScrKiTlH
pgLjsdu5p0bhbQHEA66yeZjuOC0JT9GowXrBqhZEIzvhSsNQn9/zzz3z308wp10/ivL4JoqFgmkD
S27yqpyobEMlcMjWCr3awTki3imtxdMyeA+/BfM46qxD90GpBAjseNBW4yfOaSLII2VW20CuOK03
xZe1H1e5+UY0mY7Iei7nNxoWHErGo/ZGYCPBFoLhntG7QIYYy/ES2ELrt9QqCHur8bkxOak2bLw4
9zjp0UPL3rrNtazyYoLzcxmc5d4iXJmpzlmBs61Q+WvGsIVIK5wehrfTY/e72snUP5IFzp1N4xbK
VoB0i/7PS7+L3rSVvhtw5tiPr0wH+gVy6edbwxGvSgyrl5Lfn8M8S0E7w4xOE2Lt32xH8Qn/7vIA
XpzWwq18ssMnsXcsGDS4Iyc75ZBvTexZ58/yXe/PXLVAp2k2Ga+4IfCHhscHHK1Y9HTUyZpjrIpt
mUPzS2/dSnfRSVKX/8Le6NJaM1XEhyGlGLhynk32GJ6M8KSV8fdbzHbw0jNxL6So3M13zZX76E/U
N2fajJK20OwxRB77z5V9bCQT809SwGRFgXlqWZ6L6j34KgyoIjnu4khZnqgLo2K/zIQtMsRYTAu1
JzqILuB0Pgf/Jq5ns522BJAjcLTEodKIP/u89lvNRjxHnbYFKS+Cu6WLgEZe2AT5147ni4fVz1c5
+/x6+f9eZeLREPjZP17/0O6DJ6tYdHfGR0Qx/Pm0H7+I2LXCn7ptQuAthosrp+bFL/hjTs9KEcVg
9mncMKe9pyKkSIXWVUF5p06ClJDm68LyFD/RqO8bL+h95De1wtPiw9BsjkjNzoJ6/evfh/Rn8/Xs
M5+FR3lZRaaSM6T8hYZ8bw8+tqN2tpmwYLOlXeReA+RdrJD9/Bpnt3QQyoMidDxx9EaQDwSxaPlg
kEdSjCIIUia1G6OKRljvwPyx8bSBio/hia30oCD2wnDVbuRPOPo/J+H8/oYH3RjyiSHN1VK5R9DT
IWQN3YQwB4lWE8HbZK+Hq4IUdfyl96+qelOc/LggbCRCatBQ/pjwE51xjEeEkWC7P0jCqj69xMIm
LlZKuDaGB60UFiWZeTf+njREj68aoP3ZND17j7OAQDlWdXWSeI/JQujOYXpTCAVYqSKDSbsHPQD1
ATm5tNhj/YB73WLOunHuctPnvy+ry1vOEDUWO0VZ+bwomxQ5irPF94wOGBK4xxP32RrafzysTIS4
N4LoVwC7XClzax9gpOof81UlbDCWKEzv76O5WILER/U/ozk7AIYkaqw0YzTZqoZ58T452DMohYPs
Lhj8NZfpOnieM+rT1erjpTAFuCulNM00Ne08JtViUR41KZ2X1uBK6Lm0biJhXIkV5HhypHQ9hD7c
l9nNY65GE8pE3b5Ur1Qi/wSGzivjv8M4X+FGlI9mG35/DxFxCNJhL8VkaAISlptI/HpG6crI81LE
t2dRC+J2y05/aaD/0QAf/JaqkYQ4so+g9dXz+dL1/HNwZ8sWKZBG72TmqHHbLeUy1XwBCTZoNz1p
NQA37ApeI/nVnP2Q5rMgs5N+ZSROhC1j8EC151+gLS7F1j/HNB/lPwK7Nk6VWhQYU4SsQAIqFWpy
uLIkNwzXqeDRLkpRYcopQhXFGgQJQsUFIgX+31euMq/M8/jy5zDOotyuCY95jRw2U2Mk29DcmDBh
F8fyLspfqvyuGx5OiFGqb8F4yE53ZY86ticK+wjFqHg3Y7gTijR6CnBsWVeOid1NvMkC4snbJCY4
rFBPcCPCSO8qXGCOD/4YOahyrBLoNxjnQN9G7rsy1YQY+WLlU/OOt72wlmQHeSsbnj3md+jkOyaO
AVQDvdDv+G+smhdtYU9A7K6LD1ycyR/jObvojqhvaE0WzTMJ5JCEH7I/YhZOLS4C7NRtiGbB0Ua+
7Zvibl3LTS+u8R+PP7v1wiTPW1D48Uz0J5LKMQ2D4Ez3A/1LumvU85rna1z2P4ku7HqLficryADB
9n35/1jEmVQGnZUb8T2aHRSsydVhFWzywauE35AbPoXMMajvfmVrfBuCZtOB88vC1TWflj8NMs/G
MU/Oj3Hk9chywDIbaefmPae6xr6xxZVKXfjbmZOaIy3FK4Tai7fhz7c/i2Dj/jTNgJ6Y5OT4rjde
NHozYrFp92hAqR5y8vQyY6rByHrNps0V9b/Bpkj/9z38pzbH2duf3T69HoaN1DKOObrA6DayAV8M
g9vC847bvSjfF+ZTCEKgMv1e83LyCVdniOyBVPSbnrJ39damfpJsIMW1M6c/E5bRNbNx6X/aOmd7
lgkDT2LiaSxL5+tlinMhGceMDKPf1MZKGb1oheybdY8maPOFu2mobTqUaIVFtDWRR4M4lSN5XQGC
EumRZGwtkiMzXtWhOx6MQx0to138FcQrRf4NeipHWAstL3F30hZo1pu74r1tXX64rnpdcROb9pGw
OJm1emuilmUhLtQ3rV6qBh2cqLSTkwcy8SjdDtlXwQMj4S04IQhxmEgsTSDsqXWvGasEC4EJhbEQ
n+Uh+512j+kE5ReMn7EUi6ck6hxpMt8s6UkoHjRpG5YUi8VXqVpl0WOY/cbZdKbm0YrMULxpf+vR
s5p+1dLvMrNb+RdadH4drM2jLx8jsMlu9qIcQsgE+A4lD+H78bRncoqvoLQlklthk22T2um+wM+l
4CrvW1xOkBkz9ydkwarVfPGDoUURDDESt7s1dYTlVBjXwTpuFbrsL6mEldcCZMXRmm1z7Wg68NTg
VsF8Fybwac83CgVtIVQvQYW8kbESk+eOviauvlmsLgoFVYgOKUhy8zZ/1VCq6pqt2cB/FoD24qf3
pRS7yERP41Gcdj1OIuZNJz1o5n4kI5oOcr0hSafj0iF+b1dEbUA1QUBiwyBaR09B32EyVua6xPmI
uoNd36cl9smBUznZDf4mXbmzKMR3q8YJlkf/9CiOC3wYK64BTDUo+66mrxCCAfXhciPQFafwXrk0
wm+o4WSW0+W2Zbm6Q5LIoaGvUGkhiKRz2x1aV74X3k6HArOFJWB2F4PSe3nxPniIWKNKnSL6K4Hh
uVMIhbm4p/qucsJ6mWuLaivpyA0kGAgVROYukl+nFwTgqNbnCarTvs4boMqGSxNY6b380Iibfo3n
CVkSTgWZY7E2Pf0eFV3ELBDse4gP1ld/Q4ivfZVP2VP1QnKTFXwbZBRt2KlK8aRv5QOkBZgKi2mp
rjTcn8bqBrf2/Fb9INtDhi3z0mZVC8/wO0+fzec4gjF9Jyti5REx1nbzasKmz29CdA5jcPqLxOn8
eSYp/9CuSxJchaY7VV9Sv84tR2/tI4BsWgJZcECRAyfq7tHcHx+M234xLqx20S+Zq/Krd2UHkc57
xEOzxSuHU4GHDZsOam3+Wjd3Y8CR5aAijNN8Py1DbkvMaDjDkMx+HT/0A0cYvQerfdea7WAtIunW
KqulJdCgGEqctbA2hU+JfEu9ZOxZtLf6t7l0gNjyKh1fGs3OP6SbiXAkxXb7dGgqoIIEPEa9ncgf
4ucU2wU0zG8DaVsZSI0vWvo+r5rpTbhv3ozyuNK6x+y9aN0jXUrrZqhXCDfGyZsQP6MTDj6Hp5vS
YkBKpnGpSrGq+NqZ5jWoRdYvKW2hJ9q+UuEoNCSaudRTnuiwrgbJEWn4yGDsbdSwqfmMpwWWNcfk
DbH4RSOJDzozGZWf0bQE9W6gwSS4XG8iRF8MR7r3LGPJgyyiAuEVL+UXstCiYmeG0z6ljRPdUdVr
8tdMM9zUxPzvVt/SITO34r7+kmDljRvdMXykzb3wAbqHhSMvM4yGKd49IdokY74pacDWL4g9SqKv
NFu2zgmR0AaWb/NpWHZ3OrBWAoKNu7lKz7akhMX3Gg0E9QA+eZ2E/Dd+hq94KxWjp7e7vvTN8DNU
bmC2I3tnuOIoLiNugJHanoBbLQo56W2Zr0TlPkb4/zbcCe9HcIWc2pjaisc7in80nvBEqhInh1cr
4GTVu4jnxPAENKCa42fPTArNsJwQQUPKDu1GOpDQBNyMNgy/2hstaXdhQHNBPSioTkJgi5VnS9mL
oy/kWJvsevM1jPHgAZFdk12ZwawvkrmahaOf8qxzuw635gANPAB9t6oS3+ImSjEgyjm6+yf5eKfo
t4LoturO0G9ZYuKwxvYoxuAFhcwq6A9Gz0E0fdClwXsEgGvhnBJHg/PDa5oBwUvH9XGv5oAmEYtA
fYfNQYfRjG/0+NCoyGnQS1Gfk/IZDUu9CWxZmb83XoR+N/rMoNL/GvpVHMkwTDpHb7AO20V0HKXp
AwI7qpqUSZATK0tXfLW632aORBY0vc7j35odjRhfZoa5L/EzSmxxmqUsCbJ7XNO0dTGuc3rD/JwT
jC36V5HXMdnWJjE95qRV99RpjeMqkeyy2Uwd8eEyS2+zZ3Gl3Aq9wxFcWF98uMZwk+6g/wp6u6KA
V9vFgDTTAhU9jLKKeNO1jlFvOB3LeI+fF3GNpKJyuuPVBuW+xhMnm/1eXpgu8/QSxBtTWFXxJ6lL
ECyTcYvn4chc0KpEwVZY6pblZN2h6nds8ASRBiTVUKcr/SPoATeDH10uhsSB4B9K3lF1+OtC5ynx
vuuXlYCTriPrrinfdPpWMx6q9GMq1jWTeqSGZN62eW6H2g2vzr7ITnPTdAyh6IPNA10CuOM1IOvD
+KBCnmywQZCekic5ObTJXju+SOLd2G6kyTF/Zc/BL1N14FXxBQP+OY1dbVWpN0byEBTvw8z/zPu1
gSV1w0UwNPg3aPeWXqMqLx9UCssWeNT+oPQ3AO0XMaSCxh+mdSRu0WRPI7Tb85cwN+xi8ifMTzLy
YrO1lnhT6/XBULd95B/VV7PcNAiaCr3fSzdtu1TQ0EyRZFmMkT8qrgB/x/LSzkFmlKMzz6D62QGu
Hf+HtPNabhzLuvQTIQLe3JIA6EWJ8rpByKTgvcfTzwfNxHQmk5Gc6f+iO6qrqxIHIHDO3msvI2xr
gdOIURU+sHpWL1M2OS04+DVhZybMkgDvlnYpgJ5KsyhIrxem8hRLt53/Ios3cQGdrtmMwmOA8xMH
EmayypL/JtK6hBok2EZrN8PaCNZTsB76ja8fMABAOmWrnh3Cw9CXvo7aLHpQh31JDBBIVbrI2S0k
71TGd/QmJRbHvvUqkTTWEgKwbMaVaboEEk/CSefVS+IbUdhN47aFKUI4kcR2hzyneFP9G46fWZ8H
caALtk3Zbua4pT5+yDQ7qh6zYF0SFTf0CXFe6wrHGKx3BO8kwfRnkYH/y2y/CTHSisd5uU2M3TIU
l5UgzIyRjH9gOUwvRYeLQHSUWWaNCU1JTxmTIErAkdd9WdTFfrG1hpUREUX5mWebejwp2lItwRUX
NSScJkLqvyxkDJzxuurukoYScle1qVv0d6X4UZhO/SF1dzA8jOw00aVU1BMQ2jJXyBjx73U2Fpk8
POh7sZ858DEoj5g56lv+YamxdQ7KD4jD48eMPGqHEMCJCqbqFyrMYvExEpgfUX0hHoSuLD/H2VpN
N6OvsbP9arAEEUhzCw79APEj2gXRnJsEuXkPUlX46zEnIPtrMEZiAxdRv+YaU79o9HrFOx6OjV1m
yBS6r440Da9YBSVKd3bHNrfB/flXFLZb9dZIT3G+jaJVYuyjlvIRcwYqLrhw8V2qrDV9Xzbfwj5B
V+bXu9G4q6x8a6AEiZYpQFF4m/gQsRy5eyqTly75SCfbYj9FDekVDki6wh6hSE5lPlUdRtsf4Iym
2ruNauuYimEm3y9k0dHaB2EPVSlltwysJ/OUTyedWFbDUbunqcWyLMSH+yaUZ+JzAaWFuVEjuUpj
a92mU23ZoPnoSedgoyIEj80xcmLWSnFk0V2j/sMkGtvxMD0YxSOWmsqwqnI3wvb0JqqPlvFUdOs0
XzMv5M0YcZ6tj0rEN1WAj3PSeru8XIXlSoQ7QQzBaPfhsSwcj2GVaLy2ymYaVpHpMFLLW3cs7hPl
Bp1kwuVT07Q1kSGgJih2Q6x4WUI5UY4qL40I97CJbpBBs2gvXWga4bNfTcomSvZSih+kHL/4Cflx
QJRreuSB+2XzZX5X7eT6W44O/+6alQuzErw5qAFE8CP1r2F+0zTsheIPZoBZM7lnG1r1ZeVhjb5X
iPTV24OpyA5kGEIxiQKEhI1EDsRLoV3mJXVwwmwNCNd2ra5k5diYT0HxWJD/CPZ1Bd1RL4BLhBIr
Koqy2VXoHO6WyqoOK1MK7zvgHVKC9fHIo8G8Saq39MJMFNZkxs0gt+eYhDY3xNnYebAc4jcLPxjv
c3AnDIhJpp/npxbe5BDKRVh6FVvtrSk+aYG7iqhe1JNuEbi8Mayb1MCGHgvilubVhmoVFWSDunX3
9e8f4tK8Zr4lSxMlHeNB9Qy5ytQUWJur3CvH1sEiUiCjMnUEPL5REC8FXGsXcg+jleycHeWFak/x
Grm87lIjha/+hBT1yuO+hOxYuAcBK6pEi+Mi8yee5IuCWA9yFt7jJQ5TvcjwywXgSkE/kUbGDvAK
waoz/68y7fiB5OtlfvTBja88mgvUcwsTIMPAzRoHMv0MuBakUFaiPA3vY8PWBKzVMTVNkn3euF64
JD8yiY5hs4qFg1BAzzNuM8WFNqYiERiv0ncuDTn+WMwZYt3htV+1OouZT4fZBppDnYCuDpxz2Vgk
722x2VID8E0f6hi5lOnm34/jZ4hwDh8phoaLJ7JKlOtn4800LDoU0/wsrCDbkak4FXSYPlGML8FA
TNfs1UgVp1CBMWvoCv5W+xRTZI/EqTAWWVHgQsJDTaBWR0N/4AiLHvkKVhnxZqS2tkcq2zefEXPk
oL/b4U/6ggPmnWbsg+yEHthjR192+trsnpCoKGSywdFV1qiK4YpaDH0Wqn4nET+jaqsYq8Fu5VcH
HwzYwcYT7LziPKbPs7XQ/vejuYTEWoqJpE+WRGx3fuZlvyGgaS70XWLx4xDYIh4wCkYF7WQFL6kd
VjYRDYQIjbbfswRqHw40ai5K8ivLkC/tU78v4+wdGVhhVs8vbATjvp2xThApdFMEMC04KgPfRihG
JDkmQCCinwoJ6VgDL3ysaASnxBQW3iDTFuOLice/n9CPoPP85dHhDZpoE2TzLwfjoRIlxkB+eC+A
XpB146bmzgjsyt/1OPQ32wlvWlvUb/PsVEhbdXiOx/uR2eU3KRiwKX3vtb62Jv3CEMj6fU3qn/tM
3tS9hVc92oDRaWKXGN3Kzp+o1cl6wbY0f9W8d+mrMsgB3ebBIZ+OAlzzhpgwvMuWpX/Qs29fhC6/
FAcnUxl236aVy7Pr2SgogDoR9R7RWqDSnbKOaZKiWz1z9X4bolo02VbWsnCnghyR1msIt5m5m4Vi
/aNS0zLv44qCbFe9I5TWHCT+VByaPVS3xHopQJQwzOlwoen+f/9S2OOy9WqGaCikip8dCJEWWJNp
Wfl9Bnd5JfiQ1LE0jx3/DdNi+K1msvS+8Hk1bUHdpZv0S4XqjKMbHXrSOf9ezIVd74/FnA82gynL
80pjMbV3C5M+c3ydOPOCIl0nOXjXDDbJM3iIrC0Gy9pVK2lT+WvM9ef1z44ALZzSMgiM/J6iA2w7
MU69f/Rq4vf4vvwiPyj5cC+bgsPUZYKDTZ6p/NgZdwLU7pvYyctZH+hBUqaXoHetwRKC0IXkddKc
9uBtFp+Qj2E0Pyk3cH1xQg7eLXDP+LGYQ8BW6VfPtHhuCsod6bixZxv+Vuy+KTKLEj245fb34SsK
mx5XBxUnqeKtfdADO/ueA9/wi0gPCu2QSiufCSSqjr+ylH1ghCmcEmtXMRWBdT5sZvGWTT7r1RHV
/An9+dnz/GaRiSKqKPHPycKiT4hvSjNwb/jFUgcet6UFseUoiNvZA8AiW5Bi7nA9VPHCXvjnlc8H
ggXcl3iY3xzHimhzh+fIOsYEAczppsZD58bKw+gM9cGyCBDG89IZkw6O4fegHwTcM8rqLkk4SvrZ
PvTa4Fe/9lzOPrIpwZZL9IPiHjVmC9DjHSgry3dyD6VuNUprPbjrwxc0exog3lOfbAI8TNcmVXK4
bcuJscFN+uZt0LHsZlZgv1DmCFkOVFs6oSlB3hEsPMLe2WAW/qpyiieY+9h7W7fZWxXvfARaGFHC
A1A04PKtnN0lgC0eyoiQMHFARLgugc3QtN3kHMf+9TzYi1+WZerMorRZdX5W5EWNkGpyFBX3DKkp
MadNC83zG21Q9Epb6huu8QwtEmmy0+JB7duGRWwJblcgFOSn1D8mGVga7umETeSABuDzon8m9V77
+vcedPlN+m2lZwO+ImvCpJB/VkroVNdsa3mLUCX4itcI/nYWg5M3ZXSi1IY010uLaSttja32q3St
LX3KOtiTg3NlTRffn9/WdFaLVWE9BObAmroXEX4Lij88giobXdS87UR2vJpWAcBytBU/p2/vhUZj
zQMK3sAupFvjCk/2b1d1VIe4n/7fH/PsY2PoqGZ5wXLojoVqBhn0R2r2Ml6n5DyOi2bTr+pH/dU4
5aChi+DY7PR9V5FRiqf2jnkIJvQy2a7EPlwZE/+wpM93IE2khxE5z7BpPXvP6nry+nh+UmPlNq61
H5HUPNxp9wWIb8d7tqvfU93V8aTcj4cscqt70tOhkxuL/tHqXGbZDADA1woUBg/1sOTv5XwhrtUB
C5NPpR6zj2wnWwdZfOrErVLfhP0y3veqo96PX4N6mFkAGN+i7aJ1clq0EqTMh68quWFDfyfL7yVh
V/Cra0Kmmh6Iw25gBIOsfSL5n/cq+9/vjvZ3lagpmPTN6j8To7YfdeBvxWputYaQdmlxLxLLgxH/
VD2ojH1AHLPm4IX8WsVGK7dNDLkfG6ydxilkrqL3CAoctc2jgqiehGafhOKKUo6pKIO0NNvLCG5I
29Luuy+8i1DxMcoiZwFbxQUFqL/Xxm06PU28mCBTWw2kEAy5pnoauwYDq50FRrH0Pnpk/Vdu+W8n
Nt7P327ZOmPwp16P637MLdOd07YPdozFLIcfgIPt7cev0iftdqW63o6pZ71kRHsNQ7i6hLNKYlAj
q6njpKB7igV8sPCCY0aa2MOHhAf6IvSwYkAhJIPELCHN5iDPVyo75e9+9s+ncNYeGLVpFGEb8yYz
Z39D5kH/lofLXnexutLHVVzsY3OvEZBlzN6UUu5goE3fwuCONLFDep8aW7+593aSQ0Irqcz+Ut5d
Y5P8ZC3/9cFSKkBKRujBX/xZlUNbEKauzItZ0CvZIzPzDG8pN/kaYShvi2N9qLFxVh+z+EhpPT3T
YD6bmTudtDcTsADsYu61AFCpSj+s+CYnyJpY+0MOQN4fLH0J00Cwy/WVr+rSjkx25I+zhT6byZwt
W1P1xBhJXqlseBOcD41sG6NbJK6mOjHOD8HKfB8fk2O/8k/SJ/aztS2M3wFTc0Bl4IR1KxN1d/K1
2+A+X5mNTRPdiIv4IG5Gt90DRGMObvjPePQkK216H3rielYCyBiHH1J802WCwRdUUAULm2ttgXLp
vNYsU1FkUSTkVTs7cayyTyz8/ov7FyxhAGZGcZYzTByIzITsvjuFtEEZVgqY6Mj1QtlLC4wPH6xh
kb8wxGwJFYWFZW3CFCiP6K1F/iC72uP1GPGLrzm8NIj0JoiWap2tVDWlvqrafq78EOgj0ERh+qsi
IPvR+sAGO1MejXZOZPxusKJjWjJv0MIKeyeCWOSCqZQ74jqU3FX9Jq2ec+ZSI+pOZZ3rW1Vd/fu1
+UEGzt/2mYBv0nBJgCpnx5M4CFY31AC5M2++XWbWiky0lik4GDoSTzbgR/1BeYM6gf/z3dhBElmn
3kZeZygPr2wQF5p0DdvO/yzmrNKJLDOeWnkq7kOm2ZCp0qXwSeLXTnnGr+1V/Aq+aWjmSFRSPjBz
r5MjqX9EJ/432/Xv6zj7BSUjVockGop7rWXesJS3KDGW8Ta8w91/xV65EV/mLBEUyP8VNXR+CEA5
uA1peEif7T91mRpJU2kcj9tqoyIWD9F/ejsSgmcSRrfUP4VvzqwdWHObHK7x5y9ASX9eft5nfjud
vUwcEj1WinuFETD8Qbbeis7JwTCcqa/OkUHv+xrCW4nSrYJSpYQjA71EvHZiXYBh/1zJ2avZyEPi
dapEjelGDxNiyQ6FCFNn6Br7cpvd4wSl2+lGHO+rGyO1yUm92j/+vP5/fx7/+THO3sig64MoxsH5
XrAOvbhsEC24orI1sC1EwSC6KunEq0DdI7GCBr7MaQVGdFYPOL5p042YOopwiE9jvjP9uzn3FfIL
b65+khonC1dlsvOZEWJ7FEJ7626E9laolvJ9YBJHvDcIbnsYlRurHfZ++1pCPxhRuLDjiUfAMg2G
kH/U8IezggdLUhamGJHg/I66gSGn4EQkvsF0zaJbi5FWD0MgUJ8nyimcFTm36NSE79B7DfEWauWB
yHryvmMmlccudwzrZZrehelBIAXpVsqufOiXt0hTxSCP7hxE7uwDwxuHICRTL2Yj4cGtNtlrof0S
021/M/4aPtp+EWJDsBwThLKOju7nrZNWyg3sGri7t4qTH9lVnxt4gj8ALKPe+Pnf++LFKoDG0Jzx
dxF2/dlXqHpJGEQFK5RXLZT+LjrhXKtinntiuIVDkr6cgFmHrwitza1yqn1Hx7dMdWGyILcOdDd7
FyW7+wZwRo3MvmliheSKa6t1DA+7ypsJ7wSl20jRqry29vmoP39pf1/72SccY+Yqix1rDzaYjkvK
PuqWMxcZoB4msl7Z8Bz5H+1KUZfjjbYrD+ardlPPrgxktzKLV+5IUJJWPVOWcc2sbnr1UcpQSUOo
LmxctK+8DxcYvDgmYa2mcQypzNXOilM9abUmMdW5OO3sDv874i/h4IEjwGPim4vBhXvi2q+o0H4Y
p389KUOUFFGHwPxXvGVvWHUjKWx2fkV6JNZ31Zf2jHQC/WTPiMwFwb861rmgI+Zmf7voWbMqS1Ux
1jU3S+R4tsHlK7bs4PNHF0UKGKlDTgh9yFqp+1nKbIjuv1/tC3LiP69/VilGmRAEtST/HPk5Qeur
nBAELCY615spjb716FOD48SwivE1kjf/s8vrZ72QMfSVOObcPtQ1DeidLBfaEAWUubULeU2ERF+8
yrTivnqU0vcrV7/4bfzn4Z/P1Ezy50cz4xcf3LZEVe6qS/prHXjZIS8qRTXQLi1MO6G/fJNXhzxF
E0gF+69+AwbQ7H7MF+Vz+WPj+9ao11Q6DEg8wyZNfVoBTZRILlukabAN34c3ZM3CClD/349Amc/N
85feUiQY2AyUTeV8ays7wkWGsc45V3tnfMoNNzNW47QainXFAxD9e53DATDvdnwhvniQobUsoWOC
xvXdqgxt7RcRotidNPGtp6xLpJe3lWtgTPGMv5rszR5s1TUk3rqwanIUwAswAKcuOK+q46muB6Vo
aKEPxKLo+a3V70L/0GrFkmcYG4t6F5LtRa/GiTLY1QPmRpBvYhubG2OnZna4NlO7pTXiAMYsCZOM
F2UeTDXH5JhiUlgvS8MJHxU1WUoQX5v0kOJWWMA/RUq6UUkHVwgrTF+GD/NVaW6m3PYephW5OpAK
mbCJ+9zWPxpsQj1xofxS9+ZMiJFDVxmBMmz1ubqb6oW+bh7V0MUpJVwL6RP0PqnDKegoPZJ0nmzr
Y906smgbAL/ic/rpv2BPE2yFq1q+S+3UH4/zbBOKDS8vzYR2qh2XIHjap/o94M2GCSiF/1uJ6Ml0
4evJr/ln+1Iba7hbZnXXsDdxZri41v1kR/6kOMgk59xUqLtCN4Xt9/rv1/XCCEYHO5mTG+f2T/65
k98K0tybIDSG1XCSD+BF1Z6YqoWyY/byweDuwEuJusXtd9fKT/Ka/vpOkBdSoZC/I6r/R87w24WD
osr13h+7U4XzTuY7L4G5KaTbsolor0HGIJ/G0puaUiRL8VNPdrcIl22UDnpqp9g4qvz+4oiLYvGd
q3dmG4MaWHbTPhfepwjanWM3n6Xa0pffBuvT8CqnulUq70HJ3kRs2xKVl6rYhSOxwR8WOp7QIqSH
q2mYRSWmZOdds9b4t2rydXSLzkxIl4EpE4FeO7pOsrU6AALcttqrzLgsKJXtgG1gZkA7i0+SPLh1
zUBExs+phrakSUsYqkynDSCwkWwmvJZCa5c2X3IOL1l/1af3UH+Y/EdCPHP9QcQDYdqN1W2C3m8I
PoTuRdB/pX2C4ZMHP0/F92+NJ+FaEtoV7BV3DJM7qboboQI3mIzo1Bkytp9aszXQcAdTgJr7dkx2
hveaiXaivRd1sEE66Ckw/FzYKeQ5aqMD+1owb2ZXtWoJF08YXilMrHErc3w5I1l9+1S0i2FpwICB
dDUs6723GPH0hqroYDwieq+RAU/CrUU4CndN4gR4bZbBKshX+rALhffK2I3AB3h83MrHjlwjb4Ha
I3oqD4aLNf9aW6W3ufo0UJy44cvMFdBx+cFUkzOsTN6AIUso6bciaoWbdIMH30r9GPBuMJ/HxoSz
eBtCpJXizFVrRyP/oXEMSAaYxFl26TTmpiGLDXL1d3Dgy8fkZHisS+QRj0qG+Y8I7yU/dqfhXSa/
eMlOe/A+sHKnTtLeJ2XLTF1De7DpgECSm2lY+F/z+v2lpS8ymYnxYqrdgtnpyI4HxbrGN7PZUq9W
w2NB7EK36PA+lUiHTxh8OBhGoYQsHhnR+5Fr/cIX1GhcKcE3FBqao8m75k54k5GNEGdUbcVFtsqf
03vcoYq74Vu0Rw+P2ptWDFC8rPvGKaDC4vdFpvrSMHetbDu9t1DXLYYG5nPzPjjw1HOse4SbUXfE
js0aGQaGUPltZtjDE/6mDSys8gP24vswOgmUnHvExukviUsfu2PyNWfbdAv9qBi0i8m+SdcJsluE
WIwlW3R5CVlxa2Se/GUbnXzvc1LvWlwU83Y9a5V3QbzDpxOxzGDry/Exw3Rtb1UOhMOMSRy/abHj
VoTyO0pI0wGfJpvBNt6zp2Y2Z+pOSbc3UEMnlLE2UwWI1WgQWyIxMQtrHiWhYNhWzAxZYlx5G77K
I3SsR7b5MOBQWHJGdO/ionvkSWnEbzmQNnSTunxhUKotGk1Y5NMugOeP9S5JHvmBqzE0dGLPZfSG
QtxEJ6rD2LIl6SCSrIHMYGKsizYPq91kLda2mC6VxiWCCbotJ1BDDiDGeMTzdCsItyh5RG8Btppi
GgcHjK5apgaPXwZi2978WywXHtv7IMXNKqzBi2l5WYj/wMsPuwBTTmjcK5pPxdxJ4doTll50Etkc
jGdYA5Nm84Pr1rrstg3/lreJML5G4pI2KEjdyneJKK+SFfWXKQCF29ibEBaEAgzpCm2AhveeuWX1
KV9ZxzcDd4fXhPz5TnQqhtTlESigmRAM7eJmHbfIMJYCWRYYQ/w4X+rkN85s5G3Ea4iXqO8iNEJ4
oX7yxxn4+8V7VMmlTQpBShKr9pUELzoHZKk+wcAqXoXgMBE12wg3uTn/8VyZnIOcluUWCjBWu3Hq
ZgNfi3CQUIX5zvhpqW7f7+DWTUUDe/6laH/5MaHPpIkPWNcmKamlYrjp+GuBMDpFMRadepz1A4OF
5w38Y+82gGHbWrMFYKQds+Qgo2/As86jTRn1BX2cgquCTMaBv+k6V5Y2+rAInZhWSsht9rcIQWT7
WsG+DBgQNgx77jrxQ4yeekw0IviA2sm/02Yb2jkuiQdkLTn34JHB+QstV4bri9MqRsE4oo07iOba
psONN3gdhF9QTRO8aUS4RVgKl46iPic+UhD2pgAOevkY4EwgEMEYosD6FfSbyL+HNmXh4aa8B+IL
2bSj9ZCM2yyKoG3fhLxvMxNW8H71nWuURLhJEJPDJ7O8N2kb2qeixbYwXkJexsYP9Rn+dmN8V0MT
1vhDVm2xTaKdoe8byKVXqpG/YXYcx0AsgKAVeAXn1chQdoEehXp3mjk2PYEXi+g+XKHymTdAPF2e
GZxcDX2aByN/Vux/XvSsoS+qSvM6U+tOc6akvkxIh/DWnaO7cyjNcKU/uNCMc7U56EnEylVVztmm
oTpkVSWF/UljwtYBtrWrYT2/FnzmMvy+/4ec8hlN+esGf7vkGcxWFmobylncn4JN+6TsZ+WesTRW
zTuaRqwAr9V2F1rwP2/xDH9KzCE11ZRbnG0TKHTUrakzjWPgP9yzWSIs7JxAOiKKWV6Lh5Lm/vZf
93pWeZvaBB/f517FbXar7Jo15Gtb3l+noFyAcv+8y7nA/a2AzcW46SI56E/jHPy0iLcxO4a+QPLG
nD7otoXbrSnTfhyX2TsDp2Xo5/z7g/khy/51u5TuxBzLkN3OhfpZPZmV0XbdKYM0T13I8Q5MymNv
Q3AduN/HLDom6rrTjjidVpE7AyFF4Ob+tivgItuqXSvgfj1pLzak9dKBk6/dGhruby/UeRVZhuEy
xxmKWS62BKt6LhXoyejeUTu5023+3dlo4lUMpl/jW7b52ZPy33d5AVPRFZM9AfolrelfbJIgzfW0
RGZ2qp3kAQn60OAFW65MIoCpaZ7iT4Gcgqs0HvXSd2Ni0EYjD4f9r1a+LsdE62RpvuzoTM2mTdag
zD1xn/kaOc0RSmpAWClFFGCxZAvKElZ32NkeOBu6CPpRH7PkRZfNhjgILafl8BQgkuLAUDcifESH
aE9GffEm/Wx+4V5QfoxYXOOVu/n3A7zUa/1+I2c7XB0VSh56Y39SV/lNhkexsipuZovSf19GkS5t
pb9f6GyoEGppKoaEX5xyzyGSULzt4K5Mx5ohXSKWS42SPMG7UXvJ23dzOnhNssi9+1p4lmQ0/eqv
AYKNV9z6xa9QeUWqrJDelPcEnYYO3lmrBjKlnCB7q+58gbk6D3oYykUXYnIfb7z2lDcIGc2X1gKF
r7KVUFBnIddGs7JqSmrD4dnytiP1nYbEtddnpiwOQWWyHOpmE7fpsSc6Oom7xSiQgFEbjEJbnGwz
vg7obDn5tJgx+MO4kggpaCFJCMqvtPil1UiApVvrRZSzRUfuFD6Gy15eef5LmaO3ZZ0jDUuFSG1u
yiQ4Imb9hPcaI0AES34MRAI2pR2Q6E6ZM1WovR2R8MrZMEVUN1VxMsVPoZqQDZqLatiYtJqW/0AA
VFi9EiUhJNsseAEaz2OIGhS2FFHZ+JhGyI1oStOtRfvVvNBpKk7AH2Anyt0InbyeRddY55olDCwb
w1JjhQgt3/NyQjFDsRvHq/ZR/lbu0WBT+s/mUh1e8lOzN4S9MGc92xAbzPG2eGIf6T6UHbJ13EIL
23KIWZlm3av/imfvLxUlKZHIDE24QLONAHhEOzY/evmpjN0Uc0/DlnLUfpxO4ayGLgNbb1FdzYrc
pOTsEO/E8M2qT3MMrrEpGZFVbsf/UTb4AyIU4+8LApbDOdxr73kQeifOXxvUzflNCo1LwqDglbo/
ZnKfOa2JDQApzrYXPoLJtmBWzYtvQpx7K4N3f3zOCPeKKfKkBTo4OJiJd6PUriStxvhkEqEdUvjO
CjwZV1zhXgARkGV7RvNGx4SYvUtEJypudIUfov6II4IckWuZG9M/ZRgiGPmvTrrryKTj9afvqjUH
qhSKEIkuJRhQth0yLiitZAZg6Vb1V160j8lQq2l5BYycgxPXgjYsetsKOxvBLZpT0D2SaEVr2j3i
5cYfPpqE7rlF+FAhxMtOknpsjT0JFuFjrnwHa11fhTx6f+/DVVqIBW0i9Z1MMYsUfRsMWy+/cl5d
GAmwk8tkB6sSXniwkP88NAPZq6IkMvuThJS0dtXKxVjqTWbD1KjxMt5nZnBXd/KLRZcJa2Dmp0Mc
MOad/rezOsjIK9a1tjvFT9VDusYFaEmDuJ2zUqFULNHZX7nRH+rr+cH8+xXPtlzFLMMsSjmYIczp
lTvi1QA4uqiX09oyHioFLy2ENuAzuxFBafcQRDDNWnxNgh32IcW2vI9W0j1KqAjRGfbELfui89Wj
icIRXHZLlt1vyo9/b+Dq/Pj/XrUmypJJgQo/58/nVAmDn6kdz8lD7FLiKrOPcQrZVq8jfOR4VZMc
lW+S5A5TtRq2G3rYMti26r0e70zInBFfLZ0wgTTLGNfbBErzU4EdOu/rgl2K3nIYDjJc6uQ2Fl4H
yGjF+Jqr70H/6tfPo3boopWmQQR/SeJPSX2+Sj2Yz59/3d8ZRwqNrDFaMb/KPAlriIPy4WSjnVvO
ZmITbjLosCx7uJKYfrl+0f/zWM9ev2mMuraYXz90d5+ytis2mYsomdcenBspizvi8QYJEW7Pv3/Q
n3HPXzdsSDC06Tmonc6+N0Mb2ypIuHKkr63hRs12PbmpTEQIKcVdPr4psWzXbjiJgmlfVE5CKs2t
N73EwytpHGntwidfanDLf9QBWLEgjg1/tdNdIKzwKh1XhDsSZLBkBm62IHZFsqmb9cDgB3twArZg
BNWvKtk0IInNkC8yJt7hV8QYEEb7qjZc71QFh4bP3zZs9do07ALlhe3mt9s/6wbGNGz0pOP3Tids
0DedrTKqFUI3Y8x8DDnOUmEjqAdUB0tgXtnfIUbBrz7kJHLNa5vfBR7tn6s56ximpI6CJmM1MRtC
7ZZkHID9uJwwS1AJml0vXin+Tl/mq1GFhcOspNwAFRXWUnqUUEajuxY3oJPE11312LrgMvfH6syz
yaGoJ33Wh6zOfItBupzmNid0CWni10yTmVlB09L/ysR1BP/8iAXhsd0xDfpkdPPEqe5e49xd3rSh
CMzSRVX+K7xNKr2s8T0WlMGST8luTB0ft8MlLAUkpd2CAcGPj/6/P5kLBFqew2+XPdsjlMjzrXDo
uxM0uHB08D/CLCh8kr5ap38qG7dI95Xu9BLqwC8xvSkYkOwKICnDlU3bwPUS9wjmF9Oiu63v8rfu
o3j21sZd8R7UiwhElSIMq2N4hMwSyAv51L4TBWBvY6mvaPx03HPUfZsVywbw7AmszCrcHNsVOHkR
DLsrG4Q2fwF/bRAm5orGzBf+K3xNGZTJSJOhOxlAv/kNRxZ+L4+jsZPIUyQNyaYg04etLIOkq2/x
MpBnhT6qYqDZBH4L3As9W4rkDBQnUmG8+Cbrbo3pU/GoyQthRRjs0gdCJOx2l+BJYSt5sgi1R6JT
LH+TpOCOARBc910kLTLwNdZDK7zKJe8pGHvM9XHfNkjbIuZqkl44CAFITMfOruZYXmqRLBFfXoUC
QfyLABkmlTVpE+Mo9P5SshSXk03YmkpO3hLDRfPOtHtX01xDXmlQCfH/ZIe4BpxckE3rCp08Ml2e
JwFxZ+1T0rZan9TTfDxZR8VV9o28VN+FD/Nu3obrVcWISl/CVTM38AVX+Zc/uEa+k8FyiCXAhygn
8gKbK3QeEr5Ddn6NQ3h5hZgCErxJ8DwE8z8LhAhfkkrCoISTDLNVHk5e7OtolQk7L99byvsg7Nr+
kKjJQsWVaQ0TyhFDxNJOMNhMaSrSoJ2c6UmI9NjfkqYlMqOZ/UpsTXKlr39/yvxwf7/dKhuHitW4
oRsw/v5cLq6Zph+b03DyHiFiIT/h4AvXbbodmgessyR1r8MrG5lj07c6IkW8qOYrsfjuCWxUO3iR
Jl0A/xmlt6LBUAZCg6gusBFqmFYc9fjGJyukv1Py7QQSER5NhvXmXW7uYzxdMDPCxkKDuSul99T1
xq+Z709FhfcJlig6QoN1QhFkQsQWFwh3Qt8OBGjipKvTxxJ1gAIdCN6DwlZspJSJlOLQ7wqQxxWi
esZFb93llUPIhLeMN/87C4kAEHMpWQShE5izjp+tHtMDH/cQZDfpvsTOKvAflPKbbkVrPutBwnWm
WKv6NzM2r3oNtDsL5JN8FaIxG/EKJegSXqWKlmSQEAj7S/ux2/utEG/NIfc8QRl4w+fo1VcCOQu7
evbfDKJ8pP1M3H8Qt+FzjgR/2R4DR7j1lt7bNOwmepQbxMfmuCJCQ6FZIc0hSV4KWtSxOsbmJvdX
KS7l31ipd+txQ+ANllzsuIb5BNKdDKt+/BS7X5bkhu2N1d1VwndG9gHA+pXi/xIAqoJVSaIqSoS1
ncPYUjEOtRXMd2ks9dVQPRSKjSkMllO1sKnz4wRYgfOFq5FNSzGGS0j3VPTbK2//hWL+j1WctSBp
309y08gD8JUxk6URmSVIA7bYaAThBmAKeTDJ9Wypg3Lftzf/48dw9vXJradaYscCxO2YbFM+f50Q
NTGbGJ4fR0xsyaIObBWtnsO2xc/pp3fX6HqXYNo/nsI5+C2rmpUpLEKdudcVtcwwc+AkbR1p69CJ
yvsu3gry1vRWmmkH28H7rjSYx9fEkpfqK3gO5GKipJIN87y3krIC8rUgza8+ESF9vB66VaZQcfOT
eLhL+aqTaVt0ZsyHGJi+hq+dDjEPGXBOzRrdeMBDBTW2igcPpst6vfj3+3KpWP5jgWeFj9plzTTM
Cxzc5n9xdl67jXNZt30iAszhViRFJVuyHMs3hO1yMWcxPv0ZNHC6XSrB+tFXjQ5fm2LYe+215hxT
ZqZrgzcPuDzbohBt4tu0HhZ5u8SGEXSkO1OEwjks3tTQYPT7y3Lq2J3ur1zTpQX8+007Ozm1pdJo
Rc7TI46G+AF66zaK5ZDJ9Q6yBeath+rkyZIzKHeok5JF162U6aU43Srxkxle0ZVZ8xdzViz9dYfO
vqhaSlvkrNyhaU/eQxCB6rLRFmeQxANbrMBiUikL8X5Cy0S8wsKkvCnm0C+dgh7Z6pwGU3eHkGdo
wBTCEtaLKX3LZBUlB1gPek+8H0g/klf0/kFuSQfQPLRi8L/gydE55bN50V+YPqcWaBxPIMDgrv4E
/GJB1Ap/ZycEKCC2YGKtGNMR4RmzE/WfcvwA74aQztxDdVB/4lPuOrfairfa2jqMzzzIgNCk5JAR
1RbzSfqyHYlHRd6aXM38u15Pjb5qyW8z50NJc6+IL4L/VOCdC+79lnfTg6F5+F8evqKQJcvnQhzR
2frhBwWMzujr0+1QLQDCmpZhuxpn+GTWP0TFsUtfDOVVBqkZepG+7iuWkQHEFk3a7nA10/3S41dl
CAcSfkgZX+vf1cTQtYEgxM28oPpINB67xmN0auGjUpcMwttDWh//D4Om+bs7f+u+/9mzt04UCwut
YT3/2d7tGMvPnjwoKcvBHQr3f/2DjDssBTeNpZxv0rnf6j5ZdfNCwJIZajtAVW7FqCVKjifv+sDw
4tJITfn//6BydvTU217WOoM/2NuZ/hKeXnqcJ7Rvy22pr6PCa1HxZQ9AUhZygf7D88Ndb5AMpCId
wJq60P21ljwPtNiZbY93EInbPxZW8J/fR+Xi8/92mWfdsa4Wu7qyeBBUKKv+ZnivrfV8BXMaBFi1
+dw+R6n0GI5Mml8zQdXyygkNwmKmec+TSA23KBlrk5sXnkBTjHGvcU3///Vd/PPCENtpWpKFDPG8
6RMN5WQGArez0EDILqz96ArTMqneRjSv405FBaQT+x2zaCd3bbtP0BMIyAJScoV9IhRWAfwLZiJ2
XKC78j2g2iVSF050J1TLy5RUEFv5TdCCwrp7WwefAh+dTAiMj5oCGwQ4rKZYaypszqu8+Yv7uQqO
RdREBYjQuaWqz/wYDEo5HCt1OZt+KfNQkpDDAWCKxSpkko6JKrH2X5opmwnQ9RdWujTo4qz836s4
qyrUoS2SNj3N3+QAp3ChGDdjcG9YjAWHJ7ppAfCFQHrpRhSw1SbTb+VwUxCzaTIxkCjHR9Kqg+S3
iFdOVElx5QgQowQJ0nEV48Jq83edbllQ7TLIgXK378QZRruOc+Zlx8S66ZiclcnKHw9a5yBnBEYK
ABMhyrGznpoU0VL5mEnvLIgNbSYj/g0cYqQIDrF/RqtJAuNdPw79ynzOdafPXwbYAw6IKhQBEOoZ
EewME7Yz70WwAc2SEEo9IgWd+Ofb4Y9QHhMGVxmormGdGDeqvo+oCTT9WU1VMNK3/cDW9uC/A8OI
UaXZYP4VUvgSB5hfSBY4Xzd95PmUGgH6bfl/mvFoJ1KS0IKC+Vxec5xcLG4YOMx9JFPk/HG2duua
Kih+1vPaTDcxQBqCW70xdZlJWg8qHYiqfwikbW4stEEAAnPTtC+aHSIaTK3PTL2RYlhwwvrnBUWe
F4zzD/X7RZ2t7EbexKmg8xbNq918mqahSvRn/tDTXEVOwCKfQg9p2V9qL8DhOsd/7pUr++zFl/n7
ZZzts6No9VVnchmzAEa1pUV0V2+Zf3qpC23qWk/68qOwRBFDpKgSrHHWQyhHpVG7rOVQHm/owmd2
rhHMsCjBHKeuTCwRRz2QwLSeTE9+mVyYFXpGz4XGbODfYaRSrizsl0TQnAL+c0XW2f5DzKChh/Nz
iNfRiqkFxa16K8QPVo4yp3NnLjW5MMwnBvBT1w4Gl/qcf/31s20lqyddETT+uvmahTciStrZTcQh
CbGmYkfICV1khimDlivz+guudf2vv3xW8ftqVjVqxJNQX3XwtCygNMVDR/6dj067nJPRi1/TU+oK
fKtw2v6Xt58aQzXn45B8PgsMSsUQs5G/ziSkXuiGc9Jcfn1jAYzeybA1Zui5q5i2vtQqctYxPiQC
XHPaI+1KvGoaudSe527893rOhgW1pvRtFXbD0bi3XqLsHnSVRlIsK3PgRChgLej//rIAEvEBqL0n
nCexod2Ihk2nrTpMprYKOwiCSrPy62QZRZ+SupLLt9GiGzOHLPKvGXWznb1ED0zcTTC/MxwACjf2
HFuGHUY1IPFHlxoTSpqpoC1TO3tH4eIkyR7Le7hBYvoQc8ZwJ5kFd3jo4yUnRBR+QrdvulvlsX2A
BPPJGcB8H/A5IN2kkwNQyqaDrCSU8ks0ofPCphKxiJZ1Id7PsaMfs9+WqTVz9tv4eBoX6VGlGQuJ
0j9qoFD4/iJWHoMN/hWxqMzgexmJ0gLVaY/nm2RGa2fBL38LV2W0yZFoNzbKoSpDUY0I1zGufbRf
Vej54mmokmRpczn+z3igOgVdYggjj0tYYhAtTa+XPMT5Xcv4MSVmWT+Y2nMpP7YiCVwL6zXFHsrP
4BQrlMsyWKOLXHZAXepyi8JjdhtHz1de8Xnh+Okazz6wQijqOre4RriL8EhyljHB5bQqOh0olXwt
uB35zUhS0MM+MOix1e7QnrbwOaNrzeULhl9d/X6/znZAUY1NM6zohXKLaocDDMLKmVVZtL+QqY00
F33e9mxWmtt1uQyWJar51mnlK6vOV/frp5tytutNaieldcFNIZNCY39D9/qgYuS8r9dF86hVEl8G
p2UBYJ2NPSHj2EMoLqAnDzmwQSICM3P8+sVaT/YmvBaFg/98+osD3rV+BSqcc+rPD/KrOfPvNasY
ViTZoGV0tkM0nZHGga+wVm3oWyrmegod4aWUbnvLDnsGOQRikXhuqzk5eKCJFzWdZgDCqsvwo9qp
yxSejGNsyiNisJXwkG37RQlc0kk+GKQkijPdVHt6ndmC8iMcvJ8v/9IYmGf/38s/22JSq0sJk+Ek
XWmL2loAAGAKUz3ppq0hBcSkJbsyrmjGfoNTiTYLnrQa5rjkWRmIE2OBR6e2JxebEuKcxql2xqPm
Ka64ZSUGs+9hAvmoPizvZNMPfwcytexIbZUYn30g5ZkJF6d01a/TzTyfCK/9vLlA+efpsAyICp4/
C30H//23rnJdpWNmteJwDJJ7Wt89uQA75nGcHJN0nWm/gmNCpwQfSYp2x3rJtV1DRNYyYbSFkpAZ
hbHJnNI7fSpv4hKVVUrydP48qL9qjpiLHuH3Q/2W7Cq6+cgcveGWsr3Y0/3Q7zFbKLaC2PIuPGq2
+ax9JjtcazRUZrOBqrkyB5Qj6zc6M/fnp3qxcDA0jiFgduFsnVsNCy05+YKvDohpFrAUqqc5VzLe
GxzJFrTx64XkqqtrWsJLYgbV0Amawbit05c4K9+k6JSVqcSnoHrasLXEe3BAZPD49thvR3MdHOAi
ynY170ira7Xjxc76tz9+XqnJ6TSIZsxP7onFogUAFnQ5e1LG2BvEjZ4uw8jWo0XhwBL3b4E6X7uC
SxKZ7z/fOvuUfFkrp6ThClpeCmsPI4l0iWrXEmkO2qMm13OQbJ0sg8IZDLvm8PUE3K1YShh9PkE8
pkyBOVaVBxxao0LY5gwGGfgm32SwHH9gGpAD8AsDG3sWuzMHO+jf6TKXvXl/YCRFlln4PwhU/vpR
Z/vUEPJZ0fgYjrjXXT1dNOpdUnp94gUdnYpbaXpNWKU4bw8QDyFrX1ler71T56czLKknY2z4+wyB
Kfql9Zh6s1K8hWRd4X7KwZGUiyS/CfBQX/uM5tXhn9XDnFOnzXn6eu59lVkYp6bkiaaAr4hF8SJj
m6UMbEyn7TemQuNGZ9K2PlFDgZa6qk67eAw0kKbhF5YU8Klnr1QZBVOtd9r8RRXiquXNBpi/YhwI
pXz50cydGGt0kfnRVta32NYhNdCKvwoHvdhb+X4hZ69BIRhtphjcCVV3aGWEnWec1qOCRHDtw6iB
zSI7bbqEdWsPnxlR2ePOHJ/YLOIrz+Riq+37lZwVK2VWqH2mckuEFTDZAJXlgiNinPEBLPryCaCb
5FTMDImBkcNPGi4lOFzYmwYkTHc0HyfV83cqihVkCyjSFojtzJ1q3gnCHzOqmA1ehSzM9+bft+i/
D/Gsquly2dArhXvn35QPbP6ev6YBhq0J8R6Wup+X/otn6O/3Z94Rv+940hSVcF5Z+vO9FdCOBuqf
q49NshXV5zHYVPoONHE57Vk6yqPIyDiMtyWgUfF9CtYxkZHOz1d09d0564i1RRG0ZcEVzb4WTKl9
datNT2b2nvREc1T3BqqYO4lsNGDf7Xbo9oJTE60Sk59w5VIuV7rfvqezciDqBxj+2nxzjLVUr0Lh
hlEbCRqRO3YrnT4XxTgijtZj8w5+Gb1D+c8sJnSxgVXXQkS1Sy8GaOYZxCKzWX9JYr89qi5NcpId
9HmExdDPTze6LZxabwSxpWZYuppHtXiPnarYCZ8yixzghvG2rL8uEfNmOGAat4lg0sX3Ov0QYCjk
1CGsx8HpOZY92QkGHMqlg2wAFLE4h2FVaxomGbVwtSLxqwGMwvGLMLATZxyfM+uVr/XiDf/+E8/e
/aDy/aLTTY5i0uLk3xBSqnhTvIS3qIHMVh2iX+isKeDwaJUvffTRKCDHTT/+nmNTf34RL54Lv1/M
2afR9ir+I9nA0d7siK1TrA13NIC1QOIZju7IiSb20eyuaPeKtmnjXWyyngXtljRbsKnwDFGsaAEU
20OvODKDpeZZFH7Nd+7nK72Q0q2DY1EgNaKloft09p6meo1A+OQPx/HOfDX20ErsAQm77XPV+DxZ
0D6UZ6KZ6mYbEtL3O8fJYDjpU9Qtald9QOfuPyCmhWwQo4QTneGGsz7EoxvzmJLPQoZBj9HBxsyT
vV8bzl2IXf774s+6JWpgpKNWcfHDcnStpfo2Fp7xwg0PVkucs9RBLcbEeNoBkjKaLSHZam/zMwIq
GsnLi20lO9WhQETYEgRiuEN3IxCMqLPCL4nYoKeQ7AseRl1cNYldPIF+v/FnJWwz1Uoa6ha7C9kT
jGOa1QQeHeEPmK3BuPHDDXDvUuekYmwMwjU7eBxMoNweEp7HnORuXOXdKg42srkUmPEqgNdTmqW1
J4R3KqCPiSPRtRX28lf239fl67//tpCozVRVesJV03EKYKZhiJU3IhYWt8PTvmQ2YACkxziy7o13
HCbmaraPBPLVFPCLVfi3+/dV0Hy/kijMghMofgoWAxcJ6NN1hbpizturXxRqB9Ysjyp37qnk9evU
XllwLj1Ak26GaRmqqP0LARxD0ObWrNZryI2wi5U6t3wcnzSp9hD3T2BZFoiERo8guBNjdSd8AjTw
cDrq8uJRsezM94wZtYYQqwj37IbIBkBHKVQyxtPPH/mXxOysLjABKororw0OqF9GgW/3qrSafMwH
BJYznYxkEHrLA1nZR2T/WkXQ47qr79V+k/Q2xd1eXWYM6twiggLg+sFrFOyE7sE43UziUs+vdGKM
eSn86drOvuEGpkItdEhdo4beP7oYvP6kThI2MaFPd0iEclm9ReGzb/GyK/f+HGQW7XPzoY0MWwGO
2x1O2r4VXxTMPgKEqxY5W81SCh0fq2FS0axxAELuG/FPjdUKQkNcbCdtG5i7XFkTSiaob2X/JMEM
duVir83bF2PKd2186P1fpbxNxPe4OErxoU041EUcdKdu2fa/Kfr6TZ9tcwod+U2gzIq3Mb2HcdfG
D118IKSpZ6vPhG2mXxNWzcvD2W2DZ0WmCt0GpkniWb0eo1TIlDKY7XQtwnHhji4wUB9iqwKXaoJ1
A+fa54C+nj0Q5rGZzzFZVyvOeVf96TLOqvVQSIwmCwWku3yCS9FtPVJV/d/4yLz0OOtzwtdrZPNL
/p2/fvpZXR77Y9EXvDPHChE45LXcnSUvtN/sDCAfLPEQDot35ROa7+dPP/SsvFDMBqvIyeqooFra
p+Eizvli51ShgSa5k0hLVNfaUszom9viSgK6QI3VOg2Cm5V1hYZ9qetiYaWAmAPEUvknLqgqRWk0
Z98vbJ8Spjxl17BiR0ZGR1YnFS7tr2ulwsX7zrRM0k063TqVP7fo2ypSlKcqzLR2tqLO0uTGbub0
ntMiOCA/Rz1+FdBz9S+e1fNxoxdic+rmvxgd6Una8dJcq2s6h+vhluXp188P+eJt/f4Lz4qhOJgS
oxi+fqH2gn/I7aAiHEBU2A02yNKmDrimD75UKoLqIvRpnkSSAXT2N6vWmHKrxq5KziFECad5LX/V
wgbRS2MsKK1xVSLctANXk1zyAsMl0q/ZcozuStO5oh2Ai7iKF7NIOHCqE93Qn+/Kl/Ll/NVXwZrP
fWcE+uclYiMHauRX6TyZ5AWPNmYAM8LtCR0UaY986HvjT/9gEhsZlqgFFsD0W9XtKvDIszZIIQ3B
mZRntTkMwUbovXC4uc5UledX4Z+L5EaquoXFCFnG3y+nwGy5r+pmnh/HzQrq3DOIAcHWCoeDOUsj
kr1wifzZIyPezW/IEUxpeXN+wdaCwvd3GS9+vm2XJtoWHav/XNHZxlYVdRgXBVc0EwiYL2B5jjx1
YXkMCK66ytRrv/+snDS1UJfUWS+FzvVpzJ+RoqDwIJkOlNXptibneNFq70TTUmUSlbQ0HUKTTsCf
WTEMb563pDRUAKEVdu5xkCNI6WRPOc2oQIeF6cw5cRCexMUfgE9CjFPT6VLP7+a++5XK6lJ78/ud
U88GHX5myqmioXHC2U4GDY2vuZFBGi6xA6nsTvqmJ0XRNn9340J9qDBfPwDMaA8kvGbARYDp0nJG
RfHeerNIjcoZsdxCXugwssjKRM0iFPNv7bWbtLtBtih8KUlDJpV7oHjilTPWpd7aX7/nbK8etSG1
koFn0y2DlbYVeqbrQQiW6Q5AaLIhjWU9m0ra95axUcqDWMFAiCilrzUl5p3x/CPRIOzNbUYJzt7Z
zjl1ZtRqwYkWq7XoysWMFFCf+lvO7GBYFyNJv/IqFbZ40tOIj2VczsyqGI+BuQy+1OtXPpELtR/c
1f9ez9mmypGUk3LKjVE9c6MDj4mX0QpzT4DDSvxgNbElZh7Lq0OLy3/XwJShy5b2j4NEbfL61Guc
Yno7muD9QkdkikwKqTeMzjTHvuG6zk5ktcNWvfIQLgk9+NH/+eNffpFv22jW1l2S1RxcxI3YLJPB
nQi+426H2kt28uY4A3knzvxYIbqFN/DzLb+4mAMu1+ZOEBYf8+xd9HO5PYk60rU5UvQgQ5MwHXR4
E/sqBzq7GT35hIp6RZhxYP6Zu3jGDnlAutSTpfowAqiKkZfZGMLa7lZFBR0nB73elrRmf77Si1/N
9ys9Ky0DLTfqvqjm+xSKt51+TBJA9hDv5PpW4mhF7huNE615A6FkeOr0XBeYRZGGivJbFj38fDXq
vFr/8+l8u29nn04aJ/VQBKxJiMDf5uJHAgssbYmg64fFkNiR7px6jx4a+bhZ6nWnYfFQMJLR7w2I
m5K/VOKvsENTdycmsdMqz11NXIHJC8JdjGo8YuwJGaFSk4WuroLlqVsn8SYADkBuUL1l/cUXymIL
Uuv95992gYSsWxptwXnwYBpEcf+9d8pmE+ZFg+gkj3cW5LoKkKE+vBkzLkG9k1YhIVgjcchhgSwr
eKal5q/J1sYx9MIuOjO/+ncBxgPSN2doEAk2h9itKjfkBd821b3wgHyv0Tcouw1x1ZCJwmp3dSY4
7/D/PiETnBHFio7p5e9foZmWEBgWb3a/0e71zCMZuVxO2h72hU2eMKaGNjqOzmChpBIpC+JrH/bF
C4D2imddRi9+PgrNBwbAeoy4Ye4+s12Vqm1NfCaOlnyhmWtXXsbxBk9lrWzUq4SaSwpmS/v2989W
0zLwh4rUnvkVJfyjg/BbxSfSZDYatv9aXHIZqMo65rKU7/mqccq3Ib/X2EprT2v307AO8segf1Hw
XRX5sgatI0nLn9+1r3L276cEmlfmxCpLLL3/nFzaAS+0Ufb1UawAp7IPB9b9CDzPIJ/qtGsz12Qj
1Ld1yEgce8n8H0+vk4Eom+K7BCz3h1NXADpMsidGLf2TDjW898CmhPk2mw7dtIKwXGP/r9dacbuL
iDuwgbcGFmg9I7gjkxnaEGy+2kmDm0alKgg8w3dDfVFK3mTageKAjqSTQO1jzo6tKX431SvH9ws6
LzpGPKtZPsxe/HUq+LYJyFUXJSlnu+PwQkPG/FO80ZppnrRmPXCU0nMXO+5seFZuQmd8BJziFGtD
X/YIOeo7oz0Gp3Wkz6zF6z0+bX5P/n5Ef13buRI+NgIkDidfPGp7c8IVQqhgzb0D9nHoIrc6Nhjk
0h2fVwTVuoLojPN+xULIith8yohn4c+xIEIUKzifOPL9+BIew9NTIN7PZMnJixEeGVh4d+PLQHJU
9FLfYK2goHvuFZeUDOEPWEX/pQvX9FjkV3173QmFdePSr2QDZBdUaYqd10K+lJ38Sg3FYxCvLGvD
ghHcEqUyFfsh2VnJo97u9NMHCQVY4Em+suJFTn6kUcWI5LCkIK1bxYIzFnY3E51BCZIQvoTZilyQ
KPhgXFrxGrf16dZ/TkonU9dY7vDQg/yA7U+fUhOeO/FGauYcjM4e9IcON5w2ruNpbb2izFOyraZu
A8OthGjBmuIVhwHhe+ipaFm8kDNUtWx2ujw3fEYCXbK7cVhIzxzAemFuwubJjQZpclwLzaIlT1Va
puJiEmnMEBXlMUn2SIz5gzLIeO3nUT8HOPHAjLUFcYhs3FGUff8LbGP+B07/pC3UyFHulI24s7zK
OW1VJ1lXoauCkmEVcWvaZyQqI0dcDJaTt0i0+Q0SuHGgggTAlTbARrgNYDdjt4MnCQ/Ss2geKB5A
v2PLT6QHzjLFmZcdfC1/SOSKknAVuAVdVDsggdxf9Wj+j9WLcsd5V3jro9s+RBcDTCp8Umtj08Lu
1J0qfu2Qg+hIhqDo0p1AKli/jctoVwGhld5YAOX7qiWjEJ4uhyLCkrwguhX3NHG5+4v4VjJszbAr
fYWGZTCWX8F9M2mnf/F1VxoddNjckPQNGQWpd/uFUm/HksjepXHnCyB4bYLRS9+uTeKbbxVCn4pl
/Vntw635Mg9EtUUc3xWAuzqis6H8lQxMoEKawW+kmGGxscZVF69LeNfMTWBtCytfWjbKsy9tU+Vx
jOm4iAReCUQSrOOKXSVxdenFTJ8G7VGeNKx6b0V2CCy3S0iF9YrAbtQFp6ToM19Jd/mT+TJ44R2B
WPI6v+vBKWFYWgh/pnBtcSwK1iMYktcuWA6e9NlzPrZsOEK5ukFydC/uNIHoZuAL5S2vM6hwFG99
fOS9jmAT4E0ObhHdPyvlriNWNX7KMGG0exk5CrRpZKQ96IsPwBvpjaUekhMryqEcNqr5MKhOcLrN
ToepuInhqyXiL72BV8DgNrr1RVeyjjFEyCyGM7rveT49tpIw2iXxqjdvoTPmt4pIvjpNEqcN9yYv
IpFbxVNp3ajiQ9UcJGl3kv4I4aNMWjDpA9ONeXqMpSetIt6dHWMpawu8B6ISOWLyQiI7UY5mbOeP
w2NFSEzqJnQ16T3nbzngOgHvx7o+7a1+I0NkRUdHI1Z3AuOhaG7bcSVnW/7tSfCyeFU1uy7i0dz0
xZOcfup1Cn1zk4t/BG2X9R9q9DDQ2xZO5LkmVFE0uJv6frRkTOGIH5zTCYnh0+Sv5KMh35on0qib
q3F///YPIF4iYdWgXkJGOldU1Z3pV0rfiEdxRP2i6wv1s4U/+xtpfMsRRVvL/Y3YrYgxE5j8IIBw
NIa7yOuoZmzNdAWs9x0g3gffJbv056Lhq8N0tiNh00abAn7PnD3bf5d2ANuJywEueQwyR3sR3dE4
aM/19uQWD+q0JKhH2Mw4EmVmo5F9/PNf1/49LXJW+vbX51v3ba/W1AlCeTbJx0ab3ykdZhbCZbZj
QnHwC2DeR5T9cuLfTtO9jIsXNaPaLNOcGYE7YqIHI24qW3zjhdeDRXilLeUONqqIpPoVaZ8hWqed
7EwF2IlsSzibVd9OEF0LspmK6hcIZZSxSNBryh9mfxYxvtlC+rQEF1ozybhX2wTmpZfh+y8+a6ZN
fhFFSaXIVJJIMgOAdlWy1sV1IKDL/K1Df9Y+R3JDYwUrwtwNJ8jptTZXWUBtMmGCv9PLQzI4Smva
zdP0or00QOmQHbTKnZWIdo5uJ6h/y+LrKL4KWrjoDIgk0jpp8NcyULsV1buTbDmy/GqklUfPsRXF
hYm6fNqI8FH7mxyX9ieSoCh5msJf5ErkSId/i/qO1bH1/8TxQ1Dliyp6snz44NJSQBgnyCCLx6Mm
pYsxee8ROWj1dmC0ylbRFUhClEVhPFnyXm4f2Ji0O7FdMxUTrc9IsxD/okLlaQ41xSnx7A59Tgu/
LztWN9o8oXrEyM7SsQRChAIwIHVj3Jrmmk87Ie4U+Nun1a/ifq/ISwVZ0GvRe9CmTRnz2L6cULrZ
IhDcXcVW6obWOhFXlURHN1k1xW/fd8lkz0wbcdoU7Qb2Z87AGb9g0wVOZt7HKLrZl9tVBaGZ5Wjw
V2LxrKPYcAUQycHqNHhYkrNh57dP9PXaepuqThx7Af4n6TGoPFa8KL0xHjLmz/FCVdZlsRykpcIg
tfP/9NRGHd2rbt1ElDbblMF6o65LtFBm5Y2MuKYPkVH5Sd627MRCvuihJcfRZxP/MvU9aLz+AeSd
9CaaxxGSou13XgFUWTwpdhO6oJZjc6tannBX7DTXPCQzscV3yvdppTuD7X/kR9zD6Drxb63k23Iz
M93hzAmv0u1Aw2bu4P0q3XgvuBypD93t/L+jU0lEMWFmvgAtfAsD3czEhXFDCVA8gob+A8yCf45F
o/SK6TnoPPRBk6QDeTyqBRg/36DGvgtzPmPRVqbXcnjsiaRjgiiteh8a8gfgTMJFJ7c9IKnGj5iu
x2O4ubYGXTovaCSMKjJxIhcgIoJvtprE6HHmEJGNOci8Ym4ClJ6lBbj0dCf0h2F8ahKvtJbWLa/v
nWysWlgioQsM/ET+BGJgnRqC5Zxwo+ymxUxypUlyobVlcpXQJkQdqPA/BjcjrLpASSuJ5pIMY07Z
6SzNZFYvdcdkHKs8KOMiP3LQwUV1HW7wb4vm779+dv6VC3Y2X6kl7IeL6Ok03TY1OtETX9GNpMKA
cwAJYHmPXyC3oyZ/p2x3JHGtpPdTugEl3r1Z6XObHAGV00cCH1Zf2UmkCzosLhEBP3IbOEeSftZ9
C7l1lo9lBfM++ndc7kF5K31ET2HHhboCQd8YcTBdtpKHP0LC9i6dNnMqePKq+ZthhMLkQfJLjfcQ
9ZZG913hKzDx0cOXhMUYU5JoC4MbYCwgnybsRL4I4S95bU6zf599G8RZKC0ZOy0ypL313AkJXW5W
ZsG0xWskizcKNjhCzIbwzRQAfW/JXWxNB6SeTGCnEHhx61abyh62+bO6FxVb9fdj4J1EXPEearBa
9oAHcLpDtar+ai0+qk2PRKM/vYjxY9t6AmqgUt5MNlyaUn6YBVnkEuaukLlZ8cvnKJVPvK83vfaB
nadp1nP/Pjyq/E6rZonU+Me5T0Z5kAgIYUMkpeBOAbAP73BRxDsfBG4ob6ril2x6pe/id0LKVtkp
Ni7rJpVXYXzXf+gvvWqbZbGQCMDrvIgJAfHG1Q2QGumu3BrQbJjo3zJXY30CkZmgo1cgHtyY95Ib
u6lXU1VfYdNcUDD+/YKcNT07q5CTPJmkWcU2vfAIpWKB9tmZLXFEItL1zPeptrQ4vI2rDNEL2QHu
z/XOhVYn18CLODOgeCG/hC/f6x09lqauT+Tj6UOkwkcKhiXTCGYfgxG9VeLesNZFmTgmPIgwgM/c
v8iDE3eSYzXO1FQM4814oRSrGpik4FW/JkCOQHGS1QlphXXnM5MKxq1a30ztEUK/hWdGX1fSR6s4
EdpmhaCk002mPzbGTa+78d21/v8FPQy/0GRIiH4Hxvu5eKJIEsGyokr+Gs35RLaFXpJtw/Q4acQZ
3GelJxoHKl3kML6whHa7iOujX226HNhvtfUrshI3wuFa4fVlij+vc/GAMmBX6I390xxjhScIx6+5
81j4O/K5OC7jfjqmuks0bWbZFoYYR/wEH6O/KdNytFz6LYjThl32WO8513BctJUHQsQpvrQ/UAEy
ujUd+6wqt8Bp7wHeQ07hS8kQeHO4KBdacIgbgGJL1XT1mRY+WotYXBe0KzLgvLLuGqKnhURMEMbi
pdY2mP6k9S6N7hTj2Qx2fbBLPlpWtPEusDZfAAxpQY8XIUa0EXhLJPoAlnvKnnTEONdnOf8KM3iW
IAZkUdFNWjlntWqSGKfeqAaZrqu1h5+zDfcd/vvg1/UO6wU9wt9/62yk20paRpnP36J5iH2RbCkU
CXQx3LFZiVBc/w9z7X+byn//ybOudp1JreiXo3ycK2KQZW4XePUuoCPIh4k9vl0YdAhfyZnttofO
FpdGin0cS8q7T25Mtjw9qUuRCfw1w7Y8DzzO39XZgWPAaeVbOh8aRNo0marJKpF/8LbOJi6Ianwy
Ws6p1yHnD54Zk1kE+x3FGRNWc6WWK1StxKkUzs9L1gXhBvhAWeLtlTQMQV8HyG9LVtqOjZWdsvmD
9j2dBairvICpPzmI82j71DqAC1Hn//xn5UvnpO9/9ux96KJK7Pi45GMikSEp0KlwcoQ45k6mLVo4
WeIM5kLUbXF4yDyoRQw+NBXImlv27mmwYYBbwCQTuy+u9ZfnfeKfpwM+lyJDURApnp2YzbAos6H2
peOJcBe3Fddas+orqKpopZT32OSxVI76IdaOBcka26pDlSg3nnjaXq/Mvgb2/14Nr4Mo0WjFKvv3
CRppqiL3Ziof/Y71wINhTwHbotuiwWre615lwS4hCp5+YcyLHNs6S4iywJLf2tlwj5pSR+HLoxw8
cUX01P1UPsr9rvHXSY8pkNwgwKkL7qjgTPigSWcrrzxq5dIygzfmPz/hrLicIkGYJOPrDQO2ATHL
Mu4SxFb5czEg7V7ImyJbxfkNHyK4cn0l4SYX5q5wqz7lNCCZk9mn48QLIC9z/aBn62B4GoedcVWX
emnF+H6lZ48+1YQu6ZqYRepjjjiKf9X9snnFGireBFtzY7zURHRNzMNsdu0uswPzMKdxJNohIxcP
3Dx6C5MB0KL9SNF4oZGJYI87MkjRCkXo7Zi/9OKx7lY/f0wXJtN8w5ao4FEh6OCfGIlWjvOKyZp0
tGD2hvMRp6DAiMo/yQQHcdoP5GjABdkgUKFzvul7Dwt4S8R8SMN1eg2r23pCbLskWhMOySNFIp39
oXVRPrbjlQXn8utgwVFDPkDT7Gun+Lbg1NVQ5WHXcbGBQ30eA7ELCAZyaSyG5AjTTHCL2+G+WxNt
/W4p0E4Qly9lsB6+HWmAaijGHYZPGOij9kVGwncTMauDGn/lSi+eHJGIEjctWSyQ59WcUAe9EcSi
fJwEEuIdPdkgVSRtjIw7FVgLi8/XE+5ND7oKm0eZszrR4EYZsCRuEWEzsR2Q2VcEVM2sWzJ5f37w
2qVPi3KTlEwakMRcnB2KglEwhhIw3ZGO58kJlLtTs0oBf9DCnZSnSjj0fyQmdhkRasrvLN8ypdbI
Ovh/pJ3XcutIlq6fCBHw5haOTpREUW7rBrGd4EF49/Tng2bitEQxNufMia6u7q7qCiSBzJXL/AaO
LX0bV39HBQFwK7OBrLtt4agEvmbdqxDUMBbYZre69StRt9a8NdXnXH8Y2wfosIZnHDDcs8p7SNKz
Q5UcQ176ucD8uKLu//0LP8q6s/i3EKVUhPdkPsR5NDbY8VYoxupD+p7zg/BPwtcN7d26vNOzLSMq
MqTElqenWb2p/xQK0D+88NwYbZjURteoRXxPuZuSpUUlt064l5QNxiOCjcmU0WPLiHcWEn74Vjsj
XdkcYrHTtj5uxOWmP4wYhZmuhncX00NANQA4KphGAKAmky48gdjWZxfiQyo4YbXY7BUdDGwMcp3h
WitX+X5lgnTER0UzSHMRwj+7CoS006VTmYE3T22lcnOMr6pDj/oEHY1XS2Gcg76E8da+iBu+TAMR
s+Oo7GZM0kROPMbLt/l9u8K0OMFowpFlT0fiVbIHDC/+ypIXKHeRtAvbe4Sh/v0VjSXEf/2KX5e+
/P1PZ35qoybRhaI+zqFrmXc1bis1XiLY3GHzjWkg+3UgFgn6b1qlJgIqkO8ngs9Bg6QtQQGQEMVr
XizEmdSfGV2Y8CBItLqUB0wkEBKcsEHeStzE2GGTch/wedC22QNyR7b8im7nMlt7KF+WbhdWaIF1
aObnoESKZiXwPfN+2+leIW2K8Umu97K1oXK12ptS2leIgagew0JfXcfHoD7KSOWi3ljViJvYwv97
Dbu8JyRWQWIANDPPzrOUJrMUGVV91JubpqoZxdnZYzdzSLkbneJX5cbtq5S/G9IPdLL+nPxsRTfi
3x/rQon3dRFLgvTpY5WBXM1VV9dHcUsJa/xO540k3lfifq5cijg6rE7zJni05oEPzYxqq9+Tvo6x
iQMX59IiBm2jAym8UlxfSJuXdRkMFJAUXyBYX9c15bmalHlcHyvrvnWBr0ObcQfsF3I4CzYZBWqL
feAWPWNXUHD4uC2zFqH/VTtGuqoh3DT987/f1YXsGUYg+F4Z4IxpyOfkY4VRU5tDSDoy3Qgb36Jw
KH0F/I6r6jeDjzhqiy8neFm8yP796Au9hq+PPs+grUDTK0Osj/Q7hNBVk5cagbLaFkBAd1gm25bm
BfJqxBlnp/89vRVHHEn/dm8NJUXs479zOt1gYpuO29TwksRR3gIINJBGboxD8bPbVP7418Tbl4Rl
z5RKKhmk/kqK32Hqy7uCMbp8++9f9JHLnkcJCFJEN64yGDdn9WiStUVenjhko59pf8pFCCa0XAq2
MloZdLaA5RjjMZdXGbaY4V11Og7Vn0bZBviHBgz68P7RnttplxRO1mxaaLwLhtXwaEerz8y1HXLl
zEnI08YOb9SnU9ng2XfbIANY/tDNdYwNvbAt8Wuh85vAFmMGI3lLbXottbjAHVxEHy1cqYBRsqfP
YnmbiGgViShxqgTml7xYWRgvy64ElQ2gICjBYJSdATMbih6j6tHzW5+wymyrO/LK7JZ2AJN+Bp5O
FWJE5KVK5QT0t2v1UU0nr1QOQbWXhqe4PuBL0zTruF2rwb7THxSIpddr7QsKJfweA3DLkidxVZ8F
LtXKjARl1ea4ALgijJJ0mO64j8ors/GbBBBMeF+NLr+yOTGKSzdIdpEy3czibSzeIX6C8RZd1uqO
Qd3MkYG9HzsjvJBoNZV/u/ylL5likYhHBz62L90yGx9jx8SoNGDsZ6R4HYS3U/NYAqIrmmeket1I
4gwEt7WGrCgriJOHCBGT2S/r5zz4lZQ7kbYkJLfrJFbQ/RcuPNVYeGOaYXyfCbe5iA/ioDTHblts
aByNZCfYmtYM7KaRFBGhPE19xgdhXM+0ivobTAq6Rcpl3PXlXYkSy6JVPms/B+E2KG8FygkZpFXw
kGHkGj1MwW3V4QzVbtN8UzZegbis3uIuY9CyR3iYC74I7J5e4oDs2iw2OMyiWNTfn9LfWZu7yJt3
CIwMSFczOjee0B7/AS6jTvctCc19ViKrJN4NynPevKr1qwGQJALti8zVCWDI9EhbUsOF64OkLD9U
CEXG6i+QY4s09VEz70ftwIxn2BS00E7hThv4tsVLLR8MLJozCSVb5PuCFXAGtLUo9P5UMA0Zjs87
0mgM18CShP22yDb1+DPsX0sdtLe07g//K28hdq4JkGxBcYrfVGGnUyhVZZwuO3dAg3+HC8QC6ra4
6AC1mOFOwlyG1uC/Y92Fec/Xx55lRDW3CfuDxy5WNlX5ntGSZBSGz33q8GMN10j5sL4e7uT1VUbW
pd0Jq0OhYoSDCaL6603aiirk5cRqjun77OOK8IKaolzbo6vdtHfJQkM/js48Yc5718m0B1DOsKhn
qHv+/RYu6CBYTHokiUsdYQoS/K8LkaX2RFrIQlBQWYhRQPcU6hG7vAcdJsIkduQjnGn0tQwmTgtB
DRVMbAuhKgRXctQL/NxlLarOYeYPOmFf12IEjTQKAWvBOYmhdf8aNjb1ER4Jb9aD8pCGqxMEg2dp
2zyCzFunJqoU14aVF/OJz4s4y73yKBrIf1iEgf8GmpL5GtKQi4Pq7HR47yae+XBNwPAChvnrDz/7
CEPVGOqs8kzyTaNEtotwSazdDKlhg/uaqnU9/S762y51a1xG5A2vxDF/gNz6Q7e7kW8M2E0OdpQn
J5ccphvp7DLsVk43eY8jyRJhwTUG2YG6UhPW1+7Sj7rnPG1AQm4p0umAGOc606lsTkImsH6obtmW
ZupKQNM5AbiKt7fDbOzq9X2hh8Er+/TIpVT7lCLPSZwOdR4s17dgIArhDrMDO2jGFsD0AqhD9DHR
TejAAnggfrTJVRE39sWbpUauTuu+d3FYlncEzhDyfUsBdrqjHXIlR7xABPi6zrOD3tBpOWk162xd
S/Xin5ZkS50DVGR4WwR3ixfAFj3NAIapy+CB/g/SZ1yI1wiQ5rKHvn0jBty8M25ESBxfX9hJs2RV
4YgdodujU1Z2K4tcZNy184vWbpGMq2wLC/BqK+LgVWOjlt5B3i+1lWx4qnZf4hZq8GJvdf2mAP04
b4AOmWhpwLqSHBFQXbLutJ24wJylR5C3KxDKenmbe9ldTtpHOcn/TbzNQeNx3fuWB2b5OZGdRRhb
2xr5VhLXGbnWR7tdrPan6pC9A/8MkfU7ib6iucUKzQAtqBCKx7icEYKUrFqB7qX8pL7ghNIgQTKh
XIcx91U+x8V4/entnV0WhmWYY2Dx9kpMdjD+QMfMP/0cb9CdwwyvXBBOSPu0HFqPfUYljHBYBDs+
+HslXn9H/rKfPi1E+/oZtbkR6kplIRIHet7P4Qq3TwObKWbQtjogTuwbD9EdOKyfVOVt5TSBrT2j
LZy8L1o+mWdtGkAWqpvfJU/Knyuru/iaEGpZVM3IRbWz3T6UORxbcYngOD7Je91R9JVYeGPtzr3d
Y9qW/wWbGtvk/CA86pm+3FpzjM5l9s3t9r9QpuJtfVrPWYXWySqC0AbrgVj52Ol2j0bw3lgv09GS
kRttC5RLVMYcoL9/XbtKLpbLBl0ik/QTdso5Tl7UkraNjQCDjHptAAEA/ORGeNZ6pnJkigrffwcM
i8wcGM/Q3Q9ya2sQ9o1Vf9opTgVf5So8Tru0fzAIh6qrKsyc9LP9Y1ZN30ymWS2YK/ZyGblK7YrP
0+3wVzIPJSnuHP/QapqTigQ0maZ6L9uTemxxJGpW6JXTj7bj2/omWI2Pp8PpSb+PTq7aOuOEsdRi
wI5OIeRZtFwnwVVChHdo4Hl489QRBdR2yB6N8meaYx7z3COOiBJXhaqg24GJ6+/NHt4HKJfhkPVe
G/0Orw3bLuYYsM91TNE0mhjn7QIxE7SwJ4iQ9f2XYnQ+tv48Do4WUdXSpVTSfeXKwZ5hE9TlCFlZ
ksDBPATwiCxFuc5Mv3RmLE1luARoAVGO86xHNCahKZT6mN3oK8OvVvV63i5WRIv4x9U9uQSqs2tA
FnW6/pbEzPnbsHEIkiwUDFo4uBohhTP71WlXN6/1dNT8QfGrt8RdZOBz+WYutuNygVMGyLk/ihs1
Wy5PP2ycf0eNSymXLOL7sWgBSN8nbHEwJGOwtJXm/EexMXxl/Bu5FYa+xmaJWVa0UbHHgNBx5XK+
+uCzqN5Wdc+VGNaEh6KG/bVpszvKePckhfbCZcx1L/cr4GbK5n/zk+HVmvJS+NC2+hrGk0lPm0pm
G4KzRvIH3Bb0YK38QG1kgFIdnOuuHn790seXREbeKsWWCRrv61OzRjg1cclT1VW4JjSrSDyEGBVv
G3XyYsTq225XpD/ESaPwXSftydXHTQ5OA31bwZH/Wpho0VLjr2VepOFwwhX8E0oTaA5jrUDvp2Zz
wDG/M9Kk+gxACtM1gY2a3wBNC8qECfJjhb3ypDqQtPDOHcSbUdkF+WGO/w5t6xUDGK3Ys7TBzt4U
nKpKF00xZO61+2x/Le++FKDxmPrP+zhLIpNeMMpJsAiGxEDmYEQ3Wt80rVAg+jX0nlgDDYeBBmkk
w5PiL2ZLijP8yUU3gF2FhSvsh39vjEulgCxzey4TF+zhzvvPYaMpQi0YS15rvAqal6nPQgRPAegM
dYhiW9hd0bp3tLd5dksB23RPZCwe0AperrT4dAeWGIRHspHBo9b+DA0Sc87hEWFq0fSLkz+UcIMT
EL1XBkXypd31eelLoPuUkstyKUR1bpJhNjedx32RCxhIrzAhMULP+o0wDvr86IS50HyQesGbECwn
0DqZmxBpRkqrEtXrK2f8UgIuozVjiZaOSgUOKV9X1be9KtcjL3QJ+IXq4JZ9SDDUxYSbidJTCkxq
dgIETxNPjf3x6TqCwFiO1XnM/byEszAz5cI4dhJLWFpz7UbFR3td3AG2wAJwpLPxFsAZ/FDNGAPb
fEanyOu4fuCmzIsRyvAmQH6SmdaAlxs2+eChI5Do+zC9bVtmRz85rjGMj8Vkb/lZefQAn0kkpceW
2noBbDi/o2hBa35bJ07l9l55G+xQ1wl/F2+DCqqbXWZTMp6y/Sl7VRXFrmg6JNO27Fy0lBSED4d1
xZtC9Vt3r8OgLhVzX77RWVwqje6/v1HlwdTZnA5s8kehsxFySOnKvUf30Q/zJxyEam/cgrmw7PSR
YglXRPHVbFch5kx25aPqvgE+oV5pil9KGXAdM0QAWoRN9tDXHdSWY3Y6WTr7+h3cQZAf5+Cuiamg
FpJjAvXBReJ0EGAd7XM08kBc2lpy36f3aE5cvb+Xh33bS58Wc76X4rEe4oi91LxDDLBrhIKRUElv
9jSQWJF8ciJfF3f4D0AdCO7U0Y/v0YA9bco4w6bbujZYvEC3wGsTMxmkGSkuoS5/fTta0y4MbBYU
3cS31mvHi8EULvctuE9/JHMrVFvMXZcu8WkR7lLCm+KIzJJZ3uj4DtJ1JkcEieWU+hsIA+mWKen8
kCc7SL4KzDrxTjvdx8YaEvT4DmdtelRLEBYUoPDlH+kli81Gf518eYPUa/1L3zx0eIA1KGSsDSYq
NGVLhmS2AbhMdNGo3jfKWkOjon6J/oYiAlNOC79wMX2Rad4KiMx7rfKSMcUxptdyeFS0+ymzbAvQ
NfYBFry1wNWv7bALc+Uv7/AscgZllyVdzjvsfcDMsDFitxRv8OjCSdMGqHu6WxDHL8mf0heAx+t2
+6zASUPUp09vF8c2qIBXLqILFFPSZFHRRB2VagjpZ7te6tNoxFuzOUIq8GtkSMR1r3kRzjZos77D
Y5kXGnPoMdU3NJs+z0/EHisGXr/1ahMguYC55JK9tatuLVUb85r2mrzUkucn4fMCz06CEppSPIos
sIjtTHZlEjc8ZvOXwj899WvGpnCxu9Xin1DdTU+h19qydGOg6e3kPyIvdBVMc91mwprnGn7t0hkl
tVbg0Yv4IH/L6JvYMuOMUYycudS/iPaQOctbhfbO6IFXxXAzcMcRfijKzIPs5uF9Z8REuwfgVTg5
Fskqsv7+O7G4AKXhe35a1Nkek8JSwumKRTWejvKM07dOkT5lLbkcF7LfdXcC7JCy2U3xM7gpKz2C
sBddfYe0jhh1tpAfNQcPbeacMaqYyJTV3Y8+vjJ/vxhsPy/zbNul0yQPcsRX7X3myzlOCvMLHOLh
Id/SU/wBqzanW0WViXMVxiozOmWuNG6vuplckOdc3he5OWky8gvno1BxlCtxNPvmGNIvQ9NbxXoU
F3dbfCs3qhfR1JofzKOs2Pl+GWwGNzqzzli11WQn9vDb75mLtwDxO9hxxRt+EGr0YyrXuWJ3gI5f
Y9e6CsG+gEL7uuazdodkNoE6L2te/PWk9mDRqcruUOJOn1uIXQPmO436Up38nu55sC2toyA9gtlw
gVa4MSFR9jP9BrgP5hF/T5phJ3SUwFt0L1fvseVaOD+9BiMHuCRg2QFWfr028HqR+7yol6Wi5buM
YJi2otlg4urlClB6MUmINa+bbsOcyI0Wl7jWDC/vfOWa3PEFFx8LT4r/rOUsksxlP4kwSJf87GSS
JUL8iXCs8eJoPeMLvMw9aneo4cF5C4isbukPXBPFuxTNPq/hLAUam1kSxald9r3Cfe4n2nrEJmLF
T74Z3DR25XrPnC75aA6r1fFKdFhUqb59DgXmE9oWBtJ8Z/Wo1URxEmUfr6DzstajaQdin7IMdY1m
l6PuWdyH03EA+XpTMR5HZ0vM0EkQnGsJu3TxTfxnKecSQ5U8ViX/XhJ2yZ9bTyUkOqqyAxngoXCE
EVp7kzZuuLiLhadNdK1pePEUGbCJkUalNpTOT34gib2aZ2Vz/LDXIsGK4CRg0qDhfnx6ijEcyNDl
zImAkbpS25VR7ErELLr0aerQ64CP5wS3ZbdBdNSKdpU6LzOXSn5qk19R9r+AcbN5NQkEDLr3LPis
5RqNgaGkU8I12GGqvdLKw+Tkt4Yv/QpuDHBwi0parkLZJWFKbO3dwjSHmieEN7V49gCuB3buXNlO
y4n5tp0+LeosEGkpKpfFiUUFfxt81JlJU6N20bqVfy0a24g8MFVInXKJ8C6SJ+ad2Tl4+qCuh98I
BgF6ca2yvnizfH5RZ1s8lefctMSMRBXGL7K3qMlCT7KZ8HmCthr6PcwLMLB2zlljDk9FqDf/g2Ln
YtMJQAJ8D5rCJs3hr5FPDjPz1AWsowEHyMRX9koRN2MvbvFJgK0eI1DyP5iYXSyEPz/3vNlhZaem
LnIiTFnaAWjoO5p/t6p3WmnY7/4IgHEhebglb4PKNnsm6piWJ5L7ra5Ov5dX/X17mGxaU0KM83wW
pUw0oaY8ao6LXVyzQtT3Pt0WPi2lio40oFG7/6VStRQ3eA7ckZak9aN5t9i6D2tV/Nm2i4mFBBSU
tq377617Ae7KedKZGiBrKbOFz+qZ0hrKoJ3DZW0IMVJfrxBLLc19KaHn8xinaFXicIPD0l7TtwYa
YhmsVEIVdm+G7GjaFgFpqG55bFeI9XRcat5g3bWGq2m7FLQIhTWTL/ENdD2aKcXpPWPoL97hOcYx
pFCyjnL5W02PmvSeACtBaWMSvbjeIa+Mf6KSwJDBzs+wreaunNCtVG+H5A5znKsf6cIN/REByYKg
yVjnL6KS40pvOpCQS+PEBEaE7KS+aqqnU/8jlndoQufM8JYBSt7tNHzlLcTqPRGP2bJ/DNsr9cgl
uMaX5Zzlr8aJIpEtUx+72g/RU/WXGfiQrJRiXXrkMC2tWgaAxka7xin8KPDPtiu+X6KqwGzDUu8D
rvmpsYUuf34qxRpZCyfOjnJ8V7pY5yh+aL7ow68g9JXS1UCtepmvwedXIKevTbxrZb9VVsxCTu3G
qjEbPsn3ZngfiBDBi3wngp+/h9j+7/176ZgzgEecShY15bs8YD3BQpSpX49F6PWQrUGXLCEXw2zL
NWDze8uc8M/oMPTKnYy0ink4ZnfX6sdLYe7zOs6v8VApyrwd9fp4ytzWsj9GG87pb7xaElEiDai+
6x3uSx3dL089O70V3YQSVC8dfeuuos1QbMCmous8PgMPV11zcYr/UNXkZM5OLdxa0ibutmbmIHbi
Wpu4uVLbX963//keHzi1T5sn7g2pRlqtJrEL1z0aeWxbvCU4w/QdQwcvwWXcrwz2/Of/byeco9W7
MpONWNZAq3Nqn8fsIYVjGd2JJRop/0XKVUR8cVyNLuNohwK5HU5eQbC6HvElcbnxv50hdBs/EkzG
TmdpCoL3cywnY31s2I3I1bQPUnojIMsANZjLOHKCfXprzoGbxW7WeQATrWmXl7M3DDBlohwI3S0e
NvTCVeThmk0h7EWA6sJ9DaUQDYsy8vIKfGlxlycvp/eIq92w5YNwlCe71DyMK9b5ARNmNV0NKHvV
qzrfY18mKTVK0D52qULoo4hRGRsCWNqi3wZ+DkDCtkWnwbI8FK3QbZKLpzJ+JO0LAhjmizJfgQom
iIfZi+q/dbahTmmY/3OHt77up8BZRT1EPSJO+lXY7CcBT/sBkZq6cSfhZze/ZNJ6atem6ijjZtBX
Eg0B6Vdl0oHdtU9MQ7QfKkJlEj09EBkYWoCnVa65R32gzb59HF1azABELuVz/E6etYks5Sq4bkVE
v+0ZvtpiYnWKnXidM69O98ZpK26q38ZsD/fRs3GwVg1Kdn+S287ntXD3PcM/73xkkCBMblA0uWXQ
sNafzGtWKd97xZZIXwqIMk1HkwnJWRrX9n2CfrxRUTjm0PhlRPaxDT2a91zCp5/KY/m6CPFLPTC2
2gTquQpojsX3BjZ1QGysYmWgLT8flts2E2x439Jwpf/zPfR9XeJ56DOaSeuskiWaWEs79ab0TyAY
YcBTW9Mr2HSPOQpsfn3twR8mil++49mDz6KfwPwlqgqFB+O4EY3HJlZpD++jtLfHcgAARm5Fjz/f
0QPisy0M6jRHI8a0Yx3rbCTP/KRdo43iWLGfuPK4skSOIkIOYMg8E0zAIcte2sKDQOsKjJiUm1jY
m/J7W7wPgG5y8T42f2W56nQAeJpXPCcnV/lJh94t1SuJ2nfQ2dmPPUsIpiIbCtGSqqO+jx/6ZW67
CR75Ac90jRVvQoTW+3dApZo6D2LLIyV4D2w8/st5EEMUW1CHeqyOdISzE5z2WzQfKSQwSKqyrSi8
xLm6VtCROPW2OeU2+lPBe/zwGsmu+m5AYtUCf2HBd06tea251qU9OlXSjXZT9S7WdwXsSqhjtuUN
PlnlRoU+ATGqc06yG7yCMUI9IYT6OB0taTUa7km2KyN3Q+gBINH3gClMRvfs+g0g3onuCSIm7XaK
3J9ov0zmWjKdtHaBc0rx5tRt+tPLSdwluDOjJSedtnVGgKJV3rm6X7y1h2hyW3nT5TdIl4nBQS84
NdEbyUKLcl0Y7PpgsZI+vVQtaizGlY7I93Hi8rL5FzQcw4AXfXbQs5NSl0MDKsB8siBvqL6mOOVi
Aet3qwJ+h7oujin+Gij+svMQDTAdI1urFJuTKwMw26TvCIJd44B9p01/XdbHGfx0n4/TRLAchOoo
1a+jvq4CClvVH90ZErKbIyqBVozg9rTDx22NXmFocxnkbvJQMF6X1nIDAnsbgZxfVLP1h39v0e9N
8bPVnUWARAZUoNDLOlqwu2i+Nxu69Y7woLjsxdKPTFsVd6npcfP32GfZ1gpumoSKkOEWDxjwLOiO
VliH0CWvwTy+TxTO1nZ2YK2mLxGuBm1x4rpGLs7YiNjeCJ54imwJ0ZbgLomphY8VlCp6gMWmUNb0
V7H0oh8d36iSO2DgN3Kd/wi616l77QEn28wor5U+0lKCf4uj/9l65/Vp2mhGO0l8Y0Qtg624QAJI
Yl9aOx12aeaovxdePqJeRrD+9/f73or8eEcWBhW6JsE4P0uTylN9mgMzXWh6D1K/67wSPEy8bZLb
qF6JkAp+9+/au/Hcxk4tYhJ7tfv2cay+//b/rOCsdVPPY140IhzHOEBRHURl/3uaCSzhvh0lWw+O
A8JEofxDyd4CPtwcw9LviCm4cuZvPQfUNHYVHJEetOZKmI6KcDfB8AkPYvs7wLlMrd5D+PIId7T7
sdtK7UbUfkjaOtR9gZGu4QSpVz2Fh3GRjKwgc1dwBou9FL6Vp9fWOpz26EQ14xas5TH51aDzeKAr
2cp3ZLIW/6yJbtTiC4DOsyu9jU6FJzPpGnLbz5gfOuEjglgogiD7KQ8vWvDCTYnN4E/OihMdNDTl
YW49hpivJS/dKvTm9PDbeFsGWfou8iqSiTH+E6WtTbZUiK9jd6e/AHoT3XpluJWHAmuUuoH8NJc3
mviK+1BR/JpOr8lBve0EBCcZu6tQLxqYyifXIu+d4ch06E7C2KlNF0ca+6Q/IA1kzr5loGxKQHkL
SBvj8m5RCEZRFQFJ/tloex2pcDlzUSz0AjVDUcBLcDA+BbesVsemlKh05X3rlrmTmu60X/wWtEVZ
COtz9LCva199awctm/7TU5du4qenFq0glnXCU8vfH+bDBoK6i/Dz+6iCkdyTy9UfqIkIBOVm3vU2
mrZNsLe2VniIMautxiPDNOC34xr9uFp6/R/g5r6NaM/WeNa1K6IwNNKZNS6jCto/q6WsHtdB6lZb
9i2QJU+1Wzyh0SRwuKKg23iMm6lItvwHe+NKoFgCwbdj+umdnXXzGhhFjbp8KeYnN/DWyvhnU91D
G1jqS1Rztgi7aYjuNZvGfPiw9Pn3Ar7Px85eyFmkagRFldOJBairUdhCKhLpcy1zgxT1SHNd5Wvt
pTcPUnefSb9OGEYM7Oy5X4njqgbnVjtjjCevZzl1vEG/k/Z0s4gC7iPuJTl9NPqNmB1EdSNIu8W7
MQru5cCNafBce5PLnv7XmzwLeH2qBboA1Zc3iRgCbhwuOviOti8qDv3iAXU1xn6rhZdXRwN4sTEg
uT5HSceaWKV6AewMGrlxpyLIo6/oAz+RtBSIB7hQeB2rchDSRwqHzN3+96f73iRZng8GVMGuV/yO
gdWFoc0tML7Qi4fCA0LeZj4MuXL2m9FtYKpBnk16XB0Grlyo24FnCF5S3ndALQobYXzJK/rHfy/q
e5PtbFFnn6Fs6ipq+DN9V1KVk7o1hC3dtgA7sPaGGm+ZIEA2sPBMa3cCTi/5gCUNOMNxl4h0Z+nk
C28krE6IuHQu2eV4UPU95p9BAq8MNR+MHK9OMS9Grk9v8ixHFdGvkTVs2zgE8jsX3DQ5GCBrf2Y3
TJzGifQabMsq3IJJWdpekDJHH9dJCSv4BDT0I5aieMDTOISoN6JzBfAVTyTl2ge/GLz+7zKNj7rm
U4DtRjUqIpVlfliGpOIm1YkMPkUIM+0Yca5bwf6ATYCHodDrmjVKeEKybnCsRvPcQbw9pTD5H9DP
Lh6+Tys7y1fbcQ6GPuGr03Ex1i2G5MJ2dmvFzeHnhDczzZNEX+WrJACd9zDquzb3ivK52pxgwptU
pZgaZ87V6f/lLP/Tus5y1XxMsLRYoht6zGATAZrB4zafxOAISjhyDLwyFph0X/tGuK+sjZVs6+6J
VBT3aSeLNkXFKNkOrjpuqRc+JVsK9K6FIAop6tk9pA9mLXQ9L2wRTHU15TmjmUY6k/mhvIoZQ4Lu
ZGhreaHgG+K+qjeYCnS1G/yeGx8UYP43j2mCbYYC3QK3bNZT41O1UPu/IL+JYUf5WIcHFbkVQJF6
erOwkRqymFWr36uBa6HnfaWs/ljyWQD+8pPOrjJliZE6s6ljztmx7Ebfad1KJt/UYftsIRyMbmbx
0iNtnQVujSJ5t9K1h5wghchboDIYXiEqXDvD0v+/dj2o36+HL6s7u+eCIuwnq1leuK9uQwjPz8sN
izMiTk3QW+zcjf3+mqzM9y7+oiW0QLSZjzF0ONfazEQtEmuZpxbS0h8ta+ARRGaQMBBpUi85hk+W
g1rAmHsVuD5kItFNcZIFsSlfjXIXco0vizk7DKgQ992ksZhlEgR3DOiXBGY3dLk6OBfmjNkcQi+C
vqVjlO3ayUmhug1Q5v3JpPfutqtC9htpEU15yjAd+PHvu+P7aPfsbZ2nrckp6E2RBWKEMGpefU+u
EcVuYysvkb+S/9B9S9fcZPRT0JYHH41AatFf2cffu6hnq1h20qcoC2YglCHY1SQShvGrbQ40qPHF
wcEg2gYJ84bSRc1KF0s7wVFH3YABi/yp4Ko/opo/pL6Ou0CwIOgFL5SBmdyofsI/uXgQHxCol6E5
pptQadF1RJDaE4crLZdL6b9CXwu0k7loWJ2zEia1z+s6bf/rQ8OmJO7Ru3xClRo+5UbHuJcB7DUH
n0ux9vNTP/AYn97bZMxWEYc81Wo/YEBMqU7tE27IVuZb3ap+pInpREcctt5ACShw1wV9p+B3ogNs
R4vIb6Ntq7pyew3QfjHW/ud1fLSiPy1MTfRQLVU+aEZPWaoPhvFw6h7UGuDxXkMtArEbR/uFZamX
ou8m/6jTI+NQ6bZB+QGDgpWBnhfiSM/XqOuXcqUvb+zsQJqRlUpSxBvT7MpEJk2bdn1Kg2TfxfsC
VsBsn/q9ilmQyLi4d4K2shlTMJfWHqI1Jj7J7ay5pB0Rt1SzGENG5o12Et1ocqRhMzEB4S9fCyPf
5WGX8/HpdZ6dUrNS81Mq8DpbxBXR6N1V8j4Kd6qXHiI35nggR3+jAFfHRIxoPlZP9bS92tu5cN1I
yA0w4rdQ3RQZbX89pjP3eq/OungUp31r7Q31t1Q+tu1WhF9K3VLu2nbTBr+T4TbNMQ+rSI8oO4Tp
eUhiW04mW5j/9iARtccw2as/5eIIzK6SMbfyjdqtKoc/y8qhAb9fUpxK+m/035CLyJKHSTgySJ+l
Wzna9N2xNrez9DuksuZ/t8gaLnpQBVSkFyJBm9tihRHK+hT8XASDMxr2E2LfWgz5FZpAsJW5fXAJ
qoQ3o7mhMxyhYax5QKKFmRTkpaQ3m45w2/ZCeVObN33iDqitgOZMseVwWv1l6naxsBoxQYCqWe+h
eCE8jB5XNsHSWIZbPWi4k52BpZ2J56tqWPXZrjBoVryN5q4uXoTspVC2MnixaCWmP3NoKLrwBGGr
rnwr3KDMdcpfu/pYK8dY3ypN6QDfwK2yGLdKjIT6y78vgu/DVksyDQM1F3yJEP84b5/VSaUUwqQW
x3ZJilq+Fw14tNbLP9NTzo2ZbnI4Rv1N7l918PoeLL4++qx+6YZJntJZKeiPwfKQuwch8jQaETRw
QKvY8UYMV5ZywOeNPj8jyyu3z8WfbqLKBIMOE9FvxM42C62qnqziqGLRAtm2WcuO5S+JqmTY9QT9
w0Q5jrahg0NWs/73i79QUkpoZf3n6Wc5nJ7lsjhPRnEMsVwID3LzW6ruNG0jxb6creb0DjCCPdAa
94RVYjgjAyWGcFG+Zr+buTO+sbYrmdt3KhWbAV8QS5IkBbOq86mmHrcWjjI1dAMNeHoNLWC+rdh8
CAkavibakGegARf8Ncvv23cstJv4vkPmjMZiIcAd0B29ucuwdwxaJ2nvq6XcnN+xiEeBJV3B8bDc
CeXEAkNlNcUbo72fhFelN/yUtvW/X7D6PQ1dfgx7WxH54xsvTFXg7unWqTiKK+k1Xc87EUrzSw1Z
knGXLh3D+DmOf+vBgywPDG5TW3Wt1RJGzRMCo45S2UrhWlTBgFnFJbzPP+Y6c8WDiY6bnbSrYdqr
+Tr9VYnsDoh3gxuJO/z+BFvw//1bjOV6+prwf/0tZ9eXJvZWq2hFQaIk+cia+HVMGyLbS/JPc9My
5cf4tg5wMpO9VE1cpdyiU7sXoh+B8HckHTIFDb8IEu//ViTRk//D2Xn1No50afgXCWAOtyIpKsuW
HPuGsN1uMef86/dhL7CfLWtbi70ZzKAHrSJZdeqENxwCY64z/6Vv8qog7jAWLrzj8XE4ZaB2H4tD
k9v4A6EYEt+Lj+DX8/v0F6OEtFGxLmK+sFTrw+x3h6LGsXyp/pgHIVqiZuRG6cjn/uOf1yq6O1L7
uTTPSx/xDcY6gWzPHm7hz66MNaVJY42+DO0h6ruLeqMTYz9T4jQ7eUDj6EeR+JP1pxDoFx2Sgxxr
7//gm3blcuZn4exLCopJ4o+CI6T1O8hZldETmpFkCXvFSoJlqiy12RLLEFwIZ2t1OIC8lx3a/nhw
9Ns8e8NB6N+b46eoGkgz2lLCZG3K7XxJ0K67phOjoixOgbJIKUN1VFBQw4eygBY0anegK2RreApf
BFw5FGgJcy+fz6W7cX+OFzPaBB/mTqKTWNrtOkstpkdGYQ/i3G8WIhgKclmItqA+Zm90EBYCE9TA
7n5zJw7ZatY6Y/hUhm6qIBXq/vvJrlQpkjjRvEVRQ2lDFS5K9zjJzyHQLJ7sj7TGB2hHyU1iJu+b
0JF+x5MrkcUUedk9j50lpbx8e7ixhquf+esaLuK0IWSNmahJcTrPtrn8mepLmE4KrarzvWHL3rZr
n4fZvSm4rQMvhRGlGyI4aDz9v14FOgQyPHQF4ZGLHCzWM7mLQkAcsw5awl2LWRrkVSqeP4qDQVVC
BYCnzCLqCMcSuu5FcT9KO2EpoEZ7a+j2l4/zPR5NH+Y/q7ko3EpyzqbP/eJUBjiELRIT8et1Rgu/
Qdy/ZyZjF9rGgwCPUq6h0/0/J8vG1Y0FWdTUAsIvgjkXYhwCH3F4SQUX9TiCBfY0d3GTzNFFUFEE
JRgX0ntEGVyUbsLY4OYk5Qo4hieBR8/uokWEQeP396pG4tCrtZ6fgqf4Ib4bz3cDjVSynWEjiDsj
nutYOGePTegWAGMmnQHTDfCxicFPWbMd8M2tIb/rGfrr1O34yzFztILnf3997WfT7/sqL1Ilw4w1
6ChqfkpfBHU+656FcZkJuyFxIjzaDatu5+aLbKvPVWNnGkyl+cycqDVqthQRh1BXLWR0OvMvGaYC
Gzpfv5JdAEcbAUxEZDvvzcz2BnYk8QKRjWBljnMIQi/NNtUWwW+Ec+V47vgbZUNWf9eGd7Nwo8Q7
g2NoJZWVzDbVu/k7eL9V5/5NPn9ssy8f56JZXDTpGOkpH4drj/T6bZKcZ54ohiZepzYDcDaNSONC
59ThViTV/o0k4noE+s8K/kqdfylo01z2Q21kBR2YNeQvUGbBBXFqVC+K1pnwbv0BSV3MW6jAAu0g
wjS0sPS8WYRNX/gfr+KSIYfbO6a+spmfMMADzA2ji9/0bdGeQL1/tVliYSdoy/6PtuhR/rnJUPh7
jf5cAZZsNBcZdl8GY6WTw2FWd/kJm3azRqxmjSlN6AN0fvAkijdw3vV7rOICdXaD8kPxd3piiRLO
e24I/R/IYLUB4dEC7muIAdSHUJWtaISzvSj3eo8FIF2dOZ5BHUjvs3AnzRRrKFdhDK1GmqO6p/q7
Wt90W9GJqXLFg/pxxt4Cj1HUqk7aMfChftb7MrSH47/P3xWQiIT4iSD8t/zlD+6V76MV2TdSflKU
TdbZ+aoO7Lp1K9y2lLe83hMmmP2bVqfsy+FJFoZ5FTwZ+oE4lkqvo6N4K03fRRhmeV1HdoCrTehE
Nzbr1eOiwj6lHUUG/wPoFwuzxCzHJj9lfwBMYswyj6H6obCP/H+obehlT+M5jG6Jwbhp35J8ulJQ
TW/pf37/EsWXtGVce0o5HdeBomY59nfETmt4hThvPuL4M838O5x8W+jzN2qXK504fhw+pikwJUSv
4yJXUIOJfFtFOfXU/jy7OyMi75wdY2Xyc8lc10jugQCwSW+VkT8nWtMPY0eoGTRr0HP7foOURuP7
hTqwN+69+2JfYUcBOcMqN8IqWCnwUyZD0HjdLavl+ca9cKWIRJFIBGVPhgIO9bJ6b3Poi37UUcK6
EZbyFlCqsnwutLtzf2+Ed2L0kGXHoN0hlUvmZhc4OSEoFLyK4ZMyfkwHphY2jX+jXLmCBmJZKELj
FcLn+OF7larNmDE8m1Jj7Y9UbGCCSW+cDlQIUMdhDw4jwWstz7jEbhyCq6kJyjgTIxaeDID+75+j
a3K9lo06PWWeE9Hqq5wqWiZH8QGOTDX7NEJXKB5V7zWFU9oeNH89nNEns3LZmb3DVXvEGkvCMpvp
4l8Coy8C+vuDU93gzYMX490Y7dZwQCnM2mWfPw7SY35eRuky628d56t3DwKBkkwRO/mcXNx+sSqE
TZB2KAZbgoWFQ2FiW70TohrUxC4ZXgBMAPaASI6jUumOGXm9tymlDUqT2ADeiIBXMhBczgktKPeT
i18er1Ru6XXjy3nyV2Dhka/3zrs+cFKGaJso2DToLk4M7YNXu6iulk+TGFNq6eJCMhfFAJ4etM/q
xpqkn3ciDUk0gRRMcwxcrL9/akHKZqYcsKa8Bwb6YSp/WmVbpetx3E5Q3DVgbIO8ANdlpNTBwaSb
bKUlC4BG2JemysmzlFtg62vlwtc1qRMg9kvCMOql2aQpawrxxXzR0M3NCvqMx5kzDsug35BMSenr
ZKUczE1Q38O6a//MQIXP21uohWtH4dtaLvq2kt6nYTuNCRR3yDYdncfzJpLXPcxMSI5SZ7H1wX+p
+DrepXbiltCXAeowk50kqCcf6U3jgRqb1/it2HDv8DuEqmOxA43S8vFZC/e56XA/qzDwnm5rVl67
0b49wbQDvrzNtqhlIQh5gsop+83gdIw08Ps4I5IYIrt65CLLn/Tsk46NwtX6dDPtEn52kSSJa1/W
NANpB9W4qA+kTBZ9o83/KpYrIrQXfmmS7BSgtusvWPRF/Hv3WOR3WG1Qdw+EBrl2Y8XBoZgmUQmd
SHzuu7VWbsbhxUQPdXDz6hcQ8fB8OgvH3IqX4tO4yxFrkufjAmeEorQmaEv7Lm4ER1r31Brbnjnz
Hrysp79UXKSUTdHKEH7FrwzNKPYiWzYW+l7fw6XzftMNipGGQz2+GKBjG84Qusqr6C/S8QihZMwd
oTqkNDm9vywNc64wRCbLp00B7Yc0IXUKdJiLaBsER0MDpYsZQRHCffHggmLoGD1i8uc3RNB19xvZ
vVm+OB9u4ZmvnyXkxhVN0yWkdi9CeQ6VDxshA/A4IrblsgVADwmB/hoT1YFLJH/UvE9Ncybtuf5N
adZV/VDrFsoB6OjduFf+l8Vo6I8BRPppdlmrrZyUFSjPZMByllHIIfWPSHcan8Cf9HWsrZtsq1d3
ab2VFjpzGiipKEh1uCTeWMpPBWL0YwTtP0u5qL5nWThGkQTkFY9a4Y+hLMZiVeIoPBmDQU6Do8MU
JnJiLMVtdKLCmRPL68x3m990le3s1pjqynxIIvWYZFLpTgDQusiA0kwMkk7IJ5G0ymNe8xCrxyZH
lQXvR/PhnGNuDZNvFdpaZyXndVEua8wB87vR6cWDLy1Tg8FWa8e/bh3fK6AAxETosTPdmHpIl9pg
2pnm2FjQNRnFp7w2Cb3VvM4P6LAW05Bhrp10DHKyvZ+Ibq3OhZU2L1ZNbTXqyuM6tf59YV3pr7Mc
HXw+iYmJmORFMKnT/JwiKTclyFUC56bugGWcZs+euVXKvXQ+JRP5HD8DKPvFhwdYGTO9zg7k7ciF
SihOXdrNtEUaq/A2oZcymSrmdXZEBixUTzFzekyFXJlKH0itk6Y3HuBahv/tAS76EKQqfeYZPED0
5GHEacvaQX+GumvpAmBOldHbeZ8B70j8V/WW09UVNPz09lTgHSpIW3q93y+DRjUTYCVePtFXGG/j
nCrayj32Rnc1chcn6ZPmJj6/d2cX3M4wB5CVkvtOKVIMdAcl6sk923Na2uHpjerjp04gR1Ih6cQE
dxqiXWr/jKo0xH1Ln6BAJFWcD9W2AwJeRUBO+oOuIXyQ76gdPZxPFYJ32K831F/xNniLcGVNKJLR
fvI/UoGWop1IC40gd14KxGIlpPP1WGdLs98WHnau2AWREK4ydBP+NK/5Ukm3kFG6hb72N2Ww69Ej
N/FJZfiZDM8ICiFpN8C91e2qvAdHjUt1Kz8Mq+AghvihWMG7fxOLc6UkwowOY3nEraHr/0BFSEIh
R4KSn2Y0jMStcC8c9S3KD2tvHegL6bHbNY865m+L8V1BS2pLnfRBdTryVZM1MAAkDncVTZTdzUL+
2nX+ZWWXyIm4C/RRCVkZ2we58vPgmFy7jaX98f7o0HMQcl8gkFwu1Z2coGYIMNKa/VH5RuuAoc86
dW8JW15h7aDkRs36t4PzE7gUtp0s1nmbM+RXDVdISJUXjRMUdzJs48r2YVBDKMQjJrSA3WebsX2T
ULuvoM5Qz6cytl23BoFX866va7rIu4pCKUJPZ03glzouFhPHsnCR4uPsFKGDy0W2r6LtGT0RXbH9
dpXd0qrSprb6Rbfp21u5uFNEXWzPhUQvY7Y0XMVSl9loBRkyl4+0MCXVLpD1O/+p26eqQYQ/ku2W
e7ZM7mtcogQERyZBUjndQyDsyl9BjUnouV730XPthIhnxICnz7E1SFsqu0Lm/7mn5EP5SiPIkhUx
ytMWk6ZEaPlb4xgkTkbTuizssirmXoTlJt4cI7bb+pOMlnQVPjCsT/3fs/ahnn3OQjheBN8wwHRN
v795305v//Ld4LmNFwLkYBMXve+BMImp9ahzp68zwyJYzi1UlvKVZg2qnQ9PXsoIOzdfodPnD+q6
7ZFi2saa7XmPkITs5ta1dvVW0ADuChKmFBqr+r6ePBSiqhOy/NQj1VzBhA3w7MLi1w2Yoe7QbvD2
kEW6o4yc5Oetvfq3Q//jbXz59YsBjRzHYSiGCdeCDojDLvpHRYeoFWN1leZMSN70YDuEK0SK0Ptr
N0F+pCOm48zjhjLOIzadMa1cp9U+COFmro1uo8mgP+xEd5mEG6C5xwRbEprNteVN3P+b4KSpDvvX
E1ykBX4wk7vUDKcIkOW/c1C9K/8DDrEr9vT3LeWMagQ5rtofaJsiDAdtGNjpfNKJk5EJ8MAZB9y6
NE4HooST3VAY+5slXaxvEt41UVsmk/rhcaT63mRFotJlQgzdfIv8e73fSO27rh6UbikmFg7hUJD6
+0Wl7nNuKtXN1OcRSViT1JQW6UH3F4a4yHQHBZBx2J7bZSUxqlrJKVAYfKTnQmifsZZW3QTI+kNY
uJLs6OUC1aIywaRhX2qbc3BUikk4Mi2eY/2evdWqYJEOKBwB4XwxFj34UsYehiPNIDTNNHumDFYP
GSApN1FI9GZuqP5KvSe6T5m5qId7k8Sz2lW/hxTXDJTnvZqgMfs0zzd3KQn6z49s6khIQ1Jj2vRD
6F1rKl3zhB44Qs6I1aoSBJPR4ZMNtxkc7HFmCbCzHSsuQY3PFhNKzXBptetnWw0ejehkhMv4/CZV
W09wzR6DoiVqsDPdVUTsltpn4JImYU+H8D9nSMn41+SPNQIXLGYblS4PKFF1jFCJKbMHkX2vOCB+
mrf0NbpXunmJ+6Mwx2Jr3Ed4cnkLiUQDV4hg08FRB4KKdCFNHRyNUiudBJ/Bcc+VbPqnRNyz4/Nr
ilCgMk/yhU5jUYzuDdwHWwr1ZfYhNGQtJ/T1cb0zXTKy1o66RYF4Qb/GiT7xptbshDSoj1lgZ7PH
cbSUF4WMVpxnpZ1Hz6I6zaZEqEFo/jD3kq3Rh3PiYSHQLUiYDlDBLMB7fblgvtAfU9jqDGnMuXEI
VsnLuEargOMD6waJbGCtMIHHdf8UlDvNAIauVCSGJF84ok2aWVlyNLCwf6le28EOhfmAoitNe3ml
BgceOlSWib8uoo06bMUetR3wYsl90FvkXxh+PcK0pCo7JuY82066HdIyfsRScwkS/pjvpa33LEaO
JABRQ/h0zl/5fH5B9Vl9CzXY39g5wkeO7HV1pz7K8Z3Z7RTE/TK7wKQE+TxGbh50CeQ6doro5PVh
yABmqNic3AIpXUnkkDYDDGQiOTS1mr9H9oQkIJPCdsKdsEl/G5lVferxLtrlzzXS1PBzAboSiUhq
wcAYO6xB7OQkf8I+3ot3HW5Vrv566/67QvnEf+zLqi6ykzFq/divWFVnwbFea0/Dbhjc7JfxCk6q
syEzQ7mRgPnZEqT7h38XcdfgJt9+/SIzST0/0PqwSk8cVEgEkqVYE5WAA+kMi0mtop0DGVRvdfOu
FY/ffvei6veKQY+MpklP+olcqKa9OPepVFEgCRb1O6gNeZzX6TJ45BpctJOOItoktWuumnUdoUIf
W5LL91kUbF1rtvCO+P5hepFZDZJ0zAdutSmupQXfFnyRFmCePsIBZMHR06TZZWLjO9ePwsqjy2R5
H5MzUMjslMbx241PNP3NlxfW1w1ykRKkeheVpcovn5/Cu/ZAq9D7jdMYt43/hNPsEv2Btf6qyb9u
/O6VpPXbE19c5E0hm1Fq8LuAxGKmhEDBmc22NIg8S3WUg+r+tyKX2Nw4qDgR3Hjki8pcb2T9HAmM
Pcxpdxi/6jNENEsa51JpichTY6QTbsln18VSQlkpmAdL/GlsKuaV/yasMOGWd80LZCa6hP57nVtp
s2gW5n2jOPqjvJ+OujCHqbkV1/paOshHJILR8SLaEdrjzq4wXdKdZkbiO0OqeD7MVtKroVqA7qTz
UrvLmc6DqJyCIbMKRrSAPM7rDpgnYgqMJ3emsWVuPmYYZdmYdqnGIX3Rm2lodlJf/XvTFtz4AflZ
Z4Ym0Dz9MB/iR+XoxQ4SxONvWpybW5O9a3022n2IvNCt0cAGX+TZWhdocTnBIdsFxsNP4lxFkSR/
HH2Mduem4jZ4Nv7RQbxZBnAgW525lAZIPATpyoQFdaPtd0URCEMU7A/A6aroapFKfI/G6aiLM0VL
MMUc7gzdmrBu3Unw7gz1pTXc0lsz94w0YY7taSPsvHFJbLQkrEROagThZOrqU7pZCUcAhyl1ItjV
yqIcHOnFo5J8mj0qv1vsZs/EkjWaF2gcEVOibUMFBnXFAqrP3OegHaB6bup3TIcd42X4AOCt2JBX
OuWuzOxGPvmYoYQtQgPdH3pao7kwBlen9bg2Q7RB6ci4xqZbhVRY+V7XNum+eZAjXCwbBtX7qnFq
NHO2+VuxnQjBIMmVTT7eR9yTTDfbQ5TbHmBFeSkGG2R+ZuePRHjLBiZwxxvH+Uqd9e19X4SRcwAb
VPJ436SRC7rgJeIvrNMJtjP3HPxfRJ+uBpAvX/gigIyG4Afq9Is0SlO3EJaVMdlMVTh3M7DhSE8m
4g3tNsM2DYdu1o0Gn3xtAaagKNSV0zj7Upt8pvpQSwQzoct9AGKq3GvANrEuthUwNqSFgzO8tUD0
P5iuDvyHI9uwTiy/XMTo4hpuH8+bB6YQ1vAi0q6QPjLFURO0y5i9O7dKP2MKapdx/utqLxIBM1Yk
P1LQl6ePk/0xDeDimACgbT0X6Q5u8xfvM/XWY3cax37eZw9kzsaAb7g1azDnvNfbjTTskuCZh1Ni
F4wZhXznbcR6N4CET1QkPbZMcpAQnuvmLghX5yZyBgwDdA5guOy8vQoEDMFVKy7o8/PHaFS5Nfkp
uKTZc4zdJSIFUBGSaJtmd3KJE8gCCQM6lw+SfOzPu62vvPjBgy68Gcwuko3YUcSk66paa9EiKF/a
9HelR3MJWQnPxPBrLaa/PX87A7hlui0FYKEs2r/W2MZNndRrV4opwA1gwArE4TL8mWWe+KGgJyf9
fJTTQ16v7aE+dtFzaK5Eu/jVbmQX+fIwXhrybzO7K4d5TJexf56C/O2m1NVw/GU9+sVoNRrRZqN8
QVV74vDAxpWsaIli/szK8kXMKBDXYicwlqa47uziznuerepXwV/ASUm7G8FYvZZi4GEvaxhASj+N
zVvFHJFGbZITeLxumksahgUQb8JiziytbRf58C4lb2m3zRAh87qXvt63/qIk2DV0gu/UfjvT7itO
tIYOI5YI6MqaaYN+tK1A2EXqMrAFI51LzSfqU0G6SQjnPZfdqgoO0N99K90RTUk3FVeD+wXcBIdH
0y7Edd86hnabBvRXd+/HafvyyBcJaBwKgzwYPLKpvPvbGqJ9w+gx1x/N5BAXL1L9JtSPrbYFhlzH
x1I+puIpytm8aG22SkixA21HWMfVoWp+y8Fd2KNMM+xT9vesXFazZ4mUNisGxs0A9IvfEdzcAT88
+rLqbw3FkOZoKp9C/qmjUNjnr5Vw8Lu1KNnBZuIWCyfIzkq1rOStXjzFeBGrPveQdD/DNE11tNYy
/wTJr3g8ML48M97E7sWXXw0ZqRrAq8iwfKSZix2MyqzzfBy7X/r4GIhPg+6a5TEJHsVhFxDNqrdM
/tAMOIXaqhJPco75an9MqnUjzwXZSQaqW2aEYbLSpWUOoTl3YS1qwV48orlUgJMGt4FyryuMeIXY
srTBZCJ9/PfddWUmJ4MBY3Kt6jA6fuQujd+LQhGXCZVbXDwIsy3of3kB1a37Ew/burkrzKezuKBK
D1FVycGvL1HAQtW8XWikad5TXR+M/rdGA/TmeOBnE/7b2i4PcjI0SR1lRcItJy5axdJADzwUnUN/
wUMkNt6V0YOQHCV/XzstwG+K3o2moDoJn9oqwzsdq9NStdRm9e+Xpv881FMTE0sxdMUNgPQX128/
iPDGEqE5mcYOJYXWeE+QNZYYi3eKMn8pu2fDPW8at3/vkIiaC489mmlWoe817NLTMzSMl94OmzmJ
QvhwXsY2Qw76VMIb6FUZcxZaFjTTsdpYqsBz6wNSOar/4AVPWuiG7b5d0jBIsOWAa5J/+tUHOVog
P8ni2qy2UffcsOkS3anRGkaGemHKzyrC892wLXGAKZbNBNln+PPUdC/nZpMJCoohG+xy/v2WrrBP
/7Z6JydeIGc/WEKhjllD6WvNqaYDmTI0WZ+HX7XhJt0jAlqEQgYWPe00+iYySKoHzFgrTNICl36L
v4uLP0GzjCZOjb82ot2/F3dlTP99cRc5Gxj5USgLuTkNNIBjaSsqf9BmLhyjXenVRhMWlCECpjM6
CJJqTqLQW4PslG5kvCbh/b8X83ea9D1ifl/MxX5i2ps1faE2pzHYasWCth7D+hQlyNFJK0Y42GUT
pmLI+oumXQJpNiea1VoVYTmuRUvDB2FSHMcep5sdWDeeLsv4NsPzCozw+zovisf0rJ7lvOSlnatj
kXyeU4cZpjTb0rI9otnJyXT85i5oHcTulPNTpxzBE0ACmdl9aw+li0rTjU0mX4kR0zzhfzbZRe3V
1PFwxtyUTWZPp12aKyNaBuu+f6bLqRb2X0cONvxBSK1+IkluUOtt+gV6mzQrRzqRFtaE6NxRnmKf
KZIwsODWhZPEgkNpMaLqdgt8eP1oyJMfMwMJDQfL7xVaYIxyLotmc2rT11m1TOptPODV5kIZqcV9
WSz1d67McGFalbnu0UmF8A8uNgysYrZGsRCRQPHY4sEbLALo7jde6k9HE+wWhf8sT73IoGZno8uU
Rm9OwB3CyXC9eRsXyJai556uUJdVLL9Y4pJm0LBwxv59rI4oIokISpQOSny5uhjYjtozHO3a7uLd
OXf+fWKuH98vK7xoOHZelGmVQmwZu03BXCuiy4ZUoF/telxgHAYEYbXJ+r1IWO0WJaAmDX2tCgZc
2d14W1c449/f1kV1IWh53oey0ZxESZpLFbU/Sk1PMtyQ851CHxlyc0qPQnz0vY1SOlQ6IxCw2vYP
H70FTaokSMu2Ut5DCz5yj3SjDb230N1i1ObInYzdPdo1/36BVxAv3xctf9+BvtElkjjjE1dORzMc
nrXO3PaeiQAsZ2RKE+7Y8xKuZu947cnzjxo4GNfPt2fz/v8B0JwWYwgKPgs66JuL+Hc20qgX/FnD
RT/gbSw+5JSvCOjkr7HtrQYGFJW+Fc0783HS8Y+qh+i8P8PlMJTDyP1+43q/Mmn/vpyLMAch1J+Z
g4czxcoXJxlkvgaXBBMAMNtSiIt9N9yhNCTVrjYsEN6rVpJk+WviBNw9vOQK8SbH/3rsJVKIJsM1
pmgXH0woe6HOZN6RkN4J5I2QGbRq0RiW1kFkTOU56ui+nYTuTHzsGWgbB3zqzmjOFkcVkSE7V4hy
y1vNppvLukj2u+B8ThvRb08zwY6qY020kL233lYcqEQFgm3u0KyMZqkHB2qfk1LskJOLMFdnRspI
ZEIG2De29hQ8f9ymX97UlL19AYPWupYP+nBuT4T/On8Y2dfz6g3e+Oi7Y3kvKpbZLjAZMqFozDFD
640FX3TRY93dTbIAf7k5Wb3pw117JobBS70FOLsev76s8SL98BKtyZSB19Z/mOUSnBaO0iaz+YmL
0M6H30pga1ymDMntYRXRk4/eb7ylqzmsIekibH79p7ucnjR93KlBy8XZOQWj6xg6Tm//nYBPGuZ4
ICJ2h9q0vPfQ0cVPwxE0B5sqHT0ayha8WLAVzvLnG+uazvqPr/dlXRfRtEcDNiqlqD2JB+R5ssER
xSewQV61NYY5khFCRWpheYPbIrkAEBnrNIIqFbBx6sHuLYIX2n+eSK1mJ/HUlroFN72iz0d4+LLC
i5M4m8kzaajj9kTbxX4BkdU8jfJTguwk0elDG1YhptTasnmCHK8x59yR3mIPmcMu0S1Vyv4WhCCx
QtcLXX2vHMq3+r5R8d+gK2Sf8YxqF/qrfIdY5Y3IJk8v718v9/K0lmMeGRUvN4UPSnPfV3m9AGSt
lPNa3AfYTIPgWSFRcoqfTVrHiHMWK98/ZNGkyp4+JeVOqNdeY6FGyAxPvhPCpSxZUrP49zZQbm2D
i0McZWKEHk/YnuS5/yD6jhwvAqTyAFr1v9oJ4t23YH0dYJH4fnuja8z2Ldm6ZHd0nlCHXCo61N82
t3iKXN0gA1SVL8oJmMkB1tjg4/mJgMgcjd7upL17uCCj7mVuz3nuwGgvyfsix//Mlv9+rCsEse97
5+Lchyl9kyFi74RbSCdB8TG2JtTEdfYWVfP+5H8Uj4BSApDW0eI8LBoTGeuFUdI8Q9pu3phup1jC
A5g3P4fA7SQ3Tt8VdtS0PkxauIdF8QeXpBm8WEfnlaggHylDp3uvsFrVlaoD7QhtM9EXa/iNN6lA
04P/3Jn/88OXtX40KwbD9JOWURxIu3yV0CDjkk2mTnq9xEAIDFsbzYFk3IrF/8tW+89PX+SSUlL6
fpfw02H+kKWf3rgyxsM09uooZKL3KIcuqC3x/aQdx5R/RLn3MXzRz08GFENzrSOEkPi76mm0uYVV
0RJ7ekb527nfhbYRbDR1G/l2Exzp9GZYN9f3Yo/yyzoT5w1dcdJVe1BWcrur+m0iPN7YcD/hJN8+
6F/FiC+XodRJzUxTeTiYEeRUoqv2J7lcnbV5dJQcKdp04oItHz56jRtEWzw/ffafbdo3cbm39pZ+
ETeVSJ1Vic/eAq0ix7R0lCesIxARA5gWx3PtpVznrhjO//0Grl+1QG4BBNOE/cHJTJRmpntd2Z6K
YdUukLxTek7cUh5wDancmSMl2yzbYnsGLb/Fd+09d32IcM6NZUy76McG/7KMi9Bbm7NeD6qiPWk4
cuN91G+6O+1FtbLDbU1d+daPXUTPsDYyk1DWgrQ/LyFyFE4e2IqwlCFk+WB9EFOXGdLMGaAq98aa
tvjBPzA6onYRsVGg7miKZSDuvfFkRishsIeIQS+QqRsv5Wqq9uWlXITDzi/qcabV7ckwTiN+OkK/
QmVOtJmEK8s8fmEcWb2YzRH0CsnZrg4dhKui/18TAW1mU4HAoyrKRQRIZqYe1dE4bZG558q2/N4g
niO6GR4EyHsRizB5xoKosXTOED0q6TWnMsl+ZSaaN8+zxxSodnNEPSMh085yW25XeN0OHq35+e3P
e70+/7LeixxJZvzWmkNHXVYeoxliSK4obmVsJ/sFbXbNDZYjKG9sf8WTnq7LdMlgEA6yKjliu+j5
yskqwxYVInVE1zaxUze5+U5/ztwIPF/WeHHaOyVI4lhs21MAIEpqHyF949RtsYzKgnTUlnS7N033
Di+dniYO5sJTw46sqI6tGQMSHBnRB8NcFv6WSKrpdK+0aBic2aK86MQPTQoRtHxr64XpA7dOEScP
6s9/78//5Rz9Z2NcHNo4PnuSp/U8hLqQ8OKFoofimwYH5GkyJVUwe5fKT0/YdSO0o+4NwAy5EwnV
r7r5PIf7GpjW1JiOPH0eZTtVXiTCqRp/d0v14d9LvVqI0WTFYwbWpfnDXW0c5SCmk08X4iB/BKCw
bD0/hPSACWyIabt4NlfiQtXnCmMF2Urs2l9q+hGBdK11adDeyHSuqN2j0Auuf7J5vMLCaI3iLBdj
MTUYPLdBlEVJ8SJYp+UhMje+tJ+Zy0hZd5Chn9oTuDRkiXJtLQSb6jULcO14Ntge3hJipBndlx6p
6LxX51XlhPDOOhsnFBJBmjveq1ZtSlokGBiVlCld8iKfhzmCRKJig9Zsu1WTrVKGexivWDde+rUs
Fa4JJGJVxMBcu4izvpSHtSCKLQTmZHTylpaNdRZdZVeFFjiU1eygNwC9/hvis4tAIXxmhhtoy/wP
abXszqKV/kdZ3nr5VzsYX9d1EVebNs4LeSSglWdbwpEkWo/lUhl3KCzSJLMKd2YNwiL0F3LhAtKc
paTVC7XEPsytAsy8ayiHN3u112ZNqCD9521Nb/NLLpJrcj+OodSeBiQ2662qVfOOMYBQPnk+zKt3
qUjnrSTMvcoGkulhSxjqi46CT1KXwBj0fKsjCDNvuBqUUzisb3UOrqAa2LNfFnjR+NGCYZYNZ3n6
nCOBPnXAiQ/DQc/uW2mvCK5PQ6OX5ol8z0gZcvfKM57qfouJlc8IP66OsbnHvyr1+LN1YRelbd73
b4mdHSTJ8cyHsjmEKBhbya2G8hURs+8rny7aL69W0ZSqigthSvOCfapsJW2Dh05aLnFQAeKLzAM4
X3I7Q5r37bqVHeA+sj7vOFQwsgIX1fjhVXpQ6CiXOE3N4Waje6gcwj1a1d4iCZEGnjQPpfig5auq
WGa4La+q7aTUcCshv4LbnMS9aQXSC2Ry/rfh+uVh4i7xtahXWqw6MGV4BuHShc/GugZW47TL3LTH
ngG4tI6ShWz5JI/3ge0/3jja1+6vr4u4CP21rxbCWWMRtV3j2KIFK31YJOOKPADI0lDchSkF430P
mHgaKt/NPs+TlKkV+U9i8kmzHt4Vsh/FVpi95vn7bUORq8X81xVeBJ+6D86BIrNbkRF2uPpNHLc+
fFC22RxUYQx1PDnlnkvTnmlQvWeeMPziXMnlpk7/i7Pz2m1cy7boFxFgDq8MoqjkbJf9QrjsKkYx
R339Hay+t9tWCUcXje6HbuAciGbYe+215hxzo3IGdqt7Nl4uFcF0+QnBgFpPtoVs27C5+f98Py/O
TL9e7dmSNMamUpxqfel4JfcWX3HhSv3GCG0VNTTYTY0KXFwMy7NGU+6pZ9UqOJzcheVtNW0JTi66
dYktulYew+pW0D+V5jErOKYQg+gl07pDnUoymrRFXmjIQWFtLZAa6RsE54luqRhgxVElMkb35LBW
z8mt9GzRftc9JXGqA/Ibdpf0mTWQXKdocORh08MmTAhAqn7UjHkTX0U7jkozDlLkFCm89LUY+kLp
g/y6vlYu5dH5ceHr7TpbK/vU6o+GoA0P4x3KyJyNbyVi8Upfim4zoMdj0AVdiEmgo9brug+O8T2e
L0ClCzajlr1rz+/ilOPrBZ2tjcmpCIep521Lg+qRtgBWr2reSuY6yQFc3OjHhw7yUe2AaU3JIfba
A1M3N9mPH6AeTrmrN+sRnqrPPxQ9T/VKNwGuPuh8PlclKBfHa/BwsRSqom4aytnNi/qmEsrJYvv7
6Nz2+CCgaYbzsgjlRH0Vw9amtSHx5qNURZ+BBQwoWmXiiQ3UVfZR5L5qra4/1D9zjL8e6pfrOruH
k9nL1inmujSbqEGz+hxIXAHMGCxJvWCqNBtvQV/ciMJN1P8/Dg4Xz8Jfb8zZNiERyK4flxtTzEs+
5MiuNXsF7QoTKExOGs2C/fs9CLdTGijOdGjBOtIZu3Ykv9Ts+XIZ6vl8UW+6Y2ou90G9J8jPa5ob
sitXZXi/BHSM3Vqb1tR21VvkXp1tXmqBfv3ts7PeFEVZ3s3MtKJnlQ5chJDZp3arnzmY+NW8C+kI
QjK9WwJ4q/tR3NVVIP3KXq8nzaiXb4OKdJjZF6OvswW8SMkhqI7CsmmXgmeJNPhYrMaHEa27Yq6P
8H9ZXeptZPIsQPRMd90J8vrpU58eQ9M7dU6h77M4IEsp5My0eNDQ34bzbaT8suS7uGZIlnrHE/Wn
HCx02jvrlDppfV8+tPqNXuzDChvbodKj/48M71LnCcUbxxFZVjgCnB0A5yyspEyKxocMtR0UDGYr
FkQYu2lRBUIWWQu/uvmmau7VDrGxBBskq4JavTpr0S41Q75eyNlO3lSpNgsTFwLtX3Yta68Pb5P0
XAsPEy5PZReTiNqta9aoNH3tp9eSwDRnsf2Jd+n8kwGyOW3k+j2aqZuHFzzUR4LdcjeL343jrxmS
9LOFVqxZM5l8VGhUCK997TeYyPL9KGz1LnYi5SmG8RDC/7T0Q6dsx/VwTW5zwQmrUDYt/0Fv+Lc/
OCn6lCwo/kxF8RRrH3X3Pbe8d/rfE9rSk4PmZiDKtbpVGc/Lm1whfHANDQoYqiOto18mlFfor48j
WVQA9JDOER6X31UqBVC3jY+kgx0qmLZY6sbHWto2w+egBELLtKqX3MVPExO79ZAqqitqXmb9rHR4
a7luh82dUG4XsfhTcRd7LcBHR4St22C/rYtg1t569UaFPitNfpW6/1x3XOqVcCgWLfp/BhzpP4Pw
r8WkMZ+mKVVBUCr0HXy1+Ty1ezNaGdJ9LrpYEI/6bYcRUT1k+JP13ZSujzTeIxYFHJ1epbuQuYf8
UIr3vfIkQIYq4Ycc1KtxxstreLY56FgIGMaRg6n+BSaL5NLqh6EX2Rx6Qh8gKZ/W6uJiW8SfmnP6
BULvyvnVvPabZ0VZbCZtEy2/Ge55Nwq0CLKtJLaGyFG3hR9piCfQZl83GGs58SMxFMoGF/zpg296
KGkW+uV7DSt96SXBxFZPm5xR73p86p/KPfrWHUJfmDEYCJJes+PwYf6RYklVvI701upFtmhGFeuB
7CMMdJsw8qTiIDHbecaZ5Zke5nvhUX4hM1EDVjwEsurDhCsH5FFBv+Skun277Ywd2tbjyTWIc3jt
W/DStvFKXEdZ2PP2RELF0zXO8qWN/NuzOisw+mjqRX3kvoFYdBOChsX1kgYJLHOxFh4jH58EmrFf
DGqAW1371C/1esAAQFJBhEhY7/kByRpEDF5ays+vct5Ze1qJfhGcWFXr/fGpEG21sgcmN9YmCgaP
hdUdQTGhJP4U52vf1wXDqvLtYpZ37MsHVnS5MqlKLiLeaBIAfg4aR8CGKR8/BXTsgiVSJLvUsHnY
Q78/jTYFRUrUCf+P1ENPyp0jJ1EoQyDunxRpV5sHSO8tnoFocfjEu/plehUE18yJU/UqAsXrQKqD
jNEB2a7alqklL5f5NseOSMxCtycFc4R+SnXHjort1F9ULe0Gq0KPg1fRPf6xk4VU/71OA4HWdqSU
CwS5DnGkkzjhNMxEDWdrJTtx8pRmYx7XSufU6Zr+MJhzg78LfJL+qMVbHYMqFtwGiS4P+uZU70/W
TcVEWppfdHTKg7JjHw8FTyVwGznXnUInvcMI9HacN9L8IShBjAZyJ/wSb6rZhkdCDK1W/uZ/jNOK
xswwfiTENYIGzPe1cC9BMaOxy6suOgiJ4/pnSMNmdPTbkXMosMgErpuDT1d/5Ddp9cXM9IlsNt22
so3oTntmXDXcx+BYDF97TrdpcwjpdSg4eG0oKCzT+EZO75wGG2MbktzWrpPjaihoDNkRKQmN/GiF
t1K7m6RNyh0N9y2+2CZArkBrK8fDYVJvu/RxVRgIqkGPy64RF58CHLNsFJK2bSSSkVlh1jX2woJj
hFs1hj3prg6CevbqnQnOXhGxqtozZfB0k5/2EO7ZeQ3CQRlZAHSmp7oSFHvOHknlicprb/WF0gyr
OnYGDA3Iks49Daes7NToxPgjng9o6CdXd4yXWXenbo9GT8NA7ei0F/n8nfRdbjCuhJTTpPEQpP4r
xze4Vl+E9Kq2Rb/QlYCTqGoyBG+JsOSzoqo9CnWYNcrpQX7rG8Bwf760o8N7Ka2m3UBq6AKcRlWr
mzslWY0qgRe3GJHxW+cFH0Nsd2ximDzZ3GUSvpKKtt9D3B8mZW3dH9NtJOGBd2MYDZWTNjZPokJl
JCH0oCmUB1K3avUlTh0PnpVu6+O+gOtHVRDej0WgwPyoeQ1sgk+qfVR7CqGer6VXRW7bHorcwZGX
9a2NptJUN1N0DYX452B3toeaADYhOuoionbrbF3usmqc2ryfWZfhzvL9LomSmnQ/DQct9ogM0uk2
PhkG/mQpyMSbUWFGGzZvfFhlw4vuQBzN16GdJX7cVK6skNnSBcNw3znjVvmUga4obz0n1tQ15uHK
biwt9f5fVw9BDh+hLGv8Bd9X0kGVmqqsZojXKFj4Xkp/Scc9jneK6C/2aZp35EXPAsDE6ZpR5QI1
CSn7lx8/mymVupxwOB34cfKwvAgW7emtqt5mJjZBslZqxSVNoL/N0JUXaz3a6JrDZBsFhYJzXSwe
Kz9DUDJrTzEj8jGgL9L4/8280JRVOuqwuEnvOv8soykstCaR5ocK4MEHO0dH4HfQ3DKTPwLuSD3z
8wNYYrxXMHUEyUobybD754LyDxj0r6dkqGgVZWXpFZ+doaPsOE1Rl544TjDYaBx6gtkEYDldCZ7e
yocMyT5Mjph5i6uuTNEVnpcwpSNdJ2DL+hP/A+iWAyMnfxDrVZGxSnSE7qnK+lpD++LezAQGEqfE
faMf8v2NSmNRn+o8OT1EaWBgT2QY/Ko/DSDFlhRFIBpM2XAWIVbiUpXchz3gXbldF46B2J5ManCC
r5gFnX2SZiLVVVdH80OC5sCSd7K0iRA6My0DWEZr3yvKYCb7KtpM4uuJ01YofFjmI+aa6R7xLH5K
56gT8bKr3iydrAQHmEl/hxe9uHZUuNREB0IFhmoJa/jbq3USYrEeJGHCxwsop1nhzYf45BsraSsc
OM/RdH4R+tvGejX7V4MTRWqxCN5l5nPZqLZYPtWuuNKQNBLbnABSD10t4uT40rFzyWz6GnGAsXqb
PI+/zX34BAA+RU6XYr2/Opi6cOYFFaUYomkuYQ/nH0p8UhTBGllKppK84RH7ZWXsj74FF8TOka3N
njFQsJKwZf05fM8albh/LbzmghVMMXVRXYYqMtPg84cfhe0k1fI0P0jmXifYdyYonVpis4xxqwqH
97U25aXZwbdfPGuxRWYVKbPGMsZ7Ru0X11jagWW67Z2qHdgFDa912x2g0qEmr65yrmmZLy7iX//k
s+VBaPXCZGI8P9Re/qi+C+lqfoJXBnak8ZRNxNhEW3dP8TU/y4WT3Ne/2zxrqdU87khZ/m5hix2V
0BdX20not0USdxhFdBy8r60ul05B337zbL9iHnoccoXdVvWhixk2Vb4Db9j/AJDi8HhTJnQqwtKM
ttSVFuKlUd233z7brtqWhxzyhj9oIWcg0TPCYCJBk+VkSVOFy+LCdnJYi1MXxOVsvCzdaAIeSeVC
S4bfD0bb7BJy60KYX3rmVqA/mbhnrn8ES012vmF8eSPMs5ptOKn/W5SY5D5ghS5Y+rwwGG+XINB0
Rsd+9clcqiS+/uTZmSwWu7lElz0/WMj5IeEmKLJPj0u8pvqY25nmsS1lV3FwF7cbnc2ZkCyEVoTd
fN9uTqNRqpLQzg+YHD1llW2ltf46m7doZZZIoflAeJ8dauvUC1HsbrpfVz//S3X71ys4+8OnSLOE
pOMKhpWyYnPOPMGLzVVM/ptbaNulzzgQ2t3mP47qlU/wTyfpr+f85a8/22yPGiQ8pemWz4FQ9ewz
hqNAn4Pk8kDOdwzWfuceJAh2/g6LZfjcCPfXHvzFzsDXv/+sodPrVazrIn8/yCj1CE2FqsRRUeYT
r+IQoczLB7lwWo+3HatCU7jzD4g0hn/9Hbw0MEJI+p+X4Wzj7/pcIdiM28FhPpNYIY45hREDNAII
YTuNVEeueHxe1isTzZU2HBCpWNBoJFRW+5ABRc40clm2sucIO9z1ef/lJ4aLkz3SokYRz9bqrBYr
XS1L3hZhBa1AdiL6DtltWD5b6rPqNEi33AacE0Nddgq/aHbDcEOuThJCDr46mbhUKZlgg5ctUzGx
437/emLW8EJO9YI83Py4YLjonNQA+x77Q+wsJYiOvDR05EDztdoRuyD77P4bWDrIEIOaEUirYjI/
/n4VWkXyhKCrC1qCMsH8IeSrsbwN00BbtX7iK/SYsCCyjbkAU8X0DUjWgISMLhDIu2t1zKUC4tvV
nH3PVhXJDBG05Z6oiHq20QZK2E5y+qAg5edaYPKfsujsE/72c2ePYBpbVRtjfq750UIpkMmRJR+d
voedGM54T1xY+qln65QAuHK7mHU/qtKO3qvY659TwkjWElylirXnaP+CYgfM/SeNgiUvK6C9Uug2
2aoMYn6HvQ2DQMHhdC+HPrQUVED4eVQP1APp4MgwqH+H0sWWId4Ie+EOohrkGNNJ78R6A2ij/ZmY
KyPZklSbC8E/l+yXdDrf7sLZIoJuqCuSlrsA74IBAnF4qEZ6Jz061aMJz1vFALgMcBS/kn1r5PRy
61k1YIXcNlfzGsM/NPHu9Z+vSruwtH+7qvP1JFEmq1B4MbPfjC0ldVcrd4xuSuQLpxuo4ETteaha
FeA1mavBIiU0htVOBlpl473oWy+L/AVdB7C+wihrTy/GfUaKvWIPtraXDqm2mvTBFq2btlgRPpXm
G9DYE0Q1Srf5x+gK9eIJldGimXej+Tr2t21+F06fNY+zmGzLFa649P4MQv96H2lELYwVA7L8WYVF
kEIrDSFPAnNQ74keBwh19ObSazWGV4+9vpL6bVuvpvBpQrVzFJ57ZUumB0np3a+pgsBaQbSkGjvl
Xq08VZlPx4aEWjzPKh3hyi1kuoLzBgKma017yUTxFKTTVfXH5e8YIhEdawhx2rnC1jTo8QuNCXYK
13vQvmW/Olp9Do7bBfkiBIbi/vPrcmnUvaRU/vsXzwrEIu2SJDfJzcQ1D/bi58JA94x1+pD48od+
E90ybW+Np/iAIGBzDdZrXjh/ffv1s1XUTAs1LlR+feQl9BW0DyzhkARB8Yb4/GmmcT2jlx0mlzkc
h8f4d5lv9cydwHn8qu/19+5BiNBzuGJ5n5t3TeV1SAqZ1Kdk0a+OmttighLsHpxSv05z+pQAy8lF
xhl1SAn9yp2IfFJfR1bPmaMBdDLYTb5OWYKOHlPiorGr7bxK1/iOIX8VK9PytObmJPhasWvILEm3
Y/Z47G8t7dYqdyd5JWSHrH1J34r8Q8xu6P9dCxs3L37hNDVxgEIVQlT5fetJ2mho65ANkLALysf+
HgjILjk0j2G+Pum/BtBd+rbCCEQZM8PlXEG2olXGtFwqHFqNlrBQEiFIbmIsMn7+qb6XdzNoq/Ke
VuMp3Iapp4SIaA71BMh1q0meCCK7cAbRKfl3pXdjdjGG1x+i9qE2QXoPu0d0i6NNoQRitB2cQuTM
CC77Tl1HbuwzYqq1AGWrdXKQK6eTWzDpLm8mhi4Vmtq5Jdl72M8E2glBFBPD7ECtuN4Xu1DvYwz9
z507e9mjLpuKoed1m0FnixlKPbvIgS8qfrzuMJio4D7LlaZe3aAvKaSJ72HcrJKw8ne2SjTEbVHE
PLPRwX9vNTR6EQnamuyWv6PWBmzew9NcQEAnFN/6Pkxvq+E5pkSm72Q9jW3QNaso9irxrf8U1725
ggyjQayH12tfK4//mGTP19MvV3tubI+lscnDifU0x0gm+4uESpJ+TmikPcjp4bBujj/keQOfiRwo
XGO+tIdKJQt37Aix/M7ARS52oOoayw17bOfElQYpearS6iNvFoc+zDsCUMRs3+U/u2E/mivFTtuN
Eq5HlPf0gfphdZIPY/GslU+5sctBP2fh67VzkLxshn/9oTLxa3xJkmL9wRJ9Gcqp4aCpYSIXC1md
E2Dsie/9e7Km/1Ii9uhvwnGDeR+JckoxHjbrbPCtxJHqP2NXeQ4K89kpinuIJlcbJEvJ9k+XdlZd
xFU3yGbGpaF2cvXfqlOe/IhzgeaHP4poRTrly7XaQbq0sshfbsdZ7aAaozDnI785rKwPOhUETZ3c
fqAi8DQk40u7giLfTZDerMTKv7IVXXsYZz0pdvHISkN+Xd2z/S2IXR/HTeZ00qLC7sTXeoHdplsa
h46p+N3x/coFXLvlZ+ccMT4VrdgsF+BnSD4BITGrfspoUGubBv/qguG6pi24dP4j7ODfr6B+1pFq
RYJBp5h6bek/jqbbE24w3UJGEIwgnreoeU9ULDhC/AoFuhIk9VsIEykz12b6pBCk/pT0P/T6Dp4w
LVULvY2TCmsISG3/qzM88Xil7FWWRfL8xVREulYKjXJgBGd3SbDkfmgNcblLwoeRrvr6Nk481jBl
NSWrhiGXc9Qci2Q/TvHKTZY+Tzk2QNyBLmwo0U1+iOuswsJwo/a3g4CnXKg4QKzznggF/9px8RI0
xvpyuedr2XHmkarmaTkahX6S7m+ybeLheo0yb5RXufVKZLyFfdeVBd/OmQTL2c7sIL1maNEd5VMK
yLtXCXYginT4JV7Vs1wYVRIBZhGKKapLAXtWAs2aHBqNBcg6RijinHD9R+zTcJf9mK+QmtWRjXX0
uRzxMyLByKtOt9cOdJdv0peLODs/Kg2+UoXXn2fa6pwNNsVnsWpAgwxY2b34+ZgehtqLprXAa4ZG
bRk4x2KQkUjDmHeR0v7sOfm1TnG8BwqeVBkzHGv9X3yfX2/V2bHTiLouS2Vu1fKp9PdNDPol21tO
Ptv6B3O/dbzB4/XPP3qp+fHt+Zytw+YR3pp0mosH2TdRxjp5s4lbn9Zkkh1OHC6L9VysjlitmzvR
bR9omkHqNqgTBYQbN9dGBRd3LOYVhDgxsjBYHL4Xf0WtlfLRHAv0xYOr4FsiH2ACOACRlqAxydPI
kKWbB8jYrn+oCOlishkm4rCKXyBwTqSYnNyJfzI71C//zZ0yRbSMpiQSsHv2eExVmItE4tLiABEZ
1SDv7Gu9ickPVwPY9STpzh2ccnsyl5Cup2ikiLlt4k21v7Z7XhrTWqhF/30tZ08NV48wlTPXoj9B
kBkACbbjq9G+ROzs1Q6YUR/EzxCYpH6lLpZxETdPRNONtB9ODg/UJFb5bgx7vfKKDHHStY7NhQ6k
yhoKe3ZRKPA8l83wS+UxnbJGHfNuoS8uCeuU5/GDebSCZsbjN90dYaikvgm8VXrFZL/4y1t/rlxJ
nj0zxwufPksggQl7Grx/fozG32cyrgwPsA7q7gIW95hHRZa13LrWi8kiCEQf0RFD3DupDVIFzz+8
/ZVUb1j6j3FARnB+k9wZ4OEFhyZgNRzqX+TC2LP1nPWuYhw5UTyuzDhmweAvrSZo8fdi8qm0Tld7
5Lt3ZLFAso5Xxp5+EbyMXnLEn9rgWXQVZcj9UAuxaTCkUkhJOIQJaeo0QbHU7CMYgMOhLH4cjbfT
4nw62kpG6PRD33OIaF/y4YZ368qR+cIGuNwgyxAlg/QG9GXfH50insZ8DFmGUib+RMWpw74B4pLZ
FuKynzHCqGxEIE4NQ3Bc37k4x5D4WId+BQsYViqmXbj964zCQg1mBZwm5k0dYLg23VXZh3494uRC
kcElGzzRP0uHfN7BjdlgTmLGIpYG83MBY30MjG6bUoaP67DajWNQMmvBJbIimQ7DU3zD4wlvl6En
e6RX0BLZiibNZf8o3p+IelTWQ7wZ5Z+Re9WJ/uf+fS8wsCOQM4YhkvdP0c+WuGRATtDq8AzFOchN
f/5tfKAcIOHL3By9GnE23IpA7G/0mnOC8DxmGZs51oX8IBn7BDdLQaQnAFloZT2s48+J0/G2fUs2
JBGxWVDHSu8zDKxVWh2KdqWEhxwLciU8gLNUObAf6Rnoyfup/ozS+2J6j0sP5shJd2LjdhTvE2sl
Ceuo+APyHVdtsa9oanE+AenW2eK9XDJHI3PibTScEJavuEV3Jam3V0N9LvRuuFHcKYP6BvHC+VON
Wj1LtHY8oliY+aNWHC91KVDq1xGHEGezEQszozvZltXn3rg361dl2ud+ea3GuuCjXC5Es0RLxPvy
l3ghLOTRskIFAmW60X0L+KfGYDcc0DQ/19Yu75xo89F+FNWhOa2FbGPymQad0+XbTkLceNqW86/o
qu30wnGGyzJ0ghZwrLNfnr1IdAoNpZLM40OdvtTG1uxWDTiTxYfWbVCDokYXbgqGXyEJG+vr/vML
EQOqSDwd3OelThbPS7tjmGptFC31SraiZCk8QkoqNHvWyqrcEXDKKi/Blwr4IIUX6A6dfseij6Qi
WyMIRtSoKq6JvbNcxXchICgP4kfkclRNVI6hPkm5Fb6dchMSAnYtefXCDvr94s9KwlgKZ10uWDII
8HCngKHU+JpYOwVFXB09DJVXD3ehsAaefQxqlFZ3+Tt9orWWPEvRuhxue8CCU0Qu4Uo2V+kYiPLT
tZX44iaKxGhpqyAyks+LoTbOTKFfIhHK39JqLlyj3hCMjrONw7OrSwjRbmrls8HUVngy7Psj2hqk
qrHAAeRBs5DxjyQBOddoX+rfRyTu3ZfrOusz5XMrJPNApsUy8ZcZSjyMtb1K4qDPUHzaVuka9+oj
Ks/5s+5eFTlAtikyxYLT223mHxGRKmgR0H0It9qteMgl10iIafVMy7EUN6k8A/zt5OOcMAAkXQ1W
vFDzcv3LpA9pzJJPf/bhJHzpTROWSx9gPm4HxlktUO6WY+itmB1MV3jiUpV3AuRZXKxNkXD2XDhH
127kBZnK9ws5u5GiXMlTIjUFbv2RKxBVexAhpE+1f0Lumr6MriV49YOBais0DrDVrp/P/m4KfL+E
s90+q0vRKo71cugIfXXRGsoL06Dkg3bBdfcAQySHrF79Sh12odL//sNnH+DYR3oZDjwEPd0InQ/G
Gj+Il68gFEAUXRz0rZ0ivbqzfk6yVzoWxU+/ShzVCEiOjKFkYyIp92lNmWZf7Zz9PYX9fnVnxb5u
iUozG9XSngLLBi3GURPGfi6cHCN55B1fqOGRwnhpA7fRJRmxiW/j1NevZUVefEfAjCkWeVAaQKaz
B1QWamlaRsEB7Y52dymudWUVaSBK7dMLozhPXqUoWBhT08yxgvHzOub/gqBDXUhn/76Es0dlWn0/
zjI5A6yVpR3TJFSctmU46fQkKklv7Yf4EfO0eEJIS3YqRuj1uL22DV8gB32/jLNn0pTCQK4sdwJY
pRfDIz3af5QEDsYYGu/bJa7uqqJqub3n1drXv/3spKUc+0agc7B0tsmje7VMu/YR8LuTlxRO9Xb9
6HRBOvb9zzw7OlkwTeMo5BcbBJrVLUYci6ExRwR7oCrlj20wIwfXbUAXC9Ovf+pZgzIbZwqdgh8G
Tc1steBY6YjErEn3rbxtSyyD3nIK6LxhcOIfpHPI6c+u8nCZxC/4tAP5uOrokvRO+6TWtmyR8oZA
2oBvxbTJN0nrIMW8vxWWT9uFgSVWS6xeIRMI4OaarwbDZgGwebLsmumOgKvqeYn0YHBmp7uOyBhZ
9IVwRXCfHu6i0z4cb6SQQNM1DqCmXE3Uv9q4lluH3sS1vfhisWWyCXOaXWS00tmeMddWJfVTys0x
YPDvzBPtILt8izzLO+6ARnHobzX8DTbpVjiyr7RpLm65X3/+bKewBCS8fc3PGwSczLSOpdYNmeuq
Dmska3bJTOqBlPFT9hZ297CitcFnHU9XksmaucSfEWO5ShUciXfVkms21E7OqWPahuZ+QYaf1iTg
itZaQZvpTSnNsF3YHdLMS65RKi5MRXnBv9zKsxVtmKrwKPcx3/HGeGh2Br+XoAcDLAcXH8m7c+Lz
UohNd0VMZbKdmLiH3jg08bqw1OM1Dw9CuNfLrSBsqugATCgsnfGJ5w9NsR/vUusx5elwquAtVG6V
mvF+eD8rL7K0kkNpX5jEBjkZ88yF50ox7/Sxpys74fiQCw+LAwbrb+R0p02URM7A4UPlLpfyz/p4
F7+NMAaM/ia7kThZdttWvDeln6YARpTzl3ZLVuCkM+61x5dju1XVm6Jglqj58EP7n9f6LNLVF+Ns
bS5FUS7GNlmOvkfZn09vkYR2ZAcXNm72ZbcLhdu626nSnSTkUD34fiW6i3LhYWXRfaL+fL19E9LH
ovbmetX/SobXGoMHCDw3LPyTsK+sde8fo0BwRvO34kviWsg/6+gw4Tkz1j2KBD7jrVB6k3Gnhcv3
nv5QlMVviiUukGDfHB2zv+/a9apTEKLJAvIXi1OUP4fsJfdFFgwoN45e837ihc43xK0yxp5+GtRe
H2a0b40tT1t8FvD/ta5SvZ5clpflmGMg7qSjzfSwOG5qcKTkcFqTOxofQrQf9afRCKxkPWChLF0t
u7NQQhAyI9gsWgn/1gYMeHr6mferjPqD22IGkG+sGs/eEW7Qsp3I6aPI56LCzDWYRGbK+0mr7Ub8
oUzYo/DRJBZHF93yrHB9mjaD+KO3w2slwF/mVfAnxFhjW2XdwRd6LgkL4ybNIbWKD4YRkCF3AsdJ
ksdvHG/YzTrioMlpeuS8xaHfyQSCy7YQW2W6aDWATtLcjp/ZK9REs1sSG66PeM6PA+eXd7ZFDoWa
KarJ5am+WPiQUKXQngpbxEG9IA91k43CF8nRfkx/6zd1kK/Lm+aJVCYAyVL9VEo/s2g3qk/Jzbhu
t9Jr+jRMZAhdrR+W6/i6lf+5Tg1Nv4H4kd7L2bqTzt0cq9MsLtiDBPKh4mvNHm3QSnAicbvMRjRp
LxVubBHle1Wr/JeeimatqBMtjyJ3cW39cS19aYmKKalhR1U2HySQvjtwHS+mh9ewhVxDo61l+tl0
B52Rd+Uh+zJY7Z6Riumr5EP9OZOcuL3mX/3LRvavK6KtgdiQjLhz8kBkFdGcJIP5oNwUO+nGKIgY
rw/jc0Fy1melBZQc0bTEmGEn41TPcGSegA0EKGqr42Mz3jYNyDm0LE7TOn2NL+/FSFYnDUKSh5So
IO2S1DgNp6NNHPWxXaas+SHeatDxOjK1f5fRroYMZ09P6Zv+ErIevPWsM/SoHkjwGInPfehFW1Mf
rCGA+SkJ9szVhRjSTvcDxuBr2t3zw9CfG0JHhf9qF1r8UUXHfa4z66H4Mc+ONR8StAi8FrjUb6K7
GbvlId9aFfZjN0PGzMLwow5t+QjknkBSVCdWsh2uoSuNa1d19n2NQxXW0xBbyDryIKPjBaYjyFlG
b+oR0YFPTa4SyZJToBIwlcl+GJMNm/yOaKqcwOE5BeFf5Oz2oImxz1JJuhWGXOaAZFtPTzUktVVO
lJ9dETXVscg6puaeBCcGYb7RtmRGO/lWupvuyXPojEVFN9YunJyE+OTeL1HOnFCFhowUbufwXSxf
5fi+y9Yd6lS3f6irBXyVOeVD9sBSeeUY+WeQ8P2j/lcT7P8e2Vm13OpNNpdyZD30wi5R7gwaC+Ya
3cnEavgJ61KW/CrItjptaQIT8PLBzPWEX7KwSjGArGsTDX611WDT2Gq4j2sHMATDv/CWWFtpdCmT
NMHLXo+rviMpzxY+hR2ZYVpl64f2Z/RAcugW0rQQHF96JpkOcYYnqs/JV64IH/86/SxyYFGjWYGH
BsrcH1HLl+UjCzPJrAYRAIhHrAz2etpCfrOeb9pduobbReLb/T+PSsANnK+YZ795XlxUo6wIiUG+
jm88ZC3azpLMRaYzOxSf0JEmzyJ3zDrkLOjTgzm96XeQw8Wj2yaO8JG9wweAg5cQWDVtW0bPqFub
3iejuMeExj9Fz9uCZO/zgQGCiotFHCdC9fs93WijLSJzzOyKVNw0iE+HqNsNjctpPCFj3gL5bZ9M
QpN+k70GyJUMLKN6LIob/N/HbH0cnqRmPfS+Mm5bQAay9aCcbk+mr0WcNVo7NgM0uxUBTZCuVn15
2zWBkiO+LW+jbD1nGyncGLlTyhtIo4Z9/A1zGs3ZKN+F+LOF+D7uEA7+bn6kQYoQTS5vS+oG0ynm
l/50AwVcTwOJ4Cld354iP74VrEU7G0U/kn6nK49QUUAUuhpElyao2rUU+WO8h/aSJm4Y76d5exSO
rKp3BhzUARs3Juza0X/HqlNFvmq4gLAn/npgPSa6tYNmBSCNpDDIW9+kZsfr3f9qHvKJdspKa/dj
vWrf88/eZ1JTbuBuaVuSzshhFGyfw0FU7ZXucxDZEG34IP7xJn7KaByuEamtUZRGvf+vcbhiYLlu
NiSPAFTMKXMFNxPupDyorbUx3KeoO0LzpyVvqnjfNB8SnnzgKoW/qDfK1fB0HFcdX+KmvRkHZ5D3
IEIiy9e50UG8tp5rpm0ZLDnRlepnChi5xUC/ULtqdL3v6bPxNP9og2nPCWvwzR/MOEhJ9dRhrd23
rwo+8d1wh6gV7+lwsrEMJqGvtcyw/UHkzqwSeGMf0FC82a1d7bCkEfeJffJQZNZEqTDphycQe0kA
5es1Uu3wkcKK+XJ4XOUcJyx7+B/SzmvHcazL0k9EgN7cikbehEJhb4gwGfRW9E8/H7OBQZYikTHo
uem/qrKrRFHkOWfvvda3HuNVweWnK4GaICTWGhs/qnfyWnonnfgW00hxfhG96jO5oGfT7ozl8GgR
oRraJiCVksgUEjWcq7UQ9kwRiV8700xaEgniFWtEZmLgogUiyWrY+KvYgKpC4zS6TI/TmwxeQyPT
xAMGwvIlS9AUbNETd0Be30IQTt32+lx/RZdcXKUpU3x+YLdkK2gXvHetj19hkfDLR0S4qvHDtVgo
rz0C0XaZ9g85UDjNy3i9x5Vyp37UkN2DpUEeQebqHAMIJaQJ8Ta9BaeRhe4jABLySM9HCO7Swyh4
5WN2uZ6SU0btLu+4VewPmb5K1uWjtZdek/XI1b+Yw5NaUUlVd3LKHNTR9vzIQk0gN5cnP8MWkL6I
+OSJs+Ina1rHvGuydQTyZ43HXfdlJE/FsBWAbOxGp7mbHgyqtKXuxS4ckNkKEP76aRG0bgUst+vu
TddJlQV9qvihLwwHH9Nkxzvb1FBFlsbA6lGvOY2b193ceUeXH71FgJIh1E4hlFqUNSH/S10GeIfN
6WqJtg4XVFo2yWvMKFK7PuPwjtsluzp9nvKz2kirJrmToy1vOY4hfTU/F+IHtFM0UCU1+yN2de+6
NqH2y8v0LeX1RyqSbtTRw/i3aDSvxioTuuEbTyWx4s1X/oZ3v3usstcStkbIRKpAIj+5hJa0AtiG
d4pf0lVb1P1f+kffLYrQSYqjT+C7uab3LZOG5xlfPPGMajAt6+WmYJb6+e/NRv5WRbDXSJzMGSSp
ks68jb3oj/1NMQvFTOsuvTRe9WjN8MJF+EE3I16YTrAPv9T5UYy/CDVBvMz0gOCJpzHZGz+pBL9h
4+YfXDIVjZwe04KrctPp6TQh8EOxTS968lV7LP7qa7qrd/4m2Zb3uAgSeziL0mIybIrLhCUpOybr
yU1da92xaiyNfjn9cHO+Vfm/rwnFB6AXgJhkv/z35oyBITWxwTVxfIHcrpPPt620hbrPrSO+h6KA
oTYsiutHqa9jPAyEnEf3ufACEwz7q6K8WuAWMhQMwX4mweSd08GoqNKSLfAuue41yy2tXZ/uNDSR
WBzAXXfLvnbxbFovmbD9qW9h3rZVb7/Qza9dZnmUgWRKL724Gazj1D1JoidskQ+Lp2sPjS/UbUsW
HEXRnDJyzT5ygv49qX4FBa8NUJeQ59Uy7jLWft1J0SYcOuup9p9youRFqHXCVXauzR0AtNi6Nxc+
qdOFLS7u2TrGdC/0m9w6y+8MzrLgPMq7311Vp4MaYBJr4GpzJA2Zte2ngH9H28rXDeulsASBIm9V
yv54EbspTbfyYXjLAT87uIiRdtAZSufWmlU/Xus7UFMuBoucl/7t32/LN9Pt/9w/Az4Epvo5VfS/
D4SipYZW9xL3zx7iHQ0AJEkthI1tpHgxgWH6HJ9ddMuEw8OsRebM+u8r+Ka5uL2Cm7OhpFmR1lpT
ehnzQ+/S50mtJSQolWlMPXkmzsOoiexM3nBoKzO7mGcowHFM1GO4MLO5h3EoJhzpaDYoSZDYPPFj
NeKe6Y4GgVT+f3DEfhMC3l70zXuEJdQog1r8fdu4hk1SLIPwEtAQ1bwIrQQ/rWA9MBVWlJ1c2dR+
KvfTiSOygSralfJFDJal7inXT5HYxrQj1AFr8/VXnGwr44db/L22YSViHTINDRWVTMv0vz/yVRjK
JMkxYEAa9fODymkB/5X6q54OlrGqxZOpP49kyexCqXQlEDyMiGpnanqgxUtzo+zGiuxgu14JGWxs
J7q0KBeWxr4HsPMFsMbfpBVRxrZlHdhsIxAeqEcKIrxHNlmzpM+14i0aykM52RWbRL4cMHdlbP1o
pTf5GdDNw0+emd/u4P8UdNi7DFXn/4rq3zKlJWHSFEWKzvo+XxeHmW5KFiTBQ7ZE8GLg/BTko39b
iuYP1MATAhOxzG9dkChWwzJsjOicrq3nSHS7S/uWPeJ44/wvTQcEo9CpBXlRSCu0q4b00Qynq7+L
WIgmQThaar0I8s3E0IQwmhCnPWttPJN2EhrDa1laKb5XgKh6CF7rp3Ir36tH88jhcaAyV8OlRgd6
SKEDwl6gI5r2ZzE4Jf7HOG3L6FmDImTUJ3Xi/M+/AmxWPkV41/SrU0rH4VD/iGz/Nh03b+7HzdIc
6n6nTCX3Qzmad1iCQF2p+Pw4kHypboSMSs89KLo1EC5yAR9Jn3TN7c8Bzt8mLrfXcVPZ91NeilrI
dcjYfnkMUTV2eKbrdXfEeprvIKWKe3MB+j/xfpq3fF9f55swn0JABs44nJv1lTzJKZTiMAaRtbKa
TQIhqEV65OaWl+GG9GSSkIjEWyQAwVq3K99JawJy8O819tvs9/ct+OMqbhaAQcumJGii+NxVaxEY
pavx4Q6iNiQW0gGk1qiS18tIEJQYVVPCoF75CTP3bR55exE3a2bQpkUt6NwKeGgcdjGt6Y+/m820
Axl/4dtecBptQIzZP03d0BKxxH1bDQw6lKap/0V6lZRWNpXXNDpz2omS+4aGR7KpJpwqbxlg9cGc
Vo00OaEs2JOe7WOJ7AV9zYgQ6lM8en78pEsbPGJyzoQY/0AdMvrZXcvSuxafGppioHAVjzGpZwIx
PxuS9MLrCgjUVd4QqZdVMSsvCWg0uTL/ULRnYSLO4UPLRdekqnpu8Ypl4jpMzUUenc2hdHT/ySw4
MfiNB36i5hpUT2U3hPNTUzf7VAqKtGgCklDt+iNGADitm+Io0iioLpG0n7pqUUBBG300b/y1pv4y
zcweLA7x0ino3uXhIQ2XUKyayClEG73/iEkHbT2zKuazhCjk2rF8Gu604tQLG+mKJHhBInwmLSKd
T3MQoE6FV4KOTZZC71rpmrKAknjaauVWUTYhvrEITlgw3XfKSweFLtyb4qmnOKguqX9otfNEzye9
j4tPIgbX0/56EUYo27usgpW6ILXOvEQPoB6c/KAsaRZ2kI7vYnFfvqnJjjJUKB99f6NyOwKmUnGx
FXWwo/RJys+Ef9CmnirvIqjI+TKkl5B/cdjz+bX5o2YTH7SvwcI3goxsyOYeAcBmeXhqjRX/YWKq
ng3tGdEWxVN4R8/KFBflpgqXChMQunhuFDk4qYm6HNB8LgXi4enThP1bZqKpRMnxQH3pfxD3TX2O
VI1idMa5Mdh2ONuNqYfLox4J4VpENJCoT3H9ElvesEihQ/BduofYLvFWGqkzfJWH7pW0drKeBNqh
lHiC65vjQsm+rtpHtg7ih0Le+RiLKxSrD2W2ZIry2WyFjFZzZMMoF71ZexTd17bpYUI8+EdaCSB8
LZsjFBLQYTN65APrTkUEZYe91+bv6WU+68chdVR9/TuWpvL3yl2tzSqs+MsY94LyTMcgIU72i7aE
sS8fE/oDl7peRGuC0ZgWFm6yA9adUIgdI+BLMscCLXX9lXFXoLgMXMZiGQ6YwlGFZd59mgK206e2
eBgKB1Nlsu8Lj8ZMR5NYqZZMobuKRvWmRmWb7hUQdWl6JzGkHXwnoaOc9Csl3c9JKhXSTgMdSag8
9Frnicz8oDXbiFb9xM1eJTTY97JrFMTQkqptA/pKD/1OeUxhiVp28cJaNLhgP5nnAUuTHupql9Ru
Ha713puB0ijn6BxiHbcOsAtNyTGfIR+qqj1Wx6xcCJEdqtuh2l0bErQXKm1V36mUt47xX8/3qu8F
81HMV5LhhuoiuVcqgLWLOXP5SfjsmSor63FuKjUvoz+wWF50OHs1+eN+jqPJZo8gH3RsSXPbdo2T
js90jHuOkNHh33vH9/P5vIOZErMMg8irb+rQMAotpa1ZObPyMWaaJQyqN0vxa7arahOg1VY7fLPg
204GzROa/qfS5a0cXO5GuSpYRRXe1WVPtxnyPqNZ5c5SL6J/R1JZurfo/Xv/n5c8bwZ/tACKPpqS
SM2ic+2E1aVcN/0yCZ5y3e3zJaTZyEkFB8PYcEmFfc3zSssYIrZNAz+2fcnxUSn/RlFkLFwg5yNX
AXKtwAKyLpSU1Hz/vt6/b8+Wia+Jud53qHBX14CG1Tg+gyVVyR50MQ+UJSj8QxIvG1ZkRPrrPvUI
Y7AxCDcYLm1f/sGw9k3J+nt//uMqbu7aOEyDoWpcRUeUWYA4JnsvJrdJPcFcYsMdE+Z4y6th01DW
S28ocCCvTCfM1viKON5r2qXXPsN8I1auID5frTszX4vEsf8gYfnr3TKxgOmQzlFdGjfnuSwatUAF
Q3dmwVbsSDpaodOIh9KzhC23LmA+TZ/YoFmm7eJ6V0K6SH9Kadbmw+vteeLPi7jROJmxr0JTSNiq
LVfnVOsU1algrcueRKrAmpYu5ah5GJMV74STn1SyfjEcmRA+ecLa4dC3+7QLFnKxU/u7DE6pqt6H
NDeJm2yqDb79K5qgzBYe5sUzOjeCe21t9plUeEqrw3i9sJMlx8K6G2GemnpG+FpMAYlDQn4ruBFw
NNN9+OP3nk+K//reN67GulN1Lcx4tcpnerqyQ9Y9QwzKxF69qNibrfVVWnHiCOgdw8AaHFn2suy9
b47W6GB75lHWXMXuKe4HCO1OYew7mMqFHQhO1qwnBH/Fi2I9gSQAuBGdcm2vlWtKt9aZiFmw8wNb
s4U+4GIN6/o31//aYeEfEdqs1B9zJOcz6bevi+3ZwPYs6+KtwndSUyOXdZ41WDmMERCV9E6B82iO
ynAnkHPlQeEclizEH2mLf61b8OBTvYomXObfpcUfq1jQ5fpoRtxq5cjXMz66tYSRT2GjPM25Bu1a
e2xe47uf3q/vvQ0W/D8/9+bRnkZTagyD78wT/KXjZ863jerGu8mbHBJznoAfBBh6qsWv/F1Hef+p
v6hOqHk6cxSK+hMQ4JmUbbig23/qomOQ+9sv8sdduXkAQz8U/DzhrmRfLQm+TJ73uWarG7Ivf4W+
M6X7Dhd+53X+S5acsK4OeNfkcke4DhrEPD122roa9lX7mhgMa6KVtk3JWFLeoY0r5mbge0GhWw2y
rbyDaTwre5PO+/BE04LzXK0v6NrkvMbGtsgoxxfTXLUfmRmp1lxFGZvpTZCXWuZw2GHswRwH7Xen
z6OTngYWFniRZEjaVeCQKte83ifHlozvXOdo9KAw2+LoMhar0awdsyMdFayzXnhVvUz3Q28zbiHv
Tr0vBMIAGbH3ew6mw0v9LId28igdk3fIED7EHDBTp5/iZpW5Y/3tbZhjlHBJked6qx8SWjE247aM
2CHCE3ShVaA6mcTmKeJ4BdMrPvXhKvcjl4A1LFJYBUH0en29zMFrHoZiRxhQWj/wwgL0wa4hnExX
VX7YH7733Xl+LZFr5NQC9uOW2tuXiTzLMqJzbzPS7TJvQDUwioUrMnsLN0J9L5/6blvUq6l3QmMr
8SvZEfwwJoDBKdQPUnCvUXLgzLTTh2L7783+t9ni9ib+eXk3r1fWjXEK0XF+vQag7oEIyYzAJVps
WfY0WO+af0zrdda+teKymZW7V2eqNoiL1Ffye7txZwzkCu8lRst2Wm6zcRsQWo+GEa9xUe99/Zdw
fYwh8vnxOaigxAa0GqaPTjtosTv+1FpQvusJLBlV2YwZUzVp7nPw0PyxTFlxqXRtaCbnCiBoBX9j
HcgbkFaTsEE/wqpZ9tuuZS23h8mLNQ1M9yFkCOu/68a4Cizfew0NyTbF/iAOyiJjsqpUq5a+rRrw
j6fWDqXQifU5I6jHdIejAuh553P4ZSGy4ndBPNTXixWfpXQnus1F/kLY0u2Gi/WkNOQk2tHS/BQ/
lbvpixovuWhfMi1/wI1X76phvV/1L2p91IyD3G3j9iG/6s6VnLMIDUFkrEcalhQvPeQAdjWsWjiL
qAZdY1yw3JXn5i7jLIxdLFKO1ZWadoEewGzO0wd/maGoFbH5L3Jmvh9IbnMs4Tg9Y4LRmfYtpHuj
BQK10F97eB/+vjSX9YcKUYpzqOUIDFjMHYdRvrucAZheaN06G3cCOQ6aI1ok7jG5P5SY35kPMOYX
j7rssB/9HoLilYEsMNgVM1vatW9atCG35YoHmsw+sPqyI1sPUbgMa1u+OpayaXBu89JMTzpzO+Kw
mX8D0qfkUfYgrvlarpV9VP0SZeTQnfnjwlhWuRdFy3batsZnrN5pTPkYalQrkX+/26WcfOgBaKiv
QZ+vDNxFOTZi5Jk1cidf+ypFKDdUW9duWdMbAPsenhUizafiY2oeenaaPqIdOjpYkDFd+p+MaQbp
oYuOY7wc2lMu2dH0rBs7DckgOaqFl+h2xVJaLRCCk8MRtBoq8usdjrI+WUjvxPGwwPtACh8AriMv
y/q99qTEHjpDhajAbg/4uSkZy5+S0p76g9HWi9zcSxqZ9atRYWZ+7M2TgBDkTb56AhoW4i7vuVCZ
TVDYU7ERU9KV2xovg3i4AscwzyjQ4/qXJBwm6dWg1zeuo+hdhOKm7SzfRC01Oejdr7I9MS1StlE5
a88N1eExqaaz6iueCNSKAHJCDYRFKfIfP4rNL82s7ITwVbJucnssSWn5UrI3Fd2YGD8H72P3EZbs
3iP6N1s3PKtdBz9VWsbtUNvCvwU/WzMk5ERzhsR/X/7Rb1IzmITkXD9XXwwVajTYDavMxs826vQg
FksVoBq3UPAa5l68BYwFSHMQFmlwZsZpybgb7XaTlG75YdxX8kb4EN8IbyF6fViHz6lsY7olfz3m
CFS3PSw7HDLAFasJ4PAUrqLkvRjI1/pS/RWMbHpEJvgReN13o4ewYzXep3dpsux0W+jXvvyemWhp
sPYnywzYUmRgxIGZvJW6vS+5KengdcCOjSfZDEdbaY5BxAGCp8MOnv69Dyi3FcTtrbvpyVpSkMqx
HKVn5V77uCKZU6s5P6q9izqnzoHaL1BCTlykHXolBggixDalSy+pcgq72ITOR7I2ieI5VdquaR61
wNboIxzbp+I9+2nP+nbqYsPSLIbY8DdViRC0m0VeS6UwFDVxOkvdthE8o1mm9HzUT1K/iP3pOZej
4qK0bxDzuDQTZZTyOgnrdvUr2lgGfj2n8e3xs3aZ+Mx9KMdwkInCvgQoEK/eJnvWeey0ZBNQOlX7
Yt1ifKUIWlnH5NHYwbS+Iy2XWdXKJJj1DTXMaBepN5IG8qoQCXA94QMVxvep2IyC5vjI7jUWZP8r
rZ46np0+doXrAe5ZQaNFUdamozVfhvR2xQcJuEddMGhpnvh+JDFFc2bBYCxE0BTvs4pxPS3V8o5P
7AOnaAF0eROKtQmnPvM+W34R11bqhu/y/VB74wmgfSR5E422fCHE92hwUagg0lC7Em3HL6P5tCrE
nz5pJJvW2izCaO0zLrwTvpoUx6ItdujCAMMAFiG8ZJk0JA+sc6rKKHSnzE15LvONpO7L+CIMu0nY
yvK2SY5xtUmSZTEuQU8Z1INBuDFKFx3wlQUBY0yBuetU6pu0QEQVfwg+Xu7sGWtqSgBqQSoBI2n6
knngdPJDI9LJ/aDPJkWXsWM530sSIuNfQuhRiY3JoYk8fR6Zb6YKzOpM1FAZ77BmheUiFmGeRa0t
ZQtBcpPS04tz1by26iII7vWe34I23QxO5FOiHvpnZ09m5ESvJQokiIgDPy7eGJs+KFy5JljAPWi7
FwaJ8qVC/JZ5SPTjg3l/9USv8HKAPsWZHufCp5d4TfeBbnpGuQjeq9pT7o2L6tsFl6WxTuTrMMFk
Prex2cb0zua1kcMtwtLJKdTjVVyklKUC7UhqCLfuaPJ6MVsKEi91H9Dy1jcDSzB5EAD4SuKl1wLu
LXYexOpolWBCezyhia0jkUB40DiqvELLayZ3IRwwfT+pTpCvU5KpuvVM84oXneGamH0GoiBWtP1A
ujW9bdLEkB/MYhXhdpqeFWHFJxmEldJJDLqvHqqcICyKY3tqGIeHbiPvLZNW5UKnR226RWKL2Z2U
uDqtHOLDVUfHugK8vJdcPqkZn7V2L+i7HOEeKOVm67MoHqInE1dH+MCkKsD6I9Zey6nC1eEbqB8p
oC9GmR32fg4pSfbLutKwlHaN/InmQhhOlbxqxMfA36axi9qyzT5bihApe1ME0i6E5665Mlk4IDXg
odAW1kUuarQvblc+0Ms0zxKbXf5swsOPt0X7de0eRVohfUzVre6L2Y9Ai2DG8lU+b7Zjig8/kkq/
Vdyscrooky6nQRrRxW+KnbY3x6upTucRKX2zllunFmeZDkKWTejem64CGZSV6987gXRb0v7+WEXU
RcgTgDlvBf1pLkRVceVj6S3PdewSAtRSwj2CTPhHxN639tntp93UH5Y5GpiF+TSFZO8BCGy6I3hi
iePGnaPBInvkQXZzd07M+uGLft/yuL+zHgo6kS7DSP7vaSGR9NTMqmk6A/tol5MEVH10r6Sm2kQe
Z+veYzY1Bx70089dw9vG1fy1JRXrqWqYkAVvOzmJolAYNpyn5pwNw+QUstGyNVo6TuvMc/wrM09d
XbbaD81dRNU3VfPtJ9/0VdU+EFALlBP1KHY78MsVowEkLOZ6OCtk5lQLiD+aus7p/nXZngbLXr2M
yNVOZOil00fRIqOzIUrmFCVAEa8nVtcLGZPHcFgwqEAmRPuB9RK8LKt87UYbmcpB20Ok04PPImZA
cLK6T5F/bwKBcRxfWmi78SVQD+x9XEJnzdtdsJ4XV6DMkF5HMGSNo18CKp/n/E0w7d6joUOzPj6Q
bQcUjL9uFYZpm6lcivpuak5Dstfo8eFtNtwYnFJ+8hU4oe6MNpwk99rb4ROdC4K89uIJ3g0UNOMs
npjpWXfKl3AXExjOwY9l/KUAnaLZNcuhPe4Z0jvTV00MGBrPh/ydm6HE9mQskgdBW0ZM48jDEBbB
coI+Z/N7xuAz3B6kc8/+jNIiWlqfFiNMW50JeQwl3Ii6kBHLF0rsws33VWNPD2yXp+BLP7MHVCuC
MLEMfowbeZ+8W8oiVVH1AxW4vz5J+U5tvdiCjbtuE0ZNd9WwY3dg3RO8pNik3So3dkly1zanPDqU
gxexkuow6ZxyfGZYm3TtAjyB0K5gA4qiC/9EoNgtbf2VIxHuRPaTQpuTzdi6SHQBJeoEyV1OvmFY
ePJy5vq1w05q9wlLarEL6sEROF3V8aG54vz/aXCv3DZBbx/gm0N+YuZSJE+8Osjl6HRPjmIuLpJg
QzlSURHYVrA0f+HSCr2PdURiuLDJoKpqB/2lm9U2SLaDZ1owKNJ9uyK2ot+TaMJOqor2/2KB+fMl
vzlTX3Uh17uOK515/cNaeOdADxkRqQkBAnf0dM5Y8tidOR/kPw2dfrpL85//0QfRuk4NClY35D8R
2lt7/BU++5sQ0+JG4eURFxkMWnV+WI2D7yHMdstDfxkBalaL67E6RSfrtZiX3pn1OmeRMXGOvFZ8
/3G/+WkpnJfpP640U7S8tiyutLeB4TCYCEYMIJ2tL7ITjizbWhfVD025b+KP22foZmgjNJMkJ+b8
y3xMXn6JVjMcwnSyZ9Iz3oRlilPu+kPV8k0J/Psz6ZsjcyXZ0FJuntvBsgYpzJLpDOVKxm1dHeax
yh1I70oFruZNdGIO6jEKYBiiSe4O9as87nLilLRjcF+tfng454/7s/F3ezk3D6cgSLmflun8cDJf
i21pEbjX6MDaTTHxWBLD1SbP//7Mb47P28+8eSiLSi5kBGbTWbyjBQ72YzH0nshB8NC/wVBUNLfp
bOsdCMZL/GTem6o7SlSfJ7NyFETnBLd+zAJfHzOusAqjxx8u729PomogSSTPCfrP7Sivt8Ysr/R4
fhJDiI6DU39eXymFO95YMkqJdfxsLEe958m8BLbiYjsOmSfBT2yxnq2MtbT+9xX99SzGwMVAIC1r
JjGv/303Gtkfe2yyE91ZzTNIn7Px5x5mBUCNcmObf/z7876xj+Yf6M/Pu3kXp6tWyW3G580IHEKU
UmRhPg1L7VTrb+rE9HD4NB/StWpjlrwueXThabt+jNAYoS57fUjkLnMx3auIBiu8yXhKPIvj8ZtA
Y5mWVbPo2x9+tm8TotuLvnmZa1hRYhhz0d14mDzRDTImdODp1P3Y32FiMp3orV5ru4rrHY/oHkNe
Lzn2cKja4aq954SH/UzcIQX9YZ2R/3bY+vN+3pxuRZEB5VhxaVri6Uue+NSdo9VGbOpzQFli0wa2
oZvl0Molt++98X+3vv55DTfNkryyMr9IuYYZqigNW5WS9TCs8vZXh89GIx/0nZjDn+CkgGX/ssBg
StYsGXc3A/Kb43Uja1pbRHxu8zyXL9eldQYaqE1n67rtrEtCQON4xQjRE7+4K8XzlYlxFq6qZZ4c
xeSRMYmjjkzANqVKkTztsnR7HVaqcfJ70lIA2CkCPY++obuz10THLD0/ecyuDwlWvsbciMFaDtZ+
6ZX1Ri1s5hOWl+BmmHbqeFfKRJF2jtQjY6OLecFf5kdfosjRUHf17EMdi0UUrYK5t3r1wmplwXlV
2m1Zro1pN0nnCSQZzddAp8HnDZ9lv2TixN+leCqrnaWtDaRrTXaRxq+JcrYpVPolxvl6tQBWgF9E
HRPRciefct/4S9S0ZWfT1e7JZEa+4tXWWoa1nrva6PXlL2IgUo38h4EY2XPcLfmbhq54hnTMk0g0
RpG/lrH8HYnCCXUXCDJJaOR50K8r9maOVNonD5U/ky70L2Rxm2M/y1zf2hf12q+c9KtDq7Og/7BE
JkXLuI7sAgoQUDPiXVGoIfJCHs0/RAosL4PPOJ//GeJDk6h2+vnZKer4w4Xhu8Jd8wYy5aE1PpSM
UDzxOA3gQ0HO0oz2sT5SOziIMkYm7NlOlU8m4empCmCgPwjjnZC4avHcX5fVi/oEdKKtXMk4wZIs
9OUQf7YJaQ+Pk7Jtoq+QDoCII+sej5vS06OhrVeySfTTtOyDah+kR1ahDAB0GSdf13AXMP0BNIgs
75ghKf0lNyuGrpH2NsaeSB5rbEAWhAaDoO2a0DgKniSd4RCnfqzjKpaHSvxIhJehessZZAQ7uV5q
yXLK36PrUtKf9KtNMDN5Av1WpGCKjE3nP4Yo6PFVX6UETMVSEc564cj0l1X+P4b4MVPXxdNPQ71v
5q55RSRQQ4Sjx+QRv89/tw3ZStKkSjvxrO6ZR2QOUSFRhut53mqXBn+ZHXDGe3W4pMcGpaQFqIGS
QFyrIf61l5yHHzP6HnfQEl7KJvzMDhGNXx9r6krOlyTCYCyYU3NivKvrzloEB3KRQSTUp3ZvyluN
SYYrOfg3mkt30VbFUjkIj1mzRF2dqWer3qXlvaI+G+1Dpnxm4smvLmLm1dmqE12mFMgZETHQSWux
mQwbBm/pqzTYWbjLX+n90VrFlSocTYIm1oxiyBSXHP2D5/BKmjeV0sPwwLmazqL404jh23zx5tZa
N+BvYiivRVtCRyEuFc0wtGmwI9BLwfMgNxieZlhoOgAtcVvj7t+78zdJ1P98NvxDRMM6WoSb00A1
yq08GSmrj4Ra2iGr10gQv82Snmn8RFk4ZPxKDGC0zQwQmXzIRI6GkbAVGbwaGk3Eu7xaiPoyIhar
Xcjakq7hvy/y9yHp9lw5c8Qk/DvwsW9xFGU0+WVJ4+VMkHRI11XwcB5HXzl23DflQxXXuX6usaH0
DiHYyZsITilwIzAR6mN5SRld7qIned9+5RdxcvFc56f+fB0W5ltgPYP6D1/UN0DbcLqsjMlURVsX
ASpudue6xxlrzyQOgSe+cTV4LGa3Mq/P12tGeN5uDA1QQRc0f9G4lZSLxGH/IO3b+3RVH64nc5u+
iu9T/QpruaLnYDnjjxWhOG/43++OgvUFEwxS/JtNMWxyqY6KUDr3Gxqb/ivTVkPCbEzg9tZAj3hd
G7hVE3EttUuE2pWEWmx80iJEVcWhl1+aYSsZqzBYVsF+lDZjtgzDM9sWCd7xklDup3bLwLbsoSnN
8KiAWGSwEx/0ZrfxjsEDcd5WCvhNixbkd8faQwf5iyU3/pD0TZ4ASxh3ckAT/N5P3hOcsYwQrcLV
7607gVYyeVCzytShPx4q6yDa1sZ9QM51tw3zpW6sUnkJZyhGDfqRESM2LiUeN39thHdRsyd3OLE+
9GA75A49DpP2B8XwdtAuIsLvYFtjQIL3sGhc/+J78lG4Kw/8p8RV9UMp9o0QMr9IBmI9RSS60/qW
RWxKUxO2V0k8k0PWbxiLD8/il/o1EQJ8pVjeDQEDYEcMaQmb6wqtDKvt3FFvPvIdEgIf/ZNXbfLu
gL6bJlH10Ux7HJwZrejQ6UfmQB6LkcL2/WXlyDzwe1so8eg4eOEjgjvmKOOz2GyEV+1VWRJjvkqe
VTZYmhLmyBltU1ONEoiEupOc3+oYHWn2c4yo3n+qMORbIuD/3AoDSZcqi4QD3Byek84UW70eRSqM
+iJnjwYQcqDCAo3mzm6fi3W/lh7y15KWX7sNard7iH6uRf9WeKFq+78XcXNMNqUgKHORi6BxuEwp
9xb+cAk9w2awtvTRJXEZ258aD9r81W7fRdKoZ/iEgg3tVj+USX6aiXnDpxpLMXVKXB/ZSzSwrdvy
cvL0LxBPjIqwmCJuXKbtRn2UqfhAtJdeDOcz9uBzlffVgxjRHu0LFPd28qt9kVBckplsUkF6mr5A
uUNbJTuO7/EGgccZ1UecrAxYVP1T+haulIc82qgm8z2bdzUQHQAEaKuGl38vzH+tRXDa0mvWmSiw
+HA7/uizjJERZIIMCTqY/YprMYaNyZYu0/2Fiw/svRUw2CHRiKU9poWUmFW3HuiEsB7+ZJT9poqa
HzugfHNcFgZAEq//ezEBo4fWJ5KY7oNJiYbR2247BC3gTDptmRQeKIYJwCoxOsukfY59tO8KMwg6
JhIhBQ3sPBjh7R0o2H/fpr/1xzHmyHNCIPJycLD/vbJBUUUxDJgt13OIc4uBMtzD8mjxJKKnRTqz
hHxB8g/z5RkA3rkiA1tGfsju96jojMADZ8DK+DuUQrXN3lOCu9glNL5d/ftS//aL/nmp2s1ZpFZ9
C1fhOA8RAHr9H87Os8dRKNuivwiJHL6CwbkcKtcXVKEbTM4Yfv1b9NPTq3ZZ7dHMSCNN0Jgi3Hvu
OXuvHU4m/Abgqw4WZsMQnJ4WmGwH3EIC+sfWhZXOobNZph5avZvs/isLyRQaPnGt+cePnU3NldHU
cghGyo50g2ItYqSJN5W/nNSpDGqD3KtJVfQw/YwlNp2ZUnutBrjrFhDrym2xJg0IMlUdr4BxWYH4
pk84Wse7NRy0z/JMm8mrzVnCHBuGW7oKXJ2hug0eYNRt6BNt9aC4E6r5Vhl+pcv494VcvOSlkVZj
LQbiEUk2qISkWQyaR5SktJDppjuKuB3lOV5tC+787OZt+PlA/v71i2ox5tSvdYUw9XL6/HdYb5V6
qfiPWrEjqzSaMR1XAdpwDryXTRa4eplWD1E+zzAWQAe48apevZhp2gZvXNL5599fVV9EaiVpJ5HW
GoQbzrNAcqAhqA5T1cBlr6QV6LAGhvPxSRvs8/vU+RW+blzF9Ct/r/jckm9XcTH7KrU6RZ/OVUzy
4QzJ0x0WbhCN7fv5K9lxoqbpHOo2p1uWaTwDSyqA8O3WxnNl5vn3ZVx0gtNzlI5BEXE8m5+Clzpe
niBEN67F+cUJZ+oXMBcrXrYUtzTfHfH51gVc6Zj9fQEXL6ZwTlur0ZPpaQD9kLzmlExiyT5fMz5J
NjXjQH/W7+VwhcDCGVVCUgGa1/6c4NpwanQ0LkDnbk2XGBiq5U76mX8/qj+y2H89qou3V1HjNhK6
TGQ46x+iJU6fKnNQ3xVAdQgvJe8P61T9JNEfgagxekShy3M+9ozh/Kmg+2F8cjKALk5ru7fcQb/r
E4Jv31NOPI3yOMB0SQkwGjfEwmjtOjb3QXk0yUtIiUPV7uN2F2V2/ItQQkCKFagkTGE2At21vzvh
dzMdYXX6pIM4zLthVZ2XEcdAYr6SO50j63aa6IV2PD4p5yW8/NpcYdcrZbcjc0d4GCjGaTwM2rI6
rdIRVfvilD2MybwM15kyt7J7MbgjIgpKtYGzuuV/42kU7quAfsftGbw8Pe5/3euLrm8qxmlSivF0
ryPIFQs/eElAQvBnPoTSHYl7pxWyAzSaiFyd8bcUbhtzZqpPqT83yfXy3VtV6ZVT9vSCGmQoawo6
r0vR9FAGcRaV9AqjJWtF0bjZaQp3ngmMeT1Lfxn1KUoNdfmN1+7PEfrnrfj/H76oRNOsG3IpUmiW
buUK+dF86N87epd4enAMAv3aqEvMgsiYH/x8F73zLojetGRqD6Y6vzWkUaYF6V+Xc1GM9E06VNFJ
H4++TteI8V3tqPqaQ3Q3AYkOAdQtOiq0kDHx2crCV8iOKGUihEWWE24TvKRmE3/FXxa2wnZ1hhqn
cZrxMPYF3rj/9zcrXxlx8djYeGW014ok6xcf7dBMrMqkZb6TPZ110LuEYhHgZblN5hEjo/JHTOoy
pCR4VQiufcGB3wKjse7zTHIF9OSkaQnP9Jf4ojmiQsNOkY4VTn1MXoWXMxY+pId8Zm/M7YPsVdQX
ur+S4nu4XKCqlEOwKRYW5TUOSmI89AVmCSwPLfWIbd5PdqYHmqeu3EA9cOL781z7rXEAHxwcopIO
s2OFfbRYhDtjAZ2lP8/SVbPAD2vmD/ouXJy34nPSL1JARc1v8x5Nmay4SPTA5gyoC4gpKT+hRC5E
r3JR2AnvUT6rFQboqALRFYj3nWGjGx5OcwOjgY1sAO4O6sJVf1ejK0ieh33vIbSLZ9Gai9XAXoBk
cdMXBFYZoksML8SfodxSSZR4FUnwCsk975YG4gmGptp5Ezc7/uMkX4TUe/s8mgyQHbXXNn1USAXA
7Cnm77AzUNiNpDuVrpYvxJ7qBFGulRILvepNt2KBP0y9lM6NUtxeZBg8dAfUwO19Slvzk+CcEjIY
fqelOc6saK4qC+RlwIMzQs4DLBdnlIUe2iTzD+0y7Ty6TnrkDDlwZxBDkWue0GL0XzIUHxi0g14s
8Z4KJ3CqnwoQtfPGDHfZed7TrR7Np0JzANB/qaNd1Dvk6zde22l5+/GRkaEMwdTUgYZebMekp/u1
CRnhaIW2vzVeir24zQ/otoecbZC+vO92qZsdS2KU2I9ZtWfFUtrgUbcTjOwMIm410bSr3/23S7rY
oC1BQ6ajckkSIRnCfZO/agpRTDSIRtys2OEFXHvuCZ92cbJNTuf2qdjr47JSfp8yQObowQmfwqkb
r6yjvoFz5mc7gNB6M+/qhKOAl2Lo2RFViYBHsY38TjQfOzX2Ut5buYLNYZ+N2YQpDzx9ZNLCccvz
j8by1ppxfaWnEWbpKoa2HyI3pa9FsH4cG6xFshSmYkhGMWTOagKY7gKn3/0HCI5p1fz5wP//Ny/K
QF6+qKtP1nRUoX6AHA2CcWms62mjqxb1C+kt53uk/w4OFbqp+/DGWPBPOuSPCwDKwnlJhH71Bxbz
7Sge93kxDkJJKNOue9E+DQLfGGVg5nolLbllpMy7RwcX4hG7jo4maZ7GdsSaPcyVtfhYblnejsFc
eKTLeWBcvzKeSqTZ1iFbGatyQ2zLAlLOnbVUF+0Stg0taTda9etKsU3CJsXnlpx1iTbjrC1maJPj
nc4w7hZL6YqA0ZJk8rbU6aRPjNVFx0HsxygYIhosKr3BKUknm/FnIalCmozOdXZSHUZaUwTJ1P+7
8Vnf/PWLrdyQM0UTjIoWwycUTRN4wGP7GKIrDJ/OvyUnQuv2cpplN5PGfliqIA//9WdfbNr1KWxP
dcKIoEYJO1Gje8QC2s6MZy17E+4+/+A3b4DxeijI4hQhrE1e78iNy/Nkc+4jhfnTGu+IHE0U9z9+
61LY0YOUTbs9PzWa6J70bWC8+dgEKv0Og0YHmbg7v7bjV78Qj/9eIa8eWL49SHM63X17X8+5L2bR
mVupbwUk7uzfKH5Bm9n+TLlTp7J4wWLu22wP5X1ws1v0hwh1+b1QbRAYxI3F+H9RV3R+m1uZzx1l
bPib4aevebHJvG/yyeTzZgE7QkPVH/wq+XZwUv0yjsnzeJf9Rrn+yqSWGDp/Xe84xNROhdzaWEUs
Lf2vxtzcGvn/iPf68/QVWUezocpktF88fb+v6yo4tfSWGVoMDkNmc9Hsm/vSwZXotNC1kPOGEA8R
t3K7dFglE3f3309MvVbS04z5v6u4HFONStiYQc2nV7vFMvsy52fPWhB0p/02Ojt8KfA/bxo88eGq
k456sJSqOVXT6DsZosrP9hMZkAwEkiaWi4bbaYE9lLaaMtxjIRFRpxtbHd6K/xQEm1ifa4zZH29/
SldbOd//jIu2AY1baQynBx8ugzt1sDW68gx71sEBjsNM30GEpNtKRoene3hcMX1uYThs/n0zr56P
aI+TVEN1oDPU+vv117MgPfc+49SwmukE9Tr6I3MZ/5cKmpVBZ/kIZrA+6rjAbPHL96RD9WQ8EaPp
QgS+5XC80rBndfl2MRelQdGGingqeb/ycdHVCzV53iKas9MVmpcv3m2V5qMNsKXDrmABlGRubtFt
unFQurpvf7+Mi0+y7806Pitchvx2phafEpa4hOmkbBkOWw483YNJhOKNnucVRdTff/7FWVURJCmT
Rn432QyCyxhmPtUKmsboqEIzfatRfbWH9/3vvNjD+iSQy0Th2Z+zXW/MFC8lAI4C/uyGEpOb8kFj
aHNCjP/vd+7m717sXmV8Esuq4ndLdAnVktGdNOOnd0yZ6Sck9G1AB7cP3WP5fOOXr5XDCnYwmVjj
qUl/sdj3SmGFwzQR4sxpnQlnOGJw7TWMAF1EMounyQ+4TQPHNFdSv8Q9fTNc+1qb7vsVXHz1QczU
QBvPU93AGFRWV0G1l4xPtSBxcGuIm1HfSdahRUCkYUPrtydeffVo1ithWMqgtEiKVIDUnB2/cFNt
V3W7CLxDcE5nImUGJtZbi75xrb1JviXxqxO3kpLn7xVCkNm3irJG50UubHmHIbN/lMmDPSSKaz3H
B79zTag/UmrZ2gfB2S01Vzp4SrMuvPYOn1196PwHgYOSPocLoG3qYyotBPuDhiDYS1maCW/CgU5Q
PHrxcJ9+AYLOAx4PVeO8lo6m+ii1hIGget+r6lI0KlrcXklSAYYq2Stkb9C24H4qTnc0cp71O5ws
wUc2b/DRME/59yt0xUxoSdNZiskOPXjpz7L+rV5IZbMB3dKMxyAiwDt6GGeptW5CV5zKH8KtjAdJ
fRz5rxSPMZg7IPxlUqLeg5NylDyyyfek6dghpRCsDfUhUvNuUVuscqj6SvvWC6dOH9NlfaGiWZhi
fbFkXC7whSllp7I/024izg++8KfGjNY9E++LXv/+/EKH5XRnHoCRBnfGC65nN7qvPsJ6TaiFGvwa
k4OFRQqED8fVOb2E4nfboo5a1JuBWVCH1dztHyxQDnjOsHpJngCFsretffHLeo0l9+aOde0PwhaJ
TEQjadT8o6H/9gC6OPDVYeAbJo4+qQ5VNxdRQfbo6u7aaH8+vZohbUrtrbH2dYYkEj0kYTqOYkCN
SCS7PH/F6TZQJ+9YtYrxRjotHuBbe8j0VVze9u9XebGWt3lsFJHJVapzXg7USDHJOrPEEyMEaiD/
1v04YcI8I1hJSPmcUblRJl1t932/govvVpHLOsujkdXd64QVHExZRKO6ScY1LyrWkW5B9uc4Y2Kh
LzTVC4xFuewy2gBKO8O4UYJ4P30GnvrfFNzfr+ti9QcXUWbjievyE5wZqNk8kPjL/i5YdRXmHI4z
gD9Yg+kU/SJe0sBLeFOrMu3gl0/HwFxL1a1AUjAuqp46twpB77mGYCJsqb8x+HtpQ+bFneBikXQg
BAazIHm4NUnUrm1AhoXzjBOjAYDq4ofFoh7PdUpKdJzOs8QxDac0nZM8Rx/ZUvwFd3lqS4QYManu
vRQ/p7BQlAWuTL2wh9eeFu0XLiKyrSW4PnHvKjxA4CSRI75Kb/0nChZ9p73h19z0gPVhItOy76Ao
q8uEFhas9Q9riWETQJpp0v3ARLrSwt9J72JeTJxbcTV/9obL+0wGkkEUEn8to9O/9w45N6LMN9jt
jI6W4lF2+8fQo5Qs1KXcLWMyaebqeOcHc6BWaKU8Mdz9e7m+dgXYDHWTpq0MceuyAdY1yAWVoZT4
DgXAjpT7JuZIm6arN/W9cd5OYrMl4k2SxVe3Ns9rpeRfP39R0SZ+YQ6SRR5feJoGO0Jr43ZiHZil
836vpHgPkfUlq1vj82unWlghsIxIYlaQS16UGaOSVy0mGYkzEmExiHRnxovspAtp3dkM9+3mt6IB
J6zm9c2Moms9gr9+W/77oedycY7MScpXw0QAI2nZUv9cDXcouwLEEFS2MphMp30joJCbDmUHsA+i
DRp5QElR+dHzLzDmzkwiE16UOazB86rAekdZaE7Foa6gmMCuy/Jp+g4SDjH0tPZGlSpfWcH/+jMu
PtXTuWy7rI+kow+h8zdBMd1nBySGpWImHCfPunUUX8dF+tYt8LQvhTfcgUDc6KIGs1hyaPTePCBJ
V1wmyDf4olCe80Zrlx+UphuCHEWDdKQtCgRCNGapSEyQA1vP0iZxtAn/CIsnOSAVS0rpdeNTSlKQ
GC4jYc68sECchlwjWRu8k4wd1eatiFXXqu9biEHDlwLEISxnJxmRw0eHR7jdh8yzSemTiIVEReMv
MAsW+WzQN9PkQXwalL0uO2a6i9Jfp2qZGWQYz+QWVMaE41QJXbFW+iLdEQy1MB2YyxFyPsWWV+U7
kTJPZ8VBJG2ghtqPEEItu3SN1q0kT1rmg1NC1VTuLGxL0Z1RvmGvycgMPA2bODn0pFAuivSjiz8V
c0OcnwieTN+GxIQg7ILzBt6j0+6jciPmL1RX5UYJlu3wJcVry3SFYNmcF5b+fKajDy6Gbr0yTzh0
nVwkTVm4VMY5tNPkbBuvp+cbq9KV/QcuEmgnYD4GpNyLz1NOSzkUTilqVxbdZkV+PMoJTErQY0Ce
AU6+F2c0aEVamv/+ZfVKNc/ph8IJmxbqwMvpoyGHila06iRH62bhK9QP4FsO2cFwRht2XrBApZef
bf1X+IrIppwQLT4uaaWxo/LegLOdOMbgjqdtOXp5vEkCD5dC8QczUWpEp+sHX4dFupEgibYLuUCg
caO2+tNmuthVDLZQlFWTxvFHBUiygsisheB7/SAm0HMr5+x/WP5jRIZ1VNmWx8lC31qwyHtmygNB
u0zFGslRM80LJj1bRL5mv23rtzAMGTFiceWspXiK4IgjcjU3RwJPxkvyEhIWk9mgT7ExE5kd/spj
8oMZ8dEVsH3JllBLrpT38LTo6TrT0uSNYRSeN+sg8sreK9t12Z1tpdvptOpEja7Tky769ME/umJT
ac/wA5ibT63Pr/N7386Jw5n3z9qDL63Eefkcyd7YEXH1aKnPKcX30Oqeqq9Y9U7Wg5TD5n2I3m4V
KcaVIsWCpI29RZo85JejTkVs8r5PuvORwHQtcFlnhE8mlpTZiI0jaxVjLPH7ZiE2nswUcd9CHgP4
liEusTksBM3O/CoM+rye9a7ppA0b2DN+Q2Kks6DKTg2XAt+y+UoCZSx54FBQLZCB8Th8+YortpOl
ueRtJDDxRdzA6xFOJEYRxZPsu5iJVPIZ6Duz5STKMz62kpv5v8yTDtt8rcQwD5YdGnDfCTkKl9h2
hYXGYpJ7VbBSsqOi2MHNr/nHkYSlGN26BZjHpJd7CebKwlyqBT+XoTMqrhY8VeZ7pxwVaytzYvb3
hbU6jdsAMlIFaMYkk+3UKnDIP3z9hS6EOsccXQEfEyEu+1PGFknF9d7wD5rYr0f4SOleY8W1QHwE
EoNVqtQSk2/3popQspjQ4Z4zz/OKxSQlZIBQBMeYyoqRWPK1QUuF0Ol0JrnnbbqELcIm6vehU0/4
CFl14EAbW2hidJiy8SEEQ0FqhvJr0j6MSPCHVyV4ic9rpO+Orjjh4BJmNHXrFyNJDJrT0W1Wn2hG
i9Wyr7Yn1CtsF+H7ePxTxw/Za9GPtlq9VCoMEoXAKTYFGb4i/x8B495Zl87P/povDWQwum0Gk6En
BTbHSWEVvBFhZ1Kcet15U6iLqA9X52gnlM+hv7b8jTkQasqM0hEOTGAekYLf6+p70TCMkd0mP6qw
pk4LLCyajNZk3wi/+naPLH6814CDHwTqkKUqu3C2Q5exeaVjDVEZAc8UcqKbXSRxnd3y30vwz+HN
n7fFIlFXAn2hGRdd9FxXYzEwG94W9zxr6ocODi5evinWko8l2xtgQx6nyVGn3Whe/BQxTD9tWAZC
MY4fP/ad0g/xramifMyql6D2giM8rNNsmuEAZbgrPgB/skwhuQQ8Rt7qvQ9hC3gMlbG1v9l+nGrf
v5bxi4u5qBMrX241IRrl45mGs2b7K3qAM5FmCPgDJn8MsfTYMV6F7tZd+DMh+PHLjCgnJyybyCUd
I7eqQvQzRZ6E4cUOT116h8mMZGFH+bReJm3p2NEpMfENUdMhIEQ5AfcsQNjEFJkEOPDb4SZRP6Z/
E0RAx9kUYpxQzBF05upjyq5ERoeXLEWn2ePzi/jEkjutsUMQTRptLHVayYZf565xY+VFagmXC55b
c5Pjr5EKTyFPK3mLgo8x3TBc0y3HJ333dK9nrgAz7aPYq6ftAItOWVUwxvUnn1emaxZJ/B6oB6WY
ColtZMzjfseWrsDDE5GMpZDZigrG6bvZblpLhHOhzMR2081k6p8w9Yg7dc+DZLMKVfyrOqv0eYhB
3qBF0X5IxPgFoABz9UGEMYs1T5ZV4NpzeoKY/WTMdRSkxZc1+S7w88mz9j1Yt2TGBV47t5imdW4b
rI3xrR9QoTnFSM4ZUw2db73caf4dhkn4c0TafSmAnsKt3J4XVYpjGa51Vu2LoriLAxAUxa5s3Hct
xmxufVT8l21DRJrS2k2M2EVh9MmwZ1oMf4kkoZUwwruOYX83zyoU7yVQrU+JgBBAbwlWYDLc+uFX
hd5Fr2hu9uzX2T1yAY36dTkIGN+yWdFb73n1MnWTrOq914/ibBWXs8wpOw+fXAuIM1mIp1ns9R+g
F3gbKi9H82k3j/Sf7CkFRaY56oXjHPOISHV3lObExrH7s2HRh4A6ORx02bVyRy3dOtvG4fz0JT40
d2fikgOXqDkHK591djtXcjv5pZhrM5lErXg1JLPhuTdWSPs98ROBi5O9oSVPbcrdEunfTFiG/sYS
F5iWsAEPjnBPwvSfdIHuKMwn+Fdvd6/1jrgMzGyTGJ1qeX4WJnsKyiIG205kodcc1l3vUOfPbyyI
04f+r8/xYiEQ8rNUKS2f40RJoCZ97R+7RQW2YWTIM781Zvk5cZVo+5CeS/1oWSKr8N/nU+Hc6q2l
lQotgVN6XyG3UuBBasRaPybDujGXcXuMSVGwHs/inmjSml1JYkSN9tJpShewV18uQZTJUEtCt/Z3
ilk4cnXoCfIQhfeEKFP/f51CxfxWX9G8UmoAWjUliz+Cf71sP9d5OFhpJircq94VxbdK5jh8dsCH
i6hiwgGn0a++vMPMobKCt8FBaVZZu8JYS9qQ2T+WulfiFM5efKojiJbZVoUtHWsHvLlac+iH91jD
S2vn8TzSl6P1Rk1nQHqLcDIPq6ZYDZIHbAaMmuxBYoP0SOrnEdxI34fLkaCv/piUXhNTO6BAXY1d
BkZxlREZVv8KMi8MSBOflV8tlunSGaoVsw6N1Akc9uEmjF7ORj4vJz+nujk1h4K2mMHAUVml9NCl
O77WyWtKp2o83XgJjR9HMm6ozqasEt6EOeLyYNSKhd6egkhlVw73UTiv/MV0TJ0siPq78AHSvmk4
lu41Cqv2WaHWj4DbgvEI19M2yiqrBvgSUyKd1oXlNUSeI+2qXGlFAEuwY1gJd3ASukH1JFwCW/BK
x9H/YhLx4WIL2WLLI0Ybvt/Ubo8WzWFA7JAbM/mQF4tJChPQC3XM3YQjCpDvINnKOVI3x+ZJc4Sz
cx5ufip/GAwXXyY2WzQfKHlg5l92z/q0rXmre/WYnCZZVvNak369nijQLL1vJWPp84xRVRe6KoW3
jUkO0JByaD44SlavZMsXxq58LM8cbQ1Xw7e+rrQHmM5TYkG3xUz9kKaI+JBaL9E1i7wrNWvlrQXm
p7mUZ0s2FSwsgx7gDyGW1ueqlCiZigg4prkkrJT0zcD8c9qyt5b6M8hHVmwnglkaRqDUn/PBM8ZF
nr7J4NVnnMJQCNS7Cqo8Dh2Yy5ySO2ym9r8Xwp+zpek6NUuRaexYxg99haQ29KuZPHGdotMtTxIw
CkF99JlCh9oSyXoBXuDE0Kz1gj1D4Tex25+HFeVrHe8wkkmI2iaH1SOpVKPj2/mMKF2sj7Nyd3t8
rP84JkoMlehCTYXU5Hy4qGOVXqrr05jJR6EEsGi35BjMNY+1IyyWffSUQwSC+yUoO7Xd+vmGtpGq
3AsfDNKjB8V86MwH4Tmfx458D2eKhCoqLL9NvTF+MM0n/kxiLkaO3sQEkQ2UrybNpu6ZDXRHh0AY
A+rALIn2o+x18GXPh6HZi1LuJOKLr2578SOMPlPzYVSfLZS3Nec+FeEgUSjV/VOrwgLwfPFGc8W6
soZQVmsGzX1LZlZ6cUdMYcj0XIjlY2Es2Rwo6ekOmgdkrOnEdCEUuHUz1fTk1g1JrDEQ05PMgclS
vQ8YFC4Md/C6fN4jpPkY+G5MNwUpps05KFnOSfA65d0ASuxQSCF8U9aKyrTm9DrSGRhH4MX9oi02
iUA/BlQVYTdzzB7hNDoowcFSd/JxUcH5dtZOHa7dpG7ChXFAKeacjIdk8jts4GHRWfHV98oanCKZ
y2E6BZIH2lxsFnzwMwVUI4qkQtvTlutP0HBP8qyjpTIyd9NwBIb9IUfcamnWLGypgKa2knpnhPtz
dkO9ok092Iv1CfUdcVtgcRWONRc9WqHwlbzwueGieaeqL7j/JvxIyTwc/ggxPzniGVTWIlMVWJe6
+GIpj2UD1cI8FNDh4nVegpwXayedG5Wj91taHK+67X+GT2I7UUlPvxq+JMnp7hiwE4TYeUlwLwGu
Tegd5nA7gFCTraAYEqfZTZcfo/Kx757G84t+KzXkz2DzX3/sxSyhO5dyncrR/54bTXHHJjWoK61e
pDHrhJbZDfF3mOU1qAdRtiR1J0V9l8wyea76tvZL6l29dFsIFQBIeXrqXm3uKv4IAzDqVkHiwik4
mbc3VrU/7aIf1z0F9U1AQPhQ01fzbWCrSUkVDVXCQ1ppXql49biCP8LiNrwN79x65Be4tRCHGntZ
mZvgSWpjH96Djnkqa1dMjgLINwEcZVG7ZvrRlhu5pgwvXLJlTF7SKoN5EnPIAduzLetH6+QB7wGw
CNeo5Bh119OeZOYjjhsGImPsStpsaglk/aHTnn0I43FUsAvPM9oM5sbIjj604i56ihGqK+R8RGxx
WUg58O/l/mcznwUUHYpMuApEd/XPIOXbjUmjqqhyuZzqXqR0m6K9z5V5AK9bUomBzg4m6BSOS5qb
GDvgezRUSbTCeW1YL4n2qjSWE1p7jdc8wVhjzvr8RZhZN5qt1pXi3DCJ952+MC72ck0TMrUe2qCf
3rrB1VT0GsuUJqTDlCHNYiBXCBvylyZ4aoJ1mX8k1ipJN6W8lWFC02daNupGtri9soAjDtYIysp4
jshHoZsj3WFPL0gGwG/uYSQUOZyg7ipo2qz1FNWbqW/rErT4mqQ0WNGQlzZo4gjPG5FLIPhoGI/a
pLrDzZrLxVEABlfSpEI3Y5abHPLPjEyfgGyiWSG5Ur3nUDG6ncIJ82Sfx3e9VL0w+o2YjWlStE3F
Ox/S8ENxZiatjKxgyHgXvvAqhndNvGYgdWPDkK+tX4wmETOIWLUps/7+NKQuquVBkaebC7WHUBaf
2PI5RO8mXJ874rpWoCvxDjbl/hwuT8I8TzdC7lS/cnoy2WpYcGdvvJS3LulilRHCNqi7RJouKZGJ
bmRjQjxOZQ6effKnYBabBkDP+kYE7efS3YZlwpJ6qtjTVkbk8sD+fUnKj5nF9J0YEMJklg/N/GN2
//admCmewnMcq0eS/wqkDM1H0L+r+R7U/5OxA4e0TWaYQmwImJQNpraRjWVNJlv1hN27nMbcpm+b
El1LYp3m1j6+RU5Rr9w09P1wQaY4DMYPF0ucEUfJGGWhciwEb2qXG3NDfhLqFV6KGRl900o1fhBj
c4DQZT22vKHuacHmjB8gXNI+h+D0kJirkwGVHkKMF41P6L4yaL7zlrMmc0Wt8SQ2aONdJOu7Kjww
mbekQj91eXzhcHUY1JumrP1AzAd6HudyR4928k3Sp3fS5K48TKwCtkTIMyyggRdu//10r+3hzKdR
hEimSC/uUkkv9UEQp3oyHcdDE+w4sY3sAvE6Teb04UyP1LlUpz0oVLZmvEmj16YzoonBkNKky+eA
stC/Ue8WbntejnT+U9ja/TIuPZAqHMni95SNwdEkx9Lm+A7IK0fYZZ/m2gnAjmK8+HYMN6QRk/kI
l5StIEFvTtG4rvvOrXUCk4hjvPHla9MbcbEpmnzYk46MihFtwt9fvl9YWp9psXLEuGO3HN6/ynRF
cqvsSh8ZySPqGwHWlvDct8uzcQ/9KRsWivqLM5i2UJF6q6e1hkeLdNcppoi4u18q+BTidgeDYb8+
uGFEZ+/Od3HAGMuekkA0PvUNNFCfanBl6KuczOGZjNeQgWngKZK4CCAmWcUbJ99/P+JrFQBSG0NB
L6dMcTYXy1zRWEWhiJHC0LF3R9QPiv5W0e5X9X00Mkb2SB5QAaWx0Bkr2pLjmuPzOcZMuoviXZXz
Nd8DKpSjNcdu2sNld289mjv9RcZdPTo0B/BVN/2j/1K+1vfYUUkciC0OFHeJJtlnJsahShwI1PFn
eJtxuy/p9ZMCQ/vxWfzAZzChwZ1qU9aInpmlpMuUBMGo4D/89534KSqYNtFvd+JidS2lupczmTsx
rHKyOTa1a/CTGQkytgwXBdG8ueFE7JxduswxMGwmjAHq3wDcF8/GNhl+M428scn/VMlcXNbF+hVI
4CoGncvCOXXwV+OSUxxIZMtFZ2qjkqM3hB4rmWNVFm7U8PqVAoMFh/OuzpFXVS47Wibei6SK+e0w
IDll02vrHGKbRW6bG5avsj7NHblB5IVw7mHMKG39ZsXzJq1NAFVsvGXayKTgwzwRtXpQo68o2GAk
rNJDJ3+UCaHQp9ematyuPUNORMYIF9eYCdI86ExHFVZY4WORcMe5mW5H4iByt/0d1+sSeIg7dL+H
004rHrVzOyvFDyVYEBw1nEk15jn56+J0A99zrVVhKpYJp9O0kGteFsvCOQw6IwqmT8WXXqWpBdW6
E8eETThwTX/B5PA0eOqDGdFcYbDG8uSWBtHKHPhzG4pIAbveJ66Etu7YLf6bqc1fF3ghbOx846RX
vj8VrYRPsLCq/WISzfWz+Ctzo4Np2Orx31/NtBb+WCu/3RPj77UywdFfjYEwjWuCBa4/94+T9Gab
6Cc0Z/oKvv3OhTJxONfNSUvZxWMJGoAtTQaMQ4cSAjHPMkkeqvvQI2n1jUhg4mK91LMiPITYQ0Ga
M1StBldUYHBv2ZLKgJhiW2ruUnV29knUqdHcUYXiPXSV9wzW4XLEHEz0UBvNqvupPYbTg+OMB3VA
Up4rYxNFJPvixY9QORHOSyekU3o7v0VN/ylR469mr6frqciqol1+f5afMt4Rpge6QhECGlCyH9pf
8byfQmrdgcbl7pY8Tb7SOuIFp9XKgJnJ+eVbnjVCJ1qxKR8rNt5ZYeKPJOduPkl7iAh7QH+iqPNY
sEff7TdwTEJwDMFMsZmJcCgYnvB4/wfeyWsr0feruni1lb4yasm3aGgt4ieT3dhQlsOunemevICj
fYta9FOkN935b3fh4r0uakNWmpQ7j1cTTYMNPFO26/dJJuzP/IUSL1BYYeIe3YQ60b51/rz+5L/9
/sX7nmdVNggh3xWjzUVNC5rxr/RGJ9mlKJjQ56Ljv//7U76606iTrkSXLPRrl7AUs8zTVD3x5DtP
/k0sgRs6xjNNqonJgWjIOWUOUG4LUfaNg83VGv37L09P//sp4lSPspIa8p/m6rRwUVdI1b3fP6j5
O+NgdM93DUUJAl12YfDghMoAsT09Z7IKCIF2qz5TLU81toG8N/oF+MF2WfUrv7zPZexQeXMXk2FN
kQGwiBQptHLdE9IPXV7kp90J7f2ttfhqXaVNMAkZkaemXXZgsw6BuV5qTNARjxWfYBt7SHr4tjRs
tgzUyxVDF/4i6P7Ar+QlKdchziqURTCmGiY6b2rzGp9XlrKLoPU/lDMLi/9pXz0RVI/+hkRQ1xe9
E7X2ZnQKO3MxYILy3kfRXL4LN/VvRh+QGBAOkwf0WBIJ9Txwcp+4+iVskogTDIwDiXSSwg6FG0/0
6l757c83Ltw8o6qdurZWpyc60dXJKOqQmOBCqFESmobbdtvcrOzWWp1XNE5clEGvMOjqbFETktDY
gcptCJYndRk5gjjDUuLXa0nd33jlr5X6LKuTxU6D23R5wCmTKCnLeNI57Cos2NQ25TLDCo7sfSai
n6yW08AVPN6NYlOZBpmX++b3H774vqX4LMCA4ygfs3H67vSbrLGnXQdKsyEETWGqc2rnJcnkcrGd
HvA09DsUv0178ocn8yL7H8bOa7dxLduiX0SAObwyiZIc5ewXocquYs6ZX38Hqx9OWRZKF7hoHHTj
HlMMe6+91pxjXpU5FhbQM44C7O1NJFDDDM0LwddnZClr9iqieAyIMuKUk8OQcBxTJaxElfJzgiZl
J7C8rCtsnOa4zajHE4SR1H7w+sliG51Vq558EpfNmfTyNnDmtSLQ0mKoAWhWZcR6Ugw3UyoNDay0
g/g+OwUxBi2pjraOiB6rBMhwJpBkbiW2wECL3NVjMKHgd1egP89wGFyNhn4ZaKUD/YqhPHzLSyv3
2RuGblSzVgEpKu+TG5bLjSGEhboOKw2F6MKApFxYuCNBgDRT7fGNABNCFEk2VY5oe+3elbBLpsKa
y24D/5wvHCCUdav6+qqpsCRwQymMPXTzlCwncsd0PTXUg5y5knylz9ul2yjmFkC1EF4xQlyfaVHe
G+VWlPdL/spjlbRNryJtwchQPU5AXDcqgojm12J65MQt4uvIsJ3lCJHyjCp29Kf499J9Voof+pew
mX+qnH/8AO1kLUm0wVTzRlfZCytw1Ag8aKrT26rBRJXxpoFLUY8cP0CPYhqykr1Y7cJ6103cTvnw
7xXj7BtoIQ5WLWaWfMEnhcHcxaUhj6Z6mCyOsh7wC1PftzoHD1pwqhDIQzCjGqE7wSF21VOGPWks
gGEQrW5KN038vn0Zq0D92WTerAZ8M5f2nj+j3+837L9rPFlc0mMIXLO01lllWGyS6hb8upjvJCgz
GP1i3JOGlw4PSrITJLLrbbXYqF4JHSbudohnZfBcYLnNV8UpZSdGzZnIjmZeVeiiJsZXRDJe2C7O
lFu8o4aGnlVmSvftaMV4+5hmAlcsBD2i1p2SOcWWcYQT7kamg52DtMFwVufpEeUW4eDJha/k/HM1
GRAqEsoT7c///lcJUpaLUBxl/Jz67NDDV66UicDnyM66bYQ5cDtaV/0KB+2GzwGnCs8/4jzgyHdr
AYLjGZ31DOpGBSfzKxkh69V2Vfng4v/9/qlnv+b/rvNPQ/av6+zDWVMmS1D/DCbKQzo+odSSi9+z
h09RwaGObYOAof4VITRepIKgC80lmAap4KNqcipk+pg2znjghZ1+athPolsUbtl8K0pucjNDkuS8
CJ6/uDYTJwNhBovs2L6ss6nkVtv+++ec6Wvy4P/6OSeCn6M5FG2R83MQXIbu5Je63bHXeYKnFbve
b2kfOZikkl+XPpKLf1n+WnNWSilVchdqfCSjh6yFc6I/M/QFCm1cr7ts/0Aj4ZLCCQrJueXYRNxE
QLP8XcwixkKUD1OkHQC/jiQX3caIXiH/1M8tgsHOk2RXZaeVtoVLUA7ajaQN0sVeeBVTJ6t3ufza
aw9NejtGzI+Ha1EIEswVjFWEQB+2k4hkZ5TRHTvJ4ihgupiUFq7K5DVy9e06V+6yoEiDYtlaHHMR
FqIfB/6sQB0N3bF/049BV4LCmZFUAJeCugHlCuODyegSmrLXRjuFYza5idul9zM4z84RrcuRCeZr
KBxQC6uPeFTZ60jV48CkbmbNYWQTxncTh8PsWXo3DdjMzvgRL0j8XhfBG/n3Q98N7XxfRJ/Ne+Wg
Ch9Sj2wntQzQlNPWGYYrIwvCcadUoT0deb3TLVNA8rCW38j271IXNCtyg9JT+70Y6KGNnjzZ0vAX
F1pDdgu2qF4EIoU40MRbE/ZgcUUAk4klAVA97GpcpyKdJbJW+FrGl0q6GoudsJci+OFPlKZTH5Tp
K5BckqpawycbkRwW0XoUGDrD0GX6nhFHrT+mGUvVtJs8+lH7ugj+/c2cOaGv38x/b9DJ8t6SWzTr
TayxBEiqVwt3Qu9Aj54xH94qPuhBj1H5odFWRsR1FyTPveaZ3U6vuWXlfnVvFpf3nO8F7deLOil7
LBJFqyXnteZ+x/LOXG5rhEN3rQPT2ejs9hA5kYkMAoKMK8+7WGVsd20UNwzy5Uew6chGOkfTXGEN
fJaY2TcTT/Mh9KVLSV5nRN7/84froOKpiU6LSBMcca1kSI6AOqI/kZDGegJvUOUDOuLWMa1lHjWY
e0Vf/ceXVp5zWw3+dIoxBotwwE9t310jJlFuNurBKK+7qHKGaa9oH6qVucbsQwXHdEE7FMl1/VQV
W0He1jO5LRN+FzAXQ7kTU5+IN8U5FgzJHygcSd7k6NRflIGfmYKvd8pcT7BkG3/rCIxs1k0Zy2sh
UWdYzLwm93vw4qiLyRBZ/Ii8eEftaZG78qc87g3yOZwke0EgywRhT+xOjgOpxbjcqQ9Yai+cor4T
UiSuz6QK01VVVEAFfV3Da7zKHL0RBpLJCeTXVaaHRV3p/YJsY/eIw22SXS+c/Gf/7SrCUw3/7wmx
XzO95TrfhH35QyBv4NsCr/FUZfRXVP8MRU8qRLkyhAU5NA20486cnTzZRuqnlRH4W95wHleTICpB
1r2rGhMSQixEA4E57/+1cLyWaSVXUNfqR7U7ZEnlTNO+mB4wJXB8gRvqFuF+7H4OCQFd2G+CYtzH
z6MHyIuhwIyOqSBk2p5wCcBtk6DbxnhnX3PD7fLBSbZGHaQEi08GcYHvJkXfOjW2Op+k8dx4SgSv
AvEQb4nLJRWRlooRaO0VrXip+G0ZpLFLV8J8a/L/3TduEqrOEUEuXEeessc8bM5h7QmExIbeUtAF
VJyx2w3lb+j82vCjP17r8SFPnlD4+72wS6RNhPqjrLcKBTyZLkPuGgLSUkKt8pUGCORJWwN3oVw/
R6XgDGjE8BD1xY+hJhkYttK8Qe3X++WjAeq6ZaK8IcSytDOPiIY59rsxoIWpMGVag0jgWiXCoebE
bD43mKr9paEZs+kJULbj476ZiI10aD7oaIgvNXLPHAq/vhMnS7bWG8NgiLiQepU82cVtUNdmj/JA
prwfkmtLuiN5t8iEvCOHRbBpen7dj7/RoxlHUIg+wRD/3kT073UkpS7byDrMQFRrnazXx/ZYgRHA
aZpwdlpktPfE7ljkQqC2rqxb8xg6UXxY/Fh9K/EjzjdS/MQLZ9ntje6sZwVhdjgbWtEICOR5lH9p
11n2Ow1/zAqJ6w8VrMvE7ceVPKXmh1zYCr+G6XbubanxhcHV0SkXfsfEj/zkmzrcqYm73JTb6Wa4
FlztbUJQCAnWGJEpX8fNfjgGn7K2IxVYY7nBHB8GZnL/73uifS/N1vJfYSFZbbzfzHXqqJe5lMTr
/CSJ+Nhycz+NW3Kd0fDSXUheFJKE9HrfGbD3t0VxKzQJ3hHwDUvrle1VLtwxfVKdTL7BnKG0+6Xb
m/ys/rgzVnhisV/PF6QaLvVHCUBUvFfH/Wj+mKXnPh0oywlfnX2hJbJr7Ml4e5T90o0FdwwqJOVO
KN/X5v3FAeP3HtjXX33SWl8idUqmiHez9eioiHS2PYFfCS8Eu4zBnmwr0xPe6Y1xkYOxvvZfD6pf
//TJUlmWVT4VRb7Kz+JlAUy3x25HoUXsQ0j/zVE3S4PIOxs3YfqJEthjdqPasBFZLajmUtK2FYH2
p6p5chW0yo+LsZ9nGvFcIjvLGvtuyd/0yeTWTWouHle3PkgHfGC04me3lhjXQ6KgXNE+C+nh3y/i
GbHx1z96cjYx02HsI4M/WuebRnMmyZ01QM7Ci0hA0lzf4UachGteNJ8tGWjtewL45dgEKb3BDFwz
RtqRiW353E433W9iqZiTzMFxsWPRprnaMKp1QKUm6oVT9JlD1dcLV75uyHlPrnq3hOu7BE+gIDD6
MyJac9X8xSQqsKB4DRX2pULgjGuMv2tpDKmZk+nfrNMCyVOCLKisZtvFBSQDfsyZuGPllYp+VrAx
KmWAOkaHnGFDRNF8JVeodtDaZghIK6+MPjvC20eCaryUw/v4rE+t00WGG/e3mUi7nXCeFY15O7bv
q55XQ3s6EjEETx+bBI40QBHVbRddr/Nr5E81DipnbgNQyGbkthBCTLtFQzHvjtk1pteSXWa6Go6/
x5JG1a7kuVhvY7Xr8ZXTlkdQ0f1WE2wtLocibNpGB6IYsCoSkmHYLm/TXYz4p9nxkdS9X3OKYQ5m
/TJ1mEXmc8cHfPj3O3n+Q/jrFp9sYYNmznHd6SutIyTqBzJM5EaRjwrho/DEPXjP92q80O34TjUk
UAHPIzghXDXYyU/eJzmeu35MNf4oPRdC2B/m/GHQt4xUooAV+ogcAxXRnUWJwsZP2Tma1HSXwFLa
uhmerlN/X8a6cfzVdFGGNLK6QZYOE9pVdIlGsCBqW5a7I1WRpnr6bBefEA7Hd8q1QJV/F2QoFU/k
mqb1+wyrkuSdtM/c1rgisdkkplgUPiXyqBvHjPcGDReqQzf7NUj+GNqE0zfdrSXtRaQwT1Aj2/G3
9VZnr1UYEM4d+tV19yu+rZp3kE5aGCT9La2aEVZb36P7u/QM1sXm248H6bhick0smSeVQl/px37l
3/FNHzfr3j92LML/W1KSTXvpeHR2F1b/+3vSSbt3jsIyIqpKOszUag1UCFeS7P8NSKybMXqux3tZ
OLTpjdA89KjF6rFyVPMqLg+jTiDaZM+aa4G1id/GBQS4divjQRfuWzdpPhL5OoJbpN5jaTK7h0V3
ctBfWB/M54lYaqZhOsAyJjE8rHw5pCZOyNLXOKP+7OZNWbkAGpAA3/TC/pLgVFvf5W/3WYE+xCxK
40afzDYMJZETKybkka670bzKkBwat9C8RYF2afe0JB4wYOfXzYtyjSmp88zZp2rAYJDiEcS6PQl0
cdSNxYFxeJjJ2OzQJXAwfNM4GWj7dSP/XfqFY7wdJf6DQSDtlbQIYggMxSH9WfefMn0avmKFGd1N
Kuzrn2wYVv/476XkjNIKKaEM6281qXxPSkm7SI/NeoJy0u1UGpf5W7Vla3Xxws8/uyIQ++uRrgGi
rw91Gw8e8N7NEw507G6CXTKmqLw1N/y4L7oLG9iZ3gpncsa2isguokunbWC1smLOk41yyAiQ4+PO
6nslgbkdBrhvAZgjsv3FYIT2YPwqaP5CN3XIKJ5vugDAi91vCT9zLxZK0pl34+/LOu36JokcmY3S
KhzEhdv5R7+Z9ry3mxo4UvohXIzBuPj3Tg/WtCgydeoQzX7EN3EwVQFzNe1Gor01dD7Jta1z6f3/
I6k/ef+//MZ1HfprkVVTTcj0eERsWtwc+W35RkFw+7ssf8PBC9lZu1eShob4h8bPbwNZuY+GTY+0
CmrUY/4ueNINXLQWQ/g0wzJc7Tufk4U4kwPqsadfsrwLEo3AjVTvp+YTC+aEEZzmtvPv1/vcTolc
TlSgyJi6wvnq6w9pq24pYpwFa1Ub9JuSk5SrPoLtX5UKKzqN6cUlbM2fptXp3TOlddnAR4dq9WR7
Pmp5bcbjKhBGRh0eBnesHXqdNzJW5GhLLU/MGMFqQ3UjunrrIuAs3oTOH5iaFeAYqLej+fXfN+J7
jAQsJNTKcCkN2mxgYb7eCFMcpyMRaPLKJLZUT/IHon/xVs4MrP2m2o2sRfk+yZH39fZ6KLRv3ka8
BcQ6r8JKThwVFh5bSTeYDQbSLgnhjJ7N7uZS/Xj2s6ePRLcG3QvO3ZODSH60lKQpUGskyrqfS8dd
outUineCeEeIk68UNhuC6YnTbiCXvvZn+DGvEzmqz6VyJbb3Dco3y0dKzqH3wgasrhve10dLqxBG
GyGfCrS2PwPevz6MWpFo/pWDxAh+9ij6XR1t266CpphsEu02Lh35+NsK30bVndnqRNTHvkSSu7ix
eA0kevoO/ULZ7WAtu5rqQoGkojyyW4jqhkN1BmAVXS2sqoDzdWmQ73GXXnIKnOm6fv0VJy+oZIxJ
J40ji74e9EiCr1CF4CD0eiBkLcpmPOUru1gAv+kWTXXhozzj0Pr6508+yspSl9wyuIlrFWP+iL3j
XZz/bJLbebgmfJKTJDIb1BYLdugcwAFfxgoCFe35Z8TOPzC23etFQOxCdF0JNpVa9ivT1tupYJLW
78tLKKUzBhRdlCm41TW3yqRF8/XrEXGfxEUJEGQV4GnDjTnei90tkWYKBxhexs0x+yFk7uDV/hhI
26R+z6236U2yDtB2knl3aYFW1ir39D0kYw2VuElRzub99YKUrJfkKO5WTVq3ZUsYICu0m8wlyLMy
fVX0x/4xZNxUphjJya/zZigTylUkvWXAEnKwxQRG03grUARxf+nLYY9S7+L+t1q+jBrWIoZWonVh
Sze+168kbCiKhJlH0ojRO7mPQCqiMR85TOOSIVoPaoZ2iJTfjJhDkUfvhx0Yj53CR0LmaEaId+PW
gicnW9G6gXmmmg/Sa5puRRFM0IPk848WkV0BhvnbSLSbFwETZm0zbhUfWBgSaWda5Nzlv6Y8AiPi
mAoCIkhQ5o1ExwymLHiCvNnGME1SFRi/9cNYtnNPW9KBrSm79UOWcsb3xhe2iXRO0aO6k2IfK/ps
BJjcHuVABTChe/GlN+7cA4afi2gFp4wCy+6kAh2EdO7mWRcPXXlv1a+TSsvD8s30rnioo51Y+Xg3
CiyqaxfEad2jAvaCrsQGarJdTbSexacQ/ww+09Xit5KxZzz3IgU3Uq/1iCv/WFhrLuwyZ5ZHaBFw
dCWRhuY36m+55KtcO4XbuVDKZjQYcU8wzqYyo6O1CgnocxNIy6inHx+z5apdTy17mv+Nj3KUkR0s
jeZNNLdAnHeTcEPPze2jt4uNtnW7O/l+uNAVtSkCR0Pv+PX7Ae3Wp9FkrPFntb4nsIYTNCyZ90Xa
TLjDL7dFzghBdOnP9gtE3vzuzhrCQmt4ydYzeyVcd00wmVvJfMqr56j1FOmXnHlszR1WMo2E9fSt
SB8r9RZdtEjM1eRP0WNFgIabdkFNoWRNgSNJcNKCI1pEzMQQSy48y3O3iBMBEBCO25yD1v/9r60u
Stqub2phxcdVbv7S+PX4XoXADdL+Wa39pUaNTJahiw5jPjBA7JRbzgvzZ/+BwlvZ8T3VV+nVkY+s
scn53nXAXS7ux+tzOn2Of1/kuk7+dZETHdwCYR5kmPk2ld6OzUfkmPqII7ARSRDiu86CRcYFlcE5
czuRKY9raD459vq8NxSoGgds18MBwBfhFbX1VDNPY34LYo5J2R8+2hb6yWB61ridmBG4sMrSS2Xq
2ZeDlXEdn1kAS06pGqs2oRSHWTwwO2IGKnyQ4UmGRZI74xL0dL5qh5vupdNb5I7a3ZwwnpxZmYKC
QdJu1D0h+Qx9pkL5Hk9GqgaRel9/cjZ4ES/RF76Tstfwxr+u9aR4qJuwmfD2Eari1z8y9KtajDhh
b+nX5vE5aV/q6VHnTZ5jOAMaekSpO8idMzlqRunmavmmHjHdW0Sa4MciZ5i+9jDjHochUXN3ObMx
lWCpMA3mqDdqdov2oEBO+WYsfBhIniXasEPi0arrQCsGY3wBhnvGy7tu80hCVGaalHknb/7ULoop
NJN4KEBekSXvDw9mD3HpltBfeMds+ZPd0tiIfOSNLKLl+KBJHk5dCS8geAzPKD3MJ7rhtcJnGG5b
dg1tg9EBNFt0dAtzQcrHcLa/aRq4mt44PVjUX2a36cq92Xn5alvktJ/s1freyDerawtaVsc5U8Tl
KDklIIcgzK/ZNtXcHvTAkl/akkHiBAb+R9t4SO9coQBRdjcq2z55pQ/ZRrfh4I+62/3CKaA8iXhe
ZmtfLq6Q2PPLRPwRwk2AB04Xf/SQ5naXFl31zO7/5b6efKx6WYV9I3BfWy/NdorAJm5LVy2uzT95
5L7My4IhH2ObuvkgcmsVxc3BCEmHlAVbAZflRA9rDCGQF8UmFvpIYtFTmYM4rcgtVHxhe3xqa4em
jd77WFydfy+J8rntjcPTOt7WV2bwSdXVLr1mThaU5IJ3mf9D1r3qA5DPLLtV06NIP/5wEHLAPxuC
TOvcV4P/x1x7LZNOV72/r+P0ExT7zMiGngJ6ZhaVUUZzuAWGCNOTYtqFVqYs18lzTjCFjB4Ylf0W
hu2/b8afc9i3i6A5uJp5NaAFJxXKGGskRGQFjVh/Jrsezg+3AgkCjttkE290dBtIxlrgajD6lIvz
qvVen/55IDAqSw0tIo7aX1d+4rOyMBx5mdQ1qH32+v5jzHcqmP7Sy+W3xdoMZiAkByyt4OT8Gv9M
Z0NJznaN+ToKu0a5HjQqjY+x3VRPF1f0M68K1DyVTDPAG7hCT+5Ok8tFOZaElOTClZlvsvkOY1oZ
pHRANtSsEar27JfwMD1SZjMimlpebEO7B4CSwuRYNNEOSWYrcTZiePHM9FEiEOxiAPqZ5pL+5TJP
Bo4aRIjeksgYWY9iEvj9/SpDWI2Veez1nywSF8qKc4vrl7948tyyWeukxSKWSEaoTrBCWjvqjWjT
FAEJHbuCL96Xz8Q8do/xPvfi++ihepnujfsILp6wfmM/hZ9L50hALbK7Vtmnyy7TqJnWxLR6YvqT
X+fc0BTlnXqTElGIg4A8x87JS0rku6Ryjdaxas/aT49SoB5BnRIPQtDp8ClMh/EYlN1MbQ/CqLWP
jbcs12j/CUOvJleb3GQO6nbTZHeSdpNFQSPv5+SWlVhL9gwJTOOeuhoOhK0qoR8X6lWC1SLheReq
ZENhKJUgMq6y0dHbC50J48wLtzIrWZyQM+nfjqiSoSxhH8NkowUf/uDfrzwkYBpa1/pQd9OrcNVc
F+98iDZpnCgLtvKmeKSG6AoH0Wo7223pEm3UrBBH1rPa5gyho3taXweGbY7oyqDMphvZjzkoUaKg
oAcO+tS+jQSa6G6J1AWyXgd+3Gkt2zrUNQ2FGoSV6XdPctASIPOoOSPsqnSD7/Llwmp0Rh+FI/+/
338ad9UWaasVbc7vT4IRsJrO2F7un4Th4RhvIS4T42MP40M27jXOxNNtqu3zfrHl+bquNgkya8GW
ek8BTMsUF4IK/xao4YtnHO0k8XPshqbfCkEVlNqdrrromYa824v107h+vnYThFdF6Q4/+YzRDeV0
BByx32jUZzMf9gqZIYU9JCg+3GFhTpnp40V4i+9N6p+a9g8DbKIkx0eLg2fBfLJ0xsYTGv6WoyCu
bLfitNcl2JlgM/cDH4m5Gce9fNxVs5dJO3nyQQJHU8Iq45fSPqWVgs99xYFw8vXMJhhDt7Jcq/bb
4w57E94men6IjrWfkmjLd/D2nRJQvMtAYoypQIgH39Smv8yvNaNF3JXLm5RfKX2w9OBr+dyo9yBa
YO/y/v0slTPbm2aaOn021nflmwJ9Xo6ZUR7D/qDZ8Q1wr0P1CvhUsmz9PdvgRYIZcbu4RWUTJBqs
1IXksEQOyGRmktDxJVu87T9W8hzxDZ/LZlgNMdczA5gDk8v9pWi8c82hL5d7sobOeWNEEqXN4Xj9
P8ln9xDSMb2ls/wrI4qahusLbpjp5RhYGzgbsR8SXSbaI+lpF3fldes/2Ra/XMzJ8mrNYp0eo4TP
wCGnrB5dmS6zR4mO/szr1K3QPU/6PtqD4rSeAQILB+0Sx+CMhZBP0cTnIq3sXDxCX7fmNF6VTn3d
H5oPi8RJv7iSWk9Q1oTLLnfkxcE+C2yi+FSfqKuBGsR0c6nrsVUudp8xCAjCa/3NcML8T7FbbczF
H2+L0ikrGPnjC7R5iUgaGKCFHb+top8X9YLZ6szk4OuPOClWQzOMRhxpPa5T1lFi1hB+r/nT4bX8
SD/tSHeIBJ+LLME/DprvD/C/m3dSOJBymKeysd484HbF4pOEbACa3QDcVKwNgRAVNFRgb0hHZAd9
voHZISUc1IsGnxl291K9cSZ3lQO+K0XykHWVnJWg02QIzBmzuGa4yWoWYxHOS7GtIUXWODwnhxwo
Uv0UEjgC8H3VLyAGBFLKl86P5zpbX96Ok88lGpc+DWt+YPVq3QoAE0s70bwxvAeP2B/A4vnofvuA
yBOvdoYg7TaMhjZ0sHaqbNekaZJPb+cf8kv/k/cg4TSAnYdooH8vQvL6ofzrOZx8SNkyzREqi/VD
aq6EV0TryYAS3s5jp0Iffds+HV0pt8c7QjgSarRnAp62xeTNsScH6xiw3V023Z0R9Xx9K08qfzWR
9S5Ks/6Px7/eofAUPWTRbNL160q81Ua8p+UF2oJ2psvy5ZGdtG2XLK/UWqzgvQIhV73ocYYITdeq
XXOGCU6pxSBebGxNmmmn7/V7+M7LWJl2ruyPqWcd3fQXx2TlYMovRrv2g2gN9h+4BdBZF/wjdu5P
KgOsLZicLDjOR7uNvZoZNHRt6DSrhDkBtN5pThO6c/IYm/6/H/eFzx15xdc1q1PztGwqHnfn9qaT
c2yAM+Ium86rfmQH2U79S5XwGe05z9KSOcLgsuIQc9KDjGey96SBP7mGfWxSO3qUnfkGB4iV+Rmh
40wD2w3dUsg1RHICZmoM9wjaCeKOzNCbUeFTigJi3IZ8Eux2yeZ4qao84439eo3rkf6v/po0xLG6
rNdIY4qmjPEAInuOUHizls8T8xZPYVHhMnu2F3TAKozVHzCr9dBTWy+H0QZxF7DYviFsHUW0ZnoZ
SKenS72FM1PDrxd6sueodLpjS+dCK4Wrq1THAoU7O8rsi60frQHmrgiamAoLJwqeAgnooU2oXqx5
QrbTYEEvv9IQk4w9yX64XBh8/DkMf1tNrBVIzAz6e4NPLNtoWPKC18vaHSfvqPpGctXOXqJ6iGro
XkSQP1fpCPI4t4fMhO3zaoFT19nA/nrSm2WPqhNcOrwZAyKz5FvxfSpsjENPD8rRsCro+8TYJ4Wr
mG4zeVmK6vyH+coe2j4mDPJgj/77mzk3x+MF/u9HnSxGo7WMoKNZFkZH3mV32lUxOE1ll4Nrjh57
FO/D+GbSpHwx0Psb9gSsBXNj7pD48JA/jltKXtODi0YlpKydNBv7xJIQJWsjM4pf5IuBZutb8K/H
cLKQ5ROnJCXlirnhj922uQ13uTN/Zra2w6cKFS/49y06IyTCfUw3EckWkzrau1+/n6E1AGaNx+6g
io8JA62y8cXMfe1eB/cI3s9eFZJLIN/xT0zE/Ha0QYK2nUsHDIA2EPwJPxmSfGM3pzdlBmOe9dKa
npNyO9gZiSxJ0LMKV+QRCLQWGJRmzFnuRPhQpqel7pgiU9xFu97Y6Zij8Ahbb8vweJHpKovf90sD
YJOIl06UERKcNk2rTIINHVbhgxkHuYiDmfnj73a5VlLRHo67FlmcSoZwW36GeQtTqqdTZNpzSmS0
9lqND0pHbGIg6m4xvhTWtRI95QuCbrfTObwr5C+81+1NiCkB+vCc/daOfqiKthYD2SOKpm1vWgHm
Xw2eIEjpKRASSa/5RyHtLaxZqPzSMojq90rYDMYmoRxN/WOxV5o1W++I/kTRP+Nk8EgbsukhicpO
xwEo3AqU8TqRjvzXg3HAD0jibNXeUx3CyvxxzPZkEcu1I+vYMJwqIpVP3ivzFaK4ijF1h9djTZ1L
BAdvnu5qG3ZoUN8SfH31SuWzltNDGt2pnAXTD2v4KWmr9oN/pbEgb4sxA+xa4ukxp+skpKzztIaY
b+RlWfJWxNspCbLkIaZCAY41u+ET0yU9mPL9YiE/Iwk1vzrKN4CjgV+KMMKTXSfDFL5pJQIUbmbr
MImbrH9e4keTJrAa7Y/tjr+kkjWae1m+qXpfeRGcj3ywF/F6KfYL1CnjCVR+tjEajMkkRS8cb3CU
5VBpaPrDRzjWdsabnXcbVXg3pHuiBXpX9PWHUmAq7aTkmlSPon6VCp/68GjS0J+ZUh4FvLyeDJXV
a5LXbg4k9ZU413xltMaoSd2GBiugYMUm82xxozE4au9ifLtgRk5/hliIppWGgku5v0N/++/P+MxK
x8utKnzA4PcQpJ0U5eOxr8N+MsIH5VbfzN6wJd4BjrzVeZAeZiDD++SjE13J8lcSM/hEDpsP87Pu
gGh7sVCHiX76kX8me4zmYKtskg0ocyqdIISLZcX3LvvXaz2pr+djvrTReAwfiOXdLDKX87Q8ik96
Zus/CpENz+1JF6RRhtSV1oUKcEC7j+Tg8qWcsZJ/vZSTGlrTK2MsZCt8SLZY1SaMSm8WhERAwJhW
maOjWAYt6HS1D3lXyTbAxS70Es4IdrgETUVCCNH8u2JWnNLJGoUwesD6irkoul8Rf7twhPjMqBWD
iPm7J22vvlP4R9MVFl/I/QJEmhvHOwD1sewb7Y36SH+FzCz4MKMvbOIPgWl1TJQBDbT5eq36CaYw
7ySLrL1LD/TMgenLTzgV4VZMo0pBSSLu4lw72iv6x9zu77OPmkkUZyWOzVctUVzvw23xluLWssfr
QrHrbJM9hDVSwT/LDqek3LwOMSHQb6pdbvj/41K/HxTWS2Wezrkf0LRxUhGomXHkYWTRAxMenZbq
pqT5kLwWNGvrK6vCEe2rloP0LMdqmaLfHN+qNYDD/uP1ZmTmh/kjX4ZR/mxJeI5aWzD5Ri69FdrZ
b+Sv6zypA4p+UpQ2LyK+kYwTZWkzO2EYJf9SfrYqEGObsJmUDied9/F6vrklbqZo3eFTEZxYD5E5
ejHIbzjIe4aQdnqtWGhRwLgTGjn7smtUvpr4x9pT0Vzom0bxu/wZeJ/tpETiTEHETEa4D+sgrgMC
Sv8f50Txe6VjGHgvKIpl1CPy6UujzIoyz6WJy07cABsp0MjLOLnHPW4qAUNimVGOe/H4IwuhdjyW
wp3O8i65NGyy5UZrtk3mk6oQ6nbReWV/dRQ8bhBvXNE5Na6We+uQvSybZQkoSDIUE7od39HqjKq7
4XdOciV+Y3ZWjgGwcZebnG4GEhX6l7TlvR7TJWIGxpc9m8WMd8uH6Bx6eDwqay9TgwNQFMmIW9Uh
Lpuj/ECXk/8SChwt1H7gy7PV+DmssVi0+1j4NaX30YtyT3ahk+0gdZo1gTTVVaTfKYY3FkGX3FBh
59NVrO+S8mqJybn6tST7iaCXIqDZ2VwcUK17wtda0yDSFVgcMyBT/rZnzFGcV5mlCwyoaKvLv833
8EdzBUTAfFb23H3VxtuZvPzpIZRoYne6D8lFPboth3nM1pc6Gn8mYt8uiBhAwPswJL+Jr/JhaVa5
qnAYiCxGohtu2twd6sesuj3ed1trPwLJWNz4Sdyu5JE7/WpQ/VSjO+1PB/1j1RCNAfq7n831vA3B
XN1kBK3f4X3BGwEm6mnZwFJh7Kd4AASW62aTosImipyJ5M+A/MjxdgKRvKPTd/fv/fmM4pZ7/d9P
O33bqyXRh7rmp7U70hE2JBVhjkj38bxRR0e5WTW2cPpu4mSz7noNhC5LtQEokHrUOhNA/uwSdevM
sJtLsjjCMwSUZPIfvlb+Rk4tZ3VcEtGamZ/PDEfpdNWUvgxMq1ey9tzYw9hkKBmRKGAfQpZDYusy
A62Kkxiu1Nh8VAZ+p3QHPmLF+zHBeO+uxZ9Q9o5FsFfTa+mz/LkUB43wquJCS+T8Tf3rF5x0QNOo
F8Yy5AVukQvj2uWob2vk69UbFaMoIXu/gNHDC8ve2/0cCI/4QOcXSbCPxnpXQXI+/vspEzx05pNC
rA0Qb3UAfpv5tq2V5v0g8gZ3mzkhYMCbzA2QGCp5yYD76xkQIntbk8AcECRD/9iFXqCQNsXS92C+
lwm8YwLl7ZGwAmtrkfaz7FuCsAz/KG1J9BmX/yPtzHYbx7Jt+0UE2DevYqPOsiy5Db8QdkSYfS+2
X38GXcCtsORrXZxbSFQlUJkhiiL33mutOcdcNsMqG1YqAnskF8qKNR3hxrQRloSFFMFtP20zoBiR
6KS0JXtaCC4CXnwawb7YwxxXkORbJADeTBgSa69j9EKFx9zBCVfDX2QVq+pmGt1CtQuO8Zuidqxp
HcsPKXJiUBVPkrQZX9Sa+EEgHVBe7UZ1eFEd3CW9p70GoSPv+ztjuKm1BYp6JqMpR0lIcsgiJDQ0
oUt6Y0EyhbGgbomDFUxmfVqMgysUr1d+j3k3P19Q/v05znb7yqTPHzaTQDVNIBVi6OZW4X9j2s8M
nmaJ6fAqrrDVIjW58tHXnoSzDfykGAGjVT4aQYu5nIFtaQTXzjVvgodZvNwmdsuSdLrS8tDmw/PZ
V7Zwo7CI4te+RE5petgHhipPsydFwrWf3kPXyMbHUD9RDayVjj49VmmUFykiUt1AlkMXO5pzNhIc
ilX1ypQjzFd9BxrhJiQtI+AfVcU1/tvFWBv3ZvxqLqyJHrKCSJIYxlbBZLEf8xdJvc+URxWOEKqf
VU006Gmfyashgp3iBcXtGO4jcbKN6YUTRoGkphXfT4TGvP98679pZQEhhkEhgurDV6GetTSkPu4l
PTKmozGj8bzed0n/i8iNs/1kWZP/VEkMhEkevRGNrWWtytibo4jxidhhf6ed7jG4m81jglDF91fV
eMujPpQ0+VntZM/X1oN1I47YGsGKRcC2jySBrtp2OwY3ICdrDMbLFLb+lV/2G0381681Hxn/6XRm
rTKMQqNNx5awhWCp6k4tUNM6+YPh4fCRV1L0LPVYn2KgNOHy55v6TftyJjvPmzJzM+qUswKzTeOR
PoM1MfWJxLVa3oYMykACvc3SVIY/i8TfdGTf8BrneA4WmONgzXMSld3S7n1HACSz7K55Pr9hJXy9
rLNaEg5o1uqJP/GGY7wN/XnhpAnV+V7Sryw4QoVN96GSnGrdHbpHGjJK7OSo4wCAym4jXjf0fPcC
/nujzkrKWAhPY2lyo2ZUlCA7crJBebCOwB3HKdN8r5dRO/vIZwg3/PlH+mxhnb/8Bv+RDJOgDw52
Xx8RvZJPWm5+3o0e88e4a27Du1K8k027uZ0epHZL7SU182Go+U3LguOwwEP8zF1Cl2+uO+ZYqNIR
UMBFbXmcOaTUy+v6sO927hkSTnPWmNGM5+LxISKVXT+JEzv3rKVfN8jmCHKWtkH5lgkfqv93pBVm
EDWCd1SJwGrq+quob3K43ad9p91GFrCLo5UdBUw0P9/F7x/1WXoNyQZ63+cx9Z8XLa1boQ3LYJZe
o8VFeNM4U4hcYkHCPXDb/hewBsJuSNU0HSLvMRbPvNXCi+XWaaYbjpaD5kz+E6XMlR8YXs03yzsp
CzDWUX1SNp29hrGSw2JOQ1T3PF2nu4RCtnokmZjpeTprNiAKBrDvdDebuoUY/21ppFYA0eR3PXHT
dtuMv8SS9kZ+kPxltzblZZ+TMu/yhPgcU5ZhbssElBLlY9zK7W+CwRa5DN1CKkp7zkOkQY7RyjEz
ouDktQH5LniSomMJxEK8VfxN0t4wyzhxcnAIMprnvF3hoG/D9FyhoYWOv1Q1T5EXFpPzhRDvfUcT
bXArJjbhwSVPT5texx5ZrkICaPbc1XdZ/pqi3BHg2BrRCwX8mzhVi050lbnHWa3lpFy041Ou30/V
W1Ra8L6FTdvfqeZhUp4LGMhVtkusw0gy8dVX7rsOkmWCAASELBIbfS4lGLIpTEOJJzmtnXKuwYXG
FpPbKFhxsAfYO0v6kCUtQQtPxImCF36+qqn4ZlCHj28uown70IEbnT0VajOYgtwiWWvcBpsZi06L
z0tcoWowcXWVhBDZ87Tc1vb1f1BxwjEdblTaycBLbNA9TU3Hc06xXShSu/BpaF7taSB6/O7hVeas
DFovhOScLY39mBhCm6OIjHy3dYXf5uRKi46U1MAjopfetGhTnHuijWp/r90M+8ETXgpEWzvioxSI
hE5KRm7zyzQ6uyHql+hemoZFLtutQuf3sSF1Ma73RWCR/nwYR5VOHqU6suR8bQINBmOxrJKbWlzJ
/EJLzJ5zkkzBOeiElA5LReohPVFUL4D/kMWvseapHGv9lqQmBzhUNx3zbNch4WnMrRwe6uZhFPdI
sKzKgUUIqQfMd+io6VqhtCQZYnYjkzzAzUc/7JaBFzxkjwJkPt4LFKDSL6m5tUQXhXVJdmLvqMkr
kpv61sg2YrBMxDsJnMeePANgJUc4JjnvUJOhRbTuKW+TPwThwskiVCW0Fi11RUTwh8KkVllBhmVY
IA83uX+Md+H0EkGZMPSbyCRct7iR27uw3QfKowJlWSBoRWheE//hRE4XfxdiBBdU2G+JV5E4ONhk
Z52qBVGzArCbwG6p/+9mnIly51sQOFfitTnYtxsEDH9Nx4SFwf3CDVo3dVaOlAmgHmfI6JsoL4eb
MFzWnDnd6ohssCdWBrLQazeBInXxV6uelW6K9gWPO6aca2vvN7aCOXSSAZKkUNohvf+6uUJhTs1c
L0WOe/bUrMBzz0puFEPyQnshYslo7bxb6tVfPzj4Gqi46RYYNfOi+VHnifYUhPiFO+auLLhQVC0L
FBCeVtZB3BJu/NFivnWTdjPIm7ynGR4/yrmIaMGkrj7oLcmqGWFXr6a1lq+qXr9RJ85WYAVTlMwZ
jzCbr9/OUsMhlH3kwBZ9ZGvdow6VVmPBC+pB1JRsU7Z5FRQ83a3i1gdQNs5oq5CYUOxQgG4xpHzm
m1xdYb/RtH+9srMiLiJwLekMrqxxtRfu2IhFbloQdtuQUjgr7h3NoH3hda5BE4IE6k1DoOThGoxT
mc/X54erf+/Q2eEqHKUuLKnpjvU8OVzitFOThbw5PRBSH67GeNsEa7Vfx8MdP2dJ5xIEmlMgsMd+
TrawuFHQU+qrU+2VyUYjKc2ZTRAxQlQ6loCifj7FfKN+57bpDHUlaZYqnqcjJ2KLTWRgT+gpeBEd
LkuO6Qy6RTuGcacc2RCd2WBZxm5L0/Qqt+HypEIHBIcgpSgvzUXBIKlDnZjpIGBsZxEnAx4Lb+xx
9jAMIKCGPWzGPQf0Il6k25M7X4v5rP0dHhNhnra3hTPdx0tK5Owqzezyh+TKZLZscHxQmc9PyRHq
a8Os2pnvho15kWqu1NrBrY7mQ/qbHtBtbZV194InsHclR9tGr8BTi4RO5EbogCj5Hp50EZWDtkNF
1ONhlfEDHdR2LyiPWv4SGHdE14zlG3NWKqH5ZDO3GohPTmqXAL7+9BCo72l2200bLdww/s571yyc
YDpSIPXvYbUYedP7TWFdOdp+c1r58tU/tX3/Hm3LKo8rn6+e3qAoT5qFIS/GnT8cAki2+j48xpS1
mEdcYmfqv+nu2kv0TdIBF2AauLNAWV6u60Pvm7HUBP6xkg5Kve5qcLavZu7y1/gKjoWxy7uKvgWT
Of6jk92OGy3yksCuxk3KNF7a0lNqI0YbYDSsHe3Hjbki0udFZ+h1cjptYRlexcTWWIeVXb/JJNoT
QFkupwFX3OJki4t0OeAePqFU8rRfyH1y0sYYl5g4jOn4H3wTCPKyMjY8e0VjKwSp0/C81n39RkX5
9UbM/aN/fgkjOU1+XgnWUewc5FWM/khVRL2Z7ML3bAfDUxmeKMukzpN8JDVESS+UXfqUPNTjgnzI
XXMT2ckua53grx45geTgQ68ZUWJdncVrcb78TIT32sVIeHl+QN7eCdycp4AMi3ob+qtSfv55yfmG
RPb1O50dQ5NkfuFj3zrS3yxvZttRsUFZgKP2D/37G9Xul6PpBqVHk7aGq0scxWk5H//p1jaLuPbk
Fzl0SD+aDcBOqC1akk05MhsjOoRsHQDVvdZD/qYLzjVbCrYES5VkOmdnv8OoimY9mtaxHjxIoHb2
NOARYrK2g+lQ3vsnhKqdwTQKicJDFmwIwx3Q2VtPJPoazNLQBt2jDpjekKn62N+eY5ssHGFb/y03
iaeC2yKjOFvLylpkjbuGoPlm9Prl8i/mCkMV51OvW8cefoj4S7ozd8zUHfUx2mjH4rFj3f0DZuq+
OWpb/05/ONXQ+hwlA+gPJyewu2V0p5CeZTdoneplj3Pl2poz38Gv++bXSzw/NzVF7XcNlzjdzwlY
qhscEpcA8bWy6lZliYARm8oSNoL8TMf74edn8vsVb+4D6hbuZia+X39fudVyuc4SHxWLrQAE9G/m
GIyIWwLFgdlRgEwwcPF3zr5qzNyeceX7f6IXLr//f6/g7PwiRmY8dPSoGLMpULURUimkzDudvwyO
2l56YeCWzg3GFcqDlBkuR0uWNQSmrxL74N/moOZuJbp6siwOSUT/g5PhotwWyGU6p7E2sb/ViVnt
1uUzBFWsBD6fIZbrKvbyx+oZnss+eos+YHcgo07JuIIN7mh0opEHJ4vpKVrLa4pAeNTHdNW/YAup
XsCHuMGD6g2vAXpn8LyxTWidfmJCZpHNvEZK9PekLkI4P4UNpy49zMEiV366eQn86cadvZqtIGpV
P8b+UTTs6A0/hVM8MmyQ/7DKY/CZk+yI6EiukQ2+X5r/+8iYZ0rboctyDt2Rf0TsOGCSwW30dsJ8
Zq1TdPYdwYV23xOq6prDpoY5XjIIWVBasoCR89Ts/E3+QKvIweXdKguBi4f4pEF80Jb8+7ew59QX
1SP19R2kVq/tGmUlh16DrI5CnbzMnqwAp3nG7/PzDf2mqDJl9G94kBh8cMY/W587rQ+nsqYi7AnT
VBPqFsiL+VKM1yjbUZoArhELmv+cz/LtKVojhrKquynaydqM7FU+Zg/Q/0MPZf7csx/6y3WdNXGp
SupJbjP/aO7K1o7pZ0/vk2/r5J07s+tnuNV0W1hfOyJ/c6L/ej/O1oax68tODrkfFa4ycckwTn3V
b8NH3e05kuHMX1j7GT3TQNBiJY2fuo20Om0hBojGYw8AZ6MRdYKe0c7/cmgzriQqfmovL+6LSn6I
qEHauOCL9VWYyANGo0+nRYAspXGa1+qR/MQ7QG7IGrqUIYQjY+l2Z98Ro0Scfe37tdLXvGzc0F3C
QcuBmVGxfN4RbTu9mibYO0cr/VWgeGMfY37ZYYQ397Xym4IoLB8UEqMT7+SvgvwPrAiREumGFruN
N0vdWW8iGTqtF4b7+EMUgYMg/6P19xiebmOGmMoawUQTLdmWav+5/8VLBRla193Un+1qDRCd+jjw
Tsn0R2yzO9SlNEelkKpBPcGfpj8oh3FfZ4sE5sSCM0TwK80dGN5+6UypK2ur2LDhQ4k03mkE+g5H
bJ8gzGmhCYQqIbx+j+uVhbFN3Z1+/fzifWOKmPUVc8wPXULK67MHLR+l2hDCwTqOh+AtOja3WF0S
hxKCQSzPdxfZ4Cro2AVX3nhJ/mYNReyqwNRSwQNZ5y23VjTHBuiJdWwNGrtPU7Np2jdLgG2QfUjl
gzTdob1RTnBYlrLvhoottAumZSXZoTRpu5O0yEa08gvpl54spN9opgpQg79ozf2ePFLgk0W2Kutd
9cl5zt+bYNWdtsnf9L363QAhBdMvOI2EtXUFnZSeFSY3vPFrhMFKtdTXrVd/WG81v8njSaSZ8qil
bhwzidxUPbATc//ppRFf0swVhJsRUow1O2zwdvoc5WdpOnQ/8xbVJ0p5hKhivQb12zNSD/e9tK2N
Q5mv/M5Ot3Xmyoqb19s02vfKrcn5/wHRqcZpoMLVBQPWLaRFs0cZVXGlUHSex9bTOROMi4woXiw8
wJN8AOgPuD9ewuLx52fk8x06f9kVmRYyD4hCxXy2OA9NZGht1lnHcLyD9d8aHtve6aVcG578hAAM
cVN+D6duJng9FshzN/KSwxpY3nZDW1DG/AW7Zlg1savyV+fGSBwQQJWI8tjHgDQwZEdmzzrl9r8l
4vpQ+YNJjZyZECnZ4Sol1wQWOjyUt2E3tY4GZLFaiuXy52/6jR2Rt+Gfb3q23OtjKun9qUXc+2km
oL/nb7RVWjOZnodToMNDb45G1VfEwmLKezLAzuzmYD4GKzZO2O5ajqX0TUvgyyWdvaBNOZ6G06m3
jifvP/BQLAAwNOkPh6ty2V+zmH0eIS5+bPBS3AhMiBcj6sqY5kq4so4qIDvzthWX6G+mlzxwwakn
/h2/NfCwYG6OzHNWgLZjTDvgVjPW6AnCYjF5nJ9vtFWwYoKTLeoXBM3TDViFd1V1UoLShUVcuS0m
3mMJj2ef07YIjmg3pngj86gXC+uxrr2o2YhUNgSseB0C8s1I5rm2NQevo1wIeL08s3I6dBO5nSj3
4bvh36XHeEvNAJA/fuasSCNrQ0Qz4nVF8hpOQ8/BPhCvrGPfjOTMuS2Jfp/EJ6RKZ79PVZjyqKn0
yuIbqPPgM2ZzRE6/dCWVDu5g+Aoka1OmvYDMPW3wIc32o3JaSq2TwJrq3OlP9C5nV67rm4Er18Wo
lSGhDDTsvE19yutJ8Kdo7uE9YeGmlF8FyL+fmK3dUJJvCrD3HmvN2C9b42nIEFkoz2WNDh2PwL7+
gEZOKOwiTjFCBwTOHKv2L8dtDRmYepf1v39+8z4PeOeP3b+XO+8W/zQdMjEttXgQzGNBiqC576Ib
RXetNrfrbN+Fd52wNOttZTkUSiCksYJMnuimZMSwlp5I0f5TDV6mPLeFp2C9j+9S5o7tuq0cRhyt
sOrjJ3Zlv1+CepZ0h6KKrrUfLItwqYasPsTl/u2Ayv4vVABff4aztbPDzCsbXWgdhS3u0GLbH3Cn
rE9/rPdEg+l5EzyyJRQQcMn2ExfGsLR6m3QhcSX8+fkOG98dZZHh45XTdMAV513XtPWlpugN82hw
itYYt64C7UWrVqGwHgtCJ540EXE9JzY8/Zbv0Wxn2+Xd9fOlPrmd6KXVrEch4T6UXfEuu5k+SmnN
+fskrnHJD5krGss6v1WxmCblLkXbSAU9EgzvdWB9mrsoIFe6yzglPcfWYVJXJ/x5QPCFbVdusDGb
4WzkGVOMZ/PcLxeJzfyANKrgWI3dqHKrdBfK3qgtzWKFoZm63OgejBPLlCcB/9UZM12DZOmXaAhg
lXSLGbjrxA6ev0aypgaNNCjmUR93Wncv6GsSUKpkFd7NfYL4IVn023ITZ4t0I6xNd47SVjwahLOF
nY2M5edVyxZx4WT9IofJgUnLWDTwA6yFby5TwsVJISk5LpOvYNBF0nZCQQo9HTX2f/6h8WVe6DsE
0qDK/3LcqTGEmMS3AfeEP+nkwpU98Bsxz9dvfPYm9nrlC3Iim0f/cSaqNUv25dNWX4uM8mebrLjy
QQ9dK6m1b/Y5BS4Pq5WmAB27mGEFcn86lZJ5lPaVtGwziprpDk7CZ7oLYsICSVdWvk39hx4AdtlI
yroSjgOccTgB3SL+4Kk5kacyzkmZxsZIN1V8Izwma/93Jy9TyybJLouoEpMeX/jGIo7DemDUJaz8
1gtA53MvGYpayO8ctXAbTEP8Jldewu/qJoXnCE4ZXX40FGeNgyZOBMXqTHPuuHidtWronjC1HGyB
opJxh4S22pVSR/59whfNpKtlYRInfv7+MFZLwFY/rwrfncL/vaBz9Ec1pVPWtVyQKbLCLsIXlHbC
6OCeU8oN6oiSjt0f4XGYBrutV/OwwFyxbYV/Iav63e823tC1Ga8NWS/n8exd4MNBoSk6T8R5bywc
41FN2qg+WrVbGusiOzlpzq+sfmipQMNpLTUPKEUsINohrMOtPGy0cqkaS2NEXruRmWsr92jE+99m
ADVx+StPN2O9KlNnkFeavx30yM4FSB+u33dLleZIQF5P4Zg39PZvlbkXfwiRhqKTMt2pX50GXNqj
XRBDhuhcGnaIxoL8MLV7JKOT/yExcy2LI3LtQn6csjdFuv/5h7p8LWVVnpvAIpQadvNzoveEuyrU
fa2aOwLka8nTiinu4OhUjjYMAwlDvSuTk6Z70QkW0LVC+3LW+fn5KsoeEUk2IvivGzRuflPtx7am
QxPdpnjRNM9q3NHViyXdr+Q2s7X2TwdyDOaxUd1klQOHNmfE5/18Iz5nYF9OCp8XgpRMYYiIOels
RxWzLq/Uvq/pUNbKE3le028z3xa879ik/uNdrggbXNKNNNKDZXq+4eKSqYtNU3hGtYwtr7YemFtI
R22XY6N9Om3y8ej/aTxrKd4glqJZAPCV3ieafs4+kb4U5G3ILMaApPa33gl31oDUaKE5P3+1y/Jj
/mok22rIZeC3nBdafSEVZpyL9THx3bkXrJ3QH7theDsqDOm15EGjCxAtW8c015GwGQij8nx1nfhe
nd6pW8YR0dPPl3TZceSSmLyT8cZ7iKv0rEXeR2JkdalcQywcXQPlU9o+W92toW9qZWW0L2N9e/Lf
8X8ltymCFv+gq/easRFFwS2QOHUPKQ3aTP0TYFXOOndGvM2lN0IV0elN5hCYHIr21kceksfvoo8+
d1+r5LChi5Efg+YedmRKf5mlXaseaQxHAROXCtrflefqUq8pw8shdEWkFw9/9Vz4JxaWrPsnXrAs
fm7dMThI6NQ9rXQzk+iu6b3yw4Uq8nCzC5rdC/2bciLI6QE0lRrvJv1mHI5Ai3++/5ez8rOrOqtI
47Ev1KFQq2MiLafMbiFArnJlH4yb2STugqhacje1dS2sMhAIkTfF7pVLmDf8sxfuy405e/MHU/KD
IOESaOKFd+0SAvJRhouy0OmiAK7TbcsJ3q986MWMnoeNYyoIOEPjHT8HPBDZrIidzFsuiDch+RGj
N3M8wd9wC4plot6OJ0RZ9b7hEMaM1jsNduBZY2f/fB2XjWkZKSiXAvYdqrqkzf3Hf+oScUQoGid1
fSR8LtKpg9ygWHa10yZrhGEEJuMnlFakjPbL34l29EFQhD6I5NXoaU+wDKtlFfwKVQRuP1+YPv/w
Z78KXBFguCoPLemAZycJ3Th1hOI19bH44JA+OP2blhEvcGBjkx6giaymiveVKUqyr9pXWb/N0WND
TD+GhCCfFtHAyMADgxOA3m7dONwWB+l54h02mAWMzY2M9CoL7lMVBOdWrl7Jr0hodQJsybc6OKnQ
qXRXxIZavKsivNpyrSb7UQR+1zzroIZGmgSasejjfaXvLP1OxDQaToQR0VTBehYHz0Ppsb9C37hq
abpyb4yzMckkSuJo4vdmrwK8weQUytHn/pAKO9TxZNDGXjwdpfB5zviz/UUtYtBCey0Ub6O+lDCR
YyxU+qu/2mUQEAUDVGp6aZ8BzefdAtka/QibJxLsgOY43MDQluiCBKyfLN5eftq2/UMAYhzLUl3f
YICUB4icpXtNkP3NXsOVyGwyAGnhtZ6fsFTy0pQ+zWa5LjmnerSWeDgOKHJgLIR3jLRwAVFsDRvi
FqhV2EFJyssjO3qQnXiTXU+cNy9/tfmKUGDikPhGxz/oxWhJEwJieWnsi8YrxH0VHELxthzvm2kv
Cs94CxR0aMIttrui+iM5p/tsgvGy4OTKBuJvgnIZuXSqOMhFd5ZvN/pdHXlit0KjUEMTFGyNwN/0
IUigfmOTtDVQ+Ahano0t1e2pXAWwdgXDmdf5Pp7BfC1NZ8nx74M/Jcqu+i6HEEhyOP6lYJZD8oJh
XOr02zq8H1B7NmCkyFAQNLKyXlqSmEsnUmHqLUa8k+OmRvMf3FT7cRs+IliUqfj7VeRc8+h+s2tw
K2lkMtplPHNhoDu1QaubSSKCOvI3EHcTC+/6YkJIgsJ+NUNgqztCamtcNShVX69+/mU7R5cwzgJl
JoYQUc35ZirEStQZfjUeOgj62bKQNjHKV2QUQc2ECqvDsDXpXaJCSwktWzEmytdlRN78Qe8OJEmi
SWuBvJS/jP6RzN+mwZ42V8Si4oioR1zSP6vftAYZTyAW6tZQ0J/GPT9Z72WMW3IIX+CdpAW1Cxxr
u7+LHsoPuott8RhQUtdEyc8xaRqWGDSOoT0yd4xdxbDV6LZm1i7fT8XMCxz7TZju1E+IAp39aElb
AwH1iR6KQnqnFDILUPZpsenER2yL9EJvp2RXmh6ycGbBarPXFcxm+e0IxIncN841jzqmSuIWoJj4
f7J4WZ2W+ZZENGRmghMzP27vw3SL1kc93UEM1Mf3Ea5J1610iW2HYLTKUNBihsiAeS8beaFyMaER
LfvYNnp8vxxS6UUH7Mo6aUpy3a9kOkpEEo+Fl6S7U3o0wrte3dVq6Knlc2Q8AKPhT8NOTELRlTPt
5YDp80kwZ+QvzdGLDbQeJSsJT+14mFuj9UrydxDOHUwKp1Vt3tL8hw9Kwur9uFKia62Mi5PL2WfP
//8/m3evZ4HYIhk+DOZe8DciILe1kh1irw69DNBS+BYXbozaUQaQ9fP+fFmvnX32WZkiRELvWxWf
3bjIabt6LXkywAEbjiDj0hApzkZ5S1NkHewz19pWl/vM/Om8/DrWXsaj59p/dBZV0vn1SLdxmnOh
21eQG9jsQzRDJemUZNO6opebDnxj6l7iz28E7+c7cNlaOLuGs7sf64lVT8ZpvgOF/KsZXmPyxwDr
NRtf2yKtQnM+HbJhp/hOJ862dTPxipaxGNCT0WAKSspGcrqP/17d+y56TVwZaun5ZGl+5gx9fS5U
Nr+TmiTzlanMoHCfgC1dYjpS1gYySnU1WJ5Jv7xDxbariAfcCdkmaLcyLhG/f/Klt6S+Joq9dk3z
7vjPs6r1sRGqOdfkv44fp7W0Eux8Bdx0cmk2XJUuX+4QZ7fg7FDfFIJkZOXnLYiO5IPvDN8u4j+s
XQTYFE6irTEeMCqvlnBhri4K8+H0y+F1/nSmSxryX8BH522wVM9PJ6nn8ew8FZiB6YTWGhpQrbgt
0p0Z/lOT67BsumXWuvSTaYPpDNWn/0Vb4+uVnPe/lKhRs1xho2JQiXAAf7MEHAoR7cSxvtyKexSL
+Uf8jhN4IXqiv9SqBXj3Pz+/K5fu7LPLOCuzMwKzh/LEDTk52ZvIZIKgdLt8/n1yxdDF5VTQHfz/
/hms+Zn855mLtMwMy5RPpbIzD6FGk92OmkV+F62ovV+NW3+l34NwttDW0DpFsLm6dlS4ZEWeffPz
AquN+jEU+AHK8Va0jRciPwc05/aoezMMaJ8cQJX+YvyEu4IzMa5fYtMYDbRYtrO7wuvfE2nhEzE6
XNG4XOrzzq7sbP1Siko8mTFXRgx5R4V1+mOg//yDi2epO4w7UozwuE0sncqzWOnHK4/ElXfEOttA
hrLVs37+eBw0aMHZRPSPlq/vBqM9viWb4JGYeoYkYrOCwpd5gScur86vvl8n/vumWmfLUtGOumCc
uAp12aebgdQAdaGCDnVO7+2wQB0LnBdcBCmULtZC3zhcDQ6YH/3LtQISrqhxqL3wFRapWCeZWY4H
mfxuBBbNugJ0hsaivOE8b7mB9BEnK/J67ETE5uQBFiCPPQfmQ/VH/HZ9pfL+vzwX/72gs1uSK42p
dAYXxEAvX8eRc6KKxqIa/M0Ej6YILGi0krf4AnGDOARuXHkw5j//4oZActDx0aK9Ot/bg4K4ukDn
82MEoiPyPlgNi25fHf5DkXRiQnm6JRpED0Lg1aV7fux++vSztyLU27ZvxvmtQLXauJPGewC4QC/s
aQUwDTwazWnClaobM1+j6/75y1/yreeXUp2zu/hvHbPp1yUrr9qqywJsAbhMpWXaLWtsLDbMumIN
4V6kads/Nfnb4DsBuEzhRuwf+tM+xeVtPYQOng10AaOLYQ0eLm63A9xK3fJSdKK6bYS/a+U+6p70
eI5j/d1shdglLO3nr/D9Wv/fr3DenZCMXMrEQBgOeF/UD8kR/yrFalgwq54Ls/qIllXXN+oVKPOl
E5M7Rx4RQY6iDjf1vCTjKMRUQTCHg5lCR5btsnLQYTSMPggOiTjqUO1GwroxVoGwa4sdsUgAsByf
/pCjeTmDKNR9aOFbh6zZkr64BoC4jLYn9QqR5tvDq66h5sPQNgfYn22GksWPbHX6cCgBMcBtTVY1
cExSU9Ud2iv4OjT9tNf/E1z+ayJbRvbyq27r+VE+f9TnAzRuEHokJL1+fdbG0cwztZWGQ1TcIrYf
tvIH3Yi0Ocj1wiS0RHnvcQ3nR6H7KKffyRKgpNK8SyU3qb+R+p0IVGS8aSjVrjxBF81RndKePjXr
smFIuIW+XphoZCrSdfZtNKm9a5R79TF16neWQ8FGfSYtg9DFrZms62WEWwTV2vOVK7i8NXNzAYMS
Bi4c/Z/1/z8nBzGrJEX2P4+POJQUiWbLQgZLsZZm54E/3TcKHjK60VdXv8v15+snn62+UqrHuSLy
ydK9jnJly1Eh0J3mb/mM87a1o/ZFXpQ4H7fXWHLfbIUyaahz4cCEmqLq7MjsBxY5hqdwPg+k3SKT
CIGYnHHXonqV13MbIXfbzMYgQnvnWslyuWgAnmIwxDusYpy7SIwpW/XUnyQ5vZeXLHJa8qjJINVB
hDkdkqlZcj7vN9fqyEvv5dnHnt1tMwhyvSiU9F4/qK/BE1hNthu6clLqgfrs/pBdA2gc1fGuu68j
N8c9rDuw6MTbvKG3lOHi2jTBNvmlrq4ati72wc9rY0qGqkWbuwtf3wI1kyzh1ABjg5qqAftt6YMX
GjfCYhOwi/YxFZZK9NicjgQkqlQTzAmSDcOEOnDHaZW2y764lRicDveVuAuVm06DpE0cz7bVFwON
pifh9xxX/2HUzsw1TVC8Lcw73xNfNGk5nl6k/rGvdmEOutl415HI9p4ZwsTl7yrlD5LJRTDd1TRj
SuAe0fBMkMQ4PIeQUNuHZo9neXwv3pUSP921xsfF2ZFbwwKKzVIGNnOx1o/DpIbVAGFH3ECJIH8b
VWb/NI4uC/9T+DL+DVzNzd+yycuF+xC+9FXy4uXb8nkJukwGhQrF63xw4heVNPZKkt33tlavItMu
gCtwI92W5G/DFhH+GQ4JQpl9OkTXk5+/vwP//fizY0pXaH4niEJ632w+xfLZrUSg0uv0HDzSM7zh
jUGhPj1Ju+JefPZvr41njGuff3Z6b6u2syqV+Dsouf7GxABewcxCp+B25rLFKIcCLVtJ4SMpWCQU
KCdOreKukQ+Tp5w2JYP8DpGNPVHy3OF310uvP9b30Swmyh4VcVGiLATYqs6E87a3TdEzUlcFzEsO
J1QhgiCGhXGMdBLfcMLQVqQP2m0ncg6CxXhH/1Ebbpr+YLXedGSw6e/T4/QWovqobuLs1iQALU2f
BFiMw52EF4uB+L7En1u+w+nUm51SLXKiaH7eVS5demfPzNlqM6aV3o1Nmt1nH33mjpsk2RADnS30
02NquBOzKQ4ET8NDuZeeB/qzArM2CtYNYa0NblZEfPUM/C0J0HygQ2zkW2sJ78cOXURla9Nyr/k0
vn/KZVSWMpxqAr3OduIi6JuokHjKyxd1Kdqia6rAbcnRYkvQDiCZAPn/4lc5amvx2oHuYiec79Y/
n31WvU8Wu+CYcrdOlIaPybO8a13xw4rgm+L6LpiuyY8SpguECmBLezASi+IG0vFM+JHMG5UFLREX
144G6rzsfjk1nV3W2bLclo2QVSK3RF1CUMvwUCwA/ZJ9bn6Qzjn79lVbF+7FD7GG7Oh/VMYMv6q4
XHVv/g9p57XbOKJ22SciwBxumZQtWXK+IVyuMjPFLJJPP4vuHzNVcqE0g7noiz59AFOMX9h7bfXQ
4n0lW0Vai9CtAGpabt//7IHlqX7u00/FDZyvvZadPVTvBZke6Xl1se6HX7fdP9/FD/NPISVNI9PA
Ygl89RCzDW0S+RLxDsNNkMSPanMcx31Y+5hua6RDDJTxH3wMbgWy2kkSm1PavcGVDRRg8vzg5LV6
q8hkCEEWLQXsv8HSUNfCrC3zhcgpbZOUSpjWMD7QUZYbqcD2cRceJIJnkJdfAFfbJUZJpCyqG/2S
Vv9+4P76eYdpyS+jvaa6mN9iv5Vxo5aUQ5oG2anTbJnVOovkbfEqh45wXhotJBs7ZQvGoyVQySGZ
tUOMKIYzOd02wxkZVt6ZDjhkKlQYXme5wfu/D/C7KpD1PwEPFvt3onGxhv15gBdFufSDlGSnYnt5
EpDDJL+iwR/ahwppdWngKQ7343nRWCALXzrQMil4irG8k6J3vWX5DfL0R1MfgvOpzV674IWvYer1
yw77q9OZSx2xuS6u0vqhEu+gyBXjKjY+U+Ge+8LTSahsuESi29Vs7hQuw3NdrCvpWUKOkz+ppRu9
Rbt//+LvU3PDoNmYFUAGHRk57n/+4uScytNYR8mpoLbXIBHPy800erFSR3+aXvT1eZ0yI51cQfSk
N91uAVAxlqp/wdbRHvNT84NEhBvHNL9J/nyk52My2ejB59PIlf/zmKbIMMegLBI+ZrOFt3ClTXQq
TMY/4YK5HNDZfNttZ4Bi96ysxnvtwfhJIsGNo/he7/15FFfvu7yZMsuqgbbjh4a8S6TMBe3ZA2eo
eqIdVX+xOIAWaHijnyzPDzw9VrRji2C+iC85ZcY7FJDFra5AmX/7v87N1fUKRbrt6VImp4oPlEvG
+btxohCV/HjZnwo/WImkMwDbv4swFt1fzAXa8+y8mdbW48TMKvHW0U6vfIw82EVxft04ad/rEEOX
uGiSzjsM8ffVAyRmeaHDaklOIsxkJ/+M1YUQk7Dqhelywqgx+ihZGLQSs8XGkD0mDkeUoPJnm65V
ElJq265hC6pOrbvyD+u1ujENUeeu6fr8MbCCGqbr6H6vbeJW3KmGVkAkNTHBGcsg3AXYiltXGDbG
eIJO66lMd6YTmQJssZmKkx7LbmagVEG0Ma4iE1HfhuJHxvY3rXqgyo1f5mthQNey1co5FFau9l21
n8L7Oj8Z4P7bY3oIHZijbi/8jIuVMPD98Tg1aKr/ff6/ZMv/+nlXj06U51ZcBRfOf7wiUSzHHIlY
xnTUdMkNrL8Dw+9ST4SmrK5qPJve+T3eGM+Q09zSG0d//MA7Mg6+aTyqJwUKq9evu7Otv8Bd4v12
dkQBdgKJVMEMUYjw7d2SQCnfJPC8kSBm0dDrdFrYXP58+uskKC1jlGDGnlpjlWs+UwdmSMMLT15B
us+nEbrWnkoVqQEAU4YQTyB4UeG2JMfXiHF/9uvJsdbDHbof8073/n2KvytTr45vnpb89hHTkos2
VoOcnOYi1ztfXBGaYrISXi674CAfDgcydTq4hhZiMcizLplnt730yreZzNVRXD9olhAqiclZylbR
QSGaaw8PShtOlKzTh3xvMXe0Qx8nKSYAcFoUqvvqTlumjyA8q+jxEnpkCxoiA5ulBo8NR5O1myDE
hTP1uvSI6zJhiN/YOv71a/Pbtb02lGdCF9Z6zrlrJXcAOIPHudpdPkNlHSKscflWbuSVbKzafNFz
6/Jh1V3yeleXbbmuF9kOcsSNq/m39+nvR3T1wCTdOCfCcETJqnoKdng6pOpeMlcUJn6+Cxc5lHI6
SaYvuds+SU+IMr8iw/4/D+PqY2PoF8sApJycgh0smAcygmNH/RyfLD9cxxCJIbOF3Rosu4uZa6cf
hdWt/flfRj48d4aiqmhvYQFdS291RlF6oXEmWL1ofjp5YIrId1Pt0iRl0hZqu3lQl8bq378ci9/3
NzJDT7737GXJkLxWISu1kABHkuLTUHuDtJXrY2m+Y8SNz640q1w94K7BZAeIhxi4HPWnHhDdU7Zv
N7ig0b2UgRNVz3F/zwu64KZB/0IWT7ngRkdJppOEhZL4bZTYq1qtjxBnyEk8XyCQIfw4Q5q4xZ9L
ucn/oBwrwYb5AKLgJ//HBtH2Gy/D2LJryPPtnWkSwALbaBUOi/681g0UO9ZTQm/84xys0W7l2+Rd
It4SfspCFV0ldVFkRakrkL15WZDAWQ7r0vBy8cHovMbatMW209Zd+WwafLBdXEWEvAY0xBfgmS5l
v1Xv9cIdhIXFEQuLSbnxNvtbPfHH2b/qgRW5b9Om0eJT6/MCQfVbayQ5THeNsqbBiCQSjMh1MdbB
E82x5JD9iHwJACXqPC13E0LjgOkhyiUWrha9qPLp6OlCAxjLh1tTju/q2Jno+tutcvVpGE2xPSed
EZ8akxh2ZyDD56kluTU+MhnttkO0AIsYkLFToCK1hTfY3k312k2+LN4Foz8ZrrCg6lmKwY0Xm/aX
YvGPI7v6KATFMBqxrMSnS8lNCPACTqitCh4a6hB3T/uRi06IQAuO1jMjEak5dedjdF5ZEo4QJ/wl
Hy6v6e68Ixm++qUSj/wor4pPEOL9JxijOgY3Dueo8MXJ1/vFGG0iknBLJ9+XLE3o1VK7hUMauimM
RFsEpnF5EkuslEsLbcP/+1Zsvg6YpoBnzLSga1SQ1afSlDdmfCKAt9NnmE9NspVLirdlPVri3UW4
602aTDbWaF/Zl1+WKcsmAq7eMxfHX0cIM45/FYkDzELFfMGGjyD2LRmdtNmF6fzBekgsJ9kgU329
Nff5S59tGLJI2LepUwF+w56Zo9qLSVPHpx7Fng6+1jfHZZb5ibItM79u1+TXmrprWbuA1tlwK3jN
xPj1+DZd6QGsSe+RmBj/Uvm8Ml4s7sixlWrERAsC/+R6lRHG8SABqFTmFUECwwbPMber5k+MmcKj
8bUtTXaWchJ+RsMa2/K/X6rfTStcoN9+4dcZ+K1GKcqkrRKhi0+o4EoFR+o2UDcqij99yW87q/5F
exnZtPUbBl6DhCTGITk1LNyUd+N5nvO1idNb5Dd6+rYMvEu5K5Olli3G8EMr1oL8Fpv7sNgPna95
s5gQnxtuedUOnskCqRH/CUv+bTyvDMGehZe3aFV/q8JQNbORQravENt29SqYAi1V60sRE6mFsPEA
NYyhnDMsTT7bw6IRN0wSPjp38nK/T72k9AU0h6JtTjdOtfR9/sSp/u1Arp/8xtDPWVHyTsKdpDo0
O+C2ncadbSegQnn+bkkUbv7Jq9qvVPRQMuc/SbgglDr/vIAHsI4fZso4cbc3p8vfTefz7fR/fuPX
xfjtdmoJ7I5K7RyfuKpsW9YXgJPP4ZvpCu/TcnJhhLEJLD4DxUvmaDzFIeKSMoUkFyPBCeXoN2aR
yo2Tfj0hUKdAnM5JHp8SZhHshnhvqCBzO2cuf2tUrx6aKuuHRnYV7GFCOdu7vN0roGCHI2x2Im7A
ZDKgrD5EiMTcqcqjJfsywEx9ESYIwm7nEXxXpl6dxKsST7QKnE8xV+3iFKv6EH2AuHN6Z/hUfd59
C3xeN+Vmf79TmO2AMkWc+c3WkrVTZKbmGbG4r/hK7I6P03J28eC4/GXMC9Nbeo3v+qr5V/72F69+
ZZ1rohIlZcTsJlioDor50M96p/0JjLvmSyDuWd1apq0/jTvpGaorxg3GY36/IyA61WpMs2it9+HN
3SJqv78UmtjLRCxvs+vter8eC0IBzbybw7lS3Y9aD48NqTMoCyKKlWqp7UH1MfqVYjI/Crub56r3
Zexp4vMAlxN/HHUdSw7LqSg7K2CKcNNkAni8GNB/7l4iEqTslDXp9Fhay7OyMHL/goir0xHmb8L5
v3mk/U3qNgt+VEfzFxuWFHr4ZkK3oy6DcR28qqtwxYxLpIfUvFp80yCRtQ9T7GSiNxrHIV/Xus/3
ZMjWU7oskNRT5KIyabtHhQRG9Dkv1Wp6GnZVujdIoUnQdmtQECt/lD5UQh2MA3lXubGoCr+bNvX4
fuEgw0PWPrXm5lztdXNpNkszIhF2cZuu+500Nd8fMC9x2s5t/vWMW2yDoi0LIzpl5kLhq0If+pnI
nDKnQqpfO8lWXBeQXjTk2vwuDx3G9Ax1txVt9aF5Ee4vswLIs6aO7ntHUuKcdQSw2vn3F/QLFH41
SMEILEO+JziDg72as5VjB2tkErmPX4bQa9EirqcX3D1ls0zUJ662FXmF8Bhv6v304yy+gDiTD8qb
ca8RSUxgZLrFvBgRVfY68YqeZjpVWSKLZ3roX5bCNu38fx/xX4tjmek6jx8PoCpePXl6Xo+CTF7Y
Sd9RyRsAjIjGmLxqne3ZD1G4Q9aWP5KjLNv1k7nXWW/da+uzy9svGZwcSwOF6I9/H9RfVmwcj8mo
De6uiR7/6jRaoyxVqR7HJ+XEpERnSMMwSVrk8v34GT9Bx6eZO7fAxj2qQ7CmPQiQvXE37imcoBVg
KNCyNaA9MvDi3jlbq76xGwqxcBGZbvk+k+8sAMz/PurvZiVuUm5PUSGFENrYdSts9lojB5Yaw9GH
OGErH9ZHhTPQzlO3JgYWXtYyelc+q9ab3s+rnMcV+mXpiMvwFEs3OrTvXE4ORmWgilVXAVZwHdQn
5vFgRIYYn8a1ua5fCzThiLQZ5lnOiMGj+9GJSxF74JP62O3yx5ptQ4nNGN/Ze3GnRM4krWsG0y/j
eJcgXvnZfsqADVdYiodVjc2+IZHaM5GiHyQMs7Mx5daz9JeZKzmDMt5BDZ8rSsY/J2amNuhNm47x
SX87P+V3FaEyv3ivFvFiRPaMvyvc8DSJj+F9u5EfChIoLTtKVrTlASsg9KZEQrEOyhz1xVqbvv5c
pAtCUAc8qPlL9qvC31M4ww1Z2Hfp33zeLcYu+uwMJU70z6OW+j7X1eRC0TMQwBC6CYFlaDKII0ag
a9kx2xHj5Xzs981btsegXFj+JaWe3sRk65RrxfSj7q5N9vrBfBB/JoSfvHd+XO+IsR5JSNBtVeJt
/Dxkqd2rz3ly/++b+G8TQoNsAcJFZk+1ed2kCbKUC6oqRCegutZJJrqqm5UACuHk8D72RQRLc1Uc
KAmIOmjtCGM04T2FD1a4ig+y5kjHw7TgCsCeSvM3sbcF3Q6prx7T0gUYAwVTXmZn0AD2v4/868xe
v3sNS0OQx5qbJdBVbd/jzu7auo1PrDYajozPLjWeTk9mj3fpOn0cD3it4DHNLwkSfTPfMNwOr/KL
uZ0ZqiQUSRtquC9llFffeNH+bYWABg0KkyhyS6PUu7oxSm0oBcmKTl9JO4KxSkCuS0SBuxE3R+L2
xTbfyItim94xO5lcBOZFuULIPAHCHbiz/fjiBWQTRYghis8o8EQmRzSK79ZIaeTUptv97E7yM2FB
2i+jcs6BPTH2I1GJIehleatm+47O5U63CM1AwsPY79vzeanOFzGQqugkLlLDJWVTOwG/YwAFa6NZ
x0+77jN/786LS+sL+r67eIq6F7R1u46eCMjJ0mXVrOJ2VcWeDJeR7RzIbDTb3tx47W5tcP5a+/9+
tPM88bdmJBjE1NAqjjbkZu7mPfJ4cQswZUSJvZV4/MkZQGrwNiqnmukKcb6WLag+om1ef9woRCOY
MR3p/Ioc3pONuNFD1ppHTfRlQglIjLql7NT/Nh2i3uQUQxkhi+zqVYKjuylFgwxT4j7y3KtJ0EnT
5QUuT5ZsL81xQJTzpiIfCdZn0yFBQfQAA7Omsc+7Gj8u2T+Kn9fOLBRrduLgNqYLF1cTQDG7kbqM
tMUFCju/5/78wnq05HEg6IlSU99M5PIAdwAOxEJAdi+My0iAZwYaoqOmxKVhJM0GAXd1hx4Hd2mo
LRVk7WSrHi3eun7iCavzjbrgu13t65b732fkawn020Vspmk0yy6f02eDRR1ujOXcQmYba3fepgft
yfhF+ORCuzVsnr80f75ZwGOhEUPITUb0N0pZOtZx2GsC1PeVTkjWT2NJueSaeyPHmVYvrNvCMPHb
nzRnITRfELJxiGC7Fs/maSkM1VTrx3wWdSifMkosJHyRTPRW4yfSIevWZ+Ek6Uc5OOG6UHWGfJ7Y
+KQDyQAxXb08CvWc6m2hjliFwGrrlUUxVKaqNxVcbOF1ws0m4TS/gLg684+IEihcRcKrULqVSfoc
jySxhLv4ka9Sbxs8IbSAMmIWF01FDGcNU0vaLILnVNxCtHGBjkPqxlS8MrRTxG2gxC/DsErjRXLZ
t6ABTWbSd6q2rRlOK+hM5j2JtaCOF5kJk3CYPc9N5uW8y+DEWi9RvJsuj4q8QE1ryzH+04EZWf8S
Sofa3BjxWrwcqmCVwZzND0n8s7gl8v4uE5ovg8F2nMLYNL8J+cOhqnpTnPQjTPIuO0ULXt4kizjS
JvVoR+MNwOnxLr+XL/CKK2fYmtKitxbZKyPk+1Dx47f2hyQvjXuSdUIeV8ipFzvKl+Op8ptgUfVO
fx/8uEQLvGO39YXf58vz4SMHZuxKA/3txs3jqDQuATfJxRER+rCdBoRDFlfUO8EuUz0r3k7YM4h8
g44vukNPhCvZNZX+LOW7iZnwMG2DaKVVa+yPafIEvD3DFflS3IH/2lCeP7Y7deI94A/pAsBLX/px
sWvMdX/ZJ9NDLb8QfgObSOv3xrTQg0WmrgN9kZeriM8erNmbIUnqt3b96ydTuPBtglNzTegyciM0
pEDnJ68NtCk8EJXDJKFc6fdyvDIjJ6cj5yVY2GVhq2cnz1ykOSUxRrAymSGENv0WCBNWxBN5QD5v
yNoTFupG7J7lnpQ+uBDwX5zybTz1x9ENqDD9+igCSVzcDA38tuS6+jFXzVmcxfkFc6h+bDy2O1DC
SBDWqcXc6bxne1sUvqHjM8MKuOyI87mzPs/t/YiBvF5fEj8y0BrYOCQW/660MPFcvxBN+gosGkz3
4NB8G4WPJiKm7HzWvh4LrxGAy/qS4GvUVujA7rpnELDJLhTt1oBc6Id8RkK36d8T7WjCk1B9hcDo
8g6xbRbskqJ3uphJOcROJs3TXlsZr9ZD8Ij+QwwOCZ+iHLx6sMvHN5XJhahvigj8hWt2bi97Rjrn
XExwE06gW3uVNsaO3l/LdCnWS5r9SHhuwdMeAkRsOPghao12qdnmHlARVv2OBR9SheoDfud0V61E
t70nQGr0rNrf8vIE1cWGjmiMCb64n67UD+GCSd1jySKGuD4JRqQigDWSPIEpN81ZMDxIZIGIp/Rs
F+kScjMxkyTsvJi6N91rrHM+upU22DhGmfbzfYW4G5kndGvjbF+xJQARNrCSfsE5W8qbc+pYKGFf
5RvjUO2bGODPq3g97q+LOOknIdOOaI/HeDW8sE3ncwB4pIkdZvtlR7C5U4EOjmzlAeDvQnGn7fl9
jndAnfYqys9i/j4qd4hamBKAEx7Y8MHwbN2PMvJLuGwbIHlueaduwDfMIk9PU1zkH4U6w2hHsMUf
3c8U9doSnVznnqMZrZ9KTnlLlmX85XsKmMzUFeQ7yvdgYWkMjAZUm3YEwzzLQrik72RMCSyFucv6
R1TnivHIVmrEwYqUEOYld8LZh4DCfDhI1nxESbcIEvjMi8FgA7xo5Z8dazsuFKNj0xFbXy1OeIAu
b8mJgK8L19WdUP98ToiU8HCHrlL5pBcpwXYQiXldCk/RZ6c54547POKMo1IJFzEBx3O+0OkcwabB
iw6w2cQ7+TxpD6W5IbwKgBm2p+B4q3WVvlua5hsCNR8rdSin3zx7VjOJRi3o6jH8ZOwSSkiWK4KH
35rkuVeBNEivFjdtgJwpgkawBhdwTtcV2MxTXe1U+DUlW+BGflWi9151ptbRfvAp31jMt84rWDHn
LcNGcJHyqXul5iRaFsUzL116dylfdEQFSC7RQCkYPWSenDK0KffCXKAAiYC/C6nWMTWyj9Dg2ohO
i8mZJqdpljFzgPgQkiOiDB9U07Cmen/amOqdbGzbzh/psOpTqDuyQqwYGzbyFeNnUL4SSklrHcCk
4l4YbV6XpHOddb4HT0ZyaCNeIGtDey5bplA1CTiwvDW7fZUN22j2UbTE7y2oNtJGusnuJXtiDsXw
zpEei18tSQvlIv1BJBGtv9DdatS/jUe4WFwl9BWmbjImuZKgFGZ/Tju2rUdst/Bm06fwGG6SB+5H
rV7r9xeiQmQP24/uaNqOM9GkhzQ81eMWfCMoa13xQiBV2MjTZa/5Pclv0YK30oSG2fQt6HnqXSph
atfX5S3e7HfB7NWxX33XdKtIzzXp4Ee+GHzNGOiFvJcnP1fXRkOADSHbG1TK8PGK9kRwRzXAEUwQ
pfkNkYvv0VP7mR252tanZLrT53Bxm5X+TPLVufK4Yiog0xNG8AtsbmOTkrj5NFW29JiiUJPtZlWu
mbm5wrYhSYvvRrVqbq1Sv88C518oM8GkMRbpGeYy5bdOxQrqQdcxuAAuiqxFKi0TvA8ggJ6m59xB
ZRCr7hhve8ixtTPDNZy4Xpzh1j4V/PtevfGql75WW3+0MPPxMEidEfoMKK8VllWh6zhdLP1IfhgA
2oxuIC82RJZa1c6Y7kaygkYq/heKuXzdgz6Bc1CAIF1ozVKRt8J5bxCD61jpkRqEXl1zZfJGl5Dy
1lhUiga8pNtop1rc9iLL+/IlknnVupmU2AzEkWbXtgqra2JXL9KBq0Pu55XhkbqilXP+Ha4IyMei
H02rlsT1IX0JLx5nSj1I0nto5cs83uJmryplqRSI60+So8C8w84m2CVl9bykBfq9MB3jcNmMbGmI
S04c5v0aS90+mkMbq+pZS+7EcSsUxwr5mDgC/8rttnyEHWfnMjl91aOGXzoxvT7xwNS1Asi6nw2d
laqgCBKIzsIESxkxEC1lDk/nPuOORPSWPajBg0ZxG24uuupJT7wub8t4vy/m5qtINLHOnBlkytdX
7ve7ymxLaxLMuR4MFsgYfVlFYY0iAuGIx8um95VbyFt5fha/3Tm//c2rwYkQ6qEiV9w542KmBmOe
gypUrEbpQtCBTQiQ5okf1jGlTB48snC9FHq68SBRVKBculF5/u2lx7JCJvkMtT0f8z8fq3z+tlci
J+DiSL7kJiCVUTrNJd8wA9IID892A4ekuO2wzm/IdYiz+su5YAdFxc1jbX17ijKlaistFXUGAUxT
aJlsU3PpIBTpQxxs6auf/qnFFELNSUr2SXeX4QIpkBeQ00fMokOlNEnvxPYlgdtFP83wp3l+zK2n
s3YQ4UP1n81lxYwvVd3U8LLkATRTKG4uqAkJ6ezxfkMaX5jN6wRsKadsJZpBfqiTFYs/Iib99vEc
eaPyczw/qP0pKu5E+U4t33QkYOXCNBcSA5wS91Z6IonRlnAKqnXi5TTiWFkqUom+PEh2xlxF0XxT
fJ0IUqvQeIxE+RTlvVz9qJLUbSm0g+Y95j8UFkxanwgQHTh8EtNDVS/BdJ8QrGB44gXVaEz22kV1
hPHFIL9bUp4Ftl/DWtcnO5tK2yJlYlxjM2wODaonxY569zyhSbB8XfKKzm2MtRq4xuV1giIbLi+V
V1yW2o2x/XdcAk8WH1EQkpYh6tL1xklKmi7RjZx5S05rsTUe/osxIAkAOR+3FywkFgvmS0CixlyY
3/Kw/vXR/v0Arh4zQzrrqSlxAPJ978bLakHuG5wwk01lQkDOLTXT16js+rFGzS6hgoG9RLX355MU
DVMvngUGTG3mpMJh0j4yId/FeulEGIYbh87YqeuNQJ+TqqZjPoSQvP34YGqhHTJhNPbW0/QOYLEM
Sd8U1tWBiAlfunFdvgc9ULKjuQJ2aqrAZq9RhEKTZvGQ6tpR0Vk0bBNA5K3g0+F6E+RyaSknC2Fy
K9LaBzwUGunX21YknYvRrGPUy+yhS5dxUs8ipaJyq2rblf7Y74rABbaHzuOkm4sA7ew7IemqbPND
InkxqjQDDg8t3SFdzdlYVhC+0Y8/WvflHWNgurMwwBHrNlTnwoIYnsBX7gc00DGFoW/A30TxSKV4
lDcphrbINgA07wYmdKxwbfiXzd0gn4Lup2HUdkvm8f/7e3K23LPTnXGgnMA/r27HZ6SYulElPBSL
pkVZ7YnvqARJVgWR+BQigZwLaGLEiR/7ddMeNN88VzcXtcbsQCcGjFXH1a7DulSaIgSDehyqZUwz
rG9M4Y7irgGY43TQEVjVoQ/rnUr1yJoY3qfCjUUXBSKJy67V3Rjgfh/+4/+H66bS8sg4Xa6fblb1
5L5PHI+4GNfh+8AQ8VgfWoZujbSi4yU3ZVlCkPJaD9Ek6nuSu1Q816zdX/vBqX81P9MHvOIKrFQJ
b2J3QKhU2edb0ap/68D+ONCrt0A/CpcqkzlQ+Q3uBuuU7ilySMQYw1WsPdP7zJA9jQrflzgUGdsX
dYuntndWs//3LfR9vcM5M5gZgr7CN/rNuC4bY4OnvdOoYIlmexlTz+jWufliiqtAVe1OOEgRcga3
5P46dU7/tX2ofvXPXF8GKS8GDEroz0zFeOQAM51jT5q8c+1p8sYklOrGLX+98JZAjlPg4klTSKU1
vi0u5eDcW33bE8IXerW8hc0WmctM+yVnzxH1rOg1otPrizOgwd4baKqhruwilBUX2Y9cEIeoc5CG
Zwj2eV650ka7Da0fwmem3l+aVS/u1YhgbGiYevepqG5uEKdgekHtBO9d9ZzcksvqV+OZ//lBKqYj
+gcKjquHSA/bqp2KLIOdi53FaJYFiiNZ2k3teoJ2lW6z6jVW1hNz1Fb7ZTYfpf5LZt3XNU/SVLkp
o0xBJw3lIMSMtnobBkWa1XaPJa6q5/x3ubFlDHGDy3vTmFwx+Yi7vU78TbFU0LKzbVagkdsQ5TO0
/HRYHSfoVKDFol93VBbEMlR3+UPrj0brT29G9DJxEg1ioTq0JEVerVVeiLke2X1+4VlPsUX9gom0
jG8lBFx/zv7nZKFfAbozq9au+i2h0q2hujTZMf1kMLECtDD8aHFf9W7Ox1Pyq8tKDFdNdjcRLUre
xeLiB3aylEiN6Jhp33HJA3Md5g/J46QAaLBVZVfexILoVy6l/w4TVjPY01kmcu0UbSt5FJPgkh5F
siHpaKy1rL5MhEnxdrLF80Gfdlr4ruaeMjxPxFTmDMt40pR5QiTMAxcBukt9H1UPaXCn8JnSjtA2
NJq5/KQxIWUgwhMpo986Q0Jnx0mf5plr6/xaMe26UP4VnUjWFzSs7ojyjOixzPpxZnnbZ4jG3iT1
6Tx5bAMGkNlExDc+wQ85NX8DXs0xWALRYHvTsYOR0KzusskOFVePvIu6NYwXDfPrMXSGRflUHzHl
ifs5TrO9V5yYimGVfWIIKcqNxjIqj9zLiy7Tw4hLAz1H0f1QiKPTWSDNEtis/mjrj0LaXaJ3UGqy
kNkhaZ7IO8JDdGQsK9xPMtMh2Ds9kAJxOoSXjUlm8QgSwHCN+qhWq7Bdtxt1TyYTqiXWueSvC4GH
M5hFJ9q38dVUvIaSx4kXwvmOChgyFoLrdo1mwNYc4b4vXAtCfAt8KGYzEnuJ+lBQ6DRPYE2yQwzw
cLzcALpd9xj/3SKM1tn3qhICnqsWx4TwY1iCyS1yT2IAn6J3JbKlytNoct/6DbnDnAuLomXJEdem
g9Bf+EQK6qB4YQoP3p7YR5JIbjQ/1yasr+OaJaGsk6iR9WtpG+VEMBmllB2V2TNG79x+lKskWLFJ
MWTvvFAfzh9ot91ok5iu5kAgzLOtvMXLstFW5xvyputN8H9HA2Doy4QFDv+qfGUoVpRtomdHibF5
skSw3nxOfnmwfgw/5lZUyT+te9aR/i3nkfq31zLNwv/+y1ezKwWHbzjlWnasPHOBa0EnWwBxv7mp
DB+rr5yvFbRJ/Tz0Q1YsKFtweDnsSBHgELAqF3NMrh/IcUdgHBZbooThjecDdDDtB4xRGlkZcfF4
Ss21rO1jMLDpz1T9kVqNnVK85canJL+N/f+FyvK6+vjvpFKwzcvuOVbt6iVqSELUGJWZMV6IDrNz
ef6TKCS8St5Ioi04zOx9xZN0xySeovJTbXlbC6zNNc5vxeO3o7iuXYOwF5vByghzkF5SsJ/TUrzg
mwjvm8fzm/Wjg6ZXz5P75Cd5srOUKqvcieee1FMkn+ZBfsX//07SJRgcZG+EpRA/sCgqu3kOOZs2
LWRT2MJrHNkXE4LIXQ/ZvHQ7i+BzO90X2Bh05/8Cq341Sfn2w64+6HHWlZaaG9kx/gzfy1XuJXtq
E2Bwd/oy9W+Rh64HN//z55ChURkx0L8eFvWtmHRyG2Sk+JjrnDyGWf6HfoB3CRw84OI52BUn3faQ
EhQHIcNAx8SnW1uNm1vV2XV7+9/BmIqiyP8Fe1291eRWr1srEQi/W+VHKhNUDeFg66+GYywgUk3o
B261uLf+5rVpu9Zb7RzqnABxHeV+dydWdh+42G+Ex/Oq8GrtVOxukUJ5Sv5y+wIfgGvEXB4Q5NVV
1qpBaLUmygmdJYqHMaq1TKU9TOcZvZIucT0wij6mW9AZjU+AN9vm3aW0g58Vgoti+DnkO0n6AUjB
apeCQoz985i7KL1LmBCNitpmHWZeXxIpuCDkoT2kXrqLHa5dd+w+LG2tSptjbd7r4QwoDqgHMNc1
J5WxpszdHkYIsn7Rw59TxTZlZtKulr+USBnOXH2npmcFdcs6ZT+0h7Dd5/3OLDTizPgLw6ewSNY1
ObA6pNOM0imwXFPdk0Az0YAXL5XSryS0fk3zrJa604s4UDPZidVHSSzt/PI5tW8kEYcBxzuuhxHO
9Jm8B5638LOIlqOc2rJp3zY0XBNE5rtP4x/sZ1wvFtZXd1+YXApBtrL8+IWulXaWSmDKGcqGxgAR
C9B4d9mR1ImQdUz5su/OL+OLott412uVHmvbNfep9ovApWAVlysgszfr17+8G34/wmtlU3KRzCiT
z/lRwDv50VPTj5d3WcRQrJEr7fbtMvuIiHXTF2QCKeZD073qMakdy4CdLIxL9H92pnH/LCNTsrMB
S7IrtR3MWd8ESFzN6s1/N4jXSouvk8qgDPIJgausVq++Fp0oERMWhemR3Ocyhypk/WDHBCKn+BI7
9yLhBAtDAn3DuNyuqNkMOkJb0ojGXZHSQWqmgXmOJCwve0YN3T5dertCRng/439iH20595h+ZiFA
/4i75oC3N1b2nfRI0hZZZMvGutFEfokwr749hAFQdyH40ufW98+5SW3kGXEUZnK0MP4+SC6NLuJn
OoRqQcQyTYXDN9wLzu6UbsjrvGnBu5bj/3dSfzuAqwGA2Oih0MJ0OYq0zwCJkHHmXrkq/chHllir
+wSwbvC/2DuP3sixNU3/lULtWU1vGl13EcHwCkXIpcyGkKX35pD89fNQVX1bitSkbjfQiwEGhUpA
JsRD8pjPvOaa1GFYDAn4cQT17pmkoVjGBK3GXMUGmNbkt/4609v81ZM5edtGZEW2FTEwkMAOYBfI
FhhH+GsN9N9juSmpFs8grvnudyCY00LET4/kJB7IvFxvao13QneD9kO07MBHmKDP0UstpXguh89y
fUgsPCDR/V0EuetJs+w2PosuLcgzSKeO7oiBKT0er7zSwSj4w9PUxsWcdVh4dG+KCqTsIy2fX6+Q
U+7WTyM/OQoUu4zRBeaZiQu6Iel5v6lfPWOOSwk7/wI4/kN5Vey/Q0l+lQsbiq7IVN6m0sEphJu+
mohiw2QSo2xxps6tZX6R5BvNuQ/EjyYHy7VrmvOW1aZdpjrAhIUF1DOZydee53qYFrb7TsJFc6fb
9xEQCOOoOmwmc1n9pi73VYgy4bVlrFTwrfqpn6WJtjc1jLQuJ8WRDZPJxuB664F8iDm+Ykgxkb7S
aTticjhJ4xjzsV9bYtMW25Q2JruCEmBmmX43rhO0yPuL+ziuk1VoG12cFVi9Xo6H8Y7u9MQUL5bW
kyTtKMP1JsDDiRqjoP06qx6R6hjQPSL0hJVmZhs6/99ZMn65MWE2OOksWCSFp+hxP26sKqxZBN6D
WJTn2pqNoVsAO9TOmwUw5S24Fdqhwy0px/LX0/iU1PT+NCDiaABocBmFivF5UzTrKaSLyvQy/AET
gB5PfF69QGo2MyT81hKwFSDEFMVhY4PldhZKscZoLahWnlupayk7L/urKt6O4yaWj4W6ivioNIdA
lLWHIH+PJFCg7QROot/s56dt+J+GfkKzrXqnGxWDoXsPnSshrZziJgWWG8jYIrg3zhBjwqmNNtWE
SH8U0gGoWANtvpibaDHdOO53D1P5cof/+DRPYpFKr7M29YqU/F7dgjo6MzB1ELMYSQr0g19CbDXR
fgw2jrMkW2zJ7Js1CwJKfLhIb0Ch0QKZMDTXRnDwwV6R8NPA2Y/Q2igMPerXkrcLOmT1FnS9AXUW
KBkwWWmdzzNvFo8z2V8G2mL0z+xXv1+bhjuUS79zsTWIxEz/ATaG0jjahTlXRmtlCSotVenVYTME
jkUiY12AogMR40MRF6tBWgXerqYhG6POfBO0CNeIRUD7Dhb4sewW/JpPfWkRXmPLuktpLUFo0NdV
sCbyy2UIZDhYzgtprXSburrKskssFHDCrjSG0x5pBEYXeBqSsmVzBOaKSSNSelVQP6h3PghkqXpw
tNsWelIvXQrQMKO4aLpNnn8zmb5cgyYsOUvXDQ1Qx0lw0Gjm0LYeMZoB/RAc1Ko6dldUWubmpqlm
E2H/zaTAtZ2aqN/pB32VmxsfL36yJQlb8yJRc/FoU23EStv1T1Y097fZlYRQ+Axb4klQDIF9DGxa
t4pWsDC+2Qe+ilE/DuEkBPBSZ/SDPksn3/nAOQgMQGqKFjjdat1SFpsy2KrB1jduhX02oLrmXUre
Xd0vOb2J69A+e9YQBUZ9AvJsZB6j6KjDw8Ga1GzOu/SyFc781yPWv8jFeGgAVMFvf6Erpte9Gipp
ml4COXHD89HVXIOefX6mYsY+PvvFZUUiZS9amJjdIkDNCoMjtJGtqbaGGSvIO5iDYejSJsjvR3AW
lD8FFLLZQAU9mudwIYuHzru0wkVjzINuTdn41/egTrvraeD14R6s6R4/YD6GQDie50Tppc26B9QV
zONtIYEj38TqrtXPZQN1rY2P2Fg1N4Cj5rPz5oc/zy745lWBC3F7PwB7G9qlGP5nK+Kfz9c6qcIl
QdO8q2heFs/klxZaUYBtscAmo9s5N2HlQiQUOIlBu0PLhiPqm2fzRS3u4/u1phn74dk0TmkEcUxe
p++5fvoozqN2FpFxxm6kb1QivsS/FyUacvPEm8tX2oV0YS7124DiJLuVt5PDQ9HtMUodiXOiVXr7
zQCnzfz05XFoWxA4Jhuf02NbqoPaCJowpYnWufYbdSs1WPflttNvRnVhpHurWCgYakfgIRbFMAft
2eoTraLy54m/sVD5kHbSfWTc5gCP8mXfr6rG7b/r9X21sidgGJBuFBt+kk40UcRom4xh9rjGLdXF
QJPMcDk8VH8JD01vodJdYGepZxNgmpIVdQJdwrLMpozumvXawlVijr5shqCGuLBzN7eX0kuJHSsk
qe+IUcp7dfenx2pMzVxCXDLPk4jEkRTdC1vGi5Lh2rK2mXchBxuvOubqnl1kDHaQg0bjh/2mgCSR
t15yXuo7apmWTOhxName9vT+iEHmGE6K7iBonaxG58KB92xPtzaZ6vUr7CQd74xOZkqsDEsi2aoq
NMcZjLvKWPrDEj83jipq3pV3jk6QKS3T4iIpsZCvF0KZDQB3oI71MCXfgAILrLs5rc1lfmW9JtY8
NXC33zg9LqlrNJi30QUGmHdI4Dhi3ot1ObrMSdVYhcyBbt2hSxKBv3gAnGwmaOGclyacYswwI0zi
ov5CE/cdLKh8yVrrG1f51nT9q63IIVQHezYZXp8egIodZ302UFBD9srFRnDq5hv6mt0fvYykmZUu
GGa835CIwLExOn5XRfwyX/g4gJNDMLadMo7ENIB2Zk9RE0APkMbtSs/TGQLTjXWhSq/OonVVCGiB
WPCQBDZ3/lUp3Tf5HDTirxf4Vw09nsd/PZKTM9EO20SUAXVNWb8zddS5OOtaPK7HfervY/UeKyZa
Aei76Lobrjxvq1CoUXcyFXZMzcgXcO318AVZK9ZVg0SKhPRNtHJMV6rIcwFNgleFF7nyrzy0Aecx
qPyE3v8hrZZWtWDeNDGQcRduUd9eRpOO0KL15+VruKJUMTdhfa3wDMm6tQXDNPymJ3SKq5jCa3MC
mBAVTJip07qa0PS8laIquUQWs82PrcH151Z+LaJbjTA1xos2piUJnChamlPDr1/WxryU1liaa8mi
GddlucdQrRlclloyzCVjVsmboHhrfCTBqCZ8x+X7KiNgyDC0HQh99NZPtg44cVpYxmMypZxGcR31
V5FM8Ka6IUXJTeJGVzi6gcl5s4aHJnsV2QH1JbNeaHNzTQshmaPa/+s59FV18tOQTpIUzxG2LWqZ
vgCFXu0Mkow+PMQNzZaWosZIXpyBUMA6QMGRcO55zyWeJg69SbQDwJ9iSmYugmSF3q/X0K1cG2Q0
t9L1r0f5VfT7aZQ/5S2+5jEPpnaCz/tz1fFmlOa49XlYBbY4PKfhojBROthKw/ZfsHb/4oz6cH04
eZ/P+jJqg7JpuD5IXAQ9B+oVi/JhQKJp8qXBPXM5CQgB2e+hCLFq7ig+P+r4ln676E/V7/6a9mTC
lJPtSW70JBGwq75svaGlmZHdawS2kXewxU3dnsUJVMh1m+/k5kx+bPeBa5yXCBDoC3SvxnNkwlX1
vG1W5nhMoxtE0bNwD6U4rrYY+oYu6/jp12/tqx0T2WxdBxpDeeWnJpAeU7pFWTu6LI1ZXfzI+h2e
tVAu4KlEd+A/oQHLEZzmHcAiH1Qb6jE9VovIuGySAQ8KGpizvxsz//bc/7v/mh//Oqjrf/wHXz/n
xUSODZqTL/+xD5+rvM7fmv+YPvbPX/v8oX8citfsqqleX5v9Y3H6m58+yN//+/ruY/P46QuUckP8
G9vXarh8rdukeb8II51+81/94W+v73/leihe//z9OW8zbO4uX/0wz37/+0eblz9/t6lN/tvHP//3
z84fUz52Hbz+tnpMn8LH08+8PtbNn79LivYHZhiTdwtZpg7ykYklXv/6kfkHVpnEkRTLMM1VTI6+
LK+a4M/f+RRtJkh4YNwcrOGn+k2dt3//SCZ3wJIF5SJAlKg9/OfoPr2m/3ptv1F8OOZh1tR//k4j
+HM4K4N5Vpnytob/MViAU1ZD0I308Yrkopa1ayGCcVYJAPROCZu+VMNyAbAEBLAv3ctVhV55s6m6
ybNWG4gVu/wpquPbHkiybA90oozmRtVrV+mkLeLuyFlY2JJLSrOwSxVuur/3VdgaWgxY0ZAILJ0Q
MU8j9MATp+FTadI50wfMwvOGjlorhVeYw740KrR8xwelVcFdy4T91CvJUxzHrqGLR1NvXmIbRKYk
2nVpRF6GK5ESNs512jeUKYwSqfs8VVC9CxJUbqNMv45NlkZvOMpTqw3ObaAn7UHULa7McZzdmkHv
cUpLUnEhFZGzKYTv3XuUCg6CrG1eJuFEPkygwepjVczDxuuQ7MxGFEycTgf+HA7IOBlWwfFcGX07
VwNBIDOG+GyHduUrtFaCcBE7ln8TdI52dCq6ZIU9UA0VhgfKfABnGnpJ2FEMjxp/HZaGcQeY2MAE
AzMMI5SdGFpUJK1KraRgSlSx6nvf2aVJfNNWWn5WdRWyLlafHOxsLNHvVZ0AsJBEAG0NCMmHVqE1
M7vNO2UWyJH85DdScB6qUoaPe+Ff+aMgK3hXPZ/pox0/NhmDnhX5aFYzEMX4SDtSQKXNRFCz8/vm
4Nd+tzP7vHcHzJkzjn0pvM25+FoRNvydcrD2Ib1rYmNMH005ydeT65DbDfpNpMBIJu6y74UaW+RL
vcA/wtTSca/XcroMKiG5VheJTW5ljT4z2tqJqDBJ9lLUkrgv0GE+kpeZLg0g4zpzpG7T5fxT+oa6
aquhdT1fICEUd7p0K3yBVrxuCUyPzeZAUBFsoqCHCi+PyTYzUpKDWg6KjV0F3arzgRoH8ZitTD8n
Xy+ColwlRTtu1BrH5Sih6RqlBpiuoI53ALywXggH6baocfhpjQhSeRbxVIccH/raoJLiqdKtoYT0
raN2xLK7oB+mq4N/7MGo3KpjQpnHjvPyKFK9vB2i0rryksC7T7XBuNeczMBXI4Jl44wycDKrBGc+
S0cVRmeia0PuJp3o3yy7ss41phPJGp9BzCzS+3u7izpruhvKNbljdKgCWeN6MGHDxIlaHr2hBz/l
FPZqkJua8oJGQK5rMfPRSgPQ0k6MKLiIvPNUNQMSxqzTn+O+JXIRdSz9EFXWL7tcsZHJtZSzCFc4
GJJpf9nXWnPFTlTfB1pHdatCBUuPrOHGruRgZ8qRgSBOkR1lLVUPbVF7+zjvrWMSRmC1E/2hGqzx
AG3fDtZ12IRbLFy1uW15kaefRYmvLxXhrREUs5TtqCbZ3JeJVTPFK9dF2yobrc7SVVNB/PUkenze
kI53fSjOh7Kg0Wb4ZbaQ8tZ/lazwTpeTHyKwd0aTvuElxObnscqrBn0Q7GEHA5HMIYOtrIbdVs1N
HDAd1HqDUtautCLmodslvmd1ka96wsClkvvNOh80+bn21PiA6at83vYGsgt24W1jqUPiNEmffIqf
geKkMy5P+dZou0XaKRh+ikS91D0TiUBdvmjlHlBMhgNlaWSofAxD6SxrsxmOAH5BnUQ9j4cWdwGd
w62sLlwk4aDQCMI/U/Yt6y2oK4+NMKq/64t9cYzo0GgAthI8gU4/iZ+8ZugqzxuwKGvUGVL+a0S8
UP2c6Uvaut+LaZwUYaZT69PlTrJGFoouYlycK5dkpLobLrXn8cyc9+Uich0g38aWsq1NRgbA+18w
X/ju8icp4iBpuW5yt33nuEWjL6xmo2sBG+6ma61NYWqrQs5XHwKLv4/uj0f1dEsfCiQ/3fJJz7TK
0zboleFCsw5eR2/K9r97h9Nf+NUVTvIoz/GGrOOuBMhv9igKKfcluvqThmn8Ykc3wVpFwP47eM13
93WSKgUhLvN6AL8oXFALAIfyd8n4/8emv0On/TCHptj3U3CKGnQT1sFvm+wlfMx+Ozy/8u/1a8W3
82r4GLC+/6G/IlZL/WOKLVWKQVArkL1jlvwVsFrKH4SrlsaxrBLSvtOT/45XJeMPBcQmBDpjSugm
/5h/BqyS9ceUq2iOPfUZVcf5bwWsygkPhajYImp28GLEHGkScPmcM8aJN4jEi2uKVSlKr12sz6To
XhuRXUDz3aFWIwdPGtxUO7n78PC+WICnOnA/XfpkphqtLJm5GtVugyh94NEM7eu5LDyaxPGes+bM
b6j7agjCxNqyr7L5UD7YmgSSlYolUsiBn27qPtvwzIE7FrNBKs/hPq5thUJlrsPOh/meYqOF5koy
OstBUnaE5Rz08cpT174euvjuLccAdrGu7/q+XFmJum9sYxWEx1/f7Glz6q+bnWYC2gEwI+2Tm22t
2ksaO6tdG2lNCQy1KrcLi1O1DO4s7ckAxwP3eO4RFUTIZtf6vgrtrWRxW8gYtYvQgH1VTa3G8hs4
9ddTgHadquDQgirnyU7YpUGdaFlRuy3QslwbVmCWaN289IxpQJnT6vCKUPDzjgl4vvVA/WoCTq0n
E3tWaIXv9LYPDYo0jEAbhWVN28mfVcFlNADTwkUvxSgaII2mo0dK99wE75VgIvDNa5lOlg979Ptr
0WW0a3VMUCFFnLyWNIzzsWir2s1zustht6yKcGXW1rUVyxSfs1mQj8sQ+H5deKtMqjbtYJ9lPjoH
LaACiBO/Hs87IuxkPBz5Di8BQhHH7sl4RJIgVuQzTWQDmNtQI53QHYpAN2dGY0uzRgXrnha0j+SV
3k0yLoApZ4oHEq8EU26FjjsO4VGM5mtYCsRKe3IDB9+6on1JdBSWjALkT5TJ697ID04LOSCtW3Xm
p8ONhYX8PBh6jDfLTRapj3Hlb+Sx3yi5jqYZwrxCENMbKyo72bwc1FeRpHBbpeEt8dqNPFRn8Vip
OEjX40zoijXPhboIBuuHVTT3wWgCOeqYP77VnhvsOm4fKxnq+vdSjTGiOsm6J30zjxz7KRkqHCJG
ADVd1yK4UHfbEAlWEpnxm/rsac1umgCOgXom8k+k6yCBP+9/iV8UnhoNNVqZjx54W9E8SdVeCxcB
+VUB1/26DAm/y2f/WrWelfpGty9Qrsyzb2biKTnrr4G811xpL8E6nSLCD+ugLqPc7hSZmZgFx7jQ
jTkuS8/sa1s5gg3d+lk2Twb0ZlpfnsmF9yy36V2KRkxq3qrV8NJXyqOU9FekxVtLCs8ggjRm+NwL
DDqTegBDYK6LyliPtJ4rzTz62kEo8plo/R0G9ZfaaK6Trji3KvuYaM01dZ1Z4QgK5Z3ezUM4fXal
3EuaeMgbcanb6vbXM386ak9XInz1iYAog8syTnehXGkGpTI0GDWlNROms67q4Vz3IWtp/or9g5Rk
WHUtjJLBntfVIctxIETd2K/q5a+HcloAf38VUJwBhqFSO2HDP78KdYy0NkNa1Q0d6CtIqAi/fepM
7ZA2ybliNVCEmnYfy/V937Sw0u2VlNJSS4fN6OtwgnP2qbHIUZbu57NoLNymRDhFCy7rQF34cv7N
pmGchM/v47VJEqh6ycjvnVJZgwRB6Chh6lB6uvXlAInIzjlPVH0hF8ZSgr7TaPYVuPqnTravYmec
p1J+ZZc4TlUebXoHbYnarilQaNDKEclASxMMZVwDPskA/8g6031AW3pWjxfhaN4guAW8xR/2Tl0s
1DREmVPbETqtctVfNWwVNp6mRlkcy1x90muEZqri3Ezth0Rlz6ql+gEsFQIf442kh/fJ4Dx6QrnK
k2QhyylTtSR5r5NVHQZYMrLLzKTQWgQp1dYkbvBXazS8D4JrKT3z8+ybTi+T7aeZaMs6XmtkRDg0
26ctGyoSXWVWXeOWyGmEEwBjFAZ6SOWs99lCk4ymU6WNK2cIL8zsh2MgATSkLXpJOqWDfengsS5a
ZJ1McdaV1bHV4hvYo1c5+ntygtTtQMQB7DHieZfbHDU5qw4fAqd4linez+CY7AZ1eIhysQrpHmdF
OzO7bK1U1flomPdERy9906MqjkShr90GanPdrSw9WQXptrS0naEV1Ke5RGzMhdyvGuHdFUpxLRUj
vFO/3ptY2PXEc43sENdNp5xlJbt6tA6CQtKMFQ9Zx94Eo9ilSnGM9fgGbN2tZicvRSgfANh08qWe
az8y5Ty24C4qBiIXuW4cvBoRQF+6zCtcPDk2ggH6US3epOJo2mLuZdorMHuSyNK/8R3jHjA59p/K
2nL6Qx0557Hn35ebNNaOqd6f+ZHkTv8Xmf7Ycbdhmu4lr7toM/ObJW988c7hkbF+KCtTDT49BnR/
rIvENhpXp/eQjjhhO9BC8xDbjiqBz6p1V4NzZff6iyHV16U5wGbFwGSs820R5G8+IEyzREzeCtBr
zOt6S3B/FviVvrGKtYNOntYgyZ9VGI6PcXkvtHwTe5iXlN6N1BfXTT78kKkdQg40WtObKXJ+H6XO
U6I7ZyEcKRN5/Fj49N2NGNcbQ9vqA2i1IcXVKCnw4AmSg9r166KxcLIvU9i8eXXBxJsNjTRvM8pk
OsJTv94nT1G06iQzwsSlCj+JrSCT8Hmf9FpPkcu8xILJse66UGba1RsCXTErdVBArWFSQosA/0QB
4lKcbOWLXvpbJ9sYWrVSaaY0irfXVf9A8dCR1L0PF5r1cGcnNTxer11lY7ezcD2YDdZz14o3XbD2
7DA5JI71XYT+0wH0fjdwCmnes41O7YOPB7AmaT2pHtiRwYBtBpE8yod544RsOpOICjL/SyPa2h51
Xq2feaE2D2SxmApOv36sP+3mjAN2Nr70OABhLXEyDtnsi9wzZax/HAdiqY4DNAEaXcSie64qhPxl
Wp6d+s3LPKULvr9MtGPJVEks4d+eHHpZFIpGt/XGbZviKFPLFNxdZz/okbEQtuNWyIiWkrk0pXEp
qnuOcojgxbWpyC+pdJdl9jf1mVNo+PuAnPeo3CQoIHP+/D4MLyqV3LEa18G6QN6Lyp+pmIsERuWK
fqva4VbxzUWCF6Dn11DRAZ1MZ6t0ltTFNyfsz1EiJq60lBz+o6WJ5PrnsdD/FjZsMY4EHwiFgixo
4FpSujJQdo+jciuKHq+KYlsYQCzHhG6HeVWV/llJ7d9J/UWaXbeYcP96opjT+vqULEyS7+RMkHY4
LyH0fx5V7NVjZQ4O3Isaslg9tXscq8J6qb9IawjLNKgSrCSXhUM7s7fttwGZC0OkBqenDm/Eg+AP
Q9rMnSV9sbeub7apLJeUNm23UZBJk7oumYdK8JLA5kRV8qYvQeZ3Ch4wUm6jwZ5eGFjzghruzcql
z7MuaaqYg/zqj+q8tFX8BdARQSgVvVygMTtzrNYeON1MHVy9t19hztx4Fq2ejJIuAN+F7AzZPEhR
mqgUY6/ohQZB3XgzVKhISLjVmrPPsjabGTZ4DrhUhVSKWR0MRycpsQ41chtzt03SqN/Jg/38rO3J
OJPtgdWJqNzJqtRSjaikUVrXDvV5WqSbVg5dAJUzny7IRtX6Ne96pWn7MLVXiW0tKgURzBhhhJL2
Xq5vfv3uT9V4VApDmPqx+zq8eYwgThJFI2wyayiAAXNWzXlMS5UopEdEnp6K3y9kNtdQQlDsLIvW
iXVt15jzoI6dIlXY3CnlTvNfvhnR9AQ+zcb3EZFITcr4tFJPn1CQDL2pYOPQWzeBdwMg2+lWeojg
19rO9wGs0tjfVc6iupD9MyDM31z+5zWKUo8J9F+mmoXIxTs7+0MCpSRZwuSHyiWTKdpVt+lVB7I3
hInYK9BigCHrxeZd3MtHsx9uPASVjFZam2N/mXb9RVizfD1/0fvBks1oe1DLYZUk8Hdln/ZNeE8n
a80hvhJhvcn1YYmP8tzDyNxWumXQhfMA0fw6wwkpFrMMQk1bO2cYxs7jEEPlElmqrjo0iXVTpu2m
zaSLofNXUpNelFnylrQVWBsJUaPmQMQWFeaL7NUH+qqrIRpWftav4sy/K2XlJiR4zLTsYYii3SgQ
eg4utd5bdfQIVXtwy6D9YagLEzFhIcn7OGrnZXndC+u6FNZL0xSPRZuQ0yJ7XR4q/NVqFV/jPF7m
We6ixgBqzC5hgeYeUN7WuxBxfFWy589kTNz7sLdnai0/h5J8K02asKLcBmCBRi+0ZiWK2GquRHNK
+FgZmkA0VeWH8BFoSJF+byIkhL2BhqsmEfKaOQtdgvZdde1h7JqZUreXedKjsPiYobBXKWAKjzps
Q9U3vj3sfqr7TJMFdBOTFYQKFZfPW6dZxYRTSoAOkpZpAKokWisp6uECQhniMrOqaPe+Xw6IjFH8
Afj5ZrMDCbvfFFVQzlujy125MbGzshD1JGkhkwlcqVRgaLRXfd6RIkvIJtc/lJJHVfjp7Nrr7HCq
Jx1sydoGkgEss3qK2rWm1NfwUN1+VG7t2MevoFWv4lg52llzbHiW+P+pUFVVfdujOhllfKGbKFd6
iEw7PdGWDewqb4JuViTOttRp00v2xvZhbyeec1V3vCm6bhnEFLA+Q39HsdWtKgE/j0wqodbbKskZ
nj37tK3nShZja48yuRyuhQ6bxXe2cRyuR6w30S6OfXPX5Bo9VQXHkY4aceO82DXuxl7Tnw9V92RB
NNO6fWXm1zGMl3ZosPUzennmePFDqNYbkJptWi3KJD6LMxBtOfQlixrwIGHwIQ3XRVg5swYAVWik
PkagcLB9+9LT0Pup7XKvaNJr62ymQCQQlKW0wB29AF/IfdJdSQ5JpG9unbi/pPntlk6y9k1MjSXC
7YGDwvL9xdjp67Lrd6FpopjpHK2WrnOgkB6F4DSqOEKNSuMrM9AfUCpZx75FUbIefrDvLdrccUMF
n9KOW27lm3NLVtaFZN13UYzOBpLBs3DYD5aQZr0snZltcWZo/nrAeF5DMRvrGAzCzUJaqE2xDjFZ
RSTuXusHLuegzm9Xey9zruk2zi3wYpHdIvKu373vlv8LPZzVaz5Bc+r/F6BFnIH/d2gRN1L5J7gi
PvBXl0Y3/7AQ/jQd9Jp0w0J45j+7NLr8B8WlCcWmouNtEY//E1Wka39MNUO2D+ICthOLqPBvVJGu
/CEbBk0fjWzSxm3b+O+ginBo+XS2UoviXNNZgAi90RUm6Pu8XdlCxJZXNxXC4PIordUw9O6QcG/B
kpNhgYYes8LNFLPbjyNZSyHJ/qWqxdWqRC9uDlpAWUp2owGgYJq1Ttli1EbAVWQ1DiiFZyzTWHlT
dRTkOA5rfF+dyC0RSFtGgdZsbcFy70tj3HWJAa8qSv2VX3cp2paOjzdaVsQ3Y4w2YTVKwD7KBJYS
dQa4d2Gy7T3ywoFNc9tpHfAeEYVrOwLqrRc+Wu1ki9eZpXdvYpCCuRd70F1MJHQqQB/LsgvLXd+J
yKWMqblqT317AtvOrLyh+c6Rj/FDhqBNGJbavK8GHNzk7nkkZOUnBg4viYVJcOoBrsGhMmPhCqSt
jX5SL1JRZCrVJNnETafN1MGpLisNwKglCYpNUQJcU4viZZs5w6JzgnJVyijaVTqbSh4izmpHlljm
miotTDPt3FFq7nJL4AClCu9oj/id2MXYL816bJYdnmcLDa+BVRHx2IxGN/YkFeNM54w5tGYLLz2n
1m9XwHvTJMEX1Tb7Y07REY8zx3JDX392osRbgGfozpWpFODLWeKGEj7IlmdbM8KU56IbQreuotsk
h0KkSOFGJx6YDzXeDJw+UDqo4SDjbhXLTmvqheKh8B8ahuSGQV1gOGSikq/2ygIcCHIrgAbFTCRI
U/rxENAi4dgwWvhqiT46K1MN5ZVm0y+wjRJJ80CM93WupMWMdg6Wcl3d75shs49GredIPhe9vE9r
c6Ao4GGbnlLTO3Ku5fEOKI+y0PESUKxqW3KVneS18T3ZD/a2vmJtgf/q932U+ftW7eRVjWXmfa9y
0M3qKGUbRgg8XClZM1xKscM3q967a4eKU5FJBVCrAxfIOySPr1F1ecirOrnI49A4VGqLAq9ZCioM
SpfifZTl+lZ4wllaYSK2mlD987yIDcKT2LFxiJFwpmhbdecXgXwp0jLYy0kjb0qvK45DmUUI3KT+
26h1QOiAslXncR4n17InZ9dqaqPGGwmUpjzbP4sGTeykjEANoABiT5nt++dyPvYHAIgI40uG2q4L
p8lZTAqSYzK29HOwLcUhzlSDEko5IFrdQB6iQAM5ZvCu2gQ96CZCsltI+Gt1GrKmylgNnH5GkA+u
42X53klL8xA3stXD1giqs0zuULFphCZetVi29iLDMMeXkvJYdHa2GgoNXfIqato7y4uTC8kMklsP
k1DaOUFo7/vB7zc56k/L0SvRQK09i2Cp9vsLSYzS0W4MtPFMg3O6q4B0+En7CvQNyCxdxgt5jFSa
tJQ4Ycn2tbptrQ7FGlFH0r5wWv9ZkUAB2x0GSXZXgxzr1BQ5CsXoYM1YPOVsPiZFQVRiGO1DgS/j
hWMGMC4tYyq3hVZ2Bi+MSKC3DQmOZjWGtJ3i4Cii3DzGLDREEkztwkpqaVlnkXURRUH6KhuNZ82H
oOGKHvjMO2pxCOQQDd0lZo5rkBnZCtJtvqhfJN1snjsRSkisx8pD7PdMJmCEdewiVyqQUEvNdNFr
Le24im0aYkglqqUZyl0xowfdPRZa0njcjV09hmZrjwu1FgV6LDISfIMoHtRUTRZ2opcvsdVrtL7D
PEdYsU4hwEbK5f+h7jyWI8eyLftFKIMWU3eHayedyikmsIggCa01vr4Xoipfkgg+orN61GY1iyxe
h7rinL3XdqOieY0CUzvrSE7WbaNw6Mj5UPBNpGks7hC7OXY6pHWzknTPpInnypntWyW5QELgbYpe
TE96KOQr+nPdlcWXc8hzDWKBoGSnpunROBuVjObJ4Y5ex65nbC21oQBmmnFMBoXm3dTSMNz0Q0fX
yGfuOCZDBv8g7ntzF7po71CGEZ+jV5pfLt0q2km9RJMxdhtO8YaBhcNIKZkwlEqkZqJnYwGz9S5d
YUg/as1R1mkj0vnPVJ80ZN8rtnETiWu9MeJ9lprQ4Yy8xZsQJeneg11x6mPUStGAQjUMTQ7CRqjG
OOzqSlwKIuEmXiLoQBDLxCWE3mxWZaUypfpKU8LCMy3KqlWXS6c8bZw11V7pWCmFeDvEvrtsssK/
TrvEeegkhVOthMPuqVTV5jA0pf6esZ/eFenQP8qtmR4CT+9ZOQTp7EWNCHfMTLqfQpA2d44VQrTL
ojq1U+o3Aa1HcWQ0CWqAEdwyXviGimf+JXotMyjdpdtb5xzFL7DSHFxI6AvpPqBneM7bBHCpkTrt
SvHLiIphZRk9pAfd30WSS32/9TvhMdACbRsKmQffvna2akfuMDhd1Xbw5/2qBNd4rHW5iOwySK2j
FZrByc8j4ymvlPAgJU70LOWF+RQHA15ePzcCW0Ivu/bQD8ArMqO3StaGDd+Etk3MqgG9PIoFMeeU
yd6UMWvUEWk+UY1U1VfMYeOrVmoPQVVxnAL27HAgw7uTBRRYlDjQt0LMQSJRS+1WZLNyyTSyZvxS
51aoxJStRdNxrjJBJ10zK2W1WDZFA8q/d114ynKoqbbGW7YWqyHAVlBA5EVC6nK81sghSflmvErP
5CUnOQKHmlbu1klcC+9VaDbnqjAN2g/jsbUtRBh7ph/yCoBzxUmmCuOKQ0lgIRC4SimYI96pUjGN
q1FnrrNSt8402dxu6eU9kJ+SUpC40KwkPvYIx49qVQzKypLduMLuz/K+qXHg+is+FM48oZGxJUlk
stFDXs+C/mdv/Rykwgf9ounZdZ2n3j5FJT0e9yJJ3UqBDIszrzLa6BiQaiI0+ooihFY6ZrUQcuLK
IYB3+PfFqNZfTd78F75fFtPSJczbKsMwPgzcKyJ06oH7JPVpfyVoafvYBmMjsPTEAfxSoWu5zVwh
DhjKPUAjZmtAeDCrMCVEQlIRBNem1G4cxSWKOHLQi5POHgWwHsQIVPAgaO7dkP1MnHe+kdOARaWt
AGyCcxyadKkGNEd8Q6vwpua/6k5dawVJeVRUpbH4OKRXJXbutrwrsktgPjTunUEgTeEfKrJvEl6q
rNv3xlvp3UqyzxxnLZ00WoWgAYfm1AT6lV/clNldaulbSy9+eTLZR+zeWfl2ggoov4Rzlm5b8Q7p
5SaqIfAL+Zlvatfn0aNS5w+xVh+MStprQXafZ9qDURDbThiB4w52OfwCgMxpdiG1gbEQheQlFcun
Qs3ZMVX3RdgWGzXorZ1AY+uZcrowWItIligdOHeiHyoHPcsATFWK7xwrub6LQmcbFHDIBNp/UtCV
pFq2b3LXUu5OeuMhrPL8rYr8dcS8bTpyB7u46e3WM65lT6B9lZXhvip78ejkPrUgz2TKcBWwB4FW
6Ys4CZRu5ct0kyBE3vt6EP301Tpet74mbaq60RZDzGk/jpwX0yGBMfONVyVuzxkL4LI2yBNqqwyr
WvdoKvW5ojO+HPrIuq1DnRavU8HZNIq+Xw+5ubJ8VztFqeHeVCJy/Qp5ytIbynCppZFlR82AVykz
1HVpZBc3T3GBZohuDQGeo+HXHvnNJFSlldDcuqVTnRsULYtQZKkxzMjWq5L7neFAyJI8t9NEIZpK
7X9WJmqyRMd6WrU0UhyxDBBpe/mDE+mnLlVvUg+2qIW3PlNbSFxUUlZJa6E3aIlPy7qXaqBaHqYU
6YLhqrEEsskwuOpi2i38oe8Xeeprq7pgtQ999afQsG2IFO+xypgDCosV3afcgutCJ2DZo7SUdAYz
vVI/Di5ftZYK5dqvCx/sU0BWTUfTuFBbwoUVamF6NyZYtWFEE0gKVnWcPdUSwVqprqT3hul6tlJ1
Y/GJg0NGX58gMqLCsq7YouEWV40FfylLNHkjtoqw9C3xR6ekYLDyTqW/A+hTQ7IDEyPKdnmMukoT
ndBu8kp7srxOu0YKZxDpE3bluynUOPi93jsIZqOcdNnRHv1UGaqVwHbrSMnGwhJdhD/FRIRbNrTq
j1KNIZhGkrVgM0eijKAX8TFws+ghFFTpyio8rCp14tT6pkSqvnB0wQz4ZNhHEmoAYWwQpWulEjgY
1B7uFady9Ic2JXzCKGJ9q6v+eNdkzbHrxmGVtyTHWRa1b41mpOA2k7nSVnFC8oPREtW57gBx1av7
NgrdtRlnONASn0qNWMtHsVfoc7QIjuj8xgH7Tank/y334LqMyoC+YuXmY4Ok6U4gu3iddHFh7BR1
UB9SS7buSykC2MHkAf9eD6xymfF9wwpJ0/LKipT2qRjkiqQs4GpYE7skGDbyaDLh94/Vad8ZwpXQ
xqB3ZbcSbU8QQQ5LpQbJqhSDNkNvVshPvm7I8Up2WiDg6hAndlfJAiQ6Q3hpDMd4E6uUGnQYc9Qp
MB/szKxiS28YaXI3CBbdYNFok0cxAywmEcixc8KAtSij3iz1JaaHps5L1O9WakSLpqy0U2cOfOay
HCD8aNU0XxuC2a4D1BpL8KfNVhEH09b7qEOX5DnrxOvdoyTxHSeKTzFvUAQKV2m5U/rsoRRh7MVO
UVNCRZnpwPFdCnCb30TZyzgsDnJMRiCxKAUSFxKQPDcj/cAcuz8V5D/6bjbiBo6VfQuumFDp8FpG
IfAc6EO5ius+euc05R+B7A9bNijhlVSLwTmLa+sQ9wks+bat+19mF/RHte0hYHksrqtSjqPDkFot
gdiOYeetinQKxct+MDza7Iac74deA8NYOn1zUdVeeyvD3jhoBWgPxFLpUcfus/IyC4RwEGTrXMjF
deH22GSstI2YB5xgVRot8RRliym5yWMg065Zk22e9vp9E3KOBNaWePWCzWnz3hBVdJWZZfngxJ3S
2ABm3QAgDdBUt0yVnauGPIe2JBlSzocWx3QfOjcaxwT8NV0Xb/yhIAwtx/dma65burbbFBavrNGb
7LPq2iNxpAsJ5MyDgFwxIxYQBsEOu61SJjER2tPGaPOx45eq+COi5iGLzesukN2lqtHUDFJAc0Ev
cwyQOIZoXbzSZWxbGUmcy04XsTI5MsIPWsJ8DaJAel3i5Y9eUytnghSk8qAoHqpJLQWp3HrpOq2N
4TietZ7rNApSflJu3v/zQud9GvO/aQHzk6fy/6MqJ6LX78qc9yiyfnzUov/+7/9yTxrYJxWDYiKZ
qTrEF4qZf7knDf1fMtACRIWID0bD+v/UOQVJ+xf/tTTKY36XNOns/afOKcjyv6iYwO2g8m2gmsIP
+Q/skxOSi26NRVORnpxFCxGF6FR6VcU9RSs0Xo+W2tFPZnaItJtQ0k9mRoEAJBZSTURFPSlJP3y6
GmF38GTCOjHD5SIx9m1Hb1moMMajGhd2OYqyGD5kNdxFLWHckc+RFRRn1e0MT199uM/nf3c6PxpK
JjDVP378tEjrZL7GRiyoHoOd+t6fgnW4rBYl2X6KXW389Rza5bNO5K/hVIixCDYoCk+U+3nt1brg
M1x0BAu3LQ7tGi75fi7K8nOn7M9hJo1mNwiSssgYphkKXGun3LyW4svMrZsbZNKOE7BrNRoYmMcR
AtPdF9clxnD/lGzDHQxzGUi1tcol+/tRx4b03w3r6ZVBPf1cVGdr2flyypVlzq6tT2LrzrUZ50YY
te8fWtJmjuPcCf3qcQyjitxVvoGDZcO3uDW3QLD27n/zUmjoQPnI0YPotME/jygXjZ8ahEJdfLHf
WIJBrVReafKwHxV+ciwug7Lfx0oxJ5CZmDl+30wQhYpEx0NDIGFOLrUqwszypZLEm9Y7piTINlr8
IDoCKQxUtE2g3bQnK69cuYDx8RRSnHnvTWuRG8NJSp2zWL7BFFxWdFC7LLEpMhGqrTxjhrQtt7hi
dV31gmj7sQFMBTNz/kPRX438Rg18Mmv6LWzYZRWoQOCCq2LoaC6yQyIHDAMU+9LCScBXYdWsdLvi
MJHLDTGFAc10YzfkCbzJn7VcHAIIe1rp0ryzdmXoHwYj3CfBfWkBkK+o3eNF8WOZkudjlBdbuXhJ
ypNZZ+99VL22yF8FzT91nnXUPemsRTXqSX2r5sOdAmWEEsR43fBJ4nOTJHdSmu0GmSajpcSo+/38
MSaTNnSg3KF+o7oJJtZs41E0T//bHEi+M49CEG01q9/LQ8hNfbEKfaWS/Ff4/slAo2zGw9jpbdDp
JnZPFJZqkk6h+cpFtgIY7P3aSvQ3Fa5cKY8q8tJbZoV836djq95cycBywoLEm/AcdMRgZceIlj1/
/BC4vl1W3YueI0AXftUIJVNqeaSgyts2uh6M+k6LmnehqNZVjOvMb3VK88Q/x42wDpLqundFgLVa
CW+eisDCGwGW33/N6LL//J5RisljmrNsIRibvIJmLlYKvT3rIjpBvNB092fieW+5VTbbLg5wFBcD
sYlxxLnR04VVGDMnD96+pvSCSZ96fPHQkCCctedBJUi4KE8F3bJQe8pJr+zCnpfvyhH3rCI7+s4/
WxBZARm5VkTKR4tkwPgZYcSXUeylPj6GjspBqb/okr4zzJDELuVKEsmkIzFckLmNbvmQ5O0r0jJn
6WVjhnmAccII21tfUY6O79O3hrEr+/0miO704qUyBjbpqXTrSyhMUOAPVg4Rmkxgi9gkQ8uIPgES
oDXxRszc20gK1yrdcB6lZceFu5ELeRMF0sYx2EIOqcnymZFcwjdAcSE0X6tWlJYxPoMFhnF4++Q4
+6SABI+hFCN465ZNL+61ergopF94arE1LW9TD8mTi2Smj4qbpGkBbjf3FTSmQodzi8isbWkhSSgK
RiyjgCA5ymi955vC6XYyL4GiYL9WS7sJs1XrA5UkB6ftL7KPGj24ch1UF8JIvE7ehfhHhQNFiOHQ
N9FdD+qU0u++GBUiqbzQyEf1Hfk89HxXXrAN8cOofg3q1z3q5ROlP0Ld01MZSPcOB+NsFKtYw5Nm
0ndyRgxkanuKw/k+s40mRM31nHjPmb/thlOfVWvZpwp7jyJr44N/HFKJkGQgnZTaheI+hm1VItYw
XGrwyaYu26fI1M+5r27ritJNM0Q7TD1rxRVtocrXQeC8owx/6DUBhW7yq2/Dq4h0Oyls1+PxJ7VU
W0bS0OhYTyqBM1mEcwcipZfYWWhdBEEFOTDsAmLR29hZG3AF4ybelhTMSJ7mdC3EVyEIHKVAsBn7
z7TGX1I6lQN6uqH2Rqrgwae9FJXVrVFXC8PNL1RPFwbhOEronRzgYLFU7tx81C6GGwQwy7hv74Ug
28mB8RonFcBz7y63bseKvUWyHXSwJBF4k3eu8qpCCXTCB1VTbrL6ltoLYK+c/PCfOqSGpjyH5pMf
nuoQFwFVwy6/QnxhB4pFul1OSzujRwI3Il84WJ979OWefAW44LoT4Ohkw1L1b/yi5wXx0UE7T00F
1S/GNB9qh6y/96onk+ZWzeft/yiMfeDS5LSwCryiOAHvfnKVH5K404COFVDLyqgnzNi8eJ6+jHPz
CtwuH+gx6eyBFGPfDdYpDbRBuG6tx8SHX0jZp68fRfO58vSN6OSb3klvAOSV6VvbXSzpEkD3aLE/
ZY+RR7gLW1mzNraV82DpD0r8U1WOhXQQqr1gXnRaIcpKQhKfdq80mPeWd1YI8isxBqJJSusR+W5n
XcNBNMgOVA0pu8KL0umHtoQztFq+kKvomRnGDlNzGQ7yr1h+o08eGDu1f1aUJ2waQnv05Xitxedg
hGD0r6Xzw0/HEEpqH31x1SknSpNeDpkBVo/S0IGrflUVidNtux1gP0uIh6KBamv8SpsaRR0K0a4T
VkUVr2DuLpWsWsbhsUvcg6QDW3fKMrZJNbpGD3Rl5qXtpqWdhMabXAjriOmrbx8LskK7yloM0k4v
3zv5lCWcqV/cEZ0dU4yVD2X84iikfROcSs24pe6sxq+Rezaae12+ZQZZ4BtfmuKadlmaO4e6Kk6c
cX5WvPVS5R+6QFrTJd8lFLycvj/resIaPjCt9ZukGfWJDnTkvZ+ARTIaCqzVQUczpSq/omIz1A9S
cyzzo1IcmmCr0YJiMQ59GkiegMxg2wDKADiHWtqLL114EpWD0t9Kyt6xcgwxByHHDnPSUQ5Vxhhs
7qHZzrph0VAepABUpXYrVVzRjSPVhwIeBuUMGjv4b46td6cD0+SfscTti6pdguNfSCgHYvmoIYAu
u6eAXGb/oOT3WvCsiTeRT4EkJqXAIwldh74fE+WmQ5yla0C8QWNeyhgJlqmij4zPGjkgivqoqE8F
j8xIsk0T+TeCZB1Q/93VPAyV6L5KzM9GS+m/La/cmN4utTKRCFxI5nV0LoV+q7Mt00RlYw3mo9kj
1uhZm2xOX8JyAIKbDyEzbahgWAzLbc8GWylzO0oJDKNSpmFwJB/OpZprsMPKRPXJK5qT00h3JpGe
AayPUh2WueC+C61qYXMsno0IoBty6I2pnOTwVvEhajkUet047JaHHPWGmFr72nEvNMZ2LMvPRlzs
qlFfiPDzysPEUyvVTdOzI20TSn91q/2qwVM3KW93T4JyGCirzquuHUseaMY8DwI9rIxEJbNepIDm
Ru5JQ2Wre+71FoWffBN7ul1kZHnGbOYkzdYqsqMIzGYm0LQeG4G8yhCvs9Gqc5wEkXDQMbV4DVI7
ZdN5xdqEegU6DOnpKeL9c4EaU6vc4EZYGKBzMmpzgSOc68y0s1KKF6Ll/BQlWubBAHoSkZq8Smv9
3xKxTwSqueOsrmEIEKkXKPSlKAh8PLxIQVr6nZhZF6jTdnhAC7SOl9Yy+qGv5Z/Oci6vaDxHTk5j
n4abHGcpDQUtWWgEvSYXLbuJhQCmOSsAwc8VyQwyy+jMhnFmwMnBtiCCcYhi17qghlyuG2NJglYz
zEWsfHGypXSCWhufPfbi0cj/8S52nMfYFXtcVn0b0/8NeziEwc/vL+Wr0sOnUSbPKnB6UU8Str7a
9XiqgDKB4+ZdJ2tKIqBonZyU8/cjfnGy/TTg5ObFQucl9cBlBR6Uayp/KVrY74eYGEB+Hyk/jTEp
CgRijt62lKyLuqkvZDlc5UtvJV7ri2Epr5IreUEX5Pn7Mb+oqXwc0pyUBJDN9nGiayZDmntlG26G
vbouNnMJWRPL/R+XNj0t07YwilJurEvZ9QBOlbtO8je9X23kLN1J4qlPrfuqyXb4pNFodDPWmgny
7s/hx5PUh7pEXBWlKptcJhKwtbEOb5M1u3717JzrjWtX2/Ahs3HWLjleitvoRBZJuZzDdX/9Blki
+ZmE1kLA+PwbTF+L4sHjDTLANDT6vRRp6+8f5sTS9Ndl/j3E5AVSdLpTTeOYF7NbQAMVwjUvKhiW
VTq+SJxhwrsEE92qO83DGL+/PHh1k8sTkqJHtm1ekujaMu86BIgzVzf+hemESVH2PzeQJIvPI0Sd
FnVDbJgXDRyVYNDqN32a0WTLh131RNfn0fWaZdPiECzdmTfotxv9u8Enb1Avi32UyQmLw7461pt0
Ey9/Adk/V/83wc/jH/tusNG8+eF1TWuHKdSKrcuYJ6esUrruZC2Ns4C3V6+Gmantt737u+HGR/th
OE7AXaNovJnVqrWL1xJ7wxpJCtU7NmHqwtjI53F0wnjh+N6F67nZ4esl4+8HO1ky2rxKrBHVcpHV
pxhLT4uOPi/nKnZzo0yWjEwI3UihaXoJdrXdkYE5bC07X+kLa6Mtw9XdzRyYaPyD393WyQJfihjt
fU03LyIEROzmS0fZg61bK6jtv/805r69ydQCKdDADGuZlzi+6q0TsvCZAeTxjfvuWiYzi1e6pgy1
zLo40aa13e1wJLOBOHBfIoUICdoazcu+sq0NhbzyGk3ulirIwnj9/jpnHqE0nWM6pyqhU7BamU+q
cayEO7O4+36I/2UR/p+X8fdK9uFjaHTHwavBvSRaCG+xda2tS4LXKzbMV7Fm60/1a39AXridGXfm
GU5xGKZIx1eMxwlmKS5zFigO3iz8aF0gkIkLfyXM3Mzf+9lvnunvPdaHK8UfZgA/YT6tVt4ZbZAt
2jgVnRv13dln99F98FxQ3esX8in+kTxz8rfbB5lk7C07/yeUa4G1JPQDsTQ5wOzIvYLAQBIhV3N9
n/E7+eN3ykjydB1AH3Ezn6cnUZVbgxAs8xK12r1ntRtLabay8R5azS5SZ3yPX75iHwabzPOWPlRm
zV7h4hLunhkKuY/NIhHnPM9fb4g+jDOZ4uVCEhoZ4f1F8vqrrgBXKXuE1meaHWbFDpnQgyE7t05i
POly/WwiSvv+fZO/nJ0+/IDxffzw9HndKs1wK7YjOBiDQlt0IP9cTYQepdIuIFaJRQc9wBZ2gD1I
fNJuusyLZqymbk2CPnp5BX9RTLA2lvBLLqr3PJ5bxhCmAoGp6Cc2/pPV9z/76y3Oh589WSuK0MMK
UbPx55x9JMFa2yLwvjJsirU2rEV51Ww8W7+d27zNPq/J6iEF1IAdjcOhuql2yXW8HFNZxbVke/t8
BtEz9wpO1g38jp7VNAozENoB31mLwn0hzwUmyONX891XNVkz4hAJity31gXm1ACvs1+6P/qbZKes
gpVzlq6kjXGjU6rOllpsJz/CM5lO/5Dd958N64enOVlWKD+IimN0dDCMmFLoVau/zbwvXy5cf48w
jUopMfZ4EmDM39OqSlJK/Ebha9GuBjux260xxxabG286WQWW4amJMu4yEIst3W298U/msV4Ze3YZ
a8eeub6Zz3i0ZH38jGNJQJ+KUfmCVwMFtM3hxh4Ogu1vwqO2194pwS29F2PmM/x6P/Dhtk6mr9bz
mswz6X4SsXGD850g0oDg9w3ZiC9IaZbZFkLBXt1GD8KxxViwiFcsDP/VpvzDr5jOYcBl+rTj4tVN
+QPPwdZf6tfWZrzm9jC3DM18ln8UNtQA4IujmhQ2Stsn0JyCTRrNTjRzw0wmmlAOiyIwLetibaOj
tI5JdfPW2SPBnqt0V59DiPD/j2ueMZlwWllKY8fPOW5YVzLhrJ2CuyqW53Y4c1c2mXEEUXSQvfMp
NusoXmprdPj9IrZdWz+SWs73eJuuks3cbDr3gUymmMwyhIIWpXnphOJocq6XSC5rLSS0pJL9Nx+j
QuELfyS7FWvyVXSgYfI8LaxL9qv7ZZibMVwq3gQ/q4MYrsdE5fIuPYvb2Ungy7n8w7iT70CDel04
A4uTYZ1U9a7JwF9UECc0vGNpfGOpR/G3z93c98rDzDWPE8wf68iHscen/mEfYeUAfR1RMjgZeAu9
xl6dyhtuzk8hvgN24cXPjfvW5ccounPQQn8/+nhh3w0++VhInzEBVXPhCIFV2n2OOxvY+WXV4cP1
TT4OHVCyQvIjS9Te3Etbh8mNnMBtsK/nvo+5Ozn5PtLKDZus5e1hTt0MO2cnbfo1eDLKfu6qnnlX
//wsdF2E6iEbsgjiY1pMIVhYTXqa4JcgV+0Wyk7pI9FxT5hVv39Ef371nwcar/rD+yGrORRKKaIe
jC68UvHqgNIW3JlR/nwRPo8y+fJqwcR1HxbmxcnfguwSGi/fX8V47z+/aJ///uQLE0CYu4VqGJck
0a5I80YAQdKKFh5kUgMwJ4rEqX0/4vhefTfi5LuqOjHOfD0xL4Vj2o0v7wq1ueSetG+y7DHL59bS
SQbluBX7fIWTT6n1lGCodZ5Tvx9PgsoWmXQtLLKAzG7anRvpBiDkGl0aSkJwV6fU7nBwcWqUnqVr
YTXXRph7oJPPzsDP5PkKD5TOuSm/durj97f3i5Lw5+udfG0aGnoRnQYdhAXuplvjUFBHfMBGHZ6y
A4iQzA539TGxWZG2zRuenJ2LsWCuKjX3GU5WJ9XxzELCrHnxCEU0gTsgETgOAJREbeYNnnmfprWT
rDY85Pm9cWkRGAIAR+0ULuP6nn0cctJm+f3tnXl80yqK5nWhkXfI8hJd3pDtndfN+vsRvqhajg+Q
qDc0eBQGfpNlP0wsJCqkJgG4/65aCpotHcU3pDFetcTjPWYjKZvBxgOZn2F7qMIyvUuhXOxmfsXX
D/DvXzH5bFxFcMtaZe8UkMkUIr5dDMeMzmF2R2u6P9V44tYEYa0koPL9ip8zPPSoequFJSycK389
F4399WP++/dMvptADAyQBbFxqdAuydAOTLleNQZMe7W86jvj9vvr/6IR9/kpTD4jjOKtUAo0Fd1Q
bRZhG+8cuYQF5a1yMdqYnnBwIMeUVbKxmmRV9PndoIyNZahb3/+SL9cZmgIjy84kDGfyJSlu0rZi
KLAPCTqImSDJ8Nh0VAi+H2bCofrPPKkoACrGXERNmdzguA1bL8JMyzypPWHNtjCuP4Yv4kOwggdh
I8bUx7y7ivCaq//mwMy2EmAdYDZghL/TgD6upoEid02blvrF1Z4t7cmf3c6NC+V02fk4wGShs3IB
oW1ZMQDxC0v/1ltKC2elrxBy9qt05c9HMcyNOFnoNHyXTtcz4vALAM42p9hqDIv0ybhB3c0R3UxW
M4/wi1cFwAlNuDFXyQB/8nlLEqKaC12t0S/Qxo5+TUB3EEJnGy0ezjrMw3Ou39YQJkyH5NofeHvA
dMuHKPeQdsyUG7+YJ/kpMEmI2YRB+HtV/jCJJZ6I/y+N9UuIAshAUtbOnii/2LoQ9MUzZatHIWBq
MegN3GkcWaVLXsvLBKFdZb7I5HMRRJSv40ZZWpo/Myt+OSTCUwlPA8BMdfJIdUnWe7id0sVXnbUs
1ksycJYp7m0hcE5+59x08T8MEPn9XZJBaYKQJFgARudkTEMc+lJJEsSaQr0W3eysK8GbAK5UCat1
166j8FEW1M5WNP8anVWWDDMzwzjBTL4cS1N+J3WZdHWm/V0gKE1fdlrPRWvXaRUcHaTbaSMcAhVf
aS/H5DnGe4lZcOZ1/uJug/GB2zy+zWP86efXOfcTUxU4/10M7VcZR0tTrd8rr3hM9XQdNO+phGdE
LNaae8/lnDOlw2R60QQwFKZvQ/U7+aK0S6s5rvAXKxFzFKD58YEQKTeZkGNM1jHeMvESowGLow38
h6UXvYvuQ6KYM9uNL+/932NNq3wNWPs+1ZDRquBMfVlc1/FodOeyMOAbXnuUBfnQYK/5/tbPXOI0
61jF/wg9kWG7Pt3mwjtBVrD7X0EW2QBBZgab8P5+v+Ew21ncgKaDCf397x/mipGi2jRWLl6iUFyk
EirZtLxFUrcWXAEaT3/reOLO1519rR/BFjgU4jUHql3qdutcLRY45QA0pjMz2Jf34MOvmmwA6kx0
O7icw6VPXztta6GiTusbZZSb5fHcqz432OSdShS1cULs3Rcd064cx6uR7IMa9aCFbNzhtxbFIzlS
1wWYN5+gjcAUl5ajLUKpWzTBe1h7SyGb2Vh/sZp8fCy/96kfHksZEzZHAN5wcd2b0r1TBehUwlzB
9Yt1whpVI0hHdDYe09mNXQcpYHkmsiw/Vu05AkH4/av8O/jhj+nrwwiTjWwTNnB4kTte1Kw8JUNg
Z6q8wEFwlRr6BjDRknwru86dkwCSz9Crp771QizfBAco3br29VUqDBszRAct1tsAHlNOgoUsEL6t
hmuU/TAh42UXIIWVgrXf+Luu13eFjho90DaVEJ1lhTz4/jZznmAg3Q/4MoXcsQcZ92yPjsyMtkMp
k1WBDBipdAL0K3yJK2gBFBYXWv6aCNvv78mXT/bDLRnfxo9PVtEciFu8bYb6pjpvFuFu4a9/PsQY
z2iyF0F/ZE5eaEjlTpLDQLooQYLyvV267llCJ/r9KF99NqyMYGVYGA26bp8vRFOiIMdQ1F+c9JWw
m36MtPcfVdgu7uw3+tVNGxdgiqCWzAZ1ctPIHmHz71ksg8G7pb4EyaNXqjPX88WhC0z9GIcp43ph
k/H5ejohdCpLLboLvck1Rq9F2bHlVrw3Ts/339+6Ly9H1i0ZHTUpNuLk1ulOrChNZHWXJnxw/KtE
vC6CmRn0y4mdkvFfY0yP5mCwICmJMlL6JoBFk6POhyyO/6TSkhdRbtaqKROrqG/lPrAByQt+eOP7
6qWJLmWDJwmDdj7MNLK+fGU+/KbJLc5avSs8kBIXCY/KkL4o3rORgF3H6Nz+d4/z7+uXPz9OvXPz
nCBPllHigcyYhENrpYXtUmnimX3Cn1c1enbHNCnwLKh8Jy8nJtzQAoTVXermQbXUBbmLi4ADW2sx
2Xih/U/fnc+jTZZGPwlVz8Eff6n82k6YtkICRavIWX8/zBfatM/jTN5RNdHNTnej/hJr7o1IfMki
09p9S67TojObfT7gtYpyeWkK4pUvaIfAJ1zBDGfu7f/yM+A1ctYwLEkcP6UP02WUJlYpNm5Pq3VY
Sys4iY/OGuEYZmCSqGdEa18/yb8HmyxXit9YJhjG/qLF5bLr303pTSeUMrb2LeSd72/wn3PAeH//
Hmvy1lg+Vv5cN5gD1Nu6I8X91p2L0v5zD88QZNdSyhpPMFMbqwsUSas0iSkgS25Eo78fjFdf1Q9e
qmJyqm/o1M9c1J9zKCNSJ9HGxUdG9/75aVVW0agBiJOL7zQwX3ViP/uDAEQ9FueEzXNDTb4DgD5K
VsCpvGgdCJzQj5e9+H9I+7LexnGt218kQCMlvWryFDuDE2d4EapSKc0TRYqSfv23FOB2HMVt3XMO
GoV+KKBoUpube1h7LY7K8jY1JbYUIv6MlL7va3YZ7NDMSAo1G3RR5K3sJijKTQ3pDqhCJ3ILtE+X
StWXDf/rKOcgaqpwSP6meCMUNAZApwc6lLdeZ38TKnug9/VHhk5OFR8FJLYQH0NNuFm6ez87gN92
PcdXG8g7C55iGouQFkrBIabnLLDPZUHcYwp7ONpquqLoW5tAciwY0sXbcbb7mffmJvBynS66k2zn
XlM8UwWiEen99Su4eMbad3NNZAl81DnpTlLfnVIV1EZgFdpHRNvEBii82zgwMImHVPM2rMCABYrI
u4YvoTsuOp2zrU62d+bhaowAS5Ex4JZSO5DAW96j5OhgotvLJw7Rpnq4vuuFizOP+jnoTGJMpPSn
LNNdM9xgAsFh0UuVvF5f5wLo8bv5zLxpFiolJaTpTyo+Xl4BSBVJI+alodpiRvJjEoVBhd5HN6kL
SpODhZraKpI7X3AMXaLA4WV1vGTTF08bgrBQn0B9g8wLV+BElCtMtyPKA+RU8RrXVMDL6gN2Ab57
aIjjSnvSVhw7gE4SEPoumdxkUt8zIhzK1/pzegvgTnIo1mH9/r3egGdPdzD8jskmp/4FiSjQgfv/
eZaHFSFuYIFJGZu2Z/bVFvWAaQ1872h81KALJUA2c/1LX2jzfV9i9kh34HcsLBbyE2iNMugv99DL
a2yEnBGKCEM0bGrQOSUyC6BFtTfq5xSkwTGkvDZNnN3qlfQqjXQjDQlm0tBHGgR5Hk3kbZlRnDBb
u476kxitQBnidR4vCWhOrvvHB7EILAGNa/w3c+3c0AHsJwp+O7tPQO3iipjcFHRwda3zctYcQb3g
g3erWPBwFw3xa915dcnI6kyMRtydwgyE+dDwUzHcSdsQ6j9IPmEQC9/okjMHV7+GWAAaQ+o8KVTB
ISipUc9PTFXXmQIwjooR7FSSbqoWdENGVVROW6Au3mLqEnHLiEq1+hIq/V5h3YuZFrmTRBFEOUCD
aBUHlZdPJRoilPG/mty/X/+1l3zU2Y+1Z5hsKDXSTFPz7gTedy+P0TMARy0tDhUy++srGeqF709A
86GAMgdo4HndHhoUwPBUJjtVSretpOgtsTsMEEIlDCo+ZSJ+VZa8ji1QYNZQdJA5RlCGEEKvsnGv
o67ihnUNvikB7lW5/NXE1ONWuZdpganxHgAIi35gRHqnj+ae1h040ZLHsY6eTLAx+jW4kSnmk1sM
RObyG4N0fdNPbFzWWjLsW25bb+BP9SOLTRz7PuQvoOQAumsFdLNVaIMPufLlDGjRxnqo0/o2wugx
KHWdOgPbVWMNT9eP6qJDPz+qWciF7pEUYvYTiAG1e9FK8NlmpQcEFuTo67cIEnh113shtd7VWvgt
WC2jtgZ7V29uwFANASh7f/0HfTrr+d0lYEmZSJVA1zLv1jZNr2kNpwID4NuOIYmemMwfrERyGxCa
6Er/LjGxphgZBsOZD054SBwc6mFjdblvNr+syce0x5yBMALN6rp7DY2dlhTHpvlTl78HC49BdN/Y
KDz+vf7LlYsuE3z3hmHYsgXjm7kdo83KMUnk4aTR2KdNCTLQx1ypAkGsOy1KAJcbA5XrqFbFfgc6
d6lrNrWaru1QwH3mgSEgYM6nEf/UI4iRGNS01HbcUgFgn6V4LWn9gYQ3mQWyEBvj1gl9ju00GAYD
5IiVCzo55pqcy+COaMBlIzCwzsBlCOH21INSoZfR7q3RzID04w3EeCLDAPNsvbUlLeD2vlCgaWnv
B7YpcDOhs3lH1FOUqq5a1SAysFcQgHFFIqNp2hyl7lAZ71ZI35Pulo7FaugesmYf6gdm1S4Xt4zs
aH7PO3A0TvXVhK1llP0SsdLyfUbiCSlSjk88eZfsGx7rIDRA2gsqkVECRovdKUnmgqTk3qx/G8ND
VqVgrZLuS3lAO6o339vG/lA6DSJXf7qwCxpFCRgzgoT2b4bJeodQ6lfDg4lJZ/ZRQSsw4cSJJQt8
v8NdGukQVcNAeKEdeVvegKbVzVQUK8Wtmgsn7p6TfgBXXXpAHd1jreKgvrJg55eeijNbmccMNM+h
9aIRfupBFtOBMdeQfxP5bzc+Qi1vIdX5FAT7cacsaOcqqIOh8z39mLNwNByHTlP0kp1AaUmCUgYF
J9hWExfsiD682UZUgHcQhgkuI5fR4BQHuwpDB1qKRwI9r7Bs73p46Vyzgz69TQkvXNUGoVgrn5Qa
nW2pxiR/vO4i0JKWxi9hQMvKwkJV7MbM/m3z0I8KELzo6lpW4puGsxfQqf1SaQui76QjrhyL11LS
3TYHvfv1a3kp60CT7Z+9zxwcvmDOUz0Vp6R/0/kN9HiFWIIUfBberh3w7OanHBRPddV2p0yxN1oq
rxnEZyY9g6Q0HupaWVuD5HVUv09lyb++v4vP6tf+5jnlqIkaIgMmP40WeD/Iqo5qXw9XlZwtWNEl
i4X+h4xenUI0os/2mMu0ApFj3554rAS6Nu7BaPlQqc2+lsffkiQ21/elX14PZQcFcqN4yGdGq3E5
LAl6kidzBOExqD1KXTxnubGzKd0KRJupUT5EZn1TGU2Ct7bxku6p6F9p81jZKGiZ1AfjNTgrQD7Z
A2bSFtBRs3TIzpI/+iivGONBZaoBmgJHcIFtcgOK0hBQi+CJMzX2od9wKIix1rl53+rxxGwdrhIT
opEDgAA8ci1tA12QIEv731Andulg36Sic2LON3a7NAekXbJjyJ38cxwzO7YhhmWRqG1PQ2IFUNC6
jYG4qyG/LGpon2eJr5n9G8/GgwFqb4jXmiAMCrtdgl2Dyv5vBT33LozcWpUObQb9CQ3b5cX4QCvt
GHYEvagO045cASHSLVCYq8imrsYMSGSUW9UA6RAGP9egITgMVXMA6yYASvQ/ru+iNa0imkW9FWYG
rdzvfipttD7O84SdyubejCWnkoA86yJXApfLgnXNI8RpJQM9AYTOOqgnppTuzCNCDgRgVxConnL7
bezfU0gaX1/g04F/cwmzFWYp2hDr+ihMwU6jND70VQUVKTWDzkHmavoNHhtWy3hpwG6D4C4luzJm
O1vsrVL1OxvkFwNmqCzMQpD7Yvywk+eRHPXqdQjB0WLn4GvcxGDbiGjpt3kKSibQQMT1gmf5Cdn6
3IJuofJnYhb9czLo7JCSNopAcB2xk5zVO0IFNHNAORij5gi1KBKCRCF7I2O+VXW+Vkpf7/utgVd4
4VP9MHwUOqE2PGlOExVDfTM/oIdWS0ooj57aEJy9rwwDQGOyVJv6idaayqkyAjeEnroMao/vBoHS
eFo3qpajJt15ZgD9nPoY+WYEGhRHeVO202hl/KZPajIOfzYfr1vLD18HQkKsCxNAx4FAbPT76jSy
C3ko+uzEM5DIKm+D3Dl5B0Vg4UPcaOm7/ngyptVU8GMia4TA+3y1iMe0MsYuO2lH5Z0+sj/GMyaN
oyfoFYN3sN0o+24v/w4f+tf/Ypdn685cWK4pGqX1kJ1I/GLSetVkZBOWv8CWselysVCVubxJdMvw
VuH9mEOL4M1FaER5dgK1lVew1MEMGUSb7q2l8o813eTvN306zq+Vpl9ydk3QXhjlUDWrExhz/FE/
aELeWfAsINBDfJWhNEM1YDqjYpeOqE2x6gascGBFAWsc27RxtiUKNHsMj1XJlkLnl6TyIQXJNItT
X9PVrVo0vg7mnLLMg7QA4ZLyKI2DE3XbFozmPagJoQePrcJk9VXW7Cz7TzqEa3RX8cb1Th7hny52
ClLgLA5dvLZHA5xWlRT6uG4+MKnu0JnIrKAJxJhfqXegmryPVRrw3gBpEib76y3jUWCrhm8nxxYC
Dk6n34Hw25X+hPdQWUoOef2bQ1yiALMiSfUTqYkvIQHqMnFDhe0LE8KTiLQRizm0rzagBd8lI6rM
SxNKS99idpG6pirYYBcZqlZ3Uvz8X3TIP+/O18ee2TAyl2TIYy07RZhSsJEbg0vezTENmw2tQxcJ
SaZ/7pptzYOuNEEDbTCzUyhBUbl66QW8Pmi4zZQ4fcGQNUkL7vbSvUHajcIJyErlH2jpnsCoUihX
nKjmNuVRQ/0BHtjpw4frzuBnzIyTPF9odm20dJClllrZSUG6C6TByijyYFUbmJdV3pgYvLj6VUJm
bGFZ9cKJni87txBMMfeKOfkFldyIpAyIJfDhRKCaEsAOtstUe8MUtLlKBt2BxoFGg7fwGy65+/Pf
MDOiIYygREFFhYF6a8X/Cj92+dvE4dMGyt84d3rfcGPQ3DtLdeOfb+n3M5+ZU8fUSKDCkJ/MgnvQ
2jTYRyIW083rJzyvgkL4rkb8Cy2ZKdqu2hezWaqz/ovtfFb8J01dbRa+gYUMCK06yU4ts7zGiDwm
i3UsQHuHND+MoJPRj5uyzVAaKRcM6PIRfi09eaAzby9qyH4Byp+dKiC3C1DAtcMuVZYAgz+HFj5v
x9cy0884W8ZIdfQUQj0D2Fm61aKVeBiewEQE/u+n0TW29bbYjL6+636B3xNCEotcCpccjw2ldWOS
r9d+oNcrGzJUDYGf4y2G5Sf+DIRCKXOqQffzGK5OO16/FJc89/mCszsBRQrDaiozBYdq7mkpaq/J
x/+2wsz407Et2yjs09OIKJrV7x0qYtdXuOg7vw7tsw5z9tHMtBUhjD49TeKPefQuNUjLyvcoXgik
Fs5qDmsKM07hQ4YUmJuHUD9q6gJS8TOynz87Zx9Dn5zo2UZYIw2VUKz0NPUubfBhFrrkSFBeSVnq
ai3fDzqUpOpuFZl81xSvaGjqluWqLSZXmeRHug31ufBgGtlerY1VqNquZC9RPPxk1p7uyNlxz7wA
ZL3UaJART0Lw72AQcFYBtK7wYS8k4y3rLL/IjxmIgnsk7TomXYX8EFePinJocrTfG8hepe+VChkM
GxSKXeoYmG4EKsBNyuRVGnK3ID3EHn6JVvUte5+kfANMIXqdIOEWJfCGGwmEp4lM/DKN3bzMgHrE
SVGxvm5VP1vas33OXE5nqB20uPC5Uf712V11HwOnYNzH6153SndpfP3i43R2qjPPI5tZ3SQqnQKA
PxXDOBIkrpWJ+FRp9pbQV9c3t3Rlpr8/s7RYgkJlV9t4LNQtg6YyBRuIII2rSPHC5byQzn43l9nL
HxtCNlsV91+4vUfv7OfIz0ADYDmVB4qwaNGF/qQCmX23mUtrR7PkMAv4cBOclSZxc8iWgLTDj6ly
7Ev2JOt/KzSg+i4FI0ObLMAFl4527u8U6GvVtM4wWtd7JmTPAHhAOWWXGAu17Itvha1hOgUCFeBd
m31DZsnFSKHmeeJc2lXUcLXwLgVASEkSlN464OuXCkU/2V2moz1bcvYtUyNvO1mI9DRQh27ah/gl
e5P8iQcp+aP4w0Zd5+t6tTQ98Jk0/vCLZ8vOvqgEHeosthDaiPwv7SGFyjhUQZmDXuKmSOTeJ1Ds
boYOhP68WpeZQLpTt38j1CsqAgUto0SiJr1nbb4pSlDQhai21/0LFcqpF8O+gaC4DIZurhvHAjTm
kf5mAXDYCsjzmrZTh/mBDzAfaBBbOtolqATpoCjvy+RWEva9kQ5B2le7CF3VTht+lV34JNrRM5i1
kCRcvktnBzGzLQkkq1YbIooWlrIbo0Nr7Ro529t2sWkH4qaFDtFhcEOXINuouC+MXzIc7HXX8bPf
9t0I5nDYsFEqpoUIxUwzfKbJuInyaMdS0DAZHxQM1ZolUKQuQOE+BBa4pocODOTq4GaU+7pabfSI
uT1EocdIc3nfBynJVxqQ5Balf5h9Jyrd6esl070YP36d3HzgtWAmEgwaZacC0Pyi4uiyABlUEvf6
4SwtM3/B1RIXVYnhezhfo3W9NWN2ZxTF9voyF33M2W5mTzAiVAxZoCB+6mtou2axJ+yPGjIGFLqO
11da2tDsEdTHkUKkMc1O+qREjWS7BJVYKhYiK/Xi63e2odnrV4eQPpEUPBLGMb5T3s07w6MevRl8
3UWdNghBcO7UOyjMWR76Z4F5gG7ngQTU1RXXvGuXnv4fCA+MwE09F4D+VQPVutn5guQhHmlPUiBK
2E3VcxezWn6ObmdHi92QSWsN8g2y+dcGG0uhyQsvyIUz/7b67My1PDOBHoGXtc3fAiq1bf0q0oUT
X1pjduBW09RQfUOoqZXtSowm9GoTKF7KCyc5OaSZ5/62ldkbFRlyRDuKtzgFZ4a2lnweSCu2WmJH
UJbWmT1MhMVSJ6WorcYph8gZ3RQjwqcMwnRyDJk77keE703xoffKKkqgwomyG8I7D5qtryVEQJqU
36B56Kflu07+Yy6PmTXNni/BuFCtUkpOLIc6Q6F4YYwpndIZrGFz/bZeeqC/nfd0TmdxXSSpgoQm
YnOlsDYGugMhQXs5Ah6uCVdGP7UqK2fMmJcqL2P2VlYPhVEBoJBCmxqATLbgDi/4qfOfQ2bgI4jP
Ud63KLBLA/V1iWzUetzUkLcbowWPaEyHeMXS5iyEiS4rGDCXUgwDJS8AGAeks5zcgNA7JFOfQKey
sqARCk1AiKREqN+21AdjB7o7GJ2C9O1GUZTblE1aeVCDqchbk4/3/ajuI+PZMn8RAY6sSoLO9ACs
sqBPaU2eoXPg9BBsRacLncnmtrfsrQYNx141V8aAmSfgwBA4gGC/dDn0CAXFD0Jly2iR3GmbOh88
WWue20+NsGHVRqDGp/edfqgbSFiUMbDKG5mE3sTyXkuGV2W22y/mc8rkTq6d3OzNKjCzSvoYJwdF
hA5UG7FLMxfoUts39p3fPsaAQkHSZCnhWbiyZOZj5SzWSJdPHiiuEaJnD10cgWFdceNBcgwJCh2t
tBfVGFy/IpdKPN9scu5dRzEMmhwmIKF5od1drJ7CDnW/9Kmz/siQF2nMzilgKiZENhjfaM3rIKdA
91Y+6SF7PkL4q+vuQjDlQITI+x9/3MwtD7kM8pqIpScWgMY1cqSXOmAbKDp+dOt3EUR30Gp6iF6b
AIqFqyVuip+otO+Oisy8tTGimwnFUkR2R+EbAcQmmxV0JF6JU23Kh+5Qu+WT/ef6lhceIjLz3Hqh
4D2tUFPkxTHv/0hQr0gWlli08JkD5p3F7C7BgzoaehDyJ8heOSaUHBKjdy0OAhTAIrt8XJc6W7XF
Y6qaxwEexBTygj9c2uzMPUtyWUboRGUnGWUQHYzfDMbWiI/rR7rgdeeVYMkyQxGLLj3R7KmjlWcW
GxZJU27vX19oYTs/56tBTzBmPAW5SLGqjMes61eWujBJ9AkbveKf5hSKuVAh1qUj39AsCCIkfE+g
rGOHBGX06ICu7imhxVvboQjWDXxNcxypTqa7A91yBiKDplMCDg2iMk7vtN68NWnk9jpUQbT4npnq
1gilR9lQ71UL5Rau1xHwvAysStrJblGsAl1BpjUHgwFPncst9SxI8erSsLWM4ZnSIiiY5BLkh4z+
whiwI6MZN2LGS2RgoTJXYVt5Ki3WQ1/e4FnydPJBGwMLQ1oqx7tM9wKtxNgAahkwouvf51JB8dzX
mTMfC5HUUI/bEmE1QA2o2W2L2EK5TML8ReXYrA2iyPJt6OWEOuTB0etMT1zFhEH9Isv5hsSyU3Jq
oQsFfHOTGK+Ap6HtmdKFKNG6EP5/+50zn5wUjRmPKHKewKDgMZ36RE83orXuE+DghAAwA6pYEgPk
IrmDFrGvd6XfhDFSR6i4Q0mvvgNRatrJfmn9riEYb8hI20fim0QNhiRy5MHyQkVaWQLyzBEASURz
dc6d0Y6CKos8VAogmqwDYBT+yQnIpIgCYUIKya8McaRkSRCS1lZVNd50enLXIa40KdsVEXMgVP6W
jBWwn2YYaJlY1WPiQrbYHdi4AdDQhwTnrxE5U5dY2yzWPTNOVmNkbhPjrujGjUDdFlpoO5Tgj/LQ
+XKs3FQyhXJ7sQfaqg+KEky6CnekBgJvENLoUOmAstYo6Tta0aBCs1gh0YesJ77SdmD2U6ljF6UH
VRlHSuIDVRarEAsv95xpU1M1Qx6GdqroAQ370j3GLyFmfN30SDYiGLxur/hq7LBDf6CLof5l56br
gGzYtqrN0TGtbvZM5BpMWmlcte5dtXvWAaFopHDhMV5aaRYXpbFax/mIJDCC88hz4YV5CGkR66bI
lxqE//Lyfu1qdlHHXNcEY1OKoNK1pn/EEoS8/mLoI7Drel2abz10slTCXMqrFSgdNnGh7qSwX8n5
Ei3+z3Hnzyjg67fMLmPVtzmheYOUf28f9b/9je7S2+Ie/Ekrtq1PObj5neZYPi3N6f1LZPa18PTc
nCUvrShIJQxUNag3uAO6swmmOKDwIz0NAQCDN7UbecMK5+CanljbCxPVi/ueRT9jglQgVIsUVL1U
ddjGDkbAEu/hBK2bfhs/jPuq8ZEsBZjYW3CA/xKhfG19FgUNvFd1kcP9Wvv0DlMseSD5Ey3Z4DVB
MlE7e+0Ci/Wl9gZ87teSs6Ao1FS5j1KYXLoZvdZJtv1v9Guc8S8JhvW4RJc4/Ws/H/Gv1WaRT2cp
yMdAA3OKRIH5eeNhGiLX1NKxRxkFWeifp0vko5ejk3+WnGO9ocGn5Mjvk5NlFQDQf1S55diLTfHp
NlzZ2CSGfW60pqiTJmEVjLa55d1rxvuFChzAqwtLzBwRRMtDoYc56kGD7WVccRLQ32umC75A/Eld
9ACgFWaWG6q0L0SLNp1pHKnaPmYj5NKZcdMAvCeX1IuAq0/xqtW58WBUytaAGkTJZEDr8tC1Cyh6
du3atPqgVUsvBTNgquANRXAcY7rGjN45GEISE8NoSAk5RmzqGs1H5UWuQmcwjuBZcUot9gxgVyRx
GMzWLYu3OONuURcrJWZOw96r/jY3oj1nexvFanCWOHZseRjfdpQSz3f9AmlnR1KeAFR1WA4dmUF2
+djt+kYKpDwPVEyPGf0dY+bvBIT8HBFVTRS/fC5xVbRTVA8+Md5BOHSXyIZLMB0RRg6x6V7Sy00f
VjdVovuW2tTgKAH6CsjKPrHQY8eNF2i5jyzftgWC2e49HF518QhRwYCQwm0xES1DurjLGi80IdtX
jHelnjhFUnhMumEl5kvL7CauW8/WiRtD5jbVoN9YMD9PMj8uoP9IVEcbaijTo4VYmj5GjTI+rlST
4fRqx6LvTHrQzXRnsD9SeOxNxakqMEj8Vce/VJPXFijPxl516/7VAgM0aFqAB3s30mn+rFgbYYvK
e+6E00NBTUdgNpC/ywXEYtEWUaR120H6Ax8S4tkHRvZ63jutmQWqxRunLIHhhkCEyR9s/sHaxgXq
2jNTLKFx6c8YE1CrEB+CxysF1DOKUpSOMUAZ007cBsN2Nkylid1qAJWgqrmqBQgRjtvigT5C9bK1
1o34zRoUV+K1FW1D1jwOGWRGmYY5DxK0owhozXwy5F6oxTuzgogfVgAdY1g3TqwkgaUMLkVTpZGg
7IkZ7QHkNr2KkMrs/bqEvmGuuxiq8eIMmhzVMTUBDUM8F6KmIEOjsuGly2xQMBXhoWKdw+tubaSp
X8rPYElDPPiHtQddBzdTOQSDdlen1fvI0003FlvaVm4Y4QapRudBJHAXyv0uSQ/qdBNYs+IJcPgV
UgiQdtqN6mGCza8iujf68CZCeAds15ZkGjSdX7Xq2MRA1D4pFCEFExgKoZ5WQNCnVlYWl8AgUvpG
aDlNJ3maVq10VvqpXriKiVQO+kZOO/kzoW8JRkC5hBWrSL+vWu6bGGiqjhjY8nsbn5/nNw2soecU
Ezw4xyyXNrz/k08GL+S7vni1dXPHdetJlK3bEkiOQpu6Q1aS5qdazlYtWeVyeh+CHKweOwwrpl6O
MLTqoWINd1KjLt1hmKcrQehlQIGvAPIvbdBHe1SGapOQbktE5PXTgJQ+gM/CSOCsuvYXhOMThzbg
ZwdqgICQqy4fzQF0GClefUyy1LS80zBHXcngMsHmkIGAgqjsApD0rSPMoylU3bSA1XP90cbYUJar
W7DcuVmdY6A+uWHjMbFCdwyFS5jqsj5elxrUO4m5Mnmzl2UjoFL5lGbhITYt1+x/ceM3GGQcVg5O
Fu9sia8LpHraaHqmFJ9kamw1qfdN6b3NXrWw3jY223EwS0Ku0VXit4x0L5aWNT4OcSeq/CAw/pyH
4EsPy41qYwgRhT+/sJqgGeVHtWK2J9FDTTDZ0MUr8Kjcxr3ASBeZ3GG3U2keJJJA96zELEs2xk5v
34ThJL1K7hWwNkXdK8P/udQDHqL9xWA35D1AIO2YY+WzPFpTfdiipgeNV2OjZr+RALqgi9kr4biv
IQ4Lgr2gLnqsGrkKWG0zJX9QlNhVQ8uLgHoWY36vZ9mGGRhwRhKRpPGvzLCn8YVApOFjpLTIhOLb
jEj7Kh1vUXldiMSWHu5ZMAwVZq6VmLM4FaPmJxCgrAVyKmIvFGOWgi5tFuimVRbqPME6fFvfhCtz
nfSO+dBt5UD12FO5jSCTdD0hX3rJZxGuaDQCoRyAPOKEFw5aFltadZ4FwdGWLtXe/6UX8BX/zOLZ
CtMeok0QTguggBwtADQviLaq5gDD6pN1vC48jC/fLlHuXsD0T82zr3VnsSygJMmgjOjl6SuIhSY7
w940lkdcgzn92gQpAPrnYDAw//IWgjauvl78BZOBXIvJZqHtWOuDTjNUjKapAlSCuluoRrv6MX6I
XMx8fCylb5fLF187ngW3SUZahVTYcWr/nhD2ia44UD13EngJWixRPy1cjzncTap1LVGgV38yxgMr
9lEDxd3TdTu91I89/4ZzqJutgTAli1AxLQfiWzxxNavcUsy+MJEStweoptAAHbYhhoxP2GkPElE8
BrcKjh+NDnu5Dr1wkheVWI23mVDI77ZARwCXYKvPJCrWmf0W6lHA8UBr2vPCz58i4isGMAfSGSQR
BQK+9JScxoCc1KesB7A4yIN+Pd53YM71JubaSaH4MV3X9+noqM5yqeInh/n3TFqfOTJFgJ6iLcHm
2ak3LL9VUlSjLOD0wCXbj4YTWdJKjTU/jOugbI60AQabJr6kaj6rkbVg9hqVptYYbmRV81DSdGPl
/4PebCGD0WdusATkMGrGKD3FYE0pAIvoh8KjySMDsKa02n1cZa4+MftVqZdCWL0lb5HabeMWeujX
v9u/tHH/uUifQKCzCoCtp3GdVcBOTcT1so9ocKtutaB1m71+h0bmff6gnXI/9s27pRT84ilMzGOT
4gKY+GZ3OMzyIU+EnZwKa9fWT6z/jydiJ2P4WmCejhYaM80inFL86YgV5pgT37kcLb1qF9+Ys3Vm
CSmCm7QfZJKcGoRuKQ/dCMiNfEjXgD8dQsSWdgy2xsR+KakIWHxkHFLUDdCUmIEaImNVJoW/8Fkv
+uOznzRLYBtTxeTDgLOdPmuHZwiaYH4HyUoF3j9+W6pgLXzKOUy9U7QxzTQ9PcmS4ZrGADSpvWCp
Fz3+2Y5md4aXLIsLhkNWe8lBCqyGf7K0dU3plINw5/rxLa01CxpaXU9rqGLDmWUUhoNqHLtL2mSF
qNTpIPh+fbVLGLNvdjoLG8xIrXM+4bWNY43OY+Nad/IGxc9PF7mMe71YTD47yWn3Z1celwFPQIjd
pZtk3e5N31hZATCESzZ4sQB1ts4sJkD3Tzf1zppsMPvV3UQ78WTvknvzIXd84UElUb3pPiJPc5b6
3Jdru2crzzyLCoWzrOBqcmrh98PhoVDbdV+/TlTQfd8EItECHXWWDGWIuBhdVBRQwI/utamqkvzn
Y53fvNA8eOjCATwCBIYLPJejJwlQeXsDyoELRnTZCaGoZ4GgybDk2ctH2DD2Uo2qmIAqTwEFeic9
QrhjPWllK374nN7z3+hpBNeXvXzxv1ad3UozJEJtQpx01Nw1wPjFywjYy2b0tcTsMmKqr5DlFEvI
q8FlMCPtRn5qVt0a08GrmDhQA/XpNjtGnvrwv21udi/BvxkbuYb3o6xfEyjIJiRfcDRLxze/iiUb
pD5CuGKh4YEhdtVeX9/CdDg/wjJM+v4/q5jdQa5yiYeanJySDjm9wr0GY8tatUREdLm0fbbO7MYp
dVdXZq+gm/JCb9iG76t9/szRQwB7ytFY6E8vWMQcDitUUdUmSlSQCKj3kkAvOHxQ0mdVHEC0gbJ2
f/yfDnGOZOXTgHuqcDgyVFQsq/HytFgJ01p4BxaM4fOMz/xyIwY9HQS6IZhYdVMxOkQsHNyCNXw+
RGcrFGY/pJykeGgAAFL1+4HbTlw+Xz+ty0n+ly18/v3ZKpqSNCyGhALQTQkB0TieNGUH7Lh8i8sa
e0rrKB/Jou7jpSEZvKL/mPrno3C2LNdHAE6GMYEornDq/pCCuSE1tKnaxTlYdEUNHu4EI/VvZWE6
RmI6Ghj/JaNcyVnmkaliZ0HKvKO7Suo3rBqfmuZhVB55jAHmaUoZU8ltE75RYnwYbNiVPfBIYXdI
k94PwXFghXUQNZqnpvXKHivHiAxgIJH5NOy/Qaue7XTmlwBIp70kwf5NaVvHr9awW2RgvhwjfB3m
zDHxMGSabOE1sVCKVZo10w+YlnU2LWhrJFDIi+j1utUsGf/MUbGMER2OPjkNKA+KYx8t3OFLzyMB
vQO03QCuMz8h9mfWgRxnqCKOO1w0O6pDEZOupehR6+XV9X1cbKmeLzT7OCVgg7XFW3hCr/P6R/qY
3unb8f8oO7PtuHVzW79KRu6RTYAAmz12csGmevWSZfuGQ7JlgiQANmD/9GeW9jqJXctj6ZyLONaS
JVYVQeBv5v/NBMWmMiHxuuXfBpmQrZu2N/wZKr+PuLm/bar+/AIubp0daFiGqscnecju2uvm1j1m
++CRRwS6hRjPRJpdVzf55qNm8kef8MUdHAPVubXCG7dTnlqMHMJQOV7bk8je/voj/t0u9vMbvDhr
etqiYjvhDZr8lbjQCnll2vvlB9vYb68C4rXHKT27al3EUxxyp7HvDN6OfVuRj3tga/ntB/OH70fV
r+czA3sADhacOo4Lk8xfY/Fx6KppLkn+CczDdFVkF6xfe9Xv2Qrr6VDV0EUKzNmwiM36g3b0e+B5
eW24pAgANt0wgFr312t7wFH045LLT3Nw5XmPK0wHimXcs0y8DUudaq3uvKDceouXUIKZ3BajPRKQ
13PA3MWoVSRN0CUYBI1L77OaUFUFzNipVDSECNJyupH2ZbDtJiidbS5BU17jXr9yce+yAYy79Zb0
/peZoA8ZmC3FUUQVB73tVhM3/esV817F+OWtIluDHQxsQpjvYNj/4q0yh5gGRtnjk0EbRPeQYvU9
S+GafS/07AKQ2+zLzHk0yr714HaFmtx2nb1fZXeiJfpftVtvQNJJRj7HtfsUiE9VAe3w6o8PVS2P
jhInkufHoJwe67G75pMJIr6sN3NbzxGHoxD2bJSEm1MHIzsuv8lKoseGKWdrbw0GdYIBrTh06mBN
9ARq5BaM9ADFPXcrRPOREd2fFvb7Z8G5K8A9OC++X2+7VsQE85SPTzOK4ETC0J6AyCe///VH/qfd
4NerXCoiqdBD0aNz8oQ/Ymv1eQ6ZTFgb89tfX+hPB8fFhS5ubd0KBcUlLsTbOsYZHNum+EDp/ueI
5uIa7NePjEnYwrPzR+Y67IW5PcRxqKMAHCJnUDHDezjLboLJxMsKf3I4/HGQJbM2bYT5/x+Xv3gp
F9sSMhJ0DzkZntTJ/+xgOHff3IC2TK7Nbj77kW2qJmoO86fyyI7NW3b90WTFnwKDi+ufb8dP5+iC
uInzBU9Sk80Pc4dRRHSLQPzZzN4E5qCOYNG2hfjyr2/yR6vpYpsMMz4Ow4irVr6zb62EcjNDn7xJ
BvERLv18PP55q/j34+FfnN/NSOfAalxKzDV6z7Avqm+9UCTS8dF+/SDD/O2z6KMM4gI7j/+/uJsD
XaXvYzL7aV7CyKi7qWuiVX7whPx2+QJbCTMwXIL+6Yn3l7DyAH/rnzIgEEHuN1GRdQ/FCqlb6Lpx
pnyoGvt5mwXlbnSaTQDkcqQ1DQHNHe6aQCR/fTfpu6vExYdMfQ4X9gARmccuPUTKpVIGIG/xNI+Q
qVSRh1SHNAnjX20bxvkC6A9CdrREdtRbflhTJH0FL/PBv3aaBtPoTtTCP3nIygikJahEtqug6Ha1
0JiXG2qfZY55VP5ddy/tWMQSR5fCNpRBdwPq/HYlR6c5d3kf6wbzHTmkpPkEJQy/GV33c2Hn2AIp
nqNlIFxoYavbpfg8+duxpjAtE1cA7e1W399BQFAsiadWEOM2pAXmNMjThlVJuaLksnzHPNDZE1ei
76jLq1rNMTpWeHP5tTbPCEbjJdwSDaMgF2kREEPz99bp0IDPNj2mg5h0EhrMOdhnNOpqsDCKx7Es
T6N3h/ZBNFdeDGbfUgeY+O9SdDE2rT/FHVy3nE3pbVvvNVf0qiLe6wC6atsGqDuh++dVkXHQQ1I9
JrDgRsSD01pi9L/8WiGiogbss2m7+FuKCa55HeLzJCUAuOnSoJw9sKhW3ETwth4ycNDNzhtojEnC
ZGF7OthvfdDGVds+wb5wn/MWtGFvemgXu4en4JENp7m6neiSTDkI1WP3Qej9m60Jiwp2OrBPRrLg
XwS+Q+tY8J1W8VTu+72763diK3f/7jH917f5v/O3+vZ/l6n91//g6291s3Qw/usvvvzXVfGtq239
o/+f84/9+5/9+kP/umnezEPfvb31Vy/N5b/85Qfx+/+4fvLSv/zyRWr6ol/uhrduuX+zg+rfL4JX
ev6X/6/f/Nvb+295XJq3f/79W41i+fm35UVt/v7Ht/bf//n3M139v37+9X987/pF48e2b51+Mcvl
D7y92P6ff6fiH2CsweQEjkDwbDp3xqe38zfEPwJPgE8O1KEDyxAEm3//m6m7XuJb+BnsJPj3lDEh
AoEbauvh/C3u/wPGXmDxAcgCzrCHdO3/vq5fbtB/btjfzKBv68L09p9/Z78eH1BiOMzDGYSpMM/H
dS5lB6uf6cbtIRMfeL8JM8XkZvR8ZETNMCZ2hZdb7ILdq4aluVpDKMRKBaLPWhlzm1Nn72p305bM
FptQeVcYnC52HBjrEyWYaXTChqXvX/pw7NkC6Py9WnN7s7a8SfrJ61OyuvufPvg/3uDPb8g9Bxz/
2T/f3xDAkSxwhBAeWOMXAYk/2QpJgyxi0/gvZOXZMTz/IZoQ0oYB9tA1glPQtI4LI5DH9dl4yvJ6
OmVr5USjX45poIpd0QPkiRm4R6eul5ustadeGhQsMMIAAbzApruOPqDIMji5eRecPPAET+033exa
CSdFiOCnK13UbQwN71aOZv2gXPU+Z/Lr23SRHiGogrcfUNmXQWSNxYJtoq7jsJnEsW1agp2u1t87
O5bbougxksyruMstOeM/+Va0EPvRMHefhszvbvpRnVyjwQCFJIk24XIN5Yx8yAd9KsV6EzSM7gZN
5tvS110ClJvKIjkbvYeWCB9mloVx23b7IchI4hSOfAXhxfC9x7L8ZtSC7KoazO1w6UTU1s5bM+b0
S49if+I2o9lN8BkRnjHX9rpEUIQZxrD2IkVAPfDdOR1ZPx6tMkcY3Fc7RxqR8AH+NnMGtZZQef7Z
jp63UVDpbt6/nM2izmQEcS3hb3kMJs0jhR2auQ3ZV673PBSQS0asz9w9HsdrWBKgvNUrEmewtT+J
avzjjwJyor9ej+zXiux5PSJ35cJ1kV8BQnjZaYWTcmMbr6xB/u71BtLJ6qRgAAhw96h2Adk5gwJh
UpfsqvN8ldKyXI8O4WiDFqW7k6j56AXxFdZtfd0uQPAFyLbunax1r0brXZESFoLBeQ0UhCA+UHWx
N2wo0gUkpSgoLD36FZjjvgrUB7EKO+cPF2sQ6xrdaeD1IRR+Vxz8FPA2UzOtI7ElwLtut+NuDnkk
UITXU+FnW9lScfTnzt/OHK1m1AAx9pJrPUcUs5YHYvsmbppsjTkv2jCtwzqZGR4WWNN+1ovMrp1J
uJheteoUkuUDUdcFluX9rsCQGZZwDm6NB0M9vLWfXvro1KptF7iDNCEAqzAf38PgCODPunYjMwXH
BgRBzMZCMgN7tfwoIE9rtPzIBeuCXvHHy2ACpiWoMaAEhxPg55dh52lGpl1W8dS14RYS43NurPoj
nfhT2efmlIVMn+T5b4tj2q01zbMsGvA+Av8hBP6HjOGhDnh4eP/bLGT2v3/LPR824qMHTSQZkKl3
BVSpHu7PYKd1q3EIxh+s898sBp+f7b0d4Z1j44s8xBrPX1hDq3ggkD33czUee/feqoIe3r8Yzg/1
+9/Wuu52iCGWXXFeI//5Y12xZyzwScV4FwDH72eF6vKUTN3RcHgUgeb2wT76u4WAJx7nHuIjvO73
Se6fFkIz9G6wVK6O/dFNDKBukRa0SsZyrtJ8pA4QXiWCZSC9dUY48OU/HFJ9cGZdlLrelwGiA3be
yLEG+OVmPq/O4Cn37HjZZGKztvk3EVQ0YcYDnL+HpDHMWRvZAnNMGYbOfAmj2r++fRc6ufNLQO1H
uAAeo0kKr6/LB2Ip9DBXnYorBby2pBBDE6tqEK/O+jgnOwa1ffVKt9ouIcmPhW2j0Z3ueGtciNYb
oIzkfOWJLGaobBydqa4W+KsN1QeYod98VO9WfI7wYe0ivMspT6hnQWFtZhVLMmCFExf+G5StcK8/
r5GhxXjBGCa8H/hJ6ocOnkAfVDzeP4lfdz2sE1xaCGRpMI5xfn1mfQKSQ8tYHa/djvK8eJjRMZLc
+VSpqv3ilYbFtgVeHjbaT4snGYTkhO0FjKdIoOnJh0PEpgrQBclM6Jz6wOKZd5FGONlcp3B4YdEq
hI3K3rvHgKefYvSM75mw/UaIjdeEMDsfQYXIlmZO3w90PS7+2av3mVV8jRwP+Flo7klUzBZa//Mj
Nnv9RxM7F8X884LxEXwEDqM44eBFd7F1wX8ir/sMiOqgPEi4WjGEe5NzLa3vXLs+JipQCdmLQR2G
0Z4tK5xH2hn3idLluKpOHfyRAiSt83GDQyC/cnr3UBWwFOl7BSO2QoYfHMSImC8OK4DrKU5hJEEw
N718vevicIiM1R8BU986xRYN+vzUwWkE7yH8PPVeHJ4tj1U3/vjrp+ucXv26ZHBtXBK8cZyX7jma
/3mb93TGy5IPNQZ/hnALXAtkOXCKR/XPHfQjXjIeJgceln991QsB2/stAtUcRQ2U6SkC4otb1MPk
B2kB9BRTQQDlezFDGWzypvCTOQTMvfY659QZ3SZ8CVM1uEuSc688Fgodu062sautPlSiWAGocHfn
fOTBHkfVdR+cxr8JJHzq4/Uhm8BpzMXF2dGDydjPDT4fiSbV64ShmxxDPS0bvKfShUVeLeR9BRv4
u5L0Qzy5Z9I+GbfD2AKaBk8CETMt+o0q1tfGa6srDBpAk15ZggmFrH9wVojPQJX/4PP9zV2FizZn
8MiFx/KftqKWBrlnMozjuNpRG3hYYGK3UFe2b8ELYlruVjV91Aj/c8QAVj1yScRc2K5Rgji/qJ/O
q8EvV5gXcLhUtxSbNf0ytEN/qNh8F8o8KQD6jrWPaoyXBXEAkEXCC33IAohf3cBfIhOo294pHxab
v4aV7XG8yGTV2We3wvwwmI/bISviroS4q4JDOBpj4oPnEIWsP6VoZweS0EXQKNBBcvyLx6HE7YGj
JAjGJeozuyXgd91cQWVVkM2wljjvAzCqMym3yi3Y1UiqZOGkvIe17ZyjTrNirKXnqeNq8OYxVZ54
xFbRmoV5OjaY32qX7CQliKiS6nVTGHXb9BhMEx7kCVMwmg3Nu7t1RRorxnDj1hR+NwPm1Oi5i83J
m4BI2FBIXz24kaC/dazC/t4wEdxbDkUNMOBRF2D6xuzrkhwqWoi9hX9S1C+sT5nK+ngdP3VEp61Z
MZwhwHfwHCu3ODjQVy+vdVbYIx0+j16GV1xzlp79SZOpWUFbRmd+4jAuUtBF2nB6Mh3HoFYj32zj
bmqL8pZBzJ04ud+Cyjj88CZEJX5pbhQYZzaEG1JIjlNDTqZ9CjJrH+6QyjVpPTXAD4VFD5CJ8pIg
p4kzr3qPoUcM2yAzT1T4kjszNNU49ZLR8cTByaqd5JOb1IZgJmDyPrNCkdT2WH2ln2qKqSqFy3ZV
fjbCorcz4c2DidXV5LrlnZ+Vfpy7rk0Is8+uAw+HYYF7UdURNAdQ3KuL27r0WVzQuo5o1oqIcFJs
LW0OY40RtXK4s940xA3lTaS6bNhmhmIyjjkwyC1HEuVNM+AI1Mga+zEl4fxc6uV1RuchmvSQJRCf
Tri12GX9l26BFGpWLJ0rYUCBWw+BNEWkUMfc2MMagpnOYIsxq4rF+QjzIJB3o8XULF0MYH3TfMp6
jAvmVC1XQU3jrl1erWFFQugUw7DCj/yhjODtiflClD17XRUwPSINtBEvfYbAbSErPOA0Socsk3s7
FzdD4ED1USEyR0yIYgvCGkxe2ODQDHuAzvimag3WtZTHoqgAfek+g1KDcUgSfh+8Vt/MTQ83Mt1U
W6z/Afb1BqZL7NDl9DAAQQtsuwsb8uBeL5hxUJU5DkDSQ6QwVctd3Y30Kg/xC3oz37FewO90bF9l
IzDQmE2H1XnzxGKSglUqVpXEnPGMJa4Vf25zI6JuyGTMTRgzrL39JERc6WSeUTp1jLAbsWKMTKP2
i2TV7gSUfTkfYb7kIpXXpvmWl/jsQzzJEVNqjA3K6lHphBW8AA0BjQDOx0MOssKAX1OoIYxh5ga7
89l800u7C/Oyjxqq2VYMmJZheMrhHeNsyFqBj4Bm6jbrVw5yucVAYFfxtO81BPYDegjF0VrsJyAb
6xQ4BCvZrrX9tl3pum386gFuKE4qYQqVgM7IUKYiVeNth1nvu2ruUcsNRgzmeHXiNFMNBzu3SPMJ
9KxxGOvYcuCs6PRdY1YxGqK8lDUwCA08MlY/HSustJnJT6jNg93u1V2COA8VZD/EAICDboouARos
JzvE3UjSzqN5tITOg2swOxqUhMYrXBQTLRVFbXx6lPwbjM3bqPO+o1ZIY/iRP7bYkUCiD8CFhMvT
Lqhg8oTxDPBkcGeyunuosMFsy3OrKFi/OHT2NvCSf/Xw1ljD81SEQCRqTKqVcI+JA26zFMHmozSL
PFZln3gFdbBGaZVmy97FWOapJO0mRCkH7Cl32UyOVVBPlU1a8LaFO3AG5yjafw9RgWi0xgyTgR+o
Z267sDoMhcIE2r6Q+RftZlNkRr/GMoNLgIGjW4cxxijEDGXBVQLNsU3LcIK/T7fYuOfqDMMDkqpx
P8NYAXaHWLg6HE+g6BW7uu6/9eedosbjueb9vkIPICLzVCWIQkRaLM0LivZjVDTTcOK991XYQW/k
tH6V8ocsK1Tqq2KJWwsYSqXH4nax5BZQX4xCOq2J27AkkT+TL0HY7oK64bdeM7SYVcQBwkJnOXWS
7RvoFGCZ4MxRL8oB50Jxb6lzygzUDF4nPvfl4t/g/mIfXOdklihLApX82ZkM3QBpqDCKeteoGhxs
WcA/FhzKbkY7ZAiCIplG53lliw+xN8bIOdQDmSBwC1GYfIFBEVyFs2gl1YPTd2McOOqrLjBJGqCc
2cob+Yho9E37gb2brTj1WbezoqAbf2xZygalorpbsZxUDz8QXeu4Nl0XUdSAkFGEoAHAMCnx1pxF
+Yxh0KBnmNjn6nkUd24ICYFwdMIV30/St/sOwtdxaCywZHJOigq9/k5UD3OtvBiQvzEqs4qlesi/
SbebMISmh23tfxXExIG0I6qEJz2sJJKMdQdbC5iIlTeOMDfcqxiqguo7pMPuHep7KCoSL1mW4qU5
L40WDRmc6NCaDY74InM3al1W7EM6nIay7DauyK9xVO67jEdNz/NYTPlnebYhULWLjheXN4KbK+1N
4hT6wQvSFZFALNcl7TwdVGe9kxXONbYpfQ/iN4JVvK6uwRAm606NJs8yyB6RbO8b1MTxz/wNEOto
1YV8V810VxXdGnd8ivsKhn+uO3tRUyDmrUe+M01T7FExvKJK6I3nG5j2Ee9UDVm9pR1qqGsNrmnu
fDMd1Hoh4rXZxTy7LnwXsLjyuV9aEndgDcTYK15o7dwwGs6pHO1WClghd+bFcKhZ+poMsWrBlaAR
uqvA8JkmrayF3wwdug26nEGKiekSnpj+hvqzvckl3NxKtbAtb8mYco99WwYYV06Yo4r1gsYfQ6kY
DzJ7EnocdxyP0qlQdRj55zXqLGxXD/ULIz9UPwaxthhyV/ClSyeigmTulEXtN7hHgHq1UszMyr6P
+Yyp0/D8KtUg9B0ZZOq6pwYup19w4ilQ4kqEES3EBn6JZ8FDEoNQEEYqmkSDwc+i0pc27nTIFTqK
yD784+NUavPajfWDQTYTOcEQoMHho8rcArmWH+pGfTYufagqZ8LU+xbgE4QjgO7ActLbC1a+FXCx
E4q85PZpdkS+ke4O7hXY3hZYNGrMEmuVB7HArh0xcVsUWdLLTuAM0CJpUSZOZY5t3qmOHlzP4rGs
sd3Nsch9qHUdZ4kwLL4sXr9rZ6zgBf3gW9ZWj6bE+m+pGVMjpm1vgzAaEJOEEt6FA2XLjnW8Q9Sb
f+vhoQSAvt7leXtjYNsGvCM8I/P5azlpN/Vsc4W+7pexGyhqS2qfd+2QjDA71J0Aj2rEPbUYCHcK
D3Fnn+h2fR74spsaGJ7Quf8BRekrJgl8hKjkKCZ4aE8vma6q7VxNVQo78xTHGHxl3OnWEMJPpJHp
3Pg3YetoPGnyoRuAEGgUjGKcLNGiAVm+Dd1nZImPDMQ9gCvcY+N6QKw4HoigKawxv+hQIroyLjw1
p/LKndlWOz5Amjb7Is6PhGL0Gpup2VYFcOWNyBnyov52HCAssp13b8IckIOgfuIFa/cGcQf0kLdT
uQbQSgRJ1wUGze8VcRLIhwi0AdPACLxP0rpyl3vKUKpYCmdKFuiwAhvuSwa+xMpFdvA5ok90z0vq
Jnpx+wcym9gWxO5yBWuYgZdh6pbkS1XNzk1N0RrWDqLMVZ28zsvgVYpdDlXIuHT0jwH5+qw0ng65
g8taadWYSDEuEVLo+gEKhW3dN5vuFkVfcGEKkqcLBZ8P/5udTic+WR8nzl9nCsuIEmAJ2h1bkAMz
F21uQG0Q32Gbp7b/kbex55RvFru1Y69NJZDWIB5kA98q2NzWzDlVdNohK7nlAZQz58nOXEYeqP+Q
Mm6Nk0VeiSFzTb+iJnaO0F5ALxgioNFG/26pEPuMmDlnKOeAQY4I3iX3C3yi4X0VBU6nksVr1rim
63UjYCwamhGoNIx6w/HvDpFOcdcirhocQw8265+RlFRjXW0IUinYGcGjb56yw+iG63HU9GDCEvka
VFsI6OvtJO3XDk5yWEeLD2AadLqIYiZxUBhaSF3l6cS1JXm0ZjpmVmBVZQHmzTKAZs6vFGitfB/i
mR5hbzsNlRMHIsPrzernoss23sLuJaMnU24dgEoVZ7DmRXet7p3vsnYBQKB5UgUBBhXpmu8MpcmA
ih3O6C9otvK4GjBMMwr5BF0g8zD3yXMMqA6tX8eEvzmVeHWcuYukk7mwBHYhq8NsVRaaK2Q+Jgpg
wH3ufd9pUZxKpxhhNxXYyJpnVWVPeDLAlvOcL4UfvPJBJBVjn+F/GWlEYlIDZFll5RNcAa8n0hep
U4BgVkeof9c7afgERWOc58/ILZeu/Tqsy5eiae76HlrtoQNsruftAaNBMFCucZhWWkdrsX5SIX/W
FbtqG59FhnWw6IUfS8rdg9+19GrJwKZYOd1TBwlwM8DPz0FObKi1OC1visLH4aeIRHGz6LZrW0HU
YQBQ0Axg7Fo5B8IyBgwLphQH8smiEwOT17XL98PoPGaGH2o6hXA61DJymPxhimxJSL1+Wlg4RoEu
QQEM7xsX9rQ0B+5HNieN7O6AM3fDmWXXzECY6ZHcgy30AiHKGjtjGKKxql5aS77QNStT3fO3EuJL
7WLtYJ/Lav5chfKbD+fkBOc1ADMAgCEeQZc0R+qRIRUgIKSqGb65AyGogIbFFl6zGPi0O6TgD25V
7get6xhgOyBfXNwaPy/m2FENyJbr2S3VOntZFPeL7V+KEYNRkTdOAFhkWb5v6vkrKynKQGUJ06A6
PJiOnKrOJCuRXwnR7U4yiH9HNyNn+N+Axk+3r7l332q4JiuE+s0O0I0gRdaJD6+adn5+zKRFUw7O
ZPXS+/HqUwpLi+I+qFBQys8cSvSUd16B7sPiw8WrtTDoFdhkNLwno6ya5TPnndzqVuWbcykm9TLT
oWO7XgVAGcYt4JoY2nUdZEpixe+HTq0ItkupdSJbqPPqbLyrPDbtWFVhNt8UBoEfmHc2WCtgaZDT
KpNhK8rONXMy3vJxJwXEQLMuVii5ob+zBxf8psiOqe/ieJRhwGLCxr0d+YGgvIx+cfG1hR9w1iFa
4plzM4Bf4nfyuZs7RHHWA/smwB8hz0wilP9WA6ZB7ldUdbdNxsqoRVVjgHI4Cl2YnXkBeDZhAxT4
5ANmooa7qsY0cu0N27av99MyJJWAYph7VB2dVndAg2AZEZN7sOR0s92w1j8U7YD08rwkD5AuLFb6
6Sz5F16iC7wCc9Kq7FOLEjyIODhpJhghR1JdcYqF4uUQVCKG2/WOBy9PeKttAtP7h2yxG19P4d4d
pqsK8qN5cuOygWNYN1N4Qg8MOqjC3vJsjnLi002GmxMVhD0X1eRsSVO6yTAR8Iu+Bx0AwO3E5cZW
LkG2Ufb7TpPNQnx5QkvxM5m7MAHyr0kCkd8HLQ8e28YkmUBTTXevi8DeakByjbMS07zWgpc5wim4
nmekMx0roors23MNyfTTldQa9YwAEjcwodAWDZCgjidVlJuRk3trQMfGzn5QE0dd4px2ht33MEex
b/Czr4BobkfFLPJd77ux0CxMBm9rKPO7tswBiwvAa+fnzWzGQaX9ykntPHwl2YCNiO4Xb9liUhDb
QPZJrv3VUKttMPpH9LJeEdPkcYFhcPB9jr1WuDsDbqErnwOKzqQU7Wn6ioYy0l9h6i08TdKzrDqS
HrUIshsWz9ik/BDif+sH+zJoXlEz2Oe9QR3F13MCnQkOUQJ6c9uRKu1acGNcgQ8km4ZNIdAhUEOA
eA+b4sJKwIRqlMmheUCi1wwa0SnkNKp6sqtO3QqZsGjMfmnPuUOHEikrmg3VxI9h9XWYPWHjdaKo
8a6WbVrkHKHjbw3FhiXnhqSSNwh8szWIaJdoF9U/JYjeOYvbYWaojuBZgQZGjrVfia5NVmDGHBeM
OEMfVEjzQ8E8g+4pcD+Og4BvHtdPky9/9B5/Rn1k2wv2NWTwxeCh18OfHI/PSIF7gwwK54n+rvJx
G3go3PnTgiHtVoI0NKEcyiT0W/wNe2qLUiJuGtQ67MZBxqoWMDZdwZDytLBgrO+MQb8WyyMMMZqj
Vxiua7gwswLvRFq7N9m4bSW/L0z2RpapjjplMPjEcuB4hiCWrD+YBZ5wKkeU46BuoVytQM+YoSsB
eyyVPapd5/vRcnioWd9L53m4hzuO3Ia0fXRJYQ5I9fLjuKi0a8S5mt6DE8WH41iYMkEJu4qpclGC
KMiNN18VzEcRSWmdllmRTgPU0SVMd1KxIICZFhh/EBcLs58sTBtRnpwsjP86lHlIeD8bkKiW+h6o
3WY/F186eKafcmNTDzwoDEdk2CAmiZ0ExNWKPIfVs9c+DgvUTmrldz7F9Bcq/Wst4Mk4zc8Q+Jg4
68BNqluSdLO7L1yF/5J3n5FTlsCYScwItN1T27lRMcGit5L91ZqRV9fmBq4PZbrCii12AFGKSgtY
UJFDRWvmeqd8ODBZuUNNvEU+3j+1yMYaMdmDX48a28K48U2FDY85qJ+0LA7H5xDO0AeIPsM8h+jY
R+WvHJy97uHX5IcZsFDeeV4PeoYgK6/QjqlAC8MzpXwGe93+2e3kdwbzpNhzMX+vwbzZF0okAiaK
Jxc+DiuV10TbhzqDgxqcS1S5PrkCSICzC7zK3PV6rUEgy+tZbqaJbgLLr61P59TVcBArJy+MhA/F
Qu0138yygCgWVRs/E1CWeEpEC2yT2goAsbaHzpab0zAj1HNQ1zVwm0KpDs0CMxYb5ax2S8fh5LEv
M2+dGNCaHrJn2F4rs9705lyRDMm3HrFCqyHIW3UdRHpQU9yM54CpNWGkQoWzuB0/O1egg+LgzdFG
0RWqAk6IpdLAOgKxzJF01U2/AvcrJ2xESMrR4A8h9C25EyEtvScVSj2iVSl2F6Te2hA0kdAbrSwe
c0QKkZTAtSmOkZEghKNQJ5at41BowFf9jUhcqjX9HeFov9VnQl6tlY28igPPeoNHEXHSgvI61m8w
9cHW80qdckvDuHhd9Pq9xh2IWwqdcxugUlvwAkx7MWPsZ9rW0/ro1wTloLHf84wJGORiVbA8y5OV
lUjhkBf0fVbC+vyFZWZFTZBmeJzKI8qYiJEMDuCGYtpsMehGuKi3zg0Q5s2ycSZa78ZqDtKlBqIC
5XH4gMn/w9V5LDfOg2v6iljFBIatqByd2qE3LHfbzRxAkGC4+nnkf06dqdmoLLuDLJEAvjeO3LKq
3BUlaKJPFtUup9yB1gTGscBXdIyVzY5goz9GqJIdEYBHx+aawqoiKZVxjQ3m4y8GK1Zr17l0ZW7s
8nD6gqaunkm3WCcpe5VqaQ5DBEUxdCHsVw/Ul1jdEatTlBQxNZBBGhxmq30aJFkdXVkeu9B7Fr3/
l00EJEGn88m3k69w7H7pIBCHzL4nObFKV0MFq/TtBT6wZPPmBpyL0/hVdfmXMozfzjzivCHNa+up
0zz5A33f6v5Gonpye7Fs0wA5DPucZGlm9G5rgL9GOAntxABdycwRrt3mGpJxSOpi25gljJpLzeyS
RpM9eRsEIJ+1ZEqwk8t0D5geCe+Js8Z9ceaY+3euroOFDCggE2R0nzxmkQj1eaF7LFd6m6ZFeGRV
2xEd/C8Z06dS3jn0mjEwiG2K6AL13RnWRcUJyQWG8wt37ZFcs3Nb8wGVtsSSjAwqTpevcr76XSW5
0ge2vsrSq8Ss8KC2b9xInAfK7+Q+sE225FyQsPGlyA4Rmd81OdtStERw+1AWXXh3fHUuiSwDp8ya
FYmtutfxpQ7r70WR1B8P3tcMGhG3+R0MdS7LUDy0TtduHXJ064UcPCsHdOwc4L6+EeeW1iGzS8Iz
OdLh2pK89Hp6072EQOwJJLIpvIkqbpXIGdTW1P6mm/uv0mhfq7gluShPXrwpOTo30z5M4ZcvW36P
+AVo5xnCv9nGo/UUD+77ELMyt7wHoI3HmetW8HnltA+s8tq0o3l0rub0G8+FE3mW4dKIF6+13oSl
4JVPnzVEsdWZkRMaWAyGfpdZ81937pmHwe7bwH3tbXG148U7QmQcYu6GKG8QOhb5fvLz5EwwusLx
y1G1W3iTvZ4Fo1K3Ih3/kVjnUGhhqXU89k/C2WDEiuFD9FvfcX97CGPGNH1JAxI6Zx6j2qLzc5kt
QJqAkYnSxShbWBWpz8av7FQhNRVjFzWEWa9DZZJ6CNQZpLfQkyLiU81hJcat5ZbGyhTKRe8fPLde
B9ASUsTqd0OUW1RQZrEMVzr1TWT5zpM59/Z5ZD9rU/ZLORIRKir1Fu9slf5WljHu3Kzn/FfocZtn
BJWquHqWk7OsXeCuaGTWs6YixpvQvjq06kQhzuqobIyWvGif8MA/dhdyKGpZbIwZ/UU5TDtGxXmV
yUoeZA6Zj/KJ69MbtiKciK4Au+JA02GUU/UGW3IcdV71BuLq7mw/ARwVfrGxGMCjuPkqwYz3CtB4
NTKgUd3YbpceksUYVnYGJJ43XHq9oW++Z/jr2Qe8rBA9MzaYXP61/elzpFu7VceGG3JcYXGTgCH6
XYys+dqnFMQ08i9vgT0QLU5z1VYnsCCOil3AhsxwvCSwpdByB6/Hg1XBU+HG5aWM9KAlgzy5yGig
G4sErjpIN5Y0NWFf7pEP/e9MYRpKbmJdc0ahIV+nSZ6sBLXaosTt0iyAxf2I9KKsH2CjiYqpBOyT
cv+Nrm1vylLyt7y93YRkTxKC2KWgVrQOK8bZgZl2ZR+r8e5U0yN/bSwhMWhNcQ1/1d4jLW01b2Vh
HJOYtEz4sPVc5kdc4hC/TnFjOVgXofAjs1kItye2NlJIA/wBIYbb7HMXHDgJd50w3lzV/xWgzYAE
IfWtg/GeMJZUQfA6GPEtqOMBDZS5rTBZkDcIXdbZobWRU0J3YDvAF4WoHRq/P6dstxm5JnvmylNW
u1fARDp1OOFHvKeL1+brbB7+TrDJNRjWOH9ZPatIZzM4TJOAcGO07XA5wWVf7DLBpHb3JctFvjfL
8Brnzinosn85GWk+HbqrwW5evVCOB9kUVkS193qcrGotF/E8xl0T+WnM1Jb5RJ5SFaOJ+YON5Izi
E3UbXiZX1JHtmUduuizqdc7tgid6m+TqDQj60elsPKFAQeb4ShbbtI5ZjCOzQ0coJ84JVUwFjMYX
FCiqR6bmryfyI4IAbnXfP+eoewCe5t0Q9M+ag2ddsovTbx9uAD4+Pk3yy2amvl1Q0INjthotv5m/
ZE38OHvyM+sIYchjGmc8fByoj4jjN1z7EeqOupE0YG6qp4mvCnedpsu7mCtGpSb4q2uGcZHow6TD
L6n7tcBi1anYImjXfW9ZRTZ2z5oUy/hGGMw6Z4xOrMey7IK1ZhDPrYbxUO85F9ME9Rarqj0Gzb+O
2R+D+AulikgH8/qXqelJyAJxNi3vxQqNd2Ryx1bb4aoTLMy1AmDX9yzfoJoe50Zd7M70cCUB1ely
ulRcMlq+6JLTCRwv2vkCswJvJ5bdmmzaR0Au70iubEbqlkpWge7WsT0TuDQvqyIghXfGrtXn4ZOd
g5o5ZYWnibzXserv/QHEjxrVc25334TE482a+k3nu7u0BnRQypTbquBya4B70bvtQ+V1u2QSHoAk
zWWBvZC7vTz6M5nAXKnexh4/RWFXG9NoTlZJKEZYcD6l/PSjKfpHHTcE+/JZbY3Y3Y8N5nM1/4w2
BCY18cyy40a+01HWZneIBubu2TKfZFH+FnW371X9S1UF9kVemzXFpxnldBR2vH9Bxtmja0B17pzU
arD88NBW+tWHEwAqqiY2ypHlkHFgQrK4ygN9wAeTvTSmuTOrGRlk/RgrKCfLkp9eC5DY1AjUhOhw
qOFEqxuLFFN7+WunXxqqY19AcyYkT6dD+5x7etPmyDwqBoGYCcCwnrrY3+dgvZw0PI59E3RhYJ41
Y56Y2TUGI/sqaluvQBXYForsnm5bPizqsZ2YgDz/IurqAR0cqh5S8t1uXjED7NLB34WpKTdD7+0X
E65k5sBVxzRVtYqJEdwqdEvwN9+vN6VzqKX/e7CYzzpr+RT+toq7v0EIUtVafb5WxXxGHjOtmTrJ
cM3Bs0tj/pV0s7ktIA6lDs9D3Lfs1GheXaO6FpN/chJikRV8fgjosOrj4iKAS/aulx0rN2NcaJ1y
28Da5k6LGAqrmsNLa7TuI1Wg7OH/a+vk5OpkV7jga0LJV5153SY12M7MqCAveS18QqkT7R9V+5W5
OIA5YcFdiFdOhemm9s2ZeidxmCho5aIxsQEiIikKK12JuMYIyEqzzgg1YyqiAwMZ/7aJu0fPncwV
iPTWQIbPm3xTDb3YHlkoRDt8zn1uwfqwjpV5+mvwSFVlDy7WHeYYCyBNg3x3qnIus8F9JkBG2jJA
1x+82BmZvtaTNTY9SwuJxi4Jy2kzOTvY4+80jalr88b3vuaz1uztinly69X551NVBRzVfOepne+B
P04HMqbetUm30Jgjg6DghyEsZIggksU3tuZSZptG1fVmaBmHh/hsx2BmDuxRF7j7Mpw54zhGlEnl
U2tK6GYWmkycw+/KaWmKg51Zyb7/k4zIkZCFcbl++RpIqOt997ow7mQqP3vEe3MQN9m/erFJSzKJ
cvMzCYmHF4b1PRYm5PxoT9ESJP96o13wviCIc8OaRYztNJ/neOtPzTvZ4t/mgCrG791VIms0imX3
D6zH0+WTNPNjMXH+cwP28dD0tk2ASGEJawAW2M+VOdQfg18/upbeejrPaJyBPihKbkfhxhtt/VoC
AmGlM5y8ttwJWsCIEQ2ha+ifgkGmbKwaSxwU9rcZz/07kd7evFGxqwBO3edsZv3JmmStxfA65OW7
LDg+wBu8tMVCZmaNQnrCBgceA2LL8SL1/GQn8g/Hn0vsxMVvf0JSkoHogTG8mkEL6cPivSbQGwq+
MyKV101UC6vj3wBWaGDiOWyVhFPb5b5zsr+ifvhuUG8OuZTrXiCFG5z8TTvl/DBsEDNPp7i3JpIW
/XytQ/nWLYLO2Lgu14ZXoSdESGBXzl1+5Kxbxqj7LfKvzdp3q8A0teTDQ6JB6f1i2RVSP09ytNaT
c0/vL7gDaoN0eaEezandztV9ATOKch00w3cc+vCPCHpIyHZ2ZqZYIZGSre15/qBogWgI/xzwYi5T
VtnrJPc/Bsdud0M7HzFHY7P9ChpXnFAZ/ZGLO+zqsJFrc3GuSeUEm1H7wcqgECmiBvPJnkmR6ee/
5L85YOp8cBpQcgoczta63/qc4aMplW40tnG3Jr6Z1tfBKCEipz9WSnlPM8+fo+l50YK8MgJW27Jv
zlFuc77C7rIxcqUfZv1IHU6/cWI/XuHC+Gv18tUs/2TepCLH0wSumDMShrEHv4GXqho0djmSgcZC
OnWPDr8zeABx2cny43KHIwcZtnR2s+BDzUVT3wl0bxM67SEJ7T+G1RdHZQak+3u1+aCd9LGxrFcC
PdLzXI718ySWl6ESJRSY6aLaHI+V6oyDFeJNSMf8ZlHvBxKMQifJoXmqSh1lB2JLh9JtSMfnwsx3
Tr0YH2baPzYl/m+xtGtqtGC6cDvFIpXXpejOmc3+rUX4QTJ4iuGvRZbHULPtLE56HWH7GerUSorh
YIM/geuiLBY+GGkgBpgpLXcJbWNA4JV3m1yHkgDr0aJefePi+YZol+q14YPFdqjwXM9X9MrFo2qS
LYT1yYRWPqWh6qLMzDm/Lm8G1vWtmc4JHzkSrdgDlyUb/tvnWD7lxjMhsWfdp5zXaSkQQeYcTZEj
6vH9S70QitZkSDAKIZ7KKQ+jBrHzPIDmk/jSHRZfERScLVUEcOOxeWuAKne6Tf78uxysy2RjWBzy
5Y1GZnkOoPJJfMJWndl/OtIm2i62915AB7YEYXXy0omwMH0KE5ucj7AtkmPyNAAKd8a44cJHDlif
5dJkEQtoenKLv1qzwEu/vPn4dFiDc3PFUawnJomV9AHlZ7wBIDwsNO1ShTNxJD5aQdYfRat1BO18
w2pwx1wzZ50LME7Bb5izko7xzTJydOAy6MFB0nWzlMOlnvoLSm/0Lm61qv1w16Rzg+CeXIDJ3atC
X8ygLm7DIvdi9B/7oeXUVzjF0ey6rdUvt87ozFM2V8PKB5HnXBkfq3by13EGr97KjQPsBaBA0ydq
x/A5j39Pc9Efq33VdQczS15kHz45bEkrwujBV6E9umHZkwGMWmAWD5Q3n1q7P1jor+Z8vgWu3sax
Iu95SuhwMMDN+kK8VYD/NCc0aO6MstjL8E47sPdVwbCp2sz5Zdl47ke/Tgmp37re8A5sWa1KLAmn
ceKopsfqH4m7ydrMMU7a6E5WbmWkVJLIh26S9t4ysm3toybNRokuhaMVkfdMfCkYbWuIBL4MYXIo
4r/TshyHuUofmnQquC1Sbz/MOxJ25++gs56CziVlYlFPFqTvE9VYOReY7Rx/njrs8dFUIRUXcWOc
7MRE7N0kfNQF7tC2is0H1/fUpTXT3aha62G4P/z3fcd/aP2ByDMnwJbjagHp3A7nvMn3ydLUQMNT
+ixkmD6HvYHn1LOznfR9secElRLZb1fNtW0Yfax0Drfi/tSfzGRraNA/FiDD5labWVXD4sK67Vx/
HnofsChwE2BviKBzO/yqx5hjb5Kq25RlE1pBp31Cg966I16JKUjoigqWV6xon41dx9efZyXiPR2T
NDr2ZtTfbTFFPN7YwN1rBlbyQkZdwbo9eLufH2ZuUh9ycbFrl3K1qRPPvbc0z4MLYcGTpGVrrmRx
LfJsXeMrfXKc2Hoy2/LkJqK50opdHmJF5kRaKXdXo89ArEqVS/dcdbChYzav0t7nZD2n9Qcw+Ise
pb8e2jjc0nXggIO7lBSw/B/Y94G3f1zuyNXy7SKo6qxlO53UndP8eSjGGXZTtuKQKzv6cWSao0uj
9P3h5+nPQzW4F9NfoLzMAWwwryOvEuEx7PEyr37MY1Ia0NB+/Lcd5+7R/vA8UTwOcdg9iiAMd/mI
7cv+mG3ztvRAqej532kvN1iv5HAc0yJ7z0xOjkFPPzqo1cPMyXHD7622nhjLk3DgC2lA/TPWbnGV
ODt+Kav7M9yf+TNlo5MX6ojIR6ZmP32t4BVOugli5OSB94he+/6TnweplHsqy+ENde6XiYrtZf6J
JAk851WWWb3uof4eynZUO0+Zv+JkKSMdILfDXdRsXUCBO2jx2gQJGjNMdITTajmvOgohlvBWAyjc
QA/cm3vzrSakKxf2kyGoBsswnRPuLufkpZ2D8234ClIHCFkAXPi2fMnmtLlaftdc1ZBHdTiEp6o7
9CpBnTmn6daHHH36eSDQ71hPLRi1WfZPk4px9QTZpop7gYfLcD/KeocTcP6NSdAgM936v98uON/5
KMaEYT52Vmk/ZDNgVDgtdaRRRK+XkHsKfVYfOZJMlgUjRmQAOv4KGr+OjEL0r22RIl4okMssBdFJ
fnKWdVW8h/ExwEl2MBtZvuZt3R00xpknY8lOmARHgG0DQsWf2kPpjVsZivzJ8GN/m5JzAkXYcnqE
JGVPQEqDJpTw4VS9WaIO/4HTdpR0ggBVbAGWr0/3YwGZvNUCTOSNN0K5vwErXAqFFBUfVm2gJOBO
47wlngFPStcanv28am9NO205P1snAzmQXP18+fPgFC5m9LnE9JAX4W6K34w0sJ+Z8tNf9hRg8zbj
W9NYNbnvo96UAe7lceycg1vf0nT8cqVNjpgmfcVXfXVsm/4v0T35rlCcDokZcOzzPLxUIT2HeFQ4
yvu93NpdMx/dUeRne+p3le8+KHbUh2Iii4l/T+3dYRyeUQaS92VvSzdMLj8PxVyn/31FJP1XY2I7
8BQNRH4hsz94s9CVsrY+VU5uHXU/KQ7nTvJQgiDCjn+O6Ge+zLBmKQXWefaQJe48y9Q7HLH5/mcd
tv2gOia4xlZ02rvbGvP3xsiSKxXl4gm3Z/KAgv97QrxyHdM+3CQhAXMI+E6+YoU2Q+0xT/g7TqrV
zpiZ37JJo3htzHj3szhQaYbLaeRDhHrfWihyhAnAjjuje/QFpcp6CtWRuAD0pXn3atcCEVPIgb5p
suw9NlNSc1I57gxPZ+9+FnyIsqm2QpG5L9pZnZKqVSfn/lUqiSzFE/CQMO7DVbcfvp8SBDYW7jb0
0R6qmRSRgtLx9dCPJnpFp3r6eXB8981AHXv6eYaPiNuZODy6N+v//gAuhmUXUHYTOzCp7NpXo92N
va9uVJCpm5cZwT4u3O9W1kejav5WbTpAW2fZrz6d7hkI+qkzkmll81dOBhb8ddDlE6cDgKGxNZ0/
JhURaJmsL5EgoK+zAhG7dKcHt2iXq55hZsyw+S3SuaMoZNIbmbv/Sjss16mGUIzEhLoj7ktOun7n
RXjB0kvXUks6QtptFfs7WK5zbU1tXur7g12AVa1+npOEl26x6BHDev9JWFHyC69JLOw9I0UvbQql
XZdHLe6mK799wpSWo8GhO91wmG7rLkCxc0/tmHBiPNsIoVeBE0K/3U3Jeraz088f0YNfnjMPlQqX
Q+O9gZ2+NYGt/jRB89JYpxwS4OI5Q/rsuNLaO75RRiHp1SsHodFmoZYt+lnl0Eygp+jogETH3KZP
Nqmvewc5zT7rwntcg1OsfPUwpuV8Aigfe2CTUZ3/+3KcNN0+k4MnMkV/NhTWa+XP1n5J1bS2Gs7k
FpWom7pCU9yWwiK5PmClZd0s6JZLazqgQuU/QUzkuMDgDusKuFSFPlxRCXWciXzDec97JoXKvaL+
u4Qx3Ses126U2MXwIKb8OJrsCLof96UWzaZoqCB2zA8z74brQ8+NcfXYc2jU7f7kvW3sjIW4KxkE
wzkd8cwJYS4QRMPBD6dXJ5T1vigxWFt2+QtBCFnLD7kx0xBVzwtQ7IDaj4Fz49TYtENuv4dhsF4N
JcB3exjs2R+QyKhUHiso/dHiSNyM9reLeXmTeo55Qg1vnkroDmW51VUbU7XKF04mRd4d7Am9nUfL
yY6srOz882Ab9Umn2bTLWWIgd2K1nXX+bpUduxxaONBbcH/OjwQOtwDrJlylkbqbEutTxNL03eGs
2S1jdstFwQYixG1xJOyzbZxabQYrVZbxpjNRp9skkjzOJFM65njhvDrtHG/c5GiTL4Xv8tGxzjmo
c8fByn91Rb8fkcV/kFZO94/po8OD5vUntIhj1scbLODtBY+AeWimVpDy2aqr1GMLrTMXL+l4h9JK
S1zrAZ2tYUxvNdDIn9q1//vi/h2jAQTNEqwaGPus7YIGcI+6K3wp0+lpwH6GWB2tZL+MJeEoOPN8
Tb69qmz7V+jxO8gifkYkv53fO9G2721WWyfFNB15bTu/T65J9VrgpqiQFkydwXjpcv9tSIAGmAKm
C+fbabdk3bDKZUFQhHW/iftSPE/WxA5pHV2hjKdC+a8utjEmSP/Z8cgDHHK4iMqS7QM2vQ+Vg31m
OnnpPbu/tT0+OK7C558H3CqPY0HLLnlNAfrCBEH2/3d4/DlB/nwPyaSP4OBbaqt9xM2JGzErqr+F
DvZekRXbvhv7rTMxt3oie03vyuLQ4l1mE4nPWW/5zja1CZ3w7gOAZrm4Fmb/x7YaPtZ7ZMHPQzzD
s8/hFDnaGW/T3Hnb3GUICmcpHgwSeDZhY58sy09P3ezrfeLlHQ2MaAnkUvX7+b5kWUY9XFj/BAaG
Y2r255EgQ2sFj3ZNk9S6hGh0YnJjfueL2qcdH8sGzkXtS0W/YoYA/be0rINXFuGvSuU0SlF+V4vm
YufswqbW1s0ODMhrokqzvJ+veGDD3Twt0F+1TaGLN8xRHGTsgL5MDj8ny9ZIp1tO6AE328h/PIAB
eujjHwh56K/BqOIVlWNYFpAdHXoTqNUe5p5BCJPP3LUcwe5hSAXXn7ZSd18ZKGdVYzaXvpPNRUi5
NV05H3+eWcVwDM2yuMzyGYjGf8gHO340fON5QrxtZ6EPB7BAJIrceuiqNNmExeCt5f3pz/dCzZYx
6rspeb7nbZWttE5D3vMl48pna8/1zoXQOv88NJ7XHEdeQZoG8qz6m5FKDneoMU7z0FuonoSFljWY
TmELASvJzloH8eAc0Axx7RNqqVbtMNdvvD3w4c38mzI2wV1a1odYj5ChHmTySMD0mv9JIILt/Zfc
G88NiN5vBh8bPYUGWymRChH8lVwys8hHWgvT9OKTQFapMfuoO9wVplUj1jSp+KW1aN/ZnnpuTZs7
lpi9tWgRCBlNUJ2z1j1OeO7gJAOq9rzCXwEPpltiCjHT1GN1W9Qpxjn56kis3aWefysHc1fSevMh
FZP76LXhrwzbKskDS4iZefCub1UYIpqwBMTjIrzxAmZ8nfsMu/rgjeW+iP1vFIn1dnAS+4Sh7R0h
EpKNUudbRGyMqzoD/FILgYpuLA9qwCreBSVOVsuxvW0lruGQLN9uKWC/pyS78q700OPS3GOBfah9
N7lYMq63S2zVmwZdxjb1Sv8kcZgA1YQL6D9vvkNAMeOpM9zoepE3X+dP7jgMn00bX625aH8LS7OR
B4H7NLnUTVEpNJ/rGGgiDoS9S2YELGnfkj9Mbsm2GcPh9vMV6Tz6lobLCza08dhI4E7fy8kEuK97
arHHc9W9x1nhXiUQ4F54+l+S8+wHC/j5vh5N4gVTarBhjSWcHHIms4GX5hoi6QOVT60w6v3Pj4xR
hxuTyBSc7b59dBHi/SSjGPcV5ucrJ3P0jiSGV9UmM31I//Ow6Pb/faoKwRA5kN7z3x/JUEe1oVSr
/31pP6/Uu9MkaYrY5ucHQ8Zh0LLm/DTK+CSbRf+2HNapAoMVZE+R7RJvSU9x18/nweug+HHzoICa
Hym0nx6rRa4bOaS3uNctGfqfjezlI7018+PkCN5Kg6jv+x8U6Si4gm1yXHy7OAaE0EVO+iAh6s/N
/SGrfURx//u8QgEYeuXNwAz/SYAp3gXZqcc+BN2ctGpR5qLAWtJlQxzfl2m5L2mG/VazjW4zezwE
rvuBTgazvos2JTBNP8pdrPFOvuVyZpUORbGSdpZtAQ8Ohuc857zKJHkc7FS/KGP6nUFR9F2MSlBu
Eza0iy/Cd+h2Y5dOtIL57iX08mRHqFEQ0So/QFdHrVsY+6qcrJfZ1vjeIJBl5aKMm0pvO7bNmfnm
fhTLGcuKejlYI+984Da/x3oiN4q5Y5/01FKaXkeUZ9L/aeJyfKrzQUR4Ww6mTcd4VBkIqlHuZPh4
jOFkNpwWwwAxtJkt8dkhV+wcTh3jdlWQ/MczhFR7DLevsY/UhPwQsR4zDq7j2B6LLnloFVbx1kqN
tQ3ul8phObUY6wjd3w4SUaU5kcLQ+anauG1wk95C2k1jrEJ/eQsEdKBw4Afz7gjM9s8xIbTdsp9W
ok9e26q0WPOJAe0HNJR+X6ydZJIQ/93ESOFte3cKMeD4zpoIpagHj6OvlzumRIvTbTndIEVP8ZYb
ENp5eSzTrAECw8yV1s3DYFWnVIFSVnalNq0t93VS/PEH9VDhkjby8JY48i3DIfxoqurSh/oSCHkv
bQCzYgvDD2E0Bwn4QJAAWqUhXnUzjn1k6RrVljn+Gu4UiquQAdmco9aqHNtzvogj7OlCZ1yi7sN6
ZMqZeG8CHRKS9e7oGYi6OT67DTxKZ2WYeYzQ7PcTp49kOoscFRMW1OCULexYwgBK68p+s3Qu8r6h
dC5F9tY11atcAnAJE3WaNMVGZea5pnjuSUqI3Rr2xgq8Ezj0bYjxCzQWHRVBxXaOS4Z0x9ndsHTf
r06H5t1er2Ovr/ZMMeZGNta3FDtPICWbVO+cm6o+LLKG0ibvauOb7YOqkEQbSX+JVfe3Udmngb0x
GpKx3otUuAzgSYBgecoi1Xl/pjzDrKC7bqPnscN/ltvrItuiAJYMNtXfZAlPQ5uh6EcXiRoyxtaQ
IguoCq7GxQ6oU/7n6fmbDR7IwBbf7aesgvcJlAwvFNh7N3uX0hyzdREjo8L8ym7kLpi1ZM5I7PEq
zY8kIT0Dp8DDAGGCdr76TfTnjMJz3EzWPXc36aYIQVF8QLCyMeTwJQezfYQ85R+c5xPKj4hjUoAZ
QMITyUUd71dQbeRHQ3b+YShRb9ZanDpuf9S2iSBuYZwrvWqCFO/2AF1iSZI0C2tGM44o5O5U/hWM
9uNUmPVuzuSHruc8cixCR9w+HtZodJt1PGxrOwiuZCfCPQ4eni47pFvb/Bv2QBpQw8xXY0mqZqH3
WO+r7ZIUm6Gzrikf5Mao0jwKCBXBbUGewiDUZyGJI0TGjuZleevsZqfozB6rV12Lco/OMERk1Lqb
cKifxSjUocqTa6EliSq6ndbKhSL3CRFewFPXbemyLupny46dyBi9dRNP724/nEJN003XHLSq2P77
ykIDoulEyzGmxmgI8hD1lxmMM3kEhvGYHNw+rXaZQbGF1NNCWFr6L8YudUQyVa8HhWGYoPSNTk3n
UJjIOxjaNgB0zjYZe/Ikemy9pfOSTosBP0rJcdOhoEntYeMRFV3aJkN+JratG160NnbeVMHU9ZTV
ZlP8IFvrngpuC2RvMCZMq9c5eDFiTsXPJG3gWA8Vzr/wdR7JZE5qvF7BSIxyOPwOTcYzFZ5cz+33
icIA3MCBc2eziWdGj07Ui9oyWY5Wkh7KEWmBZZE7MfkcP6auNgkMSFEozSi8RShOQTx+IpohCjpw
H1unjZIxCeGaqObEdoE6KtDxKu6DW9kZ2aasFJMrtoAB+dU8UYXMgpbvS9spcZ6xIKLyQgCIbzlH
NsAyxorB6dLLiKytuCB8ZhJukhn/wJz0p74Xl5kQ14s96G0+W5vEHl516IAHGvy2bktMhGyucTG6
a8sX09au7Zp8pwzH4x3S1w3cUKkcnN4jTK5X9kzIEHcRywUeD84TaCvxyg0olLykOKa6lWfIu/d+
1qe5jqmN79vPAC5G1qx19z1xXQBxG7hN4bG7BInfyPD8URX5Y5HiQxuWwOBM8Kd3PQicNmj+D2Xn
1Su5kW3pv9LQO/tG0HNwux8yyfR5vH8h8jh67/nr52O1Zq6qBEgzglRA6Zh0ZMSOvdf6lmuV3bs/
oLzOpvzI1Hw7Dc29ZkcHXQkytzf0ajO1B5ymKEonOs8wQpyjU3cPSWa9FBNIerV/KJsqROpioCRK
LcZEbXlrz7PqzQrTqD4rv1M/9eJY8b1E9ioLnVspE27DGqMFLaFdlkMcYFhMTTctwxGOOUVkXbeD
1eOehLNtJ4uOIjaBOqhS3hjIY1c6RpU5GhiaxuPGMlRcDHq8dQqJD5ZlmcO9wq6E05Nw0azJK4/8
tPQoo89JQ4mj4Ojoc8W+k5bKBB7bRzEL/mbeZKy8bjRI7ehAMUYigqkfX+ZmMiaEcBTMucMZp0bU
mrWMVImIQ59e1JpXmsFzGqKhDezHSKEqHemdcZv44z4P+FAox5qRaWkRKm91SjkZOziD9UT7igz6
TldlOPrn+Eipa65FGCL+hnrL9nfXVDUn2gjPRGZ4wMMQgcFqFTRkGASgN49smOhDFnZeJKt9UgwB
96KkMZ6C8FGG58Ko6udGzR/SjqDgTmGc3QP4zRUNz2hwHWZyZiebjl2OgtmImaHbU3vOdUK/qEcN
fIxOs1ewUynYFtHqLsPSd22IKTkg7ADu6HxK/uK9FHN5W0kMem3cw/wIIkYAOY3MNM+8fjkfa34L
X8G0vVaijzfU8d2J5F3Stle90ch9oI1vNazjLnG0HcFjb+a9ChbtxhodVA8mLCPOpOw88nZGbu5a
lXGrEO05ZrPBWBZERXRSyzk5VAHXVEPerEbrbJ36xuKox14ZduIGNsuuvLRmrVyzGeO+NGABhKDl
fcmxoKzNLapzlG83IF1VF9kyK4X/VLbDcaos/QAnulpnsvngVvrsk5fEbmsvVQAcBwMABZjXVyki
TqxyS2ZVx83Q4ABWafZmRc3UOvFmx0pdibbZ1e1OcBeOBMXRDB0G51vNleeswftf6820HnV/wT4x
DuoNWrR4HR23UzvsNE1zirqoc2uz6zHL9d89q8ExRctUaj0AAcDz+RCgZ1fIIJg67VC06nbOxf1g
sEyZS1QqsBjLizDF4+enXtPsGu+NXGsJsjKU2dpWQZjnmCOKZAhjKNKINk1y/Vjq8UUqbJ9ge+aJ
I4ouXloVzEWsX/tx+IQjOt4YC5xH6I0bNsmOpR8hGfh+EE+YZQyMXtNGzxxwkoV9oIkpMQYOaz0N
6k00mRFKqPAwOeyrLcaINYffj3K2kV7UTJgjW70gF5SrPu+uxRRaGLBgHZoQwNPBs2NmkYpAGzz2
d0PKnWlmkyTfwLBhF0TOo2Os2alKimNEgeGlTw2kzHH/NPjpLs+KcZ8W/ZvdtOsamm/ASGfN8ari
iaA59zN9j/SHkIEROB4y8deyewVpuRgnec3W7NMR6dVj3sAnqtUSYRriTrBpM+twoW2zfvb3fTTf
o39BdEdMbWwr320+F5s4ssHPQL32YwQfZWy/TmbCkSu7M/1wUdESlkmUw77W0uveab5p7j6GrJ6Y
EX1/Q9BWWSinygQ9kZavwLJ3vTHvnN6B32EQHJCVVB5ivOvLud00WXFIo2zC9BhtYUnLDRaADPse
QpEEPZAVmpcIlaGb+iGNj/6xm8GTloFWo0mgt9EFoXGaEbEGZY0Fpk5hHE/FJdUwcA7Y/QcYKGUI
QftxRpafTwgTJ+Vg53ulsuVWJ4UDn0jxPFnytsIz0qOtPLZz8gJ7jzAMlUGmM831Sq0MPkpZ4JHD
O0eXfnbVtxlyH3shomQ74TMK7XPT59eVYmJlMctHapiNr7RM3iyb25ZPzsvHR8hZw8Lru6ATUO/0
qH8PFBy8wkJGGWks4KyQ+7QnyFvR/cYVS02sGqV2a+X2KxElKBOb6yhrad9nrb8tFIsZRirezPFT
0FeOpfkcS+yvmmO/10Xpgt39wbZ6GKolVVwNHmw5tHvchgwPBixhs7ncCo3X9BxRlUzb22K6B6Cw
AnZ747PXruNFdTi02joyg3sDBzFyLkCCMkFEzUmlbJEoTn4Wu4M2GJuCojm1oJ7oATrXuq+3XcoN
OE/4HZCe4imMcZK0GJf6gAyQvrW+5Wwfpi6970oiouzGuOpQF0i6iligAzBxQL4B75gn88j7temY
Nq1iNjkQGJwOFYMa30HpqxYd1vlC3/SSQ0yXFJUXGKWHl/xesXHYYS9j+o6ij+TmjspNwCeQSJhU
DWpJQbYVO9fJjPvBtTMk/xh+MwfqiOJjZR3GI9YVl0//NXLgz4xdfFG6ausH0AUtDGkMFh4ZCnpW
xoGuj1BQl/M7J9x25fszP1+nB5NGb+cGfCBrkqiEgvvWiC5Di+8kiUj5rt/aivOKpTSIUtPkA8KP
vSohzpVVeOW0J27urdUVr2qHc4sp6k1kpxcnlZwVW9Sy3byZa0TuzCres7E6BEl3anQyp8emP0PB
oEZWq/tZ0T1dKdCOy/45wI2ymmL/O5rHXRKyNtkqFws+Y+jiK8sqnwdHP/sqBXsodRbK8dT1ZMnr
Q7OszR9WGHl9eZqVe1HTKlLVnKIeUfmY3JWDc0o1/zD3wDqNrnhoDOspaxD7zCOl6/Ksq7R9NAEi
ZLSTog/a4ybSJBXqk1I8lSPHmkp/VLoWz2FBu0QVw1Y6fcOkg/CYWGNkFLQFAphVOzL/sNX8Lpym
wWV/OEAO9yp971AnBXy6rkDEsJva+Ulmdb4R7JN497TsdmJex53vlVWfraZlAYEME1Mq6CutFjns
PjQMJc56mHYw2ESKtS43HpUQ5ycttJXTqvC8WbFPHVhLLYdraAmqtKmiM5ktnrAUa+dZV1pCyEss
421Q0ni2ypvRQYtaVd2lDJVnugLVxi9GwcxV+zStBxT7AAc6PiWMF9JbVosc9hjo8KBed3jnFhtV
jko31Jsd7dRr9ESfi94mgCixyTUDNJ6CxNHqA496Q0U8gZGxHs2nuese0HcATLPyB0tmpzT0r4OK
/cgS71r4bQVN7HY1zfMwC68SxsBASF6YXg/rLL4ayHKBY/GoCWU1D6O5Vi1uJwxHS3/G+VBqTJxx
jd+txl0Mt1ZlQGlDn2MmZ0mTy15GtxoeIHoLw9aexLtutg8jboeZs0lMz1jRi7swgJ2ShCGq3RzC
hqizd1tpnN2QGyoroXxXIkYzCXNl15h4pc6gf9KGKVe+hovIj+tVl3FwtJjTcCk5vA3FwH5DBZor
d2HOJohGp/A0jgMrKWdQ3hFmxH6dtUqERth/UQUOhaDGMFNahucjt76mbjykeX/uK32nZKRepM7e
tuidl8NrVotrUsJiF7nkFTiLG62bXDpLD7qDM478cN4TJ/dKo8fqaCrUhhIOoGpnrH2gQ9aNyZDS
JN2L1pe6+VRhMXq2BhWmSlEud5NRbSkz1Rn5iSXrq8gEKWYF3W5Kqd6pISe8zOQZyeltQcxoJr1p
c0TJSPH4MAf5J0YVmqNxj/kslRQ4zPdbAF06rC+KsfTLmI2LTNsHDnWwGIbYhVt68usGg7GCk8fk
8IdXt4YQwlWv0KYlI4rbTIBbmhrfuEo5FBXMLwCslUssU2cp9MysLe48B2/HTSqU7zm/SyBYbgcd
cbE9RPRTW055pRLfxkgIJrulSWD2q8qYdLfJtRurzD8YFpSu0Yf3AfLFADA5i1DktXMYrBw70PYN
nJW4sZ7rLnkr0e9NDDTdzFLPcmLY3KGyGc4Rlt1hACQEX8nx6gL0jY1MSYzogSPs2CDmIEJOpU/F
Ez40jqGvRc6NWPQW1Yx5p6pG6NUdlIaQRPPIz5NjWxjlxongg4rBoptYXUeO35MllU1eMnNBpsR5
DD6OjgkASV4pH0xAS379TgmNXe604bkyMj4Sn/048gcXmh4Tmyld64NP+BL3HAXDfnYC5kmKzcww
6Z5FVgQn1FQgrKheIA3KhfdjjKq+qhiV15ZyY6I8OCCzXtCUDat4FzlrzXmK6Eh54EzyVbHweirn
NayR3XJwoJU9Gl+o+OeVxe7qcrdvUBitxUwYmFKWzdqcaXbODsbynmkSwAnJt9bORReoI6LiBvZ6
hVkcxTRwW4iW2Pc81nh4OYhOUz+L4KCx1+PD2qmy31W4kNaJ5WOyFqfZVu9yoAmrwHS2IZoKnrY1
oCnS+iWOYJVDZ4AgQdGM2Ielz7T1s9EMz5lGId9laN4xg2DKTugFTBGtrcp2PhE9gYWp6iOn0fyQ
FdMDjb+Snqh6Ar37WuYT4+16X8qpvylq5TDIc8W9kza2sW5nAdtuuV2bzhkPotM8Q3bsN134FIiD
r7ePw8jVX6fVcvVehWr2ZIRg0trGqpEjC9iVSWSf8fj0K4kzyaP4eiraQcChnTaGOb8EukpnwfQ3
fWfcWTJA20f6RZ+BArVFf5gVcVTs+ipXemPlCObH8cSRS9CljgYsGRMl9oS1mYCe8CYzxbvfc6Zm
uTpwC6AF1buz7Io7VajFKeuDHWfzbEUL4FpW8cXQKiZjSrtgcW6xJ5TLs21pdB4SpApe65CHhhvK
LRjIXcE/DjE3K+91Tm3j2B5iJIcNN1qNtQSMBcvUmB7Jwm73+BF8VGrrGBqM26gUeV0asFCbse4a
nXE2cRcA1yzoI5sP9aMS54ufxx6BV2cn0aEEUrqeSy0YvdoxmO6OIM8DC/BJlqS7OG03y391k1zF
la2eE0z67pwkaI+RqWBuV28Rh9kI3cc3YhIM5o8bEGBeHuojpST3tmowqBxpWtIyYT1NjNQb2pqW
iwK5q2o4nPjJhrPbFj3tjTEr33lceIUK0pPNJsZ/Zy1DhPCY2a9trkT7ugH5BcqHAM0AOqiFwl4L
nTNq+JDBMp80LdGNauKTEGaO5TMTvHO2yG9nvQ/XwrZnKlj83GVIM8IKKg7dHXp2DBXapidfyZ/b
qwmflJELUgH15rmALe/50SItUg5tax3VcfSCmhcpBBaEWCrzoWo09KXq1rba4Na2OS5WESUWYdjK
RTe06zHoOOT2t+Co632o2UdlqXoBo8+bHov5SmmHG2eMUm9u9B1epO4q4tKKKzrrfQvJOxDhXury
e5qR10ijX4+KaNlVy1MgWppEJjRhh06D2q6TIvg0G9OHgQcyRed+d4u2fkcOQnMuZoA1H3XdNg4d
Vmo7yG/I4H1egNIEPOmSXUfTrXHdXoVETBFDx0RobuWub5Knxg7ECxVggAfDv6lNtbviGD+ccofK
PK2TJ4a64pzYo31wFoCQPtxrRnnJBuyfY/0JqcZAGtBcwxBm2iHAXpIBF5z07kVNpXLSw+oMMNrc
xk3IVKEsWbzVxBMJS7Az4cKwZixjSYR0Joa7Pr0UPcObsCGeKUbZ68qSKXuuFef8TrRtss+TnixX
cyGDgx1CNTtvx0ktPEFQF+vKOgwI3mlGoAxQPI9FWn9peZ9jKxnChaWEYxKin2cL5yGCddJUGXuQ
rtQ7YeOcQFXiOQOVXa/r92WkbyPdcjbVGG0d2o7lVBjXKaSOe+4twLHNS62gZE5pmEpPRSnpFF8j
y74qaF0YUjIJHDgfdEqHMDIfWV9Jol1XgcEkFNQAyN33pKueyt45a/27VYqrBrNzMFXZiwm6jePY
wPlVL3rm3NV80QI6C3q0Aak0rdW2H2mH9AcVhvAxMZ7C1owPRlCY6wrsyrrFXzbGdETAuxK1DCvS
nWBETVhjWlpNdim9qKk9Iuzpn06B5cowvDXi+B4MubmtTYSeI4aItKWhaQV4q6u6fjaHJnR5O6k7
k/KoVIu2tTw2cajfDwFchMVZo4vYI+TsW6GWMznUeep8apgObQvVui5q52oIaAjLftKOUa/Pe4Am
9IdB20BdCECVtfXD2OrUn20Sb4drZ9byfV8Ur0MqPCkH9QoLs+qKH6hLg9quB8+CUclluQIFi6dp
WzY4S4KsukmcrniCUvkWuFIDnMkxCAEsTeagnNkZusfQcrAZckVxzn43A7hT7XK4DlkqQ0majqmG
ZwngfN0SBqkeyMPicDGBCDMxcbTM+FHhRdeRQeFg1DJYs3l/Jab15lfxTSKLfDMxjICjWj1IOm+I
HNI13IN9IJixUQNw7NFU8C6Op1Cx05cZDwxIzPrB8heowIRNAQIAdJkGSf7kGu2k41oHbKGoyWbU
6wcz/bKrQb+mr9Yhs4zmlH0QAeB5EPYNwtmToUXVpsk/S+EYm6ZbpDQsJRllHkY+VjOjKJimpCV9
YP8mHtq3MZCPuWHSguTomybWScGPFgA0rRrmpWNAq5p6CEQkMwrWRtdo3pCs4BBHje8OQ//ZAfPx
1Cx9Qmg7gv3h9lL75HEmBQpKHumouDzHMt1VxdDjZaViDqZ013bpdWzawqvLRWqFrATEc5ewoGgN
71CEboXquNyIPN4P4KUyo/Fxx5gP5dC5zPffOIh8BB0l7NyY7Uao07ZuKtA3I7wJjbmF1RpXYxOB
kxif9UXf2FTOh28WX/oitrB06LU1PRBRC2LmS9gU1D/fxVzf93OOMZ32SpnCn4aHE0EI/Eanj1Ww
s+eVZHe0hLIpmDiaun5DZFohqmhr6JTodvmWoa1aQ3IquWmmrLygk/9AsrqpJ1Ckghcrammv1HxA
I6nYD6MuX7Ne+ZSVfogcoz334zYvgzvLGnd897XCqcPN/RgGmhqNHjrdcwn/navGUOBGMLgIpPIA
csZZz8q4sWtMKkNPllspNlh0TmhQMDoz4ELjTkiqDpG5R4mgtfl3NixtnxapgK19+7322YvHGt5c
z/BjY9agvcPG0d18wOxdK/LTSRDQChttfqXNo5vOYiD2e1U7X3F2hy/hLdHShvbOsRgY0trpFO8q
jIJ0kUCBka5c6tR4ozDPgG97xK5VPR8gWQjGPORw5MmLn5q0mliyVwByvkcFCa+WDckaSfuDFYkX
ndELggf92kyJQ12m5HEIyhRbSkh+xDRuQcIQALtGP3Mdasm6Kr8LawcXO9rIOvkgr5GRctUhpZit
2nNao2IAyAHbhqJPczxcT40GFD3hDNwBClFMHX1FPj2KRBx7NMwzjflt6GBJU4GyBMi7EdVFnwy9
jthDscgrQlkPiv1RkU8FQBOfWdDyfyg1wb7ck9OODQn6UN0tLV3d2sTZQH0aPtemfUc8xGae7HCv
tuV1jsKk5/vWls+UNABYYBZE9qpx+Ma+P3IRzshDOKNDAxxYDGLAaLbzBES4OfkhK7ispb/xHf1G
VhQZat0fVYcQBjuqrmesIptoQAjnYK03yQ0WfcjySyKNlloXYdyiaj1k1vg8Rcj5CqwXq4jRCnPz
qgaRjfZjG1qVGwQx0EETKgVyamCUCaS/ZRDWWYs3jrRE1Y6PWI7bPP5mOe0ZB3tGyzUQd4O2DXWs
pnkEXKtJOdhruJ+7cHaJ5+49n4MQNP5FB9e/N4BrcxwybOP+W5LjsbDQCKtEIR36wOX473hty1M0
e6wwvvadioAsgGp6UjrexArpOIChR0eO+FuLOmcGVPAL7WnXkkxspZSNPYqTcZiQJAYMbVF0uwG2
lNM0pjurI6bYSZgNaKumTMArJZ3wOOkFyCHkKxpSLIRR27pJSmJSSBTPsfD1GxOlUDTgCmo17dMv
6XDh5z1r0ld2w4z/TLMy4VpTPtzSxmrr4mijITRj9TNhjtsFwY6uzbiy6EDuJw1yIfOdgxNIY61Z
ocG5oOA1yXs/Tq+6EsVsyXPP5YSYqNPeNL26nbpB9XI8pTczsX8wM/Zhrs2HdDaEp09Q53Bft1I8
lH7QUa6Hw2Yaq0sVNNkuQl5oVlznlNXvmk9OgVi0+k1+zci2OsxRcXEAGeNOz7d26Hxhm3+ZwZ3G
sfYxCW3aWRMsJcl1MPSJzQhgdsmgvq3VHnQYLQIC55NjY2R7/6oRqX2rDvNxqI3gbGDt8jC6pm5d
pt2xLI07+NDNnb5AfiarZjuce9rkg7kcmREXUHSeCsOB9SN1fWPLXPWEFPmxLshaUzAO5jkrCd6D
bFsYurEdKVPKTFnPARqWGRzcpgwXrzzF03ascHw79jC7Q9MbbqkqDufp5mioOcHVuJg9hct9pSlL
xaQfFqQduQ7qEZAvsAnMjus2QpPfinILVJ/g71zkV0ODD7A58L45a0VR+Tq9sDVFHRJ7rd9lmXHP
qs8EnhmHoddin6NeXtmmhJ4HzivxmVMVeXSoNI5gAsHXSocB2oXqW82T9HpBE1eRkTxKBZ2VOifG
VYmW2Y/K3p2pG/lMrsKk8Y9mlDzFzXiIs4SGUwYSFrAD0RrRQ2ozOBzj7B2S2Wbs+20yZXcRknU7
VHZOSi+iI8f92q6gKznhejC5tWFM4aR2hmkDZA0s8EgPO9fhu5jjd5Pq57iGs90jG6z9PNr6PrHs
BQg7wX3gysj+kkF5GvRQg0md7g2tuBTgwdc2nWrceQy/LdQPais/LF8dQGYltEPaTSRLC2l4r3pj
Z4FvLINvO8nv05kpWb0M1TVKHWN0npwwevcNonA0ibrOGbkrchGT79NFKF1Yb4hvAFgW82lCXGcm
ztKYKBIDJWcVBX0NRsIdgQXApvrYYKEQ50ZjaaPYBulSC5rSJqFOODBPQzDdD3qESyi8OAGa3TnJ
YGqGXkhg0taigCclzXR9VLetKRHjT7Z5GBJc440cz6KojpASUeegT+0YGf91sJv+pyw7Ihotyza1
JYiQELAl1PkPIWB0ZXrlx6A8p5p6cLiOJ92ZLxNK6xW2+GNB0tGViE3nyKyq9uRsXigT+t3EzX/L
MeS+LWXx0ioolRLVZii9yKxIvjnq8GXYTTCjKC3te6UU3OXRvVEr4g4srcmaXBdnTegAqYgSweyf
IyPNaBtPiX6TB/Rr8wJiEPSWJyPWCiY5SLNLBIyrMB+vFb3L14WQ1Y6JVnNdWt5/smGjFlNUoBKO
vdKn5HbwUcRVzmSdfbyR3l+/edqfYtssQc1rgfjWVN3Ufg2I1riwUeMoaOf0ylyCdSzPLzrn0NgM
60H9gPsXEHPm2p3KBslDqTmbHCktBeZ0qBMQJRoDPbRwwSZRQk5ihPqt1Sra1XVCYEYA0UhE+j4u
CeeIR5qmWoNQbd0VZelWAJNuja7CMC3HrZPp+lErUkKAB4u5ahY4D/akuGh67duqG6uNDSD7b/LX
pPOnyG+LBooQmqouQZam/svVg2YRRIuGVJc0Lxw1hSlvCj88xq0SPhuMvekXBsz1MmbyJZaZlzoN
v4ZmRBwUcVwXaVTRuso5JimAkT3U1BNrUz5dJaBbcAEFuKo6A20qvcMfEdIzfDGUqoeQyJkdRvnm
NjT5Q23Av+kFiJGEdJsTlcVFq/P3ph5egDIvYMBGdcd6qPDuMsnp1PhxcCSavpYct6w1XUc03Xae
CvnQKtLcLPJEL0DDvtI1NletVIv7NA7uObVz+KPJc9JCAVCKpW8VWWVwgG2VcoYBxq9AVLwyh5VV
EdIhlx/sBlhmZZyKPaL/JcEGE0+ZNDDvwNNkLZCjyW/FNf3keT/2BsVIkQ/rinPyEs3cM32AHDh3
AT3qkuIvs9V3uL/OtYHM1SET4eyH0yEj/GFXSbKbDW10UAIHb4Uefqt9b29GG1pWkyKyCxbCe66S
X/4jkDVN9ATicg/qRVEktjspr2pBLVZDaIKvsviVdj9yJisNQOpkEUHgd10E8N++GX1gPiAPiqvQ
YIADzPV9IhJs2pgLgz6EgYPfQJ5+/DHmpjxljribUit85cmBKO9YVbXh0W9K0x1SWEA/AtaroveP
RXshkudKRQG1I/Qr2jLGcS7AVinJJ+SqZY0cYW42asnN6QWWKt470CVrvbLOGjGtV0yB0MOrzTUT
ctsdQuOAnM44ynJGkW02+U3Yq2h8Ov3dKgaLwp5ZzLQM9Girf2rTKLdtL0a3h052O9cfEFNPXJ8Z
oQX5fFbVoPScCrEAOEFQb0UV3ma9eI6KKIHtAt4oXEQL9VI6M9+Dbgkp82yb6N7EyACz0eqHZK4W
6GTZ0IeEPg42pHoVLCFJPF5Vixd6npBCJwohirRcVmoo1EezgTk/obl25xDmoqHNzR6iWX7T9ECj
SxzFbm3FgkNub6DcxzDo6wOjlWBI8ANUyebH4vdfH+P/Cr6Km/9kjjb//m/+/lGUU02d1P7y138/
FBn//vfyM//3e37+iX+fo48avOB3+5fftf0qri7ZV/PrN/30m3n035+de2kvP/1lSalop9vuq57u
vpoubX88C17H8p3/r1/8x9eP3/IwlV//+u2j6PJ2+W1BVOS//f6l/ee/frPZQf/rj7/+968tz/9f
v23DS3759du/Lk37r9/kP6XjmBoSc1XQQjYEWZbD1/IVRfunagqLm8WCDY8NUmi//YMdqg35KX7M
YlsW/IOtG0/9b/9oim75kv5Pi6AnB+64gzmV6tX47f88r58+vv/5OP+Rd9kNOa1twy/+JV2enVbY
6AcRqiC/NXgiP1cCqtrQJ48fxIEuO9KTFYPOTXUOXYCf9+Ez7NsVgGl8Bzf+34SfSl7dHzNt//PI
TLMgkxiOjXL350dWehtq03jPbrcdnjKv2EKdxeiy4ojuBm78dw+3/Lo/ROj+6eF+2bQchYgnfbxH
Q+jf+lvN1XbFVvFIN/uADMZI0402f/uYf/cSf8la9atQNON833j+Vq+CVX8fuwguXHVTxKRersu1
sf/DZff7x/vTx/lLiPqfXuUvKdxVoA96IO71bb8H7rSiW3tb8glOO/3ubx5pyf79q/fz1wzWPOAA
OP54bdOj3DD4dperJkg3BAF4+TaQf1N3/XLB2MKSDFFUiyxig+LLsH+5YNrSydLWeFvezW5Luupa
d5PT4KIs2TLSvf7r1/fz5fLjwXBv2FLajqVza/xyX8zlqJlTfZm6uyH5zHFpMGX7/38E2zR1TbUN
avAfNfofanDZ1gKLwcX370X1WJKnOH3+9QPInz+i/7wG29ZMqf6IGV7WsD9W+dY0GqrWXjCnvQwX
5B4H+4YBy611mPbFhiHE8W8e7+e68PfHY1EyTFM6lmX+8p7RVfU7omaYye6Fl+2KW8D1votedI3r
mcDx5/CWLJ2/ubEtsbyM/7kSl4c1AKQwzZJCpSKxfrnLiL5FKgRDjfHboce7/oQxsz00iOyPZttD
zARYhLkMw7Dtsj6bi8gbBXHZRDdqYo5vRmzkF9Dq+r4POK3ZdmVdgjwTd0ZvYmhlo3MVifCOFr4O
C5xjOmPc+HWeIaWt8tKxXNBBM85KbJHrUc3QImiZet1HjXppZUvKaCzEUFMuNk5ATEdr0sQ389uU
oTw0waBXFbdVdeNuVhwrWMloFJdQpcW+yohqQMphF/S+V6au6NVVjSsBnlPrhOdc1csXNLhpT0bw
kF2wwccfqWknm0FTU/xWULk/cyp4a/FSyOjFznpargS4qZg7AJxs9LkUD+hge5hqcXrHlNXZkGlO
G0wjKiJ4arQM+GQFKzZCcux0xzZlaNFZZeORt1e5dY5WwMfr6LbEL8GxTSx+moMgLlSBHWod+BYt
f63xGbfFc8jkrYIEGTHmrRmfInRR/G1NuQa4oqun4aYcFlFyqA4F6TOov78LM+2/I9sMswP7ZINM
JBizCC111yi7IGRkQ5pDbyu73Gz0V1ifpKGhquEs1bTqE9gjghnTISTookrzGm2gaADSSGBWGu0R
EHiw/9E8jtGgNQwgfOPLrKbwLaroFGI01iaTQ45fXbeMgo+BL7NPwtIn+uWKTdDxrNz1uiT4M2vw
nJYaspBSoRKActEC7iA2944E63BD4AVajEbBxtaUXbxtbMRnBDsI51XUhthpMjnB9d+SYkoXi13D
naSYt06LSkDrmCr/sIioRtbdEt0S7kugLXjE2vZ5aksof5HZvhIn2jxaYTDcxt0InodG/0R/FajG
BxAkXOepU734ML3R4oqoe+9jBYUKk97cm7vGORmpg3eUJfFQpfTItyKlBK1gtzx0lU8eJPhL8BqO
Up+DOYKMYkTtKtJN9WgKU3uo1dl5H9oGBmeOg48DT1+9dEY8oyKJPiZDiHsujggCQi6HwRXANYDO
5MYB8ahGbWv0fCwdhcJHWQAZFa3Zn0AY++DuCDh60Gtdu5oxRLkB8FimqV37VHJCAjMKB8P2fEXN
SEvDweFNQcktw42Di6bsRjS4Cr0e3anAaJJ/MWtj+drNRnYmx6q/89U22RVhT94jNs/Tco0dO4F7
EwuIck7LrD1EDYEqvpbpb2oQ1S/OYNb3eC20Q1fZirEShdXdteRaPs8J9QXhE8zgZSM39Tgw0FF1
lZXWVxhby1q911L6aIUaFPukV6lyNBXtdN8DKh2aTHdj5PXVyk8t1i975sXIxj53Kk7RMTIFPTtk
uymHqyNpr49ajGEv5TKU+q2mAR3pxzg8OtEYvleMxI4QQ03PDxjx4cCCxLxktAK0nPeTYsfrweig
kFo9wDOwpeuwgiILMakm26zQb+n9ZTd9H/0AJTPOYXZwZhIIKy2dgvGmatT6oms4hd0AH+pmIkDt
I6n98sMqZZCua1DwDAgdknn/N3tnstw4knXpd+k90gAHHMOWBGdSokLUuIEpJAXmecbT94fI+rsU
ivhTXd2rNutVWlZkFAgScL9+7znfGRu9sNGSF8Ga7GNaGM1kWAFTy1hZqandrGAQ+I95X+szens0
loXCEbdOSt3ViB99GrxWrC21U3a5L9KtXbJaVmqgrCOm5iYCL0FftNQMuu4y85ubuhu0K2wY49aD
EPbsD4Rrwbm38zdb4qiCQtKrYNcnaIjQuDt83JyOxyqhRwl9p74148YvETuJdkfP2zr1RVEg6A2K
x1qbijvagcj8O93Hexrn4tmLsmzjDLG1zg2dn34oC07PhmLPGNtkFagF+GkoltZT2CtIqSLHM1bB
OIxbmISsEYWGpGkS5ai5SEeYbVg1YZ9ZP1TfOlFO1zAR7bVhCflC2EoZAappEXyo0CDpBmdwpAjP
kd0Og/D4fcrTBpCrjF+mPjDkUmIGvdQhAVRZ0CL807pwJLEPsqpK34mtqjMeZKqLZ1WUycaIW6Rp
XcjYtFTb/kD+6njnpdn0PfE09b1sW+ugoF1HaiHj+zEB8dnoDo3VXBvWlR7JreRD0QqMvUelHexD
NIzWBQ1yvIKTMo6kESCM2WUDAQE259ZjKfkNxrpGEc3cNLgCwRGzIsXCkZuwF/IcizrHBwDVl8Hb
UJAtT5MaOLCJru7WVCpmfDESqfuRtvtdXLAacJvZ98qI+3ytejD8Fkag0WGCzs/MStg/+s5T9hrg
pB+cl3BdGj15Z0AT6h+epUfxbRhY/Q/f7xyUBoFwmwbBGWFWbXxEBxWug5CIjLBocJzoI6N7fATt
fYq2+7tse/K7fdOPniu9lyd2eW1HLPBs0yUtR6fA3KJWYtQno/xc5LEMkTJnoHcia1w7Rs0wjd2K
3hNDcvG9jifzCUSFczdJ29iAglTXPZCwpd96GoELcxIxpoV0HQmDUUuPhmY/MbZF8y28rYwZsZal
0195BW0Lkg308bqk87o3zLE5Y+lK930YA10TSd284QMAJ2Qjp96FXpRuqrQq2DrweUHtEH1JHIot
nPG+0Sf1mZqfacjU8eql/Dmjc8DvS6kXjkf/oeyUhgYN4ABQNrIJ05OnxPpwl2gjKVBUQZhSjVio
oOkGZeXrgAkZIpT+WZAN880Q87C1o/n9OOLXhlc/9qSpqcxr0IKN41M3Gs0mb5OeeMl0SrgJyD/S
0eJoRYVQvuqZzrIDZwxhWxC0UetazLnw4LVJuKlrUZ5HKwWY509EPVagL5h4NAacIjjUSM2MHrlS
avfxTQZR7ZCkGX7KRiHUzUe+gCGji8TOHMpmzmYCW4rDswL0kqWpc634BoCBkiXr1hDz1CNxen03
mEO4VQvJIJomppxWTe2Yh5jl4wULY/NDMPkamTFKIZahVSqHkNr6Am1PJ3PJAdvkBA29wboJtRiW
ENKcRavZ+feps8GDQGwsdhWbyTH2lPFxrDX/Sig1sietsvRNLUtUGqS3e8gasw6yg+U3cJj8IsQw
L/MIQImp2AxjApyj+mZSa/WpSKcg5fagwhJlyl9AoTsyGAOvVLjkVIFhhRjvLR0YbGcmzd1tMSRG
+JTXiYi/j11VtqeRUVKwyx0RGvsIu9pSAAFC3tYE79nQop7QjX6GnWelce+V/uzx4zVT+orFRbUo
arte86xVpuvqWwNmsFoIC9VG0DETRCphobpo8658F1ajbMmWLO5CKTGlT0NG/azMSsm9nATBBACo
koNeDgMREnEaUZ6nOb6qOjCwFRd9PZlbeLuRStpLanAwZ8N7ZOhIug8ElCDip7FEcUAL0l5bSk9y
JOkFvduRjYUdFI8+U/3IeXYM8ocmvx8fHD4BrGOT085gx3NWVKahEisL6qNrTTfYIPwoEVDP+mq6
oryQzsOgkpXIOol0+1orVJSXmRzYm+ntWYxmRXJIfG92p+Ej8iyLAWHT6uhnmIkh3xyJYuHaDAEH
kpx/Yq/s0OItQZ7SqTvSP7VmZJceFHspzPmH67B+p7QuWcOQ8YVHy0mH1BXstQiXTVu719D1nRhr
MPyrwnHNG4TxOsPfolW5h7EsZxo6v/RqjdwmyrP8oaFf7vrCcV7RSvuLIhAEJk/KPMiovWVnM9D2
JTV4PsUt2phxBkKUxdEbgDWFVZzc2Q5SxsIeWjcl8G3ZDhDr8Afp20Jpp73ZO9EmSzXguG3ibEWS
MdjIgmErVQX7AbBkWFFDStLTt9Yc14iqtl2ZIzJHc3GUTeacKd8lTI3A8clQIAARygOoJSqn/rvd
mkR8agPyU2TT0n6zKr6+3rOzR0pZ4FVLCFiJfecAAa6DhRcxpL8laUhiVKqwugOGprNLqXlFZzHi
UefkAzCmVI61WUS0vSOxzcdQXajY2E+KpPpZoAmKbrpJyfdaAArwi2P478d+qTn0DHHB0CZ0fs6v
PjQWykmJA6t5gyj5zbyvT87V3FizF9YPZNV3uGq/ut6vXa6/z98fr/ep59SkJJGZzVt4PzDWWZUn
3L3HaZldsX/e+e5X5/3fGzO/3t3npoau+U3bvM2OvdYuEZQ0q8IovxiQal9cxVB/bZ34tpKSFv+K
ZIhX2wuW+Tdz327yZUzayDIn3qdym83/Rpfy9xbKL3f3ebSWVaBWzOlN3QAWS1c9rjN3vMPNjnye
5A/OB7RH0cHR8fq7jfIfNfb/97r218V7dttU7+/N6aX4f6B1LySPyH/fu799SfOXj737n//93817
RbO0v2iN6+DrhG7SqaOl9a/uPf/LXzbdc7L2GDVZ/PN/de8VTf/L0B1Lc2ZtLwPiuSX1r/a9ohl/
qRZdP1redPhJXvqP2vfzc/jv3tc8xXc4klPw8iENh8/y63OqEtkyKqY5XDojRSpJ4hPqhG1UaifG
QNGyGpqn2rzve4wFOYyCD1/Un7rNv640v199/vMPKw0ZDlo5aXK4OPU2sgBhypVR+XsZ3Vl4dYe8
OSoGqliPIEqVORUi8Ir8z5z46y8+yNxZ/KevYX6dP3yQljpXhL0xXPTrfkVUFzX9otvj+Vyr29H6
anH4dcHjtm1dNzTLUoUqDSjj86f5cLUQ12IZddN4iXb2XnNB/d02W+WEGW+BDe9Ub7+4u9++5k/X
Yxj08XpEM7VCCK4nuTvNdQ7aIt+MT8arsQYjdfCuvurk/rr6/X6Dn54qPYgyUxpkZVIpc8qklldu
JdXTF/f11ff46fERqt8TOd+NF6iHa85q+EkWxs5YyM3oMsV90Hb/lxf89Jgw9CsI+uaC5qk7/j2N
aRZENPygvFr+x6v579/jp5lTqdJpdpxgflCaXb3iJLqsN97OdJMFWQpLfUWr4PDVYE3/tHn9ftlP
DfHRpsqFWzNc0sF+rSphuU6sF7jEHUivCrKV4JBEvJSeJtk8o+FW17QXzQPKIJAvJIj8tHo4qKK6
Kis7hRaRI1oLsnMHym+Ms3f6dtgR7ZvAyrZ0O0nZY/JOWinmfR+ks29dSx9XZUlL2TazTdS2DynN
SVTJ5QJ5K4SGQN3ovZNssrEiAa26V+EsmKpc2q39nMFemoOiQoe5fVkW3yHRHnMrf8xFo64EPS3p
YxRJ6/oNO3zgijj6lprFI9JtGqVwjrfUffEpxdW+ROJ1BUrp1bK0faqXp7o17nIM0xmWSZEWV+ha
jwECSc6hJ4BEj4QJPkJApk2ZkklZB+rOqLUHyHlvju+9WgOxtbRZX6hRf5hgudam6QNVIKCFvuvS
HJGZgNeVazMY1JUd1ABDof9woqGMyJNdqOh4TDIcnlkYoAvB4lQNtpv5uOdQkr6WfQUGxNeBg8T5
1qwAUFTYedwR4D2GTpgXY9cg+U3Lu8gEt9CAbBLQDtoRTnba6kunAE3cjDBNrF00YSRTaBaPRfkM
ZOQmaopiWyklSQhwvUmDXpR1dQPH7yjbkLg5p1pZCnbVVg+eyMJdT5G5D6dqVWNnYWc8R11zSqz+
lS8Bd39e7p0I/U1aF9dBqR9Dn8nAYAygaRodPf9424ruWMAUiLz8fQyfJ+/ADwJG7z1slGsiT7fR
ZG0LB4ofrJAUAnaokHcMb3xNtuuuGAwsqeMpCLHxc5i7jjXy1uj1tUAqiiumMGABp+GdsC1aRKXp
b8pW/uhTBMGR0mJFIWLzDgUYE1DosQ8iGvmLNnzFLCb2J5kI2jPUcGf5ubmTJA5teg3hvDe0PLdF
q6wrNcfH0KIAnmpU/Db8CjfySdWusbWuyxQDsDeo2b6Hnh458Y2e0XBUyyelp50YlGI2txzQP9/b
mnUkzQs9rPrgT6i00HRDOcXZSuL1LiuxlE1d/zAByNJAPy8SIGA8FuHOM6xTXRJ+6BcC5ILAvm1J
RLKxrhw7ydkyt4KOI1rJ2MC+lWa00+NZnZwX20y2row9AzPpXvVCfIOEyygqtJbAwYbRK9eRB09m
EuadbNNiFUSovT3fvy7t5B6JsYk5wXwzYaO1qrMqhv67YyKdJwkPGG0b4MqejuQhrHQ12tJClgRF
TLCsWtggCN3IetfehTodg6rfoqKayLexVgWdBsB1vrI2QSCupKwBt+kTT7cCaXbUz9hU30pdBZEp
EQBA76MVM2ckpo+j2r93s1M3V5JHJ0KLzs9xD/eFRDkLgHcqm/taFailW/1dNhBGMgi0CHy8696f
7sMmvDidyUxoHjLQPqBp6ajxM+DHFwW+W+3RRY97qRy0obsq6/iOgykmCR+XgZ+uS3B9C7OeDc1V
mF1NImB42g/9daJKyM2SI2AaN7dfbFVf7fmfDlU5dubEFvPWcexcQJEP5ZIZzMK+LXcVAglnF3xR
Q/1xz4ekpUO4sClaP52rYjRpU9v3w6UwOObqpjgB0zkCzD1+cWe/laxzNfNTuELyOpqTT8VFOFqW
MkXVcNEa/zD0B7X/rvNwDYQ3Wn66MWG2osoeZeV+ceG5TPqlSPx04U/lRhvjtdWVUL2MezDoG3+P
DH3tbMQC05P71S4s5u/rn672qdYwhxEyEalal3pV7TI3Wndnc5/tzBd6dEvCFd0cKB7nyWZV7sYd
JJDqW3XVvKB+Wftuu08fyocv7v+rL/5TNcLASWUwyCeKdkx+Ftq22hKStlIP1lff9G/l+Kdv+nMB
MmZmhXxpQlYEe3iZv4cbEiP3GFK2xtU/39UfH1tLmMgNdBAd5qevua610KpSHlszeWjNcx2Av/S+
/fM1PilP/lVQ2aaBTEtHjfVZDOKpErc/avGLseF4sSzW3g5Q5wpgxGLWKrVfHTD+9KSaumWqhm5x
TtQ/3VQTBZVH3324yAVqfYRZ/irekJyyyd1xq39VFf/pSf14tU/PharFEyP8+WrXnWvuoyfj3tom
brfVvqFBRRLm5uv+IdQW1SbZfPWsiD89lR+v/ulZwXeYk4DoDBcsmXtM7CvrKnmqLtqCbdQ1L9bN
VC7xWF6rB+AFTCy+UOH8aZ1l+DIf5KXO7P7TWa52wqRRu0i7/Aw57QAxjl89PX96Gz5eYv61PxwX
A73wK7D5GnfYHcs9kKNVesG0uiBG4Is376u7+bS24nNoKx+19IX+JI16Z4JcRvfon1+HPz4vH76y
+UN8uB/msbY/ZaF2SQVi99hXawAi1k6rO7xfDDKc3krhYOg0qhXRrv/54tr8NH5eV03JBmULCI+q
+PS8TCGJAIHZjKyr6RUsGjhJS/+9WCk3+goA+lKcko16CO6+uOwff8QPl/20H1M5qj2xkMhllv0K
nsySUMyt81Pppnx1i/Ov9E+3OP8AH75gzR5rK9TS+VqEazvr8KZbvIJq05YA+w7FlxKq+bP/w/X0
+RX9cL2u9wh4LxPtYpQ1NNQi28FZedCYgCfEACz8prsezeLmn7/Rry766cXrfeJ8UoXf0Sr1OUyE
49O5lFeyAlvWYDX9si3+xS+of3oNSSXLPXUax4t3GqiotIN/6tfBtlgSPrT653v74wn8w0Oqf3oP
C+yfhCKxqgxrpJErwpnd+GSxZZCVvgz2yZaIza+W8T+++/9+QvVPryXjwsLqNa7ZvHImvYc+vCAq
DHDANUGE6+lEDN9XpdyfL2lYtiEMhyX00yWNgnjVCZHUxYnXxa5YcxjHB7SId9U96/YK2Jubf//i
q53f798f1n9f89PeWDU9dA5WAfbG8p56nqLKhfrpE+1W7rIf2lJ1WZRu6R6d//nKuFu+uPT85x/f
k260p0GftEvgjD/UACteNjU+xmDkRS6LIRFguqYsYPPgER7Mk2n15ibpcPcEiryVE56njDlz38DN
iAUGogm4y5uv6MdhCJ9bNEnkx+0DuwIqgxm01HdqkKgL02yhkXsvM+4KKO8eCyS7cxePG2QdBk66
6HYo8OIHjodNravkzhapuixC4bgQG4JNoSmkM0NNWiERBKuSKa/obKudA5LVVQNAbKMBSDLqeuMH
Vl3drZLqqs7zQ5wYxlLEGT7ZtoGEnnmZcxUk2g3cTARjTJeE8mjaKQgOGKi9xybQOgbE3xGbBuw/
NJBNdiJGAiJ00qF5CtiVMNHctWp0HiqQAIpJHLw04xtPh4I/klO58GzruzpOiqt3dCNiYoNd+ilE
s8I9S4c5TNWy5HIiws0lrehxhPyxaYDsu3BOYRE4tbHzI6AaFekgG57aN1LeGRgPMxZVehp2UYaG
Zqc95HnypOXw3LLJX0UG8WhWDXa9zxqsfT6k6Gis91hPSD8FfVlAsCeE4xor9gnYSbXokxpKqAnv
Y/BM/MY1zFWj6R2XUAKiAIELwisC2mb7WrqM8gZLf+tcmhpexUi+hZVX01JO/AexTru+8cz7Amyy
Myr3WknG94DI7S1raYnQJ4ig/xctpEV6Wb00s204IEKAwFe73dAQLds/KMbwBkiSWHLpvXWdtq9H
/dQ0wKRgvS3HbE6piYOHooI/32rHRlU4/rRxiXYKY7EfAMTpwnCr+NiZEoGsAcAPQiPnXAyT4F9a
ZEG6dBlK0/TpaEZ4Nef0YCivA5m1G1sg42kECQSmlyAdaOt+1ZUc+bvSMzE/4s9Lhxj4QcConzO6
BFY3aCuCIdtFVgPhoQVA5HBQZFcFyjngVkqGqahdTcBqlyFat9sC4/8SvDg22Y5hsqIk4ZJEdJj7
fUWitU5jEhKoazbhFTKYcWHRYlxYpEZuhD6bqfhyFkrIub3pbkAOv8Z22eAByzRXgT68TPT8HEsg
6JV3JsP9IsbwVFvTU4lDdlGlJDCHdnfJAjAPYiq4JR3tVRyenYwoqDKvvpxBzhvS55XOUpk66SjT
JN6RX5cb24S0k1kD2oAjJcdq2gLU4bzqLyFcf+mP+NPixiwDR4nGOQpB9ae6Kkg8FVHqqF4yTNPL
aAmD1tkVrnkzUu7k+3Blu7PCP1AX/q5bVVdyM23UtbEma371f1DGQsZTkRPOky3tp+L7w0Jb4Zd1
CBoXyErNRQhYvde+2kb+UGPRemAMN6cSid/MBGKqeuyr3C7J7GtgV1top+ikl9pyPmOVW+/l5+7x
/+er/0ObW0X//Xz19PL24r/Ury/VxyHrz7/095BVqn8xuSSLQBMYpWzinf5rxmrof2m24Qjbdqgt
+FMu9C+DlIJDCjMVonNMzMRoG/Pz/F8jViH/QnSsGcxeTYsn+T9ySM3F9r/fQjnPcXFp8Sn4p4me
8lOd6udS0VOyOpb0V9f6lkbxGnveJtp8+FLOf/8f/urccX49Cf+8kmXjElMNw5IGQfO/vu/I01TZ
N7G1TMCzAfWK1GIis0ZLQzPFf6onqMhQ2xIX7EJ5caAG5r6RKVe4nX17Y4PjgSUR4P8RS5no+nOV
mdaLYSvNuzLUUbS2wgahX5h1fraJcQUU7Aq+dUhqDzpuUgE6XreD0+PJbNg7Qfa2U3PXZUMwZIsY
iXI/LMq4QF67MAj5GBBHpWOJpDvC5YwaFQ6+AXikwPGVpuzycU8YQpFFan4OCdmKAeFWYXPwRd3Q
pC9kP6DLTiQ5CB3gqCqaO/fka6jzpsofca8ybaIWJmSkQe8oralj5mFHwB4B2BlidLpFgBAWGrxn
BAUohInRxJYRSZwjAkx7o4aV4MUOQXmhobYd6tbSH8z3KSxtdk8OBCXMqikFwQKJrCKqSG/MRpJG
ifBnPvbEcXEaWviceye182DfiUwnNz0SHsQtUejAWGXbIFEtwWpVZDVkEGWsgqHmMy5otlYH6mRD
6Dh0I9cbRwCWs5HlpslzZ5f3prkhP2a8d9ouJiUkL2DmtWKW42nVGLtNbDTdKmLwS0A9LImTHif9
doqZmBRWU+29sqaQSRxRXOWl5RyYprawT5A9Pox9o178isY8m7hN8KVSzchz1Vv2g+Z/j1OyWYsm
EEcFFEUE8xBUwqIzq+w5SwQOjrqHGFTnUfhk0JwRcHF02ztmoplOfVSoj7qVscf2lU+nHWTavusH
Uqmy0B6cRS1M8xmwjL1U4cZ9g69NApoee26fQp2CGtqs8cXpYtHW9eyxwM89bvJp8ggbqSb8/8wJ
7BdN6wC3WZh4d6U0uu8awwg34nRzz+Y1XMGuMu5HkfT0N8C1AM6WRvxQ5fMLkzOlUF2BQntY1KWc
Dd/Mtp4STMaWGwK1vyMmgDpTR8kWEhfddETmEgtXarVCKRqVe5gH4iYZYoGEXfO63BVtP6Hn1gOU
9HV7G5XVSPI1Zm/IsWW8zztyYbvU1o5jwXRhMUUjgMzOSQVvKGBQCR/iPAVS4AeO4EuR1rDmdZNI
9HwwlkgN/IUQre+GTd5tkVeXz56laG48SiYlDuLoFZTeAVqbNgalW4SmuU2hlm35rvkMA0LWJdp2
uXSSqTg10ag829mESzkJFefKswNyg8QYOckyJM7lLk1qdIheV+hPM2hvjwZ0XBCL7J8zEhXixdiM
Cql3auFsbV1CBfFDGyGb5jktyGC4G9IM6r2N9BUJ3Fh2xMmmZgkYWh+aDcp7SFsmrF4gFgam7GGA
fWylibqsaoetPIgbk5Iaruw7iA1T54iSgOeoYl5YMNmR6oHtVdrsTJh2v8x7VOcGY7wRj33gxy9j
LAVpL2FBqg05vW+GIyEtFTlE6iXJynKrW215SK3EpFxnW4GkWDUIuNgvYvyQbUWYeT0E0cWROdpV
M/FYKkJ/DsMyjqRmh/eAH+XZtBtYEu3ohacwgJG+FhSfZCyXopkj3YZXq2lAlhVUl6iyhhiWlqWN
Lg3/eBOZ6nR29InRAtvbcgiUfAtTL8LfBXka/kO1GRpMFsvJke3K8AJYDxymrsygUL5P0gEKzhno
CNA1eg96cJGOCmo7p/a/ktjz95bOYU/anORCggZWFVmiW7STWGcTpa3WeeZkV0k3tVfNNDuOglDM
dGRNQy7fWRUh4krvKKTQ5ZivfIfyV+qkcWQaU7A09AJQkPrkqkZOdHNYOzS5IZK8OYTs7NrMTI9B
42tvAeDDNe7CeqMj0v4BVFSeHLUSO8+0woPHWn2X9KxMKF8dzgD8+zU4YSZ4At7NABXi4PO8HOxC
e9VTm4/kT8Oe6GYRL4Me2pyVpKUbTGq+6/opuUaQMq5JO0lXHFTEjVVynLAB0u3NQVSPOIkVvHIQ
RvWRzMley4BaQqvf6nmk36qBYb6GRoERkNNw4eK7IaLGjL16VyiAdcwg6rYq8tpzV0d6sBgGJXwU
sDTWaR44ruHbNnA3Hk5EON468gkzMDQR3xijkd1ZCVng0pPBxesharJu+nfdWFEYh/yOWU1i+qRm
zao3omrNKwkM2atT7UFy1AXvnWYMvoiJX8etXl2JQGn3hp10lzRI01USl2lBPhagxiLQ65XgWpvJ
ERXsvCCUP/mRP3IIhEsrINOc9B5yjCUEqS4R8snk0AxLaKyqb3zz9qH0nb5dmBV80jSRjDGMoUxX
DQl9j+wMzSoq+pK8GduTOHT89kg4xJzVHjg7XzNsQDXo8WOtCK8HiTcLJTaePQdHE7VAvm5VK1yb
Q64tMX0oS0EFsInZSo5NHufE74L5upRFWLp9mYlt58zMTdMDRY9I4jkg2eF7GNlzxpvlbNCQEFed
65AJUxaUZqoZRTq5cNENa4TWmsS7t3UGVI70yBSR2Rw0Mpvz4PAiS9bXil6r2Hri5jpVZX7Qe6xf
vaJiPbV7QBhMGzZp7JHxZWCniVRk2CDuI2l7a63DJxUUlXUOIjk+mr1tXDibpquQ2dnaJ0kTRp0v
N6oCb8kiUtDNY0ylZg4HRCRA9aq6Gs6jSg5SY4AT6ouo+maYMnro+16FmRRpz4OW2d/1TGKvMgKC
CKaeSC2+h5PRDCUUZ716NYiPPVvV0DEGj/p7FVKFm5uT7xL1l5yFVCXcThVSpxftcQcG142p9Dfs
E7zh+CJDTJbltFMsMadRDsW33HL0Nd8gRrShrnZxaeUvVKER+lIjdP2en9zIB2dp4Lo7g8id3uFn
1+tIUbv1IAdqGobR60I3OOth2XDJvZVvBXEu9aJnDd4jeO83pZrpxwyvF/BTZ2yOAjOTi81DO1Ny
EGs1tVChqByLjlilkofdVHNyCtS82reNkN/jXm1vVKfUjlGT4UGqAJPvjCoxX0cIl7dCzeiX4W17
FIphrdiu+pXiQAQhAbY8q1PN4hKOagVehE1xySy7dMtct1+RoE/s7bDwo5FGmgrn6aWp4341+U59
Q1ZYu8AK0640SJJgo2mBBLaqEmFraes2h23coCHg7zrao53F5SnXNGNNgKNy7IltnjNa2vQ5kpgt
ln0y1t80JR3jhR13Qbv1yhLPCZafUSN+1Bw8N7Z01cXiSCAjmhWiL5mUi2qRpMhDXL0pCcyOjNx7
pg0enYxR8ba+p+vfg3SanmEPksWjDRUakJQI8SI340M4zhIoKE80z+3skPBebiwjA+GuqdWqzwqx
Ljxp3zgjFGjKbeJ7nCnLCELuq4LUrGDc1oGvb5K661d9mNI3pQQieZKIycw24ST6BfmTTZ9tmlpF
tmVU0bbHPrAZibK/i0cf5h4GBdcs8c008UiOtgojlVA7ju0l7FCSufWFrnfy2yhGk/tpMKHbIYcY
guTObDjt0rQguauhQxiMGVn7OpxxtbXaHZqxDd8wJl1MXand1Cv6ldoQL+9HerU2InKRykgD21dr
CJjqwfuGGJ1YJlXO1LZGXwHOzU6BWabXdYgGRZVdRQLRAEa3TH2C/3obiZnZBQfD8aejkwiobAlj
ZkI4yIxiDbJXSLW0XZqm2s5OCOtehVhpdnlSWJu40oYt7TeSIaHtg+gtcqKZLLx0y7i1ky0Mctq/
Fel3dWYTg+dUfQhaaKpfqkkTr4paQ2MNh/aJuJTwQLIgIyVz9LeAdaZvQH+aVZzQLq50ZD54LxEr
4Qb/EUWeftvpHVkY6G1pnHW4kO7SwSvcbAKd1+Ua6C6rKzZKAkGy94dok1ZD5OLEitcjGW2bdsDS
XgR1sYODBh89yeHSVgJUdNLWVJEOmjOMcakrzVkFpzTq3qKLvcuyaLp4VsC6KamLM4oqa1hHZVa8
xH6s7TyslBuZ0Lq1FIxawoIx1GHPpYoL44dUjYz9ZOf+Q4oeGYhQPqWgWwUeYJDMeF+VKEm+afB0
6C1WTvDQm3QWifnQfLKI9EwsujGfHmKSIF190kkLA1L1ME7iqS8D7cBWqmzSEiQWTLi6PTPAZGso
VXRihhzfQqqpa5svbxMN7LiLCiTZXaBm003JWyfBMqdzkgjKbW1ZeH30bNU1/NYi6O7LOSxzmBxC
P2g2ADe0rWeSn5pDhnKv3Imfp1SpAUZK0yx59oyCObUzJQSAWY5WXDdBk64Qi+c7rZDqlsk+3svW
Cd/ZFIoH3Zqsq3byTTiToW49OE0jztYUDHO0rqP98EKbH4btRLhVyVks4KdYxV1OsAMKyoeybwgt
lpVuFxsQ1WGB1aeuyP+Z8EoNqgO1XAbTNsh9c1OGrMBWKBjPgoMaKUoKeG/EOod7p5zgveaJPV15
ZUyQkF76EGHhXHtLKHY4AwcrfGXUo7mCfuh1Odp0h50xjsmcU9pkS6K8jexqCh8SFrd9X/ZQb+2A
aq/Jo+IpkF60BX6on7UgNLdZOSjrgQDrpWK34SGvOQF3flX/SCNDdcktZMCh2PkrwZTh0UENAVG1
mbCuKxWPhKaPyWVIovgAWhqitvTlwUSnTeSBETcrvbfGoz4Kf1zEjYV/oxCxc+rjoropmsE6l1Uj
xhvTLwsFRCkJDEpZ99daY/GeF7LJFzWPzj7r5qhwodFsaAe0cRi3nPgqpo+/acLayPAk61K5Lmpb
a/Zd0XCQK5KyPnSaDQ9MBgbkYIWxtNcOq8A0sl0FlnPVmA5DuXoiJW5kxSe1aK4NDf/YeZX3OLWj
ZSx8dgq3IpvwlsxbZcvixrmTzJN1a0OKxltIBEZkjAejKOxri9p9qzQWZs4oCcczo/mU8JXGqjds
AAPRX2ZuL1Q7HnRg/gEgB0Y/U7B3ilCeO173e0r0/hGuvHWpTCvdhZ1ENEwwG4YuXHtYD8dNVEIG
6luOicYYWugypQCvZyVnXxudm86ZLMJrI7tFt9rGm8HyiWjTLYOjJ6krsoY85tetiSYgTJYapxIA
qZyEXfwT0NutpD+PfezJRW5isFxWhoG3fGImw3kOjqBZ82QbpnZlMaTC5mZWuNANXffjtZEBDneF
7PobOcdB8VrIhRYn3gUgbbaN6L98y6QybhINqgNwRmc6eaDf37zQYATi4R/Ku+5bFRJ05CR5tazL
cQuz3abbpGSgkVmW6pwuR5KbJ7VVj05OyBZJ5xF4DOWC9xhW3OQXa603Md9W9f8k7bx2HFeSrf1E
BOjNrUjZ8lXtb4i29KKnSD79+Vj7P7OlFCH+PWfmooFdgILpIiMjVqzVx5uyQGIn6OLgnjiZuhKl
MVx0CQWZnqb3SW2k27qG5NjIoU+2jFr6Phg6kqcIgR23ZEEnUaI8bPeZGlYHQ2kK2SPbATH3oBO7
e2quo0XamAhhQ9hm9+sRAasdt97xiBpBFe/lpoDDwZIclOaLXn2JgwS5e1nOO8BLXFDQZpBP49mt
6+lWa3Uf7cAOaLFM5rF1m3hUPtL5pHx3KkmiiQII7f1AFuheSWoTOoOisUAEHdWuImWAPLfRBS1Q
1LE6UntrHIP/kDofeDLCslRYPaqYpxPZjdikd7KZ6N1CK9oHOrTzSOBYw5chi4YcsSArRn0ujhE7
UzoLBSyIsp/VwU+/SFrPyp7kNKw5BVle7lR60senwLSGjw5NLdRGeP/8qOKo/TBk8ph4unpqPnHP
6hmFIzN9HSgHflKpE44rJzfQSBj0kYg4KhJlfFb0khdKR0+7yd4q0gPoq/jJoSH7Q6OdfPaEWXY6
UVnafQsNSJOzujzdaZJZ/dTCk/SOmd7bSnbcIhhEJBhXwa7L4vRBsfjoFQ5GavdGEUKtKw0kEoa2
9tdlm1o/ieiTnVT1yb2SB/HnUeKsgdg2T7/a0VQ+xXLoj8S0MLHKLS65z0Atuw3ar7R55yGpjwjm
koQEuCs18IvwGks0l3oqyjqqmZGxbkYTeTaNWtgXif0wSVHnQ3loO6O2dyfrZMjcBoPNepSwKGyL
AJ1dkihNU28oLZqoQspak4O5su2w+5InmuZ8ouWWvWw7kj6QFss6wDa8zePXWley/q2n/1L/nAUp
AchKLoccF1wEkL5CqJB19gOKUyWU/5Gs79K+7Pp92wRDgoJ6RsO4w1glCCRaGaK7mhxF8DXSwlKx
SNLxzCAD1IOZe5J1iDumenGrvdDiiuRC1nKJvI1lLSv3vswr2guDCpB6jJwQKSvfako3kIwme0ZS
D0WNjEZT3ctVtuZBgklXy2hntmrw0ke/T/OPadl14aMt8eZ49pGBNFEqKcJqW48nNFZIQdcqt4Sq
+Tbw3CwZyRnAZmvib2C1PAQn2w/3qKfgJWqEgJXPhZQQSI+wu3yREMDIPjRd3WAzaLLgc9rxAFgP
UWXu6lLFjTe9SQ6ezVnrn6JTwyZWE9lq4cmoOnKgnRGG2ymIzrwsLWn6Ip0HJYBCUqX5zGu4jw7H
2Kadux57xMZXcpKR+3MdZAySt0DT1PipzdssfCFfIlkHtdLk4569Uw/rQdfLD1TNJcREoDattq2i
KPXhaCKB8+Afj834ozySMfraOYCsuRHpU5YzT6bTt9xbcUXn7rFFCW1z4pdDpPTgE3lQe16KT1pB
75qnFsBCq1UJL3ewhsE3GslYKEQdw8oHHiG/OQ2EE68lWZ1gk0ta8+V2kUW9rPpNJRbg9lSGqOSY
kPKJQE4zJUAxws53/Qdl4x/kj6nm6cDjnysEbL3eszbBAffaQVmVf/DRAku50lZa+f9RcBUwQtff
MpV/z4qcw9FJwyTmW6buJyV6VV3YTJ4SV9kGBs3wXv4cr4uHfHd7Ci4hO9dWBWQSFbgiIyb3YdqD
Xp3z2clLk3yJ0Lk2IaCC6MEIi/GEiYoZhc9lU3jpnozDVtvALbgNvelR6WZbMmpeuIvRS99DPPqS
PSH7toylXRqwUFWj/TpvrYhprtf1J953sNDuHLeFqNcF6RC48Vr6yx7l/50BIFHQusnUIaea4tnS
tpEOV3/DDOhhT3i8m6RTbefD7ZUUkJBXVhQBtqcj4hzZ01LWa2UTwrq7i5+ij8Uu+wJlu5d7dFup
O/+xOboLhq9LotMp+s/wRMxsdoRAtx0xbLzJBzKJn2DR3Rk/xs8RiDpnW702n1QPVqwDUmNLnIrT
cl2WYy9tC6cmcsjHqSW2NTkhl0fBE33fslvAei1ZEU6JlQ9xC/OO7wYJjDzdL6f+Cd3D6vY8Lk2j
cE6soLMJIDBCtndrls5zGJHgtH0IJ7guNPRHyXhuYHrzbttd3DjCkWi5vR118jzy1n8Y/lR7Y5Os
J+C1H66aNYEFoA6ovBeQ+u8Ay+ulozXA1hWq6paAMCmkwdfsnPE2Xv0p3MK/cF9skETdDWtrM2FL
gi1R8uu41r1sq+57l1wwPQOBZ661n7lX7idkxiKG8RKH+r+n6N+vmv5+dlapH1PBSviqCdjbAWJ8
R9y/oFrt8ipby/f0aN5nXrHVX28vw7xj+tew4CRyfwj0pubOJDlOT/+notSXDuq0TW/MuC14CN50
SEs0mIj3wY7kcLwhWb06rrLn40u/XfZ7Apvs1WSKndGhFhmZDpAAlzRu8kdjQzU/WHcrJJY3qMy4
xmECwBLpL+MnLsGZ16YFx6CXAxebxjrGex2WL5puuieabFzbA2ZI1u/ROtBwhmTw/3WSBV8RETpr
g80kT/qsq+YDomNeRqsWenmUobnSllqLtIUta4uOgwQWJQ+G6n8zD/IWHOTz1FAku/a68qp7n6Nl
rYLdcTORb1IBlF4k13iIOeR5ubJcGlemButnxEFc43dCD3nhLjYbzX6jRZO8rsEvrOjCYfebnJTl
tBP0l/ADfDoIocmRa91F68xFfOaNWsljDOcS8jEo2S5vh2m5r7b+mX3hWCe84oowxP50rM1PE3CH
7rlV/SHzks1ih/5syHNmTTjL8Ayqrc7DzoVZE6bLZ3WdHHyg0Hft1/L++IiA2BpVkOrbBKz7L7zI
v5YN4YiDJSLzdmKcHVl2KTl0CIzctqDOOqozEwICCnb6I1Tt01QewmfeSoSp706y/5Wyw3Q6hOoP
3VbdRfgWujadA/hrb9m5zN7JaFboQJ0MHWreS0edJm3ZKZO/lApS1g9D9WJEnxaGOuswYdSACUnW
QaIJNkzLlrUKlnfXQABspZGuJ1o09/JTu/W/Qom2Le8lAJgTsN2GQXHVfjB3ycZe3/6M2ZGefYXg
ygaKOORd+Yoxj4lxPqlZ62nS79tGBMDn/3OYZ1YEvzXGoWWXA1bgB95IFX7L+Gy/g+kdzmn5kG1r
L/mgbYvXyjXllfKgfNd/NJ+q1/zN2t/+ltmIhL5Tk+cZoAHdELxF70DHOHawSx3RzUD/tFvZpZus
gzXp43UcucHXEYoqL1wH3lLf63u0KnqKc9uCp4CmjjQlIg74bxKru2RNLetDtNc32YaulNsDfd9A
t4wJjgLRayAaNKK43SaI3KkRNFo769gj3/xmP6v7ZB+/0hr22Xw9fYjXzvPSB7z38tz4AFPwF77c
GJpd8wH/tBbirJ7MfepFB4tuo95DV8CNDpLbVCteZRtrXa2TD0Rku+O23MkHNFufzIW4cPYhbIO/
oa9SNRVbnY7DWQTWSyF8hmoxLQB6wySdfv9zgSoHdaO53RYJsKO7dInOOTUbAh6a/mTKKCKZeF2Y
OpD3aR5q2+0RFJbLze21Fui3/zlg5yamiOVsXEHZm/FpokwzkEg7rYtfMNKyoaM9kf3kQ5abjqfd
c7W4Z4MSjhESeYqpWEcu3fYV8CbJR3KdxeuxDMkb3jkZ6cWqX9jScxf9+SiF44PKPEVKDZvtcUR7
4s2UnhTlo6U8xM0n0/h2e06XVk04PpUfDRqkoLz+IvUnQAUKNspCU9Oc8yViUcHbW6ZliO3pdWc3
aYR+snu0P1bqozU+SPXCNTMt/PUy/WtCiN9K5MzzKsTEYMkrLSddq3mljyA9dGO350vorn3fg/oU
gpG/hDkSqMnlHsxVFWoUkJcuSrL09EJU9EYcSARmw4GwRpHqWXNLXupcNOUP6+vSTTbn2A0g3ToM
97Ki2iJ6Ggp6ymNBP53t5BGK3eoJvUjJhXH7gCb7Tvt4/JZCThes8gUy+pmdQsuEraGvYRrQ+Au3
W6p2GlQ1RAu2eVcMvwb51+2ZVWYCTDQrplDEgH73CheeDY6TxHnFWSOvNTzk0DM0Xcv7eVyru3gL
kmVpLadPFrYNdAlwp6oWcyk7wumWc8qkekDYD4vs1vhpHsb7o2f8kJNVzpNjIjJCfXNSshh2lev/
NDfFS7r9y9709x1lMmCFVvupO2PC5F94NQR3ae3HW5/Q1dvq64mXIv85pDwrVELrxR00XUhXo/7X
niVcWLl1dIxTQpjSHDMUFqEj6n+EIFJkVzO4urRcu1eGfH97dWecAIM0TBU5AZkeEWGqTakuxq5g
kJH2MoS/nbGFICRaWNAZN2DpMlSuFB3o8hHX8zjA4FtmoU+dEX7M7hWCereD1jBM/vIsTMwIBjRx
GJo8tSKMRgH85jQO8vFBvRkowaa1tDAUcb5EC8IlYPeNAWYwT2nPovVbg31G4XbzFxnDxCmb7KBW
Y8q0faD7IIvuDGZU8mMQIJZr/aB5PLJiz8lWxY/ONVea27gqVHMPNWrvzcIIr877P6bpFzRsAlTd
EhyKaUBqgRbWSPZKduUjDVk9eWTUAge4iVfherEhRDzuokHhljgB7W4jiHVIozf33d64o0mS1Pmw
UdYZqmuLHWBza4i3/M8Ahbm1krYAfuYk0y7pAHcUwUsTLnjNJRvT+p6FRAZCpBFIN9hB0+9kO+ED
uuutJYbQ9/187jLEmRP2u37sO8lMsTKVdEjbQtc9fA/yNUTk2861tqimyuOGAlb7lGwW1028eUwN
z4hojGHwZub/wkbpEZoraFBMp3zQvo+8U+9O2kbG1m/ddo/0mr0+7Zbc8vXEorky9czBXjmxlAhD
HmUt7UF+9K4/IC+HlndT+pBfL2kfTj9zObNQrCAYxbNRo2DnCGOrE26FrMs6V5EbCqs80wrgVkO5
bsdPAUKdt73w1WuJqUTRVFU1hfcB/VfCczyBtJ62sBSRpm/R65fqPvo+de6nHmH0Oj/Em+l1GA13
RNMwIi1Wca6Cl3fzPEnpiTSIB0XzEU/kxKT3lxey85S9tlvp0dzTUd/fNe+dgiCUaVeGzvfzwrjF
O28yjMYi5Uo6z6AXFo6Jn0THIu8yMuSevdU+qAd9Hb38kP/4EwctPAIlTPg0Rv5S79U7yasXrguB
7sYgwWI6EOqgb8m/ZOuFzVS18VE3C2jDAuY7dIMcWfZDsDVeFGYajKRbbMMlGpbrU4NGkWxg3FGJ
E0XGBKmprb7rcmo6CBD6UgEJOr3igYqGJN0EkLw/HU/5vUTTmxz365Px0qgfO81aDR2In0DbyLS/
aLZEG3HrKvxbqi1O5k9VBLtReqvbJ0m6z+VfEKCt4yra6JDaRxDsyiQ/IEwtgoSGO/Ue1XKvTukr
Q++7Q8AUSMGdrb5mXbhxyFNmantw0NS9vdzXlxpD5+VrqhahKkwKl04R8G6WFSMQN/CS4OfVdR4N
94P8Fh7r9W1Ls5P8r6WrZGFQyeYpdmQXADZdJfsqNr3bFq7PjMET09E5sFwk10FqEUd6TEW049bK
vvd0HD1C956R56CgsoaeDq6DTxMr6xLlxpUDFOwKEUjfICCkSwpxwJittcxAE7Rfm7azvT2+q7XC
DC8ZGZbmqS9V3Kbg3Rq98BleiFJ8g4QRggrI5pGyavSliGNmSGhSUC7TLIMEuvgStWirp1EbXev0
HiGAem/cxx6qxe54UIdNAQhnU22PD1axYHfabhc+3oDa+MzstInO7mgpQDhWkwc0jjfN/rhpdie6
vNXdUmB/tRcFM9Poz8wcjQDKQwUzDVwVqL0qwH5vr9V1yCaYENxoQDdroSVMYLdp18h26YgMmh5C
Ix+4+5efKlfoElbjYuYEv3lsu6GRx2nB9km9ytbtxyMJNTSvtvqn+rf5gbL8fUwxoNrSefcr9zQd
WtXVUgCytH7CSchoa4dng6/QtxCdbrpdslc36WEpZ3t9OQujFdxWRAt2r2l9x+3ov1T7yoOfYodG
iwbXne0F+8EzN8FeImV+up9Y7ZY20NLyiqnMk9KeihPvtPdUJtHe6bV8kNbtRo0ASa+KRaqy67jy
csRiPJD0QKiq+H0/qX8mMPJP/0+NYyOdR668vO+/6z+biOVdWtJ3KMeNM2mql4dlOOYnqL7t3M1y
em7SyisKOk7DEIjsvkVKJtL7bVnknlmNCw5v4ZiaQsSXof3FlmbMo4oQCSKisDTa6sKtMeNVLeJJ
3SbmmPjvBV9Q0cgDybBOnJfBV4TgEQDKFVHICoHpBVNzTpVEMxGsRneCLEJz0tMADtBhPEnxp5Mj
gPBfe0TXb3uedxIycb3o3FGwoU45G2G9pMpElGI6g93G+DKg4A2Zxh1QB7f+MnFntF7p5ft+Z4Ez
k7b94/QKSe8D0ienuyl5dPtr5pbw/GOEJfQRaU6bEk+b2o1LBwy9cYfbFmZ9wbmJ6RPOnLlinhoI
YDBBx+4Kih97lzwSs65DT/ekFwqv9+ZKcaU/IDgk97TapQsTfh2ycjTPP0DYQU1Hc5c9ufp4n7xm
6yd//7NH1RWBre1yzVWZc7Hn1oSLpWzMcMza6e7yinv6FuMHbYW+FbWT3K1+JK70LXycaKg6VnYp
0FlaTeGSAaQdW8000jH9Vg8HZ/h+ey2vyhbTLXY+OOH+aDuTPquewU0VIkhzeeKQXJQe6MuG7dLx
hmW+0LlDeW5SuEoatcqbamBMjedvQzjSUa+FZchtQAj6P9X76sH4Wu5uj3NmHkkk8cayHBLj+J3L
LZuGcRGPzglJj+61JWMEM/bCppzxaqTdTXjLpxQfrSKXFnQaMMsCVL9blqcX6Rh9CFrHQ8Rpe4qg
Drs9mrkDwMNJ59Xo8IIyxfRU6ms8nHpEbXreyaiwbG2vWmvbHsa5jGL8UvnsqmjHLrmwJ5x4qcpS
RYvT6W3cAfKEYUpf1frK39Pj6w33tATXLoW7pUt/bk6Bk2gQu2jyVEG5nFNLB0Of0T3kHsuHXr7P
DQL93iBXtRQ8zhlCmVt3pneFzEP40hBsEamNIiR6YEniDTC1N4jQhVZxL1VH7/bazex+58yUmOEO
UroHIA7o0Kf0V5p1qJzYbc2FB/Z0aoUb6V0zfLqUpntWdBvyiUs2a49u699rGSgskpaG9UL+6jCm
z0cpXv/toHgm6SrWKMKwI4X5cwgcArqke7eMpXxbqkWxbQsre7HGQlvY+9fzd2FKpK/Ujnkk9y1S
jrXRI3F2WukdwA26JG6P6HpHcL5s/qfT4auq4glDbY/IWiu4TuARafpxA3u5R/cuegqLyeaZIV3Y
Ek5XHuRDpuogd82HiW10eMi+hR5Itoce0uEjxIrFQ/jx9vBm/D7VDhlObofKJ9anbzq7w09WLmvE
0ycQW9mjAtlXvtWf9VV5X+6narXkLQGY5wZ5bnCa8DODLfT+GQ2FDZrhw17hSaah3Bpa9V8fLxJK
6HibFEFYv6sSqOKMtJoGeCrzTaLFSU6PdKIlf28FTnQoabEha1dZ38QoSnVISAaoZrfKo9/a6XvQ
fr69RDM7EBukV8j06ipt/5cTRjsVjRtO17hdb8XbsoHIgEpJ/dQ0RrRNUZD7W2SGCRiHPgmck8Id
qYiHuMvTVnWkE1Hj6rRG4GxTuuC7XOkB2P4BGlP3r9PY7wYtnYwvJAe6WBLLjcjslBO3ilo76rr3
I9JFCdogYxQspbKvsKr/DO5fW0Kcc1Lyk39EQoEbDMLbqS/AG5Gxr7fZNnqxPcg8vArhxC/J0xK9
3eT7Ln3xNK3/WhZ8Y2gYQ1mdaOZKoaYarW4vm/Jad17H/I9PvtMwIfyjyer25rm+ADDK+0zWePTQ
HileAHTuKYXD1KJbQs97uRrDzx3ANkfyoGr2An1ceBTMORTKmwrZZEYLWZvgUOiZrMI8bRommIrZ
Gpkkj2bb4rMiuxQQUL+RKI883x7lTFKANPKZUcGpmL4/OlynCPpsxo2xmRCK6q8ENFdFPmBcsDa5
YWEhL4wJcxr4ZJlpu2pc3fnkjGjSSPn69ni0JRPCLh2HdEjlgm4xy6YKIQ/mKmulLT2fj4Ncvtn6
sE71DmoCyFmN1IOc8zEPNDfRH5C1WUk5eroatNGO7moNDbdtux8i81lBJVUmGPULKDTb4x0yuPzD
Y3jcwkv36iR734Z2GoYaJbbcmhZ6iDcW9uNMBAnFh0a+26CghHcRRqYdpcAeLGoL9drfZmvlrkCR
uVzxRvYgYfyFPicIKTXc3J7QGR96YVU4e2B0x5OiBzwUWw3lFQW0YVyPX9vOgsqDZr6FN8BMXA6W
FIZJGP2owatiwhiKAssYafVw+58dVFfId6Vkx6hCQidIZB5tlhB+cwM8NzhtqLNbNU3DttOgu4Px
C5XcJNu2Zr3JJH8tLaokzlzgvG6o0OHLKHeKB1yjlxbtV55tbfBiH1/T9HOifry9XNcmqPc7hmoR
RJIBFwuOzRgD0zMAzPWTYGv6WgzfWjR9bhu5PmMmj0CNou07uEZMtKthj9xKguxtlJev1kDD8FF9
uW1i8gSXnsJELNCxHXgeZIXk0+WqUPfRYBOCgc0IYkhDjrIKWYGqhQ9x6jsPdeUrd7riL91x17Nn
aQR0ukl5CSEJMdlVJBkPnMLKqQZDaZTnr1lAO+OxH/8SM2caF3bETrTE6pJWRWLd9elbhHEALg/f
zaE2uD2Js8OB3k0mNFCAsQjuFtbtRk56hqOpPh3b9NSNH0k7/fVuYDBkBgGrKQq4LsFK0gwxa3hq
XWncTIwtTfL3D5ZLC4LnS0JQ15HMOKIYwqwctfv6gTaShbLizP17aUZwdbRd61WTYYaiKXzVPtxX
HnfAK11e2hYU3gF+lGgxLX99mAA18T4i5WEqSFxOi3jmf2DuNlFcS3J3bD8fzUOz2I8wZwCfiuym
TVx6BZvSfD+18oi0SheZcDinn0Lt7fY+m3HaBGdnJoQFCiITjXItJpnnKQSG2TqEOfqdfPm4lj+3
d0th7xUGnQPkIOGJnqTKtF3BJKWkL09pzutcPkDB/WPqWpqoiOvn+KXd3R7czPRNvk7nUU4aXBW3
9xFWnEnaEqedD1+NABZBM9E/3LbxDtm+dHfvDvU/RoQJNMswqSQb7buTW6mrdC+DvYGm6iucqOSJ
sgfzA6w9m3ENuPt39Tv7mm3gDPL6Zztb7M+aTF19Ci8JXYcpWNXELJym9xR0pfpI/33bHRw/K6CF
66KNUkONXleasZIy63t7cuoFp/j+y1eWEQyy0QuFx1vMVVUtxMEQ/k+TMG5O6aqABn4PWeaq3sKX
0u8IvTzpz0ldBf6kseMVD6fPS/mymXq85VCUtCzkDCgii6/6vOqysgvIw1RW6kRPtZkm+jcz7Q0Y
UI9SD198hMBn6ClGaqV3uq+ubLXcjrHxPXF+pdBpml+aWPmdmYjJPCr8/e8EeKaoiA8E3082DwUe
oEuX/iIp+wgNHrI3YfgxzwMYcheVP67gNJMJuD5BZJHpvWo8jSQVTnplIJtin6DmgYhDVt6CLlsP
Y7KLYv1L0nY/4Pd/SbRo6Qk9d9zObQsnAdK1YWhtvNX4s7lvPjifW25Jr0Iu1mamV7CsDQhx/v1F
eTFgwfN3sWSHQYHROEIvspXGZ+1Yfg596PhvH/R3byHu8bPhiR2m+qCl5bHBEgR/m+yxfozualfZ
TYA3Qt716Wn8Xj4tV2CmAYhmQZhAUs0NABhD2DRhfnR06NdI+cHAUzlvJ0UGNqusNLnwoiTe+MNT
f1oI4WaiD0Kof21OK312saGr2DvDiM7nkP+W5J+ZBBvSUpZ27uYh2zIl1+Eu57EurBz0kbokZST+
UE7LV9LKugvfJt2/0XX+NN+W8/izgwLsAcn+1JUt3taWnqc+9D+8x9VXWdoP3dZfxDnPbhJyVlOB
FyfMgb+cuZNRqj70tNzYMPe96rSqht5IW8xj/Kdt2SVTXSn8ba/7n0TFtzfo9WvIcs5NC8cP0ZPA
7uDgcuF42zjtIYkgb4919yipCw/LuZk8tySsHD4UnZGaQRZ19ByGZDvycCWH3Y/bA5o3g8IJ/pJ0
rdgsZZSaqZwSlZRc1bmlVaIl8qsolvDcM8kx5o3sPb0bRAtX766hs6J+QGSEx3n0Om4gCtg2T3vy
Ynv9zXn53nx/V757sl9vj+7aW9KJN4WO5P5mKALMQDKRCvAz2KjoZq3DA2Sfu9smridwavZj8mTu
GiqAYhK1GGu/lTEBXbrbtFQKIpRG1aUYfwaycWlHvdz0ThcdfbWCvUfpmug+grl5k8UW12uttC+6
0YNUkcJ6Z6SDsaPj45fUOv7+/zZUwUt2ZdcmacVQq/g1IOLTQBtlysf/wsj7GaOLjl5vwYiF0kPd
KmrmDk3jAUMxg5M3hku4wrlV0xTHMiYUsH6V+jbiLpKaeNoYMJplNIMAe2srecFbLFkR1kzzc3j1
MsbSFw+tBn/h59h4uz1dM86Q+oBtIO0IMkSTxfkyWr8qiwEbUsirbKP/gTrX1ZA/+6W8djtta38x
n9q9BkfqyV1Cxs+O78y2cIWVXaQo5pFZLOEopZbwTWspnErlQtCzZGb6+9lNKYcFOwWZLjes9oo1
vJrKbyRYPt6eyOsQgIQKlR1626b7UozrHT21e0NOMxrfYemQ7FU8ntz4pLuNGj7WsPCnkAiHSrcQ
1c95qHOzwhbpQ8VJHD8hH1ulyZraZ7gP83GpY2dmcMQaEFRRT6LRS3RSoRQGfTvU4GYpNXlZog5u
dkx2vu8DrvF7ty6gyZdiO1tLqW5vb8/sjPOnc+7MujDG5IgUcABN+XtmlnKT9iM77Zu70kOHPUNJ
Lj5M4LoELtEPwP8XyRRmts+FecGjSH1RIrGBedty7Zf6e01NZkQt83diuLSwTjz3NLhFQMVj7/bI
Zxb3wrJwPgzkAuooItmeHX/a/Z11+nr795dGJhwMKzZKdECn3/cLl0epZ2nSNrHSv7/iGIap0/BF
HfeqbAfXplaqORNYafeJ8kU1X0vj6fZIppDtMgCftghun/QilAxioS4sQexIKiMxpEQ/SLoSHFCZ
szan8fMp/drkg/b9tsH5pfnXoBDIIQLT92pBIpis6WOSjKvAiRembXZMdNCoJH9kxRR7VdO8rEND
bzExIFaw75AVyfTfrf0ACfjtwUwfezV776VVIisHwM6lg6x6GB3kqZ8xtdr7dPjU1sT64QmN+Pu3
E0Jrt63Nn+epPYgof0KvC/E3tdTjSYsY2LDVX6Qn0sDr+uFIffXOcau1tUUCw01o9H86oZ962/bs
jj8zLSxbq5lFZsh55o72Dwh6oCX+5pB5uG1kppTEbmS/U2TkhXaF5dJ9pYlItUz5lfaTtAq/DB+j
tcTYeMsUr8U3+S5YlNq93i0OXYgK3c1kFcDvCGe5MCzklYBBucdReYtyqEVBngzB4DrFcWdDnnh7
jOrkdC/3zKW96aVzdqkCMPCLpORQT4Q2o6esLHmVJ57ie5nx3Dd3kzDV1Pw7QpZdICFu/IJ/Oky2
+TIc+fosXn6KsJ+6ug96dYQfmk31dsoVGCrbcalIfr1zLo0IOycxM9p5OouKSdt1nqTaxf3QQA+c
OoG24JZnxzM9u00dHuErAgpYUGyYN6n/wHku9ysrDusXhJKk/e0lnKlNM6QzO8ISapJCnssgZPH9
pjlMunQuGk69eZ9KVTexu0/EBqUPJjiUu5fTcKzvgU2bD3HZWh+HtCwWKvQzUzxB22hzZhtfh+56
YR9lO+Rw5unnqNEPcm26pVr9tQvA7eDlpkY6FQiV8OCSGkVNUcZik4QPKkFvn+707vfC1E4xgXA6
aMqBUxr/bdF4Of397HTUEnx9cft+OhDcnTIMT8kDGlYenPCAqvVFn3qdWGBUZwaFUCFTMpvXN8f/
H/yjskqfSG7rBu0sq3R1gqxm2I3xqjzul4oF15fH5MYnvhSeQxBMCpdH0gZmViqUEuVReUrlwY15
5HnKJPBZp86XAOrbdVef/AUnO7dZSNJCl8ID4hr+ZtM/HgUnVJXkcJ8c4cVo6FnPvIV1nJtW0g4k
HQAGEMIIm+V0zDXYsbFSr09ryIjXQJy72k22zVra1m8VQkYvsEVAzLOEB56bVs4BFYIpWXzVGHBC
ODa32mla07uy1Q+R9qBaKN4hQpHoXtsu6TXPjhQdVWL8qVVYzLzJ2ikOGjSX3B5i5NXp1G2cILo3
qVeQMdAXTvqSsenvZ8eDeibaKFBhuy1MpH6/R1jUa+X2TauKv34foeN4NizhbkAGQY6OiZq6o6K4
DqTvCTwn/80moVCmQwFAEevqsJtZXsnW+yZxeOd9UNf1lmYRx4LxeWWtp1YDGyEOfRUDP12oqs7c
FYzvX9vCubclLYwCVH/dIHzI8+9Kv3AXzeSNmEDQYUAwZbhFRMydOjqSYQP7cZGBwf3nu8aAtVCy
xrssOd5B5ROsGriiG318DQrqJbfndu6UUxmkC4dAkVKk4FxqaOLTpHIG1yq1ZzOvX6zI/N3Yf80D
QCjK6sGxAeE0z1thl9SNnZA9o0c+lB6cyFj5IFurJcDuTDL90ooYQvi2FjhICLmosBNgf5EfgH6W
wQFdq632HV9yKg6Lr9dphsSbSCfWBh5PgoKS1uVROx0N7Zj1xeTBIGIkwP6q3SHsTZPcjmaGFVix
XW94xUd5dzwEm6UMz0zRnzFP7U1UkkkbimkRUzJKgKGYN1+UzRHVQSBcT5I7afUmX4mEmzukyhfO
xJzrPLc5ha5n3iXNA+BTDuwf2Z9UeQ7SANWIJ8ThNwodzEu0qXNR1MUIhQmOYTwmtQabCSWnL8qm
34+7YIv2xMQwmmycX399ICD3mRhaJu4/XrqXY0sI2LqwyxATpC12BTBlC2PLIfP7l/+TnavW7BpS
eytmDmXo+zu9Wxmnr768mJWeuQjOh2MI9yvCrmDDUoYzkb3J69Qbf/gxb4fmgG6KC33pQ/W7CQ5L
XvOKQxJKjAu7whZpi76MnQoJ9cqzVqfv5ejq7pT4RPTzOXxSPoO5pRoOGhHuyI16PzHEZqT0HpaC
pxn3zXcg/DgB8q6fwnma23nuM34zNB+6xnzNFOnL7ZWcO4IXNgS30yCsMahJCiPSZiCGqbfBi0W/
sdvT65dteP1aX5eGNeO2L0wKu3TS3DTaIMGkdkQE8RWVzNXgWwsX78LkvZONnZ1zI24QbGkZWIvo
eqeAUlHaze3Jmx0IrnM6b4TxovuKIhTjMlOCoczBdZVRG6/yut9pRLbebUtzfgSJcSqflD9RGRfR
i2VdoCYR+zCzAG5H85bevQxujXx/BJi8yG9xfSsQWQKRhN1ykqQWnJalN2ZtHCHX8dUDWWvAWNXC
zT23OOcWpr+fLc5IT4cFWD9xs87ZRulwMErzz+0pmzXBjQZjIrwsRMmXJij0wGZYw75Uw1KV9Y9O
v79tYPoB4e6k+MfFhXI36C4xLAjGHFXQukloXQ922q7ZGVt9k2yWWtfnnKCGVAvQAZvGPPGKLksD
8ewTK4+8IuJ/kJ4bDzQorVA+Wd8e0OyMnVkSFgVWkx7MNZba4aPs78Lk1+3fn93E50OZztPZqvdt
2iHENLFSkShZ2YeKzlftAeHhfo2mwnopKTM7HtNU7Ym3jOKLsAOOUVJoZTix08sxei17a5n1Yt4E
mCVZlkFNiWABVTGlzk45KRWkDQF0rBWE2k+T9+zXUCckq/ShX4Dxz3psot7/2BQ8dlqR4ZMkNrbz
Zn3p36aOfn+nP9mr6Bl+X8/ZLz3+5tzcuUFhHkmcpw26giPtaoiTH3tEYdWNbi8404WpFAkSCltK
FfIieLhTuJcz+U89gaBu78DZI/vv1ImVqmMb91JSscMHGzK+pNgYTrmXcxLamll+bjNUjyO6aPw0
WUiIzk6hBWAM3CRqpyIQApotm3oKWzHvZWVnICh1b0iGgkrsSVuYxysWzSl60c5sTQ7l7JSZ+pAG
iCYkrvkNSjGa2rktYk9HG/Fj/hBsm2LqFXoESzA1yvmvlbSYR59BiE6fwIcAHufVJALhYfYrg7QZ
/nGNUo0wxbMDn84UUXT1tyXKgJmMukOmbuJuN+ndISt6OeK8LOS2MGiHmOLE6kOymxJczW6iUE+e
tbX9gwSzd3snze1WMiG0t3EF8AIV3oR5WDfSIOssaJZ4QYmEL22+t03MOf5zE8I5D9GTHJN2hD4Q
QkfT+aIjVDoe4S8v+//iNtZJYhlT6pOUpHDftwmitWakQAUQIQPcP1pLvXmze/LcwjSdZ3tSi5qk
aMwEnN1mYu0ut+0rhGiP70RLbrPSBgic802xVbNV4FUPSztk7vgZNDqqLNUMjwZH7VRpDRtEq5O7
HP1Y9JX9cYnzdNYKfTMWGD/KLGL3TDz2QwNqgYjTOu6OxYgEYnI/VM7CA3Z2Mkmo0scCXOUaJVuS
cau7tJq2+2ltbI5efzdJk9QPr2hXIGmTw1jlfE3Xu2KR22Vu25+bFnzL2AZaN6o165g76A+/KHW7
vr3r5/IgoNlp41S5UR1bvLUlU/sf0s5zR25k2dZPRIDe/CXLtVOr1VKrpT+ERobeez79/VIb50w1
i7e4pQNsDDZGGEVlMjIyMmLFWiGTf6xOMDpJimfAj/mp3MMsyXhjUe6Gf7byhHWTYpBYY4Iey+LD
nnknAm9NK5tcC/WOkmp0Uk6SVzG/nHwUJZDtqSdVHN1l6vh7cdQGTIcX3luDNNWbtFbwx5FH1wSD
PSRAH4NTSIz+Gu/au/Ym2/f8iGY3QcxRHlFjaEiS5peidPMMCjl+1BYMV0SsK7/JEbjks01Qlaqt
UTdjExhespvQ1dtDnyi8Pb9lm1TPq1tu0VRWQVFToVyG7EYLjXrq2AHB2yHVO233u9KFYuhe8CNG
qAZuROy103lucfGon8LCjpUAi/3sQOX5s810unXlRtBeOSC8m4CNKlx8OpOrb3dRDtWhlGuVs5k7
z4gQvu9TY+OErCzEkKm4QioB/+lF10GzIVhCVpSHDZjNUqdCgSZ30v+4fg4vFgKkgLES4osMgo2Q
9nYhoylpOch7rIgrB+HSOYw29ur3C+mNy2FD1G4B09Miurh3oJtXyi6oSBOgReTsOTdhfiiegtsW
DZ7+JeMfjPU3N0JLwdlJG4nSxf2Kddqn8P5RMgPZsPhU+WDqszyScFaxfG/0tykO4deFW6LSe30v
L44Wb1AmxLkSYOeAWmWRLOSdY2QRl4EXT5xeNZPtvRKNu7m3Ps+DfN+k2Qam7fJ4LSwucgdEGRWq
8RIv+En1/EbeWUV6n5qaizzpfdrVh6EfyCl4fMEqZegvktASd7YoUS88lV/BA5ysjIqFclGfzyfd
b6s8J69IpZPS54fJ+gFEbGN3V74jHOOAY6E9hehw2QUIsmpMVYk8qalIXyABCN3EtF8ZnZXdztyc
v1wzR0lOkVF3oRyzbPrFlW1HbYieW6IVB2sqnvqe9o08vc/VYWNla/tH8Y8WI01M21l6aKRPFqkE
Jz2qoFWWkBallBEY5f66e64cdZWpVZoAupAAXMKjHH/wC9/CTAhdLGrSbrvJ5XmZouMKlPn5n7jZ
L6j9ZxRC4QjBhmCd32mHHgWXKDlaMtmf+X3eKyNXmowuw8YWrn0thtUonJH90RBeHPIUxVTF8bna
kWj+rpn5a1xZsLUF7TNpwM31fVy1Rb2BzE+Af5eOWAyA9+eMYgBA/pMycWmb5k3fZfTDnL9ZFny3
wN55gFxQvttyq/hVgROWMVJNbaA+hUhnmFP9ba6kLXz9+rr+NbYIJnZtdFKlEigjPw9tl+GkoMPz
fcO/rYomsr0wMzL5eH0zV50SfJRMV4h3yfKYqU40NED9qXIk5WmakZ6R1Y1NXD1eZybUt1dc1QR5
k8mYKB3ttkAvOrXk3YgQ5fWVrJrhExliQpdW28IFQe+rWhriglIDH1k97Izug7alY3pZWxNcGaID
S5tZwMoWVkrHD3xtIuLLt+39f5781jsELm+rx2C3xWC34hGazGwDg5nwr13o0eSQ9EsDNExeIvvK
IZLCZzvNZldt9MLVkWre/fEOMpjI5L4BPSH54uJ9D7akUJMgSL3K7PaKFL8bU+1jnWsb53flmhYC
qGKyDwQQdZq3/hCY0zQ2ToxmmD4+6lazR3PrpiL/mJP4Rp23yB0vQXImqRWcawCAFO1yQtywSh2W
ThBW+jGGSwslGnj5hn31wTnkh7o/WJ7+iLLzqw0gcd/T8TI/bw+nXTa7Fr9icbq1wY7bQQIj3uzt
47zLdxoPLrhevwYF3aD4R3mIBrQD0N/dF7tM2pmUc74P+Y30Pnne7EcLL11khG+2ZPEJtBBcmR2x
JfVO4AZFm0MC+Sl64Pk+ev7jRsfbtS8HAsM4jkJTfAEl6tyRcm0fPF933ZUwdr6gCxakeRhHyWF3
HTn06mFyO+d03cJv77+yZ0v6TlD2RRzZmBi86sU5dXvtkJ2aT8FXsiFAGcf5pYPSttgxdHibfY5v
t6Z2V4IBr1hDkBzAN3ahLRMqiDdNigY8wql/KJaUuoaGfCdJzY3dV1sl3DVrJAqCwoNXyUUi0fFW
b6QK+KNUNpVb5s7LLClPXcWYXJFCLnt9c9dCggpuB90TJnEvtJF1Pw14I/qpV6ovvRzv237cVeNn
KzEPSrxR11lzFRq9VNoJqsbF4O+ga4nlx9gys/7bENEQbfW69f5mQXwmvgGfbAnkGvu2GepcGCne
M3LlZgz0Tsl3srO7OtrSDF65+Whd/2tMfMuzkkJcNVbZT5RUYvvGRxm4nx6iv3in6jwgqf+qJEMX
t2vXR6ORjyBvJ+UpcO54+Gy4wOoizgyIz3a2CD9IjBb8JN3qrD9Q+jL2vQPDollAxnP922xZEn9+
ZmlwtClQmHz3zHxGdFx3w/RU/HGbhZB3vl+Lb1I6Um1pGd9EnUqvDT829V9EvHMDi8du5feqPE2s
IhYclDPU4tG0kQ+sxoCzT7K4skbwkG0r0NZSd1TjbK92hSunk8e9vnFctiwt7qO8sotUg2uA0P15
bJ7Skjke9cnKtkoha3FGM+ANou0N/9gy9agjKYurwQD8xeu1ahN3DItdzvh2Ot5EjFD9uaNRivhP
X5xxmOUn6mF7tmtggUbG4yEtdrPwhc1a2Jo/n5tZfCbNqDW57jCTiulA870vta4qb0A4t4wsvhCy
VDaToxjxbRkNDRR6lfdJvDFAtBaaz1ayzBOipOmHXMWI5I/3cuvfIYFxuP5NxO9c3uLnJhY5LgM2
paJKeAAUZInra9JrZMVfnDz47qfNfZDl/sFRIMBRtsSP11z83LD6Nuo4ZqrkoXA9h7pv7z+1XXFS
bdDMydbI0rolUVAUKe/F+H5dpMEwl+xiI/XHIBr3dabdw8M1p1scWVuWxJ+fRdIgL6piaFhTO+n3
rdUjjvucphraHlv1hXX3+3dNi6OkzqZdl+KzWfpe0yNPKt53cvFX5xVdajDm4r2lvV1OhtyokhdE
ocAJC082swhuhUFTQw8qzMb+i+hKFY4OFt1N4GcLT9S10mJGms8UpnLm4nh7P/0Og/LkJmq1YeuS
nJzr6NzYwvtUKRq6ohfG7vUn7TsERl6GFjhyoGoMOlp0mX7pB/OUPg2fNQRM9tdP3erBPlvrYmdN
Q4oYNWNnLe3X1D5E4d9Ep7O/X9g/c0QnyJxRyvn7UZxjvqIvf1VFFnhdpG68ArYWIvz0zJDaxLTF
Bcp8HuJdFeQ7O7+5vlWrVxRMDgw/Axa+mOQIytoeghQLOVqKbZz/5A6x3c5PD0qbfw/q5ut1e6sn
6197S4xplkGg1unYA43pVkjkMScKh8SGlfV9+99VLSGmThmCRxL7puUMxKmap/vlxsZdshr99vF/
bSx83BmVKeTWJxpB0DXfzzfls6F44QH8qKt4yt6/A50IsGur6721toVzM3WdUQ3HLgGZolPjTvmW
U6yaEO8+OH7pei87p5WsJXYVikAr1+/9CGhiqR+u+8G6CZ4r/P2Um5b4N2n2VcNPhAkp8pTqRx9s
ceit3haOQ3AVxe8LcI46Gk1uNLyJxvHzEN0mcer29bu4+HZ9ISLdWd7w3HwkefA6X3L4a0MYNigA
49CDMR3iTAJw4YSz9C0opemxUfXqU1xGYc2olO+HG1fIaqBlRo/7AxYrKGcXeZIU9klmFIy6DF7w
rr+vXszb+Iv9opz8Lw5wtUiwepm9K3/U77aLTGv9KCp3dDB4SaMHu7zBBi3MHT9m7YJd1z9Gp+IW
6B8wf81D7GyT8H8tdiD+Ss1VE1RByyuMwVMu4WoCiWH28exOVRW3npQ1Do3SvFKsjYfbWvEV3RRB
8YD/0JldRN8+JqrbWifGKMZdcsr21U96G55zrBBu9LbO9erqzqwtshsr9FvLLLGmcmW2v+r4oUz+
ue6r6x/szMYirwHkITeFgY3+4B8FYMffaR8iFGAEN3H1zx/PsxEizzdw8VToM8bJirHnbEjJTcec
VCMNN1b1Ljarnal9CuSt2b2tPVwcB7PNgYPrGKzJomz7rjcZZKg2bv/VyA+gliEX0SmkKv/2Vi6M
eDCM8LdfpB/12SvaQ6q4yRM1TRSl6Tcz+dWn++p5WzJ+3Seh9GDKHO0LqkpvbctZX8TW2PD6uu9e
0PNhfH46FB+1feltW1vbTgjlRZMbeKOzLCsN1TxIyB9xAIbmXenHh6wbPgZVuLvulmuR+tzMwvOb
JKmtTCVSa079UU38Ux6rX426fNfBvnTd1NqKIPChv0tHTwA63m5fMDPfnHdErIixtSHVd+OMfmP2
+n+zslxQpvT2UGOlbo1dMPzTOfq+67Z4nVc7DbaDOKYg170cJKnmOJqUkNkys5yhcEyLvhqOdWoK
nkdp8l9lAx5hW67BXsiCaVo3hrZ2C1PJNRDNnfnN8LWS/yxLXuUsrLNdVQTlcNRn0kSX7mBfnKpO
gXq2LpzgprGpmBzmTCr3DBI4W5J/a1+Gli4C7WJw7WL2Vc2NQasbhsYQ/XyKgvFTUg+PspIfrn+a
S5w1MenMzpInOBgSrfdr7FiP5q3uZfv4EO54ktwLwZgIDtAt+onVSv65xcXLSxnntlKG39N4k+21
hVtXwKDEnVJ8sE7ZbfBU3pn3w6sTMnmPuqnQudj6Easx6/xHLLJVq+ssOwv5EUJpIL7vdypShDkq
ttHRfLaOw33FkMNWD2Fts0mQQVXQphfcGIv7ZmzJy5oi5r5xaIJljdt4FdST380ONkHrlxiW+4tr
FKiWAq6CZAyg0+KE99aIkGpC+xdA/e1kQF5ox7da7G/4kTjCi7TPEBS2UCMxQXoxTFNOUZllvUj7
ai3o9tMYwiyiKa38j2k1VOCnBJXijWxv5YjQDqbDogC2uOSI0MK0GCKJ2adZe0lkGj/TP3Nr7a8f
kJV8VpDTy2A1BQJ6CeFLnUIJrREjRl6e5JAuWjZ1kqtSN2KsH8E/6UaOouN1oyuvAfCnlCaEWLVy
wVDftUYuyT5tbqt66rLv1rg1dHiJrhVsBcxps39ErwtinaRO5lRVApH51DdZv9PAgPpugP72UTCe
VR+H3XCI7rsdtAIm/36X5S46GNeXufYBz3/E4hDCPFFwMbBMJ9b3sfLJkDMPAowNK5c4/cVaF/kJ
vBBjZjesVW4T4n3RPBbQSFVW8Tmp9T0XY+cVNuxvZhu9tyr9O5KhW9F8pazwZrvFBz8rXFi5pM9m
J7Zb6Y5VnT8PzhC4/QzncabfTyhmbiTrax4Eg4GsGTwMtAu4mJzWWR9pvL2SuoGYsky/lkW5US8W
udXizDMLZInhOegFeIe8XZQaakk79BNIIFMJvVmnn2NqSX4ypvY4Zs2NPSSuMRXv9LjeYmtaCTf0
D8TFRYGfQs3iDmEezTACnuUe429oKP6YGSZv8gYJrb/o7r2xtPBRJU66eBJQV7+LPEStmwhdutHe
+Fxr/gGLhwZyDOj+xUizU0t6muesZw6717qcj5LPk6Qyn2ezOEVG9vGPDx6jM9AJUPuEDXI511HW
1L9mCbBO0vg7Ezr4IdTdad5qKq444Rszi/dOkc913oSc79yxvvXp9L5QQFxfX8olOYMJYSNJErcp
OKqLit1UyFWSiPm3KJv/CdXsNM7ljxiShiCUjlpXHsJev8sk88c0KhuX3kr84ohhGMkGfsQSuchs
olr7Fl8tC0dUsr7ZSYdoz6eNBa7tIn1fQQVMYfyCeLAPGh3uRKzAyWC4Qv+5svfSt/FWPaB2b7ts
aXDYmoZbOWAMXhA8RNogus5vz3aGWt3YokzhTVo9uMEQJp6q9F/kKHxVimYzC13xfwQuNdCT0G9C
KLo4z21p9oCLOWXSaYYG864FGBN6zj+Q/BuZW56MJ3II7aV4Th+2UsHV7dUgdhbA2ksRJoOJCQQ/
ANa2xnDCT1yzMp+uf8JVPwHcKgvtSTgLFpuZxz0gZR0c4+TUB9o2btN+qTPp+OdWSPAQdwKYCZhj
EY6pZEjBUBuM0PIYoRE52ZMbc6P/36wszrRZSGYfzFixisKlu+6mJCdz+P3PrVBB4/qCd4WIuLiy
zbhq/bECSCsHoSdPHwMk6UIEsq5bWXNy+nRcYLzp+T8LrwsLC0CN8DoN4aUmaNwUWaWiKwnwfx5w
mZ4T2FzAwZf4jTjpg7EZOU5NkkWCHn2Md2Gj+6+aNesbCJuVV4YCjws0k4JyRCctf3t2JzmeVGmM
xOSU7Cn3oGuaY3EU9U8kDb50j2q7WYS/9HAB+xQ8VIAKGdpa7GTitH5X2iF0IyGlQUe6AYDsaVO3
u/7BLsME2TCzIIDNNCjSlhNFfVVUFRrUZBxwCwXOZ5oOqEraXiWBLOw20pvLwEAFF2EgkUJRzl6e
pynXMr8PmQ3p2mjX5igv/LFTYEAFjo4amy2iz9vvVOU0GxKT7zQ7864tXpum2YWwql7fs5X0FzPg
tIVEJjWy5VRuovmBnkNy6lXOuzqoAtcZIhCYY3CMg3KvKeUBBW4J1H3yJKexNxRbz97VjTz7AeIY
niW/JfKsTi4xADOnw45LgH7A1it3Zcjm7SIXwa+BATgJox6U8+s07esbbQeRyUG/iSAte59/ZuBz
F57k06jv1A8b+6vy89+mwZgmD6BWQyGN8fi3y6u5npUmxXT7WiLiylAbalKBq44H66ju5BM11+sW
L8MWBsXIEqkb33QZHHkKd7FiiaGl7Gfv8MxufhZ67fabQhkiUCxXRhuFASkoGMW98nZlgTw2iVlx
3PSjLO1rhhnCnblTbiXjADvpbruDsrYyJqmZUKSNQtRffMUptycdMgtSHWdyI/Sux+xUTu8m8y+O
to5OhZhhBYa4HPua5552K/q0npydpkBFi2trwHMtIJIUUhMnQRSh/+3WteqQKyaFF6ASVLACY2cm
90anb53t1S8k8OlCte+yukPyOxppW5BhR26EjAMz8I/ah/hF8WCH/rTNHauufiESXoR7GEUC0f12
XVIdO2rYsq521+/6j/JxBsWwT27hfY8fe1ifxtvofYaOnn5S9vWRKuvkyq5xq+6S561DvxZXRL9Z
vD3hgVrGz6zXeqkM+S2WSRVNQaBj3AIrrjQUqS/BiAZQlbztAhprpXMYtjmHu9o7z0SWmaTHiwJX
SPFCOrAzHmYvT25ouf13hco1PzqzvyzPWlI21o7NWR9Tpu91ZON0bj5rqx60boYtpJnIwVi6a5TF
4aBHMa/cNncb51EaT2n27XrYWo3RQnUUskpqEhcAnyCS7UnyCSeTp303a7f6kD/qklt+Np+nV+dh
2qku0+rJY/ip3XrFr9R7odFHnxxyR/zlAu7TxRH9Z6YhhN9GrmCBUnbJbfbJ2uenGVmv5FVnkHxr
GnelPSXM8mxjhol6xZKqLBz7sjJMn67ba31jgvO3PszovAlar9zblIte+4pCVJBKJXyBF1w9dG59
rSnYYM2ilifZz8Vc7EMEXrvyQ2/Bp9ROcPU6p7Dud1XWkwikaDvFu3qOPafeqmms/hryJtI0AX5a
oiYscvvZppniJepNhsBdHj+Y/fcNn1oLgMyW/2ba4lJcDs3Q8NHlAiEPT5nu/Ly/nSbDM2KYF+ri
Xgt+Bjo+FSDmEFrgkj7M3anxy418W936DSJBOMtvfE3LgGaz0MEzj9IE9wNFh117al45T1+SY3Bv
7fu7GrZU5QFVnU8dsC8I9E/Xt2J1u892YhGZS7CASS6xEyp9hdD6KekM1GzWFbesiJh8tta5JBZm
QpM1ZfKvamxiUQStWbL/vy1G/IwzM13Q1Gbki7ZuljwPzGR3nem1Zvx03czaUwmQyL/us0hN+ySd
6ICyafJT9I3bI/2ifHbezU/9r/ql/DAep1P2ecOkyOqXSRXkPAAoKPddkilB4JKQWPkxKArnu06u
2EIe6hY3BcKz/ZfrxlZdk7IY3XGhOXAB+pHL0jfDis/VHrrazSpv+AU/snXoHiQvOEY3+qN/X+/n
vXmneTHkE+9ar/wv2m2XTRSFXOvfn7HYZnuUBrsMeYKgEHKwysIN8tTVoEGpZNNr9MkdnC3I6urN
fW5zkYExsF2EVs7S43u79MbO03/1N0geHiCeKL36bvSS90rtSsfoe3zbnbbG7FawJawZJJKY+Ucu
ZCld4GSlrdUOwbjaZy8GY2e36YEE6SZXjtLRPOXH8Hj9Y6+lZtTseIkIUVt9Wc1AoqmgGiAWrKNy
NX0ZKudQwHetKVt1k9UnJUTXXOMQNgKKWxzPIev9OOgEiwZ1szqvvMZ+30VHpYRIsRxR0GOLP6Xq
T5T2NjLetfhzbnnhSeo8T+OkkPD6DVyxRu/BQONBUeRd38sVM1TrSBSAllCUXOZD6SD1rZVTGSoN
7bWpzHdjN3yd7WbLS1dSWDISMAti7hgE18JJe7s3aSeK2fdpuB+V4XmSt5j1VobSmSUFRwC+g0T2
4h5O7VmatZLqo/aYmK7+NOynfeNBu4um0getduMPiH1uJuf/H7PMiSs0hKEEW9xH6aymQZVjltTn
Pv6hQssleeZOO+bfUNg9mXfZ458POoqV/mtycTnFg9wEoQkRuR4Ot4Wu3RrF4bpfrJwxlW6zBW0k
jJgXqhZdzkC4ZjMfU9nTTkqfcic9zuHzHKm764Yue2u8a+B7IGcjleO9//YCHGrVjAAocJhvAjAR
7Wk4hCf1tPWEWvNzCk9AW0XZ7oKzw2ga3U59ArNSKR+BpT6Hcdq4VN4+Xl/Olp1F1Tj2o6gZsgoG
7aq5ccbmNYBczy7HrTx/7Twx8kefnpc9SeGipJZqldyidQzSaIRyR4LxrpY3vsxa8FN1Uk3EE21L
oHPefpo4qqJAEll2fNPfd8fs+F1cJbFbbqZ0a+nJG1OLaNerQ1MVKV4g+IPEoPAkJoUjL/nIFGO4
F/MEf5FGCgEDlC5EXELz7+3qZmQvJDrVPKrn7CW3srtCUb7HZroBGhSBbZEFibuR2ic8QoyhLzYx
gvctM0VLpAuH+UNWpvFtXmvRV6RECgqVsum2MzX/P/dCFHeowcMiAGZwcahCP06NVGNtkf1ahD/b
6du0NUO1dm7PTQgHPUtcNThMcpTPYs9ikNK1qrZyu9SCcjwpP4dW8VDlCBhI+fiJw7hxxtZiE8Uz
QUFC0L2QTCmgg1HmlrNct/qHbsyegZPv/WJ69ZXhj2GDCjO8dJnQxYafY1kYVPSibR2bHHbKfFcO
ftVcxur08udfy2L8GUlxAeZeQjuNQbETHs+xZxjpYXDUQ1pGJzpsh+tm1kKG5fwWQqX5SO709osB
ZQe0XQqCJANIRi1lB79jnvO6kbX4d2ZkOeahB72t5Wkfe0iIfsq06bkAM5TV+capWjGj0dMH/A5H
hpiyfrsWrTDDsBdUU3UBqVrFsAWgK9U2N1azVk3RaIxRKjJIWi5y25p5n8DR+DTq0XlUf9Ufrf/I
C98Wmuc/Gp56Sn92d1tE+pcOLuhFSG5pBeMWyzaqHdSGL6WsCElSsAo9b4rZa7oekmhzdG4sqwyD
jUf1qkmkuum+k1BftGh6uXSGXiiGypIMHrfy09PUJu/IDKSvDGQO88bObtlT337AytB7fZ5Z4lTC
S0Fn2h37aD5Q+EP0NTW2UEKr5og0fEH0CS5gJ4U6650Cp6iXlM74MrSB7qpd6h8QFmeGpwi3Hg7r
9iBIYvYX/pZlusuLzLHLSoPKVwvNX6NstA+V4SnjtIMIwOk2wv2qNcieCFKiXbI8DbIfWV2qAuyC
gsx5iaBEArlt5QE87KmfPRS1uUXhsmpRaMwKR8XsIv2Q2n4ioQfFlualq2fOyZe0BMSZLe8Gtd+i
yLw87cyaCD0SSow87pfd0GkwrXA24ty762LtBZLzl41U5/LZ/sbAkixRkmqmkpA48UofGFeHvOCu
A1P2zUrHdhdrE7yOACp+IboRVxvfbuX5TJMX8TiItDh74FDengQ/cToop9nKwQsZH9jJL8ZdTEMv
RazKTWdXPm0Vay9XC8QG5CqBkwT34lFbTUM1IhiXeR1qPDpcNVL4Q0o+6VZx28fNjZFtgdhWqsMs
jckJC/gqXbZlI69QcrtV0Hz1lPm94j851mMTj66dR3tZ/pkjpzH7J2v4kBILanWrl37pPRinNEEP
kfh2QbCY5obj6xXLrcavavFs+zrTvVsMfZeX61sji3gWJ7ylogIj1nN97/9KTsNDcYwe+lsJXCvC
EvUDBYrrV+2a57xZ2OISnCo7jzu1B6j7S/+le/Vz9ml+N3pdT4um/yTttqZ6LlPZt2sUe3CW8mVO
11KCxl4E7qzXPEfSvTkrD3meo7bybWN1l+XDt9bEZz2zphpjWiQD1kwwZ02We44GjSucIJ3+3Mgw
2xHkLGMEaOofMvPndevrn9Oh+4e/gjBalCuqAQbC2kJiVG+lWydTvJQZv+sm1g8FBdL/sbF8KkZm
3OkGNuyHYW8dqmNw1I7DTrTXcm/rzG9aW4SZQg+1MZ6xhkzlN0EzL3ktWAGLkZHb7bGDlXqs+Hr/
u7glxQIKjaWdTpgzHruX8QB53jE4xBgP3xPgDunvAQQENvRddENxcrifbtKn7o+TGn4EpKrEVwuI
0PLtlZVMDqo1P6IpIteZXvtAdi1nD13xxv2x6i5nhsR1eeariW+XWmmjADiNmWun7yNz60W3cvao
x9CxBKHA7MES29KYlGNahVsimOMvM1iIKFK9Umn2vencQFO7oUqwckWI5iGVT+YcuJMW/l83ZhDq
40i+FBlPTXZLJ2QfjNN+MLJdQ1m7L6bj9eOwEqWZPABVAhOdRZN74Z9SJjWRnpc4TGq7qg+D8vgh
7W+uG1lhRyNN+k1RAFksWf0iZGZmPZhTiVirdBoP9lGFhxZqMmvHUOQh2KtflKNxmzeu6koeI2K3
Iyxt/81Uzoq/gI2zePRRL1QuJMhqZUigF6dBESjTYZS63az8ueurCDSym/SBLysAjtHnWhBw9bR1
ejvL37Mm3xua7439piLe6mJA63LawTFeTMRAOREj2oYpNECeim/JCRCeB2YHhLDHgO4u2h5qEs7w
tqjCm+zMpPhJZ+eN+3wu9RKTzkm97e/T9/m9fwTe9dj/Y3yQb5Kb/lv1vrwtHrfFdFaehG9tL+4l
nTDq9zW24/v8hg4kqhN3xU9p3x3U1+HePPRfhYCUs/HgXbvsQSehBUamyGTVsunR5Y1Szg4a1PoT
TFXiunD2BiIMYoTXv9vmD1/7qgBShUyNgLYv01LoaXmhFpzHQKIIQ2s7UZUD6Cuz2rgHL58S1BeB
lAkdDYBKyyojAyndHEU8OsshGT5UaqifqkZW74oqNt1uMP+cMYtUHfoBMYOgA89YhAAQ0I4fjTBm
JdNsnYZWnQ9oYQ4baf1KABWvPxqfYG6dC3KcoTfKKeVN4RWlcddrfKVAPpVx42rzcW56d97SbryM
n+BEeW5S3AbiSyfn7ZEwkyFAEYEXZ+BLcEGnkN2P8xcq3lsTPpeOAdCWmIK8BDwRF8ykTjo2Vmei
uyw3itx7cyUHr5JvBx+uh+q19VDi4c1On4MlLV6YfhYPw5zxplWaEkh8MlgQGhS2/rMdg3YD2LC+
pH9tLZL3XtWCVI9ZUmP4ZrFD77v4QR3NkTeC8qodMYDMG5aH8xKNl/nBUEztxK2KFnO7y5IYZWKu
1Wp/fe8ujxSfSGOWD1HyFecr9akf2nkWg17zPp+kEcGs3Lmb/GG4mYMw3DC3uqwzc4vsB+LYqLZz
lkWnR3nf5ZL0IfKNYmt+YdUjzswsPDwfSThrGTN9Z0qMew3hbR5PyaHKq61u0eqKyEUovckC7L1w
PmViBNqyeM0VeVtau76X5NmFOK7aSLPW7ViQ1jO8RtFtsaQg6Usny/hQ09DMr21g16GbxXI87q47
hPh73t6XOASFof+xI6LV2X2ZjnI/BA1bV2S3agBFfFIes5k1NflAJ1uzNx5vq+siuqo6aTctlkWM
rYy4NqKS/Rv4Yg/MmoyHRNukbl9dFSx7zEWRe1xAoqinR+mgcxMPPVR0iFvIbkkPf6802tG0ApSw
zSr+44YAOwkvPbRJNpLtyzBbt2PdK+LRNtdTuNcyklU9lQI3oLuzcTGu+LsY9CKjshmouMAIF50x
zIXgmjXN6eTE7UMyVHdDyBD5dedYsUMaajNfjKtf1tIRxszioh1gVwkG66hIVueGLQzdo9/9um5p
JXcSGe+/poTfnPlhHStICEiCpmPnPAYp5LbRqTqSpLrAZGCqh286e6+65XELmb9qmdzChvwBRO8F
hJazXMe6hVBdW+RHqxpDN9Wyz9po7+c4Ld3C6Z6rcHzsg6d6qo4NhE6SnX9K9P5HPhbvBB3MrvI3
rp0V/7UpiOGSJOmXWFQL5JeTpWC/+vwxLdNdFH3nyeVqeu91yQYQfKXDathido+5FegvLoAeyFul
BVo8ECs+2LVbvs9uUWxC9lSpfmu0/DcsIsplEoRNlgZXBd3PiyQoTKfIMOsInoo5PtpGsHPkhie/
3D62dn2ys5qx72bnSPKu93M3Vh/DSDk0Oqr247APDLzdsm4qs0R1Wmo28osVgLfNL9MFyAFy/4s8
ZoLB1mSsC2IEXXfnifHwVHYddXwIRuOuarWDZJPcD+NDXdV7p42egqi55RX00XG+y7lzsoMfZRMD
imgi0tTwYFXVR1+Hdd6hNZQMuy4rdryxJbcPy40gtOLNYkqBhIU8TOSXi3sjBwhqmD2QpDRytR9G
sKdyzMSuF+wlT9LvpE9gtd+BRH80Ni6sTcuLm0SK1Np2Iiz7X4uXAGq/jC7vHtEHt34nH9r9tEtv
o+et6tUiRLFQECgChADQAZrj34+js7ihKZFUazV0sJM2v0uo5SPRGo83dYwrXw9Ri5tLWIJ2mAwa
z4C4YjnjAiViNqBLp3qp7uzCodqPer1RK16cCkzwinPESeTM82ZeXI7jZM51nY2T16jFHRonn7sg
2+vZ+K1Q8xd/psBSG1vk9IuM8LdNIEPMWVGFJ9NYVFfUFK7OIC8nL1GGd2kzzm4p84ykyYy0pW4W
G7t4+b2EHdGKEpjoC6WTttcjza700Yv7yrULdjEMvR7WnT/7WOC8OEEGQgnglMDaL9I0fwiznMm2
2gu1PnCh9b9XtH7jay2XsrShvr2y4JGz+7HCBgQAdypT1nEXfVR6Z+sWXjrebzt8IsGFoVEaWhzp
qNCkTp+U2qsz6y5Avxwx942vsnQ8YYJYDJJR5e+/aGb3kHogDz3XXhWlD7Wl3BiWdJSKqdlneXtU
atIMBHA2jK6t69zoYv9mO5yYS8Uo/E4fIiM+aen44bobLIFK6Ei8XdjiRCmIN2bVjA07UW6qqX2x
tOBJ7uVdkkNlwOR42hw0566Y5ic1Sp6vW99aoPjzs9jU+01RqI7Y1eSk25NXR1t8sasWHBRihR4S
WDnhomcWorgOQWFNNfDPKI+9sPCLo+LXzdbE86Kq9nsbRVEU0h7QLsjQvLUDuWmVpmNZe12RukX4
4FftbdnqN63JbIE+7bq62SnD1pDf2gEjzorGPEMrZCZvrerwqSZIttZeH0GRnr9yn+4ze6sFubaH
51YW95ZvKN3UDlhpZfk2hT3L7eEz+AtfPzeyiLKTbky5EmIkbrpTmfbfrSTbyONWzrDgQHRMZnVJ
Z5d9gCqK1TqTjQpCi+K9bgc3Y9fWx3Ao5EOhak/qyOiiRk/+uo8vMebCNXTqFjT8qZuL3OPtR7Lg
gtM6I4V3hGk4M701J7f0XdV0HbKO8fQdWr/vmfI+nN3kS/cc3v4hWE/YZ1ASBDYvSooIy+gYZlra
xopde/psM7Te74rwXZDVp+vLXN6SwgptaqiIuCSRjly44jSkmVQXjBGVvfEuytvbzgreDbYGC7lV
Ply3tXLYgBQJKTX4NMg0FndXWciFpsIa4qFaonuVX7ttFhyQ6NtrvfWQmNk7yZQ+1W2/leGsnDfu
So3yJ4UNGOoXhpM2B/JWRUAs1aBzwZ299GMduUWWfrm+wrXdFPO0IPS5oy8AlvU8BVP//yi7su1I
dSz7K7XuO9XMgl5d9UAQc4TDdjrtzHxh5XSZhQAJIb6+N3JW2g67HZ0vLCREKACN5+yzdx5iYHTr
XZ4294yrOzjk1h11P/15VSG+GwAGQGO9CkIFbg7WjcTuFjDkxSNeap8bm8D8QIzt+xXNLeCZIQXt
cDYJWXMzmfllz63irjtapGK9WKRKLKo+21D7K/edbWqkS6u8FAPw+g0GCNkFxgb2auyjznFgmQcD
fE8qsZgaH3vCwmp3rWw4VACdLPYMp1q//3Svm8aL+s5jMEGeNCmXl2JB64MqriZ7neU/3q/ifAMx
v8Hnz6Tn8meTGQTODKvLUEfsnfLb7tqJK3jeCESss3BRwF2Uxn8Ye/BYJaAf8Cuidbxq8dYU0s6H
9vICvG37qpCbNEiXFx5rHgDPGgZgxNhfw2aNofJ8gZ3mMiVpkwvQ0sIAVVlrhG+sqBg37kj3wh7j
PIVOHrYDGEqKo0nYTVca90XTX3i/r+c5vN6ZGwWDJZa+54RHRuEYhmkUYlGAtSScsgjhzfH7z/pm
K3lWxdlU2qXJlIDWQywsf/hs18E3g7cbYtNLhEevR8iXjzJff9ZSRneSsHzhlSLEp1AukImQzRpO
vS/jsvwMMM9QXmL+fevtwV4xExxAtgO285dVFhLTH7UMvrDKL9Bq2JCwv9DFLtTgnMny+qIhucVT
tMWOZHHtkdMwBcPi/S/0epGASIenx3DOhvhurERLelTijHwZJFmcgWuf2NVRmF+k2tZ5caH5v/Wp
wIviYNaEJt4rukfR5SJRdcgXY29hvzdFLX3g+QOXwQKebnAIQgmS+xfMZ+cmLd2vn9d61hB7x/D6
qko4FiXWCmINIcReEXk2LMgaoT4/GhFd1np+q/HD9ouQKWguBa9gCm0ydtTw8aReXzeRKhCeMFTT
jkI34sKa663B/1lN5KylJFk5loMR8EU5OQ9j6W2qNNxhrt03Qm7fby8XHuqclKpJMg+uCDxUTu2o
7T6Wvh954yUM7tvf6+ndEftl77JYOQUQ2OAAU8P2kO5BLQCcgHdsD0HkLAGlPl4a+f+PKmfOGZha
sLE+W9FltHHUYODJUmvtgtQghhD3A2jMPgUC0m1rG5QNl8FPb85xEAGcCUK9N1g3lO+PnoKo0cL9
Ep7GeLxrb4p43AQH6Nl+La/TxfgxP/2h4Pdjb3hW6dyeng2XylMeJ/NH5GF4b9n5IiPiKmntBOrf
6a6yu9WfNxqMlDNzJwAJr9jaiiTICO8FXwjZfATqf0mDARS3pP7xfj1v9YPQgo4aCMUQo3i+CPLK
sc6kwTk4xTwj4l4Z17KnES/kp6EPLmyv3hqeZwVWcIyA8uNVmNhotsJFMAYGMvGBZ0ejuGA/vfT7
Z0OWANO7UMAXL+rkKhCnMr1//2W91ZPByg+k6xwX9grxJnxIG6EN8MVkffcl8HYwzxbVJQXZt5/i
qZazpiZD0B3QHrVkTC1rD2MGmsH7D/LGQhuEVE9VnHVc25DcLSb87NBzWq+EyAoTQ5MBYQNGnewm
s3j2OfCUc4lJ/tKznX2hzBzd0FZ4trDvPuZ2cFN0XF4Y2s/BPLqvYn8JZIM3B4ufr9KCICs4lQx9
R0XWatyWX0CxwiKiFqD3wkgYFtH04/0Xes5G/arOswezLGhRWDbq5LG7MxEYqwCEXDc3zSJc5Ivk
Q3qdRPIH/8nXyWlmc7qEHj73Bj3+AQzBoBgDj88rVYXan3ibMbT9YVVfVd+5uyiXyZZrKCrdzJxt
3td2WMDmHsaX1qxvDiIIr5opdBBmdT4PNHAs5YjKRN0Sypn5TRc6y6ZjkeFcWnu9OeXAp/S7qrP3
bJsD9ynMFYv06xgDj6OOIOiK06MbGTd8itLvRvyn7pF5T/W8yrNlKzS/WgbjBTQxPL6Ad60zv1As
u95vQG9/v6cHc88WJJM/JEYCca+Ffxzi/j4JFjVbF2JptlF95OD1DoPFBE0XZ20Ei3Ftb/zb9//B
hY94bu5PB4k4jRJ/wHLrb6Ir24XVFTyq/ZACn0291fvVnROuzg0WUZtzcEbgIdbl3NaWy2qSrMeM
2luNFwGKjpghSTEisR/10OWLfmrT2FETW7Ek87PILdglT98b47kNex/sNTOAGVaAl5M6NIxJTVOg
iYv2ZuJjRGGVtb+9/5xvjHioA6SuEDl3sKI9G2oRl2HJDhFK4MXAjoR+TNxLdtG3ngJuB1juYLd8
7adRrgGWX4TSLAifvQ6+f+I0BCP8IKz4z58lhDQW/M54oFcsVqMqhrSkA4dtJkjXdsXori3ZJXDf
W28MuBYAFjGU+bCHvvwqHRsnIwOCC5wMVjRaRmQkF0brN5q6/bwG+2UNJq0CTucawry4SxN4m2zL
voajg0eZc0mb/c3P8+xxzoy7ma3SznUw19KOxKZyAcZII/T05fvf5jwEQfcn2GDAAwGHOwas+X88
W6FCUqTkdY2pdVjBfkxWE3So2xgEeJAD+H+Yfd5wCwWzzed3ffNLflZfOanedwfUJytw+FXAzDdQ
RgJd/8iGaDRBGjt9SYAEYVUXQbDxwgrmzUbyrPazbtVaOXCFHmoX/ufJuQvKu/df55tfDXwreI+z
vel8aAiYNbE2BefpiDivlZ3fo/vC7U+q7sJ3e6MiiLRjRewBPwZ2zbPm0dDGmLhFsWaVtQI1m/NR
Wu2xtrqv7z/QGy8MgAaILsHS6byO06qbsRr9GuMCoMa7umUnMl1y5r5hpwDYGFG18IPPHuOzFlgy
UxnNhCpC/kCHe7+7Nzgcx/R7lw4xLP9RmdQX3t4bT4UqZ3EDLPUAZD0bK2SgytwoUCWsJ0dXkbWf
XlpyvPGBXAeoCKiQwYf2CkUYlLzMazeFXbiBKGEbLsxMQN/mkif37WoQYgrekRlLeNYOPCeozKE3
4O8xRX0Y4A9f5y0LTiAly+M/bgpYIlqzrwfAj1fIPoqIK6+AZxUkbt+YfTeyC1P7m4/y7PfPhtdK
lZXvz+0AhLBYNXVlBsW0xgTFc/Xp/Sd5YyBHlAkizzG1ws99HtbSd5JQ2cArxwI72SJKaMuqiq+o
X/5dteGfL5BcxOLOSghobzBivhzwXBWmk09nF+CwrumBwk1IiBkn1oWe+tbre1bPuREzDRLmUfA8
L1Jw6W6EdD/4yQgWBqvcvP/2Xm+UEFICCwPEOwBamZ/t5ROZoB8JpkS2AP4ksaoI9kWNqRY07afI
ru2vTUXFErh3gt20eQjT4sbN2EaC7CgOEnEBCvKqK+OPwGGGlT0MBPADnY3oSdspGPl7SPWQVhwd
Jr7xrHPX7z/yqwaDoQLL+Zm5EVztr6Az1iALClQuW/g5tNyzMdgocIRkAhSj5kW/7qvxUFcGnDiC
dECodd5gas/pOOQ62EJU4bqzx71NBnDqFervsfWuQwYLwpi72DKmlR29/5yv2hA4wl1weIDLFUG5
8Nm9/LKFM5jCdyq6yA0WjSCkMJw7cpFFa/6VF24ZMsf8E5CFIM4KYTPzv3i2BJj8yQtlj8jxvIbW
kpiugBH9BvnCZVYyBsRhof501p8rdDE42rAgIWLvbJBs/MQ16zZBdMQAnkkAvYBrtZoL3eKNd4dK
AALA/gRwkHMS8sJsEFXSo5JJBmVk0fFIufepH7qH97/R6wYPCxgCHWCoAI3BK9kHmgC2EYwEoU6W
veZF8c0pnA9/XgXcPPC6m3CegT/45QeqA4/1WQoEPOtruNlZ+IEyo7ownbzuU7NqEgFwG9A9sPCc
VdLX1eR0GfbiRj1ZS1GLnT10H6uwuq2EdQGb+ca3AUsv1u7wggCecd6lAj+rU85yNIC637cG4gfL
IotsTv+4nvnDIK595t6zYUh6+eICA8NfY0A7T1Tuh4yay4l8dgPEuf7p93GAuJzHB1gU8fbOphRZ
k4CnngM+CYtG5hguITxyYTJ+3cpgDQJ/v45WnHGXL5+kEX2lbAqmu4yZH8kI1gMyXNrivAawADw6
b+LBogxvwKu9fImAwd4IQOTSjeZnKeutl/U/XQ8jn1Xfq6HYl+BTLSbrwVVTt6xoek2sYqVIugq9
MfKc9jDV7amgVX5jF/QrgFgX2uirtwARA0Qqz98T/DmvsCe2pcqhVrxY1LACUn5Q6SW1xVdjIWqA
t3cG0cD0iDfx8j2LiXjczMCxRZ28XjsGAp0Ej83C2o2Wk4NIcfzjhSlmyfldw/Myh2ec9wWjKHxf
sraASyLd5H0Cdlq5uChOc07ABygU4GroDXNwtPc6DqRmRJRTmheL4CM7dAcFQZUqHvZsD9KAfJtt
6lP1kfx4v1+86uZzf7DA6wUIDzyB54CkoWT9ZIdFvhjDJMoHN/JFG5voJ7qa//o+/nf6s7l+nKr6
f/8P0t8bpro8zfhZ8t/H/DtYjJq/+f/Mt/0u9vKmf5/YT/qBdz9/8uNXdl7yxY34/V/1x1/51xeJ
JeU5VzfiZ6duf/ai4roS/NO55P/34j9+6l+5U+znv/763gjK51+D4Cv969el7Y9//TXPjP/1/Od/
Xbv6WuO2NR6EVl8pvsrjr/3nlp9fe/6vvwzL+idYiiDzgGWYB8DivHCUP/UlYv8TDinA1GAFwv4B
4/1f/6BNx7N//RU4/wTFOBhpMRLAyoTe9tc/+kbMl7zwn6C4A7ZtxmKBxdn76z//7cVHevpo/6Ci
vm4AAuvxLGfrKvRh4C9m0lCYoLAQ9+fO/mzZ0fhchSbUYo/B9Lnq03avsPLfT3YxLIUBAwRtW6zl
dKY+mAp4aVAhoVBGBds/3aPz5HzhqbQ+Y76/snsuD3QY2Ab0+GnUjFS1kcMDc/942iPGa19QYHrL
tAUXpk4azNwTw0NJnX52+nhT5RNjIb2kjXPoLAORFvZRYCpy0Afo3w7DY7puBahGbNhVarAL76sS
kLad1QfkYOSBWKC1y1jfg2AK1eyg0Gtv7cwHLgs/9ux34AnxUNnof/anWq1LAGhjhf+7GAzRHXKY
imSQhzud0gebDwPivfRVxgSPlHS7g1H9KmjOKcjb44Iu47X5SnAx7hGSqwBq8g+FORzN1PYXYirY
FwRtnLBJz+7GNPD3hDRpzGHx/eKL8QtpiuKWB0O3Ho0EUtsYo/eGLEBx68E0V9d7nVN606XpHY0Z
beTZ0nWeByCCNe/jTGwIgJ972YawAS96rJ2to19CYaN2Er6Dwgnf9cJ2QAyU2TM4l4qdvqKT+gzi
YApxNtD4QS9gO32wK5PtqjIFrFenn53qdNgwPwrGnC/rdDSvvHKV07Q66YOQVnVq7AYfgQVbifCq
XcBFickyP9QAPa3hlT1gvgSTXKrM2K3FNhhN70vRjZGVW+anTklQAlSmtxKJTz/6iLcupPgKdjF3
nRVhMQO0k9gu6+DgBUNwSIC7ODwldR6lzFu7zH7QqaeLT2UNz1ZDlORpLItuCzpHtfJMoXY2WEh2
ppeg0z2lLSHBcaTTj5d0qaR31G5g/D9Fnfn+p5v02bMyHLFbW57PuCTfPfX9UB9hdI7R612Yt8uC
RPDG8nUxBQhok8G4LQDAh4XBzk5qkj/9zupuOHPJQk1gu4Dpy98/HWpSkGdJML4FYM7tx4UuIien
ncOK6iXsm5O3oJR/oaCyRGcdkh0v3ARETjjYhtstElICBVYEbEmAtL7JVFUsx1SoG88VQRzk5UXv
8Gw9edFyYRWHiQiCPwivh87fmQdsGE2SjFgzHoFCCHc+Ik/XXpnsuwEalAQhdQtSfEklUx9KNhkb
JqEW6cDGDTixEUvpfG0ru7kCgUVuRf18OjV9vZkS8eMxL4R8Qd5ZHyzrJlV598F0qBcr00wWCazO
VTTJbNhNvMTp2DrWktoDmJo777btKn500jG7z8r0U1/VV9SVw2q0Cp6ua+Kmx7x2ym0p8qNOoYE+
m8N+zRPP5wW9mzl/M8BLYF4AiQO69VmfdlTbqDGoquOguk0SGtlhElEHKUlQo+tjSSx2GDqDHR7T
+jQdnIcSWtnr1GHlsmhyuSAG3MUuwHFXbSG+lXkLTIkyf4zgRbwbjX4vDdKf0skJr8uhhRVNGTvo
Nxu7zq8RaadPR7icvIU+7RMzpAhcQ6nH02cFHDrIha1GoK6nEUGRvLtqVNFdDbbkcH7YhQenn7cX
0L5dwUcpTpZHfTCBhOlHmg6QYAh/lu2Y9NFYuPSQsdL4dZqbgh4sZvYrE+7ZiHVps33/dWvatuev
G/rlMI9jtQty4Zk246whJgUvQLAow50pJRSfwTOwezow0/iVHJuGQHvvd1qXGXTmWfHHkjoTUZar
fLTo5qmIPjv7GYA9nMdKwWnhP6+FdaSH28Fxln5l8AOUPsFQXbbF0hWD2UdSeOVBgvOjjywIDu96
sMV4Rt+Xsb5SqABXPERA/yo0GpRuiZ9vHvP03fPBbRn/dc/TFZ6W+cZg/inTP0P0z8yljcIIl27I
8sgNmwmzud3XUVel006n/TlTJ9El7RWGd0iM8Il/tKtml3h877fKsCOnARqOVLm3BVErjYWV2g/6
TOcJNt0HdgrgXK5OsAEtW16Eh66R7saUxUmnjHkS0Gd9Drr+C+3ifGpFuwgwuYLY2p8VdcJ5AHu2
PBtDL01k4ZCd7FQd00na13AuW1Fa9eWGpNS51nnWZMmV44hpYdKJRyJ1YJ/KQoTo1l4LkfoA65gM
1MvlnOKJV1qPFxq3AV0x1jR0SNmVLG22npr071oIYyfaNN3rs8pLQg9mDwdd8+WVwdXhsJ6ISJZN
W6tOJY38pjbjzCYyCgMZgFmn64Ndp3yy8wXWIyB5QKGheQjtLtyV9RTuDZ+F+763EKdhF2ask0+H
bgx+FXnKw9oh3Hf5dhJbE5vRg8ck27V+EAPTMR6qxqH4S/MpV6Xhwuvdn+BmQKiLdNJsh0j98UDN
vlwzy/3SQflh7fbtg8fCZF8CM7wH/4XfRU9pEF/8uvKUV2SjBVo3yNCDzh3OSKtuFqDPjkKW1Dee
I7IPwwjFWGa6oBRz7S0bbAw8bStZ/H4j0WjE54MHzGoYp0GQCLsXDNDncIfKUbkcE4dshd9XDeJa
RdYtVdaF6wYM3xFMc8KJxsA4jKxMwTA2XXHgu+8nS3j7XknITM/JgnCx5oGvlo9XaUtjMzPb7RgO
4D5D3FjcdEF3O7XZDiMqvdIpQwwYG0N2r1Mj4qNulcdAUMUyG7gVlNcH7G2WqmnUFWldkS2CNO7A
WHtdY0vwf6V66nY3EOTrblBawqBzbUonHtQU3tfpOhMk+5b3FMEMXNJ9kJbWjRXkTdQ4ffYtMOWP
SnLjtrbpXUbzgy85O9ZFuQ4nb7zWB4AH1HVQT59JwvjuKd+ntrckEgKDvmFdgh/DO3i25MAeEMQC
YeDPZEUzZfnLHs0d0PXB4jFtWanYMgnt+tCkAQZYfWpkDKeY5enBa/JkyRpsibI5qfPOiweF7fdR
GzB6sMOcRg0oU1bnhfSd+jcGFxKQptFjIpx3Hu5kOptpKg+W3qboPH2oZS4Bk5nL+FneHzK3dzZw
Rx+eiuh85+k+nX68Y/7VEb+qU9Ab7g9GPRS7hDnLIun7q5rayoqqLsRwO6Cv6aS+AjaA8qiqv3Wi
ZU5/1c8HnTSq0N2Wnrx2zIw/Zj1dLAUBteIoh+gp7+l+bCatmHdFBkI4/Jy+oH9TJ5WN+DCPYE2q
LzSDb0ZuWgy7Bl7xuCNdsJmYHB5UHnxuwIJy6rhFPqb0b51LbNEdCRhEIp3M6zBbs0nUK53sQMoY
hSUtYzW4wa6WNrm2R2nA3N6a6wGLWyMqyUCWudcAYzxf1mVYD0kxj2Y7323IMagGASdSaYmtIe3T
Y1Jf4aEiR1CakePEHRrlab7wEyGWCQ3Ngz4E8xmRFmliTwjoc9SBvyoQvEsR+b+v7aQ9UrMB5ydW
NkMsa4DTB2w1l/qKPnCE3YKWZy4JmQ9/7TXky2Oecki3sWz4pavczG5sBaCEldl3k2qsu8HL4wAT
8K1OMfCbRHhmcdDJymjrOGnBDa2TCQautcV7M9ZJW3xOWlmd3Ma/glighMWTBQHWXS62VpOwoszM
6PUATndkcvexTG319FpfeFZO5FdGHXbXWW1AVIcJ0E1lgXGP/VK1MfM+W+pkOGRTPGBhttFJy8Gr
rMEZc9RJ7O9j0EfJbSgTPOk8PehDq8dzYOvzvZHdCWvCjJHb8taB7Wy6zysMeKC2F9u8tby9I2mT
xbnwCNBZgRWz3PxWZFO/GSjpTkLKXwcrjUqrKk9n2aTemmNrX40vS4/swW6x7dD3V1LuMqCPd8ou
yNE2HHKEwbRw0aUqFyRLkc7SF1MqFEAEHgHympNfl5usQivDLe5Eq6Mu9ytrLqMK4ybrMEoB5Xyc
PF8+HlIfSdfr5Jqg39q5s2nRHrb5ZOHJIbECgmBMSVlcWSSPbTZdd6JXUQ8CnFt9gJwlAvw7OW11
MpFuexKYJvuWg0EySSy+FC3CvhuoT0IbJfVXLZx/W5cMftRAcoG7yU8q+E/PxV7JMmS3JAgRPCaF
RfdFF6iV7TXThybwPwlwJjtJ1Z/0AVIy/QnBowIokSpZ6jx8POxE5sPTBZ2nr+oLbgNz0dMdDbXT
XRgaTfnVDnuIJICM0onqKvNWvittrEDyIlhXprWTNPsKrT2swlTWXJmka64gPxP35ujv3cZhTszm
/eOcN7WNv29yq3NiXXjOE3M5nVLzrfr+rJThBReK5c3IyGdLiTl+D04UBFzOmBPA4M5mJ8MrwrrL
ZbIaK6wgsVthD03K9mXGm1vRD+RDkk/LovabhzLI1YF0iRP1I2UPlPvpOiC0hLZ71q5hYsuX7vy6
sd5+yNPU3TYwe3nR77ywa9xtNr9tnVXMZ9SvHvKwMlaTHB6v6ezf9+jfkfOn01m/8/FO3O1T0d/5
viPdrU45Tq82lSGBo/UU33k5h7fTrJvboBzobTgg7E3VY7nSSX3BI+P1gAn84AQ+vWX2yK/Kydzo
lC7V17xcF9TzFk8/NAG4HJV1Wm91EQgr3s3m37UZlu1eH4ZUQIlpPggIUAOoBJpSfaEvnHYf9EmW
b3W6zvwJwz3EAl0z++AGObDrIPvZKqdBcqqdA8/UfaEYlp2jqu3Iwnp0qwubPDFWcNsXUdJzJwry
3LjBIj+58UQZxkBjqaXOK4Sd3JBCtJELVYetTuoLUgyxKOvupO+CfnR51bjuhpAWqg9DzUCCE3Y3
ohPtgY2wISG8Llv8TuqLfC5RBfBGzSVSYGSyRfGfZCNVd6OL6axgsk9uz/qbESs1sD2U2AU3CFEd
8Rux1QCs6w0Q0I4cWo/Hx0u96/66pDM7ysZmrTN7Od0N5vSlKpTPrkKBJb0nboA2sehuAC/ABUOJ
M+/MX/QYF65gE3rRMHCCtkRDCZ/t0Jjn5Ng528NK1N608vAse/L7kE3GUYR5tqtTJ7wStUwWnKSn
HpR3i7qq/Nt6IqBz9TMw0vvw+lp8/OkMZX5vZFjMjQs59QteD/IAwZIqtg3YS0JWDhGFXesQOsKP
jTpYyUQma9DSWw8wFf8oR3JKuJNvAn8Yb/QhTb/KibFrNmFbRNHsL3j5z80XkFoG6QPiAxDwbs+A
uLNhw8M/IEDfdSunZ5URd8FEQRQH41bmu2JnOjmkJilsCkXjTjCz1c4ma0wM1aY4DgiSiDt/XCN6
2N/ZmePvRhKA9KN21kNQqn3o5FiQNWxYizrbet4ULI3Bh1bdmMhdUXC5SwvqQsDaShZ+U34sx1Bt
JxtCk34i1yNrwkPVwpNaiGqZZmS4LYIeNFrKjhPSB7eWBYP+AGo5uC4OMPS4mz7Dlsi29kPaOScW
qluXGvbJs41gSyqwPhStc7Kp9RGaSeOuJ25zbbkgITPH6lBlnMf9yOwTy5p6O6Q+JCnG6UgkmY7e
fEhg5FhUKYc4C7ZDEe0T4yEbEnxcrBx3CK5PP7n9uB4ExloHe7jrqVSfdbbsXGvt2G2w1DfBFgcZ
3x4sULUy6EMJ1SNfGg8C0U4rbDw2A/PSD7ydIkM0YBAz7M9VRSCt6nbFhf3n+ZYGQx68i1C9hnIQ
4iUQ1PtyS0OCqm/6RPGVKsx6BVIitVe/Dz7tAbYvQgSh2yC6K+y+WMAu2C39uTfbI6HHBrKVvkH2
Twc7I/h0Y/idtS7bJ4jHi6iT3PNS4fVWbXY1JUZ6Bfa29Kpzi+rCNKiNm8/7dOCjRwcWXBkz4wHs
Yy8fiFfOaBCZiVU3jSJKars46kOWpyXcMVMJG0fpr3TeWIp0D3GkpSEY/dD6WRe3mUhWXQu5H2fI
xMmFRo7Zh/UHWD/AHg61zm3QAs6TjJjZ8zwkx7O1vF8Xf2Pdm4DhbkqtSARufqyGH1OugissIoIr
fSaS3FhjYQwz8nxBH2ibQCVKhWQJgTncmhWTv8jlhHFCetmV/N67hWHA3K+uscgL9vgk6Q2EHptV
woYyaoe6/eACvF9wNJrBGuqtcBpsUBPll9CZwKk+DKELnZncBtHK77x5RQHOWFp4ywvmjTM0AJoX
jKIAX2EAg9McyMSXXyOxC9DtOiDGmYD9OZHqtlB1eajLsHg8sHDols3kQhMj7dObgQfhgbBxV88P
Z4JMbkMms1n6hgvZd2xAnZn8xlrkfkwzktzb0g32Ac9BxdD66NBJLiHQm+zNgk0bs87DSAVQKXC8
DkG0sTGGJA7Gql4X3kjuiiJV64xj/xAGrbVJ+xDiyfNY3zBCNpnFv/HUcJzHPH3B64J4CIU46JRh
NUlctj6o9dOyX6agY1k2pW0fK4MNS2ICkZBjqgOkgy4A5bcwG5SQd6pkvugsVx1pPS2g5ytvR8dq
Iiw6nVgoNz9IRCzcciaWlGQdEOQl3BI1t5cdpW7EraRZDcrHFAMJuGn20KVRyAFlKZWALauY22Sl
jM/vf8g3upVGCyK2ArRlM53Iyw9pqdaVYdN3qzRo18VswbNS3+6wgISBT6d53XVrjDN37VAAHFkW
+5BLANP6jLQ78nSa2UW305ksoB2WLx2k/4qshcIga3f6TB96IySrJJiO0CCES/HxAs+8dQhHtHLZ
OvOZvUk7TLVq3gdMQTCeuqQeYNFVgF8pNPj5AC6N+iAb243a2t1Xytzmtv9tVDzhkJLphoPhm8Mh
IzjopN8tua38HRR36v3TYQIz/palLtw/BmmixBn4NixgRZSJs2shSAI/KULbCD64tOvmwCpr2tg2
8y7M1zoi++UAF2BxjwkbqJeZHvnsS7jcNY0WIszwC9j5TgDVtpq8hMZMZCboOoL0BpKKAzaDnr3J
Q78/Gipbp55fXrlsqK6MHoBn6Dq2S3+C9yjSmV1WVaCf7Py4AKf0Qjh0gkyYMWxMbBVOPOz7qMeY
+xHbIY8d4CfNd63AG7UCCiryQKagWsSB1Ba7mq2OIm2OomubYz2lak/BBHNioootzOp3NpRh7hyS
71TapICc+nTJZ3N1M9uohTZKT2ZmwFM026t1bluhMTl+DthCEZ5c1a2DnloHlnvhSWeFWVXuCmt8
6Gbyb/A7odjI4WIfKgcjwpx8Kvz7foIVA+RhhFojqLm5BiXuJfad8y0Zhj9gFwHcAX8cANrOmQsg
C11RIFqJrQzPrCJABpOVpVx5J5op3RqtKRegQpF3RZoemyDYaGsQhgp7aagUbIddE4nMc3djkHk7
22m9nYGZaTeGnwlwm986xpemVRof/ApENNoXqw91lhm70andVe7D7AHcQ3jreG64r4b+W2bm216Z
EE2fxmE7MmxkZ8BGSZ0VVordvYfPggUNjyvDmDb+AP9FkBn9Uikx7EJSPT/QksP9+ZSpyyQ83wJm
Pa3zef04ajfpfNDJp7yyllAFeUo/Xa54+XfWM7HNxiKIihFzms8bvqrCHEFydSiXiH+A0iG3hmYV
5rFVohmQvKRxg23VElGv5pZXHNxb8z4G28tkBeOyWrQ+VnqWWfhbYtLkyuDTJxh5KBjaOdmaLLBu
/bKNkoZ+eX/sBIwVg+NZl8UGAzS+QP0Q8HKfNQPRqUoRHohVXdBkQXLhbDiBEXzZOsG+9sx+n0KU
KFLYqAAEO2XA0Ahs1Yf2u14jN0HerYogv+t9S+6sJhsx7BUgse3VbVNMkdurdpeHIttlQB7Oo6g+
5HYjVqQtP8NQNF5xxMSuytESRxpOMEtOkJsh8+eUZr5DtKNwubnIbQB8Bn+cDmXd/DroZO3I6wFc
35usl/1B+XV/wKR6nRnQ3fNH2taRrKrbEYxXUWm6kDA3HGtXWWG5hHDtNx6a4xJ2y9aeCozHXcyZ
DLcQk3c3OCynnmzwIYDZwQhWtZW/8+f9BJdWuksna5ePXbBoymHY/S9nV9Ycp65ufxFVICGG155n
t2c7L1Ti7AgQCEmAGH79XeBUvON9zk6dW5WokBB0mwYkfd8aaAlMTcKyLSQSxwMvYATGEyiqI/jc
rmHtZsDAqh6iNK2ODiZJJ0NdcXpvR8ZkC11gvoTmu1m12TQ5m+4PiH4Cc2TKfSOavlzpKeYdt/DS
ltStt0GlKcTcIGtgAyqPTVMjE4cF69mTnJysLda6aoHgTEy6xf24L3mcHCQP641FPHMReaU84AtK
/DJJefDiIdiNmJFkGPWOvgCEF1IGjTmKqW7Dge5NkyFgFtYPqXa+OEmlznPNjMSslCPHLU/SZOlg
9rN18CsfOwNsdldjCQ45OHOP2GRzBiTA3I+1A5uRIo+WzogEyjLq7l3hIr/O9T0PgBxu0nrcx9QO
G415jGccfaBTkWGdcpircVfeZjK154EWX3tDvIsUYfPQpE9IOQ4b3Kj5wjH5eALLZjhhWh8epXsc
0zTQC4+XBFMEFFWeOH+YVtJPuMhpWhkxwCGBHZj++Z9S7gjrOkZFrN4E9VC/KX+8G4D2ObhTYSa4
0lzl/U1oW7oXNT/VvV67QwNNEG7Bhg8jueUNsnsVKeJzOq1ae8hanOcqbD/ToxPSjSUuPcqerAgy
zpsqNJjINdKsdc6QQHfz8SEL+/u0HeNdNrLsJDDVRi4By33lJu7yT4aNs6LOp/cI4MUTqR3a0gAd
AI7494xyE1W8tJa2m7qWYDeOfnefeGN2ykPzl+9bZB008AchQlv+ECwB/PAOcxFOW6Pj4zVHno2M
urM/LeDSwv3mQQp2E/FxOMjEevumJ9HjmMIyCVr+hxTD4qGZJlGeKOSp5MHX3MvyLdzAhtOcu+XI
zv4hb+5/yrLNPy4IQ9BNhqa7zz6L48InvEkIvsNGg/S6pYWfXdhU6MGG205j3EtEexpEiuiLxYM6
Vz0eLcoqohdVGXcJijM/ctcZlq3sbjvStZecU2dXhh6uEnJn+3js8kVVN9HNXCDpfmS+ijALQZNq
h2QfKi9fZIUun7sGwEHTxBfaxmSRGKTM01Hnj2DdeZfRvakhAJTFXxskw57SOsrXyPlgWMl4sPAU
PtoAQ3+B+SOQcvQPy93/dEsgD+nhhqDgDQGo+vstUdGC+07UNZuOA/IFFrd6L0hSICSF0AvkwSJ7
UF1aL0xsgi2aCVwH1gqE7yNkKFw4SQXxMirzZNVTG139VkTXiQ2+aOoTYEzJNoPl/XVk3FxzBPAB
csKv4rNqqdz2Jcpf5qe/hVIkNAUxnP7ZhHoaHj/d9nAuxMJjglHgzv8UofJ0D2RbpJpNgkjWFhlx
xRDI1x3MSglbNm1hTnORcyIWWP2qzUdbJ7S3dFlBlrwriyPtY28N/gYGW8QTzwwKnVIjIGWzZKvL
C1BrDPnywECyZ4yzs+oJHgA4hsLLRZ0QIY8XHem9dVFpeyF80KuEywBEsU6cTFDJVR+2zVoEsVrF
uml3xAbkMYUEfSX0hfvJOncS9v94XuIAF9kH3n5S8v+0xq6EaGU/xPWm73AlbDOQk195Yl1rDzoX
oXczOhp5uLivlkUY8AvrG7JrkvJZhGHqLmjZ9itGSwBJ9HgDGXm5QNCmhPZNYdkhi8QKlAb/Fvj3
8oH1b1WuwvseWJwuHTAX0cNhtKLZtJn3WAveH50obXaR5+yTtF5rOIOuRhlBdCS13lV2/WuuGSLY
TfHme3LTTVYrVlQXTfLgi4I1pNO8ciBkw8UfZZxn9Y3PtxEo4TFArlAZhV/q749KXlf4q9Ku3kQ9
Zjne9P2hvdgf3OmPmLfmNuQv1NLPunjdikPA4/y+BREVc/t4dTPyaXImxnEne1odowCO0FhAHFQy
8rOMLpxHzoG6mhxHMMJ3XeEf1ISxVENabP1KPrARK0uPIewYdoBjmhCmlI7aQd96vDFVhFs8aDDh
SLDm//dJKPlnJAZYcWgJgC2GXBWmob//9aOSrjLQVt1YTuJFMZThJqzBRmFE3FQh7+5Vom9TITAF
8km1N2WVHhzqfsfFaZHsTxIAqHr/5NeRswfVdJtUNr2kWZFeFHABLm9/dEDpnWTd2l2KXxAMkwrL
m6Jz10FfOpeIjX/ShppHgt9/UahkQmN05vUg5/VpGoBMZWYIKDcbxmt/2fjRGrKPJaBjjJ6glxwd
KjHCYAIzvKa2CQLx7GcBe6FoSVm6B4gf2Y/S6a/I6g9XU2fk7AByDLvSLBvi00cRtWyNNHG7JJB3
dONTR0V7zFPenzKji3Yxbw6u6k/dVIyd2eZ91iN9hEVQy+jZqRx+mlJGZZcXB6tavcx4e2aITu2c
xGmPdVGHq5ZUbBkYv0KOdSOVAcCjCqFVg0jXopLUHr0amd+k6aY/FY6VLuCFThJCzt2jsCEraXoR
jrdOhEbCN/U6foXxVf5emDZ989z+T7obs5fV558BnHP8i+DVRD7/DC1A8MrB474RuFz9SpSAPRvj
JDeQPKB7+0ZG+5KGxrl0DXEuwPMmB6eNTohf0WPa9mcL9PJ+xGC/D9nwbUSo5jQX/a+tFsGlhXZ1
uGaE5oeRI6LptPmpm4rcDA9SUuhdlkN7zkK420B9douft5pU4W///UEKpknWp792os6C7on5CZgf
n14jfpmGbQz61qajo7c0nClovIXdyXEjseHHQSaLGJnYH6BW3Q5yy0rk0XLdrbwBd4IzOnSfm3aX
mhSeD+G+c6ryMgaB3TSkrfYA0q0TW0nA1YN2i5Qvgmtd/wyrZeSQdQn/jMqY5Qj1rW1My3yVhQGw
utYVWNujQKqrga12MSwH7gB4OBWt9eNNWIUPcYbVxFxUfFBnOEefh3FQC4+qfkO7Zrihw7CB5oy4
46Cthl1kryKrg51EymNVTWuGIO6aVSBHKL9JZ5GNlcJSk9h9kML9yQuqbIqdBmupEagWSf4ngeiZ
pPf52uNxx0VHnmqimP3+ElMp1qB+l2gkmckOMfj06I6s26VgqQwVzNbi2kMyKsjxeu/VWxNG9iaD
n4OCvVsM0YVnORZ6pStYgdYq/KpoRafpLdJq1j07IwgPSTTl5IZkGTMNbkMyrLnjDnsLAFuWwPKi
ifd08OAvCidCkLHc9gBY+FLbiu6Y09OlbhawZIiBlwO2ixYlLo3jr7QJ5M726dv/fitOmf4QmAaY
XgWf4wqkgbOTUqXZQKsGX6B+kaZsvwpf27VDBnEo3OjEE57feEnhLYM+irZwHcvvg9q2J1PHK+7K
nfYrAYqATnchjCsBnAyCUx1jPT2OUoGiA0E0FVSPbISGiShjvupdu+Jy+NYgEbObpwFIfxeH0N0O
2UAPIa1uYxAxAqyTcwPPm9rfU1Fch671sJJEBhzEmHqr63yt6qKDqg1BpmyaXXYD/ZJ0wInM8S47
Bb10L8qt3zvnTPX0AOyKs07BYVzE2iErB3TGbdUhUl4aBs5TOER3JkiiuzFf14i3YcFAjnYYzLnK
CvWHaRebZp2f7kVoO3geQJvTe+/ztCtW+YDAmqM3JFVIbfblXcjN97JnxTFrFd7WaUg2fheZs+9l
7p4m7tEUfrurIfu8QHwnuzJjH0qdnwA82yqdlZsCmMOd2wXdLhMjUm2RfmGTFCHGsxGZzlfgzOm9
xENqpf+trFh2Fty9ArCYrYaoaLcYg54N0s0HO2kYEGfyruQ63cTK32GRzBE+jJBo5Rpjf/nN70W/
mOMdofDqUzTA9XiU9j7lqXeKESQJc59s/aQUx7kgjogQMqKwYyYIz/z7vTxfrk+XE4rG7kTOxvwb
L6rfH22kXFuNLDwe7SbAchopr3Wr8kXb6nHpCKzCMu381Uf6teq8HOuPHFfYhs0GsWG7BSbhTLr4
IRM+XsmVJggDPfEiR9p5tLeGANri4fh7PzFq5/vrGvPdVWJM8lJiWbWoRo1pWAZ3G69PMVrjTs+a
PrjRoj43MP04G+7hV7XqLTP5H/Rl2TRJ+e0PR/IdtHcGGUIQrWAy9vsfjqepUr3FfRSMDAbXQ3vs
O033ui3Ojc6yTeO4ZAm8kF0C7xuc6PR8Ah7lIkmfiZXu4TbFGkXvxfAw9pG/1a4qdw2n10Z07qIb
YhDpugKGQ6QLdjoW4O8k6aYPi+JGS6MuwHRvcqQHAJzM2GZoNUAseJ82yHXAVQWvH8AThjd8IHnu
R7IyPThNuDpvtQlv3ax0FvhjAS0RmV2nTifvS7YgE6dJRqw8+GUIqlS8GUYZLohO10lfYcnZG1CB
ZZ7vTRRbxJ6qBzPFuQGy8A+NBjLx32+uWfPp92s8CXzMjyvEBJDx/v0ak2Gsc+sE0ACPEe3wdXxW
IKOcgxZTq6QzajlXMTPxEE0FOeE80sE/k9u52c3h3gkjAhwwFwmDmRYSFN36vQ1qxWuF2eMSviPy
VhI3XCYOaze0sPJ2bgOO3V11WDOuMc9Pzq0HNMTKgUzPCpZozT5o5XgVMZFLzDvdN58fWNUiVKet
f40LaqHqzVJI5abIHjYuOIodwPfzVtuPNwJ88+1HO6EJAYd+6jcE9Q9i/e5mwBCykFVZ3qdYR26a
0okPTcKbc8rSYi3ZaJ8kb79VTS32BrxDuGdPqGaamQEo+6FdOzQPwV+3MPIChntnyiR8gqC0XghL
6rNN++pUDewpMi5FqgnuIYUT9gc5wtIjAYbwHPnsoOLIQ1DFVmcRjUJs8SvB5iZGFi5AErZfYBL7
J5UE759rPtiZgKILF8yJ3Ahlht9/eF9B54EGZbYZBj89cz/c2EYXz7SFq0PvOOEGZifJa6AfaanM
1zgoRyQ6DCR0Cn98gAzotabUfPXr0S5pRNwzKceL6pHUS/I0XtOqju96HcqlV7bdK1aOD4PhAkhT
jV+6CPkiEuOFW499AcY6WmQu4Q+8gXZW6MTq6DGIZALpdJ/mEG0qM32Za6AEV9vYa4pV3FXAlsZ4
37c29RYQfc/Wgkt3qVq3ungIl+9wV/N1TgqwIBV/QNiLPk41mAuLs1cD+ayd7MF64lvUB9HpvdZ5
LRaxCS7KtNPpbXx0qRGLudpFiJjp0i5jOdBrDMpcglnRV9am9oaD+4nZbaTMgpo4W5TKCQ4uovCn
YSoYYKzrOM29Be0G91TECBAt7LiIxpYAnVdGtzWFyE4RMvvFyZxjg/v6R+skq0A40TeKCMGiiRBd
yOvaWQMWPpyaBHE5P2mzbej3nw9H6tyfD0/zNv7m14DvRWVS7Moaxp08zEDzE1BYMFkG5ClALico
OPI9AZj00I1xf8Q7HRLecQ92GyCpa1b75BbPerGidaseC6ZDDNND9QoYy1sKDNsbeCJ73A6QoG/x
5Z26gS1ah6ymMMFfSaDv6sED6J6238o6BV+5j7P+kHkGBt/Tlvi11fP6T/Y2EET+PIyAV44QEDzb
MZrE8WciiQzS0Ya+m6xbnXQrljK56DMabktRJxcfMBKAPTMxbALMknCzIBC2KoA+AoD4bu7SBUO6
1zp6qDWC3h+FnqoQEKoPQAktPtrTMaZHlpqffecqIVkCwvd0xFz/6N2pHFwRr25Wn3a4CmYFLQcc
pZkAYzNqbC78rP179aMNPpjkoNoHiwgMNEF5hl+Aka9FQvKdUZnY2HzALEE114iQ5M6BVN0l8Gt3
MbczRDuXtPQGwLp5f1EDBjkuPRtsKjN87yyFTIUkIBLinnpLKa+28yJ8Lro26GvMarEoB960X6ia
1OtiqvY9qM+T9MQMjGrAtFyWwCSsBAkNO4ge+nlWcITCZmzkADfRxYAVXr2REaTsEz48wdxJnqxb
NHdJUznn3m/A3+qbu7mp8bpoPTQC44WCRo4d/PjEO7obWEK+JNBaWApXe1esAOtdjfDCnhrt3dhc
8JXj4kUD9ubXVJb1Tmfuk2vDACtDV8kF9xUQewHG56LJ+mXKM4BUMlG+leYhaiv/a9NoCHt1Dd9Z
kKjXOa0QzcT0FLQ32uHxakDyNUDyR7Spj3PhTjjHioe9WtCQ1EfoyvzcE8pmWmxOdVukhy5Lq918
iGfGZNGWoNfie8ZLlVIHlgIBVZc0yvyTXlkkH+JNQzHsQiZDI4heFqGzgCd2B4/JCX32vumlnQQS
FkwG2DqbRSAQz593/63PvAkpOdgV0B7JgN7nej03sj7/kx3UP4cfyGsBWIqIG50c1z4PPxgrM1Jz
Fx7qzB3XXmqwFBttDR2Pnq9cSSIk7RB9HYWUVyDMSiAGsdUB1E4Ssik0bXesi4CCnQrhDGIrHAcT
hkwhUjommBrPm5TztFgA54xgteXVYW6ct3rYndqRhavCh1t84SK3ORUVkydcYX7v5qFYpAkjTy5I
XauA2R76nx3f/vsEDBaA0acovo/XEiS4MIXyJmcWBCN/H4qxyutpF5f5FsCthRgVUmyj942bjN2+
F17nbbmPyVjuUwGZlcRzVsKHXEAUt0W+9DuGuSb3y937fkSDnurOkOPHKQzG2K6Kw5u5yc8FsrhY
ue08Vd3ktecfaErqGzYVNeJjNyXEdsq+9g8V481706/2TCZTe9EzvNB+9p3bBmp3rc28feal0LBm
Jr5pXRkufV9DVHuqfuwYHLFxHesgEU3iGyIqtufK3ruWIoY4FZZycqw7mQOqMm36UBjQi35or04N
CMXcJlxEC/OrYxP+OqR0WItEuru5WpXx0sFz8YS/Wp8kqREbwkjwGpMBYnaYm52432dPtspXxNTp
K+nVsFN96gKGi7P1GjSA4Ls7pM29Q5rmvndhQ01If00palHg9GsMOS4yp+hBeNlcU6bW8865SVrC
l6pv5X5uC+HrdgSeC/j86YD3okxvGwg8necPYIMDUaC4Bj1x6pEEvr4fVyaxLkJboixWjGR6O58s
S3N6HjoGGCB6Yna8DpTxrxFzvoyg+YFE7LJ7V+bdhoN9uupqHtwH8NG8Kbz+AJXNwixBJ/n6n/rO
h8IX69sImUssFe20KCjJk5+2d+7Y5t8R5Xz04yF74izrNgxE9YMJRX4FsK5azj3wN1qv89/cckVF
gMhTWUbXsejHXe34kJydqhmFSVsih+JbQPiq7qLmr8TLv/VwCXqC1RJM05GoP6mpwBcZ1/MO4K2/
5W4OEYyMuysjsmYvvaJfpA4ULoBh0XYlRlvgHdeKu8Rm4g4zsWeZVMlxrgF3aq8tWN6ce7BFKdci
jsZbt2UlrIcBOmp8+owsBYLScgyXc9UViNoGXq4BX0gvkAPRR9/i9XKN4Eh+yGmt8x89vqQ3Entf
wFxmiWhDsJurjajro8qA4+2YSdSylurS89BcsJBEKAEB3Y0Kpb+aq0RoLE1KoEXmR2p+EAEu8rZh
77e4661NAd/5vZ6CAr5twZ9bfDy3wqno2kCgchWV7Ngkml0xgpPHqRZAjuLKpEsfgQx53wcDNDrv
UyCKve9rBvo/HDef053O8m/HTZ8+f8Kvz5u/GZhn6sYN2q8ju4taqb5BK6FYjaZi5wzqJBArKOkK
a3n/SxN2S2RAvTeeIQFm8yi6NoOTHZLMs5sE4lRPTJjr3KPuq+8h1eah146/HTQbAFhNs3vS5nIx
96hiewgBUHnx/ZGtqTKPY9YBuulb5OhM7mxcvMhumYixmgC488UfmycMIJovXpKoguujy5zHoLfB
C1Kt7tJJ+/42d1i8ceJyPM6nCdooeT+N9lPv4zSgTeM054/TVGbKRLomPpZF6S6rIfqXc8UGyKT5
K0VO9TQ9QzhXDW3vVZlj3hAUlJ6LOLhPBZ7/+UkGVQ05zgDWwKFk9yTPRsiRYGq0qBACWWRxnJ7g
aEgfDZY2CySkflbnvXO1Dnv4/WnX7iEYzvfDSBHDgLdKsRxLC7RuWtqd0lVzNxf+uKQdwmcxMCAw
ZrlneD/BqnBS3VeOf28gAnLvAnfn6qS66+IkuzdZ+ZpbMn619dBikSLca2xSghCsSFfzDtFlWMoR
52m0Wbmrgl5sQXuMX9oYw+F0pO9kmB91WMRgeX1+p7Z5bOGE2p0iOz+pcb/aMSVx8fLsMHrNDDhE
oBesG+yycXK5g/QC3uRODkol5Da+wsrrh7KyuoOFTQ5oQwftANws9wI22rHbiUdnKvIOUP+ISqiw
5qgxfYZcdHIzd2glWBh1mvPzvLMadAqcVWQOc9VxpFl1ZCsqaLLU5IrxC+kB7gZvTgH+Ukq9r1L2
CijgmoBvrwN/VShmvuRNv4KEbfDGsOYFusPS25QYs0/gHrcFeLh6hEje69wjSPs7WjZAUQb2cRwz
yFS1GfnS/9rizPkxN/3amHulrCNffjW9b9wIvw5uxjJKH3sfUauQgyKnVHduJIL6/lQFSJJuq3HG
lrbquWlDBMU0j/fCX5uR0cskV7aOdYTYpdUTj9DQBZTWgSiQRO9Fkavg4iqOTAq4hiVYx42B1nX+
s1B5BTqY1xw/2guKCz73+Girg/EUuMrubRlNNN9fx2dd6WyVcH/gtZIg8I4CiyVv3bmtWTms+dnm
JK2zk2ELcPzUZd4RY5Q/u0W6/2iat5T41pXKu0GiLX7vKYPkSReaA5QbPkNPFrZRCXmJWBoc/BaD
hyqq5JqBobaUrpNteyRQnYUBgX3d5ICYzrvnjgUJIYejrVoQ5fvOooyc+pwlYoc0dvx+GgAYMO0r
Gh+hiIsb2/YqZ/UB1MhUK36rkbzscP9Fl5iJ9up6eX2LnE19a4dLNGKSKRwI0ALsGcU3mlp5FbJl
i7YDjyknQl7noobc4DFh8ckd3aVRdOnXoffA86C+Y71cBlMNioAeXsDlLkx7cp1rPM2xpjAaY+K0
U4ZVsIICaLGdqyQEocGFEM1Kevo14VhDaVaKLegD/YMizo/AUeZ7JRCbIrZ+RTAnQDZ1dE5xXbKT
cLCCLLkUr4RL5JXQ1cTyr9Yp2UNkQ2dTZCLYR5lurrEzAXEkl9/ltojAGvI9SjYkFt0hrOG3iLw5
AMVTVRO67SVykVll+vO8lfYD6Em/OmvgINnBK4EicjDWzF0Aydn4egiPBkvsi5qKxJZyXbkqWM7h
hLlt3pK6jSAPl71HIj7a553MT5964fZ7WycM67opWPFxpqFKncvc9r4D2YOPMw0t9zc6ZWSD3P5X
6Lonfw1QD8XSjr2NuHR4+5f5PdLKIfLoaXRQMrRYVwO5B6ft8enXQY2sEHZq2VtSAt01HxRBXm7T
AtywxhvpOzUugYditaDcDC9ZkVcHF4m3VeX7w0usMAPOipqd/kM3MnUrf+/W9SnFah8s9ak97AN5
KFv+zLzG4NXr108jBfYGEdbuTefJuoJYBrKZul4lQlbf+wRaOLno+TNe2tmqVZSBGRjl29Bl4xGY
weLYSyiUsTFrItBio/aa6+KaTaFgV9UrzZvg20gStrBRkd/3xBk20PyxR98t2xNRGot8Q80DUAIA
uYm0/p5W6SImuv4R8PrZTSvy3FVFu7Jllt7AU9bZQAp8lzNElqQmw5eIvblIOyJvBT3iIU96ANOq
4Uuuvs/NSRp/agZTDNr4/djc6Tiu107Q1TsvceWLKdwLmGIGYbWgvOV99qgIK1/iOscykVi+mavQ
jlELi4XKxZZWPwLivZqPtnwefbxsVWspX+LShXOMzaujFVTe1RnCPr7XA1qfK/pc+d12DGv3HnJm
5W3jdHcMmaTnDMzvfaZauspD+egB84a4CXKLpUSEAtr10OMknpffZFVBd9Inf8212tgW5ha2sGeK
4M7c9lFAX0XcOCmDiBIyPXN7ODXN7YiLIEzlbLS7CAfYYmdtNryo9DvHi/qJ1v1wgrkQWEVTc8vT
ckWqsUGyrxtexPD2X3uNSfjzXNnwRr3UeZIkRYwF3t47gkj9LQ+jdBtgvbiE6AE+QPECEFagPzfv
dQCYywXXoJs4/Rje6kSGt9lgNkCleJd4arK09W66poXFMPbJESoJ4TienHBUWw/L52MT2OYoO1pt
MYAO1yZtATTCU/qUeAwRCF3FcBLLAKxLcLtjBblWnQnfSmSpFrbeQSWnfDR576wyqFKDqcLdvQ1r
tYO6Pr8GY5uvWNkVL4XnPoGQ5//I1Q3Dknshk9xddhJoUEm8Zu9U7j+2hl97/2s/x/ovECar7zPd
PrfBqO9smZMzLNJT+GKAbCVzqJQ1ZeFf9KjELR2ivwSSPq8DGZDoKdzhmLQ5fxy8eD/3DyI/WNM6
CvDk+NVrg8RUyDkAcMjCc4klJ9Ac0X1bdRcwdtew+RNPw5g5Bz/LzKoeIcJcuc1bXmTmFlQIhiEx
HheUpNFrN3kHAbpRnIsEJEbMhW/hWR++YsQr1/iq474hIMIS/eanjv+KKHWVRZe+aPBzJNxftZSG
kMKb2qYioZl/5ImGtBRq886A1T+3aoUcQFazYje3vWsVFdnYbMumbt7P/HHcfDCh0PIE610VwCD6
aqiPHwXeOc1/r3pNWB/HqZiPqPKC7cdOrss4e4u6zj3jf/EI+DSZhKjEcZiq8IAOliEx0W7ey/tB
rrNxQD5y2ssgYrUxxpfruUr8PNpFkG9epoEsHnHlcwjcCIrZ0XTm6TNAKXp7r+muhTKJOM5dBwYk
Np8yKFPPQqblo0DumhPFNgkXauX3LRD5MAZeOnid7+aqrqv03LLqaa6RqUfBgF2ybewe57Y4rYu9
9AvMZWYIP6P1xiDBdH0/QrfpBtn9Yp0ZjyxYLNybzA3u/CSLX8ouDpYcN/8Vzk7RNnfaiSrWknM9
NAok5Eo9wjVeYU5ajd8p1ozzUwOs3d8Ox2RsvEL25efhToxbHqQZtWZeBmySwePlZCk7Ac8AwS4A
y56gd97teSacJZuqgGP5Gy48vpn3UsP6Vc74uJv3Wt8JF6bwwLmfOqu6ealkam5IL/unHqo/yq+B
b9c0fsCkdNG5WAGC2ad3I4C2FxBgJKD20PbxNLjVZeIAZ4i54HOuQ70EZE4f570jjBo41GPvIYlg
7ghCAnNzlnneIRVYac4HcS4laLcOmJbTKSuIoYHbZtccVh13UFZHxshxkICbQk5zMY7PrdT93Vzp
S9lDEiDqdvMClKvhZ/+MpaUBx/O5z0h/x0R636VEO8geh+k+jrm7ziSopCABM//SAcZ1ksDt/60N
XkY+aMMEDk1Tbx8X9EKmYt5hgJE61ZQt53bPavdYA+TR6VQ+9A27tG0TXQxt5ANXZbaSyRBv553a
HfN90SNaOO8dRMn2NojgLdZ2+RH0yHBTONX92LL8ODc5rfy5Nbd9VJM4aqr3w+bG/3QIuJfuDkl2
3NrmgWSd92pEo4ARrgT8dFHlnj3aPFAPaS9dECdHeETBSu+15eAn6sEdIPuUJLdF5TzPh3txXyyV
CGqsoRC0rhTvlqrJi6MYCX12RbDuFCkekHWh10GMj/NgHg4Z2XmiQkx56jUfFNWBOM57/3nQ3KsE
uDub1PHAO/0JT2gnWNJHdd6awQvzFkm52AWeB+AJoAxMV7hLPzr/+7GfTvUOhpg+9+P0IUaVtSpr
vYgt0DpMWte8b0Z9NAIiCfW2sVRkH2A0zFbJ3Pi+628HlHTIl1LbZjU3zsXY+WN1fj8h0L7dVlbR
nVIOlNsHzoc1g1Dlos4ghLcY4s69lGk0XqJYb/Gq7BH2Kn82ze21Xw27gFdvH+3vh6YtnvkuxHuM
NiWY7apV3QWUtrkyHxrSdOI3Q04Q7D18mPl1ZmQGvraeAJJpano/HyXQvh04ucsEx5u8wf0iYkdc
kIcY3cWkjTgk9Pxem3fMhWn0HvwtCs4c+n60hyBTXkrrf0f29v8Y+67luHWm2ydiFXO4neHkpCzZ
NyyHvUGCBBhAguHp/8UeWSP78z51blBAowHJ4xEJdK9ei29d2uPm4uPDXdYZOBw+/Qjqqi7RseuC
NOvmfV2NOw1QsU5rL65j+gkaJW5nJf2H3odCWAcwzYqyfJTvy1V04UkA7tY5F+gENSQdXXZ/ywUC
/lataFGbFlaxbLrgggC0+GNBOy+nPfzerVaAQqrVbZOPn+JzHGY4HqtjueMQ0FjzKmpPdZG8ZcBN
b6+jUkKHxs5ccAvMs1mAr0+ZY1c1z5CNGoEayGExmQJkHaYtlo4cPk+Tdz0vAYlsuMm48fW6K9lo
B3LJ0rA+pAUHUPPjB1OXZpU7Ogug84NVCyIA1wm6Qzr/VlCNNAEiQXQEyFY03jj+W434ekRg7Tg5
bujqmGYBawyXLbB1KNHADNn8QKCwhcYgvp1RUGAjvBpp/n3zDGxQE66+5Niz/AWFv8DlAk37mJXJ
EYW77TkJi+qxleBRsoyZc0AKQA919TRNwNVeJ4cAxRmJOYs+eOVj68n+DiSgMU3SZklfdkvkWcHe
O+8W5ikDaXD+QpO0KDFQeGs0by3InbaU1YpkgGAfysa+QI9O7/7IaGnlXe3ke4u+f/h/2qP95Xtz
o96H/RaIJ7sIg+veNLr+HjYKDjtxyWrBjziENfcUhel9df8X0xSGGdI5Wt2TK0pj78lEI4rc4Pr6
t4W0F+38sVBo1MP9ZS/a5sPrtj25el593f73vYCXzY6/m2gh7fXxD9KT8zWs5zPlHGP6MJMnjT7+
BX/Z778+jb/s9Zd/1H99QHowQV3gp998XW68NnAvRgsK6ySCxrHPXLaiA6Shveg+l//QHFm80nCX
ftoHgNziOKrzpjyV4/hEowl5qsdGjhyEGGl3PaHWCPutRJumS7yNlwmie6cKwfRhYZjtoGNbog4j
x7eRZqji6jrRtmCEw7EVLzNyL1rr10pwyk9rpI3qBRnlPBMOAI1NlkYthG+eCsvfZ3Yb3Qdphgbl
B1tD1DYI/H7ZhgJn+qqyxIpcaAIQbAds5oCzX5fNa92oPFRRNZ7IlIaIFtYyg4yOHd7TIrvFTQKk
B99vpgF0dmswYftLstHKTglwc+ZVuL7ZJvchYcD6hUxeKB3lTuMTjShV9TGiOUOBE2D2pNTRPKql
LS+/e15TXLp4aAGgFKgGL/T4NQudLK6NKTxYgLXjjpE9FTr6bM95Dn7SKT8BwMbPSpgSlaGoH2GW
4mdqzDzNrz3Wlu0KdbEVlOwx+2liHlZNhtO35377w05DwPsAH04hsfm3fWdbpOyl0viTol/k6sYK
fTCQ0iyRsBDA4UbmflLAAeIZPforVLv+6pKVc2HYS/LKWmPywRyDBVcrOTCnSewl8AJb/AvDzTBv
lZEtYCGCKoq7sQZO40CNKoroMAKs2qG6+5dRCgPxFlTOJ7o1+10m8eAGOiXDcYpNUQm0pNkDMTRb
r3O0y7VbJGDHTtt+2+K2cG4qVCX0qICunYYHsWimbtOlQb3oWhX4mxwa9qgO7bfX6aEFt52Rmidd
QudvM7By5pVh0eo63dZ5cpqaQwWiZ3tx3b+O3JXrDAH+IFF/WNp9tk4CXQAzDY5tsqF0971nuPao
FqWZv+W897ZNY6Vb2ywR1mFCuIiF9ekFxXHAxKIA72ZKqyC91M3w1MnR25HXIAIs0CaKJNx+rlhi
oNzx2xVUGiALjdqWM1N4D3oO666NW8hwoVDdgkT9bxPkHFrGKfezYm+D8M9akC2ySxe0JTvagyy3
3ZTno2wrdF/6AEjlPDWfDWWiumpuGKSqxkUVjN/tzEg2n2zUbUZQ1uZDvqRR9LGMhkYZAv+iSmPZ
KRygA8SkqaoPBaTslLsRA/gXRX63htxsDjLg3+1BK7wVnrLd0m/DBinDjUX80gISFysTx7UVIILp
I032w/skPgFo1TL1rVDj8pq/sKFYcJmH11QHDT0D2quU66AhWBw+D/9Ym2DWgjbJosXf9x65vekR
yWJ7WYuOb00nnR5tW1iHAO/oBc2SrS/UIYcyzIVMbPLdldn6IFFJsD5Nne6i+3p38xc9gGQdxOKA
IcWWvRu1AMfiitTqLx4C+NbCR8DnLOqgPPtJVMQAnSF8zAYMbxNzj2YLBpCxPyFfFtO0ZlzEnIyz
z5/rft8wRz5qmdrD1MWQQ3XWlltEIXAFLTDmQ5evrmPm1eNlqraZ5QnQv80uwJq+u1Dyx5MhWzmg
ZVpaoGBCZMxQP9I+DNc1T9WRj05zbZgDKVQgqEZUPPUpYnUeFJT92n2dpAzWuR32a0BLnVeoHPcL
V7HxFGa9uQtD3iyKENEgbjMX6dvCO5cIPswMDtl3NrNKlxVS31OYbzNmqE1vu/lTlPz4/0BH/s2l
c4Z+De6Ab6YP/jCglDyFy8+fJ0R7ghRL5VwxUnSUowbJ5092ZBVEPEHdYS/L6MT9sPoGBj8TGQIr
f7bADR0DhOLju1NDmn1soDFUKHlAsG/ctMp2LpZI7FgkSK1qPTNwNI74hmz0OeX2kwkqjvuusVCD
BqHBNUXmIXSItEink5MVDP1rcHe9rYPb/NT7IFOkWzqtafFnt87mq/1tTVkZ/Wt4RkRsWli6Ss68
ENPRy1D+C2ZGDRoerR5NRPznwbVx6kcjY2rOJmC+ZvZytBsU5SAsvm8Y6h/yqLpnodPea9CKIkVe
bukX5Qh1o7A39Zb0K7kDCJGVdosdDT0QjdCibCzax8qptmQG8877Igt37mPHc3CcFrZ3SJ3hNW1D
9jBmZfpQe3pa15AnislGTVZYHGzPTr692UA8sXeiITzRKh6CrRIwgNVtowTQyq3NUhu05NicGjtM
rbip8KK52drC/HfSEVKEDKrmgWZiVQuQaCBuBxoBFMCxI40ReAd3HkcCbexkBjLz2SlwBYhFbk4O
ZArBuYfi909OZspK/HHM/uSZCryKSxwuolgMX5VTdYfe1X26irL8QEPIyuB+43bPqC0B2l3U8o6a
RFryTjhihWBOfyLT1Hjtng39feVltXfyZemtU+DcQicP41xZ28yDAoNIG3uNUqHxaxA+g2aq+FLJ
It8iSPlulvy5Czo8/RrQAwQmIqPCegBFQYdvnZns/HmoOyM8A5e5JY9WX9oGpS+tbVXBshs0fvc/
GlA8br1cr3rJNp1eB4Fy/vH7lxbPfsQ4J3lJZCO/+pIJkMTZR9MY5Gqw/jEHpzlRY+AMe+2lEcti
zxIzaWHRHvoCSDgQUX5+4DYR4uXQSFrzRnPUZifLMQDLCagMcVAtUP4BKPJGSqNf1mC0XdFk5ToA
/ZqZ1YHuadqRzWD+XPySoQ4mRJ3GMeiiGOcg92sXNs4y0RF+U7thD8jG/CyZ4X4dIpwhQUENXSkh
ARjIwPVEC7jZRZCHKkCf27lAa7HWhMBTdCr6CiyzH8NRMaTwC8Wvs5xmaehVxuk6/HDOkJq8Zz1n
IJyBtJqZRVBu6NkK1WLWU5e46WHkclqAWNV6ClVQ3kVmsKNJ1sHEVLeohtZ/IJPIs5+1I/MTjcIW
XO5YcpCFmcUBnqRIjvnMXKddUR4DrWQRUxcVjZNZOIfrLOMaikuZiRdDjlf20HAf1RG5BMKm/kbn
cxtgv6We7Y0GyXkBZHUhnR6fQwK2XElt2iI0xJMqW9KUDCyvx/F1OhagxVvib6/btSxD3WQi1NLX
IvqOlP/Csjr/Z6QggOM6fomUVY3k5oevRDIO6GonJF8AjN3nykSQUqr2KOccOoBMOwRQ9FckDwDV
SkZ9Z1Y5KhJlmGx9nvgX5SJBXfRS3ycoJD05QGUtCF/l+LY+2RKEsW2inWca0mwrbPs6TMBctBiU
U58yDaREbefN2sh8sEV0vXU/IRwIEalM/igTtfecxHn9m4dIPZA0Tloi/4D4eNG/4gOY6/YxoIbi
4Z4tGDQYgCj/Y4IC6IP1QotwSEqd6z52mr4v8DLkO1ufG2CNnNPDDd6+nodiIBQvPGo5rUFq5by6
KI1BiS2EY/g8NAbUc4GAMkDa+/MixxHRo2rNT4sGaNMYRXOpZi5lT4E9OfKBHMojoePUm+mWa9b8
79golI5pTT8zVyFI6qzIRkRWZLvtAyUAhppRuIDktAD6S7nnSpnJPq3lcInAC+YvatYBylb2J6OC
7TphVM65GI7XRUkf9pfeCdLjUEzbLG38bDUOytqpKP3SogIwWzmWMWyaHPXf5Hxd50MqZOV0oEek
nYFSw08LkWmLUQ+TrgQfhwu5U8M662UQIOwsTIEqZnwc9I80zSzAIuDVaEj/SEeLYAGNTnG1kTP5
kY0+AnIG/em73/XzpLEzr7t9Vrd1tIT2kt9RGm2g/DY7unbjH9PO8o9sHBGovY2pZ5d+ucjCsV7T
cGCifveBWqcA4ziOdXoHjMej6dTIHbnA1p/9uSmM1IgFOJUhNz7PkJEaBdANZI0iZ9PIvD83ndbn
62on+FKBhXEJITloT5h29tZ0dwrMtABINuZpavH5k3lCEnqlqjq8eiGK/9zlhYE04GQ8mKw4kJfm
lQTPsjkumias4lQXajn5vnMHXWH3TqvIQjkwrt6zyZ1NZG8iselV0Z3ITk0FupdlNAztBllhlKlm
3bSG7AUIg1WTQ81wwFcbjAz3N1s+CHUv5oZsSqGogVyoyYtcL8M8ASFRyGr/PCsFPtVZC144S5lg
Gx7sg5MO3iriZf8yFu5LXTr+z6pAeRLk+L78p2vV+y8GNMN+4gqKGG777socFPXddhUs0C+zaznv
2vzvrlXbR5CWLJceUA93Ngqk46DRclVXJc6ms60cs3YLIu0RyZhfNtAmqBNU3TfO7EFu1GT1gDJQ
ozrXfhLcOSJlh6HMH4bJCdY8h3Zngarxk/BK66TqehoX1I3GPlpCpr2Nmy75ZRSgBjqR+8iBfkQs
YNiQN9k+re5mJgAeWQc1IrMGIPa8bzEXdGvLXiOrYx18hJTesaOBdywD0GUNTO/NEGT6KPmRD6ji
S5DWsKIlDWnCss1p0TlVtSMbzjjyobAOuB6q+2AegBkCnN8QyFjQHHkVLLJiuyuMFbnQhDCNB8uM
8Aiaf1RUgqoR7Njr20+HXOu4sYa8v/50WpS4qCEqWTtubz8dBNuL3mr43ozSp7S3pxM1jQu8zKIG
uLceZmWGecLGh4D/imBWigJp8HU4Dsy8LuHK8LfRlD5C/9Q8KR9CkiglBE2gAzkykCRN6TScqfG7
aDhnJfIEUM5EOOw3u1+zlZnlAVQGEYukcJ7krj6gbNBZUOQvSzp9SATe3Q7jxXEwUv9oz88hFGN5
n4aJ1FEcZJC1JJe/+d1sDdIN9jTT0MzbUaPnXohKKciq+WfoffQLD0EqkHn46WPaZ+WxrYev1zjF
HKyYZg+Gg8KebB8eKONOHyMWtbssFSDTg4zBnSsdsYhSMX2tW8CAbcsuzkWrjG2tjTZEMSki4wsg
NKH36QThKYj+oYEaUJBOvdD3iwtYn9fQ4CqPNxP1ppL/q+vU2f5hD/u6WxqJc48ic2C3UYWDvGSF
52XfrysggS42oGHbsQT5sx819bIBlcS68HLvzme9dxeBmGvtiqhegrAVWpUhVBWOSQ36+dmFGgAJ
OfR2+o1dMBTjOOAVtCvcYUlHMpulQRyeofJCO7uusGsntiBtcTbhTDZyS4GUhDpDHS4plKbbxt9l
iXr6M+KW1V8nE99yDkrIB4A1QBOpJvsFGrPJsofi8H00c5+CkV+eUPwKtqZEsY1pNqj5mXBBF673
c8TzdD5ytMdbIwrWHYH0i+w1V5cwccwDTeJ8aq4zG5QeYPnd67lhicJ/I3X9ERyc1BOisIF0nyk5
aXoE9cU6KMRL0Ds4VSL8f1ANSAUAX5T+ezdqviDrC3WAWVAG0qVsk9U9tGjweVla5S9hx/xNmDnR
xkEE+Tm0ikvQMP09qnBNFSof7moIvB6SEPIXASqPv7MVzTOQ2cXB1HqHEgkHZJvASAmUQo8iSg9M
zu0XqUd9iHrEuvFmhEn76n3y5pYYAypS01wtyeU2gYLsajK7fWFk/BAmYH0AqpAfbkOy+fME9agR
yQQwBCDECI9mThuXNP7DqZ+a+0Q08oBQCntIiuwfcwRnKI2m+baPSgpL6umeLL3W5iHj0RtNXZ04
Lnp8VEV8W5M5Ml32DUNQa96VGm6pHXLm2ZlGph/558Qq17eNUCMTbCGU9SoCtWmRybw0c0M9bz7Q
IZ/lXifCIUE19JS/AftmI1DX+JfMTYMLVNnaHYqVQLXz2/IRGlhxIEdIx86+1+Wh49ylYBHfv+8W
QI8x48CAOAxirXUGTYW4VJApSWbdK2Oc3mWwjFBYn4ZIKD0NoDrMJESeQuZOsTR/uty0jgLJpNOE
GOcUl2FpxR5eZCuC5ETKS85yGt+LxuYykTAJX6c0KU45ruAbPPfmOg/UQ+ddiUOiKr/TiJoiAEvm
grpjooEOs1NIAYTG6eZCPW6nApqpEwiKLQiW1pN6c43WeyzGcDE2oXPvzyOdFsESZBCAgc3DpjU8
qKb2J6kHtQSbT70WOEJw4Nehloo3X7RrPA9jJQwAmX19ztw2uB9YFlxqPF+vzhEuYYcwz3/kNJln
wT0uIQUEv+pHnWQveQAVp4WZd0AXgCab+LLHeUTc2MSmLfEtQD2FFEi7gGMZX2UWX5eRj0jNvy6b
2bQDmeDm69m7OrEjXHRbwOaTxgbV5ty1XQMofeltP9tomtwDC4/jSEZ2TN7UJAzo9usYvHWIx3Ql
jg3zZtQEKJUBcgL5Cwil7bOgy08hyk22wQgI3DxyjDwHTgE9NjcjMhh4fw3I/qSo9wQ5AIw3R43w
6qchBwMWStJ5AFDmb360QoLqCm86PBzrIPEORjmrc00QAEaJEgqL3LWRusMRouXD0bZSfOM+hjKV
hgTo1ecLwCP11TGap8kHDMiiA1z41xovcb1VMULEojVBabugLaGvVCd1eYEITXRpbfPJB3nH3ofQ
zoWaUXHwVNr5DohE/IeTTbsCmnAd3gufjCqyn1JEhfZg1Pr7WmBvYwNEDnl25sqs4gm1Gc9BKkGV
AaGvxGuMZ9TUnnTnTXdVJXFuGbMEcC0B6kyUUPq98MGQVah70Jg0u3roy00XcOupqeyf5IFKxAPS
aOItFZFeQU3BOfgiVYg0+IG7bZJIbf9Ka3JlONEzCUqDnKJcBECOfyJFoZlPNCh+oBBuTyO8P353
nDjoX+qIg9YAeZwNb73vxsxWQk04M5XchtTTqkO1AmSi/7DffCPUZG8gWv2dTBli7MiFEwPKx3a2
3QPyCYJHssukP6uhg5ayqqy7FjXBsSqTfEVDlKBZdwLqNijCrL/dTNRrhhFK5Dgdp5Bag+hNOeHz
BnhlU4nEvCMX8HXgEYDb3ZKGNGEKvBJCw4lpc2cUGwHNYMD8pLHLOL/zZvl6SC8N5zqUQN7NDR5s
eQx5YCs267ayFzRNjs5Y7eUApsU0YF/HNId6GGmwBmG9NaMRkSpI7o2zAmtNkntCJBqVSTN0b0i9
4dhV6ZtCVunkAR37lFQpi52pF9uaT/opG0Z/U4pAxjQrIUtwsovkG03WeDweLSP7ZoGx5mIbPr+4
c9PjUobHv1+BVujXBPWGZpRbPuJvm4bRBKk+6qWD4R8nvE9pE2jzAL5PW3VTuoHWQ3oEusA7dfyt
kiM7hOB1OfhzQ72/2f7mMhQdKgv5FP+/lw4deB2kba9I/eAmjHAbUu+qk0DTNEb8+l0rQXz0bhPC
bDQEiC0wXc2zt724OYI3LQTdczo4HrSGzLDcpboEmg080svBnATObB43tt1UiwNIVcWBetM8A6mu
tRsAwx1ZvootE8pjddCBbEDKwj6j0mwOyIkmD47QpoBOXyUfRmt8MpBA/JIHlrPq87lutccQwfhF
V0Q1Cu00O4ALJ4+h0BQ9yMnbtOALOjRzw4Ucqx2Nvd4E/VBn9+ust7NdQENyslI/AQPw7H/tNkq+
OH4+7iyrRq6vqBLk4fs8ANwAgjw41YByoVYCoq1echjmEZlufjT0Oq9YGr6uDpUId6ryuhcAFvXW
yOYCI+XqLzYw7yEOIt96oEBXrdkYMyWI84DP/UcENZBvoi3xrkiH4g65poUpVXo3BQkK7U1byiUo
OaaYMX68Zk3bOUNK6U5e4vg/gPWLRmRnuKItULNULpUTWEvHB8Uwy5PxsTTVdEC9Lvi7zeiNZ0N+
AaTDO4yQul5AFKt9QXAhQ/qWCeRgMcxB47JuUAUCDHzhLr1wdNYFVWGZJooopWi3YkyTM9moJ4T1
ytwIoqkpQMXB/Orx5qZ2o/DiJcNLIXq5v9khZtkfjSTckANYZvudtqFv5zZGdM8SgAo52O8RKGT9
IlQ9NCznoto2S3OIAxhfUFB+ASWXG8RTlflHCzICyDIk0xovjDS257LvqnSahZmigMmbWvt5TIDN
oOFtVuuwPdKQZmlotqi26Uo/5/+ihqJG1YRMtp5hT3EqUdQZhqIHbYbkUKxEyWeZOd+HLGwuluzy
V70d+ql89S3XWJk4JuPV+mMKgB8i5gmAU1GP5E7rGzVFi2TA3u6BK+9HBnYLaJNVUCCEAkgQtd6V
AaNgPYjrGIfWLjFgpE3j4djZT5B7AEuGV+D5x1L3buBRinJcVIszr8qegdcC0e5sY4wN4N/+NUs9
spWJgQqIAKWPuV0m+JjtfjkO07AOIeEGVjEGxc8mnTIoLBoYhz+1C72o1J0ayKq19q7trHWSuLpd
kE2gdqkF+1PUXH3IaHmWvdNw/MPeNwGYHiGEV9cLDfHYjTPTCFRqugd/J6gbE2FCqilITwAP5SsG
VfilwYrs5CsDWXPTsbJ9m2cIMMpGr6Uwi8dJlv7CRH7ie2RkqwTkYf9GgXNqh4gDZ+C6eIXgJ9Qh
is6Rm2y3HEnEE7fLYqnbVMaQl4eCapVX3mZEZsfFQXk/FhkQZP787gvxjdijsh1C2+F47kMht2Pm
5FO/QA1Pj1uWa1x42xqXIUjfMskhPDOPyJ7K3N9z3Fyhj1dCFzTy+APADDkYKaFVbw3A0Eyq1vky
C58ccNjcNVKfmelZ27SG0mzuNbg8U/dTk5avMsK9+WYaJ5w8ARcL5tKGA8Syp4tK8WwJudFvPDPr
+CoNx3sFLog9n2fJBXcrBPjMFJiEDjjnNgx2UKA4IwQ6mkiOpSZKN6YncBMhmdau8bA07l1mJPeQ
fQIkxLa+0ojsos5cMK4GyRIiEsnVzdODXpq11Bvy07VKLhq1zXiYh4+uB11Nngpr7Y5J9cbHbl0i
w/49NaAf4GfudDaiqDmhethY0vU+1+Eix7fxi5rJ6h2oHO27QnQH1J68MQPSQ8IdnG8lN3eKUqfF
BAJoMEP+bLMC2amkZi8Wd614BKznkndet5105UKBMwNf8uA8K9cFjReJX0Iwhu9bID0W11xBNCIS
9udYz/OGO+dm8hxxMFoP+LK/qqZE7CjvnFnFOcSt5CCtHC8Wv0vsTdMgvdQFGbjJwoHtr+kmi9mP
PiqRd23d+UHsg5Jp49Q+ZFPqHtA9qxcxFCkhP4kDGaKMbQnApu28udzZ9YbgP7WDIFfLRP7UGGzc
MAAyd4JPLK48XC5I7cFFgBkncYjL7GlMPYl86ruRxtRAypmvgOe51Cg4H0s3bK7AKbcyy9iwOI/l
MPNzjeEFNEsJyCF1C1TEkE/7fm6oR03kQDjZ56leXPViawtByw4yNyTj2qN266r92io8yGUw89aB
uGAgloIP282NVpF93gNQgRBQwW5dzUcY0UEbyiSZKBpTcx2nvoLKZN7+IK71GrwQcmHPnFdX7nUc
R/Y2PsB3Iz56f5/UGp/dCLFDoF3GuID0Q+yOaX/RjeqhN4UeJDZw83c6Y0U2VptQd5DmOIJrOus3
N0fyjtLyh1S53P1hR6TpVLva3bBouiv96quyZIvLMXOeg0p+LYc8g2YMKRBGEAXibNiAXNO+IDvm
xUaaOU/AEwAFAX6rTa8tc806DpUZ5Be+Uk+ikPzau9mqm81RoLTzDGjLdpV1H+XDmfmNeo0S5Pp1
AG0zGoKMBcq1OQedmvDUK0AUMzeo0GcaOglAUXn4ErWiuiCA95PWNI6PZ1gT+jE5gY6RQ5kHjzsa
Kqt7FADcp3ZlnNvB5nd8NAVgEuqNRtRIJRMgAR13ywwd7WXoRvtibiLkFPFi0RsUKSCBjzDXOuLV
DDyxrCd3Fm8KnSJf0qxMTe8smXlPo+uCcxEq/ZRGolxBrqxfuRAxu+sAyVkLVDuPSXoByOhkmDza
NED2X6q5sacs3YJwr1wMfpd7CwQ9q4tj8mGntPlGOhtkqmUU7QrL+erXRRmPbgZiS1HXgPeZ/bmw
rKNCAv+RTDoZQSMahuk+aosMcJIj6kZyexWatdpTAzkUf4O7NGhSJN+HTfXaN6ZeAyWkriT1YBYA
Sf0onmVlRaBLBW89NXhxdSsGFnw8N37ZqgY6w1Vu72jRNK+kyQrLe5H8z3KkS5oYsUhckzkULlsO
TWNqQhNArkWdTmoh8B8O+gbMAPUGJdagY5i6OpA5QHRT28BPUj1B50FxKAHjBS6hvzi3/pjQDLXS
Iajre6EgYkY3jElltT7S5YPuGZNTh3gS+XoxtoirVSJfZJ4c7+qgQdGftBHw9lE4vIAEdXryKrlt
xyCD7niiX5sJJ6JrKrGcUDTsFYbz6uPwkrqV9yxRBn4ZbeMfMpsTAoGASziryR3GlSVTHptzDF+C
7WuLYtEvECUHvCb9kAGnCWhVfSE3spMUOPVoEqzMX2g0UjJgbm6ToEFZsrHdQoiz36M0ut+3jL33
rG74PIx0jwg9zx7CZgoi6AUAWgSZkre0GetdkejxrtJPyGFpKB7NJzo/Azxsqie8fscQbzNfPalK
goYagcdmx2uGVGTp9OsOoBy8mVy+R5nqDvgDdujBJLpooQp8V3bJW4hCyzcgJccNilLwh9dGGbj8
7XYBpYgUpYl5+1ID0oG8afYWltF4GNK0BXAZqyLwFMQ6BJB2zNInB5oW8WgP+jANJXJec8+cm5vt
NiwaGVWL2xjrQ1faiwmHfSXbS25UFV73tfihBqiZuuPwFcEsviq9EGAbM8fBDn/yRWe4OLYCcMAV
0095C2RdJ8CId52F8O2D8KMFTZLJ6rNzXnjinADEBE1Vjzf1BkXusrk3wrZd2A7IAsMeKVJqAuAK
IR0c4GeO9b8cSNUfAK49KbPtn8sSsJuBB+0msJ1mn8y0WxX/OYV+/sKDiOG1N804mdp5daau3whH
RqvW4tkqAoFdrKeA3TVlrCAJePFVlCNl5o/WOjdauexGkd4FnYTR1Py1HowSYTwsoMYqXGMPQYH7
+T9SriTHu6xp5D5aAk9npA+gYSw3vWi/MYCMDlbjblQ4f60phUXNx8RE3/4q+ZXl4jhgHSasoNTW
VJjNVofez+vbvlLVD/ycfNdbwKihsOP3YS33be0qkDdKVDUHRuOdvLmhXh6m3ikahRmDfsZbFv1U
TAsy3hx1KLZNCpQl2T+5RKB+3gA7+dPktgdyYWz1yUVb4ORvfGGvbzPMRQZlmPCIbYupWyD4DPLa
odoOJXTbaeToMSzj64TjwmcW3lZAdO3wwOfH0dy0V3lL4KkhetmBnYODw5iMYJ5CF0xPw3HIjtcR
TWTu+AqSDEC3QN+FY37e/VPmh8Cvm59p0CDoxIPhIeitfpMkmbcb3bC8JHh4xaAsTr86gdrRmoLX
93lV4+8NdLtFkv9Td6NGojzRD7kT/pSIpRzI5CG6eg79cEejESIUD4kPGiClvWxVD4rfQwgVOFzz
3m50srKQn41p6ONUuTAcJ99ls8x8dsIB3bvP5/7QS+Ngte7GGJKVcJrstedTsPdUj7/6SnfLiFne
HjljiLK4QwpOOwMn1a6GZEpeH7TVIP+ah5cElBL7qNRyX7XN2gNz9y4REJgwraTaWSAfXJYa2tug
MYGsByhdx2ir/OxldINmJeakJvCzLSTnwmAWLM9aIGsSCDfNlyhqpvmGdBvebExdxipPr3PW7PWf
rn8sryPkNKt0jqekh8gIzkFkhHiCIwCWr0buyiOf0vJIPVk6yOHTGPiy8oi79XQIJGTp4Ja0EVCD
t8nrWjDS7yzP+Najgl6z/IfVtxbA/WN+YXWYHZoULKKt8OUrwJYXugWAZu8twFftOeMSAFfGkx2I
CNpjA52q2CpG/ToyPN3BNFefktHQr9Jji073/rMGVd+l0+MX8nJcFW15ABY6Gnq4VMchynl2NNQ5
wEOBVd2PQYsqxjG6eiHd2qz9NoVSGAjLOKKOO791+VnWLFsZU+k941AGzGc1yH+G+gmvTO/fkI/P
dRM2b00G3jOjEsV1tTmYzg7hG37GMfN9dWNnBZ7TrJxXiwKUHpm/cKfqNZeCP6FYGXLygnvrxsML
SUxgFUXt8veqQ/F/UGvvbIFz8pSDIhuAOkwo/EWakpVfJ890wdJZNfsgbKLtMOSojipsO65HV1+K
Thubmb0WAYC8Ovp5aa4jAETuRZQ4UMS1k9cgb34AhfV/lJ3XctzGtoafCFXI4XYiOTMUJdmSww3K
2/ZGzhlPfz4sUMR4LLv2uenqFboxEklM9wr/X/0ZUva+ovOMKrmtzoguRjAtsCoFZ2S7noZrPzrD
VeEGRSJ4fhbJonYLxOGgjKvd5rPKqy0zkvEqpkbTgJ4JAQgQcXWSXfwSfIRmgPHE7+EGl4G/pvCD
Pb4qbpS/iLCpQ0oTPoQz6BJN5urnB4M4w/2mH0avcvbusqVjVZlKNioKn+sk7qE21tvI2PNt8gKn
pPU1KOLmFgV07EzEIb+mRlU92UYP0Oxi9YD0Opbx7J3FGrW1uwt4T1zF2jguhESu/rHxOtLTYZE8
JQ6/NCUEt0mjhwDKn1oLUB5Kg0Ln6LV0k+ZJ3t+Csn7xALgK9p1R6q++RylIFX3qNC0i2MGQQHQZ
g275YfXKrfITwUHnGuUNzduzAiym0hjxszjLWi5BAPe3pnnadjFIYh2HXrcPNhQfAa+iMD/DNVHu
yQC2L+RaqT9aQkzzkLpHaNrrow+QwQ8OXLUfp6A/kr4Ht2+yyIClg6s/i7PCVe9iqKDolcAX3vyS
BmrwMv5onSp83vot5KS86E2b/3vRb4fnd302dPXVi90nE8aLqwxzE5LG+Y4YmLHOpcfNdquf1RqA
Hy2O8za9W7gpY7fUj1TbZTvZXC1Ab6lgszhsGQSuVfY+HuNsv6UgHumbvy+Lv2Qr1mSGyGpmPtN9
7z4XUUDaF4rP3bCQZ1ld49XnaXTanTZQrKKRy33xE412L5mKU7Ibg1ynsrhOrzYXPdrA3wD1gq86
9UV/w88DFX6kYceCtAcIttMGoLetFB0N+/OpGPnDFUOt1rAgeoX2XHDafe0i54tUb9VJw9eDZa6S
2N4lsS2eUvYFaurqKd2f7551lNlHKiy8o/TkQvj0NDXR+Cr9t0Y6VCfPCL2DGO0syz4DiiW2dVjI
Xg0duFRp1bX9Hq5cO/pBjLImcaA4yj0zv1qG+ysv1x+6xFAo7G/eBo52BMmbF1Hnim+rxKM1dRf7
bXMSN70wgBoSO2jDw6mFeJujE2Dlfw3IPMp3ARoxiZwvoZxeKL/v7DKl3cN/w0i3WiDGCEVV4FWC
KE9eKra4zkSaDbhMn13htiKaIlMvykhQqdNSmkv622ntFrQVMu7Qstb6Aj/+DiAkUEKbaC5YRBsC
kaJRTJUmobMXF3Gmms2nZtCfDtLWbcC19tEwf1/78URSy9+3Lm3J7wTFHys2ofXmLS3bf1n/oGGP
tf9PdiSt0GkuMBhq754ip3UobTAcihWYdUnkvvTwCeZBml02/VBZ3bwb9G44GWoy7jbnbQNt2WVZ
S/wko4Li28a517k7UyXKmTmZ/wHagHJPNosm70XM25FizGWWeZP6VNvJn3S6wSQguhTUe2qFQ5hk
g2hIYEwJgw9BZ6qfU3i3dlziwe2vEu1zvRhCtbrViyQerjnphzT3AcJaFshASmNXduSy+zF193Xa
j2sQxG70L0kAL3lRhiUVB5neH9XKqA6uCq/3jlodsBK9+pkkBSHeQh9PvV9RmCXYNOuU/5t4RbYR
eJtHFBtRPiDdCLyNTTPTvuhoVGv3QUk/FriQLS+WwlgwEr9Jszvbw8EJaCIIyTiu75W0MY9cLa2L
vEK+B+fpxVO7bynIPMhL5+EdJLqZFNOTD5ebSLiWT51NecF0cEI92d3hgMrqefpoULF0E+/vbQrS
rbZLpt5b35WNvBDFMVnAROkKuIBw9AKlLj15TvJhK7BfVMWiWmPoixgqQ/JBzQCU9KO4pT0+aW9T
2/yx5ve0fH7qNN16lfSeyXfJAVRC7uI5dc6kUbzXealHyibq1HLti2g2tW123immdwB0JFxlyNrp
t1lV3LMU4CfLz16F0+MoohTuy0yGtTw/DSqi//CP3+kgb/xSK6bGeTAoP4AcxkHA5vdfxLBIT2vQ
/11ccwQO7bDnQB0BY2z5qU2mEn+WwQrNBnQRWBrShUhPdDaNOqZXJx9ECg24jOk9fqaRwv/gFWPM
3woN5RyBBXiTr331ahi0ZMkv1bvopJ1/6AGD2sPsHb7KYExB9JoEhIQLR7dOD4Y8DbNTaJD3ejAM
oJ8QwiCL8b6TQvfSzhsh/JL4lAS07Ka9kHCfLyJlEgeQOJaLISYB81wMv6e6X73IQGSlXmciBmr3
e6FQDvOgFzEz1eoFNnYa4QYqt7+3vp6KeD8lRHQoGwr2yzHkd8eH1GVMp18yuGaOmg7mE83X6UfN
yf9nD9eHcKawho9l4EL6Z1KfAvdPf+qbdrj4uror85Zer3hMSbHXYIyaC26CDFZtGde6tQ4q3Q2r
SvSAxfaso7O81pTytorbMru0fvY7gwaXvy7TFtwFgOITCj4t0L3en7P5FWZQHgeyGXuxiqHR3I8u
hZPPG2RrMdhkqbP4siK7LqJV+dFlfRMJZGuw4LtybV0NmTSYiU6svmcC+1vuPRg0qGKs4BQN9Zfa
brWXOmuNaTdXoIuBgbuH6gLdYtDBXp12Imu9Fp6zETLuqid4fBC7bGGqqrGv3ZiOwmWhDGORRtMC
d/NzOBc1XyNsJoZ1x1Uu9xoHmKNRjd6z1o7BZ9v1f3TLIf2lMCFY1MexoIIqSn+ZoF3WSLYQh4zi
G+9CcrQQBZwytUzPVRE0+6IdlSu0LvZPMwDoC3gmyLgKcMXG187MP40Ohal6FMMtkFbzs5tX0U50
Mvih2n40gaZtgRRY9Zrt/+4NJAnFQZvag2u5Fg0ohJFciSUVIY1aCzX6ppMZgX9iSVLQKrK1OPqu
9eb4UOn6sFicZVedYOEz3IRnCdflW4Buyn4b+jGmWZpAsxglhCfiN9sa7ds8Uu23saK0Xdw3tSzE
Jvtttr/vN6g5uQQjP2um+xYYleioiInqRMFBpn7rnPzGD59HSlGr0xZG/d66zWqp7v0ya0y4vYi5
rQ1a3GTqm9F4dMl/7MraJbpPa2p9m5YB/IP6FpUlSpHNhLgCdZjFSXzEvDmKuA62AuFZaJxGYqYE
tRn0oIjWGdDif9P9r35hADM9B9OzbBe07h+zY7knKlqyl67h4LCTqQwmhYSFlkHCZnvZy6aXmejm
2uf8nQVPonpcLy5tZAPfT/qShBzP2NbKbJBHcpzapbGpXi3uHKTCwK5zp/lQGSlXBUoDgTBhRuGK
V+xkKgNZBTBWAA8uFuum/66zbOMtBWRi3nb9R50eGOFOjaiF25xlrawoDC27WP3vHEJVZQ/kzXyF
Rm7HTbS/6FICBo/9fE1LbS6fZSo+Ot/yB6uiAqceIFegBTdVr6sZYrAdDbTFcWnKvjiDb1wqXbsf
ir+KYn3QbctkF3F50KUdZItWnIFOtDxD9ekk333vmdvWilsXR7ALhp2zoGBYivEUZCCuV62bf6DK
Y4FSWOrFqllfDfe6xadrrKemGV1AQBe3RSU7yWwxauEIkg6kSX1CCGjoPQLTid1GCxJtcq1ivXmb
psE4A4VdLrlGI6SHtIFtt1WBF1eVCfj+sFA0ynZyh+v2OE5n20j/A8o0FqPmpGwtw5tnEyo0FYX1
cV0jdsfMQXZeEPPk8ynRbNPW09rAzPz9g4sVdEQbYFD+RTKY04I5YlJYQT0/llXe/sXbjo+WVImz
XUw98AnE6vZaNw5wtAMs3zKLS0UvdyKvU9HOdmyWu80f3sc/WitOT2IV/eoicj1ARrFfp8vu9Cu0
19GNn6dpjC6wSAeHwPWrw7iEPPrRo4lQkRhHrekQDZPIE0tX94AaLhEQEUFrnJ7dlKP4oi8iuklA
zjxW2mBdt8HyLarV++QnimGC84P+H0VK3K2rLBUXj/UhBWzr+k2veA74ETpdssOcAIsdmT2/A45V
n+u6p5xWD2G+ou/dO0T8Dx7ulBqph6fUBGRcfCCPil+NZdDJLb4EY8X1c2HNWlS24qrXIMnP6/vc
rSzyRWSc9ttrGziuZn3ni279NpCpRyvlYYqVeP/w5TAXXOa0oq8Owt5u8ADwACp755EVvoALNXKo
mEdyPtC6W5wX84PIVBW4u6JL4mO8mEV3Zxb3UQ3KcxqPv4o1b6heKUETFWymfAFtkhl1nfDKAc0D
QtMM/eQerEUeojlFwqmJVp+duMkgiE70kuV719TDQ6poVILSEQJlh6YEV5nNuh5cyW8t4KWL5W5a
uHlMma+skgVKYDa7RqVdO3ZodjCXxokFbmadiW7OIv8y0nr+oA+XBduqcjQymshScOP/ahCXbe1E
boS8QF8et4cNVhk/0YT8q9T8NOqShrOHn6U+iEaXAQ6uRacW88/iMUvN0LvfP+pkg3CpMiKme7en
LJhS0D0mLYbjCjg0jn3zj606DYAWqv+VLmkYUvxTnwzzSQ3L6GcfBIddqRFdJvCQUzwQHpo8iX9W
gsC8hF1jEwuIlS998ZOXLkwEXB6WMeR45C8DfQh/qk1qHEVafRzyitZeFNtgy0KRSfS/rd7Mols3
33yUxHfXx2y6GDyGs0Izv6isutX84/pYSC/VfLfOxZgqXf80QfurlA4EZIHXaVdjCRHLTAbYfn6F
gWc+iX6wi29+d0v+Nn1ftPrLUuuv+26PufORJ7ae9SupKspol49zt/d3l6yrxy4IaFH8QXcovlKU
8ce81oOXkBzd3s308hdwc0ig25p1M8fc/pEm6yfR575Cv7o7ugcIe6gF+nWA1oSuYQqrHS7sC7JK
+Ysfux8rF2Bc4ByaD2oFW7Do7aaD87cchqvV/JA6RnJQ8li9yOBC9nmJsnHIdo+ymDbPzZwA8vG2
ZvNZ99hkcXeMaHzbeFu+bRlsz71zr5LA3Yd0MOwDfXRga4ld+j2N/BDYjQVqOToZysl2LoNbdTBF
LkqRZVYvFpmFGpxWj2vEIoPZdsB0bPI/byk+MLNQTaQSLtnWbU/dtrl7qnyUB5/VPNte/0ziDY7Q
Tr+ktq5fTK5axl6mrarbGWyBhZOtDuKVL15i30SZVaqiX2Qmw7pOvH1tPJhdYzzJMlE1AG5wFX5f
IkqnsWqq7OA1VCnC9JSQkNMyyEwqMWVWWJV22cTVu5TCzW2NL3ustkffbT/ZahO35c5snKu+Dqi7
pj50cwt0myy+Y/b7iXKaYjcQLSUVNzTR1Y+VEqDvXouu9jKIUovGqtiBegvKvih0osmn3Ox/vVu5
raFOx3hzXPe/27mkS/FKaYpBicv4cxuQ2mqc6iN/zsULPcXFS1bzNbnb5Jw/UuKGkXLadHc+sgNs
PesO4uJJiYZMZZh9imV5q/gwoPCAtOn+hO+3Orttk76Q1aNRaGkCFLHX5rk9kHRMX4yab/sxexZB
WzST43K8FT/avTN6EQ0FBORy4piMWaWsCrRN3d21hVq8jBGh6sEarf32wWW2fnr5LEv4wk2N2/Zh
7z68n1NKGUettb9TTk1VdYc8O0/DpN90SH6afByq8kQfrX8g+zlds7qDMFemMlAQPV2LTSmyWHZl
bIzXzelhjYjrQjCxp9VRlIYRlNXubvmd9mGTdX2gdYRk1P5nHejGs7H09CQzNRoymEvRoAUM0Goo
hYyzBsDoTimO7aJ7MGw6cdn2D1Pt2M50FZSOm1MswWDX89tAL3IAIfkiE+qfaVqCwtqvsmL1mbKe
0o3NHaDK8dDaWrLX5Zz23dMa/XwBb/OJhpvlnCfHuK77C0TnJtIMZz0TvLfNpyGH4qImhQO7tp/w
u2CzWqbB0HI07EtgTvM6XX2IYSbQjH7zltm6xATeu9kt3k0av3k/7hhlVQk3NC2X4uMmWUXH37Il
QNMjTXjtF8/uaAzLNUpioxog4aB3ZuhFSy/8MHfdvNdTOkxDAzTVXZIV862fAss6EWlpCdSaNFcE
NtzzI4xzt6wL8VLrllTl0H9dNxFLm1vdJTfGBSWSjeUZYiizX0zQdgAMW3aJFpa+Ka2eY3sE4GAZ
es9IqIyjcruBZKHdifJuqjWdhtanc0ZTic4va4qieFudcBMDGLC3oBNYlMb4geOedhU3Mb6tX5Zt
DzXhTXtqg+Qqi9b14v2wfd+CEQ27wYlCQbLp2VzqFyhw+Ub560AyQb/UFgTXYqgy95v3vy8RKxVQ
Jt86smady3Z3O63aMTGvttNrZ2N5kRdpy4u9Wd7xIstsGzadI98AYlnXbCZr2WjySpcaoGy36b+3
jej+B5e7x31vGzcFZXXokv+K8c75+9PvbfG4UpVvM9HWQwrP/dCl/DJ9+4/55/+ou0cONZ2yuVs6
uzwFcYXO5+5iQaiRglwInIT9PtCHgnKTxXPqCZvsZCrLxRzpwPuv24ksZpltj9j2udv34Yni86B7
eJTWlc7JqkF4WD7n9hH+8ZHisn5AWXL39O1x67//4VENmXowBtTGDKKdoZjVEyTF9tVe4g2zOvbP
tjUAHoG0DUak0R4lsji37yvUPsLy13WrtzoThj+t9lUjXo7Rr7sHel7UOy4J1ID4WnRcf5UDjdOP
TGUolsNJtQy6/I6IPMsRabNTZxce9RTi8cc9ijZqwpNoa62w7P22SGbrTrLp3f49BTA2LFh7o3Ko
JYzJTslQ2drb7N91WhUCvCk+xuj/T0v+160f/B7E/9enfFj7IG5bqXD47aNIVQ92HJwIdNPurPaA
Y2UW3xaAUxfAtOU7KoBB0PZieuNlKj4J2FRP8+D9OCeAXu36KSWlvSyWwbYgE24aYJ823boruege
pirdPcheSuDoEBjJE5r8v4Sk8kMeQfawnB5laJbz3VoJzDGspg5H/1N03WKoYs48B8v6D8dm6xob
EQ25xDS3Rl97ie3Wc++TRQIjYjGKhyoB3gYMk5uNQdzEIDNBVpZVf91ybSN+NwxdPp+NIfsdfBQC
usugJWpzahr7Z2D/4cFRcgK7YijzoY9O0mSwag0lTNc1Yverq19BctRVRvgD8VbleVT6aYEWBj0q
tJxzAqrFGcCk7NYRsLoFSkVMMs12FNvxuyw6sdJV9+YiutU8OF5y9Adb34mPNynQrm6byZpNlIXz
XP6nSVL3JPpEJQjVGRR5D7FDhaLhpd0Hi3RZV87lVQV0/YNLJdkH0QfN0N8U0Lof9GJULRdCtgj6
qW1B7fSWtkC16oeGhpPD6rhs6ljWRQ1CEIH/mjPa0kUPeSQRXROUW2q+AOYlv7T5bummh+2sLH+F
i7A9h31ZXaFqrq5K92022gFoUZAh/WhXmX8Sq/htLne6lmOwC42wMWom/ayNctL13l9FtQ2sVzHY
RZOBJJ5PJxE3g1GZz0OqB7dNpTrxfHOhdCQtuksKzb1IAExmMkigyluiVTLbDA9+genOAHwujuLz
sGTbZtuVA0pIAjAsaTKQdnLDVcqT8DEPQGe9lLYGgNEAMbzuA0hB2d1rV+kpEYd8OCmdZ16SigId
vaD9aidTGeDooC71fRBHqpHedNu6ooZYpq7HcC+6XCErttvM2170Vn+zyD7UHxSXMnqu+Qq4yuAv
ZQm2m76JotMNvT4Vw/RfbTKsGhg1XMSw+X1P977s333XJxL25gt2eS7Udd3BayL3JLDuQVa2tzIP
fhdJ0N/pSnm1wfMDoRLc94zbIzdxNVyB4hOaED7S7b6uFv9Ao3pUVazxIguqKo6eq7gFmySx5x/S
GV47Jy3PUNgln3z6aV8jXyceTofSL+DVGvsmaPhY8Ol8cWugAYZc+yVJ3OnUm6BUiRs3g11RjPVP
ZtN21FkdNKuHbvu9X0cSzUU0EbgU5RAa33LJd2ll6oWDg5qp1V6c7ix/m3LPefYbO3i2IFq5yWC8
z3StidodBdNwuAaUXSwGbdDbFFyq96mTtRAOlK66b8EyaXdBzVXzzi7TkH6IC6Tu+1C3wnYnuiqY
OZ2Ku1rx5SfKmQ71nd5pJcAD7LP6qF06P1tDXVHnDjPhi1d5VKJEOr+rC95V3tvRiSofewW4Et0K
eJVYqX+jbUBUMjyAXtElEsO3S/vrHULW/2dTlwSyemi18LfeyyjfMofhS96mxbXyvRBywmUqQ23z
V30nJ31XXMmZtXs4j6lKf3cUg4ilD0RTSr/C2i9ip4NHn+DSNULBUUz7W/WbYlWW91wuoHhtNRr0
d80+bKFlHK2O+WKZLN2hHZvGrpuslsGl87SiOv88C96eOMo+MViTJw260t1KRTIvDCQyrAwnc9oQ
/BNek9Khewy08Zx2IJyEq2Q1i7xyn4j729LFa2NIEX8gNb7RpvyLv+2A85daYPNo9XiRwbR6j/aS
hlprCjOTjP+qxWY36pvD5io6CBLw3HxWeSGZ1AaQvdbtqM97W+1ZumEeV6d/3PPhEZu4fiAADEdw
BjsVppThOZcr83I9lpkMg1ymNzl5NzfLFbqWm/Bmllm67CMzUIm4XE/pb0BsGev+skyM21YPq0Tc
XOIZagWl6GAa9VqCa0vJgaqX81WKDWTmRBFRLdvUvLOtdi8PLslk92/lC0amD8p+3ahd6hnmbjJ3
TQwyWmyEFn/UWt+BobGY7n3lKcMv7rikquVjiItssX2MacpsYHGWxaKcYiBEIzOiuFs2F+XDhzOs
TD/WFcgHtZWHxrGMYkDhTbg0XrPGbi++F0fDH6KlTYjacsOiS9K00/EAhXirB69ioy6ru2hm7z1P
ShP2GWVUoN5c/LIyXiJKIF7aEqicksbolcBFoToS6C0GQMvAntX1FyFriYTeZfXpQiOEVpXX1hBY
cFBH8QV85J1FCLncGY7eXOFoaK7aMtvER7P4RFo6wuhkRJTRqmT2Ht8zcdz/lAQOBNfLa2Z7w9y9
mTJ5H+lWUO42u2eUX8Ctz85gpQc3kLSDm8wexCjlOzduu/mYRj70CpuPzPyBHONhW+NR4GpOE6gf
bLqu6DjzsG5bPXCUu5bTU9sO6oVMnwpIQ6ucG888iyT6/t246WT2PZE4LcBum/l7Pg862X/7BNva
f9etH0vr4HQwVApMKUOBaVKiuRLIlTAv5UYggqgfRCODxIrj/Eqn7LyqtwAwm7iQwnzoi5p6Aa2+
yC3BSSNaIaHZ3ilyw9juItvl4uGu0ZIJ3KU5h8q7i8zdzWW72NRuaFxd9SQaGfQkBa8MPDcn4iL2
EAwP46x+zquEbt1/CLzLAonQ83bhtUUzw1n+4alVfPFHwNvk32tWA8nyKqxX3fb/I9Z3X9Fv/6fv
+k0Fm2h91jsIogDTV696Cl3vfp1WalA9y3Ro01sInM3T6NQjPUWL5+hUlrIHY59Sjcr/pvXLZQpU
hr03pmJYdwptAGjHpQBLVsJRHFXPRCYXhvvZf+K2H3+Gr1gBGzntnsalxlp0ndEek6JOX0VKGit6
SRX/g0hQb5cvYU/vvDc5L3RPOy8yMxVjukDPzK6e8wLb8ZveTXuaJbS0gEFZ3TufPEMltbNQEGcd
1a2DMrU3bRF54342dSf9qMOG9FWz1F1a292Pmj76PwShCqcCTmmbwnGjjF9kSTo4wU1LZoMLFUbq
e8BbHcb6IFbTn5/cjn7/AmTHfqc1rnMDScG52TE30iimnQFB1JZtt/ceYumoAgNZxu+P21IxbOtk
pltK8ZQl1meR7GXTze3BV0scSH109+lhSzPSLokJSVclR0YnV17mCCQYq6IzKwQcNV9UMgwapPcG
xQEn8QXKlH4hmQI1THqqbUBeGU+GEbevbuQAF+GF1SdYbEO/C/etAm+2pVa/JcGsQS3xKYM9zDq7
odueshSEQzoLpg8ypCApwYSWEPPu9EY7K1M3XYdCu4C7bn21i/o5UP3iM1gz/DF0ULFH9lc3Da3X
bta+io9CGeBVmUII03vN+jq6XnluTZ3SqWUH+E8p7G0V/0m11NcxmJPnfEmIyABeVQKemHZT+R59
EtUg+ZkHF2r431aIIbTmW+k4HZxv73o96sF0tglAWmpf08dY5NaLa/MnVgNA0admc1gBAKS7v9Xb
J9vXh5uAADQLEkBa5e7TRO8SuIwLJoAoMxeQc9OlM35DBjDy2XkpNAOeqUI9Uw4IYXlUUNNN/0Ny
laFcZn5aVzoULlCw2pkS7NuRQqjq98mxQHglB+S6s86B0tOvdE11wUGm8SLLTMyNE7pQOIpTwVUy
STVld6cUp22NVfUQ4z3KuRn82Bh5cd72fXhWV8fec5UZ+6lNiulkxsN0nBKPQ0g60gXNe5F80JoI
HRTt2YDsK6OWiFw+90Smc1cYl0d5NYn2bsHdVEyy1NKm+ggGQri72+9ufQMg/NsDjfRoQRVA0bg/
3w3N8vU8OnqfUVyO5U3+ns833b+7mLD0rPv/u5/nW9SkrM8EfuDg6XDkfO8jyIaFBvKskfo/GI2T
ntIoM55s4l1HN7KsvcpFmMI890MZWW+QwuHSptOnuUYzE1hYbR8+pamZ4UXHnrTpyQxyaXqAZJok
Bq1s8dlaAOcjt/1U0R7yIpJW9dEz30jUjS3Gdw+jMP8czWE+0MUdXjckTpmJTqeaBwifd3NfdT/E
pcm9sW+nq1sk03VuTWvf+U9BQ+SK5qS228lUa6MX1+ytJyCZg+gCK01Lb3deHOqFtWqKmu6iG95O
pG0wF3KsfxTFwO8gEJlpT4VhtPREgUMByOEIU2tj0EU/OFc7z8YXvW+DCx3P156T46taZsFrWo36
2RxULgHvOpkpMNZAen17UOe6Gx61FHAk6alcOy2LdrD32UjH7ipLOyZMZ1QQLj2c4jkGzSn0OKMD
TN09+xY14eSkX3QKE8GzXaarzGNfrF/v1MlCxRwtgzikHOydTLeeN5V4iFF0eqmUEFYWGpVn37YV
Q1u14a1Og692/BvxLjrD3MB7NWbNPyg+N2+vmxxwbAd1nwxpe3TStjPoq/ecD2pJl9dYejeRxC/q
o/gJEC3vACydd27Hfr5UZsoDnjKlJVnQzJXKNx9np1Sz3KO28DykC6WGGAat9feW6cPYEobaNS4r
7Sozm9YS3rJmdNx0YojSgp9SIqMoMmc8t6V5Mc3Rhn+qAQr9rASe/TGY4UbYuUX61Q/d4Co6GBVs
Cs3oYCWAdXBsVTv2Aqri2AQodN/WaJsaoEOzyReBC+hY/BHR48hf4gT0wkvtnkk2w9E9z9NPcLn9
Y6LoLkckPndyMsJ2vX9YCWZnckgLI4DlDlgLSpDzm6InxYk25YTKjW86MdRgQbQU5OMjgxXVxc3Q
AiptxvRpGHy/2hk+INCTTLVlapYG6OsjoIZLzVbTzFzRZboNyVKiRQSVOq3FR0RjAiyg8ygQcvvB
3A1umPJOCOI9Z0ZjX6QBP+73wQC6ijz5uywzwyvmC9gAHBIb/Zu5hHEnKg3rKdSM5qKoDAk17QBT
KF1zmfjnXWS2KsUunqIM3Yiu13X6sFycItlp85ft+Ctn++1xQXhSC4L0fp0MF0mOyUx+LDIL3/OC
m+EfdeJSuH34lhd8WLKJ33XcHv9dc9C43r4yK5fiXk97UhwqVAJ4PPfyYzLNqnCOMq2k8m77gd55
yQ9TLLWU0H1XJvnHb4WYMinXW34NiOZUxn6T7ZDiEs5Nz6u3GFafh4V5cmr82LkOdtbA9gHvQmAE
T9Qoj8ZP76KSBFH7WdHMX3W/plnHUmOCji4VYY7hEV9g6FW6JVY5yEN/VU6RDjTtmBDC8Ru+Bjf3
HHyLepWVOsZJFq3+eh+bJ3eofstrf99OHXTXdLj3O2MBwF+nVQt5gg0mUQqe4bNICsmq2+QmWg/7
NlNRxn2Z7B1v8A+jr1QnYBrTjhzm4Ct7aeqUdk6Z5fz4TtYIF95m2FpBN+sGcAY9S/nUO04J/jD0
qePYVcdQdcePmeb5xPFpCcx9HbQxe/pJkIOHxrdopFvghDVAfTRaWG51UX7T8Wamt7WjH0TAho3Q
/N1t6/JERe9wGRd4tH4ZZCa6B3FzUXT2piOGdfqCo7btsOmCJr319fwVIuTuBtoMdJIL40gzjNF/
oqz9cerN8UcbdL9T18fOHsT2Arwb5ZeB79orwIwUBMQF1Y/xwhAi8jaIz/TuaEKzC7RKPO6rqgg/
nVW+Xj7J1FHn8BMdB890vpMgXqzeoorq5g+++bO2Ls4c4g3vc2u7UL8RR2sKQ6fYKa6dE2j2ybEK
iVrzVQPU5nrfjv3gEDYZ7cRyvZabOYckCNXf7ufLVX21eVca8OsVTFNOAPLlvx0DzEY9G3paPT3o
V6DNze/h9CCwDg9LRNdF57w1gKNzjFzfG0U1XcAdKTlFBvMEjEReEY1etCLbi3K1i3Ibsgh0mtVz
tYurI+udyRyfkto6iE42muhMgYJ02U5k2ejuM4hFtWpzP6nQFxO8b5uZaoMle2kvxdFt3bzNNp1v
Zt3B1RSV1DD3eaC/8AHJUzH3suZOK/JqEi/NjFngZxw6OV4oR8PVfrVdLz7rlVvfqD3Y6wqNwSS+
qcGpguecsgORasdRQGyolHwn01bJT4oWjFcXGpuEgoEbtx4X9H6ORjLEhrawu43qQUQ/j3pjF9em
d40SyuqX09J6cCJVRY1qMTn7hNqbzKbElYxJ9VGG1PWi05gDD77p8oLq3HykjFjVX0Wtlz/1odfd
xgYAEXsO3GMEvwdlsUPzQhS0eRGDzEQHdftIDbnLXxUeD256O44jxA79eVDSDzAo2udgaeOIpJfD
T0HxarLPHPxqtvi+PlfSicz24guiPX9A/KaLJINstOwhenjr+n3WdOahUfzgBga9NtNg65F7sKbP
oqMQTGleZOoXNpznSX5pOhiPzIw4swwi1jlQKRzC/rNmCnKHWr4lL1HZLTXh7VrRtygkxXAnQxmt
X1Z59ZVlssuQT3yPgtc4H3rF/z017Z+zLtG+guBeXivVjPZhaahfe3V0z7NTxcfE7X41wbG+5R2I
f6P2xRhoGhehBNyNfL3/RaQGIK3PSVzOJ6cdCDMv7qILRkUBKiZungK1+NGm6gXq+QnSyUTLdj4E
gc8iCpsi6FzZLo+0N52ARMBN9abbMCOmwvpcJE4PsoFG8UsW1NduwRLtF3w4W6BEN1nMYvmeziu6
qly3SJRBo+9e7/eeAJVua9Yt/1kWSwnXs6MHz6Y+wELQKAloxWpw7Ku4Oaxy5TgRBNeGDWXwYncV
utqG5FW3XKKusf8a0gRCK0GYGJdYptbSQCqyDKtYLwhMd/LiLuLdck3R7SdaUA+bH0S2dOXU/mdf
MdWj1pFLWnP1f60O+J7OlHR+HivqscmaaicVAI+OdjEf5hoYEM8yYZ8k855z2oQPZS9Tb8Hoo30G
hhKRI9fIL67iGvPxznVyB/PggRazb2MN7pZEHQ5VmZtfbcJQx4nr26kGGOtjQNjvExQXwS71KIo2
6ib+JEM2zMqu8m3zvOmUKiwPBjRTx3wKnQP1pR7EHpb/akVKRYt7eGztRHkVlQxgRLVHIALAWxsC
F36HxXkytY+FC2SfOFte3j+Ztufsxr5Sd4DX9LdyifY1qXLTMrv7pJVO8XUm+rqEBNt5AG83VD/Z
Ijl5evFy/0sW2EfTsKZbWywHprtpEPg19c+dv6td17/ASDjfNKNCxylvvnnLIO4i1oPyy+h0AG7/
H2NftiUnDmz7RayFmHnNec6a2i77hWW7uwUIBIiZrz9bgdtUZ/vec160pFCIzMqsBClix96/7B+u
OF8rbUHB49Y+INF07YfrzP4++Ce2aZ8g5Le8rdmfDPS6k2Hgq8lQ2rf4LO/lwwtbN3CTISdOf9zy
1jJP5HsBnk3EG/urGv1x05qDhYIRAbobMi4zUPmx1i7FMXpsfPvGsndgmmyeEI1ojrXH4hU40lkI
DByMXt+fZG43lyQsmiccvpunOscTCZjyYkM2auw8mW5l7M+LSoaN5mroQQbPgf7eL37NaELEmPfx
KgFh6tMysbzOL7ufy3+9jp4wJDBNCsQYKLjuEdWX0V8SisavqcHGgxeLYT/ZcffH2Dhv4ODJf+St
/1uHFLzNbgBWS1Ous6Hz/uQJ0vVgreRvnjMm+3jiID6uenb3I8i+1YNtruIMlBBuomPZAaJTrYqb
XZLX32m02GlITRyVqLmgLoLrxab0IhAlaV6vaPT7jYpzY22YCkH6hecrhLz9KXBcFMb/i/+LPMg2
WePdsorx6BSyWGOPke4okEzBZVTnAKLjQnRpAussmYo4qU5W6n0i0xKcRjWyXLPARipMx6pplheR
ea/79RyuHnwwHug43L8pO2lYTeqLLuVGevYfZk+i4VyG1HtYutj0epWBKGwxDYkf7WMDqVmtoZxb
k6t1djcz6c+QR+6t79vH4Uz6E0Hzl5zp0eekU3Nmif1C2QilRX1LgQ3UY4YiSe3XPrP7Y+KgHGhO
YDRZhgStgU3NCM4QDwwwcwRQylhssyEoAAPAb0yAEWoju2yErgIwPpZuIhtcKtjCg/ZYDxfwDw0J
BuTW6b7zqvQCBKB5j10QF9YVaFZpOPoTu1NPdpCwcRHa9HnJ7qFuZFmHwCCpsQ7XSZyAjBjo1xIY
BNQl28W5rgGHRKn0mykZfzPkIG4xq15w241nU6+KoyigTIcAl1onXeFtITTfXwYP2oukrhiLDBJa
GbCYWquR7NQIoBCgfob9LFjST3betys7cfrz0BWf/v8JY0osj7qQrSqbeG0WRb35wLOy6AiOPgRB
gzyfNkTSQuwq1AgwD++xO33nRSVREIEw9ZTHSDH/e/jBZoCemBvS3pCNGtH3YhcGPUjR9ca5TzO9
e1b91kWNL4pKsF2mCWTiwntorjsvBpF/WAvQSEGJammaRG3D2APb5S+7a0DYqrK1OPQACeuHCVVr
7aoWcA6a8LO42UvD71eh6qu7AzrorecDKhVZogKRfeJX97TM2C7ppDH7kGPg19UW1cgjHn2j+TLJ
rFlXrZq2Sj/EVMnNC0sU6naWMfXaAZjkuoP85kTTnmnB/dcaq4x/9KMtd3RcDAqHQUIhT1oU9SLH
hi2DuxY67uxYDjIJdEwcVRseYnPcuIiWnnjcDyf7V4+GNEG2PmkAXlrGNL0sWa6w2KjXCOgQmeZf
D+bF/+EVzT4e57dCK5ZlywowIv/zVh58aPi790g2K2i9o6nutgjxh+rG7Fq1ghKzF+EQOphrxsxm
DXVLJIyhbfAaywK33oGpVRmb0yvZlGOBqMoQqHeszdd+AvVy7Y/ljiZNLrOV6gJwahtm9ipY/ZU1
6fgtwIZrVYP06A5uPhMwnIuTWyYAneX3yWmNg836GGwM/zR9ZLWoOkMl22KjXmx33sFyoh+LnZd+
fHfKILwhegBxsYMWWgAFTxI9GW4TPTV9Z4AlxGTICFs2usovt3jGsk3JG8dASUjeH7wiBwOGdqeF
kBIdL0omF0kuZNOKczl+an0a/CHTPDtQqHmJRCe/YtJugFtwZ4F/SEekyU5uaSnA1UzjvNC0zS4P
XGzvwBU7NFmEWkHAibkZyydqGhD7nuys/hSOVj6byO7oA4mDWP0hwkMOJIqgLYDSjPyUsVo+ZV46
nHqJTxgVPigw9Ad1wh0VcHlUm5+zMfyejmVerJ0OINBlthghSdb6wdaPKmxbId4MXieSDl6a0IkS
pDQRi1tssf70e31LKKSRbh4maomnUe1En8jeD3a8cyoBAMSvXceyu4CMjACncZ15m6wC7p18Sssf
5u3J6LFpN0XJl3aM8/NYQS4LqhoqXQ2xNW45icrR1EDyDo1Wket0g5/TBRSVQL2n+oYNavibr4EH
0nc4eJuT+Ao1uJbv9UTlRkhws7Th+2U6yKBnW2f30gLtxATuDG9je+VwnuJy73IVQjeuxU4qdNxq
4yElClZFz5puxVQe5Ijz5tjag7cxkS44+D1AgDSURWzeWA/qUQjLyl3TTx1EiPU6apxj67vd7YM5
RXATcO9+bbMiO+JbGO/47cYbUHOCLsB0ryMror94X+P9D97XKCiGddq5eHBAXWz1gQ6cusQVnjUg
Xo5cKA38dpqMRB7edQjyRVzsbJlv/PFr4JTTJ1FFAVJpeXl0C8N8ca0SFBQT+ODGOCvWfp3oetZ2
bAGrAhl445iXATVhlyZJGMIeFrj3wwzfd1cFIMyKAURpPIevBnBi7MI27y5VEAATqydmH18baab1
muIUhDZCTTAtdlrxOxu04kAnV4GL4P/gTC+J28FmHOLq9PBWlpegntEC6xpY6i9WdxAejD3jLTGH
lQ3GwnM6FPmbDS63bVhLc2sBP/s2hTy5DJJhl2OVHugbx5WH+Nqrd3fMVZL41sEwuHhPKwOAYgg0
ecgf7SCx+8EONeIeIKlQAjnuZOXnKW8gWlvHoBGE0MYeAXd1wBn50zxkQSPP9QTV9HTKf0BlZsW1
hIwDWJaOfYdnP+nAeFTaEzTTwA+5G2q/PbeD6M4AbXRzb7Gp0Cwi5CPAtGBZUB9eZiZ/9A+pXVfp
39kA9nfTgISW3bjRq5t6T9A0G7/2Fqs2ZHe1HeHO2Q7F3J/2yM4MKNhYh0hVe2XU7dXTWfi2MZJj
bYEUj1TjyZZGwzN5kMnSaXucfYwVTVLDw+7ZwXPk8Roj9JcdDzqhow4fFj7vwaDnZ/XKi6NuZ6YN
GDqrNpXbKUS1NYJV9TXUjT0HCnW3S0Dx0nrRObYjrPZ6Ve+7rPo7twFTokbonkyScodSqW6Fui3w
Py/T1AsnGV+L8NGcaT7UutXMz5AZK1ahGbAdGUu3q64fLpXp62f6+nQ98qHevJq3Q3xt3MfrDyKO
AauAxs5coPBAiucOAqUK6RDvwTjAwY6tixge6xlmp4d6BxpCl2hflZBRoiUyF4DuxsExqMDXBUKu
Cw5o7MqN2Lq2xPZYT606Itp1z1TsgGJbT//sRpwjQgaeiES7f1hDTomGd0Wu4nsaokANyhg54Nu/
oLMjoWS9cqq3rAHj2oKXXXyoRw0Bax9cHvzmCy4+v7s0XeZhHQ15V36F3HC5C3PBIHg6ONl57qZx
myOaVYY4S5emv+701Nyt9bPug9Wr7AgBcu3g9F12Loup20uzuC2m/1yepmq68tzV1xyggg20ir7Q
/HIQWE0nxiBT8M+188R315zXaj1GRnPOULpXruK0bM8s8DO5IyuSCTxah115KlGkeCiGwS1XNEPN
h/HsSdZUXySl60GcclpjMz+t5/Ey/7j+w6X8FvRfjgECkNJMDbB3QrxARHV9M4CVuVl44LNVFIt2
5Vo83i8zifahoejtu5pc/0grVGn/XEuTzPxStqiipLlldTgZ3hnx/e1iml/KqHN2wHn06zJBrxS5
KLaKkedPLKCoNaHROXPe8xKgqSnwEYbQzfCrV0EPr1rNboAeVyuapzH1kgFkAvGQ3Jcly2U+uOkX
G7IOUdhlenkHdqPERgRlvqbZ2ZGmaUzXmd/JsqZ1+2wNCBYecBOqhEMGBDmpNc/CzFDwtBB2izde
pOoL2WbxZhMlFYcmT7+ntlvuI1Gxq9M7fDf6kX/0VCBfbW7/ALeR/G6oXmP6PeBubZeduigFYRYC
ZN/sFAxwcIDqM/aFgrFzUUow2ofA5Ofmj8kd3bcMiMSX3k02dW24b2QqrXpjxuBypZGYTIQS7exK
I38ahrUddOKoDOXhmayMrWHU4bbVy7FxkkdeGesGW/8TPcSFkNnWjFsw91axfOvSxEP1pQc8jn6m
u2DWfHHddxqQf5L3PyxHehd65g8qzrYTg7oaeSCiDIHAzhpWdDE8T6Fl64crZMDLz3YgEREyoHeH
xKN7SFCneezKIro5hY1ggtl7n2rX/LMYh/7v8KkQvfN323nfPDAdz2sh11LeU4N7H9ayYJg2vh/O
a/FPGa2ACEHEUqOeEySft32U8+2CenY8oB5wuM5RBm5BQrSqt06Yj8+0oBlQd54q9xvr0gnoueIr
iMri71DGARlqOCTPOJBbuL/ENhg8MKH4e1or4w3UivaaTaZ6BeVHeOal81feaxWNIa3f5Vg4lwCo
+VfThnZ2jMDnT19ts5pglbd99ZzVQfVq8AnRA/BgbWkBw+7hKRVq60aNWBdmFG3dcmovvm56XUxV
6I0k9cgWeZKtR116RRNpEEKVweGD16zmPnkh730c86E8Lteh3nJtM3bHY4K8Id5xCeJXJEc73H2S
CKGyLMHRi7pd1okG6ulDeaGxq51tS/JV2tYAJ+sh2f6zhqZQTYpdlosQy4fVek07dFBpa6wD8e4R
Dx+qV/iZemRbWPqY05aQ9vPfH+zk+7ulDzYn+6J3qecGRN49gukOwkZAv696UeEE5YT8ahVhArUR
MGTP48WHbCzOcOQH3up/Y1Yj+rW2DT8hXxrtoCmfADpogvDdMYHUzEdx4qkPcT59nqXGKIyvwEfm
l8wOOOCanjiBIfSnh29ke9MrKvHNhF7OqgBuFMKJZYrdlfIOy2nEymwEfmn8a5aOKdCuhgREbAf4
/8cvHXKtOwtJ0Cf65XKjQfB0YAUY1zGZ9raz5yLLAPzDTcKKenYDiubeAYVdr38tJV+J//e1aJri
ON8D8DveG6LKNgXzIHpoNKcisXL3ij3DNlWdvy+CaR/6QfhEjWkrEHc10RdzHH6abCDe7pnTrcgB
smAIbBhdsw8dA1zceiX5DpCGgSZzWBwLyBjOVxsjkYFG2wqQ/AI1QR4k7ZaKmahkiSqaQtetsBM0
N4uJeuTmUyEUjU3cRudqKDPFLazzOLhneA0FuijdIoac4vQN/iSyUXXN9GtiLieh2hrPcdKt8qBc
HfdyXXmVvIeCyzsYLOS97yFz0HDw0Nt+GjqrQk/bJTjKpUy/kx8itJgwcmWdjYYfl7XUy3V9jgj2
i3m+ELSJN7k7uRe64vKqhpG/JhC/gzgo3sNiHydZr2zmAh/6ayLuIrE3cqgaMts0zrkowy0XTY6y
EmWAaR82mqDh0pCNZslGw9Yox7XD23BNNpRgGWq+DI0VdJJ+jpeFFUq2VVPVu99dGuxK7bbMGfja
BUDkTuk171ZgJutoysa3JglbxPp58mxjA7jzVBhcIZUtofU+gYsERSyHiKl7wSJ/VdqdfIqZmz+B
j0U+ebV3tnF0v5Ddxc12CzUkCHKRml2oWcq5baLgGIqf29koGrfeKhOAMQJHtCiUuYl/kKd42gc3
FEyNIFMFpliPSn8LfKc/a6xAvXWb9NM30lFZNFM+DB/0V2imnhCPwV8N7RVUmBdAzkzBJknkCLoo
gUhkVw712naRbO4sZd7IRo2jZ/F2Ot8Ts5kcJJiQb6AGABEpGEJWi22+mr5GFSNQKKCaSb4ALSZr
H1kPRILAhkbNVIWi3NWndKSjtpOWu67ACSDwygx0wq1zQ3UTolI8+sZSUCcbiXBui32KgH4UdvKD
TDRJ/tRrJv7d1osWE7kVpb3zfQ+yCjr0lesgmIo7PvfIhi9nXwhQANMkNYsvDcPS+mwV3Z94EMnj
1OYFpPnsTWGm4hVUWyfQB3gXjjzXBZHa7lAz9kSmxU49Yxixjye/KYeyZ+qBE4hmep5XACHqyyxr
fG53B9+0/7dr1ZVAFSkYbjeGIc8znnJyUbzkjem7cpDi4kOEsGmXBvnTAL5nKwJLyyikfGpBcfkk
fL/YkV85mUgok1/RurMfaBHcTWSMOhb3DxPGwo6BOx44MR5YMKq+rLZRFEGIUdNoLOuIHgO0vi8i
Qu3WJy4AnuRWfbf4UNmb2CxcyImy9ujhlnIMIDyBcibm3KmZNGeGspF2rZAK3DxMGHbwzTL5eCS7
zyrnXuSopW3x6x3tb70wjH3lYAfL+qB+ARqweTEdoYA8d6M92ajhxh+j4OIZ/IICRGh7+ijok4p5
B7JXPz6SiT43sld9lACGO/3HF/yCs2+Pgjbg6kUIGQw/36qW1wdPJfZnn5nvUFkvnpTlszeooiIq
09mfpZLGHsX0kD4Zn9oeohcuEXsjun2d2bxB0JBdARng+6mBTMpsnIm/yZWaPI6Q8R6g/jbPG1Pf
npSsz5Zrx5dcQBEyRj3gexGF7ibmQhyLIkneq0mDxkv/xbT65LnpxB/kBSRQtE8ZJJVpaFfFBKq6
tr92YsAzyciio8+kA2BLKfbzPltvtgEdusbYyF5prx04dnDLm2onrKiFqnTZFIeKy5sM+xvYo0F9
7lWgtVj2kkpVk7mjjaCAsOuOmaFcLTvIRhhJ+bJyRxMykOQKqN1Kcs89/j8ZXojwhZhgFpcRmglG
X5kzucxi/50v2Tpo00Ul6M7BvF4y5+w3CPHaAyjG3RooQAR6/Ftn2/7NhRDNCjKl7X4skuBGE9RU
jRAHhJrS2XlZ0ehl4N5EEYanJXVxJWpofcTDG45PU22tTUAu0VjJFjUDKGAsBSTUHFJA9LU+YlIN
DHLiZG4HaCWSdR5DDnLnt2NyJFuVlz9n5zXkTUYTirpbhOUQp9fRvdBL0qNS+R1sdJN5Ilsn06Nv
TfHpQ5Ru7lqahrNHNmdDjn6RIOpqBq8WDnEb4RvqCLYf+3PYhveh6Nhz1zHx6qflbK58sz71zgAm
De2VjeXHRfng30OVW89RU86LuFEkKwgQ5Fm4B4/SmiGs/gWFa+3Kq50AZId9+ZKm8Vs9meUXCGu5
Ww/x5sOk3dyxXUE+13zmSDKO2N0OdnMT/rTrgdr8GoGBeNv7LoMUedN/kmz8afdBXoUiXnNTx65z
anXT5VB3mHtB7H4c6onuwfYw/OXycKn/w+XJBdnaGi+5d9PeuVNjGp5zbxrszgSOVYeHCW7/WbZV
d1vMEEqqToPy38jUIhp696rDg4SHyES5V9J9X/jgZ874xU8pLRQigQ3a22n0ThzxH+jiaWw1Xdes
qEuOPfNnx0b/qmqja/eT0cTP+PTdmzOxdYKn9/OgTdRLwK3OEfS4L6bATp7xnIIk5S9XYTrIyYgA
kQVto2ZMnHCNo0yxoyG9SjX2wbZo7RxJhS7ja1S3qkProdzWqU915527tC32QR/w69L4VR4jUt7i
iDglzp88Z8WebIXn4XBIjqoQnyl9SalKymumNUClphIx0AnIfNLEYADJ4TcZ6mphak0Dj+G6xF41
rVQMTVGd9fRGgJBBmHLEjwHT0QTP5VrITalrw60NE3lwCXWVghN0wSVOyhYiwP1LWxQH6Xn5HWFU
eafeOGTZ/c/FyLM+n2fMKdxPNbDMi4ncgAL54bsRcNP6StSQx9Ag5Qw6IRA56IllVcLjYQNdi3Gz
2OgNiGzsd6rp+Hq5VKbXmp4VHaLa/dHnLlLo5AxgkXeG2Mjh4SLzH+C0LSrZhvFY68q9SVfzBZZv
3LpKoNy9CKuDLbrgUDr1WxcDGUoNT8IJm2zClHaEH3U0snRxGK3j4MVFZiIwxFAL4BTiuYf63AFq
DTh1pqZ4JptnZVp1pnoPWdachHB+FNoVJSjDVUTi4NZh+lzHY/rccb99atQBoqstB+4Q9tyPgApP
xTqvO8TMgFjrnBGU6nFxW4pBqGhE2D/nIvs5T9Qnrwq859JN/KdqenKytkkBZcD/PvAsf8zDPqq8
vbKlXJOviqT/rBS3N1HZ2Vsa0gQqZwekS4PsaINsGeDrrNgUbcvutgd64KatG0gxYGgULrvHJZqg
b6dNzTJ740qI6rAaxB5K107kEbeRxvQCIFn0GHuo/BDb/Quwu8ExCaYKEk0iy61VlfD6DGzTcGCD
OhhZWZ/BbwKEj6UPLDSmhvyaYBjKecnvphdbbj6XOUoRMkiBtBHi+hEyZleu0eWyYT97PMkGTLRr
IwfFDApSMQtcHrrkoyDMh9O2f7RqQAyhkfUFpaHxa5mIz3wK/VOot1zuJFAdgDq5abDV1fXtdlhR
l+lxXzG+DmxRb1GUhBkyIieJLJduwOpk7KABJlAa+Y+tdvS3QOPYRJZMxmsaAGgJZPwvNxqmTowk
ejJmOBUicFBC+H41sbi75IXqLtRbmsUGWj25S0SOgkhAAqWV/Q38ATYmvHbPvW6oZ3itVvItgQmU
duKialA4WxcBHuyrzAx0nto4NzSelzcxpqhLUw0+G/A7tOWW6gO5ke6l1HR/VY/iErIxN0LhCFUF
hro0kHqO2Y6nFL9TK0fd/YJ4CUQy7SB6CACdRl/QhMbNbyG5nW5YNWXrtEysA3b48SsOd9EVWOQb
1TLXDPqayJyAuysaD+DdSgE7TbxzKMF/Wg5us508G0q42ubkBnDp8krP/dBCCXcXduzJ8i0chGNQ
KIAxffxKE77sOqgtJfumDkBzJzRlT4zgOkpmdbdI3M5/VcBFrya75TjMxwbYZxEwOC3NmLQB6DF1
KRUZcWxMVpKxDgmXsjiXAf/YNE4Cnq7F+OCT6yVT5wfAtwPngmq06ZS5/niKq2YCRw2Giw3aHfhE
aFyI4t7EKBX5nd9iE6qyj0XwrZR+e20K2V7NYcRxisYqRYDdU6A+lgOyz7rBk1leQT8LTH06okSd
A6GjYjTxcJUkkJcBKXONbN/dD17xXCfdLghHSDwkRv3aYbcAwcm0P5INKHHjhCx1gQK3cptB6PQq
GgMCSXYC3eywBQg/FK6ZbCOB3fcAtUaVD+oGBBbAf22XrRrbzw4mixBWHF+WcAeFKVA5p07eZF8f
IiA0rDQAaBjMwxggllOBDgXZ5bwv7qi16Td1FZubfvTxBYdD6m7x3O/XqvBQ52c48pjlhvviyoBv
oiLJEGFQ3oubcut56t5oQA4pgN1bAejFVnUVHvAhWP80XDfN3Ry/Kd2NNUI3wB5h79jN02LKXQVq
3gw6vEecxXbEH0pNLMCLO4/rMniTIRen1MpTAAhQ8wQF8VrThvx8LAkZALgQqDd6SJGdyXg8JCE0
m0ze4xBTRdARQtRbjLg1Ua/JrG+uXTtHgA7CrR2Cr9XqDPEMSVM8F4vcWlu8/4q4bQkYihiemef0
z74rbZA/ZreGhfYBdYH9WppevgtqMwcagfdsD5b36Bga0SlXo7n2nPAt9PNOg9i/B45vvssKFAmd
ZbA9xD2zlygRZ+gJs40EH85Gi7LcY92Mcd3dIeyASjimGGAqsKWGXZ6FgfqBLmXH3Ijy93ECxMiP
PXE1kzx7rrkvVrGFPTMITVC1Ip1LUZn2h6aBlsclwofuOr46L5PkyziL2lXe+xV0H/iW7qlhMP1t
ZhGSx/oOSzdHureOdMdcbrOP09pbCe/mdGIDrVK2t3iQ3qYiFzfqUYOTLkpJRMe3pp61ewUUq+fK
PZJRw7Xo8x77XKCzGvoRCv2DI1lKpVAKZ7M2upcy1+ndKTpTEwwADh2pC41m8M2bsz3RHtEyiSrk
6Fxx7E/bIX1vzPKNykprbLchdiegvToW0V60HTtTSSo1ZK8iO1wHqAndkk1qX5pAbap9dDz1Rvah
tvtw0+Miub4IeSxXWi5SBd2mMsPmxS0Yijx7CBBCH9b4IwbC+pLIYlzleogq5PAkDdCH1m46Ia0B
ih1AMwbdUM8BchtEYWm+XWyJKbNLgSoMMGX+ciRjPnjZpXLGZ+xx/D1NLnbqOSZul4ZCKTPicu0a
lfPdBiQc7kWkKHg1QZAoy1CB7wYNVUdTD7/9v4PAYLsHO/6b+2aFnQBamsrT9ksgLLlf1i5LEs/e
DgyVzVQxwscOJxhZHIBkG65k+tCAMulKHmWQH2Y7MFUbZOzVZnnU4h8LCWM+lhBmxuPXMLLcWZkO
Cn9a0zr3UKh2kBjofz6YDT/d9hpkvZj6fPjqDok6ugN0niLWt4elUpCKDCH3+3OCAuQ0SxO0Ar2f
K+bKQzKGUfGfy9BE4OcZoABdCBUmzbZjL+zLdHcciJgnqBBjBEYfJB6ej3uvLXBWYG19hA66fY6n
0D5TD2ctT+1KRFbBxqUOZPPAJ6F2Lv5lZ59OJvjQENhYUyEmIOXmFuEPfzXXWj5UZ5ayhC64AD9J
VCbRbajCLeKB7gmqQfg3oWpNqtvME2daZTUgpNg1vXDLKg92NyKjBxg/1FDjGnjDxLd3CpW1R0o7
REHOLvMsqaHSmGb+7fchU0Gzm05vbCp/OKJ+xsSvJ89P8nOH2ttdG8gi3zYArZTI0F+ZFpImNek0
sLMj9MsAdSSXyObd2hSAdpJP5kNkbTU6CD7jsfnbdZUKxaZXYLOkepHMd5pr1rDjXBFCQ9yKjnP5
CA2xQT/OmtEAq/7HWa+lKwF7uwIv7mrSIW4vG+WTieRaNfnFjUzU5EUVbM3G9dc0BDgvf6JeX2Yf
fMmeFjaErcDU5OvkDn1k8+etvwj6kFOFbHhp/KAPf/nYaTi76q/Gq8HQ47vIc4XR9xi6itdxLNjb
WAGezw1/OtDQh0YVNGqmZEtDFqkIYKMB0VygQd5cwxRPfd9APRwj8pgqCa3I6M5chfi5Sr5nWbku
8IT6MnVlv+NZlh3x5U5vEcveyAEEKDiDWVV4d+TN7cCRuyRZKJlCDQdG08mw21oyKoPMgUQSkbEN
nCG+pHURoxTGAZhwGccRKMnr9k+aNIwKz3bqPo4LWpcWmVwPprsCjhM8ze7UP6EasVzHaZb9mKwv
DLeyP33c0FZFVIFw0jU4INVh/DoxB0gBbFC2dEBLM84uYWgUAvfWDGUhGkjdUZ0XtlRxZrh7GlHD
qbBrGTsank3D2OzBeY9aoTUlfliH3XkTOjhE/DdvRLbFrceNd8kbDUnI9yDQRrFNZ9SXNppex19S
5qg86MD5lIPlvm96sUb5oIWAmYL0ivYhfXPEIyBEKJ6ZWWSXXqfYgymr1mYt8mOrh7ZV+HvGwxQ8
6cjHJ4Xr3uK8vtPIYl/cxAr2qRDj3eZOvCltVn4ZmuDqG9z4SwbqMAXS/1qoZFgjSGrsQqhT43rg
uyxBb3wYUKqHW2iSDIcA4dFVNbqoHySjP6H4yMR2Yswj+EDBydskLAs2bts2T0CRtk+VhTOCRGlb
zuptbSBboFOnH5pW7AczMi6l1SGaFXwuWfoZgpPpe9okHRIvKt3h6ZK8JxPywBMgNDc3b/JPMZKa
wKEn75ob/pwDzrUmtywb2w0LUDxNs2k4HDpunN0scDZsSp5xLmcXsCCyCwDAiEJ4BNcmA8+S6qB9
wG2BW+o8T/4RiKEzHJageBNChWsSl1BkkEDNeiu5gTTJcP50bHavHYs/eQVAzoHZyCt0M+0/yhKx
fRq60vw4pNnF2dTOyzCObLHHznHalINqXkpz6FGzMJlH0zbql7BHUW/kfKU5cAPWL6LnEUjjeOXd
vBxxqCQutmAo7d7cyG7PvAPolYZxa4TPfe6taZQot3tLKlAVTKhMQ6KrexvsJFu3uOkcfmadXebh
n+1X5pZ6rAKVXgIyiS1qlsYzFJ1QHonCTYQTgPkyIHwXjFsZRs0qhqLrlZrSq6orQgHdOgZd44Zs
Jt7wddTNMnQl84/SNo5kJw+afBiiNOcLFHQj6DbjuuSxXIN8G3Cp7aYaH9zDBA2jvASJJ8TZBuBI
mzJdc+nKG09aa2OwdPqcxzHykm70l+9ByA+nte9hwhGtk0V7H0XytXeqt1E/BImFzdS9QpQSkuRj
sSXbMgFm6yPuUvIy201zK7KeHcGrwc6T2wB1TN15XMfW2TY9QKCnTFNzwEWbeKVFIx+XPK7uK5Rk
R1V2ojUO49lWl3ivixrUEwA5fK2BydkJIDMONORI4nfRF15b1cEwjWKXWW3yVXh8l/Zx8QlUF+MJ
xL84V2l74U5vfDSqWzKNe+Wm7KmKAD6sfCQXTaNlT0bmsScXvAHHUboCp99/bNTDSbmFgNUTrTQ9
B2fDwkQxhyg3jeKQOE4bdtKEK9+wb0LgDBxwrzZo73YMcMULiBv5uYQ07N4WonzOuW+uJZPdxkQZ
4Jo+GGwPn4TKkeH1oThWWS32K2OAR54eQW4m24RaZmwihbGcd/kWnHCoySFBMvKi+QZfE+qB43wT
pE6zaXOb39rMVGcVRXyHDAr/VLXOF6+2vD+9asKOOrC/DCr86ZolSkGvLcN2Tbu6EfuiRFlvgqqp
t40mgct0MR4zY3CM5LUNlRXdtE4XfRxPNE+uluXmewCQ7+S4LKHJ2c8doLaep/EfoRH+lRmdfBmm
hJ2HFgejIBT1t6FudkPol59BCVIceDho2VXH+TKprzTf2aijxLXAg5V0zRtX0bPfTvW3CfoBa6Gm
fSrdBoU30w8PHJenbMjrZyLTTIT1Y4w8xOCUMveO2wcInifQlUhDGZxoHJfmu2Wl3QaUnkdRq/g+
+V0bbcLxMNVAIM+jsQE0c5R5g39N3D7wdFLXYpw+WaaIXppByksBPe61YdnsVgfTD4qGUOOK/+Hs
y5obRdZt/0pHP1/2yYQkE26cvR8ATZZkS5bHeiHKLhfznIy//i5S1SWXu077xnkhyAGQGDO/bw0Z
blMdkaxLwCRKDemVSKDixAPwPxsB+8r9V63K2RtOreFNX2zH8qQKZdmlm9407mVB2f2YatCY7/To
e/8ozaj5HrfkewUniwckbEO830Zr37VmeiXlNK1qOOkdwxZniyaR/qXvAMibNwIDZD3BjuIrzkfh
Vl3Aj4YfgreX60jflhrMapnVgLJkgYU+yaE+qIXVRcY2h+N2Yfut7ag6EI0iRE2ratP01o9+kH6v
oZ0GiYRLneoc+xnsfiexu9TnZU+gNU6hvFBl9UE19AV5meoSsDDoB2zMDrjlGIKrJ7sBccE0s1mo
j8jKQ5b0vq1N3SkB6MXMI8xu4iqZyWSTtgZMI7zJ6gTZHSL8h06yV4MV5Pvk5lahPYQthTo7VKER
EWqa4yRTgMHHbKuZQXNU9TrP31WBc1Yi0QJtapVmaEbq2V0K08c40W/8eZGE2rijCPDZZsG4o7pB
5hCBPY5souqn6s6LFEnjMDU5nmdse+6cmiH+ad+tih5MOpslmBMn/XXVdggYczDQoMJAN0Ue3SKS
8qPq0lgTeFILSIm4k1FpEOP92Yd2CJEThAlXrZlBYNlP3tRX2mxxrCoD01R9wdUigfcn0GE8ulLF
DrKRB6IbjiqprSoYeqzA43i/VZlBxlVDAAFay5G1Ag1crEqa5JsBCSVHcLO5VYsJmRm3qICtaEkq
z3V9vY5Fqh9VB2TVs40+4Q3IQTFM3Ww0U1fq6Y8N0jF+i0uYzussnMXgZgm4d6vlLA94LvOagPtq
PEO/d7rNJMN8V5D0NewjF0QBcPOIfAoxjsCnKT3oIZyLoAdX6giUS1iPz8UIaTgXn3Pmnh9K5fSY
zQ9tZWWLNIcAG8zpgaFQDy5VzWUMedAhN9xy8H1QufJvpMVYExebXo88pde43ek1Igjt0ucT5qBz
3blvHpF7YVUHq6HwOMSLAhRMJNDKQhzKsByRfdUhkfyzzkzKdFXbwVG3JrnqEVR+ZBKikK0IXwzw
+1wWEraHgrRxHZQNRCGNJnwpLW1bQUrXDaW0r7SKYDpBmujG1zU8Y9Mm7tJogRcOS1y4ocD9iA9Q
wcKM+zYrEDv1y2M9F1QN7LNqKGYnYOpWpHThKEBuje+Tzsa32IB4QBLy/g7K2dHSxsPl+mzM+msq
cqgDF0a7lFqfbRpt7DE3YHdTRABOL3WKqETXg78RPZ2jKZEJxZDABL32rISJCGjoUH/8exl/5NY3
AZThsWA7PgdIp6YEHSuXA9vpUEfLbN+4KueSwLS39FQf1Tu2MCwU01cTjy7CM3pZXY16l29kCp6Y
0DANrepiQfQBalFzsWrB8lFrakHSAeOrQnaukVTFNfUNaH1PNQi43BrXiCjlHrUD4x4Ok++LMoSs
yKU1BP17Ebfj17arO6cXhnGgUcwOWTIENwOUBy5VxlxfVeYJga5hLVOL7yk3wvsqW1bE0u+jPonu
i2zZzAXYp063Q3ffNPmWa4l1MCep309acS7pHdfvczN9V/rZpiVGcjeCBVEAPVUb2kM5luKG94i/
kCR47LqwvbJoh0Dv3NgXcQGxl4gtwSp+0VuLe4BZakdwul+JCMYvJtPmKFQf7FU9r5LXpLPf1082
WH/9YPd4kSF5Np+0PMi1W4DNPT0k+v0YCF+VQN7EzGVu+9lTtc0lHePXe4IQ2G4arVU3COpKCwOg
ADi0J7KuaymfpjYftyXUgNE0jE9MJhSyB2YDXD2KSHgkSfc06dGwTfJkcoM0GZ90DVMWiwbBymg0
TPDgugF+FRBCW1WecH9sS5hQw4libn9Xlnp4l+LrB+ee+tmIkmJ/WRDgPd4VQYh4lkGIl+iv9ZhR
RfhYwKtQfbAQgOvAJp4MxOf++ohd6i5fsWmAsLHIB5dBD+S5tmfPCb3+2kO/cdFGbX0Fi3rtFJrF
nRpyhVVfuITz9BoC1jUA3gF3VIMeai9wlCW3HOd1S3ww9v15DAe/9EXsGwc5AVMoEarc9635Y0FB
ud/HNWa0oIOMy7QuNfjzqaXqVGyLMSDnDdSmtYEhkNZ051eqeu12+hTvtmr1MkB69959t1olNrqm
Y/ZjGHXpb0IPRhAGj5bAes6ivtsXMRJdWchiEJNIsK7moj00AdguiFmoVh5ZLdKt4RfVGNM437OR
YHDk5lMMLzEB96s5RaAWndK4nGpEffMJs88emVtHtfgSVk8sisOFKhadFMAYamBUMTK4PevidaB3
6amw8vCa5eQaNLr0ZCMrePITKZwIn8uNqjOnUO6mIPmCZIBnNqF129uAL+YdDAu0yjYeeebXS4F/
sVJFUPFBWA1G4DVY/ATN4gguJla1i4i95rSwb4jNicBrpasWwDHC4HiuvCzAaL0PNJ15UQx1fkMz
xD4SUgCQEFnntTSfCIRvEuH1lQk/BdWsOqZ9/JRB49iNsyndNRDa27aBzpZg1je3JmRA3dQ0468m
NzaCFey7n3XLWq+Kl3G2ks2rgYACbXRQXVaAE7VIDEI3ndkdLuqlFzRKGxfmute67zwo8jhxBgK3
7K6xan4NMEgMmibCbaAsd0d/mkE8U1mZVxOfji3FkKgI7HRdTRP0AWY2i48XWUJTdqOILJptN6tx
hCjrhepCC9ie4dffhDMZRvXIjcx3z3IOP7c/743pzepDq4g5CHxIkrkXGK9GkRQrMqNeKgjvuWEy
u30wlIsLtFetVZCYOfdVRS1s5RrYi86FPxjoMxgtOlEfkRNHGP/Q025jtfG2Z0X50IqpWftBGq56
y2dPli3cauDmVx7I1sO4I9hNkJA9BqKuHUgQBUuOCJ3XzNEpFZFSCyuLN2EVdptL6ErOogKqUdVd
inPfFCGNzaVKdVO77Gv6vc4w/UMqe+Z1lBGs5+DlIhxfgOJggghmOqEdVKvGTAjGP3PZTur6Blau
bAUfTnkuWnN31VBoWb6W8DByVJ1Qm0Qj1TGx48H7XVgJyTZ4nb2ojuqAag+y4foGYdfHy05VfW6w
/MqcgtN5n6quG2NoWfQ3CIpkX8ISwQuAhr61DOOIzvTNkynbYYVxQLoZurE4Iv9jO7SK6m9EXtHW
rF4RqWtBu8vNGwN6pVcaFHTAJSPdvcjqL8G8M0zsdn02VU/+jbZU2iVKtWSyrGotESO/qJ68k95W
XfD+zYG8QXjOCYGqdnoDIpXnsmoClK9yx8k211U6niT+w62Qob8vBoyXhTaRZygqpa6Wi2xvWuNw
CqEwqupHHfCQsMnYGgpg9BlDgILmGILW/KZuEDRX7/d2/hKc3/qqDGGaL1GIJ+3yiTh/DYrEptuO
WufNznW84MvSJP6urOcxgaZ1rtKMU6putBDQVfLMkbMK0SRbuqFW4Lwpablpqs0rYE7ulaCc6u/n
abTTQrA2Z3zRZXGxA1B1H4qXuqGOQ+BF03vLX0EE0c1M2ZADL4v0GkNJ+MEJCLTgOmHw93OtHwOX
g6O3+1BfpXpxXaRQR5gbVf+09APqqFVTQJzJNrtzQ80GbZExTl1g2ZPryDd3nZHquZtUUgd2rtJX
g1nZt7WgmMWkxDu3lpCV8wozb/COQmsK3dzbUYC6iMK5phzYorDqcKF9VdIu/ZyMUItzcYBY7llc
7kOz6iMMswH9wS4WnQY7bnz/t+EsKguFEXGtaRZQ4hTqUJoAxlDVZbM+rVqLgrSFDZKNO3LeQnVW
DaqYF5orIC6zSyoDcBnV0Gpx7sVWZIBCgj2zNr0ZJbd2ZZURoIrKV5b19DZoGblNCFRGrViIlSoG
Yc2PIThGc5taGEBnL+Egk3oA6tBbYkPLuwuhsxuyqd7JEBqpSJRmc+pb1aiF7zNM4EMx3gdIsVHo
YBLoWvlx2W01H+M8tQZvx3kwqMNE0oYisasqrbnPWUvtUuZUf6F6CdiZStvo8P0BP65Y97Cs3sAn
DVAW4IHhqoOkzmWh6n52C2PgG9hAqwWU+CaXtEhyKK+0i4eaWlN1NQypSAyUgapSzmvKg00VLSn4
euqs06WelBJ4ckBwNJIF0MqcxuseNpUPAyALlPT+nQWJndsB8cJxrs50MD4xRoLG2FwsQeteWYPV
LbQS0KjI1/pNPfOL4TmzA0OUnUa9sZYsNYhXDbV56vNeu+GhWKkSWF/m6df+oYDDr+qvGoOa+xil
2Of+aqO5fzLvX5Uu/cWURMusK2B1M0fkc7stBweAwVf0JStVlzECGY+5lTFwDJxWB5gK4kHU6YiO
smq6LHgPItWPYWBhXsk8Z0gAxeOPcJ4ap74rn6MC4DNDtHTuqtrPQ9YJkJ8EiXnooUroygBUU2w4
gzh8YMZdiBnVr2XZh+UGb+nakZSj/dLf7yIMsA2Nr405OtDQINoHDEJAc2lIcZ2cOViT2uDIqXBC
xX1xSGNw/KcMopyqTnW2ZTZ4ZBjkQtUNFt0XgOkdpMTnrbDucYLy4wCUBQZ72kNLKmBVB9yIqkhG
yHynfPTBLUVrmA4csm59eDVmDADaUZY/FOZriCFi2L+76M1n6vXXBcDH2RCR+4AuVmO8udHMKrLr
fD1dAbmKyPwQQ4y9byDLPq+phQ9Y9LluyMmwivpwf2n8H/v+rotlF8MybJMMABkbY/e2BNklIs26
jCiiXBCA3PUkr5dJWYa3LQNWK7Pz+imsYVsySP2NzWygKoMjMhDIm6mx6IqFjX5l9xZEZMj4XHUW
XLih5AzlRKO5i+rqngRJ9BJLeIwZuV0dCr+rdmms1Z5q8DFyKEg2Phswelg2Bi/AbonlZUuLUQKL
RUTN6oZUV5o52zeTIPuSl/JGiqAJYBxyD6Ys3HPy/FujE/nY2Dz2Qr9oDjWTdDUMGrnCfABKcqF2
FWQ2EopxrkNHOCTbuAcbkjUwAA8i2W/KAFZT5cxWixKChWlU+EqBy6bq1CJt7mSO9wj4PkjDtfII
UelgUUdjDTWsCAPwHOI0CwR5/ypf2ieTAxHGk2FPeqBlBMVbpdL7AW6YPF8xpLSeYr28HYvBP5bQ
SMYNbT2r6ksvCenHJ53Vt9qU+kcejddhXJHXGlp5N9wg9sF0T75fBw8QSqr2uo25rpr9U8QGPCRn
zA3pjd5LST9tZU/eQvA/T8wfEXJp7GEVa0Tec80GXzfJXn/TIeNsNkoliKEjzrcbUwvs2x6hjLzz
oXowF1WD0Y9kl2b2o0ZimOL5w7ggGMGDrUzMU9ZlYg99+dtmEuw0idw88ao7GAT3Y6mUogiMutYw
xQ3hfGMljQMtuRD4MSwYjcOdXvsWBHEH5n1oUEXVRXXuzBZQCVWGvkdxFRgAjFYcaskg1QwiCZd2
n+d3Enn0baAjjpckIrureMZOMXVVm6rJYh0q33ac7lSdRsJxoWd1iBQf+l82P+9t5MZpgt2F0WZ3
NG67UxQvMG5Mdl3YLCEtNm6yeUKPmy3ZqXpVBCQBr9xsAEMY/JvOqeao3tDonYf3ZOvCnoftqAbc
+blFzCHBc7mxjCNAYtVa1antRhUmFHPEUJVTu4iuTKC61W5UVTjMQniwbfDKKQcYrNJ8SPiVQKjr
foGMQJgeRwn0Zotp4jcjh3xd178K0ko3HwFkCRhAS1Pk02UQ0vp+MpKvGjBS38qm2SL82T3xocoW
kMyqd8g3SkgNxAefY8I5MQowapXIZ2i9pdBgeTaJHa/HEpkzVYyacBkjqvfQNZIBmAr+Wjx3gzrm
Ux+JFODD0dxbpgxc1R80U332W5uuNdDJjkD6f1P1dQm30VjPyZLSGJP9fABMppm6DbwufqyZcx3k
EbsNVAE/azXnfmovxGT7tNIh0jLHs5ocnhhxPEA572cUDCz5EDJtl3L/IsHB3KmaNgbQJ+dlsMtk
YTh2mcpDISTbYlbDvTjh7cuzEH7zIklmeZjp6BiKFkDlpiCTq2bW2ACn1to9RC6tVapLwLQniUBl
bG3zUd6MiJEf1MIMM3awksqjQpaI1/9Vj6fMwHC1D9eXOoSQK+i+dsztan1fpuOzovWlafAYF9w8
6sgp3tgahYruTOuz+7YEibzTr7JuMh9T/VlVs6wR61Tn/UIV560zkfIjZmH1TQXm/rutBX7/lV31
9S7Rp2ezpM19Krol0NrV81DGsExIOn2ppXb53OdyC3GEADLVDHj3OoD+xFwfN1S6wkDmWm0OajNC
tdi8iq323ebA0W8hvBDcTbTBqBiBg0IT0CwhySoZjeDZqu0tS01yajK9vM6jCozkub5rjcJrDH+4
0kTPnpoXVZuJMbuyEQDwVDHyBSgAdmVcT7ivoaQCTTEV0YSjprWPyxGSvDjVLsYs1j4bp9Ullql6
1IKszGkE44EypyqsEjqR+oFDKWgLbM+jqNhMhoi7cmux+rHJWX3MzaY+qiofVdVcNYnSd8D4AYyp
BTlB9GOxtc0QLAa1mk4+Xtq0eX5Xpzq+K59XVa2ZJbXlWqMotmYzOQUDocKeuP4ath7px+g1NirL
jZBxvw4gj7TzMxACSJOZzw2FoH5b66+FL0bHRtLvyDMpARRqwhXIV9qd5C5svmqAhc34CLRcgBkg
4ERpKs2vGUQUxygwnxKCeE6MRB4AGuGqtWl2r5PoFop45YttQfHeD+3xkBcV3yYcMpSqAXdLCODt
VzGkNdhmM38IY9RjLHEWVIc00Z8FE9YJP6TeRHgol3HTaU+Stuc9ZH7DXb/Lxj0coCEg61c1OLH1
tcCbdwUYPojzJizOVmOJpCLPyhS+MnPZDJAuPJdHZFFXxlw+jwLhbwZA+gBmXltZ4G/503TTkyy9
AXeKYgSJNMKlAVCJ9Cb2W+rUafejgSXldJPODR+2UA2BL9BQ1hQCdMg8qF1ZkaReDc2JTarT+1HT
+DMFht6D6g0CUkjaPDKgbIyoFc9tX9aruC+iVZRZ4rkbEROEddtDDYHkq1raxFP1rBqeSukHt02V
p9cgH3CnLkfw0jStXxODaWsQ3ka3typ6pwlb3zM/eVYlX5rDiQAONTepRWnYO5x+cqNJg97lEN13
itiGKxg+kptWt8b57TjsaSfsLbcAcZ9LZ71JUAZgSAVew7n4az9mav0eFqePzTjJ66GP2DqaeSoE
ZJ4nilvYyequ3+lzEWkwX9qQmYBXK8j9PhDWczUgFs0CoapqrYpDbx1DLuolXNq6VaaYNArTD8VV
F1P3fttltC9WUQH6IYfmKNBnmGr45TYnwAMRhOdue3CvIP8vij2m5nSDqTRbt5XfXOMdXC6A3kzv
TA4/WG5M/pcm1vbCBjTZqcdVWpbNIR0RAgUFEMTIzq8PmW2Vu75MGm8yxujF5wLjm2h61iz6Y+wd
NLFxmM/CGIAvVYQU6BCcl8siiKtxV5rA3xUDzu8wgFDPU9y98yo3LNx6fVoj6ZxLh+qtdpT6wDa+
DQapDWDBo86BQrdq4yWGym8GNA1U09ldC3X+hQ6PhV2tBdmu1Sd7EYeZuLPTIneGWTz2+wAZ5Te7
DgtH1ziM0UMAsIZSe0gDX3sA96+7KlLcRKoI5xpoGfaxsVTFxGih/R611RJxk9TVSdovNNuKnmPN
+ppVsX+IO3s6iDj/Zugsfo6lrBYCMbY1vhooIkskuix+1HEjw9d+Yq7a2u5Ly4FKWL9vRd7eDeJH
f1kbcjWUCVmqzSlJbyp8dE55X+sQTUHSjN+OCDjehl3HbjsYy2hdw3eqVAUFaDITRKJVUWvRY7CY
hQ9WF27UVkMvoGfOLLwW/toHxuu2p0lInI+NYOedD3BrqLNqqYchpOLY9BRP/fiFRLnpcl50OygI
ktv0r/pxrrd+1s/9fcsfvwxAu7uDHH/0b/Ekp/BGusJgvfaGTsKXjFnQ3DZ67SHGV8QNTRZu8/ma
wJ3vFmn/6dDW1fhQYsQ11xYQSboZfet83Yaxu6Y5nmET6jGPrUUSENB0YAAIHR/yGBqsuvGo09rf
xW0EQtJcjEof2C9o5sD5G8XaBh3gf9ioNfxZzxm7VhuZLS/wFSl/txFSHvzkU7HOrVFbdWYI/as4
0266KjDcHh/AL6XQl9EQt29QPr0v2yF7bOMIogtJku6zIpq2ccriZZPo0b09VJFjINH/lhip05aa
tjDzECkSTZhQr8bClB3fAdwFUhooJu6op3xnB3VVeaqZzGWNCED5AbiLmM6XNuJbt1Pdg08KgOcL
G4cFAewEirbJdQ0k4nOtwZqqzfrhUJp5ujYMcwDGvqHXfdHrju3HRyvN65tMGMEGivZ0XSCSegNl
7NALS64/JRRWUmRsvvcUCV6RFa9jjA19XW9PSHHhDYEgskNbaBGNTWCFrkgHd8K7CSZUczER0MCr
Wphb9N3R1OviCN0/YrbHKEm7owET1kPuB5h6zaW5Piaw0zEqiUEaXzNi1Xdg6tV3DZNriMdUh3PV
BHy3BkjXRjWGFvz5ALISnmplIsdEkgTfVSMH7+Xum2qAWWuNHWRbX/obqIjKh5Dm/brRYjFru8Dk
qG/AhpDT1xy+tlAIof4VJhbslmFGrOrtKYO7wRCkwCuyZAOQBZR75HB3jjcRwsg2I9OPYim7c/Ec
rQotZOrmzqYFdZuh7z3D9P2rlIx0F+vSXiT6oJ0kx0iEVRQ8/Uz3uAHBxNLGg8bq+ottwTmChsUb
7KcLp7Ewcw6ZAYkLSh+1TjNuZ6rLTtUXbTl+GVv+aOfMXIqmz7wxtTH5ifmXFt4NsCvzE8z5O3vZ
w8Vki+FvDeF3PEQGscaTLQPmMI3ot0NMYPee21Dw1mW3pdD6AqlkXpWz3PKYgV4uU611usJ/Vjmr
SwrrHUZbtSSESA+E1dZVxUvvDxkyVczmzoYev+/8LsOmNxV0J+PGVWw3RWgrO6gqzxl0BMW1RvMG
8B7P/DfVHBR9C0/2mfqWz32suU9PMxgO8yFxEZUxJicMub1Xi0rCG1hLxLDA3Nrfx6RGs1ptqWg2
EMw+vKs7r0rW3yIqn2w+7gwDWgaaQx64at9pOfb7Ll5os36/AaEdOKtWb0q0Xy0mCSf32gpBZDDs
s8C/qq+saFFEcX596dqHsPIp85hv1M7UBpmBaK5IzXKp6vSGIYiaQUoe/H4O7uN8CvBQ+RgHYaYp
jMr+QRpULSzVpsi7tL/bCErMpltYDQM3sDUwvm78bUnC7MBsZjqglnQvnJZ7A6oXDxpH4mWETNaa
1a1xb5bJQXWQoHU6Fl7cBz/PIFxj+ZrXdN8D2ugL3Uis5VDrSPPFBAbPfLoiAKldqaIZMsuldvy9
rMbEKaPYuB9InuxV0ccjc0eHI8I+oMrCWsujUR4+T4HfOFCE4tfC6KHAGNFrH5yx574u+VLqJFup
YtL1yJJg5EN82JOeTy68UIKkaM6nWp1WloMsheiYv4mm2Jz1MizmTvZsQqTK+O0mhVbfMFLwlvMg
hW2FL1yeUGD65zq1oKJKb4I4GZfhYPvOpUFtgaFtcoUZ6K2q92VuOm2dj8sOM55rbppXII7Qq2Eu
qSq1NmVwKsoKTxWibJDXEQKn16rYZ7G2KZEPUvXnHj8bcWb0JXwUIeX+s06tqc541yWenUNY/lKn
1tIGdq4afogHa4Dc4RBnXSkkJfEhbewgLAcYpsgdm9vRXoEvzw1grOobpB+PM6nS9FQLdpMsTBYD
UmtD8+TPP/7rP//9X6/D/w3eikOB1HqRN//5b5Rfi3KsoUYiPxT/cwfR+iJT2/zs8+sW/9lHr3XR
FN/lP/ZavRXXX7O35mOn+df83DOO/uPXeV/l118Ki1xGcjy2b/V4+9a0qVS/Av9j7vn/2/jHm9rL
3Vi+/fvP16LN4alx+xZERf7nj6bNt3//SXWqTtT5PM37/9E4/4F//7mpv1Z/6/72tZH//pNZ/+I6
BIttYBoYJ7Zh/flH/za3GNa/hG1wQbjJdJtbwvzzj7yoZYgm8S/DIpxbnBGKLtT+84+maOcm3f4X
MS0TWtkmY1wIYfz519/+5fJdLucfeZsdCjjGN/g1f/6B9PB8ked/JTDHsHAcQnSwDISpc/yE8vXr
bZQH6Ez/DwEwSFrt1CE4DM9LRAvwiXh3In4c8f0RqPjkEPzXQ6QVcMqQkOy8ZjEuDA8qw8Hotqvi
nm8AXVx1Lj7bi3JFNdOL3U+OrX9y7Pm3vft7CZSLbMCF5mP7qxzHbmzbEy5EeRbj2mcr0TWfHXI+
Y/90RnG53x+SYJ6J5Iw6pLHkbgwg6ovs3uaDqr+Zw0AoBpR89dmf1XFP/ObIuDF0IEZ1QnDHvj/y
EEKIpEf01Mucsl5DisnplrFrOLx8raD4sBs2xjq6SvbpNtvVD1Hs6KmbrMxF+tDsEM926wWU5bxw
YS0+uQrzFf77Kbn8sPkqvbsKiESkwOnCtXm+A7gLVYpNDS5Y2VgL7pkruiDr0kAgOIauTrQUn9yA
v78gl6Mbvx4dzBMO1V8cvbb75YhscpSOHqmiwyf/cj69//Qv50ft3b8M/DEh43zhp8ArN4YXL2c8
s0uWBc7pZ3+K/v7OvvyrDw+uz7KaA4LXeb1LcZulXhjfCBeEv0UNyMi19dltPZ+lf/p3H55i5AKr
pJ2f4iJ0zQEaG5FDl6FbrewFLNVwc+tesvz0zvntOYWgp44Xnk0M8eGWLrtipGFJ4VHodF74nC+7
NUjMbvScLcXmf3P93h3rw106aAliHQYoHdBwXo97uLI61ilc16t0/9mjSn/72hUCDynA/lC1/HD1
QNLUMW/B1WMruUFi9AXaaku7Fr0r1+OSL5MlQzzB/ex86r+9a2xhAZdt2sKgH56Fph1SYTbquMEa
JCNIGF5jgkzFUu+Z7VTH4QVmCtdmInBdx+X8ZKZRf4DXj5cHiOd/dhsbv/04vPtBHx6aPhqopcXq
Nu4X1Eu9lH+RN/FJro19gngvRwbSqJE2cmBp6ZF9fNIPJbA/DZhyp3RpPY8HzR0s+5RjXCh+/GRw
nyLIVuBOpSZ1QgnMAbL73mc//rdXkRKL6kyfF+rL9+6JHzS4YRUTfheMZJeAfXsNnofMBe6NOfaq
gHKeG6/++S793Y3z/pAfvi4yGIOxnQ+pVY3nTwWMuLf/fAR1D3x80t8fYv7MvPtXnZmWeTofolkM
HsObZQ7yuch6bGC28ZayT2+Cz46ok1+POFSdhaiLOiJ8Ww/JonuBHfd9600LSOGU/7uXJ7dNLkyL
gNHAPjx+5aRFhp7hruuW3MYrZdOskpVxhOj4evSkq3n+J6/Pv182m9jwRMFwS2AYyD68x7Qy93sf
YHXPlxZs+/Q4ytc115rPvkF//9LiOLCUgMQ2Aenr4x+LM4gV8QiJEm0tvcEzl82X4VEs8N17jQoH
ku+ettEMr1p/cs/8/b1iUwpuFCNACdqAif96BTUD3L7Ehn54tTg/xtF9hPGEtsqW7VZbfnK035zN
X4724SGwCgxZY4ajSa9fMDdZ5Lkj15U3uaDdufEiPNrfPjnk3wcR+IMCUG/dZgbnYv5J7x6KGqjm
gJba/Afbhag96TvwdVpyb4KLuhd8C7fZctw2n5zXeZLx4as7HxYALND0cfN8vG+CKbb9sA3mZxHc
qge50xfRotsiJvsl9KSD+8kJnugivYV84SrwoM/2yf/+zQ31yw/48FEMAfoJIcKAMWXtNA/0NVhD
pPcq9uxrAaNdhM5wyjMvOn36bv3tCbcMQ4ekrkkxzfn1hIMCIxITgnkY3xA3/AbeNU63fWu7UPZz
Y8QbHaAdP3lKf3+63x30w40F3bBpGiZ1UKQunNyrMITGgA4vdugDX/M75mUbtiy+wZDKS92y/+R0
z/v/9dVr46nFtdZ1TO8sTO1+uctA0YUt0oAbeypAsB8lc8zOrAE/YKuJIz4CmaVjnJffP7nIvzvX
mPoJi+nwcsAc9dfD9jEwvD615ucJ9MpF5bbjSlvUC/U0Ba6OKwz0290/HxVT3I//FhJnOjMtbpkI
gdrGh9e+AFMm9TuCsxxCONqNKkblykAkFNTcsJogLE6QSvuuRYwOwKCBPHA0C92AUpfUKHulmHbr
QCQWkC8gTQPsRCYBU1mKfARXivTNECztKgo5yEZmJqBoB+EgKOTVmBCcNBMau0923kZLSHTBQlLr
KfHhwAP8bzwAY+wgm2AtkZ/sF5EN33Gov9tO3hOAByyzECdkpabTUFf114GX1b43YReIAHII5Ceo
jGvTtpJhUw0NhOiLEpp8STvAjbuXdpA6hPLpRPM50eu3fvjQsDGFiRvgbl4bzBTnsmi/QL+suinB
hgFwaLKdBMq0AN90/lXc+QR8qrIHlXgcA/zULpWDgHGI9B8NTHVAGB4MqG+2ZfYUxmMMuTacNYmk
RZwJEPIA3XSkr4VXaWKQQ5QWZEvKGpCtNucbozXZcgQydZHg0X82gCjJYBgIRgce9raFKvioL8se
JEdApsNiTUQJAR8fTnVdUfRHGsC1zv1/1J3HktxY112fCF/Amyl8usqqLMfiBMFukvC48O7ptTI7
9HerQ4r4pZkmxfRMA1xzzt5rU8/oow175bMYha6dC4qJdthvvTWiJ0rvOE0Ur7j7csv0O0yeLJT0
Vr5MGZ96d4cU4r3VVPQOytaEJ6bM621dUdH5eGfkP9TOctpgzRJDjpLW6CnLbsKBtdeJmQR11Nnz
YnuV6KQ6i2x9Qt7atXiqfOaM4mSp6vrR2Hp3oyBdHPWtUW963tBeVptUfTUrmr+yOk2xaUrFaeZE
9e3Zmp8mq1NDxRzVsNTGOXK6TvfQFFdEKSxrZOfDGkEVzD7HbUzjuTa1QJGEOYK9anH5rCiVVY3k
2lSM6pNW6NvLPC1NjKjLOAo7ozmHvEz7YzYaJ95IjPGtskj2YFMs/C5zrntNtvD/w3EjTVWSQ1Od
tud8adY/NYoBT9kupqPaLua3UR6pL+ZigpAl9TXdzFm5dY2Ya39oRqC5ir7+7o1cQcNlyw7+X2Qz
8gsIwE1EKdpzKVjKtnun/ov9k26xfKl7kU5gp9YOtHeb24fazEi/djZH0Q9N161vM7mN5z4Xmxwp
jsRHMOY783Y3lL0+9mZnvDaWyqDm2ElNLZ/2sCQU+5Bh1nqjAqoH4FgW1ZstK69dS816yU3TqUbu
53A+uYRQlQK5jz4e+LDFWcyN1XmNqglvU5JGjYphbX70JaFmyOTq3sOUh/y34o17w9LBjmV11kRb
1zeWNzZp/r4W+Ju81cRdYZUNTVZTl+5nngHlD3tPmHPOHLJl6TA9dBMGzCLvaTaa2xhMbUWMDXrp
2jwbU9peJLXP+R/oWoL3HPLhfc1sObapxtssFDL7OlmTEe3EQ8l+4Thb562dsBo/RziGulat92fT
2pZfWAIGwpFrbEfNkKX+3BDDxUleEYbr96gZTXeDplF4SwcizdVnyZHdcdb79E0yxwFvJJsecZJl
Uo1DgV/AcXt5JspCsMpoQNCpHbEeewrKJFfSHWTzqCFoJ15FDvG0mgnCcOgY4BUrbMgoWnTbB67P
McTJiIuuXo99C64Pb0itfCIRRitYyWPdeV01VXmoDTORVKhxGX1IFFJKoojIT/L6XWyELO9ptqNM
kKTSa2G6qSguZ7Jk1AK3u9sPynRNdr3Qg2HVSZYiPMEkexPoJbtQXVGb340mqvmqtQbN2VTsEC/X
bUqJB7JrlbgCFdNmrOWJLl8Ah6W9B091aqMKYfRyZPOargHj6tLFqekkjNUDIiF/R68MqqaZEFmm
Ug7hRp5K9YaHCujJYFJTdQ0dPRu+SS3NvdRMMBIQ9PXLsXvdeu+M9JLZZs3hoBuyFfetUxnkS9lF
CjLZrqWXiSnrNxGFVgpLyJYaL0/mqvCcLl2goBalQxq1qXQME9C6JNcABFMfIHQmSqCgB8niuh9g
Q7ZWVTTejJCgdWeLWdwtEFlPXtUPI6Zwc7NfFRhhpmclTSuHs1bPpWtYvD4hah1dkUlFq3nRAaN9
QEgRazBJWTbwVhdOalUvu8qblSz7piTINp4VbRSYbax6nNfL5iyYzEReFh4Rckbh2cbSaWGSko3y
ohWO1YSWzXzK79w0retgj+td4HfSSn7uPsFT1IWVY4AGaBXZjaZMUTUiCfXafDV+qs1W39FsleHh
5qiMSN90ZSYaSyrMSF8qLB1IMRC4Vj2W4IDPa5s/O5w+NpbBZbKipt+L7AqZjwyUnvbVduhVeccF
VbVT7logbN47vcvauKUsvgVOshbksMybtgye2qpAL7TMkO5MBr2x9/TQZ468WBBgFkv9LmROOCKJ
New7pNQbigQete629CPNkIOQTSb3LSehOiJ1h7TJ2P8pVWlq/dy1NDGEK0m8Gcfb2xHbM07qcZ/p
qSmiyLqTvfRj9Wc9NkqChb2kTiq8VSUkqf0+A9fDlqfpa/JbL5vMucdClsr4opVqur8KwmLWr5b2
grRdpEFbG/vuIzeFQbCDqWxduKw6FfWTZIoWTkKmoanBoCw2ggCf92Jx5PS5lux8lgq6TapkySE1
KdnkQKFPgOy+zstJmf4fukf/vdbQtf3VvI79r1/j5Uf7/0F/yGFxSx/t/9AeiqYf46/6R/Xjnz2i
+1P+ahFhePyPquiObVuyrWN/dthe/tUjkhz1P+p9bW5RqyCjjQrkfzWJFOs/FPJMdqQy46jMcP5f
TSJF+4+l3R9v0DFV6O0Y/zdNIpUq6P+yVqdI6RCIrpokRMo61S77XxWTcqkBSSNCjziOcmBRrD07
mSJdttwk53edwBelUKbHtSRqt97vWorqgIXufWmFfUg646lIp6tp9k/590Zy8sPo7NekeiKGKRZb
fZbK+g+9sl8ZIYXbTfnXfE1S+5OY7Ls0BhpUOX4UTfNUlM3sosROA8IkWS4rq5fJM03kMSG3ftWO
wlRNV19sf8cmVCJ/Un9VtXJBMY+vBmhhthD6uALomCvNy7oZHq0gqSxr1tFb9fc0FXGV8oLM5ghR
9CQjntyIqka8mZvxvCuvxeRkbjkNMIHYOXtUdX4iCI2l9F03mz/FYn4v82Tx5WhUlYHTHyHcmNzs
FvS3GAvsjXX1KYP675BfI+ZfItCyhpuqmNBz9rZD6iWrA3BL324GEgN3l3WBfAUNocVwg0+NPYIm
AiXdhtDWIKus06/JnA5JO2r+ZihxZ+s/pWawvMrce7cvDIRqJdNp95WL+TMpGM46Z7tNm3yYBg0n
aWbAvCySowIlHbsAkLdZ/i0DgwdFc4f8yW/6kwTZyZ1LaMLKZP+ctFC10F+vRbYcbAT2jay6dmWu
p6n/UBY7ruVSOTcmX0BXVIUPQ3X00zlX3BZK0HNnVFj07TgbdOu3ohZhZY2BOa1lNEgwd5QREkxL
k9+fOjlDh/WF9ma+x9ZI/qQKENkVLvtiaLJwbBX0O84yHiTbyTy5mXe3PZubJnltsZ6kJQuSXBv8
BaAj0RMuK1PnPVuGhXUNxrha3S4Me/fU2O7b+Dbb8NsHxflW6Zh2AfZ+rnN6kkAPFgBo3LkepBB/
TM/MvSQA9ovxYAK7ipJubVkdtbdcbp8MJgNNiZbmJ+IKZ1rcddE8evLRLrLsLKsOKqg+XIrciZcu
RIC/e7tVfFcqa/BNpK8OZDBSyAfaVcCRdax3zqq9TkY+B3o9kn+i9E8M9wg6nnfJVwYwu9tw7Rft
OOgA1/vd66h3k2JXYxEkc2CtM+Tfo+HvYQeCTcYzKOlI+VJWFQnTs9frPsVzjk6Z8NRcc37W/RiB
JrslU3EYu0Q5oueOMj3vA4BZX3JS2G6XlBeCXJ47M396Ncz8PBnsocfJjmyM++6sr3Ey4lnVWymc
EvnV7qGVjWRMjF9pnV9YsvaejLPr2NVx2XQ8VZGuuS3VnoEMvQAabw6tEZYFIY+KxiIGnUJ1nsmq
HYvG5aWouSF2itui/0qyPfNJH0Sr2kEF30B00a/4rNvRp/Qv+07uSpo6xmbKsoL5/AZ/s/JMEnk8
rYce2Svo2VlZ5d5CkAOW680zEyM9QUivcIAXFqzWlIy/xQSPJdULBx3nla1ONFAba41B5Lq6UWqu
Za/J+VKO8w9lF69DtR4slF2JVf9ZtXuEhKONARMd7VX7OVcKUlOBJaHEOGRraXNyyNxUJ+fHvo0V
5ic9PyjzMrl6Ya+B2sNmpP7otllSgFHauqutyVGuoplPEH/6Q29NcVHPkT1tVzNNPxLTWV2Vk803
ixa+HITpUHamoBug324ZYcWsNbRJOvSJph/7kpJA3lnspur0LBxtDpJMGJGmE28LRtZF92+7jVP+
2lb7T8ah3LVT9tPNyEhvl9Sb+y2j0TxMt8IoV3+tMtsHLB/o+t4EtUMnjZ6Mmy4toRmTfMz5iBOB
ppdUyy7jIJcXI1PmpyyXggcWv2UjCQCvmw8T81FcbshatyTRaq+kkc1wPmFX+5r7WvFaVvbPrVxq
yP1zSMtEwE6Fs18qgAPoCs2b1OXGB2xpBl2pRVS6hix3OCocaGnI19gJJ+Wpd3CrzQRcpn3xLRHO
dhJlrIM29aRVHS4S/Et+kzzxkGFrKKuxI3c9uCUHnLq0678aS0Ec1JhXuVwAmWVsdwyjakC4diqL
R7mM155Y2A3Un4neI5Am+HGA1D30hVO4t4gM+Z5jzs7ebya1PJuw3b15qPNbSksyEo3jGYXRxyw3
abVSpnZbzaA+p4zO57BWb0O+Or9YJ/tkun8nuqm9lVmv+slQ6qBtDBgquX4PIFE/KJrk51pFArCX
1bG1m7e8/Z3ZdcO4UHj0fSqYGBOVwEIl4+muiIa1s5JiumHsn/LthfIKKYQmQ2telcekWSKzJiSL
SHt3rSBXs0Lu5Aubt4OG2soDd9gz6XVsd8mDnjhqRM931I0dATaKgYrKeU3vmxU2uEE6aR/TZu8+
cLsGKlr9Im3zbZhVCq9I4DCIpHf0rcWBkJA3XxqviqUOJ4ordtgWNQ13agKnTcrSWLOy9dw1/BBJ
khGEUNofJeNmMNbyZ2dmcJ7urg6csmJUxHeRyNSdZES3yUYhFFem9o7LoYmJYZz8dlK/67vm3AhD
esUqtz/t1fJDswctKJ0kf9oHAI4bUUwe6BbZrTsEn5WdflDje0b8IC5Gp9lxBTiOEhSbV6pjQ8a0
Lu3kOqzSkofZnj7lKgGq2zxeirG/bBaID2dD2dc24DrRrWwRc5bls5XsXdHbiTfn9hJNYqd+mkSz
yLRDJ+qPFa1gAJJXdSVz/cJMwXJt2hkX2+vOHvZJdRYlBo33I8MYebJzYwculaNS6BlZurR806ik
kQFEkHU1qq3b93jqxhSpJroT1hFC2smv1P4kaHB9ZiHGhyB2i/rFE5zN37upfFqwl4g26kNptueL
hpOrJ4PMx9mef+vVpGSjiW1BJxA+pLtRvFDwbQGk7OuPBu6eK8/S8pJ0ZXpWmFUY541bL5XjhX2p
8TzlH+OAywFHfOY1bV+es4EJp+rT/MQJ+sa5MxxSTIYxForvrBoJrEgdLbZ35Sca3wOpjrDlCm+z
lDbqipMxM8HyXZOKoUMq2QAnUtZ8anT5R95mT/20yJRey7eqN0MogpBcneKZfsXdI5Rdeoj5AXvy
I4RkxvJ6hPo5e+M9TKdUotbJOE5sn8CvyOhb2GD9tdXUo6JVDQY6C26mERbpN9Ykg9c2rKlW3vey
GggwJY8a7B+i0wPLTLy2MjN3Kuk37CXyy2R3WBrZ19VUr3lmUx3T/6gVzhpJbbVAhimszjLhf61B
/aa7a3/UGglK/zolw9s9aKTc0VrNSozRbfTk7YnNhW+2DiewRZFLKe7+ccStuxBfVYMwWlW6O5NW
fssn8WvBkkl+TNdH0zy+lN02ndXFmCJnTD723szOZlKf17EZozx7s0k0PT3+OEJJOww9E1S+rSj9
f9z4uJgJfUm8f1/861k9MAiHan/0jwf9dc+/Hy+SnP9FxTZ13O2fj3v/uqmtx+X0j6f/49bHoxAk
WQeFQVds3XDs7n8KJxuOj6uPS3uz//O2fz0kzxB1QHrlKX8/7/GYxyvsqsyq7F/P+ftl/1t3L4og
KHS4x2UYRn2ch7whW1sw3o73i4/rf9/zuI1aoYRi99DTmyZcS+qa49+PeFx63DaRYHOoGw/JoVO6
qtOMAXWePx+v+Pgj1JkOzeOiWS88hiEZ02W1Lm6tJ8V986f+7HpCbktba46kG4mjTW20Yq32nUpX
e5gJy/7rLU73d/F4qcQxP+duhuG5cfIJlONHp17r4+OSlCdcSlLDg1SQuIqkKcfHH71x8nCZ+8/H
f1WDIgbzOGluf/9PJSrDx8cdVGEGf5bg0Mlr3x6zobmvHay2YnHs5O0x7UxxfFx63I/diPsfNz6u
U7Fd4slm2r0/+B8v8bj+j9f5+34x7OthKCpYFObM7DTp7XHKs+5Y9MtRpewagRmzS7e8fwGjrWS7
V7UWwsDuzvq//6R4Bri/uf+aj+uPS3i1Zt/Zcck/bnv8gYlHNiyjvE/2Ej8HnAzF12boD/WmzkgL
/Md38PiT33+Rv68+vibK5CpNI5TQBL8/fq3Hn8d9f199PEnPW/HXD9ru95nhcf1xz+OBdA0cMm6J
liJGL82SoJLw3dWwNh16DF5tuymNILdYNCwQw9ksa8Lgkquu/MhJrkaaee5MfqJGOaiWHaXDFrOX
jOWErUwphRS4/Ib5dWsIo7KfMsixmVBuhJLEfSOw0KmnJv+wStkvZSeyJHFss/TQ6uJH8SJL6gno
Q+zIdmTaSZD1YzwafTjqhFIqBAHKS5i5RleGZHdC1JgDhsFrr3e+pf5Om9/DTi9PJ3/AUH3D4NMt
y1ObQnZMsZaaY7RlBEyVSmixnmumIqicq6ptPsI4athVD5pjc5NiDKQ1Wlx42bQ40uetwciK91l3
jJd5/ZbIoLvY8pZVc9YmK2zEEFFgQI3bEfVUn6D7nECLjqe1GJ7HiYWg1kc0LA9WXfAh2ME0n0uq
Hy0sPotmxHsyoO9XY6HbRGusMd2qOCmUP9d6eyP+72vJs/Pe/9Am7AlpBje4fGJCu071zo6AcIhB
P5q1dSha4muaJQAEdJ62MVY2Ne4hk+ztGk5jeVzW+5bgaZ6ZSpBfKeVNJsBPGgTrAOuW7Pb7XEMd
q6ugzboYe1jrEmHwyjr4Utb79f4B9PVjLMkHq+Jdds4k7B5EvfyiafBqatp778hX0LTPaqJ6fckO
jLZrkY031NtERmk/1zQ9yAP88HLi3+baAk1s88kjJcaDqPY82aEsssM6djSCOSZzHDtaQCyYJwKt
tuNC3UP7ss7a0RircyWBHiJLrKWnlHQ076bFT7TxiB//I53Wk9iLwJQNHxdnpJLMsK1PnVmc8kKN
dQIERl2horK+JNjSS3k/KjbUeam5YE+L7vhH+9Mey0iwCmhMC0DKZ4b9oJBUaNfJRaqNcJQtWJ7a
a2kORE63UYlhk3ChEzuey6a9S3MZ57Z6GlP5uSv361QUaKhNPqwaELMcNj+yfImKzQh62QiGKUqc
3TdXfhh5oEcXEQECdzs5ToZ1Nuzm0tOqa2z1YE75hSDYk7DeSKW5JlTCzdQCKk+5Yci/TVX2uRau
JTPUjFt1mHT1VOoq3uQeFrEW4kRu0BJxDhZuo8PILjGXIJQ5T5I3JtZpNoYYmtSN2JFDOX3o6x/q
ph3yYSRvIo2yFR84EffjMPnowVMt8bpueJablDEz/1Pk2tMM66C0zcOYvMOyh4picxqw1Fy3k3Gv
7s3jcdGoUOgnSvW3YpqC0pwPe5F+X1U41bwC5QOAIskXIUg3dtSuti7nhCogixevzPYXabCPpV48
WfdGXZG+zJ0ctpUdt/1h1u+sMSMwlO7J7scPubVPcmfd9habZ4p4WejH0epfIGq80rSP96VhrRW3
VFXMltGqSYkEFmxKp+dsK5/KZvlhZb/3UTkVnXhRxHAk75uvNpY4+Mw9BZg+f3UlYeRW5Sud5Lej
yivIH7gSvyp1jeUcZum+e71NUU8RNyQb76i9XkRhfDp181VUYA32JAZe8inPyNlmw5vx5hMpfugJ
fimbNK5kKnQrJUesePZ4lXp6quniWsmf2Tp/2PX4zr4hVlqSynL7iOfPUo1DZovzuGyX2UpvGMUP
YKNynaSulD3WUmJ20Q6lsR+dltG90N9KaXwGQF8U+xkq0IskN+8tm4OSCoxj7M9gm0OhciRJCk7g
IkqUNG5a886APFZaFgOkueTS+DLlTVBOyDUQhmdd+TSs5tWcrRvL12e0Kh9zkrzpduNaaROLHVK+
pMSJlFzoPr4ZZemKrr50iRPpaubvE0WPUTqUtRO0mhwmpNYzvpUXjPTmzZKzWIzZUUjrM3BJCqME
LjUpHgn7yWzgN1bkdGdDVCcUJI04Y8kvFymBSOtTwXGWK/bTlOSXYinjyjaixSGXx8gvy1KcNpyf
ktS847aiKk4L1VJPwoDEo7Z+dtO6j3yho26y0dMMQCxVSGxKnCRVLO9EE2PBr9YvqZ/jpX7pkv3Y
QhIh+Zj5iW7N/RDXyo8tz+AO9N5wj31JAw7Jg4oSgLZmYM6FT0J3uMvbReEoSObtIBc7ENevxM7e
ctJ+N8yrFNLdam9uIoedAqBsMRDlS8NhfC0qIy6aGo884yaMvDptgiQQ9Xhahtd6Wk6yYd26TL+Y
5hIJZ4xLsXltInujMRyVin35XJ+rJoXBkx/1BWTvmHwzHP2nnpbfYK8dk6E5QP46QR/hmG4Zuuvb
nov3gopiaeshNNVLU0WOeuqKN9mIsFO6zvJi/2H170t57ZLQljxjCYwWQi16i/F754TWElFOU2H2
wWI3NfXaODejIhVAUa5iMm+lI166oXrL1/RAIiBbEiKi71mBnqORp6xnLOPvFdc5e29t8SlaQuNr
0GiZegbPczSgmatbcbEZT7YNZQBl4YsucPE1VmDhf1skFPK75io7I0Kyh1COOZJnL89VsAOhpbff
7b25pl0eKlUeNSUlRClUTaLGWE0kkTGKc24YwXhoLDPo0ks1EXdiTjdUckxLLDH1+Whq+dXQb726
eLs90Lcvg6rUI31Vg0WtAgI1/HVYD+zHYlOms4A3TKdymTHqj/VZTp6r0oi28piv5kHM7U1TU5eo
+GfdfnV6+1fhXPXRuMLqO+oyuv7e9ruWbukaJNW3bU1c+MUuqObIzgj9rNcThemt3hiAd28xj2vS
MAWoh2baLm2vH7ul/RqS7ge75ko/rsDVjRzLYgRiwZvIBRy7LdiY0RJnDE2SUbOmOW3kcsqd9IPd
ZJBbL2U1hJ09HKa2oQ6+htUaV0oVJblOPZ1ypb16ggDxjrR7vG9ho7P8Sg9TxmA3CR/yYewQXtw0
f9gpXEd41jXVc3AQvqaRdZn0kUooC+qUUFT7sxpqlj/CXyBT4mTRoxFGcsCxyFTExjkVYYrN0Rqe
jaw8rYLmw7b+ORX7zZQE8TYfgDOOW6Zg6dzecnM/mzaFWeqYZmF6GqytTCqPve5QCDAOVdoF2m6F
i7oHVMAoMz+hgjjr4ydZPGdM5IxHJXsJMr1qzQP3etyocifSehBMjb3FmNK/WA20IlgvM4KMlEDW
nU7OOl6XXQkVXYRStsV0MYJETiJiGCLVrH1dYvguX9daiVIpOchpAy+JxXfWo4YQ72imIoOEmWZp
r5Xg7M/edzFeoUN8W0EP24lFvZNcl1b4tmW57fT9jsGaUcuNbHg65sV+CaVkOxrZHsyYbCWZlTIj
h6IoB9tQ3vti8+R0g3/f8h/DQv6mqNNBT9JY1a3I1H5TzUOIUp+3IjtpxXbLgCDs5L3zgrRS0qOc
cqqUPpx0ps8lGmpagmhgSzoN8xBmIoUeJnxY1f640jMzjTDLVI8STsBR5u9GS00NfXnh+Jvdhhjq
K2r5dYmqyJR8Q1tPsj2cSnsJp9LwjVFyqzr3y1YONMVgKV8Hs57TheveBZPRugfEB0USLDdzvKeN
7oFWrH5rlRxJ5rlY85M60q5qonnBdAUPd5bBY+4Wq9fsdV0Jfl+Yo4YmspYCVEnr6or5LL3DSwwz
WznatUzZeoomgw6Uxhp/wDF7L/YmftKAKF2Po5CQAs3RrslBAx/kLuuY+OBwNMPFoBgkvkq1DbRV
CywbXlDuVoQEl00bJIYT0QubMyNgPD5SqQxX+muAawLCIg4ZOgT4KYfUHsn29hwnCbVKgQSonElj
vKcmRSjmaDyIA1qgY/0rX+owGa6J0xGhoUXDGLVSF5G9F2fS/Jop2TchKLO2MlInlg0sbkXLKM6u
sS2loNu0IJlZqw9ruCpjUBkDn6MKlQ3yhxV2Kr2gAUb0QB+tkM5TzQan50PMlg/E2J+sKti6KtKd
y9ZjrWG9qDA+J/p+teQimkvcUZVFIuQQVcZb2qx/gM74ILPqKPf9Z1s/T/ftkay9Vizgp5G6tjMd
E7KZFmdFLYbVe9WvQi+uaW4+m5lEzC7KJhJ6QZ1eMFPyOVq/Bo92n/50TfsudcXBRH7oBL2iRYmx
s/ItIgl6Lx1nuIkzvHEWUZkZlct9GDN9KvwxwryLZCLfmuGjkxWejIztjIC40v1Cy4lBzKAopWcS
pklzCuYux4ZPxxco3aYotAXMQHRzNDgDULgoIwh8VvuoBfnQDuVR2foI5qW/b61PlFeUVmlkqysb
F/NGESXWGzikde41DM1atr3pnR4qihxOSFAn2QgbVGv18j2xtKhUownp4j1SWiX0Y2H4baTLtOt+
UX23kdAtTFj7pIejunl504FEpSqjarFeIQVoREhKOZvllTDV0UfX6wtn8Yx5CfFQgtg2WZtS3pmn
Yz5To5We0xZGdgbZYRqDdpJDQ2oiqJhP2CtgJN+LPwScFl470EIUo0YBioaUOOZNTQDp4+LjT3a/
sTEb27d7uCYrCAXasHXN4x93IUW4tx8SaQ/M2myZu2VU0bqAr414EBf+YkWP8se/qiF/3/a/q6Lk
c/ZjmHgjkq3e1YzGXbE3ILgeyu+9qpYHY6E69F8FtI66vFemDJTGTClJ2doDS5o1GgY9nCWUT39V
2PRhoCzzKN04gJIKIe4s8/9Z83ncPhts3k0LmaMspGA02pW2kvE0bjXndT/YbDbq5Rs5YgT5We1+
WebCfE/XzXOkbv6WCcc+LGjvfHhX9QvQrY9aJAg0N5ZEWisPn0V7YtmWnPfFst1JyruTSDLZq825
/5bXEgdm2ljHx1Vg5feQFuWjA+1yGbLB4ARwQJgWDmGJxMSgLeVZ0DIic01AbgpUmnfhMSwqNtbK
dV/GL0dnwyYhMDwMiV1ENWuoECN+983azWjr0ZWyG7xayZK/S1rqW62xx9agiqBSOuswzPvBadlb
EB+i3cqhYr1i5v6YLjBMYON4ppLkZ9h2h41KwKvcNNVzlbZ/kM5N/4YY3INWL4C5AVYwxT0Zhihh
q6RlpFClwOk6uR2f8EXp6tdyMXBmUCJQTSUs4Zy+adv4S1224ZIpAmE9cWZo/ZKvyrJnv+iLDwRv
ciwqZT+t9WzRcS/99A44GxUcb2pynnSddSpKTZPPzcAH6d3NFEqjpJpsH3O/eqlDr+qs3CUpRyG7
XQq5xc2HaM4PcwOcNgIgIe6VUm8WQaLQPL3aNlqEYFQMGtzhtpwB21C6Sj1M5f5C8aNFVSAkph6d
AcNRo7RtokWor4SFh7IlHx15pH/J556Ngyz2Z+L/KJVth62/zCgyqr447V2CfB5ZTgE8cxoPOWl2
GKI8pPlBapF2xHDVdt2xAjeXCBrH5NhUy2GqGr8CuW86Uigwa5vVdFAknQbd7tlDFhD5NbRqsKtY
iyeWK0rsrGzXmiao6P+nO/xPSzsuQxZLVG5yy0bX18N+SDyKtZQCt7ieh8j6ZbIbp7fyJJaPhPMb
0PozID+32UVgYX1JaN6Ciw+hufpNn/oFWn5MCwfwHd5Eop1Iv+tk4midyFx96ONScbwBWCm6AYh6
vHbzvavdsUew8F3TnilyGF918gX00VQ2amPHjVlVPpgdqbrbKVWoAua1v6idL7XvinpqtUvi9Py0
R2kLCJtcc0anLNRrimwofYtQfis2v8jeevOZ98LXMJTvq/NN7d+YEDsWLAtFNKn1tul1RKnZKN8K
NNhFYQR2KqCWWOG4CTfZftJh9SpYRar+g0vKO2vpCimt9LTo76pxvAdJ9+mnwXl1xGAZg0Y6bbJ9
btTNh5GCOsiUXNVvixGOh8VKXSeqZjysrf4HUXbH/8HeeS23jmRZ9IvQAZcwr/SeEin/griu4F3C
4+tnAazurr4d0x3zPi8MUlLVlUgg8+Q5e69N3/oPDlTGgn71STfc1+TSGc5JmMo2Lq5dH60hdXxQ
I9FfocVYVosKdUXlvdbalUS6Re0iDJZPA7Kg2kEWlX4Vcb9IdoL8GDP/QH8JAbEiVxOHQ2hsbEXn
FGim3JDGsobFRM7ZbmR6hdIMsy3R6LRq4Tmhy2yeY21kwmqcrfQD0Cx3tvJk2l8qtQpRO3FVcTLo
0F/Hy4ZTqBEGpNPaL86g71NfHp2xPzhW+Txk4XYM7F0bITGD3LvO6co65j5n+q4OKQWccXat/MXM
DQ7cyVqo5TYZ1WdfB9FXHXPT3Y6xukcHzYQv3rvgeSOp0XTtj2Ffn4N82BECAz/e8t2N27eAI/OF
xcm4WLHMxOYuouSzljLYhWhkmKGnI6frEKDnvW2+F/p21Le1fGtZTP3n6dbWdBTS2aKFetiiA1Bf
UHv4mrsoSFy4eCY2kvQChRYFWfgDPXZ3L/qlguuu2AltXxsITMGLk2b5GjqfTvTZxr8Ifl5Vqr4u
snRrCHGF9LVC47sIOXEMCa2Zzo0JVClWg9a+AK9cRQR1Jc2r0XaHsOLGVb0NQq5NW+tMSUwQqFfZ
j2egg6fEwsjrblvF2wAu2k6tBsUUH2mmgHpicBJbl7Zo1uIT1bwmR9YwhEnK0tCts6/XZ69z9iog
LTcsvx3wPLySffCFGpP5aHUp7PFixOophzhFtyZjt2gbeZcyWUBd23L8OPcGXqWe2o4EZBkLrubo
gqAc4Ui6ZO5PyKK2s0NYbc4tic5NykJetU8mk/jWfi0GHPKG+9JYNXwAf/jpDdK9OaiQD7bd9ixh
Qv1m04KtCJ43FSxYnqKDgZapOKUNreXUgognWjv54dqn1AnD724BlSeafqDTqJ763DwqODNWLMM0
W5PzDAPVFEqXDiYso2JyQ708shAt2MGHE7uH+ScsfDAL6ZrFnQQO8kvgD5EQlNjHtEGMZet+cUgw
ZhAhikbKcz2L6tuzX0oH24nhDnerCy+Jblg3V1b5tjQsh/F8UX7mMMEGqH4vNMuTs6/CbM9ao/yM
EziBaZZrRKXp/qs9qtt2sIvPoC7vjmU1WztxfmRh4t/8WijPNG6tdZrt8yHAPkFA211GWXIPq6Pa
B+Vt/opQjXqNlRzn2PS9pJ2SGhL/SWVHgTZHsJrduudMTzgWTM84qLnnyiLdY1DENyZQ3xvKcujG
Y4R2naQlHtUpQrMa7HALzvAFtpVPrwjU8cGZHuZnvhJfDFG6u0bJCMlORfuHBOmIus8yDpYWVEsT
1BgpePmvIqMJN6gKclNDPxXTw/xsyGHnJX6Sb4TMLc7+AlFgjf3Fxl1x6EP3zHVBZ8FshwNFLkvZ
WLfg4b2KKjdJeyYDDAuqfrjZjW/uYwb/y5nSBgSuZaNRtpR28mX+EgUgtL1eXqPoWERF9dIbdkLD
IBj280td0dxNSjYq6zffLcL64fn7f3rQf6EH6TrG3v9dHn7vfv389S+4ofk/eIjDdfNvGmsQOBdN
uDiPXZywD224pv0NOzmeaxXLKsZkBzvpn/wgC0gQzat/6MGF+JthCJMpP/8bezKi/1/04Obvdm8V
RbqJa9PCZ25Yrju5hv/ihsYHlhMupBMv4asZZ3A6526fNCd6UEiBn5ogyH6QKq3jZjDqC1/R3HCS
rBjBnbNmdiOrbBTIqDUnZ0eaiPROBDyNDSFYml5SXdtq8PZKntwyb8RhU4lx47dKyK5Hm98nfX4X
FqjxlDzraKaj82UQpNttQeZR7C4AKjJ/qNmifUJZjGGMlhXffMvZkmM2yNZP6eMj/r7/5VN7ehh1
/4o6sn53S9PvdgQ4Jc0hUR4X528qeaYFLjkWZY/RjjCVBT3zYldi9Vl0fjNczMBR3sYBySA6OaaG
OkdXHGC3wq6wLyHmQ8uA5LWyngeJha1vS7H1ezPYcKJjUy7G/gs0M2aUaXcNNAf1IJAfdjUrWpo2
IRr0+uAEA5GmdZdiShmy4WTajO+ySjNOnNuM1zHo/3wZCTY5z35XG+to1rp91qeHWFNLulsxbk9N
ccZFHOW3HKvji5hm7T0BSFO/fHyRpSefA1tfz6+8tlVflNRe63FSPqOIU1/aaqJHU3NhDuVlMHjw
n0f0dW6foZ8fQYp2OomTwWiM5/ll9Z5QHv4XB7357x8Jn4hh0161hAEs63cDex85dp6IZmXJjV6M
P8Geesi6LblNGUcTSxUp72iO20WKIvQcSCuCN7pX9DJ4S4LXOckd1Ryh7nPcewXsHIkyOaneqXdV
/dI0pX6Zn7XTSyOnhVES2LMskXLQ2KoKgkepVH3d885BUdfv/njRFLt4i7mBrx4dInXQLdxEK/LG
jDPiresc39boyWfQV9/HlOu7sOx+4fp1/RrbOM6a8r9QRYx/tXfYKggyICa46KZFAvvJb8b33tcj
O3YJEJWOhtamJbGDhg26P4ueqSoz49WCEbwrDR+PcmCmU59txTfDau1Ib1Vzzqy6wnhtgF/0HLNk
hly1M6+xmKTwyOwXetuEpHs5Hi5zpGp88K4kGc9OjkU/tm+kQDD5Us2OiflP4gm1M6BypqpDYu7H
tO7PTtgrq/98u86f/V/t9gDWoO/QgCX6D3/L7xSeqgKxi0uqouVmDVsQD6AjNNIQxqoyzrV0SzT4
mb0xSPliPBzY9GegzBD5Id58uyg3odIPGzyD6dPoeN4+DxLSCIs29nc04y7T0GsOPdWpIZ/9WNnT
dZTLdqjpGejIoREMV3fS8VAtx/i7spAWHA1LAtAlloOWjXj5n/9g/d9uBsvWjWnFFkJgJbJ+c9xH
BW5tI8PhKfouXkUiMZgwkAo8OFS8IvLKPVKtV+oB56uykYi0jvNK8LK6c+PwlnQcxbhT61MW1PWp
aqMax6/UITFMr+eHkAjnXZdZznvpar+yYNBuYUj+jGLC0dYLBLr/+S+af+N//Qhtk40RMi+eR0eb
L+y/7ESZBIhtCpPGVgiL167dy1CH+j7KC3s7GDqqnQYNXJol3tI002HHCnZtWzAoCCIAQP/9oWid
rwjH/7F0cpM+aUm2EWIRp5q6OX4gjlo0BGfux/bmlOFK73z/SY4aB2S3pf+Cgf9M0OV4FjK8SHuU
u2RsbmZAjkDijfxDXpZt0YQB/w2DR7yWiwRsvg+IujYuRTEsqJKdL9dWvJUT1qRK0qMxBt87pyJG
/zVo2T5jYP9WJXAI6qxdAZ3F1xSK8AR6vFrHfam8F6F+HhWj+mm4/bvm9f9lNdWt35kNKphCU9UN
UFyuSyHx20KhQLi3s0BLVyUnlCUocAJE+q4ulmPbtcC/nW6vZnl/C3vnWNqt8Z6wCe7LVI9X8E05
/Zhasq7zBIKJjvImJ8KXHMJe7RHtNu/D2KonzfTDO1Ft5r4esUmEU9Slo+gvpugYyMb20QqJepG9
FPfOF2vcz+uoRRVgu0G36KTV7bQwhlUlAmB3GjBdUxbDTp8WMTfWMyjMeIZSMggXrdYjIA+ibo/y
218SKa9mum5tSwctNK2dcO2ylD3nSb9mdOfuQ5EwsHGrcJcOZGZ3kHQtAsWPcZ3gb++qfl3lP6Ox
ive+i1AGsJWx70Xyox2ScY/E0j9rwqJ2N9qdbkQKfca/J5+24+heuYglJAMza75yjWDUnESFZdv5
3xWBRr7sGKg06uCvHJzZ7UJFBt6qWAsnYcEH8IhzOQFcO4+2Ip4Pd8u5r1lXzB/ps7XlttZsKNrT
u5Aaern1XS1e17WGuNg1y6VR9PIPparuQdqpLXOJsvgMhUe8gxSvTWTXewYg5oW172dFYN3eVGR6
cYEDc9788IoKfH7kd5PPaTgYSOxbZOtJew7TVp4KD6daeq+aooDt7uYXnUnzAvP3cKUlglyX1KXP
mCiNZdGzUxCpWizw6VXYTwwiIurCeqLQsJyYG69JUiyqCKaBV4zPSePhn29RPg+hK2+5VXzkRLl/
RWMB7LFoCeGLLfNFFh02Ob6O/opMUwv9eO/bXrMNyFsGeYmNjw2gOXAYL95M06fIQastaJ3CXu2m
ZGZLvIP56MihspqdYpQV9gp9RYLSYo5ZTEsLo9zjdtYaXHpFdfRKT/0aQzw1ocEUV+LLr5Fdy7Yc
34n8eGYSSae5gBoNXz/kYFsQNoZMUj9Qc5k4xOL2Cfqy+Tq2wbiQXhq9hEFFS80dN7iNin3oOv6l
dEVC8rSHG4HWu6uiN0yjJgQcTxjCGJv+Wp828/mlPj55Pu4cbboIsn/8QINN/irU4WW0bWXtVwkD
u+nObTJ9L5Nx7QxD9mVi8mLxZyhktSa3bCIZfeNLThDTO/dIxuUeHEtLQUs3WcQd7UKbT8r2wwQ3
XYJJLTSiK+j8bR4jyMtDOuyOSp7QBD0ZTDs+IhIiFTg3EJN1KBnKzOnOmjHcZVOMaFuzrDq4g54+
hRiqV1VrKlN2a/QDwoZ/VjBbny1shPs6sIm2mW61nvjWpaPC7JhXkJ6shxya+5ODYL7Ei3ttpntu
1DrCQ1gxiY9A5DD/BLI0vV86cSN/KTh2sDmS3MhKR+hy3XuX+VkTAg+wQqQjutT2/3lTE5qYNuK/
bmua5RjCwFBhAZ61hfnbRt0gk7eVQNeW9vxuQwcxENlLd6uWLAxzNHQyWuXZRjrdvo6yHJ4cVc2w
lrCIeb3wJPf2h4qxjpNH/IdrpCtk6Gt9bNszfrXsqUiKux8y99qoHb7RGfk9071rCLZHJP9jKHB9
wvS/kI3Rcg9zbKIF/UywWHo2EMEN1Ha73AxHrDwYzQsze5U1GOOND1a0FrJmUvP++FXi0udzRhY4
9o59T0rGvV0bi6XU3HIz9qy/Ho7QjZ611sfYJetu1NvvQdg+EbH6M2P2eRpEXNz0WvlyCu5dsAYX
LeqyF6Tn0cKHS3lqodYoI501fXbuGDmQM02/VJZhTobN4aMCnFAhON+2iOU8DjHJKuv4ectogns6
idV6n+AK1633uQrX/7EO1pHqcNkh66hDM1iMw1iy87nIyKYEurRMrY2MynlUsZQhbi1Aozrel7RZ
qwl+57BtTvP77amoJDJaz1VbJT8H9iqMMdMyaQ/ZskjDdBmp8fglyL9YuLII1jCA0D/JMl/nKJGe
Mc96i1QD8FDlLTQk4ddX09btgxFFbyQqpVdH8X4Ytl+8gzhWdjidngs4FCZ06EnuVPa7eTuO0uw9
HnJmC8UkZGThXtFn1S/SMK1dZkm5x8mzjFw13JVkdNzhBfwIOFk9Vdb40yg1Z582FUp0Vg9mXYyx
V4+rSPONj/k+axOOPG4lLi2H/cEjcmu+bOrp2kEOQOd8/rOzmGVS1buB/E41fg/0utylqEXPPv7b
pRLlqgbrBxz+417ubJzEvuMi8Wr5h6UcvhgqwZ7pzI5vIDsD8+Bei1C418gi/jTTtEuWtfQTLHp6
a0LgogXywm+5SHqBqVI6iyHswl3MQjFVAXL0x10oWwbOZWFexPQgSw3K0LyODQVqLYzCh/lGmR8s
Ds+bx3eZXeV7RvNolSlNNuRyghvWI42Svgl2vtq+K7g4F1leZx8MoslNb1WHLEJZkv7Nik2Z6Z9d
6FVbPR6u2kDIMe3q4NMilDuIxvQH5vuV7JxTS7VxezzoUDMa4sCbsJnWJVIQEWcHF103QXgVI+px
8s19YVwYeRRvY0m6o03fckE0h203F9tCTTtfxD0l7wkJk8gnQmCj3wKh269g6bU1XScstEGNSMWu
n6q6l0th/lK1OvtWlj+r0bbOhUYYmF9/T4RTffnAiTZeWic48WHuUCZLGCKKjmnZaqvvwAJWSmeG
u3BI03Vse5jPc5I7dT/n8u98l+6MDlSWu8TwBvNc8LleHC9xVzmeL85LYLQ8pryfjiun1X/+ZDq/
2uuC+02mJCTG1Si3dJYHwu6zNzfqIHENxQskmO6c2la+VowGofkudgsKe1eTRBUIBwFNGoarvqzt
HVI15OdD+BqBHEEEwXHYnPxWRRJZi2rKcExxFe86glzWbm+sbKU3bpRlhBpUIltmJHjuRKkzkEji
8pO+OaFf2a1J211g5wxoabq3gt69ojQ/2M5o7DTxOgCv/11pW7nK7eq7VFlliuyrTyt9H5duitou
lNdMCGVPSpfJ0BRoasigUdF53hWIgDXZroeiftYcs/h83GIiqoYnMVU5WZJ8y0osrFH1Me8dY2W7
O1mZ/fKxlXS87ZHtI2vmFyIPW23u8zqaQltYkWSC0Avb3rxUau3biGRzD0TFea5Czo15FxiXsuEK
7OPKOnTc5euRmPm5kGxU2yd/Vw+2iuXzISnmUu3D8nMQwVkpFPXOOD3cRYX5ErWttmZFM998L6NS
t8lWYgXvpoWjaV/yIf9m6qn9c+hJ89DMZJMO7nisfFz9DZfMtTLK7mY44sk2c8hueY3gi0MhGkPL
+Rh8/Uzw9VKmFnDs3An3Rl/aG02Q8dPmBr8Ffk+8RupxCGzaQAwRrxDiU8pfM0J4hDmUgYR+mkNm
FVXdZW0gJyZfu/JBTPmjJT9dN+82sTtA7/UY+pu6uw1N7iB96rulZetORDR9JaW48bY2J+Jam4pz
JGShreX1P2IECGulNo33PKCjB3KCfPEC8YQFl+32eDs7m2jhute7W1oXV80cXyi67rCvinclrgjo
djmO2MGIBEdrqKzqFOkVufYo+Iiw2BcVOVcpC4Dj/XDIHFjGqW5wQSfjLlPCte+wW0qzVZh6Ilr0
9WdqdoovO7LevMnl6Q6SvAQ/fHErhwEsDuqWLBjgdjIswOfQ3QNpFa16I8TPLq30zVDi9dgI9bMf
cwJ4Swbvx1Tzn+ajiuHT68qbD9FlebAiaqhaE/2AnVHvqis+WRcPZ/1LSvurIrt+6YDXevJh8Kz/
+azLhLV2LfsXpX9/1k1f20gtaY9BEP7REezwggfWuPlCW6hmpLzotdGctYCZ5XyRMEdF0geU7aBr
ofYRv5JWK+55FT+NdLPWvqi8AxHutGsGhuN2C7JHNIxVH20wJcLbrSmWeQ2MfCqTK2dZKAJeAOtb
th799AeVlnPUfDwiqcrxJmsaTp5TDZn/o5DU8DUvq6AJNo/d0H/LTXzr1MITFO59fjaODRkeOYPk
FpDsIhwHwPmxf4x7/p3HjjYtmmUxxOFzkSiorsopXGjEKrcZItRafeJYawdL+Ksjgp99bjT03lkp
Cs9+ruuoCFYSjsC66Ei3NJGOK66AgVKYcl0hTlrGTmteopGbF8IsziSvK8AqvBmhXb+g98iZjrpQ
66YTouopvxxTwWqlOCfTMYYP02pxWVnvuU4CjhdYyUENh2MzMphtQgxsmeMcA69B0Imvug5EdVe5
UZURIaoqTgkQa6ApkaMd54c8fJaiFUfsS9pJ2IGxfqx2VYZfKShdrPPkb59ABujYPfqbE6con/hj
UlvJWKbU/EJ72zqknnJLmSmcY4NuRli4zbecvL2ujr1bOmjdQhINs2j1UHlzoixaWV5rPlmRFm+x
zBHWbkT2pS0JPu1J0WASLOVNs7wnl4iBQU1e88oKLh7tbDNOa8phx98HpUEQrQIcsGjT757qxMvS
jIJDN5b2B7pTvYoIWRr5ci1NebTQny4TYWVvRUUoJ6ehWMFLWyJk7XORPo8JtLm5aGx1FayYSpOj
NttPB07XuaaZhz3T5iiXcFBhp7B3hZDpQqamcojb+FpRWp5LF8di2w3HvvHz8/xQOBcDR2ZRdxOx
JbW4ecpxqXFAkkKUu7nGsz2d6BRTOfIup6x+JLELO4cVmGfFXrphjKVwOp8NwkdDWgzDJRLWd9l3
/IaGM1zy0U0vo1rRhaBhds7zbFwlYLkWbdNi3BqGH2OHw2SUEYqtiGPxo+pL7ZgzV1e267pDK1l3
wqVC5ixbFt5Jat2ZovfV8qgDCRIXb2Xx2nEZvzpZkdwaVyAGHzZSxv7Ft/zq2evIYxr9U0ki0XZO
cOeg7R+bVoFOOQXG4xwpz49bvQBxcfMSK3uRzbKwG+3FrGztpQuLJ7VWDg45r09hXADaqyv9aCrE
F+c+tAPfkd2Og1l4yjWosqSr29dQRX5MZcXpCkTAsioDOk6ObVl0xGvzPEhzMe95jiVea4D7x/mV
2bv9KcbgGhZFQ8fVAbQoZRlwBajhubC0j7kh5hf84mL6q/I+QKNqY6DpsEE8mk+5G0It4n/yaEi5
5ZsJVu4eV9PZwrWqW9XhM68J2l1aQals5qsrqLDBFqdBr7yLagTjvfA52Gf92O0Vtx7vXZ1QFo+p
vghgId0TJDSLZkTs/Ai2ipIUb87Jsj79AnxOh2zpGFHZ5Yv5aTI/7S34I12Q5rsGG4RSusTPBUm2
DxQksn2JUnz6mIEk51uX1FCUc9bUwQlIAk8CpVgoaWZtmZwG5OJF1PwDIWsLt7C/1bad7r0gRb4I
q3JjYyqZbgbKJtkIzCwRnD7d8tEgehUnganrhQfyzRI1YCijFu+d1qtHt0uIOUQnGtY55uuSEwp6
0Z5s57LaVREqnLjnMww89By5g0pAifOLp0VTVjRjuUAmyNdHBpMjV+jORJ1xU+3ef45DpKecXqBZ
FGmzNIN6G5dBecmrCImvmzWvtW2ARuiM8GcTyCXB9hGoq6w5laWZPpVl++XAKMF8QTRkB8XuToEE
7xJBzuN9AFSZLhMSLbOMcsiaEvpILn9Vqy7ZF517VxWjQEJfr8qwEueEhXOK3IaWmuj5pRbxL7ON
hqdHEWBAlX3CQXV2K+sbbqPhS88RzRIypS01kzwso2gwj6jFGSip9lkTHL8Gpdjv2CJjxPOpccZo
j9AE/sg5j0vOV4Hy3XeDawWY5YX+Nilyfk8wMk3hdZI29qLRLD5MN+R4Rzv6TqGJ/BBqxYuF0/lQ
gkGnYSb9jePE0ZpOWHQzc51/wUH1Mb8skTLA2kU9qajUACJ0UKF60EC7hJaA3bM0ytHICckmv60C
TbEy/VZfCwRDm5qShogr84+BES3/R/UaR8R5kJdJbeXRjvHNcV303rCCbdNdDNordmmSAuyx26ya
geRz2eUIV6ZD6Pwj08sY8uFCz0JvjcvDO1pOQlYqFSok1GxfV0q7D23P33RSyb85LIhTdJ4ypC8M
F7/5dPicIiG0cnpGkZ7hfMb+kA78+aNdVct+kpfpfWSeG9ka5xAszVbLim+l1okjTEtxnJ81g5us
oTeWEKwH+Ty/wSTOeZuorZ216DTk+ZmrnuaH3HZ2Xlii1C+Dg9YluEGsLu85CWJnDTL6X9ya0lHS
3WAWBHVkKsNCXUPZPR8oMrNneGYvehkPZ8OxwIhpNpJ5AxV7W+nGqz5wkS2TatJV1U8q46mn3qv6
pd67tJkjZtCF1/QXNxzzW1rBVrXJCp2Ll2G0+4+yClehMIK3mC7vKa0GgK+uqnxwBltbVrkKdNtb
xJkjd8h4Kau9LDyNOubAXsntjZPJ4GzXwZ8PsSaOXpL71zBuv5RIeL/YciGFkq75mAx4PRDQruvW
XeurP0AyY0B0DPnGYIjZqZhuMneoF6k/5kc6XFxC81O9q2/9LjLIEjYgOH237XrXUGwyyyf1oHbj
eDWqXnLsq6jZ4NhApo+09s+Osu8jLfb759wZCrpd/XOk03KipHuOujyA5+AaSz4b11nadPCO7vQw
PMrAGBSGTUQeDIjkCRBPcqyExKITNc5h5INbsPnBoK6E8Vg+BGEncRyvO8454wJ1tH3237J3REk9
xghlXTjVeEYgPzypXfDzcSTxNePNna8WJ6Ui0xtIbR39+XqgBdd2nFB0Nohc097srBs388ph69/c
3Fc+rHjMdvOXY08Ct/XaDh3sINyjQbcVnm7zC8fTMdDs7jPpcC1JK+/3ZtLbS7DJYDCg5hhmYyLT
4qSPI29EjKlhvOrC8pZIdj+hlv5PTbmFjrPRGqxJ/2zgTJDedYrAeok41j6HY8PVUqnYTaeXwJAJ
Q4VT42Ix8KAFQoSzlKFa6bjX6GrLYye4sKZOc15Y90dXsRvpTi9USE55KZbBdI5BDrYkorhDfOY5
q7QFi2PTqD2TBW1PhSoz0mgVE3oM/5zi1fExYxcaKJdIAf0zdRkZ+ZBA09R3ps/NUrODSThN63qe
HqVtFC8fUzQjmBBcSUlwXSzMxdx/ILlSXUoOu1317MuWbCfht49nNdbvpcHo7pTGO+p+8zXFYXZz
wmCr9xnufMzHl9qzfvQeTWB6gNAapgbd/GCNLvm2mkhXSjhZWfQ8XsztAaPMWpQm2oerD8rNR8wp
03Orc7gc2qDAYFO+RtPHGvF5QFSrd/OeW9QaSpJp1xzKU1HL+G61zicVFCVqL5sbYLclzg/tJTfz
f3nW986iUmUM6Eo1zhrucSQrqeEfW96l+WuKi8dxOlRmTfdk9BENTimvZNclVxy0ChS458ZQmv2j
jSkG+zjWbH6hjkZ5iMpsnXlZtU4G9A4jHIOd7Y8ppmkOHyDpYBwq6g/brbQlHcb0pcyabDHKTj8G
Kgmopt0oKNmBVkufmZacIuBT1cqXjzGWAzNBDKm5NCjW9qVvVhTPmfIM0AFDfGAVW2PsvGcG69H5
sZgWkMHC6dCnUVqvqlJW1/lBtQdvlwzYkxQ59fZcXE/T2MdMu4sVaN41Bdj+GoX6c+x46nXu7Uyv
BhKdTo9L1zHvSC+PcRTQawCW29EmJ02XxRxFU7pi/PM8f4lQIfeAwRq29zRHcBPzhpA1gZVwjnAz
SFY0K2NlR4LVD164T4WCTdjY1n0QPM2tVohZsJZN1PS+54q7OzCcIBTvGBKmcyml9/dJ2lx7DBJD
Ym9I1OJVj4G/qUFVGxwo4+pAxWv9MuOXHheJv+CTuDoJPup21Og2TZOLSseiGPVZvEyb6JcGR+Vi
WZ2yz3ofy0vra595kX+CQDOOdFw+Kj/zTpnbWMsOfv03sA6nNs76Vz8xyn3COHmTd/YysNLtGMpi
j9U0fqfoW+HcSZclBqOdPYfNe26/kfrEaqNbq8ZBfh699qpPUaNtV2d7xxqx2hlRdRJpZW0e7z+m
tmE1OvSOYeW5yZ+752NFzFxl2A7Ey54kmqWTX2N25exJa2X6COzAzNaY1qtVCZDZWZjK6bFZRQoc
EmYADpekc00tpbo7Hf1R7vl013o0FSCtRcsoFsEpDxWx8OxOvAnLCnai0YK1nmIQ1UaHPlLoXpKp
w++ECqrgvr7laks5XfetXBuQoqmNcu+5mOZrVu9/C+ve2YppskKbOrjS0FlYSr80how0IXourSDe
1o0owwfd7K8e/B/a08wuKqyYepqP99EXjBbnU+Tj0p9hbPOFS+UOVqirD5mZRkuVMvs5HRJjIwIf
tl+g7pl/Dh8gVqud42TDOujZWVFcFSsoKeGe3huKOtftnxQzrCGuNMmZ8566hTctTmPaLGJRagss
wsFZeFq7t8MBUI+DF81SakpszL5bvSCmANjzL3IkrJ9K764Ts3+pArpvFjP9LohN5qEpZG4zYCmO
83I7qyTLLvql+oW9lw1AsRHUNAY5x4B7nw8noeIdLFw2SZacT6ao9jK2an0xL/SzQiDt5SYrHPcU
Ffo3D6P3Vc+4JKVWdgAVHO8ZSd3GHMHpZqb/a3oCzl17B2p79yowdPODTara41n/qZWHMIrCA2Ge
1fPgxLfAgpO0YTLLdYEyGUZIu4c7L/apBlZouvoIcv/VgXjbzK/cwv2zHcb4v9/oUJoo7g/zpR94
OeAbgjX2dNPERlRNtrIJyYXcUfxA9vQhBh+hSt3dPYQcDK9zpn5I+ZEEnB4f+hBgWJ/Prp4BsxPV
drFBkVMvYIvbm7T0yvX8OTVt2GxoRnjYgTXvDGog2v7zmRlVtChjozuUxdt8ep8fwhTREgP3a6qZ
SOKdoFgHFbhhYVjJHVk+RwCvfRX5aJEzLM1bNNZ/ZJSCL8i8My5XKuVa7R9rmgsOyHWTpdmEyqGc
2rFJRyhIHWvwH8yzXwfWkoirMV2aivMu4ArQX1X9vdLxpcfIAYLWa5hW4da3NH8lpPqWZ4FNCxn5
y5Do0ZUsEnhJQUYfkZDmR9drbFNWQKyZeakPXyxmNgC2T1+H35MI849Idxo2PTCZEE7kvYn8DUQC
/9wye17qmkBQmyuHTs/lITLS0lhpQ5tufeQiNHb7/CJHYWwir1MALUOmVEsmkUWAOCFM6upsD5VN
5dCkh8A0rGMTgjeUDf6SqTqZr9cgHspVXSI8cVGBrrDVqefCfbZI9buVamct88q+Z47S7JzpolSm
a9RJRryuWqeBuNCSg0X687rqPP9etOWrmO5A+tvlNe+1Q6e6WJQJfvYmYQBY1wxgEDDnyNO93SAk
KfQseAszS/+HrvNYbhxYtu0XIaLggSm9F+VaZoKQ2gAFbwr2698C+tzX5w7uBEGClLpFwlRm7r32
cC01HX6th92QXfqZUGDaipXf/PZzfR6q+h29MWJGCF4wdgEyFvA+IfXg0iwoevW7kEZ6DgdZHpdH
k17Nj5QkRs98t7IIuHAnXZIQoVQWacPYNtCPYS9qIh8McVJ1fwkzdCGq6CpSsZCVITP7KEbrt+o4
NwznlwOaLNU074Q/llv8Mun82xZrelo+QTZAvK+NLUEo5mNqsLj1q/LB2KNRZKbZlWN0DrJxRmGF
7oECNKeJ7gGv9Kp47w/YxzI9rq8ZUTD7vrV/lxOYyaYqGjrHE7SCpaZKA7CUiwIr98pq7fY5Ca3z
CIY+00BDmAt8H82ypPneRhgB1CegiaTb2O9Ly7NNua1ZzkBsAiuGpRctEijLWiwYsvY+icugMf7K
XpaOgnKyelNR9K/tvAEqFDDT9mOvOo76kN6ITehXUZqM790wRqwhu3oVtt65Fpa8WcRDL5d/PbKD
U8gQdbXMcYr+V++12Ys+D3V44ncyezHmKQxPLIbzh56MltXSBRy4TOyKCW0Ih8Ap75lSLDeZ3pyG
8/K0zGkGt93Ur5ZKN+HPxkge5r39y1MBhOahuNheVpyrMNtiTp1epwm1tRyApqSjGX7ALUQ4ZE7t
itsnOYGQj85uo+VzxnV9VKmVb+qoC6+iohH597SuOsBElpCgRxjO9xA6iq1cBEKMVvALLaKQZX2U
1tN7HPwh6Tl+cqY0eaonaziqPOpWQUswUiiVIoO71K4q6/x1hCHRCv3k1e45pFzLcrdgtWbmZmgf
lM5kf3DxJ1oytu5W3UMpUU14MUrMRC59wevySMxP/z7ya7GJ0qgDSxgODHKijWfF4qttidMI3MHd
Nja0NCupMbfSTF53dIYyVw9PwVwsZg5sUnesTn/rx3ESF6w/Kd/iUH70YOGghVrmyiJNY6tqulqL
9AZcCQi5IsfPGP6JEor0YnjM6nFAelcN4EhH/RkZx4DfFpUKRLa/xwhiD/TyU72NRjfGUYZ80LDH
tV7M7bfKHU4RgoBVaJnjZw45LXCi9g2CurXuuuAQyWQ86WDT19BTUZzE2GYi03gu2odwtOPLcmjY
Iv/zn3V650WPNMO/KZxLynjGgytT1I+ln5l7fm4LBS17bPLJekaZsVoOVFi7JlM6RsqJ+WMM0vy9
JY6OfKMBmJ+ssks5ooYcLS1+GlrWfjrKHlJJeFp6DqAb4ddXKvN2M+YBIA1rGPaJjhmuYEiCGc5t
6HhM3nY5y/3zUmw6qmJJmeY5pHmoN9GUOycWIsM11yjY2mSk46k55UZr/afKxjQkE03dJbNVxK/Q
gI0Yi/jfp3StERfHr3DKGWSo+jU1NEDt8zJrkKOGR58jqp+PrUiO2N7LMduORE9vXTCAGxOs/fMQ
DcfSGPuTliVXlRrcjlxNX/cFhw2+8neE1Sx18mG8S9mish+Teu+kY34nNi3cayWfzn/a3HzTyx2O
1THwojbln2KOg+FeyK0K6uk8B85tQz6yVaaVzDdJQoFMAyJpnFeTXgRCvPDgqRTEBCP/7SoYlj2E
ypFkjuXRsu/vqz3rzKK0mk3cGsFjqxgfhMkMOZFSe2zsKnh0PG+DszU3VtVQtG+wUpnzFnFxA49D
q2+q9AeGdOEubyEUoc52N46rlR9/J7hGObPauRdnZV5TjLoDnItWexwMc83f3b1IxmEv2pRegFn9
vXqkxi/CytKNudxB+hj+MuIUB6O6eo7EWL1w8W7x/I4spCY30zeFY/mHxHpd1G9/u711CbBQFSbd
L1WnB6fGkK478Z9kkHc5tP4D4oT81HTUZGHmRzohIl55DZPnZd3gNMa4ndHggy3hbDCOzi10ilrq
HKQOPMRH/bOFolG/WLIzAdDEPhmOgXoqWyRRI3ZJdNs0Qar+G1r2sJGtzzWqMI8lf+iqMjq10x3/
TZFFtm4cmEPS4Au15hAKDhwu1B1KEHBdajYExwbpXC7aFlGWZCKUjyWjq42mHMTZxWGMMxQogcU8
OyuecffTD4dTQU+5evanOcLIJ5LByfNwZeoQz80GW2mmT6T2yO8oMTeqJ+Vh5iA3SHqvNlMsWvrB
VpPxofEj2hqV/qQ1PthfIgXyaoLdTCnBzT/ahTXftR42mP3AbGAAybz1IIm4KquccXBJi2dwDp5Z
dWtfrcrGZ8DfwHlBEP/TSDNvB7MFdAMoaKOsyWQU9YRoaqK9rq3wHbLEAH0M2Lnq+PyvZtzytzXt
Hz21oV7PIzLPXuQ34y7SqD7T+UgaRhqxIZULAIseRb1cY6HQt0ErL7ZmNWedHhCpBTjx+6l7ACH4
wT1zU5d5fzajCgQd2pltL+0vbyq/rIhGVOjink3SX5DLbhNQx+2AaJIL1xm72yoBpba3bD6RWrhH
chuCbeyo9irC341d7KJuoErF3rUO8zdqXGKfs6LfthUauNbqZiE2fRCJZh6FOR4UeDOWD6Qys1Ab
Wqb4bU6YnWfA2eiBpbKN30yZsjvdf3uzbDTF+MgctPRgTP5xGszoMojkwRwEuKRw+mZeKG/eaD+A
XW86CrcpWwBsWQfIvrvQlO5PraWxeAz7ZmeZAPll/aWr4VYVrDHssfndBfR+sAz96XPXZA3Q9evB
opMndH/Ydkn/NBAvlYw+FXNvxGuFY3Y92VwPZGd/DkW1cpPEATnHOElr3iBfoh8rjC+z5qYSCv+A
qDHb2k0BSU57awf90IGN3UYWKRN4fe6REuNBmAX+jrh5GR1kl4JE8jLwdrYa9POQiPVYyIxWQd/d
yuijzxGnDYGePhVDusEV4TKR61jMCO9HXfXaulKtt/GzyaIg9n6F2QQLSt+iJ2n2fRNa511Sai/R
wFeahv5GF91PgteDMUN+7uZ736VbFqS6vh375MVH0bA/urTUj7VqnhEwuI8xlViP/73Mjd1go9Hk
egW5oGTy18YS0JpSQCoSsaNRpraGxvq1Tu4ElICO18eDRNy0NkxE3HnoBQ+tT1he38I3w7k37ZNO
V8eg0EyoCDF5CMJ9Din8qZGleVCD9hXQR+VCHQ9bAfB5U2dNz5C2gS+soPuVboQmIh4ZVxpGcezh
nW6hgsiOcIdsdIFrmA71rrGbotbYxImLixzi1piJLxqBP3vYs/QY4W9q9QtBT2I/VDjA9OSxH1S8
mYKoXxuVCDfFVPmkwEVPYw6bu0hqc1NqoI/sCkRoOHwabuntqjr9k/XETat+OEFcxZ6f9QX3Glet
OR/+6DLkhue2M+yHHBXF36SXrDcYRGRk+CSMFkdTbFy6z5zy8pfXciyktksOt44WNvSydTTpLjTx
bg7JYulGGsK2CStMg8IiCR50mdZBJoeNd5AhaQB+5F5T8vhWvcVU0ebsIZKL71tmZnl1u5/YGSEg
htD3SQbUIR/TYjDyC2rLE92P4Ga40DDwV9/CKtinHVpF0kNPeZaftBqlcZxSq5m1scocY7oVEbOM
1m/bdYewZxHGwrkor40FGCTyGX7UTmBCZYH/hmzw0BTihj5QX0cWp5hjGvS/nQKXT8x/WMPdzbjy
rJmmc3cJs5ltkcYL94Jgg5uq2+oBDIlSijUkZpATzkHvXIRDQfCpq1Y/sFQ1dp2B7KK32t8jDByi
x0K58QgkWcXjWxqDCC5ljJCnjfGa5aALmUPqVX4O+o+C4Tqtl2HTRvBGR/cis28RNBpxnE226Zwm
2cnREEAnwzuTImsri85Y1YVxGfif8o8UP5NCv3sNAgxV4V7yWl8eykQRG6ZVQHuDoTzBVmvj4Kk1
Om+D1zjCZPFetPVwa6x4P7l6cSf5m/SyeJ1bZfSqYvN3UQW/QsqZzeB5N6/y/RNn0qYo6+yhiIQL
0NxXB08bPoQN6N5hPbBS6uQXREYgUFPHDEBoauFZbcrRPoiGPBNjaveGDUbDjlMEU814tONQXt15
Y5GdOAn5qeyx+0hphbYCjKrdiKdEpBd0YhlAmNQ/FzUzXLuJi7WHEnllNMAHZj2NOVcmdpNQ+Evj
PXLDLy+S2ZWbExTxXL2lie9dJQvpje2/uEF5dEoEmLku+sfqtVQTJMnK/xiL5mdeB4+GpJjGikVe
Abf3PkNTEE6evcWtdI/7CpFMU+tblbv9RYETSPW2Phd6z4fVZDlIyegeItc/6JPBeURR0kVecG8M
Vewnj3lzUufavabltDVZE6/ISDp6fRocEhccpMIqFzZqvLmwStY0CkvQdjhBAeQh0g3tTZj6cC4r
e7pMWs+njpLx5CXdXy9qkhAY6TpOuCXPh9EWU3hMQtk5JZhlq1n7wmoENHcW+U0KOUWNyTcwLHF3
c/c6qTt+IXM/QERn8cxiHV71K9RS9K4Ri1kjz6+yIaVTuJGHrD8oruJI/GN1qhWulU5opDoA+Se6
7+KYXnXoXGDWLXTeghXeOnElh43lcili9DPfEW5an59YO2NFAE64ckLvaI4terOUuAmdvsOuLg1u
ViYyAoEG+d5ZiQVm0MWJOwfekZNLELXuRdvO1eMtUxu50UTjPji0D1dEvWOqVkipgkmnpjbuOOlZ
DHkU8WobbPSczBK9GotNxs0LNWdPpI6bjAcm5a91Ci3WjQkVzvvuvW3T+uLIqTtAtD5PaZidEm3f
SQFav0d9FtrDuM9782oO5bSKBrJte9ffQXmkXx1jkVJTuJv476HoBARhTkZLe9SzN+SC4Poxn9xe
VVBmZkWryaLWNpKfvqVNa21MyKoqEUJjtye6MKy+KTiOodHar1HhuesBada+z56KukBE3aMjmXDv
oCu3vT36mZOne7CDkoTBDcyOjpR64lZ0bWP1XXrOw25WOujdNnOUd2bZsk7M3Drl+LbWLQuwDcgy
whk9nw+KFSaqtjeTGcsG0nuDwaz+41LqBQ3oEiDovW7/yLB35AifOivDFpahro3FqSw9uaFYooPb
eHtfZAROxs1uaFPGM5jTAI0wFTXN4hyVzxrV7Kl242M5Ihv3xkMRuiubg/BM0924pAYTksSJyMaq
oNzMZRDzkF99NJAEZQb6kzers9EkbSYD/pc+TlyBjPEL9Ed6kDTNot4Rh75786qmvIgktzfSnQMs
qRM2JS0FYKqdtbHlAzfw5BBW6jeBXw9ojwBVmSxYSduFm9h/wPWSJz9AMsNsm8huBWWvoeG1onwl
Oczqs7WRtTl2KSrl0hkUsZu6zcSopoHnE6caa6yWdPKBRf5I9Y4NPUw9wgrCg9OkCQhxrjxdRck0
NNY+yAkvITfgYVJjuXPtmEMVQqyfO+cyAsAUCs2c88uyHaPtz2hQ3+18f8vdUuxH7Xcf3xtCnq5m
GuPR7hN1CQNioz3EDVjX+3z8UZL2sUbPmO+RwXCGT4CTgzKnuYgca103zoDnKqM4xnyzrevo6HJ4
rmRnpIeQr3xbguveMOIeN26KJ083FLWdwiJKlFnWAmXy4g7PpEwMFAtFfLVs+1XBE36gm9+C0A0r
VxybaBjWDTc+JCB1eVo25JHupqmsjkmaMTxUqJaCllLN1ZHdWJrpr1BQF7usa5/tJOSszro3hj1E
jRjcPz3bK09SKzmnlodmKspTPF+y/j1dHmUo7FLyvXn7fz0vlr1U3uXWC/rff5/S3khOSnqAtwxP
e0kQflYJN41ofpZV+TvnYgwgmmdxSnmjCYDhXlWGr0lLs8BpQn+/vFpyqDEGhgCUmmQdpUGFnMpo
d07DaK2EgMVRE3AKehDLIM+2qgP05UU3HanLVekVkQDJdPSKBDwndkVpe7fcfMEgIN6GqAE2URTW
jxYcohE2Lw5+yFsxh1J1EbG9tlSPFibeaxe7KL9xOERSpg9mxsBEdAS+gS6wTxkhDtzMN71Xy6NH
h30bZBOhfkxRTz7N1ffaOaNWz3ZmDlvc9pTDWaqn3DxALY2dfo9TER4Il/0sW/WzTpsrwbQIImTZ
ziKNH0DTWAJ6on3SqOZslBNN1VYX08tv5CNFj8uGuELjIQ1+I9EZtwwq6dzZmdx3Io/RjRCXS3kO
FY02xK1qu+7Wl3HAmMLuqBPlHJPsa2+G5nz7wT20QuOVuZn+QluFgNQfbThSccaie84nksac1l/R
ECv2lMDiMQDffsI3AO9LDOlqpHF6nPIS4W/P2MgasviQG7SvJxTKnJbZ7U2VRn8qM+0W0WPZ92Vo
XfU29XeNBdtyIEEOx1JuIHsdryNdiKNuTjYgXN/Tr8sLTdCKs9nPDAne9m/jysG4Lm/TBuZdqC9B
t8/7/r1lebTsg6EaUPW2OgTp//ktywti1CxwDIg+FH1Okov+1y9Ynuq1zvXa0vd/f938H/uvH1WZ
ZW6HFFX5v5/9959f9pELgIdHn+rd8htYOg0HY6we21CQAFd7oXOKSsnD0Cqd0/IcNoCyuADzUmCy
04pamhnBiBB73re8cXlhEDLalsonqyxeF6RoZXRoa3o5boDkXWDaYDjh/dGJLD0vUks8EBGttumc
D/gUfT97VmNIXr1J9LwLuk4Ycw+2tLvq+vdhZlkGUk0CmhxfwZKNYe51NrxTlnUMTv9n05V9fiV9
JTjYVnP1ZuZpTxbyWo/KEVFAFdbbQdmE3CONDmhx2t6xCLAX1K1+M9SpzBHWoyCrvkcAgqpDwsDt
A+SI3f4uPT29FXH9MzUhdweyIKVw9A1kH0310BuOuRNDp1+TKPf2dZvHF7tLkiOZ4uLUEyh3EkZb
HhMl/XOIwO1gYWO9xjpg37aPCZKndXBUc2eyBHDrDUg//blZ6eS6iXuuXRt0FE5jrf1Rmdc91PNm
6jpcXQVl+bLPYfL/IDmUHxhwxysrKd64stebCEkApxSbgGrztjyNBu3J8QZ9E9OCXxkoHG6DlTc3
6/8/6qOfverzo0Xjt0ur6CbTJqWb04jo5tTte5qyAohMbOpo4waE3+QqSD94mVtgsUE/Z8BErZWh
u4t6pBXgENw7p+0tnUqEPaWOtWvAhtR4wbOE+0pN4NPkZWP7FN2jQTbiv33QVf/0UWecYkP5KGTi
T8/K8nPlP2h24j8ldu8/aVF5hAUUbCU2O3wXckRyzmbSXIYWKG72TlGz8sugfGSDXjwsG0hA5YPd
WrR31bPENP9hGUgf7RB9l6aq7IX172nZj7Z52tH7G/eZl6oPa0q3jkiC11R2zhmzoQmpEZvsWPg/
NRdchE2bvIshQYIwa0eZvXIG70MX6VwFcmSf4UyJPBR70m9y4kt8AjWMlK4d3bOVnlVY4iDvQzxM
GKWWL6VbhJfetUow9uWXbvrxs4eOfopEeTBjFotp3/lk17oluR9jnO9Sh2zPGM18OUMxP1JMK7sx
0NR52Wg5A1wq41ef7KW1G0/FYxaZ6uD0rXnIfeXchZyqtZxt7RXl/5iHPxVJEBoi8fe2HkExIt05
tUHqPUrwwaCtjfCnixJ5YKj7A80PqG9HIzUVZMYz4rro7+/wsulVQLl8Hej2Mwshn6HqXONFueX7
8o+YvvdLWJV3jiOBxKV3p3PZeBoL1PlhYhrRLvOzY1oO7bpxoa/rkrQVK+3yxzmn9pEoE2h5dfFg
Wem0gzLTPFVR2zwRob4TeCEfll1G1pVn0fa/lmda20zMTTpBUQ8JSmOyfXLoKb7ALxy3euymGIqn
jvs3cR6enZIz0Xaw4UzX/iyND3AKEuVSbj94hXgKolB/Durha9KY2OdJaN8d39QuMJwp3SQpSFnb
3sKBYr4WrbPBOozi1MgF3UE9+fIJP3CqNPsocfTPU/9prxm+/y51qI9N/MEkr4McUCMONXz5ZDRO
dUgokg/kcxSHWndZK8KyINvIJrAFUr4c3V/tmGgXBqPwJkjZJKHKPkhbnVvbhTyKj4oFJHnxVec9
0ZKpnqUgrKLwhna1PC0ro3oOnHQHroj1fmresiQNnq0gcDa+iciH3r3/HASCSnhgqebo+rcFMo/o
+SQ/xN74xejUvGm2+UvhO4GeKkDA8NHeapKH6Rxi8DB9/3X+ls3WWqnErd7bofuVypCuZNi9Yolh
jJzZ/THFWzQWNe4CRIx3mCCkdfnMMafuua+m4l7N9ckQ6/GqnZ8u+9yiKO6RU7xWnIEn1CLFfdlF
qBJg+7jjNj+/498PAB28OEMWnJcfX/ajxeeADrm7tYrp2Gp5JSwjQP+MWJafZ0jqsLDrkm2nCNFd
NiKzxWmcN/+eLo9KRJGs5f+vl/0ywFxoDPA2+VX18ubl1yw/sexcNlbmfk2dys8ZClOREiQlwakE
fAVDvOliAru0utHvy8Yf0+bYsEpfOU6ikURSbbVOpfdJZ2xLf8o6hWIYTyRa44pGpvbocor1xmA+
gDVjUpME+kddO+7aFoR4kVidr60k9najafnrUHPaV9OvWKQNkEMru3IpcjM0ZqEhkhMD/nngnF6X
zRDq/3m0PNWboTvDzaEZ3sgzuvn/bOqOr4UwXp4PZC2S+aBXR/AIn6ogb1gMWfGSmdjEGRgvT9xg
ZI+FG6OVdnvp36thIsajKcwnfFjmQ+DWiBU842nZeG3NB8DqeDs5YOQr1xp3RBqEKxX0qKW9pr67
5phe0xGH81iU6msqU4xpYfvaVlp1HJSLPXDer0OUavIvUv/yXY1U+5j0rfXqFjYIvMn/EVv5wfEz
hjN1IghQLwJ0mSZCpVo33shWu9AIcX76Cf+0l5kaWB3T3QvQWgeMGv6TD818tbxl/kWt7P332mNi
XnORZvhJJ3hMuvpKRp07+yaa9zHNb6xGwt9uOD6Q+CDfQxexUGSb8VU64JRcYelbguO7H7Vnvi1v
rfnVqvfDT5/B8wZd0HBrXW633D7GXSW4LbWxAtWMffOWqwDJAifrNvMw98TSTXB3u9XdQV51HyAQ
ktNrPo0+bTtsvbyQGbQjFBKI5R3Le8O2P4CfcllDfgLmNi+47+HB2kCtZyO+cwVvU27HgREQvQMo
LT64i9wUZE4jzS6IPyafbt4ZFU6Xb5aHfP7q0u2XxzZeqU3uEYRGI5RIkaDcxGNX3xo//VVTZH5H
jFIo5o1fdlYePWgoeHhw6JeRJEImJuaoEvTXCYgiZWiKVh3pB4AI0h+dys70GrVL4eb/2Uzz02Uf
Zdu+12nphHHsd4hi3P9+398fM+zXECfWoR+zjjrfow2XdCHSHIUod9mEjgwvXL7DyzQCKgZWzHSB
UV+RTO/hJOP9oEx50QSdy8flhb4naNDKOg2DG+/L7fI150q/x69DM6t2IOoNNXFPOa77MfQKLv5B
Ge3LbWF05oPjvvZcy+9JoxPaLCvtnlXDPra14fpvf1bMDAw+JDFOal+P8Qk3RvNoiCh79J7RqEw7
yxaMzIzavE4V+kfTLfRvdDUUJLX6dG2H+brX2wRxGtWj1wP3W97hpiXnmfRes7G39nE03PPRsjc9
ztrXztERSTfqO+40VBZ90d/DqDDPNB3duTOoviG9kcjwZkBqlQi86DXo3l6YrU9MgqwPuofmrkeq
+YM7FBOjTJ/NUFW78XGVP1o1ttlKc3Y+jOAX3BJEZFSR2Bazl3CwyuSk8c1iWeNVU+IaNZpPavtn
MmCK97wbiZWCEI+W3M3fca/h9or89qac2njQCSdeFdUgHyPqmB0tPaYHpehhY3C4UX6zpm4SYg8Z
De4pTSImjAR2D2hPn1s0PusIIuyPzMFmiQHRpuhU4yUb7Ztp5NofT9lMt+PqVxhl5UpUqrkktYeI
vpDJVrZxf3dZpBByXqAQ1jKNhnCmrnKwuN1pDKyYUJusY7h3cuSRQolNo+F7uxEXkNDe8NSLNnQ0
NwETfUXTeCUj2icgwN8h95EhJM/6pS/l9JFSd+G8pFUSibrBogG6Jy6zF00WKTl5BPYhXRSfRqJf
m6bTX/ReOnymjM2W/W08nDE+zqlEogcXlO69xjHvEDHUC/JAbxVUKdGoTq9e3ImgGbwdamtROdAk
7IYNNyp/q7FQJvLWmt48OnYrAKQkcBlBCnRtrfmpeDOa0r4WYdegYAimPS6Sdk/E7z4wQvcTq/FE
N1U0d99g0phWQARItteuTUY/BUXPOhdx8S208pz1cyRJR+THpBQrVytrf7B+uCxvGGIUNi3C5gc7
beSVwVbEf0/k3wmDLTRy2YVGJxEawq13+pQSbChjssSqefVjtB9BQbNaD5Pi7PInmOH0qDJ9fExi
17lVwt/824X7h+PAKR6WNyz749DuT4hoqAv5mWXjNoO+8lDMrNXAvCbia0VmpSXJBUnfQz+m0WM7
b2BvQALXP//tiQsnfMxFsHGR2tyW/Y4ro3NjZMSWSQJEw6ns3kB0Ywxyne6CAL17q5u5O6SsFwbR
7j1tOEXm3QoX9tH06hLkPz8U+4Q5NTQYjssPMTT9kbVTc+9rp3w1G2slncLboMEZcR4UWCyHuVoB
FIMv1AysdRiXWCHmqga54m/bZTFaY2TdcVsdPsf2Xg2O/YXsnkM4oV2LcWZ8yuzwz7K/j+waDb+I
HmWSyUuFzGnTzD9Q1RrodN18x/ol98Ry1gfN76ofHESkitX2l+Y6+Ooa0zwlEYsaSkH7FURShhNL
hlcV+dZr50M8Mrqiutrwf1/pLPzR60z/+2LZzXjJYluPGOPc1jJ2DN3lXs1P0XG9OLpsrizr5A6W
CIA0Pxq2fkN2XgH9xBEt/nGCorTRx4hdf/YutK9SVwhbi4jCXU9/pjA+Zv+5G2fbAcpOlMXfWW9+
RkXLiIuU6ZWBhXS+7G6UPn5bgWpWtTkJWGwx6SvCRAfcXKcsys90fEOKs3MbUvhjJ6GnVyPWSiJ3
3VrqOjYklxrMw+ABW9NG4CIOOEYPk2t3x66ju29VPiYq7TzYU3RannVmFW6EGRPeiX79FupsBDeC
NZDyeDsT1E7dlHtPM4bHIN0oM2S7SS1dW3elDl6GEEXutNTTaMpvgf9S5gTNYEsvLl42vGcjyMUS
hb4KLCZKyfAMj3XrtuM3S2HbGJkwGcEN2yex9kFsbFKz3/q2CRlHy3Z2UX16TjztOpo9a6m5l5pL
5JuehI9hpMW7aKRLPrMtPm2nwzyCaUz3gvyUJ+Q8O6GzcY1Ye4VccZZ9anwZLZZYp7fMox2E1zln
mWFQ9uRKdImNFRFxJPN92hgvbj48QWxcWyp6deLhamnZGdnBRY7NixZp6zQNvidH/MHViY9fTOdg
Et8YM65uk5RXH/lX6vDRe3rSHOZpNoFn6bk2BGwWWRw1AYtmDKxD3xI+VHcINDLBV64K5FpeTABW
29OZ4M8Fv5EdqoIxZx8zWhLwUVeNZxZrdJibEfEpdtKAkEENBWWh3YCI+NsRdweDPyKN3SzcKCqE
uk2QhTTYvg1/hJqBjXadEQ/m2YG3EhqtGNCTRPpofrQ2h4TeNytB2EPmXtR4TZCETNysQ5LakUqd
CsfeYAl0GL9Ce28ze0Mki1w3LfHwHpiBTTL2v2u/H68Uyz+zAM6Qsrt9D0en5Pa3lpElttLuX2Jo
g6/JFL/kTwFzgFOgcctwBfCFQRU5ehSv29Pee2OKZ1xDl6ZBzB8DizDdo3mY9rVBtzPdEIAXHdzY
BImWmC8Fmkci13GCBdFkrwxPMOYzp/hYgeBYRV9t4QQnfWTRY4hA39rVzz5vyeQxJcFHY466JXtV
xEmheOOsAO28rS3sdU5eoqE0vLXZ9ReKJm9NTu7Ibx6OfgqMgv4pUIanKDcRUYV2zICW2lzvp+Jk
9PGTSVK9KYLxOOTkNZUhcySwXBvuNW0XMU8Q4iKivrugeIWRgfgPNQwRWurFM1JC/yJj2tMAf06A
de1Ds+WONQOVXd/5w2IrX+VO9zub/2SU6hszSuoNK4doYFToRP57U8V/LFs7iCj+ges0mWn8xqqU
2o5pp4PsrvK2afrs6oRqZSJ/8UQVHaIK25lhkUTslugtymznVfGbWSXf9HWQGnfE6ABPleGN+R/V
6k9Yz+cGGViuJyT0iiEiHLO/dCQxELBrmeBuccfkGC1BFkg/+8G9Tq0a18nXmtYfRUkUGHesKAK8
r+RvMfUoRrr+VfSTtqLLOG5Bs4qd7xr1qQuGc0b1T/KMu2bmLHde2QTrPFE3JjebQYuefT3EfFqZ
V18LmTIr8cGNnSuYcR/H3oPyhRyjdFAKZiWjxrgNV/C/bxZtc6tb54VxQr+AzyEQOPvERknrW1Gq
rFOiXqWM1+FAfErgpdG6ocnGhf48tWW5MkLdWBtj+FNLysf5jxxTSRDjFdglVdBItGVfs9g2iF5t
x0/dsMY9PsRL2cYlF+04wTiYYxA0AKdatjRggF1iUiK3qPen3qHNL1H+Nf+PvTPZrZxJk+yrNGrv
CedMLmpz51HzENKGkEIKzjPdOTx9HyrQlYms7gZ63/gBQYhfipDuJZ3un5kdK4sVuki/DoXLBZ6G
4SpWrFYn6Q+v7TB/hWpmT1sDmyaS5w7BH9+Q4aoyoGaA06bQ0+Ym9bi6s9n4YGHFCWja8VFEIzV7
jXE287zd5D3MgYSA/9WzbwaHTu6DVfFzTHHw1FfDxSUQjvewfOxvchuQYIXKbvp5u0wufjcWw6DM
hQqnWYM59C3bhSMgqIOF25aA1NIydB91xYfvYSYeexveVJkTG4mLjxoD1VNi9TeOb76G1XTfefV1
zhUaUCPi1Vh6vMR4S3H0c1PZ2aE2KuR/Hb/YAysLs/10JRLvwZXN1yiCy0DlZprnr25Am1vfLY2P
JDrwUsch2YS6zAC+iJAwcLiqrTcLqCDAQeBhxdRhg7AxuliuXs+N+y3mJl6LBPmIpPA6G8IzDSDj
hsDZm8AkYfbZMc4mkFvq4hKDHjV/VU13E8GVI0PDSz4XtzNycY++a/fqbmIquAblsma6skncLF7V
kSDEBhM0JridR5fRq65xNt67dq8fuOc0epwEmF18QbpM91xAEe6SdZFMlM6Gi7lWJhzOXf6ImruN
7Vonb55Zt+G9NiKkibyE81Yn+a5rgLAaQAm6ICSy2EkcbO0XLgzmoQG+y6mr6bxSN0PhvHiKczaO
YG5SCgKsxfbQhx9st8++u8cMyRvzAEFrHbd0bZizAauC1O+ooSzj91TJmDOSm9ZmmT4pZWM3qjir
2KL5HMyO3KkbP8WtPocp9BcqbkbJcQvYTpTdNYssVA/fXiGurWg+jPkhauxbhyCEkwyHIjH3wonu
2vaDIqsryLFvpy5uJXVxOS7eXAfxrsuAHkffmOAD0hq0bdt2+CIYkWFmPvKjDVh7W8i61bk1WHuB
Q0R7rPlJtZETAB1hYUfuJs7avA94RDRBl0nEHtA7nBxBhNHZCvNiNVv41/OhTXZzsbS2UybB+AcL
kjOWBMWZdCRypAysU9u5zXjeKGmuOp6Cq5bYlpT1ikz/N9gK0CyunFZ5kNqgCgDqipZyILb2gaj/
1Ha+8TRtktKX7TqQ+6ppMF4wV9rWBRMQZmpH8Kybmj3ZofNQk3JWedsXn92scbMF5SUrIrzSjH3y
VG9KZsFniG9s5HUxrW1IS7eupO4uKFXwGtrFS9y13Z9saFaOqtT732Cp8qY7pJqYTHG+nka6U3kL
D7wWYsfPVhxnH7ONKKCaWUuCzC6KeuMS8SXxyjFTQzOKfB/9aEmrUA3XgKrGkSZs33uOls9KU8jT
T5alENZ7Yph717WtP3PZLx2n4wd7rFXcVYiNMsRfO4mzSEf3bTDxCzGBnXg3829zyS1ZDVHOsuDa
E4P/WSZWC8+PkbmPHOGI4TrVpjx2HdwKMyvvfj4MkV6bxsNfKHFUO+q2d6ljrSdqb9vR6w4GjpWX
yAfYBD/5o9IaIuVz0EX5Jp4c73P8Q8t58TsUATIyWL732g5/TYZv0T/pEiVbaFo6Kh7+ApLMhIaE
IoMrnRW64reCl/aTJvgbH4bdUF4CUb6k8zC9p45z/QvwbfXUXhyj1Ht7ZFhsu/N4BS9Z7bq28rls
RHEnQAVfi4X1Wchxi8Nl+uWzRq9yEglgSIc0oIIzdPdu64Gt7pgeG4Zyv2qbQ16gX/zGYzMDEuqf
H1p9P1ugY9zcq86lCzdOT28xatOi7ROkq0fJWzllA7rWRETCx8pJifdZCRPt8IcGUfdgfSZG1vQB
7xLVTW8lm0/aCeePqAfeqlEmN7Wi1b1HxiZEo8QV0NtHsBxmx7S2Xok98fAAUEYsNLkt6pZgLezn
XVcHv3+CtXbxNZJdFB3nPcCj0wVJ2H0a1eyyhEPkr4bOecKQ1O28Ujs8FTHWp15i8+N67b1j4rxy
ZEG3bZlARWKbe2dRXboBLt7t2NfBpOkq79r24xOtJcVz68y/hqic7kb6hR7jTh0Ta+peSEJAyfQZ
zA5UX1OTXJ8tZ6ALl8xKH7lALRcIQi6Dq1MyG+h98Kt9jvKBK+2o0vIh45e5/HxRi590RS5qUy3M
GbvwzVMt9U569Q21ktM72wmJMd7t9tOUYkHlOm0cz7vr4lTeKxtI9Vpb2A5/ukLGBh+RtgPUCEAD
M84YymJleZBtNpEWITNoVS2PbolhD5D9e1cS7P0bmwM9tPJ1TJpn+Tl0Mjp7xg5Q9YZ2uIItfulk
JU+l09Fv4pPl/uHMhoP5TsRW3RlB3UKHBTvhXkFxygv4TdSnVPHPOpwyk8l+gNPsEGBo5XoI+/hz
7oy9h7DphA8/XLEuTqxHgn1s5rnxGSyhBDCPs8xuE6U6IfHLT8hhpmRRiZdL7081M99p+ZHtSsxf
kXyYUvulVP3wiZz/IrT9i2xe+wBugabJBbD/9+4qM7rahqVPsm/q4d5kfJV2Wm2zqsBq9XMNZJGN
vVJguSlzCqNDxP+fMFoQfpdWnT/9zVPqb+YX+AA4uzdLbk41rG5RGR/z3hXXyF3ciYXyIbdSGyP9
9OHnAzJwfFSG953DhJeDGB6nzjUBK9c9Y7GkomuR3VUx9aef9q85Dly8lnlDEFUAXf0J3hZZIK52
5HxglgtXQEOMjdv/MavJx0Lh1JgoZLZVg7h4jedclBeWpKOKhnflMFAT8PT3hYgGagjBsDqPBW30
GzTPZC+KeT315EZ/+Og48d+8vB/v6J0st3/hWS32aniFVGxldIatmSuAtCOGGp1qeEYIG9PjbCCO
WpyOz6kP38PT1iu9BcWhn4OtHMbp0WkhX4QN0ofpfhQ17Wpyafxp2plxW0WRtathqYVpfT/1Q8y7
rn6Vrjs+YIeIV2xdpheLApauXuCcbjntCBQUT0CCrBPRvRvoU/7TWCc0R/c+Ndi4oLZhEgUMViW8
o4WK8UO+1RWRGKVgufYJoR7lanGIp8q4/H06TAQSw4oK6C6jRa3pR3jbHdPNlWeW9kX+fDq63sAU
vaESZblZIVgy5Xo3GqH3ZuCty2iMDmWk0rMQBwAvwV1NDcaarE2xK/Pfc9b4HDJTd9xHimtgBpIJ
J9r9qDsVrgOnNW86H7/OAHFz2wyD+yKU86ArWK0xV5jqk/7BZ9kkLXsT6GAJ1+ED+HkpIecpsvc8
gqWR5IjEVfs4LNY2H5+5iG3/pKrOOEzsSteKkPlN09D/Yy9w+qgosgcytimOVBiWdBPaG35xufaW
WqV+TtyDaZSQtoa5BqI6QEqSVb8rrIMkiUR9qj9l2wqm7t/YnQ8PzBqb+F50kwsmwmfkrjwCpgXk
CAnRkXEYWhpcM1Pa3q/ZwLnXxZ8D88i179P9rPLpiKge0c44YvnO1/UcileQazZpVELWTJWgxkJh
eaoNNoNxoXFYxxkPfR4vEYMXWMA283Vtc6G6aF/7Jb9/g7sCi/8vkhTPqW/sffiYJ2d0x12NrnEA
ZIiCPyn1BHfR2Io0rXcRymdG7h+8dJRgQGqNiusiT6izs61qq6KRfLffUTElQudFmzxMoD8QB/h5
yPqR/WQdfa6jww/R+58fwNk4e5m6H3GKs720rHjNsSXZgQ+A1kmRULH6v5P0TePfG28MD0nYMy3b
X/4z/r0fJuDKyybTo188DOrTJBi5TGQtfuLrktjnGcH7i0cEnvxxEmQympkogsGgLjYpH5Vpewgk
k5gioDgGA4sBNR5/DawduAJD2H74WbuX9pNaus1+PlgO86nWdMWROt/kcYLLe+mm6e2fXyGrcFxp
o41OAzUdPH71JdOBefE8bpIutOv3MZTRyjXrhwl/wU1gh9u5yOSNKOn96PMZ2r7z/cN3CjPTPrRh
PW8B9TVvhle8tMZEDNWyyluzo1VoXP7cD71yM4MrPjWiO1npYkF+KJI8Z+ghmxuWi52vDb1z5Wgi
4xDd8kKmT7UJf335kNmjIAuodknW60UT20ROcq6p237iYeXvcOTUpyFbrKOoX+umK6KPQOhthVfg
yx/nLwi/7bMT1NBdHJWc3VSWNwZBn42ElEIxfXQEuRd+FYN6dcZ4eIkSqA/Z7A1EsvJdmDvmXY30
pYgjnAjvJDeRjIj4jM2N8hOw79O2sKPqm/D6uwJK2NtucABOi9d5YZjFlLWoiI2Y7ig2nia3+Cb/
4dhORSRFUg3t4UG3FnyMpnKuWx7rle0NZzm+4rfqpS4+QhbqrR8BGw9ceHewrPglwuJD+WEC9eOx
TIoc6JTMzjbJo78ffv7MDWKC9oQyb9CUH/5a1a02xYVk8C9Tr2G6efJSDJhtI9tNrjoIi7PHEJ5b
j/YLHefsHFTUf43WU+8w4cQj+zWMnB4Cx39Ro3Q3dWfmzKu7mMNkauwpJFD3M0yPNad/5vYlIVQF
eFrrifO0HsGgBLPzOnoFLutw+syClAqCXBX3wo5g5sy+ewiMpDon1XjOFLXPpZM7h9GW+mk2vZc0
c9Xn6HF6bmgbvZ+SRp5GJfDlUf+3bGDbDcF+LufMAZIVMkOe4/4mmyEfjZVlHJxRJ0SceFZBjHAe
rMrq1+5c2XCcG8GEI6LKQXnMz7pcAWFlEgWyYsPxXN+SGzIPdfc9wM09E8WNKUbmg4CcwSuzfCpt
i09//j8s+fhsBcOfnzXl/3dYPk3193/+x2/qIfp2eviO4Jv/x//4Lnm2Tsev//wPQ1JC8n/usNyr
pPz++G/f8LfDUnj/cC0vYKctGVQbjmH9V4klcYd/WK5LiaRpLLWU/6vB0jD/4aLUm1J6gbQlnQP/
VWbp/cMIoBoGHDws17GpXPx/KbNcOhn/WbXC2Ny3l1pNm4SQxejMp6nzX7ssCy/UGamTazs+TlFM
Mciv0L79l1fif9MLacl/q5r77//KUsD3Lz1lNPGAkJD4xQM4+YGe9bHkOl+7S+otpl822hlamru2
nYF0+QIEWZICT+tr6znpUsG0kLBH58bLjBb1Hp5luZ7cYbrNcsrgWckgYpMYGFYlHqhDkOrgOa7T
8WATgtnmPtQiN8QsULQQDRNul/VkmzVUBnoJoqo2r7qPayoMomUUmTmS40hJdXzv5DdGWFBqzg6a
pijZioPtgxXxaXCyDyT74wuR3P4xangewqckjZJSB451N6tfeAYykcJ3hfBNPBC+LJv444Lo/NJZ
7fyRKWxU2hJN4rIGy8C8bhssoYjWFRRVroxLXuT61Me446U3pC+2Kqw3j56WVaCM7NbDaf0Rckgb
kT3kSBDEj51hm6auPsEr5Hwtw/AJ4j/in+My7Jepjh6otqV2fpqxVq9dfrVzYwJpbvM8fmHV1Tft
WCzq4iwiplx5/tvC63kt6yKvOX+Mzg2+wuatTH3abFToXgiqeB+KgK2B+I3QZU4UyGla7smyJuSh
spLi+oohZGDL9pcBlnRl6cBDuinn0xBBnA5rD8JMFXEKXCWZP56acLDOflWlL/HoYO4wzFkeY2ty
v8euNIDPlT1vBZ663kzgnSjD+TBaThWDpxSdnoXodxrf9wd6cfsGEra8kYxTHsgVk5ijfmTLXAnF
ay7L9D2OguAy9UZwcXrVfPrUKfCzxAX+wqDkcYM1NL/Uhhghh6IZ+gOGmdwtyrXb9HQZEz1Zp2is
r2ncOFcXqZdkc9QDJynjXS6aYO0aNgXK6fh7tHMB7p9KPqqF6LxioYBNKOprHsFkwC0/Hrq+HN6z
pkMgtFLUrWEBxAHQPMPdUJuos91NoQldYFvH/OQ6wxe+amBUFqE21wdVBXP/u3CM5CnMBaxdrTRs
/jYiRRxC85IAemhDehsE1sNhgTmVw063rrUe+zj70uWcH/pKk2NZztpBEohNFXbhuSeVTSc60Pi+
spkUmNHExTGSNmSHiObxTX/LfIu1npA1+6P5nHhUWUiEqTONK+ML02Yo65iVcV44JlNAheZuom7t
GjsqHzHiOYjmbqVcDIGWf7GNlmh2ZQ4Tzoeeoc5aWXo6mvE43BQqdP4IZan7Ukcg8My4fondYVwX
+djeTgZb9jicUqYkETt/0mlHUQpvq3Jb3nZFm38kumcBGjDgrtICrz3aR2hvCLhyRVi6aG+VTaRh
rXD9kwkvcUVmjYHOnA5FsczbKDaJvbBamU7JqyJNIrlhN083fRfHkDVmLVeIvgUEY8CWgq4UpNBC
BOk2aAz3jnBPyCKkLdI0QQExuauq767zA/o1bCMV+zKkZFIXuXFXL9b3VeCy79gKMdKjkNSM3FzG
9duuS7tXJTP7RP4MycAoJ8Rh0dz2M+yq5RWwp00QChyKDPL2QCbiK2tH9zxOOVh7r58xABjThsBW
fip1Qo9INWMIadyyXXWQzk9Wi/ZptUF9C8FIbFJixJjM+Q0qdO095mtODqFp7RiQBWeXKder5mmG
J5fsWzi2ObVarr+xQ9ekU0oDyrCjmPC9ohINkt6xKqZ0b82+86kBSm8WxOBOuPjGpwSOoi0C1A1u
i1Vs9xQCpX3zlNV2f268SlwylqVV1MEXVcvauXLnOKbWuzevsVUwv645wc6dw4wNo1XCHePPVwWv
8YomF2w8yrN2gZnRN8MucOWwXSX4kYcJ6mxjP3Apus99BPjAr4fiRF2we421sKAu8HSM1sDS3Xwj
ZRzCIAfzpsbJeeQRbp0j7Uw9v5PWD5MxI1GlSsKrgcHkxJwcuk5l1Wo0LPRKVU8f4JfR/xI/NXe5
Nn1i+mwyvfXMDXiWpuw/y2AIto5Oo19VQpfzNqT+4D5RsdpITF9nPdNVxVxs3tpNlnRLEBTbYiry
ByuNyi3xxhwIijezA47bYOq2du8tUVrCxikFFlI/APaF6WPQBJZvtMURZKRm+b1ufNSKcirYRsYq
mN6EZ/W3rR8Ye62FB9XS5T61jBK9r/XkeMn7VJzIAEPB83sbkD6S77W3JFIsonXagtxtXEZWM/d0
GWX6kz6meevlRvXBGCB+t0JyPnpw+3cTfufFTjIIUwb+0wtCQXuss9A7F7mlb6PAw49Ew65ggNCW
H3NmGP0qbtzeWDVpNF3yuPY/LYzujKkibWKDMcLpme1TRbOuKh+FEWG4DXzrBMnEuOtUZNlrnMzG
Yy9mk2Kvtrv0TZye7QwC93rIjOJiai8HIU8hLxF2sDbGEFe3GIOZNhZ+Bigqgo+aemOxImDSnaKm
qxwUEbf4nRaYSZ2oGBhCV03/EKKV9LdRFZX3LeS7u1T74XMVYNVaQY9pn0LMcN2aZWQ+BIB3dkJP
06GXDj3aqS2zvWfzxuEiGAjExqW3J34lLzCtmdUHdIUM7Hu+x5yZmyEK76Yp8mDpIUDbmyOlPlOR
Ald2/ebWIP6Nh6cxDkSQcfOkxJY67B6IxAQCqtx1Qdp5xUH4jb7xY1NvvBqfEItsv7FHX6+QR/t1
x9hkPyCPMYDODOw8hSSVozv0IZzeXbvKEtd6qCdp2Nt5UkF41JQF82hlqcrWZmbP52k01P3UMIbm
0GOUN0C9reM0+t2+djz/GguahHrVafzBPlGbJm/sM0stX9Nm8kprNInCHM5SE8B0YdgXnuPSpUpv
zmiuzVovOjVk01ccoAkhgV66CStfgkhI2jf8RdOm4jR8G4Av2FiTrE5GJyIsH03xpovIvc95lu+L
AdNBFAItK4sGn80U1IwUrZlvVrAZJ6fXQJ2q3KaGonSIC8rqJbd76zTjG2MyWDoi3uaNIpLT9nPH
fTUM9otv8FkThL0kZRfP7YqRR3DynbJAEvP9o9WNQCR1Qa9k2ninHhcVSrjHFAZnrXcoaQO6p11G
3OTExE4R+ni1Acjt7hNHpL+Js8dbr7TFIVNBzMsRZXtLq+YHp7BO8QIu7Jr+CBiBdV1GwcnyWU/S
VBs0VdJZTxUca/jsAHsT2GlIE2H7umErOF8DNwaAHUIecM2G8hGCzJuMsfBpkGy9BxcgcGwQlHPo
vgIZW823Jj03a14seWsFLiY7Wzf3w2Je0o0oT15h++fBJHZiNRRVdrKgMyT05KP0J/ua143+pUXY
MlGpjPlGjJzkR5JU+9Z3kD9kYP7CVhJfUc/7CpdbIz6Dgl5SZl22XHkz+/fVjKS3xbKrLjjwHYa1
yO1ugX90XYgJDEywZLxnY4peTXCnHA7IwEOfsXK4+4aYnyxR4oRyjFmutBO579yrLmKJSIHlTXHn
f9P7Wq0H6nd2bgTuxSlb8RayS0FWUOIJDwuCP0IGJsa6E/smwy7Ui0rfSewU7L396WK3XbO2ATOT
Bqici9cpaOKet/Ae2szz7yVGEhCBDuj5rK5uPIn1fBMMMTzvqrFOYdJDCsvjYm8FvTr2jPfPyBrJ
B412RNW7tIR44zXuVSeRTjZxHExfcz5iecwTIio7+jLao+IBfyQkWF/FsMh5rY6Wgj6C/EWwRIux
/8vAcO4GP0Hex6nRflgNjeRRTgA+hwt/H0SFTYtNFe+hYmISyKSzSSnP49jg1fl6SBmXljlFzapr
4DWptDu41Nh9q9rire1ctdOuBqBltSr63VDdWW/8LrbjdRURCW/pXNt23uxbEP1TfTTgsNzG5niP
ayvNAUh2yc41q+Ik3MKiFYX6p0I3vyUni2kQt45DRbZfuO4+thmxxxh2n7OgQ56WsvnD1Yv5c7Ki
Vq362cY03XYWoHWrKaLH3mOvE5I/3xqaXnLcTzUNhnETsKdtTEDWVOkBwzLj+Y3mQrQIqpTys6Oc
RG1lFnnPpZkMX2VqI2SWRqV/yaQU9gosn33rMvfuOFYBdMqByO3AX3s2UBm//ILVnAWHWHeMz/ys
6yn2CeWFqMr4hPVivKvdmBxAHLqvIo64WDmR2vspLJItmHZvZ6HMwGjEbnsu4jl6CDs3+ECSYFpq
4AeE9+j9DoRv1muPggQe/VF978GhI3ISZ1eEgZBKQl9Fl9bF+kWjjwaA7bg0VgXIdL5qvoPAzW/m
3OdwW2d/iomWmiAyaYqe62YDSqt8EEivYIiDEG9tX+7FVELahIhrAfToe6zMuXF0aGBadwa+ylUw
fxQBYiLTPgxEWSLfaPNut57rTpte2jdjsrh6Bjr6pJdYPITbZPjGLqoOhluTvgAUVaqTYaTh2qvD
gnbo2mArKCdt3Vi54fxCv0zhyLaz+k2yvbw3c886S90Wxy6hZICnSeXSUcTmGAxNeylsXf3WrUqu
mWuYu8quhwtxfonkTxvvOqtz98UckH4zjtVsKWV9Dkof2s6yvKypxHaKFXuu4rbDD3s0vYAQUVo2
hIjAnNFK0KrxsQtAmW1QEqbfQyMSTCF2cFfQy4XrDq4mDLesCg6212psw102tBwFQmYAfUhVWNOB
vuqmNDjiF5Xcj37wUDVSbJIAl+Mg2vDUZQLMYt8kvwXZlpd2TMK9OegKTR2T/c1YtCYwor7e8gYx
ijVQWXCVFpu4KuyjDmD8dPHgvHkmnBn2hBV25rYefsqrqUBRuQLmJhuXKyT2vANqev4Zlbg1Vgrt
7rOkBpyywpmdE/6pHqMHF1z+gMTuixNdTFn/WlSQiPcyJM5xDIcauT0dZ/pjBsIH/mEUSd2u0zYu
jbu8qJLvsuTA3M557H94jdOtIp+SzzznkDdGV4TgfKesFNwnwXVmMHZ6anPvd5nF6T5E5GaPHaUb
p0k+Blf+Gpzye9L2YRbz+1gxYHetbd83t9E8/BEyfGs5uAun3zdGeWFv8pTi4eqxmLY++sAEoRSW
U/QwhEycldxYgb13SrZXyilw73Egg9QxHKbCrCl8WRBm+NKKhBVG6PnLdjXqoD/H2HlzTnGG98Hc
v93g87+6ozrVoUu6O0qvoSKA2aYepicT/sbEWeeSSD/grCr389QZqDDEWJOQZKnFufNcojJwhcnv
3EqTfVfnr4aK6pWdxzGQvbjdZbkLEH8GZcKe4b0U/NazoqI08Oc/dPxGa5uQFz5/+k/m+RgGJotb
SIlT5OxqQnXUbzx7QFqpK12bGMG1AbxopLw21nunHo85na1e32xjxYLsBg8RO9AwY6ijNMBOBVwx
tkm89eOl9gCY9GbeX4Q7BjdjLU+h6hlscMZ56pWb7Iqhede2M37qGi5cVeNwlCArWPt5Ane6BWTA
ZlIp1/8A6hAfPVL2a+7B8toJtDSTIeFqah32m2DGmDBB7OvjEUwLtVLrCL1znWn/2Rg9jtVNDpU4
Gtw9NjpwSiH5+7pJmw3BKMA+XpmtzCwVW0fmgN9cpzknHGiwhQRi6/reY6Z5YFKZxFagH9FNy2R+
Gun4JHlGUxt4U7buY8dYEbN+mkwRlYJtdQooD7zh3f1j5llLzMscqF2S5V6F8Ml14Ns7hgbFug/q
J9v1PhWn8j11GPXamnB3lF772CnxCYdOHwlyKwyKUIgKUhf4EYonRlnESy22Kwp72QrA+hc4qVeD
rdsqiWzzSD3UtAI8gt/QxO/FqmptJO4hPHVUoC3t4j3dQKiA1i9Mmm9+EbxXU3EWLRzHVjY+5gWX
ou0kWeykab3GZvsLDZLjWxvjnTOnR7b8zS5o6H1nZOBcp9RHh4t9QVSUhwlztmAHNfMmyElO5kKu
e7NxoGeSrcITne39rCIeWI4BkwqlDnVQ1esuJ3GjI+veaGtOLnEExL+5swxavKtykCv0YtJWtsj2
BDBJkzva32Nkal9MQ6ozuyaSGlThnseoSpHqxR3HOlBMqui3ie++Z67NpWa76irimPTQgNA9w5/d
TM2MUNdvdUM5DmmBhP3mLm7MZ3yew0qUuYReXD8ODY0UHaYGO3iYHDzd3NL34ewdhB0+Y7U7xCVn
rdKiTrkAB2H107PuzQcNiw4e7DEJxq9Rwb2GqP06ScIU3TSCIU7TP0PFg1Mlh+V750F/+APBHfTG
27Ei2NGr31YJbDFDN1qSI2Cf/azA4NmymKhLoWFiyerJrforVZd6L/LogVK0Ny+SewsJnOzywUmz
lxwiUxmnu0nU2YGz9K4lgl3VDKxs9mJ1UjwAOMUXMF7pJo3oBi0w2Xh2m9JK197mKUbYrD5MAd1d
YAGYmHFFwjiFKOiVrxP5rBXovkvsB5u8/vRiybbaiPYqts9t0x94EOxrE2iM6/WvyLpiEzre3iiS
jGlCXRgPrupPY+gcrXziAFlAc3OTZAuinxI4dZob52hzMNUehKe20i90ebIbLAK9Dx0INr1LlUuc
lvdJKDfUDB1K/2uOvbMxi2qlOEHjGxXv7COvjk9FGDYNyXLUv0T4gBgVIY/MYR/tw3Z6CcvoNQzF
U5SydcFyg0Qww5cVJoutao0/WcfThBRhpeqdyDA5pRBVGzP5hHS69VnmGmGJLZD5LwMZGDbJs8zU
t9HM73Wt4TKDz/GzmRdZPY59sDKr/jIn8RsIsGmFv3MnrASspTJWXSsZQ0AB7E3SujY+fU7QcwEt
1REVxQWmfg2GyF9VVXiFVgSAa2TQTy2vlX/QSod1v1sCa+wkVHO7nFsoRsKgEOwA1ZFfx5/DrOBj
aoA/+f2vzjL3hksUB6s3d2FlMMJij21UxOlIjjxzbXWrKq2xAI80dBtFgPGX7VzLyJ4Y/bocu0+j
p05XNFhlQ/uus/kGz7HdXWVZN05f3imbZ73cdtp6s01zvbRRmPSWFKxElk+UwzZWGVxsM2Y90dsh
8k4qY/p8ak24umF0a0MLZQFIv/UY2icSLndONd1SiWBy46fd3vYSXhH3pm8JAQ/WYWjtfUypT7/o
GpLG86Ah11ieZ3BKtQ0gJAXJjOsLiOLGBD/te/q+YLAQJ5IDWpcS9vCeRjO+0n51n3CUHhJ5dGvz
zWkJXNBsL2rSX7OXgxlOQICxcWjD5FxZwXMmmW54xYZWtY2/0HzhAZjMh9SXO98M0X2S/7EHKhXC
el9gGapyjhB8OVjRtWV58rkeSP8KkrGrDPS8J6h3y8iZtIYmw0BTkMzGdVRUt1nvXxToUA9ZA2q8
da6Lu87NDwGgnsmjD8jYGgaqkv3YhPOuKp5GHBqq+wVzc2vIvee1V79GW+FMyjqQtTcGNZU0meOn
8mEfgyieCc95NxQGPFW0QLPKrGzSfsbIjNl8Hp0CeFb+xMyI81m3t3hgLtG4jGcbm/l1apn3WIN/
U/ED5Tpet7T9pDhDab/sDfMBgPXLSL8unTxrZvGoLv1NXwJClR2ZMWczN+Z5ZHzBUglGUui1Esnv
zkw2DEG2beazSzynAIeXoGNkN9sWy3alxs1YkdGI75KGkB0Y2yDj8vbJ8XvOnkfxvVwuTN/41UTB
serac1PKF2XYuwJ3puy4JnwMPoodGmdKUi3Dg2W1j9istjGsOIbL935KqQtOwbSRF5FNIUdHe+sb
Dg07RnRGLCL90526SPHXdLuJzfmK8xQ+XxzEbOHpinlMBBsX739ydh67kSNRFv0iAjQRNNskmV5S
yqu0IUqlEr33/Po52bOYloGEHqBRi+5GMUkGw7x377lU9VYFbhUVo9VqSJvHJXc89P6cU+rHdM6e
p1A+kp6NgyE9KPpwRSbfPgJThWO4wmnIy5hU95zgE8e30bxpUOhNsauS95tGJ1XfqnjvEwRh4lff
suN6zCiEaOhFpv4mCS9CEOls5H2SOnmrTApV+TvlGYadstM7JChhcyK3btLiXW011GocbMnyRUYQ
yjlY474B+ptELR239j4ctdvesDEKRvczZiKHw4dW97E7pOohUIRHlNox6Ig6Y+duOPmRDbZfTcmj
xRKTc7OrWGt9GmLXeji6LLteZ5jX4cJEISdPh2JQz8FFpytXzfI29OMhaurrJKw3E2JLOihMduYh
MACnNzZOjgCnoZ0X14PMTlWxuGqiUVBhhs61y8V2duedQo1OVqTnhNaFraSMH4YZHiEVhqTTXtWa
w40Dmr6tNaR+9fkm6YJm9jYEOpnzgqEiIyGP651oxvPiw2amLw5Ww0l9TkF66GukY49q275Aw72o
WuRyVtPcLipT8Rm9I+0+8qcZ64ZCg6SdIl9ELS0syOZsoMNcXdftsmvK+S7XsCGbj84CoI3yVdOt
0opkNvNVFpVn2L2ngYE3IbzBb/Mmyekup2wX94DheDZpgg8UZRgd8BbBEgaHNHysoxSKlXMK+B/t
hj8yWlVzfI/OweuDZ4I27lKiJia72IZGckoH09XL7EXpAs7rwRqMMc0dRlIy0jXAFeHnSvArrqLj
4swHscCfm4cNKh7wQ8na5JzWqs4D+C5vwYCntSc+Osj8Cgd2CFe9eVODOZ2W5FhAdu5NFXYSeCkm
w+iUmfFVuTQlpsH2jzG2xMO0NKnjFq9RorTQeWV9xwnGV6P4lKho3NWyfJnDikoiNjBM+nxqyNuv
oi54RZ10N5JYnDO9c/ZNV7ltPiTQQ72Ry0Vxcq3l2oHUmt1iUWhAXhvQ2O7V7AG00x8DN0Ov1ytR
UbdT5L7MCwh4423Y6r5qDn+Csr4OVYvCOtsKJPd3dhO90mG04IOa+H5qdMzCTNataf7uybEBLGpf
OtSUN0KpnNWc0R5IJu1eSQEOcCw2f5nIhEg4k/mOrO7Y50XFOyOQnNc7ZXD+1HUDJlQ3LxEQbxbS
TVYyW8zbgO042zXBoXV5aeE7+ynFtNVUaf4yNXgMOCUDHzi0I7rBoY1v0S+8xiEvUsVyPI5v2kI+
RDo69kofF09Wf0qtvZKVdkhwRwm7fFiWjCeG+cdobmwr8GJ7us84A9tMMKkGyrVmx54rrScd0JpT
96SIFxsKFyemS+WMuxyMYxBDP6+H4XFSH5BIXfaGsp/i5Q2c2Rr76Fb29aEPxAFX1XrWSKdsQ3Z/
nBrYkHdVQSmpN1xKiz4N0R27DY7SzpI85pFDJgudXgtqAlV6HZ+gThE9JejJTCJXtUhzGkdIkYnc
Nsm0Z+65gBkbiMvZVjzJ3GWMRDNg+o4UDM4YYmHuS+PWaUnT4fwzJt32n0r/5FAjwWaIjhV9Pqmd
2Yr0z313zio28k2jqRTMxUFnjFoBStZ5Ybc2XBF9vnLa9jK2gYiXk5criS9NKN3gm6NmX9jYzOg8
CLLoo/Ku6EoY/OZRnV5KHKsTFOtBT924S1bgWd1i/oOHO6VoT1wl9RAaFn8GOkQ6XMvelLsCnUWj
3ZQz1haMpysKYN5k/W2D7k+W3CODrhKmX0v6nZLSijxZ5uuo/tarky6UVcGgHPL7uvOwa3ptX2Ek
21fhAeOym0CqNAnLJOQJltCqVhlN+PhsTBnh8IA3dxUMVJ6naYMChsr4SxY9ljwlNIjdGG9VQb4T
ppaswixZvgicxWy8IQCviJHj20EPZNxWma+UyOMd7WqYaJLNFQ8SavJxKIl6khNApfu8pI7SrpcM
trxkN+iXHX31pvURwvtaNO9aG4dEjUywpaU2jESDsFaUVuXJXkWn9GuRKCrEvajqrcl00cSWi5HV
XVD7FCpCbSd3A9lsz5WniM23hUiFbjyP+9kMbyLtIpfHszJ2QeOa0qCdGx33uXJNMBKHipsuzNwE
vEaVIC3AED1brV9015BrcMvjc6ysK5WlCimma5nGKmmGFZZ1dtDmVj1j6iGdqBLXBwuCuS70ZNUV
z+d+L/AsdyruOtLHqP2P7BTz4AiN1E4wFN612f05qEhcWHm7tdRLPXuIK7YnmM/5Agh4YA71LcFS
digapJlrvOk4zQgbWikzOd/pVVefCLHpW0+IKz32maJUzhSObSNR4uXnfxrlUsLFr+JLmBPuRCiK
oVb4zm0vmQqvaO6D5V4aj/ZyVIOXqI2OKB7QsYgVbiOvUGs44uej7JMT/WYLSaJJcGjMe4ICvKq+
wNzsZW3E/gVJsHKhTAa7gL8W+P8mVN2cnkwHSDCqLobgTQp0BmPqM8+5sI5XqiTmoL4IqGBMsnKH
+Lp3Fo+DzIoIp4s5FHvMVLgemEqWE3pOejxXtXilqoeaqnLz4MrpX4yyXxtG7gej4xEecLYr7R2e
sGXgezdxdyw4ObTfLNTbksDI2gYA36MLDtEX1BjcdOLvcI3tpw5iE1HPWNsob985FNgmgcmB5mCk
PGuEMhICdpJh49rB3dxDWo4iVzdeiXv0zfapbbHj/Zp1vIRjtiuCPUot7OZZ+xgKSaAyB0MnxtmQ
e1105uepfKTga4xljywHrJ9y3vOskDTRPFD9JU7XKRCegEz72rSvJcAZIcmy0rdUdYmnABJAQ1Y0
b/XSHkc+gG6YtnQHvKWYDgvRlgjhXINgETzifmThumqig5iNm0ZFy4MKkDgZD2Htdpxq6tQYvPvy
kvMM5IJo143tzrSq51HcpDiAZf7HCSv68tnGyhg1TdBck9/9UirTVWpkRE2wBAE8pQyVrxNreMhG
i7ax+ZBFgbqim0zBX7ssCgYeptwCPjCIsKillZZjZgVGhtBy3ca0COhwUzhIPZhINxr7mEI2sH6a
xE3xhukJ7k42YwaF3ULXf6um5LAIo3PmiE0rK6+Za5cF//2fyiaHsQKX3Wnd1Sz4mxrZImImKqzq
BUAy56IGhLyqi+GPlVR3BtX5ygp3FKkQJMKYXNg+MM1A4RN4ApfFNbPkaOnaxUhyfBeG1+jwUcUl
YvLjNn9C/XU/zDksAfkyJbqLHY4wl9Kdh3GrcPLsg5zEDrEW50MDuRaOzn6mwO1PUDuWG1m8OWl5
ZKXahb0Cf1nuBi3KT6ZWTRgaOCFaDUujEjpPKiuFO2dNd+rBja+yPnorlKK8qLBLANUJduMCD4BD
pTsSl5CMDVugOcANQOKgq0zQvpo6vLPyelNlEHPIy70sdc3ygyYuN0nWAKmJL5ucokLrcG4ecg3H
gs3eykBXQiXUIoMluEZ2fkvpuvanOH/Kc4MqUs+CadN+XIR2PWrgfSOkkKskzHx9Zk7A9RWxdIp6
DXwt27ec9lZzX++RbvbgCMqTGqL6g79GOEvwqqg5H6LWQwCogmkrVStcJwi0wUMNxi6kaEnjI7fu
NCfJdunYvpAVHrjCEW9xg+2ztmGaihGBeardJHNwmTXRKZr7X4mKH8msHM9urJrA5npYBzqRTw6f
ZI3s4iWvlOGmyA9OWO85HrwSwU01lxbNNhGDysQ5ZwRZhuWDWBpyS02csStatEQtlKXm00z9ZQ7J
VlKe60yUPaR/JcWmpeL8KxFVfF8TMUBpVu+do1EYtJlUcIp53bEHNZn1bxy0LZcD3Fh8tSl5zAby
AEH1rmqHNUXPl35Oyo2RNr+SWunJDC+AzaGnGEeDNVY+A9u+obFzMBLZ+BCpdi30qLxFbTeRL7iy
zXFNu/QuKydqp5zvSFTaZHZ11xMn6nUyXQ/EOyhpvYWntSfrb/SHQRxKneeegHZg8wV96Wjk+jle
YS0zaA4ZdXvCLtylPHfbNbcvx+cubJksx36rOqan4VNwwVu9cMw7hf3wYhjmqaPVNOQKrcxqr6Fe
60vQWsj/21VsTVutN3w4+ncWmSCBNBDZEgVBUGjf9Lslc2i8NMW+IjqV/OTH4OwbV9NZrlQw68VM
NTHJnqUO8FVoMNDSlOGg0Pu2zqKvZ1rk+4yDkzUXAbQcAsbawsM169aifrOq/hJRwcm0gkuKVXRQ
DGWnDCAhZ+HTuPxTC3VbiOCltaPbojYPVmpsC1nchLMDQlu96gtkiQWHGG0ByQ1EaYJ+0tmJwam4
9MvevoQpvaEwtk6oZKnTr5EKr4l4YYamjkmK9p/+mxglPo3lELWgXfEPm0Bi8KhcO+1fxXkiPJ01
u4Ww1OCfKYMNSE7fSuvXqiuu2FycUym2RLCTAKGu+fR9o0jemmi6GkPjeS6sw6DLq0hpf2m5qsFl
UmE7C+UEk460mERnBbOO9Rj19B76J0Ifb3UYCnVo/A4dIHaKViHsNMfqQCHMtlZB1oQTAtl2tukX
ipLM11FacAtn2DPMcFGE2VbDCaMS4rNGdNmvmznNyqPTmsi5gIbdd2y//ClA4rYJst55Q44DDkDQ
mdLI4VnUk4imlr1CZSnkjxDEQNs2YdscjWeKY0WMFkO9Q5Qwg0Dnicmk9RvhzDt0G9p9k4Yq1e8y
tDdzOfLksiG7zwIkq3jz1dy1AZaQLtLrF+wE7aOT1SZSNnrCPjQPJ2bRhRHPVDRrl0QQVnwyER40
EvGcY9AOxLEkAMyyVVlo4alOHWstC4JXdRvKgGG33ZVK91H3UV5EfzlWp5dLohdvtV5PwwodlXbF
1sliASU7KFXh/IBXCZVdCEfSFUWle3MnxCY3aDdYRkvXrMDeaEep8UIk9rx3Okx8Z+GwxsEtnoDx
SSVbVYk9EPfL+0SY11PpHGnBQwRpiLkFUUbQQr03e4MtQZ8T7JOyf8Uwek6AE0JcF1mnPjpx0RwV
9E+e6ApjH8YLbW4bIqSXoifEukfvd64dZlp6Y7fGIKbNOIYqJyEdsskqrOmTIh+svaSwpxcTgffJ
Wqx4P9dpVbkqSsDfZc1eNi7DlK1chDhrSgNsRsHQBjRDGp26vBXVxkXWG+1NMepYpOOzOwvywwkI
nYmgJscvurFHqQVgepVBN7bJkLPnUuRQ3lRLQy5hohuHpiyaZhs6M1JQZ6y2mjVgdkOO5KeYlm5U
Y1fMHE8COmgySpJ7LV1oDIll3mdTTxlfaYv12AyUSEspIgALTnitNnpzKLoCOLbqqGvaWmBgRnNw
Xi0DHZtZo9ZTChn6C7/jURsmiky5OvIZM2+iPJjRYxX1XxHo86HCQrAN5qqhjm9l9skw2Dg0WScS
ltB2ujBjSyKPgw2s2Ut7ExhlcZfxDr0xj5SrFEn/oaOwdiyLs8bFAvKb2128wYkLDRO4phcN2nIb
aYn08DjGexiu81qt8V2t2IUqm3k0SG9SRvHHBiBxDcN1uMLZnz8KPgWBXBzXfd2OxCqX+jXgXJud
RW5hWsSsl45E3vqhMUbClZk1xu5UJST7RTbRgjJnIz8bsTG5ablYbxLEiptkKnyleDReZluNB7c0
c2gbUhCSXmuDZypEjeUxgBRYPPoz7Ck5UkGTKJOycyu2tsd9P07Lxla66UHFhO1XBIJx1h7LfY06
mCTShBliYUCvIhRNd12hRPAiFPPgtKn1QCP0IoBcTgVbCBBJ6nwca2muG8vULgQt2Bseq6AyolDI
EaVJpmYW227qqJ0P5dL8i8Cv2omeZu5SBOahjYbUtck3JM2+kw8KeO6bimM0+WAAQn8Jo0Ua0qfi
tsr1x05HMowtVnYnCEyNXyUdbG9t0HcSmE+CXCLMbuje0AApxpACtkXrNm6Z3FnHRh8iMNNcXKVU
LRDsEcNUAfZidgsVBwgOHJ7BwA7c99NioW2vBiT5jpqS8dgvbyVTrE+8J+UShD3HpC8sbZUnpXVt
5Ch+JtkOL6Bj9C0eCfVvXxfdXR9R0iX6kRz2pK9vIpXu1jCODgRF1bnp1BLwDy0/Kvigcn6FUC51
f1mC5jwJF+0NW8L4VXeWZV9xJAuH1lPzDeGWyw2dANa4EkfxKmxGA84D/Fca/kMEO0jVEf/RANhq
Svkrzha67LhN5OOoW9G2C0LnGYuXZGdvAOkhayO5mkkbOkrFLC7IfBg2Ma0vNPpdj71Toyloo6tZ
lxPNwIgyjzoMPWJU0GfHpAz5y/spp2BF3Zaq6zCVBHjmiST5CFiEKzQsAi5iufTXNAbVTdxNypUG
Dhi+JnVA0v9oDvKI1H5PAiwixd6e7sLQlm9tU5XbOtXL00CqVoY4TaCTUGYtwjTVEoykk+5bUN3H
p+Zh0k0fqqas93RurGsnbqaHUuug+HK0qsk7mZVbMFXzbhyMxjed2qZGP8yoDdp8ocmR2pyp7biG
D9GKzcQ39URNNGU/l09DRivIgvNgoPlmUFr9fVir1gPpvvFjh6yXxbLmECLCzPK1yfRDPVsFckAi
Nidq8MrK1XsGYq271LAEYqhm3uuRXm15oSGtX0W/EfVs+QoDg6xuyulTQTQwbOngpqzCbh205Xws
YidCVaejgQaQN8CYVi2b+N6Eg9tjE+nJzkIpzF4rGsF061QpJAV1E+sJOG6IP9+b4T767RwNt520
TYEjRwipfXDCaZ20NVNtsIwuxl6GrVxjP2jAn5XND+5vQ8dU929rH5dCbsGItNnX2sI8/5R/me7i
DpOHnZj70V3W4TbFjOWyDnmDt3jCT7zI6+gKu82L8AaX9cE7Kv64lvsQAtsqXPeuUx7r7fxo/fAE
tC9/lzCY5AxNNTHcv/9dQ4lF2IJPO7o88BXmeW86YFLaGL7y66eLme8d8DaqVNM2LAOFp5SWJawP
zzvA3ZJZlsK6OAa3tTCaP1AejjIQD1Ee51fsSs7HFbN1UwR/22Ee5g1lpT3ApXOEt236acfx0sgE
9T2nwbfTEiKgqzrFzmCcqdqiWWvgUnhlTP9o6sSrKY29vkwoIKruERL2ui+mbaKwz+hb9YolztwA
2n6qxbBricwbI+OhC1H2TIq4KYUElW6N5COM2d98mf5weNYfU7MTuyyj4ZyoWMmWnmZQCBOlpn5q
T8reaLNN3xS+HLFJKsqCHax9NM0xcjMtuEDYHz8DXdhNhLes2jOcypn5Ku2o7k4RNkm/lSA92E8/
q/S9vh/vXz1/oWoUas8QApRs7192rjZ5GE2I53W739ZDXV3zG4XXD414qhBA/TDo9a8Gl9A1k8/I
0YSpfxj0QaMRbzVEhxgNzAHHlMKXL6MNBnakZ2DgaAaBPon6oTs6vdHdqW1UeHNtxtR3it5jekGQ
2dTadVjI/C5s4vpqalh8zgymV0uVBQQFraRFINI1VJ5p9/3j+uf7//jRCthEjuAeiJv4MF4p/CBm
Vvn9qOr8clFoDlBNwBjRCH/QODDCIU03YETpFLULPGOvtTCCYf9jM9R36puSZoX//Y/66h1amqVJ
jV8l9I/fkKnPtmOkco+OLLk3pTpDFQXiR1AI4OEV5O/y4fsLii9mLsuwLNPCniwAV7wfNMEyVbKt
5X4y4mtCJF6kFmnu95f4Yh62/32J8zj61+Qo5UjjmHQvbFc7MVywy1w1hfjhIh/4G/87+6BecYTF
V28a+oe3KXUzRX9t7vM3Kgan9DDe55tu1XtiXVyGd/UOOdK+fvz+zjSM6Z/m/X9f9Px0/3Vrs5TB
0BgES52BCVqfPtOgfM7rclc0yeCKML6FG7alBwdH3Qzvv7/6l8/1X3d8/u//ujjberLuFeDjVrzq
i5s5u9ebH27wPGV8/ERsplhD0ySP9eMSKnQVRIdq7qX2kNY3KSy+jNOBpq40uoj//W5sHRYFKxV/
r3De341eBwNbBWs/h3d28CrLTU7f7/tLfPnFs0ThwFd1yUf2YYzMvZZATbb2+nV0Eg81y6HjGhsH
Qa+berGX/D/GpCMdw9AZfWSXfXx8sCFDjcjig3ZrPtub805AcYtDRN4KpwBv9Aq/ILB5Refwhxu1
P7+3dxf+MC6xKGlt4ERYqVep7QbXwUa4mVdu4k2xzSC+rzKwySvVa1xKjz/c9RdjxjF1i02Xqtoa
hsz3L1JwmlE0IzlQIihUl7Q1ciRkuBzxpgncN81svKhDFpy+v+XP8xgTmC4djbhEnanswzyW4XIK
ORQepFOOJ8XBlBVOtvry/UU+P1ZYJ5rDDM8mD07Mhy/OgO2oKZ21Z3ECYdPiMuzLCVZnVyrpNjPb
FjhooSEsmsf0+vtLf97K6VLg/SR+iUdrUAx9/1jHqeu02YA1S6vcly1pfj0hPh4ZVumjXnQ6Kcay
JxO+cFDSNSagtb4tqnU1svkdi8K5/eH3fJp9/vk9NvxIi120+Pi9RkRdsS3rDijDOMxSBsOo7cW+
40Lh9EcSwrAjwTF/WX540Z/eAdfl5Kdpjgnpg9f9/jnYHPmdIDEOw9SB6KVI5I59DppcDdVtY89m
5dXNkG9H+h4/vAL902x/vjSQJ1Yz3ZCO+WGKKvEQ/TNFdZ6GWNdbEwPYMocEtMefQjqXK0AVF+m6
2i9/qeR53z/wr563I6kCO0ySOiPs/X0nVt7nNu+/zEEKlDT3MvyO999fQz9/Je/me13+89XSNrZs
W/+4pYtk2Vn6pB4cjjsY9CaL+d4U2BidwKcn1W37zKp3Y69xjKEkv7LHigB4Iwi9oVKqzVieIetq
aLmV1urXSSqnA364cl1HbPjqUjfuyVxF/Fvh8/5pQH7526VpMLVrOjFl53npX8uhlpn0dC15mJsa
m7Ujk+sSWc5taumZz5pQuNZikhWl5RSYupj8gowmBJn2yw8P8YsBKlXT0Kijmqr+adLXtWqeu55A
F1Jp1FUo2YLrvUI6I5vNQweNlxhRWqhbKK/m/vv3Z3zaPvL+DJNCpNBsjgL6hxGqVNbcG5Tt0CsX
W1ziT0s7tRdODXtb1uJSOBx9aXPRNW+h0RdsKVO1oqw8228RbrzVSJaAixXf2lRmjinIAP5Wd7so
SO4dAxRFq8AXNoYCo2IR0eUQjwEF2ISjPpIP4xkkKcUHQW+ujUpa54EChpA2I2ENULptQVPVqvE1
U2xcf3/n/xxuPo5cGD2Su8azzEf6/u2DW2yVeJAHLL0or+2o9SOh9tc8IrIarSHYUCki4aCL+f1N
pnhwrUlW7XVL387NYvr9ua2IKhiZV9BYl1pkLLs5ghv//e/84ivmBf3fzzwPnn8NUlloamwO1iGt
g6MQNNSVrrqvHfuHxyF/us6HgTDmRhb00oDv1aNtji9HDJYbVjVk/AvnWyd+M/DL42bSH+dI5Z1X
+VMAyaWu+27VSHDEMsD6OqmPKAheKOe96P20U+zmZog1vLx6+8Dm8y5GykLXBK01SA2kh+I+mO3h
1Rpi01Md47cRGi3c/7MNUtfWgR3s9HMD2JmiSwLiN73uHBz+Djov4ZtS4ecvlkezz9cO1s8VkQZP
ONBOaDlIgOM8TxnKLXEguHOFt88G051C5niKSmwXAHbaH87Tn7eLfE2ObVE6Qv7OtvT8kP/1snQy
X00ISbjdCwoaSVYMeF5mFNZViHJtGY5tI8GLQ4nXiDbwzbmY1sSSIJJTCQSPlTQx//si8O4Xnb//
f/2ipY2aNDGsg0lRrsFPn1bKzlR+/ecxanEc5kDMAfQ807+/iF7Wy1RozqFN4aqgjZEommfnh1nS
+GK6tpgkwSbyCUKj+XCVnvqt7VCiNq6orRpPiOokynrZUjuYhB9sinVOmFcy5f5gsgzVbnZAqkTK
8rm2/oTCgcb7MVqTbOsOvu51F5Azf/hYv5jJ3/1E/f2DyINhUUiJokAgSOaaHjMVbaCpg/7kVF4n
G9zYx//+6FGRmBjqwfjb9ofPtm/MgJ5henS6dqNPBkoJ8nNJM//+Kp/Pypx+oG9YMIB0TbCpfH9j
BeCiYjgTRQa7PaC8M7zK6LqryJHlGiE5qsLcMW/NyO733diWAJHUZiVy2h3TOCCaFm2Jug20eq8u
DqW16qdP79MZQmfptGyHrTxFCYoH739g3KlTHBLtpOnEQGTolft8i+3aV0n60xR19/3z+DxZvr/a
h0lZX7o6AcJ/nCrB5dhf7wnjCB74yJQfRtTngsH5xmxHd9TzTu7TMaWm98ebYQFuO2NrGXX2S6nC
+Bl9uoYMlI71b6WLsgspyDRehrG6z1qSGH54/1/eLyNMZwfNxdQPo6wrhkyMhnGkKGRvkYMnTOoz
GF8dWu9/f7IGQ9lmq25rn8ZzgSoktgTEcURMdnaAuj+S1/39NbTPM4mp4r5jv0oX1nA+Dpa8cRRt
rPTjOe+wwzwqresRT/i+RutzUKxuPKn4btbUlNWVXtOtdOIW9ypS/B/u9qtRy31SCeWIaImPz7Wy
x9RQTcaRju8P//YCqg7Ek3N0RJ9hQWrtLbkp1g9zxhfLFOcvDr8wBXnUnLnffyzAKBEyTNMRV+9G
4wiGm2kDVG0zXVYc78sfbvKLnZapsocxz6hBlsWPjxuZvQhg/h9bv354hnaCPoCgKQ5+cEVPbpCt
xfpcVgh++HS+GrTUbNQzoZEJ8mN1O0zquKAXecTGMdB/7Cxkn3mPgzLSNz8MqK/eo0VB25IaL9P6
dMRMUK3IQWMqCBCRKZqaP7e6EV6Ax9Ub9siVcjzn2O4mWyA9Zmk7EuFi7/CcLierEeELtQPhziXN
5LFCBDbU0k5XXUtn/4ex/6nqoZu0nXgLvH3r84m0qKOyX6roIpYwL0gdvKmm8On7p2F98eA1waFK
mBr1B/VjSboQrU1AjHG0w2hB1CYKNI56sarYTKIu1+DX5U2wDuLhaugjbyZrmVWiPwXZcGEAtHEH
p70tyK1eTck0uHQHxrVu9QQ/V/pLS0AsKWxRucmg2HlkdJ+Im9gYcLgIQ67XWezsi8l4xDWJnZ7M
vXaiHa6BwwsFf5ht9kJo214W40sUtSekb9sywScCKf2OBwY0bMEyGZHfbGk9nPLhRBvvro4UGLn5
tIKoxYThkOJE+gn02E5f6aj9fOAqh26AGoQZwtrq5bS3JnP627OL9mehvdDJqsj5xr8dhf3rRHyC
31tYBktt3BGwtRCiphNVWYUXudXcCDj1jszXaqNA4GBX7tO/+mnDzzf+/viDSgNUqU0/BqzUx/KX
scjQpr97YWaE7MFlAQu9C2vzv3+D766iv59prKETS2VbRwGK5QEJKu8UXiW5DsFPk9rXg+7/7ufD
DsW0J71NZXgBl+YPGoAG4mZQ+QifnP9+S5wZWZloXoJkNT9Mnl0aGLAtowvwcKsOh4kSXnfxfz9I
mFJoOiuhea7gfDyWM8VY2gjC014o3cX6qVNMP+mWTZgjtbLJqHYiiHL9fayzxRn1kxkaV/2Cc+P7
T/mLhyopkEhOMio0249b7lTajPcyupgaU3k21BlzZ2DH1wIIuP7DxPTlpWxLmtw0/3w8jlOQLAsc
mReEebjWTPBQEqJ2+mnjdj7ufBj1nNBUSHK6AxLxYz22ivmXIPowHaRHVS83tGF9EN4bBIj/j/th
LRBMhDo7p4+L3mjpQdtK2L341xHcd74ZnnWxyZ/v35DGiv35ntjOEEfEZ0zazccio8xMLdfb6KIm
JMkdsBKngXQz9MpBWB8V7Y8jMrdo75zFPo4U6XQTgX/1pzXby0WYq6XMbvsea0uUmLdhY9GEXkC/
d/A+djaUqhVZ8/h3ZmBx4h+nwpyZEAgwiDnW31mZsP4Yg6up3V4FWCWziJywutl1kryHEjIR+JJx
QVLUh3KXtMifotwnIWsblVurwtDhXJTOW5NuQ+WKhFVhbsD0NIC46nofYW+W60AJryjVH0Zl8Ibl
ItfWoe3DySKXaFXGTyqmGthAIG9oB60MwMHBSYlQ2MsVQjcsAkvgIaGDlKOmeC9XSDOlxChtr7J6
39Qb0Ptt6PV/o78jeuRoHynb2tzkBenxkw9qEHxWtdybi1c2awitK8veVQtiPE8NXOXMfrEubBWK
r/NkOH5RbgT8J3RzDThK7xxpkGxLxZ/6+uJMmkvkqzJf9mPPMdk1qYmSCkIqzt+8vFWxlCiYQ+5D
TMiCx2uMm/ZhWh7m7tUZ0o2olQ2xWh0rDtFGGeiXMH1Rpj85MjY2464V/9KVnSxe2+h3gr0tAAnR
mU+sedxqFN2YuF7k1VispIWsAYvNlXLkCC16N++vot8diN59YVBmgj1DuO/BiHyHXAdcko+JemNL
JGO8O99o8Z2giDk3pMggwSvhjDZpvSsMLHN1EWG/kgvMxxOBxpOFQSvegoVzMyOnZrgCJUoWEFLd
XHmCojs7GFqdydOMcGXBt7Z/RUtE6cDFQpWQbD7y+xy/IfUvM46KcSyfk/Q6SEL4FN0qsSx3GXDL
bMLkt8SZG2m7AvNF2npms52x+G8xdXtiBMBYvS2tr9ZrvIjeGD/ilmlSFW7iVhDBWOgPfXQ1DTvK
pJAOfjfJoepUty8yGAlIcoxb6RBUrpfU/chsztlojM1FXipuNIi1gaRVt6ed4Vy1Z4C1020qvfB1
64k55dLonorlEnsnjuzYtRQiWfRwBcHJ1W3pa429w4CPevrWGS9s9NG59qvW932zFkjbR2x++BBI
ptopMFkTwsoXpfBiQB1R0a4GKwyJleKVprbctsDe+l76anGmoRGRns5Xoxm4E56IPN82FhGmHUbD
a0nkXYEzczdqN20FvO6ICjWeUevNyioVJ1U8JGdIHJYfuGy4vrC8leEhQUE4heuORk0RmbvGqMBV
Mgpj0sOLAZdNihwVnaF+SvNRd+E5riodJkz8P5Sdx5LjaJpl32X2KIMWZj29IAmQoFYuNzB3D3do
9UPj6fuwqmymMjumc2qTZmHhngySwI9P3HuuFS7rnExRyABRB1C2SLpzJ6ODTfCgdOnDVIVwmpsP
j9QxyV5GOI4jqQHDFGNe2I+hL3UHQfaQHG6V/iXTzxDMVk79lE4/Vgopj3VaVf/Y1VsoHSJorJKK
p+7Wd9kyFiFiNc821kYMUbv0I3yD4t2pjr2zb0gaioKbDZRlhI9BlDDvrDwQqtJgKO1fJDxTKS75
8yM22hC/gAhFBia2dBWN275/6+y3vr6VyZcMzTjaDrwDkww3GXWhn+BzkZXNLA5DewV6gfJ5Dcl7
Jga+eJnFr8hYcdAOxZo0j8r60Wy+nPjXEN1q6TsIn7vhLoco85BEwx8pblPnV2Tf6r4T7DJpYwyY
/7pDg3NBesqfbKJtjZVZ7zP238bgxTOd5LpCyE8iBzpvwtERNZfUxdlnHEIFx0FPJN55tq7z5Ann
p3IOZrHDVeN286nVyVORXkZyyjJjCZd1E4S3NNahveyn6qLgLkMjTTLj1qlviDNy6wwChjdjGG6c
+s5LnhHnGGrRr4R4FgmDDnFxXAYQlVvysGr1OW5RUZFoZrdLYGGuxS+ScbouuVgqDGvs3FeSk7IB
yhd9iz1W6lxV56lW5MtBq9wmRr9sfpcQVkMuVmXV4gp2qnML/3QmsEtZF8Wmf2BOpY0EGGPgYxiO
dXV0kr1p36LQ1SB8oAwDm5Lb6Ome8sdvZu+I0FZDwtiqPhK9tczbL8KkN7MR7XFrk2pPRujseEpN
pse4baAdaM3d4FApO+loEc6G4okV73MScX4Fmos0wW8jaY+5pB1PQjNACJaeA7vasBqePLBiMAHL
dBF4Y/PBI1hjU1fKSusM1NLdAt3aoucRJF/1inYZG6H4ssb3DMl8czbH2OdYcJxbmj6lyRXC8oAz
N+h/OEgIT+sIbR/s6xw+8iuOOAm3PDgwvu912w+Vc2y6Tsnh/pSZwCo8Bf+w9EqsymA8YSqLx31R
vulEsGors7pjWUjyVf7LFuvcl/TNmENTWs34ks9wREQBjYNgsHPQbya22dFLcsvryzR6OHYXBs6W
9rW9ajygrFXc3HVjH5cmYPZqYTg/CVygL7I+hQ4Z5N4yp+0X/bfZnengooimnW/9oxIv7AwndW0/
4sYVLhrUpvu430g1NnlgviU36tJq2ad/g3jjsbTN5UtSPpnjSa+OlgAjd8IagAQFnSpmBKB7i1i+
KBNp4UQ16W8DZ1QDKz0mOjy4qwqX/MWBbBX2HyCOSD2VQkKh9HolE+oWHA1xkeuzzmmfmeteX1M/
VM4xjXe1eTOsa1pegwx3YJ699uU2L2c/k6d1GCV3hDGgmGCaphQGYJvM5Ckiw5yQpRJGRgCJAPu/
GUIGbW9GvKnxcQWmuWiSD3Bri1Da2hA+stTnDG6J09YGJL40odI3dEAeMHe1WYb6qUFNz8HjgE4C
D7ML8otmHhTrCh4/VrxYXDjrx/ANGA32zrDeEYUAahrm7gFTmju37XLGxrlLw7vBxRlUe7siMOBc
Tfc52/bf5CSpxVmq+mVWkUHZvpIwt6BSX+JCjCe0zW6YnTGf4Gs3bszB7UHelgqu8RG7Utx7XYbg
G9NgnzgX7m1/iLXzJO59hDl6XifdaX7SSK+tIygzEQiglD2gclYzLwT/VB0cUXmJ/TqZrg3mSNQe
tJRMOo/lrqoCNkBAgXr03xh+aSeWGf6MeDY2ObSxoOYRGi8SxX9wCNPmbUSh2StUWw/6/fTRCJdu
S1Xcgowq3OdFQ7BM4SYkjJo1O6lzPl0H7ONV9FQJX6FkJreNjxojgnoh4xgnBCqu91psHWDwdfae
aSfUGYsg3xNVHMAWcsRXpgNQrAHRF5cKcGXu22IXox0lIhdukaM8N9VLC3WmPrad61QuYVeBtGZu
IN6gSSyG4BwCp4hJBl3KGfXk3qy3RGURUZOPa04Ens/UvUsbrkz73aPhrbkfzlrgkoKH4Q3QmDtg
VNf4ZWq6YLwI7awxptHmzCU7b0E80iJMbpl6q523qfNMRAOO31b9wsRRyW1iAyecX4Wzqqb3RnnO
U6+EZu6oE/A4BW3SciYsgYC2Hj2uMn6QsYyQ7cCnisBlGPZyyw0+9vuKTsRiqEIRz5Grwgpw7lY2
gFhi4AF19NsRO0KvQh2bPByy4malEAqsrQBXkDxT0tqJ5wC4tEjj2FLbjMT9XoN5NTc4zZ4gpJIZ
9xglTW5SuzD/RX13VDd8avN1M93SjCA1mgt/nK/YIRFiTC81N0OyMss9Tm4ZUy2ZlbPbche2hFcu
DeVQ3lLsgI8GCm4WBb8vZIT0VBe4ttfD5AcKdeuqDTctug7SJSxjYVNWJAXrUZIJ7gTuhjaYtrPR
34gep0UAROoWX+bj6QJTMLhnw5HgFSjlibGNk7OZHO1pS+VcD/0SPpG2cepDq7yEw2mmNuXui/Mt
En/wSoxUkSFhpPgKk19GrOAAudfJcMeNxSbM2CU9EAkGZfewJJ7JxpuhtzOQX4JY+fAMY+dcHerl
yL7VkNgXWYPJZdgNzrYLfubpqxm4u34qaVgR4kpebrUmgBZ2eo/Dkm/cPushS/PBWij4bpJVjU5s
fleCl045gi0Nm+VM2HDltuKo2W6jnYV+H+ZrLq8c3NcRWqDolBANnm3tfmV3Xl2shdMsdOgF47q1
uaA/a3lrApcfdqFw1WgltU+Z9Nw0gMpYiYvmJQH/4pxlnOi4tsMz3ljuCoI2osEj03bgHlX8obma
0jmMqVzWYEWkGcR6ky3nzA+TqyjeYV+t2WHP4gbh2glXo7jYxDZxp5TnwfYSWusm9ct4YzfQLq5T
usub00h8Hc8yYwUg5fFv8EixxDoYkcp4TyndiivqPY3Seozxy7JgWRicUzB8BOiLB3+7Xz4K8teQ
XDzlmGFFNMCpwUSddyCLXp28t9wetrpLDle+VasILJiqlvRuVb8hYo121jQIaxw/LeG0y2EQ2Y7Z
Ea+JDewvxkG/kZSZJkN8dlEG+lmCY/44zgOtXYp5svbqhbGUp2ww1i+Dm7bMV3+tCrR/M9ZgAsZa
RGXc9t/kS4Utm2SEEY6hOBKNyQS+ZB6kyCNONr0gUgO6NfZG+9FVElSn/3mq8pthFGNyNGpMsB9W
kD+9zzwAt5zZ8UGpmLuJrhh28Bc1X9f05N/fJP7hlf40II0LSx2GLDkoZi0ReWHb3YeMMhEpHAEd
f7XG/fs2+E/jLwIDmVz+fahoy396X2EdWumQ8b6gIxlWi8E52Q6Vtexw5pApP3AlgU32HFyyjtR4
geio6QWPmezhQ6dQIRzQmpbGcGAt5Q3WsNFop5juqONAt32dHGJqMljyLbgKHcq+Rvk/AfdtYFDy
lIFBBGtQusEHSkGZzNJaljoKz+gr1E3K+sk45EG573ssVVX+HEaTCh9tuEpVedAy4c2Juc+kpEZx
xIX3GBSSoPfgSjX9EpvjlfULiepATkZ7GSaXHkJpvM+J2iNhqS+Jqe5W1sxNkvPjPPjtiWOCiCZJ
JmdEAlVxGYoPfT4Puu45xffQddsQZnPajwsTU0k9MzgxDPYPtfatpMnJYQKiFfNeCml5Umy6f3G/
/e4WYDyvYY/BkGP++TIsSraA85AdgF1mV8diBmtFIwsmMwudN8cJhyeYIs6rjWP5r9Txv9kTMe5A
uagYWJTkP28m1UJPp2lOD9DzwdiHY7aLhj74i/Ax83ebWJNJB+eJrCiq/OcLEl51R0I2HDt4gYnI
KeVieROp7TIsj0S44PhatQx4ZKLpt1zTy9ihxcYqrGog6OPbwJ4G4c9aTn9lw3l4Ll4DBwfck4Pa
oxWHWXoaK+zrxqbmYrYRHv0UxN/gXh4/BFegnr40FpExSbrqpHMwPkXphzMcS/NIxsrikWA/DRP2
fGMZg15wdMbtCZCNddo8S+gbAuKqk6UxAb8UwbnvxcKKpUWX9T5jLLenZkq7LzkOF1IF5TUt3dAu
niw2IrC1JDyyraekl1E7aREPytXQkj/mdmvGGazI7MHVSp6F97l0qxhR9CpdG2JVX8xuk6WbSf8e
x5VDT2lFSzKW3JTG7yFwoaUU6bMoPlE+RdrBrA9yRNjzV9Sdhw5ehFc4TM1ORsJk8hJAiyVUXDrw
X0vxQMrzL5h4rCiufQlM8Cxr46AnT8RsStKrDfthOEaxC6E5ZxhKOHW0KCEEq48ogmUhe2WjrYk8
oA1ndgt91BXKpYTxGftWtp1TGOPUy+2+1s/SfGBW2pi+ke5oY4bgnhTbYmL4TPFHWHq/CsBpJbKL
MjD7cJgZxl8AOqcW1NdOj8nQ8QzKgWBvF34HVb0+GdZLO6MiXJjmlodi3ZwbG0e5G0D9YVgLiJVZ
x12lKtwp4zLKbhapOSWhutuyJYlho1Q3gXrIOE1YEwEOmm4JBykESb4GgmFYXo0dz4TNS7DLVk/x
CDIgThb6e0hiTroshh+mP0Xrd/LBaLakWdIm4yQemyVmtdG5B+oruIcp9W3Cb4gmM4UHR0q2XgPh
OS/MTKf5JEovDVfFSHV1imsCgSBbD9qCAXLpLHEb86sKZfNwS8xlTg9uz1BGiNDACRtrXhR+4evD
QIrpEvliJaM4hvj+piQZDV/V9/CZy3PXckmM5S0TmVhI0TwtkHbafmkYG9JMXru5ZgoWHJqs2sAv
Ybr/M1noT+Ec9hWczDQgibad9o0i8BcfI22bFe2+dZaFVS8CRfeFMTC6eHQg5iMig8qUyz17lu3C
C7ojXJw0u/09NiCV3AaQyzydCQdY8ShoLDJ+u7eyzDyH6LWMqrHe4C2vu8+AujrljpwZ6jfnnvWC
OIhsH8qnSj5Pxm4cj/p0Vaq9GF1uilBbOsDZQMoVpzzcOQbNsT9In1qFJxDFOwGsxR1cWRC+5PVu
UHxg1EgGc/Ez9Fcc6JweRQ96LPHD3Avko67TBJEsLzy1vkuCFgZVbCAnxMXRMAe71DlIBcRikS46
VirtTLzT/J6PL5FyjyJuOW/q95yzrt2j+lcBTvMwRd2xDOiXzImsGeOdWB+nOJv200BIQtm9Rsa9
48nWDe3SiKHPg4WU0TMpMwnB0qZkhTHunepJ6Lc8OSX1flZ72OAnXXrNOWDa/EMw3cdhia1cuDHI
uK59GaH3db5dUJS/qPktSZ+66d0S43aymZNOi7ba5MULaFc5POEjgw0ZZCud5tecPa1EJ6+65Pc4
yrHDzuiARTi08rZTVzNnikYm3jIp9iCnJZzeSb4p530Se/AiCdqp2XUPwwYsKEBvEJmFRE99nKkG
6BnVJfR25QjWIqYRZoJLHgZUtp7GsBl32KXYQdG+v0EXZXD0laSFm4GTnei8gugYwUPPMmeBiYSc
inQF65PTVCNnC2hdJ5seJM6035ogzppRAg4m1gqO8cFm3677VXzrMXuXIBVLCxtEcRsPoVAXcrlK
OnpaxeslMA+QCiRw6IibmbnHGMwhqzXpNepXwJDI1sNzz33cvj3G0smSFbSYPAI/GAdTqyDlCANs
+p1rSd9suGrZM8C08b4nUM7Tq2X51swy7pmwBoAKyM37zs8Dt8q8RkFD4jafovoWCX54uHafIncT
hcWGfsUBaxVEwF/UeBOlVylkMrOKp209boca3L/OQK9ZsKwQ6GuUdWrCRFojlp2kbQOuVN8zHeij
m9SuprXc7icCXaxFV27A6UAd5ttXFhMPsS9j8Gv7GodH2TqpZsscYVtLIOUlgK9iHZZMND51JVH+
ogr/3WITdbYN+fJhGlW0P3Yb9TChfZC5yBKCepM6+gShBTu8FxhFJ64bNOt/8Yq/WQ+b//qKj6ro
X9Sy2gPvydCXeKMHaj1U41tIGombTEblhrAu3//9NgPFkEXpo6kPh9kfX25sZIKa04wFItAmWvq5
/ywYV/zPL6L8poq0Ht4jFsQI+P6bdjNzCnWq2ao2WyYGrHHTY7hxvGxF3ukSpeijiWeY9PXo4kBd
/0UJ+5s6khd3jIdw9KG5+5NyUEsLLYi64mAQ+iCcHUDsv3iB33xl//oCxsOC8y9fWYhLAY9BeWiM
yVMIVaiVHbX8pla6fwhm/q1w5UP8Jcqm/Gn/4/FrXyWynTiM2v/8jz/86VR9F7dWfH+3h4/qzz/5
h19s/vPvfx1+l6uP9uMPfwAhSbrxpft+BB43XfaPF/nnT/7//uU/M5LvfxGf7NAH/r/jk89l9lH8
+kN88uMX/hGfrOp/UwAMomE0TFk2bIMvePhuWkKZ+RukD7aDkgUti/zQFBOl3kb/+38Z+t9sDbIo
imIbxAB3+P8JUNadvwEaQqznWLptoDwx/50A5X86NP9vy2vJGNtR6VgP/Ypt6tqfBdKWQnK4aTvU
T0F7ksZ2l/59gCzvhHLrq5oiTdJoJ6ZVAZwwUJstff9CYTxkafSt1Ped+EUQ30rTUj+l/If/spjK
ghXUuDE7jursLTEP4XjJYj9m7JqgFNUAVchCBluwKVKKvvndUj506YiUzVNgik1962EFolWIIYuC
G2w/qoiNT+cwh1Y/8leFUnaCvJQ2NoHhX7VJEhUPhF5jrjo9Rww5w7TZp0AKeAWCNKU2XPYdWKX8
fQQZ1WmTZ1fXqn6BC3V9z8M7FzIwgoPq3OJirbHdn1AyOGxIFZxX9qVojvmwMI0E9elaaoalgmzR
xFnviINUXQy0GszDJCbPaCcC6b3IDkx8+UfAt22TVUFWSWm9VvxP1e7Um1cHOqK2iquPEoQKVLMA
BD2Y05LKuEYZgbUncPAIQBjoIlq7NQ8UjaViDTNSfkutXZJGK0UAa3IAtAFrYAaq6tte+bGaTctk
t6rG714QUCJp1w7zux4xBhDu1EFZa/Ydy7gZnRSVaD/jmKU5T3S6yAd0Eh4RnPjeUJZyy5NM5z0m
dQpK66UQFiI48gebpaX5QehN7AM1m9SXZqdah55dd6q/xDAvNdiS/dagc4ydFAHNvMmlAY2KH89E
ZDHxh1sCyHhctKPjzwEoYaYVKmUeqi23iCGOm/FyllXgitlBZXegj3wJ48pqVkIGIKvLPOkdPt2M
wodlkA1ehwi02+DQ3WS2LwKkUU1Gth4kzG5mQsx6IjjY5o3o+ke20ao3+oPTSaxBcGipLHGCq8MO
oWPm0bBEi9J9QdAk+IXEVxxWIvbdcQjAeWISce6j7jJrJ4ftc1QVSxl3v9zBWdjbSX+eQ6inbOOY
RbpzfaoQbhgPtTbOmlpIkB5nH17NL3gOluVN9t5CTBBcoCiSIk4oqkQKq/2Ony23420Pq0sUEwst
IosSWt7euZIn645y4U2qvW6Yv1fZkw2nvU6pLUmZk2eGL2OwDKjISkfayQVROwXkUOYAEXmmsBOX
cCx9Kd6IKjprolsydnI7c6R4lhcyqJ00/LC0tQkih0i2ngJ2VdvPSa0t9CpPFoQgbQwBtfB5xkNS
74vKXKhvRE8fo3FcqjGTh4L7taShcvJdFivrTP2AZq+pT3XG/3E6D2JANsT6ulbWOfYyW+Rrhvqm
QrHURCkcYEjHol7aM9ixTazZuwZscTsM96H9hcluEUIk6eMX264ZUzDPjtJ1aYkXiaY271mFyNsI
CDiI1ZhZFeoNub6DI7PZrcfAQ2dBYE4zIJTZttVXNH8SSbhU2T2ROQ5s5zPTLvOUXR9F9aRTjXNJ
VXzeZvkUsHsU2bSsR52YjMlLZWubhjcDCXJXCK9SMjcy1A22OQjVek9fS6YzKkh2MUUhtlmJRCP/
6TmJoMWOmsASkboFTEitMvy0+mwYG0RQh2y9AKDbu+wrgD89DXoPN6hdybg/Wbs4Gqz0yBspQOeO
AF0j2+ocFyFKrX7WDkFjeTLFNrgh/5F2OEs7oYYmkaaEz41xswnE/Jkw5uus1zlimSMa5ElsIz96
zTUTRAhJjymrzULVbS2nYAyItKtvU/BrM0tJ64E2a7SKyJiAMJOGJZbm0JPnVbOdFetgOEN+1A3z
PozVQ2qmMc4vpzOpH35RKfFS7+1+ORMiNqNEUidzXBPlKw7lVpKW1K62+iqDlO1jlq+GRIq1M8IW
ILaAys1ZJ6H05UTQI40w246SumvM4Ck3UgKXLVGgasoMqJL0JlC5IT9NacK8rCE3xtaYGqiJhx2D
9VcFAl1vNOxlMQf5mNSebBNf09A8l7kxLCsjHf3UsR99VnxLeXTVcc/9obVL0IXma4m0wVFRjZA3
+GbVDKMQHyLrKuOfMJGdDUc7uokuJaygMNiDzxuCNMkWcnoWR8HY+WzX4yxZdV257GsobgBDwMnP
Xe9JFdlmOul+knAjVBt5uY2KMV1ZLUNlQZZFVMc/JG5i/K9cPN0ZDpdS9msz+WYw1fIJ1lW8KSf2
V9KEsrCeECi27boxXtrgbSTBGaoXTfiQnfWA6Umpp8EGotqvybUEbegcJed5YnSTTU7ut/3gR8T9
RXZdf6lxexkm/TPSQ/3iGDzBRSpB/RYohwZr7LZdJX+PCk89BE9RFUzHQI69tm0s14rCtS7QPlrV
sautHw63mmUO4i47Zr5CLvCVjAnr2onsCBdnZIpJBkzWdicFzu9aaw6ZnE3rGEcRp7cNg3oKPD2e
O1eMBNGMRb3NrOk96YdPdcpHt5ptvljgxRWbP7vN7w1Ln8XjyqBxhRK7qNr8uQnUp1lOFQZY9jUS
r+2YcAcguFNjANgjSQur1oqmDRLOkzHo3Bx69FLn7SrHxYjQcm7XUPvtJ6lHERWG3B+OGHxLIb0k
krtdEmeNN9jqc2hZ0SGJrWAT9AkHIDDUPOy28B4XDR/OIleKBDTfSg7RYiqpeDYY8EAHV14Gth0o
fQJqBgXcXSPqzeDWEyTeAOPAMlL7FnYinEt7zI48DI8BKU+nYE6MY6IcRcsGuc4pkJwx/zBqs1/a
dvnLqIn2HnSVQ4trdNQQqBhO6BZRudc0wgvNbCrcNtWGE9OU2xSmxsYsiG6BRgiymYishmvKdzLz
RoBnuk6EbK9ljNCou4QqD80igCLH2hCi+2BHIGomgqq7tkXfUA0bsqlDH3BcveTHYKOLuN+jV3w2
rRRoxx66sM0jz2w9nFoL4BPtUfDDPFHt3ktarXZ5d9SAdbnl3QGDtX45s3rTB5nQiSRHy9M/gHZa
6zUOgZe4qA99WfsAr7w8nu5pQo4oLFmVzYvEXj9rGwhtiI4UdZGoG73Z2gzSBkrBiqXHwMOIRSK1
0M7INonYF5pvq+F6TOylKkZEFbgsmSAixUUGy7ongwYX5rOvtB9z5Q70WR35mTPcbXIiODGNwVqF
ZX1ijZtF75HyZZY7TflGGOlEa0HRQKoas5+bnd+k2PLoKE6iIYPeYkbnh8XeAToppT9svdO2Ouao
FIDDMWVBgqKuOvPcK+RAIbWpIj8ryTAovN6+BWhEgVVsIPAvWkX/mAyBuAWBngZpWxtWaRFsJrlY
5M4ua+P3gsGYpEH0zLl4U49zBlkNc/ge5gmq3Ep5EfEb6YNsrVZyj66FhA0Y/xbfb48IMq2vlNDW
IF5KatfWmT3JfK9qVFrmsVaabbNQxbmp0rvZzsuaq1/Ot1qNV7x/a3rBJvg0zoRgBIB4c486BxUD
0otIQhf+iGlw556RcRedu072TH1kGhTtrUFzy2arzNcS9hu6cleX5J0u70ylvOsKKBgw6STlsesm
0TNVjgYpZk395rAzkBUI20bAogDlqLOVmTr1/XRM4MDHCgpIwv64sal9SkSri0k2XnuEYyPlRF54
AoDy7Ci7vtj61NqjvdGr9hzDiFa4hwqI/CJAcAlvfya0odr0xuyGlq9Gn9EIppZ3xhxQoq8Yx5qE
w6XaJ74tX2SEAF3HyKxXV8L8ilJP60Z35LvKxpYO5mA7zN3GX2ljLBqGadjPF1H33aEYI8oKtUjm
jjzFTGtYmfojDyERuzD8gOU2Bme5Mtg77K3s0LOSsPXyYNnMvV6atVCIPxovc3TtBpY03ZPE0qNQ
kP4nzwHLkpCK35lbN+NR96DrJ6riZ3GystVgOcenOmiXZd8fG5EeJ52pn0U6mL1h6kBflVXIwMNT
lPPxVvo60C0UVcn83JEWx3N5legIZ0ithGyJtA/JY+nXU3SOB8LJQ/4VqkGZaroEPy0oXWLF79kf
2NoxNM5Kea50nnbSWQ6vtn7uB5NWS/YjZ1sPyt5B9c2iQY6FJ8MlyuEnmqx0R7CBcrpqUqD8wy8z
3gcWGwPkDIiAmp5XDd7TKF2pfJ6VhWK0bqh606UzF56mt4tJCpahXF37dLqZiGX1casRtalCkC6A
kCZa4csPMEAzripdBWR96MruxZZgkI87TdpZhBTWETLe9pWn16KbyGMyzymDaBwkke3rj50Y8MMM
0busHrgZgbgT+Ml+C/5bnicb8PFTcVQUtHPsJqxLTCZYDXLdCYnsoCB4hEoEBGMhmzGvvXliAce/
Tw49xXoC97psewCpdF+1Cl4y5qolL6LJXg3RP+mMxzuLhKbppCrDakKaoanRqagQ2dJepNoW1pjH
GiesaQiHx/4G/VW+CnC+9v1dte4olJcaQEqHtbhmbrQu2UjSo2lAszLoftdup6q4N+gms4RMep1u
tMDHZcXuKKpbK+n3gGTaeP4ca+Oo0sGPnpMxVWDYTEiD9Yi2UJ4DTgkdOTMuQC4iq3UVc5Mykhgr
aTWOuxwFdYgGheS9Xvqam8HNWuqauAmA0DXLwak3o+hWBSMItnyVUq2TBNC2SQoWHo1TqLGws/Pz
CPoHzMgiKk9F/kY0wNoMK6gNwNFDFVVq8lmSCEWAgOVO+FBrEPgjAY85ktFTiEbMnjcW5HKr2QN4
XRmRSTfxVI2TL4nQB3a2V31hirWD5Q7Q425GkO7Ad8/o4XOEMnMNR7xPPKnG8QcuWw6UVd7kHi3K
sxyFvm6KS8WDWbNrHMHFKkyfIaUuEPs9OH91WC2Nq2HdjYYIQzUl/ApxPbmzr04S7rJInLoUPra8
bMxqHaTo6SKeumyULHmvONVaJg1BVhiB4jh+z20+ev0kIulgcTYqIRg4rMD0jBPp7Dja4fImurOu
ncR9gMwN4wn2PBdrSzXJTCgMrYWZa7+Qri+sjq+4eVbZsBkILKNA+kUuEemFJN0W9iW2YLPSQuZ5
6Uo24QOX0BGuUf4azXuDti7R8IGk1L9PZvCTPVZFus5p73BusDAhSolYioIdUXnpY32nTD91b3hq
yNCCLiE0xq8qIcxuKv2qxfnSESxsWhSyJC7YYwvNBT31JA4RO5MeD3mEU7Ixxhcy8xbyCLq2OWUx
ISxCMJHoX+0pP83G2hm49MgXmwvCi4qTCsNa7i3fhOSv6dc438jDI4qHy53EeBqmlpqj1zKXmMes
kFfPJD9cUrXwlOItwVcSUSobcUXt+z06L1Mm70JZW/b6T8vkqKhOpTaAVUnY2PjmuA0RvLe6us1Y
dTBD8YS2Z5yCzOwQTOvUplzNbDfOP+UicIl02Eu68aZEzjFg35Ra4SV6PMnGhlSVq1wjrG/0I5pQ
g72m8chiUQnuyWhMoRAxmsJDc5B/BCV2rHZkWBZemGcbZmZ1+WRn3TYB1YryT8FfUiIml9HHSJhd
NLJxHAjqFrSR3hr3Jd6g2NYfi0jJvqB4NjH4Vt9Zob2iIFMSZ5uWzpowqr1c6quEbqwKdg2i4KKK
LsGEKFNwwHK4aqfKyBGsq7dyoFc8gwG/VdKuTcgua1bcFdxy1zhg1Szz+BGfTtTddbVGHUw2e6VR
Kv500SZEdAZy5LNnc9ihIQtykmtDsprl3JNU9RbXTzxHRfISOJ+d9Rm1R8u55+rgzhNunULZ5p3v
5Pma8ZpJ8I/0OtfRS8zURswlz5p5pdXkzGglcZOwlHJ0BhqbODhi4SZhRebcbBMxJ0pez+TzRxLn
gLM5mw25cI9Gs10WIeNRlOVqvxXTLUsZd2BtQT1srqdHcIKVbqp44D1gDTSOCs2d1Q0bnRhpvHwL
rU8OcW64JuJvzdMN+ivS9Ui/STk81BrNLtGADKvi4Jx36uIyl2KdoVSoqnub2YekqlEsIpkPb7K6
s6MOYcerE+vuOKvQKgav0hoymLsDd8NCm36FDiWbrqwrbs6ZFPCZc1DF8aIUfpnwpTQcLGHgDQBx
jLU3N5cRn6ZFqmSNSKBPL2kA94VSpZCdr7TTHhCTZVlli4msjVl+UYLYzYbpq45+Mtbkqgbd00I9
uUseG2YyP7JyVwz9bnzgAsZ7E3/LrHC43RbBiJVZNldA7RBRoPpFmxGq57Hh5AErLZM9GCM3l8w3
y5hWEclDJsfqxISxfSS5Tac0xDtl2LyTgiPVoaFLLtc5i/y4gNuGGgMzAjqthNYfVnrfbfOMOWd6
SjTYzDEmiA5mMLdbGZWXqRVXE/CHTkuao5sPSV/5altyl0gW3Ulgnp2HjIN6CM6CxXGU2vWy/C45
+ngsNQQ4yJrHbIiatfF7frxTpGX/yPOKvZBe2WEC0GERjQ2xBbJLaL1r9Ov/4uq8lhtHtjX9RIiA
N7f0JEiR8uYGIZWkhLeJhHn6+aB9ZnbMuWGr1FVdLZrMtX7r4p3oBENceXUq/I1eaCXw+PGlRFvs
99dhik5dRrIVvznY2GKnoBHHBlgF50sL/EP4K6DmZcogOjN1SPmB0b8GQ7YhDOtAoNtqmO5qZKdx
DArpf/smwpR+ESkPINDN3i6o8VymqPo3H1+7eD6kRGWTXr3rQXgXMYYWoCHtNyg0VuQUoz0yt63s
GRffZ97L7fQva4OtW3cHZX4KSO9SzCBTxcFrDrgKPe5qFOPF3sq1tWxeNWdv9TkjFNJ0noaxpu1W
B4TDlzXsBoXkJpGXMb0m06dHsn6zSOQBfQM8AwpHPoM8H6GC6Ttjaz+V9rzz84PhYCipVmI6DbQb
w/r73pszomaGo67gD6lQcpFNGCDBFc3BzXYoye57WSrlEpr7YJMLRowGVT7i73ziqeMK9qm9aDg5
kfmqu1pGh9p+Kbtr5MiDSV2cLJ9q56NWAcnI+KeSu5wAsVK08CMK3+bFna+6crAXrASrU5//s5OX
GeG1Zw2HSUYEB/Mh6Pp3K6B0VF9ZIt2yyjDMUDLukS2Izpxw9+SY6XdNVW8hdGZ9Oow5We9AijQv
bKdAOxaXiYgByyMp0X1UzqkGnkX/xm0TNvR9tRUekp2BoQYpL+6vtkBekIpvS/7kwVPHGtUXD/Uw
7XPjM24e5/ZrCPr9kDEIGdbWBlbzlXXQxzc3mNdy0ZfjG4lPi4016apjZpENlZQkIWvniSq8DkWT
afprh8z3JfjTA6nxHyV2EC461IcIPFRZbOjaXYOLx87FMlDUV26Yzz/GxC1At8JkfHrt0cKeJPDr
9ujEnAYtB4n4Y/QsK7UrvRoRufyomEUXuFejSRf0c54fHc6tnm630vtXcoxb0l9ryB0EhpY5Ky8u
QnpefMogskfqKE6p0RwVtBnarZi5i5aJfSQxJQ87OuKKobq4tD3PWxfXAKl30BTzomlK4ID8cduL
cVWjsCzoRCtQsafTNvDLUGqXunkamWSsqV/qmHl+PjSH+Ow+tPyalIe7iRFVTbcOy2ykt7hXgwVS
4c5oXpWzbO7dRhlj2Kn6Qp8GTlbYm+I6+RNqvGYXNT32BxyoIj0AMPYEUmIKdjKsrT4R6MZ7HI/M
aY9xdvENsZ6L5EUuWr8o2uS4OIxbWT/Z45cixLfzazCTadNohEjAzrQiLO1qrcnfut5OzSBWgDxn
uM9VYd5HCFVzmnNdQcFVF2yN6W1WrxOmWe9gvEX9Pw8hKw4wl1xrJZ6ryn7M3+b22nFmjbq5QmD7
nLFTZ7p+q7HjGI0E7p1Pg/3qSuL7M6Tsvf8g5s+h4MNV+WHVdmcFgplp+aY15GJ/m5TOM66WJvan
Oabvd04qdLHt+6jPL3kMOkYY4+RM6wE7TAMYRGcLwPb7XPWbCCUUygh8ntqBvpVtNX7NrIt2+jIN
14CSGsNFq16cGqPCZE+fcPNqoVzr3fx9AJjzYso3LUVMCMoj1T3mjhEypZ/8Bm1Z7VKfIvEb5He+
R0uE7u3KLMFWTv1MSIDai2LmJySWy+W1ZSXox3afNVQjl9gPtJZLW2xHrwTn1p4opOLzdJpStS1x
dbFVbsoifbZh4ipS43oPS9g4rKU5YB28pdmTX1fbjuZUtr+diCiFRHo4RhHDjv8UlzRH69SS60WI
02ht0B+Iz9oeYwZIZEWefxmM7Oy497NkA66AL1n+dAJPYqFtSv/JJRkz9d+ph+5T95lq6X89sRgB
4lR7bfXNqnMJwjW3AKwbpU61DOfCA6YuaaV69pKazPvnIJR1fO3jGj3azdQpWnJD1QyrWIfejh4r
85oYMRElFg2OJC86KuZTyUAHGKx+M6+7dlm5R6O6T5V6jfjbSYe9H9pi58GD6b08Toa1UfG8qWkY
QbrdEvpFddJ+xhot3U3sJ2evTMPYhk5ejv9ryn3SOOMajH8dTGcagY+OI1cDTZWmDZaN0QqgG3Dz
yOuA6VRZuDh8daL7jALLdy7Cg6JmZuN2D6I/6/OebBg0k4n9GO8MLlxDfXMTa/E1S1681t60/m5u
XtOcHu/bNBVreSsqM2zc1fBQE2dCUyHFgc+oETN1MaNDpu1Rt3VBtm7Q9frgH+5nk8//MsIERo3J
LrZ35PWsDdlhq0ZmG1OPM/Vg4WWxJ2WQ+/2nMOyTmzQHo6IPvE9fU2pjK2YnmDsgXQKk/JsE4Cjc
x7noQ20o9qLZDZzvck4v5aIjqKeHRT/cYOcL0LU7DdFpcDI2yX8ohLZKM8Ef72bT3S7ERzXTmDGg
PYKJb1R9zBg24A1POoRDww1rOoxRY85r81jyxhB4S2xxSmxIXS74sh33eYMTfuwO3ZhTOPyuzb8u
EQQ5JmSLxbkz47dCZdsZG3HVQIrS+sJsRevTGds0iBuZvNRmFWMPqHcbfe1TeI9aUD7Y5r0tz/bg
bzIo7g6xdOOaoLmvfgdykGOmnneuZT546HLRkO8d7wtHZQ9aL0tj00U/+vTGNL8tUu/Vqpq1MD50
nG1d/2kO9FNhi4VMrmc2t+yOmo+SRcDkjPJ44xGpj4Gaor1FxImczqyHjzr7dHEnx3m/N2rO+kBu
RC733pc0Y5ZgxQ/7rmwPtGPRY5i8KveJ/1wZ/ppUeYWlV4PZytf6tFj8w+TDi6prUjGw6HQSybuq
+KqokxwCJJXxj0YxYFlEt0CodTJ8Odop6J1NbL7Enn6h/3RPhRKv488Q3MWz8cr0jbykWxM0+u31
OfLP5pBC0mopkOYI+x1zq9uEA8eME3ghuNDhU9dp7L6U3rMofktCHNroShnGW2ZN1xT178QtaWdq
O+QkHuA/mp2Hyp02kY6Bvzu2Y0xoQUFyirbV83k9095E1p4/BHs3ip8qZzoRhXokEu2g92dfPU+p
ADoAS2G2G4JXt/h1aKeNTn6C4QkMuMt3Ed0ZDrdrA6xm5xCa0aol/yJh1katsrVj7QklBicARyQv
C+vcgCHK7S9Vz1LrGZs+dw9DfufV1cS5nh7iPN6YhIN69nASuTr0WvxIELaPhF9J7Z8pg23j4QzW
6Xx35V5S1T0v0jUdtA+iVRbkhvlbW3o7OuafVJv+ePG8dO6syNrcOfNPrugJeU+9kb1aXfXOWnX1
j9lSVcZu4EMZSXu8agmVOf6L48NyZ2uRU3uF6KKkd9YKotfJvNc8e5cYFfnZXVhnOZQMP8VrPz8t
CwOU/Lt0ee6y6eCZAfkGvgL0qll82Op/GaMOhVk/F4G1SxFGP/Q9UF5k10cn+DawoARULLaSohv/
1I24XOvuOStBqxAfpP1rnul7FKc/BEZ0az94rGpIJoKrfcO+JpFOD9ehYtywoyX1aglV6Zq9JMaW
VrkzwHtoONpDak7Hrq2OIs7XgpwiCSZQIbdt+73eYXLwsN7GV+u7AvQd9PzTg/LgaXGrO71lAjeN
R0v0IYqAc9O3v2O5ywXCi9nd1759jDuCC5xhLzDIkb4iIYlFTPyHCk2OM0FnfW14AP/wks7g0nSF
uTILq4nesNbcRZV/CkZjo3ucNE6AiLbHOtjBxhYzga2cUkYrH/2x/2dFchNmbnscMl6f9IH2tnVA
h0YQN/ce19pkAckPRHp1cJtGOAAQwi08BFmfrGlypJuOsDGEVkX/gF5k25rFXmeUsCy50RwX5S5A
tGm8yXk4UTh+NLT5yXNQ3GeodTT9E0JgU0QeTkDjWKMdgp1c5xE+1nzVJ/VNGu3Z89Bl6caxVx0b
xbs/0ElYuILwDISVmjkiVa4O9cQ07UZoSFm482rrZO696vsd0dk3DeVGdGs0tZoYmJEoqUfK9N5b
XzD3EpgwPBtUic8l+qx+2CbiO+6ZTnjzV7RWJayOjU2bNyIMzSb9Un6MhYYA5bll2ExS6yhWDUdA
f9AcWOZo68LOzdPPOH9T8ntkYtpMebSbS8Q+pk1mgip/7HjBveWpNLtjx0imxSFjydB2L+XyyYsZ
6joUwt6vj3yprMZ9O5GOg/KoxBvqtri8EAfR64Oc1XxB5LexIn8zlijAi8C7GUrRxskMuh9YTaJK
fsisOsSpsXElVGu6r7vhkMocVu/dl9xNLWC0ENpBoRnvq90IZkHmzRWiZODNUQ7omJo9KT1Sxpds
QtTP827b8L6LQQe0BalF5JI9IIpt7eMaM5qDtpBwQnvh0NxU2c01Ft552GUt9ts5dFCdobwIeULu
jIg397TJMtT/SX8V0aGj3i4avNBMxNYxxQEP1brrSOMBogcPWYkExZusdzZBQ4XZr9vKPdVmeY0K
sWm/fN6QPcrAhSoCaUcWVL2V1Ys2mNdcLpc7sEIy3NdJvh3Qb+HPeijZzaMMpJnNsHTbTXXftAQW
kZTgtQTDOBREZPUjYvV1V5UACO+2/Z7MDKIeq4i+oa9oNc7JmgZXSIYXj+GX0kKwuQuBLfQEqycK
Qk+tE/0zbT7F1VgfEsytWma9mx2jklW6+w4MpsBL0+K/sWS2b0i8GCemopKIjmw+6Ak5mcxKK7oe
l6y/jW3wxJts4eAXjbnz6hlYoxnuEp/mjNE6agIwxyeLly0yxaDrM4lnYAjRd0IRYsFSlmfiWcuD
dePNqF/qza0Jyn0dW/hK5lM6f2cI2EZcf7Ky3qL0qOC3JvvV1n5qgBRCcdZB+eYbxC5QEj4035O1
t0hHMeKr5P6Mpo7EBkR05pM2GoeptsDzk/ta2AePXCNvLROXlMqIftN+nUJ7m+joZHExlLV24/Ro
Z5j90cbZ4tFyPubyWOhq1/T8E2Nh233VwaOZaofawWFfxjD7d7P+IOoHc/wcSkAhej0C9g473Uw8
s4OB4Mvq7slv+/EKgBRuBkZZOfIhoQ8zJjNIOY9xMYQxFlHGx0uV0AZG1BWJ1uBhcm056XlS3Vei
D6S+UCQ8GCtbqyBg3ANJXRuDSdAL9pp2GauBdQChCIdZPcv7sWd2ISfDJdMapMc4D1j3g4FU1MoP
fgYvfm+B1itnsRhZxPBw+PWTYk8YP/C99E33VRWY2rsyu0BQZ1Z7x4HqOI+6RuRPZ2DvGSUaFRW9
5bTuxnw0izvEobwbhFrV+XTDb/TYkDDn0AXd4YiIibxf5Iw+FQlSgiz/W5zrLQ0Jc/7ZjTRj1REZ
mlm94N0tN82O7od1ZRRnlZkFnm7HfgXcvblOn4RZrIv9rFhe3VF/GQL7W2T6Wcbxu+pE9eqLkRYn
76UMmomCAac56HEMekvojJ260z5qJ7BRkpYWIZV4IEoQh4jJ4MuHmBkB04hWP+oDzGhNMJY3rEvk
oMqSzkc/2PqaVnt1MXixi5mEmtwliieDKwZVyN9LP995VXoLVJ/sEJlD03PMzbUAj5tB70ZoqT1C
jTznNIgyuRkjy2PFkt9+r0UMjX7wECVIk4IAEWta8vYr7K8qI4go7fsI46BBjX3i/XINuwfHINQB
IdbSARZ6+oKtlmMHvtOKPSGZrzGf36wDB3QmfWsiRQhSa+UyTs5xttWN+SSjF+1sxMB/9ndg3slg
grB+E/n9WI0hk892kV+YWX10o2mbdyDJcKfFMqGj4eE/iBLSXuvp1ee+DMTB9Mj3EjohaOm2otNL
L9JjF73Kcdy5cX3UmWdr91jqvGNA/mDyYeOt0BDTY6SGKCzEkD/ZPqIUzMovRcKyWLxMNpdNm6Z3
zSjrjZ3CV0nvn5IcYe5oD6+UrWAbAlkDggg2AzlaTRTfBrNmN6R0elxOhEqekj4/ZIG09kqlWPHj
sd9pcZohHIbsrQZIriprNyrFpxgRxLgercJdi4kteOyAH9GgWoyXcOoubjFhPTZIkvEiIG8EGx9R
PpLCMxq3WE/bk9GMXymA1GGoWvC0kV5OBGvak6GjMDfK1ZwQkGcamc6yV1pbx712BtqFOi6fRpQv
k7hLoG4tQVmg+jeDuRUpwQvc+2kJEsT9F4CvRfO09Qn20MfLMlgBFq5tg4QS3GKEobQKVnBI8FEt
G/qCJ3J92zqhTNxkAlQIBYNlUtb9m7OHtiWKPvvZEiQqYJpsbVR9Dx1YVyC+6HDc+LxaqfOpFTkg
T7rKK/QRxIjZtAPTAs8OZEH1usyGgq76nj8tiKZDzF5lORLqkdyQ0+h8FKXcVVV/jJx/Ck225qDL
CZ6NFIW9uxodD/oOs5bg4q/B2Q8mJ3zq7tNhB/S5Hpt9TlaqYbF8J/UmH8DJ4Pk0AHPffiudz5Rc
o0DeccG2RBvVrz6gkdK746JjnatTFdnQd7hWx1VAF8VfMlfAEIvaJVEsktG6aA6WyY+jd+fEO3Nu
15B2hZVuMv1j0CeQxtcK0NbKdEBI5CsRsT8tjM2bKoF2uRw7AhjlzLo0cqGTYVPwrNEWt0nK0Kx/
WSE0hoNk4nTHKcra3LpXj+vC8rJjG8PoYz4Dei6x8yDDmZIMO/6wzh9BnCZ2YHnWkxAIw4muLlg9
Dei7WEb70d4PbPqe86EooiX2aEydVTztXKjtaqbQ3FrRp8X6ifE/2jLErwO/3tOcs9a4HW2g5/gb
WJRUrDN6Bw78dg02myXfcVoB0vUIX2CSP4oaFUB1jZq7hUDSIDiQHzfNZ1VgPIC9IDyvpofG6ru1
QZ6jw4DmJGT48NSY/TkCOXXJRvTeAiDcPnmreWpGh9/Dq1Ihfq6aXa8wKSGyXZSY3sQU8ToDSjvY
B7s0rCwCQVSCbBsEsX5LuyMVrWsZnVKMHoBQtREK9WNGt/oWwdsqLrvBvIw6cyQUEpZHDUuFEw44
BSQ7ej0/aBLtdpxvtDb0iIZCLOJx3pcZOrn8qUjVKWNFj+vHadja7b+5QUZv3pr4u0lOHSIndEbZ
cJmCn0iBrYqarhM8zsPW54a1BnypM15AVLbTwUU8WSI0/gm6duGAj/hqwY8r9hS5c4NfN+d0mQE5
R2ftuD86Jko84nLmp2CFb8pTancrw37Wx33EddbH3SlKt3EUJulzKceVwxqambuk/kUJuip91iZS
gxDW5ABGO8Ot8XoSesbRbZwqILc42s8OCmVbO44cJb1+rzX4F1HTGFeLlaWjOB1hWvtmCDcc8n+C
abZfslqql3EIsV36eAqTbru8dWZYdhx7K51gGLf+HHGCtAQnLnDcKQDZFMJYoe+baHAw39rsl4uW
yhe1E5yWVlKxnvBuSLtV0TDaGZjhj1b2NLs/nTqI/MNB8Nl8V0m2wSWN/tQt7I0WPVs1QhKnafWD
pzqiImYM4MAFXTLWN7968Ca9OxgdW0nbqH8TDR2byjTcozE5+dHzE2NTwdU2XsmyxSa0cyLqR7Qu
1Tbtop7TZHVPtccekOXH0u13dyYz0ZmSHlrCiR4DojZZkjwjsel+JixpAGs3GzESZzR9x07hv3Qk
XuFAbt4o0HZxMFQQAr0OVANrXvkgyF6xH0f/Dmrbee7lh1mmFDXnJm0ilEnkvnbfuKV4sPN/xFHn
EGiECGq2xKnkmh6To/ot6unVzbk9kYfxCt5XOcqixH3sotbfxz1pdaJ7NyBWvwpiwVcFm4INncVi
WYO59Rz4Wqwb29gcxK4gEHNANXMVBOBN/bPOx97mf8TyEpiQeyPhw4B8IuDvga4AuDVhpH0sUfrX
mOmHsnwos3MfTMg9IZj8Xz/de1i3q+xpwkTklvOpNX8jCrpgifbz8Etaezs8NdrZz79tLb1PeHrR
RBNR17xkA1JXF+NTv+0tgDikNHSsb7xerlz7oUNIIrApxTSAGNmlHF8CZd8FwYeGb0dTf8Ticjla
+QCOjB0yHs6tzU8TF6dsRH6Cjnu4VboqNyaLrEz097w17+YC/ly27MxzFJCY1JAt7pPSmnXo3zp3
7brGKtd84xu4dW87fUaKyTqN4vnWJN0x1hh5Ci/lfnSLeCew24f5mNZ7bv5XqW26vBmuTm9R/Drz
4ojOPaQZ7d1MygLf0jkps7uE6BU8NRqXnzHAWGXuYy4ZvbzG2VSaPq7Muh6PQcMHRBLoDd7joF8Y
Usw1uncjNuUcQXNi4sd4XfJpNMEadw3JfPnQjbt8Ei9+raqL2bd4/TN/WPVzfvatHugCavwhsu8g
sB6SXHr44vApk3ySr+YCTWk1kKugSffaFmDlRUPbWJK46ApPRmmOm2GIzfUiO+7GCWP/jPwcefQh
brIvsiPMZSA29sx0x8DrZl6pTV9pTzFaYT+7tqKo1pRTp9uUDOVqLD6oExcsmV+To4/Ar9lG65x5
Txk6dHaW/wDhLHocZJl8bCFU+B/i2cDkY7xUiTPwHrrxwyVMe/4I4J9gLOd+b1vEM26PgC/RyOyD
9iSpkpyRwpocJkZjH8XkGxDwCpAQH+pgSXptYn8dEJi8njtCxgVZEWOpXCAn4OTF+aXJetlOmBSF
PnY7NuqOpAhScBLSJzBiHNBLMEcg/JwbpAlVwdXfGtV7KdMjzsCTsLn5BAn00+gu1Rs5T2S91UQa
HPqyQEdPQ0ACslF6aKRnATPN3WckyB1GWuhrFSXh36/tRreBI7LHacxgB5eHLNc6tvXly79v/j3k
jjedUnOQ0JLLl3/flI0GlWKpa9AEwYnlY3DWf19OyG3KlTCwMLpV2q5Z2JlkKjjNTi9JBVgeRi+a
//Pw973//vLv3/6v7/39WylJC/zv76vLOSYo7VRZvAXXLk//aSIMC0KoS6nG1MA1PEveAkPgVkgY
+Fb1aFWh1ujp/3ypFx7a7kBvSbNuIiINRB2iPKzC//wLg+OVknbTz6eTVg944xy9n07/eVApwdeD
QhtsYtNpJ9c7/X1V/7+v/vPLxKmPFoo8LVVFGGf/98GySD00fSphas3OQhzQGcCsE8KozXuk0VE5
ydDUNOyFy4OTwvVZy8P/+l7UaPlRKxRYeupx1Uov/PuKPR4YKpvAJMAzbPYa8lFKy9wxIlR7Uhnf
h8gy5KqMpTz3uZ+jfYzKXWXW6QEA9Bb3jh36Y5bQ8GYlDtzrYIdaav1/v45HMYfx639/w9+f+vut
Pd31RAS4RGDoo3YGw/2fBwom2vCn9yCaCMkI/x6GwGIT+u+vLZ4D+NEe4MDGv7AnUf5Tmq0ZOk6J
rcb3yK0jHu9xVv5rLSV6BvYS077XSlqwoxj8g/zgO2V529lIu3vbkskJ2vbDxBeESgyFOsIWfz9I
FhCnHfOLGDCt9mZwmqWBQhmPznYYUWSRWxCf3dT8RKDjkImgdysMFgCtIJjh3wMGT3InlIb0oa+b
cEwKny81DtCe+oktIdlea4Vi7r6yTBAWaCGWQStBN7K2rYV4FpHdQMJlKvQguACsmONLf7hEbatt
YxDGVUprdKXXKmx7hDGNpj/MytUPhTcfi3JAVtCN1dH1mNEChKa1O+FEzoDjjLjbVaW1d9wZwZje
tNtR5B7UcU+cnl0dk+GJSibtRaD3LhVbhUma7d402djQmkdHL0gQ+qbaXsEvb60l3VYbN5WFwtou
E3Yzi91KauZVZLj7dF0nbDTW4hNFUwx1GeSCT1qObPSFy0geygDYrJtlfq5EwzRWdLfqMntSY2gn
Zz9xQOnJ8DBheoDJmra7xsRyLX+100WYHyLdCcsaLwIdAE/lhG1wimCmHKmeXA07C9KUv984NcDo
BsvmsTRRu1iVdPdODtaqAhCdCVOSzz6zVQ0ZOt1Qyd1oR4hdWvJAa7Cm+wHhFtN88d7qab81+qLZ
xQUjaGpp7qFwS/1WagynXjMXe/w/8y3wpMBlq4Do5fyuB/Nw7+KE9NC0ZWY3HUy0afGc/la5QFZt
GNmtqvWLmmvrldfC3FYFGWvxDDVpG7WgrATxBDkaSMby7CmrRjKIgIqBP8VvqU9OaCIVjooj4BD4
f1Z1l5QAQQTY44tTtNmuy9X0keCP8eqyvQmZPUx+4T8sWaN1onlwCb33IE2L/DWAo5onOx5N994O
GvfeQ3nLbmgVu/9+r0kXVNp0UFL1Y3/tOwKjhC5vaoa/x/de7VOgkdvfQ1fEDRKE7MG09BnPmRdf
3dk8R+biGq3YWLuSp6kzhL4v6qA9j4mV7QzZAmvbUoSFQZI/EHmxr6xuhIwHsfG4CGV8zmtXnJmw
deuiMteGmE6CZUsFUjMnsXcCr76gnKkvjWCKqOo62PZ5C6rCoL3r5GiuPLOo7hpJvo1pO+3eXSC1
rm2qSxQ1qHm9HkGMg31FLMkudd+PZwb+hDTY/CKXd2M2o32eFeIPo/fRKkpLEn3Tiy8rAzcTQW+Q
9ONjRB1N+NlSuyhpdGcNY/ho9/q5lzYPZq9DE/ZAM/7F5UoJcyPxbrEBaxoh9jt0SNQDDIX3WU4w
V90a+HKX/1ZTmP7Gse2bbBSQUWm39ybNwbeSnEWl6Zuht/WjnLzxzWN3gkn1+Lg8O52PKLWLsPAw
ALpp79081+keMi96pQXMg5mC7uHv0H3y5x0t1sKkSbEK9b4JkjoLgvwSA1kxNG+T3o19rIeqe+ja
HJyoCPw7gfM11KXXhdk4zSsstdF20nWKHapG3Y2GuHcFfm5eahrvpji6s7LG35pMhLQfKJK8Ue4c
fDNeY1F074UVvNRyCrj7WOtM5ZrP3TCoLanUuuJsRos+HOFIHqweoykxlJRDSPMwDkO7muhTRF80
PSmk+OfcAfxIe2sbUyrzWfv1EwH96F9TvQm1pEifghaDDZAJL3v2zKxUUEdBQ6epZ4q+AZQojVZc
agjUWwmF6oknP0hMrFljiyW1cPZ9g3ru75Ai/XvA4JYiZYjNB7fp7IP0B1ZgZH89XkK8hl47DWFT
8Gr3o0dYpE0Seq5728hAOeQQNbe3pyo2VqrjzeXH2QwcDAemhLRPGYIEI03+8/7ycPFo5tCfQB5R
YA4j6TfauXNExR9J0AGOUVO/D3OqXy0H2WapHvUIDliXkP5u412beNIuf2+oIAMO06t03DiJSA6M
58dBBVnI9UURV+25bwla+kU4VR86Dq5raxjavvQrlMODkV+zOBZXKkEqQ7sKDqudkQwlqbMNv1y+
5zNbHEwT68PSrryiZchB12N5d3J5iJ0cgWwy6//5RE/KvviVST5xj4h+rO7+PnDzAI2ZFvxnKbzH
CKJ151pjsBMqiJd8cKAeOza7qzEUxqHlzbmCCMMPpKuXKM3MKwuMeSWggGmgLIAsKO5wczuhpIZG
nlom6X++6qQDkkvxmAXsvxVjBFvq8LAJtOzVmjoDpZhpbXy6aY4ZUQEibk0ChXVcgAqT+jiqt7EX
SzUNYjYfFC2ziATBPZMsDEt2N0rVbETt762U+L2IM+Ym6cftYi/du34ehURZKD2NdlM9/QQxQaZG
Z+2iiPBi10pI3ZlzgB8vW9oKk12DFvkABXazoDlREeq42yMacW0RQYAOWOzHCrMUVYhh4wCuWG7/
ltY75ZXxr242KHzqxHpWhc+FAqI74YNzZJQe8Gunp9xBrExPEmYtrv6gQ5AQIc/de7baTcVwHU26
m8vuiHiXQWdybliiHpp+PnRxtB6IadqZOltfLYOHORFPOZkO435AKn1Kog/bKYJHx3CRIrV5uq6a
bZCg0+ytFk1jEUcnl2TqeMKDVtqJzqkyX+e23anMygDLaqLNlXNfVPWBcGE2P7Rbg30oHaL6y3iq
dgUUVmEtvoBRey1GeWH/7C/6IiZpfIw6GjO/O0TXkmfasxaxiDpPo0+qWGoTEer7V3sJwdP9RJ4G
NWGgu05Wxg3X6MdizDiH2xtgMMEmEh864QIuOr917eXXXpWMGdk/4mdEWM9Vss76EqqseCH0AhAu
39Zsxq5Pez3zY7rOWvFpprm1Lht0BJRdhYEyzYPmL9fO/KVEetR1EEldm5tzbw2vhkB9VhvzxWiG
D99j25Kd5DCy0a/7/RLXTQdKKu3m2OhQgzaS22zE/JY6zkOZuAEU00C0meddaPxSWyNxzdNU2d7C
KAE2ZGcKkR41U9DPO/+YtJPSH8EIl8W9WKdaley0/HVySSpBrED6td7ZoZisUMd80HFG3lvVcNfZ
XXemRO1OlEH7MuQK6UbBjz7V94E/k4+vU58mJHDeXFag8CjHTjlCU25rKtPgwlZRQjiAm5i7jlQA
cMb4GNttv4PmWNS0brzpneA9NoltmbL2HDhxcxeBoCPMMLfEtQK4LOGDor1v01x717tkb/ryMY/N
a922zSYvupOG6Q8ntjlTJuzwvzukV8a19oC7XCOacThRp0zySUGsxODMTyN5y48eXsYzU9tLb8X/
h7nz2JFdObPuqzQ0p8BgkEFy0JP0WVkmy5sJUeYUfdAG3dP/K28DP1oNtZs1oMGVrs6pSsMw+9t7
7fu/jn9/Hfoi0edXVuB8BbLGfjIqDrCV3jOAmHAJyb25BA1sPyr2s5hT3AJ40r0UZp5bse0FGQOs
srqZsA0ypurXmT1vHTWYHeNWyIbFl903LyoBPBD5EUGQtt9OA+U23XAOQgrfnBoOWzHB8ucCPi/c
QgcaQoHqz592EsFXsacvLALk/hXY56GG8DcmzUWsJp1WAxga+b3x1RpO8ERsAteTh27+FnPbgzQq
H3jDDbo+0yo3HIHZ8cG2boYvnBjh3u38L79yvZM9/SzUp/T1fNVLp94T3H4Xduxs8qr2bmzjEUef
TyYb33ttxRu7yTCYUdUwTxXvt+MSjB3bPxYshs2cWek66DA9JveLh58rxYlKXqQZNgWiFRie4XHy
82VvGaRlSmIICgMWFeUbFOBf4fpgADOKZ0sHcau0Md4DnKM0AWf+wmzO4C4OWHE3YS/wkfP1O0EB
kYyYe5m9dlwi6B9pmo1Gef8J57Puiu/KKQ7GJ8+lBR+qVXrZuvREu20zBl1FSbsFFvKd7bT2Zglq
ynURExN4RGpqKIdX+Yfjz7RXZu8hQ9X9aDosATQ9haXAmNNXeBAMl//OeqpzmoqpbHgznnmh6HyT
zKi1ruc8dstfrYTbC4KtKvo3u3X+iHIsrnvC3qHDNmhz8IQrUrBn1cXea6Q5zYATjAAN4kbbJC/a
bd94O2/I0q3EndL7+n4x+j3xGKIPgKs5zTO4hqe9I0fJAgh9Y53m6dXcZw8Ox9K2+o19iwLlrHGp
rQEzEMZ/ZF6+pTMgiiAhHIWKf0iMG2/rECrPHMS/7ujQo5wTg3ct8adStLXY4/QpfOtZjxozOH3B
q5mTjKKRV7ZAnMLRvYWywLGgqn7c7s2FW4u1vPlqQg7voDA5iIn2Y4biXwja5pWpcIXhK6olJ+Jh
sHFnIIJFgEFhCl/3jIirOQHxHEL2sJZoN4nhVpcgl5pV9WQpbujGZv6iuzcuPER1QNEbXz6A2Ig2
957OPtuiIekbFyj8LPCRGt9iiuspIPD/xNUk93GB0pSRPqOJimFMLh5E+p3H6qn31d4d6ObKGSo1
XSlRFhgSioZhint0/Tzf9GqAeZ8lz1buM7bsM04w1adnEpz5Fba3KfDuLtEiETk7z52oq4ja+8zx
kOqyZp+mHYtLgMoaXtARnZ6ZoAh719YE6Udz+b1S9+jXxG2CAvfBlMgXd0EYU960ydV3m5c+mHvG
vgs8fibSU/BXSQe1iF3zQj1RtYWGsa90fIoACbc51TcpK0MqcRICnEllze2OAbBXy2LHmYo5s0LO
9WdieA4ZfZETb+zGZoN59DGb/FOMcXAIFqgIUY/2NoTXqM4Ee2d7l1vzc90Qkm+Tgv1m5AcGaoH3
MGfYUri3FFH77V7cnM5nLwa6Zhr/I5eYenykganx0WkRM2p+tTJK36ahf5rZOgG/KCoL7GYbG39f
sWxR6T7jYcCLxGjb1eU5V/5NhSVWc+m3s7MJIP4EFZ91RnUxZ/r4p2h5SIxfE92wrxtSAOA5iqsU
OB/zUP8QiQe4NDblDOxoHS4qF8Gg1o9ji2PD0msjfPsgkp84mb5LVKeVm2Jt5/a51hrLOcscHlbR
fIYdljNRF/dLOV9p295nWqdPKZ7RkUsY72SzTvVIpUtEyahmVwLVM7z0YPKOCeoSjzHDWbvEwwFb
LNnOM7gT8CkntC+5zptsM+XFs0utHkbVD9t+GPv6sdYaTIJs3XVg5Bpf+eWNwZnYzvPVULH+RJF7
sJtkoBatguGZtfdulrwHeWivPDapVdfpU9GO5bZMP2edq62UwFm8ebq3UxILTjTgbga0xnm03ftZ
ceBUhQ7M/t129CL1E29S47t7e+q3tg1nyQpJ9/n5o04h7GJc2ttmgMJth8WxDF2igOqhrnGPBFn3
J43mlbmkCYmM4VGkFMxkxE09KRQ2OfqaQfDplmxG3nwX2ax2rWugQ0SPTFnIhk03Obr4xhgmKc3Y
3CA53WdEHoAa8/4NPowbMXERTcLsyg6Jswr1lATedd7ThsNV47eho3ajxAAzRX/nl9SfdP1mPREg
XtnSfXWcXq4gVgN6rp0f0xdnrHM9wuIFY5/Et7lE2KuW7E7Wdknrq7ezYvXKL7kwIczeijkpQSbh
uZnd5QawH3pZIFANeQD2CzVQfkuAldTvyQ+Zg8LmGluw1zHNNcAP1IZb9Lq+nPCA+NBrY2BPpWIW
awM2YlaQvaTL2aHy8eFUlY02giWhtijEdUe8njnZUygir0NYT1tGB3yR28Y/sqkfi1q2JytndgX3
YNHFdc3XKZD05OaTuQ5ZpBwMca7230RkTizNJxOHv7NiIAcSEZcb9KjZcR9R2gAdJpKdO/9YFgMn
tuxvi9Z/zf0KdIveZ9VXbNU3PKsfzV+IHrRJTcqGQBMlNF5tn4LYuSkycz3H41lHTrNNOO8x2YRW
HhHm4ZWTPfYZong4qEjLGJA/DTSwLlfrxR9BA9XsrgAUPojBIY8MQt9ZUn2PXf05zHTIMCHdSY2B
unLv/Cwer8ryWHkBIZj2dWa8ygeoPjOfj9xZ3G4zGXs9W5yv1xY7BmeCQt6O0GSWEbgu0gSXwC5e
88oRRNRE0skdnpaufsbjQ+9dx/E/EQ0tP0vQX3Xs6hzMPvCeAe2IXaAHyEanoJ+WFW/AEy71sMzC
cymTTTWSYhuDGqah4z9gGMZIgtNiZaXza0jU2WOhL/q70ZEvKub1C47GkcVgbgHbrXOecO4pMy5m
QOIXCwbjtIe5k6QmLAjAdm3/+Nfe0rICF0ZvLsVjpoCjs1novDpxSHptJ4bx8GC2lV8/a+6KdZbU
h7xowC4DXvGLFCFXEjrLu9NiOV8LgbHejSnXSnMSNQmH/8WNWagvp96H0mpZC/yCiYnTYMbWSqyz
qSnWKsiKLSAWSqE11WgWMMTZhR0GNuywjOGDSEgUKMtf1mPnJfwwFN2q72CYNThFO4xxLap1jnZK
+yZ/uBvCQyMjgC0gjhOTOaBAgtdS3I9+xBkRBMnKDnO8u+1rcKH4OENEp4z5MA0WA9WjvhYQ2WV/
EIV87OREL1aRk3cS/Om5LzHHu9N+6nqz9lZZoZzbNs1PUUQjVdTPyYY5zF0dCzoYRxszSVt8i1Gy
mgbxdgyKV/YMvshxKDBmTnwZW3VComy2bqjunMbcyO7Fy6WArEfdYTbiiw/KXTykH0S9OPYLasYQ
HADcU/d2cftW6dTuoJ0+9hWYpLCQWD0jVPG5s687AIoRJph9GDt400rxkS2M5KXvHMuBxdzU4shD
yLKSOesoUT91UkXsAjHQxIDFuu/ifZyCrKxRrIqA8HJEeRAbt8U77A0kHLyW+j7JXh0sxQNzO2JA
IdEoq6ieTBVxI5DokUsN7UrG3yWyIGdKSCfMP56aybmrJHK1TVDZpRxtt6Cjo/LV+8BBI7azfibR
NLR7VthdaIXhzsKBaBtC/JbLfDqaxvym0yCOQyafqivru2zibOV1mLCDtPYOGQpVEbOzJ60hXAA0
SqQkf2aZ7EAU24eoQZY3TFQX13xmVQ6s6r4hHbfm7ELIWpJgjJ3sVKbTjrtfvhnjT21HmF6rhH4t
5NdqAWNXjaAdwsjZFD4DSZ2jzoiS8cdUwqiIll1bxi8FboX8Ml2PtLkv2aTjYlOXeODgjTFgp18u
zLfdpfhQJMWTDri1YUjFpkSsG1CjvwynRBBAiXw4jLbS5z63fuyytsiN+NM6Dup7Goev+1F8GGS0
dRWl8yoLxfmv/wYpsNroAh5pzExh4zNKWXXpWBxilsxI2v0q8DFudTNhx7ig+xFUP2zRcecoyDx1
wUhc2tlv340gaOHadTjqmzT5BT2J1c0JqDqQZPm6ZXg2DuWiNlWjKsTwk3nE25waT1OSumZnK5yz
tj6bFDtTbONXm7NstxDHpJAKKuAg6Cm8bFepzSdnYjJS2h131dDfinS4whN5HKx8Oqfz9NtwM+Vc
INeUI7NndmQHogh3du1PpzknMub1Y7iR0GkxRWIJStmYLl8P2C01WJsLZ6fiuCeL/iM1/bSzoAO0
7iTWfT78pot+HSK33Epr23ND4DEdl40hDlc7nOtHF1ClW2D2yDDzhNENoyLGD1QH4dEmAcGyOPR/
bDt+KSE+XXeL/ijqfObc1N8Hk8pPqtXXUdBgtYM4SNdOecOU7LWxq3HtJQkEIWsVSaRUzi84dFq5
7F3Fu5GV1itHzflaBzlDjYVbaJBYTFN45Co5n4pRZWcOlVOBOjxPkeA0Rq9EPZQHjtEnq4f4YC22
vV5Un2z4yyTmPtKh3qEXCY3FxWsHI4ZnHyTTktIsl/IXe3LZZNInd6sNncPYLOvSzdcy5GuW9GW8
RWPhK1JeDbaPNJNQSmrgdHgzr0UBSGgN0MGINFbpjy5evhlrfEOhsFns75rnMrGthGWX12Hr9jHq
aWSzdMUVCYNfUi/J2S5IplxKeGKMTuzyKasq0YFypN9U59NuseLxOKdwhpbpd2biuZpMF+wU84eT
LaxzkXnxDT5bIDnZ6xjSmZGnMgX8QH68iaEFke9ounkzti5n7AZaIMM1nGNDujfEPTqSMZvUxYMe
Jsl0XQu+/Py7h2TEeQSLI4d1y68+YpvUHKskpo+2viwYuHXyuuTPZ4QNm/jMlTA9uKp5UpWQzMSS
vTuxNJvZvy3K+FwWGFpcxn1gPLiqNmC2TJwVKCTVsW0+6uzDbnoPjicNMEtIpRw77lx5X27E6+g0
RJcxuRATvXwrXfExeflDpz3yndo8t4pEOf3bdOYCscA/xMqNIpIX2OfC8DMIIlyGzq3KaYPq+xcr
Uruhyj5m7hbryQnuxojOo3giGTprzSNn417omvFqdmAnigFDljZPhanXWdUzKMSsvpu7xTxPbgfO
uZqPZGZusOxj6DdVv831ota9xt6L8rzKRcROAm5w50SwS/jer7NYrT1M86OPxp7GxOq7im6zy+Vq
ILSwLZYYx7oZ9gWjwbXsspIrcHsxJ13+HwEZyzx+EIPN1ooT1L9ItjQuMq6aVgQHWdVzbJNOD+2p
F791m+JzLaKPMk2ul4aMAQDOb+IKGEvht9rmnRnEBpsCtGPbXCoN1ddcTI8YeshGNrumw9LqzI8F
c/yNb92H9CxIJNIiQuzVhcZzXdXVWqUC9F0BK68bBooeIu8Uc07XUepeJSwoOLN6UgNYsZeS+7Jo
9XqO4T54HWxIJjNhqt9LG9F0mHuLJWi4WsaAw77lUV+5T8c6WUdNHhwaDPl2prN9aGcf6MVULAs4
tr03/Pg1WA1FqM8eu3IPBZw+TggaUwmHrdSY7RsiRdjJeUko+fjfm7T69YsohOEdUSs65i8NJuSx
bNmoNeAk/DjbdEiwVgMVGoMQobc/5xWRwcVjMqgqRBYL6VrVJBsdPngrFIdRBDDcsMTxgTk2H0mu
cmKsORcM3IefKXER7qDnIvHRnFr3ztbO69Bi5mwah7fCD+nQ65IYBXnZtp1Q5KV0hcWV0MGMs5Jz
Fz3qM0tUii69UpHHUa8mSDh46EMRaeEkwTXmxJhkrOASi0/ET1FUzw0sMe1Y2ck4oAVI+vAplB0O
kemkcDOuXHd6L3RODsbN35TbtEe3iz/tlGSlxU3YdNvKhoXT9lT0OTRCR7N/qNr2SThI0owOASjE
N4brLiEj/VO3MYVEfvAuy/CTTkDQtvWdHWRPJsEFnVuNBqFUrDlD7jsJemuE1sFYian8pSiS559H
wyZFRLiSgee4G1RLeijIScVQjdXaqEE2dpg6p+61Bdgb+CARQSEfXQrnw2G0OPVxxQ6ZEhNUo5N+
aSXchOluUZV34X/fWzlJrBynsHDdl7ZvAj5UaiOT4suK/hS5wm3kCwIEqJRAAkn/trYPwnEgsZLg
yYqH6tTP8jdVw3c/YDhM6sms/areMVHEFR3uO4ibynI/mAB+xvYQ8bWDdA7MuPSxxcbEY3TEUbRr
vqzUXFmyCo/4ee5U3NanuefYpuVwb1F32vQWMm38BxPIKZugzIVx+kWE6WVxUosckoWd3X/HTcZN
c26OJSsH2ipt7A1TlpZUyHqY6O5Nh5fwfRjdP0o57EtDwOkKQaSY1GfEEX494O/JF1C8pCsk/sVo
n9s019ea0dCIbZrY17RzOx7cuh3QqHx31SfTX+vWc1leCOxHyrq30UDQfJHUn9UssyMgH8wHRO7s
mQWMxMMv1Ay4hWZixljKxyxikFQi7fsBwrrwArKk7cdUkJcf6VfbCMgsipfQiUs9UQbMLXTBnHm/
Opzlpo/E2uvMqeD6uF/m6MnQu3Kia3aCd3jVOfUOFFRy9PrpO25VxlAt9BFe9Dr0EwpLAc2Ucsyv
C1bmOczafTOKu9yERPBq3Jkt3ty1ohXcAl3W94+m7TuWk3jjul7ImGQNBXyVYSDCyXJGSzpSCgFI
r4H8bezukg+FWZdS3Rq2ZAd7a3wpUH/gsYV3rrLvcxfuThsFX6zKaMFywRgzs3l1lsGwFE/WJrqU
efK1WSIoAzUyEkdHAnR3AFLnTwlXf5OZhpWgg2tP7XC0Zm7fHzh2oAs4brKRof7SNX9BUrw0zEsZ
aGLRStN2bSwaqseoOUBPzEGX51fpQMgzRwuTaYNxYmj+9IjE4yj+jBZcNc0qyktgbt2xn3Qzjhun
5Ts+LdAmiJiohUuZRwd30yLJt0QlR6boF3FPNMD4JhSrapp3QQEmsxs4UsBW3zKlu64DVlijbixe
I51zIZG5eNp7ZVVtx3LyNg4nrXTAOK/THvzeaH+UagLWDwLDxTSmUXbomjQA4Bq6zaZg3y7gdCou
GFudWS/jzKK1KDgYxG8gP6C5BVgtqh7E17iUrwv1zHn1px/9KyfmpxWe3M+grPhByK9U9QIbYZRl
LUzK+uioLSqoU8JfBebsMLbV0Y7nez3BGxGYdlY+4NLK1q+cPeztFJBAwtFRYrXvhyVhNh8wUvSY
vnfPfdo8ttiJgFcAcupnFDIjH7lf7Y0UQOAbmpY6o09cNxBVpLe1uP0ga5CEmjBdwVi5jpbliZWm
o0iU7oCMFb1Llc2Q53IxzkkiOKqgF4lVwGu948AhfO1GAfxaODgr16nui/Hkz2C1VUqXOGGOYXmr
kvfJco7ugEvOsbkla214+lx5k6KacsAC4a+Js3hUL1iSEQwVsLjlSYSGzHp4bvJge/ly1GRlmGSV
OCmm6Sap3m12yLXLxIl9v3lzUHdqRU6wyuaXtDD9ejKsLKNbwemnmRCUfjb98FtcF6l/dwkBj1N3
DYT7uelj2E4tJZjhcFi0RRIUTbtwATYv8fjut+FMy+Fh1j65LMTaOvIrsLb2uaV6MQmBBqXdSxLA
FQ0fdTJ+5dD1d/XbknFaqXuAvH6tbp0ieePQWa8rpxVb476xggo8keN56a2zBToUswuyc3PLQ3jy
J++AhZ1eUaEI2YRM5ked/dSCtDM+i/giI1jNtEsEV+1FYjkSITqS40BP9QH5CVt+MjKjUyxlIprq
g7ywWfOvCc113+mKc9ZIAm5IUEx1eJGYxkNqGglca8+lCUqWo4J943ngfHsQxYujl426TBp760UU
dUh6BiUo7qrkaNXPRTGBJofa63Bk4hAFZUQylGGKs7dbGM/Zwkpi+y4aoOhPgvniPJCdkmNcrOeG
hra4eIhL77dcTjWZlJAveYoyuW6TMAAGBFldjSi0CfIOJ2yyfY3qDkUZ0q/XmxPR0stFHeAiKv4p
CNxXe+ERz3UzbDP1bbmg/EKvuR2FIKERm6dEohfUg37BAE+0KWKNWVBbV20ZbajTndnbu5oBwMgM
ymdKM8Kmho/26ebMl/AffAUxxyYvmJ4KpKMNlZ8Z7AIUeU+g6nPMoijTh2vLh902Z4YSGAkC96dU
4jqYwmCHxkPGoiXx3AFdSBZ3szTep4rJJhLBdQiwclmywQDniBKSKFSqgSNNTQ7yPyhYexf+d4sl
ezUeLGv+k8j2NUu8PRebh4nmkNqJyMa6Z57sAW8VCmkSAG9LPGRw4oMB7c0MdAaMqzx5wjnEHg+S
j1iigZrHaalWhaZOnbqSAPap3EzlcJa505wtQ87RTdpjyYxTlZ3ZF/FwKxrK6JqKi/A4RsfAq78n
RgTWzMgqS3xMwYbQYzHcVQSzuLxP4AO0teH8wisVuTjaLnoPZJojp8eNE6I4+53zjZtO8SaxHlBh
sO0WpunAFK1NpbPvZLLudVU8Zu7wukTYBtCEv6vQqbY9B7O69w74Lr6zNsyPWNm3BVk7R7b9hjBR
dwiV2joTEK86+aQVyIc3o689MKpk6KIAKyTJdUHMEWr+vCp70itdA2g6xMrPIOsmthfryrjWM6ac
rwRa5TYeh7c5nZgBJM824Nu1KUlniMdlRijwMHkseQkCukcSGJHblslH4isKYH/YZ/M6f41yjugt
5lral8S7084oQvqD/d33f/TUPsuWo7pFJSCB2nNtmas+5wJSTfojC+AtluI9mLKcR5IBf94mctt4
6cMgXyu7OCxNml9jyl+baCuIQK8pVDz0Heh8a/wcpHjXbX/n5u5LJzhIDqm8wmoNKbTaTERQubd/
Epl+FC1un26g6ZJJOZWreGYFswRfGS6Swr5lTDBsHDSXbcobaxu3wlihaeoE3Tvpl7n36it/5B/Q
hq6EGuntxP9tYrj4ixedM4/4eAxQiSgfhEwx5Y/GDpilIm1O/XMUIp0qH+9xWORvTUV3RVY3HMR2
Ibm/hPx3vTMtbBziLSTL5gtT4lL4XqTXKsXBTgaIBbKdoELAIdl5d4EemLRfQhlO4wCbdKu30EX4
mOfX2APF6VTJCSCM5ue5zdYxZ+XTcGQYInjErDdZBCgmEIKb/BwTyzWXHRTxa0xItnfONpzVC60p
cHNTRKPyDctjsxtsfhKqCO51nKM8P67iX6tu+tVzfhuWVPY65Xw7YAHbpG2GiCu+MDSWJyck6NIi
u/P1hNUhvV2SE3uPtLqz0+LFf0QTDA9gTSEgZ5gXqY4KqvGunvrzUqh6F3Akl+x3HC8Xov+Wd5Ql
Y90muxvby+Fmjp8Gme/7YZC3Hpwm5RDCDgx7vJ3gk6NW8yia7FdU+aHrXoq8pl65T6BsmXMV8SuV
48YN/fdastw0WDU3RUKnpkhrPmAZHiJH/EYjIyCnaTc0rqNtlVCQYrziGOt2yniPAOhfajqckRqJ
mCouV7qxtkNqPlReIqiM03XfF3qnTU+LZo8h2ad1FARGEHjBJhTyrRbWxnBU22AyfM5sVFqH+qcN
hdhYXoYZAtyIewv7J7EbX5OuLn8ypvSbNPCdnYuDKb9Y8UQ5/1CFwsGjn55MuvDeISKssHCeCofu
WYCuJJYvaDAfpNhs12IFbV6J5zTAB4e0bW+kj/rszAwswSZcuoOsYw8HHRvClmDdV0yVVBr5754L
TXEI0BKG4MVGqt/XitFjBT3rityzrlS9xtHQwkXpXuoqLHG0goyITbrxL3SHAoczqVjcyXMIodVq
nr0GaglRTuPCQDFZdFUm7Nt2ZrErKc9fBRxGIolrNUqZ/PadOWTS+YrHGWVLwh1sCN0C4vDBnqMb
TPdpOh7GrEcAu1C85tRtSIjXH03t84HohlKM3PsTj+pjCejKqShhhzGKuVSUbBFefn1TMZBfFz2b
QCW97zl8z8BeOIRpNmC1LgEy5wlcL+30OIQ2Eg//ZrJs3DH+JbDlQI4raTzqmQhO4NE2FDoQ+kuI
YwVJ8mpcX23YLo/sevNGxtZxacMHS6LxEsAIW3cPZ8JaxVl+XV96zZhtEKUvgmc0fTyOPSWSRlio
4GNDQQlnBZoFASECNGVgx3Gy8f9MIOHp66GrRxCtYyTOnOp5KjRHmAzufwe0EyWw9+57+eNV5tfj
g9gNpQo2Iv+uAwR9WovWtEqypuN15GJo1uEAs4vCLXdQBYuSJn5W2Tv2kIhzLZ7KQExcllwVkHJj
oNBpqp9i3BL4sOWuxwe2tmJt7WbJ8FI69t6uOgFlwj8vQ+PsRQxdoVrkujfT2pXl2Yvf/LG7AY1y
UgD1subZin4RFs+SVlsusCnMCbRlVXgUOmfPxmPG19bpHzIlbw61SfASDXULQnggVQAghMOymxPm
QWlaOwfbks9Uk1WqPPkVOZY6qVlfnZrOBr7OeX/hnTYf2rBqz/izBoV7zhfArXCkL/FnE2Oh7Gal
Gbglz9p0B3NZUILyZLXmJ3Zm+Ne86VUGjwbvzsr7CWrrU9TS3w1p9utlTr0fHBvjmJuDx1i4c7N1
3JStUbeInEePXOAVxlFCyJHN+d9FfG4UgVYkkhsGZyzSIZbxIgKenby7nvU2cYPYqaF6we752IV2
T0LsIRRdu1sc8+tMZEGbnFYOV2NFqfmyFRcwB34Q7D/qGPg+5ckhy1N++eHTw4TzpxT0CcBrZHAV
y+mIBvODtWmr4y+WLzDiFwzOJT35uVy6/kb/sjE/XNIuSTa/LqLAyPPeuyNDUUhZdn1MISe5pdon
MaauOjxhjMC8GNdXnPP5daorQ9iSXAsYUqDE7poOgcXk55CFxOBjLGFKy8sCT+xziQ6tyQ9DWL43
nArSKT5RZP9OcfJ6sKZdFby3DtfyMYKCIZOv3GIf+m60OtXpffPu1fFZiNdYfvDEXY3sggUMIPiM
TAbDKyw1txyMNlndfilgEh3NjuMrgVkK/MzwHA7TDWP6TU3PucE9eOEmm1G/NQ3vguE64HXtCZRD
7hbrEtcBmwynU3s/9biHxVZSFB3eMRvZeh5IiULcc/D4aAd3G0TnCCkzjN17D1KJlhwYLq4ENTGC
MNEpKsAZp+UjCe7JN7+xZAw6hHJejTT4jKE4qiw7GCd59WowDhxUDe8MN9L3Ctc1x/iVNM4+8aen
uMuvdI6PszkbZ/hxxLOg7ojVZKXTfJvlPJ5QR131MNsxd5R5lVgBbdC388wV6K+S0f9V3+pTVfKf
vzpSv/+TstX/WSXr/k91+1n+6f7jX/V/so2VotT/vI2VSZP+83kpC+w+zT+WsvLn/nxeqlctIf+u
pBsEuKq8EB1c/f9WVkuov/vCv9gflM0/+D6tyvrfalmF83cVKEeGjut4nuRL/bd/6SpzaWwV9t9p
T3XpbKVMNQz4P/xvaln5xTiPUEGkjz//+rfADh2lPBqJhULlI1rxH4qdg8F1uNkSqBgqZMQB9/N9
UGFTHNP/ps/5n7QPK16Jw54hhe+6vKB/Xw5M3VhcXJIbGNIdHMLtt6esq3/37p//7bf+F23Kc4Xp
r/vXv/2zkmrPU0rxZnser+0ff8ScNT1DEPqHe/hLoXkigPKQVtZrDD4IMMD+v/5prvxnPw97a+BI
agYFn9I//jyIfT4p7OpmbtCKYcwPcbw1UWe/CdBBFHl41s4jv4rnyHAyQWiHtuRKQtqi4wDT0hi5
cWo7f+262tx36cA3DWg9Wa9WgPVirDJC62IUi/wyBqa9UnEywwLqPcZYoLQeXaP1U+PM+iFDY3m0
JrcBCAtFgg6ueen9rzwjOXOFRDESamEgw/EqSpgHlWG8cJXr4kA+d25RF9e+UxcPhUk9Z5W4NZw+
4TbAGvuunr/GtFu4pHph92U7BWXmicq2tlvA/sKtWAOe4LIFO2cuGRArp/Ju8zzy3nGB0yG5GPfY
wysnkcbcTvR62ZaRhsBdts6+jir7VvDVgwqUEikhFuZxwPRSDJxxdevZlXuVluxeDFNQwKKaeASg
M+6Q1ExzIZwW8Ta5zCG2NPkkFC0x7WXATZvHoZy9DBxfGTPAmtPEOTdI46QN7Pm7H3scY7gLy49l
dDIcpSL3OVSHPeyPrAwPi3K42ngNUgmhsctUNy8BrKdecw15baTJIQrpqSjUS7MM9I2AtrUfCJyO
15kStKiVbor5wLN/q2jgmo049dY5MHOJQWjqevD9bPk+9U+GQvN7Qn/Dt9WicrK9UfyTp0relgBP
35PSwtJCzDb94BmN1vQWctot04FqJBInWCzDSZrD4JsGiwpiS0EACit0SkLPRyXitOP6Frn00WGa
CXN2mZiSBfbwmLpxDsbXYdxNBoIy2U3nkva9w4fM3g7p1MBXXWTxWFbcMDiiekyEZ7wjQMGqucRu
ll0uKKEeCFpFJNbI5k8J2O7BEGUpuVqXFIksnF65qimMF5xDkeHpgKH+4wLSXaLZfihzzkxlTucw
Rpf2XHhBc/A7TZdikIuXJiyaR2fBW4zacJGIJ2cfkbcat6aUO73k4Q9+5Paxtnr7qqlRkbiwhs8g
OsTwTCD9aKBhcaxN+5QGPlqKGiAj2iWI5+bM9BpxO8Fc2Pu8b2ud4Z2fL3bhxuAriTLagtrU3Hjo
gxtn6kA3KsNRsy3aB8ZMNKXM7XhjCoCIYWjVl3mDgw6Hb4pCKr85N9GM8Xaeyl3raPKUWc2gzQEa
GZlF7pJscK/55kWv2mK+bnv0V0WKGHBgT/NzoWMIdojx6Dh1tJ/TgKFhETIEmiUwPq9/Tf1qCDZV
kWnMc3V9U5OMoayHpqyxomdh7OHpoU/IbTsPCAuLEyIs/j/Szqu5dSRp039oEQGPwl6SoJNEUF46
5wZxTB947/Hrvwe9G9sSxCWjZybmarpHySqUycp8TatQhA0y9UGRCxSMagvua593/bEUPQZEjZw4
FkWZn5XGUyagEAdHyaCMqte/R4+WiGfIN/Fkq2/QB40Nauw/4RqrCIWW0pOkp6gKQf3o10rv8ftK
Kr76FKIklPAODA2EqzNdkHxTyOTkBt85aWgiKz+nfJZhYaWgZ6/eNTa0icTmgaZ6NVawVY2KqnaS
lDij0ghMRqQzWKVHpQYImuSUeq9s/Arsg2bluAG0IgURYFH29LS32Eh/dUGP4ISJg0nZt8PzmDXt
oaoGtrkdU2u3hPY6VpbUr/u4+iPTpz0qSBdTnML9ofKr6bvHWxnSU6i/mzb+HEDVYbkO1XhIah98
leIlyJ54xk+pp3hNt9z/Y1e4zUbhRHlBxUggaDCdKM0fqey1tAildhP4Y3pfxE3I/39ujI9IMr9N
GmbdaWrVL3Y4abR0rPGVfgOqo5AgN1lRWLsZ2rPq9NR+baY2vZNg3O3QDky/Mx/KM+9t3GCp/mz8
RuvvddWL0Axoqg5Ef8fmXpV2Qd1VMzleUCwqMzqCWjW78YTBrGYYmhP/FLHgWTp2lFA8bkbKTI2Y
QGwY+UsCPObOGDuNL6KqKMannfpkqja88BosJK+HEaVS0CHJCZ4P1ANqVaOJjpqifvepSc/QZq1+
s6ekf6dWDoOranLzqHPXWGujA3mU1eQFNCLStaLzwK47tA4D0CI0HUCiKTUiC2mAh2IVKbZDc/wG
lr+38/Wp4REiTmHPk17qtQNke9rHLbKBpj6h9i+ipyHQ1RXopRzBCQ+SYdjsgCkKhzkKqOkrSEgD
y56QYT8pEL5C+olYNPtVR3OgrM3nGKVDqoFQdysHER9pV+WwjtepYr3XPtY42Mnh5ZaKwgDaNjxY
Sp7e6zXaVWlrIuXB8QHF2Nz1gy9uUq0Z7yWrrm+EVBqoi/reCfJy/LuhTHI0RArVpUGSKzMtCk5q
+r0I2XpY/bT2s5miqyziKgYM4VN44amrPiawx/ybtonLZx2/tZOZeP1T4SnpCSE8pMjUtLxng/G6
VY2i7lh/aVVsjLBhG/j4ltCRgCF2KyaJVydkgo3om/jVLOAzXc6XFPE11bRsW7Vlg/6GZi5TTb1E
QkLXcEPvBLDTBsBoHVGAkGXpJggxL5PohG/wesBCJUfNF7e1elPrZvQD86LKoUXh/yzogni3lqHR
mQdJx+0Y6OU3Exct80q6qs756OfEWFiySfJtC5P8fPlrGyBAFRWw44B2PhwsU5LXZDhAP3iv9uoa
kV524BNJ3H6cJidGRNTr2HLhgz8rvCrYALwNCE0FEgqXCsan+DBens+vmbuwNKEqsqGjaqYai+xT
iVX4J5Z9pG2ln4Zarx5Hw7O/wXHw3WqiVH45nDJnz8sJ0Wx6SLZGMITUP2e7NpJ4qH/BaL+joa0M
Ck+Fp3QTbHHlgtU0/NCbfaLsPXuHVjUQrh1Fl/WVn/B1BQnL5L1k2IalCk0Yn39CqAhdRQfmiO3e
u4oh3ab+brD9N/YaMTfHeu2bjbEGEfwTCID27XLwc9P9Mfb8z3/9eAwzn5eI8r8KEsEkH6xjrbdv
iuphC5SiR9iWIwlT5U9Xhvr1tfR5pIuPO+RtYWI2ckzbXz5XqFa8XB6Nci3APNUfhpNrLdl6w3A2
4ybcz4woGqA3qKntAgyc1t1LtjMOl2OeW0CmptqaYqiyofy94z6E1Hmf2dIkjpwBkFRU8h0LAj+Q
ZG8fQgoF+B5mTtBJ/jMdlGvB56WxXL0fg6ufxytVeq2rrTiiAQOACeGvVOwBaF/Zk4p8NowtoB2Z
QhHLTdlzlZVqYh/1+KDk3amMUayK7uG1UHOispr8kP3y1hfPl2f23Me0ZMU0ZNu2VF0s3tY5uEMe
vtJxClRM0phmxy4K8/5ykK+vXWHZmqESQRGKIS82X92miBXlidt5yVa1jUMqgVcCOABof4fayJVo
Z7abkBVZCGodqmHKiyHZlFbHtElddPLWjfQzp9sTozFeW1dqBmce8dRmPgRaLAx9hvb0YeoaZYfn
dTCaP7NMlp5GC4Y/D0wBjKsUUHjwC6ahEmyCPDCeLHrOcDN6CbFmpPMnvVijmcM27ZS9ndEDx95F
HAwNXSPQbvQB1G4ngPXtRFyG3yah2dtiyGgmFklL8xmrJv5t0Ro3MgpOVJshCI3VjJkpVW0nELZc
4XWjP2TZCPSHAvEuUKbKufx91TOrCBUFheoJ39mUl1M++hVNnDJ1m9jobqdOL/cN+eVWQBF6RDcC
Q1EA5zCDfHTNrBAkdG0OFc5DU/CQRM3cnLEwXMAHZDpB+2B+Qju8I5nxbTqudVDivyk39z36C1R7
dQkobF0eB4E5WR/MfOrLwzk3GiTcZJPByCo54+cNr8ihZPt97YYixqQulF9gAo///pS2P8ZY3Ak4
v9tyohVuLvKfQzC+mkp75UA5c2zZqkZCozAItt7iHlAlHcSWX7mFaO+saHRSv3hKevFwea4QVvh6
blFq1HVZU3XOEGVRBqy1Xpa6tnQRvKk3adJsbDU+5UGn3I8ZXkkQqrZRNt6bSXYIhuahrAasP6N8
1eJ7P6agEfLyQYZ4vQUrEDpKXYAWNsGPS/AbkLL2jFMoJ4dESTCEoA+/KVBhBdcLxa1JWwtCXfYe
o9xQgoWla9futbR0rDI72RLSvp3hFqBqYhXI8UQRK4ByCKUpPVK10jgWNKwXVBADKgBRW6OdDFzj
d+9PSC+h2KQJcGj9YUqkN8vX91S7buS+czwJSJkp6HPmWf8Q4u5e6codGd9ba0huPRQPyYSatOa/
hLPkrYfmStJ/Vyd0SKO2H3mxy+I0dmaz1yPccUpv0PZeLcW0lgCcxRrIPB6ePAN1mceFJYLHLsZN
QpK3ud66icD6vR33AX31lVo2SM2AAvdM5WAgyqqr1T5Whg4cV0zeLhu/WmVAhBvweU9vX0JfKDBv
7Cb+HlT6e5+h2y3J0Ytehleu7DOnsK1yVVMusi2KzvOV/uHKblo5wCqvcj2yXgEXMZHuiwAqYfl/
Owy/hv/t/5WfKd2eXef/BDLme/VDoLwsRZbLlVuWnqMIbdtbj2F9e2WVn1vkus6jyCCz17hWPgeJ
0dmRFTZTbvh0qEgk0aVPAGchsZ0dNBFpD5WCrVhk9NoxzpGmD20L4ZTYHm9xDcsBa9nBbdyF15Kx
s7+LC5UiPFcR59Xn39XwP+rxFJ8AgcuPQTr0p7Eu9bvLoz83wwiLsLlNQydXWFyoUhZHcN9aF5hS
ZcCqVe4rqjT/XYzFXdrm6N9YTeNmqjh2NRT6LNuWZnjl1D33ErH5jHRMjLmdsLyoBl3NKnmSXZz/
qmMi9lZ8h2K5jBC7A2LMGbdFss9gX3S7KoPiiabdutpFV+6Xc1tD5zHE1UKeh+TJ54+WpOGUegGi
pVx8HSeEV4N3TLHtQQPk8qwqZz/dh1Dz+vmwOWKpiCull9160wHdTDf5sbk17zhItuFW3Rdr6iHO
lZBn8ljb0E3LFMy0KduLe6crNEQ++JIRajFlgmuUXHwPZmFVNaluhkR+R5/hxcAuxzCsK7HPTSwJ
H4cBrznbmPtlH0dbSEGNNkR2CtsA7Y0nG6PufNOl4X9ws34IYy1OnFQXWarKjVspxWYIv2XAW6fp
x+VpPDsUMFqqMAWiiF9u74yilqLLrmb/QOUVFJq/EbCiwuDbfxKHJhRwLhvjscXBRr+ho7qXn4yQ
SlmVbCfQXIaPN4nQrqzFv1/5i3cUNQAabJygmmksE4XYUjMpHWTXejJvzHw9fq/hQ6x5jO+kTXLb
bu0Hbe0KOAArHMbvOp7l2hrX0j1k0qN2CL5fWy1nqkrCpndJ9qIxdLE81MnTlcqf5akyFY1RrUcs
36+Ve7p5lVPl00MiwmEVQB7cV2gfbSKICxqlSsj9MKAsq8NaGw0HrQiVG0kPJUegs9B2jX9lVc97
dDlvH3/mvFQ+7GE/VsRg9KUrT+mp1B/SKny5vAauBVjsWLWSbPTaSrdUmmKDDA9iGHXh/ncxFkWD
CfhNQpPVhWq4wjpTjZ8v//1zBx0lN5rkdFTR+FvcUV0Uz5K1jdvr39IcX/G3Ir9yC86z8OUzfIiw
uKHEKDdUVhs3D4PvfoU1eahHoDkVeTdFmDDYSO1cHtLZw/vjmBb3RFWbuRxUyam/ae6kFdZYf2FP
sq429R2/wpH3/ja6cj+eXQkfxjj/8w9LLbR8dMjk2lXwRYrhgoXelefCfAJfmsTFcROnRp5aXnBC
Hjc0tHUgirUevHrVi4d5PC3eFTSWK7nbuZP04ywutk/NfVTrae2OaO/4hrX12zfV++EH6pVb/fzQ
eHKpmgJUY1nkrAe5L8Kpdgsfg4bBxqeOqUTpDc2/Kaz2OGdsimjCmlu8XV4n5z/a/wusLa6jitcq
TtWNm47fVK1cWbg9XQ5wfm/9E2Cxt9KkCm2JdYj6jU65sjUgO0rXFvv8R76sDA0wtq6algay5PPS
w0iozEqjdmOoFDuI5r89KtirUQEYTP67KeE4qJX4Kx8mCEjdayjDLLo8zLPzSN5AnZgaFYnu518g
S0bEF7RcW2A0MzhW4G0vB1DPFKFB72uGzbtLyORGnyPQNc+LPmvcxhTdLkpifZUiPbUPUB2EWtQX
GES31UamNnTjl8ZRzovwMKoyYGi7wgACyXynCWIEl2At7mR5oImqqmAMbL9yGn/E44Ua6tZD938j
hRrotVRSdrRAMHMte5TSc+TIWI85Dauxfb08uHNlYduk9KxrwtJtEtvPgysSGzIPgE/ArVtAZieK
U9FPGFYbkzvcx0bpr//ktELWUSU/mp8+y8dP2JAVWX3rjtBN4vRb4AvnypjOrfyPERbnIV2wxlCS
GlBFWePbK3xsf9CPOmnoHd4XqR86nSgRBWlynDooMhwGPccTuaCuMPlDjw1M+cv0sE/IA3Gt/Hhu
uX78bYv5HizwyFbQupIdoXulHm372hP+2ugXJ6dHHwWV1N5t/G5XQPOfYEmAWz9cnuT5ryw3Pi8y
QGl4u1rW8uZmOcJuHxrXa6tt03T33A8vXTNKEDCvZVJnB6SQeSqcL+BpFvtPsaQmKqTBbZBCgxe/
R0L+KdG7KxfB2SjU1GXq6RZPzDmR+HCJCjXShkAd3Tp9khqK+P7P3Kz+g4sa0B/9O1WVv7azhqFt
4Lbgmjt+r5p7RfuPhvDPn198+RFpi64fAG9jHGcGf8pK3bTDr8vf/ew0zT9dUXRgcGLxMawG9qlZ
j24DoR2y2Ko2f1utfuVMP/vgn6vSMu9Bjt3ltVImujQprT4DvsQNnhnevTaqltOC/bkRoN4R3ezA
1vyRQumUIDV/UiKkunDJxtcO8Nd7O3XZCUw/Wp2alunrkdt/3bYITUuZqF4uT8m5rfDxxy6m3YoG
3hFUWbzkT2CdwA3uWstaBe21m86e53a553jsWRzUssmTbHGuVdQoC0B4KOyLYAfP6D1NAKVQyhV7
KUOgrKEqj5hQbO7QgMLtOUXBT5mo6NtxOOytEt5UMKJtDKoA+53E+DPBOLnpAiToLAADG68x/yob
od5UU6qvIYraLsXdHCX1BMFCPDJ2o1d0zqhrf0FcyW6szkf2xreT+wxRrwdvwBS56umATVKZzo5e
4XeljfCPnzrf2MQVkuJNZSur3EKFC11tOoM9jf1p6nF7TLlcrdFS9uZgwRQ1/fCRKtmItohqO5Ca
jBdblZJtFAOH9+hNoERujhR0O/EbLpKxQ8p33KZF+jutgLprTTtfrgAn5dpPd/h6jpsCLNm6THDp
gxjiHaYxUo8zsMMpm2zY5wrk3qbH3NyrkuGgIgbjCqPK9/Bn801hdfZG82PbNdnBsxAdghdthoaZ
3KsSyHjY5CU0XtzAI4F2mw1XqWzRt1ChV6Zeod/T+hTgKxsZYQQE7GdPROBRB+Hp7S9FGvE00rxi
V+Puclf2anm0IkB7V/bV18vH1imykCvN9YkvlRYrKXrZEoNbDMONhYe2TSvr8l440w8lBHkEAGhU
57Vl0zCN005AoKSAfETyeQPaGDOWcZ3x3kKibrTUlQ7/vYrbK4HPDY2CAEAB7iP1yyUR+pVVjS1O
hANi1OjeDZN8ZfK+bnNb/xBhmbAPWofbhDe4emT8VkwEF0YTD5EMl77xSqQrY9EWKW0+hGYBFcvt
1Nna7FBIxZUAXzNahgKI5O8bVWY9fL7r8rAsKtXnEAdJ1wNoYbPcIJG3Msdgo9bDzdBpVyLOf/Hz
0TVHpFxlmdrc4p2vlQ+3q+T74N/swa2w5AWft5XFHx3B0lQ1wNoEV4Kdydg/R1ucyPII7lY2oD3y
iSQV4HP8LlX3IsSGW1FXZowoxogQiBVhmx0gUWOArRLhRDMWL9Mmeo775HHUwn2VSAcr+lmZ6JpP
kJY4JdcRzEPLZLJgnSaQiKyfg0eWLuMCeWUrfb1qP49i8ZVC5F2RbdZcVKUPxh7zCErd2Irs1K2y
SZ1xbx+upeZnahdzSNuGoEAP6Cs5oBq6HIKyO6sqvlfP8uCoP8p14JhOt4nT7+herbkrnCsD/Xqv
fY4674cPi2MMFAPQ3OiGr129wQ6naDaKg9i0E64VwCqVgwYNlN5Ns2tv5TdvI22v/ADt7Or8Z9iL
1aklAmQ952K/RjrK31nbaW+vW6iDG+Cj62BzdcRnz5IP87xYoGUcFRzUbIf3/Aekax9nKSiDMNud
bq8d6zt9eupPyQNmFd+uDPX8ovpnqItFVbV21NnV6FoQ6P4kv5V0+396KKiQFNiTrCFLryXn2sI6
e6J9GO+ijoiIihpXnGgYnkA+vRepcWXLXwuwSEu7uCwiLTJcHARBkCgHzequLJIrEfRFvUbvjQxk
/uBmEghudGhN+fG/+zRLwoyBG7gdAlP3ju1r8Rtk1BZ3ZHDwK+k4bFQH1vrjtZV/djWAdtQhJ5DC
Lm/r2ThVKlHfs3uYschUQUTtrfzK1Xw+CI9enguKLS8bZzgpZQj0je44lPvZ5sbo7gz17crkndtR
lH9ALCm2TgNmcWfKIERJiwcXVnvqzF43B+3WfiTT2DS2m72ip7CG8v9obi7HPR8WrrbBlW9/eQ4l
aPylfWG4JsJKgKJlUO4CWuSVGVTPHVC0clUNNDLDWBa5jLbBxrcNT40DeeUwxbAoVvkOrWRxHz9g
lZ39RHNjBWl5o9womxh9oZUUUeF2Et25POAzTzNbp68Bi0zTeCsvb/JcTaUmHXVXvsHTncN63KDF
4RST4239O8x3x8302nCE4Er+M/vr2sl5bhd+jL44OPEoaPo4k1wzQnaoaOEWywN23pfH+CUIQGCI
Wbqh0PWC6bI4TFIgfQGYANdOmuJXps1khcCvdpeDfK28fY6yREAMWA1Gk9672lP82twZ+25fIim5
qjbWTe7ETnbM95cjftmHc0BbMTVZ0JWXl0/3TumpbjEsM2/TBwtJiJsGuWw0s9sO+9LLsc5N4d/Z
i4EXEuWUxRQiw5wi9Fu6NaoVf/lGEL7bPQrpl4Oo82X1KaskldRkYCrUoeYG8rxtPiQOg1RVCbA1
txLmW0dX4t1qZPGuD0H6veQ0naEb3QncUL4Jtbx4T3TtvioRcsaVPr/L6kh+Ks0B445Iy1/BogNt
bpIQWQBT9/6Ynia9VHWo3OrKpO90v0//yuJC+hP3XvCnZUeuJ/TgfqTWOP66PK6vk8ewOE90+pwW
Fa/FHa0bqVSrSukaZgcuHx8b5uTK9/m6FgihytR74ajSR53/+YeZy/oIGVcb+JfhRyuMtl9R7n2C
NXa8PJJzYbAQAP5rKzD6jeUHAsXZmGbmKl3kIitwyj0Z6YxBu3Z1fnnQsBA+xpln9MNw+hHSptJn
oNnW2WH8YezrI1qht+azNq3Uk7JO74cdDO1b4z68cvF8uQAWkRcTWeLe3dbIDo+9eed7XbaNCll2
5D6z8IZH5uPyfP69opcrnk62LLOpeGQvX25pIczayIs5VXZwTN3Badm2W7wVN9HGd65hqL++B+bR
fQi3yNviGo3pjnByEf3Oxxbbh0g38NWtcCFIy9vU0o9Iut2lyXQ3Tc1rVXhuVzVPNv2QCCEjHn2B
c2UGzi0pWkfQARRL0DNebI44qhSpDAo3GeyXtMycMvV+QBR15Hp8MVv1e2/OsjXDn0hVX/M2flfy
8RXv2BsFk8RWm6480s6dQICwFVMH466jYfN54UVIzylpV7iKqOEHoIlIi60paGyghl1rL5fHfnbo
pDeWShJFIrA4VPHs8RVUU92hfBjaJxv9B7l+uhzi7HhUuvE6EFrzS+HVoJtX6VblDsm3xh7RjRXN
ywjPNZSC+Ma28+3lcGdHNDPb4dzoprpMDRU7SyOgwm5pQoNuRv8PMMnbAIvoK/vmWpzF+ZDjpo7k
YOXW+JUMpGlou8q5ciXIV2QKuwUA8syZ0QTFjkUOGqf2UEJ0d6URr7RgKvS9kaDWHQyZj7iisH/G
dRLCZvUR5R0UE6uRpNx6s7hyZMjTXS9EhqyaPlSoidmY44W41DuVniM1G5XSFWDEuYMLOJQlAzYG
I7iEEOl6GyC/BWggQoy9/xngxt6WuJ69X/7C5xYUtQTAOpoJem+ZLoZeappeUrmtksD/BXBfeM/K
ZKJVZX+zRHxlPZ09H03NtjRuG0GTZbFFennw7FGv3Tmtu4u1gSYsdo47q0um75XZq/cqjHMsmaIO
BcW+GRRHYF0BsxeSXyiM5AlbD4RMLs/BmdVHJwO0FohuHgnLQyLH17sfjcEFeodutaaQq5eDvg4L
WAGXI53JHOjGUXa1FFK9L5lrnAbYXFaKKw/UJ4dvejpuLgc48zkJMP8XUh+7dh7qh4u2Q3qqNQkg
deVtJGYdAh+rhxCat1nEpzhtd5fjnZs6cBl8E9511hewV2h4uTclqmsk1W8fpUUntAZ122JaeTnO
uXFRmlR528gq6M7FuAofgmY8qw4CEEeUtLf6v5DEs2ghpDWUj8H3/3hdXR/+u6jzHv0wm2mldNgG
d65RB9scHoZH+VF+Rjp+iq4BPM9sd+ZP1nnWcH18YdJVljcN0PfdtrjX8x8gDNYqkhTIN/0Ha13Q
gjR4OfHkXp7o9MFI1nEnblO8iFIZp95QH9+zRP5zeeq0c0sdLC7eCECctS9wXB6JLQYUQC2TTkNS
LVBmS9akfkSn0XzI5FKGl4OsMQLuyUG2YgUzzdJ86RBRQzMHDDGSndU7bNLuhxc3iGohK4p4pVYV
Ep5aXeJWEagjHoKIwdKbwjwxTrYl9sg/wAraSO1TBY79CYelDuHVSa8OKoQHfNRFdqOhle4OeKKC
SDarP2mEDvDl0Z/7mmxvEiCNo04sbxoq7b5VWIXb+wj8+Tnm1Hr+khnRLkuTK0CsczuQ6wYkOZTY
mR/7eY1KsHDbWEzuZOOlIpNr1jjAYEl5eUBnvyaPHiLRoPoCP06VRPbjTnExYxv3YYmzoCblP/5t
DHvu69P34j9gc+cz4MNukxBPCcxJcYNcHJTEe+ji/OG/i7BIl42pEV1i04DX/tIa7OLG58t//2tj
QzAEbjVEfHTZ/IL7bVEjRQJSdeUHZC2q9xDhsYO6CTee4z3L9/q99IiEx1E8z08Ce2ess01yg/AH
Jd0dIqn/Hnj498/RKVXzWyiXLJ53ZVVOcW6obocvnDHlNzEv7399nswjtkgPASHPr7jPH22U82n0
ZdXVEewwUUfRKzaZ+q/XOEFmxhWUDHqHy4IPity+5iFUmfazTOgvZdBWAwazlz/e1yuGIABYoJbL
9NyW2XumoasJVcUVZdic5CxA3zMvW2kbsycwQ+iGncQuvJLPc/kzQZ9fjIS1TWjcBCcLWUygr3t4
7nCDFlgEo05fhmu5Uh5Tb6pWTRmiqmy7Umo91IX/IFnIHcJc9YTslp267kHx1XmDtru8xqqLfCpd
S9jeZZp5qEMDYYwCk78ebOa3jL4eJvbbMhweJPSXA3TtBPoTUVXv1bo8tWV6bKORWnYdbcNMRTcR
j6uiB1Gu93gACG986tQJeK5Z/pIbOGCljf05DqhC2WBo9aBn42m00DyP/FuUjaRVIpl48tRHiWKv
H2A/Qvk1gn/fGZjyKMHtJL4VuG7gdvWInAjKDKyfxnxLevW7V81WdNltPDulWTxyoAasjMG+QSES
5RCldXzbvi1HCRhB8iin4bpD2zH18kdJokoeZVD/g5byY7+3WxNlUBsh3LI8lnp724FJH4P+te9o
YJXRfT8kR6NSntpScrS8mn1lwyOTvw+mJNoKlA/Rniyfml5Xt2aYtXdt0rqewPlcjtZdFu9J3rHt
kqQn2DxPNroZIG/WiJTvIj/bI674YNvIQdYgPmYNyV0fDJvE6u96iZJbadxANNoXvYYlmYWbbb/B
YtCRBWptynDsvOJdmKaTY7KpGtkqzoyVGjGFxfArnHBgw/joGTPUfoVPylsdqneJhLvZ36o+mSfe
hrHcwJULUU/mPa7OhFBTu80n3W36esu97OSIKITcoyVS9iVq3Y1Xrikf75kpjE3CLQIka7T0sPX0
trO0bY88J//erW+gLyPJsLYlFYlfbUNHl9euCK/1JtQvvBeOMAU0DeklXWlQ6J/Pl6nX+1a2NcrZ
1judOENfa3fjC29d1zhON+XB3FqvOLrjlBmsmqPk/OuC9hwfuh24C7BOXypkvCdDlcMe3s2x8opt
IK49sc88iT5HmK/ej9ee4snCG3TXWEEmesT9cS+exEp2uBAcf2s4l0+5+YG1PG4UzYIvDoWQE2dx
yVrlGGI3poMnbQ5QenaBq2zkfXnlwD5T+WVQH8IsbloExoqCDI2LECXu5k5f12vvMJ4kN3ii8LfS
T+Fav0+PvwZcf1bqKnawfT62e4xxv9f7yyM+d67/XaZVdB4QX3poQawWRljAkbCUn3gKYd/4JIZv
6aSjNWqcLsf6miYxbJhFik2BgXR+8byVbTmuQqV2W33cZ/hSFqP6eDnCrDP49QPSZmIpGlzryyyp
x6lPl2SZDWFsBdTbbbyebnBIoaPkXLsSv6axDMcG7WzNmSWF6M9Ls9fHTkrgFeiRsmk05GgkBcvH
n62pXrl7zweaUdwqzTNKh58DiSkNcZSf3NSUD+H0LYfT22A+4atic2X6zq4G+59I83X8YbcpptcV
2Si700muMFjHvGClrxNHHMwnXs3xyjylh2ljv0IKersS+txNr3wIvZhNFP/1zoYl2a8HR7lTbsMd
bpPbZBM62fpaQ/9MZXj+dP+Mc3Gq+M3UGBIUxeDQvoa32pvtr7znZjXdqET0rFV6ynbXJvfs6v8Q
c3FWk1kro4TlQhd/KyRXsq5UxK79+XkRffh0IsorA048inr4m2M7fA2WdKY+SBmI7I/0nWauuUwz
UYnKtSGbOBulcYv1n7Yt7rF8dUxtZX4jydiQe5GAiP0Ime62vXJO/d0CXx7NH8IvG46JlbVayIvZ
fw1/YPDcPIe31r44iXvdMXYYEvRbJO6R/XNUBy/J+tTvr112Z3qen2bAWOxDVQ70uq0Vlmi/0ddo
7b5J61/zKu2O8RajyvXlLaHZ5673j2NebMdS17NADaOTMWSbLMMDQhF3ai5uKngW9ZjskUiN1y0y
WQ59wY0vb3LyxACZNDv4ifoYBIXnMXyOvXod4yuuIICsJr8SZbZSQjFQubekbDUkw94wxV3TDzeF
NGve106CbZEoxsc0b39XQbeS8mJl6vSDstkNLdf8XWdZu7aPQDZZZGeNcTDD8s1EhQpgIRLwpVw4
Xt7iuolFbdEhm61Zf4o+/IGGTb6FP3EDzdEZLUTvoUJ7xj3SGwbpePcSyMYzOjcI6yOygrwx8Dd8
qVDkPHYt9gXxsJrdY7LsFRl3R29vDCXCOLxb+xOUAWldjgg9K+VqwMFSqw+tkDdW+qLFWJAErsBD
B4cG9Lw3qoRkAXm3l2jY1x+wl2iqvZU8K9mLnDxK/pOWOhhAQpMeHaVLNgb47dxvnbEAyRZA9muL
HfIHa8Acd16PmUBSv0Tde91hPDb+aFsMJ72V39srI34YvZ+hikxjhyxGsDXtElUuyyl7fHO7aV8V
2Mk3z2mBfAIG9Dbid3Zwp9QIi2LvpMv8hBfVO3r9vYZwZRLuC+VV9PdphnzV0bBuisZb5f6PwXiK
cK1C5QbryWcPbzjsiwIdjw3/lkLqbsYCV8gIjK31hF+fk+JgqOQGLu13PtrwCOTtTFHchR4a/MxW
jbukHPylangHCeg9abNC35zKBiYrI9L/Xv7N08GoRCaWmiPqjwJ/XatUEMufXoowoqik3mW4J019
cVP4/TFO1W3VofosS49RFgKKY90UxV2t3Xmt9jsWBRz/6ICttjNCJhM4Dk29tEUmP5GH5161d6mN
6ZNt8GxK1hJW13QV4MiimTmZwPv8t7Z91Yw7/MXuk4bWfRa8xTYe6HG8GewY+/CRFYn/N5Uy3G9T
tDeAy763MZr4CZyAVV/VnGWWtKd5R6AIbwiBeP7sItlXeEvkGSoeACZ/9cbwlATjSRPTXY23FG2s
eJ3IB8V6brF4RsjxzlRZo1NW7Foxv5C5Qm2MKDVP3qKtizNu+Jqqd8ow/eoq806vs0Oe25hD59rB
0u5L1DKLJqfsN75p+GOgEuxooQzhZ1668pE9+M3z7b2IXwwscIP8LlXQD4uA+vHx9PK5DzFdxHxB
D7BZ1I6RMJ2gam4R1G3WSmlib2Me/VS70ZFNlQW+e1qPuKq/D+LJSY3fGLsfBkN1rKK7BUp/a2qd
E05iP7XaSvWblV1js8Ax4A34kpo+7+xpFRieI4Ju14avdKhQzsEecxYDjx9D4a87lPHyUl8bJBUR
lgANrCHF7xEcqbCbbO7DDIVM49Xu3vzZ/AsporT8k6CZiBs7Dt4l9rjSKsj9myi8N5RmbbbxKoiC
TW4DRo8Lt1KVO6lP7+0Wu0kPhz6E8A8wIjeyxwhnm48B4Vw698k3nnWH2Eqe9Cp7VrMWLy7djeVu
24n0Se2UN16Hm6gswi3sqxsjsIdNpYjZplzMgKXyZmSlRKkrcnMTTwNbFeLbXYz3aBq0NJFLmXZC
e2hgbax63/xRej0+Ru9Iw4t9HsbTOpTEsy3xnfmJqxHHPh/7bZVeKIZTjpn/7kD68juvXJ5zanHp
7lzkVvaAZYYxpKc87//IRopRIi5pyERdvq/OR5nleIBmAJReJDhTYYjIisOTwEu1xLApSLExKvVH
UavXXlD/n6v4n1jLbAcOvSVVsosti46FU7iaIbeYxKxLfdO/l4dmF2+vJXDng6rU88BZa8oXuJxR
F4mfkjW263YTPw6H/2HvvHYjx7I1/SqNumcfegOc7guacJIiUsqUUsobQunovefTz0dV9bREBRTd
cz0oVKESKcUKkpt7L/ObBVtsOYsj00uR9h/kqWcTgH9HfEkQXid1g5DmBhGFOd6M7SnnBE/lxyih
5TTS1coluDJX2Rh7Hz/JS1dqrTIdzRimJGrVY91i+4oTezVsBIzpNxgAPY8lPB0hiIdtVJiqx5QS
j79qxjyznOgK6mHQiQ4GDMGVmFsXpZ/OlQkyeY6EmiTj33UNmTW9YpWDdJwO/rbcjDtxPzs+tx9o
9/ZSAna2vfIq2Atd5NXtt6JakOYEVp1HTdJ8wfMco5YRuwxbcYND6SVfzPo2zA64RthW+RvD0v5Y
5Zv6Yu1wri57/UVWz2PowxJfD5RqfgTNeJuWMPFRV4IsdqVP44VC4mwNLaPUuUjty7K0rmsZAQe1
LIjH0prqw5QyPtILtdpMVTs8aEoU7yUtHdmsNAlyezMJ9yR2/q5EpX20P16HZy/bNC0mtfwLYOht
TTOLJhrPNH+aJLtSjeuIrLUdn32RJYkMwsexzu1eSxMdGO4CXltPivwyTuLQEo+gIGz0xu24vhuC
p49jnKvRGPapkgiaTEIK9e31lHg+zn6vHsuwuGv76tTql3DeL19zvdW/DrHaGJMqtZIAFiUUn94V
PTBWMW6BtuXlvzUvu/Gv8RncqJvmVN4XX6etAVYzcwVX+3RJAuHStS7P9tW7I1dmkkcD14ohiSg+
Ymd2YXFI59oiry911UXrdOzayHKPrTt4iPapD+0pOGSO4ST7+oEaFP1pOvKbi2Xg2ZWiMTaSgSlg
mLt6GQU9r+Ss1mC2qAfZMRHIwHHHS/bFHrlnJ7+pt5eK37NX+iriqg40K6VKU185Mg6u3Srqhm2g
95aLXn620RNJv/94mZ6/s4uU5TKcBRq2ukJdCJpSa0WarvMmVZ3y50JnYcpQXE8uYv43zb5luy2+
fxz23IpRNXQY4EobgJFWUZsKX7q66Y7J9C2adn73X7MsaFa//vzVXZwkhhKSGJ4yzLzZ9+yyev74
As4tDCb3JoBRpn3vmo/qiAl5PSvHQW+OZupv0BXZKeVw+/8QxTQ0Q0JAyXpn4yGg7Jvg/3qsEabZ
ZRblu4HvOjmQJbofRzrXDQepiDosVuMWod6+wsghilHQ6LASol130+6WVod8sbNz7q7xYEByAUTU
UWt9G6UOsiqdSRvnTPti1Np1hS4/druXtotzZ4m14K0RpzwnFVGpccHQ5hTHTbRPOrFxTLSHPDI6
0w2GAs8vefPx7TuzntnogSfDGgFNvka7gnRNdcrPU0sKgS+ZJdVO0ppTc+HgOheGs2TBGSHi+45d
0Y3wleNAPI66APSntlUMWT++kGUjXZ0pcFIMZREpAVW53vDUos5NHZUZv8SjtR/DK6OJfyqVvw8k
xksFmuylSGvl46DnclByD4549HthfK0zPa2bYqlX52NQt9GVJITzTp/y8ksj9zSnonCgK9VnV8OU
WttAbPKHVMEfw6+GEUCggms4K+06RZv20vc6s15ff691UhgItOEximD797eYf5xQ9Kedi0RS76mb
6lRWdnx/iel0ZvESE+Kzyn+1d3BHE+1DmkPiEdNwp2e+4Au3EDz9AdHy/55nQXWzIKAWZWYRXaa3
r6NiRtZQ+vGpEw9ZdtCsK3jmHz/ZcxeDVTJCnRK4ynfK7GaZRrXSoA+og2/0NbtODlL1rPT3dXvp
IDsbCvX1hXkEguAdnitJc2nQw9MyVAA7kOyyXeziVez2zuhh09Fd0weF7mNdyKHP7JyQuP8dd3ln
XyU/QJHazEfDxS+ONNQdA0eYsf6hqJ0tNYNXVle+Ll/YBs4tS3Y3kT2AQew7fNAIzwQRAipitYOw
PpIjt3kinTQ/vZQpn9twuJsLIgP0Gifq24vDeyVFkbQ5KqAJOLE3emn913gqpmmMlEWwoChOrPPk
PC1mywJJgM82fh3XI1o7Hy/Bs5fwKsAqS570zBxTPzvV+g+UMbEf+vTx5597GFDUVSD+TDXfbf1K
rGbqSN1et9amkKfdTK/QxNDp4yhn0kKAS/+OskqAy3bA9LrrjngPubTbvCEqUdzFHyj89XGgMwcA
CmMK5mEkZsCAl8t9tZyzDEEoZKpONQ3ZfHwGosycx6DZNuJe3RT4aJl1cqFWOhsT3BRSvhRj79Oc
IVbLVo9Pkxq3xqLm3O01EXOk0pCx3ZA661E089q3h1l//PhqzywOyL60sZYWA+twtb59ZMuxMoG5
rkXYXH/ThS8ff/6ZxfHm81ePLQgQcFfC4Sj5pzZ4qtP9ZengJTNbndjUsahigSYHNbjWN5Ja0x8U
6L7jjwDfFSc/ld/lU3XtP5q7ZON784Xlfq5g0FgayzYLl+0dlM5q5AhJBoEzcfL6TzkuobTGelpj
iqM954dyi0Pr1aX2DJdz5jJfh12e5Kt12Y5+PuiScGQu6aQzftITipVaf9OgZ4DsdrI1hv4JjwPc
3GYHlN4nTcUGbGwP01Bh2PIdUJDT4m1elco2LETsi/xtUyauVoR7uSghe8f7GIPQOLkrMHHOMMzr
08ozsCfHeXyuRoeXeltaGK9Jo42I9jYrLYBIwDkiVG3Sr2LebHRx2k4A5gEC0jdvtpJUH8UhPHbY
GGZi52DUcTMkDHHy4GAo1U1slLdCL33Ooh9KodxWGDdjkbfV8WGXzHIr5d8DBgkWU7GoOxhz60aj
eV3RhJOE4hqjU1s2+rtOLtzAhIEtcfqYpdeFil0CNhFahjfG5OCa42KR4Krqd9Aa21Au9rO02FQn
bluEB18o95kyeqMs4CknHzJLdSOtP7T0//Ww/TQKvzMt/MLLa6e5eCf2wT7SzatA9Mmqx42AkXng
P45xf00yfk3+Vrc/cjnYJlN9b3a/MaB3I+kZNN6mw5RcEVI7MsVtFT6iMLYxE/8GUzcbA6NnCwXD
XOm3lhA7CvOMDl+DSsx2chL9ngLgKpW+iWWmgs3ge5kuhPThwF7RWFfj8pePyfMo/TR7/S5vAkco
Hkn8nVmunKhN7QGDvFL8LcvxVpDDDea7WwMdz75C30yov/bC97RKDqoR0NqshQNuRZxE0G/m0gmA
6omN7AjJc+GPtjyQQsByxBBwO6PIUeQ/xYTHVXX7OAp3/mg5laHjV53x6XeTge57jIScqOyVqcGt
NrEOVpGchPGnNISfpNg8jHV8PaOqIMTTp9HaNnjx9tiBjK1y6IXWq3205mXNacVhl+i1XYwiG6Fh
a7m/jXHJk6PWRq9vpwfPRTO4aZR6Y3M7RobdCZ9q/7s2frdAMo4T5qyPqvproI8eix5HlmMZliv3
zVVlfk7GCJf0bDsGoaPGI3OKHMvHB9lIvLLO3SzBWEcYt7pQu4MWOVPMjHSWb7sRP/vC8hqozUIl
bjjjmb6Wu1D43iCYFHWSFw3MzAoTRe881/aVAf5CMqd7NvknOnS1jYXEl7KJnCLhbBEWO7MQKVwy
NS04hYnpREW2WIFtzQo2jK/cpJLhgSF0sYF2MmPYoHZvh+EnMcd8NxVdKQpvZJ4PNuEbpS2ZEmO8
vPSlZqCVxu8ufApws23bWLbh7jlMnTepqd/Edb9LitmJB9NL29u2anZ92rnGxG9FSMqqz435o1SV
LSBzDOi77WiFO6yrdlZS3Gs6rgQSmDzh3sizHX7YXlqLXmc17pR0J405eDYcG7QYYkorVAbcSB43
IaOkIOErVMqmk1pXg5FXqYMbJhhtBdWeMde+8fsHo/2RmE/+iKtig5em5e8rvfImhOBLdFuN4Cce
HokroyBc+jSMk+mp7X9C2N5r+O5FxgQSuUXv/POgfJWkh2557vRbtPq02GYi7m6DjuZWLoZpdPrR
RgY9a5tYNZWoYdlGlpKYSfnVhKskDGzVHWPhaLTl1wEYmWUg2BmNuJgqdX7ws+l6lKiKEvI921qk
o9Sw+9yHxs7wO7cCAyplszNZ/pOUxtdhjxmj2hs/x0y6lYNm10bKdd2W99CvEEtrd21a3hYSM8a6
vTYnGFBW5g6y+U3kIJXDzAFhg/HTRgAvPEGSI1slvRv3Ba4PjE6KxWdO13fFuA9o40sUb20rfIta
zV1EPha4pytnj33JIdmmW3n4lqX7HCKbjpN3HlTbUgcAUYW72BeecJGZx71i+e4sPGT1LWegW/aj
O9bSLgcXyhi68/HzRCaI4d+p6IudFBoXUllJvnAIrpIzQ2ukeAiFF8yieI80mdO4uGUjtB652deP
U5fzwZZqnKYgmqnrZk0S1b4RcNBPW2anOKAepJ3pGjf6j3L21N0lcOKZBBcDHxppYL8xs1pXGky7
jWAYkHsZDTfAy9APpn0rdPvCj+8+vrBzmYRCUodIBeD2dwpPSq2VpcykR5hx+8xMcBS/ZGhhUTm4
ZfrQx+mlp3bu0tBRZILFv3/aLL9OXSpZ6Ie5qmlGNqVuN50V3ebx4N9WWle40lRmpPI9sJGbvtDi
Q96mxfNCb4ng5wq9Su9SFK+M0Ux+yIGU7fW5tj7lTTJeSuzOJZKL3TK5P7QcqvW3GdYUzKZUo5fR
/AVTLRzBw0HQXdT8BTe8//gpnBs9vbg7/yvcKjUuwZMUgiK8tPQB2hxM0LDGNt6V95f8EM6mrNgG
0UFduoLvFDMB20+T4vtHLcuPSuMDOR+eULtHDLBiF5ZdbF2eZW3AcRG1rCxEyBnrzFMixxMQkhRE
JPmbpxv+hebIuXWx6LRRbtH5eueNpdW6FITzfMrjDv/QB0lqdyUhQ2RfP77XZ6oQ7XWgZVt5lTuL
ahGqZW4d4wYVtUQEdfO9Uy4Jp527Gk2F861qCyd7/QKHAjaNzKNOsXCo1ftSVOwifuoBqP331/I6
zGrZBPKQKQwtTjpW9XHtatbR16wL/ZVzO8SrGPoyqn91v0JgOKWSB6fMNAECDfrYfu3isfzGkFL+
OqjifCtRKtwnXTBciHx204X3RXuXxrUOX/BtaB9YuhRYwQnwkic8lmDg5230BV0IVJX0C5r555bF
61irkmpW+roqER2Kxyr7OuLNRkYdB8Z2HjVp8/FTe/GkXFWp7CzIuixEbumdejNGkMZkGvIxUmfh
MUT//Uqcdd5EWfU3QoIrQ5ugAJT0/Y3fUrfA4QPFE+T1jDMdEtTYWlfX4A7ra7kts60SZTqJbQTi
UI3DjV8ZiatkpnDbNjV57JhMriBnnQP8St/Miabu8zSsbjOlSa60MMELPR/6OzKV7IhuhLrFH2ry
hr6aLsG534sQYQEho/XNIcqs6F07Ba5ZFwtTeNLDYbxWdaG5TfWx2raNQTmoof73y/KFBFMpX/vi
i30uOngzy05SBiQzOtQb3bG4nBJgmhg/WvjcnrRc1w5apvbfMGGd9/lsFJfGZ8tWv35aMmoHeGmC
Q0fc5e0qFJuonWplPOlBIHnm7Mt270+BFxTxsxRn8qfS0vcfL5Aza3FhznEcI/hjvaNPK8DIVKNr
T3Fbf29U6YGs/yc8nQsb4ZnrMi3YHi/WfXQzV0dchOk8Uq3tKVXmk5WDJ5QUsuq8T3fpLF0Z/V8a
2v/zxjyq+ef/8ucfBXz1KAjb1R//eRP9AHJV/G7/d/m1//tjb3/pn6fyV/65rX/9am+ey/VPvvlF
Pv+v+O5z+/zmD17e8mBuu1/1dPer6dL2JQg2V8tP/qd/+bdfL5/yZSp//eOPH0WXt8unBVGR//HX
X+1//uMP2WD//5/Xn//XXx6fM37vc9G14d8+dz+f3//Wr+em/ccfivZ3BmUYxzGBQOaVLe+Pvw2/
lr+Rlb9zhBgSLj+wnJB9YPXlRd2GmJnKf5ex5wXQjzca1aHOl2iWUHze3xFypWBFzFVFwIF//vjX
t/v059L+88GcN/0i0ptXwOBN5SRjA2Y2TZpIuvj2FcglUy/KsXsowg5nM0ejxVbZeCqbRmjnZS/k
V0I/9WPiSMUAKCzPJAHgbK6PinKrWqCKW2XKmUXUWgR2MKM7TL0yJMUD4FNB2SVRVIIe0vomuRnD
qqckVDV8qeRCDCbMnWEyqpFrSEMD2z4SG//J6HwlYeAUMZFuQJl2+Vx6gtBbwrTN/UHvup2gCyj4
gpNkSLIo8UNeK3adok8TxaWo97s06WrdpcODI7Wi5bNwMNO61e4Cw8+qU9XElMaDFI8Q5EbTmoVN
XUXK6ATguiVHtGIM1uosV/EanpqZn/Wt2cI3r+p6QxQgNdZpvB21VinsceoD0YVH3RnbXC/M+EdY
53m/x22AGVqv+Lk3hElkbLLcDNXnTIFh6tWCGYE3UOe0pr8hLw0cLZ9COkwk7VO/Q1AX8/XGqnrB
q+tCLrykr+cImmAZ6Y8o3/G1xymqXJRBa3yv9WbU8gNOhWUHalPR/J9BEtI2GbVyGmkwQIJyy7AP
9B0y0BbFdD1UwQ1z8Fne62IxWl45FKN6Fzf10F/nllwEdp33pUgqb4zD3uzE+nlG2yvY+EMcG5/V
wagVMnykhVxFbzJjI6RjKG37PJImGoVK3TmIndOxkQLa6Ch+qXV505dFLu1iSwJJb4h+/SUejDSD
vRnGyWHMzTl1GZ5OvaP1XfV56HUjd7Ku8WMKeVMr7bBpRDDnJQ2lja7EY77Rm06PERpSZwkktiC3
G01u6vsqCkPYUWljYU5WRP34SZhk9Mf1eZr7ayssu0UXqBMhY0e8FfRM+vkZMjooYF8SjE8CHTzK
+D5pN4qgiTDXqsaINypYwGFjYjCOVkMgGvqPvqFpM0ioshI8VGo39bVYVL2K2XH5W41kaeYIDMbk
66Soge7qXS4lsa0W4th8FkI1jzbzNEVSaQfZqGPdhOyFeFPUcRnQ6EtT+dAEVdVErgZjlE+fZ3+c
PBFLhASrdXkIK83REzPSvkVcT4t2rom/vOPPhvEptkpLLLYZanwgV5si0b7pjClNZ4g1KaFTUUx5
06IcYAhjshGGxtS/6x3F4lbXs8igp15GyUCYzheT0k2zqRCsezGoq2wfN1Jj6G7Q+XNgq2M15TIf
pCitfExUM4kcXgt9srZllplS6GQm7u6xJ8ZM+Y55VcSwFKyw0NUDEONFlymhBW/sqrgDgzybmRUC
faqGUpj2+AWatG50oVQlWkY9b16ALPpUjl5WzpLSw1sG6P/F75NQfpriXMs/aciuF0+GVFpPZZLL
p4AWbWwnonrTBOptHc4eUsTldJXKA36wHaAGkFXaDPRvqmTF1pRCt1srFyzbzFXF9kFCuEhJ0EMc
eG2xiYkKV8mnXiSPs+iH5q3SRXYaloJss+clt36m+oWXpkGO9HW2IL7ZRdA5jsxKRoRAiIPhqpB9
sp3YirXMifFkjhxTquqneDTz0Sn6QfhmhEY3250oDCGgda0T2ZetEFx1HM9J6gWmmlcw763sSuME
2oXtyHsxIoakeLMAPBtAa5LRQtdVqnG1qaVNMc1DfShmU2xcTS7i0pusiTaxlamzmrod1rv1dlTb
CjnoipbtnV52XX8lYk9vHH3JxHK0nNtRfhYCTZt3TAS1wO0KxbxJQj0bt3M/DtXDHI5xsZnnVB1s
S5rSdJtLvAM3WiL3iyWNn/alw3YkxvtA7oKIHbBWaeenVt8w68vH5OeUj0Lu6f2YZx6ONg3nSKOO
/qewCX3pKmOSymss65n0rbUwh7xWoySs7wPuTukNRpmaMPkDkNvbOjLL8Ffb6KGJAIpaaUdLycvv
bAFxuu81w9d2k4A6yF6Z0VmGgsh6scspsjLY3KoEcY4FZ+zTwGp7D8GRRHhS66YHNlYgzbqB8R2M
2y40hclGRwNfSx56SpdD8QdHxvutsaewLkynKhKhpoeutf5Bt0pTsgO5pAdqSaki2JnGSmTcmYbx
TTopOScvJ1dkZ1GcQFtMTAM4ct2kvlv0c3kX+kJU3pThCBclFyKz9dSEz3eEPPJ/x4uDsNPkSiJt
+sEMfHuKUWLf6w2+C3scO8zhSo2GZdcsKjxiO4Meu1jN/bM55INmp0lh9dTmsZ7Y8ihzC8hdZmDJ
RVxDPG3xGgAa06qhUxp5mjhmnc64H8p9CF8M6abfpixk3clQiuRGAeNXgjrNTS22Fx5tuglQERm+
Q9vAdnxG7L4Pa3H6OYiNKdBcb0rz2zDlhnlIVRpBDIbm5rs/Fz50YUIP2AkslAy9a8pnnyGPdu03
Zvi1jLKhc3S/RYpAsbIg9UAWmtZWkHTesc6Sx8bujaGc6SjDBTt2cuZ3m0nLFqYPvZnKMaOgy67b
SS+VTQB+GF9LfHWTY9YEfb5NRVVprqAAWOMjtBc5/93Mqp4dehW/qF2FS67I06synJpnRhYeyCN1
vLGUjP61bxYSgP4RXDmcj46OnxxQZB+7XtUbpnFt/TQr3dxtGFQwYmyzfGr2ulSZ+ZaJcFW5c1bK
ozfjiqN7SiKr9QawsFBsp46pwm5GgReophyFqjcXIs6XudKEgVc0elY4QyvEsRNCHw4OTLix4SsU
OYp4XIAdvBiHYUDPgQaFazIxRLpiVg55jG5cj6Z3K4e9E2qstm1c1q24k6woYcfJW+j/L0nz/68f
/qDP+FH98PQLjdI39cby839WDpr690X+YIEV0dHDa5V21p+Vgyr9HTq/zEDfNAx0SxaDzn9VDvzv
X5UCRQQVII1YEiowvYr83xQKK+gavQwUhyTzRUKKSgUYwds6QY/LagwtfXQaD2OR2u7hN9rphqbE
Dj4QZMJte9Hg9W2x/BITkAQtYABFGLKvO7Vy1eFY0vSch8gnd/FDpT6U+fdX9/uviuhveZd9KqK8
bai63vbzCLLEocRazNJQzFm3/wO5HZt5hKoYKCJJrFeH6RBfmeJc6G4jT2r7mR02NTegv3FdH8O0
iUMXrCUu2L6UmY+VLNah48shuuBdqfT6DhSJOV2rQqtquzojU/bkqBm+dZIeqRVy3oYe7xMaJfOT
QbvbhGnSpKVT6B2b0piR9qeOZoSRvLG62Z8vXO+qSbxcL0WeDHYMB9FFJpMF87rpV7TZiKk8rpuD
Y27rx8arvyi7hWakoj7m6jaJFT24Swjz93cZtQWVAQtr+YyPwcw5mZPitk6mtbodyzNWKolV+Rwy
pIB77MSh3H38ZF9Qi//u7ixXuqheUHqDIBXf0x/SQBwWVGPnqFuG9jvBG+HCt9tgc0k14W0f9c9A
YHAtEMVgo6Q1qHhS67iKBqVzxO6+7Y+FZXi+9rnCX7yF75smFy7s3WvBdRlMWAxkuZhirBUcVbrP
GvzC1ul5N3K7GstisPUgM9AXWL7khZbVmRVjYO7K9dHEoOP9Iv3xqk0c6YHSY5TFcPXUX4976+sy
kEM12M2vRmwg0Ku+Le8v+iLIbxsTy9ODmq4txhca/bI11Ngypgw7xqx14r2/Fb3Mg0a5W4hR8/1l
Xvqqf7k8QuQ7AKPSn1nwbUvD5fVb0SpSA7Ea8mZ8jZ8S0bQGuI8PF27aWFvJW9hY9PwPFpT4C826
M/f3bexVty6HBZuoErHnH6MbOtou+lYdMLzwWk8u7PYO4A+dAVv775/rIllisAdA/0MEa1lnr55r
TeejBohWO1R3exPgb7uZN8YmutXd+dBCNof6Ebm+8/FreWbDfRt2dauVMBVbcSJsM9n1PniOjpNX
Xwu73s2OIGGc/iq9WrahQfVazY728ib3FpcT5SnZXJrGnr/3r+7B6t7rcVEWcc+XGTfFkUzcY8TN
TqG6jO/dYhMeYBNdZF2+3y8gfy3aaZBC2IbfLe2kSE2hwXmjo6bGBkuVuvuhHzCUVMcpE7Z9EfRw
acehpkGjNIjCPn38DFZNv2W189BRN6LzjY3m+mANuwT5/K6EXq3/UNWvmnbh88/d1jcBVtMroxvm
0JQJMDjJs7LRneg2ua84MV2VfUN029vyG1TwS6Pd9zvj2+uy3q7oMu1McCGEVbflF0AXrUnnwEZE
ixTiC8bwrgbiDc2Jp0uL+v3x9iawupqk0TUitZcIPNY3RoXPeAwE6V5Lg0t7xfJBb880AnF8A8Sm
b0tr+O0VCmTjlawSSDwom+wAHBDmUmxHrnphaHZuRyQSGlwGatDYya5mI6Xc+HWTLffyliYlVqQ0
ZUfDRmg8/qy72NWx8U/Q0O/RHmgOjNMvKEq9nWG87MhkDCSw7Mic42vKZoVOgNVoOD6qNF2KorXF
vnI0X98NIxjMMbiwLa30c/6KR5pNloIJKkrFb+9stcxsypydYGoR+phlF2kJu8+fcjCOdffJV3Q7
GH2nEuJNH8e21t9X4VOJIpoi3H38dr7PtRmhYZv2wroiXVvnE3McasZSmDv6rcS7M9zTd9kl24ZN
KXCCH4IrX/KhOxMSuaeXUQMC7oC7V/sgfYG6zKtm4rTldd0u8l0Vgl3WTXynOADPPOnSu7reg+Dd
aNxrjZOHqci78z2RYqRSFgGMLP09aupGib75RnHTM3eg1bWNxHDXqeFGi7svo9LZ86Bsy0bb+OAZ
Ltzu9Xb88k1ghC2oHDIddXUgxaE6VT4ITMevrdtqgNI0qXaRMthPp+sAmb7Rv4/r2V3EEWa18SJJ
9eQQJboAVFJWbydddIKi24pme+F1P3ePZEVjzrOYHZsv0+ZXJ3SoFUHGvBXtjtm0c4m9c843H1/9
siW+3lCWi38dYvkKr0Isw59MUAhRAiOTEdctmk9WC+AL1F6PFMYcciLXl5hr7w6IddjVPiYzj6SL
R9guhX/u6I74K1sA1rSOHaQARAWBVM1JNnpmX8rWz8bWwD1AZ6E8x0L67SXjDlAapTqz8hhiCLHl
FQW4PB+YbPdolCA1xdIx6uGAPaVnicNGwblSNmjFTvMuCkxHuwx4O7cEX3+l1cHlJ6LQ+DJL0Pqc
/VYPiqt8/zIdx53qNtfSA33FL8A47eCiHtO7XQ9KJ1B6ayESkYm8mxTzWgbMpfrW0ezKROTEq/fd
VvB6R6xulhRoIVLf/vx4yZ15ANQujDfJgTC309YvnEazL8J8sHL8G+FRfogHWxOcbLyJN5ajkWxr
6QPwYutB3F2CSL1f7VAKoeFQWCztk6Vx8nq1z11RgDRfNE5RQ2y2iyAbve6LYVbwFuAfC3Xx33GM
1WGS4+MIgJY4i4EdQi9OtQWNvTW21QYxEe/C/Vx6L2/fYaLhGS6zh9MwWrOM06ry9d70CyfcR0dt
Ex16m+Ejz+8/8457V1gvV8d+BG1yYUuhjPL2LraFXySjoZckIfV+0a/sNgMk6mxj7C9c2ToJWEda
isRXuxPm60IeWhqDkj0DUVu5wlPY/tOIEBC2N+1kGyThRTG9c8uEFwIFLCpBhIhXzS65MsYQLYgl
rL/NN/6+2yz6Kxcv7/3+zue/irPafM3UGjjoZXCRB+sxuAsdWPCHCKNDI+N+lrD4Lm5+6xSZgT+9
EEhA9Ivhda/XytSi8dSMeFnE1/p2dFUnfuQ9ZN/t3GExG0xcRqyXcqt1evwSVFNe/I2U9+ZGJg7C
mJASVN0Gu8xjksUJW9e8ExWwSxHG02kpNaX+5lLf6f0GJ5O+stnry3yBl2S1VrNJmga5EQL2GuNR
ugZ/4HHQX6snhM/c+Eq9Gq6kC6v2JVV88z6uYq5WrTYySE9rYjae9hgdo2f1m3wjb5XHRXhSONa0
+e5qT9zkyyZ3Wc3h/SM2NDZ0ygQcXGAYrc5WHXcsPWt0k9mGcJ/o3ZU0qT/UpLtACF0hW9nkZOKA
U6GfiDnWO8xXHzNZyWMFugJqFeD+t8lWP4FruBl2l3hRKw2Qv2IpDDOW7JyO9+oxVnXURR0KOnbj
MSI+0Wsb3faTUNjZkaWMR6id74pr7RAe47vmi3ag57qhmXO43Co6e3cXRA/DENCL672BJDmFxYdl
CWLSdjbcqiqu3Rdu7aUYq30hEyPTFHpiWNVNIpV2ld5nl4yF3u09y9N7dR2rVdL6eZyWS4wIeb6h
q9waxsqF7ftcDAygEdyA9spiXMWAkVWmPj0onlqaiZ6//TO3CLE8T5LrEN9OtFqEy665y2p4+wIa
9Db+HXeV0Uez2g8Nx7MdVE6wk3aCI+4Z0ft25l7W3F8f9jKyWRRsnL+0dJiRrBHBxtTHsxLLup1e
D57spZt252/iB5qGO4TBL9Tlq1v6LtgqeY2izkcriWDmiOzdro9799JDU1f5xEuMBUMu0c9m/LK2
u/ax3IgjDdhCqyrTD1QeLE6FqVRQmsjvyvDOtOqrcDK3k+r3+wxUoREJV12kfS5m5Q4nP8okq9Ad
AFTwkHHuwJHje5slB3OYMsfsmW8PsXxbUVsbkO+iqObIUVHz04bJSTqDwgOyvjT4m6nTnL4S0bTP
rhBgu82a6Fva1KEXZpbkhqa1wNyfJqUYXLkKdjpolMiaQnfUp0+GCJLTL8Vsb+Ks7cZC/stv+sBT
feO+AhXgSLlcgLvK78wI23pVbm5z3fdvykL/XEWCltqW1aCNj7FHehRGNWxPTYnDyabsCtmyi6gQ
vgR46cleLgha7KptmNjTZPWbMjVmpPRMeSNP0dBzM8aA4042hxiAjulfY1YdfrfMXPmcBX7rDSMI
rL4fy0Oq58VBVufY08Vc2A2TbgCJ0kwkEUR/p0xi/yPOUWsVACSdoq4fToKYyvAog7hncp9pv5RQ
LaBLTpOmg0jQTE/vIDBq6qSfjORB6sTuLmmhGPVmW94lGsglfQLgVObXpa4wqo91r2jb1tVjxf8c
1lp67IRAGp20x07Pgl4Om4EZzlw8VN3yi1JR5V+nOhN/VIIEB0upQ7V79MPGGg/V/+HsvHbjxpY1
/EQEmMMtQ0eFVrIt3xCyLDPnzKc/Hz042BLVUO89VzMDY1xNcq1atar+gJN329B+i4KZFNMWgmmQ
0eIaiiUaLIHM9EDIpPp3lAhDhI5AXqGw58xp1leYthVZiMVEFGlRrG+6VC7662zMtBIAV5UoD3kX
+unPai5U3m1TWOHJzPMaSkMxFlT1xRxH6Osj9IiPUKMfsiQz6TLPAlARJzXCCZhUp1XFz8DSm9Cr
Wikqn4O5qrnfYdgjuZIhJKk9S5w8e99QpHr0TIo1cGiBJjbtt3nQxtCttbAEdqVPc/dY+5qYxS6C
j6qKG3mcNPF4HPwK3UXX1AdxuOr6SmvsUs+1whFD2KdvbRf5EhK2YQgrVSrg/jpVCUh3G0KbCL6P
eTmlm6IyuvxmiHNcsuxCm+kEOPRyfLk8mJWml39kn4WOn+6YlaW6zcyoajAFKLNgUysyyk7YEcbS
NCFOAfk0VqcZUJNRzGJsy0DKyv6PIHVlpdulIbX6SRpK3ZhdKS/D8EkYMAyrcK4NW6t38z7p0uxb
Cp4FumgP9k/4NURpYQLcXl7hLtYR9vijtL25EGCb1KJV2CmsKqE367fQkuPjOE11tC/atM6u0fRc
rBBUvVZ2nZCr9GthjyI9F1Tw8U5yQn+CYavf998Kpc5eZTMw6UspnYrur9jVP7R+HpFwkxArf2Qp
0E4SuhnURBFaEaTdpApk11cytDyTNEbCM9UE+QHmfVm6cwoiHfIzL8ZJAtM4dNyF7cJAHjfScmph
zIXcqZVeml6U71tJqLc1S+yqnE3o3/gSuQHrzvHDQXLqoPtuxKrgYOnauG1c+XC1IxXmZNI4ZUk3
URD05q5pDBkYY3sTwupk1Qp4xmBaYadSBgZFMkq36pTwbbIySmVKEPg5VuCESTMfRkNTbEOvaQKy
rx2ZD3+tzvVol/0go7arWpu8NVPJqWRf2bANHyf0N498bfmEQVJ8ZUzA54dUFJ1iHNJdWGMz18Sq
5fLZ4PUmzej4RnKMRTPB5SGIfPjGyZiQeyPsUAwZ6EcKR+FXJunUe2BQXSMMk8LWwNKhNIwLZUgX
DemEVsdkJFCcnPHHAmFStoVcI6I8I+60LQT+BMcc9RhgAgJVkmu/WvUi2Li2tkeQ6b6kb4LMP0pK
Dcsf+4ki7DEvTtRvlRBdK41yECzN7eYosMG1shYMdrXuBNOroXXepOqQCvrfOMhujMRnag9jMCj2
KOBusy72qrI/wCNwcR/8WUWg/EsOtOjnmBeCLSfyA8Cg7ahAk69BbpaBWweFN4++aE+9fMzERL+K
wrJy5gLK5NA6oIptIZgfsbmNnS6rvzd+yfA3wF8qVqttMBaVEy8awFPv0YV5aBoJ9mljIO5ZAqKY
hlTYF/NMS7H/NecdRi8TDhs4mozGIy0nzF3EHZKIe7NXZpfEGTm4rT22xYsPbFIuIZTHyhE8jtvA
+XJwhnoqavPQm29G0iM51fURohbVnd5PMTK1OgJDvtwzWFqYryG+anRoeszbfONnIhhvhaJ3bj/L
/lWbZxYZJOESGkU3yoBO/jIqtFt9oITiNHFjCPxu0hjIF3bKvsJbTABb7xQ12iw6LjI73eiEY1iE
Pmkgf6n07FFJuy3Zf9hqOZ5B1LUPU2d67TRtxHaITkkw4M+lagVpO33IFGg6uD4/YvCS/BCaQvNI
FkQZ5vxEXSIcJz20rmcFrOjQjNm2Tkm6kFyzo6+Z97Gi/+DiPQE1yBx11LetPt8B1NqCZTspvfQW
66zOqBA5yfOSBrc6+U6pp09p0T1GRTId0BcGpzZFfPkcqdC+OuXVcBMV/WvXiKKn603rGFlmOXEk
PWsVZG6jeBQCUq7RmHutELlPg1pRxmdJyx+L1hRtOedTC1l1j6q4FxbWfaPJd3GIjPlcRBuIQj2H
nyC7c4OZTSGrj3UXWhjAZAnWhEXszHJcnNCDi+xATSWo0K1gA7017jRxmhbm901TWz5kz6JxuwZ/
x6SgZR23aYK2QhjbggKiq4yCP1XShG6hgiI1pUyA/BtkaCDD9E8C5ac/6VRgQXnPDn0wSxTSI5B/
jaA7Bp45DNTQLVcH2anD4FGKw18yAn7gtrdUk8AHheygxubO7ModEpfXRhYcBIocBzpb4lhBoXhR
oL9qiJJLTZUgAxFIDprP9MnAx9wmjSVvhklsoPkLV3U4PlFCFPZi6uvpKBQelbGpTkocHzJTe5zA
uMsdN0JRjOwqCE5KIMJ77l/bLvUmcyb7jfu0Qt8tLret1cD2r71CbV5mCjTNKqgVFKCS/R98l/ZD
qDLyATdu5j17FPLp3ATHrh8DG/L5qyRMuVNyp5/l6ClOxNeuJQcIYeWNun6bp8pdqZbP+SRdt+ip
j2J9W6dsjhRU92CIlZNNyraXh4e56R59U7hVyvQEEOibH0/fa7Drbtya6IsE+s9Rr11VL7m86Bak
sVx9VlJxi35QYI869AOBNkkW5wXgwSqzUcd86EbheizFfd2OqGQjzmAt8PCcwT4kAQfq+64r0uaq
CFRyRBeI+wr+wRa9wOdOwWQnNyDlj/NNmPZvaZecwJhXcHKHHwEwIdtUZ/SsOOo2yZSdVF+6Kubq
hEnxEeneF3QO6NYXg3YVz9aPNmRM32U3IJMhoeMs6oaR8RTV06kF7283qM1iCxV5VkACGsVwdEZV
n3djYMhOKA+lN+Zg+EsJQr0RKc9xPOHGIAQnURCuB5wf7coCdcvPyra0QtPbLBx0u2+azBFjlAZM
K0EzokIDe+jqAO2M9FG1ykcyibkB3Fq6mT5ImU1hOfiOJZcmKrv5FO8KP9e3Qt8GN2moMMth0bst
bAeA+gIxkVpwoVJ8RzK4sCdRgFky5m6YAevO8SRAhGGalptOpB6Ql32aUtPVkAlpJOFbIuQKRoaK
4A14ftltoP3yB64W9Mp+h3nbQ3pTpl3bFKgdyfpmGJh3yFpyCEOrfO5gWThAciyo0QCJ6iFyBFOI
7b4rpqfSMlMXBHYFlQbXr1ybGjtsq6NYCCCq/anYCYWU7/xUejWlfi+28tPYxQ9mX6Jd0IC+kgX/
u5YZz+M4e3IvfAfAfd9W+bUedIbjS4y9kkjZYkhzJWvtW2SgNVAVoz01wUs6mzB4siHwymUupkxM
pyJRukqm5qfa5miuFAKiKkCn7cKq4a0o+GgoQcoloAj2apP+QUQ+tJuy/INWI+LxYeJUWk4tEyr3
fq/+SFtd26px5clpfGsg2ouMgwGvqKDVawjtYbCwUwjiautHje9Ek/RcNnpzbEScXOfc+hnPUbSF
dHprJpW8CWCuOLqaXxvDfAfVw/LMqr2Cx/K70vMro5WeIPfcxoa/l6XpWGftm5Iy8Qpa5HOSprz1
e3+nq6anKNGprZWD0hq/rEG/FSv8pUslvZ/kInECiCp7qCU+cv5W1UaOxZ3Wjmqk/fo+Ln8E0fSz
EwzJyzL/kPBQG1/uBBRr2h0pVbFzIUWMWoI5EyXjDoXA4zAHB9buQyr794B6t3gXh26gJg8aBxkr
Xr2xBGQ2kEL3FpfUOyEE6dBrwnM30lIVonTeNqOk3LdWnR1aPWcSEQHg6hfORl5cV+MEPmNR/Qjk
bAtwHQEIa79UBLZiotfBxeh3WKWbOuNOlJtW5MHiMF6qaIIr34MBnjtppo8TdYisZCScBeXdT+OT
0GNfBrj6PmXQc9vkzOzb2eAgKsu9VQgvVaW+DD6+DZrx1PXJtdzI5TGBO2BjXxi58qQ5Elhtysn9
pKnHtKqfYglDB0VsHiGwaO5YgaCMFOA5MpQdLcQkQtJz3S3VdtNk0T6KTOtbnohk+MFS+w0YzNoz
ShBsnaEJbhEP/ZOujprbR22H8LUgDg9R1GhYhKKlGpijfGzUvDmOnUTFpVRGwxzQwFmjVqfv3Rwn
uySOrNfSz4UH+FejDgctazacFcJGziZHi5tXZJl6V85ly8k1/ynSAHuitWTnXbrDExiSlLDA2YUe
aoYuvCS1dZAyjDwMvD/qfLj2la6FtdOy63z5BhbUn6qtoSvlB7P3oZ21dJjQ+8SiTbRHob4Ts3zf
DaE9BvV8tDDfEOfqEI9I07Qs5TSs3d6QvtGLu1cKbu3VmyFPGw5rRyRvLLUi5hh92uOIh6RypLmC
qC+WJGEF4KO6Qj3Dnog4ZRtYe3DSbgOlfihNCwjsYWhlexAxj5kESm0Dkspe173RCF1D/tbiidGI
3HbRvXPEEkuITgfmjnLqm5S3iVtYgNwC8ViE2bMkscQU8CXFE2ojcxdd+Unl9ng2wS7GfAJobdHp
njxOGHFPTohSmmZM10VQ3OdzfaiKwOlNECmACaTuphzq01jOrij/7rXKKyQAfXiUyF15p+o/4Mt1
lejBufOa/E+IoYdu4XHgX4VYcGTWcI2/sQP3xu2z6NhowUtdC9uRwzHTvmFSfS+1FmZVhYgwnWzg
+GEoNbwRa3aNRJaOuR7gX9vH3IQi0ffkVjJdJAZV2wcK8W2ySmHX1lGxhy3U2Yoh8L/F0zdzNE6M
oW9Lkw6Zls1HTuboMUsCDJ3VGHlHrAdcaZElGmX9XvRhyI6KBVOxP5nGAFUMZ5W5979FeTrbuYVJ
4NJt6IXpMDZt8yhSxm9FSYD9oh6rkDNeULUfUubf+7DCjb52Reolyvn0rptMEnYcdI5SxMYxT6f2
uurQ2JK64rmrOhzhjR3eYKwEs92BXqcdKePSbRb5Y1BD29MDmGmlLrdOrRS7qGm2XOBOVaU4fpPG
Ti6Wk4cgVwBvsP2BitgEzC12W9rpcadxpfJh5UEip5rI1RnCAz3BJiaLj5L8OErmiFpXOt7QOqlb
z/fRQLY1WWgsagHUy+yEntmi/AP5MSqlF+S7Si647T3Ctq3bty6p2EZNDt+B0lawnOwbw9OqveVz
ekjXU3TbWDvYV06FYkk96Dejwnwjla5CESCAciNF1Z77CNtj1w84T2aG28fIqyfxeK0rxi6bwtRW
zWE7NfJJz0mw3SC5o2Xac9RDZMkPA9pB8EHttJocQw1jd0jZu9D7jmoZ3C+mlBCRrkS5OgxFDZFR
PSXkT4sSDwNnT5UhqMW1ZKIfZZCAhrsCloY7lNukazZxVLxNheK2/Tdtekuin5kiPQUjfknVfdmc
mizZN5r4K0QeK0ri3TBMoKvCpx4JN45DTDvwvoLPKTzqhdd0wS4tDDh2f4Zma1hvlf7CXIsrSezl
43S7OPbEpjfG1mGOQpvqinZw6BTDVZVptjEiNDWTL9iGoZ31AvAt5aSWUHc5yn7DJ3bozrLVq244
lij7pT9Z2K4Ua17rDwwF5bdptG7U1PrZituszQGoj5t0KDdSC9iezQNEVtw2USTaZbxLJo1fvgV5
mDpxkR18aM22Zl6zi1y5vp9DzUMsAQigwE1uU0mB3UkNRk/xlp84q68yHMamOowhIuEicGNt9Og2
8Ffqtla9VEL9q6KyU9PvEMyu0PlEe6kFJlF4UYp6LT/IHKl80BfTk++a/4q36W4oIeE0EpspKAwX
nxgbjhc8LTh8UkiDHN6rLCAegvRk+mhy1mJ3cydLncdpc+ybajvN0SlCN0GKAzevOxokItY+jzii
esnwu8qix4gmXjSBzePUAqAG166aHcg8JK2rCAGIafJQZaFA4OxNSJxSdxukmkcvEYOtq76/lypu
nlujOo6woepAeBOMP/lsceG7zst9b85OhsielT0GJbpdlg+hVUCf7o5kVXFktyaXkKzP5/0Q0W3w
O7TVB+i1Y/GgTO2GNpOdoj1Q5LpDn8kdkurGSKi2S82eagH9ONObcGSNMioyzpOyw/VUFr/F3Wvd
cfaGh2YU6DHRD/OZpxqRJ/HrUxRnDcvgmxqburY2YVi6UjY44nAyE84eoExFc8SrCWrlHzXNttG8
jzgLqKo4seT7kEolb9Ktyr1RH9DxsmiBj7+mVIQCCAbGYjCOu1GjizYKV9zdoiPSmg4tqt3MhTjh
r1GC3o4kAf21LKCVOFe24XONol3ko9+PcPOeS6vtJ8e01KObTLCykxYZ9VZkEE7FjBnt3A76vkqR
UdRFE7W9pNPF36rP2H5nYIFxomOaBlvF/y0H8S8OPl2yu6YOfvVULtu+NKr/ycrSYOpjgbZkRg4y
SkK4bIWNaZUupCXHQDBoThj+unWhXcCarYfx/4RA+RTLe4ZL4pp7gkdhMsbjsMwD6/FIi9mWmAQ6
dPFAAh3qre/1G+xsL8APVuiDdVRtBcYp014oBwTvbLn67QdvZRG52LjbRiNemHd+ns3xBhlQM3fX
QBuY6zeo0xacNBEv1+KPxHZUIunCo5yNALIIqWIwqp+Q47MsV1UQdib75LvAOGlpVl8Y/61mp/+8
LQbucBRB337CHKapgfxBgU+cft0DDxmu1dPr7IhXl+ldZwanvK93oZanfYfu6Y0SPZgMkHaOmM0m
34zfB/DiDhyz/fiENd/4/PWz/eVyvZsL/322hTvDSl9k5dfAJaAMVpUjJmDHexHl7MnBwGsne/Mm
v4IuDbAodBGl0H9PuAIoyvEyNOP8DkB7ZcEwwOkwVo8cTDJdJY5uMBOi4x8QuCBVKdDo6h3dSw+B
vwF1Ze8Sz+HsumHNwKNR0A75O/F996ZFAzAerQgqEPnPkD8VzfbrN3t2i737kqtBf99T02pCbdqV
bNCkSL260b7HVnoU8uLu61DSChP29yOSocAuINdnwSf7uGrSqS/DIe6XJFLudRA1wXTAE8Ytthjs
RU/SVt3Iu/SpoKK6BB9c4TKW0MTUEEoBXIOLyDI4f/caJ7KabsHusyWt9RS52KGKjqm4eiFPnguj
kB+hJjJb/0TPwGLBLCVGUvSV9gjIDhY2ruO/eI3S+yArIMEwSzmangQJr2DxY366cI/I+sJRR6FO
+kNN80v5E1LsXYZHLhl3tQ8/xF59Qot7fjypxE6QuGTY1GjIu8N1qqLkOpZQR8eJq4wmGvHCIUMq
4+sVtPztX0RfkzXoLKaSuDy5dlvvlZ25D/bT1X8BXrzwGdcMCjCu7AudOPAPZZsOJ0ClxAR+ptqt
JznKk+njgv2/IvxkxOXJLVik4/ctsUxXUP46N8RUnFLNDpAl2EgMvHfVkJ7qUjXforZp0cQ71XKh
/k5lK75B8rfeNg3az4KfIa4iTNh3op0XFXQ9/8f3ju45a9rA2ENi2LU+HnOJqJKBJivCDztlt5iv
LFv10ib9lIuWMAtHn7IJ5sgajhO0vRjQuNAQeAVQqSWbfsq2CEnahuVfEPX/q470YSlpMr5tZILF
xkIGpv8xIQTI9LVIF+m2/zN6yWmW31m4S1cgqGlp+u70jLuaZ9xFJ3o2NEM3YJ3uwreLAOAFULj6
GbA3wFdhzAJlXFlVOPTWw9YoS7wxgRurDuLgiZ057GJ8wtPxYhpcI/9YYgur9j/xlhriXR5UjGqw
0vpvPNFZFnZwyI8IIHn5ttp9vWhWyPgl1CKbhdYVbi3gjVepIjQkPl0e02AojSetMAVajMLWD8Rv
DSOJQuwPyWRdWKifThhiUgADWzM1EIdrzGhoqV1eh9B/SiQq6BaE+AJyidkpbcaFYCys11CutQul
3edluwSl3638Raevt20aC4k/Ijdkz0ns1kBk5/5GoEmBh96Fx/tUDCyPh9OgBM1HBz20OqzhkDC2
K83FdvYlmL9r/aWj5cxy/BBgedR3yyPUG9wAWgIIO3Ob7IIDjs4bpF8AF1/Od5+y7OppVuku9S1j
zMkEDLwetfmPgC0cGi5fL8K/ZLPVBvvwRKvDsop6VW4agiwAZuAQ6YYdbrgL6p1tvVjVXqZmLJvo
q5irlc+Up58B+2MFGrjqQbxGqB8VE8fapjuMmr2vn/DcNiOF0cBHacmEjvXxk/lFMzCXCOlGG8Mp
TNVbZd50oYYtkQppgdFIJqZvX4c8uwzxVVA0ym6q0tUyFCrIc3AkNNsfrDuGZruU/tbXIc5u5Hch
VgsxRfxLDFFGtoM+hZRZB1z15/EB3P3kCK211axo+3XENZHub74y34VcLUc69VmDADxfDVA0OmrF
Tb7Jtr3TeoyEci9x823472LCX5fgY8CsWp1CCNI2kzywUnq4Ss7kdVsaIIInPnSKE+6ogxPu1G1+
IWF9vr4tO4+bLp+Omwyazx/XTFIobeRDZLTBFXkAAzgFoCsffOyHpt0lUP35F/su2urMoeKPTHUi
mn9d3YwPsQtlzfMfQA84Czm/+36pbSAva/7TBnwXcUlz79KYUKTVzBBJ46IxeNrtvFG95CeH+mnc
A6Bzyx2iWDv6z7bopofAxTrmtTt2duDIu/oQbS79ns+JDtYGhZ2IoDd44/WpJPcdxRsofDvw9SbY
zJUYD9eZpaNPNQJO1i8cvGsCMCtZQXwBrjHYKGkR4l49vt5qwyBwyI+BZ/41pjWHA4igzImwBbNn
9AHGrbgLoR3FW6jkHtDIC5tpWbgfv8DHn7DavzXTU4v5k27Xr5Dj/W3mUUE7Yr5p3EXJw4wvMn/O
LDNCwgamrctLoyPw8anNukS7Dh06FjUaV9N8Wy+kjfRBQPFinHHmVaqbdnvpfn7u276PulpqWdjW
QYLiDK7jXLhoYJvVHk0n7+v3+TnjwqDgQiCyWTE+MldRhEnpyq5Ef2W5QDuqTENZbPQLQT6fJEsQ
MsLisEgTaXWSWAxB817vKNiYutV4giE7axf19yT4UWb3ualeWCSf66YP8dbdvRRzm6JLmKN2M5hO
H0WzbeHfltPL1+/u7MJ491zaamGkQxNlfUCc8Eo9qE5/m90tPEkYw48Kad2/ucR5WdMk/27A9xFX
n6tuLDVUdSJqtlwDC9nMsp0caXN4fuQ2bnrTwN4K7HK0g82l4Jfe6upIEYyht/qSr9jJSKwKcpPZ
aRkAui2rcqMkUf9vviJKcprFxZWr2+rtCpYUIHHGRUrUxY2KgKpuIt1mptnvUgyLC8HO7TY0bxd+
A10W8a8m7rvEXpliJ88R/Ab8Ofdl/qOpmm07P369YOTl86yTF11arkkG5BB93U/PAg112oDktWic
R5EjesO2eGNSubF+qF7kQXbeomx7bcB4rWSna53L/cazn/E/v2Ft7KhKKEk2OjkcaIh4NRdCX2N/
MwVbEGDFQ5xl6gXVhnOvlvMCf1CJHCAay5+/e7WlMla0EFiz2GpAln8pGZEI/QVDgUtBVsdCWqlZ
2gEHwHmwuBKTt6T1mUi/fv39zpQ3uPjQS5AMCPIMjFeP0uGS1IUhURav2FnbLxXHeLcce0VFFRfM
7oWAyxpfLxgdW7ilv8jlTFwF9LuwHmqF9GzkkTg4hjL7sTf4YgAeawRE6AYgrkVsaNQBjdxoUjIn
Z9vAO0ry/pciZZdKgHOrBxI+uRx4C9tk9YMyjau1FDc6kMP4pEbKq9l210qlAR4PLnVSznxTREYM
EZtOSeVOuqqbAbLMsplOXEC29V4LtxnQN9UJRIboYCHgn4DidReu8SIgIzQbiQOm3wbdTvS3Aa6X
t8Fr9nCplXTmwPzwo1bXvj6yZL82wBgKoARpQ7gaqJyvv/rn50YoB5LxApKgSFtXdbUazjFwOtqw
3cHEIdivnvXowmRP+nwmE8TUkQqjp4EP9epMnsUkMaupYAKWuhNSUvFV2nj5XvWgN7lR45kP6VHt
mD9I3uKl9y+e8D/BrdU1occrSBKhiAC1oFjsIBQJv6ClbL6OgpzhevdAxkQZW4aHp8CFX50gkhJP
1SzRm4+K1GkG9Mn8GUEDmTYgpBlm17LVPWIldSozzbESvLJrep40vUPwKHzWqC72vfwrMrIrQ32S
xL1adnalWTtLA3VXhOA7m02j6xt9jq9BTdykYhA4ejm8WEO6N9pLHsjLgv+YDbA3haOomnhJ0Mpc
PQ/olyYEIs0w0TSOVtBcifVeBXqTUeC08sPXb0/+vNIXVwKUHbk9MlVZq+3MQqiNnL+M4nQUZ83s
tpeGDIBQcWSKdQtja75LR7naSrBuPLXTNqGoHJHvSYAjjLzvGA8wNBGfk8b/XeXqKRyNfTAGDxLs
BcB5QwFWflJ2LMLoFOrW29c//8xdhbekqDQKcR/imrR6WSM0HaYmqW+XeBhuRDiY2OU1T9avwsFv
x1MAAdBrjj3LFe/Nm/H0dfgzb+9j+GVtvjv1CmvWBzXKcFXci/lWchPPdFrXb6+0zUI+JWXBRQNx
/7i0wBL+Gzh7tYejvLvYCv681T/+lFXhxi1xppfDm4i+Qb/YN6ldvYjf+keYTjtqRrwbAe09zIg8
QuC5dIItf/nHNUsHE1kBi044+gLrK2MuzhOISgDLSx8awQYGHv2ut1FY36Q7YX/JQvrz+bQwbrkP
q/ALmKuv0lofi/VU1TBqWrPLcM8TovFnpavJDnaaAIuiUuL/OVsvNQEZxlIZY8jr8W0edTGqvhzR
kvg9Kq4y81WUnr5eTJ9HxNy7WcXLCIPVzF78uJjMUawW2VHQ5d7Cca9P3VOEPOjWQA9w9mLdNXCs
uthu/JxuiEqrW1aRXSTrrKKOnTzC/eNUjQEst903pc+2k3wl5W+jeEmn7fOZhwc6Xwz1Ca6hn6Ym
bRvEIaKVFDpolswTy8V/0VGE/vpFXoqypLx3m5JDFQe/nCh6px0hF9yIafyktdLd12E+L0LUaRFB
YU0gg4DOxMcwWRYnMA4pkpr6qldavApi1zKzg6H9+DrQWnbl733wXaR1v02IZg2pUSKB3dshzLyJ
uuIJEEeIULe6EyvjVq/Ml6TKfnVReEGR4Pz5oCA6t8h1fWo+mXrqt7rJIR4WrSeM9aZtugtXhzMF
N2cQZx6JnGro03xQHmdZiNP8H2yE5ILG2NTHbiNssw1QrQs8+s+fjWBcUzjxRNyY15M7lPhBvioD
MJfgTpXVoyTvp25r5t2F5XFmO38MtFqGRh01QUN39u/UM781jrELyNbWb4M9S3ODumRmz88Xlsrn
tf8x6PLn79b+KGowD5enazxpgxDiElW4gcJDF8vY4qMbby6r5pyZknyMurzzd1GnWE2b2ScqdsE2
DAHHkK5Qo7dF+a4eo1Os31v5QQpruyO7ZQLEkGm4UOqeXaccCLpBhpGB2Hz8CX4Tlvk4j6bdyxJE
UCCMl0Qt/qoffDzkeMp3IVaHfcSlWetBSNvjBjCk7pWV29yAXOSwh/UivgyYrZT7yAPsSM2BDIva
HetD89jfGYcQNb0Apvt1ewflQz1e6iOe30Pvftzq+McOZdYykR/HKGCD3bNlLKpa3sQvkaZn5kbO
1yvtM6RK+/g2Vss7nY0m1ZcX3rpJ5Ujox9b70tW3xqbaqqipLuVXej9EtmWg+7kMAC/9hDN58eNP
WC32yhjaUmh5ZnVb3YDy3yTbRUVMPV7Uazq7rd693dUCD6ZIR1KAh+XKFDqiY2y0I0K9aCelNyLw
2/9qwHlmSeuLzJbCnWYBb60erxfwaRgNKFZy/0JzGuT6JTW+tWARJ4v+IcTqudQMawY0uf/JvKJX
ObkMTAW7h+HPeAxn8ECjo26yTYNB3/Anvc6n7aWr9rk8iQ2VAZGKEaRISfdx54YTLL2qYruADd0P
2E7AnHGV3SJNNR+Egyhemb/+CwG8M9fGD2FXuxn9CXQHZlCvy7wuRPYSt5zE4ca/7bfG86Xm+JlT
Z0HJUd7R4qD8WXU51KHpMqmQwcmpvuPDRcoZ+FcVKmbjhUr1TPeYHMh42JAhE9K9WmWCukAapg3M
5X3CX4porPwJHaiXXu1lPQ0NTznM3qK6danuOrNePwReZYTCSho0AfiQSjO+GE0Czp4brvt13jm3
XD5EWe2KPBXC1gSQx6YPzV2JkHxQIGG9JDsSTnCXmbGtF2zJ+uJSPfuAoG8BFSzAyXWnAUW6SK/x
zISYMR7FXvWQV7jw9c4kGhpuiz7TUpLTTv24GYq07gMLNSy70LONbgA1r/E7K8fNhbe49F5WZ5nB
gygGQRYB+9UiwR0HVFggLMUJl9XdiJJf9riMUy8eTMv2/SrSalWgQlArouAvB1P+2KH8VnoJkf4d
IoQ22nINRUFeE8Fif3x5eMqNuTSY9EWbH3MFqzR78IMLFdaZD/Qhxipj+oIFxmyCGiJWr/l83WCN
Z0K6/PrzLF959c4+BFllCyttp2xqeRCrla4Tg8RUvWHvLrbarsxuuoh/1dQLB/qlmKuWJ3zhISBt
8PLU3xA13YmStcHCKy1gAo6upte23PTe1w96BlCGy4kGmID+E2txrYgeWtE0NyiI2Wn8s05FR5d7
HO0R9qnmHYxKz0JVoqTPJKkPYSpceM1n6tbFhRFXDCaJMGXX0SXEV8VMiZe2BY9nbOad/lenPDpp
jmhfvmufC8j4lWMOLTtAFGv32wJ4ZFjIg2WL23ljpjYsd4YLkPXwLDqAnvilX7jtnOkAG4s2KBfU
Reb101Q2aCdjkoTZYqPDZRN1t8rzjeImh8yR7s3XRMGn0LgvjPu2u/pnV5oXFtaZAeqHn7Ae1JYm
84yh4Sc0HqDB+ltQYrvmzbsF8D+ntiTEcKivL6tsft6qqDPRcNARLAUis07X09L3XKgOti6iQW+Z
t00KUiEOYexdWMXyp/1KJG7HYEKXju2aXmB21jC3SPfhklnp8hP2Yoh3930m2b6sBN+VCDKPPs71
89SOQesFnNvxUTcCDP4GS65nW0Zs7FJj/NzjK/gRY0iMJB541Y/ZEFdOKW372sKK8V7H086QHsv8
kin25yPRAOr+nyDLm3l38xMbgDJKRZAZliQqX6h0X3i5Z6C2SwjGqPSLMBJfH4lTbEppMcLxNK/l
Q38VHa0jPmyBJzizm7vLP/8fTiy647W5YS6WbS5VqWefk0QBOETE+vsvZOjdc6biMKBYkiwdKwAU
2XM53329hs5+LR3RDIZCMqOw1YGM1cqiEQDTsU/Fx6ARv6VFf6CeutBr+VyH8hLfhVmdxlarpNj2
EaaztAAOc/wzivT/4+w7tiNHsiV/pU/t0ePQwJzXvYAKwQjKZJLJDQ6ZJOECcCiH/PoxsHu6yIg4
jNdVtajMovBwdf0Ku2YzyNmKRzxr5/qijnPSX0dbJv1p1dAUl6dpXwIa3ZqXoAfcQ64qj/o6A7k/
KLQCpAPjrvJ+/oWlXFKaDuBLx0CUVMH8zjnm2Hq47v5WFW9+9/T9GCceLkwNeL8lBY3SyaEDJZHJ
9YwUg4Aw6LoA1LVNEOsqcPeej1VOlBkwGNSMHCCEAV84TK8bEMhrMw2UQAt7dXMHdQn05ddvELm1
rMiLALPZlAn4bK1A3HEk3dfpY752LoQI+eocQOQ4Xwz6JHRSYYLIV6N8ebCn1myIgjI/MAstFiAR
BmnQrPFIFyMqcP6Z8vCJvIa3FOE98OAjRDx6Md3JcKpx6XYnW7Z2HyiEeYB2j8y4SOSqW3+/q8e3
HIO5yL3jmkMf+RC50aGUU8ocZYw5hT5tj079IM9TEX8/ysd2fXXvvpRqDocZXGr3eYqqkXuXQuBx
y9E2C75SeAGPeh84i1sA9h5QlM9zWAXqJ79EG7mcIQ72QQ4tw3OZlFPz/lxFO6jUGh0fKvDupaA+
YdAO/D1485mA49i7XGRvbBugCqRej1TkLEB+HUtDH3TuMTATgDhq9tY92AMtCTZxn4YuqE7Y+/cL
fWpakEP3kF0Aov9I24KT1Lb8NMWgFCT++o5054LtY3OKaeFQAsqMgPsIKDEp9PWNH1RnYNXIWn/l
+Jeuf1M5/bnA8NxIy9c/mVIQPRbgFGJgvgCx4CJNAnsQ6COaFNro+1U7fok8qMThlYPbCHNzCMjg
JQRuJ5/jMIAJsJfvuQSblW2vvh/l2IygEIT3HDAp9NUBe/51PlrRZOg7x72WYMCI2QwGG8ccwU86
lKg/MY7ERXcmRXxiYvDzkYUhDtzCIwJnVlYOYS3OoGeW6EL3wEyyl56u9pbdVeec3hP7BbVEuJhQ
5QY38KHXoufSHohmgswgHGJoa5o0AiuSgLfihiTpvDVd52vkg1hyzt8+gT+DtcTIC4cvjPShr6I1
viN9C0yUCzwb3FEgoVTwAoegipbibL1dePTBbjaNCSrkYm31AG5rkQmB87+yCkhBoXS0iNqgf/lg
l7ORWyBoWlZBTxY8LY0cOxzNzThFxl25QfCxngiIEZKp/Asvx5L++s/Yi3X4dGN0mVcDg5hR4KSx
DYk+YAPSyA3bKUHDIQjA1ueyxKfOFywcQLB4PQDXPnC4/aLh4KDFgPrw7hUm0NJaIMzn7+/NqQcR
0/pzlAOPWy9NN50HjJJv1Ia8UcAKgGcM61d0GITlGXfxIy958FQBCo2kJar6QIQdBhG2omgqdEeg
a9FzCzCqmdRbdNkgq8jW9eqj1Qy503YNfmdydkFP5PrASvBp9MO5gpbPbNJl9CKmoFiCPsqiWVAM
ARmTGbSh8b/EEs6e2+UXfzftg3Nbjn3d6WwCwh9eBzSJ9pV5VcXlJsd5pf26+AsPMKqf0GwlCHSc
o8xVng6Qled9GtQuMErQB87kuSLyKYP7eYiDB6SoRpbaBYYo3ie07vWv3VuxcsMhQlXuut6BKBvZ
v/ME/ifeYBBLoDUVOoPIaR5agFpW6BfMQepizupu4uVz2RpnQqfjKAOnBNkbwF2BKIOU09eL7rWz
y0GdBIFIDYrbS8M7MutgAKnAa98LFwoXDr/Wa/UXnhPHXXJXLnCvRxFb7pWi7tEIE9glv5QNN4Ja
y98m6r1+f+NPmRUMg34MtL4vXZ5fp9dU3uy0oGoNZOnfp8ZCccxAlnsOj3jSsGAmyGwvj+RRiUKz
uOG3jgvDsvOgAybibFvF6udyw86LKZxICgGsh6wfIohTTS21BZ14vwUR4+i86KA03S6kIEjkR1Js
pX5DEiMCs+rqv19KdHbC30DT7sJ38nUpiczSKsU/IHjJbliWPVLHjhnlyffDnEi6LZMDEQ0adpB9
Oqr2sGyC/qID83HTeqGDonhdvXnQmFy3Ky1UoLUJZO0l4I5EsSRcpJbOWbBTh8ZzF40n7OQJSEVm
jxYIE9OgnEF/oxc+6NkqetE250TUTl0+Dw3nSH6h1HQE3zWbSUqH4H5TT2ykfzvViQDSTKvBogbm
Wlf7+f3anrInAPAv6jlAjMA9/bqFXbXw6Bj54sSZl6rLdoWfnYG8nKgrA1wGlRPcOUQq1iFEpNHT
CgzKSPYUc88itMxki0izTFwu86jqrecxb/IbA2IdrwOz22vagw/x+2mesNa4hAhZAKWH/OzhCQIX
wjiTDG4b4qWl2aNu1qJSfgQAPPCFjP5yB/LfB79gl4FgMizpiXxhzqdeORR5tqnjL5MQtzCgZ4Y4
cVgQVEN3DF0RmJl14CHNVKcKMi9ekCNsQaGhJLgI6Ku+5kUPqvFSoxd6oQDjdWhl6WeW9MTJwa1H
WI8Q/0TGhtUog2kEhSjmW+AVndWVObJzR2eZwYHjgIQQngNsHtpZDoMnBwpzZTqgrpaD6qC5o6ig
50hX5Otmf86YnTKhX8ZaVvuTg6ugDQgeSYxlrewE1Pnl09Rd+bdVPEQL0DkGnUwOQGr8/ck8YVnQ
SuaBSgdCboCEHby2mQn5DE4WNvOmv/DGdm+PIOoiKT+3lKcOiwHxd2DX0ZOPZ/br9Khuc8kMlA1q
6MfkVdBfuw8SKwruMHgtxS/Rh17SrPK9dWlHf2GOn4Y+8JX8EvTCHdB/6DSAEEfrQg+i0hAmVS1I
x//CUMDogxoIXj1SXV9n6RdGTmYLFaFeozn0UQwmxQUVDViTB1o650ReTl0ChCeguUJzEizLwQso
6klMDK3zge2M0UKFN7uP309oWZvDGwCziTYrwFgxrYPzUUL9giH8xtpJRwWTnfpRrgoj9ESqAsNT
Z8K8UxMCAxqISAH6Qrb3YEJVwaxZOCjhuZY+gmVSpPR32pBs+gvWAyHscrWRKTtKexo2s7UCqSbQ
9VqQh6vyW0vqP75fulNXCwwuS3gHwO2RRzkZjTP2uY30owXwXC+GuBZ6G7hQQP1+oBN7hFLgR2QF
B+Go6V/ZfjPnUPMLLDDJh7KlZSRV6wHWrC6NSvz3W4TOJuOjFodMz2HRsxlHcKnrOOKWxre2LSMP
spPfT+hEYRXJReTiTHSfLfJkB9eo192sMjliAGkhpcGB0rpRauWzLPQ5OED53qUvM/EvUidOLQi9
o3fvzAE5Ya7AZ7C0b+EsHsuD6SNDeLck6GAkSKhUDW4YCzSfdBq2zDSfqq7dWilLzkz8xJlBUhV7
CEoxxFiH3SLlkDulCxZBPALZemDrngZaG84v2QrkxFH/BLTupP0vGgxPFECgZf5pYOOr4fIGoZUQ
lkDSCF1y9dOSmF8aGp2H80wfp/IAGAt6c/AaFmjMwSVvxpqLms4gatuBeiuoNsin6S9ajN5KiEFm
JKJmop3FF55cWvDdQCwWlSRQwnydIbFKt6Jygopn7b5MU33FuLzR2+Lp+y08cRkR8yNQQJB3ApBM
eIrn1MTkXDuzLrtGq6997RHaVuq28XP6+/vRTnXMwPla8Es2/CCQCnydVWZAoF0KDAdxkvFeXDo3
ef7RtKEHdQgaPDs09+7NCPrORUT0fDHrhMFGbQXtGw6SAseFzqG0FcloowWVyPaTFNeGrM+AHpYp
HDxBX4ZYPsInx8jKFM8mLCTuRLoy1/26iaFOeLZ3/9TGmQtFEc4lAp/D1mWrgXR052opnu7silca
2EnR3Gs2AHaTc/ZtuU2HUwIGdAkIoJ179MyNHk15B6og0JvuekePSnEjnOcSGrbTLx1yZqzggTmZ
SU9WGi/PjX5qzz6NfkgzNTUTR4UYoz+CvDWGUtWqDFWPFkJtv4jduf36HJbwxN0DY/J/5nuoRDf2
Zap5A4MamJddSJtf+mn7yyuMMw/hqYlZ6LqF4OuSGzt0VmpImTlSh5pKw+6hF4I39+XMdTu1cZ9H
OHDShSHt2aswgrc3f/8r/v8N52gRWKZoFvt+tBPTQSiOuAoQBRCzHGagp9LQ7Eqz02AyRSy6X72V
nVmwU+bjyxAHZj9F+19j5EhttPDKW3OfildzuLRBxRs5m2JTXqfdhSzjhq3tHGIh634P0tUz0zxx
OL58BvPr/fYqQHDyFJ+hJ3bkCFD7Zs8DtEy+X8wT4OglsYHcHmopSyBy4MmOzZxS7mM1F4Twwjc5
zlNQ6FrMf89rVW77sI+NqLjS58dp+DkiSMi7KBt+nm0QP72tf36QgzMELAMo+np8ENBTy6sa7M8h
dHHq2+/neyqe/DLfg5cBGOy2IB2WFYoLiYjrvWSJ8QsUlCGJgE0D9THqGecgIifnZoPeBlUTAht6
sMiTkdV9NvpIS/vqKi39uMjyMxt5yjmELOifYxysX+2kdq18jLGcWQm+0FpPmH29SBADsLGy1KXd
bb5fzOVjH9jrL0MerCVLm0VrGZlGoe1mIS9L1mzzBkoVOYls9vr9YKcvpY1GSAK1VXABHngqrV7b
k2JI3XZbtSti/cG95RQ0kDHYvCO6dtboBzEDAKLvzU15da7udeIddAGJwv7pABQfoVMGH7QvqY53
cB70UKIVpuXGDwZKbTpZZ0KJU14nxkKbskEWuoCjNzcHgw+oiaByYoQOykEl+F/7CW6gCkVy7hE6
5XfCKTNQ3Ec53AB171dDg3ii5qOH1DsvxhFk46Utgr7L8wRZnnI1COFvuDDdC82EiiWF4mbUjzJL
oG+lJ0Ob/x5kYbzNlTaEhXD6M2txygoiuYy6kYv2vCN0Q2cLd3YcEN8M9mOtgIjjWmyf7UY/tblQ
gl2eYpCKHlUfMk/q1CpQgiP6j967HXUYQtIk0v71/Rk+OQ6YS9EFuBSLD+3AnCHydQYoe9S5cNdp
UULSDzP6CdyudjtXoKH/frxT5Q6c1QUeChK6Y+I7CHgJK89RgGAU2mxaGrWdvBsHeWvSXI+zdLqS
HfkN2nw9BMHAouNo3KeZH3z/MU5tIrDq6AxBZnJpjf16wlKrsOY+Q/q800T2gBPfQmiKoBxHKnLm
6T45FFDAIBaAt3rUND1AaCMz7X5ple8DiKuFYPXqrSn5fkKn7Ln/5yiHpA9oPeRE1hhF6FlDgtYt
GVi0Rkc1Z1buxIGBwwZor4VD4x3dzSadBMgyAb33Wyp31tTcdKJxY1YbcVmrM8QzpwbTAeiDTwVX
4ChLp2Vea0oBSMVodnPU5w3Z+qj43c6W33ZQS27yM5t1YhlBLwsTZ6Kx2D9qLq5coYHNu1vKppea
3kTSraPvN+qUe4MWE89DU/vCbH2YjK+sqrCsCljsIbThmWZONL2NdzUMqlhokXV0bwYN+jS0yAOB
QvdwrkR16ln+8gEOXEmrId3gtfgA+pW3ktc1Wt1BkXBXbJbAc7o4R0dyIkHj4d3Av57pA6h9YMxt
qnkUgldwb7iX7bhdpWEHTUkIlJvObuJVu7ZwSjciN8b4+6U+ZWu8hZYYMHRY0KMm6pbizR4kZqqt
5wQkgugcNFfuamkbPN+Ne/KsIknp2tAUQjXswKTQQnN0zcKjpVwvps7b1ItQICXVoOr4/bxOODke
8l0u0K/ALaMW8NV4uVBiNkttgh9elu6KZOTS16t9VlYK/D2lCzW6c7zLyx59catQswU0zQcK2wbe
7uNIfYrsNXP2i0KMbuB5Gom4GZj57MS8Je6jQIdK0meFeQWhxwYStlN9rkR+ZEE/RgcfLBQETuSA
Mz7nBvU7Nxg6LpNBg15N3VQy0d3S33y/tMcl5GUs4NTA1Is+dfuQXYDxUQjQMLmB9QRhuamIFnIR
sYIKUmhvm3f/vlp3kYX6x/BCzkHuT87zz7EP+QagRJL3fomxa1NDaR41M0gjAtDUG9M5XYujw7pM
E+U4ZG/NpXn7IJRj3oiwWxtcwACMdcv4xjDy17oywDR1Lgw4Oq3LUDivH0TZcJeWr386O9k8cFK3
mJUQWFFizE8aRHsDzx4vW1Xc8KF9PbOHiwE7Oq2o6SB9t7xRh7lZRduc+mgWAxCPhGYCFEA4Xrjo
yTZjfnOu0e7k1fg02IE1NSyGU9jhauTmTwYSLaSq44kWoemVAeRXQE9BAs7mM6H4kVFdFvXTqAf7
5yLdoI0aRh0cUJVYZFPZajN0oEO31auorHuod8XfL+up0+kv7dAGuOZQYTqw4xMHX6Bbz25gOuqC
p+xRTeStHqwzL/DJYRYEAB5IpPgOj0s3e5lFYFiAPRPRWLEfoMiPhcH+W88CCwiL8p9hDmLTrPCr
TJswG9CWJKB9fIVm6CtkRq9VCa3471fu1A3A8Ud1yYVHcfQMOXjwHQHZ4EDpDaD7DAI8qbgeVJlA
sGvX6Ge7WY9TCmDRhaX+gGqAwv3Qva1Aky+Fj+Nh4YF3r/rdojShHkCj93OOLQr069mY7fgefB1y
sTifrjn3Z9ucHQyZ5YG3apwYJfAesNuMBcANNjF43cPmrXdjtHlvy4io8yz5x+sMAlR49PAyEJQf
AXAdt0WODtmOQLtowbpmgpk5J8mSX9fiFhpQAB+sJxoh5xFVq3PR+PHgsNw+EHe4Iq51FFEwlUkb
utduUFRmf5WRCtKGU+omQM5kz31n50kL+cczzuTxZXEAp1pSjkA+wJlcvv5p0f0S7DTlsDRO4EHc
gT4Ruq6E5heQDGz+NdT/+T3+3+ytvP6X/Wz/+T/4+++ymhqWUXXw13/u2e+mbMt39T/Lj/3n277+
0D+vqjd5p5q3N7V/rg6/88sP4vf/e/zoWT1/+UssFVMQVHxrptu3tsvVxyD4pMt3/m+/+Le3j9/y
Y6re/vHH77KTavltkEWXf/z7S5vXf/wBXPqn+7z8/n9/8fK5wM+tS/naNc/t0Y+8PbfqH39onvl3
fQErLeybHwgNbMLw9q8v+X830bIO+R+kuCGNsfhNsmwUxaDu32Hc4GPgDQZcBbQ4f/ytLbuPLxl/
h2VCPROO69Li4Ft//P/Jf9mmP7ftb7IrrkuGWvE//vgo0v35GgKJjSAXfTVofPXQ0ItL+vWMABva
5VSAR8/P0bmjRGzV0Hy1AzqMkKv11zLz123FYl64Sc/LXZo2F72frq3iopP+lSL8purEFXC5V4xN
P2nRhpPf73t549dQRCTIjpah4fHrQkxxNrOHbuh/2U11a0LdMM272CvSp0qff1n+GBeieSm9buU2
M+RswStttIEufzK7W4mKxtK1E7vIb3zGYsgoJoq+NeMZy//RAvBlQRbCTxcJJssCnM08bIFgbjsY
yuqzFZsa8LU3br6be3SokuqSZVAvzdJ8COzBup1QMdsjiyiviV3zEGKPlxrX3Ui3MnZnC93foF5y
RWXzczQm7Rcn9q98Lu0Qv1EPJ03RG9CXQVTIVsaK0H6+mIh+5aYjUEl2Bn/IqptbXSQZzYetScud
qb+bxdRvEKFe5xwajQYwaJPeWttx8n+MjpVuGzGNl7Jkxq21zVUMHT5tkzo9mg1aE6TgNj657KUd
l2IwI+lP2jbva6hGQ0QPtOMoM1opIKbgkgqzXvILAs2/QHWOfls4jAU21/x9nRJ/b0oe2JVDL/FZ
dm0uIEwKVNy2Jua8TVtITDd1lXSz1Vy6o9NvUp7RYHL7OnEqtBV3eVZczfr8TBnQDYYzVXHjMwFN
0l6/6vv51R61J+A09edyUo/Zow/+/gut3mmW1Zxx6D/C6YPdXtoCFjzT0pR4GJa1tDELmo1p4rC2
CkfxBBgvDbtUuEFFCoSFehFNJXDLrVH+8owBoTcvnuDRJQrKl7f+4lzJEqV9MmQXPgSIi9y9b/MO
8MPW4oFSEv56M7/1yx9KBiSHDlnGyWj9Ow8qvTEwoJAqhNg4CDOcW5Zm2qqbfFAYGSquKEVOc3YA
nPYkD0F4nZRFI1YWKe1IQTAqcGRxDlFjfPUdF2YS0D5DrgdmYfnPYY0PrC9GT3xGUbHMcDuHrI2k
2WYrzW4TzfOmcPSZv+r9Se1Yqzvg8bR+g8uOXdbBkEDFO1+VnQ41UNlGoprQKDfaNO5to32wqNJ3
naVfpkVz32h6GqdF4W8G77c3kXRrNzjJTlOdeQQP0vCYEOaAfnJExARQLjg+Xy2cU45O7o3cTsyy
D3MxXmhGk23AizXHwrSiwgcR5mwyFYHuDLzPI0EKeVyPOUfTKMTFYoOPZTL50yOUQ/WdroxLn3R9
oNfY9k8vx7+N82djDEb2r5HXx4eF424R4OEJ0hLegTmWbelbTpOZSZGJqDLFnRIUepmsvnJwY1az
a/QXOoijob+8/LGYywo3axxj9BFYFwX38i1FFxVeGbXVRkgFDDaQNlRqbcxzWyaQVN84jYEjp66I
Gvogm0x4ZAQputK/sTSIqOUZWXd0KiMbXBNGdjc4RRbQvGpXptvf8vQ9I6g5G3kOUet+5etqwxt0
hlVlDxFPcqv6gJTGvWFOiazbbMvz+3SqKbSC0Z4yj2RbVaxb1QP3wiaDMrLZ1HXIebv2ufGYzd4L
8jV3IJChYJgAW2DOxzvKh/uG1WABYumP3nkFZSyc5fYxhbY97aadx1KYtPwHd919N3AWp3y8b99m
G5gbB0lihlAiaJQJBWEyh7wY5JoNL6aFdk6Z7bB6PKCzha7Onr5kXg2NWFdDMy/O9Ej6F8gvAjvQ
8LCU9k07tGKXZuq6o+keIGB97S3NBgz02qlmPZM6i8eeDRvdzH8BCMrD2qlYqEYJwami4tcuDyY+
PtasM15SrrFAE+ZLU/P3vnSfndSPKUlZWM9XlSrmbQNF+smFwyja+sqqyXNK0kiWbhYUBohcrSED
n24/QphVeDvTLs294ysSEnP8UfUpNHHy9qniCKdHtwk9zXcSrTJYZKkX21JyU3izCpq+NIMWGsLu
FKDtDgFAw+6sAl1psEYQvW/qqIOydkQqBV4kk5Ux1JW9XU3aNPFoDqlIComNuQcjPd6XC2E0F9ZM
nlVL72QKHXAhdfMaWi8q6Ueyp3y6IZkOWSXH2KZqiHqD3tTpMENEW3tse/22N0oFDUYrUq29siyt
uJ2cigcpuSroDRnbNvGVvISI9LUq6iywFBGYZ52DL9DcA+0+SDuL8X8HdNJB/bewBzsQOB+gB4Yd
Va+K1WLlkRqytGD17myQQlSO5l4g2VNAM94jQTNr+GGlwJbqsJsaOYvA7rIJUs78nqv8VZpOG6nM
1jepqt/TIkumqjXDalM26aNNBjOQ42NVVX0IwfCtYwyoyMsiblOoE7aSQaAlf+kb24umCRh2wtUU
zNkEpIhXu6H0UyeiThH5rR2Mo5slxeSvOl+8TL2WNGbaQqnWfx7FcAOpkItUoRxcuL90kctdpabY
Qp4tSGVJ1hLC3zUwhE1dyHCm5EYwY4x0AOZzNPn3LvX39mLT7fy3ZOgmbZuc4//wxANUNBjaBg2g
+lAHY+rToBadu/L8KjTB8a7l843VWVXs+O21UVTXupajAdy27noXWpbTSPKN1mHr3anbDhUNcICy
hAzNXa23/sVU6XFfN9tMrAtdsYtpERroQCMf4KV+ZSMYNNHn9dhLaAdrEmTjGX9wZXOtD+jMpAbw
uAKMslFDm2tnuCepAXbfaXpC7eFGlO59VdArz+0v6Tyo0G2qX3aaP48D3ea13+BWEzfhSC0Fcx42
csripte7NfNRazIL1PABR99rqbVB3aJaEYEAtcmyPbCNVpJWLCnrAT0UtlEnrlfi8I/ZLyvld8Jk
T5mhGdBehtSwqap1OZN7ZXDtUijz2pIO+C86ElsFVE49aABBQvrGNdFg7rhFuWcT0CepzLprcL/r
q9xMt9VcmDH6pIuEVJVKDDiF6PsFUYNntmTtC4HTnDpo1M32KKXTSEJKZNEmf5rylWOpB6PDR695
90rt+RZy7Fk4kOxJH8a7wiTDqrNHGVBXDygDOQjiFAXbIEFm2s9wNysDTEMpjUfiXhiWsTWgfB2V
GfJyo1SBrJwqgIBpFg1IoEf1BL1udqNR9xWtCjyoCwVmZ3Bki2DohxDa4TLgpADzwyLNN4/NNjX5
AMH5AkUaRfYpczamhOB9j7Rt1Cn+7nvNStjl77yWY9h1Ct7wTO7EqK61zptXzdxlAUF6O0Cvggg4
78DLr1YWQn+IeLuoy6T0J0EBlprQN9Gnelg1xH3OpNoZpf8yg7E/oBqa+kGZgGp83veRmbc/8hGX
0McKDnoKun/nta2MC0HSHff720wadggwJO5qU7tBk7Ib2xrgtc0c2bU5AVOTudfEkyyVDkVqOwdb
MCg1hxFrakB4vdbHMM32WpEPGyDw3rVu3PoEtBs6D9MZ5hY42GcPFV0o8O5z4ryIoQfyyTY2PcN3
GDC0mV1ZYTMIO4HfDO77/lfD4h6ih1uH0pusVGvHpavWlkMgOvN+dHaDictXWnUGf77pE1WZL5aZ
/+jNMiq04d102x/cKXe9rXW4C8NV7vR4EKwxSF0pcGvJdW+8srQAZ7ad7Ryje26yKR7a7L1hF/Uw
BcMYtbiWIWr1NBgFSCdM1WGjmQK3OFpT22CcyH3tgphi7LU7MN/AKDr9Ky9KftNzGViFD1pDwOR6
ndz7RZ2Gc2dAJ7J8H3MDcmdswMPpdLC9hQhNNBghV1YEegV+Aiett7UjXm2ZB5QXd+20Nt36xa35
D71g6Ift4Mib1IqIWGuu85C++/PUwbB7RTR7kBr3iXwnWrOZSpTrFb41dlDy1Uq6G/NKC4FAABdE
yeNeF2rb4D5BQTq71cxiiJQEDZwDv8xBn+3YQmWcrGrEdEnfNnZkimbvZ79NP/81KqOIC5RHwoZY
aivHOqoNyKmmQ/XuSP6Mno6Q4iKH9og3uBKJX7sWFOQJCWQmb1uPR56Lj+BOv8spqSCnp2QNCY+x
Cgpn+OXN5UMr+jtRLKwjU7p3CX2oGwmX78HnTRbiISzBVEeuRTnBg1Br0yyHmNk9XmADz4Bhlyvb
FTRCbwCPMqd7YPr00116EDI2Aaettro1qABSi/213rEtmdA6AADrEKIVxQrRR/6kPPzNA31EQtj8
g0xVZGQIWiAn9zBqCjrKln+hjInGTb3VyCVpQEwERzdxJexlx2szHDSB8NLSw5L3GzxDt0BQvHHB
WMLrbj1oLg2s5mI0egrR95yHDSgMY8ThzxrjeQiizh+1aLQoa7NNa6eh3hWgmWvIPRm0CU9u90DN
GeYLHY2V5hpXU/7QIQMGkFO3Ss3s1h2sBuK+I456eesREMLKbu8IiLA6PpwbhapLgPhvk1ZyLdj0
4rv2tV/P5arLbRoAxbgHF8zd5DugfpY6TngNRAKirKh3YVoaD69KrVXrZcNGT145pfEOLfsNqqFW
PBSNHqbNb9NrvDVXA84fQC024bcyHS7GTswBm+kcDmwIDaJWtN3MeuOGlg5cqSfQTKt7RRbbMtsr
i/2YCy1yZuO25fZ1qVpzxS0zGqqujhrd4OsiQwDrGPuaof5PKvenk80xLp3o01gTNc6iPS8hm4wz
Tb8wodsKEusUrph68rI2mVsuQ+g945oz86UwrCxowEQdlkI+VW48oySFYkaf2H3FQ4A4n20ivRgJ
0bVpcdDIgY84KrUfaMXaoUfqgQy46t5YQZvVHe8W2Zh0phFloMHU6y1z83utbF8RLt3XmTMFqWKx
hAJytaqb4kFQCv9zgn0bdRRV8dgZtXFdtcZ+KC2wM/atH+omREKsgkJ9YlSXmje+GBUmXowaPGjW
vIWN10M6jblPzIB/oCdeVb/1rb2Gwinew6Gg2HzRBU3bXNut9p47+tNM+UKaHGaDfOzmqQ8Mp0ai
YgK0on4Ulnj3JmQJGtHuFPwm1uLxUyl7S/3qZ46wD7d9CPhMX4GoQwAPxSGzw/ube3vurj1JHyVH
RwKnFtakSIRSv0WjAlcrLieHwmY1XhNkXVeHtjWvBF9XHTrulc+MwO69Z9OddujPupKFukE67q7k
T1lu8rDopjs+6Vurvyws9uR25tPsd+BF6V4dqj+1Kn1kkG8rcy0poOmagxRjbK3n3AXfPKZY1M3V
hORQXBA4bWi02MraHkM0LYVdn0HoUGv5qk31Gjgh+8arLBJO7nwpqCGi2VaQwPXVxeRlaaIg2pXo
1MlDUWxbLzNWqUv3xIXutFk310XRbnT4KkHl6S+5TNFI5v2Et+aGGc1WU5V5wTDgh1U6v4yijHUx
rdKR4lDiVYaGpHE5MbwPPa3yD3syIAQOPfjAcwlGyFLgfOsq1GmxYxQSBYpi+3vZxT5XNEiRg0K7
NaKgGeKJZmUFY+W2kabYO8K/Z6mKFnZL7Gp9GELhu5euJRNkVUHHOIlroQ0gE2k5nEueKBdB1VBU
96U2bkwDXqZhTD9sgACiWgzvpTv+7Ar6gLh71+s1nnad3Joo9CjHKBORsx+eKO9G0155hc0QDYGN
qKReOJdI5nvdGFugnofDXiNRx/WVyOHzo7l+SphWQ3GtQS0jzbxIc14KZshA78tHtJjdgCSzj6N+
JnNgUyOqOhpx8PxLMjx/LHrvNjuutXBKxFVlqC6yPTWGTe78Zpbzs4MQXzC3mBgiM7BLexfc7aYg
M2A8dSff/j/mzmw3bmRb00/EA87DTV8wmXMqJaVm3xCexHlmRJB8+vOlawNtywW7910DBcEu26LI
ZESs9a9/aNx205jl89T0FXbiztlEaYYa99qFZPdVLh9Ho7KjvjT3/ohxpG9m615Pj01N7VC1rAKs
vJ+ygXM+sc4VrkCzZx5mUESaPIu7qPJHqHV3gVncxqb2pHssujqbacfzTTxjaD3I+rZVSb4KjOem
SS/VEnwdGvs6cR13Q5fvWaa34O1fCs0xwnm5eP5wm9jV3ucjcER8rKpRbUQw+SG2T6nZ3YzGQzE3
8cqKjS9Nbu+W3E8wLqRjq4OsXDlafe8vFDfO1K4R597XD17nrhZDgdLa2ko20+F6PclrtBTxRdXJ
lz7Ndm3irKdEa1YlTZ6WZO/SzOtoJnKK8kS84K5V7vB+MlZd/W3oLfaYtm9WhZ/t4GDeVT4yg+xb
oiB1jnG1l20tD+y0pypfvkhCVlccSw8N1NtV7lb31TI+i67LQwOXAlzTHkzP+WLYQ5QtX4slUZzx
Mf43c/auLf5aLCIPs6n5mhfpm6mWx1xNza5yOC7yZSUqWIBx/FSAlE11dXYM/0nN1rmsPo/WxDjb
T9+7JN0yvsUQoSCHpwmdhAYjm+2XdJle4+nJrZj4jVp5v4iBmmfUN14V6pUDN3M8Tb57KNTVk913
ypX+vTHb91R4dDJCXSm7bxz4WGLktse6rbqwjlHTa+PWnRNWX8P/zqU8MXZfN4p3Jh36IkyL+Lt0
iCIaVfcw5uo+r8wHVMZTJIbJXJPkN7j2FzdrkhU2oKc046jtvOF+XkCBZ1oWPylWWW19aer2oAb9
1NvyGU3z19jX2faxRsheflwaA+JDObd+KKz5EOTqrehlTRx33U1fZG2wkOs0zBN516AzjGIxP4/o
5VcdNa4o5es4Tod5TuV6GYddPsyn0ZLlqknn3TSXfWRJdv6yOqneTVZC2SuSyL77On+lsor71BeQ
iucCAqH5mnv6Wz/6XyyJZwSwJafhxpzVO9B+FgrQEgASn+eViEiN1nmuWriwZT2HZsUy9AJ5H7wR
DSRWhYljQN2D0JPcAYBLCDdpclFcQ1+YneFt8ppTklMYtPPJKtidrdLDOzSN20hP7pveuLfXaOWp
jxnCyXECV8lnb+MOxmbOeHh9og9rJ0lvYquh0SOnLhYKaaXeIthz0cFa06bPUKXTyG2Cud7PPmoa
O/MjMz7KxkioOeazP1rBLtfnO3zbiGXt121ivPRZe3Lj6bN9FeijJngqrerUFeZ2qJt5pQxj2wt9
XnnBLcpp0sTmZJ+oT1CM3B0eAM/1ROVleNomaDR917n4weJBR6MRFJHpMRyz7Ow5G3iD+zGp1qLE
mKBwp3YzLra/qm3jjv4NT+++Nk6Onm71ybfvBV7rkb8QIAUBM+odoT2r0qDVWLwHtkNr0yeNeFxi
464w5s/+6PunLBHjpfINsKD3tgzSh6paZhblXWmXfCpxwTkwpOlOBhagzmTkL42NkD6tgzwUwshP
7cztxkW9RCA1hKaLABNC37r2WBm9Zym0b0t9xQKQV0dSB+IPUz2t75J8qxX04xT81CGd1T12etdF
/pjq2xpr+Me2qbVdkLZrb2qwHLI67TPnbpikVf4t4fQxhG3vvdJLjjgWX3fImz5Bj15mwXypYs09
ST9/8KO4ZDBWIb5dTwxEgU0c55S7FB0epsoJSXvfi1luYzM3k7CYiZj1x3mnEiM/zD1Bjm7Qfglo
0kEYRv0CwuBvJvayY5qVwUnOM3hmqdIn3wSBnZbMOlluibP8bZczaFIG+levUct9J415VwWi26FT
1e5LzXZCbzDdbzHnjTb/8zeN3lF3xnJJ0qnag1NpmyXWxDMS01u2luqr7ms7ferig9vPQDSekWyT
rrlA8yuPegwNHzEHAclz3Z7swgkOA1g5UEt5Y1y//PhV2iGQowd0afmYMibtWfk6wOsQp8vZNoS7
gey/wH65WI2ozkWlytsfXzxbVrTk4hj0Q7WTmilCt1LGpR2X/jgM+XuWNOalsLQ3kTj1SU6SfW3J
h31vZbxU7I83Rmo8/Pjdjy+zk94GMnm3FEDywpNknYjuCLLAXBCbrbBLrl+G9qFP/GKnQxp9rOfi
s6naduNgbrzPx7EImXbG96WY051XXF9t7iV2nOYBDJLJmp4SAlaZ+Y0/4y8x1wHGsX6NLeCo2Bd0
H8pgOfNPVL7kWOb3rJ68MG/7Qqi1NmNUyEhNkoKMle62MR/6ulDnqlBkJhQWGcgJRRrVXB/5ypvW
mp1FSWBWd5pPh7To2qVZcsIVKjPYlE1Tvnq5+y3rU9I5NCpO4n2y49AN2trwwixehkun9dbR681P
zF5WzC6MG85G/dYHzrbw3D3LdFpCz5zynT/PcrV4VrN2yzE4xVkfHwxAbq9o/aOTqmBfBA7lVVpu
QaRIZ6m79CycleePsMwH4Nc2AGdrYjPyGwBqFvaFOC18IH0syNdl1jBHYMscMZM5jAuu0Z4atpjT
gh13ANET/ie8m3FUet7aNtLiEKTCP8NwCRr9tfUT9+AmtnMQ+ELyMqVBZLnsl7TV/q7v5n0HMHqE
fuBvJ6d9NPraeqLqCJ1gmM7mokHjSbR4VXqmdpbOfMwbq94pFZu73HR4WXR/t/jBcsbo+V3IdAYj
SSEVNWm6lQs4mkim5uxU3XvKJxZmpkd0pKlR4uXdvLWC7KS3RXacimqvrBFovhvPcZF0ZyRXVeQl
pb2uqJNbBB2XxLn7seS6aRI3XY+qGhDNjVxOygO71F7Lq3qdMcbAGbW8UP5327QTy9FLuzHKVA6n
uU6nmzLotrO/zLvGt4NDUk/gYKRtbzSzzm8mpqwzCOYx6UmFHM34DTDrEGT0pKhIoA7W5JvFAwRb
cBt5Dprx2e9T7XFQ/XeedXNcVPM84ri4t6fFu7M4SfaWz6nfTidst/Uv+Km/LV7fnCcvhlO61POK
iYJ2GLDj5S0BA/cbcMj4+sUsyvmY0s6IGapWoFXaDmPG4v7Hl8Kpvhqc4IteH1LLyu+DliUAK4rI
xaA/KTdfJ5OtE1FKiDeT2YPsVnY3oZlL/LcKu+wtAHo+BSZkBO0274Fpjcw7ObGyTuiHxCr2/XSX
90xJpFV4WzW0xl2q57fV1J9ZFWzqqvFv4Agi4apIDM1dttwJzGVp7S4MMkvc8XbgG1t1IHi2S0cP
c/B2sNRJyUrBWjDsY6Zl5aHtg5XC6WfjTONJqxgQ64j8pGnP99kMnmuflVll7+6taw/1vig0Y027
1qwmJzl0cR0jBZCRQf+1dQ3jMbWXntOfSjPOcRvoFBxM02yNLfMa+sV4cXbaaLwLo/vaAhptbItQ
Vzpp95D39oMZkPhQmRe9k9qWPp8cP+2GwcNt0fRYn5ALm8JUx2w3XTbNngGuuw0a5se4N9ShNrXW
weZ6orzGfvC6bTyzas52Zm66IcguDYexPVssQcs4wRwH/mhaherVyugeUC4Xbgv/Bc8JpXXiYDUs
omDaY1QOXb132KmGbDOqMjkurnHHuuuZTglzM6VWedMO2acGvGKbytzcNvlwh99cH+qasqNcjRcj
Lu7FUh4OJPYskcqN53JWeGLFbDCJ94B55G0/dhzr+Yj5BUV2nlrRVHV1ZI6ASVhVMFwa8n3X3UiN
uoq1qSriPEfRHipNbPOyOFiuSteWzhhZZvP9Ug8MzAL44V5FqQuVU+pHpYuRCpd8xAR/qgDTCMI+
v5cmYDUWVgczKU8mxJITjfKzq+ll2DcS2I0UylMB/zvKbNVepqr6hKglKvo0+D70+aOdJ8FL0Otz
JOKJoXdczJtSTP0uwQBMqVFuF9NNL10JVJwnY3GqZN1HnZ3vpK3609DqYjNYxmqxDZPcuslduwL0
s0MMiYt7sRu1ygxLaVcvKhVaOPhDF5ax79zmsO6rtrC/T+0cZqBvTVPEj3U5Wce8DYJV3oCa9Msw
3Nh2UjIR2grKYaZ5Qfa6LDuZeMSZ2EZxTIz6vc2hWWQtoS1OpzaDkO13bvdlKQz7WY32peVNCakP
lhvHjoFOwY2MNjC3BhzxO89KwRctNQFFLzfArF1Zk1QMwztZVfFg77Ikk/tAFWAG3ajuR2bQo9Ex
Ppu64kZp2imu5uXG9Qq4sPPB7quaOtclA72V2K6P9XoIxvW4eF6kCU1FWTdc0K2Zoe5LETFUaBAe
eknkAjlSw/pfq4CE6HKkyszLJGQ57yszcbYqmOR6nuLjjHphJSsaFRJz7IMXB/uSNgO8Tbt3K7nx
PZgxnVQbNu84EmLuorh1AQus4Mmf1K0Mxm3fe2IXTHEcpSYlKd5622TEKgJP4Hyl0VwY/SS3Vu5P
a10qEVaFne3nGazaEMHnNh3XSDoppyx/XMUl82hRGqE3Wd8MBroO6Ca2X8s28Kqvrl5v+nLa60vz
4LvD5zU6/5iWKLXI9GGzEcu083ByxueNI0hpldrgYkSHPSTVRmo5lUXblpuOcNajnP2JODLryCLK
VoOR+Fc/9vze6302XkmBZE/1JZvZmfpUjjugUJagHpn9ENmBejFHkrB7OzO2S4oEPAfeAf1/U+DS
u9yg3MrapOZh3LuTVZzaQPNXfts74MsZ5BiAgJFhSGd45GpbAVsbJC833i650g/C7vuVEsmNmMp6
k/vrFkbN1pBBumPes+6XpdqiR5xo9sG6k7bZd3r/jgt0vQPC/oSCazimOrwF+ANU9n334NpZEWKr
yWm9FpD6ngtn2DvUM2GagOmrlsY4AY7kwE7CSVdPkEDPlYdNjVehharQCvdVe6kt0ZAXzMDO74R5
IWttI5GDbLNJ86N6CF41WcwPXprv7bTQTwOYyf5aB6tvRtAcuqK6VtmrpJ3rDU/nqDV1HPUVUINt
i03p2tCd0vx2Bo4Lu6AZzhaE8LBQ43LOM3xr0xoSE5ZKBy9rdgnBk3y3XdvVXycbwFXXb22AYl+i
Zq7cmvmVXx9cOYw43fjvssuYF+TWoQtwGWmTO0ZMNkO+KxOJfbwxhVzpjT+H8jrR1e3kkFbT8/tY
2pg/2qYT2W3QAA8EmIO3/DU0FgRbFGxD7bAq3ho5b5mbiGaMOWaYLi1zCRYyowgmxyaFrgQx07MX
sXNoFleNk1aRX2b3Q8OMc2hFGTXO1K36EWugvnY+5V325mTQD4AO45Pl1c+aPkLfAY8GvMEBg/6z
0MlpZrS20SttEw/LEArlvfdmxiBed85qoVEGLIhBvsfkO/uQ3FOBepHtxWPkZXe6D2wtASOsuH5K
BmlBfMzYVrF9r4zuEWQdqNysvg0UNPkI11LNw70X61cEGuxqxJkw8vJgFwNUrD3JEKoxKY5zt72k
sdw1/eIA5ABxBP4V40uYHuhps/fZ/r08wQtZy911mjQyKmzJnLiBgvE0p6xcP9iMjRYZUME8FT8m
kFflBINAsqKj6/y36Mwx6soID/kk6hrIgvn0qSpurKx/a+PODFNLWmFntbgWivzWtbZ9EX8Cw3zJ
9LGF5fNACs0ElcM5VnorQqoD76Er+47x50oYFAXGJNQhrsQjxvvQQ6buzZlMpt9xuVECBqeWW8Ou
z+SynUg+WV1nSUxZ050VgLomtE+l0aZP8ThGoCr+UZmm3Iiq/eZD/wTMG5sdz++19/HGk9NjV5fF
ikxOwpGdLAowN7xJs8Y+LFAjAJCrYyar/NAH05UeYcMLcLQtRV2/ujatp77lJXUMNd/ghJk+LLW6
d+M3TU/VTTMSL5OzQUiYWZWB+B9FWKl3e14wJiMxhkXuFYnSOMWa5NvkJw9aNtJvjxiViXivUtTB
qVe+2ZIRmmHXTCPTb369G8tNbY/TrbS/BXp1r0YmPQStv3TxC25uaBiHzlkjiL+fC1T4Q8KoLU+9
1dgHJ6RQBhbUTHVsfborFuOO2Wa+rkt4q3rS7uvBemiktO+y6wdS1o0ZFYZR06sab8IZZl5g+61o
kn695AxBKAbfdSfZUH3srcSjeBpy6GzCLK9s3yQsAztmcDbhuu24+KjcJwJyG/unzwTVstCs81gp
5RlxTDJk2zlIZ4EMACaRasnF0icoKMXVVqs7isS6y9o8CwmuAS/Jr+M7MyY7xAPOhIyyIMYp97kl
pn3ayr3e+doWRHHJhv0gmGs6vdedV8ncM7Jx5SUAzgRpjyPpp5xXgjLQooTxWvGlHGCcZgOMjC5/
Y4qBqa87PsEMBuWvur23iNeush/Ju19CzfqqAwBqtHdrRms38Em/E7dDzVPQj4L6McMyNmVHlFrt
1GcruJRBVbIT6a+NCwMpR45h9eO4HvIO+nBvA+nr1qaF4AYlJ+z0/DxoA7HWlb13ayridDEPdSIv
7mJvVDu/zkNahbn3OjfJ127h8XiN8Q6E9EkJw1x7c1kegzsdMprTuObr5BOVobyyg3ll6qGhWd5N
pg+HbiCOhW85bPRCMLOs23OB3jga3GJTpCj7F8vZXdvnk2EvT4NqJspLhH9Zyfy5GD63bq7fdp7G
IvEn0PNipCXBv2Q7tNU3v9WD++HKzmM5Qr0GDIKiGW91S/sqdMpz9EK4a2NoGoHhwss2jG+eMi8t
0epn324AUppmPk0UWpHZcVjkOgKPMV/UTVpot7KPnf2cCapbWQFzwso2DIO0YMg3YbuM/U0igLzS
4J7t39plBBc/OIGMnBJ2LLMJfiwbNl2mazyjgciWccpv23783hjdW2EZ58KEz6JP9lpv6Sq0wf5q
zG6/Gv2exvrNMuPpkQl6TH9Fjm8WRMvcDVGrO3noD8a0DhhMHmqlWxFH/AMtTnYnavN1cJXaW7KD
DZQV3u0SFJfeabrbMjsIBmMrvXKbdRoPbjjqJG/07filSftl26jgZcaG4tSa7bJR5kS3CRdp0cdu
LWwfbZNRHfLR+pKlzMgSrbdDj4nzQYrmmLW1trLm4LVg/Wxgiz9kZmJuFq9YNoxyle8fWjpex5fz
C2yuVWo2/8ja/iNf+Q/194Ne5sNv/89jU/HfR0XML0qa/zeFzfZ7c9WmDB+/1f+H4hoMfH6iSP8m
rnn8XC+f6+zzz+KaH//kH3GNrf+PjW00UkDUjvziKqD5R1tjIq25un+TykOEHVp9dJf/kdZo+v9c
nXR/+Obb/EsMPiFh/0dcoxnG/4Ay8xFjSGvScEOP/2/UNT/42j/pC2iEoNBfaeceSnP4Z/yEP0uw
6slNHOXSFvoUH/le60oXTn/rdMMOuKO3X1wvG50VBDBqv3qEvhvZsvGeNaiTIxxQD75VUCId+4YX
R9lvkn6qJyqESWgvdqUHcHwDzs0onok6ewikV7Wf4q5IWtqfZnHv5p7JODPuzqYMrIMudt7jRY7E
+eFa1A6hizuDfQzi3vuysN00Jx1PA3ozyINdH2rBMs7nZp56mB6W65NDOydNNZ07dhdcl1KbqCUU
FLH9UmuBOa9cZYztVvT9+IIOvn2E650y0EPe2Gzq1M7OQIagemWNdob6wMqfNGeZD4MC/gVHodBj
XkVodDgZvdQZvOnxQ2fFTc/pngwvDO9jsXJlTOJADw6zIoVI8+ETwFuGgz0Zew/PnTCeU7Wtyqp/
zqvKuvjOrB7ypgK288uy3PYGjDpN7x12vl7EUGl8uAAZUD2+hW4y9SEEYBj+IzSwQ4Xf7WfR2fY3
zSfH1Ev9VDBjbBTnLCR6eoQrB8UUU72qHEslDHAnHPyrKybrwiIvGJVFVlL7R0sug0+9CVW5Ucl8
HOqBXMPY7h+TdmEeZgPqkIcTZJ/10hguSBry7gFwePzSdXUhw4XAd2gZTW1GaBqmZ5Xm6TnrtOVr
5XjilKm+3ZHg3VWR6gN4fH45lJ9QnWr0c3WskwVNb1msRK+JO4wsKjss+1626MeRQlEWMwPFglY/
WzUmDPD26gn6CjzH207P2nflBbDKgtTUAX3UBL9iBnKeoYnkUL+DpJjvLB1noUnlzCBrd/JefY6/
zzPdzW1PuNKrVZScyVrnWdW6bSd1MLjNO29KE0EZrcsDkMsCERCv3T0mtS0yRYUKoCyr6VpRq/ou
hjEINz5f1rkIjE3tEfrQ4vItqZim4NKlc76vq3bec9jrrx519JY84XQPWy15cwDHgC8HPClpl7ZC
LukZ3rc6tM0SbBeCrspQ0wJxMGYVd2GWJ/XXuUyU3I70bq+WKaAMar3vAlgx0sTF04ZDuUrjhZF1
6wskGUPX96eqm7KnwOqtNda4YmOVk/zkGzhCr3oI2Ok2MJPki8gn0GKTzFDkqLLA5AIbDGrruJlC
3zbazYA5a3ZjVtYP8yZhOZFQsZXuPer+F9ODFLFdllxYYYYf8TfdADmLoLRQQVpSJg+Z5WkGgtaM
ZRP201iXB9x3teHg+akzhcZYQOWeB00Fa0s1cKemqiiD59keRPKoG3VNHAtRQB3wS5Ust/k0TAou
a8aAdcEKKMDZMI0vdkOK5Gmx/Ml7k9li6rtZZp23gdauZ9R97pRDMqgDsWLOBu0pxTCUKUVdXBHY
RukQt2a/bvLIion3ivrZmS+IvMwFlp+U8jF1YJlvy0EU7dn3EjrNIK5M/y6dO6i1SU7fRpHXWVJ9
kWkBK00Mi/8sU2RR695I3G++wpbqs1cvQRPJaoGZNhgV3RNCkpKKe1QGAiW9ziCISYvMoAgvIGQC
jlvqyT4YKtIfZ9Hh0DHEVcq8vJr0AqMw2wSInqrAf1Rmb+yDTGeA0o29Crb0IqM37nwkMcI8wyTI
emeLai/RUa/YYOlr1cGlZUeYywyJHN3oJtOFwsPNn1IPKKuMp5VR9t7ybMreSOeQvdavNkx/6E63
vmgcU07s2zWc0E9xzfZdQ2EfC7fYxaqWS4HnXd5TbLZsIyHG9JJRYO/2VlegY6lz6d/N5tIYT6Yx
1O5GtmP+JR0XC45F7bgqe0B4V1tbmdnUbLhqueJbJ33P3CPPa8RbDdGg/azPjeY/eN5SOXsvn+I6
ipU0OhCtaUk3jtbkczS2KleQ1KW9I7AP6j3zSGeklcY5R9uWImsnCLu2XV+YTyVT6F2lcKOOCGKd
JJkoLkJ1BkPj0Q78Z2MeMEYmcYS2o+2YGe+dek47FI9ZdmU8drBtaNTjMryaOr37ImCKqAH6ZSug
NsdiX0jQ3nBON9XTrEAp1zOEJXGo49rsHt1laZsNgXl0CrYOkP0k51aoTY8l/xDJoI8HSHtWkd1e
WbUBe2Tu0if4sEGc69RK77dJreuZpJ8SIo/KJZgxD5cVLXlnLbiGgGlbKALwR0zyfV9JrzwasYZe
IjRsxPFzaDtdDzxXD8zF4MeYvf82pHZgHJlrp8na7xNRPjVwKIyj2YFc5HCmPLfajVUOzcLPdQ8W
jAry5WXqRYn/fCYtH7NHN2POEXWEvTqIsMqsZs1AAWlQduRQI3nzfHQy2KdUQ+EjiwjYeuTrxIac
alE72n59rpPKAVVPjcVf6VrZQYxgp9L3pjIkszUnt1eNPwQ2Ase6EUC9HVQhmbfGeNB1QfR4rQnd
uq/pRp0V/d3SgvnaCcHTeV1DggoqEZypUxC7WFOfeNiMpG58ERWGY4+iqyCBMGdOzpV+NbSf5XL9
KGUlOalzoN8MdHWOnWO/ICOlFR9gpSkPbtf3XMm5WgdLA22mZBA8faVsaCD99iObEg6/HU4cdg7a
KrTUmNe+VqQs9qWZrqwhp4cK7MvM8w91CSodCQuWxZ79Q43fNRh+EN+7Xn2uhBmVHCpWt9LBtJZt
rFlEUuSW4c0HNx+m+ACjyw92o6v13q4o88DbmLSu5HxZInU+9TDr7XBsh1o7+dVkJ9AqmJQz8EpM
61xnXe2upOhwal8ab2arCBTCOS1JnPQzYrpC/5RBvUXc08Of5EhmgjqEDgw6974gobLk5WkELKVl
UvdVBe4euQZI4Q7s0DJYnGVR4wGvgCHRF3n0grhDzHBjEausYaBW07qDIwbVSWalB6tkkF1k5Lw1
UdUoCPyYefsW6GYSzPthnINmN3VN/D0wJ7rSn+r///RJP0skberlX+pp6nZAHep3jGl8AmN+radl
6/YUvYYI28xC5wdYujGKpFn/+Sq/ujU47rVj+PkqH1xbRq3VU5dxJ0GezZXgDeuCcaUv4kgbxHcp
1P2fr/dBc/vP9SjF6G2ujuEfk0ThMXmtpyFOsFvlHRVGBbuE9OAoLW1v46VYSBZ6RSqUrnv/NJ50
jf+u/zevDcjHB2rqV2kMThGAGx99W+CG507GpQdycCzklFSF28K9G50tIp8rdRg1yFuw7iLvfj6V
63Sd2Puk3+r9RArK2vmbIPvPP86PEJifLSsMvyFwd+LEQq/SO3ao+V3454f9QWL742GbdH0mMYeY
Gn582KAJjeflTH38mJQ9EIfxtg+GVar9LW3w3y6EfbhuXuPDmER+eFc1BkospFqElmAA7ZThAnvS
9ON1Wn358y1dJcwfP8Sfr/ThfbVyRBmdzpU6ZF7DaG19lIp19pdVYfzb4nOvS4+gOzrjj6kY9J4+
qkb48GMko+5yDVIpVsPrtGYfXqsv+Ef85aP69wuihCbZhKhw/UP3XBbd7HcBLp5tTtMFZ2Ex/hal
99ujY/BgmICHV9987uv65z+9cMboIxBlKw7LJly+ThGsP6QH99kNMibXXnd35bq9KbfLw3/5iXFZ
mCRXxw0bq6GPCX5BTTHgLR7MH6lgT98Q/BAVTvaX3fIHvPDLi/HhMh9ejMbqgAs0LjNGOsHceD7e
yiNQeIhf+RZg/fHPd/XbG++ROIUe1vNM0BjvI9pRTpOtGsHYpzbsNSqZHePZlWe8+rP5l33itx2a
K1m43MEVQS9P+fjrx6Y1YLcAwAO6HGtDTGkEULhBQxrWuJYtafm3B3l9UL8+yGtel3c1RcNUl3HA
r9cbm9kVmdfzIId1dbZ2eGWoEIHAqj4bn9EN7/78ID94E3ICcX8/X+/DB8dqdtpy4XqpQFjc4uNd
rYCRUTUcIDts/rbtfjC2+/16H1Ya2oY2z7H8wavY3bb77Fhv0k3ypO+1T8lJssDNsL7Jn7rjdPfn
O/1tiX+40euf/7T+4o442glfZhSVBW62kBKhzPz5Ev+yCn59mB/WOLEKovAF12hte+P6OfOKG2HL
cNYiXb93SX8zvk/Wso5HayfhG2T2X97WD9llvz/e68L56S5JdZdFVvF4LWaJCRNtq7wfdHqe4KL8
mxiRCh2khh3An+/8983NwOoKWB9jCZN9+8OnqgU2DavdDNgFvDkNDYnzavXTX9bGb8ULn+DPF/nw
Cc5BNtdDDZaIPpWI7n7nM4INe1zGaG2cW5E0GzMdNn++s397ba5BFdeIO9eGbvrrA60Se6BT5M5a
aEl+98manv58gX9/dP/3Ah8WoNvoaWYVXCCGMxk8ugFS3/Ev7/6/bGIs9ABhPO5Pzm8pfRxHCUHm
5BAmdcbQkO4/x/eMINcaeeeUvvzXd/TL1a6f40/voLY0c+saaJi8uXoZ+nSDCg1pQvGXWva6837Y
Kdm8PJu6h4P7twM1jvNytrUSaLkydoVJY29kXXvQSufgaAAChtuV2zGWR6hBfylm/+WlwLHJp6gz
LDwlPx4/yIywdszpfQLlRDgGhBmMkz8/RPNfrnEt0E1XR4j/+xE3DoioNGkCgm7HvfNSHeRDtg7W
6muMgax1nnbNp2orVwIyxF2yqg/gKfbWjlfqb0a9f/tBrn/+08fZ2KIJnN4ApJ/fxfIw5H8JUv33
7++7gYvTIufshxU2KVNqLlxCHAaQZ1lfXftvh+rfrvBxiaVDN/8vdWe23LaSbO0nwgnMwy0JDiI1
WIMl2TcIe9vGPM94+vNBu//TJIggWruv/u4ItS25lcwasqoyV64lO+STs/DJN77GENFcn6y5U9RQ
SQoZ3Pf1kbP5fIz8tlPDTMeHwqk78JX1nSp01L4hUaCLmfvWY5O6d7IBLW8dGEc3dJ+Lavhx/VPM
XIoMWNZU6NN1FBanHOpST+8pUvesRnCVyfBqAsywhgQUwII230w4OTM02eCoG3gAwHtWRPC9dKGV
av5EIj2mJpm0P9d9WjI1GVhXy33jAxdTJ39SEA2K8BABb6/Ct0p8v25q5ng59eqDMPtknRu5moil
gldK6BwNeoIKuGxcWvMyMjgtkNZ8gcF/bllqBq9hko9UCqcvAi113VyEuZzE6xNCAYLy+Ths8NDg
SaNTs4RK+HxR6pmlu2gvQxgE/0n1kLs/qmBx5Y8n+yQKY0QhowCR/hiNz41YQV/FLaQPqxpZtXsK
jrdwF+yskBsIzLdgUNemSHf5tu1zkj7ueuFZNTuGJ+Yn9x3N7OHn02sqaRYtfvKfFOD19WUhzRzQ
Zx5OhtGiU901DEzEr3q0Agb25j76RF73pXqVNqEdafZndbM/7nFnRidbzBPgtklUjHrmrzz5NjZ3
X3drbuCIEygNjjSllI/P5y0svITWyHEPR82jE+c7J9UX1vfcwJ2amMxNVXlhI1LSBTL8LopH2b2v
kqfrXlyaIOdBJksc37cm15tzLySQFz1KGIQ8C9h7fhuY5VrOw4WL55KViSNh4kcNFGkkHxrIXIGT
ug3VHOnndV+k8decb6XRGfp1RR0u7IsSviPKaD4aAeN1F7xEN+FrcVOitEUvOeipx2bj7buduFcW
ngyXEfbc6rhQTsJeR12VAt/onAnLUKJvZDoIsuiIlhTYrtK+7uRlkD23NpkwT62Al0MKDaI7olle
32RhfOdnL9COBQFUJGKw4N7lOh8hEdCOQvuvw6Qy2b2V54qUZut8ldVvSvc0yEuJ4rnFYZAxgsMf
BteLLJ9QWlYeJBjQ1PxG5V4tQIOpRM7CwM2YIS9lkr4XgYxckIkPndQEokveQTMl3xZL41dZRc95
q28/PUG8dEQYhEcgCXqd58sB2gHaFltKnLl0p+nOpuq7zeA9OD0ETqq3Nwt9YXPNrHoMcgYaOtok
xojTOV1/WtHqALm4RagtEulVGORPaRHlO6CU3S60SiCo1z0cf+Fkm50aVCfMh1LtJnmFfhYN0q9a
/lxFDyYEQK0VkdQs1iFqxkGpLTh5uQphvZUNcSSf57yfsn82QAJobSJqaOFXQ/le0axw3anLlClE
sgoBEEmNUVVxmqcqA64BJR1Aq2oLsmyT7/zf4s0oERBvXRTYjJtPp0zPDU5FATM6F63MHcva8PBY
FQQR+sLD4HLJn7k0TWu3yLeafoYFaFQUBKCbmupBnUV9vklNw//8iYg5AyiXMQZhNC3OF6JSODSo
WoxgICAJoBsHTwsWQvxl9DszMV16WQfTqqNiwvPKH7Rp2kmQ5Pu8DN+d1gWorL5mWfnXwsqYG0Ya
yeF3RuqFVPDkKmHVdH871NJX2sp8VGM7sePvzdHaNOsOFvjV8EPdL2u2Xp4qZJ1PjE4GU9LC1k9G
ozF48IZ8E1FrE7lgsbqH0swXuJRn3l+n5nhFns9dkfaumWbsL4RiDduqpRsRKL5Th9uKPoWMl3Ga
WO+9EL+0OdxhegCjg5/EC7FzdqQpb6F/jdw0Yfr8UyR6Tum65FPA+FM0X0zlT9zICxt9bgmpJzbG
z3ByXGegrHTu2yTAQgDcIBfAzROzV05ubbOwgueqBpmd69bu+jKas0v2TSXbDhCSeta5XT1W0r6U
0GFXZQBrofgg6MYOSey1lAK+rcpXP3n/vEX2ISk3DgVyb5PR7BXUCVxNz1a134DBeZYhSaL2vdeT
+jA0vW2Z8f66xbllZIFzHgm5OQNFfXJZKLQhzS1XAmC16ZF5DL+btoHKI9J2d/CkBQtDOrNHUGGg
HgoOFGoqeWKtCd1ioJk4WxXJwxB+i3XzRlZ/K94fiTap657NnD8sR1S4EUCRcW5iytEERe0aAg8w
negPLNDOm1eG3dN/Z2VcQydr04G2A+E0rDQGPV44plrF0hTNDZouUvwZqyMG/pzbyOGWafSy4Nhp
SniZLB0MygpwVOkAXi80Ye0N5RA8mo4bWi+GEAbpS0VDVbDrW7kvuWS4/dcKohBrl6JK/oukTWps
KjNVk0OhqG2w0QYlkj9//FN6U8EII/TBLpps2jA2A84tqEySGLrUwd8K/UIydBza80uNDuE0MUf+
kEaclvkUNU0GLYM3E8L1TSPBSCOLSXfTVelPpxi2lTnAvgIl8/UJv7y7ITmOGhJ7BrEybqbnkwGF
bJMZtPUAEdHuwvRN977W5pOgLV3iLwMrWVAJ4QLqfeRdp8u3IgMZSRJ2Mr/d5NE9DSKbvPvzaWck
EV+4xqNgB0zm3JnBlxJDEgT674bMNo17gI37AU7lvl84kWdGTZYlAqllojpM8uTcUFy0MVASAFkC
9F8dmGrwi/uhbHcj8+N1n8bPPFkWtCYTRbl1csme7pbAi+UibOWUXJa+7cHRRH4Nx5L02qD8J1Ae
qqv6sYfe6rrZmTIUGHSTyj2LA/DDFPrQyIYvSJBHkLwW3rNtvKOz1R5eq0W5k7mxZBhZFRaFe2U6
lp1ryMMgY8htTGerwWcHbhd6RCNwKqhqesm+7tnMSlRwaWwG4HUEsuN87jQAg6qUwyDh0EHue++q
rK9abyGpNeMUwi3kBD/swBl+bqSz+ijtTTr//LhrfnDOdxAUocFgDmPbZuAu+DRnTsMbnmAS5fRp
nrDpA0MMe8z1KqwYXiiVz9ygQjtwI/EtHaol0a/Lwwhgx6hYyoMcnbpp0kZuWwjiDSPhMEpfoTD7
IrultxBxL48JbFBPgDoEqSjaNiZD2AVBD2aU5v4gkfZ1WMo2TJg0AFiu5UNKEGs/Mkcpn6+vjjnP
gP0AsKLYdplsyLXGVZyc4OsK2QsQcDjGxYVAv2RicsbKHdjutsFEqAXQN+q3kKreX/fico2j9Tpe
YC2drcuyOB+7JKYlL5WojvMsXxdOdizVEIjg1+tWLh0ZhQPJdoFGo01memKVspl1BPyRE0N7VnsI
A3jxJ/Z1I5dLGyNjhRA9JIPczMSV1oAIM+sxYrVQjkvyI1yz90HjfS9BT143pczYGm/+5FO5Yl0u
a6cx6Pw36fmVokg27yiCSmTU0Khx0hvoEis4BGLFkXl3NDQ4gMRukdQOUzjrpLTIgLTT/9jtvdBv
XsvaMoTXoZS9/lhYEHxvSJ0bxQalNWSlKs8QZDvvUrNbpYbed9te9KvmQfTMDh0CBBHcdVdKQkgv
dJBL9w2CpYIdFAK8GJJc17+7xBLcezZIuI5yIdK3Xl11+R4lIHNYaymg35UiZb64h1bfyhbeapc3
FaDW5OPYlsRsGqDOV1eRwb6lDPTBQJShrAWUk9Z6L98WYXDQRapVtBRBNm7qixmSmWXNupY0kqsy
N5YpolOrWlgCaHHnTFK2Ghw36/Rr9kYF1aYC8yV8D4h4a+nm+qq4jENglMiwI1eH0oY0vfkhbp4G
XRvRxCKKdgq5ntPEN5rs8IZCU4IujIUFf7GrPl5KY4lfIcl1seBRs4ajjgYYSF3UVSjTu7NQ+7tY
5RigZU2kpEQyUpvik7JycCBo8kmW1VD+0Tv5XGW3AeD06+P2Uaw8u7mMdtBQM+E1HVF5kwBeiE5X
gmWBf+Xd+yL/KJ6Ho7fNA1vaQVu4Se3qDsAsDMk3+ua65VkHTwyPI3zyiAlBzHvugGEp6BEAq+6K
Fj6UMtzQKL6wOGSZ33XNyXHJnthCMKbV5BZb6iP83tBD3ol3+W+527XgUQHP9e/WLtir+/5Iv5Lo
rGHWaGElXhTNGwfz8nOQuFBpPhEvtoY0RH3p6xQHne8FHLH7chfvkjc63TfljfsOOfZCrLzYih+T
+29747ic+N2FadvAkEIfVM+bwbfpEVs3SAtcn8mLSDOxMllCsdqDdh+w4ou7LhNXunKXgxQZN8eY
UUg/jfcd7VGLFDk6weKOraCnXlUVYN/O49cLA41vMB/AfLwpRXjnQ31/3bXZATwxNXFNoBXNMnpc
kwew3CPvAcQa4ct/Z2SyEzKvFwdlNOL33wwkYSCHAVFw3cYlZI5B0yV6YMeHgkw65HzQ6hLycK/G
SHQDjf8m2zZ74661lbW4kvecWuv/zt5UoLyjk8t0JeIXitrqztnxOLkTv4jPlCmFnb6HM3oBezU3
VScOWpOEhUhW1s0THNSLP4Up7Uw6ymiOW1jrS+M4XXwjAVXumfgFzwUkI9scMW3rh3VHpym4YtdW
nxYGclzN05hx6tdkCTYhebSswa923W7UNbj2bXHMNvmNzCCmCy+iy9ro+TJBi/B8b7WhUhcd1tSd
uw836V32Yh2DLVyea+8JfiF3DeGcDfHJdS/HX3vppME5R8eDeJE3Uwa1N8pgXC3OTaxZkPR++kFp
wUkk0mCC8gnNIPo4zCehEL7KyE0jFUhqADWu+TZk7TakZ+i6H9K4yiaOnJmZzBZir6nsOJgR/DJW
VjRViGSQ5eSol4pAh2ljPUJEhwAcmZF1F8hw3LUF4LOMXsGFss7MAUvqbgRUUgujAWYylYPmJ0PK
HWWVE7R0ENSu+sS/W1WwR1z3+rLnZBzcE1OT8zWXYlSuWkxVtvMIy5WprTLAosDT07Wwhp5rQNfJ
Lm02yevwOKydVf8Sb6Pfi1Fn1mdNN7jKqJSjp9fAwg8VrwaosFK/B9Bp7OKN86WtbOkenQ3vNb2p
1kCt4bdL1jBBXx+EuZsUjyA0mtBoH8EFkwir0oAeJbzwV5K00tFJ2cowRZv62t90e/h6biDrhz52
jQid/ekaIeOvjIA4uh6oq5njsJwsbrWrYjEvGH89yW48SV1ZEMosuDezRUn+iEAHx74NAK7nNkK1
HUQ4M8NVfyhuEjv83u0R0nn9u/AJXR0klfZ1kzMRnWy9NCJAx5qaNRlQIw+tpnGakePKhQT/LlLe
He/luo25BaPhlEGOCXCrMdkkSuUocmFVIXxQCHlCjKS0310ooxRx4SYxN3ynhiZbxDPCXknaGmcK
7UYOpGHVS6jhXfdmbsROjUzWgUlbb2LJeOO7wdEIhq+qZm3VVnv+B2YkkrjQYHzks86XQlUi7eUI
JYJClsCdXfEedbMHl4hC5oJDs9NDQhrsLw87cfo64TlP4rHGkhI+lWmzF6sXxIaMxcLBZSKVHaSd
GJqsA/TB/BZcfbiSOfe0fbjrDsIOVj97qTFj5CK5OCF0inu8AdAIv8jKwTKl9mXIS9VHfi5CciIw
YLNET3sfmI1xm6EolD7I5Fr7rQP9+G3ljAzsQm0VdyOvoncshBa6Nr3Vv2V9Yz17rpzyolH8+K6K
U8u0q0ZKt0WqFyBJ0jj5PqBA9lg6Wl+QBUAC8H5IGyhle9OBFl9AgCylZhMr+0pNRqI2t4yhN1BK
CBhVT5YAApSivFEHoXozXdLbcJhAVbXSNTd8lD2dJjsrTyHR0tC4RRQpD8W/aJzmmeXQMABHWRfQ
/2327oDUlYn8E4yiVYoIhZNAoFQEQflU6bpzl+BsgMCFHx6lukESgLw+emB+DzEwXL1l3Kxq6OmW
IufcjtFV+DDI3VOQmEY1Cx4U0MbQBfgmXceiqwf7AdJML66EhUfoXACAPIZQRknCumgJbdtCsRoN
S4Wcib9g5O7Em6qTY3Uhq3iJUGEpm9wY6UAYwVLTPVMFaM5aFWdgt3V2ZrUtv/pfq5V00LfqUf7p
ura3+SeR2qTwRhbzozo2gQVUgVZxaMAo6vRtv26sIDmYMKps5LAd/roee2Z36tjbinoUBWu4fc6D
T0Zvsu70uJfBiBur0pemNu5SJzgkdfosufGbaYS7TPePlEWWLpFzcwjCDdZB7qgiqfVz24hTiaQJ
ud1JDZoPerij+X8h7zNjgsOObgeLks64LM9NcBwGtShwzBo1e8/T7RJd1YUhnLfxkTjngAWqcm7D
H1p4CiCW4EnhvciIn4F/5Jp2k96Omjs7bf0fpD5mNhqGQKqQ8QY79XF7OrmiVGh70N6HX6iAlD+a
L8pRuAf3rW3omV/H36SvwWN9DN+uezrrKM93aiAyNdspHAz2DChSRBytFesxzxxofNLH6ybGKZ9c
+Mk5SmB7SWvrtDCej2XiDZGh9OgGmqMmnNZHwgqdEq69nnJMatfcmdnwdN3k3FByfOi0IPCeMaer
sPOlMKhDGA0ob/4g0B9ol4AdIoHG4bqhWd+wYVBaVEgPKue+wRWcUNDuuU4YJbQ2Q0Kj6WD9ENLo
SaoQWZLKfuHNMusaVR1kMxTegdN6Zg6pvaZEjCYIn7WaDCg1wtjJwX/dsZkzmHrwv81M7klyCSsO
5Ig4BmHzoDUwHjgj1S5QSBuypHB73dzcq5pGEYXJ+oBeTmPWMPbk5DWXPze2RaQWVzBFvo577q+o
tQ0kEegYWzd37cpZ2Opz43lqWD6fQVEc9L5qMGw4cBC5FeqDjek/QKK8MKJzO+3U0GSpWG6Rl0OB
IU+D4rCF7Xoo9dS+Po6XvVrgeE6tjJ/iJIgAYpJ9KumIUNjhPQy5jY3Owcq972z4JM1V9Cuy3Y1u
I2GDkCG85TaK8zaUn+HW3Fz/KHOnLB8FCCMS81QBpjhQrdAkBF35KEMDRmqIE2VdKtWxqjUuKnL6
VqjFr1AOYPsZzHSTJMpKh36mCdFjllLfpUqaLKyyMWpPI9HJJ5oCRZuy0+Us4RMFN/6e69y+3epb
BBx21z2fCwrcY7jAcpkB7DD+/GQOZC0Xgkhl70BZt0qDatcoD3FtQgODjpj313Vjs8vqxJh5bswN
K7WtRIzJUOUVVGNTnmjXTcxuEUoslC3NEUsx/vzEn5wo6+bd+MTo3xyrtCPPgfS1X5icOSuwklOj
GnFonEfnVmofUUMvzIg4kMF7A8I3ybpF8fu6L2Pcmi6BUyuT4RK00CmsGiutmqEbh5YN3LVxrz+2
iocoHxFoIb7MG+SRrpn0VZFaO3fLDNEDkwqkSiVYl9GPulVcUiy1sDHqfqHLZdbUWAszqL2OFAHn
piAc6k2hZZ7EPsw3KM9BC1imob6VhpT6L+XMail6jsN1PpyKJALmBddAzyTvtXOTwEODArECznbQ
kQVrXEdIIqs7OLCKTZTIB9SGFwb0w40Lm5ZKQBkvuRe8BE6bNqqIxsJKe258iJvXPRQWxX1v0YG6
sd7iO21jPsQvbmlbCVDNbQzIeSS19p+XQtzUe4NqPnRBGv8LtuNiyaqRLMDsN4I0UWvX0VazDo3c
oVIrQFp5sNCavb54p1tkam+yeOWqD2KvIVkYDrKtlLBhfhOMzyYUpkYmU5qGYd+CQMtWjuU8yX2w
Rwz34KM/nwf6ws1wYfw+mERPAkul5lJAlwkoTUv/YqIk1RbSroycbVvmW4Bkz0OrL7z9puESchBr
3P8EZi6kJOnOFyz6OZmgKiFLos23wEQRtMu+fXaWeHTBDse7kqPvgjKGFyf90okGrMDrH+SgQmtB
N35q8PFdt3PpCgZGhDDMIzRqTe+eZQ+JOtnceJWCkig4VE2rW9hr04gyxpFTE+NHOJkgv277uNTk
GBS3sTGKdq+StK5Q386s8P26Nxc3wKmtycwkRa6LNVxiH6CI+Ie18tbpwT1AEOq/0DGwhv0w+U8q
zks+jj8/8RFpmCoAzA1DXMFtCaHKh3jn3DZHirLWWnuEtu+AAKZcrpeuCRcXpL89hi+AaiNfL2Ag
UtW5Yc3ojkw1+VNiBw+RuFLuqo26RQX2jnzrUhriojg3tTm57pp+Z0BWis3C7qmVIVZjN3ttQ81l
HayEG+PX9VmdHVyZhkhF/LuZ5XxwfbnStGRcQCYc/P2gITLkfG1dZV8kS0wI01vX6BlFK6AmIrBm
ms7PTYmIk8aeAOgpU7XkC8zwd9QD1v0Q/fID1CqgNrQWNuBlOCY3yWV7RI7RXTpFYEIMK6VmXMCj
a0BrmxUcAmqUPMaeXm4+PYyAXAADGwo5HULXuW9FqEbQ62Ep7qBiRYkm1BGNTlw76NsFpz6ay0+P
V8YRyDGpXgCYFDKmqY/GivomNMGCjYxXSJM/pEAwgq22DTcj95X4TKp1B0PUqMOxao/5/rqrY0i5
Yn56X0orYPGJgXkXtbmNl9ZoeZulv3DyzE0dBQ2A4iOhEk/38wGVakdPVdElxytav6ys02jEiW4h
NV2i1ZvZACO73dgmSYJemiIYq7SU0LKBoxNp0a1e6ntx5G2uc+/VDLUljPXc7lZBmo7IexFE60dm
8CSWKV1lwnKINWGvH5zQ9g+eXeyTfXxDEUpaiW9SsHAluehJH5fLqcnJ0sygKShhoRiL753d3pco
ZiGsuc3t8jaFSIymdHUlHpduXjOb/czqJIwFJaBQU8RRlNBkpBeGFyTejurgvVpRC8uvaSzcreeC
NRatkU4GtpWLu57k152Yqx9+DlvCCUjyZlXarT1sEH5aLVcsldGH6U44tTi57amN6zDHWBQPwnv8
gwrG2t34X5Nna2PdWZt0V9+ZN95r9KocnJW8YqTXme29KCtoPmzqG1+93zKU2AuhaHbnnIzD5Hqo
l73W5gqfqspQ2nsvlGzboqNyPQjMTi/oZYCKIPcvSNWMAeVOvcKI11Ip9pWNTqGjDb717VsRLiEr
Zj0C8MBYj+0j03yyq0T1gDAUZQfEBZF5W5vh18Aq/slGMXkHQtlPSuCiQyVuYUcOvI/p1LZDvvEP
cKZvgGNuezvZVKDd7fLts8UbdifYNtT+qLqPKIfJo1pQ5KoQ9QErnr42BmvdIKjimtXCoTETtCk3
gDdT6Asfixzn4TQXWteBE4soF5nfjCH8mfrx1+tLYmaWADSPGHC8oCd28o52SqTwcliqV5lGtsr7
IxQUwLqX60bmLqEGIgiMGH0x9KlOzgXBctPSGUVrxIO/L8yVjt7oLXrOD/4OxbcfxX20Mdqb9rg0
T4uGxxE+idxDjcKOVWL4AxIMcXrybgDCVD0I2OmPRTtoC1P9Sm2+OE/pzwWvx0gyiTQGdSkYpKAn
4FY02dN+UcRhUkh/Q5qMn/GhfkLLiGaF/iCs0R/ZynaTrjPvBjp5j0zp51cPnZzgFakyclOc5i0c
CBvTiirBqk21eh2JbcJ1cXi97uTMEmWDQ4EMPQxv9enDL2T0gE8hd2egPw890Ro4yMIWH4dpOoyn
JiYvCTfXU6+06Mb5QIYdYMjaqltxMb04txPIxJH8lxSY4ad7OjcCMDQNagRWbCBWhmhT6VG7zGJh
wZ/ZRcnlBa4AGaSQOr1SO4kYoaiHQ+2huJU30t55kZ46Z92sUd9YoZL+2/vq3bVLPDdz48guJ2TJ
lPcodJzvBaiB/dRTCkTnsuMYj6EtXmc6NP/e0U+hC/f9jdaVvz6/Pk6MGpP4UrZdUrpqTpm7/CoF
j6M4+z8wQFEKCjVLvuy8NGN+pS8wbWrQH9kOX1BGFBdmbObcBOQ/hmKQJyPG6nzkSkjOy1RMI3gj
nC9O+V22XLYSUrcDJC7RP3j/8PQZm7AlDumLvHAGc35eIzAK1aIr215svaRRnm2Ra/5yfegu0Okc
Y6APDBrdACCwLCYrAlJ8mYNLCFfJ7XCr7M0v0U9K6SoyWStlTyp17d+Ut/k23EZfFTRVf7UH49Zb
OIBmbvI88sYOgPEj6NMF0lmOJalIx66syHMfNDr6EeYQdBl50c5LfnilbCyxxc1drmk8Gjl6+Q/A
zMl8Iszih34ID6P+SG9x8MtbF+PhBxVrNd4bbo3uJrSFG293fbxnXT0xK58vIzS4kZtJMYvyBkSW
e3g81632x/1sk9rHtI5t7lAmKDqNted2+lZUkXd2QcGLdOE0lVivPa/2Fy6TM/GSsoWGNhJ22BwT
K0gs0N9j4k0riF+sSj+og3TrKtLz9UGbMwPZCewAgOQuaU9asVNVx9CoYJaA8VTT/+1FKP2SdF9A
IM+cZGS+4TkjwUhRYVooGdxY8ZqxihXLB3j1V7qxVNW+tMC7eGzOhxGeJsxpy2LsdVomIrANEehL
pTyCm7o+VDOPKQxwDrOLuAxf1uc7BA1E0w9XzRZkxdo9qN0q2BZ77c4C+S6FG3e7tKalcZrPT2ds
UjWA4U4jqTy9o8oNepBRglNwNvw1xvmnkDoTudn76KF4a7fZffEdJpf0wURg8LjcH3yBfqUSevYB
JnfLImuLtsr4ANpDu/H3ww1FofSr+YV099ba1S/NLn7wH8ynJY7Ey918bnec7dOrZYP2XBZj16fr
LjB/w6VkI+6wruVFBOzl+XNuatwjJ6ZCmW5NdXRRfzR38rrdJbyoflpP3s9urR3ql+zRf0h/Ci/9
QsC63Hvndic3r6pKYNBHaWfV6vE6Sd9LX1yLwwLuaCa7cm5l9P7EO9jcIE0rsFIWq457+Qog3s/6
W/uX/B4cAef8XCp1XV7AxjYUQtbIXcc+nN6MfTdBNzOk1MWRLlG3b+1GuBtuy124K+34RdSeivTY
23Rybj99KZ+YnpwBIlLObqJR2Svk1O5Uc2UJr9ejwMWkybxJVWDgYAtnoEckhuXUpFOJTF9nm+2D
g2K6N3w20YcRunp52BjURS8ypyUtt1Gr0LMWecjAKSg79Coi6bKwdPm/2GUY4oFBvYe8IkXYydIv
g9T3dVkO0A0dtOdabmWFrmVZeDeiwPmjle0S0f3c8HHZE2FGg5eGYH2+GmlmRn+qQtgS8ZSVBNOg
Bw18HGgLV8oLJhrew2S3/z5BSVtM75Q07KZ6N2AnUV4TiiJCjBh5kT4YRWbrhfBQ1zTImoH+ErrO
wS8g+UxFxFKur5WLou/0U0yWo9S7ikCXLsOrPOUB4mMP8mNnS3a+Q/O6X/vGDc+fGn3b3yrSCbzy
IrvbjL0MS/vi8hyZjMc0jDu+0BY6n0So1sGt5X1Nom2/0df5Trer4UbK1nk08iS27+q7uxZX/0Hn
2MX5PPkIk4guDKHoxCIfoX+sbHefbBFpEd6LTUcqMrS939atqi3kP+dWG7wnFiwhI8e1NvFayh0v
0nT2URI56zz+YwyUcfqFWZ7z69TIxC9fklKxcDACYTYNkskmEZd2zawJnICCiC4kOEfPd01rSA6U
Oy2CrK2nb2LBcEHno958fbnOBQOLnD8bHmwlKb9zK44ImDyO+mDlZMLOMLZD6awU5RUBpH8yYieG
JtsCcEevZVbHiBnKykB9GNT8dVfmzqCRFGEE/tA1BGPguS9hLmhuUDFiGkplku2/RbdqsZK2Ogmh
FTc3O9eHbbf5TyCxF3kprHL8AZrhjBiftOemI8kUuEw0TJZVFAS5Uuv3RAFhSxJaOFgKAgI0Ebf7
Ris+2ycy5sNE0rQmtYsRuTq5UQypFqQSTYWr2g3QzjW9beqzqQ2lfFoY34t7KZbocgA8M1ajQNKc
O+npyJsaAgoNo5rHq7CiI+xOWEs798W443L4S9v0DC9S2Gj9Hbul5PflVXwsFoHMpfEVxYSL11Fq
AgFuijygfuPshmad0PYqP0SvzsOwAYq5R7s4fbvu8uUePDM5LfHVqavFaYVJ04UYIvvl1gtPsTkD
IwMqmQkkiLg7nQ8pPW6yC6UwIVr0umablU2PGKKTiUsUeHOG6IpBo4PWCFLGk+0Xx7UPR43LKlGi
l6yVvFXaA8S4PlwzJ/AIEPi3lUnsRVgAjh4BKznNHZo7rNIqXg9Vs0m1v+BIXWnKn8r540b1KvHo
0Bi2C/bHaHX2cmKJnNofR+Hk3os2b0BGYPRyPWyTX9HYYhvTWYAYGbeOzVLW4/KoOTc3udgkSqNZ
dYonvnYc9L2WHJwl5o8lE5Pd3bahbGQuJoxyN9wY34N4c33M5haGolIOGSMXNebJlNWd0VtOSIki
FNLXyIK7i8Pi9z+wAfIH1B3n8sUFELFWGh9gbVlRwTrG9CH1hfxP3DgxMRmn1IW7KqrBNSCNsGug
gkEgvVyqfcxNBtQ4/+fHJACKURTGToAffZHvJRTuw1aw66WS4tyMUJgiA8B5zC12YqW2FKdoIOFb
lR0cXaHZWKvKUhYSlTOxnASvNpLFUpklmJ/vFMXypFCD8GkF9eWdnInfe+j1DAkSAR0FJZoZK1PZ
xHq8u74SLlML7FANYn2FZsMR0DAJeIFjDUi6YlcDwqQKG91cyxQYVTv4oSsb9aG1RVveG80m+/0v
FNOnZNz/M432h+x38lwVv39Xdz+y/w+E2mnfPJmGC6H2m79+Rz+SX6c67R//j7912gVJ+R+6nz7I
JNicBv/9f0Ltgqz+z0iOSE6SQhRqCzLR4V9K7br+P+wEfkQO8UOKnVj8L512nV9I0gwQEFkzVeLM
+YxM+xTmQwc2T0ci07hc6aRXJks1UCPP8rWy2HhZZj56qnln9Wp4axbDofGCZGNp9VOWhb8iPTSO
DrJ+9wVqx9A3qrDM+cNtm7Tmqooi4xZVdXfVhfkzmF99HcRZYQ9itMQbOr2okCOQSK7C7kgh26SZ
fnIKWXqo6wgCh8hzKu1By2hJ6elh81TxVcph4TTldYgOtG1YTm23vqZvwSzfh26frpxAU/cwKi5E
x3GeTg9GPhK7nX0uW6oyNn5PYko3AINsm9LbCA0lKm+oVPRxb3JTetCG5KHXg+YbbWQ3CvBjcm/N
V4GO03upN1/r0tx1gfll6Hfw4NTfLL0+ZkLRb5o2G7aRFx3LWFdtuReo3RTKj5N1+uXvk/tUUHRa
TuFzc9ukkE6KF5p4WMLOw5QVCyHUvKVgG528G3RIX+s+KGhX8PNvKootrR69qEJTbXQjDSBFaKNH
SY1RuEsT9HZhxnLMGDXaqH6hny1+qeU/jW7d6h1sWa0wHNuifO/9tl/Ke1OqnQ44RXmDlcvu4G3F
0j3/4EGdW1kcyTy0Wb6rItKU239/cRO1uukb/ebf3+oNX70Vxy86nBM1+u38EXFix/b0yF//+x8K
XanemiTEV7KSK3ZkVd0xDpTumEEs/vefPr738VeSuHD+eumYbuGffPygjuxW9YeHXFD8L1laFA9S
eRAcP/hijV8+vq1Q2t64Tfqza8RvlSMOjyUi2Y9VWyYbQ40fS6GABk1pKm1vqd5aKYryqMW6BYId
UgwrTMo1ur7+90TK6eWpd6aXS+/94FY2srPSverH/sHvnHJnWs27hDj5LerG8q7tgnCdcMv31v7/
/V2UgvJR7aQ/eYVmlWYI9X3pgw9JBoeGSjdDXrCrqC2IoXHoCiG7LQNWiFqFKFWbaX778T3XgqzB
z/VDL3nNraOLze3Hnwh2zW3aOfFBbvhwKARTtaX38dBVusxjTupsNnh57IK4td2mksnCy/IhHL/I
aUc3dOFGOmjH8RtNkSRbNTLf8hJkGYnsdCPFY+Nz0AX+8eOLJgjqpnAEuClLTz6qoSqdfGm4Ox/d
/qHMi/IhrDJ3LQjxm+Ln8UYQg+K7KL/4niS8V8nQ7pWqSbcf35YQaa/MJn/ruebtA+V3ANe0XQ9V
AlOkIW7dqBE2nagnrwLi3JtBC/rdMP7VkgtnLZVNcVNAWvbFKZTbyO1Cu5AtqHB8oXx2ie93WRk8
NXFRPX98K44NsgVhTofn+C+ktghuWiPjzUtbN/x43ZMjJ91TiwA86ka5efP39+JYe3BbzvnxX3jj
l8DDgXZwevvj/1BEvk4P0uDeJKH/tVCj+rYRo+qpywf1Lu7av/9WRUp1UHrnrTBFj/YCd0iPkZOl
R5iXNLvwELh2MazVdfVFjC31ThAHZENV7d5RobyJ69rbfPzVFSti7vgDQeCXe0VuC1bubwQYPNdG
1+fHyB2ybPXxR7cVdrLTu/sgEkq4B315OIRyiyB32vnNWnJpgjeCDIb48YtDr84xLKrSro2Cred5
wqEJVOdQaLl3iPzvVRroR7HxEUErJPcBCttyp/YjQ6obae7agf7DltNsW1q+dFtWYbwasio8Dq2F
WLep2r5ba09Q69y6uls+Smaxlto0OQSWoNwxKa7dW61zyFTo+rL/JepKluS2le0XIYIDOG2LU81d
PUhtaYOQJRscQRAgCJBf/061X8TdVDi8UHezwETmyTN0Iro5/7tFuv097Gl852r1Tuk4/V7SpavX
TvDS8o5/i0Tj5VHjLeUQL+mFHEXH6GWMQHRpYxLlMTXisnVBNoHKiP/0t1DjQTXISkh1cBvX4Q22
KXnr5HQfJwNa5dj39ew3rBIQKBebmcmB2mQ7IcK8tJH/jUS66ozefmwphBXxwPMhJfrKojm6Kumt
By/AK9CHXXdXuPGRwhiyu4i8FsT+NLlItr6MgibXLknLzqf6sYwJOUK6OeUgeUXvmYyDl1mAutZT
cU/31ZXeAkqGs6m9bbzNZcKKYOThm7Qp6CJBU0+aID3bC9uTm/z11kh67aPsrcO79r1PeoEasN45
4eOjQ0UttDv3+0MHESswUued7fvima/I9iTLWZMFh8HHnqfnfQGd6pOJuJRNFxybVraFm5q13IL1
mhJfwqRuHPLdl64e/PF32NJ/pm7wzmErryGiAHhg9YtC3lY5UuQ1dgwqphFebY+JscJbaHiCSWJT
whRBll479acMeerZOPuP2cof2RTrY6DHRB3iZT1hc22PnEvgRatL7CUyIsdA3m7F1gZgZJJYvCbt
Wm10pB/e8wPvQ46jOuRBhkLoZ4Z9sgYuQN0efShUpHl4Rps33osV3fYdqq7PmSRtGW6ZyjcQDm5j
v8fnfvUrp2N9k+uob2mvcZ67xJWEBn/PGxggMlXZkSFy/pB169+UWHOP4/CBV6P9+PoQPDgyYAoZ
266kSphsMbwEwy2Bj8lt3m1okTlLP+fN7R9dGp9T15cRJrV3pN/eBm66snFblKNlnC9sj9xjbFtY
pm3kjeyqftp5vMa2JunoX5nIvCsl5tjgfoeDoLfg+25WfpsM1ly9uWVPn1AWRE0xUZfeENoAyl0G
rw3C1ug4MU1uvvWOJGn+3jnOHtyPp9sk2KntFBIJVZKr0OuvvmA/gNKDf4Xl2mVtawmf1cdkN/W6
QlIyLys7N/GaHBILrC/ft62tB+NBfTLYm+0cUE0kee0sQljUU/IYTTY32mvu+vmxyabPQ9nuFaHb
ywbrU1RKd99bj5zmxK5Vhzm5mDJvPvTJsB1ZjKl5oE3z8cxsYlxVxJnkNcv2Zit8xwhyWJsOR7Y9
UDUgcR1/07plSJ3eJ1Z6UiGGfFp+D1HwoxmaBo2voPBXI8hvZSuFKieWeRA+wiHuCkllhNXyIAui
dPOWRuZvF8gdnUy4XbZazLK9om9Vlyl99+QQ3zqd/LIaQ3HQzdlhAlyZ28Xo4ygMLbxxsHWTmMdi
ElJAOdWV2Ad1RRi6tAYp+urP+3fmDMfdLpN6t6wvxWr9N4Zmwiz9H+RQtLc1jYqWbps9gMxiLzBH
PSA+IrkYf3mNIJTPs56IvFs3ep329N92IsuDuSuwx9a0219NkiAiJG2gX+6Mqni1DWjNAcY6XC/+
tl16GyJq3DVTNXqOn6HoQVsrtsM4t3u5NWtSjPMwg/K3/EaUy1g16pM2OxRt0ISApwCFpOdfY/kb
4ukub7ijBeKh+AVuuNdGBHizpErKp6yr9DxxhM0XK8bQBvnTrf8KRkkqRkScdzhmcHqROeKJgutC
o+9bOpALmcW3mcIeQLANzH+XB5zNufD5npN2mEsWIeQ7TNrXYSPQB2uUilQOebzorEq1frFeo852
WHmVuOGjD7f0bJpgyjef03pPQ33LHOC/ORtrpxNzMY3/KeI2qaLNvLUSfYWk/h3Dibg0Dmx8nnJW
NVHMD0OygkI/zZIWRiBGnYhIl9ibkEOYmbCc/RkWfvPftvdzssqfG9fRJewQqms2SiGbnSAwDUyD
7V8iPsCPOm+AWw8IHgnyINn/5WTt4cVD+4ucku3Q9mtWoMcMcYuzHO7f8Yk3ia19Ld/mr3e2SSvf
Tea0rMbLF5mJwn++BCsXQYnjDT25vBBw6ID/z79jtQtc1S0r9rgY0DAcZo8EZ/HsGc0zahWd69h1
Ipdrc3mOtaofM/SPEudvuqXrspx3u8KaEEWx6B1Lr4okp97FoIU824rl+dHSKh2GyLuy2YjKWQZF
RdC+ogtP7w5j9UHOJH3he5kw0f9yTfN3Wo9zFr1Iq00N2A5pXxu8XmRjdElnGL+tXrReV3/Tx7A1
H4C8Nlyw7DpkqzpOiLC86DjsQSwbTfFVK/24R9DAhFqZWkTBJymD1bIa/DKF1un2vw+/mxxCdDuS
u807IXxZVp7P2rxZJGz9n94G0QL9ebziBeqzcD/yHm4cUjUb2mH7S282vjZN9AFdMbTxnp5OwDAf
jgjyqnQJdoJ9E0DRPQGX/9paRMZ3+/rBJqxILG9+ppNzOaQu092NgVcOlO25g2vGwyb0Z8vS45zI
tJbP+msNvKGxuxnaKhu3G6e7urb9LZKY5ry0X6q2X4Yc8cC4u8MXgp6Rbgn/UH1UzFCif6ek/a0n
P6pTyCyLZEvgp0P1XzIjc9ltHkM3Zw4elfhTMJzGI0B54oE5Mfr6feKscJ3fvCJL9pIGOPjtonVt
iPoh1dLWqBn+YNTdb2Cxi3jwz6/raDRreHPzCMNrN4fnMIxePNVmNzvbNd91F9fQwECnOHaFG/dv
3In4YegnDcLl2/+/Y1BxvjJNu4JbrMvmdW3vg87GUu/itqldQywtzvuSQDE9/ghsxOsmpL9CHl0y
+DmcedfTe5LxDmPHjNZn5/oFu8ufZhvb2sv6+dLgpsBXD/qjbawgh83hyCyhscdo6lXhN5RXnjdO
b7Mv/9oCnl489rYb6dB9UnFd+7kr2TCCgaft9BKBW2j/gbhm/xl12bkL+HU3kfeDwXC5WnSvj/NC
6D0WDUfaHG0eEAiLYpej/tTx8nsi2fQ7SXt34R01V816c50iCqaKQ+uS9V3jDrgzphtQ63mOEJnp
csCzw+mrR0iW+ZOASVuHXKVXxpozGAjrCUvv9zlpt7pPoxVohdQCpJRlKdvnIEhc3FyAyv6bplqe
3Q5fa7unGi+MRXZqGM3HZNfIOQ+SWrAU6um4ipuUfCetkblDOmkO95trigfyiFaRwhhsJfXUxDxP
t1XgK4nrBblxJzot75h5W+A3w0c6tvmcKBDmmz49GMzuZTDtwxWCrwuaMZWbvk1vbbIkN71bMBU8
WC1Oem6Q5qrDfI9Qk7nagESIZs47BQBpS030nURU5nsSP7gS8Y0jehamxAYzZzps1ToIvxyCFdBQ
yIPL1shfvPfFB4/UnTuucze17oqscHh+DKTeexo+hgxvTzBHsuoGXa1rDIPCZZguUJ/Crhd5s2U8
jnAtTaLh2C5nlCX/TUcZeuohraD3aWDva9mrJQkrR6RYn6Z1bq6NgQ20tgonEAli0wSRMB31fBBS
9dfw539Hnwdj/BiXkJYihMalRwz3C7y9/PPM/fDkTBaB8PdNIwqkNNPwr1F0On29i8sgMtzDUe52
pc9Z1759VcCpX9qinQZ+iL8sh/19rtSixpI36XfCPf+wk0RflpQfQxImt71lHsxynvVQBVs5bOnP
KVjPnWXhjWkvvIWkOa9E8HsmLHzwtTnLIFtu2njsheBYzDw6DKSJH+sivfMs/wgn0leGTbuNzb+q
UfIt4CAUKqd4Pisuj23vojokkzkHyIlTrIVErevdaYulq0ILFMjTc1/Oz36QGPgcQnB5+frwGwQu
9WySh3BS21vHYEfjz20KGy9Oq3aJU6B0/XIZQAqquh70rC8gR+HhMuQGBf3wMQi+6wOJdwuvpVEV
VLnhBr8E6GE9csOxeG8Hro8x9/t3y55IwmjhHDKt7DL13lTQHuV53MO9dKHFeQy65Nav+OE8aC8i
EeTGtQNvEkZOTQG7B9gsRESww7yJ7+v8TnzLqoVjEthpwPFFySXXGWNw0OPvsVQwVxb7bQg4fx2R
DPDwld6rcQ5+7f7yG0mf3t/+vtRgnonXsQ9fJ5ewo89JV/o7k+/zbE9y4dAykWk8pqFoPhau0GTv
4+WrIWCIAsQtgKoy+AduxXCLnn//phDex7uG1hhCsnPPl5evy4oCFjvP2fYI1jj4xsI/jg0pBn0n
f4TzeG63UF09RI2l3bpc1LIN10nGn5vUv+w0JPi3k6hg0cqOzUTXWiaZLRmhtJLMvNlhRMRd4rnS
pj3SE/b5Q+l4PhGYEqIyL6gxnknPj6+3Bbmn+sCYm05evx61DPjBa9qktCwFhfJZKpNk+kdP0V0O
IwaWnn5M2zx+QCuVL9l82gg6yf/eTKkuMyfzjX30PnStYnS3PlrSArujpR6oC15tk9U+QSVGO92C
SzWFr06GSK1FnPU0eC9L1JxB6Qdq1k85LmEQZYS/5BmRKDAJ+gcqUETGNS5ZAFu7wyZ+GUBduP/p
dOQwWHgfiIRmBKVmi8zDa69kDrpbTEBZCpA5UWdNElRmETNcKwFBZ+vkXRCGNXtIMy6GcN/yMEDg
BOyOs5w2wEpMvzL8bgSTSaJfeBaLMmV92xxEgIeZZSnLYdbo/9VHY9G5CZj00t1X2M1exMbNVbYg
rrQZXPAk4ijFlpyXfWku2SCrwe/UrW288eIFYwHIwuUdn4JHor5/3f1LryvYYdgD2ESVmDNWqYH8
g0YZgyR7KAssZddom4kn98MeW7zbRCu06miWgnHx7phNMc/271/NXRw3cJSMuJ+7FXbpWVIssVvu
S6Li06h6RFciOvNis64BI3J0ORnEVnnAm1c06+D5tYTBqkb6QS44a+/R7h37oP/dK5M94i27TJNx
FVw19iqB75DwJDlM+xN661Va7yO5AFv/yUgiz6OHVA5KmDuCQvN7DOWPqQX2BaLNcu668IAQQ4oW
kPFKWrd9JMiICCIx5F3TeXU363MqbXTpNVKq4n1cP7LVQ1Fo16vFkvJjwu3WRkNY7EMQFrOg6rXx
cBX2fK1MOmIEmJoKCN56V3Ckzlkb7cWwCofeFjP3qY/MNVzGAISGaa4xsW4vXx9Ru2wvYfaJ5+Ud
QBJgReQ32zV4DshfU7LZGbBXk64dHtCKl27FQbNsP+1Zz0vCY+8SkjE4xSKqZm2To0h5WJOmf6dw
mr6zeQlw4Pog19MOuyyNvW01E8SKxpR7+dgE24FvKX3pO6jlgmEPzsyQ6cw89uiet7wZQZNQIkKT
gkQttHnhfVSrf+d0tYhVsWcpvemE2p6euI/+oIUje/1fc5fG30BK4iU1ts/TQPOHl+iqBWn8RoB8
NoM/v2X9WkxKtG+TG7/D7TU9fNWtrUHeebCr44zTjlOd8EvYDN/9jrY1UDl+NejzNUjEWVTABbsm
Ovz8X9PktY0oZBD9XtBGoImFyNZT+3u43gdhgldD26xyLEly7vvmxEO4LrooFpBlMQB1NBNnuJsC
yTTl18AScnswlK8PWPAll7n9LSL/gbmaPpJkVFWDnVPulgAvBs6limrejN2fdFg+iWSvqe/0dd/m
DnU6iQAgUO86Wgwvobag8zwh4DixY+U2Bo1FoOLrSCNd+xPiw6MEeAnV3tsAf/t9AzJG9lkARDiS
LvdMh0C43gH54gBI5wAoetO+h6OWuc1AOICrQnQGrFpi1TCdFy9huSdoWliphwtMLe+UwX8BGQHY
U7Qrq+Nwg9VEaPqa23EucEigO8cK5ty4eaiTNRK46XPg7SBs00nWe6CWkgFu8G366kGVe/QoX04C
l53xlvcwkZg++L+C6TeCKabCv+K7fGnGBiiJX/VhvNegLocXXrVe0SVd+r7HJii9ASBIO2h1S4Yz
kg7lp2zY3/g902McqysIvWu1p71/b73ZHbBhfemc8r6rPYoukQXGmImlcHbMShp3XY2wQnsYQv5r
HFh09rj3c2civc1kPzXiY/dmfc2suSYto1dDoFfNOroUmgAj6533Ou7RdN/JiMbSsWOQqBQbJQQ2
c7/BIWp7Vg3i8dVrmE0J4FhsfyRmP7bWIgJ2mEBT8NLuza4vtoGJqCZU/PPGeTpi0iTp0+MXe7Bl
K+FF+2szzVqLmHxP9jA+yagtUcaHC+sFPSgSm9phsKrjIf1bteNDkrbi4eydhMHYZVg35uvkz2iu
YcIHDFoD/983bHxifbHhtBYKI2Lh9TTJfaSZHnfstlvbb3mHrXrdUtkXdDGkXnOi9vW8Wb/wJKC1
ITBlOHT7S7g7clhB7DvHULceUpBPDrwdmzsyBF/CjVbcV/TV57bLYw2SnReWGr4FhQ2juplTHLMA
TNhgFm0d2nk6dhmbD8MWjbnunFcMUGyW7eZw+6IgHU062QOa8lO8qf602uV7Ztb9bU5cwbchvert
lwnMByjU4UGozZxc75kqGFp1bMY+d8itzdsQ/vONbP+CIBQeeW081NjWTBcEdprS9kC/fLKlB8l6
TH98uNg+qvckIWXzTBFCcxXV/6iJ64MGUlGsKLtV8wzchdvnChAHLWEr1V7K0SyIaMbu0GJCv3Cq
3ijd0hPiYDw85v5XHKe6nNYEhiM+YEkiYv8WA4Yp1JgA++yytz4GykYtm6AGhwBv6JYZpskZvbpl
84rmierHYD3ChWxrDh1ZSJHurnvJeqDhIuJD5XbB6g4b3G7t0te08y9IZXHjor5FOyTXSdb09fhc
gCGK0ZYqHUaYAy36vszYIfLOZ3ncIaGzH3aAbjODIcs+giE1e5glt5093PRfR+mmu7936WGTvkJ+
VnsC6XTPe+X7r3JWJzJD+99BN8/Q919Ho7D4ba8aU+8+coeKloD3ufFP0nKvkHwdqi4Betr2p2hY
8mENsqMXrz+sjwGtF+x1QVv8TkPQ79s0/Qjc94lIeR3nMc21W/8E8JA5KnjCwanM6AJYkDtn8psh
Ky8VDkQVQ9JZ9+B3vHSavpMu+scLh+i8M3NqJh7iTeNJ5SQHTM19dDp2gdeEyFyVTOiDBmkAoqMJ
PcyNsKc21v4JZgh/JLf9lS/rIUzG7tw18z+eC/9Zp+Y1kO1wnkT6tmBIrBVf9usEKalvInvnmQov
elH1ivyyS0awLDSSPpCW5vnrPZPD9xkQFiaV1p49J/YCD9Sendd7J3Kni/7TeMI/r+uyHRr4E7yJ
eD9E0dxXCnYJeSTa5dim8LsFlvuFOvgGOzgaE1TpyF6mVnknFcBtZ6XQpFnhQK92Qw0uB8guYCNX
RNFTQJAW0c5zUlEVJoD+vWOAJdiWQ+bul2wcfipnTQUNnCvCpZ8gS7AIJkEs2qsyYXDg4BlAjK6X
N9Nh9OyWqdxD310dRSdE4IEDVugvAqE6QjPUqwQafNCA7stgGcbjiD362R+87LBDrHdc08U7jGzd
HmRPGNzH9/UoRZMAkm78HBL/IFfjGoYVpdPPKRHswlfyyhKYh41bw+6YSmwuqNtLgCH9bQnwfclN
X2Bg5uXxHKxPnKoIOV3qnTl1xDoTsIUHhG9dXwQ2iWdiN3jg4lYnNOPY/hmMXEEPu/iOzxhS+uS1
Tc+WmuQFfCJ4ezScXqJFg64WJWAaSIRlUolfdRA/VtGNt7kFR8Mbcd2jCl09mEG+BIF4SUIZvNk+
+1dG1OTz1mI33A8cNR2rtl4G6wWs8hYd3DQBBWFwP+XJeoOfyF9ON5BGKPKZOToXcYIy2PmogITp
s5iku3cKLmPdyE6STv8stMUufFyeELCmp69eBLk2KOVfk0fnYgDx2jt337xsewHo5v+IlSW5CRjM
20V2VaKzVzx9WKcBhapnL5qf2P9nNPhoPHc5wRk1ms/7aGgZRQqNiPLH0gcQOG5jf93G1auJte/4
IXOxmA1CZx145x0r1UNMJkRI6r4KE4z9ML66eByK+a8JUPEuhImJbGopWvwFSdNfpyHP1pnXSExT
p8lr2YGCqpgzR9bC68Ap5mlqQLuwClfAOyyo5I8mnlS9A9Mq0m4K62GJMdz2Rr+17IarK7nyQb63
bUeSQyC7txBcsHObzuS4W20P29A1rz1WuVT7+6tgXvU1M6lug3EUt7idkRl3sHaN7u3mfRfjJL7t
o1/RDYAtduzrxybXV5XAdh9h2F3eY8J8fHUtg4sq69r40gebl2dB7x1bz5rDTjWYFmF/A2inX8Gs
yA42gC4oCtl7P5p66187Tj+NUvbeL1maUzbol2bvXuQykjJYg+aOOIAUN3z0PJ1ZfFpZIq/MhQor
HfJGg3G+mnUKKt7S10HPXgmeRZY7X605x9BWh4aH+CKaq51c9tL4Q4DNDrc1tqf0pe1/rDzaDp0y
fwcd74o9WPR5DOLpR4/gMWHeIm9Vr/1yiiMpz/3Q7kUDgTnoD9DcsDb5KwIk98gjqaLLytHFJNjJ
YVUzLY9sLs0oP5bnz0mbKDxrJIMgz3In4Gp15kYpgSJJplAm7WJ4CdmE7JcG6/TNpDs89rruOCSI
BIwYygwgcpW07yJYAQ44eKUG6C/3wxqwg2em8WVoEWWhJToj8Ng6OIHJ6Kj07L/wFAR1JtVJD+v2
E8DklSCJOUTOIOv4g0L0e/T6iqWbPZGu+Wn5tP3UC66L0P8TwByh4qQJbjAb8G/Qo52RbILZotnI
zQLbP8D5egJikUbfs3n14bOtYKMTqxpy6P7bSjBszty4Gg+mw5YTlByDr6mkq/CqafEAMPS6B20e
fJglXtzL6MYSqwRI6kcB3ki831w04TwxC3weQM3BSeTAwUi8u+wKqDmm3dHrg0IquRWj3OAEH5i7
Z5PCaUZvLmsAFe8IR6CkeyNLqnMFDmfVS6+7Nhosdt3af1evt28mzI5tM4hTbwJoS5LsdwqG1Ttv
9hFWzK6kjclDgdBwsmPlwKNkPycUeu/Q2+zv+guQmxlvC0DwATAXEKlIPJlyXlt9+FovaS9ZL9xC
e9b55CQQqIGaHm8nugLFgaCnryKlxyoABnhIdo/hHtNzTk2K5DE+TyfsaO1pFCvNbTIJ/D7wy8ye
e/1lfU3bD+n89Owl5s/GNv9dZAg11f36hkVf9kJojLVmJ0dsb2Jy6UPursm43mMH7qAPLOrApm29
pMgllQeXJVE57Ik++NhS3Z3nAQ8I59cJ3zZT0BYmuP/QUYdNwVysfggfJ78dvJM0jjxwjT5mhj2l
sEOfd8+mD8UFGmAzgpyEDdF9G/TyH03MvhqnsnMYG0gGk8lHZrsEvuRjqG9XE9RDCrgpCok8DBkO
CPETUYOFq6oUwFOFYHd3WNUQ379WOnoRpDItlrgLXc4jG+YXMFNAmzJ7WLRB+qdJwGfRGLbHZMTF
KkD4/g8LB2HvX/cEe/fnB4iM/bGz0+3rcO3/MZfcc6kRhNdZTVPuN1hF0+ctPE/t88Yi8se8t+Ep
Dsbpjpisb85lpKL7Fp81cERklmJV4MLltj5FbjkW50h0ggy12Ch2j3FomndEWY73zAChSHZQOR3E
rOc0kVueDCrMV2LUFTKw4TIhqgaRYyuWHOSg5ggOnGCvwIAC7+PE5qxObSuxeLXre681yDDoUkSX
YXXkA56FtKr4gi0jgf+lwvE4+EoVX/AHsd3yPCPI2QiGCMa9oLjBOgeIDm7I+xDZYlvAOJyxUry2
kgJ4IsQr2YTUeoJBVhMvzfvAtEUw2PiGKeS0dK2HbGD/73CA/YcbMCmySZzGRoPlYXWWp4aeM7D/
q4btw9Fl6dUibOHAqXYnKtqwkjs4is7zG2AoTfypEv6+R2asPEAq9QBjwNdgS6opi75ZQcK8Wdlc
ZUvwhwPYsAcuDBR4WH4iHHcAF9rzKpsmJE9Cbyx2G273MYaDkmn5Unbd/Ei1oycAGfq4oJjmg7HZ
WY/6mtJuv83R9CHBkhn4TC8AZJ7r9BGTjck70rNXufvrFYD4ZUAxudg16y+pNyc5E9F+0xtCH83Y
w78mvQhwJauxM5XtwlffpZ8WzI3Pxm/4OQZ9A+v+GEUkbbKD6gJV0c6NwMNCjq8dlMtxEW+B8ESO
r4agszDDA6uLpc4GR2uK038BVQG/haEnmmj0Ldp0tZ3mqYz6zMtpNi94VvwvE2NQSpaoK904VWEs
ax/qVAE08xY5kEuw7J9OfrLRwxyDxiI/iRMdeoJmunfzu7e6/s0mSKUHUFqBmEZLlgy8ClCOah8L
dXwLF8psdly2ZD9mMxa80YLEjq+zmJm+OSBrFzfVs8GOmZVFiNjq87LY2hK/+Q8yx4ZsLGfYb+U+
fnjVOBDOBFFzHcRXP97pfQ39h0GayZXt6L7HWfTgJMUFbtsIeA/uhDm+Jc87g7MoLNy+7jgOwwVx
0MiSDlZTEzEH1dbgO4T7cHaPe/UdLG/vv/EzNMbDwhovkALz479fKQPIf5wDi13ZEQe/uU56rTue
gGO94grDwlyX8HUcsOEHONwWMuXTxevAcPhqAaMIuNEIOyDUbZ1Pvn//wmBDn60F1jox6Ct7fNqf
p60bQITo5OuidlfGf32NgJrib0X6g736LIYNjMIqMeHy0zH3mMKmeWz6SQDHwhIdXPSO6BL5wQF/
BrDlLgILUNkR761PWHhv/TJ7IsW0w3p2gDNK3MY+JqUVTrfE+K8GI2SHDV/ZQctUCDptuGEFTPie
RDGFNqEOW1w/G6zL/R4mstKb/1U4TjmRBqtzJChVw9QfcbS3K5INQTjp+ocElP2yNmQ5TOgFK2b+
oKfg968P7DXSMiJ4QPmsWVJvIiU30KXmq/o/ys5jSXIky7K/MlJ7lCiIgox01cIYjJvTYBtIsARR
cA58/Rwgsnsyc0aquhcJMQ+P8HR3A1Sfvnvufd02N+0N9IF8pfA6yGbynoZC9w296vcqASNaMQlb
BvGlyUPtqQjFtJXQeb7QcijmRVJNuJ8voSDTYCphoKalHLAduIwk7Xk2ygX3g1m0VfQ8evPWDmjE
MacbgI199gttZTC+aZs5ZfBUFcYP2VCrYxvStqRPEozWBNU9SwZ+QVb/VaY9jQnspWdQwuDiNbXa
pGhPvhZfZ5XnT7kMPjJnxbhR+Tqb0a2+B7C6BwZiRbtJdPRFWP63UpTwSlXV05TW0TOkCVuult4x
xwbJr/+cZo7umzNNsjmsL/z13G+c/Pss0N3G5VIZKaVc0cFZKj+tJSErg/BOUs/iDTJERP5CEhy7
SIxPRgHb7CpGmIzPwWwFFxpN4zbXDG2riDM/ogqKexfzNK49J0PRddb03DsklfnbqOEXpdO4d0Eu
9lGn21fmZ1mbMajKhXhtzzIuXsli0p3NZI4/ulyPfLgdemdTi+6QkWLPFF5r2HH+CC/zcokX1kur
yhedIyYAPkPOgXzCjxl9ArfP7/B5GKhi/AOz202HlrbryU2H+dlJ9rOXY8CzLPfjZE0RwlbRHD6l
jSNvZfBDz0P7ZtUsDsZy6UyrmMHfo7ck7N1jGwbCrwwsaabOc75eNMYFnHEVPsLSiR5RYXdUZPlw
XMHFmNboxrIG7wQ5Uh9MUpO4T1hH41qnqVQhpKS9C+8sxZxQoPAbdK1ha8Q1AHY+wQdaxbPp0iEr
o9dIUprH2h7M1rpLu4uObZeTf02zQdfC8YNN92LrtWSuWXXXbmbd9HyyXtujRmvEL8oBdGK0zt3s
ZH4oENvHWtLbcYt31LPRn3R5NCcsJGVaGV/SZeAeMbjH0S6zo6Oxx4R95Xzspo+Adt+0KpYQOYb1
7JnIr6LunL2I+umWtpDL01jyfSUcktnm3xsTQiNHktmjQNt+bxm+AdgF0iet54wIDFrGoy8zjXxW
w3L22ZhP57mi962XGcYRr0Karwb6aqyOT0pSfJJ96GzHIWekHf3z40y3gYXIy684AmiXeDNuW2kP
t16Xz12YvqZzqJ9arTO2LMWFnwDMAbbgDie8WH8IIkubADVnduTDlpmJRtWOJ61o4k1d1wBhvWsc
ZssMz/EXMr+KU0Ifb5NWb1SZug/Lo/wuzhgM38IydHPtnGKOBjyzTEQk0yC4d9UAplNH8UVO1meL
2/Odlm50mFTLaG4hL1EwqussVbofJy/ad2MyfC/Jxrr2rO7bRZfZl07/k0TSL0MlvR0y18jZT403
KoldkrQ0OTq5X8/dlacFt2qaxnPayK+lIjIpCiz785zPEb3LCspKBk+Gl/u1TL86OSWlbhfaaYiN
B2rn9JLODKst8uLYdOzDyxTB1zaUv82MTnhlLnYISWD9lql3PIzttVBDsC8M+7VFJUr6pbuUuMbD
u6WpHe1DjnCHdFme08gO8PT8dBvGOgmx5wbyHkHCIXd2qWzIRRjhfezQF7UwTxN97j1r5aaNNfvN
nbVqK7k5YMnb9IyTpj/Q6nEOhMJIUPTpG+LBDFChsayMEBu6N7pHIwFxXNhkMgKPPZWDoarirkWu
39garXdc/KeEFOitGsfY7wLUw3pEz2APH4nEMwWoYDCdmnB+Gg1rfNjgS1uQYMfn7DPuGUygv2iA
bNji+4jjhgG8+7kj7HFTMpPz0Xqa9hwX3ZuZSWNDXa/5UZg7fpH6BQftbSjz6T2SVc2tOs/nOSpp
sLrBM76udzUrfWcaRbbztNR+GTI6LJyZ3kaqiUtETk3WTMHeiwJxt4n/2K4ITgpHdY+i3HpHKZSX
PKYSTdrpzn+cedzhPRjGBarT+tMKrk9tfZEzlXc2tfHe48Te/jqM9nYzXO233iqya8Sh/dq3iIfh
mMw7bAP61Rz7ah/GfXFaF37dYWlGyr525JvfR7e4x643+2bhujuamyAHbsqERX6HG7XeqM2MdwR1
9hzalkFcAy13MYjgkIV4HQr07suvs5fLkqHimfhbswt2idJ4T0fdengDGAL/j4TDrmUf47x/BPXg
XhkdxvypiWQJV6XDfkkL34VSTU/rSThW1YaeyjvvUHHJWuNYM0SUAiARh6ljF+5nHBLktNCcVZ33
sE3tmE0hTESOSyJNaLinkTZuasVZifid23oB2XMOdkmejhMU+rgx2zG+AJ2B2YzDueJwxKTKIwPr
qwd8QbRtUu9LZcXaS67Ct3yah7PWN81RI61iGsgHMCJhvMORt1vDrr4K+iT7xHC1N+R4cfIyRt9Y
bb9jVpGb7bN23E+5LE652XyT46RerKYzt16Xi50zL9Zh7rlzvVzy0K12jOgpT1lJOmcVhq+/tt/s
sQLIqcu98KtJqiNcaWHXvxo4ZPdO2ima+xTWoTYXm6YBCB6k0LarYiPm8G7WIjjnbqVfoMlPcUtW
utDCeg/9JM9t2svz1KnuaIT7KPR8a2HSWgix9Vg5FMqPY5D00HSz4/oqr1R+zAfh7rvSAJQZK/op
eVd+DKjmD0q1Ff1T6tq5P3m1V189O/4wCc31tZHuI9RXuy0lvZS66tpbu1yYYGZclrZbGbY/pxA6
w5w6oIL/uoS2KS4qNEkeiksgnqXPUKu5rH69XD8GlRhIbYifJ/JAdxbQwlOsh/VDYWYp3Xy62225
4xQnj9nQfLHFt17p8dfBrhlPWRZi41T0NUy74uQfDB/LsAIT6kqUdPTkYlaXXyc21Vf5JSv5scqR
1ZTVB6ymhoo2eoeJeHnrnPvWRJt1+2bX1x0WVk9mTC8ugDQ0yVmfVcvZOUM5Ht006m+hNweboWoV
ColC8DMhW+IufU/1Jn9KEyamdkgSv3teKBOCj5P3Bo9iV3ZwlP3kR0ZvXpLlghOnwRI4yH2e1ckx
X/qz5AMXp2mBUWPLNQ/AeD90jeaEF4R7IzA4BEfN5zKhbR4hbW5MTBQiL69xQj2zUhVLe0zYnXnp
Pf3gTVH3TnGxyyhHPuF+2iRZ/eZM9KMiEeVPU5w1D9MCZht2oOLqXmaBeBqaUn/qE30nJwDmxjUc
SqgxuZuhm9zXV5qq6L4Ppntyu5tjOtVzFKjpZtmBr6aQR5dOjcN7DSerEXlnOkgRbsGOy8RRscFj
eW00TcfryUWGA/uPIDRMY5lhboU6j44uTzykbLI6WVscmO4cyTUeYEnzKfV8NOhwa5pRfcuH5j3k
wDclI1bTnja4BhCiha361jrhDXXv0IdF89ThYL7EZve983iuYqNEnA/0Rz87IMu97h24/6J7l1bR
3Rida1qGL32nxaeUnsXrkIbxZdCGYjMmdsZuBvPeLJ7YJgXsK4Ud7s1lFTVbSrraU7vOhQiMlurV
mu3snGnuvQzm8KYy+ru/2DWR46Qi8C7csk2U3xzECzcrw2OJY24bL308ghS+1eY0+3EGra/6/CVL
RAc237xg+olOehxVDDozYQlGv1GFfI5RyU5uggxQppp3hLsdj5iIvafUMtrtBHCzm2pStPWAdy+R
+RXM219g9tfYTZ41goCedYXleu2xtkEizmOaTZs0VxwftDrYO5HZb1dz0+xGwxN0MY8EaSx1jcap
NS9tHmXnIRPlJq+65qBrfbVdjyd671IsWPAGNBnlLS218BqZ3BRUGzcnDNlfRkoEqq7jCvNIGiYb
u8pCuFcbFMfuZyKWw58T9hiO3G72hP6s7X9tatJD4GFiEoY+equvYfmw4IA2nmF25oZoEtwNzi7W
HfmEMXg/Lo6vtOrM16YmomLCO2HbvXltTTjeHr9ta74rnCi+rjL3ajEsG3voxexrjeChWr+KihUe
z9fRcTiV98lVn4wBJ6ZmHTTkXfwm0026tnoo1NAjB6ZvZWqggHvDhNV8sXTFOiZM5gVi25fDW5M0
qP4XDgwlx3k6K6u9q3TdIwN6WeZo2O0S5n35I+ZG/hnn34oWMPLQwtT0r9iqIKnj8TbXJaZIFR4S
VNlLApRw6a0yZO33vG1Gppi3VbbRXjrOfdgp9XOIGRFRvmo+hGkWXppGx2YCSWBV7dSgogJjwI4O
G68q2xvzSdtbsFzqErpZqgHtfEh6dxe1Euy5KdV+soKdJQvnvF6M5ZXSZ0xvIyrTRhbxu9PbkMWd
5eGnTXeTDNtjFE0/CxqZZDDEqKpezDexZC/gYZy26GCf4kw6T46V2nuKPI+zdUQLtAjfGHpRnDn2
ckQBeNvb66269JrdLD3ks9FsIppKuzZaCr8wNDepa827oNHFARBau7WJLffmbPiVjMv9pDvvshoy
TLFMdzHscTs5kDzcOYHmkrjlaqcmq0cUwywCxgNg80JHfx4blhuPYWHHNnb1jTXp/VYwq6GoygY9
vNGAODnxLdyIF+TvbaK6PelF4pl+4jU02uPqvsQbyqw/RPbtMCOScAfw17tC+5IKAwedMWMFYFVL
0k2Fi+gpLQ5z1JdP7Rwd5yadLtFSlNr1VlAYb7PCSk6azN+FbNoTrcnqiFt9uowVpCn+zRcZ1S/a
gMa3sqZ53don4IfhpTaHI1NELjomFThEbTNCCR5+rUXR98KS7RP2hO/NXEYXmnLk+lm95wcRlvM0
bj4HpfZsoI9+UML5ysbj3DlxPhrg4m1eilMfO+KF/gCTgmYcLx3evQGoiUWinQ4pBdwtnvE1s3/M
p0wlS3FDU5GO+vexNg6R1pyiqmHYuhdYe5xH6lhYwYvDuqZjtzKmGmfrKDa934suwAndYs9bcLK1
79YmZuG7sugQzOSnvE0ycISO9QKT+57GCAZTGNZjyFS9TSKxI67V//quKdUzRdRrLL9NpullGkNu
Tw8Th62lNC76t3QssHh26gkUGWtcMRKmZ+TmMWDJ2y5Jfp+ZgX6NbF37wK+iOKz3ztxexOwGtHyV
tXMRAcY6/w1mtzy0pgNfWtHMm+3+Osfa0S36+UJn73tspsWxlBMltmqC+9Rb+bYbwE1E2sQnikmf
X7qzgUhsD2GTuc8djPdIjTnQguawXc+b0SyiV8ZF45aGnVFegZTU1/VLMRQ/kgDGux1BrTJjZ+t5
/2ZPaoBoowkndbsDn+DMaHVMXmrrpH2alhX4FxUEaP49zU0gzcJARRcOPe7I+U3vmnTfmmO97Ydh
OEQYeTG5lJ8RFvKTHmTF3jJUdMiJDvcnDL9bs7OmsxjUN01LM8x1UQvE5g1PHfZVxswVdwuafdMq
S7uaRLIy+rdj1R08YzsHZGE0XQE2Vmf6zjNho2xF/ytLMaFWLpt71QebLtk6lcODXdvNxrDydlMS
UH11Jp5sbcRwpBCy/LAftGOzwIGMs9IoIvLoLEpEKXyPLi2cN6YWGXdUkU8KDjeFePOpc4EHl8yF
NX1hDtkgYBDv4ax3T5ydN+sGzghMiEoi7zFSl/g/bVyx2CRupq7GTQNkshuJztjJ8Fin53ww8heM
z3LPaK3oXC0rbucOlyRzRywj0PDeGCe36ckNaiQIpo5fPDuJj2M8XNyyxzyrqnofk+7ALCBOjyko
xdZwPVYKB1whiFS9tMWoStus24sk77erBrdeDEGOhOkMiz76sxpK68WbPPMlb9S7pR2o522k/LZ/
MaLhIXQ2hDhX6vjL1CQbxbOkWW9SCtcDTulpQQftuJO0yq3a0N6yIG7eJnTpuRgOQ2YxZqRxkgNT
QdVV6SDfpZhCP57II2lS8UG4jfQHp8d6Rlf8rjkevbVCe3XLuDmv3VNhaPlOM8diG+s/uzjdI4oN
n5hAzeDfoN6U9SKZsEjsQ/yNNGdaYfhKF3ex6FVEKt5AzOebBxYLdtQ/96mGcQjiQ/hBIL7m/fOA
4eiR23b2GDICBDc9wibbxT7pIG+7bLDOsioSkrOR3PalstqNRsvstl4K2/v9lS55WLH0X9O2Ffjr
eQ+bVIcq4SNdtv1hzIBvEqtrL/Sk6A0non/VGhXfu7r4jEWEbe2H0eZAoRb/IqFkMiMDF5w9GVdA
4INW4DtwXcr2LpVQLI0jrrC2zUupNWKj1z+mqglvJNiWt6QET+eAsjGaoH2RyF0kHJNCwiOMh3JZ
YEzcjFNIwbIYFsUsjIeDxDfVdAlalVS7oreLjxl76kyYITmGhGsAz0HiZuD81/VCE/j3V3TJMBLx
IFlLn3etjWM09K2hHJhpDuQn+JB3WRbjOZjSH6tSI432R2Zm1mHVZ/tFpI0NG2woQT+jMfgcEcZz
Moca2+tylJjTxt7WgWIqVBXUu3riiOo66bfSrj4pzWjP1pLdEU9qS8aqlh0X+/7D0FgUrAgYZ/Bu
68+9kmDrxa0dnV2K721u9bsH/BdmRrZPl2aVbDHkypIGhQiigxgH56OX1MfAoltsFq11GSQGiLbe
AJSzJo5Ofy+mwTwUBJdsfy2bDt8OkSFh82gGJMaQsJp24nfutc5T06XfIwSafapLQCK7pA4oCQ2h
EXxPAyPZNfhkqfsW5TWzXlYmEx7xP1fk3puxXoKGE2paHjFtIURl9rULHedYivLr7KW7phqDZ2G4
V4/z9iFpRXJimMpny2uELxVIGD4yNkzaC56FOwrxFsmmi18c920edf0zFnckbPIJVFd1fm2F34Mm
ifY2/M8ubIzqtaau24cIuwQ8JFBsmtZQSKNF/frxG6vzgY4gKtr2e4Y0UFLJmsE8vJKqBISge84z
bn51Dt2yPvwODyxivuhPGK/eV+uia1GohO7EYLk2t7CmU1tOtlcdyrCg9O2n0+q3JYziOA1egImU
xbeZooudas/TIg9pcdlBOULv2il6TxdG/YFoD4VAkJMMBgLFAsLcdxJk1FLC95wYcwAcQ1xWuXtV
aRd1XSoOZw4q9XLppx3sZUkYND4lzprPmC37KzPDbpB7eLHgNzeVNajDXC7TOobMYfeLD66e2m9z
keY+tw2+lcUMjXFJP2YwYsuReaTAqpmAe2+H6FZW39a/4S6hMnClGyFoIdb1uE1Hl+Wcb+lkIiyd
e6+ADGp6euGW82BC8n19qAvSmjaTkuYxmXXk5TGd/bz9IjVTnVVrhH7VjxZBKr1GRMSSTm6Ov1+4
WfL90E6ggoQ/OKIi1iT1po1FebInp8W7rm5ypRzRAxHxMRvgtogtzoxlGXzE2Pe5z6rqgzCAy+hI
+BKyEieUZd+7JVBmWC6d+xoYdfYrsqIFUVjOmhHsv7PX8UBdVirEFB8IDNumBRgnTYl3rZQf+Ibc
I2sP7Vi+wGV95ThwL0ahvI23yKrrxVlecQrem8LNz26bLuzWEtExsG5VSWz4tOvs83oRkQlgYk4v
BNfR8F684uTUfR26hq6HRuG8IV92OOQJBrrFMqk36TZjPu2uBqoDXUAB76fgrYVrvE4e+d0OpvRf
H9HVPCSlRRuDSI932XeY/gvoVqfJjUOO4W0bNMK8iUE6J8IPz4ZGu2CwvR+2N+NsUF1+TCzzC4Ky
+THQjGqrGgKxgBt/rpJolbf3ym2mU6tn4d7J0xxAG6lU2c+Y2DAw0QKyO1SBVCMyiUDZh/Rab2/P
E9jPYLUHkO50R4Qa6ft58jkqCcvDkYb8HITeQbfS+8i7d+2Ck1VjT4u9yt1pFVqFZM3wGfnWbemH
Y1NPAh2BIaWpFNvhTsvy16QDLzUiRtks1HUgCvRWVrjGCg6Ke3WDFvMWCwSbdTUoqpbbW7TdplPa
knNmMb4csvpl/SxfT7+vcmk3uSSgWUVDuEQ/Y5UD3mVJ2Tnoefu+dOnvIf7ehkjPDlLHmBLKeXju
zeJNAvyUiVXelFlFe2ZuAiU0jvEo1HVwv+HtxuLpyE/40B5ihJBUvTd96Y48kdg9TMgGwxxPveKB
cSOz2onxkcIB32xFcFgpRErqTs3wlcUUD/hBvb206gmRcOjgUD7YjNXZawy33Mllq3KFb0ksJ6PT
8fnyFMbehEVuCo61PdMfsEb0NtELclJScXN1lM0GS0GumIvTOeGe4YmfUhozm8bFVY19cUHc7YQM
Bz19SOiQc9i4L61NSyPw7H5jmaI7rohqM05fnK7xzu4wNodWmcZRa3TfarLppIZMx99Vy0MiaQ53
0v1SoQYPrWw+TBmHhwAN+lgGJQT4HG1pk4YnxyCPfk2vAkGLD6XiPciGAJOqk2WL1bO7zkvqVuuO
0a4bVU/uCLJt2sMMMI9u4PkBn0JzI3/N1L8LadUXmkrdIdUQQLWi/ElP1ts5gocuiQPlE/r0hf4R
geANuybAybCf4SoJh9gOycTxusAQ1cwU9wGRQNU470bH+tB4H+nYtcDMzbEeCgckcnQu03JZPzQV
dd/IPIeti4/r5JGgQc5Qoj8Tk6A/17XV7R1wukSTgk5D6L16tFio4uS1G+TDiWLvWRmt91xw0vMC
jkmelwabaNbM58wt4ZFNkIt4do19WHDAbjjlw1sZNbk53EUyxCMzTcrxSdNlvmmXpUcx0bycZvKa
fCc3U7/rKfrFbJIHsZjeppx3KM/m/DjqwcQzlTebeHF9Q+Z9HCcErQrmYCOm8eJ0Xr+VdXeYlrWh
zmYXrwnspcHpdyOY3LVvSi29Btckn0aQQqcKD+bCVq+4XKsXm2xW2Xnl5UvHAmAE/IktO0Yznvil
deK64uNjSJEZ2R6of5Qe1qMkUHGypYdEz6u1XnDspjsVE7iFqpVcxVhfMcLs7LKcPokieRNCmhfc
NVtRAiCDOIJWkKgXkMwb6mNyyBezodZM2cErkb07s/SnxNH3beDVz0GQsSxhqovbF9TXLS5T74Wk
oH1cYV6KnlZ7fdmI6QD/+DmEwcciwIWu7bIoL2VjNgi5reNH2FniRTPwGZhWTd6WEJiwAXh8N0A2
1Om0lpBe7OGDcclpQG1Xcju0MQk7k27cf1U09Mo+RZ1YXDEWzofEb0PH/WRoaj8q1m3id25p8BOJ
ARUomLEtiugtF9bGqafhYoBz0IZxyWUaSdtyKtxDrACXTpnDA45F0VgtAhQhJ732XjQ+tCI51RLJ
c0VF+f2+hHMU+qUa7i3zLzZVhvN6Lb49ST6Kk5ckxy0O8kib9kVR62dGsjocDXPj2UIPLwezIuOE
ZOQu1nAEIaEcJAOcj0HMisg6p+27W5/K5FSG4YRdMrLfRvWw5wJfn5E170IT7WlECIVBnZt3F0r4
LKEVN7Yn63e9zL84gl3PLGW94u9bBrERKzaxZasmuqqs2JiA+mDgTb0LPWAHC6P5bmQELk6Xodrj
+tW3Xd/kR+LWiEEFLqLzglzokYwXCnFt3XxrNnivssXnZZUCJFOlDht4/OTVYeSnqYfcNbYS4jR5
Aa0m8aqMTPRXuztwTENjbLJj75XyklGfgUEYNuxHVN6NqsJFm6rkaTLzUx0a5sIgaz41Al1W7J9E
H20TPc1Im7TENm15HEWrkSNgFLh80mbTcSM8jTwMz6NNDCn5kd1+7TBgYIQlNCrsAEV8TBr0lsZZ
1kMVRFuHduuEEgFibH9FZcJsksE3V8fC0S9YNvKTpyv6Em5sbW0I7d24rBXrhe8vvFKw0ggvI416
a75O6KPmYhPIkWI46O2bZVXO3KTBheeWdBzngdu8tYJ93mnY9RBrwwwbQlvaGxsj8CWSsXcevI8F
QvF9vUSN+EyCAiZRHuSLOcSaXxMRqiZp3/olbcFIOP9WMadWg3Qzmgh0H0XGxrbMCAUr0Kf6iX78
vcjq6t4svV83IljW9eSywKGuzgPAH03//h58maVbPFtCdic2+w0BMV+MwNUPrgHdYNpqvCac3666
lxB/FxUEOpmJ/jDL5zGzKKVJrP1Ag2hXpM0nksFoq+MBDjdGl8OiVEv+URC/A4d0SCNdtxlD82c4
lR0lUFZgfeFCEKJKKLTWam+9mJoYjzW5/LYNqrTEE1SrKG4nPLFVk9G3zLPncUgfs6yLq84rJg3z
R7ETfDeMBT8wwg9lrlp/Tf+sCC+7hBqlbp+Fp/8rXXBLnEsPAotBHB+JiiB8jtb9PW4Sfy2exRKk
MXoAnCZxPa4BFQhStIN6dHjv9fHFM7ct56JvvZMeg6jUPyvT/BG05W+5yu9dqYe3ZgTEA2KdPqXE
geAspGbRhhvIX7pLO4cqcIKS0aoRuSXMiq0kp+pT1ihk2Vb4EcX/jqoheeij8EOzNl9SRpW/YILy
dhoFKa2c0SOWj15gQ59L5PYSQ4SGky+dUlnN9cmohPLbORt3QkTdcYixMHCDeK9YuIdnU07b8tdH
mfeqLDzUZoYrW9TLh6o0QYN5atd/MOeeex+m8rZ+MtJRfjJRfU3SKiASEHrWyyKo8bZgUnJRjUuy
0ZwRk5Maj1m1X8dS73tgB4Sj318GLilnHh3J9Q+TYMp8Iy4/BypwzwzXcM9OlHtnMiHaTeUp4es4
iPwqoxScoIUGh2OzK7CjDahqG9ucYwIMIvNIr98aBnXXYFTvbePUjJ4UVBOaU5M2lAhBg/c/Px0I
/ZPsYv1ozW6FnBCl6Z3xoSaVIwDd+hXWPwtjexIbtcTnZa7R7djUqq2mE5qBc2uEhK0KIqXgMq/r
x+slScuHGVndUYny27QG0sVGTZu3PkKnWS8d5RytKLL91rt+WE7G3XKpXfcTiRUh2FybHiHrb+uJ
RJYex5Jg/v3y65SS6u2vaQ7/o7z2NwIwiuyvEezfx//9vSinGpqs/ed/L9Ld/1ncv2Y/m79+qeW7
+a+v1fxz/XT4s1gy1P/0wT6n1pieu59k2fykrdP+8z/4l7//zf/uJ//Xz/Wr4Af7+Y+/fS+6vF2+
Wsgo2D9mszPB4g8p2f9Pmvtb9DX+a5z7+k9+xbnrQv7dNj0TQZ8xbJ7tMqpm+Nm0//ib5/zdtDiV
2MDDlN7rZ34PczfE3y3bXPL4HdcxGenKeJCm6NroH3/jq+mCnH6i3A3pMI/Q+p+EuVt/zsUmC9sz
+O4swyVE1XQMvtqfJnSIsitJJtVQFDUSU/J4QPPoMccFmiqW7Ik72OPLqOfJQ7Zpd3Z0vKeQw4yn
IO75w6zI9AHyLRQTC8bW3dPv9A6xRGgfNHZkxLT4KLr+feW11kLWXVSDGlveXDqLPNthbyTo94t6
haXo36jN6H24tYVb0QCe4wCxG/NovCXwK2c1Jue1dzunMNtjnbwS6yuJfbPCI0kr/2Zy1Toc9lcI
+unHP/62/HKYi+BQG1l4ochZ+0tKu8QI2TPvsAWiTeJrZ3fjLWcnbElDqiJSWNApekq7ZHqKtdxv
DcSkjnCOFwWgu5EW/l2vbjO/rpTF7F5veo1YDg9yaN3Dr58zAa4mrsUNb3VTpz6OYUzv+VDSQR6T
3QA9/ErCarKb1ldNEfy7ATHLT/DHnxAXlCEcS7KlG4KS7y9vv1P0nQN1DvZKbek7dk+6bRIdaTYR
/yXij6udc07lpcAWs12dwTKJSiKzq3mn4VBEtc9qH3zE3OaDbVxiL/ztD0/T/y9z/s+jMXgApDQN
0iYYL64LxnD8dYyU501GjhfW1zEwk22W0b4Yu+ZBCkh/hdkwT1XbPphph++XH2YbGHr0MmXMXDdB
v2tpQEKbiFrV8leBe55cu/Le2ay32OV7EiHTdJ8QEbf3UqKCFDjkUzuK6lR43vhkJ2SWaLO7d8mT
PBApaz3/6x9vHT//57dAMgnZclkGSKbn7fjzE1gqhoFMRA74GsoJp6mkMWnw6sWuruP0tens5dQY
hgzq0uqXPB/Nu8hneZOZEESBRnLvIAKeDDEQw4xTH4Exu9STFxO8m1FMt9yxDhbqF4YBHcbCZvKk
NMyT03P0JIIlvE094ddaNBbqMLaFB+aj8qeQlI7tv/5B9T/P5OJ9tA3WQdcQDGJg7uBfZ4KHlSUZ
26h639XKc4lxuCMd7jWpk/i1K/SZtAnkziGQEJ7dMaimTzgW4h/d7DwwO2YfZ1EGKKekBehaAAwW
9No5isvk33ybxjKZ5k/vh21IQ/LEe5Ixs/ZfHwndw8lhlfTmzZCgAmogjq0hCdkp/NZhXQPsCO6q
jVI85IGWtF+iNjwONY98ovXjUzi638Iojs+/HvF8yj3Qhz22gnETVVN6J8Spee4ktUs2zK+MiCDX
NQ7pYi/rQDPq/24Uj/HXNd5hK7GFw9QQxgl5wll+4j9MYTIqL0ZIzHu/w394lbGYfAZP99sOzOr7
fBmxkbGcI6gIQhU2c9W3vrUU1/ShXpfOxoVxNzVRIyJ7btMQeoLSmKPafC5rt95TospXoIHq9K/v
F/PPw6OW+4Ud0NaNRX3wBCjr/yHsvJojxdYs+ouIwJtXTDplypuSXgippMLbAxzg188i60bM3J6J
uf2gkFTdXVImcD6z99r//mNLFBcgYtVxX7OUuFUMgeBQISzAcjygvON4Utyxf0ltedLVcn1A+/2K
lDrjX6i/YkVDjo4AHdLgmvnNsrQfjQqVhdCra6HNnCy9oWXfpTbvRurYUE4rDQeltF+vuggUo1Bb
koOG1egFVHEDz1b7D9cawSv/vNY4wG3uBTbI5OP984BBSbi2K6rfPcgqjr0u6LLceGHxqctFe+S/
EtF129Itoj5OjBGBIbRA/RP3gVMavtXW/tSl9vKf0922QIx/vw24/HWDbTPzBuxm/3gs1Y2zmtJQ
MUn3uXkEqFocEzkIILZoe1mmGje13R4NZeO2LTWYf6P9NfcOar8Zz3npZl2k+lcc3n+4LP731WxR
SdlkWPMPIrR/JKeBf6GRHPIBb47e7K8QQzHXlq/4yuZDgPXXnBE0VzFAam05MH5B8UpD3KBgaBSp
3rCvgn6POePT0YpwKnV2X3XMdH8bx7MCQfWq92vAfLmOxqnC4V3ot0tqzPe5p9fHq+IgpxP1a6d0
vk3zbtniGvV1Bh9Qqrv//9d1uRj++U54hJZs4x+To9r+X1VIKjtEZehZ9j00mhGLq7OcsgakFP5w
71QztZis+Slt8bjL0Uaj4CyvVQFeteiqo52yujGre9vrp4O5OUxMGrSg1T0RDWrNdEoFUNflFU3K
8kqIyi+Ur5w1CQeL7Nyd6C18H5Va71WBgaPL9CnA8YBEpMmeKjmAOmmTH8hXti8XFw+N7vAw0dsq
NDzN2U2OSigI3ZCpgPFrxuqxKLQ80NWRQZPXIGsiJiPNmPR0xK6myl3C3eJbbQ4JCZWoNOtvq2k/
cmc8NLp3h3pX+jP8UEdr0ijukXnELTEGtatZRNpbM3RTuD2Yy4H3VF2OuDDFXJxmZag7Y+gAZN6B
8b5PJ/5qqxLf3qDcxfV6SriY8FR820h9GFG9KcuSnLEoHDJHmmTy3GsNsRIxJhKsqwv9B35vpg6b
2027n5VT8mjUyp3s0ct3ArsuAkmAsWw3Bv5qa44DY/KALrGNjsiT8cuTkzRIANj0BMCCtost27OB
lPgzOK+R6UAfNGCG2dQ6CRPhnIigcE7IB1hxC2ZTpgYTtVqt5C+ZmL7kascRdCofXDq/ruYhsc5A
XGERx+7zGfcbxLBs/DpzAKLVvHu5egHzslsaBcWb9zVo2L6aH+AAY5hgWmTc05GQOb7lNikUzWSu
AFa83yXjCNAU2H45tvxpu+Swyx+AeL+4DvqJuBmTUO8V8HuW+mc2xCtsPZYgSR+0BSbXWGfqkWBg
9F0rV48NN04K/DPHxVq25s2kymc1Zdfejfe263S+gw6Pynn8TLE524URrdYZkqAQZhhrmREQ9NFG
esIl7IIWcWrUebHUIYFsFz1TQgwEH7pQCT4xphunLJgGW7vSHr1tll773K+wFjZ7Sl7vhMfWSlOe
WbDLSGuzyo8V4z02GZlnwvC1tIM9lT4si1WDIGeWjOgcsDn02mnJ/FQk86EpJj3S+iKFetNf8Oq8
sRgzZ/EbShVLeqt/63gYxSNx8eYABQLkJBu+l05LPpjVv/bLeqQVi4ixqnZtA/qqHY5d034lIEyC
ah7fklIFL7YB2giwCpELm75VehFOK8Z+aK2hjimaX1QAdqTDpW6wHY4ZfqJA6nlok0yU5Ri04vg2
5Sc4zfMNYT8WbDf1mTCGlKTLBHHCiOFz1XqG4Ehg3WE6LAM/PpSKIoi5LQ/zsCmxboFg4eXUeT6M
9vrLLYvh2a5ec8s2Qi3GreaUtZ95v2ole7MQqEMmRIBvs6+xhP2binTerWNy8Zr6nuEtAG7pLY+O
Vh5Qa1qvZoZcS1vFPmtwvs9wbz6ri4qb/mus6iYaxQoyhlL5bMC4YBKlBJCa9LsB9M5R61VxwISl
3ndCXwJRq9azGKodla4ajMnQM0OkZil6+1nbHkQ8N5QnM8tquICV862mZcA8J/vqcJkyX0WxO6en
wmjtX5b6WJv68tZk+qata1Z06Ib9a8pmJNt50ZxjbTJfRwvtCUfYThsytqSJPR7aclWwKjEJhAh6
RjyTPndL6oCqbBgDJo76rnYdN3yvd7f5qpDiBfh8KTXjziUjRG47mKV1oV8o4k3AXz4zpPt1dX5d
9ylO2pnBLAVsnPjGgbd7e/XFsFBbdmuZvtAmYPbdXr1FWz690s3vzM6c7716tmjes9erwrBMDMAG
cpDvDtRci+Hlb4lrx29Fdi4WIow4Twv2DEDBxyHRH4RbRpBEWMU1gPVsgp2ORax9tVZ1qrPUepZW
dbm2GPZoGTgKVhRYzhTacd+eruuvRZr9WSkjI5f0vbr5uGxKS8w9RB3ORthi67YavQgQRFTPnSHy
hx6pd++B4hpXzY6kiSVJgfa9uZWweR1Hu4GVjCUCSrcK7FNmj5zzww9bqQM4RgzDIKywQoLASNh/
+JgzjctqpO0efGRz0MeyP+Fw4BUvSy5rM7bv1xkj0pQL9opgtX2ZFtVz4WqvbqulX1amMUJfnPne
NR1IZY03Yv9fasgwDkrDWD8tgieDr8oqwAzjvNE2n1mDr8AyHYzzdd2ctvC8nVeb6n7gdNuN3hKw
SKg/F6GXkUv5efIod55rRXm8ft8VZO3m1aiHXZqMPoY1cWeWrbiTWZnvyRpGAop1/04prPLsKN5+
TI3hXte7FgFVa8Ox6Id7uX2vox44obt+c1eAkyV6kyiHi3Bbbh+un7FvRebwP77RQ2iMeD5ANFwz
12/SVt8NTZzfdRiH/35YSaSJuEkwTW1/oOkFUqOmnKPOXZcz1zvUVYakow8Sg+QmDNTX7w3c/n//
9L+/tMBjspJqUQSizRXavVNy3PaLod23W349pfNwhG8PuX+SPbXAGBZ54YbXKrrKNVoHOGZRQ3Vw
W1jdk4Om4yJ0cW4AJOfwibOW0Y6EvZ0kDbK+uQEemZEuPJPU4DWSegfH476A+kL+HnwjhTPpWtPO
Xv53buN0VXoRg3K5+tiUQr0UKxRJveBCVGMyT6SDV5sX3rCZ4YOQ6cZogp+CTgDmygim51lHjKZN
y0hAdYtVCU3Ni7mVEFN9r5kvfSPEg2lZ6y383JAKke3/rISNq+aXv1/l0oXnQCWAIpWHhWIbXOeu
jj594NjHsdWDBLeSUzrZhCdsoQguYd87xy09P2tBq7jotHDd8eH6x3Bx+bIH1Ju0M0cehxsJCJm/
8nokmPt/NwSTjbDi7XuEnG9SKvWNzHOHmqb/qVLp3nWIyGC6W08x9GE2I+C+ZctLpyMGfNFhBZGt
mDwViykCbf37JGrYi97HMlkIp8KXTpVcs1TRhvDqbFFZ8Ndk20Q2eEXYKAbihKQzfq+YO1o6pMc6
J3RrqSlxPYBnRe+nesF1VojH0WL9qINTIRpsoIfxiLqNO0Ty5VyJB212XqSd1D4izf7mqsbux5f1
2j4IpaTr3cA3RrMB+ICe+JXSJtH1cRM32Q/1L7MySAL7BuBI02KYc1cLZ+3WUnZ6fIotjoi8NIg5
Yv89+cWiDOGy0q3IBmaCKoYXsx9IFxrUH1Pr/kyjUdwB5ehxkZl4MjA5BbPw0rsRPDUaHEM9NV5T
Pmmm/sHGojkgxs4O9mQ8IWxLfymtgUul1x5XJsoh5vfm1qqc8O/f3WlGf5Kg7YKErDmqZTm+1cVd
M0/JySjNiaJ846diYMIIRedw/XJKqpe//7lRkx1QbK+ZcNYxmhPPCPvRnqgvc9j4adtcMpF9M8yb
9tevVNdaCViozSOaBhnWiBZ9Ti5QSu6soGAojJCcoAFSffWoaqN9HrrhRmjEguGp1aojYdH2wtKr
tr+tbYffNKV9oGzM7lN3mgNjiIQypveTZbA7yrJLD6Mq0ptxetb4GXyIuvD72tgFPI4/4TpB6yrv
s20M+xsir+/YJUXfCBQn7Dktbh8Aw82PYkhYWHM+5Kw4//XKARLMztI2HLx0g32nLWoarKScCE9/
W219DiYrr/ZIW83bgZTT27RmrLJJ9ievAm/Phfo8zW52ZMuX71t04a9mOd+LSgURgErinBRHHuom
NIgCpJBGdhGOPGxofmw68mVScnHpuSkBw3DDyKSMiQlQh0cBasfFVnGWVPnOkKaX6wfLzO//jhMc
bUK7gipg2m4+ouTusr5i0TiW1XHprM/cA9stbRfdD1O2QBshjbIQswtC6yb1hBYqOYrO+1aG/pSO
v3ppZO8itsuDleYSS0D/XbJhvoOPGmPPcQkKjJcnavryUppEclHVnK/vf6Grf4Bbts6gv/aetdwa
rK9o0srwOl6misNxBimiKIvuHUbpckAGYEb5AGhF9DWRrSbgPjgJQMGRnO4SHvKhlzn9A3UHvlch
reP1y+vlef2etirmkUAaM+jKeD7GhgIRby0Edcc8vckVJl07e79aeNCyJrWim6qAN8Z4abin/37Z
N0P5IJLyAReGE4gY2/v/9RkzlRerqp2b6xlsYLo4eHhuWA9vtrD0IdEaJEitGsAeSXyr89Intn9b
8VWQ1QIiowQ3QnV6s1Y0e0ldaZeqW15yEijuZ8C9e6YYto/Tsw0axTFfyNVpA5o780ViHwtElf3r
s+ufwtfans1lV8DpN6aY0sqoTn+v/qIt5kiv12aXNhArkipvix3WUUqQbfK4TJ3rd9gf2R3HWNkI
+VEjiY+SIgO+F+9lkmrnWq3eMLD1B2PQnUvVCucyDcV6bIzyshkd4UgsOfLFevwNlAalVEIrfNHJ
9hvV5lbr2C/p2JY4IGEgXL+nj70LsRgu4NId5nzp3iuWT9xOA0pashp2bFNIz9yWL6tGC1IbeeYX
Gcx8DZzSvYXH/tBNdCEtbXMgELqdmcOKR9QLH7TE8lT2on3Hk4YFxkqQge9m115u41H+60MWN4wH
tjk59YR5Ua3l5zonr9c+3882LBMq7qeZZ1XIAh5gT5aTMiiXDwxadfj3CqdnfKgHIlqY1EAb6FrI
aBYjCLT+TZkpt6Dzflgck65RuOplsdCJT41VkzDG9mRWHUCluamxHU9BLHaCjcpsjWElwZ2wzm4P
CiuuW0cXYwCuaIj0nhgEEKkd0gvCHsJy8NZnrzQeuuLBE+K7qBYbKB1HF/64CU4ukPOkV7/kTHuY
Ly1hJI6bXmo7hjXbAspsVaLESpFSnADuO0OXqKO/+4iiMXhar6t3B9a73xOJBhyZgevtyrLENUFr
dbJpD/moOL/M6WeqakQGbnq3ap2+r4q+2BWLRzLxIDgmNY5CZOLb0FJRK3+47rukm8MpUshySzZ7
NfE9HRmBWy+/yTynUr1xc6++Y6Fdn1TG7v61VkicxtlJI78HHuJyDsok1OSEkrjTlw+STHxRlcix
G+sl7+cMOG4dqoM2nPHeikv7o2KG/GJ8EMhqGs7SxALpW/GU349WSr81pBhQWXG5wkN6k5EZsT1u
wEGXoUoQRthyPUIFQ8zv46Zog2n7UYt5evq7wtMBnNQEABF6lN9jOO15DLF8qvRG39OiLpFktIsI
V4l4e/QX3s4fJbGsJ9gayDJn9GK9SltPzhfyrTw+pq7guLu+Wqpc5blvoDZb+vKXnoAprkrDlRD3
qmjsk9ZT0Q5OkT+yQwa7R9jALp+0HI0yF0Rc1x/XF1CuJNDVg4dXQyNnjHGniP4evyvQzqjw5sfW
AddZVSCsrkgokjjKY9ZNNkKDtAkxijUF17/AdW57F/Yer3UzoCnR5y8V/eyjVpLKNyrLY+omU2D0
U7+/qgktjeADlJJ/pq2vXRlD+gWZlKHHCALPPu/8GPfHqRcKYMfyO9aYw60pyOL5+jZdV35/L524
wV+WtD3Wou1/1esGzegILSgxjQUBE+LW2RuwvOkzucm2slsScB/llI6ItbOTZjvFmwZav8qL+ilu
jMdJpmQSjXhTilU33pYhv0kXl9pD8fBfrSddlnkwj1LeoI1VXknOubPBOD5MtroQddZjcRdNcWPW
rWTekfdvxZ9iqVMORDZtTZF/dWmcn9JEmGhVMZPO2+T12lswgloOWDgi6ZabPlapjH2rvzU2zaLU
7O4RRBeo1QpcB08U/HsxRAuHjTPmrB3rAfskl3U9Xj+rXWc9kg1tA8TgMwWlJoreFVWQyvyrK5b+
ca7yMoh5azfrZ7dNW/HOb+cPLVvFkgSeVfmSGdtfzl4uWtqW9S/C7m3pLU5ygJnmjTLhniWZ6tVL
Yu04wA1guvlJatL6COisP8L7y9BVT6bf1LA3r7+nXQ1ZYJQA4NNufrnuWA0LzeB2BF0/SJJj7KFq
LysR82wljXOy2vM+QxAayHqkBWdWftsNmgKJQtldSSUNNnWPfFa6GNoVFyXBrkdqc86EaxzLtfVj
FPt3jl0jZe3rD15F406Z0HkuOnL0JM3td8VEnaTkXnpec6WJJErIfHvIG1wROwcIhIMM4W/PN4LZ
OYxz+eNmOnOL8qQwNMjdXed55LYmKZMebJ2vc4EjjFU0iDsjVBon/9dniYa5pY3ZLTr6TNAgWZwt
h9GHR+fZsJf7ygv93coyF8q48YeUJ3XX5qkgpoQ2ilnUbQW1/oEhPGC4ZA7MpdloyNYpy2KikHOT
smqp3loT7Rcs9wmPzTbdB0xPkKZ2asrejop+Rr+9cwBbhMw7ncCzaO5wGeZnUz6Dcr5ZjfGVh9wn
+LkC2n7C6EZND1aXPWKcZJBLOAoJSCbDXMCw1iE1ewacEmhNuUIFRyt7GO0sOXgc0aFm0IimSfLO
0nnxBy8Npsr4VOp+jtIlPhbbQMOQTAtBYP5eCaPSzAK8XAkln+0dNmlcqoq7RnrpwsBSUqgq6E6a
9KDWk+Z7WITYOKi6bzqYZaZ0T+grkfN8hXa+vJuVRQ8cRqKc3iA2NYnCTm2TNOA4y3daqjFwy5aI
DLeflp826lSZBrMKWUMpD4VGDkVfAsyq1YW0oDRlKzA/SaO960slP2kVdo4J7HHr4j4YokVR2YHI
lsBBdlOAsSlqPf6fWcJ2ijFFOhYJTSTD2wU7tE1K7oHL9tNSKWx0JdFCyCWq0I+jtYXlCQhEmAbA
7gcUgWS+uF2kwegbY42ZFOiR3bIl6rRVZKvkEzSmkIz4mazkZJBUCQ4/pRh9ru70OH+XuKd2E9uR
OdNJje/fFj1lb8UV72NR3hN2woTlNWOyvqpQrsaRMW6xPmJ+o+bS3Rf6hCxEbVyF6GP3JCXVu3FS
G+IpxIuDSkL1ZuVWoqjN0hhCdlmB1127U1Y4kAw7FnDZF03vRyyAwE3GZ6VwIqm5DSwCpfxMxjWb
EAjahj1F8XZasVV7mwjd8xWBPF1BCexVkPtZLPhq7/3qGdLshyX+sgbgC1bGkLteiTnqNSxZZnJu
Lev3vAg2fQASPIL/Qg5+7VASHOBXjPrrtL81CBHet4u+03Vd4xfRTi1qviAFMLJTk/ZViHaXJAPG
Gt08rke1dF+rzNLYHJWI+nJT2SsadVNCDedZ5YGu+3tJ68MyN2Bxlu5stdUb6Ss3i768M4hrtPS+
Rk8eamZW7kGSvcbV+KVluN7InfvMzfQF3y2uYJIFdq6iR0014oGuIDNkkCeQVr/nc7zswZuwqeOl
r0Qs9nC0LlOefrHTelrSn+1ewYiPsl9R/MIofvHIjAlTI0pC2cKMGdeSl/YnKR1WQ6I7Asv7lFn7
MySyCCDNsJdz8WeOw2yDnFeULUv00rh4MFc3Y4M355Hu8ECzq2WPlTYcp8x8ntA6+TO+RVj076rt
HoeV8GW6zre874miLwjqqLyjOyX501JjKbK89y4G7deoJL+YTRZo0x+72Tkt/htXY7c/W1axVaCw
zpvyHb/GyXRzY0dGcEu03SXR6ie7JyBkpdbJSjIcIOtHWhM/WVAFgjjhoFpkAaP5ut5Pq5euh53g
NtqHkrsE75DKIMrsxs7T+GDo69Ez60836TTfIMEFzLwJosbo8U+kMK5dsr/0snqkf6+joQQEUyy0
5+R11DteHhaejpVEJrxhDqhhrw3Vb25vAA9EkmJ2Ia4rtiEsOkzdnbk8apb5fsQo+DkjKaEPRuIG
xxASnIpNafDdFWax1m2jFRZUyNI/86yWoSJaJh1W9XvSBTjRRv01SBswIHCypgSzy9j5NSWMMEjr
4mDOzllnihOKLH/XC+ygaV1/CvWYGhAzRyLjmJZ9j3pPgItsF6oWh0UZMJUhA39OtsSp1zdUgJjE
YcKhIUcDozkbMKZFJg1qdqDSe1FPU2kAOU2q41gXXSTYGKFiVbxgQA/DIolAj0HJ79LWjurE4MFE
ki/mo207x1wSXLV8ilkrhZBl9usM8LgSj7PFKdoCZyxUYgagluSN4ee6yeB2IXTcRic7N6Th/p6y
PObqBAeFJfIu6TOU9cyR4LwWQQ9VFY647M9E3piAZvCQT4g0I8MYuQwkTnyA01pv/lFN5l3jaPHK
jBm3jkI8ct09V8I4NijkA8Xlt6bdvHX1B7Z+4lA4zbfl5h+1mtXvc5rAbYKwXi7FcqqTZYlEPimQ
Xek38tR6QeszMvesw4q3A7idZCrA7LjznCi2lRcOkiXstcnwlYEOphcHmPjKg+xZwLgFeEI1y+ag
KN33bIYV2SVz1Chshp2uC50u/5Dp0JG7COh1UlttP6TmR6nVgR6rlDzcFbNtc9oxiLXR7TQrMdGW
nHJI9+wkWV3KvgetVbPqBE4QUtndtkoHsxIgHQEIMFowNlBSVL9tBpGicxinrCa8b4bV85i99hgD
U5dYmkQ475Cghd8bMSTTzW0xKKywMeMCpmD6ZvxY6xC5c0KmfG2TPYHFjfxjRrFjS1QpNg7Tw9ch
1XNa6krEGABBg2ftOyceDlwwx3VSwj7rxQ2gbzcahnmvDt2hXVQPiEN1sVsCfzFY7VeOQMbG4p45
25GfHtzlGus7AUA3V0j5Xtv5Z9RENEEoMgoJUQMoXlgosQZgMj8jX3vIRy+k1NX2UzJB2fVaMhGW
jzxhhbwm7oXk9QBI10abIMHJkK6vzYzsMKjSq1vteRga0ossUEeA+MMyXU5tN3xUPCBji34T/T2b
EY8cTFzxp4wkjNDFMEyZ/YAHp4p6x75pNtLu0PZnyVIxmhFd+bzuQTOvyLPGmdiZQn7neigBAUZ6
1vt5bY9naeHN89QPNqLDvsfr6BujtxN5C8HGK7FAkqDgJWpO9kEOSdJbtqjjk5X39iHxJsYa6lez
ZXbIluncimMk0ieUeEaFWU14rxBsDIzZ+VctmE9oCAwL8BGkiYCn7sDPiUoGq9c9VJtQZt3S5GKb
pbGSh0WVVLy/zhKNUvuWup7uyPw7E05B8SyyHzXW7oHKKKAa2VenOYWfOcS0OMA+qBzeZo9ywFy4
VBWT2GPVRL1IydezunVnhBZrhwYnAwY0cgGLtLBDst556LYLB6yaBUq3amCeee5XFadKb2vvZp0e
OdXjAzHvO6ug9G9phSM4Ac+opYmS9wD4Ug36akJpMwqO08ZPXQOO1kDcecGmLlRguLfFp6uTID+g
YCPqkwnRQqM05Y3pA/zG/jBVO4hLcDcr9bWVMNEzLzsno4qHbiI2Y8Zi5S9qUe/tFiuM572sLf6R
+pkJ3esyrxdtNyQDdX9sPQypsbdtumnYp5ygmMKRa3y6xE7ypBQ3JBgQkTeqe7dn6l/NYCghERSu
/tJ74AThiFFiYktEmMyvW0I7V/A+9NYJR+QvXameE3jyxVAoRyv9jX4Ivi4DViVqa+tsbto3MzPL
B61ufHSnTvymT3W/b8slZEgNScwckIVV2ftiT7Zv2bZ3apT5IbFoPeyJIyUWcKN7v3E5clSPBLKB
tiskurkJpxlqbjF/LqTVZZ4B5TojhzY3IYWYI1/WcREMiIPJtMPjPdJp5FJ6PkfkgaKU8lUVj2Cw
b5SkesdaoQ7Du8IcLhyXFe+JgOpaWjoDFppRYytrGp63e6E1A3iE7JQMODiTftyIyAMFRu+yppgZ
MEuBbAksX1JwHeSJyMiwybuDLr7cVZ+iRjTlzaVrFnSfWgsP3kE+yNJ2W5IZJ91csdnkyd52YpqW
FtAqsJajYYhnBip2gA/MPSq29U56SRoUbIPCWVuI2VN/qUY1RMM037Vk+RAtNlu8eiXthb1B2SY3
SjOOkcxIwrFNnzFUEdcrDSam1mPNpXToJBckY9FfdlOYOyOW9iG3msc+NSUzJHsBy6+cJusRPggZ
5GMKut8UQILrsFGXu7wuwA/K5jJDXsD+qt5BgIosmpMA+yUTnFWvgxiH0jb4YgMMDviQYtXYTC9k
i5JrQdMxXYyKOf3Uv2lLzIW2Gc4JTUVHjRNcEhG6KGiX51dZQx9o2Ritg5L6BjbuXgxvg2mHlnC/
Mt17rxLkJE7uHWOE8EFaeqDeXJLJ+6wNvEy3Aq3GPjUZX+Pq3RTrEDM5Xeg2lfKUVL+YrhkXQ0xc
gwkrKNODWJuCI+dperGG7mIRO9LH7WnQzT9W90zyJrYazbQ5AW30fQSI70Z7IfPREkdJfEawJfu6
YE3hmAaJrivM7+VOyWfHN2qhguVKzmM9fptbZF/2WTSE0PEIkqHVaq+6m+3MGc8dqzA/j7uBlSJs
P4IDOA5xGDMTBM7nkUNRQ+oAIhXn7LE6bj0qDOJ4ELgjvPKwTk3p55wQIzHqsve7dvxSdLaaePdI
FDMQgJkucbyq9UfR0IVaE373ca4JjOVbSJkPnvrTGoBL4dkPoWYTDEAPeuB8m8+WkXyxTyHvoNFh
7v4WdsMNsP3/9CUBcq9peDBjI7DTNVjTmnRMgetK9apNSWTcVy5WPmiqGbuX6T0GO3EjB6uNhhlD
G9PdGw8BB9O9PJhEZ7/PJf+i2JhV3fuSLV5knfuh1HexYUAdtZKgiZU/ExuUwOtsnqFQmU6TLH6p
M/usnrIzWIf1rijM742Ks1NHhs1EYx8KbO/EsVQ/c0794rYLT9ZYBsNSvaBnyAMESF+K5XxkUnu1
oBtw17XQfalgazWHbF/PDKTlXkth9Ev+fo6i5JBuo+dU5zlvYq0L1ZGiNyupRnVLxb+eVXsDDxxb
cn2D1j0uOeAkr1ZCOkSe+p2Akdfxb2fzbw1jGed9moQe6mbqvneEpFhamWYEAy++WirU/pBB0HRF
WH7HVg471VAVsHLEK4q2OWbar3Gael9fM7HviPxBTM+BvCofpD0QeNThNb9+6GPycTn0hwj9GG8Z
fGhry0a2pcKl10K5AeqM3IW859Rhh9Ay1rbs6QfBONY5jVga7lEuJgdNS9tDvZLyYKBp2SoqQimJ
k+gRkk6MNpyxNlh/2KHNmpBgbAZP6/zGNJ65jn4UKod5IyhJJeRbXdhyx1CvkAl1rIajrpY5YyEN
1JWWgjAlJiACA42j4GlcWrZyhypzX1EQKo6NI14h95iNfoVskgKHFArCh3d1TupOrF16wwghnLow
xg10FLGtcluokGW8mNOg0uB5VwSPbnLJXuH4bQxLQ0T90YwYn00C+sKGFGThcN/JND6rVftZawQ+
pux74MQhsDUQeKkK49gjMIy7xiXnD+xJVNNiBi13GxTpvWqtxUEpnUdVb1c0x4CoW20r2ThATbXj
lk6/DQ3swJB2L2P9uDIn3jGFAy5ZtafcKl+zkaCeuCBJSvdeLNUKcRF6j+gaaHhkfoRJ0+6KhiRj
gAQ6ASDqQGlDTeHi9nqwjWUvo7406IoN2DykpP3Ju9lgMDM7SDw/WrPblTEvUNeTSsNzg/KpogbD
pOUERJHScwGYG+rnfDgADU4e1zJ+9dQr+xw14OiEVgECkKFvHmjG2ERZ7eCmpgMEoVJetFUlNVeb
9no/oNpKzP1M6GSYDyyapyLI2CNSAM4VnzUUFTbSLnuNZlZcQTUmpMHMS9gpo723PfeThXSx6Idc
q9GiKN69V/KJsi45zoyCpD6qAjUnaXnFPlz0h7mmitWnEVSm8tS3AuC/qd8rffvWJzbP0VkvYG/m
H1WcvqC6I8eeZJ82jn8Lkr/Rlvtz6vKbYZkAgbHPJi67shwJXYJ+jpHuBbvrH/izAXB3oOUl+NOh
0cKas8M0dML3quEMRuLgJrkVMFrxNg77hzIMQVokT0oqh7OeMncdM/0hmRgGm9pyAZcJlK9HOhVP
IxmdlYjiBPcwrSpR7nVEpI+zb3kuRlaqfxmu+j5KgVJaTSsArhuZuBj3Oj66qU+j3BljVI0cMG33
0Iv1kbw4X3QAvnXDpidZQO6K1CJoscEEFVPgS8NkMNhMbCQaaLWFOxuR5ZacnUyLvS4+tHOB+ReJ
51q2+6Yffy1MzEYiaKPOPovO0iPEzzOcs7g94Fx+ggWg7VO1a4giFeLpx1nV/onFyovX9vE5qdw1
dBTtoDuks7iQ2hB23XSa9SJ6dJOC8hs77dkTA/F9WEtOgsbRqrwsRIZ7k/cQmkb2Rpsxp41iU7cj
TY4xJuE+RKzQ+Lp0mDqpGqmbHMQiYVncrLnDctONikzXdw2Mx8AQxp8VEEvgJghiWgr9vCDtoWgT
GM/1jMuXrxxvcOl0yIoxbRFBVSDrwXmQiUn8G43pKePA5emg7Ao8KTsrfS/QmSte/aR7aH/ixCiJ
L3AfmlqH8koj13pjtxty8LxlS0M01N9al6EzildoHNZ/cXQm240iURD9Is5hTGArodGS5dkubzi2
y0UyZzLD1/elF73o7nJ5kpJ88SJuyCO3Q+YuokU9KI+Kr+UgR4M7KyafkxuwvxjyJ0CABvaIhud9
14nLqMRxCnjAZx2VGl1nYUWiq3GJDYzlSHWLjxVJYWKrC0R6On3v2UbszZn3vRNgdvXtIr8UZbnP
8tDBndaO27ol+cFo/9UmXO4xR3QVjKwq6I+upmbBnKtorL1+iyUFvTJT80GHaOG9kSg06TGSYx8+
1KorSRo0HOXe0YVbC242qJAZZucOf+izYdq7LM4dKC79HQtkqNON916X/oItLHgtbFy1hliYJJB4
p74fzklvfQxl+VoIHo4NNQiNCJJtBj4UPBlfTu0hD7np8Cs1oNKlHG+EOry7glBBpBWVuYGHGzNg
f7c3aT6JFpn1J8VLHpy997VkcXtHgeJR+wY0U2U9YKNCLs3n5Vj24td07Kcw5DeUj2yECIykoNnA
EYVcom+FP/4IbPhYOZ07PfR4YfnV0Ibo0ITp0i9eGONOOMFhXvKH2PWeOr8Ck2BO9Y7vCgOahuyO
NR8BqTLwTyi2sbJhZGUrRGXfBmDx8lo0GudKEqIXyyVqzLIjiArohiQCa9BQYKWcH3rVxXfTEt/y
0N5bPnS/NqzsO1mLx6Uft3gTxgNzQgroHM6kDdfKGeZy5+Bzxbvxzg1qeAh9bAOKwxV8PCGNUC0v
XVyW68nyNg4UurgtVoHeMSMaOb2diq2jOeKlD40OyPRPXjCSieGYKXmS+ZBR0dFflYeOr7N6R+IT
8kkz09vQL/jUBMdO3fBC1cShn5cOvn5WM3LR4YhUbT9wOwnYUA5PLmIu8c5lfE+FfVnCgNttFau7
obzWk5NcMrc8KDMG/x9LLPzmd451K8q4vvNkdN54KUlyzskb6IInlTpTVEmVn8bGHHYZf8f4m8Ba
jJJchkdfcUnNw1GydujNjX7M1XLPG9W86YA3pzcs6V0RPramfiYIzbTUcI60+X3AVhcdCMx5ZYTP
c9Pa91hjTj6qadqZ/7hCXGl07jjzLNrpmGyhHycWSY+mOw9KEAQZg1Nos0MLfQgs1K8fJ+kh5awM
GBiVrwAj6Unvpo8chXnPi54NfWdGhlkf53p8jDtLbylc2PSNQaEsUeI6OZnp2N6RNnysPDQTPzeX
UyUxxraZ/6fmiukMxuM0Q5nkQrAvayumeJf3ttsuGE8k7xypIiybGkoywF3YCxF1oi8NjnnGo/At
sEF1tBnwA0N/xFRF72Tn0DuPL2Je9KlvwQJOWGBRfqetmIpLQakZPcpctbs8MPYGlngwL1wc6qdZ
SYGVQflc3IyIIT29I+azdSPRZwEiNrfEufS4otkEVAG5IRX3/oTsh0kYo9xW1sN3ICCJSQM51FH6
nZfzZzv8YSPgfi39g9O4tCMTAb1T9pefW/OeEBO7J9+7ICY2EVeFH184esO25u+AzwEvCgNClZjP
gUXFD8Y+8PBUmwH6ZrQK92HvfVi2C2W11HSj139V7j5XKHh34Kf3nV88um3dgqa8uti5InbWgHQR
DH8AhM5UUImIYvQS3K9ckS3gignfpPIB5Ji/78Dw0+B5Hgfa2VJca8L1+KtSCLfIDovFknrKhm69
GbFHACojpvZLtLXzQFNixcll86EFM5O37+nalL6ydgJu3ExTUJaW/PAMDShUptuyYaJvYyffJw01
Jp7Py47L88J+O5nbd8wED6Js5cbzsJloxsezm2C3qpYAKzi1DJADjBP50fd6BnBSxw+la/Vbofyv
2C4wWKefdSweCe1wAE1kh5i46ZQAALal+AeEXkanUVgeZiOlU8Gz8Yx+p8KjEAw4DiwMh1oGzySc
EBQvOv9aw1Grix5I1bp1Srrih6T7qejWGxFcXqchHCTSFuiz5CU3Krg62r+0tFacgDFs4nZQSB+t
3BNau8+ABG2soLK3lMlveTF7K1wWrE4IZRooMzeDvUNn5ZE7+362pt8Eu0fkSJojN/yA0Isy4WLh
pJIz7iiGzkPyecSxyY7f+a7j7IRS6CruHyU6vQ0VTaNOT/eVww/GcQ0rmm0fEhSYa1dpvBg5gPpJ
53Q4JPuiRRvGb/ldp6xFwk7NR1JkLSsa+eQ65UKhAQHxNOFZCJQefpmT3sBKRG7K+nswnik1z15a
48vAekxd1eqx8OU+mHwnspeCWagegSv3vcBYxicAvcjzsejv82VmscE6d1uBhzl5ds9jaNJnTkWS
CJRqDRNYiPK5SZ+XgIWLXbK+WDq2jGEIt6s0tmr0aUU0jSekLLl3zP7Vybndk5a6um1h3MRfRFM4
1gMP93w8sjBh11Od6IKlXYndhG5D3gl0FH9Qg+csNi+i+ya4ZmmPVHZyAvUcIlIcXOo9KgyFnjMR
nKMQbsPl4BeqwTZebRQ+LDYJaH3H4HeWrfhYBpctczns6I0cmNS5JRMHS/LgCpZv3eoGSeRlaya6
GlHE/C/DnOszhWt3feM/h/lcU6vafcWFdcZ5tuwoY+h2Q/ZiB3QdSQIsMIz9bc416aWZ0+uSlffN
QoalpYzc5Tl5qrrKOJdrYy4v8H+107d3li5eSyoeDjAxPm0MGpFhLeTcYWbFtB2Gof7yIdJu68zF
VmsGA1IOu26Kwz+42wHmVUO7y5RxWRffKz2MPWV+Uz4LCl8sZw/gFEtjlnpu9sZijBFoGcYLGvs9
/Mo3FJpizwKde7v16o+/CkepKMozaKiErofKOfRmcp8kR2+mh6SwzKhgvbMhGYa5oTAwiLnzBvgX
3xBGsYWZiAGDb8HZy9mmOhbVls4Oi4kkpKzR87s31orpPlfM+nMTCRr0JNAuqbuOjhLj2Un2gUiO
nTu9MlNFcxGPBAddTizP+tfl/oUtGnU/86tnF7B/apYmRAR5xReEb9wYMDLvQtq9scYQunAlLPem
Y/73ADUeW4Rj2sxRO2AlMQqaz1ArvsQw3xe1D2GUTiua82wVcOqk3ouTeWe/T74s7EQATTkNDdXt
xqW4hbkCbs/NxQTovMEg9CKyAhunRjcxa30gh+iSxcjUDsS5RX8EwEwNsNFxnfe0sK5hztE8X5RW
D0sPcLdpXFhD2S5eJODAOXtQRU/Vk13cy74Hze1yISr8C+C0CMWOBb1h4MudMY1atvykCgFeOz/N
EkDElk0QvQDDQz+5lBHXAz7dhj5xD6yimKZ2xw2Q733B2JtO6MVh/QTYguVp9YhT/7HLrM/sLVt7
LsxkefRT/5VStPkwKVBorKjO5gLCBQTjBDkyOyvbOAwqPOTkuojIksa1k+Br6WxgxNKitBtijGUH
9Dgtj3OY/RtgQ+xaJOJUmruQXL3A0CqN4MHO/CXKAta1sZCEq3PkcsMsoqp5W3PLGhQODRrcmCBJ
vORu4WzS1oWpkM/vvTVdOnI9veNRJuPbWC14gA8pehvl4FGw5CdgAdQkGLw9p+xUe3nPJqbb+QaD
pVu2x1Zm/zCIuBHXbGOLWRUQsPmmSSRLp7mjAzEl70n42M+SN6ETFOW2x5Q4/LTzoxPg/med3bMH
zk2BfFKJXSYprEKfTvKKxGVNSRwlOOu1lQzsK3VGy6Z5c+zpFtrWrepse9NaybxRmqhsuJp5BlxN
yE6vP2Li2zAXzTc2NySSNC0mHPS2/JvS0ci6DCm2w+5QKCZRsw3/SBdC1GLhgAPlSiP44+jGeFJ6
UD7z2UZ17DB8xcFyaFX3kRXIs2mff3hl889MHvwAqLbT0RRkq72VexElE8kmzMVj2w6v+WS9Q0Dl
gtsUjG/pncYsYaTxR+Anv5WnvT1vvTMZT4quMCQ24Wsdp8VRoro4Joy5UschehuuWftm2uNPBYTP
R8YstfFeTzwOzRj5G6Mj+XzKtE0LClCykKLlR+MEYLJ1OG7TFJgcD2X8utY6a+c+PpfmfV5+ZBqs
HHjeuoGieLJf2zKwA5oI+n7XOOevhSmWSSymI9v/24CgiFxzuhs9ke4bmf1UgfmLcPWZhcWJbbHc
VSPuBjVd431au//qBOc563fWqfETz16Fq1dpZEYsQE11cGvvWpI37Tz7zIG8yYVot8znLIgJfhmA
HI3QZk72d9mc7Sq2be46PC85KdsOad9tkkM7/snTCo/mkhwCDPfbZO72DfvhaP0VONp+Tezhtc/a
L7dMfvAh7anSvYE9Bf1I+kmEaAbK+Rd3CTpg4pyCKX5eX6WZFg/D/A9AAzaxLqQE52uZB8iVE3Og
Hrr3iaIoTfucgbzEU49DkooO/i1HmNfFjoTvo0jQ2YAC5VAm9ZufyQeyA9hoiB1XWH1eafu0Nz7q
sy+yCVmW1HvFFQubzAyNtiAjYqcvOsBcybai5wAJNq1toyYI1IOlsHfVAJdSoA1vxnygmQAHDSI4
ZjxLvqZrgQ1X96chHQUMx3Q+2fIXMeVtEeJvW/FnbeQ0QrrbGHsmexRwCfOl97NfjLWflY2UM02k
yPr878KTbWvK8EbfFuR1TS41HQTBqY5uUSlv/OW3YBQH24iL7VgwjjkW30GSRnQkGGuAc0A0od57
47ntr84kuFRAzTqBM8gMMIbJZxyLV/fRDc34yWy+fXKmhyUF2OO64SkrJlqA0rK8lJIwv6YPb+MK
m/oQ7ljc/ZBBrPjfwhJ5rwzRRaNbXjSXFPU+YNiM2gxrQgxTgB0uZsLWFSe6u7PTYFwbqOSbZbFY
Ztv3cAhq1g3ee9+xUA+N9ZGIb6MnfsWLrgaQ3qfH4kF4BM9jNbLkqv6wWoM0bnksC7h8ORMieupw
GJcCVTyuuc32w8Gf62PhzNaGxY2S+WmgeLNSCd9TNQEKCXuQtmESjfijJzP/qzUDsa1rg+MXuL/9
hJGA3mLZ3/ujeeV/aPZ3tErFQ2KwBjaBKqMaZSCTs3woQADKu47ekQqjnW2XHxB0kMbabyto3I3g
Jr4HKBHpvr+rPcarkbfPYQqw67AdPNLjEZUdz+dyLrwNF283KkLxq2Lz2TKKr5rDmv2Y9TwSk4Jp
WZcQDOovrdyPsDqqBsxZ2o9llHnTJ6QToD8d3pA5xnMDIOo6l6v2l8dcc5cSaPriw5Ngj5SaH74/
HtsQ7maCKYbJ82glKnt0s+Erq4gXO7H8jZfsuc4cl62rc2pKs0MPH7BxYcUGHHywx7h+MLwf3yp+
gs65Do4RmSvc1Mox/lr2csAX6p9HmtaL66hyOr+rWUalAcY5TspDHTMFWD5PCj0hdyl2cv7QA8A0
1ZGsWLrD+/5Kq4S5pcP15Az9qkWfZ0SZytGXvtfufYi/NyftvfNta6/YmS1JBT+aId6M47MOL2ia
Ya3SY26Xt8bhiy/bNmAQbr94AZKnKNaijR/Pa2a0MobXzs5PtUJr1+o45siwoRj+6pqnEVXGFhs6
gn/D2Z+tK+I4+9c5ZQna1MSHwmXTuaSBk6V4Kexsj73olWYWouHDQF6asm9qKMOtJPTMUsdPTo6d
vs/mKV236400vc2audmoNGF9YxTUp2umV0jl0WBgjwQulwCin64uxz9utOkrlcmFqtY2d2i7bzH5
aEZCurHSeCvswgdXW99peS7dEQ4wtZ372VHrb5rOS2GKu5nKWn5Js89Wj1Cv18M7dSZzSzbq3gsw
5qIaqHM+Xsu5fjeFYZ6x2N4D3QH/5qln0Wb1aQRISYlcSNhofpM+i1MMqOOuT90mis24xLSQQC6j
cAkHGbKn7d6FiRceU6o4JR2KEYHdOKr79E9q4mJ2EkOyxfUe5461TFxTza31w6JWUZ2/d9N57hGe
U8LSAANfmht3aw1w1+m3Xn+Jyrv1JPv2fatcfk3t2QXTgD8svbhLB0rKgdI7++UNhcngjmLiVUPu
iBS+8GMPQIAhjPXA0u7kCB12gWzCzvQHh8AhCBp1YDDGbViSZKoEnbpQicecjCb5C0kl3ZJx8hqv
ROI40RI50ueeTjs//KYdGpk+J7isyWR6MTVueWUdSprSSzrNmB6zfeyXE4dsvSnsNaAC2Bnu2B27
6W5DxdAfO6tJZZ1l1+to5nVJ8E5vhWPJbZl2X4U1/JpVJfcceoyX8/ySNfkOh8ZXgKjFb4jHvKsf
rdg9L415bTrunyFtoqTcO+7pDl8U0RxzQdRavbSTYqExCEgTljNeHbITHMXtes+AH6oSikrc3KbP
QPzJERAQpUys7tmdSzwGg194U0CMcFDoR8Ob5MHJn/1pYPpBSt3hj3iw1QBRROjPZumeRuCF7O8m
nIfLvBvoVOCTXkXAgO/0mcJAgj5g0Us6BTVHI7ygxjwOZVq/9s0C2XtYlitP0vcxoOV4oGhgxUPf
eSNhjZk39iLloc4D6Cw2txQeL1icXPewjPSFBQZ/uczzW0HTjBUXHD+YBCdFWiXwKKuaLSfZJup1
Nsocq1d4SX1cklOwbwxYu3Mg/xgNjlYXbmpEJK5GnOHWzVsrKMs3jtVnv22czcyvcvI2ebaog2Qk
YfvGdZEPy6H6LWGGsJnuphhHqD85906b7Do/xbbgUx2SLSW+QS5AcRngw495iSCyNtpP7rLwD1wz
5tewc7i78BmKuadNib0alMs8chN2Pe1DTp/S1pfsNBHv9m0Tr0kM3j0wB89TmsRbKgjAqMzaPwcJ
mbIauu0Kxxw8dpejFE8BjWrRWGhuxTEVCmOvMJ4ne9RofhShE2wGazyF4od8EXF26EyRn4ZviOJr
XnTEkdaQHtGuPE5DgOBQtI92StCDyuNva7Uoa91QjeG2+XZJy5+CrT9EFlde6sR60G8c5SBzgZFw
uj2i9ta3yYe3a6IjWTygYrQFTmRh0ifFG4/2dAswlKYja8a1bXcNEVSukpUrznH/3RrheJmtgCYC
8Y+rD4t7p4IdpcQJPj/dPBQqArXI3xppX4rAQPJdE3Jmc57lC9C65B7/NO8bcryTJJSAuR3Pk64s
oBT8a9cupLwG3qCJHuwr7dSA4FJCRSRfmBwpcGly+wTCaZ9UZEnBOtxzxIYnFfgpSkpBToY704Zm
M1BZKTzegZ0Exl7/pS2lv2mCis1kfrXFwh7ASHZVaGcQDVrgHRxhbdz/a1Uw7eJMvAYGxooC2yyf
HKp37kHDAaZkHES7PMewC0PX4iZZ3KcY3iJuASVGDgZgrzZ/AixO3WR8DSauymBsdETUkcut9QU7
Sm9EbV9FRShaVWuYgv24LCgJnGJ1Yq/QwmGnw3PdIRVvolhK5mreGGpGB5qQMzDC8TxaLokW2VZR
IolucjdUdANpen130BK+jRJKDs0UP/BI/6JJY4pyqGToYnNLlQLPfvgf4WI+KGLwqVl/WJbmSF/2
2vX/5gaGVaxbNZRCui25aWxpBW+5XJ37suesjLW9wRWzDOnfYootrnTxd+CE/AdS21RzDRsE6Ov/
pRksgKNOQZ8HNHmPr4F5gnVkEpCsW/ihtQ33GwMz8T6O+61abEFOtIq34wQHy7SSZzFL++iseZwm
aA3ipEg6sR9j1QETutEgl6zcTLbE91n8xkzkcNxa4rNoq8tu0Rjo050zCkFRDOWccU5VnMmdONfd
kzA0V4qZM3h0HwAP0Skof4Mge1fh3ptGuBUb3wcDlf9tzPo5k12BVFD8ZmNLE15MCbqXkdf3zrw8
D2FtP/R1+9UhcczVZ84mapryXVd398MwvNDTciBPcOHu8FAl40eON7SnDxpX4y0Y7LV5nhur9q8U
KWxGnT6vYZy6YFg2ChJy1Ihh8FTboOo/hENgpzTKP9NkoWb4wQ/U+ggn3W5Ok3OC+8bQxV7mdIyZ
C34WUnNWY1yk3U3bMbCereFbj7zFUnlgG/uRt8ZjjkPQRoV269dBlidMkdwj/VM1186ZVXQ0pkkd
pY3nb2h4OHcWJiAGaaNcmLCg8kkag/ZFmUcJQizD8QSMpDQIBYY3NzDPnhn+tSYTvz4dnevqY27c
5eR1/j1y+CHuEQkszR3ALxAjsDwdOqPn04UQsUxNfQfRPa4FfamPg7P8Wno/9WwlWMkxu7H+sqfq
VPqJPsyJKpigCSlaGfc2zzK367AwUvweVVbRHAN/5zthtQpV4Pxz9zt02kd/bsGwsh/kjaXVUwL/
yiVTX6Pc8RLnpuTU+AsxdaFouREvm/0yyf7IjWyOunYbNP3qIjr5eV2c4hjdZqHvNDLdzof5Tx5n
sc+BH+yowqT/yoXlkg0XI6bPsLcnuKfPDrXvl9oNn3XPfSsM8meLEjJ74PqbW/zqB6sCTtrYf6a1
WiyJ6a2ckhaxnmqzEUGPJ+v8WJioVj6tykOwFuCW+aGkiigKXW/jZTidVb3c+4U6+5XxGrv62gU0
ThFN6pEdN1VfGwceHZznGomlEfyqHJsWFpkzLlHcbCXGOvf+9slwScxmvOvNCQJUiKr2EyJVRYBI
k93Q7D1XXEQCeVYpDLbmxE7ImuVH5dkkDBZ6Us1Z72l5/u1BD7P86qqIfzB2tMVLySadR13Z720v
5W4grb3vpJpXnD1HsUIXCYkrrnL2FI5EPF2a99g5d57+RVL4apDzr76f7lgc/mAl+pdraJplHR68
9req+7dWzLTvts0TrB6CwUodYkhFlb5Cm3rgbGLU8ZjF+/HY6+Yu7bg0q2TYEg57qVocPvM3t9Px
rlhA68xsaUg3sAdhS+oLjzKKxbpIagU2hef9tovAZVJmM44/wVoNs40AO8X91nyRky/BwCXLvrHR
hwIDtznLUgTa9ofrpBmN6wLabwBK5MUfhE1gifwHOUoUWW4wibei+/r2Esd2vhk+Y8k5SUpbXYNi
yjaFT6rQrE25L2Ht2IIvr7M+eskllUjwJgzCgSfx2R6IPiYc8oJQDMVDXJ4JkhzMpDh1mrtAOFby
3kj1xVgojw8UxjE6syMb8wE5mGCrlPsuYlBDfHLHfCX9NxxEtUeoYcMHF4DV+Xc6kGZ0gzTdWB4G
aprBPaoDL0Vv1/uxcM9dJfbYkXcQjEx2SRvHaMx9UrLzKOzhVFqc89XSL5cxac8UquIKo1kq4WZK
eTD8VrMDtuLNZINJwNR1cu25HzDbvLfTQCNrmwEKJyYOAjBl/bhkJz3bh0yiU9fM9Vu6N+eojaja
4zppJJ8ephz6AyKHCEeU8yUOLUZx4iKsCRf6BlzFK6SKP4gnoQHyZjmMnX0oGhqIJJUbiBU89NKY
zOdAER0i9x66GFFCHPEGHAe6J55UM58CYUBjyduDnGHhkO8JrRFL2ySuhgzfQ+Y1KMgV5u/OfanZ
yi85VkxhkNlKm5H8At6c1ebot9BvsgXJR87qnQF7L7r0dQjJaqOnHHICM3Gv7ZPN7pb8Ex+epRxz
fbl2a9uYyHAH9GFDQKyg08/kXTBQbMcFxx8Oqf0sp0od3cx6LQIbJUiAg5oqcU0NVcOCE85ayRTl
AjdlNzi8rXkDpD14Q6vFAd1kp9ZC4BxM1uZolRhH+QlhyyJHl2OAWIZm6+bZSs0avmJvPgZd955p
4uuIw9zW4vhS9yHZM5foXGYf4qbkpuGj1oQ5roEJ/A8epvIlqxzUKKvjomwfw7ZoDwOhd6jMH04x
DtfW+ylHrsvksjMMuH5hP06sNHHN+s+VdvSRH8auSN19UfNewKw57RsrgQPG759J7Mmkv4QTnNbd
eKLcYvaZPv5YCS9abxk/MV5cZ6lAqy7tg+/ar27CloBo0F96DNELCIXVDYpBFwIdqwLIQYNiG5oV
u2oOogAzxZ59xWvrUiGWIGwou3ui5pQNsS3XnlATk15ZUPYm560cUDWq0U02cZq9Z3w9m94FYAE+
4mlAycSgyg9B+vex0PBu2bDeLZ1/0falwnWxk8voshtbF7rVgsGZq14rH/qxvpWhcfVsvVr9URFr
3ApF4u/4Vle0p3URU9PslOP+dkzneEaB2Us/4LQBnx6FEskm1uNNxH24jbuSdbl3xExCtnixss1k
ZQGTAM5EJTxmMhyWrVqOefpVT23MmcgxFvCHTVwV2JKSZyhaLHFdFqCm7/9meeLT+8s0lnHmiCDE
6BYGZ8amjZXo44jj6MCvF1j6xPINe9NqFCo2drZkRwKxPoJ085RN7ANkyayb5phT/MA7uO50L4jO
42EixFTG014nxTPn5XLI2olkRY/MYUp7NSCdxYhJtymZCuK8yiJpAfbW5sAtADMSGxyHTw8XkM0E
ywO59DddJYr1fb/sTDvL17Q1+PMO1xuhjrIJ3U0IYwFXZlGTw7T5boMdgKIPncevUxb4+JUl1jGn
Oo7WjH2uccposNpzXhu3fhLMTGWhj7C6NxayUaRA2W/UMV2ht7bAdGZZ8F4Usk3lM/Z0g2TNXxF8
awRIkTSJTEicSjSIP746s6U55IkQB0y+7O688NomzjE1xHMXahs5nmevN+CmjR22voHMn0JhPyF5
E+jJwAdQk87Bgy8Ss2mdxQ+SCyCZdN0+xoojV9X2sJFJoalMmp/puUk3/TTY3Kt7RGvDPMw93FgD
5wyBrJMhsKo1JXVDoo0jK+FPM/yplQxSbRpm7+tSBlFrLoc+dNkCOSFtcgYEmYqAk5Ox9NdIcvFt
NtP6hUE6KBnJNbXcyBD63Z3j+owqiGIHgz0Scxn1RvUpzNED/TkDMWrOnhMKhgdV7PWUQuZe+ntz
8P6w1KLPnFapOtSSbBc/E7v4zIK6OzUEYNI8+TvMhJ95YO4Li6OrlMFpmHMa9lps2jWIvW2cXdpk
+ZdXqLMeyv9GGyd2+Owyq/jbpOuchC4IF1M8OTQdbNUwXGWMj1jCbtynPM59PK51azOvlQKvSo4p
S7/EDaOZryTPAZOVhvCgAmQvsd2d2LjeLIDNGEupLhaEvdiFZLdq9GE7yxnSxRzfVMPqpvOsmHtb
9o1DlG4rEUkNmJ6GYBZyxPUhLh36LCUoLj4tAr075WbLKlkfuWqGm5beKuhcxluSzOZmYmt7QgON
1JoqN7EZbEYfJLQ5/gINlbsAr8uYOvcTZXdORgIS4OjGZTThWpoFRBrsEJ+os1OJx9Q7ZeG28eZr
2YIY5qT8C0/9zRX07dUDGT+rWS6VApIsPRenge9+GFhGdr7M/wU+FiHgbnqn9Rl1oIVKasGEcJJT
IlTD3o4XkINMmQiEVVehmpnzdUzjBwdyXJOT72bhT92FV15qzwP8HDjnMAcyaK57i4HGBo5fP0ML
56xoi0F9dYUbmcSbSIjTa10+Jzb5kmLE/uunv3bX0j0I75R6r7bKcG40FHvkVf6ndFlAdM49p+S4
w078snTjj51aexFgY3YdYAWLF9+renCObcnrRgbdR2OCT1PUYqxEgpzDGqOMhgQSEFBmsUj2UHkG
TDIcG8Ycb2dB5noawfxa6AxB0wK+7G/WgBzaVBD7vLz7psWTAVg9d+Q/NktpYS9mjAPKgGnKeAhx
4G6bBiZyVlRnF0hFyYnOlb3Gpszz1kn+cd7jdm/66gHgadQ75QvhmW1pG9PZH2rYe3LFV+XWBgw2
oTm+pEGDIB2CDolEglOkkOxYkdWsEhzkKvOfVED0oeof3RFJI8yRUqyxsEnYU3RsZOyALOh8A0vY
xjiWgfWusIL3uYZiSA4PHFUoeXOUTcnOjyRnOIt72s/eey3A3956QVA9LLL4HZEKrCr4vhlKRYGZ
Kx+IpeBg22QNigSywatLGYiTDGB4e0KohgfFEyXcChv4IHyQgDW5o1j7Bz/uvSeXn1EzhOJZtaMc
V/CmwNyA8e2uCv1/eLN4HLlVvwvct5bgSyQr75u6e6zTnrmPG8ImLQeZTVlpmcfP+aS/PV8RVWs3
LBBfG+8eRDK+ccXbh/D0bchhj3ZWGu57dXZr8qgspLZyhieRlvren3FPmEN8GyoDT02R3VkZeL8i
eEgXheslkI8Z3yw66HyoVjMUcyZUSiflIeSI1dBx1DLIoqFOXpK5ppnQfUdCr+Px3NcL6kHA47F2
aCVUhPUgCbyW89gdxpCmgGZAHXNRjSMvzj8nckFbN0O3Ggg7+v6KTJUpWWcQEVsXz8S92xH26c2t
x56a+ngeMpIHO0rftq/036lTLRdyVhviOtU8j8c4/eymjvXmcDIYNfvW/RMM/+gP1iz/wnLHYe2n
s9q6a9RLOrB/BmXdqIv+hsu9oa96JvvZfo4kJ5cVetEtELc975j0a2EkvIJRR609wz2UiuTljIuw
q2kfYejDUpkudwvjZbe0Wx/1aDKGs+00v+QKXjy8C/2c/yjfXj+Y00kGcQ7qIrzmvT0jCDvbQcef
rUNAl0HkX59QF2QEzoP2yGnUFqYjv10ZKRqqqgILsZTPfim6kwdjbJN8xB5/Iggr3NlB/RKnRPDK
ptiz3Lx5bBUcsBlCQcTx7ewNfASz4I0qb0SB2I0kPg10QFgvTg0RKDn6/J8NQTkPA8BaXO7+Ig3S
zpYQ2Pg75/qh52LNqsK6lbkiyDXm5wLyZOmUd6NJorZtNGYifV+VXPTAIO3V0AH1x3ej09BEHJkv
bS2/DbS1kogsTuC73H5RbgmgDqPRoAg+sJncJEn8p5xjm/pO/5IoeYv5QmMMHUYzYfamvCbj+S+J
lUb4KLcg5YaopJcEJ3X2KFYChIc5NgfyUrgcKn2Rc0hP1g1ewzuocxZNSfdd8RToFhUN0ry2Y/O7
MMBn/3F2XjuWI1mW/ZVEPDerSZoZxaCzHq6WrvUL4ZJaa379LHrWdGfmdAQaDRQKEekel7wUJs7Z
e22rxz1rlC43xfp0x+jDjXBEYZeHn+RSRlbeWy7qi9HVN0gvDx1YVzftnqZoCKEQM88ZG9NyUhwF
GJWb0RYLcjJROGYVhJThqtKLc15kXPqqot6b3qANAA5TslQNiMTmOVwPUX+FneeqDBghq8rQCGBQ
OOjJTcBCauuImaln0c3huaTgrbbKaxg2G8KKe1qAJPvOEcd6Fz6xGrrMEqqWTGt3XuvcR8Wgrwt9
9Nb4KQhrcg5dqO/l9GCM7T5xnYCNCmsS3aQCS8i5QV0lSGAIWSgUQexfsYS5VuFARddmUzL2+xrA
3lASNG/ZR9MwL0MMAOE4o/dFdZeOzbnQsjeqx9dmc0zd5N4rq4OXuPThKfVAckNL/Ni3WAw0sWvK
YdOUtC4aczNVJD9wGgg0z1VqfVk2y2p68Osw7F+noju7LXKXRq4TMd1l8C/kiHhMNyA8KLXOzJg6
UPDuasOjB2ReNzQOptioofk2s5uBsW2MrzF+7Kle9mm+KvK5R9M5d3UQnrW2YYvhoYqhq6WNm6ie
Dm2i7rni9xE130EjSLiAr7YUafRgIeqA0sL4YRfPgyaxmngptKpJwstthseGqgeEUPav0YSoEj8k
seLDSsOy2Lt7q65XKHdXqQ/+LeM11QfU2xM2FQV0lRb7fHJ6hWm1dc+lZy/9iZK/9ClxOnjeIiIB
CVp+8VyfVWvYf5JT/maQILiK/PBSL58H2AeEhyzT2tnFNcG3ykQS3aknuyNNuIQiJ0nJMTJ5BP2y
otvw6HbVqjJDGh+73po2o9ffe2l+FUbDrsNoYzUqR/9VPOFyRP0qnsBLnXPdf8fBOY+7aksbkhUt
3QFkSdWKRqjIh5di4n3U67NO54fnjN/oA3oqtv86b6do2SkYYFgjJ5QAI4OVob24JRDY3oTy0OY5
frmyYm6z1mFSrXXUVIyJ+9oBc4EAKAi0mzSC7Y6u/BClEwuU2HjUtP75+4J3NKrRYyFxjaFvyIg+
gTkPFxUKHpMyFF5Bmvr3FUFaGYY4W9+F7dcEjcWP8ltZJjD3FlGPa3MIYO1Km7JbzxDQ4qFmJF5p
/XSqgobaDF5iEUT7qKPrN9/pPg1f4iG479hgLYoGA1J7ETTvJtQk7Dck2Uf5gyG7ne7gQZBIRHSa
pKu2J0k2K4uDmWY3bR6twWDt/K5fikEwd5e3km08O3LH3KS6/uYhqkKFK6xNNTQbRRfzXIrhhGIJ
jXCpegrQKeHZsLhxkyJikNoaCAmtdDw8BSqtshyvvDbF7pr456DpNyP5q8vC1e61iIapLSWtKnSu
0XXcjeN+qopLCe6cVVy7sSTKie8KR9+kzzpptkEgLpSHlIy63plez1vr8gL0+VNNtyltWxsKkBvB
rTeAGyTjHS2tyKkffNWB0rf9B2duBFUCDibBewgGr+zQ2mJIHBadGNeB1+I1+KbLSSShw770reso
GGNCAJdCuZ9+zQuTlxURoI581yoYB9QI7mO2LsuaXmsMrFG058B0iNSoUH8LEV1Y9aaq8MoMtndb
gJOhhswGKvA+iFZDBH5kV0zOirmsymFH++lcplDuwuC6T6pkpWXDY3ZXW9Z+RkHVLUSLoiYCFfT2
0shT2H+ESdCWiV+1JLvOLKvc2dGNnWfXvU6wwrRVkTzLwXnrHXB2g8TgL190wufWRAPwcAr0gjyw
2ZDdJcbQrowKWEtMJIAelKuiMe5LldKGLSBPkJVzUBqdzyAD44tuGP2OcVeURn+0LJr6kBTHlUhZ
tPF6I0zIQ3EQqWipsnbPXVvsHZS+EGGJl6HT4+5N+ASTOYE2AYu8MDoWVqkuv8yGywOx0zghCF1k
7nisRtQxUJKsRaTEDl7RyRT9K/Ir1ptB9VmMd+4QUc2nmIW4ovmyYh9Mdt7Rgr5tqOosAz2oj8hE
9NL8UNqwR6NNT3CoSyRsxWeJQHJWw170GKVQukKv5zwQyBs0StI534+avPNdag7OyPPLXTgZd2Y9
+JsOV6ZZXTIso6wPWC1WbwHd9FXNdLZuqH4vcea91BOWK9ycrvTdXeewOMXD6nVDt0xa72QJGAmt
w3DBvhx6xJxuDXuZoKuI4RBdVuJ9BZJHAsnhYhyoafo9/TEvpkRtVYe4qhQQJuAxo6ndjk110alS
2zKZX0djuA5sdamVZKEbmvYydckRmu+TYqGNu7K02a7bZziyc+gWFL1iK53+3AuFGymtj17fnlwH
xWRd1XggsJIuEtrpU69vyCpgTZGYb2PgM3EgfEK6kSxCVhbLLGuHvZ2Jc16S90NndccdiHW2itKI
Dg1tdVQzaO4M8ItOE5qrKdzZVrdlxEwWpV1hZATOFOrel12kzcKkmbY1NPZO1WjslG4Dbqk1DNuS
EpYsbetCn45ui+Q9GMOVEBAjeKo4BpomVkg6Vk50Y6x/n7PI+CyEmRxT0ZMzE0RLQTV/kVtYr+mV
HUZdm7as+ghf0Qss18h6pF0hfo4k1T+QSMiyaTgY02lgziBwichpci+0MD0jg0RQRMcLGAIlDeYZ
AluWtdNYZ5bph9IhRcG1Gp5w1b8GunnXNPiiRJXMoviZTXkp8KIfbJMFv656WjKk3uPZa670fhgo
y9j1CgL+Vz0Om9xnbyhyuafRddnZ5i0PvgFM2MAhnaa3cEHeckPfQoagsJTaw7plIl3UkRPusIbS
H2guoPGwGNVh3OHiunS0S1334IOOxqmd/DdRJxd10UfIxgjqpLG9HGNaG6BL3yWKCant2pqAIzwu
lJajq6bl8ZqqoF6Gyj2GOpv+op/jvCz5JfTh3grpz7M9QTJd7TUMugsryfVt4QTHbkz22CKWtanV
F4PXbSqqwCxE05oiFRq0BLFOxuo0r0uqtZknqQpgTJZD/ghltNvWRE7Rz6K16GsIDKrCWYmsusQt
cFc7GmuSnnZqJIN6nQdX2CnpDejo/DXRcdcLoL080ujBFmR4oUCS6qnV1YU9XXY47MjxKKNVG9yY
9gyOovrN2qVbSxqEZNIYcAvgW6u2vPSSdGJCG/aYRXKUgpq2nI6xRqnAi/tl1AA/aBISr3OhvSMq
J7jOeglA2KzlLBG0JAr1lLZBqJpk70D9I32ClugIC3KpJcVNC9kLDghJbFGd8fvM4VjMWOh0lv0Y
CbAf2VDLTecFl9ROblVpi+W41UvnPkQkt+zAVBI+WiJrxrbA2gCFT1/aK91N4N8AvPdKgcQBDUTl
1uDLMSQUQ4+dy0qCDRBAUjRmSKumMTQCKyY4O1rrBh7gJL9I6h71rW2/UFE38YLGrHtkk1F8pkWk
cgcsEUSdXp1E3Qa7CN3aIkBGG4xY4sjAirGqlzeWCaCOfEsjwmhVZPapKAzcOy41A5dORh+n16aD
qy1X3WuOanb2Ih3Hfrp3GvO6nUoYGd6mqZ16S2bg19j5l/3YMWC3T7TRr42+Ad2mmqU3imzrmAT6
QjeGgM+76/rRoUP/1GOm9YLqJu/dR5S0MBm7QC6LJT07m8IwVBrYFYhy8u4DLwGFMbr3lktGHiIp
yXOgLVnUxXyc627o05IFht14tOB24lmQDlxPm6a+eyNLJPkBIy1CcUWTddK+TKd8FWR5r0KvQnwp
doZZ33fMUatONpdd4FFEo/jf1z2G3srAmeZ/4hhHaRS+NgJeC3MjvB+/uWOZ/0FHa6vK6DDU/RUB
7BqUsvidDh1XQ37aSXqZNnZJJ2h6RVvobzR26YDNojBcuRBFr5VH567yd4kzfCjD77dSDx6NkKsb
aA96UcLnVu5y6uCPVRDPFqLUuo3lZmwUcfwuZgVnqcL3Wm+uM02cHGZ5NFuUelBc2WhFbYwluYsd
3jJfOs07VjVPl0/PEwmeeGqx6vkJfE0Ro5op6RsuQspFKGuHW3RBEHW3Ljtt2n/1xK1hwqtpsxej
y6yDMJ9+y+GLPd+DNluoS+15iocbhhwi0TxaNaPArzlQwzE5eIIsxvI9ViZO+WlZ2itTJ2RT872a
VL9pDMlbYQZb5KZPGQWE1ECSlWktrAzGuFLBJ1XtvWwm+CG0OT3/2fDqu06yZbMZGTBGI+0Ok8+6
TEDWc6GqGDAYO/77ChKM54Qv9zl084Vro7RDmvBchVYLnyFcN+lc9BmAQPlWui/kVVnwclWDs80A
pVIgaqiNRgwHeAJpx9zpYXlUbmOvWpdlQ5n6G0uk/tJ2vFdZ8MiQGfVl0bjntqQH1sXChdtq9uzo
MLywnWFu55G4gpxQUauX6GfBTLUZOwktHpapmPa+g4K1S3t3k4D6GuddUEkdzlbFi2X3RN7ZHiOE
5227CdsxgkfWvEwu0J+pa0wTEvsguMgiO11RY4GtaJBiOMj4iUAm7sxIO7hoh8tGpw+vHOZHIrPv
DY9208g8ssD/+mVIol1UiEkcf8Ay2Fb2eGv5wzZoEReMk0Nn6jpgE7oh5w0BhYxeTZ2G0VSEz9PM
1KPyx0MKgyAN45OyWyrrvCoZSsbU6fY0qm6rniA92eVXkV2i/swvXIGIluYXjmn9w2MM6w1QN5MV
I951COsiifgU1wXPbbhrgfYc0ncsJM+ixQYb2XOLgJ4gCMbJ2zAEWuEF4SD7yqSISzGeYmrePc1c
dxr9C4aEOxscNYsHCnQ+S4jYo83RFdasmnA36Oou2fhty9S6ShKABh5PWT95oNIlZr0Obd/3htch
xpxmLyUnjSqh2b6lQ7AviwZKZ+HuKqsf1vATZ5AihRw6KNzqLlsSlfXeJibULCoEoMPM57gTEsXH
Sxgb08apcVGVzXMeVu/uPAMFYhKAY6djmbwk9KjI6GJutKkMr1FCXWK0HUS7QrkL5KMkXcaUH74w
0GY4yYXnH4mcIaRqmujIm/U2gp1v8Cm0RdTeoMq5Aaj+KcJ9laDPMGNK4bqp4JI0/cFobkYeTmpu
nGy0sHmn2a7bKZWmiZ1JUF8hVz9aEwzu1jRwPLC2DLFQUOE233I2Xrw0bUP9JvVPdUZYclIrHB5p
CixPQz5sp8N1IWCLJFICcGlYbvk4f0sWRbB/gbbODVnkkwFjyRJgS4RJjJuG/lZE3DvN7pF5hafB
DaxNP7zrAsO7Fs3lT8HC0LU0+uqKsWiUyX0h+udqGlBIO+PSCXpkVAMx7AlaEzSALB0xBsK+C0nJ
GBSSpbo5ZXHor0cze8QyvrKQ1izbRzTvjxkEEPh/Q7Bq/eo4WjRrIH+BPyxbcNw0nXnW6bWXNl4B
aJm4ZBLEC6A9tpMN16abd05sC3UPErbjUnNvI+i/sS13eTWu0a8my3Ew0xWjFYeuEObm2IgaWewq
ijYsTXmoYJb1VbhO++JGQcExYv8qCPLXqIxZt1XFO4SsSbpqrfToAQv1dMJstkpMdiBEKMNRIa5h
jJC0tKoRS12j2i5zIj4L/6kib/NyQF9uWtpNXXUf+MSnDb2+ZtXIC8K601U/+q/URB6U+zF1sFZ7
D3Gcr8uOyBO8B4OnXdk6zTmDhZQQzb2uVze9CtjvzV4y0+ue50FDplACx8C+TaLo0vLTdy3QPybA
iwsR09CindTY9NS91mypxT0aHYWyBEywF/b3Jkb81VCOuzIpPxJQZutM5Dd2lby0TqgomsYwC8na
WsUqe6oHYQEsq98URV0UdD7zIystRfXAyR4NO6hXjoWHqUPqPY73BIgNLKHifTC8GozDYdZd4/t7
Qhp48OaafGXmr17KK1FJ66FTA9OT5hCQyY4kUvbBrx/NWRE+5oMNjpI609xmo/XZLIGTRKcYSbc+
ZY+ZC72RJclbapaHKKOpa3o0rRzuka475pJXkexZHlOSelM9uohJbaHySbGlw7ekclD27LL7KcyQ
ioN0kSK8ES5luNpIXodgvBjqNFqQOcfedbJn41a89hpcqiJGxlRajIm5X29kZH0QVJRtAyxxY9rs
RgfK61jjFKHOj/fjLhTQF7v8XaZwwXIDR0aJDsxu9RUREJAusu5WwRqhD+nceH3zVFO5B4NjIwxc
qiK02XTwJCL4D5dlo6drZOre0LgLSqZfBSGecdYVxJHwZrOwbhYdHW045YKrFb5nrAqRyud8elXt
aht4Ks1EPcpezbq6tjryPULto06g6lAhWRsWrbi86LAQ5lCEbOyWdd+/Kyh633/pA4VOtAIKN2SK
uim5AL4sriTqFWDM6EDD4pQLtvzxyGzmTd0jYYxrqzPwuJYlKl9OLQa0vmU9TrM+2RYZ2n5NOG9I
ulZRTYlJ2GxHKDgN8AKwKNEpZNtBD0pMb2RWkhkJr792q4cKTLJZ159TQ3d/PlFZ4ETz4+JFsURY
TZJxVsu8tZuLc1XTvUelrzk6JW1czIYN5zGmtpeg24cQhzp9PmFdOrscHD/2B4N/HRdXMS36xDwE
XvMwzkf2jTJdm0qzV3a3gkKw6MzpNsfSA72OvigPxSEFrTViEV+XoXETsIfAkLxXAr4ZjlkX/4/Y
CkWKj198WuwcF1bPOUQ2DixVHJMRb6Hdr4yBWZlVOKoSN1nqhXzokcdTIuwvnYq+SXXRDP4LHk8I
cVK8d+SjTBn4Ji9VqFqG9hEQzBqmGBMuRTzNq8XWJGbSq2aqIq1p3WdfqZUF2lGJfdUzvSOVLZyp
PZjITPNpZ9A8Zu7qKekid62X+mxx8JzskgAaar3kOSQx6ZLdHLwT4gTdIO1f2BNbW9ZFGpOPOpVi
aeqyoIGPktvzcxqVEVVaGolio/nmlyvGHfUmCAJtIDf0LPFlw89xaSQqoLeUEwxIvvgRahk+UBcK
T2W37TPjbhId+qZmuFW5tWq9RGzdyk2ZfeG2DYD1/AynqFVATlHxQc+GZKlY0EpG9FVIMXPrTpeW
psgNZ8sOkhzQKPaBxRBn6AhD7rIbshiWMnukGjFegAoaFtX0UuV9scE6WVGznSvI851Kk0e3R9zv
NXOHEq8OXrtBLjFJfcHeZWcciXU10NvJ82fh5HtPJ0SY+WTlN5ydT+AENTN0Az5kFbirlONBG6GE
ZPeJlHPrGgcS7uBxEEAEGz4Sy0mvVjpEu0UT4nA1GQag0jwL6XXLjrqzarn2ht085k6iA/Fm6VKZ
FALM6Y0Q2ssxmsqV3goI0bQ7tXJkkB6+0Cq9BVlJ2XsIiIOgQNWUnKlL+BhBR0QhLSVGuWHw92Up
b+KIfFpqmYRx4eRCpaFwfQdkV1XZ9AqORm2MnnAU2X8Wel/sfFREuT7BnZHlniJTxrOOSTRDVISm
qHqr6WMtjMnNNozpnYauTvjNGc0QRCI6bfScw5H80aRvjvzhTJUKFRrka+aei6JYVzHu/0C2EpgF
kzYgUmQ+qc+C7Vg6FMRkjsPAK1ON9tosNkoM7jbV+xDB7sKdGxLEE92J7KtpM0W3mnSigCg/tICQ
wYc1NstpY1cuXVfwVFCSrGU7THgqeJOWxFz161CwVXGZxZih7G3p3fdURkULIiS8F61T04iVtyZi
L9EF6zZD0ENV9jEps1v2JahhuQpkSw2jPbMuNt++tYiok7GAcYCtAZ1sa5zCAH20GhjLC8V62KLq
zlprM0w+T6ZrX6WGsSaVl3IbtvulZlLC1Y37KdU3kZUWu1QIaFadWjQFmev0aceF3xyJ2kXrFz62
ITuLyfvMzJr1Q7MU+P1OFF8erRnlb+DLWUxN/k6F9C3vZgWpCe6aiMAUL8AGAXeboAEPZ79bN9Cw
ZzuOw6lejAkdLvoTTs/76bMdQGpPCjeYAnw/9AeN2Wo1xRqlqii8TCKYyiYO5aXN7oHtWp/BYK+N
m7I3P1LJG+ikIxk4U1heCSuxd/qEIcwqcJAbtWqOjivKKyxyN1qEc9bK6VdlkUeHlgCHtoR4no4M
OiMjjjXSVMbafU8pvV91cedsW98FTOeFr8RfPVSd0975E+2KxjEvTS/v7po2jnm9UPCiYNyzE+we
6ewd20ZrqHRZ4W2ERNdMxo5r2cN9mxw6CRXAyNI0t7iThxcibIt1UlMiIYT32Zuj03q7lXsFNICH
FhosNsdjbEX1pRprio3dbLCYACkcdCt6MaY2+qgi/cIlO+oxG6cPd6CjtFaK3ZiNvuHet7q56NXc
uM4ALjEJYaIWXVGthdaoVeYBciW2SxywJRQ3E+0E26bTazjBmxd3LLbANtzwxV7nDFvX1L09fSla
UhEhtrROo1OO+vcUjONz3k0kH5SNsx+zyLUOmjg6c1LV9/8Z0n+qv0PZsOMidbUa/xya0Mr6kQV5
MPn0TFypgNTZGpVMvZ1osz0ZvVPjhAF64KWUdVCkU7AxyOX0CnqbUZivA5WmW6frPzuqCTttEv7Z
0MCKVBIbcVKCI57/U2xq2hbE5W1JGPGxGtL4mCkK1EhEE97Ea8+pdp4x4eNo5VYaxEapPD94JRFV
owV3S5OwGk2dCEO71OQ1A6C6Nm3TXfphaG6IYY0BxKfVWlpjd5FkbncRAd8E5Oaxtu/nIMFAzCuO
71vDCqPY8ijZmxb1/l4aRN6WteULao+wgb0k944F3BZMeOz1vyOUMx8CXsa/25DWWFx4IyjnCb/J
Mrab+VcSlNkWfXSsoeGKfKTwLbNolUs4qX9c9MmU4/FbIyNsO75wCQJRYzDuikbbfSeBVhmp27HZ
4bO2I7aZbnDulQX6ff6TlBPwtLjJcNWN4KcNqEjkaDzEQdCsSqH7R6O35gkpAbxrm8QB2CG+apJR
d0YyIxbmwGIx53hya8Qp4AZsFUweavbKZoaOn5iYov1gadO1DhdyF0oNpRDFTd9w2KBWCHJHaIj0
d6LsblSuf5felPOEVpvEZWGVah8nhWnNJpbeah8NfygFe8iNQXA5AhDGwu+4NN8M4mNdI46cAzZ9
eGartIrkXgekCkcDoXjDwusgmhShilb75ZWMx4dGZt6h+ePZTWdvyvxQxzj6doUrb30rHs4yJIHO
mp9cZCvRaVSRdpEM1QPS6PEqSuvwbDsx3Qkxhm89HZZFWKDbQQSY77qwro4ZFDucBnzu2IGMTbGV
9CxTAUULsBqU/lh4RMHmj3cfOgpIewMdEpXhiGFNp23qd+c/ThGqk7f+jo00TL9YRIgFNn6OEAik
/0eamOPjCDtCLwb8ty56mBq/yPn7QaxUhThIGumOt7lD5TlEe/pQFJOsCayLbLFG5tmHFjWM8nog
7/7rT5kfI1qZrxovBEll/gw+MfNm19flhx0Ia50Sz7Q0+JYuFoITc21GGmlVLicMkLug8p2DMt5p
YgznURTpMQWPJXJVXwameft9j4DczK5rKg+kVuSnSdfVXWwhYAsK47mz82aV6GwjQySAsjnyROSY
M21vH91HXSXXJEhwv2RE4DkiwoWpZ+puaIj5k5BmEa17lKIacFNBai4tXNGXhC1QFIG86ojyUEE7
vUxbVh+OW15jUrlhoW5d5Zbd3JdsQYO0WE1GRb9Z0aGDo1qdlKMnJ8KhwBeNG6TJgD+Hsby1SDMt
teItdN3xqdQtnVZLT9qF3a7D2qfQnwzxUYmSAoyso2vbLS/MznXXhu7l19Q/8QYQS7vy6/lquBO+
SN0H581ud4k4qj/jI9XwPJBTjEc5uKl657rqyOoq6v4GMqC1Z8uOOCvui8d0+PKCaS1hlQx4L259
z1W3lnTYsKjoBfiVvow0tsB+U144BvZ7KWE+yeYE6VW7zBgz59ApevqRCfRGGtnJKzwEtRA1LmCF
6lc+xmkW/pNYgM3qvA3RQxeUO9iRGKVdAGh/7zMR7IcKs1Jh4VXsfLKbLPzc7Efh4Om2P77gKGFp
G1Tb3IEF11X22hyr9L1PoNqCvDLOwshIlBnKR6x+ACAjGIO+Qp4fUZK9BfFBBICWRh/0DrbjEByq
prDuS9S1ywba1lUft9ezOnUdd30B5Qm7vp3nJGqm8Gu+X4vejMOTN076qdf0gXYNMYHA+nloOune
hCsN7xFIdie+oFZFvGSlwpMKEnIbHYiD1UgiYSIku4/ePuaSNTT++/TQUGw5iBExTXCnUyYDiWxV
y6nsy72t7GqbFRBvVSZzBkrUZSClt/QK1W6KHWetfIKZMJCdW4PNTRQYDPOYByMnghTdQVRMzYEg
WAoCPaC/IOsuB5SNIFSRyoRRRnFeuuSyMqgjXtQuBMYeJeIl3OxzTCD3LiEGBGFRDkRDP3WMF9um
6XV4ntOl0POe1xDdZkizdI2GmZephwTQDxMIFddelhVBvDWJxOvBxL9l4TaLtOrKjkHKO0hwQRBD
amjaXYCuHaziTQVeAt5Kv+qBaJzQcLm7mHmUjDlCS9Cqk34Z4vdgRg2hifYnB0opwPAkXqW0sGRS
EYZjptREIK5SwglIsi3snUkCaT5ULGpTh61Q5923Trp2PG+enbw3rUqnGaVFsayt11Opbirh+lvT
ctXCLcytndX2rkn058yUD6wjUpauhbOcHASCrgmpV/Bq4EwBINvFu5SHMYt84xwOJLqMqPVppjkI
OvUjY1vOvgx5UaaFrykzlKrRRTkGy/quTrcWD+U6ahtjmyc5+pjwmT5YuGBQx6OE4RLy9G2bai/h
PP6NtbjqGMQprJaXY2ydg5GGvh7o00p0+oOgWrVEnT5rv+wY0uIJ5fHwwOnQFUStk5N8McLuJF1J
XtnZCG3BOrCroQMj+dAB4sdsjqFShGAQV4/c4DlY+YGM9wlDbobzxk61r1yDW2ioEghInzTrHAzA
0KAEFWFCbknnH4YufC5YqCOOhmiAmeF+KHK48xOBgfH0NRipTVwlh2V22sCz8FaIds+6iZVsRnwQ
HxbsQ73HUzhtcrtn207baanLgRZeac8VmaX0ourokvs8mBgbHb28KYU4s+DNeWuqj4pyvZ0oqmoo
kQpLw0rNrykVOCRbp/Z+MhzkreWTzL3Lxug/vB4TaV1bLy4bt9hRR+5os/VkvDMGgfzbHh8AYREZ
GveXWtaV+7AhvLKbu5VNalCvRRFcUQhuFGkbUYf7AGx5wG6/vjea3FnDbc6Jf2XZZRnFyXGcYNsp
nThV2iNwY9DCChoUtYipchbpig090RLzhzbl8DAIjU1yYkguQZUTO0cIOZmblRS7KStwzOTRViTN
RwMia+n7N6k1NKchlMWKNs5J5hkJED0NI806djG07m66TFMk/pUxHgrarls3rh9G0zx8n0g8wZkh
nmFxzcJFP3uZka6kIuSRNFCGiUWYYO6nJEsOeN1d2zFXWXMqSJRoAtKyu8aMn6ywZx+IKXowgEEs
RAfuHBcpIYqjfhuJ8bnmIV41s2/FjhAyOhTEkBjGz2XL2miOUVGxRO0fXI+53j9bEYKX7D1SVAG7
GOKWPWFUtvR9rHUPJIg9WCPzZXh2AGADAi/gco3ktDESz7PvE50A6sKzZnsKAX3r2bEpo/fahjI2
GhvZY9eQmvvQklG2KxjUEM/TCikRbARtcB1N7ZusKGqR5pescAk/Z8rGJJYaV9ao31saMlQ2UlR8
8uQFsaO1Jh5QVe0+Y3WwKHMKQrlJ7coD4eYohQDaoagOzxFoW0TxNpq7wzvNq95rnCT+qF5JnIeY
Un9fP0cZKLPDcuMKnGc13zUuSgpSNvgv+i7fL1leldf0UOB4TCnJEpyPG+j7LEPXrNLxQC3Wu/Gp
HTVW+FlI9hBu598VsHKILmcPInMdsR9Brz9++/d//se/vw//x//Mr3K8MXlW//M/+Pt7XowVgL3m
b3/9512e8r/vf/Ofv/PXf/HPc/hekf701fzyt7af+cVr+ln//Zfms/nPT+bo/zq71Wvz+pe/rLOG
WKXr9rMabz7rNmm+z4LvMf/m//SHv31+fwrSg8/ff7znbdbMn+aHefbjXz/af/z+g1Sf7wv1x3Wa
P/9fP5y/wO8/9tlH+Pr//f7na938/sO1/yGJdjGUNGzQDtJyf/zWf84/sZx/mLqQLjJMHEr80fjx
WwbmPPj9h1D/ULrhWroNk3XeIfOjOm/nH1n/IOCF/4hpy5aG5brmj//3vf9y//7rfv6WtelVHmZN
/fsP+eO34o+7PH8tzTSkLW3bsPl6xfvrDeRKfsn4N9eE91cThLLmIScwdZrG8TEwreHiT5fhX4f7
88fbP/l4868fH8GkHHsSl9ZEFCT+oU4iQmNtvapfOrqKTKsGTbBlYzR2sPz1EdVPjsgF+8sXAizh
tLHHnoSVcXQJGBdrYSDm44qEtdf+14f52XXT/3qY2qI8Q+i3RXWl6KD/hZODQn4y85dff/5PLtz8
sPz5a7Az0AvWuNa6NQp5hmZpOzcNdeYRKBQoqy0FUxADKZyum18f8CdfyHL+esCComlnzwfsEtce
DnnQwpwh2wA+3q8PYPFB/82TZs3f9E9PmhMixWzA0q6dBEnVPXs5QT9Nd2NPrSoBstdC3aaS4fbX
hzPmO/HfHW8+jz8dr0C2Gat6VOsW+3lJBj3k5xTBXkdBRXtuW3yU1FD6wcSTZGsnM9Yd7DOa75jp
6den8LNvPD+ifzqDxB/TLgETRpA9+FtR5XB1xz0u6WTVD/751wf52X2b//ufDpLzsvagqNR6HGv7
ya/YQo1CT3a//vSffYW/DQ+JE4VWLSq1jkVIPCVj/amupc2Eq2BJIp8bN78+0E9v199GilwjMbQM
cKxoPr4Xb7AeTAUnxrdgYE4ujrvWx+6aWMhJIazf04td/frIP7uAfxswqqSPisIsaQLk2jStKwPN
0qqgEeX/Lw/wt6HCHChzjUlkYUL2CR0D9IDqaVApJpP/1TdQfxsrzGjUsrwutG2Wj7Z1xYp00m5t
TYJ++vUBfjIYqb+NDbWjt8gnFC+Q7cltH0J7IkIb3DTAr7Jaaj39oyBCbfPrw/3kjqi/jRRQAyWO
Ccr1bEXAe/UVjnBsy+wHt78+wE/mCPW3oUGwLwD8odlsfFuz2f1fzs6sN1Ke28K/CAkbM93WRFWG
ytTdSecG9QhmNAYD5tefVa1zkddfKCTuWlHLLg/bNvba66m8urL3eEctxr3guNFdCJ65aoz4b2ok
MzpjGUQC+qAvudTpA0RO8hGWlunDupZcuvBD9MOtNSCD7YZw6B35nhEkyt3iMhSbRQ7u5bhyQIxV
IA1Adw18EUSyYBr+VZP9ECbITt9cb8TceJuhH3Nto4e8SPkNHZG8PbLv3lSL/fXi54bBCHCIiGs/
sOHm0IM992XMB+SZhxqwTNyyipU9ZMQ4xLDwq9OAC8DQH/h1iI9Ha9PaGl6vqxrBjBjPQ8ttwvEy
BLiBCQ9NqjJ7j8dM1d3kSKZp1vUVMyLdp5CeAsPpRbEup3sKB6tzq0MHF9duse5IyIzoLkMwWDLo
caIOl9Fq5ybeIJ5kK60c3qVTaN90uHLzn/CBAjfe6503M8GYEe++RpfhRtmPeolhilJXwxoH8gBk
Wl6vYGabZEakw5e+gaWvhL7FShwojShMmWD2oJBg35a0D2CzwyRfqGxmNWZGzOskS+DVgbkGXZYA
vUwpa7grKO17IKh8Ts652/v2Hb6Xyfj9evsus+yTsxQzFoACjFW/ngYQzXE7Rs51wqb2V0unVMAF
XAKnleOWOME6V6TdnQ0PYfqmgZh1n65XPzd+xgKhYw/HX5DJo9K3cKWK26zt4Plid730uaMHMxYI
t+9G3tAmjBzwHOr9ROIehPYExkZR0mqVvAqLDSXe6YPKhZOuQ6t76sML8S3IqesuBPhcG40VJKgy
V8DplkUCImUge6bwjxjHoVlYoGZmqGOsH4V0PECVMz+C3G2I8MaU7WVQVM9WUE/RWMZq4btlphmO
sYAoIr0gyy5aHHvKYAbTWI9xXyQLy9Nc6cba0cAnOLMgRYyQ0m5nW0UC3PMqLnW7LrYcY6VoeaNd
CkJX1Okhpifmd5R+a2D0pI8VV7hkpJMnkl+ihNnEwsjMbE+OsXY4Q1VgHkkv8oIYCXyTH0LKOeEK
GI/eWBoXptdcLZce/XBQmNiUN8rDxwF8hy6PrxAqQLVKYdwkVh7bHGOR8OLQrrJmBE1DJR0IlDDH
LITrH65H6dzQG2uAR+zUGrFBRBnFNTgehoFM1zVdObGMJQBfUXVAOEKBtg1y8lLyWiVMLozw3E83
Qpt4MDkA0mOKuI8ncEjZqbODxT9bOp7PlE+N2Aa5sROO1FOE57DwBOA7cnbqlq3rGmpEtCN6V3RI
44k6oIfwoILdDMzEeGFezi2+1AhpvFdMQe9jXEkOy8FBHR1rvC/L5I2F+csYWJGVewdfjOBq+afr
U2lmA6VGkGfIj7KHuMVgi+y7bSGTK1G4Ti0YZJHxBO/QEMlt16uaCTt6+fuHsKti+N5MxBqiwXL/
4PM2h6V7lwvghAfo7a/XMTf8l79/qMPp/b7K8niIHAT4c9ghS54wePlcL/0yzJ9s/dSI6g4QFTZM
3hARdiGyNdO7lecArUJLDfXhW1vDJTVE9u/12uaGxohy0pUFeDyZilrXtTa1dFyADugxFwo5OXjg
wlNpsdCwuW4zQh47PrKS4VMXNbBoI3BJAZLNT0dQpq83ZW7ojaiHBX+bg8yM+y7cXtx0nseQmlTj
Da3Kq4XdaqYJxAh8XNxaPVFI4pUqGdqXmACDcidUVfxZ1QRihD6Ip0g+7+m4HxMFhxo9ffF9EcK4
yU/WzV1iRD+UNDnUznG/b2A8DHsYBQe4ENyU679/5tBDjECH5JDRGK+Qe1FZ35MR+Km+BTqgRWK3
cLN1qzsxQhw0VPBFW+//m8BoA4/zHily15swN8SXv38MbjeAWU1KerjoIXeFXkpv13eQEdy5DXFj
0aL05p/NitCPifDOYK3C5wZqrJVtoP9tQ8rcoLapjTscRv/U8MMHqBpA5nUdZIQx5G0F0uJQeNBC
ATCxVO+TwUtvrpc+sx7927U+dP/Y4car0Dl+OpVHFsqXsWMldOkTEpbYa3vJpF1VkW2EcpkKWtVA
Q+7xUhENrX3O4DAFTPDP1HGOcDhbuC2e225tI6TbCQqZOh1ACoWZnhOPd0EeHi24FHm5dUwgqEh7
9lRyF849bGXTjBiHIFQ6OrU6pL/B6azMoiBD1mE78h8sJy8wsFx3QrSNaG9aGGvgkK72mRfCvTmD
dF5JKHKuD9DMcm4bYe474CFwkDD2NbO8Q2J5SCSeWh9uXEmxMNlmYt02Yn1UjFbMD1UEsRkSqKwJ
Fi2Q0KW+v7vehpnZbBvhTqGPLRWcuyM31+I5lK53EGWAsWCQcUIm6d6XOiij65XNtcaIeqRiU1mP
pYoS2MkinxfJx22e6f310ueGwwh7BVCXg+d0FXWh8w599e3YlnxTBdZCV82Vb+zeY6vB3dIWOJyp
dcaq+92JE5Cvy6frP//znQkWNv9dEkPOS59UPoQkOPLAryGxN32dPvdBAj/NzFk1Z+3QCHZYilsy
DJSKJHfvG2mD/kX7h84bX6+34vNOskMjsvGSPYgWZ/Q9RU5l1cYvkFwgia+8vV78zGJlh0ZEB3xI
LBwRdMTiyY6cEU/FoF4i5YnUcPCpMx75sXSQGNwBO86nS/YSVDzXK58boUubP6z8feKqNEfJUYHj
4VnrotohsZweLR34BxEUauELYa4eI+hVU1CY5tQqYjxD8nQOuQpFWwX1YDUX/l3XGCPwkcXf+D2X
Khp6AZdoeZEICZgpUvGITOBVO7ENPcJ/eiysPHbJsuqigGR/POXyGyw4/uP1FsxNNSPeaYc0tE5y
rCb9cCYtLGim/hbZ+M/rijfCfWLQ3sZprmCrCQtTCsOceKjfiyZY9/MDI94ZUF8Q26H8wBoe8yo+
DFl9A1b6ws4xM4kCI9BBro6TDvlT2Pqsp95GlhCSN/ClCY/j1obJ0PVO+nz7sAMj3AkRwp8sauG0
2N92yM1P+vprjFSzBNJfRZuFM8rMUAeXRn6IPCvFJ4es0Ve5woEuhn+gAwJOme6vt+LzfckOjMCG
1YQGzpFYULf2RznQW+YujMLcDzdCWWgXWYICH68O6U6iRQ4XjgsTUwvL4dwPN4KYAxsHADJ+OK1f
bIEn5PDPuh4xArcIMymQR2ztSR38oHFzzkP/uK5oI2xV0+ejHrwu0m2G/E0NLkSmnHZ3vfS5CWlE
LVS2LLMvUk4C5V/KororbgMqIt+2n2hL101734jdhHaJJZht7bEeP00ERke296P5R+JCMq1AVuT1
1syMr28EMWZ90yD9uwMkALm7eO1rtqyHL/n10v99Uv/vRY7tG9EbtL3fMbe39uMhiMZT+sZgrgFN
4ruE08NDv68g9d0VT/JrXO+WbtpmIsI3QjlNUliGAOcRpU1y39n83U2AFqit+Of1Rs2Vf/n7h6Vi
wDui1lXc7kkqjhxvHLvYyp55GuiFsZ+rwAhpqRSciQpUEBTuYyCqn5Bt3AdeuG5b+B/1HXM1vK/C
di9L53Gk+U9Qzu9b310ofm5GGYFNBu47zki6KBwcdvaQcXNEmpa3EH0zm45vxHbasr7ACdzaO5OC
pbpSoPvW2xAYJcKdduUAGCE+hooNsALuIp/aF7xNDq3TDrlFMOsRSHxdOu3NjLMptxNDyWK8jnUR
bA1+WAP8C9z6DQjuheP+XPFGaPeOY0vPQVdVjONV5LIlA71aI18YPv2rQsGU18m093H7P+KLgqZ3
cvLfMz5A3h18vV78zFTyjEjOgH1hSPVqI93AVyGz+J6DXxRdL3yuey5//xDGsIOBvlX1+Nhy9Y7Z
EiigYF/ASvZ68XO//fL3D8VLF9D6xCnbiFKXbql03sMR9nLXC5/77caurFOS4eKpayOm+9u0ABQO
9BiwiBZCeCbIPCOEKZ45oRi2ZJRD550G3k2R2V/g+g23RAAF9tfbMFeJEcm1OyCplaGSBhCWbRyK
YxAk3wGB/m1V+eF6HRfB9CcPCch9++8oKEHbPCUDuACkjsoW4l+XwJ0Qdja/nYHA4iEOkQSbnvA4
Awu/NEV+gy1emNU1URkD4HD9Z8wMl6mVGywHKy5TGK6UPrSd+ww71C9t6HxbV7wR6N3gIEPBq1sA
1JD8Tt37UYiTXS5d380ceExlXA/3Uy8rmIyGjoNFPcIvP27BekeaEDxUwXWSC6vJTMiYCjk+MTiJ
jWBxhanY5kyfy2DlKdk1gn2wJAUYBElwaQmq3Eb6XnbfIDUUSecUF4TrxsEIeTeHR3Beu+go3cFD
HOmjKXu1RP7levFz3WME/QghLGzeY4kVpW+PJYjCW+hUnd310ufmqBHzyGOGj6BDgd1g5BWp+M9Q
7++ZJRbm6NyPN6I9HRuRS5gMRy7lsFKieQ2LJWSfO/nC759ZTlwj0lmaJIEKChlNo/WEbMUvRSMe
kX4WjeB7rOoiUw5XcLfBjQCqaOP+vkFmda3GY8eXHtZmRsCUwRWBjpHsBLcR6fi/7D7AmT+g3RNs
JvnCnjRXg3Eap35vuz3HBFUDHBuagtzCVQNW+lm48OU1V8FlcD5seiXcxLqxRWatZHBrBrPkATjE
h1SGv9eNwKXeD+V3sGBQLMQIYEGFNS5MLFJYliLR+nrxM3PIFLmFA9w1syZBqmzOv0Ft/txI8eLB
LxVcrYWde64KI4jxyC9tnLllZOMtEMmp+Gy/ELnKu0EG++utmBsEI5Jx7drF3mA1UesFr17i3Wk8
/Rd587aueCOS4xE0U3jAYktFX23CJhmQHB0kW8XadesoM0K5c7IGWeBhAxzH+HUcpydJ8ydlhV+v
N2BmKTJVabaNj8PKtZsIVvceUgIzmF5YY12+XC+eXPr5k29eU42WZWEG91GNn9+IrwBDPcqgAaqx
/Qk32GFv195X7sMmD8xDFx7YPnAxYUdgLJKtbJ8R5X3mAqgOi4FoCiWFYQ0790OyJAme6zwjwoFp
C2p3rJsI6X8pyC6+09TiD3zc84X7rLkKLrP6Q4gzpGfCC6kCPVi0MDUBBRu0pThmzdIjzlwFl79/
qEDnSgWyjEXkgu6a7PLRF2qjkAUu14W4KUkjJXzIhtASURYPv3FzCY4buMQNyc62tMXh+iybCXLH
CHLfv3jg9raInFx+dbl2N7bXwn0S3/ULzZirwYjzroB2s3UqXGxNU/Wnn0Z9Qyaa/8j1WC0pMebq
MCJ95NKT8LKBP0kKKxY4pexETp+Bvl0lt7FNkVpB66G0fCUiWQXiqFu7Bem2Thd2u5mZZIrUegdE
DFHA4yGL3enVruPkCPq3WHqdnyveiGMHq6xLNYY4rOKmhYdjAM8HN669pa/Imb3IlKThdTSHqxjc
YZA+nEUtrjSlDL7WVfXDTdjKc6UpRvPzkkKmLjGNWPfCk/Yp7aZXMBOi63Ew10lGNCexHpwCLhNw
Vwjfq3qALRIDKHxd4cZm3ZSwzAbNTCBrwJLvlkfoSeVlv3L6GCEsADi4uNPVwKW6W9zo2jtZeN5+
3U83oldqC5qLAoWDjNmBBOae8mpRxHa5hP5kh6NG2DawpHBFANB8BqNE62viT3Cq3GS1jJ1nD45/
YJ+nMXxoVOwH+rH1QWY6NSH1BIh1yg1OICEDpb6F+f6gI+T5ODDqGHQmf4yBV2a7Cvfd2ChhDpWd
yiFO5E0yIkEusib4Jz46bY6X19ChXv9ud3nOX8K4druj57Z+sOONZ2sYDIeE7z3Xaavvo89Y/Ngx
z8p+2rBWUr+Lyk9xk5d3TXn2cEUAH0We+fq2A/t82A9CjoBmShK6z+EIlgEkvzEQW6RytDriGnZK
jkPYlzB69QUcA4YKWNlTDQRq/KzGMSW3dgNDMlwyKCeo1g2nKborR3iP5cqpIwtv35t6AJEa5vHr
zlum4g6KSo3jYSGiAu5v/Vg9hCS5iX2+7sBoyu16PCGNBcVvd1WMVaa48QGBn4Jwd32mz+whpt7O
7SH0IWUmIgpmzya2QnCNxuw3MtgXNpG5Ci5//3BgkHbieABcClytZHC7xhLmDNa7l8kv6xpgLGGA
VYV95duIJtsOoTy2ClAlRn6Et225bqn5dz32oQmpx21VUa+NfDzznCZ4neLrT7Ln6w24bEifLAf/
DsIfSpdl0ve96LHWjLC6gHAXfngB7gmbUdKTdkCtV8Re905LjHWtqXiHpKAQnYWsbXh6NN9k1ZCN
jtVCY+ZG21jbbC5hpgAT8Uh2jZvsQICvT6DVq++4H4FRz/Uem6nEFN6RipPJcjBnYaXtwtzMAmRJ
qHT87Vto0kJgXObPJ8Niqu66shliK+0wLKz4C+000FTtuswe2zbOJgDkyr7Rfo0v5dr7UolSveXw
KYd5ph6+g2pR/73eUTNTy5TX9W4D+12F19WiCSdYtiQctvHQwdG7Jp8cOCJzy9UbWAWNP65XONdp
RrAPoiqIPSY4rgT1u4LVSsQ5PAfXFW5EuvCHOJsSbMoOKFTbUBEP+/5grzsKmUK7wUYyvstx41XV
RXGTwgrntstb+9u6326cVtoMhnxxXWMVr5R/k1aO/Y6PXL0Q1nPdboS1P5bNVLY4iuZxUZxUFWR4
Twe14/pvnzno2kZMg++uQn7Z4IIyuGGFOOMQ9w4IxzfVlUuPeZ+2AMYoxoM9kWDDjfg4jixdOX9S
JBT8mUpVdgt79FzxwX83IZc6VZZmOb5aPb+3TnlYka0dD4O7oPP4XPaG329ENJKh4xiUkyqCYqvL
H3mlNez7/YqK3dDW1heA/c5W4IMY78HVnd8Enpb6JrVct14zB/ALLqP3cRvxHZwdM5wqB32hr8Fh
D3eIZVoBN3d9Gsz1oRHbnu1M+BjBohU7MisBz2sDXJKMDWgJ6yq4VPyhBZOtJFKxaRU5DoFd5Thk
A3hcOevDNfsGusj4IPHaqZQVRQVtwt/aLj/CIvgVCRm/1v1+I8aLDsTYUE1VJGTVbsfE+Tt17tJv
n+t9I8STZiItwBll1NvsUND8htJ24YT2aXyjW4z4Li3Lhhd4V0XTAGErzBSiKqVPcJS+h/P711V9
Y4rpAFCXCUEaXRS6gQPTA/ir4Qm5WgjvTw8E4NgZ4T3A3LaqMLYR1/V0l9hk3E1dmH1hQUoXZv9c
FUaAtxmragbntQjntbPfT7exR4EIWnpbmBleU0CXjHjh9GSN/sksdnRiOCsWApSv670/9+Mvf/8Q
WUPu8aDPnTJidcvhqTzJL3UGcGvqq2qViRPGwIhe+Fci+b8C+cW/4F2bMIB/M31p9PT1ehvmesgI
XilAFYpDjh5iKSwnuxCe+WVPH6+XPtdDRuyGQ677gWD3z5wUScShy9zplHYZ07uhsGr/7/Vq5hph
RDEMk+LAcxIs0p5lAYBQhSAZ5ZYd1itH+n9imYNkGPIyooV6LmqyU539nJB4f/33//tQ+J9TsRea
wjrYo3SBDQNNZHMDJWOFR1L1jw0r93Zab5sa8EiXwTA4/mvXwN/wpfuYmeExdXYVQNFWDi3lvp0c
cgTVBWhUbYmXKnWrdQFuau0KDl6oTdsi4ioWB9JyEE9Kx4067gbrBseU1onJKu24BBOmn4pfdVPc
UgtqXw1f1OujM9dLl79/CHOl4e2kNH44Dv0BCCeDEO/cd+XDVMDud90m6l+m9odKYI0Ux3DEKaJJ
+j/dIj/VafoiMr1wkpqJEFNex3ogtl2klCIxuo5hqdk46RdfdUtKhk+/iDB/jTjntAVKML4MgZPF
yD0QzY1Ou7cMHM99kVseQJUlW5hRHnrks1gxgr2mGfgTEk3B6fY+4zbfqFKC+0HgjAWjn6WPybke
M0I+9CZfuy2O/EBREr3jCtrXTeDRpj2tmlam0A5e/rHA8RntSAFgJrnDHsCmgzcyjAjWjbrpZKc9
jpeGobF2F2v4+iaziX2mVLhLGRsX78XPxsKU2nnMoaPnKUwrZDmUyCdtbBeuJPB+RKIKcftDCkPc
dof3dxu+zjIOkFeVBWn9Slxkv4kiEdvSZ9azn4wXyIaGMrDb+2loFW+ipmQ4DGJImy18usdfTsnY
bS+y7kbztEfGHhxHwylM4bVul5xNX1KCVKUnCa9v/ZDaEMSeM5FacAwurbS9d2pHhlvnQrNYOJjO
rAumENCdPDA0kNa+T2I8o/VhHt4NXlYeB2Znr+vmiLH0pODd9ACk5XDZdb+1sb3D/HuCte3KKWgs
OviY1TDLHfLImVoByhM7NVP3FjZLH08zy4JnHC5gx1MmUwtLb86rgiJ/SMsOAHNoMXYTPKmnGx85
28GphQ3wKrWEF5oqQdKErsd6N8edtOXtWT4Uh6QpD56HR/UOKVILe8LMIuQZi1CKqz3iSCePGpGA
dzBZWIAoXIar6uAN7dKj7dwMM9YgYidc5VLlkVco/gLNOnsI0mT8MWbEWrj9manCVAHacegnVDT5
How7+DrrYuyCvy0TU3fkAxIXF1aimf4yffOglQD92oP7TcLxOnJQ7kigckPCAC8nkOqCfvEBa+7O
wFQGJinubWJZ5JFd/o2DN8ikATVy/goYw49SnHIS7KEBOndy6QLt04cn+KZf2vxh67ZGAZZoVeXR
VFnHlKQ7ePFsbMAjJrDo4AEOFk1zGIOVk8JUDYKUkQdT4YNMmDR+dwqBxDzUwDXovZf0hb0wwefm
hbE0uCjb43Bp2Y21Endjzdm2UTBsLnDC3l1f3GZ2WNdYHeCm1nCu8YTm+2538DhJgEG0lz6c5ko3
jiQ9x4Wpo0gK43knOEiu+TYrkr/rfroR/rYnSFH4RbwjPb+xY7CRa2+h4+d+txHzF8fSFtk78W6a
GFKmcCInTXT9V8+MqSkV1HAS5C1cZnc5p7cy7Y5h8yizdbuhKRSEjhKJNh6cPEU2ACTCVXYYufWc
FNlh3a+/bDIfwix2fXjGOla4GxXMhkGTai9cDHdfWOmf6zXMLR2mOx4ceGXswgYH2Gb5h/LmDfmJ
Z1gqPIFkdYgt7wH8sX6DLJ4/YEVur1c6szKahnmJ5ydWTxWPChjKH3qAhm9Ig9WxdRKyxUNMsLDQ
z6xSpozQ0iOekErJ4fTp3EqH3cd9fDc4w94FfRZClDvMu2lTgV5zvV0z89g0yhszu1GtA0ww7qOs
4VBdMlfgNRlMu3XlG/GdQqrbFKwChlh7dwngP9ptvq8r2ohuDSJgUiY42BWdQia9qrCUF+7z9cLn
xsGI7x4ZElOd1PGuFP63ePC3Fpz72/cSdxVORZ97rba8XBLTzAyCqSqc4FbV9p3guL1O7F2XavU3
lmBob663ZWZBMUWFIeTezM/dcBewegJtFyywg1WTv6qPJ2uhjrkmGGGvvCqu/MYJkXM+gc31ROql
987PNZHA7RgbN3BPBEZtSRoRwEf62xJcXeeH740QiUA/IW9S7ULVa8HKHFa/02iHT0Mn62bvIzG3
+5FOg2RRhwO6XPfWYPrfjVZD4A7TXT7XZJec8r4q+QFcVGGti0nn0scfltCK884LSHrhzk+WexPk
lR4PcFFHlvr1CTFz4DdVhrLL1dTHQu1VDUPMPO4feVye81j+ce3hoJqlFM6ZRdMUGuLI6DrCKVGP
AD1wxEN+noHB1CrrWDJ/QZg+V4mxDAi/Z23coZJeDSDnluRMJ37SE3kNSbuwa87VYawGLFVwZ1FI
BsjodKiq6RFsrDffc//gMuXn9TGZCSBTbgiqe2ADstPtewqAdmBZcLQZmX1YV7rxRpAEOreZ5cAM
Bgm6mzqXybnwne7b9dJnFhjTEg/kXgGWV9PtO7utNtyLoUnrQrJNA7aUBjXXPZeR+RATXA6kxtt0
t4/hevBVcAlHL8+e/IUz16UfPrmtMpWGk5sOTad6GC1LTFDVwp3edu8pD46VYMcqCV5Tfyl5cK4p
Rngj/dsBEtRtwWwl5cG1q2qL+90lf8KZ2Dbt75yBOlORd+2+qZO9S9wzcyC1DtvmL+hcuyrTv6+P
+Vw99L8DooYGhnG+bvcxKZ65lzyWfnoLOOcDa/XLJSFoYWOZq8cIbzdXnuU0GJmBEFDw6AHPUM/F
YIHVU8U7zZfEQXOjYoS4NYmyAaAZPlPIZdqFyOe7kKSXPNdmIsTU4E1IPYl5L9u9L+hPXrAnWF38
rUWycGqc+fGmCi8t07KuBVN7N0z9jUUZtPtTXO+vD/XM6meK8AoCCm1e4/OsjpVK92B8afiwqpKX
B+3RQh4AJKJLVvcz421K8uLeiRnJ0BQAG37Bvf8e94VvPXUT3D4EJzEuZTrMNeoyUh8WFJHGftd5
qMcqcanWuMN5FKMCxTs4BpDSres5I9TzDAtLMFG5DwC43HRZjw1KNmDJdfSxLeOFJ+y5yeX8tykh
vB660nXlvs9VfyjTADQ8yy9AWwOt6XpD5kbFiHZdOp43yUHuCe4CAPgWvyaW3ZVJ+jB4/U/S1Evu
eHMVGeE+pSWbatx07cN/FFlL3JQ54GKJmzz4XfG3avqFD/i58TfivfK13/lBLPY8v9CqmQv82ySq
jfR6UOtHeyF2ZiLTVOvFDEBAknmopmsAYEtygneQTC2cFMlc8ca+roieYgVc6UFCU+zneO0EPTpP
6mELg+C7YUDWeG6Nry4bT0hnPoecNQcYoEogL91D5472uvlhavpiB1UpqMb3adP99ZwA2LRMvCQN
uRewCPSaVVn9Xmhq+vBkgYcBHYYHBgZd2Fu/6qL6cn2KzxwBTL+8nFAS507jHxpPlVvWDBUovW58
jNtS3fZTor5BMU6jvIzTw/Ua5wbv8vcPSxApoHWc4GJ3mOIR2LqWgM1365GiChYWhrkKjIVBtIHC
t4oID0Ea7Ou22RT2ygOlbSwIsLJrOk1RdA9y+MS7Xei3u3XdYiwBgMPwOPUbdMvF8itIkJpUNspf
mKkzi6Wp54P9DpJIdM12I7IF3Cq/q6R4tIHoXvPjA1PKZ7sQijllyXbw5ziMLn1gFX+6XvS/3fx/
D6mB6Y7nwjUrlU4F9LYI/tBicH/Du17dqDgOn+u2f3OG7LsS8uzJSUdj2qtjU3X5cw6zpL0qU5CA
9YWoWah+CwTsk4NnmU0W5kv+iZ+vqIGpAqwEabJC1T6eVqrsrWgKvAtOZIJCmTQ3DIYiL9f7Ya6e
y98/hA23csGCIfYOpbDaI9J6dfWHKmTuHJNyGtJ7YJSXLx+8f08sn/W6cVDwNY2rPmuKfdqOAyi4
pOAFFfvaRWJVu5GFSzBLUyBZ6TaVNPTZxsknja8IW7CYQovYNaBq1IXw0vIgSJLl8GNt4pYc24J7
zbvjDJBm4iM/63JAIpMBZEXJuUNuwxS8qnPfxsMFlAzfhwa6QHcQxVeG5KL6S00qOW56CnoS/Ips
+JI6WWk3YtsTcDrFQU+C+MlON/0AZB0La3xoxLy2wGsMshsnd7ot9ADiqwvS3qYoJvld1hP7C1wB
Mrz9qbH8Wzh0A/ud4VN32oTVSOob2JGlN2Lw7HtdhR1SUTUf8dFXhqXVRpUbM/4+BERYN1WVsUSB
Qyn5DSRYXjRUrIgU2MkPtNV4Tcw5tPdTkOaAVpQOHGtrX5cH3O6qZJuNQ3JwrYltAJo9FWk4vaVI
BHitiNwGY3IovOpUB9K9hFjobAs+jOMujp1y62U2yJbK3hYe2zs05CcYX/VAiLb0AFnqLhfubyH1
XYoMoS3xx3tnaA5ujZSDuB8i3RdRQ8MGiFxJtjzwt62d4UlSF8+pR7ey+U3b26wemk09tlsG82Qw
4G7hDAsqwiFs0qhtiptRP8PZZlsR0LHH27LGjgtH6jTfAAe7KYcaO5eCdXf+zqYiyqndblWrgHv9
mWDPAV18A1npg2TTT0/9bkn2GziHn471E0lf91NDz2MgNiKvtnqwD12BvoJxmIImSbz3/W98UXrj
80BfpJY38FPaSMlPnKLHhNx4+msbil06tXdB/21I0jP6/B5JIyd3LH/KvAXXtcXRQWq+cfn0iOyV
Bgh1oA47CDbGoubP0PnC4SsGKX4MkYg8Wn17Jl3HtoET1+eUJnEEAbZTbLy8kCcmXEfvMDeRw5xk
OJXiElJ2OkTHt2KnpyY8o2vtzYBdD23A82xds1+Opqe2Gl+yTHkbObg3pSyAvGZbP3POfVocbB3c
07j/Lvvka5b2fxzPLWCZLXbIGMyRjzsgKddKX6lOvqiufXQnTLmmcTYBHsn2VZH+rCf3B6msVxay
n+0U3hc+39Z6uFX2uEst+nUAIh656nprA2a895v0LYBhDlKidzntzgXPMS/K/pc1ZO0G5LU9480u
Vi9lkOD8eEgEfJ96F7nt2jnavP2Wh+TFAbqYCelvdC2enQlGtuF479JX4vkHsBz2Y+beVdTHQxIL
v/ZDcR/axXMCJInOxrvCB2Vb9KBsNDurzPHgcHK88GARci4Ae4fDdntuYT+UthJ8ZPtU29kRhhZ7
roLjQMYIbiW3SVptmozcNkn3gEShZFfzeq/S5ASQ4pbn/DvCbTMV8UOS6NfYbnfg6G0n8j3U4WPe
jwcL/Fjo6bYa+z2WwRSStwr/zsLwLFC0AMGXVA+sro/dBExiLvbQcT6q1jooT5wTTCkuqj2gP/sB
oArShtlOquIhAYFeFX987xd18m9Ik4oqINPx2b/3cveGxu3Wk+yV8hRftOnGKU8i5C80oCdbgHaT
4LMKUISIMpntkKl4Rx37kIMntGk4xjSQQ3HXDsDhKhr81CQ7BH396ChkHIre+QmrbFyyBT+pEOfp
wtIY+5sE4Hgd8oMEoGBT2iDAY8X4AhDXYzVMxySmL+WIrTTVSEJEbiqO8zRM9sz2H7EbwRNmAJO4
dlxx8JQdH/0UJNHQQ66GaEvACIoJk0LtgHMvd4Aw803SwV9OWYx9n8BefgEyLhSbqhuneK8Urb6o
DO9NG0hp/MeOBuwlG8cw2PhDpV4qwvWuSWsMfy4LcJiRJK7j366WclvBbsTb4v+q+qUvtfXIiIJv
Mm9AW40yiyCuS7tFdnwa5H7EmZO+shI4kS0F5hnQgrQAONpz0Tnfwv/j7MuWI8exLH+lLN9ZDWIj
2NZZD6S7yxftWyjihSZFKMAFXEESIL9+jkfVTFeoMzNmxiwtzRSSKDoJXNx77rnnOHidJhhKgI54
UfKoxkR9l42JYuP0yOe5ea5jDY3bkCOkblbIqbXJnHf1VlpSGFhTDOt4GtCEuM0gjcu2SwY+0VG0
0rwqNMVfVASUrR0Gds35GFxR3/I0cwYp1Nx73eysn4ZgW4cx0hmxhtVFHYjxlQVgg0cLLz5Dxpfq
FITt9qVt8uk89c/TfF6by8wVKl3qujnkFFfcUG9Ic2Cmn8SmzqBwepDlMseXXZ2F1bsMhJ3uw7Lm
D17H4KFQExiWjF3QvVqf+9cso82zqkaCMNHxg0ff9AqCfovfdjj13xfTzeGmt118hZm2l6qOg9MY
wQRwO9peYIvNQTxtjFWYHwUXix152IpdNk7NsCvNGCOWT/S5oKr8vGZ5i21jcGA+jNa2hzEKiwdY
z5OvWkOAAo5PuWeXcx3333VtGdnCEmr6jEkw/17U5bDJnK42q2nYYQgkv64KT78xOvMO75G1ex2S
5brAW/xSgbYE2bhxuJ7hI/o1I27kt3BWjy8sDqbbmsv+HpodzcNS9/2eT/GAPcilatKxlcD4Mlja
77PWq8Oa6zCZea0+FbgUdmk0IG/gdn2y4F2UR0VldOjLvtjAF+fLEHLbbCvPCnnfxkPx+WyxRhMC
XPTrGNBpZ6fY0sNo4edwM0Fp2G/MjIO4X3iL/cXjBgfTws2N9K3dBnAxu8udcC+1Cv0TtyR6bMew
PqIDIHZF07iLbsyLHRS46T4W0XKNgDm/yjkYLKwoXLmpxlHtucY9LQv4a2dD5DSOVXAnFgyVLLIE
oTfCU0T8CIIlxTE3Pw0+bMpNWy5iRisoitnlms+1SKOVV98dCetbUdoF2uhzfmqci14ipus0yPMw
Bc2SpU6EDf5KjxMMFWCu4BZaMahlvYsVas15CjnyCEocru+H4bpQPPTp2gwIvYs3rLuHSogPUkzP
9W+TnxVhCXJH9TLEMf9kiozkVz3MijXGi+Ht9tZAl7rYwAQxjFJFdDgfKl9QsfUNEpws8SuMRfYe
k9nLdsWUVpCss+9uBfi/Ngl9BHnxVAoohe0gk45ua14RrZOoy1323WChuiAhZjW9hu5kNM3Tdqk7
QJIHw904DduOQo2lNg4krDhHgLgtIDlWp5Ws4p2EDk/aSu/qIYXRXWDntO+CfEo4F5Qi4W3YfVGW
9Ith+kFAJSgddR9kKDj77AG+VvMMG/hMIva5qH70nuoGCaDSuj/oDAzdVeYCCUwWFOE2EssYpAQp
tjmxhg3dZkIUvG8GnRWXDt7naexXP+zqxXdLCothErwi4ZmWK1LrmF7ESkS0TDFj1PBLFbl4ep8m
uCY+uCrAAIYL7RgfG+pC+NWTERLKazrTOi5OhZmq6K7lMO1tk64dJ3vpZrpcIcaoZUeLMjRbV9RB
fOwnJ4IN3CUZuXd97qBkhof9uQOUqJAj0pnAam1kTzAOKOdUV8wB3Td1+ar9uZRzEVXxBa/7pk0K
aGatCWlo84lUSC02Ps/gLV0bv4qN5UgYa4JEHvTMpoivY2jWLZsm68R6VQ7w27qdS+6nLV9gir1V
WIwez9xrv61qtUSb3LGh2jcZNH43S9sU7xhDmcp9V4dl/wnvZoF2DPwkp5TBXX5KM2z4OSW9g5Ca
JhYJVgiGJHi0MJ6s0OOcZbbDuG9kU4wut+zE6ajMvsHgybSBPdvKr+HtGL0Z2yD4dEuZt9umk0Gd
zB2G6HfOzbMAn6WqxteeWtKRRDsWxjDLEdJ8LYYeykZwU6mX5gET2e1yhbkZq9KetgGHM2AexocC
k9rDY7XCFD09a482b1PY9MNBV3S9xsiFBrLGs+qRqKLL7+MOg0O3xDUrjN2yyYuRbyxWb3jU/VCy
bxXIR/mplD1bLjpZz8GeMO+Wp5IzTj+Doszjb6GrsuuwnYMjOFDr19iEkEJwGB3WhGcgdcGk2x1h
4zeve2iKshcDAA8tdlh9ybsm8ma91kXXT/siA7PplhKyxs+lXmwozl6hEU3bKKy8TEoS2yqJa2nn
YwjLxRZRvJMoJNHt4vF10xaIJmnQLUQhW8eSQnrbgte7RtA4uCzbZaUPuSeDTTHBxNdtg8NTYSPh
r86norJxtsERmeUppl8g6F0GdRceyVkXYN+VZbc853lcdqluoL9QJtUydNGFKTveHayp7biZJ6mQ
IBrFonyFaQw8Yr8KRKmXSHlEBxQPIGtS1kt/Atc2gkrhaNZguxQ1f9SQ3GcA7hcwVzJEoAilriY+
1XjA0zPUPwXOKUAypgATqVrRG3YQi3GPC7zChwyV+xj5JgnXzgEccTIr1iopcSFsIDfNTDzD1XBA
hQs756q6L8lkQ3j7duewNgX9SKadiGk2vpJgpKVPRsf76uS81blJPKyB4z0EHYC7eQgl6GuBmGnu
Yz05eeU48/bOGqzrwzyuLr6YakgNb3pHs+WSwVr0Fiqj2j62XZcBBF/QVGVQ/MAB/DUveC1P69wq
cg1IYMh2DQ9of+z1xI1CGWVGVybOM4XVXejC3IQMM9wHD8LgcNU6ORaYgIbnJTLZeEl6N8ThIWSx
HW+E7YPmlRZemUtpmAXq0OS1yb91bhjaywkdfQPm9qLX5ywIy/HOVLXIrzFWWLIDhGGkuZoGCg/k
bTURIzFnELDsfYWHi0e9MczT2wxz5gLpgQp5eczLcTkvk5pRnYBMPpOt7SDikczj0tCHJojVkdGa
9Qc0MGd6RboC1srpEAYVTl9Q2d2mryOIVMH9wr2jZKwREWESOXZJjRlmhrhaUPO1onXr7nin4Mqp
VWHCBwHonHzHlsnpQQQc9dk4IDK8aQW2bZlEVVsVbzMoxAEON9ZX3qW2j/hwCIOZrG/QJc7HQ9bl
I71pVmfDC3jc+tuoHZuDBQI+XyJ9k/kXNrcy+0QGwcZPxC9g18IjPJjw0B3TK7CObu0gJZrkMlwH
kvRNE9Q3KhpX/y2AOyEDXyJsMNC3yeKmECaNnJ7kqcgaurxVQ9Tp48gUhgcAvkEVNdF4V9WuMYVW
72KcsvAR1U3mdzPSoPmWhIEKHomlKjv2tSmHq7gQ1bqJ5pw0dwZz8sjvQTeDr0diJcYB1FW5ThFx
CSQ7zbppHVm9SJWNMS/gwywghzGzpDZonBEFh3WFE3ZGpQuDN+SDDJAV32vhZLP3IL/yjczzoNo0
RHXZm5GdQw3KPKl71JB9TuMENg++A5FPjrICU6nswpMICz7fhA2B7vfa5Sp+9B2FGJYKq3x8DFir
sOwiEoArV8i8hPCsYCsArSqy66kzbRt4oC5iMGjz6KrEDwhuh6uxGHAvZ3Jipa96uO12j0gaqO4S
XkY2PkIHrRzRPW/OkUAPwKlkCiNEybYDyWiXwotiqj6VFXr39WUzZcMSJ0Rh4T132GjseSiHhQFs
ITgTWBoZ1pJPUHhaDNvoMRJAjiI5G0xHENIBcArmoZ4vKo/d8FmQwc07GlUmTHHKWn8MWj2WW4Eu
xGWMVMaNCQubej4q41TRprWs0e9zYEmNG6bCcNoHdlnFCa3BSDwRFncTSSaThfM9ZGvLsU6dhXLI
JQ/6sy8eOqBy+VQ5ZEEurTNTooPIFpiaX+DkxoHTjGhQ3PRUZuwqZzp2tyE83EsQSYTNDYgYDAHV
JnPTVXoXlzmiO+Z/9Pglq40dy52om6JskgzCOihCVVs3ok1MXi4NvNitrFQiR+56knIrAxsm9Qo4
FzV7NYXRp2ytmTridK/JNXxz7LirWzFVeCcUHLCHiJGIvk3BhAQy4ctAmm/xnKuyScsStWyWiNpD
HiNtIHUrXgcQR7hLMhYwYFS4DV7lCQbqJnOIVpIX3+Cleh4MyEclRJMYizwA3WFWNusuD1cR7mBC
W5R3LlCxgbGcHGKSMjsv4zPK33W6xoQNCzdh7EV8CDHC7b8XGOWqb2gZtxLKKZXl/qXpgqwbdti7
Zj0xALMjckIlhu8yw0wkJOtG7NN93kQuvGrLQJFn3wZx9FyJKj7wdmpgPFe76HOOSnx+rYamiDal
bwWGa/ywlsimowzQaTbNFdzXhskDcMAK/iQd1ImflcNWfVEdKK1mEwABHuG+EZvZ3YFrWrXP6wyp
2GTEGEadxhkz9HoBuktaZHmQu96p0hf6XtcAVE+jj2R98DXJe+C3skYlw2mt6ZN0eul4EldLxkXi
rTEuRkrSVdnFQFmnMPNT2ilM17nDK9hgwtEHp64RZZ8uc3c+HMKC5uxJSNWa4gLzRBnXySwK0298
WVfyIIYxZ9s+X2M3bHoA3rVOGIZuoYJeUg0OcNe2dreQSDa7BrXsV4hPBkeEhDL72tRVnm/Xfsm8
SppoaMxzLKOwPixtn122mqLqwrfuB7qgjYrKBujy3WKMSQb41ycYQtcT0ERSD3Q7aNRIx77zMHoG
qEHRQh6n0dk7yoAk5qeli1kB60m8wOxoVTyUUQobosju4L3h87cCf55AhZ5OU3bvchgkotntyv6I
2Y5u2UN9kT2xBgOmV1y0Rn+ZetLVzwNT5brzMammjY55RA6EAlyFGW8eFteFHXqIbpOyza+GKMzo
DUbKQszFkhZBD85Na4n5jqSacq7ZFstX0IPPKJEvgpQwTtWSLNM1qbgPXtpwnPsi9RHAze8u7MwC
P57Z8PwicrPIX7yb+/Wyyttq3IS+A1MkqWUxFTbVReX4EdvCyW2PAVaTzm3kcbC2WVhseviM8C+e
tvWUunaAWwWCMgQWkhxBPH+c115NzxkUbtR7O+auwmWRLZC3gHVNu6Rxi+prAToMn20wN84M87j0
Q3CF4SELELgb2q5+UWvL8psMDIL4KWpanxXwchBoP2y8GxE/95AzmuqL1uSwmVo6vbq7kkEK8A4j
NWu7RyMpij6rPNZ1sQ1kX2UntwayzbfVol09bwPo4cvL0WHWQ+0QbJZ1SIkw9XAoS8zUJQsT6mFR
AoYMSePkFD0F5WzdTmeYi7tzamqqzxTyXHGaFbmpbno41qon4JUay0i4VSEXzVBb+TtZjsHw0FnG
mu+isfA78aE2JMUIQm3LBGlT1nxbQZKTl80alfT7YNYJQ8oE1jfPvPJTe7lQV4dP8ywrcly70Y/7
rgXXE+u74313QsUJhXFmyKSf6Zo1dttkBM6fEyAPestRDLZRAnyFRSeM8S7dzjHoXu7yFrZWfRLM
qmkO6O5I5ApiRksqSrjJquJQ2lEuX+c5LqRN2sj68DGwup32OXcR6BCo7SWWcpPrbL/wJipxtgVQ
hXuCrEvcAOMWvDq2OfMz8CfsrKdYEVN3aRBLopsDGhZ1Bvx6icdjVrCIJWwVGE/MM8DOd4K0HbL7
XtUZA6IgaFTAa5hXZUO3FjxUK67NRFzsrpZYo8G3szmUDflORIXxn4J6wZBjkocja6cdsqsZB3K7
yrD6kufWlOjZz5pVV+WSaX2z1KF1C0BtaJHAFKtCQhuhHdXGi9zGw6oNmipIGcA2AnDbdgDY867E
HDxyqUndmDguXXRAy65rZbqyMhrsRs/xRJYEwJ6ayq2L+KQeMTlZ1zhmBz5Vz12ArsktkoOhvyuH
MlPv4Sjj+UFUBRNPeSga8tgtUxXeKzLSwEMsEwIIb1CDzLxHP7jGAQcDU+wytiFCjurkutlr7OdK
ycuQr0V/R7oJWj0GwcptjbGmR/FISEbSqukme1oKtZRXEQXUfZeJzvlPy9TlJbAmywGnTbUCemVH
TELVgkTz42pARE3PZBFxmed8Jd9UeObG7XPwkiOAidkyAEA2AXpKik7dvmeF4DsKEzD3FlvHy93Y
xBk/9Vk1A2DumBVuPgAW13GxXyQRWTJCZT5ELQAAbEiHzmqfDmbBqAYWB3pXR4C8fLpaIPDf6JsG
tLbqElL0k3ruhxDSYNzXS7vtp3F0W+ghNc22qRZyCeyV3JeIFSaJBzSZNkUY+C91MKJ09Q7lJOpi
Sd+zYNUPDOgezAiWGrhUXNwHmtczSgpKHfpoTcgSij5lc9KFmNEli/sF+lQTry4c1nmPPgvI0kek
dsycFqoqe0QQZoiNMqPjRi4OjUxPuwAVntFCbKpztnc7UMSc6xh1bHzb1aTIZiRUEKfVN6vQ0VBf
QsVGLrAp6MiykhRmBjJ4ok77t85gnck0H3EMXQeCKJMqpAHtBr0YlyVBVHTwoTivUwRxSPpfqjZf
2Tn4KKTYU0kAd0vIvKaw3KsoTEMa+W02sSZ3yN15vjNoHn2KDYb+bjSgrnYn0OZwGyDFDfqKw9Lw
BLr0lEJtMqOAm5MWkwkdkAJRhMjajXfRl1jk1foEQATFjF1AOOVL7OZHHbLu7NLT3sY6xj1xW0bu
ulyjRu0ZOMPFNTrYUZXODW7nYmU2sxdVGfXispL4PAlzSPLu8yYMliSrV0v2aOrCV7srbBMl2jj3
0gU8M1dVn4WfBhNJ1G+lDfqkpNlEb8J2JOayH3Le3LaEReUFJuQGwL41cNHrLM5Zlg62aLtvFdSP
URl5iAjs276oMOnR98FyBVyrMxfRqIW8DTxSjVT0kUMXhaEE7TatgCp0CoJfjTHWjIUIwpWQD7yL
yGfAiXWJDK+TWWIc0uXNFIBymMxVRXDEzmtcphiRXx64avs2XSO2VmlmkR8lC1YpOSxxJj4Bpoe4
RM4D5PBIv8NgJyqJ5Iz04fzSRBb5Yd6hsREl0i45TmJbl4JeTK1v3UMFTSGdFMZAWJP3KLZ2OYZy
ojvRqDy4gLIl9mvhSzgmrwUr3tbV+26LMi0jicAgF9k3ZuzWrwhbZZZKjk+8RWYXzycIhIV0qysY
AF5lrcW/B0tff5bLaKttJrBvDKkBw4LiQNB2jYIAfdHcwveZIH+Mtzg2fLSBeO+EtLof+RXeWpWn
NU7mb9yE0AtGnxLe6aUUFU2hSbc0KcJbBtpXjbw+pTQayuMSiyn67l1PT5PMI5wrTQEIALSPRd6p
GdFw03NH840CvjCfhJdeb2yLxHfbLgU/cajNAzWr2nW6gho1nEImRmQLDJ5WvUpNs9YON4yS9BCF
RvokQnpuH3Hw0HKTD9Lwm25AzyM1MVi4JKnxCwTgvGWPqx14lNa0dnov2oC8KdPazzgLWLjjBn3h
FIKEU7Vlo+5OkwfHYNOOgTcpsIj4Bs26OkhcuJbvUxe1dVLlHTq9K9qm32A14upNJC2kwtIRaSfB
7D5SiYscmijivp0tQcsuiHpyz2qMQ4G3Inr098OBwAjMOKhLXE5ULgQsKIS/LV+z2WzYOIZ8M/TD
+GXMs6rcMYaoeBHJgH7LPcxh0H52VpYX04jaMoWYQGxOA5SkMVjtQKPaaD0FdFs7t6JAQ6l3wiTv
3B5CHSxvQ8ORBixLX6JDjTZrfoMYb/SxDXMcbS6kdbQJGJpMiVTejFgvUeNvAldAqawOKvTk4GU2
X8UDBALrzZCXw/oljyqwpKBO8C61Bx0g6UEartMQZNHxdQL4p84aNrAE8XB3ABd9mtEdg9y4Hh7n
CtzFY1atLfCftQ7SobTRDNRdMfkAnjkwtRYeww2MY3q1dv5z4HEuJQFySLskWhY2u/Sd7btn34OL
rhIA/bHbhrVAaZkMSq5FgKIZ8EqZCBzG45oAMLZ1k4C3MoED7sjU9vG28Vzmn62YFnA+27ANix6S
DwjP62bQaK5lsJWJ5iDcDCyv5uUXDL4fKtZ/xJn6wGyUyOPqtrFmO+70HoTUfbyjz2RLZcq39AI5
X8ITcIkvqs2cZid6UnsUfFv+tUuxwqEZ9wsy3h9z/dRHyTNh2OytxW1k+oUoPID8NKMF9dc0tD/h
3qqP9qEthGnjrIiiXYh9tpXolcLdpi3QnoQvV5IH0n5CmzY8qLCftsgaUJQ0oMk7qK20SYRO+n6s
QNSFONWv7+nMXv6jB/+BOwmJU5j/LSCxoiqmdmdGxfPbFgcEKlqKFD5xcb+KPVQNIYU1jzqaUkC+
eZwCJGt/ZQH/ZwS9D9Rq7dcRvfEh2rWIxmZT5NJfRRl4CjiP+R5NUakOf/0O/uQFfxRWG3q7WM6Y
3K0676MHKMCU9SasAePuq6Id3C9GzP6YR6s+KqwBhOzj2lGxk0rTzQiprG1fdMX/54c4U+H/jc/Y
DWK2EFMRuzmqgeiGz6rXdRJ1yy/mFf/sIX3gS449lDU6nWH0Ft5ICchdhywur6GV9Cupgz97PB8Y
kiN4y+jSSbFTvN+CvgxaACYCfrHN/uziH0JJ5ucCOoIFWFUAUhM1zFmCkD7/IkL82dXZz8+eVh1D
yxnPhq61TKIxhv/s2v6CqPrHswwoVn6+uBzC2mFgBcsmj2L6zTbF+ayXC9SDQqQLYPFNmHfYY3pR
dNd/vSH+7PN82P+50i6CdpTYwUVbfOL9YK/LUP7KTzc8P5Y/CC/qw86OyoXJedF8N5VZH20t6eM2
hYS7qL7JusFBm/VKj0kVd5beBHmxlp9Du5IMgjgl06ecl51+5LitYsPz1gX6n6/xP776/9Tv7e0/
b8H+47/w9de2W4ZC5+OHL//x2Nb477/Ov/N/fubn3/jHxXt7/Vq/248/9NPv4Lr/+rub1/H1py+2
zViMy930Piz373Yy44/r4w7PP/l/+82/vf+4yuPSvf/+21eAtuP5ahpd8t/+9a3Dt99/O4tB/ce/
X/5f3zvf/++/HYZ389p8+/gL7692/P23QP6dECLhog7+LiZt+ZlI7t5/fCskf+fIvVXMlZTxOUT+
9remRWL9+29C/B1NQUjBUkkiTsNztLPt9ONb4d/xoyGaKTTkiqPR+tv/vrWf3s1/v6u/NVN9C07Z
aH//7cfQ23+vIsFlJHksxY+/EUbio1dPXGeK4vTp0kYFzYNe1K3PwYhdfTXtNTbmqY0tSwBBNKhV
e8iGya64hjX9u66N2K2hOLpoQTcvmAxSptmmEDJgiUaoviiGi397rv+6+X+/2fi8c36+2QgispSf
Fbx5DKrdz5tZGXABK+TsoCZXMCNfMW2VmyOxSpxmUscXfqqgllj6W2C4UaIyVOgKLXWMMd0it+0+
z+MdZPH5BlzZLz8+F1oWNIXxb7sJQrpftbzVnc0v0MfXYlIbAe3XJMhCdip9zjdxfY5PjE4XWb8n
jRenCJ2oHuPOG+2giT/JvSptgymf8CYGiJcy9KghhlF8t3RGfUZhE8RKF4DW5jAUpDKyP5ejqSvr
d0mD6jBIN+0Z5guSXp5JeOUhVEafinNXn4fDJ92DvhGOBPYJMY3vxQD5w5VU6ImO9AvKneWC5exu
DiQ7aFykBpR73WfbvtLxBeANwFyLk5eYONIJGt5qsyD3NVm07JZJAbMTnTiB4CZOsq+vKJCMJDtr
wQRa1QeX87TtjpiS2QcVj57t0nxByXScx1hsy2mNjn01AILM8s1fv/Qfw7IfXrriBGJBoWAhCz+K
FA0+j+AJgJcezmhLdXMM4dYeohA9zEhOP/5Hu8WexpYcM1gCnsB8unENKv7exeiS5rLcZxnxSVMN
LyTX4jTio9Rrnx/QR70p/EIvVyOTPIqyS9Q7vzgyPwyKnDdYpLgMYxqFIY3IR9GSXuWATCh6KkXI
7AGjUut1BBrYtaRoUgC9bLAgL5YS5M1lvrO2jC9AB+12USCv27pjQDgmtFGpTOgEDagenIINZGD/
GbN/Ctn/vrP+8C5xo8CeIkCM8cdRopnaASQ7VOK+X2+DvrnSFbjasCGjKZjgxcGTV0AH9FhBcqP3
0wEzAOKUddJcj311nVv46xo9PnLAPsbw+oQB0nH/1wvhf4YqCJMiUp43PiGUiA9HeURK1YMOirod
/qk7ZadXMdXZbmCkuhzPlLAqxPPy2JJBW+W7KujREY8uDWY6tj8e5VKBkKRyINXgel7oHu2hMZGg
oG3/3++Uh+egSgXlEPP5cETHcQCilUFPuOnIuEdxjsYvgnmC/XipmhlRyfuvMlcO6MIDaLrHBcL+
63no0Wc5P8zaXXDbGnD1QdXUrK83aBgEN3MJ1O6vb/WH1ctPu0tJDl5kiOcaxgy3/HNI9TZYSuYz
RHervzk71U8NCKQg+jSNwSP0LyMK2g2nYKOW40zebLZaYNZ83PJznGrBf9wNZypTpTZxCfZg3bBj
MxCRVKv5pNHT/MUh8EPr6sMdC8nBoMN2Yop9tEWIwKpgcegxR8Oj773r2FOWX4lwug6N27R62jTL
/DLz0jyPYYcYZ6vv7eIVQjRJQaufd0VoaQq7C4ozT76D8PFdAB/AWQZcVSZgVN8AfUx/rHBHz0Ee
DYA0B1c+KccMc0NRz7eTbtHiaxq+Q7r3SExzAWkrmGPKFgTBjkKSynTANTNjbzAXfmuqaUHLwz2t
XvG7GOyI23o4FaJl+3DKjqH6DnB4urd5YxLBS3HKKej8BqMd1S9L5Z8rQgQkJYVEKI1jOOAgIflQ
6rTtiC5TPzcpX+DSZlQoT6rgaAudD3ri8FJXrIIpxthPZ/p9PZC0q6Q6tlzXeyImNDhDBzxpZ4dg
+UXK/EFf5p83F4WCIGxSzgn/kDuzYEAhwGuQUZs5v8AZbA5wBh1Bv7mZm3DczTDAvKQEHOAFKNAK
u64jldV4tVR2/tXB83Otdr4XcJ846G4kpiwMP44Ny8hznWmCBvyERloPQagb+Kcth2CJn398NUKu
9xT4ci+7ZbkeaZinwO2fBYyJwFTDAqkFjDsWyLyCy8b2hptiuyJdTwjId7s4C6aTVu6gi0FtJhlG
O+iP7nnT5b/YMtgV//Olx5zgBKX0LOoYf1SbETq2CrRmIJ9dq3fjkDeXMKc/Lpwc0OIf00IE8a5Y
pcIax2wJHK1OVHRnknydACwXJzauL0ZrYK8tUCx0Vqq0J1O3m7OWbgafyp63RwM8sJmm/ljq6mRJ
2N26DsMi4P6pLqanuZ0lSOl9t/uRd5kR51zRVcsuqPSIETFkHqwongT4/TgR+Vddl5elM9FnZ8C4
ZR4Vv3y1Q1Zgs2F+Kff6jcKeJgWb8sDj+T5eV3XDxzXcmbZ87Xj+dV6p2VPVIMPJp0veNyxxLWNg
mY7FtS0RFSz4Z0BL3ZyKuKS7ANzcIhqjq0zVux+ZmIyC7nMbN5/LGT1nNDHRs7fFQ+/BkjX12YtY
bLOIgADcwcxhCabiGhNrM3TjrgKQatB/vdIIvDsdjHBiKGq//V8snddy3EgSRb8IEXAF8wrXjk0j
SiKlFwRHEuFR8O7r9wDcl43dHc0M2Q1UZd6896SGtyvoZPF6FKjgprLHPO6fbF7ckyaztxQ95exm
2puaNIwBljyhnsbkdXxA2QYAngDNnTzTWVdqBGbVfFD7FHcZoWXPQgJ/nOviI8PDEUH2fDInhIw6
n89CSSkDK/vFcFYR2G77h98hvTANOLn7yhQ/LtIf1VC/VxoD6ZLh6en4irGUKVS6jk+h43iprIlr
8VXNuCeJr94wmV/mtSErU7pr1Ir6P9NUlmdMlOppmMkM4zjl32uRTcY//Z2kyHiLyfZbYg6h1Ihb
lcUPx2Wy6JQRRdx+x33M9LZxhykapKaf8N2UgdyKLnB2d12ud2c7YVBiC5n7DjGmU5puGrbPqY+O
sz5v11d10KaAlQjEOTJ2GWWtxtxH4EQc3dMa28bruC0Pdjlf+iVeI37ZcexKryI9GroTPmU8dG64
EBw6M/6IEoFXyMmyxziZm6jocbp06arcE8GeX8TGzG/7vvGbpb24a6xEDeOZSOuc82gYYJcdoqBK
P56WRe4e3z55nz9bvEc+Jjz3NO/Ny4S7NDXTivGRVCNWzdzM1kQktzZiCA72+dpZmxPRRPNilnMW
kCLhs23/2JOJ9XZWrioMY78X2p+jisynKuRsM4KmH/dY1jx4c9SiCEdgy/lhNuc/rcdjdDzkcdzJ
V0t1IjK04rY1VPP7y70W1rWJxal35vu+98aj4tHOWYlW6tBU3oTNC4UTPo0caVTno4VUUuWsA+M7
zc76preTeik2oDHlYl+q2P07kYTyGPq1fHy5FRYpPdpq1BMBtffBrH7IpnNPRu8QAlrtJ4KEWaY9
5BvG/uPTb8wqgBJTe5vo2ONsdPGr08oPIjSP0kpMr7FtwDFMqngdMQY5HdMiexbnhLHbFeHD8EaD
F77usPfX1Xej0X5qeZZ9FTPNVn93Z9UM43U3psmKN7zu+5ORxFHem97WZy0D4Z0PoDVPSxICkXhr
C/uT3uGBkWod4f8Pa8UJe8mR6MTCCgT+Mr/oU+v69eks1kTqMFmJOnLwFab+U1/S9In0Z5pXUZFm
j8drGhkCj6roijmIgUWS9XBnf5rFdnP/tJnqIe7mRErhXibs4PMGGRzFr2PQsY9qS5wNT4jXrPLV
cJywrSvj29o7j/ATl+eyr9izNjq5RyKridKuLU7uQOC5rP47Pv7jJGNGD2Kx1b7Z+J550+LnsbLG
aCGh65XMSfgZ4jL2dCuf71Mm53yPdNCulCP8CR4iy40fkKCa6Otl1uRWPfZNFmQWDzCbW6M6Pc2y
EufjSev2fha/8XE6t7z37D9wwrzPf/foZ085V+uw90Z9Uj3ixjBxdWfuKZYFHObOM1V3wgEIgnW/
cfF10jXp60XQ3zJB4/KmiRwv0h6IHpO6Y8jn4THvLlmZ1te2hSNYmFMciY1EL93Nk8sl6GOEL6NN
qZXgeEWy3F3PnSBG2Gb6mZkXp8j+IgkjPacG+wfG3Y7VLbbf2Mp1nfy+XMUtm7FZWVqXhV3RreHx
t9F84MrDh3XqtWkLnWREpI/WJOdcGUvzgjH6c80ZxRTgpumljvv3uDGtZtH9CUqKs7pVYG5LfcX4
EeC/olVgTWSZannQ89vFDHuj2REyaB32K3bb9v+vYVy+EQKYbktcrgHR2NKnowozUGrfnaGrXqv1
T47rKJZr/jPDy1gwJ7iKAkRPjS/BT3rNvCWNdZos5QGGin1WloquNHPorIqpusUMTkOVVA40l+du
K6fL5uB6Kkb3Kc9+6sns3qdlBJArYv3FfidgUvpH4ck+FtXTkoqUJoP6SFG1wO4U7na8KFcqVlbf
1XiIXbvl+2Mj4XOfmR/Y+1WKJiv3WNm83LOlNi+aRKRxDfdPpjZzZPHa6FmH+kuY0zCIzBxnbWJm
ib8NNWleR8ZnsSbnrsTTMKwqQ89yogE6vqrJWIIq1WRUtHV8yhk0Y3i2rslUm+cKTyGWE41F7M1c
4Zyrmku5v0J2pZ/JKjpRayNlZ1j/XqwF1gWGU7/fNsqZoqEMGk/KkORvwuZLnnH3lWy1uOf4XwMF
g24lT6Wrfyi5Kl6trvw0qspf08wranUK610YODr044kQvMBdV5YPfEIUM25/yS2VPE+C/xa8iV9b
U455wRYeN8V6GS2ICHXW/cnkVEfjZG/hNmbThYzIO0kQnTjQ9rRmhbVHlnVy5ogAcgVa0Zm1V8iY
0rBZ5EmdmR06Tku7QB5JVVY7JBTQhHh4f2HZwykWF2djW3SvGpfhW1z0Ks8tqkLjWl65ljI0OZ1P
rBOdsZ/5GuCG8Lgnm9LIblMcv5aLuLRYXB9MQG3YiedLU+Tp69YumIIxH+8JvgsYvd8qsQZPL4q3
seTWKhm1RYVVH/wdAxvx9iJiLSXbKVx/KvHbthIDayODahNb6Jpy8HWHlQVQfMil5MxK9/gzyd/i
SWD+Tl5Zb2Bc+PRZKGJZP48rW9E+dHd2fcTdaENd4EJt62Bu48ofky2LtBXnylFrHK9v4SQbCfX1
TDxlwXSmffvqQo1+DoS6lXuCPX0UeOpD28gCLU+yk1ENGt7gvXommRNM7DyPFFvZIrqV9iKVuXsq
q+RmbYlvoGThblBpvx0ZSCk4ivZiJY1nJkLJMuG2dpX717ndbumndI3GUzQCxvVgT767rkV4HMSq
a8YnfFWPXc9pSUNhXPYz9ej9Rep+Gumk3GWJmTbPp/BLYsX0GcbEpnzLJR8vrOwFJoW9B1iPYszS
nDfWFFAHuuNNiJKmwajhZNdhP7GRAFsK3XI8Px81oNHj/C4ro/CPy0msU6g7o3baevtiNJKErh5a
ZtfdZPYcYz65Hz/iVBYPtFcwHdT1aRdcCylvemwTfe77LWhI/14WUCh7ndXnsYtBXpP+oplsfy2G
7/P6oqOHPjrWDDe18Y6D5FAPjsdddoSVxy0J6VlRkub0ARegZ6ec/hXAzsd6y+4Y+nV/GJOnqunt
u/rjKGyEzIprrMu/qrupCJDZM/lV7qUR+960WCsP/epGSaVLv5S4gEciEVOz/VScsr1sFRFPgzA8
IbQiN8uo5nkgVyXWe+OwnazWavIXu8bd5oSHGFwGmloYQaVNCL1ksUOSG+fjEZy7lttqlSf2IoxB
WrcI1YjPw2SiRWtYfckDCF4CUTr+xJdymft0u7aGcbdRKOK+lHetTf80m6OpvkyyOppQNTzCb/W7
uYknVNjv69TdzKSNf2DwvWur+d1c4t9KYqeRRD3R/ErCg06myfzWudN01ns4HI6rdgESHXGq5m5X
3dMg8LQSNNuCGaHeYw17HprOYIfDTNLV+s0qagAILGJ6Es73lmwteaz4hMsFLbVtP0WRJuRacNEB
8CbqNw2ekLRmaZ8SfsQJqqndH0Kvwtus5kL303vzljpRzdhjrTY7MrCPAEDXpNc7qzcGnZj1MFcX
6Rvar3GwEPrl4fYetZtCcELkjRFmLear3AB9kXRYeOgc/eNvYRFlsBTW9loOGRAHQm9qrOyW9eVt
GZI+MB39XW6aSbzEzMMt8Vw9oXScxsBQp3+CzmhFXOBFe617c8KwKhdPFf+JlrKSaKeFhdz1M30i
w221qsfeBlwwRvvGdpn0OjVj4mG6C5PGJq+2mwaF010dTHOEMh707B/5zpIlgX6v8zcrUHB8cbaJ
nQCqck9J1hJI1guBMbVBr5gOKkkaqjL5rQv101ym/paNC6Irg07eCTdYSXh5nbbfz4bgBoyzs46j
j9Nf5pFpWzeL58tnxaVndVUTDqTjsb4/VLpiPKylhXxHm85+gMKXYmUo0nZA3Td987Xcn0EoIVx8
5pJ1RQagZq9F+sUOngVAHRLfTRw8ZBaB5Er7cJx1PLEGL3RMQp1b4/4i5UI9BzXP7zpxJs3DU9cR
RS8MwytmClZjHm8Ws1Mfg4g10qgTcB3IIPW/CqJty1IrEG9csotu9sua1J/2PtqhtYopWtD8L/i4
bPgXKDuYpM9NXLhclPT8A47bbnNMv9vSN9aRn1S9XM9by6aNcv4vy57NbjIoMlvNswHcIhuMy9no
rd3z+B/wnvjcSvXG6FoLqj5tn40uW/xFftLtFjf2PUZdXj9Z5SCgvmb/0lZhtXTp+mPRsE5BzXJ/
AU/AqmDkjbgLS13wdWjrb2VySwrdBW9nOvvk3ZPAEfzZEz9wMGFArrX0Xk5IkE5zWpK8vqAY0swn
bzO/CzAUimlz3yaU4ZAfaDTMb5vwBRSoe5c112z+jNf+ZHXdC7wAv9qT2ANk6IB9DLf0nsT5AwZH
9QH589Vy62+re0k3Tomx2j7tZT+0x5i4mCVebfIa8MHYKOrwxbTFeMkh3BZ2+ndoVQsbi/ln9yR7
vCwuiwUQDTrV/W8W5g9sfq1vT85boyknNSG3Vf4SokHMq90PUlg/EwN+u+XEFwynlU9Q7UKt9MMa
OIaJ/ZEv1p9Zb/4cV/kLBeY9k8l/q2vOJ2fe8+GFP6gN5A8NcFFfiiWwbTWCowRGKMZIi6mVH6oW
PxctLyIK/MmmbVqK8ilOm0+u7qeiSrCLVsLiFibYiif+H2QHiCAFiiuJA8IcL+mWxp5UXSUql4ka
d2KGX6jiDVfRz8GVUSf4HWVpAkiHZcJLssfagF6V2dz6jaC4r/X2QycRg/9wtAKujdeqbga/6Gai
HtSoHOZUZanp/GTF0jlu7KBQsuVi8eTgYz85bfrQxcWn6eaFt+Xaa5enEWfwZWit6S5X5+9oGeQm
BjozZ6o/k4L04GoUE4ZZiHEDeRpSUvhi2WiHxqgqr0zbrjmUqxsh7tUfmt7ydcgKs6FfMOdb53Km
mmnsRoQC3/hJ6W/lhmtwMCG0KMW70cLxFDuzFe83lzhlQiXXt3Ux15s5shN+M60zm2V8MFkgXEyU
xc9uP8qcueYawPMJLks+8m0jydK8UqJoeyhOlOA/vHU5WsWmCLPYAXo5X3OUCJJgjspmpC2I+/gH
E/klHNoMwajUQrZP4OaZ1hvxd4OiFM9ytTXv1miOZ8r3T11/1fU254C09FDNT9LufstZv+KlaXxA
Qhe1jxk10CvD8ZFrNJgLG5nJHeLK3DwWPT4Vun3NdM7Z0XbeMxKiDFszOEub73YaGVfjmXoDPzv5
M49C8ura2Cjt1bijM4Pegsc/jOscMhnvg6Zkxi3bZ4iEdO9kAnx7LTJfX7jwu8HGto0KYBNuMafh
qXaioUGridkc7GNq7khz6EFWwQ0vF5yTYp1fS1sl0e6sMmhQDXtjutCDy4cJUzJJR3THdGo43oaO
1H7bZtxe4jThgzxRD10SYAdkz6b/chVsUWJP12lmuFAN39CxHxtQGKIvCp54Wu7C0iMzmUw/y7p3
nXe1SHR5tYesPhMuOyvNS20oG6sA608bAIxcm481b753Q/aZu5UI8lQfroSzMh8/RuFh4mVhhEpC
3yoFXmfzH8pm9iJtYfs5EQELrSw7m01+HYsrWh/jIgOzeZFbHwRSM7JS+jc1UyrfGT5xF/weZrcC
+NYNOIuYKplbH1auxekbK8NtHtv1utQ/3CzOb3H6pLpx46MTb+HSs05QKX9vQ5UEAiJ1YMXL6FvL
cKo1AoO8AjYVBIgvYcUcH5A42BF9KzCurrgAgLnPNNtifuGuTILcZO+VsAxvsiYKqYpAnOOGFMOc
Libz8jUZHqBpxD4O6k9FOKjoMw1yst3Y+/Nv3t4VtXUu5A5e1/i64QMIxSwAfTSU7kMFXEtPy9uI
OECGk/6qVAGM3+zVmh6qxqWCTMa7Ar0lsGqdpbmKyWRV/GTkUXo4vDlAh+3B3BPPSj0Ea5Gv/paY
mMjNuqRk20LbKhs+MKDJCkCnmX3nnlwJyHUuwSTDepnMJ2s6d/X0H4njf4luvqz1pLPx0XkbsTYH
szl9SOtWW5xvMgNaps6VcdaxgGf4BZcOxclpHEhWrsVwS8Xj6njFk5QGaQ1lxmi/lim4JKznFjWz
r3+TWrzxSiBEKIpWeA4NVZhrogzEU8rtz/w45aiKVfeeQgtcRZpGeeb2YYHbHXqcpV6btPs7Thmp
VeBPVQv/i7XNL3ZKCHDuyh/FrHwrmkx4TWt+jniTvLhIbkVNxFHa2wdl01Oc62W4OO2bOQMOrPKB
tVOT/NeR4KJkV9VwnjFxmKtvjzPFi1KKUz7ZGnLIbEHss/Vg7tSPfIy3E07xu7P5ii6CruSwyyXy
SFW0H41zibVxDuMBLprB7gs1KcLB+EjA2niDM7CzS50ylOF4JaXr9Gcm02fNmP/AwXslWUg5E1MP
gQEL+0RwWHFe20n/c+qR+VJgWYAnKcA8gB0B/T+28Z3FCIEHSGOTcWphZceRbqg4FukTzH2tKtOE
taBkjatiukITeFpKTKUlL0K15r/SNLs0beK3aZq8WO4zM5kfuHybq8woipvSIheOPd0ZMWYbbY82
qsZLkLdWd9Kc2SCT0dnft0YIIm2Z6fX7/2QKrjymTvty/EWmn+7rkD8AXgCFY0Ossst0ez7+ZCcJ
JQ+l2WP7J20DvMR87vf/6DBve640u3M+ucaz4W7m85wzbmu1PlwIlVx0NiF9r+d0Jp0QgUSgVMwx
VkkojqevPlYtOeJc++7aRtS6rd85+XjlcJ59OW0OnJ7dJxLH8blHL/S3JQ7nrWQlsxNleWJe9LV5
T+3ajTiqoBlaSRvmpV1w/5JgyxuLFAxd/bg6IHSb+Skehe31tYF+bzQ8EktdXbTivRsWWF99/exO
M1b7cp0jwjf9Uw1+/GvwzRD5pKs3O+ZIWpetu1QEBfy8kO2pUEi9FH0rQs4cZ+FaKjbsR2uLd1/q
rhlOezNabO4QqvxfX26n6oNcSn6ixIWuaWwYtFtjjrSNithgHFPwIZbWgDtlXlKmvoMdMe8bPMWC
bLBV/4Zu6H5wMR3es739rxaDUgaLf+Q2OJicytrBQNuvKee3RpqjS/ugjRIeI58S9WHGkiGXG4g9
ERlrspzwcIaTZnFT93+TLtOpnezhcVsSKvh0vWyDCXWT1IBXx1P2cGZJgbhYc4rwPIHZ0A1ujBHS
fDJQiMuR49EsYNqlSg2MU4mra2/x45tktsNMXdtnvQO7SG6zB6DxjVyLcyJHVZ7KYfhB8ZZNrRKy
VEDHdpM/1eWa/XSWNxoCJmBmtjHIyu+1lH+hKyShW3bvijPOL8bAs33ISg29fZEkP4sM7Ii56sQM
M/2abPqPphggB7Zpe7Lc/N+wFkuglDH9lD3a1215c2Jk7kM1cXph+kuakDg0mdCkMcA9SG/3Q4cn
CQa4RKb25dAjDtUHnBEx4zhfTqbZ7sRErQpyRX2UvUF7KbJLQvY0PBRGrep5hPVYe+oLksj0DqCf
teoMqHXhp5ibr8c2SekdZrM4a7OSR3XThKs+vufw0L4TWnykj7TvG5c4xWhGPR25xVmulRGQgetP
QBZQfI2GKyH+dJHWb6BHnYQ5d5yEaZes96l1eAqUic1S1jBEKS6+h1Kn/0/m9YGSPL02CQS0/WFm
MLc8Q6F8h1b0PbagBYzbup0z0/lE+o62bilux6CuMRgrlHgGWH+ZR1RI3JO7BOpMvJ7QHQokA+Mv
riYgcVTmmEkYieeDZHBQcKPDQLmwFnjyynFM4awsPMXpK7TAyhsMkE/a2HMdqcgYx29N3UzKlqng
vK5lKBsrDwdoIp5oel5C/H6NcEY+vW0nDjK5yPONP1DQCmYlQESSOY2f12TUesApX0ZFifR6whjv
tWYMxnLXz5o5+RlrDqAnJqVDNn6jiHTPw+6kdPk8rkqdeM0MAxWOhukbAuYrWuwS9BulwNqvWuhw
4Pog92SQQSD0QQlQz4+olwqBNe6IzosJgYVAZsCVrsx5DbXbb2/m65gLcE40tOwkbaO4sP8Nmvqc
2ur0UIoK8dSqTTS//REfuYZ2r5XpZnOQADnr4vUBzsoSEcN962uyEBTL9Bap+kL6c7iA/lt9s2mf
CW+Jm9qZj+bAqAUm0GVwldRHC2NeAMOFaGxhfdtlUT3t8ktaIHaPugrDsTc+u8FxTtYyruds4BdJ
4WI1XZM+YFf9ZW+r/ai5K3rYe7bp+hNcY6KDo5i/zFXoUK0nh66m20fDjkmmnlzZCM8GsniqpXbG
+U0QWxGVR7t0jokwR63CJQoOt3wWmTU9NnnAJJnT1yXdtYdN9uOWiS5O940LfSsxS8Xmi13rCygz
bgP7d8qo9iZ1mV6lYz90RBYjQoE+zACT47y+it1fafcGsFDG8OWQ+MM657chuyiOU91o7Xk8XOcJ
rvE1y9PqadyaMBf7OiCjEuHaW6/6jFjqtN3f3rISr7WUJ8fo/h4PzbjU0u+S9gfa/VsyVT/deYJs
drwJneuc4kZpw65LDL9Jm6s52o8pkbqgbh/r9LUvXTYKlvGb2YnmOu5niJJAQzEw3J4XRAC/Ncw3
w0mkJ4guRlo9NNFgQEtzFixqufl/TdztKUhBNxLBrLhsLdOkMDGZXkqncoJB/Kcz1765VgJIqupB
6jksazbhCwNnCmi+xUlMpfCSyr6LtYf4C1pHEi7EYs9QtC4wP+hjnzwZzfYCxPhDo/Z9tLVsvNYx
mL3jS0I01U5gfzRfYxRS79NKc8u/w36o71bd/TX67Jw55a8ZUOfJdLVXEA/txVjFFlWLBhi5dGyQ
cnrynA2SQPf1sCqs2560w+jz4KQsVZi2+Wwvg+mtifIv19r4vDn6Cz6TFYKPCnsGzwiZxGRGHEi6
ZonKgWsShJx9P36VhBRrlFDBJGpBTwYgPQTrq4P+yq1zixh8Ft3wXvKuvWjCCde27sJ6xHqcZsrF
MRjmA7y6L0Wv3GzF+ZC19XI8Bfi3xA0s97suxfeZer41C8wWRfVfMs1FWAxXgDNQpuL2T9WZlj9B
gwl6lyH2gsFPNdTvA98Qn+ZUY+U1sdqwJQUgEIdWjMs5A60UKHjm5cQyBoLeICt+kFB/qA1MQK0z
hJquFjfdvR5n0JBlMe69bQ2ELbegSGlMgXH92+biE4a44be4xyi6GTunWDNChlSbd1Rwx4VWsZ48
ZDp0Kav26ShKZK90FwGHDcKyM3t6grm60rEbOlXNcsmBqZjDuUGiHwt2Ft9Vd/1M5jj5pfIqHVbE
o1A6jvnjumjG9lNznOl5XhmVuCapNyd+qUwN1h8x/BOMi6AfR3ErQEojeqHNAnkLLchxcNbiLBAx
OUzQ1SJ0Rr3yyka+A5isKKpNX9imGzYi/TUSW9k/33yYOX+nJTi+q8pxjHM6JoTmnZmZcPVyHFfb
bmVJjRpUkaJ5jD5GxA+m+rWoLgmjE9AxJJJmPX877pEvAz3OKOU3C02Uq1JsvzYMChR0CifoPnq0
hdOgsc/mU+3qQJDR1FQQtHOl7BnLTDnHnfuAtp9cc2XNPKWW6ime0r8ZpKUuG/UHDpnHuIFOAt7j
n2MpF+J33xV9xr1ggpT3i4bAp9uOSqgmo8sU0CQksB+YNuQdr+w4cWdzZMZMZWbG0/ozIxsNHRpz
6eHaE6ryLXW13l9QZU5zuS5PMCKokZHrx54Ha6opQemdITU1sNF/l0r875hPjvvQvpm7v+RW/Xl2
0D2U7iFpxizKbOt5ghF2+nINUVBIratvVg9v1dYhkA5Tt7IBUZlhTCePOzODcL8y7axMPKf7gcMd
k5zsxn2S85u+9gbeMZ08QNcGnMgNxTPT/3oo5Q2bNiPA3cwNMIeJx6TS2xSrEh5fwmigN82u+WNO
MEDmrJ6ZG70GndYTrecH3K9A+advEgSwkX1Hx/dqUZpEnR1nIe6PmcBvmT7q863IbznkV751eZ4q
MNd0bGl4jPLLkTInz6wnc7GvQ4Ix19g6GRlb/nT8ExPMUCcImgGEL9SZjCGPhLEXbiRPzhZx+Ihw
bxPjn1hkUdE3pUqQkhCm3uQmQARjLMoTid5UPirLyoLCVrni4njEZ/7DSEr3nADwMMdKDxLoTniv
04s5l+np+KKtJR8eYG46oKM56Ja0OevtKn1NN2yErO5SSH0K83lSKDLxQPIgHF3WUXrz3RQcpvJD
OHIO3GEpUXZbHJaCArIlYkIlPGD/cN+lrF5HMhePsJBKr+2X8lbYg4T6jqiv8prmHAdBKdrexxLY
RY2Qj0NsmMCzU/Y0Ndi2WkrPlKS7Vbb2TeEsfixznkTaMkAxlXvNkiLxO4Q/Vorz7Ulj4C9WMZFv
oNjBYT03t9cVdeO55gcdHbD1ca9kQby0iOkC1t9RRiY+wBfNn4D9PbK455pN2kXN2NN1XGO1IlqM
MrgWG0AHUm5/D/P9jNMzlGb20HNkUn06BIZUcwQ4un+q7Agmeb1MTzbu0kJxfNXGYedspup3RYXF
QjPXqzAbgkmxdsZK8dJze171pnnLJzPKhvZ3mi13zZyKryuX1zsN6OtAEjUwtBRorJDJjnHV77az
UjLXvCcuvaLSLv93zuQlIi7sPHwuqDKFNb+6hal8tTjVbowAnQ1rPJmfji44GetTCyQd/QZ+dUae
38lfRCGkbw8Ngq3bu0GPNnq8kasceJNsHyx5fD9uzOqyKbl1Ok7zJO9G+nO3B7PvZKd4qW4mq4qs
xa1fj+504QJDYYzxCc1O7Bul/JgVfoEvI60WqEYx3I6T67hH1sYSgKaYUlPT8i/e7IultrRWoLrC
sv5ANzYucIdW7gg0diNLzhAkMkxCI/tn9+PgMOdyfJ3UVg1NTSxhO4k/TtKEkzJe2jyz/WWIh/No
rgwW5Gx66OEmLo1+hlQ5v28b6xS0rXZomk/LusiLQZSNTA6DcBal2SfQdCYeO1jHUBIZMWZg82hS
34RraCdwa2nYWZhxedaN0zylj7kBXWd/ktVGnnXJT4WM9S3bmvar1UqAdah2h/m1u30NthU0+FEf
70ce6vgSTIat6NahK23y7nA3QOS39Oy8YrgIlVDvKpdgf2mdFAOlzY6byzSl3+x2AgCs6iFAG5rG
bPmtaakRHS5YrNj6tyR2QnuAeaMbKe640r1hg31sBjv+OltLVVHCodFfjuMlt4vBXx1b8cFoUK3k
Je98jZW0k7/VfqzhBqrGHTBk0OwGF1HKv/bu6jWzicdz1J2QRazyqhrMhWpjvrvrxZiQqnfHeblX
zOS8d4WF6tMq5sUfTZQ+2+5hBBZsbBQm3sR27zblbmbr2uyMPwLIc7b8BLIFgGOk0MyHpcA5Qjmy
1vPfUgK31AU6H3lanI/WeiqLpfpEl+dR2f9bDbeCOSSHpEv5G/f1P1EWUCyZ7TEMWz1V/0/uv03v
ND9S+IqPFmY7T9LxUDqyZXXoP45XzNqL7v1eYYGin83GR8MJdO8kY+Ejwufgcbupz9TEGIdb2Zzr
nBjNlEsl6OzN9WanWG9rrPk2Z8EV4fi9q1KvF8k//LnMfhf+qWYlHyqsy4HBMgnY/ekDMH6WCyfd
PXOdqJHan0RRcXaPTHeOG39DT/AWh6BftiKIKrNCs6rU9yW2u5uxwNNV4bEFRiNesNt+L9hd4SUL
iLQKGwx2XQw+Q1c+b0X+hyFM+ShbYLGyKj2GK+6pdpsfHW9sNHfSZRSvBYUFmn5QoLc6Wn5WaVG9
xND+5FaOYIQPmorPLoKyckp6YJKJlpKLxzl2MV+ZRDkLiyVtddAncxmCguU2B3+IdIANe3dkfh0a
Qp3OVb90vhVr72bJyAY5zwp0m5FXP6ZaAMOILMiujaULc6lK1Vw/2QZmjDz+2Hzi3RbHtgXE1mDq
Co4JyLi7S/iwpx3CkAPHu58YQ0Csmc9TGhStJYNy9zAnQ4UZPy6dYDL/VEvsPin6gBiDI3UYodiP
GOGapXJO6LZAP9nB4H+1i7L7f6HBEoq/olXMZ5n/xgKyAKwqmrOo/8KAtanb0tLvZYKUUo2Bu/XD
yzpsvxRD4bJ2UaR00MzCGNNXmNFszHBYC0DPrUBsALcIKHF3ELhWzTRpX3aZsnVjNAYzas3ytzuT
2CBS/Wrqwgf7Je/jyB6PouLXGtmyO+MCRUlvTkNlQSjW5gdjWZ0rsMP3XsIDpCQpfJx6sk1fzSth
KedSaWDYKFfxsc151GMhv1WrBehshiaqo7Ya3E0t0PBztzWndi1e1pSETmm/rJqIsedP02nT528s
YVof+4pfQssux5en5JC3tA7jDOpjf/ofdWeyXDuSZddfkdVYCIOjx/T2fcPL5pETGF+HvnP0+Hot
gCFlZCirSmWmgTS5SfIFmeQF4H78nL3XzqOaUzPSVM0rOUkzVx3isV7qVIuH6FA0FdQw7IAsQiys
rK6nolo3VrNvAtO/4fW0zHNWjOW+RIm2cCLFXQgdVYFpB1cB/fDwJfedNf/IqRAetr3q7mGzhAeI
x3vFQL4Y6j/pPE7cxoa71GDEwswKOeDgTosMlVofN2iY7BpJkTYcSFa0tlEuHGAunnMgx2ip4IE8
lLaTnSBi4chhX6j1/gGERb3ydhZM5rRyoyHjWDC0x9fROh+hqyf7oGeL5fZbNXHonJucTdvp/YM3
kllVuSnspdpfhyQbeUWUrxnAd3gOJvPbtPXITFYHk7M4qSMKdrfptByYnz1NjXNJM3pTCWsNEQtV
dkay2fw9Ll2LvfQRCM93Td/s1BEJJbjkj68GWeX9JAJxGyJUOs7lcO20B+SZysqR6CpG0Hpoe0qk
TAHDWq/wf7reDaFgup8lhJnjd8ekHcNT2Xv3WB36baFa/S4R3rdEwyEQIRACjv1dqAVGr0HsBtv8
HTmhfpxPm/2oXWWR27dUKTdSbfBYAJbCceJf4almenmb7yKd0KJNoubU7TX6TdvLokNiAxqampXZ
K+ZaQLOR/WhjOid9m+5poVS7ENbOvi9+Kfmxy9oQDXyc7nPajIaDLN42DOSZ6NI2Er4EzQ7XXHH1
ZTY0hx45MzwUHY1Qvv66X2XKRFiPzl3l0UH1tZ/NZHSWbf4tbfVyheBDWzVNRBJeHh3zWLtj/uEU
geBpXovC2lupNtwESLwlkQCGsyVnKqFs9dATwuKiQzVXqg1O4F0S+S+VUWLh0uLL/EYHwEHxirTv
bgyZOjXD8tRNKVmT6bQMQvdYUKIsFS985KV1Bb766hiMU0wFidDUhwx7U26ZGD1ma2+Ic8itOcyi
29/OrWtVWKBps72T1/RzLaVfzvUcwArkKVD5SYye+kkuUgWGSdsQLgN9ZOC1vsm8VpD1M1cAdTlG
nAcGJveB1RyAzKBQqpglJAWrqookXDEiTBwCBAnVr16gjjDb2t17JsqzeYmd/9y4Vg8988H1AJ15
58L2RO4VrzAY9DvfbdMzbb/XUnGXXKTujPqzQ5GQ5wQG6tElq4qXMWEu7zU7g1/3gFLoLeinkp5q
f117fnDV9J9W2mqHME9+dMkYo8tiTOGJ76jZyq9LntpRtJGdzlAoMrJTBtYyYti3UujGrZvmU0uR
y8/lHdg1FBEiqDdoKAfMS65/Nv38MHRudrKwky7HKjhhL3SYfZD01o7q1aueTBLkDtrUE0SI9xEK
zHC0sdu81netI7PlfDbBq7iEDKwcg0lwFUsGUlMr2kMXuUwQtu2IEMrZV5aYIN7nxaWe1ldavw1f
9xFCT0eNPP4WDEF+4X+xcTyn3ZizqPOwQEoFzjdVa1pom/s4zle+7emHIvpyY1ToBBeqzNwVw8ps
pUI9W7s66g4ymRnhe6f5DUBQEF7mj2SrotmNOe+0qO6tMHFu6OQfbmPHh2YITjapO0fLH6zjXAdw
IsiPBdqjpW1zZuvyNj2g2D3GcYwwfL4fSmDicwWK5HEltGbgoN+MK58AkdNo5BcNr9eWHCwa6oya
9649PmQDekBkB2GT1WZHZbyZZybzFuupanvp8eQzTInMpezrnzySLQ9f2u3joD3lDlKigHeVMxwq
+pqSxi3Q/BR2uJrbA2Rt7PPKhIVg4tTV0HrjvJUxKzXPWRaYyVcZiPTh5ELx2vajetLrmInipGeu
UP6Y40feuysbD+B73pUAUNVhyfgs2nUucVcMfKNaQFGICCyIaQMs+0Yke8fsf8EnRx3JfZS5qr70
+tG+F5O0XbBHRoSFHLOcbcTrxuHYG/q2IPJgOY4jyXiuIU9I3ldzeU/yT7DTbWZ1oT3u5l5BK01x
xf52Y+rvLuZ3vvU0Rqdk4zYqFMFWicJNGyCkKdtBbHqjyY+oEsLLyLENyQiKsj7Tjb3X6b/mGksp
1Wzb9J5cFiq5EfQT4k0YwEicZmSB24VLcyyGKw/3wqdD93WiKevmlSFitWPU8IGgpGByY9JHxE+/
NpnPIdju0bvmLCcaWWSbIDCPfi3RXeUIijSkmS1/j9VsZ1+Hlfs/6HNqL3Gb0CkGk2uP6Gn0NuSk
pY4wTVG2GNpYHUrPgi3A5CVUotvcoGgbpb71fnst+lpbjbUSrkWviKWjGM3RHinEZ+/f4ALjLpGy
V0BUjygaw9UY1O/zXprSF9t1UdiuvIG5Q5gBE9VIIaoL+lZxYlwcqihzrLUXN92KFN6ozYY1sUJY
wnRg7/yLnf6GGL0itbTaZDkGtLCKlIPTYM0P5NLvVBJMJkZd7aPZnvoq5PTN8xBCyQALxQyHRI8P
hAZCFvr2MQzV6MnwO2dTTfOXKpWvrsK63FTdd18o+OhqVnsfITmCaoilra8kK6OzVIZezPhlJWhI
Umpt4Ag+BxXIYd81F7U67GyTKICOC5OTkkmpheI9yt9w/8ekFinuKQu+F77cSpunhn1XfeQyVR8+
Zz9Yq0u1qNxF4/oUXZXaXzzLfTahZB/imuIsVxEqMFUBiuLSLu50bHKU6PLUZ9Hn7ByAlLeY+SIl
yfOr+Us+1mxk66V6lKrmXwJa6QxTWYKnQwWpUk81dm/EbFiIB3jkkA052E2a9Baz3CEyS85g1fBB
qt5zCP0Tqu6HRbG6QKzVLnMv+dY7bYCWCqgfA9WPzs/rvd8G3cYMqisN1sPIG7GwUstfKyMnP63X
aQgqBNZUqpVs64JYltlf1o0FUfMWA0TNl84pn35vM9WBuDurPnO2TE0izk5DsoJ60x3DWtiIhqN7
kEXuNf2uOyQKxURNAlo997pRbZrG8o7hcyqHZl8oIQ/GBAM1Eo1xcJd+C4wih8gZ/vZc2YO3VRFK
cYkM56hFrbqyXD/7jfPF3NEvdk6YhladXzwkCVZb0i+WlmbbD53Ehj2D9/O8r05o0GOiOjemUv6Z
NgIgAVvWPP0uQzNL24GAOlQiNJ/mmy7rSDDjKrwRjBSfpB1oB9MVxcoqKrECxRJyiMtWLOI6BiFv
EU+i9yChv5Ak3jYhvGsKAotFqh50grlWgkpubfgEzUqmM3fzbIwWtUIfvyHc/IEApLqC9iT6wRkO
dlpAQW2UkPMgp8+ACBm/xpQjCnIc1YYmbjdBeaZ1rUr42QnAKwLCKb9FicpXz8bPcfLKzcdT02LE
18NkX0B+KKlA8AsAuDo4qH7NTNVfoIx+gEt/RLgntnh7wjVtK3fhRV2+9fVEIBbWMJJWyavotZMw
S4ZOpfZDBZO1q7W656cUm0qxmhtzae0uW40ZJew5Axqur5CKMgljSNE5ZpJWyMgKi8IaPaORR+AU
W709jqN1yCukV/6QZSyqWN0ViLFLARd/qaFQ4ElAhT+RebCQMbWJmEhBVhhJebhGowDL2qFkjBE3
yIEb2TdZjyzaVgFT7rkSIZAMO0qzy1UOOJrq/ojNASGv0T2cYakbqLXnAlQG1ZtT2vLQGC3CP2Qe
fJ+8x3renQxmuKC+NuGQJpRPmgckpWF/E7VdHTkg3duh6rZWlqa03cp+l+oBDUCMEjt7RFQuMHuv
MenHR7Or66UgOmRdZak8QeV+CvfGVHdJOy0PXFVc5UGc41nokCdrzt1uPlEg5Vt8K/o6UsTRcphV
xjWwiWkaNoOYsqR4KTzsp5C801URaBWHVJYmL7Lp9sBnt/m7GTIiHkufE9fp92MDZwE+6cRyDddD
ZOK6aomWM9qa39Tp5E7xYxSMoeGvUflidCjo1CcFKSdKW3irzrQ/51Ggrke/bMSeh9hsX+aBgNLx
GDaiKk6smuBcefDA4qGfUDJEApa2T+zU494NcXRUSrMWJdfew8mLRy/nOfS/G3YF2F6XLV4xmnZZ
KGhCmu3vLuHXYpqwUJhcbIYMiCzzMQ0i1sEdEekQCwYHQWfpL8v0mhmavYXE/zS76EnmnARYZF6W
3tWie/YUMcuftjOpF9tumg7qIYPTlPCTDV6SE81ZPEUT9YuVEr0DU1bBRrIr4pSo5LjLDjXKbQbW
qFfr6JsbJck2IhAGoeKP+dtSbXjzRKcecsrbNK68S6ZDaGp9TfBLtO0Z/aH6HWhEQJAF8+cy407B
Z98HFsd5QzavgPzhIiXZwxuY1qJhZuFIHMC5aoIpsPnz1N1r1OeWZ5TL2rVXKgGCK7PBlh0P1SPR
TeNiNfCuu3q0lihBjzka/rMX0H7uetFzel1tPWb6Z+ytXJCSQUlVOaeYYchZGh0xlQ3zudSrzG0A
tHgx786Y3Jq7SEksbg5VyAUm91s/MjY8DnoePEpFOXk6PRyZ0pAzIOLfBpM/XXo2OA/zyavglkhN
kmYUtUxnrL6ikYZMU+oDjyRig+9f+xwKa0z/ZUceq4u8AuLb136UjVW77acfyd7dMM9vYAww9uqQ
/qx7b3Sv4yCWBKgwleep1WNfMhpNox3BiKg0sAOuZxCEo95n8gawFGuPYJWu1VAbECiiaAUkuSeI
l/wR3PJ2iREtmaDITLTivRpj7wpcPBluG5U7LBeplb8VSIMy21OfuGxfio+2jw7CUIuDUOpn2TrY
Odi08CTrh8RhXDV8k049XB1VPs2VskfffknQEmZAxS+2xLvamwYs3zogLKiLg98A3MitNfV8neOY
2BgDHHjlw9BCIFjYmhhxMr36t3/Q+v4FVe5fMGdQc2oYOuDqcUfO7JS/sD8BWnQktmBg1yosHVVq
UI+XUj+nWZfjc6F6cW2H7rZGr7KrCSWVgxpubXLVj/kX4+r/NjvxHP6QMAx+13+HJwL8+gdvcfv/
D2FRM4Hv/PuIxTeAif9t8ZnFf4Uszt/zRVnUzT9MWFCugzDL0FzAPf/2J2RRN/5wmOKajuY4qBa0
CSr2J2NR1/4wTQ3WEJBFXTismv+LsaiLP3T+W5WfpArbtB3xX2EsmuKfUZ1wH4mDM13XErQKVIP8
1H+GbFlxqxcBjGECWz3lO5oX/ZsK9YHIc9o3YxN4+d6NdbK+1TY7qLIP32B/29ehJ4jUUxxta7sV
QrE8JXA2bpqUekLPhpNW2M3ZKzvrGSGYuIIXzN7IZoxJeXAt9NS0dci5Z8ZC9pULF/ut1RgMSxvT
kZ7lHZmT3aPU+U/olz8ZE8hHZ91bhrr8RmcmXZAtj7F0sN8xoJ1q2D1diVCtrQ9Eudz7Lrw0jfgw
OvOXYUafUmaHXGvW9BuOAWEUWMk2Xt48mV5yJ9fvWXb+b+gTCxgw27JhYFKE8Mk1+pTyRMzBi03Q
ck7L3G69q5bZF6nEa45guAiAJsXu2crFN7zQB6TV5zhwLkKAi4BM8+Gg+WPVHr4Jc3xxCV5ewNf7
qPvyyazTN8shkTu2j0PrvQOAf+uqBLl7vS2i7tgp3kZY5kEtxM0hkiBKMFVmnIQXWZYVS8rWZ7iW
v9q+RY4bw/zPPZIjbdy89q2TSAhGw1t42fAiBucFl9CG09txhFqAVsgCyqHCCwBxvlEEqZ1atKBX
Omwwhxy0CFJUYG8LP7o3jPaVsPoF9O0zs8cVhuWNkjGjCGJE4wpGTtR1CZ0mzUcVKLBhdZ84zuj9
O8qqHZSHY7XviVMhxsF9FIUolLtqp8Ey8vvyYXYtxqkERhu+8SRTviOeaFfhqNwST9uyY+ztaYYW
5EjY3V1QNHeCbo52Vp9Rfn7zwoQOQLPX8vw8tOPBG+r30AiOlRluRgP1nUZSJEjOT6URn9IPT1la
fQsTRdCUo5erOykAh2TERtgLUhGL11bkELidXluEfvQZqsY3r3K3lunumK09qqz5SS1zQ4qzHzOu
hUaiqZ+Lu47nzoCiiCPEeFRV+Kuu8kNmxVzl7NkrBoSX8dWWSNhteDw4B0kptxVmq9LyX02H/Gq7
OMVm8UO3lWiJ8nOr2cYDNOOewhC9aOn/rGto9ZX5lFUd2o964yYZf266l332jdPwfeRcvUzK5EVh
iKnE3WfoIK8O2uybmfVM6Jxni54cYqhk2/Xqq8fIWHfVN0c1fiSCPa2LEUPYufYJbeyS+Q789YxR
k0+xj36g8vduII0lB+N8ic7oHZEL6KvgRFQIyjNpvdQRlg87yhALkWktpHeH5IWm0/eOAVHFDAcg
dfF8PTCiXdLc2eFMZ5JPk2Wks0bIMJ3ffav6r0WVP8K+F+sWOsyqLOvgmUDBEuMCd2vnyWCreaQq
xZpLPSiaX501MkfyT5Hl3Mig4xAdBeZO9KV5bzz4FratB1sXaZ3fqs0vLw3uZh1hF7PsXQsZfxO3
/ntvFz/qoeyPTWJVZ+5mDaIg6MPEMpRtyM6MD9tlQEc6zniF0h+vxJhcfDdIt1lX9rce9BZjdYmr
lrDhgx+p+Kzb7LlOq2IbDflLVOEwo17rRdkcPcZ7HMCpapSSoEBQegsAqHA9XDyQdIx86Pvlu95r
57GiZZXH+QdxHOjmupRUugImZOtiZJXiY7TsNxd5GQrG0XsUmnsiURc2IlGvS6dx9lHg/aj68tJi
8e/a9sfY6M+EayItx4Dp+fHOydRr1Dhkdg0fZL16nxgnsmXXdvmGgvORSednnmBxxj0qmTM6/LrS
85k0JygEcpZoWVlbuzGJKyDRckwz71RWApSsq92FTtVbSmYZA5vYJgZmuWHC6S/wKF0YFW3xBr/j
byOQofCYd4Ri0rzhYisRTZowjRZWj+qEgdI10HpjUZa2Sp81uAwQCDIdzZzZ7NosOfsq+QFG/TPF
2bpqJnlLV6IK8KAi6mZLRE6gwJ8pcC3G4M2IKbHSEwcYweipQSoVQgEpyOtW3OShJ34PPA7aSZtU
FzRxCEer5l02clx3HiF0pHTJXVfwtlm0L06Gn51DvcW6nFnkDzp8I5xln3NNeK2qzOYxV9F0uBUd
Y2L17M3A+rbkdEAzt0uMZdSp0Ina8ZthlzhsMBCiCyb6JKrEJfPMGB+yQahIywRwVPxhE4kBlKVJ
QBCJmyX2TgOnUum/lGmscC20qf06bsIkog/PnmW6yrhSxvRAr+7VKUbkbYi7Ft6YMb00jN/E8VDe
O4jWeh0yRsKasRzG6Hc5YEIkXQYFVKzc4wwLAoa8gxYSTwWfVC5jjMXrJnJ+ZknzXNF7WwbIKmjU
Qm7Ro+bFMhvnmAQtlpgW4fkTxrb+TBxQ+qvP2+GNkbRFumQpNg08XVzd6hMtc23NWowUs0h/DhVd
Dam7ARZ2tByjo7svo25wzYKYhOSFSg9m5ROa+dHLRLkFpf4GV5XoKYU19r+n0EOE0uo9pYL9UNp6
P6hceEepwQVM6iDFQsoDjqOHn98XkVw1FB8Gd6EWZl9sw/9Sxfx/Vg5fi1/Zo5a/ftXnz+LvhfP/
g9RxYUPm/Pdr4gvRCZ/DXwvi+Rv+LIjFH6qF9AhIqrANXViQsr+o48YflKO0QVRXBxODzxXg658F
sS3+EHwDrHJV0wyY5XxT9Sd03P6DVBnH5uGCZKxTTf9XCmLxt0wSWM7wnAVluWVPv4ntTrjKvxy5
7EbXU8IoNArV9oNmBSdlDX6CSruhaq9zW6qXMrqOvkNgVw1qxPZTwBRhdQpKJ9v31nhlJIZff8Dw
ykyxOYppyDB/OiY9uXnFkB6KbpD3qozjTTz0+LwM86ZP1h1kHRdmDtDgPJgRZGNMDJ8cY3FlHJhf
LmfoXCAmi5asx5tDrPKiy8pmP3+3o4YI/9FnveoNtl+D5lvsVfy3YVgdGZtGe6ctjG2YymfOFxji
NQKtvs77aRoka1VE1d3xxCEKc3JmQr3fhIYaPHCsoOshcasp9eAROinqtzj2aK4y7w6iMf0hFdDj
bdG8JeiiRpmeHSmiU65OSKHoeziNF7NINBBzJprHpBlr3PEJ7yu+o9Q4dYWpPoxUOTli3BTe6J/n
FwX99Jfbh+o0s5qXDlF/LQgfWyRZXm8sQgfPtTvQgDRN49ini8Hti3cD2EFZO9lF+tjOfGSxjAJa
FliugwHGYe8IaOW1219l3kmi7aH/oB/4nY0KHUICKFfl1H6MaPaywuMELmTwgHB+JtwViFrbZOcM
atw2aZ40bs3dSMm+lhUrLriBdKVpmnIr80DdsNlqp6a3tX0D3RkwEgaVvzxZ/6pF8LcT3HTD2tyv
qsURjsRAovX++YZVR9Xt24G5RgGQ6Qy/hzKtDqpjNPVFEsc9BIa2EJN8/OtCB1aibsiv7M9m6JQr
IzbEcX5hDK0dRawhfsHLveO88tpIOzolaRidDNxLL70OevJXH1JELOhYwpzS/IqdKQyAkjIjq4ME
8+HouPbRbdl52560vLqIHe8okFNt54FGi86swmsxKSTsQN4FY15K/K5c8+6QtC7bcj9/ip2nx4o3
qZTJg1zlqfQggk6aEyp0F/ojdwnm0ZEnJS3f7XRUTlCB813jOhLQiQQ92ebgVKYWP+YKYnf1EaEz
bSCmB52zRrmuv4Q0q50iX6P75aaScYYFf7r2uVtrO7PhyAYCKSCPr9CjzTy3G6oATSBNw2p6ga3l
r4o2USnw9Esc9/5rLxV7G8cFKcfEqb7mlrj4LS2smjEnN1e8yh0Khlw/CTLWwMY3+MKMAUUug29K
EeRyAb8VEBB95wZ+/Jxp7tUH7LoujAG43DyFKurMp9QevGcP/GaZRk88bwwRixAWgigvDXK9nR6m
63aAVOYZ6uM/vu1wQ3Bb/YN1PTHvWcY1DuSqpbl0Dv7GakYemyl2DoKwiY0f87JoOTWtuzGANVmo
6BnRlyysoYlukYiv2vRmD4J27JcKi2ITdsNE0NTt0tnx/3KaO7HzlwjnMbZA7Dg7TIMSeoqZI9Tn
eR0F1FNnC9vdZDZ1fksSxxOqpBB+BZZLOtCkLLmE5t71JESY7ppvpFr1Z91tym0ZpccsQVQaGhMP
tczrJwsn6irtneCEdg8q0RCNZ5v4uzqFE0siS4cathw2Df3XG5F4T5Xnuksyy+5tpekvJLlypput
GXahWVx08Jaq6+svNbjMMwXqYPfjEiFgfRp9Tzx5o3WJTAB5gZP8CJTuMfYF/un5V89N2S27wVhz
gh7Fal7I+qosln7/248C93XkrEKi6DSEVPyOmMG2kahIzOCgKMEGNiHOIye9VVYqV7ZLLcnu9Prn
6pnA7ZV56x2L6cWOqEcrs9B2BmqtdRRGVyFC9Y7m7aalsU6OYXGxWSiN/WiGPphUHiECjtujHo1P
DAf7J10GO7vG9jq/lGm3+3o0p581/wglVLI1GsNyRwD1pXWKn5ZjAn0ge/1CgabSZ+eot1UNNIN+
a6tnFW3VorbEM+qOZO04coT8o2QIoW2cPiYgqAE2StoB3Z0X8oYIrVUm0gnByKZnguRb5K5/LLWu
3wwSzSt4w+CqQCU4ivC17CVnFVnp685gCIK4a3Qm4o7KwQkNRuIQk4kk5DCvZglteyQEOARnCaVl
lGG/GPF7rpnaMlyP0m0Qe9ZPMXbfVRiEZd023wJt4PSiDtqtiFyLEwfSuRhnELYu00dVE8K55R5q
WXzxUpKmC1g5PJENPF5kiHEfpToApjjLboYF3zdxy1ezsK+zYCiTUb8Ple7+9Rx1RoUupMOV09Hl
93pSxvClEJAYdvbWLPTx8LXWzzeR30fhFiYVNYVaIpievPLD5NOUdqu/6X4Ub0dYFAlbYlgUTQ1k
hP1TUaxuZ4hSIlXEmKdHxJwGPG2cdxBVCdUcmMQgm9dtptWDmQUYCuRbWyB2ENMToA/itbEH56KZ
tf5i8hlysobf1QT3BC8946xGm3p+UQ1HHH0JBe4/XqWMaRH62yJlTxx+C4+nSxf2bxECBoIgehc9
cKJU1KuGZLWNPajRZl5JlAya5/zp/KaiPLg0CcZsvwlPBG3aoI3KT8+xGf7OX4MgyYd9rYenYIxx
i6TpcGjQ1xRIgAqGS015rOXoLUYlKVAD8ak19e6TGoW6b30vyV04C1JX4auukfsNH00/HtNY6teh
DA5FL+snVHMvLQJUVkUwAbIC46jJRM02UMUzglZTbcORGVGQEyTb2VPgjY34T0IiKLr/9/fNNW3W
daYOhmVY07//pQgmmaTPTBevKyKjfj0Pc8JSwcPc18EysMwSR8CmcTrqAMvU3q0sNunqMGazmKZW
IR7tQtM8nnrAR2nH+KiUDjeWl9fWoqtQWCh9be7bouSsOpmWScr7Zc+w6EjJ1IcwOITaliEezCDp
RQ5shaOaX1WN6NrUSMlmzbQbPtCV0kECK6X90VM87/OwLq5D4E++sapaEVePG71vKsjrtnnw0cB/
XXnhB8xFRw+4AbvS9JlRue5NG/d90MY3U0HfYhXW0wzLmF9EYf+MsjbfRLYB748B+fv8bGGquFFv
OGcOt9Z2Vn32rJGr+c+f35H5JXDaa8r5H0MjfYJIjccPoNKZ2RZHYSElmd9hMc3MlNzyD2i4j51e
fiMtvbpbRSK3CPLNnetX9WOMP+I8uPFmq0/zS2qC+vAifL7txET22AeQyoZXkOd3hzCeY+807MQD
EqQFG4SJ7iv32NuM701RRJs2AteDnJ6RdKoOhzgzKSnM/OE6SfHQDTyr0iXoZ/6aYHJ8YNEfISvx
r42PfyHMkgjNc/SaNaW8jKhOLLrWkbKA68cpBdkUOkyhvPu+nJY4Tj1qXNerUuebV1BVmk2TFlSJ
jlxrxPRc5wXQGosDN9dlPtSQL99c9dwl22lsn+2sWpE7Wu27xtMR/ZfkW0910VdZoRIWfi3tNFyB
AgpvDTjPnTvmV8yBctm0411OtwN58S2+Tbe/hanVrek21mtML1D/Aj24uWHw5wuSz0NZol82B7C7
RC71Owwl1b3MOWnoOlvEdP8QVtqsTFx0u3lZAbX2KRXl3EWp+8SBCllZnZ8krcQX7PT0vl2IhUWj
N+QzwAaExuNvKrzcN0W8zuevGu04gk028DqPYBPy1pNP8D8/mr8GGJUg3VC8ff1jpR96CLgrVfMw
d2gdm3VUN2jPe67PKIynxPyB/i97Vj2ZHPI2+pEELvZqMBhlylNbWN8dTwH8KUM6bhYjnFVXRe3B
9GW6GasuQlmlpxtq1Jpr2YC+TwVS0C6MadLE+RbXc/AY9LcCHkRXvuZja5/nSxc5/oNA3QkSzm6p
0kQ2xEJ45k8bB9Keeed34GfQkR3ElGabNofUpNL/qt3dJPhEWpkuIi3ObjAZgJyq3a9mBEmqcaRr
wiZ7rhJ17QSFfg+T/IbRdfhm09/epA7jCtm07UXCLAOMPxxcQmIPlmXypenrhkFGWNbUsAKsztzV
I26KgVl4BxTiVvd9urd9RYKlgGBBQZI+d2Ux7FXMg0sYedn+q66qimCg9KjkfWgbf9MKMhSSyjSf
CzdZJR41ZFNLd6UQQH0PNLdh5tLeGTJTntotUFS61JsoVqNDLOh8YpuqnuaPCEfWEP/yKFdlQGFZ
W3W7VJ1oYFg/KtpWSk6lozr2a1ZEm+F9mvgvcILvaAf16UDnu2BA5xet0MZDg5V2nM728+/KcU5o
QzetAfLuIdo8qXa1ia342ht04KYPco68uyDtwBZGsg44D3vNus/rdNXjxj3Ssb9zmPLumdGHW5FB
eJplHNLNlHtdkLXG98hQ1U7Y9scjzNiSlIk2x3fQQxhLw4FVU2qnWLH20WiTna5U3KoWyiYk/k/K
VJGNNuLS2EG6Z6h01jsXi8b0q3kpOUtxJYPrP14Ck1OQpRSS+AP+oY3FFicf1ha92lmQy9Yc4SBI
+1a64FJEV1iggB+sft+SdHAZrN5bYiTpz9k76sGRDjBw3ME3y4MrS7HVYuHdTOd7FL5Td4fLvByb
16+PLIYlQ5w+GyYQ76GMmM7IugK6OY7TkK66zi+NPW4LZEwaI9D9fG61dH3S3k6H2WJCrMwnS3Mk
iqUTunUzTd6lSc7hBqMklXwgYqHNin09OpCwXK5KYtnxDWvNuNCCFBxInhyMMfQ3nZZo15gFl9M0
dh/VKu74fw0yCxbqIFIeHYUDj2Rg5CFIsQrXO84f5QPIu6+TBxoidm1byS4pGCiX9elIExs1uG0O
l7wJRny9BgOjNn7kkWJvmFIHKyMU7ONexfTGsWW+GAt4Qubg2i+l3vinhtIRPSpqzaop3A2YCJwn
gKIQjpvYOjHx4hPl7k/17lHbnRGfVcXXD3UmtvWIbK/X+XEOuKN9GMn2YOTd85eONeNQ8vU+umjG
GU0OYpsVrbFOG0fcCpEnW7dzgt2gFnfAhfJkliZps/6zMd2+80vKPTuQdnzSpi+1LZ0zTffbDRxH
ZK1d9/TVcDKbnh+jRfZ59kR0Jb2cMQSKZ1v9leClJoDgSIWRChr4Tf7dKLsOip9aWDgyILit4sSC
CTl3E6RtWyvGsiB4UkN1D0AdxElgNt0kBS7V4usw45snRfG3rKTOcZb7TmSF4JOinCyeIQ8mw6/w
JsNRvQ4L8ehigm6sGqw6BjqWGL+EwR9mK0r3HCSmNBkouXJnZ0G7AownqWDh/gmQiZgrh0XbfVdG
3T/PL7aqP89C7SKAQvll8iSPakErwTw1MY6l0H8P685mW0w5MtAt2EVunKHkQjguao7WaUACy+in
7GWh+p8qY+j4/q20Z/6tq+iG8eIIawrC/GuJqgQ52yRWvDWAh+Ewc9yTHsMVCJNb0xS/SjKmOa4X
KYJAE8wY6Bi6rERbVaCo944NE1r1KS6dwjoTH5cuA7PCxNrnIb7g6eWoitD++tBIR3X9VbGYEeTU
IITsbLKslNMJKmDKqhX5u5r63aXufVTy3uSJKbX/QdiZ7tZtbN32iQiwL/Lv7nt1li37D+GWfd8W
n/4O1s53ksgXDg5ASHJOFHOTVbXWmnNM+SXH6iNnuU4T9Ih1wvnFBKkMP72qNn1iansgRHTMlqLP
7TEJJTOcC783tVUxT/VO9SgwmFrHWTgQlNzyO4o2UlYaz3iY0mIPsNG8W0oC5h8HRQeHleQ8YeLB
AhtVQBprzz1JUu/2I+j4xnW6R8rb6Wkcz5CzgnPSZc9qbwAUkt+gk5+EV8Og5Pm9JSM9X/UYDBI/
PFZFoiZLI3u9PxoyukZ1pa2Q2BZbta7F+ryxDc4q994W4Q2S4Dg065Z3Ax+DJ8npAoyKIHnUxTM8
Ih0QnaPHNncEKvWnRG+yw5QsmREJY9WyryiUJH/7MmTCo6PsfgnbQ7Hc3YgztzOS+4KoBHpB4hQn
kAnlLpprjGP+9Ia/bIp9QpKY7nyE7hjC+n9tWIRwlgetyB5UV6CtIPb/ufJ0/p0HurTHULMS9qY7
hnBR6Sy6m39UULaWiaxunZTmSnwiK40pokhhMMRio3qxLVvlmULg26x701nSBr86bfRWoJG+mRRe
GFMe1B1Vl9Ea1/aQexckc+Hew/Gxso0xelCXqMLgCLqLs7xdzKC36/xM3Zufq3lhiKgvy8BM93I5
OpCIwDHHtUy4y2Y3bCU9D1WMVhGk7EgE/cnng9o2pR3stB4AUk9yVjzqW2dptrdLsx0qy3CJzJrt
ZbZvfkNKDeljguXQa85/vpH28h7/u4Q32fHovPi+4wldvJvHdIDbHT0ss63sgmdtGfrWup9e/eWr
uO1/ZkZIZ2/5kfpDx28s2u4249f/tRfUV60PHDh1Anahjh5sEQRsQHgckDjdsIm2z+ri5FQCepyt
e93juFjk2hWwtUUcCownwymvmoPmOggyaqkCdrRT+NRMWB6OXs9SLDtD+9gH6GbqFkyYZbtHjnL6
E/QVHO8MB57Sikk13Y/8ueiZF4yiG57HyB2QFTDi/PO9s6zfbp6JVswVhmXTAwFJ866Obw3JL+4i
D3QU0Otl6uIYdAcdvSR3iSCg6+J5tWzIAIP0aH/bw1NdeCNv9UD+U5Hra6cL4+1ABvUT/JIYvvXb
3MOqLXu72E92Oe84XEieipsqhXAAVY9VXNzI3nFRJiVMHnjqb7x+P+s6SY+ARTgW9MNfswj1CegS
oaddZ2RwYOE/0pGw4Z9Lhm2N8xwzQtzcm1lWMpnYJ2ibmcHMSmsE+176eNPsOt8HkMNODcKORlQH
3ucOMgjKjta1T/eWqUtr3K47TtBWNA+H1JkvVpYfmGA1R6MbKFUThFFL2fVQkPb0ZD/xqt7XfMQX
5VtV5dVKLqWR3Wp0mlUgjBlaPJSh+6sd6xxlPlIC2B6i8dYyLq3XiuSlnWVbEd4M1PeAj9onhAjm
oZjMLTld7gUe0kUvvOCiVcU1aZL4RRRTugWwoBx5khPUNhoTPDTLsEE1xws9fxJ1PG8MyayD/LN5
GXlVBXjCnMSPv0vswUeUQavCueb2EG6HbJT0KLVtT2btNWxdDmRdBbfQJ0VxyCFG176+BbwAGYV2
5M4wWmcrFnky3JgYAI/0D6WHCnBaAtfqeQLHmpvmo7pYIRR+MFG3v38UmQm28cFKDwiYrPs/5iXT
gN0u0RckvoOtffjJwj9dvdo2dtFUTKtUH+abTSauIJ12h3BMvvVdcW5KK/jgODPmb7Qy/CvkRovn
+MWIwefHZKscbbFVHZnIkfMxMsDcw1LLP3RdyWZ4Vedr1ScwmTP/dXqiUsawCaeInB4w8EtZ5rEu
IobH1jFlTJH8CTaU2c6kArm4iuom9RH28+lrxog1Ng13bmKVG88a6XjJIFs3I9jFNBaPE6xX8qOK
5FCP9MCDMv4p8mm66pL20QJHBfdmnYKl/xwPyYAMjLyUdhK/CmRiNwuy1Vady4PSxe5mJ5c4c+Pz
bH+JdFxygTTzR9nJrwpqOUZRv1fdfXWxZJPCTDEfDfjL+kjjuO8C/pNp+u+LOKPdk09aA16nLfe8
TuE3LZmQWMj4GyflFVNx+RlU5JV4KU4B5eyu1G9Tv1ddTIiG1VyG+/u5eBwK4FUEQluyt29VXOW3
OXXtWwC3C9nXWKP0iVrQvfVAyIYWnoQZ2g/lEu2RvtYdqisXKqDkjDkXZ4sjUcfQ5E2Y/U+H//ea
6AJ4MFMAWhDrKgsuvt60LyQIp/oUmlN1af0gPEbacjRxsdaQ9fC6/I2GQAwvsEC/Ag2OvzXJcNWi
ajxxZ7+NkefuqnBML5ovgUAjkMXjAVVWn81+V2e8Ss5o7Ep7Sq55bs2XIovMDS9tdJJuSf+6szJS
04QdXq2cfKl7M6BwOvSRS+kqGP6dQEXwwdnRJ5qVHpFIOWC7Kv8wublDboMT7aQD1pnYD3lquyY4
lDEBEkEz9Mfcp8sIDLPaikIw1Wi7St9EozWvJUXWGlV7sLatEE2ljlLuXDnfYl4YJo4QaEITru5U
5h+a3IPtMKO0q4rxY+IP01afn/NCIsr6XxGjvhKDf0ywJp0YM78ZaBK2dmJ5l8R0nydcYi9DAbJa
y7FdMvwv/mN/t5x/539yUjL5n0WwM5oPl5C+dz36siMObqJzQhDAEq1YivDLoIYVNMZXTOXqXb0o
lCx7NMQqSXz9rA/jpXbCcNWnJHXYo9afoMHFDyYR0Hq3BMx12TYI3eyA+636NE2oNMZ56hFSkRK3
NJzURQ0GNQPre9b5Ky/2GcqEMv8OUfzkVp77KSH9aYtzek+bct4OetY9c2utp/t2FGpa/MmZZ4sk
rzI+cGguPxMmleug8azZT/nPXFrbnAh4TnFJqEO+PnT7ofb8S1qnr26GAdhZSvBJ1njybLwF4K6O
lk6knBeerTFlu3Hh5yxIGXeRmGDqgIymI5yNBNUlVscauMdiL8FAcFOX2aIGHysMEibtFVrtM5ii
qfO2M1LBq9CR8vLcttEQXjMRvmp98KCRrXUuwRJ+SJP2MdDmL/fPYkbC8xpOOY6H6pB12jriAPWT
jNdXI0v0m1cJFged+AJt7oZXF8v4XqSowYuxG9O1P4F6Dfru+33DZPLTkGs0OS+I6+bLMFm0Fbz8
y+Ql4dqrfX9nBJ1xsaUxrO2cgBqHB5fJALOkKfkgm2C8OaP9A36Adpib2tz5GpOcCSfWqm8ntOuT
C+5Sy2+OxFFFO+erRZn0hDh3fnCFmBHwuAZ+VxdfplHCGtTykRkKgZhTKV5HuDh/DUuNzJQvNCKv
iQhDRHK9cQRNbkCj7k08rMa0VcYvZiTEXtO3lUv1xhJCAqsRrAbTLA6qWm9MEo20CVp8mMUPht0R
K2ba2Z4hzmNML4KzZIvFdBzl6d54qZHSb7RmNi4ULz/MZMIwFpblNuQBQ2HfzYRRuG9ZbWRn1xmz
s/oFQTwUB0G2FppJ2L5VhvSmxvNJgMX0ISPFpnOr6GuaogePvdaCs5F8rPPQumWW/0ndXfUdH8Jb
xdj97JNrg0J5To+4K8Waxlx10pKcbnISN6sCZC1NsPiLKJlaRJ720V2k6pKkyF3t9NpHtEjEsIT1
xzaX87YSGaYiqkZSKELOi71+Ua2OmMDQNbNhb0+9HRxr3cH+0zv6Z5aPt9aLBcrDGTSS2V2Mfmyv
NpnU9J7L2TF2vhoKM+75cZ+b9/38ucgJayDZr3fj+Fvrcdrp7JrGkLvEf6k2S9W48jIJQikgFnIG
qug9qW897JDrQaL+a2LcC6Xl/kin6JOA8P3REhXQFL0j2EbNjL1JXCTdrZueehY8lqKFn4+ySaZQ
P4tsHTHROpdtWJ+1/v++Uj8T5HvCSOsZeVg57X83rqKt6cJMq5mAPN//xClEflAngnyOzMO9aWR3
BtqOdChcEOUbY4GVwmD/uxRruzn+a+VMYo28hH6tzqImMuwuNvZNgHqT0PmVo86+RdWkl1xE6UV9
1dS01bQUm3irI8Q2e8IMLRFWnwLuL8FR4HOgz1vrQu29okiv9xvROc5zNZFQJ9j4V4alr8d+cZJZ
X0KSN8991JwspxLBWfbIjeflHU5jDXc1mVd7E17ZK5oQfzONkb73TKz0Zp/RCqXSQu1tmPYhyKf7
iQboscvoxSu+ezySDt4Pos6oY5S8i8Nlsb9vvrOMWDRHKyTUonimszJd67y/EumLQdH0jJtIZciK
CPeqTuc1MgIdJD2Z5nd5kiN5IMkKi1cdzLeTWuutsfuiztYu6Qyb0CbcUjXyy3F6U0fJP1dr9iLU
+lelyzZIKjhuH2avjm4vHa9/tAzSSfZljBeZg9+SYTr49ZMTWnhhat/6lPr9cUogVE8AXTZqmBNL
Ph2QTOdibtqLfR0rQpAGhxdgDt4wmtQ7DhhLeHXw5hkjpMkQj8usZ1QndZdxtsvA53qsC4TIlWi5
SHXYVD35BoQo5SeMbd2KcIIXHDjRt1lmz4pTB9/gDWJRdxrL2aY15AYXeDwNPaPy6c/34/cWiknB
bzvU/B5nPPSf/74f6BVas6jDYcvRju517+KwXvbnsDK2vYjrz5oBA9TWdQ0XeUbnPUnxpnS0Zb0J
o70h6uwhLsLsAYVR9sAKyG6UjwECP75VPzMqUJ2q/15rs71RG6NXUdiABj7n1q+UxXjltVF6jZxI
bhJcxRuaf8M2NIAeNUulHHQOpZwS5Yzx0K87yD6bwfeBw5RTtru/xEDkK6LUaHznLWVErIXFluaw
s8218NA35P1FsgwJTGPQVVdlfq9k/nw71ePz78fLNYhYNwndtjhnvX+8ssxJPZKTRt5ZG2lc40XD
sUu5s33v+7Qp3G9I6Jyz10vj2PXIqJrRZfZbMhagK3mMgKJjf7RHhIFxzHha/nQqRHQi9lBROg6B
VWIgDyGJphVzzR6pvPsySs4iOOW7D+44AvkQK5+/dSbG4SziJU4aDaCRAT5ykyJE8N8F9JUE9UVd
EwJowwQA+zXT+ceLsnd1IpSY51fmQy6xX/DiQ8EnJuLPNwpf3m8vIhY0W6dhYtgOD9671rLrGDCO
bMJMmVWgxEo0fm3efw0zYlYMzbWhiXHRReY8WL75Zoz0HWL9c4SFiJF2CnYHWvWLl5XtcV6g8pOX
d0+J32O+0qe1VUTF58Sz5c6xRXRsXbEtW9xNkdG90CKMvxHxCRwzsw/3EWpgu7u4WPKhi654Lmxg
Rs4wH5SWskHWc3a18oluEyHplmifCI7yECf5Nhjs2bjWiQHjVpufRrdFPVV7iHaXHcxOoS+6Un8u
84iMgKI52UMiH22zAliRMypVlzZy7JMWmV8Cp5ZHLC3TWqv1blWggtlj1COEeqE8zpaxmuRYbBrN
/z7qzQhVt6keGyJEVqH7475CxyRFZdbQPzcUNyW6aFxgmQd5DdRV0gIlzY6Tt0CTndDYzJU2tzcE
qulaaS3V0SFM9aWxidlaFs0R2iEPwTLEH2nhBbOOdPd/fbw050YnI1I5opXFZcLMfr0/m3E7fuq6
tNr4+mLa90T66iGQ9QKKBKhT/tUszPzsYh07e35CaIVwcgp8h+Gb0h03GdEI6haGXbmKO829GDHZ
DTp829WkASCBHli/kC6eHlw4oYcKpuyhsAp4jt4oVzNZT/vAxEoz9uz3eRWgAfXZt2G3lATsjvso
tqp/7PBFGwCDNswbf1cHAqY579QEGaMRstjkmbWGcEO0Yyefhu5eCztjV4y0Q9lr3iIEB16DoNHj
yECniI1YfVvb1Y8/vzZKE/RufbEcR8mRfcykqs77x/YlaykHOTAzE3qPklD03cUVxecJOf9O6Yuz
hmVviMDGqG8jUcHHwHazKSsA3svxHMyEhDUxLaLeWXD2NsJeuxUNWYihsJIHLw1xm2ORtJ2qfGQt
rdYuyJclpUY/TMu8dGTmQQ8qYjerolWVx0cLbKjTcBbthiADwIYRM23cq5rptw2VPkIfwsInZ1ip
xoPV1dMB9Euh8y9Wj/egwUfG6iq3obDbR7+ar+p8PxIcWTuyPw++2SANyD8GcWrfxsVCDujqFYm1
i+DPwNE/ad4nY4ERi1cz8Wg11aQaNKQBgT6pPtfaQOiZBucFJ+NjZ1rBfy1p+r9tvkuR7fu+ENYi
gtP935a0TpZ1xsaGzA/PwrlcpNNKV5jKIrrqbTxvFQ0uQ6/bEVEd1CAEgVMXtNcgey+d9DBH6BHz
4F7cgLN85OLm3TWEy+zT2BYXF+Z6Gs3hHlJCwpmjWLsLL5ml7EOW5/pZ+R1wXs575rfuik+EKB46
oJsMoNgtjaMaeABzIq+cIc2Alkf30n5KvfKEIPqimsuZ7F7qMLhRIFo7i8HvOqp7+1Gd4vvR7y8L
vFA4M+RhthV4uGTo1Kgy7KVlDAsm24fp1GAHWAS4NEsQQjF5p9k0LMRFwmSjLN+Zop6PFX9reFEc
M1tMCmpeo4sLP0geKsPLWEvrJ+E67bO6NBPjMnIeatdKifKhwG3sqDxp7cUjAZD8lch9ZWcYz60w
cUuEObFVJl1CEiSHldQn7YI9TONl0f2N4RqWuYV2Wu17t37WAgqYvsvSDzEqSqIYpffVzdJjrnen
Ke1ImJvtD3HZ1PSWk+l5pBDeqK8Kz9z9+f32Fif4v95vCz0OfnQfqTWqb/3d8VSwbjQ5WTnbeznf
LtmFymMQGE+VtAllTy3niDwn2RKo0Dx1nsb51KcRa3vRuJ+sxrhLvOdch/THmYK3n5+5KX0Bde+d
jGXLY/ZAi6ts6IygtK+aOj2XieV/M/XGQzZpDDsqAhCXVt4fcg1goxxzXH0p6XFQKTacbVgGsF8+
uJOOR5MQOKp9tpJenhWB9++LNo/UyX0ljhrnvyPaMQnuM3pDg8QDo3YPnt/vbp7/bFAOP3TLRUPh
SO8yfZBM3fXFUZI06ep+AvTM2drnaT++YBFZhU135q8fnw2a/3uZNFsQM9riKgmeSE2Zjox4Oz7T
tr8i1z6r/hDa04onJjcOTdMdO0RyqFys5rGd5W5OjXgz2ECmmlKUay2buye9AAHVdW36H7aS3+X9
1mKB0vFbORbH78Wl9c9ixA/dgCQpFzWHXKCFEJXsyum3uEBeBpk12GWD9J5q7xiw/JD+/8q1wLok
jTN8IBIBqllFqnKN7G+FLoYgahpX+tDHpHqZVXftCL3gkXK3IsZFY1VfcyPS3iJDXg1To+3D4/4q
HTK5yt788ucn2fyt42hBO/CwAhhLLWkqC9g/diqBaCVKa+HcDRUjmCD8QXQFJa4Z7EooyH7O8TPe
IvuXY+cfJ+RlUVLtnbZCjZlY48Xx0BtycqUV9cwJko5Wax3cOh0fEldMwGnmbzIDFcRZAV8QEiLM
0FbxH4u6917cjADW551kquI7yJu9d8YfbMpFY1QmsafQ9vatr5fBmpXHZdUjHUQk7Qb+RHq+c5NE
7gxX7n09YImuXGvnG0l2UvM3qn4XZZ7lf/AhRY51Wj3jofY/JIF4cys9uKo/KyJJ5glwbd04+vHc
fSGWxljLuszPk+ixzndmulYKvF5ohxCd/7acGw7OS199nBipBoPAxaWgVFrbriHR6Nu7OqGsbfeF
ofLFAyh4Sm3CdO8tkcgNolsqYS2Yba/tlWBN6maHazp58gq9P99fvHtXwh5gduKO7Vek+plXIVL7
6EOtWzuQdQIjHo5Fkoz7MdDRa7knyGo/jNH2z5ZXXsJlrOLENyt47MIoBuOunxF16TsHUdpn7GHO
0ohn3vWavyjBDZ6LAbQOUtaEpoXSEcCeLvaVXSJQ1cNff35oxXtBAVsJhmFdiMV049nvl9/Umaqu
XNLF7pYCkaX4t6e8WCUTB6x2gCj69yUASmiWwdfKAMKJt1h8MGg1ky1tJpvcSMSbjVSJHBAr2QNU
gE5V6K8TRLCTrqGMGG3UwOrjGRJapprpF4fKKyRTXS85FCKLVm4lJVRvcg6gWlCCRP41nY2JxB7t
pt4Ttd+TLrhBz72wS+3aW1fmJDZBzusdxgSlmpUHYi092Iz3kezB1JFVO+9HiFrfO7OZgQi66LQJ
SzkR7uQv32BY99cct+0Nk4lrmKX+RcnGxqDCBhZk7kaMONa6XAAFWYwypWfYO103Fvyj+d2UU4GK
FatzYwYAfi0Ap7c/f07G/+e15KjFHsnqKTyPmvvfK6dnDR1TFhdYnOoZJvgAdpH+3ar0cu/X+HuM
3n3yMyu5M85AYZg7YXAIQf7VspNWnn20GqHvKovEHPKWzK1anbwaI6dC5+sxRy81C649tB7331Nr
wMQigfnadpqY+IgAzReCAzUwV2YTAtW1Ui8gvfjVTW9Nea06cmpmjCAAGvSYZ6meYkKj1ah5uaiq
S9VfoO4PrRA+F5Sd2UzpRC97Ynv2ODBWWTaucKK499db98rmVphfPRnkO22sJkQm7fAh7ecQITON
xWFJTiWUAarLonmPKdGu5Rzb57yKKYOe79OHUGOLKTwB384n9l46zIP8HF49L1v3PAk+Sz3DX9pP
y0FDzeVQOJUHdWg3603NdOjK+Xa69nNzUKc46InT411e7MyUakqdGVE+2XAQU62dGCbqpBToOpNz
CkFObyNh4gBeCBZbNHrqZsROfjUQg+YwzJ4CjSeec/+nGsiDa6TBlforsBOmDHW1tUv0WcHYavup
kBTJ48gyAsjw5/144X6OaExfvTHnGRmXmBrVRm2StEEZtjRQu4ZM3+Xv0Cyjd6mBf15KbnpP05FR
5q9MNjVe2V90c3CfSFM/KMoi03Nr7Qit+hxJeGRVNhsHYpXkOiys+ylM0ypzO5OegaySHMrIh/K7
UQ+Vuii9gTqfjaIatsbs0buGNYXvEkmi7sEp7YEUaG1zK7ECqBmI4ZO3Xo8+vWsQ44Szi5vSG1dG
pq8Z0JEEeqwPyEu5B7OD9BlF8FfpF916jKd83SQjCAClXq+1r1E9oT1fpA2IXKcNdeLy6ZOEMaGO
XIf0f7cyTvdgcMsLfRxzbyyxHqbc/Pl9Vgedfx57hTAN3fNwplsO0//3CC4vb7CtYWIASgLQ7VD3
iA3JtXkZ7FfsvCBz68I9tTTWcN321euYlcSAjoH4VOjFgw+7NKtq45wslz7pDHTYz4Szavs6TqxX
izPnOsnvnqoECdWZIyxCO+FKgC2XCbn8WfcGzAdDRPMWuaa175c5ZNEhEw0bEf+1Ufah2aK3QfSt
VRiZVllI52TSjYxq3Eeln0nzoM5U7eQ+gIfzNxWRLqvWk+5NxjPqpCSod2WnB2emz7xo6k+grWCf
9jlXkOX5sRsQ03oFbiJA/xYCEa39mS+zRGWZU19ZZYcgORMus7D+258/CeO3SfHyUVigaSDT2J5t
6MsW+Y9zmxWPBAubdrBNR8+ECjNEt2Bwopu3XARIyqIAcah+HlkJRFBM82sR4ldA9pqiZcjKowRH
fiboJj0oTzoqnl8RLbADGcHjhiS2Gqjq8rZJny0D1iri2Yy8S7I1dXJ/jadgqvOVm0vvi6oeW/vL
fTaC9QGBfA7thAegOdH6cnZ6Pv4aOj0/e6zkNyukX06k5UYH9rSPhsb7aEZrgjOrT70BajN0Rp+6
VDurtt+MJ8ZzpLi5kbNt6VtDzbS8Iyc7bX83nLIts729DQ2kdwTqAVLqqiSEUOPfnZHb1g/GoXDd
zWwRWTT8GByyQn088Rbx5ze1j9wbWnn3uZgrwFyq9q8c96f6w2oESq0kKOqiAnhVhd7nMr0MRHsS
QdEtza8UJeFikC/InScgabrZDPrP4AQikmdwiNZQbndeHJRb4oH1dWEbLoiZOd20lDfQEJYGmBjp
LlDG+FujC9pTaNjzOmrzGuuAya5iQetRQpA5ZxTTVkSUzillR05pfG0HgnoW2m0kCcWsUYAdSkIn
t0Y5gjHWoessqGQjCZrdfdX1veHgV0ayj2oZvBTk9a3aftoPzZg9eoRAnlh1qs8Zq9NFqS81P0yZ
aZNDqmagWqgZb/fjBdllDC4nSSixF9YPUojxlNQk1ihFpTkhJlE+p1aKZyRD5K1ok/3kRqmxsuJW
+56V0xr0ZgjgFPNjtCCmo7QBEhxaP+7+KR3T03/Y+wj7elfKC48wPcGCBloQgOZ7xkU/ZAFG9E7u
ItIM1Ug+t+xiHZRzdCwi6w2Bu3sMMjCvqwxprBZDpqq0v+xyRA/uyE/MyQwkQoPx43QdLF40Bgru
V/MXudgQxSDMzKVxbfQy/jLziK7mAQBr6SdH3LzOCzQyclIHYTOLBEia5BaQYgQNe/Ut+R6ofd2R
YNVFH2V34Xi6P6sMdqaDVHtkVTo8943j00bPE6z2pCUry0TPVnW8W1fayJv2MxbcXdn35ipvUfgF
YWg8O1VHRptR6GfDEvbZipJtB27qPChxrJe6eM3Id0ALz0jmSOhQ+2hYLY+zPuzdlslatfhJ7HH8
ZmRp9wiYkgHdjDtwmeDok0Pr19E/uHM+fKC/A1CXFjnDFrf/UBNcB6+76EFOx3h4UhyUONroY/R7
BSTQBhy9QHbsnXrbhhTb3t9HD71w7qY4LXVZZZaGBBqg8KQQ9lWDMz6v7OKQT7jUzFl6jwQubclq
Kjm2s1LTQYiu6is8qeSSREKyEaH6ur8YXY9oZGlpNFkD8XgJ8hATvRVhpC8Y35Il9eyXz/AL1TVx
4HTXyCFhq+MkryEAbcxHZAHbxARoEvmFew3ir+0cVR9ABT33At419fDPNhvkFyJMwEgVJsTKRYQ7
hNRRfUPEEDJ9h9s44tlcKsWY9Nv1/bN3B7ol8QiEdZh8QeYhf6z7SMLv/+2Om1SXPugfDY3SBMwM
ppykeMQueEliI2fEQTjX/ezRppZ3wB/ArWsjjh2ddSGnmra6halW3R0opKTXeRAumNfhbshKdnvl
0rehy6/HBXk1zu6IXrCzyRLrkx8J52Cqym3WDytMX0G6ZZNIVgOxHodkkOJ0P9Rm5AZdaE0kP0O7
+mZWVbFyr2HuY+bIw8q8KGH9xMg78HLjovzpoFebDSDm4W5Xp/89HLMxPmoi2Mdhf1VNKLZ07do3
jJNaAhMXKWMWS/tSVek16QC2qlrEiUn67PS9LSPe2sQaHtG6dHATofWzlP51ob0WVavZC5fpHw4V
nuJ2DfEpf6zbxKbD0x4CpcEgM/pJxylzFjI+5tjMF8K9tqnd6fm+7NmT+TCXdnZKlyZvHpX25c9n
gt+MyvB5yHPGpkyx5QrrfZvKoNorAyOhWHJGcVRuyLvsaiL9YdVWjbG9WyQT6WwSQJLr+7ImtYtv
SHQacBLP5hKgyxmLCGnz/pO2nPVzCGyW8+CLboO3RWGy622YdYv+XRFnUq3nn5lkmbC6YH2NOoJN
7oc1T6+TIx2+Qzt5I/LAcUxvZUV+JdrRaq/3ZCD7dlSvRka1n8bGai6R6/TXu32YKFwjN0LMgXb/
LUAVXRj4bYie5xxQQLn8jzv4vq3LMMCix7e4FGgtG+/vIBjSIkWAOa/nptc3dAPESV2c/32lvrXR
dJG/WebBLpjsx2AIxsWYND0igZ5XMULzHRwacCR69uE+USk9fzW3Lo6cRMu4UXF1nDkSt0Y1npV6
Q12a+RqPNHTuL3EUFPrzkMOUVPG99x+WplUB7AOhMrW22MGt37Dkr2MSzogDM+zXIjyRmfZJ6Uqi
DAzLXItP0M/z/6oFfrtXy/nfYrblCwx6jlJw/OMAKvyOUEXQMevFtsi4++QbP4omyrR1PQxiXett
uEXX3MI1Qoow5fZiP9EO97MCZfkmGOLw0XKnn2rYOpgEQ9te62+pA+ilBf1LbhTFRXeK8qEbJeTV
UVsPuu3sw0qzX/K0exhpvB6jRbpvDqTM36venrZz01fh5b5GVVK/E2pUtWp2qQ9XRBh8eslnNZ8A
ZQRk27Y/DdjG1xYqIEryied6ubRN6e1lMf2A19RsI7M7G33dIeQvumQLRdpeg4qYb9k8zbfYsvbK
cDbH9TM8ZW99LxRVuKF66Z0QG4nbw9H5j+f2vbXBt+hQC92h3HBd/bfnNvHqqXc9iFh3y3nrhyTe
+Gxxy0RLfaUuheQfSbRersxuvCjPgzrgq4sVtNDpg7bZStrZl9El4MbXKNtGL7zOE4IHRyOZrkPn
rUZ7HI6tv3hU1tw9q7q8HstNznN59Q1EfgFNjE4S5VD4cXCIqPOUQjsd3PSjYsarqHjDS58MWi2f
2YC9lZP5bCkz1PqSnspT75odHAVMkst30iXV8M+3znovNOLWGcbCjDI9Slr//WMcDhb0yB6m55yY
5SZyevrfLr4zN8z3GW3Dx4Fo1oGkj71LTwSs1//1bckr2wWd3z0p5SH7iv4txe1y0ha1pF5nxcUI
yvYa5KZ9S9v8BoDoFJNcenHlwHM2+O5NK3bxsrt7fnfBx0RFAzP8P4YXvymH+AvS1/cpJDwUqqxu
/y4U01pzsIMs8QvIx+7dM2Q6Ops5ac9R9YCeC/BqYVUPowNXO0ma1zHRA7qj+RhhV/RBVKXoGwmo
2HiqF1QAUsbwTqMpDocTcYbNU+U00ya17GTnQ7fZLny6gw405S0WOlF/2rxNYHvs28yB9CRiG0Mz
F6MCMQa5B8MP+VbsuvJ+4pqnLGOlt1+QfiIvC7DsseLdWzj39SPqSP1hijmsQ91CJ2rrINLHFyON
+Md0/J7qIPfnR+W3/dXHOWQInUWLwkdHffnvO+kNxgRudkE2jt13TJbkCoLKIJALKY8ECfISdlb3
kgukfLrbrMfBnJj5BtGaCSI5kTLw9vaSQAIzvH0SjdFQ/OTNdjLFsSFU6bkpY4j8TulunHj2OPTU
zSGIwTfZOAzuzsGM6JANRL1VZTjtJwPqqDrme3WUH3xwDut0mnCEa4V3QjFcHEosymsvs+cTmlbA
0HRcl0IF5BPTm4mYb95wuGKO6tD5TADzJEDI2Fk/UvSHj3++ge9HTcv9oxzXcarqJmf+dzMas+Zo
kbvCXc+GlW/mAAetLGD91Ll01rn//c+/7Td4ofp1DPiphTkUmdY7yRy4GZPEGlaSO2anz8rvMaYD
/PK2swsse34Y5UMhNfeD8OMnbBrhJkiabA+jTNsxL6oDVJhtjCl04DSdlvlPz8eTr5RuovU+zGMr
79+ZYX90PEggKpN5Xhz9ALTabVaL/j9eZ7F0zP/ZgvMtHhb8NVCALCYg5rtZ5Mw0cW5zK1jngCFP
yvOgceBgnIj7AfoDqTRYDO7tdC/bgOQDiT8MQN2mqNnQQA8WQw0hlFFFr3r5tjTq8ZBnLoMMg5xF
zZ0gjdpQ19S3GBq7VV3VGvsC4EDAU3g6/h9hZ7bcuBFs2y9CBObhleA8iZIoqVsvCEntRmGeCuPX
3wXI9/jYjjh+gUmKLYskiKrM3HttZd6PD6b+O2qr5qSkKJCge2MM6hEOofIgK3WusPSpBJxo4Ij5
VvsWu8UA1yvGqQblj2TBfrGQvNEu751HAXl2ZYYC98v/yAmS8ON7GffY0oBhR90iGdMslyHwtG8a
w7k9OCFtUhN1t0CFlOJLJJO6qy2CEheY0rdww80129cSlFHNTCNq5wPOhOq03F1ujc1/nPHazK3/
58el8RarCE7Iev1u4/2vXRLSIk9N2piYFjRhp6knW0zTHeQPMvWzuHztFFgg0jSOEK8zWC4zIQsa
ruNTfRfXxaXIDjLyjcojvdPoH2ubMmYdexdnUS5a0buxuN9dAFRn6rGV3QZPJbDB/Tdkiwp9Bza5
PC+fZp6ag08sMZnBedfsBwA7aDojQnRHjbn2ZKM01EehrFTi66iFPOO2HHowlrhISGIFcL1e5lkG
+jY/S5Gtp8Z0twcneyCGXn9p+uEeOeS7LympUErIQjKSYbXU58uMQYX+tkGnm20ZSkI2JxdkTc9J
PSdcgXaeEQXHyAzu3yQDJelIrOBKVeqAmnvpUAx3ae5/i0mJhKDxMf+Zg0RL1HajsYvmu+YAMOD7
1Klt+Suf+XlTTRNjKenT+W6iGQ+AHeyDgHb9wiq+XjRPcJslhSFi6EXihstvbeeqoq+sjlSkMqEt
FprqYWk6LydqZxAKtvQnNKfFbgdIBSCEhvdTI9dSdNZFTPnrYkVsA4KalknEdw2K/8I4dIAKvMDE
dNmw499pgfiMnPStJQLkuExiY+Pt/740Ov/au5uAwBB6cw2m/YUs7O8rWVg0rtdNbs/nhxUfkteu
a6buRaOb92SFRH8wVFsbOjiTBcIT11N/6Bxs5Zhx6Elnd9R7waNC7owzaX6vaCBgpeZdgtpcd1oi
j1kt5XG5tRzMOtB2XRtnvps32iFkznZZDqXt/Xkrstl+wYLS7mEM4V8cYmJLz5YsyOrtPGrwIatu
Wta2B9sR5p7FFeugF7n7sXJVn/xS7xtuKVVxUSQRMjrq/q3UaeyHpni1ZgHTomJSiMZByBR2eDnY
rHDW5GClswZonzMFO82LPpKSSnbn1nW1+95udAPJP8NEYqcVRoPPF1jdqhYNorSJvc1IsKLfug3i
cXdUHop2fMQJ5x2jICn/Y6f/LxOzR63HwoYSnK6NTT/u759cm5nAmluTbVNsmBRHHmuo+K1GZrst
S8clgCsOTwUXCr+ekmDl5UH3QKgxcs4xUWAL1hIW1TD+wECVbRQPAP1yV6eWFGwfN5bsg5Ph6Bdh
Rtvlar3AT+iBMRoj5mnZsoeFKO5TnEZby0jPU+65PoS2jnbtuNXrSt5EbEPotBv5lIYqZxJW6P94
I9z5hf5tHbQ0zNwq2UmeqxPA+Y9TOMltU5paSSLy4pRD884FtVKScyDi7ptFVZmodYQlO766orqZ
pDUTG9Fv5ERoQEbvObJDPMjTDrGkZ37HCVqm0++LWoM86aY4l4Mw9qPKxU83Ge3Fos20mgD/CPSb
r3R7Mz9MzPAVCGTmxzrSUpE3yXaZiZm5tRlUVM99FNx614HPVareTofFJtMy2lnQ6Fddqnl7iFtM
PNsg2jZxuSF+TNuRugxaPXvs2D8/NaLdB3Qrrn2GTVjRwVqR1pUgjG1c8dmEHqfpoFtbYgc3svey
+1iSP5BLoMfz3pyuxuiXdkczauZdsqM5L1HBblFdOqWtzwFhJ/nMl00qxKKLiljps/bUhxmsGYS9
SZwzap3jmGssTfBz7eKhUdaOFrxHVeheGY/8V9rPv1AHQCPowzBrVKlpMev/4/MVkqyp1IxoeBZx
7iPrA0g02YSeLcWqp5ADhevxS1hxC6vdrI5I7AAP6Gm+y8lyiuuiXHepqx1Rt7dHhFc1SewtvbMX
dmoVXhgP0kvaKy8D2iZSM13nJx/Luoj1CARXO66hOWxJKhzfHfjtmwHrz4HMaTKysrkVXpICbCW2
c0hoMW+KcWjXy8ZQBy/j67Tp6DEzQWnT+tdgmBjhelSJVXBHwSHP+qhgWpzvUhDq/9HEcv8pjuGd
c5FcGC76SMC0//Q22GXmScE13XdVGT2XGZx6vRH5A21d5RQ72if+JWULNgC2fetulamYTmY0Rvuh
c37UhixpYTrFCWEa6xjxC/uqyb2rg7AaMFhz81CSsBKOp2U0boUSB7D7YFdu9lBWBnQ+shAR1QpI
H0io9nJQskuiJx0zfWIowyq5ibGX7Ics3KU0u3qydt4LQ3yZdRjuGdDiGnNnT7iT/iZgtyC+Gqi0
oUXXZOj1u54GpDe72FllUT7aQfJMF7ndsHyKw2TZ/UWH8ZsXnfnR9/k7gyr54GQEuKxIreWLE9l8
M+DwnshrsX2Xbx69xdxYzTODU6F6nyNVLOzYRNmwpXMhuAXhtRwKgS+eWzreuA3lb+u3ZQfKoQpu
o9nVx6nzujWd7U041/NGVj3/3yu29a8Oj6UBFqZ+whOF3vSfhB9ivR1wvAXvm04E1zdBcjTTaB2T
Yo4qQV3rdmW+jZO0KK/MdlOJpjtZoP6fk2IExqtFt94QZFmkclo7VAS4g3PPj1NyyerZrCg6vG3S
GHE7zVZGgJY/XXccHpYfNuGxFUr8GptTSCTORDtHQd+QCAMXi5IU1BTE8qo/0uyPpZPZSiiCRdOq
G03v4hWZS7McL4LkkLeQaU0x7sikL4lqMwiqdcBwmd7g/LAy7cRGlqcazgMq5IhNyrUw6MvB8DPe
867a4Zxo/yic6V6SCvIfX51/V/g0PizbpoGms8JSOv59dVVGSnkDFcqffTSwu9XFaaEDBlPD6vZh
yRz17HyIUK5CFUcmgOGrW0H5Pk5RHR0FigEiUJThAZsZBjrNMjaGxgy6nzz6FA3vNuxHWpKWyXxD
ZulVcZsJEwdyxGC4JERePEg6yxdheIdZhIMS3FZfCMwUq5gOPxu1glXeJXachQ5i6jS9OixN16AY
r+ixxWcOJY+L/0g/jTxSoyGLExc2OuRQaGcrfGugFdxaN47/w6Kmz42kv6/I+NVpnKugUlEk2POm
83+VOiTHGqRbo19OKgqIxaFdNzXppAn98MJzYcH3IdEfgzMeCAKCR5DVnMpqq+2skWETcUAHVeuA
ZQ95w0s0TkMyUgqMKnsPgrIf2wbaWseGxpvf2qww9P/Sq/2rWuPPJ+qAiSyeQ7oG/zA7eVmMmTOC
Tb5obSyHgFAGAcW1I9J6NaZ58Cp7UqsDBkgPE+Ebm0ql8RIOzXgmoddhbYgwbkrX8PkmV3tXqRCB
N5V20Tyiolxj/39fFfR/7eP5e8nNojs9Z6ChUP77W17HULamAc1QljMuiyR6Fnbh/aAr1+XO0Gf2
Qz1K+HI57QtZjRu1IUSSBi4LkFfgks8MAqCDhGunIJ5+PriqkR4FRvalVLKiDF97N9obYrrtbTpG
MaimQPuPvob+r1WLl+IxgmeTidaaoL+/vxQvMEoHeEzjp4nx6LAbWlXzWNno9A8rCR/cqDwGQYex
uQxKSje1fwk1RnFxGGdfdE6BZWWfE1iNdduicYkTTyManB7rot1RbO2CRP+/hOFz//Rf/WOmbTaa
KEunvv+3P07PRrtPaCb437V7h8oYYHLI8khgtjbn++r6FL0JO95nZFawZJB8I+fivku9l9jwXYtV
OksqJDIu8aVmFUYr0dvKfmnZx146+N+2XKrgn5ob7pfOQCa9z9LK40fTpNZppqa8Dy2zzaBIkkNj
xX+oQyD3CSbabd8WXzmN4YcgT76MAgsc0QKcmyJ+tOruOkWq+HQyU6C3S45gI+4OA5u1ZobRs1w3
KOK3NCXEo160ij8IvXxDex/CXGTsa9Vz0AEoH5ZxJRN+1oTOqbDSE9x172ZW9JRwP6KK6z4Sxhcv
0Hb7W+eo99YJH7WuKF9KkyCeWOTymAYOYianXPVRZn1ni1guM0o2tPkGEs3L4nsB4ZT4bg1SH6DK
ArqDWmk+0OuAS8/IxS6S8syi7z6ZafiWjFn5DC7vFlYt/tOowNMyU2qLHvci7VU/pTDdsOfJ75lF
KFxVsikKoNz6bRFkKCDY/ikm5gzP4aSyg7oh3Fi4RwJxEcF4rbsaR5qr65a+mTpAmTAzCTpdptbz
4CgCSwTQ5XzmCYW8cTe3DrVNqZAQ6yaM9YzO0dcEeVt3XE4W2XgeCVe2+zzpdvPbKB4A/Ghj7Xxq
vDI/xWc5j8yqPXaWhsYuday3EFFG3b0xMkf7mua3xR+dmxhLEUBA+tCRvxalKGExgDveVwnuzFhq
m0rJDMJUHPVhQGGGa12sKgd+Xxllw9mamLkP5lc1ceKvhAlmcSZS0WTtzgVd9/0kWzgIDV56RgR2
6Vw17PoYGtXmqM2SieUub/IpVUijXRJglod6GawdqURHz6mq5zxq7lDfpncHH/G6bHJg/I1T+bHm
zHmio7anVcZ1YFa41rHbr0Tq/uHNQ+plUr0cqLM/4MGeep121hKQkKR8gUglhdmjJRcnkrxqZxYB
k9T5XRfapUn/iXETfisEN38dEkXcGWE368CFafztRoSF7549FS3VN7W7DgBjLwKCPHZp75j9uDHT
xmaIDQs2R4SzKWUfPzmjd4qTvnyLFJvUWwVnsJjMB0VAm4hnhq6rpasx6PpgGzaR9b19U0rDj3LH
eDAJFVsvkzdL1t3ONEuSGoE9fKK2Zh++yLljvX6d0IA/LmpewpTpjgYkjyXpFPl8h0B3F/bDks0w
ZMbNk8EJRTrCjMoTz0LBgWq0hY6TJnoO6EC+aUMPStNGQjaLxW21Dh8WXy3GBVZbpxj3WhUr2EdF
tY00K7uZeRPvWRSwsPYwFJuRdD9G23B6J/NZAZv0alftw5KIU2UGAuNxMpCPyOGG0d6+Wg5dPTlV
YDLjsFsFBOW9ZmoJGjSpfsZVK9ZFpTQArcEMC/R8f6ZapMkodiAj4nM8TNinEVMwLfmlJLHxHABw
Q4MhcPaPh8m12i/LUH5R7zg/SGAIfVokyglMUkanNFZ26YCtb8lgTsoqPI2evC8l8l9CiJRpCkDw
Fppk1zKn/AnXv159txzoVyOBoAm6dFblRDLHcitB3mQ51BRdVI9bR+e0yLp4CLZWUmGCCvvuqheW
WKGo2ShMRN9rI9Y29HwGEKYVSmXZK68BP+wbxzvmk6euUq3SUMMYhDMH1fM3iiWm53XAf3saZ5bx
mGL+ijpbIslSopN0s59FnLTHqk2MVW/I9gVhwZdRe0wloiD8E9UBvB0c8YXeWH8e3ZZ9uggRzSJH
Cstmm4d5f1dMzkkiNpSVQS93bdZJ+Au4AGHDmTvhzU/hnBNQD8Az1PzGtABvT43YLuMtToF2k6jw
mJYhYcJXx+y1cmPU2XtvKoGvIha60J9tHwZJc6Z0sqMzNc6d0NHfw+gC2RzacrMwWHM77rcdDRsf
w6jxhuYiX83d/XPAhixhOo78Id7KUHnRvvEZlqJ+dTATTklecXEtLVKsBt3FkhZeY5q8e6UnBgHn
U72JapJq3Nj4w0wIGLdzLlxhoUKCm1nqjMnC/UIjYNpZsnQrLwTb0vmkWXJJjTQ+KgSZ6IYVP2aY
KUrk/advth4m4C+UtBA359/T8xGdoMjgMPBkeFXDKVp7gXuwG93+5Q7d2xDrfHPYnE+oMB8jzAtU
dIzvWsZmRyXtw2PYZ2/fXASQwchraEAuwt0UqSusWt0MUccl2ddEP18NPPx0pveszT5nQynOGXCj
vJkI2ptcea1176mje7f87yNaukqlI8RcmmmwFa/LxScxxhDKiekvl5heaL9zxKpYipDtMCLgY0dM
rfnA3F4DtTXvsffbUibYrDMNQolQXEuGZL5bjuJM47SgNQYoZr605rRoAvOh72Fhky+yrTDJCtdI
/LS457Z0T64b+tlUntVCH7b9EH0xLWEsp09XkrbzfQCYwsFUd9CIjdTi2tmYSLLXpTuLsmumJ8w5
aFTDFmsIq0aBPyn1zz4lVtGLTfSUKm4GIq/p4Ux/TCp/8WTCvLHo0khVR4FKjmDeIMtUiaxJE0E0
1JCfK4+WYKM52mbM5l1oTzU3GuDjdPQ19Ec1OiqVJtYDQKp12BUEF+H4jKwLdOdd2fYx7Q3GaqIR
YPL6MNxVmt0DTyxOMdYBGaG6tkzlENiOb5jB69RV/QqytLdSftUJ8kAGHWI7RN0KCsdHmhUPeZ/9
obSQXeqP0A5veYTyvx32HskESgmVYXqqlOrDBtyplv0fpZOzX05umhOePOIG6+zQkuXmBf2ptcXd
dEdr00/yc0poc2UTGy1dpvcsn/wg11KspWW3yis4mVqGygPMAde3Y+rxk+rJhgvk2TvQ62clpAgN
8FGplhgY26zyliyYYnBYDvrroJFx49TEUtSpuRrsXwHDe196AQygmWXuTjP9rkjxQzRQLtJxOzoU
VTkQGLOxjnSzwrUzMFR3TYNGlAloIMvVZ5H5WWuGGx1E0A522K+h0Q9AH3FdTlb3lKbTo0YxX9ri
zCTup5JXcMnDXWwndPTwGwlOmimRE1ff9ibIb1MG9ZU804cBdDpxAgev89apLCkDiwq8YXuOkvFu
yOQQqtrRTpyfo1EhgeD1BwHj13EuHdm40Ury/iDCxudaxUyiZW2KDZK96pxfJdN3U1XmT1NBNU6c
aoCkdxVMOvwnvxao5arK3Hd9/jbwMkfFOztq9WsiSsHD7LuCAKYyzhevlVZUW9NM9hN8KN8YmxA5
qcPHQoyBmra9L52SMI3x0Xb1t9iQ1yoO3bslso8aQf+aqHnA4LRDVqjM8Zp0j8z2NugV6A7p+0YW
B7XI1/3sT7exq9cG4aXYAb4Ml6lAmWKfyMzkXN4Ms3x2AuDoLcvJJLy7WXT16kCjbwStc43RRV0y
SeVpkBELtgcfPZjLndRNgTKhnI0F2odLhJg0+2ot9KBd0dEIfcDCXG5773fX2mDFW86+Xnvscv0X
OXVvaXv0rCcdNzFGWbbRJXEKjARxJiDcBkyrYHuA69TM2S3lpe8yfdUZ9QBskKwRXS2Jz43qct+E
8iwUZdwVivreLS4/D4ECyC6uZhAnyytTTL5K5SsxiI9tHn/pmqX7ndaUq3g8JQqxIlwUUMyIYlhV
7FmGtnspmzD1Ld3+jGOVKAf1hIKT9GeUU6BkesI4k4l5fNzyhmZlBlizfHDMls9/RFiHi/QGbPYp
9PSfZJ8lZEpbl0AjEXZUCB5s8LUG7bVJAfa7yRht1cTxc5tJRB8Mp8DRwZh4g7r1RDRutH5iqNv1
L6Q0qWBEoj8ioSCytldaGRwwfBwkE3wwSInE0VG+2vEI5N4i8SRMbIQCGuZkeD/leCY2Waxqq9Jp
JcRngW5nPhdqRnuOuGbjhkjaXVlD5dOr5NOp4reuzLaaS1aOBnRikxbxLUlHsW/t8m4kEYD34Vnj
5W7GduZ6RQqpAQROKarBCxaEN1rKvq7i35bwfoDfQw1JPxtjwNrDvLlOTSBWNuTUAk8xQLbfEi+b
H8KNwwdSeTsvLp/577RLpjmbOOnvEwEhqcVkE8myPwlgpVCTzpmVktE6biumPuuUHQu7CPwuQUaq
si79YEyfiO4rjm6hgeYxAjTyrjdsw/RZZWYt9FocJc9VrXTkgu64GJnGc4eijc4lNBpjrK6W5W5K
owPzbyBKqUT5UkzFpsjyHiMa+CrP+tJNsoKtiKBATGPKUfuqyA1eScuJCUO3HL+ljF8ZAXgus6Ld
ZNTWXVFJUY4ooPZFkK5z5aja5O9hhoIHAzygCPqMEzgyLpMRvdkjll92oPm+s6N211YkniNSFcf6
nljpHY54/mIr4z0WXFkArEf+wIbIkFa3Y+E/WFry1Xj9eEnH/g/P5ksqCQ3xI40ndsymTFqnnCq5
vektez1iGzoCU0cyLrvJp/HagqGB90Kp4scxNAhXUCw4NrYR3vVi5eoRVlstwuaaB6w5RuWTbj3y
/y9x0PFiMkYEa/AQyMQ9HKMwejdKDPjbrH4jNszI0iBG2WjR7vBRzeMPZ1UEnXkc+VRWalzsEaA6
oP0134MQMVftyMxUifWrS9FhtSXU7sDcY7gBHwwAkOhFdYdBJT0BQ1t7WtLsMxtOcgCIzG2S8oKE
mYQA9VOodGLTovBpFf22rPBr8hR/NNt7X6lnS8kImRsulhQvY+owAh+eska/073n4meKHRRCcHl6
9gQ3JEW3HV6cnvRyqrPRj/tU/9CRZLt6rLz0Nhdh2NNH3Q3yY6OTv2HbTFam3HqPRpltBE36rZ6E
j81ghm94++mFMAnybBT9dlG9Z/wx28AyPpkQb2r+fAw7ZrnKkAHZ+kg7TZyZfX0KSbRZMjy3AYLV
rhzKdT52fOGGH5SNxbnKBe88FnnMbld2Fc56zEgLQZO2ykxN8bEytGsjKamE8x/9lLtPXdfFx1oz
Y1oiYkDQrMdXfT4kYGjXk8q3gqujd/FKVxy7SuA14t5E17GLo/7QitjZq5y2IeU3YEt2I3au6fug
78Bt8556Dhcg6p0N9pj8oERReiKzbMxAtLpOc8kDm6g7LvVkc6lrTLhEl5XaZxe51bp10p3WkwAn
W2SfrbDfpZV+Sq8/eWqJG1E4W3R1elV8TXESQuTrk5XpzclVyozEw3g2JOp+DPt9n+XRGpvw3vRy
UlYsaiEts6ItUujmUovmbs0EZ4AR0S7PFX1rzHenqdyQ4OSLoLReKP20iykFdZkR2y8tYex4XfGa
LD+trSa8WCH+ZNvWrZeELFWqPcM4hq49gByrrQ9bD45h0FWvCnrlPX6LaBeSxfmjrhWf7rD1QTOY
yxr08rM3qeJxYN+zqucf5Fb4O0+z8clMAFFFZp5slsen9kY/cIBwABDGRo9GX3b4wyXU4tQHiqRH
Zpu+lSLkTNHqngg711kQA29Yx3bhrk1ExQOapRd4q83NrppXcJvdm4zK/JB4OPnEVHZvplsTAcHq
cijmn2ZN9Vz3inPDh2TemwZ14PzwRMTLWXdYs5Z/RCBLi8CDvf2ISYOAn148dlNWX2NVWcPlEI8A
3sTj8vgUfyj6RAv0fx6BrvjgyjY5e3qQ0BlwNS4DZUamEzqIlTDC6XE52DL9jRdmgH/f/PmQrlcP
ziSm8/cT5scjBLPulDrXvx5SkGxGsjgpUIbYBbc/ScoxfOJji70+pfJgq07Nnz+Sqkk+AdW9hsBV
zT91G3MxNNzo0rlu/jDGM2Gei9dnTqB6ambtqyqBV6edNCG6BNOrxhxteYIytIkvs3KjG4lyySpV
RTbAFK3r1OYmOmXyFT103gvP2hGS2O7GIlOpAqDAt/1kXSb4S2+IBgBUZ2/QCjBGNoSDB16qvjnN
0O5o8njwV9UBGq3GuNgKyAeYZLmlipHUj6gqrDxzIdcn8u41tnEL1XTXBipUtLwh4dQYT8Lz1Heu
hgb9vto+MjfT7rqH3GR+XC/oMEzxkJ7yXsvunlQe+NUNRTrj4yxoMn8oo+nnFNeErYcRTWhvGzMo
Cwn2GvmSh8lHOHbmyixdyaS9SDZSr4G7un1HIl+Hl5Fdfj8jjwyFvk3MNZI2RiYvoHyUreIQq+Za
abiN27jHvYUlDT5kfUhouJ7NvOS8zqbqVxPbq0k3lN+6dK6Vqo9nqSJgDXo6LTINano38P1STXrP
Vm23a63C2lqaprZzPBIko1qhLam2JWpvtz/0heWcUzEM20Jzo0dLGfRVa9f6wyC89hoabbVCk5L/
GFLUPYTGW7tClsWPVqueLb15r9t2Xzqtdp9UTVml1ZgczWZ+T2VOQmHtZNvlp1Hmbk2sC7Qn8O0K
r2vXbie8Z5b4wQ8ZrrxaKuatidSofTNOnh9AWtnZLV3ztiq3I0P6N6q7ypGfdVM58yXUOEXsJW+4
UTETzj+AJ0u0sGa9UK9Z6zycbjpKpl2nde5Ll9Q3fq59JkrfrZQqqh9rmtRHGjrDJq8t+Z5rYO7n
Z9AMc/wEdcilV2yT0KFp2iavQSizx3G0GzJ1sFCZNLqgtVP6kcmS6GH4WCDAviko2C/ZBJil0ZRb
k8iAQWTxag628SC3Y5zVgpoyLveTWd/1PvPGa2uF6bYEiI3Jy1V2mcWlCvDQGTStwlbB1Xgl3A1U
4QaP/Zx3qTAC2+XJ9GP5QQ7naRwNAgkJhz0r88GUlnJaDpKTrlnlrjvvLbNurYxS7JHPv/Qz6Sp3
8j8Pysy8wlnqYTXQkuRoYC5fnrIQsf563vJYK7MT8R7Za42am2SniXiP4KMBO4E6FyOyPpp0uyNE
cXnBbMhTqwMMOf2XNPKnLlerT3cqfimuVV9HglXWSTCua7NU2EnQ5uCs7c79joIP2vB8OyrsjnVs
vlnGaci0PhyJsMzB3C4PGoZBXxm5aRc7iJd61YYPWoIKXW7WKATOwny3KiDwokVaVTjVzUn76ubK
mfqk17+r+aHJs/B2lonxNLq6OC3PWJ5LfkCyA3whfFi0SrkpJGUpyNdrF0t3xYmkrwtcjttWM/Vj
yYp6HYomX5daLd7Rbe91Nit/GIX9Rte0f6WtwuwDPcg5VSGZmp2OjInguR+KNz0sTwUgec3LVP6Y
Ws5zO7LqC8paZ20YA9WkRbcwA3nyI+dXJyxIXwP5phivPI+wOmB5iSTvuhni8F6GTMmWp5D4dE6d
yHjLUWNvmAsy1M469WEs68affxFa6eAVQ8hJbRzzpUNCdkggWW9l7OQf5dm1DPmRWiLaBuSsHJqe
bm4n8guRUPJjyHPDNyaXeGUFNpbVqAiIyXFgbMK7Qojh6DumHDYJZLbN2BS8wfOhpRGcIIN9AMVi
PEWVM+zDj0CNOhKAOWnyRinu9KaLuzRISfOs5+XO0MBFIUX23S216jCiGYfUFUeAhwrUIMvN5YCK
ITpBeVhZg81sJtTSy3KQbvDnreUu7omdmXvJMS1tBFL4AFjXDOYYMaKLVW/m3QtFhOcXYYVOKU9y
n0Ajgz2GAoubLfRPvjbFKhxd40GZax3gpI9MFYYVbTvSaGmeHFWtoITtZXpzqg2FKl8QyTgVOWTa
HMKm0W7LoY8DiwJ3iFFWJzpBIWkkznlF36wjcMO0vI8ps9TjcmBySsdnPhjWADBmeVA67rC1ZPj8
11OWW8vzln8BXeT/P3m5/48fL3eXQ0sfcVPqRKV11VTcKJ9JmJXRtmiC4hb0Q+xRx0LMqUIIg9n8
4PKTykPcp1ntebm3PL78e3gK48rWI4FtkF8XE3R6s1uaVmlUvywP/fUP0hgEbiXJplkeU4zhOStR
NrEK8oar9W0qaDxnwtioBDccINeAgQ67lyyi+d8N3a82caofZmsiCiq3neF5L6UkyqNk54N7fLyG
lWqs4Y2PZAAbv+quAXfojhijk5kTb1VoLc3PfqpTruyBfkqTNHge+sYgyWXOu549N6nZsaQ38Awp
ZTwZ1c9VpVfPVB8t7bKBkcd8N5qCJw8cyrasZ3BNkHfPNoIoETAEhb+lrRMTdkTdKmcihH/1oX7S
gyL+8hiCrnILlzpRocW+gc4LCjGq9zhm4qdyIhStp35+gfv0M8Lc4Ax18MMkrWMng6DdRcWU/Ryi
HDhLkn5I7MUb0jxCZJ4qdVumi5eg6K8qU+kPRwcTQIYExR7RPjclnyr+zOkDz5j2nDT6k6xH9quS
hG2ZvGtxZb9HgVaQTAk9vSwwbyij0t2tQWRb1UDYsQSqTZUVHGtwRjOrR13XKYtnp8JIUdPpF274
8rTcS1QycS3a7vbstFgeQg89bZuieqg6OgZ0y4rHfrTzRxJQta3b14YvZgRT7mUHNaINHRkAaGUh
5mHgfJM+G7xfswK55Lm/2jEPv1qn/FEz476n1Ez7UXOcHaSg9AVu0cvyBHeOS4j6onge+Z4c4ECF
u7FUtFc38y7DoIdfcW03K9pG7mOok5bS1WO+DUXB/seggzT/T+yk4vS2tm5Du6BOLfs2Njr8SgP5
g9IHxSPM+dRv0jh5cSpw07AFTstB6AbsBpn+zIeBQLVhLmZqenywXFIFtDyCvI1TzTgwncCHJhpf
WNeSZy9tgB9jUtTykShH/Y6fsp+/nzlf/7E9GGK+7CcsS81QKS+j6Dkb4jD61aK2G/UJgaSLtEBo
+i4ru+ylL6BHebTIEgLU6EdRNxreF+lzLFMNhMzGtE8waQK2DBmk70n+FLaYuEwKdRt5RvMz0ZTj
hFHkLt0yvRT2xLk7P05F+uyhRgDyUj5kefjnYUACuYrS0duCWSAeUiotBH45PiwH1Lw4xYHnb1hj
Dw1i9KcYFMtTVdwa9gFwSNP3rrK8x94xiErLnN+JLr3H5cCAvN/iBo/Xfz1G4uMRnukdRykToMJm
zG8P7SEg5p1kWAo8HaWCk+TO1mPSr+hDdhPS44wqlTuNiV2tmiRMGGblU5WOe6tuf9SNKq4iJewW
LjT7ACNLLp2k6u/EF0tGQzt1bK7LLW2+FfWAUCx30NbhoDyFjhyunoyHa8DI4rrcjbq2pl1RvKWg
8lZ41PoHi5nAQ5ORVG2TebIeuy7l8+Du8thQK781z8bPSUvLyv8fW2fW3KYSbu1fRBXzcCshodmS
h9jJDRUn2cxTMzX8+u8B7/Nl16lzQySkyLaApvt913oWPpIVZunI1rqiKD21VhM+CkPYRzqr5pbT
kCgqxe2vFeGlMKmEt+BP62M0kys8AUABssI9X3HG9KL2PT0ssh0oVcdkf9WsUxU9NZjpzemjLivL
H83ul5dFxU1M8k+epskbxTHWQGWHlnVuPjWCl7aA4mrRa7c6tF6Yabt8ejWH1PotEzNRRMB0TEiT
Dz2i3Kqhafq57DHH5MoBjml57evxvxvRzD8GAPONpuGQU8zGIR/B1TftFAm5yQ0LRfX6cJpD90I6
cd2rvEAA0gv5StaZX/7cFgpHa7Dks5qNpPKp7j9oj8sCFDqu134Qc1DGZkUZj1jhjgJf11Q0hSgC
kebKRjFqcoZ6JgomzXZ/fWHd17EQ5VteXl7f2EUqJIn1eWjk+LkpPTwQ4chDHZX6VSe6kz6kITnv
pX5d99lA7P59tOwb89bbtIVp7EAMmYwvy86/76lYy6lCU09/P+DrU5a3EYQhT1pBM+bvf11fXTfZ
REK9N0A1/l//9+8H0LgdN6FMerJ0+K3+r/fpo7cVIciFr/+1vE2FiYA4vkNEWVbT19+CJmvcANKW
W6tpvb3ZNua1QxYaMLt5siJlPBW0S+bipozG2QkRW0UsfQ+aEdq7UvYjkW9mdxQ6xXzaWAgCZzs7
yaglw6+tACCDip7nJWKgYqwJFQd2aya+sahy4or65gxpqG4eGBU/e095H8wEKUOaWwPFtzTci34Y
bk7igkiSyWkOtVADAoHFULeKJOBimFhEW9OuCP8McC6fVOLkHuvGhNzUNX1zsRuL5k7sT3o0PNOA
Kwli9L4JV+2fPacbr4bXAacbf1ky/aGAITpgWtfumSBO0gScphWGfXZ6cwwkBkWASBfGuuSj72v3
pBdm6rtT1uxMb04WV5dPphtSCmmd2rYSO0Y7Y6vpbf60IPFFDZqq6gaHnzc8hGiaLUkSOrPw3r4V
Zf8aEkzf95r5LZ8HjpPotHcnfUvJN0NMiTgJ01RtZPORhT0ekYlwRY0SqalOfjdH1R711taRyKcw
cbcbB5e+bhLPVSCGL4xpeMZUTgJrTp0k013l1cEVEuS92fpeU0dIJSvzhK7GZq3Mq7WogNA25Uey
PBMZ8Si5F+3W1/rERZ4HtYc6gqzyTWvMf3TDgN63PtXXbcbIe1o3/3kOqZPBfnllwBZ6+vvUdlKH
BOjlldCUhW8QsrAdMCk8k2ETP9cmf1CVtHcSF+LnfM7lheXt12vru/Ctzi5Z5SF6t69NFOq9H/Yx
YN3/v299hEVrvJRi/M9+rwcc5qwbJexo3+qCFsT/fFIio4KZmQXDgjBourBR84gGlCfJWGpkMqnV
uXw3yKbarWfe0DTJYxxJ0CjkExql8Gfcvs+GOTAPoXw+G47lW5LmNtk51Y4aCC1MaNuYYOvnhKro
cZLpH8Mh4IAA5EdI7MUjlRHEFjvfh0yyNlE7TQ9aexN1yz4OQAlmm2KcgtatS7jOXJOQssk8MQb3
XkyJe61rkgF7UZybqnyaAYtdnEQAtEglUloDT51TVV3urzvVSf33ZTtPsfUqcWxhagnhDvNf/m7W
j7Gr95T0hVcVJT8ZVeTgcccLJr1PAreO5+8IDliPOtQybJDmIopddB7sT1OavkoIc9owExSIkIMv
KYL5OdLeCmIBA8gu3MOwMnR6nm2ihu6vPk7DRq1zYF8DjQmvbOaTQ5NvW/X3Xi/13aRRya4ibXqX
FOOwYI0GTahyAtoREKbmfNMdxMwT1kCScXkXbH47gEIAi2x5msDtw/s7jGeO4qeW6e3eC5X2myIp
PnZAlLpSXttPaajyA7hMdLZGENqFo9kfnW0A00B7coE/bL4t4BLIet2BikkdIM71DqGXyk2F6Dum
l+W2h7FyUJhkwwKywo5adhoNiGVTNNEO3FJ0DoXy7y531Ai4Ki+eVdTqZpwh/Dbz+NKh+jj2YNCQ
fnleSe/fSDFYsLZGoMF7/m7yJhO7bIEU1lajnZxQJQrBW7cqBD7G92X3uuBcN5bGFDMLsUJ7RiRg
q41kame9/h7pcMaSBEOCqafinQ7Xupv4VuYM5GglS3hMYiv2npgN9FTLUySa2ZO2JMhYdEtpQ7T3
/7W/LEyYiv99e4bihHKpOJVpPp/R5c7n9ZE3xR0roByt01ScQ5JOvvaPqSHP4G/rRPmkHIlF2Yj+
EO37CTsetU2RfbMHAizi2jV2aZqG3DjSg+726Xubjx9pC7HUrefuyjjYEfTJF78+Uu1KUleWlBRW
4JPscORFEY05Qzl1egJpqCdODjAR/tSRgd9kfkSND/BUk7h0YiOPfXEVo1vmyKWxmp+1QsXStz6c
U/sGvLxguDhMTD0obVbAg3GZ4+JgJB/q4azaDGIM9cdWWfiGtp0/6WLkImK1Q3L9zzDR+l3uta9y
xMCH5YLuPmXxU2EXeyZ02jGJI3kZ1Fpe1kfrRi5Pv/ZVI+nZIVE+sDkoClVd6l1Y2/+7MfLOu+RQ
FGml5vtmaC55AbNk8aHYoYODs4GXhmb+WDXyn3R5tu4vCyIBNBxeYcqtdSKcrPCMq+rM3q7vMZxW
TRUemPmSTljQGVAzMZ6IEANZLTeGXs73su7/Wdl+0uRLNsTskWI/vTZT4Z5hj3xnKmgCvmSt/xNT
THZMLf1jTGR+sawOmqM+cTp5w7FAXd+oinoUeRJkFZJjSuinSrPdU22G76S9wDNxDW2XtC6959Gu
8Nj0NOC9DvIs/hQNKftmSX8uTZqVQpToPBIouAqhXcfY+Z1q0UssVHksFCp9qT4dHH1TpUnrp7GW
bK1e/xyH9GVMXaIUEvzPrXI0WnhoZq1eOC8OotJvhcu9rbhBUFokPZyKgyqQ5BCRvZ9tbDwa4aiz
MT81mrJE68ibUqRQ4EJP3062riHZ+6yYB+Khe3RlPpzBTlcpbOgRly7J6LGvZ0wQSvc4ZaL1ZfU6
1mR9zXaLqduK/mSi6o5pSqaN1fbtpotgl8Kj2/TETmxSt/zpicafUOFPXE9p5BSbOLZf1Ug6uz4a
gx60hp/r5MIWo3eMR+7aCuGf24gJ8ZRRex5porjS/ZZbVbtVi+IOSp6crKS1t0aSJn7L7Aj6Kvmk
JNJc5hR8neem3BJD70xECiU+DYISNYqnpiIr3UvKa5sa1kavvpGXOu51iKtFSfE1LZLSt2tIk1lN
610AIU/saEv433OFTtlnw99oGScpB1zOU2TvwBZY38rszVWXGjgq7itIuf4ho564bHOXGeRUuJj7
wV98uG1Xvtd0HZmpFRmtfZ4CLnru0MZf49+4zPUj2iSyNM0jxoYXiakcet4uabz+PW2x39D23BYF
osjCUSX9YvVqeWV0rLEKG2SR2zMFA1nqTJVF1B2i2LE3acvUFep3n9JM9+YWIJrq6jQWULjmlGam
khQsz8EhWfQwumEJbPPRJJqsROqKLeg5T/qLmlL9H0Thdw3LelcZH33XvhlR1WybTJIqktELoOOF
lpVWxBmM2nYiGbVI2vzUxOZvJ8p6VF5AWEAsKKzpugAKoJ71fyiBHyWg6Uiq17IK/1Fp0mwq2v9B
Z8tdq1HVIY9jS4R3tkuIakHOl2lbxNJ4nhG+E9rU4AwYqVmMqL7rChm+ak6vnTTEmfLVxsTqYzOZ
xcRfl34KWp9J8PhNxJ4CTCE9gFJRbqlB5c3aLImCjYPHqsUB1rvckBOlRYU6KCny4ughXE/ZG8gH
CV7ijtQbA+7QjnaY67Y7ZA3VM79H4r1Uk2dv62aY/CFhPeS4aMLS9qBHs3iabHJDSCiWtBmO2uDB
zzDjF8pk9H7NfRUjhQHUcJ4UupCk0+Sb1Ox+9MzvDJne7Nm2zorHSIVo71KWFpDpEV1KjSIwtCDB
K5TOwlYJfSaCryx/b6E1QcUb+/7Sq810ChNv21YlK3BYXhesK0TgpN4RKNRPqSzICbkkZCFyTBNW
+kRFTyhb+nKfq84QWKb2WdJcuXojf9BMYuo+g5Hxysw2UZFxefuWRs8mblrlDK/hNjMYPyW0AcN8
4/VUUzslrx55KsonuoBbDLS7kkbEU17hzdHErFwhVG7KuvMoofSW73bM8ESnz8THpz9pF3ZXq5Ht
3lQWqkY8vXU2VR2jSGdfvhicFotgc7okRTVfZBoDQP37fH00zJniZ5Rdv14YFfTLnZE2xGB1mi8S
lQzruT1qRhK0QszwOHBfd6220RDe3kKGiotLYK1Nqeuk9DYWKc8MNEo4xwKxALrbTSEzSJQK7VA9
0l4ndMp17yYbxngIJibFBxh6Re4cw0ylPc+9fjdxM9poXoM1isYq0Uz7KvGWBo2NWAnjQuvs3WH0
TiZw+9VRUAr3V9PiHbQTN96EdQZCLJZ+XocKY0AYYmSfEGGMS30sa+haCUiyITmookxL0O5C3D09
N/xwgWgo4KxJHs/vFSIn5BRte5u1+UkkwtpEAPUIoVTMi+6SDqdElHlFfGwTxkDV9pLvDO+BMQts
PBqXutF8DCrXB30qhOk9nTJ03IEZdwegj/U1H3DaknqJUQtZVltwJTcNJNXQ0cRTmLbXiXcdskXb
UeSJgati8GvG/Zk6ONL0lhgpvFlam3sMkRGDL8rI3CTIHbgXrDvro0U7iLamr0CDIfPp6SB81Wrk
PAw70bBGaNSuuViYCi66Gv7CNIVOwohYq8Xma2zlMqCVhAKUuyl9PZvBhDEkQ76tMA+aEQF1xUmR
2g0Tvx4M6NELpfylYaPew3YDtByhA6VOjtC3v2aYVE+V96Om1binQsFXluvobFkunXql/h2GhcOa
xOvobnnebbbKP702XicK+w+q9Yg4ETdteiIa/SKU+Y+us57dZkoPVu9yaAxhPDOoiW0ZavkhJk3l
YbBuizz7nlj1w4wF5PNQV6ADIOMBEEO9XSXYb2pJC1+e2WJsnjqZOEhGuApERELVoLTowmMH9VKD
/dpx4Gx3EcuhPA4afXrqq9y4rhshBuOqiLre9ppX7LAO/fuCTauNnsDyxsms96HDLHd989//uz4y
GgqpqUHw1v/1X2MYEAjXywqTpWWAtUEy/vWh62c5g35rbICs63/+z4/k6tdPiWv7bRP9Scpy3DFh
2EWE1f4EKpFtdAQaH50H8bYtY7kYO92t1EfzGYNjstNis7jrg97t+1mlvhIBEgSvuciy2jck8fKs
qhsCgPDzTM77mDgu411BTWdSN2FJrw+fxA09EJMPLRZPMZdBZ6rxqTELrNF5XnwvSgjbFhrEs96k
FLDAV7b5XrPi+WVSc6oz3Widmlo944LznupR1V9p0qoIZYVyWp/Wtuf5OCDjYH3a2AppdgJXG9oB
eVAXwWeEefRii+IP/fnxlSq8/mwVQRU/T5mbv0LQyF9rO/vHbZXhsu5qDbXb4XTN944VPRpiIQq7
LSjxDf/AaD72JDZu8ybKN3X3m5geWmr14itIShKvu1H1lb67t83onPAPbw2YJg8FAEROhtAOWGO+
sZu2uKdXMmJK3/USGehK5j7iCBRMUypLiC8WqRjALbiUz2jEhpCl9RBUA5OzQQRjRLu/0X+MmqhY
p3PZjJ15y+tunzsE16jgXzZRUQewYsH2HN3W/uliF9zYTvTNCZlTEhmNnDGkPY1WsqmLgEvP+o4Z
eRsL92Docf+UR934tgCJeocmJvr+OMid+TD3GWGb1aj7TY15QIxM/UMmve+Np95NZUmk0JGhV9fS
LJ7pFD0VvQjk3LBuHg5p3/gpDqUqm0+dFr/bbfhD05gBaZVyrCrwoO14A/9AMgwa5ilrNwJvCFDu
Pa7eeyqg+1rqg5Cet8ar7iJ6nimetsRkbeec4EYnAZRZtU9ulD90/dRzOQM8/wdM35HD99kzQS6E
ITaVx1jS2qwM20NJBSgfDcwNd2y7e7VWTrmAJDU/a+UM8aU+OqGPZxiIvsR9NtEcz0KUUvHwQDnC
fIBSfcdBnPWL8oziFcUe3pOsmO1NO+YXY2JpoF6TAopS5daHVLd/NgBsCeZ7qcYaHLSD6cId7KBJ
yz1ckRuAuHtDRdLL5x9RBy/mVzHWrBas75bxbMvyYCc6IvfK5pLTWFhpW1OiI3I6Ek5ssSkG75c6
X5GrH5tcf0Nq/N4nAAwwt+yrAvFcn3+PLPOuDfJEe/ubyYC5LE4Q+VySZOnbNXvyPXcNtlpXae+w
R+0WBrf3PHabqC8vteI8bMe7O7pypJayJOhRn7RgWHvHoZ4q6siSLpzdPeHzcGX9KMmK80b5kpiU
KNQJb17IVL7Bzq7cR4Z+Uw2oS+ONdGacC/lpTOq3kTlXKMLdGWjaH+J3TlzkJ3htO+L1ntSULlVM
CCzOJxrVSfFRMXFGXPUy5A1TroGVvqtxqxnVo5tRCmgV60dj0lowyVZEKwZqvuH2QrtykT7HlMuc
Rv3mlLSMu6UYuHxfVIHaTc5ltalU8zeGZ2AJP8uiRPdSInqzGX1oLO+UkgWC7FDkM80dO8Iw8qT9
OanesdCSncUMEASRTxoKoc/SRq3FzCZlTMzs9lRjtS1Yt0c5gC6P6bCn30fSHS0gDUQaQTnOcJ9E
4cn9MUr7SBNAsefn2Ss+W1N+A7J2RAW3zci2kZN5xbC4q2mBRz2tL2teDqbvWX2AfHefTDadCZO+
j/CBoR2KCQfzqJLLIx+qQ3V9jCmZGNi4+1duIiRuh2TB/KBDO29blVVromsQR+aDO6SfWAB3mQnR
q+VVp7YQrFB4xfLEcD77VWzvRJ8/cZnD6WTgymmnJXA4y/Saq8nD4XRxbCK3e/dJRN7HIMmZS1i+
ltX90KsbyxBHaQyXvjGPmqYcKj29OO6V1dPRGrtq62RogabuZ2kXxlnTf9fKDwul4KHWGBvFoPm6
rkA++dXp2mfjZqyd8FbO+R6F6LNltYRITpguh+Hs2fl3uhWILI0I4X58lbb6yjx7D4IyADCeskJG
8Z8o8vvc4+3S0RpRNP5AeAS3byg/kaMfa5uLthFoLx164waCaDLoF6EhJtCNY31zdJQaUVxyFsyv
vVt9ogzT8KiQBcCh775P1nQSWMIqrzpbv7AR7aN6vGncmHB+FXmMk4LrUiodyqNLVUpaCopvdhXh
Jtn4MTUzmtAqMGAE4aO5WzUIcFZ6SE7SAIIcoEX0A8V8iqJ9Mc43OzQTrGQZByI+lZ11URvcCE7E
TQLsQQKIcJCvlse/Ed3K0f0Vz/G7EaW32aPyKv8pmSmB2d924h1ZRX8uo+iPHob7TGakB2gRsVLy
ZsEnhzxSShttBOdbR2ljaABFIaUxWb66ioaRv9jNt3pAFW6jkkAefClBII4ApXAFdlioI/esDeNP
liwITbQOblhY+V2c3s1KOY0GGeRudVjuNmoWfmhK57sF1hhH/TaZOI4cKnd2TpYD95YAmvAt0jNs
cIr4GFrSGZxX5FoPVWrevjGessH6NDrOvAFYAozqTR1n+D7E9yoPH6nNFAIRx85owaZ7iP5nHR2T
WbQ/AMHcahRx+PrznY5HWuFuBzR3Q+HgWJLiPRs/zdD6bY8CO2XrPFcUXDSJ8g421IeeywlOHDTF
sqNwZVp3aY7fEQNQLaR0Fuvt82RqH1Z5YRHsbrB0R7hPioMxczYNFEUSmt1Old1M27ojjNhV5XhG
uIZ9vQOhQqVXrygMwnr5TAPYCoFgZsu8qv6huNnHA/AXcbSKxrIL+aEzqKbfmty4XDf/meHvpFZ2
w576TZTlP3OY3F1iLTYsMpgJGPabKbA5l722aVpTbBx4DmVyS1S6hgPrRFF5OyGldoDP409e6gRW
7gYsU0Lf6/SbXi68Nyuj1pj9KeP2TXVA+xsxlRomVDhpbmpiJDgp5sC21Z9qHcEX1neoDbcJdhmL
yXhEtyLMNrai+xHzz+67BSHLQqFojBRSMqTREBamodlpWr4fxmGLIcEgOAco4F6Z1F0r46BN2n2f
0mzFGJU50S5Nsj3SYTPfZ3xsygfNoJMNEftxm+96PdtnIj1mVugXJiXxadvGqPk1muFEDbe03TPL
oeMBaLktUIF3SFnKgGp1NoPhMbnBtrWP+m8Xj5qPhTcwzHbf5N2hd4xdOxQcKSID9QCt616rwiB2
PkvWTgkaaBtZtKzGo16ql86Y93Hyxs++ZEDeafjsVWUCDxs9GBlPE4zLCVRrNNpBqBkBFBZGTH3f
jtNeuohtE2dfp9WeyOhdTXyxzu2sdX2jmnZZJY8kJh1ynLsDZYwi1R49P10zzH2MPgAnm58v7nWh
HFoL+U77WlLLnbh9hGjTKQofo2ygzU9xpyOzkDt4ZTi7MWPBK5MDvYSdWpkIRpNdVN8GuiDhmB47
FZr+rB3DpdCAdyDCvcEyb5+Tr4fcAL2FigacA0i7MeITiPnVCFMu7XGf6MmxBqgz2jUSsSHQnM43
02mvJPa2hCUSlyRPcYJPFKIEVQOneSIyOZANkW+OusPetJ/QXlislcHm+m3rUBQG61/bOynkAXzG
XugIKio3qHSTKGZ3B0SztuYly3FnEhKdUmJx0ltStLsZUEql26iMnYPSg3FOdf7FmEzSS4lEivI0
huZ5Z6oswHLiwqKEuXqyG9oRvYf64kJkXV6vHMV/VhJwnOUWa84xVzA855NfK/k1C50jCzggyWCu
rfk16v3Fyq0ZZ7UzDosJd1FNDf7y+zhxeqCpeDCR+8W9GWR1dTSBmmQdwvzZOkTksrNAPw1OThBh
AvJpWxr6oSNSphoqVgztOTKLSzaY56pODhHOFRLbflWsrTRO3lidgt6yAjuXPnPGJdV6Ii2sdXeZ
ovpJFN9aarVzjrAmVQ8uGTaNciwGx1etX1k2+Vnd7C3FOmUkOsrEPXL9+qN6aBVxWjIFM74dVzKt
czeZ8Vsumpa835fMOqvR9jOMugCJ39uqveBujpofkhymkuNmqNqumJUdEnQcUwrRkxbH1BPBYtig
Rj5bECJBeCq4ahE/rBtclAelyml0DehmlyTmFMzgsWbVRW5yHAX0uH7Q9zDhTdTqDlKMc7XNipAC
eqjXDkmei9QJJFaImDh1rsKansd2+E7TCIfNwk5cg/K+0vI0a79CODplji85TpG2yOqPcTyInip/
jtp/zRTq6NScZwudR1/nDrFbZIXFOKrwB5SUVrVGYa07ASfHorZJQqGdhEEUgizPevET3R6msorM
pGEKs5OVz5+YC6cfFOuVJzf2Kl9TgSCQz47fhBrAsYgVFjrd+FkBxUgjCVreu8UOi9502Uw6fxVe
E6yvHil4pLA1jPeeelEBDFzMIXpvxtp4syhrI1R2fU2PUjIne/Wyxj6smUHrUxMp4zJR/NW1CiEQ
BF5/5Nr0apmzoG2Vq+Xe7q60Qgn+XL+FshYcAklqEhPG3wUNjksk7YxzyEvQPTGsYWgoLmYSqydy
ujxuFz0VmSIOmGzKPZjKyV+xNAQ4xAcGqJ3RmPJeluR0gHRgAl4l5ZbRh5Q5DXrBmuTjwCmhtL8k
MCNY4pZDxsjyx67YbQr829bJ/S+qTxurGVrVMAtYgj/VCusb3Ah9gBnRZKigiR9Ssv/6rFwnyKfw
mi1LfIwHnQyZO7DBcYwOe6AZz1CdA7IBL0vGpUKU4v9syrGfsBTnMnvPRxbxVVes5uzsJSpgyEz9
oYvgaZvGkC83u5ZmNbAvXwl7d5srMZOVJaFo7KA3lyp3/a9faBqYisfdKdSmP3FRW7cU4+XgYm1a
ajbxsTMBLi/x7GuM4/po3XRNhwXHbiU8CIBum3EgIl3NxVH3RP/09cVI4f6xnDe3J/d2MpWUmQwb
88GqfrjqeXSARhKe142cmvBcOslPmZC31GkL/ShZXtVvKsW8m2UjPlk3nckwQe/ltD5rFgFTXdo3
E8/pYQ3OWckxNbpOmNvRzy7XG8N/fJEv4kn73nhOxf06ia/arCo0wzKTtRM/Saw/9O+v9PXc7dUM
TqiM9usr6+9E0MsDrFtCPYM2z32YmHVEdetCf+2mG4baP4PriMM0GkunVEUtDwIQhaSnKjsbOeJt
xYc1Tf4sZDwc12d2ZP6Km2bE0ddJDING44uFiTWY5pvgyzkkyeRdBrv5XehTGazP1o2lEQPurw+x
lDe+Wolt705YA9LaeIeMSQy91APXioaHqT9GIfWbZ9FqBUY0XFDps6DQ6wanZUQWGWX8dT+/+1EN
sQpKytbalE5P8SCQoKJvX7/f9Zvm3GQVqyNExN2AjdfWxX4Kye7G726iIFo2oxnRo+hSC6UXMhhc
w2Hnx41ukBOMa2HdNCNWBR11qV+kBLdqmsEYEDbUwou5S30bwAvMK2ExnWmT5yqLXrMyflW6eE+U
kH4YqIUHyG/xX9YL02cZfESG+MoZqMOpqsKFqkhSr/hsFDrDMfQGGj+ePFBiSN5EwRhson36ignK
rFlg3aE81PPl3OmKpnsT8heREfzxSYiW3k0/k+VIz1pCBjVj7A3DdlBXWvFczogG6iFScDeQu2yE
ZB66PdFkSy1Xl6l5pXtjXE1V/l4c+NTNxte4w4hqM1U/9CMcAaE7FJbr9ax8s/NQ39MgooQPz25q
jTGolT7sSORlwMBH5Z6q+FsYmy7C9/QZ0uep1+bplMA/5WZbFujnU+8UDtlTwoKdiAQMv8ayGZuI
ZXba6PPGInHSJ/0Wy+kys/HUElZBhetbzvwQI4uxqSeEzXbUbC9jYdLtR0zUGvFZX8A2brlFlhPL
QPN6Fm9OvUVS55y/CFm2nhMDLHrWHKKkrqaO4Wvb2x0m3kkiJk5gvy0RVv002IcuKd49BMrqwsMz
dNqwg5nm34zYvVFhEvacXLFJN9eSk/zaYrs6Zx3SlLZSqys1F8M3KahuCq++NDG4PELB1GDR0V3q
fp8lnU5pBcmpE3OpmoboqBHpMt7hN/CwV+QFhxz538luFHdZ4ze/Wr830D84KwPIzRD8u8L8p5nA
p5Bimz6lXQR6SszOU95L/vSCry1QS7M8123tvfXugvwnx9xhiRQZZPXpjqEeOgSQ/ugBi/IsgMhi
yA20prYbqJrWbUuJVzXtiLLBu3Hn60qpvaEMVrJ7AuFwjtonz2wfkWr1JyRbcJYzE73c8rTkFn3V
KZE5zIDU+j6N0jkuvzFI63gSMWI0+Ad6Y1KXNNIXbjeo7dpOqeg5tU7g+pVeOcc+Q9K2RiAbSxhy
wdwMRbSL1z3volMGlWcEdXGGZukbLI+WyhZnSe7+dJ3qz9R6bbAejz7Pq8MAL4vSZhofQSz2h7Tl
EOjIW9oQZfJ6FGNN0IRZilNT+qmNHfP45eOiFBiiUcfDlbOx2wizqk+6itsDwUN++TpYhNiUJ4jA
5HiF416O2SnK3PBorYm1BMUPuwkoxMaWS+96bpA7Y/I9r49ar6MtSMNR14dxo7aKom5EVjSnqjNO
63Rl3dRLmy4qknezX85sL4EdPnQvFRIznPslBdDGtR9JERobq+i7Q4nwK6QvA+OvnI6OShdxna6Y
uYcbk5ZGzmRwuzI9tUEzaalOgZM7KdqyKn7RGjvDMAmksnbsPykuRSxt4LQsOojLHGG0Q/dkjhGY
sOk5rLX3SYr0Sa1JW3cn8voiw7Oo4U5kmkfDYQVeuZWj/VCpg95IKGqIhnXiPUzpixRNdup7HXWV
QzIpll4UjK4O+ycOk+fOZF5JjwL9Nu66OTsQ/oj4tbivmzVaeZEsLOeopye/ck1DS2AMfYD1c7o1
OXmX6yD8NaCqREpstRy9yDqeSmB9ij4iqxvF9HU+j5ZXBACu8XzrI9kSyzwFOOEfpcMxpbSqcfWW
DQLE8uIMynAfCU8N1qHhi8NW2wjLUJsY96lI+HMquCGNXplfwRlFMenHDDB87Tb3FXsAkHeAZbQM
g0ptDVfNPqityG6asMjvSrAsEflmP3umA6QgscqTSKX9HIaIAxjj7mSmUGhym/yg5YV+i7BO4af1
jPdo6mO62x8NF8fLAEii8DKxz3Ok/hb9nl2fAufIqLL6MzK+QJuy79Ks+uMa3JXRlz6QDDJ5n2jC
ohe1HJOHnVbID8m2gzQWbfoCOPQmUmL9CijQPk8jGpOF0uCMlCgRD5AGkCredd3nARm8yjQ3DlVs
va7TtxjYL4txJtaACg4pwwiZktNtPWwiydGi25QFWdZX4lRkbXizDcO5YddbWKmxq38Urmoc1ilM
BKJHDVNSVylRPalMK/dmKhBnm8MY7ywo5VjAaVAMJaXyf3cKKjw62SAZAJB15LKWPUKxuAVh7Hho
htI+kyFC+FKMNIuWINKVvCITaJ15L6k3MnS1s2O/rkPQuukT29vKhgZYMpExtoWYcOxs3TkJRYuf
slZQjHMopDiFQDqCZ/NVWL9w9HS7YV7UGUtQL0Q/9Tpk2dZKmGNDjM02xgzU21qMUcf1x6yvAMEu
kDOeeh1b1qaBjseNtglPWkLrTdaEAnuK+qKCJT/rSWrenU77Eye0EA6jCeZywxLjjoYYh768rnw2
pjbgGN2wDaxOfyYLLwzMCUH9GnEMp6k/stSwXX8sUpX+YfX/uDqv5raRbov+IlQhNcIrc5QoSpZs
vaAs2wOgkXP49XehOXNd9b2wSNrjkQii+/Q5e69tH+kLvajiIxZYqXrRz9uoEqcQX9xnUmhA0d0h
f8loeOzmiRhNfQ4EtZ3FVGJZvtphqHch2iA8f1WHbAk+zzwh5PH8EN5+klabjAKI1lOVvncjzuGq
LNybKdCamaOfs092DrATeCxesIFJG8FsEV/xFBVPLaOFIzbRZ4TA8ZNaHuwy+qUuXlTT+m0jO9xR
iPo3LfleJwWDT4diuE3bM1P5d2A2nCDC6iZMzb6ZJBvNgFQWlulES16kKnZ8+YFzMzXOFcAQEIH0
4Zwhp8vVvyvKniuN82QOKR6uuD7nevBmLZ82cN81uVNPThwaN2cuv0JOmxdH99OdFaHc5csBMWfZ
19RD0ZJ62TYyfoTkJrH1QlhTt7fVwbHqd2Zh3FyJk/ZxfcYagXTm1C/Elug7YUSwXpdYhygGiGe2
aEdzlzCmnl2Eqjx9LzocQ0M1z+RT9++1E8g3cMr8dZ1kkwEbQU7yH24S7SWMfkXLj0qqe3aKZHnG
AaE/2XOqbYzICK6oLMFCkhlB+IZ4Hd0CZ5URXou+kYw7hPceJsMLCpb5HkmxyUKiVVg0ukJ/VYdg
csk9ujyZvhYlGkXURtOnoxspjbk4PwOPXxOdkGxce0jfQ5tU8OKd6tb4YWGgwqTCpEyrD76TCHr5
Xn0ZnfqbbvnF0wx48YAj7MOqsg8r9jfdQozUEGCupJyhX4fM1JulnlQbrVcZ7J5W8xIva5ta4HBj
kGpAN2FNYKhxDXPfPIzDSNNbM9NNRikM0jPbkb55aAzuAjdpow0a8hNbnhgwivSfMzqEg2mQjAPe
FaVfUGA84lXe1dHJwnqbwiB48mRLq0y4t9FvXba4AAt/EehfWWTj/hiyS0Pd+9q+9elICGpW5Te3
lOukhVRjvo5dWID+q4prT3rm4z9sMheu67IsZk4E0MHkUlTRrD8FlYuA0OvR6EF+2ISm9kPTe6gl
4fdIN7jgBr6cDBwPQY1xcHTKwDhGnpPz20YBXC8ejJypXD6lYQlawEW1HySvWS7EHfWMc2+KDKzT
CDYiX/YvFK2nwCOCHsbOr6KK42+en3i3UtoHRNHxN2kMS1VHicYmyGwvEu/gOZdhufihXuVeaUED
9RoiD/hDYZCCVZX02nw7x/2C6CiscDD9XWl1jPAYlYkxmStv49fzVwfaK7X+pFF3LzpUR2P5y174
19QdMHQYplz6GXoNR1esYZi5D+UE2Jg+HX18quZowkamAoVnxkE+FPWKeFakhZ3ciL7tdqGItLvP
3arqnTasP/3Jt+4NYIytz4xtq16mZt7APWXKB9DJ38d+9kGK363KqunKfSHextn/klNSX7ukjLYT
5Om9U3tcPJwU5wm18MFuyUAJ+tA6iX56Q1KSMbXmZIT3dcEIxQzAw/TSxGOzdcIcu8zcF/u6/1aP
aXkBX3CGJ1Pvk6UdNIlfLAnsPSmOpyzU0qd4CXwatf6pJotGEMFwYPdm6Cdovos4egukyF6S1Pou
hjJAyeuGR11zpw8vYu7kMXUOzKlei6UdGditeaFHBm5V6w+2tMzVHEyo4cTEf0R2nkmSinFApx/t
h6FPydBu/vADey8YKLN9FSXFNhZIXtUCHrqm/sWE1oVL7UCHpiuMFFgH3Z2aWXVkcabJOGXJZcYm
tLdki1q5KZecBLPYmfTfDpmpFfSnmwa1CKpZgMDxicWwAhSRxSdKoZGWwbMUMuN0hi21Q7Hj1LH1
gd4YN+pSKPZeDEK/QQfM2OVPUfaHtGn725xkAI075ikcq9x1raXV0Rwkk53Ueuqi6GzN1Njqe2E4
YIlVgjWQ2209C3E2aGcjdI7uYfRHOtLcF3qQ700+PPx74GkgVMfrzBT/NMVUnMs5rw9zQPqSmU/v
dmulLzmYmJ0BnQf8jn0eQ+I8chrAdmiyPQTgJLsgQ91i2S9W6SbooaDbxZb9k8KivhC91lzUM82R
RPPWurl2I742MsXY6C+2ckS3+KH1Z/7b2eDUFwWgb6Nynp/s9mJrH1D2tt5cmldVCDtujwWPDq25
HNqs5TjqjYmEBEw/SHfz+VtjUp49lg5b8KGG0OeYnYQfHl0EQplMZmmZ/kc1LJ2mOnT4e+knV8wb
W9JlBiqcdkDoEjhckkZo+2GEC1EPs9yUMSCgUWrEtKZW452w8HSpX30AbbVO8LluVgvcXGHfhwUS
nhlmjap99Aj5wOXpISF6GgCpb3s9C9a5aEDTFN2wNdqoWw+ca5rdYJL3pU4VVuEWu7kTEiXlIM9a
l0uO20wW6YyiFGbZHRPSjrlH/nST/0uR4K0GyFimU0jOLlnswXvh2XDxdVfua2xoMajvre4bpHFP
Y3RGaPLvA0knMVOV8CvPyV81ob3dcvwqeBH6BHYk9UGc0cPOGRhtRIXKVtXGHGLoN5Sg8GHRH5IB
F6NvNDDRZM8O16b3OHJAB4PYV/vtmNW/ker3hIQZaKQbO9h3IYR3UXdoq2vYBbIzoeEFFHSbQSsi
FtbCW5u5VT+noEEYZDyliedfEKCyz5mllM3WK1AuEODRUMGwYNdN0R/Cbry0mrgwQqDstvp7WLlv
NaJx+HjepVcBkRyPBXJO52BXvxLbBZLpF3hCWTUN5PAk/Y0ZZ1ndEXAIenME6fESDSNzurp/ofb7
UD0DB9/twR76Vw8x0MDVvVmlN9wTU9vPZH+8U8QvCVwDZ1a/A0G6PGCUJW/VcLDcetbeTqXxJuhO
neylfKvz4uDYfrGtZswbhhm/EvtTHasWFyo2pfZxD/DtYW3XLWet/kUrsYmymcw/j3aBORbf07in
jh7zEbDvTEoVyya4Wmd4z6voVjLYPZlFAguSMm8bSJ1JRhnjLZyLc+qmP3t3AVxW2TLJ7IJjLBqg
WWZ9l20b38Ia89NyBC1Tmn4tHYaVNtSwaT3swJWmMUV1OIgHWhif6DcYL0ar815ZX30HGzOsubUq
9PrCa48OlP96rMUr3l4Um7G1Grt8CXZrvvyc/IAa+0XT68NaAq5ggFoO18byaA+5tjhA62TcQKot
s5HgE4jlV0TlYxiMSPyw+OCw+Sdlq11N82ydpni0nkJp3ew2bk6JIb1tZXMygPGGOHcpd+equ9Aq
tr5VgeY8yfQFxXG3ytpUu6Uz/ZpaQ4hrlFh58pLkIrMbtScnCTeeI761Kr+RxN5XIzOTTeT28ffE
5ZANMNA7eS1O3wkEaOSWxfrRTIoytODCo1ll1hqhP4UPsTmV4dH3mWdHfbe4OHBlzIPxi+Fq9mZo
WnHtQuHtSREfjsTEb9tkTuHPRPkNKA5SkRjXdGvgmrbZVwNUe55RfJp5Ft8f/0+EeFu98OGgwvc9
R7Amnqm/k28LKtEs8quqlI0kBRc5EsrYp5t4RLyg6Vg51emmyOt2q1m6x/SGXqYba6jxOJZt1Mum
s5+TLvntZIA6PVdzru3ctC9IKf/xj9VG69uCCjtt301F/oZQhL3B/gAsDQpheQIKmsCJ+dImlnY1
CsufkUcwFmojB/IcJ8bwy13GCup2CLMqhb+wNOasIsdmkfjutzzTP7HDOr/Rv0CJEt6bOzVih2xy
IkaJVrZ6qMFgw5R0h9Uj2bMDg/sx5wROziAr7lk6HruQ6kwEw3f17TSihClT7o17tWYnbVNT2k7l
4yXcUfqUJXjsYuQXKjHs8Om8WTLY2h0m9cQbPvg35UnSL9kFrJenKJY/yaZo14RdGLtoOZsT3eo/
U/i3K+GLYg9vc26ebDvmTE06gp9H15oz6XNlxXTQnPG3LE1xRhoavSZ+ORCnA8NW0+5xF9W/YIfd
tX6of008GWRcr5sYwElehlA+QnzmmtPufGemazHOK0u01jcGt+jlHJ33tHYE3DRsjI5zGZIs1a4Q
LSe/Gd/92htm42zY9CfUMz5CUlvi/KtiFaADgiLk78x4SPISCxYEIL0S42YSGZb/mlSUKFRov+g2
Ca1g1AJSvk5QYuUJDtmlBae6b3JElbNq7HnE9pL1mMmJSyHW0zloYF7PU6vnYO4FzeeJznmh2a/E
32bbGjsqIletouE13FWuaSkq0igRlR/kVGKxJNMuWCWudbaDMTtM2AUgqTObdTi+q1uzLOt80ar4
+OhEf4EZBY+MLXi4lJDBDcc5N5aJdU03SNr979ulBiVzQxFXejGoyCJgcbJTvuawxtf4wOJNXJZd
u4rl+GdwWHnU6Zla0Vtxtqr2XWLkOx2LzybyXwFqWb/iNwRL4reHWSomxUCY0tl7ibBfHfgeZ7Ns
4UYvJ2IoxMUOFbmPxw0zN3YNpKpqBgeO6WjI8g/Wz/pN1401syTvRb1iu5mBNgDHUy/nhrYeACt9
iwiuB75N8wcYUfOCdUQchENb+hHfDXnVgQjTWQCpHMJC/tvb1DNm7NgB1II46pC/ls6UOjlRUbaX
bigfb6n3E0RU67bryWNwNPf898FJShTyTfVBWR3xC/NK/WGn/xTzD1W46HkIHt3XJE4hOzipEyr+
6PhcowRVR1WQeHhkqdM3JhTmSx6QoZb0Sf5aFj3NeL4I9pGwv36tRl5/H+Kk2aQR4H+hU69B4V11
uhl/LyuQB42OKZ3ITPt5bEyBfyH+hdfPOFBrg4qyrH3Qen2w0zAYcjJZrjXQ5gi2R2RuI0d/TsA5
fuiD1xwBKG6Qa0/opj1oV+1Y32Q0ts99fPv7jnp7HrBKFSMbI539fmPFzNFqgyMHExFEzZawD87Q
6Tu79O2DjzZrk4gWRISLIMDCx7OB8wPlsZAQ5brByJ6NF2apDT8L5Xa9PKvdKnt2XpPcdq85ksAB
qMYmx3iM4gXlMU0y+xppwG2k48yfhUN9HIomOFka6Vxqa1AKCfJmEraENKvo37htdTA4eR/82K1f
cEjnuzEL5YavGiIWGbb7OfXoi3QhdUMUgFVavtZ1EdkbJ3KsHV1C8drYfGcqO/zyv6lbxSaKxNix
kofo1PvoScuz4sUT5boQENHVjtl6THgLF7wcMSP4Mgd51Qa/fTG0onpPF4AHfbCxoRNgC0u8loJu
HpAeIF+OLhjEF2PJ+LD3LmaSecAYyeT5+zIuoccSF2CsYS8RqqNu8ZasmqPq5lf81icYUk+gzOpL
I8fygsh/HuSesE9+KuJhaJ4MXPQoSg36qV3zrA5urj/2P91Cp5Rv/afR6nCGL4tNtyw+nYMatm9K
xmeBA3K1cvCqisJlhCnkHQ8XBFGiU9UrpwrAeYZntVQ16p9YHlJagHjZ4EyqPyBrFggC08c/o8Xy
RG+h3bRFLvlngdluckyRrNo9kQJegOFd5NjHvPbdM7sl0x7bVl1Yd5jANILkjB68DpLt2ACJdebu
kgiaPqnLdG6ma0VpwcDS6DnmN00nnwpml7g78QbDBqLsAjQRPZtBxpEvaqBgo/v82wZP4/lH0f6o
bD5BlXmqT+UnKqXxnErRXoMuoA2XICWjOUC2Vq0vofHtexjRSgr7JzkW2Ztu6gghYkjlnPbg/gvj
OY51ea9QivjZ9NLJKT0Q/sT4OzZRtXHsuhZuI09G6FRbP2zMZ9vsP6JB4njJ+vLaZcmr41ozGsC7
XAY59BGr5/wZcbTPr0wPAIX3+aGZWsqkAu71ZSbz1UTMJVoyn0iS5bMVVvXTxfFeR6ZDd5Y881Ei
j7fMBqd5WXxb2omFG45vjAf79dQYXyhE0IuohWpEIjQiWveAulWkw1TdK/UVrMbZPso++EOcYfw4
YQaE6QCxQ5UfsrkoxVdInvJC2LGvc9sDfksYJ2iTh4kM/VPuIF/wWhnv7bkK+VHs138LLuZmWbMg
Opa/xnbb7vKa6TkIzvH6WPBzw01eRjmXR5PIxFWQFunRXhgGqmddYrImPjCJ1+o9c/mVp5mx52AI
b6c6+FqGoSzSJmroyqChzxJbt46+l3X3CKNTB09q/QzbVElwqo44bkDvfzdCmhLgWCB2uKDdKzP7
SgsNQn5HsytAJ6oCiueZkOUqi9utvZya5iYyz+pZmnYz0yriMiumK5eetkVstYeW2HTSBERsHHqk
0XlaPgfLfEb1WPibHlN4SSgVNNCAWbmZPGVF+aq+dyZg9lUYDt0qXaK/OFgeuBMGTli8CqKOaI8S
CKoSgYSBV+yTeH7X3bp40q0Gd09RlojJkxQcWcJAw2BsIcHArgKlZ3GxY6pnpYVfOLD8PckhDu7S
0j54uU7V2IunonLnO5qEbWlOV8jG8RpOSvlR4+/fBXaGWD7IACe4+UQgH3IN9RA7hgHdbrY2f9+L
cCK79rRRU4rkqLsssfoMT94IdHmGY5xtmlmjwxHUkiA2chvVH6iXfkCThJpIKfh8yMWsA3g4enHC
0Ql7aHnwGCU9nqmXjpX9AKHg7/++H0ROspazlu6nFhM7jmXy0x2ADy3bkA1Q6gz3mVMA6QRXMlDL
9SSSTwIo2yd1Zy2vBIF5Z9ciSX2RQU2LEsspfVZ8DYCtNkYJXHgEYNihwgM0yLd2Enm0CSIEyzPu
lLhHl+8wKLswpiE4eAlaaoiYWRugCPHCLGtgbw7fuKXKQ8gQFekl/8f9gM1+p4SHpKWakI1do9pW
uV2/jMapCWJ7rf6pIGH6HDYJAkQ3fHZHIka4nvGUdu+YAsqzl3sHdfpwvVdb9iXxe+TttoF1Fm4a
3py2iy5Inu1VWdo9NKFA4l8jsKy0EB40dQejJkl+9xKEMoAbAQMWxvMyBolDLCrAO4ZjR1v9XBr4
XyPY5qtJVMMBWmZOB5KHvPCNU087PfPGu1pGANHcJZrnGF7n1asCJn+hlUBuiItw5+p6TkCpFxMh
ZKJmLTm9tHTV2rc48WPyaClawwmMgvSN9RhU5Q/NxwdT8r2YUKReS6vfh1HpgXG+hmbtv6lcKDvR
/+mWpPGWpJRjUPeIte28PUjHTvbCjL176w52cp1tStlxLMuraWslmAvD/RzL8APq87P6Emut/4xk
KFmNwzWIkum7l+fmUc6YQIfQ1X/wU72j3/ldxx4Odz9EoMh34+9DKp0B/4VNtFpEI7mLp+9TnP5R
l9KpCvqqqd0c9DhwnjWhpzD/Ku8E+lusaRxMZ2YwuBE3ICiKl7yoFw6RgZdy6IhCo64hsqP6IjY7
/9kPb3QHjS9M8hyeEyehRyTnJ5FFQGg5jj2RrRIc1L2lW1gHvIYkLPVSLJU7ZLGXKTCByJCIsrKN
IXoeMxI4Vz0pMueULbvSancfwRJfQchix0zL38uTBsTEjdUkXrldUh0acnLXZAst8cFE7xVxfGz0
UPvj/fJsid5l0P4s7wmUNyvHFvErWuZDwh7xYgPSXDJjl1gDUhqCmhtQXcrOIqZB2vY/VHg5uJY/
IZigVX4LInrj6zQeKUlAG2wKJ/o1upn4EeQ5exyIAMgZ/f4RH9aI7LlyDNzLLZ+0V3bMj7xkF1cJ
PBgLR5URvczzwDcTnDGGKG24msEiQQoHWIJMak7o+GKgHiMNmyxCSa8V4iQHtzuVfoV7CbCMb/JD
VkISVFtV74HZIlLAS8osJLk23HfPogwCxuLWH9aF7hAXLhavZQyYmoaLJTzidrLlkZOU94SZTt8I
LcnvPS7GbtEbqM1V9TVKCEZbA/wQl1+rj7M9vGhk/nSP0wxEpyqV+mdgWtpzo1nPmpH4W9Ormclx
MkuLqf9ZZlNu0g9p859DJpbMH10Ud9YH81GFu0AjLoYjyJALfoelfA9xppwiix4hJVj7ggwxX27+
+ScZSfkqsxm9xXHwT4SJ+TUYlxmFw5asZDycK5RAesYHd9W1EQteQ/bZhNqPlrf1UXj+tB0cWHUq
4Zh6GQ8Iu48tijXJEs5bQNf79jgu2b2cbh5z5hAJ1GSv4JM6+zlkNOtFlrUlE4xFqAgQHBUwFlvy
2hGiMkLSDNMnbH4tfY5WFWvYavD66aNvw3IPaRVvfDuaa7UNkagqmeX/96A2KRcZmR41V62iRat1
0bAzNNhhK9ML/fNjCYcxFD+EwfCE8c1NYPSTKrxOY0xWXEiyjGpXABBDNG5hJVmaF2pqhhj0009K
sX+ojJ2sOPoaEGAjAsvCBDDZO3EcoVmwf/dT154yEk5XPmC8knEMeSN2LHYkbXOMB+d5gzuE1ZRB
2dPj6wzCIN7PCcqmXHrivR7Q2rl6NB3UoSdj1V8VHTbtnBSNgjTadxwYyTqKSTxONHJykOCSEEQu
lrFUHFULzM1B7b1k3nIiheK0yStprKXXdEeODc7K93SI2bmPpTN8eRwT+JHI16Pjf0PfEt6in2pl
lXVSnmioIEBEYXIb5ijYpJC0iO2Z3RPyNRY+DaWA0+NHq5Wiq8qAO885zjndp2XvOqK54yP1ngMS
Nyw0U/0SE8oYdCbdtmRG4AEYgaEkrW+kINwiTrvwI1ySTbJhwU+5oOOQeNFxUpcDo7O9LwgpeUjB
+6rfanrR7uq50e9y+XWZa2c1+mTmoIl7MatN5eE8xZ5xFm2VXIiSPgJsDQ7CsH61c1RhyRvxdtMB
6C96xBnt7kXJrYyNmrCJCFMsSTlWWXgXOXXpNYhbnTN4Un7GJGakXk4WaTR8ql9zMfI/k6CzS9pq
Wj+uLeMQu5yRWUc9reClv9tOnL29krSKIPa++62dfZd6fnBt8qKqoNM3j0/oof62/RT8mKdhVLQ7
ZH4avahR6XLMvF6rYZK5TJTUs/956bf85ASWfgKIBPXjCYmtwrTyrZrhpRH5Sa5Nt+qvQlpbQnLJ
mjyG/VBdR46N5PmZFfAOT+NrwDXV4kg8mw6xzkvB7yTEkfX+hNUlD8ptBnRjIwzc1+7yUMruo6kq
7OEW4db4FfITQ5o1bUR8Avg4HiXa/2zIYwmoYtu1er1zjbTb93ksjo9P5LFLjA21xPI5Uiu8dKJO
z3jRr5o2Jm/hFN+BXU8fw1D+ypgG+1H/WiwjiWoIFncuYTM2FjwlDwKr7t6CGf8ypBrSghfJUGgH
IUbS9IcSePx1fzDFTvYVcWy57OpHtTgvDq3BchAOWTclKdaRn8DvwYQz+Gm3LmdhozW+qwOw9KuD
K2BnwJ54TsDcP9ut8Nd54XJqgHVqBlJeyN8jFjkuC+JoADY0NhYVVfYZFom1AO8BRilvjGZiSC69
+stMqgIMasdkzvabTTEnM8VY5/L10jyUFfVxmNNs3wscXK4Hhjg1kRkvAyjTQWDqWFSvsrA0XG9A
dEATEw5W2Hcoye3T1NEbaKjdciLiZJJhFNYTILuLj+bRqi9Dbyv0nvqN0L7LJBoyI8qfWhlk98DW
xWVY2OQD89x/e2dxzRCoK2cQKFVMBC5r11pptO0scPesS9ZxHLlss5uLV2wd/iZLrWG31ryRDOdR
ZL8k2dg16NK2aPQnC0c5SLmQjplWV+1G9SVhF2wDdiWG1Yi+V6ox2c9XD3VAcqXLiGqq8tHpDynH
90X5ySBuTad8m/fsv0ZV3ovKMq+Vk/4g1qb8wRwNRY+D+q9p0I8mKcWr67V3jr/6pz9f0bovsi3A
t2ofdWTX3FnkknT4VQT4dsO8Kz+yseGuNnL/kORGcH6sXAgWv8fJfHM0Si/aHWClTO3cdjClgR+g
TBuz/Uih6ZysgewQzqnKxtP3mHHGyczWfcIKvmssJux2oZtEpuIZYHD7j6t1V1+00wuJo4T6TdG3
aJiME/r25Jpri+/DqEFtLi32qndszhfjDzsf8Z/7BW24DN3yaoZojj5NgMx2kmY7YIlaO8tNrTnj
tJ/prmCa5mXSZBfAyLjQwdNcRgzza5tZJYNlppEOqM2bHkAQILKbf3M5eXTLnvrdrWdiUV0Pxk1F
UGY3x7+YUQIQ+f+3QDWdB/iaqNzqjHyQYKB/VRGZSu7W8XH+iCAJyZ4pcOpCWVYzBTmjQWDSltu0
1sveRxDHALiBQJKD2cP4V2q1d2mi+B+fBf5tDshUq8ERF6jd34okPVEyhCd198thoYb0RAoYtfvW
oC0+PW4QRD0o7Tl2gQE8zUXqvqmGCEwKgtni1yFirTRIdiHSrqF7LnQY+GM87OfWjm+aqwfPj6n1
aEtxUBaJmZoPiKFtE8SjM5fM9XDnaLV8tAe8pUfwP40CjiEvj35lZLneERnCsz0PwYt64O+7+4oQ
KDDDA/Y0NVfr+d6vlKWPeydeZYBvTn72jxokNz3bc409vOr5vgx5ewICz3RpHOpttSyfSWy8RnqR
HDwpc7ijzQSedDqqcsPGkwBnFyVmIInJyX3WgZxjdkoVBV5uqB9bsmrpqwe+aRX50RSFqtwQpJxx
UzJpe3S2R2249SHULizJYliMCDoqdRz641bZ7tY9Rz/GL90X4dDvOonPs530l3TMGvJHhz1kxdVD
+uPk7MQ9Hv2pJAQTisE7Uzq8TsvsEK+aBZCsYLKzTHzC2W1XjY7nCxfY9zxy+utQIbvVClKH7Uaj
BAGsDXBgnEZk43G01Zdrph6ahFqTXjpknOX7HmhWfANOG9EJY2oFIIqxU2DJVbqcPI1eKy9acGSJ
ck8YQd2TeqYefGP896XhazDJlz9V75UFgb5u2fibvI5SLO8wrE+PXpXbg/a19ZyUrOXGQkaGuTvH
00w8p3OSZXSeSxu/x8C8U7YIdqzJNfaN4UnI2SisHjMgkaVI610Dyo7Uf+E9fBwStDStnvK0vai1
LXU3iOFITjFJRs1byr8+gD4YJ+iWH09byaGihTWz6SPtIDpAQn8foNNwQNexplhZX7G9uPgTOYmM
lvcJj5/lIDTiTwQm3bFpU6J9A2Fs4OqMxT53j8J8881++mJ1lKFkJ6Ajx5HLICXO15Nd4bby6pJM
sqF4nb6sYeM048+QrfWgFBV/x1qzizQk9pH7By3gZt3nvkar1X80RGrM6NbuDWXnax1lBMxK//Co
Px1yhjDN9+FVaWKtonktQvb0ZPHkZQAYHgcMgo5wHSwiWj90tW3Vwd0YzO6lNgf8cTonGr9AERvQ
LFzNvSX3JTB7NZLtba5Il5DaNReS1iw96+1smuE5tjFvqWfj8nKinXqIfOug3sf7HxDXyeZPRrll
7FFKDTRBoL+UhdlcVAlfZPSwnbzZPGpbWcwVoToY4/kvXDx4/n+W4KW9bWRHLeu3pZclSDnpp6n2
Wm4zcJAz9j6uDrU7dFYwJGicZeF8Pu6O1MdOSk6CurnUbSZtiwznNGZUwkd+oEinuU0nZ50ng3Wh
Qr5msVMzJR3pxJHjJ66O/G4g4cC8jXY4hAfrAYj+ewYzQUGmgeiP8VT/wdww7ZTJFqsDYIeleOit
Qq7V/L2Mhf8ck+fBMNtM1nopXiHMxzhq0Zqq2JIW2s6FnPknelxdCPAG7DbiVO2gc2zeJj3yIJMc
cEx7nEHoFpEjB65J9ewcL/3CblUebeYge+KdovXjCNW4BBdawbga02H6zpr84XtMNFNtJgsuJcVG
7zNnM7sRv7WxqKMe+wD66VdVaqptB28oRTcFiWORvKsmjGreGEyiJ1yjHhirw0J3aqN+KWPzHSN5
cmzmyjwOI4a1MGzyZ9WSQShWUb1PVwuc3Kdlo7LSci967Zki7mQtehAIi7YjGzG6uk3/lvmA4X2b
U2DfVLdQEFXJtWmugReRkJNUMJQSt9iiCGrWQusLIswBcxIIi0APywlUvc4bp++SfM7lyqxYnhkV
dh7BmU1EuKfRH5u0nz5DM/rlSz+7WHnyaBv/7QyLtqep5gQVUax4tjhwz7C/3xCGHaqxj64wrJD9
M8Fd12NefgDxBFyJ62c/upB6cUSh6tJtfCDwmbxmJk09kez3hXcMtaq8JfYIHzvHk+/X7YzaB7/V
v8dfGgE7TTf6/SzQwFF9MBn06lWeyfYtz8yNIY3yhM8juxUpx/NHDTdlMxeR0WZu+dXemexyEzTJ
z4LAWziAWnazHYurFrcUip5GvnBDNe6CFrgLeBIUJLQq1I1ky6LajFZOTBoGiLc2awhIZzADxoMW
RlgNvysLHITqBZa6872SnIJQCMz5Dt3gWoNecGkMZLyh2fU74aD0UC+L1rARQ8lVG1Paq6HsnBbu
y5JHr87h6HwwS5rGk9rn5wSOM0NTdAuc3A2CItJFJ9tG2bhh1YU4hnSE8Ih+11YdJIdKkEjdhPJi
L3q+zG66gzEz0tsY4UaJ6oZKdPgFCuvSTCPCgKXPHpslUUD5p+ZrxaFaVh0Yg+5VCYGjZTnSOhiI
+Dt/qvf9C7yhGsYtukEHy8Di+ucskK5zT5ysDGWS+kBJEmvwKNcHGznOvxX2FL6aIWjsKMXPWUWT
dp3iFiFSS1ro1XVHFy5Tw8kB3v62JFntoubnapxeFVO7djlrgNn0EKp5QKeRMvZHs7QxIIpUgOky
QHItP7oaD6qVNHGbDz1335wobi561kUMNwqM5v7Y7grHGe/FpJfkioXlj1FY/z57vDfa0S4yTQFo
d57OOUWVK30cZghGmCh9ctOHG6CX7nkYEc+Eevj9UdiNRd4s2W/jJmKruJCF0G/jiPlDs4wlPDJa
9pLFbj1C/qTb5s30VPzMWquOhdeHM0VNFKLCCz7IiUq/9WjyXTvzvuNaAcAiwCAPdWNdBal/K6PK
wtdFDg1NrvwJzyd6Zkyiv4f4htFCmkgcx+rNSyQe9RIoDA3Gc+szpgOUvQoKwr38xRbVR3Vw4vrt
NZr0V40mBGCMFkRLiWjx/x/K2Pv3ZYg+Z4fkwdzo9JUJUSMSqXdh4KkNxeiCcUvDMF/72M+2VQIp
C7/57B7cEK2kMsx4gDhZBFxwu7Vzxy9bZ/qrmlvIENM96pFNZ0CGXTITr03RufqGHvcSRm5j9LK6
6HU2Q3/1MMU3JhrKcaK5Ji0AtZn3ivB3oOsaU1BlPrbGoXa7K9Ty0ZXWXktJXUvzfhkFwPDbV3iE
1tMiNBsq339wO4q6fsVwT9haWXHIXpgDnD2SezYiNkLi4M8DWE5aW+qhWczDk+lgF1jcuPRrK9y4
bbh9tIaoYU9gzSmERylwrFjIbNVLTzTT4d2KUWoquTqStFVlg+p4nCXcaKj3HsdWrtJQnKsu//Qr
56q24L73vxCPi2PLsQhrZ7Ljc0VXOEYDagNijlRhpOoh9czN2NeH0etXVvN/XJ3XktRKlEW/SBHy
5rW862oPNC8KoEHepLz09bMyxR0m5uFWVBVwoaukzJPn7L12t+nMD5/O/veAVtZ+1nrn3OsFeS4J
aEESV5oDNw29ngAI24LPEcEuxJN5/Ko2XHUhe7FX7MmQSTYZIZLMNE37R+1zKE2X59Eyr5w2ird6
Xryb4xW/3KaLH5iJx3vhOzAjrW4AAJ1vGR1FhEQOLEqVRNmEhNE2KKQcBsnyPi/r9qem+bSs5KvG
Fyji87Q/9KA8sfOHHFyke5y1bF/VzlkpH5iXJF8smlXbSIPb3froKjlBXBcSYtbOUM4r7LYmLL/T
CguhA+iS3UGaj9+QxCLbrpnr+/eu/616hOqhcqKHlMQ1NIV1ca70pL6mw9KAyBh+qKIxcK32Wo/O
r5CbcLuWoKy/DKlxpmwJZHbvtP/3JCNKH2lUga3gBlPP/j2Y2MVJRsLapJWz9dRBD9uSCegfEikM
bg0G9jhwJ5pd/5WVztKZ79bCKXj6M4bl/KzBjTklvk7qUlt+1YcBdijn45vlAIBZCqO6don3PjaD
eckLottDk9MN0t8PTEecMnXjM47piCctYwqLILKzR3T8C46qsybpnNi3SeEQCS04IAybKFv4QuS0
JdJpwSrXjuuBWGNaoL8Mc1U9+YG9Va8KOk230DDrk1p33JI2uC0AKuFLvvOBHxdRm2fVhJqs5i8t
QL3sL+u1YaBxU3ZRQcDCrpvpQE0zt/J+CPp8F/kOxtEkFmQwa/UH4Q72LmBnPA8FkcRRgHln3WdQ
w3/5d9Yn4qcSm8QWnwNSs2NjYUgrzOi3kM5W9RCnk35RA0is9kiTIGimjfY+5UN86E1gsJ0z7Uej
9Z91RMF0Rer8r3C50rWNFrjBR20ntHqSOvwYPf1sVC04vDa5NdDi3/vpxzq90xEhVIvb/WmBj+sB
bWutrrUHInmQKxuz+9gmX1QhB2k8PnlkMm3E6AY49rNTYyNYFbSuYFjAciuKrercsXrSoJKh2pzR
g5G1uddJEiyLCJRCyi5W9PleH9FQytG9I08ZiqSyTHADFxvsQZehNYzsDEmCutuEv7eN4CPJxhpO
72jsp6mZjiPas4coLIIHoqaZVIJ78oQpMNw00TVHCMKhHD1KZBbjWbk1WDTJOLFoPFiUIMFYfGvG
2nr3RH3WItP9mnjeLQot5xM7861se3KZTG83RGmzm4qvUKd3Nj6yB13+m2IPxIqT+Qyd5MtMH6Tm
aaeGkkHXIeXDXnnztaWDO5HPZ/rvjnCr98ZiwteO/ZNJIhm+MddfmzJdhuooMeiqIVuFovPffFp1
x9WQip7wPo71M7FcNShxA4yAFtTH9QzhmlxpCenqJ2GaFuo3acvmyLNRJlfiLUySV/hkixhh/N/B
BG0L/HNZ+TTYQbOPHbI210u+qpYjylE4PlKSljhWeXcb5tJzQMyibP+yB/PjVpiWxuYRgiAoHeLg
7rledydPKoqLa2R58JWlsNjNNHbQBKNMKNUhDtnypJbMdLTz0Tf3wEgpORsT/e0gmN8sFgTWOABy
R8KSGDgOQzeYABTbZuPejKa7GLSfTkqu/E+9nAmdvoxvJ2ySVhrxWYf+bv1otHFEZO2lZMrHY38N
6s44rGWQO4NJYSqVnypHBiRNc4mLLui0V0qZdvt/ZrkkZ5PGR5MFXXF0NSfDflQPwplRfBsw29XL
AW9X4br1bVYkEqo88jRS72u41NidO8Sjp9J+qnXTPv5rSKhnNRa5jTGjKVOdXjUz0DkBiYm/T8kx
J842+7Xi01w93f77fXkG6yL0irO6VuKMf3prEAHTgNFpQ2TftpVlb0Jzd11CjdmyyUO7ozmu04n7
qp5l3dDgKSTAaJSG8Fk3UDp6lvWkHqwBVGtehqHzLTHyaKflbs70sP6KGhjUjW2k8W1Iuvg2Zvaf
HCSWsetzvbnq+Bq2AfXWMxmW1psae/gCfQ5LyVX4eXWonNK8pp2MaKAfR6vE/OrEcfeeZQlHlikx
37J2euulBpE21LDPopFjDCH08dbXgPFVbSSuvogDf1tkPgRyH+GtUUcv0g9+Z/xXvKXlS9mCXi/N
cPg2WihFZ8hb6zP1Hp3aYTPK99ZnerYbDfDFsF1T0mNv6xQVUStRm3TIOESnIccQcyD4PgkfmsGx
N+SWkWGuRf2tnfy3FtLPuTNjA9L4f05b9cwhqJWyErWgSfpSFPfDa0s46pOTiPWVa5Viy0lpnpG5
sNch/sjAk6rOYdNiG59NJDjqCCQ67htGKOFOXaf2XFF2yt9zq4yp1HJk6to9SAU4zA6FEMLx33rn
lV9aVNWckfqZaej82ygF3C1pIe9DmBzdQmUvBoyP8DxSWkFLvauz5esSoGdHIFe/6DHyiDglptSj
28HUFaU0U+Ho0Eyo2zwrYn4mlwivtb536vJg1wcXt0Aq3iRd1OJEoGprSCGwWgaCSgKYRgiW1D7e
WnZ5KUH3Q+ZdquKE8Q4rLVuwDSDnbNmF661YFCxfsFEs81s3OjWzc0nnhkTJb5wpZ1iSTqY/WZf1
Y4l6JgVUwPOhELAJjU6YhyWyhb9JHdu5N/Uv/EAJk5g2earlszYgWMItNk5kmAc1wpmBxGykDu5m
GaG161IEF39EMyB/dATxqfJgi96RMBollTIWWNepNxzzgvzYNgHJ/48q12iTh98CpyF5m0w9ovMg
c4abOc2uJbJVGsc9/6p2+cnclY5SE0/fMqIR4ik9ryvASmYwcZBT1EI9M7B5H5IeACZTvne2sHlX
1Z12HybDOWaev2eblLwtlLLqoUjxi7Rw3M92862tOPHZstnlRy75weqISJ3DySSuCeGu5u+Sw9cQ
SbjNZ7/Ymf87aYizuNouWewda2FijBWODblbTExu+vfYMj601Jue3NH9ZA3b8MvTK8dChnMxoTAt
0S2RFk2verTYF8IpXmr6FtfBG57VMFbIPCn1LBNHZgM4o7CbD76OyC/WrmpWncxOvE1JK1q7GeSw
nqp0dOChAGMay5aCY1zgqWcCahgzY6nOMq2+e1CvArIF0UZLFROmT2s7BmUJG8yjfJUnvrLzCa+I
5gNz2adx9uqPxI5cspMITnJs1kmleY6MASYSMXNZkZFeooYtvhcEN9Pyb8Bgqu+ubpPNE4GeFrYJ
bp3+5jmScExXb76aLjbqlbKYat9V566lpw/WStuqQtucnfSp6uk3jP297OP2szbbu86A7ZvhI9D1
062aVNZ6Vp8EUz32WfrBU2pMu1Cq9VMvsTdGaT0IK6I1Y9tpDYjWbB+twj9NvsORL0o/V+UJGC6Y
A2l7WeX2gfjVk755n5pzomnx7R9rDSzOeOMWCo7BMr1S57ZE8xGqXjkVw6XWwGdnRhHFKaSa2fDI
G+etf+9n5m1OAnGgWTTtHZOIW422+c5HQvlZd3p2ZsI7now0/1pFi/uSkDS0N/sc6Rf1Q8jtRmnb
mqH/Qc8V7u6Q+B/4eJF/NZSnc/raZuNyNDrguibDbSAz/rlaUBwYqX5lmA9qvp+6F9UJTuGAMX/a
Jsx3HhYflEDiUfxqLl9CnVMbeoaEx3vTlzKGfCORKL1RD8xz4YBicIhwn3XL68CX/BQb7p7QhuU1
DnmrliKgaMF8DhioYbttklvEen76f8/GiRSBsZaksS7WGTfiqeoxo1/TmLDi3KXR1uqDd5Mleivc
/g/T3iOtRFLgsBoe7MnDUwnK76tuIr0ReCB+jYF/sNJE++6V6QwRh6s5mOkn9xWHqrkHzOIarn0Z
sTJtUDqJx97Rna0YK9LX1Vh50W2MiFKp0xl0gOIwc06qZRBP3luNem87mE1/Xhx3fPAAyY2d/9Mq
6etx39lREO4ymNnXuIFDW2s48ESIwl4vvpC08K0dvbs/TL/U+aGvyLcuylnKCSl6EVlIBnfDcJXb
757P8Mj/d9nqXS4u0irE1jdIxujSsH5tm6Hdphr6dQ25uhr84Y8ozqP308FWS2SJaV8iQRfYM0sH
+KdrgZsBRaGGlwW7PAOXKwbyF5+Ca5WkQMly0Gx3w1GLYU7VQa3vonEUHzY1C0OJd93Pm6taMtEo
pcSq+cM+/hF46LhVEz8DobKvY8Sw+IyYldjaA2HwYbadaQ4chrQTOwsB/4thWx269cp4L+ceqTjS
Y/hxdWSSHp5O9qPd0LQuByfbZGOO6YD+MwYNmlhN/sol4ZzxBrdP846EmQB4AzjrHLc/89LgCCx8
5TZGEVwF7tRvzZxZmLQTrElsq8jshi+jtVhPfm9B06gy7Dv8mbXqJWWOlEJ+NPWy98VwQXJ21ewk
xAjvfqjlU7UtLJmSJMRxAfKNAQ8KVig4J1i2WR86Igc3tu2es7kmiMII6AHK9p8qaB2P02FPM0nN
ywrD+JyCyjn0oX9XCuKkmr9h9PCe4wRvroQrDHPH+SOe1/m8O7WIbIruvc8i2d9OjPWzHxrjbxGa
DPCNo2L6Wt3UdQFI/bH2vXLnYct+M7XmJY6G31nqSIgktRjFUAfmofhFK7ifvi/FCBL4TzGGh87t
Pdby6t7EJATR4dkEbQaOoTcEJHi5qPaB+zqa1bOj6jAIC8QoxXLVh/2SlOGd6WyCp8DCKJN42TG3
tZP/uniZBph9aj8nMWJp6QxmtlVmZSCjtHdn6N+S3AzPftcDA3NSmNmqzrAzztScNdC9U9egCjYe
1IPRtyFd4Jzw0CxaPmv+fw927o3nuI8+5352SLDj+G1Fc/EL9LnTFMQdJExQDBwZwEgjBMh+UZ4a
y/yNmKm//3tfvcTc+15qGTARKZ1SD3a2fJkrW1vfCt3O2tYd+VTRWOYkWpf5wY46uuSj5iRHYACo
/ul4xl4FxJ2CQ43Y4h/E3l+KxKeXpSo/qnrnZmcOjVLIjFH1zSIB7Cj7baPrdKDMbcmV49kIDuJM
8YnZGvMZgRhoZJpuwNWaQKYo+59mkXHZVEZ0Muf523ruVZt2ZVvVLormr5XpiZ9kPKqix6ht4iOW
GQa6PNS3MXANtwXoRXaIeeDy61aT/r/DW5p64aFtywexTPXVLb0rBvXz0AOBNDSaRPACmKINGtGL
I8s8ljt6HI3Iq11Qxy+o+5sHXTbebTRbRkbjZPAji2XGJB+gdD+7bPpg78AuE8DWVTed7iTLg0Gu
CxRmNHCyqCGq/ZqhyeOrl9r3AHBTFvxpGb/JqU73EkA+QZEenyw/1WTITPqmieRJj5sJW1uLdEDX
5ttAaudGVRzDgPYWVBwdqp6qF39YcWbcVm3pdhuH0jT0nRvQfgKXk271WXOOqVfMN6RYOxduwh0F
yRdOmohlIxmUyeEX4RS2jhOkNrHVXcrivnU+bDGOcpknUsLTaZ8rB6M+mt290jGxdwbp4SxsrwjE
GYvVBV1KiVXwsT5vON5/Qy2KEX94nMl+Io4MjCw4PH9PgM70Wg3BOljDqHBOCeg84z1PdlDtXKlo
qaCLoJRdbA3D9cxExAmi+0Dr8GyJhr119IwTvvLotMp9aVqd+plcPbVFJQunQAMo6ymHpQszNctf
+nJ5tnoTo1+OqS8tzUeT7viVUTG+FIdEscxwf7aJmeCgY+dSg7gx1M1rZ+fXsbH3q6JprOngDIkz
3UujcXehizq2Jp5DFXhJ42+FO3Vfwjy/mHHtHYOxnneqQOf8uR0tLOhcX5++MT2UpbV80vatfraR
9adj8HZVUwwkHdalntxqoxENtmmT8VfQS8aNWT8L2vUPSnAYgm1GTtFNT6lBkrsaAEwlYCIDweTO
tmCrxl11Crn4lPnFx/hxgU0AvcNyR/DcqXWI5LNS5x5WkvEcje22D7zgNDl58ly6dLLkoQll95ti
JTWML0qnzK/g5ZyNniU2wU5Ofk4auz7ltUfsT0OU6tqgoczYVoZNAE6lFwe1584pim08PDaEgEhn
QUrdnd7iPfUThANRASyT8Oon9p4Yf7Y+XJQfC5UjOrMEirzte0c4xvHPIdUXVO9je5zDgcXfM/vf
rAmPXl0hFovLcl9okDj/LQJIT5G9LEu4qzDz7H2SMU6JBSkeS8L8fab3Zjt4jtBmmPuMq/WhDJp6
4wy0vLlO07M+WN0mRNx2MrEXMVOSGNwRcbmgeKY2jzlVABhS8rnKjdrrKoSd0cz3HeFjNI/sl5Yj
CCfE7vsysyZs9RDpeQPh/8jVyplGi2l8oNy55TIAMCY37uaKnAnGRFaXfGWFsKpcj3R7zERPldXG
P+du8DdYybpLUC0PqzM9Kr4DusBPS6bRX2l2k5mPRUMW4eTNFzMjBM5SgiltnMSrllomarymf1rR
uqp3YSAqb/AyH62h6GnqG/krdu7nqjTIXmrM197uKIakdWIEspxKng3nFZ07t+JnUS/lg3rWg6na
Jxoau7g0smettPwNP0H6WXQ/zVbEVzYPBBUSxz7nYXbzmr7BviEVXcTjfHHQC+8TS4/Wj9cqo+36
6YognO5ReBcD44m0qkfA4QhVjGFCrVil72Wsg8uAeGNEA5oSOY5QxEk0hxSfEVlE0rDfxIyfk3ry
Vi0ks+DqMpTdN/VdGoaQYdAIHzce9/8pYnfG88CZavEXd9ylCL653HBCsy9u1/ds9IgNUpRHF4iG
AsTnZ9qs4WGo6/htzK1iM4fpbzLykreh1+k+6wj39yKKv6/HPyJ8wz3/r5NdZQb+I2bEQzTi6FGn
K829YW0BsTkSy+MN3OnbVBfHuiNtr3XM8EobpnwDukq0eogFsUzSW9yTYWZi3WWYIuYrMQyP6KkW
plDgsP+6qnsiWpc6sC60K/AY27T3/S77qyPOjOzYytlmhFNt5xD/tVXtsrVnBp0LAAhjZBMPYa9F
xaZr0o6gQR60tAhviPhOrtSaqbeWdPkEimAgzcoe1XbGtDV9Uq9ySLLr2A2Vz7jONesoYvAsIzCU
0UNUTEPLfK64DbAOOj3d1LQN9Rc1TtLd6LcVa8mpCSv3nheRieGLH7Rwh9fAQ2xuDl/8zAruShvL
khA85sP4ta5x22LyDTarno3ukXNrtVsY1ssqqP7bkg+W/lqhlqBHueS/uto4MvrKH7Qp7G/D4LxM
pKv8tqHkhN3wxh2OTEIMH5CLyuMyQuiKs/KoNRObAt/uxhzN7Hmu3ZksLfektlf1MCYpipoa12dW
/Zg7o9moMgLBEapLpadOucqUKFXPscOTt+uP26ZDe6fkDnyHzE8p/TZxYkARk01O9aC+RMOgB1jr
hiAvDj/1kBgAZxRHIe/RxCmgrnowpwA7elp9jHYGc1VKazxEFPcYA5SHaHan6QVWpzSB+68lyWEq
6Q4pwy6UOnJO1FHc01Oxo0eXZPNlnbTRIiYuBpl1BRFoFYLEXY53GNA8pyqJ3pZYcvXgEW8FxZx2
4FB3fyJJ+knjVCOhbZ4PgST9VEv3K7Z2TuW0ODsQ7zsAjfceeyHINT/e+4KOUNGB84CZyD+0Cbxb
4pA919UlR/koS34u7fIujlHW5j+qvv3FEKL+sYT1vQ9+K23J2CX51S4SCRoMjFvqRZxntAAT8Srw
qedyZ+FRuUZa4Txo70qioB6UpIXAU8StHtF3FXjdXTpH/jPNeqzG5HxjCWNvRxX9SlTlwk4xc7tX
wbWa8oSUa/1Gtor9ReTRr9GNHq3E7246bexzskyfSm6uzmsxcWkbEy3DWYlGWqtyMdX0w66BVa/0
SwgWwmMKVGmTeFH6MyJoFkmvhNjAGRM50gin32UuSZaWttzGNLOeokFfMOIUv1AqOtcqKh6Uq2Mp
XlQDOWOsp4dfWVznY9vZ+s3w2BVrqyjXPqYRklSTOfTEVX8gQDODfEC6VKcSFBVrbwvpZ6eqfSur
9WN1pJ0/v5qmBw4t8V76Yjj1dRC9GMIIL2MfF9CQqmRvBXPDxUUESDFyiovm8QdifzAzmvgxZdE1
HQVoBTmxr2bHIA6SCl8VTSXd2g0q+g7xFHFRq67MrP0XNZexbYw3EIIYzjr1xkDtfYv6JccLLhU5
Lc6KMrPtW02n5OinAqeKGqREenc1u4EeL5gMMqLy5FSOwt3SMjKIK5ucy7SQR4bZAdhAwbIlZoT3
KOhkENCcPi8M2XB6t965lUEbIsDcvlFPIxk0Uww2nZyCeKKNXqQ/2Vjo9RBb1ISkCrE0aF9su+fo
PtJbVC8Tn0/YI0rRlbU4FQPa8Zv6ARE6febhnO4H1F6r9c6WdLm1I0p29bAbHWKuPH1+DENb/kRx
GhKGDHRM1Ra5AZx6Fmj7oJD5hXGLtBYEpBlbBzS82V7Vox1RqSHook1Ae/2kLsdqotmy/i2L1xh7
n7xc2aFOtSx8NhYk0K7r/irIkHiOtaWV1o1gR9JesB/abOFzt9D7ifpxziusMvZyShB/ndpAr8D6
EXgVmSjOggEXoXrw0cWuz/6958lfzUZMGTUkqd2/XwBfdSKn8dpNc4VXwH0ZlXYgyakD5Eu1HgPF
tAiidVkcsc7fgfZVPn5ylvrGt34MVqm9GHCjNqWhM2x0iifIUiBAC2oVzXWoVSf8x5XM/ClTHSFG
It4XeX5FrKRL/ChCffnS4LDQ+GlDN1fMdJQJ3YEeuo160hTMpf5FOT4eoqLNvqCUy4AiZkAHKlNj
sAVSfD6MJ3duxGcmNS4GOpoN+s0DpDjnW2nCT1RNHa8vmsOSI1KpZxtFLZXFKe665T3HTftr6Dpa
KWGAtRWjUxob7csyJAyVQaNfTJTx29hkrB6QgYAhy0URSXH1IKaL6hQCpzZvVeF+Ue3MsG0/q9Dz
ZBoV07N6CJ8qn61saDhZ2FPjnYu5IMSI/l3sR0AeFmd6ggwpLm2S5RvNgkJPK+Y5K/h4wd+cjc7c
MFQbPhwdZHY4NwPKWQB3agWhYLRuIVqh5x6e4qbpO5+DNGNQtTR1FaOqPItf/s146pEtZ9Sy6RC5
2fTgxCh+BjNbBU0yQeVRh0Jqd1OPbDmYjkvvvQtf64+r7Q+P+8OAgPdxtOtrXjfhq3oAr/OC9Di+
q1caLAFwk4CQuiDVXgW4lb+qTjdN+43Red5zjfVdy4P6o8Bj8/derMCGtsR1CbapaET7yKWjkZck
952GAWTqg+IyAObtcrx93ycBsrEj1LrovcP/wy00HULMVTwGVuF7Ct7rzSQIuLX1+e+qVJDy+k/P
oJ7RCRBVcHMcYlb0FHJ91CfNa2vA2GtmRDmNMMVrGmBFrgPtTfdt/6WAJSn1cEKQ4Whjolnbwgg+
28NAdbojgEwSZTvjuCTpaWnN4HukgUXkuF1uarMZAX5KR2eTJMuhEWgSiCvEXq0LDyO3bpyKsuw5
MYUlA+0yPgZ9MN19GpSovxPqLOkVW0oZtUUOVm6P3bJJuBc3VtPmxzJGcFtQGyMQknYjWncjWot4
3oCGrh+RslBTAjdWwOPJYwrctzi+UJpW5Xb+ZdfN/JKH0wvBNa+rkK0nDbgW4wsAByLSRkbUJDK/
uDS6nrWO3tXam8/sjpTp0OmuelR+MTWfzorjldtiRO/mFZG9jzkvPsNGjiCRaYSw+l1BhhZ/3y32
mh/O3JRH9UoPdDo4RU4HVr0eCE7c9dAyt/To5pv6ZRtbuSNl8fPNWzznmDDbTIviVCf2aVjORESC
lzYC0z8sYZPtVNnct9ouLp0DaG+4WuYc7WLwsucsIOppth69gbEHJ95cXHs8b+p0rKbd/x7UeyN0
BNDczYt6v5KTgrZetIvZcu7Ke0Yswh+yfWszCdjEvYutP4B2ur4u0vHX1GZ/wpK0trUi4l/55nq9
eYkrt7mUQsQ3kj04z/S1jUPcSnat1X9huTNfHTf73uA/2xTY5m5KkG9ZKOvT/4iDTkwXy10A2EpL
rOn4n5W5kNDNEGMXhxaEXYrEt7U4HWqu0iV0j7pbAPzGlX2xQqu955hDdkCJYuKZ9J6MxcjZLcha
r0mfE7ybkYW6Nj4ireHAbmbuhq38Vx8MH7PIs71jhQHA2u4eEeX16i2Jfxx1MgYIAb5EhuF+Jcjj
nNqF9TCCY/lnZNE1uNJT8TLKLI+FkR7/1XdGjvhQVE0RplhZfQxTjjR6BhooUtNAjqF0RRFhdFNi
be28JqTL976yZWorU/CfPgfxMdtEvxTIGORd4/WkrdgRfFfXE5/Q4Ch/bG0xtwpYtP6eDqQhZrJ6
PwqQ2AwUrK+WF+OziLxD51vWYy5uUB82MNxTimOS1brNYNX9bX2qw6TcGOfI58S1KgBMtwj5XuWk
V8cNruat4aB5F9oxIGJpIHqWFhwCn06OCkkJoOmd2ixx15euzEyBZYvjG6vu3ivSj7xDG3m0IPGc
FDQSQSs9dZXj4gjr1ddm7TZBa3iB//CzUcYHmWqOneHsTcN2FaGSk7AQ74sIjzED6icC3epDqnMe
YrRKldJN8VaZzEwrwjOknqa1tusJ97rPA+hx8OZATJW4OPy+NqyahigRmD+P4TQA0LGj6gVpW3Wn
Z3hWrxb5VhpxtUVhda2c4XfMHtzZtPzkya726nwjjMnkn+MyrazJQimG2IGyhV+DUBP1EPpYx4mx
cvb/3qMnnZFOgTdk8J1q1yMQO7X0CPbrOUxETBVHB6mmMEBPVdl35egbRe5uWw98d4lQ6KEsFhwN
SIrfS8QfqRs/TcbjuouiEzlmZjbdl6ln6i6K/J6lAOf5mC7G3PmHclmKi4Pa72yR+Kx8tMgiyGcE
MA/tRK7Nc6olRwKymZTagf8YWAgw4yDiwpR+1jKHPxI4oX2xF4dlWm9pAki9axxpy87JCIDjyvi0
Q7JI1FWE9Oea9627r8KJHFrpGTYqmcHt5j1u5wzZb2kGF9PggGY3QUtma6bvJR6V1piBLkk+qxb7
lha1sc9rqBn0ps0nxL9gCYE1bmZmsx9JWTwV3nRU91WVzCZKZKmu00NOCsg82C7hwqTa+Ga5hf6c
RPSeuJQXI/tOIKW3i2cXDL31qQTViLgOvcCEV1uRBR9NEhYme3xKPSwnCsgdBBh1U+2Wtzif13uU
L6PfqEo/JIb66s5kYYupIDmbXuzgJMnPdOpQgWYHcikeIyAgx1We3+SYysrxPvlN8MAgv7oDqr0D
/qyeNBre+3/PtLFDQG9DsFplLYHJnDboBSHgtaUfJ5dsUSXqEiY63nWBynOZQe/Gzs3vPTiXgeVe
Zk5NTw66NCYyzksaVN0TLeHuKQQUcs5Z6zYexZ5SdHjAu07obbx9WXXTWuzR0AQjvAQJMS86Eb2O
8wk+jh1n7MOn3qretFQ4HOiL+VTpyzfABuIgEGqRoFtGez9kSdEMIBQKvxe2BcK4AHJKXZSHKMcR
T2bfPVjSr9GYaM8Ym4tjXOvz3TKgDWMh+Olhe90gcOZixamBX5LlbMDCPMdPusg+2agQKjiz8wZy
fdzS/M1haGvO27ixfrhV+a6G8o7ud0fWyvDYiZaVEr74qWCKdFg7PMjQmd3kwQne5vRhJPZr69Z1
Rq4q+hSR0BhE/56VC3lKxqTtoRxOV6DVcH2W9rGIvtOMaY5qohCYr/jFoKOZnDtUe9cjMaazB6Zq
zWA9NNQr5Lhye15N5ADi79Em8qI/pV8UjxVGP3c0CDjE4IVn2h6T1STic4sGTXQo+sB56EAjPNc2
tEkYwF/W5SSJSDiRNgp1UY8C0QBDK3ESPgGFKFYt/ng8XoktKbaZzDAYOV6RpTy/1JbGrEROIA0m
45eOz5AwGU7jDCHyY+C2GX6YoLsmo0DeMHi00hcYTVwA6XGE9ogOlFjlWAbac7CKNfKg++YpSrQP
XypuSgZjB2+J6lOWFpysx2W4qiOY+FmDIdsGciVm3XFetQzZitHYAbkngiznxWRe6fbN1swxzLTV
0mP2zfEc+93YPjBqbqEUlbQOrLN6od7mNGgcxADkz5N9DzWyNwwN+S02YfVWYonnacHgNJEece5C
KBGucy1L2JNujXJ2lArAfw8moLINo7fiaNtSzgO14qxadgVYsEMrRmsbESqxQRpGfllYh4+UZf0t
7ooDY3GDbFLT2TkhiaG6bIBlMn+iA6eKcBWUwLAQckoi1mFVG9sGIqjZ/667yXhad2tyezDnho9O
rEM65Jy8U387MTloDdRdpVpEmoPqTWEMSpNgH9HNBizQ6q3qxRjx+ZLYrHyhf40RTRptDXexKfcj
IK4BEaOcMXBoDZbu/oelscFA4IAxMbM7b2XFMqsuLlpbkiyMsJHYpHnLKp0/25P/QrdCe5O1JSXp
ppYMG+JEa/qp/OzaMNWP6plYEB7Z47HLjGb19iiDTwe5A7a2+LZiXynKU4r+ev5mZmjKaHkcQAwa
TxGEiw1/cv4VY8Rc+/R8KWKKX+ul1w4kYW6whi+axf3LTOc1igbK6emG+WF67iIjxFq9cM1XMjSb
OCT1kQU+mXcKxsFMmkxHuChwPofoOEkvqIen5cyqQLk0h8VG8iYuOsX7kLfafa02JtqLEz6LoSPo
U4nx1IMBn/4ADws3TKu7l14zQAHMbvwhmhoxgAj+isyLNm4ei1yfd6DlvD2t4jOaYRh9PfAD4AA5
RxeNwBP5lhckPfMGOYzTJmt4qgpuDhS4yRnkEPQR2ux1THIyfawH1XmPHeAH6+WVaO4sQcXlbpl0
lxRWKAa0qsAsBLS2H0h1lgFeFPnNxXWHP2svzNDs4JDfoNXoG5CncF7DPv3tlI256TrfvuOCtO9W
WBPbNhGLqEyOnp3/zIwuRfc5hhz9x58GZOCXkoiUaIMVZ0YiS/+4FGQxGMkC46ZCcG/0+JGUi83S
hr+GYEZo8K+s4C9/KhzYXoBAbVX3lmBUqjGktUfFhJtdN6A9V1b0YlmxwQcnCM2G8qhm5dRbQC3V
HaNRN63/h0zGPQ2CoY2PR5mzi+k/GRr4RaXeUfxbGI/vseze6+SgrOyUokEaOPmErDXD/CYsTxIS
M59UOHVOkBrdebFQRamp/kzb/p4ulG8jBOCq8h/V/MRtkJwmbooQQs5UEm94KTl8XY3ON48isM0N
bye7lHI9O6Rk/G6LwHizhBM+dFZfvBGuCHg8GF8GeGm4TZjhKxnXwjGL1KDlqU07isu2mE6hPqf3
KLNf1HJo+rgq6JKAu5E1Tq/pZJaSt7sLOaA/kBrYc889U/t5h7h2jWuOQ+dKlwCzivr08CidTBmj
FHBoYIEwoKDW5tXXRL1BMtjIaDsm/dX4Y2oJhOd2eVIt4hYwMK5MADRC22eTU2E1aMQlMQbqauIZ
CEgaQAX6rfUyRfmI9Gt48GKcvqFtYqoeCwwsq8o0qKZHogK0yPCezBDhRE+o+yVJK2jhQ37XPfg9
jWktzKCnaqdpfzSEX8TA/Q91Z7ZUOZpl6VcJi+tWlOahrSIvJJ2Zc5jB4UaG44TmedbT9yfhkQm4
l1NZF21WZpmYEwxC8/73Xutb2tfXJ0YDJWk+6/G6aQv/jPXmdvRVf9drDMKWFA1SxbtXBVc8q1Q4
wupr/LInPLfM9m+ryjgie24vfXMSb0vrzqOPtHs9/0R9e5vXtm7XJ9vluSsB6jwQjRy4lWHo7vLs
XQK+u6I/LI0gHd+q3fUPuZwEayvU6/0k+nBIwPU5Ak3/K8hHoFDSzHCXT62BdHZG5iXHMgJgPZ/L
ZdkIl2TcpBRFx8Qp8M8+oBcOdwUanJXmKem1OE1gdCyZAA/NdJdBA0bgHQpq7MZFBrcJMryjz87s
alKH3cI4kyYRkE9c3bSDDlVjYIgXmtX9VErKcaQKQgp60tCBbCApD/by6fJBUIHvRYgh5GQcdwa4
q01QmuMaDC8IjXJM7byQom86y0F/bPoHkfQjphjn2UiM9DAXqt38wdCjYS8X3X04F7BTFnhnHf4N
7Z+GqcU/pRohs0pEjWGRJZcML56Wdp80NTO43TqjSahvM7E3tiFjwnWWk/tdjThLQmO6MpSC9wxY
ksVhpBfGeSixxp0slsFLb11UB6I7l/deE9Pj1Ee4n03JWwLKh+0/0Ge1dFsPxHDOX4H1h7LyPh3A
lZWQs9dyiCCfUFBf1dVTTj9jXdOxnpXMhRNWwllOf/xb2+bXQ2ABGStC6P8qETepDIcqxHMQellx
agKflpZi6meWLHtXEDCvSI5Kn6Upvw/d11k+oTE4MvMHC+n8Jco95SSH+mgXc+7bJGqdAybnMfLH
0l2m9KaAfb5R/Kum5sJLpOkJU2HhDoFJUOuQyO7rK1mWQm+1TCbjjoSKNkTXNc8prVEZzqHH2hVJ
PE45O+rIB093zfKpP9wrAV3icX4+JQCQscC2wsZXox7zWLVbrL8xPl+7TK3pJEzFigzkhzTHJUpa
0OOE8jlswiux7c4B1sjI/Cg8dMa2cwiVf0xrpo0kbtfrJVihU2JSyf0U2JQFvJ9ZiXQI2qjYGmp+
6HRf3qklPtiZ+lUmQJ5IZZH32jjZuq4qf8VRdbloZOGEwLXMDGuXGToor0QWzzFmkzOHjTTmWbtd
ol6yCuB5E2TiGnmxZCsEotrSoh0gub3Y5IZPJmJR8rofp1VVd/q6DxV3qZNLlQY1yHIN9RKdMnC4
txa0DVsX0pLpTktl4iPBAlgFV8zXRrLyYlr/Gv9do4upV1J12deQdGotgqADPtsl66rZKVTqURyj
DUlpBucarXZLSC8tRSC1SzEZ/YoBKY0GWXfyrK0euo7Y9/nT0fNiAsAodmg9VNWuivLc1UIdgbx5
U4UJXUQJTd6c3Cq0JrqJwgsYmBjBV51Aj8IDBtw2dMwXt7BGlJCT4/2fnaCK6uVX5ICinfcBXEqE
sN0nFNNb0aN/hBDMv9cDKsmZ0enXcEezkcysQQdTCjc22saqhp8HYqTgdHkr8Z5izVyEzW6++vMo
ZuozKtIpESrC6nyM8ZHfW2tIys16FIpvvaSevI7kI3gaWIE8yJe2ZJANkxmYEtJuoPRqobRV11Xd
mO7rrPEVuIjDKkHOPWR7EDbjWjWKK6FXQ/6iKaL3HDROPJL3ofMHuyrGkFVXDhN3IaoRi1BZ9/V1
Y0hZcWtW3lmmMS/SkwkqxQxsxWwe2OoUCw9Bmq+jSTVugAsNO29ABNeqXAOSKROzG81tyOi6ag1l
h39rU8/6XlP1QFnmSuCWIusDGjjkQyHqOQZ4d/e+n35ZcENDxndURkYW6iwLKUeNbsDAg4zH0JlY
QRDpKDpeaciJ0cTrzLKGCxRpyPf6W09T51lbW55jOUkfY/AXy4g2UKNxvZAMRQZiwMyQ5etWQSte
DnGXSEXrWDq/f+biYHWzJ7JQrAw62TKfrsuq26eJOi9ghmqfd0W0zsqJ3n6eIuFFJ60j94JBnSdn
rLKeFuISulHV1sOKWjRTeuIk+69BlG6mKTKPFaCYQ5dzCY1i316pJcwjaIDetg7Jq+wS37OXu0wL
fMVptLCwxVy/xxeof6OU2wnC9MSkHrUFAeW7qlTMVTYDpIU4drVqOhaaSFiQOci7AJGyUxrpS6d2
8i3iE+wqFRPRzidGTq8SisdZoJ5mPOIx5D++Khm7loUU2RHndTMcX4eeaETblTdYbp16wT4Lx9ZB
TLFenp5pIn81puCU97V2A1Mt2zQAm93l06jtwdqCH7Ibk/mLFZkcjxlLsow88W/6wM1VFnNaGG3k
gQFiXvkqMJigOdBQJB2IRNdLX0kPWS8gJZk/C4smZ4dJqQRdp8jiHC84Y1xMrz/puYHwy9KuR8UX
LxdbWiyw2g2jKX0WkH53AD1Ifj8ukbTgdqcjs3Ns5dwaZtLWt8u/6kGdLoKJZ5dqjK0tZI3ghPpz
pEz+RtfHgpSseWY/ZiS8L4UsM/UluqoB4bMF3kb4G2r7lRzXpCmrMo2U2uhXftwYW0uKpmsEsldK
0A+nXk7wqKTq3mA4fixEU6Iwmmd5A4777WtMM/ONMLe5WlG8kZrnygNEeY9LZRPQx+mjgDCp+cJF
PlnQYiMAVtAwIsxzlqwmGM7v2viAlgCnt6ydGaJ17mNsufCjqWTCpsDs1qCLLFdpRNbFirX8bUme
wD5J0AiTQ1wfDVG54Z5kbNL0X0n4k66KAK0/clmduGQwAPAdQ87BUIniLYiDdrVoF+CX+GulyXo3
zAvz6FE/Q0DqooNBvlZUMwhf3guF4O21Ceir32OiNggcc7JEuVDgoX9pjYMY9HAngKnsvbD8ms6U
xB61pdbtmct1UPhOptGzzlVkmat7ElyDNu36VbJYVTUvxi7axTVk7PkfvpgzNhn7C+o4lQpaJUGx
NU7xAG+7Ka1TjqvQFYKBYrtgxHfAaceAgQWBXS/UIsEsaVlOg5snZPYsLiToYw3gG/MMIOkce4xX
adEIlhUzhqX/J0hpuld1MbANQZxupTohFFI4iu25qXf5vqTLccpHpPdAMpxIzvrb5V8ozpDIDACJ
YkkKz/pquHzVyQiRmJ5laYDBRjSjc0HINn6jdDxfs/h8nvOI00zyGQ29XCeYgJxOSFFVFm6lZf2z
mQcEf3gzC70euOHM4TKaMC95iq87tOniTViO3jVwgNXrqNJDcd51x7iU2gcepcKGMU4C+9c88ZRF
1d1nxRbyBmNL398tJWwt0ijyeNdvwtE6gP2VmRgyplIyGoMUjgJlbYVDoCfsffGhDsBNqV/kV2YY
VOzrTm5m/bN0IccU8HMenAgxE52K1TUs2wH8FS1Jpq0RXtM4jFdqjqmqbYprYryVvwR6X/w/I0It
YcAsxOqFQMq4LZtq8VAERrIyYRfvliY/Lx9IJhoEHKOhFFW18lInYthNl8kMj4CBJa9/4en+3TDT
waAkV04FHrYHK7OrdTKIhFKW7AIJ1YIwG+cIMUXVa7QDsluPlecWXYa8vTWuXiuWHLCcQE5IjBT5
aJoPbcSv7KoxhFNJV3JqATPwQg3tMGV1ZeAcvB6pIynppic6QxqeIhI95qbrmWcZoV0L6bgvZ8v/
XBPsxXp80god9xzpFktroG+M+jypWfB0tQp1fq6EzSjPTjCKXYhg9KK1UD4IxlQgyESNHZHAyL04
XTe6Wp1njMRcgnCnVdnRQcuLB01Du5TKkuqGTZNcaPUNRk2wHmU94gZjKGHJ1a3A2G1TkYQTmx0S
8C47M0bR2wekoNmyalZcGUDGF8NGZib166fRdBWRaXLxiq7IfGvVehHColpatTP8fn4sBF1OETua
D+Fo1ohqpd4VutRH710d6EwIxyRrm6vcQEmnd/4Z/hNx003jN1oqYoJlYJ4KvZom5oIvbrJ0P8SK
d95X1d5UHGZNaWwj8KzbRn4qw/KunQlYZdcfak0yrkuvQK2sb/uxYBg/j+kTKdl4OAqdWunKs9is
igMTU3NNvIG4aqDxIE8Y6jOv7Runm+2oElxocF2uNGbRvaRLdxbjp+d2sJBwgA/MEu0snLs4/vzB
HElsFDLZzQM0tIVZq+dVwFan2H+ESqRvXp92mO2bTdlDLqANkcwUxuiKAiBta3Gbok/AU05z10hD
5VYl6MFGMX7WzfQ9o6DRuFx5hnI/GdmlZyYl5PO5j4HZko56WkAwmB1ifiVq+9AQTrF0SxvDuFhA
E72IRaVOqYcGoao3dBOR0y1jcjGFet1lDhkt8SaeNSnRi4FTfD10WIJfN6GHRGoNU0YLdU4U7jK1
3cZe9WUBjHU0hKGxZsOq6JUSkWYHlEwvkL7NjLoyDES4SsoWfWB1KcCmXQlFPaIBArr7yqvKE2Tq
ZXLAWt9u/QogiaVW98jRkdRhvAe52dJpKHteWqoab2vNuvPb9GWxnUmyQjKDmWs0oCxa/D4i0kC+
Kj2ilQ0BhTqTqhaoKDo4UyNNwyvi7JhI5r0s6F8XdWWVmusS9V+JGG5XMgmh1axZ58tzArVs46JQ
S5msZLSP0YzwLM1uFJUk6qhkOD0vHifEGa9cxUT3C/pt8KIaAfcF+pHFCtv3c+RciqCoaponWH0k
/5F2/4o7QnXCyAELa6oMTCHnJej8QRICR+devPNUw06Ofi0ZT4bAG7SNK2SAeNptGUeqYic+Dy5R
hgdbBsr4pWqk+4m/LhMwoklrXDTT8bUVbWimf8Ulkn5nnDMvN2dMjvpVRG7KYmY2pMq14fhEHB7l
qmSSq7RnYihtSpw+DdJEOWTMVVtOQLU4jF8kbVDs33/7j3/85/Pwf/2XHHrf6OfZb1kLyC/MmvrP
3xXt99+K1/+8+/bn78i0TVPWLENTDZw7kiopfP356SrMfL5b+j+JUI5SQOXtWjw0554uDkvsHbI6
bpd3uZhM38jaVXckxuy1zCPHLRSmTYsmHtHV0NmG6mWnUIu+vq4swhoPs0nchVvm5MH3QDuodS2L
RIplhwcog32KsYUwbsVdtJKpgWuuM+8sH3XfSPI6CuC/cR08zqoLDyjP6H6y4+JPdtzQLd46siZZ
piS/33HgXopidCz+Ir16WXZVi+TrNDenszLB3lNpGA6MwusPWnWjGvSf4mStKwQ45jrnu4vF6dDN
/60qqnQtB0NymfpkF0S9v8ZbRkJaGGyhUrbnlhTqe4NxGwVUbNx14XCpeizpC38j0+wO4AD41ebX
u6eaP+yeRQAcImQCv0RD/Lh74US0R9mnDTUNwSR+kAyXpe/fLiMZU4OSPq2DKJg2RSHF96KK+4Zc
m0s9S66qZXYqpwe1Y2hMtAHebzk8pEqZOKVcPfyLEmh1pB9aSuUuwTdJqN7QtueRgnB/8cHSwA73
CqWIIlbxd/gs8ckwQOaMHYJEh2MpxNeLdQr0QZc30X3T+iujKaZ7q/KOZUK4R1HB1fXm2rKYAwX7
gngoQUVD9+sjphs/HjGY1yqHSlaI7zKl9xcElZvGI2HqMCDPaIGgaIF7oYGwx0rtrpYPwiAJdoXI
dLt8Cltgusjku37aLfRf9Cjh9Uw54c3QEGQ/EFZcE0lbi8Fp+dBblYrbTExdVRHKs3xgIm+mhkWy
j6oDsp0/aFZnw3nOwDRV3uVrxx5B6PTq1+MNlTpVXLZrqW6sVS2rPVCiILHjEN9VXkahzRiqeozF
8ghc6ZDlan1CRV7cS/nJEKf0Tp8uyGLpL9ps3r+ZqDiVPQWb1OaHrCAccJgfrzL9U1eoSAlfnCS1
H8DdnSqgDLPOBFPAOmDdfDbGdY1nJR5gI9dbqcl3vz4py0F//3jiVCjw0xTTwsWvz5f5m8eTD28R
XcVMKJg0ot9jo9t6nSRvG2Jj63a8GfrAgkPNai+9YznGJIPF4OVkyFuz0MWLIIbvnEAf43AHd6o4
+TtVMJkdWHm9ESu9X7XYSJ3GYN5sGQaZrEHfX5Xk5IReZ14sn1FVpbtOhJyvBHeMwxT8sbl6XP5F
m0x0hrjFpBKY5VnP6rkhIIumhrxesBS1hIg7DkbTHXpEOLodMVVzl15/F1bpwcLSGRdBfpXxJsuL
Qb6owZlpZtivekWRjwrUrZ0v5W5XYaViTVYySO93S690aHBrFJ10WFQuxmjqzmQ1T9Yk11dG89gx
7XQHskJOPhAFOpUZkS4DIhRoBtPOjEGcIOI9bwvxbvl1mpI09shbyLesfIeetLwQyde8W87of7x7
49TLG+g5L0Ys10Hz4dN/3BBumKf/Of/MP7/n/U/84xg+V3md/9V8/K53P8Qv/r5h96l5evfJCqgo
qQDtC2rTl7pNmr9fivN3/ne/+NvL8ltuxuLlz9+fUZE382/zwzz7/fuX5peopEmy/ua6nrfw/cun
p5SfBAX88lv+12/Hp5/93MtT3fz5u6D+QTy1boqiZmgyqNn5id6/fP+SqdCctUhN0UxVlk1e4mRv
NcGfv2vqHyp4edEyLcWY3+X8FEy6718SVWgHvN9NUaP/Lf3+9zH4Xhi8npefFwrs0Js6gfJAFEWL
167Om1IT+a3vb0TEhoKpNL4w1z94H+5NgaWaj7CX6cebY/OTkmQ+dh83JYmqpskKh0IXlflB/eae
x3ncgJ5lU72AgRaqMBemBIlJvaCjvpHD9BDmpG6iBmWEdheV6jXvE5tBDU0WOAZGue396ptVii+x
RJ5pPN5PEApKZdpVcXwwigguEiTrOj/XyaX+9R+vinPB9K8n1nKgJMlSZINdWN7A7//6CTvAAOrB
Q77TNSvIXuct2d20idPQDSxQYziHMZir5ygsntWypBVkOkkcXgChZAF9KIvkXiyUM7LrgX4Fa/NR
bXmkeCEqkBb0v9CQNAK9ikzMCQXAaM94vESAQVlcJaxvGRBAaZYFmrMFNaRe5bY4okLTxfHAFPWx
z0oipcRUdQ3cJL0Urg06ElES0VsWCI3TEV6STFUGV2NK1lRnzjTS0h40eWUUNPmkEkh2LHRHJvjE
BSXVflSsxEmExG5A7rJ4ZTidKC9BBqqDN9/BCIRrq5JeahWgQA6IdERKnrX5uVzWlcukwwEPw8jf
ouAeEU3BD3C40C71hAmVgf0bZc7aE+t9jMBXUPzZIuiCtPfsRi8PRTwH3/i7BqFaBPPW8nu6fwwi
pLlhEdT7rvMuKTqIjlX9WZK6S8G4qh5JaIZ8hnPiIgiiSykTtlaWuLGMHaFPVvPFAcZlK+UmIzwI
VFRaua2GSOmr+NBlPf037ykWC15EwQo08o03KCE9JBmMG0/e2RbP9Wfmsp2jV2xoQyQJAMhhHYKo
6AN1kzLQHlIKToZmUZK4rSbcwMR3CTu7IKXoJFGZFkBd6Rvy1+iHcvJXfaE/mQPSMRSvxExpgrTL
cKpGcnhRQEOlF+njvc79K9RKWDX68zAI8fSHNJdK+ZFuNetwjBwqbqSB9C05x3TTA1Uv+wdgcseU
yA87qwb0PahhmbWldtCR75yyIChaWuWdKt2PXQo0X0ePlrfTVwB3176O9Ufte76xspyyS+bednhr
jtUJeBezZGJaHB4v/loGIKLyDtqYTZvYQT9Jjp/KjMjrZqN5rUSK9CySjUgsDcHdOV7UJS7xMfNi
jhk+/Au74dm506N8XbHkc6ayeRhr/zkHKx1Nf1WF5aBuv4aOoJIRe0/TLuBS6mWnK8cHvTG3koV8
MIzETRviZiHmgtyFCdzvfIdaoUJ+cCkF6wrXuo0450xOsvsmI+21kR7JecCA5BentJHRNiPmKE8m
w3YR0Fk3sAZnigOKnCpr1B89mjSTznQoZtxO3LkJ1RSNIv5ubIveF7oWCwnui66WW1G2bnLONO6T
I9Wp7+Qyt3lmmqgYg7vKi1xTLp6DkSZC/ZCbHsrW9ByCw0GlSMiNbjUCxxrS4qRRY8MV8aHCabH2
NBTxXRVYl2YQ3vkSdOO2BESO19+sv1iz6D8fEd8kbK/BwyIKl57q/ZXIwl9dOa3MLtm3RXg3TuYV
VOYLI9KedDUjn745Y1YlJqj4YvOpUdsVlPPDpKhPLBKexyzZk8fxUvXlFqP3k6Gu+0l3vEBGEhxf
iE3xbawg3RjypZdW2M3FnRgbh8RsV4WW3JfFZaJhMuviO8E04Pk38bkqPLZJcW1a0q6CmQNeDY17
e5TpOBuopWvuv6kDomQom6SQoHN68SHv/J1VJ+dxXG51r75ox/OmR30stFx3ghysy8bf5b6/burw
Vs1T16c7O/bRweqFC6NvvvBgf2obFGiEqA4UwvytplTvszi+qCcmZ1N8odbBla5XO0EXzlLc9/it
6lOaRodsKjaQ9tEjT4+SSqfeq7YgcNzS8G+73N+bI8Z48osbRjeCFd3XXxMlU23cUxUu84ZuSbs3
qnjjKxrlieBmUxXYFHYsKmIbwUUP0VjfhFPuQCuDbRLql1VrDmBJi1NVFieiuA9IBdatPrSEPxpP
oyye/f8t4t4VfpuXfC6T6v8NlZ5ELfLP9spP6rzq6SV5VxrOP/Ba4CnaHzrFm2WpOlYNlVbL3/Wd
ov4h6wbrJlHSKXko8P5Z3inKH1iQkHNohqi91nB/l3ey9QfPSl2mLpwXRpYl/zvlnSq+r7oQCFDg
yfr8P512CFt8X7cUBORCPGgqx1cqxKbY9OK/BmggV5EuiF/6DjfCjubtLPgzWfe6aWwVV6pnRE+F
79XSRipbkz6VYLUXFZGfjliZ0ikU1O4rlKs5akDrtlrd+O4YpwMiilQP14JmWQZWUF9CSoZgikaJ
pdkJ88yDX2tISRKkBw8TqV25G0we4zymsCX+eqWpMcjlQok5I26KbTSWNcMASwxXloVdLFPwEKEd
9OhrlRAZ4PpqW+bwwUXuA33s4jZ1w7Kg64w6b50RtbkrxbF5gm5V6njhggBXkGkmBwI3xX03Zyur
Dfl8m5zxIvH26aA9V4PAAz6UBMRWE5BuQu5S0YiAjBgFQSOTOk9AyPNoN8KYS+exPMqCHepe370U
NcHfTqsoRboqhGq6ENvAy8H6ELa7ZS/IpMRygeomM9CSX+CaBboYFa0q2mFBYtMGMo2f7KQy49U8
kFywIpl43NcNFZOP6NCRu6K9rGL82+RDICeeFKaCRDCMFAmRlX2RJxOSdlLhSa6Sqh/sVtTzlTWK
Bgc3i8eLupHovDekyOBaNuv4m1XMgQBhldRncGgY43LqmsKmVSK4QAIJPw3g1DI6N0VenskY+5oj
JZOO2TEPzxlM6VszCoJTxGwCkUxvEEKrNGvD78R1Pb8CGbUSgqAN40sHV5AryYKkm+a413whyXtH
i4piLXlF6uBVlR8aX7PODMGvrpiZZ83KUMfoxqrR5WbkeuaYZCL1YQD7TkWovsB6FK9yD080cxt9
XcvCdN5ZdXMZsHyaE9UEENxTHYHJHeXmjBo7vBat8KER8CCrmWSthFZsX4rc+ybhWDyKQ6ldekoQ
3JRzv7tQGmCOeK6vOg8xqwd/kkpUGYBsp3By5vQn5C8lyvuUBk0hKd+4CTO69j7V5dBFdoHHErhc
c2dJfU7sAsmNfeXVzEjC1q16RDdyFdxHnfGtjTPEWHp8qNsucvU6OIWYLeEeesoqStvrkTqym+Oj
48YEvMclho2/BNRiJhpBL5q1i8uKiykLcN21hsbwJBRcTYE048nKYIvldK/WYuUW0yQ4uWZ+DfyC
23UUQqel+LOpQr7G0fRM+4gs90XJUPvGpYoeClwjpUwtHaLCuuE2xC0gyg8ROQ0udgvcSpzXFf3G
2tHlDlacJsK/BrzSCj0l/xCS49eAmGkkrM8aZQqtNh/ujfBSQazkfgxZfY4+5FHRG26mwUjtiNRv
eonDqoagsu3wuG3alhqnBuG9JqJuHsWTm9oA+bZzSLkbC2j7Nkt7w2Z1A72sU1SnsLLwaMqYj5S8
LK8U0SsOWtIT1GwgiM6wFjuNWKfrgNm1ixKPhYuWn1h2VfetaPXneRTWRPyEX4Iw6h1cT5FNuqgQ
r8ZMfGSkjDd26lvbCCXwQTEcDMCNGnZKn2BPYHUtgbGRDpTCG7gw2lmnOypZtYpbUGG+bzwwKOY1
H3vqKfDQ6ZC/y7h/8qfnRK14TIW5AN0gAn1McAlZVM1f02iQWgMb9TiQ+OSmrZ9S62r62st0kONK
Pq4Q8T0PJtxTxw+EgrSfYjzVetxu00ZPjq1iBihSuUb2Xml430jg9FiBC3QMlaDS7uUhh+Ga+v3o
dEFUr9pEHHZwV26tOiXwOYmN7RBAVsBYCt9MqDUo8CTfrVR+sS1W2l8TQICVEPD3JolQXKaZeZ2i
c9TsukMM6Yww/xVGpyI6cWCRZ6BmiwBdYaDfI/eKD3Jv+QdtmmrSJkjmiJUBqZZRhLch/nlHjumR
Tn5CzKUwljtVmjjbDCBZ8qcW91XPLxDS8LGIiGxsm0EaN6oXEccte0OwDRACNJZd01op1jJz8ulZ
gYcag+jSUMHh0MeKC3Whegk5HSu9M9AM8S7T+BV7PTWBajORAsQwKkQW+qBdR7kCmDPE92FdiMcu
ziVXlkmUSOD6jze9pQBhQXeClAwWFxJ2SY3cwehSa580smxrmanDNfP9wi6QFkcsl3v8kArDdonN
4InASjoNe2xrIJFLIk6PrORlpCVoQkZhNbCAC/axLGZRaUe+HOYbSYhJcal602flgDlIm/VG1hWo
rizd5nKgBXcdMx+eTnLXilJvS6Jo6I7YjKbs6gU+Vgf9JOTZLiVkka5tF8GJI/n5k1aQpL5rpixF
CdWNzHiGRgtkng89+aKJYw8KF0YTp3PFp+q8O/hH4SU+S3fDKltlG0/evqnYftJ9ej8Pm7eo6HSf
FMXSGYOgC35fBqU5mQqYaAYnt+p6RXuZsRhUPVvkDjj8elPS+xHUvC1NNU2aRTp6oflf77dVNXKj
ETHQOerG+KK4w5b43117LrjeZ8dxHmb9qym1bMmQVEs3LJUK09DnptWbllqT+kOkCCiHvaO0LtbD
1t+1LsRqh7er29qf7NePx5DGnSVbsijqSE/VD8cQ72ivjkZCastGWZPvsPEP0pbwlH2371a+g0zg
YH62h/MefNzDt9ucy9s3eyiCu44QPA+O+chCjzeAHV96rgrw0R1dij3X+GSAKFmfbPFjm1JKNJm8
JXhpa2kdHupNv5Lc0smd7GuzIpHQ7bfYjhzioTdYvX59iH+8L94f4Q/d2FwAb+VX7K2ICz6utV2V
3v16Cz+7ON+dxHn33xxQL+hIIvWWkzi4yDg25q5f42va15/cccuI+eOp06XZIjgvdVTtw850APhR
6RWDU6/GlVTkdrFON8UqvMjQU3P4nMyJPrlcfnbu3m7yw875mjE18cQmx324lbbo3tb6uth8tmvy
z87Tm+3o8xPgzUHEXh9UecN2kBOtBLt2SP6lJscIuOoHR3eIS9qUruTgeMCkSBLDJneZI2c2mL//
0W3JUtEyJNNAfCB+2OlJGYR2FKv5OEtr3QlX/ROJexvr0XCI5XLSNcEg7Scn92ePgjfbXK6yNwcg
TsWhlZdt4qSTOZ+ZIoAH0NefXK0/3v46m9FYRhsmV5I1f/3NdiRmtmPrqQjjVsqa0rp0hq+x8wyS
hXS3FZ3ouPnkFpR+XDC/3+R87t9ssk+nKfF50LFJDWYgDhKfExy5qQPy6VJ7pDuuOKRmj9vyk4Mq
/XhU32/6wwM2qK1m4HU5bzq8ouW86YpV/aVbEfq3Cd34Xt0kR2n360P82TY/PGBNjUhNoF6jExpf
LPM+pvHXfnIWf3pEeVmpaBYkmdf++yOq1lGPwQDkryW67UnowO2Wpzg+/npHfrwnOXi8CGdpBJET
H9/wSas1vSyylVS4H5CuNZ+81n92oGTJQOmnWAzmPipq6pnCI/re6CRNb1fMMfzeTYJPLoHPNvLh
4mPdW2rIQ0dnjjARclqsmu4I5eOvD9WiEnn/aNZ1IHIakgg6IeLyDnxzjRdRbtY0bgE7bpov1a7d
zG83+Ry8yy7am6tfb+1np19TFV2RkK5opvFhn6RJaInQUCaHSEv6ueNB6IX7aQp4oSs3v96UNJdW
H3fs7bbm4/tmxyBNQGRp5IkSBSbGAePMZqA0ob/ifnq3/uzZ9HZbH+4c8nZDVSrZVu8wQchtpH7b
xoYceqevK0dwP3u5/fSsvd3gh8qECWgFAGXeuctxJa/8vbbSNsxa2L3Pt/bZWfvw9iYrve7rgo1l
U71uJPW2MZJH3xr2Xm/9229t4HZEpdPL13jaix8ukDEdRzmRyVyqV+mJhMVttWrPEGl98qSbe7Q/
XByU5AbNVQVlnPnhOZR240AJy8CL7G8Xlo9TbkwEHrto7W8I8V0pE0/Z9j5YRZtPLsufHUzeYTRg
LUlS6Pq+vyzjYRp11Wig8cLscurSCejhuLmDzbNGNet4z7Ibr70VPoTP1gjzwft4R7zd9IfzKFd+
Nng1m06Fi1J4NvrPbrnPNvDhqDZjPhGCxgYogdYdFaWTXHdb6dLkNSmpNiDn1ac1+o8rLK6Yfx3P
j/WXR5qZVSbL8ZQd6q+jMd8JK/Hw2bPrp/ecKWmiMUuV6FJ/OHODWhqNkTOmzM5kB5HwEYu0Q33p
SqtoH3zyCvtJycyi+s3WPpysKC5DJLkYm9VNdxY4xle1W+lu7ZY7ULGZbZIa9TryeSfbeSsU/cnZ
s0TJoBEoIlKhxnp/ZWZ9VQyC2YtOMRDI3j5ppfbJ3f3ZFj48JlMPSEk/sQWfLlqMmaD/8snd9ZMH
8bt9+HCOOvqXILkHBtlrHCErLBK9g4bOFTbVJrvVHr5X3P+W1um/FDK9m4GdFy/ZdVO9vDTHp+J/
wyBsvr7/60HY8SkJ343B5m9/HYPNsy6erQy7VHR9FmXe32MwQZL/kFVRZgymSbREJJOr+rvMSdb+
YDzFlYeMSeMmm1sl32VOkviHRNEvomSWma4hdfp35mDy8nD/13OQS5v3CrMLUScqSUN4/+EyNCWh
8Vu8sGo9iNq2zWdiUKpFiXdRGiGEXc8qUvHK0AMiLHsBEg8WRN/PdmEnIM1QhkJGsK/1WkWeUCsP
j2EWZdZlb2FVc43eY1yvEhEFl9WI/x97Z7IcOZJl2X/pPVIAxby1eTYjjcbBN5CgDxgU86QAvr4O
6CVVEZFSWZLSqxbpRTDoNJIGAgqF6nv3nuuDn5AJW89wCryl6gtKTOZUROW7NLWouRq9NRI30Q4l
zWwEJYYtf3gKX20IucOJ9WwxhV4tNwVaj/jNllCwcGE1YXAMp7jSn4MunQoIXvWE09RPpPPSJlET
grIKXpU0BnyJQb6xTOOzGWBYrCBijPKSKHCfv1gTFg0mpVDlaoeVLKFgOCERBvAwuQka7cDUBlTc
ZdmGpGIro/lmaQnK8EmfSu19AFvEfig2CvQlwKszMq5EmZnGR9FoRfVuZlaBs8MdY+8xOnrYE7ie
dfLUBXlab4eRAJebJ/3BIM7aSsw3WgTuxB41FFHyOqUJkgW3al3zMyvZlewym1STPyJsRvBRaCXW
r4WqcnFEGVun39ykMMY7yYCJgjQWOIT7oaYMsZvmbujHmIo6OzV+ttXUwdob68avL+mQ6blAc5ya
goWTASm23ZqTa1YoXxpjkuaOuK6kBLVG9ULfQx6KxXeie92KxasKtWoPW6HVr0gjpIo2RI4lrUOf
JqpRMtd9kffbxvODouCLLStcuHdumS86qtBuvTHxKHort+tzfY1Vswupg2DZa1/6oZP6xdNFAs4H
a4knf5hdKKDtNDSsYGeYsBXzjUfjqN6QqeHQSok7w+8BlxImOk6nqbAZyIsqtaKACAq85mJp07sr
AHKJxN5baGyig7KdeHrJSlean0Nb+arBIC0H2F0EXub1zSyIrr5qJJolb0HtmvlTZfoQIDvVpd7e
GAqOGiqpO8i7LVRfPpPjVLukS+FdKrDQ+8o8zwFb9skpMXpD/QFN01/rWMMF6npDV64DIwdiI0Nh
aqdOj5LYlstAMzuAIwu36OKRzkquOfgEO6ClGo04DMbE5Tjhe+eFtRHeoo5Qg+ZkoiuicURaESV7
w6MtQIleEfaeA+Og9EFj0tRXBFTUkX7X2Zg2tDPGNJIKZoiTjPsyK8fw0zJcJ/gDMW449qsC3HC9
cwpn2tMEc3CoKjmoVU3XbaNcv+4IbeaqDH94Vl9Bz7DkbI42O4CRB6+uLfUUGxkDZKXwAlRLVEye
MhflUNQg+6OxnEFDaGB+ppqXthvMIVF2NzLS12t02MA5v6feVCAnpNmSAnsnaOG9NEjB+EV8nK5d
3TGU3QaGCNxZWsVC4vbTNPpPNeRY8QlarLXPKFPC7poO7JPJaEO49WL1g0BTYvE2+QpzMunJxNXi
Xdc0tG0Lb+id9IT/X+k/4koUoL7SQib9gVV5Ga+cgCnoTNiJ2a8NPTWSM3geoh3MQEOTOI5ZGWNb
dsp0j98bFsGkZ5VNSUgT2ajA0kNPzjOn2aF+T0qwidpowRyaNMd6E22tjW9eY8Te1Wi7BK1QESnv
DqS3tCj3OJk2YiZL9R54R6l1dIn7zOifDcJf6HxnWG72BC+0zXn0mXivreN29R9mmDuEL45lbmQr
t82INhNaQ+y6qTwN7A4hEe4ts2wrvdVRM/duE/Y64VNE89X9oZKxDx5eVPjVVviD7W10ATcfThoW
I2SdVtquwxRaIH+VoeSFG2TM9p1Z9iok5S2n+QZIrAjfbV2BrrUTwI47suC68eaSO5kctZjtySVz
lJLfjKlxA/qBsV2QQ5DM4n2zxoAA4KJOEBcJKezr4KQZAJVcdYTrzZe+U2l4mEySQPhyk3jm2XJ6
4ntT25zaYzo1eGw124SVMgZ4VXe4MmOmbXpK2nBQUxzL33v8/78k+j++b8zKnn+1LDqiaO+LPy+M
/uuHfi+OhPGPuUODlsdhTYP/mV/3WwMu9H/omLN0n50v78La6b/WRhYaIZbkLpIdukhUtlhr/efa
yPr9+3hNp5yi4837d9ZGMDTmVf5/L46oaXlsiqnPUJ1B3+yZf1sctRh+rMyymMgy7ydrOP+U1c2F
qnL56MRTj4P+B7watfD9sxWX9QFXxwhhSepbxXS6sFxn16TeZmhJ49M1SMd61ZxrppllMtBujfMY
kFs9fQKRSF9dOKK6zHAXpXvA1ko0yCIJ3U6l8y3LBKSnAdh7gwYodIDJbRxrWIJAjBZVn80tyzc7
C9JTQq94707jOyeINPZeAKGtZvacMtdaWuPRoj1N3LZILl8fZI133phTXIDdbAbS7JNlO2WPZo0q
pIcfdKN26CxbDRIa5OUnffqNX4tWgsRM3jbqtkSMrB3A3eA8j5oR3C0ERVfD84nXRPfc0l/GTvyB
re6BlwxEKzBQFH46P6Qzl7nueoxdkLJpD0K5DrZZmyRH6eF/IWLpCrJ4P7W1tSl1FOAAzWaKg7/G
HFjuQwUXsJ0C94xseEJG2vYq3odtQCIbcPTliDx3Z07Wz6GkCUDrdev1OhJhr3PWkymJz63JFEPl
wQ5MqHrptkD+jDB+RUHtLFOwvksQyPsM0do6dlS9dnINNFB31Lp0AwfkFdAFpE3ApwSjAe+vjXml
dZmEdxq1CmozD5eB7rxp5+1uNPAcpiHqDccxtaVwWxvmRDw3tcihwUMPsE/X8aQAXV0kaDfXXgEo
zVSsKzOzJlELon1Ag8/qcYvqAGmWE1NkqYq72dyFq5DayD5bGUb7zaqKpdOaa8dMTOhW6dNYBE9m
Z72Db0WA3rrOYqiAPmQsmtUhaHp7obnWw1KsvwqrMhYNqe1oexBHR7CuM8/9AGKstiZG6hWPPRoN
wEtc9QTqqNKypQiDnV+kK4boqhTRWjdRMmfDRprVNie8DWbkqYF1SnDsPmYRWcnqWx4OdxlnhyTO
900BUJYo5q681iDrfbs8AphYabFaNCP5H4GHny49VEV/IcEK4n5+MDRzDazhGpXGKk1fdKKOsqfJ
zg99nIERLdZEE68sbOtM+1u3RTmXkiNMsxlZWt68BP1nDVEqtFpcieG6c94jvToW+JbNwiPKwlyb
7rTTQ0KjIzRJODKQxJ9VHT33UX722uqqT8nWKYzt6Ms3e8jXPKlWaSKIS1abgGylwfZhvHEjK/T8
RbsQUJ485cNttlZyEkdynddJHxz6lABtoKJpjFgkGB4Iyg428KFQiuOQs3cHolQ2w26qCcI1k206
xFtIFidW0RtHEDih835Vueqjb0OGRHqwNzmXwfH17ah7GO7GnS+roz/26zjeqa7fzV/KwnLTdfqt
J83BqMjHbsqd4GzVnblkPzEG9oZewoY33ZUdXRAzulSGOnm4OeevA2+6Glr8NFo+Tj1t44mPTowb
M9XWojPXtURLwf+zpmTPVBySJt4KTK11FP9h+LC9WjTvAzA1vma5s5hl2c/JHgmLLsHalFIPd9M2
Iv0YXLrr9+sh3Wh4SGa2NcV/f6+pgLyFcW8KAtO40gWwORUVu818OpKZ0p8CWzHLtZT2zSENuMTJ
m5+lzsUY8ScGfzQGYw89+fxmRXhOdeAXQ7GG4LRP5De7JPPTN45yst/no0T0cZ+6ZhtZ1sYbqx16
kLWF/jJv91rl/7RpvE0RrrohA+S4hw608Cv/QOLu3vzsrXaVTPLg5tmb9N07u1Ig7OG6mohiKtQG
/ewSithrrJxVrU07E/lXn266LDl5BPd1bbYvyFoeMmvtIsYnSf2kDf261eqtldQrdyLtMZ7wXZDQ
PmdqD2x3OE2CBmczndlVrHHjMPX5RFdPywnms4SmVBHhw0utGT85cfsxD+X5nJuDvVLlzbWeBwgQ
torWab5Jclg/zVJGdyPwt6ZXb5PEvEqjvOaWu2NbdimL7Bz1wW4i+dYKDpMGtudA4iseGEYRIXVT
n93GWD7ZrrhqZrSd6mIXRlTuxs8COjUaH4RxKLPCS+gFW71K4bZo6zBHztCkq74F5pbXSzyA85fd
KlsHqbeDpkGSd7huSRrCSHXmv2VhrfsDW1u2vv65YrLgXm7ifsPWeQ2yfYtBZF2G09uILHeeiOd/
z3Q4m6e1VrMRATVahOkKpiIJ0BbYvfTMA3UzihMK9KVrZ0s3kV8vg1mEqqO49fWzkNo2beNbHah7
CD2WOPKgl4BqnFOTOqchsVe+n+0R4UAzQLGqL5x0PGi6v5XV8N3z5NJo4outxDUywlczyc6+LOXC
jernJlwOAXeD0mD0Jmj83H00BuvOLw6R6B6Qyg6BhLBHUpDH+WIrS5DPsJDAZGiOYLNnnpYeVPS0
XAT2J8BQAEOOf9Z052Q6zJuc7LR8q2gBKBRUlApuAVq1phle9AJIT9YtSG7vPcCAGHjlJ+ZSomLL
D42A+OnideJNFdZBwq2QwTNRSB+aET0Vkby1WfkRWvlWKdYdafzcsMQGAk0dJeZwVqWD0FROJHdX
W33oX/XCe46gyqqiWuUhQ8ZAzQJT0h+f62Fc+NaZz1yfy6lra2/S1pYxh5L90FomWSw8g7fws3I9
6D9SopGqwlqaTLeweAk0aSxcTQ1roC5aE0K0UOAaRbkuei5Jqu/0viZ+CyRBkO9DrTyoRFzrSZFa
y0Y34TySctN7sDRUCjq5PJretJLRxJNHrdtrI1KYQc2qxAlPgEizymKH2FBzLetpSQyH52Pm8Hb4
as5uxUSUBocRNg4+hn1jmJt4Z/vRXHvazDNzqFGosdpFx59UYGBKAdjr42I+A6L1Fmzil+hDd30m
qaE9meWwqlG6IQKkGpAuBvBZSeXOtLx1lIQby/eXQ9V+fT1yEpC/4T4L/KU2nqE6e8OAOc45Gc3P
Dulik3nbQgvW88jxIMv8QIO9nK+Caxvzrbm0m/wwOoSfcTCpVx6T0F15H2N31a27ivJdBdMJO9I2
CbrnfNSylfTle/0ZpdkNCd7TWE0E9fjNi53yO0tYXEV7p9L0EJH2ZOXRye2/245GpBGRkIa/jVOU
aKpZDmgrw5/z+M5yecv68jp10Vtg3zQ4nArTSZ+MT24XP5NN8pzATQWM5fTyEpTjwez9YzmRbppk
M1zn1Dtbe3L3wOO3JaaoygiWIzvdOtYPTVodssLdhX51dUzI1UHGdvFnlmQrWywMQsBs3V9Qvntg
fwMuncIqbC8FhMvCSE75+Do5KRM5MQpxiHxz3DcsSroJ13XY3/FOH30nhEg3wp+xlnW8Sa7JjPh9
M+KeeJl42aofGoEkCYvATj+WrEUMu1uHiX2KivbUNaxrTsJcpqAD13K2Hgl0kXOwNoc81ietms4F
3Bhsnyvim29J3p64Gym2DIfKGlaL2sbpyAQx5TlQigF/g3Wyknbry3xdd9PO4waazJXwwTk5ONbA
fJDeK+DheeqgV8OelN2dV6XvmkN+V870OYL7MygSF6jUDbDj3taU3kmKBlRb/4L/YzGfZ/Stz3mK
J6m/5qb7k57E62jln2NckrTJukyD3pWQIZ6/V21xs1xGYlRmZ83GnQFcSWhxw3wVvpaxu40x4AZJ
873xsx3KmHWmkif8SXv2dUu/Hzd6EZ2IuD9aAHf1yX/RYk7CrONmLjW1cNtO2hbN+9rNeDKaZJb3
w1mjopHbLKVd+KhUKYYc8bP23I8SQTuhOkH46jaeWigoUIIU7q5sCOHOP51kbYrqWVjOhx1GD694
GKN/d6gxO8R8uO7MwO8e5IQAxtiMTKEpL9e2ong59pf5QZg1zYNCNHRaW03HrgseECgezeB8VI3z
Qd3rDZT4+xiGL6Vq7oEXXmznUKfiyW3zd7PIbr39Lbb6U1yFz9Gk/wjVS+SIgwNmWfrBq22GryLL
Py3fWiMzx7sm4Vl33X1+YVDdg91HmYMXiw5hMzwH6fjI/WuiyIiN0xva8XczGu8ArM9tOT4BNERS
fE5678LZeiQquxlWd7Gm6Dn3hjvFz2sufo2F9hi37gSb58005TdVyc+u5Gabo0Hr7Nzr3DIyfJmf
XPNxzn+FT2qvrQFc4bBUMR6I6uzZWWht/1Il6okV77Mt2UpZxC3wY7nePeYfk2PwaEeJM5Q6V8K1
JIi9Tq2P1Je3kEEU9M5HZE9vpmqfWTG/l2l995KAotyEUgXTSaX2QdVdYGY93KF9xFF+66yJFWvM
MEfKotp7L1MSdY1P7DJ3P7iJCMiEEV2ifEtN9mWIpzfhVZehTG9T6n00lPTtZDcK9ZYFAcyPdIVz
k5X095YdIGy+byMrzqh1F7b9njrdWsuMbT54dxecXeymn77V3PyUzFftiUwEgmr8e95ojyxcC7O7
zYPCSoNHAjJsvoxa1mEMGJ5qQUlO3UYrvtnC5eCGp/kQbFd79CI9l/Uf0gp2ht/d+865cDc/6Mk8
O8HwFMMKjXRCDXnNJ4zIw7fQpP0z6Q43twboMzKwSnEFcP1c1cmtbb6XAmxHm+8tW90jx/nItPob
HhQ0YWP4Gjgp5ikW+HF8Qlb8plnqAVabAOvw2S2gTFfnKGgucYdkzPXuKflJojPeNDc6h9oZGfca
TvBqPvAu0+5JhYA3Dl/nPyqNqkNtfIsAYCvvORuTW51hh2+zg4q7O6Si0jCOZebfv35/Dbw1pVch
Hg0Xcr7Ikws23FM3g5E9QIBV7nctMc/zW5EvdylD4zZBdqXt+7Dy7mL4b7R0XnFHwhHhwaKHoNXg
DrXhc6bsc024WJ3/HjaVF0BJay7WoD15tXoGo7QC8Jtc0ksIsGw+HuLg9jl9LLZVH/O3htE0V6gf
utYunHY4gDJ+LjMyQnDnpI0CNLJxENSnzjCtG68+DKSnCCM/O/nDb25sHTyvpbR7nf8wo2aavM1L
U3O86t9lWT94SKh0E5bpAUH3q4K/1r4XAk/Z0g7UikrPfb4AQxQ+0tmq0D6jPlnIzN6mIds7g2Ps
3UtnaE9u6t9F12yiiOMyHcy+/WWIxjfJHaklzilKWWrT6ZtC/WY63XlK1kTkvGXcoEpnNDCD1tZl
IGRDtsFTmE8PxcqgMpq757knxua+xdUwD755ROlVeKntFuoIcXzcUZ0V3MCd5MVHYEpWgwfSZZUT
3H2dGyZNb6JXb/PRj2OCY76mpGNc59ejybuHmfE2WMXFzm8Y7B5uGa71xl4RuvGWe+B2ANW6IRFE
kf8wDf02tu3dIz+y1d01WJy7ZdYvnWSMzWV4s11T717TlGgWhtS+jTpIwKZauRYdkypD+ebfJzG+
jXr/nAQhaXL6EZD4c/urTv0nUizfqYwbAcEqJNlFMIoK+enHzTfV6tv56WAOn4YRnHN+BSa6Bt5j
nuDQbtivhikgtUA7Tp5+06r2MR9T5LoflmQrSmXGc6uHI+aIwfYxj+yOvBTq7of5XqUFu2ilOOQN
fMtIPZqRR2ZC+HqhQUt1LmQbnYhIrghwaxjaCUMcZ8mtGbJb1WZnC2BVS1HKiOcxAPaLsxu56mb7
2XtZdA8aXN/wwVM0kl//pmgz0dZK5aKu3uK6PuOH20XyfaKww0MPlboT4CTbCu1HAwUeVes2ztlg
u+HFk8UtLohPwrH3vWb5kxri6GKJW1RFCdDS3RHDvTMpKkbkJ9fBcl6gDqRLt721mmfUHPv81x0g
I3JPKHnKflOM0UkXr4VkWLMenAfNFEbbjD2vrJCqYt6yPNbVYjzawVtNFaLtLm6rfcs6Hguhvp3/
j9N4lUOQlJm2zntz0UdM3y4ECitb5/lBBc5CWoQYme5+KIp1K4p9bCsyNaBrMnUWpJVoya10EtpL
R6//1WUEI+YQ7Eg+ajX71DYAC63raMZyobf5QWt5boHxWmexf6gMDrsLWBc2y2JoL47Azk1mMVeF
mkh4afCXjbm1MUsNcEK+iyF29zno4oRlr0fFqN93urjmVM/mX8ftB0HdWpHScwF/BBLO3paxth0i
/ab0/BCX72ZOBcJZ9UO98oJyiyhg55QwP18GgOKc1/k8V9WTFUbHrI63Rh2uTVIiKOMtbcqN89lq
dS5LOh1aP99lLnxKw9/wlJLREmjuPlBqX8hg6YW4Jpv2VIHQ9Vz/Zf5J5qmwGna8f9lwSiOqoGAf
nLKnscrujO3UaGqrRo+3SlQrwr83MrXWhal2+Vix8LzM50Q5/lZXBa3KauHYwbpx84NsCBjp1QZ3
zYHgahxTJz1lMtUOg60RLVjdwiL9mcJIWEsj2xIg4i31pn8jBcYgtTT+lrrOQFjBCd3+gV48RalO
R/SUVZ8igX+bWB05YtYCGCtQKirx8TCsO1GeY78lhET2FPLlMStLUr0SLFKwP4h6r2jNFrJcJ1bx
QuDOT2OKKoxqjbOi4rdMbfvJLhOSuBP/3pXhvQk2gY+XMGhsMq21ZmvT8sQUTKyWDmG3smW4rEz7
JWjUtZHdry4mBTJfQ9JLwDcqQToT29yxQNpH3xBxg/oBhZRPdPEZ48kURfxt9J17CMG8MHCrEfhV
UCIyICPDEVv2IMv10r20KslBgGodjUyPZHL20kS+Sn5rhEvK/JE2ya+QLUI47K0Upqd9i2j+LV2g
20QlkykwAg8IMv3Nnbr3qscmpttIytsPz6mys/IDFhf2PZEa2is6wNAp3EXoaiRgeR51VVNfTzVF
w9xvr8rnIGTnYkIk49HEpcx0vLYGT9tUOCKXY+scCyMl8UijkEDEJlFWnI0W3M8xsZOVmYB4Gxxj
oQK+SRby3Z7ye9wosj9FNaL5oKIRDd+tnFA9OwL5Iiq5pY0MQJXw1WWZpNlGJXXFPrCiP0kFnr4s
PLMQ1AfclX1FhOYic4ZfSoW7Gsb+Ci8AdULIoonF1ZskzEan/UNZ3UN6Cl9ew/6SbejCeDiqKJfQ
tucH77CUpjPhIHVf/BLqlyb8niqtv3IiaDoxl3pZjHfh+BFMNGAqzfijJeh5aVWYPNBDLAkXgYBh
pT8YlQ6uUtDdPL+Eg84Cvvuv2hgf2gC7rfrIDVmtIqsxF7C4Dngy21WWYRAcKP81Sj/bvTzHpL8u
vNk6/tUe/Le6pS//F7Csv2jM/p/iLCD9+p/lZfv2j3T8cxvVMPj+3y1Uw/uHjU4MFBYoLVqUHo3S
3y1U5x80VUEvwFgw8cJBYPjvFqr7D923BV41RPs2/gP6rv/ZQgXbQJ/T1324CL6JRenfa6FyXH9u
oOrs8G0kbLplAfoSKFP/KqMs7KyaWpRsi6kw/YW0P0ZBmoEMseBTtHcw32cn1DQvlr5xc7eANIAx
OHWcrdtZb55OBHCn7rWFzEqFP5uKxcufTuTtdyv3zzLP+cT9+QCF7vmAhul06jShLceaVZp/EsZD
r6S3F5tzDGGPG94SCYUNaFOJbqQHPhHgaTSgSNroQUVtyJxNvjd52t3jKhv3RSyrDRUOooYAGR8y
awqQc1piX5TNr399pHPH+69H6uvwr4WDWBAxGtf8r0ea6vMVtKtp8QWFLUIXUMQ4nAunYSWIrXqf
hPXTWJJ0WbSe8zYFun1kxVctLeWlGy8sBGILGhZTZ+25LPmTnaY7S4EDous2zjG5O1F+BETlPH3F
x7Rm+RKCoDwaHX7XZZLRwoGF+VkBforSLtg3VSScbRDFpLgSOH2Fs6NbjvMyVAmgA12eXWv0jkHn
MBt/ISYzNirCJXQ0zsWw0vu0ODSD+0trve5mp30GHN5zoNaQAH/Xkq5EszVt2pnyiwKm+63M+B8F
vv/ktSX22Kejzy2Degzx49+u/KSJElUUCShlqV2hlXoLKUlZ9wuNtqUH2CIO/D0b0D3Ro8Ypru2X
EWjvLjGMlAKUQ73R697/9TX+J53zbJ8xdeADzuz/5db56zWuZG30sJCn37lRqtaGExyS13KYqHC3
unbO4RnNlIlelr8m6KrLr3DarNDfCBrR/xfL1wzT+9uQs5hqoOUiRWUT9Hdja408oeuzhOJbq5fr
r4iCzKHjoowqY7VafLRzUMJvxD29K40lBqpBSgrWfqAj+SE8aI2mRCaXSXtf2PqHp5T/biUFyVFd
8R2to3NsB92Yl4MpeQ60/yifRuilCKA3spECcdmkR6hf8ebfPtWeYXouk6APSFC4fzvVeVUL+i56
xz6ufAVFLlalQdZDH4WfxQTkEpoF4IRufHjBHxZh8EclXLHBf+4uM3IMVv/6cGYp9p+FJgxFLN+u
J0xUvUxHfxuM/hgQtEb+8OI33z9CdyrmyLJR6tnNMpIb6D9r/6/f85/mPgNonytcQ8x3gM+F/uto
G/spYVHtkqhK8KiG2vFc0Etb5j1BISy5u4mraLX7KI6DxUyEvncTcSaZMONNnL7baZidUiiOTzBB
3oURBfvIoM6egQX6X2bpLyfcn08PRyq4IRD0eKblmrPk58+zdD4a7BQtmzxd23wjlpJSM/CIs2H0
H01uAGrRSxbEkM9N8FZyNYR+8EzxLjgkXfeh6Qk2hQZyLGLTNwIi+X5ENdNaohw8N5kJ+asvLkRA
P3t9NzDFN4e69eV1KIdXn3XPxc5CuRjB/b2NFjief30ZMLT87eIb3FtYOTGO85icH9p//evA6sfA
59GEprWksS3crWrN+pa2jXZs40AtqtF9CTKRQ3orwhPg+JDgxfKnPmbiaX5tKOPiHuZCOxYufOXQ
pKOpojIBE9JWNx0qUEci6F0Wzs8OeCpdlglKnxFMm4xkGy3uvafOruGia8V74Bc51f/kG+G2zUvv
udtJDscA4sUDswGdYDK2PAxJ7ujvvhIKHNgcywCL2wElT37PAvMSjPTem0AQ2CoUz02b/FrUFR9f
Ty4oMAM0pbOWBQUxMCSBV5Y09n2Xmy+ZfaZFYz5SNrwIdaJzkXXsmdKe51MAqyefMkoMiAt3ZaP6
g+conkzUIhZfqazVUNv3ZvRePC0nZkZ3qCdUvvmGNIS4Qxd5DIzuZ2bN6ZoE5X4wHLEriwTZwZxc
UHY6MDsBqlKmzHg9oJ5pbFzaL0NNRMpAvqGKQoJ8unY51grcEm++FxYdvxbiD09uNAleeC7Fsw80
5wxiCP5RKctNQV7vqjQDa4/eP0JqYiWXHhzu2ot1ZCnz4BvmD/aEP8OTzUsrSEMmaV4/jSEC0Q1Y
tfKAIlTsLA1H6tRC6S5HQRvGDI4iizTCihx9U5H0sBB2jWZq/lBNA+3VgAXNUBHEmfjAL8pc/8mi
7JBDECQ7oBBt8ZRRGTlmTlDPqhyFW1u4yx4g/auou2vTwazzBDOAsIVJ7TZgQ1u2K9laP4verKBQ
hQleuJaQBcrICflKR+qOFH7mz8jAWkrYl09t8tEoP3tB9dxRR5knGNvISNP9itwdYZiinrFpyhKm
h/D/PfSiYeHk9fTUWq3FJa/ipSzJPmtjn7iCXqiN244EDY7pjzq36iePsGlC9LZqHuhpYWVXX6t3
QWDuxVT1HxYUqQWUfqKO9aY6Jl1fnqp4/CznELssr9appPo83wjejLEnODwqgBc24OC3A0O4NUpv
pX8thCw3dq9a6NrQUpS9K3rjkYQ2pJxh7gM6Xra2E30ThcFt4hLKBdOVOsgiwHWpWFV4bcF96QOm
qihkOLkniOQh2jm36MOI2qt3vhfQNHYQ9unzGu7rRyvXdJ80LzBhCEbOvkpc56g55WvsIwTqSlg3
RRU42znSOkRxf6hpnYBPZvjGeowktqKPaPqhzbe5H6U+2keHRWqoIIvMH8bIJMCspqAbBvm2aS37
/vXeeksqViYIMQXPG281StOLuEBj35njtAnk8NOY81SkF8JiNt122Xh5/eCZ0i7Z1Dvrr5/Kjdo+
JmbhHJTf/oyFp1ZBqBXrWKGMpxaJpGBGMn6tGEwhiE6eXOveo6dHRjxtLfJdz5M7jESuTMTQOuje
jAwYU2Rg2Ojr6NCaxIvKnqjIIb6GVugvTNnbxKtz9kK6JD4hSPWcsJppPeYHGB63ThLxONlB9JoH
VN4wTBBvIbrvyQQArOmJsACYH53LiqZcbtenSdAy7SzpL0MqsiR8js1MdvIWyFxMSDzbIs8+Q+Ro
b345flRhvLeaeryhJaJurZU94qx6gY+dLL9iUgcvmi5+oKeXqZjD+AIY2V9JY2HL2hNZx67RFDKg
bAhgcfrdLvgeIlvflzHK5cnJDkFZ0UxMtG9JT3LLYLj5qkdNfZWjG2+Ubq6CYfCAjano1OiwS9Vg
g98KDcCn82fEmqtXe+zfDSLVUVWevwIGrTGiLvf1ePTIdd+1hEJQ68zjjTNl/QvWkXJJQ+9R6rSr
ufs+XHuEDSlae2vGBikArqg24C6KnW5D2yqLPjjW8wfXKFB+xTqNWxv8XA91eiFcHkzUvWPbGrZh
qVn3aAjWVo+cjNvGPsa4f45maeaL9usBL8MDqlTtwNYo3475fxB2XstxI9kW/SJEwCWAfC3vySqS
IqUXhCy8dwl8/V0AO2budEfMvFSI0kyrSBUyj9l7bVEhZu0IxUXrdLUigPCkMzGPbMu9mZRsfqPk
DzE95SmIx3ZlREZ00wu/2SRB+wDm+wW+j3nEeGeeiILnfPFU8LArphpDZ9VffDf54Tcc5S3yjUKU
+Q4kXXkMuwFNz8znNwiS1ZU6NUnRvzqqcXbiRIwR5NTMN3ZMwcZvkfakuuHmF/ABm4yH3GzCPZrc
meY3qTPUob299DyhZjSXpeNCHdCtokBfJxFj9obZphEb7Mf0aNgEfeIdepCubJSTr0yj50HnAatQ
/qTTM+xLzboJRCz3kBt1445usevYNl9scR51w9+Wkyw3Esj7jgGSOPuDAmRkWGojMznu4hMPRPcc
iXx8niicdp5eHMBFyb1jEN+C9z48lVGT7lrPJ1qwtR4lfdImDQx8DnEx7DsvXZO9BKRZAWPtk8vy
AuFKrfN5XlqEKYovM1MHS5bhxbDKBBFVwVpDxSjv2BmIJJIYz+rheoJs01zK+UXoboI1XqmdMXjN
QwTS3RXtIYp3LB3DzZIKlcUl422ye2LiF0JufGOf2DOmppPBWwIZSw7BLc7HFR9D+TTETf/EG3R3
DakLL0YYPdVafwBUujIKU/4YKJ7W3vwjYgmPfpax5SWsZIKoIloFkP/OVZAlD9HZ2yUDQRBLB7YB
gnwROx3yIK3dlR5zTMGMPuFGf/UICyKGPU13sVFq6P6s+qKjxDkmunlUAt2GXnn1pQ7ET4xG2a0l
c2GyOvulGYpgA3W6vk9a8FblLqFuMjMeZUuWXJIZTESdPNn4eWeTJurWxgoXBVWeaFexlRRnc/7P
Oih31nHXtvtBNdqpEfw/wFqz8cG/tW44ZdeK3e05ib3inQd65xQdouBIf5XsgJ5qvzTI62rm0yYO
7iQH8TmIrTcvGYxtWj6UcpL7pLsvXRBmm6Ub6CFOoAeGlT4O5fA8NPwVVDEIMssu3naqmr5khrmP
IzrFJ7w1068eVSzc6BO1DQUvnq11lpP5vST6YOV4LBGqvZ1yDRCxCgXZuXlQHZ/8CYlJ2EfonEKo
BpLNKIIYRvk7jTHTzXEa7jsxwpz022gz9f7aYGJyMSp/2NHt+qsOpv5janyN529AtGRPH15c/fJc
Ld+ZteTTNGd07HuntulBpw05sg3SVh7dJYJhShUu9Sx6U6r7sJR8LOE9zXwbNQA1kfx6sLQetR4G
5yhCP2LqiLSE7ZvHDr/W/+gjzL+bv5m1OaZuo3/z4MiDEfvPNkI6zC8sAxOfEUUnAuBMFliqfdDl
hZtUU9+sRlXnUPNOVRXGm95rMATPiU7LC/i4bSvs4N509Y/lBx5GpnWqSkccUcbv43T6H8OOubv8
j54OozpzF5e3bXJq/32eZQ5QlX2PvUSlUkRuNknG5hSRgZm5DVke/s3unf6WeCxul8SU/951/QNn
hamDGafHq2Vg+HL/1lJ6pRtK0/XbVVK2mFHLCM+iDPp1ZHT1utT1+mATGkVr7AXnOJLNze12lbcP
Cyh5spCX3jWmQ+eRtkt3wmp9DGkhXUKD/Tjy9v/9zVr/+KddUGZw9jGiGLr59zeLUtzu25iNHSY6
ivPEIZGO+kUV/RmmW3+ewuRRmb5FFlvQv6kEn9pk4iKlyrkA0IzW4PVGnBYUkQTpkfs+2M3KzBJ1
lK0tgYQKb22z9jgNZf9riJrsBWES/UzvR7uw0cXX2gUR6NUaNcyE2DtET/Tfv8WFjPQfHwdEzroD
4tdmMm0af4fDDZqKVZZ402qpKCfFTQkXEf+lJwck0EXerpf8Mc1tWPHkmlwL3Y//B8vmH0NBg3ch
+GB4gr8G2Ow8hP1/4+CwC2gmbHdahbVhENMe9y0AR0Cwfezday+lb1kuh3iSJvRO6W18i0x4oZB5
sL/6NUHs4NCI8v/xCfjHZHB+Y7BpXGKdZ+f38uf/741NkvUVZkF0S0zKSAFmL2l2+S0YgGbAaHxh
zfWzAzG01fIo2SwhrwC9e7wfhH3prlX8j58UQ/y/Pb+mjq7NAKxlY9OCIPi3BygIi9xpfGCJZszi
qCj2nzMGiQyoLTdC+QP7awTzgd3oX7GJ/iRvo39puqw75hJJObqtrAgYwOllfGrNND2hoO3mJVd3
mJRG6Eaa3/N4MK6SzME0FV2NMomAgUmXX0LUj0lHSFKAf/HZ8YvfETjPU4WSqoH3+gQBMHtaRuDO
tz5QxS0ucB0kS4VA2in+EMiTbWQ4tzhM4sPyZCyNltdrDW0ojwdagR+fw6XPmjjyDEDEkVbfESZ8
5Wf7SFvGsoXhD/SaZy9v+VYiQqESRz4tk4Z6atO76X3o28/pNjHw7arUSuM1GFAkw0uiUJ2bFGWI
Hyhq+5XFEv0tQuJalFNz9HOpX3zQ9Kuo2ulGY9/M+aUw6ar/6kX70DpStImVS6exLVXLALtWA7DL
xm3IMnJILXTceYP5p6Er+z30bHr1XGY0w1l0Loikfeo9jhPcIsd06gjCiUX2zg/dpv+KEr19LN+K
rslD7/koC03OC0PQU0QhUNfIwqnjtaCxrR6aPkCVXShAO+ca0RiD1KuHnuqM+XvhcNm44S61DX+X
qfhrRVv0u7UMpBquCsHT2ms7Nout8obsWsv64aTV+B3KMY1L1Ml3X7XpOqgzBUG0xueg8vY+ZhtL
0RNbjO+3S1xsMMYE1ykDyffkhGt87vl9VGhpgrkmN7z8dcwYfbANRZmiMy3i+TYp/KkYunqbzkVQ
57JgLdzhYo2yvdqNd7aQnp3d4IEiTT27baouZqi37HhkjQmnszc8coivDAj1c3pfQpbDK4ugz48N
ga87oya5fJ6DXyoHCb7uqA0ebPktKSIqMuOnLI3y2LW2PodRQTnIrOFUR8pmNeG4R9sk4XxO89Wd
cTjadYz6sqnvEcMewhBdVF/C3lRuwUcltHbSbAnRLRhos/2tfy4JzcDMg9u/vsL3G6ymuCnXmpTy
GSkqDWKv3C9e0/FgmKT2kXJ/WP4SXUMnFaPS5oM63pMGz96QFr8dzXLXiR9BpVXWY+ncQfxHp9Ce
KDkZE4NT7ljd66m9s+3iuzQJ+IoMkmN9q0dkEerDMawm1MadmJ5AZAebz8N1KrxoCz30PbHs/Dx6
4bEftOCSUfms6nBIeQAN3HrCNhBITAJLiN+/i3K4qcQmOC/O4zXK/V8Ze7+XMKVzLls7IJAe5/ic
wZb1s1VJGr+qGKFElNi3JQdaL6J3JxDqQojiajRGUBLQ2I690RGMNmtcIq2MLlOSXvv5I1APidzh
eacAMJzwFXlYc3bzFtg4mLTmHPnOuvCT6aTsTr9Mtvv1r09C5aJCFIZcEz3p8Z20q9xMvPOS1OxD
Jsdcdynk0B11jUzLOaGVWwfTTDJADIo7Hp6AAOrYRDHX6Wn7IAEU1zhy9M2Ev151QXFdXpq6Kq4B
7TKrwtQ86k4WIUpGleb0L2qMXRrUGOvoXKxoGRmzVlOKfd4Ff7LOVVdWiObR8HaC5nO9dObexPpl
uZadlmNiUB7ieg1jmhY3u+XdZ5P+GldFdvhMnfZuCQ6DeL4z/f4Y1/h5bNNVX4BOn0pA8aTg0OJP
g99gkDCC48Sc7tS7SBYR0DesYm9IHkZqVd3Y1aJuTkt7nLlMWrtZsDbXMYSMmSs7t6rnsM2cVUfO
/PKXN56n7Qm1TVGjW9PF0slcL+JzNNdnVejddRHbJ8c2YdXJNj6UY7V1NBaQOuRjji1frHKrvnp6
hNeozaq9Yrm2wQE77qlm8BTayc1ueh73QHxfYmTRA2W3cXK/T64bnmucj8RJxi7Oesu9Atd1dqYe
83tj5Z9Tf/LPou6AJKmOOEi/LI4hSvJDK1D2WMxINmYTlJcwEc2mzTt0Zil2rFrXwp3WROOGz3X8
yAuXNmQpRpZKfZ7mRKmlPcctqK7PhGOXM22qOwezrcrPXhjsE6F4EqqWSNeWmpr9gPWiG9bJp87d
Vy7GSQzZ57Erxm+5zaxmVN1Bi5W+BfsP1LpPvuvMt7eKIO59StaKGEj/gVlibXLsUPsqcFKyOzTz
zMj9aSmSwiE2DpFZmQeQaSsAbdPFHuwE86LWIE4tPRypZbwKqgHkdCfvRWC0yGFotBEOWWvf8/W7
yQgQh0BWXWSKWmfpMK1MTzaS5Wc6eulPDb8s7gMVHJbJRjPbNZfgV1l2H6aD1NsVZb1pY6t/7/UP
FGY31YCFAeb8w+NT9DtVr2Pfv5Jk3X7X4unW5b/ykhWgXkEl15ZDwqpYgNtR3nxtx5FixGjy59pF
gpU7yVqUhHGnk3LWlmnJD6ezHuMhrpT/gABTrssgMqfDWDlPy7vq+L7PBsD6MEiTXY0yCYILmr3Y
LPmWB/2na6feqbEGeW5o3IDSMI1BhnPuIz04u32Jnrhzt41TBy9jixeNO2D6il70NQgJq8qzuz1a
/Z6dQ49uCw+t64XuVvaHTkTRD8ATB51n5T5yEXNNlA0B4fM9ZqZEB2eE4K7i/qufiOhdt5ojglZj
mw8IqzU7cA8DHRW6SSMEdG73J6OwQcVUw/eJo5DBqhHuQXDr6XpiK9OMCBwR+t6XhQ7enmPqRaeq
6fsD8rxkJOXMwVZeA/UwZMVCiFh3gnCuQAq551k34tfzA2NlKkCC6VBcHDMrYLbH2TEy9aAjCWfM
TktLUIeAOQoq4R0aAmcTBRrs7vl0I+t9PYYdy02KVewsKnwaU48069bGEoRJf5iK9wiN5mXgwVw1
0HZWljMmDwI+31Wa9F9HWOJrm6HwK/5qJF6FehM68zG7kuFLUfrVvXL2mvYngP/BLU1ByrLU3dil
1Z0mvRgORhuVm2VkEuPwn+3jS/pzWjYmSVFGjvIb/N82ywqmbGP4jJKOJVBdzPlPrn/sydo6IJId
UlMxyWI1lhVKrdwuFbtkPky6+a11smVQl75DKCLGSAxoFaPgWrta8WqK5kS6d/WVsPhP5YhhjcHG
Ia3p6hqVtw5kPxxzaDPjBiWuhRmR4YetJ18nigaSfwjtbWuX1K25qik7Plk6meL/vfmbWQ//7Cbo
JMiCIVmdNJa/Dy9MO0tqG37Qqo/IHFkLE78SXSoFVtLYR22ZcfV4lPaaMY5nxxBrxxutIyfZeL42
SnQ/NIbiX6ZuUqvBHYjbzjL7NoRKvwzuhx7bGjaoLPje6tjicNsqY7oouEQYDUsPJbjj7IIxa89e
pkdHRuPeqvacdrN8mZr9X39Aj2xQibdfOvLJaECM7OhAFbrYxBjsWpnZT25GKRq1ZsLWIatAJ6Wv
SJe9wxJYP1QyPuC+1eBCY0bifsDEDj6r9catct1kKx02VPQ81Q2qUY/XCDo0wJzyxcnCb5Hb/fYF
6vqio0KFWVPdrTGEnTh4u0lri+u/X6IsRmU14j7DRtM+LDkNu7bDrHaU6DiwbnSj+xOIVbxWY7ez
kjY5+rTn68b17Leqw3WapOM+6HN3vXR1QvMk2lHyTpIpMtTKUGeLiOnjMrUhTmYNng+hu5yIK3Ua
D0tBZ7wWEM/2mj8+E7hscYHwIZSDDpKnZ4qWO9n3LGn82/KCH7i5RhoOK72OSGhndvXvHw9brO9e
NUAfmk8AUYWXivL8iANkteSJCy92jtksRHCCkcCGAjFp2bzKkJhWG97LT1Hr9co1/eJe9EKdzTyW
RGOVRGSgVzksozy2Ukz61TVD1XwuW+v3SILH8xjGP5OBK6qzzfTJlSr8XAsxD7+x6Zsbb/WlyCAq
BDA1lhnBpHTnFsbdvcg8ku+Ap214ylBBuyTLu7U6COvSp4R8Nb2LmztNgLaPeEr9qn11Y1d+yUX0
IZRXHvWC5TArTeaoEv+aGfsQtOPqvauVew0Hl89NJhGNM9o6Eu8wHWLZsKNa9p+/Aunkn9O9jLTW
nR6O+qYxYgCbzGSvzbxLL7ox2IWFbr/IuDSZcsgEKy8GqnlTRke9cWwywv1uZIsf6uZbLgBnTRg7
j6wSfihS4TEfD80TADR/JfNpX9haA9CgS+5M36eR+a7W42go624v46LaGlWv6MPJijAy8bPniCRU
56/aeJR699lQhYONvFlAd1kVqRs9xfPfEaW9duJAvBJj8Fs66fCuO9ExLzBKLLvkZJiGl9JzPqZI
IeYKjT9pbekXJ6jRU+jZAZc1XoJcd/V9q+RwTgJdO9Tzr1hyaYepQUDLXDdYB8TVn/sx7Hec2clN
Qj/oDBKdCdBpzrrAXyjIrHihmi3JwR05NIta3MdIWe+ird/wf49cb4bYC81/STRfe9eV/+EmREKG
2fStFtZZRUn05g+JcYrQ0W7qRD9UrFpeC5tWd6LKePIbPX/WRvziTf02IZ36rbPe7vPR4YZno6G1
kffbcECIlP7VLJzoWalGvqJxRle+0ae6mbYDVL/doJHRUTKyY2kbh48u1r2DiHMsE5M8IgJlTo1i
b6uJQGzNGre/BPGMeTAtDokHLHLwfDACDiH1FgPEDRlTERr63mHyT6o9Jo58i16QkV1aESLf9RYC
IizAqDCy3qJmzLXgYNuNcyoAjuyFHQEym5/htN6l+Y80E1v+HcaPJGuQ/jnDlziZ1aH1oPDmxMlz
R9bbdhmnd25lHKaMRZJfzg8biU1yEuqZsQTuVemDjiKXS9XtA6JMc5ly8aiTtNujg3ex0moeneZk
gsNZLtumasiJmpukhmfsuvwqMs1rZdvGZ0Vhqcq8FdYx4P5YTwnphu2IO6ub3OCZyHvWCmbGwmv+
MrLsml1n3h+NpOjQRYwMiQHX2fPnRNfIxA4y29+gH+3pcWV4oGitnseSAQEsimNYu+1rYYkfkA8H
DNyNf9ebdlsJrdrqrZXTBZT1sc6RyhYN0gudUYTPvllIdWCOE+Ok61Bt1gmQija4stKP2Hl0BMk0
mfGlHbYWYKJ3M6x2ZtJ52zr2vVuYRe5GsXgFgoIopozflst9efFGVtyVe+VNhNfebfrXMMD+r0UZ
KyNTvtPQQHFZCjgyfdu1X6N8IAd8P3bI+5IB30PFVl0ZeBlaN/KZQUXGRTBWm91S+ia1DKta+Rqn
odnDJZQyX0fCQKyA/vw+AxzXXOT5blHjBMWL2WjllVJ1PeBExVIeQJfV4PxI5Z1SKrfVaIeKQUYQ
PIzxvfZNG+3DEGxMD1GOE2O3jvxxm+teuvVUMjBLUv7BS6YUK5G2MZreOtFx2DAToL50XtlQGgmW
g03qr8u6SB6uZrjbIqgAPrD4WwVEzNz6IM1Xro2sLC5D88bcrL3YPqaRBGtD77XTd+r3VU3i1tfa
cbidHe+PKkSyDYSOZx6pi4/kwPllEAnMted2W91qi1dEbrjwrnpYRh9cwvnGoDc7NXkSf9jC3Nkx
Y3m99s/LgEkFixR49IEGeViS7RDX1tB365gGVFMdk34nq76ajD22QfWoCpVtQj32eCZaceoTzAHz
8qfLRmsbxQ7fCjiaUTO8t4REp22eaNPayZofsB/Re5iOVu0sRkVYJdDj2on+x0yj6tSq4SSx5t64
ldonD9FJJQMHH2f3hTgl80ZCW4Hvx8DpLBygRYqzZa2rDMZDKiJIDSPLd4TLu8/+nPBTVFBgTOxB
mhuwovI0muFLvzzBA/XMCkEYGS4BnBJifqbr8isUNjyCdSvOYdieHTq2d5U1u6oLx53b+GCs/Uxe
w8nx22MrRLVTBD8/o+PZl2bQX03AUDc5TUyUAvMGzefDnAttirLp6Obhu5X79zI2HeLJknprRHZ8
n+NaX11ymymfxVs/EFtZSRE/lpeGNDPL1o3n5au2cmzO/OajIiV3Uxh1uB3GGY0pWRStx0EYu8+v
87iYAEl034qhbqkcmncuA0BWpt5KVsQI5Ombn9ArQTucf1VVvrZReTiwWK0JYZtoHOCoiZfBoywY
iPs61/NRPMI/2uSD9lH05N9mbaT5q4kkpqujSh6HaK3P3y1ZtcUjkOHnXc9zxJJBtcHK9XBjlRjC
/70qXG7kGQZBTLucF5xLeVD5yJqUGh8GHvFnc0wRFRXPAzltl6Qz/bvrwxY0qpcud6NDoCQiuvl0
qQ2WVW4TZifS+RbeUrtu+ZCcTB+Cy/ITzAcn2xulMyLYJPy18H+3KV1JzNOsRm18uMWU3Awt2H2K
5VpS56d0jF8ap0PyMPX6xm4m72DkkB6sxtV3QR2JO/RlcVcm41hXSZsOyCAqri+DHWKNVVZALVBR
VR0mBCo3Oyt3TRrL7QCWZmN3WnK1WogQcoo/WBE191a5Yi0cKlLdzcWL1RUn3fc4xaa+pDcfv8Xz
1n95CXPrHLcdk6/JgpMVBM6+wa7bS7e6D7Y+rRhE2tf+3TCK8otBlmHV5sNT0KR7x+rCl2FuCMUY
Ea47TWj8sKo9VVLDROGxeWn8aL1oecR8zRJfUVDmtdEukJ1xXl5gAtUHy8RiD6zt1Klb0cClSIKp
RG7v4/P5nCthE6o30Rta1vZEtEqMC6/iGEja3N7W/NmctXWzXW08fI6t50ln37rtJfyjGvhonUr6
s1NpZPJl4keH8vRcG8I+Z51Hqlem33sjBXTyMKMRF6ghWRUN4ry8NLH5XQxeyWlpZuOpqFJGntSA
ywfQypBVmKMWH0PH4yQp+DAh7yYsrRH2Ie64Q0tNVI/Mi8yD21diayVEv5AWeZuMaLwtv/JKfRdR
NzENUyR9z4fB8mI4DObYmxQbw+2/x15YXaFlDbe+6b7KdkpfKi4rypv24QJMriAaP6W1s3MJoz6B
qfn1qbNMFE0+jnLQOGaWbROVTZumLdifNu64S0yM5qva6XCPm/FW9XLYxk3Qv7K7D8+d2WKMgeyb
x/bHXFqtO0wAa4tNFQmPzH9ML473Y+1zgufqw2p1b5M65fTkatmwD61sQLLIH0b4zImqozGDVUvD
O5X9u68Z+rrwJvO0fInk6Rw0NUPlkklknnbqwT/lOZ73xlOQaExZpmRjVUjdgx5/I1j59zxMx9c+
9NVhCK1y74rM+oJR49LqKcytNKf+WFcG0tZVnXDqJkH42xnit7KQ7jfZsypvI4vQ4Sholnv03IqY
HOFZTzJfq3yJRmL5MulC7L547SqLeteOOvcrQeQG28zIwNef9/dp6H/4LaCjjF5vF5tJ/lzWWbiT
nW2tly89y3qJbFFeiU9sNmNHM2xQD7/2UIFPqDanVZvk6AlJtdxms3DGjKMz492JFpPhTlnBLUrY
YvVxh+kyGuFhpZn9YAH/oY0qvyy/1UyB2PRoN2EqZ+LzzeN1rs7k3v/1ZeEJuHIuwcgSUKAdCdpg
u0WfNGkosafegu5DFkcmy698B/Rm6MQKU8ChYyH+6retc+dyXS9fRdmUvDIAl+B3Ohd0XSgnngym
SU9BHv2UKBOQU/ABbUq/A2hq3qZxOruN6fyKM8L72ui3ZuT9w/FYWGdVAz0/mwPti/Cl0uNDI6dD
psbfoH5jpi/zlC4yBmctKTs4F1tjb+qcC8vBDcObrGYOG3iI3OzLlRlVQlwoavLPRWY69QLuFRqd
+bgGYPyB1RzkEnnwB0Z644eyh/0oyvo2ADgRKgtATWX1mnZd+4prEhRiByO5qMeaRj5B4xfTshYs
hMCJhxnEYG6MVjejjyBQT/CDk4MxDO2agk5eDMxJa4lh9rsj+kuV5eNb13Q5Nk6PzY5Zr5dChkEf
nBJ0fU9Zz8+1yUnj8sb2tJy1GBnoWgVY29kE6WYMK/71YrHUwJ/6XXStxgXu8o9noXAz9OytTrvh
oqRLCqKIgIi4/EeNGH7lrDUOKMe42XbRkBtfJ+ZTm9Bxgeu0jfNqD/0qdY1tzUcrxOBN1q09lX9A
aL/qJGa+mEnz7HQhMsqeLO2osvtDSYYhXrXIeq4i9ajZMG8bSHOfTwAY5Py5CbrqarPA6SzgN5XV
Xyfwk89OmNnPqDZBweXuCiJedrS5Yz8Kxadrqo6fd2mE/y3xxwKwLq0Q1BqfuEmr+dkqD6RvF+rZ
ujBmuI4RKizz79GslHPaKrmo0PO2RVFVhLemxiUbWfNUlv+haJNhLUEnEtFQ7Aa/fWrn/bwTpde0
bVCjl061wbF2D7OSrBOtqs+i0mgvZ4FQOvakhXIox+uKeWYbO8BcDAQtlFAWVmVmQC6ijY1lYkSZ
8nI8unIClAovsxJK/r62zWhvvL6udk7suhddf3IHM35odb/OOqN/pfbWH2SYHYLAM6/LwTy6vrYe
8hR2AgI//Ev6ZSlWyyZ3D/7g3Rk+Dqx8IogJc6/Fz4vNa0HIrdHKZz6K3cbJxuT8OanQIZjfh/n0
UdxHx2Kcy0jxgsOzPtQD8+cxzs5B5l5sWPhXWnf/Tu5l/mxBmc3RpTG1IJl22ckTo10Cf27vWVHi
aImG+nsaR8eiY+cddTE5cnb/NiZld7cmFNtah1raySzwEJP9nCbqkHVVAs1HWs+W2exEP6kbYt6P
vPOGs6YmjD1+7t5zcpl94TcHJ8efJOff7x0GDyyQjsv/avmteEyAGgCmxZ+uOiTJiu5XGfajlU+B
L9m020ysg7S61ezV9yiTg/Ui3F/qp8jBf2HgK09Kp0N6x7p80Km3Cgz/68+mfR6/L8sYe+zs23ws
rig+OabcqdxM2Yif3BRfpxhkqjCS+gYhH1wBkMErocrNdkJsvl2mrV2M18Bn+s1jNpNHiInFStTM
Jj9VVeyAcz5xvR6PLAIJ/WBA22+GPtlkKVXpIpkP+zY8QK/+5jdWfRxHB3JXaPnHinnX2k8ZvIg2
pU50op8jIQEPH6P8BV/fc4tI86TqarjWA3JJpsA7frLf8xStUdyk02YxyLRl+bRoHzW9hj5n2AXa
RophHGTjTUf6zG2UBSfKHowQTnenO/oTJuxRfESce9Msf06JYTwFYfqjBkK7cksj/GHnI/s17kZ2
719yas917rv4QBIchXnK82GImuskYsTL5E5CaA1H7cpU23cYvHwvur6/5Qjm1lkfnDIxMjMXP3pn
FLs4MR4zUSIuQvY7rcPuD/AGEyI4m35/kDJk/GMQA+XB/uh6NOI5EP2NV4QfiCETaT/pHrQ+ib5y
suAkF3RZOyb4z9Lin5IZvMOpXTb11iwG95DR3a97UYrtpE3RVko8NjY3hT9IIg/GIaT+wyogzDLf
TwDYtxE5x9LK9kokKWaHiIlUmA7rEXb5LtdSmrToe1iyAEd1fq+desINBB137Nl5mDr7/yI0v1KS
IpwhwkqE9dnvR4Tw3sM7tlmbbNtW+2Cfgc7BMw9Rm+nHwE/Y3nQQTxPZbnRad0dqGxbMIPk1jR8t
NaUaena4VnvyzbzYDlEMfK5mppinv4yS+mpK3mqd4bDFAHiL8EaxvvoZDhXyV9M8CCXmD2UFqa9s
ElYh3bYbvE2ll+qZcdPanFqwLPZHrfJvIL4ykirIlodF5JGeizXkZ+P/zqW6+1H3M7CGbG4yKppJ
wvQMqKhB8+TofrHzU61gAixzKD2zz8DX5I4G+neogW7m37Aaw0ON/I05SX7LwGWm6Uc7KH/XRgxI
gghyQ6MSwZAVl/GkjX8SzS7P0nchPHkQJ+KENqbW1dnRHlPsYgo18PTkxLxzznrVqtYyFokyHSgc
AZfZQffwTLe7uiGdILqhYq1qlixqzGBEIr0/N0IWe3YVw8qtord5zn5xsqTcdOM3ETAG8iznnGtA
Ry0PpUcpmfP2ErbiFNUM+Ycp25t8ztLI3zqVZEbYc8rogyn3mJENKzGP6JKUl8mNZYX3PrLrvdJ/
wgz+mWswKZDtOFTdRbRNqMOmCd53xPrf1etsRU6Gf7QI8c00h/Vvwzt41E1MGE+tfY/1bIsuju7c
d78XTmYDPs5A9VU0iB0F1wDPQTaO2OK6MmCScrmonnlV2MSAZW004G6Q7INIn3WonntyQL8Iea5b
iapkcpNj4Kq3NIVAphyqWLgSOVqKUmIiyU1fInWL9kE2XLTJMIhYGH/7ib8aU+aNeChA8AmGm9qE
h8C3cYNzGTvCHq45oEwYW1IDbsfHpljZou+efdEdvXBWjWf4+Uh0Wbskqq/YI8qNHrM6DjTUM0y/
XnC0pBcZ5/tW6ypKJzYzJiajbioSQjdyHR5qPANrwISKdO0k5TUxB6K/c4TmY5Mcq1xwdCKtMCrt
ZSzLyyCjY1Q1pybgeCorUQKVTR8t3zCCXk4Gs6qDFfPIg2YDrCxkd7KyI3oUhujYVmN89E3r4F8Q
5c77VRhBxmxOcQYR27CdyAWHPWWPOyDoJDmI/yPqvJbjRqIk+kWIgDevaADt6f0LgqQ08K4AFMzX
70FrN/ZFMRqNRiK7u3Arb+bJP5ab9hHpKXrekTM5qQwkRlsaO9Uu8lBRukMRO89MgJ0PYO23sW18
mRNmFt0WD9r4FqsawJQCw8mgwKGyvS9XnbYoTfYwVlqOrz/m5VTYpGiw5fAZeqbvgaxin7TQiVH9
8Tp3jUz3qW431PyaVodxsoJ55MnKoqQfu/PYWrvSdnZLnQIxnw2iaRU3cmmqePpzy0cxflZIfGGM
zN+WHkukTIB0C7vLIsGKIxyF844z3rm3eM1XDCw0LRQXXvF6b7f5f+0sy9CxM8zD3QxJMfeOnktU
Nu9kF+IqIUKaQygG8t7OOFCN0bnYhQGgrUGq0uq7zTkRsNEfd57Vw2UZMyPAvmEQIf9B9LmuZdNE
TmrjMU3G5KwyYvBgAE7p4p63oCHu6rTf16Bw7dV7SlMEO3U6LZkqNmp+5yN+3nNmqXuTF0jXV81X
1+mPTuiCO1sP3HHW/5YspYO8wJnZKPVVtzD2IUq3/pxqQ5Q0GVTVeLYpo/uJnbbZ7j6oeCMx1Ia9
Kxz9BVbL4pW7KWVhw9W0Yi9SV9h0p71aonI1bIOCiqAmdMkNICNZ/MeJlL6nOQB7TAHDJ56yfeyC
h9NV1FgwTQZw1OGuHPgQxCYg4aSJ3GBc2R7YSiV5lHCpX6Zei8oO5TPJD8KtnUDGFvvoApp+I4O4
wryEg8bdVVlmXwm5dcl/So83IF4Y2xMOpKCbdKp3WvbhwNajqlzB53i2n+QfKjjpVejanifg6C/4
1J4zMXwSz7t3DPsD/ssbNur23nMrIBO8cZiXQcVDvrDnR9xKn/SHLz67wB9DsbJdnzC+mlZxTBPb
eszlt+SwCkQjvisN6leVJn5KRjFsM/lbTzrmI4qldsa4rT209SVLkDNyLwstt36qllHhijdJFOvM
n3rcQjE21zkT+sEW/ZvjEJ8xIHjM8f1aQv21S3bKpr3qgV3jL0aCz4J8GGrAS38MyYDBjBzDxhvO
mpGx5Sp4yPIgKX1jxNFCR+dfS7gkOmPtDndiHSXKneAaTAmTKP06eePLPpu6OkdtztVlRRRFtRtX
rnBTLWpeokwPkO28naZ92nxE8YNpPKGxAOgdKxNmjg37bgEOkSMvLWsEQsMW8KF0Y23xfFt6lJBk
Ho5wmmkLzfMfLFm4fZXsMsfeN3YeXHv2xHfIE6eu6C+V5EDtywTnyreVMcS5tiO4rP+6jnjnnf/M
dr8MNTwlGEtT0iiTaj6Icgj0jDmtIp6HQ5A06TJ8TUxYe5ebJLokj1FsUYacoA3F2QNEdArW27bb
DUlVh9JbYOIuBi9lXGl3OOSxBHUv7UoXC56ScDasB62YzgYW+Ze67puIMRWzuPuNxSlMezcw1OFP
OqS8q7nFKAKkmOU9E4t1dljsYHW1NuCtOrtodqkziVP3AACNfes42ru0L+FU0VnjA3UEJ+WCWAJf
FeTVXFzonkHtyVliC4oh6PA6uovzR4rmU53gqMctG2IxTqGu4pmc4FkfJpRFkofDhYh3vCDyxZ79
Pow8yM2lgrrnjVeZT3iYOuXdkm+6CfvfM9RHTOuab/Kxx1MdtQ5DQdowQ5B2fAOoAFsto/NKduQ9
YZNwT02hks1F+qHxwM3y5rQszFomEWmm91Av8qdWltDwLJVVPcE0SPu8IxWBqqqW7Z2yHLNew1rX
lETLY85FZr8068hL6OBw7cHFfgp3OmNlun0QTJ7mVWbyHu89GG5b0rfU92yJvzZNqIyn39Zx/Zj8
6Cz1BNV4ZeFq5UTuJ2ZxVSHq1sUFG66puwLf9LjsgAydy/y3VPFgNpqikU90o2lS7YB9l+7ndvpo
GnNyGfU7VhJZRNXR7A8xKDet6k/cmDzmLknqu3W+Y6pJEDM4TK2lYzKimzOrxaPQk7eytrujrvym
bajIgFYPSi37mifrPARkJg6DlO8tzMM9MjijV7nwoSFUjeWghaUinhdPL6OMIEwGhSswvbT2FWN7
s7j2yZ62ibr0+jMzMLVaLE9qnup5wrWeV4riZLUjRB+3Aazkl6WW6l5ztAOxCCXCYuz4M28HHBAH
AYp1j3WBT4AwIpZtxdEegE1nfwYLRHOnOXuzk1qQ6pIQ0cpnSStU+9ANw5HE6RgsOUdBs9qgXrSw
gbpYUook61Megy6lym6zbXV3PXZ21Asr8gbdiOZ6aQLKb89sEhA+iyyoLIQooY67sS7Kw0yaaY2H
P2rqPan0GERloxODFdPRiLsPQAIIYQZRAUd3tJ23UPlGANzJ+5OrOFZAcaufI0YU+Kyw6Atg3RaH
qQE4eVcZw1fp1crTzA4tg5thOz911XufqoOJaciqzB+tgbvLMO7iSlh7s0ycnW4JuAdgsmMHTS1j
/ZLEMBQrKxbcgjQ9iIk1+zNlUX5fq8W+UM72AHu9MDJvVyvYtSxU8WHIfNteQyO2Bz+bNWhkakxR
AR48falRmLEomZXcT7zEdPJ4YS3cNLLHON2RezuNDfV8rmj6HdCah8bBZtJN9inzTIDuU1MFDTE0
Ob8nqVlAlAf5WHGypuBGwqqdv72eLrou9ygf9/4yaKX7anYekPz9oQQjnzXL5OdZBSvD1R56DmWq
F7jcdFA5WjC/fLuvaeFMO2uMH90ZB2IpKFUxB4sGh3DFfQJbbUqhT60YhLqA3AnYgNH407poF4uL
952V127GwoS4lqMnpgzqUJp8KxF9JHXivquwbKYOV/KqHItCfRNldiBSUPt5XRi0KMAfkC0+R7/s
MaFgAgRarhW7zMRrPpH+DYZCfBkpAScWovcmga095tIOjzDuDeR7oMdHHQdt0vXvNUHPiIsKDpsc
wY8gftjjMlaWITuYcIHlwEV1dCs2hvwDub/5O7WCgfYgT2Bk3fpxhuZoxtC95km74xVcD3Lp8Cl4
rxaT31EYVTA58Y/Tj8cWFk/IxtjaTXihN88mK5+ywbhZKhZuKH7qoiecB7aC+DL+SMMwAxTwJNLH
vT7V+l7YekDpHfjndeayT3iGHP+C9Hvt++TcVcsQqopZP3TLpVPImfVmym1zKBKONAAEiVobl6Gv
69AQ7d9mqB8bwkCcDyxPnPoTb18OVXP9bDhb+J7Zvp3bm5mZl02n8Z1JibeseFIsfQ0yrnM8CjkD
TXVB+kz3wJi47zuGGRLPiwzHPIzYg6+DnNNoQ3Dtsko7L+vEkX7Gf+ge7JG6gMahjkBoabnrZ4GO
/V3oWsv5jzTLATGgmth32TqANm/ribZMGeXq9BzTS3BJs+XNWK0lpLpdU1L41MajU8sVETKlernP
xc5e+R5lRqWRM6A7EaMJJnM8X535W+jW9Ngq9iv2PuOsrPJZFR+ZSeDawXDFwhOLh5Cs0JU4cpnD
Ahi6PGJHz8ekJX2T6iMfc6bFkWCysF/u5lGpYPaqKKJLdxq13Nlh0klDasTQyPJ3gdk3ZPJN9+XM
ra3DFhIJk0HQVNMDEDaKLNOJUC63XyfRAR/c8AIZLcg6L+VYsgaFRKtUav+AJw7DV9U0vqUXpziV
TuhV/cpOe/4SdfPs8Tf3pwynk8QKLSzL8tOPMquWMDlQrNJnOnuB4UWFLnBHrvjAtpIiByN9zVos
GJY5GFFNPVZAhA00ixGOrRF1MHqWtqPzybSfGtTosJt+ViyxYVqR0KwA1/fdeJjGcb3Xcz7RnsUs
bIon1j+k39zetzAdU6jpZrylptdMtHboKPMQzhqZOnAzgapVPFgcY5trcT0QCw1QzfGKV8a5HL7z
tnAumvC1OhbRGs/HHkf/Dmt6F6IF3K0p9V6tlZzskeYw8NWBarfJKTOprmKm9ae8+2zH/s0UZbSU
Op+OKh8jtxf3TtIojAfLkTMV6mQ2fsQy1Q6NUvywyE1OaMwwJSnlaiTE2EboSrhaY/Y8OvYJmy2M
MU9N/dUB/fA5jvVwGk3KIMr871gafGK8kQvDPPpxSW4961+8urHCEsNz6JXq33LSn5B564Db3Mxd
ysHjnf/Y2KejqgNyuS9N9KQV838wAB8T8Ld33YSSsZq5PFlj8drkKEJNSfOIVqDz50KJg2wd+Qhg
q1Kzct9SknN2uoUeL9jfDE7WYai9hzydduMmW9mOnCM9sSyyHYO1IwyClJDjXDAnB1SzUYDbnFEJ
x/WqVuOBNnTDp78V2VYiNXEBZd2jjnkg2o2TPi+CzSNCT9eOeyHX5qgP+ge2Ooow1k4NNeM3k5ly
MLLnxSnYFuXzG/a+P62Z8nssPEsmOkk2bK0g+hOgpGvrYPjv1krbLcOK/XPxlrtFENu5M3pe2BEn
yy4teY2sTEelNgiSG9PPRkof2Kz5xUQaYVAY/2pMtcTNIDQRq/cpsTkMLHd9oQ1w1suA8dkNKBBu
d4jCLXmAs+rU37ooL05bmph4tesorf/6tCxwPRT39th5iJp+naLG1XEZ++BpkOvYxEFn+JqrS9fj
QuROKQX327RH+HK4dKQUsqIGxRHS27BPVjaaVlZfLKe8TvKlrTMipJPSHmTMfs2qLHzszfppizy9
WhWGD20sGSj4fMISIKsYtm5ucHBgIBuF8ncx9DeZKnrE/ZuUFwlFt2XBqxFH8A3+dOw1V+6QMUZi
3iO8rb/SWBySkk9+hdO8OVKbQT95p4ynvN2EWZ+9ENqQO5QXVVu+R7VVT6NbfyPGqIAbUItrbQHf
Ud9hqXu1PNU4NCL/0o0GNsw4/0irrnbov3wK+vFtpAj24uZ7g49hDj8mrOfRRT1ez14/6PhO0neU
Rh1QI2iUOIN1IJDn9wDv/kuX7mFlDdtpc3GOVdwIY+HAnC6Vs6N28p2SwIPamvFuUmQd2ibdG4L8
HYfkEz4rZaeMyfekTibNRgkJRZ6vuxqEBts9FUG7HqA2qo+FJWO6iqj/8JbyK4OyoUOFkAs3F2kQ
+YkBCOYO78Wu1h7ysS7DvqtH+M79VRnS+1Fpfk1M+dzjmCJdcMgcu38mGO/AK3iELqy03lNnyO87
v2YZk+hC39MKViE0bW3qRGKD0ZKR6GffEFIeKwPvGAHL59KplkiZjHfInQvIkokGGEblglsuFx1E
knF6F0r/qZQ1fSGrIQluIQFOZfWcwOovpDZfa0D0PZyd1SIIInW8fLbxp1/BoJE3fYSLS1WbkQWz
8EBGGNTBWOTzIfsxnWK2sEkUVmMo6hrqipq9SyM7L0UpD5aeMfDlisYZt6ndhcweXArQUgdH0sB2
/BwL625wYDbzvZLc50WB5tNtcX5BCTP4wN3axN9pHssdMCricbGSnebVfpqaXIkq0wG+0xKiybX1
Cdzzg6jUgDd8/gh7+Hlw0OHG5W2RY/tM7hR++vhJkqG54Cl9s0lQzTDq5zq+VmJ+Thq8RXYXP7Pe
4OKnf2cz+ntBva0hv7s+RZ+iz/gyfkhN5TJPirRMM24DQ6JSaLDMvpPRldHIbutsLPIABAyPV267
nNfL3y7WAlXPDTpvFJYd4ovOOLRzyq+CKgfkJrX4Ty2y/jzlfKe8FRpLIdgaZGpNX28ZF/9+4Fvs
D6x8wmSJ1/1YJb+Nm28zX/rHIIO+NzPoyqPuRYrpOlgdmJHrjh2k2K5zrDInSxzWtueVL6p9YXDn
xwoIFPZHGHj3hMVDXsMIGqsPtq7Wu7rRv/Lx74wI4E+Jql37ceFh6lDpg9n4Zzbkf1nFhcdYMJ3W
f5akxxgwIXyWpv2Re1y4C63zJ4PrgyyNrzo16N5r4qPWsWYC5o+qiA7bLkyBRb5vlJ46SzXT+TTB
zcOyEWaTmR5oy0ENdvIQW+u4c1f7RUgdF7TLdTyp1UAmSMCJzCNjnHt04Ek9tOXW8UMIV8UV4K8T
EiIf0snkOYefRgmIxOsu92JM2RC/sQu162CGvTD+DmwbYJr+zFwt/VXtQwb48n5EI2VdIZnx1+Qo
WxWpCzMQVy6Dmit7QqWfeWAIw6Ji2cKEXr8ZNL+YCoda3r3DByX+pEvy9LJ6jZWVB75icNujYTBo
XI3LfTueHDX/O6RxSWNT/c3N7s1dneyIZRbogeyfes/t9gIhO1M1esBmF33SRBiS34sJj13lRLfK
+XVa8Cjpf1Nr+MP3XAucHDk8z5Luq8XLrM9xzGWrFwFJObr9cuuRZrFASdcoo9MJiPqelRLUzt5N
Qv6iX5bD8sKwvHeP40pk23Ubi5au/JfPeHAGesVI1HAObCsFuxdH1LdPt0VktnTuxWO3hHLmjady
CVNRA1NrNCPHZkbiqCyhfBWdeTUsxgKzJG65Ig5F3HG/4mWAEzd8ZXRqhrgDkUAsoGPxzP2a8Q6w
XpK7EftfnjRAgCB9hPBNm6C3Gh4dMmaZqJgX+uL51nZ6FmR9GpguIgmFTyCVUvN59WR5crX5fXTT
LEyK5oSeVgZdhYmjk6jnjh318WJfBcutM1JPIDFrhZqm4ZTr96o6tVdIXGzH6MFOcVM7JQ6yrl/F
TmqcNVZavmYS5QRc0gmzBS1bJbu3uQYRZBHIitPDyiV+pzLv6nTCB1kOo8GTLp6Brc6KWMZREbzr
+4YHkpIhEniGjRDGInfnTM2dZiAVMBPNu0FPrwU5n9CQP7rhmZuDriLxpBVB0iDC21QdoWSlT52t
79nsxpHsSC4MjIyZWmnc6vu92VTWrtALNv/We5tOwPTweRsGxmYik7QcELC21y2Jaj/XwqTeyS0p
9UiJRO4g+3U7kIF/Rzzx3kS3SX/0VKc6apX9rKeNhxVDQ1Rl+Ohj4tksC9qfjiv+kn0MqpjCzl0E
W1zeiAnHCRXg5V7S9lAp07IDcxlWqckDAEqCH2v4+2Mi9bGFPu+4zKVjg7I+rRpQialZuHwxfAIJ
4Y/jNGCTJv2CvdwOrBGywJDyf9yKGPrFeEQZwWlnJ1ycx/cK+2RjxcWTaMrDZA00GQna0pbWPc4I
AFzkPUY1YFgcacV+LL/alXdlHuufiUW/qbdpg5uMYouFZMfUNZi7XIMNKfGrVlcR9JorUBwiEfBg
A9cpfC67NK7AAQv4vtNzSKus2cpsl67VRfY0m7EJ90cBOXTgKrVrKpQ2dMB0LsqdC9clXBr+T87W
ukuAxOK8s54Usr6e4Bnrzne1nWANUhHKB5wtGSX3jM/zL53K88GraB0zG7b5vfmO8QLPpjMWV8Qb
SBtGw4esonB3YDFXDejkk73VyVv1b04CXe1cFYrBAl4KT+uY8eK729YIhwB1pAR2OoMeWkz0Naod
WX4u0gm/aD2OXvY+bf5k031cdaUhBLfHHfXoJWb8aJcGm+xyvdr0rfUzrZeq1ZxtS9mAYN1/pTfR
9cOXxPSwVucKok2V1EjCnvKdADrdd8CVfI9YMKlIpGeZrWcriZ9UHTSfBrBsXjqF+d/JUIPiDZWo
MUC0VOUJjyFCdU7sNRsf57i/esV4nKC5WCkamkhczMxrbfpO9TPDC6APKEHqytUeuu7WjxCjaxI5
qbC67xdmYIs5Gd4EhSMVvJpB0p08xi27C6pGZku8YMA5azatJ+sKJgzgoXNoQITxvnFPy9hvoBaq
IfPmse1SO1BqRu1k0L/oSkEPfXJHRYkYcayIU84XEgLuaKjBPLdrtFng3MV95XncHIlJQWDoqJGC
7HBeORGMgSFYS6z5SC/8Xi7LX65ypb/avGu5nShKP1+8ejkT491KpJfQFNxBpKTNouIZPJCKOi1S
u/P6tosKWb8YnU3norveiQmKU+JNxQ4N8ljlKUh0ZaFFeVtDqugeyWA8jWkHKaO1ighnwEA76bkz
08XHYUgLtWGeyC7yUZiLOHSn+WDK6UcdK4yYbdPgYbLvkRyZN9EMgmrWgpB99npZWbTROWFEjMF4
JyCqDHZuHNbXsla/JhJBz/EWEZmLn9Qrq3vAZ3ei+J3L6QGpQl5aGwkJyD0hqbkkYoOog/nm1ADO
jjrLMdHM048c7A0bw88JJCYWW5pciDChb+j2fyzUaFGa0nvTmuM9/dQJtBrtVcm9a0HfqWbELQ5O
OprxNT/SwnnN8kyczQqttFS1NzmpO3cBtVIP8i+NrVWENUThIcEX1X/CncGRYuCnluKrLtj09JzR
q81bOCu5pHvgmxM+S4duczXaq4FhAbF67JtQ75aX3lVt7hLMJUXNPSBuy11KiEGvLNw4skdKJMCV
JFYDa3B9iZMUOC9IRfiz6aCCu21RJF0iO2aCPINjL5oIwvMEyrg+JyQIyr9Uljg7nFxfStMMQbxq
kQXGigtx8kJyFmd5WZo88UmLq5QSM+wDyZ8supYT7KluyqJBc3p1b2UEBmL3xOItKjfz/sKiY0in
R61RyAeqBsaRxHNORvMkQMQ4w75wMKHhvfjyCqn47tqZZBfVgFbEFQ+atjmB80vOROXaRmTM/5UF
+q8+PquJYCHM23nuBJcq1UgeC3rCkvW+VPJljxR3UTG++JqntEGGITaq+qfWrRfUP3petdg+EWWO
I0ITfjxqNbUyVkQmxT6YaxKyoDEDo1IRAIwltLZntz1W8uKq3PZnWwmbHDy3A58fP+EETWaplCrU
FacIKMD1Gy69bM6weMgfGIdbQHZoQm8h18LAuScFR296ay7ZKSsHMDVskF25lpFzgsjTnztLfdOQ
GSFbJlh8mAYl2bELSbY3z2Yy4gihlpk8v9DQm4VsHudBUv+tY2dnfGgRobAAp1cKWrwg4dYOvwEZ
Y74faoCpyhYiQdDvfHN2lIMitS+5UqT1PCG+J/xmlG80/aai7QtYptYzZZWzIu8SNMfTrLZPRlLt
JUlSDjzhnedmeNC0geup0Q5EqZ1PxukO98mlK8hs2GUBHwFE8bXD2uqLRd4p7WidEtMkmW0P15bs
W+TkD7ryQEE0tEcVnc3o3YPB7OSvLV2Ic+KqRNyAAVszNWvU1XrRjXNBnzZWLZFSMVez4sCSgcvP
g0CxBfsgBfFy4IrDmgRfZ+YNZ8wrqN4UFFljJcP9DcdVF5JnV8nuEwXP68jsQ0G2z45iKAgxChcg
zL1G59gH16gSv7YcuefyhMvSwcpZsexHdHm5+UK1rYIKkpC5B3+OLyX1zilO+l2CQ5wFPpLe7T9j
OizOuIBd/5bv3rSrjbc85BNvw7UnUZdhfcar9oo9CQAteNee8BSiIAx5votMZhlddmuRcz57yUsj
3G1ykT8ziCFTcfcqc+4jz63+EQ+2jsiW8rysNLG7fSMMa0JyXbECYn2FE4lhnVqdyR7na5G5IQ1A
2lHgeH3tKR+319b0aaLasEHELJMUukGKlfcVgAr3gVV9krJ+8kaQZroid7c/WbMaUhail5e4yV2e
HAWxTJrpX6T3jZuZwXNu+v2NOsDcnAUAT6ww5bdo5H+YmlnPdJ7xLppE4HXUiVzntJzcXjE7a+YT
RP4Ha56Wy82SCqvE3N1QchMWCEo8DLq3lJkSK21A+Mbnew9Mwrwnzi6CGCoLUaElw+mo4aeUek4F
cmf9/sOvVeZgvtiMzJuUy6TDNE+ymCgiYukIWmXzcCNq0MER3TK+tx/qFZEnHYy9NoqHlV3K8+zt
KarDH5vXygHq9lGlhOSpYQm8o6iCHaZCLNiunevt948lFgHPcN6smcxigg/JUMq9w4wjkdjDGznG
WWAaTc0Mqx1g0e2rldYawzRp+GP0mfDhIvNXwpyQwtICk+mN36tKgpigOMjj8qBmJi2tIEf+OjBP
/a0bZgiYHjzKGrnsE4Vei8S18ssky5epbydCrB690ST4osIh5MeHx+AB1hOaE90LZ+Sn2avq0Zox
UWED8V76+ii2mN0IPPvWjVJR7RIWYxIzIIFiR6Rp/bZyFszTxVVT+5kOW6YUs3HA0y5zvMsGzscJ
P5wiG+vPXBok3dB3R1BWS8VTqSQoHGha/XcjgJzbLddIAAduxLrkeETT+QpYfJ/2bXaHSxH3aQqP
317L4mky3WjJNThHq/Os3UKUfdXd1/ysF7hym7iG6KOvO0e1xM8YoxHjVkgfa406ZTvmpctt1i1z
Nqwfc87EV00PdSrb1wU6Fd+kObkW9Qey8HSdNmB+qdcxNtjxYZ6cT9UwucGMc1vtxn8MkV6rLm28
LA95x5gt1oTQTbWcibv3j8JkWLzRk7TUHrHqNThry4q+7BqzFUePfa7WPwr/PlxISxLQ5d2FhePZ
gQQQpKnXvOlUr8WxbB50vWjgylc8kOjN3Mqmt4g7OVU8dqyxzdY9KEqCZXbbdOvWYJAYnZYHWPys
M8jV3/AwmcROZac5rYm5pD3sRmTh6ZudsauJi85mYZeBHwvEoH6jNlWnJTVmylfa1xtg3Vky88iq
xLwTcbfy7HIeFKvmHDC08rz0YhfXiDfLkmJ/7HOTYNikIZlKGr2qTzHO3B/z8fPGAppwJvoZ2LGI
/rZLSw7uVDjUOjSeV0amBhA6MVOxMxMvP1k1I/HAAfxgsC/eMtC3byrWhLBt85Uv0MHySa7hFksU
KYwDA7151/ABPLjLJA84cSuuyZtT0KyWS49WlW6wrgRSlmY499OWzwNNnkaxQdp5chQ9VMuUi/b2
ktCPRmC9QJXnvyMbwuL2TqG7Lqo3PCZREG2222tNUjwaRcwmeZlOjWlp/o3Vy2Dn+fU01ZSZCieq
e3x5//+7E1X9AXfg3IuRtQeX5/JQGuk3VvNjQew9mxuxN1Ehw7nRwMEDA7/jX0SF151vuOpuq5uo
MwSbqj7ScvfWpEN0w3MJE4f9jUg3VxXOiGHdzo30ea514W+dgbcDkUAl6Iu6jGiEwzrQcv2hloJL
cuOiWRHwnObkH0qtqcKukurl9rBtMvPXGlMJySOfLsP2w6iSgYLGrR3y/p7VyIWH9Ha+/98Plfvp
6I16307N04SWwLzEL5l2/NtOIIVuP1uNvGZ4n8ZoPHAjWD6M2BWkrQfsCC1vAmsxjSel7sNuEPKr
HphxMRMa14QCxQseBn5BImhYmNaYe94GDQuCOy8fln62Zeoda4emyzWp8o9ydFjV2go3C0E5n9Zt
FS2l/JWxa3xmTneR6sfcxdlfiDb4ODQk6n/UoL6x4KnFfxM1JWxhkwCg3eZNoX3WxYryicYrnY5U
TTcnkVbgAjCxGt4YMgMGAV9DWTfsbtzwjvqrtWhvRVUZV5G93Q7aOPZKSGr9hyNydceZ4t3Pbcxf
ok4eoClaTzoYi6kwQwi7PPSnrr5iKnuESa8EppHwxW30TkWLvyYiICcSj/GhBukX3tAJFAo+zFvI
Lc+X9rgoTvpaL97TAoT9bum07HXMNFQ2Jwfovv2iseXhLJ7ow9wxqq8c3IOl0DGK2/zazBQtahqp
/rUH3qxIcKNtrOGodahNGUox76d8Kh77lsO4N1F0F550x3yxnv6x0fIJAkCSbHiVco9FBBp3jESQ
dfI+E0TlFQ2/wda7sdbq+d8Dv3Olh7OdZRVBP2XgrzIbKqloLfr34pCXargU81rvCiATZe2Q2gYN
2ddUiSM64nKblfOckljB+9tfEhOWZFbQcjy3n0pSz9DoHJPECghChSnEr/igHG6A9nXx1iM6BReH
kRWjU3TZDziDR4cT69IRGvTVQbhHVS26cJoc6CjEzsOkEfO1K/+7TTgVzzWur3Cf9GlwKBbVivO/
53tTOMtD47Zv0rQ89FtOo9QkGIjhg7rOXHtqad+5c/XcfMrZva52SxWJai6MpYmOWDMebU+wrRmM
mCzD4qA9LvGRN6XYjV5c7jICJgHL45OKo+p+iBv24tuXzC7Jffz3V8BUqOD3ke3BcJL2fcEcuJnt
wLr0bXtS8q1TBZfryU7Nt1iJy72WsXfEGwATD65Qi9P+4PUiP/CIRXgCZsT3cvtNVK080ByzlSw0
j7ZCEK0qYowlHP/kiPFSierXhEYw9GPzkgj1igXQRgOy+RkD/E4hGf9ST9ytlNwk5tb2l9yuu3tS
b9wZ+DhwliwfZLzhsG1fk0OqapQKlzXi7hFqgXZpGzuYdFVcbtyY0Wr/F+nzD0lm6Lnqm1NCx/KE
i5kNP+sbq0PZa6mmSc3fnpUAH6vwBvkt2AgZg2E+yqQFW1BZR2w+d3mZtrsbRkaTufmQyBTXK04/
vO7/ARTh08E/TFa6JzUNpkJY97e/iobI3u4luTWO1VgJ05FgLnIS7rNeXT7HlN1t1ff3pHCsZ296
hXRACW+efidlI3eFqaFPZrYXFSr7FPg1+xsmdZRZFY2F8dCMlO45W+2ARj6yI4ANDDXf4vL/e2Uh
PiMJgDbszZ3ZOd4AxrdT30qZlbvEOWo4kchSZqB4OpjH4AIBPPaMk7d7Wyt1fYdZAuP4dlPDTJWE
fZk1+604gvBD9p8K0q/B/x/NFSMtHj/jQAoZZ/vWOSDjyTzmkyQP5djYD7thDqXNMlreuANaXh6n
AooinrMs7E0v517CiGxvWWNIAyw0uvmnVzG11IW+ozSJKpw6hnLy7x8VkiHoLyLQms56M1xKYbw8
sw44HKw36absXfX6i+bq4lKDsOI0Ght/rG0j0DYEpkVg6Rxn3e9skn260SYXgY9FXQb4v43rPC/9
4AVC/EcvI5FUWqkvdquzJgRRu0N6nFjiSLy0BP0itzLzoxLHLxbEoXvB2dNtDCzsqPynEt2lmVTv
XwsV3x9GdMwgGaH1/H94O7PeyLX0yv6VRj2bBc4DYPdDkDFoligplakXQimlOM8zf30v6tq+ISos
dttAo4AE7s2qYpA8PMP37b22oam7kR0ici12Or2HkujjSFCYhnhG5IgwNUhM+0FyM0+lkhqXv4ty
FGjDw+XQwGluKpacj7nyY9Zk9iyyVqYlfAFGLbc5CJL+1kOZMnMKBx+/KpGCC0S9PiHQgLI1A1ZS
LygWrCv5IEr+e0fZeJeMKc3Vj2Sf/hIhSnqwkPPsife9DIsmfEibS3b0xc9GTdn/VHr4ABDE+Gve
URkA8/+yma0e4eTXOzO3VJvP1thVZp2dF6T51qQX3qvgUMqGXCwjqF5xZV5KIr3yECP3Te+Z75jO
ZApx+nsGqfC21runKVTbHRRGSgOe6j3kxHx2gb6fELLYKKPbm7wRDgMYPQDgdELpHeH0TEK41z4H
sjTwkGq3oOTmDbzQEEfyMan4oslqoTUOn+507csTjURmst5gdHfBuM9KNlWjjulZC6j4Zpl+1iGQ
uVSt4dkn8O7C0CbzgjkyhgBDzythjr0vmM+8dOofaplDqpmoP5i2orcwae/UNDXRhvjndNZGp6Cq
fxgLqbo2GbabuKJ1NuSt4Xys9nOTmzLbePnxm8eG3PWhuJUq8sc/0kA+Uk4U2PdnUyOefSxm2myf
rlSRz5jUMpmYljmD5OPfjqX/i7SYDryj1fNADHMb+pWbS73MWzatcy3p79REPpSz1bws5Lu6FzAB
6N15KOMFN6dLkCXtFvVp+jB64wQogh0UwdcbbYaLQDhS6Cx2UO4hLroSdNZzPhh0UVPLHl0hd0UT
u+ru77+IE087kKhGWbIMbr25pDAm3jtyMW2H4fqV8qqyq/pcS8g1gUmp4dS1DZKczzlSvnTIbWiN
M3cJSkxUVeGh9pt3FUFmnush2IVeMu6ULLrHD9fAm/HN2SzGdFLrgZO1sALY748UkLvKzsTkLBhq
MuXaxLtqLeRFpRkXt41PS1Zm0WjsoagVB/fnT7SVIKaxbNuaUr5PCBDOErSBrFu+yUkucD7iUFJL
oPtLVtXZFGGNZH309xrxAAS4d2xz6GZgSYCUXngBcrlhJ+bDeBBKIt5mVttNUKU3fyGJNZUI9CAm
ZA0Q7HyAjitKg3B+UDLpGocYOQlmtwIHa1BXdFUiMpTK8lGPx4giHBURQYrOeTDQKFq8rB//avTa
Rw06ja2lEvlcBifk2gqfyy7bJ2ny1NLivBZq7TnWqQsWEfN+Jt2jDewftQ5AXN7ORNGPiYSS9XXa
UBUWc01/iCPxKgzg+jeZBgU8JbT9X9jCyn4/IMHUpXvTc4OBntO1rv2eTIo1dozkrsRFtpfLisXn
NvauLfNREh4N+Uel/KjVBxQqm0rWNwbOe1VBVM2eRybMnfmWFBn7PJMOhAQrIFaafZMdzMZp6xLP
+vNY39Xt3Vzo/RdRDjKDUpPGzkK9yTVc7kJyLhEqQZ3X/zH4GnWPySnZcQ34GEPSSBBvl+9QhsIp
PENYc6DY/Sxas2C2IgOgHoFtluYmUChz9IQslUr9g6xJ+qAB5kHE6bd1o96j29zizmLlieT7frB+
F7K+zXK4QlNeCHbsa7d10VzKgESo4fMr1OiQ4BX18w40nqGlGzqXryiUHskm5O3OeUhmpp0pRoQt
X1bR68a9G7TNxhJZ8iOvuudQCfuIrjHu6MbKH2ocF+DIYvwjDUWXcStg1Ubu3HsxrvaAnCJIqZJJ
Z7NU6GBN5CKoqbT1JUTtKDcFRSRlzOT1kSJ6yKqVLFV5GU0si5oiiRLNUVXSJWkZW5tVZWE1Q0QM
epU7PeWu63H+IzZv45rtfqmOBc0r/jCkgj9049//8ePf+Q3Jl6KFDKZCB39F9fZc8UsgB0KWkOig
iFiPNE25++uPgt1t3nPs+cccqP3/LXl8vtBrXoxVSBWy/s8LOy/Ny6d/2GbwVse79k81un/qNmn+
97/+lVg8/zf/b//yf/35+H95GIs///aP17zNCExz//hhnn0KCVd4Tf91qPhFWIW/X5rwy//kr1xx
QdLEf0qWZhiirCu6Aav1P4LFJd36pyZLukmZ15I1YL1/B4v/U7coKOFdslTD0KBF/mewuCBJ/1RV
nfgSA2eMKlmW/I//uPnbv4JgeG7/ZXzzYszpmqJKwGhFU9IUWUIesUhq0REn0W5Ny/uGPQfe2F1u
ERMyFrjQa/yRtplk5E43jWhnKTFnURU8VT6JcXrU/BFb5SUeEppqYAys0ZYTn4CNbJT3Yd0n2xLd
GMpSEfjiFGegpYK16N1FVtP862XiMiVqywRPo21f5KJDcFKsOpGie0z+tA2Lq5zKmTZzkmp/+JVb
4biJJpEIK48Mqeq2zVVOeDTWB4HjqqXsugEoQhUM1iYNYWG26g0RWzureDwaEv/+1I/j0dU5M+qv
l3H29m//mH+ngixYIQCaBHkRPwB/fxQ7E1uyXEuGKLggE21/wNOc4UKbGuxRRfkWyOqvzOJjbFv9
RzDlOharHJdypj3R/Yx3GuLga0XM7yUtvJYsInzyUHxGdHtPYbS5HlUVB8tE0QSwqWdJWw8OgBw2
CO7LYHoMk/q90fNij0yx3An6+KdoqQ6PMlqMygh/CwMK6nKIz4VASu0iAENwD9zOAW2DPGUtpleS
TzwLS+RZzA+C78JajLh+7P1JtxrTRVrp1rOkcxrVfW3yJrp+uEz8QoBDegCq0nLeiwFTKLI9ytVF
77NKM52Hb4hKXrL8h4gRD6kK9S6EM3s54AijcwzD6LH3hAydEAqsaTpTeqJ86jI8T73UraLuQrb0
QxHiQSte0eicK+h9cmTtI20D6VkPLkCUXCSdP0dg4Iq6Cqr7SEbwVz21eJRyXTwL0mEHEccRhaeG
HgjiRURlu7K4zbt3GemHUEU3ZoRQC+rKLGfN5avEF3Eh0IqaeTIAOAkXbABxmQ9BSVhcVO4FjSdB
9p6jDZgrWuNM14tz3McuoKmDIHs//ApYFi6qLYGNI3ISg9URfSeKfEhm8V4ppZsKIkRBJ3mcHsJ0
L1bouVRxK4rVbd2JZLZ6f9KkJC7l0fOjfW1V14Cq73L4k2r9zPb2POn7c91ihJpE9Y75Ldin8yjJ
b8Vg2Js5JQPFcDIoe7oBmSTm/+h+lM8KRo3QoDynhpVvEnp5l3jRb7//gshy/vIJAf6QTFkXRYmC
l7741EMl0/F3l5YrK4UNdCaioBmTLw6DpJjMTSdaO3/WKQEsCdrOc+I2uY3NGsO9gKXV6K18pwM8
pOqivgja8DxGDKs4UmldkTUr+uIz5t47hdzUEg2mCc9sF08U0ULg3X6IeTR/JvTTiUiBnvB7YZ/a
USXHUjuHKHZbFbpZGw6/enQ7GDeevdCESexqaPGs4Enkn5RMAg2vXSXpM/vjub0KLAFvi3nWhQOQ
jNTAujga13o2vlaNdI/HZWuYT0iekPM0xiFKugdrbH+UWnIp1Nlzn9KWTjC59lTjN4r0LBoye5YZ
QUNRDvi7YZSuGKhO2hDurF/XAgEnuHN1CloUEL0HJaxvDcrfLQJLJ1ayfqPRGhdK02mQuul0BWJr
ugMMPUPgL8VmurEaTD8hQiuiL9rSIRQEW5YqVTYZxaMY7/wyvMV1/xZJ9UWk9r808D92atK6SMJn
Q4tJlW3PO0/cdmRA36PwKRzauNg/pfo1qlM7Mn+Dbrya1GQ3+Bj8lanFtphd6lZ6h3EKn3843cmY
Iya2fL1W3yDyBZ4enNEW2xSK9r426E6MOYX9HL5uzZA53Hyetk1zovCVSKYL38RJ3rrbcCvYr4Pt
/cRtH+6MlfT6Dzr/52VCNedmjEbanCLK4mKZ0GKW4iQxDbfekodzXtu5nf2uHXPTuNW+Pnx/d5+D
x+Y16dPFPpLkjtYkQzWgUdWW4eb5e0L5QZOv6D19f40T2wtNM2VNE3URgDpQ4s9PEAhJpXZjpbha
jZnTf2s7zFsduk3P3wajdyiy7MwTg+dYufb12tH85DVSCUEGnBgnt4gW8QsZ0G20+FyNUG6nBT0M
QTtXEqBFXrL9/udKX5/J55+rLn6ujJk5EkuFF549tK5Sbv2tZTdbzXAUm7bVc2ZHf/q7lat+Dm2Y
3wRXVTTAU6JoyezpPl81wTuX9gYPqbdFPFmbwMILJZ6FB8gTTr8D7JPHj5F4QHQlH9q1YbBy9Y89
1tE4APkVN4FQKO6k4MdhedQE4qbQB+6Vtn6aynvI1T9FMkBlQFfUL180Q99W2GRg3eobqY7hD1KM
7zCNJucWIB8xTanKAeoo6bZxCvT1zu0U71Uc7wuOVVYkITgbCS4HZJwAWYYFgSsKBEsL1r980OsA
ryelNFk5C81faZPs5Cyk8A7oaZ7dBgF6l/VsqRXZSr2TTOU+jy/LSXopxOYJk9tIvaPeR0FxZwnq
Ti/6lcy+06Pk7/clL5aiuAi8XsbiRaMCb31MIAhZ9lVs3LS9uvF7eauI3q5Hm9pJF6GlkSAc0osl
17ISL6JKtFeGz8lBe/RzFoGlAMfqTOrm4ZNuw+yCWIot/g50VbauH4DjlGfZtthbjrByXj01cCxR
Im9Qk2TG7mLYRnlCcVpXZFcs3krlpyX9koKfVr4SanLq7o6uspymek0Fsy7hmhIiEKbDeUDChbg2
86qfk0H/+gSPr7J8pWEnp2T3yW6vkaMugyAHKITkwBZCz7cFbOQddj2aTztonA7dS6SS0ZY0cTdo
fLyNhtOrktMOwBTZ0Cu1chjVYhtLAoFgxEt2kqsMwkalbWjXOgM0/RVMRBf2+HzPa/5seifAZZwk
HP47fKdJ/do1bKeiwLzNSvFZCPO1uW5+PZ8XG7gff7++j8Xo6Lsf9Uwch1qVXU16S/PWDvTfHULn
Wk7cTCZTjYICp7p84+XGZZQYdHpzQkzJJMNwXcnyYxqgCCUoPAuJWuCs8N8Y1cc/b7FyRFXsl2rO
e4/OVOp1bHtvU8Z1BxTigrPRHuildkPf/q8Kxn95IJbmKf7rYzEs3aIPyZQ8j8ejx2LRTw5bsZVd
ehd2IlNjYh+Wtxf0boGp7cOZojeHghg5SqOJYlb50++hkyX6ysQsnfy+2PGybpqSIquL76tS1BZg
LL/EewSFiRfKJQV0az6gSd7Sg7zvndwJtpR3v3/yK5fV5k/l6AF4xBRh+uWyeXpbtK5Km6JN3Fwv
zr6/jkzl4+uT/vv+tMU3B7R4FDIaKi4BurfAGzdIIa+oR+4NoNbJgEQa/R2owU2DNzCFie/j/BS6
Z1OzQIGNUDpiu+mn34Um7tohuKzhBcVp7FChDzETWeEb4iYnh78LfKNwKtw639+BdPIOyInWTVPU
6E4txkqJEJesyFyeQcCohMkNFlmQgO0RizRH3LsUL4g+pkMnwx+C8vgL0chhjrZTNf1Sxf9qQSLq
BpwDfvA//XHzez56j7VMkAvppLJblBLQKnxDyVsde89wWJEUJFTkC0rkCKybe9Jr2MdPCHgb5Pp0
jJKLsveQMVb7QF5LYT6xy9U4xFHkFNnozqWnzz8s09pQNQh8cFHwvZCj0eulXQt0EkvzeQ4njAku
qPv0DQeeo8WY/rV2ZYifWsE//YTFkjlhha1hVMtu1e/DPt35KvmfsXGL+X/bZMEtxpPrUaQ/WgNn
Nv549CE9iizk0tw0urDyISwytD8Wn0+/ZjHVAeXRcrgrsqvgVu8VDmGQjwXvtpVe6+q30Sm3ZqaC
n6m2knDp6fnNqIIaKjGEXUJw2xcpy85QVSBrbr4f4CfmQl2UVWMuT1K/1BbZxErod2WTGxKIhYkT
9nM7vH9/gY/9/2K2/XSF+Qs7GqTNVJJBQAi7i4PlpXdh027VjXBl7WHobuhrXH9/vbUbWkypqAli
6nDcUGn8zNSXjK3m9xeQ5sH7zQ3pi9nT12nN+a0muZWPUoveEIhMtEXyvVHKti/QEkQ5OHTGjo7f
lbU6lE5M3sfPc1klwbNk4rDwJA4w5n5yAIE84FpzGsbHpnekbeqk98Hz2vZp7TXqi+8pyHVLmgae
q3AQ3+kGOdPB2Gp3vQNSzw6d1eutPeXFFxMLfgN2k2ETNMZrgugCwTwSs8IAzV8JBwDSG9ls7Ti+
F6ierLzieVb/7hUvD4lJnBqZyMUhL70Elxig3lo32Ql2iCdxq6NesMWDtjZJrL3ZxVozESFYBZUl
ueM54TN8KST8oLyHp7BR9r2jbDPCPfBB2+3K/Z5Y5D4NqcU6glEVDV5rSm4qFZdKa6KPP6TTE/ku
kgxiqkyuvn++a9dbTDoxxjH6ylwPKaClv1gY48vkh4dNtRmpv/jVymJw8nqKpOvIValGL+vRKhJN
XNEiU5DIKXNI7tHDH1pkNXI7UneWaBZah+9v8eQ0dHTJxQjKpy7Q6kqSXD2AqUBkO5as/85bO7rE
YrholleGBu0nl4hK18NMaRAlwRFqvxWn4l7quv33tzS/lc8fBbBamkhk2Ou6rIqLRR1erKk13cjw
bNqbpsXVWjzAQN4mxAjHQr/7/mry16+B1QiJEr0UCSjAcm/cTahw0QNK7mQAE62k7YhSXw0Tm/G4
6wv5HkMIJH3IHuOAYmzmN+WXvfwMFMMYZdsoZBfbSzAjGiF9RvHwOFiwoUkBSqfXXBzQjxU/ILWV
K69lXmCWj+nody8313DBJYPgWSauTvnZWagopvMW8VJDXjmCX9y07VZJ9f/nZe/T01rutKMpsgbd
56ohbLDYRP+chM73b+TU+z++MZkbP1rINa0d2Oj2koshDA30TQNPQzbynznEw7A4//5iJzbe3JCM
652GJcu1tpj/m1iSh7pOWebAo/bBk5V3BBFj5SrEH5UPZCUCIqs2m6LhvK09DQOcFA+vtomLXVWK
K6vorrCUOUGcrjyHr5/251+2+LQz4g79MUHOGkzaNXG4kMjy/84YOrr5xacdCD4tNCkEFx8VPwQ4
C6GFW9n3N1Ey3A64WAyCvymsrTzzr2sud0a3mH0gCgVlubVIBLUdM8NnZ9PTU8p9CHnyXlIA55I7
Q45BJWxrUbBbmiJTJfz4/uonOr1cXZNFDlmiLKv64qaVjv16K3qi+8GIiuuzseFVWthEEIYIVncl
qCUmPXW299uKcRfoj/BLNnE9MLk2O6P8TYCdXRIJICY/+mZY+cJOftdHP2+xSDZmrwwYQ0Q3mpqf
TRIBlLxOfQqZ6JCgcL7HnQYZLrpbeSrzOP8ynRxddrFWjhmaXNIvRSxDxfmYsNdKBcoTwT5Qf/sR
Ku3CvyIW6zxqOrRY2a0hpftUvJ0yCtueAsD7OjCSnaQxTAeDFxrtxvZ9FASITitL3vx+vv5Sk9VB
VdEsLNcHMtMq8Fai6JrDjaKrbllqe6BKK+vCiY3oPEz+vsxiGjJUSKIyCU2u1+f7KXiV8gwWaEbx
BOoMvb5JUPZ+1NI0ggLaE+hWvLXEcH3/Wk7OAUc/YjE7FRXVnFHGbziV3S0h8E4ur53uT65/uqyo
eCvoF+mLgwxMGlwBwWxpbJU/TX+r1FiPo/EmivyVCe1EQYwPXmFnpJgqi+3yy8Mkl+XYsESaUpwx
sSBuy73nQMZg7XRHhzG381a2ZKcGy/ElF1+TlCeiqMid6BrSu5jKF/UAJRIi3Pev6UQV4POdLb4e
hY56O82X8YZtONnqnm6sA1LY7hIHPFayKV6ULYnna523U5PF8e3NO9KjtVKvuhRYTC26FZKtXCF1
DHkKNrIuvctzVqmy3yvJy/c3+3WX+/leFwMmiSo4GTH3GkURYUPmOd7yp2pSHT+qXbVr8ZJ3ayPn
1CA9uk9jcRYOMbUPOsoDd7I28nt1K/zOrzAQb+JL6udQTP/IO3mDofp/et3FXrTFQq2YPdclHfBa
IxjvAsPlBrGALbnEHNgFV7e4cLT//hl/9CKWk9zxDS9mH7EFsK2Kg+jKTXehTg8N0Ix46ulX7YJR
ARP5U66xpeSju3Lhk0+afi5VSIv89+XsWtICEuq8Yjqosye1qC/I1KDbcE2+MDOfdpYJ2n7o/Cs1
SZ6kvAW8THuDWsFO+Wg6wFoS1srIp+eNo9+0fBiSgX8gKRhxDelkv+KBjD3GmTdGZwxVemY/cWJv
SViCxFfsPPIIcjG66pLb75/NqcnYnGUjKPFMVGKLgQ+aLCSDKmUQSsFlJI2HbFpZhVeusNzTy0Ys
k+KQiMT33JA1txGLp+9v4eR0+PctLLfv8pRTs6IX4PZBBsu7uI6b8TIs12bdk1PE0WUWLyxrYk9u
oUW4gwc+BTSuDpq8SYrdaEQb4Lxg/tZ2yyc38kdvZ7mRt2SkaN0Uc2vko+BTpOYMRDjZBDbiqL3q
DA3ZAPF9LzuYAzeVDTx/8/3DnSf5L9/s0V3Pb/doMh5bMxEznbuWgZyJwyGnEY4e0Kj1fa+t9DLX
Rsr8oo+uJQmdEKRAWt0WxmBR3PqFtHI3JzdAxw90sXQqWtgP9OTnuS96MHYQE/Zsfpxp69uxg3ph
ZaWW125psYaWlak0kRSKLtr2g9V3tzVZeN3g21YROY38JqlkWA0bGeRO4Smz7dACnlbb0uhnTtkq
HwMa21u5UUL1ShunyzHtXqHCuqnX/mqzGVcLxXf3/Us/0YNgjjF1EfKziSZXWvxsRBiDpdfzz0bZ
0zwwD93pQK1sYy87ULMaZ+V6JydobLoqgjsFue9iSdIVct2ws06udEMSOp6LzSwlajZTYE82DsEN
Lvdb1AH77697cuY4uuzikx6jtAvaSp1cGOabPDw3UnRZ2dqYO9E91zULPTOnGaTJkryYY1NLbyQk
8ZNbxmdq2AKZnQC6AtS06L9VnEyBf20FWpgAAW3OI4eGrJky1uDQqAKZncAHkZNBILXJMYNBTzi5
ltu9cD3kqgVWcfwRW9XG1Go66c2uCH4bzaNeoTvMmx9BSr+9zAhWnh77rjrDXG+Pw3iFfnTnk+OC
EDIuL/QaEhUJLztdwJoj6tcQasyNRcxzOAEWbEqYyjpYdyJ2Lyar7exqulfV+05CgRWQjRCPd7LV
EQoJjLjGQBzCqRiVDslfz+6mtvHPIfPI3sTwvtbGfUBoSCj9UYlfa4HwVVW1kafykIi3gfhTrSa7
x6hrjQDew1fD+DPmyEtL8RBLA5xU9XxMB0wbihPlAz/0jAgjWIrlW4JEL9PHCYdPd55I41lqDHiU
tMdW/Z13xt1QyhdhmmwrECRT3h16HKL0qzHXBzdAqvaWRBZE3NLTpx01QmkGr6VZcXOZUFdGnTVd
y3X9kxQmoF1eOjhjOVx3HZ7XXriAmeCkQQ2SowRJhClrJ6Q18h9peOioO9Mr88thZl5mW1L+Qtgu
0T3WySe/a3+ZwgBxavAPtaJ4jql2T03fRjNv9Dcs4pUZ6cSEpItI2jkVS7qBPvzzHKuiZgx9P5pc
vQWGwUtWupUC9alzA/ZksmMZ7YZkLNu+9RxGFU6YCQh6Qg/p+ofqF+lssI8uqu2w5fhNcvdh7dRw
akP16bKLqT1C92YFlCxdksy24aHYSYckAJMc2pBfbKvchPfK2ffzh3riaZq6pciUWUUKvEt7QJ7o
IgFAeuuGQU4sgNLajaFfTNOwUyfxHtjXRp/B6Pplg0vI74mIAlasg8mv8uhe6/n3CXCzEgSp2j/q
arcba0LiVc8pvP4wRmNIPk+G21/g9z/FebdLcNb0IXp08aLvieuZDMccb9MQ9XLRkTpWHIY+vi79
+pCYDRFNEvQ97wF01j2f4A2pcGsztzHPkYsNAo9Apz/A/pEz8GLqRmsea1OstW4uXPtts68U0S0C
Efho2G2HdmLHgHGaOBN4ctINBoRNBs+9jQQVdBWIUfbeoFQxTxzKEfR1EGRubWT3alq9S14obumc
3SkV5Wth9EdbJIi8UUPX8DsXQxW0LvkXJkTNu5UrnsFc09K04kxohY2W1lDxjBFIbCziaSJWdmc1
wbmkXJl+GIAiTzN7nOEH1Zkq99DdZipx6O+7SbOJ9QAhm51Fyqsn3fRTtavgUxpNs8N5f6kblIBa
YGXWGTwv0N7EJLG+q8PrqL1Uwms2U5i8+ly03uocoW5ojPforDdJ7/8QiW6CunQ7xv61liDey0mt
SH8Dvb4Dt1dbHEJ+d5N5GHJ8xmA07SAbN95goajfhsAmZVixWqtcYC59iCf1LOw1iEEqnmA6wnV+
kQYk40i/E33YN516JZNQ3gIoVvXMIYJrU0XD2aSErCLFqyY1mCPJtxEK8/eE2z7L/IdWnbZN3tKg
SN9zjRrxMG5xjKF/6i8w6TyU4/AsJQbGNfjwPQKgrjP35kSykDWGTgFVxPerJxO4vcIk3kokbIdW
gy6M2A0zPw91nMRxSrx2fpY206GNpYeGjwKT9rZO372kvYzMlzHTiQD07IFgsdIEBI+XcytZUWPL
ZQOXWA8erbgC7+CP1larYmUnhdOLCjV305UI1zOtui7JTrEHGadI6BMaMShzGmJ5nyKQyjLleuqK
C7mJtqlorNTyThwUPn0Ri11FI4rw0zW+iNLQ4MOVD37ibyU+hLCzlV69Vadybb92Yv+E2VvRFFqR
8yl3sV9LO3NKdBID3Eaxi8sJVRrYDhtglKNu5J+o50hPt4Xzar+2gzo1AaLsQQs2qyDMpXOnUCO4
poHaIq7UGd7vPSFZ38+xX89AdDBYSAAj6liZKK9/XrEIFE3LWKlrN0wG0Lrwg/9M0ePQEn3yYz6K
qP59or/hiMTYMVybJfvsygOVBQIor8580bgaiBJb+VHzA/00680/iuGOAI6mnrIsMMbQBtgiFzVJ
oer9CIG5Hh9TkldFDMd20IIwNSAaZv0rHO9NDi6uDzDzev5jawzvHnNfKbWP4mhkKz/sy/uY2z3o
40VeiIERbjEQVCEmhiemZmVaT4pFmX+tu/L1aLC4wjz6jw5pVinHad+EVMX2U7hRtznH0PxSsqOD
uAm2a8Wqj73x8kGjh5qdULImfSmMW8pQK53k1641jbciNL2ezV8MLblgD0mHK1CoWqvXRMOSKxVd
odWGQR5cySROkfALTmP8VYgvPoZfBYyCn0PRZjbyomvL08+8TgUErzhWPNylQX7e+m+18vL9UDk1
Uo5vYDEbsOwIxUjulKsNHOYATkaRcY+7wUkq/0cDyuX7y31V2Mzv5+iBKZ/fDwbfkSa0ULlmJp8z
0s5lNupi6DlD/NMq3yh3OQF4k9JPf+hDvV+5+lyz/PK6+CyA3OmzYH9x1BFqiw23oFduLVlgsAJy
0wNbJuiy7YlbhXU0kBrA9PgYsQKvXPvLJDjfuanqUF0wCRjLSbDPyjAPmfldI67BmNNkwsneok4Q
kanlJlZ+/blhtbS0gwpSgqAJWbdNlcg5X8RWIa48iy+Hy/nnWJTV8LBaOr6Vzy9iGuIsE4Wxcisw
22IY23VANkUhr9z2/ES/PPGjy8wzwtH3CM5QDydx4n37/b1PKGFa1rTntY2QaHdd92vIyUIGt7Ly
sOWVyy5m5dEoSPRUel701tv3JDzK6Kg6u3egHsfOSAb09vsrrj3OxfYetaPqZS2Pc/LbDYOcgBgV
VMvqaf3k93r0POe/P3qewF+MuqiUyg20d1XvrgsyLKfqV88TJYGUMSRDa9WefK/DRA4XsIDzQ9AE
pY2tgv2rUMLDWK5N69ra3S9m3WaMpmAqpModS2aOQHrgK9vICDs039rlIWQTUlBtOWj2IWD/rg23
OSXuUGLQE7hJMPrWyF9NX9hYJDTO20hD8oFbX+tQPethTmY9k733SZr2YkVchA77g+iU6rk0ym0a
B05VgY9s2Yh1rkBmJd3kjQZoSzKVTUB699jEtEjNs7KAlkKOczIaO8gjtqhd5CDickPYRRxk9OyB
+Cg//l2b00WkdCvboFMTADsvzNroMVUM259fHbDGOrBko3KHcbwkJNlOm/y8JyBJ1lbOuKcGiYkn
CZcuDdUvJl3RoglcD3x0gnkjdxAOqTpPWndftP6ulX9/P/I/fvenT9xi4ZvdwDJ7DdWcHffHQ9JQ
4qpImry/862Auk/V3Ml4ufEpnuOAfywTc9oMk0mGIiXaOMnPlZIIAMMjh3TEuZiQn9rC3hBIQlDM
2Cm66KlrfDdUx7PS19e0J4sdiCVi0aPSpapsjUz+s/h+iqFU1BLV0C1HPCpdQ7Ft1ORHUY+3mkmQ
k1hArPSVy1gQH3tBeiqpZI167d2Bszoo4M2/f3bLnpPFrzAkSpisCRa7tRkVcPzsxhiPNyoi4Sav
gKBZsK5KdadxAm26woG5yrjMt10BIlwbVs4BS1HGx7XZjoOVknkghjl/1EdTSZ5EuqYHwXST+S+j
hR1D016KrLKTMd9L/Wvvh05ei45FEks1U1P4SlF/O4by3PbQQbrfVtNc5k0DVK92tTlX4/uHs3xV
87M5/n2LKXVEkwHX1htvVO9+iiSQ5NbKFZba7X9/BAq7YCztbN8XQ1ftK2UiWoNLKPpVZ7xbYeK0
ys6oeypeP0IvcPTxKa/uxeKuJ1PBwxU281XBT5L84A1vkymSMNqsfL6LNfPLr1qsmQra/zQq1fGm
AIirZk96Yl15OdFNITW65sWgGNpYlvP901676GI0AN4cIyu2xhs4olvIgE5lEe1LVcCnCzEOO3K4
7LTtVwbhcr/+5V4XL1lAGFtbGpett+M2sMOt4W/odG5a5M7VnjP293e57LB8ud7i+/dEwsdMcBc3
jSPt4A0BNNrozmCPDvFSf7ytvCItOj2I/x5hi5WxUwdBylpjvCFD7CyJiMBpV17cR7fjaP79ckuL
TW2ko4GRBC4hR29toDhVoNwyVOyxVMlrObT9via2CJPLRSR2myQ61PVTMIAFqqkHRn+0sFj7RfNn
880vWsroMUQkStjyWQ01OWWkRCUWVCnDjoJ8q0bhJge2GBnBnaIMtoHEmwODI/arY2vtZywm12Yy
fQSsTCCVMziSQ9YNcdYbDOAbOExXCRvrtflkcb5Yvoqlkr4p0Ydm5BneeDC98lF2GouwylK9nEij
xaVniePBZxoTTWHt0vLKM19MZZWXUWUhIexmFsIoB4J+ee/OPKzFjXFLBOT3H9LKuNbnvz9aPMKg
y8CR6sxRkhtRRwiNlS91sVv68igX85EktkZv1Mp4o6jRLiQB2YOYJUatI9ThSmN3bRLSF5OQScJq
QRVmvCFlbeNF2Nmo/hLeIMrUHGf/eOC0HrQM73wagufEX2NHLZsDX252MSupPrUWceLljbAU8ZfZ
MzxAsL16T4HVVbYhGL7NWvFCXWwT/7qqpaJn40iOz38xcZSlGhMMP45sPtq3MI0b4mbi6wJ6vanp
z2I1kW0XYN4bAf3iLwshtEhy+ABYnP2bIj9Tk7hOisBWq8jxWB7Abk4OPNJdI5GlTZKsLLa0BDJi
ld675lWEodpSwI51jGmCsLWEkqzXGhzIn7691cmmDLs3T7vBjHnj/x/Szmu3bmRp21dEgDmcklxR
eSnY8gkhWxZzzrz6/6FnPljiEsS9/30w8EA21GSzu7q66g1ITwQmHXAuphQsj1PxFk6/sO5AA1O3
B4h6/x/L+e9ULCMWklxZiXgkpx8St0nmyABz/7cRFsFI17pclVomG91Y3PXuPH9N/+BPc+ws7L57
iTlEvNuTeWfKGLiSN4zNr15BhJhWp1hci1iExniX9NNN2h8C4zJEEdzEc1AUIgq/s+/TNy/iPkWr
F29qtExeq+At9X5j6esnd1XxS1SLlWPx08RXfvesi3DVlsmkKYPI9kaJhbtQII/IMmabyTd2ce47
cD6vBqNz8jpfSTnmE/erWVpErqboPEnp+NRh8hYkw1ZRA8fEVl6gFKpyGyuLZiXLXxtxEcqo/5N/
9hKLK/yGFD8SL+idJJZdYgSodGx0/+3rtfZp7Hw3uYt4lqZg9+OCAaPmu5J/r7hBGz2SeONa7vFp
0vhuoEXckhQw5V3OV0xRnY7Qy+4I0ubUukPSnnBpgy6HRLXurezWzwP2u3EXWZWehIEh1mymeqOQ
xWU3I67eNorcO7Tnc9dcOYvmD/TVklkESkudClqILBlxePDk67J7K8vd15/s85kECwxZfObgLNZI
ifAF3kK8kTf86KMnoYtcwYBzqHJ+IwSfJddy2a+81rzSz1/r75iLZaJgWMDtp+PYSzq7rnFRjNfO
mCXC6N8z5u8YixVi1nINpIkxuMDs+/hbxZcyvY0UPYvWfeM9I8od4grUaligt7QvxxNq51lIZVRG
Czqb3Nq8icVhF3sC0QtxSwN1B6SlzWzl0vX5N/77oIslVfgF7ovBwGRIP3U0l2pMU9BX/forfxYJ
lLkPRidaRpdoEfVqtULkVK/Hm76VNtBJN/1tGP/AUMXlcMX3YyWxUc5WlYb+ABKB1DyoPZ9d8TF/
l7uACvCNlUS3idTgdmdG6CVnndOI3u0oevXeH6wbU0xuEzNB7Sm40OIA+TjDSJxaLPaVAWU/a7B0
DTmosQsNdWSpaGNMVY4/oXYP92kXZ/o3rU3QCMrCcq9LRbUdBtWtKxFZNo/rMmZLZXAcw55EodV+
1l7xZPTBuA176FxhC2KnqaZkZXnP4owf1zebiRIY6oKyrIBrWqy9ssYBzArD/N6IaieeLQfr/NrC
/K8BpGb0ibpBBka2xwjkQ9um3iYQccJosXzH6xm7c+3al1q0NCoT6lHljNrBqo7iJDuigByZkLiz
p1eViAezxMi1E7dlGm3ylJ4zMt1Wr+G6/SSY6T6EUYKUl2NIOfK401OMstwsxQG3WNJKdEeAWBXe
nWe0T5MMKmWKr1uhPZlF+g3JOKYvxFIAbRZU1wE3uaaPF5c3OFysuNGg9WWNvzOslHIkxjEhPXrU
eIfhm5VJu6rtvoea5IQ6uD0dO2VILXUW7tAuDBzBmlBxAqnBDycd8cAIdy41PfYy4s1xugEAcu0V
8SGO/JsyQwDa18DVm7W+rfQSAy4xiB3EL6qNiQTb1/tk/jIfIhPpqIxKJjwBA72WJezXbw286T1L
OZG6XvoWdOhJ3kEsBRVxj+nQiiSQcnZefhxuiQH2a0sQc4znTpY3naLZ4CsqCEhVjTZyYHYHyncv
fpAiB2iPAXZlMCR3XShfBBLqmGKyN7AcR054n7RYj0umPcThjxSpxqbsC5Bz3UOnm1ejJOJMh992
kzxTId4baU2JXtPt1mpIezLmXrlvxCanJDEEm14Au5tL1L2+ntqzkDC/q6bODDTsb6xlyQuwg+Zn
gYD8EfonPo6cYfVbUb3NaDVX2CuqzbPcCytx6Cy2LsZcpFytUk5jGgTqacSdtGBC/ebZb7oVvYM/
jISzVfPu1RZnqOmPjZn0inJqaixvwtes+DF4wSPy07vOrE4SHEr8OZvMyX3PzpAo0UvjSIbyMIps
Vk9667GB7irDGYbuezbgQCpV4zepka6QDGLvD1sEB/eqoDitaaDo8GIWhs2PnKgZ8UuN7Vznn03y
9dhOz3F0X+IeK+B2ZGC9p/5WaM9EUbz1gBTKIqwCChBhjsYl6t96h4VfsPUlRAY7LlLNzz5QLyL5
uaKfAilrE6LGhXChq8n+IRpOXnhKZ7UJ/GRoAl2qyalMA9RW3triRsMAMa6Q+O6TldPrvFy6+I6L
hEHKPD0UvVBFn8DfYwRfTJd0Sfri0pO3yFy+APM50kTU3LC+R6dEnyV+1jDLa2tpEdQxw/TKZH4G
Q3mN8/oOiyknQWT5613yaUR4t5QW2YBYQN2KJl89hSIekf61IXoHuuQHGsj/495Y5JaC2RVTAa71
hIHWNrJGXG/wuM/ilWGWsEcAvh/2/fKGm7UKNn2GCT7enxBiEjEVjtsHwewvOsRITGMzVNdVqNNF
LC8iqz2kIKL8OG6dyZB2abcqCTrfd7/YrEtCqjgJSSKiJXMSsAEYhOd+iuywaZ1uFK9GT992Ew4y
Pn+lFRh1hvdff9+VVbQs1HVx0FuI0KsnVRuvhugYyekWHMxKBvLpMYagnkoORs637Pjh6BCaYscx
Rs3ZrUx8z6LKaZTh4Lf1Vjcfvn6npTbvv5/473CL+z+OAgKCzoaCGU/t9rMbdbvTLflIbWljZtUG
uzcbNbutAmA5xe1SI+/CncXVFU6CUqRd/ZLJ4zaTrD26cZsWI2Fp2IhFupJqf765/j7nIgsWukCp
ACYqGIKEp5i4GSfsMzT8vfDw9ZScXxT/rPq/Qy1OntLzhLpPWfU4odDNQCA10PaxoqPSiB6agM83
ovpeFO08HRVYoccN0dqsPMPnK/3vMyyOpSYZxFrtVeVkZDct3Lm4RNv9rcLSStIAVwqvKizewe8O
bVnsvh57baYXAdvHAiO1PIaeseuTdWFAyIl8HLCjtfbREgf3z+KzNJV7DX3VM8hZPk2VqoO+RKWA
PKcqvJ1lqY8DlolJXbQPXdH9zAHFtzFiOrJ2I4/TtMVj/LrUm0PsWw+Jl3E6F/GtYvQ3Whet7cUl
zYEHtNBkN0F+c2GGSbY4OEr0TnJDl6ubKRkvEZco3abWgYBmGBqJEsBkzGhT3XhUS2GXZ+aFIYoX
QdBZ142QxW6oVVdSLR3STn0E5UhLNAXC41nCZVfU1+KovXmlcTMwQZukwWMgFOo3pQ5dPHwRQY0O
iAmC9KY6AhjCFRPr2BqNiZNc3QOBQLPd5y7u9EFzkSvFa2fhrYZi30qee576WVw6eXU4hkR6ZTED
XRZiB650xUlMjcehNLZjmV+AWMpsrIM36Zi6Qkzy0Kv9yjL8ZGBFNICg66YCi09aDJyqej5kktKc
Jnz+Aglcx6C8tmPtgqCGafGaZgirJ81KPvjJ5rc+DLs4xFkNMSigwTuRwsFoqXcmDIoAj0tLT9Cw
NbgBqccWoUBUybdd1t921hrT+8+rfTzmIPBIpNu6pFiWuUSc4VYq89M0P0mtUbmZVezKsXIns29t
WZYjNyFAodidGLaotRdR3e+rIX5BbfmxQtoLri9G64JVJRshCW9iNPK+DhBQDc/OYdBfgBcVIByi
oS+/jaz6cSSgD4hUYLkrPageAm6bk/YtFfVwg3544+jd9BsLDw0dOs/aIpl33zfjKxpOuEgPt16O
JaMQFPDLOU9kzeM2ico3wOsmJUmE9cKsZBcG5TOtt/bc+8pNMWg3mARiCyVtahNCQanFEHuz+0C0
vsfjdIGPoiuVoCq/Q4J1+gZbukp1i+mBLtqNnw/3upngeBOyr1KM6L9NFcieCYoBfoRCfTDhfcsG
1iAjv9+g6QmJjSJE3dD+K6cd2snc6aIjTuz4DgP5ofs/hD97nK7DCVMiziJO6U3XC/uIdn9eiNfJ
qG4sSFEIiF7G+TDYpVgfOwOjSjTa+17b4AyIHxJqNL6I+5Bky1mGEXewR4BSckQZRFhVvSQeOh8q
s6TLRynFc93I7DHsfimxgOz7iJi5sNf0fD8j4ioPG4CtYrbHppkuQ+U2GrBxS6MnPUa5Y8C6fgII
EI45yGb472FznfvRVWai4t4/GxWRdTbBjcH6D5EY2a3XHwuxRR4QmHrRFttExLMGH7YRid3cOwzi
c55wdeXJPP02UH5jk7YtxnEbgFPNpIwiIbeZIL1qJTq5eU2Lvolvyw4j2CopH8cKXnadcSkIkt8T
3Hz+LDBAq+Qn1ah3c31ByLx9WQ5XzNbeq2dnzhAFzuyIBC6eP/LOrIMdPT+qSi9B2V8pin+bGLP1
hO5f66Nfu7i361sTl2Qbq+9604oI/nSV2YPnq0BMJuWToAaRq8cwo3RzlUtyXk76uFMW4QSHSV20
QnaKeEQQfvouOzzIVqWkBcUMFg8XBUxC7elR/ZldBSsh9LxFOLNYRF3GboRYIi6h7JrR1B7KaOWp
oGsPgn7Hst3orkL6Zg8b4oOL5+NK+nTeUfo4qDX3u991lISpamszC8pTchncwmK4jE+SW9yPV8EN
svZ2fEBb+jm58Vzs8xx5y1P0jtdt6aJYK/eXs0wGGD/a6rO1DkhoY1m2SLqsmzDEKDFU6O0CY8Ui
wHt6ajd+uSYAcnZaLYZa5IzQTUORmlwJhNzfK1Bwm426XecmLPBXs08Q2ssI1VIKxlcERPDHyTUa
2WpRlclPhvEqpqHdF9ahLqZNpbSXAK+cyht/puq0a+X4hwkxMGmVZ4/Iog3eg5e8dUFuC+Zjge8r
eayerdmzaB/X+/nzLdY7Cpp9ppocXXJiYI0V3GoN2I2wGyQbRC/gfYBQjYkc11htow51uUrZmJbg
9B6VXhCfmMhIKg4meXEQ/c6dCy94kikl0B5JdfCA4xw2EFgVHJ1aBhVJknDioFYZeBmIMI8aV0a4
JNcfi15zkuIJcy85uZz6u9K4y5qfghEbKCO2pFUmTjcqqjHSNdctu/dvS+pmUnGSW/8KuPexbJ4w
K3QwKIkxZ2oV70oQrWMUryRYC9Hff6fMkFHIoeKsAKr9+Ek1q09CWFhMGWXc1MFBGo2Q1LylCMQM
+DNpeDNtMAB3IMm2q7WRBbrpfPxFvp8aMu13i/Hp9m7aazJUhPY3MO2QynEMMgl3DVD1cV+ej7hY
xEjCd0MVtvlJC9O9Xom4Yj8N81VGX6nIfLyx/99AOsJwgOclsOsfpxavuyC10o7dkn0fsqOXPODR
8nUy9OmCx7vh/4ZYzF4nN76Ze7xLgYdIihZEkT5qGZrlEfT2ZpPXawIKf6LW3+zw35fiSgJBE62N
M3kLUZKgTM3rpe8wG3kGYfK7rRxZsG6SDrwfXhlSiZMNhyJEfbCWIEHGqxRBpMFH8P8lCFGpx9jX
T3ehJ9qwhx2fDEPHwLAfjE0GoNrMxmMp4rsuddK95D+lELyNrohtmnJ7JdYQmu8Pdde0toHLotje
CMKDgZnUoEsY46EvbF0VVrKfKn1Hi4Y19DMewHRZgX7hC1J7KXrVDgMtXGdaRXWkyXr9+pvMwXY5
Qyi3o6INTlY/65gVFcpkdWVlpwkRe1v1jl3d9Csl8U+3DdpWWHboJnpbS5Io1O9BGEoGERNzKwLH
Jse5zS1smaW9EOJ6GlXfLaSsC/NUGYcqQHYl/A9S8c9ele4vMk2KQqK+2ErdGGFaH5vZSb2avvvo
PjwVWzoxnsNXTr7V7rDB7xm3FrSp/VUw0KI++M9StN6Nvoj2gzjU2KUwegM/OT9B91fcYR871axx
YBzL22jDsOIKDsT8iJj7MywSDvC92XX6eacHPQJtCDH4PTWtguBacN+kSJoZr5LyW++eguAhiHN7
gL4eQ00JtMrNGwgPmsKaT91o9jQD6YijxLgdaWg4QUNDD3fXhyIy0l2v+7TX6lx2IwnT6qbfxX0s
7q0okQ6CEaF/KpZQ0SCwSuYhrMcS7SjpR4nWgy1jobpRlNrB9kQgzx4kbIVxMd+kAiIF8XaCoNDA
H9CAIwkjXY3mp9peJQksk0igXtpcYTdll30IBJBGtv8IIew6roLWVs2+Av3YoqBWIo1ujgIGnFLw
QjPpKppR1FPJA2PJCru6RH23mg449yDHiHlUgEMu79I3Na6HY7P3GjFwcn3A6lDEWEkI440GxhLq
//evt+GitvjPd5oR0iQsMnf4s2uipkwzhprlgdGA5+OaxDyLiDQmoLnExrj39IxtIxY2lwzcHsxj
EwrXoazt/ZZzf0q3tTYdJT26GwXxpas7z/YBGbPrNkkQvX39tH/66B+iBjKDlKLgGCpQm85Z3w3G
9g3mP6cUyHSP/owH/ThJHoxiOlSQ7FRUIZLe3PSQuzPhKSzuLQX3XbIwp42TOxye6wtr9PqLduIY
GHyhBZYn11t59FT0E1DUCeXINmgPNuprO3m2WMWI3ONGpQW2OHS2kT0b2Ki3lmGXORbhMB4AmLlS
8TY7ccWliYjpZSgWl41fPIxpt6OFDxZoXj0qSVRBNQRbN7Oyyym6VrzoGBYyFyPsC+RGvwvr9o76
+JNck4f3IJgHigp7GB5/+pNUpbAYMNBGL3Gep+JXNcpTJnIZ0wrbhFUTZNV3DLRcjgBoSuNK0fvs
FGXukUqhQqzTuD3j2OmFkmKMmGI6MAm2Nz5QBjhqnWwju7wL0mxP0ffp68+9IBWyOD8O+Qds9u6a
0o+xxMnNkHPaIz+1u24/c72UJ3m/xig+3wjzWLzVHKVn3sQiD6mCphM7gaVV5upPPkC9MRBBM6e9
NXYHQe8LW4gf4tTCZlWP3IDefkb/Lm2KZCOWWC02eehKY3hRFdJOlMorsIwob8aEeNOKbQQY8hXK
y+IS98/sUHyDmszVaTao+pg50ZoYQi0ckhPHvK3FkSOr+U7UnyVMkCkxJdhz19ExER5LubB7+Thk
UIPzbdh4174BPRE+gGb+kK3GHrX8JizReqkBUYuaS0WVenLbrlw7z1I9pvj9Ay+OIm30PElM+uRk
ASoNhd+KjvyR97yyaOZuyDJGGNjfkGSJSMWIiw+JEpvia9iYQxGs0bbZT3vzoXYnZ9pkG3F13Zzl
MfM7cdJpOLSioLkkSQlGarUjJJ+TFplODskhVV9WXmhtiPnv3++CPCt9i0IY91Zla/o3geDi4eyk
lyQOnt22Fz5l6VW1x0WF89/l9e7NFvMoxrIAT6vkzWyK1pjYFXQWkefcp7+NDaZ4LvVlQ74YKH1z
a9+tES+VT74jCTS5ITZGEvJMi+WtRoHaF2YRn0J5vBja7/1AacpIcGGcjQWhJtpDW+NZjfgP7RAc
GuCbSdQp4vRZ9YD6tn72LOrfkB11cRxsbbOsd7WizmXL2yqwHMh8nA4VHn+SGM4W4u4khoot4U6a
evHONF+7ViXoyyuXSXlugy0WqMKRqooa6i2YyCwQw5k1c5jHNj6Z09WoRFDCuptugtkoSS+d2r3q
k1HgR5Qeu+g5qwaYw32RuZbagfFtHTFtsTjClKsvJLcRjMTVUrXZiCYUJzErdmppxPYYByux+LP4
SJGfigZ1KgA8S4ib2mtRiSDRn231pO7aY7Br3OKQ4sWGzeWp7O0JTbNhk7vNY7T5j1TN5i++mLgP
j7DYCGqEUboXAYro9e+phqFnPt7lXuDgh3qnhvT8zAI42LexxMYM92tdjW3DHxAZB1slNfdT2O/a
Aia+gEtli+YLwDbASAet6FCLaV/yUj1Uqe5iQKoC4Ph6F893zPNnpyBPq2qWSFh8dCOUS7FN9eQU
l7gyts+RIbvxiLRVWmy+Hum8/oSkIgxItg6CDASnxca1ejS8Jk9PT9zcbun+2Do7pxH7K6m3NoF1
oecKCIDQ7dtnabpp04OAjkvaB3ARZFeIxk1n1reTeTt2vp3H5uPXj3d+IVk83jxT78JZPPF7hcRM
T8CROu1gDr/K5NAaiBGVF76MVgkyFYhD4ltMmpHfROG1ItzTwV15jE/CC5ZEskjnEIMBZuvjY3RS
YKWmr6anwkI1aDQscHYVToY+5MjoukCOK9WrTWFQb9LuRmpj/rCmi/zZmqCnqFhIBsPoXWKDBc3Q
JjnnQ03iLf/r9H5k9x2Wht1/Xc1hzt+PtJhzCxVstQmtlOTmgnYe6ayxaQCCKP1KqeWTLWrNuiwI
EkM/BYr2cVa9OisbPxYKxHvDi2w0Ham51VDRT/MfQlytfcPPRzNnkvJsN2AuAAd1oQToBVLR7XAx
HYa3XB9psQSPYx/sm1o5qQOAYnKzVDJju5T9y0JFGK670f3ejr1m7/e/omnNSWntoRZRqmZeJnWg
oq2op6Ge3VEjW6Zi2I2GjUjKWo1jbbjFbm/yeDDkuX+g7soXEh7je1w5WM1uMKm8te7gA/YPw2P5
+h8I635ykFl/7mFAOiUZSOfHj6203hAnllr8Sc9BdNukWgfVHrfUup1it9bmXkAR/mQkjGfqXPxE
vEuXpOpgMFAVkFlcutEdvUJ5zmbNwWQbK5yRQwQpQQUoK9+2Xmgr3AJTKz/qcoO3gmxLAZd9NU2/
UZ/ZkpZvV8LJx+bCP8+mApLgAgH9xTAXc5GJXi9OTV6QdVq/QJF+x/jCaUz6dC44GzxhELGkyoeh
ZrXjWr8uWTMvq8UBA/rh7wMskmsUUxU0kXgAeWidXvSdTlqLImtDLDZ3U2jI+ytJcUpyEVQ//e16
WjkmV4ZYNqbE1gynzsh4Cy74JjztoB9XhvjsACLazuR4XaUit1R2MgrPyLPWnIvpwcPAsq0dpUGx
748UtYNk2oW/XcOsf3JZk0ycEmgAA80FRbNYH1oa+aOAHsIp1IpjaDz0SFcKt6q8p51uZwgW6nq5
mbJqj5KHm8SNCAD5carz+yitL1rVv0IbxFGnI5WRjSIErpDn31RPpn4E5t2S9acwO6ws6fMTcn5k
sj11dnxUl1ebOM41v8kJZEPgOZOEgI84/Ai617aFxtFnP5JWtFUog62o2F4fo30Z7Fce4Ty48Qgc
jAY+xSp2fotDOg6hVeUBs5Z7HReQ1C1VrH/jerB92vMKOn6W+SyXyO+RyTuZDkIpyKcrmTusphR7
mvq7ulceVSP87xcR6g4k77osc+0zrcVeoOCRIxvMkwFG2NASUlxsen9bL53pKI55QaHHiXHqXOmW
njeiqHr9HdYSF41bo87V0osIgVH63OfRawx2XpWxlPAf5t0iyHSQ6wLFCbEjBDY7YTqG2e8IhZiq
PgQYpn/9gebD5WPQ+fg4i+8zykOsxxWzEE+wwIWHSHlOhXplkAWncI6tH0eZF+q7jDHLFdPoBa9A
Wyq0k44ShgEhLHsYqGGHaXAhVzSty34bCclKjeU8HH0ceZFgaEMfVPWcYNT1T0/6ocv//bXg4wDz
A7x7tbgE75J4vJpeNHsVomZqhbYgy24+riydtVdZ5AnR0FmCnLFyhLG8ypLkulMV5+vVsPqhFmmm
IAjNVPSMMQ75zpNw+9QL7qKFK2q/xuSisQCktLvGz9e6DSvLcBFcaZzpzSRYnBpeaZt02qpMwKc0
AZsL8mV4nvxVKYTPgiPtDZxvkJsFCrZYGU2GoRDuLMVJs64qFYHgpEYs9d4DtcOD0EYqnVKXnnLh
DiH6B7WZVqoIn5xirBx6i1zxuMSIy9CoCNLUdzlLE8KpbrgsGxX+wx96uUnDxUZid9rUr+l2zZp8
gVj5dzu+G3mxHfU2HvUoY+RWOlapUx5LxwMFYGfRIXibC0MlqIp67Vq7+sKLGZdRK8rSjsUVaNlD
1l4jcUnR9RgHwkMnqK6S+FslmI6j7Nty2dly1zpDijxY6u8jdDlXlvqnke/dJCw2btCXqeH3c2TY
mFCuku2cRoCzCtxZ+LeBO0aoArzDWlgZeX7Ps5iL2OKMPeTzL+tilZSr+FUQMgqgJU8TiAs32IYA
EDRxD+UEMf7/jprx7wd/N+IitTSj1pcalZlXq196f2VltW2u+Qt+Um5kPb8bZHGgxtww4qhiQ2E3
PJjmthouNI9M1j+28WOeB24fhk4/9m45STtLj3fceq4DKj5hKD736nTRimun7R+2wBdT/Qd6/C46
t22D/ppCXEkF4B70AKXxNs7Fb1arOMZAiEHVQcB5esTK3Wz2E67yQjw9alF4nMl8fkg/Oe5vhMlH
D0zZJL4Ilcw8WAgfxNINcmG2n32rgSPrL6hVgbAKK/SXYI7FLKEeRc8qZIzI9eXvA3gBa9gVuXDI
UM/SywPcNqf0jS0UMzsPnjWDy4a+j0jK9DHeCcpzGCpA6zy0UZDzNksGGNsnT7rW6pdAxK959qNq
bb2X5wLRgRrJ48pK/XSP/P2ky5pXWiVw0lrWTYT7puSKjm6iso8gW/lobYwrcYKY4lS2fGGu7c5P
o/O7kRchCvXOqlIaPlx0ECpXcf1j6IxbaL//uFWsbZAFgepsh6iL2BRPYSx6HuNRWsGzXThG1VVH
dxL3T1yTndm9qIKJt2Mt2V35pDipG96vcbI/Tw7fvfUiJkGDi5VxjpDyj95BGUe2I6i76ETb/mWH
Gyti3TZ1fGqk9lq1ft6dX+2URXYBGyEOkCRn92J97EvWZV2+JePk1GG+xVXaNhHG8QXt5/+4whYJ
B9CzzlTDP28MdnLc1Cdlb6V2cjEfQ91bcc08o2nifj3sQhnv/HMv8g2xsTwtMPjcAVCzuI8OKTYp
2pBvm/aHZdzLwHLlms6Tnx0UP7mSKMsPxtswFG7Re5d6A/pDeAl77XosBlfkgTXv9PUjnkNf5pz5
3VpYxmx0hMUCM3Fk6VttKyJevcmdWRCrxcX5CcXg/dqsrA65iOBN0iMGmTMrvlpvaKVcCUYHfvg2
jh9HIXEmIJBeIO66JLQH4S0Jkz33/JXX/uzC+O61l4zf0eqrOG547XFEX08V0Pe5FqVZ+/WqlVGi
hwMOP90Vjfsx+J1ygnap7w7pcWpufCFAyGoNavvnOF7uDAtcG2KswELPDBr9wQsrX+GJpOEihCbW
+YMj9D78t/KiabdG0G4F8VswWhcRZNQ8NOAP5Dt5uAkr8S4Js4dpgiogBd5tInRO16nOAGZ1wKQ0
HNGLByuK4wYE+KOWIyh3GEpQgTkiE/p1k3k/fAWYjTiqD1o0GbZV1reNlq9M+mdh/v0byh/vMIMu
xkk8h5220XchzRYrFu9jfff1p/2kAcUcvpvIRYylQkH/ac57koNX2eIbxPvACSQ7PwG+gYy/CRCC
HbfU/ojzVPzgc6e35v4/qHsu/Bf+2f8oeoLtBbQonsldN1Y+RdpEZSQuzG1a0Jgb41+6iQxL2Xm/
p0K5Cc0QAna8DQsy8ZTcsNa2XaS8VaK3NcsfVS1sGxk4ia9uO8QHAVuC5HzCN9UVhTfd5CfaUUBW
Pq4bJwABNKn7HI41ZGt7CtHdDDhEpztBZbXgtplo8a9qgKsORrMctrI5/TRzA8ZJwG9u7TEXkDcx
7zojhH3U7sPUcmpUeuvcRUnd6ab0NuBmWyhQGZKfmtq7foxws3pZyLKtNN6tZ3lbMVJfc0u9iecE
u+zSbaLGW7VOtyIZhpT0t2IkXtVduZuGHwI8HHl8lBFDH/O9FBdOpX5LpOcg/ylGDYKMQFZTP9tV
aseB3P6mR3IpFxEiFCMF3P5QRJatZNYmjvEreBQtaUsZ1w386KJWYoRoZBolU6K9DsDDrMi7SMca
w+b0SpNAbSm+j5nciJVJL2qHHIqJgrKuU5fjndVGLyXpuh9LrJDLNLzps1rgK0C6qIobgak0+UOt
7cxPDiJAp5xYmQa2IAx2HkGlKTZtUb+0QnMbDNJjp2UUKc1tDnSylQ2gYcdYgTTg30WI442iccC5
unc6sfld+a8r++HTbacgUK/NrWTwWx+3nd9o8VCH8XwD0ae9tFVuetMZXySMYKAvyJuQvqz2Q8K8
C7WlB89C4mBz/XjkZVbBwnTkz89/JGHgMED+U3F1W5yIjVLoTdXkKNOW0s9Bs45CGj3Q2wxQIxSy
faNFdtOkkpNIiFJw6t3JvRcAMC3APnbY0w5gw73Qg8saKkelH6EGp3eFkNttSZGvrOL9UHnFrsuT
9qgRUB8FzGIx/TPo0OkqyPD8qY4KXG8N4S4Ik+c6jbdSG1ZYOFgvNBvjXd8jEp1nbjpec/KeSrHb
eia1VjQBNnlfP01V+dhZVbYXWtBZWeYKSlLv/FpQNlR15zArXmcRqiJadVP4jZNk6lvksfbMEGFo
WPpdC7GZbKPIun1YKHRSDZKtuL81Mcrqut4VhqtiMLA8juR9kpU4DgX3qeSxuDqBfdo/SqF1pY/h
CTEAyZ5dK+phPFRi/SqFg7aRu2iCSKSJdqboT0kVRI6pYDtEB+tXP9w2TfaqSvneV8vfWSnhu5Bl
+6BQPce0kvgBWnTuZoAbtlU5vchjd1tqBi5uTfsTtVZ86lul2/hxP+38kmNRoNVg90mWopLSHyUV
2KradjvRM1916N12o6IsVNQPOb1k3UJvc4LYhCYU2oyabdBnFoow3Hy94j/p/yDwTnOFsqdOi/tP
AvLuOoZ1NJbgyGJSuMdNGhsA+aV0JrCsrKIba6c56bZ4Qlr/Zt1R7Y/u4eIY/zD2IrceK0pMrLT2
pJtkEzDs01b/0fvNdYAuRYzKe6WlO6tshS2OEr/iftxM4k3X1LeeHP8Us/hQ5oCzWwlvEOhs8hQw
Qy99I216GceM9BQp1aHLKNxkV+k02MZY7gVKmgUE83oSrqQg3slgQqsGVqMR71sobcM0HPB3e9W9
6baTvZ9RLL3kMhY8eQ820Cq3sqBuRq+90gfjm5f2l6XW6rPh9k0E8CDvagfmEf959Ipq8xYi0vOQ
Ds+iHz6Iavvao2cXieOtaTYGatsonIZroLsFk/PPQfphVhfXhjIP80Ee+KLZZX6dbb3Dr8FJTsCJ
nPVP+Fl+irTYHCzRnzExKv8YMAWkbtpUwq0Ev6ON7oRHAJb+Y3YxbiWAYeYJTZevF+wnl6IPAy4S
o2DQYwmQcntK61NcvWYRQtRJo16MHrbTySbUfxb+SsfkE3CR9GHMRZbE8VrKra7NeyS3f4CC3nmO
Yk9bOqO3WIGRg+6w0B2/q9+nTXfnIRDgrnk3fvpV30/0Yq+0fp8YXsUzqLvsAYzkbq5O9ZezYul/
MNon5+CHN16sIciDaZl1jNZQYYC751iSI2xUSqCKk/NpgZffpd/+ty+7uHf2yf8j7byW48aWNvtE
iIA3tzDlyKIpOok3CIqS4L3H08+CYmYOCVaw5p9z1R3dIe0CsE3uzC/Xl4zBGCp47UiCXYsHf9ob
iYaGHXe4+VVvYnj4ifP9mOdfK83DBpIepvEacW7FdZ5gLsViGV4aWKVq9FrjTaVjAxDI4YMyiTY6
dEeshp0y34TVpVY9c5mv6z0Q6zZDQgeGV++/GueH/bcaG7o1c6s7dWV4J+J2U6QlwYRf0KbWFrg+
aNlbUGJH47fxG+e6LY/p7aBRYi04akwZCkiGVz0i+YLjTFevDTG6xubzMEzZ2yBYA94pyR8KSjup
5RQBEu1rsTPLAHGUbNNz7OTij66yNpH+YEH0ipPBDYHnRMrWb6NdUTwPCEDYpg+5KT5lQ7YPlXyT
Zvtc1TeVRaVORwuiEQmZ4lbOaHuAhb0zJ1zbRMXNdP42Em9loew0WYbjRBLBHDYj+nATPWGjya9C
VkrIbGntTpvZloo/8qTs5HxbJM8dddwOXxXDQBY3/jan8UcgBNeaRcihYU1Bf7JdVsBPRv4LjQ8e
1t4XWqmWdfXl++h0HqIGpjV9nW/rUq31BdqOMULjJqRJFCUuFoXPBXrqhzFWe1qc5FSeY8ZQt+ah
OkCcoV90doq7dnvp6nx+w/4w1mov64Yun1L83MjiYfNkTjbJzp3hLSGt7GpO7FnuJaLVxTFXe5c1
+PR3BoxZTHbncUwvfGl9n8CGcisaqdz4IDx+v7DPbmAfHnO1gWEfESRdFfanAQuVruJKky5thd2F
C/TZ8IkQnT5XfLMQSK9i9CrX5tIocbAzChwjLcKQoPH3KPmnOXAEclYRMYMpPxvRXSPdhfpI2jv1
DJwls1jey+ZPjS7wXrlUNfw6a2WSURbgClQG6NRW95hEszQxChCWilzturYnKx1cyAdfGGKtKjGq
tpalSUxRley6tIM5cMnfUtK/NDyBZPzwGGtxkl/U2QArIEV1SYtfKBavHfgxNyoa2v/TkK6PbsoP
pRVlt2mS1PeSTNcGWJ7YFoOaVrTcp+0bvIo3jwh3QDFzy67Dx6iscsQO+YPRZm8tt+BAIYUc+a0n
+VNOa4kJ6++2yDFdy+THWpOv5nHYRcVtpom3VSA8T3hzbYrwPQmKp1p8EsVE3BBg3xRWfl8YYuak
MrRn2s1DUf2lpoZLfsGNq8Bt++Q0a8Ym6n/5aKcCqz7O0UktqO+NR3l8UJru2oxHG5GzU1l0No20
6JNwzizRjsfHMlmEueiAU8Ob8WQs220DAntqX9SMxpnQdDWxcyTU27APHLVr7DZvtr6SPmXYR6Zx
4gwUj/VmfBVzxTXNfNPE0s1QmscQbKGs34ZkNsTpKGcFW3cHrHyKDtQbaAyrcXvsplZyRpWOvlj0
j1WoHYvBPHKqUa7J51+lVk827JfwtSrl5kCJdb7J/Fp2kpRsmyFqslP3mKCPUrVdqI95o27kuFyo
kOjef0XWHWR0aoyj3Q/+m18OrtTQu5bX9xX/LUZ+pQVHeXoOowFsw23upzh9TDsDfQZ+Gw58XVec
ryasu83pRZ90Sj0PAsA31GrLH0FixqdNgU0gbE8CMLEyHT4q/Rw0hZbSfWSoT2KX7MKm3sXCj8GI
9pXeer1/LRcmOqHGOH2/R11aQattn8sctOOQ2W1grBWC9EJ6fyG+WTLSn0+vzwtotduHUxfoYi6n
p7rkiotnMR3qGbmmfLiFcbKN00uarEvPtPz/D+GMVARjloXsCi1HyyA9GOWFGv3Xjf3zE602diNN
OznIGUDFTiSr/0ylvNGSC9v6smt/99pWoagZxvB/lnYXrJM9ed7rwW6Iw6tJ+Bmwjr6fBWcfSIN3
ZoIaogt+dYLoEEr0SmOrjvEWiwiomjba6pP/Xw6zql3INTwZrjHpKZzvSmqodT47snFB2rO8ly/v
7cOzrI4dKZzHKlcZBEzTxpCyq5Rtt5He/ORizHRhqH9Hx4eJRu9+HaSqkp7QxtyW5GHqDPuy9LoR
H5PuVyB3XPFV2xd4p8rgzM2zGL2CerPjcLxr2OD/q4+4BvTFKZ1TxsCsHIS7HEJxMFRupKf/3Tdc
g/iqVjKrVlzaRQp15ycZLDgcAcAOfv8wqLy/fkeTbhrau7GVthRzNf+jFHsxIRJBM4To2QPD0evf
ffFIkYiWQX1+UWX6g9hzkfOjFRm3UvomYMxnmYdOO3QT+zL0vFr8G8WG24O+oEOctsxUHnEaexLg
2OnIQ8mekb/kJmMaDTFQImGqGy5pMhOx5vwrn3Q7Kv7ghPqmSOEtVqwOTstHXR11sFDZrdmSCdTh
ufTxawWVMBgg8lqx7deG3Ui/CkQOUjI+ZgFUNQvXTq2vr4XhhxyVdhvXz3qRBbBn1T85KUYDpFRO
0sgOfDGnk5l7fh9juxLL18bUXRuDZNN+uC2X40Ib8BO3mlNK/nsuCv4SMJ92OgbXYfMyBtQd9WdB
fhuwiZR0N2WpJRpFYxmisv4Q1u9+hUuxtNXrH0LyMxFz0uo/TM3YLpWJkvncBg/Tklo38p0+3JTa
exYUj8YoOpo+On1UODAGKVgkOiVZav+tUG1yBfvo4AX/8oacYjQndlPci8GPShx/yJ34qDek1yDG
yW1+TCUiB+OAXzM/NAFvWHsdQv4s+iMBBzKn6zC6DdQ/JrI5tC9h3jqdWmzkoLhqkvE29tObCvVF
E7+rJoSbVN7MXfAXHPYrL+w6C6ZtYxFZRIJH+ZZCbbIvKcmYYnQf11XkRNxtiUyvpDw8+cJ7Jm4S
gUOi0lG19bg2I7sho+dn/U0na086TAHbaNIbJdbdiJ52WRxd38rtsfAxPH820AWUSbNPyAa7elFc
t3p7CgPxIYAc3MMQEZKHLnszjCsuAyh8HwYZ1Ioal+6UxqdcHQYvI7/a1ZUdGO+N7j/n0nCEUwcK
IkT7Xls04lXmI73BD4r8Q8dgHiHpha1DPrOTLZ5acLd1uApQLFiMH3YyJDiY/mElTc1BuJWpv8Ea
RmpXdEQ3x0i/I5O/0d3GJQlLYWZr/cQBGjGYJZwI6xrapS86ActnwgZ+0uL5hhc4sI1VVk8mZla1
mZ8kCRUSAJMGP30wci9Nd5XRGg5YEUygN2jK7RlNVh/p3pSZb431p9aflfCmaPA1b8eD32HsOkmQ
uPTfHeC+JJKvUxyeMzq5vdgPCjuRqhdhSotNWSSXtsszJUV5aa4jsKMl8CsvQa3kXqr6iCIqbizD
WHkVprN1grlt7x8oIe8yn9pCnhR/g4lsfkhwKOo1BpgATOQUQwH0PjVKHiKN2YIl0MhOEVVekpmP
AppLMbmBBw013Z3TFq/Oe7P4ETWml5CgUYKHsoATOAiuRIs7ZHkPu2cn7ClszQFipBpECuUs/tkW
0wZrY9ecT9/v42e0Kzw/X5C7KRs55vafZ1bQ1kZltlNxGjej2z5m0m0JethwcDF5VxzJdMPaHnGB
uJiCPnt+GDB99CVtoiorRXWh6XXV1MBhlu5a+PexG2c/wvmfjE/fJLel+qI2dF1eOB//dXl+jj+o
TlHFwBWCPuWvvO5MSrPYoHxnPQS7xRYoOuIbvOu3aBYujSV/OSOpEy64QgsV/1dPWPhxvVImZXWq
N/NmdpOr2M2c7qdyqDbhfXihBeyMGIrRyK+LXGHPXOjVdJKpAjGaVSEL9ZTMyTLEkfGD7iZ78x0a
56atmJ02/Dymm108NBcC7/M/AbkFpeHld6xnk6pHUoqYrlqQbrvctMWjchV46l2wRW2xbbfDC6gH
rlq72Eu3l9gnZ3JIvIAPo68uFmOh9QHRXEVGundVlDegKJfmEmE77RO3uxp/fr94vm6ByqJ5oRRM
agdN8GoLVKyoS32V4usEg0Bo0idqdldJ2XNtfBan8uhrlw6CrxcBAi3wjhIOocs/VxcBKxkQ9qVd
feKaphfkF4Jfhi+43z/WpUFW1wAM9kStz9uavBgxF33QeTlQ1ZQvhJDnJsunh1ndBOS6yPrZYJzg
Ob8mRRHs6jtEiuVtBNdrhrRsl17vyRvYjdyopt2lYsIZ6evyNknrw2HhBFtryUdJVjNNauqTeN95
4zWId/2YPpguyBhHg6Nqc+hnD+mx3F7SbH29PH4eeTVTh6QvBHit/6xrHVEieZM2QN5Mu8CSJUGk
9v0XPVPCYDyE2tiWyOCx1qL1IEfDU5eM13iDp7i5i1DJK3fKYdzmT5fQil93dqp8mLDSv0TJ4guw
xKD8Zpg0rZ9o4nWClOTtRdbE13jo0xBrQIkWJpFS+iXrwMv3w1v7IBfO0nnZbfyH8Tm+0q/iAwqb
i3rTS+OuVnw0F+kYtTya8RDTwjbuy9vF8xLeqku6tngMr9rjdHXJLuncxvbxjf77vB/CvyTOm9Yw
6+Xzje50M/3xAWT6twrlU5WmuUtn87kN4MMHXEebTSWptOnxdrvuNJIVo6KeRpcaaC8NsloCs57k
s8+sPI31YxNyKNXwwPoLZ+KFqfivt+HDi+uEphRCme/lFwJKobtaeL+wspYvvgonPn2a1TUY9Qrm
PeK/GaEflF18y+3BMW0JVE6z+36sM4CBZdaboFwgb4tfUDlmoMV+I3PeKP5bnPa63VamJ5XmVZiq
j5i/gXYV50XYgJnQJGE2WF8tud4x6YEzyS8D0N58CG5yxJhyIP7SB3928jas9t//zrMbO36FRJRg
+FBerk6pKOqMnDoKb/04uiEEKFccbQi58EO4sSTs7WzrLlobnYx3Bk7C4a6vX+o3PTfBTC4oCgp6
Tsp1vkXTqyKXsqQ5aSEkLzHc5NPrKMUXHnY5pNbf/+MoSwj4YYZNxH1V4cfNyVqsfYfCCcvKaYT0
QQ1Po19sIEWDpJdP37/is1MBGtRCr5UJPOTV2Wn4mZ81Y4S+IbWTG9rzILmRSyJTPu6tq3knEMDL
iiO/yz9amiTIhIKKuXSKnYt/APAwEYk6VVNfvsCHZ6cdsk9IajQg34ItzXSOJA47uiMpZfyRpQQn
5/vvH/vccv444GqxgcJK+qkPm9NIl3kqyc6czJdi9rPTxtCZLzAxuROtLkSdSe67hBR2mtWW5GCv
HwOtBy6N2cxcbUSufPkAsDH/BSPPG+rozaxFO4nYibv6fci1C4v+zCODa5REY2mb1nEq//yOpyIz
NPr7aPqiUTHW8514iUt7LjhYiJAICDVdhcG1+oz09rT10LCtNF5FWor4w45fyI1eg+pONibCuQuR
35lXjBIINYNI3QdayuoV9zlJsjwM6pMs0z4z24XwNNQP30+VMyf1pzFWx0sjD02UJozRSkhIQ8nB
GcCTwAdag7j5fqivW4ApLpkQUzeIjI31pYe7QRXEWTejb6r3y+2521T7y2X5r0/0eZjVEw2tr2UW
zNBTUMyOWUh7pWkPck5Jefwfz7nPI60mhFWH/jipPSOJ4U4ZXzsG+v6VGV+Pzc9DrFZyFoc9bscM
UU5ziXCx8De45z4pw5B4mObRLtHOEJqKIb7uMkXa4RQvuUJJ1Tad0PyBXp9DmryK8pSoyZEpjLdh
g6AYHUhZPs5j92ilN52BBvhO9m9CpKXmnKKr7ncqAMKmuAYcsSV92gXdldWou0ga3xqhjjxR0R8E
EZvtTEkcoScf00/CvC8yqXb0LKJUEVmv1WTRVCWO/rbPRn5vZoed6MWJ8AIv857eG3bAyWuBX+nm
vtG5eSeiKw2nTJVt3zxpwXiKpwBsFDJKOXJ0v4QvJp3kon/s1D+jWpG1/mHRPnHhrX85qz6/9NW5
rEYDbzVv51MrTPYoCxvw0E4nJvs87jZddUk49XWZfx5uOT4+HA/qYppKIng+qTATi6rDzutdQYb8
/UN93SA/j7LaIMdKF4xGYPVJYFf8lzR/+/7vP3NLZJ+ClY7Rhs6/rNU9Y1yZEgSOiQwZ/EjS6Yub
dOBhvcjt2MubDV7rduRqd9ZwseMJduCZb6aRZdVFhY4CgAefX2JbWh0+mul00nXhcYrTexB8HDfJ
BmTwHU4qjyGaiiy7UaelSyGnbBtktEHH8imtUMlXjXkVSdJf9SBSFUKcBKlhFPwXHRTqVmyUjS++
lkPlCNmjFd4sloY1PQRzlOPHctvRIWWFT+L0J2s0g6yo7IXtPJHz1NAejaBJDYjgOJ90djC9paHg
DbBZgzR5SlXgdcleVWgbrWXM3CbqBCn+hvqo31Z+tRNTuuKMwFXFZ0SZfX7dBKc00nYWOoJCj98E
qJ618BQpxSbLW7tQattALxtl3X0zsKEbKrVDkrVBshnGzh1kMoiKmNq6RhraPFpiju0jrCVav9Qi
OVZNsltw6n4gQysHmYNR3RzcB3W300uq6uBvdgHWdCO/yoIa2b76Qu5pCviGFtBDMu7KmpR1r1yV
6kHX00NUdDej2SMqkI8VdDy7tfpj3D9z4D3ooCnNRPAEi3YSfCpdub+qjNBpR+Vap+hlJg3dpZYj
lRF40j9a319plrktRy5Awa1f3luVctPV7b5mb8iL2u2letOh/8jYz+S8s4XedME4Uqy1h0rfdQaN
EW8VMJ5YbrwsV8HTBTTGNgCsa0fDy6LI0YJ0N/FIPmMWoSJRuFHfSK5vyg6jX/3RMk5NWLozOUMt
e8ZJ536W1VtyQPs5ejABddtGq1/X6fikWLGr+Qng5ETxhgRGtQXk4vsld+6kIzlLdtZSmPLrbMVE
a4DVjsN0KqRjY8auHL4K8nHKde/7cc501CMKt+BHQhIhK7IeKFOEQdbUnoHKK79Gzi+m2y4OD7Um
Lc1UiFm2sflWwSaLVBneYjDvA9PaNiMB9/c/5dxe+fGXyJ+XOaIxskEdj5zRO0l2Nk5VRywu7chf
006fn3cVeLVK4hOrMIoV3MjDfRG8JVPnZaLqFUF7IRd8bl/W6UpRNJSrnJrrjUuR+iIe8B9uaDqa
stewfPr+lZ25ZiJkVzF3RnmJL9Gat6djBGql/SByzaxuTBURLsvN3qBLdXQbJ5PGtg7ZHvgTYlVX
95T99+Ofm6Ufh1+FMNyKhnkMGF7vc1cufxpUJxv5rYz+x+rS5THh/0Ja4OKvrT7aGE5NFXeNeJoR
nwFfcMX+gkzv3OQzFg8Q0wQwqX0R6Dfc7Qw4WqeQaDIlhooozxvDpU7C8y/sP8Os5niuqCU+qa14
0jCsGeR+k+kjQ71Ul6bepedZvTFNA5lcUtQ+jeDfCu0xx+EGc9jvP/+ZK/jyXf7zOKt4PKxNRZvG
XjyBtMT919wam3hjOQmJ3N+J0xyTrf4gb7hOucEtzSGDA8r6+5+wLKHPuYfPv2B5Dx8CrLSekyBa
fkGSu9CtxHppJPTE/iXIRLB32z4/fT/gGRbI5xFXc37G0jgQamZKRT/v31C2R1ewh6eFg6GqHqQD
ycGB9SIT95/C/bsnXUWuQSZMcqvwpEP+G9o7turSu7/VnWJrEbpcyXvEAVvxvXHvkiP5lk34BlZT
cWpHuAjlOFMx/fwOVmGtVUsZHncj76C2CXPGwu6vrU26sW6C7bu2bYRDwMDB5lI18Uwj7ueBVzuq
EjSKVjXLS3B6N7sK9+p2dJl0br9bUj6GV+xfoi1iRdnWnHpLpH0p4XMmVfDpJ6yLtpk+CyU2NuJJ
3rbXxiY4wO/fm3bggAO5/KaXN/nlq8PPABonLQS31fz2az3JSmQtp7KwsQCkDasxH+YfhG90nwXb
NLV78dDF1zikTYUtu9Ouv0R9+cdS/O43rGa8D67STCdRPGXLEldcYi66Y60TeiemXOfSCB5sq2tz
UwKAMa6Lv+F22qnIB47NbeJaruZeWIKXXspqKSyd2nHELwI2kRf28DeiafYudKCgbZsNDbUybpQP
zXvvKR5Q4tq5MPxXuTUz4MM3Wc3+QtezRKln8VSnr1H/R+A84jLsZXPr4LTomdqeCjCyoOjSwGdP
jw8Dr2Z/Xo1KrCzP3QYe3yKZbLwGb4bX4JDvFAgCtN7NO1yO2H7+/6b9f8ZeT/uwi9VMIH48hYX6
3OPrF3a5Z0CLDtR0EzQ3WXIKfcuZqts+I1wd1O33b/3CsytLNuXDRp9kMQ2CAc8e4UhQ1vl2isQ7
M/WvuLJeMnm8NNbqlFa0METCx7MqD1hRe5KbHWjH9eifpJs5uPt/W+pnJ7VObRJssk7cvzqxQzVX
lDln0BiNAhpwWve9ac7uG9W/8X3TxRLxwnz6F9R8Wdhg1i0TNCTl9NU7HbK2GiuBrax1O6/K8UDx
cPnt8RIMNsYuOFSusUWyjzhUaDZq6PWRszz7ZZXI2VP8ww9ZvXDuUbo2mUQrOcCYZKCMqDz2OcYU
Arc0czrkxM9pdinPfS48X/j5/+fxV2/c1/0EIAeHyai/T2i3xLC/EJ1cGmEVH9Epq1c52daTEP7S
hB8zmfPvV8X5aOTDM6zOh2hSEN/VnA/iYbHXCQJ3nmW72i4VfNM2DsXdouEnEgSK63v/5eCrgyGs
lChXOh5P3WobLuXi6EjCzxAZ3sQmVEMMta7bP+n2UnX97Pr88NCr/V+Vak1RAx4a1LoTBNucDn49
+zUZF7f6ZeJ9XSHaItHi7vEFdKDjRlNLLfG6Qbqw9U/pQD5DBf+vt7bJLSGN/5rNbSwfDd/ylOlS
leD8g/7f4Y2VQKyx9Lko/Vo8AdXfom2yg6I4BMJ93t9//ykvDbTaCbpIs5BecMFq0LqFA3LhqUP7
fkim9+8HOqM94/BEeva/36ixWuqNEsu4/FXiKZBTrJOiTRPcK91dKt4rdKGVT0Gv2SXYoA5Xwv+P
oUmUorRT6cD+IsooY3FO6iSWTkoSHWraB5RB2/slXOzWehQhF4ZG+1TOmegY+kuaXtpuziAqTWiJ
S08ZZSbSGatpK4VNG0xlIZ368cWc8Fj7J+bWFA2IQ0q2aoZIQp0rsQMdbkbWDxc2i2UvWE9mBFPI
YFR8ir/UzmFAmZig9NIpN36btMpa/8AJl9bMPzLdehjs2SSFbC3AhHXWQxtoRU79STp1wrRrmnaX
pW3t+suS6ctZs9VqvtbrG53Mf4PGGbDpUxnU7jAhB1XwbFTuxTZ+kJHTG6m2K6bAG/PRaclJVnH/
WunXpdJuuzx2xaG+UavsmZ3iT9Kkox2qIUZeMQboven82xQMnAho7xKQMEMium7l9Efdlc94I1+I
Sc+dYB8eer1Ss2HCv6cfpFMRqds4Frc+bYvVH2n2b/2OPs7SwNbgosncuUj046irZat2ZTolJq+6
36Dd2lHZsXNbOGCMtft+7ZyZOgD1DfSbC7YaN8rP0dfcBmGvjlQYJr34mUwt+3zlBrOw/36YM+fl
x2HWQWas9Qppe6ozeiDt5upOt7ILYaR65kN9GmL1ynJ9FuVGbGbq59q1lZZAWBRHyXU0+5UE40QJ
dmpVyMe+j+7mRnyv2r4mnz9JtMnNzzQraptStWIHcA+XvvpVG1PDsepnRPA2fUtMPeyKZ20na5OX
+Ucf+7QBk9F6vukEbKhxmpUi8V7MECtYMyFNPIAtKtIfod/9qBt4WrgY6NdpbMaeoAmTF9bTZkil
TRi0OI7BM+h7zzLeJt3aB5aMzbh+YSaf+wZYuhMULaJACi6fP/UgaN3Qztp0ipps36jNhi3z0k58
5rgh0P3PGKsblBa2WdSb8vRP+NxhfJ248cNyeYOT42pv7X16mHYpKoMLO+AZFZmJH6HBYY53lfTF
oKlQRylvcOc7UXch6yuTP8kfIhIWG1qsGzdn770sgT435T4OuryND1cXMcyGWav86dRRw5DumW9c
D4PZG2W4udB2dqXn09OKSqjxZv9O3GCmfVGocu6zfvwRq88KPsiq8oonT7VmYwyia1Am+n71njvg
Pr3d9WedE7WLYZGdDH/fJN7YAScOI/kOx17D+DkgWOl148r3jUv9m2cfbnFqwlbFssy1YKUoBMgL
WrDoAiLbmp+CSxKUc/uf8mGA5Qd8+IRj30lglIQJALBwnMdpKwFQLQAoff8GLw2z/P8Pw8RalZmx
GM6nPMYS6GlqKGPKT//dGKvZqIqqVqWEs6cYdp1evcbmj1h9+H6MZTKtQgDp4+taTTYlFY0sjXiO
TJivUzh0gjjZc/Fc4gu3IAW/H+38qobRryxeIJK1Tt4HUpWpWhjPWMxQwJuBbFRI+1P5kAa4lAVt
gDK1fwUgtq1Y8rlljq6iJzQNXULzs4l8fnJVWwwLZMnQcKBZvF9Xx4tf4IWBLre+xW3ul9JbdMPJ
JEqm2L8WJWEbNuaxzvJ7CXKn0ypDtC3LHuMYFU4frePPqZDhPx3JlHF07QDx5I9gNrEj1DX1sALi
lizH/GFa/5QieY8qCt+qwNW1DoT3Ua/wZmvUK9qV/8jU8R2hgPnkNwNHiZ9Vu1aWX3X0+ZhPGm5u
lpspa3azwhlUJwc8tl66Ogh3at95LUY1UZT8HYCbOWGjlrZVVNTVFbopCsO670N8bQPlJiyqqznA
3FiYqMDPmuRZMwYJcZtjjG31XOC7whNq43csUkOWO+128Rsuk+lBkYR7URMOqqAf4awdNYH+tDaG
EyyNpp0m031cPMuzfNP3MKwesFhB25wDqRq1sbbnjjxBE8oSd/bcQm/IRmOURuBBIiN5oPajV8ad
4I54a+g6FMI6wgQlrd+CoDjq5aJT9jFYG9pSxU4xzbjaFRjZabwPcbSeG1//5feWG/jxKwZOmd3r
wck0YBip9Sw9NGPbu0NO+b6LbsNc9OgdHJMRLHO/TTPjHp9XR1da7DgtW1L2rUwPojL8qeqUPyV7
LU6zkjzAoqc1TFCuEhqg6n6ePUOe9qMu3DfYhdZ9tRmV6F70o9taV58HCVFQ4h+bJLgSRdFFi+Pi
VrPptB7rDtltytIW9dYd8aTIet5S5M1Fdpy60qvgxghlc7DE2plQDElJ4QDT+TsiyCkJlMeu281j
s8HS7CFOenvyI1Rit+IQnZTBB3dmeWCdbKF7HWJ4z6b4K017UDLYwEXttTWZNndHr0pzNyl0b7En
Ja/kdjqnmFr+nNXFQ7ZAc3bMTDABibIvaP4Spd9B+0gPpht3vCUuCc3QkdfDMUymjImrBloJTy17
iBkK6Ab0joG10U1OyD7d6uLLNNeQ4uqj5UN5Kttj2/5uVGMrFdFPoYJlPXBTb3rWUaGITldG+7lB
Md4zndOrZQop2a+2Ul0t7D2TDzObvudDWtTwpQcKQUd0bwO7saUpPtTxkYIheiScZ4Lruqw2Vq46
NNiD40ncepQcbRp+WUW9b5mlcjpeEcVurYlpJVBEN7Ut1T5AkTFINW1jqn8JunAvYd4Ls9OBFy/E
X2WGJzfVscCynEq7DYvBoX916wcvo7xvpDtTxuAOeRfzKe9BCwp/ipRPNDlpltg95P9k5iuWwpUv
PszyYxPDeV76M1ndZncQ8gNrTPAlJ+uu5CYkogyPRYRHnRk9TD7N3xIGldFm1jEIVnbgX3c+70gq
g6tUld1BSt0GPVhoRi+Dj/qnMW0zGg55iw2gNDupsZHA9c1IqYT6lGRXVR+63fxSWae6u83r1CnU
wm2Uh7xo7F5TtoArHMtqj6AuOUlvKnXal3l5RQsgbmvm7ZCWNn62+xEpN+3p15EV7yL/xC7oSIXg
UHy6H7XrQKRjuUZCpqQHpWPLbPvnXjGcue9vCjXfc8N224iSiEIaA7vxcF+EEDzUn116r46/pu6k
+X8af3AQhKK/VHl6fyN06q9ab7dzcq80j601HKCeD5q6z9PotgGsNTWLjalli9nT1I34KfmehYw7
AIE+K3ih1vS3Dfc9/qxqYm1b5caPDlK3F0dMKyPKdCkmhdVRU2dPT2eAK3ft0pxuCU4+7eIJiK1Q
2xHN93H1IKaxM00HX4eoPfxEOSYJlp1lwk4PhSvM68k+0UrMBaa6bmmrjC3fnrrX0dA2calua6XY
0ifuqCBQZ+NFaqmMqvF2Kl/nDlJM/5C0+rOVKe4U3iWCuc867h6z7IbM/DL6DSYG60dnDHz0UcgK
W7roWG3aMZMOWI3b2vTmayxb862zGrua9kF0P4bPkzTsCZWw0n6heO6ngheG6jbKRK9WO7tJX7Ws
e8nBN1SLiXD/UzTSjVpULjdP2xeDBznBN6LPH625vIqiAR1S/ZrT61yb80NXe7H15scbLTB2BRtg
UZY7rX2duruwkDe+HLmFz2k2164Q1Ki3hENk9s+JMj4gkbPlKPOiVN/NHcpwETYK9o010JhCUE5x
Wnp1Fd9bbDw1JpZl8jb0P8OlcSdEDjxKxyAFkFn1txoiJDP2b0cp3cfZqYhbgDnDtgIhq7b34kIs
aucbs1haOXw/tnu4WDTbQ9I3uqO8INtqZoqm27H13JXLdmRCXi7vJyyXqOAVBt2niwmg2W2NNrmS
W6yl5bzd6b3udiZEmLpHuDjMey1q6M/+HYWwlYNuU9fBxmdm0XHrBe3EIlFZ1dJNJNXBsU9wxsmt
mm7WmR5pXcMferrpAvW2SoUXKdNxrTSlgi8hGY6mZUhAq8PQqj7oU4USXy7yNX0kY/1VGXK2jxMu
XFFlzrRVx/yKWyt87+tjyZw1Kch1HD5d4Q5B7wR9vMWXwI5S+d7C+cptRoWqYR3zEGXaHY3OIrLJ
p9+IMl907PswsSVWnEzF37VTBY2FNicw7ouxSjTrtiYk067us3cLOzIWgH4j4cMe19ykg5H5moRZ
uZES2h24ZvNTUiHy+jjEhDiGhJaAeL0rdAMv9jb7S01JcWW5S3dl0yl30pAubfWPBEHiVvtfpF3X
cuTIlf0VxbxDCyT8hqQH+PJV9OQLgq4BJDyQsF+/B5xZTRFVS0grPXTEiN1MpL957zF+pFk/h6mz
As9XaAiiHfLISD6C8zBL5ma6CJgdy5oD8Fi7RhmcODq2PnOCQV3HPNv4Tf3yc4uzh+dFi7NgtKqB
2Mtlnx0kN/DStbbqHH3Nb5a4UvMixO/toOqqTjE/uVC3DJWKQfsR7bSOetAPo1U4SWb4VrDCJU0c
uFTDoWWZiUauxNrqWbPTz89eS3hVS0GocuxAV9WKM2qXbWA2CiJzjALoYidnb8yLTorfW9NIVWQi
ZMgOE7MW0ExiB2tm1KCcmNkex6ZNP5e4drPn4B9NynhH8PCbv5AnE/JBC9JBZwdR+mCVYsZiZrKl
t9r89TRvZa5QNuoMTJABs8dYB8ndzFTFyptkjzXIBkqTaVLVQ9kRuueQdSYlAAcHjfMXNsccVnHx
FbO1irB+FJBmbA54V1l63TsSFk1Z7gO/tCpQu6JT3uPWFcDQx9HagOz48165NtY4M3RYaU8KdV+j
dLaYZDXS414sm4MW4WlReT68hYqFZ/FSG7Msgl/6IeQewubQRlsBvhgFMzW4zf7ckTk452skz3sy
fcVZTzQprJXeR+BFAY6QS2rKHAA6aNsa03rVIr5g0gDDF2amiWSocr/SRtQ+Eki0kF0i3wZBsICD
vLrEUD0DFlIDehxZmtkn8WJKhII1hxghXD+UTlutNfgyVBBOr2LoAuTqLuQPPBtB554Yx81Ggrz+
zwNz7TTUoQ8u4m2OIrs8/fxsXDqacXo7DM0BVghuyL0VrFsH6VMQv8jlY+S/Q31jIWt+7cg4a3Eu
vlTUWtVDIKQ5QLx0XVchBPT6pU5d9Ar1ITz0AI4EE05W1VmvBtig0ioP4qPK1U8N9GgsKaoDG1b3
gQkzlLdYaqU9U1XZJEQ+VJIY4s3cvBORFHB2QApy9NvH3P+QNH/N8PSCcRDiW8B8Bmx+xOFV8JkK
GUS276oMku46DzUMflWAeBaXmRlCgUUFfUlIKzfpNkoETDr3mNWBFegNJL4j8SFn2UbKeIgG8h6g
W5YKW1hkEc1cecj4ZyWT3bFE4MoxU08Fm/mtE3SCMQqC2weBzXNvDRENDdWfsE/NWscvHd9JnhlR
K7pRMOxpdGibm2BI3wcl+aBDsQHIwiOjcNcKEO4vigYvXkiJBFjkLEj3fQX90xyPM7HCVsgL9hgn
wUlVIDeS6HiDyh3bkbzzWnU4yFnsJnz7QUcIrOrErnxx3/OaMfT66JWTfj+XUNEhYRTDaqA+xjS8
jxG9Q7wnW8BaXpwd0zxPboRYvYggvuoaZ6uXdlUC+QWfHll5GsfPDNJSQbMAgp2DwaFC8q2ReYhS
Nr7cDiFHjxzUwF3lod7BtugtfCDvmkE93mu8ZkmMRF3omDw7+LkeRXxskvjYkWjT9syV89zSMqjd
k0dEwsiSlVhuYJ3wpRcz6Tgmd0DKrbWwWFNVOKYNgspQhrx1DkHJsdA/aSHshS53Rjh8pzQ2eHkC
Rfh4D/gPkDn/jFCaMFuu3ys5+KpM1X9lcF2o4mzXqflJ76QDHhF++aZADadMoaxYCeuhlU6jehL4
x9aHW0X0gCSSOenDyd3zpByjxKHF6j3R30p4f3CSYHV5fUr77LNjBx4WqgWyPFaateyIAArHvqJ9
+nG77VrtKeLpnlD8nrxdQRbygAzajaAySLWpY2KWYoLaZZ585pKmmsKSWc8cwnsx5bMgSog4MVUF
rCt5gKMlEidyqFttWDrQCpKh4OUNHRQXCWqq1SQY+SHrn/KAd9JaD08Vv2GZKwkxMEPwQWGnnw/s
pZUxi7hkgValjxzcMdX3MqrhIoWtsb+EJlQvUrazRT+7lVNSS6PQYtErsrjiiGjVBJgnJrlJ/djh
sEp51eFQstDlqjKI9C6noGxDHm0IMjOStcAdxaEy86oNVlqiqEbSIB0jjsJrWQvSVtPoo5TdESQl
KB/vajF1Yb5uhyVkO9Niw9EnEeAm5v/KkA4YUoBJg7c2X48lEoQJ3imwiKjC0e3K5C3GwplYPSkp
TDrctOouhe1Gock7Jk34MHXHDYJsMNLAGCo6UsmHV2H+2KqhXQTSUaiH11yOn8FWsIeh8xISbioK
YlAP1ZaBeFTUVnBbsVqNbQKtgbiWbGXSsE/A4am10eh64EESZKt63f15ouew3otFOIsPSBwpLZV1
HG6O4vJ2vu56ExRc5EdNgDhBcTa4nQ+5ngiS8d263EibzFzCFl9ZbfBkBptc/TIdnqMzBl9lYDLg
IvWFE4qx8LGOzQAR2kJXp0V7VhqZuvqtmVmNrOuJXMEMB8edKYAZb6SwS9f3rTmaigns/L60BNM3
svWE2ubdzlZ8sNYXpaZnBZqLr5hFDbo/Fl0zAsXbmSWk8LzE8Z/L3sUtZ+GgNNg9lQwo47r0tIQk
mAOA5k1rs2ewH9dC7RMKADHEZVa1Gx6QexFd0AQ8jtpLT6iLEOz7cGuz22XU67FtdLQm+GttqK0Y
RjA/z+jly+WrCXDlAXghiG9nixd8laSHKHp8ZFa8n0wA6txMd0CvuODANtaiNPkM9PH7AMLvA4Bw
xNLKPBIoOj3AzaDER9ISM6JIPvpD4Mkj8oW51aup1akvRXkSyn6hp1fH8s+G59GBpHdIyFVafMyb
dxVOarG8hB2aE03nfZsHA4M/jgDCom8AO1SO4GTWITCk7qTjT2uEvTXREAgYDCfTYoX8Mo0xTeRZ
/2ZXIV9RZWwFFQPrJndgtPhu4fSPMA0Azt4IjmppJuvlNMbVc+es1enAOAvsAqEffC6aWg17O+lj
Syh/0URceCcstTK75LhEClBSmlopgbBtTkqwCXPn551w5SL9Nn6zjZD0fV/REOsjET+qGiN4zLJf
qXz/cyuXj8nZNE2fcTZgcSxlQ6qiK5Ib+gZvA7+HSkYM1oe4llponcNl6t9VdbtYmLOK9kBENQV4
IT7WdvyK+D41h/vcxLJExSq6L7E2wc7tDf8wWPWtivrRElh7cXXOLg4/yJoaPkAY3RVbSXio2RHw
6D3+hKDrhMt2uf98cc7uCRnuFQqAQvExKh/Cdg8lVD69W5jPhWNl/kquE16EYwmWzWTrkIl2bbZe
f4JGerLHUrVQ4IxRdbR/bvXKsxlrVUf2EIrSQL7P5rNNpFDtkfI5+ju2Erxg1zmKAzfYhWbmkJg/
1s2f7cxmLVShmxuoaEeFZinKdx45Tp4/8WEpP7nUodlMhXjo5qWOhqZcr+AxT3bRzCIQcO7kMO/Q
13vibPclqJ2mBJar2AiCg4pytproV5B0zO8js3hI8ErUTGh0cUaxU/4f79PzWZsDPWIWCU3Ao3F+
DSQJ5H7W6iZ02sJmRmXrLt0gZ7iIcr++Pv85hV/B61mP4XEZ95D+wcZLzGIlWqWJt177AUNM8IsG
r/Q33eMS8Pv/2O1/Njq7FQbUOXk1+zpv8ld5m4DgFpv0wXfgogWuWfYSOMHjz1tiaa2S2R0RYAHV
vITRTR8mzaponT2ioG6nh6UQ5ous8z0IllTICk2SMTIMDeYoGUFNw77NWXsUNNQWO7XYhm1xS7Vy
p9PyXal9gOvhAMalqwKKEmIU3UVDu4WpfWvwfMfDvwb1Y1k+IjV0FDm4XEAvMDOEMgEiRTfbvnNI
BAmmGkDjDOKNoRbsJf6tivCKScQcJzako+xBirvft/t/vff/HXzmx9+7UP/jb/jv97wAaiQI2ew/
/7GL3qu8zn+xv03/7J9/7fs/+seh+MxuWfX5yXavxfxvfvuH+P1/tG+9stdv/2FnLGLDqfmshpvP
uknYVyP40ulv/qs//Mvn12+5G4rPv//2njdQNMBvC6I8++2PH60+/v4bYs2z1TT9/j9+uH9N8e/W
r+lr9P568S8+X2v29984Vf6rrvLQO4IFDEHcKv/2l+7z959ofxUVuAVDeRJEciJO4sTQc2AhmtT+
Ct48EKgiTmi8ynj8qzpvvn6k/HUSK4Y+AkRl8VzDAvrfrn+bpD8n7S9Zkx7zKGP133+bb3DEfPiG
iXn1JWA0P1USpSl9ueZ9G/YhqKOiNNstacXPQ6N5E7PQskiCPhq1wbdpkazHVFsP6U3fHlpYdJ8N
+x99O+8LxuTb83JqCCwDaLUohJ+g2t+Dow7AOw5KOz70RDivRfKAUd3U/HQho7/UzOxag6iJL9YA
t9s0OLaZDkSZYMbSQvnyItJDZ9TJUgqAJthsyNKslb6mKuwLIFvHbbJV9TEdvNkGhXyn2E/xzhKG
/yIXNrUH7r8uCFCbuRTdUMTWT4RCx43idA8qYGOg/lEL9XsIlbjScdJEbR+g016ZsQVMi80HC1H6
BXwQXwApamTyBIRVOubv+/RxhCvbRKtCh66YJTqFk9qjV72NRuYoD7Htw8x9gLKW+iqa8joH27f0
KDSFOYssXLVXJvjbh0x75uzSSzuiqb1Whk5ZxkYX7QrtpIpLD8qLfPO8u9NXnLfSJn09iOjuFLTE
63RXwofNHmF1lVrhSbOV+8XMx1LHZq8H6MZ0GeXRpLLrbMmEkE63z11lJRmCyW6UTXcb2ksL6yJF
8NVPhJnwzpu0Auf4ZE4FvkouGHBXJjTScbeWiHGnDAGxCnfprXKRTUNrKBgrgBHgdNRxpn0fVY6T
xd7XUlCr7K+ExD6xcpcemxMUb29iU3QRP1lwR3LjQ3OnectaBVcOVH06fZANwdEtzdX0apAuhzAX
Iqco75ruxMR/sxYydZCIX7p5KIpLX8N9vmzyeIBBkhY5MbTRo+6u718VyKL92ycpyiyQmMa1oIAr
MDuys2okBdfqkSMDCRRznM0XZDBSjSzowF0OFnTncfBgZeC2u0jn6F2lsiSuqMOX3CYhOGgyeUla
50obuEgB/5cxGUSYx1vFxAcTe0KdKNQ3BLgXZFDwWv15wK6sctSn8KLSofUu6PAp/L7u8iSRaUD8
BCCQyZ8BaBqnAiKDdwD5XVRYvtzHU2MwXsAE6Ri52UU3Kkmsc1FPnVB/Rzhh1NjG7efPPbq8tScl
GAgjISuMU3m+jnsxl5GuBeCs7F8iqIwW7FYTfwE3tzBy07eeh8PSdOsgEIbMAzS4L82FYxKNmdJR
JwCKjNRv8GkxU/pC81stvvu5S1fuVLQFuxpEXKBAinMpnZoxLRQrtCU0huZKtmAAqgkBLEMxwhvF
ARZ9ST/iyikPhRjQrAlIjyKQFbOp0iNWl2OqUJx+gM0gQRrZ/qo1JIhHTPok2XJ6+9p6P29xdgLK
ZFAzZPOoM6zJGl459FmAucIkCCsC22Zl63/hjJ8/wKdJPG9z9gCXRlEplESlDvIZQOzLyqOqhm4x
Flao9SPcqYEmDli+GVTFUavWoWRADR1+ZhbfyGYWKw00ytq7JBDcJJZu/E690euwWQoxFobmi715
dnaGIZzJ9R5D4yMR2EaPmryknnBtZyITDtFj0D/hgzD9/KwFFQdEqGcYCGbB714aDKhWvsXr0II6
y7belkDVInhbyn9c26tIwANjgsAJ7IbZ8EcKJKLKHnsVxkZmCCQ1zgezL3u7C0Lr5z105YLFVIPG
rIoy0HwXssqhrgA2gDI5elhsxdtozxz/RX0KQeYKHX/bD8gYwwFpDTJSbwcwC83MpQQBuXZmnH/D
xWErhX4Sob90FXicBYcjS3OJCfXjL2V7MzLrbbfVHzjeUD3qTNsN36VCmCc7cUdhKb989Vw5/55Z
5BqwtKFwocSYPGknuIq4nJ1sYAWLaBUFc3cpsXZ1GZ9NwfTzs0WmAMIkKQmmICgRieNJXwOR+vM0
X73Pzrs0W8gDeFLROHwNMRKTcAgPVlNtbpKzSsxF2NY0YfNL4Ly1WWBKwGISpTyDmCNOyUnfJ4tN
cAEsea148UFawl0sDeDsUAZzgaW6BhHNUtjl4QNXLT3e8EZb6NHsFAZFWBIkKuL6rLvWELU2dZWU
xJss830jLrqtSOV7SMrgoRUO8NwcpbXU951FGmiWacBrGWJYe5BBHMyqjzbl6FtK11gyybzCn9S2
8ic9RvmrFVFCzYDfaWXJrjLgJIEch08v2D9qMn42DBpN8LZHbsDOJuqHzjUrBm9fE4HSkehaBYRw
dcjENrIiNWuRLup2JaD4Wa69CHI4mDTqvZRUtwnKbpZe0Ec+7ffdqL/0YX+SexBA6lS3ezULoT6U
l0aTobApQIqnBgerirxRgAcrVyMjNYhgJ0GeSkZCuAARLgYqr2VSbgBUNZjgJ/gmz0qYLQHMJVfi
fVUKt7QJIDVKq7dUajkQi5IHhvKDnioPWlk4PDc+xSEMUDidJFaZwa5N00DJgd1Yp0OepyQ576lq
ChaHXp8UgAOMQE6LVUvAi280yWtDYst5dyBhJzi1nGDQaih0xk26h9XKukwKkK60EKqYmm7pCUwm
9G47ytGKqcGJgEifQ7cbcP5sovGOqUUlDSzW8QV2zZUZiekqycM3RHAdlD0HHjoAI3J3tWrxMqQ4
43asYVLK4VnvB7dcABXsIvwUAvJeR7wCNCrq8BykRUnmb4BTcYtssIdWeBgkQYMeVrjvBM7i64TC
ENvfAdbliClbyTRq3JjmBERbfo0SAAxeKyV0xSJwB1041DJ7QyEYFIA+20Lv4ZDokNhM1f7kF1xq
h5JSYPfhFqd+D34UV4MUBQ7MhFzUt2Gs39dEQKCWt7tKLJ9lGZLIvsrZ8MPUDb0AOSVlvzI+fFYi
n9vBrd2DEadk5aHuA2Gv1nAjQHohh++jPmSJU+XSXQWKi5VLvpNO7ldC5AK7uc0lBqlWOdwL4DY6
8Hx/DbWW7WIibPxcfYMQHUS/hPYWwlOyM9BgWA0l3Pv6THqKWfww+CGSt5FfuHh7xp4edl7dSL9a
vaqsVNdzO/J7zpRLBaV+NTrwQ7sKuNEtYnE9jPwznxe/RgWRaM7zXjfpu6Z6kK9IBlRCLaqbKij2
HP5/Y6LQ1HVs5eJwhOPhu0LzBBAosYBBXenyGuKMKuJgGBuAeshoewew10dQRQ7XEwjk1+Ac5UWt
mNFAb9jAPYV8UoJeFt9TTbISX3ZBLrzv4liDNkS5Qg9LF1MCbX8GtbsWAJ1cgw16o0y2MURZjTk/
3rOw/0xytbdzvhAD2KdxCnCKERgDE8RJLFDIwr7gDynDw64R4G1YRvgDbpnEawcZd9cAU+oqiUtT
ZrCejpQ+g4WfwN3ngTbAszEfnWFgKEZn3bPAGrJKgKbwCqauMypycKKoSnPoCeifNQ9CZJDXbpOo
4AXCyM/1we3U+7QEGQmiTjnPvbIggvTFxFMYQgSqQjYYPhNCL0vSNQ98WNXEN4z4z12Bw0Ecm/uh
jLwUGuBaJT0PFXtOgRGSYwGKYGOXwT5yKG5DAZ5svPYZikm8alT5tg7KykwC7rZXhlsStmxda0Vg
qoAkG5I0HQxctOvlBBbSOu0dQGkhkyKEvBOM8GT2C1qYueb720ED/LKTdC8n4oMfgsQilwhuaZb0
Zu1z1BIhILCqYjldRcMAobqwJnYN33mDR2rAGOJidGK9K7wyYR5gNruuS7ZRpnta0zt5UplqKTk5
GS2+KF8Umdpy1r3Gmvqr6IrXMiltjtAdbKjx6BPFVdwArJjL2WcbUthQco9yHru1X58igvkZ1QzM
VMXnJqTEFnC+N2mE+jla5k0Sa3ZNQToBPRIDXgPDGkDel4/BRKvHgzZqB18aDxXAyWC18xA6Zrtw
KG2hVxHSytFNHus7KjQegBE3vNKcSqGwKOg5MRe8JSN/7JP4FmfRCsbVOzUAt7STIJ6eDrDEKPJn
uQkOqQYYog7CxKjt2xKFjA4y/VIj30RxXkHHGnBLLi7B5xThCiXGylMxAPgpj5FbtcJLl/r3WpE+
y1XnKUnmwX8DToMBBJ8E6OxYUR2rJi/Lewi9r0mR3ldVrMJHKt6PYfdc69VdIsgnX6uOehAfylBV
jCRgt1IB99K6v5f6mAHfOq2psoY4NQcFwgAAWa6G8FzXc6sxpm/QFV0TqG1LrDhIjW6JiVhCzB16
1AyDatEOiPMETOYsvKWDfJArPDAbTgfxKoFUeBj7Bk6hnODOYc+h2N8oUN7HTIT1XQ0zCRhQ8+Nh
FLlkI0msWcuxmDqSHADQphQcPOSrIwvzZz0aJAfSPgcJkcU6lLUYPMf+Tfe1Y1fI4OoSmRr5WHeO
kOsN6MJqbYRt9kIJZ6kROYV8v2eFcsLI1eYQgRff9bC+gj9fhq3Q3ueD8NB1hRMpzWCIvDScwhgL
pkgrqxChtVdDAF+RbXXsvDzTWgvkImwmFXiqPoRqdf6oBcCuKAm8wKGBOraaN3DkiRdyb1Ch5iGL
rTuwroTQdreWNLruFfG+GMI3sKx4uxQCZGCl/CZmBWiX8BA1qNbfA7XIDOAtJMtneOkEdIQRaxx4
IUkPYqHbVJaslEvAvk5+ZWp97Liet0gJgGFY9r2rAXw2Kg0QFCi0Zw2O8WTMQDFNeuoVHexMO42/
k6m+GbTsrtV9HzxddcU0BUbs/kHghnds+X7nq40rjDVIg5BECBKPSIVHEqjfID43GqGI4YeC2Q2r
4sMvOd6MSPqRyGVh1FG8KRIpAm2QPITgteUEvq1IfT0MSb2CQvMRZsWjIQd8Y5FgBKp9es+Buv/A
K/5r1dZ75HFbu84hw43fDq128DLFEQdiWL820XiLt9FWr/EAhWjQqRrFEpLh5IXJI+JpKgC1Djac
2yuytu5z3BASiKuVyI4S79+pCmtWNSueUlVZV5kKafAytUoCyfhUlsGpFR57AUD0os4Q/QzjOivB
kPfhnnkoW1EHEhMVkTbVT3mr3PGB9BFziWxAMRzXSqa7qVLhZdgd8pGCCVeIvuUHQg24c9pYQtZ3
to9TqlSyyOTboXD1pkGeJEqxOUmHgYMogMXUPPBopaQu3qFHXmlPpCN2p+jHMADDexxxm/C0dYVp
4fmSiNuf4AJHUmKbKdGTogQwP+SCT9g0nAIx0LbwFnXVov4YkQ6DqWt1rFPBajn5E+a39cQFwBDl
VMdtSJO9UKSyqUk8Sqg91waGSHWAweqhvmdxV1haDC6wng2toXbknin+DrccpHnhRAvAdQExHVBN
Sh5UchkJwy0/thDG57poH/QV/JB67pYwFbzmcVP19PlrHIt6y8ca/LELK+6HDJBsCCTyGroNO2TH
p/EqisK7OktPfRzch2ID0fiUukTOwcLl34YRCZhAUBzZB1s/FMFlBW3sJlCHxKRizhxgm2HqC+0V
RNgnCcoN6pDptl/khzhDzViMkiMfV3vGSsHU1VE3pD4RLb+E5iUX3cIMmbP8ERXoBhzCSWfghY+g
j8RX9esQDJC9qpLCTDp/N+hkI8gU1y2f3/kgG7GxOsBX+D4VR2JWBUIQRYXVLgxYCxAO4m1EFcev
oS4khae07OBPzIn3nNrCxQoBLxKSkBlAMFMZlGsVYxgQV3AsMMVSQaThbyBUsU6ofIJMoDcyXCEB
JXYzVLtRzne0h4BxUu1yEKQDsKxDLn7zVdTjtV7FS6JWj5wIlF+khGusQxxK1S6o8hWsQBxllF4q
sZn8lfnRHEadGnwS74NRRR6Cr+Hj3NW7vlbNFEGy0dI0NTWYPYvheGjCcFP3fmcANo5oZ6xva01a
FayHdFXAS2ZbQMmqpFsGSaY40j+6lsOSGfT7DE8YP+XA704gJNKIEkTAwTJkuaYiuYaspQwZCyPz
e+SeeczTELTFiosyD8oWzjhW24419z7AzUYcEqgia/HnCDpuIeSbuIFqhBAwZlZ1T+5H1AVW9QAJ
WVzwJivhCMAN1Qs+cVM0kVeJ/v3IijvWIjD0s2aDMplkSr4ollYsEswRBP1tmc9xtoFmApI+Yh5G
R1Ctkl0Mnt90n7bWoKkvCteDbtfw2PODjqy5oo7bMoHbjDZwXiKOx7TIVGOgJXFStQpMeOM+VqGs
PxKOBK4aUzxsW2S41BeEXKrd+xEDaiKLt6D7UMWPnIDGillWdbXK/Ek2oIWEf0iLHUlFxW1aCl5m
F3tySm9V4DRwPJNkO/IMhFuEecO4UQrJFEMe8TQuLo7HI24cklXZ9K03hAWU5YfhnuqN1abRQfEJ
b0epxhllGjhaVD1HbfoahiOKqFpVYvLIjQABQ1MaS97jfRh1xEnzrgwpHr3Z2OCLpU8oNdhNUuxo
mj9lRLfLghNAX8/tmutCiGuNEixoht5tlYh3gyGLHlum91apjpVJggC0X8SlnIikQ5piVqgvETfN
lNrWS9isAeECtKyEa6fJ0+ShUfhbSHmf+IpX3QDMNY8XO6/Qo4MI1jQirzwBZbvRTDplAMqBPyLE
oSbWSATut1LutKQSDVGunhuFFRZX6oA+pVwEaywf5u5ySnB1ir4zQlXiLk8KycsLZZMLuIwCjaZg
VfLg8EBchO3Bce/MtMSFAtan+l7RHjIMEPf0YCCgPODGGvDewXOpYnwKTVb8qrSNIfKNI84FpBPW
1/3Eb+5kOFsm7KbuaWQojIstqDeLuOW5X5XEH4DdgpUp6ChVEGnTKwEaFEllpH35CgIW25K+zxeS
pReAsa+8uAY2NrLBE8pinpiVxIBKHLJordNCKT008/tyktMFXKzeZnAm0J9zBwLxzhL0+wuvdJlR
+2fLczU5OLiwum7QsnALT5bwCKKWjdIDvBFGs9tKhrKK160n76OV+OIfiMV7eKDCyEhe/ZxInHr4
03fMMOgVMhk+H+I7pip37cZu50zO5EsZ8OspWMAlgLJBOQ8F0u85URHvUc7H021KvFfOVw52L9uC
yz+Vd91qucFrKURoY8DFDLRv4CVm/QIzR4Or1FSCA2G4ppjblCzlYJfamKW5fQ1SzDRCVpSuxhAC
eAaqigBBMBs49+hfVGK+mvgF8gTHLQEa5EIotA4DBQ9uTBgUmO2JlqEO1sTQmOTEU2h83P28Pq71
8ay5L1zeWS4beUcqwswQ8jDQWFGi/ag+/WcNzCYq5fBkieBa46jkBkKrVNMXpulayee8B7NZgqcW
8YMpU84o4qiJshI+sej9P+vFbHlDCKrhINFCnQxaR0TGG1RewBVc3UHn/Zhm6mwm+Gas0lScmthG
N8KWYq19FUZBD0TSfxlefa1odd7erMIwxtPZWKKKIUcvEnlUsye9UJElUZyfh27uEwPBW1U+b2hW
XMh0PegFsPwckXPkg+K2W8jH29y+2oBXgc3kjp2lu5KDUtViqeaC8TNvfFZqUEmOiCtCL7PtYDdu
CiN0vEpQRynMJXbR0laalRyCsYd3S4emuhSeCD4SflmlVQur/Wrt7Xw0Z1daoRNEWhX2E+fpBxJ7
LTIjzgv1DdEK1r71+AgyF6QsRVffw+4rMXUXqig+ZEZNBvF08ePnyV1YRF+otrNFK7GeydE0vBID
iJ0i3yaA8KqD572ACVtqaHaMIIdZtD6Ikk5bPhG8XRPp0MvInHYL7Vytr56N7xxIUnMlBO/hKOsk
ko2cmC8DiZdhaGU7cVBGBoKpB/R6NKEuojQA5fHWhCJYjB+mU2t+b59/xuzA8VMJktgp+isbrRV+
BJsSnnfRjhmDw639VWy2a9XlLeaGNvTyt9puKXBYOFbngOxEDSShKjAOrZLAtPGpTb2sEBbwR1cw
h9/Ohgmce37opTooZBU/jfZKr6zazr3OHMx2W60k2DkAHhK5k9dZZSRQdlttBZvag8E/IlCqITa8
aHmytMpmR5VeEJrr010yXViQmMKtWK75LFnD6W/pvF84Lr42+tnWSTmh1LQpMmPvE9YT8xsb2go0
ayw6gxrhWrlZMlxbmtPZCdXEdVU20y2mpiB4Cq0DaUaTQez650PhCpZ1mlWgrgHFUFT87/ustnB+
lmIJ7cQGWcfwAYMJ9rbZQ5kHWwi1Utkt8YYx6lUGhTgnWSN1u3RMXh/dPz9h1lW8VNQiHfEJ8OnR
D5NNUmLxtmRPIZxk1WCa7hM7NMDtRc3XSJ0AKIafR+GCRiFBwxgfoEJ3Hai0C6RGIURS0TB+Kqrz
JlspZgqOFu70iTKlOK2bOpkp3Sw0etlvPHcU4K8F4Lkuw0cp7KMAj8zYqazREazEoocJuFyD2RuY
+W3iLqGxL7EgGqSlgasB/kUHJmU20Mh+R5UGi0wH9SuDNl6qP8RkO4CCJ77+3LfLpwy6RCb45YSI
xLB+X1VUQ4U3kmpotrlslcDnt3NCb/llcW3eALoEvgNwQoDU5ig1TW0DwKDhLAPD2ie6gjMkjMXE
GxmJRQB2v55PKJWX3s+9uxL/wWVUlXTQdcE8uXAaFdIAhpackmC5dDZSlaLH2ZAJdQRTsMfPZXun
y8NAk+GfJvCKDLw3QO7fh7MhyLQB3wBcZgs31ZIzoNFvSeGSPPK14VTQJRES7qgmoGPf2xl5uEix
KSzqnfJhsKtDZKdACI1mfUecKbQNFo/xK5tAwZpEa7wELNj8cQjtlgAczS51UsRH0muZ3f08V5cr
UZ+GDe6KPI65i99fq6EYd2WXOfw68DIndgU39FJniap0JXhFapzXRA36RQC1zqWLurKJUdX10QJI
UZJZ7tSbKQAAWfBx6QF/pUsTMhPrD4OGrTy7iOErVWhl01BHqfEIEAA1kdi+VZELz257UnuRIltx
8vTzOF5et+gfDkkckNoXDeb70qi1lEeNr8XtX92hbgRIBOqrUEok/0PdeS23EZxt+lb+G5i/JofT
CYgkGECKEk+mJFKanPNc/T4jr20SQBFrn+2Jyy652OieDl94g3BloPNLahnIUDFwRH4dHtnngQrD
LCpAjvEKS9e1hE5GoN9QVrPx2jAD6ebrWZ0dLE6vZrHtMDaCI3QaOdU5ZriBKhSrwhBXYZ+sqzZ+
7K6qll0YRkFFfkHSAkbGqfXznLRCyC2M8BCEVd4NZGtSPXd9Kb3ykJ7tC5MRPoxycnoLIaZsOWnl
v+pHNRp31z0ezk4s3iQMI/J+IE7IbfF5MjJ6jLGqydlqkNe1kPxGbf3P11/l/B5iCJlrQeHESueg
7YT2V1wbcU5hxdyl2wXlRoyXOxrkTdgs+4oOxXX9/UsTk+lHLZhN9RzGHUnilINwynmPlyPcOKFp
L1jgwS3uUWxeF1d9US9P9MOQJ0FsXXRqVab9cjvpf8J76o476yB8Wwgf4kbd6yA2ryFCz84Xa7tQ
hgxR1zWRxf38+cSItniczygfxnLm6RMydlncIoNqmJ3tS9mtPlcvX3/PCwtrIHmBlYwFgAtM7Och
a512WjeG5arqbuTuqcx+ff33zxipKhEArz9cP94sXpGTO0NqLUguuDJT/fPX+WrcNMBJ23UA/vLr
kS4c5I8Dndq3lFGDFY0PCWOqDvn8q8lumvb+6yHOFwtZqkWnTRGhLJ6JZMLuMFvsvYuVlmhuZd62
8bWA+8JyQdMEZ49+oSpy0Z4m6HNXNTQSifGRCND25la9W4wp63V15cOcLxccTgiZiyOlDnvl5N7T
ywz2j8G955eIuD02VM/1f+Rm/xGV9v83kizCbB/2xBlJ9qmrk+Z/fubv/+NAli2a/9k2Kf+r+cia
/fsn/smalf6XqxjH44U4QYS4HOl/0mbl/1UXJu0SNHJp//2n/0ublaX/5TCiZMldpysijhj/os3y
T4i08iTCvuaOJ5z5T2iz5/0VxcIvnGAF5wTcmcWT7eZX1SAoEX1HAXRANz+hc2D3XYu0pA/MrFlP
1Afm+mmuNqhXbfLoCbiKXQ9vc4Des9A/K8pT1/jbaA42OPEhmVG6zfy76r8p4bXQ6jyyP/mt8uer
Sugk6GRFY3jiTkztxbY1QT0jPlgA4pGLvRr+Xh3w5G5kubQipYnu0Xp8G2ZH9YjrXDqlOJQ6GbXk
ayTDvzTlT+WqZYqwiPgYGE+QeX6eIne01KOib3gtIDRb/NN+D58WgSWrcNF8JvkctsPdvIsP/tsC
YWfBr1yil+f8719wKhBk9mj0VVZveFmGAjQQhjbAGll/GpsnpKTbVnd7pMrJUaX6t4FEfiYW/9VP
YHcjjESIeWYFMtKyrwNNNDyt3mkNuDQgcMVcNnYD8Ltom29B0b7MNcKNqvWY6LfTVGrYgzXfPhzs
+3+s+kca9tljzLeQlmycMIovfaoJJdaQIzHv42ik4qoyqXrk4BvieJHXxOBydL8e7kw3ST0Z7yTe
ECEOq5PMeO1qXoke3uKqHb1G63FXbPu1EGODDNvnFhTnlQU/ewmWgVUsd+Di0wo8TY+m2g+UMEXQ
Tq3ep+zXoNFnPn49uWXfnu7rj0OczE2I5CQrAt3wrOa7VYi08yfgQ40zdGguN7/VGFnQPl19Pehf
1ZmzUbEpJMAA+nAW28xSKmKpYBhYc3SbFOx+UwWRTY/1FdQamGPdumvq12rucKczvSQUcQi4a9IX
BXiyHKmAeQZg/nBw/dI2APssLFX1mzBrsoseQ2Q33WzYYdF1TtMiM6812Zs6IWNt6s6gqs99+zZL
IAdQacW1yRnVlemjwCzVXhpnW3F6afWXYRh30lBRmDXNPfKD6ONJyuMw1fcYHQq2jInLLAivojHe
5kL5UwjDh0E1NyreA7gr2D3Ijy4JjhCk/qA7CZRGNa9wwS7eSRJAYYOoRDWITT7fSRFA4KKoZMND
K/4wVImXmK/5pPGL0elOcFZAl3MI1d7uwrsymrygbjb9kN3FVbCNa5gSY/BkRO1DEgMFkR8TubXj
Mrvyrf9CEE6/NYK3hGUKHxpQ1OdfGbfYzRkk3QxBO6PFBEzl45Fx60Cm1KSwO9TqAhFV0OJQ1o3T
yn+kGZKX8oZVgZ1Jr2qdu+KsOWN9LJiF1E67Bi3jUa63WTPu06h77jEH7St/FeDMADTu69166bqh
SkFoKaIRe1Y5CC0VgX+pMzw/OUrDOzhl3eQH1UBp8isH/pzNyYn/ONbJcUx7vIo0AKNe/ybu6q2y
WfrxuIUat723ZDcgX69Em2eK1svtpoIxIDWVVPOMsxoPUUKRiV2kdDTahvVi+r7kcdlvCwvyRINj
VztghtZfr+pfivfpvqCsalLvJMI611+XxrENKYN6IBNXXQy6EyYKeVUwR5tuAviLFAyAmX4xLS6f
pfhRs6SbWtV3ZvPqjxkYsNiLaon6VwXAeboZZrpWoj+uxOFZgRKEIZSRYRs/lS7EbHqw5sYfZrtB
26gzSnQ+yePEZ2UW9/KE4OXcdE7ehAKyyiiMDWKx0kP51qQbHo/pnzmacFnInLBQ7KijCKHpECKG
ca9nZeWOc/erFaXN1yt0aTPIIlIjC9ufmOP05PQA6+cOawhPS6xVMW/moNzlUGCWn3iHXQzoOXnf
RXtN2pZBtFeDX2KjfoOHcOUA/K2UnnwqfohFlKzz4mIw+/kIR9PYIxcrIVOLWYisPKDV/0dC5473
eXarxdZIxB6lkcT1iNB11d6a3ZNeFy9V075IcoDwsALAGuHdXr7vg8lV1WNZdI/JZL3OJVhfLSgf
2yz/0WSgpKd2cWYJVNmm5LVKFjHpK+t64UB/ms7JIWs6PRyHkengLHz014tIaCVshL+Cb4on/VmC
1nTdBPZ8JUs9zyEVpBuWfF7VENaBW/95ISsQ/uBnUXbR2wjDAX1dWgW6wJFDOniMpae4DB8so9sL
Wn+lZneWIDMyJgcK7ozcMGf2tH4tYKYSqQJY+qdYfJ30K43OC6HKp79/sqaCmAZGnPD3Q3PbZ0/1
fKcnV967c+TQMgeyMko/Eryy0xgc1aqQtEhDfmfW3FkxPUX9HehIhYFAHJTJsQAiGzHEO/EFAyrJ
+v31vrm0bWg7LQojVKzF06K7EpU4uOiz5YUQ7MJMtLMQX0vrTxT9bPsrZ//Scn4cS/68USQ1gUdY
D76XFNK6LkuvX+hr6TVZ3vNSGkvKjlwUopDJOEtrhnKQ+8Dsfa+AQBS9+Ir2vdEa/MRmV621VVr8
FrvKqaF0Wljsjat4wqSmexsj48qhvDzhf/2Q0+ymsBIsDAQWt5V0p/PfkdG3m+rKm3Mph0KIH4l6
8gMy9NOSl64JlHo7dk6rjqtc+gVWFl9ZjNOq0ImxRe10iFk+HoFEG81d6x8aTLi+3kUXd/GH33BW
DasMA+JZYXldVjuzqmOb9I5+iBMlb40hODE6NuYuGgeO0SHzhyvh2MW7nB4je5gtTDS27PIPXfm8
SCU/SRh+9KGbIhZX3Urj8KIW3VMf3Ke43tJSuyV0fo2VEW349LUUpe9WDq5eHrrB7YxkrUuTo8qh
I8zVk1xXW6jOcFpxEdD0chNo03NVNEcpa5/KOP6mYkFrYpMQKn1jy/E1vYBLp1JZAhTaVaaFO+Tn
+ZhNERhzz3z84XGxvUI9zvb9b8aUeUN5jRi/3GKnD+HHwU6OZZH4smJ1iuARpBajl5SvdfiAFtjX
W0QWL02KF4I827xkZp5UKn2cRuIjReJzLJS3Uw+gvvfhhxXasxUrD8M8t6t6bF7IeSy7mUXzjpZC
AUEt3OdK4zt11ZKldhSF4sF0JR/o2RxvR1k/AiT2BusVNvyzaoWHdEC4uQDNLU8mhI7GXBsdrL0A
xfTYbN2hyt+DdJvU0r4Ri97LA/3YzffBgJ45/p892LawjyiJJzeo3/1upPFotlRijGGVlCiajuj9
6jQDtOjbmENaqwppN0iTJ8a/CoxskeDQ/QfIhBvEBOFCS11id/6srbShPUTxfJPh8dxUeub26VB6
ajak8JqVDUxfFzsqlNiAhQmWS08F7qYxOwksnP51VGQ39mUMD7PYjQ3dlZt8XQaA5dVoJc/VKvJZ
BGPeQfvZzhqMNSgEc13v66zDlQw69YhRvdwdJ2X2hAIK0xgMdpCoK6GpbyNBdobqLtZ+DR3CBY2y
j8rKm0rVNuefcT3aY6XYclJjAg+7TKwhjUPOTR/KCC7ZgrlK1Hu5GnANw9xooovRN8pKyGphXanG
vTolkLWjN9Advt2KoBpQ3zMirgbg8VXafxuK/CEq6xdfj5E1AfzRmS/tHEIRHyjKpEZ+iOTu25Rl
86oVOtEJhum7Zvn8l0R+l3j9C7PAiW1WfpUahgtppyHgWBN56dAGJRyVbfAJ+9o3JDg3+vdeos8s
N68lJJtNY/j00nvcEeOnqkjppqapHYozokc1lXe0b1w8GuGyGr5sY9OQ44Cp3XaN5NAAu8t8LEzC
ZpuG5Gp5/6iO0/cWZvishAdVrbAvgT3amrcwZ278zjqIUrbOo2BTJvlKrdsddObbXlduRqEuoeNb
+1hpVoU1Eol2D3VRfwt16Qc0oftIGFaNMjZsCWgVyYS7Sa50uzkJf5hGimhCG1yJTi4FWB+P7Ekf
UY/bHiuKxvIm3PFESFACwMWv7wVw3xfuH21pcpjAUXjBlM+XXYfB4RBNteVFuFUK2u0sHuCnHa0g
PVZD8FCBQ5L9yW61F5jcqxGWTM2+VtTaBuQGbHNYa6yyBG04jFM4WZGbFtJtKVsL/drOou+pJrPL
qxdjGPa9Bj1Gaf3YsZT8ha4E+Mcezms/rP2mWEwG24epW+gWhvmmS1B+EZWg4axI1R0YHUeQQnwN
lppS2DtDW2IBM843/Qi739Q0R0RcIk/FrRXOLwpSYxKcUwkf3LLHxDFEbEXJ3ACPzNpKt7r+Jk7f
J3xHNKVc0j4BSk2yApbjhYH8HeKl2/pYG2Fi6wqGsJ46uJlSMMMyjXa9kjp9JB2SUHOqEmPyXNkK
Sb+vkEgQJ+GuHMODBnVai4KbuZTW0N83nUVDs9CpqGfFQRnV32FSbagNu4O6idTfgv9mSlQyYL5i
q4mShuqWnJa8TbeqTPJgXMscLpTplpiBOg8wApDzJ6+cn5cNwadC7AlKX4OENqMcGA7vaFq5MQYW
1svc//h6t13ca3QgFVnT6IWctjxDir2NaIS+lxtvkfEypkdYvdd29HIqTh9UDSydblIaot2x/IgP
0QjkUHoVJWEfPi0cGUH7EWijS4nHxjQETjaURTF1JyQzRvQdlGB6SqbEnUpcrPQ/rbQz8l9RKfIB
4v8in9EASBEbi+BSTrt9EzmFYGU9URqyuEnz2gi/kOi4Mn19Oa+n00fAY1ElIxo7K/D2ZtVKfSMS
vMApCyi95qn12AQhLgeprcqNYodV9SZX0n2a8Q85PSAkI92ctFupgn0ibZS0cev4pxBrVDQkZFjK
lRW8mXkFMxVt/VbiQo8wNNY2kZZD8bW8vM9SWxk6T4Ak6teaF1XlQ4NcVmoWa0n0b7qhpeYLizRK
nzULnQop8qLuruP/2kd3Weo7prX4pu7yfHSKRnEjNffU8hhxwinV2mL9IJTlrjYir83S+3GgLpNJ
WyWDodU+NZqCMhYaB1/v1ouZzNInw6QcmAVR/uedJCNNgil2Z9ESklbBPtt0hTO/oEywUEucaas8
Q+nmmfp62EvnEttJSmhk8/znyagdmmU6yiuWN0BSlq18ExXC8yw+zQpcd119HGd9qwjClaL9X7LR
6b4hZeMqAJVg8BZ8nmzexVHc6Dw2vSo4vf/QEW+kyWuvbvz4GGKtE5ebKCtyp0rYBWqawXqdcSlt
YUbX2z7vGyetRxBxXbTSC5OiR/WnEUMej3CbBd2+03E1rw1b6x5Ry1j1ebcy64FPG752JL6DQYk9
Upyv1/LShWMS8QIuIvA9a7ALylQpzTj6+DTEsJobhHU03I+7KwnYxWEWNWROHeKQp5S5MFaghYsD
axc+qrgzD8NBUq6A7C8VVWXaxxiWLK0ybG8+f6ChQ7qgQmrb87tnQciex0A/WFhtC9imaj1yqNVB
7WOvKItXzRQdf4JfrKPoE2F5Hed4sF6b9aWN+vEHnYQntV+Xqi9S8woOixhsvQd36an7axSRCwkS
wtHIkkKK4Zk6ZcnVrYniRTNanlhLXjjUdqXUnoE9fTleG+rCjCDHLZk8ItYs0vLvH56OIB9TWs6U
SARcNZv8Oeg79nve/8jH/DnX/J3Wpq7cztcAYxcCPcbVEK0E+r0UsD+PqxWZpKQ5Okxyr5Ay3DTd
y9fn4PLE/j3AycQS3TTaOGOAhdGobP7JaOw2Xw/z90Y8uUQ+TsQ8wcdm5ThOWRhQcnFFh1dOd8gK
5Nmh8vIPOcfBbR+LbbtfrAdmT9402BK/t44IGdy91mC/sqqnxTWQktFcjYbpZdAhkGghnLtyVV8b
Qf783XzQv2A0Ee9O48c8/64ha/X1gl469J8W9ORW1uNKGDLcvr1+paxyEm+4JXd4uhZr1e29zLfx
2K6f8UhC1eDK3Xl17GX2H05DW1vZqCKC5RnVhsrM5Fl/jSMg6JP+gF1/0+3Za8HjyY9fz/rCdfpp
0icvoCq1pTKGCDq0Au6j6rqxdLsW/nw9yDnFTkGo/t+HzlzunQ/TYwQzQ6+Fkr1O7jJlrqTk3mh1
axl3uFRud4KkbtSw36WljBvrURQjWzYFu0C4UBjAINYYffuzJ8rjTVJcKwv9xeJ9dZROrvs2UxA8
y1n9bop3qpU+GnMOEKKAGRL1D9b0J0uMH+bYPvldccA2emuU8SYNo60//gTOsVEw184JdruWasYk
rsbW2psiSi/oDqVkaaZqbOZedINGQ/UJeQNuVnR5Vnp6JyXTdk6h/UHnKiUFfbXifVLR+QmQxRB6
6F2KEjhmgd6LaZa3Ya1s/BZHq7bfZXG61sjVo9TY+XntpvVj3n0bhDu9WY/IjFz5hssBO18kEFc8
DwRpp7CNSTAR/E25bxZXGGufPISrBAlLxIUWU6FrBLO/f+5sOKgi1AYB3p55DkelknbxUkKXCtr8
ZekkZn6cNcltTLjowX0EoM8mQPWUnMxRaunnghfQ1Gwf4ZeZUYfSev8ObTVeZtJqKhkhJoyiAN6z
Lb5nc4wsjHqnR49JIG8SOd9KdbqBtn1nDuleGl8WvQJxMd4Zk7d4RixQ7GKROtMRaar72khvkPS1
LcuyIzlF4KJ369pwjau+YpfqzUCoF30AsG7U+E+eE1TQJkqWvPwLS2d20eoN7d5u0Qcu3OQuvML6
unjLohutgZ1DotZaNsGHgzqNZaEOIT1LPyofKvP3gN3i1/voHxHa2ZcFts3i4IfO+/95DEWdTOSm
FPpAhd00hLU4Vj0hrnOjlCZt5NpVcpzvIu1VCHrKhvuom72ys240oXoA007CLB2aUb9NJ/WZZH8f
KBqCweY2b5U7NIJ2gTWtBX90Mdx15mm+i/ToqM/yraQg5IV6jpY858BM4XxsUyr2EzouBqU6MJ17
entO3vdP8tzeCOlTg1bSELUHJbVcvad93GhvM9pYvXU/JSqi/7MTtAj25FZmmxHqPjXPb0+xqo5U
xcnKJwxTd4aOVFietO8JNJZRqtzIKijoZGJjI3jnTMpESUNPyOUainbSpvPRh02nh74dD1Gdfg9b
HcLBtPJVHYn1UsnQSpF++VqN/UDh5HON+pR6TKY3NLN4esfbWm82cglkXCPaR7dvQlKiQIcwL4uD
JLcYzvduFalsesm1wmNXvgm54LH115pY38yT7mhgCYZec9UsfpCCrS/vEKhzBqvGpzhZ5yKiM0n2
MFsCYmnaEWD5AfGQY9a0S4s5dcf4Ph0mJxKCNYYqt0m5MUaUcELE60LLljT+yZx3wKMwtZ4e/Hg5
x+jUCAE727ewubYG1jThqlN9DOurSSE5LlCrqnyvDVAIRe0GLZYougHNvRba7D5tiiMCl7Zl/lAm
Fe6e9aduZe5jTBMz7Rji1lqKsluJ031TSM9tPAGzn0dvnJ9NuSMyUlc0lh5MI/gFSHCfm+Y6QbC0
9YvOrkp+DVLUd6i3CWukLju76IxdI8TQWyXz2EKn3hWFQZDcir+0OPcojbLxfolZ8F2KRphSfX4T
xtvBD26z5D2Vf0/d4MFvwth5G9XJykh1L5815A3uhel3FYHDK7xqXrTiSocqUTKwO7qCk78ve2FX
VPEmK2LI0+j6N3l1nLsChZYQ9E+8jpvJS2W+kKyUS1HRnaXYHRrzAO8OYJZ/P2jmT7MEj16j+pTs
jFh2ggBnZylygum9FqpVVWI+2YevAuKYVrbPlJcy5tmtEsdPflb1A3C6NUgNW4hAW2h7v8SUVG7d
rECYMP6ZEVNHWat5eaV9N8L2B+z6Q9pmnqBTNAyDtVbJIAh0W9K7rVAei5wlVt8wT9yliAtSan/p
K+E3xc1nIRwcLpabsv4G8dURZFg/UX5fRfwwhL7kbH7WEnWbB8ETvQJP19q3hCtDSOJ7ieVEHIPi
eOfGmn4biSQxo155ZqqtG6WxZ+rebbISBmWH0KMjFcBAivFOyZ/EFLhXJ6PKP4irQmrsMt6rCNWU
VAs7H58RM1gp2tOcIko31+g5TVa4nkb9OGIzWQfT4zQJTpsX+HxVyF4FhrwffXWb6JELWmSVsY5V
8n1opNdJs261qXdGjXpYPt/jNm4PiuWAWFl0w+7BFSIkm7xUc+yBw/BkLd4Pk/8gysENqS/fD0nF
FnflhdDfte2PIK4eFZ8GXxhseqmChR4n3yshXdeBtIt9zOJifAG53TNhJhmgOKiE+b0W1ehnaTuh
pShpNcVda6rPo/A2NMkeal7mKkG1qybpJa2DF72OD7EQPEidsjYRBsOa9h7lxjtl7J2wDr1Mso5J
/WvK0NMWhydkqH/3kYLfLmr6yWtBFTrVaXNF6GBEnUavz7htg/hboQ3rQCkOWjjfU81c1Toi8Ary
xYK+T6ziXU+tdb0IHhvPY9oBXe2BsrSCsRW6mIvpFf2vNzMFfpLQtyIwKJW9Yhh4yuNLM8zbeems
VASOUzXsq6Db6K2/0Qdu305E7yt892V/C5bOjhskdwvwigiF1gj/jdgVh+O0p0BZCyOleNnuk8UB
O3JVq14pU+oFE4Xv+HUsaRRZZgtkMNsm5pMcmJxQkoYRaalFZh+0QSlzsuryKEr5RrW+x9ijyeYC
7FMfhCD+HjVvuVE/tDnKtr201ZpffVYdsZHfKmGE6QHCZkhFCdjP0tL60S9ScXGuu0YuukJP6Kh0
XoAx75TGVNBDDiO9gRHp1PxdokFOPcOeKWlUmcoyUF4bqh++ktxIY/K8NLxqv1g17U8aELvQf9ZT
lC/myp3ECY6YSWY+ceDxblQiu9SPecz1gWeLYkECNXw3kJWXDq/rrsTjMcFKICq3XOhuNFS3Uf6c
lN8bRJVCFLbmCYWaufHSimNx2wcoMU6KK4klWwm1QMU8Fsn4m5M6Z6g8WcoKxb/H2MiF/yaepWYt
SlA0CHZOwQRtno2iRhOKwKoynX+ID+nHAbmKv0oU11K8S4nWh+FOcQNdL856PzNckvIWCsKmZnMg
oLX6Orw6l5Qi1QJmA2ITgDU0iJOyQG5WsoXysOlVf8InIgJ/N6yH28DLIHW1XnzIfgw3ixNnu75G
B70UO34c+aTJUUlCrxVAOT2unhVYKa+4BiG6VJ4C/GRo1hKhAqn7HDlmSDFgegKCyJde01p2Jqve
CWW91aP52jJeaOGzjP8e6iRINbt6igYgC552569Bl7jRreRmBw1EZ+JE3V9XURpQaOldy3wulcI/
DX1Sh9BSsTfqiXUUNsFhJqbzFhIvSpir6S67Mf7Ibn31213cnR+me1J/6OHHWaHBdKW6IYtJbKV6
UZPpSpnjXLzk7+b896qeVBvyQakzXeQDBjwPRxM7c+Ol37YE4HZxUCECZk6POqVbPOWjW3+TbV6p
q6nlOW355FecVCMMEmaEQ8CcTLsFPjhuEIvFMmwxVL1W5bx8HGlp4GEED4CC9ectm2cQlzOfj0nM
r90BzlhJe4t48jh1GIMmi80VcarmaYAWfc8svK+vg4snhkwOqytFNSHvfx7eEPKx7Qj7vLnID3O9
7lRhZfU/Rim78mkvHn6VcACc+NIIPNm0YoXqPBRZAIrJ0dSeJqm6MsDlr/ZhhJMtKshmZ7Uy4J0g
L5wq0O8yTXQ0DVyHrhzkGQ3CubhTq+nQGbe1JV4x9bs2v5OFHGZsAiaf0WPzl9Adm+5a++TyTvkw
v5NdSdQyyEXGCH1f2X1l7FH8nBwh6LwErhjWnKA5BLceAk/TiTh0xS4pxpTBq16EdtaBQsvkYz3o
31RBuGZG97fK8ClnR3qTGgQ2bXAXwZ6dVCHyRjIlIwqCFXem3Zbo+bevaGk6ElcFYrq3aoSgU4cx
Xd/d0BWhM6mAJyvS9s7P0nmDn4ajNO26FShKW7NjpgCHrLD1qtbfFsG4SnxsEqx3MThEwfxoaqbr
a9OO/XQLzHylkdiUVF8qVLhF8WfZvw7hz87807TZPkB8J5kH2q/JtyQpPXkMbAORp7Q294E5uyMR
hmoEryAHr9RKrLM34vOiWCdPLTm+Oqp0wAngire4i580cUg9n5oDAt8FIqW9AgJBaZ54SZyWBLY0
RlRWmW2WO4Xkb7QU6Ldf3sKGsqVJpMS5Q7d1JcX9XmtMR9bRUY5NyDEw4ubXMANbJVaO0t61lkq/
lz9a3syVhmXrYGdUpOYfenJoq9nJguA2CjXA+Ed0r1kPDb3h6hZDAOCBeFtpgt1jpFZbzU+rkiEp
LDU85Y8i4HIwjnZvhDGAxqdQ3jbDbsGRhG2wKpXBzamHt/W3gRRxHrqNSsmtkhFZfpfT0BbardE7
wUiUiLkmsb43N8W6GAy3Bx5diSuZe9dRI8R1UPQVmtK1xmRNm/ROtMbWHobEaQJjNQvqSm7GgxJW
cJiUtZ+MwP+xHkkNL6xHJ51IHCXxyk15dsBPPuZJbGEVSZkLaiuAzfltSncoO165wC4MQPyHJRK6
iYsqx8kRsjRhQqSP861pgmMppaOFv7++7C+NAKHIoHAHq+isrTy2ylRrIM5WcdViO3Cjdu9fDyAt
O/rkGoDQYIA9xTBPhEz9+TlpUqVMlckPVhG627KIniGchn7EzXpG9EbT1oYa3bTCW0q9/uuhl798
MvJSCFaxyQXNgTLM55ELrZj0QYsW808RnTy2DYp8/w/iOss79dU4J+3BYTE2sjpQvMqd6KDa+b1a
L3IIsyP8yXfX9RcufLJP0zpZUCPVOtnqGc4MBqeTD4n16+t1+4sp+2JCpw7ySSyYY4l7BgIZ+g4J
6WN+125aT1216+oHEv/u1+NduBM/TugUeCNjAWKkCcNZU7tAMZXFP2elTcEL1ArXyuprgfqVD3Za
TTaMLtGHNAlXBhlHEN71oOOs2lolC+ih+DH7ijdmN1mgeaLfUmCdEM6Lr0x6efzP1hiolYjABLiE
vw/Fh6q5WHegHgMmDcvU1swcYOhL2GtXLpBLpw9vQhrXhkqchbzD5zNQFRh/libDtL12k6sRAvkN
/l7NvgkiT9SPYV1BFmx5fYbgyjKfUz5V6dPYJ+evk4duTBTOnzpZb3FVreZh1O22wmqm9m9U+bbr
7vsM+98SkJ8EFDiU1ZVo5m6idqVrNLCrJ018o5wVukHdpWulCG6VUsS5qnAU9QhhZJNY2UqrNwLW
wSBbIGwCxDk8qnbZxWtDAiJTGk8dcFTVH9fITG4HwjxHzjTczWXhacLqpBkEt+ryn5BZ8LR4NxEh
T4xdBq94SEWK1jSvZj2BsmaIbirF75IURZsxsxJHFCmmpm29ggdNv45Cc/ry9ck4b4KyhLCrIXry
DWmHni5hX8vBgIDVytD75zAR15WFgF/UuKJBP4CiY95+67XZltN+VYvZo1jl27S7k7SBwEFztElY
t7z5RvxLrYUr3/fSDtYI8QALiqCDT4FQPS7kZThKPE6UzOc+sgc12VpVeWULn8siLGsgY7dKpczQ
z5wIA5DCidmPAbdRgkuZQwto8sYn/XfqCoeKNvvCktTW2A074iZ/1Gp7csnx/3Nq9uff8feofTix
iNKHUVPzVEotmKvURogv9f98/cEvrik6FGjrwJxVTlM/KyyiWJIj5goGcoaBHKclhiRXHn3UqC7c
PovC9D/HObkWOm0aulQnsICVS9NFvoXS/62rw9c5mbykzm8MoeBUPHIEbgJDwLRrjB8bmipV364U
FTxuPILRPzZzsRF0OKtT8Baa7W03PRrJ7wFoojgVjtnpt/7or9IoRJdRlI8ROgZZHv3ADBgSQNQJ
jq+kex1kbo2Bu5GFdous0KiJbi+jJ65EO/zD7VkInd4kh2hphLWHMsu8HFKx1SC5jwZbWOCZVeDv
V9FjsPzD1GcrYh1HbCg4ynHr6SXcYv5PlTBujMbInRJzsKSVD5Ep3aI4D/4ZpK1jtmK97aS58GBd
JChu4KKCHv8xbdq9mhpcCzp65vgl7aqgfG/Gxck4dlHqn12UrFK3DiiIzgj1T1xU/NGiCJxmLCzi
8TB8wiDjSZLah6yjLz1b8KE7+oo4yn1LY+Qcw4ey1ddhVf7kB+X4OPStLfrGL2yaBDeb8+1QGHdW
mx6Kqr8fhQliq4RtulIA7dY3ojjiz9bflJWx6YPfQMm9LJR/a0bgpEJ9kCxhp6A22iwi3/OvEsAE
4EZXhehQdAmJR+4A13zBU/tHnDZekFqAcYmu1bhAm02tPQXOgKanN7EYeEWk/x/qzms3ciRLw0/E
Ab0BFnuR3knKVMlV3RCSqoreez79fqzenVYyE0n07tViMD0zqO6JjGDEiTjn/GYp0WPL0mTjROIv
lX57UQF3selVlu+p530kjY69mrgVfH3huuGblX8MdIHeox8lf/cNPJlD7YeaOgtLTsmCkM1EvEdT
w0UKMLFqs7sqeoz42gVRO8I8pg/Npel3UEuaLb21mVmhG2dryzKo7wycQSSwTI1crNPsM7K0U8RP
KfF7oUK1awtnqVB+xyr62CbptyBWVq4qzbRWA0Im9HB9Gw/bN2vNk2pmlMI89PNlG2Yfkd1C2vym
AifTozehNWZ2/bOzK6rqwtqOgE4KdKQg6OA/vwXIdJSyZJkMshit8ABraS+73Z2UW9msS1G0BSCu
98UmKp114JJgaahoOoHyaIMZogT+rQCHJWYeznfdZ1z3tJ6q9skC1U5dcSXCrZ3rGRbn+GwVtvNb
lgDD+MKLKvSf1Ii/mxTDc/gXCD8terxUNOFDtrqdkYnzqCvom0SrVBf2TSJvZBPpxzBeUQWdh5JE
k2qnWXg8+hsb5YUuT74pinDoGv1Bw6CmddyVqKWLzjJnGVdKFnkLe7BKkbttqsurVPLnZdHDypF3
kdvOywA3yQJpUimb4eq2iEpM6MEhBO19T2odRejnq9gxs2vC7ncFuyB1Ow6QyyPI2USuvldpWxXK
U6rkT0advBVKdJAj/RnY2lthRd+ErNq6GVh9Dzc6LdqEPGSCkLJC2mOFRtUDEHIUUOkokjnR5C0o
3qTWoy9aLtB02IZZQ39UXXi8NcoGMH+Bd1FGcIANAel/1Ssc2KqZyeXvVP3ppeGLHCoH5Hd2Ilkz
CiUzvQ7mPR+vIifrSxo8VQtGv5lVXkLvy1+bpv7pm3wq+ssRjKq+eDRsC1RCsJEdcdZb7YeKsTeu
dOTFuovlCTyfMp3bgrSsGm3pu78MJdwFCulrhjJo8zw4z+FAj2O6t+iE5FS3WGxG5p2VUjAo/XsN
lEKanSrS9NLBLwyjyrUVmzDee1ccXJCxAsm3TVmvsSBilskOE6dVXXcr2S/w3rIewkK8C9sHI4FL
G2baEt32uau3C7fAzRNa0AdY4scW4BfeFuqhwqQmDcuJ98Qfcvv4Sfz1Uho9duJOSqVepGDEOu8M
dykug2W/d54Nkin/vn4Bgv7qn/AEm4BFXuJl/tzsf9+GowROcsM4VToGRkZvnf800oWzFObNivCY
LZKHqabH5HijDC4qLQyjYp+esKJtysZEZqK78+pwWxU08ONfGm9dUUB+RGdn2ydfT/6PSz3m3uo8
IRsRbfeVWYFbTJLfPvYvWRC9GZ15l/XSOs3zDfWIZBZHv6P6rcQeJ4gaoqq8T2MEkTDmWTRTZuqX
IsvDh4AmjxP0UCwYQ0Jrq/NN0cf6E6qRyYl+SrfVGkpOgrf5PF1GBydC8jdayIfEQSk8XwuTynVX
MyZoIAMzmlaYOVYN9bPCNiy/c3AArZ5iJ17w9Nw5Dl5uyYvffIZcADbuurbcTNQGleHRdbH/v4w8
epTxuui6VmXkInZWqLZ8qLF7TJTvTmkHC12s720H3o+YbYLcXpnYOPmOcBRA7/iOQjLyywtzYaNK
9IuDF13xj5WY/1SBGBYqmKgsPGlmsWgj5aURtftWVyET3TWkT3YJ1sjuMeas9qVPt9UuebvIp9rQ
JhQJLuUthu/7ZYajE641euWmFU9o8FMRzRtnqX7XF8qpWihzeSZvnAdpe/tBfdkCYEikDhG2BYAo
oyl6ngAHhRq0WlsPZ7tbIuDzmm5gDG/1TYMx70ROf+0DDh0b9Fy0QcZpeN1/yRDaNChJl0ikW+il
PTRVPzjFNrRoe+L8XqtsfR1otFMKoy7SRGKnBME26ot5oR/C8LOBwCrKv0r9XhDdiRh5LWFACgfS
EkdzIC+dT62CTcCdNexNS0NMRVwqqvBmSqi0Zkv4PXd+bk0ch2tlLpPmAarEg8rpGMToaZGYdi2L
meTH2DbmNtir23vj2ipa9CckgzaFdSGKnfgyNXGRxFIRw0+hxoO0uCtMb116r2aFEZaUzlvpn/aE
2I5fxxxm/WWLKFjbKpnBrAznWKCKZPrZxCb8U1Adh5GvQ4x2IUaqWJ4VPUMU5RaH0UUcxXuvUT8B
NbxRVTGgkaI00J/gUwA1SRY8rGJT2wXwqLHn3tm7upHe6a7MS15nsd09JVk8vBzmbRQ9YJT7DhfE
WvSIN7U+anBivujKKYeVa1//6yRGO7zJdY2627Df/B1J3txrrIl1unZYv44wikW+L5lC2LNMtW6s
pSdFfYMsr8fmRBH66n3ydZzR48KthbCybAIQFju7RjYXOZ2c0lZxMZbBbJFgFzmApc7bgTGbin7D
JG7theEIfNlunRAGmldLzqr3+5OfVrva/KV67b0ahyDKUNYSNpyyl7r7bARcZ33HmceScfAx8lMw
iWs1wNrGlK7qpSAFOubobYsSbLY//3n+qwQFcKHV8nFTq15W9W/03daJUG88RUCsqcdbDMxc7wKv
i++tsJ0JBiBcuKjGTnaDhYFuiaOfIExhof5iYTWIK3wjgdfG3FzGPtOGR2aax0rBtjYFYAW7WHKm
QvBwikYrezaHEdijFcAqBznBI7EhJxPugZIm8kQl/o+Q/K1RRmFXawJQ9di1rrCFfkbQ/meu58vO
lmZpLr3XerTrgaK2uNxFieKB/XdwaHatRZmW9zm9097xN0pGDu81L3pPwy4vi2XtH22pW3UyOkRa
cmz6GJN3c6bkO9BYO0/6vB1lr93AZys1CnmJU4u5M8SjDJTpot8mz+RPa0CQ1ku6nrqCJ0cbRb8S
KroFgnZIIuoFFjN35oKLHp1oMAYT98eVGHU2sVGMqlXfKJ3hTsQPdV64L91kI+ZK7+xshFGMqoou
d+KSyTQ7QvkGXxUMIoRduCsmrqVrL7OzkUZRqgtaOc5cRrKfOVA2/hB0eJfCs7CkGLKUD8FqCuZy
Jf4yosVVoSuclXFvMykjKCN/bl/lRYSfbBGlpDhbphRrbu9AeTgll6fo30ONcXQY3oVJ63Ppijvh
rblPfsQr74fiz7UPy5hhbr4Akz8vvtn7fN69iuZK/ohPwqRu+vWI8fevGHWLRUhTuVyyXZAanqvC
Y4yHszZFVbx23eiDuqepiTLctjHeza1Tv8SuWFj2XsrlrRNHFUpaIMXhC0RauchU7FvRttPpud9e
Z/XKbXM29igm5o7sxkbGdxSBVNtGckcUdnRxZikPffqWR+R1rbjBOXThuO4Ch419R0Umy8xDUoto
P/1OKUuI+oPqSavKaJapEj97Di4vOZRuMV1W4jMltBltdyqPJyU9Gb5BY0nTqcUDHDVsHVRY4sro
SmovdtiUi7aqol1il0uk7g6ZDkeqllCLQTVHFbKjCHHPxATclvGYl/r57eW48r3PVmMUuyvELx3Y
6zS+3TtBfUA50KuPt4e4dmzPxhjFVg2sbKgMN2mnFxhvh1utg27o/9aDbhW51puGuXPrYQNQ2N9d
GTmFIDmJargReepO/JSp6Q5//uWp4aqWLSgJH19dd/KuE77hVr/CfQ+QzsHH67lYDWC56Xb49TWg
WSIjaEnSNWYF+wByxTDlfoGeYEfrFiXUuYTRjHlIjYVXbP1NPm/2U9jcS8jlIAj/97DjdpBVyEqr
DMN6L/a6fZJ/6TF2atG6nosGArczAauvH7hA/by9zlcSsbNhR1HEjA3NyJPhNh1M3IX0EHbWwu0A
i2fcQl2XrwHUThH5rtx0DAoeEekB/J/GCmKJ74PwsGQHWLe9iY37RJGWt6d1dQQdr4Wh1aligXC+
e7rWQNkIbZCVkaHt68x11Zs4jrwtL68BCHF/jzEKTz7avh1INbJmXUuXmW4sssCYxUK+jFRtrlrB
0nR4movvCVBH12h/1Tkdqb5v7ywkN0hGSHxXmUH72v9W1MKjoFkLLX123B9GYN0h33VokRYOsR3S
+98h0P+wfpSEn15hLmC0UTH/Vdjeg2OKx7RLETz1Z+grzc1UX6lKcwjpzsxhtP/i1/20wzcgvfAE
vQfTtx6MSNj3ST1Xc2fTxwF8gnjVx8XG0d+lXF4yNLi39i6KTOz8Ui96aFB4WvReFC5i1+Uff1Aa
a4khO47t3UyNlafMRyzeBByl/MQaCkpYyCIIMy9JtyqqEJ3h7hsXbR/MD4JEmOUyyAjvQ0wPXQZh
Q8zvtfJVzNVZkL/7mjGjCfOoOv6WpH1e5/USRMy9Zku/i9CEV9HPaiQ+kWtrN4oOH8hXylmh+G+1
YJ4QNNvalrsNrUAG/6X5S9vWXtsggcilLoPO0ReRqc4dYr9XIHsWle9d0pO9KMEPKT/IjTSTa/m+
LdxkGVr6W4X564ruvPy97dvfopLqS1fGyx0SjEsH0NyCeHhRCudB88p9bAmPjSbLc0LozDM/DZSE
U6OeWSjIluY3uW5oKzFoXh2NXDoakbYskLQLINwYfrOx2nabaegnCSacUWTYBv2NzsyipYsSmBhh
TQLH1HezdzuKPuAYHVpd2cqhfGrNIzIFP7QOy05TXqtG/WRCN+korFeSudFsssMOzFsdr+l1bWxN
v4fCtEjyYikE4SFLv/mF/SMMICTVH47ZLkSnnbe2NYtEadUlL06BEBNGIHPNgHWcDh227qFAfiwo
DlbwYLmYh/IRuqpYGl69rlpv2cj9PiTT7mP3ji70IldNPj9NXJTWnTY+tI146kw4IUq215NnBQ/6
3sVGsS/rmeEg++DSkk32aedt49RamKQYWu/Mm9DbChAP3d6+t5vXiBOW9o+OaO978c5V+7knHStD
XZv+QwflRUdjrSm/tyFiAC2avUmbpiAJB6Heel6iX1KgEab15r50Dla5zQNmESd3ueItEh0yoC/q
d6VK80x7V5JXX7LXYpCf2szDSjecK4a9L7psVgCVAOyzl5PsoRGDYlYnojRT9BxunPvmyb42T/V2
AyhlUcB6wfBuXsdP6KEsUy2c68BDNUE75hX8OA/hPdscSP/aUTCDmZr3syhCLUVKP0Fj0DFyaXVr
gMUh7xnuvSF80J6hn53RpdJeUwFL1Wbn08hNxeJHZ0EQNMR78GxzmdYw5J8Wzy9Vsg+G81I4wqKL
j6WmbnPns4RfqRXFPOixZS00mMXi69CfEstsluMLYDuz0m12ibpJq3dcXGchF6QnIvEcxfxNPJPc
5tVN6HnXnB25KFaaSUhs1rL7hBBl1j6KnrdtGyoVvDNmQnEQC9psbjmTLe0jcPDqFOudXxVz2Uy3
oCFQjkODsEK7WdgJrrYqA+wfa9ZIL7u5HigLxQcc6qazxtqokf4jUFLkCO+zqp1LtPi1QFn1cNNv
XyzXmi1nUX/0DDNzkJUu/YuVfRe8e5ts7a1dHCtoH/jLcO2ubw83dY8Nf/7lFYRDhdyaPXcM6i+a
+Ro09sQj++ozy0C5G9oKrJ0xqDH2E7XChdFZQWQrYB4V0Q87mHjLXZ0EF/2gRQnL6U+j7uskel8u
/ATI5iDcFkpPrVRPfJVrKRn/v38PMco361oQ4iZliMFaJ91Ki+rOXelPztKVZvxFnFUY/sJHDmhf
DlaW36q5v61ep8oFUzMd1ccABohyrvIzDBF9rSreKUm6uL0jrr468AmklaTzPh03ILJeqVzPY/81
nb8u+3KTNsbcT7u5qf/4M9I/svi5QyIdvdPf5X8M/9hnkna557jlf/7H2f/6/2YEhHrvl0W/MALa
vafv8VfXnz9//1+uPzzR/2WxjQ0O0l9mP/zhvywQ4sYgiUvpwWRT/LfXj6r9S6NXRAKOCv0f94K/
vX7UfyEMB3JG0UFK80/L/8jrZ3jP/l2SoL8JE80wYFzoGoIVWA2M4kRgJqbbpupTj7K016EHIn06
EX0wzdvoSC1r2kHL9qn6nb96/lNZPvNf6hI27D4161nrvshGwd3czoJg9WXtjn/9iK9eK+cb9s9P
gweoGXBm6ZldPPYDUS5qr7bMJ7w5fAgs8DhXag9wRYwmjsZ5LPufkVD4NmizorI9On1mHDmS4zAS
pgC4eZM3BWaJ2GI4BYOVzysTf0ZClgt+Iz1l7k5jdAnkneXAHeiUp76UKzzcRAPONw0A6BSJ12NA
IQFIS60mPsium99ZgaocncQ0AIA18lJsXRk5iaDcK6UfLyKnh3ytCuLvmDagvgKh2cMuSpp1i/rr
sgncbpbHngbnnyajm8FBd50k2CVOiMohUa+RN7c/2ZXpwW9k46rMER+C4c+/BGwnz/LQdUTlKU+j
jdma+7gOH9NYQmEXdFI6cQUpQ6I02rwAlv/YAxjgMscMsQztzrRBVubJUvN2mfaat4+TPzCc2kKD
K/Pv0qrAZTaJ6nymyI4xh8eKqEMZ9CkFGFkHXRSLiBLUwqtZG8KDU9npBzsR2SmrApXSu9XWLMxy
K+ZWuU+kRl3LA+1WTXTAdiGq5J0AbDdoWxfMb6o1jxkyik9Ba+t4hCVQpOGaT4iQnCfewxbS4CsR
TgYiKSd3dGLZNhl9ZEDDLYjqGaexc33W964oDrTgy0KZ+KajY4jWH81HfF6wKkPu7OKib4xUMKBL
SKB9VJLLPJvFunPUS3MmIgZ8e/+MDuIwFs1dghsieaZOR+d8/6RGkCquIPfHXAy/qbqwleT8h+Em
E1Xm89sWzUSGoTDJZESdf40ZYQ35t55JuXOSejCaUinQRvbVZnl7MqMWwF/DWNCzsV2AOnPBOGnb
BtWPxHCodLnSOsnKn2iNoZjiJtYREQjQdOAz52ltfwaVWG16L6jnpqChDjDxQ87L9//9QyQeUfSx
NUn9Q9/7ciwtHIc8t5Xdk6+1TjtLbcEiowFzPohyRi0FaE1J0bQ20nsrtpuD5eXVFORidFb/rPkg
wPQ/v2EUYx1Ls0spVm3Aj6H3HNYi2Vuo/5Rq1F2CaNAnRBf4kJBa/XFEKY9K70SHxg+bXd61U93Q
K5uaS+Xfv2YsauuEqlpmOTpBtZrecceJ7kcoyMuQfHdi7a/OGw+NQS9IVEEtnG9pKEFtBcPQfzSs
HOO0QrrT451rReGaqCPMjrFRJEu4Zdmr7rew3gwpnKcpWjO3f8ewvF9C5V/Lj2UZx8oafHNHUaOz
O97QEcIcUeGuQfgclNjYA0SW5rWWvritms8FTAcsJ5s4BdfOGscZCzteGgSR0ZXgUU6z5bY2j3ng
JFTgk7tamjrPo5D41+SQrKfUJuEnMQ6JaUte6GadeKKzgTlqSC1LnWlkmo49EBcRLYkn3ibXZ/X3
iMNX/3KiejzZ8sZyrGOeFq9WGz3WuuxNfLJrwZAuzb9nNfz5lzHkmu9lNIjGFB3U8u4BadIQtsXt
fXH1IGg0uBAaHhzmR9vTlLtKKApRPNmGs6s0Y+eKKLEXgfjhUbm5PdaVCQ0hF+yOzDlAveJ8QmVV
WVlTFuKpdSMIosJS7+MXu52UybzY6yre5EOBGKoi225cw/UyofBKr6uOudqI1DY7fR/G1AOEwHxu
1EpY6bV8Yrs4CzRKgom35GXUZ/QhK1YgiUB0Gj8mG0WQkOZyrWPouAiYNNHepIwjBNJc88ttL1gn
yUrfrSR+qjvrpETZ1L65OA0wDXmjQIQxTN5hF9N3o7pU04zWoVkhONR/jwXg9qFNZdDTxKUvdk99
xWv/9scd1Te4ZBiW6wVeDBcMOctoJ4U8/XwNw7STECrzwMkGkZXiGDTx0tMT5H0remXavYSMvgU4
OUyS9zC0J37ExQ4bfgPvTgXxY/bYGPgGZrwKPT9LTlUMCltQelrucrBxeB3enu2VgQY8H89qi38j
G3y+ldPCSRszqYSTmYWDxHttz2KZOhjspqmr6spQ7CLGItcDDDoeqiFRKJU8tY+9rq41NIVioLgF
tnb/9HRqKuOwbPjTABwc1weSVJVFarHOKQnhbDeiJ29KcNvwACx1YvUuoucwlG6S3aokwBhMnq8e
HYZETSwrOsZW8uYhSCxr5cQreZSJsBt56JBpWRJuuWj6j4bQQ5T/Uz+Vj1aTbzI93Ipeuo8bcRtE
zp2bdOvb+2HU7h52P+OpGMFYKAxwD402BJzHyAiEOkKRyr+TCmOV994ci5GlmUsP1L0RypD0k5JZ
Cxmc9e3BL3fI+dhDjP9yUWT4l0kdffhjU3Uu1SP8m3VyBBSkGn1iqFG38c88ZXIOogrm3eyIUQyv
exOtHC0Wj6VvF/tMkdtV4ajWpy052WuThnk0KxVXW2AQiQmeAn++8XznXiAZXbZyr+980fAPFCLE
p8op1ad/vBLQ8xTRROrBRH9z9BUyJ2j9sqmDU0qKu46DoJ2RaJurRoqm4I1XNhjlGQppOL5KQ9P3
fNEtH0FUoPr2MffE7FDbQrCRaPwjwaTn5b73s0KaNW2hftye4eXR4cwMPngUfpjl+HaJDDtqSqPP
j64X2Hvd1VH0ETHduD3KxatAg0tJjqkNFRHKL8Pkv+6oIDaaijb3MTM6b55pdPhirOnsbptrqCjc
HuzKSmpIhAK90bFRwj/3fDCh0cQO7pxyLLT4Ez/dn0XHWdV7m3JFk0lLKU6nlKYuXgjM78uQf4CB
X+ZnBYbRqbGXnAQVJcRebO8kP/tVyCGKD95rXtYb0wegZkxJlF4blz6cRl/5D410tGkopGcym1I5
5np2L4XIWLghsPmkyeaejgJcXAvfs4C2gGn0E1fj1aExDh+8LvCxG+e8WV8UpiuIwSlKk5+WaL7x
kl72prtOlJZ+nvmm1Ol3zem6ia97JTihbU1kJCai4TOu4cdNZJuupyYnvSkPSYP1iwcB3G9fbm+i
K8+PIZ+Hmkxg0vD1GG1ZO4/UxMRG+NjX2d7plLUvflK6oBlZPmQFkkXYE7WPZSysdQcNPmHKqvXK
kSH0Q+Um2YclPA49ItjCiAsnOIUJ7b+okO8K0X/ElXpVRFMloCtrSkqFE8+ASx8sUs5PjNYUvms2
vnwKiNFzIWoPYJeEedWlP2+v6uVTUrOQRCDisHN4To7iKRWYXA18Rz65ortUVceZRU3+Q+lElHPC
ypvHufhDq/q326PK19ZSlYdrFOzVsJrn89NxMY41vS1O4s6voxfblewFbyxxhnvm9zTzvkdNj1pA
7paQZbVV7xofUW+RJNn2EYA90oKu8SMJ+t9qD324kXMwWQocJnjrSoQQYOUnqwRQBI6O9y4oZKMr
3Yltf3UK7EjqP+xFzC/Pp9BwzkVcI1GalsxDqPQvMfjhxk0XlShMXAmXJ3t4cys6GdXAiRhTIhzN
iAO7bF0cP44tgGUNXnO3ydzXCivr5M4pjIm23GXAxlKJCxZqyWCgMw4lPInryo1l5ZQE3b4OsnIZ
YEM0K6wCvQMXEdc6TiZcLS53PDuBQiRVc14eOPeeL6eU+EbtV4J+dKLks42ERVr0zQwq5vb21pMu
vxs4Nmj+pG8QwGC/nw9kmuir9Y1cnIROAVlTAEZGlqpVmqUoRPisicsicfNvJQ73Qh0csr6HMOyI
S1MPl4Zt+HM5rw+V5U+Uz658Y0IbGwnvEEnSxo/zHGOV2hQi4YigKCJHSYB2JWa1QAKSKNkG6iC7
EIXaK6ep39Q4nK8n1uWihEh5ABYgr3aiOffUaF3C2GrgGZGFVD43chJzaYWfsY4/tE3JKOxjcRmV
xjpQjDVp/j+t1zI49r886bDZQYFv9JjXoqTylMIyj3GGyTKtUsSWrHxKjuXKpz8bZXh6fXkUtEWn
hVWoNKdBR9a1sBQA/CPW+HK2/4zzMbyiKQ0gD89Lmk7shUB8XmNbUEqdd1JE7zFK7e++2987un7Q
/amWzJWLkbFwupcH4xmqL+MvZwROUeNteCpABM3ofv1GL4SSmODsOgO57pSut5qFMy+TV3ILorX1
nv1yqvN1ZXFh/LFzgdXR+xpfj7XaGWFb2c6p9euTqNT3SqT9FKDLF/C9J/bq5RuZ1gGpMmV+2t3i
+EEpYStkZuQix85Aq9bHjdNJ54b5FLlvOU7fIYjIqL4Pq3fMGN1B0RvRFjedKv9fObLUulXOCs90
6p/Dn3/ZTpKSBprZtN2xRGj53SZBuFP7hnjsee6g5K0vxFQtd42NqkXndlPFtsure4Aw0nCmhcrt
MK67UgeRnd6XUGZGLmThu+WmlzrsUvVfVi3virz+FJopNMW1MS1paFqz6jSpR1NO/cZAFyCqjm6J
CYYpSo9JIc+xKFpkqvpgZOFjb/tTle2rg6LsR3WdpiPTPV/nuBLDAMUh9aij0L2U+0iby72FbrIn
oXwv5foaMzOLtMxxl7c32pVLiTyC1rREO0mlxXM+siwktpWbeXjyRLtbBJJtLzBotddxIxUTQ105
PsOjFjbywEG86CIEFaqDKansMdVQD9QyBXpN8VqoYrPsm3JKsOzKxExiEwU0/jKkt+cTU6IikFWl
tI5i1etrM4PnI4hxuDeTLNneXsNr4YnyDPAe3NMgQI7LhrklFG4cK8qxlVQQXFqxrkM8Orxk1/fa
U5M5n2JffORZeww1foHcfCv8eIoJNnyps+4IrxiqBSZoCxydoIKcT5hrJ6iQEe+PVmiW5rwqRNRO
u9o9xLhN3iuU4BahAsdwYu5Xh+VaVfmmVMGs0bAR+lI47nnVUau7+yi2V1aIYJuULCsHxJrghgsd
TftEVWdV4gG88w9+qoKMA1td1/dBJwD7sxCJt/3X27/sSgQFCTH8Kl55iIONdnavlULQCJp0zJS0
21SeCCpQU6Yqjpel8mHZqdJi9Ti0YcchUpW8AGXwsj+iCN+ti6By33TXNe+EXgDtkTkY2YVq+WSJ
TrdQzTpdinmhffP0KJn4EldiCKkbEmTEP414OdrwHmoDoiF21clK420VZr8lK8tmwsDPSAvvUJgV
JgXd4z9eZIYaPFVJWS8L5r7tSaYYOMpRQdlj72qugkqLKU881q8tMtcg9xDtEI70+CLITN7lIqo/
xwBfqAQHXEF/zql4+NV7Ka7yUtilIgJACoBpU/zHWRAlnaEbYnDxUxgdAs3XO1DEpzfrQ/Eoh9UH
Wv2PSMB92Hq7rqspLakrEZLbjouH2j/d1nEcMSyUWxu3Uo9Rrz0oPgI3fol0lJpsfD/5X+wXa+gz
qNw63K7jAjZ+SLHiCLn/yPzKY1X5zrpwEvENO2cCh94Y3xRARetQpdM6saQjmsmftyO7VKGZCgaE
ZGWUHAt856oVavXYIZkHaLXzPuQEHX9cqqq1n+QIkzmxd9dXknYsZAmVmS7r12Xk4UuL0dmq7fT2
wbftfHF7O18JZpjimIgOUOvhVhwFs7gTDFstGuWoWs5czBUsQtCPnsmq8e415Cxy70ykBVdHhFvG
tU9meJH4Gm7TlyaKtUfdk3dlqN6lufvqJNJrHtiPbofnxe0ZXtti8AO5IFCA484a7eaGBnef14l8
9BrAxZGzTfvgQ6zTtdvaz7eHujo1lK+pvrK/KBaeH5yhixo0OB0csdoq51wRFQ90q/6UQrWHJVu+
iEqgTJC4Lm99qu5gt6j5qkxOGX1AwfYsM9Eb/1TZ7bMl5g+mIB/FyFrdntrwf3N+1w4ygrwPTZN4
dJFhW8iNVbFe5KcudHGd3Iamh0J0t9BLqhff/PilntI6uIzu5yMOf/4lCvl+1bi4iOenNK5nEbj4
MmhmbY5QYH8scGh2s4nIfmUlz6Y4WskmLUQsIkP9UcmKR7eykIh08m5R2WU6cQQuL2qDFyhFJhr4
vPbHbSdwTEkpSEF6UnNNXeZGLSwbzRUnjrZ+uR2p89AZHKoiEqnVKObEqRZ4jelkp0oNgn1b6N/d
tkcxu6uQJXV1byOloBW7WAgXPlbuySy0nG4TNnL33HguZVCwd9jXN8G+lFpcYHV8JJB3x2yYRx3e
P1Xy2HDA3/Wkqd4ySfTvzNKrH3G2s+YNEH0KeingPbMs55aD3Tc0S5iSpVgQ60JllQ1cm0xIUZmL
PXfTdEm97SvFXOkxsndlBd+gbLKfSpFWC1csgxcrRCnZdcHm1ZmIlVNde+sAdeJnPNfauShG5kAB
MtAINMw7s2uTFdIAyjyXUQGEn6zeO1qubRP0sN7MJvA2oYLSycwMy/SUCX05V31H3bm5k+0jUem+
xVUK91XU4qXceNWir4yphsZlaKLKSO5OnZYUQR1f8n2UeFUYFOnJq0mC8goUaYbyTtig4we35/YJ
HuMuKV8A0qPRDnKZ6rM4fi5ldZM2sQGF0+0SZA1l1KLKzvYWsWP+ssJKXyONoC+CqM03PkXEtdbb
4oNcZuXadHV1rxfQ3qqE4l1fZcFR7xxj2xql/J7ZODrxCeV5kXrGQ+wZ5hanNHXfmgVG6RJmeIri
QieusLfJnbJadbmA1Ldq9vOmkElVmlhea01kTJQflWvnbHhFDb0bRUIw/jyEaEad67aqxCca9LI2
T6CDzTkomO741FIsDY03rgZzZad2tAh4Ra5dWx40tMJ2baOyeNcGRnlPAhc/K61VeDOhzZvnJIg9
RICKyjvIpiwcsyR4bURUTO0I40Dft7WnSo+Djwj03NIKpGTTZF49y4qk+9XlNI0kr+w/eHhYMypA
6UYxheRVCBuEBG9/8SvbS5cxCwcizvUHYv18+qqphA0qmNqjmoBTa8qN2/9I3WZFnH+9PdLl7cA9
jiG5SPFVpck5Ggl/uc5Iglw8CXmGNqFQDv5c75y0lwTLTdXJD0hzbaMIatXtga+8k2mmAIGnT4Wn
74VKt973YtWabU3NIiq+CTgoHzK5b7ZVYCgPhZWpyz5Mo6cqgniX+gDL6iDRZmVXNuvbv+Rysfkh
OpOXuSMpHI2WIKqcLLAsp+Asq8XMVx5zNBKREdas7vP2SJe7mgcbaMAh8yYNGfdZQGTiR5jSCME/
1l5LvdGsqqQuJi78K6NoFMCGWpgiyvIfbeEv16+nFa4X6W1/KiXxu0N655jlxAV1ZYgBb8Xng82A
uc7owpWCQo7M7r9IO68duZUkDb/QEqA3tyyWa8tqSS1zQ8jSe8+n348aYNHFJorQ7NUYnaOsTGZG
Rkb8RgJkCNcB3A+Klsb4H1YLfBT/d+7+J0N5S0f4W/W4Tly4/1AymNPNWTdm8V3aKoxH7B6jl2C4
j/Ez0BoJStl4ysXk0axeEvEV9XAnkSEKdtGJC+xuggj5j1+MKgWAIxjQWF3D41nEoaTQ8UkLpuKS
lK3GS27KXiqtmva3R3mXvzAKt51Jw9YgGVwmulqiduqQtilPDOxuZHHfBHiLtsXG0/TdV5uHQRif
rQEc0FouKFxr6gJaFGCjmIuHsCojt4tjayutlZcJ5zwMrVm6RiqljGX3AG1zPTDxMXRlfEgaOTnU
NfzM3voIKrRrgoc6xrNEwvKreVSMVw3hwRSYZUK/TtGbg+y/tlJNd+Wz5KPfAxGb4yjSyAM1rJuR
K0+fy/bE/5fIJ15XM27gr0WFcOEfEBQULTs7xgEQJftD66XfVeM11z+Jfr63onDX0keay89ZkJ34
m2L5BD/xrkpe+B/peDKSjRO/9mWx3uMJQ7VjbqddB/K2ScniOtFyu7E09uFQdo5pxLhElW2xsYnW
vi61Hepp1lzcW4JyO68Ruwi7UFeuY/8stmVwSuR4q4a2kGrkOczXBW74l5owN0AXL6WyJpvw4jp8
QTKUzGcaBEeOFMCecuoju/HqSeirVvgKkpWiDJ2flWHonNDP5V0GcgyX3cH/Ug9C+CDohYdw8qTe
T75o2GMjqXvPT5uNdXkX3ucfTNN0zteB9y6LXlEm4AQUmoYbdHKDwZ34gq77CcVlrPEqMoPbR/l9
Q3MejmckjTuGpal5/cU1K8lG8grPxTie/n0utcJJkALzpeuDP2qjBmgsWrPxapXcaTBcnpUg6T8A
TVEdT+yhCZHb3OlKM9u0BKF3n9eoc97+jWs7hdWgH0YQV9/RPCOsQuOpHsRLEmRPOMN9rI0t+cW1
RWe55wuVdgMvmetVsGrfyqo4Ml1al8fQKo+mkrtJyAMi4hz883QgWAKOI18Ef7gshHjjpCZJrqhu
nlb9SZXrZtfmqr7x8ls5yWgocwsBtp2hbouTPHV5lAt5ZrpGrMU7tYQZ1vmlvjOkadgYauX76MAY
FJ5+WACoy9dfIpfWZCQMJZXCuQJY0FXKv8clPj9XDiWBGVy42KV5GVhhqg6qa6AHCy1O++1N6SkL
h/Ptb7O2ajOqBJQORl+wmq73AVi9ZPIxSb3UYS3fC2PY3aOK1z5mft45/z6UIXHjzOhTouAiXfAz
o8mSMvfc0dTTvdmVX5rSNO9bw6w2JvUefAqLyZBpr86lVsq8i6EiUc3Dkf6E62O+FzjCMBsaMcFL
rUbcZJPpf8MgdrIrxYg/FfzpqRFwgb8933mQq/Ro/hHYfUu8EijqLX9El2Q4UGeR7ppd/xBnNS0q
K3isaO8KVXevdunl9nhrnxI8hMUDFAjxu+5b2xSTbniV6aoaeu7CUL4GkvTc5uav2+OszQv8zszU
5YGNfc/1linRyRbyvCguNMPABsam9tP3arvP6h3zSjR1izGzEqt4aUHtZWq8N5cRe9TkVDA9y3Kt
itpfhviBU1SR8RmR+GHfldpWgvSuPMaHM0m1mOEsCbpsoEqBLmSYjmQXWf4qt8WzbJzLrHke8srW
MQew6WPvby/p6gxpuBGJVSRclwEFB1+S1tTTAbHm5cuQ5oDOB5x8h5oiloa36cYluLZVuF94Ukoc
/nf5bCfgWjJJ2H4rJAHS7Ps2ddE5UKoPt+e1ulXgOAHRUbnMlld7oKAXGcRyf1Gl5sWKsE7A2+Ku
H7sHsfDx6k3kjYmtDTgTy0gnqEpQArrem3SKi7oSYHW1avEQtt5Ta1qTbbVqtlODWWzFaDaASGuf
jl6QAa+FYAOc6HrEoDWBc1uB6XrqSONI+lwnbW1bgnhOknZjm6zGNQKnNteJmeMyhRSobVpCqCKh
mbtkYved/qMwDIyx71LpNe0/NqNIRj4+3/6Kq1MEYj2X0UiTlzVVIxcSCMNS5075dKZsc8wk1akG
61iLW4rvKxuTqh33naRxjZOdXa8m6jOCB+GywQQ+2gXZhBq11rrC7OLxz3Oiv0l7e65LUyVcZAv0
wmop8XLVbZNO83dVood0ZTDpGTy8EuAFbZl3Liwh/+blNMfAjoIgYH5LcAQ+JXnvmb3qgikLH0vD
1y5W1OD+gMAL7BIDG/BJDKGcFf5DMY3oXQ14AtR9ld8PcXGoYrxA1A7XCC9OjhPVkm+ikvhOCqFo
iwO3cooMGVq1CJ8a0Mw7iuaUxF0AaMhtTe1gBfKxSIqzAakb+2zlKEfIS93+GmufnSIC6SEw+/dk
TLUHxIe0rQI0aPiNAeNAH0Q8mPIWfHfOZhZXskHGz8kh5ulgk6+3V2PohRhbFV+96I+InOCsNysB
pGlzGKk/7oIiQeRBOMeE/NszXDu6QCmoFKskJcxyseGMYRhUdS6W1NaANFnXIKlbBkr5wk3jIepb
FVDwxTqrj03l8wiRaUu+IvbvbeSua0sN+5biJRZD75EMaRLWGnJFiiuZxnctlr7ncfhdKcLft+e7
EjPA3hKKyWABZi9XOtYwgJTqOr+kTePEBsZ7qeJ0Em4yhgRz4r8YbM6U5w1E+3MRNUp2Zt+ihOem
bekh7tD2x7qwxl2Q4Bk2JFSIb4+3kv8baI2Ap6PNRMV/ccsMeo7yWaUrbltnFPlR/DrqYtP+ezXo
apRFly7uqRi0taC6FQJzRfWSaq+3p7F2Gt5OY/7zN3VIo/OAOBpxC0WrfjYMPFdKSu2yIu+kAmRc
YX2nfXCi0LDxudae4FSewKfBOKd4viynhVrmIXGnTG7blEBXklZM9/HAZZKLffVTR7/hmAWeda5j
K6Rt0+F8lVvlKYGAg9WPOe6jTh/2VppV58riXa57QfXv1zq/CwAF4e+vuMz12qgxyml+lFWuUvgf
6iJCW2R4BlT+wVC2tELXPgMiK3SpeO7PuK/roQZ/5MrOxNStTe93KFcHTW0pS8SnqcFIqm3/DA1q
T2Mpb9Rv16K8RlmTBjc7WVxeSGNbCV2X6KI7VMPBKwewPjXmmCmyaNNkvXQxIla3N9zqiOTTgF94
2ZLRX8/U8xXkjKUJVFlgpiECJEP+Az81BQ6A4TmxWeOeow3RRvqytr4Qn40Zm8JMl7Xw3AASUpRW
fFHxVsFzA2kFA/xURTsUbfCvo6GdPdVEIjLdGHgt1M4IAqr8FAnehYkirhFaGQm1pqcU36RmiD7j
y0fbVjC3DLXXwi2pDN1OnWQbFbLrlU2LZBh8qQVXFBl/empHD2U0mRgNS9KpzgppY2ZrAZCKO6AF
fQbqLZ+2XNeq3Ji97HroA+80OkXnPvX7jQf06qTAzsCVQvmE2vv1pHqvmxRq+5I7ArE3c/9TlPqF
HUPl3sWNtCVDujonCoJzN2PmqCw2Zy+F4zSZY+rim/a9CbUPcdl/v73/EZLiJy8TEJ6WFH/h18gQ
/K6nFJed5CVmkLiFiqJj2hWWrZW+udOUVjwKg/rNSE3LqQo646mmpjsKXh4uc+OPXNYHPPnM9F7u
JDfKgw7jZ9G/p4CLo2QeWbsyymRbEXiflnH+lRpH64gtZkD1INf2aNB87dQc97xR+AQF/Kc/yPBx
4yI+wM4vbJy6E1st82EvdvIn8l/c/oo2AGxQT05oWiibj1BZ4SXyBZr0UyRQqzUis9iraek/yBGK
JFaQFbtGLwOEBnXd8ZnortAEdWf03rjTKqXag5rAGhMzMXQ9otSZLAFLPSHBlXBIcAhL8MiqQ/9L
r/fZzgq6X43Q3sOH9ICj1wO8RDShkSVpdp2efjcTKmMgIzO77/hvgW7eRQlanGkpiLthigU7zayX
SO/dcMi+9GX0UoSNjrxHiG9VN+Gt1v0eSabPRmEI9MjGX3qXf0tGbiQgxL+STPoa5BJET9SPhs6y
dqFafTHRjHNyreKTNVpse4n4eQzAZdI7eqTmfG/qyAoUdU+3ekS+NELHEiFrwUbzVEeNtEeOU6/K
Y6eJHwpkp/AT9IJDxTvZngZI2IIlD07s+Qi7itnHtJ50O+yNfBdJare3PKzcgNEgioIhqY3JG35A
sv5UVcb3qA+AKUWf0sTSHmE9jPYYafpu9KKP0Eg+5RnS5klPGTnMqkcZztchhpJ7Vqohc6rWm6jH
ofdaDtk3Mu9PfqtPHycR0dx+DD+o2vgg1M1TNEzhizY24tkfxtnj7KMgyzjXpY+0lGq7rhXcX+tR
/1Sk4VcpTeuLN/jpURLjdJ9WfvIiBVZ8SnvT7aIo2g+mBIZLw0oySH8OtXHn9cJlbnrtw34MmDeT
MGiEnb1AyRzLwpWxzyvpePtMrh37tydykWWlEeytoJW7S9OZOyquP/yw2sLJvYco0jyclUvm4jSP
j2WXSQYrYBmFr7kzk6bxjTtlMF5qsF56Hn6m7Q+NsDCd3hD3FMsjJ4vl54a9K43BXgDnu3ENr9xL
JgVCqv5kYbM6xXUQqrUuocKUam6oN0SFOJaPlpYAnsDTbCPVW1ldmA/U0SA/zEJyi3vJU8hiywiL
q6ihfVjHigJcKN4YZHU+cy1yLnrOdN7r+XBJDUWXWYo7yfUBaQhClfVxyuSPt3fKe0DEDMl+M848
2bf5sueZmL5H3Odx+k1HFioWpkvsRX+QivmtFDhZlAg0tSbNVCM+CJJxuP0DVi4PujVgmnBGgui6
TNiCNPR8sEGq6w8AGGyjiPOzVxTIqkc5fY6qqp1Ok7ZwIGurC/GUbWJRFQXxcz1rTwt8KbeiytXM
Dmxa6Uupb8eRoR01prmBK1rbL1y/YGpmRj/igteDTWNOXV6Q40unBH/8mq0fjtLGMq6NQXeNnQ/R
jK7jYruovabh/eNn1JjGHX3quhWc2x9qdacwApgVqmXmO4ssvZVGAYcQ6WLkaGhF0QVs+TRLkMsn
qXkV6xJw8mAjYQQGZeMwrBSv/7YOYYXCqANNcL2CHd1c2TMFwZWC7MLDG5PTHvSq0pzyKv0tK/1r
DXFwI6KsLSnJIF7YM3JBWeZOQlxaZRz70wWseWznlvQLL+797UVdHYOmG30ANPfe+WfgWlRO6MMF
lyrowkNEOQWtMn/4+P8bRb5evhIj24RLM3MVr3CAL4ykBrdHWDlPs87LrFRKA+V9VkuVXO4N37+Q
jOCxGib9nmo8vXhh0jZ2+upQs1zo3HGjNr3YC3qIxX1fxYKrR1l4oepq3hmwYs99poobQ618HY4t
ew6Lsb8QhOt1GzMQvtZQZ+7QNYBLJ15byrBxVa9s7asx9Osx+rKIo8kKPRcN19e6zT7IU+zk/fi5
lLVulwnDLre2qN1r86JgBwqOpzkOBYvoV4rmJEL5192yqGTHKibDkYxNx/a16iDCPMpf+oRmUQy4
nhqY0KrA6z68FGb84A3BEdeAg1K1boiatGf6T2UlPJsg4G1g/H9ub0hakvzti1eJRZfS4NlDlEcs
6np0v5RL3QJr4OaS2DzqWNW+Rlkh77gMIgedrEe8jSvzIW7KJ9R8WidXJSjO5vQFgdXfMoxvF78X
7ZBpvGT0pmuJbBp+V/L0kOV/QO2o1tepQLLf9J/z/nVC8cPWs+w+E0ga/eTUZ/opbqX7ITAhOKmA
ThL0aRzwnAjXhbVThKjYq0qhHPS+GI+xViLs342hk6KvgRDcLFEuP41Sm36SW7BHQxB/l8P+yR91
6x7QUdFF1U6XY9WRpALBIyP1j9CN68e2k8PZH9luclH+6Em9+NCkYnK0Tppo5yPdKhXz1c76JT+n
o5MXKSgkcSJ5/5J5Ci4iDYQ04MwovcsAmAu4nXZZOvFxRKB/uhg7f8K0WrM1rEprCBIx7s52dTDH
LrK9WCyxuGn1fWTpeE2AyCaa4Qd235up5/CYR/t+fAwQTBKH2Jnq76rwGM3imJaUOKh5YeSst/pn
Ab8znhQKwqfACu9CnA+cIsUOepxq64gBQ4hqfG7si0z2bGAK+edQxnFCDMt4B6o02Y24UduamKc7
GuKRk491cBB0E8mQxip2VSR6dpNU4466+reR8vSDFsP7F3kcOFPhybuWpsVHuOfSnaCo3bEcvWGX
4vT1VIpjf85NsXPkJhv3KPBCLK4ifc8M0o8gynE8EjP9UUwiaLCQvfao3iQHs4w8RzP66UA5o3fA
JlnUyYcRrg5W8nHeNM9S6yeHnuzAhkVVP0xyLx7qPsM6nofHh2aksGOovmSbTSLYhYKMsM+DhU0V
aztlCsK7Po1U16wj7QC4Rj7opoedLvJlT4nuyyiOGqXj1yUwlbzG+hxgv/d91pZ1hsiq7cYcq7sA
ify9PA7+TipT4O0BUKsyq7IznWpoAIHlOUUOlK0pjOhA1AzOfpuauy7FjkKU88qRB7E8oGdYoigd
l0Dmmn50BlXw9v2oj19RVkl3+PZ4jpyZ1c6qQMlrEEVgagwIriPdu/cHDL3z0qT8qUShLQuNsgti
LpKUzANf6SSEQeIZjpgbHl7qYuO0WhockGgqzy19b/ROlQezAFAsVnnwAQ7tgB6erO7CRPCPvae1
d3Uo/fCsVP0kaZn+YFBFsyFMwTEIM46nNNE7NhQPD/NO2QnULI4h3BVHj8X6JexDHJrlrN9lYOfP
5hgVu4THoV3IGIeYkE12bTeMuxw7lr08qNmvluquk2ZBhPdhONtFNcnRN7FDRNqu2+NVQl3EzItP
Yo5yYASteS+1mHyrmqgep8KEb9zW8WMLRuuEpmvwFBFm7UkoEfXBqsrufDW0EQG00PbpELKHku+U
QzexLUCt9/iq7ACoNKfGEFO7bPt8j940JvdhoJ58CZUFszTjo4kwkO31Xu1EkayeEUjwX/RJrU9Z
Fv4OakSQ9dFS7KQKEzI9PkZeoWtkdcVOnPDKwOqv3E/iaOzVRoG4CiRxD3O/2Zdlx8ZQEnmvmLm4
z3NxxKPWSpwqM42T0jRQPU2c5uUUQoBW46YexIHy/D+83NGLjZXMRZpcb/5k4kY+tHbngjkFjaqZ
bIpl9q/VUYpfmWC4DR5WlN5t0XsYxd8ANx3LxHsiijfSvPeCaoi3vB1xccvnaaNIfTyNl0ppPgjs
GDAtrpearqZ6u9gcP/r4uWhWfyyTyDW0lgg/nPNZew0jdoUQdvt2/JskLS9HGQAP3UmyNige15cj
0nhhoYaa4YYloDVbFSnpyFQmXXUyB/p0lirsqYmgoZCLYnBvDEbFq6JNHF9Lp7MvVu1BT5AUtuoS
ZS3u5Q9hPhgID0yCLY1NujOAgp+VRBhjnlV+c7n9+9dyQHq50NOpfHMWFkVU2fSm1rI6DVub9Hcg
ZM+CkD9pibmxT9aePDOAdta0EqnWLqEest5AK8uqlPRcmrAk0lrLnooUhKVi9fieiF2+a43Us9u+
G/YD0IFHZeibQ1B505a+8+qc4dmi2jU/I5f9a6HJzUwsAs8Nakuwm7ZSTl5h0tsQM3Mj79XnB8Fy
e6CvBzORmsoMEb/eHqPg9bnMa/KCabmEo54IsBRB36dcpXblDElTao9yGGMQGmrNFysXym9T0DUf
J0GPGjsMxxySToQUUjIQ9EzPfLaGqXeSrMn2Kkx/u0jNDhU2xHuzqJ2ATxueZ1slqvL2VMrkDbJe
ngRUFgbJjOlll012GMcwDm0xl+DD1uKEyU/YCR5ec57qFJ0vnKO0+JKgP0xnLVCpwyYlxmxlnvn2
EAHSc3otLSYblqof7QiIAVeaGh5qCrCXLoiUi1cMBiodU9A7qdRqp7LFHiTLfOFeV/viRUFGzg2p
QT2HaQDRDcTDIRrz3lG80YJWPeoXQfK7P1yKjDX6wsYjeC2hBQI9K59JMkyhxUdpAsFT5bwQXGAd
JAOCLODOtfntV+ox1uxfTudONKjmLyKDkOZ1Rk21v6Cydo9ucMntjOy9YAhHTcXrh8i5Ad1fnRf8
cY0+N2+R5SHT0jSduAI4ZJL/q0RObQbl344XK90yJgQWA2bK3Px8NykpEa1B1l1q9rNvVPVLrMSH
NGxUNl229zTzhCVcgE/mFkJmdTnhVwB/oywDNu36JDUtedJgavklm8qv1FUSezKjJ5O8wpZV4eeE
79Ptqa4NCCxtVryHPwJI4XrAGDCXhCXEeJmS+mOv6k4hp3ZgNWjjCflOFOSNrtna0vLhZsYPT8p3
mOvU6Hu8RVrTxdb8l1elL7o/YdOUuukoYn3VNo8z8IsbJtxAEvxFWC+DFEQ8mv0GjdB3CGzJxHOq
nAAsK2VcPQVRWbhTIDevcV4HP8dGlZ70vOUW1SN81EhqsNsqK+UhG9T+sTWGxhEbI7grPcT6K7LX
3SDw8i4aU7jr9aI4JaRUdtpUgdP1WvQYou3jCJmcHqcKr6ucNHRHu1B/KIqxc+oUj9Mk07bKeqtf
E63BGc5uwG5ZPGJztZdi2rCWK3d4Srd5Gj1JuYe8YlslD7FSffd6MtzbO2jtouGv/L8x5/P6piI8
u5O0I8h3Vy/yVxi55zAXPwqTt6Hdu3q5zmQxuFwygy2PBijcrqOT71+0uPfvPa7Vs9CbvE2L0nsM
5KLdly3PoZE/ta1myI6y0DX3iSluTXi1UPH2lyyyswG6aqiLQMPksYhsLa//RNL4UJXiZ2mQX1Kr
+Ik7/HGWQMs8rqDbyz3/5e+2MSpJ5KGUmv7TXX2z3H2vo47jj5hFjJMF0lhXHqRet34XphZ8a8fa
2gCBrB7YGdY5l+uQ0lhEpFmqXy+EjIJTo2v2YI7nJsQleOr3qez/9BPhT+l7x2qI/oucDQVjEAMy
BMF3ME9RpCejiCTdXUhbrEvDL51vTftUSoqt9GVlRWf8B7QMIgP8iesN7Pdh2o0JNAOts9RzMIrN
SffD7muBnNydXobKxoquHdK34y0OTN9Uah2NouaS4f+EYnDfqJlBc1dSduNQ/676aiP0rZ1QcNUU
48HciUTf6wnqQjtEfmoobg5dEe1j9RUdH/wcEam4vTfXB5r1JulakAsuBgr0DjRRLZhuPE4/isjH
Vlh8jaV4C0PzlwS4PAS0E/9voMUJ7FNNzq0kMd0okJPkKI1lebFi3KnMUpZ+JBDNfxSC1f8uFLG+
R/q+vg8D2XhECFO04Uomx4KM+4lkdHCGDhCimibqHSrR40YrZ+3lSPNj7nZScaT1eb3ycZu0cj2T
GdHaexjN/DN1rh9l0XwroGdWlf5aNdUGomktPQLUOZuKgSF+1wgstcrLeZaHF/Dtz4Af7ktSsP8i
BnHBgAmjG4hp7eKaGSCTV0WuhJey9T9VenMHlOkcJNZn39S/3N5Sa+GOfgf9U3pIbN5FflKWVS9g
ShVd1F6wnj09jndpRse2GGVvn2ietxF21g4ntyeChJAUZxzR9RdLU9AZaIVTw/e/D4nlwECwA/G7
p0x7f4sMuTo3oqoiAfidY931WCauK2NiZTjwNCQMmkAJUsVYdDTvUiP5fHsd13YiqiBoLs2vtHct
sbhDf6hJRv/iiQA4AhMD1q6+i43pI7PFVnU86K2xkVuubUW2PjRMyPOUcBbP7pZgUIw9/ZBcre/U
wDj3M8vi9rw2xjBmidK312Fp5b0+IOMyFbPPWULS6okbAXvtO7EhqBwoMqClZVgrmrYVPUQ5L53X
eranWNn9gIRIKjf1OY7QHb09pbUoCpsbUQkYU3PkuJ4SnnNjzd3uX0SKg4eqCMc519ROOp9uY/VW
h4JEAcYWNCKp1fVQzVRjwTEY8UUWEt8261mXuvhmxdHr7SmtnSra2fhv0IGT3zXheg8wFICr+CVv
8v2gGRfJo3wnKtGhqmSAH+W08Uhc2+58L2485gU5fjExYWyAmkRDcEmy6pM8QQnxu+xzL1YvXjzu
5NC8C9J2y3pudZYg9WZ5MzSel/s9R1J6mumdrpGj/h9qBUovRi0/oQfZHPtUnC54YW9pJa5tToto
xSscFPF7Sc9SzhqqiZqLzMdjkKmvgSqeSyPbS5306fZXfD8U5WdJ/wuXwW5yuagmOqlRoFXUWf3g
zhAFN0rGD10q0YnyjI10//3OvB5r/sBvzvXQg2lO1cC/pEqEKCpaNi+yrnfA2bUtjuLfOHudTTAW
KE4K9dR4aXdcj5VJvU/BRqPfbTRA7z53QQsrHKJ47Dtc0PZYmIe06F0Y+AV1HeO1lqWXujWRAZjL
5KfZ1aNC01TVHqYhpn/V7hJfphn1ALqB/jmIB6Rlpfo3kQkIsy2GX5PwTtIucoZ9t1FA8jFsH4c3
oXjSMauiScbfqpsfk+hTJSn7nOr+7S/5PmoyY5U0gZSEou4SLSQLWpRpNQZPeqIeeW6dLUH6enuI
lVcSY9BShfmgqFwD8xd+8wULeWzGkKjsmknJGQfMYyoO7ur5Phoz5bVFut0Vuqn9nlvx8AOKanVq
y6r8fPtnvD+TiCnDO2XjghsCBHD9K7iDkixllq6E8ADCTmg6SUIb7Cev8R2zn+jgiTRjbg+6dlB4
m/HSpiaGQvcigg9ljb5SKXYundSvojkeu867SJV6BLCRbITw9++zOTlCMZI5Ij+4vJzyVAX4pEEv
BMWTWr868ZBm7d5oDhONvzb7MktN3J6dOt+py/MCkZHiG6Vl1H8Wa6p1s9IgHR+XArf+FAp03pJa
EunBjtII4DaUYgzXKoQHhWK08xLfeIvGn648Y3pHy2mwura1dQz+dnnhC/zboajtZS3OnpSsH/CW
FekUm2jG97XR72OEon7XLfpitZfX32a/qgfBlHAsTxBR+mCKQngs5BicrgZ9KfQb+bXrAVlGCreO
XY0fgIuFf8Qo7C4Q6dJvpVCJdGE73/WkXP1+e3HW4pZB/Z9IPMvYLT+HOiSyBeipuwAAuoMVea6C
/FdcpX/+i2F0JKc0YhbI+kXIikc1Zr1isO5D8Xsooh+h2O2rbNzYyCuzwe8FliwU2dk9azHMmCix
FPhwxeI4uvOm/FB4wQmJto1EcWUYCtVwIqBUz5zqRaIoxDQNvcqc3LmMDf+txCtnwG+lwjf132fE
BS1xSwP0YJMsZoRGA8xbvw0veUDLpR5Uyy7G4EU30g2O2Vr8YyRKquQ8jLdUFUhkX+IazuJLlo/0
pyv5vqvpfOuTBr9R39W9f5SV5CcdZGwJpfzwzxsEuNOsawHeFjHdRQji2oqkcjI03ECGT0IRnORC
+lkCtbg9zAqjE8FRnmW80f7Kuszx902Uhwtp+WAPskufoFUi9yUl8sHMHjXY8TuhVvynIQxRfNOB
hca1KB8mGuqHVmggNaVDj+bKGDldIso7wefO1L0wPmtqgEdxXE0bOcXKrcdv5c1K1xt5/WXnoIoE
rWn7KbsQLmPbjIvn0Aw3nt8r9w2NYtxd5+TzvepCZlrtJAiGcQkK0Vb76qBY+RmWGYBAgy7nlk3S
6pRmNCzeG7opqovPPMVik+Rd2lwUK7LndMQsjxtfeCXawxaliwRJHkDlUrlEBf9fa4NHc8/qXuK4
PYbE0MySjor1daS+wGoDhsLDS0k39vDK1aYBmp5J87DZxWXdqgM53Vm+El9CdNU6UA42GKjIsKPa
Zqvg3bgx0/nsL+41jccq1WWAvnA2F4sZdHk2WmEiX4q0lU6DDEQnkqsAlFcHAK0zRtpZpmA5o9lN
x0RUowfRT7ipwlDeiFJru+jtL5k/+5tTVelqE3oqvkFSPn5BpiqFTmH5dmUmz2Xsc0smG195JQJr
s83ffG2x3Ms0KfASvZxoVsKzlKY9lEPzHoBQ/IRUiLgRMlaSo6uh5j9/MzdKE1qWalV4CTStcowi
fcpGTAUr41BvPVhWl5FiB/0eZI7eKbiLRRv1vpgmL4ZU/pqVZXF8e/UF/wSb4zdNqK3OwMZ42qIY
oUTohOFKIl8oTSIgO9yNKkG+t2a5jMERo2qjmba+lDSziO/ye2mJSCsjsfLa4uL3yc4yjhBJaPR6
O3hoG/tjLc5gy4giAfhPHg3zzN98tD40xjoelfoCrkp0vBBkFpt048pcnc4MFqfqgYvQEqZR+hGc
1hZ7JMGoUFRrg+dGGDx7wJAk8ZTz7dO+NiOq4eTOSDuiUT2fiDczorCppq0pEFzisj13nVScR0ut
Nw7ySteKBOrNMIvdHtWw+jsdB7J68J0yvSuRmZsawE5J/VA3vd2aIOzaflda33Rrq5v8vgrC4Kwj
0+MR8q4eb0BvE8MqTi6xXJrnvjanvTyYyV0qCvkPQw2LXaTqxo8IrNHG6q59ShJHFeVo7kFSu+vV
1Uq17wIrwumqHx5F33/Vsu5+LKT7YMJh/PaXXB0LPqFBR5lbapkLQ1Zrw1ADENDXeftiynl44Nbo
P/NuEpxgyLbGW8vsaEvRE5s72IgHLg6Dr7a6X4VyQc/61PX+jv/wyyczdFEGjK2XCWpBY25hsNYi
9FwRREqAu5BX+/WKhrikB0kItihMxMkxExVMZjBrG2+pR68uJya2aP/M5JBl+bGsFWUMTT+9BHV2
nxYKNI0S7V7tvtlk7K7tT1AHf+Vz4Wksi+0xSJ828PvcHVvHjI5V4XC7U/1oVMff0nxYHYsXDM1E
GhbvmmC1kfGS8lL5goTfKSkV9B7a11T3d42R3hVT8Cj7W+2wtZXU3ww5//mbEDPWbVsq0pBcCpkn
Mlq81k6g7x9F1Scoixt3wdr+oALAmxBpP/jWi3gWDoAm9bCc3aMG3NSbO3QfXmq1/veDTUmDGE1A
MXhELd5PvhDItdUWGq+a9q5p0iezBRQvJYccEO7tc70SoZGSnl3s5lYTzIzr5UsVoehyJShnpm+5
G+nM2Ch3bxSKV65stGFnlAsddVigi2WzfCNruLURMfeM6k6IfevIu03dWWbk2UoTWycDC5+N9+4K
2YArVIOrB6QS3c3lK7QqDUtIQ7O+mEqtvYJgG++FKTEdrfag28QyeRHSEM9lp2gHlEDFvRKGHlSE
stqJrS4/a5Po7dOi6Dc6xWurgbISREU8ImnYLDJg0eiVxAoCrLKNEhGM8cVTpJdW11I7FiMXMd3D
v39iAIrEbChN9EkXQa2SU1xICiu/WH3/Ww36fV3VX24PsTalN0NYi5ysUQY5toY2v0RJk+3Qgsh2
Xdn4AJ2zwhmlMnsZSEY2MpnVQbl7oa6xt95126ykb+UhSJqLLrbAlL17VSgRAT55RgHp3Ns4+srK
2f9fzs5rKY5lWcNP1BHtzW27mYGBAUkY6aZDSNrtve+nP19xbqRhgom9I9YCIQHVpiorK/M3ArjA
0mevhQJ6Nok5KMgO1rXDoz7kL3F0Lzv5fTVtqHm2v52qPKJpi9xgOCyQGeo1Ex8OY4+AdV46Ppx2
b+neIqnYb01luFpWeV1e/gQaeRqW+ms2VYchQQ0gOmrGdJNG3IaB8HrJM6SuKvf2/Rprp0q1UOvF
1N1C8P5KJLjQ72d3F3Z/Qt7G+dBJbMqpM/AzrB9pEcu3WpbJnh6Zg0+nat0BO1j2UTe/4DaiBL1k
bFAkFvySilV2x77fXGVcLS9vVjTJdLxsNWdQbwsr+R+2aM7hHDOolIG4PJfEGSQaFGZWao9l0km+
mYypD8Wj87OYJOHzWf2+C5+dVSkssVapq4L0Ou/FxKpohUNBeNQz9P+M6n4ZW68a1sCG80A8puC0
1m4Gdk2Tcnjuxc1mDXeplgWfX4hYoefXQUUFTBaluY/kZjuVkwQKdfVIgchrq+Sg2tBMlKacPdVO
c/LbxHPMeL9e9X+8sMZAZqLuSzIEx/O8yG4nS4wMRtY92tOT2XV3UfLHWDdvQW55bf98fpeXx6IU
QZcSsOR5n3SkNz71OKo/RtJg+KzuDgCvNe6iEuGWzqhlX5/Sq/WIC5UXbOOBJWFxiSnWeT2ilrbY
sLpmeJzTSQlbHaUfeaMCIo9HoVoNzbW6t824d4vxSVquxM0LL5bWKaOqyFvSyTnbCqxuVecOpvfj
MJs3Wy17dVV9h5Jw01qJn+ry93RUgGNr8ZUJdeFRk3oK3DLakxRPz2LZtNhtV7IFPmZJPLwM5bqE
XRtJiP9UcYaRiF67S6xfU4y+kKohf42LAycWhXUlruqvVG2qS8DyyxY90OHv9loiLe67bUTULZx0
aXBd2fgujsdhWkAKKHCdQz+SlTR1XGEoZ+Z+WKfAkO565yQP3ZWnKZ7W2fKk787xD7U9igTn6U2H
0DCKFQIeofAKzX4zXodulb8vZRNfC9IXymdoj7E8aH9TPjvfhWoAylZdl/kXTqKt4TlqUgUoGTl3
aElLkAqtNKiHZsjdadq2b0lel75cdf39Im/ONVjIpXM3iSMv0gI/SDP+bBqp2mRlTiZDcG+xQ3S2
nCL72s9u19paoOjV5sZyrrlai4WMGfXxnTIUlbe28bUK7aU3AGlGaNIKnbHzLLbttyGaBsjUSO+e
7LY80M85xLXz/F9HKEE8QfNEdFI+uGxiLKBZhILqodFid+qzx64+aeadNdvwKK8lHIZ6YVohvok0
GM1jjt5nwaEcUQuBBlY8Wh1kDbSgK0/tcrBZCzzdXyRGmZfneM7MmpEeZgLkM8oMDbwu2XTtUdq8
SU7MV7OvNcTUJ7vAQbyPwk610tbNilw+yFo7+PW0DX5RWyO+NZA1YYm1RWhiCvMnmWbtdmm60lvI
H28tgOs9gl15/avv5xRFmMIpd1Mst507tiU7wmyknrRGhosx6PjVjCDw6UWO/MC8wEdd8YnzTECE
N3ll4iG+ytOOuslCpojuTTzMpas4GCy2RmwesEGMfNwwrR21peFmSE179/m7vDRlmCxok4DUQob3
7ODT5m2iaGjfPspa16A+hHPLpEsLJFbjWp3m8lBs4DTpBfH5LO5Fy9IWjtxsD2Wlv2URNqkWXgtZ
4/z+/JYunL4dtjAqQbDI4ZGfjaPbqGm2hZqQGtXGaXMq19nqe5oaMGPjormXez0Pt6mtrhxoLsXZ
v8cV1/VXXLctaUo2zYgf1QLGj4iEYW6o+HLY/a++kusrb+7ibVqsP5rieAA6Z1EHaUuj6uZEelij
5mWro8NgDPd1E5K3ry4FsZ/4nQafP9mLb5A6DSQOHVLD+ZNNVJXqQkWrIGvUNuijFNqzKlkuePn5
f4nwIPCFjD1Fhg8pFyRNqExzqzw2Q4Uou+wlCRIe5WY+FOUaxnp1iAvl5JT9QTWiHa7s1272UrsR
4Dvgf4FF1zGROHufuBilTtM5D8Oi0UM1hvVU66WMRFOz/jImFD4myVjvE7Uy3S0rnf+os4GyD+eZ
oJNbNNPWSn9MJSl9BjEg7dReLg9yDA/La7ViuDL59AtRUmToSOxSJPygoR0tKcYiyKs/bNJS7uOo
6W/NIe/3n08AsXT+3eJpMAv017sBDXCTfx9JpRWa0kZT9zisK0SyrA7nOrp1KF9sS3m82g/8mBf+
O5y46b9WlDWWUm9OcvdYOL10m83DIV31XZQBMjaX9WdiW0elrr+bKzDWz2/0Qt1VDI3ZFAhWoe9y
Vi2AD28nWxarj7VReia62XP+WysUTx5g4f3OYJ+asbDZ+a9fI5LFzDgwuijGUir6944XBaEBpXCA
DIywV6N01jynuara/TFSMQrYM1RKMK4Ei/nvKEY89GYDpe2xkKug6a07ZZZ2cm7eSIl5ZcZcHIoe
p0l1AszQeW5Ecmu3YzQhtDHaMvJohifHSU1/NXttlPTKYB/jEykhUCFhewE39nyHibGjmJV6yojA
6imSrdsBNVdZgSP4+ez4uNgYBxgrGye1pA9KnqnaqVmWZtgGZw2ue5t5K6P78PkYl+Y+SZZM8COR
+2CpANOprBqtY+7n1c95KP9Updw/6PICI6wcvVqJZ0/Xkt0kPX4+8IV0VvSpKP2/0x4Be/07O3I2
V7w2auvBVqRvVT97Sx55WxJlrjy3r20/1QF+h/slNUO9HV5VLbqyCC5EGQSwRKGBiiXFjbO1t1lq
RLRV7Ydqab1x+GUq6CAsIWp1Ba5Xn9/thcf891jnJTs6VDn2Q6X5UFfGbR9t+FZ0E5IKmjdXy82i
OKfabr809jUT0gvrgnGpAkObZcqet1icqQQ7r8zzY6pkNuos0/22zAdkqn+s1rWy5IXpyo4Nx4C5
hJzaOaoir/I4TWtA3uPSglBLu+qUDdh2f/4kL4VM+Pr4aXMMQuzuQwlBh7+x6qgNcs4UJqd8Kpaw
7r4gbe6Vgg0j5V6lXpMwu/AGqRqIkiT9Kto7ZyFTKnVJVjuI0qP5YmyZLpo6av+HOiQefQe+SAvn
SslVvfREBYiXKAPeikLhv0ukiG2lr4TtgY2byiFKM4rW21Z4CInq95HW9z64xNmX9bJ8kuVVPky4
UPv0olGITIrkmOOnwUXmE+KZdbI3xto8TGzXASz2OFDVxfSlNdOCBan5XFMKb57X0i0m+5oa44WI
KVoeRE2BH/0AU0qLdS6UtSwfzVS+H2XLW9YTZ6CXz6fGhckOG5bnhBK8gj3FWUSRNKmM9GViQbMv
HUHyNn63aDk7qYSu5bDk4efjXRC8VkHzCIE0KrkfLX7NdBoaVe2Vh1WXpUcdpSxaG6p2j95qGRqZ
WnyxMxvrhsKsvsnYiJayUd12SvoW6+a87xNqm+mWlM/lVqtHx1SvIYUvPBADLTIQYtDY+Xg2fzIk
SdSqKsaHzsx+mK1zkMfud1c2oeP0X648iwuvmAarYHcI8wVMof6dq3OdthIteflhnOf7Uuu/GP38
p7bXMOuN1O1N9W2eh6DoiwdHlr7PbXzqLWXvNOuJdvvbXCOUcuWKVEY8yyK5IkrKpNWEi/PEWmmx
323npXxA33FvxcV3p0mfl2g7ms78RVuonghBbmDMIwojVb8c8i2+QrN5r9h+uAZM4URfjGLyeQtz
GTPoEoWsQDVdo0eOE/1/iMRmoLf9GOLNtAVTS62sSrr822hgvesolR628Wrfz4aT+uombCvURnq1
EBR/4jbnm9TKB69MFjNz84Ky/1o50stmLVOozqV26mqjullrdfGGSTEXnDvX5UVOKyOMYNdRp0EL
OVubwZ/SqH3N9QGX9DlG02hR2seGk2BorcW6a5Y+95OidsJm3KgyTbU0PtqzggvKtKF+1G9Kuuvm
NQeiM1X09eT1MEuJc9tsWv20FFrqS2r2vG65c1yTaPaUTLrmdnZxzuHgjeY41TnzXOCMBuLWgdqu
H5LIvEWCHFcLZa6RMMpL7/PJdHkkAP1EDfBC56VjWA0YtMST9uBI888tm36PY7Qz8msqj5c2NwoX
lDeFvAkEprOUWWssO1Z7hFUnLOIW2NC1Ud+wqiq3l5U3SYmeFac4lE56zLb6ynZzIR/6Z2yxnv46
BhlKY8ySTjSjhnFDGnhTZ9lTXMiB2TdBa8bPnz/SD4pAdJWAXVGeJgmjVnPu1WKYZavgIqTfV3F1
N4imCjawqxPfrPlXI0Z5II4DklG/GOKbnmaFOy7ovJtK4utKscfe+kpmoZ9vt1yQJZMpwTJF25YN
5N8HMJtpJaFn092V5Xys8uam3qb/9EYfVHW2BzEZ6JX+TZ8HJK/iKYbeoipeCuQfTTRQQTlqaloU
1b5AyGH+8arjk/Qza+znUcq/0sj7DWj/TnGiXdnKqIeWGthPDl4DMGbfkhCMWWyt9aMJ3m8npyFe
5D9zw4KuaSDevHgURWK3R1arbiKvS5ExW6FwIlWdPGWZNXl9o/zMCuuaTuzlh2JSEwVNQMZ+NiMH
XJcXsxyWO318i8ovW3oNe3RhAAiB9MtZXcJp6WyASU20uoSvfrelUxfErWYF7aRfI25+wCcIdDzy
EeC2KLEIs4J/X2611c4U20mEyJN2gByNzrrkrmNK3IPQseU7Ujgg3b5p/8TM2lXKfTaccvvamU49
r6eJ6yANQrVJZdqDOPn3OqYBhgY6Os6p0EzkAu/z8dHCy6oio2TMrkEhft2ruR1Yy3wc+2TfmY0L
4wqLVbxZ+W6uc4x+QY0BY5rmofP+99tUPfEPTT3uU+XK1v7BevT9kknoBcuREu55xp0iIh+Pkuyc
VorRy4HLXKfN05G7Y8g+m+/t0vIKqhZc5ti1IZ/mwt6JTyNewb+mFqt6ydP0K1R0TUyNv3fX9wvj
pRIoScu5vrNnCcxhHesuOvWUhqpc3mlZLPxqGTDjzS0cp6pV8Vb6RNMgI2Tk/BgEBiZ+3mC99mvp
FR10lirM5ihM22+Q2Sqn9xKkLmOE1/gyZw5gstxVyJ38biQpmOprTabzsPt+EzpiDUQfcGPnaYre
LMMwVEp0Usz4Nt0cxeugqByQTI59EDWaq0RXspLzo8z5iGJF/h3oNVNrW3OOTibgDXeNt1BNOh99
QDeq+lNRWLt8W37mcXX4POJfHBfosmDYkyWeL0HK1XOT9FN0Wobk1pS2Y94awEUH9GWq9psxrXt0
4U6VmV0jlJ3nweKGBUAOcXSqrCRJ/96wMhVJXDcVUqsGkAI7pddtxiang8YudrqRrMHnN3pxxQg0
FALptCA+4LyK1baQAJulUwkrGA9WWEzc+Z/IaJ4b3UGQsdiGXwABopshqsY9WvA0azgPUYQ2odPE
WtjrtflVH4r5rbdGeFDxOIVpopj3RYlkk4F65JWi1qUASZaKUQYIUB7Tef+20gsF/mIinfSo/aGO
29u0tMdljQ5iUkysZ9jHv4ta9SeWeLJZwYirUNlPfpYkVxb2hy1BeKRCNQE4LQOiOi+wLabd9/Is
Ryd9zr7DTzhKiXbl7HbpFVFWo67GmQVTuvPzfDYv6wyjJjrliTkHdaoq/rDas68Ant71MGl8DExh
h1Hp80wpV0I8P2m4VYrzy8ZLZz86seFSsDHc1IKh2KkTx+dRzfbqEnGsQNA1UONNvzKzLszk982D
SwddCjny35ncD1NVb5odMZMld+4UVwc3xKaQ6MWV0vSFsATqisKj+j6JzyXbx7RGkaffeAeGtkPv
KUTI8D+9WuwdWwql8aoH4oVYznisFhALpNnntY6l6KJyWXkfctP5S2n5Zhz9pHL3Ug11uEX40zlZ
sFXTV6O2b9pUvTL9L8QmKhO0+MWEg3h09mAXrVaSWh6lE0nQYxVJd61iuykWXfiO1T+U0XyajdLP
zGtuYJfGfVcNA9GADNj5Eb2h/9qUeNOd0s5yHnS7NAIj0rOdavXaseE44rcofMERT+eCXA8trs9D
lbivsy2UzItYRb0Onsw50lzOu4pmo0NaBAUp1+cfi7RwXC+yK+vt0nTixYr/QPJ+wCpn5agqcT7G
D5MxHNTBfsF5+66Thm/SaP4Z5muMnIvDUdpFdA4k1YeToWYPnZyRpFNvdb421US+bT7YpX2YJOeP
pjZX4IrvpaXzx8gGAzsWqA3VdPGa/9pSx3ZTlU5d4d+adAPq2gjraojLQzpD+bXmTt4niiI0TwuU
t5el2Pd49AnTqvg2mSrzhl78yLFj0kOwl8XPuKXsniF3eGr1pto3lVk95wO6g/28qQfUdIXc9Kxj
jjMXAZz02Y/sDQ1HKVUCubANz4gXEyD9YvuFVjXugknP7dqbtAdzUOnD1qo3cY1BCBDk8rYercJL
5picNKM24ejb+AtvLQhpi65HgYxfjSsrhX3a0rI+VMzWHzEnt2NjjJYnoyJ7w1GoCIuMzUESZYPR
7h031od11/Vm5JpkNcE2RxpORyN+KMOm7uZGb7+hzLu+1Fa23o4ShY1SkRDK7SFca1WLglFu1J7h
5M2hXHTkqmsCbro0kl8V6hg0+oTqRVFWIY8uCx1UiH9/vjQuzCGEIYh/NOiEQsRZFzJX6bgUjdo/
gNV0NVyCB3TQK3Vf6aM/sYl/PtqFPQ/JElFZFmbPNOX+nUGtlOhzbmnSqa8t5S5FlfhQjEtx+HyU
C8udBSjcTmiSQek+G4V2TGk1DXDdyTaNoMtT5aileu0npvzfQkdJukDU01kBVo/i2Xkpo6ODn1Rx
nzz0ZnzTdQMsgcTcjZN1hZ56IYL+M85Z2cIZ40Q2RiZvzYQll0fDiQRf3V5Q7xWHOo0T9+cP8cIR
DlY3U0Ic5DAVO5sY0KxHO+/Qbkr09mEbqxLdnH6PfcBr2elfnLw9TvE1GMbFFycAw8AhhLbN2f4k
F6U5q1Y3PRRG2wYDifRNppTzjZwV17rvH4C4728OzjpATUb6kBpZWjEqNs3u0zhhttUOu6SF7zeN
ctBTpUFoOEjL7es8GAddnk+CF8Sx9ety1Wz04nP+6zpEMvRXUG2TNkLHnCCOsGx0HLoi9XDU0nZI
K4zChqz28PRW7krLkn59/oYvpFlopYouAtkh/5897bFQ8s5JZvvUGFG7qydHDuYpHbw2kYh4kKGv
UDb+vzl2toHYKAMiDAjTReEo+O+9gvYqU3WQ7VNHAnKwlBLv5wVgqCFX8rEujeEpyfLVt3NnujfN
NkNLX7ExMRitYE4ixTPWavOybhj9KlYsj1Vh3mKDqNyp9op7G9iJQAZ3u9OiZfKwwJz+kwjYuyIc
4bZCy54mJR9LF1H57An4UumaMJUDp0U4XzI6Z4dq+W7qEvwAAajpegemPk09JdVDtVhz3yrkeD8U
WuPhkozvcrIN7iqr9I5ByrlFtsF17iakLId+pTCw2cdolfKdas/pocqn8tjEaeW1+rgd6j5C0jk3
0DIYOBow6qjdpINePILejY9pL8HKn0eJHQbxo9AsZy1oS2cOEjnfgplK1nM8ONEe64rEG6GS30zr
kgbSHFW32PeMt+WQlw9NYnY30aiXbtfH2S21tfShSevCrySAlPXcS1j1zv2dHuldoJsJee+Wfmsd
kHiyLGlhUVr5Hha5EiTjVoU6/l7upgEX1MZ082srbo/xABCziGVAPQWi4FkhF34dbRFGeyvAwSWb
QiVWqzC158JHYFrzMUYd7xQ7lvajoiUAAZVpt/EqQz1a+107wrefJck+5AOK9HKb2346Dngc1Ibj
jlkjHWPUVMK1NNswn23LLWvc8tIyi7wYrcCDFm3brsQXbWdqwoJOk7PJW5tC81KtMd0szpcrh4hL
sRn4DsQBkGMfsz6ybRV5qMw6zV2719f5wZpyw50HyCotUvBIHb+g7vY9NanHfb6CL8VLRMuZIAyO
YNvZRqf2vSUcbezT0o83SZS8LNr8tZ6L/r9sDIhYScsL/ATIckLzWaTImzTpjTW3T4njYsgI2S+5
pmj2Qeb3fQwAz0QNcvQPxIhuG2amtWmdqGuNA2cTM86aW4OanJsBA0Pmbk69VIlIsjqdxc6aux/q
Sn4s9FzeO6U1PpvR6LyhHr6+troziZCxjYBCu+UFl5iEsGLVNxC9rfuKtlIACQ5TyNZMqJBWknU/
aZN8qJumOVRxjUf8BPv189d1KeCaf92i2Ar+CvVmVMdcjT0/tBQagxhioTeNHYYpUjP7UKivVMA+
gE/EIxWsU9I6gGZoff87XmcM+hBDPMT7Nw00vXvu8m039nHIqKeyUUNIVTs7Hb5ixnnI0Ur4/HYv
zU6h1wwcVsjUOWLd/HW71hzHVE8i67+YNReyV+gVssJ9CtGqcxmNKcbmQs9a85Sq8sOCH7SrTvM3
2y5fpNjTJ0X+HxYc2H+4FfSbYc2cbWA6TRx7AajzUE+JAg5jkvYR5gUu4Su7subEoZEHdL5dclqn
Io1/Exyxs9GAKMCUwVTxYaKrfKA8jLWItIzKL2mcaR0tlpzej21T0FgxcRrqm+G300TNDfZS0p1c
j423wZ08FhbYaLa04Vu+muptm/YYGW6Seq+36a8pzl7qSJnuHNa42+mrc6fJ1VR5uHm602AOrpIv
7S7PKBIsQ7n4MAEaV+lHJcVDqFteo96Sbkdd6QJ6sqofw3o03DrW/9itzo+UTunRb0uDVqqVV7kZ
Mro/QF+esiTNj7jvavtaX7vdJEvzvkicNUgWVb6Z+EZXs1YzgBXccqrL2Nxam4YRjqv3lpYOT3K+
Fkf84aZdpCpI9IPtOoxISu6gnZZ+1aZRUFlS4zVmEodJ1a6VC1Y0Jjmgus1Ood7HTaZ9Wfr3rhxK
wiGI8BQIn/FzHbr2YLHRH2GslbvC6LITOm+pV9dF5G8U4IOcvm+QtmXmJjHi+XHKJim3cInyKRu8
OJPlm1Ub5pO0bT41/QDVBe24UmbytQQ9kmbFX0Nz0u4wOPltNY9GYM9R9qVcndJn3+pwk5mAtcRq
+hjHmn5j9a1yAo9q3HSzwUltHZtg2qJmZ3Lwd4clLXyjs003Acp8l8pzecyiVnHjSuv8KM7TcIv7
9QvYwuwAgmXlgttl35eqyXE9toN4Xh3f0VrLrdp520fmVnqGjWlRtVT1NzOb1t1oVEagrXFeULFH
2czf9Kj82WeSlxNC0dnzusHHbbUZ91KXT8pBaQr9a5YNSygV46uiJup3LJAWr5pWx3WSVvP6rbfD
LCunxSN5Sg5lw9HRrdP1dZTMCCuSVG53UYW/diQbxVtbG2uCsl9Efg4rnGxgW09j0axhpHYz7m36
HCbKyoF602dcNJPR/kG1S38yKq3ZgpStf/oq9xl1zVzReZEsrkAzFhno9RhpX4oGmt1gzM2tCfXP
A1Mpe5ET97wGvQ2rLOFpZ6W5bybmZV/oeuYidq28dOUGalxGSTBuJYsWbpVlr6WT6wjjxXri6lUq
H7J5S3dLpkpe1Dv9Lpqatfb1fq2/VSWALFdp+9IvYYC6vRMtLhWC4qbuWLnI7/W+hWLNbZe1u8rE
openEM3pEZViN5sWt0EqfWlrigdgwwbDKyHk4z0W6hht0Siq7F2yNmjcP9J0A0VGc/2mksimUxtH
NuomyoE910TnFZhInr9xsOTrZf2tL8gbihaRvoZtRRLYzv4UZYG0/hTtO5yRRIxo9xbvc0IOqpAn
zx7CLG9dTRd03T1QvEH5XSavsfSrGCn6VSGH1QrEr5U+1OZTmb8pGY5cpI/ypruTVIej8lSaT8bS
7JXpu95antLIQUPH0HRWIu4bxkQ3RZ/dOSUtMPvXgn9xjDgf43JN9AnVvPac9EnVH2nhbXhIU3t0
t+QtGmlFryZ56fPg/JzzzHWI2SWtCIqQ/qChc1cqIJMzd1R+ahMmSTC8dAdz+cKrDdy76JBFt4Do
a7eDg1Wsg4fFlRc1eVBlEhksivZxjOIrGqlHJ7VCbj/NVvKlggLRckuG6K4273kp3ahefUiZLo7A
wdYW/B8adhbkEX2HSJOOVRrdqubNrPaewo+bMaZF+RgiKFRhT13eR2q2YxLsjRloPA5/XxVlkB/i
LL1r4qp2ZWMdg2iwVTciUroOGGU3GmdmX3wqN5ajKukunByZxKc7Tnlz32rKXQ8fpoic37KF440o
4bVL37gQ3u9xI0EHsmj2qTresSvta25Ykbon7JODZFZeiqU4pmqPwtPsfMmVOsjRlW4ckP4z0bq1
jXBSjK+AtCuIW8m9NGlHgzfrRKkna+NRkKzNJkdPvb91VuuXFJWhwumXKiQkjCoQj1CzpG/WXPqq
Fv/SGn0nZyukBcnlmIg59BCfuiE+2lt1L7dEQiV9qLgE1u2PKDe/5qaCyGAWrEoPHVMN1zZ0uFpD
e8uR4Yim/AlOqmvYXTCCULecAzKeTCg5qY+icW5AcAcazN/wTjFx4/jEI2plutBINZovMADL9gs/
JjdxkGm46c1JyOyjPDMqv2mwamXiGm1NCDU9oTuKP/l6Wo0lwJXCh7G5R5TdJdyAGGQRyNmB/ryx
zPegEtxuK4IkH8K6prIar75iHLrU9AbQzHNR7oZ0wmpECSvzN33onsmlJfGuWi3eJR4W2YCSyurF
05Oi3LEUO+oY5YCx2azdGED/t74MS5AAXJWYrHTbxRzN8jfgV66Y+qhau9Zk78YGeNQoG68i8Giz
eeJpLPSXxdggt58UaadjgL6ANbDglDiIaFo0zJNmDujVj1LsCxgCFvU/JGP2rL73CDOVtvj8nhwa
GpFCU7870+qzjLNq2MP1g2v0KM9/crnzkr4LuD990v01u7O3R+IaD4mHMdjjHpiQMIDfPJu32uXE
6kKpvDKyMZDlhMhuKL7FF+IIxVwFPbqvImaUWAb12a3M2VrItxodh9NO+260MjrR2IjwbRMeXu2W
eHEfu1LClDGO2vC7saM9U0E2hp1ZZROqZtEzgdUmoAwC+qlMbt7WoudeZc53q5nFbOrh39IC3vcF
W0uihl06OwJfW0u6X5XDoSfd4Es6QL+lUbnpeVN684d3xqYZqjZJhjSofqZBSOK3bEWDvfYarlnN
EdhWIjroTSjipCytzpGhG34v/o6PxF3JUIFWDY+y3AfZFO3Q+7/lNImMghrEjrETU0/MBml9Ezed
srGto/Fl26yjFdU7lgs+ToXLLUaLvN+GeO8ktsfbkfjEjjEOfcB8H8G8lvgS9/MbppI3BjqhtOzo
Lb1yrvMqrOapObyvmEqtfCPa4AeOYI5SAQqpOuldlHeOERzM3yIIkOxlbiQdSiNOxbIRAAzxybS+
RqDYuZoMDANPdpDip642d9q0ucBHdCNyOy4BM3sof2HUJGJOgdr2Fpw5HaoFgDQamcTTfOrtl6bP
3CKi0bj+rofDomsuuwznW+bTDuVkd4uOllR52MHseT2ztaKRSlMiuuUrcbcEb2ArfJGhBGzZ3zpW
ZJIZj/yKLn121kddvjXzH/l8i/0cnga3UkbSI+xnmswXtcbGoWMx1u97D8AsMcfYe/jmJeaAaAtk
iaPVvqwqe4wjxfOu528Fa6Y1l8e1GE9it9mY5+KpcB08I66JR8qfV+6YH3h/JFX1mmy+iH0IsYrd
lBVIizzUjEOxoDQxCLDNYkms+dMWv87pbnZiTAkfrfY3PU1X3144+TdKJl6XVL1Oyk8u0sFlsox1
31Zv0np53xcZvSLKFsqznKT7zlF9vm+Tov26yW6D07eIn3UO2yP/I/ITDDItlo699Dh0v8TFi62d
xIVhfuNm3KeYj2Wc+uLJSnIVTDRPuNoaX1P0m3LlmUB0wJQyNAHSacZ8kFTQHXlosahZCI6UhVMq
vCX3ZfUsQiJ/Wei2201/mgRlFuAAOAcEkxbtxXysnvkoSoBO/gdPHKagcpCwuRf/LuJEvcou3Wji
emys3kqKMSzm67bd0u6/UzPzkRwgsUjl91IWu1ZufOFa4ly+4zB3z/3m6RZKsvFtjOv9mjTA1gdy
sb1lVKiM8vtXfIfKSrurydH4yTqDN5XTacq9lsSDZ79RE2E/0ux9JH+FtOUt6TeR/2lF992okxtU
QhIprLTQQetDI1+3lDgotoRvP9Jzntb+JM0rNpt7cSsaAGERLogBzA0Y+yEg6uNQN7t61H6CPAIV
9CTWXX7P4uIPIkT0rf1F5EoKbzUxcLLUllumhFjHdes7pUyoy8U0nHhnYjtMVdWLCnTMVu3RQTHH
qYF78u9bnj+whSb68P+BwHT8JP8d5X9MSYR57p+Iigr3YL6Bcg8iyQrorIVioyPM8IyZxCLX5Vct
8h+91U52dbtFxrd6A1i57kWewI2+Z7ZGyH0i3y2uZSzzb8whhVSCNGBSNV93VpFCWnXrDcMY1kZ2
QF5FwDHFsmgzr9J3yvYsnqlYrfwqGlBu3uX3YjkSxBIyTJECFkuwWaFIxGm3vQdEkVlWsnlMtcTN
Ik5lKBgyOCQcPr4vee2tweCJ3xkRnmST16D6Fj9FtShEcu5Jir++51Rk18i88FPL+LwUipjJBO3N
1NFnpQYtJj0rCS0NjRfCV3LNYZHPZlTciWfJ2xBfNVohppYhbf9H2XktN65dW/SLUIUcXgGQFJNI
pU4vqFYHbOQcv/6OLbvK50gqqa4fLLsVQOyw4pxz/ZVh33/XiS896YuUOpdvKNMLF4fM8sXEBnyX
6bIyBGrpgvhKZz3XZsWw52HToQXdN84W/uqD/E02zjABVi/po81wYRvc18iwSPaIABE/TnWYD8rF
kLsg+mH0tbG/Tm5GeW4+amP31XOe0AXRuMs8XcY6TYV49Drc8o2Rngxb/sOeoy2Z+m72BhSffnN4
+W+5izQwMMFd9SN3mh3jKw/SaHsE6yPRKKbZ71wpGbAFfrCTNpmzxxd5hLmd8k6zqrGubnqG4Mot
oYguQ9U1N//wuV3PPaB2+MVITnk83KZ2dp+TsHG3mMor0yFWf2mfOb/cFX6edYOKtMEoZPjPpt5y
d/aqJWO8kQC/6ZMbqV3PCcRgGgUIvjR5dqyWc1QgvXc/5euBv1Ep3i++OIn+rMMPFb21Yy1aq3zE
+nzlO4labFBIfuB/jmD9+3gMtFLc/NejwE75KUXu5fssxVPdN/cN0EBpf/gnPikrIP0HFrKPtZCD
jtuQJ1Ab16PXhfLeV1d+iBJ70/7gx/AFNqWgzPut1dL8EnlZR+nTTOcLi8vr4aGVwkDeepsmyinV
7stIu/HUX0u++sydJeJxecmtrh7ReQg50Vx1rmdUPdvqNxwsBoVrL08SIeBRiuPIBeiHnXQMyOyb
SOjwAyn2h29Eah3Kq8z5LLf884L42Kg98X+wlTJs4t9GrDpvEi3mN1p/fiVMYoJ97E1nu7M2UhHX
E3/4W9lwkC4zIs2xXqCgBYPuMxmhjhi9Xme+gCWvF3+SsOE/mbV05dHyzN3kD8hjBeIOE0XUmowD
qKkvEWbPyX7wevC4VkxDlwt/muSPV9N3EE8yhuI33PaHuw40Rv5Ih0eB/yVv5FHSyPAuMl537FWm
ozyG3+aRmFaQEHJPDDZCjE9F9yADIN4OUT4dBOC40HUi+iLG4R0Zch/klBKW6MHUXLm78lly1Yj1
MAPqrU2ITtlrIiWXQZxn94G0HvKcskcU638OyFKRcCcaEIoGM81lsY78vrQbg1wmrKhEbvGv4Mb9
nnHgMgFKiMR7Y4YTKLbyuEj/zXgrQX7sSPCRdMCSnvgffHLTExBV7Y4YhBMhDeiCpytJnNNJ24xT
6suYV54+FlW+A5+eW7zojyyPzM8qxlDIz8YiydDPqg/S4TVuLPdPHk+sElFbydLY6UvCBG5E2qee
eo50UFyaqVGoQJ2wtKynnmMaq7MqCsC+d9p/joTc/IEYgqfHHipwuPHeYnx59tj3TxMGipl2Oz4X
C10De29Iy+VBxsHwuRjm6NvVuk+0hqTFDAo1lh+A0yB3nF/hY6iVeuD3hy4NuEgIZ556kZI7aMGw
UPBdN7j7/2xcSnjBH+2y+MrKszOpSWz14m1kOMtvU1vdcS0MtIi4MLO5G0wRyNdFzSZbW3nS2WJ+
QibJuWUwV/J5tqpjPt4747hPZv1XNt6maf3iwQeLaK7RtBP7U679E8TP+yG9d/GT4OHDqSGVu1si
psdPw8EdIfTTSaT0FFvpD2IbLoAMekZyWbkqvHe6ZLBxG2IivfTnAbU3xTmT52zlW6sN6fy8tSZr
Yyf2La/HWTHWr+QAACPsr8RsBOyW+zgB1mHBZJDIA2eL4px4WJlej8X5j+NVMf+sBotURUWAguA5
sRVCbZq6GCh+SWNYPOdZpLqMH4CU+NKAyYiUlVBsghjSH36dP6wM5NJ57fOXuZPm+Gue7Vt53oia
sIeRFcEHd3b4NHQNZAgvDZIiL+28lTdc3pcIRROZ61rZD5hjcpmoy/tabjERwf1rkk1FGvgpkg8Z
JLDE+XgrrbvNT8m/ITg2XAJ7Ln+Po73NKmPv6M59mhhUle44avxFxuaugV2nX+SBxfDqoxc6+Hhd
b4nM55fqHNdffhqeUQxr2PfepTUf1Oh5Zry5vKljawAWb84xub2sbLBE/z1iFAthelDBxLDL0obr
PMkctXWJCvoThm80OjmEu6aeRoXvXqF4xgLIxKlM4IuZKvb25eAZF5N8FGPHyCtpsdnJUWR7WZGU
v+wMwpd3A4KSfPysRM8ySKtA92Fd5BbiTTjzLdWbtH+QX6ZMH/0us5+M9tIQVYHxr+1YxlGjjtzf
jcdkZ6aM+tLuRRX8OffnMjU7i14jf0ieCLZZvu5sFPdkIRSCHjhsbMOsz0/SE9ZLGSZZvOGT5Iic
V5QgVAbEDDC+HWKGHhiDP2AUcsp3vnwT8qyq/Sl0l3HyBvi38SXbYcCKDA7ztd3hZTsz/w23O6ik
HXTiII1QwCHN0RyiPWqQS1JI621TorKifINcy2MSM/ts6JNnS7F+sfMMbg9l1sapc0oLs1z40u4S
ddczhZd2BGlt30SeTu31d1cpxyiyH5eMZN1+UiLtxC440bpt0EMpZw17256qWQ9GorKuXR5L+wmo
o68X1ReNU8QNGKszmZ1adRs6sBu3Uv4oZrRnugD1nf7glOKnjMrLQgLakBQa1DMKQKEmnuXWoit0
Jc29Kb3sTqJvkOftMVt4Q2mvovJbjQmp4r9yARRujMwlsc28HDbJS1+qbsmY7LECciVTJd5OBjZc
qZB9w/F5F2mDyUjkvShVnLzq7m11COW9/k9KkXiuTI4Wi7AHxrBfMAFds6INnQcZH7mKGXT4PpBJ
G7GKuy567pOvNL4Yoj5TAm0nP5qde3V+2RkQNicZHy5z489U28hNAi+dr4WuDL6c4TYM0uBQllPM
zQgSMRa/4rSk3prcLVrtx803gIdhlK17E1C8SUg2YkIUKgIuf9orqJ+u8ZmqlzTmAwGJA9mMMYWa
Xp5Hgpx+mbY9ZmIlMM9l+8qyNtKDYwD6NQLUYoYRWisy0WMr13ryXe5PR8Wu6bOgIkF26iwNIsp2
au5cqAfE5Pnlss9yrrq8a2Wv7wpqrj7O0Gl/CM3bTdRTsc0CMAdrGlMMqzCIzizAZ+Qb9KdJu3sI
ClQhIBe8FBWkKcODVfh9IqWg09Wg1vvNqI87bdSfXz6ftW6GJQ5jx5Eh9kok4CzZQd4cjyrP6CUy
YHTV7ixzwTwLm7K7laZR2gppTLsola2LETnOwOgVcu0OPYjJnxwNueT45W1RHztbncsykAoXihLO
Vrzp68LntnMvpUFoKm5E8kseV2m4p+m6MAS5if9SOMUop4Z+qEZo0tm8UxrGyfBVvgpnR+OmYADl
jaZqbOnZTU7njjXVqVH22pNp1PI5EKr/SINGou/2V3aLgANZ4sNqwvwXD0IWWl7KFKrb79US8E3v
IowlpqC3xLHrSDEBpARu3eNoEORq7/uy2ddpd3ZGI7BA4WB25V9Bm9Ono3fk6LAukdOF5vA4Vd2d
w7li50r6eK6+bFaBO8ha7cmu8mPUWCEVva1QTM1fpuGqKaa0hXZsMeyO7S0gemd/5jyVdy0uE0Lo
X1yoglkXq3fFDRWcmD4yLw5Rt+CyelVFU6M+yhDWlpWGFEZoRjiEeR56BITzpt1HwvH12oKKoVPs
bNEF0yZfWrQyHmTJSB2olHCAjL/yp3LbOmTJYeSGyQq4lkTfI8s+9ZTTJ7uy5CpjTGhtUdvtb6LC
286Z+9fAORn4FzIhgw7/4pTX0tDxoet2AqmR9aPwaxgDftdILNTsyqqDdIpO/LMACODoJTPDqpcy
rfQJruZ8y/CilWZdZbsoJ2AbCYQtd95Jic0u+UKnSl5oMxMyDZO8xxLCUp1eMmfZSW+aOYyynPqT
DI/KQTtr0FHUZpVvII2OW5jHmbxG7nqk2+GUQd2EuVnEzUGMzl8+3VY3nvUc/dgoZoDWqTTcbeyJ
Q5+3oYZN0XMsBDdAr8XJwr5Ij4VyBp3Xb5jVUv1i5+uuEf0txvBMHyHHajIx+aLP43UG9+pMPyqs
dDWcGT6+8/h4HeU2MzlJ0zqrwm864yDdPneAQgbACvIOK4hQvcZPyZ4cbwjL+8DeR2bxUAvjvhLu
xXCZnp66p3V0UIOoA6tSAhnkDKYJ0MwLNCfBDCQ0ufMAxVGotQs0kQmC3HhRvfbajv1dPGRgSLmn
RRn2rvt3LH9wG1zP8xXOW9IQa0qgpYOPjHMcN70RGZmgeUwAT36M1Y5t+gAjm5891+ryWFOYL+kc
1Mq0w9mlS/ejEt/kjbaxOO6q7mQJzOz7x4ihIzRRhk3bFpuMwiVqxkaP34/bUImGUJ0mFG+7nYx9
SsTpIPo9aUnz5KiTYJBdsU+JBssKVLhR0BHPv1MKYFCMs6WleW3E8lw2NjiBL/L35T5AIPdLSoRG
WcT+sogg0eOdDLnytLlNHfNGV4edvRJJZMZw2zlEWFnetX6u0aqkAhyJ+mYyaPy5BDXSM0HQN6wa
cQM4+sxPiUVyNzRMxJDRRgQ7xTVXeqT5U79oNtP2hutqN19rHLdoCLZcTXxN4aNKFODzoDlhFqt7
gFkQX4zbiTDLtkZKVfHG1JO/U2rvBIZsIDFNst9uk23UujjC6L9t2Pq8ox2AEqF0SxNYPpF4oP+y
C8p3p4Gjq9HZKDUEB70u3vfGGDbctNClDmmQ+6J3fF7Tku70LEycAq2A2loPCcuLwNs+WvO9fK7I
xCa2ARi2+j6v263WK7diXm/KwaJ0XDEDldE5kjfrLuuDy+wnQn71phv7p9puf2eLRzxd4gppCqQm
aZwY9gpTK4fCQ0+z+tkYrRN2oi0D2tqPa9cDDsmenJS261IcmGAr92yzei0Px/7kxXqP0upeBjnR
auOCoPW1Rsz4tLr5HaeW7pueS8lx0vx5gvXgofJso5QijRfypaGFZ0c8kA8pAtdUfmep+VM6wdzS
lCBevVPqLl/1drhaRgVlOw482osy1uktndZmHrIfL0fXVftd5/BLkzmBzyE6QgP9ttTTpyLqrmrn
bthdK2BmBn+c1h2U1PhYzP0PYE0BLKfbtW4y7FJe+pZGAF0XHHc6qLId3awNJOXqPnWqp2IYL14n
gsz5WU5py8RncCoKlxMvMYH18+ds/T3n3b4muHUwexrectWZEdpZuGyV6eZYcdd7OUTybtj0tipC
odouFkLH+PdsDI+GHR0Anu7iBiWkemogcoid5UqgUP/cFV/HYfWdmVQHK4z4AVimOHCzFDPjlnut
FWAztPS5F9NOnmnQzF8tPdmYJFJdEe0SV/0u7ORBzMltQYtDza3vusi+1W5/KqQJICbNNBtMga0+
yoOn9OZW/iBWCUB2FJZjcsZGy8gwLb84aG5KP+FQ4i40KuuYuIFwODPJRLR62g7iS5qPFPsJWMqR
2V2WXBcSqYG4yaZb57n9UW1XBlSqjM8xdyuMBRApK11zrv3QDGjskJvjGbyFmRHuSjN6ecLolxOD
LLH0Nrk6b/snVeYvQJE43mPgsSMyJFJmQQpNXI7UDupZ626SY2FjODGItu4TpMVX6hJ2rKD+UYFe
A71c/ShMJhgnSm6FZlYawWrEcMKU7tyRtM6i+inTOK2u/8aj9y1zyjDmCspEL3dBICzxcQLhpK96
aBL6KXGzWVRlN5FAeCWfiHFmMtFBhieIIuvQFeVDq86Pad6eU1HtMuKlElsOcgVUUvVk59Yx5bPP
SEoOprVFe9YNFU4Kn3Yv/yhboRI4O9383VaKM4JzG2lZrX7aQB56GFeh4dN0WOPlTsEHeENOe8A4
yqCJEW6nkra5qpfHqM8OZuzQxVaKym/o8JIF9PeAzLi9ELqdAbgwQeOB23oPXkEP+tJoqDzZP70y
/5IU5gm/eSAu2lR0dBvD3EOG2nXWcJCmWquibZzSRZD6XlGmBRRxN8AmqagPINJXw0M7Qa18wLDH
WY9akOJY0kwbypuxHvJdY/YcLH3QTrGmlaECZJ2OJ3HBMMcwP6KOY1gO1X6ZIyVwzLk5c0Xqg5Yr
zi+UBY2j5pCWrd4MNtBujB8LI7LnILPs7NsAsSvsFL0IaVFoMBwB1zqMmaFVNkCVcaY5MDSkY7Ms
I2EWo+mzyTSg7Xw6NkbvhhzWltXQ+0AZHY/eqgypk5JB9aQkAzTvcwGqEOkI88mLS5UeXfQnVb2f
69QN39W2zc+5NQ9HCK3TXQQ05sYsi/YwA2Q89ToxY99TibJtAP5Kms6hNqj0bFujDOJsjMBdGP2u
6U1xmlbHBdadTHwj1zcpw9M2Y1LEG3WKW9qDpOIBQOzqNku6Ig/nhds49O0UGE5CnI92zh6Rk6+1
moMJnOa83ulWvQJlHssk97WW0kFlzOspF1zoNIuHixGnzqGZp/QggPnu26xrw3KOcu6c6R7NPiJy
XpbCuvH60f5pc6ogy0UZknLC/NrOTUvPzUqiJ7dcxnsVBOYdsuMZcVSp3CeVcNgRww71wppPWjSn
ezcvhzBPFvHEKag3S7SkfqIVys1CdEZd30YdP6phqLbky5PeR8wCa5qTO48QL0rhINShqPP94FZW
tO0UUETAlNz63lbngSqcIZ4s8K8VSVEi6FfExS2Mqana2+ZKXcLo0yt7UYdj1nd+p0X6Vm1dB1+6
lAekvZvbJCcx1pIEPIhbaz7ZnRcirBdvmEdiURMEFxEVDjQWZxgQxNWBfsyWEWRTpe/NMU3vGQky
hhF57beUAxWAg6KhpjTZdak0/dQljrdRxDIF68IUaKDj05fachCx0vK4BB/mzdRKIDbqftyZLfcl
0xfKdd50zZoYg6rnEAwKPQ174NDhMORr2KKzf0c9rbtGDuAeHfLHtmaC4ikeXPdpGQU0j7pgurS3
1gVCmHqk/ZnqJGcAdlVfNUpjx1yY5UZJtW9Jlzd3Rh1Zm3qdvmRGDx7REcpGg9ixibUV4p6gBjWM
wA3bfmw4OjXtHSermC3bF1C3Y3P5nmop0yAyAgPDEnRUvYr6TmO329RJ2lCdzdXH8VuPxqKL27zE
puVckGuT6tqhsMQcIgKfP2jcXuaVlRahmFmHpeXMgOki9WAMMc2ZlIpyMiRAZJeqhSSiLqfVa+oN
nez+7NlDihaO5n0Dozxv4Wg+l/06H22EmYJ6qLPQZAeDeZzVHSLT/aFTm/moSjmLVa3GXSdAZdKG
1xNkmqqpOCeLB23JhTJj1GN8ntEWQreIS4X9ARaJlnC4ojdw6ATttRoQN9AAN//mRjHl6haRqni1
6DsLkwTNUZdwinsG0Dq1tWtRZ9/i25X72YALl6hR4Y9aI2Ss7/FzSrNJmcUVjMVIBtbkP2vTGPaJ
pfQb4YwruveqQz7cjVIsBE5qtTbo0kF4doflz6ArU1jFhn6OzHy4H7KY82KAzhznTvsV4c7/0L2I
t7XX1gc161yfwUtZqI3Jkyq8p6zhFttFeVOmtb1xRD6c66Wut4wtowFjNtw7012CMRIj2FcmJncY
VqLfGMXmrqSdY5X6WUxzEkYdHKPMHqxgjFmDVSdC62NOOPLbZB9t4Z40a8g3zVq7RyOPejq8vYnT
GSUi3UwpskzeFK5K4t3EqFTc2CZneVwoqVp9ZQZRyhyPnhNOK9ewubdYCiuv+tCNqGrH3cBN723q
DyPiI2tCWgQEX91UqychTFEZak1T/bXhpIVF3iFTogDuVsvCBSErwAoWBTxgXCDtNaak6EqRhUvV
uUfqwpm/llZCOrY2x16faWa5oJ9R3/A2Beq7YebOGONUi8OhmON93Cm0/10v2eY5IPh40vowNmpx
D0Vt3aA5Xh5LqnlBbOn1Pl9m8N+FW9FltgYLxkq5PEYIIBGKcFvjOd1Oqfuliu3+G4Ih6RPGCFiZ
KoDpWEIPpoZLUxUcTNUbu5u800l05pTopKRrgVuefcUF3iYoo/nolfebDGwZpUGmSFwGhBOCyCbR
H8HJHwarXcK1dvob4TCB10Eo+1L0JYajXteb2ibdB4/1M0318Y57D7Y6b73HKM9VIvRYfTCStt3i
d+fdstTIXaz4oMRdl68Jpvb7SgwGDNSMw1oCmidvBOXSiPYaJ4p6J1KT5j5uC51moybAaKs/Y9OW
TDsbH9YVgRo509aPegvcCpxDX+2rZKNVoMaqLIG2PrhMUmhnJVjyIo/9dDZayZgGIW/q2aaljR8o
tqETXHnDvqziJPZFNgHQqQUsARjrYZH01MQXwOiR1WiQ78buMZ2pVWWNYd/VBeJeRRs7wVjn3n2s
leQyOXtXEkceRmHnwIWGg6Hkf5WIWb+eole3jpPWYdU45r6KxyGcIyLuYTLa7aB3w24CEXWCagZm
ZC6H+z611Y1e4HH6XK+YLzrND8LSqVvbjHMpFT0nYSbMiHVPPLlpkx0adQR7PVn9dzFUaah2aPcY
olTprtf2XhlQwCwLzbz2aD1t+2zoDsa60lBdhXKTiHEBWQTbK8jNZLkAIKeQPyxVUDkjqmGDRrOu
SRJ6pEZ+V3pwN+LaIsGDqE/6pa5+UjXWGTXk8WytY/bwMfHnjcCbKYlH/yCuvCI6GXGDenbp2XDp
bXRgrPYow+Lay8927j5WrvPTFMUhNjTMaD9+IvagvUubQeZXimw4tvl6nI+Wp9Hgwt25dJ4jCNOU
dJcl9BNN1f2tt2Zy8Can+FKpU4tOIMOkGHPPWVdhhdRZr5+VxjaePl6QF13I10weCDwogBFzG8yT
+DcVCurLMFRZ4Vx0ffZwBanYQqFgxNTcT+DIu5zqZqTnu3V2qEeigXqvuEt+G6eF2Bje0m47rjKF
RwredWJEoYwhKXnNtIZL194tg5PulKJQNnpSU8fpk9o3Ci//0naut6e08hP5dfCjK8NSPmFEvcdp
cxH50iykSC1mzvz7zRzKLK6Cos6ViwUiRfdyXkeTs37dZTelnfr146V8j2yJ3gya3iSr+hspkUpr
jCVb1OGKEp37ozaqai/1o+jfN9mlmJkswbK6/jyW0/diLcUnXM/3CGf/ePzLyf8Hp60Z82Uc08G7
wKyL/XxajlCaAAnRTDWTRyP7TJD3HcEEF5w8JCdydohuryhg2uzyclklrkM/ZKfJECQucet8soma
3KXX5xOGIMKAkNq0N/L80MnixIiH6CJUUMHUjqRuW53dlygbM5NsogrK6A2JPaQ///GGvv+G/3u0
/P4/VrQ07WyJc2O4FjQZ/c5xf2iN9pnuxHunFFkBxKqomEHSfXVK46HSGVTCQwjWH5UK6nGW3WeG
8gu22ieC2++wHmHiUXmzbTQ0mR/w7/dZO73yNDzaRRADNk79A/W23Zqsn5E7Xw+ZwsbyHDRoUVPD
2r5m78+VvUauIae4AAhAt5cGlkldDWU3ROFB5eqPuPnUn9fmtgXo9fGmvbOeHu8I95i4xdNer6dr
RSnzhK342pW7aiFqXvK7tJkfK7oH//8nacxAUjX07iEGvyKRQh8jG0az9pqjcQf07tgCCElSOBEU
Gj9+1HtWGt1TG34zAgUolLx6FlPY5nrq9Phq2LXofadaCRxXauh67dkw5VGbLeGEbZQcglULyWuD
2G5MP89RNgZZWpDpWgey1e2+1eo0BH02DXRsCuNmKJzySN6E8FySNhuvWqkttvQaylnJIGjCU+6o
coJlmKC1qVb3ySq+dyj/8Wbeq2GKRLa8uN4p/w8q7ntHwuDgyxmmUjtWeuV/3OM1m0qnUXsB8Yb+
Sm6eWiltpowXQ28+2ah3jDDX+H+PemUyijiyh17xlAuwEz935jCKmFjlSfgckIWPD4X23tIZqsMM
CRQr0GN/9V6VmQintVB4gWGTFM1mTSlY99sV3W01mYDVSBwZjTsNVFkBjmgB6GdFQOJE9cmlM/W3
Vpr3/t9HefXeJsWrxu1W9+JGVn5nL0kuOZpKUIwpyB6Y5PBr1njnttQAYwTtwA4AhPUUevGtp5bn
lFKfj4aNsmlHOzqbwHlBs8QQcr1Kg1mrE1yXJm33SJ+AhtMqGa3YCxwrZcBSXZP1QWc8SoGrG6sU
1lYxW/2uNWf3OWpK6Ci6F2/Bjiyhl04EzAlK4V7TNmGdUtdulsrZtGtVbavOZG52VsEgySHzfbxf
77gTxFRwlrgxzWLgzL+P4VKkHZ/ecC5t3Ta+FLy2G+cTE/9ODOIhXwSvnvYJDPtXz+hSq0dt07Yu
TYnEE/l93ezWugQQcqNS2V/G4rjGbvjxi70XVP/rqa+C6rSjskQxybown63Z9yMdFIiXaCZPAIga
NWrD2lHTUMCU35dRQ4KgFTQcP/4U7109ZltZpqlR6oZy/+/lrYdFR65GpNexKo+tMj7R3N5Yhf6t
H1NBZVx9/vh570UmDEnSiZoRQEXe/dX1K5ShijpXS6+KGYM6LxCyhHxRu7tea+dz1+oZXW36I33m
BqKdgAozCSy0R1RJPvkk7zlcD81k3J20BK81bUWmFnXeWdYlAlIPyriu79OJasAQNjSHaDHSS1RR
Asg/efB7BgiaPjLSPFul3vTvJWfm1qzjAuNrXHoxHcg+2qD60qOHrH06fu/tyUZGwYVtyN5qaAK9
2l46o1NWDjOJG2ATBY2XWG2p+Vvn2TBuST3Rak7Ozto2n7zjW+chn+tIDQQmZiLS9+93NKM0LtRh
Tq9utVymqdyjArXt7ObYmt79x/v41kBoKgGFFLFD84hnvnqUViF2nVFqhhrV+9bkVr49lp9EZ9bb
hdSl8oYthZhRPnx9WNTS09pWs6OLUaFy3AAfCBLR5wfXGSATxVEfjBOG0i7FQDPPXfWbqiEBnSNw
suj5g2ouXPu2LCZzF0+NG+jV9256tMFhUckyjz3CcFtnoH9uL8a6abKspaLWejTwqjI5j26HloOb
0nDQzRK0AtSVdhnMYOnUejfpiXmjqCmQHUS5iwmhWHfq0hPq4+fWcqNfwi1/VRHoqASS64l02qPy
16DIXIyBqXxR3Bim5QCoRlUsfJ8KwCwxxnSDe/KC2gA+XDjIOeaqCSTc8drvIm7KHAZTZIOlrKsw
qyHRfryt0vr9O4NhwV+svu4yiOC1YVpimv5JHq0Xzeq2Wb2S8sc3Bbon9tqe83S4pHr7iSbb20Mr
H4kuP0J2CMC9VsVpzKZQEAVQLwu9mTKqv9sajcsl2Y5p8vvjt/vsUfL7/wiuTK+YRNqW6gUN7+6U
rDFQqaSkKramWPw1MT+R6np7SRgpwUwNTB3v9WYCGlADKrPCXi+mxQgJVadSxdyPXx+/1JstkwPh
cJOGp2uIuLxWI80b1bM7elqXpNTqQ1JW1dd2AcqCZE127r2x3U2itVGZzbxPwuG3vlQ+WkMxyUEp
mVLRKztXRWrWu0ZbX4okJyecEKVywwEMn0R9W4dJXUNBo2yuqk9ChzcL6zAzlgwDYAZTG03rlfWp
Wm9Iq66sL63R0bys4ypMVBp/H6/sO08hN3SI+C0pwPM6QNGAqjCnNqkukV3Ej2pUTV9HD1HdT6z2
W+eMNC2a5ETilpwa9Lr4M+WCK96m+UWP0a9cou2qOj7kP9wUEz/NSrkwWfuxnlB/sfobh+btx+/5
ZjaNVDVGUJyR3VK98s3kboNxpn2vNOWlq1NN9SvPRtRgxocCzEWWWFR9/I02oIcYwWodGCfouLsx
83KsrVUAsVURTKHlDAegbvfasFj7aNbEJzHT293gQ/IfBHyoSCIH9O/L28VWMgKMShB6ZiYxQEch
wo/X4U2IQOUNjQwHNCGZ65vj7A6qGg1an1yqyKWmnPcXW9c9X7Oo1X/8pDfxn3wSdQ12m4TojUp+
k6WpKDQnuyjt7G66GvIpgqvFjTBj4PRWQ7Nkaj/x2G+Mn6wrotHIhXEQs3ojgO9Uws6iUb8KLTV2
kQJdcGggK7kgpnApDx+/4Tu7RViAlhQYC5WBQq9CkdEQblQhkneng4QTxbqLWuuTR7w1fEjgk5ww
Qgzbyh3994Go6FVMQ2XmEglrQp2Mkz+ahrLJ3DF7/Qbhxc/mMby3a/984KvUgQl0YwsZAFNnnRIE
XSY0HjqYzqSroye2Hy/ge9v1z4e9tq3MEJs1Ny+uTmQj5VvvIxMojYULSWrx/1bA42z842H2q8JG
B1aodfqovraS21S1S4P+wbCc274XnxhVTX8dYrw8i1IbUapuqa+L+O7M5COnZ7ZTZjNmztXQwZin
k2HkX7NxhjdCE8lLadbagaYY16rrQCUpnyzu+x/CwmlSy2Ta5GsHoiACG+H51Stl0/6+i+p5n2eF
Ah77cRpDZruUAUj5W0gFf1OAHIds1ZuL55EdfrzL710TZkMaBkuB2uTriB1DW9h6H7d3I9r/Q2Le
dXXz5eNHoHP2sn//CutYc7IRz7Ko/mF5XtnOyV5zALZGdcdwgxBNf4C4blABcfGcmDEWYp8hNlJU
3tVx+iMImlDXqtCqp9/tal6sanlO2uJUasBvvN8VXwbksOy0RcMrvhVF95c27q5OIgDp6RcqPftO
Ly86Mz+gtJb0IduTVqBHDdrK97wZlFr9B+Xb+6z3/E7k26ydGBwAOjivTkkxoI5Vbl4+EBOppWpo
5A5f12QIFrQvfMQN72Pww3FnB0C6NqzezZLqhU/qyqgrfqUE4hu39e+qqa+GNT84AkHsVYftCdkD
Jnh2VkfmVthtWwEIbx6WuNjN5vLQqd52FO43yixP5jqFNWj1VHRh0Zn7cuk3rg4ahmp0Vkc3Xa0G
SlPd47WfcwhclhB5oEAVqcbpx6i3X3NN7FHnDuq8vggQ6F2hbaZcgQWg3iaQudeyqUNGZl2crPhu
Jsk1deGXFabjgwMBoVMyBItkldnuR0+dH+qoeATCfGx1wLn8OAmRcw/O5jCu5s4EcGpP7VdDijCa
jNhiJa1AQWiSAfNbq/ZucwXQKHizjWX3SJQW63cQ8ad+qh4cQ5HfsU58Z5Y12NulnR5ikZ6scryJ
bQN/ND1NWn1KnA6OigmdKulv4nX8kQLO81fGJey6VAt0KKqu8X80ncdy29gWRb8IVcggpmKUqCxb
knuCcgSInNPXv7Vpv0G3rEDghpPDPguDqMZ9X3XvWUod5IUbjr3kkSaew3Rp9+tQQw7hR0ZL+q5b
x5cONk/C5MWOvE8zse5sv9q3QCh0m+rBoGxsMuOjV80fa1+dLzlth1Ht7jyK6s0eAKyOcrRs+dXV
BsiyNMqPw22bDg9gOJ7donuey/hQ0Cbalu0+pZo4q6luipYXqiL3ujTDz+/jKDiPyXCGsN3e3gfV
nHAty1vh59F2mILzpqG5GYSaCsDyGJTqm3lDK3LQU8FsPQRUmQRBvWdgaHuzKel1Lpg+MW0uT9My
/Fzc+lfnxf/5VF82kf05N8UfCzyHZAp+AQv9tKjuYw7L27SnuLDtL7ej7T7U9JR4FJUxp+ZL6M1k
6Py95cxfh7ZXznebr5NKjiCF5j6v4mOLbqjAtgm6zWfDcVY9Cn2cWmJK0X6+0OFBySE2cna3WYl8
LIb9NFYUzE6ccOs/h7nPHBxmKOEvf6MvNmAevFsfkM04yRv0t7sBKaS4rxr/S+Guj+MlfVk8IpS1
c0z9fNxNQUoZe9OAMmMYsfVWpXROWFSmOVX4H4hJceXf9CP1yXm4pG8BXUYPGUE3e0mejcUcT+Yl
pF9+Ku6qYQZEiVpDu3rQJtsCJ6amzZPfTemDGoYdWl+S9cdkzAwz92uQdqhziG3KUZrHBuSHIGfB
QUT/HqMRmnBH+8MupdkOW24v3FimbN040XTbdKqfDvbe8JnEdLX4ztnxXrpgYpHAErU7u/69UAjW
0/fXguUAMtEDVUldRvMb/etA7NjF5pF/SpY6sLk9rtSCkr6cm/1su8R+u7MWGwfjLqBGzPPfCeGC
GTfe9lCrKKJnhI8Xfussd+cH6U92WAFmLPoBFcWx7SNLMZF6RkMuarGpOMLKAQXEqH8CTXzfby67
zMv2QZ9+McsLdQz0IZjgd1bW5aHxs33hB+Tm4l0BoFHeuYck+qRc9rNNyhMR1qVJT1m1vFDNfjPE
8wE7htTkNq3wGSkms9tfpWc9rMuvNb/cbagmnJzmlE9qpL3iY+hUbe/FyG9Luk4A2wIAkTZckljO
CoQdmjxN2+eR7oHK+JN4Gqy52bLHDFyIS9fsfWvYOvALOUU1pvpdAEhGeeODVzQvni5ZXDoa49Es
QcwCeSJw4q992T8UfnSm/H/bD8nesn6kUULjF/j0bXKYeUdLTyOApiC1WZ+KKHKK+kL487zkyDwb
5N144T8kkE8/vRGMr1WZHi8oIQ8EIKEWsVyzawDm/CCOB7zrBIrlT4ufRGDr+MCqlTa41Xb2ltLS
79Nkymf6D6Ch9oRUKB7hqSn1MUEEvm6wtft34kLbOHhlLCx4fy+61ZHZTezbMIBSWvw9J2NBStiu
O+axv3hG9CgZ3oxIrxDoS9p5ccRi8Ghib3kZlyAFR8s61r1FvTilfIYvAmbQwtbpfhc+eDWmc5NT
0++jyLr8tedhHl5ylP/MYT4Dte8DwC2aoUTiNS7fiNLfaDsmTZ5LQKt9WbYP6PZd0LTvsRXt4vWH
camRDpn7c+rKmS7gedd103OaNLdumtGh9gYb0JB/sDMc//VHmtD/vTjneg7OFYliWsvXIqAnMt/G
NKXZff0TptwVHnifUuc9M2qcyb73m+YDHMWduDMY2hsz29y18GaWF7ebjg9SS70GqDrvPjfGl9ww
7vAXFYTcVbNHTwYzCmaKy9PpcOVNCQ7jnQVdJTxblloasICGpd9JrJhSCPapRSqAm2hnxY1O0iUV
xWaqjlaDYfzSUB/l1BSHDsPNkr7EMCv3Lk7uHBd8kIBqyOQsak2hcfj4XNOv2mAo5LQ5UeP2xWj6
czFYRwu0EIvYpaN9CGPGu01p4c/G/Cos6cPbTSEylFUFa6qVmQEDyikkCJOf0wJgSAmsiX0Sd1tU
eNI9S3KIFgPgChg8w8iPLTXLR45HMq+PhyM5qoPFxVLk+5OVHMblKZxUMfad4QR0AVITTkmTxXp0
JE7m/Ow7ZjoiPYvwV2Gp4D+/zf1fgb/RRJGtPzensLL3I39NwGJrWTFYdemdzWqiGHwGOC7I658W
p0HEaieK9KNpb13a77zbit99mEp/VS7+vTP97lKAxo0h5bz8M+NDXlh8T7NiHVYUU35fXOsYDy+u
KHgF/cpPKb/O6huTYGxcU1s5Bk9UeGGurSCalOjSBxMCoaL82BbTju2/aXN6KYi9T7DKRNvshVw4
jLf2y62dtgdam0AfKJPbpXBunUv218TVVtsuAKbra0MFvp00FHG+WA099m38NK/xD5vdsJ7cehWB
Ov4D3to+7T8umBx6ex3kz4Ub7iXjnLG+S016R/vurMOB0beNbZwKrlLH4VvpQ+vSxjhvbhicBLaJ
e6VtMW1XCa3NFtjmF47HaOLbFfCKxR77mya8PCUM9KO+6EsaMgW9ogfLNGqw06ybS1r9NtcPBAtH
XtDSedkWS3Hjbr6LPS5oAJ0bBGXRo0IUH4gyj1Tnugs8zJu4ptedazQGih1fGcp7yuyTU0xftR+P
Rlxq/P/oL+vN8ofGpPNQOfS40mo3NPcNteSN+gyz/DgvxTlFr3vgQcRD+NCET83FekqGDrGQ0Dsb
PXsMet6BxfZsU3lfrqO1y7voYQkHktOV9whW/596JFXbjPFnTThOetzop49h9aGMyn0THzGqFsRS
QIQcrr3mUDFWDyadANuU+YMLNEFl/GMRW2czCI4W8QnDD/ZDV52cdkiZwFwVKOdln27iR9D0nhgf
sJ0udMuNgD50pfPaRMP3S0hDYdNlYEADxRmGzLYI0/cpH5+r0NmPRXOnt28KqvzpZaUU/dFjgG+F
n+KECQYJI2+LmV4PDHvayiJX5Zrxr8g3Hqmcfm2S5Hqd5opZYbWo4+mkI5Pu8YfhRzJ73+JqAfuO
DzJd7EsZLk+9OT94AS7Tal6QQcNp8JoJbTS+mK16fo3uS1PlL5Dga9kGt725fu2mZtyP/vzMhNmT
BN0GqeD5ziFymMyT5ue4nh/aMfqYgugYh+svuo2PlTUFgJDhGK3FejOZy7eExgXUxKkL4+FmrBfg
a8onM+5v3SE5lp3geKhZj4JDX+Zvm6n+QeXgHZW3h6JOHqOoOVqd8wJG9M53ks8OeUVp32FqGHXJ
IQILGNxmdvhzqqKnGGdzuSSUZPu31FodOzcCEpBmstDKzk0G95vAqYikMIPym6YhqDqN1JDOv/O4
eKkc60jIt2LpLQNB8rcxbWSnYg7047tVE/ZjkPxjMWVniUuwBL5Vqfvmx81rW2aP19NZLmcaeQGE
I4XjjWd7dYwtAxke6bsAr6/6zCowVUzn2AdgonW0uQyFfx86FBOx0dXxD9W6PpqtdwcWwk1oNvS4
JdtyE/5p4ubsoa4B2tu5Sf+aumj51gKb2Wljir/jbyKlfDH3CaQyx9WdX6TnuXyh8o1ql2XnXurD
irTtgKNrwKEJ0ZWbarMXD7jZf8RqtzJxRy6k9pe3eH1BtJJ/tRNrN6YPxfCzAXAD7h6IhiAkfAp3
/MWnwdbbS+A42LMOCNary+dzkDETBfrj/iPPwYQbrfsKJzovt61BY3PvYpoepoy2WWRNuVA2y3Ik
KLGl6Lve+uWZh0oOS/X2DxIl0iUU8AHxk++zZfM9daxDwM2ao/8QFQCkD9NjOATHdAKyCgvKTIL9
ZRPfUMC964BclOmlv1nwAC+AFfRoZqwIKUfgYEIIKjKxcqmKAQqVmn6oelgtAGeTY2gA3kXiDRlz
oyvUKXnBu4Sy0aeP+pqBMUYZnxaoh1M/qWOJLs8+7lOU/LRmfHwlHYmhmULZYI55s/mC4c7Ej0/J
WlmV0tL5qxm/ix6MKn1j+7gHMmiaeH4AHUk74hZcYg0yiVbb2De5fRTL8WMgy28CIKlbqifR8Bzo
jHNk1TvJ4za2yVO2D547bhl2tGvnWw+nwerfCx9QrfFyY6N1OG1w2OnBoXkYti0uX1kUycWz9Gkx
kyzKIApwwDAfVvsbL72aXBx2TAf08D1LPi3ID8PWcEZmxfyqpy9pQdg1DPHeN7cG4H81N44SdMNv
0rzUUVz9JPaqQ47c6arunPhyZwB14f4RjdbRf12nnn3iHHmLjjo52X8m81Sn5fvVtO91OmWQbRmi
WLrWGWTlI4tj2gpT6F5pEgNIy9x6iH75hEXsEwg2DjI+TKw8nC1ZeLScCB32ZsYnZAesaLUimpTf
e8a9N3MJCb+KTdSPOU3UBnF+a2aBWDHQhhrSzg82b4A7zoSLfOANnGn3u61fxZlpbB4h+3bx73Iy
v407v8AiA2CZpC9oUh13jDoTnMOSLid3U+7DyDzkyeelH48XlLBtHFNaL42E4TK6B45NZrNYzR0+
JSLzjXvoUwMwMuPQms3DRMupJboFSZW/5CLFp4TL1QR6XfzIuZAQpKwK3C42w+vYIrTTrtl248Hf
y3SHMeBiUEkmkcY36kf2xP87fEEHKjCYBr/x06cKeyxnlLkxfIWIODsfA1U8H1maMT2tIItGO+wr
iL6u5qPdzFvJHfl2GZl68t4NqHoLcB+yO0B8haFEHPK5OnpjnBg4Tp7lQKZj+6MZk6OYxmaH8iA7
vuf0rq5iGpx0RhL2+j6cm522nq5vsQuGguOcxgtvxCvAwNZDxJMStpCMXleXghWvZQI2TQRUDS4N
84gu/YesFGxNBh8grQDGTczT5HlnZKQe4U3m1iG4kNHE1AM8YSeHdk0ecuxi+cL4ecxN++p7dDZz
7xyEuEr03bI/XPgD0G230TDfOVP6HJXv+D8PWOPbhkiAJ6U1XsDa8A4s81IbJ73qSkugwgm3uUge
HPxU5tRsJWyM/qVlKu5cp4erHe+/emBR0I13UyPMC+PHsCHY+ugADtahkWSUrpKanH5FV/2Gwhut
evKTO/2uwy0CUvm7hA1Lj7Jwm4XWMQV5lrCwrt/BrVrC/GUMNwB50cWPYQYPt+YjpjW+GizJy2l/
PEA/4gm+pNyR5AqwB2cb+0MSUn+lW9ZXsWjD6ANSjPZEuIsqMHYvPZaDBSSjxgTn1Akrrcn36wPE
hzEKsbO7IfBf2zjaIock1Sr8sxKMj8n/gKjl5tDvskVajpX1yFMdcz5UqC9+4tmIIkhmBLZiSpAW
knn+O3RXM3AqGr4ipXVw7IC34XXfiMVcAn5+IJTI7/H0Cg+k6dckyMU0PjoM2eliUeENwwZEyrZz
jNxEq0gOGuAemZ+m0T0OLmWChBFYtXjQN7tb6iEVHrEHAGx5fuJ4p5pGNQJ0W782ANQghGmfeA3i
p60Q7qwJ0d/9znA9OEVdfD0xMcA8iNylsiRAhtqhfeN7zW03NbY2cXl0Iut2hk99jCM1wvbpQkQn
wSOSUoEK7SamCR5FxpMufcIBBp+SM7jRfMAmWpBZwXYI8/P1XdllZwafrMUplqPPgSeYp413doIR
jL9gb6PMivmVj/JiXqE3wXgueH5xkx0XDEetV3SLnCamAWxWflCgprngueCt8CMaGB8cvGLEV23a
ezn9uQGGAEKg/zBT+61GvkvZz6X3kqPEs8w/hXlwjjbj6dL9GfweryN6G43kMUWZtxMg7TMFmRS/
zvXXBAwhC8eptfpb3QlQc9smYE4Ytn/Zd6cLU6E4REk4AjKL3TJp5VMiZ3Kn48UNtw4WywZTKH+l
QHMfCevQZO6SBeh5Oe8veIeLT5ct+gG4fgcBI0aW3Vhr3ETS328KYpjD8FgZY31TFcwM8Jc7kxYQ
l/xLymYqt37ukwHsk6S4qU3vylk6OK5lCNNv4jf9nn5zYMlR8T7b6UGbWZ8UlzN8aNMBLdjccxNc
T2Ne9uyFJXUuR7USG+Fi4u6/lkiU1/2Gw3T4fk8MskPcLU91md/b/lUQcuhrTLNjl9zL5CsipsKo
TYsJ1oGRHDPCHklW3dpJ/5zjW5RlsWWOHP1S/VUTcv2cVGOtN4vsWvs0bT5tAtrh5RmcpC09qOdu
gvQLtpP/rNBgjmPelfMrpy4bmYjzFqUom0+SQqoNIPWzSBOkhpP6WGtAwbSpACtJks3wVnDoBQlB
eEjMb/XnCTlmR59SH8zAuhX3EaC7y7BawVnYUYyt6JyoSpdfLG9MXbwZIx8wa3+XY2PMgDs5G0YT
YH/ZbXgXU06tF2MYwp4i0h5ofADYzIt/8LtyFzGypON8MRnrOjjQa4si/LMR02TLnU7+4mYvyBZi
eb59V3J2IXMEpEdb//tfSY4Rl79qC9KqMtulszosvhzPlRuVhVMONKFeyiMipqHCwGKNCA+jf4bx
JfOLNCc2NRKjA9dv8+kRVcpckOij+9YLdryqGHijkVPAttlpDxVOhVhzZuAOT1qm6YG4wuwOL6Y5
yF5DvcfQj8R6C67LJQAgipuig28LvQWKzEAo/lp/cbrq3jEZ9lPUt2b/3mG3Vsi5LPZJLqIUsIXC
NJSlWhM+CKfyFHEE9Pbg0wEDqqM3fkRG+ZWKuufZSw4S64ZmwRjvYUPFY/1qEMuGVJysA2duOuo5
WKP8xN581z1FxJzC/Kc8JIR+TQhJZt9SXw6lD+giJoVFTgOde5Q5RoH8foPvIBHPXhS5JyjtWP4r
0ohqkr022dPByQCmMuv3FYFPBS0pceWVMU2dRdI9KOKso2eV3F+afJYYSTJOSzwfLGv2i6mzS91Z
gha9XUJ3cKedrExnNA4U0l0FHE4X1IPhz//x8o+owdU39oDpMCLpBx+Y2h/F9MfsrVO/gYshceha
9ohcrDyK3q5meMwUBPqh8QGzoji6IOrLR5KRU3dvsuhNTWFCd11FDEoc+Lr9gPPO4kRwtHoo9neS
tSA+o36QuTrGcujs7zIdOG8FoGUUbPrkNYAlMys8AM+2df13z39YSduJYmSzY9cljDNpGDxUseuG
yrFlAM3bfCTsKeZa3RfsrULgBdYPLpFDkC0IO8q6kk2LBWtzrtXmmV/jfXTVRcYfp+PaD4DVAoKg
ydgEDdeXdsCH/qHtrwlpFcZYpoBej+xKi5LFZdKqqriokWE0M0eD+xHQRMv06w3HxAvF/i0mcudE
GCObqy2jmGtqvcN0iLQLdtyYVUdUnxwvNnL19jFP+gs90NDZmgd7t9f0J9xUMjh1cCcWU4x4Gbxj
hv2DuhR8Y+Oe0ohlRHhXuPN6H9wncuniP+2wOVupey8nQroLf4a68iP0BADbrruaS7HyGtii8pSh
XzmSfn15iZP+hgjHzXB5d4GUKgEb1CLDZZUtICuUZ8LcIw3wEhmQHAZIyhQZXT8aAvyHrTm5Dwzg
Ow2cuJTe4E5yD6wIfInaRzL9NzoMSYeEFP/1mck6fvFBgEDEhSAfccncWDf497Sn7yoGD0GuV2PA
3Ow5d2N5SVEn2Uh1QJV86RzveSLzvenMrZZl4cE0sq6xEGOEtgfkdGn8kTeoXTp9fuyy4FHmhMzX
nGqHlSlX4xzsHULWImW5g15/wGYjV8CqDIaH0RZ/MJr6LiAZIYscOmJ82c6EkKyAqRP5a5ZkD1X9
rXAqYIWByYzCY92YVMtiMtfg0qFz+CsVAuisqlGQe3hZtOu3RvuY5JZiIByxlGwZe/vBsW4xIPP6
I6dTfwkZlcYYLsI/EkcwnYe75Tr5mRb1uwxMMLz6/dUrwK4wi2YnxoHp9ONgbW5120AM7IlE1DgJ
BsMPlEoUfxCEZgDCvqUZkkjz5t4syqfcJWuLmTBTTDD7gLhzXrXxU1LFKAmPgJSfmx2gPl8XcpyK
giFp5MvzhZ4ZVTWjnqEIVDjcZ7XeSc5nNuF4kgCNJ9I8gb2duTl6Dw7+Wr6PbLg04uNA2ApzFsuV
5SbuH1G3Vo43Z+KTOr5mef02feYHdMQLUWVWhv3Eff8jXYdwI6RFrbJiJ6xBv5cZhA6O+mfWxT/A
otwpyM1TIc5yecuByORfsMnFeu/TJxpd+LT0Fz9FxbEg/jGAnLd0AGaCRuljUTUVOB6kFjFZoCCP
WF2NUSE+iibnIMPuGkWyAMjDsu8PMnaJo9gXPNSgOskKN4dsn3kYxOmTKJRH8XdLylSiq1vdkDeQ
npAahzH0rR4rhQRn85NAtj5elBx2PiJLnYWjmBTX4lFV98YbAfsFH2yCsAnsKzs03PRWehzyV6Ov
cCYo2ewfmD1/DFx0JZ4M1RXYtf82X2fl2QMvKIAljZjNEQHFSCnIdE2tGjdyYjD9hP7wDQozvnDr
LABRh17j/wqa8EzYiZuVykSE0zAKbBPVwVyCiIbzsTD5ZNpmA7Kag8ft0iUi6Y3x1S39g8kZyOjR
kaPMrjEZ9jPA9zAkhosez++YsrvHgZR5xugH/GNZO0jiFuMQpSDzOwnb7Vo9sXT8bp9UzPDdQ/Jh
XWALc0ByMpSRZg0bH78H6CTsCCg7pialQdAHzZeMMwoD8MPrD4Vkhu+DGz454H2M5SdZ9OFKMVC/
pCbfK0Vx9aFwrzC9sOzvZDi4sBkE6Y7fCuoCFMdY40cWwaHUZXeMq48ePZa9Fj45ueonOBQ3E1JK
BxSweeiSYJC+ML1Q1yUzWoanE9/HsbvdWCP48teUIGQhqrSD+YSUvb7X/pLFF6H3nnjAxQlPA+as
ZP482Hs5Anm1Afxh3RbtsJcBF/M7zrq3o3vCI8prSpttFKxIjRP7kB+JJJOoD5f8gbXLpiDOYub7
MidoAPgXMrwJAUsK3xpIEmEmHYUTTmm8hJNUM59gRZFg5S7lHTdlGEfRo+iXWy43zxgW8fofc+u3
Mk8U0EyGF3nJ9vQghpFkULgDedKEJnii7o1nKmMF0UmP02TBN+Y6Hzm0yQ+QfcbVfcCS4E+kUMRz
1dhsy+mP7xEZnwBhAo5NygFdERN38cmJKaQBGC+ff0G6tgTomDYnKxpO5AtnAgvAXVCexQN1QHyn
e4GG+S0//0dwonYlTvkWqgxgONfqZP7x9+7VuZdTKgspD4Avg3C4R9bq+vUOBL+/D9JyeLASebzX
A32D/cmQw7jW4kQCbgSIHMDXznqcE5ItaDU/eJ+oIhuy1wZnIaVgAMqdccfENCbZ/JoQBVQMr/Ce
IUloi373Hf/+L4uzihDTzwxfuoSCQfNkuuUxJG+ZlsC6kkb9Z8M7rXPjZ9gr/TstyntRsUJuIlqW
KSWSPVIyCD8t1rqdqCSpoRTOVQzJYckS0NFxKAp0Icxll0nLYDITCYEt5VStaCWeh2mJhBPCpoX+
s0Fv4Ycyrgg3ispRE7rFq7Ah7jbaX6BEnimZyi4T6tvG5S6dL7dZQK7ZMMDR+40C4ylejU8PGTV0
aP+TYaRwHkf/wyE1h19MiARS/J2NWA9gTHJALJGFyuaiefjYVohL+GctmKtagmkKK3Bhcg0jQgdp
vNzJf+/TM3bOkUgU/NCQPRMHsvvRJy6ENoHXLjb4daRf0N/MPYZ4dIC+pPhob3bSneLLq16R3a+n
0kt1Y4QOKUO/+8apy7nIsegS673BYV0RGAoIwHSKbfqcPTuiSXinS042oCHiYMo3lwgKe+4U3UY5
FhqWGWBINd2K1CCGQDUzIonCos2SEBkYDrwuJk+VrwSc8ODWqrhfmbyQYB+bB91TEH0x6we1waPe
UI83cg/RNQhxF+nBVjE8+T9yyLR+mEAS8XaFjmXP46za1GZIupWUgOD98D6OIg65y2Szt8P+2bWN
W+qV+CkCQs+C+lQmYxRvUtc8DRqQwyjjggWlxbSd+hVTejgV9oVJGy+igE1xzxcuABxkhSMlH6MB
J4NDJhCnbDfmNvYy7MvxU7agY+cP+RQ3EtrMl+Ow9Sig3aX89ZGQDBasp2iSQp3YIQwTw1Er/ql1
GXbXuLghMpzzZzHJ1QgtLyeZQBRz3cjcxLC7EZFBcy2FbEQRAmTaX+pli1DjVRxxCPBT5DytTItX
wYqcUDbv+/AehyqV1c/M8CbWbzNuqf8Q2WEE1s1tnhw78E3l+EhW6vcKPbe9f2bDXKckEL34tQXg
u8lULvDcZKQin5AjirlInkcA+4Mr9uQ20a1Sz9gJ7EyyAINSwcgA9aKcTlRhxJiPyN+BhAAHjvAv
iRVomWgZgm6KckEm1T8rnG0GCxEHOL75myyCj3CVWBaioaRukLeYpUt1wlV88UXPAs3/oPqh2e/v
eYRIky9TeQ9xc92T9VVeyPCdDWKKKtQoYv2n4v9uXN6j7BMXUwcM2ZMiz+wLucOHdMLQEHOPj/q7
v+TgOaiU3D5c/X/6bqVpoBItGHOeQJxOWBqCagm4qqZ+42L+lE+n4IJ8NLmDMzFd9qQQGLpnZqYK
F46TRnIYjEAVmnGBegJj4iCkwV8UpKRUpbysgAEjQdgNC+KYVRuTPiQglvBAdiUzoEzcHRuXFQrf
yCsgyMBVssp/Z6dcimJHtW+ey/RTHku4UsIMx0vMynqUycGnWQIf4/+8TjEbtsiFbyWrMAL5Qgps
8MudNEjCm2T9qvLxfcmTK+OwJnQQ01KukUlYFuHNsyTfl+BLClgjP4D6kRN8UPeCsq09ugnClzil
wtJ/35BBrpQMX0CnfjCpCgmRUuL5EvDV1MrFq4qMEQVZYASQRa8MwcHwvtimOeDCuDQyEnF9HEJL
kllmI7TAnxAmziyZgv98BGluBg1JrOkyxXe6KChC0uvv6sWTej8rVvzA6TBX5RdC1SPtnwZ2jjvW
J+pkrpG6vx+XHmMGRl/9QqDpOP0H9so/xD2Aad4hgSI/2vrtd/LPrXcrstGFwQEwAnH3kwvuNzmJ
a5EPsSs+LsYHiYyJnvxmfPWA8eXprJ2HYYKlKlSCqabVpos8PQShdR5sB8l7dLrmSRVX5mV9vqYz
gv6p7BnERY1e7IwfUmE900uhvL8CUsuUZhFD4ciRd1SR0ZJVJzS/xI2CURyCS1BZWTAIUhGkBYWM
fXyVqmB/pMT5I+J7fKYfwCXEZycNwcPS3jtQE4NU/C3vOQvUOvMhwxWelrc+zM47JnaYp3e8hYNB
QPF/E1+aeGzcg3fbf/hIEsSA2EZEQjgUxFnsOazq7HFYnjhu1i+Ghnlk82vBWMKEjZFYMmxhFP6I
e+Y3iGNltBqQsbHleNlom09gHerilQAI2R//jM35Vua7s5kxY8dH+UnsXiE12bqsR2JeYg+xho0o
aw1q4F8O0zYczEeOIEyT+yESnuZJtRK8nenfx2DjPlR2DP6RcSuppwADb7zm1rzzX51F145UKDiF
1KkS3UPRKbDfMjyIqOs6Av6LYlJIPCmw4lAKIWWl63GNquc87o7rGt544LTKthD7K34sc8rGRsKs
2YufuApitLplRWS9F2pO8Lo4cKR0OtyKCiom5ECRLvNzhZOhJfBLEms4RGCB3STJSLL7SbEBD1t4
bQkZkR2CvsoRTN/0hPjLLKbSEVz5vwPpDNOd968SQxwYPnGYUv/y78XynJYsx3/sy7CZ14Y8A/Qm
nuVvNwirCJMEb7xxNjsl9aSwKTvWxQ5lfg436UOQF6e4im9WAhZ90IOCuRC/B9cc4rskd+wUCLxz
XBrnfPi5glXIa3mHqEweDAEGeE2Or9y2f2bthqKP4UIuD2M4r8antc7uh9L73brLZ2NTsTLnd53v
HOUhcIIiyTBY/qOp9Ji11kHhIo+KA596SSVTXML9SfBLzoEEFeQBaCpyoXtUPZE+vVmM31FqnsXz
uK6blekf2HnkBiozuRodHeBkBB+ik8KjVwv6IEdH22RDXKakicxq5qw5gAtrb1yPTV5AKdqedleG
7IAo/ASvBOR1a++3JI5HZFA6zSL8rCEnkc387c0XfE9dDwkSBTYy4wffkcvokO6G38uy40rpRH2s
bJpp2h+pyUgnk8poCttYvIwC2DCg5ALPnrvkAxLOOlBkHBpuQW8pxK4Q3PVhZJBha2numO4ZlrLn
nGAXfeQazLRuZenwxzwYVYYHI6HeOMMvMYE+iOpKMNVl7kjp8KdV+qukLg5GZrkI0LcQY1Y1VyyH
RASfvzpIfP0r10WPqGX+GMAFas3kfH431vWWE3fwdRybSeEu54dprZcjyIh7pVgT0jfUbUc1sebr
AUu4/PV02YeW1ExflAHHzoYmJZ3YdutsB2zm+PKTnymcaTfTnSo5FMNEQkg1U4GEgYx8gE5YGIAX
O9VFyEFQol+uOBSsoCn3bWHNX+WM6e6GLtwyBW9P5mX23fd+oRjN+elQpSGCNDL7gLqaojfUN7kv
xPi1mk1ngTKQJyRZ0zW7iaybwnsiEUUXmiA/dUSyxCU+aVSLEvY6xN/7OSytgnqY1LMFOP5PE3bj
6UZ49ahiC0cXsF7uT6Ke83G99F6FQiz8Ks+5an7KE+gfoCvnGvdD8EunzGBKTHRBcIJKQ84Gk2Oo
0uXpitSJKuRLEMrn6Zl5zQuU2WtVAUZr/GQDSn3wbP7w0oOKX//mLTJk9Gry0/IKlZPkzO0+uIdH
ZvsD4AbyYZ+y2BRoVwRl6Z91nWazlaeZv26s6Wh42E4jDWd0utV3stF5ihncmu3CWh1GemOR8+6a
UiWnH1XSlEDiirtKPgK/tdc96/BEkX/tR66mKe7+JbBE//I4+KTCU0ChyB+9HiK9UsrkKocatdNO
/L6GDCi5eqPslkX31ziZgmktOOqzbWxRLTwqm3+oyALKjzfjm0tSTbE3HSW0HFyeMbBQ03xa3Nz6
wyEKH2UV9NT6KG2JiSmtWRqEuuE+OHlyj2FfHuED6HvsKYwhpmGu/k7SFqHLJ3ic3NbBjv5TjVbn
EA7GDi9VJdEGjBvAMFitE36ysSQ76d5ofCWxxK+xt/WRLOiPKQpAJ6Etw/Ukyzly/qQiADaDIkDy
mWOsCbRAM1JICvvpA5yLnFHtSKqxMR8lZDlM1Ra234OslMpnEdf2BqQzTw9zYzs67j3XrcxbOv9X
XI6b5NdshEdFzAcAefP4jdfznIJuP9l4UpOYlDwsILDKF9/ybuoZBGH/R5WXzx6WIhNKGChwj0JD
vNjQrx4BTf5bkh7z9xHK2QKhAzpfzjRxjFr/veLUbYXeNLI9okHo1rXZOOcBsA9FKAXY2cYjR8Yz
CdUiXjpiASFNMAhaxIjeIT6/ChqTicAMDMfkFVnhDNLQQZom3cpUoBHCegK9/GWZ+zeHNgEQueB8
OW22v34GRX/ftuFj5DLSLovJHVKvuBnyZzL/z2vA+Ix8MYjp0QQ39v5/WQfnOnX6Zl+ij4DwljyT
2Z0epDgrJ7x1l/WTYqeDRF7KYNd5og+zolvPCyemXV5uqzzlue0hj6Y3N1uemmaZbmpiXKoOaGbz
BX/dxpD03npc2k0BCh9H5jK+FTx8Jqy7/q7i+UU4HOtu8yMPso8myz9r6t2MEZBXa/4WWdEX22Bm
a5GjDh2ze3LK9WSO5uPI0JSbmWlbDMbL/qMqgAaDFmzgFrjm/VQhHbNNsqfa6BabVYEq5cy4gq4v
XmAmq/01m+O9u/Q5XVbeuWsuR5yCeUGs9ctwYIIuoLqNs6+pUBvH9+giyZX+gJj5dJTaT1KHVwDD
+bX3LSpRNwgSnDYCSHAtLWTHuWD6FZg1cnKMrDRxHpJTLueNOcLc+sakD9WMg9vJdJ9H8FqvyhoX
WNFExX/SCIeN0M/6gfAwEe5rQY0Xk+0q+09j1HdyDzcTXXMFceSLsXklDTZ508umXr6FLqaHSdna
zDjosv0E+eVHa49v5E11bz0JbRycib4zv7h8J7C/mbxvWWUTxqRlgujNOFC6sNAJifTh3FqvCo7S
S0gZpXYbZlVrswYKFZZdm5ApEsmXOKGHEt4el/ZO+1RW8DJZ38Qh3WRgO/6RA18QY4qz7x09bUWn
Smz0O5KX67rDUvC69o4Bx+Tpz4rhUpD/xbmEmF10h+IVxrQBV87XYh3P8J/KxCiQghbWl4b2Zlns
siUUm5LkambvVKm9E14zp1FhjiRbD8pvju3ltSAvWmGWAGyQn7F7Viu4t+30j192t4FVf1dh8gqY
HVHCbJ/STdtgeW0K6qAC/2esykKQkFRfGw258QXJlHHJY5J8NS4+dW2MckbKKQ3Up8EdJfByzSUo
/dwBaNeoDwVVg6rTGGoqslhcUS8PLJW5C7fMOLmxicTxrYraFDNTkF5VF2yc2aKmuyFOW+8TI01o
RASXxByZec/MXeJJ0pbYPbqzjLyJWtZUKCN3FNXMSpVzFwOqPUTUPJERmeYFfKD8sWdATJt7LMt9
y5r52SS2qhCezDr5sCt5UYk7g5YQBBMakoEGp56agIY53YrLIGzFCAEVLWTlzIn5Mtid0JwyshJ2
pON7wqHhOt6xQeCA5XOCUnfuc6o60Mk+FvHUNR9mNO0UYQrW4pdtMUjhfyyd11bkWhJEv0hryZvX
8hYoPLxo0XQj73Xkvn52cudlGG5TVapjMyMjI5a8/OO74SD0G3gdp4hb+f+llMoOtlIO5BYiGDbY
TDJflE88r33NR1rCFRWCHapaq3R4rCH3cNXu2gjax/JGKWKAhBYb/aO7jBup14a9uwldlNOjkOB9
Lt2E/cBiwFeUuABOcgORSGCrZAkFxrSTdTjUG2FWySKcpTeWHn2GiCfqh/pbICwZOPkpk4p+773c
w6OdsExB5PrqC07moWvjM4keK/bQYnxAdERmJzwFv0d6xiuTXraZ6qIX1/NPil5HBiP0m63dVc8M
pJ5lD36vfjT8DxMmbmqGHZQvweBVyC5XwSOjviBXDzmzzMkhwsPCcbrhJzrwR+rHMgZ8hgNTQ8Cs
rjgJii2f4Rvhm1GVF78N/6FltfEK/HOgVh8lYJFFifIJ7QbhYWSJxe5ByAa8k/B3+SG/yafoy5Ef
8puMdFaox8WapCbM2pThkEuYCIRXyOzzQ28NfVMazv73YwpzO4/PkcNK4kHJNPOgpemkVic7tdfK
qI98QR3agQN7hreUflCkk45diMcZvapQ285dau8q54RUgODWdV8+JKE6Ymv0KHBm6M9neYWm06s+
ugOtmX85/e3e3ctSDZdr5HW//ZbyKrCgvfQipAXsuWSWryj5UFbrMKiqVyEfydAMSFOdrKiTSYpD
92CBhHDEIo64+S90ki/ngF/Lv+s9vaoFQA5DYetCXY+v2Ug7KNkFxBp6ld2Is1NGmiFSCVFJrL5Z
Cf8fcRcba1AHGVOLC66+I46Q0EPYGTKnLn5HbQHwBe0ae7nEiZEyX/onTvadHPRMAZzSjfTKC1El
rbvHrsEFynPGhxGqjiSP8HR4cMHiRyo1RbVcZX3L1uOpjcG7OV19pfXsKtVLWUH5VG/trNtpY7Ln
gjFJply1rR33TfMB+evhGOFzu6va7BwO2BBQYEkYy6479pzpDuwYuY8oIsku9DDEIAiS4pPcZ/47
jyMXj061XUJH7tsCeXGtHN4cd9pDYtxaE5/WBdvIUfeSrIQ18D1wsz9psNpwQXHjnUwCj88K6h3n
6NILzLtD/pQ1STrJNEsmyWNxlArrRYA+fhtUJmual3E6MypCRyTwpSyIsxjYhDCziYOGpvilZdlY
+XXgVKhUPkmUPpKC/h4S+l3Z/RC6c676jfcpIdh/00g2Y2ma4InQuRYOOXA4aG88vRRozSLZ9nwO
883j6lV6z8PwS5jhr4D39y92bSCGRyJ/DJh/b9nZGZzjgcZ6NVI+iLZZ54YrPb1KgYUllrkdYk0U
VdhnDIj8V5lDAn1Go3Or377XsWk8SYl5FPnqmfubayTpsg0ohifY/zJouht+c23xREk7P0rHpNEF
x6QuJryPOlh9Jf2CEIuBRB1D4vWRUapG3LVY2i03hYhHlql/JFf4/5niONHHpL/xvRgNZKBWZA7M
grRDAKM39ffAS8PaYmCNW9eEkMDxUw2+S5yIWgV+yPHEi5lD2ZlSxmbOSMP+i1wAg0MSOGC/1C2+
bLaMVFJlfOVoL6VTGLQuw4y9SJE3Nw8QZesowcn5HSI+C29E5GpVLN2pMcSQFGSupj2FKkWXPU0E
TLIJlppMyYQDmObeDa5y5sWvKvO6U1CqM9eGC8LBt5KWTUknhTgrdPCkgI4RIMg0BLTN1nUEuzzA
lmu0HuuofuAC1o3h3coNmhVqUsOhfMbrB2rRiLtuBIEqSf7WiFPA8RrJCLVkSwslD+vgL0kLg3b0
qpo7cYxqch0tJxrk1qtsh/U7Y1BMsyd4CdIYtWXvJHu3ORC0RtMOea/Fa2wEjrJPsew4RwWmwt0P
HKxbnHtH5v3V5XSTLYGZx7lnkgWqNcbgIhUDuwB0aYfqGNndSXkBdbjKOkW4JfmJ8R0VfLclRFzF
euh6VOGS3gGoiwJKMalvnMrRufrA63M8V8+4oMF/S8Y/splbZ4I6FqXDVR5ZpHYcUkya6uioZmGW
s4XAcURWWYSYtOVmk2x6e7kikkMbkh9M9MNbL02FlwI6ZUAtkN17Xd2wlNraM+bqYxT/S5G//QKO
dA52CBUY+68NZSS4EaF7aqkUOZ3x6XJLSOJsmom2x4ahXxsT0M3STFfX8O4F1BpzbGvThBs0coNx
HbTiWLNAFCU2mZbwCSv6H6W8XYJSHgcx4tXzfpq0vyqovJXHUS2v8LgmMS7aUbSgJlboCBeVzqtj
do+zjudNTxPT2gjwRsKYeSx8CM56/mxp/pFUDKIPEFUaZ/i8VlRM9YhOqjH4Sc368ouTs6v8Kdtl
pQkrfYD13hxG2leRosX4RvMDMqf4pC/42iW4tTZlirx0fItqhVViPDwFMUdP6Zg7kvk9Nh5wvc0o
Ay6fr2jlQuMwspeSQ3t2ip0N4y4dbPYigfKV3tJj36bWGi0yGumpuQLbcybTIS/ARNeAuniAVJx+
KGqvmmwIwMchvlMFRp2CwBXidoNKD/GAThMTyPYvmiaB/cxlDQgtwZw7KEDrwLs0PQXpzJZmASTI
KPWZb5xfwp+SV7TY3STDvPMG806qe5QMVRjtFigockrotN0LfVx4Zx6BuYD6iMKj/bwTYEzhz+QG
R9/3N6IhouzmrU2RA4IWoxGv85FpZ7Sr3uU8H2h24+zJ6PqlM0hOU8Rcz5LumNb0QFGhDavLIoyN
5hdMF/bx4u4UXRwgYQbGOd1iYNs8/AZ+pePspbCpT94lLdRmAZIT3n83Br9Rq+DjUk/HaYi5oDmQ
KYB8TXRcXhR5KjEQWQwD8Qv1uZoMvQD38oPAxK4/Wvia2TQDD0G1J5kE8lzbdXQAdJpg50vRiu8Q
hoQSCAbCd2dssR3iO4cLvpCDiXV67dy69FzxT8KWDcpXuzO2UORqqIQdgQCPwJlbOtBd0Kw1SDB5
dzuYcIYDdpYiWPInIa0RZJToMIVHm9TRJx73UsxghdTcY4wZR77k1QJKSRa00GBp/ReMIYi0A2fd
RSC9YLd82i+aDRNHpduqsa6pyJ2ksID+4x4JU5giYyg0n/hGdBKS6uRMtUG2JDxeWUOkD+S8P0Lh
kTtVVi2tqck32FCMRxQhZgAG4fJdBUbx3OFvDKHDsHW+19Xzhn+ET2dJGuWyR/l07XIBuOG0l0uJ
C0NA65KYbckKhFv47pJdSJLKbiG/1aLiIdOqUzy32NRximTqO8Rs1aV7hWeRo5I/hLTEL4xwbSAJ
EWvk9TRjcM5T9W2q8WmA/9v9SHQpKbCkuLLLBN/jCfJ0/MUAyNuknjsvy3VxITzM87aO7Xv+UxaU
hzhXqC25DagukYuatXMQRdKN+4av0ClzzE3QWp9imLDzlTrPhfna2gpzNuxMXeQG9Og51aM/HMuv
gkP0ndpgKI7xmImjYqJZ0c6hi39jcb4NevOWmPOnw57pYC5iEsPu13+4zyDNu79rpxPwdjTMp56D
GiOxl7DvTypKrlVBD7c8t9blL0k23gyPRl2jLO8i1arHvvPOMMBe2TvoEXXFh5djFuxZaCwnfyXO
G5IePcOCTqPQ3I95stNCAH2sIiKn+4mnCvG2YeSJOTA6L9HxdWqOjoXrG/KzD0IA6wrapF2T1VQj
A2FWDlc6qIhJvziR63Xyw3ccLopV0kwHCUg0E5mW2jB3k4XLbOyVfQ9XRb/nPPdfMtmQZFtz1bEG
fDfbDwAmjzjJvaYa2mbIeOsr3Oy8bS8lBH95JN1Ezwcar58Z/7wO0a8qcmC18ryzltor7HMuXukV
mzJjGfR+Bm6gcf1YaJH4cJIW807O3TkdNrXvnDCjWVtt84RyxdsvJIjfo7W4NGUUENPn+dlzk27l
aRruuovJgS86bylHmHUZm2ofO+kO4RJ7FTvzhCiMPZ3CsdBPIwcvgCr0VirgtpkeB1rW1hYWfFUd
8aQVbG89ZHdje9yXEZ0XfrX1wSYqi8p2ryJElYK922knMzMvflBdqy5/N0mPG8+l8dlJMO9zjsBc
a/wqHtrMB0QuJhiv3TVW9lF+llUPPEmm64cXv5rOVl8Ga3MsaVQCBR4myK5meJoCuPuJdczYxm2J
toVLpkvEOqCyUhPlujm1Rm6NBdRD5e4ZQeCDNzfUyNXwMvczcI1/cACc6Nu++n705g46wjltU2yt
tNmHXvyXGutda4THruwvs7ccDMuk6BVsl749xb1inCL80ZY7DdiZAOXe4yO62Bzgi2iw0VoOXQ+t
fGs+Fy46RY7xFPnm2UP8LfabZtvFiNbYAzaLPiqxcirLRMYBvHIdH0LOnRkUQftTUbmyW2idyp6O
cbfsJjB6jW1lUKzAof0aojfXk0IUtEdTL6NNBRi6Ulh2YkPh0Wbf2dFtGcKXOr/A4+wKcAOPdNFq
H0GUr42tqAMMxySvqEUh/4JPnDo5pvNIum1EuOLauKpZzRXb229DZ60OY3PG65Y+wVh9dnGDWR0N
vYRVdg1Ho41rBCLDo5HeD5KQNOGhjab1EvXvMA6r1cBsGDN8zSFvV4BMpwBDNW3M7xw3/eFip6pK
S6wUZoxc3xe0uenVfAmNJV+VffmvHSMkYRkpr0gFGghflG02G9Omq9WKu3XYYMtXDupfVgwPsjTr
KbsFtRt9CgtaClUTNdZ1ljRPRp1w6MC67M1v9LNOaZjukfGjldMlUCX9kkWUT4lxKFz6t7pIt7ng
jX+q0F8aLn9L5c8LBc6+8p87Ds4kRFGjp0NVfPjqGlzGLLIzhqzPERZoAiRKDmZYsHGgm0pohqfE
OudGC+dkOxfWplQ9NXODMM1QWHRjsSoRT65Z3aaOjHcB/nGywVQ2doe1aeV/R93Kd/LZxWBE69Jy
5Zvhom7y1cIEcv0IraDycnPdqWh4q1u6Zq2+QF6i6A6D51wMt4Kf6Nntzq2wc8jAiRtQrIDgC0gZ
fbbFUvs4q7utcp2zHK/Z4j5Irel3cqnPoPS1zscW5glJlRPmpwlnsG2bhPEuAHMI7fakUK7bWqT6
q8lEyWfuD4vtOedpQHbEm8NvySX8KTe2YWeqXWUOLxGm9hhOQHtr0eedRyakGm3uHSCDeMbUfIyO
A5mpvSD5Mo3fifIfqgrObZuV4Lb4rK3lSql0/yrT3uoOTffhW5Itf1C0ZgkP8yHxMzhAyh3XyWDQ
DdaYSNZO4fI3bC0EKEFDlVm8yK4fvfKB3Anlh8G/Dzwj2AaW+knnqkE4xBw9ivp44CbIJv6TWM41
/elYYMSICGV6dpJm5/fDcRgEuuyZwGwj3SRTx1bD2As4HODD9Cj0JS+1XhGtgANuzbwHkuraYNLX
gRbOzsH3BgNFydZupBCJSRrWwE107y1oqORcSHrrHqmig3EwurtW63aB60NE9Q2cYefe3GRp8dK3
frEhwZKlsEs03mTxVfLHMS3tAxxSb7e4g6fIIvg073B8NYYPtQIcrm1QF3cXejnsgU4JPpNlty85
nHS+8khJ2Jtjf2XPXLwISwFdNcnzFAfCKphWcWLd5e1wMwb8Rdv6gZ6fFy1cNlOEY0IzvDbKgrZq
bWOn1FYaQlzraEj/RSkQuZTDCxrx3qvuB+44kvW7HgYS9eyZKi2HwArt5lXSZV+uh4AQ0Ws2+lBQ
6QbQskSqSazOUnpPOi9FWgDqmcmmTzvrx6i5pQnJqgL5CBU/QYmRL5MnL3kKKKDKeBVNYCGjZEm2
2imHMlRZIUxkHpOiuWoRVlixdaK6de+G6GYhy0RrYlzBPjKwngjexrG6w4sWQjrEGMc6LH51Slu4
8pq7Dtna6IXDOzNWFQuUuuzNCTT2PdKFPIZFOFy3+gk7qnWMskmpmvi+12zrpewsONnJtGtyi0Zc
JD2DttLpw991rdrxYxmpy8hYZxQeW3TnC79JdkPl4wKdG9EW/dbntqD+2QXw6TvQjs6nSqrVM7oP
o71F5zveuto1bHPyF6Kk1j52qH7m1lNmZZyiFA0bUv8cibBpfOIv8Keg/96C5VU+TMa7u6hvnqPC
UZxNtLYTde8ylHTxFPeGARClZ8icWBiKhdu6xsHFhR7ekLRH1reHdnNsrOe6fii6YF/Ch2Y+SzMj
3+RoHMz84mhkPuQmZveQ1/O+QEPbL98HPslZ3jrsGuEvoHyjmGXvuqAq6rZ40qBBWdjGoRyxj8bJ
lhWwr5S5XzqUrDQEB1NkGpdiXbePS5EePMk/5msTEEl7aIztxvpbvjw/JucuSPX7Hrf4UFvoUkNz
BWiqJ+csnNdAHw+pk599raT3oMBK29HBymf739wQQ1ZIRnEmYrt9tvDnVZW3bo2XiZOqc9rLHMwc
bvEucoetRj9rpBno3CC0ay7nxFp2+KLhWTavnLrH9FhkYFEXtA5ZcpyG9pR1MzhJ/d0Fib3VtWpL
OfMh6Nw9h/Pv0PCELXQn0QltDE7qHA6v9lJzqTvJQ1iMT6l76Kur09rbnlDQyPA6jaRbal4pAPR4
JDwCt+EWhJHlboLaYAWgLu7bM+mg96IPGuWN9K+Cszfo5a02mp1Com+VW49zOGE/q7y/eUX90yOe
05F0I8T38IFwsNEO+b46PVjctqsmjNZzgxqdubU50U3K0bJO+mXeMym1mJ3ElBYCxAEUG7BXbwnk
29pMkZbFAlmRv7trUEBi/oXGlgyxV+jIOD2gNdsa3+Ygic1n4RO0BAUQTmzv66F9Iej+JOuhK2/Z
ZvidB+FzmXroGpZf0RABuYpYZLtmTWrBsFvCnD1PUSVFZhnEW6vQi0Bbb/I4a598QEyMooaG3iEK
Gwxrk8X7vgfHca37vJ5KFlJXH8KUCn5v3KhIfE7zmG/xYXrvJUzzSuccazTWLSGd0NFtymKavD2w
ce4sszrasX0r0uyj8rxthqCfY40nLKe2XWk/LGO5r1W5trElzpzgNIbZs1m627lN1tlcAy0329Yj
wKj0p7jX91HdHXNDaJHD3lHqmunRI3b3HY39JuXgIYl2mW+xyEWUoiEThaE4ccV0oGwdakuablAT
mjdmmmZw5uBreO1x0f1z4RtIndHkRlmPZUuDOHn8eorLY97MFyu0C7LfhVbh8c2P/R2uuUcng50k
qjp4T2iHFvzXJ43FyR0Yp+nOEV0qfeA7+9pw3+oZoRvMSrbBoF97ynbbaGy+i8atdkaJ84+V3Y2R
SZ6d7bskglWqKgqlwJFmAf0uHZZg5YGDK2aJlq+N5bbvE4AZqttfc9OiZaBvUOh8i5ri1kXGuHYG
umBtnq9vDqnrfCPs/GXzrSjNb1OjOQUq2eqsC60zvlDI/sSIZDvG0U5n76xmX7sWTrWdmISAarud
aXs7K+661EORERwqKNj2WURFKFkvRrVTvXnz/R7B0ZLeYqY+mbKXQjP+tY57SkQWvXGNB6BjNlW4
b8P0Tus43px8fo8aM8WfGhHXwkKZP6dztIh/Wu8rNnRadLwZcyIYsXY5Xkw/uiwhl+LUx7RMdC0+
9Ih0Ng8QSCqwLcAoDx5jWBKLmcHEgZYP0YvSxGzR8bW9OaGwYNhQXMm2IIykG3Pyn+0Oxkmvd+cW
IoJnC1jCDNpmAaF1cOnibPT8zciykVwYfeAPXy0OxoVdeuodvYG6ENz6pryz4tbf55Z5Z1rL1xLN
6CjHGxZJktmU9w/cQ0vQA6zSIN3dF5r2juo5vMnXZdBo1f6mDrfjr+VLxNkfk4KGbzwanDLyX5bJ
RdOo/5MxcVNO+JH9YZsamujxsaxbg6gXMjMMqvo79R57D7yemyK1HvkzeXFEQqPBi+PQyaW9zdsu
OpDdjjIHVFdKEqjTzNmXLGiu02DK5JLW0BqyOmPfo5dBW/ZxQDCQ9+PeGVW+6+3sUHCb8LJiaoQq
iaToVaeuFdZ0AlZcojyCq6i0Id5jPQ6NCY57LPTXqIVGTPCWTjuOH+5rhV5m4INneS8atmiqAul3
D3Lk1kDc9IMwisR4CQREyhbI6VALdu540P+eZuC2dckhGWJ62tfGL8B0Yij455FYZYSpHKYU+vyj
PvF4fEoxsfhhn4eXhsKeS7UwaDdDEz4kU8kNRelosbYzA8db5J23XpoUsCtKX7zQ/luSEwSafpzc
fN9jeq6UfprD9mZzNxiJ8dQ65X1rWkeA41e30Hn/cP40KBFOLtuFkslFPsWN9NtSL9cq626BXbx4
CnoA15RBQo0rsnnfDoxjRwCiNek3Bdtk7TcaAKCuymO8MEbRsNBkkfevcwKCHDTxIS4hhBka9ApU
M3v8a1eeMT2XOIrTQzbVm8ZK6XTUCJb8ctrMCZMTjrQIMfayo/kClzDsPpul4NuGyX5pkSTQBsrE
xSitBtmPZhT+ua6tmppS+FMgrEbXGDsjq/Rnx0I82ciTe9oIOLLa5nFaEiKtaZ3G2ikIkw9jkrs+
Sp69MX/oLPeL6vSOVJT5w0kpEgkhrYJW4NzSilw9qDrk4y2qQZ2K7+SIc6LuK+nKywB31CVHsxb1
L8d+fQ5TCsywlgH7l36iqrVAMqx3Kg7PVm1u5N6X1yeJjUoautrjEm5dDwLhSMkigVwQ9+ELyii3
dq63gWOfTL09gCpsq8VDhJ4mSbfYFy1smiCA2DrNm6QxYHlqP3L6hsAOve3eeVRxkM3cN8t0Ygw3
6Et+LmNh0R8N9aWhCjGDp9vRJdTcbZmKlq73jE3pBsnOY1QAlrmNh+Cl+vBrdavq+DxQkSVZAbUs
zMemDR9kyaBVerISkTrrj8AYG9mGSejva88hJGQhT8kmirS1TdyWF7CczPT1v7Esy4OZdPDdZkJY
mNaRfomWdo+95l85rjxIVoser2eSCJ1YAtju2VejgQpplu7SkVYMq7sZueOvYk29h0vy5cbqAwPc
W9O7FOzHS6/CFesDNYaGxMLcpfmISFsEvzYydh0PSxqFxZvV3NLavdUKqRFrmg/lklAMtgpO45rE
hOhpwZvcsHqUgl04l05o7d20/sjsGmmqKkQHYjp5jfHiV/rW0jmQA4hqs3nWaoISXbuNBcYcDPtj
n3Y3j93sdqikhtUPnKdNWBdXL0lOc9CDd6tLyAaoCExkolsYi9aireuON7AU6CoTBdepo3wExSsJ
kUUatmFZPRFtwXIg1Zjts8P5Y2awii3tMmTd4zJq22QIj1lNp+pg/o308FGnY4RO1uKOAvwV6hIU
p/l9zrq91ronLbIeEhCHOK4F8xNIgIZpp7gYXNJ1zQY1Q9SWoM2Zc4SEkn/NuQxaW7uFvfZPM5ub
svLn2LA+5V0UNxiHwp2FjMGM6usKDr8oDoi+Uxcj2zccQIMP6RyQIfgvMO6hE1DvXsnqmEvKpYv3
HucIarjNrZ45bOSa0+r+lM/qCGsVkjp9fOVUYeqJaJhBlSTpnwfVvgYpDa8WQJquXWWC6tl3AMH6
fRtXX3Pl1aslHW5TOF6D0vgM456MazkNobMaDSwwAhw//HitgUQRoR20iZ7UaaEd038LCVS70mcF
NweFQ0aaYV3rJ2O8zfL5USfhzT11Kkr16LSttzbS5pbpIOEctnOIFqpJhbJv0QqAj+56h6jQ/jnR
SEDjfScUateGqbPaquX0O1g2+YMsas+xQWnNFxPDDmN0XvoCXKbCLqRpREWIKihdD/7ngMlEQIhU
zdNetbo4Xix7GetC116sPB83Qdl8uHAzsYLeZ1NCeAuriwvZ0a7EBymVCQXlD9eYiJNlJv1qbTIF
n+Ys1pZuvI9kZaQaDox8sriN3FgOT9Au04ZbLtdfp/k+MB6XuTpFRHIEbdGWN+YN0eeV7EfPYa0k
RwlW+NiMck5Mi8DKo7naocmHv4VXfsVqAUZJuF0iUun7hsSblHVhARIRBKz8anh0/WKXhOkpWCKk
AU2KSuif6T+yi3C851EpB8Bg8WHRPHPJd+S7WH7kRAm4WP3RIaRMExuuRe6ACwj/l6F/4qKVPdTj
RTH21h1ftMjDFdf8YHFCEA65ybQhCV1pi7GW/SAv11/534T8J/tDCMVr+F6YEK17dBpLcuCefLDJ
3B33PO/fc/DwJfmzuirv+cEv4EBrbmZNWFcoVxE0LF15nZADV+qVZ2+IYzrSDwl0PbIhcArrkfT+
UGU/g33fOR/T8sD7+AVeqFOx4QFUb2BpUhypk/1luB0wPhlFeSnydqCqDsd5C9+C4CewjU2PLcJs
YD9snGzyD3mUZHA3aY1ANxleZp0zQvGZmJa34AHjpt9aSEb4858YgkJvvKQKBUcfPtpgbAdTHUHn
1gR3BbLebQ+nZdqFxldu3Ksc9GD5Sxovi6L+LrGdcq3mqcHAlfmbCnhKPD8N+skb351VJV+9zn4a
qMn8Cx2Xm6Q2Vx2DIuiEwjA6ip/4AwZzoIrKD5cQkhkZSKIUp32tWR+kGWvM0tZxjy5hQSfEM1oB
HGPIS2ifhQVBV7EhqMi3+3DiY5nwAqhiUK9MGot64DAb7X/28JaVr1Sr1oqJdAGCssbblv2N2Jc/
ZBImrjRXDFyekZnb+D1yUu5hDp846SWE5GT9nf5y3bUfRKRUiDAI6GC00FQRfXeAx4SdeniB3HvE
fv1TC0wJRHnzvJkk9I08+wneAnaa4D7ylfXrQiOsBgGNoNOAGNIooeX2ey9DAMl4oYhwirwKieJr
OrvnuBkftQliPc9R284zwAglwPFDG74zwnwZwhG1oPbxv8XJHDiKDeoap077Kfw9sXBv0r3qn5kh
O47RwgmwQkoO/OVkf/O/mUWrs+xZ7irJHjqomrUbblpkr1PZZMkvJBb402ubU8om0064bQMy8rp0
Dl0VXgLho7BSu2nt00eCrzIuM+8sl8wGq+yWN1YlzyeBkk1TnDPCsiUXaEx1lrMoQM8FNXjYj/bG
XMyNakRQtEIZVah/zCQ7qXb/Mm+4Y2DE+Dp41jlUAZQPmkwyHbCsWy9je2x6Xc47ifrlQAWZkZfz
LRS3SxAc5+rKXHWDd5dPpOBdsCmK+sZEx3p55oet58hCXpnA3zWLTZIWNN9NFtz8kMKTHn4NpLna
NF98bdy6YXaQL2ha5kZTxU0eU7YuqRYPQVkR1hOBpLUUwCRkBHbQnctIfxFrvu5rCZEUfWART6iE
BcgS2zDXAxP4g7xFTgyWkF/uBTmCrsn+kP/XzlB61Sv/NhFzsZBYFRUnW0vnpRyQ/BeJ7njX3zHj
X+Qk/QU0oUBOOxqBN78HV/wDL4oq82++qQHr9WS0PLXsRd5dciWaHB26c+TPZbkHtCp2xRsmsQiL
Prl1deRtZUvxG0Pn4XQK2CC4S+lE16bPrqrMaG9oCey9xVOUCW1l6YCPI/VWaj2eSz9tUwNYZucF
8XYtDGiWMgmJo/IjH+P5PquK5zxDKsPz7gKCa5jEP3WUPSTIPu2Rkb/IoV4XJaunaDkenPGquWlL
+QjlqawJ+v2kTc0xdhnczjZpYUJ8gQjzYbSC2xAhQgiIsCpb9LVNKAV+jHaDofF3UZ5clpbumtzl
zU09+XZnDDZnr6IFcxAAEUH9wMI0rUg/2r6/p5SyQQhGOu/o10flNZ30G4HIIRvKParce82ed2k/
byOTfpI+Wq4zLdkF/KymajZhCfG4CanUj+fWIkKcImDN+IS5GXfYAyuF6tSpnrTXMDfJQi+K826G
hVbFE3wlKDLhBf/wfdNpX70FtG8bwd7Jk41iWTDrZkWh0uVeMcKTRlPhyGK0dJzQlmAnqW8LDGDH
PqDfZaJB1KLaj2RJc7f0PtBIe6kzengA+DJwCW4+Bwh71P/p0F4rNm/0NCnqexzuPYc8DItNrWoq
9Q4iu9+lAcPfphxo/xhVsNHC6Gp0w97wXo1YPilevnzqufbgH/ktt9JtCV2oT919z5bFug/uCG1q
dru1WY9lkF40mm/a2rrDMXGNPPsa/5LNHOEiwMKE/LYt+MQerx1WZwe0wT1YgqzC7N/kgU5+RjAZ
Xnj8fLiLZ3cv+8Re3hShJzkRRw9cmN9hcJLs6tFCRLhANMPWWIjwc7yw0a+gkUydgO6pwV+8OSGe
Hllh5q2vYB0BAcTEBbhTQxCkM7+RNA5SQHh00mRdBW8TQRVfltd21YM8bodkteWZF7XkuwX/zJKI
tw/oCKkeLBKEMvuJuUI5m0+sBoeejySvSRu8/aypPwBuaBOYcGACMs4Emhjch6A44Mq7tgsfgDaX
i4cc/6BRSCi1k8PUVMW0x/t9XXCH5ITkXJNoMNBwQBGesGHk2AzmP12Csnf8rTPUVU6dMniLMNHK
oBZwqngUHabfq4flJzPFp9jMbdAjSz5f+XoymIytP16Siss9j9S4V33QQSGObFRGQkRdlTE/4DpW
r2PLzvYlGO0hMWO1G+psn053dqlvsrp8hEC1befrRKSZd/XGyz4JNYzZXw8ZbFtA0PkATNRYFuzP
4U/QzD+xG2xZgHxniZaiFrKoiq9Esje2KPwBQDONEp42jkeczIjCY6iW1exB2mW9eFH3l+8ja9aw
n/G8WLl2g96WMVqruB7RLM6v8n5y1XStRbUwOBDqyo1fg5W76bTVJutkLc7GRi9Mt+u9bCrWHe/q
eVweUYSGh/kYdN4T5MuT8DbbApkpf+uV2QVvdcgC/ZY4pKMdn7080mfWsOTKbqI8mmXUULxL5djv
3P0LvDxdFA6zj4ikwFbZqWMLmOFwosGEQM9f59xHcFq8Zzk7etKlwtI3c/XCNPEGaoHe4C97zL7W
iUMtg6Js3LaXnGgbButpmenLm+D/83VNC3SXaZGZTfRNwQFt0bEl79mOqOZZyAvj4CPrLukzhvo7
sj05tVroOgV9L0nvX4rAfu6ixd8WY/3OgmI2GTqdLUYu4HFRplbyzG0fAO5pwXlhqUqs2VfR2fNg
SJB8cgXRXQbBrrI0qPrh10S4QNnmoOqXoUZijXEx3rnLB+J4iRscnhM40JypwRBxWAj3wLg8DlZ/
Z8644eiWHD7ouTtoZZd8roU43vgTtxIAefgY6D8qbPf9XB/i5ERZ+bL0ySVnB/U08BkMCcktQvH2
a9U36IAOEhvKpeJxREES3bV4vEE4/TDp10ybx5yUw7BPnSERQetKkBSTBNTD8Jbk49Es/kfSeW1H
imth+IlYiyBA3Lpydjm3b1h2u03OQcDTn09zbsbTtqtMgbS1wx/+CueDH00wl3Uc1dFER3Q/7Q/6
KfJc9LPAPJD/RXiFpJo0gY/NEiNMyyw8MvqaE7Zq4R9G6IG5WWxMsNV1q278NrdajgPCoPixVP5L
1dM0cfGWsfBK6vDMcuY1DML/tCz40X9v7P7X0tDBwORwIAlBzm86EzmPuoCyc4nIoncQ1bu+sng6
sSl7hNn+U+I0ruPMadYFGH3SLpCad11d0mq4Jlizh/P4mXvUQ02jIKC54Ydd+N8DWXqOdVFmHnFq
3nit+mZEmdj9aajTelUE6M7QHwH6Bmyt7HVWFTMuqLrwLPp+x6pTkgKUoaoQMEG5azHbMGByOUGT
DCznaLdkKfFyDdRMOxcUtGnu6ObfYXqueXnceDv9WXrQB0K+ZNBJBAN0k8Dg9+94nwnQUi2w9KY6
zA04I0fSBMoK+T6PzUs3yHvapGuHPy7DZSsXf0fcBAcV5msGLxcvcaCR/XVs+MgdmkDms0E6TlN9
pxoIdjVYRgaCggGfzmIiHJKidDjjw/WgwwrcgFVPa9aEbB1OGUeK9xiNGa3lZwtsaNL9lQvITeZk
VEIDqRkzi4PrZ1t9I0jzUju+ZuO19uS0olwFUmU9UiGbjFS9SEQbiH5rP2p3sv3U25tdNLXWSscl
m8XHCRtlCAi41z7GpiDzf6t6/GwpoLMyBQ21TKeSrRlQ+TCQZFHmc/sk6CFF/XMDfH6c/gH5AB0/
YqzBaK791GUIv+eQWBPSiKwkJlRdyYK7YN3tdNQzpX1MNcIxDp9JKgQZqi5YQN5Qd3jTn2w4eqUH
qDYEMZnhxYjrJUiTZxECmKB00QfVQgO35UUZ7YK8fEuochQRq27BThimyYPx7gJGjI7gQvm/Xett
26b9YUfCJNTlXhwGGzMOLkMCBr81zxwp+YQpM5NHfmrZ0Toucb2In3EXXelWhArHfVmlC9lyudGP
d8bYQFf/RTxeKGx89mE5H8YOxWA1FTtHA+x4aDo9CKo3KiE08+29WpKdxQAm8f+fB9YwTIEcgacs
B/+vwUBVVwOja79ynO4XUkQORr1LSc2tOX3xjH/K+gly8Z44Tz4jZiKUni/NPAedaetNHZk9PC6i
OCZv0KVIOWxoY3le0K/GRKN5Mo2dy7iUeNA6xtHrycef8JS+GXkAS6MFqVOBxs4OZfW71MbKt6Md
XVxm+6w/qng+rSG6k5/hxopFCKUGD6AG08OXgLkPQoCKUB8i3GkVf/UR48Zq4zgf5IokbQaSyWOJ
diwfWle/xtj/4VPopCouPhiTbio/Wnfetw7+8CUH9IS9WrcK0eviQ3N68LS8ydqT4MCpYszePnVE
ZkOgF1YMGzZPYVASshDxtnowOdv0hojkhxVkq8JI4be6Lx65XAgRwqXMZ5/xaXYg8TY8VXaJbYIp
BGEPZffWmdNtXs6wGJ4D+jM6DLGdrM696kOXjkxgRNuos+n+L7sBATsveg8NgYlxsoto6kx0UjOG
/HoDsgJI1PQS1n0dbFoMc97qMxqP2UsHl0hhBoh/ArkiaS6B3pi8nV7FTeFHG1H/Swzjz4gUTp7b
P6PlvDpLeezt5blxiteGIp5bwTsvYN+KvgZMRIcY0DuTwAE1ECN6XrRmRkhnNsk0wQ12ko0zJvPh
YnzqI295sBVuFPT6Cmf5kyyfwGo3A+8/WON1SF4cvdXH5QtMaf2gCLYO3StZoFsTEd2S1kRxksmi
Mx9SiCI62Q5d+wFh0xeVqndzcv+F4C4JYM9cpV989dXwHEUJ8gNV+64T3sVNbjohmbPhRa9+lVs7
gJ/PgBG6jRFMGxaFTmHHGnmgAdcBhPJ1cmVW9osOw0N045RH7HKVN3AcOD7pGriGuCpFh4nzsONU
L3EACLipOq2yXfvRr6o7LckB81FmY3SZWzUwWqx7gnT9b0zwSVweq6Q8hPh5So4ef/hYhuoTlBBK
/djv+NCsuhEp7Ao4uAycowxK+kvgfyJmdEu5qqSAMQIdRNkT8aTwTuacXMkLit3Sm8DzpkNTDEez
0ipZ7ncgoNLG48Gnm0A6AtyL8rpC4GG9gOfu2Z5NWZ3jCOxRE7Gtk+VuBuqdTAHXMryOndkfNrIs
qAMKYhwmsw86odLRuY/Tae2j2X2sOL6Y0dc5Rq0M3DaWxSZrE8ZvkDfIbwDm02icmfhwM9yEOtoq
rKttLh+GmfCHZ/Dnima0atVnm6HGolwGrWnfrHR5KjJwT33HYkgCKFeU0IiUh1vmIahM48MQtOMu
TOjdhMpEh7vQNHs4rjJryOG8eWNWOdVmG4GC64tfNWNCTs5iT1Ay1LS1lsFax3XxEpL9W+n0rbz6
VRdSNd5CYwB83wkHSKV06EkV1Y5xBspSCDO4wOCaVJzsenmtfBsMOJjtHKmQqA6uWDNWa/Bk8cVI
lulBZ/l6/tCO7l6nj6oXQF3Hu++Co5gEh5/oPq1y+sYc8W9lV49RG66TipuYZYhpjBHYdueYhSNt
UBdpx3ygMhTQzXVN2NHhZ6qEdoNTgcWa5+SomlSLNOeIWhBM+zbA5M5lG02N8acx1HPbtrQCgpI8
1O2umEkjZGss4U60kv0NSAVNdchO8j8yDxRq5reIEmWbCji0csrqYU5AhMV5++gH07b366chwyak
nZbh5BjJuukmJBvK50WYKUi9OHgMG63JsUD8La1OrOYCyQSjb147xrU06exN4sQXM0pPLLGL06K7
tcTnORl/W3P+DJL5pJcreJztoEJAXzEHiEokFKQpuFlT+BuHUAjBl/oPuXDW3jQC0cHSnlkY+ho4
hZtgqfsUh5UhRWEb4NzWTarlAQVWhkCeDYhiLv+0o8cEb5Yb9BjAJS3mZ+OR4Stj+XLMHCCFAFKU
K1euPckIuynjmy/DrzrHJ900nlwOEpucpgowR6j94DIXHLc+7vPBjF+xDy4RruBOcTCMIW/XSwHp
lVl0aTonTHTWkq1omuo8JLCHInrBlliCjWUwT49kVe8rF6BFTObDJP5Dhx9/aZ8rmiSRMfJcbUQv
AWo+5C6wrsrilnq3CKlqoO5osil2mqd6HAWBWkXeo+4uyLY92F12tlLj7HEa6j2VVT6gJWrYSKav
rjnf3AJlFieaklNWed0JmLb/iJA1amlUtktqR/fAc6GwgyCP1AwtuunAE6Qau5nrRAxMIQ07BqWA
ZEfUBdxhtuhFAkpro3FVj3STRiZkw4It5yLDJyqDM+SW9bIMmK5bT5FGL/ZyS1/mw/TxoKuTl2hO
3h2R/1ZE2oe87uqfxSgDtNn9xykU1qb2+cj6rpQJoY4EyjmCHT3D5AYClK8DwdSLxALM0YvQJ2qe
fgSKPYNHNVpo/YsxdhmA6Y7BLzHY6D1kTLofhnFHK12+M0O9TagF7OfIRCorQzKgqkCjgAnLo+bo
a8MMj2FXT/3XpYNGruRrU5Gka7V/kwfC+byI+pSzjA1MAau6fw8m7y33KLi9hDF7nOcbpln3rgTD
KTME5nv/LXXQH9c3tMgadrVxLMMQU4XcOpvD8I5/l3c15xLMvAXd36g/JmP8dFP3PZTNU6jwvgmq
r4C0RpBEtWPJxjPRn1OtdW268TcWtoTrM5b/Rd00Gz84cGZyNkKv54b4VrRTvXXpVq78YP5rZF2+
080fCejYwnDSkTWEgHbbeTjBFE63j4P67MkF+/Vm51CiVKW6QUDZISR0mwPzPNBZmCySRD37yd0D
JlB/JloFQRodYRecQamsW4aPZg4mo3ZsjpyetnJhnjwbYSc5XKrAPvo93nJ9/cf1sQqStjrqaFFK
FzMxIN8NTXpfgvUfmlcDeYSHgbcIlv67Sxd/VWBygaZB8cBUBbs5RUKjBjRi4fbprjrglQKw4xIl
m07KFw/D502JjAO4vgk9tgoOkyAOJnhcN9ZIRY46UVcEeiYBChLddROosNvT60lwB1qSFsXFOcNd
Wo9WghHVXxMimGw5jqIkfc8zvAcW0iSTKvJhaTg12w4qS+ts7MFYWWDyGBI9exKeF9RUeh73Camt
PAr3UVQ+lpnjX0M6zd/elJ6UsO6jki0U73I8gFCNVzYoI4yvP1JS4axJX+ZxTvfwCu0TntXdMfch
LHWTf9O5wmxCQ8pH8PSzM4MbH+uXLmUqIUsAdLVTnWbHPBl9dByA55+GdLpwbm57hknRtDCHCE8w
nZk35pu8KzZiKYlE43bOrR7OAR1KatFchGcwnyTZ+co22ZBAnWkxo6EbKftsTS2jAdv6o2ALo+0P
AIHEMzo77vxcwld88GI0HZsgTnZ95+piuw3VrRkFuBQbZkGpIKQ2sR5BTZm8D7oRtkzT1S5IX6d4
7N47p2t38SB/3Sr/UxYOrQKJdgLyh/GrtDqQM5YJFGZgY65dODaAmyEX/851hFn4ME672fGqizeK
7hX4M218Dt65n1reIYi2wExSDDHN5Z8BhmUX+1FxTeYwubWWbMkyxWT1Gz+fl2uYQGmAt0Z4lpCl
SntB8aw25rXVqHk/hhJB+B5jhsBOXyY/SVdzL8DKxxHSbKETbQYVD/s6l/6p4IkefRpiIJmy+h5U
8KVEDWxcFMlP4qT2X6JttfVS+PlT26H73jjGoxOV9tboS7mOsDIHr5rnx6i8Jo1oHxLg4ut4ZE5t
QeZx7YEmXwQzu4TotKqmCGx+gMihANSQx8xVq8zBY61xH8bGfh4CVRG75lfMHF8VTDyAD9ZnkbEL
fdkcVJceGG94D15VfgxV/066u/cR/mD43m0BR32Ubor2AhggHMaFdzICVk8B0fYIiOUpFQGZbbqu
A2x8WlLpsK1P8ejdfbrfU1xvAPa99AnQDQvKJzJX+zZvAFfQ4/fohpnZcz346//Kwhj6tw48undp
jCl2PGzkfO7uRbmgxFkbul3Uv0yu88kqPrkQaRDdkrb90trt8K3UdKgmjD/a2Fk3Q1qVzGKnnQS/
ZHYG0o410PbOz14ChwG9pXsDWXqtvFEhGowvSuVfUedDF9FPy37vF2LbTfnJKowxWBktnJcRWdKB
Qwf99O7o+UMMrTGg/Ia6bDXVOgj9s88fmwkQg28OwFURzCYJSKIOOCKsmC0oYOPRDRYCsSdA1AHH
3fnBkJUbVQBys1IKJj+1QM/GWbhVdRQzbVWoABVd9I+FB8FhlMuxsCv/YhVwps2QruAUixS2c130
/t8i9hkW1GluooFV1xmUGz9xL0pOMWgrTL88M42BbrUzezXTEA9HucYp68aEmz8FIauxN/dTghrr
MhKnB7kVaQcWHv6bpLK2JMIzbboZ/QRkfP4tiFIyJgVMkQrLXIji7QTVEPXwjrELCQNgft5D/2Os
IS1Pyl2XAVPlAZGrdIw5Wtr1zGjsL60DxVTeKBSNj2nXV9rK3DhnU/6Zgi130MSIq+Tum87dRYwg
VO0paYzu5hhNso+hRVeLsZlc7IED2JVOSpVlF8W1nC3zQfs+RFl0HAPzpOr+jw+xuafrTFJD27mo
QkT1G28tHLDapl/dZeaTIvTU7X6RvGWw4AIO3UYGlyZM/y2ifQ5NAbyNXMJ0vQeVN/C/mzTeL338
PUbWiyIMobvmYgLmdYeC7qpAfs/wEd+HwuaMLvDDotsNZv+IesFN9cFbUodPUYWRjFp2I7JG89i+
z/3ik+U3Aa3m4gr/6COdYJDUY79K8hmYL0SjMP3plbPiQ6xzdFOMpnwzEZcBCAuUNnAKRAWB+Kgk
/FIqerQMAJsV3JtUtX+b3r0N7nSVokCgp7i4jnin4ULAKazxmNr5qyNRvRymrwptszrVWsDZs0en
zqQTGRu7sC+QfuGPcjfIwXd5aG3012LE5qqczVfPBiIlcSSbneACpBTfR0eRVNpZyDyQyrY3R3jX
6DEu4sFsIJf1Ufkg4uq5iMQOfZhNPNS7QFl/Oyctdx7u3CcotntjITZVCfxbT+6NLISvnR2ESh0k
OWeQK3lAm6RgssxgE3NTZko81ymBHYMLZ4ZMNZpvDxXFI8pTKcOKSS6rhZLQdod1zGpbkmU1tvW+
tbs1kHJwZohjdiaZ/fgQdkhgcERZXfqVpxjkBH34IOHURh5F7eDeW8rlREUbQOw7Gx+KRNgH4WdP
VjNvYvPXQpugzEH9zBOkLEoRnjZyzPj1zB2NdCj2vvnYLh53loux1JlB5lNR5h9FThk1wwtCn7CP
4BKhgzWnzaZIMAILmFG0+cWwp+/cBa+cOyOMl3whM5mWTV4BRFSGuZmaBa60u6WL/mLjFV0BomO0
TxumvcqGwwXgs/aFhDU1bsNUMEATw+doWFc1JU9tNB9oBp3ysdt7xUxqEI4wtENmuPpNi4D2oN6N
aXVKzcyCdpZ8zCWjqCkKH2yGTjJKYSbkNCsa69k1UzS1GypSw7ww+n2pk/qjljHgD3mMWN9uh+Ry
7O6oHrb6CYjSemxNFwi/uAjTfnI42bIl+xPHy36Z5K1FBdiQ034IvE2epwesH3HIRBzApkdXWX8X
fBxBeM4MvzKHwztpIZwjn5AnNKXm6VF2+Cj5Y7cC67rNR5bI2C9bNcZXEcY/yglJBRnsrE1n+pO3
6dpPFGIo5imOvHUSqT0zErRdKvVG2/40mUuxWRZEjVsEDVeEH5qBRbMZaTrePexADrFrnB0Lgvfg
XsMlf1yq4YzRGZpKHYlVMuY7YdsoowjaGg1u6bXLLK9c94DPzVrtBSF4Tip0RqwEf5EOfG43QIKG
xXlzO/R8rIC44JXOqxFzdJiizzeDCem8H/IvMU93y3HfI+muTTN6bXz/7+yauwA5vSO9j6eodp6M
MpPbKDnMrlblOThUisgHGkDAS5Kh8L2UTG0Q6dWuAiZFjfXmps7aBiwMLHInEjxck3njts46c5Z/
3RwvK1fccJS3VlVTr+xUHKZqOGRxcCgGZMxs9ysKntwuRsrFzO9tLxiHgU4u/6Cj8FP1xomrWEas
zRsP7R+WL/8ugI5PFvoyjJGWaVgblkJkGDvP2tzbE1hlirkspX8TZ7iJ/HeFepPJCMKxVC919ShJ
zZumXbmF2BhoVztuia3xT5RSTqN48Z9y21xwstmPvVHAbR0LRAKGDVkTiapEsUV2wE2i+nfxMSI3
9P5strZhnJqpP4jMfs5Q4pvl29xjuJ6+9ymtcbv8qRfrVIHNQTilyfHbsXemAeJvnMs1nyupFNMF
D4Rse5KooUfovtIUtVJ4qsPYbvgsg5vi/pB22gl1F+H0iwDbtpgFiHgUVbEGDCy1svt/A6u4rstN
U1Dcu8yjs9lBBc6MIahBt9U3M3EAM6UNUj3tO1/MlNoo7Hd5lsJ7L66Wouenwp4lHzWrKKWjmyQz
THzNXWXroUvX6ndjiru0HrC9CiYIeuFujD28g43JT2l8tyGDOBWi2m86BzSHKsJp0h0SL9rJtO7X
Ttw0F9HD7kuWf8nSnyIEPvVT7hfnuer9p7hoxClO50vKWM2vwnRVsIxkUr26LX29vmwes1zSsZlS
BklZSuvarQWmiuNzUjnfAhxi2XkYuhd4I9Zq8u8Co2WGxoAY7EYg7LasUWBaj+gO2k23YzK7ViL6
6QyQoA7IF/LEsaZP3GByFy4Q2v21SOU5slKOSWvG0nksgnWCKoDLMF+MAU2k3gSinx9laT0ZdcxE
kxFh03f3enLXrYpf86R9i1Lx0xgjWahlY08CVtqcwsfONW9jGOQ8b3EeR93RHb4WCdCATgQEOagL
PkcwBcJUuAw+xol6V15SOvdx6B/6ELxU5xr7PoKnbFQ0L8Rz7vvw5B3SAhGM08OkICm6omI3oeiV
OLQnPAOiXyAg6zmvsqmvTVGuOa4L7nW18QpeVAA2pDAkJ/MMKFMNfDjXJwFKjQSKfe9s2hj47oiH
2AJysh4oJ3IGXokhznZW3m1ceJvWBJ6OR7YhUD+R+WbukPgrymzrIiHa42cN99+23mkrxy9R1lZv
YdD8Dkb/Ulk54EmPy0gJGZ3nXuKok1tUCy9tN1pMlxRHcl8eFerBIFg+4OqcZLT8AeyGPnCifig4
DtUy3/MuUitzSN9FuvyrfO5zEMvHdqi0Kr2VvmRFYoK1tZrujyFk+IYsyIs74bNb58+OkT9KOwEY
1u4yBGnOKbWXXbubymQAHMsdkJ6bNyzUIEuHUDzDvAChEAY9/jLcW78bAPl2tJ8mj+1QdwtAQrkb
gFUxBofC5C79bwKEpUE+BTWiXMSQxjs8J6pg06XNb9gOzs4lh8hDhD+N1lg7jbvKyEp42Lvc9CF3
KAknZRGnIkuPphvde4r0RXh/ZV+snRBAp4ncrgrXkQ92Tk4TM4U234L4gAbNaD1tuM9z6mwgrL5a
VG4oOs+Ys9hrYbWnMSjumVNsXRDoOutz4WymMtsFmXnRuBonmFb/HZ4OmKQxfrcMRH0c2LHLglKV
Sm/l0rzbNpC22enJz0Ik5DGzmnOWB9M35snAYt/LoTu6cfgoUOjpggpR6az/beSwl1P3WLngoiU9
ixXna8OqzPextP9osw+KPw48Rc7TpAcAG43/TLuXqLzSaklxc8f0vLGpJ6dsraEejKXtH0AvRD7X
PfPbhfEtrbcF3S4ine1Vm9jWWl7ok2QRUZYx2OhuOKdvvEK/v1RUNBkmUz/FDLWvOBQFADSkMGLP
ofpC+H8+qFmuTQ4H0ztPfAdo4Ux8iRd/k1gGYiyIp10b86rvXu/63KTv2sUwHINT5793bbK7Doag
AFR30T/iQ0TuI/8thoPeNtLSysu/+iKyk2g0UqWrGFOM2oePa+KtlHUvILeVAD5+bE+ewurbKtDO
RKDaeefbmY3Go4uaqXv2VLSeYK4pniDmJ4MLrba+JdzdTNb4fOJRxJyat+UCGDdR96I51hwq79UJ
fzDVorp7BuvFt7ixBgdVJjBumw8egxoOnCz+RUqfR6GHmPQXtOPDtHGHDy48jLJNb3x44TXxqmM/
YVxSbqsJBZ5s29sgHHsauciHY4VMDyPV+De97/il//+1OQfJyt2u+aZ+LL24IPLWLJf//splVJiL
qvpND3K5fqAywJZ3FVmHbgRwSRwPTHj1LdOPjivlbfWZwBeErB5yflx246ub0Wys/g/Z44NNOdL1
fvMP87hHfWAH4/zdyxDL3wmr3VderF/IF21/qNePXpJZsirCWxUsDLh+DDpCPfCPEXXyCVw/T4Hm
0akpA6jc5lEvRzKOhsRa72vPjZhWbuMEci2Inlk/CN5dwNticfBRVUfyZR95Yy3rnNLJ0zlS0lDf
kQClEa1FJK15Scw/G///npL6fcoPfQf0i4wRNMz0D5A8lH7ySyTEYzyOUt6HRVcHzVFvDP7WQnXG
39dRSH9xkzso5BqtvoLKgxVvibtioMkaaSLJGobInm0Fv51WxAByGn1vjJmWAWgTvj0wV4kXDdz8
GfMZsNawssJHfQ+55Chlc4VS3xC+o9Vm9WfkQfMvABJ6LWhrdkM8+vKzGBB37pGXcUIt2hWQDWbb
cjho7kLOOUdCxi3jWcNM5pQq/ns/xWnQzu2KjPfqEHx4ScHWyDD/CMmteHLcJzF85OnbaDgA+mmc
WpiLBC4ttmTtB/TM9fiJEK+XQsblp21KG8Q91q564cXF4J74AuP4XsUmfFPMQrj0QYcTOJh6Q3At
HUaHffhVFfZTZ3z8/wHH2NDVMSk3L4/4SBo/pZcHLx/Eh2nPp3YeGRW9TVaGTTrxvK576E48DBZU
O8MQazEwqVtgSkA9ovjFLyVS3q1CfpFtOOtAwUzKQUPNuqgBOD8f3+G09oKvJnkcw3smmd7M9l9T
kO5YZvXYEx0i9TQBRqpz5z2FumpWANg9Yz7M9YCnCI93BJVVon6JZmCBcOfKsc5JgIqkPTLQHdWf
PrRAKhEs7B/9lJvxBwbGt0SYsLBjklzl3yx7kA9ZD/Q79yqwLzD3mW43JughOqOxav+IJAzWQUc1
OrSTotDzggc0FuFSMpVF2+avGw4vaVBfjQLSbUFi4rfpr9V1DOUt+RnkC+JeNf3CoDW+JpEj08/J
3U4VYIH4X1NVz/TO6KwW862pmdWWzavqGLRPsV3tmip/ryfnsye17OLh5nvpacRji7EEgj51e3Bn
e1XUBQ6K0WGW7UHfu9maofoE1kfT0N327PFkk8x4BvDQomwfMw/hjAR5Ij1mz2R3Qa1hLZXaVYX/
qjf04IQXW2TIAdcozkbTfkrNQ6LE3yF0P3s6qRoJsE7H5qw1x3uiURKbatXV6i0qoidzSj+bNj9I
uHSkrAmOaXmuo7W7MkuHvskEnj1z1CkOrGti2kfS+OfA9l6yxbjphWTR4hhki5OJER7pcx90bVSG
402nz3U4rmkgr3WsjFLz2DcSdaTuxJjjeTDSJ1EjN8HvIaP0hIbaJQqbfafqgx+nL5FmVhU2Goa2
G9+1VsxiqlevNl86xcQsL9UFcYijTrdlSBwti7faS25U8T1D7m5fBNF7CXMA4I3XrZIhfqIlaoNM
o/STTvvdi/hHxHTh6BXQHmZr9liAVPKSBfNrE6HtX4wvIR0vK0fpjmHrl5osMmUupq/Gs9GJjWKQ
U0YNbkLOzRXGu2Uv32mSA9aAauByhKKeFmh1uxucH3SEWp6a/TTX2WNM+O1lcsmZsSGeBNm/Mb8s
d/kN3OaqPAmiUXX3mYM168TeZvfNc/aBDN3KReAtaKOz69cb6bfHxV9WErG9qqTYnZ1L2Yk3HbfD
CShVTX+nHaFaZAnNZeZSxyFVz3EtDm073mFPAdZOxLdjqaMXzWdANv+sIX8zQwsyAAbQQ4PjnThH
DYXWFNMejRfzZtNVMsvyPHj10cPeA+a42NcRMcUMEY8kgUz6AxCvjzI272FpokHWIp4xHSlgyB6d
XV5n7+FS/x3q4RZ2BqRsRXy2GxBG6A2PoJK5S71AM9KlqSiVhkQ8KQwq8BA4NTnOmmm90ffEbDBt
X/KLq5x3ZWMo1xj7agqPwUiOR5YwRsv7YgQ7JwjvuWhuRtqfuhmHMgSzip5kM29RVbF2MhxPEyd/
Oxu4/XETFyeAZxJE1ElxyAAj3i38KVEPH0HSwClOFozZI3qRw0Y/B5yyaGusiLjryZ+wye6QhOWr
2ThAHLSv3LL3vA5lmCyi58WO0rfIco0vJkYD5oZAht0++awXdZjq4b03A0RS/fKL8dp5NueDTmbr
wjp64LMStiZ2HDsE8jaCvBuXDqpgf9mo0j30AQ31DvRENNbvCPy/WCLeJm71HczGVmcdbZxvK48u
5chtEdb7TLSIAuYeOkSbSQWRLbtoKqQa5pOH5Cd6gcaawfVRZt1LIaZn6bpPrbDf6ik4whRDSQ0z
zLrBYs6oLp0QGGtxaxJvpCswZPvJgIlp+uI4Rf6qrhycrBYHRC7LOmj6A8EZ0SajfHVRV5nS+OCZ
2aOvklfAV3uC/y/TWfhEqNn5C82CMtnGY3mi07AL4s54cOKZn9Ig8NxpZ2bxDQAywgU6m4AUtDZs
B52swjtEDo+JuIfoCwoqIFR/owztgazFq572vKOGrV5QvpUctfF30clr7gk0JJgBcQdD/h5MIXae
i3RJCMM1CIkcKWBVUZ/V0N6CQfwC2t6JMb8IOZ2cqN8GAY+/jjc1rWT99KqWTt0URHevYvzhulpq
B28dbnQfB9S50bTLtDB7bpjfgukmIn7GyZscvO5r+2oGya4RCeE8BgNuA7tsW3WkLvzQCZFOdjMO
8ZU7dH+6ZbkhdgkvoG7vsg62eVveOpTeHX/YycHct9OEq3WeTHrRXFNfwI1kM7plv/EyADoh2oKK
4IOQ7qGhR526xTFtuudKLlsIZP6DdPM3xBf2cDO+pRnCYmst9NUGE3o8V5L6MQ34svgoDf97iun0
145FWGk+kcY62JY8WirdpDYofxJ5Mr2N5/goUSVI2mkI4kzVMU/pVwUYjeu4+SZKYhYdZQ7OsDX1
NG/bB3iFkJEmFZPDOENBRJ8eVjUxTq851ydUiizrEKBvBk0daG2KRjuvBeAOxtTsv/s0+TTYFt0U
7sKx2Fqy/wG2d3BqGvOk5DDLIRbEr0KOcGAwd4vDDxWiAulDWs8BfPj+8K8kr2rEiCKi6r/hh1O5
4l2kDwJf2Axl053+zbbK30KOgrJm6QOneAwHrIYdUGlNS++Ewg7ilAi/aOCAlDJfMjTm9YrRwWXh
XNXuerFAFYRuJq2xHUCex67tN9hcPtU20aPNsuMQIT2SghAvotuo4jOIo+usKM2y+iHg1JASvLBA
ayuj5WYluO5E4WfZTliap4c+y/Y6RhtiOJXGsI1oNcTUDPVAwl706Zt003ttF4++0X010tF6pQgh
OevKUl9+1P9ao4Mavfs9xpjuwf+MZb9OC3LqoCtQrln8fZrlO5yyMJAf/5VZeBolIUiLPREKAFlh
LxZuDN/8zoNlmwxwQRNMSSvojmnZbRYiYNcYR4O+eFz4f8Yg/gCuiGtuiQH3/NTyECMhHmff8sh+
k//RdF5bjSxLu32iGqO8uUVeQgiBcOumBjRQ3mfZp/9nsM+52b27F8hkRUZGRnzmGaW2Qx3W70w5
X3iqm2mcN1NXHxcSPjzCZT1jwUU78hrPsHmngVq4Dt68xU8YilIRJBS544S0aaKdqQC2DEAC+MHD
xieGNAN9g9I7dCht1lyd3Dk9eGSzaSHaksX4V7tQArgHQHFtvxYPyUW33TVRfMAMczum6ugJLK1x
qidbEoVGk41NgYDns0Qk4bJtazqOundRWn1ws/m+ErZchvoWQsstLxRw7vejfQgrhceLTgcFm5i7
MhhpXhd7OST+nlBafywTWC83WXZR2nDfH+ja1QYFe8FTTqlo6jw5+In7qfUI6uXqB2MCWmgLglvG
a9332l3YF2Dq6A12y4Zm/79SMypE8wYsr5F2tLqQ+6bjPZWx3HThEqczIhxG3L2icnzS/QIsooFJ
S2k8G810WlIfD7QF0yWk6v1pfHVt+t2+gcl460U0yzuwT0y5Yq/5l2vOo4krBovz5qeIS9VjhlYJ
ahi5b29nU9/20q0q3IrtypRDVlazuApmpfYOgOfohuWzI4ZBGlzIcMxO2MvuA7KIpnN3cOcCb0S9
pEEBb2By3uCpPOlj/muaw7dmaVwi1JedijhHISGK9QC/3gzGybbs/7Ip23Rol7UO0smpWBaxI2vu
B1hHNRE67t4PfaDXqk5Puqftkkqt+o6SeuyKJ9kly+g/LV3+mwTTazh2N+6/QAbna9mYR31Ge5HO
nUtrzAqdi3xI2VUG/FWLxnJX1lta4bS9KJi5EQDsXxskCj/i8+npP70JPgcMRCkeMPi215HtbEau
qjMViVTMHB8EbwvPa4QqzFYP8Kad8WwgEm2/rO/yonyoQjwbF+NpbhvsYlwa5HDxs3I/6xndvPBS
0veSHTCb+dHVevR9XU6X+Knx7I0HuNgpwUNrFsi6Fvp1euq67G3QJ2ZU3e0vc+MzKUlhynuO/OIS
2NnH2Mwg7lEzDGnf64Kh91QLP5SbaQ653IgeaCtw2cx3JpvSipOnlBFxj+i4R3VTcdfwm/K5BqKI
huXOMaaD5tbnyRguGfGJuIO3K5pxLVezLC+/i8hdkSVo2Hcn+f7ZiJQOtx2TW39jOWcVWGzjaO91
CteTJcZ/Eh/Xwr+fluGjsK2PwUYbBOp2mAznwWu+6xTGdq5373qLJpIV9OXeNrVXmyo27JoLw5Zv
AI8v3F93XcRIDs31B0YxyzoO4g1BdEPl7xthpps8mRit4tJLX5qe7gx5guQMe3Le2V792nIk6H3z
1mFTBm8bWi9lDn2566yN3whJnymqt0FmnBrCo0qs89Dp+Jm4b5XF19EopqscDjti7f54LLvuFE7x
2SWCMzPd6729m+PxYUStN8rg4bWgTFkexNMYPAOwjk3tGw37ipJdXSBl74K22dnVuHXG5RRb5QGE
8rXojfd24sRrKDY95aBKVEynnAEgUG6gRsQqeg8bFUH6C7V7wyt3mZFtgmC+5xJ5KMv2KG+M6stm
YDVEfbrGaTSlX6Ukbg373gbeDzeQki7SDxJ/FXJvclWWW6V8Izkxp9B/SIzEuYvyGqs356Y6c5sv
/paj+dyT4yfLOFsTSnouZO1ci4Xy6/zL8GhLke6RGEiRBAbx7l2sKG8xzgw/l9n7Xcb4UDJKTiL3
dxBuSB3g1oT7CmXPTW5DS2Y91jHqUYOJYFUSnmmJ9nSk5Dyf7Xkt5qmDQt08H5PfYUyqjWTUWps2
gdl+Q9e8SXddzuGYTYumy12jPc/ACAtp3XFODi6B6tZy5+IUMJETqNW060LRiotgeieM+JkuKJj8
80FsTAaqcBNQf2dxHuF5ohYcHkwayF8Onaq4HK9Vor2l3nSRdLJ0MZrm3t5WIYzy7l4tcP+IC7nT
y7bxR2FRtluD00E5ILuKHwsxcfrnCx8SB7u9k1XfNVWabwISboD50yyXRu5MwpIH6lrVMcszfDf6
jwwp1VoZ59lWV4D1uBjCbqUPzQLutEL/L9eXC4RIrkot5FX48jMd2DL+u3fVDQwcU+M6nG2Yj67a
LqBYT7fMgKDdG4g8egjq3v5uOR5MPj6JXqdgxPCExn+mWLI7M3rtgc5IWhWwFc1nmGmPiVBCJOcM
NNi0+2ZAoVxIEeZB3q6m9WeqV/mUi8clinCRUyCLk4diSnfuOKLPe8UuzM8UtjnN2ka/q8qW1cTZ
1fCs+1F/kTawbOupAqXJbI6i54i2FzmFPg0iUxgwIkVN3zWfmCjEKz3Rz/Qgp7G+szL2ETnbosFS
9T+F/+3CjEH/GpxxeldPxioKf7T6mk03cHxrNB2BBS8MdnsoeRCInfCBVZETQRbMoTE7WCbWOf/k
m9gILZANVsDHztIOMCmM6UqKe8RfGsxjRLXoFYEWHDPAnyza3Jp8FQyyCIwo1rZFO90saiL5ubb5
6FVzcrkQzzUuAdF8ZNZ5JyeIGYX4YdNyAZXPI+AnOxOrGw5ySqFVB4tE4VKb56ilZAdpq44FEG+7
XGOuueqW9q8wc6IANzNkeDDTyu0P2TW6P68revZtWJ56RMElSrAdD6PuVKbtwQ4QRqE0oe8pe0vL
+V3GUMszUqev2fI5DNalSK2V16sDokIggZE1DOBED8lJjdEKpTw64D8SKXXxUdfdWgKoTedNRWdM
EASgwe5k6dh9IoOdGQbfFZ08PpuILqtu3suqGoQkitNuBBMOGxlmHQSVrJlsazLWHfomP3L0SpEj
05UAQRl7RkKqQnGCmRUFruowMwm/5d3qsv7Hd5KajW6rGQ37hkWWN4/qL0kbyG5tTPZ3UI6H2jZJ
ziEKB4j7196ZXyzmdmPguFtRW03pOTS/y9bAgy5eMw0ZI2M/9Bq6tyM14qQepFLNg+KguKiaIfBx
2iCBuikiN8nVXyEbqptshZ7Dss8ngBL4T5fhoV+oAAlHvgFxTy6I0QRpdyY9dGDjlsEsv2/h/LXY
+XF7dVR5i9Rz31ZQuka8sZ7lqVUsBwDKrUxwaIIiKQsNAKighAX5qGeHF+mwzbWOv/uaDJVW8pik
aSgxwpm6cBnycHlOFO1PRHPZ3JINLSZ43AclAqzhM7bV2W+NSwfg2sE0Jiw2BExso1kMFKGR8txj
7NgB+CuKpxhsuPpow4l6xNpkOiKrSlsDJH6QlOMrb8WTkXjKDOsgu0dSCMOwmidZQ+7BZHclian3
BqAYn/IMWy7AIzBaiMxnMgoUi1tX/MjzHinIvJKTKvxkmMn/+j7zftQl/HfiKKLXKHtUlN/5OhHW
Ug1rM1efYoPTuAwv0nPQAsRckJdIoDdR40jw6qQQOWh0ugZMhULqU56CbFBGL3OimI4zIWeDMq3w
uIHYSQcV+hsy213qTEAruVeSfvJIuzOCW6pFwGxd4AfMTpm+yBpkydG3kT8VKwlusXJRkk3PgdRg
KZVbn6i+neQNuSOsLcICnxsJ+Yp7siStZbQkE8ohIrvCjVC003XvSN6mG3XD4wueEf0dvrZDg0G2
maovI2dPrS/7cQ4OZAj4D5zAHbuNLxlH0U6yhAUSQ8/Hh6ay75lC/aXviskbFz+JxjydKXu6M5Gb
VESAnoBIAHIX0mEmVWWL/yhXBeJPHnfaKeheULA5fOXYlyUwjHdSR1QC8+dLFKiejjFoSRRirc+E
xW8KPBkkf7GV2HUVNxw5pOJ+ZvfTbPQQRhwYFEvmp2W/FbO5rvHh/27ZrxN0O8kdMlbkyambZBvZ
Y/EAWZw45V8lHyxy7cUBUD1LtjF5rRjuA6/RUMsSPkD3jgFHVzF9DaLrjge5AwuC3DAQsxIoOQdw
DjomKqGlaRUDyQzzxnc4T5eM4toernbBT/MMlWUffGZ8glD5f1Ej+Y994NJLl+dnOEhEhg+STEIQ
0m0cX5wBniaYJp9Wg7QUXL+9gyx8r5OOgTgc3c76yJjpOMtn28u2MPLulZxVzN49nz+0gNguMNrK
S1j4D/5Yff+dKEYNu+5dc91V4KC+6UCrgyLvx+b5LyU496BH9/b/kqulYhFzmNYZDneIFa/o8tBa
Yrv500OWXaSY4+w1otcAMBgKVifZ6vE8vqkwPRnqleTPB0NKZeOi2Z3H/Q73y783lt0txzj/WVZI
9uNQZXuiarHqnQeGF6mEvzxA3YkIrYE6PCLiGkBGfkaCkT8yCHNSGgR6DN4exBXtaC9NHxkLk8h4
6TiApIgZw9zllxYje5e1xHzwKNsspalWX2WLCgTAjO9JNvwKGwg+CpLAuDKSkeDyYaps0Q36GXAm
cAFWS705X/ldSSuSktklhGqelFe7BDZBJJckTnQANlqBsGJU74OAFhLv7/AMw8E9yG1NPoCzVCu2
A10NqOY8OjpOw1Dt+CdZFL6habyHfNeanCj2zpLQPPs3ABBDid4t7qOcARPJg7wsEeYE7zYcPF7r
L6rVq9gAz506SVaPpvah5/CuOK4dUgoZj/tjsJEk3LIJtOBHG570vLvZuL1A7nzwCRF5h1DXVpyO
kofkPJV3kq+osed1+m554u0abd6GwdvsIPbTGsCzbilYJYerKWEujjmJj3kYGdiZxz8LtgRzqRky
QTRHD/OMvKKDXOiEIq9IjbEbSZrLQH2Fp7cXbGd9kCtEoTGVnbXoIZUtzMYnQcxOexTbInl3RP6I
Od+M/6Fcx6QqQ/Ce10r1f7xOZrNQkmGkCJHfsJVx39nxBVAmBi5BiT4NFrP0prh6C291A551MxHS
PtSfdhrBUpKoCDoDXketurU12y8dRYDitOWBSRw6wAT6rniQNKqV6GJW33LYew7XoHjZVdzlJe6T
yLsUIQrBxD/4MOrOfgKNWHbUxRHjd/1gZdm9lyLxyX6QVJr0zpFTQ3atnUcANahk/EAJ4ONOcmTg
YGONGRovKqkO7JWcbvAR/4qZsbUvcsDoRbVVpPOYelgySmrElC9COjtLqEgerCkn5GyVdEFOkjeU
nMPz+Ste7YxhNUBZqWLJigwt9zKNiuka5j29mjLdNkh3WG67lo1UY48y0eOUaJBsnA6g2du1smFd
Z85BIk1jGOcn5mnpoetGxV9hhOLyKmL3BhwYmX5rIJr41B1geqg3pXqV3FoAZar4L/JY2POSwORt
UeiAxY66AZ9cUi4RIY2VCYQ9C6S3yy13qm2g29umQSuYoJPeKql/qNk3gX700hpztQAEUUOVgmRW
aa/qnslZ1V6KRAMZXaE7QHGTTv91IdCkEElPtkkWLm/c8Dj7lgC8fvEjJ7acP0tdbGuqccPDRYVT
U2oLUsZfLIY/E/0FwUyV9FOxfHWyd897kk8LxOW+8vzHlOqMSd9RyhSf5lyMKYZneevGu0qw2hSY
zYLJY6FBuVDXRkPdh+iIjeKF1xNgqJTeGhYvUthEpDgJKBBoW1kmNnbH7USygpSMFoe7xCAxLWWp
xwBEzdVVQqAhhXlWsZM6R049JpRrLK4kNXBZvP7vmQ3PSw2zgzKN47vxwSRDZvbUi+RidrB8ST16
/fsw48SMFj4q2SWKv1RvHf7exezPUrr0kXOgxMmr7KOgHnQHxu5E6v/PTVJzOrG9M5S3l2Q0cWNX
BFyPO5g87lDDe34K17B+8diwRGwf3TznBVV3bmyDOukaKyhL1SDmGTt/y1Z583bSayDOIRUgh6Oc
A0G5rOUdWqpR3rQV+mvx85cIaTxzFkhBtzT2SxhVyE/i3YdeDB4JU/giNUoQJMdsCfaRSc5uHaqQ
6LW1tIMkdFOlOGzPJ66iwBmeILMcpHKWwI4muimct6josot0cxOm4zXrlEhtXhm+COrx0cveTavb
SF4tdP8k1WXevIWe9uv7OjLC2rDveKtZNFr96CTll7SCplaxW9DlAtQMEZKxoKhpPScteaTV8QDK
E2Rx/Eq7LZrDVLHoL30QvaKXdYFgUqwWQCgrpA4hg0TQR1snqoFKqPuwU//QMCOHzJzvfTg6dz0W
RLAsMl4clr9e3jdJviDoNyPxHWbaW2DwnMZ6Ru41UO5D3y6A88uautoDEZ27aHdHJTpxi2UUXKz9
L9pPOjdVnxw2QxkroyKjkKzfRqO9FnF0nzsWTf0Q4V2xFCrwa0CgLC6wFE0/a/z70KRc2oekLbr7
2IFslfr1KfEnD+daJL7mnQPLj/FimfCeusbTwwMxCMx9XS3OIZcNU05obXZewPXB65brLAizpXPa
lZ6aqO+PZGkTlX7uV2IFLH419X9FoeVA86ut7f9ymu8ZiRfWqSD/jCak8yE6qvAfNDS1oszQQe41
H5VWniYSTgWGS0MpYVWny1OtodE9VkDim98W22qgX5TwNZ1ApBcUWrUuF6DZrb4sG8qPp83ARO3Y
dXdOl++Aa2Pj1Gi8VprNT3nLswXx/hiEQIp7B2Rg3lybCFiOVKy9h/EnioCvWIMDujTd19YAR9+M
nBOVa/46I+SWusWlrykCd+ca07gNFu0zrdF/1sZOIVWLOqsN2QS48/3is+Xi+WtUtJWmZMKIw01B
zSXVzvWBQTCZilB/QGnEZxDe5ADZFn2Z9pqOgM+okdI7dSvq9qUPypcFn441co73Y8hDdlqdi7gK
niIhPWV01FGcc94hCt2MzP0squqjHMNi7bSlh54rvdJq3lUqfkPsCHfbbDLolqXWzofYBlHsJemL
Q2al/82W/5mIpGwe0B1xk3Q4JgjQcZdERBynw1vUo9kVGdpjb6KvmiWF2s4cYnBd6R6acAFsJGnW
Rl1/NEv2iqbOf4wsHvAOpKOi15+aX7zqU2TCJJquWZM/VhnDi6L7DGaEDg2dpqYTJC9jjvpHrCfc
ok0zvsZawRi65Elmg63uFFj6CBgs+prTOSv0az5waiRGzdE4IuyOTo09BTlxNqE31qLN1elPw0KZ
UFf5c1gH91hsIVijF0+6wiMvbuv6aJrGtbXTiBoRLM/QV+1RObgmFk13yQfjuUqgD2dmxoUI+e6l
t1aLb2eUev45NMzHQivi02KBhksV0rLo3i4KkXSXRn0bK9wSQfO/zU1pvIYTHdoxo7dH4+ir9N2T
GXW4hU3oG2i1/YuwB7ctc+hh6ChmmaFjHJOSeVjWOCBRfCS8Un+NjRtzy8WySKYoH8Q8Py/Ww7ty
AQU1oFpPU/yp1ehke9p0myx/pMpbrlW/vM2FRusYZuGdU3IH6BRmm01Ub4dg/i4C75TMJWSXAOx4
DATD95f7oHcMqFk6bcEBbbgg/ooydTVH99r0CzhTcU+rrGZA8QY4/2JgOT3FKZjAMo9oHBT6saxd
ZmV9HxSX0cbzzaugBxU25zSOQLTRRsSd6ybA+AhO9PMUVzqZ3PeO/VxcNKA76NDOXEuAaz1ied6u
JpQgQIoYzho6C87cdeLs4gWqQVmE+TYHCgZUnLjNAh0GnON91y2+DZqJR0owz+BKwWyu+yZMtnrt
TaKe4Z6sHmEilhVZN2TTqOR+soaZbYuCoIqcB0PT33FazBDR0kDaj99mGb3AhD/GVozyL4P3Jta5
o+u4wXdWcEC4JkAVvTw2VYfNiWedu2gqaaVzqUfGAWGe3vyvdVEYSaGR38Gswe0mB9qgxbRll3yh
l46LnI4k37ptOuTyAyMD3r+kx7l2bGkjLFBzjJ5ZOCpO8ECCO8uY+32Rao/ehJoc8MTcqAjmSccX
VOcc5TTRqjv0W6C9x85JgKqFja/kVIUc9vDwXY9KvdBHepPW4nGUDoVlwWkO1HvrYZBkJgPe6or2
WpAiphL39nwtmLJvSSbqS4PgvO76jKthVWnGNvKG8bVdgp6KS0fbLhlvZmMlO88m4XGlQAB8RHxg
N3duWZIweipKTLj0+xkGB5NeiDqDPwmrr4oPmjZlDJM8a17NiZVdiq7C2MIO3RCZF1jeYPItjlZM
7abbgp8QYrEDam0Ggj720vTQPQAkQBPwWXAtBcDQtfgyJ1ZydMp02ruOEwB/TQDKoO+H68Aq8CNG
0/bcFXTsmjS9DxADR+0AVsm6to3/stZE7hn86a5F5ZemXr/Q9NP0o90nE+M5M74pvVKHRNetnRFX
C3o6qbPOS5xdE1qjh6WWUj3VgnuzN8dw5XQleyEoqKToaLX33pjWNUiIMT7FYYbtelNUewaRDNdy
s0Q11q3CW+wZKedabkKZwOnh2GZWAxyk0b8Kr3afaqeL3gfbXb4CS3fXS45QVmk63AqzIdmb8wC2
qC5d/Stxs+izRuxm70KqxLtAK80vJLwRL0pnJKjdHOLRhA0O+k6WjgcSqGGrMxWCjTbuTuEC2mrb
wNumVoqC7LFwZgQ3xkFof05ej7gRzhYQ0LKoohA/VZ8Je1SYv5WJnFmRFs2j7Yw8tSnEh6chpM9w
qJqnQdnQSOwgna4DeFAQSon7OvVa9z7TLb5UZkLHv9esTzVwtDYWlHd/AjNiRIiZjy4oLSqhYRuY
XXH15375V6kIca2wC12qUic6YApIZdnPPUeAzUiQBQOmh6pIvLcMFIvcqfxuJoMRx2yho5SDCLZn
C2X3dkifjA61AA1tnVUSg0gfxuUBL5vuFy+tDBlvR4v6lRo12GvKhcntxP5obqbE9PA0zWYqPscg
2HHSQkx3rPR9WRj9hlkxWBd34N7vgqxGGb2ZQXc3PXkrazQM2MIQCrsa+uwyT+aPiRXmCrvB5Gmo
XYgnU2n9YEs6MXfraUlPRb42fdPbmGPyn406jiiQIRKTicoKeAmqah3zBT9XHv2koac+qEE2MsAN
B9yncdbJ413vYWbJotV3Xpaa68muNDRKg/lh7D7G1n0z1C8PBRbiUz8CnelGUah04N5xLJ+a7mfO
kV0c4yevb6OLyb0Lp1wulFiR04OdJmzRBVME2xAnRFy/oAmc09S5ItO1ntpC3Zkag2xqvNrI3gy3
R051CuiuvfO+EM/fOoMOWmA/lhzsG8PWD4qZCerbKYJahOB34Tw3MPf3c+yuualPA0mez0m43Pkc
+ak5H7Rc29pAxwxEWXhVugTowr5EbYkK4Hy0mU23Tn3QFcZtg3dfzz8WMIqObkWABOPAZqdF+e61
y2vUzxvfxkECedyifB2oG5leDCLEgvlNw+o5DmbAHe4oSA9EqCrQ3r0bEphtFdY9SybY8jv8JP4U
wBBxrbgcpq8m4t5+CDzIRujYW2k2bdiKoZEHvfAjga+J/OqUYHnDpbtH6TezLOQx6R27zWZGRZIa
PtoWqYjGV95Lml2MaH7lIXmoGAGi9Le6OWxMWz9OHj7JhBp+YDv5ZIaVPMeYMdjRi8jL8Bl8Dccy
O/OuFUqDjobZSoWIgaV+zZLxVO19CnWIS+lracwb7NXvFzfhsh2ueAkQCMwfhs0Que+u2z5hfoRS
qXUPNG4lKphGrgCvJ6hkjd98uol2IX+0Jg5ODpkLfxW0uO6WON50brqRFZS//8GvYTmgq9ryV4tm
kR5/yWuGaFSUMLQcxKVbptja8Nb1y7YPaXAi1NIDJeOyy3FrbYrIei9Rx0xZuUG9TBb0Swt9iWDe
alBb7ATFDEr0kY8UozFkFFCSFh05oOCqZc0a9+K1HTHrKCDi6a95Hp2CGK1kx8ZIGaTmfEQ+loks
MpFcVKybzQGZjzOGN9SjdbOfx+RmVs6hcPxboQ83D6xomQfvc0Q7FHFwSA9+i+Rw1yBtHT2nJnIh
dlDTl7TZvu3YHKMYZa9m+mdWywtFQL5N2jRYoWWz84xwG6BrkadHlG4wKEDSrR8A2kHN6C8aaiHD
4N/DZzkjjEL3l04penp2/1piNF8pdjQyiZz9r7CA9wh2ftlx/6CWGeuHocFzBDWKPgzXBY9HfjrJ
LiM5kSx9wvJ3Y2Pbk4ENn+Jo043Nt+6n6GZNYKEXxARM0CyKlXuhilnFVMKD6/9T7g0T40evz6+p
099MjH1YarO3N4aT3Zqq+ObCu+qM5UqpjQq1gYIaysXySMxqFyQyAGm+qqQGzTEDekTREEpfkR5L
u37CUnTnuFCJdB9cU7mbfMZF7mFqrX/yiFI2k0lbMgSVPurevrfAhi7cgdSVjgLnf/cO2HFFzXG2
8YYxs/e2Rlgyq/H8MBkiUSGOFdak+OyyLqJJKxqTROroqUcio8ZUhuhc6JQN0jJNrBe+X4UenYHy
eNR8FQ46CtRh3FbunBqRFE0x9kMSk8/cDtbeIXIClkP+Lt6xNbZJI0IIWPLCVkGThm0a9ChzNhmP
Q4EEAOWsvnSr/oB1p6z5ASH/dy2bUQCCSxgeIqN754hgp2UYMExMmtUWId4T6yUZwK2QFYdy8Lef
qvI+i59ooG+VYW0ile348C5wZv4gNukQHrmNdg/2YJzli/DPs2o3/OG1HnaDC5GK3mMNtljhTq49
O0lLW72LUN8YQXG11gtyy6jWthcEkRBzQX0LCcuN1yMFE9j5mxV+yJe2LK4BXp+IFQ8GFNOIFSVv
olEUXvlzVJq8Zxc6qLTS+fVSmt38gw3k460M9ffSapAFMBk+GQXCqCcA3PXFhQLwU0TtvxS/ES//
tZdpR2S2aZfDZHvJkHvlV2aveM31m1BXAX48BelyHDNtn3r1J/8VRtSB/yq0rRyJWEsBGjKHK3vt
TCMZuXMqU72450eExGvjEVi26MA5j7nlrDuORtkmSTcdXUhnOqGPtje/Uzp46mXBKnPm/+KY16Tt
uhjJfD9M3aabkcfA/ghINn8M3LRX1cCUNi2ne+Ra/WxaeQg/iQ+xvJZKPxyuqQTQslGFOpicvRDA
mcWGZ7f+imEJ296ZWGn1Aixj9+ghdLsOq/ERVtBDMvQ4LDXbMQpeHLtGaxjnSNWaEwCxVmwZ9FBS
N/fSozmNL/GcHVvGEPS+38DHBCE/mGmYegvRWHb1DM6hTT+G4kfM3pCnXfn8azuj8dS9jBl5sxhf
9PY9Yb1ZEDFLmwwdURnUkpC3FNVaYtdtbkkDbRJMAvV66uib1sIsgh/mqbdEiF5wHex/fHgjijOC
jZjN8PhCfY9ct91iLTtwFOe/JER5KINey7NOTXPl578cLPIxc1p/UKc3WDZxDhibLCLXp0fJLWEP
9J5W2cKxYQY1/NofK/8K0IoLORyctFvJ5+lm2p1ov/KZ+ijdDsBHSvXRu57wYc3OW8d8SbspsNu4
rwwkimjEasXV7X6QeuOARDLGxm7Q9h+8afwvQKmO/MLs9JEFnPhAo58dMrR2Q6tbyxPvDYXZLPQB
vjELhrTOXeC9xwNLiFcPsIxmZCjYASYmfRKlTotQjPPjRi9j42LiAVqKwYbxy//qoJXE+CTKNKQ4
j/KTgbmgZoZQLuXCVBgbBL1hqprLm4ecN8MUeVx/T5jHJXuWpZqMqxzzZv7FB/CCHzvFj6j5N2bi
rZ5t+AmKX15Etpo8XhyauOL/WYo4PJVOZ69eOV8GDvDCffEjfe8bT6bJmLnc+nzjFnkhx1LnxcV4
gfWi3IPAgNb3u3zjsH6E2H/Mabp4KK5lSP6aEmpJpyFuBQZhXvbAzO9MHVKbbTCWxkgMwjUWoFtJ
9n06rCQO5aOxTkOMN0IWbfkICU5XrBJfoEArJUf0VL6xLO1AVLtIli4xE29EPxOHIiE09kby8xdT
LAdnPBNnusKELh/TWhamTID2e9wFI7WmwjOwW2drsTIswRKC+gx2/FG6L8rR1kQ9bxxIpQ/lSX7F
DWhwD6B4gqbbGERRTCULNIKPyEP534PK6fRzek0oycIE2/QpY+NYwLBIK3rhQ2G9AWqPcTKtYLBa
yj+y6R3cj0M9OiwNQFIf2CWnvn4ryLB9fqsMhz2J8oUpvu4w0G0z3sWGf29nwwbE2yvJSb6ypZE5
1bWgOu+y5OYAvoW3egKYj2p08qij7j9aFuhTprbUDpKeQrPAwI7ubOOekwUBDzIKC8ixZjBnDOzq
LxnUow45jqdO0pM0MKqFxnSHwJO0XTE6WbLHqMGUcq5gznOi9rD/0+Wckm71NNS2M6UA9MOeISYM
JgwX8XCJ143VnjqtPVsDem7YtImURkd4q4QRVho+ivA7q0qo6ZkDffeZm9NFngT3IYetAEQNRWXu
Fb6SCGdDxx6g0My7D+nsS0b2lXUd6pGjals3BbzJEESCzi9tRwDHy5w+xq7ExBczqxNCGyu6dju2
fkBmH1jYwAirVVAgimPZCCGP/5FOBnfZB6FrSabswuitnWfWy8Fit54vdZ8Ea73UVoPhHcsYth6y
da/hgI1lPcbVq6qb5KGfp+pzQdMMA3KvY6aGFgXN9PBtpHkEGXsXLfEpsJKn0B6+JSEMkEO4s73Q
igc+Nm/hXH0EkUe7sTVp3BcKz6tR4SAcH90sJo3YjFLi4X4QJ+BlQsqus+uzmXU/dmC1G1+v8Mhk
eEXfzaS94/gbv1JgEjyE6oqBh65pM/I1DfhJmzJCRdnJAC6euylCoJ3HRMHDFQPg5p3pDwfm1q8I
c37S7uGSBISN7mRKa0IsW4s3D0SzNifIFqPDsbJxRf+mhmM47nFZ8ml45ogPaeU9rdg3KfhAVbxZ
mnUoGR7L708pJPwKWh/y7zSx9i0N+MNkUckbUf9lGsHRcK2zHpuPVaDONOZ3JtKvBrVR1sYXvObC
VZ4GeC3rcPl1y7ibusJHRMQ6YOWOtTAJFginzwDMuZjhdx9AQHO9p3mWrhwDLXBvSAmvS2kNQGOz
fPSXDHSsChf3WqRGMBTxy5tRJeu8iq+8gs5bJ0HPQ0rXsk4GZr0DklpqPI2+/trj/sBzASyVb32q
QOgMSIagam5OsPmi9dDOMFkTIWJw+05obT01BcJfuaa9oNjzrykMcAddeaKXA720SJjpT3t6WLu8
x18ir5tb78ZvbpOibxCcGNv/l5cNkkT9Ia6HHtOA4iXI+T/0GT5KjwaSMbTn0EOQq+secQd7aazl
MYWMUg/GpezRfEDE3uMKjzzOqiXpEswXmj2PLu2soLLjhYDKinVjWhdvytdtb2OI41gIfC4u9zTM
3w8zKP47SfAYFOH1ZGOphPSHl9HAU+CIKlC9SeWsa/BF+YBD0+Qy5iXqEWHovydP1WT84mPog6uu
YoAxSDcK0hbB4350ntDSjCE1ppmNkF5Uh7+QrMJ7hPhfLKRRRuUyZwlw+QuvEP+Oma7Oo6o3DvQ5
35qRROgPAWx333PCk246N5ni1CHpvYr2dZgCGq/tp4rVSvuhgnbTXYKWgAL9Tsszxiixsmi1ep+l
F777bvE568Ujrb6tCKkmNTQ0QGckOz18m/r5SXUCg8n6h7CiFKqaAMdp11TA17HEMWH8N4Z7HXR6
MdGigKbYHXf+7qJN8GozQ4s4H2MqOeStVHkwyvrqclM0ugb1nJItWuanPh6nU6glT3nj/brZsCsC
kTH4P5bOY8lSZAmiX4QZJJAk27pal1YbrEQ3WiQavv4det5qbLrUBRKIjHA/Hox0WuH8m3HwMrvd
Ic68XUJ8FSMx/ygy8yW0RxLGvc/Jz98A25+9NgckgsTfiPZDg0O2d0z2vVHOZzMUyTxoiWrDghON
m6vLjwy6NrJWV5/wJ15P2XBnzc5F4c6eGfV3JRAzJgnsWl4DRGoMkLZuHe+Xr1u9OoUlwTWGZyGg
R9OU9UUC5no6WGZ3aiLxjYn/j7Ld+oE94iEXKEz9untzcuciLU5xaeIQGpF2aOjJJixjLnLnWTts
TbdYuseYWziuIM9NcB7y1L7FbcOGgYSc60jH4+rWXkUVonr8xciebNN6cUgVuBvtwUC4RplpNvKn
SQk08ZT48VV+34UeKTi9Rc++7l4j1FgQLJud5zpXzwaI7Tax+YBCZTihEfDoLlkPoGq+mqm6D0gB
NBRL1CWyJfOYMZX+hSbXxfamV1WGU0vHnNZXZKu/ueOk44YmpfE52qFHyHiQqrcIUpIh5lUg5UlD
torpmyQUTUS90C3iFkt71hb9OBl7PD3R4YzRbmAtEztw85wlqYYb2S1fp9bfOP28HjotEH8SHLTQ
BgtnjdN953M2cxNschERwGOhwau6Q6Jm5KoU262AB6ldwadr/Sfary+WYxNZ0vnvtlwoj1zkBcgQ
6vJ+FuJCC31b4mtyHMLjMgElUFF2nKBsEa3QLGrksSdlu9UN5qEmfCkYAMH96K6jDlrCaf00AxYW
/aZ2wdZiQn7AvMlU8XacWgGqPQA1CUU+RshZE0kYRj5S2ImilpATy0ZDxI6uMOlPOlqh6mePZXM+
GA31d7gEXYXsucHAwnvtu7VNeizjkg5hFhYKauRiK9+wCf+tmI4QnACvAgoj0oRwaA/F5OE8DKpp
p8o+kCs9h+aqV3ma7rKaqf5z2OgJOW31URsdsG0X5V9nTCNFQdLPxJbnRsWgyPNwbzRSyYcgy8wL
Bqt5vBBWD2HZmFG56p5NgYsiJMKMalIqGrGr9cavEtNirw/zIsdYXW0rpxvzbZAmLYLautkPXWHv
PLg4byjIqy9rGdmsY2emamona0MDY+PzFkRqYAF3AOf/Ii2FBaexHRTVpCdwt+FORMPQVdMPzTvv
HIlg2DbIXw/Q2Oa7sI3kRUTNnyZzvzuHgVoz4YzpDbg0MOiWURRF5lAi8JTW+GrntbxUPkIg5gf9
eoDcB41UlSzaKCU8cYPjqV6bQDMPgQoHNANzLL79zrcawKHS36KeUTdP2QhYTYs8JtUHGPm8uF/n
Nck+3NEEvvU1NRq6aGhvPB0jlWJSTLGWBb4KwLnJ6Jywcds4Q5mvJSjRtYk69GHqEwABacjghHTn
12nquMPKRNwXjEp54Ud/gPaTjjpMGrpsmKO+iYpNDQwbHgL1GC1YuLgDouuRKb0RBu561j4ZyNHa
yvGEta6I6NkQiOQp0mamOG7XrmGjMh1C56Y9COJxQAPBUiEdvyRWH9Mo0QzYRnJGMYMu3O8CXmr9
kuOLNjuIicBlb0JRr2KDtadDsQYPq+/6KvpD6DVTF0dhtRzA7tRDYf2KPq+eykVcM9KjPRmhgeME
3ZKNfZFk4ky2PCs9ogFlzK3R+tJfVW5k/3HmzEfcwzsQ1jpTedOvD6FWyO+AW6yKApo+76yOzJLM
cl75+DPvF5745Zzk91VAMBJ5H+qZdDW1HrQtgGINOMyMNr6WjpfQxikijcZFQH32hP+pU90/saKx
uc5Js+9U5rGYSo+YOG9uaG3a+a/tw5eqyVW+o/OJyJMpkxdtZ4QOy7Cp14jrnRb8Y9TX7wK91n3m
1KID4N7OT/ZkjZuiv87mA/M72jiek4JIaEk2mgb1aYBREwAqu9VgkwGfcXw728yxE+eluE8qyRyk
BMJDH0C+qSDk3nHHJmDGUGvGBn3MG8lCGHCXhr/Iedj7aSQgxNJhXUJaq9ceZ/VucrLkyZ2n8VPA
Zv/xs4j7NSKqD8pOi4/PIDZUpCPGotGKD01fZockjse9dp1iY8UDmnAjaL5STYOytpEcpQPb+riO
41vYMBGsecXBj3Hb8zxFKRrRMpmcJ0uGLWzVEVr1sDRdTJ3ET6ZhtaeShQ0FYp4vVZxJimU4Tlo1
PwLUrjfmFWltfVQOWNrk4huij0pNKB5rl5n66Hp+f/XjKOp3WSKrYhVWDRTpsTYZhnDMf43SioN1
4ClylUZgltsmGvxHw6rVn7JJ8hdzaveBmGmfzxEdetFugjyDOh8ZSbk2dW+CvtBJB/zGpPHAtv7S
jEi2qJkWlCFJKLhpu9p/6fB+CFSNjaAdPXQdkRm8pH+Mfpg+u7YLgGJbAmheShwiE5ZNmfcVYkIs
nG5ouTseW+ONvC/7ajUe4xAyn9hVdLRynBk6g6w/6ygY9pM9W3jWKkaSsRueMssy6SNZI2lCGLxW
WTP25ygq0B5M/vJa6Ccn2BQamTKofG/PABwueKW4tnnK9H5KsKnL0DPZCybIKAaPvXsk0cLXoG/c
2R9PEROn2zh0+H7qol23wA52rsdwzul0hUMAA2zXje6tgPyw7YsR75FrkQjrEqxVpl39Q1oI4+Yy
Q4mckykUk55F02Xh6Pd+sRtaQc+Gndl6GKRDdSx/0cq2GNVrB5uHdjCw5P9KQPWQGSmznpSWg2U6
A5OSUGr8p1V1+vc3CJ5HoV3BF5aGX5zKJI/ZJmQ2ne8G5gUau60R8TeIwIgfbGdKfhOuC0Tuoq/e
tZv3e7OO+6PnL89PUn6v5hB/tY5XMieUeOnnqLwZPEnonYmY/aYXTQdmBPG1amfvElvN9JjUgv7P
zNZ2M9O9gCpQNdYr0jkGjHkBR6dzhxfg1ckJyut0BAQZga0eDYanCNil3c834bsRfZec+sq3GZ5a
pKAyuXOsizeD8TFaW+7SZFL3fmkkF1E21k4w5l8L7q8VoUuYeWdUkmFMsSPNEE2pIsDc7xCGho5o
yBBGqUeBFDA/zTPjkGY2Pm+N77Q3kBaNMxy7f+QggrlL+lWLbNdE3cP6hiLj8EZOddWSEJMxn/3H
D1pKJc9m/987mdxasZNvZV6BpI4jL4coy5DeB/DBQIN5miVd1CQpjMLICmMS38jh881Q7WtiEpnv
TfOp6Qi/KRsEWDQLunU70CxAuAeBqIFMn7DF20euC/HY4c06Ow5BGSQ0IBByIWaMdgT73ar3jWmR
4xPIL+LW6fZVEBFUAi9XCZh0VEBApbM+J68NVYP2036rbbriNRf/NGhvvDRpaNERVNMjhW++9VQf
bolmR9++fCFYJFOzNMt31I7u3u1rnETcSKvBncU7t6xcm8KPD4YezWs5xM02Iid6PQhHkY2J5Mwu
SyYVHvl0SDF6pDxTktXfUdqkz6now4+gIf/NDbE7qySyeWRY/imqY/0qXeSNRiJgx9GyAxwjjH2K
83flM/rFIDy5IH2WlhbLc3wye68/tV6tsBnxsNpb1gTPiw4g4/8ujTed5xhwq1VZPCGwQiVUlFSs
Vdbv4k5+LKBhpCe7kCFpTNaxXamr9Nr3iTL2boYBUzo1XnoH/NJYPviFt5eLls82vvpa0jOLedGU
oxNf/aSLNlHifJhB+llqMDNWV7wrCzwfgrVnY4a+lLY0+5MMiop5pp//mLnpW6u9Twjpx8YpLq0V
38hXfy3YJ9f8d5C8v920XVtieOKq8kMl+TJkFHVxfvJsRIJBn94XQu451CP7d4ayEWOruNnNvUnY
gV/tRie8zxPe3MrRWNe7l8ZP2LFN4IaiKHhJJ8IwatjzSTi+OmX0LTP1bM3t9wKotuZo1/Y2YkwP
V1l3QEJzk0PxWDAGBtAEJzJ9mc3wvDRKghDSOmoz1AwPwey/Z81wgfd9nnXAYh7vZKevi1m8dIpF
5N5tESORstuHb2lYH5cMghr2BWZdwhWgsMm6fioSfQ2D8qwadZ6CACNsg7ufhBi/hF2F7vhOeBQX
LhnEbXSYBKJ2fg2arHVrMeggxTPoo30c4qpDh7FKTLrCxvSk3epP6pbPFBMYlPzxbBT2g6gr5vrB
ZTlLY5jfWzwv8Cp3kCfakyTPYmr0hTHkPujq30ZB7evT6hgHAho27hsInTm5yB0N7zFx0X5W3YXb
8oZw6WvkQRRVJu+U6JGHVsi4N/pO+vLUVYp7yuEF4s/7BaufJeIxa4yD1ToHV8wo8sgjcJInKD+7
cSCStZMDIp/uyQRD0DrY0BdkJrmyQCmhc09gHhrUiEbn3/LKOxKx8hBMNGPgNuFz58aOaGxZAvM1
OeeggsYHMwl/XLHYJPV7W4UHP2n3Vgv8u1TY8wpgfzX3b1yxO3VldN+Sxei2wa1x5crQCWoYta11
dBxLy4QjDMMidl+i0gbY3b/B1iEtu78AL4RuLG+lLZ5QTUNXpEfOEyelcZ89KNJelvwTt6D6RB26
DIFtTBigTM2VR9wVs+d7O0pe22L4TJbosTJ8GPPoc2jbmy29D6xCx7rGYFhaL23abQ3hHoFkUixW
z4nOLxVR5rz1iKPsNsvB8FDZdQQrIAD8RiO/Cetkp0L82KZxaVHlD+HwMJf2xi7rnUKNONrdPmit
a1277B16uos5KL/VJOTHqLNHlt5bSqEEv49bk7QOIXcz26Wwdi9DnO3UNB2i3r+ZAaPjcLgP5HQ/
lECm+H5H5OTeoL6AHG+gFHFGjpIYPNjGvMQb548SyfPkk5g8RPZ9hiyaNykygYIPkZCL50yQmpZ8
NlM7e10YDOZRmi8ngcdLttZl9GShMQV6aW+W7F3LBLYX5b8m/iYPF5EsP3UfUe93H3Vp/UWm8dfR
LWd5upFkhFitpKeUg26GkWk/qYptZbHEIyYmIylj3wli6cioLWqWrdZvDO5ubVzx7nE2ohi+8dZs
eZU0d5zO4SnhHj/ovPieOaFlau7i2vv3qXorJ3KefDTJksfPhfgr9fD90w/2SuOzM7DckVPaE9vD
tH4byWnfemyErYIMH0u81J6FNQP4dzF/x2gN73DfbiZl4gb2Wl4S1pXJKvq/9A8rcEAuvYAwbLJP
vOzJXIIuG72TciA4kYvB53KKEeC+3OWiJhwEG0jZkVxhO56CmwCFuDXxuaDgqg59DX1LIpQhQkMx
jWFxrOdmeg2S2Hqw6kHhZ6T/sAC1s+qmbG83VWP/EmTlWyysV1GYuKqwI9TIFa2KWwkYhJzih3QR
MCiNSl1l6twWDOiChsbskHfvCt1e44nC3ttlXv46cvIeZoUCgQ2hIOrY0g9RYzbPwqDhtHGCQI6I
LuLhT06815Y/maOfQbsR2T7Wa8lep6jD4blk+gJROYH8WWshz3nrlZuhtOFNaHPeEExZEVM0WXtP
TeLgkfFEG4SJol+j84wdpfc6tvWudCqxk3UItadxvQO9lHBPCnW4n1Ag7MLAk+gGXea9ZpociN3K
t4mUy9t+SNEalgyB0GG/hqoZdm1MuT92OocIM5Ky3gi58RgBP0W136x8P02XqVS+FXEb7KbUQXKT
6HrJDP9RkjGBk7r4oYC17JaO4JPjG/0m6dqEZ3H8Sx2KnS7qk2fLJSXhTuMOAAJmo7muqdA+zZpm
luHqbu15NtW3ZGIce4TNsbftCQtxVG6vGRiEaNaLULw1MoMMxXtiJ7zlxE1cLd3jmkut3oAbYUyr
aFG7NRm5iGE1eEeM6GQrhoKNzJgb9anN4Qqs0joAiR/4UebuY0M5+ynD09wK1RzHFDfDEMxi2ymx
cJyN9jg5afYML6lGhV+jcPKG2nq1oVQRZY7RjlmdR7u1Sl8SDs/EfhQF453ZvRGELHifNo5ecrM7
O8U3ua8qZ1VM+4S5J/eLni5x0NEG9OGf06auflBizCRkMS3FMVDMCtODsffb4J/oDYxVk3x0A+KN
hDmTPgQyPSI7RPhPLJ8EuVo/1tFbYsxXbFQskc9JjTuXYFcKzVU1XRD63y2twtyjlcyYPnySxbg2
MP3UHRndKEUiwG2GWPGB+T/PRk87btryfmzx3Mu9gqOTu68W+d0jXfE2f3NiAjNPJCImARs6h7RC
ApGTAXwaoc/5TzM9zc7PwLFL8uOIhFjBddiY+DQHDJMGqaz8mUTucwIjNB+Bz0hYUge9tCXYkLPU
yW8/etAWMUIXtuu4zXnvE/BNXrChf2WMSObfP7jzW83p0ZxeMQPtjd44y5n5StOauKejr99tHdFY
+lmOe5qRf9H753RNFiS5f/nrmh8v8qelP+zE90y2l9/HgdXC2o2tc7ccRBFnV03nWwl/W4cpSAl3
y0nk1yKAWI6Qyaps763GP+CDPhDjjjznNTf/ctL8qgI//4jq7q7EMFk2Z34SQN0qHuSWY1QEGXLA
y1owYf6jepDGhYPIDdSHfbi2uuWQOOVcm5qNjy77ZVHE8YHvk/aNs8K55Iv+ok3ERQBTfkKOwWFj
GQ1ptJpEKU1Py5VmeXHqXHBghkVzttuNmiaI9c6aW4QtrMxFqxCl3+wx1nxbTqHPf0zSjZZpiFPV
K5YQCwKUHtcGdv+Ky9aMf6YIQwPa9+VXcGrj9DuhBOkyamWqGho2PFNI3EqQI96Mmc/YcevwfXK/
fBjKNmv+mIkoNRW5LwCPrBeUFA4xlKQ/m0SjEmEoBvRKpr/nEi+XjAf0brmCOZYxiZjV5xkxw0Hl
B5KQWy6ALD8DBGffE1FrsGeuKx9zDb+EzKn/zqiMpvflMjsTnGEPpIL5l/NcRBPKQJdy5BooHs/G
PLIyoSfiOIq5xVkifG6OkofV0nxe/7d4hfcT8PDiS1xNVhhLaDm7XJvlj3KwrC6+k3uLpZFaksuA
lVSOoFQAgvBTuDj67nUWyCC2VJkICRGZda/GmJ+52/7/67Ay3NXCp4v8gPniuKx7bhWr/psE6YMN
Drcpb22a00+hlqO3NCWb5bnSdc5xOR01KFa34h2jd5XqL8tTSVH8ELnIvyRj+gKdetc7bO+mbz55
2NPq4ceaWu1l/8YAkO3ZoxvYu/9W3XJql/uDg+bwC/HJN5mB2iwHHloWgkNsQ4QTksJq9XqzrP/Z
PKWGtzCRt04hfsN6PxW1fjDohe4dnotTT1SrYQTryQrQYrM5JJev++7mGbeM2/5lonkoGn+XGeVh
eXKYFc6nJZsRwY7FQBBqSH1c5kPLN5pJ+8VOeYspdsMXN17so9+YIch25yzGG631fZdF3MtMWbuS
GXpxrtruLQiprHmg+a1BehBSEkU0ZBI2O10Zn17cPkyV/+p7zakO2o3T+i+zo09FYFwNQnmTefg7
sgbmIse7VvqPqmGBm3a7rzndc9etG5JUkCrTr2r6a9OOBEF3Xx3iHsb9JP7W1VdQiHfXYCLbl6/Y
e34a3yf81W7XyzK35oGG50T0TronmnFTN+z1OWLLbbGg5edQivverq4GRghC0i42m7Whmu9rx79P
tdg0vQPJ27yNTfUQsD+9I1nyRBjoBoUyXjCGyf9WAJkDjj0cl/MniC4uCSDSdfdSOgwrwQjsoHB4
S+MVU0xQruNYyruwn3NG/UzxyM9hBA5qwyDjTpOoR6/iS8X2LYy871g1n5jXNhXPD/xylzBEf+yA
Vrlrcvx+9OgeIyeiI1sdbSZvVpagh8nPIssIG2m2Jo4P7k7mDnNgO2imuVID0GK3kTuyW3duEu3M
yF5QLkjlGu/Za0NyoVgsVlmdmW/d+kQdm9rdkKjMJA1nlF02p06XtEF85sxc/Xzwt1glMT+D2K3U
zs6xtwLOSskuoJH96jf2IVeMf1o/JNUZdkwgngMfIZVO2Yyg0uLlEd1Xqc3EsaqfgxoIpJNBHPVk
VhIb63Iipye/Mf4kmJXWhHfzvNZL0zIic5oaMk7GUzXWuylBr1w46ivIyIMdhvzHwDe0fNtEhgc1
2CY2NE3mfNuw/2tBj4SDuELW2bcKwd+UmQ8JtQatBWNdT8YZSD1BUvZbAcFEG85z0qCbHhioMYY0
8bmhTTpYPUofd3r3iG3+d+SyXyeVeY9Qe9cu96cOzyE5plhw+/Xy5wMLMDn4K50lL16MJHRqnq0o
gfTL6oglw94kuQWIgztt/BKTRbID2tbOfrf7YFt2zQHsGYY3AlDNWmITwvWhecEB5G0gOtpu/jwp
4y3I802klo/hHydsW0CLop0b6N3YUBAE3G7LAaXCuDltcrW8cIfw7eox5XR9GJ9ecT8n5R6j1MVW
3nV2x4ML4VF16sz+6b5S5QKk+Wwi42jC8/XIGo3YelehuzEZ58xRte+qYp9J+8vJjBdUBr/adNcM
5pa97JEp3V6m3cWRrzO8uxCLQCGZtkHbcHu5HbN4W41Zjh2tWwkbdHc5Hyqv/ku5u6koFusWcWoD
OLtaoipY60FLnaaKyzKZWf274NEA5iHW+5JBOHgw93vwi6PoyV2qaD27bfwxCOTGMAvpOJprgzo7
U7zD+wZ/NG38b2nwuEBBaCXw/Xzsi1CaHbNncjaInWuaV1AxNOsC8zTmkgkShO+or07CZzvpLZlp
yAOXz66oC4PBWHWFYh9CuBtQwzO4T/okPcIo61aiGLgzm3ntONOD66MmC/WAMMRL4Cro6jk36Lzl
DqnLxEjSNJyM7r5won1V+1eRVjxcaJ1pdO2QTnrsjBgKIp9eozv6N1pY+5HGpE8CCfFA1XspAYji
wtulTotcASJqRDO3z8ONZ9j3pYF4h5XjxojvmmZH7xR833h1p+SjKrLn2KJd2aQ3NyuJl7Azcl2V
/c93Xq86s9xn8cwUnvPUEZ40oTeuMvSzl6xo0fjrzzFhHjK76Ahd/wNbGF1IzGR9/hh2D7Vv0ZGC
SZ5MQP1z56Cc5pDhnCx6vaqrxyaBqsmft7v33BDrrKkOSj2TL4yT667h6VlO91ONCRTNnTT1tYoS
NLHVblklteky5khOIOQmKonG/1wuRgBdTJvNeVkuBqE3LbePAaZV4QRKSvk251wJG3u8jDamwkfm
dWfiurH1kSjA7da3zB4GH1Hy3yYxblk5PDUT8WHyxQuq7XIaS8Itupldg9PihU6xdLousZ3hJsN7
Xs4Zk3YijtCb99K8JbypKys8OvKSl921IthB0xKyW3olC+fHZyCQ1aQh8BHNpH5DnbfpShOKAdgc
C8V7EGXrQtL96dsL3fCzVw2noLriHj0FDD/tejgvOXLUsxPiGNrmiv2UazQbM2K+1l644a4KtGbm
xRtjBHnAwyqeYXaROXVnCoZYvCxCv70qHnGVhqcRoruu6FwhX6izxzxSAGPyz6pA3LtQNYP5aYFg
xjxjRVOeLSs/Mgz/EP18r+bhMURHM1YLrcf6zimSgsk9MtU68V5bpUmHXqaDl+GTvZOil7ssqduT
mV0I7z2HjbhGAt8sI5S4MnhJ8RZaBhjEizlksVX6KWnHd7Ccb31rvtMEQsWANsR4nUIy1ye0NRDn
XB6oBjivAV2V7bf3fZtfg+V2YAa0KbP0oRgf3ZRRYKPv7Ip8pcSF+6DuiBmhi43JJY82eNlRjPxJ
Ova0WKbmTj1MI1YavSznPlcvTU/jCaNlhOoVBSztIB+LlWa+mpCi5gbBJkTe6kxljBwemgayxeXE
19QnNKgh/gh6Lay2NEiYuH+1EUBqOwL26lz9vthIMrj7AYyMYT6RzbtrqiV2e6byxlMaDMc6cl5L
+KJT70AHfvSEADlXbrvs0YYD6ENMEXTqc1i45Do+Q9u9j3GW+cLYln6xRflBJ5wM1NiDgLHsSnDL
c3kCvBNwPJ96W9B1i9lGf7HqDkVbR3fLbROBOBiT6ZpWMLJ4aQbF6yjeYJCx7TjMLQll07wjp+q5
a42tOaIfzC1yGVEUctxLpWFQd3W8PWuCAMZ/Y1nvCwHSXTDau4YhrsNTIPcZ1OUX3qnrtv5WpG9A
igOkha+ejxjN31WOY4bbqKA0yIS/X47EdIO7YXoNU3enkf0gC6ROgf8ny72wabUE9p73yD9yHyns
j+44H5M+R+dtHXtA1NTkw2URYy3neaCWsdp007PsfARFd0yvia/K0eTgYYq9bcbhY3Gj18lvLAVN
SuYVGmEFDtKR6pT1WHDMrF7QyYd/J7ePdhWokxKJvct2A5OiuQ7n71z7n2AmFKowBvE4VEvnOfas
bZKX7xVKgA6pj+Bphz6EQDSSNSr4rTNyWfU1pZo6MWrQjbVvrOiG9zA96ePyPhbkZ4jIWi8Pm4xn
brpYcyeKegFNRtFetUo8WNJMKTIhHKPMsnhYRmP4YKPsoIQYXpgcLg7fu+Xq2GSwiuESJs6dBCpe
otGKtbqXAUYO8rgzOS6heQQapJhikfkjfs6Z+uN6gYpioiDPZvPHK+QW24IC6sT4rzAkMRXDYn7M
lmiMYsfOhjxdm6m0EVDJEiD0Ihgy0JrdR4bxCg38txmLv4lTxOR/yGYH/HwzzRm3Fs32xOfW9SHb
qcMAPiuzsz9dC9pSZTns7uHeduQfkvrYUpoKDYXeGAXoVfZpseq/uUqPYQQpqM/Z3IYOzrYxo0Nm
WQ1dKLs8ICu84EfeKKx+cFYM5HBAmSKBAGsYG5qKODn88DcskEzEnCWwDofMyL8dCatCucHea5h6
s1+fdiCFEKwHN59wo7Xwy28941F3CKuAemHSTm4fM3+4BZDiN3oZOWn3kQzzvZcNpzQhv9w14oAw
clREWcgGp/H2uJrf3DA5p/iDQBHSqHSnakf3/QP23+tg1g6PLVPzMpl+0354MAYPuU/zTO47iBxQ
1Ay+vD1ux3XZmC86QMRY99lpMFLCL+KLdMzn5XHKZOGj6MKNpZ0tWktORn+y0/ANU9exIoPYC/NL
OwCEaZk0WzHJ1GX9YdfNB5P6XZyk+8bq5CpjtFjJlqAKCmRqjeC0cNI8tkFOTUlbFg+VDlZCC4iV
TMDLhk1U39pXHJFQhmYLcpF/mmMe/vixkC9D9Av2VaoPdLqZaVjUFfFWWikx6Wrfq/AqCvnRLy6f
EinsnYYLvTZdq8eSAVskEwQCLCo93970KoVhxwZTBJ1CylXPcB5cAKthcZVYL/qgh+elBrmq2RlF
GjhVx/VwXIiI1JNGLj7i2ERSLn3G5Y18mqFcp1bLY8Miw953u7OOFEwdH0iivcom71ngrrYG9bcg
Grb1O1If3Z+qmw/GJK4uKqTECt9dkT2mmV+AIbF/sghyTm3qix1EG5c9nTOoNTD310g3lChj4UBn
y35hGTRnK52/VcA2O619tICJJrHXK07UwCvh56+uMohwhXSXpQRKIh1mk03jKzb/miauSPQhHET4
xyQHafA7vQIr8Vgxv2pimOlgAnzJEiR15o0M2Y/Ztcd9VJB+Fw/ut22O2yikr0mfvF/rCgC9pjBm
LtCsrTpVd0PjPCoEI+t59JjrhSfWKAg28cA0B8hyXJ3MVvMUoTd+LkygQH3V/sRCq13EBnf2aMO3
TOI8uF+0zPVobEHDbPxR96dZGuulhcC8fzUszBfRule/aI5DPl+6enpyeLK7vr6pCt1DzwYJieIq
qtHg+hAtBrN8GkK1vBYbFxNXSji7G392fvcJf3bvADQxeLnCCoJP26fXzhEnFzYXHUaS+eLm002x
OHbkPxAC1RHGqpr2V7TEu7HFynjX+5a3a/1kH2LwjOMccBO46Da01dq2wBHM8JSU8dLiUUAJEZW7
dhGTj8Q+3DVFDTxBNeeC6rnDjOyX8mrSV0Vle0yD+JTwvCsVYap+MLwFZLdmXXuq6/xv6WLCTWiz
UyJbt6FkeEk1XSXVS15zVw243StmalNZ7gM6zRuSJBOSOkcgLNxcUzwR6xTX90XmYhbHHCyjr7TK
HmIuKg1vtmAWDiR3aJlrmeOb44HyDblJecFSchGmLp0Q6g8xbHMdnQdmEOdSMNKzo1+DAjbJ0osY
ceuzGTUz3m/IiY6MMkksrjpKVacBXGw15CnI1kZzMj7JMXsIMCs6aYPsQcBxdma06EQ1Lme3L7Lf
1gn/RLZ8jSmZqBg0bykj56lfGZHHDoahXNHerL59xp4MVK7DEDc9izS7xaW8hBKnJIWvLlxinJzn
hYE6Jt7rcgQurWwLjJitcaZD3FswsGi5aJE7OxI7ThLyFxv9NR4D6r3gFLv111LChDI7VsAzc9QD
di7RwaX7pbjkT+N03uHt2ORdsIkqsVo2x8t9ESzdHXSBUSn3xH1sHIDKVtytRsyBfJ7sRJ7ZqY/U
xUFkveh+Me8ZoM37PgdEgvyiGYlHNkllTZlAqTayVqngGTpxm8sCbiwPgqhjv8SeYcbRgFvq0YgE
bHfmxU30vpTItuFgm5a86iaU6BnSBUxP0I+XzyEGAHCti1aPdM5Kgsli+LbU+E1ytY3XMiRuD//g
PgdptTgqVJFfNPSk01DKR1NnBZtjDbxyvFG9qGGgd4SKXdi/CbUFFqNn4FBn6kY3LDfBYG+hu68E
6Gk3d/YF7RzBJnZO9fDrswsfoGVNA+8XpeN9F1H8V+3GrH+jTkP/6pgr+/sg9g+WM2yBU2QK+dxg
YzSWbDeqxmT/6ay0VR0nBZK8fVsqXIp32FxLVRXBz0sfrCH8kIG9tfn3Av6lHbSrmQ3aYLJnZUwi
DXhTRRLyJMP3sewHw0xtnKQ/FMLcFIP+8AVGM3YqrT/dyg62B7+9dgvKdjTSc486x15ZfvXrxFDt
ln1UrajLlj5ETLGa4TJguYe/o4ofWv9zqTEF5ZnGYEDfHRzFG0YjvoMjYW81skNlEvvo4Z8Ja3S9
pT77o/mXrxEVIFhsva6AJttAUMz/0XQWy5UzzRZ9IkWIYerDDGZPFEZxCUr89HdVf/+dtNv2saAw
K3MDK0fuotgUIsfCBEZyitjLbJNVVTrLghupK7LI7CdW9J6UQKpT6TM4tRSsOn1VnKUeMK76CyCc
YpFI0CVKOSM0Q4rZo/Bge9gvAU5nD5rSUPVnxEJLwjtfg/lbYa8FXK+y7LWYjW2ryeMUDcssgiTP
6YyzSrKdx4qqsSIa+/FubJMTec4nOEToHcp/p3J1ZIMEfp44LkUVe3mV8tezdXb0/oityBItiDPp
/g83hRfAWbExXmd0LzwPqVUjW6txXYx3k6HdlD74G30np5H8jnMzsvDaoTJCXks3qqUbG5vUHLMH
9JDOEvqE1/dnp0caIQYFG5MnGkB2qxFFTf5BR+gSEQsCY52FnOCkw27KQIagCKgDUEcoCGA68eWk
1rHynRdnTDYQzXa56d3IixIUJ+49bbMT0nvPiAOtnLp4aREmLGK5kwiIqXWkD/MtOng/RSlveiYe
mUts6iE2YIO2TvX6G32vL9dkXvBa6Lss2GiX/G4B2GIlAJgjcAvQ8XdIrJWUzj4F68C512sh0bS8
EIYqkuCiw78Hu+k9U4LkfgtAKLJJSMMNV6tKD0B33Tn/HFC7++wzsxpGVqpbF6ijJOOYgCojM5vV
pmVliFztWMb2hbwKkYDc2sXw3rb9+5B0RzbVN5Wh0WhBactVTnBru8He8oYD+IO/OGfkG1p2EA6a
IEjSrmeZuhh9ZotmhjbPu3c+/NTCc36TsQLn2BTfsUkN3InxUg/nDmFS20xW1Idhx9W30Nc40CMj
WifJT9eRQQt0ligMX8A44S3AqlgSseT05Mziq+d4RqLCh83rSgqGDqJZXx5xEeRi+J/lyujsZWOU
v1DUmJOI7/YyOfpWcQSelBIOUoLjtMO5LByR/fDkb2oTztgKX4nkHDSmqOuXneOSfEKiVrxGegU3
l9IHaeOeXvIkHjaeHyyEVKSaHsfXhJgi9vq1wYnXZ6Nz0mQTFsGu4a0MVgVXNAfPQOjH9hFmDhHI
YvQMEtVEYTWnPEm/YxdivtebP5BINhFLo9mRfxyiL3AD2yGzTgTlC7qAIgtWEizdWl29SdkBdoTG
QeSdjz0J7nDt2u2ahPxONVsAyvhBhMZaN+zfXgQEBI6N9RLcSLu/Uly7qDSX2vYyDp+ClTeR4SrM
QQe4FKYSGD06T6/aQR8g07UOPjc2QNbKVRor+Tqop3sQl4e8ciB1kyuN2o2TBVdDcUj9BPVYqzvG
lkRoeHIJG8Vp0Dv09LRNbPWgauxFYZThEiAqh890XlSCatLQY86Ayi8CjaHuvGp286my9FnicdY1
FmYxnvwYo9zBSr+bOoGShwIRC2UZNl9uUTxhPO89zC3S8+awmgz/LSMhaIVA3jxwupQY0Nfi2Xut
X7R1+q12Wa1z3hn3S2AWD7OAF8k8VeUDq7c3XecBSOkRGmqBwQWY/1pqgxnng95rbynWYF6cHYkf
EfVE7teIXZLPqAYONcJdGBxulA+HqABREj3qpO1yjjWjEe7tEUQA26uhzgFk1+HaePAH0Hf7QkGb
7DJJS9maW29ySRH0iNW15gDhnIA7EQ5C2JQKaj9bWV395wGQYZe8w+pZqcezwwm4lAa2C2HoRV2K
XTclP1oJbottUtbZZ2+RDTNGWsVs9DdNuufInw95U5H7A0aa+eea2U8WgoKvZdqbCgqEynA4ZDdy
DAwe5GC865z4UxJBAHkOeLxR8hW3MQa0AvNiGY/I6VYxgmIScWoT79x16cPGMtIaw6BxLdPhEdLY
u0omWpWpqT2gtfW9runXSHjrsqkJM8DtSJWtG7LlkAebwBruBtz6tJ0+/Tb9Dsr+U9XbUNS4udOw
973+EVm1XQqXuwzyDcyvEYGPagv2WkHTEcIIIFr4q3JGFS1mOw26g5VmBznka5g+CZqH8G79XaM3
r4DHthjcQdQ0cf6xGu0mRHtNG+euFp+AbYUZceitYJW3PkrlOjZHOefEzB7/OJE+eYWJahyFRFZM
NSddFhcv0i/2UEH7F0hr5KabLLV52tft52whrDfeB0xxaVzia9d8HnxWp/QzjRB2iAfqkVodQLoE
rsEKaLgq1hiQK9ZRQ0WpeKpuhqesTIYYuIU1glmEGwMP7FBr5k21gNm2u0GOj2oU1Ap8V0FtIdx3
nrPg7nnRLmU5Scs/2btPOFyukIajCB6Eq5lwwQ3TnWyKqx3kr7UuvGXrB/dp7vdtW10mHCA5Ug1k
U6fTmDS7sTcNTiHB0gqJXfFBmh7wgD43snwzjG9fzqd4yN9nchoCWamMirjpI3luvFUzNAg32ouS
k1HovcMqRkpaEIK5lg36w8CVtUMbU1WgiVVC6MJuPm4hkFAbFifE/5/7rN9OHbg9ygFhPd2Gyj+G
VX8DJTBjXCDnYdf1gbNEXuyh6QifvAKskVGe0yk7xREisM2XyWZRN/cwcoHT9fqpxGIj9JNVXhsH
twsfp8bZjG7IgUmu+tDZDPpw5SSxozEhiXRXyxxf6ybb9BVu4Ga+rSDfO87w7jvzClbq1dTHP2vS
bzYk6momfrGt6A8rOAEcAidGOziPA9W2JsRnM1hGqXfgaQZMs0E7TAx2oBF+Qu4c0Ixs7U0P/Sdi
JQzE+KkbtQDPXr7XlBVbfXiVuvabjSxufR4fW+A7FeSFh4l8FnD6szBZbciKPetpcUxbeXGQRYAY
gk4ckhW+Zex1Gk1UAMb65Jx79Smcy3WT+/cptp4A2wGjmH6mMr9FEQqJYb1r0oCozv6FY4/Ogs3R
yRbGCltHwlvHOgVtuQdXeouc6Tm14J4RLwYdqlZW9TLZaMtx2AeLZMt0xF4giVcKcNWAPcK6ieQv
nWAByMk0bS/M/ugUAdkAGd2nLlNeHbK4yMw193mHT4IEodYQWDpl8yTBUhchruOe98/641SHmA+C
Auns7MVPNRTK5mnpaXGxKP3x4E34wM0F+F11AVbWQ+kWSmmgPpLSnfireltNAIN9B+DcPtGHbd0k
ODfk4SrVOlQ/gQ3I8eKHLUoxLfA4ZDhrE11GaMsDVPsxWZaNpTjqwbNjjp9Z1D3NU3f2muSl6+S1
sPwrYtHBQ2VPRzE051GxOWJ0x+N8M8Q1Gonki0WGWuMQf8C1NcmvhKwuyaufjPeq9X+rqlvGUqWP
M1jVZmSTFaVXl2UG/H7EbaBqBSW9lB0mT/0PMU7rOAchi4i1LJKDnc9kIeGzVfMlDbHuUpbvvvdh
oyNl2dWaaG1TzkiMm7qmrBLEFpuOzUjJdqEX85nBhd0I4C3AQSPDLeW4JFTC2LXBF0ZbbRQHQ5v3
Rk4GQevkuo9Sa5VPQYk5bbfh8LH2RmfF4BkeSt06ysGMjqxub54hoLaPnNW04RIhaqxFzQHy89Ko
9X0DtizV1IE8zAhHiuhszMwo1XBQ4hdqdsEWUIJiL9K3jkUMn5OLDzbo6l4+Nm7w5At5taS9jxLv
mbNYdLWLdEaYsFo7oftowCiEpX7ou+h7atrveXBcgBb+ozCg2JnWlz3iW+FqP9RGDykCszRPcprj
8FAMDvKkiLCoJbUF4XCuQ9RiEwNuuIMrG0Tz+r2d5701Zd1ybiVmZ748owyzNnVjh3xDtZmFuzXY
mLoZ1HiPeFKO4E7FMt9ZRx/czFwmybpuptd8TJ8HO8Nzc5r3dqgtQqTDnwqyfou5JduP4KeBFrO9
iSwZUPhA7AhV4Z+RCJm9jrgKEGBszR+T8H7THCXl2NZ/GiQvnMq7BJp9aVnZggzVxTB9B9l9Lwsw
KRWAM6QIoCL0+PZSCwPbEr7IWZ4CM9mnuYXV5lBdixoT5VprX9Kk2zdgk9RE7RznkGTOX1uhQR85
MVKWaQeZwNnLCaA/hHfYwSiQFwwyu1enduy4goSAS4Guok6BGW10pvxG27rAekTjHCY32JgSYEqj
dwujtLYCER9jYNVBwGCbtjPhNtTsBZy3fUf6SUT5iyfwM7QNykOAzlq3Pba9p7y7uqcqLV9yq0St
d3pMrf6WBvkRBZcWlGUWQMIz9N2E2DPUXdjUGli/PH/LPXfdSfkUpgBY3O4xaqdiqwAfo5kfJcPy
oXPd3yGav8O2uJa+sXWM9mlgIXBDdC6lvoI4+uJ3w8ENtCdZePijDUfpOJjNWJ9+moGVgHTcICAQ
eRvpttgouM86LE+lPHbELBqPIiozLQj4qHoZde9FMzzEkoufKBbbHh6n3Y8rFpeFZOpMKDySCXb/
RoZN3cZ7I8OLENGXZVH1ExhbFxVGGw1yYF3OoqwT8EhgnoqY0q6JlBKomEgh0AXnkoHleoz1v86N
lkJzcII20fMoNaRXEg3VhLr6srrOQZXVuFLfRecktxf2YNhEEvaT8DhuBBXWbdD5CjsxUNW1noUb
rLKMzAsUGTBAJmo84paUNgUgVqgY3zh3Quo+NuR10n17EZjWBl7hbpoUOTfUOUgiloMH6FHE3iu1
B/xVUhhHVvtSt+62jkjMhnEJGtW/ymYwwZU660k2aAcPFSUK97GfAnLqskcgskORWxzhj84ri1RM
043AcYz1aOhgJ8fXqc+fZjMIHnrQ4NLEfkQNBqPWdpqZ3ggaf9sg349V+uEZCDDrAVQ245IXybEX
ZMb86SJDKldzfSs0b+U3w3E0nXfknXdNVd8sl9NL5yBskH0OodaR9bceQTMwGNz+yyzdv8gPzoBL
8ZzP0oNv5EsLtvSG3PKtCsS5w3CULURcGwWjz02SNnAqmCdoOOTJKRkhiRI9EZdPa28Aw1zJCLxy
1SNH5vvrGOowCYXvAk6Eb1l3OfTeEnXxNYPj3tTjxsvAPGBTF2XGB6oaB8R9JZKoYucFxS3zh1cD
3J/bpzsrAw4HMQuBmmlvBPW6cmqU1ev4nlQjr5WAmDMp1FQmYXy1H0z4RwrJUbZPWgY4duKM0rtU
MdOAM7Yn5RlJhGMc5DenKPdpl++SROzV+6imL8HzAOv8gSV2NrLoMWzaZyzZSbjhi8jTgYbbxoP/
A7bGAA5QnuAH/HmEWokmLhgAf6kLkLXZG1WxHzv5AwcQOwOSXYhqEU1bubhlgbmZCnFRcFVK7M/g
YJ9qPC0oCuM1y2vXbc2xHtM8avNF5aPoIlT7myRzJMoJk97S3NxHtWddefjXjFTNOjcPUBtiKxqn
rQ0Us87yY4/FBKIT1ywt9hDPDonhPs0ck8zC3flBdXXy7C0aSb0Zlm8sQRIgZTB2Noq3jYJM7bWZ
4hgpeOZAOIcbDDu2BVQY8L8jSbjEg1GAJp8gh1bIjxl9IJKrX8yHVQftGR9cwp4x28TpfKwc66D+
z7b5O7kdtqvVKsvlAnLYD4i1SwAotA+ac5Zaf1GOiYule8lzLXq5YVm7o143LdvIeK1QHHw3/MrB
9M3pl1HWv81BohgdF7xNYMN6ocSBGlAjom1+qO0LYAsZ3ZsN8jQQTkGLt39ybHxU8iNJqq2XYcEM
59bSis1YES2HzSaLeYBJP2U952WJlpaeHcwEhW6zP9miuJpWDnW+3HDhddDOUMLjjd/XV003troS
W4PfuGw9mKwI9yOCOoJOT7JDLyjDO5H5RlDzh+ED6hAovdbuBXkHXApGKAZgU8lWTF+WJIhnNfo0
BXkyfFksoADZRTP8dxCPf3bFphtRwSm0cWEyUoG5HsfB3xRx/DFr2tYgrRim0d7P8tOYlocIGiY1
o7W6awps3XCcVScBuftil0bT2R+9UzqMXy26BmjDpit1gcLLrpUxUO3Iv02Gv1UnKIkWmAwL80ZV
VhFDqd7qBbwg8Tx2zLVQNKAZgCY99LjHPEBFf3CaYD12yW2S/iFnP0jsTin7kkzzu79scOS7MLqr
1pm7lkwqVGik4kwAkWh0UPTI/W8jE3A0p72W1wy9GMk3203v2TAHa9V5BXSUDh+0PsvY8mPz0SKx
UMRoV9fjHhGUZDO44rdKEVVBHLYz8ls7zfrWHdOvkWlG4njB/F/Pmb3uki45aa50MCirPglhMSVr
ETRoPIpPZomAYPoxRkjxeGm7Azuy0yEvs9uU6X0CxUEPFktY/MvUcxCiYisAlHcPEudzjjjvG57x
UzbzNgKjR42F5OBc2QUcWES4BIUFHwYg4hJITQBSHASKYi05gAcBSE+Pgq2Zo4jQRdo+oswOoH44
llb5xAnQ2ORliv+yen91nQpe+oKi4ZVEIPeI5FMQe8eRgjhWzkGzGmpUd2SFp3kzn13IyJie/6Lm
FW60mJoQOeJ0baOmusgL3GVMvfzORwsd56Y5NQlefJmzaGfSuBlCK+T1gK81iRcC9+lr7CPQIgs1
yMKzqhYXAfwuYnlQv6h2QJ4EpFkVk9yXAruxnNiJDbWJ1wDs0KrKyEMnTU89W+/TBm/DCBH+piCc
qdsU/+zJ/Ao9/B5QBOoeu9DGkb10OdsTIMrXJKuV/HtKjbIB/b30dXPEjIitFVidrIobuN58ZQTW
G1ReDpLebL1LRydnYupI0elTc5VksTa+lQ3wwdNghaUT21mYjihi1MkjbiXNQcyCXcwJgrUdoT3m
tR1Q9D7CjYyTyqbXoTN2uh4dOO4PRzFrIfCpktyPA/2zHMg6o6uSbvtBWIcYCUGCo9Jch7FN2UoQ
n5GRzmz7XgxeUWBqO9RPrem1i9BAezozoo+y1cxVU5J5Cers7ENGuLtFTCJbOG4Gkx+Y1eCMV2/U
uo0+NMjFG16+5jSHaMQUAbwYEGScqS1h6zRJXNJ1Z+VmPWIQNC7wBz9dMiCw+KboeWkik0lHQAf0
F5gcThWIBQg/O7m1Gy6EMpUm9Wctkwhd5nnOum2CNdIyjwNk3XWoBkFsUVklXXCTQuCTaBgcAtIh
vbt57KE9OJZ7ZNsSVAmKYTvbLYRWI7Qfm5aqdVYk9R2nPQulFVAS+gxjtg0p6Fvz0F/bTPgL0grV
YtIReWDbodhtmtU6Hdvw6llds06NqXhsjT64O1rxh/TLb2jSDIUIaN9IVrhRAzSI0CZad6VZwEds
EY8wk5DqIAZWqOJCIWiLgVJC3/Zbs0jsg1l10XYOMvcgezM9DoUewHJy00XUCWNZYCq5bschOSY+
pMJyEvFLC5132wgPuoDbgbSu4JvZE0Hu2KfdNznf6ZjajrkjhCWKtAZk5Qyb6pA9pitkE9Cw9ZNh
64FufMinqTkVsn9zQvIeYADFjrIU5/RKwDQU+Ijo7C1LS68BCEOS3WGWk27qIWoR+5Xwbyv8SVqr
1tHqiHIYc1I/OF1oPgbOnL1waoO6QZUPgQq9pyIigPUbEvpKWQKiDqAQowvZICvcxQ7A+hmZgZZK
86hp2qGMJHGgGNNLC8f0ISrxHNcRq35Jw9p6zku9TkFJBikKfSynrBtijzoWR5IOcuytHnDjWVgA
HN+kHssFp6AH6cxg7gFTc66oMTsbhZTbfpz2MAkvcVmC8cfxKbMRZGzrtQ0gMi9S8AomO2lmo5RM
PubVNMZrXtRws1NSx8a8mTCF1SpKM73unCPUy1DH9L7dwttoEWAvnFkzAp7ebjBHFATS2CDb2BMP
Sbplm7i1dfA2t/l73aPqMJfkEVoP9A1IC0QDG/EdtNVf4s5AHTFAzvwRCgT4LdJX1DjYdjUfR6pa
f7fykFdxMPedSQDIqj9habSxyRlzWrun3fTuQUJ1WU2DqLn7RrkynXzf19D+HRqy88J1CwbKjyGD
YjXpV91fm8S3tMmO+pA9I9D11obeGwJ/MFe8cINcL7Ql+2ZILIkHu8AhcVoh0XU0q+mGdtSz7ZDN
yrN1E9T7UXefprHdukX0GoP498x6WRrdSz0i+z2QCfSEfo8pdtHMsbYqDVX0QZazd8ybkB4n95Et
UZBJfIB8ik9eDQcvSev3ZCLW0UE2Bp22KpwagAUKJ79o6wHmz2H2Gr6BqVIGcyzqYoAa6DibEtSR
Q+EirLV7W7uPQVW++HlwqAV8SV3vP6YaLs0QffQGpUmbevsIqxuzTqxEhXOYo5CyYg7EsEE36GEc
HGLwtl6YZYMot8LbB69J3d/9SHuWqfE8lT2OiOnJapur2yKo1lWkOtHHgnyIx+hkQJOAHoq/REAh
BzxIM6D2hwUMNp36yp8/rWzeuc3MzmY+5rG5RsgE/A7bTRGT5cqKE+5aWH4CM3QC65kX/SZge55V
MS7W4Mb51dWlxagjGU+CwtEKVaYcbd1wP2vQEBqVwIGXjBtTjl0wD8SRNTFXJLtJGLrPOZle18Mj
Q5cchK0vTj/mtmyNp7BzJOtO+iQyFL5HyMhLexyXkxDpknwL0hqVdamo3CblRJ6P5BJVOXi6vXkX
UGBQ7gob7E9QzR3J0mgoHmE19tdMxdoPOV4bhQl4jpvnZaI/yBpJYHUENzOfXAL5LUlYUY/jUako
KEWPTeeCSS6ArFYxLMr4ucxYd5QbI/vVovawPzcFLJfyOU7KK7Ke2YPpGe+uzV6EsgXM+Saylkrt
vKoo92Ujo03U1bX1i+c+Rlg5d6HhZCXalaHnQJdwPw1dYMBQQxjQoYUpuRUPuAGQ0VVigH0mw0Fy
4zx6GodLSKChuRu8YMEAfFOJ8Xiyz85gEw2N8cEEbtEm4HDzce4he6Hpo1lxtckcDZB7xAomdIzJ
ENcffV7FsmHGFubnLD+7dBoO+mDL14wTpeUMG6V2plKvRFXnQR/BoRbzPY+yZDHB01vFLIWJC9G4
RfE0MV2YpxpqZq2ZLznrGaTFEndVjLJDHdfk8JYN764vYZRl4PsGt/2YJUqymQ2zuFfWYBm5skZ2
jzUrOYhLjnw2VwvvfhcRK4QNBD3WKBMAFfD0D0MLbDBkFOZg0J3NeKKo5DvFqgBnMqcjGopgD0Bi
I+rHBI12Xu/DK1PD3R7Cd3ITRPbtFeThviBxsYsytI9VC9vGtLCoXAi9OaC9dKlFi8lxtpbttBoN
6+jl3TtoNBaPAcZL2LjIIP3ESLnIBLMoa/jK4o5qY3Gga16lFiGfTlhkAjdvfWQTZaHqBN17mEx/
GMfF7Kb+hdXy6kz6FrPjvzpD4KaFg4vnzI8AXiw6DYnmbpypW4ETSzm+1FrwGmnR1xRXy1g3H7Nm
whdFu1C3ePSGdp+aU0f2PxmWlY2ACDnHpV1Yi4AUbFnnT3Y83MlXgv0rX0JF1ijz8ySjg+O7X8j6
LU3AZsD/6jc31w8p+i9+MZFBQutp9h/RGDhJagZeFmwQCb53EkNwchJLtTf08NfMvCGt4RXNtm4J
FMPGeO8c+N7E7zviMsA5sM1WngIexbN+jqqmwBmZTzfptooruVR9RGj+AsL6rlnT0jDmF41i/9ih
QzZaziVROGrHkMcoFE/RXN8DL37reuvJGbuD8IpjQZrNnzOWdmg1rBcCs1PooVti42vs+Aez1RZz
NkN5YDus4SIxq1dhG/KyavNug6uafyx6ADLYJKf4jZLOvYkcpV4c3EAlvdoWnsskdtEo09dtD1qq
7a+Qt37rbpu52lfNthM5gsIqU0OgifOJtD+/w3fJR1W5Be3EM/73pQ0QZSpf4Ejey3m6TxVV0zls
uoVwUyABHP4ODkgDNd+4QllgQc1pWYA8tvzvGtG8XMe4lgLUBMSoYSp1BqVEdm/UYOJH9cMkrQ69
dhtzrNV5Mxx4x+YLEwwPZjtmnIlzbpE3zH6VYwm38FFr5QsSGeo7a2iPaqSNwLRb0G48NSTSdQY9
qm++oqJbKhkbW0QHWwQPxQS6+m4En4mWrYLpxpuLkB3P//zfxWkHh6wOBxPSiyCXv/7XGFTnwQ4Q
MmZ3roEjgSZeYOYp7WwUotdqbsbtq6lqhxkpgltDdMNVM/L/fBlRPUzFD7+yERCTVbrKjeGR95uR
GYBm0ZCr42M+6zpfSCgzQNbE+NUExrvb8im6xQI7wWxO6TB+pq4sSDQXAnHDLx6bWJRULs8d5sGJ
xyyr6Z1UPQqP5zm4WhmeROa29UtQi1vVuCNC5KF+5DtdBr9eCISr0hCGuHo2ai+8CP2gWRd2KsqL
t2H6qcvy/8cFP3ARAeJZhRUtw+Yj8lsO2Ehq+JDd3riRSxz2v6fkknSKDC5YnGbGi1dhD+sToiMx
8V+HQhso3B8+rb7/r+tp+NibNuoL45zbjVCSGDHFVD9M4k57zgPypemT6hfu30AiNF46J31T7cIH
R1Zji7IFb0rNY+X0z/SSR16QlrJ4ObXlKwKTUK0yltBQ2Ur66aL+nA6OajXm/mspNRfogf++YZxq
1Zn/d259UL1uQAhp/MfWMTf8VCNBb3Wfbtcr2PQ2ay/O/Kxu67jpnjsN4W1ASoRPcnlelcdQw01N
QvWz9pl7cy8aln95+8595SMTUAd6XgPlyacGckmdNz7yCapfGXXIpiSznq3dcXzkheIo2BjpoF49
QYe+RP2en4rZ3amX4wJq90/I6fLXFIrVi6HhtVG3ZdlQN2mkyVF3neXmum9vFYqvAfYIUIHUvFXN
xi97K1m6GMLSqQx8L7WRbKbjBfRHAGD5d82qzAgq6uGV3ucejLUWmLutnXiaqvuRqIH4yJacrORo
Bkq2EjfiAb8fepoeTbgMlmkLycrhOEcvO4uROjEPMJcXxI6X2Rwicu9s/j1I1F8jqCJl8iHTZG+w
gibDY1QjHE54CPUz/J6GteW9eFjQ0bgMAhqX3Db3RlIfjhR+Pd6LSb4yk2pQJHOz6pXUofecsM6o
HqQ5eQv+kvHM+5ME3av9C1wcg0XtoPxZ4GdbiwHhOQQLLDvq9mp94Q95Af6ltQamiTWw5bdr4WS7
PPjpx5PWPXNN1Q1cxSj+65uOkhpCHLR+81G6n+0UbHtwut5LTGlFDRvVnzHn5dS4R4CzITBh4J2g
yMjP1StpTb9TBdL/PYEWLiyRgcbGExAbKGdalCFaI+IRdPgYoZNovLggUtQV+T0gp2UwJQf1cbUi
oaY0Ejqz3TFG0axVoxfcSybAwt956nawdp3OzJ/J9kKe6wbr4oEHsuoZ+y4Et9bCpsBeEjn6MOey
M+eqIS3/LdjdCymMBzZrzrJIfDAELXDFrv+EZ/YDFuMJzwrpHFA9KAglLkMhgxlAl3Q5lvUlI6c5
JCblf6NYYp63lOkW7iGqsyn58q9WP6eljQk02XimPx2kvphim4XFxh2bB8YMj6rmRlf8662AypAc
5b9J/9+kUbsOPc/qxqeiacCdzl+rZU8tHAWO6j7hCHM1SyisIo9Cd6q5jHpTXaEmTZ4n7zD3QmMx
rlXIPW6y4ahaks5Rw963LswQFQiFHNz5LwOUazhyz8iN82Bh6wc9pR48PU4cw3kI5oIaUiwaGAOo
WcM04Xt2tZzArMcRs7JAkVkXXjbgX05vcDfVq2szRej6nNioZDKqbXkdFUCrPvM8/GCYrNccGUmd
sxBK2htfeS3KbOGIT8f5zSoIFwgCsPbxWbV/jyA52J6xOF1Orq1e27Rvnvcsh68GhU5uqNdA9vVv
no6B4s3wDMWavUlSuuJngu70OLiyxPU5lROAo0y9HrChuo/z31qUoHQIClq258S4+173ze+wcn4I
LYDnicSYea0PM8ET+s3ASCJjy5F020KosfiRrbdI+D6q1+Q5ZnJYtDAMGP6qYCPSyq+yBvySAZYg
MYZhNcj402jsQD2SUW/gmxDEFs0qN6N9oG2K1tgG3dN/10iMGqV1/Yru3zFQiqfEW2qMB4wYtUOY
7YuajEYZZyv1iraGJVn3qC5ddelnULtPNbdkQYuHVWNTmxuEeWasqcfR0AtiOeBl2T2MEJwjjk4y
51yPvWjdk48hs2OhaTjU7UuiSNspQoOaiUmEu6OlUtGqdqN7Rp+FJP51zJJSkY2hi/+MAMJSDPhC
s8QNYXZO0Uece3mueo98MB6+cTMd/nUnMwZvTFYfXoAB1g2EIrCAqLZMw4outK0vBiYBDVivtWXm
aNi8djkqrsFlSk/gBlcqjHQkDMVCbLugxWZo7eNIlEucBoi0su6GbvyB66g1gWuPVO46SSDE4ONb
7sHkMjyJ2C31Mbo1ryFQyF9+NzFEoF7zaDZRDg8l9W0V7EPtXfqvRBasPkFpwrp5xgXl37rckoBg
iVMBnBrAWfiB+dYDWxMvqxxRiuxLrWjGD08Z1NTIdlHOFIUjR7zuzqgps00w3YB7qzHaumqjhon0
EFVfgcPaYH6qc6LMY2rij6zY/BqaASQT0I3ul8pD/K9Z8QrZ9o3S9kXhhxAnuKglz4GoQrboYy7V
tsBfNHm7yYlD0HtD84ZE3z/CyQx1MN3zXqaZDHuP9EWCc9OAfo5n3ZKRAqDDmjGQQsE9qGe+0Qfc
Qd0ala3g4rj4DzILGBY9E4Z2UtOnmRJYdt1NbVLCAh0PcMyheWj/Co0+Bp7a1tSSR1Orbu15gEpH
nXcTaXg+YAOD7FXQoxHWpIjojCc1XCYBZRScyUMJaG2U85XWHQoAk90WrqoK+3QUOm3aNtaLVWI2
68xFM79q2o9eX/OQM78OvGcI4CvoLOA7LZTSKXkDVFHLBS4LT7Pd7UqjvMwduFd1ABmiPfZg6jD1
XzQHYBK7BLmII7TBvBeHEwE35o2IMOlOC05V1L6OI8AKEBI0lUUk4bvULfJko4Y1GGRsUo6qDRrQ
HQSZtIHh+w9TS6qD92gJnVQzWxNE6paQjHMUA4rrK3EAtSMmEEiafwsgkqwGavd+V58YxSr+SG4D
e1SNuBsxBSeMmlLP6Bu4C2Qkk9tHFG3VksVootl4CHvEeaAH8lpl8tBizs5oUS+tAgBEfVHbIwEF
qpa/GVGmUD8mgA1H+cCY5LOeJg4YVsNYPjDUGPLqiGMBE2aINLG58qAYgeBLkFpgT9bRIuPP+Tu6
gxHE7JLUOn0kHv5l1ljrVE8Y5nuU2CsmtUoQKNoMGjKUrpATt3a0MqFK7N3V3FAxmXOL0I4wRgnx
Gle1f6uyuoN2a9rxWYcY6nEq+j/Ozqw3biRr03+l0ddNDBkkg+RgvrmQclEqJWVq83ZD2C6b+77z
188TbgxaohKZ6EKjyyiroCCDESdOnPMuvC5/qTZhRO6jno406c83Y6Eyz/zcDD4pQVLCJC4AOGU4
awMiRjPuShpSeqkEOTjCkm8NVlVz90mIr2arbmQqf1SzzkJReTQ3GPvfdxd+rUoVyG7/fKUWlOB8
k4Ol4UmIzmyoW4bFdfzGHtuNEUHBIeWrxj8fR3BRAUhFapDKnW8UUFurPRrZP9qpXU1msx8HxMbU
IRoJpF/M0P3ZzCX0b1ex8ajiVfGEQyb6UFQG4qq6bfsEoae0pX1fe+iIxMNN6xV7vbI+DXH8Urbm
b3cePgctrFT1VUo8KlQRnRvfXYJw0Z+TM3QRkmYzetR7wRfjTe90v4PGvKPL3PDxOMlcQ6fFCgkd
XVMyMLG3pnzd+iHp1fBCNRrSnwMNPDHLPXfG9EoQgdp62pbQXMHxV8r0BDfaEMJSovxhV5qevBi9
uElL65mq8iHv6fz7/VfaOLu609rrPzcoiKdFWL8OZcG1cdxgjHVEcJmyOVq66GV/RsSVtKXemWm9
zzSeAgTQTm0PtTp0R7/pYn8vrZG6MmVidWQWw8tEQt9Zzyox5L4NCMs5dibdIi3JoCeYWJm32asq
xWQ9MC7uNzWQYpqxN1LX6GHgHmDEXDgAaz71+qwovWs02Q+5XfbX3lB9QWf2scTvz1M35pordxYw
PYZzVB8AcDfVzUasZBHeNqySwWvuNFpuUOlh5WDqKif/yjHjO47tKz2Nv7UW6rD5sGtyhNfBhhAK
BVYWcUYMYkn3zeDQoY6uVUKD3tzT6Ei0WOTRUE0aOGWZH3ytlbUscsaKzhJxEegBoCMrOU3pX7ga
4VZTfkGDFNanU34aNPmzLmBu0FJ5nBv3xRvlVq019fhGDn//z5E8BT8j8s9JB9nO+fMbEQnYd3Ll
czLnNVI4YHQ8IPt2F3wGf/2q8teiAhcIiS+u6gbNXrnvsG0A/3tnabAabTdGOAflmTF/jWbjpfCm
Y6taF54Hf0IBzXpoQUHfHTHfoufQWGDqfQQ8SheCbUP7Lpx6jv0RkmC61tGxwTsIS6vevJupSV9V
Ka4Seh/eY2s3HulpdNtK2s/qSjorS2UzoWmczZXylN0gzYCESsK1OjvYZnDsFImOuGkTR9vU3Zao
WnCbCl4wKeGOYrJJZTVv7TEsr0uKGUNof3a86KdDXXdNOnPtuvU2p0hmJO0PXwsyipPiqoNNFOE8
bpoGsXQOVuPEjqPoCiqMGNOQO2ix/wql5VvWoIKUTMbmz70NXce8HzeO6Dfq9BraYZ+RWHsW0r16
2R8LHPNu/FlHpjEPb1xnvpnN7Jvlh3x9MQBSG1qoXjRhtnnWuavKpMfpNBQU0tpHu9j82gM/Bhh1
M84IFMStdTvV2LwE4/fA8GAXexoS2VGFb6xZPiLK/5fdt18L9nDfJ3uAtjfkUlSAiEhVd0ChBQwL
dtQySB9E/B2RnduWc6SR9lGdiq7eUEMIXlSj3NCoupb9bY6G39Woe3eeT3oJL7MJUGQA9Rwp5070
ua4CJ+AQztYNpaiS2Oe3zV7FAoc4XSNUoqoHFcjHWGivbpf8NiBSScQ4sJY7hKiwDRk9HbfchY6z
xqlhE7r674hyZWZ46Bylt36AZoXufEvM6SnVmm9+PFHW138ASqEqh8FPOWIR6u9bEEPAA36rFZIk
zYupt4c0tx7NHAJlOd7Rxz/oDdL+gsoLwMpEy/YScqAropswCbiMuFvdEZ8Ep0qqRF5tVHWhRCOo
cOQsmvVqO9A1M7H0DoG+XtPsfbDq/NdowxgwYFZVyErhXLfW/txFu9uxcXcl+bNarjpcFQwz94Pn
3Disz7HI/5yXwGAPwxw/dg09N4kQPslHXsPhrlhZDrivmfyizWPEkNsb9QvjMvjZ9FhyhcF9rIC0
XqnAZ2ivaGoO0Yovh8m/ngad7pvxWe/IaFJoMSbLv2GHuVl/l0XzhqvgTq1tEYu7KLWfYtd5yfl7
Wlr3qgJVEclkGRI2wp95VH0Z3XIb2tGGBtVWJYtcqbTryaLKR/HFM2Ykm2vOee1phEzh2LR7S1Si
vQwl9hEoQbNVi9hJsViU5jEYijugJvsU8P0VlXFwR6bzCIgRJDfXz8iFZBpU+kF9lib2Vpqtb+zA
3PagAga082a9+CwQ4bJMZHdbyu+1v8EFALIRKNO0Wpv++KdbGWbzNqybnfpmanGPnOypHF77Ibh2
2IuFBRK8z/cOES8GyauycJevg4fgumPzN52miF9XWT3sRhyzwlzc/pkYK9mqBMOo3J/omqy0OPym
YosAO50lxhqa18qQ8y4J7TsPP8iYVeEm5i3V+a8hoRsYiqSQY2/aNj1GSYjoY3cvHHufSzhgdng/
QBybtAxNZMSAWQVk464cXrB3ou6cbwTwrg5+qI9iD1tg55g03+1y5XAEqp+pzLebzQeTC5nuNsRj
RQSrb/FQY48m/i/1ovoQ7FF5uB+c9lkG0V3R4G/JHZcz1FmV0fSiKpkepqN9UGxlaN1NDSa86lXs
knKOHVPsyG9lOf/Ife8hCsJdOgVHHCyvek/sypDTb24/mYmHJ65/o3Z8PXHn0JEeBhxCw5QesLzt
Q9KVMUEARJWXURgIrkgg9hgl3ZqQNhLdQuKIf4mDbOOZIwenWKln0KOKPilGUEaCslS/rRGDABHy
tUYwPs6rrQEkeOzM75gjvGYNnoNz8CvttUMwAXlrrPAzjgM3KEg8t6hyCulmXJn6Q9oHXxLALn2d
vKA/f0u8uIldC5oNRmN4DYxz/gIP+95w7F1BY0hFz9JPf2Rm9MXO7LuynG5jyCkDB6SqVUkl4xVx
K63mmg4hOhUlK6RQXchuT7MdDKq3ApB77GaMv2qxTc28xL3KWVslciJqjarjSQTd0RhBZRDMvZgO
LyErAqoZZuW9VLLYJSZJDT90WOSFGf0cMLRAeHOFLD7q09UeTS2IHnTq8dhyKqji6C0iKANUqf6l
eiEhqfsYjds5U/CL8W7oBnWhD4HBuylqms1wm3IgN752UGEU7QFqoLX9qa39o/oKHdW2uve2AbYo
fz6kyU60YKwB5nlybLoghSNu+8G7zRB3qFu04lD5i4jSOZb3KvKXjg+ehkJUaoZ3Tar/jPlYRehs
hUHvGLWHzDVfizD8ElM4DCynJ2kKbyH73Zj28FPmzpNu9Nhvj/vUrfcmodbi/Il4ryAz9w1CQMIC
pkNsH23xBCHdXoepv0swGKBV5j+oWmjYCnj7+W1I+Aqs5qBOBzvHVd4y+Pl3BDZfpRNu/9VMQ+Z0
nJjPUekRnecdVGvUNabrf4VxKhIIM/NzNZX0Vf8K6f//8x//6//+n5/j/w5+FceCTVLk/8g7aA9R
3jb/80/5z3+QFaq/3f31P/90XMuxBfcM0zN009RNx+PnP78/RXnAf2z8C5GNOBphrhz5kHjlpKVm
P9Sym3gIQcixjeL6/IDOxwFNXZfS1gEpmEIa7wfkRmYZuYePSNAMd1aKBkyPfVBSBD91r/8B6uhw
fjzjxBuauudZwrAM3QO5+H5AN07nJK9i+IJtVe39qcZhFc2BDQWRgsK8CL/rvsY1Yg7b72FOsInc
mchQ91jXk+OwMsr2u+uxvYI+br8aejcczz+idWJKDJjt2PfoUjA1758QVlBXWiKIj6jzb/RUvODN
+ev8EIb6HYvvbBpC5wsL2/QsfTHtgaMZAIGC4pFbsaT+3nNaaySvrWXs6U6oNplVRtfKIYOCmE5W
xe19qH+o8vuFR9FPPIrJdxBUpqQFeeL969qQAEHr+ekxsBJvjdHIF0sm8lbG3kTBrsspuI3oywfe
oZj1bWjU7oX5Nk6tQVN4Uk2547n2YkkA+YJYrGXZ0Zzce6+pjph+rFMNVcHafZHS/CbN7nayg41F
i0R5XgZ1AJyWhrPt3ztAS7qMIzkad+dn5tQ3MtmF0uHJXCEW36j38jKq2XHH0dSt+5n/6i9waP5L
2Hv9/vxQhvpdy/VgI91qGZ5u87/FvreyjJMm9gHpU0aFbbx28eZuYTONnB2iBrE+9/PXbowedZOa
RTFiTHb+EU6teqlbDG1LyxPu4gn6HFp/1ToOjshIHJEjX3mtLC9Em1Obn8n0PMe0bSnMxZcuJd4b
rsjSox8jsKZxlUQENCkPRTvieWHYzuP5lzJOLW5JXOMeYhls5cWAOF5MloHu6dES1U0GkiaxuazT
OB85xK0AuoI/eDsXuODfWz+OrjuGJDibtqeW/ZtYHqVR7lhBRKkDWr7bzl8a2Xyb6Cqcf0f3xNJx
2DqWDiIDKZHFML0zDlOchToX9unLDCDcbRyQCi1SMbAKBnmLoMWFz3hqw7qkQaaK41SlFiGjhFqa
V2EfPGZyWBsqX9XDh4LQJMac7jvUl/OvqNbecne4LE3hAJS3dWuxNl2tiyUyxOmxaOtnDIgfo4R6
L0T2lyQaPmmBeHSt8lldDs6Pe3JberppmWwIl0R7+aJ5oKEqDaGkF9knfCt3DdqNXhavEdc4+Krs
RMnbhKNkYKY0JdrmwvhqeS5e3OKtDZ7Akq5tL75tjOTvMEReeJxrim+TKRz4lFl9P82WeC5KfGw4
vyk0WrJ6MGdYFp2eSSozrv4jsZqc66/rXthSJ+KExbEFaJHE2SRgv1/VZZoUs+8U9jET1XPoe9/9
rIkurK8TkZf8QBB4PdPSLbGYdokmn5tHWnjsm3ILkfV+7DHUHIuX89N7YhnzFhw40tUJEcuD3k7S
vDBy/D3QZ82vSif/HQTUHB0H1VC6L6/1mMTb80Oe2KwIjNgGU6hL3lAFyDcxocbStYODOR+7Cjqr
o92b9KOwd6Y/A1lnLn7g8nB+xBN7592I6onejBj0NgI+CNAda1L5ZOwhj8tbJO7u8iTJQEiEe+Vr
oQ/D/flxT4R6i0Pd1nXdsizPXKwTYOht4UPhONZYsHUersRxchjdbpfW4YWhTm1TFHSEZ0rEESnj
LaK827o+cqdVdPQH6ncTjZC8a7cFYV5d0lXmkEP7U0UCi/otV+C/Mcdvx1d75s0c610bJZrSzS/G
+R6SBwp8xY7DdlXiPjwhnJdGHcop1LvOz/Gpb2ua0nQ4UYXBOfd+3MlJaheR+ug4udG+Hqc15wSe
5v1tU7Sg8nLciSp7r27n58c9tYpNmyPccKVh2mIRj5suC/Aoz6Kjqpk52Lk0nYK5gvAnX8VA+oDD
3t35IU++6n+GNNVB/2aKYyus+w5SxzFHxFw6GKFEstjSLf+kLp/oO+zz3NpHjvbl/LgXXtVcJIFC
IvNt4Jt6DGMibtQ8AnjYG9w0VanIC9KbCDzU+SFPvaqtc77q0rXIHxZfVZYaLC+c9Y7ABlB9yXYd
OohqFWF7vsFlZZ3DVW3i7Pv5YU9tWGm4hjBciwlcpkpmStUQxZrwaJRcN8KK3CweKn07YLwgrtCL
p3B5fsRTYV6S9ZJJ2K7nLhMkAynCNOsI85WUD/MkvnlIs2TcPS+McyoLtCTcBNaPKVyxnFHobnUJ
YJ/1OnbfVck5HHGoSmvj2aQiQF37E9pMh84xjqg4XPiap1/yP2MvYgPG04iNFwGxqQ92tpn9BmHy
Q5WQ/sZcSimEbbncH5YXSryLPDkOzCWts3trLp5UDQ2XnYfzw5zaDhLZYWlYNiFXLnZ+CkeeH0U4
hGCYVJvzMfIs+LNl/nmabA7NEdeC5kLJ4OTCdMjdyQVQBVlGm4HqQDBWfD1amdgu5ugH4U7h9Kuk
0C+dJIIwsky4SDv+/1jL7d5QwQwSk6+l1yDvYadFsbsxyXBVkU2V7TsoDW7SfFeEFR/GQV1XFyLO
ydPs7TOoZ3wT6oYcm97WZI7h6OEqbeyzDEd5xwHbIkPq8fT8Vbe7bPBybCCXdyK9tGEuTcNi0eLc
PEunTuDN4noMNgVwOo1//hkADZLomKu/q+UdxFks8f5OSYJ0l+hnqIsTMhHvZ8DouxxPPYvFPAtM
mtMwXsN8BbuL3gy40abEJkzPVxO+57u+mtLHIcLF7fxKP7Vvub3Zrk1A5FkWgT/3MsNvoOggTwCn
GJF1VNcpWQ+0zs4PdGp5OxYjuAxl887vX1ZkwdjCw2VLaflt0xrbrBx43eRxjM0LQ51cWm/HUt/9
zdJChXoKUbghUald9GKd+9zz9ypBw2v6oQ6a30PXY7eQIhM87jnhLkSPU2Uvy4V7C42Z3B7e9vvx
EUiFAgGg5wiI6jrJ7R8BMGYPYBX8kAOCYgha05PT+tfRxZuNAL2O9fY2QZVJ85qXGfXr83N/Kpy5
LhUP06HwRA71/nmMOXEzqnPzUQfyHVpXqf0JxY4SXaewdYBEXwjSatsso4tnc+kyhU2sXq6ppuJw
080qOSoWpCG618ZFp/L8K51YtzYJP+VciVeHXB6qMqJi6QQzCQtAYORDVnpS7EwcRM4Pc2opQfsx
PMsyHZtUZfEppVuhB5a6+WOAT+z0CGhIwYOAM4Pd4UqNfsYEkwJJtPHCC56YREkBWee+5nC1WFas
ZxOvpKw0C+7kUFNnCx/FWvP9C+934m6o7mfc1ExpcF1T0/xmp9RmNgwJ1s9HyNSwovNsj2/YnsN3
i58uqMRmdX4+T0QBtgNAeyFMlxN2cV1KNWitXjqC0QnlZ8dFVoJdqUXZPW6w1YUZPPFu5COU+Ogv
mKz+RYIpagvQFcpzx4SOsurYVzDIQXbJdZuUL9QNLhzgf+5fi3XPnVf3LNfm07vLdY8ySucMaPY9
dpUbfku8CWXB0StgueaO9oyf5OAD0da4H1o4BjSBCdW896r889yN9msftVi4JVHXXTjtT6wkj+jO
XrQN6q7La6NThGWczC04WY6gH1qEx00eWvbu/Jc9sSHfjbJYSWPS5/DHW+2A0ay+dTpDPqD37W7j
1AgulJHVnvswz29eSC2yN4sWgncOglNX8m7RDdIuW+h1n/zM6dGedr9HsOWRsR430OSezr/jqQz7
3UuqQPtm5MLI6qxyRXhE0RCxTyj1pX4NAWXlaiBei9chix+pZm2qMvt8fuhTH1EKclHbEZzXy1qR
gaZY75a6e7DQdLkpdBy5ffSsLnzEU+HOY5m45CMGR9fyChE1Vq4HbuoenCQ+Dj4GCrzuJtOajfDd
hz6vXqBW344j0olGtcI+47+PR2TdFM0dkiLC3mLP+noCNs/Px+NkStgU6V2aas+OIw+hkl2scFA+
P62nYoSnJtWkRWUayxiBFokOSdp2D21fosRq1S8WddZrjW7/DAAhrK0La/fSgOo7v1lBI5q+oQ+D
6NjCPJp1+2jZ8iEv+n3SNhu7ncWFFzyxZFW1SKftZJF50fN4P2BcpEGjAxY4+maJSYeFReYrKPvc
Fd9GV96QgB8U0cyO6gtJx8c3fTewvShleJGee6bapUB5FViFRh/wult0cRXX4Pxn/Lg7pG4a3P0k
CTVVosWyCW0z14Y0C456KUxwvG57h1hTfv3fjyKRCJI6uTKdiEUa5aOchFWzi1VkBOYQOZ5opSvd
xPOjnNiDEv0NV1AyoDcuvUWQgWCcjdIa3EOqoxoba5sojzYDBg5JW710Pq6xTb9iPp5sMWykPb+c
H/9jIH87PLHm/YIJQKI0Pn5Jx8guHsiyoc4B/pK1XV940Y9hXFL+4Y6Nbii6/susdBiGJh3tyD0g
33JVlJTUWCH/hmfX2Wc3Ujj086+mDob3BwcpleUY7APbovC0OKOwyfJn/FxHGizBbWEClgWRKepi
M0hje36oU/vO8IS0EGfzuGkvG41dIOvUqsRwBHSZ43zglXQsEh2NjSBpf42DhZGB1hlQMxz3WViS
pnhEqnDhKU58TJ7CQ8oAASvrQw5UYSWnG3HTHH0lFQg2X9+wuq5x9BBQ4Qr3iGvDdZdMd4F1QIno
HspGBxeCCsD5B/l4A1E5NDmmCwjDJXFfLCrMVOY2ipujU7i4IGaWhWYzGuwmYkFXYkLuI52RJ8D2
pLz0IU5AMSQqUQr0YbLe9GXO2SVZis7oYB+80SgfaYb6gIxRprKaCsUVCzdJwy5eEGrCbi/r00+R
1oN4LKpWHKfYBkHd9oF5PfSpvXMDvcW+voHoEMw4mOodKZuve3/pra288Fo4eBWegAEaWfuQG+/e
1fVwRQviqehcRAQQ/dsVcCKu6zDji3P12xIXkUBJ+EVRVzZf5JSjL+MHNWipyf3eFXb66KLwA0kW
iYfWdBV9vSX8RImzxSG7vHeKOt0UUy1WVli1qzxK3JVDrII8I4ynMs36zTCXHcIPUldeHEg5TTa0
XbuJzPvC64GB6pn5EAeA9UrZ9Hd9Wvnf2iHE2UumcBJtD0pDNa/wb/orSauGVaJB68mzSEciwpXY
YjUxEuzO8MhU5nd5jBwOdwmcFkU87bpkGHZE1BhGR/XJ6HyEnrByvmOSYCZpSQsDV5qPo2OXr1x7
/NtCmNa13sFvCGYxoGIELs/rrOKHFjsl8vgw9MoBj8h6xLmZzGi4iqmIPtYi4FUi0MQJloFIq5cY
S9tAyScUwvZjbvC9pR8mzwYyqZsy1XGiHzrtZsw6HBS8HFeHcvS3rt1NzwHYpe4qQp1qNfPLXvvW
1y+kOob4GI2ELrENdgwSc9BC7/fEFI/CwWcxPEpcrYqsf0CLcWU1yktT0V/y7ovtfs8MDNJq1Icu
4j5OnM/Cc9gOlrDoPi4vmFlnz+Mc+e6hVJYJMsBKJzJSpCsrDGup1vhb30qbm/Nx4EQ8wnREmB7N
XioDyzhgihbDixCn0qZ1grtSRBM+btJaV7bRXQj2J94PmA+gWxrLjmSO308vWsvcPzBUOwbYGyPZ
M43NfVLYNHFugujvvJdDQYKLOlVVGoHvBxuMMUibFEBbatusOjPEtscL73Mxrf/7CfTUIB6wKoG+
0mIgJ3TMZKolqgn1ehz7g5ZJDyV5++f5cU5cZskVOTb4XJ7ufai05+Hk+BzM8VE4cCNxMwmQz65H
BDwRPjHSz7g8QBYN9P3Yv4DnhJ/hX4jcfxbD4rjmERwqSSwBUFuLSTVaUZMe8AhTY6DCKFA7hjk+
wwtFv6imAnQdixAxnxF1nSGu/JXvWPnKLerm02D51cr3mnldxXl/xAyzvK2Rc0J7P7DuEwq6yFZx
e0QnN1i1eeleWyFq4Nx6MGEXxvCQwyN/oO5M5tOCMNAiXYLTdaoLNYMTGYnlcSgZVClcbiGLzykG
KCjRTDdq1F20vKwCljceuStdQ++l1+oLx/CJPJnhLJoaniEUMPH96qHsiO2CrlHtjfH70cs0v4vq
7FL979QmJ+UApENFWVjLOoifNnA2ExEdRTE9zZiBZcn0HBnW7vwSvTSMiq9vrlKaTOgajmV8lPgt
ouTeheWzZ/QxUpF5+e38WCcmjgI91VNTGOQwy7il0SUKK7sKj1M/t1e6l9xbmp2uzg+iZn+x3m2i
ogVikhBCSf79C3m1dFNnpCvjZEX8mGCCfV3D0aL45w1r1HTHlSPw9PGrcVg3TVBeGP7EfDI8pXly
ErXlFoujGyq3yuUUHuOuQAgwRKc+te/0LJguZKUnIvPbgZzFDUNLwxJLWzpdfSwe0jS9D2esNb3g
PnSxHzRk3F4Y8NTXe/NmzuLiFrWVofcKaFO31T4s+kf22cVuzqmvB96FjN8hLtNSef/1pJ3kkGj1
8EigPNbdTQMmXf0BRmH6rqf6nSmBwdw4Y7QeOtQHKalo3zCUvuEPo/1Ujt+Q7vjvFxS73DYow9No
X15YrYhFY/pucGy4zhXmhG0GWs5X44RZmgcNw263fUyLGEv7C7H7RFxTNyySG2moFbWYcZGmjj+P
nfPoh2icpsCBUFTT3J9a6NoPiW1figXy1Cd+O+AiGHC5kIPFcXC0K6dA9SKOrjGaCGF2uv2NbeLW
2U85ct+VCO65J427asZs1MoqZ9c3/QxPGbkat8gwTxPod4/obCrrYOFshKgzcZ2kmCLCvpRb9LLy
B3xYOjQSh+he02CQwY/QIRAaZbnpSw9mCIYWV6JC6ywOkuLajLRyLTt9fJD9WG9lYEzPIo90MDyo
V3m9O+1rTXlPcwrEaM0WFBU4L8wvSNNW2Au0A4KKKdZIto7disAqZVvXiEW7UMdcbG8lDiH3gtT3
xrCRodC6RNx3sjNfazE9tEb3mAB83v4B12FFcTcPUJhqOK9YQ2AP5fRDwzNdhDOeKmSQEhFLTK6/
qs35fkfESVEEmdexI1DaC4Zq3TX+Lxf+kjC4AbP4UEZsUUJAkTbEosLKL/ThTgU0ViEPAGbI+1Bg
yJDX0Z0mlNxsxfdw7OVaD5m/3jLT/z7XtIEJmaCaPZojy+ps4QymhygMxW8LUy+nZIePN8DII/j4
F3f1qb1lS4PCkM0/qF6+n9YyN6poHlP7EIM+u6LMlV23ff7FS4sfnQdk53wMObWxqDlDnqCUYUPX
eD9a4MdG6fSZPKRuV6/j2BArp9bdCxN4Kt0E92mDt+T4Myn+Loap6RVWo4c0XDo8zzrqKX21nsPq
KzZryOnZzgOks5uokhursK4Q7t0C4z64k7hQnz39uv95DvXzN0kF96GcnRjHx1ZqLvIg2LD5VfF8
fk5PLky8FhyXJhgKtIuXBdYAJ6wnWGmlfis6JNKSBsdV89P5YU6dSJgd2GQuOogge3Gge/aUDmjM
Rseq81W7+5i2eHv0t0MVrIzU+Y0mK3V+K7mwYk4My5XBon3AbQh7+MW2jzIH66+5S4+tQPTWdIEw
Z2F5pVnRpsu0xzAU99hCP8xJsT7/vh+nleusAGJACwNA2ZLiYTmDHxe1BR1xmFa98V0xZTmBzw/y
8e0YxCOc0C3g/rzsUAxFUOt9Vo1HU1bFXhrNeDshxPYjxYtx5YU65L8glf7ecWI0ecM+vhDUTowv
KD643NgJrfoyhRdUgWDuDMOx6VHfU/WRsBqRtZxgw/dbboYeBtTa3UxYvD7/5ieml6s0aHjFnxAf
4PB1YPVd1yNdj430VZJh5TndoO52YfV8jG4A0HWoQn9YYvzxfgPSrcZ6uI+GoxmYvySq5o2btsgO
1/ZVVNjJhXc6ORpTASqP1i0d/vejTdROk6YOhmPkFI8dewMqWnbd1/Zt2F66Q5yYP4o8YA69P5yw
5VhZ4WTDlMj+2IT6sBegf8gPpYna3Fiszn+qjxm2Q1NMFVkU7pCu4fvXKnuarmYwB0c8Qr6UIEc9
MJU+7faxGNdt6F9YkydKWQ6xzILwApXsI5J9bmcbExDDV6X8+dmunZXZf62kFR+Kshq2tYzTVZMa
iGUADX+olKVPqekU/hrpX3j1EzQr9SwuLw1HyOXG9v7d08KKwzT8o6wTrsVcGBi1+bfoyV8j33pT
G869h0EqF/vuOsXyz4Ac03rhofKUWwvic9Al/8aadnVwN3wL/v+BTCDHkM7iEPkHynpKlwxdWow7
LvVTPh5dvLcagIoeENBl3JUJuuixLZxDNjuvBhB0PbYuQAlObBeA59yBqabTslnObYy4HFo6tGNT
e4ZGb/7OrBRZ73hjT8XT+SV8Invkdd6MtTiJM60MLEi67RFt+h+GnuwSJ8qukIG6C5GGuaLcfF9p
Lp4n9V9GLSHKIbtx/hFOTui/uaqw/T8UaJ0YsUErF83RAgA9osSYXoQxnYjmrAuSZN1hQj+clWY9
Z2Vr0bj0A4TYrjxMbtZl1kDaAmVw1Yo4Uo7V2UYEznxF6aG7VIQ+8UWBG9NfYr3QiFuSQ7wgxm0Y
0c1jUZYB5pwICoroScvqVRXWN7TM7z06w1PgIjIgbytKYcjXQ1y2tIfe6J60GMnMpksubOIT8QtK
BQ1rCiHgu5YJktTMznNTXyL0GxXbGuz7ta/ZUM6dsFq7HnpSfj4nF2pxJ1Yc7UgyMr4GJ7y7BBeb
QWP7KBqo4jTuNB2W51fdbPTXpatZX2jOaDeOm/ebNkvbO3e2olVZ8zhlj2rX+YX38aRQ7WWKdMRS
upTLi5PBrSwbW1BSUac/eLV2WwfFzWhGFz7+yWFc5hdKrDqZFomaY3BpTTOGQZgvC+JX+q1TXX0+
/y4nGqG8zJtRxPt4rE0+1iICg8ux6R5CkX3VIu0zdbqVmJL13Jm7ErlCe3A/S9Qhzo/9cQMzNBgw
kI+u2mBq971J5gfpT7JpGv9Q2ZADK9slhgyXiksfd5AaxAF/QFNZfqjImyzOzi1wvkihQl3pBi7W
SiskMdJPfVeaF5bGqdFoYVMrhptGJ2XxzawqnTRNDIxWhXeiau5cichVXW5qcYkCd2p5eIoQTJNf
0bgWB6nTuWBo0YdCzQ8Vrint1p3Qf+ils7vwlcSp7wRMFlwwjSjgjssszEonI/I70gfl8m4m6PzR
L89wgffwnS4S40qOXFsmfR8E019RWKa3jY7NR6a1v7K4+V7G7Xglu/xLXPovEiCj19j9th+Gz0lg
39dcrqIB4f3UQCnHqR/Tzts0lvVHV0gK7zqcnQfELF4NFiQJw3XdlKgYY5mGWBGcx0SnQNHET02v
zMBCxI3N5zDu8S8K7R3e9JtmDJG00H/2RkMnl38Z/eHQt9EnM5CfAx/FMldiZDp0OIxP9i9HIl9T
VIfesL/UGqp6nvg89wVgZO0mdZsn8JpbXJ/W2kC3s3ORJyJNou1S3unIo6NenLl4uyOPJIad3aSv
kB9RbPQ4KJKn3phROdfuyPNuNCN4iOf+SYk8eUH0o86gtqBwhLNt/mmGZDApA4Axpq2T5NYqLVE5
8T2k48SrGh5Pok1pmc9Ni420jfNqiPciopB3KCfc4/JkUtErS/rdKW6ngRiugefsB8fepnayjj3n
GyLtxxC1mSmSK6uC2zPX3/LZ2WW1cQOB92DWIZaggIOCdM90Ij0Z1waiQeN6wEMHUyF5pWv2b9fO
btui/t5p9jqFdeEC9i16+xnX32hlht09qn63LlbK9cTdq4qra82HOC9EuWvFbF4JTNedpHpS7yaC
dufFmDR4xaZVRgpFu8aHPoRlhcpIbaF/mWMNeJXTe0eJNb7RNQwk+i7ZSS34jIXtY9Z2P0BqGleT
6DGMqsopviqtSVtD681Xs6FkQeqqvzKxhFkPde5uMQDEK7vmRPVT1PTxu1AXYoI5uTtSIY32pYzS
Zl1KGzEqX/O/ZoMq64EeubKLSRwtv9d/pdOsYUKemSZKx1W0in3No/89zw3ypVq0y6cGh6B+svqr
xk06LCCaSL8TjhvS3RpKpOr4nVWUYkeOgNfDyKeYI899iCY/xHbFRhArsRWqANQTilyZuAuiHv31
qUqb+4Jk8Alt/2ytpdqI5aapv5h2bG7A7H7JaXMKa9434fBJJs5OyU71k771J38bhPMnW5aYrKSH
1sjvBxEifxxuRYnuUm3sx8jZxJw6UT0c/AgObDzelsrx2PeCL2LUrlNsNNRiCBt5rCtx55jNryoY
78PWPURm+zpmziHiaEEt+V45EyVTdfv/SDuv3riRtk3/IgLM4ZRk5251K8s6IWRrzJxZTL/+uziL
3bVbgoTZxQu8czBjV1exwhPuULbJr+XbdkLxQwK3Xm2fiqJ/i8r0UmfqpnawJmut+T3lpp5svGNz
nNC8pF7ukFAv3bqOK3zYcZ2wnX6j2Ok5mcyDPSDj2unqbZzlF6FTHLJGgl+9IQM2TcTenOgtHBH6
lp1/aNDioS6Hu8roKUZ0OErZznGulL2tSAgAKK+FPD9NgeBQIaJo4Isbx+oBEQY0gvCfKPTLEMk+
BkYPkaZsOtBzxqSdJz197ErlxhE4Di5SMHJrFeiBTj+Ues7cJqxOQo2ezMy+GUIZsq2cH3VLPdmG
/dt2kPs30i3dXBx5O3WvW8lLEM1H3M1+Td2UuibIA8UxLkEVZhzFxefW3GdSd1ERWgpM/EeteBEx
iY6oOGTu8gPDGjkhsbiEatshk7dYIr0OibGey3Kl5UglShYa4t0kmw+UgYEcKeuh7n8ikCSv29z0
ICtgM2y+GsjcWFGOf3E9PEZT4qeTvVs2xOIVNlTNr5RNgn7kQ6Qot3IqMD9Sdgl+FU1q/m6t4SYL
nKdQDW8Ea5EjBxsW+V2Vj8h5YwnsYaWeY/SJ3Vtmn0ZQLkGEEZEZzDsr6A95rP77Z0Q17CLNfNCy
bIvFzx1NRXoIrXUONGuH+m3nNT3IGYwzvT5C6FPHvmbFxltperaee+mQ6fNZl6JNWIHxyQUo8MmT
zQAl8yzkogqfbYKeZdmawUL6dZp3cPQyV+OAdEr00kvo7ZkJx7wvYGbjzouimo6DYWegj0fO66He
NODlQYFCQ9HH0MAAf/0Sfwy7ybhoQi8sHdhv13Gnja4ekgPzfAa7s+jiF7hgylwss9PRcdTIfnS7
qzdfD/pJmKERbJOAUEGAoXIVpHVdGdt60thn8OMHLS1eLUmswI5+U9j9dBiQDKZpUTzXr2NBJaIo
UrS2daYIUWsgwFzwXl/P5JPYTKMF8L+HcK76mtjq0U+h0nRG5MErpeoYmfJOL+ytnHwH7PuXofd3
r5jVIgVn5f6FaVyFTGXaBElfCnYn5+y9znLgCVKCq1alm14/FjQe9Tbe4siJgaNc9HCz03FnpEb6
Iy2huypdgdK+aIgCsCzEJFyE87uqBeV9FrTpe0497DAlZrGVTUpHESz3E7ZKmEPhFnCo4tLxx7qP
t3j4ppcwaA2vUVLQXOYkNhXKxt9kKp8EiDA5CCAWRZWlLPB3IK9JGP0GsQEMHAuGntPspN+UsD7b
+gb6N8insLDGdfMbOeF5RNz33+3RucSelGe4XL+lpn02k4UkAridyjwR/N8zMZ14lLUuCC+WNsw3
vTUah7LCTdXD+nBd0RVYFUGACGusp3c0hnVjMHeGUzqL4mqwd2aNm9Iuisevd+4ns9cRAIINDWab
Kt7VbsqVTInJBcNLZZuX2MbDGo9br9RRiBfzaozVp6/H++QwAgxUllIVX/TDKtDbUfBT0qQzqFBt
S/AfbqKKRm1Pm/WbO+0TMh708v871jXaoNRzDoachBcEJrvzFMbd3qDzsZYbvXqlydbQ/kYByIkc
sRmwLN1YqoSO+iSNP20T/S3TLsW6SZUWTWnkOP+/FuIamWDFVo2PEAu/uFHwZqB5rebfdCw+XWzw
OPSZqO98kDxSErkCB2BJZ8vCp7Mxs9cWO20HFeev56Ise/fqTqJ5h5YYgANIeden1LBAwUVSDp+1
jSYEdjNPs5LnvAnecaPE91s1KvTa0bpN+1730mSu8CLU8Vgro8SvTGdx9h0MX2vNzoWZVnhxr1oH
IDn1umzkb1b+sy2vLMIummyheXON2JtCNFrrKgLmXkcvlSwflKQ7JpWO24a2UYvhm7fhk3NPU/P/
DHfNhtAqZ2iwKYsuWWwgy9QboTfH4lvU+ZL+f/gEqOjopBtIJV0f5GbMwdF0zCqZlBYFa5aZpDcO
462FxIMrE5g1ihA4OE1UT1XarOrw9vU2+GymaL3RKoKb+VERJRntWatLit1LGLs0wL8vXH1WqSNM
WRj6XFvI81xVQfI6HFrVCK2zLIeYvdf24Mfo5d7OIhZ+UOLrJLRuOCUCDZQsSx+1ySSjGcFNfT3X
TzYRngcOnXjiJZqsV/fmYI1yNwemdKZeuS5VZW/2ZJxpI/tmId1ictt9d5t9srrUa6Fq0kjiRFz3
OOuG5GxuJuU85hQmAVvrpL3kS+mrrEXP1FTfcbbbWrO1NhLZk6t0R056lEXgL0H517P/9LfoBlpq
Om1BJIb+fsuUVBR9VGTRRafbgJShOSA1bW2+HuTj7YV6IgCmpR9ICHAdt8VDmOnV3ACtGPT7pAw3
faTcUlT85v3/ZBhVpta1dI34uc7VXEKkKsi2TTRmUkW+WSwad6jW6/tgNu1/vp6RvlQ8/z6k1O0o
dP27e1Xret0GkQYB4pDGeey03M9yrYVw1gUuyp7zSZNQl4iBpJOvq9gKyWnlvPVyOx7Q+kQm18Qq
pm/pajmKhoKvcJTXpR2G6448BFtFpr6ZEmRQiOz+SXT8UudmTFY1OEl/rmtgSME037QOUqFjYWcb
dcKhxU7jfBtDKPBwU1SOIpOpJtldcoqbRKJR1c5rM7amVRia8++0zBLg6HFyo6lV/KBUToxualLv
vl6lj0dr4YuAIV003xb5yL83VyEU3XKkXDlHQe1gwjQUp2kSuMYunkjxRtRD+V8xngtdn43GXkax
8oPcTy5x39T1gD9KpWFYVgTDehzLy9fT+vBGLoMs6AigNDaQpKtpJVYZJ4NcQYAOo8SVsN01Tw7C
WG1cvQIYwsPqv7//DMkOIG6m1L9wcP5eydkCeruQ1SB0OaprTM5IzqnhTDW8fD23D5+Mdg1gQzhW
4B81cC1/D9Q1eVaEyNAje5j6lWT7ZacAJtU3UZf8GDDS/eZN/Rhw0FUFPE02vjTQkGD5e8AqKSNk
BgyUzYJoN1ArSMd1ntz31N/alMIAdWP1x4JUUJqfhrYGto/H84M1WV5qbsF2o9KNOfz0TZP0Y8QJ
3ZJV4GXgViTVvFrwMWBp+6Gjp+aUPyxRL8r0kbILtQxDP6cHxhciKEiulBxLO1X+mUc8LZFTtqxj
rWCXF4tU36E+16zbRKjfYEJt1uSvy4cfh4YYF52KGC6R2t9rFuIowZLK5qXq9cfEuksX3GMknQtc
2lm+JPquqPDhlVi+EEroS3Ef/vn1gE07USILDRBVcHn9tqoxJy+D8pv7+9NRTKR6FHQawGdfnStn
QF2uk7Lksrj3SJi6+FaaJauvN/iHBH+Zyh+DLD/ij35SpyJYjpNacGkGbEywnZkDEn2UgbDe+38Y
yZKJoXlXrQ8omM5EZrKArXLJZenBkE5VZj10xkGvvkmsP15H4HhojRGug9T9wD8At4n8taVNlxq7
1TkP7steeGVc3iqUqjvHZjmje7in3+R/n30t4DagmBZyJGnn1UIGvUiSDknCEhv3Jnq2vlP5+m6A
qy8lRKwGmcQAYYadtg2H41AZdfNNTenjhcfqLQrPLB1osGssVqGUQzrmbG1VndZIb/kWerJFIHAE
/B549tnmM7jGF/gVdjPXl13XyE1gWON8mRrqs2m+KPwjlp55caP4X+++z1YP7BBdP/A8XAdXF7nQ
Tb2qcFyGiGC7XSB+RtPwnVrZx3tIkRFEAy+E6qj+IVnsoSAmWRqMi2vHlir6eg4FcleLJjucu+nc
lt9dy5/NCiyyZYNz4Bq65oHCZsrVEoeNi63Vv7OiwzzIKXO/yRz1INIMzzxd7c7JEObegLmTGyhT
4Pcg97d49Zabrortwxyl8zcX8mdHkJIT+CDiAvCSV69FpI+91jbxdBG58io7tOQMzVd0Cl15NIPu
C7vMVSixbRo5+fn1d/7sGzCmugTWYECuYcu5pA8TkRcrIsOK69J+3ejBiiDvIsu0n2TE4qeo+Cb8
XR6Yvx8geEe0r2EF6MCzrnMmXWBKUDjDdFH64TmKkpOYseRJKvk71NVH5AHX9Z8jLdP/47o2Z7tJ
4E1OF8OeMR3A9/x2BMy77ShE4CSlypsZL3k/GWmzYrOnVggwfb3An86V/UbhxYRzft2tb3t5ovs2
TZcR5wEj10+TOWHF1X4nN//Jh+TN5l0n8Ufo4bqM5Fh11eNtP19QMy/cXjMeK0yEZjn4MbW27s5W
DUcX3vd/np3CE7Vk4AsS/bpdkM+5MugSslIxPIMjiLT6NrScaD911neyGZ8cElCaS8jPfgUWsyz0
H5+SNl2v9EE1XZxpNOlCWBdh6PeaEf/SU80z7PJWMpPbqG9XX0/xkzvjr3GXS/mPcRs5AhTQiOky
F/170+JFtGzWr8f45GKH22gueg8k9ZzEv8cQpilKmjqYKVTWvJLx7PLNRRBOUjCwq0Ixr78e75M5
aUvRgrIFK/mBFqEDVzZwlTEvk1U5GLY2d3IR/fP1GJ+dvb8GWXLgPxYuL3D6CsAs3Ea2dqj74Fag
uRQbAxz1HMOV8H1Rf4cyexia4JvK3ifzAzXl0MSiv20Q7v49dCWaqlUDZQZ8EHpZf1Nizvb17D45
1n+O8O/k/5jcYNRqAuxohrkduUEau0qvrcV30cWn81gKElzM7IrrVoGekFRHg5ZcwK4KN1GVcnFE
/Xomn4yBVhUqY6inWDzFV+fKobQPnX4Y6WinyqkMRHrB2a787zsc6CvB5CK7/5FZmHQVZmFFlS6y
/zIZWozAIHTXKqluhsa8/XpKH8HI4LEWiCqisgDkQepffX9HmlKtMKwz0s+H3HjQcXAyW8wVNXHW
dahVPRCmoVROZh16SWg8hIXmf/0bPtkgqMjq2BxQBv+Iv8aUsGwiG7zQ0NBMj+bgRR7EsRHiv49D
wGAjqMEFwne8mqrcpRMJhGadhwzD0lZgTNMqve2SlA7//SkD44Zy40I9Vymb/72qGpYGqW1Xxlmf
hf2uSulw1zWx5tvxtwo4n6webC1EteFuLbWfqwtRUUWIiu04XESs48rdNpsglF9tMXwX535yS3Hr
LuJ+CstH3edqJPKiuA5sNibvt4wsonWkR3Sqo31m+T2WFLox3quD5KWt+M4j4uPJY2gwfIsq8ALx
vPp0UwWqtRod5zJlzrZJ4pVSPn69CT++mYyA0LFNYcRWoQH9/cXsPignoITOpaKiGOAXP2PfqoVU
hLEc1i6Ftg4K6Zub8eNbxpj/BtcsKVW7q1nlcUeXtisCkhTikOIVFo6E4ZmEoOvXk/tkILSeAPnr
ACEBCC/L+8cVHAtTMgczqi6mPOoYEw7Go60P8jqYBnVbJML4ZjE/thxgEQJNtCE5/Hu7XAWTsxHP
cmOM4W25yHW2+q4P221fKhqKgijBVNNtHse7FCPKkjBSnzn3X894Wbq/4+blByAqChSdytJ1CFRK
UlvjI5BdlMiM8PotpkM1iQTndgvE4ZjVXtiDP/x60EUg8ONORZ+Jl1RddDaX//291IAhQYLGjXVu
Ycr4ZZDjMF0X02bGDm9TpXrgN0lY+/MsaachV/E+1pNqU03griK+kt9KWrbLwci5ldzrm1E0T1Ux
aIDvpBv0js+1QHs4tJ4tLGEjWz+WZtO7RQZCw2rtfwar8dWuEjimdb8bmMN7Y26L1aCl+AdFTbTt
gr7dNVN1X8D9X0mRWbvzwP+1VKtBcUI6Ix/08l7pEG3ua6QBJ8elsrxNiMnuprB64zHCtxTRGreh
6OIhU5Stump+HJvwbflxYjDuQiWAodfZJzw37wFSYSSstL0XiXmrlfFeD9UfZWKeun4SOwzDZkCI
onebtrRc/NAdEozQcLPF/6hNuvRIY3lXSt3PrGm32KXJbhMtUFcThh4Ph+5adnjfBfpdjVUUT7+D
tIW5MXvxPJrRW1tbADv6dZU3d7FA9hA529u5EOehAEjYOZODx3R6jiexDyV+xagmj0ZqvgZ0OtvW
WBtt4AM12AH28UGaYyPa4wJZnREi2mRyXsOdcx6nwbA8pTNA/Q5D45ay/lPkzpmmlKdJwb0+E/aI
uH4Y4+RFyLg86F35XIH9dHV8YcGcmAf4DokLFGul6sPsa2Nnr+Q6eYuT1HqPMALWq+4cUBpuNe01
kuedHEYbqy/WKV5Y63EawToVo9cHtCfcuStl1Mja9A6OglglqYKLaLMrZCXwugplpCkbH4kJDxGy
IZ6Zj6gdVbtRTC9WSMrFX+0lcflEZ+0Nnsz7gNbVEGibudYPfRPdVwVcvgbrMSfbFFHae6UzWJ5Z
R5Irxqlx08G5xx95W0S5l6sBTVSqppJ1LBUAs72+q6vwiH6nlziNlw3RuqzyM2LsD5gNrXF63PXq
M0pr6FNqK6lsdnh6+cLK14pk+bkaPWfJfDPM6cpRqoNcxYdUzg9hEAGQc7xKynY10Ezk1V2ct72k
/Mk95CMZoDTJahkMSU+36QpP7rWVhrtvHSloSe1Kw1rJWXiI9KW8Z69SYe7CpFgZg3RjpZU/xdpK
LzTCoOpXYpQ/0CVbNWW0jaJcR2MKCGPeWInfqL/n2Fg5o7bpUt2fR2WFBfARIRF3sMw7pSl0qu04
i8xmc1DyYGXl5mupS4+IMnmYxtCZMosGh+4Bf2KBaB3o1KhE6qyX2rt6iF/iMM9d2jKKF8BGwewb
4SV+qhPNI92K5j1yIGPo4sckZS9mioutHjyNWXnfsG3EiEd7q7nIl0WgaWvN9oFFe7UcDu4QBK6T
JN6M62A99549CPxKLb+LqggU7fSO0PcAUHSulTu7FU9ADhiwGX/GCfJ+UwDLEazwzoxCCWBi/U+b
WV5pGrvEau+Hbt53oe2B3vCREffAOq8cXA71Grdxqb7tMNmOMvksgCNP3GD41fhJrQX0htu9TByI
ntYaDFbvBk0MXrLw0rzbqg4OP8qhTJKjEtSLIpfuIcW3cfqW6LXeNXJ6nigDeeh5h1wLs6el2Rlb
1LUNE2Aco2fcdb3AUp8nZSGFp5hniyc5jQKkDMD5lrhv+Q46ZsY4eUZJf6RPTmPwawjBvw6HAUgm
fL1Vh0dro3eHPkWYiQk63XuF9VigA1N1QJ0mnSfZDovcsM/rlcr9V4TVSmvtF3MYWW/lHpHZ1E2D
JHOtyTgmwt6iJOaWinGHKzqSCO4UDcd05P6xfzWJ2FtZvKpaoPfjiOWziiXgBC7fUjqw7/mxigLU
C7AjEi9zO3CQAUpKT8tfY2C46TjcgLW5TW32AqtkDfFDpnTeSKNLnp+xRl+mqce3y62g0XE1w9pF
+m7k2wtEIDo52VZh8WgIbWWLzJdxQNXE09Iny5Rs3cdi3xcTfujGUUvkn1QhNv0cAzMfbLfCQdOl
NXUhxAMGL2MuC87ZcYy9yS8zsdw1m20BolWYna8zdsF6dnW2T5T8x9gIAMENDpz9T41HSc30+yA3
3gsTfwEJaGhn5qegjo8RcjC2VRzixNnUfY7dy+wtpzWpLc+GtlVBpcxl+bQYl8Zh5TpGf0CA+7ZC
OGwGZpYbM4i56qkI76skJBDMgoPUSQgT58M6HO5ytWK//6r1ehvwMGIzfYLXbEO9TRpXXiANgYGo
rpGUmkuN4s5wkKrIupcprvCeVsJj0FreBFwMT3HDE6b1pObKQQy95EId8XSEJOlYv6SdhvlPtcmt
difn9nOp2QQRBfIg6saCUDbXzUp0OHrZ/Xk5EhGeqPri6JqxgcchP/dlfEcLd6PDGtBi7VZTJazI
29Tn1R1ppOPpG+fNeoxuZOVt4pws27JpgYTUmHjzZqtM3ohvw/I5KdO9GeCtGve7uVM3Wg9MZp4O
CQo0vaO89ImzDsdkCUSmS6PApsA+SNXTWx61x2yo16loVxim/MwleZM2lhspo19PMJmyjEpttZog
NKDpMseRqwH/jINmU5oSkEt536caLuy5Z+Alu2zamP28XCYDN35fA7qGkuzqbdehf4eFbF5f8Im6
yXXhQ9iCshrVbmIVGyFJd0kZYAJ0izP4qnCwSS7BE7LTl18/6unRKcRBq3jQE3tjalDpBG7hkGnG
X61SnZ1OOtlqhg5Nh0Pl7EdRdJCojw58s+U3Y7u+0svp7OT9DzFh3UqnK4yrtWQr24ktBEVgAwxn
JzninIzyz6YPuhWmyrwb4aaodcKYJvWsoscIO452NYuvdm+FHBxsYrJ1Bnoc/sdzYJbjwRJx7Ot2
v5+r+oQ331oyKizqOUQKvySfchej6FOL95mkRth8B4qPm7cfyLE3t47lAiJWNtUIrKEt5v1k4+qi
ANgvR/W1Aqiy63obpUXeLGNAtVnjPZKKdadV7TbKxn0QD+Mx67XqqJXITSQkLwilDCsVHkyHDrDJ
PEpxu/wDTsCtJWUeBrA3QS55Mi+eLP0zhTnmlRqhBjfTDIEzjvDYGgHG6n30ozaqtUOesrxP0tzd
pzVNcVO8jEZ+N8X2k4aX8qwHJzSHvYFV1kS5Lpz2XAf9xZJpaKoGl+fsZvw5Uw5XgZX5kdUfl+Bq
kMu1XpgEPZWsSn5qVmdNEQ8Kr0Kupo8RCn+jlVWK2/AjEocTbWCX7CbS9N4KlLLD4C0jXk/V9Bm3
ZMvNR2hQLJfXmWryEEfhXtf46YM9sTtVigsOUpln4tDtaIpIcS24WZpbNvODHChHtYt+OYN2tjIZ
W2wBGEqtYNHw+gbxG45t76MsP0t5zLpwG7eNFON03dL1GePNgOMFNaTYC3Kh39LHuYnb+IbU/ZBh
3K5m8RGIhqewnwW8yynQEE5GvaKLuMko7N8oBX7SVoE3Ma9qnTyilYfDD06Tuo1CQhxtRszBrVI+
9wNN70glqOonFFEbq6Wb223UWOnQ/DCTylNpiS93FXh7QGNOGjzw+rmy0+QLbvEtzuWnOjR3TSmO
sjPc64G26sS4bsd2ZSeWtO4yw1xnan1EhAab2cJ30C9gZ+SY+cZWwtv8W5JrL+LiKNGNmBDd75xi
F+s9G2ryNfHi8GxFteIKBVdH4zZQF2ksEhM8Zb28046N8mxWHU71ui+QGOISMFrFL4tsK9nRyWmk
XT5pe2uun5bXvVZMbqN6l8q/sEV6jbTwQLr3DOr5IQr6tSThBi7lhCMzZyCAKSUBYnCBMSGxhz7U
7LwjR7G3ZayKg9BtI6xc0dJXTfFmhxS2LMkLu3yNyeXG4ny0wM3AnK7jMdrPMgbZyWlZvjw1YHKN
BEbCz7twt3zFZaOpudYj4GesSqTTw7r71SeoWeCltrwzSQSQDkU8o69v5gSNTqncDHmwHmHwy/O4
KczEC/EpkCOk89JiU2KtgRAojBsL9kfMgc3Ue4vYmYI0qslY1KdcTIHd+naL1h+PxLKiy9++jGYo
xWMdqnvLqA2vxoQ+E7fLWmrKM30Ar3LeNYUMB8BO1Tm75YlpcWhBtNRPbWMt8c0E91/tvKd1708O
3gYOsaZZHSbwSm4Vdamn9NMpkiHImKxWMMvruB5ZzkTcD/hId85rmoaPE89E0xq3UYPEKdfNA0vP
3At9ZzqDL+vaFreem1AO7nKeOKMwQ78PtMKlYvxzrE2qctMW9sCjGcNfQ49kdJPU4AvkGMbbwQ0P
4KL/u6xniwJUak836RyH3hgG+3omERZ2f0hknWdQ3E3IK3bB7Ndq4yOxtXKIdAgVV2mpA+4dtip+
2RG48bxo13lvevCn9ss/rZYkmYurSzWoR+HWSrpNoc1rTU+e42hhG2C6w2ouuxrU3Tqe7PMc63fL
yxnq0Q2mvN5g3GahsVveEdAjJMhUb61mM2nVzyLu1/B9WDGiLxtps8HZBIN11zQG8gqjb7PjJl5f
O3nAOAM/oQL2ZedbQCIHZbxEZf48KDwnJqAg5l8FyrqU4Gxm2Z1azWzW9jyyPlHKFgqLs4hM0Mrp
RimN35zH0Ewfk2i6izpiHOoRvYIPSFKSpz4Firoi5l/bHPmgeKaVewuanr62skW+xl/ekz67k+1p
R/XzKNua3wbmjv/ENyTtOZGKu2JsuWsS/ojliqB704X15sitVwN+mwljCtoNIazzpprWPFG7RAzH
Cuv02FZvm+7ELlXs+CYdVWzB6/0cqeuw13+myJhh9rPt7Q7lC0iQ5vwjkBal0kAWHkwtNJinfai2
pMt8kkyYa6kI9ooYsWSLKSyHOy1O7+SaCoDyjB/BcYbnl9TtpZhz9N3VEuXovIv2XV4TwJN9tlJ0
U4NTDdFtWdZxWaTOgY5YGSrwSg7O5HAw4+gyWGJHJfl3FiSWJ8fqNnI6dHqRjUMlIPCqQENyGf7R
nCa2N47T3XKhQcR5Ho0gBuVFmJ5MiGvY1UahnO8lQbXmddrqduZXufKYJqm5RoFlv+QAI0vOMjlF
fhOayaqXBupO7W7KUr+smi2nxW+qoF0tf0nG9vJh6+0nZFAbo37q9ek1cSSY5MAiWmfrgMagXkcm
rgSPNn6xPN6E7nUW7e0mfo3G8bWpTYOzn17EHN5m3MpxW63VouSu0t/RyV8t35mDP1V4YMN2Hazk
cVHpzvnMXKcel7Nn1ZDKVA038Mg1iVPnYdwqMPYM5sN2xBR2PSXFGt8dL8gE9d18Y7Sg/JXZl5Vm
h5w8+X57Sjj1dfqzUgqyTAcpObGu5hq31WTfB/WdNZU/HeR2Gg1V6dmvpvY05eGqqqJ9L6afDg5h
vIw81m3I0Qy3yzfMtcHTzCclkVY9F9hgvC0HWmkH2HdaunWsfjXbBZfgCKk1TmjegpNpUohFYjfr
pWfP6W78t8g3rVJi+Xigvkg46GpNe+wie6Wb4a0hol2V2nC/p0eDUB1jBjyTegiLjicR9w4SRRXE
fVO92dkDJ8tKyR+g5S7pklSQ3jj9Xh6V/fJUsQDwdu/iGUgsJ3zgXykliU7ICez7H1yOdT5vgjhb
C3Bqg5mu8EqDuRe9BDCoLX18XCYqx+K8TCrNh5sBye0C/iB/1CZDDmlZCKV2adv4sTbe0uD15LQD
I50udOHa/qGP1eTbAn4Nt5s0S14bk6EIxx86UsgsYSL1RQnUxnOEfUsxedtWILxLz+qsdWsqfm8i
q6qNK2gqHrRbXDfTdUstrFHLl1SllxG/hGG+0aZolYbmPrY20VR7Qgr2XTeiADhuO727AFnIkMS1
fxtTPHhBG+zjnvxLDx/mNn2iR3GPnPZNqWfPk5a/OiJ800Njcs2p/o2i+K7IYhMuc/5b6XJwlgnx
JUdGqdW1lnew8CXu0axTjlFl3veiP1uiOCh1ewdQ76QyyVyft6YU6NRJ9VOvJ69CqATn4m55PZcH
in3yYhbOjWEPP7VCfsodKfKTOMk8SrkXzsiNPg9vU2HtMG9/ajNtI+bxRzLl22nQbhr+piG0DzXC
ct6URIbLXj2GmnpH4WobzdU2HsVJGqbXcs795YKq4Q8XnfU0J9O7EsF8zFJKi2pcnTQEaMppvBAT
YCdrkVL2M1XA6jzn5U436nOopayFhjEri+pRL9q1Ck4pcEOXI9qb0k1BupvW8Z1ZVaqbIpziGtYi
B8/fqvc8VLpMIKLVhLg26ie8JMkux9wmafptI2nsQxTJUxDZnlNmxwlmucT+qfk3itWQPlTN7djH
7SUnfEBWhhhHIYpsmxINzLmGvcslQ+lqb2bWU2dMq3LoXlWpusRoB7bx5HP23pNZ+6F2GO4N6UE4
ySUbldNsyrf/K0SS3qqKULuPiPLydjcLZCFGiEeukCpkEsTGyKed1JA9DHXhR3XxiCXS2XD6m0Hp
7p1Q/CiMYAuZ7a7Og1PWZb8EOxa94zU53iaKMlhudfjU6dJR5XUsZdzfIyPO3KRUCfP78JTX7Y2t
R6/U6f3SlLd5PJxMeUJKIBeuSu2ptWMFzIT6Lpx+dKVUfRNT98xGfgE9YrpRxN/WJ8M/Wc+ZQQEd
JkzQ/jQaK6CcY90twWNeiy0wsvt5oGI269FtPmc3sVKTyrT61g6CzXJHJ0rzG/e2h4ILtyaGrSWi
nUKW12boPHcxDo4BTQ+tu6tnLB+yDrTTdDKrfKs1NZFCqVGRV384RnEjVY5B+C6f5mnct7O+DzFF
oKAoAf6wAfvLCdx1DZV+3keI/LKZ81aAXW6iYtOkARJMtW+14b2R6C/GWB4VXgq0ZTyZBYbjGqNF
YEerQUm4K7LfSprB+eERiQZT87vA3MgpvPlRO0cOGZuQKH+UCh6IjVda/e2CS+F9CR4yhzav6NQd
ytF7vW72WdzcQ5loPS2UH+QweJiy+rGnSuVa+Fh5UmoeLOA5sWWvERl6V9MQacd6LUw94qYNHmoK
TYD4T83k3Kv12DN0dJ8kOIDUaurrSr8Okf23sz4k+5/XCUmoiwDUfRmJQwWzOtNJ3AZtNZbZmstm
07ZMVGqBVUsUm/QVafMWqpWDUFR7Eml6t3yYdqkCjM19BsnLnUgkQ9virRbqZppaxPMIi432Ed2Y
g57n0dqZM+pLnUFnBkk9NbG28+hs5pzQrKqLfVNLpiusSXGNOnuG3mxBGf0fks5ry20cCKJfxHOY
w6skKkszGk1+4ZlgkwRJMMev3wvvk9dre0SBQKO7urqqQelwMg+cMkBGmX2q/EczuufSYri/JHX2
cuoPc/T/uG1sU7cuW/T9WdvWjkOtz/mW9TyHgUzkOrBzfYX45lvNrWUWTN/mDqyWRV9Rje8EFW1k
eGuP6acRToWdzk+OzF/GvnyYMBn03T6Mh2Hv6Vx5nf8IX+bdzrwPJAWuZdBAWC1PQN6XaaacsaT7
Uhn2JnX7l6CqHku7oxKgQdToY0WZ4snN2BtblWcwwXDXdbDaxQGAwZegZz8geMELEKlPaPAvtCrv
A+pjXS8v1B2kLC2T7F6bXmpRXPrZOrSthc4eC22iVrsyDRL8lIBvopiwqri1wCgRQLCCY1RY5BWh
50hrpREghxJim1d/yM7Y4dHh4EpRrew+PmRushMatcPSzvWG2RYg7TJaR9m4H3R8LZMqCFZycb4j
XwSrpWp9WoqApykZvHpJdVCFPrEJBP4sYnfdNtyuUb6vPUustdTj7GXDx2AP4zo2JbM1xqeb9cfF
Lw4JqKevg6Gk3c1sgaoQ+xgmjcgRnCdTeXGr5avqLXS6bdH771MsP0Ul9hygswzKh6FtP/sOVd8i
v0vRvRIKIZYjvQ227K+FxttiPvbWqDphyh+SwTw2+rw3iupX7UiacfsiiD8osIEP3C9o6RfkxJ6h
zZ2MPP6IB/1Va9qwRYWFnvFLNdIx4kSfO1dHlkLcEMG74vvVrYW9HG2/uLpa13CR51SCbfPcEs/S
Qrv0jXz0WlKlso/DhTpgFOW57adxY7gmJgQRdq1meehm6+9sansNwjUSIFxE8o9vNqEVU6WJFhwO
7NehAzElWz+r/2p11KJ0Dtgvs2KP6v2mzrNdmhUILg+nGkugRTP3ulk/lXrwVUqR7H3beWmjfKSJ
ZIeTNO9c8adY3al1tXybrrGP/r0x0X+TgAI397QaIWMil0zGUztya3n0o6eIvkT8ktfen8nMkEoO
DrE9HkY5cjsU8jdrCwxHsBhfY9Wx6qb+FqXzg+eUf1Ti2HnUaflonCpvBKf06TAPVt2uyXB/gmzZ
CH84DJ5xkz0oucYpqEV7bNMe73bXe6jaDkAq2ibcJGnQPxrLiDFBenJmPIO0InQ17Vx0+YUJ++tC
Rk1zfqv2pQHQUUhrb/TccHERAShpHIEizjewrZ9UcdR7iFNP1S978LESxqWe8r/VoJ9EXeshuU21
bhdCndsovFm+iTk5qaUwq+xY1JgxUedsqdXQ4CGZX/z1XCX0oOTGNHux0dqCabDlO2vQUYnd5t55
9PoqgSuc3E6FthFd/pjx+1j3T9Jg2oXJdt0bLjo6QLDyd74oTmauuhfyZRmSvYGbu6qVG0bU4rp8
7dvupxiSZwb19lPdvLQiPokKOp8XmGuk6r7GuGJ6zdJPuhb8rVLjPFZTsyIOTJs5jh4czdBWmlne
q4EMqqn+FrUg9Ry/O523ieUsWi3LZja5GTXgcxOJuZV0LAX1ufckdf42gfuTdMVXVVRADpW2re0Y
PaQ2cDZ+J0/FYj/7mm6tgi7e+h7N+15gGddhHSPa3yyo3jvRXrDOuC0ZnfO683beNN71VN/1wniJ
fPd7aYsR0WvYTaVpvntFitk7ETDTsyd1ThcaDOtBOExgVM82sDmyThNt9/p3ilT/qk9/1IPUmX+K
zUWB+mLdoyi/VskXledvGpuQFIy7CxkmKceNmM1h7YwdMOyM5Zz7mtRwLPjbv0Wkr6yiund0uKqy
vUdZ/R5Tknb1eOttEPQBjKTUmmNZl8c5GY6Qxm+ckc8qKquzunTtdIIH4VVbMpaNURnlpsXvaO1b
5e84NN/LZF+hBp78blrHYsZfpqxWzchVI/qfQKfszyMfIDQqIQ4k/SbBmismJKusOXH0Ee2spNjU
wmGD9BE5Vh99Z1qOvsz8B/GknzYWiKNLEp55wQ2yaY6FMA+Okz7JtrwNXDUat0npGM9pVzwLP9pK
M8kPZjA8p9aPMaK6KET8tkSWE5qNeB1p/o9VcnMr47nVl+Urk8PF8Bu63e2vevasJi9UVOSGgXEn
zY62KI+dcB6SvAoVDE4yA4LvDGSP6J7D2d7JaphDO1bJ/lA8um79ifUn+jDm3vKLndRR59CdZo0n
6rCK4+Yg/BHT0uJHPbFeuifNxq1qzs6DZh5V2G2G6qJ349/UKZAWqvL8tZP83CB6IyXn6estzxP6
lfXrS52uYUH3HtmfziKniAOa8UKnv5m2V4OUeRSJdShahCdSEUaxv1KWYIClTJjm+hPaT8fUGE4l
Imqik7tiwDmqm7Wr2w6fJtquiCZ+Zmb+5PkLGIEBmO53K4tLVyMd0gnNKxUq0Z/cxHL2N+ZE44vR
5vO8oGcG/FDqaSg1BJRAQVsaPv5v7QSPWKIAe2b3EfQhzZZ1Sq3fynLNVQIIaxG16UEP5VdcLYCR
nrjnuf6Y5fR3loA0P7K2Kpo0FkfODn7z2C02fkyiltb2hz8E/BvCG/lIuJgRHc5m10hef6Jtcx3W
DtWFNvfvPji1Baqylr5rrWM/+ZEDi9diAqCN5rlfOIbsLZk0j1rhP2RJdWL+EhkHIVZ+XIiN51gP
tVaHeD5suw62gjFSPmGrTnGwTxtA3FT/yMdSZbNkNVB9AFIyz9+NhE0Gc7h8f80efTAjzFEkQMu6
4PFQGdiomqTPn9Q6qz2pIFidNhZAEbglIEKxS13gbihSU/2sgDMVxoHhfXoPuRfvMxTySJTYCf2L
F3wYEdpqxrxL2naXQ3cw/S9acMOEBBG6U3xQOQ6rgK7nMlqbsu+QLRNXPQk+avyrfbKyGZHKpXzo
0uaEBi1Tuv1OdG8W8SNBXRl2ykUhLAp8y829BqPSQvDO4BKg/ZJG6T4vYIVkUV2vnG5ruNoGH8ZD
nhPRYCoEVXBuqieE6Y7qW8V2/xpPLQBiso6j8RhV16LWTtNsXdRWw9SGXdAP66Glgehe2OqY3+FW
vRpNgGqt3poWLkGGglQ2E50pPtHnvo06KmW3UlwBlmNjT+amMJ76xjsg30ob4r3h5nByJmjx8SAb
yBLMWOnNFba5b4zlai7D2UjBGLKnQGbP9COf4nIoV5Nnh4s8Q91mLFZ9WFDZq350WWSDpmy/hvWx
dB7dWDrslUfzAlIIzzLqzSana0qtY5mXTjYbfMFkL7k3tZsrksNiLWSZ1Aoi2jdxV9HSK9J1BxGo
MEH5H63U/pRWvdFJsKWFpEa/V3gVV7fnwRv7qosjkj0dZVTPJUHExmWmQthKgnCkAF5VdeBP7Gl+
GJP6SaYviiag9cG68LZeYmzsbhu71OT8bix2LRulHZ8JYU9qobzUnhEI18MqdXaFL/czW4KVM51i
z7/Q2XDquXhS6fxRbBU+Sm0sjwJ9Lrz7mHdX+HdrAWLQt+PO1/Pd2JjiIK1s4+ENoBJLtfW7Mb95
lRXWi7fK9R9pckayC+fI86aNDSDR0ZBp5bhp6u/Y9BCr/bcKZfsXRbQh8VfqdOA+rY7eTH9A4fAd
WL/l9nueiUdmx5Kys1Ru1z1iEffL0F3IH9Fvf+GXxH4wNSODdVBQvixsPa4Byz/y1VSfOave1K4U
bFxOAZ/egxVGBHRTPqjjz/9hMun/f6l90j7I2E76FRdGlVMH4i6VczX3rFs3W0L8Fq22tSoy1AIY
xb8vIyE05WpdHLGtR8iC4ELxcpSa9qzu91LCwJXRKYMuIkWxCYCf+Vh1L3b50wAzhWcpg59Y2Ksi
ckPCBsuoYGR2Fk1Lzj+q1ama0lruqmOjSA1e+6cqnFULqsIZVvFd/dZt51NRHLRaHizrL5twRuRR
85+tVmxH+GaDH+8ojUHO3pLlW6W2eevewL55Hp8vGE/vfDqrqlZSlXtpAJ+Uzclq2umP1L7wr1+7
Amte/iAgneiUGhRdKNUiWogxEdRPs/LCBUM5djgvL9PqTVAYV7eK0Kd4ktWhnsdbnP7UgR76bvV3
aE9p9wYlNGRA9oJew4avzxmp4Uqq/6tOjZyeGg4l/a8DR5iL5XFUHn3ECxao9jDyhtFWafErA7Qh
LpIr22NxWGT5xl/gP0oVT+WWHblXKLdYANrrbVtDCGVH8m1n7ZO2L7/h56vAac32Wt0TfHMmaEMm
KEL2IA/qsVkl/TXHe2FKZROM6YkT1c7xP4y94df/Ny0nWz2fMbk7n2udCOaK7JSVyXe+7NL+Raq2
u/1g9+9asKxq/G3Ur/+CMjW2PXyozNFxp0vPO/blnUfjTQ/+H64G1XrWjV1jGtu5rVdGktBk/6IP
smk0xNUXe59MaHmyLhBJUASd18v8mqOsSdCY6RTwI9QDF175FlTxXoXhARTXaRsVe+xXhe1nMl5p
Ln0c1gPfpOCQpvOO3xSkJKym5dwkQLCZ9rAu57XnvWqQQQxcK9URbolBqoXmEE3n3ttm3raWfVhb
6jizXIM7r3jFantkW0QOQTy3iK+u3OCDM2Gkt6x/UXtQ/SMVqDiV6u7VkRMsOqC0UfArenj9u2J2
qUA0ttA/CZu1+FX/QIUDtcW1z4T0ibVTMV19T6KAclnNn+iBrrQ83svgxxIXzko8vHDNETD+f388
q0smblj4SnBU52VcmXyjqNX/gSAVyfpsbJzeXpcRL5T1zqu30u936m/5nCH6z7wKSKv8pHi0n4eI
09uzLU1a+LCieLy6jEJrAAhMrsmyrFVjm7UW/CzUvjMwDw2GJ9f0/6ErsuqdquI0EUAKXFZ6Jtas
gA+SHtfPTh4f3QlyRv7EB2oBzG9eggmHkbfNQjt9t1HLaSp5Q5J1LLBhxeiUWIQUFoiox6ngDIwC
vcjihBxmWADPzQTU2rCPc6wfknSHA8jK1l5NDXkf9hMXck4nK2MLcGrZHoI41emgDmzm1rUuHKcp
rj9VzT/S6WNtu/lB7b//T5pzyyAXif7LIBW3tZ1Ivgmf/aRts6IO6wrLAknXGF54AusOcY4SDoD2
yvcR1HDZpB+R3YeOfU2zNlS9UbW6YgYY4G/0x2zMNqxGxJ1fYPPQmdalnSjgqw8V9dWORUqDKPo0
RsW1nXV0H9Ow7fxDEX8F8TYmyrWUZuok8eTzEsDeYafG/qYeFqT2+tDRXpX7B8nBVEw7p/lyLPpa
1Z//V+P/b9lV3TUg9SMGqI/LxhPiLpx9qA5nLcGbwQl2KuaoNE8VXpmbqeyIH0Gt6LR/GpXyoiQ8
773oCnSZICnsdL+s9r8DGl2FWF4IDupnmJgp6oT7zH2CPNHWH45z66NzJe31v48oKBlJm1K28yKG
DXZsKgOShJ84DjbqzGburzDdMypiKj/gfAYKsJtfq+mJXE/VFQtzd/jYnmK1UUv/aNbg15p/75Yg
5FX6MDbUUVObi/2ZcTWq9r86wGxOXRcnZk13mvuiVdeKlXWXLenapYfOEXU+DP0URQdlzOVdFnlT
T92bqGexeiVnX30o14HZKcP4gESQsIHB8IcfszTJyYrNHYE6JxTYWJiw/Yw+ozOs/0tXjMWFuh29
G+Y7NnuhA8FN/UzLknerrRGw1h8t3l9VHLH/PBVQUowyOOWAHFKL8at2v2lkwb6cJgLlwHi+JrVX
5A3umfbsjQ2Wte5DM7ovbFRcxFdD+qrTsDWDZDuDJLIn1T3JgAmvaVmp66EDQ7cVAEDlyA5TmUat
X1VSpCILaYiKbXwJF7Hrqa1RqkEbp9eYWGBiPOlXeWm80Z56Gs3LhLPyQN6GY8HWkg+89wjQqC2M
H7ZGC19Izwt1Nru94Ea3l4i+M8V20V8JL/+eRSfjOMVD/AHiAIyevTGLs1XIWeXJsK+h+uvb2Xyz
BiTUQIsx+fh3gjjD9fyWSgv6or1vveKoQl9bT4RvFXk4G5xpTK/ZGzX5cRLbu2Kc4Y9C1/NevW7x
1hVroY5v5AR/By99MOmxUptAzazMaY0v9bYWQCIVmkukwYk53lQO7AFXx5az15WB31Pn2Nc6g/la
i526THw2E2ml0ddn9bO6+dPp31UI0GNnJwYUsu/qQnG4TBv0pXlYs6OiJ43mX6nMQ10def8V0Ims
5J7A+W2OF72RV6htrxIMhbImDOro0CtKg5HcZt36Yo3YfzwRd1atSINkhx3uvlxMvDseJLbbXVQ9
QxpSWTefylXKGxbBU6tvPWgzFgnPPwi836uQOYzTbSmPk/9e9ckD93xavjk9Qsn8cH5iDuif1uaJ
n6V75S5y4guPwOy7XBnM+5D+TOTVDlaxNhG9mpLzWAy0iWwP7Fh9PEjvBZHylSrs59I/Z1hf8Dwq
yyfCGNN8UCGaH8/v/oUQNse/gMhrDbDDZoQlRb5bhY6u/3UnnYnL795vKIQNnSDWrqKYaD6fUdDi
0tLALUyV4Vpp96NWRKi0fCY/ieh+TrSM+BxadiClMX29bqP2GAMCdxrpasE0VLT5hQs7p6oSbv3F
plXvTqmjfkUuu7QjD/1/GVS4ndpyn8TyvcYzl3VXbBhiKpG6KMut+iJsf+j3JNex/aCqr8zrdujJ
R4AMQkVawc2vmWSIdCqqfJt12Cr+cF2qOoW9rVONEuYoBkiLyuybjR6zHmTV6KCsK6m+K69dTp+0
9h7HotrzfQXE5pU/l68kQzL75o1FFeBcU7ynfIOWvLHYa7b5gjvJuoKiyHTdOqqcfclUBl9W8JfU
c7HHIBH+ttX8UvjlxZEyNKAYTz0bPLiqr4pB9yZtPxs3CKEQygnb4oDgRIBZgOl7PTvP1OWsBtaM
CkvYV5QrRCLAkh8VkVncf8lczoYDz/73oDYGJOY24IbnbarPbF18vHUye+pXlSwVQufa9Tcqv05B
C1VYo+eR0CbWqZFgy6bMOanE49/661epNHDl3e5vvQv6Y7qHyhz+wBCPQXbrMFvGHgZhXcI87h99
U3zrBeT9vDguACzODGm1YxgmocqrakOZ1h0D1BUZy1gzJw7FSp/tFQrV8DkVXwBCQZ0Cs+nAuGrI
6io6jyvctON96zZ0G/T+bmredZgYX7akRi3oPAqbAYmlgn5eQWxKoFfNeAOUnGLkW3tWkBQFEqJT
6N9S1i+NpAmvlz69GQdEiESG8bOWuFBBzEntJIRcvIdVeJv9atPN5dnqOHeJJ5CCk/O0WdKiOsx1
c1iy5A+qHVoIecw+tTqNbmUkzLRD8J2MxeOSTrAGO+Z3vMS/pRU9uRy+NxRPzWB6C+Q0ifRPnM4Z
xwPzDjvYJ3eGUv5Iv1RctsALcfYaHk0AwjXsHyxo0vYPLrDtquSL3asciN0BxsGhYF6JicYgSmfR
Kvaj+eTTdVqjWQ1wBHEBCX+T9KYYsF6dnH2/RLcl9bGWHB9qBh9gxxQfTrtMR6SOgJ5wPpFpGnqL
9VcyB7wtZPyRxOVM25+ZL2ciG9ZR6YJwpt3MiHERYO4jpDsDEBjNmFkegzRikKqPPp25gDBs99Na
oKW7dhvdCe15+Swjg9I6b9Z9HUPq1xmL0WZZ8ZNcvvso5vNoYo7sTa96PVHQiOSYONgbAa8zUlc2
H2UEUj9ZzhFbUiYK4vpxmOv+VERxxfgL3b19qnXeY5bII97WYjfB2IcZtzA6YbgpEVAwHaVPPhUB
I/eA9ulqNqtqrWvRW+Ez4xRX8V83J3hZI0qSqh1W23T0stShrxqMu77Jrmmq4XazZFd/1F87vrdT
BY+mjQNCVZf+A6LoNwkyctVs+QyEfOjn5jDC39w6/Xi0C+tq0xbZ+I59MOrpqjOodgVONcOOr7Ie
3Xlrd8QSYAVvA074WHeuyubH+M5Y4HJcZmM+Nw6QnlFiaMAYPVYBHE1GOZkXaNNmNU+lRSHawUmf
YzcMEm889+YgTyZjkRsaHzEgS12f9DagU9aOOBp5hrEt4iFYp339paXVj/Ib2lSm95LaAxBKRuC2
gvLXWLj7V+hcx/idD9GfmQGQjZ56WbcyEBH8yuy8fOdRq+1gDaSlY1O0u6GR8WkuaCIx/2gnWwlR
f2cmPt1dz7WuQSn0Q8r7OESuZ205qLZCucV+wlH2rnVEESWcP1fGpo5g6PXuGb9eF+36xTp0Qbuv
O5QpvWCvg+qWRX6dJYkVVKCjbsJfpFWztfq+w3dW/0Yk762GOOjiPKALLhtnEi2bDhCY9kl2Mx14
tb7dOMCy/nay5n4DIYXJKW/gHDuEDSGDc2bRixa0HbpMJ3WDohFiciKeTSi129oonvNsgIYs5d7X
GRjL48+ybjHCybJ7kXE/Rz3xPjNna9dy6hqn+BiqVtkMZFA0W7m2Iwr/ilnbwp8f+8ED6YGAndRQ
eheHFNnpH2dDPLqa7awEmGZWRgDNlP5RMpzzxP2bMlFp0xSwycrnybsvrhaiVX9BkBX+KSQRaJkO
QGDZX4FQBA36WlrMGDbMDcL7gs8HeLShP/9Up+6riLtHJx02Tku4MsczUCqpBlglc99+IcKscrai
9DmmmX5xZwOO9TxdimmCYRBxr9I8PagnaWiIeEN0taHXs1nWmMC9lrYOoVVMNzVpG5v0zUZnz2K9
o5wBD4joqU+ltvaC+qtnFMBE/dgoiwczXTTmeHQYyXGMO2n7mGV4+gZ2FsYloJ6V+oyvRRWqVop1
L4NDsyQMqJsnINcHJiFCf8kfhWv/dYZAjYlhWLzI/NFENnRTZsKFbCYQHkcnWtNRYTZLE7I+jk2e
se3pY1WUiIApMXO1zgf0+Ks5lkw0F8lbKvx7UydM+ILD7Ml/L5nv1RvL83bRlG8x9wkN1s+WzdPs
F7fSSI+t8O5Y6Wr8hYAevll+a3qRA0wgy40MFfL/FoUuLR3DiLZcVlsHT92YO9yCUjBAtzJH91ak
xge6Kd7Gyz3u9MQJtp0F44PpqylsgqxY+VbxFxmcm6nXu7QZdMb8XEB5zV3HWvWRSuNj0N3vHI9W
nG+WPy0NhmpssaZYPupKe+gy481qQDV92e0hlUCP7SmpSu+ajx0QFCzNAGgs72KGfs2eAchii3wr
/Afje8g6rqQILkHhnoXbhchqvJliCl0rf1s0SRNPi+/RMJ+8eohVQU9TwJ2oR2qa1FZnXedoOtNa
feXi+K49LCT0OWO6yRl+oGlvozFhN2kvYy6gmpFFDEhhMldbJ6SsUG7TxX02pvFsWMxgu1H3ZCQY
oi71xbKzS4R5wGqoSiT/wBiG1n/ypP82aFO7mmJ2tZO3w35agnyDGUBoOOkOn/IPMVkLTTnGgNxM
b1b9ZH9aZbt30m4No9FY2UX2nFX00btG6vt2UvxBESRhT5nQp/LLjYyCcnHaWEX7ODikEXZu95DY
p30+R/dpTgEPytZdFRqSnbY5MrJHn76FK6oFyhUlfjL96NEz51cu6+c6806yo7i1neXB0Uvq1ka8
0MHCIRtPI2aOWICCI0+aI6cCkCXAFRtRD8NawtYAg2aGM9fFE87DR0cliFmMPipj7AAVrXs3ZXDE
K+cLbnu2rqa2XXkVZciQ6Ec/yW86AaZJ8i182MsklnPt+z8TvhxU5dM+NrQDvJj23IzJoaumLDS0
+KXvxte5NIpQIFoDBWxkY+r2qh7EkR4s0hXaHqJBSqPU2nhK5c+bKughNSl8FioXp5wZoxUTo+fJ
8W51IeEtLOO4XsjCVglhXJ8pS8x+S95+aCCPa0P10Y+4UXcUKj0D3c2w0OAy2u3ier/1SAZq6MwY
GV36VNTVOdUtgEupXUqLOfRaf/QNuiqdgGfjzWJZO2a9cYT3ijDdaujqQ40PGZIDKdOLZHIDn6RJ
4ymjVWT3Bn60SbUuQEYYbIxg2hHlGuvJ5INCBlt5114UzqjPrZLBe2EeexfISfkjMZnADBYTwMUT
DJVz5TavxI09YyMhzM5HG/jYw0klMcSxmEy57rOG0q08RugxoA9Ba0KvNiWzRUnWXqUTfEtv+g7q
CkI9hxSCGdbD/kuTCIASsIDc3VWVB/FPMoXiv2iluV66+glnQxs+RQw6aYbSgGClWXvk+p/ygSlx
R5CzVthp2cZJcxAHhIbNsP5TMgPvqHgumcFpVUKqzqjHzp5zUj931t/8bP7F3+YpqUZ8/YxHx6x2
NQVq3DivhkwOmT88lfl4jpbpufX5fRac7WBge49juYmW5pJODd5l6Pfb0qO/mE4nZQLHxvwpsN6S
Yrw2nnnU8uFewy9CgmZTjybpFynwVsxILMaRpCNTbBPdP0qZfoNXrHuPvTvoMa1tIguZO4JdTOBq
ijQESQaaH3KkOxipG1hlB5qfP+qFmNAXfTM1V8w4M0485ZDGx0883h8ca9hy4s+BmUcQOZBO1HQ6
CV3oGDU0jfhEN5Ycnp5ManmQivwHi6lJUmkaFsbJSjI8jPxdIqLrALqtG9WP108XSQI+STyb0kz7
6AzvGFD7MCMvwmWIju2YnIzRAyIKDuoPh97D08lLdhWgBRNn28WJtx5k+iYWUIUYbigrXp11VJvO
EN5jnczbeUkuhW9+GoxT4Kr1rBYLjxVgZk5gnbhwpuR0sEa8lewpzDNgDYAHs4sO8NET5qyCdyTZ
bws4ikDvjPGzlZ+hMOSBFC/G0STN8GrnCCjwApRPRDJgbCZ7vaqId87z5JhPAsIsUzoM2NH5HRSi
DySY582LlRdbpUvUuflWDZhLoukA0QEstsn6LTZZtAYZl1WT7YANDimIbbmh2b16lb1LTW5fzCZW
i8G4IYVkN3XwAOHaQene50DN1CN7dbOgB7mJInhE+gg6Q+zgM/Is+/Rq82CSqXtc/SbicU3q3hlw
GKi1p9/UC454w7bbaVj2KOVupiYhwc2Oud4+5TCtgqFU0/hgCUZxRWCCKTvQ02Y8kD6fZt8NdZ99
V7fMLEtjR4W7UZ9rGKqGTk4T1RkTkQNebwxkuOna6q1d7dbxyiqZwwrSvdkn966OI6bO6Kta0aES
aog+7xtsuka5kmKApBNsUcUDftJpIKCiMESIEivia1JQb/qY/tkMtUwy3hq8kZk34zFfgin1s+zL
A+PpLyqC1Byw3qKZyyrXc3z22oVh4WyD2dvOAbhb8vQ+g1BaFFCua306C6umj/I6MNUd6cOuoUg0
/GqtZPDaCsINkKyHmZRNdZ5LyAFsE3VaxoFsy+x3QRNxdnWaJPRwkfteoe3HTRuP57bymZaSpNce
EInJB7bwZTNS1VUdObfKnQ9z170iduHYjPeqONdZy9UlhKqH8BrVC80PCOGclzJ5TTvUcUT+4pP+
+pAC0ZVaT14KhNN81DVXjo+xm+gcixETBCQAqwGnLGYrGRue0E3grRVajsOxsNKVXzU0rMaZa4D3
76ABwoDp8Ds1hg9nJbvaad+oi/CFdlColiXAbiZPlgfqimNiS/eIzCOsGG4KjvKrRR0+VPlLpQD6
GT4r1UnS628VnCJEs190j+ZvrxUPVLBv+cL6EJbHki/iOH/Qkl/pfXPKnUgnhokddkYkTMOtibUY
AiLLACFa1A1gDKxxjdHpxH5h2HlAtqXcJjgs9ahELMwg8Hb0kPmftQoJCyHLY+5cDM2lLrU9g+yo
VvCaGLKQWwNFCnQcHGaAXF6RY5xjdmBrWqfacSngeWDLDmKIT8gGzOO5YyX1lqxqeYmD5DYwIznm
5dmh/4Q3TEs1GKG34gsc5Jp1zNBq98vpZmTB9JuQWbhkReODTW3tELM60qIeLFXqQD4ADe8mkm3X
2baokftW/zn56Ukwc6t0I/zl5sJA6ew/kTsfvTH/tjramPPsHie7e+vy5Qi3r4T55r6oMFlOHcMn
BtyU6Wxm+G9gXeRw6/u1cxKkQHpab9Q1MlUfZW+849+0cseUASaomk3vhRabNUnu+mQeHaojn2gC
6eSxo4rpFRDYbe24OXa4tvWQpu0mvY9u8ZjB/HYLiDYQHwiwfO8SSz9q6sepYn6z7C8uP2x03wKi
Y9XTwiKBVa9OucJ1AQoSEz2X+diIaNVqJBJDdVQwYkulpX6l6rl7ZrpPc/OxS136DVer+y1Lc5NW
wRargzCBnr2I7EGmPLhVHgzzQ6URTLSrvJUp7uplwnoRKac1CTVtha+U4RLLvQzzQweXlHfWsize
OITq1ZRipAHcb/q+eVcBlLH8Tdx+qvCp/jhDS6xFK2vkglIXedbfUj1+t+bmb9y90Rogc15nIGuG
mjslwQPRpp1kYiHqjvapNypSoune5enXgqzj0vp3KxH3tCj2aqUzfCMa4NaaSWWmQiDyDCFfQpBa
KefUCYJoXAKnEzeU+d3EgYeBupuEgCuDXSXdkEVbbsQWWtoZ9JHOfUuw5TPSq7rbJr04MBG1rZ36
pWqsD8tnuAK1HL2eQ0QoNkULgyyON/OI6IhvhLYGcefSTfnJ7q19NFV7mw5zDAUs6ovb0LSPCwdY
zMMWia7TzGXeUF3FaXkPPH5feOigFdtJ2Ed3eRmNL9C9Nb8EdgdjvQjzat7T6mh5LWYMG6E8SDN6
DfyBeadgWgcRY4tmEaiJ/JOL+WWUL//xdF7bbWNN074irEVk4FQkRVFZsiXZc4JlSWPknHH1/1N8
5/tPRh4FENjYu0N1dfUN9dvbdTeR4oAw+8SGy5rcmkF0H9RldaWU1OzCWyccJwqSH2mEhBkqscxD
BpjPMYfxR95Cj6+70zaUFKwQUInyo459ldoPNq2HevuNj1zR+lRsMT6QiJs2YQPyYV5F10Ra55yQ
08YheHgivWzHXAE6vnsKpJbYQe5dAfxR8BObLDpBTCIG+1o2nbCvbM0ezZSZIlA8bedlYI753NSH
EjZfTLygyZFu8sK64ENwtNFpQbhCVSBmrE0UGODy3Mgd9tzjqsZ6CgLsvTRAMGjqf5qYv5RNy150
+PCIsYXRyBNDf5hQq7I5UDODRMLlpFtNovlIf6D2CbIyJJE0drlOcCwG+ntptR9CkqkW0AzzyWuy
+RM7fWm37qnPjJPMbMjFC2K+LUkeGBsM9kvvDIAej3dVht96b3K6lb++mmYAZ8691iOHJY+N+hov
XlFSCDiVEI0hWQFNP77i7vmJXh9f8iC/QSvaFFmDh96heDA6/06jevWKnxPv0NvQ/h8NlNWoKVg0
BjvpEXHbfZnRemzd6MXMRcejPPScLOIhNF58XPZ5yqKD4Ee58RFj3oaMIPP+bbp1j3O5bdfhKmgd
cM63NfQvZRqaoDB2zZbu13XZB2Rg2cAMQ4JtiJmE6A0VjmL+KqDdxX+HiWSx/Biwbg2hv444VJbF
/KN8rJ9SpB/XY4nJ6GxG5fJsXuM8we1KHGoRSQy7tzlYlCsihB90TBKAwGUsmJebPKIbDGcHop44
RWwPNqDit2R2yAA+nQWyBBc0wvZ6ZIXqzd5rpzjufUItTyFOD72vAtWO3ByVknR/ib5aiD01EASt
P9uHF/ypQTaBKml1dw44Nh492NTprOaD31FNxs47N8CLgPXM9XmqEB7kvAe5c+O4TCMOv0fgRst9
GYOvvq4vsZSD85yCLzxcxdVdOzo6gKEXsaR6fTHz7FCiO2YRjc1Ermv3CQZ1bWcM7TSd69mmvtPk
d8yWYGxszExTAYoBEh7Dg5bbBlrn4/qRxGgKT9N6yz62neBkF9Tc3eFkcFCQiDwpwFcIa4bTuceY
Zv6E9U91vq4G6m1hQg7HDoXvgMvZmunfApUIbdCqhVrd3miHj8sKPSGCVbXbL5lAxu9iMp42nUvD
A+pDGRFEaCaq3A0GZP3hxF8m+HgWM8zTUxetGUVbJGSa9YdhZH8UcHYBHbt1dZs6YA4G5ZjYvs0J
gqiDHzo0n3YwaXe4D7ZlTLMGwhR7THWFxF9cTYgxWHeyTIyv421XJN4kmsdmY2wvm17R87a5kPKG
92HeHWtSab3Vyr+h5jkUK2P13poFVahyR7/PvB9SEPuOVm7j1HbxS0CPZpxmZ8T4pf+FnSrL6Zfj
DSc3+KNcpZT3RKSfcO7QdJSNqdooZ2i8stsPOMCg6iAbeA81SZ9PQ22CKs3MhEeaBi7Ww6baP1s0
ZfnNDW2ePwoyEt31QEwQ+ITi7XbTEkq4zCVN4/CGzPKIvt+HYT9ZXnffG5ThW/uYVM2d/kxvzEMK
Y5d8wot/YvAuXcQkyKyL52ya8BMjLyQjWxAydVAF9ReCeKo4vDYrJpZhSt37YO73VjIfXSJq+QvS
3keqrSNGtaLlYaVF+GKxg+UJb6dTGcH0CwmLs9b7t6NkK0fg5uv9GF1rY2EGKu+bXss9M5cpnJE+
uutLGqBhQORgh+WT3vno1PuG0L1CWNB0XlKkw5RO1uoIpdnvOQmZFGJQ19SORHDnqp/zL/SKTjlm
tGrKc18vp8RCagLzSetWylEp6VmVidyhY609ps/pljPOKff841jeYuN7FmJrGNlMN0TtvdmEs2mT
E9BAoxm+BUpwfhdieZlqVAxrMzt7kHpkRdh5MS+VqrYZv+PCrlzew+R9JgAw3Nrl84hRGuIuWU4G
70FHXPaj+YewKUbghlLCFdvJcmn9QnioIkW716IUyeXTWQcaH48KMasIBvXoPIcobsld6OM58PX4
pQC7pD2assBl+yCofdADLxTgPAYch4BczviokCGu32lVJbB9bEjg5fuMmPYFrT4WXW+VsF6J6ZDX
J4wLPolvsKEsMCkiSoiCEz7l/9yfLLFBI3WBFAAPjtj2PqVTxrPma6R+ZQWt+d+OHZybr1ERPimk
43rKYSfiyhqmEp6Km6qhJa9waOUK5Gd12zot+FV8uLZUzYwqXE1FS0ae704NR8oyPybMIrZbjlXb
k4NhbzQdYXVQqoGSNO93UFx0MAM0C2U1V76/lND/OB1Rj7JJg5IKxDfQ35Agq8w/5WKwN0ryezgD
OllJTc3KfEVb/m2jci+fxp6Ws1VQpEgYJOboJL/1SdobvN2NaMIn1OT2EDHZY3l88iLFyMQwbDvF
KOwoHs/0mCsfPPOsggMs0hN9SMw7nsmofI4LaxY467W3cx5obP+Y0N1NpvHcM01zQW7C9H+RPfpX
bCHykhT6/2Yel3x7rCbjZzTTMg29BjLflQFQiVgjjK7PuC2glmzHmsJ9bxGN5zSpsp9wLrO8Z7jb
dyxXb8FqjYdvMMdwH7a7N98d70LWjQnDxxTn7SIfSNcYPfM0MmwV7z1EpbNieGZyySPIqanCz0ef
9Q8Ju9EZsKFO747LBNXX/rR9PoR8x6T0uRK1B950DVEJezk9ibZrhvmpmnZHHZaCLZ9ZxYdGlipY
W8TJyl+QSX0edzXU09K4U1Rox+/blD7EfYzLX27czr/NbJq/ebE6gQpn/AiHACUgZM6qQcxBPg21
zTtbuHKneiKipkxLeDP8qBvvTgeEI1q14yV7UHJjMqrVbdsjxsge85PmvvuESGwLO01udKcuEe1M
LTSKnP0EBA5gRPsk1VL3G3qiEiCZhLT8rixY+pZ/WnjrtSih5XqNTUBBUqe6T7OTb9eHYHN/sIl0
ZtlStKGcUJp4UKLhDKed+9J1EGmoeu0SenHSeKNVDNk1d9feTXXDZCWqNXByOs41cqBULIiFq8p6
SuCHzn53U7f2PfpBsBV6uAfVyhHsbuRoSzdFqy87rQYSzKDDaQ+01dvLfuerikMHGf4lcL3XHkcQ
R/4TmI6oac1+nIb7Oi+e2z59Ukznaej6zkYEyXtskK+dw+b3YnWv3WoAraZPZD2/E85D0Jt3Xmu8
eVDclABrFXx7+BNF9anPiPzaNX80IFfZzVc4+B9DQ5+8N7d/wJp9pH6YUZ97nXtMGjM+VCjJdB0u
3fF6SI7jk5sXdxAer8x5BpO076u5v2fz3lbIoJrO7iUDHUfG/97P01uc4RYhHzoCU2sPqBQZgnhr
w1rI8ihPcwDfiiz9yMeW5M+4RyoL1Tjjhk7n210dX9J3Bb4riaoifc5MSpYbJzsgJIS7aYA7+P76
mKTBc+W4v8Y1/Fl3dLNT3UIo7p0pvQfl7RrbPtbhV1/g05wVXdMos668yUVqNaA1PKp2Gl4bnaug
eol225dN7GhV6WFHmiiXSEPE2ZzcW8UDGZhaDxZnsGFcQlKa2J7QiuFKC7kg8NXWwrig8w0TR13n
SK5za6AroxsekvWvWVg/eYLfxbqDEtoVPwYzvEXJwLkEm1oCRBXYsi9mmJ4YFQBg0rrEN+u1v3I0
ODQVRUwFMCMF66BERmbpKQnhXegWQ06Jz8W5wB2D78ZbUBQB9xkpqsOMyYfU/BRa1Qm3UkIHG8Er
FjuAEY6uI80GYtwmvyyFBjnk+0nFgp/G+uL/56d6M/xRU0/gSMPXU3aIhI46A4L0mQigJk/mM+WP
FENxH4L95JURQDhBe+MGKespOzITptXDVVTy2pi3hANcBVYPoAXJLVxDXYSb8A2KeDuKkOPLTBcN
ACbBXANyl7/2QBR8RJV9GygkGlUFINwfuKgMv4Irrlh7NJJw0nNSEAw0IfCl4UQ3h00z/Pgw1nJG
9OxSlqzA1eUyeYawre4BtARSXMJpjCMdEw/Whi45XMaI9RQ/b6JsndBDSE3FHWCOGu88oooNMBv/
gQq1JyOfsdkRIh1NHCGe1u+HNvqK6gD1EkghJwTwc36vTt/q4dxhDLP5Xm9LECwuPtx+KYbBv0R9
98G6c309kF41GUmTfcPw1ipDCCy0M3CT9TLvRXBgwdPobthy3PvyU25Dr0K/zF/r5bFFdjH1TQQY
pEVFgtqY8By+i/DRJD1p2vVADn/QwvMLKVnzTPF5VLsIIalp/mSFsNvCJIb6hZ3T8emKa7g+vlr/
hVU/gQ0q5S/HP1yFbzLm2PHHW8FS7ATekpIVZaAzLlne1uHe8Jv058PshrzIskLZQVdRQXaCP0Me
5coFZzIJwxWAWLB4+FGbvl1KISVPynboBKrn17kNaAuZ2My7W0iKHpEG350Qz4VpvFLCAJRy7Pgf
y3tISbdIoM9mNN7RWPSbuKkgbppXlwiABSFJcnZ3RA0ia8hhCmyodU7I4hxUsFEVOTiQQobKfdRi
jgHjgfg9BXVIb5iudZzd8qfhMzeUw8J9eGS6WdeeZHBYM9p4oCYiXlG/qZScRuSnDvBcw3ZPj4sV
PMGsfJF1UdyYsdtTzAKTWn5k6JCwnAqg5SXpOGDvu/G5iupzt6DEjtCXKciEJ3eq6sowKERWL5cg
E93H+c7ztnOfR3ulEUWxPMQ7BzSqCT9YVtrUbovxjX7Dg6raoxf+KqbwXAYmvVWCs9lK1PnMEo0R
yKs4695+5ubyoFBHIvuEPIj/lt70QOdEl/hqC+JPuU9uWgAN3UL8pvgkVuXcOjgaJEZgw3t0N/b0
DgbAntceKf4yBz+iFuSDAnxaFB99Rn7r4tHZ3CoEeUvwpPyHVVBQ0CTV/QWFg6ZTbc0LAfnRZ2A4
bz+1KTMxO46l8QDC3Lm9Tx3U2Cgkgd/M6Sn14Ry43r5Igr3ugP3AmCIa3okIaabJIP2Yo8rzb1By
rS5+9egK3Y3oAgdPnvPY5K9cqHIcwLLieo6+Rop2KG4ePQxc7FmPNcXfZDLuF5i2yNZRFGZ4fRrp
WEwe1SN/+F3PQMQYszJtbpH6+aXP9aini+FpPOzy+ABrmj5o+jcpHfJCBZmFPaAS1QbOBKdUyYPn
WD8WH4GbvmtQ+ViZkJBv6K1/te18Bmm7ahwite3DQkui8JwD79wwMSccrpaMoTOxrv7rgBor7dU/
MLvdikxEFzKrGEFdiBXTLjylzSd3Pppnq34T9uiP28WWE7Tz7m0L2RUjxaqhU0wkzxs2t4+Bghai
QEoVka3ZC2IhksFWpLQHJQRD6rBR3t+TbgsvZd/Qvn0jiF22vIfcoSvyOtXrwuE2ohZN2gEAnrj/
rs9ec7IadBLkFuBOnCbzrD/oVVkBs+cPZSymGZDDeSHbAZFydJK0q2dLeV1BH9hg+JcQJIicxzSS
uXxI/be4X2+VLC2Eq15o/J2i+E6Be2hPNy2G1re+aHzK0vB2V9qfqAcdiDsA5Q16ytLDSH8Hlxdp
sANGdBYantHdU5lYgcsK8pgm0Vk8EQZE3zaZd2vTjTmBEaIUj9yXd+340ILy9koJjwo2KsTIMAni
bBeawdBUWrIQ5P3FHkForT905hwAInWMw9C+pHMxEv3a3rN0k63HDOHrzfy5OS8Tkt4yEF7m/i2h
Gi9DR4UROWkah2NwxtD94WQpwjUM6shTYvi3mKMB8xgBKMiJlA3MnxCcoY4/QYw96Chh/5EoI7NR
OgpuIktlG6TA2k9YzjFS64k/Ogf5+dl8MymMJCyx0lRVoPj9EaMgMCRI6XV9yMr+kEa04LJk/PB/
5gZTp6dZQXuFfLBhBdLipZT9C47Tmf9fuMMdseMGdjr/wsbwu9q81XyvrG/qWiJReB/EJWwK+Rcl
mVpjIo8EUDqvP0kecYwNYzDZ5y2nlViDpq8L4iOQAUPAbXFzZCczY4V3RKl8OJ/nuvfY1T7+qwpm
7cdnk0Se3+qXczuhHp697mgV6HaRzGZSv+scpS+k1CPNOVReKDrqzjnoGbsEiIsk4kpnE7/Mz8S6
4ZMjCAEddNC4ZGIHzcAoQuWfArRBKnA6yYQcox/KYiqHd4GN7QXwu+nugt0vUEfshKrwHb0ZS4A2
P459Lg9NTehhkrmiTBH9qGMU+1huhezxhl/RqioXV36cTQFd49kdf6ljUcSNVsNBLZcf6rwJRuf3
//uCizLpm1tNpp1HTBVgU7H2LCpYIismLEOHZSpu6Xm0XcDZ+kjmKfPARchZetM+buv3//bCzvyY
gd5wR6p26qSpK8V9uVgTtpEs5o6jxFU58zrOHnvciYY9RpY7HjZL5+jI8tuzvtHOn01Yo9/ybjck
3fyYb2qfi/nlAfxN9JoCznAv/IC4aA68m7buH3Xo+A7fD9NnXmVfP4fkbBZpOWLb+zq/vFY/zw/g
5dw87Z9h/WmSeis0VhmZrJeQkgAtAZFkTVhFBAVIa8AgDIQgfrSUCfqN/Q1EQVR9KTZSpVlfSvvv
RlkECACZcPNjifSKuIdyyeQLBfwq0kfq02IL5ql5gmF4LW6VGBNcmcAFqhcYaAw7lG3CnxOYLYgR
C4BM3eSoLabwsh3zw2z95EYFGHUUbXWKNlOrMS4+8Bm+Jn7noCku5KgqWOTqfCGMJRTu5s8ICSXM
u2k+BIS7G8iKm9L2lL7YUHdi3pHuLJ2jawWN1Hxn5T+8yNi1rhjr85oBqcXgUzKm4BJ6UBpG43ds
VGF8TqRpiZmeuCG5Th15yDhs8ybwHwJmYAhzXQKmdPDnCpDj5lPfKqkMKs3LqMyZwOtD0t+O3qVG
xaXEyWFVMujJCth39wk8G71mSA88GC0YBybPXc0shu4HFHzFlMDfhHACSKP9F7/zUnvECqH/Yd5K
0HVtNU4mm4YdvDAwAQLVXla4NP8tJ4qnBHGYvq1/YQQ1Ww99NHYFN0w3zb4Z4/0I+M+FWVd2Fbep
qu9oFXStf+cE0huzN7zvIncP5vK0YgY4U+BcfJiMuU6kLDmI29TRPZ118h4cxZlCo9aO3us8o8mD
mknBLgs/KJfHFKFGKqI+sYyqoBxRJInhDPGv+wGD6ObdOY2RP6AV6hJGtxdMzHEnyGzrPicgFrSu
0K6k3B5Ds4GRpUfNlvwv/xJ8iJ8oC1QTx3eAW9n9waWCX+bMq8Ibk5xjdi3TgalNdlC9m5ZwuvGS
t7HnHeQ3LGRfCN5ccChABm1d7SZBMLyCbQTo6bwjg05uCvqxXNDhkvJuQmsrNl8kknywDttCHZTK
b+f9kf9rH3n1mJGo/BP6ttBLjA16xcBR3s2lPinUHEhIW1+Bx4jzFBAvM74bkBTCi7AsFsEQf3xx
V1BFLvuC89ECZld++hpPyGOQv7Bn+KK0lNroceGdYPidsfqtIAH8SI9HfqYiOkSD0ttQWSNE2pAi
BZXgnCkOIdq/8iCdRfXupKdk3dbk3WhmNBYRF6ESJrfnMtsU0ZvzkrzrULGRxKssOBEVWBNHKAEn
1ymgmie2Wz5QJQTkq5m6kTVk8f1Bkc4OYINVUsGzJduQS8eRMvKEWWAXvGiXlY/kxk3Kkdh82kO6
50s1i5YzYc9KxOp5vBO0xKFSHZ7TYUD7pIEWrbGrmOYx5NzyjaLORjMu+DFfsAFaKJaBKpciK2XK
nEKA+a265A4dPkMfpBx9560ChfW/vEv2Pq5Wz4PZ1vkkdJQr+f/x7f9q3jo780JUWwp5IaDtCF2V
VvvFlw+yr7PvbJDVU2ptmKeKEmaGiJRf/wt6zufobFLhDqJb7LXKz0rH9FfLDpwXloEwMH4PK0h1
m4AgIOUhFgDWXIn/iMoKRiiM4w/5GX0C+0hVfZ1fRF0AGVsMujSFhwOCpzdJ+6hESd7zv+joEnoS
2bWUqIkS2DUXPgp7guPlqUKA6cbqXwrbefvKHStWwrTKMBUYlqqPL0V+Fhv7tZA5C4BPC+fEFVRu
4GUVaXvCiHigwNqFold5lnfjj786JjJQvNPO593YqyVfqdQE766oiJBFH2347g0Og4kZUJxFfNqa
BqpYCSAJNyVGx2DywrPhGGdvya5TZPiiqIII0yOq17nXfvogCgefgNelO4A+u/EPx1TkOr4w9/ua
4UzRjg6k8bTN1TNEkCcrr58t3yR/Mx58qKO5H1J2MYvXuEP2kv2+Fc1VZcKbglTd7La3pJ6+EqQm
s8mi5uX2v52VRD7cYqZUGM+F0z11SwYXPzpF6F9fQqQeElwGiNWMzWs54hsiDARk9gco2T9UlNfy
J6V9lwYRTanpdd7HX0Dj6KBC1O+79hoEqTwMc/rkJf5t1bVP69TdMADhoW28h67vrkWRKvqIzHqJ
3ylhvsdJ/6oC+VAtd/NIZyyfP/v2u2oRQ4EqVdT/9IvwjzIQ5nDdMfXqLgjX+1iKACindB1WgDH3
cJRHm5bNcTjXQ/mYddY9m/0HQsDMoZpizraNHQuNPxniX1fZuHuZokS1vpPfDTfLAJ8tRSIxx5W5
u4TYOQF+CMaYGpiV3yovHKbwD96f7L08CnRxqPVXYGeqFQTFRrWvMI+Ql5iAgxoVc1gYA30nDkTU
tm85YUPipJCmSYJToz2FZkzWyCEJvYCunLZ+YQLAjW2Fd/hFsWhtzyA2AVkKOkhUsdu4+5Bdajnb
XQXrJxw/mIT0A5n2ozHTz8Y6yw0nKW2Gk3NPP83zhSzbUsHYHOuvbF9iBzB30ESAw9YP7nmX12cX
8fSuCJkv2JznObtb/PHeg/hx1SKTCwRyW2z922i6V23/LQblRPJ4KatAfuhhAYzSkRJqZmbOs03R
bvI+FOPSuy5m84nklT7nf5CO/VwdZp3ENhMUqxcK3O8ocD41MbqlBf6r762ndPbgcRa3BpXEMlmY
xhCYtwkcYEU2AwYzgdvigTtk26ZSHI0w6BfgxwX3qrZqSnDR975pTMxOyVbTiVqfL6zfmZjHcRGZ
YvwN5sdjFUwaObegIwMBsMu24U9v7EiCdv3PaiiTAwjluwqiTo4WPHFkQ0tm3y4XG+3Cewzd7dMl
blJmmW/L9cVtE8X5mX8EyVCOoVomwcnrQAIqgv3k/NsCYRdbMzCHaNHct48wco50n56XrYAUML1P
KWrYYLG7xdgLa8QZmmFwLJfXHD7Dav30++cOI8oukW0UByX16hN+RDYYI6egaCyGe9VAA/oaBKmI
eJ84OM2GWJESJ0mYcFmh9dxaSknLptCAZ7VI0pndc6WvBUCz6l5Y8YGoGVsrNpXwQ1IyO5teFZth
xIr8U45RaZvrvUdpc+phEslWmnX8XKf5L8KHoMyVWA/9vHcowGTcTFz9GbQJ7fkHERUOnGtx/+LF
UH0m/lPKze3x17gWP2/vBa9g2BUcrNQVOIvrmP7lOoo6k64/y1TDmUr65CcmvIvrGywrjgTCCEIL
ctJCjmugqZ01fCr0CxnWQwsk4jt0EfmOSkbk+NgjqnGPHaIpPpjYGr7oWala4FMAVJRA4GLJMUge
+C73yhtfqz/d7l5Dn8ARWC2paXgTVU1jve6ouwUS2WdN5e9EhkFlcDwrV+HpUw7cQlQgfxgpvmZB
iY4uL6l5LVLCzPIdPmhX0QJpobUQRbe7MXwUkuSG6A4wpZRqBZ/Qzj/p8zeQvBHEzsnj9clKiXV0
mcBT/zbz+exQqC9zaNbjyyQVTvMhg65aUW/mLeT4foFi+EquahEY4ekI0ZBnVERCWFicp3D5osvw
asdPh7R+ZT8Coa7avWPFZMPi3g0Qc6H45VI/tenNqgDVVK82TrxRH1lX5dW6QRD7GYUmdfdwO8ov
Ka+jXNBhHcXEKhBtoq3oeSnL23H3abbBVYw8siD6FqiB9sn3gZI3O0MoksLAKElgldDGHD0qQHSk
9FVQdAG+99/y6peAJBWmVVsxgRqwJbBL4uAnSVPB2+Sp2Yml960NBbGP/dc0r7CPdh78duI8UhHt
GK0OOOIleulROUJX24xAVP4opAWV6SDhER05TXLXLf+opkIycCN6qrwpf636FXfFJeVVAvb3Sgcr
0UYX5GeWn08V+CQIVUdxgxnigkHzagnKVCXjNsEORp94CQOvs27xPOw+cpUmffvfkQqIdOS6YTl3
KepuwNIjcP5MaEtmTN0LTi+8aHDu0X5O/RH51r9cgrlKWbVjNM4npIWjlzdHFXCkksQPB9rgNvRq
d1DboLxUTxZAWYhSJYmIcglwpp4orqF/WOk9uLasGokbd1VYF3OiDBZNKnkLto6IBEUUHRXVk0Ts
6voY+2+g+gFej3ScdxRhzmgVA/tUFYX3xFnsh+YBTEZ1fGHhqLPfWRb9QinMLGrdfGswv0m8lepC
mNW9kKJr6wO32iuKhUD+/DYqGvvM3a4FMTAq4cpHFgyoVjZoIIHN2IOqKzgUBXhbvDO9f1FzdPsy
9Gxq7oj2QA74rb372YJacACgeiiK0oFmr+tFXohXqA+1l1OqoiEXrMAv/Q5yZvOqU4rNap35lbCf
G2Y1YL+S1wnvQPFE+JpINr4T3DIuO0FdRvxobaJdRHfHbu+t24Uanb7UCJdVy30yIdcJA6HHqXeQ
DomYrcW8mTF2uyCnXgG9YUW7LCv/ezpVM2YXor/3wW3PEIMb99+tN695gzxmxkHmC7fJm+nZU10x
g5ZybIfDzkNdw5gfVFYyoWWM5bRXpOYm5T+7ojn0tnkWzjPQ180UneBCX4qgj9CsEf900ZTsmE6B
ai+ksOW1DJFGKX14N3QazX5+HqnZbl33Q5fWys7h+Di0wIJjMty15u535wdPsUXvxoAk1Ii2kkod
IfDrXFBzGv3dd+fCE+3BUVQj6xHZWtbvXd4yALSr0utyc79WJ18Pc10/pPD0hm5+jYMdmYKDpqTf
Uu61YrTfu555MGnF9fKYGao9NWQLidiOuVbVU9isv6qS4rjjy6MQbjtVgKjTdBaIU9cTykM9Z8d+
GfsYnTEU1ZiYCnH8wfLHd0G+TRQCc8RtdIphS5sWAGs027+33AF+hBuKnuj6G+mUl9Hfvh2j/llv
HtqgO+NGFnhijIIQH/g813ZEJ2FlZjHwZII0HPL0oVffWw1C8G30NHnFt+lY9znCIMW6HWa7/0L9
A/WULYeAhWHi7DunKWWg94h0CoOpfzdOTuCZufRgWOVVyYRzWGPKIIWX7HyU7YcXe1pPiAoxX1SZ
bgNfIvFfrfbTdc8l1gg1zbr+wmpPVKj5Ikz7wiASBrgbn4LqDgMnbwhucR1TzOmIK8Q7oqVKlhCb
pWKHiHwyijIgEexczPNOtUYBv/3cnCujoHhMdXl9QRiEoQE+bvgzglNAOr6ycXQBrJZuQzm04EQq
3WxvHWvFSEJqG5qHNyP8Pw6ysCnGSaO1qfKjgGcGaZLEYIXgY2o9ZIu5EW5yJsOrU+v2EiHl/yiq
Ex2Yk8168eAX2+tf661xG9hHkWxWVPMEnzeVd4Hg8hqVKLtjVnx91gniVC5J+1uWqzmHMmkxdNcM
ZvL0mtEWguubQSMcC2Wo7QZem2IJ5kYQ+fxeDE4gGApsua58h0/yg3tp4b9j1riZlb9TjUOptQFl
LGXMR6gyDOGFlmQzxluiCjoxqWShlvctfz7+otgfoZum1+g1t/K7/ZLfCqfTxcKedpflgINBQg1A
jidVpYIVwrytsDSdFJ4Oc9/gF/JNu3cgH/7iKQVTiO2eWAlNk/CWpvQOEveDHcGdsYWqRO3C4OXG
fHMsmk+xTHQqApl1z8x2eCSBJ6hQWwA3uuC3i3E4yQzzsUwZOg4BUSTwrtfQrdxSlLTQYZl8BpDi
ECxa2Va/uiE4ZffM8LD0qS5Y1Wo2dN7016i+3XZE2lGfvw8Y7gWBMwZkHq3uu3Dhug7x8Dce+Vht
BTyFwmLFPh6oBEpEaBNNmSW5BsbKOHtdCQObJTFjumkFRr6HGtid+s+5Bd4OyFXaZM2R5c9CdGxK
WHVkSzFcbodhdIQBkfqiMrhHLtBDQP5ixOiKR36KirBXMKcivCnJ0uHxoJOQG+cBhjZNVNho6jWq
6lTBcCMKB5nKoQdcJbVJmU/ZWPb3QPqhtkw9iDpFp3i48QPvLF5B1lJ/MIwfyhEcclRVPZemOSh8
IaRT2UUgIFk+93MSMUOWCZGjvT5sl0a/3bH6rrcCnnlFC/P4jzv49JokR3tH03nNZCBwPQKLlpwh
KoKz+Amt9wdPhhfSnaig5BN6M31wD1jDEhkDykA0rTBNEzJvP88fzopESV/cJMpMMXcMSzulA0vI
g4Y2YE5g5IgCgyNAKi5Xeo8753Fb3mdUZBTdOaTxC5Q4zvyOYYOMTb4CAz6qhISs+ZUyicJbj6qS
K0URAocdoS5WQyTikNEqhfDUvdG1OmsEijyYyr7pTQ7/lgVSRKGcBy024ySQj0omW1xlKLdwvyjm
6HPY1KrjM/ZrH5HUhIRmHtSPEcYMCLdLSMoX/k82BntYA+Fn03j2EroTKNeQsggXlOyHiFBdjm8k
5En86kdeNtDL2+zGx1PN4XYXTlDv4O6Vlfe88/tffNVVQ3eA5QRM5AcHN//HihxaBz7Jj68y/7tn
f4QhliJLstsIAXvGGpOWZXTUgKk9q6qP0OVCLjiQZayMzO1K6sfpHS9LtgKCJOnqs4nOUw4XEiNz
CcHEXOV0r9kLN7nPaeE2kgAGPS0+UGOhY2BOLyD6+sTi1vWHsyy/VGnMwYrZtmNxKe1MNNT6qI+D
BD9kkXHsXXoMAeJ4qhkEZ2YUqQtMGmzYCQoJ6mjSyZZdQOaG9shMOGyGJgwJSFz9sJZv1TGBc3yH
quwCsZi4z2KgD6e+cJVigeq5yPblzCWh3YyY527164eZ+rs3oTdHevbf4YOIL/Xa1EQN3Z1vZ3rV
THSZhm8V2IvhiZ9ZhG9Vz0TINoVC5fdyg7xQtlDTPbsB2oRaB3HSUoqk0zQh9gipH93V5tYDAjGS
NmX5QcT+4+ypM8QNAqQovZuKzZyRi2Kdy6RRwazhRApG5VPoaUeF6k16cxWq+tj7lGb8lqFC4h0J
XI23Tzw9CJBcqj/Gp4H5jZAQLNKmPOTJgRJgCGgteluCr9eMb/8jSrNqVDknBy3ZNP03G1DPii8k
F5Wmsro4KVmoyuRJxCliTSoP1BEAljsgT2xry7A9JpL/42/Xc1K8E/BXGlsAW51ukVeTaoaaiWSk
Cid+MIpzSr1ClERmhRxb6CWjS362HITisBF42o5JWglqPkozBZ7JG+oZcF8EF6xpVdNowkHFulED
chnFF0d3fH9Uj7T3rj10sXplBbyH2Pe7yULLA0d06WT+WzegNYRoOgwY1YcnjoNPEZdx0bzf3TV/
o2StIREEA7K5itHYJ16zm+f3XocbXiBL0TmA5qg8qRwdYXw2npfKfGfW2X4HsJgIjqAf03+VP5io
FcvzmDt4jxqxWD9BKKLQ/UfuCezFLs4SzhFv2YW0Xo5fcGlmPGBvItk9EsS77i2d5/cQo56XnhEc
OQ0cDEDNHO8usj7z9R9JHIroLSdhIZrW+9XuOJs21u6li9233qtJNAD52WNWB+dXFkzwyjoAvwwS
xabFwYVjtDarwFB0DX0Mof6Ew8ybZVdCan5UoLFU9hO1sWFBetB7q0BXqjUhJQAhwOizJMOyHnVI
xI6TdETrJkBt0lzhwBPaRVV/y+u/Rp/jNSPM4xNkAETn5P1oXQ2kNAPGVvj0Hft1e8frFs9QNzrT
YVhuw1NAR6uDl8KSna3eeO+m6TNNgztdxSPxaKEVaxt5q31TEn5oW+ghh9k6GwNTqtArlQer+gX5
NRROsdlawqryXvphe9xIYqSkEu+se1g3j7rOsPQHfV+GQfZfQJccH6BYMk9P0eK+4rLBE4yLeGNA
KNlTtoLypE4PRb/UKZbLJHmtw1YNjw0wZItiQDrfo6YNlkMwYqESiqeRvvNIN6C8fsysdgk5ortc
463Y8WlHBGKSTUwQycws+jOmu7uNgV+EK0Vp3AIj0xtlXriCS0gBDa6jz9aPzfKt3WiEbdQxmRM8
y77rvcaoojicKAMxtzRP7pRiZtn81+vrw0TJX4LVG7vW+9CWIMcgOVInq4Awwq5bn1W3jPgppTji
ogmUjIxmp10jZoK8YowOBeaxcX+6zBRJgE8nFy2bPvYvNUF1W7Ez93LJIgFYxvRk0R4xOouiXQWP
JEYUfgIaIXo4fDYi7SMTsHpEGpyrxvwqrRZQCWCTJu3zRsZINW/ce7AWwDsGph0Tg3wS2w5KhQ33
TlRR6mkjJITAWB9bnlZN+cFEGdE9tWHBFFJY59QPHI7bRG9HawZn8ZXAYFSjhSQPIgQBqy4YecK2
W3a7e3QSf0/G9mRiO0RbmKYsPod2/C/BgUA/QUKt4dzkTcIwwyHubyjtfqm9S7RH3qsBVZs+Ybg/
/ptTkzelRW7s3dKhBwBuCfXHg+puoEUqlbnh79jASmAhRLES/Ah39MOukt9JWT2PqyYy0h/DKaxK
+4CKNHgDLpKHZgLCVTk5L4IMiHacOfpc8b9MW5rvRo7jOFKgDr6SBntFJzXeXedaoYK7tg/BtF3Y
DNqcqhyW5FpYLrQir+W5tNchFOR0TxdW9IOumLOQRcO0UF5kRhdqUlZdgmbRujgaCGHXl0JJDmSh
js8JOynPp9h4YfyMjUqsRaKSIFmwONFj2vV0QoEez/cyU0HaXdfFeh78AXJa/dAz9zqod9/lbNL5
S41CnF1ds0H5Ic+gUsMcIX5QXdmhfKJfEWzvke9e7t693yXM+IIMQy7tYMRJEC49SuAgPO159/8o
O5PlxpFsTb9KWa0b1o7BMVzr2wuJFEmREjUrpA1MigHzPOPp+zvqTWdkWpT1oiotI0MiATjcz/nP
P3iTcIDwdHtxPaA/fnVe4cYGMU66XshxOJpQcVE6snjljn9tRTTZtQpeZ47AmhPct8ZTRBcp417p
ZF3F3stJgJGlAF4NYhuOKHQ78XBoffPocYrIMrW1vpOtjwyV21xXIkA2sLuz8HeWjxJDT04vH4dw
N4FhmzNzkxl0DcuAo1M2aUHrPCA+wBXydxEO0UxkIZF1MPzTnpkXv4HmkwXnpWo75iWCeov5EbKw
briWlCEnDDYA6nJAD1lwIxi0XH3Muz6XDSS/5yHEObKK91O+PFl5B6CSn8zJvvkSOyCGb0N1jwsX
wE1tbos6vtWWedcF7aNb+fd9Zd6mw8KGY6Q2fgHRi+VbSNzYrix8N7K1O+ReQeHP1jmn9Q50KcVy
z5h2Rps8l0RPXZHugbd9qO/tsLipK+szzdG50FsDQbcRBZGTB8dMl8V7SpFbWPZ2CAsoo8u8U3Hz
bXExq79I/BKKeOy/8E4bF3y775M7f0YLlR62C5A+FfatQ1nbhyWrhy02W5vCIl0z4sKMOHtyeufN
y6wnjW6XsMaBVe14ezcOUvy312Az4yays0PHB4M2iMRVeKCbxVdAUplRDhBAiA1821ATe0ZrMWrl
IZYtZkkNA9+M246vXrdc2oahkHaweOqKEphUVADjguIezuwNg9oUtpt7cvyRRiSaKKxmPNuwED43
Fmf3MFtgwIAHSVY99Ljz4j2n9qk5HI3aij9Lh5Bxtx+Y4ACQ0mB0j2sJKahuQxJUu/q1DXLsgvI0
PIADctPtYbox+vItp5w1y6TcmOt4W9vFTTv134YqP6Tz8p1O/scSpmQ/wh/YreB+Afpjv3DBsvLm
fsZ960IbbsNqzGBo4C2WTtq89TNr/lBYmRHloO9NikRXFU+M5cSDgNqUJXVdeUuxtb0CModqt1M5
f7oUbJk9mpdunOPGW4cf80r12ytaAWeqsO7SITm6uLGxB7wNNsnJoiE1KLtQU8Y55Yd+rnTPSzoZ
B8yHJQOdmUfjDc8MQGJqNfOnCmF4RZhIINl7Jv743BcqPWm3uCd1OT9rBzFSF/N4Oju2cMLV9MXe
cKOkWNU4xOlY2eIW9rJO/akJYG930aZoNW6guPWz33UcZfX3Ts1IIWCeJ7lNS1a0e6OHhc0r5vsu
lJiseLV5qkzV8p9NU7+v5XqyzPATvjtKyA4PrWG6x7j2DcPf7dhXsArWh7SIABoxBOyKYmcs9qsm
Dbd03Hdigp7smvVeT3Z40k1924OONG52qpDO6NFpYerpfFv4Nq7kXnJZmMNblNMgmoLbi8esUzWf
YzMzGQjmR7PMYAWT6zX58yv2zg7pCc6LrshQxTqGIKIY9Zk6YjONgU+3QiwY4Obn+X2cVe4htEfn
ORuDw1qFp4wBx8DBXk2EOth5Yh0CQZQib7S3VdcXsLp7eA7tRnVBdWhaPGcGazq0xFdizoRVY9C9
+3DGjJRKqKgiOmTBa92hOMwmOrrIIW90kqZu7e1No9BbG25C+oiRvsjplCQy888+Jh3cZMp9aAPv
TrOYYMA+mSTqtBC2jRCykzlm+7SfPzNTmJpMH0mIvUyJ2S5DjySM9s7loUczjB3PBuKkpIzhpmNn
Bc3GUY8RbQMeduGZ2uBhhjdghCgW5a8tHaiVg3wzDWgNNBnoZmn4FzNmV9vZJ99vmiFpmAWnQp5F
ELJM6ig7HGFBUFlCteCtAQZigAvteXUbuM9kaCAMGIltxEz3VJJkf1z7CjxcfhTmALM1x7EuS/jt
HdmHgrp4PbwW8pKKIX41ibVrG2a5IEM7Mr4uNd+uqHz4Irb75ox58OZNDr53a4zVy6KfkyrapbaN
z8AaL5vFjrJ3QgiPnPzgXalaCZBbgOXdkvXsZgRK1iFqPAYDFbaOC/s31mjmXavhPcbNXbiwa2bW
tZ+ut7qgi2htEmwT109v+3W5UbXG1zuFF+Wbs3VZBdYCma84u916XhLVXFpO59FSxs8mLEk7HhZo
NgawMezZIInh5I+8jUXMVypN+pS6LCdYWlhEddNqQAFwott06h8mz0JzkJ8aN98OK5ADlqxHAttv
jCGiB8K+eaNC6Kj459CIb5qamNtwcodrRh7IDwoCyTzTrTZelfI9agD1ZiHRXRu4LroedsUR7CwV
QAfl8fYAMpYRElsSM8w284MqqLZa75fJKQ8UTGgRUw6ni1EQVLcgI2OToeyIYUznaEc9kteNg6mC
vTxTGIPOwOwABIpamXJhAKWsmZb47B6AIRExNCtz4tzt7oMgO6YMwgSJow27ELxHjRDJAc44Z1Fj
Drt6Wm/KFArLrPDVIm1pmkl4j6kqGqBDWU9JbV1FYf+aFc77THUpMGsvA7C0djY0ZntDURXH9V2d
D1jNtGgEFxB3llYI+2Hl88zwy4XEYukJ/GLi32rauFGVZ2VG+6odz+acSRDDl/mksmK0gelXkwhW
ts+iBB+Z742EThsvMvKIMAM0sOrhVkl7NxT6TQhjPf3yTGFMTy131gsZqbTWfigNDHzzK5u3VeaT
srdZiFdANBwrgfPJiom08zwDAnY0sIVJgC/PL8eWKTcy8iImqkOfgcuAsX98zhjAjOQ61n1wGWXu
k5b886oYCC9o7oQXkFHoy2SVBualMmfI4NVLowGRgFOkhZ8jlKMAtR4lmtzojA9qCN9pvOIwhP0X
XdtCH0L5Rng7yb3DTWIvjxSaAnPODc7Imh+N7ObaxBK0ALKVO+0CToIpZhQnVhgfZC12QqXipPEY
R3AVRtFuViYxwxpsZbklYPX+ij5zTrZRMu/dst7l8XyXs+voaMB2tT5ghC4uJT6zJJ17m9JsXrOl
gdLaw4Zf+2jbORDHfU5xJGyqOX3pAvpqm9CszjUndBnvLFC5C9k+v2AcaueoiA/MR4YeCwCjPg15
irEuvWXsXZFT/EOnFYcXJLIOk7OOtniCDNYhYaRg+vKC4DvlyLRMPqelJIhpaKmxBdGtxvUoajJx
hZb10M+HYLSPMiUoP8wJD1zhftQAz8JVLRyXoTxLZ0pAQdiEp4plnAFDW1trzi6xoyaxN3gU7ZaD
b1iOr16i+9uiSg8ZkE7rx6NMsAVzsDxvA48JiPgmpuAdivS+I0w4zxhcspXXs7oPCygX2fph2qIO
m7YyZZXr1oO9TUwsx7FyTjFStfIcN+7oJD+f1JS1TnnLMygo77uxv4l5BRhz7rT7LUVEEkK8NNrh
Kme+MdAFu0zvqib6hjX+Ve7NxzIZfsjEnjsULIEmk4cNR8WwWWBbQabeJwO5b3CyM1xd3LX6yWSP
6SXdRu4CV9DqDg4OigHkDYYSE0WOSAorHqNH7qnA2hLfKcC1rDG8wKINvjAQBaz0BAqR2d2hlcIa
EbPx7oDYaC4F2lbu+Xd9AyZq1mphEEO51nrVjzTvPwX9hnX7GOSkZbO/AaEc7Cr7Rl12a1vxFcXe
obIMJEvQ+g0jw7SS2xhDdPGV9Px8F2IFpT64pzT/xpyjd+JzRYM9Zg6uq97X7HP1yDMnOgJ3Drc6
Lir42c0xaUNZi+dtfNdN1bu4IIXx+u3/MhwQUq7JVcPiiSvzvVVQlJryTv7J+ioB5WmXL6xGn2Q6
g6/FfURbkMyWUMXlMmCCMeuge7xOlnIne0xZBaw3RyaAVSMuMLxMAo8LKwYX2QfG5PsRjxKhRwgn
p7cVGxh/SYqLsEllYWMneDDi5CxEmYkrNx02NAdcZ7TNjdaAC96yCwkUcguCjo3Xqmn3EVtWDeIR
ezNjAfLwIkBonqTJIlau/cwED1ZHd7nobF+sGHL2tgV2NA1fGpbY+ZGZyXPsj9eQ0K91cm+2yY9g
WowLz8eE0/PeoMW77FGCFcimlXn6JQFBKjl7hQUr8wJPwH/QJKhTTa0ubU6HL+rI+P1rO3HgGjjz
rscxmtnTZ+OXqHeTO8sYXgI8fbDnvmg4cFhTQ9+D9N3L6IpNKJlS0onco5smz/THsgVy+3n7ZZeo
0N+KVkRkePnob9YAFm7YsNN9ZmCRjfC7+rNQvJk3BdAvzGI9unCxlHqWV0XTVVlDex0YaqNsde6b
/DZMisPihV98x7CjGiVNl5m5QewUOUaVv8gVegbboPUW586vpTPOdkdEWf5dXCbk24+xeGkWO3B8
GUHjwnBDPhUBcdnGHiy276tx7EjKRdREiOtqM/0ojQvJ64ubJywEP/xpzDYyaHPb4ka2lCSKHues
v20Br2VrDNnc2tX+7ENcuFVy0vP8xljhi0XGt0OYhKk7wHj5KNuD0vOVnUc3CQWCvyDsM+sv0g/C
VWBxoQxy9Aqjj/tNp3fZmx5T8Mp4dXtiI2pqBAxTgCIFr2u45WVCnnja73xl3FcueC4IRB24EEu7
Ah8GQllDfJiFG7jYPydInyI4iVV4ZSgCPHHdc+Nm4xXFAp09v3QS7Jboo9bqax7LA+NrrEWyhcf9
kkldMJMBPxrbNJ4P4mQX+HojhDvZ8rFKQNiV8a4isGRwozoSUXCKTQfzjJR44UkguZrM6ESWjtxt
3rDEGD/c+E02A2WkO7PD/NcLPAprv3nUybCDhoPQybuxe/thdKL8ohqxBtbDw9iNP2SND5V9scTh
lWaaGLi4Abf5uali3JPNNxdIl9YFOvV8nnV9vWaI8XVKNxYmr0NfPdSGv5eBqkBK1QwSZpdwVRqN
WK49qCRgb+ZOzuAj1ny0W3Nnz9Fmna7liGnZrARco3QEKoXeiKmDv77x1ljQX2XNyy32hvwyTFM2
91cPey5u8JcBYKjuYu/N9/pb3SEwJ7zExTnJrqN7ljLZ0Tcd4lE5jWR7nFsiLsv4evA0w1ev/JkV
I5bHrFmGtvLRc/j1YsfluJfDe8niMzuHAB22Ue4iQsRGRBidpBDC2uynJ0hN39KguLOmmy7CsMb4
hEKyzxqHw/ClzJxfq6KC5y6qHklKjsJVrlbHOfYMNi6CODFTdZ+khp0N/4No18fOcb91vIsQAZj2
8/glu0jWncw/XTdlNC89d4baRKF05WojbR8nm8SRfpqp08V5rkAFsdbPsWntPD8+tUm3TdLqIerb
bUTkMcTmU5b7X1YZdhHTCFXmgamw7fvbQaHfsXcW0QpdlEDNzY4quLdd8zgp+D6pdekU6aeziMdo
SBBQ/k3NWmL0wD0lKJ6AJGMC7VQV9wG/W2h7Qu4lDVTxErl+9shekcBoF5NkVZvQqmkJnPxozsNl
FiH+mWidtPrhsAFFoEadS7RAEhKQOpv+Pe7qbzz8tYCu4E53zJhnjTTKzZr7pcMqjt3PMKkulH/L
CojC6koem5x2BbGIE0J31HrpDzIqsICt+D7rrlMkUAMLJV1KGI5BPnT7JENxnpQ7Rad4SdVDYXtb
IjagItqYpk3e0U/xV8jcur/3UihX/Wzhb5UPLK50vbGj4SlfIMDXRfHZG+hCavw6nPRhbLO3ppyO
qwdWmKkw9TCnzH854/hqLuZD2tsn6EyvOGM9lwOju9hw8TAfWZ06xC5W6tMIyJXxDao4hvLtE9s8
+D5rt3PxmEtpi0vXfxxGLEtWMgXx+g6v3GzodiRknqykWY+9G35An37oMuuGFlZ+OkTG2uZ3amLd
55jAB210N9bNN7MPSNaK0p/yqUsvhjRBSMj9+uwO/sPc+4iT8tdg8ZqrrA4+uhX/AD94rePhXMYB
pJbZglFgZ2RKttWnDayVUgDNeCLJLyz66kW3DS1wql/drvxZxC2nt+pwwa2b+3GZvrtFyozLrAAx
DCT2GZyEqUm+FV6NC9oqqBZ8P6lU5lY/TNn4YitEVhVpAmi7l7fO6/co4kgsKN0AkonLOg0iB55T
/hg53qFVwy40qIbD7D3HN1j2kJUs4TJpd6qdbqaaGmAekTNnP8fSwt4geMCt/RA3M7ObfD7Wvf84
VclHahA3NHXhLun8e68d92NEk5530b7tGZVKqY8uh6vOMRcz/HfPNO5M2+VATh7LOUnB4y0O07K6
qzDzD9k4p0B/eOTdbORnk9p9Hbr0k1Sfe+zO71U+cZjxHwwfxpEwfapkR4AJhEqiCsYFCsi6YGfU
1kSbwApLKvdowBP+cnhYeu+g2voVX0HM0+rpFHe/kvTdblIs6984qrxWNPXWnQlVOR/0PnOYDEGM
pjyWW67Yj8S4pBKERpQIHSArIZBM3uRvtQNklohSgr8SefPVxAFrN85BYig9DCykOh9S6f7VJi4/
vuRxsDhqCyheLYwQV/smttKNTD7lOONlNzv6mHYkjxPeALM1uu1O9Zed7g8zVgNy8YZnX5ZC/0cE
LVVWwm+AdivVssVlWAE0EjlaOZtiTEli9gQKKiclVCJGfcZP0r18nUTFyqFMWDhH4oT+0kccquyf
DG9skrOkpmU4WoFYdrAZkjW6liHLangbm6NMRYxdYfmmfCOHf0+CO01P9tXaHRc6hK7DMAy9wEip
LTxSDSITtAxTeA1lfxLRrgWDTDriuA62KFgZzWSnCYsvizIrR4U50VpSNcIcZca2Holwe8jH6FF6
q0DHGznw0oYauZ1PWYO8aaA87WmnFw9lB3tuVfpvY8CDTKfxDn/2Bw1+4zakvZgeHMZmfKwybIDk
dsm9CfAJgQQvrwLVWDh4d4nTYL4O9a0BtCrs6VnmXbSki5/fRozASED/+UXn85eTHuPvUoxR3Eqn
0VHUTqq8EkcTWK4fHGNnpzffC+RNGKhgbF7SxGdGC8qMo2ZqbnVMIgpWByh0hME+h2hDwG3SxHkY
KGkSzhSh2S6JsdEWrv8gjHBy3Pwn4RyXPd1ryt7IdHWvkcdIwBdeX1I9fH1B6sLQG3/h3nEj38hi
M/ODmVIZU1J+LBvWnU8DKf9taUN4cuiy+Xdn/iHnr5emD1CsttKVy8Mz2BTW/o2n3SBbkjenH8dd
p72t4950I2AZVz/i+xghjogQgFFbONlwgkA1Bsy8MHpJPkM4W/JjQmOxjeZyclBZpDehpZk2ke/h
flQdKkLm7TnEQ5qXUwey5oUDsYQ77anndp0fWj4IicKODzBsNHodXsxeT8wYoTIU7yuCIf61a8x9
ZVMJhsyDFu8OH4GsvxvDGb3AiM4C4o6Nw4rnQsHVgA3MfAP1QBr9JRMv4a3IvViz7GyYAJ1r9ODO
zC2ST5JYNrkFdWaA25OYFlN06KbtdFED5OBVM7BD2Zf0Fqa5/Jy9GblXorzbNZd1wiLpg3w7qUwd
psrDLE9lZ2kXVr68a3dXLZfbd8FNGKVETdqnuRR3Coot4wkRIeJTKpP8y6LLIaiJ8Xm/qKcuzNGr
9EfOMqIaemsXC2xCKxzT+VGP9I2znTx2qN4uaflaxHdtEV6tvXWi3KYuqezrtMOFRu6KcuvblJ+b
8uRq5OUiAwwK0/eBiyRfACb2Vvg6zpheLn19dPP6fo2C97I/j6KhiPWLhvtzESRkvafsMsKdSFsC
dHgvu8T7RQTSqQgWPCqsx9Hs32tLvxTVKgHFrd1fO/Z8ilwDTbK+YUdWiX9v9M5JdmHHgL4cjM9x
0Jzhf+0TIreEi+qk47WxkDRd62PvtbvWISVtLJWJPih7oh/bxnG896v1GHPIFmZwbtjXCXKyvlrq
dxg1NW8N6Xywfiy0e7OPTTorhq1Qii2R/9bUvCMwJvszM/wCaKipXhN3BBusT1bUvPpgPeucvJYB
p3C99o9+aoOh0+JMlOTS7fv18oL0mpELY3TjZTBdRlSkIXTzz86dMZK6J5ITewVkbmvxMszzzrYr
9Ok3AD8A/ZOe9pmRVVcujmnThK+jDjdNT5ZPR9qD5W7TLCI4xdraVr9fSwfyCZdS5Jr5vkMqTxVf
1V3ys9XjT8FsbN3hnGQ+0cHPkCJ41KOPq6Dud1YrCGwJJAOYz+FLgKLinTW8Q6it8snwkaEXhFeC
qsJgsdRTDbMMCyuMhwhwSdShVs7BHfRbm/sUjgAG5fips3Ek4QVrwMY/yfavx/HR6HDPaZ3iHiL/
JhX8qCeMJjLPnY7uHXaH1kmvmzW6zCx99M3pEFn9sYA0NzMvmKvhNQrnvexiHokIJl4za0G+hVM8
EYR2gx8/Sx3aSh3576HRf1SUOtDRi+sKgOuCSK7H0gCEnkfn0LNrjYP5WKIKjGN1K9uRGFD4wvU1
x1MjNj71eNek9vXSJPPOSqN400R5uxvCsLtKUQNglHnM0yaFi5Zv8/RLr3DLJkabHPQvToSsoMck
H9UBY0JEQekvCCswRwcTLNk8qdwlEQytogfJdQkeIle9xgshUElHKMiQrdg9MCml0ugpjWWHKbJg
T99541RBfxFTO5R5xd9U6T4GcWkA/OSxpq3S6ICjqwKM21tcaKsNhKAxUVB7upuqjO6mHiCVSItj
6+H12VHgmHV1jU58EzfG0TKhSvODUHrj74R1nPKcYc2c73t7uSm68djH1h1D4k9rindRxpwwmjE+
4M7K5hNyvBZ4yVqBtSVvFM3znOyJ2dykdgkyUEI9H7FlTXtr72bmbgaKsezwBm2yyEX9U2vFO9mI
TAjuzWocowpjrG7Z95GPJ6B5ygleHKrmZrRGfJMTgjK77mBRyqCCwTcrNPDP9jMa9vypwAT0osCW
0yaw2zbR74yrhwdInOeX61h0jCeYMUUl3LIop1dC9xTsEY2/IEEAYB/HX+R+kCBVGg9uk5waXDj6
soW029RoYic/Z3AzPmJjSY+bEE2rnPrY2Kjco6H4nlbLN/yJKfTWbNxXFe57qISxzy7CdtPbLBfP
tEFkgoa0jeC9DYrnJAn5X35B+7IwQA6wwk4XugqMvGakXwYWbhdtND8Q8epuI388MJOOMaGyz1Ob
o9Qbnta1jrZlCcMpnTXZlF37i53Qvxx0R9/YWKRvoZFkbC6OsWWBK3I+YI1Lp7qzkukHqe+kAcf4
OQ0LRpXrCAIaJ7e1Me4FuIrWo/TsWFQDYVT0H4ztwWk2AeNk/rsgeYTFvY9Odz948UfC05qN6Vb+
OYb6w+jQ8sbf4jov5IiKy+PSDd9GvZ7EZXxoYhQsiKS4nQVdSM+yprS+jsYaNnF3Vw8Q9wG7+SDR
vORTd9v00zaP2Nn72bhyCaWKyFJELmZzyMLSAUkYXTBxr7giYfKS2kEQa0olJImSKE7FbXBiruQw
Y3aQrTvZ9oFTIOtQLoPyu5QDorMQAvXURNeCboCw2XD/ZDg1Fu6lZBgD7ICegPKwhihNwOrJ2JHZ
H4GDAsTIkQC1fVPCxp6x8DQ+Z0G8mC6Tdocv/kEac8Z7RdntEyzoCPPBkaW/bHyiFcCduZZhQJj3
INRe/mU1ikNVZPuvUwoEXHNXWma8tYglgA58SE5k2mDXSN+Z3nCS8/+cSZcddd3CHw4wveQXI3bk
PvAN0Re6CeRr9TQyiBw5agTUpRClL2+5ow2re3GiHSeorQ9e/FYTLWmmDdDnB78hnwiZIRsMjAbN
E4Z9kmfn6fsK0oX8JSzG6EMN8oDmkb4cQzz+RKHMeFdInfhzZmUmHZa85lCVxH/IMfqv0omHxjCk
ZqMQfEC2OgN75At+BuXtThYdHFB2WnaJXTdC9pszsY8q3IeBwjrqyo+Gx5xQRKs23Ur7JdOABhW9
1YlBFlf+xTYro5NEmPALpY3r1fTNaSGk8cZ7TODbHtp3xg09V1lziB3mkVcQoOTJILNGt2EqCpK1
3swJbeMHkjXkMnhB49UlXDD0iR0xh2g0pN2SBcglDNTB4FDSonGDivyXEcYbvCeJKscmPyzhPD+D
7uTtu2z5UY99enzNNyZvQatjD+eaulxaV5kEFRQuKuaEQEY6ftdJfdWPT9xlacdkzQEBQNQWUTHr
toGOJIpSgQkp23gFTOMdC9ELj1hQmAdSv8nv52NkXpvcS1+Cj6tMk6w3GS+kdG0xyLdRvSumodT7
qCqk8qYQ51tx3fE6QCvLqQq+cU8FDizwCqj4ZA5twwfFXjyKIedGldZRphIBB7A9mN+XLtxyP6YM
xo9TbDpxCcKemmUk3yJLbjIMc0zC/uRNZ2n4yf6rZ8e4hPiHOukucwdHMARl06elnlE6FION56+z
JbUKXRN3j65DUm0aTA1hp27BOOXi4CxRqivLgYzCTJvRmzT4QO9isso18KxTllxHJCi3RIiW3AzZ
JeR1oWarINRDDY1w7MsJjytXMVhCnH5RNC9jje+RhyLlLmfJgYIVNIewrOTH5ToKd9hGzfowxfZ1
TYsyDD7bCq+1vEy6epb1MuHIJYPeilZMalRpwehm+eSvupJ3bzKR7yPfZBY58RoLcpgjgnSj6VB8
rXQ2oVs3mC65Gld9dWsgCrxhvDCj86ij4kL+uDcjbHj9hwTDdf4mNQZxJQT/JMhKr+zqmaUD7QjJ
6i1uDFt5LXmkBRznlsFIUX5Dan89kWoBtUq8gh8oHr0OFQZWU0l9MHvKoeKVhUyPw8CH38lyYaF3
6XwNvMCiHWv/CAaFDzHlUxHhaeAPuD+gvwjLdoagXmGKUB16IyTfyCIYi97OOUPbuYB8xwn9Gllf
inhpbWS1mq3GZrLq2D6upIziI0Iz2WB3nYDNZz8qNjNZfrOb/LRkodH+2Im1gWkFgQ8nBh6YEFiV
RE2Cv/FcCsPfyHtnDwHVH2a0aErNMrjpi2gr39hk+5Y1mw/lvgFbUQyabAoixKiGFyNgiA+8Jx6D
O0sx14CgJT2CoEXMe2/kXezTL9prSb47RBdwSDZrCzZWEwQ7dnT5cN5a7uEyYOXlJ9duLNEKTyaQ
pwsdr281NlNYa+XzYQJqdmQmw0WiJpT1y2034GpEhAQ6JunwLCw5H4P71AAIE9ZF4zylIw7niYLa
ntwvujvHgfliJvp69OHHeA7llE8iqmrVuXI9VJTldT5FiM/i7lNPfX7pGU6yWTIiPpb+juS/9QO7
8NfY9XaR77GRa3pggkraAh1xhcdcgJSxWV/TpQboBSWiO+0YWrdRDoI/ue7TEkdYVderM56nrMUC
W8dju6PCCU+jQ7ZWPIb+IbWCVUj6JL79+1//83//r+/zf0U/BYdcYPn+qxwKrEDKvvvvf+t//wti
qPzp4cd//9vzHd+F8qggL+NfYbmBx3///vGQlBF/2fwfag28iHh2eOxV+VBF4WEcyVzMi3H///05
rnJcT8Pwcixclv76OXVatJmblevZThfEp/ME3JI7tNTp+c8f5P/9gnyKTOUGyjO1q3+7IPCzyB+8
wDmPeWTgRqLMs1HDf3AG5vMp9eFlP/hMm0Dz9X+4l+7fPzqwXctxfdNyPcu0/3qNKjeiuAwj65zp
lBVJwDzVeWaLcJQyOj+5mb++/Plq//74PGWbnuv6PndWm79dbcTQMB6GEUexCMDUsBs8h7LZvV9r
Xtw/f5Q8ob+uFM/SljItX/mW5yjzr1cHAc8AMTOmM1Mm69j5ZWRfOiOJt85S5tsR+2Uc3JP67HSU
L1NkUdf/+Qs46u/fAITddmzLcWxF9/vXb+BXbt0tZmwR4pNBOQ+idocFIgYA41JirjTqqaXkw4Zg
deLlwFy1P6ZeQSrH2ps4PysH5841bpBGYGi5fm/hIV23U+7AfjINBG+99reTlTw7TVXcRz7bHooY
jYS6w66/d4eHZYobWlJK1X4tzGOGYzqhDrprRdrkM/YOUXxcVtpiMDG25nkmvPlJh0V/HQXFerWa
Bsuio3AAS1YpTtIO3O4/36SvRfbbY3Ig3LL6PV418/fHBGFNJd3ijedC5dHOMsfi2HbFcNVODhOM
vrXje90oDCj6iJb9fXab+puVROGuHrsCElDuuNd//kr/sEYdx3V8IlA9x3Z/f/UdhbI+T4lJi7yk
2y9jA2WBx7svGrM9/fmj/v4GenCGtYfjtTJdBH1/XSEmUozenbrhjD6KrZp0nQt8iLynopMQSWcw
t3/+PP0PL4Vrm67vBaZnOcr57QMzq+9aP/JIbVsWJHR1GeeftWfVj3HTwH4PKVUavyOVojgUIsMu
WrQbtm1Hv3BOjbeeh2pMt3l7WzDsudExkMnax+4hjui0wzUefjRZmW6nylw3XHM2UJ638w6Oj7Nb
LaZ4oc7tPUoeW20aL4nPkcb8LhoRn4V+pTn15gEC4lA8hq6d3aIKtzZRNA2QPZzqw2vM6SYo8hBV
QkvsUBk21VXaTMhA2n7y36BgwRSZZ6grywhT3fL7d7yEP1XktKcFQ7P+1C+LJWkd2duk85t4IXsz
otbYsRlqcnfxBv7Rmc7yWU5+v/kPN//v2wHbraO5+a7mn7/tfUG2ujW7gXeGZLGZ8s4ksXSF8qTK
yz9/0D885ABQnqVlB5p99rcPqszW8lOlsSmKCc/27NzPLrIC5q+VWei+9docwzw1721/xH6Se3b7
5883/36mYfboBypQCo094PtflzV5bbpJBzaUtII75Kd1dxgsXvF6GFuUd15O8JXteg8rwMa+Hh3i
SDCPx7YMlj6R7O0W8g+23+NSp9A0egzN1rQE7/b8YxzE5uefv+7fv23ADm1RWQCHOb767dvGY9Nm
Btrgs18FJsP4pKZ3NwpngpLn29+o67LsIlb+ij0CkPCfP1yexV+2v0DZNi9/4GlqVFP/dgZnWgdd
znYDo8oCRK4zJghR3vzMsrXZVO1aXOvGqP7DDmfKyfP/fipyXc573/NN31EB1up/fUAEoA1jGK72
rZtn9T6Yx+DOaQP1ZPINDzjMIYIqeAKOk4comLEYc+Nw2SHMNH/9+fIt5x++CZunaUIbVx71z1+/
ST1kmO4HIyZlxRLclTrr7hZd6iNkPeLMnIVERFIMJ31HNvJ3XQ4MGLu8v87qXtz+3Eg/NW5UPfbe
rK+j2ctPzO0wXVIRUyHDmZcbA2QCDwF4U0vUrShcVLxFVeb+h5f7951c7qjNLXVNpfmf/dt1pDq1
GW+sRLKV0+vUkLSx2t6V7a23KVSY/7SN/9NNszUFaqBhNarfX/AlX1NvytStU+C34zrZc0u0Xhgh
Wf3z4/l9dX5dlR0oFgm1lO/9tk4YJ7QL4Yvqy7EjGd7yMPo+JkS0JP5T4kVXf/60r43p92Xp2o62
pfDmA38rmBTaoQpTKnVrR1q4vHUMG0V9H/r5mUX5kPjd1ZAj76r0k0OWKlQIuGjjFKaoFv1bs6hJ
VHUuS+XRwnlEZgV+cbG686l0jAtLQo60h4GXacJQiKOzby7vXp5em2v1Q9nO/+HsvJYbR7Zt+0UZ
gYRNvNJTlCivUtULoiy89/j6M1D3xo0SxSBvn4h+2N27q5Nwadaac0yKgvZIn9Bz+vUUjz+KyUKR
KLP3CuIAsIBuppuw5ITby1ct9c9Pc35t2A2zT2Q6OHmaPVVygecguG9MzHh9TipUV1XutlWeArFg
RPPdB6mqWZG6tfl7lM1JBczKdY9Gn7dX3mTpnK4floYQw2Iq5CdJKG6nT73MQxo2zEmF72drr7Oe
qtHS3tDFyoWIzO6nF7fUhedNK3KqZiUrL/9uJbZ8By8zIhQ3zd3khd5x0EBio6XON32NQdW2bfin
cVWsx6nU71Pf7laIOP1hWY49mV/YxmbpsvnF8zSBc7QNaS2N0WsyBt1Xv80SyjmDixGBiBb4DkM8
zIJe0WHILIdnD7LssrAUsYdIjh58IjLvuhhtr9sX1l3WGf0qkLTjCB3wDzUmz42scgiiA5qSxaSE
vQn60MZD0E5qrecElS+bOAQdnU89G5p+gvnIpoOyhGb+MqIQCb4pstu8po7AaogUxJjym8KSGbv4
stmzkzXg+WrTSjfDCV08xYXe7aMH3J4ENcQlsS/JUG1YP4H6RF4xp8lFADfq/q0BWbqEPew+t4M5
zVVNoKS+R9+m1LBhI1n5LTCEBQ0eXW24lzpRpZ6mk3Q6o+ei6WFyoWo3uUl5ttbpC04jt8VwkbW4
pJmVfhsfSs4aj3nXl89J2qsvlAWnd6NQcwJJSIBSaOBkljyCxG6dP5yPoqcmacXaatKQLoZTryq4
VTcxKpUAmfSQPfRdBcmp5pRsW0W1lQkFNkRYxNgmTbQZ6wS1SNXAbrBqapU5ugyC5xCqsuffFYiP
UOI0w70P33iZm4ZDIGFHyWSEiORWRr4zsQ4i1Dan8RG3uPYUSDm8q7IJD2OS+3eqcNS+SRHYYnuk
/sxpae0h4lpkdFZuLGUGh0JF/arFGLcdy1gQ3pY3S9TrDYC9csYuY+PPK+YcwsYgLI6dfmObVfTF
DmJ8mtCs7rM+7VYRNr0Dia3a2nUqYnmQ4696nA5Lt7LTlRlxdimoiWxLk4ZcnYt+H7cKsmnLr8Kh
iJgyNwVwzaRaN95EsJabjjTbGjiZYtYc2ZNEa2Y9XJ5lnM9TOR+1q+mOq+umlKeH0akuxjbpqY33
cpzeE78SgIYoKbAzn+7cINGR8hQJ4qLG36ohUb9YFNpDX8nmQBIuRbZqNaYVAmppanDit01SLjUY
HSjbi3Vc9eiw0l1qGCABGqPY9OVg/LRVQXOqTEuM8AVpkH5T3BZl7KzlxCo8xhh3bWppy86d0ju3
F8+oyYzbIlbNNg4wSnV+5tNc8IebeHA9DgI0ZtvK9DZ4kknKLlLcEh5q+zH3yLzorPG1riJn446g
rMait/d1BX25rkBAFE3T4z4GPOz5g72aHCRe7IlLsLsi20U4fL92jUn9y/G1hWBOWEkxUg5pYol0
Zu4Forok78kdxveRvda6VnnxpoU5W0WhC4RoVLFNV4JNDUSxT1qoqaFRFK+1OXnLy8/y816DqoKl
XFc5mqZYKD/umaxc80dXx/kQefYDbmHkba77Us7af2E9Xh7rzFZxXgncuTKl2bZ1ujtOKIv33SjQ
LJfuJsKbUpd6t4hs74dKi9uhBZEV9NFrVlBIQPuwNNqguLILma/n47aAazQ0lOWUZ233dFsQRJEu
6lYG1KnlTiTjc+tUOIGke+W+nlv32HvonGe5Uv10VzypRAR5WwT3lZ8ioHKM+I7l3oPE3Hs7D1YJ
EnCtjBdCVs1LPQI3v3yvP++FGd1iO2caljmf0D8+V95Oh8l6qB/jwaxujBJFIj675PvlUeSZ22lr
UhlSU4ajYd/6OExEDbiSaC4fKZzNrN+pOZqJPoenIoAji6pDjdiv9Pw417dDzCSb5JskFenyzzj7
KzgEs7zhEDNOb3YXDq7v8iCOXk8ePef5+6C6MoRx5kNxuJMGmxgX76928qEUiFx6dKb5Y0Yv1GDC
CnDy9bRmmuT7VBDJ7dwPlOPsil16Xqz7EF1E/8OtxG1RbCeaH3Xx6E0RjD8i8eghsvWAy6O+Yq6r
QeYCjuJn0+4zEpLjXKyx+HK8mu6Wjtkh2ieGeQhL+8pVfZ7IqeBYptKV6XJk+jvR/1MBxzGc2Ihr
kscC03XumX9hni9ZoHckTI9PwxjuLz8peVrHpNxuUGl3pE61mDPyyQvjBY1tFp1fHdsWI3wbDGRO
Vt3zZETEONQ4+53WeKXaaWx8JWDcRf728i/4/K7YhjIt03J1w9GpyX98Yy3X0VKlmwR15Mi8fAOP
VT9+7ybLvHJvz+zFP440f6L/3FyptBypQjAcRRBBdGmaYR1E+PUkrBK6mam+Gycouvq0TRBoPZa2
GSCY8UeCYsv0PxYH59vOx0ERR2pz2ejk7QV5P46dKspj5xCBhE2mfR0i4P8txojL9/fvzPJxhmUo
l1o51U66EMbJDY5lXEtUFMOxxy7BtnbpyufAh2xciBUXvDAqMAvuMcFia0octwT55Ok9Rj/TKW+9
iRCUqrsyGZ575tSPTMOkSGHbpz/J1O1yyipVHqeunegRMxV1HTgMggAuX/znSYI7rBmspWyNLO10
klCtzUkhzIjKDeUuykCoaniwgnhlWzTk/hdjUe12aPnQkTgdyxbVSGbQWB9lXjpPgW+bS1Xm46EQ
cXTUUIhe6YGcuYl/pz8qvYz4qZTde6mOX6gfjqWXmvspgSiEs3tbeI28Nkl8XrxozBlSZ4FmrqCo
9fHLSa2oEKNr1MfYGUmL7oiznIKcrr+bc77LStQFdoSzJCDBB/gHhpcEPXACoWXpuQPedj10d1Wg
svXlW37md7FbMpg6bM7G3PqPv4sidtEUTl0f/QI92RSoas+J9lrp4rSGyLdqm45jSku6fLLmvLX4
Z97w04EuuxDTkXWhoF3jzGCl8BBNw52dYllUCZXYSefgd/nqziwG/45rzVP3P+OCe2LDMKTjcQIH
ZiMySnbskgkdqzfSvraentkLfrjK03m4cCPkZ3Y2HhM7lI+WGTps7O9IYdcJIbTy6TZ0Q/lWlLl1
b6VutRt1x0bR3NGsunzZ5263RZUO+IOm6F+eTI0ekk2ZWMl07HU/2RZKmW9OI7P7zJ9lH5rl3Wnl
rIlzNOtKbfvMF2VTdwOJowN2Ylv68Ya3tmbLNIyn44hRbCFHhXcqP7oD1crLl3huIKr3Jpdp8Nqe
DmRTem6caRqPGaUFnIBjiHaxv7aZOPN1OBqLqmFpBtuK036Q7VRRI/VsOPqRf4ve8OtkiN1/vhDW
bMdlYdHmoU4+wIqWh4pSvT1GnQti0QmteTWtEaY5Py+PdO5idCqizjwFmbwCH58NrxlYxrZujogD
52S9OcCFrKWvl0c5s15Q6WU2MR220Z8O0mkB6VPgQzt2U5FCPfmZ0OxY9qJ8QJB2eahzF0TIDwhp
FieHpfnjBVXW6Og1TMljKNoS96G55rAXX3nRznxLdF5d4Dj0P7Asnty1KCpKoYEPOEaZ2rsmvaLU
R1/b0sNDIh2uGwPGghqyK7ubs9dmcYzlAEu39fS1aArYRaoq62OToDBC8jMusULUV+7guYdlsvef
q8rk/ZxWPYwgs0Umm/7o0RK4aZqAeGxjJBmx0n61OHCuLDafOl+zMmU+rCraK7SQTwvmxtQ5ZulU
gLlbvf/VkiL1s67GfCP12CKoiHqdqD3zu1UH7TLL4X2sYs3S9sIq240YsuwrOQjpO4lGhI/Lydur
RNHkFhz4yVXCEXttSj/3FHgINl+NMX+iJ2+Y7mKu64eqPSZGBKmf9CKcX+Hq8mt8Zipz6HGzArNJ
14zT17iITJxxpd8cG796JCLqvhZPZto9/S9GUUxjlLjYX512koxcxwHdJN2xRO7J+S3J3mL/yrd/
9kp4tobpcFA3T69Eb/sA6pdfH5HUjuBLxnFtRj018sGxryw0595cW9O4FNtEfnTaQ6URaBbFyPdR
NxIfbm99S3xIaDraURUqfXn55p17Dyi0WnwqivOGOpkEOl2frAzD4tF1wwZQPVDm37LL8yvDnLko
Wn1MMwpRlaVO5xpaOw1WobI/ChYevGY38D19oHpzds5/viBGchVHJ4qen3rgnh0EWKKNjlDBN8xT
wAX/+6ugkG1R2bdpXtqnVZQ2DGthokw4Bkb1ZT6eOFoBC9K5snqevWN8PJwAkb2iHfi4BPDAqjBA
yXjkoE2LoYeE5nX172kW+kqApZfv2rnR9L+XNctS1OlFlX5PD25Q/bGxcu8mwGIv6MKGjXaDo9q+
UpKe98Qnh06KGPM9/D+D6R8vbQhDqWqn7o+6E38BBj5HEyRgwzBQzRlgVTSth/LKa3FmsaPwZdk8
M5ei5ulpYLKcXgS6Xh4L1eM/0cunvBEHNnr7drYZ+/astb62CJ35uBRNfm6nhtTO+LSVs0UoNYcT
5sjp2hiIkwCLoV95dGevbJ78KOmhJjgtCmuZmOgjGv2x0uptAldwzq/Zwy1zUU4VT/GAY5KlT14Z
9syMqOatlkMBgR3K6bADaDcVuW1zTEBbwimuD9aAtY0G7pUnN7/op28LLWjblXwNil3Rx7elRylV
BFFVH6lHRK+qrpIXJxTp0QNat5BdQsBoS3jT5e9Bnvsg+OjozkpUGp9qMI7h4EPpu/qo/Mw4mk4R
rz23zR+nJuoRSvTJOnB/l7LkZNkAWwkw5d3FxVT9SGB2bUQ9zFF0mrEGkS8WQdhG75d/4Lnf5xh8
RpZLtRY9x8e7MkCmxDRMQaErLbRW0tmqkpifirzd4Fqj+vMTcCz2onPh2EAH4px8r1HmeKoh3PE4
R4RpQ7f1fJSxjrfltPSlU92VDeLnN4vh+Fyk4vKU9Xer9c/R1kh1kZUepdnO7wDaOX5xg1BBrgPd
v3ZEOVPh/DDW6cs1jHXdmJUYiNALXwkXoNVrGY8DSDjZ+ZvIBpWpFZDwHXkIR/F0+Rn+Pa1+fLUd
m8KJhNnKDtU+bbGMoT+EzZhiyOwkNuY+f5Z2CK0Q9cXKK1ErUJsjpK1CBj9lEldaA0BLxRj17Vvd
zo7VfBSt9IjE3WCLgwXffFD+6jCZrQX3yg+tmqA2Gl5aXd8nTUE+fUo0sOmArxW5cw925WsrB2x6
bfqU1dbWwK1aZwRpd6n6mlrOwQEDGk6IIXWBI9y7HSl2z+JgO0lpxpRvGvzsDZqKx6SxV9YYAfAW
4r0rzYOe5S/O2GhLFDsJoRsAIH12vbjx3w1bHGYsmt3orxozCKqCXdIYWPGcYRt26Z3oc7h1/qut
+bsxsSk4lAZI7PrF5uUzA3PbZNpBKUBTlp3cUP1BEYJkYfkX/uYnjwnC3lTB6yJYh1n9N37Tu5lP
JQfzcPkRntn3swXg/MxfLGeI3j5+h1bbhBkQ4OTRqbuH0W92hTfupxIPnG/vMTavw76juYxxrxr9
P3FBA6G1XrxhuC2q4BGzNEKVtijxxodE0QT/+WA8/zoEbsxXFp/v/Kn98ynFZZZq7JNG+H1gmcP0
gd7i8+U78Hki+jjE/P//MwR2gKBGWzUeWzUHOjndNyIrCC25PMrnlZR9va6hH+d8pbNz+DhKbVD+
pYA4HN0xW4o2XVjG5vIIZ2YdulEabQ60Lw7L9scRwCNVU9Pq3dHUO5ihP+ayy0iL4/IoZyYc1yLL
12B3zyORpwUscpyqAl26fLCMX8oSYF8gYR5bEiKxFtFD/dE3Yt0Z11brz1uuj8OePCUZd6AuQGM8
iDzuHfJPCZUDi2JtMm2I7yavI8q8aI13RQf8ARzv1ZYc/DNu4MfJjq4Vey8TCayBFPnkXRw4g+Yc
+607t3ZhMw4SIXf6O0UX4rvySa/cR9lWmPhyfWuENUjl/Jdd9R2liIokgnqtzR7hEJVPZEPfsbvu
ndw5HyxeBeTL6W40Z6xQLBSgWDpBzEFEDMuAZ4ea3V1S4JIxhydtTBvUJrVLhnz9LdWh0TkdzVAm
q20XAAtoUQzj2imJD/BDbMZWcSgGUBUJTutFkJQr2cd/soSmqF6O39xukhvCS0jR8OIeU7Kdbk0D
Oq9e0dksGodQmUED3mFj1FHl0rNTfm/32Pco3IPA8BZWWQPR8BuAL5GkqNkCJAdmIUHkONYPw0vk
nuxof1W7ZrBxFAY6g3REp4t/iUT74XYmkK3pZvSGlRdaa8upXn23C/ZN3XWAKsEtO31LoEFsbAhv
BIlcfwNGREUhiV9qbY7q0aJpnpyjZdREcIYnl9jefE/c3FEV+t7T26Wy2N9hQn6s9F4swmjaalM9
bSvhgkpNDppNmLYyH/sm++mUgBVL8y4DH5eMBLz0hrpDPzv7wrCNueo+SYoHVTpH4PXvuHxw9qbx
s+MNDyW8kWF0dhRODnlgrrqwfPGy7mip5Cm3JtIhs1vNSrYtQ/rKh05qy63SsP8TiYDp5KUzjL3R
hxjpxp8u5iqUinvTIfE2dl8jMXVrW7ohyCTAYh0KE0BwO+Jzj8oetv3sG+vslyKxmwWWe/hqUbRX
kCYagVzcobHLC9auvEi127JriOJrgUznIdQPqxck1NGdw0ser1IzBwkH/D70qu3lmePz/EQdlWId
2y92pZ/220XlclcTga6VnUK3YAW/+o1+nmTd+TxLF4eyA+WakylQSzJT96cgfI6aBBoGDFNylnje
//1CqAe5TLQKf9Xppie2EugQutXeQeDmK/n/uZDPRyImE/QUiuK2bn+qAaTWYGRGqRjCtYp1GLRf
J1e8N05TrJpYe/b08i0dhb28fGFnuiTcOWnQnefkgNj/5P4ljQmNhALxHRWVB1PmRHn3frDOneQJ
PS+saryEGhmc1ay26Caj2TZa5l/5FWdmelYv1A8IvGkBnpaPmBK10HdcaGPWRtGhXjTarZOTphYB
aSGbxp7cr+D9rox6bl37ewrUKSizpz2ttxK+4WflEPd3SasXG+lbIEJbn8yU0vMOQMGBSJI1yHEI
zNmgVwECPqAIlx/AmceuWHf+Lq4Uf05XmCCKs5HznLyrEhcW8VgFd4FlhG95U3W33VRZt4T35Tet
P2Vvl0eel8+TtY0vk8IW5kS6U6ddwMqukjwMm+GO5XyubAUrNEJXv8/P57D5+/9/o5z2/By2tQP2
kf6udfJH/sdj1tbPptfeJobaYi2+dsQ8s2Ireh2zmYTDnzLm+eKfrZ03Ecvg+PFwp8M+eRo9gx30
2IQbjAvigdhTgBPzLnfUPQo4rg7GAqCFf+yVMm5kVLCacrrZeq4g8SjRLW/fFyAjF10FCaO2jRGM
TVcYmNXaH5VSDSRpUUQQeWR8INVMvIisGFZG0w0/FfjkdyNrsh94qgEUZwyElNsRL8R+TPf4p9pj
KQOXoMAKxHiBzjJsWMklfWXOBwibvKntfgizQEZh9snNSAl35Qysiz5uYhBEGc5yva/ZiHRudz8Y
QflqNVN9w+8073FGIlgGe7uBF4t/uWk4d7uA4DvJNw873kQ5PnPizL4sXy6/Wude6n8fwsm2CRzN
FBJYhC+5Hr+lTXRrho1YloaTLAFk/a5B1BHIpL5dHvXMUvDh0c+v4j+PPlaRNeS26u6Knm4GgZ/W
qA1X5oyzr/MswMAoSSPydE+fEzHhNNCN7gT9LViXB5OJUoC7hN6Vatn3y1d0Zl4kbISKo8JGLz8Z
4BzR1YPTBt3/XXY8xFok1E3zKkokE/kTl4c7s1xTfnapmbACzbXojzewKLQqlEY5PWhll6/6cZCb
wiM2oCejZ395qDPPivqHQ0WaRhdK35OhSgs4lymK7q6qpXqORFju6hiw6uVRzkxxLh0pkz0TpTiq
jR8vaIaP534ju7taMzpoA/j4y8xPfyUy029cFAK/L4/312xwMqfSOKLhMiv5kLueXJZqGiOs7KC5
GxQyZDVB0DBNyjP9A1qz1dg6K5znJQKkmsg7Srn+tLBc7SCEtbr8Sz49Ss7NSKTmPiyNsk/Liu5V
0rG01npIVaAdyMxQL3ooiUkp7elK7+fzMjqP5f7VRtqYw0/biJmsEs2MU/uuQ43a+SQAhVOC4Bm8
k5477sodypds9LpFp7N9Co1yuFLQ+PQy8a6yacCSjj50Pgl/fMztEJFFonL9DmHD+DCJzN8UiYh+
Xr6ln+V28zBzEwCNAyqO02MwZoQxypvQuiOBDqCD7//pAY10Fg3hXG56HRSkLQfQEikqejfFwyAI
WCn64VoT/NP1AhPgQO7yjklkTKfSAVheeTug8bt3x/CtC5vHSl1zRWKc4aZ9eJUx1bjYiuf3GA/M
6RdaNSPnLHa9R/zbz0kt9mHk6tR9wn4pxn5cK007usSWRJq9oCO8yISJ5iPy3sOWsnqNLnmi46Nn
7Wa05b1sO3JmqSCoP0ZU7wqpf8c4TVet0G/zrA4XNhAvmVExa77Mcjbwc9s6d75OrG5DVN2ZKYGB
dncMJ+9pHN/qAD98Pt7rffsaBNVP0xnXdsdDUbh3Yn0jUPm1RvE0WulzpvLbWvOwK1o7zbutQSZH
LWlaYwY5R7u1/NeKPBG7RCM0RpvIjx9l5R86Dwp7tO68ZifZ74Zce2zXy8wvIQ1YjxGa+3Tg98gB
GNcvdwi32HXGpTI4hcfBdgyhIWowzqBrYTHYOSqFXtcEy8ZtObsRw8jxS2Vk6Ilf9vTYeQQ6NwHp
fuYq1fqdar1lVL/pPbmVqbx1TfkF7dS7FoXzdhBeoqQfaT12Q3vwQrGjbYjJHhJSdbCEtZ6828Qa
f9KaSIGwoH9FEmzbhHq1Xx1Ya3VQA9N5kz2AKQFcuOzStQ3FPFP+1g7HDTd1MZAvXnKTqcHQ0I8J
5Sqe3Km5aVO56fJwHZnWrhQQ+cYvOHTfCj3Zebm+DNi/NNwyrRMEygFXNIt1hTGIQJIV6uPeIP1T
DtvRmb6ZZgeUNZJfmuZ3IbI922BsGsSZGr8K7E8LLkIMlFer8UvmfetLQgbHVCyyoH6psMtNtrPC
IbOcH0rIa6jxNIWM136NLBrbnesSE+x69iE00z3ATgdC0rc2sNUqiqEqIRP19GrjGcFOq8CFl7p8
4tj3mLbFjZ96dz7BJpM1rLP0nhu/bD2SE/NvbukAxNRe9TypiWl1/sTjpBZJ9rUsalJvrYVZUI0H
s3Ac6vRBTtQpfNv8FQz2RsuiZ9WCR7ULC1ONBGLpbPCJL3RCU+262iKbWFj1cN+o7mVS0d4YCNf1
YGsl1muQ2EfNlQ+ump5Egxqx69bKGaEBta9WZd73pfceO9W7aWYrTYP0x942th1cZ2z0GkonTbG0
xLSUbnOjwvJZeg7WZUwt6NjnYftq1VnFUWOzCGVvYefFIWevKSpQuVH9xyz+/okIR6Mf6WQt5Rsr
EXs4EatWcSe0OVmr0p1vbQXy2c1I4WyoPDisdEKAfiYPJEZy4BEat3Km+KstLVCIZAb1t1OvtomM
cU4NUEjLkbAfsOfSu690894ZWUEs7dYe6CGASRTrSSOJGZtOOk0cy+4H5RNqXd5PKnvxpHMbieBY
yHGXgS1ztIBMh5G3wpfLqiYZiOloTPhv1NqSBt1j3JNuZ9YvhZoQOwbrOozuc/4g/JEFzp59W0G2
K7tFSxHMxoqJDBVjNc7cIVv5xQ/gUXtsXLdt7K/cjDAmXqsY36WogpvQqddlQia1mbyFgQaSazjq
bWAtIQS8z1+9hnDNmQmzkB1H8uJ19Bn2XR+FWys37K1JfQ8u3PBcedEuw+yXKvsNJO7RKMvXltMW
yJN0Y3YKClBVEHJRQfpPZ5PRuM5JRC1CyIruPLdBHWpbi+CXssj3LpgxiBoRBNG4bVa+beNcQqtF
I+1HnsnNIOAQ2Qb89m45tOUy1SnAo56eaMvqwrmFZeks7MSA3zVEcKGq5Tz92U0IJziZOVBRQeio
Jx+8ZgbkTtgzdOv71Alo3Yp6VEN1zazZCJhu8csmrmeFc7a40cbyPXA04PHMU2kd7aw8gtJXHliP
FyKpNgjd9yzo+AGxLzRFta+buoC8lrEfxtaTVt1+Mlpg1UZItKZbfgePzPcdi99+7H4Pq/KdDJ8f
4ZQ/VK32ijbgvtHHHU0mEMGWGBeRMGGq9CYZOcE0vvhpQLnKGhEvNJJdW2/FB1cjmMylBnQzOD32
sTpL80NnWfZWLwK+uMFO60U4egSu43nYN5ZpvGiRYa20HMIEmiLyEsepKTalE7QrQb2lNtUzwFXw
qEJN75GsEOcjSUbRpmoiE8g6UOmfPC+TQ6g34YsZSvzE9EsWGoyTZZ/MqF64CY0HdxVQAe7E6JV1
rV03vVVso9xTh5hq6S1DdCscWtWtVdnqhUhrD3L3oA3+VjZa+WYmJeRD1MCrKY+Dm57C6qsd1/0v
HM2mRB0cxzdszb2F0mcG2ZRpEDDgXQVjDqw4IVbrO7LXYSeg8m6Mrh0Pgde0W4igsAJJ0YFVR4Ln
1EGc7aB4wOgayeWuAqbuGthTFYo/2uDo1D8kUUHC1+hfFMLGGwLF4DCGBo67WiPYrvPH9dRhAFyE
bVkcgoFJsy/y8guOq+KJXHJCqbZR12VLBYngJ/XIcD04cuvyMvahtUHLfoikiVGIrXlYjs/s8rDJ
YB9eJG6P5bM4Drr70BPbwSd2U5T6oZMEhSGiW0Hh2zYWcnG3/i2cPiPBCOM+4qE/hWrf0C84RCrp
aq3J4KayzR8TesEFLoUv6FP+ZBg55zUX1ghYOgh3EmEZgZ+LRJKNUpLDglXby8zvlKm2Ic0u4fub
wSOjRug6+Ygp2NKywHEpAXpVzTpokqekyNVaOOEPBI8Jh/n2qzkgcA5TG8smwCmwRWpRtu5TGIIK
muLqG73rtabl97kjyT02en+FOAOYJM2pRd6q+4YW/DRNAqZL9Ba79k3CWjl2PcoMkxE0ucdpcoDg
s6p0DcZh4D9kgDa52l2PoEjo9YM/ea/SmexDTeLnypjCnfRzgc/Xe6la1e7DJknWMtXEShagHeO5
IJ6tx6zYiJYiSl9r4tYVxbIZ5G0Z6o8QqhcxkwtrwnrwiXMs2IDO6/yQYpyfsKSW1RoxO9xajBZl
7mxlam7RCO+QiRKLCPqwzzeTMRIY7Bu8sf0qSriWOHvIPGMObN9Gbf5qwK0YWet9n891bAGHuV9c
4HQ+8p6QUrmsnXWCvo2YXLGd0uq90uzbuPO2mqmv8zFlp2NtHdfbzP+cU/W8dcGQuycXnTSPr0WJ
SyU219Jzv5slfE8TjrR3O9GrS9t6FTp5CL+1+xba02Z+vDkSar+sd50CJdL99nXtMFqkkIQv82as
ZjUSLVTBZth2pBwSfn1HpAYi+nCRTyH/qX4OuyIpKDLmQJWtlrPX6VX1BZDtItZ/kxG8A1l0g5mH
XEcKcElb/fF6Fwt09NvJ5GtqdA/8vnlf3+sg5Qv4os0Xwb+RuiBr/ezvMpdLc5EW/co1Hjs6KPNu
JGt/azS3YozbmS2XbsGaGrjATSlXaFpJJQvHueM+dp23ASPIlmCF02KtW+abjjS9kfkfoG4PdNpA
v3XLUEwH7HaGavZ6/601BbGVGqAFtHgW8yOtoC0lmo3BH00G6EAGjkdSAYHkhpvAj+cQXO9QmjQo
fftPlllrB8oG6KJFgeQySsuZfP4WDeZmVk20dnjj5u7d/BDiunmpkp5mff2jHKuvtZ/t6ky/6/OX
BC7WIqvdbdV0h8RSBxfxCgD6eZtfiOhHrNEeMpyR1CufzA2iYixWaBP0pLesXYO8mHZdO8ba7a3d
ULTPVmetuNeem+4t2W8Ha3rWrepeuNkNYO/9fNMHqvCGhITlZeu6fiwCthYo6+eto6XlK/BGK2Ak
YLom9TwrmqaRFaz1fw85gcbRRNwz5KhN38b3wKhwBmq8ceZy6Mlo42Xsm2a2/7oLqwCKGBf6ugc8
CLJuFQoLxoR99Ccw+b1cWh7JnGyJqDZsx/i79OytI3g1AWoW3iogt1Z4zpNWlTshfDQbTDJ2R6wL
TGvhrYXRrmgFsu9rIJT6X1UeEVgBYBCRikaLfD76+eyiUFIQlUE/NOItsg19x669m3riJlgbOGU2
CHK1sbrB9rSZDV5J2dzMp1CgwtuhLLFdD/duHq/nqbXgkzCZh3MOH5keE48ZHpss2SWd/kLi42PQ
kl3cT8P9aItfl2sFc53n5PBs6AY+MGyIlJ5OD8992OtGnRmk2TkZ65VqftiEizw1w8QOKsgrlMta
kmzMkgmghR14pfrzqUo51ybBI1I1hNSBIeNjQUQHPy7thFQXZwy+O2P04mvN7wbbG3iJBA37WF8p
tJ1cL28QjjxkdRZKY1wu9kkFBoOy4eZlH7+EY76N+Z66ZnzotJu2bh9Nbdim+p9OXSn1fx7T1MF9
/P3LpWJ5cpHCR10kErjPEFSWWvVT5TEnFw5YlsaEsClKagC9uEaAOymszZS1D6Oe6MriwoYCyt7s
uaS5Tr76oi3u03xXZG9z0ILjHUuOZsGfDkKLWVgbq36Sof5S9sOVR3xadfv0Q4yPzzh1qj6IvUo9
x0CGdZ9F+MaosqVuPlldfdNkN8KNVnQRL7/Y+klJ1aX8RTWaE5pLQdX6pEl1BDQi+IfGM8EOGue8
PPzhSsibHKfhwiyYqcr3gfyivV+SdjqW/UM8WYSmWOYAKtKwmUBIMziwXa9vK6uPt+nkpQFTmI/Y
qjTC2wR74V1nh9V95Je0ycMm2Bk0mClntKGB3zOXBIHXYnv5wj49V4ybdJDp7vIG4/05eZum0C8J
S7BH5l94CqSNNR7U0tj/HZuyf7k81ud7qJuO0pGUMIPRpprf7H8aFeTZBppWu9qz7hvaDguzuRjc
yN4QWwWGvkDScXk8DPkn1TweG58oNUMsDVALjdPapWbBi+gt23iuqnI/OfLokg4dJ8iZeXSpqOJV
yf52ocnii90mXwyw2V5c3rg17BphRZu4I8qKf1CQTKh8GjtxC/zHYU/r/bJyQWasu4+BcWg+J+Zi
6veicLaNlLeisA9umt/I4X9IOrPlOJVti34REfTNaxVUr77XC2HJ20BCJiQ9fP0dnPtwQmfbsk0h
yFw511xzFLFRezsVTJcqZwRP+X0yz/lX5kQP22/gcyPdeosy8ZKUcWaOLPeRV/xDa/zfsTv3c+AU
FpY6Q30uYXFjXvTcp1mSQfGugk2qE3vFnkc6sz80rwVMKQhFMxwVVRyYmr9zmzDWtfMqcUjs+kU8
OSAlpPVlyl8I2OTDjzdTNOeiMM0dIyJxHvxFUPgXrs2tNpxDwd0iUjj2thCJmVipOXr2B/8YNeUJ
5iVZQdzEEJCI68Rd0O5t57ur1rvc6ROxmpdK/slQD1Ioas38ZeEi8El5N3W1i5rxUtT5nkP+2bT+
eRmguCU6Wf16VoxST6b7UrO24UA/OVn7bks76Zo/kmbjYLmnflz2SxgcmrJ7rRx1JQMEjK+UD3iz
EuYX9sH6lpXGmx1md1bjcVKXhy53MD2/r3TaFakL+1JcCrsmxXwYkQWJBetf1rLbIwHHfeZlR4OS
lBWlzdu71q7jtbP1zVT8vLh6a0Bfag3Id2PM1UfmlBHKE6ZXj1SIFRyL6eczwT8EFA2vGTn5HmQl
iYQYRitx0ZULFYCbjYd+jCjtooWz1PYLanGvc46NNb3vguaAdRQFNTLIzsfLW4wPohjj1GwZSSa1
qTKgsQTRhfCPa6Tbu3XurxHHlS60icP1vwMzujgW2Vy0bye6uVaQ5C0h/8TfmDVHhw3naXcJCaz3
DQE9+16Y9ICxZgFB97v+rZ/bt2KdKyChaC5C+ZqS2gZNySlA80pMnhkrsmHSGhQnz0JPvbGzbKLI
IyyW9vK83aVAkkevog/o16yTv1U9HlST/boFqOiyGz97q0lU6AJXlvY+TIlr4HwGBvQfMVZ5zGAq
VAzdBI/BoLsnmbkD2lQQtneBdD6mtdOHeru1qHTJBPajXtXFnsq30Jncx7Fq9Q1oY4TLoQaZ6Omf
3lP2eTZVeRkGxie8zhs/8t6dISU61p6cMvN9JFg1BQNmLuWLY+r2Wq9h+mwYbhhP+Gc/3LHBvyUG
Af91cZLBT9vDEGHrhXO4ZZ6bxmdZFekBEviY1IXjJPnULo+kcZK64jLy+Fxhv4/HHCeb4Wecxpm7
Cu7MhcbWkU6uGveCh2fjQAbjq9+FQEMFztHYNUXwqcYArbdVc8NWq+SbP62oLwWwcs4Ca3Q2PXBg
hds6tzCo+aHXVWrS3veC4AWMVvjW+jaactF05XUpCdPwG/ekOTITeJu+OFm3W5sx6bZWT2vqwyAB
80mPznmfupAWBqu9tJF4saOMbKbsXhNJmjSB+A3spj4J3/yLBe3DNSSswPJCMHyiidU1Bk7Zmd2j
PHswzDZZcW6DZ8B4XzUBaasjvX3R2x/h7BPWVZc8gKbLSRpMY1Dbp5X3jRZGCRTBT82Tl96TE4xE
a+4mBkS64dWHkt2Oy8GTSK8ETmx/wAKchllRzP6fYGPQpDeF14MvFTPROyols+/2GEAwBO8rsq41
EFsSXbLpWRnRx1CMn80qCHz2UMH/KwfnyG+aUOH7skcK6GOV4QjlpjP+ohB09BZ3n723pDUZ0RQj
WwP8GQ4akm17sYzgwRBtsvlNGvdizlbM/82X4Xeo5//s2gFemvpQ333jUVfMROf4E2g15Bwxssze
L/oAnOSN+Zvag0DGbfP8nqf7FWYjLweRHu3joObfUTQ2hUaANG3FffOwfUQ6iEc+lKTX6gTNL1ab
PRUqIZmPhv4tdfDI5+JuDOZlItRL+W9m+hxJddz+7dVqj3Y2RzGumWL7pClsCE91ZH/dYZx+blVx
8aaU2t6DHu4ugBVSCSKORZOrojQrluYtI6sW3D35LrY4dLRksatdZGOPlyYLWOYv1gYz6LpY9ToO
V5MCMtgNYxVbMFucaj15PHP8kdARI0ywC7wkzi/mZROlt7+JErS9rMBPMfd9BbI685+5pYpnvicN
TIBrcjkQ8UanLOJ07KENVgG/OOBF5JjUsnxWwYk/pMrqphwfAyHRVtaX7bYvHMRLQw94TS8Epx35
YvfTYWICwFqet+8lD3y7Frys7/xmppsz/zV08tt2OJ31EF/nKzcYWMqrCHMoMgFG1XKvxHetiVvg
m3Flb1eaF+YDXzJC3GKuxZzFl4b7zLmCLw58yYrI1X7hLDOYzRbEsMlF74bwElLaEqNrL0YWfoYc
aduGkTDOpdoxksCDI8df3tU3vhhj+4Mh9uyuwnxsGPrWO6to0keSDEP6Furshc1REtZWeCtG29m+
Nun4nknrjze44c725G2oa1BlqElpOb5aFFHW0IHqWaFBCML5hyn7U2FYBmi5OsCosW6QZXExBXEo
Yt6MtiuEkSLtIbE6Yp+bUHDhqfjl+jWyE5ORxQpqecgc4fpCLZ7e+dpbtmP/2h1nqR90kVFtj92w
3/Kmrd0sKsnbzEx5snKi3BE+jEqXAWN1QeVE1cJ90B4Fm1GVx9FufVBIfQksySeE3zWWkahAxgL0
vgqJguOn1dex9mrGa8MUob5YXAbOJLQETNn3IjLb57kw3Fd/pcsfYZbZFfzaXgwd1OeSz+hW967X
/cii+KPoJ+1thqb3c1/+kfbyhc8k2E3NwrolU5L3M/utUuYQT/P0QN9dfRdR+REuxnxk/gNe4Rxq
6hVSF5vSro+5Csp7fwT9y/w/CCjDH+AVFtZRRQ6q68iqbnkqBUq2YGiTFc9ftXhpUubzi5XDWj8Q
ly/2WTmtr7qdv8LCfWUWGEboYBnXiJope2Ggtd+7uf6mN/7XcNXPZAEmNNv0G+ZAH2K2cuRCMlwI
doMIJghOuCyJimw9FTt2ARGvMj7KoAxj5a9GXMH6oGs1tp91F32BwAw/gYJt9IyMitKnJXVclv4u
JIfJRMQ71x4din21ds7jBpC9WoUpLm6bv9N6RygxmjdZSDs22FNuUxdFNMY2kdnkyOWKNfhqpyy4
jmAIjGNDON2DCJvpilRR7ZRlYuPOTOe8OEDaLbO5oTRPn3i1oz/aGwhq9IXnn0N08RMjesRo2za2
eyTZzk5ZJhwPlPSM2SqjRyJQEgQjxvjQzBLqB/FDnwSBQ1nNWyZz3QD9Y+d6Q56hmHO4mQMPVSyz
0D6YeMV73I/FQY2yRN0ZLCzCfVZEw76yg/yRlTljgbXTGTAtmRXnjF36qMyM+Zhunu+yrAJSntrk
nIvVeA1I2KDrVY75eyQEqHDmGFl4sE1mQdt8NGE73o169eJWm/q/QZJ2ksjKqaDopoMq2UwxzGGX
p+IrYXiou8IRw0dNyJ+/t6O2+M3FUp2MUYtrvuZ/pin/Z+nwb23Tf0N21x/pKsN+V3Q8ATZq2t+i
6igYHV+nbD2EfDCL1R7KfG2+zSmdj5Xsgh+uRyZqJGnFLjczn12Zez07bKiyxyOgSpMJmzVA5pXA
g1TQm09F3ikah6KHE9wFcpfmAfuQgIxhFexNjPn+jllB+4KTpWvT8Wr6xEszxH0d9LQcItCqI6tU
GvW4k3r9HNA2u4ab7G4th3DzKdna3aapoLtEYWvuOtAr89IepI0pgT4GXeZjbcLnrE2106bBPASM
ooBcyL7GzEhxRM7v4i2UAzZqe5snTj2e8IHtHeCV6Tzck2N2ZT7yOtbtXrbrIS819Ts4t1Eyotw7
+X+RRlAdgI4jnpJFya5vPOXeSHXh91DEPfp1cAFNqQbGx7KSc6i8Tk77VKVWxDdZ334tflKYabvB
n+Jm4UyYTbgXxvtJQ2yrq4vw6mMQKrIAB+Sp4N4uXJrMhnlURn2/hvmPntFHey1e5oiJjraPfjrT
P8C4+B4Y9+DvZ67QdwGR6LFhsTEakqdHx73lofVJQCCdNgpXGmP0OBPhWWdjXV8JA/4QUQpBihkJ
WC7NAlTQWd9VUCXEVl2ZYYiryniaJiJEq/CsttCaURBh6r2VA427tm5M8ucCN45S1lDVjnu7mtA6
A3TWsftpWrDiVr/EvV6+hEtjYPucVPNgmcvfYhxuQ5Odh0xUe4fwtWPgdOONHweNFi+c9v0U3ftO
nhIq2Z+3i4vy+g8ZanjYdN2kp2BoYNSFYO4iTcuvJOZesmfugtZcrn4DnS5kjAUrK0jLiYdgYbNc
gdkQX9cSwqqymrEY5kg6JPjSrEjVLS+L7+wNW47o8YGzBHs7p6ukqmjvTJ77YizFh+ePzyut7F3m
9DUzHXQPf/jQUyLT8Fiv8nW0LMIn5lsIojMS0AAUCZv4zfdmZ7xlktPiqEeldumIrSOIvHXnlN5+
FP8tffRhmMDHdmbfjF5ijHLBfL4e6fziVXVhd3sS9bod7/XE6yPggFXhbP2KReW7aCAktez+bh1G
h90vKJcTkYsxs5mXtMrujWE8+lDUiMd7M9fpWGOkIM7wifiU1yKiSwz+aOy6JE/Za7vgXzpCKcAH
4aZL0kTNslvb/5lagIKsj66nKeiyUymyB5rItzKvKRSHu6aiW9E098oEB+i0f1evRxZvgJjOy61M
p3O+yrNbA+MgSzfKBw7lJi0kBPlE9yFdqfHUjdFDGdRxmoeH1C6+cejN8cKrtgfECnDIIgnZ1Cxu
89Icm9D5A6QQuni9mg/rCiO20m1+tgVZUmqlW6EFLPQVuIE1zVWcmVgVUkVS7TrRUrf64mPI5L+h
n6YjibIBY5rKTqwhKw+RbliFVNYnTh4aZyHLQykAji3zdKK7/OBKd7nr0kiwNJgHRwM3raZiwTvG
2T2HcCi5onJzlXkFEzNL6R66dvikx/OqZEiGST9DB2zyJm6Ue2haEm/D6TmVwMV86EOXyehid24+
isq1not6sN/gmQDhWlOLTGU6VXZD84ss9xs2OFSHVjUn36yaA6ZPLBodR0yKXbcijpGngCxHhuLy
AyLtIZjC195m24H4JiREdWYKmJGlgT5oDmG61/Rfy/tJYi0QDpAVnBxW0sCtmlvrlPv2E6p2RqhK
ecu2hm5m6bNJPCRGQfKb6WnpQcR+JO+d3D+yezFypRdAhiqoDwzzL1uudX+Y114nrTc+dtZ4EWo7
LtNu31og+xSrx7hoEH7mV4RTP++33TN0b0Uwvwx1dW4L2Oky726BLNwdC8g+zJkU79SxKvyL2/j3
Rb78Zfb4MzCwgzjTdS2b+6bLP+t2QPuxp4Pe3pmpdTCUDN6L2wN/6ap3I22uYW+Hu3QIf+0WTpxb
cPeY6L2PRicZ+/ShVvKjF9nblDf/BiHTt1Rpa68mFsAFCOS2CkIc1EZS8g40IeqyT6+N2eUk6KGv
N+xITnpygvJ7oblWWm6iRIgU108XXbYUK8I5RiQ/EfoW3rm+d6HovMHoBT9nPMmJCZCRurIs6YkO
90Wb/sCPu+Hb/lxaWlAz0/xj5h0jrh8+0jXamJB9tqv77koJcKfzrTHQEfNipVQ2xZOx1gfSdl+3
ex4WM5A3/5DiGPIC+gij916PEeY/AyeNOjuDSiQv85Ib7J54Jgrxskp9RGL/WZXcIk8JdCY5XgTQ
ZM0Fv7H338S/vv2BjKE37DkvunDeVz89rcGIOjkf5GDvh6WNFX/xwJXb8H/lwp2nlLtyWp6z6due
SJdX/a0032ffJ+vuo2wsesgbSa2ITadMJpqBODdxG+WQTuu7DHf1nCEpkqzH5J59Z439NbeaYefm
eFcWJ7gMkfs6OIrYT+OMTH1PtN+pCMxd6LZX8ldeC0LSuoziY3sE9VYBsb9icryfffcM/eu8haPY
G+h77Q7bz1bWyylk1QoXuq3eKrDLSfVhtUNis4amWOBktR6LvH7IaudRm+NpMEzSIHvcYObTRqNb
HOS+7Sex/VS4vlO0hFeRFT9DMb8oRtAXeg/Hkec9bfLP2f3p+py3chV1Mq1Muy9TcfIXPBAwPd3B
uKw1xFaiHnaOrfdLZj2txsQck0zEpHnPAWQhjFj5RzAEjHuXf8j3oOnJ2UWtlNXzasJN9IPEyHEw
Dbo6tHMJbR5ZQtkvwta/xBfgujHaP2ZLdWkZZeKrBgRBU+2HOXzEBILrqoZs/P/P1lKrGkfblBhh
wCdIkzRYzzhtCIzspldPYR6B9HTKSA8eXWq9uoSZCElEHkPpCKiHHEqtpUrWacCoVMYDGmZNuY+n
g0YbE4TLcHJGvmewL8Fo3Q2F+WQwps/ZAO5NZzawOYLfolcGwz7hLgRfOWMQJ5j66Hvi1svpZI9l
svTloStVIoS5p3h/rfFTwvc5GmX4M1jgIKcIul7Gs7QonGTbZDAn3HQvHRjU1ngQvFaq0Edtl081
z4QVIUbP//oM13Gkj2trI8dZv44xYmGwlA9eNRVPDHO895Cy01AfYZTjyzViI3BvKfcqCCvWFBJV
O/4ZT9sJqI633vLuvdX6aun7dUZ9XUjoKrZrWU06U8xDO4iAaTh/NcaTx+NZwI7bA4gGlxf8nYbi
Wkl20LHI1iNNYHkuMcPHKKveBYK0sQ98o0taG0cr1sovntBP7CjrnlewdXW88hAVlvHUFNW+7OHd
zWnH5/DN16jhA01h8+ry4MvFjzu2xwmlZev2p8q7T/EM61kxx4tQaQfHpp1OLfWzJD5rt4x+bDAh
RfT3P4+kcu0v8dR/662+hunANpEIyMeiaO85kQEklTeY6dciDC+gdO8tACeDIR+sKrrlI0AYqX6K
yEJP52RZmX9KGjE70zBuK/kBHZhmT4fEk/f7qSnYQ9xjN/AsBTRwiKXq9wE688Ev/+YR/l8TZqZb
lBePeScsJKXiwWhIVQ+qeJbqXOIj3WQoWwdfEnrPXnrVz5oPJ98bT1krKUAM0q7kw4pct9PVBuGl
uVT+B/nhJR3Kb4drjPz6nBYsLxl0+Kq8ONFAHvJ0TS3eGm+Zu5htc1/P2SF1eeO2KxZgRj0RxW7h
QQasrjRcD0YbxBI3jXKG+xATXM853cco1uJAmryciAWGm+HX7fIQQSIqJhi2LjO8wdy0iKMNeRcj
xAQmGfCVzVlS2NG24p6cnkKILC2E/uPUDvbWZ5n3i+nRLzLfLfab2nVpetHgGLBhdaZ3QPl53x5E
puxYeVIaZdNdmYpzM6V3A6R7SxT/MCK9VqQ+QGyIB5T1nd/Wcdf4z57Wx8i3DnWjT9KUtyYbD0UH
OBxx0wWqO9jrGaxBHIF3Ew7LcSedu6Kk17Qum4FxfSnVe007Ju8RI02sdqbXvLsUXThLDPymsNUx
vo5aPmeRuZ9z76tJcUCVWiZjVVBv+FgBaWd3JYDUKuRmG38dX8ThaJ/Cyblz1qel619E6V+iPjrQ
N/4H+fzTW9Iry7eNqd48qH69UmTeZmSC7TFTpfGnnqzf7YMA/KCpPP1KyrC1a282u7OZfxThTLec
dSCgVSe68yzUaTb0hTNOLKzmidoD7YPc7VwjEwgrP6DUnqSBr6csMccMOFvGL4LKj+yRQPJQ7HMW
M3hIh3Xs3zGZ47jGtZ+xfPtN/W113EtdDueyVf+adv7XanQh4ysosDBU2rmfx+aQ+xHbbPbI3Mke
Y90hd9hosvIV7FrNaEH3EHbGyzypE5vNyVwU9psgA/xhbgDI/ntml142OCvzpwxqROl/I/ZWOHEc
07YjbVBNu5BrmSfnzRqRqfTmZ0j7a89Sta0hKV3doZlQ6AyRaJKy8fFjFSKcQEbyvWsmNnuGHVLY
qztu3sugxUnS1po6XaNUTwitxSM92S3z331PjZYt2b4MXs+b5r1ObKqWWfy2oSV2TPFP3ML0YzVp
C26Z4aw01v9sQO0YXvrt8NILtd9WezKQ/2StdZ5WvRJEgJjUu+VpRECIS1G/6MwpKAWtj4g3mN1D
0UQDmTFqm6yK5lJXGQ751XwnKHy/BpB5xxKpNJTVPoLYNPDZ5eI+6XqbZeBkwxi/ezPz8qlLA0J1
BAs8POopR2MtwycFyWHn9uKxqfJyN7dzu5+dlAGLNRdJLeryVHRV9pBKOml2557nUTm7qkWeNkbk
XcFP2KuwkAfFwFmz740DN57ixq1oj48TmRARZ/za7y8yaN5yE7b9slUUJVWSTWIsw+FRERe91rHX
dZ/bqpfluG67MUtG0DPIIx6nGp4XIjIRB8m1MdAwKDWYC5Ap1mbswsjHXk9t6IfLMVPAb92Bzwla
s6Z2qm5BW15lTRxDNH6JtMuStmZkYtDOafO8kKB7hCLBkFn+nzcWcOnG0ErstqKCY86Treq7UwRK
jZW+djZr/eLMzrku2O69xnkygvrN7CMzIYnyDOHzAcQOvSy7uAY+i6SlC2Sb9FCHIf/r/XfbUc1F
e1M8T5Q41Wbnijjek3vfqOs4g66XrdOydWMHMAyjinupviZwNm2jnyKJA34a0BrMcPKpvjeGyPpc
ejVtL/lP1t5LGbZXjs20Acvut7DpxHKEP7t5+YBR+y5vDJZ7whqX9N7I0nuk2Ks/4WlwVzL3NcfK
lfEAR9aP24agGjklllbcdNtdJWcmaUEHbDL9qgMHxycOz6W52Gw5nfQu/kKrYKriyHDP9jgT1OdC
Dafiw0I25YyM+F0KS0p9OUTnszcDb7eoMnGhUwxUa3RnCFPRWZxmfkLFa9TOHgMsxWNa6zORQpdS
DbiRlgq+PF280c7vwTKfG+aEZ15F4QJwqsZnO/JPrjscEeiYc6A9q9wvAsQSHCYnwZG6h3JMCQ0p
OCeuhGGQu9EefksYKdj/Py0hP7EQ3aUN0hwGHijHwewmY17YuyATry6DrseZHFFOgn6d7+qoavYI
4BDE0ZF/HLP3nocR9znpRWz5c/9V+Qqr9jqBTzb+aL/gOR/grOT1G0ak4ZKX60VJTY+jHeoDvuR3
w4YObm0iPN3lJ9P/39OCE4FlqU1om9wzRsUst5JJleLQHyq8WlWa8uZZ5UaLH4N4rXIQTzpQqASY
LAdaU7Vfhx9NQQqCuVbFwxaECT46FHwkB5cb4nh63g6id/SWq/tmtNQldwecoDbaPHKqQ3Ph5qqG
zQM6B4jB7nFOGc5yLPpGYLzWLhmBvk+7FGcu0AfMvMe26ud4pSn0GWUewRZ2KZ84cfkHJpzc4zyE
dLj8eQ3/64t19Hd+QNicKnLqZsvhDd0sgnHh+eJguFbzxZ2vr6XlLxeUTfphLbMYYjdz3L7aeIYS
JyqrZ42CyFhGpl/WgK5EHkXmqQ+79muAfBobG7Mybdv0zXeM9igyg1NFKoEPmFF9qPPJBDVQzU+R
qZxvhB2kymjkjSdoISbSotupIf0ZM+wqrYH9SSz9eZwNQDmyrRmoC5FPonmySD4fi1fBw6BoaaFN
s1IF5NesdkWDWLscDO1ifaBGmq4dEVHXcHQew0a6sWkH63Ntd81NWeKv43EXVF6QdAXhOelcRPSF
whedc3xvJwMBuvJjFJh/ojZKFvlVoOEswXn18WRmnSle0yYzeIGi7Rgri4rlbnAAMdXFdMgst8KL
bS9/a9H7J6epGndHtG8RQhWb5qcQrf0iTCebX5gW7/t7BFonPShmJkhgtiirBXrUwAYb+/hR2Y/r
f/Qj5F2dWetLSOuWsSkIo1Y9d8/dmgf/qqrtGbkLup9pHXKX2ae1ObjBGj0Ukh0ZX0M3DQzFmNg8
7T0Zt32VMOkhr8uMD3gM8+Lqm+0U1+k8//XIV7YO1ZobeVxGmXPW/hyNBzdaPgbHEfSsQxi/q21L
5JyMQ5TTloQJ8JBmFGPEGY1j8Lk4yt+lhj3czc6ESrcZ/8MUvASPdKbe5spMz5476WZHl8V46vsV
wDjlIYJH749nTwkmQniul9c0wARGo6J/kzpzE5c+z7OX0bsUkZVOe6UKPwnL7qVicfX3ol2Bv+Oi
epJGPUBxajw8xCTZ74UevRcle/tnDRvFzEFGIC2f7MUhATBHFqzStrrqyVuu4zB+eTXeJRI6smFv
kNpERbrUunwp0HAbXlocPME234QoaeywW/VLUs6G/VOvVvdTCo9kzDKjs6EDU72VJNFZQe4eaBd5
1COlHw99hFk7L3osvy2xEJ/r3P6uLvwhVzY0wdLeZ1oJmd40Jpqpct01Iov2RJ+Z+9GiopAGAsY0
gasq7ap+MNwtVWHMYAzaND52M7ivq8bCv+4qU/qnPk29es+tDB5rkw7wOLCMNn1fxIibOYl1aNQH
K/XGJ1GWrhEXcDVz5CmHgNNHHjTj1C0u6VZu2zyn+eou1wlRIorhSRHQVzpp/c+Y1PjIWQ0BgyLD
oh6EdrcPldvsu2J0PjPMLyWlMtdBcAo9EUVPmugiw901ZSnOHhJFIpx6/jU1oedM9L57I2bWpJ+L
tqN5ZHC8CLMQ28UcEarlDaNOMHONB9l3jPTY7XoetCEPtWY2LTcByrdu1PNz6c2z25TyRzFC4R9t
s3CSwGpnxMeuJNEmbc40vynNXNOMI50GTx3J1l9LNzk/hEZFCwW/IHyrtHr63GwQnXtcfBmm+4WB
yd1Uq5TpimXEHFq/GmHXvWeOPXzIfq2u/iD1k6s5wErXl+8GnV8MCXmav5h22r1q1x+TxUJCnFIb
E4Zgu3zmNE0MpqtId8rC8ou3k+O8JDMg8vQWlMGBY+ojY0eb8Y9iLo9F0MLqW7rPXVYNyRy2jGh2
UbO3GuenY0r3qVOzNhFDho4iw6CY9UNX/s6p3dA7Cdn450ZUxxpxd6/Fcit8xnSrpvfpGDEtW4kV
52AqBJLA9Be7wVcZRf+Y4KcBWjKN5GeqvgP16t5Gp/01w35h7E3MxJKJJ1T+/6RbZMeVzLt9O3O8
M1iKme9c0xOLe/qA32GzexRObDRmeTWNNboySYFlJp9JGsPYQL8ThTOwmRsuwlbGRZtjwkq76Nul
P/gM2IekK7ytMVtBepgEqSYqtNpdYJCsSFceWZ2FCicjFXbtriNuoZCObr9gqZtoe04G/cqs6EVC
+qGHlwB88642CJIX2wnUccPN1Gn5IBAxOboZw5Tz6nY70fNJRaP/DVX6NvMUhU1+sHr7ZS6wuvlG
Yth4tHB6eaK885FgWteiOdpdSW159zoSH11XPtHQbehUtCee0OAqoEHvLBMYYVHGKEYfKGGxJgaN
Wqj4mQfxYKUYZr35vIzrC76qrZ8R3gfmrKlqTDqzvriVEm2K2LYbaQHPATMjXj+80/l/FbYDOT7n
AK78q9mLT58DNC0YMw6VepwakWy/wMThfW3av/nk3HIVJt7oXYMJI5/cxoMQ9fJqvfaiunda530K
eYV0/zn084m3kh65ex5HWp6uqilx9WvQ+gNKmt1fHLV2u4D6ZYNZ/u8ShgEzwFpMl95oDuC8YEPA
vrWaZ9EVmFIXn5nzfKTpiCsU3ML/fPW6cx5madyk/0Zd8dPX7MBwif8ZQ0fJW0iRlLzqk4VzwvVe
MkVAwKKFTSVRqAT3EO05umWbFyfr62d/8X5xfO5mht+cJSIFoDh5FBMSqxNq7SMPzbdIESFte9o8
N3thIMr1CwE+5vtKOklvrE8Mer5VenoqtKIpbSVWMf4Z3PbvUBgfWTeDWYqqJFzlfmr1hQJH7ezB
/Msicypm+Swb46TFiscwYDCBQeTNrp97BO8yHzPRiivm+br9M+bAoPW2/DV0i2YizZLtgsoVVXjI
Pqly/oNVQ77o5J6GOfjevitcwRw6RRWDlcDaBYaeWW7asugVpRoTghz2ozKeGPdPog7pVUb3pacg
5CFM6fTgVuMr/GH811a3lw1NkEFf2D4MNrf8rdf9bY7ae3+pOWl26Qd4rYti3AoM6Ykcz52FvF9n
ITSx9kOq/o54lKOS7K9h9A1zj8Ij+OnQHXduSykSTnQmmvpih8ulUfP7puYROFow9Rne6aVTJ9Wa
BxaEfdeRCVtzwqPj4HopYYaT80QEyRWk3QfZkXdFTsFYupicnTyIrWo9r2X/0LZwVNnW7GPQzo/r
pn2QzvlALnliz/qrjeQW4O3WOUfhpnkX3tTQaCg/u8I8lX597w0Zr7f1kDnqordrIjmQOIFrj8lX
R/4hKmnyb1bujkDlTaav/cNIJKwlJVS1Ov0wTesFB8BnZA3Gfs4cJLaclb5J/4+zM9ttI0nW8BMV
UPtyy50SJZGiNvumYFvt2ve9nv586QbOiEWChLsHGEw3epzMrMzIyIh/MeMVdQPnodbBa7Rx89xF
brxsU/vdg1mGBlT9Zg3Q0h1dgp6tS09wJ4rZKI0/fS34aalYyHaQn+q63cZBucAnBZEC+6mrWkJ0
HLZboLzf/aaDY+6ru1A1wXqaCPE2nHSjtH57OQl1nbgfqjZ4ALMzJAWtReFiGazKuTpD3fEzBg61
UfxuQ7N3kwXumweubta3A+1NAvmD3vrJGrn/eBPpdQodzHzKavMxM5wdwD+nC8p5UaqNQCTavnSf
FgGRJ1/L9DJM9z1OtMVIyd0jQCmGveLfXBrgCh2gomlaLhAzBTYEt1ocDqvqFypaETOjJFra8CbB
OOow8DqCrhdqP7NGXOQqbYBgy32+BCS+7kOo/tERYhjHZVwNMrBZX7sT21uimRskxq5PCx7HFEe7
Gl/PalGVdK4tYxkq3xDMWoSZAqcPiURdux8JzxD0BDN/oL4ZJh2czJGXIvxz0Jk2+FQTJ1/kxI6U
Y53Y58J6zsCgAH0Xpg5UFge+mGQbc7ESauE9VJUyS2XtxaHpAT412uK/eq9Izi5tIRYCp+yMpz7y
3ksoiIYTL0gosfdz1qhhPPcatUXAIjzYKNT370boriQ0+XrjKVO1J6szfjZMRq8z2ioqmjTue2cD
VpcDEvtS3dbU3T2K9JDZZgZ92rqrtqlTrwQH0YopwhJrmFpSFdxQbx4JhmenKGu+CTAx+mILuc3X
Rv3W2x9lAGlZaTZ1Yq9g/czcAbVA4Vgaux2PrGI1UN7SwCGLP5BZRWD37aakQwdAavDTvaxqd0qA
bGZm+3e+nWx5rS0d1HQaSzrCG1xQ57pHPlNoN297Pz0aarhL5CfukjkI3AAUaaV/47fV2YP48XqL
JnRULhWsB8TaDcG4bfMnFfJw5mf3RaugwgoOXACySumb1Pu0rsNVoTvftUp9rZP8x1AZjyA3edjy
5dgYLCsjiR0m4NJcJdpYKCQKubSyAaZv4oDtAdcCzznZhenhP4/0uQVbkvJ/jMxH903O3N+WLK8q
upkx1cO5WJI4aWL6mlW5sBMVrnB/LKTxW5NoB21I1h1PeZAMlIHL5ikEzpLJ5rjQ4U3Nq1Z6GDrA
Buar1JiLLBzWkW3vSilf6iNndmzkjc8NFavh2gIpANHb3Sqj+YzFJl/IGkB0dFSOwRVzTDop2Ui0
iO3KWBYO4FZNnoHB8NAnCBdOVH3DtXpbQOZpgmhZt86DW5F5sOIIPmVLbUhXoibQGsl86Lnt0zL7
ITtYjtL13iYcnr63VzIVJK7kA2/d58YwFdriATW1XLtXRemKX9IG7aZvnUMo21DXRqxs+Wfw0Af+
n4ZPPc5fKPShivQt4XmiaONd16V3KQ0ZhU8rmdHKLZKVoh9cB9KvkRe72HEAJFtUa2GC9q2Mzo9r
B1vE5vmlnGIP+krn+6uwkVY87tZsoLgAwqn21r3gQ1Wlv8t5FZMM3vMyeWzJXppKhQNgr2pN28Rl
/NDx50QFqiCMLX6X+Ge9p3zPYB1TzKbBrIHYbJ60NNy6rK/mY/M8jFQjwwX/2HCdJW156snyQiy7
ymI6gUfbBW5ynz97srU302JcyvA3ZuIbRHr0FBPvAEA8hGq4bdhQAROQ5PjZs2lMRUTykD+JZU0A
eY+5sqo71Bi08cOUkgeLhK7jU43+Z45ZhVgHsdKOFN8p+jNVaWRNx+4JVBnkKBq4oHsJdwPV+uDZ
1Iq1RBHW5Jcqqn43NP4SzBz0v+ifBkGjFBBCFBlvFgvM640GNCm8j1yDE6ArLjCAyUyMLf5ci26V
XEBUh2FEI7Gc6yCtSNd2CayEJAEHp1IHoOBBuhsln1qf/YiDHnD3uCGVR1AGBJf/G40OQbN34/Qu
qjuIydzxdvYY9Sup839Enb+FpgIw4qOw7KX4lwVZuObf8nAtB99PBuo9xYQkE9NmbpUA2eOOz8uD
fulyshQeZbVfL+Uo2DvKSPsLEB/ELshAYDB0Ym8wM8Bye3FOnZz622MRA+pXie2JlUSzvEwAn/NJ
9M5HXcO/56l4Z0V1guQSYVsP7iSXjN+tfER/85c8gKeeZ9J9OarvKLcsLQK7XA8bQImUCuVdnAYt
y4dUDZPhmMc7QBr6jGMNqbwAmjM2HdQPJCqa0X+NtHjfBuB0JWo1naHsJabQDdFv9EHWYejdxbU3
8FqKhm0I6T2jcLEMqZbMh0TbZb1xpBGEWT331RCmj42RvRaopczKvvuGurObEwftQwEALUFI2czL
Q9G6gCrpInosscXs0GOBqt/q27CRadrn+lqLA3uGH9FBG2GXlcFSgxsWlu2ajBHpFBpqbZp8uFah
z3ype47a9GB03qPB6lMZixA2Sqt3x2pmDcbfvqN2Sxfazlw2Ahpq5HKbNqvecJL/SKCCNBVaXImm
PuBP8K1AryLnYZir43vgpQhR2jRvzCobvhlhdcwtkIqwQ6k61uV9a+VIc+IY3quvPJ6Xmjvck7vQ
ayk/fdtDDyGAzkaj5CkxunuVLAV01KfjRRtTLz70QH8kz9+jnW/OCh9KR+S9emO0CCXtyUnrbRjW
axLOpY6sEYraGzONaDD1sMJtt8DQwZ57HnjVki4wCGyeUZhBrqjUlU8lfA1675/tEL+5afxQq8ET
OoYrxfReYqnZdgHQm8RFfwqL7wehSiRkOfScG6IjatsNTu+NUqwsp6RcqHMEEANWdjKHiZbOVhQR
Jf64ZGj24dAM27ruUrh0MfLDZrcWYmFdRLQO0Y9CCsags02dZxZJVTELYy8G7wkEB4GeDyPlKtcp
Q9awHztgSK0J8jr1XtALO6ppB1g3QqqtUep0zXuomI+JglqPbu+CnMpPWsjHGO6f3TWcdDOj3BI3
AlfizjMn2vqG9Q678t6rE3RjhkPe89g0xNu6oftPsVexgdqAtenq8ska+10d5HNLqgG4OqAJ1Nok
zrllgRJ2/RCjLD3LBtWZ01dbBmX6kMvypjIs3mTKA++fVSxLNdioZq/pKKXRsd41ibrPpXafowgh
jw7VTG2ThMZCtTAMtFqE05VspfvyVuqFXhQFrdhe0k1fS2hqkka0qoVoiihEh8mhBk6tmClGD1w7
+MoTGeNZYMWbFEUWommDxA8/OsqXueL/tkZ5VpivTpW9R5VC9tXeJXX0pkfla4bADe2kVR9FD37Q
3+fIFWUSAsbcRimfHCQseK7cWfDAeaOJuxsa+BMlaaCiq9uOL5Q69ONE/dPiaZ4hUpY41box8Z1G
ug6f6EUN0n4mO+mxC81PlGMXktwFcwr1Wx/MuJlH6zQ0No4pZStfRZpJh66iemCKK3UXhMDCr5Oa
z+j/5PsqlTrNkql9WeqE/654nVm0vjMcQx8a4aoufnk+CNWxOopZ+S4owDL/D2OasgUB/l9Vhwlx
u6DL4sNz6Y49wLUhYdN7cPvDb01g3ic+sQHyz9jcYG9PdSfhbiMJboMlt5ExBSUlqOtf6OJ91wrs
9dgck/DOUZ4L44P5UtIGuqX/7kt/xd/i75cvGpda8tv1ZT7nqovB6crpyFhgvjdZZhsZp9hLtObY
G95Rh2kSRk9darw04bC8PpLONL5oZvyZpi4jw41ZnZCNn4yEuYHtG07dHElB6j0vhPG+qqsb+g3n
uwZVSxnJWUM3ZcPWJmtZRZ3hGZQvj9DylJSsGsKgoPNVnN0xRxqmACXc3ZiZ+EMnM9M0WTdNFV9H
WzEmg7p+RDe/a8tjKgXSQstAx/NiBclYaeOtzSJWaTKWgVChcHO0cJLVJzoGteQ3iWW5fyZomA2E
xOZ1cDd6/6Di7VKsagndRFkn6mzzVp+V+XDjF1yY7MkPEBvqy24NQYW3lR9wDGETQTzLj5EZHbua
v7m+Xy58ypOBJpojGniIHkJWKY4FsMX1iJGPrEiQeoDaNg9yqC8z8tDrg57LbtgG20ZWEOlXcdPT
Jrs0KdU0HmtJmL6RjDUGYE7IE5KfoOsj74biLoWWXfOPI4jD18e+OGFd1qHz6ULgZTJhS0bWzLCZ
sO+sQalRvuj2dR7tkmwHPuSx528NAPf/YVBD5jyKAGTrk/k6TQBXJPt30BCXDreJv6dgFdUW6IsG
xiz4rqTVDeec86BDgFUU5HaRcTeY6+keSinhWnlcjC94Gvs/B02BkSl33RYnGlPCf8TKbizthQE1
VdcdDdVyxbSmIdZ0Rtyo1NZ4KWgveHX/hv4Uwh08wd236+t5HuXQ/Pgy0uR4CN/6qjA748Vvs2IT
FsmjFCrJDTeyC9Mh0ohwQ09fRR32dP18+g1G4uVwkKqu2A6K9MM2EHM1zYYGQ6upsMSvz+rCHcU1
rOmySSVVx8ZkcjNSxhxlgCTDC8w5ktZnOTXuEzlYFYYdgq2S5wGLGQ3z3KzoGrnROzIB8+u/4Tzw
CCtVVeV6xvENjOLppD3NTjockahXyyt2C55f0VMxkpleH+Z8bW0H9UbMMlhcg2U+HcbuYVmaRZG/
4BeBIAUdTHjirjZ080pvbkxpoqPPlYiNMmfOMU3c2tSpjJQ7KGQblFReYOTa0O3dpthApqSI8F0L
Y4o1tyyBz0OMGBAvDhU+iWNYk4NXgAZAJMcvXwC82HYOEvI7uOlZB/bQ9h51WO5Ztrm+nucHgiEd
rn2SKt1y9MnliPtM4yJeUb6o/idma+9g028ZWJ0P4ZAqIqNFSdFCuWgyRNEnJngZNGFyK/50hcCk
Ojz/7SxwieJSAJVkW1z0k2Ota2NalXpevCg9UGrqLt66BgR7fZDzHX46iNguX67Wemh1uTCT4iXH
4Ho0Q33V6jHsNNU6Xh/o0oKB/qCFImsymkiTbYByPO/kiIG60I+5UIMYmFH3eX2Qs9mglI/mkqEh
MQ65w5ocJLPJcg2NyPhVTqpP+H9QJuxehpscvfztQFD9sIyWMawxz23ji7oCfWmn5atTVGtpxB42
HN+pYF8f5SwuONySDtJLRFxN06feoqYyxkrbdAr4Wuko6Xe0mlaZac5G44be/vm6nQ402QU5sg+9
2g7Ky9D+gfdEPzLqIHUZ3rKDEH/QSSrpGMxFhYeqKbyv/pijfdluqW65WqPnqLXa7xipHNtyjmDX
SgWkD7CWHstfL+DJcOrp7g410xvbHD3ODNKmD4l+ieOYtlTHmI6SbIc34vhZqBOzAyCLg7QIdcok
KLi96YFf9PPXHI+2AFNSDyZOW2tL1EDy8bV1uUAQEbw+x/N7klEpKmjsEdOkbjPZ9GmF0qlVl+mr
LlSDrPfA/e0VPQsav6IkM5Nwi5HyHpGr36317tH3vD6+dWHz4Htr6niVMm3d0k4XOUOBfVBKK30t
4grqMKoQ8Mepydd0ubSlIhhmiuTP3Th4zmWXcsJnLQXZXLdaJGN0m34aLJTcyzseEEgCI2C6Uh20
LfyK7iHSu4rZf0rQrhCET2ZVZ47bIOlQIql1mL8eJeAU6omZx3TlW+szkj+l7q2EcCIInb087Dq1
W6sotIAuokTro37bmh8KbX8LdNpc8TxaRhkk+/QeHqwobfAIr1Xvd6UORw7fL6hPkW5uBF1JaDIJ
tLhoNYYxhWdqjVJc3bm29q11YdfGsPo8TPpc2uJ0pBCiqF3lW1Q0kGMqLV6DBv0O+YvSc/6ryN3D
gJxHGrk3jvNZrCXKEp0wSSKp18gMT79Iqbqh5KkUbf3Iq3cO5qWLAeOhGxnhpVFMrlh8KxCWP0uO
ggysnFHb4WvehumDO0iw9aP0943ddRYwTEXXyYvUP+KA9uTaGF0DNFZWF6+Bpb2X1Pm1EuHwisqc
fmeU2bfro6nn8cnEo4LkSLVl4ek8WblOKUpHRkflVXzh1LA3IaqP4c+8pygnsE+OtcgjsFIZYQui
Ho08n+q8/NSiLmOAS0MOhoaC41qPHrBb8jr6Jm/ALmegrCnoE7+NDiGQ1fWffX4C+dUabRvd4hQS
ek6/d6H1DszjKnsdrEjfloMh+qthtI4H1LmuD3V+JVkMRMRRQQLwipoGG3WET1yazlHOPTiH9Xe5
swCZ07aIQVn8/Vi2o5nkWKqtcAmeTgvAlpQGzuAcGxdH38R/qsJxp8HJ6o3ixkVx/t1RGSVDRfTT
VESR+nQoVVdKaN26c+xQ7YB8h1QaIlKlELVCxk9Cju+vp0Y9hewB1xfehtMTikS+RwOtdo9B0z7W
GBaDg1uORrMw9ejn9aHONwfjiCQFgxchDzmZWhaNvsEj3DgaJVDjIqmfUDARVl7Bjdvv0kCWQvnU
Fs9Dx5zcAw46XtZQqNoRhOaIAmH05KjyEZLHrSqNIn7yaRZhUz2wdF0nxWcXTqakqFEpRbmhHfme
dwmYeb5VXkoLKPL3HjI8jlQhXVJ/ghSESnWrXnNhnv/WLnldUBY7OwJeq6VpqtlHEy40Pg30a6QS
7hwYwVulNxHdvk5UoxbNNqFjKzbK2URR102pGLkmJ2BYIyoi9iQWygmZS6TrNxKJ6bz+DMaDgxof
GQw3x+kZiKvBRKiWwcYx+tWq21iudm3nrf9uO4pRyFKEq5JlajDfT0epSstK8tRHME9y6YJLT25m
z0tF+9vd+GccPtAfA0xalpNxeh2dxWSMrKNZxRDNSkI2qFmU4wUr6fqULn0liujEXp2XrjHdEEhe
IdxkMaViSHAeygA6ui9VFf5OTGs3+KB7r483jcF/poYXEsrIlLTNacIllXFTKIOYWr0CYvIr7t60
HonUPvl1faCzyiQjUX3hSrEQtuMJP9kSeH20UdnW5rGEvETJ10ofUA9YwdsyXXTzi1XZ6k9KcLg+
7Pl6KrRf2IBkFlS2p1V7CGSeg7kBLWP0Xbx+eNCNHd3QJSI3EoYt1wc7S58pvGoGz2y+nEmfYKr5
DLkhyUBcqMcAsdUAb9Je3RbpqvVf+G+tPXASIumn0f5whhvznCZQ/45MYYk8TRZ1mdOjkLqiRJP1
6jGt6WtlCsRPOZAfrs9P7POTEKLgk4twhEaXR/izTz6hHmc2YHc5PqL8Br5L8cJNbNfRxkqwsv/r
oWzatDK+r5SyMRM7nc8YJ0Ygc9yOKL9BSjYl5Lw8FFUj6ZYJ39kOoQLJtDAq51ajHjm5APS+Qi1l
wD8qCpBHSHjlyFDlZMNAkJ3ed5j/ZYsH90Kdag/FY5JC6+zEdV4cKpFlQoatQMIiHjdDmrACHwL+
lIT/b8uOYjhOnUo/iRedPV3InA6EG2pK8oxCA2xNTDO0Jj4ocXdjA54vI4+DPzGLyA7KfRIjE6UM
mgzblGe0834qGvTdznlyJfgWMYAyS7sx3PlWJJcTdU5KnIajTuv+OmK3reF37nPoJaBPyZNV459I
dv82PIocDvddMhCDT+aIWX+pMeh5XwNXAL4ODXtuaf4PkLlNDZ/RQkXl+o4/Dx6kpY4tG7QyeKCY
xmSsUYX/YyVlfqxH1GCbrWHsJPVT1dF1VY4wPwChgEzmZeApxTJgytfHn6atmmLQHxVmAKQBCPNM
TlwmsQZaGsRHTW7h9ZRd+0DB2oG5QI26tSRlXY+gTrvMv3W9Xpi5wV80b1lgALnTfoBjDk2vBjY8
SnNLIjQbApCR5hJoezGI3BlPe9vZjkqxNjTvRsnhLHAqJOky2bOu0LJyphdEmzuVW1qSdwQJvrc8
bGtLe399Zc/3qhgC32gTCUPqvNOVrXspG6GOHUNnrY/VW1RsA8u64S57fr+KicCZY8caohM+3T40
b/VMD91nXOJjE+Czj2m8noKqQ1kdi5ce9wmb3NZxqM3WL6GcPV+f5vkGoitG9i/T1xHF8sk0S+js
NW8D/zgk/yCywLdEeGJRDtsgwsLCvlExOI83iCRh6knNFI4nkP3Tkznk2Ex51RAfUQmCN6RuYvM7
OpXsTwetS3V7fW6aenb1WQYYAyKpjpwp2+V0OCM3fZ0iS/KsSk77jjB+uc7DQfuloXSxHkYZkaBR
NeduCyZ5zIPy2MPEWeghCqdj0yLZg9keUGYN4RPKAq+kri5+ZCmuPo5TPrexlS76IezXgZmHD72T
RltDyv37zIXvUrPYSP3qJqxUNNixKdHmTWVH9whGY1gqpQnwxcwb/vqiIqnWLPJ0Ln3D/FOr+xL7
LC/LaltVsuc0rT9AssyAUb525jt4PkC1wUYj+vbQWq6v9FlCisMBxVxRpbE0fIwnOYbVwkJwi04+
kF3tKglOswEkiuZZghSw+fP6YGdblsFs0BymYjCkPm3uGF0ll5KVas/gyF41O1uoZbRXm/gDpvzr
gKxX3o03hrwwP2HgwKNFo9x11qBHsT9Fmt5qn30DSVRkUs01CBpnCSQcmpGMXtX1KZ6dE5VURTxv
darI3C+Te3kw8pJyR6kcgPMB7KdpVocbtLHutOYHfmvXBzuLdCppDVhEwrhuAWGZHMrOtDplxBzt
YEeopdeZsWuo38+wNv38DwNxDnlI0A/nkJ0eRwv0DTTjsnmO3ahHqQ4Ge5mphVDzdGbXhzq/nVTZ
ouZhE7ipifFSOh0r9xKrAxzKF2vx/aqcHfYhy1F3/vF8a1tHI8JP6aordTSsulnb996ssIMbVdgL
C2tTeiHT4FzoIJ1Of0NGGXEIZK15Nlu61kYxONuEm3jl5rm1vD7f8w2jctbx5aF9TEt3mjBmWii5
tFOyA42N9LFHI2cbUSgDStwiSpjX1XdZD3CIvT7q+bEQo3IIaefxSpvmc4qWyUGO4v1BgQOxqIJ3
rn059h3qMKv/MBLJsMFznhxyWgm0zaCCldnrB6VADaNJXnIwFShzLuS4uXHxi0vh5L2kMqkvQ4nc
40sEDaFFahlmkvu6DNbw7ETmhjT/xiR5JN8hRf5p5NKNlVTli6OymLKlKhirTPYK/YO6qJDDPHiV
92HVxT9Gumn938arAfNQQtPRGRTUrGpsFvlJosY8uCq2IvEiBgQRkGAqlmvOjQYEX+zG/qdS5dqN
qHRWdgOexNL870eK/fBlaRLEW/Sot5JDGjXWTotjmMZ6Gm+zPMYlUQgcVno8bFXHwlvPlS0ExJHM
p/IiL65vh/OTdfpDJqdbsipN8ki7D51FeIyaNVi7uRQZN3adcn7VMI7N+9wUlVP6yacTRvmk7321
Tp/rpmvnRJp8oTguXIMgJHr0pPYSmgJI9CD8/DsbJGDjUexiMcFmiR7TMO9feJina1OXzKfYa8P7
VHHKQ5ro40NdpOktHMmlvctjhDo273xxSZ7+Xq+rqqEejOqQIYMuI2VJvYataziIebmglVEpHzbX
P8WFJbJE2Zyar0wdYwqrQg1EjzK/yA+2/oEQJQww2nDFo4pcdAaTU/rbagZYHB0rJYN0EFDE9JyM
nuybiELUB1pAinFAFTwpn6/PSBHZyiQCiIr8v9gRMI+T4oIlDUVZyJW8jyQcL7Js5TavfpLPUxiR
McXmHrUTRVPnXvDLdLZxgRUqcl3Xf4SIMqe/AdAHM1RhW1AZmmbK/aCqCSWjZF8q6taJhsMoCKjX
xzj/dIzhCLgzdTYQOmIdvhznGHmfrm0QoWrGzn1pEfuZ13EriGdqIS1y2VdnJbTL57JxxhtB9vy+
Oh16Ekm8gA663VjlQctVe4HtWktrDbW1Po3bndqYCdUjzbtxSZ6fDo1numyLxIDC85/T/mW+ELnV
1sui6kB1ajPIpjgaERpBsbrxFUkEdt8x1tfX+NJ3/DKmqp6uceNhYVbmknewOzyKU8P7npt/Hw1P
5jVFrZuFAVksRqVydKI724gfKXi/yHZzIxpengpgJERuSavO7mDJdF10haJDHyNAnndLDzrh9dU6
j+tiJv8bYrJaYwUozGzG8mDW5ve6sO+qHmRxceObXNr3Igsl26VyqE2fhZmqICSa2+VB6Pv1gb7K
2gbFWblCDhR4wUIJBKiwdX78l8n9/7CGSAG+bD+IJezLVsGnVx6CeWXGxZzUAqOtALTE9aEuHS/w
fcDSKCxg0TbJJlq9boX7bXTQguzONdFiMxX3qDbdspe8l1JybmE1L+wNwLW86AV3QlQyTudWdanb
Vb2bHSCZCzlvA0f3qhjerk/rQgJC/ZWSFlUE7pWzaoUsB3rYap2zt9v2vgkKVEXG/G7Q2sfK8B8L
Jzr6iSJ8QeylL2M9Id/C2oi4NAnLXED8BEwwaYdM355ZUbUNeuTWvq3S5yj13iLV547wBqptenkr
QF84DkBfEaAwSeplbVrmKnIN6nioZgd0+Ws0g6DLhUOw8cziFlb5wkiaQXZnGCovahK00+9nWb7R
Z4Zk7RulAWCPzIHiotjvp+nn9U94YaNoPG1lhScR7KXpvRZJUIBtxHD2UmNUmwaFry0CU/H99VEu
TIcrzRC1UZn63fT1h3o5YjkFdFdAEfGhU3L9sewCb1t3yA/eOGvKhSn9wZlSRyP9OStG9oo+VG2r
mPuOujP0naT+GTsglBPbRpNIrsDsO6XvL2yYA1uQQO0OkEl4UK2q2pYorGwQE0OIG+GnxfVVuHRc
TPATbFMuO42nxelX7eXQTGM3M/dKoanfo6DQUU9Vm7ltRfi+g/kt+4ECdZvfg6f09mbkW2vHNcIb
ucyFe5cKtYDT0GAjdZsEhwI6dAGArDtEPUnTeAi6Y+DuzNqeefigKNa2Zc9dn/qlDfB1SPHNvsTa
hCzbslGJ20sOHjlm3uGyVUXvXQGd6/pI5yVcUHeEWeBPpBQ0EsVP+TLUKOGY1dLK3DtZ9mRJ41M5
xtnMbHHdSdMNYWgdy9ouyVFzRZf/9froFwI9FQYB5mbv8TqeDG5pOYqLozfuefyTmOpFj66yXM8a
CTEuO3toira8sav086cqxDFuTl2m4S0y8dMJQxEoywrPo71TGtaHkcj9xirwhTDMTF/2Su7Mba0y
hIeiPjcSrFFmMZ4NaCYPBeqNTuavpUGL5qWq5NusRWgiDtoIyrkGA7qI423oVM7Si/pgy8czV1mN
4mzUtFDdDW385egBFNkC1K2hlDqG6r66COUBPSm/px5baLW70GrZ2kVUEhBH6hJrqccWZgvKgK6a
meLOQrSdx5Ynz70sbG+Engs3hLgaRMwG3UJEPV0d1XZQKuhsYy8rFa92zf9mVs4GeaoPFGf+FomC
H7SjgXOnQkg9FFD/6WBFZ4ZhobvawbbbY58VsOEHM5vLSvh8fZ9dSJnQORZ/aSYcpSnbrLM0t3NH
Bz2ERI9nRbZ3/F899hd3jlQUe5wJrHmXZvKNwHHhJUbgYS3Zbgi/87w8nR+oBMpJjWnu0SdfjFm7
w+FkrskoSUXfkf2DvH4nGS8YTiIZHDw0zo98uPHevBDcwXWwITQafDb/6/QX5A72vYU62ntgKwrc
iO73EN2q9l4oVur8+eTVtOhBdEx7TV1sl1ZQFMYeZ6lt7RXfijT74Y3FAfb6zivQXtClzRBhGVAo
b9yb9GiU8kYcExM5zWxoANPHpLpGo5sWwelE09DyS5CR6qFHwHZmd8Y36rXfFbW9Veo6X1EdFAIp
gMZ/INtN9qyNf1+JELZ5CIv6N1TiH6Asrm/WS1MRQA4+HM+8sywxMDKzQXrEPERGoiBl7sVbPKfM
ZSO79fbvh2KxqElqlHrP6q51WQxhAQn8oA6+/BqFVvNM5y6/l2w/ubETzwOL2BrUoIT3usG9fvqB
Wmcs8UsBBhDmwWuaFQi1CMGd2lnLfvVxfVqXvhHwdRnILfkTqefpWLlpxSkOIfFBroa3WvEfktHb
XB/i0keCDAR6joSAR9Fkv1VG3yVJX8bPEpIye9X1rA0chP7OwzToxkc6vyRZOcE4ocUh8tvJUPg+
SWjJ28nBxdKnqpxtqP8OQvsfOinSrbbxeaBkLBphlMQd85x5lDa5FiExFgHsLtES776rcrUIseLR
e+2oUrGMKrw8ri/lxTFF958ARSvnTxT9koHU5LQDWvCxoKxX2V6VqhnU3BTpyWLVuv7y+mjn2Rwz
dMTdZlGjoQd3ujfoq7iyXAtPjM4zsHMwsGvVRggcwWAOWwefNnRqmgEWgm582GFe3eiqXLgUdNpj
dP5hlMFfm4Zku+gtVOlq8vpaWWdVeN80JWKz8nFQQ5qOEgZPkroso3zVjtYjr8mlGbl3miTd2MEX
FgLiLPESHBJvwumyVzyjdDR29UNnSN3aUeO3LImyZYwNmqdUjyED9ilqq2lv3LoXz1MwOoNoFRB0
6IgQ6U6/AfqrxlhHqrxP0Ndc2nbgLQI779cqpncLqJRgAbkhNnS/h9dc1hEeRX/uxj64cIB1UHr0
Q4EVsyEm+6CxPNvVq1E79Okh0gvEiNxlSdn5+m67NAr5Bh08KC6CcHU6U22IynysuS0Mp8Rvx32I
0PSfDejiXB/nQnQlyyDHJNng6E43VezjaNWWUnGIUz9dVk7tfxR5Jho/lbYqTeuWZsCFeZ2MJ37P
lzPr6p5e0SmzDgiSITtXLPUAgNLY6NqNBbwQyg1RriBl55bSp9l6h6xrofeDfDAb+Dijvu+K/gaK
5cJcuGVVhJp0Oldn3fHcQGgt0VNjr+ba42DgOI3UnnLj+rtw2thoBBxATnTGp8VqLDkHYPJZekBc
T/hVJxZ6/AOymLRfLFTUlB6Wfn6LrnZpVG4O8hXBwzujxyPUjYVhiq1PlSVPSYTc8Fjqv/JW+oyK
doerwoMxjk9W9Nf4RqB/YKpo/UMG5vk+OeCVoeRC3NLeW5nxuw/yNTs2wWup+V0V8q86U8YbwexC
rYARCSVcIBR3zxCO8GUdpaxRLbUCG4cwZY5c4MIfSbUTaz1U+Z2fd8HCSSzhU7VS7XL51weQVhtd
e6I6qgBTsutoYwpBS9PYRy4uwVGqahtN6+q1VdUB2gtRVx+vD3gp6z4ZcfKORXmzkBM3Nva9Bp3I
C1YV7bsaxmOeuTygx1ka3hf+e4bIRKu/j2i5Xf8Bl47N1xlPvnGddXjWO5zM3pO2takspADdHXSD
rg9zIQAwTUKnuI/I7MXP+BJpSjj9dO5a+RDFo/tQ+16/0oDeb6+PciEHORllGs/Q2s7DjslgKbMx
zAd6KhqIXNX+YbXwpErvxqwuxGvSK5Xrh8ijnN0LTlI1aJHH/b4WKsxkATtZRgCKXfyqtt2Nw3Fp
MBuuKrRi0MbgPE+XUO00mReYbO8TbXxEgulHrLbFzIxwY6ri1+sLeSFZBXZowQGUSebOqiuFnrZI
KIbG3s8llF+DqJ6REf9qxwJNLFuJFtl4K36Lnz95+mHWQ5ovSklUfyc7BGK2kTh14LMRq02G3y7i
428hBOeZkHCfBbn3NMbdC2Lrf31xMEtH1M14dAIbn5xAYGM5InIl7R5qjpKNELD8O0MH5PqKnk8P
VJMFvvFfGsO0iV9G5Ggsa/dc4fkT9c6OLsZ9JbnHWtOeglTfarFyr/u3eC7nH/J0WHFivpw7Py0a
P2ma9mCkFc1U51XIMwOMERgSu1BX/2WSYMVg7vBEnNbVExiJ+EMk3TPX2F0bD6i+x95qGII7OUtX
looPUlM8Z2Fz42hcniU1ZoUEA1bP5Nz3eYVvnTaoh6jwP7rO/KdQ1Z2NpprmG09qcIuQcn4SWVRe
clxVPK7OnjpVFTht3yrts9eW30NspZbOmG+TqrxLMy+4EdPOI6eg+FvwJ/hv6DaTd2PaNwhE106L
v03jzECS4oaCGfz1D3ehfnw6ivgVX/ZJG7URCZzbPld2/NEC9s0c7RdShxutwO3GMcudF3fbIgAK
NPwfZ+e1HDeaZetXqah79IE3E9NzAZOGnklKlHSDkKHgvcfTnw+q6lNMZAbzaDoqukohiRu/32bt
teYLb+DprY1t+su0BXJEgWB18gG1+skA9+2jOKWAjSGubbKNPH5CEfqFe2YzWvD8vj/ec6dxKczI
5C5FINyr4Vq+miUQA6SPBc0avdC/TKr6o9DFW1/oD7j6mygKr5PK+vy+WencztEYLVc40EO6ZY+n
uRFGcYQeM3sUqmdxIiTyVdAqfVZ/B24Qetr8omk1eibi42yK0HCKDm3fEeIXSvK176ov2ThciqDO
fNLibJG6J8NC2nw1+1rlx1PR++0ho8v9s0Cn3wGE1Z2ezxVSF+GlMsyZo0pOGkeRzhkw0fJq5se6
Q91TCsRHAfXZSHgdiAzdoKPrPkaaeURk+f0pXz7/+FkxjuythicObT5OxiAuUJ3YsIHqXOyTOTeD
QPW4faCUAB24WlRJjUb6z8fuYKYLVYXUy26NTlphBZBm/y+wR7Cw8ErBBg9WFk/geAsh9G2KaVx2
hwROTXTDA7hSs0i3+zqVL5ySc3PHq8gy4f2zbVcvI754X1lR1h1KmNFDG9pr7VozfNpK4jjvL2RU
ztwCZJ5J9cnccwvE8nhceZKUnUrh/lDnqMGDlYdwt4RwUsvy0mstEWmjTiCjVfbaz9/fIrhVS0DH
4nEjHFsWSgPN8EFqD3HT3Umxvit1CyFp4wIo/txsMoe4wABXaHZYXeToYGkUrNgmbQB02wYDDVKx
0vOvaHso2/eHdG5LErVhZoEYUZo5HtKslJmvtmN7iNBERzEA4rgwzx4s+GjBKnx/39i5I/3rREMO
BBhujbuXxxhztVQfalP/JhYWLA+ho1Xq52GEmj5O5//FvlwcU8wt2ZiTjorIl4a0zGFS1roG0Tud
yktSix95H83fPgFL2E1qbekolMgAHc9jmVSKNodTeIB+S0GRWgjcRIwz10ghOXx/Fk/3/7GpZUnf
vMBJjU4e5Z2/Sx8RxIbNbRZ8nUf42WXYki+hNE9Xbem3odyz3MOmsUbnwLhaGaU0yA96hth87Nt9
fCtYs612n4ao+92WGxLegFcXpkjeW3IYx4ND91lqJTEoDkXof23GaIda3LeeZhV76BAgCsTaeX82
Tw8bYMIFpUOuBvDK+k6umk5oZ4urS2s126/ir6YQ7xq48983c7poPGMWuQJq35Z8glhBbzlQW4gq
HurSUJ4VLdE/k9eoN1qbJteq2KMo0wC6CPWpfvhty+RXyUBrtEEsuc/1jLYIa9AJ+FDoY+ikfvC9
UMe7vms/lxqCvpqxLRB+ed/m6aQuvFnsF6JPUu7rVdSTSQcFIDcHxe872rPoOxWtZvRG1fzt3jrm
Ep10zBCVEUisNkzViVqOGkT10IrZ61QUB2TQn94fzRnIjEWfENl7ErukudaXZN7kkLOXovgQyyjk
la+thaYMTVMT1OKJvKNFyqFjxQtk+jekYtvK0wdzQpdeaq/e/5LlFjn2UfgQ0DGc7oXYcO3ij+FU
TG3RJY+5mijPfTLUNxRjxY/vWzn1ebGypEctKgXQVqzeH10eBnEsKApVDUrTaj59KuviBpU0mItK
L4hQQpXmLUI2l2B5Z7bNwn8g0+ULrvKkj6gbEZBM1aE+aGVL61ruo4TQWQ+Z31kXjuPJs4dPjWNN
LyP/QfZutWtSVZIRy5qFB2veVFLDoFCMQ6ZgHszt+5N5MiYMkLLCDePocdWsfIY5bvuhrCz/QUeX
89ClSrxVlCR6lKJB/n1TC9ac2gZVjtP26KbJpCwsFPVBDqz8UekURIXwLj6pgSh774/qzPxx3sAQ
LTEKDsjqUjFLs6TkpSePQqS/pL680ytrg6DylvzJy/umThOfxM0gVAi+8E/INa3WqtINxGtiXXpK
pAgZJ2kbDAi4WfO+hBZ/NIZbX1Q9btfbItZeuka/DYr+gkd2ciL4BHDtcAjRDSpBG3Z8h1L8EBKL
vMsTrdmIizlWZl01qrZdLA7wLSSbUhIvTPFp4XC5tnFfSJHIBoNf7RwkJNOh0KrhaRoi1W0bsXIK
FU1E3cx6L02T3AkU2MfpZsm3hTAFD3UcVS8Qq6U7y/AHNzCQf7nge5xcQEu2Bgw+ZVsi4pNKnpTU
aLcLavnUGf2Tjr5Rbom7C+u9jOvokju2oaziFrpYLK2b9fIpC6d90KqelAr7VA09SBx2soFUvN+7
6SIZ3yEurjS7wVe9us6/vf8dp1uc6IKCKa8LeeiTcDeS0xRRmKB5KgN5A2bim1z4IRSk8WNVJhfu
9dNLAlsgPyjDcwGekL8kquhPpI9KmChmR9TDe0OOdv5cXrj1lpOynllWjiIsJk7LNBzkoUTMvXyq
KqF3BWFGyVjL5Z2RLvITEYCzrE7DC7fSuX2M48heIXMDWGjtDESNXmVmIZdPehJdx31+LXTi/aAj
dJejweHheN6Lcf5SGi0qieZm8P1tFs+Dk2ndhYft3O5dXFigpaQdedCPj/Ec+oM0Vmb5BAKPdmar
uzOr6sJSnp/jf2zIxzb6The0JLRKtk1zCITcq9AKoXXkoU/mr5QFL9wSZ3fpmyGtLomwh6Zl9JXy
Cfmna9OKnhsZ/WEOR9rXF+Lus7PHrlmQFOTe13e+OsStlqGR9pTpfXuLLhKiZGWfH94/due3yz9m
1pSbHTK8RHKSeggnUJeihAPy3IQvufyqoqtGW4objRsTnkUjicDRxa5eF+7733D2OL75hNU+MdsR
eu+mKp9Mub+uNOVerTQnjKcLW+UkJuAowkNIKmFpfjjZjobvy4BS6uYpHpp2k5Zjt9HTJrkNLNP/
HCEXchfGBhL3FbpiF+7x0wZObC/lS1xmWuHMdY0ogzg9G42wekI9A+WcaA5vLD9VrjuNVBQ80o1r
BGPs+v1YO7qgS9umNMp9AHHf1ZQ17fVooAAkLJJB/phT0qbUY4udVtrocfmbRkVB2zTT4MKMnXri
fDb+vmmayz1GvLQ6XVHEHUq1+amnwa0COOT/0P07qq82rE5htpdSD4312tOzu54jPlWXqG7OnLcF
lgV/OdGGTsrk+ANw7YtMyRuu0CB9QTn0ejaljVm3AVqG8vP72/DMgYMsZYENLYUu/I5jW+moTQvl
R/vk64HuKEKxzQMIWt83cjogSoS8LQvLBTXXdXdRnXexUZhF+xTNhmlHMiA9vai91hSu00LcvG/s
dMcTAC+wXOiyKNqvXRqx6uSgGeOWXadAOipUtRsnJvKRejJ6BHo1glN6eKsCEv/tIw30CoZRkO2U
SE5aYxNOImFu1jyhckp9/IMmKraWThfGd+byWhBeYI4J9Qkt1nBqySdr3Ud5+yRGso3/YLMRh/gW
TJUrBR8VzoyEyg3EO0LxzZQ+9kgDvT/Dv8qDx288X8DhQEWE6AZS6eNNU+fwPkkj61l08qEbg0eU
W6EIy70p07b0pTuBBbNPLnhJVXz15/laQMupbRMnTtRd2qS7AnUosOoXXI/TKxVaGsiHyEizjicx
ZSaZrU7uiHMTp1+0or3S0HGjDym7sJ1P61McFyiimH6EVE7jLdpHyirqjOIJXpTWncbwTvQfFre9
Gp5jc3ppDOsK5PDmYs//6WklzqNgQ0QFcxn8G8cTX8AjEldljcJJ3hkPUS9qz1aaVi/vr+/pCSJo
pWEafxSsOXHlsRWjDtUe/E79JNfFIsOtTzMSWEgd6lMU70J/Kva9KEmbALG3S1vrdITY5urDeSID
SWHq2HbS9KleKITnldrc9ZH4oRiVnekHLtny106Rv7ZS/MUq5QfIVaihmMrdPNdOMfrbqfCf3p+H
02tr+YaFutOCQ+LEY84GKem6YUifZGk7N+GVH9OYNPEmdNEFh8SSGdbxiVpMwWm5MNScJtDaArLa
AVmuQ1JG0g31Y9UzQBMuDoEa2eQq77UmELeVlKo/g7AWon00iPmiMqgXnwUIfzYB+tt3c2dE34cZ
8BdwV1SzNklqDBshR1m31ukI2VqjHkGsaqg1WqTIB1ud1G+jcE5duqIURzOnzEvnDuyYQuZlUOPc
UbtouMP3piszq4oXRRea5Br24cTw2jYG3Tgqtb4ty7rfjFxW91DqVdu+kLOtpMeF2wS+Edi1ocKf
Xgnqj8qqFwWlavrEOCAHDQprk8ofjKnwagSGETObnTlO+9guQiWh8hdkThQ2+lPFvfdxCJva1sKw
ZU3QedWySdoPYtd4k0zBHX235oeRxOGVIEXlS5p0wwZE4eiogVQ/QepEMVMCQiIEHYrLOW3dkWFG
nt6Y8S6rZP1GyAcjtnW5k92+UcIPJZmwp8wSpwR/RRA2k2G1exrIJKccFnV3KVas59oPtMcZ3bL9
LISI6Glxv8HDQDs8zJIv72/J06NJSg5iGq6ApS61rm6oaTiJTVE3B1bB0YpHo//k19+kREX7r/4g
5BdugtNA49jcclrflAHmwggbVFj9w5RajyqNTHYt3nUponZWa153tXnh+J/mQGhOINEKQT01KXKD
x/aMmkRrk6vpYVZHt62zr4V1D2N5O/h3bVzbaLRe7Iw4a1LhuSD5s5RLVxeOnkrlWC5D1JXcBS9h
ZqpjmOEeeWe7sr72YXwTCtGFXM8ptHDpwoDcDKJGkKhclscDhR41VgQ5FA7kBrpNX/STS6YQ7hA/
uRXCwiFVhQJp9IKLQ/4pRj8XDlX1t/2V5SN0mMcgBgTMtbrnJxI9htjyEXQFdk7cdTsLDLsR9Zci
gTMPJpYWKiUZkuyF/ud4uLgAg8Up8w+CUnuN+kyw4ZnWfBOM0UYJZzzraqZFLrR98UKt58QnAArH
yuILUu+hPreyvLRdh1Lop4de3Ohdl9ulJaALPFx6uE62EXZo3MHdhGcR1I9yPMIyq3Q9nGb9UCE2
YA2BrVV5jAb45BX1jLqgeWWITWqXTX+pS+nUG4NnjOYD6qtUlvSTvZQYKXqnsZE/RmarOUqj0yAo
ttWuXgjI7GwYjTvJGKWrYi7TjToM0l6OO8SHzX6ytbgInHhupo2GXJqrtjXyp7r6rQeMfcFrOrMS
i7Idbbf06hAVrlbCKIdeQy9AOdRqeFMn+UMpaa9ZdClrvHYgqPlo4EeoQ3GuoFNebeohyUwk2rv0
IRhkGjADJdnQN1H95tFZrICz1JfKLx1VayblXuDdaHI5fej0l6bbGe3Gn769f9Wf5KR/2SAyI36H
0vGETTJJCw3ttaB4rLRrnMuFtKb7lEh0UOa3s4ZWdhvsNOAPcjzYUX+pXVg/N5GEwACPUNzhUl5d
UTSH96ofaulDlQadO2cZgqKKnN4rTSkujaX9dWMinxokdbSxrFS/L/seSEuu/cTPgbtwoLW1rJXx
ya+kcduniuaxXMVN1lbWIQ9HylpJNy/K3OlLRBcXXg/imhLiO9dzPskbKYAbEIgZwEtr6MKN0NS6
O3HE3DgQMtvvpZJ+vEzf59kU3g/G2DpWawx2ppo/xFTtH8LcgFOiH6d9KEJMJ0Ir7yVCa7njHBaw
NE3lTpGBx4c9EzqiISPZMpziNnoYopsNlo+g8dhuC24X2MXb0lWs4MM8Ie0LIbjqqgIa7UR8umvE
qAoj3BvshrIO3HlQBGoHRf+bjzH7gUeRp5//cW2tL9Gu88s6RyToUdIaY1chN2YniKruVPwyN/A7
6IXzUL8QbZ7ZBYvzC2/GAkaBGPP4XivCHPUsGvkesrb8qhoo0wrSeGFgJxkXRgbUZlHfWmIaqhHH
RiDr0JXOysvHdBJk24cawKmSSIJdCDdAmNps33SzOtsoVha2KQriTtOCnBfLFJw0Krtd1IyKQy3Y
uHDMz43+7YctEcIb/4eUVr5kz5KH2cffSuBOdzM0RH7zjVp8LGhJljIhifkTzuusF8omnXLhUed1
2IjJKN3IZhTdTvD2X1jOXxfT20CD3gl8hgVeR7cnjEKrd0qsO3qahyx6UHv0b+DiQ/a+aiuKDmmD
Yi/56mtRact7RZ9+lvSWh6qYO36X5/ey6CubDI3Nm1aToruoqapNWAQk7Ca5t1XgKB8Ewxh2Ij4x
fYuzAEeUqnBtdV+U3FDd2hhgausy61no++zeNAbIW2cpQKS+ju1cUlM8gzRxy0oaNuQ/Uoesvnlh
/MuCrYYPF/3SqA/dBgXY1U6DHjPvQjGoHnIkeJSqOQhxdidlysc+uyQ4c2LqFwx/0SDkFl38vOO9
QwxRaVpu6fdqqQp3QmnOX1Beip+bNMtveQebC9mP9V4FsAo2jr5RkewHPGCrkzqluTRkYmbcCVOn
fKlSNIYzYYo/vv8qrSOCxcoCGgNzQa7l5FHSGtMMA2tsHmN9cNKw2iRwZoA5dA2xJEJATuh9e2uv
4S97BtH90q8FLf3xLFp+KdZS1DePOVGnOWSbUetv0Sa6UHdQ1qv1yw6pFR1+MZJ366SaFpdGhAi9
f0e4W9JCVRm5Zc8hJMN1mDZEx1Oe21kTgjQR1PaTHIX6IR/lxgGF0rts4Qgh8ZBHB4XpTRWFltcI
or9LusLa0wepP8J5Fd4MEPPNtm7m1tVQhtn9DPnME4JJSAUFSXNdZulPGSbOB3GuaBaRsuBFCSIu
9lr3y49E7epLq8365NB4xGvcVdotdL7j0/tTfmYj0brJDqL5b9GkWE35EPeNNAxMeWOYMB7PQYJw
SG/u3rdyksZkxsGRc7ODMsGeug684iiFK9aoH+ta2+aKmtlgsg/tAOVwHDjGqOyVMnF7MXZjGjo1
LYZkQYgO82xcODgnlIZciaTVOKP0rdKEv86qocaV6YMV6HdT3VekICbTl5xKR//bzuHvb8iISPTt
qGO+I1M+TDSDyAGbsYpuoMBvHSTOBpd8VfkRwD1smBo0Vl0r5l9mKy0+W5U/lhdOxekSkeFeEp1L
+xKpstUS6aOWxWVilY96H34KjO5BQiP2/fVZBzTLpFB8pxWdyGYJyo8PXizFnQTJXvkYKLH6zR+0
yrOiJHPLWMg3VW7M34OK5jBJ63Qky9vBed/8iff7yz5NxCCiKIGc7ELNqLtKH9ryEY5fW1O2wrBr
EyQFa3QSR3u0zK1sPZp0Hxo4oYpxST7q3PCXuIqEPg8mR+F4+Do01XWW45K0Zhs65YyYk96NW3GW
76Sk/wI/LxSXWg6X9CXqurMjJ6ZYGrl5qqmeHZsWAt0sY3EoHxuxbm4bNYm9Ao2Ka4Sr8p1gJpDa
y9DpgJ3o9j36czdQP09eV+eKi37fvLmwEOuUEwuxwHa5GfkikBnL77/xgUZjrOVUScpHMQyh6k7U
YpNMSe4VHIU9Ddfs/0A2bqskU6naar7byY20o2rX3vqqOF+VeQumng+9avRJvqUe09tVL0LLxwV5
ifz/9Lk4/tjVoyvGQQmzI7tWaIv7IVEfitH8im7KJcaOM9vj7aScPLagWY14guQiy4GCy/fEvcu/
EsqClvUqht8a+VLKaN3gvqwDxF1AtrmnwF+tzryflCT9AxPms67dy+3HXPuEBkyev+r9E79Up7sk
ttwLi3/6LJKDh8lUongH8HEdTfcWStcWpIb3Ud93DxV0rTtg1LIbMAG7tjXKfUt07E35oNERG+Zu
2M0JD1xWONHYRB745MQT/Vh14MOlpD4p7YVPPF1xUB/LJxI4kOdeByh5ZnSzOA7zndFs29I2m62S
XLhtTzIsMFihrcI/+D0kXtdacqaQzwX1Rhp08rBDz3Dej0Pa21bcPWRFuYvmZpdZiTuO5qYada80
zWvS9p4y6x9FHQpNo3eNqnPjdLzgjZ0d/D8f9ivv9uZslqi8SGGdTHddMhePGk6fi/avBuK2ii80
m58+OUdzsE4H+LAraJSgs8deKtyiVh+DUX58f7edNbG0PEh05PB/K4+ApIoMZ7eQPi4OAKeprBrv
fQunx5ZBULMTyWlQ1VmfITnR0ljD8Xpsspe5vcvE3uagQtEdkpszetHV5Kf3Lf6al7cRx6+9s1Ts
ltAO5e5lCd8sUTK2XTaaefZYjOEhlVIfFEG1j6f4XuwWbmANDlTfV26NIIXF0NpY/u8ShfMFS6l2
6USkLYgNfPwF7AVtiOOsu4OduvwwUTfaNnNfoXuQVd4kJnl44bycmeW3Bn+xpb0Z8iBHaR+MbJUA
HunNQOOMrWR5ZDe5/1MttdskCD0rFr9aerz/3dnmGIJcXiIuAAeUZo/HOg2mOWeBKj3EseZ08F6q
6bY1w+VfxiTsRKFwdOJ5O4KntU4udTGcXhQr86upbnBpRWlmiIYydLYAD/bG0ITIrfEkvidlDNpF
y1JzZ8yGnfu2Agegk0sI08ajJrgNyOQH0jpwNCqx6A2T2uxLNSo/vT9JJ8eMjwQmRwsJdxoX2mqO
CnIahki561buo9BW8vlDE5vlhWsZuAxTfbTxQbKSrYKMDdptcAIrB1IcozYNhRj1HcX4PKQyRJ2x
jixh3XyFAXiThKPLpziDUnhNZ+wFs90VpJZKo9obfvIQQybhF2roiEG5UXpwWKGgCHSXVe4QQTZf
m+VOrcvbehZ/qvr81HcSD4Cme6o/7sw8n5ESUbyikz6NoKPsRO43plb8aNrka64bh7qPD2Gs7w2c
E4QyNo1VXBel6syj0m1ac3CiFNiCIf6Q0mCbVeltqlduqbGqkdq9zJHyZYB93kYhoUeVN0O+RClf
rM660iNY+GNKt5naHCyJDDx1nMom7PyejsWui0xcytDJ5vCpG/NDoaa5YxJdxVpxN4fhJu+aJ7D/
tzOBhj37WeoYQfNFHug6VRv1wAj586W20bP2apr0knyc+Ems4xdlaCInH/RDOHCZaVmwCST/eVJn
lzdId4Imesqy7h5qkpe5zlu7F5SPzULfoaMn6cKq2m6gCFXdMYp/zMX4oLXigx4oTt1UbkpyxijS
fWCW35sq+dQnxouQp6E3z+02QqZzSsnaijS1VPJV2RKxKq2wH0j7uZSVdNuIISMcIS001eQzUWFJ
l2nvRfOIQJli5LuiQAbaEKJrvRavZ5owaAxTJVftVbdo1G1Bo5pt9TIkbErpGFbZUHROPCXXcqev
5tZJIkQGEVqzC2E4tI1D/jd0R5Mf75vqdm5jWBg7uGhzS2jtKBDv6fVwhP6TfE89uPLaLAocOgas
baRIULzKECZqUdvd51pcHaqmM0O70oqB0C4PPehnjb1SF/1GNSZzKxRivYMKw3IFHdSurQ66/Aph
3AjzJXe/HdTxaKfM4NUw5ld+BfljolCgJ8spbuc+rW6TInHTJP4J6SOqyrVvQ5XaHYpUvVSHW7sL
YOlZTA1OTOBYuPQrF1KQLUGbmJXbOQhRItWS8gup+hkw4DheuImXS+Sf04/3R0oTOwu0HKYdMpzH
FzHJ8HBq86m9HaQ89urA1LdT3YUfxtm0Pg1xMm+Sqg1ef91s/+f7+F/Ba/Hw189v/ue/+fX3opzq
KAjb1S//57nI+Oe/l7/z//7M8d/4n9voe100xc92/aeO/hI/+G/D7tf269EvvLyN2umxe62nw2tD
vfuXAT5x+ZP/v7/5x+uvn/I8la///vN70eXt8tNoAsn//Pu39j/+/SdR/pvbffn5f//m3deMv/f0
FaDXHx+j/Ds/7Y+v+Y8/2vD1j239mn/9EeWvzcmPev3atP/+EzDlv0i5mLS/UR1dKHV4JIbX//wW
8S40oovYHkXNpVCXF3Ub/vtPSfkXJNP8DcIQYORQMP/5R1N0v35L/heonV+BCYECT4v2538m5Wjd
/lnHP/Iueyj4/IYfzA96u30AG+MFknqgmYwcxMlOrYcJBIhQx25OmhGs3UtbFG4w605jjtc0Pu7a
+mM5qVctoucFoMXBsrZv5vHvTzr6hNUO/usTlhGRJSf2Wr9fWWsE0K52sWve9jeJ90zcHbrf1Xvh
dnI/aE69tVwooT9fsLocwTfn5i+r0A5JJB9gklsHXLHa+1pX4Ce07uDJnuJGV9k2cqaNvtG/Be7v
NcCDsVrmGRyCSVkWhNPaOx1bgsnGnGKXKgcXY3zf1p0jCeJGTfBflEtMB8cX0Km5Jdx84xl28K7r
Wou5qbwjh0TKtLeV4Pco80+trBycedC1HDhU7AIR5H2QqAu2VEkvFYeOY+NTMytnL5GTrEkXAHMh
FbbYZ3Yr8UBp0TbJf48J6j+mDOgMceOXMtnxvOlxU055OsduGhUbqQmvVR69OJevRPHH+xvw2Hf/
2xIGuBkAA580QqmVb+TZsiHUbbBrtv1u2IS7ehtfOl3HTuipndXkxaOQIDbH5FGyuE/C0iPhtklU
wTaKcoNP+Nz2vudH4i6YR0/JdLcwH/Uy8mb9ooTP2bsGkDOwUfq3aTc7nlw/6wfK7OSZ/VtlI7nN
bbszbiWntvPHdHvpwK3S3n8PHC26hTUJqsJ1dr2OzSxOail2k+IBmhav2Kr75IZUM9RJo0dGbWN6
7y/pL7rtkzvljcllLd6cOq2O+26qMDk4g2dpXuaNu9ZWHq3bai/bIwq/7vUl+MD5G/yN0dWsiikl
zDDFqLpVNubopG7mpNfGVvFQdI8uXmRn9+0bc6ubpYWIwkp6zMX7YAdidJ/sha280y64Natw/nT5
VndLksr+JOD5u+KVscGZDN3IGR3FkT4k95cOyaUxrc5IWLVkY5etIl4FO2mXbKmLbrKNcWFM582A
+KW+BnJmXajstaDtya79deSzq2Q7X6kbcXfJjHL2yJM9gyMV6OJJF0A2FnIRGtgJe+WLoL4aLTnT
oPOMUjyksn5lKcn1WBI2RMW2TD/3bXztF/4Xoyl3LTLQnFPHGim+WMnGUma7Go2rSf+uUZOQK90Z
zOoaIbsHGYDMSC6Q0AYkRrDJBNWxKFQMInTo03NpXaLjXNHo/L0lFhfXQtQOP2G1JSgKFp2fabEb
fey8/lmunPFJ2oWb0qsiu5JtGFjlm2ST3ybf3j/Yv7pS1webeaTnn3zZ4qocH2xJmLQu9JlRsK+d
JdmFCNRsijfxNG5E7tE0DL+Vaex2/WtsLOxsmuOnyTb0OxR+xPGb0I8brcw2TVdvQeaYfYtQ2mRL
k+6UfoKQ1/cImEUxAeRJ5H0xfvM78ybKyhs5Lh60HvVxlNYR7SJEbR25BT/Tdte92ZFU+ygo5jPg
aZKeoWfo1T6sxVvT9z3Ky7tgDN2qhgVEUYig0VvQ+0f0Nm4bdI9VVKRrkkWz9hJY2SYL8r2OzFNY
ZF4wCPtAM2+MbtoBeWU5b0amOBCtZ9PqyPv2zDgQVVN4MoPoORxrKri6m8WSG/UEXMNFMvbjnPxf
S/9mAdb51zaPBFLkPB0zynKW+CAGV/2cboyycQbIF8buXo5Tl44Y5/2VP/uKgB8l9YuqKS7qKrmS
kcCTQlVd3MTRVZ1041OgfKg9yZHt9jVw6Ut63+Jy16y2GjfE0pS0MJrS2Hm81WSj6NuhxaBfRnbM
GVPN69lvdrH1rPSak/SXxJR/Ed2cWETsk+wDxVnkJI4tIiqn5wYIdLxs4Z4cgkAFbrJpRq5I1X5K
dtWtfyNtMwirvKW7x7c1cVf8qJ3Q8z39whN65uqCk+Gfb1m9oLkZzk3cKBw05RdG1waZ/v78nrcA
SBUoJ/zQ6wUVkcgjbarj4ckfpyS24+qSBPi5F5lB/GNi8YPeuAFpIEm5tJhQt/5WdRIvu6WLztWu
6Mm5VS48Kud26JG11fKViiRo4WJN3PauiM9RvQYfKte0fbu5Fz5ffJjPeONH9lZLZE5IL4Y19ky8
OK4Q0R2vAS5cjR+tL/ImcBJX2Ccv2SWuuuVyP92l/0zq6lyMZaDGi+aEO9OeB/uCZwCH9P0Ghfp8
m6UXijC/CMlOzC1CI6S4F5rr1aymUgtKMjVit/Fute/0Geyra5rctsMdpchtvktor/5Qeqh0upNb
/Civ8lv58P5O/ZUfPvmG5SaARgPOlzWELAQY0dKWxpAJr4Twuq4+g5iAryB5LpA1j+PknoDlSivQ
QKdgHjta+zOVpl2q1a4ePmWm4VUDpetGPLQhteAwRqwTyrAKNZi88kIi0TiQbMFXtlaZ2lNe2VWW
22GV4zP3ZEAFfr/divSTlVGPOITvvj/CZc1OBwgABiY63KF15J8Ic50mwTLJ6mMvoxwzXA/VpWbB
88cRzon/WFkdx15q065VTHqLH+u9dh14vd3a06a8W66wZvf+kOSz+/SNtdXGifq6FKecMenVx374
qCFDPXSyLZMULTuUBnUTWccdc7yt42yTFtZVKQe2mCj2SKIeUL+ntV+NYNjFiL8HXWnHyJSj55MN
9lDGzhj6rqx+EtNLci7nHG7Y5f6ZptW57lsa+IqID69JiGSBvTio1m2zH3L7chSxaln+9aAfWVsd
Z1n2i1nQWJROs2nHiA75j/Ep2fU3mRdv9H3tjR5wfjF1BhcWgYws0CWn/1y0hm4NnW+A0MSFwe/4
mpa1zJcKnwH7XwYvauzcjTzBadzuZr7y7xUnc1kE5/3tcWbHU5tERQPviwrh+loJej200q5J3Jle
cL1HojwhpRFNF8yc2fPQX6E9BnETDaRge47HZpQCgkhjmBKltfuBpirPcnRbuZK8KrcD91IQejos
gF28CgyMjqKTtInKNSVJAf5xlz7VluEo6Qtf99ue0bGR1QaVcxASgo4POITdoZ2IPlIwSskXCpRO
ArTN5Ab53dXCIsAgiIWWro+1r9CqYdkFEhbDJnYFNKJq6DkrYIjvmyEhfHIR/gUzI0NMJzyQluPl
EgNFHqdGJgurGlsdquC8b5/KLNkZmbKHMcaO+wo9q97utRYB4MAORsFu2hQV0WcgQ/ZEsOWnEczh
2q3Szo9zWdpKiha21u4N7TEbU3K6gIoF3VXHakejgU01Z1fUL3P1U4+f5+J5Eu6KZnBi1FcLoaRz
0dhYFa1vvuzI/g81+9ipgSdEqZfLA1gp0VXLwZHpzG1VlNRRmjBxiMfQrsfc6XTL7iRzO+Wm0yuv
g9hD9VBC9VMiUWx5QvqzpMxo5dq1aiXXsGhfN3DARtJ15ZueH7Q2ctsgAqFpyCRXs/4ve+e1HDey
relXmRdAD7y5RcKUI1m0IvsGQVEivPd4+vNVd5/YEqXZjD1zdSKmI/qGEpUFFJC51r9+M+1stfUy
1Qxl508o7m6fj95s37W2KlYDr7zHqiduGKuRpW/enXp7gGByiJA+r8rXTlcOWcxMr6iunDz6FpVD
sDYM0kgoHicj1BkORc62Q4xjuI3UfB3JQijQbkrRWbPqMElSjwwXL+qV/dqXxBiYT/aUuPCdMG6V
/E8ehcvx8POReGEDXnxxUaMAWn14EmJ1XiIGhpnXPM++LnrWd21vEpvoOK/k42e74K/tBuuxEl0t
aSS/iPgBIQfCfempL42V0a5+oXxdkYekCGMbnecAVccnl/jrCcnOh5yHnGgGH7+4VA5bLEWzzmaR
1k5Y6saNXOZ4wt5lAybcUSUSnbs9JF4Tt57WGIe+uxmrJiS3zTMr8gcq/IKMT+77r9DM5TMBFhJj
f/Hu+dDg121UOniVsLeMp0ZK3Gz7kg/X2P+7dizTSr8v7eO/vw2/wRR+XBKdwM/vfKQuFSw+3nkc
Zj3L6TytNfbQQ3cqh2+/vW31Ta1KSGM6LAZS4cS1yLrdNNxiynHsDF3g0uH3Rkkc9OQ1he228Rcb
5wVioYSJu66Ty5hnGJRuIyHH3zbFceU58uTR+tIUd+pkev1MJqMWH4tICodtr1swrJybgdh0JINA
QJ3Xxq/6mtz3thGmVu/3eDpMCCbzrfPTqDzWnRqAMx2s0Q7QQrtZM3zRdaa/HQJD8oYSuXiQ8tiN
xnsAMaGlBDhUa9jAB6FzJ5HYFlpVhomM4XEa+SWik03zkxl1UqQLcPOwNgpf69dPNtzfbbf/+raB
on++9Va5tUOnc+vndnUTbndcfdI//H4FSk6IQAD8v9QWVZyqbcXzlJCglk2nJPvsbPpApr5UUJfn
519LfABiIeOZygqRC2TCDpMQxTXdX5cF+UHy2W89VNPZEd+KP6VPj/tfW0CWRsZ68eu/zEk+vC1L
qi79fGmO4LcIPb0fUt5Y47uuvP77d+STdT66B1W5VtqzSQPUrNcGHozaTDjG2AYMTz4p25W/eo2P
G+9lFIjEEEsYTP5+fiYQdrIVZVXuERnqLbEM91cKMS1kB9Tcrh+eU2k46bHq221Pnuf3Gs/nxAJ0
VAx3jp5j41mLclfVIVrk9rHXn0tJcqdtFSUidhlkb9NBl+sBwVUZjl3kKcNRMd/yrPHKhcjxAryj
wsmCcWCJpbPaBsC7hzi9HQ2sTAdcDdvNr5pYVJdWzqhPtdN6o1R7RoyCefy6NZWLuEMs8ozsvvfU
pfEq7ZsuEWBp9NdjNgfKxvFllx50cuiTka8Ygxur96n1RbPeRul5se4KzHiUdb84uiA3041tcgeV
zk+WzXPISVea9joGR5S1WCA4TIoXqS/EyoxsZMC4DJZoNASAchomZu9vuiF0I3Zhqe2sUeNYnfBr
GWNMsvmp7rxPmHLD0HhrNOnIhwqNqsCIQYFVmbv81d22Dk/4G3hJWu/kNgv07QWMzp+b+XoZqJ3T
YdcjYUM7kjapF8urG0eFYPjqJ7V8LSeNaHTdMzMr2PoRpUNyblRt39vKVWfXRFrUGUbdlZ8n6SMu
J+diiKBCHtPlua9x3DPuhmzwY1N1R6sSxmrux0xy15noWqcVcq+5cayjeY0PXWmLtRi8eMgO8Zwx
Ag00vQ8X7lK1UGcs0XhIrG9F/yVf4Slt6wY7bXv+9y/L77acHx7gjy+LhIvGpCpl7vXG81q92s5n
r8jvSoUfF/iwa45jPGv4gueeNbqGA0Yo6kRkZ83rRRkOmdClwOw8+372gCk9yfvMs+B3TcaP63/o
4zedMVe0sL5T3fT2OSYGRR0/QQc/EAv/3lV/XORD+27Lc+ooFYt0MdMQ8vMubj/JOgm5UV0zzd1u
2OMZrlOWKXEelt3jYkVC56x2qmBRVc/6LOrtd70c5BSkwdAvUEl8REnmaZ6XtucjFcZ3qb8xk32Z
ZWFZkruWnxgMeFnzHumHmg1ySD+5H/rlpv6yLf6w+IebjjREKQwHtWCyqLthU9zBbq8LNH1xu942
VenaTIwWmXekTPZp13nyUHmylPijuQazUu+7dDpPjh7K8XZdpYnP53Y1kpArXBC6lmTxNtlXVSfK
NvNwKTh0s+mllsL24wTl5ASDbokSi4hl+QoPUdKf5JK6Rq7dQh9C4qNFll6pevpJA/27l+kSCnPJ
LYJX//E0mPE8yeuhy3FN8Ut2+C0Z/99W+Pi61lkec4CzgoYbQ1Os/P/1328Iv3tfDGRll1kjrP2P
ZmAYCc1VElEgmPUmcsl2C7Ohsvsslv438wPMQ/+1zkcGmkYEW93brGNfbci9hf6KK9aou4khysO0
Q8k8eu1+uGYghmW7emquhsfxNAC+/edEET4JF8unwTkOy42fz/BRqnLyRphkoOjzpvS16utdOoDQ
mp+Ud7+/5h9W+lh8ZSZmVA1t03pYSXIOORtJrtVDNodd97UpXTpgTdi76ql/M0+DH7kcBX/ieb5k
7r//ln+7YzHKgD+ocnG/TJVVs++bhdRPSAfRKuwwPhqnXnBI7Rj+XkU325Mh1F0VOt8+Wfg35wG1
Lb0jORHYunzk+Peo75Q8YWHz0aF4ee+BDKU7KsJ1dicxvS9+7cEv3Y0yxmnuZ5ATliK/bk3E+CLj
RiKrY3B9eYd/GLPoDQWqOY+cB6PqG02+GwBIxuiZGAfb7EKyViBjYT90M9hflblzzWZxDV3yFavH
6zINL6VRpDtiyWSRDtUhxYQ3p6dqClU0zZWjjBJFSn+gVoQ/9aQoix9Lk7uN3aHoZVeGXDtO/REu
+XGKV39WN39LdGK3V9Gr8QHRVUiGn29S+mf9i2ZUD8O8uPOsudkQ6msk0rz9oqr1eZnqw9SYB9AL
d5mOs2SLqoFRv25uvmmhTCOm9MY+yf7EdEofKfCioQmUASbvlrnMs1yMUL1uyK5BHd3aam+W6GCV
0UGXe38xs6u2kB6XOr7WjNJzpFE4evQugzJluRrU2I1lcXcbdaurda25UxT0v3a3T9YVqszaiy21
XjFZOVdy+21gYsIQYXgwcvU7XjPvveTso4xLLtrxGPU4QKmQNWKruSkK7T1Zi+9OW/lNYnkI7Y8K
9061z3pNvFe9UArWIsreO70W8aozyVHEyo+npRWTZbqOUdKIH6vl2xZ/NebElbbNXW1Kat61RRnd
ZLC9RjoOxuJaRIfFWc6dHnwKfFfpW5wcU1fTzrFyMyMitPtubzsMGcrxSrbp+Zptb/Uc41ZznajZ
Mbaf4nwNNA3APnra1EYQmu4lxuPa2iJK3vDwdEmdReygnfMCBrQx+JVWunp+dhroD8p3c5z382i7
pOu5pp65CXH0jK1o2xNhS+ZZ0pkXmyd9xuE4ohyeIkvkiXGHVD7Yaue2Lu1vJbVjl9OHKycYrPj4
Uk3l0OsbWrrle2c+k+nrolcOhuEd0zA3mYs/05wvxdSy65LHDxLH7JxlPbsicZgHyLbv4kyGOw6t
clPKk4rbu9nGwlxOet2IOW29XJa+qkNxmIwoyC43bajqnVlu1+VIzqRiCkbtrrrofrllsXs5rHX5
uSsVcL73rQRaGw4ztfcw3q3KMdIxOZ3uZZ7lYZ29ip4mtTuv53i3wHsa1dwXdBXxZnlT8qC1d1o5
7RCY0By8rOCSWRb7dnLK7SZsWhhGYJF592yBwk1Ltl8yR7RGmGuVP1WKV82vW6W5+XJcqlYUWu32
SsuAbAgx3XOrdfblDoXBRTrQ2AEZxvsc3x0pl1xz+5ZxTMXWk25dWeURfzWRETI5NeM+imYY/5lP
LBGi11t1fdLHpxXAudPSoCxtt1Jlz1xUJB2OSKzrIbK8bjN3cXePP94x2Vo/6vrAklq3Vh63dIdq
zm0t7mP2pmyLSDFK09L3gg6iZo+wOngjkhdtWFNZNrwxxe3MOy2pb6WiFl3+vgGKVFPtJuBxDdYb
jencDQNWJLBK7NX2p+F1UFs/tg5K+50IYDCayjNHdjntdrResZsrtzfKJf84RLsSZQg5vbPqxqYk
yjzxjOjN2sLZeui66zg2QEpzT7GeZKsJHCYv+roAkEZeBbqw0coqmFozJewmmr3ybdaSq2Sa3Djt
XKm8U4mt1WQ0BMYXuTo28+TKyp1cvzTqKdPHo9akvLw2qspn5gVi6Cd3XZ/y9X5L3qTxZE73CC38
fF68lAS5jYM1mx4mnkBVC1Xrxaozvv1nYwVqknicI1xCDHSSIFvGDQb29NgUqJTmQzTfxXHm4/Yh
qv4mx8DWaZrAlF+kpDy2W+rmOmn3sLsxIXPsc6LZYis0IkN40Le3SKqfOrlxHTg6OI366pAet1j1
8Ni96SV40jxzY/3ey0RukJmJd8+Bmchjkt5DuKf4MBBm8qZiYJOgP1jyzrX1b93wngzRaaokd7Py
T6rJ3yAlnIDMe9CqM7H46DCWZ6qcGenMF1cgypgQXyU6leVDouSftIG/PXX/tZL9AbZst3bpq8tK
Zn7YOH4sAlCax09Ki0sr+aHrYLANHo0vGmDsx9zQGHcaI5nXHAZFSRzHzrl+20T9MJ55TT65c7+Z
e6LVY+xCzYh7MnbYP5cRsYng1q7SwjNA0KZ9K5iV+Uao+N3VZ2D7b5Dvn5b6ULFkydJkU8NS4D/u
Ulfw5e5ItkSTwl4ufVKj/oYYgn8RCkyaRx0C9scZYGqaQ4oNH4CAD1XKCFBt7ca3yWfyqFERRn7x
f3MrWY4QaxonZo8f6u/OyVHoFnHBihNkqdLPD3G4Bopf33yW/fib6S1X98NaHyrwAX5GN5asBexi
uumuCGwv+WK04fgy+GbQhb0ddEDm4V+P5n+kfLlpvlf3bA7fh6vX5n+AtIWJ7A/v3y/SlkPdfXv9
SQvz1y/8LWDRnD+Y3VLnyzqFNsNdvtO/9Sua/geOikSnQlIjUvEvXeI/8hUN+YpFljkPH/jwX33Y
P+oV1flDwUUDFz3+QTxvGYD/J+qVn7c9S+WV5RkgD8zBjlhnXPbzu3tR00vTplGQhM0eO2bX6MWw
a5dMOGLwk13D6QpTs8ZGzf2s2aTX+GmX+nX1D4/7tKQkq6njIAo5UtXDGEM02WUyqFHvYo7QcUr1
vTbhrpWuj5KkRNtNnZZVJCx48NZ+q2epwkkiMvpgytvsMhipIuOAAxaCput+TrNGTLWVabMX2b3e
257W6w6D0zixJbdBmZeFwI9VXjADGjCJGJys7iMxF3mk3UjFQuai2zRzkfxpz9oYZV87Z1391jZo
FxSMdlbpdaO5ilURYSa9XDV13i3XkTWPfgPFChvpdlYYufYtPUY9T6Zzb5Vd1RxsTIupA7DHaDX5
lJQbKTZeLAEEIxW1jAodrpx+kZWkpb8aZFqUp7VYE3svOSnelL1mL4y4JlSqUxpl94mUGF9KPUMS
aPdOvG845gD3sK17daJku5e2NtaOZUaY7ZT1xUBbtpp3jOuih40QiEfZbK0LjUTOabDJny3Epnbq
4jp5Lh80DOJestzQd7LRz1c43pm3TS7nPSbvuSPdYWKOl4dGnhdPzWqD8jJN9/CjnQOnrLuwwLhZ
vStSvff1vkgX8gmpfYPSLru3smis7/ZEHeJYUn/rOFF/Z/dl24K5M+WE9dN3o0uTOlUewcoRAk1w
M+2gb8W4hok+pI/DaNsNeWglfkVR3CdBq0XZF3pSmFrxbA33ihRXz70x67qYTAgIWCat6wzailWe
6KUqOWZWZtyP9nQdr85wV3d19KSUjLjzWnvVZCkKnJqUUVmVlPd4nnAgrqMxcND/Cp5A4Ati5IPZ
zMunRnaG05qlmlstsxI0kfFVU0t6gX4tN1ejoDmoak/pPUJV2gYnCYcuG3ZNjnRE0aNoj5uq7qtx
mpw42zdPx5wndFTujFzl8EkXpzhVkz0czDyRQiMe2bLZRm7rftLcckzzXRnjGjw6W+2lGIwgkU16
5n9y51WSbp0qNSn9tJbA41KtDrbMcPajXRheYSf1odS0BhRGW/dORvVYJgxILLWKwzlfer/VmIOq
PPJCzWtplyVFF/RZJhTUka5djfrDSrV4KFc678GSllOTmpGb55l9qHkmj0Wbx3CrNeW62IpqXxQR
VtFy3CMvdcZdtOKKqKptQtLCLPkYUHQ+Wm8jGBMj27eRU/iRvVUBAKbtLnaWwJdIOvhN8yQQdzbn
ahhNt7Z76F+FbOyn1li+j4UsfzUrZeFW9eMtKeCWV8DhcJDo9ncFln2lMQxBnm3WQzOVcTjOdXko
6uix24b1cY1nOdiKctivUvxniZeql82KedVqmXM7ZaZxisoo3XcxwbdDVDlHNUpKzZUWu9YEntV2
em6xCzTfGpRkyHYnNperrsSPxd3alkvQe4wfvXaR6gsYnhpvw2JJjUi0RLGwjcxTPIMITTnhSrId
MhIkjhLG0c9RiS+c2BAun6HKDa/daHT7Vp+j21rKzGc06zCv8iI5y5Gj72xApjC39dXrVVvzVG20
qNMXZ0t9WV8kr+0N412lbeB5SLpO9XU9kguXJ8qwPalgR/RoyKIXqTO2xt+sacO7RJNz5MSmFVSG
2R9gKsi7zqmADSZzS4O0qmYahlk2rjEKe23MZtqveTt9te1FuW6LehWLtY5nEhDsxC0T7slhLdQ0
O5DYDP2FbWcqfS3nrkvYSD+rm2LdW5uih1m/Om1YLHLOmFAf6j3JaeObUXbDbnMwuFqdrUy+NxmE
fELYY3JbPnFA/BnXvhxZ/Hdxtby4A8P1+zDlBIVQnL7hwHSMN9WAWTC9/1A6nP+u0X9Sc/48MPhl
hY+4NlqAtLJWViDbN4Aw70U02x67ZlgGUSY+I9R9mI5Y1B8ES+KWhKUj7hu/dD5yYRT2ErPehba4
MYvKAkmkJyeEqRS2fzc//1H1938UNf8khP4fVyNSrSn43/7wbf9SKD6M1df/te8L1M/9j3pnfJL+
+d2/a0bD+AM6EZNYS7cufRVF3j81I3+ioLa1Lh0q5HvrIl36p2ZUzT8umWz0rxjx/lVm/nfJyB9c
TLxxyMWc18YK8T8pGSEZ/Vy1gRMzAL7wFE0HDQCdys8146Ab7ARDbHjafdPteZeV8xB7didIy42y
wwZ1rXBpo6HHeIYmpvFQ1r6pBanehjn5ObHQb2dfco1T4SVeEYlaSKLz1YDAn5e5xgjXm6Ct+miu
gssTCV2J1mRAlgfgWQG+XoxpaFiyl5FdkCpVpL4TuytMdm9DfSkuclBAtHSn345w5QIrGDzaqZZ+
Kr2Nj2XhS/dDGXSJn5h+ea2KnunZRpgZAJurP5W3WsBc1lOf+lg4x9JwCRTg05Aq5ZlecyP7hVcL
5+7yyWCBa7v8OL4PpzQTxV72s+ct2LCsdlM/8jIiAE4F79N6Th3PcaNHQBPTrwIOalNyMYq7sv35
dsEj7RaV0SaBd4nCFLUkgEGN1l1CHR/Z6ZD5RRiJ5DDdzV7nlmm4qu6856i4Tb/OYgs49KOkEuW1
LsbbftkDaiUOx/O1FWWh/H2s/QVD8cptr5dg9bmD/TVKnL0KIb8JVuIBjuoL9yUz+UHl1aEVXMQ6
xjH/XjXu+qge0uOlP+hDOXf7u+0Ld4blFIK0/WG3XlW5mO7bq/iqJgjQ7R0oyMPRNhmmqML6UgMh
icEd/O7owMCcA+yHw/iANAf+RHeS/S0HMxh28p5TVjsm8ckKIP0Ejr8+xtybAl59aXhRvoYl2B48
/XIW4xKUhsDxTqvPq+IxMWImuuzbUALe3XU76a54r16HY/Ge8fSkJyu0MlHt4oN9iv1SQOgcX+zM
Ve56j7HEKf3TuE6CUkQByLhviOmruh/feqyA8gD6V+i8zgGUBgGXpFW95lg8Qe0T9b10tbw2T2bQ
vI6eGazGNzu6ivNTfpZC+RkTvNtBuzV5AqCU7eP9mvjts4LwM31VHXfAgSQRNak/7xUUlW/m/fiS
PqY+wbdfYIWkzMtPkk/Zd8LbhBG5O3ZePQooK+q+jUNbwUv5ID0RWkGxX93AWoJ0vr9QHa3SU64h
9IJTWKHqrW/GtX6jlC7eI1dp2PmbT0kg5OcZKC2MbebSQOJe/y27W9+k1xE48GV8K/krGO96yXX/
4FwVd1QwuxLZW1l4jf7AKy6Up1Y6aHer45YP3dG6zYXutnt9Z6EULpOdftbdmYLLNVHFWcHcZmJa
H9vi1I9uNZ10Zwfsn/deYbrMDcCYO5O/ui9THxpAhKlpmN3o564MN9G4cFn98uuiu+N9dWfQ0Ll2
wOza8PTnGPRUTLf0EC9kDOVAq22D/lz0gXEYBLbnu8vRttyYuzQADZdOS1BfayhhX2QLBi7srs7r
EiYLnvbWvNkWjtv7Ak+D6pkjEACkWETc7Kvc7yruJaW6aV4l6aExOYzVKy05ZI6fK262yw7OAY3i
l9Zyu7f2eBH4qn/Kmchz0cMk48v/ou8kxgWuVbkbqQ1+K7vOiRlKFY6CoqjkX5zF4qkCcghpgHZ/
5Kq8wr/4KTDXH48IGKD4nGu0NLM/PHQnKjoDY3C/ey4jka8uvOYWEg1f9zdWVqAxD570Ul8oFoeq
EtU+e9nuFfspuUqfcAPo3+mNVm9syAI4N+tZzXajvz7B20z0O7QUiY17pPWor1e2upfU1p2PhZ/4
axsOLz2zILgIkpsO7na/fmaoq/yM9tHp/HXQYKyBsTzI4sf5pL1l2rBsKV/xLeY1ruKNIQxqXlYt
JGw0DRex+QUbY5t85mD4ocq7rHxJx7o46VHlyvblCPxhMmrXkpIN7aTD/ldFggCtDRNvcKUr21Xd
LrTOn1VhBAv8eqr+tOSHU7UvRsxMnFH3pkALunN1o7zV6cMSYPFrokW9wi1pPzIF9tV3T5ECVbvC
1EljYp6cs9odTrSSHpPJ9ZafLOGFzEg2+fqKBrK+vnzvldDOjaiE6TveKOCt7uuQQWh7RzbqYIdO
4q6UgIKB3aPmzgcULPhSbdBLebgEbporXaWYTk0QH5i+8T4pXuFpwcQRXdYhH0tcatW5YKcOopBX
wzMyAfmu9sfX+TuNamu62X5dvVVwFj8lF42/8caRIpbdOHjqzfqSmpdqF5k66ljMpC7HTeRZAn9t
4yDfbCXCqzC54aEL7JNhYWoo8tvm6/alldxF/ppwsOmC48NzRPFO2lU97cgqhTaL9ECs3zJ9n53L
3fLXyaa4yX37iCyLXGU3/j7fteE8uxrQT0hG2AO0U284I432LN905SB5Z5gxLSd6oXL0sM26745s
gIftTudP1VI0u+I6PW3X9V97ZvNUQSckhehVryAYuYgHkI8wJqOBqdycI0RYltvjPMlIDGeFSzf7
dcA+Rd4vwgmtP9eXrmNAGyJaaHzd33b2A61gSHzmPjsmh3ZXHCClnqZ3TLCAgFCmbL4cyF73xPCq
2fxhdVevE+tOCnrDVe8u5YN1X35ZV4HplzMJ8taKK9WTd2Qq3Uu3mpBdyeN5H0IwF7flbODXuyum
vKp8mjlAL/2H/qb4OCQh3ZWpntATrc/zqfTWY3JM/Ozx8pvMfMP+/kJdo7YReVAPbu5yWO/ksLoa
XkAbzjFjZz8LJ9kf9/rIAcGxuVuYTuC1EPkEfcB9G4/NYyRQdFH8ZKJ77DoRnRt/9pprqkfG4yKD
FiAit8M1BWCSQ/EhvVG97JbbIpqwEOPBPIy7IYhvTB83sJ2278SFx4s38D7qhZm9GNvDsoh5H91v
fonkEk0Yl5/CHj2b+3KPPuMoeWs4R2J4sfYwCAL1OttXb4b2NwHl//dEuDCxpf/v/8anf2mHjq/b
a570wwfs/PJLf/dBtgV2TubJhQNuAFLLwNd/Y+e6+YeOpog4dsx+MTJQ6MP/6YNokaBV05yQXEXn
9GMnpMt/wG4C7AaTBUG/IO7//eH+6cz/9uj6vfUTdpw/7dnYTiExgRFCw0WXhgnV5QD74ZjolzUv
MzTzIV6g7bwz0PzEm6uWBNWdCMhOt6tK2STt2M10c0x3HX0FW9YbpMZLFG236BExnVWKCemSkPpI
roN5Jmr1NJoglY92TrHhJkrclbtJlbb+e1PhvBtmad473xHVw7lxJnChVuR6vGbnDjIJdYgRFY4D
QbY3ZHQgTrN843zt0jtbbmPFVxUJ20V3qwokuDoW/w/poEfTjaJlXXRcJigat0QDl+Vh1eWYUbO+
VuNTDTQt7+R0gA6QS47REk6JrkB7i4tegolQRIx4Y9WOqH03smxu8USTzF1pd72FAEcutfpxidtq
W3dlCYr4VVKVIa+8LGEQfclKJxSsy3Fv/1bNEb6jbpeYxLfjuURGs+WamVY757jNF/nQ2y3tXm1h
VvoqG13Ba4ueqfuayPaFQUxJ3Zd4K9N6QVBUv/b61C77IjY7C7HTVFUEtIyjTGhcXM4V0S9zo4GW
4fScJ7KKP0DbTW+Ez5nmesQkEJ3pbKhDe5VFklodI1QdEdt3tWRoaJolW1RNzENb1k9ra2QGjRAk
oCZsu9i8yYzue+rwi/COcnO4I/S4fhrJEnf2SalfkuNMPS1jyOqFnPSvl4EEPI46wnIRFpQGe8Et
+kHWj+CaWn2ShmWddRcLwhirwNjENJFUpIErsSOi3IQ8TlZ9SqW8pdkzEswjLbflJUDJznhig/UO
uCY/mTgtWqKKlrQ65rbWoomZRyDTbdR7fKGUjFikTCR4AeNdsqVTz80hrEiVv0lRXOq7pM+d+B7A
d1Sp3ZUYslFJSE5xv9VYRVq6US87jdhFYG9VAjUGwwRLPC9KaUchOQLmeD0yQulgoydm92XGtR09
Dka9232qx932PpUDTqNuvOKXliIDTiZZ9TY5nhzNVVMsGKhFnWnezZhzD2+aUUjaaTHzpr1N+rSL
vrA4/uODXW6aLOLB6fEm6zSnJSBSGR3nOq7wL70ppLLa0DEXqyLnYti2yMl2BUYlFDCLvDTdGReY
2PI1jDPGB82My4sASK1smqZyQt+O0UPbLTpDH8XAaT6X55E0oUQ3mPDjqZlt0W22bK2No1cKwbdx
lbl1VL7ZSq04wxy5kQxanaaWkhbk2pIAdec1XmXbb83MyA4piEm7tyfJIFlRmvK+CdSU3NDeHZcx
TQM94p+CIjfm+VkZayj3mtUPZCypdVl1lTs0Pc6RVNCr45XdXDqo0ft8XmnB9Qqxo8olazfduAx2
gIYTBzw8TaYyOw19hK+nNMYJZcOmO8bz1jZy44+YXJB0hO+XomCiSeX8WJTc8SuC6fL1Qe2IVQzW
zZ4GLi9LmCXP8QWWSO1+i5gIgfGfUIhgem7l8prZwDmVWjdutNUpzut6Cb+rravGEvVkleufjQ3Y
7HVKozD9sdVKOdfJNls+ukrwcUZxOKcPZLSTexcZxpdVXcaIMDFVynd2UWIvo1mdyjHfkbYGWqHY
3Sq2LR0RYerSnOdXW1VuxV2vLRuzg9nBmcHNHTnn3vU5KDpyiE6Oi4faYYR4WzdtC/wxsFQK/8XO
mzUR1WZIt3rRLVNIdFzyPcbZJ9ltJRcIdUcm0jFMjHzedl085tPOmGazY1qIFTgtetsXRY9diNki
AW1g5XoMhqzhpjNq4iwXjED5zlY1iaNrB81Q8jzJhdy8kaIk4XljZbZSC0UqMPRcbdDzqzLR5I7Z
nmKBiEWrZqUz7zkpK+15LaKkb4/qkClVfxVXnK4PXR+3hn3dtHraT+HcJZFc7TIYOHi1YkAdrw9p
k5ubSDet1d5aNSvNp0pGb+I1naxNQRvPSf2a6pvJ877pJhiMDrgP+mI4Wfe95vFjB2v6NElvyNOK
l+ZBVZtsO0x2of5Jbo6kUm92fb71/8XeeWy3rWRt+4rQCzlMGUBSWbIt2ZpgOSLnjKv/n5JPt0mI
TZzz9fTvQU98ljarULVr1643rBBs6Z29FioKvS0HwbgDY8mDLxWwxek60SHNbgeeTsvXBnVO7dqy
1BB10MAgj2gYjgJU8MFw7CpPgfFmJE6XvNTsLOduKEe1fs40GWKukdQ1D7829QNSR23sQRCu7Ewk
8lRzvmgSd86Vr/QN75eGngUb1e8wPY8iUH3rrtNH7Zr/s7m948IDtBWn764b70cjgxicJYlauHlv
SBrY6bGVbjzoFi94cJbZdT6lHeg6I6sqKgFDG6wtQvUWV6vJ1ItqwxcfgydvDFP7xTGKQdngGtb3
nyHhyv6NbnR6C+qzl+Jd7edtdZdmilxDp4qsX1HfQkxaaTUeERg0Zp5z5dgFj+XkgTZMH22lQHR2
9LUwWyeeP6T7oiEBYYpb5v3zMGQN0D3DipXhYJXOZN94pte2n8rYSxIqfUtLfqjQgsZXA8VHGltd
1GdruZekhBbUCOhOMnoK9EAri+CnqvkJOkJOIjslkxQk3GAjT7U2Knui4cFbjZxfjtwU1mNmKIlz
D/hdy2+bIsqkPUBsOcepw+eZ7dOQZNbwM/D8Ln4ZHbVEdiuUyrZc+ZIj1R+lRh/SG5kKqoCxFI5R
pIMNb2rpkEVpnP4IwsmObxqaTtULT5pZ72ZeHRSfx8GWw3RtDLpeY/VslfZBU/LIvw7TaBhXdlUF
neu0VcWF2clkY5VmPkdkJaVVRZvWlLPgqcPYC1QE3hbRD50PNEHGMj0puw6itAtA0BVylH8EH5tp
7minYfPLNKdeLn4E9jgG+6jprIHzZwz6O6cSguPrcfQ0LjFR7wW7akj1CbJBV3jpfSDh6LHBtS4f
eCsuZcClWVRLEv1cKei/8WCYjo9aG5C0eISNMSwFRlCPAGD7UtZ3pahsYr/3biSAEPZzLoddKkFp
9TzrppKjKvrQZ0NbrKlg4WrrvMUpNDL7tE6valnLejSrdMna9XlfGvs8SEr5yol0u78K1C6ncTR4
xujv1HgwtK2lR1X7Bf4P+mc4bCoUuxnMLojnTvJierGZ7Ppi6rOrXvd5X24mL0lfe0zFjJekNMrW
9QYy602ZAJ/dWnBkp83o+EO8zaWyiD6EBdSeW7lHY+NBNfvMXlm8TqZosjg5cFavpI57YNYybEdq
LISBwtZjO96a8uB0N5hc0uDX2xI8RRSnzZNhdOiIGIU/FR+NNknzp2EYhONvyPvtqzSpafaCPnUC
wsAc7O6TrfCWvs/6GK92I21y/6aCNuBJcKpVcK+haUyVi+dVrd5MutXUjClqfiaBbE53Afx6dV/6
jsRbhJyG+m1U5nL/pexlp3MrywLa6RiSF+JF3sXqjpfuqT8kTdwW4wqeaKO4Sk7JcV2EulI8Kraa
OrvWmHiqt5SpL+6rCabkvqZQaq8Ds6tLY1Ong2Vsrdary9eijGXRCAmGCE8Tv5HqVzsDJvEQen1f
7MspAuIzTaNJNyEtnRAugobZTL2qnAaNuyZAadNxO8eUIGw4o5U8oR1tdP5uKuPCuEKkWZdfPSWo
lRte1wdddq1JNfrpxsrtppu22IwOTbJKZD0f1jkwg/rZV/BJeuz90Jy+DJiwybgV2zz74keU9961
QYUVHXpKUNReJdN3blQzHLtPhlIlUoTaSNBLD2EW9eYDSlEKyp992Zf73mMDbwd1aGqmu/LG79Fo
ByjVTO2Q3CqtkRt3atyhlD60mhVt+54MSj3U5MOHvjAD+adZRZ6/0zlp81ubDNl+N7Ux73dlmRpq
TONWCRFgCOou/jmG4RCkdMm4rdEsGxkcjQwNjqNhxo5xJcWRMn7qScYlppuK16x5fg38zyV+OnTR
rNHL3LQq0u5+yMDgbhqqxBbkEEeMs6e+LqynMgIv9LGuItO+lqRMFrUDBkeoyllRad2RuUwEOUdV
TQP4XFavXndTFqmHpE676nut1Um/0/xW9cD4Sa3+moROke7BD/kGhQe3BywVynYos0OnghHaTy2I
NQRVdKWkF2bCU6M6K+IAjupQDzihpsqY3FnjMDjpuskKp17XMbpvH33Vz8APaziOR62bDVrubYpi
lGkTmaScp7GbHH3d2HKAB1nvtVxTVdkhfxSGKYDqXaDftnHdQmTX+BzX1LxlghQhBpsWEvFcBR4y
blz9o2rmjQNNYXDK4raLqza8bsM2Ll/lIG0i6kHFnj6UTTCWXzvDRBEgzSNTvbE9GzyNElMRb0CJ
VQIIFZcS3d1UcEEwrLMlYFN5bD9GVaN3QLMHAkzpVHsrqQmRCizqyZEe8sjquk1dqNp9GAUWgkuW
EbU77Dra8iqV0DWnlul7enDGpGQgvlO1p4sk1b3/qx4iT5lWKd6EFb16oOjXbY+G8iGOJ7nlHU5L
0qtAcwrlp9xrU/xBzuw6gB44jVa1C2MwHQ3NOY/7yhjgeeVOBtXOr0HphFf64A8ypqWONTjbtPbg
w6gcYKl8AHeUhp87PYbcXlDvpD+lJLa7Q+YD6opXMTQ9rA2SoGjrG38sG/PVMrPcKFbyMMFJpfAu
0iu1G8PyJahULwy4pjQWhwbo2dL3VomvlR4+ftY07aU+tbts7XuaPLkR1p/p9yEsEgFuT4Y+CG/z
OjBH7SY2U7VBDRIA5MGWAt2+wbI98vdV1+fZjeTb6JoDRhxZRjz/8W03TYG/1b4wOXs37ClaE9DZ
JavlhTHIfPZhbHRTH7q+F0cgvTAlCI3tyKmcFxsu32mNQyQZ+crLy1AHEWdE5l1gZcnwE3t32fg6
aEU2HdBjru1kJXtDG+zyWDW5iNqRY9W3I/yVXF1JErl0o48+NRSWxXV+F0klCxJNx+BjYKU9zXWU
45XNwG04+WyrfK5y0wFrlj7EuRFLWyxMFQ9SRqca/noqqna6K8vC6l5xoXCcg+qTTlGDiDLfpZQs
afFWpdM9DWUXWVegnhIjBdVYlrmbK6msfwUr0D8NpkpplIIalD86ua5qH0pH8vAOqcMICoymq4H2
HOl9oFCeGIDbb3psj+SUf7cV5ZsRVpFgTSSImI8h3YgnU+c6e8/1faqGDVCYUXvQMwdT1xX328r5
iqtAjMapgo9MfR81rJ19lnHm7Gu4QD29jLEN7/Kg7yZXHlCJWgdqkB3qmIV55RmSkT4g8eD0L/2o
xhaFZ26XL12m8dqnRKEE8c9IPP0mauuu3ygRm55ObJtL11EPvmpdsEfhxthNArLIgzTCw17MfbPo
h0LZ1l0xWj+a0vPATjl9bm0aIFuowOH5pdZdhonGYFTmM5a7Tu0mnjq226qDwfOCuHKKFm+STJDD
qAQpSzHftIx0X1a5PT2MKvI1uwZFbWxcYYvTstuMeQhZXivounkgDNtC4vo4qooWr6vQSBqB9END
7RNKIfL4K2iKZkIfwWtpWvgVDSBeLLs+ejWtPDVa7mtT1j8mlVw5z6NeBna/Kiq9lLAAGgw6ZaZn
IrjY271cXaVYA5cQrEM5VbZjPhnWrZbTfdgOitZXXwbVTL1gVXdq1fauJ/mp9m3yrIZ+d2SRbGBj
oSJirnUfCtcqCypwgUkdK8Z3R5qKxlg1tS1X2abI2xiFFXPSigCdBbXSkCpoNaPpIPJ0Dcp3XR74
41M2dk7/YzJ7qd00k9VWhyguUv+KO7EZbtkw+YQ1Sl4PNUpusoL3x4D2VhKguiTFOphTrpDWp0qT
quYqitQ0fe6UEJ2W0pacGv0GnCvqRPhPAM67zn3Tj+NrPHSyoP5QW2mUfzMrveetBcReEG/iSgka
KJ2t1PAto4gOj5uMuo4qAnktg5wUtuaLokYGkNEwm4oDjS2zvG5l4ICStc811QcU65dd0Th7uc2r
2vsMXtePzGdU8RXTuqKah33xDJfVL/zv8PRMuGV6GU8639zoqvbRTM3B77eGnppp8SKbyOCGT14l
dWHhlraZK+YPfeiCEom2oQGNMkiJQRNEk+twzHdmwBIbrorCcyCcBaUhHs49oJLxGpybggSUygqS
tkkUpGO9ybGL1kHFNp3vhNtexmD9yfO8ABQKDXZbqw9ObRnDQ4K4UA1klr8ExHqqLce/5QvQoITe
Z7duEoPy3OS5VmYf5YYUuzcrnwvDLkNw0Pl41PI/h3cTiLk/VBVMA+GoYFpAjx/rOaw2Z6oIhdTm
fj/0kSvUISFpoV2zB6owPCmPlb9C5xegQQYUzdj4L3SolB+X488Q8L/Do1kiLBx0rAVmPfzUCJOG
22GE9gD84x6qb7/rkAdoh6fLgeZvyliHkuRZ0CC7oMnMJZDNXtVxalVSl1uU8QIbGNYsGtcoBl+O
I37w6XxSmUPr5UFC+GYI7NjxowTPCIFp9l7q+uThW67sQA2o7B/scoTZF0nDwfetJRPMUyqz+IgK
Hkr42gGJtDWEs0+DFrqalnSYUzr5BqcW1D4JaA4/5YoeAIdQPG7CYHz85yO1YfPxMAMQjmPuNGhn
WNBPG1ShkXkK91438KLdqjkv1ZrhXbGFgk/oXZfPl6O+e6k3oXM4tsOIZcZtqTMIaAVcPU07OXKD
Awpt4doi+W+GfbEN7tDiDz5HvIICG1lfDjtfPrOo2ow2xoEBHh6Smsu4tkXIi7njXo4wXzhEEMLB
kDiZUUY3m06pjriX91Xixgjw5tsoHIsPZTfoN5gaSsOmakcM4PS2LV4vxz0zMqAWChqL6CGxN2Ys
EFnHwF7OcbZqW8O/jrleXnU8gy0slvk+F6PDIJYNKETI3y2WdDClvqW362qpityHYY0/xtYwrpQc
jgLaf4q3sE7OTSeEH+FPw8jwhjldnZPaFk6jKbFrhk5sfHYo+iFX5FpluJbOboESHZduyiWpeLg8
oXNIr8xYhWexTPWsQ2mcf0m9dKi10yFyLYiq0UFz423gYidVfJR29b2/yb9dDjjf/SIeG5+BmnRO
3xmo0fb3hrhNY5fXhQGmrtRb3WPuZXH/QD9JdXZYP0IJ1kZTtp4k7vnjyz/6AcL0EnsgAhsAU5F6
mS/dJOVkGjjgQ85BqK35XqvVvdOVvyBQ7OWufCy4DFyOOVu2v2NiRwQAFr9Zjq/T71uWXhQlk9W7
pZFmW6oV6EMV9IrLUWbL9i2KCq+Sh24MjvjfaRTNSk3M7xSKaLtCYbhoekhOfUh5XGoHy0c35nK8
2ad8iycU/GDBWlhjCXzx8emh9aQXWBiD29E5DnyAJEWtvprOD9o+r45qPfg8Ii8knjfx+aMjSwTV
uStSCIAoRmllllFLHksbDwMjV4ittria6CsbeCsUxN/wc4Dj/+XJnl9/IdBcBX/oKHFt+ouuqX/m
ZfpZ9uT7LMb4DpJbEvqvIX7YOdSCy3M634+/xwf9T3xAVQN/cDqpchU3dCIZn7A1gUcKIgnxLSD2
OSpPxsLuP7NiICngZwivELj3u3WJ7Npga1y7vMiBKt0XZeSs4qi3PxZtY39Nax8RiMsDnGHXsGXC
j0PjzJAdqih5HnIcvMwMbH1ysz7ZmoGF7Z+6NalBL4eZZdR3YcTPOIJbaI1XWVIeyzgycpOwapVH
wEB1lah47mLTzcd+978FFFN9FFCWc+QBlVx2zZpHL4cWbgwsQo3Nu6jhvT2zyw+XA77LKaKk4MOp
VKPCG3S2UILA7sIsUCdXbczbKMxubOyr/y8hIK5AZTEoRmeTGHK5se26Gdyocl7NpB+uvFrrF4zq
xR852WdiHLQxhM/xm33t6cRNMXdYnMAnN09eYp5G2+axyJcscpeCzFJVpJnoY0giSKnsgunGFNq3
9tXl6VoKMpuuseGV3lf4Ip3jQCmY1JeSDbZqC28Bc3r202Omppk805ECZ4meF3AjrqNscNHLw+wo
SOJ7qVaHf5oA32rWP1FE+j9a0XpkxbZf9YOrmZ281zlZIGZN9oMS4+rKMIcX7obBvazE08aP6/pw
eTaXBjlb34UWZVkIcMeVHOu+xhF6h2mmvjDGy0HwEz4dY4446VT5HGGpagCmHBBprU3eXi8P5dzC
wJBQOBsAN4OScxolGQzTL3D3cdFnewRUtG2V+JCk2oJ+3FKY2QfLwecEvUitaJf0q0iW70K5jlag
IeqFAZ3LrscDmn2begjLTgVlBrHVjD53k+qtZLAKq2aSu50veiA53MHN/zSL6uxWA1c086PEhD4c
IIip3odI2Zf2l8tB3p2ILPqjkc0rcQn64cBjv+wqMghy0PGB5X/MeMpq7CVO+5m1Z+IHTgKHBygK
0tNVISOMPfH2Pbp15YG7bqtkX8t4nV8e0JlPZXLc0rNBnE7n9n0axbLiSq26YXRp8bRuN+JzXmNA
eldKDgLkLXqpiN++XI75vkgT13ocb0VpiLfmnPlYN8iMtF43uqVX7rTk1Q9UGvQbjKE3vYZdSjdc
Garb2Nk/u/iKU5+4uHGJE8VQ5oMd4jKNCgXR8Vj73AX3ZVEuBDgzmycBZqd8IXl63Wr9SGNG3ytB
u8ozx60SnVfyfWM/X57GM/sZ2VnbgoWH3AyPqKefrlFb345kRhNKDw2qblnzpND0egvy/xHF2K+S
li4gin9m49cTZqX473+DiXXlX1zFLa7+2FEBKhYn7F9CHNq/HNYVX4XqVWh08FH+DSb+lyzkNqDI
AjG2BbfyPz6ykv4vAEUmd1+FxalBn/1HUhynSQp0MyRcGJqc/qKCRqb8dGHIWR3zXkNqHwqQgt10
KGt4YDpWY5V3OJqTh9912DHF+HQN/hUKAimiNmJ08x2lRjDQ664Cfdqa+wEN2gQIaRFH/2ipvw8z
21dtb2h9OhIGGDFOenAw8npX2rZ7eTRvZ8SfYvN9HLG/j2oaT0fy3xJxvNdhg6sD0jkg1B7ELQsp
k015Y3/29h2cPijV35YS/qwb+D767IBGgqFtYhG92YR3A5TQEujsKl7TF8RBUr5Wr5d7gbML5fug
LPLjIRtRNIFeImi/ltfqGhg1Q8WB/CAa5flCMS/+2Lv5ZVOwDyxCz3u7QWfy2qiV0cqI7dIdM9O/
6+rc2EtKbR8mYGN7c1Kf+94bNl5SJwvRzy1WkP6OqmJvTCNtljAdKbarvs2iFTDetY8Ti5IUB57Y
1pdX0enB/TajEMzY/uJQdQDDnM6orjgJ76UJlZURt3Dsggez6r9cjnHus50Ema3UxB6LsVQJAnkP
nbStfwUxcIOoCJSXv7FKzny4k3CzpclLPbx+h3DD92HjXwtpNq4w1/GrtW1dsG7Jne5WX5VtthXs
n8WdIb7MbN2chJ8t0hi0Oq0+wndu/nW4UbfoE2+bdMUjuraO0DWF7nx5glX1fUgMYAxdwyIXWsh8
sWDEPUamn4fsC8DXD/XTeGuB/ttqL8MHYV/bbHU3e0UUqNvEX0COTaAJN/XCip1VSmItIXkMBR/t
MLqDXOZO1xKg43Ac0Xh7253dod4hc30j7ag7/5lCmYhEdcQVm/ckIRX17q3H0wJ2ZhCu8B7h8xrV
b4dF7E7y/N66go+1W/ys73fKaUzx78fpFmC0rlbEVL7zoIRcyDZ+9LfWOjwkd8kTSqLLssRioZ6u
JEJiMcVBS8ULcec0JJcdoAYg3leG9LWMPge8nNUNYD5eVtHiWCvTX5Ss/9onVMR2vxRRLLSjQaLT
qDddR8Thu5rt9OeugagIommbfcXZAzZ3v8kfkm2Na9BCInqf707HOst3Rm62YKUFwBwkbIQFQlD/
UHKKnv9URQ+/B3JcAZyfUFRM4KHasvquz6T1gCs8vuE47Ut48Tp93qD8qejdKgcD76AZeDngzKDp
r5Vq/CeiM9sTfdDgtGcSUd+NW2M/7VFYPFi3wKR2/sbc/o11+j790P4UVmEaqhdk9tmiEe/kKgZU
MPi3zr2HosG0Bw/0eVqrG+EjveRdfW7FHIebrRgFHafU0QjX0QPtuw0YMoDm66h5vjyT57bfcZzZ
+hgHaD0OQKoV760bAEt+Gm0vRziTRU9nbrbDIwdFx1ghRGVVo2uakrLS1fybYWPW4GXFOoUW2iYv
ZQM6GJEtz4fYDkBJri1YVOglcJ8CUxlnHzQnuNPT7Dmpg5cwUW48T3N7fynrL82I2FFHezVUBx24
Cz83jH7V+lNgOwvHyvtz9HQ+ZrUBCmrRKIksKwj9mdvtq63g+S+JW84MaX7vkeNPOysPVA20VC3i
1NUq8FZ4o/h34xYuuIs0PDldbdfBs/q5cFBCX7agO3NsnQ5zVi7YA6gxRSR2QFO7dgcQa1ce/HWx
XvLXXow0qwwcXpicqiYSzMnPLcdj68YPxZUQObi8lN+u0/M8fjSl87STO6DTvbcp3VbYowAtSdff
0fBwMFzepu6yGuq59H0ccJZ1pLzT1c5iaE2Ogc2uUvaF5/9v69GZpZqx9ZDflonx7/Wo7YTb+qJC
qFhvlyZvlmoU+HxmJ/KAvmu/qr905NaQwQm33Tcog7zRTRjIbBxWyGKRceZOd7IWnVkKikECp+VE
aNTr3Mjf9J8oHSG6y5+TaRU+eOwGcaPDXx23TXtXWQs5cHHhzJKKb9v5pI78gGrj7VR0WOH4X3dX
3TbaVzsHKNLlhXp22SDBSY+LCgcR3dMcRidZQj6NcDyzraT465hHm9peAFqcuX/AroSxLNqTVI3z
5hO8tqJIRwEJ3I5b2gyiMgXEegj2eJQu74Vzhz7DodfFw7CQTJtthjjpzSJ2kHgTysBCSEP21+lr
4IbrdjOh8beFF7a5PJEzNeK3JHoSc7Y5jECvnChiJuUrERFZnDWY6ZvgekQD4HKsMwfPSajZ/tA6
1Psqm+GV2HIU6Q+5W3jKPRtAtFx5WBUgudmqyPHZqttYJ0CmP0DY3sf1Ui4+G8K2eerHhgLgxCxE
Z6FCPPiof5T25yL/DkxxIVmdDQAXn4axqMTmduxIIaJ3XzGGepzuJAVHCHtauHCdD4EaGigQy6Da
O9080JgCK9cIEeW4CvQ0w/G1vPypz10IsLr9E2M2TzJCmlqlEAMBso4uk7mG+jBdS2tdOCHDHn1Q
N1x8Hpb83N/uNrMkfBJ4dioDT0oyUN5w6G9bePbtrrlx8K1wQ5Rwyk1y1+YYfV75h1DZqD+EXFNx
1V+b6v9hqdMVQYvONgxu9bMTW7FyX2+p31flYF/jxrVxYAFcnmIxg/OBHoUwZjcEpx5ANdQMVFdg
hQ7WKi/UtZM9QMRE+HRaGNC5E0Y8TaPdYOo4g89bBYkUmEPbGQGXdMVF5Mj6iO7Rtl7HV9199CG+
xbO723frYYu2bYksqruYqUR6eDdgcC+W+YacNGdHjAfRO1Udth5mHI2BLOsW0PHO3Fg7WX/+ey2h
s6sJUxehDyggYnOkRq5HYNVbOViZr1DK4FTsW2NT7sKr5oN/RVtoI2+0n+a+jdcWjNrX4eey9+HZ
DE3fgtQJ/MB6Z34IyLBtoPlDWDoEPwp3YJbbTfdVXASXPG6EDMj7Of4Tay6m6UHg6zquIXRnu43m
7Ew6FspBwOHgmN9A9Er2GX4p6KXelA/tB39RHf/sqj76AbMjMIo11AiQ3RXuuocy81ZGawHevqlD
edWo/ubyHppJZv0+/VCN5MGChgndkvmamqA5jtx66bkhAIWuK9pB5sa+R3jOb7b9d6TukM5BgFZ+
WVrPZ0oY8zj0LAtbsTfadkqKaCfsyDWEzbjDaF2ycJ6cq8xO4swycZZKdlrqbNzOjR6Qo0LML0AV
bQ0daDvuR4xxFiRfzy9YWDAWxsJAR9/KnKML5mhAiK5yIoJQf9S3w149cOtdVVd/w9b9bFIghA2e
EWXWeasrkJVO9zRFLFh53d4hehljvbJJ/bWUYoy5yTl4GOywxbMI/4+fKPSbOU6/B/V6efuc3T0O
Izb5QTYV3OnBOvrw6z2FAkff5Xc1N0JtB5Vy2Uj+3AFOcv9PnNnSyQ2pnkyFTULZxrsrHCNxz7bu
5Af5e4QQpZtdLbfHz/TALJlZtgHbCN6B+FFHX7UHMtb1MVbFloZDcFI239sG39C4zL4hfSCvgti4
r+olBOK5Gvwk7GxOJYhR5RAMYjFpwLxc5EN3QoIy0HZCfS19WcgIot6dnTIIyQLF4s2Tnvj8Bow2
QO6MkEDeanDLbXcTV2BkT1xtq6OMeDnamQ9JMB0lbEBMPKnOipWuCiYEFsgB9Bef6thYG2WxsBvP
rMmTEOLfjz5b5RWD5YeiTNgJndd417u8YiyuyTPZjILbQNAXn20FrMVpmKCA+WaMOAvaTuqW0oex
wpZN1Zby9bkwqsLbmpBhNqDCnIYJJz+eMOj9PRrERTBmVYMPyrW1HV0UL9Gf7Dam8XW5+jhzLgG4
pysqrE2ofmZZVEuKwOY5Gt3x3Pmo4BmGDu+YJVtkCtBkyrf/fF0gtyVcDgFLv3txzhynrMaeYVYZ
Xrh1j2pbtwCUOnfZZER/YsySyICfQhvJYu1R0CkbCD0aKr3bZitv0k00rM32YYiul069cyv+OOps
Hh0zhuiuERWQipvUDoIZS/Dh85/qz8DmmyrnK1YJn8on2TeZsZaNcYXq1xqA0CbIvl7+VEvRZvvL
LKVCi1sGFPr3dQcMu0Bm4QqaZWr+Q4HPt2rl+JO99QmP9nI71GpfQEblKK8oyqhAnY0sIx6xEc2d
aBtL15if8kyI5Lw3rMqFe+PSknk7+I/i05JuTWV4WzLDJtHRUp32gnAWkyF5MV2bnKlL7ztiGc7z
8dGCeTsfjmImoKeMwiJm21WfIYUrq7pJdqOm35n2VC3cqc7Vg6JqwY9G436PY8xpfkms2M8TUZQN
bkwvOfvS28h2ouiwErKWCJXf9R8nNI1ul/oK5yrvk8iz47UFKyhxUIhzzvjcbv09vR8ZeeAdwEXY
9/VOQkmye9Ym1NPobF9DbV1IOmdnWrUhM9B7AOoyW8ldX5Y6Kj3cM5RmY9h9suuEPx68bays/cXF
fDYTgP0DpgCd8B1Tw6kwLMGxgfxjFy8jMdqueJQkdEg9B/kuZGzTkLofYvwKtTuENbEzd0ygt4Z/
64TKAm757OCPfs0saRiJJZnaxK9pg+o1HeRf2EB8cErtbmq03eWMcXbgvA0I+g/Y9XmXz4rj3m65
T69S31xXPbp6Xe1eDnG2agKwTrWmQmyCm3K6jj1JNhs9fKtE07uUErxFlRtV7BUGw8u3xnM103G0
2eTpEMLljGcf1m5zaO4F6xlRWWAFaKBeW3hTPi0MT9wC3yUFw+SNWzHZpPN3fDWv0wbeL1J5mWNk
VzbXOLzipdq67XX8onGZEJR6eYD+jBxWbG3iJi6+6b5DwwtbouHTwu85+0kNkGhAPTEie3shPEpS
npQ2qdZS/SDRsPau2CxCgh8HTYwWEWoVmtRL5uRngFSGRZuYdSTTlnmH3cjRDWlV5a0h4z16jyQr
N8lW3qbc9Bt14+OGuZMWH4jONUROos7SFLov0eiJIyA5JA/2s/wJQRR0iB/w1d41a/0a2RF6ajE3
2W1wlaztNQrjlyf77FyDVwFJKOh6c8hwBfPrdyMq83y3m75AE16IcD4XH4UQ6/3oc1I8dDZuPGI9
K6454PHRCOfKTfzJ4hlFyAD73/uXAo2GrXXQr5ceNs/moqPws0NI0wtEJDK+bICKNHpC+IreBFWz
mYYvl6fy/HFnk+2R7taRIZylid4c8CEOKZXkq3zaWiBwntthI451a23sAk6eZ79DzJ1qDRlvb+HA
OdeasIBH/yf8PG/gF1a+JV1BZecOP+LhTeKYhH71plnb02bpmBVn2LvEcRRxdsY5+aB6kSisMQ4v
J9ttOhQorfvAtAF0XvldJGj8m4VZPvc9NQVbdAMALLrss56WESuNVVRkB/GMpIe3451l47kQ78Qk
V1/7A672gX69/Cx4tmA7jjxbyFGSjHKpMLOdmx28X1G/i7fprhTX5+Sg34BO3C9VEWfX1HHM2ep1
4McMcHJETLy9oJnlO/U53eNd4qLrsoXd7nmfgms8mneLOfFcMX4ce5adIquu1L5hpival/kThmg4
oMV0/qutPrrds3Q17Krb9hua7YeFjyymcr6yjkMbpzmjhNqiIW4rrlP9Vki7d/IK2Q/kyZNtS3Zc
WlRiGi/FE4vuKEd1Sak53sCnxXF703zs7/LSLXf2Rlzvx+oKI8Kl3Sp246WIs2QR+pWBUyDJYmhX
mjCcMVxsWzAe+ZC9WJ8QmcG+Zt3cdndopLv1wt1jaQ/NUgU6l3ThxQkbZO21Gg33kWV+tPOtXXUL
2V98qEvDnKUID+o9gsp8yGJUVpYi3dQqaKg0dC8vmPNhaOkjxs3Nbl5tj+gMxZO4aTT5fWqiYqw/
j0q8MJazRYJwRPoryvzG2Kvx2KBg8LtfkniuF1+nO/GcrGyNn2mzrgbs5cHSLt3azvWA36yY/h14
lvMCPa5HxFh+57xK4GPE65Cz07tds1vK6ovDnOU5I1EMbAcZprgY4yiUofiLw8v0rUMQpduCK1ee
/sZ7/dk9LygQQirhPSwQ+W0bRa63Egy1e/C6VcdbvbFLH9Q9bwb9UmFyds38iTfvTeJlWSmVeFU0
jWvF9PGUDrGP+HR5YZ7daQaXYItK1jbnPcnUslBeqNlphfVtAHGI8+dYI3ALK/pyoHNPipZ2FGm2
08w0UjujFXVOvkIza9veKi8Kfk4vVrySvmJb/uCtSnqV+DTRgMWrR14pC2n7XDEJDpi3dqgdCECI
GT/KokWQdRGAC1CIqoLPwwMyidvLozxb5PBmqaGdruvQ2WfnoV4XhhdZrE3sPK9sXkuHPap03Tp4
6g8y76T4gi5EPHsKHkWcnYKAI1RkLEW9UYEjaVIckFaFW8QAcsXW91bBdRlskXBu1qFr/LgcfSn4
bEalrEEaWBQ7VlQ9p6OOEPWTlerf0Y9dVdPHy8HEH3uXq49GOjsEU6TiVPoZXEGK5wT8X+zvO0QS
Lwc5uyGOgszOPZn3SCMJxYYo+4+qjMmaPh20IPpe9foCqXlpPLNTzpzSNqokQpW2vBoyY8OaxRBq
KY8srsnZzpsaqFWd/dcFZ/jh4De1iUlcyjZUVia2T0vnwcLA3pwhjvbZAKm9rcU7K1f3az84lBFC
mIay8KWWoswOna5BgkwP6Hrkpa0O11UUCmO8LCgDgIV5VyxstPMLg1aZQYOSbsQsnGpEeCsXYqnL
5rpUzQ26yTtbgiiSLzzinB/Yn0iz8600PYTKeiIlfbTH/Hi6cRCe24x90G4vL/ZzwB3YnX9CzdLV
ZNeZUYgtZd9Wh3qdfDBc7Ni22q30SdiK+cLlBi+hhY38X1bkn7D6aSKOJdVH/5kR6rvuxupWobWK
XPFYxSWUJiToir9xfovXovfp409QMe1Hq7JOvBJNWYKqKLiPDnBFp+rXfvrggPFvJoSRK+Qy8Ul9
7JOFnX7+mnQ0z7PU1YwWwIOUHSHeNZtm7VXDOvggHOFQjz7o8brsH9oHRbg2vLmZXf7MZxeUje8A
YEP6vdos0SDp5De9OCKKHoe3qrQVgFqJtfXqpT15dkGZ6Krgz6kisfL25Y8mubOkRLJCCBrJjaVs
0I7HDxKHx3Bd/AKLZX+nVyTakssP1udOIoQF4WvwVo4y3Gx74ruZZGguc7bnX3SckXC5WDfyo1+W
WA6PS/vmXC14HG22Rb1sqk08p6GI/D/Srqs5bh7Z/iJWMYdXhslKI1nBLyxbtplz5q+/p+XdFQXx
Dr7V+slVU6UmgEZ3o8M5h+AsexFG1dT7+JrKMpYrbC4f32rAu5TG3NJiENtIH5FDlq/SExFoir/z
m8CLrsCv9aojnNomm4SHlEd3kL0uS6HMHc3wtO+BdIgnS1Y6CTBc1YHTwLmasMDkMAaPAakEVD5m
XXE5myXAr8Gmt/fvAOSMmdTEeQVkM1EzUkKT945eW5MBhEHAqAGQ6xM/sQVaIWlOcWyNUAzzFhTn
gNn0gVbOG5hctXBAKUTKX5MxGCoyxqYahFwKAlIQwKdtTRWEp9QNGT/mWJoK2jjQlH1BS5YiGRuj
hv4cjRktzmseQTjnDb+ta7C67NHoZKOb2A02PDSl1aB+KZOJloRsEkQcIBr63Xxf7P6SMuuFMyJ4
fyruiBZwdPLr6WTuzGLPz1Bz95kxbUWiC35DJwrSdsWJdtKRmrbnwxRhn0Fcxs+Jr7mR5ZKZaKqr
QJYRhG9L7jz/MEY20BSvsrvmrr0NDto1tR+BssNsPf0IlLU9N+W2qsQKJicBlWUAWY65NXlsxMBa
xwdQ7kmwQQB8r/20rg1kUkH0+R3kUb8ua9aa+0CU8B+BjCVQhakCCjgERoG0j94YYw56JnEeiDwp
zI3pEN34NS0LrU6OPx8yoKBLKqfwt25yFmthLgkgdWNwEeAJiGHQg38wdlECtDHwpuKh1J6rmwjR
OOdi0p9kDely+5g7Und92zcxFqb7t9g9NIKD2n4vV7pz+ZjWPOBSDnMVlECRAQmOpVWgSpo6606V
9UMrAEU+/hNV28vC1jcSExkyKi4SWNwYfwuqstLU/1qbUnblH8T6DABMG7RpzQmp9jt+V86q4i9E
Mk43bEzwIpFIkKVsmlFws5ATea/NXoFO4n1VzN0qW4BZJ6SEY9ifQJJnF4207ZTA09VzNmuPpabs
TT/Gi+0rPn4pmblkImAExPDvrZ6fYVTQm3pKO3s+UjNCAfbf2VZ+gFzV5ZwjreiTdi5WzFy7ENlP
RfwrFyimv7pv4QaBk5dfdyBEnXYqpxFptaRIPVWYh8RLCs1jH6PwQQBsNPoKUS3eAbbR67bKEQSf
xZ0BltwnwUkxNwUHeQJq+jFzK8HRrwvOfVw1NIsvYFYcgy2gqiq6jxIccjjYSbPrVE6qad0xodGB
oP8AOcp2h1pt3g4Y4kM8CkpVvKrc6ip0SwxHVntQvDzxKhKri1qIY+xanQciCGbobuh7Kb/qx2+d
9POyqqzasYUIxo7lIG3CkAOitai27gKwWkmVvEkFVCyRqeepJZmPT2q5EMYYswo1ujgboSbqlqjV
lZ25T2GkxVPLhb3kbR3j0KNZAnEIjXuP4rVpgj9eufX1u8t7x5HB5nJNNZ5GiSb2lOlJKQ9KgdaT
hlM0oZtzYcssxiLLev6vmzUJnZfjjYtSBsdHy6vW4v1Y2OHKQhqEqKPbOzjCzWQ4AooKJzCHAEX7
qO+jvfgsvkrfu9/GExUewU3gNbUX33GhHej4L62VsdN6mCfpSC0h0WN0PbvRUdmBkD2x+13iJKdc
R/BXH+QjBtnPI+/VQvpwSTZjwUCBV4B0DleNuJrDl/QWhcfI+zt0KSNFfyvfGCBl/xt+9rz583XH
uzgCxnyBxkTUCoJAEA9lS04C8YvpqjfZA7rPz2BO4c7i8JSXsS2pkP7LlPndN1V7qEsMSOgce7kq
A5iYwNFBAevTCFWXGWKR0Xg1SD5AaqiD0ErpGvCGBN7lm7i+f++S2EmqZvTbzsqxf/r3zutPQCB5
o8BG812InqkMqQmej129mOgXhrcTkRFhh6lqqa1AxAeJwEU5J2py02i8uQ+eCEYn08GQhp4WBdoC
p5BOBZqDOPu2ekKLVdDvi8wOmLsSMaZXQOuadwCMBP05kJU2mVO54Y/ooXhA4o7fab6a+8AUwn82
j1G+QAkLDFlDbIY5sNP0R0T66AxQLrCWo7yB+h866hx5x+vK4a2WcXb6VIJmipxCqXXJRlT9I4ht
XZShI5ezr6vvycUCGU8X9ilAo8jTJY/modm2TypqmPIp23xl/GC5k4yfE0AoHBi0pLmXwGtxnWXf
OEu5rIWYmv2oIoUeDjmGBinmUTa6U2yVswSWPfgBGtizALWEAVcevPJqWGJhZlsWDYzosh1iImjs
0pkCWEWtd0pRbPygcztf2AjV+fL6Vp3OQpL8cXk+2IgM3DFCoFDqm9nMjkMMZoMyPlhy5DSmlIN+
YOCljlc3dSGVcXVVnGtK0f69AOU+wdNOt0MnRpYeFR3wRJqufJJ3XHgDnlj6fXHdrUEMQMOKs1S3
oP5AlJy68X27o4YTVI2il3+CnsSTyZiYUh4suZFJZo6XTvErjFvn8hGuh+WAdgYFlgYsQ5aeQta0
cdZIBKWqIvCC7gQvn2zJQV7aCQ9+ZnNRNtZX9R+RLDfFG05p9wZ6gTYlIPA5SrGnKX90Kjjzb1Ny
wjuex1m1Xu+rVJhQUAPPq26QzkiJ6KTGyyDVdowxgcubyVsYcx/kNEkJzAMeIe7sTgXNZ8aB8OKt
g9H9wNATrWwgoTe/VfI+VgtbmL6UyVhsFqPptRZmYASCEHFrbiUXICgAYKqfIuTTZm9A0eTK5DyC
153aQiSj6CDJE8H/C5HNnxZxpJeB1hXM5SjZg3ALz15QWKHK7aKjlmcteTvKuFP0meaxQMHrCEK0
2vxuYrg75BXqebdMYbwnJqZAMknPBDCxQz1uKUYFjesmnv9h9YeniowTLdNkjBPaUAsw55mJCaD2
9bKyr1a2jMWZMe7Take16990ceMDgQjcxI+9O/2g6FEHDbsbAeD/nLn1N4Xz4FhbG8paSFriH5rO
GWXJVFzit8DLBC9emv4RfW5styoCYzCAPQWI5KehcyUF5aVP2YN2k/0orlXAuYUb8QVPfKdB5+g/
COs4EtnRvqDUiEfrX3ZYciNPqrYW2lUoVJCP/llHA9DT5RPkiWSMYlPBI8S0yFxGATY6xFPiXZaw
OogBp/LvfTQYizjMSlSAoA/epZnb5yE0vSIaX5osugPfqwOYvkOIJsoSY36CrJ3BLahuejNuOZ9B
t4t9oC6/grGafjlLaT5gb300YqDSOzz5ARA1fR8570wZ7Fr8Uj10KZL2fhEtBHo5zwpFC38rQJGn
xzhOPE+BYGfFrvXr8kYra2/wpTzmTvTBvxV2cAptkz9M1xXGPoo/FHaCJXDfRY6OwpvuZo9zBm2W
AMlkOP692TkapkQAPoevw8tFtYAntNNquwyhfJXmJZgsccId0o8HXuGGvok9Fkz+miKQUij/yXwz
ip09hhmgHFEbuap+3yLuGKSvDEwspTAGPm2NPIwHkgIk2EG+B73z5vLm89bBGPdWt4JkapB7kdC5
p+nggnu2eIhPqx5kuQzGoKs6puu7CkNG6lZCmljZjTvjCmPZODX4RdDdXV7T2iNiKY4x7uhjE/1g
wq41tQ4qqEa10XjpYDTtThXvL4vibB+bCqzkMQf4CFampwfwXb1E8yvQUM+Xhax6q8WC2GSgX/tG
H6tkiZwUjenPwXmGKUCNRnDE2wbaoTrjPwMVWTOzgHglGBwZ/oSd1tLlUYwx+x7aCnAlJbc4FA6V
gTsX7at4NDipw8UxWd3ShUjG+jRtB/K0kBrc/jSPzTXhWoU3yIqhYeK1eSgP2U1zTDjeZDWGW66T
uc56LGtzShct3ke74KwCSwSr3EiOvhm9Gq8Jfu15VUsX62TudqcbQIsixImseqwtxU6F53oiVMmR
E9mvXz8VjTyA1gJ711sVZ2HPc02NdIMQXtHfImBcB4CHTuKYLWLiya1+/YN5A3KNn6wjWnPBAwUg
RZXtzRXT2O99qi78RUNrgKWE8bbWVg7xMU7sLxljTBOieolwB6R3Hx3W1EeVENBYpl5eZ9p16N9n
2fPlO7iqlQsRjFaOCsGBmrjoWXAnJo9FNyCd+fOyjNUGDGshhNFCH8jjQ+LjoAjCJwCXJFLRcHUi
/gOodYxXZafoQXH8Y+jFiVde8V6aq9NzFrjJFBnNV5/J5dIS8GLJjI2s3dZNGrv9VXxvvtW+ixYQ
da/axb65FW35J9QVyZKI29KzhguKxrr3D2A8hdDmvZzEbx8QnEsAeTe29S9Kv2zfa3jdoCEjwpw+
wBldbeBCEq/WjNFVKOmYNJMBmMUcgSiAO1zxobkAnDwS5gYYf4GkDX42ToFn/VYuJDH3v/SFIohI
EsHf4KUKFBbY8xGjOIEz/k63FqccvmrKF/IYTz/3wphYBbZW7L/VaCsf/BeO+q6FqmBiFVEiRboQ
gDMfr2Hno75eyFBf9Up5DR/q/fhM/W3yQfxj3KgH7QY06bc0TSL8AMd8/mgqDqq11X4GBFjJhTVZ
XS+AHwHjpq+QqYDoWqhaMgqIcG7AmbgxBd4ZrhqFhQjmCP1+NtVaxILLvqxBiCqZjW7nwwTTmiaW
HjicDebJY46wCVU/0yjoNK+05xijnedkV3j5KTz17ugavaMcw025k+5mxziENSrvs+lMpxQzih7X
VpBR/WTjF4tnrmof5KkfavgY6lzqH0InuANWqiPcpTtguWyNh8uL5x0nE9T5YdbOhQF36Y9WZrdl
WWByoNteFrK+waphAksb+FdsN9YcFbpWiRASKQLAknZCej83vAhn9ZoQjj1m4IEWyTbbGFbkg7UU
rmQaX7ow2/a1B7Z3VzQADlHzoAbXzcxCGrnqhfNX5KHOCopsssfBMzYFfH/jJnsJ7WUJOup4i1vf
wffFMa64BrG7qcfYwR4NUmDk3oBMvLOHiNdTsCLHhIXRNR3Ez+hOZtShAbsl6M5pnkrWfnd18dus
/D95nHES9itaR03IqGJiXh/TfsxyKlmwRiEGqJ4iA6JaHoGm0ewv69xb+MVcJNDgAErqjTsXw1sf
T6gqBaX0exiq+GTt9C1BuSpP1vW8RYYIfTSYLwR6PBXBAba+s0514Aoc17BWRjURPiFcA4AtrDej
JE2DNqk5eovXisf2IfEasEWgzdWZXgExPoEaHZ4WaH6XV77mbD+IZXY3AAxdPpW4CeCWdSrlJs36
TZcJgKwunCA+Bn1lixhaDXkzGaunulgu/b68E2AQ0+IRcq0cedPyTy0/cVZGX/7pTBcSSH0XEsJA
LbqxhQRKoXRnCRwApms48jNVJsSjFNscgXRClwQyrmgoFQ2+DgL1Kx3g39rR31sNRtUEzDAPGJrm
iKM/90kcOL0QrVpgBmcrL+LYDmVCO/h3ZBo5GeAX+Y+EQSU5si0/+eam1x254aJQrRk0lHv+I5qt
wPgGCEP1GaL/oh4H4Z6QRAnOUxQJrgPkSB5ntSsW+4NINrARy7GsYxgbxY6krX5QPeWnAPzdrbkv
NRtDow/iKXlND7gmvDrv2pvgg2zmavb9XFo1RcTCUT7MD8oxOhjX2s/5p3pLtWUQBXV29tLdRK7v
1a9c8asHDbgOPB6B3AbO8o+K3OgJIJtn2HMAmbn1Q1I7ffZNUh35d0ZUKOcRj8h0F2VI5oy/VQxH
3sWWY25CzVYek02L1Mvu8mHwPogJOxJEcbVGDgYPXbwATpn0a6a+//L+spxVG2GIaPcHmhTIoBgH
E1aGkQcdLH8eXveqsUuniGN1ORLYrPkghKVmtbBvxphvm1n5AWLSmmMXeDIYzQVBcZkhMYCezAZn
I2hIif1v+8RmyROwzesCDVJHXQR2RNgcnSNh/ca/HwUblZV13xUjgY8Hf5Qbc6t6b0ko4KehNUsC
Vk3DrfKuWtOFRMZB6GJfRnCWf823dEIB5T49qra8yb2h5aYv1ioNJmg7/61rBuMtkgkEcqBUoWf3
CEK3lMijjqVH+BOCy0NgogvyyXQvhDGeoglAJtwRGGg/5/nT0OT6yZT8wAkzAwDfWRk+qVUhe2Kk
VzxMg9W7uxDNGJNR1zqgTULjy3GwIzF2dBgvBUUMn4f/T7fz0yJNWC0FIQ1KOOSfF/53Ar+ZqRDW
kRzMXpc85kpgD/pTDrzemjrRup/9qH7lri1kMkqTATNTq3sojWr19oQifStzcgakB5dWxejJLABS
y8wgoTV+msNVP1+VvLYYnghGOwZtyLJawRH1xs9U/TZo55DbBEObf2kZjBpYmg4iYR8yCOqFuqnR
S/1EYITNPtukW/V82ZKvJXdRp3lXBsZl5JPfa8aI6yXf6dt2n75Ku/ZYe7OT3fbXgIT6GiMc2KYW
Mhn3kQDErSokrBFDqWf0lb5Qj1uCspQISrh/AHK6/orAYxLcnRqoY9lXZZ3O7VRHWOR8L2Q3VbzX
pa2yUUCXmDjB3po8Q7PlDgCXHk3/vSYPMiJR/uTmWgoRC3//DjKti5s3AHpFlwmXSt364I/HPFP1
LQSeGsFIA2Nmm18TcaOyz7+lhy/FBgvZzK3Xw3YMRUIolS3Dq7TaQecfABcB+x7zcjGrpmwhirns
VYoDHmaIypPczmvgbsn+JkandM7j7F2PABeimFtvmfB9LcFo9pvhMQQj5W2MGyPed264M5+iX9If
64rAzhH7vtRbXm593fsuxDMWobWEQBC6N19IBJwAFsOLbEM1IEBawvtyazGrMctCIGMeuhy0wUMP
Taa3U7+f931uB54FDRq94dcMnH6uv1+1SJZoIR0DcttPgJbgGLVKjYJs+ap16z0xQgkoKAtXE7DM
og0P7IpW8MkALsQxBglQ27Uw0ntCQh47FQt3RBdIXA2boJPcqeZ4jVVVXUhjTJEpBUMTBHQr8tdK
GIHP+auM0Xjb/f6KnbUAPEMzsuqncfFRaNQuJIIVdav+iRW7mLejttOTWxM4kq5yyL1ZPk6lBD7M
L4zlUeIZmDQoOgHgnFljoIxAPifyK79Qs52ZWMG2r4T6Kmmr7lB0osjJC62GbAuBbOP5GA//epY1
ExDcqVCgXElnIt2EC7viJT/XYralNCaMl+LK1Pqc3rzztM2q9kmW+tFTC8DfKUi7KglqwBF6Hy4f
6NpFpOIdKnig3ITN/GjK1S6JOhXciWg8fEFNTQl/Xf77a3VtdMW8C2DuAdhC/EDKIKCj6QvRmdtd
8R3gazAuz9bWNG3tx5wSbgW3OLB+fqpFc+pw1J+m1UFNO0UTBj/sQVSBRS4i9NCtE/CgY2cYwicr
1G9SoQZBVY0rqinJ91pA6a0d95e3YM0SSIvPYNxINvaDUEh0N2v9DFyHrRjoOyHJ97HWeUZdVF+I
UTHkCVQFwMuCfYu5J6M8A7ScooQoAvpaJtWJjS65eHN5VWsWZyGFTdGotWwMPQU/fvQ7UTSMzb+I
+e1Y8pLN63JMcIDggY5VsQo6mr1YEuB/qyjntkCgA0TyIARBhsgjXlrVVRl8QAAnBzoaBH68DMDH
B3ydDDeoDQMS2ok62onfhVs/qO79RrweY2GjZuIWVDeOOhe7UNN3CkYawkI/14P2OljRNSoOnHbC
Ne+MLj+gS+PTUNx7+30RbrWFKMkpZcNqN7mOX6RdeG8503N+DfKTO+uW11qz8jz4II7R12GYiimh
vKbU5I4u/Enn7+Hcby+rzxoC3QcpzF77Ocr8A9V6KAIgGr7kt/qLII7E3dy6/6MwUrLFDuqCWoVV
A2GgeapP1iY4AONreCXWCHh+TrMw7Q/j+T+sjNFYq9QH3S+RLSk6wzbDwEXl0PkfF8RY1danfnHq
2dEEQOrlm2yrP8wAFt601MXCOat1hTAQOSEPiCvIhNxNO6dmTcKavLztjO65j8TrSsseLi+KJ4bR
u8bK9F4nXF0t+V6ED6Nm2iHgSC8LWSuD4HTeF8PondAV+ZSTm0X7w4nqMLE7/hScV2MruyPxZ/MS
IqvLkk2g3MAN4kwYc6yVcwzGdxIYNm6pHUrwz1qAlOWsi7Tqk9a9i2G71NpCa8e2xSG17t/7pL6c
zdhO0NMJevIjsTwqdvIz5OjGqrIvxDJRS9DJ02jSoaXliyoCgIrbH7lu/hYimNdmOimFmAVYGQgG
HgkwhHBZogfhyrczMB/zit68FTHarsp9FzQazqsgoB7pZzB+pVnLkhcrYjR9mMBkEhIQGuUCg+JI
wWXopk9avbEmFAHjg/4Vm7SQyGi9L2AMSxEgUfMRDQjPscGLOlbVXNGAWIVqEVremFMKAtkqUQiE
BFE5B3HwLEnJdRUIrxw958lhj0dstKJ/2zt9N8h7dRsBu9h3s9g1wDsRuMXp73uOB5G3qhaL9TFn
JhWGD/ZxxDtClNsImB050nh3mPbo0x1eyGBPCVnboiZNJ2BzPMJvqPtTv5c3xSb+zXsQr+Uc0P70
fmKMUwyGcBBr4c0Sio6yQUV6Nx/rJ+W6zw/NM3VE5V6yAYvxNjv2MI9cNg86qkvLZRxlWVdSnE9v
+TNxsjXgIxOVk/CduqMAf7ThrZh3hIzTHKXA14QOKpqUzVVrGvvWMnkjVmvdbR92lTH3SSy3zQR0
AjyQg9FN9E36UGJZewCgoL1PufbvJeM4o44IGp/0ipd1WHdv74fKhuWxYbWxkGFP+432LIaO8Vxd
6/Bx5h6AZ6kT6xuVO3rLWzM7vdbrGejOEujt4IxvxLhZdB9vqFA8e5O/ER+sAzwRqC2s05dik8V6
GbMzB5laCRVEC0q+z/JxXwnJaQrVzWWzQ6pxQVVZ4DOxHVA3JbA6cF71CjrB1TZxB80Y0l1gArvy
MImzYoHUTtNflDiXOWN18qp3R7Mm3pFAQkP7JL5vEcAafT/0GSGP1u7kiY56yDI3fpA0TzlJO9ON
/1DnZrXvbmZPOzSybV2hFAiqqNjL4StdXsJw9SYRKjYa70BMwG5HK43N3NAT0zC3o+J7msjD5V2V
gJ4D6mgG2w9bOO0qK6hU4GoCXXJym6hz/I7LwrLytETH+7sMJnaJ0Iur6RXsgf/NAMJxjSlZYL5F
gLRJbsNr6nFI3Oj+S/HFQiqjsXE4FWaSQ2NnRbHN8sEXv2ZYDTD3mEjS4SHL+BFBaepMHLAwIpXT
MVytO+a+RxWfTHpxIxdcE7B+XO8SGV+S5jUobQzopyRk537sHtoh4qRR1tI5OK53GcwdUCK9m33a
OOrf75GgRrO0DuTB5CU+dDvlS87YRJc0UKFBZc6WF/WsDzCj+GbUBk8CyUgQOIaHbBEqtgEIZd3L
FmY1rkFbNKB9MfuATrGPNxyc20LYIyy05elljh6QbUgyHsjh6iktZDCnNLSyoCY0o6NlQDWUv4WW
4lxeBU8Cc0ZGXPaFHEPzxhKpp+FK66YvnctiEYwXz6u6q6YEaeDpkESOsSFH0z0TGPl4xX8NrOWE
wKv8fi6MP5eqCjQAI1YU74trpXeqA7XnCGiwVBtAQ1Gkkg9ec+SBXq0h9ywFs9nnLinEAADd9KAr
ECokp7o7oJIAbFbVHmvbKJ2gh8lvHQxb4KZv2szVn5FHdfgkbxzd1BhDac5qI4U1SifhCAQbtQxh
VWajcadm4OWj1wq5H5bNmEdp0vNIov0m0pn51N5O37rf4w5n7M6e+KBXwMXkRk30Rz+59/dDZltA
i2S2uox0Sr0SAQKPVP/Va/uHHhJ8WGPOFdHo94Ur9weww2rEIG+m9/3wxxd/Xb6Cax2XFlinwHkA
3lJFYdOFwEOv5CwhxZliYPtlsoGZGf9amgtXFhTD7RQtsMdsvkpb65QrvntZ/pqyLMUz69NCoJb0
VGfLRfGoyT8CHRhBo8YJyNZ8N0bWNDSySrCZbE7KhL8BaxLMpZVIgR3MuWSbSgCY1ro4KPH8+/Ka
1sIveAILtHCAvUV2+OOZaVMcTCFtadcEXl9qO2s6CcOwbUfNmxNevnd1bTg3wwTxHoB0GFcgz3JU
SjJyKspN75qHDrkBzMWCGaiIbQqpsw16yRqQd11eJB0MewlIXf4tlvEOOVrI/Gyi/FtfudlcOZnP
ObS1xgGo5LsIZh8xPDGGwwwR/UZ0wIojos9qOMzP0iYHqdUADq2nAEhcyW2PuaQtDyKFTPWlBTKe
Ywg11ZgqSMfcz44A6ggbJT3wniS8fWQ8hmUpTdMOEKPOg5eYMnryEs5RrT1HFvvIvvLGcQ7Hjii8
fTl+nbTAg754c5Tt88qq7L7MNrGcfCGFtJTJOIFEjxtkJ/CyRLt+D5zJoU0AY60Pc8hZ3GrCbymJ
cQFjkclqiPlQPCdFJ8c0keCp9wTDLCIgT694aYFVF7+Up3y83ZKSCaokUGcA+n6FXbkXgJ2T/fZP
BKfQX09ubYt8Ii7OLVcYO9koKhq9KJGlXpWYLjphzOcu3rTH6TY7FWjcAf1Hdh+4vE6pdbGocIkK
GJoVFn0JZTs1nA2ojqCd6xZM80kFqxa6YfoFiDNc9ndJzDGmkaV3mok3gdn67iz+GGNuIpV07vON
fhfBnJygW1mlUrhp3f8dfKl31H4fA5I//ZpWvstizqsNSzXriBBVChCZZF7gpaIdP5Ve+UMCff20
mwf7Kwb5XSLjB/rBDGNBwwYmeYwJYtT/59K7LGI1XwSaRlR2UKKXJRYBTAjEoEAlCeqAp3YBSC7Q
HfydOkfBOpk25isBu/OauNav3EIsY0xKwIAXGMyk4Fb+o9+ZyOICxgeRrfg6vJo3EhKPemDzPBxt
2Cd10YCXosoimF3ZK4c5vl4xqBu7T0C5U89uGOkAeebNvKw6ANA2iKiWyZ/JyCtViII8BLkWmjec
BJtoZM0d59zWIlZlIYPxZVXVx5rUQQbZyBmv02x0+l3lUj9xqzu8A3uLOT5t3UIe49SkEVgsoGWg
BBQ1bFXbzhk3FhCBVSfxOhO9zOMh3GGKOaG0ycbwdJvSuO3Vl7zr+4eoDGRd709TOmgzgiPpTGQH
qpi4nL1dPz+0AGCYniQx9y5rU1+T5jdytMELsb4oPBiYRwQyPoIvt63sMHA0bpF6VTt1kAKr6BOn
bMlHNyTndZpXwptYZPiA1dginAUl1LRxZBd9jj/5PHDrxwqCBVx8ACx/6igt5D6YUuA1vuVUUowK
hrvE9GYoFNAAe7frXOsp+/4XGhZY9aNtQc2C/XCUo5eucfrCSUpuvXnVRS0+inEcYyooYtrLMEiC
fx8YgMTB+/OcdJhInySNl7FfjQoX0phtV7W8T2MDmp3u232zBSDtXkeDF48Ej7coxn2ACLk32x47
nYpga8UT99EfMHwai2iFSvrnyyq8qsGLNTEarHeW2YTUXNEKwcaUz31Q8Nwhbz30++IZO+dZjKeX
SBZcJIRDdFAddeFM2YkZRNb93VR5cPh+zLdFq14fdCAIkCQCf2dsUTSWQ9MUMAFUJptPcYhnJt6B
jvFUbAOQSRjb6gEPiLB0fNlFwvO+Q+MHlzNr3XW+f8bbO3yxA2Wi5PBg+AzqYKlmu4lA4THuWuBh
YECuvVPAGOTxMu/rwfFCKuM5uzGO9dyCuqKJ9WSgIwjYd6bbemOzoeTPP2icXVem/2z3W152sc5G
GUNZ6N9M/+QNCBodoOu75r2JXm+dtBe99dyYfNUYLpbJ3Eo/H9NI0iCUhg8LkNLWtvpIhV7le3w9
nPpz1OFMeUnY/8cevq+VuaVllHal1uBMxUN0Vp3iLrmTHubWA2l5jOZ+0m1U6FOwhXRO9jw7GEhE
eSWKNnjKfq2D0QI54b81/S1Zttj6sdWR7ezxOdQ7SV5ealARRhJyr+9Q2OH5Vt6mM3e6HuWunkWI
w0Tibp7uAuVxSHXvsm1aNxzva2JzAH5dThN1E5VDeBx8NGON8kYcpo0mcqF61/I2KiCqVUwZI+pj
8zZNPoLptKL9OyTn5uxXduEUjnLl3xqOuKmvQZutA9LzH7wW1i7NUjITn+ViPMFXQX81G8gJuJ77
mQoWYDomkMoO4/mbr5zeUiRjFiWlAj0aTZhZE8CkMfZ8Y8i+o5ViwXmXrFZiFpJ0JgYba7NT0xG2
n+pLqas8YY48AaxJsweyLmrNX9CYpTjG5KlzoDdFh3jASKKDGCHrrf/O4zsj4TTRr2ZOl4KYwGPS
x7gDZPHfQwuOySHaAkXBS+94R7V2B5aCGOuG2SsCJkb0KqjnSTScRkXlXH3RCl5b2LoaGjTvgNFD
PCU/eumsFfPJMqGGrVg5eYaJWmt3+TqvukG6X/8WwRiNeFaHYIzfAgEJs0jaEcrnu2Qpfbs/i08x
P2HDWxVjQgrENlY5YFW1fBJnR3+kGjgoW2evNx35dXJBcf2lvjCizUG9W0MzLps4GYq2HsUEj0eq
re4BLYp6i1bzardr0Sh4/4CoZYIV+hMYmylOkYlBfwQs+VGcQaxmlLvO+APmTFB0JXalPcp67XKO
8LPdNzSFEA7haNBLoTD7GaZaU9UWuhvULTrGNcuW0FVAfibw8SBXDgRL4V/zOqpWzMhHsYyNVIF5
pxYmxE6aPQKd0P0LgFUP7ujRSA53xp+3TsZCRups+j2tM94n1901DSUSWY9yQN8xcApDUAGWvL39
/FD/sEj2vWrKvillJNO/ikA8OIPvArwoEU08/INK3Up4+FEcYysB8mGNEYkbDsJNdaYlAjvTk/5I
HgWHvDPk7CgLKmKUXTPNJC7Vz6N4FqbMnnKeheEJYaylkRlNUZIQQB8bNxJSDpUzPiUHwuRGo8sP
7ds/gD76bGM+biT9vgi9YrNqLYuUs3X9u1AFU121NV1lG1/7HXB1amCT8dJTayItVVUk0NWahiUy
1zDDWGWR0UjF1PwUwspOrJfLF31VAAGZSkAKVD5D9kWjmc1EamoUDxEGXzoegh5PAOMLzEgrp4ha
3yv/FBbJNtKG/54PDmgNizUwm5SIxdxhMgOxB4aj7qJrev/kT4DoCB/lV4C4Yd6Vh+e8UpP+KJMx
VMJQann4VpAz9ul0TrXCSUPDKYNXXQi2o3Q7QukV62iO91VXOt10PYLQdIx4DJ9rF2G5dtZ+RbOI
fmusPcBkQZuUXlr80cbU/YqWWLJpqMS6zpZWizComqSCC2o6wa6izM7b75clvDUDf8wm0oa+iyA9
WlyussqqrgUJ1Vt0LJuuabjNNSYyf2tPxRUAT/fZifh4hnsTaCudLf2InqddwQn31nfz/SPo98VH
yFVbRVWIjxjj7wEQ3NUp98x6e3mpnyO9jytlbsQcTlWhCIhdR4xNhCIAAHcxRiVDhdMhyJPDXIso
qK1BARGjjfkmV8ksuwDRdST+Fub/Pl+GByk4iRULdXAElYyHGSYtGgIFiSy1bx/MML0jBm9bKRJX
UsqXIA1+plPm1aLZcfTyLT3PaA0kA6sbDK0iaDSZNQqSkCipjEiTqsdI3jvzTgONU3FXAXgJ4V9j
N277pOz03+kNeXZtqzjGI6JQD4d7VLwSZHxV6cCgezkve7ti+T58G2MixAmESFGA/c/BSFEijso6
TsZtVQIIasHeCDZclR1OAy65piD0xAmDVCFR4IJ8bgM6fSW7w2h1ExU4IU0C/fTHKyH6lTbMCVbR
eMKNiStY2NVjdp1580/9pXKTB7Ows1/aiKzH9IUeQgwhLIQzWyjDzM4yCc8nbRfG+R6Zfo73WLny
H0QwBhTgbyCdB2EJpiKrHfL8e7Nv3LpVdv/1pQccJUaVRcCtIUpgLIuZZJbaTLgiXWpuRlF1OlFy
LPVlTB7/N0GMdTHkqmn0kpLKOmBF24dwfi0xUis1PBaKFfOCFaFCAFonGW0pTAjWRyNQY3JsXA2s
Ot+q7aGoNkEi78ZI5lzzVR1ciKJ7sDDLfjO2nS9jTUML9qFAmI7AwCcMQDPFkKnsNTEaYmLjfHkn
SbM/af5CKnNkoVCJdUg1OyH2H0q9vPL9PkH22vJC0TqINJRxWeDKuxnqbgAREFVXhGTsezKVpL5X
KdlWePF+8KKdWm7mneXUXnMaHhIRo028rOrq1i5EMvkNq+x7XQXqv91Hp7E7duYL8H/cTAB2qPFU
+xnHYq3FTR+WyGhNaUqpZsyQJ+w6D5NOx+G6uovvCXZh/FP8au7z37wM7pqVRFGA3rKEE60wSyxE
tPLloEGyhdbaZKl+8kPzK7d7IYJZ1TjFY1zSwcHnOsJcHQLRss1JByAarxNs/cDeV8PcBa2RC9En
UdoNkWpmh+obyBMAHWU585aA4dRT9Fo6lstjfV01lIs1MtehRWICw84QrMQ/VGDLCsV27HvOFeAJ
YayXatXJXLylm4fcEWMQ/GnNRh85EGw8KYxPS6Yi9UfKoZfdYdJuB9DWJ/9l8GUARRpj2QqG7eFe
kBz6aLKkOeuqVK2JLi39KYe15KDY9ycHSqpjVgUPLIZV8TdpKhJ6wDIBEgeb0xtBi6LoI3oBRbkT
TtD49oAYtOZEx6tS0EKKxDmGzj+ZJ3Eo6iyU0XgyKpXoFOP/Ufcly5HjWLa/UpZ7ZhMkweFZZy04
+SB3zRGhjA1NilCQAAlwAkmQ3/Z2/WN9qIzuklyy8Cx7q7eqUnpI1wkCuNO554jhKmf+cAZUdvpy
1meBEhwBnJFSYDJOgknFWivrJ8ZDz5uOwyLivLsEuDX59V176r1OrZxcCk4rMt+UsJLVbBsgQDOU
FTukiGV+92tLawDx2o2cWjq5G8Cig9RbwVJvGSFhFWg1DrlnbDMUlSvtbv1mQ77/2uS5JTy5I4Cp
bJXuYdJs+tD1utBqHsrp86+NfLQbXr+nkx0e2LNw2wZGOBORTQH+YOcmsz98SQS8tIibUGE9DZrQ
SrWVXcBEXhyVCvZemYWBL+OJVP/mBf7ykl5ZOrl3uDEKZgtYyhp3o0tvr8iSh2NPH0uiz6S6H76d
V7ZObh/ReIMvV1uVoDuHV18Dgz4A9Xdmh3/4fhysnGUBc4fA4u0NJMRgN/1QcrANeWXSLYR94nQx
b369C4B2/mh/e5BEdcEIiwrVyf5mfs2oYxXYBxY35siaidg3Lq1um8bkX5y6a+87nvMfxmIYX82e
ZVdAlwFlSJ1M50kxufI7cabioQvmqBJGopeyfg7KXpK4ExOaYwzcryG4Essmkl0xg9GP9oV6VpRD
N0NiNQeoZ9iUYQBCQDMSjGNVEeQ2OAN6blYhtLeycQjzWhpDE/K54whT28Wq/iT1MtKUZ9n02Et/
sUItmWVEHgkW75Z2almulrpuxENeTpw+5jxgkOeVntFNkahZ/1QFpp9HszWxPvYzShNZOZhuWRqd
O9HSDbNO585hc9g3aEhGbNYaMGq3mK/Kseefgz5HaUhCWsq9WAYjx+4bcttOPKeml22/MslPhp+H
86gx19G4VnnMOFIH3QdLsLMyd2KYpSTeAFvL0MSsA6VpNFmlYrsFwn5lohtwkaemu0yQePUQ1SWW
yBUUJpCWdhe9KOt7Ly+85053A49ELlwjnF2jBVIis+EJNrryiiFishU6y0OWN7mBonWdE1/dOpCf
40EetbwDAeJO11MPhlhUj6AtHnaloQsRzbmH1wk128yttmWZ9cYVGBhLXLWG0ORymvsB1LI25gKu
wDvUgutr0brbBoMB3rqmRz52nZGp1008C6d3vq4IreozavZDll/oocmpG2HUs6NYY807nWQkqLo+
zOy8WXZGsGRX3TAtbOPbPXN2plG6KF4ZOfk+jorYoDtkU70FOVUpbxwq/CEdJIAk8do0DWLlVXNW
h7nZQbOgqhvrh9cXVeJW1Kk3ZhMIaEG6dSGPHkoraIx0vuVjtEEv06wfynYUwkqIEXRBC/4r3S7X
humPKAuanrfcjKUjjPzocu1b3/267yU8A/TpiArLaaic2LUIiJL20Gsf72cLmhGHopnYdyQhLQoa
g0GNSPRNf2N72STSpasr51gYkrhHRCZtBYZgz5hTk2jcn8z5ZmRg/fEqcPNCBZ4/VtmCgnnR6yCp
wajuXvhGoPzEq2djPGS+MdOI68FzUs/lTpOYhl+CkgV8FlPoM7vyUNacWLltAl7Q2Hbq3gv7hdT8
DhlojTlfYLParc1Kb0wdc3DKREEMat4qo83wrsts7CO3mewuhGSCN907zTKP28XQffF9ye1JPS+O
US4x0DSOLCNCRTVs6q6m9j6XHqBSpnIgATZmqiIpIgXfjzp3YDpEbDEOl65elvnQeqVLQ9EYC3hD
mmY2Lvpqmqz7cXZ6uS2abIm4R0W5nfphwTypr6WNS2CWLMTF2bJLQ3ReE7YNMdtdmWW6jJrWqERk
ZZkDp6cy08D8b13Mw+cpmDDFLSvVzndlJ+hCkkGqwBvivuzMLvGE68P/B0CIRpbHUM6pk3ysDaVT
g9t+69AoqItuvCdjRwrMvs9d3oMW3R+Ha44ZCS9WWRV4ISFdU6et7RvmzsX+1hfVPOYm9GTZhAtg
I2bScDADtnOjst2vL/sP/bFPUAyC2g4avCeeq/Ch9QFFSOwnUDnOBwuNSMqrlPb2mQDmHRj4xR+/
srQ6nVcZvyfgNlDWQwSzhwxcN9+tcobLFvj7vfngfyMywSGfrs5DuD70mq8Mn5SDamKgr7p6M7Mv
UaBN1fzp12v4sQFMbFNMrkIIYv381ZPp2tKDDnDXm+xhBHIRwkbRry18GF/4/7Kwfv7Kgm+NfWk7
sDC6T45/QftnKb792sTHG+FfJk7CJZt03SJ9mOh7SIH14IroPnviILwzWdRpCeZlG0A3GfSmSG1A
VvL2UeBBoVQ3wM4igM4O0BbmGGIfy5gHBMVmN/31Y324ciA+A0saRnxdemrOtoqi1DjSsjRT2dab
Qo7xZFpn8qi3ZjxAwEHw6FKQ0GHQHCW0k2Nk5V7dZOXwXRcuqRPbWO8SxUmVRXwpxLmx+ZP+72pu
lTWhAUJOB+pGpySJWWGwWUjyRLXMiPWgCddwUtXo11+aZfD4TQmcMb0NMjUZu6KvXSjI4D/Jm9F2
5zmm+TzSbNPpujemsIF/CH7KGPzHN/1/8uf6+q9sqP/nf+Lnb3UDPtq8UCc//vPIvnV1X/9Q/7n+
2v/+s7e/9M+r5lneqe75WR0fm9N/+eYX8fd/2o8f1eObH1DKZ2q+GZ67+fa5Hyr1YgTfdP2Xf/fD
fzy//JX7uXn+47dvNe7y9a/lrJa//fxo9/2P34iNo/Efr//+zw8vHwV+72KYHpl69wvPj7364zfH
/x0AGswzItNGe8NZI+/p+eUT93cQv6HrQRCDrcOOMCLrThV//Gabv4O0ERk6KOsA3cC0/2//ABJq
/cjyfwdbHHgPPfB1+QEUVH77ny/25hX965X9Qw7iumZS9X/8th7xf6W1HkRscDPhXIKDDqbs09yM
jMFAxID5PNayuC9AS9Nfq76ORsQxr5bkp+XXlk544f4yBYcToEcN2B6kN9/eArgb7MyHy46ZSp08
QKcM1KlUHipqRq1NcGpYJCSU2VSNCOXxjPU1f3n7oOtdgLvHw2BpgMGYt9bLCsPlPQHCxtznw8ED
Jc0Kg+lEDMTGdD9uyvQcuO30xGJt8YqAnqLruAFw+CcPDL05s6EGuMHG1E6F2PbRBGWUBPx0KTAb
2WHtWp15yrduaV3jNyZPkcvz6IuJE5h0Ng1NrITt3bh2MGFtpQjRMHvj39L7/0ebJxkq+HDzhVDY
rHY1OVqPf2F9VDLs+u7498Aw5x7z5IbHJC80ddHviZt5RHNSbZuSfz7zWB9tGBwwlLA8e61jrZ+/
8r9O4SAntco+psAjAzFcxeMTFGk33ob9uY4Nnnt3J6xNP98dzqALGNo6X3SyQxWo/TNzfXc1+B9p
KmjIux1mcmygp3S4c+4zCw468urLwNzrxIrPo6TXHXlySHBKcPE4Dr4I/NrbZ2atzzrTUeijBu5W
t+g1T8d5NpOMz0keWICuPXBDRWdWen1bp1Z911+rkRB8AzDhrdWqagzOM9nH/LCkHlolIDSKxe4F
gX2WKuokJn1ZZoxe/8vaSUy6LNqz7aru4+yo4z4s997FiqSqwrA99Lsaxf+zNj/YrghF0FUHFs8B
1+LJCbEUs02DwyQQLqGDWfYu351Zww9MQOMFtDArVRl1T8utXRN4mfZUHy8Z4GErjqpIgwjCXU2y
7IMbM7bOdnVPmkAvK/nG5skptKV0WQ2cWExD9qhjJxqbF1CaA4b6dWLM7f8ORf0H5/KN1ZNzOQJb
6WYDnrR4USj8i2FPhd4MOVQRYy7jzPZ8G7y+f8p15V/dA2QKOkpbPCXQ6FO4kBHcAPkOhDWpkLtc
d+e4qc8938k1MGW0nMmM51PpqsC4Pt8qvgqKrxfF5bOb8wSs+f4B1xDh1QM2I1HZbMPgBBfxMj9v
gKwN9tb1PA8sPGvv5LijJDv0PMeCQvsJ6T44TjPMwkkvnuP6b9hb1+vkdsGdusrAuR4K3afSCh4K
hi6ZyyHumuHScYxQZf5N0eozJ/Al3D+1g8icwNOjOIYI5+0yolziF61boFBQVQhiKnJUy9TFXq/K
B1OgpBTyIuDRglBw51kQPWIGZ3Gxksbb/fKkMNoajQO5qjBtvMz5YWA4PtLYeGV1FMLd1e1MLk0+
Tnekmve9v6Q1p2hDgJRnr91OJdzOxXae7CaUvVwi1kgzlFYZxFaGkr5RSZ3WxEdsJezqCNT9mY37
0ToD3YgIxIcC4zv90LKcDF2PgYqHlZMbZcCvtlJf1CzPDil8cCKRRKJzBa56aL3aJyfEGYUuS89c
g5yhjcxE7Idp13yxrkzQKc5hYYH6obhdUUHniOo/2rtvTJ+cFVJNttd2BM7jKzR+Mdnsfu8SDIVh
eHQ6SyTwwZ0eIMAH8WaAHAH/83ZHaWW6IwNDT8y5iORkxase6q/9xvvwH1v1lYmTK1x6Ahx3a0xe
+iKiLo+y8SZ3k9w9BzM5YRJ8uWWCVZxwtQfmk9PjYdOaTZAQwrUWY/TWBsgTlb5N1wLmhcsbFL3E
T5qb4mvggHD270DEP4gy3nyBk0ctnQrjDD6+QAlRYAjX9EgAWNTWoYkR3PNDBR/FGW/snfipltTg
mnVgrzpoINoyFx65jMQuC9m1GaNhsOE3+Vmk8ZqYnl53SLEc0C9g6h/R1Mnh8OmSmcNK4TRF9JsF
RfJbjhKSH1Z+aBoQchiTNT537ND7GmxWzkhEkbsu1Sl4SZM2GZIioTw0/hyfG3AJfWbX9r9P4P9z
NwDJgTmINcA+LUHOpWxnZgYgmtrXfUrTdSihRzaY/j2fc6Kv897eSdDXTtwG3WDWx/ade9Ox0E7b
Rw+qqgnZdlvjiPGSGycdf/TfVmrFFU5/jnr9g8h6xff+7wOfRNZEVo3VLPgCzkYfZDpuh7S5tLbn
pvk/SLKRYaMmgIok0s53pPqCCIGaFIcEOXJONFU2wQAs/XpDmVutN7++PU6QTj+XFTJdoBaxvL+q
FK9DB3sJWof5uYr7ZErcBcy5keqSKvXjLrHSUqeVSs+z/by/F6H5gGbkWjqBZz+9F5VV8VK6WMtu
ubY8UIIswZmYb90Ob305uCmRgSFLQNgANMbbm5cVBPJqIyz4lRUSE/wcFEqRdYeyPaYzSWgKJzmz
lO+d2muT7+g6zMrJkNDCpEqrHUQqowaHYsTuxPHYrCdVpAXIEI3013Y/fFLoQKMcg/f4bo6SVLJZ
fLfByDGx9307V8g+2zxUlH5iVhPbsgUZijq3bz56WAq0YUDgvk1MLbxd39pBGy1rcEk1sU6d/Zz0
SFjGiyDxwIngr5R3uJHz+NzpeH8IIcZJUTnzgXICBurkSkbjF3ChFt6OThUJO0Uiu4dAruQJKcw0
UMCPBEWWNK5z9++vsgvCCXRbcFAs88T3DKVraQ9CPnFh987WQO8z4+BWLd1bS0FeTDZ2on0j/rVR
4Dffb2O4AaAQUS1cNUNOfIFdeNNgVnyIJ0WHXeDk7adhcYIBzZgR7FW1PfAvpGv9p2mY6Z6xOvta
W/MUk3kBZMsarB1hVO7a0rcb0J143R78GZ8GXd3n/ngrg+muK5ttx8wbxMXVRSurvVvLNHDs5uCj
a3JHCJEXI/rT+a6ltBjQj/OMq1kvYKJwXWjbovYXz2OR/8kC1CChHPxJe0EXu4vbh62FJq/wRb33
WjJHQx744Wwb35zK5tuMeXDfYPEMc4q5DaesIFfL9kp1bTwra0w4y2uQ8qt9NjkidDkFA804fqsL
dWkwcshYL1OjD9Kynq7Rs/9cOaKMDFZfowRS4YCbJMXaVqnjTXcWUSkzzAPeY+i3UGXr9Lbvyjs3
g6KlJ6/KybodiHnL0VaO0FbedwK1zMCZLrmExEbPr7O2+7PKzHtZ2Am64fe5Aj+N5bUXBgdhJxQy
Z6goYgjKGbKd31Xfh966rqm8gUe5zlvx3fI6FhuZERflnGhDbooyCMD57AdRv+SP7lhc0dKElpnu
QaAqLmdHH6taHG0GOSPqHZx+AOu9SrK5fWoNhRRieJC++AaC45iY9S3Nl33OS+g66uHGHOmtpYNU
lcAeO35lJjz3n6k/71tbdzEvMTNftWBJUvWFbpaNWoxv3tyJzcL6h0n5R0/pyLVA5Ory3IpUjaGF
pmvwqgr+BGpyJwYaZwlH08sxH+vcG7Ip4tkePqlxSPmSJ75yZ7wLN4+L1hihIN0mTWXesdFpw7qg
u3kZDv2y8JAW2XWpnC8G9RHk2JlITC0eWqN5gD78oSobFrcrxLgCp2JI7HwKvWAS2FmeHVccXNKT
7sbY4tOXEhj8DWlLL6p0eei7Yd0D0xVKdQeM3R0m4YdWmwNOIu98OLywx3+Niik4QicQBDLWBK3c
Kb+F+AkJbWMyAAyXt0zydHSbT9wpA9A11s9Zbo6h16qD4dl8L1qriMBa/qVX1iPAZX7SumgnlcFl
0ZrOESTG9zlnX5TdkwQvp0rMTnWXAIp0IUoSD1aV8XCaHR8AJ1QmxrzPQ0tUdVrZOo/qYgG4bxj2
XDVPhNRN6usFsSe3QDTAWr5B/92OdTXJUOXBFkveQf2GeLFcxk9jW18UvPfDlo9jYgDfEpbFvOws
8EMnXlbJKFBSxEhX2abNu1XOt1bbVk554lAjDwt/tpM8Y9nOm7ArxRz0wGvYpYw9YmDxMEyWjotT
X+YTWMQHr/ZjQG6acyDb1Y2cuHGMIq2s2u7KunNazmxbO+DEl+AXBcA9GuHnD10gjFjPtdwpNSyJ
gUZ/ylV+E1DDvvC5GPZtLb3w1zfxC2vfuy+CUAV9HHQgnFNW7a6jYhztFpp/wIYcXNf97NGlicGi
NoetXqUOUUOP/HJIpknveVVesWkOLivS9ntHq6Q0Soz+WCp1mUXQalyChHj5TV1LGQ7u8lmUPSRg
F5DHLozP4VBMu7Is+y2zkDk2fVOHqqifvLxx9sXi/vnrp7Pex2PgF1r7VOivYL3d1du/KiCpwbdk
XVtDDCADcLEASSW6NIKvwrD6EPghTPC50rgUo/OoGb+xeTUlPjF+qCKfw8Ad3UfQMffXqCQOKfpn
B6eZr3vhTLd2UVOQFTll7GhZ7IbC/9rYC0+l1xln4q8PMoRVCh2aCT6GtKEOfBKSyMaYaINGamwx
wnDr02nb+3mPmb+iLiAe3Ab6fnDqb5xIhUvIJADktdbNBMTMpjXs5sbr+mpTL3m3F9y4U7nuIc5l
k61pV+WTnXdzbHXFp4XIT79efvdFAObN7kJfEYEUsmtQdUE/7yRanUtvcESHaI3wsRJbyoA/Qko7
kAAR6zD49ifP6cVdWbG7OVB/6kV+LSa4zyornwAypolomt1I5RO3dRshUd6XU31t1+608ZR1aOlo
x66Wae7au5W455KOOkvI4N0gDQW9m495RQh3gsMRZLTCFd/rRd3PdjYciRo/6YBcoxV2Pc7l0Z9E
FbWW3JLBTXRVTDH35DeAJvkX7tl9mvVZnUJmwYutpikOyiEggm76oGdh7zEvDlpTbxdAsj43xVBc
zbPrRnPb1Zu+0yINFmXEK8FqyjXdlIMLuKCJgYhe0fFLJdrxS2dxewSATzQ/2k5tg7r6jpJVG2Zy
+THq6mKxmsSRS4wLNaGCfC1bkchGbIlXXbYNlCxtDyBDz/uqwCjM2izNBv8GcB0Pc7d2GfrSeaql
uisaCTbXMZ8iZ3K3xWDEDRuunbbkVYjiZxEZmfA2pSkeOLWOfaavatVeFFT8wBDTrjatNHe6iwz+
z6lzLDS/CJZyQ73+zsrqS8VXnw7Osql+qH1x6YmVPgvb01owrjcqsEa7k7PVVGymdsuZ+w16eWbS
2dDc7rF32RBXetlMgQqtIt8pIB7R2HFi3BNhruqQjfaGml8QriFOxgGebzhQTcSApA17tCADN5jl
dqYypnQ4FPlT4VcqDBywNTAQvCr3Vjj6jiFGWWhwASpRiKkd/A7T1YavY+DMDqyfNr248Lplywwf
yKt82CoZ4PvTC4q689j0t3kBCtT+R46BJEi5p7WYdxy0T54HBs+53AgwxYF9sk3maYiI3LtzDVCc
/pIhX6vllI7eNyAdNgZcpVY0dgL4JGLGeY90JtsQSSO99FdctnDLRWQWQJyZwNialF2UQO651EuE
BgFkYAHYSTeAS8RDdldNX1FcuQfkNZGLsVkEJrnRpoMMYjiSMZwkj83WPYzWtsnvvU4crOBAnAuZ
Z15CNXBuU33EPzy6GSSbPBATYIf09YOgU+TCZfdFmWQN2zsQ2vSWjRG0GwqCK8xqRobRXWA8BSC4
H9zANNHSRDMqwEbrHWtzSDJDozhoJ6Q/Ul0gIMN5Ed0RCNqIiHKfmWC1y54MvezF4EBZ7KoTzwjt
4xJteGZCTVTmsQqGz6wBAI2yiLl8MzR+st4HQzMkjWoSAyrjbc2jGhJ5i2w2zvzJtstnEGfGE67E
Aq2tNvsedB5wiyCX00/gOY+6ViWt44Q1pHxl87lu+oQaiChqN1Hah/TDMTBRHStE6E3PqjCvMJif
1sO9jXFEOs+pxENRCWh/Ke4bPD8vxQOa3IAB3rIJalvj1xFcenWg7+qZR4NQW1YUG4YqP9Pt5dh2
KEJ3O2rLrc5Y4or+3uSfqW5TW41JYA0Rbc1nqLo8KRYsCKVFvJDmiyxBUqxBVUnVBUYyrlwLBJp1
7qVUTFE7jH9yv4mojzNObSPNmvbKFk/9qJ8dqwFzCcQ5sLFsDbn5Yu/4KCmVKpRDgU1zqEV5NLvn
HsTvs3E58Tw2QLvFs8dpwoZvHkcMyrT+jdldj0wkZQWwfBEv9jMx56Twn2xcgrz8anEaVxbfqhKa
T/XV0DxWbLhgBtvW3XXWOwpAa5XaHCQH2Qwn3LQ4laaPGtuM0J2X9GKygs+uD/dQP1hWd4uQ5aJj
Wezzbh9U+G6u9zCsATjDLEVd0V2jryQyIClAyIJkJPZn+ska23Rsuo3l3NZDkzDTSAygxvnkPpQL
oJKjjcu+lRdFbj4FOMQa0otzRS4GyrdFl2+VqS511yI6RU992RMniypOf4DH8xqiKxG1nicXJywv
Q8yXQGLX5ekyzzelM0Y145tyMe9JxSNDBqGFcXLuQl7Bv51cO1m6MW0yt4NU/Q9bQbIa5JV6aqFd
YH5GGpaHbedfWMBKRNLSsaJyb7d12pkKoNgH1X4GOuo4dfo2MD815CumFi+B3k1Gd971NZKkbkUf
k6s2R0ozBVGFXd0qEUFlVXAWaf8hH/NDzay0YZDMtuUmd9Wl1U7fJoW1noxOxs5cHUQFQpTKs8FE
ETjbphqOs26PQwb51KaLcz25YcdlGQ7EATcM4LkB+wpA6G3rSx/jRzmPZAV2uiWwMOPgsyGl1pxU
w3gxqT4JZie2gnGn2nzr53Jn+F5iIbLcEkFSxssj13JjWPYRoFMk+8DtJgDIentdz49d6fDQsWqa
cIoqsEHnJZx0ATUCmgvkHuNNZ6nHQbY75lXXFIHAYKlxyyGyyhRAurjtv7k2s791rUYO6+TWQQ4k
i8Y2s4cIlzGcRWtYhh9pwHKAh7EWDxVy3iMZ60bB0fln6wgBpruwE9UKMV4HVDPuH/gymjGxGheH
YnYSVO+QD3t8R1rQSctJHWdH1dim2T2+766zKNSSXHVjKDDjc9MDqmnOGSJvUfW7ofWDuAToKtQB
lJWddpw2jnba1CsArqrrKoaHWddmgKQTcPTp2BuxBXH43Zh1RuhxC2gl3y+Gr/3klUdCp/p7VnLU
JQjvIW9DjiSvylAWy5UOpttmMNoNYNPT3RiYDQCJ2tsWuVSbAGP5aInMGOgn5YRlwuSEW82HQOHe
zr18V/iSpWqE31+IJfyNrxTHhGDX5u5djiWevsMngs5tEl6ZMjWo6wFsIDIZJyqOQKfaIy7gYgCh
3dBibiOb8i9z0Pk3WcaCI6pH5YUE7Phr49c8AX9lu5eLw68Kz/VAowYwI9pdA5cHs5zI0Rva/CCn
qrwOCmu6lE4N1RFW2OXRcA0coIBUzWEq6/kGTqMFzDOziytHFMvBDYoyXXQeRGsPfzvYdX7ZgHDA
jueJ4JKy1exABHZEQaYDV9MlNivR4SJzayPM3Mq2/jB7mP3HrMENqlTaC63RnC8M6aprMqrs0hYz
vHHXd+Ky6oxnywIG/NkeMYqY0gbCkJugd7u0rgqwnTocvaq9W4ErOLSI9EHm1nbCiwIhXf3EW3qk
9vwIWBczQo7JLwmKsiobAcDxBx62M+Tjo4EDRa/dvL8saMMX6BBjjCMUQZPfyAmY89AkLLPAG5DT
L2Oft1tdQlppw2t9bqTvfV+SUMxMQELKpeh0v5NtWjDGYgKFj37KKsWcVLFx6cTVX4o2qXFm7vI9
sG21RoHX820S+NYpNMrUPvN7KnqU/bPNuKv3q0eOS9RuZwT0EDk8V7h9l2GeGFw/f5VhBmMGPHdW
9bGFOoLrfC/ac2LE7xsnJyZOaqVQrS+qUeKZnE37SOIqLTfmAF5gJ7W29KwE0VppPknZ3qzgSR+5
JcNQewrWxrSnwHhAs+A6WGXc7KiO8z/B8n+m5P6u9H3yeKc5OnU66C2vj0f7JNclAjRwlZhiY7dd
LNldAC1Mey7PZNUfWnWBWV7JPd5LH7mjAD6oxntb6QRfZNY3IPI5Tzr+4XK+snOynGQuRlyJsDPt
u93wdSX0tDcaTS8VlSm4j8/Ucz4+bq/snazmhLkluroQtC/dfZPqLYvWJo0VQrrn7Gz/uvPe7ZVX
xk56lxSNQ5ssMObKC9Y9juRPNzsLzl2/8XsjwMWurflVMuHtCXOWkXmoTaxHek7IfWHH9sX4tGzd
GJCyxP7E7FDdWBf9l5/MBf8WaPz/Nzg4tDVf1WhWuPkbOPj9f/3frmTz82tA+Muv/ASEO79jMgUp
JJCWwFpiQPp/AOEW/R1lSjRGfPAb+CinYR//BIQ7FgDhwA8C3weoNjA2qE/9BITbFH8PACdQmuNa
Rjfd+ncA4XQ9K692AqqTGP+E/B94w9dq0mmtsulQhUfbdYg6PxgAsAFSYFYeOj9ubYYeM1XCmrJ5
7OkIYEEVNJhoGsGLD0dfQT3VzNOFm+Odg8m9Kwxx7Sr/U80uC2fpDqzheu9TUPGGHdHWHhm3GRKz
fLK04wAgjWJ1oKaL1ii+d34F/0l60AfUYuTgJ8+aO1MMSQ/KSxIunbXOwOnrzsvnYzEwFpmCFKk9
BnpTKHrz8mHWI9kRyESauv0xBUF9w4wKxFcKBR0kEBdzaY3bGV37ZKy8JMg78xgwaWGQK7PT3DSf
5HSOT8AyX2gB366vv/bngfZfCSdN9+Q4l2jtKImaGrDuYx26mkLsuOyzy86yEML4TZtgLAdyhcP0
xGheXZLRtT4V4/SkiIpU61Z3qMJjqHZixXXj93JjtcJHtT7LoOJNGBh+ygokW9bh5RfBmOHct/nR
6qT9SVuf/UaoC6YzidoGs784hb6WS9fegN0NFSVkFxEWC32/1ejLjyKQQMX2ae/4+mZBNAZqMr3+
P1RAATUBKSioWxHPtfdl83lykVKBaZlviZOzO6cpxS7vA7AN0f6KpoMrol7L5otwsvJY5NkUmpmQ
cW+Rehcgst8GikLrXEv92Z4Lls5+ZafOPLifaoGaclkcCrTkBsxJX7q09xF39dDslI4LNN0IRVZz
tCI/7/iD4sKOa7r+WRWwBwCb99bgxwV12Q4heqHXKlG5qVE7FOnkZDP6RD0mfqfxC+I+I5psi+1f
fqxRncPsqb6xC8cLHWT18diYxrGlC/9vws5rN3IkW9dPRIDe3NKmV6a8dEOUSiV6MujN058va84G
ZvcGZoDu7C5VlZRJBiPW+tdvPCetts/JYURvtwVrrU93qe4U+01rMCwny+n+YbeiUi+5Wexrezgm
o5VyXxkxGn2fHuoJ5NbN28nxIMQEczKmHzmF/Q65i8mAOEk/JHnc1WmeIeFZpaIMKXq188zoylj7
Y1aJsEJfMt8B2h3xY/NF74z4KrepJ0ZdP1ej8yG0ZTppSgU+tBlqpA4bIAMmK4qXqRmnP4YUh7+3
cmMI5Vty4ztNIv2Z1+IlRzFptQsHHF35WSNk7LwoyxMOcyTqABwe/75s8iS8ygQkU6zloqd5sWcO
25ydNDFOM31pK/RLVQ3zaegxFRYLSoihHIIm7sn6lrt4c5tWb3ZkcP1apPXElNTep5ljnQcpNaJs
WFp3XXL9kSkEKILVMkLmV1I5wQG2GYClad9Hejy0vjznuAgbRkFbvIgPYwQftNoqPXeldkkk52Oz
m+6iUUs+IIt9mlapvDCIBMDLmpnMnN9aqvYPTYnTvdDEuW+XUz53dOVKX+2cyqHL7zbz3vabrqWP
+ilJje9J7rRjY5ZvCLTlszaOOzXOxanVp6dKSZynogBfL7tvVThDlCk4U5e4LT2sSfvI0PdXu5jW
lf5coZlYp8/Esp+Mgqme0bRn0TbDo0oVvt+IbaGfsbb+3Wid9EnfBtnLbQu8cXJeJsbmrzkgeWg0
WnbsZjWN8PF/mrH7e1I78aKI+THubDCmqTnb95eEDvqoZ7lnqVVzEQ7kwnGdin1vT+UernPjIlG1
rmhwretimFLYM4J3e33Zqam1HUwyUM6qpM7BvJmge8MSX0TeKZd0cMX9F1krh5i6TeeOIJbrqKxw
/BZRB3+/Yd4VyP8SyQo7NhBMF9N1L9dK8oxJe7WrjQz3bpDN09Isn7acONepxBlxqxc7kjDGuHLQ
ONehUbsASfYGiPY/X0vKydn1aoZ4/P5HtBruK0iKfpzitvJVrdYiZ67rZ2lq2328qfWd2FA9O8SA
X/WiCP/+ZrmuadT0+CCAlqOTnYvyk2Cu//9///raImFVt2nyxZDrcDSy/mfQsnNZWNaH1EAt6Wr0
3f/akR206J7UqUuwzOr4wYw2mE17jpxOXcM2y7UXo6iUfZ5tli+VBR3n0onHosCNEkeAKgK8UD3U
+oXfsF16iWm/pSA2gWQl8s4oJ7aQRc9VH1xZuv59Gef6w44H47BkwGGjpEZaLz0OiX1ZLWgXjv6C
i1Ltq3b7MvVHx8SaFOn2e9/YgP3ZuYoJYAWZb5XhsJbpsdfUINXXKG1fW6V+VCYpcnS4zBZf6s0I
hCBcm80ta3k3dUwQbCIbVIm5WHFoy89h2s6LXL41OJe7tWOHWMDhn9DtRvzhnaT24G8Ha9EdJBUT
OueXmnfhEBNGw7dSldyvdTaW2QomOQkYPUF01onXNYMC7zVZhTowtuQfKnspsSKkNaFaapxYhod5
QtQ062HmGJDnat9l1S02e3A8mH+AnUxPBTkazq3Lin1sOP4E8Wk2HthOQ62zolHm2YCQARftTJ3z
WCaEysXzOZ2andDDbU78CihZZBbn5Xqm0HPV3HEXLASKRgpyRs697muA/xiQRUOT7Ig6JjeuD7SJ
AHaiZhnUnqbSOd4v4v1CbJZ01YDNx7Ha3a0RRssMMtIde+Bn4LvhY3T4eMu7sd2nLa+yJu1rSUIs
H3sZcLF117oqwi8k1dPT2BvZuMrKDgFSwq4NtxgFgTKfdCmNNODtIdejDDB03ia/LPk9bTlqs+0K
ow0sLdmLVQtHJgt43p23RX+IJbHvlz6Q2+LVTBR/K5tzvy3ch+U0pJs3xwgi4jzsJt1X2vkUjzLn
xnKU1vK1a+zLlLe4auGRvGJB0E/Yd9RBvjIr0JoQm2rXuqqZ5iVLGoDGbeoEqyA92kuzH+Pvson3
E8ulqrOT0wAUM6kwnW6na9Ut07ogY7eCIa0zBlyn0eslGK/zFjWqGipKGwzlBlHBuslJHwyJ7Io1
wSvXsT9TfprM2pKtmnNDL0OCv8GVYE4qJQZxi1fZe2PILr3DmmQyqEl8c2qAxHL8hXxnUg+PWjI9
qHYdlALqipa79mQ/tt0eeCws+WC/UpWc9tI+m3YV2tijOI74qhIK67RqvPvPdAZm9pq1K1bs0+J+
p2EzGWc+C+xnKPvPzI73a5+eRNP5nOcwphMTfY0l/W5nzbch2Ntq509Gd5CFiDCUCDI+VaraYSVJ
1ywxXvOkP9+/S/bcbXk0xWNgiEcloeJh5ZSAhs6c3MbecEfHuAB874akDvtc9zHEiMZC8pxp8otc
DeNEeprEd9vbu3Tqwrad/bjS/a7HT5/1nPXruR6G117WjnG2XZlRHHjnPjYW1LhBMlSHLM5cSBhe
PJPI05jR/ev3oVFhN6c2V/eVOXhjI59TpzvkYxWiWw1HMbu6XPmauT7oEJnVZTjc/9vL9ilbdG7e
vVE5V7W91/T0HHfLITYYtzSFB2XI67iV93vcGxdZ4OFpZkEJmUnpT/ebHGflfqoEB2DvqXN60sph
V5jaQ5vhwsCbm1XdX6blINBlzKJ6ve+FlbNeGhqL/j1VMGWlUrXt3h2t6lZU425U5Q8gTVcN66Th
PqyX2aIuVYJ1HcNV+X3fz8ojp9uN8TCWPs5+UqsTFCZ2sdHjvrpSYTxTtHmYY/CEFFelANUzt3DR
RDir2tUwKq8pnHfN2A7YuR03QamJ9U4StFtxvt+FQTJuSsJ3NI1oaxs/Vtaz42R+2dX4FcCA519j
5q81+lWClcJoRPrNQRvN9fLRJ/GlFrXXl+ZL3DZBpZCSCNY5ZOMDm4SHIUrUpUTobjw4SX9YbC1U
1i5UrenBYMNM6l+alXD9sQ6HIeATRXtJ486fp/g85tIz/tExjCKREVI7w5mwfFmK92WuYxGRHITB
lRpXBhRg5pbNIETz40YNREdazKJvr4Y87QtFOWrqvFM3bZfUxocxmWcIMp5K7Fw/+3bFTISyBpu7
mqCCAk5S2Waf26j764ab0DATT7quL472grE6QPh0LJ2SVpeLOVtDZC1l7mq6vTM19WJnFqFgI9fK
fM+7uPaXYjxlyfIxsH5NWbzX627NdOEJIR2s3n7qRxhjsIjq5FPrb3HivA24qzApeDDr9ty15rFU
mkNqtuHq1MdYRYKcVqB+Uv0iS1AY7iYycjdFhiT42/qvRkne9Uk/F/iouWYBgU53ZPfOnFNTdsRp
B5Njl1gM5YvNNVdVdjfbehF43NSrDlUQ7/YusSBVMLAaLfU2NfDiAP9cKqQ/1PqnuJy/IeJ8GmMW
TOskXIOyrld5CqXtM8tDTeYqa3gyYfpz+wMX5tTK5pdZJ7qrxeI3ndFJ0rVQrAQKVttNz+DcSfV2
rFt9b9cyp8sNJW2Bua0YvNkyv+YlfuqXy6KLW5JJz/rYX+NOeRznXdabsEvTFyfVg0IUYd1B+pvk
6d3sYJItrXjsYobaC/NAazsla/0H99LPZntfN+VVFvjiTF3HyC45dan8K2umyNTnVxI0yPmJsaAu
rOfBtMMtzcMiEzva7KjrtwDT193aaL8aK/mlcftq2ANasmC500dbLR3yLbBYVF4FTWyy2neU2JNb
WC2PI2y97mnJnA/TxNailepD9t026bETODqKhT4MYittdqO9QlsPOt15VOf8IjWXXrUftbU8D07p
W2n+zajiMHbxj1yQ8iJxuDb51ShxIprFIWM/bCjPesc45c5IkaIcFvnZkPtbrqxf9VIxj3QeDfa/
2YKpJ9z704mv+As1ro/q1neU4VtjLI5F7qsjihWvPLKOtEsv1Ddo0MZA8QA/ZVG4143x0WA9ZNV7
NV/esly8tzB+WTOvQyM+MEO6TsyrW/gz2yIuupRM3jj0O5MHv+aEvwPprl4sD7QRu0x4qF+PavxJ
BPjn6JiHbmu+514SYEbbpVDwKGrt1e3ajKTN9MKsJRM6JsXQG5dW+h6oH1z9e8Ah2hsLRYL5IPld
Kf9u7ixNnIMEvAqMMrlTpbY9SxZT5jt5KGYzU5IzXlwRheOiHIp1UYGO6ocMZx19rJlbOdIuW6NG
muGGFNoX48wDUZyubmKyVExWmAz9TDVWHEtVOmzqnckwNg+i0tlpacAiQVi75sz+MOiyJyyyLkaY
bcE2DK5ESeDiVEXHtBMpmQK287blzk5mi8kqYycGXEk2efmqZDMcGLMOzYbfkv2xMhHDSILDtTkU
ivXLwZKh0Q3fGBK/pdzqLHsPI9SRp3CbxmPDrj8pgLZiiPIchs00vCS6cpqW9s1MphtEnLXUrko1
cPZ+WozfcCCilj5DiKp3ZtVwcDV4GsrdmRSBM0Nt1R+VFut2h6NMcqZoWcRxqtk6NxlLMSGXS9BW
cwIYWJNtw5esdmUjwEJIZe8k3rN94mSvvbavcHpfzN/FPc47zuvKLShMZlWNJEmLahi0cSUwnF5M
HrR0whcmYeDPm462Qjurwrp1dQSx47p1y21ZYDNUxfi51E/6BNxuKw9wUXZaBTuMkWYDter3VmzH
Jm32QBy3wapvC817VDOUtyblZVL6L7viQYhrDzk2MmxrPBZ2xinzqK7ikCTSZTOAY86TaODpcrNa
qD6KlP/0htO4cVF/xgVHCt2+3kLuKgF+2CsGUqBzybqpVbtjJR6NOnmEYf+gVACdfQf/AULXmIWt
lFERYIGPTKYZX6fRQK1dnJzZikRlvbVJHdCEh6k2u436QjDGYShi34Cgp5RfEoeQvIpzVqrI4434
7NDxxDNVKWWxq0pyKOZsr2svXVIF/ZzuN/FVoj/Viixwcs6iAkpTOkUrBb3SlV5vLk9l3buLyvYD
egrdA871QFsl90elj+vIEuqyK5qRsg6lM4LnYHDSQLC3B/WsP0yAMe60KR80sU/2WE2nweEWQgIO
ZrIJ19V6nDCbU1DAFVJ+MqFrx1tL7dZH86lYxtRrU+PFXhS3n2AgTdXFwc3PlYXKUfMIssYxC5lL
Sh6UuApbm1G31DwA7oY5rIq0cs7WVEZ4mHIE/eic+9X6zbzek9rtwKM7eG1dX2SF4L5lDp163glS
yPTVvOkWFCPRBTkF4BZLP7WIw65oztSdcverkezXRZHDvoqhAvd/ZiUP5EnzTKdkOJxwjpmHurPU
u500PAqsYet79yVLp9xuImSv+0XHc0PNn610DscSPzD1LC2dp6XaSYjsN1Zz+0RCMQqJpEwzz6wg
h2dZ8uBQm8racBBjGsWlHBmEz2Vx+SpuffY1i9Jf/ljddEjzuzxH2xmO2OFsBz1DtT/0pN/hcBSM
huFP8gYLIt7PNhIDCI1K5XcS4PzUMXt2zMdMlQ+1qW6ImoD6Ziv5MisIWKQ2BE0//HRK/LjiZehq
9ls9Ffxa7A3IU5qhXKViYdNuRNQsMl1S1ZEPCdOyh5KA8GCRnchp7Z9CnM37aRR7ZBxFcS+/Fvmy
c4R9lGOelFl1xxhOAJyyQoMVYUYqwxQyAS/aNh2JqQMPbkI9hUalGNfclI6w+sKpGa6GVbw0a3MC
kbzaNpny8BtnOT1tMjujKiJaofdh+p2N2T5d4nBLoPYJwk3HHDAHqXlefE09iat6FaAD2nVQYjY9
OZSiPPdKF5hWDITBrq2ILKga9U1SCS4uKKAdcUpLe9opW/M13dvJyfbh2IZ9XIZxPvsYAa2n1IQC
mydl45fgIaUxkLIkK7Vf4E+nV/EHxnNh1zvHPMNBbh7FgzbhKsIjU2qfo1r+Xmz2TsaoYB6v2Mq5
cyJHCXvZanz3HfTuZH2AvnHckGw0+sLeb/5wF7nIFejlVu7rrv6ajV/W8iHk2O8s/duWhmM/4Hw3
wVkyMCzQ1/dpzp96JwUUZaqtlnq4bkD2CdJQA8jMjt21NVzJGt6a3vGTkTZ5cQAsVg2m9uJJ0NSb
zQwLrXqWdOvQDn24dIRkZlqMPqUMlGk3KOOTk2aQrzTjLOrRww3axxw1hOtxnfmuFuAyT6pblqDe
FZ0MKVGGhxriOjq0A+VzbP6q1QP/tK3lY8K5w2AGE01jejXyKmo0hOyzc9DmXb3CbKnS/Srr0IKz
aM0lheQ1vCiU/oBN6s2UUbalDjzT7ZAN8XEo5/NWxgF44Wc72Yg2tPonlp3Vpew96puDLf32ui15
6aVAjRzRh3KBd4pnh904h3G6l9ILrqcljW2b30sRCMhQN9VTAUdQosaFtuumgKezKfbsD08D/CV8
Ag82z1DTKGxB6aGXkx2EQ1ch/DKx8JSZ4oNslDe9UfDmqotw0nJfA34iMCFUaiRpudbs7140nV2H
auNcsrR2yw5f0jxwBmy8KW2uBWiApfQXpSJkfq7Ze3sXauPSWkHhJOqlXp6re9lmOeuvdlygPmmP
m50egbGf5+1PS6us5+nH3GjeGscwyeAnTf2+IlmjLnPFYxC3I6ICwi7E4j4a1dPaLREGU3c5U0Qt
/6ue45ORSheGI9G0fun7nkbCI8LAHaXtsdPj0BHiIq95kMMcnWdiyJLAyunHJRWXUxpd0B59sl+M
UUcRpe2qKfW0Cb8kr8mLhAGN/CfvtVM2Yadg5aYXS3xUm9W+YVk64Xs5Sb/0id5Ph2NnptWpm5xP
gm7spdwrA+LNUrpIc+ZpFsNLhAWIop323HcP/Wbv544f0eawvO2nAjgwY1IUOFoFl7Zi1+u8VF6j
Wk72+coHMmwvy5vItI+6vE+bxMP4JUxBBAwATdGFKAxRa3jLkh1pLLyEDUibRWg6xm4TTYCKhxj0
8i6Rda4SjxZ+btTgGGEkJuat44Fudwdt3xtn6ZqrFKk1wzNDnFWrwQPonp/QBJK8+bZ4WlEWmvrg
L2gwrPERm8oC1nve/3biJiDrhzR0iBBpf7KGT7wjcmxkB8ZuzXauFCOwfhfNtznSesgomm408N5W
AfDKsSeUvW3vKzvZyfWHpECefZELOKq2Z33HqnPdHJIvOQqmWHbnTIKOl3m5UkX23uzWA1vxhnZU
g6lld8ykiA+UrV/zZj3lmhWYLWwqdjsBdXtNcVDUN7eORPKUp0owL3lAE2hmxz5+rZC01LV1nqi3
VGUC+4P5nO+qE+di1eNZMI8Hm1S0tPXpktyhIt6kLoLUemdceVQVKoQhCcwUoHRQr0n9OUhvert3
4mOu65du2nxr+DNX2ewa9bBTVusiW3ukq8zffrI8IZ+2f7ds2MDHxY497L72umwCaH0aU+xvQrqA
5qqWeVCH4b2sliDNwO3J5gRBGu+j6oNt7ZSs35vsIuXWeKn01iFzoRejAqgyb5alL1tsV3s7Ab2N
3Vu9AlbFpCVpxqXY4OQJOSqZKOY1Aq5N8QrTDOe6j2y5eChK6ZaW+R6KgGtVoH/4OIjGG9ThMa9o
8gpuP34y3gxktyrULqsrlykGz/1EmwXvbXT0yEzWkyYniO8XwKVmOKhJOMEOdOfJcHYrjrAcC7II
E4RtNvHI10YLCqVVoP+nyknr0Y/1NTTmUSVR7f7SgXurxngzc3Ibq004fi2c7tRRM1CYdknJUlyt
h2pcBsZ43WEU2Q7OokSZCpzZMHA5LV2RwtHNPQ0Xah6u2TwXDFb2U9oMfrt0xhNmWUXQFHS0vS5d
nNqRTxaTEsYiK2WghnB1meM//aydgDrfHClZd1JW6BdZT5VIsvofxpbwB5V1pVdP1uPfX3aajCkU
jrxUffzu35fWMT6z0XgzO6W75ZAqr5b0mkztF1M841gvqt9CzXv4+5LN5IdphY0FvdIZx1FPXAcq
6FupkKdu0OE/jMWJ59sGTUOHiuuLHtlxwdwe6+HUy/tYflTaDNxPFG1gT6v8KDrzsV7XdpchKPTq
Vl0/+w0SxYYEEiC3xmI53pJzuXJoGI2th7rAv6MSXXlB02w8jXVxTOY4+bBQ46zgc5IlCIOkx0V4
NrBNKQzWl3igl+/7B0mRhSctWfflFN+o+WbwxKUEWLTNwLaq5PD3/2pg3ShRK6opi1mAO99n3BKy
31yFqT84pldgK+IN8zQHrWyrL0IcR3U0nu1kBMPq6u6YbU5Yy0v2LiXLf5M+33Nq/0mygAap2NDz
ce/+pwVoW1upVU5YakvxuHijlnHmGk75auWDFOp6yi7RLz+JiOUvQKFadMVJE2Zy2iILNVETGwwY
1fJaTRtFUYGuNB96Bew2VZ8Rjznhv9GDrv96X/9ujaj+g30F58bBeN1g71dJB2Xc9b/ZV4W0DVoi
z3cfxKRKfbilCZFJF2lAm5GsSSBLa3015iy+FON9tG124qHQGI1j/xwfzW2gW19FwT4frnmx3eq1
TIRn6u1310z8AbuMj5AT/Fm3qhjKMptjnTsPf1+2fPhTKS//+RP90/3k/ol0KEkmFCdikqy/msF/
Y2wmtWpnMG1lj67dRoHVtQ9dz9tsGumykI/ja41E/W81YK0mmhfJsDo8UuaXoqrAIizTeOTGeo2+
LldtEE70X97fPxiDf9/fXRlq3NOjcff7xxWfEseYJLWTvYKbDfa7TEGtcbW1fIbLVGzgH5kCbm7p
kn1Kp+dNXtuo5Opd/r4k03+LMFX/IVZV/8UG03VSWu85jsY/OIVKKtmjc8dHjV6Zg1GRJn+smxEo
dtpOtdgx2BufcwjS9HmHxpTUfZLKZPzcKeZtPot9rR86rbwkZrGcDYa73QiIYTit/Gq0LUhEPluP
//kq/pMqhpWCQRAPFi54m8iYFP3vZauKvq/QDyJTS26M1Q3XQsT69Z9/BqEk/4cyZdA5mTxWNkx4
iHT/zKhqmkXqEqe+M+M9K2eGrHjrfKvLh2nYdRrLC5Ua6kPjrUg8gp5i5bPGs7GlDM/dQRwM9Hfm
b7oyVEqmHdT4YbaXoUOqQ9OnIQwo+j8JjKJk2is2pvXwYpqorHJy2O4GQYGp7PTsR9EerFYEg9Hu
hzwNofi9mVuveQtmMYVnWI9sc5D+P+vsy15lt12CkmLeyu/UCBHYzYJdAbocVGD1xE8Y9JumFAdc
Wb1JBYtNPrNUPY5xHC76u9uN1MOtHExTAk8MfkTzYS5+k/64tX0YbXAin2l/7PUJlgL0hsWLuewU
56uUT0Nxyh4VDKOcW8EQY0DTdNeDGMXyVtfj5CZCvFDxiOTcxNNhccrfZa8+afEAl0c6Ol33klvV
i7JdOgmn1MdeoIMaMGmymBQ7BYS9+qO2QSwV6Wxmw8kkOmHR6CYGqboabaH4tVxmnt15Rm7kHjK0
epfAAcpbipBWZ2yB/HHVfF29FSNikOE+mdT2MimDOujP4hmZjaSnC+YCeWWOBMxII0TR47h+9U05
e6qJuEKFkAqffn3FTSAB0K48kymlXOiw62GJpwUl3Tv70wmVhdf1B7hAbsP6tF5M+QOtOcOdtP7A
eiEb6kMrniSTySuOYuSUHPHd3qVZzS5b35pNi584rb14yxH3iGuqDE9V/CbF67WV88OmW9GKyK5+
uDcdFdeqXKbVbQancjUBPFg8G/NVVmtXnU0/tThNtucKkFPnya6gQUhw4IRA/5ft0P0TWwKX6Zcx
XRyR+2X7IJbXvJMoZnZhXzteLDpvVAmLSicfnYxPtgQ8p2czMYCjD6XcehnZKs0yena6t+BX8Mjc
21GuETSEfYOEb5Q/Fg1MuwOhbp9V9bMvvsd1DbSy9czx3FhO2GqMrXmPodr9xHkVVPm5dKJyvGFa
6iaFE2mEScTFM3b5U/dcIf/PZI85gavNV9EyLhmRgdQoidcbCjOpZ1yK/hBtx19CRY5SwHxbu59U
RSFRAoEsV6y0QztJ3HBef1XF7In6fRGdG8Zb1Cu0OpzXQml8XAzcDZqS3uwZ0Bb6e9J8J8nNclCI
Vbsi+UkLz9afVOOIr3jBiKjTXvX2Wmi128ogWBocBSaBDo3C3evCLEsKXHA1ixp8sw5poQdpy4WD
OyiAPbf1VTVoCrJg6ffsyjhosGBoE0ZshDu684alGjeQGWRUzqQyWKZb962XFH8kJeZGHk1lz+SH
47bpPyVdPbIwXRJl3b79kHTelPUb2VUs+3q9eDXntPWrzyNFoCBHwKkf7BY3iJO1XWu8AIv8ibm3
n4qztb6p3WWtChdvVvD4AviXM8var/xIEJ2ujZQKOgocm6OB15eUojz5WNvVt3grOpCOpP+kkhmW
DsljThX43kTlsKGt4KS7R5Rr+oRESnLT9Y/Tpr7Ud/DGPkfourrU7MzlMvJAOifYlG69MR2k3F4L
r1fIglvxIABZSuGflfW7khwxACKdqQOgW2ji36pM90g98FfxfV8jfbLrsOHBk8F5ac0wW8g8A4XR
NdmPDd1Nu9obp0e9+mnppVbYYuqPM1/m1PTrjkV0DWHG8eQ5+rWlUc/j347roGMem8dkJIOBwWr7
xqDBvaOOMRTXSX0YNRXCRB4648vdkz5bZfaZxiumMZDFq8F4v8VVBCxPntE1fg4zT9QsXA2Ve5a/
Wibjx+YVHFvw4I6Rbr8KnloJtxNto5D4wn3L5elLV8kvVKgrJ3V7x/7L01WYoA/4FZoNF+3aj39I
2WgYQpkbUGysu1sZzvKzn6nojwcIqkrQlk+m+mFwvJTj0ZlPe9u4umWWB6ae7Z1m27HSkuk0J+ep
Y1WqO1psz8HDJGl/L/JduPlmWZSL1uIvGxtcjxK4QMv1h/ag2zR26reMaZ/aHgdW4gC5j92jKA4q
gQYS0SdfyYMxnXMrbNi4PlKRuwVRjQub+DqBs6V/6hGcawCPhiPWjetpQsZu6svjZu7rFfzJPqTy
pV5DR4YmfBmyXS4/wNRMzZPJCEInmjcTqJQSB6Mt5ZDaN6d/K9Ovdnlx+neJNdxzKlfAk5sr0+bo
CVwPAiSKnUVDvD5283ZcqltXvYTjAP92mMGMDrb0WkygqMs5XWluxDcOPYYUqSPgTj8wjjU80wpX
vomxM1Zum7odDWPwYQF7AweZzJ0tnSfznl1/57Rwgovp226v6Zx6NjerLCZXBqAttdPQ9J6+6BRX
hj8ONmLcATl40MyGT8XkZzlkK9RKOAu1rSdA2WO798RmBiUryrYXb3Ooi/cwHPI5rCE3eNBIb9M9
QFnU+h9icO5KeuXALPnR0sQnEvpQ2G2NQYX8pEsGt1yxAqUY+anqazYYR503Rj1hzkS1WBzGK/DK
DA/fBBiAAIl+k7gbElAgWJrTczLvzSKoNJT/gunqI8JxmtDJKUPGehRkrKR1IGTA7U7QBUT72eXK
ozxcF+WPOSHHhp0tfXTKeMBfhbn+aUUB2Knyg0Lpg6bcirdAtqEI+dpm+KuRE0ywE91eJ8qqcDKe
J+tlUDO8FKTTbN6SPjmo5oza/4+ak+zbOg85YJaalD2bKuQPgmtb3UTeg78Mpz0UNjACBfuArq3/
H0dntdw4FoThJ1KVGG4tMlMSx8mNKjARM+vp99NW7SxlJrEtqU/3T01nCEgb5z5svedUUzLb6ix5
UdMhJESltwSPTLgriykce0VyHeSNrbwRa+vDem23WqndTf4b3SGMiliSp9P7g7w4+Vd6lqWtAYgL
urawh0mur3XqXqMcIZP0FokJncVtjm8ZK0VHrfSDwcE/UBcNwHa6CbOn0F4UIkMbQ3DGcd50+JJj
tAz9chKXj9kEVoQHNJ3NnJ69GBksORjVo9cP9Sj4WSxuBKp73l9HpI8leQA8NlvGpx6u4W/IsNnX
kz2JNIdsm1GyDT85JQWC0elAYIwA6YSCrd5m1aeydK4QQ9oBO3QwI/6AjKARNgo8ZXJqwr0U7tvx
H4TX8tv9EJNJmMIsvMeiL6i/SAL2upjsZvljzqNNInwykhKdtmmEXZZjAKzlZt5kWg7Nl6/wVeBT
EGHRU9fMHY8NeREhDHngtvSjZAUo71WxLUTw0z82HHql+lKxHYtmWqHJbtIBz2j4nGH31OEjBeaP
SK6V236lvXfWmP5SS7OK84D1j2w03NThv26rk6+hln/ILepNyHOg9NpOYQhqax6IimNP8MTpIlI5
hvBRWLswVzFtfy1rW6G/Qfpxf7VZ6DZobgMcqam+7dQnYoTNxkpuQ9Rs027guyivo8VxZ7GQvn7R
i9lpioe1CK9Fexfl5YZRgxiCGRT3xRgpCGMan2XEResizIF9dMGsO2HZPFGAbfqJxClztI3A2mMm
cXjzwLB9zpIEnOTGNtOOmaVsFO0hau8CPJsQHZSY3Jm+quxxBJYLO+IYhMYN8oCtR+xAtKMkeuvX
PYio5pJDmB4AzFAbY2/R29eltnG6QBp5JsEBeNbKXaVf0/I5oaqdk/hXDbV/ZqK4nGi74YXQiRTb
8EI+g2RXyII7YkE4IvKp/I47Xhje2Y1wEb7zQQRmTQ5VVb5E2vjCNiRHuIvq2RT+Mg30+t4M/7rv
8i39rP9FL2tihBmc1LTaT837pGPiOfBDnYZi3kHaYtTZZnllk5ZuZy1RGQoktca66oLFV2Sn5Adz
uPQqqEa3NeD4+6EA86x2oUVAQi/XdlZk3wOJr3DhB1K0+IZkWRA9sxZW43WMiItgk8pVZXqNI5Uq
yOAt9dB2FEhFsEvKuxbYjc4LxY/hEhXjlol4NNlFrgqWQ7KrHXRUMYxxMJF5uMvXXZqOEvo91Fdh
/OiyLx37ezlhAKdyYkLiuHbqt411kB/yX74QT6KjR5ktRJ1HGMmtXrFNiI6ZKshUoAnUx8/mMp7n
Ry/ikLizw2IDm+QMHDrd4uXJL9oWF6TLyfJTqxOHgRZYi7yYBjA41qmXcEqSoeLru/yU7pO0Po8n
jR0GsoPYtce4Vd/C0rIt8SzByWb09u+JReqH5ES/cq25Y85NO0M7ZIfgUTfnpvno0ntk5/5gyxdi
OJ1pz71zU8TBhVs6ay+xdZ3Ll6nRIek9FJC21Y8p6lFs0dm+l/dV6HMIsSTy0mI+IPuDFCXrFe04
bL2fmN/kYtvhglC0cTRMTlL3FJI34zk/hqKy5cINLMOFM8M41XcGTeY90jlbUIEkUtfYIfGATj+r
L2aInFAgn4OQlSI1f4m5vEnR8llD3wkTcTTmzCEz+uty7caYR1vJpWNYVITRkiYyRvVG68NDB6Vi
tIOxgeW8GgXZCrWwM40ZXZa1K4b5pR8p7gZsIrAzNm+vzRgmw9ELMmIAu3ssbsWEeEQ/Nr0hOZfz
jzS4fGgyVQ9+SHXJoHNYJbiYvmy9CIDcpBxo7TNWXtP6N8jpqxz8cIFxJqsmb5hr9qhM2VuWxYhS
bKX1E1KUmL5AZ3Fd83ay40L+HzF/6W6WLjIzZX3IonVCFQxauUNhvknts0aNWV0gvFjcmJZ7TT+K
BjmI5CK+Sc027+/qspsyxjfXzFz0zGP6Yk6fGZLiYV8Y0ylpt8t8DRCZmj5nSVLck9MMMjI9iUuq
smMx+CpcUOgT2jMqB6F2B0aowFcXl1MdNnEWT838oiSAzif04WV1QB+Px2yVIk0bggKrcrfIbhc7
IPCqcA3zF56raNz3nCcZmlZuf5w+NhRboqACvuCca9I3k/Hc2rEAYRyQrXqd+ZV1viZtNMkZ2n2O
KC5z0JgqW2RceQZx6SkCLxzU4sQLwezIC9esHcYkWT+kORlehyk8FP0+VV4BQ5ToHpcHzfLNxdUx
a5uoZnwp9fBIdJGbth4fmMAqzGDTY3tsb8Ax2Ggl3fUsy5fUv3q4V8F3J77r4oWk9pqgV2qb6FjL
T1HvJbToFN3cAw8Kz0YAne9WLINcFYansnRrduKV3jQT2edEha/P+A8cvxY2LVqJ8jiZnmYwsDOA
OcnieHP9VUd0TO27BOPbzT9V8MF/rA4MNguWA8rOQ1x+GeV+HtyWBuKXEhCt2Z2E0SAb2XNorycg
cVtEVVg0DIchv83T6zosE0zESwvCLSYCfpi1OJvp11HILMkdEdcbwTfoUQUXjrH5UN7bN5TXgbBV
6ne4pqH2PaTWCwgVcov4DjblrIXDZm4pBCesjig85OSgC9tSOlgEDSWO11ceviOtvqQVN4TLDRQS
omi+hUiCC/XPSD9VQjbUB7dAIH+0xoGLmCc7runYH9PqSmyl0e/L4VgjQlnYdeuAkQjqfd1G2JLT
sBVlv+Z7zYbJ1IKMwmN0zE3UH5vmA0iEn0+uCX8MWnqmh9H2IiKf6RLJRx6sBtef3XWALv9IhE8x
lNHO+2VOI+7jb4Bmkdptn+xoklvVm4wvJfipemgYf2ifI00xppGVydkkPQmcB3QgEknh82tmeVwa
61v+4qOSJCKqTpF2RSFMYA51gzG7HOotq2IsF6F4o7hkKUF+JojWk61ivUUajx2dFn4LxChcDUrr
PF8IDFVMn0clks7ycNSxFeG2wv5S+xZ2ANnms3b4TODWB8uPoxMZuXzXV6vZIjUD2aj/yZojvao5
esQL3jod70PseMaMD8prgg3hPdhEBDSP810u3SBAHAEDynS0EW+58SGXTvfPqYSNyahK9jaDp2mn
5/TA08/HqJOyKq0lEoenZl6GgiZ+S44QgSwav7VaLy6cPmqdGJ1Z7uQmvg+HlJKYEiLuTFwnhVvO
dsMuAljZCAWFtwa59XwEV+4brYGDvLDIQwYOM0ln2uQLLM8L7Uw02vSmM40sepdvMEkuhBD4QJBL
5FK3kwmIlvs1Qol4UmFVa7v7FdUN5RhBAQlDfGYaOsYZVYYvG7bECkfBSwSE3g7vGv0bFjqgBYIe
FN1mwqgcbu8BJkQF70AG60KKrXAy4mKGNcHF9r/INicpyjlmWiK7QHtougH1AvpDVJVUA5u/AE8T
Vt+G97T9BoPizscBQXVEWTBJ91K8gKoIPy0jSkpR2UDaR8/5rH2jxUCCyRpP4JkmtRkb8dAyyeJC
wnedzZsqd9LFS3FrlpvoW0LmUzpkWsWwTdB+d64Ip8Qo+QROrf0zd32FzUp1GMCRzTgezc1quDLR
2WhPhqqalKgRx9MOMWEGAD34fbbevlN2av7oSbuIUC4vMT1q/MQpB2euOG3oicSOMQbkx7E+pqNb
atdmOkb9tan2YoI2/wjj2rwHH0P4XZb2pmPEPcjpXtcdVF8/k34dJbcKnRBprkynNXA9b46OWIsn
LL5K/bY84N8Z9x1F2a7jSxt5Ne1VGrIVQTIM9KBD5jamfm3aMNm1Iv6IxEjyc4ME1h1FqbUblYEI
RdhI/ptxnOIfQGRxhtSezJy9W43Ode3SZXsrpsJEjcPfxng2zyoi56CNz1lCwK+6GAadLKqw+hSp
awoy8oj5M5kPpTRvy3Q/dPuGb5yKGLl6iOGk8FM+s0CdduzFIbds133OeGQGW6c0J9do2JaBKxZb
Ydwv8aNeSEsGzXMlwofnm7jG5CaOlNkidsbhJRwdJI1hMPhmLE90Pkq1LYbIfEHtVNpBeycjCNP2
dalYSvJvNM+J9bUKrkqWOTgIVyuyA1eB6VnUGJa2luAWGLUI51M/lNDWt4COX2Owl8RbwA7lnebb
6ovmpvIGURYEAdg5lHL9Wt3IBxvFOwvW2SiSGMdeO6Xq1ulOolGdR1X4woojuJUUVY5oVp5Scvc7
4k2BO+wossMmsNw8wLi467FKN17hx17OV96Xds9oYcY7JOmjhhX+mBIkpHo8+TUBSct2NmwYwTUb
F26HRKYXaefUHgHPWEieyEpJ2TWu5WX4Z/0ii0gf3U/nh5fgS7t0TJwv8p3mz/xEh7b8LC/JG9mh
4l355S7QRVv9BDVGkrlk9iJskQTrd/1gGydeyrbCoMAH/qL98oLUM77H5E37HW/Bp75fLiYCTQPy
iUsAscCITVQjMaTIigjHctH7KYmLqMYZRsSljkAW6xOBM6pygjzf2l+yn0C6Zguhq0uassXAa7ow
A0iWmsoDMMAb10ddxuwhfI96/hpJ2k0w82OvZs15QNY1TowJkSG0m6SDSRHivRhOfws6hiEE9wkW
ACDKdDOSPQT0MIzNeezOdpc90tzYp1nmGyVtPlt+UvI2SU0rh4d5b/LWZQExcBrbB0mlSXXGFtlb
Coz+rtaZ2zbN/ehqKA+NDF8/0koSsEVaaOgKN02MB9im2wso6BKiR8k31sff0vg0BTbciCaGepwV
rXCVGvxqavepKf8cxBF2WiNOupB5J6XE1v1oHEWNukmley1w9StX6dtHbQp3qZf2mWKSlPqnEZDT
pDL0FNhi2xkM3awwIduG8gfro883uSTg15iAbwVFP1iMm6agv2FstJeKpRr4BoSYwKRqcorkUAsH
FVGbZDPlzF+O8LJcc+RImxn7afeRI7ZrbXoCedkuHk1SRv+iu2rFovBN8DT+wh+M6SpUqFy+L/kl
iu5a9UpjUuIDEDxd+WTvzls+zTuiUjFFeAdNWNw6kpyazyd9EhRnV5h0K+uvVv2mGs5K0XGU5kes
m2whuEhK8BqL1U0XkGe20Q2Z4L4utBdCoV1RbRx2lXII1P+kUNM3ZS39Uw39Xzov+0TsqK2T+duO
62k/WdBcSv26qJGHMIFzMt8OlgV7Gvy0pnSrLKxpjO/iZNQE0LdeEw3hKWoJJ5IiS/EGU0uPYsdZ
04I6a5YKaooswEJVRYyrbC/jTOADku5DZDAILW+p/iqGYFrSsCL2X5X43pFZiUDCljMylPXKZ/l7
IiVeByiu0qUVSrNFD3Vuc+3QKKiece/ju/kIwugzCQgdxp5nrFGggAIB1I3c3if4n82SQjNI8j/W
Qb+2SndHmoeEr3lT+uCjbJuXtEGoMS81lZfVzoxhibDLRwCeSZu2BVm3mbX4+O4JjUM1bKQTZEvp
YDXhmu+WSfywOGTZ7YQ8XiAiBNXZJ2xD0xeHZTV1dD0z++IQ6wbtFn57GodTDbas8hL7lGNjpqDs
TMDbuPtDJ7XRQQ4XML0OhVwABlckvU3gH1Tr1/olnRQ8CU1RJi7eKAFkY7kcY3RqrmGdArDjpYZV
6cx9IjXHbM7cUKWdbH7kAqMFHQ/6lU1HI4faAmC23WgQBTOqg9B4pQ/sKnL3IOOnbCgPaxdLOJn8
opbvsv46BSbIBbsJVkmlIxQ0ek1n/uYpzUhzN42XNvurWZeVLsUmMr6NOEf/xiaAOoHb0YgJhagP
0+najl8mGIYWc7qNy6ZHtxcaOHOkCr5SiZzQohtCCLJpCthIAjQIwZF5CsT+HlvTG+epTD7GhHt3
2VjGm8mbQPPDPbdX5Vrx8yLZBcAyQf4PR5YsMYorm7GhSyoGY691K2w+CA68BXddN9taQzRLYWJr
4gRQuoj2bnSNnjybkB80ad+N9FexaUfil9FhXg0J9Cf9NiM35F8tfaTLjtaFuBWFpGm0qv2OPhiQ
K+FcbP2529JZ7MPhOTYYUSYFMfWECUVhnelpMcojOx45jEDhe/FbUd8tjuZ+fOh3jgmjsOX5zsGn
SuVZZ0y99DiZ9Axvp8ANUCevoY6sugKspM8doWNVyJWpvXXDPm2OEtYlc2+U7Z+g0kqlvwYGrPlc
1P2hKz4b9eiJEi4iHu03gu77+bPXnwHNn3yzmts04/U07TI4q/OnKt1M84xzQs8PJVqBbD5X4Zda
/mYjOQjGd99huf+ajDfC8jdLC2dTXHlS8/kSc96j8Fanyzhv9cyXftPe08cjyYc58b0dmbQlGofh
JiqXKL/X867PDzi1cUaQWJNjTtPgimTNi9RHmO/FWL6wdQLEwmHsB35pASxE1eQO5Rw2sZf9WtKR
AoE02i0C5qV1ajEvGCksiC/9KDcHLb8X3UXt0Ym898olUc7c24r2jd5A5JAQ508iAbT6VTcoeID1
pxSYMFpfRfoyk3e87Ir62QRbHWORFT5SaHrzy2pgUL8Qr4AHZdSJULyIy0Us/0naT1v+FvRe87kH
tRO+2vAZms/M+Kl0jmimkGZr0vbRranxe6H8BADzmvw7gt23LF+oh9heeG6dpLzEfB4h+TVC+Jb2
j8R8tFjoIvBcPX1O+VcSPTDdC9OZdaRKF3wYhbmdKGDaxIKN8aUgQYSHA+fEJZQ+jPkMpdV2xwV9
zTS/h/Oblr3pzTk0r7lRw6/cMvncQb5MQbpuhdg4Il47y9i1y1YiCrVo6IELadtp36b+qpKZSlw3
qNgFI5VoHYDIdkEFpm7nxuhK4l9GPGySf414KkoWfYTM7abyGbbjiWpNqxY+TKKZV/FKO/WbAp22
CLAWC+8V/HjK6RDv65F4IabW+SIt16GYvsThq0EykaWBHYgnuTvOkg9upmsUOUH+lwQknIzvmgj9
8pV0H0UkHcp1dJdZIdLzIko8JKleHcaV3VZYOqXNGEcnm404LEWCL03aEL28pcHC6UyckeIbBRkV
Fo7NQBTPbVZHZxo9ae6bzWFUMyrtpgc3Oys8CQIgSj0sX2OyZ9HDR1ODWVLP3qQ6c012AY6Yoq61
xGwYlQ5xJDbKQ+YV/UkWOlh1/pqXZHk2Tej1LfJGtGjXQOjwWJs9riTVCHw5lRI7ZdUAsCGxDIKF
OGAZ2ZoIgbBOm2WN/1ue/3VSxloNXaZ/J8hg/lHNnvK5puuChQzyhgWgMVDwQDauyPpyPpcAwmHg
2s0aYcx+X17r4F0VjtQAMT9UGaKlexFsC/UaxK9K+h2zxWryleSshTzs3DPhC0dzWtwI04xE32gf
qXnPBkCa8U58N7ugxrHvd3KtroEU57iqjCtbmEMk4/2uBAsJpuNU6NsacqKvG1JRE26LgZj12k7q
wjFr6mHGjYFIBccjC4zVYxUoqjt3wLVywBE2pADhoSEfikDYCR0wYvZcoip+hilXqIfHs2EeMcmB
0HCm5iCi2KOKsPGMNHTKivEaAZvqdD0DI/J+LKoe8a+j+DZah0LYKeidnBFnJcMdDwhZoxP0qaCp
8epVYnDPwAG0QqwdqW/vAjIEEBvrEyPvon4iSrNIUIk+82KVYQTgGGRwzIiUjbzdoiBJ6ZtCQYOa
Eh5qcw/TBW1R8xpk6dsaRZ7dZdnKgLJ7Tw4aolX77SxXdoB/X/yceprvCTEXDkZk4zrLm0qcp5uU
36lj/hb/4oF2B4Ok/jbe2oG5t1X2gSF+WhN2jaAkIF9vP2J+tJZr5z6Lt3IIHDuh/0CpWuXjr9Lh
R1JOSnNB7esLLN3J052mymj1jR+lo1AwMBwbCb8Qp1gm05nTSaDrC7Xqm9EFQArNUjuEX5FJ5gRL
Oq+yYno6AEY//Oo8eXLEUBMJQbzDu/BhpimgRsDIlrwNJtHZRYG75VdZ9I8yoAJUvapshP61Iu2j
WTrEIlVyKIabYjwG40Hwa2Jeioy1ohOu60I/dZjrTU28wUxehhx0SX2OoQwnqfvd1PYQFCH9MJ49
ccD9o48T3lkEehvZFxdC9JdY3sVqv2PVh7vy+mpfIj2iMYrbk16vOdGy/C9uy2+zDXdFXx/qNoCa
F+ubKWE+qhNyE+KDykVNhRaNBHnfyAqGrLzQdJ7DprcHY/jposR2jNSRMbTkIDMgNopo7XkrWSD8
4IllQQwPeK61yIL6dlN0c+LUyho2lV8bVl9s1BHwY7AIF+r4s1b82tY8nOWMpYTf1lYU2MbaGHRP
WANRD5WfYlO9G/q26FR3kddsbU5VHYoQxJPdJygYyxwzylLtDVQozSQdS+IUQiv3Yn6Rl+gjqLGY
wEVBT0iXsiDKWoNDCx1gpr7oiUQf325wl1fcZN2bXutObNT+KI7Xuh1e2Byy55410YjgEsvqZ/eG
Ov5i1f1WO3oKxCkJ3H6DT9eC5jyIM7P5rgLiYOiI2nHjlP3XyGg0GTsef5iXyUs68hTiFPYPQRPh
q4jaS2m7xM0bKvHJzhn/ZQ4cYuVwSkbzB0u/WOT9p6cB+QJggNlfkDGMop4U1uidNnkOBTFjMYv6
MLltFqRAug6uy6+2/i5CLA0JPIa23ElduCvCTY5IHp8DzmQWVpHLg2CqYQUIczibXzjM6LjxenR0
oC1ZY1J0z9JPYB6hOiXyn8JTXjHVEDq0iZAEWDwHNILY7QbjW1q7knhw8qJzrLGmPHX+gh5RGyxn
1RjmyaVr8ZryQIfzZyjX7oL0oup2ksKGq1jzo5kjaTGz7yAfvTShe4yIT0eUzmbohTu1n7R/q55O
jtWfFj3VTNyaFI0/WNiBOZzZmO4EduO/Kg8zIkm+9fr/OXXlqNrlUDhE09gp1sp2Ft7KOvmeMvEt
5IzUuYmM9qY2TH+6yqQjK90v6eyJhRpAgLm2uEtmPh7SFuyZohTxpPVLeotmeCcrv5aYExAjvgmt
prlWbJ2rAJxkdks5PmDBvUYlKr0UKK32guAql9dqeh9ppxTlr33k45dO3JyiPOrsfTB+wOyoq/Jf
33rMH3HhLPNhsWjDlndV9uHlBIl29bPOtla79cTyT+j203JWq4ciP2j9IP/elYRgo07Zy1TLsNUd
gSqb/c3j58IXTEzCqZf1EWSY8KYWLL3V5utUdM+A3jaLmJTK5LtK0oNQvhZWh9LDRISpkGyVvi8N
USQJyiHWvoWObLDuQcy51xsrMr2w5d/65VK126RUnnoa4czCjgoQ1ROjmLbIR0D1ZTa5LMXrVDR7
3LBqAO9uqK1XYCPt1lCuNgbAoSc3hpc1qgzKkeKEmTSCgUVipqLFhgEPRVvkDpAbFA8Tw0QnBS/R
+GIo0UOkaErNbIdcbEUHWjWny1Bbbxqzb5K0X806kqN206uGGKGUvC5TDx4EtMkbRQ/eLbH71Jt4
y2aQYnpJej8n0sOkz5CpwTmXdS1ZS+uuzxLtQF7DCpW8V5Y2bGuD5LqR1QKBfCpihLT86ggbYnPC
TubrUbUa268Ig32QbF0NndkkXGp5mYd7BzKIkAHdBAwBnwUQRDQfqk52iYdh5JZOqtx45PPcJAWl
zqKfiD3/6Rm71olAp35aQfNazApmcDsytsUCJpXRXYz/4xBxSvzRX+ua94So9uUoH7JTfVgEyG0u
cHGE3zhaBxLWTutWklFaT9Ofri4F+qv8XUrFR0sAZVtoz5Yvxob1KzfKmf1lTl5b3wr6ziCuL2GB
u1qDMk3lr8lExyInIMKd19Tjex4gAysAhOtuk8LEBw0a6TJqfHxaK2Ox9MRHocbAushe481CuTdV
bK0cJaikg1/UD66GLGSAHS+ZVgA6OByRyOuAKr10bEYUWGmMGjG2OFnGT0P5afN/mJQ2OQvciHR3
AQr8FXUIAxS8DUo1kBAIk3LM4SYgblqB9CrLjcfSH6CKLI7PMEaOZrxaQ2lwmxOXuS0zDM+MRBlH
A2mzm8iKHkiof+eeH0sbdG2pKlx0s43tvBxh+C1CrljbrQNVJeEplgMPO6tfzPWODGp21HBTpdsg
60iX+0eQP/M3uRA5fKB4UZbp0HDW6MtHsVq8fxqUq5X2w4aSVGldQ6FTYCNM1+HnBqOQkH6RH3Ma
wHgnZsNe2UtS6ptj4I1EnYnZP718nzuKgWpbkQEX+MjUaxxdYg7BdWGC1IG08vqH+rQwnXxWLLEr
NaEFEpow/5lPJAxsGFnHJCh9SwJNwvRr8w+7CSGuMRyfl/KW0/sIaEt2k3SIu4NlPaQSrEGkxI6A
0eFeSfxGwCp8MuHEkhs9CPBbsFcxdJI67gYFO4fJXEqjVbWOOjFFdVqwc4lhCrBGLP4ixNPs0upw
PEWID4A2XKQJ0GeA+NQ8SUF357FUveDDmfZS4lfpQUHAs3DMRIXMV5/454wG5i7InwXZtwTvcuTF
xWZMiGqN1Y8YwgDAqPzQgn1JhIQMDo3j0EGfWjWvi+ysWyel06Q95vaXK8xRc8vHuyrtkF4Zi9dg
FCRPhuUsxmEmG6M+rfITpyoxYL4QfWWARgjHoDGIL9EhlzgEG414NYgNjJpqJ9vCoOwtebmo+uhY
5BqZvkYPDyNSowMA0VeeCvFEhKQzlvDWijc2hQkmZYqPUER4zrUd23NabFURrdd2QQo3YCXdrL8f
EJSPdr6qxXnI7OYJyTHmfoVqfO0D2ITk9ASzBPRUa9vUqT91e9QJUrROnCcLPH8TH0vRF9eQt9uI
sDMoJmrJUXuVjMf6w3MBbmMySOPrnLUZjofqhMfOJdrEVhFeW8n3HL9a4169T3F67a3qqjfmn1DC
qWTwiLrKm1Vl7WpUyV/dTa5mPDTrd2o/WizD+SgW7tQZrGIYfhKIDSL7iEDB2ltN878UAwwFJmhB
2wngG8VtlpW8adGkCVBYjgHXmrO/6Sut2cjJqUiqkC0tytZZ2FhaZMXOM2HYA1JXBESQYl7Cl4B2
mAy6PB0aosHJsj7Zd3AYOkQqp6kiMoHjTZTwsd67zu/qnTjdCSI7Wu0lZqhXg4OgH1XL+RV0nlun
mFiW6c0i4QXEKZJYWv1kgKE1UBY+fRAsXX1K9TNWnyUfLhIOKrWY/7Q9IlfwRyNKryy4RDZq8JzR
YA3eUG9M3O8z360hmLA7F43Z3GcZBUw5FM/ZIPhhFH/6mRg8k5FLFUbEMv0ZiULRvobpt5j8VKOn
m9KB7YvfejD8ZXKzDSXNM+fS1pAwg+025CSZ9LXGAi4+SJfanB5CEHDPf6sciVMqbBwDDaYokclA
563S/MYVd2GT44oyPghbhbQOx0OZ56+dLJ2ylv0PSmaSgaUhLeKWYcFRDr0Xh3K5r3ST0NcYIEsM
mlNNTrCtz8M/CZpp7O+zFT41DUg5KP1qHGBamog1Ns172JhAs16R3EvjIFgwxPwL1YcjMPvLVS8s
Yqdk65whUotbbNiqkzSI4uJPQYw2Q3ZPx59AOUXKfbSuNcUxVEgPqAnLgSYMR58oVrenwYB7+r8R
zgDicxzCrOVS5gK1afcZJFAQeiTb7YDuI6n+4bP+CqeJQWvdKkVCbLKjbwvEfa5jYkZnCvFkAZnT
ZC2DcojK/oxDc99PAljAXcSAXHUJu0hQ+OmJG83Wm1CKlBvDpf08KCSbWhqzkSURgQuj43BOaoZ5
KqP8OqXhtZR4y63KkCbt1cqPBkyAxjzYExskh55kJvIEJOlXEWgDhgg2hd7ImctI32uVrh+tCktc
LiOqMTMH+WFKZgtPXbhKNgQZTZyp9BBJPEwlsnyDFCZVBDzPsI4k2LqRMiS7SjzU0BtDHvsFi+DK
gu9GGrUa0+7DciN2Ic5vNYrhDIkJjyqL32RKnhI2RX2edlIIL01lGWFK2X2Fv31Em4JXiIIlVz8T
qHRE/UqSbF9izwHjkSBcNOSfOgPzipxbnJGoToGIhvfKyE/rh5eBYIOmOybO65HhmUNuHnUAYHqG
lNI1E/JjrIrtDkApop0JlmUvihDVlGCTe2EMq11a+IPyx4IZ6g/0FntSLxEw4chI1KkCLy/3ZwL3
lgFIKBRfwmC6qyZRgwENQk6AYUwzUyHiKrSFfrfdjMG7tkaAigZDF7NdW1WPYiTgwJAuvdSw1Erb
ykTYzGyfc2KhfOS8+3bAqqMI/jgY9kDOpWiw5q1jpzvdUpOTjcrqWE60sPjrpY+Vs0ilj3HZGdE9
lJB8mOkxyBv2PKJ8r0iOS4VzEQByy+6QLDdFH95qwgsURA6mdSbM+mg1/T5sk4+4r7cc0hiObYMN
ZuyD9tVhOBgt+j3SAUWaH5MNZ5E0bXI6LtV6mWjCdOtc1o9sflfKS1s/6LOkCPWlYNejsUl4cNNd
fMelKC+f1nLOlVvKXWIuF012UlIYLWTlp4TLW9KnIZLYqxLrvZgLN80vAkeeO3gxfdgNpmcSS3mC
sv4oAn9uLDtU/PB/SaDidDvhJ+lczte0bg9qdzTWDAaSiJlk0GAQn518ieIlkE6l6VTLS/SLLpuS
za7H/zg6r93msXSJPhEB5nArShSVk610Qzj8Zs6ZT9+LDczMmZ7TwZbIvb9QtWrBewPq426SdMXP
iPPJ5tbWH/gUbQn119misAPfw8SLmKVSX0T2XKiVC2OBcoXwYb88tl/8HqAwlx4ORZs6x5hubLFy
aHIXL2xJLEbWUkanEGFBL8QnINXU+mDg1kGoPvS03RlFfm5lmoCQx04dBBz+c4TZLcgGt1crMCZd
707GuAfW+aeVpMQkVeR4w7jzMiW1q0FmsMADXRvcmKYFKUJKhquVJM9YgEgtllu457MBRORNgZIZ
qk26rjyNyTMWWo3EuYXUGyg/OfYcQQu/rSnfRVGM9HboI2Q8FKQwYgRZXguMudhL6etSj6h1e4hJ
Hgxdu9OAKSpVUFASzFLeDCesRTithA1/HBtci9eGxXPTbhp9P8jHGnNB0uPLyrkkBu8vzvp2oa+q
+sR40xYb8JXMB9uydA2GyNiWGAchzuuHg0r9CLnbbsSzIR6VZqNPq1A41uU5nUWBHAQ6CENjcGLf
QVewwMNG4nhY7UrKBOoHkjM1D5ic5XCEbZcRoF+Y2IBGxG0UTBuRFX/nX+UOC48qLgWlu3vN1RzT
/YiiZWCh7FcKpHlWiJ4GpIj6t/mStG9pEreFiGutTw5CAnwq1q5GggmB4/+AqEMvGJuk3S8yshyD
W8/il4aMBgSt38ykbM4hi86pewzA82JUrTGqTKFJ74puHjKtWqmoKNKKXh5ekxV+mhfD2EzTuQRs
Y34jwnTT0U2xkUvEnEXhPZ2bSawOVNzLcP4oRB0OBH0R2z/CumTG0wwARahbHkdXWiMJbrplyDie
XHBnaA61BpbREkyinnLLXKA6xJsr6m6rentVNuG/BORHxgsixCm/j3khfo1i+xBKvlVC0r98HhQ+
NhRAkg2g6wcKMgK5BtaI+lGoDItVoMDK6JpEui5gP7FHj9k5xyrDwFkBEaWomKJV2VWHDNNmDEAZ
SSoD1nDEubaQHmgWY74BZu34BwHVsi0JN4N1NawriN5OQD1IwuSqeyrKqv6LrzyNnn4epScJw764
gm41NGsTe1GlXNPKIYrRwIfiMhkqiqucICvFfMrdtmGKQc3EeoDRzdTZBpRw/hU6wqPrsExi2F6W
9bELzzGSwxbx3U/bfsqEXBdHPhuMKiQuWAp9tLYsmkenbfThIjPKIItiVfM0W9jRuVtiBEvDysyW
uGzVnon2OipfvlDYpoljxpIXTiGdG+8r9w8ifx4zufqNlKgp3756YC9leg9EYdxGeCY//BRC+KcA
UJREDi7b26QM1JSSG8rbNL4hmpjXIcq7xMtcIGz/7eUt3u8sfSPY9vN1HD9iWOUVkrRrPQEpRydr
rdqKq30hZ0zWwpeOJNHwPgThhboQVUAU7OoBZd2/0Zd3mjotiezARbDAqcvYKac1xp9WfWh7jYQh
hUC6uGJu6/TX4uUNX3xYQ/Vkk7QsoMZE5SUhxlpyJQ319k9W36JqVYmOPK3wL8TTIfLCc0FL2+mA
JeeuwO3xAbDzWzcMowLhgPlPItpTlE/+eNWJEGD7EjxhojKQmPVP24YbXmLYksNzKik6Gc/tYa7D
+7oh8NHIlXw6/NYVpzfSVpJZ2FmCPfIp+uSLbCwr4rlTOggnKnCS13vp0V7qfN0GzLPbhVg5sUey
4prBIiw9EqKUZQr8GUzf2RHoezFzYFnAX9NsuKiWA30WrCZvF+J/5mRFsoMAoAoXBUKcxqHSTfmD
FiovMiJvraj2xLmJU4Ljj/0XDnq67nFY+cDTPM65vzrnMCXx9qlDGiokZverQXF7vGjib9ZTAXwT
cZh4jHW4f71UugxLT6wxwe8oi1+65p/J/HxouitlCqbv0p6wyc8jtCZ6T+OzMoNVG1auLCMPLVc+
biTTIKDiMOrjUlXI2fWsHVbBtS55jlneUwUB4weQBgauJHk7syfgxXWMEHuWCmVHQ7rpNILzssxj
sGqlrJH1zwoLol7+ltKmGH/rUFkr+paYnWUC1iyi2PXFN43UgnRBFq/nrE4cZ9JPiPm77IP06nr8
MBGNszgzToxCGaVJPzpb+YaZvO9P9Chm8lJKRt11wIaiadgS/0kIS4ZgabbfI3KDRoI2Vt57TAnK
yL4mCtZiaoEqb1BVQ5Wep08isbOY4IKYOay8iDisLZbxtfFECpXiDUqdDG1z1K2VcKIvAVowp7QA
cXGR/BnFuw4tzgK3GY8lQQ2BvRSNZaH+5Tpz8yZHqwK2oNGYCOyIULWJdYFRUq1LrVomfFwUp3Bj
tQXlsFJvjVearsvI1fM54bRgBUkhkrOAxEuXzC19W3ff+MqnTVnH67Af/hKPX3Z0ceqVAkjFf4Vm
Z91rgNqKiIeGRARkyKD5B7rztY+hAbFT/GQmfVJxGhzjgbOE2A2kmGDe1LCE2BrH50DpzhNLQkk8
m8FBiT9TCr+WC1oZBjIkfg0UETThBe+59Vkxhul3tC0DqvNXS3smjhuNsWYvnwiAYl5B0Gm/7VCH
pi9/XKFnMKs9Zkuj39KoMPkX+TtLCuqXD+ZGprzRTPZlR3k4cUOq4jqUtmHCYEz6s3gEzcgVBg72
XT/iyUHk5zIWGbKT0N9U7ZkGzJDVVVctER8x6c+nTSI5aQCT4Wgov4n6VxTQmIpTMYMTafcUVbcF
7W5ReRAYydTQR4REHam8kvrZ8EeRRjyoK1MK482xRhgDbu87RrExSSuoUtsvdmWHVH7d1ajU1qNx
ZrzGvWxi1/Jtxb/ODavC79y/h+BTCN7s+RlDyMlBI737H2pAzrckt03ZpdXMoYdmmyyis9pH+hmF
RWCdwvARcsXhv9Cq5LfsfJJ3scUJhEAdo/Igeqsx/UOvB6bKoq5imSHwvj4T9Q71FYnJqFyq6cgi
mpHAwWOM4x2w27JsYO48T7KlFSrXQdhENaX9Q8sPMsvQ7hbqlxQmJ3HL6o8g71uYDBPv4kZ8K4AD
e8Cd22JYS3wB3oqfh4k3Oh/ETprnRh0Qif2d+FFLWI/qoYxuZHjYYBA6NiBR+Va45hsuISjhLfyW
L6ngKfiNtW01PP3hZODnxWnUmXiED328JRrDZG+LLZbao/HvRrXhWO+onmlY6GUo6RYqGT4c6stE
W8Go4AlYYifCXh+JLLrXIupWyh9pK47XIbsOybdePPywWqUtIAEXF0Slu6TIVuO5R38GF5WPjnwB
H2rLWuu3poWQhZ+2uyXmWulvafeJthMmx6XsHE9bt+Uq6qB5rX1vOTbFgbYjBi670YkFariQN3p+
TLN/kf6dgdWVN7LsZsXBMk6WQsNL34TEdVXQcBN3Ye1oG8ty3QUu0e+V3hySIqhQ/KNhKPDTWWb9
DYvXie+MJAG2KrINM657Sk90QS1i7D/IeYG/Yp9hAM1QbLaoKqCmL5957ldHXIa07BHaPciimmm/
WfzNHFjNNnX8RETQxUdIcGHgWPmFntYPHM+41BrYWBBXlsAzT/LJsYk5RGvKj7z8jryD170HSlJd
3LKEVdRzRZJAu6bEXja5g66xSU+t90CIWphfXbnhxW+VjQxeUnLM+ixqb6W/WJi93z76RYEia5/k
n+gE8HrgaD6husViizt7kg3M6NYdLy8KJlZfDCjraRnQMlVaUTE4CQ95Fb4j1GRB8TT0yc5a3pdK
5YqjSRusRc/F0Bud23f6mmxzthVUeFZHox6uzKJ0S54JNpcDi8g0dyXeV1pJmF0QxkgOrnq3xhqC
p41Wj8H7WLMmSeRsskPZ/5KJXFllhBcTi1U/M3h1lPUeQj2BgdxoWtLOt5pLG6X5Lg81mAYE9mCp
khkL42PvtXaY2QA+itD+1qjwPBufh8d8ycPEUXfFXmkTF61qI3R+cuh6sJcluTqEB0D1sital8nE
5cZIpwhR4Y+RW7OPiTD+MZW0WnGrBQDaAyysdRqs579dV0msO2APGiPJ7rgnGjeS/ZdmMXHNJohG
RFsztERdmijdrAwsob/QPhDJwA0OcavMw5VhDK7a4qdkXVjsveFfIRlOqbO0r1uuUmAUpBBvGo0v
ZC/it9uPNCUwPGW0n2HaME5A5VU/JWa4mLP8EEk9w8OUy4CxEjXltGAN3ChXUbz4kyuwhTYSCOkN
cgyPyAAUtAQbJdq3wrUDsID+LeeqRtMDySbkmO7JXwo3OTTQUqqY1jwU0BsKY0DIzxZ4Po5NHnmj
OcUxA1QLY/m3OOhLtf7JJvgS0xnGMjJDkYq6fQXBb5wiR2+OOTqtLm8XOe98b+4yVUAt1pz6CPdM
7BiCgpJo3aCNM014fsj623QlIQbTsn0jOyUBHtH09KkfhhR98iFU33r7G2pbq45WaUgX2U4q81y+
ZOMfSHctRnHIYhvzP3K5w6i9Le5WjRhEAvloQsADxDomroTvJrG7IrqalrfXO9nYZVagUCNPGrKa
Z1+YPS/9WuTJ//Qmi3VneDYA5woHNitaw3P7OfjfAg+OeaAO9YMN8uKDDjNTlrDk0UThmTKuuoBu
ibxxvX37AdsqZGVmjV6sZgV0UxDt5RmDigWOs6Fd486ECJlp6Ht28uhSCLBtGqON5q+l9tkxOaaI
ppbxikXYGYsRlrXGLm0yD0Nypa9Cfs/GyB8mIkAO87PXZC+9Y2wr/SPqiDTce61foCIr0WDTick1
3jHpXz+9WI+yojsIfO4ps2LlVqdUe1wYqfhpCP9EleFeblBX8ibctY8R/desAi94/wUR81zSbxjv
7eJGWpP14Q4mGUoBaNlmhbdUl9a0K314EBitcfNYDBH4moLylJAqkswjghNn4tTrdh81BJ9Uzvww
mgLXvknPdArMVzxsVb784FdE+csfj8CSDCAMAnpf/rJZwRK2SD7rpdGLq6bsPwygFQ617GC6uCOz
okZOf8JQZwpnvngMrqTlLBph6xVnZgV6+iiamyX5rha8vObdqouW7w/xD44xGHWTRgMCyF2/TsHV
LB0FWRGFvmBtfcouoDWNrNNML03xpbEpUn7T4qfg0zTywzQe+QRa3Uk5HZEfmuW+Ej6k5oJzNs1u
IliyjM5fdXP/n6WdzPzLBN4Dm8kkIiAlhyU5A48A5d4qBbOGfQ/kmwnugm+C5qLlEoKGILvzz1Ez
kw2ZmObFYxifovTFcL1q2XuhfEuhGOg/PZt4Jf/Q2IxJQ2PDQjpOwVmtZ/gGD1Tyl2f3IXYq1hm+
R6BGQCJg/AB1vyiCtfRBHGm2x7Lhw0WyDiyH9OZzHhF1wSf/UxUskRyg3R++tPEBaoVqdUpFKh2g
I80BxSyKPyAd57b91lhhSk8Mi7K3IkfSzr9kHOQL5YdiLaCAqfh3Ds/Yx0/wv7F/FLApujRUHorR
Y3sxYLhirr/r8HJhjmB+aBSaH/afvEKTU17KS3v376RX1Fv/GH1Q7Ei/LcIynDoJ0P5NhECD6IO/
1E23+Ip5l5CE6do8TvPeNKDLmADkbolue4u8NGhWxX4ZbIST/FeRSUVKvbTu/+q5z9kYsxwKt/um
VLbDx4CuGpk+wlrcsbZPgesWHy3jRUDtqOUv4ojflnYdMhTLWFgqzHcWDChPCLX2SyaxbrUsNsm+
WI42/S8zpdjli23pctV7v47d5NweOmRydnovv/B/P/w/4qrgDhHMiYEjvk6OeqgqN4expoC/WFtQ
/wxHQNJ/SG+g8TvJIRgUFCgg5HjV0ltiGqKIYGwXCmveUj58K3GFYiereywEBcn2VwCx75gcpyXv
quGvc5NZw51kzAzWfH+RvzFDsGXSHQKDnOHETasUh+k5l88GEAN4FFBGMfI7fE0ip4uUnmYVFssJ
Jmi54/+ENNcgsVgJrqw/GytOioGym51eA1KynlEYueXMmTfYP4T+CUicj/kVhLu0vQchENGt1n30
2D0VHwpG9J1kve+SDLfUCqlaHBg48VHK/wAMcsXFO6e+SzdaNRaoobEMmQB70Y03WBU/rWFLUzp9
hT/1LYPHZyxq74x6t8g+tfTE2s1SVxaPp7dUuyVHgISo3FgVzOwMHYGHzaCCTQ3VXUC4ZbOuqg02
KTIwWM8Xz4nTPXCINsKWyFSWv3b6KWO3op8W/4zFCZjRGnTcOfoY82OxnIQ1w5/+j009kzlv2+3H
VchPjl06yK5xtmmGtfALl44OpcFjHW58tKOUSeM8ccPR8oLuaqdHVla/OGnrO0+utTdXDIVIACmj
DS2SMtx0H4HDxhodTNy4AhHR6ESqcX6pYG1YHS8AATtIOejCMRzz+4f5GbOogBSqYrZZPWuEtXOx
uabiK/xNiDpTAvy3oVSKCyA/Kxq9GgCwtIv6QyTtRqAi8pZad4a3tYemOyCGrtqXp73VfGv5bqMc
aUnGa/wo3vI3Db7/SJ7Kqb+oV1ZkzFBxbZImmy6W1pktXmPe4ATZZWMUnBCIQirBQK+9kt98Hp2T
r1i5dVAnFLxUB2VDSOJA1lZIg20n/3waEwauQC0pGo4+YiZMy3a+W84qhW/td7wwp5XZL6DYW9e7
/Lv+Fl7ejqlKs/gsBeAxhClwJAbCaI+ZlK0CvT1UBhqlkvQGNAIUcuOZu2Ac/6cTkTg2KTv/tzvy
hq7+wO0Az16qzKAsnd/IyHT049w9//8XocwwvwfoVica92mCtRLq4SeaKgVzv/5lss/Ye036k3OP
aeEgbgY9COyR8TcST5BrKo9+FPk7X2AU3CflzeBFjf0i3/ejdsznOQipGnzLoooIR7mnVXWWqUMB
87V/AgIXBEIZjzDfdDqnnyUKog85aC+WPnMehiZeCz2VOcjoa/lRqork+AobVgkcR1z69AEKkAuf
9YsV1uqxlIRf5MkbEkW2AnO9QLq32T1vvEXBmkVAJJ7VQFymBmZBhvblvZRZudTflRp+aQg7TOzS
yl9XmrZ5kFB7TrXrl9OqSt95dS60ewOHxzym1i3jWpH6O3Otyvgh2oMgF2U61tm/uI0Rwe8Vj2kh
hanqoCuUGG54MHBNyCL3MT933sms7onhVuP8SjQi71bPUKdmcuuqwY3ZxQijotBowPatgUCeQWNq
AazeGGRaDNjfmytbCS3+HJvrCIvBSXAL8rcXHjrrTW9e3FDDx81PwUitNVOke0zakhtxwhRoew1S
mszXR2wiXxp9CNXY5EPFYN+RITQYCEjQy3vFlKrY1R3LVwNr0QEtFUckthhh7n3MhzWLI+m+tCZb
ZZT5dXHuhjPgWEbgqFpMEP0dwR077NCskPbEDyOKn3MywAtgFNE/i2lPTqepcxsgMgY9WeIdVkPc
K4ybrI+p1anHGC6QY4HO1241aVHGc1oYwtDgxg40jP91jNT4/xG+4tR2awmfkQT1Bm7RS5Jmh7eu
XWBz9MBQ8hdjclz0PUEQwzs3jyhUdB0w144hV20+FGMfkphy1YnRSi5adLampy6t/EHo7D4DrPLJ
xPPeUb201m2mzqSE063JpPijaK7YzuTrrEWSAyDFaYZHG1BMSC8h+OQfpfS8Ap8Ycki6yhbIjpDO
tZXDETm+U47UxvpkvqUkb+iTA/uX3hZNZ2z/RnXHX40+1QweiGx4rJlHIVgS/UOE/ZK/GGc+QxJG
gVn0hq1RphshPGrChn5qLEk/dspkWwGDxYYyrgrv5PefQOs87yGh6mUvj14Bxfo9HcNd24EgRUbV
mk8TiV5IVq/mf3swgrR+ZzJGIwrRV9ymXQDqOUbNSe7uPvm+mnQTOPM7GX5GQvO3NBjdMfuMULPO
GsAenCxvDgT2ht6muvjyhzweqBVUVovdp46DWjA3nbBFzlbMclR4BqB2wAVJxxi/jxS/+U1xvanR
ratPRrqPhT1a+UxCU7GLpw+MkmQDqQKzfBvWOmoyfGHkcW3q4JArF/h8XX0hl1XsNwyE22MncTRo
G7KA0FRU3TkW7sOGfNcmwPW46vlVRmfJ6CblUOO3xSuXoUbyVhr9cZ39Jf1DtB6eduGi4jrDXbgr
q30LGEOA1wqFhtkVcAwSOYLoWjNiDVfZD7SgurA7c81wemUOmKz5fm5Wy/gQQy6HCY2kDaMDwVyE
xorkPHmJgRqCD+v0GojkhFL86KWHcNrzCdkY0ilZLPW7xsGXbcYcXOmxkDdDyVx4ER3mAepWRhHA
nZ4BbV+lxRYdiIdue9JgOqxnWajctEQun/hz5pwG5ZeOaui2ZvjbY+8Z3LB7tf5vJuyIKej006S/
IV1AQwVzgnqXybEToi0CvRu/apzw23lYDZ4j3rP6SYGaDDdeMfxghbDwMWdbt4aoK3okthS0Of4X
D3sgntFQWoZr9mAXd3xy4sS8zymnD7UjfWQHrUQoXsxreC2oOpjeycKKDFwDLdTCYqj41SZnQd1Y
ySUu93htWaY5knhkdItRWF0LPvQPIqX/pupSSwdDW2UwH4sdIhtd2i5npwmqcdIl4dxRrOnTKagO
5toXD56xrLulRTQElU6b7AZguNizVCfS9wJsQEKqpKU+zr+Rn5/hdMjyi19hks+8b5XwlScbo0Ee
0toRECQMNRwSKZSUvjmrZAjj6dxit+IsUet92X0yv61HygYa8VPQuorJ5HzfYACjFSpzCOobZu11
+LJEYiy2mOTlDDvVlnFUEu2RotsToRIW09obB30Y31qKCoYOqfeEA5LJzCMApNmmjihuNU/aa7ph
lyuXZ9GLtkixeOc88YSpKwToh58cjoC+IBKcQm4ZMHWMSCVRf3tEZIXhIkgRY7d5KriXWe+qf1Ce
2nFFcrKtZittdEacvrm+85gzKBCLYbhwuCJqTuapxESH1iJmD8WDmR3npo/obMTB2moCBec/Y2Pn
hzY8swGajrc2pY0azqAV67v/osWhVSxRNbzgKaUE3ZoraFki/gScmahT/dhFe6OhyBI5p/knId5M
HMpJ5Ze6Duhtlzsi0r1qZ5WuhNgtsK56fdb0lZesKUUTizrcQT/FPTyEFOFrRBKBvsriPaE1vb4Q
A1QsLDgOLcWfuJRQxyR0ZoiEoHwQUBYKtm++h38RHiuNGCj/y0QaEZJ5ZE8aLhREefsl1w5qBs8g
9QkUu41Fyq6n38lEHy8XOy9O80OR+AgHDHZ++filNt8OezSGz+h7rG2an0E9ksGIXb5ZoPfXP33x
EnreMhAGdxsEBH4Cn9hxIdXFj85OMaRt0hoMSdy9/PhMv8cCqZHLjoHRRFApIWS1Dpe9JsEQssX6
q0at2680dD38q2FMxEp2RVEbmlev8xb4yYoPAzAt/ZN4aG4J95a3rpOHSfLh9AjxnIVrY2/RzujT
VYRgJAmsaAZGjpKFobcO2e4EmLn3tf4R00aonU2Z4I8VAwAUCTulueX60UQ/V/DdD8xB20jZaKjh
scUWDDZDSuop3EQQQ3vLYvzy5zS/uXIopGs1/k79b9AcFfkrMl9+lIAZfg+soQsFGFDCXudHEvGo
vn0pXYmsh0XpZPj7AZ1bJHsI5Fv4trS9NJOoSvkZeoM8osxy0xzpK33HEEOVzXCG0wtkLc1dALti
/BLkqwWjKnhJPO1J9saBhZbLgjLKWEgGKVAOtjcDs2gcK3YXAtOjGXFeIRgKQLyj8Vqpkr8UVXVJ
SWyjqV1QY0DQ7TKjXorFvacAbLuviZC2vojvIlq3app1OgxSGLiy5SqRbrIRasqAS3GfEcUlGCRD
4YEsyzsRGUoo2pXFmOZDH77q/gq/PRtnDM2yrvFHwaBkaapNN084F+Kxap41VzQjMYTkmY3mlnOF
zwOJCqYocnhxtTEtE88UZPynZLk6Q8RSu1DAmuWXUT2mEZb0+M8EoZkP6m6g8n5w56aDBiVxzXfM
OV9DH6+lp9TcqvEvTX9kTsJZJSNbpAIz0nl16rRVFLcOuHADxU6I/NDYhdf4BEydmDpHaRbodyWF
xJf7xEsh+8W2R+khNP8GOl4PVhePThedWuicKSr4ggmL7P3rE+sgtdC5uId/G0RYBf20bhGbdsob
alL9Ifq3rIALhJeunACOQUxS6qvq3wOsUzjb/eKAdvEHVeDgwOrwvJ9YOYrmP4H2PiD0AqxjpZ7I
FFHSp4jZNAyZPJsvL39Lww95sQjM37yiGBn+BhmjvPZI6sa22JRBeRm9K5xxEaZFg5N2Km9j8DNv
o3heQPgvCtWyhcjaOrFsXUs0Jy0f5/ALQLi86iyXVPyCGY/8iAg6kn969dajCOvqDwUilsS+vEBW
ERhrSB1iTZXcHweooY1+ShM3EQ6KfNbJTkx+uiBYphjCkwYmOLJAYBWF02gYLSyCG5m7mKbrxcIi
QsVN2SQqtKOjTy+H/xM3N6Yi1AB4lUCw8C0YMEkq7LbqporJPIXyAXM02k8Ux1P35dcbQ3PQ5RWU
7qH3r1FyO/UI1TN5lEps2BJCnXAtVHsZ5pPSA7/TjyKSYNnvXDWKnVIAx9uQwF6Vdt8oa249lswZ
aNQMlYIXXJwYuTS0wWifZrvRukWw6vNnlkCg9mEb7adxk7cHAz4xE5IR50ZMQ8YXMkN1p+E+9oz4
Eh6N8/xMhDTZQTMsKzDAgBTGMlt28qfE6cFzLojfU01ImYaUBd23NdxBbXsUxMpqzL+lKlo28h04
fdJsTPp2/ZGNiGKnZ1hrLG0ORgznQ+TrK1Iej3+jcusg0cAeaTK3wx0fejT2TJwjbsCEx0E8ZbOU
k86sr5STEf/V+mcp31SjQqmcHnTYRao1s3xGBGMxuznAdGgG4Wo5XkxeGkl/yE5FfQSFzNq8WWq8
JHX63QoICzPfwQzSqT8RE9+WylfSeIlxFwmjK+l/FUeZYUEiQxFNsPEqs3ApRH+T9+1xiAXxlw7L
wIt/A+OLzIaNOJrMA2Fzib96+sMMWJgXWJif5XQFQnY7Z8IhehrbOXh6V45ILFl1IZ3kkg7R/PnL
jDke/2viRvrPOGv1OutaBOeWCODxqmSvKnuFjHWml+FtI0z0MdHAl3pAzfJKUicnh2N6R1ic0IYQ
NFF5B4UdGOC69twGbql+0BJw/HT9rdedAcWBcqlT3E+/IG0zjrRgOFfGNcy2snebqoMiHn0wvjCI
pP6GvCRFpSNc3vyfyufvuU0Nplyb4dcz+fLhMFIT7mSYdIa/Kwh0HLOHwGTLW8L5OWnNqkIoS2Ki
rQCjZ93nNXuPmbEHAwaB/d6obZobBs/ZHIirXTWm9rVBgsjn0DEMc+F0QgwSWSXrdIowb5lk73Ld
FQ2kDfc8O5ECWod3JxWupnxL8CSV2rKEs0Lj6DL9mSAcS1dAkgqRLLgJrKXIuhs5nuKtRcBB3bpi
xEzOmWyeyzmyGzv8yhigRTqWMgtSSnHtNf/QMi6gFfABURlLLXOIlRDca23tqzTEB9DYZbLxKQlG
eL9q+a8NXRIfTO0Y5s6ou5X4SUbolFDVEigPVg7RtLbEM67D3ZZWWJ9bpHNYC6WtZh6WlvWbjyLC
nUWqUnCyx9E5/Xgq8bVM0jeOGd5V7N6nkPmYth5S5BAXX1pqKJ0tIuxxygeOCryfL7elMzQuZf8K
qbC92tx6WrsRpYuMqaEU5WUENlTomPEyc25Rg5mSO5b/PJqgflMBWuciNdPHvKmT233Cz1CwRxTF
t9YDLWrYbUn8CdE5L+ldm6Mc/OojT4n2NrPvLH1KCoYWH/NdvEbHXXL4j4K/CE5WWp6FrCYRkiTg
SlvkQoOX+nvyR3uBoisZ7gW8/Q4KYJgYtuEjrjRHW/EkyHTcCA1sUQ3gdYukbvjXGIfBUlCjYzmf
cCwcejxkjQ45EUaal7xyHi0fYYh8i8hnreZsxk3AYkwzK1r3n2L61wOA7jQdyfKXZfDmznp+hupp
MUuSWfibfBFoakiI4mFRpptpId41z9w1GY6B8MLkrPAuPedWWd+jQQNmQkmKjiQH4Kc3EE23LXEx
PzX2MIutszlldGyAvxl2YjnLSHfUqo86O+OVsNsAi0G40cW1FHwabYCnkG0tNpVAh2TI9TaRYT4s
dOVjZFMVIcAv1F+JnXGLOLioD0iiJBVcRss/B8qDL+5RLOZUZcKJbcQg8XaAT0JFTaJfaMfoFDW6
PU2wJQFSAjPBEnEPOa0zdxGRlokQArMlPyLG5oBz3qKtDcC1DTmzSfJcRlLQ23YtohbEho3284rA
bV7Twreg5vc28MPWo1yzHv5XtTe4o23A/KLkyWYgBmOMgDKSDrfQ/OIKAvPMqSKPJiY6lerFZPEx
J6K0Al0n0Q0lW7D4O22QBOLouLbxt+a92unSDq+6fpfhNpV38nDJhWtcYKFjdcPlFsGmE2eKKl1r
/RXQlnY6bAekkimBAiI0mMqYwHxvjAKHqBbaYabS10IRS3/jT4NRnbkKkCSr64Y9V1esB+xYFH3F
nvGeYr1Yscb+rwGGCCetdbdo4/29kX4MoqMWTgymLppNdX5dVEuPuYlQ0bsnkrmOsD+mwHSQQ5H6
u5uQnbhaxuqhXgYWgFXHbLbgWRYkaxrsTle+uS9JXWX4W4Cb6WuSc9t1iThMZH5BDU61GMQLlVIs
pQ4buFhrvD+6SJILSQ7ZxvdcJepxwzuxCd5v0Rd7HSw4BaZy8/25DX1IoCGik6RucsDpyvRToP0d
K2YRyNjRmC6XKmKLggZEjjzUpL+1CGcuwm6h8UooBDFA8U+Q5664Zol3ZaVhsNrE4mF0xlvjG/B6
+n3fjsGQ57hu9Tq7luVTLABA1uVWDOarEtOhR3FUo5MTdkT5LfKKoj+7Wh2io/NQP+rwV2jnKpNf
eMSmzRph+LYsHBlkcVRgh55q/olJin6Fy5sFSolJVgcG0zyy7jdMKB2RepjWtSLhBVMDK02ENf1F
J1xGs2Q2jtiPzK3UraPWbSw35lagyBO/F/m0zeqDMO7q6aUQpYjMltyR+XCo0LDzXydiYAicFaCP
8jrR+BAVoV47QIZUMy1YiIguJ6H7kBg/a8lbT7dF9UoJTyFMSbI2TPk7wi+TzdQfi8I1pTn36DVq
NKZbqUestzf9TR0ylOaqqd7z8dqlBzMioBThd/STsjqxhp/WV5cdB6QaH8fmpICzb3aBpLL7nE8G
xQ8/8NAvYga48X8cncdu49gWRb+IAHOYSiQlUTlYsj0hHMrMOfPre7EHDfTDq65ySeS9J+y9NhKF
ptGY7ftOh4WFERHHcqP8ZOVbX77KOWWxipIBsG4PtJdgNKS+HbOVfMU6vbjEZvmcLgVrVWX4LKb3
KNBtcYnUrMUJwHj7PVsZ6j6czYGx9Xt01nz0KuzY5MryPnFbwNlqNJ5VgfNr/uyqj3WKX0tjCCin
aw3XqWbeEwFergkcHtYx76AsgHDFGIO/HHrIakZXFBxSqlYLP2xF+zgQZ8USzCcgtUBR+xdWvaPH
Pz2EomJ6hEK3GoDvDiqrvr2hfxnpAUvehJp9gpraot70R2SZTK2K3xBIWYBDji6ofIGrYESOAoxR
0Nj9q8DQTPRSbXQ24+eqyTwL9yaJ8qg4fpXpniOTkpK3GpRwpOo7pYk8hMQMiEo2kX521wZKYErw
dHh2VUfqVsWo6i0rv0SFkQjXu4kvglqL7/T/J58wzl5HlBChijK7tzi6derHnOMQtj6FFGnsUple
xPHIMStVx5wXjPWfEKOmxZ0aixfm1oQTUKSJ0xdkQqHdm+lve67JW8P4zOQYw3gJCQ/QFAXwp4Sb
KTbecuxI8WZxw9I4w//lI1U+TD9ei8XTZMQYXJcKUAzvsHjsUaN/RsbC66BTGlaXpvw3ouhR9b0s
fkgRG+LPIf2Z8wLE3SE3bwhRmEMEBWZZj+j2uDnSHTV0tPqbhup7zpbo6Zcyf5MMkhefSKX2SudF
Fvuj3uukM9TjBayUiNdQ/Rfg4BCUYtGTrYpnn/ZUpCFy/WPozysNU4mQfGb4DPRvsDiSwSNkY9a0
+9EdERIRhiweh+HLQI2zDKx2A4exci80OKi8bjll64GkrTVbmAUfkDOB9EsG7ye29gTYo1UAwz0Z
2srN572Y3xGd5uqzISJNI/5yE+A+ny8YXinlwpVQ7zhLi/Tec1/Xk0VH/gg6jCtHxqXd8FDYPUAM
EBxxuCGTGKI/VOph6azC4MDAwW+eKa6tDggtisxK0nEuMrsB2Wp6bmGCcQ7fyQ4sJWT5wxdIAqJJ
OJB6gbFB8LDSc64eYgID/dPQfUWA6bLpk896rTPR7Ej9a/InMeCurGIXJgfJbNlyNhy2/N8VVN+G
lU1H9VAgvFBYI03+a+Y0aXFPUkjPuTNhGM4Yq+TTq9RB2CEvIoelTT9r660x3w2hOonNDHMbuRJ1
lcTck0jDgBS4gBC4LUj7pLyCglA6lyYAdlUYMqRmUNsJh4Z6Ao8H2JHULiA+5IcmC9yIY6PA76eU
1574FAaVWf8lIX7nc0e2y8LJl649Tj/SsC1Py118E9h2dbwGSfCOs4A8E1ncI2rC3eQubYIFcaw+
uFQxTXeAYtLf9ciR+/3AE4OayMgu4uANPwXOxyBjPHVKfd4Xr9Z2vnrnay+kXYj5PfueBTtvr9Ps
uHJzEKDkhzhYZawUBhY/fje1AiQbg2Fuvf9FDwgLB+5q7j906sReSwQdY2lTpQcTdd4UzWmMU6Fe
mQVky7Vbbrmrcu1vEGFxmO9RfWEXtXw9k7GXgP0q7cMoqHwzxlo5STnZt9h/8jDuRf9EvRbo+8Fn
ROKJFZ/UQVeP/+v/ph17gi69l7xGogCMSgCn1m1wGRlnY5A30ELvMU5nY4BnKP/pEAf9hSTSUOQT
w6mCAg8M3+4rcQ2s3hrey/AmqE9Lvg0BT1Isr8XOBikHAl84dugz8X+7WZE4imph7fadDDijT5Px
nZYAtE3pYpqyW9ZwAHsfHXi+HgbFwc5Zm78ARrwZn330KDG4IIxIzTcSYsBQ3UL1MiPL0OUvK6VW
8sRr519MGdc+bKHZusk+X4kHm0JnpkScGfvyDiJheJEYfbfhjxy+rJK5VtjsZeEQV4/UTzY1QEaB
iMoK47uDP8ZidWywjAznFkvKl0BDzu+jSu+p4qjDWTFprtJnj5KIXkEX4RpOd05RHXBjVG2MZY7a
o7j7k3U0Nt9t9Rrk9zInOvBsoW+Xg3uF+Ct3teGit4Q9SI4ZAdNLA1eeAtsC76wS2yXqd7cLpJ3c
ERTPAi3qfuoKRSQHbDZfSXFAXbxJ53i1Wy4YiDB2TKAgTgWDckzCoDK313TIbIk5j4gxuPC6mvCS
q8E+DlcjAQBLI3yyCT+UALX5vx05joITwnRZFWF0jIkaaF0LI67UAYHfBjJUQEFba113MhJzNUon
Az7MjNYrrGuHcdImtcJNl3LccNUP6+FfaRjQS2D1ZY2blfTF+m6I/pns0gcgbFnzFBnVlPWj5esu
H0PyUvPE1o19LJqO5OM4HjbEGTL+VH8zPVsrkJCCnLYUNdjS6a8qhDE1pPaI7k7pyMJDzwYhquZC
Hhqic8iFbNCKDdr0EPt4h6aTYCLBP+sdD1MxvmXKh0IFVRbxY5EKjr22XTQTyBeUQFuX1hfCx0Xi
vigTyjE8oGlL6qcerCtvng6sINOAp4hZVZPjPPRKnBAhE/ivQNklSA1CTLdTR3ZgccV5LSE4vuLj
E8cPPSasDXin4MAjhE7Hw35EOUgPNxAZwhfnDMyrhfgmouU0j/LsYaxLdFxflM7RFRO6QvWMYi51
chEU/mddbvnZjeCbNKx5dpt63Us/jXwUkH5HeOgTD2+iKXml70nVtpxgWbK0wWJRdW+mCAuVcgvs
86Ffx2SiRSGpRzwULvV4oWHNfknZVhvPo7SZrN0anVPFJpgjGfwBOzX2HIKqrHYlIxvN+mhLEk/t
sPfqANYKZp+v8b30j1EMspe5v4hQF+8MTXCPLKbg5ye/xAKIwlvU/VX+Ux4eegf/wmw2WvYraV5b
AlPZauq+I/VX1IiuYEaDygyPyZuOvgztRRY/exX3f3UXhHcJp1p4GpkYDOYzhHQDjJeRF4fkoLwP
wS6JN+4QFkTNfs+EVsrs6mdSVEqd+KdXE5q2nOGKKGm4FJTpVJkSqPEFkpuPf1Z/yWb0JWhYw5SZ
2J44SVegKZy4vfxkAJGmqCxoeIJQd8fScaKpB91S8KbLmxZLsAaoPYDAZoTolrkaCu0nQpYdfwbW
sa9gC0ZvPtFzgvxRFB91c7MIoml8r61xRTBwN+9K8idoV0gMpIXt1Nwnt0/ZFHDhOh3g1WInJBKL
IVf/p/spGP5niFwmrb6z/A3b90vhW8qCL618ZUidLcrrgI0r8+Q20VYc4VOq7AoySVPy+1C28OFb
+aWUt5pGlAPD44nUzekxWttuemQk1803uXdC7ahZ+xScOzud2GV2yFynU9t1hUhqenU422cUreZT
T780GEKWmG5b5u9DRFTRYfhQmssIXaF8ysU5o6IqN1K0y+pr3d0kWDyVsuo4uqW7Er6E8Ryr7kRZ
pfbOIACMKdyaRaKJ8H0Kn3P0WKLm/OJNzL56nPltfZeNQ862dhWopwBjZj7+Mwb2Jh2zJmhwvVdg
qRzFVz36ziomn9InS5ncieqqsj4Ne6RLzO5GTtqhvBXRomaaAAWxiY5Q3GkXflHfM7Nis8xPcZHj
F6UW2Aek9CQGoRxmZXqiBA0SD5NpHFOXP5hFoUJgcDfiLhjvAm9ctV+MzZjkBXIF3jTtXxIQMcyG
6Gn4Vz+HiXOP/a+eO0+XURD02Mk6wgKGl9rc+oPU7AZ2AsiFAU3qqcX61IuCV8veNE9uec/IJfsJ
pW8eek15q5HhhAYwYa8LXyEL56k/+8Gd3FmFcYCZvPDHghUpDfK7gNi0ywa9ab9ldPvWpgOHpsuu
pnt1niCp+RPlF2tNt5uYZ29URme4GUftOFYv4hyl/AIRm2gUWb/QVZjmYbQ+gvozEP6I4k7i/TQh
L3EXOZhMj697rIqW1YbESE8ubhaJ2RXbeAZiExiw2CDJpEbOcmClixGzAODckSNgXnKNJsgtijtc
htVIOINooFKFuZrLoS0Fz6qJzq3Gi6Xu4FmE42/oQhuC+HL2k1MhbpEr0e8s4uZSxWxIR+c0yKAS
PC+1TZeIeMdjj4+zDQMDvVLdetx8YKjYCAIUiuBCOP2DFSEiB8IAkieLAuRp8Gb5fjECp+P78DfC
OLg0rCZ7tKk8N412gtWIdiSZ3/L8GFl7fNE5Wz7Y8gH+9D1dbFYcMjb5BdIi5WXmL/oZuQA0fJSh
mXPgZNtG2bAoX47WcwByL+SSmD8NolQkPBSxhrBOXVmgfTvr4LPrrTJeJ8vp22ubvInMJFL9rMeX
Id7z9Lvzgspcl3AzNT4dnbvvMxVvzOrG+FqMIKlOReAF4ZaINkE9LH53cIdYR1dHodwOg5Om1848
UF4B114vSQ7hWgdWlO6bgQ/3n8aBG6ypz4PUCREnY+LJsZ9kbAQdMnAnRtDy3lLPuXXNgIVSwHHg
K+VZmfbD7A2pI06EA9hJCKXWBg9KqrCCCRDLCPIuRBUhgzbrXSaVubDeNSiEeoZrC7ZUiWdgR8gR
Ch9Uyn7/xcTARVbJdLAr8CxuOnnXsFdsKviNq2zYTtZToFWZmPA32t01Kq8IXzIAG63kqsNUeVcC
PLh8TY2dZS8bxYlCUZtvKEd+pfJsqYodZa9QvihosMIqA37C09g6VfclIeqGVBPgsgygsJjSY1T+
iSk2H2J9z4a+kZjyAlTEknCfzEOmMuhb7tLgwMdOgnzC563ot7Q+DszQEbsT8sjHQxAwK50R6mz/
qKdDz5bPHJF6J3vmUaV2Nup7ZR1oHAHsxVjTqPGJOCqM94xE2/Rn7E+Sxf52Jpid42vY6oz71PPI
bq+J7ZmDAENr6s2wsMTiUv8M8X2R7EUJjrZ9MzFxIqvG0aMjeQttjuPjTUofWrMxRgr2+lIPJFe2
7lx9RFPpdvVlDNE8ATtDzck/pbqj+9MH8hesD64Kpjz1sqLk4VW4ewggNWTHRYcBp6PhqdUymn46
eX/5bxn9KQJaMn+rtuem+wj82ygTpINtgmetaXFyMRwMn3VylfAtCtWr644ZknhpgpXmKP3viGzQ
Mj6EAFutV2XnCNq1DPI5jhRbweFkceBT5Ux8VEZJGKT/kVRfcLmI7fvR+w9RwyW6o10HEGiQCaVw
8C6lISrhkRtAoKsK/kC+sqRUwFd/BvOnylZzfgvCVyyd3Ik9moZzJJF3WTOjDsWf0qvA244FRpz2
mtWXlpdFUg9186hoF6ochvZR5kZKfio2MYZ6NPvdpF+WnVKDs8MceaTvTXseI2xYpBHLEh+ihhN6
g4xIrC6Y7X16iyn1JGRu0isnn2AICjLAqc21alUNx+gz50k3EdnBhtDeOpYrYty5mvarh0ykbFZH
DtvtVaie2+qeiBool11tnSRuEDCQTPpSpl4FzxH/dQ2ktOXiMYOHZCGn3ljGbTbZ9jDyrTXgJEh9
mZ/5xHclS56TQYbhGViF2N+K8nch4IVgtrBKFS8JU3sRzS7dDtIwCfNVxMGfvWbpWfb3FlW1tFts
+1vrXMAdSZAhEOVYLJpTKFw+x3uZfcTqrQuAHb7ycFNhVSr6pUHVFCQ/rj1He0U/wL6hHVTTcifF
jNjlj0bB28JwzfgVcNfKa6okM7oU+Vere9nkwSQZZP00al/qCPqEXGhWJMkvGYFoFwiwSeW/kEeS
9nvZ0hTYT0dCP5fj9jYSBNYqzKAmtD+Uy4ab5seQ1Q1r007cJ9LR1Kctm0VAGtjYkYRCcOXMsvyr
Gd6r8rtKbLP+LBlmJuF2RK0x5AZPBXqHY0FIKc2B3tk0sJPI9GZAsKiT5kwqrat310SCaCmsqsmj
/Jf088QCWyVIMLoV8mbJK5UxHUgPWcdWwLSrteRLwrKdvkLD1GcG0E5oFZG/MfiRyLXrTlrlWXGH
Kv7cEk1FJLtyTesr44yCdrnTPqA3YfCPWM/hL8L0JzO3YhNeHwqE16r/nlvHoHyW0lMi6Em8IDJK
udeSDs02AoANYhLF9ALNbueb0bvM9JmqwdKjwpHyXZpcE6iv2qbVIakgg1De4kXiERe2GG1W4rj1
UTxofDV7rqFIZBbtdpXbzN6ki2RIg78d/mA/GsZDb8RViVUh7n9ZPZfqucaBON+af0yYaX5DtMDK
QRzfWpVfwzjXUP8ZueiU/bs8w/x5TdmwliOQeQI2VEZq03cbutrin6J2alngLBp0wSAHJD/I3aOH
HI6ZgvUrvSadkBqd8vYyZV8ov8j2vqu4WXiC+tbalzhB+ypywzY8pdNZYyFZLztK6Z4bONN3IdEO
QIOq4GtaBpTquw+AV8hxkt/CFnQc9m9r0zOdhqbuP/lrcTq5AvY6TVyX+Hq4ORAYVmtfhkjE+XTF
TjgPF9ZxQLyCgdWFm3Tg5bqBN4ehdDeu8yHEaBK6jbQzjNADH6MGx1Tm0MhfZfA5Ke91tU0KOgYg
WRYRdGx+wUZweCHjI4PohT6mzLFoY51CoNazcRtxRZgcbwLhf4wwzAS0HLWKillTWCwAK2QHHfq3
xmCqFrANEQF6mYz3ceKwtpRqwDOyS2XUA1uTeMcaBmlqhinfmcV9zNYIaBDhWsGGRRa5hZHitsp3
FmIAR40UpXth/l12ymF3L640B3ZlcUnLiKONel9b5HVFN6U0Vh2yn5mBA/pBTEQ0ziDDSBowXL34
Lri+EYERuXwQQ7TEvaeHxkFFrhkx2p3horYqnREJTIVKtvFxCQ+H3JqFbGhwmtQ0SkncoDxFNmpc
ZwuxXZhvU5ZYqe5Uwr+hp1gRGIo4QaMc6zi/1vo/HuROuPQIk1LmrOyrgvJPZfLSL9asgl3hLiAD
IqueadCR8MEKR+6ctt7lyZnYXTeUv5rxYfgfiMkSejmCQFtj0Y66EcYSViH8FIKy6yvw7a2t1+fl
J03ok5RaWAst/05yXfg/sH+n8BeQJeq3+hTHrlQRlUUPXVQLX6jDnSNNr9r4y9Rrrf0ZbKfl4Kxq
w6q62ehtpckFzxzmZ3hh0oh5wynxgwBlYT7iMmWg8fGZ4tcdrlLyDWOQzKxRr0nCB8cgX7Ixhiqi
a0UwfEmpGVnCoHZHHjPdJR9TqOF/qdhRYrAXUurv4yZEdLvoQ61dxCsHVBittMY03DC3rXksg4NM
NlrzT6O4Kpv74D+JmCJ8gIFFPHFWyvBh9HW+1FAqWjQ9pNZkx9uaJOixjSY4bpwReHeAp5je45g5
iOU/n949GfEZYV5kV+6L60Hx3QqXps5D3MgMAqD6cCcLE/rv6UfrsMEnyIaq5Y1By0XjPU0fUQoD
kMN6Oc1IiWKBhCrsnGmvcNnIiD9FDSa8t7kvevEgE9TK5WHBfCGQUyifkh5eLaj/h4rcKhumJVNZ
sJUagabjRJeWzmFE5jOKMFHbNJ44ciBHAVloFTm8suumBRgnsgoal+XzhzjzhK7DAfrZgAINwlgO
WigXvhQAU9klrD/mvgJ++ZPr/1iwBJPl5GSNzOKtNwg4pDgeNFwPh8AbETomfMZVvwOd5Rgh05t8
G2bHSmK+rr2FFYKzBLhwh9keInIvTTuTA6Lkt6v6DyWTkJ18lD0FFDD67NSN/LzladLSgwkfZNzk
BMnzOMMh6tu9oe0IBk7GHdYMrWMa7XFFdiPoDXeUnJpYOCsCrJzJ275+iZGB2Ktx6u5iBui+ED0w
I1GSR13z6TOv2slmNx3NytwICKN9giATDKd5ysoLbSieNVG5iCJmtW1vuMYEF/5b4VBcpDUg3xV1
L/QWBAGiRMA107m2F2H+NrtjuS2xdcnCbggXQcECSD4p6TUzZLehgtYMYDvzI0zOS3Kbzoc3Ba84
/GZNqAyX1mJICVATqknwYVA2l7y7Qeevcw7dmkVK3ZyQIWhpsubPRFWQQuZaFJtj62CkqvjsqpNK
zCvJZ7yny6ZyNrzI4J6obU7qif95Tvv3RUSc9rKTSVx+/osFWlX9dotu+DB0wAeEY6N+1PNznG9Y
rHZpsevLHQ725fvEfElPLn0CWN6SKxV3TBQcauouJXJljcO0ZKSRhpe5w9uqPHoUVr2MjdDptTPj
z3Aet7p8XBAToFASkhT/MVH1O9FtOIzVfotF+CMNCaP3t52JB7r116boTjjBF8JqvJkWmNJBTDZK
/eqscZvWG0BxTbozYxbqlsOIw7QIx9A9TCFmf13kLijWAEvH84KJ0XTtQ8KGEHwN8qPvOPFhWz9o
1dgkDfRC5U6RAJCkF2JoQgspHAHA9TFt37M54odCe3JPLdx1kW3ou3IJvi5bL1eekKeR/3f9wTdg
hQDJGPFmwJ60GCIRBEFjx6qOAYfJ3LY8IkyS1GOGf60jblw746OB1kUYdThs+EVFDplrvqFGETOG
+wMI8CviXgN/JtqUuP0jML0pj6n/qsVjKrG2540ElgEYnfOmh1d07DBEB/EecYHMgiXmXatinhyo
0ke+DJ++QREYeKqKG+OLGxcO2/SLmJSWmhCIETeFmXpcYyUJMi4+4M4jdVhvfobhe1QO4CAt6hMc
W4i3ayItSaohlz15+uWhlb7VRX03bhtpW0YUYhSfE5jBkuQ2EjQUlBWnunR4rbVi62oy1cxX3e3p
ouIagsXdEPb6uEkUl08z2WPu9AdmBPm2Hkd7GMiMmt6Lju6ZfAM11JwIGcFYEHvoKiTEdK+6Rzv4
nULdCUbKvvdJ/i0TL8JJGR1K3mHStocmtw3jRhHeEW6ebmsstX6suEo5uzhfpIwp5ipHiGHQ+5Qm
otD3ajplEihdluA9zpwEy0+czS7sj9Uyp7NyxdPLW6pvFglzyo0iULcbTFuIZVXTy6IDqyb07yYh
9fSZcOaiY1ec4IaslGhBbR1sITRXpeDNvbmGcfqObIanp0LVyZQJRU+CJyIwyXIA0G/GXv9RtSvV
vFbMDjmI/e4vP2SF7xY5/yASC/XNjENh1GHyMe6h++lQJD+GkT3hyDo4QmvEtrII78XwLVVImOqI
VShkhI75mLrt5DNGMqol2wS+1eMXE+vhpNPt6QqlN/O1aiFHpYnbaZ+VHziaJDpdgGlTHF8lEqkp
+GhBSi1OP+5ZFlMDIgFktBb/HZPvuXjEWKIGkinmOWHswh/L7VKjlcq++7CmTQJWUDCq5rjj2iYv
9pW1C95tAEH7bCXsh1aBLCT4ivhEKO9wJWAeICoa3N5q+UNFGZ5mGUSE/jKGgPPSoxr4TWvUpYqx
gZ+PHhryAV6eZtrW1llp1PM8noSCk4blvBQWnh4bR7hTpn8w/e4xlio/IIYUknmYXJn/0o9Srp8A
60nY6sjXMAhrUyG/JKp+yCs8LZUtGush/bfkxgB5qtR3XJkNeFFxkSSEK1sq2aXuAozfpeU1ywIF
0ztxbyPSQpFrejvhVmv2VofNhWzp7WKRB/9DccYiyqqIzQAmgaE69/Doqz3ryYgjfjuDWuY2BMse
3/X+ZwhPhYaTUDOYoKGDb1O7Q+oT9zxxwU4qmfwXa2nY9vMEVfVE7PKIl9WJIrct2XpCU+IBpZpX
HsIjweK+AkL1zYfBLtDs3ILlGh7LjnvqTcPlK7Q8uC6pyCVoHejtMTPq00xlPbCIEv7V+O47UIv7
kjeEKScX8rc9sI9NftZt6CWC3c+bkqMixn6aKJIzEvIeR7MMOuaNoK+keuk17hVEbyVc7oCCTzG0
ja5frRh5LgdfxWM49q8WYAiaYSqrKcjpRdV1XEIajL5EDLgjcs5lqB4TjwKGytanio4TTZ28yefx
CAddiCOv2MvAdCTosalEALpRXs18gUuAyjAVAmYKppWTPTD0n1uGRGG67RPRqfxmm0z5ln1/7uuu
URMLloI7r9B59AS4gAR0wkIER7cMSOIVJDA9vlv50TfffZpSftsYcRepS4ANixP1rplftI4Kyi6r
z6TkT4tRrscvnctHR3Ft+myGYnA1s9qyZmiYvomInv0ftftV4dF38JfKbnyJ8OaCWHcl6gr5GkXv
REiW76LzSOnmxi2/CUxoO0cS5nJxlpWtZa7wrTRr9G/rbNiVZ6CYwneXYu+2m61+TJHcrYIvkg0U
d/iMLGK5V3xQ6Dmhia3Cg8IJ6bEKu5vsB1BssPnFI4Wn8CfEKk08pnjrbugbZXhcm5ixKS0yJ8ma
6cdgy7gLc48lkAkDhpocmZ9r/PLKKnuTD/NU/3DTC5TEjvhk9sk6niLHlphsrMEHmV7xbH+xhQR7
c9N+jAT5rPDs+pSpXIYA0LhI14sEHVKrpxtO9OmCdpt2HBydzjBrTQ7piIXBAaBtupnDCkHHPG6L
X4Ujf2NvApQCEYjt98od2Ke76Q/QluQKyb3hv79mhd18MjxVnYS74lIVa5REzGccZmnKT79Lz43g
ykRjIT7UHDVYu+1BwSbqhRJyMrdYHTE5yI6arEQvB/Dk9n/9tm5sHLVEQdvCM3ojVZCLu7hhk53f
xedY7xpOT7pBWjeKkHdWBxWGp2+r2Kpv5AvkIbKAv3LLX/ZqnNpyzW7O6lcC7R/vgL0K3tDkyMyA
7EwgVcdmoS2OG0ow6RsCDn+UihxC9fTsWzUd7jmqsllywMzwdET6PqlPMLuSvYymBikoNyUVUfIr
9W7UkXLH2Ym9WSadcEOlTkC8wRwA60sTH6vqEOEtqjFcIXW1m2EbKxC/Nv64cfkhYv0oibdc3z1S
6c7mJzU2vQ44jkgIslpAN+kenS5iXHQ5jlaNEDPS9QCvH46FK5KBXQXLV0vBAZysx/9gsQlVEpW0
P5BsfcTdgo8LDboOY0YLHY28m5oIpF6TL2oGNKZzUjKNJwFmUPKmRV9C2JKV1PDuTWergY4H3aqi
/gw43C5mDbxMHgGsgLLiuzLB+31LKmZMHEAq8azs5Rr8UTqfkKrsu+zk9hhYIj4gfE9gik8xwbA+
2jekY8u/MpxvWCyoPrLnc6rS7uNKj3N6+sVRNSbbODzU+SN+b4dTirMIFEE939rCAzszRue5/mDP
ltboIWi2Z3odOb+wMshSA2kvc587OGpGPZzDhDzitjMTiABswBggV9odsy+mFqvFssLp2v/jY0uz
90mz6+RjHhgyUQqJvAd+oQD0ZCmCiK2Acq+Ewn3AE41bgJ+mYASRoR4faxILCnsa+Rax3dTbsbLc
PpLv5BTay8GlDp9T4jVU0BPeCT8SD5rfs4Lyf3P0O1avPfRKmOysHVySO+QYC2q59Bnvy2CU75bN
pl5uZh36UC2JNqGUbuwPD8WojkijMcAvRDbONoag6DN7/Q/3ItElk04s6A4DkqI5U+4sNh5WT2yV
OI8Rhy0iU7P9Ec09L3HL7AE5qP8h+R99cxdlNCBo7O6sV3oovPI+S3mt9a+R0A7zqPLhBuIjIUbC
9CpqyvjWm8diOCdUglP2zIx1WjEg6/ZWdsyUzZD8C9Jf+m0muD0R3CC3qlPQMSEwL2LwVwvTm1uw
Lg/4ehiNT80bZkAUznC/19lMJCh7utCFFzhvkWCsxAq3Imrz5JqDLxjAyGNSWYQzSSQizeQKc5LB
WOuicrJKSz8HxriTAbkJs6aDyzSpyoAyDDDCd0GiVAxGcmhoE8zTvtqACmWTz/SuTxfSd8M3SC2W
LQnVpVAj9LKAVGgYKKNS22OwsAd9b9EyjXvOFgbzh9w4MRLthP2ItkOW1I2i3c3Yf4fguS1T/aHE
HccWS4CWCYg9CgWjUQwFjIxQGOgp9UcItpcZJd8jwiOzGirsvymGz8Bpu03OiA39n/UHLK2/oqic
9PN6Jg5QXJskQjoictS9rZtuQZWMlnk6Kj/1u0QHd+SHpWaNvrMnbCas3PV7IKzpdbHQfMJfaxx7
lFwdLRqmb5wfv7jK2x/9Vn4SMDMeSzhNnZNj2GV0Uu1YucpPZnWDDDSKmnvN99f7N6QLGJ+bJX58
JRQbLIg+I4B/wav6XitfCHISQNg/emGPOtXZSt4rS8+0hoIp6OsK7jv9JNUHllOXQhlvYXavfBuZ
I0p7jBl70EnlJqg22PY4Zli5uTMFyRNKSTp55ieVixH+SngYcQdStsUbvXfJ+0FeUjNC0o44uCtU
Q915otPRIQpZonaslXUuuXL+y7sN3JyGjMp01mmlvqVxrWduj5NDZ/tJpeFG2nkCLskZPRgf5JNQ
z+2YqyId3gKaIC62nTy52sSDU/gMLbg1upOVIs2yY2M99agHt+YMXMHtZrtCDOQvPJGiJiUIKU8W
VNUH3LcuNjaiHOIs5+JRL73waxnUurgetbdAwUCOILoDKNEgQk19CoK6epAdx1YKNJdWb9I221eL
Rqizcvi4sE4IzqmDi9v51BeUjBAEhaCHKiqQFszQNbPgEgRIWZctJ0dEjnH8PovTttJ5plikSmjQ
JmQnhkEMdwkQlPUaYzn++sIJVE3wyZTMBJkh8MvILI/i+DIrqLgw5lQW80uZGT7Xl6m/ymZkdSnw
ZNMrZc9pPEr0pAubr2y6N7nhZirtJiIR3HR8FHD6gKbgpPQE5jJku5o6zxTbqp4hcqXPW73reZ1o
P3jgIeux4/0sO6RUFIlk2MBYSG85BUwiQM2DdStwpE87KQIOQqRNUryVPGfysthFIyaGf2P0rVjw
8pj8tgmBF/0PrpwW5YXW3FXazTyq9mJcOBkWI8V/wN8AF3OI8bglBiqP0lQcMpZh+T1VSXVrnsO+
JdGXpYzoFwc/KQnimwA0zDT9yx7pESuzA6Dp3IsZlCUs3hg/AwVZXn1KRJwiYubeco3vcITx5WPJ
bBkASx1mgOUoZcuYej1Q2Ynam8ux6RFpUYmVdNm84jFL/IAA+HrSeRm+JljjFjFTXf1dczkNCAJm
IltEYLQqHPY+Mdesbqg1/qmUd9rEp/kI4PGbKnBXcHYfOdSMyaYLWRcxQue2DF+bbs53XShDL0YJ
hsNZBLKOJ1vKdCeArhiphifWGu/3dC4Wbw71dODP15C/Uj2kW6aCNjPOS6hhoKiBD4V8eTGTgDI4
yhgJTFItSuBnkgbxn5kc0bKD+irNW2n+REza7LzGiJgme2vitUCb2gXYJsraZVCMXFohuDbH2olm
4N3CzVCCyAsQLhWsGtJRZf2GhX3A2BxTX8aBV4WJw1u916PI0RY/r4yEOGQSbiDF17xxpKjDD2BQ
M5jCacavbDEh7zBZAvJCx9M7UsHbngobPSkxHRYStu+NaivlT6H8NSJC/FF6KM2pZiMnB39mRLTB
f0yd13LjSLZFvwgRCSTsq+idSEqi3AtCFi7hPb5+FlRxZ+4Lo6u7qosiAeQxe6+NV1gymRp5Ikbe
zxQ5sIHnxgRwSfsYOR34jzeFL9PmjTJZp1Ff9cp7DQBwxPIjZNxZBMxbyYouo1fySAhm/+Aq86vv
RPKsSudAA0qr5zWoyMTl2R6zhpjbluyRtX5K3mnUn2ruvM4O1hpeQGYYd25N2KDbE6LhdLtyruxQ
CQjdXxiTWmplzdbsUGEO1JS79vSnCBZtl72GrLTyzzJzFtrwa/Kj15wEPH0izvFwmhYmBTq5SHR0
b1n7o1m43dnUZLFOdsGMiXRJIkLoae0kuRUOnJkcl6tWAv1A146eK7fDg8nGMp8YlGgsMx0YMKlD
TCCXW5+crOEosY1PYHBZauxGkNj1vNSb/fZiXeVLLKlnqgmnLh+C6NDle9MFluazBUbKuGKAve1Y
tVc1n+kw0SuT4uN8jVgYcte6c7h4Q/RRI2vsoUO31FPPG9jQpyBcyogOs87XNQd5RCnhdslJR6Zi
OLPp+YNIjRWMuZzzSVVIQPTEMQ9GJHZkt5vPBs1lz6PMTWgnRIclRP8JKNwJXVmHIAD6xjg61lVG
2hwD7TOYoZ7w+mkb5iyn2HrRoxUfOEtLyzk0qC0wJ0SkMFcOjg0XbW4DBlbk3oOlx9YCXQAOTofl
WRHTOBK6zBfEnstci/pVMLiyowvOvyE8t92uzR5isYnJbF04TQQcBum2nVx903qrTTAlqrI3bYP3
2Ol/KkuiHc4GjBZGexlnZgJk/2U4ivs89qw7r8nWWWXp0MGmtYpRBBJyCyOXxnC0ym8tTHcsTZjG
9WW9kCny1MnXk6Wnacmy0cn3GEwanrJvcRFxFaF2zfqRKQJPsUa1TwkL0I1d4tadIIIAc+DDOjsP
XYd31nLER9RKRFimQhp2HurE2aflaz0UHXMMQt09rT5IEuBYNwK9damxEgrjsImzfT76j8YQfmRB
eTMsfDl+oQPY0LZ64nEFhStSZBnqd95PqNmbMc9GesECqgyLZaHmexlRU2OqpZqYPZLxtybTdtMk
3fdUOmqlQrxohjt8D0HBgiVhkY9+xhggexMZoFeU97XXe+AMA/y4hYMkhdW8ra89QOcDyFMPKAuZ
pzbjdG6huL8vcdprFJMoR7rm0Z2oqhRGFeSZRDuCWPHY0bHeV847S6gNf6OUZ787kb4dFGQwEBHi
fqiJwq/FS4NMLUjNhR+pLdCrXtKwfCHAH6oTENs6fiRXjs0ABsKN3WOJe0daRT9ECAxkA54K6OrC
4mwh9pMKxVh8GsaLZwAODInF0X9NsWlYHhvQJorU3ySiQKwNbTdKHdJ0qCdy74py8b4a1tA5ZfJZ
zeqfvljPAYhLEV805l7NNkMN4nGeCB0TbAI3zDvNJ4pxm1s6xtg8lkPro8/YibsIz0+WJm8lB3+G
1ovUIY6EQryLXKHRqux12rnoTDrtkzEZLuKaBB7iHCq4OFu8W0gNI7f+brbWPSulwmDORqIqU9wd
Prm83+k8J3IUsqX5EievWvwIFwNzS3m3BsVhlVCKkWUzOrLt17B4IrZ4tJ9AacYTUAcyQgsKj4GM
RrLMdzURMBMPW1E/xIyonDjcVhj6VwG6ctfNgf4E8iRwTPl5jm22hpR/w0YYha9l9FPGl8He9/TE
JR4P55VTYxurcDu7opIOrUxYLbViVw0vMdrCAZF4Zxx7hqeyeSWW4Y6Emsq+zv7JINrqeEy7xRp3
/WM6nLPpkhRfjINrycwIO7cgidKAbnyqiBAMfljV2lZ/rpCasTaxD+6go9lr3p1E/o599eblAvXy
uLXjbzXBEeH/QLrMU9kxGgi2SPJ8TkO3a5cTZ3jTP5v5wzAX5rNgOMYtG9Je5b73gCUXGIZ9muqI
LM4WIo6usREVw5Q82NqX4LfNtiFG7vzsyX7iMzSmmEOsAz9PuMc2RNMFYh2TBdmRCPyB7lmY5gl7
dop2WQ8nVLuhbJYDMJASeK11pay7j8k+V48JDN9mngGaTBRD7dYwYi6x58H682BpoHPXxBdWNqVD
2yG5feKB2M+TPBMfFpqb5gEzfAYEfBh/w+TJIAg1fUymCBuZtTSMp4odABHw+CO0c4Wrn2Ts9CtW
b513C/Qn06iWwDZ9Cw7WuJ3KvXIQuDABDiaMOJ12X86fkbZV/bddvZsWh/1Fm8OsXFhzchGvy5Kt
dPwFa4US29mXm6p+iVsc7Non2aqrKRR3GMx9IoqMbxO4bvuWweskFr7jUSKQu5qI3cgaRudNivJa
kQsjq8eWfb7LdBMcsJ0cIpb1dtdlgNZ0KAIkchBFhHoXq8rYPvX5GjzMBs9vrZgK77C5lMLZI/Fv
3Cc/vtdoKFlQiZiv2GcSwBdqqHKdCQ1hIVQ1wFUordEoRWSsskbBNKohoIg+cnxHAt9DY2+ZFk/5
u4uXEpZhyWZw7/q7lKAWgkArNr9LI1hp+HW8pY4mPD1BIlnjxHZQNqSMszF9BtMOEB0JBkm85R80
fBiIrZ0xWNn5GvpiKddzLphas2iGzYVau/H3Xrkr01+d9gkxpXoliWpITw5hRMmB9d8YrMtkl3D6
V9uYbJOBPYt0PieYCM0xqB+C7nvpZ9vWjh79YN/3bwzh7fIiqdos7jygwcMasxLDa/ymGp/VcNUJ
KMzfwmpHXpZ5KPim5iWMzqw94hgruEqnaufCx9OgLno3E8lWxs/Y4UEkizaXO57fI4hzHZeJJHaA
c4SZsEIH33KYgmwVAzh4fvIUhXxxn+jcOoeQj9sonh3jp64fjHnWvMqof4y/MADtKrXgfLcG+MY2
guUN8Ps8389dJjot+pPJx4O+Lcdd4DyNw8NImEds1Z/tocImgckvAnoZcNKRrQSmVYNyHrTfvZtf
9cg4lj1KqNK6mDRSuM3cYdfGRAEYy048BKgFRPwc2uyGqSiBF6yQZ07BB+9Seie/1LdixDg+4Mu+
Yep5Km6Vu3LbQ4Y7QKb3Fo7xtl324iYAtNioqQl7YToq9lZz0tonS0KL2jUe4as81tC3hz8lgG3F
t+/auFygQAUu2H0OwQltv8qja8TfpT3kHsLqaJELumqUTsXGoVpHJ+yPApTAXD/SqZX7hjkPwzYi
4QsQzU3dcUVxID76GY+ylmGLJGgnpUaLXpqyZSm9qQmzSys13mV2IkD9liziFKuGCak3sonOACkV
BRSIveeQYT9b7Rx/Woeh3pM0bVZrTVmUiXqzUTjDe4OjkHm/UBOSe9h8nvY5U7fgJjFsjRGWEODN
I3zbx2T/TWD1cn2LftqIp5886R45qW9hb70UcuRTCeuHDft5TB35NQD2SEkOBSBfyHvTuwt/0x1S
b6RdL+Jok65RLbJ8q73QH1ovTACHx+DWpUtKYgkwnL99WKyZJPf6BjeDX63xjGjJGjucp1Pmrzsm
ZaR//q0fmMrZ3gp4EbcAme9saHnPe2A/GAgk0ChWxMMSMywaZsLGyIrIYoL/liyAYHGGxd1clMGO
QtGHQGmJ7jyMl0pH4nEXvMj15DB7wbZxKLwdupji5s8A+hUmEQq+mvfq3lVrUtjEz1KrViS7Yob3
Nry5jLfIU2Lua5bpb/kRQ1YtVglMeywfOx8G3rgakR0SU0SGw93wvWY/HxCGeDObdeNu0so4lOAB
Fui42Dwh+gKnEh9rZrvmRbp38kW7t0EV2gts4CzGeKARgAgwXyjCRO6MW2usp6f2yial/MGYDVai
KlEv3MWsIrhI75gye8zVl91X8WSVBEguwF+wl/zhDc2th0/vO5c86ixjhIOL9cDegw+tXSR7cZHv
xLHx21mOi7ce9Y0OdOROgXGGNopdcIHIE0NGR/ONn6LbAOfB6FLuq09dwGi4w4bFR0VpQ2se41JK
l5hYhheeZkj+AOIu0mQDhkR6dyPoQMh56ILhqHFZjPP8ggYWbcCi6dZMeUtzFlu5QH6CrTM9zJxW
d1Wg+4bkUiz5Y968VLxDwzVXa0yFUZex6oPk6bwgpLSmtf1M92oRrPgRnUzsqd+sMptyhYXHoRlP
uCnZX7Ec4rQD25lcSxSY7Zqhbbm33yhsWDGkHxjid1HIooah6Bw8mQx3864edAd52fWD8xq/skUB
TfE23xZP5bvJQBgzOQ19DMIVPwK4V0oMoqnQ1zmUZnxljPuZ0H7n73wDevuLOn8OUoywy20otSmc
S+wvaDXeEMWHr8mPfAluYCebx5TIybsCVRxPgLmyJWNpGe1je0WzAuUXdlaJ1L1DS7DIPcoaRioz
U6CmD4M+jlPPXzACJgtl/gJsmt34i8OFfUL4CsIB7THsLRivi56/HHY/evGVjpCRbw1KE3NQHfcv
1xGSELLoFxYTSa5R4i1ekSiwNWysv2rtezgwK2DJVHyzd+WGf+BE2HnmBudhXqxpuh19xU69j8EE
383ztwU/OWkg5PHO/x7sGvevx11FE9guycMgzdWFJo8AlwhlgwzalWZuC0b8yQq5jSjWqBgqlO/y
Y800JshXM+XP3oTmjndHCvoKcm+AMCM3tpLuhcw5Z0GE29itpvbCXqHuVpiPN7O1ZljgteY6m6Z7
30DAfdHTV5gAaAJNsqX4YjgHOrlr5DbIjgm9UzN84TH4XVcKwDNjb47jSX726T5uHqPqlnsjfBNW
es8T7hw3bZ4EobqLCX4dIksUMWMQ72urupd/vu9RB8iKpG80w+VYmHzIDRcN66NLHah1h8CuY9Xk
eLCo2BsO/icKxRZql477Zp1lPjypPdYCrTy7zadFkKEkznWKoA5BGKq2+pymWTNBQN7SBjuJ+dFu
3lodP3v4FHRg8Qvkwhi/il0cXJwCnDH+UHQjJTVjMz2SbcNsZ+ZQrRL/GPa/EfKwodklOopARnjW
SNhkUzED2bSOQwmG/F/liE0HGTL+7xgn6nF58dmDyqBBQlCretMKygarASI/rruu5Y7ssZ2BLSCz
ep/gN8+bfglbIEKj2NKOqYKpSXifRWedoAu4+gZzoMh7tm3uRKYBKWOjkce+0B+xmbk0gZhhi9r6
LLbgGE2UCcy3a2dXM01sxnchv3BmMhTXkCCybHCbp77CKYemqw+ggyUPetsthZljkVXdd5MR9OkP
7Ws4MJsIjGKbdt2bqtHhGi1KGSvapMzSE41RgzltK7egx6cE8LgfTODGvK/Z/T9q8VVW2OwiT34k
I0IRSchdraXHsAvPTiSZYIaAZzpiDscgv4revi+Rbdo5ovhaidl2yOkl37vx26UESeNqIScQYlW4
LTACJAXHTN7g14ltfVk1NcyJHsVJHR41mV6dcqgp7npMQyAuqr6Bx1AyZcjirWvHuIN8mMdpDHk3
7OHrFPF56v1zlXst6aEgguLRe8nTgmPWgBaTsnxJqGFQTjLg87HDNz1hVkCPHcnwSZXavvRMFldW
C00sSPDEetSZZRKLs2mn+Cv00qB5g/hmudmbRKNCkbVTgsd5igWpUyOacFbWrcVmGudmuotjLAZ9
VQVv7kA1iSBgsP0EUqsNC0AgtYA+Hjq0R5kQ6W4I8FZVKVdD+xTY3H9tgywMa8ZzWUZgQGXz6QfF
TxYlh7q0Xluh+n2TMK+K9XQ34a/PjBHuhXC3BhL3qieETLdPrSm30lMfcfkiR5/JizbPrsgGcUtW
swHKPYYC/V08hwRkBhe2Y5xt3XxnQWKvK1ngLcTJHFcuH1FI90cbH6wCG4hzGYlL6YcUQT6cDzWp
R7TRvaVvXZJCPJeDz+PWLb26XCWaOBM/64OXA2VdMGzWrA4fIAsrI8sXmcP7CZT2yqFe1kKyH6fs
MP2YG3h4wT/wHpCz54kXNf/GfP4/5kwlla/HK485FkKi8dOPsy8/99/j0a6PdkpWWgSFA8vkWPUF
Mi8qvhpW6sKZhrM+Rt9gcCEotSVKrMDbeAaCE9fWa24OpNnQb+K+ebN079Mf7Eucb5M5H4HpoUfl
xV1W9MV3SyIpxpIykB3qYvVijHPLUNMO+Sz8lHl1dZtiru0vXk2dYeQoKcZgPpxh37ocHHnT0Ddi
fOGM5EmGNKxNxjlk7alpUM3Ne5kiQgHb4OIWAbqLyppj0/ri3q7FQGAyRj7XYRWFl+JBCsKtmQsw
tch1RqSm3RJwCXFEN0jq9QKOK7+A+uOzcwp3woJ43SjtezAseh4bIEgAXzBQ/N9aH2OX9FiGZ8WX
X3vEV0h0jJ4GAsFrnjpdMOGr2HqZDBxkFtnk6oSbGKVqP6EUDap54ZXDdezVVzM4i2BsXrsxfTVq
/yUwzOdbmXo/SvXVvTCds157r5GTsZqdqID6pGMX76/Hwj05rIuIwkO4yMhvG+f+N2km71mJKpcc
UrOlsTUIv7MRMoiyyFiewiyNstfUKkicY22V6SF/1h72QTZdo3afD86mZw1WMcMXfVAuk/nHTW1C
TMzIPDQJVf/IZjbWQPsXzqNtVnu/Www2FWSbimFt5fvArGirdUqdih4sV963D1jccYt9+OtnhrGa
TOgHJRVqmllgXCwG68gJnOiYYn29Q9PvD5ADogZUQeay93StfG0VOTUhQH0/cr9aD8/HTmc9xcMP
RZvr1b9a7gcUlMMEc5kQCglHw81LiCBuuVFtfspoOEWEig2s5WTcQrM8Dm3wERPh1pn0pS7SI+DM
yCDt8lVWtIQ81969MVsWsvstO/TLwVFkPD8K9QOgM9Xo3Ssd36khMQvFqVqbOoV3YE/XIWDC1Td0
3LL9GAyD7XKRkdtK0FQEoDCI+nyBasLaJYzTkTwOdxczWpLWS2nbfjMQ33pJ9dH3W9+Mn6PCaKE/
oCuyzRrNcyAg1aMlCAXCyCRFII9PcaNYLekNh1NtvXZeECx5OhGow7oM590ISGPGsIWPVuMDz7BK
ykE2mJbAn+NjTMp0kkgtKDd1Q4kr6pBZurYvRv03okS19QbHYGzfFyl7U80EkxiZPKN6DnJyFWFk
mCRC0xK4mr6gNjEJuHCR+4UvwgLBnHcwGDQAlDJlSl7VhDlPpnrl24Ho648AoDg2RX+L4+lNldOD
2/e/OqlYaZ8e29BEzsFDz6w4cgNdvXlpXlx9H43nZDoQPKZp2VPzO8Zwi1Nt3dqsLpVJ3+IE0jrZ
Fo9wjxuIE86fMao4PEyDkSCWLzd1hzvdQqVU8qgcWNAshUD1NwTpwctw2CRish7nX5leRxtV5MO+
zswKZmjARB81wDhxgDsSc3ZRgw3TfPs7xO+ldTJdFMLvN4HXzqmfvMCjy+NenoOi3uROqz/1faXO
rWgeu8gadHKFw/rsdqN4cHX0XQon6MKzvG1nR8ObVSfPbeDmv5H1XZX6xkm5pLrc9a8ZT9pNE5li
oaHaHxvdO8Va6s4dqQ0Hj4cG68P/e7E781QkPMoNL2Whb+aABi312XkzW7nxgs/anQni51LQ/HmW
7j+kIV653irjjw4KbTmE4wtB0ie9ZvJplywsHSFQEuaF7u2NKLqVXnemfMkPpem556wicJh7mY2H
Y3Np6pPcBQ3tVKdIEAkHiUOLmsooImwf7EyaLIGYKY3gGggbIUVXAGwsgnGuoy9D6nEYp8AuAq9S
VzvFrxVNZHtaWfdpMOaqC8+/FTV2utEqbKQKGhO9vJ8I7UYGpYe0GvMbmDRbB8LKdmCV3GLPG1/R
DiAOI+VNnx6ihCPYcvvhEo06SWattA/Iosz7qDEYQo4qwHJjheztfZKWqInZqRi32u+cBxU5P37l
RNvGhrWddQ3TiKYTn8q2/QctxEzNPBfRIBXY9e+7IyTqkhW+ZDrq/IzNCAXJTCXjbhqwuBmMzZRy
lpeR5Z2t6CmvM+B4QyLS65QN2k13gXSntrFqkhSMBCqUAyFb59CcqmMxjDVKJQxifaNrzxMPKDay
VXZ0ZA5VPXKJyiDUVNTluGirYFhpBak/vZ0z6m3njIFC69TGLQtSrRQm6Nb3yblJsv0wpU8M/NVz
XiXDHKNOexpq6f2YP3FHOafYaZxToyaG1LROVccxWPhTgHiJF0fM+84kUWvdqfJ76jgGaTw2USmI
TxeFvY/cZO8VEctsQQYsbztZ2yPb6Rph5NibFTHhbKRcvFqSinAQQMmKRdBG1aP0aYcL8+HvF41L
7nlSO98YHUmDHpEquj1jm/i5V/34avfxonZ16+CGHV+xbfj1uuaA39dMUf++HlBRBsPPvEu2Y+yK
ZcFddlTju9HZxs1qm2dZy1Uq2AQJj2T7Niwf0o1WllSbYdxwYJCybRQ2mqEo0AmwGfz7zOKSsqps
X2sYk5OWAsnt/MEjvRnadB5bh7Hm4yZCVGp2fDaqPj4HVd5gWZuvOTnU+Urv00OKL1hOrQdqon2w
vfwXXQJHpJ8i+i6HMXxJE3Fh0ztes8hhpKJ57m2243VDo1Nba/d/32qkd8jYteip01rSg9rOXWsT
m+0a0dKxGtHxNNmO0uOjGLPpNjUEAyRIz4Js8F5z75Pytbu12XDoLStehd3gH3pke10VqpUJEZ5Z
ssX0ar5QQuYV+qin+SJkjhPUKPwLQz9ViDXS2vA2/sQHE5ceCgIHqnpYdJ9NX6ZfTmi9BJ6B7myI
MaRi9SSumeqmr89jSF1iDfRCXeFMW4Q73sYUccZ1H4jqOJjqxRvwX9SZ0S9oZew1/pr8IWYI1qvm
yTXM4rE0sGaaoTtcss6kKRYlG3snTsnGUN7EowfdtLSHS9owrccK0pwwcRlLR2vV1lCMg2QvHdRw
Okk7pnGshsp6HOe/YawGNgumAZCmZhkxvzQUWdva0l50x6jJsmrYcs//5BvjfZ0EGRPHAOmyBKSW
G+RBTIMLlI7XZekySu6rsDwqqieXR862z1wIYF1KCYskRnkWtcg4PAWyLFce8tR1rKFcaGseIYEp
rjPvUGUSY9/80lgkc3WSDXuEAfBsa/xtZe8RfEP7LfuwuGlDUqwsWW1aiNHHUejE9KKxc+yMqPUk
mnaVzZvrUX08liHcmV5mP73/K3gSPrC6VQcXxcddInFD17L6wDm/8FILVngbynt3GmtAC9VT6RZg
s+xae1NewKrXGS7dWH3Eo6xQgRIaHjsB08bYYhwdWlO2rnPEBiosclALfrOwJifbakZHZ+Uwdqr0
ytpVEUE8k0/qRFkV8YVTUFx5/89GO+qs3ttoU9ACX+kuSILrM0mLGhkbadDka5Y5bhUx4AztFGrR
KCJCUTUUXAm5Y3asnyeQqtckpWrXm6jcuhW4GBmj6m1TPyDjQnQn3C3+oSoRLzq6Ha97r3EufpHX
G40y/q6bSjJ3xjAlIHJKcV5VEnZrQ3RpHOCfSp3Uv/97SVrsXbJF0JxW5Pz93QuqYNQ8UZ5ann/4
+12aWcO3YQxTGqAwJ505qC61+uHvBV+LwU5kduEyZg+FcYvLWU8hLCJl0bFpbf5sVRRvgRPmu9gO
WQ5FCdtLQeVmmCjgzaDV4UXGiNhiAB6jVdO2hoRe2FOxtlzeXGcMNR7C4TEu3PFoGdleZGV/TSoG
m2XePPiZzHd6iOonaTyO8xaNaFusIBrUZDpG4S6QSv8UNlKoIHqWtrMNLM9CdZe0W7uLh11gt5ey
IaCp9aoPfUrRc7U7sMr+Tg7AG4LoR3ONYFeIAi8j6pFL6CmsLxM/Z+q4r2N3ciO9Anplmf9e3CG7
StVAHRORuaElfOsdpuc2uexvNc4mQ9fGz2kk+dKyrEXldPJFzgC4KS/6Y1p51XMHwRQQUieadG8Z
uGic+SXo01sYuTB4+8rbO0AD9n//JBrh4bsp1Hb0oVEHLbpFZoP/XrKhwpCaqPDX9Yzp3hUHTGBb
3RPvcmhxlYJ/5I6NtMOcMYKw0SYXhJdq7O0jkzfG/v08llATwMv/PlQogckQUzadcNbNRBkNxuCg
i/2/w8SFLgUgb5v6E1on16/igxMkrG0ChljgFmjMYqOTB8M35QHGpjz8/TJQcbSpDMVsJCuO1vwi
VKSY3UUIKsO07dHgOKeuyHE8zQ2fLywXyzlTGsvt3GOMnpAweYEvzAYojCZQGza9iY0NdprKJyJZ
RDEc8UoMBFt4WGqcwEU+U7WYjIk/6HhcrzRomY5tManPNOdqwiiff8F8p3kIu67elkEXLwpz2BWe
0xz/is9STDbqPHRL3M7zOD4lKHIuhfOOD7doHiLdIQCL8ZPj14DcphxIwwA6os3t+CV3FWoD6uQN
k/OmQC9oC8hnRYDv7O+XGuDtXVen56LhTcKkpKaYvzV6yv//8u/f4b6zmxLd+ijgz/RgGutBbacJ
Y53ZN9PdX9k00R+ceLhRvbLyaUFiQLuGUZNK6H9IRI2bZPzFWyLt3svqncWxfMuHfnYxWIdcay8B
mrRNkxb2s5PK4aBIrjoGDk6LDmKmUB4/shohMyc43ro22rttQBWc90yr4yiDOuhH3/zx4i5x0Zum
juCASWoeTGMI7B+S7Z2mgOoPsts2ZVWfExfkszLD+zgkdI8EFbHPLQSAXvNQTiNkXd+oWGNX1cUo
lQmeHsAxv/B5ElAUae9lltfbSbRcg8jX3nInOU5lsY4bP8X2k8lbZBHBahvuFQEsk/iQXU5nQZ0J
G5fgpWymTcnJ2xaai2HbwKYqpBoehc2C0LFjoGIBNjIr7s1zr3CNBM3Z9hRnmKs48iVMviax26fI
bjda5hqXvkVWoXdVsfn35NE7rjqsP00YnpJAaAunbKJtl+pstDSmKVZZaSe/17WT5vT+blTVV1PT
pXjUEU/tyADe1F11NCzNwJxo8RwS1BtJGOzNCPywv3eSMb7+VZy5BF3JZEfHJUT7PPDN/Z3YjpT1
WnUDrvzCncH1/EhrQ+8emASxTPFTuvPZQmWNOBQM5oCrqfSRu4s6CLa6ZR2iJEczWCkiGlF/xsrR
j9kkAQwqk2S+nly1Yv4l59548iZ58yvyaNoWnpKamdGWnfZkENneMky6FEZBayHrFhA/GjNNgSqD
bCAngW2nPiVYI0yWd2LwVA5LdPi0a5aszTjDHuaKXzaTALGsvo1MBmdRIa/+++Jj0XxlwjobZq0d
RBRSY9vIs/pZQ451TYczmiQl/ns75yMYxtm89/cDW82Iw2l+tHb/fb4avnzthI+2pKTEzyVQ1Cmo
Z6+IC4Ql1A+RHty3JUCkv3rAmQk9DnPyZRNF+tFVIz5yj92m3YmYtL+q6tdaFF1E0RIQYm+jsc4B
RtCLlGX2i5ov2GrUXsxIEnMTBGnKtxfq+TGrh9WYA/vIpur3f7Vgm0gKwqZ9jj2gzhmTwaOv03Qp
o5RLszGwvrYOW9WcYsKfTJ+gcpGuPBtoj9F0ZKSGQJOiKqClpsPa1FzO+8F03aWFi8BJLKy4plq7
VoNRI2bnEJodlEcQuRiZRLuJkulMj9ledIUJIU/5GkLEAyRTWkQsG9o+HMN3WKXIR9OousaluvcG
wqgiDuBlO8D/Tmd3Zj3cmzo335Cp5l2yRe+w9lNj60/YytU1xqgyA0V9r8JM3lYQ4yty6adxlZq+
TfCGHpAwZLHZBBPcMnO5Amf7CGk+Xb+sQPg3GEGV10PsQpeqe4G8FeCjqakib5PrhHhYjGPxbRPO
wmzMinTqjNy3mWenBndEbo7DRaPgjlOLGz2iIrmTesb405REPxlUqX9jC53lkZvrp9SRqEVZ9+xM
d6a816FxMBNTP7SNgfeoKBNi5Scxn/70DGFzm/zwbCX4Cv79KaYSr0OSZZe65L9NPFK51drSzrYl
nlycTrxt3UVQG7SWec+IcpHoCCB7RpeLf+1d0aLv+7vhJ9wLe8ZAu6jmCWqZkb38d9nXcljKsbP2
CRLufw01PBKazzjd/Z0pDR/MKp9Zg+ZdMODlKYyov1QRajAj6l7jtLY4sEDejaEOVdq41sol2YTJ
IK34gLZYNQOpK0DD7bnxD0UCc4tNEo0XoSFBNjq7luPRMU3r3gvr8OIgdWg1X90Po5Pf61pgmVtU
n8Uedv9wsjWSlv6VuNWUvERBdft3OwMugFVTEyPbFSZ5dYZzQ8lNiiJH9b9jXQdFPMSi22iGRmSq
clJwBY651pmZERlb1XvGJke06vm2bil0/9ryobtNCkbi0F050aprRDdy0kd/b9aErY2p+UZSXQge
tuceqWrrpCzUnKoDlxCY3ONBVO2cfmIvo+NzDKAUGPMR5BodgabEKqiOS8nNk33P/cay25f3tISC
J3Jt7INoMl+sjKGxN+6KTKWAOzX9qLcR3ilYnwBWEPEhP0COwx9mpsDQme64a1Rz+GsutNQ//juX
bJ+SHjPiaii79mEsEJ7+/d7aHF7GLmZgYffutWcR+Xcu/714HcpjOYJL95Tz/L8axBhN9j+ThZG0
McUx8Hl6+C70239P9ylHKNxl4UgIH0+i0NZfw7DtHm2VXP59dUa/+ata/1e/TqZoV9Zg5dXRYoM7
mK04tvP//O+l6m161zma0raT4YiGi6rORWA5hUW5/vt3oHHkNozUJeG5fGbyUa3ihk3t3yhCti7G
R4YOszqKN+cJ9uTmwI5AjqWxSx3qD61wxMaMIlwCbX6usii9GnmQPAQNAlx6ZVd12bOwKS/DtGnA
x3YU0zabYgZE4DHFS1aiKHfaDDeeJt1m54wsbEBZQUGEeDGmZK0OQXD4V2THJbjSkUu2srQnLZ/s
/X8YO7PdxpV0S7/KRl4363AKktE4uy5szbJkWR4zb4gcOTM4B8mn74/K7NNV3ehGA4WNMuyULYli
/MNa3zJVnb9x0w/uizEiu7m22ZU0wt6FETvWdnY/h4OJ472sQxPoRJHtvaxn8Vp3p7RmwZBPjfNQ
VKgnJKujdWbV1zjqv+Vs2x61jcGj9aziS9uCw2nYthUTKdPKrPepkAtHR34pMVqwAqUXug0YKRJJ
UkRSd6xV+3Dr7HtUPLcih62KXhNiEm0tzAC7mdnOPZcp98siMxjYRFTenhjONUPgrVAGUZ7Ll6bt
XMSQTudI9AO6NgfyctI6BHCIYh+VrdyOCnNu4Dji2Bnpo5EwOakjJU9lYNlXz6yfKzvQbIop3hn/
5MyyTX1uYZUn3NgeIl1eEwhZ1xhocjPHzoMyh4hY6BbAyrIpaGsssMkiaXHd2L9L6tGDIUKR38wd
E6CVqsmr6GKPrQnANGKoqq+3K5zKdQQrIADa5Yi+isXMtHxw4uFnVBnus1FFqJpFEiDUlagre1aA
q9txPns9IKkU+5GqJEqRxRvsFqG3vl2XtpC/WH1jI1ZNuGsEHlBFhOijHXpHDxYW8OcG8XmA9th3
WwseXOk8GBMgPbeWbP1cMRBqSFlUijna3z7P7tQgxVyiQeM8z/cCVM2cRuUhxX/+EE9oZKqAOkhh
i9n3aF+lW8XH31Npy5+ajbLwNot8ZBXvxl/Sysnf7Ah1kmgQ+dsSrc9t6hoivrOnaMmSCZZUMdQ/
3HnkgWUFyWEO+3VKPphkkd3fM4MePwT1431p43fsIrF2pt49G5H6btdTzVHASwM87XEuRb1FVdxs
Lfrx4zlzB3lmGEOzEF0cU0xXF78Bq/DFlcSK+r4SmLvc20201HO2NjQ8eEbU40W032PDKXfdZKE4
NZC4NdgsCfND5tvV02PBxAtfnUvDa5luQDS8nRFZUHyhmS+ugWF+zrLR2IjCbw4zyPXUj8OT14l9
VDvFS9mi6Ar7Z7aq19IhaoVPKiw/rPZXM5LwmWNjOMXNoM9sg69YOibiwpbfVYRmh7DZDLZVFmK+
NkfkYTlq20KHFIZzWqSA1pBAz8tAp1/mO7f/F9hItVLbu0Qj4mxaZdw1g43jJWpsZ61GxGJzQP4E
bThLB+bTnLvc4nyn2JlZKVd6xHTTLu1Vl47kCzAmQdZbLwWhsRSEc8dTItBm1LChzWUuxaxC391+
UOR+fskTQVSQ8cUfGj4zmtFQhNfszwHWVHwgdM2Uw1UxcdOhh9ES0X51n/Q19AfBzNKt2NlVJJ0n
dfzIEBUtcJFMF9f04RmpjlOTOTO2WJMA4cBFJS1NunzbXA9OLbCk0XXYKsAF9/tNK1WwsSekUbEp
7YdkapaB3Ysb2+2jECQ62lE+rGrjFFPK/MoD9S3sKCwoOIPt2BdkQrsS61FLClWry700PbjM/Hl3
0aDYODIcXWtXNvijBm7UJtmMZlwfK51ZAKXq+KxdPjUptx67o331y41NMu5pzgMMCZPMVkDYxHOI
fYuN290U+D8CvD/UVyaMID7EW9OPuwMbMQg/UU3uryR1+lZgpOFUPDjlnxfW7ELzp7twAOLSOg7c
V+hkEMyyaez3xtC+GbqYvxlp0Vxr5aC2WBqiIkjNQys3ahDLGlmgJVpkI4ZbSvABIUh5MhXqSY9n
WY/7gfEBJHPSTwLGMysqcQVDrRdveUYx30j6QN+tyARnir/2QtJV2bAM26Bi4OA3AH7UkNbXKQmf
h5EEumRkXxEQ2l3mQ8OIG7O3rIsdnvrxgsu+OvdhOTxr4Wy90bZ21nLqIWLu960vDqnPm84AzblU
umcRZFP1O71eieRG9H8dmlpuSyAmZMCBkkdFcFf0KtnjDaxZz9oEbIApV2WSPPr41yvVBPSazHQa
n7htDshwH0RfufV269tDtT0iMj8hZnJqzPTME8EOqr7Y88C0K+MXl5zYh8R2gkubVAO5Xv4Hk978
tWGzYog0XfWxpluABkjpin4+QA55W4WMPkqWWMX9zkiJsTCbANS5S+AWLiUjMsSxzm11njwCKkqw
vM5QdHe3l9Th0mMj7v2qG8uid2chVhCdR3cGe4782PYkOyBTbIfwyRVpdQT4+NkymHwHtTk+kELB
/dShN66IES8rj3kZ6WlOWeD1d/ODGSNBtEpsfVHaz6/91BNLod1jKFzv0fLktUQcR/pya59LDzbn
7W9SZQeRMqADoPNwTn6OvWVemlVnAfiPygff4TTWg0PysBT5fCRLAY1rCwnSyNZtglxUUO2+d9Aa
yboUh9xp3Z1ReTwt1YyktpM9WQfAWFZ94bb30jc6WJ12eedkRbRLYZHsYr04jJedadQ52baLaBTt
1q8v+fx7Onabifmh0DtTP2fecJ36uCc4lNHpcfnSwmk1Kwd73zii1uoX3mdT9dA14Wl4FceK0P1b
zTh7EZDIPcozzmULTNdUwDYpuKYPdYtyVtpmuK8N5ixLa6M1gLRhHhT6flLT+Ejbr2XdsfMfxJHj
zCG2wTb2ro2XurdZ45lMMvEjRNxM6CccxzxXRkLO4rKlqCj2scaqFkA+mnrNqB4VQngaQgTjxDi6
kJg1Yjd4Zp5y3J1aTroREKrJZuk4OJF9FJ7f4tAGF511E2rYfrZ2nN/9Y0t18Wb73Ng6gSjd6+P4
7OGVHSmrV8KE6ZnlivsMWmEr/VHVAlsPGWlbah9FtHebbwme4uxqA+JOEI5urWZmQBAjD3fDrDiU
jXEY0qC4DItMpTTc78bs0FKa83tgG/muxPLJTSEklisABTMG2RXvO9myAT9kLZGYaVdcpsze6azK
P+pebBvfi3AQGq8YPZGXB4T06rl74L7BJD3+BiaBgQK1JuUDcr6QGJxU4e+qrQOwrO44ASNeRS6q
zalzrr4Kg21ZgAOfAedmZfUlCYzHkAkZA7P0ubSC+JtP2IVr6pWbzYQksDBEaf5jkadsGxESj2aM
z3i9zIPvVFdZoKo31asXJNC0pdfufOD+q7EU1S4hFJGMShTvyw4h8m3zW4geAy9cWDMHoyY2ar3L
YsTekL5YGS8301qN8c5bVhldMR7KQpqUGUBQ4lrQpwgZbWWsDIzxxHs5w7F06bk7JnDNyOcnvLbL
frNVFmeoaRMozpszLW9Tmpq/4mUvd/tPbXc7l0SSOmvqzwmqSRDseF1my2WWZY8u777tYMEAL+tR
ogXC5TToWTBPo/UlDwxGHlEzfYgpBvYb+PX97bKqqtI8o5ZgGspTnWr/xeDzfkZqdZgFkqCgqKFZ
YJ09OstylGRnfaAoZm3nnwdRrLqh18zhhsMwBPGDOVSfvTkGdqUrf+2YDEa7rvbWeNja0624G2BC
X3oiv1xQw88KjPRupPLYJFPtnm5Hikum6CbyQ3QTlf2Vl2hdIxPo69F6tjwk2poeFrWvQdI8nvF1
O2eE3gBxf2i8MUSGkUE2R0TNeqslXsFBXNTkw/RlkOROtSndR2v4u16V1qEzvQsMtfjkaORltxdA
tZb/XEwc7kE0bkLmbx9o5pVoH30fQ82t03ORGD3IvOnYnFLf2PrNDZ1q5xVJd7DHgLEvdbVBoPiq
QDZw3xldewhbjHxCrbUt2y+RYJfJTQa8Xu4Ep6jQ/VagmhdGyKTvVulN8XjvMoZalcvMnrk4aTDL
fCBPGvASy47eyn9q/rCGTzTW3NuLorXm1tqoSR96O34y53irTduEixcSI52o4+8hxYwfJhgNiOZM
xUw3bj9rGb2Z0/emST9bowfmaekduJWHhyInQo3hFHKReRJbx/ihTejpI3m7c0DxUzL7pzn2m63T
Qfiq8upJ5xnkFwQHbFdi1OWLgiAd5+gImJUJ7iIMNJI2e3HL+T02MI+in2jw92vafm3T39xurv1J
4hVHaQmkK6yddzkzkuAKXQiRLeveoyV9E+3nzsjD4isiPkShA8N0T32tsmTNZNa/k3X92Ixl9b6o
Qyxfuqfb+9dAyvUd4oVnbxRbd76asuXuyAFNe8gtpDfMTeDP4aXNLP/KBJCH7bTaKoG1HFXYfNRM
S7fZDM6llhV4iga/UpsnwE5nxLNujNDz9hKaFvU7o2eGmnlYMwvFOoUwFYA2Nw3DzWC8SNQEjl+M
bCXI08qnGXpoP8uLHxWshhR0lKGzYccFaj35YbXPYwN2LyDI7a2uzoIIqMiEy8lwwvLgzd8jw8l+
N3pZXa8m1zZeYhdYqD1Ywbb2h2tRq+AxTjzSbgvIMum3pgz0SdaYz+cGzRgDH6o0dNFQZKdiE0UJ
7vc+aI9xRU2mmOJcaqRkg2nFL7ZNRYdo6BQL5e4QcKHiz03S2WruL4FLvEGDavMKs358aKPhG7Rh
fQ9RdT6mQ2ocHXPfO7besMwy8XbwoixTQGPs8gs5cfxmbHFuv0qWA3boacdVrPNtsmg+NG6luU/H
b4H3QVEUvEx+xJsQisckZPdkmkazq/TA+8ocgVxQuHSl8rEdLZ93xBmEmhEKE4qMgKEI3YHog603
Q9XrtTltwqCwUIO+2H3O+DizM3y34BsYAgResFI03eBYKXgZ/2C6uDWxUYA52bOUfCx9i2Bwh7lV
xNUdFZKVxaJcj4FMHnXDKIypLYt+KyK+QETNW5KqeWdoEntQrB3HqQ6PSdxvU1cdBqRD7m6RMLY2
1/gwz/LRHJV+6DO96ZcFhYi6Zh1ZKOJlbXU7ZWQXN8MTePu0uNVw0ZYejzZptxtTmwDyXMwGcTpu
WkbRxf17VGB/Fl0+PkVe3iGVAxid1+ah0uqbpaP8MYEquYT63q7onkDWoyjZ8TZwpBUqjp2vllet
1RCRl6qKIchC6en2dRzpl74tolXTDl987gCrMhvfygSK6GQbxSrv0gXK6jWH26V8O8giO682Ax3E
7bDImALmt+EUnsq33Ag+z7PmDXFQib3lrIKXosUcUNuyTyByZzkrVZDOD449Ha1qlm8VGZdIxzbN
hFdp2WTeBmRMF99vw8ZZxmJViBIzeZhiko6tas1AiDvuYKEuJYZnV+I2WGfZ4N1XMTfa21KozBA3
BWNhb8dUpuQ3GDxwzMi67aEQeR2cfcPWNNKFzWWspi+S8Q1eu82tdTGmSt13NXXn7ZZOx+I/ur5/
7XyCpIxguk/N5uyjf9mD+mkeyE2Bs8LGoIZ7JkAnvdIvIuRbGqq246KUuh+Pt7e7dex8Bf9OPBs/
0lwg2S1hg1seswb4/xvfbMOd7eGdylOSVCh96c8kRNjODoxVnkhiL0T3xSJhbRWMubcK7V4eTeeL
M3ukRoe4unJGFQc5YahybbxmojVJaGPdscJ7nSEZW+YRJqwfmaKMnwjYfMiQW9e5D9K+SHZqkf0Z
UtJc+wkxHw6Qu4lBICuNoTwaqmvu+tijRy7l7zZVBL59YZyBASei+MbsHBIx4RsIEncsfg3YBkiW
mR+PJpTuoMouVdLw1/iq2/O5nO5dET1z/NVLEZEcOzF/1Q5A4lkZ1dM0xtHZUciuf489yr4BF2zo
+nnSqtzEaKzeHOb+qVWxVYzj5MEd0tPvBU3m4hg1yHJLzWA8xKEVwqMImBoLpz5zydXPbWMtK1b8
cMs7ZZmJfkRCRJxg1LUPQzj9UprYhgkT/lWO5qsoZvN99gw28YjRh34RMubhV0FhN4zecKqGQJyS
jKwCbaGAMYR1zkkA0MNLj7rzYx6IQBkRa93dxC+8Ey8SLB6/XDBHGuFX2Zb1GvSMHFi5Yd6TqPvS
RBSwaSTpLE51lrB+s8lk0racwGz4tjJP9aNuiwk97Bi+MDxAwa5JbKbbKG6TP2HhhU96+buYYK8o
T9nZRFD0rPk8EEhYfWgXLRNuAYoN315KYafprgUYYTvD4JaW6Mv71hAgDWSKc9kB/c+0fZO5WIvz
ye8OqsKSfzsyURgCmfVjABmmCUGPUJAQLGfivNNJ9RwWGZZ5gYQhiap5p7sRGHsg3xJDfyBkXqMK
IAtpnINjePupWtUuhxwFDoEJz3GgX6MI6ABED/GcJvk9uBXWR32Obddvx/1YGp+dYWBfTgGCuIQn
NKKK25UtDlT24DghPMTrNVlMaq5rcPGmuQ/GlO0e0xVU3Nlj1WKIz2f/ucKo04zjdJ2s+iHKyMsU
PeqtqtPO5lYFl2SaV0hDibljKjOrr3EUH+zIBfOQFABe+2A4UMPkNLB7A830tFzVHQwEIAr1Irhq
U/tsRq23r10mX56P5ON2qnW5dzZ0dE5Y0cIfLhBML3VVE8XsWbSzXjYaj2VLAY0cWa4M41fuEZyU
yLkFiaYhaHnhYcjR6zim+03VIt+XHYppJzWjj6roGVGAVjOEfKvdeD6EIF8APBNFchNOwilOVzSV
P/JgoXMxDX4pHeOXZsnrtbYHVQ8G9FNrz+pd9UZ2iNv2tZHYI7PZdt77KkC3P3Y4DU0H5MxSpt7K
htv90ZAslGcVF2sRB8Zb1jpM8u14+/vD7ShoGkz/T3hK8LOGJpCfZbNTOxR/MoLwyHmb7QIXid+t
1SFoDHNWEVjI6Xl+uQ0ADpGmDBLsZgVs2bL3s9UUEkJ5a/0su/ja8Bz2JQqhko+nlWXTyhyT+rNE
L3t3YmCjrojKESUJrK6/ywaVG2SWptq+pla3bxrs4NDPpgOfys0cjO5DSWW2uV1sTeMT2TGgE5vJ
0dIWnCgoRo+dylJENZxDdqTnzbxsx1Xi/bi9Ol7DeDlHMnN19RLNKSgCb/pYRjvV70mQh9gWjT2R
Orf7dZuS8Pp74q1kwuJCdM4rKvb2LiWrkZGLdW4jw98jxxsYMOKbwpO39Cyo7Arc1AkzqEDLjVlD
LfDsPHsYx9Ld2XD0HpEDT2toVskxqy6NEYtrFrNF97vgbNkd7Ef/e1PaRDmNEJiLBjyJ9nADJzJY
BZNHxmTRPSWsHXa3TSyCtX1TP0ljvIB5m740Sf0Gd+qBiqv6bFcV2sxMINuuCzo1mDKNyMJXPIes
9wmJZ36IE0v7/aGdypIaUzVAS1k7SLJLi1kUHyGeMTPKHzqJCqcefGwSeCk3VV9NXzDKNwMC6jBj
/JHiD9zqeTCeopTxJeCzthfGunLCgK0n6SFzAdiztxr3opsBv15Vs4qiioqeqhdJWPYRXKR7N3iS
17ReHDHVsxNNxXenxxqLsGWxRhMmxY00PdwuhRmO/dFzWM1b85g/jowLCChIHuoW8tPv613PsXFg
IknKQlgMG48Z0p+jGqVncT/zttZw4DD03UoHzu8COYyDBqhipdx41ESId9g8QNo7zYAzDmbUI6tO
qhCLBejT21KE4aPax6m56uIBG67pfXhznl0rKdIr2RlPywy9mBIFf7EO910Q8zqUFhk0zvAeQXSc
ivgSpk9GVCSP/YyjL8+guCdut5uryrkPHOQ00o+HZxwiLQsoHGq5Rc19u8p/395YAKNgRjLDIfKC
GXu4GPG415mbPrVJs3YICny8/SdBUdn5pEm2jMbXhTHGmw497macu/4Q+JXaa0WyisR9hGhyerj1
GaoOd6Uy6hPbMnouc6JKLyJ37zbsDYd2iF8tsvUsBC6DYytmVlRswibfXtUdk4upVKuEePstfkfH
bkAI1ybm+clFQDAYw3Yw0J4nLZBX06/ZUerFeFLEWfEel+oi+zgj97PdJBaq+SpJndesAnkTjjnq
QlC2EVbVd1wExap22eAUMnhKJAue20TJlZKdbYTiCGUWjQEMMScKzf3EycwjgqQtByyfFInGcQHT
qiR+KQfr1fVJPC8TJDH3iEmL6bUZIvsSBeKCJ8S8SfcRIZ1Jn1hlVutcRyQXO1av6a5zQsafaMQr
Nl9rmoBuFbdGcI3yjtgMqZF4Yaq8iwPAHJPLBKd34vIeUIp8a4G09EsEW+tXr54MrJNQjgOQNPH9
g87GJwuK0bkBlNkZVoTeJwY/ZTPmkxIec8M2mQnNtykZsdDAlbjNuHFGwTMroadPbgdcSTMpihPp
n+LEqU5/2jbftw9TG7xJqaP3VlTjim6SY7UlNW6aZ8C/XUuriaNqX3Dzpp1AQNxI1m9kYKQ1Cax1
fbQy66Qck4wzGzMnqU87PYOSFETpAL6WsLILoJrLFiGlm8p8vFzChl/gw9JisD+8cMeE6dabYngw
l3w2ZDRM2OWUrCTaZz50VJZjnPcrt7Cnh9+fvZuMaNflbARkX8VP+YAgs6QfvGc8P0MtWLIqKtO8
jmkYH8q+fM/KOd6HdfqNZxM/IyXq7obUgl3i+dWbz7x5PRojuvaBWsDsOxJX7RSrSTCJZ6+95EvF
V5EqdDACgux0k1wD8kmWs0YMpvuA2KB98uOiWRtF8iPAsXrl5Gc76Jj5Fkgh52qpwmOXeNMKbBV7
GkEggjUUM91DC8C+recj8kKYO3P8Eadz8d2V6luUuLwU3qLknsyBIJa2aI59nbkPaWceLU1QAqa+
5lvAqreI819OVvvvLqoTUabeT38y35aNA2lyQbYvkuophyYe3Z3Q2g/0VbxQJUrzldVwEuC0JoId
5Ny9tewEsdZkxHjNizZ0aBjKdihTzdyRL2FNCJRTsbmc28w7Ityq92OTB++DzhAsu1H8xeyN4iAt
ANNDb4H2H/pFr+RaMB8TdWKOnq4KkwU+n4OUnNDmJViQikNTWGt3tAdo61a88VwieRrI22ELtauH
gPBA0oc5JOg1Ys2Y4fdFHPg+WF6rwBsUDa8O2/OjU+GDIK4VD3BXn5IhHB7zNoHdVRrzn9KjMZCI
3lZ2+J6YkpIst8XPCmGKSRORTIna9TZ60N60kw9bB4yi8iI7ySGZ36GoMuakcqY9Xw2L+0NH/YPX
VYK1OdaQLGNbhmjn2fSxhyiEpC+BNMtD4zLv6obIRcCi/HMZ4UhZvhqKonwoM9wItKbiTaEiXXku
W8ZJ6QRQDJqgEGO5G/jGn7/ei90HtbTqdoKY07F4YzIaljJ5NpM+eHYJiExieqKygfcnsvEUk0Ga
2Hg6nJhNc+Qw53f6Xu2KmNCvpgwNmJJ8IG7tU0q4MSYYBWimSKLH0bTH08Dmi9Dnonn4PYQI86/Z
TU7YCZ+MDpkf3b5wdipt+qMTbM2p1+t2mT5yfwYOFfW/x9ugD8FQwKhpR8rbod8lTm8+Cle+zaxQ
32I/0EcL7wEe5vGxMfr+JUNtdKdVPb9HmQTBwM9Cu6R3HCMDxWeL+EZGJZLN1tmwzbc+Zwnj2L4w
H6ao+zwvOkTtWMgAASweRr8dXnCwfO2QZ679vMWML3rjbdTAtFm4XwdyFJDZY69qOvuJkx76usrZ
rhdt8mQAawxxYXGd9w2wNmWvQx508PoR1U6xz27yAUsmwHkbCBu2L9NHWTR4XtL8o/3BvG085Qgy
fs9hnDnH1lIocWI4QL5Dp4y9xUJulWk8iDF6441c3H+xLxRUlYETKWtsSItRdOVg+EY5hpG/rceL
h+8rz3IyqXj5xDKFS+3sl5nh7FCJtlZjPl1vi8q5S+Q5z9VnVi/6wdA+y3KCiwsBTHKYQGqGg7fP
Eevu8aFD1Zp3DAnyN7die94MxbC9jZBnEiKG3mQTmGdApLpx2Pq5P94rlQGiHEv1XUNiCZu4eAv7
9oMkgPlODHZ2SQMjOWF+8+7vy1G43yJwOiXHG6x9IjyC2qlP5FUQEN60l9hs0eUuX+UmSZfOmB/c
ya7X3BRzDmkwcoYyn8NRWa/Igbptxz4vl1axKRKI2jGxXxPrZ7Jix1fSmr5Ke6FDoVRph9fBnGpo
6vjFl/QlMcdvKafk2Kw9boBDAo/+dXARQzYE36FkfkIPyjRVvxTsuiJ9yMtXln01ipnFGeOu9HxF
c5UE6KzPwGjHkEXzozDAwOxG8WsynlEfrz203syYu7m7byuExxmUM1BXzJLGmviP7jQGP++zx7R5
PZoNg7OxFqeo/Gn7OM74Y2uiaKtBXF2GRmumMgwvBuAPDWC3rgiApPk4YzwdHyqeBrdXikvwlAXV
EjSWnWKtCq8k3qTC2DUuKhvRKO88F/awt7r+2UqZTGg3QGvR+O+1hEfQlARPzbTzOIc5Nf3SAV2u
jXswJ/ef/vqPf/7nf3wf/3v0U11UDsilbP/5n3z9XVVTA9Cm+9++/Ocp+U5vp351t3/2Xz/27//o
ny+q4H//zx/5vz7Q8uf81+Py6//8eauv3dd/+2Jddkk3PfU/m+n6s+3z7vY38ESWn/z//eZfP2+P
8jJVP//+9B0kdLc8WpSo8tOfb+1//P3JcszbK/X7hVoe/883z18L/t1xaqJpbruv/+c/+ol67+9P
gfkPBCaCUFjLDBwZuO6nv/TP5Tue/IftudIVMnCCwPMt+emvkjtW/Pcn1+Fbni+ltD1f+IHlfPqr
VYBh/v7kyH/gjvIdnxusCGzTsT79zyf/b+/i/3pX/yr74qIw1LZ/fxKf/qp+v9fLc6NGRe/sm46D
MASNY2DafP/712tSRvyw9d+ixAJ0E0T1Dtup/4CkCl8lylU2rWm//pfX5c+v/tdfZfne8mj//tsC
1zI9xxaWZyLP56X4199GFZ9VlediLG0aelI/manAQ7DnYW8vtUoraMdz1ziP3dzvMgd14oTDc+2S
cn+YzTh5mTvpf4xeNz5i7059XBxduO7SmiDF3AYbx10ewWqaNb+KKK3A80aaDPuwhgjaVvmIlDEx
2vfZTV0YgS2jFuSwdbMtRuetDpAt32kvcT9SKqavrUhSfHV10D0xvYTZYtXSOGg8PuQkK7aT3C2N
8LEsLGtJxgXQZg32Dv53sOlz9OXuzGKsw9j6y8I1drESohJaokE3Jg68PfYRFxyHSZBSUFZPyq+S
Jw86BsBI33siViE+NYXfEuPXQa1j6gERh+S8BZNNnB16oxwCsK8+WlUbW9sgEb7I4jFeZYbdfnAf
wKQcmN7dFJaM51RePXdlyqioD2oY1arYG4jFSVtJcffsHHLlOBIsY3qmM4t+jmyBj6VuJqBMsbKu
HAhklwRoGpNV2g/z1w4U1qFk8fkmGzYpPN3gR8eW9cXsiAZJPSkfBxe9XDAZLgHLVVbeoXsrT2nl
0942abpGBzbswx7lqE29+bMRiJtNq+vgY9SK5U+b6ZStYpz8iBYuRcD2dhP1np+jIoQDxpZyoE7M
ovSICSjeymyyjkWLAsASXkuSYkpoez8iomeKZlsfssGkYoilqMZSkD7ZqdlSAMlh48yLISuRLBVr
XodfCU2Ahs+n8TGESXfGH0lAlKl5VYPWMeBrpf5K1MSqlaxaA+IPBvE99tpyX2W63jtuxh631E7f
rYwpc0CTpZb1y6i0d+hNn/i6TFm/KpesQzuNAEBijVOEhBQ9xI2MBhqYEyTrwTT2ZAx2L13vCjBi
ipav6ICNDo5vnvPAx64BrWzTlT5bbhWSgdObVUuEltcGm6xOIQAaZJ9h/keCGbdliPRXVtaHJ3wx
7LDhoIMeoDu03RS3axbeVklUSoLhsUBN8c4OqFkxArIJuxiJ3kqmzN1ptMckSSctcNV57GHTGElE
GFzhvtQRl16dl+lpngb5MfHurqK6goLaFhihwkRDlZ+qERnO4GYrPeHN7zNZPVP5kc4XwBAB3Ql8
aZ81hjbpyG+jczc5usVkbfAQ4d3qS/PDdVtxMaTts0p0bf2FSU54Ces4ffL9IT9Wvbl0E6WTUkna
xToWhX1AsIfNjCYLpN9gqKew7oeD6SJjgUg/gf5K3QumvubcehiuxagysJolbHDVEkPsZf6DtAvx
kXfLUrDmRsXYxD35A94SrygACcZzsp1n+njN9OOyuEt/RronHwZy9mnUgmZGS/UUW0b91hqzPhqt
yeU7OxnLOR3qc5H67Gwsus9RlYzTTBYuT3Y24J0QYmD91M/Fa6giLv82xKEjuzBYLGs9yJBIBQmm
OqNcC8e2f5mDJPu8lekhz73xGIK2OmSDO21ptt7TTlcXi9vUaxksXFyFAe0eLAKiwalOeUk1GcJ5
HHYbklWyfRyGzFZHkOfI/MH/Lojsdpqi81TZFWQYC2yRmU1HZLzhLjDBxjIWpBq/y52iW1fFAEC5
r/uTl8WErSKzY1SfDSRKVnZ8kU04ncbQhLeLVuWUxInPK96rV4dDkeG9sh46teSDO0LIH+CiYvpC
k4EnFAsvXq5nbfhvvqrcDbVsD2UZhlfBlhCxIduVkSNl4xoRA14AJt25740JSG7rpYQvJ8jLA/wb
0IsSH59nKr5oZclzGoYTIps2nzdGOtQ7XPwJ5hhE1nd9YxkfSRLKtdmE1KGOLKfH1galksU6gLeU
5daXivDPTYDIotoY/jRS5LpEe9gRHiY/1k9RptuDTDKiDQwZHVzLYrFRq5LFVCh/SsfL77u0IJ7E
tHJ3N7LP3UW542HzaarvSa+aTV8JZ4crhHy0dhiDY2Hxcfcj5X+T0TifRIFAoG+cVeqN+SqIfNgi
NIcEC1OzpcZsPaY9Y3YuMnlyqxBdeGvUHCe2r8r7rKcCgSgU5PsutCbIuw0iYuG25WNlT+lH1ev0
Z2pK73V2S2CjbtnJO3eIGHe2teP39+ACuoM0JvFuVIU4MVk2/gdzZ7LbuLJm6xc6PCCDjCA5FdXL
li3LbU4IN2n2fbB9+vp0CnVw6w4KqMEF7h7ujXR6S2Q0/1rrW4GsRihNPfOUTZdiRfOrNH4cyoW5
mnRIl+GWEOq7KkL/ifUzwUukepibqVOeHXJN9gofwwyiuW8v5ICSHmsufdceR8INBtKY57Sp4FyR
1s6aXGNNz4WgKUFlWxavnlfOxkGtIm0EYF2A/8dOeIT/J/ckMopXr58RiL2RhE6wuA32nykhqDHd
in4qX57jkMpDSvM+2vyGKtHNFF10zqAqhjXzWTZNx7g/F4dm0v2+GG17nbtdlxMeYG6cK4ZnXosj
hHmCf49OSS/R6IvbBinNnb1MzVvi5P3GKkzeIZgOYCTC+ghwbaRXye/fPdvA4DtV8UvUMP+cRGy+
CjSqh6Jo/FNjCSNoDTN8M9lp0O/sElnej/sTM0370Sg6YwPAyg4QtW7ilMCSwTflec8Rhacf2hkz
vDHLtDLnatGbmJkhRZOoZicnN6cXDMmYakLM+RsPMydos9ABlFBaNQtFX9Tpzh8THMdSGxvXSfHY
eOTC9z5+pTWOqGJHZXrDgCRmNoqSrxRu25lE+uxkkGWLdlr2BMCAXMIjbnJlQiT2k7dRueyfaVPj
8zdpTX5ILA/Aig+wsE1vHm+DCUk+3nR8g7JOKtmzV+VHj3qQ8WOn3eanoO4i2XQj00I/A9uYj5Cv
SPLYM72oERCFsBDxuhIJ7xWv8rpVMYBWJxc7Yym819IdOXnkUdX8RhZz7tgR3K7szMcf5fvlm8f4
dAcSG4Wml8U5zojNmWkD4i2acciHXLEPeOSAmlWLHf91GWl7d1WJME+cuG/Iifhozo1Ix7tEo/uL
bpZJINMsOosW1ySoPsvaWM6IDdTp8u8yU3hf4IClNJAJ5BTat1tQReC5nDc3Tzo3qG1EHuEkDuzc
NMqJufcl4QxCIl+jhwnVQgv7DHFV33PIhKnKvbNXmyLqD8Uwq43iY95NkRNSWE6a/ZhKs70l3bHY
uTAvVJlYlEfb+hwXy/KEW4yY1L92rmokltEknX8NoU49itaL/7Ldj1uWjHgMiBkvuxhi6d7mzIUX
JbTLE9kYyr18S5DtoM9uIwqVfPspmslm7AeL3cw17oakN9aJ2Ua7fmSI0Y9O8VSjRz3aI7VvXjrR
7cBV+wWziXjJ2sz+K7QJua+bmujDiGL3KypIP3bCSYFPFaJ9tcr8VvAc35ib5Y2SbVryVzgkxuN8
ZJkY3ZvBSNkpDUu0qdu0KRyMlo7UIiy9h9ZZ2NTizjb3kzIZendqvnW9zfMbw8QOwlsoDoSPoi3n
BB+oC4ZfQ3YtvS2F9ZVIVV+Uo8SDo2PjuwdcGGO1F8hWeoEBHbmk0cuiia4YpCE0lrNFn8o8gasd
shyEp+jK+8LuiqC12/QeK215GU3cHKsMa+ad3QiK26c8hxYM7moNgmHaDyRod1alnaPZhMN2qJr2
OOVGeBBtt2wI25AX51z9CKtG4B4QQLoInjO3jsZpxyuoTgmElQuoAOifQlhXGUJJGq3UXg+jKA+K
CZixynqOp8HUYHCaJzF94Gozvlzuy5eIsMffIcE25RkYpdA4OD7EQ8jQ1G/hM0+mB3moL6+23TYU
H0xabNGhxnXlFvnRLxmANF7mIQgtBi1YBrTbZZENjaVxAjawg1Lu9Yactr4wQijNsYCsM/LFImoO
f3JZNUNgsouuvaU175rei0ndkCTgOtAu5W6uh4kJ3YQvpzJHatFKu+xGrpnIF1fZaCDsljShAMqE
lJpHym7C/JmDPhQajjXhPgvCLrrTH4AdIVVSVj2RaqhhbxLdR/fiWEMRbG7TCIAU9EnqqYec0cbn
run6gK4nZy+15TzEsz/uaXH4mIbR2Ziz/tP76aWfy2dmiHrH5Y+gQwFQxoibmmhxaNbnuctI7hmF
cS7iWj36jYzuu2TxXltrJNoadekxK0K5yQonxig/p5vEcLFwt1VMu9UsVpBGOPVNlrrzXfLqiOft
fdRYfrgy7QbsCU/Q+ga3hRbl7WVNn49WA92WuqRmM68eseaEEEay+E/P1Gs1J61+MGDDEI3RvXXP
WL04Da6dHg2aMHhZMswYnECgKEOPjQ/JWBDo9Xh4DRoZJWDghKrLeYWs1UVrPVfetemUQRCn7+7Z
uwqgbu3cXWMwpzj/2xRTWlg19OL07WwvW+yaDeW9tlheFTdmvUsqq7xD3B12NoQKnMFe9xsqxQkW
P2QzrcJR4QKH3nX1si4rbr9VF29aPPuUCPSMIRlrV9aPxMQ+BSg8tYfDvwext9Dl96NtR0P84PDI
uBjiK+6mun2ZYjYhGpCQfYvEze4n7dKLx7PvPcIine1D0eI8pBej48d3TmT0R1fWRJGtwUS577DL
8XBPo3dQk8VhqbaS9AZ443sHsK6WQ08e+cMRbqoCtxzFQI/0ZNvTKvd8SO1cjY1HfxDdB4NrCSt5
gl86gDmi92Mqf8n5tMmWTJj9FHv2UG1r/ALNyiQ2QvMxo9g+6CdIMXbo0t7i0+ySrzFMQXCy7EQ9
5HVpv1dWB/G9im3AK7lK6ztdVvYfk4TuI3c2Z2dSwfQqaoMaV6P0mYmz18lmlk+211s/9RL2m7a2
aDb0qnDtqaJexYlE5BdsrQ9eGHvnLInJ3JoRMl5hCOcY+qOxYmZFPoR/yIA7wFBxkzkQCHy6yK8u
+CsAypPvNtu2NrL7InMjJFCmrwbY9dJ4xxA3c/kW6gqWz3rOSkO/81j3Z1Io0zaN2/xPJEIqVWyi
kBypgbL1STScfBveIUVJpKxUnDW3XFVzAkuWHpex1C/0OHs/aDrp3ZiGgL5mGHdx02k+eEwOM1/b
n5xwab6xMfivLdg8P4OchiNUIMBP0vnOYEqtzHoAqiybah0vQ3Tsh9DE86brMbgdj4KWN5JJhFvO
f5qW2iXSPs4j9yLnHqxSAhKenOfKFLL6asH3bnyP3vPGWeZjxM4UJPOEtIprne4P1YvyO8rqYlOM
uKXBLVi7ZJwTZuQ2nS+RKreUK3ZXJHh6oXM67ju31H9lLFi6Ift9hlUroUdx0WxNl4IEY4ok1b09
yXFldqRxU65vKGDUYRuiCcuVY9vGA6uL/5Bzfn3HBl8fJkK3OEAWUDjzlIIl4vgPat9X8pxCxL5K
Us3vyOUUJ6JkzAuE+WgUgcBZhXQVqYz/qMZ9gq987xJYXbt01wZGaZVnYp1NS0XiXDEvjBiDuEnR
ztt0kOMrLtn80Ih5eF1SWD0to5pj07cO6RpXg/OdaeN7QlIsHtK0IGET24VHgmy0jrw6FYqdQ4Hh
1JJhECS+VoMVUUvZucmBRpR85+RKnkzuiRutiBo7bmNdcR/EIJPt+Vn5c3ZIiTb+mYCQPVjEDGJW
+YqjVSewd6dQ/2oznpFaByolbo+oaVntCWU3fhkbcnKgjMlPNYTjwNp4C51+YRI22MBCwkT9rOvP
wTWqK6e75bT4yfDR6jn/6xtNDUJ9cjkoJjOXv5ULpPrv1Gm0lkTM5c6yoKLGZf/rcY98XWoqU0zL
nzZpO+p1mrBw5M5i7oVjo4jnBUmmcU7xXIHt3Ke9xVwNWTO8MDQmMWuS8wFlaN11lLasF890b1a4
Jph95RyYhNkEdaOcz5pZheYKF3fRk5xV+uiI7CaL9nLfuO608caWanGv6l8aw50udRIOrwY480tN
n9CBS4wTlEXn70kwtK8y5Sq4ydGiX2xHUsQZQ4I4ZlglV6o8x4xOwaqkd3bMZpOHPel7f2nfTLdb
UPpMkcGQ8Yd7LCHll9DWiDCa0lUhbYUbKy6Nh7Qrhkd/GSWnwbY41xV6GNN7yqhNFW8sV0MmYzKw
quwi2sTMS07tULlH28vphfHreL+EAqBg0heAf2/0sKhIt6lVijcFOvVscYg5cZike05pERCsCKbZ
oUMB3t5dZ1E54UwQWcFqRseyc8S7nznRQ9WWf2Q3NFzrp2RnEfXfzYxcrm2n/S+GouEVc1u4TQ3f
faiaxv+OEil/M7oDLhOTxQfGbdVGLrXet62KGKZKnMyzVPm+hoNAo0xU++SOmphBzxQlfypWjp72
GmwhgcGiuIF+Y5xgtGZnp7rVWGW5+0kLnLNsQ6uiRRPD37qIlvYnl/TZYPjMsM5g/cFGoLajQcrE
twzxrFgNsbwSxbCaBCpynw/xnfBKnwyBqhDOwGhAPloIbFTCJmZnD/q3dIBx8RPbIxt+TrnPYvqB
jROMFH5W381tUVDB286XbkiGjeEO6t6fAMvJAWfM1orxLxJBhQAmUUzZfHIRxGHvfiUVtqqIGimX
BXosSOsKi+yo9gbilUqA1Kkd+o6AxVk3EC/1bploqMqmTJBd1Fyh0LvHmu18q6c2Osz+0mPCDlNi
cJxGN5WtnQ3ldZQ3V8aMB69nyunNdC17XPSBIa1AW4/zJpVNuRdLo+jzJPYyr6N8sdtNMwjvLDva
imxJA0sODAt8/OzdiiydG3MMW/cuTtOoC+q5EuxapfqSDs0/hQUGC5EWa3CS11zd+xnKkgDrQlMn
dVeYL0m6WjrbgS0ans3Ocx640rfZqu7wNaxo6TJfOtytlLJMWfhtJiEThyGMujwg8xlfJ0/mm2wu
ph9j6UEgaAkQkniQv45Qyd90LIBY0u93cPLGee+GLj03kyw3edp730RK8zrokkk4wcCZ7mJUDK5I
7AiTX5q85boxwXevDNdcyAzN+iuh0OGa6zCHADFBRTfF3Kx1XcfHXNcUEy8yC6wCenMWC1vxIcYS
4F8qJwCnuWp3vpnQ6YxaagfDZKv5NMI3Jh6FDapas69SulT60XeZiv4KF5rCjGrs5MUzIC117dy/
DCW6vOe7A+120bhr6psegX+znvgh9Xx26rb8Nkd16yOx/dc+acL70GDRwKsZJ5SCTq7+CPMaAz/C
fB8Y7Az0E3LNbMeQKMdQzRSDL+NbxfJ39JeIFty6WjAPgdi3LpZXOhdUKhtDzBxv3M5fHvwMqAC2
7ersJ2NCJIJAcuBmfvFRZbO9Z/Mq7h1ZUR6mFm4hQV06bLddKrd20nBe6LNir33lHduBxBmHvRRA
jqE+hrpO10Omk78Alhn4zMTEDjPtdddKMwbZO0WPk/b2M34ZQ4PrwXt/WAj34X2UWFT3pl9QVeaN
lkFTt/C/aSzovuo2AeU3uFS/xqP9zVPdvme6K0ELl+F17j3fO/tmLe7jtAO3lCqWhnJI2f7nLL7g
dfCOEx33FHBV46OIcxzudWwdcCUR2RqEsvbSJesWkp1/T7VT/alcn64NrkPuvZSNv2eztHGhQIia
V3AdmZ14HiZtuInywff74TS6jrse89x6Zh1GvijCbLqBdjtrWhvRfOPIuX5HfYfv5w9pyMq3KjGR
vKDvds980EkfRHGt7RWs3pkOmqk19H2ZtZ25zbCZnyyXRgDO80Z4Xyyd12OBoEJclq0SWDKn14nE
6cl1O5f8a07xNhZOrEEkoO9C02guRdOjJMqEy3fJiv1DZKu4E9UkL2JO0mGFxFtQuGLRBY3R+iEZ
mvSedaxa1+pmmxlU9xL1fvHs9q78QCWlLLojE39tQ4cEV76oTWWM2WlO4hpPmwZ1DZWa38cs3upF
Igvr6qYNU6qIdZ8PKoJZsww6Y/xd1p8FvzhFNUXWPzWRwNRgym7T5235mCWVeLaqaOGUkZrbySAD
Z2kjOYR4iI9tGXnBHM9im9dzfpi05l4QzWQ3bwT+8AUkXb8xlsZ8wBKvdiMtuI+2ZYcPvZQ25TF+
dc3b7pbSptkAUoykArnXt1aMvCr03ZQ7VKH1bmJ+Ng6B+Fx60V6WuY9P3szxYhRyS1uL9QVXqztx
+OHeMKj01Cu6bWrVtI9tGCbnMYWWRFbR2XWeS5MjJdxH6mg2njFrsfNdt3+bRooekZeob3REnq59
AvdJMLoSe7W36Gc1UJ7tuRl+EK684AYtywpKn7QkFgG9434mhlVkjuljrMPqg3nCfMqRZ7gc5yn+
m2byuFPMuEOROHr6/6gKP5Mlsh87iFYXWYY4yphN3QTttONLaIAmh2p6r3Vtn5LWEcfWnppLyqCG
rpbQa6+22SZr1zLUr1+n4pQwUjozpAelFhFdLwebrJ0FJn2tKjP79bSGJVbAPGCcHr6FJSfYFYdH
SNn5PDXfuHuLt4b9FitRbbS8DAN7TgrNeG9obo0bBsnxBxe05jhn0DvBWjiXshi7lyrPm0A0uf/M
/pT+Fho8RTjZ4KSBA3xFvAIrnU3iva9TdWy4kyOFp3N8TRpydredJ1LbOjdmgy6H1L/U7UKHXYVZ
9VjZTZaQ6M+75/5GkTemnDYJ4Pf7sIr9s2GW5YkAkr2rIXUgoTAlt2jLYNjOMRZ2aMczwJrr9ire
hQobnSzkgYk7Fbsgv/QGEFv5XdqMWCJuDZ+1O/j04451ezKFQdNoGoV/G7g156SOCEb4vUPIqHLV
D60P4hg6vcU1rvHhVoICCB+Sxhl/DQ9QV6Itxu69affGvo6NOAoinyltQEGQ8yNZgPdJJQH0685/
buzB2llphNYaF1MSdBoAosEL+Ifiebl2dVa/9641Hy0ONSkTFyh7UczjyTLIUcPtQ7XGfdr8MOt0
t3QFgL+BgwS5YbaeRlSEY91O7cM/7CK25siBge5EERPBiET0kvb2ir90PI1lZPyaqjE/hkLO+wHQ
60NnDxzgBuk5dKRl2cXocudvpTN6BxF8mEIIf04Po2poSJ8EZ6NxZmQ16mTaUIFgv3R9KR5yaBOk
0Qs+gjDz17V2HWBhZW1/2RwFQfBaFeDfJvv5B8mbMWrBlZJ1d6KrrJR9hP0M52gcmjdppjQkF7UB
AHxwQbsnzrTjIhq9VENi3kAJ0Yb8L7esfvnb9kN1Zr8oIy68WeiiFBv6WjlQFveoAlSRVXix16lO
xB8azE25li7MsdCcogcjgmdlkXIHCmzL+ylV6bVIrPiqwBH+OnY2PQ8ZXg32d77XZKrzS+VE94Kx
4Qd/gdwazoCLVHfG0+JVfIBu61NT6flgBYYuPptFv6wXB+5OSOwCMj236gl/8LOrCytbIfYah66f
2iuh4p4IML3sPYPE1dzmCSFjEnrCH+2Pf9BeUUSEFZN9o7PqOCPUP6ReduvtMwSEYDu6ZFE/3Vlm
0//FQ4gBMp6qXeozCeNmOREl0ziRuoi6lsQc5aNszf46UZ68Qz5aRu4zwG7+YQkZx+1IibQdyvnM
x9w+WQm4zdHNihcxG+7qX2aj/wd2tYf6b4m37+9fff9Z/9+utf8f/WjO/+hHu/vUQ/L53wxstz/w
n1404f1TMCOUpkUY32Fo9V9WNGH+01euefOpWdK2cZX924omvX8ClbFN38XGZpq2b/3biiblP/kZ
HpYR+JlKAB3/31jRbPv2i/0f/jDXdBwhfVfanuUrm19F/Xd/mJml8NSUf+NI3KQjiMsIEDi3RD7B
DuD4ZMrshjsiLFHUxwXIu52vsUYH+Y0XMwch6bT+EM71kw5DrK3wYWnyulVxGIGiesyrOrHCN03r
Ygmi3CfnFC1oYVZvUMuWY6i0fANWYvxc1PTkcgx8pazkwYmA+VjZ+wJXbO3AwdlmaOGrpL+bDSwm
ZC/DHj/R3NtvebJw6ohwuNURDiAwLbP0b+W4j3HM25fb+tSk9r2bGVcoFm85970Vtv0ZL5O07mfz
Vl1H15ZDxl6BqO3N+L4Ej+cpmnmnytn6rf3uQindypl7k4JqqVsv6OxyXVBxUSbV51J8Lqn9E9H6
6tzacul2c+xkS5LgRbX1wWHuF4iYBCvo0i3RsQt82bNSOBjC/G9hfUw5gPnaX27VBTKYwW+BjQg/
OdWeVP0VoyyS+ziPsLMqwyCFuBx0RzFT/ea68VaY3cqIcA256OaOvStbSNTWvMOwR0MgGHOnohQe
xM9Y2Ew5JgJv4PrILhHXBf3MOAN7gdEwC2pmj86+WwChUzs6FaJVOHx10Ta/QYvoNjcT+LjNoLnV
Fa9NqV/TO7KsfxO3erx9yG1Mh6s/f2kfHmw8H/uw3pbWdBpKVrV5gbTB2dJWXwN9KI2b79PxRCr1
3kkMLlcRebPJfSP1eJC2SbQSQc1GR3fEoXXty0DfjxGT5feY11SFuzN46hxqqb19mFD1aatFHJnD
r7xeZxuPohNtDXc0kDkUZBAnfPPLl8bK1kvP35M+0r8eRF5xYlRDQwE/KFfGIcmgxjHPiMtpVznv
UepMK2skO4piGzDHXBlJ+Zm7C0N9Oa1pRHxWeStOtW1sC0HDVKLxLVct1CbHeRmG5EhtX1afiwxK
Tae/TdKKLh3d9Fdkpkmj1/DTvkRVdNLd9IzMAqrSS2HuVmuQ4SA3bbPbqiV9kGb/GxrVxsliA3gx
9Zeqmja6w2TBxrIjk3oJNQ2QTmQmQRxR/1DGPrKHmVFZOWVBSwNhJy25MQYwhhF44mFq4p3jSDNI
JLHMgozbVlflqeNeW467AQrPRPSxKo4mpn+mKBwlulU/fNryTxmuh/Ar6cZdVeTpYYAHezZlcYe6
C4KH+BP4toFOmcaHRU8AeNPh0F6HeegTAC625iTuzQ4Tdq4oKO1gPp8R1F9MB0NbEWnn2ldn7fb6
5MfDRZMJMVuaiLG0YymtrSd/k0+MixkA0W2/MPxU1a3Y/DT1OEPj7LnnVESf5vdQPcXmPR5VsMmY
Cv3slDlq77iB6SEp0WGaWdNL1KGWcFWd3QSx6bdhrGrC+1HptIqpVlTDi/TLlUyh6Fg5TOeajLs4
a757hUnm1igl3kfL38ziaLkbzfYLCf86DNMaqMtKSugzuIeYeInsuyyrg9cQUu8p2BPVJnQQZG65
WJPFkcP0osLHobtXNXXmVbLzmn4F4WzFVTboi6vVLLup7HaDiwLmpptOXKbyXdHFiJhiV5RUmjzm
zTocnvVyAkOJHlRtUvMcRubjUl66Sxc2OzOPj1J7K8d6oTJyLfCxUUMrsfqRsQgtY4cQtSss45RA
T67sBx9arAFRwu4+Yuz+Szhf+Jo4IuOl4PdLIq5Ppb2nVARy9oXj62Nl4oa0yNIBpFgKOuQJh7AU
lIB0p+dKEW5zp+2UZdtW21ztAZfCYpP4820kUxiazuuc5luzZORAxStD+AQPLiaP18LaD820XtRv
5wxHg3r6peuCJkXh0PEmxePYQR1pMwoq3xJ1f7vFom9spm1ppMhUBYJpfvbQUrhB7kZ6nmBLP2aT
f8i5LNvHJPsmLapdsj0pdXKEFwrKtcuFdPoIETnxMVaArDGoRPToSe6cDSO0FYaUQFeHXB8zqsDr
Kgqa4m30kqsmIkjCeb2I6KPoP4sGf1shDkqhzHo050LDWtvOXeS/Q8LlzDZsi8Ld4BylV7iZiWfN
v6gG39QKruaJu3dySSz3Gcg0on28GnxxabFtTAWgELhpfPFUOVcr1pMOEkiGTZMEB4HA38Ve2AEk
nQWkOix6MkTXMea5NbykB8B3F8pB1phIo1nxWO2A5JOaEf5vKvOPf/07UkV4GeZtnzaParC2zrld
EsKDJplEE9Ns0ISC0kfHSwMSKoB4SciJERnNiF+HxSYO2e45/bIG4SvQs0ZozK4yD3dGkZ3HEVuM
+hNaH6H1MDE2FeUXULB1wh6Mbr/Cn4Lh4KtLXktQ2AvVgFKwkkoqwxS+RFhhq5zDfIOBeXSDKr0O
jM2xmd214qlQ47rIX1X6zhu0URAjMr3cUxydTAcrpFSGSuzeqr6yuN7JUm8LH0aP690iLqEu7iou
QmNC1GTEt+CFd4P8cJlRF2By+oTRFP3ApNgGAPdt+ZAA1cGIugonrvcFg0hk+v3s0mo2cYMTFIFG
bKTZfrGpPtZkEZV+MGdSNDPqizp1xo/P6ho3bFnyb8mSVyUSt529nVrNUWJ+L2idbgWQ4ZsGyztt
jVsP8mpU4O+MWtwUzZ7tfden1W6e6j3VxLjPM45sMvCq+kCU5Z4ZDbPbNvsK7d3QDB9S++sS9x39
ud2eG/JTNVl3jWIPul33liFo2D3xDhKh8X8jZ96HFEGUWLikuVaFeLoHUpqAulBXOPGf8Tw+qzL9
Gnse8NhqtnBfA4R5H3HY342ugbDCFNnjQS0qSluXsqAbnqJfzjEcJMM0igkGaJaBoX+0Y4SEigIP
FPE+cA1ZBBVJBLfh8lr+LOn0k/s0UshB0s7tPIYESSeeAM+c98WS0BYfAqMcpru+VCnOueEJ5Hpg
dTtsH2yR0V3uAl/Ka+/dqHEqMUOksnlZRxOuaqTv3kquPdTdFZern3ygsd7vb6c5D2C6/yJo1OH0
SBX4/OSa8Z2T+1eIh4y2R6LGIyBqJlisjgucbPPEZOk3snHplwODY65lLWO30fhpI1bJGhgXoH9d
YQkY+hNmc48JwTvQeY44q8U76uUsKedWMUyVIax2XfotsQL5Zb51MZSgVr2p7Kcf7L3dqEBDThYd
OrgnOS3zA/pp08uIUtWTw0zU7LtgiKmjtW4+QLgAXwY5tJls8FzvwrI+9U5+h0Fn2xv1A/H+GA85
Wzk4YwvjP04zypLkR+j/Vn51d8OujLDUtHmWpj4UJLXSmGcDilZUtsCHX2nmYNAPUVSxZNX1nkWa
twBCOQMXn6pZmPj3o00bCf8D4HUnUe8YOa2b6oryjAFpenU5H4bAgZKScC+geHKl05iC/gUp9drE
ZAD8nyTnUjyO2KPHPYPKY2T+QbzYOBByXONZeBApG1Be1ryt9LzP+Rrx2VMCP7AT58+KdWPmmUvk
Z1U6VwquCOEwd2Mow9l7Veb5OlsmWrSwiKF9PyPj8em2K1+UQQxkTM7OZiD21SbVc+KkR/7gNq/U
RfH6Y5totwgGQY1XqwYP3Tjwbgi+hdE3r+mRZH3QgdTsR3NvcIyPbQ0RgfND6Bwwe8oDw7YHYVIV
RFrxbzZiLvamp4KpeTSymSQFWrDJKUbOVD2kQBoNAwBk37nZpU/mYZuoLMELyXKZSsc5Kuqgh9r5
8Ahhb9jgH5vZvqaKuRU9pysDg0jd5C8engLixKvlWzNgLJaHCNdgjXdxVLi6NaZs2otjypST8JXx
GMQ3B1n5R4HeqbjFccjxJ+BuRNhvnx1LZzDbFzAQwc1REBs/ZfaiXcw3dRwsTbpdsvhgegeHhzdj
9xKSglsz+qStmZOGw54ESq3Yi+Ypm44aYrPpEcIEHpk587107hDE2TDwNntn1Tw2JsQwBs5SInsv
1dMYEoJ0wyDTHF2ywwSEDAPm/a2zpSp5U1wZdLD5KuR1fx4D5u2CYRfC+6afwheSJuBSxjUlowE2
qEBgZo2X8sHFR4aIR/hP3xf3nn5gs2RjYR8CSmmq6DSZb1gSOPwS89e0vN+iA/0BWwjasYXI80s+
ivLK48Bpo2JT0ywWQ/mbf9KEytsPTiB9xoGxZwCMvHhrfkZZKL1zV4f3kU/OiCunGPY5PDcMVnTA
A8aLAMYpg4yVj+J1dEf7lItXYvH7zH2zuCzl4VfhhwHDP8jM8sU0eVTHhQbt35QcY1Ll55hMs1s+
Wd5n18Ywh1GsbHgrLlPCTxDVM5BVCtNyzv3bZZsR2DblY1pYqz4FQJBx33zsh9dbzgSoKdXecI31
JpTvA12Fi2LHxka0aD7VsAh6OEW+B44XL6GB9ZEGbI7NZoq1gaWiM65yzoNx5B5ciy1++GAw+HQp
5TXztwVY9Zh4aytnS50+8CJzPX2Y+X4oAQSu7u5w9G91rYLq5ivMoi1Yn11tFrvWuy9MtPqFo0sO
zqZcNhmRFY5XYr6n55aI/LOcqflG2Ci/VIbvxPqxJWZlWMh2t0+wL4CUPmCW3C54syW9Ki3ql4fm
lFVPydifcrWRBCIWSbBGQMtb9I4XAwHw0+UIf6O6d1OxUxyw3LJACJ84SdaB1tx6uu4ON/XKY9mZ
77zySSYGMTxCeZDSHP8Rug/WZftsSQ7VBjU7sf/Rm8hcYcaWjGeEY8cMZw729llA+8/4DvuqPyx9
vwWDJJzfFp4ytSYrPBW7OgaH5zBuFwnkRDoIx77SG3rBD8JvH9KKqBxAlrU9GF8yTS65UdO1wCo5
GpgvpQOKwjDCDSUO15s+IWJjR/nImytZCxo+QZzrqzrFvTjW46V1o3GNMCDWozYe5h7QoNl8F+5L
UrrGXnv+prIKRp3hyTMazofmS5jPayXlzuL2AtL9GNq/LeomB9Mt6twl9fVjy4HTT73tktL41c77
cUKR7KqHSWGOU2ycegvnkw272yGmAYCGj5fibFX9bWxwoSJj1Y7OToOJiObywrxsNX93+rAwd7G5
XQF9KlLIzw6rc2V9e7Jnl8qPNrm8oawPSPDYD/+DujPZbVxps+0T8Qe7YJCTO5BE9ZJlW24nhJ12
kgz2ffP0tXjq4qKqgBoUanQnBvLksVOmRMbX7L32+DHwbDVDkI/0CJ44GXgd5/mPlbo+hKAjGgHO
zq+RzwYTajz5p5a2PgzGTYkFs7YsUGjZG8+EVT0dzMj9LYh/XKLuhMf0ShHbDghg7rt12SByQ72I
12GtsWVtTdWtTGIN0+gaTO9Oj0Oin8Umz9915O+qZaGx5KvaClKu8EP0UAjsDxGaBmAzG1fcCcXd
SQ/84PDh2b9T+jPpahdMyb4R4rFhNY/VcSs6chzNdR/2HEDFWg7VDW4zp3uCsA6NiNZ9Sc/xTYZc
q35q/eEp1eUDkRbm4BcY9OLha6B7rQ0yqmV11FqxT0qFmUPPtsNAakRZ9DMhsWyNh7/gN0OYj5UD
/MOBomPA27AN/XQhWkH97Vn2aPrh7lQvSv5gT/eLgbKzNrkqmoMOuKBxxc2UHSLP2DuhNqEOSs6R
W/1a9q+l8DLZyXlBUI3tuC0s0ujJHUVWhiBjnqlG5M2ZiHCnRs/U8BkXGionyBTw2RNu75HTodYt
On508YcibY4jgcMJ4XPOcCj7KxWGr48lRfG008jemDVmlE7/l00e9bZ96LDC1ZDZLWowhqFDdmPX
9FxZkNrs5zkv9obzo4gwX8CjnrPT3GDDYMZ3+w8HxLoGmMbzHpEtPTncB6PNIY8rMQxtcrud4toR
VeXQRglHvwcmVhs4U6vUcz8nzBFecNR7EzhUcWzV/EO7jhAw3+iDd6+DddXoa2luHBYV1VvJsR9o
f528OWfBu6lFW1rsf05K5CBvWqN2sU3DqaescC1OYCoI8W3GHaaNiTXubzwqKkZJlagX67ghLsT+
O/YXBw00EzRjE1sGoKPuOtbLQJYWTc7vAd1zT5kPHm2TE5VGO8Ruh9RmKM6m3/OD+DTc2hJyYRGN
X15SvYQamBcz5t9CH/KCc+PVUs1XnQy/VY2Ls6YzQ53IBNvKXQAdQP/9QcM4kqFWx3Rsl1vdIKt1
2bvw+0LtQOjsJ3N2HMR0go+9ItFywxh2XYr6LS/xa03liW8/scF6HWgZdXNvjt7e8c6Tas9yYkQN
niATu8kwKWjJcKoLAljjRzt4zgRAVGrgqH1LfG+VU05XaEuCLL3UwyuENLv5AY927es7+hneQnZk
sP1aCRZwtJ+zRSSub6yIZLcYrXWSV1h0idObAkF4FFo3M+yjvWskL2gBaQbFLaqzk5nwjqfYz3Lx
7U3eieDejVcV935Mf5DkrjSzeF4UX3Yc+s2lUn+6gcQfpmdeJAEMMkZiApAf8IL6fS93HqReLsSm
g5tqC5ciDyX11PGmUcA6Fr1suVYkEyavDZJhBGUbs3otIta8eXVHMMK98ScTn2z3rmX6weU4tQ6Z
I6/CfkkEd6qyGTx8ZYS8IzahUkB1EyGD03XfjPoLie3wKMcDXXIwdM9DwnOisN3N4K7TpHKwJXtb
NSMPQiQtvE/lPMLKXLn1H8XQA5kAj/B2h3TrV2TGhqSEKSCZhegrhySNhvgGYcRrg7fI9J6aukOy
P7xYCP7J+tBTVPEUJwlioNDxU8CiU1xuJvUZJq8zPUckPj2iOHrXeAy0HmXGb85CAXH6NhX5tsPn
E7jRs1fqP0iEDg5g5kPn1aOfG3BxYOCQQJBg3JS7BhOw2yWvUToesXheqNFvjYkeLA0lMR0Bt71V
kjiec/YO5qxtU+KKOFy4VEaTGluyqeBUkYjXG9YF0/i1Ct17NLOFoBHn7svsB+DNHNs5eaYNaBuE
FOdOC0vyfL03Qy1iBsWTIc7fMxm/tt2M8i/Mb3ayHZGkMMiYvkj0BQGdHzk0EfqNPOBdFb/J1rD9
WSrKUYKLslRanGbjziLefZ1FreG3/AMuzEnKSWQGPKY4UG9awRMZXBKipCFqjmldIOaJd3lM8igD
Eb0uMBly1oxhv2NvtcPVcrQLiXsoPGLTXLTHm0ZaNKDyjWlrU88ODtRhO8JhCZnpSYVxinCG1oSi
nqeMK+r5rcw0KFladPrnC9PUAJwQWTSB9xhbqNqIGRFo8PZIHjeeExMlakG/JH4+mC8mobyAr7aV
9WfgxGdNg36/LlFTLYIu3XzwnPIOaiqu0SMu5src/XYIKMixVqzoQ9bWFP5FFc0I6FRm+Xsda3/Y
rIMTpvZhgmsyEg3h3K2yCH1+qcaXcXTf3Kgr1ma/wHLJzAjLEvAxQyfyDjtXbHW/qcCy5AdRoUWQ
HKxWtGnGY91xzBHXS9zVo409pgmGMxf+PCWVH8fvORs3TxGnWJDXDGYz7nKcLpzafFoqvdsRv7Tq
kWPX3XZMI30jNEHzkxYUq2TLbxjxXAA+qoNGlszKrJCM0yyjLwj3mHhOwsnDnSn6R6PSfgINjkPZ
cX5pOJrPMij8Sm+9M36C9NTJ4aHV6nkfkKCHmO+C39y4T8tdDGV+z7hfbEpy92y3vmPfZZSUMBU2
0OO3RIcKLZwPQ68xox49RlxOwJ2RDs5ey6wnJJkFjjBnjwwgxP3HC4gjPdqGZ8iuoy+SbtzBxs/U
5DzNYbetEvnHQuTH9JTgguTQVoENPDY/4yQW6LURMm2yqgoeijn4GJu62WLSR0oj6d1r+/TPFx1L
90GraPqWmGEEj4A78Y7byUtYyvRZl4QygfsVoXi0IlvtDA8vhkG4ADi4yO3/tiZQslZgDTRSawMq
WlxcsI/lAE27xYqzqjwmRo5AfsuHgOyqxjO3bcyqgliiU1+hDuqnwCfFwzewRh0Twk/XUmbtOmyt
6Zhg0e0h8F4wrYW7POAUkFyLtW1zCRM+7aMsX0QkqwPK2nMCCvBsWiZ3r7R3GrCdHS/tFdeZ6etK
AK+E96UIhwVQr1DP5NzWKV1t56CVpwBHien6gGurTT3NzA6gGKymqifXr0/UqYADCw8p3XrWX7cY
Tb8rSFgJ4NKtw7H4kmw3Ic8SNTgPcotU90FkrXuEVhLjj1Z/PI8PZNdwIYp+5OfysUc/Yr9nno37
aBlCpRR87WBTXg1MGQzOEIdaKaHaLAhwvM2FBpaS4TnZhtKXg/6aFpa3qRHAIsVhNZ0jMgEKCm9A
RrxzaG68kq2eHNLy4Cx3ae0Pjt0dS4WMJ7VQJnmJ5+3aLr5okbdS+Tyfbhaxn1dFLola1l1xGH87
o0eMe2X99ObXAkN+TdxxWUqbaxe3/NkOf9JQ855xPA5tRvmd1VvwEe+9ZYLv4gRIylcXJOSOVLaP
uDews3UAUE2bF5SovuVy8kKr2LrFNc9ZSCvJPnHZXHZjHu+SS0TrmS2OXCVf4wwho9biFmPP5VhG
v/Oa9LUr+D7kjsO6wSbjN0l9Ghf6vE3CS5JHP0WTPVPpe2ueywAlZHALvehLM1hJejDZKMgYzFV8
Cis7AK5tRQ94KCivI/OGKHVYCyS3gBail976J4dEXNi0BLfWM3nuqy7dWx0FAPYAHnZhNlNM5jdE
z6i9veorlm732dT5qkT261cyLPetqb1bstWYSFNSOiY0WdW95TLZml1P6d5E3HWz85xAp0yjUq2H
fN6OodkdFCzNlcR/s6mzCP505MAF7iRzMGz27H2mv4ExQzEYq0MKbE6feLJEnfXXZkVOJYqEy9Iw
czUlz86ipZ1hHPHPF9AwOhe8YoYLz9UY7VO7zDq7OP+jhc3fcTVE1vPUsJqKo+BY16j2zQO9A/qc
aKR1Bz3Luc10AmuC0xP2DSUl2zSF9ThozKoCMnv46e2ldzZdp1zfdSH2N1kOO8xt1rGSmCPYvhqI
pngc0sYSh0RUbbgm3leDBV03fmtLH5aF5utIyFJ+n2RU8cnKQNzB2tprTvHbzKNkKJdXT5g9mT9W
GhCgkM9aFGhb3cHYESXtq1VjiJF5cqz1lPuMXGWNXWsCIwX1aDFsnJZxLbkH8wReH/kz522chTtX
hRQqHSGPebzhtyIyVptfCtE/WAXxhnYJlRY+z6mvT5jO0V5VSegPJL0w8cqOfVftVV18kLY0bAI3
/GazRM0x82EgYTqcbLlFJ/KVlRU8YhcWdARfUe8iFmozgQGhKCiXaKSB+aZoGtyODtA6Woh0NiOZ
1FvOkJYg2gbpeOmuVdZxoUvyNepmgCmdEmpjhfG7BluFSMz6UNcueHG67cQkXxaGM8LlLngwUKmY
jCE2SSufw6F5ChFo8hOHQwhoeUZPT/+AwzocHALXgYOyCTHrbVorusURTFzNKn2PMJzrHF/dpD1g
VqpOMTRD36nd5d61jLtjBX4dDMj8w75CuCafNfR1Wo8MuJACceGUcEmKECjeJL1t5mo5+vrAeELw
7K2rlvXAYHbOviqQ0eZCnMrKO3AFoa0EGdoZr79GbvOiKRcmS51NAw0F0nagLPuRpy1ynUwcJVh6
H985tqdceo8KIkQlmKEzcjDuNaoo+sDkoTJ129eaWbznYquKYPwg60bsSavH2VUWfwLcDR+kJH5q
xY/si+gyzdV0T0FLgMdYCJmxeG17ZHYWWng/6COENcsfy8nDigk829fs+DnOLJ4wmaI0ipty3xtC
YyTGeq5sonfupnpXT6W7VToxNngEdhTFrNCMpjw6ScKvnhDaYoDnv5UjKQyJ8MQ2xFlzo0IGt8M5
W+D2v8CqUMhVg2kTkES1BhdUMXthoOFpkQGHgy9y+RI7mXZwo6sQ2JP0OmdGbJA5MhGVsAU98Z2Z
mDpXQ87OpWEFQK7Q1Z5HtU5AZXCoxDepzD2hWOExzHgS1Gy2CFk0xElFOCVR6CTUHzK/APwGDLh8
yRoIxLDW432gOG07NWlXp4nb+xAF5H56032wkdcI58vSVHRHe85iO9CkH5dwALK8FpvCQBxoOAVZ
W0g7VvYkcFCJej7lRXXrDU1eBWuTsd0GAD/QpjIWmGpaxxiy86MRmbuqzX80r6qxI8OjDmk1Jcyh
1tEU3AUC5tSU7uuu7694YDEKV8nHzHgtmMzslhkNci09ym9zOf7NyghrRmpyTsd5/opXBPRjCKZZ
siY4hJHb+RnOiX5m0idD2zfLsb7nlf0xwIUmi1rkh5Zj5BXMULR2VAvnPmJjrWfFU60pdfJapkOu
kz+5SZ8/sZSFvekRGWsDTsC7Iu8u59LWWpxEOV7QLXV0eoBnuylrk0BYFVUbFFvdltQl0DBMYbdF
WTY+xDfjWFnpX1hn0UmB8NTt/KExQXJkPbidcZq2jmdXxHYHj9kwmNux4fQp9ZJVW9FHV3f5AiTg
cx5NUsJYSzU1uLMZDsODsXwBCCnWiWG/KFoDjALFeGugid1M5TB7YpNkW95w++e/uxJrftmLeZtP
HdDxJpGQziUzLz2BNhsD0qLFF9kF1dqJ92LEcNuPj8INh5Op2a9zozzf0jlEktJrLzDQOkLdTDRR
WRbvlENIuadNxIZIpiFl4Z1JVyT4g9rFN12BtQ6FMlQWCu0tMS7W1UPQzYw4MLdOrrO3byfzlfRG
j/kY2Z2lkjdr0n4lC1NOrdR8EKPnINMjYdSCabSQTnGQ0huq6QxEoD0bJJqxgmwZJnZZQSQqtgCM
sd3ViPmLPg3f2DA02wGhK9yVhEFBg2eVUnYYGlRsNYgdnDfvVRB2fim17Dg2Krx3tUBEtATHU71e
lpzVFcoDhmqTgO5locpxG/NAhAz5EuQqI76z3uFrEk+N7WYDAsOhQsqHc05s06r8JwEFAaRc85GZ
r5XV7TvblitczIi0y9hco3uLH6wu2CSlbPAkZ/NXNBc+D+7gjZQZ9DgJmkPu32/YkZRpQ/EAS3V4
lTPHCCcQ+u7Fg5EJeZu8Vt68gEF1qDQGfEqwt0apdw+tUTybwJugcq8Cw55PwvPcOz6CfWJuUL3p
F9EA+3IQiEGB6+l9u5RiorAnBnpjuID74ds7VPDbSDkYJ822uk096DUtIPoGOxDLIQZAR2uoy3dg
K2vXY909IqScl0BYmTDF4EcOuxEn1SWLx4VOSwqnXhu72qo/o8CyLjjfOj+RBOgR+AF6K5b1IyX5
PYy18tSiW9sSXY3bLK/T3YiGDMISY+spQL4/UJKmzEzGKo99iCLZHlPIc2IGQDFq8tM6nAsxEnJg
UuZO5czgiZnFtAKldaOT38BCtP+RpNG8h8AZwH09uCB1VlHPjiMc42TfjhNZOYmIt2mlaBx9B6vR
xYWFmoyk20at+1un9lMmFpz4nMLdcfpNxpG+wid0G7z5Df6CBxRJlv7QB+7G0rJ6U4/sbVoUFKuW
c3EbDdO7Pg7xC9+4qgv9AXOE/WAb8o0ogK880D/ibnrlAsVr/A0643jrPLkIQwDnEEadDtdcL70X
h1iDCMf+59Qby5HDoTnmTMvDrPMeQUT6RD3KTVeU2spuSn5/ozyY7nymHolQu4O0EX3/AT1jPmJR
MpGYCUC7fbPWssFgVeZcFK9RU3O5SqJc7FI8WivWm26SUEhVOlqyZnDoixheZDwN9A4uYLsAgTDC
gSmudXRtpp6dhEjT3QLL2CTg3KDr2MO2sYoMI6fX7krqWZsVGrYZ9isY1Ond63WZWEtKbDnsTN05
TBmhby70+TIB4p0Eb57Xisco/EJK+9rIKdiXnXue9KJ/9jqoGREnZx3qqFt0rL/DCSpic1QJGp1u
HKPbaD4XYZHt7QHhgWzlBQnSsJpmMoNKN0Oh28WWP1rrBKAUDm0Gnoxe6ppReegxJUyIkM94Vrhk
S9GernWZWNvJNMNTwz7eT3Um3FnfW+ekpHnEljRQoYGANgNmvgJavFWoeUN0KLv94OAiMbsgGn6K
MMIxzaRZ7/J08FUkcz907UUKYhEyCjQfBPK9roMCywN5IpXKhG/qA4qyqCOfLETDWUpoVJhv1WYy
QFlNoXro3CtAH9z0jIZXYycCCvKSeAJvzg8x+0oB6+AsbIwDs+v64yxP7Cm2ghd8jo2vqbDya1Jq
X53uNFviwEPykSAkWvPkQvyKvzH86MesnQ6ph9tjScZt87McPLxW5InhbQzLXaHn2cELCazpid/B
EpNgVt4Y1QHM9xcAmPbkjtihkc0klfFrKlOgO2KGqRQayDZuTf7HBz1Jy5MWsEVwMc2vTXZiZ1kB
VklVq3wtHeujN9ZnGH0PWaH/trpW+sHEIp/IB9Y7QJ/BqqMD5WBEHic2pIX4TLDtncMgZ9UuSGBI
4C/K5TkYOMitekYiSdvmrH+JT3Jjg4tGNNYzo6cVHg0JX95O0QgUi+YgaU7Mz1p0wExzB82Y+exR
fjMZAdTMZg0yA9m0ndo3kJk4XOZr08wV2x5CtnTP2M600eDIANJV+AjrcfpbdVhDvMgez9ryxTM1
Aj6dYA8yjVaE8n5bqgl3PH6XtWs4+5hg8U3mWPfeIm1j6uqdPdHPAITh+Owq84ppa740ybvtZT6R
FGo76skTOwM82f00PQAnYE6gyA8pGpAXypIWccz7XuXmJTTKUxAGzX60oX5VCvxSaU9/7VSTjzMU
V/zFg4BuP6LX0cZr18ThYQBwtWLHZftgcN0dg4xDlgzGQWIdHBluHq17qM/6WUBpK+zuw+wZPOWu
sVLlLw/yfFu5wCYyMX4pl9W6Kq0f4bxE3sgyihirh9k9qPY9GjqHbQXOzLihIKkJrEkngj4dHDLI
Iz1FdUc8REJ7POrIKmTuMRHnCK/K5srjfIX0dzxM7NATh/pkDv6QmVscSrizQIeTNZApfa2bVcNY
n367DKJXy37TBaIJs2eT1jlbs8VuAJ0NDh/y8a66Zg4KiDkZ6VkBEqMVpLAXNp3VoKmDsowJT/ai
wq+xehI0sx0L9IYxMVEBqNnTYDcVOiIj8e1cBcw3aXCMtGKwS8KkX5mFjVRAQfALhk2cse4OtLPn
EpxrZM6zmY/uri1b3tvU3XoDcSuOVRLmnDXPrD8Df7KVthIh7Z9FKEvrBvfS0Suk8PwikBYnhzpS
iyJ9TeSnurV/CC1gnm5eyEN5ZGi7JmlgBJA0j4fKKV5dRkq7wUShaWH8thF/czWWQ5rCPZ9RUhZB
zL2VivGcm9lL39pPuLDaB3voT9YYXnj2f5rN/B3rMMEC6jpyTc7N4k4wGoa5ybLjTgoNGhfFogN7
IXTjrZ3/8JjV/Aos/jrtnXJPU38uGCocewoWZM8s3UxrZpwEHDWskW/jhOPIXrQ46oRYO9uDS8V2
bqA+0JN+M+EChxT8UyPvmzEYWhlSFjvmeDd62HtttwMG2pMnFz7B7ufwMjLm/00T+x6VIm5RzMGL
DS6Kix15EuMcjX9l/5GT/oqkNmsvXvgbFrAnJTGEu2zBAM1msh1STAgxA5C1R/25NJkTbxm6fskK
YQJcsGncxyjDVObk0UvdBfS2Jbfr8m08IvWmaM5en7Afs4Lf2Mywpw5bTncDZY7aloMDT3O2xk0b
ND9DiN2xNA1oJbZGvM8ca7smO8SKYLI2RqlkzPXGiDW1ydvC8AfJrhFWJykPUG8o+qpLTU11UuTE
zCAXArwMa1vdq8Xo7smQACl6503j8OaPk5xRqii5HZr+DpcF/Tme+h1ojM+6xfGAEkVsdG98wijJ
eKisEzwtXbFRc/jb43TAkBgfbR08qkPyR0gcyqWpnweXDzxDbbhxnXjQHQeHpI42yKEfXEcO+gu3
fQGqCnBQ0mfpfbFLqpw508Cx4f4A9214HEUxT7s/OPgaX1UIL9h00HvHnnHW53AAcwO4BzRshQP0
n4eAmyudDmDpZxkWR8ovCZ7Z6kTkoamJ5+keF7PHLJWRMuKLYZWZiJ4SdPFN2a4rHsWr0WLYl1WT
bxnzG+ECvMdMCejfPrTIKnc4/Ii+qc8aqTac3C5RiHp/MOP+uzWcctny6PvpySzMedM5BfiilnEv
HJR6I2jAQ3ZPcuiLYzf0LEubgpIw0j91E0Ys1saGOIPHqq1wopphxyCCt9vrA429Xpdd4dyehyhp
Fk7Sl25CO61K2KFmN3PnT8WdYBINxb/FBepJ/ZKI9WzxBx3CK0jn+qOw4oudSfErA+3gWc+eKprb
CMjqzuDuGyCCfQ5xDYxD+ii10N6nYXY0kwAMajwkz1E13ECcpdhjI2c3NiOZzCOL3x51eJqY926M
p8dWUAPlL26dwPsJ2Dp47G7XtRJPMq6Lc96RhwNI6NvO87VUtxFq7l6EvPvNskF32wHpI60gcDHB
Ypj7kreEsZ2XYYawHE1ncgTXwKzT1yQo3ZPhaGJnezJam/WM8tLgkvzPrZP3/wXD/z8i/P/P7rdY
OPnN/w/GSgv+PpEI/w3o//z7/ZUX/4Xyz3f8u7PScv7lmMD1h9+F7G+Jf1G1C1e3JWpsbCsYGf8v
2d+y/+V4JvRAw0BEw0BC/j87pWX9SxdCt7BbIvq0PN35n9gpDdgO/9lOiSaDD4Kg+bAdPJ+mzqv9
j7h9B2Nvb3o8ION4BgAC5Zd1ksUuEs2vAkIe2hSPjuFbmgDH2+NOqKx2PDPcuhZGD40ZaiMLUH3T
dz0+ywgBnld0qJBUPP4xCSX1DWayC3/8UuqQHybSgrc0c98ygV4pZqBLwzT/Mbqh2jkc6PjIaLpo
ZKOLsoW16qSDvQmZ0yaxCUSdlOV8TbO7m8LyZCca66HqTDjYeWI4zMRpk0xIbgn14EWesh4tcZHu
MxefTxzS2IKki5IaUqK1g6x9b8xI5yBFwTUYc7IqEMN+iEBrP0oNQXQweOVW1MM9GwqwR2leMVq3
CK5Mkx/2lt6DTMtkkceh6GtD8cK8f6F+TJVHWt5oM65Fr3Nsc4ROUxYmH6ZV8Ww0SqN/1rxUA4Il
jY1k2raaYXlRiFTxypgbZNKOVxxq5aAciNBQ29SLA5xllI2M4RCQnCWAzH1fwhYht3AKUdKTf0Yc
LyLMqqfRtgj4LKpDGds8GElKAUrXb+x6UdkViYmpklE2teZHZAKCbEAUA4w1nzXbw7KlIwbThvHQ
hTSNmmezCwiq6c+cwAhPjEf+qmJMrrKLHDD4lHWUbBPFqyx1GT3iS0EaSoss17LFBWe4UfDbdGH4
bladhtSKCkaPUEyGmfrGtoNfp9WbE8a58tZHpABF0FyZHBMICBS23TcDqlvuj+BKMhaORVu7u0rk
iPSxhPZD1u6aCLuAkZfQbqelQK37xAfK3z8r4j43rqQxKYhOO5h2ghZpruoD1FX6+wnSXVFl1T5y
EKpao/dSabhnMNaSJJDgjZqNKTuqqQJJiINsGdChthUAHfKcd8wcp+bcGUH/ETrmm4fDHaRfbL8E
1VBf+8SQj01GHJM12REKajONf3HJlD7yQtuPHDI1S1Zk5uh+aBbGPBGFF315gRn/zH65NnqffNta
Bm7ABZBkWXzO0E22lKUUokHa/eSiQLBQjRrmV+EisESHDq0VabxVWwfRNhbdDs16PimIqWr+NnpA
lFOkIupqKzjIVOWvhh50a6vKvhuVE6GGIGEN3vwjZgq377y+Oc0NMLOkD9EMxxZh6y7IZsObFsen
/MSUFJLhyRpZG7lCmVS8dZ6CJwVyV3EW5yAyUE5qmyhs5p1dp/q+b2yBUY4zmMDR7ssuS3HS2sTc
sjtAfi1yHJBGQ+4GQ6OwIlVAIXgN3InfUnuIW0L3wr6+gsA9eZn8DZiWBBCVNspMn+xiOjaITUhL
gz42birNPhvNMkK0YJlmsLzWVTIEKyN02d4PuDwceebUNkjVQyIUtAUSvh55E3UwE8HAvJI1jSM2
rf9OAK3XM0lwD2YoHVxgJS4TlTBZMQP9GAtuVygf6IsHnX0wFPk14SnGNu3aGq0v20gUDvy3EAtF
3DsxIDyM3w25rHQCkbuw5Oa1ye/toxcQ607ayPpww9AvWXtG4ssimX4VQt1bDaqOS0e9uOj7ZI2A
p5HM08lxo01sdYRT1d/UDW5mW35rFXaJudLOpVldUIosf5AsjPKnNM0YNVbzOrMg2BpwoFhzVr2f
BYy9xnrA8WH/scuMTNCakoko4GrnsSVECFKNOz20nh2WaZgu8BLVZJN6ffmhpcEbiv1DrMcfmGlY
O/BcbbT+nKcTOdUzQ6u8YUdGnwd69tKWwVOQRQ2S1gD70uhebAb7ro0xR49eG7zrWy2enqAZZUAQ
rbtdYyvPZE1PVNePuEh+bbf6ABf+jXMSEGSWIHbWj1ptsBrvZ3xx8aFKg88GMAlMf/clnEPqVYcg
aHt+UWnGYiJE8Ly4x8IQh24MZ2iNP19uAQTBgjOj99xUZzi8zaYfNfJbA67VkGmYkHBlEyWBBiqO
T7NK75phIN9v++e5GvPlbSEhPALTIm8Du9ZBabc0kFhxymNmjn+QI320In5qCuLvOCT2VqOFKCYd
/K/hNc3ccwrPSrA746xRT5ipP504w1w2gNhrMibSinQBoymcVWSigZVNDagFdXfjyVuotQtu6Rgo
HUhbMnwSEPR3dK1nllhfJcsBrLLOsQ2b4KWoOZDJkjmHeIlPHWScG74v8WRHeHOx6WxqwezE61mQ
pIe+d7eC24XAdkYJkont1gnZf+eKpZzbqifuipNRImgoxpMVpFeGQ1gKg5+h9NDH5an5hJooQxvW
hLu07z2/8tqAEbMA7R4ucvQIPlupXzOUtxQZqAbbElxVIYp7GivOjar67uzqNMf6t02qfU2ITpFk
zxU0xrkMOCdjWgfTOrgWnG9yfLZNNr5z/UtfxVzPMrCxxZjpvcTLlkhMTsW0a/H5D6I/VF72InRu
rbR5ihAq7noj3gOheHahx865PCczpju8rsvuA0rRZhFHwn3Yo3rkEaE/uANYIdE0TKbKB5VjmBnh
Pw/goJIwBHE9E+MR8pAtI6QycItSL3kB6cVzpKieAWfvIFG/zESQ0gepHfnaCFtj2L296xLLEf8E
qXdNUjjWfX1j0OKPWXTJXII0G8z9DAB7d9VxLuzYjCRgLkGjRSTaIif5gGh/72ZUg4MywEWN2ioI
IxKFqsdUsm6HotFowxns+BOQ+P2QOj/zjBgxRWaQN5ZND4JAJaL4MZNuAxp8U/U51lT94lkTXVj7
5klGWCFzqkrDceVBxZktaa+tuHzpPHZXqe7gvcyVxzrNhTiD8rEoWBkwMfsxW23bugWsKtOfuwhG
v91tyeB6lSJ/DgV56eShV4ACVQftOSLgo3e8aq+P8tGwbBTO6Mto93cRUYECN4ZpahtW6XsJB1Tv
42tUWqVvT9ojT28A/+/CMqgnBGIya0V7dmSkD8rxLdDctW6xZSDFA4zss+g7Ytn14kFz30J0pivX
RslQwGecWJ0RkJd6+abCZ5EV7irysq2nFzvJNUrs1xIZN27k7SRfCfN4Qom+sYlOCiKmZI6JbeJ5
mGFZtCXO4mkP5nQq40NaJFezewugZmmZAS2ZLXuEahEG1c0mgaAAkuHAFJianjyVj7D/jZwlt8he
4V1G8YSR1SrFpxliHK0QEvavuqx3Ic76iiy4kgZypmopByzGTwMj3QiKscDxDuV8OzDnr9nm0U2u
hf6VsAZ1UH8XUfSRsXVyRbu2+48oAhtQZ76HnScPVjb9J0ECzBHKNcGjmz78rgBCRVhOovowFr/t
ghgib9GYZn8k6MamSO+y5F4yqDJIZRdMZtKRYpGnPqT6E06wO5csT56M9M2dzKsnho/CdpjxPE05
AlvOyEH8G3vnsSQ3c27bV7mhOf4AEn5wJgWgUK4t25ETBC2893j6s0BKV81iq0vS+MwYwSCzAKT9
cu+1Fa8VhqMOLRqz2GWRdXVL2pEacD/F8KaiaRcatiMxsYRo9DqhutNkrIdrNx0ocS7aNiXFwaBj
jVLhjDGY8DpyTGmNwvkeMQuHLLsSxWWAW7nU1pvGWL4ZlrbX9O8waVEsgKQqZDYR6FBUjBkERdU/
g3kFao65c6uoPmgW2ycpezDn5BtyVFc3CBwxpIpqhEWqoMCATdj5I0A/pyAPRNdnX8dYL+SaS554
Q/CLlwzRc5Amn8qBWoysPSjheF2FN5mSUaHi0gWwlG2w07IeF6JiwrjFVLa4IP0fBi3fs53dqxi0
Lby+kjQ+1xEvJQoVr55MyC+oyesYXzU0uVl/WcwO+lWytdJsn/Xmjs2OM8I5iOKFpdg8tnws0nle
oqqGumA/9C1SXlj4TE2UtbIJz4ZUho9QQYm16W5DZZkxiuXmpiWGc/2rZ+COVKsoabThLpihsYOv
Jr0D9jJ3L7X8g1rqZ6JnD4VkXIfhcugtOlcbLDFk0Iqw3+kF7o5JCQ8/wtxaV6E8b8l5p4irHoGo
O3GFiG0xfYVsG7yXNrok4eVyx3XUcp835kEaIIaUKQjzbko+At11+yS86YtpcKJxcSTKzTAIuegW
hgTORGmRu9n7rk++UclPVy2Zr1dYgFcNSsrS02YyrPxjbj/KJrJnq/vQtvIxlIKI58y+BhVe3Lnw
iK59wuJ2Qis5bApBMCN9LVXCHc6u4zxHHNRw2o8naIsQXYCLVwwseQ6PM5hpsDrREYi2O68uNm6H
cUqUqAfsbJ1aUcI29dHk9oaK03aqk100Blcy2LaxfhyhWJgoGprmiBIQc07s94bVsMX8VOkM7JSd
doE4BYhQY1+rar5Vk/oZUsBJlRaq/UrE1kT+WHMFlBCzwo2iigOjQFxfiG9LDLxAiA9Jy2UNJFLX
sApHyKeAjSGaTzfj55aKjLHi+yKDstU+FEN2FwAfWIY7Gc8Vg883k/HApYan6vJmySoP/97zoO6n
tnpc5Oao4eRH7PhUtMHVysHflBi8YvbuqvGhyA1c5l2IilKBCjDINSDFAC67zYW05jfRCFKJztJe
cXF3iMaETYHRXpeljailOAYDHJRwdvsVepG2PEyMQ6ziKMl6Kw4EDmxN8QkZIFGv9WZJvqecckcL
RxYEweGWp1sF2rshgt+3wD1ix+NZOpsc7aCnAeG87VbRX4qC9GcbD6bTokPEcwZnBYPnrAwex3bE
0YP8GI2ZuZEN5LIc1vxS+zoXX9QW9PKa4myNBKkihVUtf5pVX4p7YDXgdrlGT1qoFsPRQluwxPOj
Pmbc+2JZVsz0Ia4wu0yZgeUbsI87lpgrA643AYVmfBahG5t4QpxPsMtLm3I6acz5uW765sYIUUuE
BuWYKct/NFOzVQyqKuXyA9bkbhynnV6bnxW1+hREMOVTbuJTk8SuseqCq76MqwduqQj7Lc3ioHDl
hHOwwKisNOhI0+SxIBJsw0UU6iHgUmgCDTcvlMw3mJZREDa7BZGwrgE6ZqcbcdmJPD3L1YdRAWgV
q0yuSCKt58DKmr05Gbhx4L5ACLvjihkrQWJeVZP8Q5OZ6G01Jh2EKbxR/bEBklFyCeAFrV47nHkp
RZME8i1tp2Cjk4yzs1qWwVCOHjuC3TdRRxiSHJQI97jH5ejLvQDxTVyz9lrsdo36DfsWwuRslS3r
oXz9qlz4Vv4loLTXdDPKcRThTJlABhM3omlS+XtdjsspuNUjBkKn9QIfpJHfs6O6wpbqIl2Sf+W1
/ipO/rutQWVTAKGCbdO1NfnzVbJnI/QwANXHdmDPLtOFIr6j8LRJXcntf8H2/mVbf9YZdeTnGhel
6+Op+llTQ0Lhzqx7pMJE7o1T5Qyb50l7aKrHNgzd99/iGhH6zwhR8+dLfN3WGSKO0wKu14y2RkSS
unylEV/2fgsC1t27TZx9p4w4GeYtmmCm6r3RAzd1F20pPXqhBwJpG7lARu/gprvxvnlKjvKuPYKp
ev9XKL9npf75oOtLf/X9ZBRUVgJ/3Zn9Ym9u48Ow0b36FDqNI7nJpdbWZzp/rZYpWK0VvHPKed8c
VpGXNtOafAAJ7BBWuGUL6gZu7JR74VZ+42SfCudSu2sF+o9miXggCUI1dEWsQ+bVQ2LTLAKEcDRL
kROQMnhzJrX0pcuvDfk7iYGbyJouPOulNtcX/6pNGcTIkMSmcLK9vm39bofH22v8dnfhA669/vzZ
bMuWFZ2pF9vMWfXdBCJLfZt9t3LTe8JhF5+5pcPuZ3KmH9xkH9kCOebD+62+2aitW3xLWbW19Uri
9cMhj9H6KLCUNd8Hf+f9yrAepEuP9scIMTQ48RotqJYONvJsEKai7Cop7EC9uNANHJ7rEbKRO24l
n6MaW9cLn0z5Y9TTIIweg7sRhZuT836ST1IiZLMwnPEwO5yWHGhBV+Y1RtsDHuCbwr/Y4luPqKoq
d7SmxYs8/3odZWZLW1tEHeUuLnB9CyzC194NNny5YpP473845Y8RaHAnpEMnsOBowtI8m3Xw2ujN
ACyW1YGLv5tqT/XPGb6QGezObuf0jPzUDS+O/D8vidZ2LdYmUJ4K8dRnQ1DpxkwJG4Hb15UglTRh
A5jguZykg6DgudxIyDU3rNpe92Vh0lPT55m9o1aRawMMIhu2Lfomrd8UE36/7MP6W2HTX5j1/5wN
z37l2aDF15eqXULJynrs3MDvfUzW3SY/2X65jbz2+P7H+GOKoDWh0MMRwCIaPv/4c0QprSEDgdlQ
3Rbb3K8884B9d/9+M29+81ft2CsP9dVUFFiJyEMOCA5yG7f/DH3mzrxHoLW3NssTvBAnZK3GsHSp
3T+HE8/HhGuv0FZdNdbO/6pdtSG+gROA5lAbtr+uvTthS+tkP6LPOG4dcP5ETF/6hH9MTetLpYNp
4F0t3bbOpibLIhC0GiNSCp110kjxjLh4uBzErE69Z8Pu4rq5tA1660lNmXh1zosUjc6vQDFdIvYZ
DYAaQXFlWTfA6W4vfMS3nstUNDakho6aXDl7mTZk94nbRZrwDR/XFQa86+Wo3bYuadHbwDgYz7ar
X3ibb/VQUzENVbC0MGWcjVoZrYXChbTulDk7hKjfBj3FdS6/Wg3+jnkby6RgU3e78Kx/zorrTo8I
d8tgTym09We96jicKGozLnjW8ZCjdNguO+BpJ9yLPvPWTeX/V53mVYP6+QiJFK2gbKA7w9Z8wdvS
/gh3GQNyNcs7ysjUSID68WKzb03Gr5s9e71DwmOOJc/ZuepLbgHW2qjb3h92HMFAenE02hMgyFYs
3lqX3vHbbZu2xqZ9nZHPxsmsmJnd5bSt+eo2cvTn/jpy4OA6y/3g1Z2neuzgd9FJ/fb+xxVn9GV2
KXxcw1ZMIVRiDOSzh86jSZRSwd3JuuTp2wxZokOAi4tO3AQ8uSkfcwfDNO8cGSpc+9uLa+Cb3evV
Lzib5VujzpM4LuhezIcAvhxqE5IDJmPDxH+MvPr5/Ud+cwJ+/chnY3fJ6pTYSHwsBMHzrhcO1Buq
rG6Y+F8nB90ut8GbdRoey8OFpt+cNkwD5rXCV1bUs/W+m9BlAklj2oAX7Yt7ChX7akv8IvcIXtf9
3OiTzHBh3hBvToivmj07VtgjWB/DoFlAn9eKmx8KqJ1O4UIXLB1kmx771adyi6IYafAGcCvzcvY9
ubv0Q5S1N/22PV5726sfcjaVIMpSCIXMdGeVQLKgh16H+tSFJuxUvuVceNtv9m3GlMUei02WfDao
gG9bs54yXyK/JT/sa0QJCeALbLJNwS1+vZwqnIrj/PX9dt/6yBaaHlNBDKTwsX+fL3udUoZqsdBO
Oh7Wm6V+Iq3o/SaU9Yudv8jXbZw9WmiqMJMJO/g5bNdBU6PUPbJvcaMtJHWvQdvo4BL2VUp+l97r
H6dUviKdl925onJlpp/14kap5xK9wLqog8R1ucL3JE/x5S1dyJd+KdP+ZZ3hzT5jC2SahClwoDLO
ZqhlaikDT7Dp1poGVV9/rWngCvm5T7rwWt/qn6/bOpuLso7iG2U34HzsxxFNbxfuW9zFIZeaQveF
Yflzk3D+EV+3djYR0YFk1BQ8GXIqZ92Qtd+n4zr12f7gQ/C4dDp9axp43d5Zx7SkvJZbAr8cAs82
VcbkLt+//wLf2KEoggFnGkJVqAud9QzFTjquajK8Ldtm3/qpr/48Zl9cM94Y2bRD/xNC1hXZPOv+
Aja8lI0ll1B+eo/Gaddvx5O2W3fO7z/QG2NZ4fxpCFlhy/VHiaQpUrtA5k/FeL3HVBq0qhFRdxsD
J/J/0dEp3PFABjxT/Adns7SBc3Fos051eH8BPX0tOSFJAbXx7+w43nwyhQosZ2hNMJx/n6U6OVKp
pyc8GYMYgzj1Hyd9TJ3Om91kE3nACRv/0od7owfyiP9s9KwHokhvkyXloYzwIS9OA167/+J7vWrg
rGOMaWdDo12fCqmLZPd+0ZFCBJf2/WaUtzq6iopIZx2nY5zP8WaTYl2rlPVKZlfXHKTAM++UbbWd
dkD0CgkZvuZZ4oSkbYMZxso48UCf3lw+y6+y0vOlQOE0hyGcOqwsn28d4YdwYVOuVW7f/Cp7a43Z
ekDtzb0Fhyzu9kI38sfdxVXgrTH4ut2zepCMwIC0XcyayR7+zvVaJoWC9FTeXDwxr13xbJ5U2RfL
TCwqASHnhSAsQUYIeHfdmDcnBDNcub3AQ3LlbYEz5+VyZfTn//hei+L3wTFynWNa6GtZB8byqEhd
7ip7Qpl9VqC98ApWofQqpkIgXcnyILvt3tqll08Fb3za3x78bIyWg5hNoyVqJNt3+9gbvigu/kGM
z9SH/n4UQam1v7hNWx/vvcc/G6YTAZ9Ws55utbvJXdsMP8U+phMn22V3l1Yl5Y2Z6LenPBuzpZyB
wmt52esymHwMd7k37Ajveqp+1HuQQ755Um8vjN83n9DUWGGp9JhUGX//wAR1tCWhvqCoTp0b7ggl
cwdzo/jRTjtm/nKpuTc/5D+bU9ex9OoInbVC4wp7ba6+w2YH7NRZAzC3iK9BtV4r99WP4IVTwU6/
1PKbY+dVy2e7p3lqBquq+ZQGRw1AiLVD5Moud7qNZe4XL8ccd2luvPSwZ4OnnbnoROysk+a3KU7r
no0IhB13C9tyb19N3nofFV+sab61JVZZyv7xSdWzwdKZ08JVM81m+2bLEZ6jO6HSLrLt0iczxEFi
sAWKi4v28knj0iOfDRiztEWqku7MfAG9q4EfqVAkyTYbgM22L7vpFiykE3jv9+Kfhf0/xumrRz4b
OXrOpMkxQHeSEyBdZ9lCg3fZTlKpdrXbhTpyesWRlrhBDyX0t3KPRNItrrjlfv+HXHz36/t51b+b
HCM2JlDePUhCZoycMKY9/BfuB5TAExwMwojiYu1F9qlwAudC85de/9m20yaaV5lnXv96u2NCaid9
w039MeUua3DIoHAG4C730sWK3Fv7gN863dmeDVgiQMu1Ngab0elOOh0PJqe77Blnn4YvsEspJHxU
rtItNyRqdem9v3Fe+a35s2lsbiri4vGX0O+KfeCrO/se9L7TXaOj3114yeuwfaezaWdzWI3fYgw5
k9LRZIf7wk3xIXKZRm64jNleKtJc+KLnFxSpOStBN9OYVN9NC6GOrbwZZAJm/258+pfHyzd2pK/f
oHY2WRXNomCooSFbrhEIkniElvLCm3tzgeO2RVkLqKgAzmYmPLV1IK+jQ/PDnYRuhvrasjMewhO8
aEcgtXMuF33euD4jp+pVq2dzkjH2IiFkbP1eENGQoWyMw8hMiMypceuTwtx/aXv/1ln9tzbPJqSx
KbFLNPiA5ENwAJ+1I6/E1baIm9xL/fGtl0pxZT0rCY0i/FnXV/qcLGBY3c6IIG1UZN+K2psoql8u
fLy3FtBX7Zwv3YR4Lo1c/+z26w0Gmk9tk3JGr/c1zwX3/eOFBt8a04pJgYXKFTCL894SUdnpu5EG
14pscFB2sFkccH676FBfGtNv9f7XbZ31kWqY9KrtaAusbrZf3MgpbpYd9lxlQ2rPIXfH46Wtl1gn
4/N55HWbZ32kjZuhaiiSMWcFPtKp9eCJl6Ap2fNpH5Ce35D6ypQtNuJYfAf9y6w+bPVbcd/u5OPf
u+z/ZUb+TdGYVN+zNmK6jcrfQyP5F7+sjcL+S9N1A2EPMg3FtgXz4i+bozD/IkmNjcUKVuJeT+Xf
/N3mKBE1ySGU6iCD8tdh9P/7HCVV/sswTWLoODIbJmcn6z8xOmrq78sR1xbCoFbCf6cKNAK0+vuW
A4Qu5p/JRLErKvNR5IllOVHA+tBbAfG0ecz1DebFFmB2M/m5XfSfgqaaD3FZdMeoKFdaclkiomzZ
He/hd0p3GM4L8r3V+ghpJ/MrVcRO0c6BQblYyR+lvlz2BffEuJmgNZz0OCayWinr4GUqLOyG7RKS
RN0lNn4IuxbPg2Zj50mrpiNholml0UUULEj0gNVKZa54VTOA9WqMkXRbfFaE2PHnb6ISiPawjP5A
D4lOLAmF3xcxiPSxlm2kdDLi9mJBb9vXiWlvIi4Mhw0UDW1rtEq9Iwa4/DKlXXYnaVl2K015T2QP
7OZ9LS0yLGhJfYE0mOMbkLWJBJPe3KtZgYvSBhtqJE1GJkmsuIaxVMRn4p0hdIa0mm0tyeExHPvk
iSbgC0LBAdCSAggPUda0XT24rZxUkCJG9TRim0JTyqpadYm11yv4jF0RZ1CHrBp3H5wtElasPtSO
ehgHD10eRIcQfOqLgr7vpBF3g9Gvbq5DWyfDZilbNPuB8ZQFY7cnSZIAMR0TSDQKXJwjGt6pwzwB
xRLcijK2eCGW4YOFmupRNLk4xLkceJI5fbYUlNlcmi5fNOgo97UakJteqMlpDRC+ygKrDbFw9OWT
xLbOsxtL+55zF4tmeIi9SljJl84iiiNW+sJVgdw8Klw2A5aPEy/pwxoVbBTl207E7Wd1GqUvYbbU
MkrNxPRGYBtbBMv9ES1/A4wmGwn/UlI/NWwVNO1U+IZopudFxwepNDhyHGWarV2I5e9Ie/l3EqfD
b33SSl5a6RlJZWnr4iw0r6SCsBmivRsn0rHuNSF4uq4ubMw0LREvajrfal3YHzKFAK4SsZtfhKCW
Nibv/1srZSlQQWw8JDh+sduC+O88LqC8jwSXkX88PqKdarekp0ePORnFz9A+jJMugz9d6rb+KNcS
azDbKK+zUK660zjJH/J4SL6omZTvlU7Uu2aZMtBcivxiFkNLRSyL4N2H4fgwIMd3QG6NN4kMSolw
y+RQBjWAD43hFMMxv4X8ZLp2pqve0kimX5ey5KpR1T+z8lReJBmVV2hxsIlFiVBeyZHsDxWi/nEk
wzwO5y/Ef7b7MsnlPQBMkIAt7BtiMPKXcMjtUwJnYcslkX6yylJsC13RjiQRFZtiLgjLNFHSCvLk
cb+iQS8x8R3CgCR3A6ASqVbEDagyIU9pUvRbIS/L53wZpLtimmB55KG+W7DI4B4hJjWfU9VtUtF7
3RTHpzBGyNg3WXQKc5zGSkEwKdCo5MG2y/zWnDrJMfsEgreSmtdRX9tXWZOZN3Kn2qj1jSndVsDQ
XS03yB2NMV02I/lTbYgOWB+6BHvK2LoArInFFTVAP6B+xmm0Wn2z9ia/G4V8B3mPnMJmSnwTaPtH
cwryQw2c8ikb5PEoizDdCxOvm1BaibjtsG09qdO4WDLg2gyaMl/FCtYuPvQISs3CO9oB65QLDW0+
JJIbrIrt1WICf60yPARQkzRQgljMqrawX9RSmdxhxA2ui6Q6EBofrj2le7Slsru2M4b0kBbWvk6S
wYv5r47RRJaW1TA1i6G0dkVvFw9tCxiat6JtB1KpnjPYnfcMeEAcc2+eOsx1+6TS2pMVEAaPQa+b
7/Wosm+ktFK8uMQI3wIuI9C3M2+CJE93Ys7g8QmRXROkRXanGmbHIlvGrQpo9M7Oe/G9Axw9bZhA
SaLRyOY1p3Z5HFuIU5tyhMCiF61xpMeSiDLK4fxMKp7yGRmr9bGxQ+VzTFQnVlcRX5mxiPZY3Ti5
q+2aSAKtONAAYmiw0rajpCYPlVaTq6GaiupiwIfPNahF8zhUknGsNDHfsn7PjjWG9idjwcacqRqR
3UKBUA14QngWcu6HkpjAbdJr4oMVR8Ah51a4op+j+ThnSNYnMh92kjFbEG0wA6tb8tOtrVko8Wcl
mxRvSgdQXdi9UX1XzWzvRzVSYastQ+bINhg7BoR1I1PlcvH8YTOt824vlrLf5QrMjyLv+5tuUeEB
LHNJlQR+CH4ue97NstRdtZ1q7eAq916u54s35Iu9M3WdBa1bSN2yO/aJOEkRy3fRNLBrbIPnXOHf
NCry1cquMbLOmbQvVRHCOC+S576O7ZqsIwmo1xxPrhSl49duliYvSCLmcEUZj33DxY5cVMqhn0FM
bvW2nvZ219X3Y4HTlOUxQhW/KHEXeKHc9VstT4O7RifELAYkDIqq7HzdGOMTIbRNuxEzAUf9UGko
Rloob1Fqhnst6Imw+7lT+79NK5tW9nnvbFrjL9+b86Rz/sWvTatk/sV21dRtQsV1C9WZSjnm164V
v+5fOrXedWuK5BF5Lue8v29b2bTqaKBtbb00N5DGcSJry76L/udv2l9ccNsyYmWbGrGlav/JntUw
fj9uWdxTIr5b7xHZuq7Mj7Ojj9bbKiw/aBiBVhCSZ8UwwvLYnHc2RBtCNeoYUlsn5B4+aKvKzDtG
+jRkwvKN0iB2LZ3MH1aR1Q9BKbV+0InhW9iK6h7KefIYznWykt+VXQbEo/YqS9j7AKPosNEmwoLQ
k6k7ULH50xSLHjS/It8NWT8dyIvJSZ6I9evBsgZfNWf5lkpPsA0bub2e5Uwl2m4pf7RNon5FBdx9
xIer3HEDvK5olpkT0tQF5pVdL8mHCrM3XtasTQi1GxlJDSNQxlP2bEvF8n027AW4U6NtJT2AMCsA
20D3bXZaNgnAm5oEVgQWIPECjXrIcWO5nSWLF6lX7L0ICyQbcYNQsa/G4KYHpsVGkhx2t5HRhbUG
aOY4CmvM73q+su1xquzLkTghvZapQpKPcILRJp4wfzTHUU3E3ioK7syUNrgzwyk9sDwVziKIAuhN
e/mQ5dVMubSUj/FkybdZpyRHINa9q3djqDkJtQcPcyC5WFYDWbwr5PGG19w8JMD9vhlwKjETD6RN
KyR1b2x1wMdkWMudiXv6MKQVWxaOKMQGgEGaWFejeptaZfwla6xxZ6WaCRoqh8s2agJgvs3ivFkB
ndugS7GQ1qHht4bUkKScSDeN1bb7PIfsbYEYvMILPFxNliLdQVCRtzERBI8IJqudvIyaQg1IJHtL
i2cM0ZC3Ie93zpLJMQn0c/vMsgl0qsCvf+wCFTzEbGj7QBfdLpmk8cMycobSBh2qWhB2uyXMqHIC
lMalkKvNfZRq49dIqQgJXOLC0aANIprrBBzIsI4BCwB5whhZNbh2m/h6SBT5mFlp80zQmcRy3Q2g
92fWqLITX1UIxBlMgbj1hVZBY08s/WoQRu7ngp9nhUnwhdMKRXfSK6qV5TDHp9iswdyHrVb9MBut
JrBtDE59JIMkm1pS4rBje2LQIWGSVH6gbEfUFyE+MQioqTiKQIl8PI3EC9mFTFwRXl0wZe1T1zZy
tCnJE+idmghh0NK6dE9SaRVxLddE90phWleqVA9fmzkVmAinxc9n0QJvsqVPproCcMh3Kp+rSo4f
o2JYvNJS+j1WX3Glp6FyXQ025Jggy0+WMhRQ2xLFT6c4euzNSb4S9kzIjtlywMCsBk4iwosrAW+A
0eancQ3K0IYsGhoWMrY+xExoR5MvSo3Qzk6UglWbKFXyyTKvXu5BRrdHeYowl9Vajw26yTcJR+qr
wVY6zwQb7guV7LHJAGhvSVpItlpLDLBOpAbzJezPPCeeL4GrLKdl+mTY+XAg9KD42tawJ2a1H72J
UHlXAkPksKVtHuRZUT1CFEkiwb1J7g05xAaIa7baOhCTIF0IOe9sdmUR1L9JUhrgNkElNmqTA0DF
Qj2tVv95n4elxYBZyOzKE4lzk2hdKyk4DSRQ0Z6QfaV706BiTTKEVd7iCSMl3IzzgozcqXHxsbUP
WOux3XII77+pBa/ExPrm2CIGeFwKeEQASeEJYeiU7VOcN+VLPNtWBCOPXKs+y+stsU7avuIenAyh
DGObZ5ZRFnmZrTcAEtq5/BZxeAr21DHMqz6o4XOA8mqum0RMj4NScXiXAFn7bdHVH1J9iU7poENF
1q0KmAyZfDsyACSns0spwtyWjtejile5LHVCViD8grUviGyqGiKCJo0Q21iBhV+Ae9/oQSNu2Kgt
DwShcx01muMKZrcfCbUtdrVNH4U4InHbCaTPHQVx5MoUAf9Houi2JvL+NqhIwhozHd5YXjzPFjx1
UIqi38n90LkLxy8X0icIp67JnxN5uRaRCB+7WlV2mhKTk2IolNSVObud9XbZL8W8RrGmo2fVQ7wX
o0JHl+3iWTGtgv2zXCHbYFYiwG6xikiD8VHOpw6EjGdmlvxBGYLEg8qAq5E4VfK2W9MLTUnca3oe
ennXVzvDAFZuDBWwi5gShNVlEgHEtfS9WImeQGhbR4FWW1Cm36qtAfvCbnLNM4KyeSx6qf9YNkH4
GMfyDP6QUsaGa4gx247sy+MtsIjgpapbshutuP7EyMq8Ll+Wuz4fm55c1Jjo5HroU7gFZIYV40jg
pC2HjXKwoi79trCGsYkPDAIcc1nN4Fn3ZFgPcSLFzkicxJqrG+Eph6W4G4PG+JENWknKHBmgBZ/l
aAYBIT5CB2W4aBL6oHCxIL4CgLjJqrq+7+o8/RiOkp07WsPpD+MXDvupJMBnsLm9WXt69Tyaee7X
UyJ/CYSNjyJXx0MS1BasZGEgzzf0bZr2y7bSMrymuVCrG1Zp+c6QjOKqJlr1JBZ1uCXoDI6XHtX6
DRGuy6eqAkAAdEh/JoOM3j/1zUcLJPRBrnDFC1ITUNIthR5zozOq+7JVZyBNa9B1VI0lucSZ2FoQ
RRPQ8Ektdqq9LAc76+JvVVoOzxZpDIlbAcBSCaPO4495NnQ9hJxy5eeFwX1jB/anWAYwnCZ9fQ9q
P+FovghHoKB40DNJ/m4PhdgRHaB9HISygjcs405SZrCUxNXEJ1MzJs4uJJSIWKLQsKj5aRyo5dmK
0uwJVxnpZGN/17cdCjqtJfZULINhbKxQq65HzYQnKY1L+VARDgFJkygQZ8iN+jgsTX+n9Nl0LJdh
QkgdD/BMIATPXxa8YvctWoSHwKhh7yxY2WHnGM3ox/YSqjB6wohIYqvvv/YlpumNxqahZVTpo9+W
UUf8jml3sRcFNTCcBYPLpu7T7uMsGyuPOJk9pv3qeSZ8al/W0+AZSj4fZkjsGznQ1R9daVX9bRcJ
7RrMPXmlLdvIjyoPswa8MpLjuo1uZLiOm6iB7M7etkACH+PQJ/0StO+21lOL9LRKemrSgXTnPJwx
JEQ4c51RlgO/y0zluW3U/H4aTCgU2lRRCEwKsvEg47tNICH0rmrNT3qFNdvOwEERcjBjbhjZTkbl
CDemUfKXromDl1bAWUsqSpSmkutwYrXmRo8Id6fkWFyRGBBuZZi/vso05PaLEe5nWBAF53TFgvI8
Bt+XKAePHYbTPgB5Qfgqhovvwq5C27OL0UyJpQnD57iI9G+rcITXMC7DPTuJvrnKTSOIPxaE34Xw
gjTRVvvSTKuJ5UeayAGoo5KQqzjaj2E5neRMG08mo/t6gMjvUCx6rEk/e1IHJsBtTipN5zQa0HMG
CzPkrYy9AyekbkuhAOLVpOkT1S1AoF0OxCpPk4DabaxNjmSGsDfaNDI/TWFvvoyBPsmHbojAH6WZ
GpMAqg5VABdlFup2sbKVRmrr4QReKNGqp6qK5qupjCcYq3OKtYENgrihikFxOiHdTNtgwCAcItAT
xZ2HZrJOSxCS7qm2xBzlYGMIaMCnDUgOp74Ta9ngFvjwPcr1WkrKBuGZmwz1kp+YecAGmdrUZ8Ma
mjWRVRZumbeLxfTOcIblNYAgraNhpPQ0JpQE+0Qj+zSIym6g2NxsG6mhhhLKSVDtyNELQ9z7XPlJ
Vl7fghaGgm4lpqw/g3wtp0PDenvF9qOV9pkcNdTFCKm6oYYZ8nPbXmO6wQYBMkmFsq1C9WkDFoKN
SLCjg2Sd0tOr8+ntr3ut/1f0+W0ZF137P387M1hw5jOQjgrUeRbwZd08t2RbVFgqmOXrDdswHcm0
fWidZdd8sU7iJdvBGiVY90pDITF/uQvuL6n0fr8l/dW6wUEPU6iJYs0+u3rWWUIg5qCAt64b47uS
fV/mC/eVf5xpDRlFpwFz8qcW/A95tiQy9lqgAKfQi/kYYXuhgTOZ9M9n0GQN6ff6DDqD7vebniBt
KlWJUTHum319SNxh029NP0ABnnjIan7VVv5NQcDammnzQCpXXOu18rnJCo43tGuUI113pfX7kPjv
9zsEJYhX15+//n/NIChOE5he/rBetkZiBR0xuDFwIU09DOIxROw7XQXsrHVCYt5v7exG/ldz3JHT
BfCqIfY9uyaPJRFqTV24HKv3JFgdQY9gUSsOl6XSZ3bNP5o6vymPlJm5j6bqH6sKNT7kDjuoAf0T
PgTtsrWQMs8fL/LVk61Vm9eaI856M4AjyOkfZsKEf/qsLWqtW8ZSv/k39BSX2lv//pXGSS9A0Ntc
+oCj3q7252En9szFvtjZbnnpYv7txkwT3zNeIUyGvzfWp82i1mDhw6fB5dCfudORvrHKRSBqDJet
AWcizH98vH82eHadCq6VDOuwdGWiiPayx0HAQkMFdVnbAKs4DThT0UWqmwvd83d1xZ/Nnim3Cn2i
0mESCn1YRfUcz7dszPbYjNFPvXCB6V7Uir01/lYh/z/e7Pr3rz9jNmMLCgo321s/UENyiiYyJf4e
nNYHJW0EkvYjWRXd53mfbi+JVt4cI9yaK9yB65aBWfP31utxQB+UVm6yn069zxXMpvPqPfqY7X9s
oF9fLnpwBJHw2kzV/KMThUSQDrVZu51b7LNbSo13pWMhiAML+Q1UlGddgJ38uRT83t5ZH8KRQcSS
UbtK9inmwAqO5j/vLkyYmrBYyoAdqD+1Ja8+3jgPkd5yOz5syWpwC1f/EnzU8OfMLkbU+qI//0wH
zhu02EmTUWTalsBOfO7PNweuoQpSgcUn0q3c8Trd0XE+DM/j/7J3JktyI1mW/aFGCQDFuOgNYIDN
5vNAbiB0J4l5nhT4+jpgZHdlMKsiJNfdGxdSGB5ujkH16Xv33vOFKP/UN/fzDjXr6C0fUeA8Fl//
Tvr+330AHQ+ZsEmHVrfe9J+fF5JjJ+rnFeU56r6wD1QfjyYeL4VVR/PnkdwrD48NYhmYQukn6s76
29+phH49lP+l2NmuAtcaC4xDODDpCL+vtPCCDEBZbbgJ/TMOXdJrkdai1vHiM0vUydiB5XiEAkho
CJJikm1Q6yVf5/O/Xc389kF+W4Inuh1zZLdh4QxEvNF0cc5l9rfq921L/P3XJaqHlwcNFjKW37bM
KitMY+m78B86R+JT943+wSQcc93dgKStvawBUIF0Dk353Bne37qB/2X15/fcFgmNoofn73eD3Tib
ojSGLjQIGPONgCRCUJ+eGnLy2v9/CdSPii79cvz+v5kmsb7+1TTpx2cy/CCk9kf654z37fv+mCm5
/4F6RuPN36ZHTBQtdqg/RkoopCipNVZz3WaJwD79fydKhv0fur1ppAyX4pvdhhv8fyZKyKdM02Hx
R70E/MGw/52RkvubWJClAW2i6uBE4ueQxfTb+jCqs2upXWt5jY6qc7SWHri1CJkr02+tHjAXEiAX
MbpcGsHUVY0JhSRZODFxXg0GcV89aVGkLftkW9tkSPp0OBlrIH1Q6U7Sl97ZZHDs0kxraTsuaogO
B88dEbv6EH+kRXVwxymAOkUYnYGgQZDwjI0dJnk+72AX0J7KL9MKbMYxzEPsrnSTU+tUleWbNHXm
0xvhnoH/CT5R463mfMVUpJ5LhDUHQiirou9DAEf08nM9f0DjhfOOkHUUCE5YTZPzGJf1Tyci3Vdb
XY8YyXuD+ZjHACry+1VBCs0p/zhOykdbqM8mGeaPuW4fG+KCPaaFFsCiqvEh5O1EPu8dpzDulrbH
/5Zb9U6DbuieFIWuhaOS4ZNr8+QJkaX7WkHO7Y4q51S4LDRxmUw3ysFU6kuK7uO6wHsvYqn5vx7P
f2vu+/8kpcGmlPif3+PbjyEBb/et+t7/Sc64fdcfbzHvo86xjndh84+Rz8S//PEWC0bGGG8QEdMb
I/RlyzH7x1zYFAyG+Re+kSWYbY+X6x9vsan+B+ddTlOsCBqmNPffGgz/Ws//a8exVZxtnG+3IoNm
gSN+DyzRnLWXaAdcb5yEDDUyKhntqI8K+PqgdYtrpY3uoVoMEmJyQt+tOhuC2lrpM0FE9+Pyx1SO
9Nan3rn0Tm57tEKwWKrTPq56dx8XYxLWcQNkyUY52HZhlvcTPeNor2VTd5y71t33BuybvivutRa8
pBZd82msz1UiW280ifXM6sxjyK7smVT/sJQ+vSdLQl7jog4J1wO9HKXLKZOQWzrRAhrs1PNaROxc
5Ajv1kHvnhnG+IrF2wImwD7JTFJwp2ZyqOk3uY3KENlEGl+sU/BPz8J/04H5Pe9hu7rmFlBHGYya
Gsfwn2so1VicVjicZxjp3BelpgRVje+fyRS+q9GXFD1eCsdqcFgvjCF71034LUtP5qxa1N2hz8Q3
Vyuuej2/Sptk0b/+fL/Ocr/dfbK70NOaqBJ0KvY/f77FaJmMzTRXZ/fNbLvklJjxXdShQRtlTLA3
jV0Hvgyh6YPhDe3AQpQ3xp7m5tPoNDC2EHn18RSd7Kyvz+a7knYPxA7qjLoLSXq9esnd9n1J42I3
2Nv9Tkd3T2b2V6vppyDKrbtfTwCE2AuZwlU4DkhsSIz+oibqUdpg2hZGC6d1vI9jxiBNsR7knIDj
stsFUrZ2GJAXen2pTzc9E4KB3BTGk1U8mVZCEiFNvsZchofVWFV2lfSnMQ3KrYbD4SeZuEaIhu/K
WUWADr01dqeDFuk5JFKCHhc7X0NzHqLTrwekQlf3x4r6P3Z7tp34n4q9X68eaBaHfAHT2AJQeP3/
+ThYxbY62XmLdDDLd40ZPUFyLI5WrN3XSynPE9poj1GRe9DUNbSjRAmRFzxTdb4KszRCtymboGcO
6k8W+4JJqL2vlRDMRVaRo71a8NNTLVzWY1Kv8jY7bka724mnsLJtEYiNI0aDM4ByMQWqgsDLWofv
MSX/Hv6l5m9UV09JSTUl1WhfMp9MNkaxajpHK126o5tWgA2hKx+jCKLAMgJ8X4q636dolXYLIyhe
6rYGJqUT+N+NP34BpH+hpPM1/mKMrbVHafcZu1W/b6I1vlbbFygy8JdbCfOqEjPfrVFhrPHRHXX9
0PVk4xMiDNGusF8SC62W5Up9H5lsqqMWD15Uqenf3ChuyL/cKYsGpsYhiBg6sjV+O13OwpigsFfC
Y+4x4yczfOYmWQjx9H5EeuB1rrg3punNjesbY2bbE/MKVSxzrjTH7GApQXyOfdeH6gwG2Rg+dLfd
N7XV3CIpYeXqUxfUK8MqJWuSIFbEsB0uMgKKi4J1CShZw+rkdy7o9YmaMcyRfu97V1XeC7U9z5kU
ZwIPO882owZ6ZsYMJ3fHc5TDODF6kmrz/mTNHdSKtiPiBlTVIWXOno2r9IGG5LDxZh3WDeNpp35m
lsUY1RbHJAr6Jl7OFEfI6PIOcSIr85gxynGrfUnOODOI99yV485RR4JXzeFAefRTacbZa2JNO2qp
lOQCWmlYV9rnogJeMezpozZREnaodGDM1bZXRbe+bLYhm/EpzBG6YDdPPhjhOHCX+CGqdeeSqcu5
RHPPVFjuRtfpg7w3OyiiEs34NGqBhjDGS+bFDVK4BZSChTz0/eDsGkz4fq/3bjBBnvPtYpD3a37l
IZch0/KDo0zG4zqIx7oWoIaV5zzhX2JLeWMuZ4O5wdO3LGVxyPsEc6NqtOSVVdmRuODGS2T+Je1F
cjYbkPa9kQe5Qm+nqzULSAc/s9K7/kQk/Rf4HswhU/mj7Xp3ZysAO6cosEy4p78+ptsqziUvv6x6
NO8XqLoq8eaHsbP3wJbbE2wfOplTgUQcnboNvaTTiYAuk90sTPQ/5qxeF6YOJ9DdPgPfoJDzkwXp
JBHpYZwcIvCtOCwg3lfjl22KdhRw54qCOZQoi/PcjDELhtvsy8zy1YGA0cEdSPpGu31uVeUZQB3y
7dkqQviC5Lumk3pbWL98cLyALYF/a+YSGG1OL4SU4B3zmNqr0+h7MRaXaUhwSbX1IR/EBT0/yvwk
fyfL8mYAUd6AiMxtSIWbjhQ9+tNotqMPgII0Kqf6hsjjHs125/WoANBRIjS39PFcRQcd7/ZdA1Bv
TIaQdOT31Zo+jUhPwwG+aTUBUZNmvGumI/IpKxhaj6YUBBTh0EpgarfDOnGO3Jo06mi4R85LdI2h
BUBX1GPTtNU5/VnWIIIn130lMDw0kAodZFV8job7li9IM10OOaY4Vcs3ZOo1clHnWem7WyFI5P7r
vfrXdvDPezXjKToDRN8YW0wXCtw/bxeNFaeS4gHuRFukZ7ODK4qm79RwdvLH3nWP1UCg+gouc8hr
1euWmVfEdjd9fn4cG4t9tY2vLUCSk2GoD0XVoGhGfOQm02UZsJtE6576aDrnI52dTfkSyil3zoWI
v5puL28ZtRdp0kK7Qpm2fT0mit2KDfOElMU8NW18TLE7PNrk+g92EdaGOjPKHodg2qq8QbYHRNU2
CasXOQ4/RnMew7++RL9bYhFY6pawANeRomkRF/p7S9eZiEGGIw8gYYMqc79FQyeQbscQJEM8+Jw9
CT5EAnNwS49sQBrpZb2GMa9z2KeXTI4fg25+A2B70xVnmy+ays4u9evffNB/OTvzQTkxY0hC38kx
+re6SwoFb5+tJ776EHU2qAe9Up41nR2mAG4D7DgjU4ajZ69U/W6GGRZwEPzrz/ArJfnPz9PWnIX/
oxImSJPvtyEG5/tYV8aZBKeuPQ6IrM9QTfa1yzm+hDl9s+uHKIcsMKHFOv9RPbQsMDuziUlAdXDY
16liomAxwS7hk6SZXcFu6AwiJLcbvljVetBEfFdFce/FJXDIPK8ZyVQofBrobqdq+/LrTzzx/d6M
8qtamuqJ4Yp6moZZPTVy5UgxqWCOJtHiLZd3U7oSFZpkfmvY/Z2govR0pyU6Jobq5lI/NPZdwQU8
mSjhFdcBY7rhHOZ4urNauTPFmDytQ+OPi+Ls//qS4rnYarY/XVT8aVu5z/gO6S5t8D+/pN2MoChV
Oi7Gan2Uw4RepivDdZazZ9fVo6iqEoHo7A8CVsmmZSqszRKr5W/tmJEAl9gQujce2mlFzOa1JeWD
wmRYyxtn78jkQUbFQWbT69YX8u0m+QYkKEG19ByZvq2l7ouRmA6RMBicZOEk/mA/ro5b+TkN+U1S
NQfmLiny2XeUxj4SQH6XrwZg39H8ZuFsgKZDGv6Q6p+NTYp6i6zYq6fstMwuAqIi7kK2ZiDnJmYz
yz3VSgqhdp/JSdAmyXdWj87MnRGOpT3keBXckVWyr4xb4ESWvBqxdSdLsqVL8S7gYDV6EehKHbZG
9q3JK+Nsj1XoRCmgLUvaXqx0n8k0ir2RoyIEx+Sju+48C18duGlEJ9yBwLLZPmqXdVv0+pOhC3h+
5glcSoUbgm3SMVSueSOmU0lcsK0qZxC9P5m8T142piOfub+Ubmt6vZm4u07Lcj8qZm6PaaY70kEW
X2+nZD+qyTviL44QCAYbaXqmM6qeroKHVV27AGvB2Y5E6V4XU7C6/cq5FPhQB4YTV5GHXLG81WWE
ZQ6ZNIK7LhjJnV6d74XWf2KIhNfR2sapHuazjECrAKtrjEnfxfC3iCkt8c/su8Kd9qO2emVdf+FD
2sTc68qd+9mb1cGqTBXjDoTDHKDd6nL7olSmASjAw2jb+cm6ln2a+W5vmgEYR2/q7QfFwsuVpOKh
cEeS+IrMPYmEZnreW/fpq7KIr2Nc4M4w5DUR8uts9hp76XBjF3nkNnywKxU+CtNgxTdyb3fwOoqi
KgNJknEUIweRE4QYC7cJhNG6eTCc4gP0eYR7iOu4lvBrtcj9FtnoTQ1QfpbrUR31INC4IbVRNld3
Ga5IqGJPLxuFXQ09dAnSdCrju3U0j3Zf9Byf6wLEsPWkOs1zXRjd29itb/QA/RWnqecgIHyG0H2s
i2oM0nJqfVXpCi/XgaiByLoqo7uwDPZmQFHmIJI91eNjCfUvzMdi8F1Zwom5tImMrmVxa5Vgds0f
aKJjypXUDYzJ+TrQf/DWph0gtHvot4C/S8DwSzH0u7h5NTkIAn3O3oYNnE6XFrszr4e/ecp2PLxn
RGf0IBdiApGMs8MjyR+hX2SzJs7VPG1C6/tmVZ1HjIioZqAtzZVCD9IBYs5Rbqen3wXa3XPVM9yP
Mbf5FIhdNuAM4eybLBY6mbjYi9hBrDq1MlRTHJQVyA1NIR5C0+71DO0XaueCDtDUquE425PfpPbd
PNeaV0A2rhqBMrtiGqzSPMl5C30L9YfXAJfMNB35mxKBfcP7VDY/VYVuAUo6WEzu0DzQOw1QazRH
THtJ6OrTc0OJhC3rXS7zMxQq99w7Omw9nXNpq59AzSFyVeJyZzjpaZ37pySjEi4AF89rEwp3/qga
p96NBstkt35MK1AllfrVG/MCQvTXZJF7XDbMLdYNRYggWZewtprKAD1fs5XE/be2IAoTMt25jOd3
TVnai9M1+SkBvCxbDWWxML185oBnsAX5ZjFsfk9SqvNeIGKoGYyUbYOypkyHnVbplY8NQ4ZKPoMF
7uob6usU1bdCjDgHxEQfX4W6wWTmcF0KSBeDeY2WeKD2JpiHTh+J26SZsPSl/a5iTOTZNq2JLqsO
xk2GbFxMZDI4gaIAMwOmZenWmpWbV76fwrzsXZQ+Skr15dwp9oSVnQN76DpLs1MmcNTcVZ8+5QNL
EpkIcv2Ga/LMRsG3wWfazR36Xu45piotB2hRdmmgxgkvDRidybV8mXKsqhQX32edQ7rpODlYxsCx
yD1DRb2S9PlVOjO/be8+WSv53EnsvmpLMvgTNOdnTmXLjZ3KRtY3sQeht9LNzQNHB0TGD+swc41h
ke1sMz64UrliAkYRCg/GpCsUc/0CDccyzxqon8lRTrI3n8s0+4xxiYGWWkTYxUrg2ClHENygR0fW
wdDHDsIF5AVloyandM1/WrO9XjcNPfzHutzPp9lt40dHM5YDwgdOBuXGN6OrsJYT0n4kcPsREbc3
dfXRmUoEfuM57tV3Nvud2WeGr2jySWutp0kjolxdG85PSrw3zVHSAZnbABspJ4Jk4BTfPOU62mmM
xa5HtFh5oNn/qracBBvqc+3NXKMKfA8n7W76NkwnRHluR+OnouBBZKZRS2s3Nc6xkillqHNATGf6
oKOCPSEaJoWCV/1UKt2FCG49ky9IT4zx8k0ZQxFV9Y4AVMBrOU2zGZon0Jf2i1ay+Lqz/rCBS+fA
qtisWA+PSbJc7Ib3pu6KGZLZptrutgxTidK1B7tjn6MK3HwHLumIF+9EIA1qN7vnKLD2p6mz8NWZ
vb84NlYOHTevrTQPdiK/ayk/pkWcjqFO+m4FpDdLlgAY1OqTjvq1hDDsW6K/n5Ui24+O/qWjlRLn
WCIbY/Gthf5cHi/ExGOQ24nOuaKnbQ9Dndjeokbv7qecnB8sAKNnTssP2/mpr7pzgEKKW8hlXOTk
REmniIj1vKKttbr4LspPu9iwLmkokwwn4TJ3ezl1XVCIkgC9zvqIJpn6PAAO3gvHYPwiqkPW1dsJ
OP9WpuPnFLXDFUcHeNXu3oUWHKgts/GmrI60dMUFhdnod+ae5sCPOprUQMEKD5ttmHaM33nm0piH
YDECVlyYpCndS+A9pykaMeh23V1Sm2d7KLyFcolDNv4ap1surTSCSYGcxVmMvKEoe3XUVzkW4qp2
rHWiK4bAUoh0XlvtXNORPlsZlIZEXpY0DxHsDzAjZV0QdGNwWdT5SdLeY8tIUWLXaPNbFuhqoGXq
xORo2eqK48A+EXzbXEqjSnkHqsKfHCKGcPvML0pfTYd2WfqDNS0oQZentotwIA3tcaU4D0eLbqtD
6wCAorxqfQmceVofEtG+jUrm3lW974z9/bqWH1pChsKK7TftEXVMWgkJob4f0U76Mmtq3sSTo82G
7yLF9LtWfU2WkMrUjVUyAVrb9ucKylaZGLsERTo+D4uJHo4aHE8tIWQDBWuxWr6DrAOpOtqqIX4V
tIcwb1or6OH6Z0aQzckQe9Z1le9Y39Za8RqLWCDROHetnXDGrh3dKyVY52Slz1U4d+4s1vPY8uZo
iUJKOgzarIvvk3luTlNqHbJiMXfkRk2+4rivZpcctHSNLiw3+VkCUF63vyGNiC5SSZBZy4L6StbT
uTckoDql0f1QjTonqGXJNSVnJzbl/MhW8qFZnebV8epS5DfpoW7EQguv+ypnOzvX47Qe8dUvJ8Fo
hOK9uWR9zzVRYvVklgiS202czujp2QUjehjLbqUNvMvVGIeylcV0omzjmsqgsW1lT+j+ezIU5jVv
Q2mW7jFbCsxB8utEYMGzFccPuXyIbfGEfftIwykNM8XJvaTtzXtU3qGg3MhH0/aBBeMUGhwQhYbx
xcqXo22IJkzJnfARqT2reQUkG7/RxCROWMlwiLeRCq2QNGNLqePUZ/IsH4GwpeGU1+ZDtQAYT6nI
5jki2aDpOdjIVvGZj5PgEPAN+pPGwStN6I3I6tY2zuJvzs2ji6Y6SOw4mCoXnbhJsw/SdIZLbai9
TJ/7u1rS5WQf/WFkt85RLBByVFAD7q4rAvRwxYcAjozYB9V5aGKruidUJ/L1ojn9+gjmYr4OVWId
GZSHzGScHcYhQ5uTu7zikZEirc/DYhwGlz74aNSGr42v8bgwCanT87wYodS0n4pbv7gVADatEtQA
QxZfzLzPNydF8VHaSX7J+7IjwcCwQrPJPal1/ZV9OQ4yU2Q7nBvWnZLQRF4wxQMNezQaS79Vc/Ro
GVN5AHY3Hf74H7or6SGyt0dGQvQIKrsMx7F1D7TZurM1qfq+Fe3D4Ojdsba6Z+bz0A6BwJ7jinWT
/CmAmtvcYBmvTVEUt6wp4Ywm0zEulmbfFoo4Lln9FhUqSWbq+JmqyTez+NH2y9cq6seD6+aHHG/M
Kapc9TIoLLwxezvs97ueB+2yqLnlk6ai+lWJKf3Xl1xnEL+oaRsujBGv5qC8oNm0d5CcnttkUa7Y
vpRryena00Dbhq1TLbek2FqRPb1UKZvYN2OtekzG5i1ayuqMod32+LWVPWTbD7OeqxOcdO1eTQDR
LLbY4VjioOha43009LRjo0jbR5XR3UZ1QkuTLBl0W9YabFrJnn4l0zGh5oe+yJOdIYcjZVz7rA8L
gQvaneFy5FYxiGldJV5kQ/Q0HPSdYdQD7jSObhpgz3NSU13Giuk5JRMz3Xqs8uQ5N1UjqFI2qc6k
378wABvdQECUJVwe5y4r5U91xdykYyUd9UHezTYV6EgLUWeX7y1qyzXF4ZHXlyG3xucuhkdj9elZ
aZvxDOUeu2WX7rQ0SXF14WXtYgs/zdCIoIqVfN+WBoHuGFX9VSCKzzPiA3BQjje96F5dMRf3Rd/2
r3I9rDDG37ZfosLCcD9p6m7AvvK8Tmt6XBr52G7zgcJsUl+YK9uybS40HUi27ZLh0k40T8iEgE9K
y9Mrs2QkfYJFK1bLH6p4nRNbkmnPLYDPt7Zu8KvHrvcD44F6dj1EMpjsEv66krAq1+GG9p8Y4jSh
jT8knS8UO9qvUAqDtRgJDQEIL7So2NvTamPMjw4NVlOaC5DYRyIlbKeBKT9aakC4QTePj7xnM+Py
BANEjMU/yEmZoejSrj0dwV2+4k1kiya2Qp7ImvGGRrUuXT2fOOxVV46z+I1YVgl3DJqhks9Ljw7B
Ut2LUfQ2XleHF0jkUJkrF5GJ3V5tU3HvK0PtfaKDiVugQhncRb1mToEjKHZA4cJMuyauznl6nChz
h4EqcSZRxXCzYxYV2ZWmpLcMWXknDKO4i1i8aFZFIecgAzotjaHJmOYQb1wfgvtOBLTrMb3F2foT
SHfhW8Po7OYo+ZnoiXWYoJ5rBQwNLY6IA7YHoHxVyyGtm8jdKI3mMosZaf2SHde0ES8CCIFY2jZs
CZII68JV35Hls15pmDWntH507ZqdWei00XStDJXEPhgkr+ybroyflozFb0uTAICwfBsqjTNgzFNt
qeVNJPSC8iGpXmlCQ1TKnPeOURX2yXY8ol1390XWqrsWSzAW5Sxs8Ha+FR1pPMMMYV1ZmvIAfz6/
B2PPEWmSISab5WvfONc0X+QzxMmTNEcjII7ZOTaR3l96XW/Yik5GpyvPais4ti3qF3UxRJB2+Umt
mMARE8PJO54f0Ey8MsHSgpnLy2JufyjpfGqtOt1HwKj9Ev8tDroh3RDJX+I4mv1G8IY3KrDDyW7Z
C4nLCScWeb9LSCsyl+rFNrLhqKr8CLItmLPp3RAwj7pE9VSfV/WlGYkjMWcc8rX2VsbqY84v4Caa
oCkYo2I3bczyteJL6bq+bYOeRR4boklFzC871AhlHZCnHcqO+UNKZyyoKaW3/bhz5b6SCbQu+LVk
V5x+PfGDGxUMbhYQv7q5dbynNyOqpkvelgDvzImWKb4aT7OZsHalTW6rpM+VAkCJlorj3TQT8UML
YDBBkM7oQcJZrZtwqBH4F3U73YaivZtbZz63RvvpaBjBcnz7K7ugSuTR4ddLKBdr9rgnyV5Z+Vhy
DVFgQNbLcTJtv4elVsT0nNS1e8TRX+JmXqZ7za4/xsV9iRuGnmjVoTV2+iXRcHiSgErzs50PqgBE
WTGo4sS4qpFzAR2qkhVBA0momKzqz8nmFEWWVnKGu4sVFSXX1rdxMpMQHeXS5CuVPoHzPitN4Znj
8KDXM8v3wmVTzArxdDnggmZ8Zk0r83LXuThFngemiMdbDD/sj3GjxMxOeaTv6X7VZyGhXCeVxNJW
ylOlk5FaNn1zMAgH2tGiLvZluV2xaD7rAjlBNHX8p5HTAiDhbjsKib00img8jgMN/Z+kOxhHcqNK
Un0SArFt7k5TvTejqt3hSn2YaiMJF6s/KnW3HmOpOLtxpFfSSpx5pXlVMB5fNaF9oRMXsbUj6PDb
Rs39ekziK4jF3mMQiXW3LcDF8vSt9ntlie5usAk9EdVLpafCq+roZi28QQThBDDjo/N8EJgLd7PJ
SWnZ5qfzTOoqD3qnVDec1124Ckv6re3ex0KXOymYC6emKx+pLXMg6tFyKeMrOzLn21VnyFHp8liq
6zVbcS5mYzEd1HbC32GhNumMB0XkF6b93cERI0RcqY2B6Szr3lAZWo50Pjr3kUip+pyK1VetWjvl
LcbHtSNwc9LT7OSM6XWYDX1vJ+I7LQb7GA3Daek4BxNcQEuG6G3Gvg6NIJoLQrnSeMIiAcGeolX5
2m4zbWlUr2kSjZ7WdhRPMsrDsYEvOuRmtFv7iqzwbSY6qO5pnDuXxyuhd+9yQkrK5ftYI8Qq8cvm
hk5sLHkcnhKxeETFgB6ocT+NYVzPorkOTqMfm0n5HCrgUvPwstSx9Wip0QsSpfbmZqriSXVIvSUz
OBx1CGf01sQjLFt/KTKaLmZWPQwt0rKM6Lu+Y8FVIiucAAChRUle+rSpaGEhjRgX7d3I170LkRZH
vnDOTS3RjLrtC+WGFS80hWnFBKb8IvC4Xyd+To+Mc8xhpteqc1821Fjz3AnWQBLPhJLnhCLwJcaW
u6O3qDFDz3hwMuuMQuC9ZxB37Y603M5ZlN9hWx7DTkc3NC/Ruzbno285Tk/bzfxcaV94NaH6w6hT
RDCy8xbECASoKC0zKupDtA4UM47OIVP/aoywA8d+vSqJeEojSz8sKeswKL/engkeoS/pYwXrA3T+
Fn1gzv82zwovBtIbvV5CVdpXdsinnHWCZ2Z0jtoslpuptt+MPlt266g59CrI04gkpBUc+1toUGA2
+uANS1KCJ7bl3hz0mx1b/IQ1xTqUDFlQrWrpswr4GPXX9yjXHzoiVJqq7M7qYA33dtT9MLo++dKp
CCyE6NwDyqBPM8Y3XcrsQ1frY4ZeIkjWwb3lyCQK4dCmar/kSvHKmdQBqekanMl8F/v+qXHcc5pb
3c6dgStj8u8Obeb24VwmDkS/rn8XgrXdEMpbaa7PS5HjAjXlctEwK+8rfhoqOu35aW7IRYhkf4Qn
lwGcxKNUrVtBnE6nju7pFe4ys+viUEI28buJdAMZ/Yy6rHxZ9fV7UacEPkAd9hyHGWvshGu/ZTTo
xkHLJ55LUEhIaFBrimCZk+lUVe10mkaI9pXjip3mft8yGM4mldBuaGR2jck9OMxa+9yuAxWiYfHs
mPObBpI7LA15LNYs2U0pBG1FiZ4WpIhXodFUr2VnPhmmMofEx7m7tmW5yq2nNUnfh1jEYUzQjpdy
3XdnLhlZFLIh3Y1KN3KO+ZLkxLOwB3ayJ4NKJUQn6V86TLD7pHbW8yqeOot6AUj3uG+XJj7Pde2z
wvGu6Qxtt3FZ0KYCzhTiyft2cBbOmvJtNPW7Ylpe414GJBXs12R4JbLstqUg7F1bBvacP6apsnqd
URBUQzvOcw6ZjeracROAgvO3qqFUaDX2EQvzQD5Ujw2drN00Yxwb0i0bQLq04fPq65BqTNl6Dm2G
oB1DuAxhJO0njT9fq8y7qKGaseGaR+YHVHv0LHyYjOIOYDm7ryj5lPAxhXCfShE9wQsgaYsgOJnh
yB2FvLZj9VYSVydXQ+6Rl0p/TNzmoI9r6etptHjE+L0sRto96WK8jWgOza3K7aFPkxSTW02HQNTO
D5GSk7LD6oi0CuEU9v6fRTsBhEukEhJ9AR0+uXCGi25xNyieRgt/nuP8pA3rZ4Ol16sGGox9Et+m
lHZPomr3Xdx/rWcahY11VnP725Ca7xVxFHPu7BOJ8mJop+XaWuot70YGF7q9HvvlM7aYNmRl/WIA
k/Xaanpw5zg+Fs50qwamQ9QcYVoJZ0cGpL82YDH17XgyvXZck9Gk5JsR5XTSfiq76N3qdYeP5TJX
n9NPHMpPNs0hr82divgjkk3s9b5WDYazoyg8UQtqLNpGsicR0FTZl+kgk6rf1/WOutfx4pl1sY4I
qKN/i39P3CstewHVpE2Fwbu1Oo3fkJviM6OlBuHQu+h0YvgFI4fujeI8947X2qOf1vE5QfX2v/hD
TeCOYXqcv78gErw3/pO9M9ltpEm787147WzkPCy8ITM5UxIpatwEJJUqI+cpcrx6P/z8N4w24IX3
3hQK/bVQIpmMeIdzntOBr4hdVpiVsR2daY+hbRd0D12RnLvrFvwjWqf5qSyng4wlzsXDdMq1OIUf
aDwuw/xlZsZbUtmvdi7D2u9PqjD3+vLXlsQFaenNWrJbE+vj+r/rNhPSBjMBgAWPRR4z47p2nwOr
Oox5ektZFJq589CL5b9imP+/zP4217//47/9VD1P43z9jWHd/odg3kZ+8n+X2Z8SJfuv8v/Er/Ez
/8UMdv91l1kjosfW/I9g/t8ie1P/1z+hUHc3HSIX967d/LfI3v3XXfseIA2w9X/8kP+W2Fv/wnVj
4yg0oLpjwvl/4gWT4ota/z9UIRiqyIjBceMAHLjnDf6nKsRHf2Qq2Q2hmbHZyF5T2X25BdheIe1n
3Hc0ZcyDmP6xWPuahb+deB7X5gSWjHEgJY/THgp7h/jvxgyIq6HemNpy0qpgMyVlHIGR8L1qpSy6
prqOknp6qqziMCrv1Wf+IVQRzfa9VfN+FoiWVeU9BP2qkONDgUJ46JuzPXkk2nuXwTIAUvohU3Vo
FPbVWZ768thTKFMVn0qrvMnR30GZZINoM82u51PsQV5izLNSqDMb62Muxy3GpBofgfXewNM004um
oSxKxFczdg9t223TXBxmgeCPWF+okqv4vrOz/MfB6DbNRPWLiUUFf7xHs0f2nToQau2dLp5SeR2q
4Krq/lCg0ctc5JxltXKa+CGwadcBhPhD9criohwoZL21uyDuaLOw6RCotOm+n8twhKZbDSLUbH8n
uO1cd4x0GKhxXjw1ZgCe9jAb6lKq7HFYxKEr3Q1Mn29r0G8SfqkTZPvmFdBrs077kWusQJUo+g2z
9hOb9Yh962UObIavdfHUpsBZy5wzKFdMGLdFnIZ94cahneVhLq1NlXXX2hQbHt8PExUjBvJ4Gbqw
yBNqbsNiA4+dNV/oAwKmivbNyz8ynpq65xhE+JKLYL0olnpVKiivXepGzmODnEMGtBsnyC/UNqGg
ylp7Y3N28tHf3GUo1uj9qRzERUXyYvEqFp2oHUdfz9pzn74Jezm5PpzjwX/uWlrLplonbX9j/BZJ
dkle333TCqI18cqHTFZhF2h6FLB2EH5+5Bo+DLJ5amVOrZZGM00tq5PEEQ/oR+jWsTMFj15bR6bf
XobYjhyhWFM4Bz2V6xmWURGII9aH1oEXBOwj67/qLvtMJwRy5lAcWkPbaRZW6USv1g1bTzNutyyS
DzK9MtJY12CNulw76lb84Bn6qUI+Yts0RXRwy+BERQfWg3oejWCqzko5z+DyWJSKG6CQsGxpQNOJ
lVCyXrJme1+6OM38jDxAinEDNzpmqmpQTi2RAh8PwOXoMiKYGEF3SygWr1hpWspl9BJ0/oudzwca
TzycA/noZv/SGdrTmBwbcLNFc4eIuXctfdT11UOSEXjaYHnJ2y/pNCBeuidPVhsKAD13/ziI8aca
aXmiiYemE++Fi4oG+Y1/Sz1tMzbtXiYO0BoTYefsIEiw4vZlahU9qWC30Ue6P79UQHssbzhZd5tJ
xyerowGy546qxXvsnAnZX4lyNI5MJjm0a857VTQ7f4z30F92psGCUyWfZv3a+em6dVPAO+q1cak7
aiY/KUwaTX91F+2ogkccb8yTn5JW+6XnPDWWda5MHQmmEWkMXsZ05+fyGgCyXumFtdGs+Fvvlw9l
IHN141/JZoOBWwWzj/ki9KKzI9wXxfJ45TcHw8bdx57GYKNNmTz3f5JaXBok3RCOfmBoE2sYo6y3
9SqyzZilVvuVwHVaaY37YFf1T5Pua48yTNNYsBo2wXNqN+c0o0PvfCw9VgbVoX8FKzlYDsvjuUcv
Km9VERZplVOcl3mU+/GzEuWhaf5YAmBx1p11WxG4dnBa6ENZdgma7uqNaMtKb7jaA4DkrNrYaBMW
JvwAHjdLhiwgrV/mPr/O5RJZab6laA4rsH6ZNfHFZSNjMjlVARV/ZBfDl41oLsWNKHFbeWZysXov
tIZ5revzK1aRk1WhSMMDCYdpPQFHnJBrh8mrstoSuHqihUZr/Sl9vgZMovVwTuZ4xYADd7cQq3j6
Kg3FAVwd+ua7jP8Eg87Ufy87vgjzrRxvKmM0OYCNRNsCmn6DuejYGOVBd/A2ciqZpryMDYarokHX
lIITXWK2FmXrrHK3XJvOfMjbdyJE1mX6OXCyOTN2HZMNMiaeVoI0a3qmKuQAMoocURNMi7N1WTir
Sf8wAQiv7Np5Zwl5agDkel17mJT53A5Lv00Tvh5L8A2j42/mWA9dxcWw4GujQ2HaIuicbR5lT1Ld
CYaU9QT3Ejrb3PVnsyA6RFZvBRofYzZ3IycbfOMoHtEZ1etmJqWrQlk1sirx7Cu0X3StDMBRaWSL
j8KCwYE3tR+WX+GByH9jr3hPx/JXWCUjP4cuKGue9bljtyzzT6OtD23O+2hdRcLCKsc8YLezt64y
9qhSfVVx841uzAiBLu3sBENIwntc+8meYn5aURZbEyEuVUnfTh4OLMKx4BcO5At6/C1cT95o69r6
+pmG6m/fqLWvF5dO3LIkZkQlC2fVCNadej0h10rPyUxt0MifvptrdEfbQs7fxfhR017NzrDB17WB
PQYwjmRkUlE5O9JbhmKvMspXaOdmQ7CYywagaQ9V+rh4SDWSFlB1p33ZHgKAbidzYHxCbMcye45J
O10t3Q9beckkutlUvnYaqph/Z4xoXtYePNWwqtuD48XLOm53xGwxihnk152vzb7tSnsb5Z3aJK75
5SnjZNrD22JmD9qAJjbTAOnnxlH30+Ps2Ce7YPGIXkRV5YbDlLQmy/LWhfFtuYZYVQ0qZlGsUPcW
oWpo8TuFgKCM3Z1rTwfacnoG1zYZtedY451nEhh2hB8eSqe6BUP+2OrWbjCLR+G12I8LD676EiIZ
wlioQSwV/puvmLD7l9D1lt9Y8w/0cDBiJ9PburN5RvRzRAvM80t7Wic5eHet61eZnt/uB7k3Ppu9
zdzVMUEfQlFP5S96jH0p4ZGN3t4er5UQr4hzQl0MD0YDIbDhMU7tqlgtlXk2tLsEE+C8WXxoff3S
COtmZf2nDDJ7nZRLgkW74nJPXlyNMoBHmqeeepY6Ylg3cKuEgUcAhZDtreF5r6c8gb69D4pf14f+
SBdnq18cnJFtn7FDeIwH5qXl5kLyn4l5yzD1scvZbdbtyZQMf7WZV1Omrzg0NtJ3nvJ62WsxBMuX
Zs5enMlfu9I8tkaz6Qf255WGiYyHvoGPxJtx79XYWPdF+mKj0lscExG6utyHX50mNiIPzjiWDslh
jp81tYXJvQONdG1s86TlXdjHc3yoRtKgq6dYqg9GGtQvIt64lFLASB91S350JIfZvvwjVdftg7SG
Zu5BpfG1SI2bQEMwkSzVd20iFCANY+WWwxqN08YpmG2JbptbXlQ59SdfDUI7XzzL+S46WG0ENIfa
Eqw1e7kZ9YI+zG3MELL7P78Wt2iuR3qvHfxkegnq5sVV7nQdFnWQEPxt666sHewUtXMdlga162LN
fWTHTAV6rQTquCkLIH9e3ex0lGULTkDwk1Al3YeCD3xvTnW2LhaY+zJflXrchTiEtF1nCRYyuFDZ
C8+VQUYOotkclGHreyddVNc+N3gIKmsrcnkurSm6+2VZaKxVHE4ItVA+k4XgIv9vTaT3PWB2WI8/
ohTfCJIPGTFpK3Q8dNDDcpxmEMb+8AextQ9YdQVa47nPnTiCPZ0Api7XnWFsSwfOkWGsrTohjEeT
HGgeIkAAqSjoxnJdZ+LJ2EnPf6l6TQsL5W38rP9tENEP3Zqlw1mrqU5CW7KaP44ivsxOz1CEK8n6
23DdiHsSMaurDmXSqm68vcOZs3JH88fBwEjoAp7KipQPr5m2iJEmhBDvgcyO6h2h+pVV6SEvnGtC
zWu28ub56clxGVezQ1y8H5QoK0/cs1sO6MnFekIGk5mMjbnQEAzYwBTBRx5s3Z8QglOZIo6pZ9DT
pqu22ehuWf2EvnI3jTW8A0SEzI3C9mjxf6Gii0A5HjWHLXhTU5QaDpcAGriihGQ6qINWA2jUF/Vl
pzZF+XwgxWUbezQWDomxDIxrBkam1LZAClZqCjZm8G4obTMgnrvDYKdoaZC02756zRCiaRN6dPmc
2DpLvzbSPC4zmWkhe6QXqbPLh6Y5i6s+i4zHcMkvprtUG7q3UyGG915WzyXpFoaffWSXWFborUR2
qYchJiYgvdnBgmeBcc+at/Dmtd5RxghXEhQy+F8CVohNW1KgCOEcHON7KZ2dVIZ3d3chOnqF9b9P
U9VH6C+uzXQv8+Xapck1reavzXYi93eS88hR3qHbJR4pOq56yWNzryAe29kz9mtqPsu59cSDMFfd
jirHopE9+pNaDYCG8xQdIGhWHtdOVxsZYIVfaueUufElLxjQGebZndy9bmisAVmXRtxlyuWfpBpe
PGxu7SsqMCP4nR2+AKus+jsi8SAA4yh44BZThlZcIKVE13CuOlTbnISmaFZoZSPdeWuhYniUs31R
cIhLXCze173qGLpgxUpzw8J3PQ63xlt77nfu6QfPiFeyZy2OLlDTAWH38642KA7yYeMNWEDiaNaM
Feab58php83meMhI0rXUlSiXZ5zRUT8mdKlZ6JtHj4dqobRw1CtN9Cqv2yhDb+4EW+HVCBCdi2QO
6joDWofcIDosdo4UBjmjbQowA2g4mEaUsOdS67f81+xPQsLIjpV9KLPvMXu2SgwkyFcvsS4N2Kb7
2tHJhREi7MsBslr5x3MUV8N4LBocJJb1WZChMU7FwVPlrXDqY4twcuVUyFk77+TAlV5i4zigK3+c
rYWnoWBAucxESKTZtC5hyW6QOJ2cVA+HQSBls57MTIBodCyQo4o0iUqE3vKnzueT23g35kSo0/Tk
M+nSfZeM5z64Kz3QnE12fiwG9R37OAqcAtu7kohm3dw/8FpCPXYjF1OLq1g88MeLZlDZKvsnZenW
y3qPW+HWuktoOwt47BaM6dy8IQ34YNAZNsoOjTuDPM2Ovmbtki6hgYVCFCxbw112eB2eXWPaq6e5
CJZIF+ox7S02zBS107RWg3ovmHY4E8/riLk2tRAettZHh3QVgiw0JaxVRd1cGyIzStmec8khRBTA
pSrROE6Vwh6J2XAcV3f0LNzYJ6VQnQyjxpoIprBGMYh1PntnL35jxU7Jo7nF1k5pqKR2ZlVsrXyZ
sGvX7NDvxEuAGqqexl0sIfRRea2lOiyTy6HrW/GxLSpm8+DuEfR6uwR3yaknsFCiAqj77NGCXTrl
2y4ta7qEJoSXdCABxKBEO2LI/jZH73mm1jDZi3d5sCNgMebiK85272grL4lZ0hZP+taKBbX0Yj14
S78b2KdS2PxmRraxl7zeIMLfsot7ias/LoI1K0AtxM5c4oaGjv1pdHNYJ7BUU9RUIzeWxE1aNQBl
5j9sGcO68llFnlr1paFfxAt1DVo0drn7muL28RymYZKEmt621bq0jO80Qx3ZdWykMETogxu2ktnd
5Px0E4P9if4M60t/A39OK2rue4sTAqbsOdO1L4OeiWJEtbuyvZjSXBFTJJV97noUWvIVCHeYkv7k
2++qq/FE0+ckiTjhrYH3vK3GUxrIDeV/5EpeZP5ei89af6tAgaPZKp+nf3J9UI0HLFDMAv2GrVN6
6sQCcFo7G8APvoUlsIpZMmDLMVd2/9IOJaqEobvGDg1g4xA45DRnIzdPhJxchqlrd6npHoxES8KM
dkI3qv0osnerCx5b8aZR4dCMay+ZHINNUpMpI8Tfad8wsdB6wQmnm8zvsgUVkPzBdv7r1wj2mxRG
vAtIQSScWwT8gKpNmfwgFZ/RUKyQj/7N2phBn3Xq6yfO5Z2anwo/DrVGC33MI1VHO810dfEtgovU
Cl/mU5+4dwfNF/PbyODlTTyRVLPeSzrH37AO1qzRLPxsmR+v0RFYnvaoehn2gzxnjn+z0/yhYDHs
p/qfNKH59alqTjkbxSFFoYI08Dg5CeM5xGLMf9WuprFpKzbmDb2SYvWCJeixbd/4iM8a04d8GMLE
DzZzVh2p6fxqjJrU2iYSYi7LFdOl6ofZDYwJj9E5huHGdYSU+szGkDKCxGdJbQmsjfM/le0jYFmO
tTFDIzQ0Yd6n9ko3npnWeKuFc8OO9WgY64cimDZNfZ28hREknvyFqzBDiJEz1KgSl1CgujzBi2OG
81ho08HM7V+TNUwAVhdjXOay8cnOgpmyOU8Hq2PYW8ec6w35HYW/bKrJ+kXFJOcxnPx3P2P7iB5t
pZl7j38yI/RmhPNC5/GsWBp1Kgx8KKx2F5E3tcseEqIMski6Z1Zzjyqrn7wU3guq16Ugg6Ozdjq1
Iurf2ndCNM9D/zKMsLyTIurTgHIlGqpo7iIwOPvAA/6Mfn9HDbauRkCFPfle2S5hbz8tIlTTGAYd
uT/Ya0bsbX0P150xmtZw4kicX0TN9YvcTa6FzqmLRlvbTHG/XVpkcA4CFXCB90qEwZVVPxtVv8UN
0owSytOWAKmoHV8bJhLcaFsrwXLDpnVGRkFGRqRL9BZbHsidI7RjfF+VTmzWyI1tC4AB+tOkX3r+
2UK8Z/hbJ4a5lO2h5uh8dtPaCb4FsK20bGnsfFzzR+E/5Xm3mRPYfs63Sop97ooJ9XlxbpKcUtd8
IXlihaHsTHW+1GVUD/NWH9i9BzN/F5HO8rbMsm3uAjt3+RoF7I578WhYf7uSsK7khldnF5deRIsR
lggpYvmiG94z7usaiJ7dt1cI9xvXczdM5A+FDHZ59o4qD/YLLZ/aoG2H7ZVW3/byoKkXAONnRl27
JH9CHL5tIOsrd7kpHckDd9QI4ET3MUVyMpOkNaAc1fOP0q8O5vRZtDgojTg7Uv94UZmTzNzaZ7AU
W7mUN1byV8+zsJxkDwhPTmIUoWjJbCIALUAXZpmHOPUeDNNCbdx0H4abPNgNROmJJXlUz9mPTVTA
Ia7xB7DZOYsyxok4rhtGXS3FmDXHD8ibQAb0cX3o0CWvNBZANcx5T4rXWfRfA5oxt5iDlWjd/FC0
E8/ovdnDmjKSJMc7TPGdm0jx4xn/Y0p5FRCqRpuubCKjbFdtlD+h1YLYwtZomaGrkURXOssVxdQI
VN2Opp/iTjpH07Skn1VKRIgoNjXHR6zwdi0dlv8PQrF84Ne1T5zATKXHqsTydpZ6q9DGLvUhwLMS
MOlBrJcwKSD7UlsXY81BfnbV1f9koU0ZsQfSQH06baqkrtmep8wUWHBhjFqWKjSZLKX5RY8LGPdN
6AZvRjuvMzLR4lqFDluywfDuuJR9Qmw62p1HQgNXsZmf/DIa2U9h64zJq0FULdIQdw+TRE+iT7ES
PHpac8Y8oE7poMmDo1mvvttdh3GkyWiN24LHrmN2eFiIPTlSso/RELO/MjLchS2PuGF0DPPaBSHl
nUHBk+1sc1H7R7w0r97kEjLBjASsCUuAdoDORn0lCRfQjVA0CJ8DNdZ4hEzGAXE9IIvCr+qnTw5W
YAcfx3fVw0tJ2upEdhyjP41RlwA9EbTZfKteescrI6xG86XIzNtolt/DRKE8d5O383vpboeZjz5p
xqc5uZfOGQdWERcHxHrsyKYR96O1m8zKPml8redOeDeBOuhJWM++0PZO4Tm/tZWcUygwHwRBvkrb
+fGxyAydgTrfinnHUm3Vz9XN6pf0qa35tA2TtyRwmq9JZt1O89UpIEnnQQwCGRqBcTyXIDdaRWWh
iUtwlywZJuFridQ/i47EzmFEk+Mzyj9IiDdu057JVMSAoZY5GtxqXFvVXYV2ndtU3/UG7biVDN+O
PuyppMcwxtKK+BsbYR+zXLbqrWMFH4K4eaYR0JGk+YbWKqLW78J2wBKhasVmDipQaVLq3a0myh/k
qlE9EpVuvNl6C49gH3ReuSE/s+ulufPQDgVlqh8aA/NsgeKqGKa32UgOxkImkSSq8dTFhwzDy4A3
PtO6aIE3YgYgizGKr8AnCb88kt5hkkKIo1kVbCEV9XomXxJXd0KvZEY66VT0ICxQV4zWY0+uz2ac
Hb7F7TMilfZsuUysHZ3guyVLCMiIt4MX/NGtmkKsBq2UZejvdXe44r4CnKbAuOCU/JTeLLdmw2U7
dcNt0VJvM8/3G9tFh2J7UEOFhwu0hZMNWuemKWovq0G1D15tcMllanUiBFSPdMSO0aD12OcqheWQ
TIo0HI0FAZdKxCHl41bFvlsSLEA2s8IGNfZqIqVo1Yvuj7FwKTSjG0Rpm24mUhtW3rhh6uiEaHV+
xcAvaHRVd7Kcc0E726HwW3e9aLdeybvE3pNT7LLwrIW+oD0elyz05hJZaoYsMs21jFuRn6sZXG5K
MnLwwOmM5Vl2iPh3SAsF2ccg0WP4mBc5/ZXLKUmqrTlXBYq/6Z/QnVWczkmkDJTHBKiMGzePr6ac
h31dbmu9g9/EtIyqmy5mDsAzMC4hF+ZPci+WWo2QGp7jaKFs1vS22BEyeywd5Uf23fnR25QqHL10
gl8xXt/1aMIhqe0aLXQWnCYU0DuXN3KdeJ6gPvjRMDFuSB3cdCQCzt7dyVpBT5KQ83QLrAaiHKYo
FLdzm+yZi38HTfHZuuIUB2CiOqt7TBvz2vb3mekwnXAcoLNMk2lduSoqALfAbRDBph3NNVwxhPBQ
WLbzWLy2VjvtM12fiPpwgBSMl3/gLiZUpE8n6fnmD/7CrHdZNsEdGt8ziXJ1XqEvbgu6hJMba9vF
5qzw5lZEbdE9e1ZdcHVyIZDdRh5yrTZWOfnbmo31lEKeKcxTwoRxbRc88MMkHxIgNk+zoZHcVmdN
NPLXlV15wS4hrycamSsR74iYsakhC4yjvTI7Qt1btAMj4fZRZtGLELNGU+4wyCKljYWloo/KuD0J
4SjAW1UPlPEEwUw2MmH17PE6SC3W/iIYYSv8NtVCvmLm58Bqur1eIMH2DORp90MgyKtqr4uf3OVz
XohSdYNy2icIZN2+eRgmPdQS+EBqcssQdlfMLg6qE/YvhiwJOFImhMRHJUbUtHnUJ1YRBhb2YGJs
0ZnXvLUoTpF8Beolq60/md9qa7PVv5p0ZAEjkmpj2b9ZwKCmn62otvsPN+8j5m2EFN/m3ncOfq2z
5CmNPSDSvbQ7fxsvCwZSTYshjrnabiG5yeHwXqcDZmqiUr1LPC/eRYnh7xxggcMQC1uhMWk4DPKT
05JQp3KXWR7Sgy5QEWQ/e9uNmCKRUM2PgqQLPtzsmtoCAlpQRCp71w1zOfd9Yz5MBcw+ZqcOr71v
t6NVndBvI6sK6pDc4J1aloz7EbCXn47Txh0xPAT0ZztnEJu276dTff/DdbPpNFjD39rtXsRkIRbW
tWRXBLDPCJTBZF0210zODxi30pUwinRX6pO2crx7uC6hb6R9rInwWshb80jfqJjj5XpG5FjCQsYt
7XyTBTOLCcg0tYHmIYD0iinVsqJOnxgsIyzeakhWaewwLEj/padWZYKgB3wzPd4Qyoze50yDQbtw
M/QsV0zvgYgxixWNQpqNL8gcpl9/8h6lj9FyqlhktWUaaS2Gd9EU1QmeC/oVf2IvlfjVcSwee6Lq
9hnotyieWP5YqemwGMItbIK41FmVIiM5VlrxNSV7H/1+yAiMfeZwEfFwqPUSO6ge11sZM3r0x4C4
ivLU5GZ17+C2JeRieBQ6ZXZCPT37m3jywJDMcCoG3e02ea19LZVVPqTGl1u1RNRlDvxA7xg0ph+5
9vzg5ooNUg7+m5eyrxIMdNTfIrRVf591imwrJmRxRvI4A5J0c5ziDaHHTIiQVRqyxxqoGojSTIMi
PK/ZqiRG6RxgW5OEY4mSTbX0bfpvdCU4MKHVZAu8L9phY0vo6zVgv3U2SkGceLJKg4C7yqruhyBp
UzOYh9aX/MjIfqxwcus0pYy4/JTDJcHaeyTGxtzoamCIO73pNXwlPT2NaMYi8DB0NA2pWwzK9HTh
nMcPWvtmlDvoDRPYUXsUXyPmgtQ723WwGRXm/dl8HqZJPmUZ1QnnY3tQ5XHWBlqLAmPDfcIxEQwx
D37/nFvuKfMbnvRavRrTp2wT56KPb4HUs73fQdVx2/6hyB0cSXLc5slc0Dr3uNUdGWrY/I5UmTgY
qpMzBGrL6+ak7dG4+3d4CTvGNMwhKG2V0RZH8rsHxpULEvNhQhOluTwKKo9kUxAF340sdBtE4N0i
3DDvThKB1wpZir31fNpylrAvs2/jfeBbRChSBxvMvGklA5BizJcDnMWPthCE/Q3ULug7eZJVvbeH
O2Qh11ZDjtdyntwI5UxwMbCT3Csw7268g5MxJfZng+6rhUvwMjaYV0bGdS7LQlYxxsnC5cY8oWFG
n46vXj9/GKL6Qjf9ViWJ/Vi282PPxCHz0+RFJeO7U0ixmXrW0FbNe526zKOmQfgszT1a9zoLVlOw
vEHseSpb5hue34eNI7neO6BfmjSvOE85ZNWw8UcYmAaxm5obyopIxcSTYXYX7fFw+7JamQ72yLjH
cNrH/JEz0sWSVLNebrCZJwovi5+FFbriA8mS7wMj+70jDH5G/EylW/NeI//r33Jp/B21tUHW5doh
aCmc3eK6zFnCNIWhEmYZ+gWufDbq+Tpx92bvEVNJkmXG5X5mWhBjWGLIjVBoAGMhrKo6jwbFjONT
J7SSzMhqCZsl3/T0M4zbjGufZsgAkOGva1Ri6He5U6UWLETo9TYapNI9UuzLY6Y/u7KuH1zAR2fZ
HOeG/or8PQWGqjIvcuYPjgV6vuwLcGcDG9A3X1wrfQgMwSk8wTMtB1M8jgaj3FYbi6/MZaZcYoQM
Bf6gTdBkYsfv6EECEzHeTqvYYgUmGw/QGkHYpghzbIWnIPcIJ6cE/l9/+9//Gw3SdIQPKnjDTh4r
bT7Ibod10NA5FGnHMg867GRwV+D3XjOM48GPzXEzYION3GQCS4kSR+vQV+mDfnY7G3JLAk2WjX0x
gVPobcIfA2f+KtsFZTr+lT0KGZ0twlnpaXrVWURjr3knCDOjEJ5w7TbokTs3WWc4A9eow2o8pZ1F
KfsSTBYfxT33tDvZQz/uTWmFzmLaqzqD5iiGLgf3bbws6dwwufY+7z3+1k6QQLqxsLZxF/OLETQR
xMO58Ftq7f6uECf+dFXdAYDNZByUV55tqSawDM0pkP6lhebx0BMmvXZMGgc7SOqD4U5RYKb9pXaH
U4fLiMuOrTbCcH+rzIkHSSzTCU/6Y8yqSfON85DhPBoUuY8OpQUbsW2Lp/nSDs0eABPcsarUQiAV
7hYak8lMw18QxNm2H2/qYtgvrQpdEw5Gzeh1VaNcIaMpwVNT2em28QuWHZYzr5e5Hw6p3R7cHIqQ
7/BiY0/AO1+YqmuJIG3TnCERi0wB18GFYzmevUsWwiT9/DPDn7mTc+tCJyWdfTwtuN6PU5EG7Fm8
U6303VSJFOP23nIaavFO/zL7P2aQa8xt8UdqC0QiXYpLtlTOhtJerupR4jyRo8NavH7VdD1GKIkk
t/KxdWcUEathaJoLTIQ15earmLxx38r2dYL1u+uGmoVTB2KidPpPv6MaiOVDqXc7vem81yLXyzP0
fMYwPcPpMk6u5XRpytjZ+GmsnUwtQN1ZoeacnSuIHg6F/quYbZ5kxl4FEzWG2TlRlLNBhZkuZ8fU
Ni4G6HWfuxfHWPpVlyND0AZA9Iuo35cx+XVxolQGfbEJNWCXWvSVrfVjkSC2asbkzUDgj//mW+vc
15GZH8SO7Dxn2k+gWU9LUGc7wNA1hbnzfAd26v4YOQq8DSSaac1UZh00o8E6U/vb4GJji3W3AHXt
ivofcwQPuQK4PzSIW80Z+4LrWpHGkbvWQj3J+wObzmbt2cVGKsntGu+CCpJDsCB9lXH8FeOExqdJ
3GJbWGGSeVlIvXIL8vqkB4RjpMiRV33FgdlpVMI1TowYIUqyAJGd3+uiXS9IrobO2lN1p7HVhvZU
2pHN8L4jZT60k5qwzrL7cuCtCViaYVEiQCxRZa5SAcAHmxvrHbqVUtR56PAx/E/2zmQ5ciTLsr/S
P4AQQAGFAiIltaDNZjQaZyd9A+GIeZ7x9X3gkdXpZLKclb2uXJRkVKS7wWCA6tP37j23stRECPvs
ireGdafp0FSJgbZMdRUFwzUqbSI8EHUXSBvG6jSgyTXnH8aeQAdDHxdgDR323hJ7SCR4ghL9hAEV
nnN7OVoBPd0pD1DEpQ+ckV9qc2AbGvofft3zvk2Eu0bAh7qOo0eQnYyw1U/2zTA4ywh21CIiLI9o
W0w8lQmAT51xvBrXgYXjTIB5pnXZrynkYG4EHTw6Q9/i7d/HnqOtPYtzdCc6ICJd66wD274Hx9cu
rZZMx2Ckw9JNRFD2rIp0ls5B0CI0naoTjErnxm3GfVzjxNOM/CmLjJNKXBpXqQ4glrEfdn+uKrbO
SUC8tHyXuZYR7ZUd77K4euRnKpAgInUqAns1htLh9em3ZZLdZCa2TGxL9QoZONqaagCjU4HoI/92
Fw/zlC3DP6wR1DbWNKucSs25woGzyF3yaINgW2WNwhmjZjCU2Ih+hpaJgrwpyTIcaPletgh0y4q5
huaDXJFDtAZdPy5aDt9LM7zMQtnTETXua55A0crwrLZCdqs8G+lpQneOk7cqJv3bq+W0cdp4Sf+d
SMDoWR871CpB/LPj+hlORCvUCfnC1cITQNImh9DsLh1V09/uCIZyEmPjCCF4guNnd6wIHvRy+n5O
ARQAjGbCHqljTl3Cag+Z/CdljwQ65YK8xj4RnWidZQz7z0TGIQhxTw8IplGbovevXYtEdau5VmYL
vXFKzvly/ZnRVsFKFV1+jEf/Pu7p2FIME1YbxdAzwEjmo4fJk5cYT8J5F+nqsp8Y69R4PFd5kzLf
hfBnFMWwyzSdU6Iq5TJuupWY8LTxUpwNjuaeBZ3iEczQ5mlgPGishLGGDZRVW02Vs7FaE7EnX+ZU
awiwxx8xgJ+NlsEWDe00AAxP+xe/bIfku9yZlhgvIzK8qyQ+r5gIx2xWr5JWU+3UWB1bnFvAFTN1
Isqdpb28a/LrKppWmf1YaJTTjNe8UVuY3aNd3RgR5RFrqSb9Bb3gUhX0o+OVPz5V3pPBVU9i3dfO
0uH8r7nvXoKwCjuc211G5Kkb5CGn9rLB1tTze5gKx+G1YxaLPn8bfNotabtxvbecqV7AzXDcfDe4
JUrxel/70TpIrYMN0cEBFpAa7YrAykUZ1LurFpcV0Lw1eH1iZ5mg5ChF18gLbJTZyXjbQIbRbXJB
zZWLwr8X4mSh+wgfBcgaPIrnqIxWni9+zpjZclZ5w2zrreKu9tF0RNqFI/VLexD3vs3YocG/nmby
xRjpJjbxs2ZWe9/pHmxUBBPd+KgLXrOo3TveZdfkJ79lEjVglUfMS+z7je3SX5XVW1dt0+o+Tl50
0kiYhLjWfdUdukIxqjDvC2WXZz3T9STzL43YXLsBc/ACSAfqEwCfwL6YNp7FpL7Xzo+89bdx663R
QOwqPT7XR6jyQB6G0llwkZq5DFoN2zCsAv9BIYSpQU/Tz15WsFVd560Py0vyJzh0hWeFbmzNsN7T
B9jjuTk2ASNPbQNY9zibKCxmGeFA2rTPPiFcrA2ojmxthS7hoqYcHaKrrH7I1POkN1ji0CRXNPyn
UIDzpGVo2N5NXNEAbnCyO44PcN+7rAH+WFa3Dm6SgaK/lPPQWtIx7GKE3CA5x2YzEQZJUqH9s3Ga
A2uP2PepdgEcyEeyRRHRwnhD/LUdMFAGeOgYlhpXRBTQxwbYj0LeeTUTeASJhbeW5APtXGcQjRd1
nDwc7+YJysuzXbJkjK65oWRZ2iaYX8B9RZQ+eQi/teZBUkIVVG4iONpWfhwKA+vKPDNJ1wm6i5R3
ugIi1PKPtvVzyBA6i7orUVMtRsbJy1bPHnwteQIod2n2+qKfyxKOyqJOnrUWp/uYgJlyt3jcC7as
qzi0rzoqVL8at6IOAMCFCJBCa9trymFQyorDLPCAfKilWAcBg2gI2weSgKUn2SJ896opC/L6JlTY
jdlDVOt3tccu7fj7AdF+M+YnurTrBBWYTMfL2gt+6u5456h2ScMDQ4EUJGtVx8AqedAo98SMgkJG
UjGdFoO/K7CvFpb2A9bhu5EiGDW3SCfpfiKWnNUtFSjrkvBuFFgirA/RTMSXGrpVZhyxta2hlaEB
AByKgDWvtF3WZcsGBlqONUHL71J7T//20MzB162/I5maYpiRLenJlyEVcNqpe+DsxZnrxWB85HlT
WQ/x+BJlHn7pZCcF40Vz6XrGrVf1B91CmDtqj/GQ0hRUR421njPogymDAAJUYGz0IDpH7rhIoXiE
Y7caNO2QobS2nWRtjGSwSwDBkQ3ojCqya7oLnd1x4YC3K/KnZmBq0BTwlUeATk4dPvzm5Lv8G478
e0yt8TG7DwiGRYYUJGybqBTILfYnGHaeRGIEyzktmUoN2yS680mKWJbESp/l2nUch4+NxY9P69f1
HFxr7dEs4M5XLk+8PobLX5fzvw7Mbx2YuBL/4MBsh7f0OW8r/6Ntkz/0twXT/ksKLO66LuSc+ShN
0Nh/5xzJv5SJ89HlPxDsdeZc/7Rg6n9h2HSZPtlKCkKN+Ov+YcK0CDmzbP4uV5H9Rw7av2XCxAv6
yYNpYPCypDm7OQnWM/RP+PyxkIFvtgT+iJpR9xADxBVNtWhS9uihLA+hiPNthKCGARVcVyOnxHUZ
DvQpkEevXqVFiDg66LBoTBpWfCtbx6b7onnVj4D+M/LJifLdq0L67gkcW9e78JiiDx5jvzxn4qdN
yC9c8Gytqq/6uFnS2USmaPTI7E1kFt7wCHliAw7l1S/KmeTjXYzNoeqRKpYmymYZvmc6JoGWaXLc
5CsjKBoMlzTKLefZgLEUCkPsEC5cFWwIdtCXS+n3EBzC+q5WjEFROi40LUML4oGcY9BXJd6l+jXG
TbAl5uJEj/fRVeFFmLg7FM4b9ILbNOuONK/2SNazU+PZK7waZGVneIIMz39s6zhiZQAskkF9BhFh
0YsE3JPlq5D+0IJX2G2Z1rs5sBvNjbFUzDzuFJprkSFG8TC8DNAoZhzBqzHAhnd8Q0d7SfXtNdaz
7zlMUz3d3WLoeG4xl2Bqik0GcT1yEplf+7FETPOehFgw9eoW5tVzYFr9pmp65NbxlTmgvWbk1EMm
WLckFS86BQoD+p2J/QTtE9MIQiqGetUGPfyofrA5XfiMqMY7q+7Pk+iijP1+5pQ+JLa7QDl30VXl
xHXWMNmCd4Icn33WyEDTThg+zuOwvEUfPYGV6W/rwb7XU0quYvKQ4qr5MAAyO2ItO4O2Nq37tjmP
jem18rJTaIF0oMrHgS/wNK5sk1liDg2fE7PzVBkr79VtOVnWRUA6nrq1B/NVy/Ed0k4o14bu/Ait
6mnk0H7mquISpQmiy4IestR45lMx9ceMMd0Z8DHr2uEscFYhRUVtBBbCle05x3TSjBuOGWGRIhNS
d9lMoXOwSmH4QSpPpt8aZjwDZHglhdAhyBYV9JOyQ12rjJWNvVNxz3XtpxE/sK1m8BCne+aK2jYQ
nOCZ5a0ra+ejuedcuQ9HJF+1LJDRGqBdBgYyTQ6jmXqsnbqNALiFoqffTDllgd81FF7WXTnU6UIW
1b05cozuOnq50UtWjFdK9NsQVIwJiPJsJLUlwcGx0Ft5b7f5rU5TeMEIel/2Lg3r+DoJunth5iun
pw7Qqtu+OEequrLiF9nXxqLrLH9NPyw0LMoPD82aJexjl9U/HMTKKi3vQanh4eWIFGrjNvSwhVoe
/fXA6H5IbW4AMOWwRHlTGzRFx7o7NlbLcTRuz2mTYoioQVjPjrF29iubazlfNri2J6PqLj29ZXbp
lo81LcDBPC9LGMJ6tfaw5MJ+jV/MdLJXLVRzXArNT5+TNLdnOcnwKcYqCEgpYLC54Og+6lvfSfdt
YyKg8UdkPq7xXIFWmbmBiyG2Vpqf3Um/zun/obTogEK20VMet9kiQYaaJUz2mR/pZ4kIK4LcbN67
yT1ZcfVQCfh4eByPMu/EwejrXTOFUPrnSrMZH/xe0vsmviAH/EKbFe3DkDxFTH4QygU/MFQMaPMj
GDhV+0hoyR7FP8azuTrtLqHZAgAvu23H/NPuFERy7IYMZqbz0RL7YGJEYLpoekmhoDXVW0fN8oOT
oVUxWBJ0NyXPHxJmbKitjfAdR3YwEL3A+JvHPYCFsesnjozBkD5ox5DX4czBbHJWNtoSKdZ709O4
h7/CFNgub0DCMWhDkJ6Y4a4q/L3vQZBsFGqFYUAnEl0OVasxgBr8M+Yr4qJKm60xwagl/iercqR5
xs7S+D3yHqRqU7yPDSkkZcbRb8LG5hEAF8KRr3X5GPv+M/vOuafCK04sOOv76bbGkcPNHNlqao/y
NzSBi02WWpl6SqCmV2w1PQbMUVmYuS1zQs+qDloBsFmWNk2mOIvOYXaTxsmEoEOe1WL+ZJ5/kwHA
g1JT1HQzdGRY5obh8UWjaLOmcMnp0y3Q1Nc7B3tT53JmjDi9M8hqzwLdu4bxRsDK9DRGw61hMAYF
7WIuBjK9Z3X2A20T2v4BWsx4nNasQB7xDh3qvHJczSsXXUfglhKdgYfvjcZRDIA/zNsLFmVi58rw
3IrxRWkGjCbCl4qxnOCWUTgD4CIMtEV8HoIIKAuUPgVjeaH85EwM2T6o+v7CTJWzN01SR1Pd2Tqp
g4/YyauFgzQtrGkNRcyzTpgEJRIyVywNYzxIII+MQ+mymNGx0tsehVu5b+cWlCgCMofxaTBvdcLL
0O2jfRAQVufaP6IAUmCZ1f6m9JOdKNx3toILPZ8n7/mtl9IWD/HqoV3BWWsQ7IAj6YmMxJMdBgjb
2yq6zxPv0GrtJbaH1ylyrppYILVtN2HoMjxtowd/FooK32vOwna6UwknirHY9RZWrFlV4zvspAoR
qizMl7C2DFqlGWlitO8Bo11Pup2uvWY6ZA5WKWM4uYxgmCL4q6rO3vMEt5KTVJzZabSRtRHKjVDe
C75yuSzjDmj++ISwBuUSB4JtFLxL338oCN+KOvueyDIGrSjTPQQBwm3OgTpglnJTiFlu/eh6dKQy
He9WZPfXSSvO/7dm/5Uk/F3NPtNM/vua/fjEqTv8UK/Pf+Dvet2UfwFLkUhrGZYoWIRAS/6RSyr+
spUgFFSaujQUJfj/q9c1l8xSh5RQ8Cg2JzdD/2e8sGaovwwBuN6x+UM4kAzj38kXNuaC/J9ROtK2
JbFEFhIn0yJm+NdV/B6PWLjAN5B8YXyC9RsiDvdzIupGs/yp9Xn1iChLEbGWjQq8Q+48O6Wu/HUP
rT1Z/XbTvjqgfsS3/LoS+uJ4XXXTFbrjcj9+v5IwHGs7bYzsTPbSxA7UwidqJq9HrJgmr0maxdet
L+fQrIiIk6TN6xtPNOaOhDGsZtDIups0KMvdny9LmfPn/n6H1HybXYA3DkGjhvsrjOi3SPrUi6II
stmAntdRETEsKp3OLZnk25H8wR8y7BnBJB37DKKKit1ixhQg7b3qIzdFji3SA5ye9GTYsl23eTzQ
kWzovbdOsy9mSbGv4zElkhw1+IgRG6SEm6/QaYa71meQQMANNhMjgR4c+BqdmsjJm9OoB/KS7dQ4
9namQ8kg1wXJkn+D+MjjKBMOHJEsSo7Gk8NNT1ze3jXH+HyEuEW7KY+SNb2XegnfPoDbblGzSYvF
k6855toFww2LoTmSZbswsp1eA6rDZMXC3BDkMWHW2rZlYu7MsG/iRaSnpPHZZqDO03D+/1a4KtYB
1Vx/prsMisliHduffThizGX0rF8bkLTUIu6xnYqC8TWMinF6aP0u2We51R4sNyabUxjZJiYIYgf/
H4s0Pa3zRGKabeFn/NThaW4mXpCrUpZMIEfiMZ1AZyNMsFZ2uLGTXUXZSleZYRjubvUjqxFCTdXU
4a6b4DXKvspu8gLoF6o3NwF/3hgby47EJemlRnFpDnU5y9z8vM6OVZZTIpWqR9mi20PMBpbksqXH
6RVBbXIowdYELY2hygtSaVdHu6SHLpLwTAsda+d6g06LLMrsnt13VHF2pVOtZSdlFGn5yJtXsdEC
+DNSEGwcZJyNjDM2dmpKJJo2ikfsoEqUjXm0oGFHFyYse7loGJnRw2FIgErM8KCZDrYw5A9f9zH5
ooWakFtFXdcfCEHkDxPd65fugjZ67Z+alCC9RcMjbaybFn/xGrKtIhtNC+3roix8zyVBW2oXVtCb
5ozr7rFOE6e5dID9vFpGFl41Tt8Uj4HODHVEKfdgZ2F+p+cK4pCyBdKVIa7eJVCXYlHbxsRvgd8v
2vatH6Hv7bTiwkdksW/DPgvRdw3JPFsz4K8gojbfRUVeU9IDuqcplYD3KEV8tGobFbDLoRQ/Yzbb
lchJeDDNWHGyMrVkJXVamWeTn1kXpT7g3MaRxDwGuwyuQUf51CmWoAfoxC6yAJVsDDPtXn1euocY
gaK3HQfFa5fbathH+kizNu6iAjYbjsm3QK/du3xAgL6yByPdULXO1SFD2Qpzk+h7ICoK/oRG7d9l
4akGG7iuVYPkNbEs9vWuVySTyGScXkPPtDfSJge6Jp7lbsIcwphZi9810+O4N9BGXqm8dve6HWn3
viKdpm5FeZFSLy2nAlKSskoDWKuq5+QfsU1cmewGO2ihd8xuRTN2cc6hWhc7GUTIOHKLgKi6UzAu
Qb5Sylk7RgfhFVoabddY/BJTXbgoIUJVHsspHpkTd80PJFocUoPGczdBP0mEajFlPbXrdIEZJWLK
ELW7KBdujpuatE2Xyd8+0Bu0lt0w6kvT/sXH5Wg7JA1LO1ygAdaenYNoYIG96UMzewnJ8XwdmNI/
R1hvDsWAH2EV+dNQYB5zhMM9m0KGvGVYgG+ox5Ehc26y1FUOEhIntItLYsmCXZSV+Hct25qeMXMn
x2hM65+cd0gOS2mP0J71MnwTyGof0UyIZRIzQ6Vn4he7wZn0O6+efaMi07e1JaoN537zp89fCV7I
NdEgUyzCQU5zdAIcRL2ClTgtXtKhdR5UlDDeaIQJ/VLzR3GtYSEHZJIjwkeulZnIYnL9wWlMm0yG
SAKjT/okvgL1nD5XogbXESkZtAjkxumytkp1UZVJOexQUiYsqqPpUyhjolCI7t0M90qCf9CcTCwj
kqlBOundJQZ+7035MiTV1wfVxAyTuThW8hKDUFXoG8JUaNOjziBkLOYMVfh191jVo/Gamgj/KquK
TzT6ikuU2ChMRnrzUzgWGNqRFlyqfmwZyzLrvx+axtrgi6/QGfloVXj5OUs2RXwbYv89yKL03hKM
a7zp7P7Oij3AY1dE7SPZyNL+Xq9kHTDOKHTMjUOZPowuHNTt4NTtOrQC4z52+RjK93QfS197GX28
MDLzQtboLHwPBkAgRJzg8C8rqm3l0VfzNeJFJ286jY4kKcluStoUShP2SyEjZ+FrPRlYcjDdyzqs
tB86SxVttTTGwNVYU08Gqgk5CAoG2OWli6sHFREdzA7SrRb17IYVlJipjBDzNEWVwErGD4gQxU29
DWihWZI1Rrp/RTL0fERUueNA3ITVzEuccYwkzg2LtE12yJJxAojw2Kr1/eA57dFv4ubKoQ80oHus
0zUSepYTXLPpe+K67b1XU8WdKX2AilWSJTOLQ6bmrC1MLMKhxd6kNbI+klJh3GNrdFcB1cK7yU53
PTq6/xxTqm6dAZXTSqVZUT7QCWtv0Bw7z1PsW9fNGNA4GnMmhCYDAzo/gS+vZJukQEgI0lkkzlRt
hB+2Ht5jZzgOTTquIy2Pf4xJap+3IfcegQaikkGTNtIjkTGG7hpaMfZQnmxoVzGoiax4tQLTu8j7
vtxUlWkURw7GmIpFZadkHMTxo9l7Dre5TSbMTB4qHtNrCWWuUvfZD1Fq61DSV6Ex57uVWUUiDup1
dpzK3Xv452lYqOR8UqSPthARXntROCvCiYYLu++xGPhJWC7zCcJ/lujWnaFF+SMjpfC8oWIeOckX
9REvV71uDUuiBtWg2/PEo5Dts9mNbUzGSXdxSuYVU9HQMcydNjCnWox+jO9ZsB3rZ3VgUa70g1Y/
Yl6TEDHcOv8Jr0c8DJ6poyXUveiURpWia0S3DABVQH4YwiSSOBxlIEKqqu4KdWx6EcVh+tRVDnDQ
sakccO5T35B4otePZeHidi3LtNol4+ivHeITFypysp+yz9PnckymnyaF3tYQWnqDNkxYS7NogjXu
TFqvGMr3qpbucvRVcpdHhrtROuxzXlO+8dnQg4YAHVX89EXcvGnFmED4i1lWQJEwSsKic9u1Nodt
KexoJ0Sr3RtGgBdtCpVN0vLg3qUMIC7MJor27YDUkZgGuiwxAFVzHKxNIkccvkliMzUsU+pTLVQ4
2ChvD9KPgiupCu+ubXTn1R21/CY2EqjpBDDeEFZAH8SuedV9Q2uWmt5aGMtKomIwPzFLxSJ17PEV
LPsm1/VTGGXanabBONk3aWFd0Kijy+HGY3JvVTaiBqI2sQwaDvm1oW5vMURJ3KqNc8w4qdETJ2N8
eM7K0b2QSSdWgzL6Le7uwcObZ4C3rztz7zHYfEsn1MgF5y6WPPznOoprvbseMlVeaHWDYWga8+nJ
V7Z2CBkGY1LviKPRPH84hCjb6NYk/RrJgZ4s0pKt9oyXR21dB+Vr1vXZygCWQuJg0MojPmG1qgeB
WHtkZTrEZVi1HIi0OfwtSJ0fmG+Ci4rArR2H1HGTD+CLWEHKEycb/+jqHjg9STuKfrMath753zuC
I9RmjBp8zNksWaQX+CI73WJ1jpwLX+GNMjtTh+5ro06vKGRZYBlbXDaYdZapX2UnzytjnFJJERFh
a6VX1KYa7HetA73jyIsCfg5TCJbLa0sCe0eGXwRvJlbfy1yT9FD0qjgVKHfmjkt0SKxWPUb5xIx8
CvIdGlxzJylGb8nNg2/stgUUmrpGUTsSTmkW/i5yAuuytQPa9PQCGSJTxeXspWV7g6M7X/tiBI6h
W4NkSqOVkJppx2xyJtU7Y/aInFllHi9NQaOGEYzTHLMoD2/ThAIPgMCAd66a7OGenazY6g34K9LB
WCO0OGlvp2KyDk1rxz+scJouAd8DT2p1sJwKcy3W1QKJmmPSO6XnHTCDZgHVmCLHyABGqFVHgYv4
AGYpnE9RyN5Z/4Y3ravblxYUFyliXWY+qHKqHhzftLAuRxn6dlXbq1Ba6XFqhbGqWETJwWjF/RxC
wsgD3GTl9ylZO11L7IRhv6ohC6GS4lXz1ezb7enYNrTyL4JM5afYmkNNAmEESGAdsSY+Lt7YzRTv
J1kGV0SQedCH9RGZjj7SygPRDOSax5ppsoV2JJ+ypQeP/YWktgR2gmMf7MIuHorAm374o0unk5Sn
VSdDGpq6Li/iwo4OQo3ppSp9RCj/fv/qGL5UeZ2/N/8xj6pf8gI7F+Sp//yPD/90Kt6ym6Z6e2uO
T8Xn/+WHP1j/569/7b/ly6fm6cM/rH71lq7at5nEW5Ng+utD/vG//J/+y//z9j/qUNkMe//YoXoN
u7f6Q49q/iN/96iU+RcKVMNkPiRdpLP/1aFSdKjmYbGi5yEYLs+dkX9AfelB6baEeKnj1sa3Njev
/jFR1vS/FKl0NK+koELEYUn36r+++j/6QNw17je34qu+0McOFV0zJtN8PJcioPoq+1PYM3GFxFel
IScIZ9o0ORohIpXym6igQ+xxsGOYGBdbmXybcz7/xf9s/Pz9waZuGPR9lLIhmH5sSGUxsVoZsuxl
az24A4QgPYV5A7PDBZKEX6VFRFfYHMARkwXE2GiRT7AKJG0Ma7LxN7G7/+1X+5/eClO3bOCftDn0
+a7/3iLLkAVMVY2giF8HnBGbBoGhU2DuM6A6DqJV/J+4boJ9evnnTxZf/Qjo/SzDUIxDDfHpR0DX
XhfWxL0QUMFjsW9TtR0aDdJE/gTs9s7T3jkEHA3fOkIqXtGO2mO93WJNZBVDOGaNxzEBnIlje1ga
aDH/fH3uFz8VjTedViokadv5dHma6cIi9FsdiWdxNtyY+rBMQ3HUSw1kfXZON4N83OqbbPdPvdO/
HxCp83vYkodcl/NV/dYZLGKQgCzMOv61YVGlwarpOhS7l4n1kFeclZHO1BJZ4nD487f97oPtT0+m
7WoupFFYowUhNZMoWkBIzSlRD7YMydZkCl8MF7rl3A5u8E2b9l9eCgpZbrJhG4JFwRazAOS37ywg
smJH0qZlSEguZ0G0tVjAp2ZR59r6z1/zu4/69LRzahNO1PBRFeU68YMrEQNxIac1QuH5549ijfv4
qvOteGeEPZPD5xXn47cCBEULBxf9csB0EHdsY/DsEjP5e4Ly369loNP/9DnOpx/O6VpmqdLXlxPm
88IlsVImWCzaA2FwcBdIMkha2hAVdBMkHpZ78+ev+S+vyfw1hYkUjJ42nvBPd1RaVoE0L+M1Qf7s
ysXMNc5Hn0BwCCMIwVhEET9a2z9/qsG04l+/9W8f++nuBh2cSJr2LB77xBjONDUtSUuAcVQl9O+Y
COOdOQMfD4VbLdrvXpb5S31YxucvTQSvwSgFaLz8dM/tyNQYKPDbeuoBhfjCFiZQouGiF9qKQ8Oq
sPeelj056c/ozYf7QuOOlIN6h/R4DW1kqxntofG/W8q//CksZaHHUwJZ3uer4nEsMDzqy7p+ZoZJ
siX6cA1VY4nLIp72NHzokXMSMsFjT/GWzM55PHo2QafJZQq6Sx6jDb7oQ2reffN7fXlt7OAmG7gN
8P/T70XOiO93ATvu/EuZj2n+I+sxFRSczltYnpCbAed4CnWPg+ERwNaEUZyWwZnLLQvJjsTrukJr
I8Q3i4/46klC/+ZyUYLy4/OWTIN6UI7JNjRi9Ri8bkXrZtNN9z5hrbnTHmg/nkvTueWhvs7H8YhM
BBJkphGMG9lLP5U0VTICtZw7cRib7jShz0//3b2I582c28tMjebB3qdflpn91GdTqqP70oAmN4vY
6dYNmaDoGRjw0AqMxZGov29+tFm/+fkxtyjGSFlAekd1wL//bWG20bX4Y8it8St3B9SM1CnvJu/b
VVtDF82zc2Q+RNMFe4RxO6OcLrqey3C9++i7Z/urx8dWGNh0iZ4J3eGnK+mlh1ClQ2nqVduhq8HW
+te21xxokryEKGcAOfG533z/+ft9/v62a7IzWWxN4Mk+fmqqm3HlIoOC5OcuSCswC+/WZVVN2Rk9
6D3zwd7QUIrXzembj/7qqWS2SxFg6splnPrxo7sE7QxNE+iCU/DQtcOhHm9R3pBRwOqi3F0X4Seo
d3bJsZ0rsEbvm/fiyxVWGcohl1PM1fKnhR2GqOMBOJqWyEcOygGqlSLzEOG1ZU87RqZiOFQGQad8
enxCufbwzR346uFTguUMrBSF8i/x8W8PXxKSg5w6fP40pttmByyUA18DBIDAZvqMw4XrDCcvAzxG
I7jLi/OQBHiadt/9El89BIxOOHy4BmvX50fPCsrOiGDLoCHyN2Y7Y4ksrC/auWME11rukSKUYNxM
z4fK/+4efJxfUw3y3rP4GLzzJiR29ekFLJTey7Zgl9NgxJUzdhnbrYX+lXHm3OlyvYr+C/hUgCSD
caB3tiNd65sn4at3T7kIgdlXTMf8/Cgyhah0unbTMoKq1qcwsxwykv2E8QvEJa4EmaeVDcs///6f
VL+/vjpHQaEzI0buYMmPL4CeEYztalRqGO1Alk0bAUmNqf12Pov0WvhNYWjMf9/nd93hVedYyD03
5KfHPYggMhJpTBGKuSuskSumW/J1cTqjZXNuAew7utxkxrbPyF+T7rnw3Vstzi+RQf35m6O2+OJS
pKMsfngWvc+n08wMapm7xrQcLGKHIa6F6WVdiKNT+9eEQJ4Qul608S0yv/PRi3bffPpXzxwKElew
4fB/9bmE/u29MwgbHpIcrmmKKzEgrgyq0c5JX6Y8vSrF8OJb8blXjQEdJ0wrGvqx7hmyzjdX8cVb
x6vvcNI30e+hXPl4FZETtSQHWAOOL6yR6VK6Lf7zlC4vMXwCcjqlJl0iQubSs28+ev6Cn56EDx/9
aemt4masR4BDy0brVnNJG+UBjMJ2Y3uXVmoexST3XeYfQ/BS1fBcNO1t446bIjSPVeTeAMn57oH4
4g3kVgidEttAAv+rhPntJ4kdgfS6j/9xQBoioKzxtqrAtfMzeQZJL6l9tF1/r+IGjHi9m0hAqwEY
YrRfeLLdWBM+KINr6zjb998W41/9WI6imYLShQOP/WmfjLSom1LF9dVlv2Y+NhMrljxIy9gN3m3U
0N1liIvfa7/dJL78ZIePNE3aTeyVHx8Tn8mln1UZDyuJG3bM1Kvx1oZWH+LR3hPdsvJUs3gfqvrl
zw/JV1Xj7IvgZ0GCJaX16SsLLJyhlRDRpKGsiAWiiKBb9/C8fUluR2RvNXCxkv1blsg+fRvixqke
CbC3om2oz4f496LsLyDfP0+ddm1uJoR2EceCP1/nV7s4wDE2D50cK5f/9vEGaW7Pibf1Rm4QPKNq
YqCIi600fro6RO9JMeZWfLgx3vaQV4mFXYjhu+f3i8eXub8SDl4QMW+lH6+B0f8UJxZlFIPQpdTT
7RAjDSBG1gOM6kBL8Tyxz5zwu/L1ixpKzu8MX1tH4f155zYSYaeFTdFYhvDVUO3oT7WB8MMVNJIs
MOHjhjYlkz6kkyOU9+zbKu6LtZSW2lw+4oNha/n0zc267j0ZwFb2Kn+N+myLh5JUGe2c8TxSr4OY
jW5opCrb3DJ5Px+H8Frz22+WdPHlZbhUzrCfFLKzT0u6yCcjwMjFhoID0wKWYxvEcxsVvNSAhEVk
zHeqhN3i8v5E/lNt+otEYT4HNeoY0U9ikzZG3aJQKJdFsE9091XL0KaSbJPjJARkXn5Tcny1G8/t
XlSJiBF5bj6twZLmbBabOo+L6d+Ubn9eSwm4oIQm3duvdgzpZbpDGY2pFLgfqVmQkyYcfCnhUxcJ
2TbfvEZf7AnSMGxTd+lTcQj5dD2RjMPeQNe4NNBS99WIsyI9EeKM4MMgCarRyie/bQ9GZh4RyIBw
GrKfwTgubajtYYJtNfPpA9X/P084T5fFC25Y1Eqfftg+AnWGmpfSDM3PmbAmgi2seDs5znrUqFiY
3uIJFoiW/i9p57UjN9Kk7SsiQG9Oq1hdpp3ayPUJIY1G9N7z6vfJ/v7d7WJxi5B+YEYQoIOsTGZG
Rka8pnjKYCDbfnyAxPN7ZXUWcifKDXjeUkuncj+vAYH/70ccXSZMjdJDqaV3toaUb+a8moL4/BJN
2J9MUvfQOcWPKLZfonq6c2LtmHT+N+zXV2KeyNRm97cBzx77V8skQs9vo6QNPdURxmtWWIF573b0
TXECsbaqn9IcTF0sRP+5vgJLQ2q8kUUxm2rxfMimtvFYVSfI3Ih91Jbsiqpt2kscsr0+Blt+0dqn
X0gSDUQEWXcwSsQY8e8fcoKqcApIcVAbQPd+CxCHVgbj4DfBHrnwx8Sv0HtDlB9ln03P6mMJsnZE
xZafL7PGHWgAYqXWZM2qtiVevEpT8QPqDPWmOPa/DmWHpDJnJJbuLCM+6CYsCJ0mqY5JA4LJWK6C
clSehu/XV3/pfqEtZMumKLheHM48V9RuHKTRzRLcPrHllbvbzEqeJvvBGQ8DpogUlW6uj7mUpOMo
ZGIuxsNMfPXz9VdDdZQSi4s1JP9ypvpRge2OHP1GK63fMP7QnYKWjvRU4g37lbGXopEpg//mOeaY
5sXTHBFKxNtQs49o3fu/e8N+yZvutm762w4Zm0AyDhadEjomZGJYoDXlI9ryh1wCxymcuaVPKz9o
aTOaMDcFIF3jR83uOd8xq6x3FErpeGPIXfA8qfUjxm37Iakezah+zApnW4zpMVPjAySih+vjX24A
nol0kkTT0LQse5aMRVEvD6DNRjcvW4g2mEsnJ8P3XtCz/P4jlj0MHQ/XR1zIqxjSllXirgOufD7j
xAQDNUJ/xpSq/qHSx9zU/tFBi6saNR5qJ6Pwb1QbVo+l3VIVvgvV1dz3Mr3hRcDp45JUNTqms+Bv
UwJqPShRFCa0g4i82vC1TxHs5ZpKcgrOrPuAeehEgVo3vkTAflcW4TKvEG8SvLNsWqhcQrNbcUKQ
J7EL6hBU4/Yi2bV6zCje67rxQbzQ9ALxzRO4rBISa2pqgEvGzfUfcVknUGWyGtx5+PAkerNvDzdl
AnadD26XpgchVpX78VPoYCZVjLuaMHx9uMujp8okhdxylNlJp8VW/BB2W+DlNan2wIOUyhgkmrIe
9iXy5Qrlif+vofTZoerk3A+qgqFUzGvg5u6i4lODa5OMoM31kd5fAeexnFnpVD2Af9F0nBd6cYlO
jVplKAU7VGHtCZb8pqtQnUL2mPqD3yBJD9NXQplvE6l4rOXGW1SZD5LvvV3/LUtn2TFYYYofhnAF
Pl9gqgkpeaFF8wid2sypj9Vkvwa2eh88F92bBelJjldrfAtHieQJVgwpOk/seQCpwacPIO0H5Dz7
m6ZjI2k+Nl2YFOrorSNlUqH7gfZrwfaViwzRBu/z9WlfZhCEEpojJi1t4qg821c5r3SlSY3BRTpj
yLHZ1e8DvFnUryDUXBshquvDLX1xlVubfI3aKggI43yZ9bqswgxGBxQ/oLNWcLJy7wVvsqLD7tM4
SLp2MyKwDdD7tTLtcKNlzyp8weu/YuFbM2veI0yYVtq89WLVnan1udS7VolLguY/JzAKdBjtCrIm
NVx1Ywy/01u7vz7sQsggYEKhohNF8jRP5rOybQYtKmHvUw5BnHtTFsa20tpdVmcbs/l/GKH/s0O7
NEvqItwRrLhpzUsF2B57Y+1gPzHaqL/z4LSCYNeaaC0p7KT0Nqdnq5Tx2g11eSerIgOGAkTTiFLi
LHxMWUGJApqk29Ezagco54Ano3hPspYh5y+jRSk/ZzhhoAnz55FL5d0L4Yqyg2PO61WwmfQGTgDq
RCHZtprc9TAf2zZAhSFeaX8vLa5BGBbYAd5n874iTh2OPqawnynRb3MtcSVOjiyHQtzxJkIKIujN
QxsMKxnH4vkxoJSxjxxmOa8tVKjNK7lj9a6jo4xusYiozJTlLgjyt5BmQG79QAbfTcCcBqnz0ivg
WRT79fpGXgoaICZEzKIxcZGETGUd+nquQv1OAoTUjU1naPChG3wouu3kSLvGXCuqLK43MpBoTIHX
4Myexw010sshS5l3T+rr05stMDeL2ydMfFzDojmpuQXyP9fnuZBsYwBPdVGnQm+ztWaXPBBC9Ik0
rXcVBzW7zkONUkEITG3dWNrHojYfF1uUHO7QvIWuq9bH6z9gaaFNMkxyPraY+s7n+3jrd6AgMQDk
CHvdQd4WXEv4gNxkGCiat0OvrZzdpQBFXRFFC5QV1Iu4OGlGDRq7JUCVGLYitRVH6r0lfw5SijI0
XK5P7hL6Q0UZzqatQf+0afrPEknTAEfcGjLHdRj3NpDg8l9lMn9Qw23HAcciYVfyBDN+5aa/WFRH
nFcqdLzSZfMdCniWSoU5bascxFEFY6/EMyeLkGnWm1vTFxCgfkff609n+j6krdv4CbKJ5/USo4dj
oJUwh4BFFEI8ag+V/dbJMXuix1DY5p0H/tXFiTAFcrcGlVEuvivDEw15t4vGHnfP+eGRy1AOzJ7y
gCRjiqRG35HncxqstriMt4WZ/h6H+id47E+2vY9T6asnx790NPostMIoUaKolwxfVQyMri/L+2Pl
LP0Tv4vUwwFbCeJtXr6oJTPuiSNgeFTnV5BIL5j9jS12RYEHDlqq7O2gNqOrYOu2cex8q0RYJEWP
mWXam69BsneSL0mHwUsfPKmO/I8leyki/M19ZGmHkBaeJ3PTTQ4yFnWsnzTMawLPOmXIfnJfrvVv
lhbZgXcsmkc8zJ1ZhIIBqPdJA2ihxkuqjUGNpJOb1f3NAI/TKPq12LQ8niWqbyKdmj/DGr0yR1mu
ZDfCvq3EkyKcfuTBi+iWiyZpptRHDYZIlrwm2JUMtrPrgQ5USEIkg/+KPMyXxFRWMpzL+ilflNxZ
JrsRQCVVhPEPAQsuS221A4sQy68leGpcQqP0jl9/i7lBovb7xm9voLmdTE+7z/rdgJeWAsZyrW56
8UIUvwOJbypjNGkuArfUGWPTeDTPi1C5U3oA8XV673n1T4LpzitHdzK7W5Ryv9et/RlPzDsjkd0y
XQnfqshm5xscDIMMD1wHzTE/99B9u14xBJZTS27tHDX2HMPX8aaQ0ZBSFf9zi/Ja6KAC72M7W0hP
uMVRUW6PwNp3OIc9SDxA2kJ2Tct57nj1D7L53Pvj/Y9o8j5XmBdsOnsls1HF63n2owX2gTuW5btE
nxg4MhRSyNpRR7j12UMoZhifAz38WtVY/5axQNhrNPxo0m5NOuNh5BQbQ6+PATl9IwELGOw7fD3e
MLc8VHn7E62k0MVIYoc4doL/jvTJQYSHxsRKQLmsjgAVsBUqExwKoJ3zwoCvFYWtJzQEdYQ70tL+
jsKQBB3LaPD5auLveaYi1YeW6pBiayi/VvoqdkfE0vPVQ+WA88jzgvIED4zzEzCWsWNAkhP1Oemz
2nBhpyj6ttUx7fufdWIj/HrXYzSQhQih0zYM1gq0YoD5DxBwdcKpQhV6niHCXZK0VKNDGI76iw3a
bsruDK9/iPuvNmaBdU6uOrh6ZP66Hs0vr1XyQQ4/CZoiNvvsNm8Cq9bljonDwL+vGzqRgYTd7c/G
8HlIprCjViGoi1MFlEUJVsi0zdtcTY+tUqZD0G0C9Z9GHe6QdHjSvewTovPf8TnJp/6xN/TDaEL7
uD7bha3GdBmX7SbEJuZ3qucX3gg2cHKRV/nVcHfpco3PW1xuExPUFsDltlWPURA/aT23aNP84jH8
Y+VHLC6AQI9YFvIa5DTnm62M4ra3U0wtCrTDTTRfSy+5Gxvn2bj3ghadJSh98Fbj5+vjXhSjxGVt
Al6kZgFGa94lwwdYMjTPGt0WrVbRVmxUa5daP4ACrFWIlmYIFgUAIm8dxhO77sOFMg5emciij4w/
OgqsNfgPyyl+Zvpjbo4gTaFj4iKYB9+zLvx+fZaXFyyzdMi8SdrYXvNKO7TiZsBlm+eGkbijRg+9
Ia1QfuP2y7vZXMm9xc04P7a0sShsOgo35/zYSogdSqgaUlUF3SToCGgDHNK6vXUG70608kjt7tu1
cszSoSVeUdNnC1++5LQsGiZl4tBGHroRlvJPJqk/bOyDTeNL4SluXdxEff0tGJKDOUiuP3iYxwJH
GzoSrCdVqR8hlUzbFpebP198h9c1rSaNDui8ioBTWtbq8DKxaO9uIbk+9j16AOWDQf7ctmtlqaXF
B1XBZWdSPCBLPt9lQYfSBTq1o4tJ7RHkD2n6feGhM+VIB8BKm1gOjiW4l+tzXIohNHV5EagCwk5J
/3zYgd0sI/lGu1aPTlPYHKU8cIdxwH8Omigy2F+HyDvoYUOpaCo/yU1MPT9cOcyXzzBRiqOQT82E
LspFRymlR1d6jUxLoQpejNT/t/LflDF4SkdMqRDDzoIdUq+IaZvqSvtSWVh3qoAG0YtKPohD9XwB
RsTnkR2I2PRhvO07/0Ybhj1sdRzVHnxHOyTm8DNOvK8C644331teNv8OMhYRjcM3mu4CvLWRjLsz
h0+CnrPyeS4qWSyMaL4DX1AcTJtn0TUHdzRlDnsQANgBrXnUUv7tuOGwYGgeB6s4paG0UU24qkY2
gm5xwpV340IEAr2h8Uim2QYmcXalypVaj2aO7Gadyg8ok/3qUViXphvuWWFztLIRFqI6NzeFDmCf
Moj52W4sO2+A7E43y9fNz4bRHJN4eJAi5U2NlLUylviws2hH+4hijgivMAdmYwUAnFFMZKxG+VRo
wZ0AWvpqeEKaYJOboJsn29WwJQ2qz8Au7XgtS1raePDhHOI65D/AY+cbLypQMUK6iJUt9QNWII9D
pWNJyS4bS+Ex/dDgpEaf4fqOWvieuL3y5AUmgGzNHNEKPZdbCjNnt6To600YCra4skfGqehQaAPL
fn24hUmqIOipFFK8As86i2oDyvC2VMAfG9L60VDc3njRJP/G8fvbQf3utfgiTs7K62EpmrxT62ii
8N/FnpX8GhhjidNHAB+7VTAdDKRXqevvq/TUKEdPeTYToJUZThl/MVvYAlS6uS4ce/b+NrO+66qA
XpKGu87UfhuK05Qp7uDrhwKfmQDSxN+loFS7YePA4yDdn+cnnt5qk6SxkVARlOLp6NUBAgLdTtGr
Y3zEnbydsDYktF+f7MK9rVJHAmTG+eHOmkWGXkGVqshybg6hKKhpJ41iejHZL8LMxYmxJtCNlfVd
/rIALmzBpaHAIR67H1IxxUzTsBpwDojV6OTJ/p7xXsNM22pADyuUVs1Iv9HCX7EWPP3FbD+MPJvt
gGClVJgE4ogHaDR9tenQ5YgHJcYeOZ5NjsP49QGXDirvGDTSIL2YpLjnU0VYKfXMnha30fVUUZCM
yGvI+tVNZHIxaStp/ELghYAoBOsAVQCZnJ3TcKywRbYEogXzqXwAsQemc5A+eXW7vz6v9+04i7uU
AdEXMm2bDznvCYVDYGQqbCKY8SEi7yP+Lpo+7fQo2g9V2LtyNZ48BZK+kQx3hjVsTUk9lYYBA7Tq
Dkpb/B4K9EGL3EZYr7ARHfnjJhk5MIhB0G6ESULlbOk7Q4kzY2QxIlU7kX/vQZ/vPcolcIMx01jr
KyzuaoEkoi0HitiaB8kumkJ80hjPj/yb0EjvJjl7i/rsDUOvwaQxG9zU05dp4A13/VssHWG6zdw9
vNxUgLLne0y1U6z5gpAM1zLey9CYdOFABJjBLBF86W9qeFbXh1y6EDCg5uLVdcojc1nCbrLx4UEh
BL0L3BZGIDEFHrr0Yce3YUDsv5zwDVsDSizNE5F3mii6Qql3Xhfwy6AcDUArrubnKA8nh1gvHhNN
djPV29rt8GDxga/Pc/GjCqASVSBTvyxhVWVTeSjMsc1jUNExdETqLFJLMWb4qvjIwERQ7dBAMQp7
ZeilJQacBe6XOjvvqtlXnbI2QobYGQhTQl8CnCriUB1Q20DHUCr6hnMYdp8rHY2lAEIPBb4csgIU
G+fxsag7KwoZtCvCkyj8kl1t4hzfoT9vsbJ9eKlAPX0nLc5TmGFqozbRGKrPwTaDqMIsfuMLT9na
W4n6i0vJQBQYoEiCODw/IAl6vNGAi947VECGN1q0/a14iY5ys2Xx+Xr+t1FbS4OXXmUqj87/GXeW
G/pFKk+JxKNEi+6S/LtkNptRRrEpehwxDFZToKV4dkL3xX11NWdbPC0a1XMccOGEzp+ETaTJkS1T
oC67FMf0flfjnxpHOY6bz6ixb1s6rX9zWAB/CKbZAiyh62Jv6lpu126E1Vko4V5Cjigqqsekx5nG
0o4w9DEqyN604q/SRYrX4AXEs4OodP6Rp7hWkbivqBriAIz9d45dfZFN+/iY2uhrFkiE3kM0XXna
XdIoxDamW0PFBZ7TRaEYWcWuDVCAx0FE3dgdj19ca6edp2WuVt5LnkRnvVXvjRSpILoVftAe8RAX
An2nsc0QVRs9nIeS+34IXBtRzg1vpWpbWDrq84p3I8zPrn+lpX0BL4nCKtsCzstsnRCDHZHH4ulg
WdO+8OW9MaVuN/X7sMo+GZarqmtEzMUR6RoKXLUl2uDnX8YHzY5Im4plX+vfKEgSZrDpGzIBo3vT
GTwL12gLS1kXFXPUw+EacRvPrv4aiVIvwAbRReLwoFfyg1KnrjVar0GoHLzVTbA4QQRZZFBfoAjn
zX1cg6e+13tq4aFxalFmdarsrkML0dgbGW5eZrmS5y3OjxPGWLTG4O+crygu0zhlJMyvcu4rz9mq
aYubCCs5PSbTGkhyKXqSUKJvIlRvLiD6FK8jqEBsmCCAv6g0x4o4Fpk/6loFivMop9aNoaxdvEuD
is0pGt00kOa3g+c1SeS3FV/QgJau+s94FrtyLG8UT97lmbNJK/UJQ6ub64djcViqhXxF2h4EsfOF
NTzajnXAsOkY7sIyfkL17DXox71gyWdx8gaxxEy94/VRFy8KoGyEEnotNPlm1+40Rr4RKwyLCB3W
54h7/kymF0WFMQhLHfIiXY8usTaeiSzt8Bfpo0NCpaN1Ld73szlnZRZHmcxFXPyDhOlNr/uEAoca
NdjJuN9mwxorf2mRcSQnStNYvYT9Fmmiq43uMVtAtxWOB0V0oJZ0X8raKZU+D7G1GYy/Ss8pRcm8
ithX5jx7BL4BD9oHlqmMzTFSobiAMk5zKKBB4k4yMq1J8qbYaNQlf95DJlP+MLQ4zh/eu3FaN9LY
scITfKB43NQc1XHcB0TaxIr52thVo5NDHqT5x1jydxHUu5UtJnKc+XuNvgdoL7pMxoVglG10quwH
GtOXJ4bRToaXHnluW29CmLEns60+N5P/SVplXy/m0BTgBf1ISFXNk8pRrxpoYiBDc+shzlvUTYYv
VSt/LavyCCDjlAEJdnIc4wmfX1emLSL9xbTB1NNN1JaQQYVCYjD5QD9G7yUbs0+CXSRSP1/2PivF
V/q5jxiPedqvAb10juevMazhI1Qre2DhiiBSC+zVew1tnp2MdWDEHnYdrmrQhahpzKTZXeZ7h9LB
ZpsefVGuYbAWcnmGJCUSvTWok+Infdh1sqOW2MBPJNjkGyhz3zlttmkeoqw+rCyyuG5mi0zxEwqJ
6DjJF0IL2GM7TloJT16k4Gsv4fE/bfQaqyokT3yp2KsDpiyIGyRttLKulzBG8i7ZBCci+k4U7WZX
fehIkLMKhVnq3hYz0hPQsw1Wi30h/zsMNp5Mv/LQPyZ28Axa6qnpihvP/nl9ARZXmiKIQEUJjZPZ
+XbMCN1Thw1eK8E3BHWc5D7v4gdd0n5fH2hxF4keLboaOnfj7J5o8GCUBtS38XnHoxrLU1fu8GdU
sKesm4gSC4qpmgmA8Pqw84AtYBAiveFPGjwXt2JSKartjWqHXAgiyVQ3PBPcS4IfGV54hRLtR4Sb
ZFKs68NeXIv/GdeiK28h63QhUpTKRovrkyzc0sKdL/jyYbD1sf3VS4BQeAGN5au0r+uCkneD2pyx
trnm0UP8AJvSCrcyIjIYT5wfoUru4UV2WofzInDu/CH3EWqScFpHLcqIXs1jhjmzUoLQionomE/a
yZMJiuD6Osy/+vuv4BeA3mSDXZTaqlBWJTtENKM0+50ESjjhiqjk+ljX/VEpjZuSysv1IS9i9vuY
EGMw1AB5bc+PVa9hm5lXKL4isHsSmNXR2Cqxf0sfaZvIBzv6zHfZWMqfJmD/GRe3PnGMZLgc5ys+
jRVNSpUVHxCy0KZgN2HnW2tYe3negxDzsxGh4q20vz7f+Ql+HxbmFZvcpIj23l78ECt7DB8zC8Sm
q1bGScgZttjjNPXP4L/9Yv5PLP3ipqYQAbOTkS5LLGoU5lqZ4D02qKnrKHitt8Ue2YVXQTnN1V95
L9+mMapNevWo9fVdXK7WbufxWsz2nfivsLeJJLNFlpoYbemx793slx/3BzFwpZJ1KfKr2r6ohVlv
cv1eC75cX+SLWP0+LiVK+lXouFMPP/+4bFM9zCpQwULGNIrxt0hKGnXJndx8nyJnT7tgKyPgaNA/
Nyu8QhN1y/tg5VQvRTNehv/zK2bROlbtLohU3KkFqf6dzVBO+zzuj3keuT6QDCHaJ6BzK7NfXHXK
E6SC5NoXwTuG811oQphdRE9EXakLQNrAoDcxm5s8jW/pcW0CadjLSbbSS1uYskaDlMoeXYjL2ohc
SJgNYsiIdgGOug3KmOF2I2fawTFfjQhjJ22tFiQW8WNKwKdmRIHjAsIFiG2WfExWjRGCEfQudg64
Zun3fcubStpNlrOzwrVwtTgaCkOmwpC6M3+AtyR/klfQdRCiiEOPwJmOZkd2V8pfCrzmr3/IxcUE
DYqeGYERAs75Lm5DvLh8DKrdVkUwmCdM2fhoXodbQAjIfyJ36pXfbFyIrw87R4C+ryjiklS+eYRT
cDofVsEA0TJKiVsAhG6sGMc6x7pDa1dOx1LkB78hCs8CAvmufPsxbYwkBSFuGYtSPfZv3mkZKOiU
VniKMcuLDJBhuC9XEg7VlrRy6yyurPBrBTOwwDPyxmjKi9j5T/D3WryhR3ig6R2ctZTJxjY8gnBN
UHPhdqWDwS2PsAf1u3nfVXJ8qQP8hxcksHZ4yacmfLXM9givSWBnnb/KKoQkGu981PrgNs3K0SnZ
bO5Vce9ii7gz8nwj4GBlmH+Khjt8Iwpck4WoZ8hNb8UtCZZwIz5kpbUC8Fyc+YffMbsGBhwnY2qB
/2FNZNk3bfgSKP5N1HwZMrePVtu+2lJMeG8rGEg9XNQBo6wiUTc5pUY03Io6YAdwQEC5sWdQDATO
g20TpPtIB1eKLJVXJZ9jU13b32JW88hEFKQVALz+EqjWFb1vwBXp3CYK95nR7Tzb2AaZuVNzCQ9L
/AwiaReSXSNcXEJEwkDp+kFe2uXQVLCdpq1j8xw8P8iktPBmOtI5C5YIrhsIcPD4rrey8jVEMjYh
h8/steixNKiA0oP+EQW1efSwC18vs6ntXA1VffEgDHgx2PsRpxQlBTx8H/fTSpy8aBGLiIVANpAs
A3VKMsnziU5qWctRx61De/LTmPMWqw5lpOJj0GMa8TpUL5TztwlaeIl1RIVvI5vDHk2IXWDZG7+6
tyu8YbI1wM4FFev9Z8FQJZsGdQtc7fxn2WkKDDM0OjdrIRbYx1J9bKNbves2Bf6U+HAU8ptgNApN
pOtffunAaf878pwPLWMikZghya3omgqSe+n/64U/A/UNb01sYFffLwspBx+A1rdDj964uIWDTAmR
fRl4v+Bxr/W3Qnes7Xk+9TunCZ698StaL5s2XaNPLt3H1Jp0IZdkCrbQ+RLriR/2Vdp1btCC4EZS
S4A8QlKqymueldi7ub6ui8OZ+PVxOxLG5/ms10aD2g9NR0HR2GpSu82RXXPUJyNLNkW7Vg9fHA3K
LzbjIo+eQ6Vjv8JAGilPN42CvdSgR2aoJ/SnAA+TfCjO8/XJLZ1csVeB7Io/5uHCGstcHVM2TdbR
fYZ4K3oZY/MdwsBGgjfhG6gLFmv198VTAvhfhCmCJHHj/BNGbV1JRq90YL1ufO3VQ/gk+OUEBs9c
acethMLeXtb3Q+2sQAsWExCD/h1kG2jVF/2G1nMqFOg4nz3ON76iHyIPPTiqDVPk3WlvQ429VaNv
cRNc2UYLx5O0nHoZGFJEr2WRgX14BJLf6FpWowToqxn+btJOQhi2lksADsqmqfWTYABc/7gLe4lv
ShGcJ4GQ2BZX5och7bIJbbWEZmso5baFOaTi0RPgyi2Zrqev3X0LWwkQNDcv+DIwsvOAnPn6UDeZ
0bqZRBMuAIcu0ovI3AqdLG1Ps2yLy+rKFBcHRdeGBxe6KiTp51O02jgdHdBe7r1lNTsV0+QJZSOf
p3w1oEwolTe/rq/p0gaiJfbey6AhRyXhfERsg6aBzKYDU3TszJ8C8htwlWhBjhjXayS/tla/B+31
N8NC7aWNAs/gIth6vt5pg8+JkTsiEF1wAWrw+uRuiL5KyS3Nqo1oPVrmH9f2udHQe6SBpNhwhS70
TTGfaaTGJiIpGLQJ3ezKc9W+21M+OI7RnY2prvO9wVy7idfIBktxgneHkL3nlpcvYi/K0faUyXxe
oVwjktkO+0FV++pI6Q6GPdy0gZfmawSKEHXSlRO7dHwopFAOtVTAXnOkptRog4rpNKG4ineKlp24
YW8RU+5UIDLxmkjP4sai+mpDqxBMyfm1Zse+g61kwfsERnHhO66NOaxgRCnTYxT/gtihhON+6lf5
zfPmjfjAdOwtceMYgm98vqONset9OL6w8XNp5/i4bUzCSSM8AW3Y0LMXet5CCFAEKQsVt7/Y2WBw
wUEBvmL+s7uAmsVgSlXFztYMnNSwvu1BfJHAG8FXMCZI7hkoRvo7yJJrkBIRHWbZuv5xaBGzPwRI
NTNZcCCprhAKDapm69jf+zbfGDWyytinDfLRBGVn5zctGY6GRyqcvZXpi2zl8jfQi8ZlZEFEfHTa
stT1lF2GHJWJREAuZfsuvNER0dbDEFyPG2ByD8LEjMyTWdqf29w72vlao3YpkgohbVQ/KMVTqTxf
CwX6V1foeesmUfeUW90NdomHYTzY+FIK+eawxHRCKtamv5BEAqunEgC9nqrd/IE8YCCaZE7TIgWo
nuRtKLfwfn9j/urqDmYrHHs5aI5TvBbGFx5qbHWK/4YQLqCtdD5doE0xOLW2daPWODQaxAkIpKX5
4vvmIQw3DXv+B+Z726FODqm8VhFeOuxnw892ntbkShmZ2OpgUXeSC8DR0EgcIHhydeP0j2PLJdbW
mxLU2p/vN0YWnSRRH9bmCJ24cKyirymYhQAPigyyJxflBFek3AlRtDBGp1WSbgCt7cLitX9JpScc
kFfSMLGZZpse8gavNrITmj7v/OwPBy/Bn3OqIg8/zOiHbf8OEnObphQkVqOLWMeLgVQhkU4Vhibi
bJ3tsJdjRxpaV+IzC3F4zwtPNQJNqhVsxKEyOGYrK7y0tRTIUirYZU7THJUtZZVMRhJ1rlMEO2Mw
NkJaBgb4oRvt1/7bsLWqYJPp+C9HB/K3l5XhF04Ukisa73DeLM6FMY8do+2bJBzkWOp36L37o/Oc
5zUM5xJxKvSh7Yq/SNqIH/Hq4AtRBIAL2QIEB57l8/dEhbBaEncMXnbBt6Dublop+j6E2ZNVOs9C
xKKJsx3+5xtZyj55TnObps6dUlkbf1IoVxt4WjS3gaNXW619RrRvLdxc3unU4CCZQEYQL7qL/VD6
et9VXu2afAZb31rolcZ1sPfwS2iDYDPpxkvXZG+eB7fGtF+wMuLf/imS6aHxpS8i/NJiWTkNl5uU
tFmILdEigko4f/PJUL3TQVNrt8q/twSBPuhvUCTy0zfVik9RGq/FgMUBwY6CUxFFyTlFosd7tXIU
HKWRPwiV79ZLh6mxQDYa2ROekkKijuTDnTZg7Tf0gFHAEg3hbhOFBwzD6b7/xTUong7/+5Pm1w/t
7NDr+9otah1SsLnR1Za3L/IDpYF7NHKhdXnk6f/sYzRhfosCFEEANSRmevjj8wNoGGwDMHuKGhf6
qHi7KoXZKBViGPjlIl9dF+02yvgVNZorIZI+eXGsvXBHEL1ZGfsyFRNja2BcxWOG/89vpSabTKlp
1MpNskdD/tR2dygSKPZNFSrkBoirBXdZ+K/krNHEL48tCtTUckg8oalfFPB80N96MjWV6zgRrr3Z
psqpjlXMv3sshWOQz1Ouf1qZ7eU2ZFTadVxHtB0uvNXAgJlKraeVi4v0u7cavrZ8/2PcazexdjC8
CadtvHjYBf9NOugRdNBwh7Q7wnkJEcEPdhqm4Cu/7DKEUx4QrHmAW6Au5xBIXZbgq2Fp60okn2VK
MTno322Ths4/iYePSVgX41p5fHjv0ljfV37CZV7IAwY0FaxuwtRFX35sJGNUQweSL7CusIFncYqQ
KcnfxE9Jkb3olBjJGWPjUckXeZKAdknZqk7aZY5sAHPFfo7ARHJuzBIlJ66avi61ysVdeRPVr1Xy
A8FrGqzlphGi4P6mIWS9RPFOd76ze64vw2W8ZnQiIi9tgwAxRzapcpt4BdagbmACLKOwiZroUD1Y
WrYJgUpcH+wdd3CeLTAaMuBcYEC6gBudH79Ejv1iDMOarV+98zFynU4U6DXbH/cNrlmOcpLuK5+y
RoWadnJQ8DtGR33tlrpMjwzIiQKkQFGOHufsd9jGqOf5CP/wLYinTxK03hwFh8oC2Ixip3AaEigC
B36USGEsNJw7T9p1Cc2s1v29siiiMDVbFH4F9SOBWMXtZrYB7MxIYy/2S1ejog0UeVM/KMBE0+SL
7f9rFfEmL8tNwmuxOPotIvrtRt1Eq6YfCyfy7FeIWPIhY+w7ift35P1Rt3cjLrtp9daNz+zMlwpJ
3eypsoF6SoYr6ZGb4qB8fREW4qOgvgHgwG4FAQxxWD+MPmaeMnWKVcDorrai5KMHOHPRRktDY6ui
6UzCd+Opn/9iVJ0mnonsFBU1sSYfRk1HP8ryxijcINwnA0o7fHwhAiYcfSoIjhKStZW50s1fwFFQ
bqGwxYCijzWHJdlFh1dzS+yzrW/lwf8Zxm4YnPBF3oRVgfDYr7E4xNNzjOlYq1grC710BEGDUYrg
PoL4PH+ecP/gOK8V3L42CDDeJcOrob+JK0C8B8ea7l2BzUny1tOIH03kXoWSOY+260u/uArsdUB/
ROHLG6AHNB5qUVK9A2lEE6/pthm3MLyTrVAPFiAxcUGKRh468m6BRmZUrRXK36uJ88MHv4ZGks6N
dCEQFTlJZjpDWLm5omPhdcKfeAuQOftURI8WZH7TO1j9P3ksbcBpokb7JY7rbTo+NG+mtO01a1OG
r0UyAHxZ+1ILlzeptPD3APVLkBLPkA+bc9DTRLKhULsOjYl6elP3k63Q5nwjba1QQFv5HgsXgUgQ
BSGQPIWr6Hw4WuhSXyh56fZd+Rg7E+0JfNw3SWX9VEf9n2nCXh6XaBGkRY6QchPVasZzY9hJsXWX
5iNJlUfVpFfWftrlg4urSTym2S5gJ7TZT8vsppDTQS3dSpv2fY+bJGdUFL6lkIJp7m/0BhJOt+nN
NS75hY4ZZCTRBEU7DHisMKE7XxWlLa1pUKeSyn6zmV6jHAJfwU1AlRYbcx450Ap1ISsXbR0qGmKz
RjX6eoF/zIrnlU+0sA6iTCvyBMAOvH/Pf8zgjCAtS7PA037Y9cnLVA+bRFFPtj4+tD61PdBHYZnd
mcYaYfSCJ8U6iI4D+sxCpOGCdlTlI5ZQDfFZtRIXPjKKkKcEJ6QAAwygBsI0VcaYFosRV4B3KHRv
rRxczfCsmfHOJMm00Kpuf0q+6aZJd1uVGI7ra/0YZeFeJ6IIXhQppdBFP18h0ttahShXuA5kF3pc
G63uN4EPIsD+1LTSbtRxvpFyVw4fOrM6jiOE+ZBCKB6hER2jUdfWKqALWebZLxIX34dTbIYDuuCj
zRUDo9eh9oNliZ2cMufN5PUjaFQi4Im14liP5ltN8qnkf7OPIQGBFwTPxbN7vo8rOUo1L+R2b6pv
U/EkNW7cvQkNvJpIMnTNVuxk8dUEFLeUEqxxyIMCyhjK2hNs6RtRlUJRhX0MVGl2pOTeS+NIDkq3
0WNuXedzRdIbJdlD3j7iQXOUh/Cr+CVjZ2zb8E3gaGwve7cyEJxLf7U+Lo7N7AqAMstdTKAlO50b
SYxG2AdTHnPGEQhuwm1qw2JJVI8+yB5hOGS/kdM1f3emE24KnGlWXmkLcZ4SOa8zQi/PkHk1qyX9
VvqEUy0UhDtdpyVsbEqoHkjd7vRYc4NVntTS5cvFgjwdZWEdAqR4k3zYlbVumtKkacW747Fj/bD8
eisguz1GUUVlbu0iQWPhrg/yG1spj6zmtqpWyMoLABM46JQAQApjun4RW7t0qtAgdXK3kE0aEPug
jdxyM06EUuB3tflawbChKbCNTdIyvd0JALHQePAiTCfDX0XaHhWvWbttFk4sP0swTnA1udTarelt
Qjz1ObFZc2ysz1QbTwjs43PCbehQ3aNK0RShO7SfO119pz3Rz9msB92lryRwN2xKgSC4YMxXCNMM
UlwVLiaoW61ptpKV7uv9WMWHXG92RftcALXJcPWKsZQK6bWveZD/F2fntRs3ErbpKyLAHE7Z7KAc
LMnhhLAtmzlnXv0+pQX2d7O54s7OAAMYA7i6ihW+8IYVuDPME0IQEK+In/HP+UZR52Ik2E9LT1d7
t86zk4jUZkxqxwotKjhmZiSRl0qHqO7uhd1yCZHh82dv5b6gzAkLkzhd9BPE//9nrzoF5c4yj0pP
LgQSpfvwpR+lZqdOWxi3laN4NtQi0NCK3vKtlKGc7msdBHcCcCPkj50h2OcBF+L89b/ODQ8HOp8c
AyCF1MTO55aonTVB3Sw8UQYTNFBVkQ6oiGOut3HaLldRjCTuf6jDAmhzPlLU63LWW0bxYVMBOFP0
/2B776R46wCtjvShuk4yB+VkuWWkMkmKtiu8nEskVNXraQb3T3VeH7aKFytdHmYlKkj0t9DoWpp0
pnqpp00+Fd6AtibxWDMGR9tIr0vgaD6Phmjo0st3C0tyP/9ym0MvtqU5RkjOdEPhNU39weCdC4rv
Nfg4+acx6m6jpW6hOLuAK2NjaLENzx8sZg2jRfiS4b5lLFa4Ko1Y6auywHG8ag7tRLnKqtxsBM58
Y8XOXrHvh/aY1P29gRm6wDXZUXbKMqqNOEluPF8rVwT9TAHb5g0Dor50cpAl8E0DBq0eYI12RFe6
zW6l6NihSi4ySr2UvNRAVkXAqyqMqzfbQaJYs1wOiskCqQadgON0vrWTIm1tv/M5ROMXh+J1NXFi
eUHi5EWPUqCwNIegJ5bcVkO3pd6yttvxvxJPqdiGS1COEepFmaFJ7dUJJ1gnJCZPpZroyhywje8u
vutyoqDWCZwEWJ52/mKiSegMKmhM9KxJl9n1UnMt+EwNxt9UZUQg6aP4XCvcVvZOISMa4w0wwcV0
VQ08IHmYYMCQni6ukYknAFIVUJykD/YhiywKB7TwFRKAz2d7URUTIyEAgD0GLHltWaIzU6srtNjM
vcaQj1iTPOoB3j7qFkThovDEMEItBVSIgs7QshwijzTrxoxhxpFeZZhfRaa9S1Gu6mXnVoBiKrTD
tHgL83iZWIpxqQMhKoqr+MXbPjRBGVaNlXuZpF+b+6Js6BB3u8iU9iGht0TZXcXRp0rjHTJM10PY
3RDB70O1w4l7q1t+8e6JHwNrHvVP8Jfo85xvLCmERmZKUu7lwaMDSyznsg5yVMTdLHv6fwix1r7t
v+Mtnr0+I1EJHJ/JN88Ibro2xxPEhFf501FOmDVH1Wpa18n2H3mtaIyF0d5J9lqxsc0ugyzmTvkb
dAT8AXbB4s2vtKJA35V73Ih1V5ix5Dmja238pExzgX9ZerKm9DSnUEPKXnmc+vAmldHLL+ItrdO1
w2Vwp1ObZt+zM84/Qx3XOeUoXs6YjLXJo72wsQ05632hb0x7Y6hl2R/sy6Qj2luwtXHpaOJdRwNK
1LrjzXjgMikXKwwCiilR375o11c54k5xUxfUDtCHyzCDYWO1ef5TnhBE0PMvUVI9c7FgZau9pVZr
7/xvyTR9y0D3z6G0s8xwo/5/8YCKX4QrK5UCgU6yFy9GqPiOMec8WbJk7AQ0qevi71Nnvc8F1upY
PH1+la3vMboeotIpdEYW43Vhk8ddH/NIqBzzLtqXLYLMOLShabCveDiGgio3e89xvuRdsO9N9IW2
4KOXDzWzRoCL6g1IP8LNxfMRQcAxfZOwQZJ+CKaVXx+acXbFLW4jNGSipuRnuRsYt8aIvILyZWMV
LspXyLjRfIWahMTwpYdpk0SFgU1lAQa5uypRIhkby3fnIgaE59/r/kNHE6z2NS8I57fPx74s84Kr
RMIGrSoGpx0qzsM/SYRKG0Uqej/zmvo3rjGULonsQUtMwXBQpf4QC66Q3B1SSEqCIUUxBuj9XlAZ
874DDUY3iINI9evUVz+ywHSL4c/nv/ESi/nxG9G8Az4tNuaiB5JQoB5zDAE8UeIUqqCyA9MQPInU
UImX9J0wcxW8Xd1IsLzZuhLW9oeFyKywfAdFzfk4X6N0Liq7aVmjMXrFGsoVRU5h/RbP3SGB3aAi
vofY+THww6NsP0l1dvh8BcQxOItvWACaQESRZCrcGNr5D2jDZEpKw+IHaNWOnuSTjnWihn3T58Os
TvTfcRYLrU5RILdiHGoM5Tyg1ASpZqC9MPgUDZNd4+CRHblOyiUvyg3K1nu7+qlF6YMWqIkv9ZKE
qIF4CMNSp89Ce6/aF+m+0w4tOn+tTThHMTnM3gdzds1sy0l45eKn0wVFGiIpy7xEIVatofcGnnrk
tcpBHsJTmhheSxyS18lG7XMlqqC/jpyzUNCkq7A4c4hdTyZXEvd6JD+Ikn1A5YQMjePOc085I8o3
Rvx4rJc7yKaaJKBvaACpiy87+/NkhRVWOmpV7NAxpuqa7KweYRq0FWOgryqlVdHC0BU8iwOfwkl0
LSDloJ5Fiz/S0TXXN/K1lRCTdfifH7W4/Wc9LEiA2G4+VaRm7HbN9BJypEd8YT5gp6jlO9XGoJf5
KYfp31EXq68lZWbMYikKOXcNG8AR6fj8Vcm+Jf7kwoF147l07XZD2nh9XCJJNHqoGF2ge5I8UbAF
RnKgkn/kinEySUEFXUAfMIWlMeHrb70dwnnZwpSs3vHwXZBcpPgPomOxzmatd2YgMfJMDz1ggXMs
svFf8ImlHQVWMZd4O7Q7a0KtRyaZqJVdG1+ZUKo+0iZ4wH2onwygD03UI8BKVZzGxeeXz4UXui2+
yz+/cvFdVL2NE12ThOnhT7p6hXxSR5UqAXpqETgImki+oXrtlToVbpbI9DzfdsEYIjPk731LEuDV
UfpbZDdizwqe8hxvREdrARs/UUetghoxPWJxsP95LMsJ2mNnRLlXChs3FnMGLWsn6p2JCahIpyOQ
Kl2aegIoJLxeBIJpGjlZGiePBlEeSRt55/9l2YS0JTUG+sWLZcv0DGc7O8k9+xWD7aNu0rYAejkQ
UYKkEj9QHG1Z6w+Yecl+5aXw/2aZ59oMjxQWXcHRCypzVxv3lZF8b22KlYPs79V24+SJX3J+B1mY
P7H7MfwRZYHFHSSXWmUlphYRatxSXvZ0vTjo2rvubFFzLu9XBkLkGrqTIoThF5+pkvJxxAU28qxU
Rpa382Qc98IYXcyapsG8G3xrY/Ou7AyhhE/7iFILs1uSL43YtDs6JZj4mNldBGwvUk2vD6tjUE2R
61v+W1zq93bUfUnq/MmhHNLmw0muwp30MuUKvj9bdL6VK18U/rC4oSiCysySRKLmTTiGScZPsmjm
TfI+KcPjNJdvdq8/paN0MuXklIbINSG0o6huo9Q//TD4Eqjy70B1/YkSnb0Va698GsoJqHPw7IEz
WnZqKyR3ikEbIvi6kRtiF9jJ2U4Zn9uq9Yxsr0tbA65+GYFxJYnl84A9Pz+zXW+NXdzHkcflAuNv
djMbh03qflh+mTFootinxBEee3BOrWXsdVEeNY3+HQQ5hY9AOyjBnTX0W7HWZUyH8qCBArwQJSAN
XFzKHamEpBpSiGxGeS03+tdYkX/31dc2yPdF3L5EVXWQs+Ia59NgGv6Ax/3uoIyEx8JvpII/v3vX
FkmYNwoTR4GoWKLiQQI1KH6STsozOzOs7zOpObKhWzfD4Dgsd3pp8y4myc5Uvr5WcXE1q7HsNjHd
htDOjySOW8DQlYsN6hPi2hRgkLqkFrT4cHRYBvSDkQ8t+qtURmNWqPdV6tc6QcilTQLOdlYDGm1V
N5xu9X7+pju43xRKvpfi7mqo/YdGv2o0+80kna5lwNSSRl4N+4GaZ6KCdt4C4K9sb/AYpPTCqxlg
wOKj9r08yn1g85tL7bbD476v5tdJ8a8HFUB6pP2uJutaybS/jh4+pVV60p6Q7rxp65xm/PTeNnW6
K6YhhOlmHDe+8cqG47cBcILIRzLzESX883hFXdtmCeIIXu8rt0Wk3j1XsnqfBOMrJJWvmgP1CTUo
vNY8dcTqIY6+Z/rVIFd/kE7eKo1fVKap7wlJIgR1aZ2Bbjv/tikymJHUIBs3p85r1ITPKHS+CYO0
pnmwau1WjlNE9BHzk/1nAbXaWArx1y9eoo99BaYOiOtFAK4aqSPnZYwTgpx5iBIhiUSHWcVlg+Zh
Ev21UM6JQl5NJT5MVUDek9zWdvurM8INrYqVqJCVoIpoGeQdJCCLih/FVRgkbYBsLaoJWD7f9nZ7
1Zjhczznj7JOCcAJ7+2Qyls+SW8b6yD+8ot1cOgRCYwrAcQirwyAUsl0KFDvQx7KwiJeIE4bFXeI
pDsQiYV4f0z1S2Qcc03b+AgrRwXUtw6+UJjIXHT3sdyMTSmzevjAZHVBejsXg+vk+LbE036AiNhs
WsSvZJdk8NQRYNNT09WXdUSq3KVcoBzvjRQNhC5KkuMFiQG0Gkxu5cBjtQ6imsGuPGXSxoRXsmtG
B6AkglwLN59FWNLpmfm/3VwdDF1c2y9rWA5W7/YdYr7dhC9aZyK1izeFIlc/5UyIReT0/6eNm+Ay
7RJ1DDzNqTUJtMniYu2beJSMzBw82y8egbo8DWHryX6+D+z6WqX6BswTwL9Rb7wyl1gpTj2NC9oJ
AuJCint+6qngaLUs2cMH0Gm2CTGTYl9mdwlV3QCLDhAtf5sw+qJ2RKWm89zOqJkaNG/C9k9eqjsp
SHd5o0YchR5/2PitSvtfhjbeC1Gtz4/G2u50sCcUMpNCLmhxkStS1c225OBrXJMTcTsMUXzdIyiR
YrSKrqcRJxt34mXplcX5Z8RFnAIcRauBXSCjpQPwpfLWMWpg/rYBhYtw/D/Pj7cTIAflNEjGy7Kf
2ZrSGGUILca4HRaqfl3o+GdmLhzvo2I6tzp38ecjrm3/D2Q5HW2SlQtX4TbO5kFp0e0Mml8aYkh9
ovC0R9A7++vshxIQdqXqg1UWN71ePNM3+/v5DxALuLjsAJPTGka1BZcFWXyAf94/W4LPreYoas5F
dE1sdhMYgHes8pRaxeHzoVZ2D0kiyCkYX2CKl53+rMqbOZ1QBreKeCcUF7Co2nem5CV19YjzQB1t
oYZXcnwItJizEbtRJSTWPZ+drI5z2I+srgNjKaUlZFVXeWLnuz5A0xFVdiUwTkXxK0iSlhBDehuR
Ztvh3OKyw92Rau9c4uARmRql1c71M93Y10XQuoH9578vDoI9BCKipHrR4AvzqStRdhk8C2sLNspJ
6bW7itJD0CTXFrX2zNk0o1w5XMSRcBo0FAXUiwZx0DuZJJncPKU+H0mZb6tWvy7HxE389BDqW0rQ
K01MvgbQHJF4MeSSWR7KLRa/eU+Aob3lsXXI1fZqUNuDhjJUMfX30ZUxvJrZrsjlXYqvtSLJ7hSR
eMNA37h11x69D2I1lXMh+rn0b2lLW0bvOh2RZo7RoS7uU+2tCdKn0b7CkgJ0qrqvdOvoSO0vjGX+
e85PdEO0aX4UO5dEAgynjKCwiDAKJb4WshyzhF9vfaU3W0SJC6s80aH90KMGl0X0bS2ahOXYR0Uj
pIitJH90qvGmNvV9bdevotgh2f1BdeLnWIlO2hheqUV/V7bBg8ELqyeHIi1erMa/byCgtfF7Kacb
KKO1DfjPj7MXby7QzjDP/QEp3SHah3Z38KMIVK0EYh4F/zzeCCvF87S862xhWIhsMQH2ktdZFgV1
qgqtmUyKP/CivqXvIJ1vFJ/WrlTKHWAuEJGFMrSIaOI6LatmRDKQqttk6fRiWvqlQDBoz35+aWyN
tPi4yDeEWdwSLQquqGCBOSYuygbS1sbG0q3d3f/MadkATgJygqFkpL6Aj46i2KAgyqv1gDmorMHJ
n1Bu/XxyK21QnCtEoUqk3/DuFpe3npV0JhO02wR+RVTwCjXeGUp3iFXnWMEhsP+O04e+ZD4BouFt
rrZkXlZ3DPURIcVLeXOpizRExGxOjByTuIEDIOmj0u233aTWzgGA1v8zzGLHdF2Rt3gvw1Cn7tyF
f7rkDTwUNdRDtNlMWolzhbYI1FLUSQFUL85cnQVh31ro5YgehwDjWzSN0ko6SNpd2070c31ER/67
Hir3EEEj0iYKfNoL7pTToTEw9qjWRFl/o+NVK1azm7obLcp/SFHrOUG+k3r9Wu3tl42NtLK8QMe5
/wBK8O8yCoAC79d+ZDJlISoBl4AmpaC49inunN0rOknPcfm3TtKnxhm+ZpbeQdNxh2j8I0nTDRWp
t1BPvoWqvZH7rHwKwkyqSwIKh1y/ON7/xF7oXFtVPpJwpzTYcmd6sqXbFNmFKjZesN22Yt9tqn7j
7bnc0gI8TUitwJAhvxaL9c+gid9RhYkRoVKd/qBbbyp3/ZT/974hzSTYauSFMNbQMTkfxYjl0Zd0
vQPu+NwNz06L7KD8NdE3OniXX5ZhQMKyn0T+uizzT5IG2ldVOg9EgttItVsWv2nFluNdVW5NaaUo
IcqA3DmmSFMBtZ3PqbCVcrDnCpXsKb6X05r4sLsdHR9Rw/fOonBWOG4bvakANz7fwJfXPANTuUcc
gFItimXnA+eaVY1+jyBQV/quKQGzmh1XTw/pZnlxZT2FwahDaMIwyrKn38u5GvQqYiSFchWPPoDA
b03xRGOszrKNfXj5omDWgyQq8EDR9lticesiBxs+O+TYiQPb513L8OUeJNfuTlFWYZu1pbSyNiDm
4wgsUFkBWrI4bRTY1WZOGHBMftjBw2h+D0IPoqLwt4nfPv9ia3tFRZyYaX3Qr+QFRE5zZh3jJ7tF
o/jbj9p/crr3rL1OkkOFeyqSbN33zwe8vErYkFQtuNEhhSDDeb5FQikl9AYM5enVezQ+d0hVyXgF
+Cc/hxce/m38jSBnZacIooE4CJpIrMQP+ucaiY2+TTMzQKopbujMI2w+CqySf9TmK9ion89uJRRA
ewFdfqq0lk7QvDh61SQ5ZVkj/aVgo5w7yTE3I6TU65OZkdTFB3+k4m4Y+9mwb7Koux/vev3x/+c3
QLgmqhNo1uVd02aynakBMjJh9Dy0t/3oH8NMPlqRfzTUzJ2d5CCX1kGekpvapYejbgEkVq4BKJf0
CUWVCiWCxQbWJeqQdRx3Xp3nbpX+asu3sHqe6Wl+PtO1Tys2E+8E2RG9svNPm+u1plT+jPJUbe+C
JruqtVfFTA5ZXhyK5svng60kKEAX+aggW6g/XsDM/DGPRiPTUKiprZ0KVTBQnkZ/dOfmyawes1lD
Yft7YVOUCL7DPM7nbD/kw161f6t8geE0ON91Ndq4cVfSQ34Vty6SQYJjvoySksHIuwSzN2803pVi
eIZ2cciCdzuxbnxnRGe0uZlhAUv220Ql7vMlWbmozsZerP8QTE2pTFzCaS7ake3R6hv6069KWx5G
mB5BuoX+WB8RzVHKMzSIl/wu35rLqvNpCeOg6tZ0i8jf3ahAN7a/NRos3At5Y4HXRwRFi6wHRN1l
YK3Vut07EEM9PRyOfOC5e8VV9tgjkJwhq+GPfz5f05X7kTX9n/EWF8gUx3Vj1siLzSk3Ra/tMJMD
ojejwxzvi/eQyv6Y//x8zLVHgHIyBpvI+iiEKIs7siXonaHCct2r+Ilpv7JSu5L9ZGfUvyVNOwwm
mokz4BH1tDGw2CHniS4iriLUFgKVAkd7foL1FOi/hEqkpxJCykCIxlKGevU3Hei6lwhNpT0NX66o
1MIlc6u6sfZttY96osiaLjBjapM2MWViRi9j10zfcuU1dL4CY23T+1jb2rsrVSUmS0ERUgmCRaAo
zieb171t5WreeX354KAFMpDcN8qPUNunxVU2Hv2cyZrhTu2/1VTxj1pyP2lXGyu+tr/41ujKI8hJ
gLhY8SHRYhlmR+dZ42OtKruoiXAehu/2lqg+Vli6J5fPponYde+mvix+EAwcBdmx0jVPdle7AQy5
bNrY9mtPBtJjtDT4bXReF2uT4kca+CVhSKS8iMwiiTt61Qp41S3J8dUbE+o74sGE4kT+i7xSCaUg
72lh4vD6O/orYPpIbccJzEyq6TTsitbL5Odx2EjuVkq8fH5iAvC61DHRLz7//E6kNtEY8CqG/a4r
8Lfk8oBBdFKHq9y87r53vw3wa8VRkn9QYiyiA3GK8+LQwZevQ9PbyunU1SUnThciPQRjyx5CHSWG
mesRmU98nfeKqwSPUOwwEnoZ/LdGvQXk6KYaDiinvn2dhx+BdOiqb35xh0FnJz+V3dNbX2TuOB7M
7CiXratF9/q0WRdcPaQUnMGbICVLYHW+bBKkIQmd0c5Ts5sx8JCX7ooZ94HwNs3lU2Q9qlCjGueX
6cyHHpZzat80SLP5WAQiSloe7E20hRjx4tKiRqlAYSUjXuYeLfmVjrgQ4Y3oLQ/arTlWtyPXNa5u
jZvH2ZUs3wfKaw1OJjYyN5ay6zRNXXN2Nh7g1XCTLSzyViRP0E8+X5wmVM2UlIXFCVCcDBpPDgb6
cM9JmLl50bhYNXuGlOxsnspOqV3tugw2Tu5FEEaVEj1j3mIheEvWef4T8FunMZRNrWfrOrgHxs25
MfRkJ9Mh2MiiL+crBkPMiVoElwVuJ+eDTUHbBBV6Y14eehJFNOWr0/yp/GtncpV034BNC10La2id
Vpi8sdgfT/3Zd18Mrp0PrmIuH2BCwkyV6y56erESVxC8a28Iv8zW3RzuKNnualZbOqBAEMl3g70v
U1dLn2R7N58mNcZr9nsbDzsrcC2VBMtHt7bY5b/UJNxFdgzDUTlB7jio4WM5P1TtS+I8dXLqdjra
zZXq9sWLrGUuTh07TJx3eZjutLncKdOTku0Da5/a3/VOditCbQMNxEFzA6zmsBOoXDM8QPgO+neM
rFwjsVB+Qo3H7WJ6h6c2e2hAB33+1lw8NawXd6wgnMNEuihD4CqQSVHetlhavAomlFAJzicPLAGt
crQhuOcyc//5mJdtSsjGhBI06omhYBwsdkgqSV0cS8gBigqlQPsL0SUQGm4JfpN6WZH8iBEzmYLv
obGReK3Ml94UM6Y3joamsxg6zxJncgr7QxxR0QLB9Nedv5Kmu9aOnkWXbMGVxEu12JBnAy42pJzX
JO6R03gFkUQEg9xssUODIpzz50DC0YJjgaW3EOHbWOaLO1AsMxqhot5DFCEvHlEnDXLeUeZaGpFr
BTdZYboI0+4EIFtoy8nq35TFN8zUUwZU+ITw1Djsq614ZnXN//kdixSklsfSKTR+hz8D68XEU0Pq
rRz6/SQjLiSN+JrOXrlx5X1g15YLDwhEJCAOj+fyzpsaTa7yyGy9vvreNl9q59QmL366m/Qvkn20
uz894SvZV9xGnnFsfNev9sp4SKojMG1BELO2ilSXrzkfhKKKAOZSM+KlXFxOTjk7qG1QNBoPSn2y
rJMz3Zg1MhffypM088i7SeBChaRinrWeZt/XsldErv210G6NozUgTrWr3o1h5/jPWnr1+X75SEMv
Vux/ft5HBvJPFaao8TDoI8o+cehV897IDvis1Y9xuqsf6gldjsNY7WObc3mb3cpgaBqdE3szF6c5
v7rNGzfRXNTcW3kfKiAAdicAAM7wpFgb98cHrPbih3JXoRsIrAr+5Pk6ZnGc+rPCOiqTvrdZtRCx
KBgzb3gpvscBnHt7zK4cGQtAS/HoT+7HQb1Kna6AalN/Q+7Oxd7E7fy/dZwc5/Irulr7qifSN6SH
xPxryBAVrFNKG9W8K6OKHr4XyfbJHoqTkaJKj2IemQCWB6pzyP38BIDoyjKeiAF2kvqj7Wd6Id/Q
UmzK16TSHyNZPgB3S7A2jbr01ErKT0xPhba9KlwK3+LEqybzJuxe4/zFNK/ikDDOuNOzI9rtbiLd
hlK178C9+/JjIP/ttMeIjQy+I8FKOxUTqa4LEpPCml/DIjmkWn2lpQB5EF7mQfp8m5hr14ryESQD
vaCisbhCDccPxrFQeTLErzw0P4Ob6skYDiXaULyON3F3msH6QqVTT4oJrI3OzH4Yd3qAxMsORkal
XivNzuker3A/kePEDRX0rfJ3NvjeMA4RQXd9xenTnpS79kd2mFrupr3D8/zXvPVvJekeDk887mod
HRSPYo9qHMv4pmwffPuAMlr6rNxXB+cxLEEZd29w1fv4uLEIFxGvOMoAvolsBb5xeVb0ShoCrdJb
b+qKff6tyx9ttBJ/BQ/S94ZT0llYqv70qSyNbKqnzL5R6itF3+vpqQIL0t1b7ZVhvoXFt9Q5VFEL
t23XNJ4+lm5J87o6Svl+CtRdnVPGaIFwXDnhgwpVe1Y84plZP8CYxiDhLTQOVqO5COYGX8CWGA9W
/D4MN3l3Hzi77DUrv6vOsEuU6lAF94aPXVXCFUgrCMTKg+YfR1T/1CDwiu4dAONtFGy1G9YWCnQG
QFSkiCkfLOqMk6wWvq0ORIOQsajIcSSDvTAhcPPmBxjijUdvbTjaYMTa9KNImhaZSJJpSixZOaXr
cNzzuBedeRIWB4n1V4vpiyVb4Hdj5X0H7QStjfYXTclFdO/0SSgNctp6JWS+qfwh5FqE0u3n+21r
lMWNN+LfUdF5pAoScvvozu08/piUeitYuUg32dVERvBUKbRcFh4yNPqCMhVQxe61hP3vwP2ZuUZH
StNKMt5k84sTPPSCgM4zrkyQlsbhHpDHXq9J5NqtjvlapEg9lwgRkQtYLUtFbweKbGzkiGeThXO5
DKp9LaGCmtu/0vhb2KseSWXgK17lKDu/ffp80S9Lbmg/8MzQmBCsE+6683fGJ2g2w1ij5jBUrojd
BEpREPNV/68PSCINkVUDTlDUXz4feSViov4DlBzjTQR6lpuqG5ysj2MKtXZEGIzIoIq+TKLlOxNy
avHueEa31cldnSxNJk4OX5lC42KLJVOXEUfFDdQh7FzDV8EKE34hIlYVWoei3MURwH6t3djca1+Z
ygFFey5U2aDVe77OkV3MMg4BTDf5WhrvqeROzatYZyt+kdsHO4TVJYGhxFlNSraKxyu58QdIF2AI
CgEXDjjmZJgjBXpEiB3fTfqHVFSZUAg0+h+GVW1NdSUdgHZLhQmHzA/x5/Oplig/20kMASAGem/V
2UmtDoYyYwv9IAh2TYOKogU7Ff3Vz7fU2vcVJj+EnrgW0C1dROFpYjlD51i1h9LUzux/CFV4S2DA
wzcukw+lHOWHEMrZGFeEA4tg7WzcRbiAF7HawZgkA0dqfqjfW/1WGY6O8QPrVdef8cxl3aNsJ3h8
AVYRnw+/cnEKaSv6T9xn9NsXOVA7KPVQUBGlB21etZN+Kofv/hhtTVLs0OUk0UIimdYFz2hJBMuT
KOcWabkp9LepezaoiCZksGGce73eHfD+OZjIJ6vtg9AWz4Pg0I62a8rPn892pfYCEIMzRO+WrJPK
6fn2SiWIKcqEnp9JWSFGnkdHXdKovxZE63bzJIpuveHWju6ONnmYIXnDlnTs5d3FT8AlQnA+iIyW
rXjDLwortfXSE0wqDdFEQQKoMsiQEXEfmhddGV3P6Qb19/IUn4+6CDNwDK6TSMiTpmV2wsAAuQJ0
1fUTOOXbqswfN9b58hgLljdgFMrgPA4f9et/UiXFTrIsTGB6+tjKY0rs1rWy6xsYfqmNj8KubnCR
wh05JLzaGFq72GpEmwKnAs2ZVsVSBcnoxobbinbh7FybqGrFAK/QTejU7DYvUUsW5tfgynS2YAwi
U+iIm/OWa/JlmHX2I5bHKimjMoyNsPZkOcCKEiXcyDjJ0HlUfNf9GfzXlpfhZWcGHgXSNNgnIJpC
HVOc9H+WvOqrNteUqfIqpdgnAaBBU/Zirb2yKmkvxK9KIcwrYXNh6G6hSl435I9tmp5CDCS1LZ7y
Si4vmJ+ovLLTRZtzca0R9wxJHY6V1xsh/YjCbfvY+5WC7s3ROgsaQIakxwEy2kZ/EM5P4h0VesEm
VnY4/3hZ9jAAK+rQDbZHtB9MDaDlQ9Fh81a6IFk96kSfb50PMffzW4qfClYaqX1UHan3nS9hNtj2
pEwt6qdjvIejh8IGhHUKD0KA3rEhZ+qBWyNJo9rdPpg7N5UfhV9EdJV3P/X5vuPJsNuXscdCsbuO
A5RAoDaI6k0dhtdmgiugWl1Jdr11vYpr6+KH04wTaAnyiKVqeYWjpNpbqKTmyQ+faN5E425ACBqJ
ViFcYTbHGeXOgd+Vdlsx8cpRp3Zuy2R7Qipr+W6iht+Zklax77jHRBAo5FuS2diV5VHNUHbQsCXM
u4PZbFxpa5f52ciLLYYXYUc7t668aMJCB00BIYgihGPE6JZ+bWfMniiUP0WY8ahQ+K33z7fMZSNO
dE8EYBZg/4paUWdqtdTWfelpA9QxkQ4A8syd4VB0yUmmmKhTS2+T6ZigXmG8bIx+ufaMjn8YMBkB
tV6SPPqkyAsrVrnVJfPQzCfjUZqFn2a8i5O7zj9hq3dsyv7w+bCXl9v5qOKx/+emSRuImeaklPQQ
+MrdXfOHI6IYzVVaJF5nbcDWV6Lf8+EWFxuw4FErNSY5q6ELXMadQsRR8IRHD7dHkpd9JvQ/g4TP
7L8K3NLn013/xh9hCzx2E2TU+XyrOJ8x0ZaReiV3beIXNTjISealqb2Dzx0a6Yc9ba/4tzJV443B
xWKeH21m/8/gixyrjaYYduLMBqPbooCmQF8h0+4cn952JlEl4TYXnxnfgOu00U9hhuY4lpx5tXU9
rkTI/BTgYHAcgBBpy/KsFeB43LeTkMtOdqDDu/m1mHuk8fLTEAmr9Zcwa7gKtyBSl1k3cA4VnXc4
U/R4l+ax9FoANc4ogs1BdaznP3PouBWgTHhCGyXelZ1NaifSaTQNRbx6/qVDq0AcNW7RAsNuSI3q
3VTp2JTT9SqPFDavk/nXxue9vLl5IJEZoi9MsIIM2fmIZmkFFRYFBaSC8WAQh0DQPI79/YgfrjnV
rjFSB6ORHh6K3n79fPCV2QpsLTUnwuFLyfqs9pUM0ELuYfZzKtPuLvRdFJZCfKuHIvo71n8+H29l
K9NS4kPSrocJtewtZbqaBlpm555M9CtPSBsF9cYT/vGFFscFuCA0F2R0QQ9eQEN4EmI7R89O0sfD
pKEGHRt3YW7cQeo7TOlXVFBOSHpDb7VfhTirmdlforGhNln8cvT+vUqCmdaTqXt+YnqBgzuYfR/Y
yffEQIigmw9T6Lz4Q/+rwxhm11TxyTD62rWRZPTA4RyiWAoQ3lCf+vD356t3KZCg0REUtScCPYQg
l+RBDaNqKGRItEmAiuY2O4V+8KWuomtz6G/q9GEaetdWUA0es1vBgBGXIjSVY2O2NyX5haU2G6t9
6VcifhLwds4l2q6UFM93b4wWN8A8VOumgO1K6TodibSn3NUGXmHU0SB9oedAFyvOgfgXrhBMzCb1
GMibtm4rb+HZb1mkdr4eqqEC6wgND+LckYCtCL83qBqYYXpr+u1NwK0Y4QxvB5twnLWdLRgrnGD+
C7DvfB0IW5EaSKPCa5EHm7LgoOfDYcCIp5ROomMsnJT070VgEOVqH1d0PpaHWQ62PogIeZbbn4Ye
UEqFWpNpLN7KYoTDO09TDjIKEqNxQ4uT0nmCspXxoaJWmr07mzL1BCxEEC0ax9PGLl37BdxlOmqG
AkuxBA8Hc6rMY1MglCc/WOTyCppPQjx/QosWeY+dj82CMQb71AqO6snA7+HzH7DyWHCzwPQT9HKQ
k+JT/ROcKJkeGVpicBpDmscanHq8L2NyhTYuN4Za3f4kmqg2CmXQC1HAUIrzzhqyHIsgExmvfq86
t2VJY404m06GyGgavd21ckQnLHVH4xHsrTuoP//rlCnhAF/R0Xn+oFmeT3mopbJFVSn3fFW+suzw
6CDGrjUBr9jG/rqsXSCIS+VEaFZAK13WQOdSjq02hj/j67KbTvY9lLI7x3pP/ZsGdUpZix+HPvvv
gBlG5fk3FGx80B5cvJE817TbWgWtOhtusT4e57C6oYmUSdddFl07eb3Lnf4Y59neb6M7TTKuom7Y
mPrK9ctuAoIvpGCgcy3z6yIJrLyfoUpKo+J1+XvcGFekQ3ifS4fcqOkkctqnZ1tJr7Q52SP3JCny
sbNnhMDmUxFlXz//6ivhGPxlThhcPRpI4AfOP3uO5reUy/+Ls+9qjhxHs/0rG/3OWRKgvbE9D8wk
mT5T3rwwSioVHUCQoAV//T3U9E6XUgrl7kbMqKWSAQ3MZ46BeojXdBsEGUto4oCTaL5XpBsJxySI
pTkWFMKUHn0/9udFhqFni8ZZOAQn0dlemykpnGoigElgeg8GohTv5NQppNqy0/cjfTXjsLjA74T6
DjzQ5u3mt+XcVDSB0yVaY1narKGH8FA66hcsk5dd02t+67hZMEziUg/362f727D047Do1KV6MWtA
Ag9To0pRbTgpDoMrC8AP5LL3ml2sJ9vBNTHdxvD7e/4sm4WNC+0URKAzRv9TOp9bJCeWhF5b1a7r
tlpzJV4A3A+1uHxNe7WyMMnzfUHSJwOObCjsbaWQu8k2fOWz6rkT/Pr7K/ocKc5UeXcOPSCUg/P+
4+PIWSMNlWEnT0e5MdTW6yAPxOCGgtJ0rwscMdaFvfXL9/7biPP3f3vvYmgsu64AxCH1Aeqwt5rD
7jX5OsSAWLN8n0hEPs7/aUX9Peh51a5TQHuJCbfZ2MsMdPiMq0gVaP6qJNKcatFnWdjm6d71kgu3
+/Urx0THmYlmKY6vj/fbF4XlxH0K/A8bI1uAdtG0u5oDZZK58PmxNwUvQ0bkoqkETEld33HUklb3
wGz8hHv9AVnLDRXWha33XZPzYzwxKyNjmaO5iC34fKG71ljEWgyO3WhpuyTrU78AOjW2T0nlVYuq
bMpoygAVEVC3R/iX1d66jncSXC+PJMtJJg9ZYsPePBYt0ldx10ydDTcntoba188p1xaKNEdQiL6f
rl8czO+CzmjVzWQAuDB8fJpuXZgwkkev3gNEenTvqs5v3SgB7tbhaO4ML9XYHhwDmo3bAuaWORq0
LPVeLlzF59zu41WcnVtp0QpQUZFfgbkV4H35j81VbAGrXIBWBW1ZJ5uC3GQHPckv7SBfbdBzpQI8
XHQ0oOf88QEUzuiyWsAKoPYbISOWWL86XaFBmYhj0rH1QL1w0N1ATxoULcaHWPfC1FhpzZ1BQWEr
L+wfX+6n89EJ4+lZ0vu8GjwaZQOQPpRsJQPcDoOxAjBnwtOoTrB7edUtk95p6NwUTZf0f8uem0tj
UCGAFIoLK9fznFCZmWenHULCRFeRdHXNN6tmM1lt6BXNgboivRArfLVdQovAQBl5ts08l40j+uBQ
6VL0tkZ6hFFXKOzuJrasPTwDV5pS101Srr+fbHOGcb5Qfx/y7EQGXoQ6ClV+6Kti7eVp2Bl8kZRO
ACWTEKpHFx7pF0W5udwIPvVs0Osh5fk4wdD4HqvGM1CFT6w1RL39CQK+em9sUwT2QI/JZdEIH+4w
vyQsjgvFAEJLh0vpvvk56YNkOzoMoM9ipn/qK7ZUDZzAuWRpQfOS0S5ytHzfC4CoBztbMYoksOOI
y9h912arvEqfFO0eUE6FfyS6f6lmvNY6iuUZ2mGxNOtlUTPA393p3mF16NDWha9A9phbjyMBkqjq
wl4NjyUdwUfmLrCgptpVDoBoTpPeMpZToJRKdHxGuctzM2J8WNCKrazKOkHVePS/f+mf1azAwJkL
/jiZcWp8EpGL4QY4DCObE5D0eZ9Nzr2b88huPEig627nOzHgba56yvt2ayTDquhI0JNk3aRsAu7b
bBb5ddVyiMAgqoqNerHiQ7LSx+FCvPh5QwZ8QZ8pMXhReEvnx1ucTRXRCiNfKqqiRm+gKlVcTyk9
slKCfqw3j+WLZtRByotfiapfbJr8ULBamrJL5h6f1uZ8JVBGwLGAmBlB7MeJm7GuNd0KV+IM3rKW
3bql5AhdZF/v6kU9FZsmji+cop/W5jwk2J041pHF4Ez6OCSJ47TvSydfxuB+IB+IhQx534aFm69s
79Kz/uoGgVCZyaSQNQTY/uNoOXGnMuv1fFkYzxwN0LFu0XW899pj/2NoL5T05nPkw7aDW4O6Cw4a
DDVjYz4O1kOqus5qqBxTcm9OCWziWl8TTfD9PP98fMzDoMUBxS7cFSxhPw7TWINhwfqrWCqn2RRt
CyQnIE/g6VDWX5fwVssJKElTsW8M4+bC2J+OUoyNjiBuEDs5UtCz2FemrV5zBQhqSuF8nKttTorN
yJzHrDSOlsX3LqgryIa2SrgLbcaK02Jfj/0RWeoqdWJ0ONPu0nr68qLQ70MZFSYZiM4+PhDS80Rq
TVosWc42WXNQAFPoPdRIOzfIY/Cxpm5dxvVOmZ7vaYPPPFRC1Xhi+gRyiaqAXHMuiNZ8bpPMDwoI
P0xxJGs4bz9ek9NwltqaBgdqvQlyW+40MkYuRVcgtU8TmKdOrC+Qx0O3f9pCgepSBfDzXERdGYpn
oGGioI3D8OP4ZWVYSBWrfDmiwSymKtDikzXoF+bi5ycPzsDMwkcwA74lPRtlVJ5VkRG9bL2676rr
ykUWOu1hiBNemHefjjaUNYBjwC4M0AygOWfzTpeamUKVMIPVofAlusxcu5dD7LuwIgHlvQ2cUxun
F0b9vHlg0Fkc2cKZPjtZfXyGwuhzS+hOtixtgMSbZlbB9HWNr6AMtuWm4+vxhVhpfl4fdxCMCGYN
kKEg2X+qoamSZrpIMuzH9bSem7caqa5IPIXczva8jy8cmV9sJQA7Ie5AQoP1/IkB30DLUFgszgF7
n1MSKM3b+hYeaad6cAKFJdR6deCZMgFGwrq/8E7nJXB+s9BSnUXw53bWuUnYBPXJrpB2Dv3BeMkB
Wjdj/agX6F7X0y51CSDMTWjSaZuRwp/qDkjKrriwTj9l1phXs9oA+D2YW5/oynrWl0mp4xpSVfsS
B55yuxuX2QcncwO4/bwU3nhVyAsB41ejgjyHTGTGz2LwjxOLSXxDlzgDQT0C32by65E8wAzupk3d
ZZXqJ86n+z7+9f0D/3JUCwES3GzdzyadoiM0xZ6RL5vylxXLICvHe4OMVzl34fc7XsMO+ZBepF98
8ZKBicXWgPPqM2UsBQbVcmM84E66ocG85dhP9y4SUa7hxZrdnZO/fH+bn5EQOKBmFVuArmxwec6P
g9QrEHbXAPGgdrspOm8PXed8Pneg7GCuadvfKr2JBlB8kuJXryMGMdLhqpT/hzMAeuoGbt5GmxZX
dJYWQMqSp20OjiCHppOpj1dysn/aothrdLhKex1WxuYBk/1uNPIfo3fJpOuLMwjj2zOSHmVa1EbP
dmfiNoiLBkR3U1EtLGtaWGIF6Zuw9+s4jqoKjpOQF7bhDgak66WtZb65s9WNWGj2C0VD7HM7gHte
LkGfReSFKGUoxquq2HkwgcxstjcSejQyN+QkXbadE2Bd7vW48aHDEWrpRUWNeZ/+dClItTHtkfp+
sguyNKtyUqEQb+tqBc3BskpXKDsdCMSGJW3WRacDlucGaVnvEuHdTwATV8gWv5+Xn+nimJcOwJZY
BdDZxjn2cdU3KdTjk3TW+55kQJk6wSZvWUETcfbqLTK1avh0U8T2E61doIr7OpT2tnIXtE6WpoDN
hv5qMf3ZJCWU+i26KPAnumm6sDe9N9nPnxaCc3CQZ6sGnH4fL1PVGYd2W5wu7do71pl1lfHh1BD7
0CfjIQVqsRhIAjR7urRKQ4dRpwVbezRCfOHJV7fRgUoRWwSP8PmsmmOvVYchq65zXu5LrwnhqhOo
EW/76LXxtWaIN7OLHV8pvjVsSLC4QL7y1Ly1ceYGWlccSlKjUIUWmpt5lyz1vjjg0aeFnj1aBoBz
n9+qgbpqZbewIphxoGIArDipAwueVlKCyp/5LUDH30+CLw54HLPgnEANzgPz5CyOSeAYUJYuMvJO
vClRXNnYmWqZXyObOA2Tc6EO8rlNM0850KrhbQTyLFS8Pr5LZg5FAcosjDcSetWz5ofjjct26laC
9hDqBwMt78yoBUUjgYWdUOXt2BKwF2oDDGVIoxaYmRJeGd8/hC8OIlTNcTUzCwaRx9lDyEQscteB
HUhhaJg/zwWvNhqXQVdD/auXQQzyoLxEwvpy+YElAQlAVEjm7PvjsyBayuQIm5xlkw0brYp/Qfga
sEv+2HNb4q2r545OPhntjXR52Mbjok3tgMNrIWm71fx/WpjgPNfEniGF6G2iYyzgfKUtv388dL6S
8xWIYilKOLjYzzoOQ9k2KQqH2bJXB90ZTi56014ey0WsDH1L2TMqmHdu3Tb7to7BopTenXIgiCkt
sG86DzTVRIOObFEtHe92nLo0SDstBrAlw8/oYB4JBzzxjIJnpUFnvnRnoUt4MBQx5RtvykGPbKef
DlehKslK1A/f399Xq84DrWCWGwbQ/pxpXGeFNKCNjDWAe0txNCytYnowOb8vOrEF0xuH5WCH3w/6
VaiL3uDfo55VAmDfXtNGjNkS1HaYa50gPL8BUi8eq8XgQZcDzo5OdWEv/eoM/H3MsymXa1MO9SmI
Riid7bNCQwUnuRDAziv401yxUEaZw1hEPGeHCvTkm9pNcFsGNFYSYjyLli/cuLyOW3npAPti85p7
rNAAgHYeBGbPxiob2RWaQk45KblT6XilYm0rh7IAi5e5wVRNJ5fUblhL/YeZeEcK1Rdq+QUrwk6M
K49W1xTmJPCTIjSA8cZV6tTZohZeH+iCRLIR93LTQ0shX8ItiprphRv4OPFmFguF3DhkxVA0mVv2
Z/uOKJVSdYskMsNBc5NpN3CGAsfdWCB0WLi5c2EdWx/jjs/jzfvgb227voytanRjlF95AwrqdAcE
9W5IKpRLgSojWg0Q57TVp6z0vRhg71L013YFYnkMUnkGt6pET657Pb2iyOQhdRvlyd3QqeUIvZlZ
rT+HZ1qXAraVpgDVqCXc2pypD2Lab90K/hE5cOMTAdTJvUnGB+XIB3tMn/JD2+rLThuiLGFPg9ke
uN0aS9FA/cLW+9t+MGPYkSPna0r5owNUv5Own+T2hiPt7Rtcbd9dUi00P70bSGEjKoLRIAB4OI7P
TqoJMiDgbnvZ0iu9sKrT0MmGJQD5EDBalM4RDyoYpx7MZ7mtUmOXUvNw2wLX0A3VcdBhKl463Z2l
Kzjx8qsxgak6kvM6RzKZUlBf7ZsqUcccZqGZ9M0Qjs2LzkDFDH0BNf5SOPW5tk21cp+2cmvE5Z7C
REwpbwvvnaVR68umcqJarHtI04PltxqUESqyGqm6UAH4uJ4xZ2aH55k/iHwcSI7zuo055mbnaZgz
yQSwZQIJOnXF9Z9u9/P7/fCsWv6vgdBffe8KzjpNZ/shhelUXxCUGqYGJIyNaTiLFD43TtmElZ5d
e2qniHts4fkhXe/G1opnD+Tj59E9aP2ScQYDBrqpY5f6gkK8ZDAAsbtkwXBWKf/vi0SwhG0S8gzn
xeK6aE17Gguk58Bt63n7YDf1DWco243QCzZjkBFs5pvdQUEAEjDfsghjvTrEWn0B2H8WPfx1JbMf
K4RxgCw632elIByg+nJOnmOERsOel/Jm0uRDnQ/7QUw70jmbMfE2mlud+qG+tgxypEQsFL0BSsEn
Awlh6bHmbrXPTbIjY7oxDHCBvn+tZ8fcX9fpvdtIoKABlMjHPce2mOag34u0S+0zc2O4L1Juamfd
WW8dQEkI69P+9vsx352x/j6DPo95ljHQKtHGbh5TLxHNZtWhFFbkvTIhQl3r98Anw1GrIuWWYUvP
WA0sUHVIp+vJ2I8AExAGj5vYCAsB3nC2l1CvacxfVkGgczieQNf4/nLf60pnl4vqGoIraDKjPHBe
dwIWLClFjFdZ1+NJM+uwQa/Xqm4Gs3rjurWtPPNglsnaAXtAKerPFA6QuyI6uGve0X3XPrPpXgwS
WgPOgSrjAVYxnSILo+82vdlCUYtsEfsji2hBvu+gDVSgE/msC+uJ0O6kF8nCTviCjh7IGUnkJmpF
pH0wM+ZPCMtrbSncJzksGg2kVkMLrA7eCEW1sRRbzl8D1R4Y/F5zNbhOGwEZUC9MQioryHl1SwNy
ZwAKRbQprnQpr+uuvprZZdPgPJGpPyVD+pQodiNyiCbQ4dnrL2Udn849kJ/nBjNct2ZrxvMWs2sW
sVQ25kM9TLBD33naYgLsdegCWu8yUKHFdMo5BCpudQERnfJfW+h/vo7/L3kTp3+9yuaf/4WvX0Wl
ZJak7dmX/7wVHP/7r/l3/v0zH3/jn/vsVYpG/Gq//anoTRx+8Lfm/Ic+/GWM/tfVLX+0Pz58EZRt
1qqr7k2q67emY+37VeA+5p/8n37zP97e/8qtqt7+/ONVdGU7/7UkE+Uff31r/fPPP97Tu//8/e//
9c35Bv78Y/82Zq/i0y+8/WjaP//QXPsfwN0j6UAiPJO+ZjG74e39W4gs/wGXplmWAaABUCgQF5ZC
tumff1DyD/QYZhYEVGEBSzMREjaim79lmP9A+oKAG8c2EIkESmb/fWkfXuHfr/Q/yo6fBPSjmj//
eO+J/r1oEXUC9AjwDSrVINKhtYGBfo+lJO2NDDpk9V5AyjJIBnPZQ0fhmndje11A04JK55Q65rg3
nUz964P9788onWrIZyXaYph6gJgOeT9lr6lmqwWqAt1xYlTfeDSBwR8i2XsEQHcJA2+wdTsPyx/W
bGidptuWALQ9cNneuFY5nODIshwrx/M56/WAzqPBQkquJlYjPkPpghWN+Zazcd2X0HpwsmZjl/UW
DnqSQ+7USSMkQKmfeFNztHsdwIgxKxfZ/CVqldff73poXHzIFOb6n4kXBNA82uPILs/JFdmQMYBw
qn6X2RkUdhUT9bHUZIoQcnRXLWn4vo6rBlQ5RFNUb/kpLorpwDkwV/2scjjKLC02tp1YTej+JHH6
koLEeYoV4SfP5P2mMN2oSBCdVXamoHUw1gusXWOHMi8Kak5ebpXZA2SU6WwBFRr6AM8xbQEBNr+V
gj1q2XFQTvUERc1sXU8Q4uG8rgII7hkRaS2gvApiXPW9NqxYC5EqkQL52tZ5tWsE1PCmpl11MHDc
TTxTJ5XS8YR4EjjgEbEj0YZFrgTECWhRXCXo/kVuIfpNSivEevj9IBu8bdIRfQ+uxAiVbDlcv3+W
VXS4RqGw57G7aGub3LfMLHxCEu91gF+v480YD5rxQJJp2MSa6yyghgFtFZ2HAHVN27JRIkz6aZsX
Dr99/zB0BqSNc+8ozK4AGdRpogwPfwsyGcCcVaae+yRZ5/WdBgnNN9OFVpwcoS6fxtLvyGD8gpbs
yYW7xw/WDqib9sq4Bx4P5F7IEyy/nzmflx6qpsjUgViAVcDniTMDoFtjYMYOwnREX0get35X0/Sm
R+3s2E4sjMETgjUx8bKtJmL9hY6woWQJ7zbezGDveN/fQj/NOPU5id6/Qr2rXpo5DHmStETpQe9d
+4715AlRYA6vMwY1YJP10D0S71lHMLvTvfUV2n2aNMhtOx3RuwF1eqjoHbVlv6YxVD0Q05K7vHb7
9VBbxmJoIQIi/D7NEGvVHuArEPPcZlb1CkwSAt5Jw5/griOWtlkqlFcmfRe73NgZzv33D/EdG/j7
/oXUBrw1dAOAmjaQb5ztXwVlJqmoVf21+ozYttCrH4COiWNzPzG92pOUgzMhTLJPITM2Ri1F42/I
HP260xAqZJkBZE3Mjev3f3NexiZrr1uGPQzWhEe9TvCGiLN3pCGvLDKIk4HsuwmVm/6A8Axfk94m
d4WVOmjcC7Bjy7zHbtZat9LUHzOqoDWFNxikpgbwmblwM0dexfMHWWbTAk5h+GOlqzwfbvNtVvDX
aSqwoxr5dY+25VYQgVL20OcIcNzG72t7PI3jJFG4LqAj4STVQ5czC502qA4XUJsaAKW4h2YRSM9Z
9qKZ0NGdrITvUD5fFXrS75km1FrL27dk3me8eZ95/0y4/ZuAQ+BaDNUFdMq75sFv7wnFebgsuDi5
PLDA8PEsDzWEMqB2ToxtbMh6q6R6MoeW/3Kc3He1pviZDyl6wS63brTWHn2odDoQp4QqKd5+9cCM
ii3yOFNblrvioZXamtSQ/7X649Ak9s0Ex7Vl28DV0DLFMUM5T1/UbbrlIE4fWte8QQlDgOPmo1UZ
P9WJcCHnXqsDtatxkyYmX1TGCn3j+ICy0nR8/5C6It+h3bByegf/VEDD6Pu5e5abwxwRcBb44kIO
ZD5F8MnHs7fM0nhkGGubsZ9lR7O9nej9AvzKaVm7AkbVrZWEA02tm0H0WTD2hgwHEy5rhphEhN2D
3lkifUhlw09YgcjRWVft2UTog+3AXrL82XruCLwlE/sM7YQRbf1e7N1uMGFra093zLaq0OutZmMI
Xp8E5tyC24X9qrwnUAbZi2UDaaE1GZDJEgjsTPeGPRNYNLQU6oV3BMCfhD9XlU0CKYd+Qy3hXWla
W/noAYwvhE93VLtUAHrH43+YTOh/YQqBIIGGLoEH7dmDm4QGkyIFuJkp2HGMCTbDZkaoJaw1XhSr
XR82vwj36zG9kaguL7D1c9+gWnOtCI0XjimSCPi59hrVuIfBg6s4pbI+qCKrloMzeHc8M12A2pph
MVn2gI2EipUJxC9kAorKL1w63XJ4uYWpViQ7iSMT2YSVh2zUi6BOIFXqle2487iOc1Lmu2J+KX3n
+mmb9He2ml15zIYGk6kSqEbY8cv3c+vMVHieW2CYogU+qzfPPKmzfZGXZtk35VBvbRfJe9W6wzVM
IHdC5NoDGSCjDesqsiSDPaBJzkHvEDhaiqmLX7MNaGbFTzl21SKWenayk7TCPp+MYWWzO5s0kStp
wnxpFmKjEI1MC5Hkevj9HZgfs533O5jbu9jWIV8LC/qzKh9V0MBK64pvXR1xH2+dQB/7+rqFPtZd
PHmBZub1NbNasFK89sA897aY0GxwE+DmWQd3P2ljOkvUB69qfUBBkvUTyqeO8MFngDV5ydgOSRYY
3zDwMDrUCjmtDySbmZUwVvv7A0IWd8GNyoGiosWx+y8p3D0P/wooHYCZoZ2zhiFzvVRF2kaFE1P0
+5kWWoAb+FYNP3R0Oe6+fzzvRuu/rwELOQAOPHe20kSn7ZznWseJ7SYmGTflMBirURubK6poGjHC
Rr+3vUWDTWNpTCjBWpY27JuOglOdNBJAWg2+LK107kHqkFDYzttbDQKKS6FZLhLqhh8LK18JAE1/
og9+k7Na/dBQjvYBpdYfy4w5cE9mbVRaoL4aMdaZzM3HyelUiJH4eqwEvzK8LOqIszO8hN6VHIfW
/BVJdbw9174Eyzqrlcxd1TklRl6MDQGP5hyMDy4to55q6o2tGfkY4WhNDspc8kGzrivUchsIOxuo
6MKvRbiD6xuOFIdpkr8IQL8+tOPogmWjjIDgba9Z2SEFasA/77UFpMmqByGo/ZNPKEb0Xfqaq8p1
/U5Tdz0zywsT/70U+eHNoirnzNqOEB8D0Mw+2900QOgbSctqE3eDcVVlPwadTk9jKY+06bJIjtK6
SbJR25plC6pE3aIVkPBkUY0DxGMnl1RrG9uV33Bnb6vYckAkQ6T7/fybpYzmM/v3C51FbWGWZgCI
gdId0HAft+Emq8ZYaFUfWTEDKZdCw9u7G4AKluOJKGOVtvtO3LhZBXFFYyVnFdCpXMRzpbhgh57Y
m1SNm9oA30UXy6RFBc9JVtRlfj61N5JWQTmfI2SLX921xDikY3fIZOxXTfcsUnp3TI3mR2HWR5LE
65S0+3xw99zAjtruCHQ+bYg5Pw1VF4jCPjCgneI6CfPSfWxNA6FWFk08idoeri+xT9p4V9bG3qiP
Fo4TCaWDooWeJvTAslYEpB82qXNHCxS2QSyfjP52IjVmPsfDxtJQVbZCJgbeK3RYqHNkfRkVlAaF
hOBm8eblT7n7xNUdRc8YhU66ZfHaqlbJGNTjYrxx4F/2qgqYCCx1fogbhTjvyE4CN5vmOHdvpfVr
AHohRaCexjOzOUibK6kdR/Ne8yLDi6T3oms3MXziO3dL+03egmGUrhBGFBbcyFYNKDFoXFoR9FP9
eOzB0vBCCh8BeP0ItcpHvKwUSdVIwnHSHvq6WMOVG1ZO+royMUKzTcmw4pN+Zet1VGUsgNnqdWyL
296ie0PxqDKZ75nrBKKtmeqCAY5k6Gi4qwzCn7oD3Ss2bcjUIE811yJzbs0s9fsp9qeqQGYH+GiD
Enm/bdJ2YTkQ0ddO0IwMHf5YxXQPwm/k5d1Vws1llZtB42BL75h7A32rqh9XqEquZEEXcM+A6rdG
DjChDyElAXGzWW5eQR3o0RPo9qyZiT6u8YzjzYeqoq+R0wiZByMBgj85NRLuDvCoR+dyluFxoA7v
ZsNjoorAnY4sB8Cli3fpKU6S+2SiuyTNIIJTDL9Yh0qHZ79kSb9OXNAiEw8a4+2CBGMXgwsiHIwG
RSwZIyjotkphuiRb2AckDy6H8rm1Gc07qzqOPSyXQ3JnJgtq/uBausxostDUz07BTMKGbXcioGpm
BUXGFsKA5mmGmshND0lCD4QtpQUU+b1528qnYrzLvVWVPDf2qW9voQXr3g8JC4EitfhVpqWhyjZt
i0JAkKK+7kk05g8EdsH1nQmrVgo9q8FrI+Jsa7Dwcm89xWE3OwqD/4c0J36yQTbfmPTEjCecF5L7
4rmHXIGIhiZsYVLFDG9hNRJxk4CmiqXma4khqdw60HDXMqjjltgrEvAKoDxdePjjfNlbMAvXq0CX
jQ8pt5OWkaga7vUiPjgATrhvhLbRWOirwlJwjdQW76lY7AV56/kJzVZFa23wX9wi7EPKEi36fInH
oIiISrMNUNMKoGEDYlAA9fyFrplLiwHG3GMZsDQqesA2EEgO+rimmP5FjHJVfiXqelPWfQQExCK3
y2CEhhuYgyHcR9ca0wOn95YadMQLmW+dHBa3xh7RxrrJq4NbGic7ttc16SBE1u+almxgVRyarYnu
oYgUN6M5aR9AU2JMX8xLOwGdCzYfC7tE5XrYGSaINjPGPnCLNdOOPL2SkIYCNU5sRLqqaTR10VSv
cygw6b5MdrCGSdINwaoA4NN7HuS4YOqeFK+ZYWzstvNLWQVeyiKLapDGM+caHloG9TKNa1A9EeEo
3jtBhUUHr0QXD1vm99yB/2ljxPETRGSjzBAEckSq2ZuqfWPjqN0ijDVCbDNssGhAao7IO7WvONSa
YJwFf2WeFBEkNQsYMB9zNx5DyRCvDBoz13UPwz9rki+FUOyUGfZw443DGlzjfJenFvaH3ozXhoce
Myy7NlSX5nVVKNtvYn09gpKy1kpXBDRP9ZUzAQmGCtUd/NO6Y+14a+iYRUav14/crcewiSE3LYVX
rCvZuEuq9U8oRRmo2R0hUdmFcOaoYDGgRWltRaT35GOLWHntGZkHYplsHnW7t3xVO3yv85LcM+C0
3n+scntno7TcRdiA30qg17rgWYPeLuQm/d4ZccDMwP60fRhKSXZcINZ08uGejja/EiNsCBG8eeuR
mP2jiah6aAb7bnSnaS8G04Bqij48Dt7oLkfSiTVqeodRN8brpkkgGNJCi67rx5BmmBVNn/z1gea9
G44837//O3inGrwYkiTFxGqIE7nKQjwEvUtdVWuzBwU5T3KF1QnHWevff0laBfSiCZ5YA+kvXemB
q0HvFZLCQIl3uR7YSfFDkPGvMd9/8f3D+7/9/eX7Zf39b8p2I55ggbemEAzyyTqqydwGMEiLtQlQ
PrfcJNacZHCOfGMQBfxMHEnnY7J0l+/fyubvv39IS44ref+0bOf8RDT2AGc+KAXloMmhgsi0iGT0
ALJkVHd6CJJOIFiMFj9d5/LKxh/n6bDpIV492hDph6RcCy16xNjIPiAvBnBtIcegr/LARk8InuGH
gVAcrBCcLNGpImpRChqaYljDdHGtkadOR0xk7AfHiTrNOPAYEQgke90uQlsritNn8GgAsjfDnrEQ
CPbQqs3QTNWtgPz/wPEKSsOfZIWN07tuxLQRDbiMZRrRHhuGR6BvIyMBN3FhzjVaGeFhrhrIF3lN
NG9XwnSCWidLbsDVt3IWeVbsiRRBY26Zm6IRnYU9hVlWbmMTbEKtNWdqW9T0bJmg/l7m015HVRhN
DgBH+kCkdoTmdsggaSOLDmrhVmSYRcRzI9JiE8hXL4BojFmsk8p+rqwWkPcs9Lp6WfXtwsjz/TRp
a1FrOFc1eO7Zp8rMocVpHpU9YzfGBWLfo/LQ7WtrOHiXexi53QDV+aNG2iXlA+twTsXTfeJMLxa7
65w2QnS+c5om6l1cBzGOqdbuRVadMrtbJ+Iw1ixqHfb+8rreBS6rCnpOVlqu7YYGp0aD44Z4C+U4
IVG3/cjC/0/VeS25qXVb+ImoIodbSQSh3NH2DeVIzizS058PeZ+967+hWliWuiVYa84xRygNIjHW
HubC5JWDCl2fqeDGFFM3tzkJCXIedPYacu/fmKDtnST/4mTLK4G/AQpUX5b9JGZO67AjM3GYSq/4
nctDCDfimM+6n/Sjn0aylwvtbHWqlxSxL8/7xB5CwMVjWjShxYJm5I272C3FpO1JfRVOicGVupMM
xy+qBlsK2R2cFJ/D8ypTDmmtq6pf6zbbZeQl0dcf9M1v1VZ25AW7Yhx9UUu7eAklrOANjBmXxT7Y
8hHpYqjGiW9Go2+VsucMWmjUrM1fJsW+M2DejXzDsUzaEvdCoc2ePGWvCr/ghJ9+MfReVpfcZb46
p56U5Sdrsc+KVHhWwqiiYWlQah+wabf92WJe3cr+kKkwlDpzHVG5eICx1yuMJNKDOUi7catW7clT
7P5kavOphgZY5e2+tOagE/cVCmOVOYfBYX2g/jbIm1OL3E0TdR9hyN7Q800QKaCaHBxymKKRyzqD
4df5xCS71jrx6eVHMz/wlfpoQkKnlX1JXc7OjBSTOKtWRSrc1ucxLQ5mxdKeOn5NcU+FetS/5W0U
mGtzWWM8X1go4fu+0xkdzXI4RbLiCawiWKfddZLDdQt8Uh9MWsOpmd1BhWYjvsFe3dEgHxZiZvBX
uy5y8kpH8UWuh1tTJ+9lvQd+vZlR5Y96x91ev9dwZQCbAlmvL/HIrzyqvjW91m0aCPS/ZlH6pST5
HdOyGLqzqteU8PBoBrD8gWWVEXEX7bPR2o8rjqjxQ5JZpnAWKbc9NpH9uihCo1Pxk5zccclDW4tf
6qE5G8OntOrnbLr2ault8x593UITudY0g8LHDhVScdZxoegx9/jGBGz2/pItZ6Cnt1Zf/WptwrH+
MOfqOGbrS7zOPwuzOzoiPZVOe+cbGq3SEzg71JV2bIzoqDFC4ts8JZ316GDQ+FOu3NEo+SqERoXv
UUf5lqLvKFeMz4n6kx2Qi+rHVuerahOA+B5UXfjRRgsEXpdTr2X9hSHs4eyyp111pVR3S6XwSwqk
cvbGpoKLg7EgS2BmPRgFuEorfW+dKHDW4mRK0VHVe88suP9rvkfW5oUMK9kbxLorioTMPT2cd0PU
fmds8rXt9LAWC86I6nGJKvaSsDDXPdsLDu773lxOtjSxIva+1cm7lUheqfiicYGUFbpe6zBNmYcz
XEi67a1abslq/J6mV73K7nSrO72vXpYE7xn7OJua36/3Vs/PzSIfO33y1tQ4WPIPuTODpZ+PDhOY
WsPmQdZcYzAgWuWuTASMZI+sTS+mFd/ySoRlMx2ZMx8ME9NkfE8X9ZzpNAVBqjJ50JkceBEjk6ib
qIm9Th+DJsILsOQCZkCCyzBxuF6Wqi7f+r4wG9ptxZsnDO5g0Y5Ssjfl0q8g/uMdsbei4dI6JLbJ
RAmKtrjgZ3keZDlUdY3o5WSvM/wA/v4cx+Q9n2H56BQrkdYE+sRE5rpQeOjgDWYmBW2JNbldPvRW
f8l1QPqC2CLnhZn3zSALqpyvcRTaE/uhpw7f5FhzzeZskoEp7fmN5/xmd+/Oj2h6ZLShiuF32Vuk
nurCt+X+Iqeml5spzgX1u2SVL73SwJhDqFasJxbkYyrboT6UXwrF+jVa8Vd9ZmOVszDpEq8o6vO2
/82tCDesoaiXfeMMgWXyyyT6Ban5S4XJ7Ny/NqwcpD3FldvU0l5Zi/04FvQiRtC/6lJ/rHH/WaXF
11dsGKfixeoGcI3pKJAUSXbyZvZfFQiJ0rgc1aE+yvICAjJ4aQ83BpPbyBhDA4eXsnTliN4y6Qme
SG9DUn0s6ngFW/ck7Mpa1fa7aA3n8hH3Y1DOX2vNOSukykgRynI1DhS58BLLdHPMfFuKTUv7KN66
lb3dyA+2eqqKrXSB+xLH9fuqm7d5Ig0EE5nZQXlgG34+5cEYpZdMsa85b92t81WhyUnJ+x2NgGLy
MCZsnwUICfRoYJprWsHTXBjpJuNLI833ZkhCW04C62WN9nqF4Ceykl2rycT0Ri7Ab1jJFGxLypXn
+E1bXkwst6dcepOk6IIOP2jWIbDjKjBsrOKi6E1S7A8ME+/MeF6G2bylbX7VkTgVgiz5tHIzaXiU
pXMptSRYtSGsG/MgKXFgZ5lfSMq92frlTvYiY70X6hC01kKgXfW+ROsjz9YzEWSFNNytTH+DA3Au
DGq4QjuiH/DWlhsMoMruPeGYx8mKiVWHXGbXZ6hhx7U726MZzsQkKbUSYL317pQDEq+fBdZyMb4H
EOduion9w+SX8nwqqjjorfnUchVMMyLYkYirMWffXz61lQizYthFZfW1yYzPLtnYj9F7r9QvPU7B
87ZSEsNW0jMutfyVlfLDoaoz2k1BmGNk3p7Idv1qrtE9JhdJGeqAVl+tEUq39UMelJOd/Cmq6XsK
C2RtxL2vah8nF99MmouiZm7TBvKEV0UM5d9JXgXjz7bWwzzOWAjg07XWCzwZXqX7GKz6qgrdZRa/
K7IjVMVgamVPZPHDRlKHzcO1k5ywT5VHR1J1NBtuVi9nxnW7Qq5eyNv6ViVWaFLqb5e4nMXfCnNE
jSRcZbJeRKufZu0ojUwO1vmENv5E5uDdtsxTT1M4z+8yW6OoWq/iFUAJf65VHDYtWIRKCt28NwSZ
R9xeTqt4mhV5uAOfRaYemXcV4qNRraOtxy+T0QcocE4gyP2UntkCqNJJNABNRdIjYRphfcW+w8Pq
9MwMG4KbehJLATo/1Lsl241F8gkp+Iuea69WbPnSlCGzW26N9VbYxskS6aW21WOv4TtoV5fRsM6y
HoWRIwURhkK4H1iztBe2fJAVcoBMt1JM12ln3/pJbpC3TJo7WHjbZpnb5etNxPI94zaOuUtXDX6E
dokTxq0R1n514xdmf2Re9Spk6xRXhof28JJLKlrHxYvNz9q0wiaZfWegxf9U9PUUza0vU8GrdhGi
Bw8R3F47NJ+CRpYeb59l4HVmdnKWGXMUVu3MT2WKVkzN4nQ9MY37kLjfJjERXxhzX1ECSip1znA0
h4KpAj6p52paPMswAzCcinw/ttDU8JQpcrHX5q5JjvS+kqXcrWHCslmwrYiL0le3MucS7uPTAhmk
1rRfYzWcGN285MAUPUJZLVL3dSrfewd7QU17LwqFdXr6Pc4WCyz2e2YRiNw15o9C1o9Fud6YmF1E
OoLDRc2uRZPvlIU7lfVDWu13y7JeGAnelUnyFiV/KZjuj1pQFtd5jnfjkIdShpdeCtpcKsG4DBuS
ecbd0cUdDDMhau1ex2Z+Po3l+qI42Y1e/FrEyVkX81Huvs9pch4j/etSLm+GUH9agxqY+hJMY3TO
Kz3QIFDWwLJjKk7TYoSZ8imJcW+XLGL8AY3G3ENA4Mp6VqrhdMR26YTfyMlSsaMS9sGSWl8XFtta
dc4K9gSZufT8BUvhx2xXX9dK+pKK+C5FsQu2uvhwC1zgrnmm3prd5o8w5kOz3CxAN002XJLIvZZl
L12ogfTMH1ST3k1ckZ0e4KkdolYK+hEzWu23VP7pMUyJZPlWULn1XHpmm3spfRBQh2T5M269c9R7
iioCC+5+JNt+TxGsSOopf7R6/b1N4qMt1VyFDtykLcrtg3vwxAJ1V0UfpLXykk40P7l9lZeK5vEK
zQs8UvKUyHCtSgnieA7UGQypYitCR4cf8TlzlMBQvs9tdLPy8hIN/TmfKFaWlZ6Mpr4DQEGH7ZXS
jNo8TvjNDP0giKYaNVDRf6GVJxriGAK84nny+fiJkzwfPg9P6Oa/h6Jv8H8ohhlSOQSp/4F72n+B
n+dr5M4haqIxsGRQ40lNgAL6BBTCWkqFQpNJAC42FbAChyYiBlWqyvGQSe0/554/VSUD8r9PTHMd
HDKNbSD1EfIKrvNV2MakqeyEUtGx2HNIEd6GQ5q0YSvAk+S+Y2tWLC5UyDihQtbV30OTWZtM5PkY
zGArrP7/3yNG9JAS5+B5SnfSJhRWw7P/e8rz5PM///M6/73E2s9i1xFZfXh+Bk/w5/kxlROs47LC
EOwvEGUNn1rlpJCpNSV8HrJai3Y6O+TeUkrApywqma8q5d+fChh+fHQo2kH6P7GFr8Jh+6ieP4nt
o5DGuDkWEaXmhrA9v7LnWy3V2LpM5n4VeoRYoitmEJRRfdrI8tk+X6BSt0/072ttL20b2c/IAp/H
/YSvrG32EOScY7e942oY5d+3ff70PNfiDQO+tDIKIyyw317i+WL/Pfd5LoM8sfx9m+e/ZH1m0brl
r33Oxz9MfD2Rvn3WQ9d0nrRA1xslZ7dmy3Vser9ZWk8sDa5FmRupgz8NRJxAGpz+DPRJJYoPZxz3
kjDoDxRf71u3NEo3U2ZfwFOWh3mfz8tbuzg/pOYSKa4y2rv41mUL2enpoRz/wPS6a2pPVza5NZi4
vOEK+XJd/gwRE8B1PcqiP5WZ8OJ0gD8OApSHSgyDe8zcpTFOjMCOa2k9lK6+MZ31tSPC20vaK3wx
1b1e1VMjJyejri74BbjJUPmStle0/dhTVC/mMRHECUp1EIs4xEHBzbYtKM+v9Wlq4qCQuCpRbzY1
Wh9LPUXZfM2t9g045Y8heVNUn8YZMoHo6lcoBKFo+N5E46WaEWCRhiaWiIo9qmRM1sVO4vPA0ddn
EH/quvVcUzzIZRaovRPq0tdoNB9aQgU7/to+hjUyXbPMD1yRsBnA6NYWL1L1kMu2BznPn2xBYfy7
lzs/yU7ga0Gmr57WIl4UZ2OkapSR5EqEbOImrynxXqY4WfqStgtrbkPaN5QeOSTMpkV6tpaMONxf
itR6+UoPgBZDaBjUrDYJglRyi+23isV9n/n6kLvwo3a4ue7ssfYaoMzBWnwo8Qe7e4vorvKs92pK
mIS3GPFOXWzzlmnM5tGuWfObXK6Bnqdvgz4C1ReHZaW3TZRH1qbnrXMcCo0PiY+cdIm8R6itysNL
nIidUkeuNW8FJKOTlZEWaYDmOAV63WGyQdJxpfg5UFrTb9wb45BRAeUMWuUW8rxV7eV4i6vAkquq
vIQ/b6xbEhuZPUVmYEqfPT5ulQZiJuJ9nrwp9otCjzJWzmHSHDchaLO8ZEdQ5J1cEgJuq/tlKVhF
g1R60ScMyzSC2stfqfHFLP5oA+kiNoX73B0iC4e+yjOHxhtlNWjI0ZAKcUjhuUUt4HOD0qpsXXkq
3VSrT605EXeh4l/yqEUBt3nabeNTc43pm7P9XLe71YKwSqigzV8mi5w4keaE4f3Rmk0Xj0euYSLb
DNOdoitTwsQCycyHO/49X9PK8XveLItGN3UsV8+N7ytSE4iVbkwgchapmHzleGznh5QtJQbSE+v3
FrjJYvZF7v0mOMbGDDZt48XZGxjCZjeQO0wuTQbQsbOTJh0QAcFH0WF4Pu/EFkRJDlE3lSCMWEUI
rKTnGcLqElqJ9YPmDSqahHNf82GllivsODRGpgSNCr+T3M1B2kss1go8QEnMG1UW9HjYt5Z6yGLj
kPvZryUjFqi7qLHtElXqNolgSHmxk9zNZL4sowOTg/1jQAOoCV3MD1OkskVPfrU43mpGd+ZxrjZw
+9gUNhN/RHaGkRnYEh5UDjglxMwc9utAhyTGn9h07JYudhMQUK3pQsRhYZLJ+9wu99bQ+w5jFms0
DosAuEJiBR02z1wrIyWzQ/K2JLj7dgdj4mqDJpFjliAxoegnw5uWaA8udxjLFoTgtyx+lIrYEYvD
fJ38leJY6uFTq0o6X2rIhwIkdIibICWqxMpJAk2HY0fMjWSJfRz9WbDtLRUZ5MzYpahM0wLTxk5a
bxgPB3U+7CM9dy0myjPZ8U6+uD1YsW5QRrEeZ+BFRfFHRM3LzPARuXSQ0E+IqA/HnoJbO6kFBBRg
zKQswqZyrrH1RZuTA/bk3FVNEEUfRtkwwLe8hqFeAiO3YMswRnMXEU1qSrpH5tOhtipft6QD0cyE
k20ZtyomUyPigfIY0by0hePTYYfxUvt287NEEjNoDhKyfuP27OCYitZdJoCT8jQY8lsiG+Dectgi
pNW3cNA5JgB1oNa9RZnxQNB0b9rmtTfxzRRtf5paMkBshsWnEvQqXx0/Jps4X6ESph+1bBCuNLhN
BvbN4hk5eaBg7Tbi/x+3d33u9k3ZY+VaMrpf9opT7EkAdQFpWHPrvc3vbq4UKaXkmoZ9WkzS0Oks
FQBBS/R+ycJbJDhRrLa/woZNGflMk7wnhPCAaFPQh7axudfS7NGy0qdmAmwgH0bVvraZ5jqrAwSq
0wY0QQHzx+mtvbXUexOxkOhBYzDnWwrlIaUGXmrqcR6iPxgfJ8ur1pCa21vbAMoIRaJ9GNrglmN8
JBwkTIvZtREylOol1uKjwgoidcuXRqTv81DdNb3+EtfJN23owsyqjlVuf2E8u69LVkTsh4KtIzbz
GLROg/Wv7HL+MF291pt1JVs6kdynEbJTo9zXWToqlbik5avqjJcsXV4TZ/yqpsavtaMLqo33LqYR
b1IA1NU4J6r80ksmOotyn+pk0tLdaY9cKa66yChsKJjGmQ5P2hsLBi21comd9DVSjFsXxV9rSXqz
FfaWSrz1VXYWqRWoqfAiLoTI8Eo8cC1cCiI73husoQsEBJiXr6tnROp9mtMToaAHACCXnJyDliKV
bGeXlhOndM51bJdZ4tvRubHZunXp0NWAu4pzWjI53D4GdTkmMnjFxD/z5adqxtgZvnj3sFcNZewx
FlQIcQLloTknC5vFmF0cXceCsthuew9fD5aHOzjYXmOkEs/4fwrrZjCIJE0FdpZ0zNUhRBAe9uYF
rPO9U9Vz5Vgn7MzCaSK7OLOvWRKdOplxGEJ0R0R+u36bIydc6uyYquJo24CLMbudZrsdcPgE8E2G
IpXkOZO+TZq8m9EWFEOC5QHVBV2PyDG51H+iBtqNWr+Lm5/Cfl3qu6V8lFToVQFFzZWxfrC6L6by
pqz3El6i2MG7IcyqAGDJTpH1qMc/q35vAym5C/G7pP+i19zpCPoG8aZNfq8Gjsp1/6isD02C0nRc
PpRox4bZvan4CBtH+Xe5j271lxSjogbFsefIe+eH/t35ZE0p93hyFNfmauzbI4l8b3ACKDJavjYG
7a+CpVLH19cjzG3dJWI//RnHnQZ+nrM/0USbWcd+Nw33nKgoBm25flptO77WkmgOkOKVN5FPrymu
pDEeJawx9fACVNyGxlxCRTVRS6exajLJgW7HG6k7c0niHWlTArEFahClTapgSIgQfIpDijRbgq7i
l9IL+RwLYf3qa/nVKHGRkayx/dkmgsor0shxXmaSKXSllsLZtEduhsGdjEY6tVN8KQmiJPFYJUJa
R6W5H6rU8rLNmCTvcrS4YMuRl49avZ833U81M1DXMfczLGImxqpoUc3nFauelH04q3ouZDC3aU1s
1x6HdOewpr3ny7K6LNDK2UmQKtXki+6yTbmU/HuQFjNQS4WeJVpgqZtOfUiN1aLYaurL81xelX0Q
ibXzFXNtz1KCwKRu1eWbmjfHfi25kGblra67/PHk1ZCq+vY8lRMetQxVxG3EoFo223rfCbm+pvBi
2Qmlkwp2eX0eMMFLwaWgCilns4nrMzq95dpl8XrF52y5rjgsBlqrf3ueYipMC1um17FetNsqAeBu
X9Tz26KfpHfNufnjdfHaTUYjU5sSulzGwTxI82u2KFAzmaeleHkenv/zeWiy76miao8oN/qdWLAv
Vlq7O0dW0Z+fPxlSdzbn4tqauRI+XxkSCiiDIjrXlJvfUiYbr2JomQbWpAeX1I0XPaXM3uR7kpHP
FxxC8UPmyx1FjTTdWa3ThAjBk5o6ezQy5ibNxJjdQnlMbCEVHFkwPLuziy0ofUiZ4q7l+j1Pvuvm
In1t5XX15MrBGbOZonfYDieiWZDRls2LrHXRpdO1bleQrPVZlgzIp/Q3bJZdnOfEpa/8hNb3AiJv
6iBVzkOeFSOgfehfabISMhXX8udkRy94HlHE2Yp06PUxlLpSO2cjmH2LMOaea9xZUs+Ep98eOkt1
bEZZv0dkfyfG0F8LsJ8dVWF+KHV9+ZJoE7j11E5nSyTZp1R8czosCaquGOHFFCZK5GLak8FFjB6p
ZyckhYoizF+iNVQmvhHUz3Uq+Uw6vTrmSppcBvOxrEZ+jmXpLg99gwHF2JwUK8uudTThINrPqTtM
MuwZZNcQ87U/mrB2OmOYX3OCvSh/bbEj0idU5LopD1ZvZriIS38YpFxio9V+1VN+qWWosJ0A1CoD
a0iwh6+65LLi4UTqDgN/lEdEoIj8JnWO4adDOp0Ms7UOmOqnP5rmttLrMeRXc/d5mbSm58xZ8aqL
kbt8drpdvlTJBYAhvuRokL30Bcy/dh2I22eyY/VznnS5W7fJN1PHz1azupwoummCjAaIRgIhb287
GYN5JbubMytZNGrv01Qsr9vEu9dK4c96w0AXOMrUa/1Poqg+UJL13cRtZ1ctpUaY5siMfLtn4iDL
bOjVvaq9g5FP5fQSa7VbroX6WoMTz2lkfHQI1EhYd1A8W5Pxkagq5KlxZBKtt4q/kiXIZl0x5tY7
dC1CGd9irENuag266STT27AZ/StL1WBosY5vVJh3OEbG1Vmk8Q3lMLbKtRUDCJD2ZqZzdIpfchaQ
hJDL6mLFyfR9VlREdaVo3zViOw5dNbMBFSO7Ii6FeyfmCu7lQF5F9qversheyBPKewhmRlPne1IU
M8gFefymy3CH83k0f+l0CyDfCf4CbFMltgiUhjkm6tGUAuQqRSjFVXqp5tZx117uX9eSv0KFoDFY
BprL2uhvyDgM3PkIhplFf6vjfLiJMsJ3q6jXo25Ws+vAeANr7aZkT8oGbJlNuiqWBQIGDGOhV8xO
Cqm8m0psM7lb8CPbRBHPgxwrzY68p2W/2BDDtG4EO+F7ypysfo23u2e1yF9dCouBYRFTM8Nuttsy
uaBCQ3gYZc0jhukSN6I4Z893ttRRP9Sk1H8rHUgV6mSgwmmZV0w216O2xBccqCHprgtKU6evr/2Q
kEOlVtrbYMD8qBwEhttBxwYMb2Cp8crUUYjJRqK4ZEP2mFb1s57xnV4zDEfHbRYqC4Z36YwuUO2p
KJ56DoS0+aEbaKtZzb+0k6F/6tjZH5rUUm5G3E+BXXh/VwB1iNBJrgZijzGpNzNNuAtCv2brOh/U
DgjzKbwqlHil6Sg9e9NePU89D6OtBEUpy2fLiPKw0sXPvk2othnQUmmmYVWxDoKcnDR4/B2GCW10
WiSawEgTYj/axYiz6EqmGxMWqhJ1ziGzpm2YmFFx6tYauUxWDZ9FGsNSKrNfGJJ9HYX5/a/OuFRJ
EOt0M3m1JXO+aIZxNzWRvD4PLOTxHpGjFAzQDYPENKv9UuR3zB/gnGY2AwHT6F8Aq/xyyfWrViQw
CTMl82p1qRukpQ6QvbnqrkkUlthFi+kEjp6dEcGzwDnmxNDsKcVUFj6r1q6W6/OgTBowkIHurFn+
OTULBUHVRB1OxedaxdJ9M3QSdsd+82KHAnrmfc0DGhmHIWykBPBIpWz8pnSN8JnjtP4U11iQHdQW
8qjQZQmz+kWtQiNa0PN0g5/BqDG6ubjITPcv8VQVl+fD509MTySYlmrw3ymB1OSAyEffFATKedaF
fMbu+5+DpJFCOydW5Um6tWCO3m/811lpl7DHb6Wz7Aovdw6K1Nu+IdmP5ykTZcTf88+f/jmn+raT
l2GhZOyTVRFDirEPpWa0FxhKPcR3Y2wZTfN4kGrULUUEMYyo0qHt+hsWGP8cHIelfaxxyP/31PMZ
1na+5vnP81pX9ccJJ8XdGFXja4P4P0+N6fF8hPUTFJ3aGr1JFOmLbf4oS7W92XSQi1bDYNoO7H76
3ukk5e+5fHtGxDNGZOUEojl1UDSUHI1aUt9NhfU1VQF0YC9Ud3OszFvrFM0u3f4hFqOyL8fyt9lJ
ui8SuT2PSwcnb06KW2x1Z4g5VtCpwF0KpeRLnyvyy7QV1HYzjOG6ndOSutqU7nHOaDIGPoMYR5u0
gn+aRluctXwis0/R7nqv2EfoklgGjNDM41l1436NHoNG7SjsbDxaCdOs57nELppz4yyXZwWbY3J1
zjuNm1hefiG1FuSVzLFKVpPZzBcsSj9QEuheSywr9T2YCLT3wzTrdr/X9Y9xnvu3aR1i5lKDgjY1
J9EJbORkpZ10N+Rx3imRLn6k2froYnl4d1a9DPSfam50BOEV6q1bSLuwxk7/lDP7yxYdFdo9uYT6
0FTeIuhFYSRp706U/vswxfNyLq8WGWFDWY/Xp87NURzXwD30r2BWTqvfmQKava4RUqqkfFMLZnUk
gC4Sy40q9tkqWOJppGFT2zl0eFXd0U4DnVDsfMT6RL8kq4k/wsOjgi2j48J1sfF1+otVqLUHZNaD
ZFIwFFq1vpfjTkXFt5uMyvk5ONme5lD/kxraLden+Sv86XXv1CtF6iSYMotsDItGVJdId3hLkb3k
pVl/1howpF1U0SndHuZ9RGZrCn04Wsm4XAf1XV3vVTOtb0/JNg8SXf3QrCJ6FGUEw7Eq66CFv/NB
Huql2JCgqMZ+KE3l7AXqY7+bNTpyRtdwH+xXRtBWpS1/X8yJ7kuj2D6dXeslc2W4alU1V6ntCnJL
zQh5R8nAWZbzAK18cy1gp7u946QvawVwmpA6tUtqR7rYTfMqjbZ6J2Fsem/Ignr+bXltXwZ1UY9C
UM92c9V8Dm0l+euU4/tj9vy5OEmJVvXyBdjVkmUKd7PK1ZuyXuBg4QfnMM+x1LK+toNdXZ8/xfHK
CMeB4pgNI/4CqoD9qXZVkLHfBc7gzCf4dCqcQdGeSHBXiRmHkiw7OQ4R2zlCVZpml40Ijrrste7j
9vTfwUZS8Peh0pLlJJUlFNbtKY3o0h1Nhu5NpTLVfpMpmouLq7WrpgibgjpVPTuxp9NzV4hraQrb
vjvX20Yht0Oj7qRFuU1zXAYGiSenVpmY+9Qgn72OxtbazilNh05F1vM3K3p9yuqHqlP2s61M16ic
lVMuhQuVWKAaZuULI7c/hbUyc+6TH7buSq0cYf6f1L7SVdp7gxm+W08883npFIyB94kEtZoYCGZu
OtBJPf5zMG2S6oyudHWmBtKwt3o4fj0+abAa4qZF8iKA643BqcDlAdY+nHqQsrdGlcujseoV6qc0
u46a4VWoZx6rkvWPVtbT6/A/p1anO1oNV8Ro1ld9naJHJuXRQ7PWONDnuNg/zz0PfPBv6krtJVV6
4aZb85RvBytpx6OcwzaRqkW7G9Eqn1pHvhSVNl3SBR5gZ18nBrEXmoP57+klhzMuBFzDDHwHOyIc
r2O5mX1kyOz19YrwVaQGmsqpmoJVHjA6U/L2lcndi01m0kGxgXbqbX3ssDDdTY2eXObe+l0kbfHJ
FKo85OTY3Un7ZgJhRSngYPob/6YMb2E1feCNgapKSevvjfOG5VOoz05+6yenfIskQQfLNgtBTase
+DTD1Zr0S99UwV/3hsYiNKCXNIxWysI5Qd0jTHrItYbYRAZBycaVlTfBKs1hd4qI1d4JahmrV81f
PZNKnACqH+vgnBREpKDZaxsyvUm/WCPQaNX+H13vsdw6z3XdXhGrmAl2qWzJObvDctoAcwDz1f+D
ft5TX+t0XJbs7W3JJLAw15xjLU+sxyMmMvOfLrP0jX9HtNiQ65jdXDEzQDkP/AT/aPqFx47kYzWM
dfmr8As20cj6evZ9gLIdxoi/RxQ/xWHJ/c8/GEyBd+XOIVVzSLTLXJmV3vD3XBOQmyvb5MGS72Yr
iwel+uExhWG4NSfmxf49XMJSYBNS95wGGLtjv9aNnA80sAcM/Y58z3L33u2C/sFXorlNPeb65YHo
zuQtNF0SODpuioz/90b+fZjnoWRSopijTCNA/x0BY3gghNAMoM9zl0vU2fWwHDpITfY0Ba/eFJ/k
pOrj/PcFFCToMKoiW5DFy93fZ2lTm3eTSniukW/Kr/xjwOnqqmqIF1Uqd69Fm/xiJ3/S+TB/NJmv
tktnccvFzBvFuGowKbscbhgkG0Z/kXA2gYT+eWO0u6p+AMpo3ukk5XRq6svfo8mz8Lr1Mtg4w2jt
oBPBD3GG8s4mNE56hvx3s/TtUcxDu8FLxUbuxfJiZ1178QRTGUc7uPNcJe6mNji4c62v/576+wCH
BK94DUUnjkvv0sIlR10mgqTm7KKWSl3JYRTHKW3G60C0xV6Z5ohInrFTZ0X60jN2Emki3kpK2tu2
0vreLWgUlIUFYFzN8baVWt1UbsHsd7P27vPQkVvdxMaz46KoWuFof5RIQ+nsB7+jPWzSCZaONdfq
wUvxhtfrOJxh9a5U48c42FZk+2X/7OdUhrEe2NiENxJTsI+S4+9V2tflYeoGl1p5LA8V4cD/PlvW
59T6VTl57vX/7/dVFQS2xToSN3FerXZ5QHEr7+eWZpusifrLDJjwlNQLyXNgxhLa+WNV9P/7jKFC
//vs76v/932Vr72ryie5+fcty/oD/vtsHtIHd5iJA6p/OhjYvE3bHHZzi8pet1X2MDoxS0XSdPu+
dD+TxvXOf0AYugbehfbh42jVtMPxLG37nEK7Iutz/FtyagdDaQ+tEUeXXz+SCVuqtr0OPSRQ0DrO
89/DYH3YreAC7A6UrFkybYeY3ITiBPNm9LyiFIDw1ciO+Sa9x7YX3qlZg3oGRUQG278az8YkzX7L
/CTsbX8kpr8PE2p2i7RXJUZ+VS7Jvz8tkYhwE2QaryO6ZObPawzIy3eABPb/SXoM+XMjp+yuWwhF
HxBoQuyuqfNYTHrZKcHsd6Poe0AwY4CVTfQ3eTWS+O1H86luejMyKxF/tlhzGTv0SMumeu4scrV1
4sWPrdVSd1Y0S3uReWdtVtizWBcf1aRscqDd8GLP/kt+axSefDe6srpaQFlt/x6ODa96aDvrZiKH
+Wgzzwz9Wu2nKsmO3Zwu+8Ea5kOdtc27Zcc79vT5eZz98tKGqPKyCOv3omV2e+r3Cw2h0No2piLk
mnv+ZQqmZb9YVha53eBfFsTSIXJNMgqmrPdOB+XHWz80AMOirsqICNQ6uM5ro9/3uV2rvZvDXpfZ
RFfQq05N77OwsVJjR6/NiqqfxMZ/gmYb+JG0EZWdIcfLsYrSLnhufl+DfX1VrL1ZcloNM3rgKp8P
o0VH4X/Kngv1aXLo8iVeyIq7yn3j4sS7Qc84qzd2p+1tNXbNGdZLc+ZlhGLz92lbuepga8NuSL7b
CTkGFGRORPqCZ+e5HHtIkOtTfx/+T1m2HdXv8QfLqKbehlPuZOY5HQPi4HFnnocfJ0z7M+LRAA92
febvG/4+4CwGwrlktAmXwr04NNhoMDqJxUbcAQnLC6OP/GKNShfrp6EQzuXv8Sg5VxS4uRfRe8fQ
DG86qn7u0jG3r1nlRIRI7+1k5iRr6MMF0BO0j5l+iVXcq41MrfKOR/+JWJ5q/h5lU6HvZ1F0e4bL
u1tjHhBeILT9p8SDByggoItsr9djUa9Q4f++2poCvtX61f8eMv6COLUcDuHKaSJvtQmCrr4t1p/+
95Q26o2bp/Xt36M/+sb6Xak94axtl/vKzdIbZdEVG2Wv3rO4ybe0Xl1ODGH/VkxbmCb6bsrsr1za
Hu5gc6BtbZi0xrvsRO1bbmcGE7y4zUAiLRwt7qD1qwjf4OWZbjS641VaGslbvPicyQzxBLavumV6
G8r53/M+/whHH8K13P33Jhm6yoHB8/jvFxazFWDtR0doTOL8qTT+v2/8e6zNZAfqz6B0Nf3L3wdP
xv/77P+eax21NSEurYPGJbYCF39P61I4WsSb9EfTF3tLzpspmWz0GM3tMiMxVPSvzMBWpKkRP8Py
YFroyaWZRCSBX8JsOYjEYrhSD9C5XE5TS/ktXRX13YhFQ3NYtvyVWwckCv13r41v6ku6nx3sl7g9
V266L/RywJSkd0tr3fVGD/28JQYVTlpsfNHc9LVzn9cijTxVXhxm2ZN3bF7h2GE9i4+roI7FhiMe
HqfQcG7Z+kmcUr2zCFt5/Um0Sl9MGxJt29jPfQq8zah7mogVQgn23TCOaV6re+Gy3MB1okNFhMbE
hFuFBc7N7JOkzAON5L0dLxVNyJo0YLrqHzjf8dxO4XgpbHKRhSgfvBCri0y8aw9PIX8u+jNJ1XHe
Sodj7KPDKFT6QjyD+5bcbeJRFdNFpagW8RimkcYfnLDURG0TvsdVe0o663ldSw5mHG6LrgJgDctp
yMp7j8vPc9xNkX0xY/Bukv3X+idNHYcqsiIcbuIqogMoo7fO534efbSMeQlu0tEg+9Hbl1mENFkJ
wDIflKkg8csyWE95Gd7SYyM2kk0UiL76spvhjfWsjCxjuicbXR0Kh5HX9K8b1/51lP9jVG+VnOeo
aHoyis1DG6fkrfQGee9nrPqfxsgvdcvBMlxIRIiu2/M/7X2JnGJkJz2kXEy5ZAAe9qOWUjuyPdvZ
OrS4XeyN2UrDYDiSrVv/aszTzRp5jumH5+1yMLMRw3OrmQ+VP1SL8xiX/g2aWbrx0a6ahuBXNyVP
TWu/JiGTNyx3vhoCbNTdenEHhX9nl0bUyLzYOyAJ07HfJ6N5K9LpFgT8bV5pXFVjA1A+P8+kCzDr
kLUQL3TgxNx96iH8rV14+jF225nUlxWYYKQd2qeEF3rpfAmDLKQs940zG6STMx8fXi0iO25nisDu
2EzVLZLRp6dwVeKuZJuzZCSn/Efa4I6aTt6hj/W4bhiHmA5vtSde7dBAYfPyM63kLFIiPVl1d2Ww
su7SYsbHxJFtWv1odRxGdd/LbY0WUNV4qEV9kI0vweWyUS6mda7M26aGSOzO+SGcCjgiU0i8JSkO
CqN9NHjVPfXGJYnR+dquI6yQLTrSrXdNJlLScu6xcW0pRbvVuzLYSJr1XWflT6GXWLtZQ5dAYmPw
jivOchkhGfmkO/2MVI/FX6208VX5UP88rvWqwc43yd/a28fYprfsHjUKWcHKRk8EptcV93LN4sGh
RTcPpkiafZ1V1Pchad1w2IwFoW2cMcTecyZfJkGCMppf+NVYftYOYIYhs+4kFv1WXZFVv0/b4Dtn
Fu02WcJra+Inl0hq5fIT4mHDYUEiWUFD0Ajq+x6vcMSkDCfjSDmTZLSJME/WcfYIm02NaUFSx8RZ
3Ma1dDbMJHw1VPsraLiumIcRP2M5VOVmsYxfwzfeSkwolcQT5bdXM2JZ3171k3+uvPIELgXueyfp
XhaGH7Wl++5lrIa5PX9JETsEE00vImMAKl9xNA9cBzeiafDiFjbcUB4StCuqX4TJJRsOTmpgxPA7
FtVZPzZ590rx9Evw8CFQ8Q+V70FUJjs+wXh3sjsOQW249b/IRz1kXfpskOZqh3/Il5yxDM/CakKw
JFVbp8JqYxs4lqQk+pul9JSdam136I+eWQn7seaPYjZ21CYWL1AtpBSzL7fQn3MIIYRQtdcbGJWs
+oMwLtfCwDgYcngnoJ6Hqv3xggKsepHcx67ad6y+gY+jM1Ni3tt+s3XcrrvQuvrsAzC1Qp3LZs73
c4bVcCifhiX7kXVH99rXr07m9EgEzi9gCG9TEsidZtKSYXuUCxjuoZiglGuCxFBhRufIKOAimmPf
2aVBCiMItIAZtOzYRE/h3RlMvZ4YcB2rc5hhA4Rf4fjwGkvv15jmV5zs6KUW3yGA2zVaCbjW8W1R
9qelp1iVtNMH/BzGuOxihKfM3eY3Iczr3oGqQrPvlpLzygk8XIYQGyKEvycr5mdWoQVsNGe2CWgC
kdo/loUpSxF2t1e5vEmn57jCtTRK+uNlSopD4vAE59WFtrMRjoV3YmipdZfg2/MnTDVt92yEaifa
TkS5250Z//bEUG6GUuMTcurnppwl0aj0YAXdvGOIqhk5YJaZmevtDMYz5+WwcePwGPT2j9D4dQUL
EBHlaTPDa4rYv8F0d7etJf7JYp1+WRaQnTxngNjiWIREh7shH/+NCOWCCSgcCYs3So0Xrp5+bzvt
/Yzfz1pMk4x6/2ujYm5qayRtl9UbYeZYMXOcfHSbrjDUX49JfFPivcxbnKYW8038Ac5bOzNHffy1
c0Nvx6pg+zf2inojLwlfxQ4gKOqB21HukglIUdOUHMr0h0tXPsp66wXyICNxuTGiqeu/TL3QVI3n
SzumDM8mMByIusW6BxV034cAFfFqtTdWuZBrLRH9c/8hMFR/U/ZxuZtRYCOwbmSRicxCgJrwwwtM
wB7oLuoe3DrYPkCISJi6S17e2IzB2aXZtCDb9U8DhogTZq2R2Qg6DsvrWhckwVtkApVgLvOW8JXL
E8aoc7SZjLTpaqSlNDFfs55JB9gxacPWI+cGcyafpxj7S0gn72wVMZVJRV0QTzjntXhCrdmOnq1u
mHz8rVYkc2mEeN/0cpP+AZrXDzRzlgOGjC5Ks1bfQFMS1Lw35lR+j3pqn6R3A5rKTIHcHLsO0SIt
jG9AV4WsesS3BaJQxWaeNA5nXDPkGNWplJNDtreW+qcM0/rO7qyWTEOFtQaigGYMFg35hB4yb96Q
YIkFv+Wr/jOcXDo1rU+Tcpd043hjN1yhjj+z4NbhGdMRGAwW1SynDtRhymBf565grNZGMJE5w+id
OMVe115+8D2VwpXBzt/H3UOLu4UAVpXtif7G0VTlXzkrt+2BTyr98ei5gXkw2+VLq+ZXzARAbE7F
UR1aKyOJ9GembIR31TWY93IuZ6BaWgXzWbI5q2785DhH8DuGENdp79kVnb+r7RyDLPr6KI2nJhU5
anhDDdD/5FgcImVet7kCuubp90kbPy2mcVk75YYhX2cnSJPb4ZSEBrv3JDjXdOjJ4zC9polgAwjt
eesMyV2nnX/Q1PJgeM/CVRXUCwPQExufYMsuzwAW3l8fvZ0FwoWEE4T2seRkE8+Fv9eCQj0390Wd
PMrGgOAPiaKamIOdUP8kJtnBYSgXhklie59w6zuV6W6shi7IIvEmca0DrOMV42zfhMNCD3ER36C9
GKJjdBU0Oky0tRmLnZ7Uh5GMq/t6O8VLFBjjcFOky81c13pnGBgQKDZqZmzu65qfDcT5U/DvhmUy
r/KguptqUstlc79U9o9JhdYtwadXWz++a97WZJGIRO/riSrYmzlWt8YFy9yqGDNBRZeugtN9RSPn
qJAvtkwMwNwjy4GpWIM4hrF4CcbF2FCu3Tkdpeni1z9qRuC2wxY2CTqH2gvRX4U92CSriD89pj5G
o/FvTpZ4Z+ruFnB3tQYXqEjjtNo0QzA8u8RQx3R+LZFNACnDOO6bz1ophlQN167yyv3URQ7ej4Nl
YEz2JsTwTOLWMbm4HZvOgY3QH7kNGp1dz3vDj29d3dJQ4NaKjLXJ6VfU8x6AO1Xdh3U3nc2suFhK
sgWL4RVewn6WPsylDLBV6+UCHAJ+TuZljmE5r5yPBRnBwgzpW0Xku+mr8poL6Edn5+atB8SqmUhP
EPS1+L8rTcXrOSd/rOF81uDOzXBTTjre9BwXN00uXpJd2aFHkIyQ+DzOnuK/rHtaEr2bE2QLACgP
Fhpp0JLz8LQZ7myXfQ6uERldfyGjmQCvyDSJiuHkVTiUK49FliWSPAAkqM6xaQOREx8GjmXgudcU
D3baYAby0ZTJpTKddqOdYV+n/pmAa3FVVLxiI9Hp1eqGlNWCTsRyvRPymW4iaNmMVKmo6uOkvEhJ
V5+xpXHcszn9Blm5M9fhO+MMzdjsm31cuw6YH/M2XZLrJbCDYxkUY4ROt297At1omdgRB07CA2V/
YDb1ySbPFnUeYh3ehMuIVR2V+9ofK2zymlWsYFjQzLp2z16NQxf2SOxQq0qNeEjfd4yGhlBwgGZ9
EjNXstfhHQ8VzDacocGmvRtMiIScdiv6khz2uPT6e1Yc7Cn6SrQ2hlub6qrojnAswDT38QcAwMn2
viwUoo3ZTe0dkyLlwffhyvuV/c4BBZh7Tp63auI9LiEj6vuW435XfmpzmXZzRuHfFyiHjnuycy8k
iAZLSod0oPK0uZu8+scdAUjVYWSqaZ30QWfHwPOV+761AwXLZWGgmk/dVEedYZNwAsRgrPVZOXb5
1oTLaAn/02UB2w/SPWdTvrG8NjuYhn/j1EZzxcCwaLT5VxCVfH6jgYUVuFAWmMcEPy91th+lfWBu
oIUcrILgwGjJN0kjZ9sVAm3WLF5BRD8Fg3vj9RyG4NCg83oHH7WRMWoghXMGNWaJab3m+UQ2wsOA
F6YTZ4a1KoJexZAEvMSORJHEGG9gRWdLf6G3+NgkotzBZyFhsOBe1g7OavkvnYPrGKKr6kKHA4qL
cERdZ3kMxVKcy/oM0l6y6GvDKf6JKSUgXFDkojm84US/xZXV7ihTg8gOWDO5Iwk0ZIpgklSsw8fY
5IKpBvcX7sZpbmkh1HNHr4JbeBhgtgwwkSpu+13XOnbkmXLcmBNNN4Rn2jY2gDIvv/dIU+jJw0AY
iJ/cZqOUwa2uXVBu4lTJkKxVjcNwCohLLbelKx6CMr+QVSsBMOM5CphoFIoXVnvXpzOV6p52pMNV
abnhdYw1I85u+tB+FaPp0zBNLrQQTxmzOqNRu1jC7G8RB99JAMVSGeckcOFCigYbfXkTDqRrEGa4
mTCsE+OAu89QmjKOvwI8aQDp4EyP1m+9/neSVHfUJfl7ZkJ2NDVLaE/7ntrB+hTBTBY7/udZQ8j1
NJ5Sn3Pp0IFz5Bj/mSfd49jOB40jjqYqRTpnjYOr/RddMGZL9C73BHjAkMSycHrjaLs+820KMoIi
+KiDItu04XwKggmifUEkOXQTjC/TW6FQmYKiosvawc8ua/ta5AnNEZ3HlNH/5DqR23KKh78PKf2E
g8RxuPl7qDlpkdURGHnnsGEMvHUoBCghlRGqAwsi97IYrKuF3/GqmUHPpB6DpWZWUsLzK2dngi+Q
qytVZLeNWXSnblC3lSrCIxS7p3o1l2bGN153jkrsEWjkdCTi9JgzDW/TdVPIIdAZ8RSExdYkmg4i
btmGjvlaB7VxU85suIkpL+ZMeM8wCaaHUL+G2ct22iKTJUNa/JZsL+SUzQiSb38avODdry8gad7c
com3oi6iCVXpRCflKU+K7wlBauimR9jb9RGOcUulP6poLJPHEBV2F8KkWsb6AKWEvWyiGEFgfi/c
4jF3mrOnbTLx4LZ7RVegCopbI+huxLi8DYE4MK/0xg0BwKQt2UlHECbMSmwy1L+sU81bkld3gLi2
bv5i4XG8Xoi+O4ajohmHJTtPiCWrvco1MNmE3kU+gQYLAkguYgj01lLEFQayRn3gbFrojIsoqbD7
4gr7wY0wSg7DptzF/PEbTVglLlfQFFqdHcDKyV99muhpTPBD2dNtU1UftZ19MuLybGCP2utlAuLP
b4JhVtbyQK8shuDrOltzDLCJpMPGCYZy01XitbEJNzLUWh6ZlbmBvYgWVzwWWPXPwRSA0eDyhnsQ
NOegXbr9+qL6oPD2NoJZbBX3hZ3GNOzTr5ZhE5jU8xYy6Zi8TSWoG4uJgyRZEBt4c4i6JZxkGE9B
c2e8CJM4bdq5rJYMiMBKl2ucSV6Z0AFXH9KxdywBV2lRrKC6Sm0ZvXXAIMqaZBMS6erOJUqoyB2a
QMWHGsExdIePgRhyVmucY5b/2cfyk8PxI1MQr7Oqv9FjuamclqRhCWJ6sYZXofKPngEITEFGQxhb
ebI9+ThIfUrd+XthBM+2Ge0byWbKUjrYmwAmGbM7BiGfHPCQZmk8FR67ibGmH0fnIc1uGSCgojbm
iJyF/cWpACurWxKsZ514uyQuafc7XzjuIVugne0GWnBZhjRk2Z9c9WBAw+FKN/kJu9O0Abp+MycH
GfRyj1pebxNBolN39k+TqD1sxSvaECijOSOgFg4CjWPtIJL9zimChNlyIpD8ofui9SK38DVBN/eM
XfwxTL0tuRQ0E3e4H5v2Cw/lFXZSMxrKKjza6H5lrK8tkyT5mmUV2PRxbLMMN2P4QmtgL0f9rWsq
9aRtLlw/aPLyYrT0VXVnvaslzknLhZHgSm37G8seTmJJSPClvNutNWIWJoBqjglwXnbmofO+zHp+
a8R0HJ0c23r7WsxXOaBP1OQZT7a8jllZfOU/ep790jH8TvT6RfrxZ/3D8LLHKfa3lFMXlwGvW+4R
7l4H/mswXBaV3M2pm+8B/zw1ooBYrYkONPMb1FUoYuQ6oSig6cru3l2sS8+b1bi75jdW8h60211f
sR6U6/HQpWkh2HKmlt0phuBAB2wd2YeXitiM9Nynylt4Gzqx7Lz1AkkJSk6N9ZZy4N4GvXUP9IUh
0EkL0rwxeCOcF4jjH+572/r7ZFK4YynfIrsa3r0GpFpGItQ6dzH7T4h8u/LiOKQSZy9l/5SM1uuU
vfbqB+rFvWdncXSXtu5BywmaYzg9g0c+lQu6MDGiSGMuceuZUyfrAQbYlEOh0b14JruYSuYvhads
79E/3VnzeFlmuKSzRyQA3Q1jINVR637WTsv8laDeLKRTub+nc595LzXpSByc15w5h6hvS8YS6n+Y
mvbpnH36NqiAsP8Qd1qFx86Zbk0E/0YY3LWSs/csDLg5FbiVuf8c5uQHNdODa1j/LGHBNUNujaTJ
UTrzx8RCe1h4j23OxNPyQ4844ByBEFk6zXFw1vO3pn2bFVAWyzi/qOQnY7bT1jAgPbtxSzPHBU3k
I2aWCLx2yXSYmdmuUW0WYD33SPFcNl0ZeblDAZoHyS6uQt46Z6z2czmCZ2q+rZpKVbHOqDk85uPy
pYyB5JKX7LXkFFiUNw2KOc7J76kWV1aJ6RVlALY1aMqKvy4SEgTJmdMywbLkGW3hRgcHOLlZOGLc
F1DV9GyjNKELhALtxMQiR26vf/NSmIJAE1udsRPCdUSCOLiwPnZDDhewn0/x0DvsGES1Q03vsDde
zUL9FKwKGwbdvgWVSz2vATxWhHvlkIQbsoEb6Eo1SuPR6fpbayDojl4WcAST+cHaNY1NeLMlbtx8
y9VqWqLjkffC3V2xIqvSJtiRXrliesttwABoA+7KmBlrVkFZY7Q7pQpRkgxeQXxgTqj0qJ+bWjk7
SIws55RynR1e8YclonCt13FhbX/wVIIw61yVXrlNmADIVfC3tqRntoRpU+FZjgLfcKIgfADt/NYP
aQxQgkbI6N2HJpOeZTw8mH1V7vsifI7d8RnbKHmScsRKpM7MbL5NLDoCJn45Spcuyjz3wlibayuI
t6RESbYvlO4xzppDkTw0hvnkOLXCbx++y4EiBbrD9ZIW1wkKYhQk3r3O7EfRR1rrclOQ2d8zsoXc
HWMLKhW6YCGXDyZtbWCrcrF236ja7wQd7keF0mgVZN1mw/8Oqx8sZ28lAhxHYZ6Ljb2rl7ViBXZi
VgwPagkyhop51h1vV1g8txXekTRnDjExaaOoT5xz3syQWbwVJdJm8FqO5fl4dDyE/9BMD2gHGEq9
bis8G9hnRjMFq6ZFRbhJsChtU9t6AIgbbmwI82NXnvwUjEbIYKqyND8hWsF5DlanOEuUnyOYxtZy
nzByaEOpC0FGgCz02l86EXA5MudfnyhSWKBeFDynrqUnXBtzuPOJIFBfAQWYA+yReMZSXFDxrpi7
R24oCCTK+XKVfrc5C54bkB/lgtlGGHtyZyxc+OiMhkXYJcxK44m4gfEYMP4En8fe0ecq6d6qlA6z
nOJNl3mvXtNft5NkEyKpFqmpuPZG96a3MCnHdQMYJeCUFjf62ZyuUn/6oPN1GDTtOCTznARhOCf/
cjdB2FL1yCCT4oaG1EVO4xNzUW0Kg5WuxABKCL+fLSKG0ZH7TQIoiWTdN01JdtxNz3SykqilFBZd
Se+hjp8bN2AWDqhRq6W72roGIP2h/jCd6gpx7WFuU5aR5h0UOtzxQd6tJNqFDB6tvnmbTvA2SOCF
9lVc6F+jCBi74l3HY8prFhvTk7BKC/ofMaOE0aw5czZkYhSQQ9+ZmEqfnfrJ+6SFJtrwOrGafONn
TQP4Ymg2gZJftiifOdyw9xrEgNVwwDA3boIivE3BMx3EOH4FKOi+TO/kNNWnoL+jl7JslrWl5RE2
RDIYd/Y0PscePFm/WsutXJ/bHaLWbwClkFM2o7r8nAWR/gwLz0KzEnCl3XD5+M2rVCljtjz3fkRy
IfD+aYtpG4b9JhfDdLN4ZReZ9vTtS2uJQp/DcuyXL5RlLxlljB9yIgiJ/2L+9plQPmB3joPyuhD+
vsFAhpsCU4YKFpSX8gtJ/CZ3nonNyI2gSx9xxvs3uO3FLopD1zO7mnxusFUN1s4Mh8KS9reeUR2q
NLn4KTnWcubP3WXX6E8/NXtQhKxPNuK1XAZx6guIi6ZZYCWRjAxEfm6RojaVaRzrFOFTCxYORQs8
BOoxQs1C8/LPQ44lYew/2JITXMptZLOdLiPWH+22T+jt3tHzNBa+rL/EP/EyivsCOdPvnjhb+8QN
H5hJtEIXYcAU7IHl45iOBcFA4s2DTUettNCwwe0t3IdjAovJAdcCmiCUAbCVDI7/oF9dA19RTqAf
aTZPLtxWPUG5rctFI/RwHRTNni3I3nMg264SkqtpG1VyODO51ToIZ0LlNsMHrcxT6vX5sQ37Z9tu
uKts6gHOoL/48Z/EggHB7yXskZRdopM4aHLBNdEhwAyvIKspB3xuUwX5nVwZoznwi4B6OrVzd+C4
iblq2rUUmBSy6pXxWH5k+hS/Lp7PDm5gVCbZwOnKB4Sq0vchVCUWglKuHfgP0ZOuQYV3wu7O54++
5PUrJ18G9izD1ZiKXzmbY9QxBIPxuFnE3N/HObxYevYZcIKRWYT5cSBLkMy8jVMgko90MKaIVarf
ZA1lZTeWe2S2KmauxnR0ExekS49WIW+GPriwVrFwZgNDQ4yzNecvaZ0hjNSvVGb9KTfHN3PEPUai
PMjObY3o58U9wh5p3RiQYZv38LXBrCVJsg8gSUbWyATeeqLmSAQS3FJy/om6xjh5YXiwl9Hb5XLF
svb1fR8Xl7Y0mdiFigVPhhMxVoehy3ghzCOlWasX1LjgtxLMUKpLP92pvr/vhOaHcczC25NbTr+t
F3zCHuL+gTlpj6CCockkBjYJbEeFWT0s2BY3g1s8mUNyGqWDDgpOpVl+3QbEaZo/d0X23Sf2eye4
2URuPCuNLLt004crvY/QBtyajj60gxnnmK7GyPHy47fbGoC2jXab1zZkcqbvFTN6J+o7x2sqeo5k
obXovcnxlHP8OyrRMTPHF2SiKKi5b2T+lCztx/xptiMim7FN/YNZBRY9d32izA8YyIV6COIKm7cg
oNhgZoM3QYt5F0gCeyBC9iMIkGq+x0P0akn7u5r7p2VBrSy9/KUN06dOa1KzIuLMUEzp1cg2PZvB
zdLk72aOCcmzciB7Eyjyun4mKEATwD2IrnAPHtNWFjptvZ8EB28ez27i7CwiMAeglxfDMb6lX07M
TmCOGV1I1omR3OSqfBInxUE9cl7e9i2gdwFQf4xBx8YdJCSL4h8yL4aRvNjS+rzrknrXNv5n6QQn
O2z+NXl1I3QwRbqg3RSeLA7Vm7pJ4c9lPhQt2qw1o3saOZ3IZd5RXMP7ZkKOada3lDPwoDp0GVzL
iHfsyiNDzVwNJi8sHLq8yyUpAJ2mzc00cy8RMENlTWAtyLcQW3GUWmjuIZh+KmeGWYGmPgzsaLSz
wZZ1ZO1jx/2ujewn892fGaRd0pHu8ZGau9dxIvMQpPZ9Z6DRrIMCND7uiIkb9OWtZVtMGLr9bt7m
g+9sOl28UpnAscJmiKjZAxvPGdVarr8wU5yCidz5Ej5D4KBmUQscoMKL77GLJLoipRWIS+sqmCWH
xLWaTTMxrEASVWTcrcXaO1j4WtJPR2jm1SQupKt23Nplv2uHkvFuy/+j68yWG1W2rvtERCSQdLdW
L1m25N51Q5RdVfR9l/D0/wDts+t8J+K/IQSSbDUoyVxrzjGxOmhgrgHHYFakK8NUf62348Xocohd
5vBjSoqXiFyRL8x54Z4gNqo2hLUy5JJRCsh2IpHccsANScFXQuDmGdtQsBpS775I1bspzIdO2J9F
KtaOb/xJiD3Gwto5qyZYdehh1rrdez8JJ4fwjhgNwlGTn7wqfMWkhame60MafgsjGVjVfyAN/2WY
FBcQ4/zM0vFdDcwhm5DLhqsHxBeUwPKAg2Upq+5aIgpE3ABy922o9CdbaoJ1eQitkVWXHxSgunQl
GKwqfQWfhp8BJa9V4VvminzQNzHCnpO05o0WDwFqYp+uUFszjLRJ9drXGFl0rnMVnY9e/Mzr8RBM
XrOxzelRtbQNRUieLVKOAuJavm2IElvbMdL8CCk33K63KUzLrahUtxae023xdn+nPVckTdL31Fhp
RQBGJx1wadi/IJ9ai5Y/6MfiKnkDMH/M6OB6lI4NZjNy71ejwFoxfZQKrlVgUDdnCvILrBPDA+sO
pZuIifp1h2RkNfUoFETws0op9ovK/Zp0FrNA7q59xSy3s869gr9VtFNP6Yk+EE4Q+WOilOznEZwW
m3J7lBjMJ9p3OzNqrpM0womIwmwkEw0Mcba1mkatG5uFUdIAzqOoZ4lYkvHDMn4cCdU1hhmgQm16
VYMbXpVG991pjv9Qyx9FQxXdNpyUacn0m9GkPdO72jYKmDrl3Uj703En33OHzzSgCd0HunknQzLh
/XKr5wgUXGAn49w98Bpd3I8RM9HUvYa5N+5NmbMaHodyY7Up6HJ92GFLq7eVZiccd7N9y/V54/rJ
j94ICAPJfGqsgDklDKenItmB2FaRMd35PqBFN7pkbfOrrUSBYRvs9OiMb56CmK4kNbZYApELsPh2
Rjjrdcp2T4sWUAQ4Z8EkLEF9vUL9NNXhe2ai9zZ7ERIWIu5ZvCusiDHVyJTRf0ximo/evabF+p3X
e5+tA8Qs7dWf1h0pxnJSafgSREmtEvroCm4LUPDW3KtKVqwJZLTVEfpzbuvzhRafQww+L6+TghJB
d89qSw+LAvHTLJsI8JWUbXdvQ4kyaNRvSvJ4tvVQHeNGfqaAPSjE12cp0wM5qa9aTKvGMLcEfs4F
TrBylqHbq1CPH8sWgLZBMSRAPbeboGXc4dtiQAq2am7CoDOlw1S3+FKdd2kzwxYDy0bXNvbUxMV1
FLRQEVoerKT1rwbeF8TskMnsHEC7V1nrXEdHqEbKa1j2yERjzIz5YIqpDO/xXNP9BlZxFyZcKjmF
Jt3nzYjcussGOmEOVQej9EA1peol18WvwhD+TneJzwCGNnK95LPrCiaRExleoI9I0NVi2tmN0xNc
wgqg0Zi9nQxOySSK841sxupYS8iny2bZtcu6nHPxnlzqyPCmTZre1hyxc7uJc6tGpV4g4+kxEGCz
Q5Va9yPbKXDxa/oWi/emLZAnNvcI5LRtHBi4WedDywbpOEs2aZ3sDtm/nONy/m7CORgnXtJxyF/e
Y3tddTM6FAc0YNDl1owI/btbzKArE04zV0CVHUt+ocntpphpo+O88TOf7jfGS1apoFGXjRb959ay
687gVGJEWyB2B63gelNmwAOZPHNz2RAGQb6HLC5yZtcmczZPzMXtjqIlmb5zL3XZtH5e325lrtfr
m+UgJrsGIe/8oFQ3Kl7Q+CObf3R1aA+wyNU/GykjFtXDvZmFGkYf49tLARw6vEKWGfrKoSjGBMED
GulrouZF2D1fVapIm6IzIrOCamuD6NEfaGLVNkgqY5gIDpg/meUNL7eY6vAhtPGj0CywBlhCpyAF
CndMsG0fUbRubaDN2fzt9vK1bhCNhQFKvNFeOWZRwvBPTLAAgaRNQzgidPzToPGpi4jki7/fzPJt
LZtm/t78lkgHxEdE+PxYzoNolN6m0+WPuEGHn5+03zKgFqH4kGz9eUTKus6Kiv4ca3FT/0VB9DfZ
dRpec4yuLX9l0rrmCH4KX1c1U5/j//lcJO0zUnX3y2d1u5v+Nhcty2MSWLWKXvwM6a2FBT9uuTkk
BqDbKhsaohPt79uxHp3O7e5uuRlUdnFcNkM2s58rG2HBQhOOnNZN+JHNJ+x8mlrG5BDxlrwbDQvP
28n0v+fVcnL5SeZvIdjdc430q4/llGx7HeRtAfFFV3GM4Co8BAgcdstH6i504+XDVv/+NG6/j393
8yZDqooIw+ZrzUAFHJdbRTBRtqvpMyKMoCRaNfXxthHeP7eWT4xuAu3emg5+WLXTMWXidBxVgo5p
3iSW1iIRZEqSo4thxQ2UsK+q6NrOG9oK3cqFkLOVjs+6cZREEVY510lwTeHVG2O+XKOKaWRT1o0q
SiNSTQ5WSs++0EOy7odoPLaZaa46L2xRM4F7qZcN9f2QdvTD38fr6NTujDZuDsvTlzuM0CUeIqdM
sDxruaMco3YfTyRO65FunizTu/gi8C6VY9CmpTCc5RwiCQ1VjQP01XSy/nF5ROjX3kWa3Q9k4HOE
0n+emXWwwoOS0Xo00nVJ2flqaW5wtatBbCgJtbdjg66Cq+bmxLxUhYHWm91lQxyuOpnwZ5ZnLc/H
etQ8jlwkun8fdXsoHqO8zLqHMIsurijsU1x18kKyJcYEbNGsk2N5CedjIz7oTUbTez3JNISNw0yc
gbD+XB7y93F2dIIAqT0uf2iYWBxzAkwbNB/od9UlKi3j9k+WB+DCkaQkTizg8EkyCvLvhFW6Oy0N
CE9FMIkuIEQTLwqfWntkb1JBXtVdaiXWRWrdsZp8836cn8v4bl00MgBWGWbc3XJs2XD5tZjiUAj4
e0wf4/R+ng+OUeUfVKX+UIuMrqWTjJey3CjqXlcX4qaN/O4BnK1xse3xOU5Efmrb0Lwsh7qRrqBD
StRaQ+qxHFrujFGuH2yDxcBybNl45tjwZf/3Ea1izRewpJIG8Th/H5oPDXSnUtHDnx+y3BFbZFG1
tnz/+9+X4zCN7pLaIcTk31flMfmiJE1ffnnEOL/4rG3rbWdr4IFKp7pAXc5dy38s503twquVJM/1
EwYgNxisi1441kUwIq8Ke6yQHnIM/JN1gXGuZlIpnbD52LLxIEWc5mxw0BF/T69Ys9IHW3o03E4D
ham7pOqcjTYBKa160iGRy78qO45PCvU8XWHEA51Df1gxE4XtPVza6lmG03PdMl+fHLXG9PezaRPt
Us2bvFbhNjT8cC6d+5flDlGQt2w4yHYsdLQ4GlSanJXqD8tDbsdq/1Sx5r/c9mJNv5JzcRoMaeyI
Sw/3pUbQBnbj6QFZwN1UED8zd7qiYrgPausnV6y3piFiy2eZFasI5X1DOz15sNBi3ClNj9ZeMxDz
Xm+mSH+Je8O7Kyp6sUp3X0vD3zcAUxufF8yocWfV9p3toCRpvPOAP2nE6daq4FfpwWqMSidaN4V9
V5Gx02S+t43S9pc/dIdYxzBWRX591xlJfecV6bdKCBnF1Zsb6rddpQIQ+CHITapedk+6ul/+lJ5u
7s0gIvoD8Ta/6DNDtXWcmKyX/JlzpqavQCOPlN/+aUTDUWHS5eaysVtXML8bHG213JTz/nKPlRag
hSA/t8nj1CiGjeUBXhr7/zx22S/1VAdqyrPqf2/5+TQep+wX+STEjS13/s9jb/csz3DjhvD4TBwq
TYO6/vfRt3/aQaFGTTP/bd7NW1q2/nZ53n/98eXe2wubADc4bUxc8fySKGyad/VoyPXo+v952cuj
/+vP3p4Ym225rssI79P8zL+vV//73m//8u879sK4xrLrff899F9v7H8/KUuM7l6SFoZWm+/g73MU
dLAV5jtAmqN6riwr3oFyt0qprkVZ9k9apLx9MPrOHWkEM2NXIlmF5xYfzFjvn6QYymtPNWbeWY7E
Tq12pRuSJx9hpKRXfXDSHl1CwwhyHvtuPJXFcDHHXUdYx5uytfoBMT2BwLFynmTaU4SYfbIna6pH
ukDJaNEMjaiamizDx9pDesTj15qc+qflVpCj36X7HJ/Qt9dU2b1uK0ytebJZ4VHeAjzDQkNn2ZXb
/bOHinSO965THRtWSZSx7g7eakJKuluetWy0LF8njTy4FYRUm/i7e0PSnfEc62glfXJv8Vu+q3SX
JBjLor6dowcLJYFCvaemQwV0YtkjPWGigYDWJG8wqgXABx4jGN3bfMwxOc+3tCKIDwP9Ip/enuvR
XuqeUsK6nsF76kQ+zbhC0WHKw4LBpXP8UfrDZ5jx5t2cBb4QyEVLq/FPSEKIAjRq5y3LnR3uVdLq
IkW402CeabkGK+g6zqdr0iemD5w9yMTWrlrufQx0Fj6r0n3IjPTNd/3xh4yRAdHeePZYFpxSyyip
NJbeA/oHjEqF9kZJ17lW01g98mR8KilFHNYDlNms6cMIMmxAfmW+O4xAoyajJ0/LScTOuxlqq4N2
cGe/tUYz9lykRN0RIFNRPmkT4JXdyVrOgTSidc9pSDERy/ujxax0X1LWA+oTbpdXCRFnNRkG0Tjd
tNeURh2fkhdq2QZLRy78lxJUwdykG84BwaRHexTBSmb6r8TKxws1X3XbVAmVOSLTd4Nq/kDDqk30
6srZO4ISTE5otj+NHeBy3BeONu4qoejjO04Mvrdp8ScgBNLQ23tESz383Wjzbj00l6xIV92MMWsB
luBGiWgtzLt1KyRnlKcuQDApKpSvaRbIP7idXmFSNB80QeG352W79SMSEQp7B6XBaVahcjGRE0Z7
b2Dfv2tH2rQE92C711mJnXzb9E9t3/m3W4n8ivNBuw+TsTTXFTI2Io708smaUXTIvF9rX/OuFT0W
fkJI+rTOhuxZKR2bQ8zc0vddC2oNgto+drOjkfnDmQJEg5fO36IZaA8ohcp3PjC41wQpGpLrZplI
mGvIvwctra6NWX67YxK+Q1VUa2TR8WPnI7SzStpgZqm+IzQORBIAWAltYyuHsqJ4DnB1CKkkGg39
Aaljhoka6iBj0nmPg8k6K5mYtol5dzkG9uTolRVRGdMw/oi4bsim/Rw8APcpE7xtwoyKMSUMqZrV
BCVhQhsIHrr81yatHwO3dE/SozaZKQnRdh5GqohfWD6JS2rH5bmvgiciBAiGFLS5TqMJVNwkDfaR
YGTnSJM42vZQnd60qLgmEWJkaI8+qKHuQ5e6/d7JMl+XlWE+1q1F+ECQwHYwANGWfndfx4pVMC2g
LbHOxEabofXshkVwxrGD52Y85F74afrpbOlJR5o5lVTLsU6YZ72FMbFlzuleAw2xsYUBWeFtuPdM
6lbSco1j4BILns6Im9D/Td/FfWglUxQQSSEzIcdp4Y9RrJdaaz37Vl1vXKT4W9Z2zn0ZRt9ovYsj
JjzQLFrIDxo04k9X+cgxKX1czRrFLYv64IcYADoUvkmh0s5OYclVUdjiJwm+OL+0sL328rmcXE5b
mSaITZxmYHXHt4ZlBNOvbh9iM2nnQZF5bdu/6ok/MvF3v0fSNYg01TvENfx67YJEeS5ZyWH5RY+9
Ue8xn/V3auZqGhm8ggwebUGvfj1G8wRO9PXVnXkDRdZTJu199EjzLs4P64FVwaOX+s450oLylWGa
a0zPJNYJxAEQNK8zt56byZHPpl/9Iagol4l+38xcA8uCla2XfX6u5l1n3g1FpFYYLIglKuzoAUwS
pq4oyb6tfJe0Y/01zmjUEL1dpdveJ+rvh4VcC6l6pQGJfdb48ClRCYa0Li/+oF+ZxX8I8e8iK6aG
gGXt3ve6aBv2jf7sTYlJXHDQrfxGET420wJLZUYU6r2C05TdCM3hSZDFBsacn7emr3RRr1zLmomR
wol2vlC/TNfGeFk39HmlPafActWGyJESKT/I5Gx/ckmr6o3gJax0py4egEyorRMhOIZfr4b+OWpB
upTCAwbOXtjQ/tQC/M8Dp1FUJ8+38T0Gxn6AsRYA8rTbz8oqz45MoNAn9H/zvOddc+av+D2itV1G
4GzZegPREwOV0dtoiGkDtXZqXqeR/odJqNqmwep4DUznvsKi+kZOGdaqDEfusouzR7tDXQkVK+aX
uwyDlQTSmXrGIY4K94FE3WwfjmGGt6K/x4smPsFlePwXaT9OqUUvwGysBDXlZL3keB7oWc/l3tn9
YBv/3NKCUa0w/4FgnRFSLsykfW3TnojHkib9cpC0qvdIhLuEdL3BarqtLkJmvUrpqzDAYh3mTr5p
zC57yZEJQwe2fw0uuUB6UOobFBXtpUSvhBLFeF32ROXRQ95qShevQ1Zn97ZFRbKYMS6tho9nMHA/
D0gBHyd7XKH5Gj/aGqUmIunyEEkRPsfCIYB1jLexEjvZN8jAlyuqxpK1L6hPLMdkUwIWHMb62ieh
t61HMkE0MIVDlX3rvf1SyCE9SqIptrnASFPVNgRL2zYvywZyDFEiFJtQTXEsVBgZXLKal0mZkKaz
N/SwXo1xh1NeJxcv7FMiMzBmb9T8kge7QGKYMpHC36hfzADTPeeM/cseQVH2wXebvKYdYIJCd8Ov
ziQCVZ+i4smYlHWE+II3cLli+vQdSHTz6iv0Um+7vLNlVxcwRFvHA1GKqFSwhnw2Q/Pdkrh7ctjL
Ow1I7dXRXQpO6JVXET+VF7KA23awn6Pa6l/4p7+MtvbvB42o5SiJ3P5pSCIyUQK3OZceLrS81JwX
zyDqoY3y6pEwWzS9TveU597waLAqf9Vl89Rbo3pcvuDWH54KfapPVVpdQNZGly5ImOr0Tvrth1RG
Za5/GnaIv82L8lMgeEStAaAlbBzkU0cjQWM0Ixuv706BmepfrcPaPdTcHkmHnX/4JRx55RbJXqub
/KPhqu9IZgaJl4mrk+pP0vSzDy4i3i6r0q1powqLkDgSaNdsCskwG+XlabKK7aD5BC8W/Xdvowtq
ezhXeT6QklYF8kFgf6Qmgw8xqpqnUeQ/PI8CH2IGaJB+kTzAMH6j9KG/AK4MX0AvafOOjffqEaIR
fOD0hNqwfe6rvHtE4xOjQ7gMdZ3+rtKrj+not8GfYbptuK9QTNe2HGbLUlS+B5EgXCTz6DjNuw2z
APARLT2vChus1VagwiovubedidjDFJ/nbdiJpGfTu4GVX+rkc5cxa5Fld9ks/HzyLzFfurUN6hMs
dFsr56yVnnucmCUGiNVhWczHyAbl6sKF9tzXBl6lJNGgJtXkR+JBX7sjJNw7TXuGy+I84n9lz+zG
11Q66cmhtHDpcH4cdX36opSJl6as4VPPl7rlekczMIMkWOJA4cJX1nFzMqvgVYi8u8+GWaE7X5qM
/7v7914tPDPH+dOrWD01k1sf9IkOT4mmjmo6dL3lNHSUoNEf64T7RpFzb2sTSWaR8WCUtK2K5ZLe
hCWXSnssNqakBpbVY/zmx6RDw/yIWwdJqGhC6nBIIHorLh7MqTSYv3YGc1Lq3ndJAdbphq4TBZL7
2hU9lQPGKZ1G20fSj/0apa04mPNuH1h7srunpzx5JF7IecwtViGsD8ePbEguXPpKerPKepaG+a4Q
o+HgC36j0K8QhIIla6K6QJIM9aReqGVtAoeioVfYj075GYkEvonZv1uW4R6zkKZ5pvJqo5y2Z/Jb
aGfK5zsgD/XVjgm8b/JtQILbQ1Q5EKjsqWFOwcIQPSq6dQn4Uy8C/ewIOupaHsQvIcMUgTzuFsSo
WKmGMC/aIew3cSlWNpSvq5Zx3i0fbNGFiGRJnVjZWGTXQVGrs6MRXUKF6QvhAHpi54cW+7//vaFp
6quyKnm//KVRF++5UMVpGb8a1FfYflNxThIZ4LjHM0WwRguboBx+oFNmFH5KwDquUWID8HJrxvW4
fqnL5IWFOhG+86HBoVRWWSZek/lO1ZQdPBpspMu9sev+JEkh3ZYBMtVkJiBmArHFoHvO/QST5JU0
r81y3JoHeUjW3m03CKx3QdmAynNHhiSC0+VR7iSLTQEok7JmW23ryCLWuZcfAZDVX9nEsl+fL8Ak
d9W5hVwDc/c+sjPru+iS7zjTk0861tQOhzpcp/EoDyqu0Y8EHi70rn9IDT4KOkNbSe48rjYA6p7q
vK+evNJYOs+JG7rf/eBtMs3JkcKBRvaNuPvtaUAw4tb6IMmhJDAMQStlDSbEQ7BrbS3GytgN9zP8
CVoUjesUbQLooIq4D3g3INMALbJx1kBkA9aRfvkyvBuRSeHNcZtHT+vQwtfSpeJYNOeiBLcR6pVL
Aq1jbGeiXAqKMkx0/cWzh08y5PXzSCLIywjxYMWa3d8Lp9xOnNvQfHFb2YrTM2mU/SYSjWW4jJ/9
BINRNiXo7S3J8tYyiV9aHkIO+QMtzgBNY2Mc00qFz7iNmYLa43XZAzuCf8WlmtmTVbMckpUXPkv1
J5gf5CZiujSTgSD6P8tT3gLoVl0H/juvVifkz9vSQlGcJiW5VKbNJKvw7Z8UUOlKzIw/4bj2Rqtt
HI7z7lihB3JhoSZZnnyGTvHSkQMR3AXAaZjg/fGK4AN/yP3ke+o+S4rkVS0VltRoauZbnY2HH6jv
7YeV9u5ZVQTKMQr7H033FUad/s5UkIU3X7GXVNFX22mPfZa3r75hin1Vdi9Db+Ooq3I0i1MqHvMs
FKtWmeukTa1nCAEW3wgvJxBKYxWTGauJ/LsL3imI/5x24Fi2btDiCAOz8NOuvuOKRQBAMH1bcsnD
oZ5EbzIcVlqrnydm7qgEibVB+G+eXZPeBEG65BchS4C1Fs5IBTJMJiLPoj7IES0HMLREEO37DFE4
nFCHKJ1Snf2CzKu2K71tqjTnodRcajmG8VrWNjYAyVivObPmKau7C+4nBIdOQPsXZz/9AJROSWXs
mPeqi8Zc/aK8PtmrnNQeUZpy4wcukw2r67m8a3ucbzPJb+pbsVdT/13aNgvpYDJARi//iTy5jfQD
Ui2i1g/3JqcbuCi88soPCY428+ID/knRmwilm3abMRRwilrFg94OJh3j9lnoZXuAAmZt3SK2j1SG
JOK4prn2YmZcWLMNdHrG19psoJBpMGis5um2AfiOqdYABzTIqt4W8VpGxE70bdQ+LRuVlgRIJu20
C/P0K0iy+ilIUqhLZvkbTNTtxnwkSCCWTkbkI6cvxi2LxGIvcJK+F8O+cD3WXy58jqCkOaHX3FKc
U0XVPja1Uzz2SdZC4fLF18D72JOVSqhaHNwv4FkCNKCL2cYE4aCLHkCHnMnrC+ekPQpSGh8VSO9a
f4yQl9m9rz3cqqdtKdI1HBe0ED00Mtat4bBFLbcjEmoGW5sNdUVV4NEYgsPtq8D7PG6iAPZImzB1
cTP9nvM2PQzMRqAeMvsNugu1gvHaZHnxNL8znBfBIOzv+Ubhjs53kAzU0yAVqq5/sW0x1x9buTNL
x3sLzfEgmvxXP8XmRdfbbNd4kIDSJnNXN1qmFnD9cfLysWpQMizQTrP0oIZl1in8RlypHlACovSf
/eK30ycX6bmKNI1UgfKhC/WEnM8uOUEB9k5RgMtwSaMpfXCOXeqFJ8jx6Dhy9DfJ0AME0QuyNFWd
ELLpj+NF/E4rZgS0q8inrYS+X06DcQSmgMAo3CCyoe5BZWTZ6HBv0HLj7DJzeML0d7aBqZInc567
+0GNT7jl2mZYBgFS4zqYoZlGVru7CKrSNiX05AyqD2k22m4vrUL+Lx+NQpRCF+QaJpb/ux3+YMwK
f+UaMqyyQYZ1yxCJ0e3WOIKzdZfExZ7Uo6vSuffvizMzivcEvN6GAciBQqyGiJpT0vTNCcQk63or
ir5c/WRqKPPqBA5oK6InPLj6Ez3ytWcN2YPrqpcu6/uX0Iz6l4ToIfjLz75n1seiYDVECEXKDNQ0
mpdacOXTbQwqUdihkZx/RrTLdTpiwJtkMwvD5bEvFFGAFUaDrskYKgTy3sDtxMPtjZmdGe5wNzqo
vTy1q5C57FIPwV+cYNooUtvdyXnqTjWkIgE8k+eWAB/kdoWdnMWwrx2oqCD/rL2RWtp7pzBNsXQ5
jNVMP+5SQDD/586k8H6ak3AfFoxszfTjXKEYXgCX6UAVFUXSvdO39aoA6wUSKUXLOYqUPILAuCzf
dAyCtRVJSNOtNsZTWFTDUY9ZnKpo+L38cnKTHlMc54cmcL1zJWMXAo2bIMjqPtqs0PZEbuE197VL
BxrgM2VQwlUbehc8WMZOaual7MJpbc7L/EoQ9en5tIGNmaBdUXRdoPJMYiGvLEMXJFMSDRzv2GhU
jD1l4YXKu6k6UB7Pm25mMlCx6IcZJ8KRILmGmcMZi7F8rTlyPKkgwHmY4DqnID/9dKlU3XUTqnXN
TTEet4Z2km05bVzPqC5ALfkK8VtEWHIAEheFznjoJr//3kg2oW/QaUzKj9hPgk0pJ4zjnvil8mjc
xMgEDtTvK4a4rNtTImqeltV7PIcqTUYDgaijjgbRErkWkPW7FIPGlxFEW88c5B/OsaNnp8XOBpK3
sbxsPOO7Cu4aPXV/Mtkm8gbf0Sl0S7lnRlHQjfZoMXLF0yW6TK/tdrfxBxQgwQaZ1b05JHvGIpl+
+DaRCFIlVFV95dO0F/jxpWVSBPSIi8gNDE6m99zWmCeGuZBA/bVDTTkeyrk4QkLGuq7AQCT1BHjS
4Dx2ouy6DPZVFFyLRrceCO2aLcF19h2r30KI5meJjnwNF3rVK3+EWMhMatA5f0viYUAkNevltwWQ
rH0aUlJSdSfqEN6gw5tBxyw3jHU6xBN5hxrBkQShSyuimjCKkOY6fCzH0rfLSOHMY9kwTRjckd/e
wmImpf4IxsWrFOq7SmF/AwUcVn447sD8M9/RivS98976zJ328DIgfxq+OhYGtrY2H40zwAPch9rw
mtmT/o7YSF9LN6geIGx20Kyqc4dmCd8I+Dwc61UN/CrwV2qwJ+xtxYsNIv5PrX9Rr7O28EyLjQKB
e6aovrbm1CVVjtnZ7NGYDqQWLZtmdLwTlV8yfa0ViILosbGy79unHFbGeZkPNCb61aEFEEEF6Bfz
cm1VdGpmkff6/WinpOcFBI7ART9GBtegeY7Z03c/N8jihQAgU5aauPTkKRyTXp7ssad6XZTR8AwH
30KpmtXnDHvpHRE648URoAAzArcLJ3V+uaGJOKtUkNEzH4JFUD77pBzijgIpOaKlQtEFk1ev+xXu
64DIHUg3BraancoxuU5DSrBhjkPYxTDfja04tqGC0QuqCaudYsSs2t0yqsYBpDDDms5e1OjgcRzE
34EJZ8edvOeJwBU06cOzZnvRbjmLatmpY+IMyCHpAD/crqsFI+VZJTQhAEt5D5NW/vKYlzNZHsBF
5g3l+8w6OgRoPSeF8bxk/1gFXsfUS661l15jk2ZN6DTe5fYH64jqSBDVW51o0nVkUz2juGFuLLum
KNvGNHDKH3EUnNxA7w65I4MzlSsTlS6TFUxid4kdN4+da6u7tvMxCZEH5Dy63jRRLH0ru4pEgqmw
nTUID/po82TKHRi/mMGQCmhnQEn8sNSp4jrYgqvqPewLAmyiaFyDOhGfrFW/Y0kvtUghRWH1e3L9
xmPRBok47aKj0q0BsRdeu6KKOrxr3IrN/p9b4b+3JsQmShTy9f//2AEUPd4xXFo1A5KaCmgBc7gB
XSQNazD15iXUgFIyTET3ucnNneoy44CXv9gaUiSfESFi+Hj7r7wzENf3UjtXrkn+SAOCjbqM6evJ
jzZNDrFiZYpu/JqbafBhO+h5Q/yBZ/Lw/C2FwrOPcf2AeI7eadZND1YLfTxp4vZFhsUsBAFnNWpE
nVJA2OazVmqZ9y8bwIu0S6iOQmP59quCbzYl6ceKYT9IDeQwuhUWtw1+l1EKUr1mHU4o0mFDTbXe
JGQHEQbNpprK4WBXplvtwtiqgDvDac/mNWbWwYdq6wnXfVbCg40osIwGRSL6wMZdyFoSSCquIR1k
7THNchxdWFHe+hH1M9aVYLfswoBCyMT3HrF6JUTLhxjt0DYW5hh9JQHTX1f7dYstwARV753CGCj7
4yEcMSqdrMH1T6U/N/3RqC98M+GaxXm5tWx8iqSEm5MZFlYy2hgmUDxzkuJoYIld3uKyGbM32mbF
R6xPJ2e+bpkImnM4xl8SjNQYAHLY5sYg16I3uYL66UEQXIa3PjBO/bxZjjfZPylyeWjaWyKKJwqu
NG45gxSLD06rJaBtmb77ZfehGoKfLTgaViLTC+4tC5xxh3stCXAgGHAjQrpohe+hzynsYp9TLL5X
FTryRMNqAGaL3IX5QrMMFir03m6v1KyJeSIn0IXYgDi3q+PTaGVcLxVV8Do1IHSxwV2nn5qyFJsU
jD7Q3cS6aljw6K9rb2FAOCjwbgjk8y5eSn9NO9vaKN9QGLgiE1vchDJtf+v6AMk/ROjKAaw0sICc
pWdFcFVEXHIGMKmF9VlQHfir4JBcEnihPxYhggE+G0MJ0KxQldlVyQQZxci0k+zsOHGyF821wnU4
pijUWxLeIk8267xxr9qQqu//eyNg6jRpoX8vybSg4YvxcilOGQbug1nR/eDYdAICkZ362p4V/Dos
M0vgLNGWvnoXNtHODOrxo8ZbcLoNkpWR3k4rR5jov2LB+ZH7obqddfk0qFVbY89SWXpSVZm95nxQ
rHilQ3SBeyXCY65f0K12qireByWWiTCULD6ICr2L8GBuc1eVj0uNUisi/UEvaNolzUGi6dgswhIm
eRuzdrU3nyX0IQbsvgKdV0Cq0imzUw/0D+CVWEdVub2OHeddn5jTL10ck8n4JWpsWG/eoDbWvJuE
4iiawjqmk9ls3O/cgSZsztMnx9OMp5g4vCo3D5PG4THU62fahXsVl+a71+TjMaSyiHrqm9AS/2Q0
c0AfWUfcxG8IjjmiqkGSJBWktCBTokPttyg9qtkswc+bWHoXJFEu3GD7/xg7s+XGkSxNv0paXA+6
Acfe1tUX4r6JFCVRobiBSQol9n3H08/nUFRlZnVZzZiF0QiQYoAg4H78P/9iZWFz8gpw6ho8yZd1
EtaH7U4paSWyCMGkREhrVRGg+sdSa0/3L79XQ/QbdHh74NxQEIOrjGswRgD6zFkpPS1aRKdAZV/5
Z3rIMKjQzymmTD8LNEnUW3IckX3nr3V5UKQ26o0oe/LbeFg3rcoSqNRTInYyfwm7nt+oqWnrj6oe
bAfLPZplTT1CKGQhk1JMrq0Tg8Yhq6Mch2Y99NAf41+jY9+FI0U3rgm9Fc/zZhXYYpVgY+BVZeEt
MPY4ZvTltzALy01W1+oJdPDXMy7yX8+y06DjRukqMX1dFdYJUolXw1TQLcqHzC1xmEokRSsssyOx
JsU5KeMnVY2lNVszon4PvH7VyxkTWS62cSrpuF9nqORNC1uDH4HpirI03CA4Zr1vsBrJw4rjjOKT
IYu8ebpPArD3okDe22KQEhta+4gCOJfMrYjb4mpqzgaMLZZn5+sUZYFxNLr+0BXJ9zEalXPiKPUt
Nndzuwf2WHsvDpNX/9Ta0EM2AJGIDn6uLdCqLkmyxOFDyVU8JtLwzUnjR6tb24UWvJsVi3/I4+mh
H2L9AUXyBv443SiKdlU37gtse1l+hJMOuBXHT4qgu2amDfq31u7yja3pxo48bQ9tZmgtGrlSKNvM
2dZeiuZyrvho959woSg3jSkoLrpIeW6LZoHcEnR3qmg4uRZnmnnRGgJjDzMCutgAsoI3WV+iRo3V
d+lsFfgr3xbqe9RmrzOLo9F7/ZFoBcdUTl+LwdztAeS9TDm6yGJdlLI1TkduF+hX17WaLbV4tGVd
lwH80ADqFIItvXZYatli7lqT7Jhe5mcZDnmOtmomi3o7Zl4pKpbYwH/mvR8WzyjqzZtQDeyLUgN+
lgsqjqVByzC+7siaevYd7ROe6s7XmQuS6oKjKBiennF1zava1gmbvZ9E9aqh6tghjCmRG8abmSqi
gbouwLE31BfJVSNyYBFayfgaTfG1sX2w4GikpojbFa13dweLId4MAiFu5NLjdHu5HgDkWc/3yXzb
zJuOA7g+GtnaHDLljG4zOLd9ABUF1yJcSoEj5dKuki1vJ/eSzVd/vBoRC/rG2ctKsZ2h994ejDUi
png1bzpBae8bTDiIN2duaMef5DcRkS15c24Uwej2Q+MceaJ+UFX3tUgg6qaV8sYMcOgrmpryyTg5
44WQhXgxqYYne+CEm8hF//wQL7HE3UbwsN/9ynm2slG7DZUlVuT3WYdYL/pTk00C6SnO6HpBq0rR
bHepCCU8eWafHTFzuqYq6vAYFPpJIRkQUCMjO9grdkMdSHQdFkQF54ewiQqOVw+QGcc2yWZRVz8I
0UHUEICV2HeBwPIpGyyC033TGA/zJBznMHVqvdFYoCLHzPK8w0SfG7pW6gPc7ORs0GLDfdt0l0Lm
hofEudzDxMS/fiqDFXdmtjOCCoqXym2r4m991mryyNRBbV7GDERTqMeyU5ydaeQ2KYiSdgr/A1BI
bUmVMoKDo5fB/TxPTinUKMQqL/WAK+t8Q5klDo818oabb+ukDCF1DSbMNOP59pQ3aiXhlK8BEPg/
vJqi1TYsJ4fF/Bs4g3CXmaT0TZgCrogGzCAZWeIZErt5pCA/aw1pzYMz6KfepERGtqDeaGm6XGGu
ATlbbk6sfX0N4hVfKyTIuWmXZMpNIIc2KLVctQuG/U2ltyi9Jc7WGPrLqBrBLpEcP62q0r2jt/Uy
FgyZpa1MZ9JYk3Okcv3NN8/8AqbaeIKOOEgKmienRsEtYjJcIB8uhq6P7OdGYcJIU/xFnIqDtX0D
tF9yMAiIO2gtjoaB0yLct6HR6VJiUUBWbBFYnlrKYppj6c4ll/TO0aqSuG0aBtD+xovZ4kEz2QnJ
FgIbO6gGvCpZMt7Ew5jRIs/bV9+NVZzBe+XS2KbkcEBeHZSbpuTX+RxkuWU+thjMR15U7kbLwx0c
jevOUw336Nswa5tIq69tATwSgql+ryPzhfAEydNqbWzCLcBkYyydE7QeqyqxIpGDajUgLqBMTS6I
A/VtF476VtWq4H4I8lUfteqdGVAi6cTvbSQeiJtS4b/oulsvmbbDnRp1xpIMmWhVkWN9r/joxlyn
331VrPhZIhJL4p9jqzfIwVHc6lofnP94cAs62qPS/vxjFyKrdRl25dFJsE6dS7W8p42pJrig+pQz
y8wJu004a3nlM39+NmZ0UqIILRuXR59XWEq0Nc55fftQgEgjmDa6Jw043dWEfa2dOt6FnVMtFQsd
b+9AnyYA/GSbuAvLLTLICPDoENu11QnjvOmtNhFl21jN7bO4Ins+U15M4nFPHtKihdnbBd90EEvo
FEgWUFoe+paCCO269mT0roOzQEWMmeLcFax+FwNBjndf9YsN8I+b1u9fPKux18JVrP09BrYXg7Pr
9Hqry+5SRuG/xdw6x8+eTc2kc1gC+7CQKkZWTTyM/3g2GRMjf6tuo8aFYWRr36kAyeYhKgTbVj2K
NhEU6O9jYiGzUIP3GnQFhp6z1Bu3fdEs7dbgj/cJGWsxJCM5ploGX9uhN6ajjz6B0RQvDuDjBPj1
bNkA66bplsgjlM0XiafxxYNf+duUq/WUNIw9kl1Xygdv1C1yUbrNPHTFplCXwiMoJwoq6BsVghHH
lfCAj+aZ5h7cL3iO9F6M+05uhQRcXhKB5QP5W7Ry5Ob8gh+5d+T99qsgJnZsPgyHVvV63tQkiiwd
PUBJo3NaSZMMuRrCuSo5pY34MW+ZjK8soOEvZcDXa8WfuvMfz5RI4upk4y6LOsIhsLA9NFPT9xw8
8Op3wcvYNNGC+66EisczsGemcfkslPuUfvj1atjx1bK++HrvvH9+x/zeLMSlOh7szxroYms6U7zS
3MR40SMDDDHBZbbPrcvMbIh6E/LneOt1bOk1or/Xc+FUkle7VulGJLEzyYwojHIlwOm547lVCHy0
7TDfzW9t6rYENG9j7ikCCz3RBYdwLOKDLbC/SBRWQyMLgOeuyZVlilb4HhMP5r0UX5lArd/NsK5f
Bp0BWPL1x04GhRdGvCNANCQVeHp0Gwwv0y5ILkE1dkenzIjzUe30VuXaXoF3bKpNeS2MqL7RorIT
V3lOQt1/dIBD5r1+hxWvM7bPliaqW9LH0xHKS3c3kgX+PBn3PhDEOp8kO9vq7KvmMIISJ+e84/nw
XEdh8ox5jbLB1UnZzJtDEz3Pb2hcSakybZtMHv58/qC+7CdI9tKMrXPeBwe9me9U/tp1AuiCmuYd
laGAlkLeylvoupdhCpunLMjr/dBAoywwL32DW4CBix98d5Egbm0FtSWZfuXNDECjIjhLTf+q426/
I7aUtrDcVOLmiSiV5po1Q3vfkimJ4yX7A68ecWso0+MIvvqspYBkUHcBXv1TKbu/7SSU3R7VLRVx
QddLwNbYtVnYbisMyY6GlW6SXHBuYOIt5+FxaKkHK4XERAN6EWu75jomJiZDmhr/7IgIEWrzybmV
TgBd82SFA2lDQd4shkjFqqoB30ha11u7e4iftFVav2oeMSRUj1lKqfa1rfhoHjx8xIt2eFbKAiif
6v+iBqPNSkOpjlnsKTu+rLklCcA6jRPFWDn4h7m2SPIquvgAL/MWCjLUX01nH8gvhTdCkd4LtApW
PlbX2q60LVe+s+knRrCCdeOGcsze1E7n7IRhZPdDjudV0ivaLdOHjxZHjt8jIl1YvH+OcFru8CAJ
kj547o0Okn3J5CP4nQ+VPRCVkSUkMufMRZPRqp/u66Aa06qLS+VIFUAt26rVQ8twfMxIz1pWul69
pZq264kAuYUI0LbgqHhE43IBJdVncc9loZEWLAlCoWNCyxEFk2iTBK8050nG4vGohhGtMpMcsRoB
CGTG6AkdowylMoKf+LLitx7WpJHoz74J4GmWSEqwNx3ujIYOX0hfo4Ev1uITc6CzX+M9wiZQwLD0
ILntSOpq4G4QbNt6+Lsh6hm2lqy1NBOMq7Sg7cxlx7yvHG+Oi6NDkJvJWlOd6NoP6rQz0J4SPUwT
ed5XleWPIkzg+WXo4TsaKcEK9w2Nphfb+IxKSpvk7LdZ8X1WFbWiCXZOr2yVQEP7VKWSDiZkYg5F
TIuRW75oiuRQltZ4TxCRQnfKLffY9iC4a9Nb0ak4oUelvrZxkn/VMQ3K62I455ErScsUZ3HpGJuZ
EYwP3ArbGu/ZsmT2gk1318e4Pq+zh9SOlQerFO0Rasm1kqY480NrVGjHE+9+wHbqxgV0ymgOv2cO
S9bQTwpktoZ9CEwFK5LMTY9KOhL50ufunYAYJbNI1aseRDkqS7zzyli70kTWrnEM6whSLxo8t/wR
P84VKvUzmdWn5DoV/rQWaay/ZDpOjF7sqCRkNc2mGQJ6H0g1xw3hkIEGDadwjmQUwwBKM6KTo1Ay
BrekI5ZHLiX6IU2l1HvI2s/UINAVx2K8jxtqPn9w7K2BluISxQLrQ5+ptc9FsierPr/3C/170IXe
XafH9m3+A/iH9o2VmHdHC86504vBOAfSRciP0g8dDGthd3pzduIGjLUO1tXkW0dMmtUVfbN0Ybnu
c2tHw4lo5+6pUR4r3CqfIyq/fR5m3THxjQe9cKoDh4MCBo+kblnBqlimc3Q3ndEF1Wj/UIq3VPfw
uxp8ZT/XPwZmHY0JMzkUTEgx+WdLOwkM/Decjeh1uKG2Wm8037uGFdW5cEhKjHIIQ1Mns7j1HgtK
GI5LbQjL17bASMHrRHpO5Ezqx9qpSKFZPJRhIvknSdej5oJbafbFWxxa+tGsyfsgiDHYdr2F62Zu
P8fU0tu8JpVsfhaCgaBmsMtNh6ptE6B6+QGhJW/7hTsZAe6b6q+XWoXRooLgR5U4j28Y5sU4fent
pcv9YK8ITWAXNsZPOMIF8d7MrqmYxnOiJBmsigHb5kn9YcMnPhlQJLeTa14Jzky3DvzhO2g02nNu
lZ9+GbefpqBDZdb6+5TRviSYvXiI8Wfc2lQjNZFaG+7p4kHNYVyrpG//FNMyz3Xr56BAaxP+6ECw
hY8e47CV48e8UrEvfas+MYkq3ogU9Ndi6vudaKX1cudl+1DHF9Mu0uytNXBRlg2BPDLWsDF/0GQe
r6nREbWGHQ1hMO74PYAlmde98iRMyJTWON3g19bHqNYg3ksIoaionZmq2pOLUxppXiZrQRvOpY1s
cB322BkviJx5drR+C86m3qvCdU7FiGUDAqTwvUxgr+bqQyNa/TEr23CF3M/YtrI1Jbrm3mDwuhoO
TPA0tR6YNoMF0sd8P6/eEwWsEjFZbFDwdjp6otjsY2QhAJlSnZVCwUAFgBdWRtg05rjTTfF7n4zB
Sr1lPsxCJX/jnMMVtibSSXRY4J2GxrpwzeiqmRLVEg/WlDCs6pW3TwaAgjKkkMwcINZELMDFpW+h
lXxnHecfYq+4uWpiHiEGUA/LPmFWE7QcQaYgRcR/LkHZTpVHkjWmD0tDtY8zIuDieAbYWN0XQ9Vc
i4lhzZpEv6Rap6YfXEZf0AfsI8wRMKeY1G2WelBdB82VU6n3db4qbnUFMuDV9a3iQSv0x1xx1Yeo
j6+WqBl9CY1Yh22IkiGxP9Uh9S+Vk5lXz/NO6CBf/VRWxSUiLpYfr3EJLBDHpn5p6fPflQIySQq1
CCUfy84iJK0ER14Xb125KMVHAlV2phzq5KHtK/3ctA7cI37VZyh12Nw7hvHeJjZwZZX9mJFCbCsf
tKAme4OUp7NXefqmC9PgkCbQrvsxqTetNwYXQ2C4P3QkE5WYqK1FNKRP1BUAkz4ayHkTSI1D1XGN
sTDym1dyQue9f2yqctOo6hSXHcPdtFOjYDTvERWLyG81X0whKDHwqosdVqPtvk66Jqj3pnxUNrNQ
p57QrflEPs7anYq5pPBzXOhlqlchc1zsTiU6WjFblCVyp4oqnlZCQYak3BSKFZ2Bhk+VXni/kCJc
PMlWF/t5KWYUfXysSXArCEu4KGX0zIlVbqTfiH3nkYtXmuiK/JbESSfp3kG7kIlMavXYFLV630zJ
0aAKLRadIJOsttRsDwxcPfrUUntR4Q6pkiwvYE7fl+AENo5TYYrXejxuv7bJCIMYQ1TVojCJ9Yla
6OgCMw9jXWX47WBSou89JlkD9RVUjiJZKbliPIrCUe59QrRcTEXnBeDXQ6ywFLTTV0uxZWOLheG8
fnTywVunLkrHacBHgdClZB0iCwvbBq+x1nVtGFeAe7FNoKwehs4rjcGtHYa48EsWobC5q93ORvjY
rYKMLj4jKMiBTRRondTWLkjUajkPIX4OypAEYXGo5YiidSrjb5RdoXiC9XolnKbIareOUXvLGawf
bJpqPUnUu861h4vd6D/zYFy0Vm2+0LF1thEM7vUXEsLMEZSBc/DqKYOxAKeYDCBjO1Pew/Rp5JJe
4shi3kqDtJDMcrXdvFnTicHGTyI7IrRuVWCuKrU9FOYQ7jXK9JNgUBwgoa6KivkgbAiiMkKGCocL
HCatYuTIM6os2c/4lzvCXsEt9DBvaRINc/A3XnqoVDFTNPZz+TM/YGq774qiup+3CI5r9hOrImzo
k4bZk1Ip0vQcoFZVz3nqDWTCV+WurDVlV1X6o6HKhqek7/VZzd3leC+xV6cQBUoMqmRvpowUHJ/p
Dz9YuKzt6UygO5Ob8wP0LIM4QAzjjJHAYFfQ55tvpaQeTxH53/dft1nv8j9bVvb14vyOloa+TW/k
ft7yYxYXY0uiQjjRk1VFhrRuCIjd6FkUVfQm2xUUu4M30KYQ5a+Lb74Cc2RO9GOnDAbG39ELsnAR
khDcEauI3Mw0cxdB4/jXhGyRo11gPglB9zrv8ru63dCe4qeX75hfMJRMheE05Zt53/wAO+JiIJzF
5bZIMP8UjbtNMcMbSkEHE3Oy5YQ2UydKLfXuyQTLDlx+ewXhFEs2h/iQjrSZngbPM0bjCOUwd3vO
VKQocwOtG43TjHVLhpkYo+pg4ieMYrB8M12Bua2UkMC+SpZhFXn7bgjal4z5oy3JSwgz5zoT/9Os
P3gVzQNupe7JrUzKSF1vVngqPtodhsPUvFACcafJcZuBeY098z71rGlbWhWUeWBs3CrlQ9S1v57V
mKbtMORHOOltKk/00MWZiWextEtkx34y+1tYp+XWIV3krsz74fTVPZVi+fmZKNOr6tOlMikIv3aF
CSGzE4u1VWOU4l4eFa643iWbnYjMxruoRbdqhBvez/vnB0XRQlagVLCF5mEIEtKCULXQBdwXtyDO
lR2NSvVdyYduQ3g6NMNoSF7nZ8RVpF/PvvYJRl6Amjs1q+oHMwTlrin21ii3wu9IkXelrlVbWjwq
XMduo4xZ+zqFriep0OMxE1V30m2nXcZGrS7NuIS54E0/9AyFxTygdxEcGLy7WdMlD2EBhbO396nm
Ofu+NfVTKx/mZ4h40pNVbL42hsg4YQ9EEFEIxU3M6tnQKFzCOFBZzmheNcY/7KrPT6aTNxu8ubsV
aYC0ZybNXAL8FfTrdfU2Wq595+WNeYgGRzmmRaUBLRAiMSbtbYp6faeHNSOEBJWCzATf0WHZ5wD9
HqzEbWfR3QrqwENF8F51DkA+Ehr0NL67M8IzA3PxYkJ4d+mefMn0rcR6mKbEv/ZVuyYOTzv0lGrl
WozMCrX6xkqAqBCXBVKMe8Cd1tiQh+WDwQL6MG9iZspVNth4Xsh+7ZDFP/zIiNeuW8JaF8hDsZ0l
tFh+uEq38NB2bb/r6PD8sUt3CWWcF8JqaSGwk2UfNHN914cggnPhN+/rY4eMVIwrIOOQN4ZgqPVz
fZeGRXTfJUSmghypGPtZxt4zEcsPpGnffTXo5m0GLpBalZ8qCwJzq7n6dDRtPwLMpadhJ8w56djX
eyNP+nsTp+xqVXtNvPBN2Idl01/wAEtOEJ0vzpjoJ6MzFn8qcOkyRuvpUg0krQWhi4eK7EHNAO/8
LHP0EZkErBshH0aSq5em6kruVyHZP2nps4jxQvsRDa14dmypTjTdRzNT9eep+LWVy5aSoXbD0cp/
0rnCecG2/XvNnzKMidikSjmno2ZfVbmES3PzgBrAe9Tz0t/HGcTCzJOGkWXkbOClVIu46sXKSyYk
JJ2QAWhqaK61REFIYeUahV6KJs1orV/bDnXL2izMbqG1sXNxUhZ8qeK1ywFM8zLvw++z36lAKcSC
yX25P1DTYx6pRjmcdaZMTunVmEokzYbqb2PF/fWs75VPhwbFlm5QvQQSdF8DmtFaRoABhUN39qPi
UPRG/jamtsN8GU6PoTPhDzO23VqBKgsO0alnCK9QBUoBe9XA7zlxrUucxrAx4XoTomRFJqFBJazs
NlpDH8TfpitIQ4JecnDlw7w5P0xhjTv+5F0wte2PbuN1+ErzjNRMnJsKfTh4GXJVdgfq0B8Vz4ZU
MntnKIRgxDVB2moJpz/3ajJR/vHQxLpyCjFGOzZ0mwiTxC1S2t9lxYDxPHRmDL+15dfIawX5cQJr
+yq4kAYxx6rIxOaSqyE/dztKQiH1vbaAQWbtZwpNqVEQaKzmDIL9Hmry6ebdcZexWmOV4bbj21iy
LlHsXHsouL4WueMgIjQH9WF+wZJOeUbZ2Ls/9g3WdDEcvwWpJMgNgpFY5INdnXWc6e7CSPP2MCDq
RZwTqUi+nP4SeHSY47R/YjJqLlZKmq3cXZGGjMoHRTjE6rXObPqCA+9OYBHw3pgARqPu+BdqKBu6
T2YvYf/E73UNe4gpNIhgQA34wjjSXMRhdbsp89bZV5Yc5h0JUJL++qjoJaOpNTpvRuMTqYsqzKJZ
6aREIwX9QHPbNGg9xwSHDyVLQN9ABa6X8UWzZSNIzxRseKjsaxSwP/P4KWga8UmDEY5nGlSwgwtr
ZTWA0DjnFMeSJdqKhK/+me6m1BC64nPqXjFP8X8KzUG2UtTfvZRVd0InE5lTPD3ohBavAoPl7EB3
ZcNd5B69yRLbBifGPd3ZYY85i7IlTHSApGyVm8gj6IGlmEPzY0ge7I7VXVCPcjbTHuheY/AZ1Opr
pQu62nHz6UZkZ2KRE9wZGMXDpxOfaVLeiANwXtXQAxGjE/wUOo1YZp4bXEDPYElQvB5tHPT2CK7F
1u5OWa54ByWCEjiOhXGcn1GG60ef0KDN/OyPfeFf9/mxae0BM8nBHbJdB4K1NSNruB8HmzibSUuf
AzrckAG8+APzdRolAy6QE+Yyfjxo7yx6hzuhDPm51K1zhB5vCaesO+sRDXHdRs3CTePuwcv9LfYi
DhnSmMSPgRucSwTHo4ki3qmbYQ/UhcGwTZ3aQ27h+ldRC6E0agrXv6olly7uDOlX349VT6+EysO3
3/7zf/77Y/gv/zO/5MnIKvO3rE0vYHRN/bdvpv7tt+Jr9+4nmyY+ksiEHdswDUEQimHw+sfbNcT9
+W/ftP9jYpBcWR06LMNusAVQkuEBB0+iC4gZ/6FbxskFmv9dCPKBWlF/WA5BG67pF09mz+LEKQif
Csq+WaZdxmZoZ09dFeBEZKb1B02BZTuUyTJo/eJk0YAmzKoF5UhU+5wrkzTjbuq3ukS6WeclE6yB
GApEql/ocoGHY0/zlucCN1Xf+4SWeBnCKKI17NcTxDNsth30818S8gj6Hlztv29iUK8fBig6X6+a
do14c1Ysp3mPD71kaM00rS7Esh+m3d18Xv/zLye2nk/0B/EnsMWBKv66+T9Pecq//5Z/84/3/NNb
TiGBaXX+e/Nv37X5zO/f0s/6n9/0l0/mf/91dMu35u0vG4Tdhs340H5W4/WzbpPm7xeIfOf/74u/
fc6f8jQWn3/7hjY5a+Sn+WGeffv1krygNIsL7B8XoPz8Xy/KL/C3b6e3pHn7X+//xMyQPzX+w7Qt
R+citCF9GA6XYv/56xVGI2oV4WhIvHXH/vZbhnN88LdvuvUfGAQQ5m0L4aqq7mrffqvzdn7J/A9H
tYTp0l8Xtm7ozre/f+9fN8bXD/avbxRdN/9yp/D5KGl0rnjbMWxTNV0O4s93ioqljOKDW5Bx7LN4
Jgs5XRaW9DyHQT6R6FVXjCcfkSN2RUyGTfCClb3QH0y1vtMKd6VmMrEy2tB9WWr1sKYNxsVZLgAc
kzw+TE6wyzsCavYD5b4Brx+KysMk4HS1b0VPns8ia9/slJbRnuWNcjEJWcr3yZOPGAHET+XIXGWl
QYK2j656jdLz5J3H/Kcs07hVIh2NN/N6eoATiNMlx3QXkU3rYchUby33YljLgZQWBvE12OJiZN0c
pcRGEgfA9LqysJ9PU9YtMBJTSlYswBmtIFXkOFsABRZ47w+Uxg76mTCKl/0wruXpCZRh6eSCBCJ4
mChzpTgqY0RHI8k9TGSEv61YxMRYyIcKdNr0uxO/L0pVX4ScZ4AE2IgIgC2qQslnw62/GnWsPfFK
FSNZxifVkvoSsLk4WjpEUIcMH2r/6JDuZ3Lcg0dDQNgHvIZ2Kbhs5/prkt5Jq/TXaR4cfEhcMjWm
9j61Qdu5Rs/Xn3YZ7PnO14HxgnUbRJse91hgRb5CSRbvR1tCYnboSOIXcWd1LqEN9HjyO7zgTOw4
kfWhoqnISKvvdJeDIEjZm4CVOE7FvCFnW4jwoY9ezJiUCygZq7HW7hznuR1vYhtZcBV/5Oo+r99s
uEGGQ4qPBheYxW2S36piWAoFZisosLiZmHjm2o1jyoic9nIdQvdNHmWItfaolFjqN7ipfCgYd5hx
zVpuWJcaxnv83ZTQ8aSJ2ISkuKLwEtEPrqrKJDMC7XFoYMvNhRoT64bPR8U62hjoUjQLpti7ofyQ
e1wUainJyqaFKz8yB0t8dCW+7AHUWyxYS+U9nUimGG5kb4IXNHc9sRQ4iqYkuZgkD8nDSvhZarQ6
gYSmLISu1O8DaOvkKssSF5PM7pdFujVyIk2qH3l9q5sP4OGFQSRfJZNNubxkxstERzHlv1HVYWmR
kZqRFJZBSjaCq1VvJI9W6V6HRl20kbIuanLt1Nem3mssaaFPLOWVS21N9egvsataOjQL8KTnXk8X
vnUrqFtUFy8Ufok24KgiMhoKJrn7EnqNzVondnZudYMpfGeD68I7vaPPd2cP/arEz5JSqdMJLQLh
cyAm+NBXMTHD8RfnIAJeREk0XBgvK3NYTtqwzMthKc9Zz7UitzGwwvXiQ66/LZRZQoVVqETLgfz0
BB9FQVU4jowoA6/3Azgs14p9saoK+3fJsMOjDx5ACLEZSdnHnwbxf1FF2LJK+KOK+DU2mqoQQrdJ
77Tl2PmnKgIIQ7hBQy9AJL/XebWczi7GhDhgLWKSH3CUxJ/oBuOaLpv8Zs6hSQS3GhaHzg6GG1Ug
OQr84p1KR37cRJDHGEyKNcKTdQsbu6BPgPxxadb4uRbxBoVIpW4LyCUNQbk5SSgTK303Y101fsib
bBjme6DOoa5ePGon18Cn09HujD4mH+4j4QZy1Jthb1JCA11+edSPC9HePFrcCXEAnvphRK8pQevx
xrL2ZZqj5PqAkYePGXDQhwdElXOuQ5Sojom3rXWug2vagK4Mm39/drV/OfP86exafz27rT0CEhic
3QmKzPBUxvgm6LhGco/aSIlUoPWm/B3WtxLdj8CEozEu6+pohuXq3x8JU+b//p0NXViOaRvCYML9
65GApSoOKl1+55zJbl1oR52rHV2Doe44caa7lh4Y3l46ljWgSMuyvtQeggJUWeYqz1e2tbGMJR7s
tXpQMiSlrEEe4vxMHltVflD9kRqlhPyDvbiJZRKhtS1wGlXa87//KnK2/qcr1lWFyvUqv40j5Df9
8xUb6Y6qOtA9UzoY7ntLfBLBNQtJptaqxb//v9x/+X/plq3jrWxo7j/9fpjzIisYiDeXUbRQVr1l
0rEe3JjDnfMOhfn/8b/p8vP+8t00CiHVolaiqWBq4p9q+p5UEgUOQgs5gLEkEjvb47YK4NsUGjQW
7kBtXMfDh1DK7+T3uswZveKulOHW91A6fKJ1BhqYDnoc0t9GLPxGJTgIrT3JUR6JHeHf8Q3cYzEo
xbtvvOBN54bBc6RHGyAjVP3NT1PRdl7wVIXNbnLFQqvFoh+QjMqAa44iSaJLDazbQ0U0sg97MJf6
uMY5hCDMByD6SX0DIl+V7UeP7xqiCJXJVZYRMibBiao7ZCIx63nspFApjKq36sdjl+o7XIHp/EJJ
RvthIwCukDNUpBrr1kXvrp6OyYPymhraTgmUbcM9P+JyMhE9kWwZQhdcKXcRGbqpfREthUyHwyfj
fchhy+mB/hKRDnwVj0wWZj75bf3+ScRYJt1U+Elk1WGqVC3kfMKQJ6sGlb9R5M1BTlIC5U0O9JVX
7dt3mNMxuahRYC278aVrYErRKWx6QcNiI5j8DNLGGtaahvJzkzQvdXlpJmnmtI7Iisxs9NdMEnQ8
liipKtwdx5r0EtIMu5g4K7LO4otC4AkZPtLcf9OjW0GHKb+XnFDS/GUyOEklTi53pUMFiaM3BIfF
oL06VrmQx1wy540hzmUUbF0ZLo1zO5Zw6uyVEat3jbOPfQrgnA+L0D+amJncKZk+T5PtoNwRdgc8
nL6YZbXV9P6Uk3EPlU1SkgMSEEdD2aIBXSAT5diWbftDhxOg5ekyiTWKkmCV+xSLNmzHeoM3CI75
mIsTDxECm/XJJkKBrvslZ3ijmoTNpEd8tNY+00rHpGkIPh05Mjl+m7yjVN0zXcJgm+fllTO5izp+
qwOTZX4MJnPTUGYV+WfLt/CoNq3h6NfQaZmu9R4bIsqjIo4J6IGzzE0jZyQk3XG3VqcEIDxZaFGz
GXEc84xjXjyUuGi1FELC5FqM/Cc4IpSKh86JlhESz6bwnwgyWcTygsAPkrZwhrUegqgiDpad2eEi
QW2Q0bCpP3rnXVBdazjn1eaRCLAR9C6krHXedcxYMu0pk9b4/A8ONTUXfs7BDd3eTek9jvJarnqq
WZUZy4+XQAbYqvLH0I4YB7pebPxgWClwJNqo2ZK8sNbHF1mKUN2gQF/KuzKU+sJOpvxRhpaPXAFY
Lm8VRMcFTCOcZJgOC8SNrUTfcvF/2Tuv3bixtU3fyo85Z4NxkTxlqCCVSqksl3RCWLKLOWde/Tx0
955ty/6t2ZiTGWAacMOwSrUYVvjCG/aRfWcaLCf2C7PGRaR5KtG1X0+r3qCIyCYo27tmrEHyw4js
wu/xLY6t+3mNqqdT3r2uSYRZo61MjtHUeMNDu8vU71dR4GlUDW+BLPlpEvooi/Tt2xpEjbCn1I3F
MDpROAUXr1wQbjEjP5IGv11e0pjuoMQURsk2nWW/yx29P4mp9IocycYKWuXnKq12MG4jjcYNdmeJ
PVFTU/aiiu9g3m8F9zNI3gJuprX9AY0TOKJbIEhei0980wa7GoFcq3Ti/imvj5uE7uH60zWzQIcO
iFJBCuPB8vcyMYDm5F1B0fueWDAb1tTB5hS1mWi6IIBFVhyTS0dX7w1ESE0hgbD+KgWDr2BexyLs
7pGiUCCgzObr+sy1CsOW9K0p2PeJM3F79oeRIDttdmtG1SvZLdV5Gp0zh9FCNdVwM9urspQmEI5y
YU6eScai9L4cwHtrQqwf10nwAiqqRCcapwSxpr3NSxbE7tAAhYzoehgEXeNTn3xSikuM39IYl44h
Mm8E1l9xDTLuX1ngGTmK2Exf5PEQZ9ihALr6SihuQmF0/TPllU8LegsZBQ3xDGp6tvSuNgE6raAc
dpStJcRraRnJkuGqSbrCFT17gokj71rlvk6vkG2qspPdI7rzCgbU1LZB8BIbb3GsO+GpIyJe3/WI
tLp4zKjr9frlXxdbUl62uwdFukvHzEMGwI1NJLFK7KNIJxtUiVF1H1enzgmXcypb2jA6QQucdPaC
IgGEIW3q9dCFZqRc5PQQwlDrBd3v+gZt0w1RBjaFISBe1fxc9E6jJBudpoTcipsiQtPNFfEnqz+x
s4JBWj0PNgTfW8Em/C0ycsdKr+XwNOqGm6Pvzb4ZoJIbdJ9K7QScWWJ75gQIWD4kq90BuBiGxcAi
DJxcTOQjT/Xkh92tSBHkwqh3nyoQ/49diVj1ehdrELS+sgW9Eb8DSKxgukZlF2vNGkmcA4C7WeZR
LPTlvthG5pUgQFMQunR8Ux1vs9Byyt7A70K5wv7aNtFr1HpfTe1PUljfLnTuFjqtlHYg7spbW+43
HTiLGOMtG+Xmpo9Q7ujIGQ0nNbiDOtxEmn1Kw9xT7MGfWVNGLPk6NlJg+mgIIUO3Cv5mL5gfZl3k
Sm10NUYgeXOuAUgfZokcCGYDHhYpMZ03Unmp8jkMtuCd6DKtE0jy2xHHdBNCDptkkV9PWDECaWG7
HeBOdm6m7IKFJuWpAHu13j/rQB+eTfXTXEEu61GZcQcRYg82YAGH+tWcuCmuIzP0f0GHyaY5pvaj
3yelowYdKN7AXWaV8KDxrBSxEhtgZQHhaaIuwyaZI96Tf26GkmoSKFWBGpvE6dAzu1bx8hIGKAXj
lfqmA7Uz7YGogX9D+0/JHteBG1LRGhB8lLd7qCO+BsREGk/9dOmpgcjZudXyPR3SAoe5OGQ/bNOL
spzzcqdpJ0kenL7HpFM6jQ0QePWiqTi1o1+pLZKfzR0vHIEo47JOlNUgWQku03gaNZStEMKZwSaY
7VauE+xULugao4sxOBX7XDMZ7vp3MUf+DpFddKouAsbijIpzH7/gCeusbLMGdTl0YZxMeSlmww1o
7C9N5tkER/kQ+AmlBl3hY9hYZfPiyegaNpRwkxwUI90fDZSsEXDBge6MtEWQEnZUtfIFdNn18xnl
GolnlODQprPazM63MgTgZoyKUb5PcbpOo9inuc0CCJ00wf05xfgWdZc5zZBMQmSQ3Q5ysheNWI7U
L3O/eC3R47pJSCZSQAhIYGdlTLpDYZ176jc6KeFkTvc5ufv6Mbs1cMrtXUiI4AYQ7URBoEcZcsC+
G8bcdmloRbaAKkXxMi9s9AGhcbcx6stsjDctVSkaEHClZkjLq8sNh8WsHuzmNstyZ832NWvaEKNM
Aex+HFyQQ3LWtnzRwoJeCH0NoHQpxlB54yvDDaYdT0M4b2JaxekMkyrcwzR6iemKUIr3kznx1npH
Z6AjRDzWLg8itWl0wpgNqThR34v1J6SzNmvQu5YNoVM6MnFeV96HFZ/Qle1YoSNnRps18ETvy2+n
abOWfYo03uSc5hpiznBY/BG/4yXG2ED50oBImHvCcbnaRQSVHNkOCioeU1ks10wH2dzRhPC+1yCn
jkZy47YI6AFw2oJl3eIdla1CoBA5UuzfYHiO9bXGnJ7HN1yVdHU/ZLyDiI61vDe7gJMSnDB1H9Bx
BzE8raBLO482a8wepYvzdTHf2hBUHVXCNcjKAFd2S7q12+xWGpvjqLX7pUMzJEyeNJA2fQQPp4gf
vmd3/7+x8GFjQf0hDf5NY6EnlfxSxO+6C/zS390FSf+L6r2m2sKEY6KYlkmn4O/2ApTiv2RhGqa9
dsBkW6EW8E97QTX/0hRaZDZeyraskML/j3+1F2hXgAHin1XVVPm5qv5H7QWD4X9I2i2+SVFAeZsa
+AprvZqfCxKFkCRE+KKjSHSVnaTR7cbvtDmLXK2FInNBwaZAslxPDbR7uwV9avpZCF6HITUOD2Hv
OfL6mgVBphpGdXIa0t5sNyAlC+uJ49J67ro+Y2fUExGBjJiafCsjkWhvghra7NeyGVFir8CVYZYe
dGVvPtijjM+hpuTUuCRDISFVLVONj0qtlfS9Z2UEAVDg43uPioJU+/XQjvUbRmG5uAs5Pt1M6wFh
SEaJ6z1KedU9AvrgLgQx7VWOVhIVbEMxRfAFDUo5fO2FCB6KBQmKnVr28rBdaK2i67qXbCuor+pO
1SL5UbeSSJMRQiGtf8AqBnCaY2mU8ajwcabyPG75V9UYNccykyJTX6peTZrhYEiLBEJJj9mDz+GY
A7VBzw5qT3VGTzGvtHsFHYNGPRQRXB9amnINAeYoh500k6EYqdTYmBMCykxMFMqRai85z/LZXDrr
pIEjr6OO2ocG7HbT4FqPfbakpGWmQRtKG92MCfegCxDEDI2Np4aBbX10kdvEDltfr+Wie+tVw+hO
eo85E5vdMlmZeJPLSFHKJ9uQoyGhN49Pd0U4Z/YVexFdXTSaahrrLkYPRX1TFvR7DlC9SD0H2bof
IyIHrxsNdKt6bSKzgZP+tU715xrRBVcp2mfR1AmkU3Miu8hmpMwXyN22kuMt1A8tYjdjC4bMLoES
WgMqoAnHNN1am3ZCJXYy8hueBg7UV7GRf8OyO70ewkjsWU+BoyGfjWmqVeufpUGiBaUjmfVZhL3Y
V4muaU5QFYPhIgKQ+nhoBp/bSOTPHc+aci123/eVhHYsLaCsP8ZViA4Src6NgdjicxmQrUMQ7j8F
SkJTIW/4Ws9eApKpDjOd3MXrojIcPjwY27BQMbQO5VmZtgGaZQeeEwljYtb9JtcWcY5hSmQO8bMy
+nRTyUxHIxiJ4oB9IBM12sUdJHJ7ZxarrltN5IZTaGAiEqIhlrtRUikzXDuO1QcZn55N1HcB+G1r
SLnQIOVUVdNdnAbdQJIKBIc6icUkDtXi2DZdD0N8iO+0LgdhNeK9cKyMLqlv8HRR4bdUIHUBKtJ0
qRDUc9oUTC+5gKF6QA5K1wwDM3D1TqMPAO24u07lRqYB1JWjcHTgMrt01PVHE31VGByNhbIF+xEO
W3alP/X51GyWHs0YpUgjXFQqfT5oU1HErpWa+md4VTQ6VJHrtO36ZUBbRw88kCbmNwjWGPqkUo+b
jlSfmpSOftzKrdfpivYalTN6RfBy5b2N7IqN1qSQhd+ZJhnkjHcJee5oFIg9DEhSpyju0NZSa2Vy
ATpH2SZQa/Ub2DQVkegiPTR2kewn+BQmrLGSuhveWqkGLcmw6i8AHHVtnwaKjAKJ3hrL2wSkJRZO
Z4eydqUu8qggsq5PxZcaITg7dkSYkdUacZD5U0MHDl03exPhX5f7sH0EKnh6AlF6cOIUZg+IDpT5
DHnl8EjiEqDyJd1CX8dtW9GCITmosayd5hGMHSHqWNJDzAbF3gEu0qTnqkdaEKOhJI19KUVhZT9N
mmEc4kDY6ueRoRuiVzPtwe4TgFywWyMYB1Y6XcwmTYmxJTVV96sitX6N95cabGYkqtsnEc/xGSIK
5lULjEbBsbFAqIOuOA101DoKr22yDAk+TSgLUK+am88mxo41MRayr/sBLtngKGFEjXVue+vr2Eqy
RSRMkcBJpVINfTDG0yu3ZK9O9iLHgEop7Rd28xGiJBoZNeTTfvxqxqx2d6KgpPs2S+i8lJr1YKWS
VS5OZBlDvFlgTYKw1CTlUSyR+nXAYv4RcmD1za7LyFpLGB0Yf1ULniwVAUkAfoVIKaBlFeqRMfYo
z+YUguNobFSZvc5qwU4iSRgsa/UiEU8TAIaWFQ1e8VDj8TeTkShdBE8BE/HBkUIx6ceggWKPEAAY
N08WEgeobcsJJSlF6jV36WtM6ZHWqIDkxuWkYW1eY6K91LLyxUqh6bklqwQKQdV24sYuWnNyYmWY
MZ4AvoletEa1OBw0MrYw1JTBac3S6O9xyVAE/UwIyj0/xmz5sGobzBGNFFgHV5WarKiUNo2Mqx/C
oLu/q/4/AnyUnwE+rGMbhK5s0ZXjqSn6+7iiz8oC9Rz1NGxg3rYP1V7zyi21z/GzubU28i76oFv1
cysQfyQFEIYhDFUYBrGW/q4VCNsNxsTcnsMcMSwKSkP2QRPq/R19HwE0CBgMRTFN23o3QhNGQy0V
81m+inctGlBetBEezi0eGnEtju775IP+zYcjvmvgwLhhS6pwpvFG4GEupiSat+xMd3ENMCAw6XbJ
B0/x55bR308RYJZmmrIw6NWu0eIP7amsMSLOo+Ws6dUWLygzAzVLf8IzlpRujVZ3wZd5AAp4jSJa
a9/a7RQa+w9mzs/Nvr+vQbeFsEz+J3jUP1+DPpdG0LXamQDIj+qTbUdbbD5QGVM6+smvltpvC/Lh
jvpVomDRAlIwJIYIbW+WLC+tturwbVT75z9f1vfu1b+7W79e1rvOXd2k7PuWetZSc5NmwSsMryPE
gO0yNrdjlx5F+VmH8myO8TGLB8pDOPJWS7obckRtl6M5ypT4ANuj9MrWB+QSCbZyxeaatBn1ct8i
9ffnS/7dkjBkCLSGZVmKar17mYtu4Qai6OdJosjEKV6L5f9wBNKeH6cLCHqzGxf9PGqzr3RfoWx/
MMDPLcW/H/qPt7DuMj/Mx3JpQPFqmFo08aaLZIKPR4FwiYiHD9bab5+VIuuaYtHAFPq6MH4YKFgg
erWFcV4U2cj8YMqah6XB1cr78yv59X5MIUArWCs0jJ7su7kdBm1q0hU9d2mORp9Jr6Wp6KkFBvdG
bvYPHPAnNOCPu/CvSwlkm8wlg0ZTTeM7CvOHuzLsWMbX3DjPZn+tozetBnSHDPpwGJpN8afF/mjA
Xx8jA7Lxm4ZmkZx+39F+GJATb9LVTjrPqrYQoBL8o07ywdFChvtTyspG/PMg60X8MIg155kS4k5B
VdKPd0RhmZO8LU7gvQknBqLmSzeAU/z00XKzAyIrH27MH93lu5NAFoMYezM4JyxZS3maUWD/8zRR
3mXl32/RRg5Oo42OHp39bt7P8ohTySIjio67sd7Yc+wMOTsw6hWneqFfoSlF4YsweFabsN5rWjsc
U9l6+uAyfnejK/KRWgSHOXnRz08a+yx892LtjAzeNl5KGJxZXTsaq32ooIPbyLJvxAqV0uzx66Qb
DXikEB5BQe++lSPrihRT2vz5on57TZamALFUBVP73RKSYQrLkMvPs5JRHC2MUzipj38e4jerFCio
TvkF3vxaG/n5tmNQnbVVCJQOFGjP9nhP2rwb0ft2mHrpB+96nSw/nysctj8M9m42xyCWejUTZwQ8
3hDaPcyDcYpL/YPo5TdP7adR3k1ZjnsNsjK3lHR0Q8LmzIv9YIiPbmR9qj8sSynHFwBp4rMZrZi0
EeGEFM9Rxdr9+eW8gyWtZ4JpAi6RNYI8jaL7u1vRLIroRWKdR3f0FeWu2sC1+xTsG3/ypxdTAIvy
Pw6MlN9sOj+N+u7uLKr9s0jXUSkwn4rNsMMg1KmO1RUIgg+mxO+W/0+DvZvjSh2Cv8/WwZQNSeO4
DfaDC52QCsO2/eB5rt/1fv79+DjfxTWFCg2hYCwqeSvAbJpXUOGzXcV4aDz8+dX9bhL+ONS7QzbS
BB45DBUqmMhZC8qblz8P8LspCBYGqLSmgugW7wYoIuoUUQt+Luzuclv2cZHb09rb/HmU390GU4/K
rM0J/sv2oCXIdVSqdFblahPBqSjZnf88wm/nOAEwwSD7HNHIuwkg9y0FrKJ6Rups9MOd/Emil+bn
9OVOVFX2spd7AA7E7P153F+fHzRIVFUx3VAN/vZu40O7BDfFwX6eY6X5XKNbftslvRVS2QUW4P55
LGV9GT9PPAajOK4Tn9qUYN6tY0uRYM2O4UtgyFSW54cK1ELWlmgBC1Qsc4qj0V2IV1OnfBaa7Icr
zCHX7vKqpVwBwlMihIoV+a02UbiRPphJyq8vmauzcdfCA4L/3k+lRaCHnZTxS50IB7fPK4K5h8A2
7wIVKB3edJtYYPzTsOdg0yyAYI0YOvEL9B+zD1aossIb3z0pXOAMoakGpT5TvAvkOYXnClG6FyRQ
dsUtGpzuvBGb5uaj7O830w6mgwmGz4IGQcrwbv3M0Vw2yLu86FtsEGxc3F3swq9AW/gFpoBfDJdO
tRt8MBF+M+moqxAsWjakIE70n8+NEpIqpaXupQD01/TXMN0cQ73+YLL98jp1SxMCnpEGqZXA4d2C
Gou8Leoh/wKjdNNne203XUvucCVv5G6vOoQy+49u69eHyZDrJkStgHqa/D54ondgNLVcfdG39nl4
LN3cjV1zCxzL11zS95vA/yc0+o+adP971J7b6hsmRs23b93Nl+r/AX4PG9IPL/yXNtznL+m3/9q3
2Zfi648sn++/9Q/LR4i/WMuaYNtWhEyl6F9tOIWfGBTboP9gryrr60r/pw2n2LThkIFZEbukbGCP
/92Gs/+ia8da0U1eLl095T9pwxnGL4tAVg1dFwadQIHekPVu5UUKMubmaMgn43bYtNMt7bT0QXeN
HVYi2U1A6c9EiLldVkXIF4NyUy6GY5LRVFgDreUpCcEuIIhndEC1hn2FgBtmIt4oTNr8tDsa8qOp
A9wooV75edFey/QreDezQp9+E9EXaMBDBfXsdhim5FheSgcxYot9FRuYTvhK7qvShoquvNLGkz11
2uXFFu6YutonmgKV2AiUbGaMUq+wV8y0a3nxluGGzvftakIJUgKJvt6xbvRmUwzAZK7yh6n1omCb
3BV7zNvSpylzkYvK0yuAVxMpHOIlT+JFuuY3E+NB+PVujm9zSXgVWjbf4n6fcG9oPqDYMXpztsnr
G7uEYn2dyeihOoG9R+pGlw/ZlbEfXSB8qQNo6hUxkchXHfABMIoGN9niV+UOT912BB/b32ZbhJQq
N79YfvYNcFr9WAPE4tvAT/vjQex04xY2yuoL4Zn7Cfkgdkt5a+6Vb9bOvho9q7htDzYMSk4DntKn
XkZzH+qFx+MqxQ3fds78cTdvOdH3RuobCq7wPJlkIwO5cWADXIdeAlBtp9z0wRVWNL10miESiyfM
FW5XebLdfD8TGS6dDxWpNa/lK/2lr7bhBmeROTpSdsWE5yF+QRfUk+UXALFusG/NffZlaL4u+eOk
Xt21Dn6YMRRw09732xKcr1NcI2/rAsQpNzXQSlfdtOO16N36jse1lTmlvfw0nsE0uIpxjDftDjZU
42UAGgBP+l+lO/Q5rG3g5OCyqlsbOOYqh+SF29YbPd15aOAL70wbMrdn37SRnx7MBbA4pieUraEY
K26eoJONE5HXzfsi2aHahBwz8IbLEJ/y4X4WB1P5YoMeNDH+uw5MEJ6PKS23FAaQi2bPt+o2SpzY
Dxh03pAvY8TuIGD0PF3BDs6dcl+6heouO8D2ycXMHQM20lX/Zt2OtqNd2q/PE3okpmf4Qjv2CWJC
HuQgy4N1t2mp013Zn0p3/JRuV3KXk4E7dGrdQ/1LJkGGxzrfV3RYCaMcGola7KV+ue124wYAPk/V
OueH4jNXLT0A8VMHHq4zQhkLff0x+SxGsnoXjh0Fmnq4ycNvefvS6o+zeUhB4o1+lWzKyY/9yEtd
CPsRS2TTXCp/2KX+eESwYnTxiQE7hz4azYebqdg2mSMerUOf3CUbzdMv0/QYimtpRKLFCS4t6KND
hQShnzS+/Vp+a1kTrRStZCmvtA66cbQT3e/TY5TdQzSzKarE6EiBP3I74GVRddHlI9o0NCxmFhlx
cCteNOTnq/G+zmh2P+lB7LelgjbZSS/2ZnJn5rgBu1Dzx2IP2AwU9BcgqRT2bqzCK+Fs2I8ivwjD
Arvo2m/10d6Y1zVmv0gbs0xicM+e2nbusOBaBS1tD9U/sU9zeBWc0gNtB+KWhM7vp9l4k7bfI5Yb
46swjyGiKPZpCq90+zlDlE/axcuhki5xfwzyzjftbzpwxHF5tfFc0kwMHa6+q62jaIzgPNpezzNK
PoRo9E5A04Hwpoe/10y/lTTU7YVrqOVmFd2w+smPkru5vApQd7D7myzZCjLSZDuXntajojd+hbl+
/JCBQcfjfaC4niLCZGBNFojjv4tyLDsIp4xyw6n16ydIl9j/0M/ywZ+Xbhnv5HEPzR7R7kMuPZni
Fo8gbX6Lp5MyfEt1y12MmyU0vaG/M/BjjjesjxzT44GtGOREIjvRK5JS2ouA61DsK/u05GfQHMkd
rtysmvsOs2vXmB2hQ6DxzBBlxp3kESsjKYaT8FJugo7+Jqyd1ZwWRJTspvNbDSGuZMcDDfg4Jhim
uZgpNDPmbCCCvQrXYLfsHk2Ovim6WAvm9Z4pQNJtYlYLtP3qoYwBhFSHWHnFoYwpPOh0YzGvADL+
2XaT3Mer2jauW73ltNhH8R59cq9zI9+erqz+sqSIia2D6jMSMldmjf8YcErHvNVOMpDOZt8lPp6t
sWNKV6V9bNs7PfO61XAXjBvzzbXZIRa/wfTRjT0Rn3rpvBTP8nIIPbP6Ozf8j4K8P4ZvP/G+/9tw
cB3vf9HD/+8gcUOL+lOQdweRvCv/6yF+K38K8tbf+gdsJYy/VMqVBkmzhnnOD1GeJMy/YHgTYMG8
kvENWkvT/wrzrL/4qIGrGYuG9WMRa/5D5gaiZVlwmWxEnmVVrECs/4DMTd/zpwVKZ5Jw0qRjQVip
reoH7zK5AlAJ6jxt7lvUcJN5cnJTeHMpXeGNvmnqeq+k1t4oq8e0h7QGbrONZoTc6bDT4G7huRYq
1d6s2hGW7tsYaG+oJ99EHxzq/iGf52sV+ZlR6NA7cyhu7T6wzM0w9FdziaqhjBtRTtnYHNxQ7z2l
rrZ6I6PXuOnbCtUWfZvh01ib/pyWd7oGmkRDo3HM3VqffcSO9pkBdB5QY4vOvb0Uu9DC6TVDHIN+
pCnKO6GmhI2Sj8POdTAPbCh4UIPQn0H2dJF1NHsyy6K8i1R432Nwl8bjLQGn6KwD1m6HMUpOEnpG
gyX26D/7RUss0bUboDE5/dbaSo5qRkk/Wq4DtHv7ftra96I3jm0+EWiQyyGKij8hIgvImYMkGLZl
drGXCiBt+TjNQNVVE5YJHhJmdsin1EvV7oqXjzJ171vauLGl8VZ/GKPp2NdodI7argiHGwg/WLVU
2x9m793f+fuPzRnt57TeMOBn0hsX38F8lPr1d5W3sdKVOFDi3J/jvbGitCfiRSNy017bTJrwgypE
FQkYEx+xQ8uNSs59TN/kFj/M1MtQxJfx88v4eGYXOyuqdlL9VbXuAzqlEyFj3PALyGCq+uJUkukV
QKY6FFf+fB/rZf67OrHehrW2soRCdULVhUJm9WPddxkjqcvnAnYKuDXw+oY3BNkRnfGXCfnPcYhg
7anZ37vgf9vZWr/0T4O+O+l6G9S1FWRQ9dj/e3qcRJJ1giOTldunP9/fu/LL3zfIHVIPW/eCX7RK
ul6L8fyLVwOtGpMiaAHEpLaaeitnpkYkCExucqmrs1Cl1z+Pra4Vt3f3SfdHITFl+/kVnikizMuW
Kpc8kHlXMM0QkrxKS7+TKUAtkM6y7HrVK8KL8zqIjW2KHKZR29Bj+k9Nq/i9ndwCTXRKcFK5+lrW
/SGK7xE8OORwmf98re8KHt+fk2EbJLAmQFcI2e9Yuug3K3aV4Jtgp+VhslZgvbFNEhUvWOsUTQvY
5eaRTSlxMusaS8yzMltvdXfdNfZJntIPHt3vL8fiFLDpEIOWfTdFYgOrtaUIAq+W5I2mm/DTMK+P
JrA0c3OuZIjNUr8JMvMWkWuy7PzSVpLfhfnB6JPLIOrHD54P9cNf3ya4GHDAKx6H4ue7LF8rJklf
1pA47nh39VNlUPLE79DRQuNzp37SRXJBxO5UGsCWoMsslGNJ/Ix7XDQhw8GrQiG0Opda4o3656W6
KZP0SdeSixZnhwqypRPmTYIAq3VqLR03Y9lv4CAarc0+rGffxoSUKNCvOiV7xWPypITmvdXFZKfG
a6n5SoKCU2zc24q9scNXSxLHpqcuJz3JrX7UisrthuUeqsjAJSL7thZGXw28HSZNuVFBMBlRgf2D
gP6SvRZSdMmTam8r9XNWRWTzSHw4VSMVjvZI2+2rsZ4OqjRC1m7OxlIe5kC7XzRah8USP9rcKzra
xzQQ3++lbIz7vjRRjBz1e90MP/XifpqyVUmccB8ppL5f9Y8MUhVxLGWCsz479noK0FU/jl0AN4U7
a5XwekLoyGb71xAfBw8q5+rXdgTLNSEbNYu9UnDORbyesn7FAhg1dvOIhPw2m/PXAaVrx8Cpz8Hc
5Xlc1BvJhr0bt9hoRoGx77g2lE63Ne6uIHRLZD8sc2819WfLmgh3e8TIoeEtqXESiX3fRdErGN9z
EJnYkWBBnSQ9HsVNaXn4B2KfN2Dr0CATp5WbpGVBzaOEAhQii0oafi0VTkwlvcR1Rk5rwgsjmx9J
tMaFwkSq3/fYxatVfZvOsb3KHW/Tbow9ddl1Q/eC4OcjLk4Hs6vQcAlRe5nhui1E0vLYd/4shS9y
VVMiQDCcDge2xLDECgTbgyWpvLn7IpV4utuGONYaEcJiiGc5KKg+pfK+n2yk5dZrRbbJH0qs3LBH
dme0jBHJkA+5+RzqxhUybwnw5kFz+p5ssh7rW2i9ehR+UgNyuKLOX4FdHqfBOpZzftBq87bNLnnF
NJpViIe2onilVCLbFmFrjrg2lEkna5k4cYMYeNnvTWawytJAiRme6GTDVo1yDDtqnEToXbsRSo4G
gA2YzgIgsQnhCBcM4sejYvCSx3w62Oa4nyTgdoup3Vdp/n1VjOPb1DRf+UanLFkvZntGOgtZGGhj
w9gTncwPcbW+QUzeXTBSLyPUlciUduuaCszikHQmpRc95eGrfHkgxRc8M/wsASWILdbqljI5kha9
9tODHbTnodJhIEXctd5CIZ7WiSh3qltJkH2AnoJFN8vR0yg8DemXTqufS2wIvLmVvi3k/ADCfbNl
C1z32plIbgyz11kPL7lNBaS3+gfFlO7WNVYX2QU9rSOx9B4VyNfRIGuqtMjtkEFEBfRrULLgapDr
TM9sD29rIwUFHL32PBesMg1YNezDF73INjhmfjMS7Z7j4jREJE4WFQKLWI6tQ675XoknUSdwZiT8
VIC2N8kdeh5n4j5mMpx0ZHefS6tpve+f7sr4kx5SIigTLostLsouqiZQCrcejMKoCDNF9PelNUH2
qg3a7aJ010GINbw99whm9OZhyfrzuqcEiAk7MzJiZrdSu7Pjomv3dZ1d5CY7rDGvGpl/G6wNGZw+
CR1Hk+RQZneQoB8VPQIj0nhfTssXLU84NgpEmis0fKST0Rtwrs095I+jJRWvkp17cz1/kgHLOmtI
HVRiPwW8Mw2OdC02aZDDaB+hZbPVy0l6scV00zcQj7RB6fzOKmdnSR5CM3exE2k9KwEnbrLIlfou
Ucc32e47t+g03Pp4H+5IKI1TxODOqnVaX0xJOWNKjul60lSqzYq1eCJmfA8C+GpacuJgDKlbLmid
wLIRJ66icJiUFYqpq2KjwgvrRX2OS74gAkEgGfFFMdpHu+lg169OP8vTeqpqnDaodR9rSb/vQsmf
LGqfo5RhApFzBqEEeJUk9s6Kw9vWjisYwFBn49hrE+V2CPQjwgervG+tOXVFrazLX7HlOEGvvyyc
aRXuWmZyLff1GfYZ5wOPK5FhGiqFXxrUVwbUd1IVuZfmZKvZqdCbMwjd1oGW4LPHhuA30ouBuLCT
LXx1I44RAG35y/q3WrZPVU+aX9wkytFuU5T3DPamIcrf6hrLHf1+fXYTG+x6p9YgYQ1l3K8vOsar
kFiiu0n6ays6V/103RnyNcz8jTKsT3XdNixx1NTuHAYsbC0NbafDb1eZtfvvVwjf8tWmywqbml+Q
4/w1WFI3CzgZ1fKgSxWKGYiTqgOrST1YUeAOCdxHcEKwz5EEr/P5KhBh6ZgFp8Bs6z6Ftseh7Z+Q
X+9I+1iaM3bZvbBvG7u+zqjgR1K8KdfzuEsa0JbRa6Ep92G+lmQpZKw32sT1Ha51FNNz6QSfI0ce
3Vl/oIXlZUq0FxmnjsBrLeWRPvkpH8vzgljYFF+vR/caboVAI52Q0kmXWch2N2dcxe6ZMcf183Vn
HNHKuq9WFemxepiEck1mtnI0HznSv+FnjT9Mex4L/T69B4HJCcmv1yXXXENUQFhsuquTYx5TfgqZ
qJWMdtTSHtdcdV6nXqojaRvhDE/spzyERMK5kNjY65Y+CoEg1t0mHUO33chSDSdTR5kFOHTji1Ev
PLkLt2Y1dT58SpIcpMvUFz3k/ZDie/ooPRotWcAQjlsUAK9aHX9U9EzUkaNDioRvqAq+Biy1ocpe
1+g8SaRv6YKOp80U5dPft37bJbKAdbKIZ6XgyFzD+v9J3nksyY1sW/ZX+gdwDVpMehCB0DIjNSew
FExoDTjE17+FrPtek5F1mVbWkzbrQU2qigwFdz9+zt5rp4IHypCVBekDOGxqPUb+uk+MyiFqOiD8
Wb3BMnTjFByTZLXrdTufGgKVhZdba5/yTrqJ/BuSREDW61Qhlsk3EEzlo42lkW1HP46xcDP6nPQh
FKrOz/NIKtinJfuuD527UJY/yOpbJVm2hynOghQI63r1xiuWueJj2+Uvb4mEhXZPinbBzyLxi3ip
ueki/0e5kgiTmxZJP8QfFt30hiTvWdWNs67CxWgInvV4mD5mFb/BNf1Z1104+6xzczxRgC9IICd2
aQa9FWR6Zc+482CCjjj0KrO5wQ3zIXdevFB1A4i9vrHGfF62hHjEjTJLw/CDoJafPSncWUeGJcVZ
YQCqSKKPAt/RTMvYkwYnw2tuYz7hOartfu3J6k0SUyFUspksVLoWZbfKKwjkZuu/Jl34miQwAnqH
YZH24jmUZLLKUvaMIV7Uxc3oBzkomiShDCEzAEE63hwmT4KhkRIqZ4I9ODZ9Ak08aNSfjywhmGyD
6PY1fKgzM0jLpRHdwBlIh6hflEXHkEyks1qQk6CV/L96YFx82z50lUUInd2+WxXkESvDLmAooboK
w+jDABPiVkNXUR/4q4Tw1LQm5lcO93rMjUKzUxXvk/EEW2flW1SwiSctxjTkiwjWVVo9BWH02sj3
Zl0d8YfT0MF/Hie5RvtATVw/b8mxlYg/9upiqXnGjVGB6zdyipywdBYKNO5NoE8FjlPh7+VxJxLA
4pba8NU6/qoyla1ZO/YSBeNO7VVSTMMCTBorFuyNsTMlMqHyUV+NhYy/nPZIw66WCZZ4qNA2iqqt
0vFd5NMjh9i6h2TAwCDXt5ox2q5iWox3yOXUU+0mH+AdldNx6IUJiH4StuXey+fk4y0agQeYpBzd
VdSap9OTtUVV1kebwHkX0OdFyhMWtopwWjfMW6MyXhwHpoaupDUO9ORO+Bb9GVE4y8jzyEIAP2DL
oiYtQvDvySZf9iV9fvK14jl2H5Tskt2vlGrpy1E2j5gwu3prPOPtHTadGBg1gMDd09g6JJ3zisS+
mYnOe3FqTjslaIGc1OlZVObaaqlstWT++V9GSgbQ0vQmSDNIaj7q57+mH4rBqFoN6kjcTHOKFNZV
UrPmQpHcU2nexaZyo5U8wElmkBBF9zqsLpXQb0wPn1bVsnfZfby18hLriQVcvRD6S4/OeAZYnDWQ
umRhDMxGpjNWeDdDZi4yUjgRGvMF7T2ls0lvbZ5gYf3EdtgCBSS2Spj9rIuS1+n6VlI8zsyCE7kc
Y9kV5F6gL40+mqqkHvdOhaiePm9v9KBueJCP/Au369lBoCU/c0E51DKbU5KKjw68y7SVDQAuldZ5
iuNsP71EajPGaqLXMjI2cUUl0vh7fWyeaup+Ieytp9RPtcHbmE6D6YkptfCxkdckrb5Opa0ECSNJ
8q09XTTr7jRdLqZ2xZCCkOwmKjPP5jhtAwDgP3qoBkLiU0wnYOdL+VzzppGg7zGbB8cnZdGr1ccP
SEwXSS/gmqyLG4CQbl2W72Zgr7TgJszTNziV8w6D3xAVs7piCkKHVhQjjWNpEYBDsIV6H47eGwJv
CBHw+vps6xMbNatpwmUyW2LHTFg9K2awiAhgsTzsWE3JHMZyq0rbZFZMyByzvnHk0Kn7gKsMwRmj
DEmuFkxNhMxGG3LSpg3eCofqmjiOWRtyzamn6k6yOM8B0BG+0pTdI2FYzcyUywtMe5BmyT09YTbH
4TEEFVLKbbGEcswJwi/tpbdp5u/xR760irk2lGXtp48crBs1FrdCVx7pK9z1AcNvDQNvhVwGgGTd
4573Wvk9EHTcKvAxakehqg+cz3k0bwsgOgWPvhVTZMXSnU0uKgwGmddjaWKFO1de8JoI1gBkj7NV
WVsf65/Scf1qOfCGIngNfc7JuAo/IpMYmoS4EXyatwz1UP/y4XFYNotMqZCmxa8Qv5alYMCa1NQY
auHdeELZVM7PcPAfvukcXY8NUIAjWcJJh5sDncq1IFlLmUxk/Rgsii5ayK3cuaYl3U0NgDIQG69p
KMj1lY8lM6zWXVgx4Q5xskU9dxyJEdaf386Xhq8po4tW/8I3I29Sf2/45oXF1Ta0JRfporQQCfAp
JjIbK3j2jegxKjgVp1Xw5xdlIHPdPONlkUMijFUVvgXtqp9HcFNGRFUiuQA6yKklK4KI3EV4VAMK
4c/+XjJwvBpoKbiwYCyMP5oeyQEdEmrIlkbM1AoaSgBBKae48GzAhc76E4I5LWHMeU/T/aeNxCMh
GDNlar593gg77m3T9TBVxUExXwctfkV9CLrRuKl65y61qieR2chNBBSP+slhq4oFR11qpSRXOBtS
0540NDBeAM+k08qndtRvpotxj7ByNt37fWKbPm/D2lQ8TiV/O+0huSeeBBcPs+JCbtSLeHRIazKP
0mgep4J6+owSQ4+RGmbqi7VO+aRn7zXNCK60rNTUILxCiKeMesjyevYx2cUd9zSU1gaH4Crzvbs8
y5/odj6N3BZTzb5Jk0VJDpoalk+NJN8I/s4kR8Q2WHcdsxB93Jpq8YRZ5oh602H/sO+mP16PnMU+
4dZeSKlsTXOLXs3AQvkfnzccNj3MpjJz3ukY8tN0gP9V4BFfVBHnOtYYOKeyQtYGpvfK0G8Gn41E
ku/YaRh4JLjNFDVdFZq8wU7Nt9VQMTg1JXEYc6CQ2gmIzpQeJbPZC8e/8bJ8qzb8hGFUPSQDVxKR
1C79xdeKwckgOCl96ed0AdX4pFOnyM+LJ0twtTDpj+S0sLIE46VOnulo8EEdW8D1eo2c+pGAg+9s
AMon8vy3Vr8pMxuUDfiPMi3/6+ZwP2R1S3+SWs4SpyhX3BRSS7ANRbWUYJ6vkXidQAmcHLvcxlFB
eCPXObp5KeeYQvNu3NrmaxXiioEKpCJbIWVjpuRwWYtyIdHp0Lk/R3BejFq+4KFdff5iaW09xuSx
Tc+32vp724hODeizUE5hFO6ztlzK1YqUMAV9ihHbU+jNqgFHRfkGKH+cSxOb64fNuqTgUygzpqtm
F6WzwMsAOshvUjgcy6G6lZ1o0/oGurR4bknQFXS3c+5qv6Jk8IDpyrt2QEtvsD7L3tgGEn3AAiqY
2s452JYRsBurzemwmHsZJL5KBE4bt4BguoUzvZ+hXGhJ+Nr6JbVK6HadCVWKy7cRbGOs50HNFWVq
x+U2ndZOt3ZR+hTrPIvUp1SRuXkUfb21evs8rYRYmcQd5oZMnDuELQxmx2UX0n/WQm9R0I40Iv2Y
UGKUQfgqFOO2TEDZAONCRN+yXYB/9gtUTk18qjj3ZOTos0bPZOg0VFV8oK2vGbe+sUoHU0ZOwmFV
Og6rTP/pQJ4p9WJTVMMBrI0flUcNcZyijjMaQ+ucFvIMT/F+UPx9HEmu7AEtk9S/bFb/SGdw9/8h
St7gOPvPJPnjxH//WWX/6/BShS/Zy79Vp/WvioTpb/i36lSHE498H5fKhIT/H8mpriMrmNQEloO7
61Om8G8tgir/i/J5UvBggHVwGaAQ+G8tgv4vhkYauBjFwdGHCe6faBHUTzH//9lv6LnK2Lp4AxN7
Br3Q9X4Tk9ZqxP6gnoRGc0CZTpForZdi01ZvWoOWqfsQcuDqCWtJrbGXoaEy43ONEIyh5D4P8sMA
xDww7CX0kDVmdDhzGZLQYQ3hiJA48z7pjJVtMqbu7nqChFsNAV29CnIZ6JkGgQwDl8bG7AQXrVSR
g9GOTwyEeAwLzNibked941tI7erwLqrgwpNUljgfwBjWGunQMSdGLLYe5l9PRQrI4KHDmKNFS+7B
7uCrNMPQCdbAvwz/rDeEGIps7pdnA8MeZGMI2/oSlJVbNaCFGcMiNIh2ZfTKFXpVxOyVQAWPeqFs
i9g7U5KsTC1c9z36B3pHZVb+qLXttNDrgmim9FXhFtRzEldQROtmaTnNQouMVW3kK71+6/NszpzM
NakBQsAHPqKCqsXLnOYkpuZzM9HnXbrVUc9ZzjrhMjR13X2jde0hX2QZjYlkZvCv4opkFDZK8j4k
yvNCcuZSYazUnjuY1z+002TBhF3gY17rpdOEJkt9c1bFGo6lgF6rApwEYEUWv4iJ/apHGxP5opYS
oDh668r2Fuk+7C+5F5aTmG3fWohiO/LoC6i0dgckd+q1l96bVpuQlT23qYN5ZQmEkJH6hAcM23bq
1sl4rMW06T3ZYbCDgmbDtUOtGLfvRg4aW6vJmVekldTBahj75Nzm3i6uspu0h3GSinKppEU5M2l7
Ek39gAKmm9sQIAtJhiZMd6YkkIaAcVbLxnKUHSTa7TDqMOfGWQ5/rZCGXZ6C6ixfpJQcI7budqRd
5t+mzk3PDt6l6lrv2nWQJ3eN3i4FbPe4eXWyg61Wa/z+S7sMbyRu8r39iONoaShHL36SlU1UbmTD
noeauqkL8GSGiVveMJjISNy0q6Wj1HNIFdsArMZ69D1CHQ0QYX2g5gvVqE49Qxs7sdwu6RZeKMMd
J1hvlqtoLU0eHkd13gzIa6WtMHLinijii6A9PlNgr8lpurTb4hAn+i1XAoAU1VtLjNk84G4Ahv3J
a6AtZsXKk8a7zC4haqjD5pc972+kK8pnjX+1eVDT2xT/k6QKvtXvd4Ag00c/kx35FPNzo5xRgO6a
gIZ5PjP5NrbzQ0kt7qOQyyuuYU4BuBGobMeDYyunkr5lASa8bCGymupCsV6V7jwEFb/2KUSA58n2
TCQ5NaTkbMKicPsJQ669KH10x0VgSQthWWfFHirODBjaTJLUs5Wl80BiQQVevJFM/93qEM8b6QoQ
9syJ2zVpCKc4bx7VoIR7ROJ0Wa/bkEpFzc1NylCH/ixYN2XvoRCiUHRtCSiTlbuDTCh3ZSxChMtK
/MzaJCtg7fOcmQoQTMVHXtUjmxb9vA1tl+ElKVwkbND2bXR7nafEb+tdcZMUyMZ1lW53wFE/BP1z
b+vnsOIq1aHRkqWGdjdfl8VAmblzvOtib2enxn2XGvuoUuRd1tMI5Q5c0IGroX9Y3aXvwwXUpE1g
StvINEkJHY9FMq4184dwPDT10sgFnk+TggANSvlY5PWNFzwrRCKLsX6QU31W1jXEEXHW4M/Ikn4Q
5X0goalMClfr5VWdbOk616k5VxIbjLK/9JBwijrZpIpx0kqP+CDUmSo7vKLd2/y/GnhKtQADyaTM
1uYCAW1jFuvEyp/lKMAztWvScJEHycJEQTzptvoOG7wCYXI0P+LiUYh6P2bs00McLXyJybuPTgA5
exkRdBmOrp2cSjZ+pCgoSu8FCmEvqNeWZlwUW8xEzo3CHtkPbrPO2WvCWv55BUyXzevnX1M1mCM6
Mo4vfg1d7sYKfIxyaouI3fSWKwz4CQTq8KijYfXnF/v95vt5UhvoEi0VYz26QflqsZlx3EVZnGh0
8LyFBqa052qHleQbIdffvQwCSAUt2merYfrvvxh4maAWROA62onwvTG+ePFrLr4DBHwSRK6/OCoY
FdwcW4fzKXj65UX8DMi1gn/vZB6G7bj0VsV7TqsFmApRFbP0PTsmJJ3sh3f0Em6zSlZh8M1PN31b
f3oHU7Pll3dQeHozEmivneSttmxXYq2t6Dx9i1KZ8H1/8zrISU0CC3T1ur6yjKwicbzQMPQMi572
4pH+6sLeIO7Av5cchydtTgbKfbdDkvTnB0b5u8cTWxKtEkSmfM9XvRLaMw5ZnHzL5Fss0D8vgWqG
h4CRy8rca9vchXGuzLXnAQ51vvjzi//ta2v0b1DL4daeyt7fvl8n01NBZOVJVQhi1+9LXSwb+aYt
YQ7r1TfPrHKVDfG5OHgVkwqWPNHJavf7yw1yTWUziuYUjs2lM+qtT3NAsXDYTccuk7XI4ExQtHPT
MkNq9XvGNyAD4QFm8q6DtNUTcxMTHqeP+U3pUVSlFfuG2AEuR1+ZzszBR7Vgia0d3LVjtYzk6IeG
VlbTvLWSi/1Qc932ilmRVCTnFGezwJKuNW+6WW+HviOOvAAv68NMky9SKD+Udn1oyiaYJdqbRjat
NFDI8FTS0pDwWDGcjQlajsU90hgC5cZdixLBFsYWyjMg10g9yWpxguBWIqJQHkpGW/Qhj4pt3WtJ
fktPplrVRXYx8XCFTFp1mYq9TYNs0aqVt04SBB5kFENveHF8dA+0xitg4csizuEzh/WsGuxzXfZr
h7x3Pcv3yaCkS2ElOwY8btsbD0O9JXh+7ifOMGd2eWn7YZ4bgCEMxa3UYjuhqzSznKljw+SKzGcR
tnd1eapk3/WDwR3AGcpBP/dB2/Z0hAyTJFib3IjsNrEfsiLZTvDzrjcvdMKwY5nssaVaPOYivvfk
dDU4ZJ7WhPPYNJiykRwjyXsgsOHFBNFrEmbZGdbFUkEZmgD17YAa13CRhLipli0cHA2Kk67//ND/
3qH991NIQQQBSCaM2rp66MGBeU0R9M1J80dGuMd2/K4HPHVVr7atKYZMByWqTX3Qq+ecaVRH4HrV
nOyD2Guuvy0WwdGbVfjQmCR9s4F8QhSuXs1h+XKIkK6DKP7q8xhYc4hWt8eT4ukb2p9y7pGySnC7
0s9DY91FNNk8Zu2g1RQ7z1douciVXCnD1u72Hj2oLbffU2q23BiIAmC8GGndOiqTB2qtKLqFH7Wl
0Ft2/tlUNNSgHb4rkFYdUPeZJvebnh533f8M7M4dA//B46aCMhc5Y+EWA/bdxOdXRC8dbEzqm3/8
Y/724c3ftxTF1nLZHI3xlJE6mEW3TvCdFFT78mOqOkWDwt5MZ0CXr3wAbaYXEP1U5zQxbEaXyIVX
Z/6GO80Ntt+DxLSvT6eKiRULOT8pNujrAiLXlbEPKS8Id64XvmnvRmEunEZyA6JKBj9ZWijxSoLp
4+Qhst6NcC83D1kszoWdMnaluM+IP0ludd04oIGcQ6djuyBOBdKHTVQDaNRdZtqrQslRPhXzcboK
FOM2lpZax3TOv6v8bxYcFvyv3+G0HFBRTN7xL2dcXABHM9PcOTWeNzO9Zw3kvBK+y5mK+W0fJ806
ROI5mdIKDYUdbVQfHWQS/ERpNdMJl6j6O0f3udbujZI8uZHItzF0NdJCgKvua6XBNATpnIS0nubj
LMuUtwR1DCnhzPSKxTC0s7r7CC3QTRXMzbB41tLujZjkU+zTodAeu1pZ2eE67btjScN4NC+O087K
0jgXxkMZJBwfh2g0yH3PVuBh3aFr1rL309NJlstOgbli5EseO3Y6RbhVVKxidKYD9nW8FPPUGeei
sDYRM9fOt2YIDjaNE6/Vpr4YrSK5WgKTP58iYuwXVNevwCBXgU18mSRfdKs9N4V1EWl3NJzWrS1j
37S7nq59l5xwJsyCst4ZNea9jrZAy1zedFaRKhMvV69E32+c3gZjeTRDdYE6HmPxj8YK1rpVrUbv
MaMdbVgvjcdmHp7ydgVH8amgZy3a4hhFmBeLy5+X7NV0aNqAqY6xUmCKo3i1rikCajy2laYk/jmP
Dkphw/Alaj4Lp6pgL3fDA4LWeSR5Lt4R+tFjwLUY64ts1XsC72dehx2GiIhClmYFZrY8QByQ2mge
mlmojYRPlGSDEg7m/zTrmzg76agfSnFnqh9VHMy9yJ5FGfwUa2nxW8eZ2yAt66GeSuuOH1gR7YnJ
Mux2/Gm9jgyFAa79ow43cvhsaukuYIZtB8PcV7uDJVc3AJi/KZSML3uAYst42ScUmDJlU05b0i9l
r1F3WZHrUUx3+5Kll0k9pvtg9rtqy7BqHRkq86lHy7vLQmIAIWKOr6h3IgP6h5ftotgguYd3n2Op
lXZ+chvYFwLyyJG+6dt7ox93AQ20egAQW58yLo9t3q6jBJ/Ei6fPZftDtS+Ws9Otw1AYezwLuy5H
3KOS5hWHxOUxpwtP04M29IErYt2tgk2fnz0dZmQ2aXZj4oLGOPpmq/+7r0XDrDnxHCkjvyCueGrM
RJPU5Fw492oqvyMFWhC280YUkTK3OrrrQ/sKWd8dvKfBkykfngf4s27slS4TmEVE9os0ZlstMwjc
eQCIH2ivPmlRPdEOGs+E6sXYeZ1Zmr1YDVd1POxRNkNRTsDAW2qe4+yHbL+k7Q4AF4ozINikljQD
Oqnx0lDwVV3xsyrTTebUxzS32K5JvEdITXNiJ1LV9WzlqerFsRqUbapr35UdX3ZZHGuMpPQprlf5
SuewfVvFFiDjB1t1SKQXCLvm2UCL0kX2/6G60YJxpI59E4/Rn5f0F+QSXfDfXvrqGLZbh+Upxvws
loQ3LQgIWadz/dZZ5Ut/qR+/ebUvRzKvZtLTgoYOIoTN5Pf1QftDLcbOzs8jEsAXAkTn6Y9mXQLK
mo2L1JU29vybV/x0oPxWZPGStgJoE+shlAnzqgqIKieWJEXPzhJGuLlqxAjI3juhgQmuI6rW0UQY
u81l1H8qDdx8rwzBvkn0WWKi5XjoyFRUpXOgEQVK7BMSE3csbkL1VKE6YRchdNVfxBZ/ihMxrDBM
E+kaZImDlMV7b6rozmx4CgfzFrPbJip8mnIT5UGjMWTbmzR9cuQ1fpgFgvgfRtZvksFyc41qoNjV
EY8ybV+pzuaBeWkagkS826IghU3Z6FVLLJXYR8lzRKM3rzzSy1oUV4qbtQfiwSznkBvngcZzdMyT
rUUbO69oooxnufpBQ2vllc3egAWk9+pzqRgvsnYMGb1WN7GOStCsR84WOoJDuo5S8923N7Ka39UR
Ldpw8roF+kLCkOsH4SzMpBvTqU/WWKLTSy1YFVYxL5VdiC+5KC5VNCIfQTPQbY3yvsLxAAm5qxjq
g/dRP7KYWTaSo6KFNh4+1DbOZt5BZAQLbgPzQKdDgiAauwqxsylMbwXilKMsrCSY0STloLvniFHr
x1w/lcqhye5Hy0Z7J1zoMCS4rhBY98vUlLco2Oae99wH1rqRqo2ZpK9Dp7m2jtrIetCl8gZ12ckj
5KrzhBup9lJK7S2gyaWan0b0ClChGS7IJAzle29jx1RFWqIdBJlAYqkJnU9OCljnB8TBZ3T/X6XK
d+u23Roj1UORu3VIZErQrVWhX0wxLpNI/+YQ+gI2szBTTuAszcQf9nWR2TGKw6HWq7O8NZbWI93r
mbFSFuXthLz48/L60uaZXgo7GtcxTr4v+B3RJFaRRWPFxlVtJl6btpJW1ar9rg41frdxUnlcvdB0
8P5ysEpKPUjcgKuzwxOVpzzrwxusZhp0CXaLp74vZ43oXakP9ob5AGL+kbfLSA3beKfMB7PdaIGz
JnlonVSchg58coZIA7OyZgql9bulzAgnIbGvLZB1ODunECi8jZmulQQnAL8o7OdQts9lMMlZAY4w
ubfBveYE8XqXKNi3XXkXMi4vSCHJ0AT60kMW/XBaDtTurPPUMumqy/ecntRIIWzbp1Qv18LBTem9
yylXzOFJeBExQS9RaS9Ar/GkqgutG9atGCwS+KyLXj0YpKEUDlF8+pPOyhvVO7364XeMvQaxCSXr
UOgAWUgRLZHuJM5zZy5rhnPg3JEryAupbpeV5i2FXAOTfWu6H1nyUEhP8rAPRvOAPWHNLREgzZuo
BfwTKMX5rhzeB6yyZu489Bq9HrLtSI6aU3bS7XLmTkHtoSPYTH/2fkhi7VH3VrmWLQ1uKDbSRej9
7ID+YvD1+6wV2y7WXCUARBX2C1kfEOmP+zDkWpaT9uMHrK7GW8dNeqTaoauTbYOyOjiMA9MCqEjz
IPK9WRxH6UGnBxJYOZiwdwZAMwDK89JaGsSW5YnFmD/9v3zcry7srS6NqarwFKIDW7erGNAUUt7V
t4iwr/WAY3BlVSeLPUOraxVWZhplBHa5Pmu32SYpYK2AlQWowFhiE28UOprRIlmZi3++mLkwT/09
9L9fmnxtQ4cPRU51Tjb+Wlk7i2ZBfuq3n+7rWlZlpuF0pal4TPMLe7q3Bo+ZpSLOZeggM794w172
blP7uYiNfUEykDpC1CApBN0kszt7HPdcs4gk92NsaP5DOFjLWtXOY1TvWoZdYVPde0Ox6A3u1lML
o771vXfL4GDA+NJ9EAeytp0fGeLjdCA90H8QCdj7+w4ToS867t4/Ash7uhjJkX7oqzOT97vRPxW2
ds7Nn6PxWNdvI1kF5BF+80B94fPBSZgQqBY08Mmzet3H7TkZW3tkKiSWZFLeGm43N7fWul/Lm2aB
WPvC0AYsTu76J+ubc+IL4vf6ta9KvzKVKrsjm+JcucJl7nHnr4eDj41lVuzEXDrwddx4s2SdbNt1
s8x30rfHx9f2Pb0FzQBCDtzLmehfv2/rOdLBKMgZS9ZpwMnZLCzPRMysmCSgwrLvo3v2/FOr3orx
1OfdvPbFniQdN+rMdZI7K8nzllmGMIAd8c+L4WthPL01E4w0sDINIebVW/MV5nuep3Vn4LHsg+0+
YTCNTzH0gtuwpWlsji8twIjGxEnQBMfYCb9Zj59jmt9KV5UbAeOvTxirYV2DnhM7sITRD925LJI5
kShzjE6zUjsQvuc6Gru/ge9UAcVlLml1HUbZ+4isggmf4bZk6ulG7vZoEexED7AMaDiLUB2MKIVF
cfCV8ZtnWf2ya6mTtM4Bhq1iUOfM/v3HDAZLS9m6+jOzYX67fCXToVCqju5VOdPT9zwMcfPVJy+B
bhVoKBxvpOZsJo9eBN0iUbZKwcgS/0nSPvqahEhxWXrVT9b/JvZpsQgR7nsyvb75ob+MkK7e9vTf
fyktfBvhL+SF/hxt8nW/dPAHuLiw5kTT9HN7phM/oC8Zkh1g9fy1BP+R/Os/wmN+Zcf87z/CaKbX
+38MM6OYVHD/WeF1eJkivcK2/lXS9fln/tJ0mdq/DBm8EvIpOqlot7T/lnUZgASnjjkAWmARKryG
/0HMSIr8Lw1ZF0orGpWgPqY/9W9dlzRpvuA2MQy1HeIlGFn/E2HXJzbkl6WpqhzLMEt50DkryQ67
qkfzrtQMKFCEs3blQ9h0Z9IeLroW5KiywbWgDF8MpVJSIznRFLGJxJG7BULnFVINkk1gWTjEpbca
Ibvqq2U3/RzPyxQ0smg8IA4ZGhviAye+jH3yCdHCjOqnPRSXcDtUNLkAP9l2eilq7kZFr8rINIMX
oC3kHgYl8Zr03hLBOmwpaZVQ2ASA6vGyCOJFX5uEqdrmQitRIiBuXbDNlbO8877ZQq874p9fEnpb
fkjIjxbH/e8rK5Fyo4+Y1JMmP1Ts6Z6UsIpJTc3K7pQRwBSY0R0YAfSoLT1Df9cq5lEZ44KSGZV/
G+20ITwMzKdwMHoHOas2tQ5nJi1vw7E3XRMBDl81cu+4v/VyCVgcLgSEZf5ssn8XoblqvfAIHf8t
TcK7PKiXvzy0579+71/pMteHBPuzqaMVYPjLPYuH6+oI9YywLzUdBYfv2Y8hzSPOXKKpUNCZ4ONl
+DFVu9Qa7xVZ/aoI0tuuf/vmLUz9i1+fRN4C0Ew0CyrMTWIcrr5kZL12H/hW4eYBO6+TrPF1r43C
fPmpovDrVHutcStJ84orRX3484t/KpCuXxysMN0cPr5mo5b8be/MlFLNQw3uYsS5HYwKptqDPP5Q
E3OOEX5uDvcpiqogK0nxtRc+8p9Rou6XqyURmGMakAVdz21DmqkWbQWSey3mukZ3sYDM5MRFtkp+
K1vQBWd97ixyEoP//AGu8ED29AMa0xiKphSrWZ9Upb9t/oMZEWrll65cv1UKwLR46I6+TuoyR+8I
8rBcGxOlrBpXA5ewtn6zGTwLgj6yxt7VzDxUs8H80oOKhvme+1v/LTfsBxlBpdRt23o85xYLO1I6
uq7eKh3V25DpbulI36w25eqKzCmGw4veMz8Gi021r7akzDOKcEjahnGyeVAt6T5r2r0UwjzxlZdB
UwlxkV9aXN61qX93P5++pt+eA3wzhJ8gnUGHCw7m6jlQR/CDipgi2pIYdp+sPQexPM81ZsoVjAIn
3TD/2ltBt8KQXc76Eijon39JWnl/8x503gKROvhwwcb+/lOOgdTr7GjsJiEywEhkH2zSEzzjzYmX
uaU+16n2LLUU/KIzz045YK2VkVS1EgkdzqC5jke0SirgJSKJR+6P7raV9lLZL4nz4CKaGsm80KoF
Gbxs1ubbqHkIPZns+wpJW9ywMZ6F/K1Nna7JTzHIUkGDRtMxq3iiu2nmmsQ7pWYg2/+gl5jJ9gHx
Fn+zbL7pToRXlsmRpKIkSJP24gMxnFIvTKVnCOUsewMsbNWCihX6c2MdJB91Xao9+l18p4hwB/Nn
R5DQczPo61rT1hhxXtk5A0KghX2QCuUZ3Am4yeKUE4MNgfyNUcaj3ZhvkRPe4SraDt6tXWuPvScm
F3dLylgJ5NWPCJt9KYUFumdksiXzwGd2dm6klSkq1B/dQ8lfXFTY1lHDPHv04jS1vZSq9mJ18U7y
WybKyAZVaKqeuqpLe4QUG3AkZSaEPwXfqvGGjn+TEUtECLL0UsbjOqySu07hl9Sr5iKMDKNAgzWL
/yM17NuyeA/QdmYlwkEjvkvTcBfIzn2AE80HWEX8Mz05Az2weZ7+oWv53CfGmtyuZxxnqERdJo0Y
1X3t0al1mOc+X5xfvorxElX8dzMm/C+evs0aQbH01InJsk8+VC4jqzTkEHlHCFMRZhuxtscKXUjU
clEEzKLq7S626EGkMn8mEcitmjvTay7EvRGwXTYc2n4660NtnWsgdOQWwJxRkCCoKM+ttWhJBCzK
fsDRZK98U5yTALOlnvofAtdh0iMk91L5mXnzsxEzPht1HWqoph8zCQwje41Qx5yZvfYy5PLPOqeR
imyDTpH4L/LOpLlVbc22f+VF9rlBXTReI1XXsuRq2x3Cu6KGBSzKX/8GeGf63HNf3IhsZ8dhCYQQ
ErDW98055t2h04xsiUZjyJvOn9GK5YrA5aMr9K1lR0ckLCE5w+7edJMn0VuvHaY+bBv84F99O0aK
C2qXbHG7Id+ZH8+4lI31I667ZZIxhyv1SYUM2VbxOdd1WLnkdv/myv7b7bW3kVBoPivzAKNDKkze
NfcIHeCkxeU+6nDjFHC+zOox0tlWOybYg8r8SuY3Nkoyz7v4NQh2ViOadanizIJLtCKkFNPXmK4V
g4KVFYhwwdzjFIQKMh6PpGiTIre2MzNOxE4zwSsxRZJS/egHos1DDD3KNVX9lVGLvV/yto0Cb1Kx
MdJjKn1y1R/kjFuLsOsjlLdUqj0mXqbQP1zE4aDi0kNXNRQB3SZchsYWmH656lvhb3U1oxDcM51A
bjDVCqMiPEpVAfQQeM9d0KJQc3acxbdE2D96U56KqOBO2Klbwko+bBfqR6js2BPapkNHYDkNr8j0
DgaJxZAnKI8YTeYsM3MZh/0Klew7lik6AKX54VcRqrdYvbTGG0luz7Xe//J6G/05h9Q0AYhUizQ2
3toyqBCOoDOqE5Ky/K2dOj+4R1QIT53nqsN9BKIhsFDDx/FNfuhaRra45Tz3tflRNMmWBMhb5BM4
mnKihc4yr81j2PO7H5XoSIdP9va9HDlYfbghCYbxkPlDkGqI1bvZpZEToq5V+UE38s5+on2g+R6t
onMc9RfM64tAtR9CS0U/BlbC1XFBxjFSryYGVd355aJwzb0/ka3V6i4qY00r4WQ33PcUcz1kzsqu
lHPZuMui939j+1rKOApWvp7WRFCiMNPQSpUZp4JQ9o1ung13mn6mOAc6fOyFb+FEZT9dZZn1H60g
AjYdT3buYjO2Dj2zDEbv5g+vQlyfp2WJsT77nrp8fN9H8txF2HWF4JYw3XqyzHwLWgOSR1r+lNnd
IrhF1/Zs8eo6TbeIui7msFmvuEjOhfZkZ81Jd/JrmbjPPfr1BVSGV8vuj4MWog7w7trAqQpmAgF3
RUPG6oa12WqollLE2hSmv1ErzxZO4T3nNbtkWM2jGceb3AhxPVey31hegeIhR9ERA6pwxvbUT/5C
AhdfIsd7NEX6UPiY7ROPRIb8qiVipVtby2ke//29W5vqpn8bPjB2xvBKOIFNPehvU3Cv7BqPvCki
+ML0qaJmvnToLjWKvslNfau3Nshc+wH9fbjw+ivuyIsBvTIx46eUy2noGB//fof0fx1LUfohGmqa
Y6K//ztucUggUWZYfleNr79lzUBIuAFUm6Hdxagtyu4+5ZPp6jjW5psrCMciQipznckHTZy5P/J9
JkN+VTUyHVobq0qKnywruTD++z3Fmvv3Y8cMlAkI8dL0wnQ4+f887KGomJhhQ+JlZ3brqixfUo0K
qhEfcFvAg3M3zLzITuyQyAzZY6MMZycJlmWmX7NavGpNzi/QZYQWX8wK6LeMjLWFNKUIYvyR4dox
Wq678oV44LUZqOcQmpHeweHFpQh2kvaKui7dbFlJ+duGMtX21X3ogg8COZ9148kM62HRNuHJKdDe
d5IHtfU2xtzVqN61xi+r52IUvjV5h2HG6KGhggU1vIUmvAXcAKl8H7AXj/4tUNxr5Wcr7hlHv8L5
yFzbF0ybG3dd2MGx0nusVKAQ9NwEWmS/KSJ6F3qWgXYClZyHS7MPHtuw+ZG2+Ub1ckRz0R7jLzwG
ztBh03IOeB2WyTjCfIQNtcfv0hG2nVblzpPiQzCj0RL7StbpwpTec40ZUeldUFA/8ADcdFs5lVp4
Et0zNd+rLVLuJy7O/icpow2KyJ9RkqPQze/kfIOmMc+NpnEvUFfG+Mw1eecrH3UFQcPpN2UB2jnT
VmmHaWLPUBbB1Sb045NtKWfVGH57uQ/5Fet+ky5tDKIk0LUEEBDUVXHzj4F4cKPvL3E3sScMxo18
/5RMopXjBmeDO20Jh7uRySGvhmWaDUswkrQzf+qBgPY/4APxBrSlSfPdNdCaynHbFvIhB2irjkhw
lObcl/HJ6+Wl7qy3ZBxvesZwgauUVlbk6QwUZNFY7K2yiz5H+v+jotn/Rs8kCtG/XBv+JZ7j8aP5
Gf2f/6w+vkdc7X6RhyuH/c//+x/zyz6rapb1D8I+6e8goIW1yuX2v6pqhvkPvmD0XRjwdFoy05I/
ZklD/4dmsbIzsREM5srMK//LLGn/g7aFpRN+SXFH94z/SUkNgaTxT5cyglCZuwK3pXltQAQCd/vP
l7JgcIK01kzcuCNQ3YFwZizu9cZL9GiJag77PQ1/p+qZm408svX6pnFOG6UE4lbue7V6pYx8I/2Z
Hm2Jt80rHWvrgW1VHO8Vtkq5yDV/H5WIavNs+NXH7dYY+1WfXuFNOosIwSvG9ApLEPfysAnOgUxr
DGHZzbHU5yzytnra02g+tEkklz0ooNXKDtJ0mXwwnFtTKEQRnyXY52rrottAttuuXFslem+tulqg
4hauGkac4vrSls++kiN9NVtiFphyqAQvlFqzN60WD49e7wiO91/t/j54jYMuwq+WfKM/CHyLt0QO
r6SJ+SvM8zOy3d9KLtpD6Zjf/MhvdmYjjqo9vEkV+GQVtltfAghz0esbNjWOVC83DpGYm/K9jQJ1
WSnLoSjspaMzk5Aml4vOKo5N8WMcFDzjOK7CkiLImNkXZsJbNwPsav6qBvHNsgpvX+F3XxpKpGzj
rrowysMOWoo1Y9EfeUwMSSH3I+T+sfrVCeVX1bQnqRcnwsQJu7A9awmQA2u6aLaQgnqA0tBKQROp
HXVS32Uw7GDEEdkvC/4sElTyvGu91FZDNB6yWD9mNlf7eB+A+VsylwJYSS1MS8J44ZVit4onJALD
6V6SEt1eetV8iiLM4DuvQ9duKtotEsNT3ngbOZLhQEIpVm8Lr24pL07avy82fSYRD5vR+8oKGehz
86vBkXnK0q2V5/hnmAQXxysAM/6ACHVmOPdYGuS8qIPPr7B+0EQVLBetA1XB7iZ/HZ7GlhoOt+aH
Vp2G9JD6HKaUpvHgWOlz6IMAOOPhTJ3uoVFRIwRjnC03o55/E4Fx7DVzG9fju8jh8ts0n1IJZBMD
7jqVGGCiQjtgzdW+IzLZqqPTLTy/O9dCJ0wZ1UO27jUPjEHGOA9f9CotwcFa3pHwm2jbRgy0DZPo
dJHBGJL+dlTooWd6Wq1HYcF/gEmwlU32IbP4m2t4Ds030FcR8qVad57DXvFOdPMMUG5FuyoDez84
qrOEeGfaI0bRxN6myc4Iyjev8F9NM8+26AWXQ5BUi6GyQxT9OyVtt1kht9CVlqbWIFtvO3PVSj9c
jrCol0awDgUzL4qBT5kaHivbyTZZpcXbpk+fDIq8i7TMl6lkDlPJeo/QX1sgkxHr0qrek5JiqCOG
7oSuMNwo+VtIf90aO9I0CEUR+TWJo3qLncVd1Kr5vfC877VpvkajSNZmJj7kOK5a40fSEFifmL8N
P/juhOtsoF/eHkuCp7QORGaeL6382ce2qTfDU4LHl1yeTEC3k+iai/wILqpYozN6YxL+s5A9mJWS
IxFYxdM8Di7dTVSojx5uZ4jsN2ArxjcSOcr14P/MM89ZZXHxwTxr3KupG+AAquE6jVhEBrTYS019
xRutxvGPxvZ/Ys3cWFb43JTpsQoS+yQysG8MK8FyUhUEKLrUo9za+VK5JLEqNxRkf+lO8qzQnX4w
VUD66G/vQ94/OKL+5ed295gG5ns3Kos0suJvQd5tcDn/VPTB21oIxCIyhddRbFEdarlQD2UnKFyU
wQKXM7EuxSETTbsvQ2QgQv7CsODsdZya6D31YdWETEtrTvWCipg9oPuNGiZ8hb0btGcfSNkmjfxV
XDnOWh28V4yRdmFZO61P9wyPSbeQk9vhslK9N33odoknyrepdLmqFOksnTLZ+T6DparVsrMZEZuh
Tnr6RN0BVPJOmvS+DZzHMfMNz3uXeYnyHNAKnB8BviZp1IPWXJkCBojEK/JYugBgoolQCNjfwpwQ
tG5mBPzwm0VIb4uYpuqpQOhgxsRtJCG9nUymxTEOX+hZUdL2hw1QD+U+9mV1Aa+1K22El8lisHx9
YQ3M7jonI5HFPxYqYUwVbu510Uw3lP6prpstwrgpp7sKtpAt3QO4qaO6tQoi18ySQa5awZJLvdI/
pvhP6QQvnaC+K/UYv5lRg95YUJju87SlAcOsGFE5DvxD+JOgJt3vvQOD33INFUrfiMGOFkNXvDDN
sZaq2r8PgRJuBq+oTxSVqiPn1xb1d7zMLARALnBBbPT+z5Iz6tRZZbUgjzJ7LIvWR5YcoffUKPsY
SniAMqNvpTi3Pe5yM/K5ZVX4vNNSWfUyQOLjoR1Ug5rqiQu5ryUc0A+K7tSNk1B6DH7Fat+dRu4z
hV+5HIhRp7YL0PTBlSlEWEEhfnrU40l29LY4hyVydFGjAFS1uL5RPOtPflNfhumRaalL2ek2obpc
/i6x1hf71OWKXloNkG6O/drMWwOGmKu8lBPIMEooeVrTQ+kqe5Hq4h54of5UVxzttv7pBK3YGVTD
Tq0q+tOgd3yer8eNiXWZvoO9isKAxWqFBXpePD8Opid1Ydg7rI6nwnkr22EyzrGlefnf1pyfm/9o
dfOYVcgQG5wUy/kFX+vOa+RenCDEnd6gwODjtFpyyHSgKnrmMl0ggp6+TH2kD1sfvx7O/83PzUvn
h/OfwksBmKMszZJxGesKdZm8yxgChKrvL7tCeIwzdPMUxSMqSH1Mj26QEEyGWPGUUrE5zf9lISky
SpTs53W76QWf/3nCBeeollu38446zO4foQ9t2nVEeG9lq+8d4BYbBjJT/FN5kqOd/cCfB5K4zpN7
3RT2Ik6DqWVrjJsc2vWr11MQnzZUDhkZVSKJ75bha58bstVWUPIMPjfkDlyK3W4I7lAqKWYz518a
9bvrgpqnTt1Zh5QaGDN/wwFvk+bfOEkWoOaDFzDO4cWUGrH10/MhQIM1ldlgNz80SuVm5IF5s6ve
vpVUA+eng2nCNkbZRCcd82+KZPiSTQE7jnUXSe2frZqfJpbCx6Y0wsdMkSl16haH7fRcPq3hsMa8
cP7TJwMzxakNND9U/dA/27n6ucb8onkb5rSGXj5YdnUyzCxfaH7BsPQjGMICVCy40UqL0keae4Kw
stbfO9IorsGQKLjy0/Z9sAZu6YH4leTDs7ZBaaK8KD6XEMXNjVNvCVCBiokY1VOzl6C33+1pZVTh
6zaX9cfgh7QDlDp4GIscuY3DLRqIy7bOlOxuNh7OebM0Dgi6842tH+Z3iktU2E42Wo9WW3sbbvDy
UKCzvzAsKVZ5n6pvpgdzKO6LX1yxb3Xi2a+qT8m30trqXHnqcGRsPCX0FfLZA0w3rwqXFZtjIb6P
HqONaki1B79X3Z2WKPkuSarxNpVzcGB59VOT12fFr/pFLDJiU6o8pxtAvTnyiAkMY5WhgKOgy5a1
up2XKsyUN3EUBRt3WjkbAFabhj+s5qVObqr7MoE3Pb8WEKN57Ct+AR5erOcOdOPFj4a3eaFkOvcQ
aNlhfiUoz/aR2wulADY7/6lI6Rp6/3Fee2yaXet48W3eEriNF1C97WVeVrYxXQI/Sk7z6+IuZYo1
Ag2fl0aOViOUH8Ld506UjbkOe6PazCunUV2BxnPhMkxv7FRuum/Afi3nlRHOF0cASlQ7pqVGEvVn
EVc/OVNJX3SMBiV3zOkVyiA/+Z6eff5xp//ox5UU9FGQ/mUdKwmdZDWv/vksgPq4EvVxfsnXFuY1
4HZnJxy90/k7b1splE2XJB9/2eDnv/ML/7LVMhMBiHsE4vMSs/d413/Z3LTNtkfhGtfmfl769Tnm
h395cWQE1S7P+f6mV30t/drRecH85+uz5ClpvY6Fxedr858787X215JOwxlLm2pXo0qLYrKMgjww
zo5AOdaVtkMJzlWY51EK3wIjhgAZG5jfZHWuvbqvtpJhJLwYRBS1U3bD6uvVqk+7tK5JN/rLknlx
oxtbr6y0w+cmSjJC97oGOmRARbxiBGac5/XUmtOAcbW+jLsGZfDXtud1lDF486pK7OIh6aptm6aU
wKF9fT5U/AaeUWmR0q2WIKW5aWdWXd0ECPIbTu1rx2/0BKJMMlVwmwd/LPNTyljiNq8WB8YtRyVz
ohxJr6Ys7btbEJLy+ZBUvqdS8fTj/IJ5k3FcPVPx6o+fm4Rb/OJMjr15a/OfIA+/yV7N/myDptbb
2A3h5xqfu5XY7wGFW0x505t6cfU9aIRx+NxklQWg/qvhz8Oyb34xpJN/VnZteh5WUjJc/u+PSWIH
PkCHcdKfnUoBpo627u+/9qqTsJFVtEv7z3WQh+QLCj/wSqcjNa9YuZMV3o66/eeOaRjkaTBlKGzm
41dMpCMmQdlftqtYTGKm0dznc/OBssuxW9QFiMevbadpO8B+d83d57ZbA0IREBl1VyEUCOGXuGRd
amO7+3wvK3OJptS66s/j2MBpmQ9K9rnNz29Q4izp3Db6s00bZy+ud9psZRr1Vxf3dASP+UGMD6HJ
9x/EobOtpo+rtnjMIj2xN0ULGtbxWnM7H1TyB2gAT0fWBY+9xPKobYfS2ChDmFw+j7gbEsURhNu6
Hvr1/BSsofjoGQENeBcVgFm3W0847i4r7YncB+hAa7Rr55JuKqoC4Mu0fZ8x+9bULH/hdVm9lBVe
7s9fh59xJcqLS25oQPbGKPl8vm5sE3wCyigRF9S/mDjWeRp8bo0CD4RNY1gB4ET2VTvOZn6Xzx9u
9FxTfWA4mRqbP4e7qLELVOXKNn1iHVPt8z3m1a228pd1pL13Vh8y++V4zc/XSRbBgAqLTRhUP8WA
lIXvckWSlrg2EpUC6AnqNSbtMdJnQxnuk85FAyuyrR63/sVXibIOyWJUi5umcXUOEMshspDV1jTf
+tZqrgIkzry8TeLiWjNrLRfzqq6ZtCdPDpeMctQW2x/vZt6UXC8eMlsWVwGCiJ/IeJPpaWQSS/jR
qQG3ss87XdzmP6FOiGY9VBsj6h1aMyHaOzMZTp7RXOomIHK1Nylcj/ZNtbr2SOXn3JqkNUQO5icy
bVFLdSchiWbwnUpflc6ws3JCX7HXW7dgAN3ABUhKOFm24hCnG7TykoPLSuteuzpdt5C8cbgcAEPu
TI8zFAIAmLC+vgGGNpYjStmNhRTlCvgQxqayD7qmPgtJBFWRFFxe67i6yuDShN/a6VXCLq5Z65Mj
6nTOKUbXWwTacl6k4VNRgoqhHhWScx8HW2MwvnnakB69jCGfSbdsawvtQYK3OdmB96oIQSpnmW0b
SmeRVfUI4V5FWtNLBPt4yKH7R5qT7pIh/hn3+NlHJVmI1rG3JvQjHNtvugyeXTWwDtK55/WqUS66
l0T0aXHg2NGgr1UvvRcOIca54x/KTp3IkeG3yrXGh/kQxjEdI8eX07y+vNcGrfreEA+VDCwEFsG4
gdah3LRxEzJCv+l6TGdLweKrD5l2rauIq4uIITj70a3x1fhmcRgrw26BXvB1pabe3Maup5Msg3Qb
cmXr4t5ZNoOFZ8zihlTaqf75n/Qrfc0v1TIjZ2n1XrGpIJYuo6YBVaaB3ohIdt7wIWtiBW8585iF
lpfRLtVGaPMce9+OTMoast1leQdzMk79XZdO9SxdrbZhra6zzGpvSEl+m8lLXxKt15bME7o6fm+q
Qt8MaeVu0RrZt0YtPjxcZGmRvIGzjvbIOcd1TFvxLa6yM8alZNcWebyiIEbuKSynEuD8inyAEm20
Z54mi7gHZoBps+VAigAmGHnFvRJOcLarYFLZefYmY66+7fWxWjKZUk5GpKWPg1vcQ80F8lGTt5Q2
ob8agEIdBEXs19DwloYUwbue4Cbqs0Tfzg8VesH1UqeG+i0z+2yv1km/niwFbyGiCy9wiqfOdZJT
HJnGstC94Bo7YLCtNqe13o/VA9ad9ur0NMmtRCpvTUBdPpJ9cM7dJHmk3nQ3wsaCbd8Tp9SHKFtA
rby4WkqNlri9hzbI8m0vk3g/Zi483XCHuF2vkG4b7a/cD4wTDAVaZElo7fvS3ObOFOC8BUSAnlbq
J2n456INzN38qIaIR3dLayGjKmu3HX45AFw3olQNQAcjGlYCAReF2V1b+tW7+HOuziy8m6bitIXr
tRt62iJNDCbVcTH2hCjO83kWx/OTSZqU5AQvvp6PqpI0jPnx1yvmh2VpYmXpp3yKr3WApP15v893
MXMv38ap/v714r+v/bVtXaGoXLfpYd7K1/PlXAX42nTm5GQJB1ArPt9k/nzz6l/rzP8pjVPvE+5+
X8//+fDT5/7apXlxWTmPYlTc7V928GuVz9c5Y02V1eSa/bl302Y+V5838Zd9GAf32HWHvzwzV1am
P3/fadGb6PtKk5iT/89uzc99vkcuiGRzh/7nv3yc//4u57Vzkmz2485xzRW72wzbnLSCsVf7DzUK
+oUYzf5Rg0m1QQtEAa1txrMlGkjegswCwEb01q3mKHLlu2yG9jfbKOza/EUcBMQe6h3PUdERIDrU
6jmP6vIg/LjfArGTNzfT5JLmSfcOIPhYl1H32w7jbYzI9sPgBky0hCnvpotaMMmQT3umME+jQeJ7
U1aACnvmQEFjyJ8SRVk7vXkYhi9u2IbwtAlOjpWhuWZa4O5yNKY77GDtdV4wr8IE9fnPHk/ngVn/
tIhsRFfiD09jhBVmiALzNL9xl0Texuq75j7v1ryD5EbRO+A94wEAqLTbdy7p8BGklLf5I6q6Wh7m
j22PSQ7DsjXouUEXdlzH+qX5tFSi9vd03FzbdF6GXDVWUd91FyWJR1g2frpDFCcftEpHfkw+4lvR
B0CWpqME7cMGuP1DCVGJZ7rTPlaGLDdRmXvHOrC9o6MFJfylvHtsKofhKSltPzR4c/MeV22EKcyk
jxYAYewQ8Bwq0xWffwbRk0HvS4N8tC7eq0O1Vu08v+RaFGBTTi0whwRSy6TrX1y1FhNUlBxRTbtm
VYKxtJIesqURvI/vOxvgHsSqAfcJMuazUiuSQ4LgxPIee82rPtICK3VNnz8cdV5resFZ62gvGG1H
wldrDjs5dPXGaUlRtvuBPypFmUoa20hhgNZqSnSKc2VXlthU+TLyt9Ep31DMi18SJarDvXprqcze
IeFlS0XT6zMCk+4emeKg2mVLRFZQrmPH7M/I8kGxVgSM+LVqnOMOQnI5FuYZTfy6cyHaBl6s7rIm
0V6y2jz0YAvDlu2UaZ88JgP0jWwst6XIxzu3VLGOU8M4H4rEf9J7mDe1ETGQyikdNGn1olqVx8HB
6+UNNh0zRt9uK4lZkclzG8TBc0WCkk5yymnsaDKiFIo878noHO7lr8ZI3pFdkzI+wbKcFidwXJ9c
tbsmbfesWSM6OeVokfWxiP3y3Uv9E5EcMDHqreb0zxY3v6VHOB/fcr5G6/zdsSBQtSQKLGwLgsfk
6OBHsCzM4WbDq1VdDA1Zb1eLQsh9ZQdPTfameQF8H9WDZMJIxWAQWaTxvZbdqyYQiBvjJcPivOQU
RzStJzkeBm9FiQSa5eAcC6U56KOAd1/4waaKa5uhv7qk+EU7mbricqysR+j9XAMK1eNOjy7R8V84
acz8mWbOe4HPcAUQCQpA9xQE/T12qJLHWYJQ0Xl0CtFh6gVUBIm3cIJLm1HTJoVqI5MnRzi/GlnH
q5KKHBE2Cl+xlW9qT+ysjjQMdDtiZeoBqDZzhwXbx1DvojJ247VOW7oTjHA6ZpiI6LxvlDB3Gpic
fefSLPbRwyF8Y3aVGuC/Lb5dyyAiSu03xpAcLIR+lFkRVo7LxoIYOjDhWFiRdqH1PlzUs+wsKo+i
j88ld/S9FglMIC4hZJkTJa/kBkU4+ae4QXHKmko5WZbSnQtb9OdsfHIRHC+IuRSvCTbANXVVwBuB
Mt4FfVQBgmlUNRpMmaqQtiusXREX3muVRDfRwewPc1+7A38+Wj7RjZUR0xEkKmW0Rbty9QiamuwA
2NhRbp5TWe1krsQHXR26H0aAbLdHpf4a6uOxLRLnO0x6qmMl85Z4hKlW0orf2UyKUMsy5OVKqKya
0qdjBy36IVWebK/FRQ6tL7l18Fwc3d9JKMHkr+D8TkqSR60EZ4UtjQe3782dsAa5C0I9v7VRvNPN
8Gc55MmFBoC9GjUIshEO7m2Q44OdD5EQNN3JWyk22XSwpMIgrSJy+Ji2XbMpBHcYSRktzeV49zX0
ZANe89JXlIXNoPSRTNVsXeYd/Y+mNUA7Z2SeQXUZWxNhBdrqPeTE/GRUZbeoGMzGWDoHozoFAGB7
lCab2FbVfajE1gEmzQUgGSV3v6KzBxJ4rxeOvbCkvTEykb4y9hxX3WAeKLM4d2cIXxOKMO9+XMFv
agNxMv7peQr231JZ+HtV4OxZ5W37EAxVfsjVojoj7SIHUSpMy11EfTWmi5XqpJIsACs/oMxCrx1U
D3Zjn5TAoC2jBsPJYq59bIZnnUvU1Sup+4vccwD0FdE1IdG40o2VEnRrzcqyt7J3vO1YiHxjTA+l
GG8tJK/VmA/FTjPqepc0bbob3cC/KZqAlqW+Kphgn+Y/6fBkjwyfXbStRxHFxrNPVUkmCVXfMuOY
9Ju+RRNfqk67k6QqrNJQFOcRkUvDKPrgdMI40W91ESIULiV+H/JS57/y0wm2Q2C8xJ3LTTXPshOc
ROq/AsBOlQlzkzaB+WA0tSScI19HRkEYeKV3R9Er3bEOk7egsL/hDyDC0PSn2kdy11U3vsfU0fk5
P2QIyPcQicJDaU+SDU2x7yPQVSQgeXBsx4qppC4edX8cr11LKXJQ3hLjxcjzR8MNBG1oRd6L2AJ7
FosN2iZtk/nuuK09pouJUCeps69eaO3gtUKRY5qjcyW5QkEgTg4HHflvFgjxG/c2MOSv5XTskMCg
02AWt5OZrn8+VJDkkrZC5PtYnXDvVSfNqh6q0C1OBmY26L3qVQ6M3oiMHMKQfBiLaCHoVRYukDt3
x0c5ItMnxQAQpf+kOrG8hqneXyzmX8SSXNlXYEZNHh+1Cl2glVp0eBur3ZQeyhAlDQ60Ci5pmDtv
VLQebJLUToKcDbCR5xj/M5B2q33q4+ipbcpDYarV22C9DrFlviME0daWFcmD5Yv6LhOsApgIsoMk
t3JNTSIgAqzpN3ECKrCkdHGc//Rwb49N9BKF+jKzu+o60p25MQXXH/z6apdptq1dYslykbf3Mgie
rEx2b4Ym23UH8Ws/P2SAZaIbXBW+qzyMhoZnRubfkBXpGyOwkn255TOO+zH13TWtEmuR24W/LIJc
P+MO1852QQhfY9EyNDNNHDVJgctNrfAjRRPS4D5ZO64frOMetbZSCtTXqR6tLA96mgX7+0Ttitmv
Rtk796uKb9XHW9IPxcHyJLXBFD/9WAxwA+zsXONLultM95YOzu+ri2NwoTXdMogG8Z6LxmBQpkDz
bNsnDibRnGGW7a3CSrY5Aa0nPzGNzZBjZGtiQ9tbNV42AgzNvRHANLI8/8mxBdF8nXKk4RNeXOQB
iB5cWM8eoJxYxDCEyoEbWDLai55b8kbDL3IpjIscLPPIb6M7BU1zrLyaz+5OlzcnzJ9p/lwCr9GO
vkjDZacnzPPzJEOyAL3ESAbwnnr2bhcLEmzypUL802aEV340i87ZG1Juuu9lb4YwUc3qotI1/eg5
qRnTBLu6C0Fw5OqudnrSmpEuL/TaAmOdHhVZy13uyAeCdvxLLVQLDH0J4RBOMqATnUacVRCWEhYJ
fDOJtMAJngiCbC9+qhVPEbV76pZOD6fSBGpYKOqB+yijkCLB8uKGcjXofXtUdApQQwEBQhFbuxQm
odSkokiwOQXJWCSaqt6hji1SAUtuldwGBRcsVx46F+BcU/QAm2Rt/3BHrp2bsnr3rGh8SRoxbqio
6x9m5nxPowTssj88xtZHp/f53YHxDxKO4FLNDApGRGhXbC/UFpYr3V1r5kubXNVDbeTbzk2Go9Vp
8br37e4Y05rYFF704Qr0BFmceKvMRLVsjETUKq1yEAoOm9H2Gb7ZUw6zZg6M2BoZrTrp1BSxRAUX
KHRWYUPelf7/uDqvJdWVbdt+UUbIm1dAeFPevShqOnmlXMp9/W1i7bPXvvNFAQhRQAll5hi9tz7C
lW88s9/10UhkthfGDLe+9svr6bg4pYMA38V2YjTksoDwROsl/IcJimVL8nBWmumeJCWMsGA711Hb
KDw9VO7iPvmWrWkhc9aAEPt432QJGqlvGnMnJfHWU2xDYge2FDWWuqDNaNZFAmeuwRPMpRkr2RCb
3UOYCXudxUv0aTsxuVquTnkqzHVXmxCACej2N1NMD3XWneY5LPKrGMooKMJcHtysmFEksQQSoXGb
9KR9DnM7GLTCe3FGc2saudqQ5wm1npnKIQ/xKOvp7H+SHPlYGkhnyA2aLp5Fmctq7BgvpRc9oAa8
Vb1u3KxZ89Ypg2ruivk3Le3H0XUnlBYh/44WX1BHyngzXsYwQf4ow3lXVA/wNY+lke97zUg+OiNZ
dHmOsW2ElZ34RxNswRuftJEgImTPnSaHi18XV/7zrDj6OPmiIfno4fb7jsk0cEOSArQovZAbZz0q
Q7lEg3koNJvcOInm0+TS+0msoO8oMA4ENdaDnILKNbIvAoJ580199SLgDIb/Fg5+9QOHFDA2V0Gw
dqYlkCEj5HwZp7Oegt/UeT351T0NU4WHDeCPeTQECi07HyAbGu5XT0bVG7MRC4q7Hz2ILmYlhWY2
sEecZ3XpFaf6OBKh8+onekOlhoabjrReaXhatdAl7bYi6qNuj6NDuWp8csufJSq2TeTI/VBrBkIm
ozuSU0EL0ZjPxXIvnyWQ+djbjqSXHEy/Zi3l4iYozbA7tl2pjsRdo+qoaBgt9/KB9lYatxX/7YHF
jTt8205P8ThRyCV4HXruBaXofFyj53FxIQH2j8eJinkjwHuZ9x8ULAkHxQyzQ2vZTP0xLX7Be1OH
ovLOOTWVdZY5Eed93R/pO/ZGnR9FjI6T3CJER2SbDvF0pHmZ7fUWSZ0AgxgSJl30576ZmcqkUfgc
oSqjXOpvGs0fT5YQJKen2DqqPNNXaYT6jATKNfrhzQTOrRj3VcrwUNkyOchqi/5kBaicTA9En5Pc
jpU/UVyJEBhEexnCRCuunmbFQaTX1bpEz7+Nq/nWlj2pvOiwmm+rBrI5TkcxknItjTdnsLemXuM+
xZqTlDdKXD9SPuVYUF4W5okiTL83pvEW+0dLJ6dE5E6xzsmxJi29vgIuoB5iRbs5ky0kbOb2eIVW
Id1iLlTDsdTn04TCfE/wc7xFddhPSRbMwLA9Zf4wY4YHcwDXJw9tiuS2BY2DrI/FyBUj19ZtkON1
vfbTmQwamHbxQpi1rjDAxF1DVEsKkKv7MnqCDbXMy3Z5ryO2VDeV/NIkgsza+VV63X4k9eLY4bdL
ja8YX14y56DMlLuv9Yas01R9ti2XyZ6wcM/Xe9aTGQyfPlxpXuWtWQc8ltHs7vI4omGHDb52krdR
5cPOZ5ZNYkOXbarT6LLHRbcEAnHgPIvijVahOV+UvrpfEjmQ/3GR/BKTEybQAQeUC0XyVHvgrSY3
3EVWTkhGZP0OYyxWoiSh1Q0FoufSngJF4QenMKYVKu3hKaGgGvufY+QEmV0TStJdUH41h5mMWay5
72NvpruBqJK1gfVp7YEaW5Xww+wwardGcrJGcWltnZhKxGuz2R8la2FVST1gjj2vanu4pTUI0b4z
bnqxKFlZ37QyfLW93juH1IoPjjvuZkJCzkk7/N+GZtQaDBI1/onEocbW/A0jlEeYc4fW3dNw7y6b
zsPs7qQUsGuiM8CpiS2TcLi/nX+YG6Qj0nhnqn2LCaYuRPY8driI6rCDyeBjL/Q4EdUQ7uLZ/0mz
59Q2YCiSBtovP5R61utAizQdIevWStviUGXuHyMsrsMwafuslfHZiNo3QzPyXeWmrH2WzTQVaE2H
6Oq5NeF1WbuThfZWD/W6i4lms+ksos8pyK0u8jeroXiCbYaYO/Td1GsHyBk+Tlwivcu1JszfBOBU
W4MpMSw5iv5EJmmnkBSYfYhr4D+PJbNvnu57cScmW76xP0YWyQNoOHw4TYqQmlkOBAh/bacNQWq8
roHFbu2kxbghzu0DvQ1XghR/eF+fwUTX+/vL+W5h/fPC97v3zf2P/f3HrS7091FZI7Tld0vDD/un
yjZi0tQRRGoqEmzgNUVEWTrobxy3OoWjOR2j9paUyPexVAwI/EvbCJRlgGHOFSpUTnnZlb/F8i5K
s9rG0q4O5MC70IWsfYHsUkvHaDvKdyuzjraXYoFKyCLRJTYgRZF3lZOkRvpd1ZxC9I4IwElrthiq
NrRYIdGV+F7nJscy7fTLKV2QjMqCaNDGY0WLNstLxPcp2mnhQKVX7hb1ho29lnNQU4993x40dNad
nUP9KI1NXC+J0jBi1yVV7ZOTLa5la1EOuy6ea/3mJ5nctaN44Kwyd04HoDGvbjnTTWOwzFU4IRlh
IbxtZ/djnphl2rHjBQu2o7MnHTZx/cVET5yaJgkPehvtEaIC0pcFQeVkHNJV7N8xkf32kih9aQ39
zfKK+ob7jxWm0+5ULZe+scmVO0aFY3JZdlFiNknpB6zvm6NfyefQNLG0eCOCdqPbZiWJBDHnyonK
ivYwZJShE8sxf8Sdf8qizn9TlpvtWiOmyOb52UvoV1/3J7BEi1Y0SPNnSVLDoauHeTt2tXinI7e/
P0OnJLa2mOzd5sgVLPtARM2Fm/0geMcJPYMgyqrdcMLQ6kpleK3wA6zvR0ZxEeTzHH9SBk63nj7E
xzAeSrDEfJz7M2ocbrMhs1ersBhDncjc2Yy9r3qiHu5PwCfRreKkGR87PxyPFtACLimO+4lLEjd2
Y/4wFIgDETMNYjyqL7FgcXQ/NM1eJuVV35FdZkFX9+qkUir8rcjtf/64nvnHiKvCO6UFKhh0Pvbz
oLxnqNQ/7q9gavXvIpm6Z4bW8mDhjdrOLHTf3Sw73P920UAO1FxX3AzfsE/lUPubjPLKd0hZYHlz
0WTKTS6a8GxnjXn1LBLV/vlchPCOeCM+65i529zq5dHl6vGI6o+l3nKoAmovqrJ99cw4IgJLc3ed
3c2vYxM+3l+bfgUXoaSyORlly/Au3SAb5+kzDOONm0r1kpXRBxcSbR0aTCt81tTo6BbkT8tMtKAz
UHkzpAYPBvbwQvS5iQ90EuAX470qp+E9DNVXNGPTnxKbaHnIK2NrVFcV+d9Tl11np/e/XW+A+Uvb
5Jr3DXkHSd2TOxH738I1jmbi9G9EoAOWcWS1G8Ys/Uh1uK/LE+pqILyOc+qcOHyDsUQNPfeT953Z
5RsLj/TFVhTy/MX+HQ+z/uV0t/v+wYuY7mjEh6N1SJ/w2iJjuh+YhBncVN97NGN+CtpQsFhedhjV
a24o9eUmcIwY0YZDPjb1y5jHr/f9PlYEIuk751Ymszh3ONXXyfIeVV9s9Sh036XDD7MpjHiflEJ/
C31xuD/Bc8ZxXY7Su5hF6F61pCamb/le+Pfdcry8rxJN8t6NTZOFZVt8FizK7kf6Een1aoRLZtej
d/Y88VwV3rWsmiV9WeTP9YwZVfizdrjf9T2mAZ1R/brf+2fjULdI67k//XNUFidETFcTsc69Lddp
GT6WIcsPLqzFcyLaZp8lzEVVY/7nT3gCzauoWA0tz6BR52xdw+w291e/P2aFT0o2ydP9GItZZaAy
C/n98gbdXtiPKiHV+f/esl2SXkIuYKPX44mLSvcumRonWASeBxRg+BQ6mnRF91515L0yz+mQFXO3
SCs90GsHtclyN+QKusolXyrclPZdlU8eRM834cbOrXXE5/2Ve4VTwpspcNyPQY1YMaUth8P9mKzT
XwtRq4fWLtQr9ablGte9e2VWXcqmJFVv+UMAxApa+hamieVurhPYXkmNJezyd2vb3kWplM81S4Mn
RRvqfpCDMe4UFZbioshBLsytYNY1ndODg6KexWjd9eHlvrexbilaoLcBkdGtDuev+5NGRRvNWUrI
97txRf+0k/H0z3tnTvGK73h4sJuuedUn8rwNZgFp29cnB+5zxyXjMIuPIrefEmvQ6Vp/tDRpzyG1
x6zyvTUqo45ZCpbrWbV0kBOXJVnBh0sGgy7DsuN+698NM3bCwQbTpaPCU+6bXB8R491vqmnJgEqz
ePc/D/5zsxZUsfEtHP490KzniaJxcs1cag5ZoY/jP++mJfbrhCWewDx4zav7G8mwKOKRLwDf0Mv6
vD9mxubwn0PoHtgBEF0Xc6XYGC1QGKXaZFrZBWd2xGXqYgg/2kobQ/T9sayik6DqIdpAacFIRqcR
UpTzszTCbajL9pOuygo50dJ2KrSz40/xheqnQzS0FV4bRjRODmIofV/7UppLlppOKo8+qundkinF
EVGvlYMaO57LfT10B1OSDchsg+m/ytCu2VF3u29CSAm3wSrjXaNK++8dWQbURrQArP46QnrYT1Pe
3Pq+I0K+fbu/lNVKgYhVUlZf/sb9sfstXQktCEtL/3tHPLuE+AlEOH8d4YPCCIo0ZXnx/79UvTCt
Yw9uyL8vf39K2SApbAfQmn/tmGOCe2wkfsFfO9Ie0wZNzObvHQgKQfdj5A3ur/zvhso3lyc9pkn5
3y/xfksjDnJNYGH99w69Q8vJmo76y3+PuL+N2RPwW3RwF/cd/36JYY4dtatINPrriAmY/SpuUufv
HYiKKTm2aErvR/z7KVsTQI45m/PfO4Zm+OU6SXz464AM4VavbPXP480MqKKP+otjpOaGWKGPUkJt
j6gsIofoySOB4ZxO/c5t6H9Wc+oBHKHOX7be4wD7PTLM64jrb53znxGRt5laag5RNkRBS4WBNYV2
Zdkdoi5kVs+vLkQSzcTvkKQ40AwP219nWLACh+yIpw5Ro086IWPoxos/IQvt+946QqgzzmNDdd5/
sKbWeCPV5aUBs7iq/Hg8ScT7eIIbe92XZHFPIArWcU7DCqdfYMwbRm+5l77dbLpMZ5Ert4B7E9Za
CFvEZ16/hqRgrny3M9a2oqPqVaR1ML9jFYWVtO93k/JPED3+GBRIdlVf54E9PEaJeoSfhuqYduA6
9LNmM+koeiYKFjOhDsB5Sm+wA86zY80FcSVih8Rw3lpDRqs1AsNSnvhgKvubFfs7q/8fBpWrmjpG
bg90wDMrOjR+UrCQnbd/3IyqXKq1JhpK+aJ1uL7DMqLk78ev5e9IaepVYIZdlRFl6H6bjrpYxxrj
QJeOaUDNAqOu+ZqlWbuxizzbelrxpy/7vSzj105q/S8LTJ3rnjX1ELkMgnYiABFFHlEn2XionWYN
inU1xUwuVa3fUNpEBJ6c0khGtxIVh4HFjGt+uMosvYCTyrXaQaB8ZPHUHyZ1TXNdA6ZE+1RgDaFl
u+KbiCYKGbEu+QSJF8LESNrus4TirRvZakMwHl44bfQvnEGjPfdPPoR7eFn4hyePCpZBerZwVn6R
yLdSPnlFtzj8GkhFpIvnWpH+6Wo3ECSGc/10KM1SVgOXVrlX3ayTlYtgFVV0P+y7JHbPwmKePLY2
XxSXXvpfxI7q2dJT9eWjx3nm6qV8M2pMR+Hsfms0/tDTN0j0PYbH6X530uIjkckj9kL26spP9/Qa
rM390EyE7ZalYbG97x09398ICvW7Xmj6Mc4JX4jCjgBXhaaXj+288v2wfIQtfL7fpWtNJvGgzf/c
JehmccX7OWzx2n0t6/yPrc325f5cik/fuWu31/u+1O3euiqNSepKSiQRqgJFVrrr3LN+WEl7q6t+
q0vk2wDxSxIPSBFH7uswPMatcalxuU+r0LKMlVROss112vH/+wSzbDaZNPsT2krjIgbzPU5Jeh4m
XCV9lOxlk//sfBylg1rc+hP9V4xYDfJv3wDpxQJauowPnvCuU5+RgaBFiwoi3LiM6pu4oHCef4OE
mY2O5KDwWrjqmDhnu0uP0WzTc5j99UAJv2mM9TwGaKFf/Tp7pQB78kT7xxfpRn9UKQqccUqQae+o
p/k0fxhhVNV6FyZMM2f/UNiBpvxw5bXDe2WoOcjS9CGjfLXyfSoWnvJIngSd2IjXvqRQLMrnsJ3W
DiyU9cDMaCiJMCvwbAObyl3eXEXy6JRlWLVc9PWGxjlvpAcvtLa6luyTuPpIRXwleXrlw6upJA5j
VKBxJeyz39AFxqJ861pWV6P2VlVwXWar7XZZhEO2iN4dIu0eZJH8aUZB0yUZT6lTGkf8QuSSGPVa
WL7atxHIPWQBL4lqfqXxknlc+bu265+M0t2aHWKnsbDaAIG7WtfSdtZWEa5nuzin1RwwJzrARNyA
6fkinh71ucxR73AOzc1zFjKlybv8mlSOxlNtoAkW+HvYpjuJ6Oio1c2DKrkUdD0IG/CBQ7wziCN2
iCnp6pjeVda5exkbyJMy4zhjISVCBIF/SPgBXutfE5/USqNL69TRse5jEPzNZ+HlP5OZUO7f7tg2
GLOJqDBTo9t0FGoUCuZVJ8GE+X0MALNpsN7Sc9WS4rdB4gjafWhd5SlM+q2byXnXTDdIB1bgZRJc
8rOvRLdJSUIDkTPiwKh++61bbiRTKKYQ+s+wg/8JZj2F39oKkHR1eqihPx0cXHxm7UiQS/oPWc3+
rjYJ8RYR6SlLTFB2z3IabiMKrRdISN1KIIWLwti/dPlEq3LyKEh42Y4Ke/2kp+PjjPmYVQxVtjAa
AxmpVYkV5qGM871NuR52WA7Pb3ymvYfdThi/sXKbV9+Ul1ar16HXkPVLZ5Km6qtudc7KbKkwTiP9
oZXnuRFyRMQ2scq1U1wRjpAN6ykcq7VXZHta4kTjhmEQKq1G1FlVQTnrwShZ6VA6wxwIHMzetnZN
nPc7IDXyd2PzV6VFi7UZxdXi2DVd9WPu6qcwdoA6hT87unDBbOi7mYRPtIkoUGO1gXmMeEZLxp0S
oH+ktMZrFmecgnOzxPp1FePBjE5X+uf7vUQY1eV+K/rvrftjdu98NENPZcim25ul1cWah0/8KYQB
LffG5bXi0paXxTe1bSEcre477s+93/p3c3+sQw9mCpkQ3Uyn0wmRi7vIvi5uN7QXR8Tr3nns9MEi
+ZiX1iH0b6D4ifW/7zOCDEbVibmM2Gl5VFyyocoD2RA0ZnfShR1CL6ChvTW4ZGSl2o+WLgD/3Wew
HKta/MbDvNIiA4/CweLnOrlSPmrLBgG/cx6d4lyW2W/bFsm2ti1kImA/YjdvD62JwjDy8naTUcLY
xE0UePf2mtZFTyYn+T43Ga01EUdP7vJYJZKG/4Npo3bRXqm4j6A3EqJAhR5dRt/8ZVNweECqY+zV
jNDNdufw2bDrg1hC7wsUmIiUk16swozQzYIs6bgHf6+H2XZMyp9+4XtHbY7Ha5kY5kEO82PT/iq1
XD+jRK3I43GkwyqRLoahl0x6opypIaWNr55VUtaoNJhNOZDFzWUWkvYtzvrpMeraDW758aHLu11M
S+wpSnQjgBbBAnQWm0mr0erkqjgkSd0FRVbrWz9aprSuhpVVKCLtw1oGjpGjhE6qnHmRGJ+HHuO8
VZUXoWhPd9M0POnmY5IXnyNF2pvw/epNdSN+rzJ5ut9L4p34E0+N9dDqEz9db8of9Pp36tbi0uTx
yzDZ4pBjDL6VnZFtssjXgemNx2JEaz85UXMwRK5vrDpqN+ALq73GxwuoK+I99+AiL5uOoul1xhgc
j7b8dKX9hiSPUFh4xWlr31oWmPiaXO8oNG0I0JPQpAsr60N35i0ZOG/1ODomPeWECbofZoRwjIk8
ZPVANqAxHWM0OScMwyQk9mHvBRVm49UgKhIPdSs9jkln7bmIAdNxIPh0djOvrLB6tEgQ1FAPf8aN
hN1rV/KhAgGxmREfrlJseuvKY/5mkw37EwfkxdST9NVVpCo62RWXW3ccS7RvssiuQ0PqXcaAWPl2
+qSJ6lWaaX6md1iPz2QJJB/gbizLpK1rY/vsZPSnTpxmGy9aJ31YYncHqz4DUSujtPoojFQ7pP0N
8U10yWM+F8yp5C2j9HLyZtz0pu+D7PM0mB2sqHf2WNQbrOftY1ER2wsVs3qBzyi3Sk3u2lLeVW91
+xoOiXZuW3PYAB8Y3yPUMzoABFIio99Wkf/W/Vl/l6YgWDjd2J6Wn0mKJFMQydmhJ4h3XSMsDxTF
1IC+uHYtKE7S5nlqFklXQS+8sGT0WHddkISyf1oeyRU/Pc1Wn9iAsougGs4cVYmtndlfQ6Vr57yq
LAz8rDEQa1ZF5V9yGAiAYmxeJRYe10sdTKIxhDcTqZaWTPKHFw0OiBkdl4zXvvkik9e2K+yl41au
0ga3PhAJzP2CgtvYR0+66xZHN3ZbfFRRfEYl4h1CGM272PFX7aIlawaWZCwV0qMYZu8UIndeozh2
V0yT1b6JjWIfJTWhyjk10qlT1TeMjLfZG/uzQ6T4qs7L4WrEPlNR+WiIeZ8NufvpJuLaJildF20O
92mvH11UQy+c/5Jes9mwBiJJMzHVcC61Mt9Hyy2s6TlKqiE/CDpkIkJtsBZpPpzFUN1sLesOoYRx
iOabsJKGyl/ewuvRknR4kGbT4ColrodJS3pD60DsIgLDhzHjL1qzEIGWDfMRHbO/pkIIew+xR4gJ
dNchmd+MtZFRLM6mdRviAIgpG1mqrU6mxtoysdrwPNKyB2SXeywVMdbVfdHu09GDtlWeuyLjN7KM
Ct0ioyqBbMb1gTaV/VZ1X2WGs2Ky/f42LIvpnKazO80PUd3Bni2qZOM3sxlknd8eIq3qtnmbfMID
Gp766lxJJ/3EOqDvDZuuuI3K8IuC+taLfIeqketRuTeMJ6wGzhp5YbfTI/Md1kT1VMfuR0HvD7mA
xiyLJmUwZe60RiFqv4R0taXeau+6BrplsLpkZRSkeJuDeHMaTlJyGht6s/JdEOr45ibGp+1iF9H8
RZkpzI2NSnbXm7H9zASPKYifXlwX+z3CpKsS1nUcCuPsOyJIpr5FUTUZlym/9E5sfOFzzLaFCtUh
HAZmLHVX7KkkSNTPZbx3mWMjg+jNc5PbbIr0acJTfmkybX4uWnrnbf+iNxLsjmOuNQpovZyt233j
F/XZ6wz/NDpJuoUJZK4BJtcPYuhYzUE/OLgulShP/hEy/aX6pFiXofEjVUb46FxTdGeW6Ozn+ybp
infTNc5GkblP6YymumsAYNU6wgJNJcGYGO6h8ZouIBMl2qGzN1/NwnssuXUwp7o8elqfPlk65rMY
9txngjYh0mPvRzNk19Ezw0cZmX+i2Cq2nkdskEPX9IklwS8Cipt1u2hD86H8Bc5l2hVD80IbSEO7
HF9AbGcHFnP5cVwaGAzMOvkwtF58v321mtje2hW/DWZj2DI123gLHfOiZkv8EC607C5SCbpc/CCr
iKRfBKV68uABHBGpie66nTe11xoPjUZOw5130qKrbNPaJ+Z1tAM9cQ5eg35nFAaJXFh4fyTjr0bp
3cHFV3lwc39P6ln2bhmVtsucYg6wimy7RdfYw9QJUN6660YZRyNr8svRdto2MBAcIWtmKNUAmxF3
l565bCDN1z1MOyDH7j+lgSSvdhoANSyWWVoOIfDl1Vi14gZWyzs6Wao20RTWz5mdErkWGo9eOrab
2C6IGYIqlcC4OE6oHi75orbF+pIB7B7BYhpgKb2rqCPvQ5rQgGUOvKVPkmqDmzOgtVzu1TDFoFCG
9Zh5z/lsy6tv+EE+jPMBT0fxopcDQvEsfIhZISiSSAKV5yRhG9CRsG7b+jbRh+oja2r3GJkDYgBJ
SyXstf6EJhsAcGmbT7WkWBXVY3v0umjYJ7kEe06DgpTHpHjTAZIdda1K10NaYUcth5+YVKNm8P8o
vacLkde7lrcZ2AqkaNp5Kpi91nuvmqtJZ/oSGwijWNMiWarhL0X+vB1c4xlafXTC7pruyASN1lmi
05KAUPMw+lW2mXosS14C4p8OFAFIqaEHlHrzjSmET2+Q06REbI7s2d3goCofWsILu0TREoNnuheG
gHjXkhc7LFWJWNNePIwDgeGBzeqJKMStBtw/euwcVb2ZJLxlHs5tLkaTEM5nYblPxLOVWfzlotWn
DmGm1AOqxQRkRK/SG7ZpRRFxhvSyndqBxUdSZBe//CbCrX5Nzb7ZSQ1Q8X0TW63+yxb7bPHcdJ5t
MmMV5XZefrwMdOMmtRCU3n/L97u9bMibjPMT/qb8s3WaDR1r+zmu3OPsZ/WpA/e6koJA4jrCgIKT
pnjvae30Q2P/bl1i6TT8L6JvKybQ2kPpTe5PwWj1PzdQziLcHXdmOrVXfdnkwyL0ogMIjsCbl1HZ
PtxvIaQANT6Ja+rGz+biINEskr7xI6BHrfUXZxhOuZ37t8xKnjjNkM+EfvNIZgSmCgUlBWncmSWC
dVCiSDf0dtq9r2R9QFz0C+tU8uRa9PQtw7D5t3TJUyI079oWpGt2xQa9ksvSuMu3nS403P+esXUL
/tdmh8i80piJo+0Ovbbex6I4f/dpgA+4exAt32vXZPoGOnp/rRrtiP5I/ZxOzWQNh1DNlH96Uz9l
zjzuoiZ8tha7zBC2FIkpMveGkucphHUtHfs5mcR4s+zpUE2Um6MWeSFmWuOSsHJeZ6NwD3Rgu8QP
v9PIiAKTUfdU1Y3+YCNpWbmRGn60YXrLgYLuKs5gMLQ+1RoW95kkqSaq2q3SqOHOAzisKdFe4n5i
3cxqxQPNSw9Ns53whIdYgFl3tU9a7EEe+fLNBHS3GzJx6Yw5Y909Op9pLjHVz9PPqB6M1RxN9aMR
Uo8NRzvd+RLXJvDy7C1Uajy6DdOUgoHXMPLwo+MiWwyu/WEMQx4orudn+vXGZRwBsjetoGut/Le+
m7JtXmGPLpIk3uiFSVAf6T5r5fI9KKJX87jvXlU7fDOpHm5k1pLy6k4eajhMUp3InjxN+lSEYo1S
QFn8RCdvXu+bNBzVuasksm8Gg6gOK3BIzAy7Ohf7WesQWkcWDB80n0hLQlRsy2O2OXwpZtEPfh+e
8zJ330RviW0K8xck3rEOWxwqyyYULmXEXrMDzPbqWTkxsCPVEToeL5Ms/eJC3e+shv7/pKNuq8g4
ZfWg7wxpAWdMDHvlml598vMUdrLrsZoZbZ0fdW8j5/HrLvlIyZ1d1fXYrVvTmLap4XdHs02ePVQA
l/tmEOVH65Wk4CZNs3a7anqPxHKpsChC+GN2s7PQ3MIdcC9ex2DG5Gc+WxAaAgWSEvWiN26GMoRx
2I0fsjOoNRWlvR6aunprZV1ufAZdpGrG59yGyS205uQGx2vcD1PznSzOoxIl6rkyoU5HpE9uIpku
px+i2KIVw34qZ1zxo7xOkZXuRaqqVdSH5q6OdWdTD/x6p/bRtJ/VhCHW8Gv7kZEeuZBKKIDkFmlt
4XCz+vKBfvGERZDseY+kkiZz3Ac4hxtiW8RTqeuBaHPi6rmEU+0/MLtEeM6gE1ge/R9bAAPEsbq+
G3+0KqemkfClejZzxtQxxkcwXD8nO/IPTYO5ItbDJXCAUrFpFoz27pydVVMeCGwoNzN2iG22MFwp
jm1tVmksnyb8Y8O3qVXuc1MQPlWYEEvB3g2fMlvHqJI/UTj/jLLJuegW/lDCAWgu9KncCCJXgdaj
LbKrsQmkb77yhY4gz2Wzlv23U7Qh2OjEvS327GOq2td6NGfeaMSPzUWW5muGfvUnDPRY7/zrPMqW
8RujAFrkkJEeViiikukBTdNBCrtYK6PAU7V4jCyIpm2M0bayIv0H6ypGMKk+sZP+iuhgPNQZaRys
HKpTkTZPtaaFqJCL61gOw7VpJZm1Scoig2nDqQA1kBDRcs2i8aI1WQjM3IFxOIpfw0nF04PNJeyt
7qk0l2kWmH1Uv4h4CB9MOT/TyEyDnubGNZ12owQgTAVoeCy0wv4U80QiMuDAp4wcq23ZN+qsIRXb
jCmqGv8lLlP/ptnU/4AB54+MPutQ10mLht0zKa46g9HXG6ya7rFldsW1J5+ezB5BhiYKpHWhgVHA
ne2XumJSQkGfi7wgAnZM7XEDrMPc0eKSD25o/BzzYfpIjQTed97jSE2njySqr6oy4tUAD+z/cXZm
y3FjWZb9lbJ4RzaAC1wAbRX14PDZSbpzpvQCEwdhnmd8fS8wsruCzjCyu9PSZCGTKMx3OGfvtdfd
u9dhMvBZ2Za3AOnOqr4M38KgiZ9iJfLWICrUtcpg6+ZmVe+oGgIBoGCEbzozb5g0/BNO442RseGA
iPMj8DoM3d0PFKPskHLlGeIlNDvPy9emHmEZNn9qgHt3hAybhD4Z6m1FsQbM82BuqFCA8BNl9lPJ
8UsXuKI2xMe8VkYVPoqevkrbUkIlfAuhJeNOHbSPtjbYmyzPu0WOFtUtC1MS+Gx3ywIP5KblmDdZ
cM0wgEbFqTeqliO3Lo27moVKzmP+SRkGSKW1tLy8PCgmdSSwd/WuH+g0eil7oABS1iTqF2+QJGOG
OZFfmuIfhklXF4biR+saqdCxjxsJwLach1X7RRTZ0qJ78FbbFtGmL0k5BLe0x+D3dQzNTjVii/TV
g97eWlbuu/SNPfd9mGVjTUGpbH/0hdqcfBH+nnSJw/ghsKgPplbQXCcmrdR2clZp0yhrmK8taKSY
qiU98VXhUWGe7NS+Sce0WFadxFrcxtkabNiaeIsS/+HUHU0n0rZyjAe23s69bEuaYa25idVB3xfT
9Ai1A9hQwXX6onxQmBXc1EZ2ldujcoxq29jX9hyMgI8Y0T21HaUD6FIbD3GYovSKcpC+/YNNYPCz
0uiXXWWf/KJ8X4+G+8HQtq01+If3X4QFrDdziovMrIwroYdvQ19WpPYMs25vwBVcGIc8kMXp/ReN
aq0AcHFleaggLd9e93rmXVaKWm68AMufLAzl5CEe3IQqeDRINXoTtD8auIkOLY5GebAAcN864RTf
ZeFexKSfU5Jn7hblJSDfU1oG+QqTZn2Krf4JikK4bpS2ddFLTkfWWoeyqsDy4iOe0BueRoIMTr33
PJhtiymUaUgTSBXZCS+cCSyQ7Mti/V5vCbOqWvVGYZ2UiKETHyoAXx8iVYVm+BIher0g6GY6hFIe
U4Bpe/psaEuSdve+OmYWvowb0SDbbdR1gfuYTVROKbsOX+QgCbHHdESJ5cYTbfGcUkFeVk2pMSop
YKJgF1YTJg6chSzhzE0Jth2pUm9eZIJypLTSbG1Fsr8w+jXRvFdBpeogEEfyh6vEc6nVWjdOECOy
Cgpakxb1K3WcdlpSRPuMXAi2RJl6UKJs20ucyqa4LFpkyb5pRZCsc/Zzg01tnyuOB7mesLit2VzH
FzqFcHBO+QH7n7fyueLrNktjN1xPorL55hvzrq/kI3yiYVUkzCTpVFzTqysZpdsfvuRMEjYBO9lM
64kVNU3b3tt2ZnUFoSa7Tca8WugdTkxAoM8szvE5OuUlHhdeWNMih5cUYWTnxi8z4UtUEC/B9gvf
8DJ6GE/VAEzsLDBsPefOhmlWxixDMMakz6QRH0c5Fb8DTDt65fnXOJrIE42LlQ6B+FdGOZmQLyU6
1cgVhrK0T3p5OzkDlsvaMm5Kq3gGv70pFdPbgvj6Zac4rkkBsm/82zaz6Bp5QXtRquiSWxkba/hA
qGiVnMVjC5FERTsLYfOhz3BDj107y3rVbAFETF7VVfyaBOI5FKG4COitra2aeduqvHJry2Ba2k4d
rx2NZgerf8CPgpHOyO67WW1o2bW2Y8nlLQhF2Wf9WL7kfvkK8DX5kVmltQBYgY7F86AAV3V46RG7
KHwMhp0RWKsU1h2g0xZYVUcxWJUOff/eAZsLeBVu+KmGqK4GlQ6XhIR2u9N0t9IE2ugI+nFNut0p
6JRqE1LVWbADaAwTd55td1ikQAt3cUNgV+OXGkV/hefFPsBu/XpfUTVCSQaBcuEdCMNy9nnd+If3
X8zW0jc2ztPLosvo1TejcxjDwjlo83/V7UQIRwVplOFcR3H7SMZ4ue9s6p62Kvy7JJ/iKzWVHkqx
YLhxWm6zblSsZ+LW3tp5PB7i1jOWuoZoHPLRsATGlVw09vDi13hRPceAs2Fpq6nhBUkmFbGI5zTg
hTVUNxnPKwSddERNF2B/jFcYIg+tM+CES7VTPTjRTo74v1CuQl4zlYTqjnXQS6BVoJrzJX4Na902
jFooBoSrVAyaut4KfBioGxW++oxYoKVvGWJLZ/On3qaHqBb+rRmhdqV7rKxGbFir3tPGdZiY5iIG
979lBZtDtvZrKjpauIqy1p3tAOSLhs1NzF5qF3TefS4H3swis3Dmq69TP/PE8CeZalddT2qFMSEF
yMTP0bZ0hjdRWeSmNEy1vvZWN8SiRUlGCHbt0oHivQl1Dagi/mXV+hH7mXKAaLrrfOyJAzFQWxpH
3apL/flbnLejAQ+vTRedomwbraRO1OdwBvxlUSq07Aba95L+qjk8KWqcLYFMlG4UNrANEQ8VNnt8
zP3f5BOKjxlHuO6EMIXUCK5FzoBA5SzjaEraODZ6dAZEy/6kFWoCfogkYU4Nw+VkyK1VO8GqN1k9
YjAMLlmSs8mo9eYKptm0o+756vdcUNTo0aow9QPLrY2F4ufEniQ8VXm9nibH+KXqmIoDaNkbOk4I
X5yJjB6SH8oM11YbxeolU4d6acvuOTZ5SPGgDexrjZwUiuBol2Z/+lsMCYyS0c+zv4ek6h8TSv+6
clMa0jE0VRVsGf/4kLGZV1PCFqyg9tQXCotZ4v+6SSlOxH0Ua8ys/trJEm2XQZ5NwdrPxRForxoo
iiAcqrXu/8pqNeG55hF6TTJEa6w7ALeI3il9ZzyF0mRLOlaHr897fiD/HUr1ftqW5Wi6amrE1COi
+3jarJ3KCXxDzqp9vAR4pu2zMN0N7TQuRQwkmkL/5E4JSTtfH/djoNN8XMPSiD8h5RgwhXzPpvpb
HnUTKbmXGCH0kVEY657aihZTW9Pg5ALZ2TaR+U3O+BzO+fFCyQs12WwYgqgNKEsfLzTWgryziFNi
mRzluw6FbnkdaC1CF8PLvrmp7yHgHw9m0pTR2JfpcxldPfsMzMGOzDpitRZ6Q7BX0zG/zOrx2tNw
uxhxLk965nQM57l6bxh0itDciqaTF16vP+H9UI8x4QW1IhSMr4Tx9TRtvnlfPz93iyHP5CHolil1
/ewMhW16svF6CizspHa4wbAXpfkeayFwHkHDhFmPqDw7On793OeMnbPngMkTooi0TU2gHD87cFeg
nWKlCNhIMI8Mj06fZXeMhfTqjBAETmucNPuHXyjGrQOXxgNARnJFW7mNkSc35aj3y9Qs4/X7b1so
+TfC0u78+puR7B8eoW2pknRux6GxI+TZh8E+zQnaOk3deopVKjxpfsGX8eZUFqZlB+uChgn2uu1X
Csr8MBGEXikqiWG1Rvpp1jtrEEbaTfNWEHZRU/tdf30fz0KJ+YAMaD2arnN1tjm/1Gfvs6ENuqlN
qUsn86DTZyW1h3TR3Ar0VW1kM7sszDdIBZMVF/CWh51/56npfaaM0Vr2Wn2FIL++yg2KAmNZ0Qam
tA72kdVk2otmoRZxssHJKvamEqy6Pl2XCPxfLNK9oXbFMLxiFb3/vBats2H59dVp5yFJXJ3hOLrF
S2Ky2z+PpsulWjj48oEc1uadidZC8evXmJg+CqYrn/xRP9bqt1Zf6FUQ/wzN9CGDy3NHQeHi6zMR
/3AmplSJfbYNh/7b+bihsxNPQw2SZwyAt4TRMDUqoIZeJfDEJxEIGhVBFMqFVMzmInKyn0adHN8R
BlOkrDFKFhuPYhA5G9ZmJF3qqW96CJ5Jd2VMNEDl1O/0UQTLIKunfdFH3QnJbonbVklXBtlBqSiR
QGEXdGIyxgF7IJ3XYn8H//Obm/5+KR9GLUMHnadp7NF0x/qUrQyKjw7mXHRiawCwghdsZzjllnSA
6UBHWrlV6v6tcUpjmxdEEISzbt3Ck/yurLCHxnNVEdCk1NOjQW6prnlXRkkVaoiMG1Nzvjtf+TGP
+f0TkEy1gnoKC45PgYr0IFPCU3F1ZcN0nTtsxrS4u9HqiChtoMlXXRdjq0itaDsOzR29Je/Qscba
6Og4SQ16GkZP/shbKE+6JQcXRuivSoQBWEMTSp5HOA2KXwrCotgkkyQdUyuJEkmo1taE/AAYYVGM
DOf4btNtk8Zi8z8Uu7SJA6QdIMuSjic4WFApmtieDlGfQc/MfHNdweteB2UGo8yAVeYjbrqQo0MF
UNSwD4Mg2kXhOLlZBztZSwMYq7p86PIuuWjr7iVlwb7wAgx1jWOjp1PC28AmohBH2Q6CQUHNmahZ
tb/1MxIkVRF+86acRVly501VgHcjVJxBnOnjbDKtkceRDhykLtVsg02pRyP1Z8iiJaft+twlauBq
Zp8e/E7LEAAULIpGcVSJtkD2/ZakinmTK0Lsvv5Wz0cNoZumpjJqa/TiOTHnbEyk09qqFFho6U2l
4w45B2+FOiFiw4Nqk9u1QTWG53s0t9M0XhLTW6X99NaFBFCHbff89emcTbHz2bCeYslBYBk36vxs
CidqAnpJoZsWmg1Kx0Jeiu41QoCEVW6uYredLL7Jej8LSOdjkLplMSuYOrYfwQrk47xg2nj2CgfV
oYRYdu1N3bBiGxNA3aDnKJTuV97r0Tag8r0rYVI581/4+rq1s6XwX6cwnwDDCUPT+dpCQoom/qYI
3fAXDplLDOfqXW9hO9Aap7sYimylyQAHPwgdS++2f3W8vj6Hs30IpyCo2hqqZpjwNqBufbwLtWlV
fTQCNBRK/+rR63SdvH1NdD7zrw90tpyZD2QCFDYYOE0WVMbZlxCMIeCJKsJjYUWE+cUPrYpbe4Sa
UQF+LlWHZU39IqCFf33cf7hAKTWpmoKjO8Z5IGqvsuNkLFMWg1fQZ5mvMFHiiB4M//XNof7hGm3H
Zplu6vO6XTsLX008abJlpmVWCH908zIdTmZvRrvQf1TT7slAy3RZ1pGx9ZN3w5pnX+VUnRaK7Y0/
Wx1ftAhg9elFuuspdlyjWbWdC1mE2CbqAWut58O7yPt2Feedg8Ui3RBQ4riFForrOGmwgyMtBAK2
9u18PPQsAUc/hVg14wZLexYkiH2IluIK0OOKLuvWakzV4HODpo/7ZukFIv5ZDSqWSV/sYoKY0JQP
7QwQOZGTMlKgitvrUjAU6zrOpDxXppXnl8lTLSGmE5fcrXU7BrsUq1dmIqcrpUimb57o2Y6INwlr
hDRMvlkKQ4RmfXxls6azi6gOAxcggo6fY7i2KtSHnf2Q2uhaHfo03+zBPr9DyCD5OpDesgv49A7N
qJEhC1jEaGWH2LK/79L2XuW/v35/Pr8+hsEek9WcpknNPr+wKIwQySItdvEuss/RjDtfliO+J+ii
jUfebucqdX5lID755gI/jcDcUpvsTgtBssWdPXtxw1a17C5GYlIohCo5CmFl4eRdoX4a3NDR1X3f
SiSG9urrC/48D1EH0E2BXJb4ErasZ8edRgkbXQcYiQwNOpFFvKFMCopDVFgPkrTwRWY5HRU0RuIs
IGg3rJxu3QwFxrEQKdUQ1N9s97R/uBXMiUxCNm5FLvtsWugyfEWRAN9T1VmK1SxelojJ9qoyOgC8
7JsxCtVdopbJZUCTbjFaZrec/JJeUp7TnfIUcw276RD21jWg3WAfp+NEVHnYbb++d/q8r/rbInT+
DCw+BJvaEdGK7NQ/fgYpkDDar8J3O1PioE3hl/h2P7wR5lKNQgWJSlBi0ZDuHMRqvchNgAEMf6U7
Rd7LKiAsy60cT19mXktPCrzpaM05nBPRlKEi9e0Ej4kFfctflQhg1db/ZhXy+TvmNqPK0FSUwVzK
fIF/q2ykaVK0DoruRVmN99rU7cJax2wim3t+jFAH45tx4/NXTJasxT7JYPfgSPPsZdMi9AVdMCoA
8Yb3r5jS7f/XVywl49N7rcBW9fPngjRjoATV+m5u4/kb/fZxxIICi63CiuevkIBkS1+1Y3LU6GB8
/VL8wyVSNDC4q1zf54V+3zS2LzTKaswy+3mgStUQ29B3A9XnJ8c7Z7C61aiEWeyAPj45ir9h3ZRI
KKzJF3tgtgot9yD3TvS7MrIMm9f/18uy2Lmz3eItZzVtn73qZoCZImocWlEwYxZKoQInJqlj+f2V
zcudjx8VA7BtS41tNeLO8yM1VjqGeWR7C+oU2W1GHfl9OahY4zEIemP99XX9w9HsuZooHZVBF5D2
x/uY9nk5oqaa6WNjf2rTVV5TYgsG4j4Tu+6+eTl08fni5ruoC9a7jGzG/Pb87YNjixiGRtB4CwIS
FwnEIzf1dAJ3iwjNzBz2UslcW3sZjLdeHZKrIUyeE6leydqrLmo9p2pgZUcr0phsreKl68WFikQ4
d/zgcm5mD8mYrvWsljd5I+vF1/fq8+TIGRvzTspimWrqZyfvjTR9LFIwoXon5UpVSINOw6kjEx2d
JynK6VL1Zx6vEDdge75dqv/TvZO2w06FaqX5afCY+Qca4kxl0UWtt7FG9eV90ZZJsG2R02/ogntr
tdJvVeTQOwN4zaI34ueibcSJWCD7m2f56c2hJqxplkE9S9U/F93iNHJQojgEXeftFTfjvclH6cM6
WPiEvtnFfpoS2ZwYkjAQ9IV8fsbZa6pMcdUZHA2hNVJdTzRMOQ9F6q9FfNtLliqY7b674edtAniU
1LR0ECjOvCRibfDxZW2LqFMkipvFWJvGjxxR1ZKrJmQ+H/tVqiL5j3BVunabBi86RL068pnpbOep
bKriAklOfQizO0JKT/RLfLISFk7rhZBZA3mZkla/mCbgVF+/o583dJy0pbJk5n+8quebnKEVtS3R
5C3aoICOZ/TXg5M2WyEg9jhYNJdyKKx1EaEXbcaUdOXbWKuibypxnyYBTgKjL6nuTKpsR85GS3J+
bfYIgiX9LE1BL3htq7Pl27Gjb9Yg512s+SFxMMGF6kIVnxbGHnv6PCrpAU+02Xftb1TsueHLzYQn
YjGlJkhaBh3Qw/1bF9AXTyng7COrCw5O3VzWTddS5sGcqE+AvYy0bLaBGmSnQtMPPg/qxNCCmTlt
KQZge407Z/ypKUW7JoGLLMesOMrZ8hNgcN1XlKiMIFPRi8fZbTBRrGKfpu0nTASrbx7zp6UXryUd
C4TQDu0LEHgf380Rty6YzX5+Nxu8x1Kr6Tx0xOw4xlH62m4oUm1NlikBjhoFSTa4AcpicYWjMb7W
x/BUNM7l1+ekv6+VP0xdnNS8bXDo3jDEn38wtd/jlw4YIFucY7sM6CGiwp92S+BThS1+QTHvivK3
v+5DaS8oyWoXgN2CrD3prXltCOdowj3YQoQGhBwG+Q3j7VOY1TF8SERgkffYySpdDkPe3wpVa5Zm
JLIjlTQQ+9J5JsFBv6aagvsYMbIZkYBUTyAK1H5bjChnAfPBFbNFv02rzmZhOkudWnwVCiHafbas
PQINAWO5PXqhbeET+16ZJEykrJeuyqEHX9/R4WByRvrfOcVx1K3XDG/7IVHAcnajs1cmz1iRi2gu
7BQZX9ix/a2L7N5SLhOrSXeVUwXLnv4WNfv6Bx6F5EqNQ0JSLe+yCJrLNLCUE65RMhDoOtFyp7Ks
8wnp4P4oodgXouiiPQzEo1SK6nXZl/1hcuS0x1zuHNIi2CCnxzVmqg9drzy18BCvu7IMr+nZ/7Zg
vqEN2iex0xLHgt5EAnI95nXvk6JhD+smQW9timhWMhePfdoa2BlnwaPR+Xu7ixK3wh2/xKKFO09r
74OE0rrCLL9VcsSO9RiP90GNI2Fs9WsQ32/lQAZEQej1Xi/wuhjCAoqnG/4+MBVzHzmxtQAehsWe
asVJn8EnU5a/pn6T7/KyrlyVAhSEZ0jnpBzqVmWghzcJLzDz+IJBuMB4pl9ie1Lu0uxJVlO6kpEl
Lu0iPdmzMCXuCKgm0cG7cBAvTJpQLik5rGNft91aK9VNA7H5MrJjGOb5uG1j+w3mn9wZXcSWhSLG
QIdv8Y6/joBk6pMwj/1MFPGttvzpj8sYnfWhU6sTRoCaln0vNkWCtK8O2AupXRfsdDF0y5zKF7Vh
9LlpIF6UMgzu1CDnTcWveShKUqbGqeiOIhx2HhgS9MbOBIJegGVpbe0orOiHcMYBri9AR3SWSwAT
/sFu4/Ihq+4DEOhuhHHy0q7GYK35bbUtE8TKtgaB2ZmS+Bgn9U8zzfKjE8vf0gzy66aGHJw1x3pu
5xWZ+ttKQ+fSjqdHA4Egsm2calp9GWgDURwRAoU2h9k9qdtOtcZbQDg1ZjXPZZvmXXqjjdg8qH4q
gZMQpV7qC7+8FOEBG2d30qDRnNIK0mKJSnIx2U6wFaYWn1QHp0vdK9/V+T6tTBybLgOVZVqmc+fh
bPapWbiCErawJpDB52us18sAGU6o6gBTk2+noM8lBI437wssdl0qzfn5fP62qPX6qVClzqJ2zo0b
UN1Q5epYoQhZbZ0YsSOigNLNmPyvhga3bRnzPprhQ2dm5FEr2a+vx+HztRIjH9U/TWc4mCs5591G
kgKTyvIgQAG4grHtQQGPdDIvWAcYG5zSyGqH1RQO918f9vyuc1iWaPTQaQGiUTiXk0S2EmLT57AT
cIY+tRl958WxTQn7BpHx1wf7VDrnaOivHbq9TP30Hs8WhF4S6m1Niveiy9r8ANLWuwg1MqTUNh2X
mQ3jACyctslttCS6oE6oYOn9ZhI+n4Pnc2DdwQ7UmCsI53snCARtmOctXLCe9lqesgL1c8f4a9fx
P16G/+m/5ae/5s/6v/6T37/Qi6uY9pqz3/7XXZ7y//+cf+b//J2PP/Ffl+ELipr8d/Pl39q85Ve/
0rf6/C99+Jc5+r/Pbvmr+fXhNysYy8143b5V481bTZ/s/Sy4jvlv/t/+4X+8vf8rd2Px9ucfL3mb
NfO/5hNc+Me//2j3+ucfbLD+9k7M//6//3C+gD//uMyTV2T6n37i7Vfd/PmHUP+lSTE3FdhA25pq
skLt0Wn9+Ycu/8UKheWppGtKgUKyqs9yymB//mHY/6JuocG+oRtvSHY2f/xHjRh1/iPzX4acBSK0
KjQW1kL7439f+Ycn+N9P9O8CJGqp4mwzyTBBlV6nOEM0GOI8+2wBRxqkX8jSCJei7/1DHJGno4Oo
djMFPxXT77CEoU9vWSMLwHRa8nOFtJZDESCnKPt6KRqHcIw2IIFnzqzJhg47Cuwj3IDTzEPEl4ls
acEV0ZW0+htHVfF99mqxEEp7KQPfA5ZWL8vB1Jfe2NTuoFuninp8Y4XjBkfAMiqc5rJ64nuXex8C
vbRzb+kRW4CHaqHbdra0zZ7M227YwUEq96pprXUFYylsaTgclv2o3E7BRL5ibJku7RgCeLqkdAf8
ZUKnzpoEpEbwnHZOowwzXXtH1Xkhu6m98uzmDT2lsla8fu9p2WsOF5BMzmKbQUeKLUlNdOh/FOVE
I4NTm5o72TjXUmsewi5ZQGibCEfytLUKOnYan7ifEOqVynKtMryPKBCs2+RWaWaPaOL4K8Wwt75e
rDtCHd1yhm5jEQ0IhQEEpSqxWBiAIEicOQI4E0sh6wLYS7vK8m6TRziFgvyHHbHfSpWOGrKWLckV
xpyldk9dUTVrGK7A2pNpT1FwHZBFC/e+HF2tM1Y5btfMejNojUxBMFfYEcUNW82uHtIIVT6L2cXk
hIab6X2FXVC9axGobwsrXqRdqS/JwKBvnVWvDIG38It+C1HNWRY4Z+zm11iPryNq81Ub7CxP1dYV
BjPQVmjEqrqD6FFaxqIC3I161jUnrB2sg9DmhmsHD+PCUwfc+A377kipsiV4WVDmTGxD4na5Petk
03hJ2nRQmoLSQ1dwx9C1JqlPDk64m9Q2mqnPlwl4pkVa17C31Q7bjD7s2mgSu2BsQFACo1gN7Ky3
ue9zXl5tgjdDFdNbIPKYWfXtKJR6oUeTf2UVCEwde9sQkLPsc9xRkG9Osuwp207xj05MrG8te60Y
ebUxQXCwFoY03EzZmrw56qDTc0YCMv0NmstRNoAlJGOboLFiXIYRvCNAIzEEwRZ99tx6IAphm2KS
vycKyggPRZpN+Oi6DuFi89hPwwvmOSzGqNgXxD55S+wW0UGdkuoGFtVPI7oqpyH6FUfsShtCLVKC
KZZNNuo8V+gvIVylymmrp7RJn0CO04TUhOvlgKJgVzxWqfc4VZWzVFH9LDNQZOl16Xfq3sDuBqq+
IhiMkCaYburctc92aadGV6LTrxEUgH1Pb7S+fwAHjveN3INJByiB9AGbFRm1JBd0/lLm4kIruouq
hBvet7emCYV+CiX2SBnzASC0twJY3D2J4cJEBROG5l4x7WynYjhYTNZO6Y3wCg/cGojJXQBmAtnm
huwVwGxUbWDG1Q37ZIYo20q6fZE47V+/NHjqFhgOR5egBHvBem0LkPS+yYKHNncdT80R84vfbVrc
az5CBC9ON1j44KURxFOQ4rQCxocjWWW/mVYO99ZLfkIQ2fdVgDudtvIqdrYtZR2wUORgl/3G451f
VAPNOWNolokUx6nAYUFoBIxBP1tG+P3kZJLHmCkSSpn8WQ8ZYmKN6Dj/l2ISuqsOF5MGISJI1F8t
VOJJMYpV+RrVur7o8wSfXqTgRtT7q5AGTg0fwWurZ0uOD21ICOTYxnsL+/aeFtiOTImFx+ghGu1Z
hzCYz+ITPYA/HiTHgpV84ZvFLP63l5ribVOmJte2U5UfijXXo5iRJEKF4eD1i6Dm0qYivqCLtuOV
CxkTWiLacmPvOO2xr81fQBhdgkdNra0XRRgczKGrYYund4Ee/hQF0Sl585u4qpwRLMYHt9R6k+5X
aLSgTqZDUjSXbKyB5tgPTEiAzSQ+84RvSeP8W1R5CxG9TJFD0OCcwulnpH1gnPoNYC9aGE13oRsx
jWZqtPBcRKgc/LHxNmnr/EAYPrpWDCkvIuQPBzltaLacJ9yyMDdEXK6KCNSX4Xs0mMJuIhI6J4BZ
RvR8uRsTsekiZVeW5QgwhxAyXRPcKfm94ww5G6qKH0UciXeaGIQJf03XYdYWE9wwBcS63qS/ITbc
eWIrncG/oYC9Yc/4bKiixpikX6Q+Y2aTQoAonRCiPKKqGvn4mLbXiu5Hd0oLEaZPofwaNYwVSJt7
34ZS3AXKKs50/BGF9VDABHFrCMUukW7XWs4gDaDawZpl78o8P7Vvfl/4SJb6GXAoNBe+jgICTm/c
UW9+KJ0eul0Z35WT+WIVhKfnef1zkCN1gagj0y9sEJMPd0VRrnOQEIs0sYoNgOinUTOv2xoDVNgX
101b3UuHQXleLXgNGB5YKuEQubZBPbJjlFgUAclUgj83ej5Be4ZsBg78gK3SNKeeC+bb7C4Mys+4
GLeSi9+Cb6H6a8LVcapnvw0OcXCwQBi5hviFoKVaxKn6WJfGj6Khq9Y5NzIlqisF1rN6jYjn2oWd
+WzDChIRhRQ7gEIQQSJaMfnCrDiZ5OEcU+eWoT89DiVkcNVaZD3BeKkkhgyBqrMtBA34LGmpeWNa
sPTgdhzgwQeBdU2k4dEU3qOT1aBhirux0vSFNh+pdchyHeM+3jgNVgkxDIj4LJDPVMo8t1MMt6yM
9IK6BLKItL9Lo97c4x8mpfUk2H7sZAjg1xfdKpjGRaxMJ6UrriKjuw2nK7MKSWbtvXlFM8L5gPi9
0hl7RW+44WzF8XMillA0u5J1/a4eWzJYq2v6Z8ywPqq0MnxuHLhc2mCAkXSW+Hjw1zL1pIGz7X3K
WF2CY1zq07Uvp24Va7BvI90k8Ffgy+fNXRi4i7RRw9xADGcPEId1m3anVNodDYF0FTQWl1qA5lef
tVB5rabyIra7ky7zV1GB/TYydVmOPPGwOipTcZObhPGRsNhi6d7EOCuXcSIbBJ7FKeNxRF6zxT2w
1ZOgdPWu1bcm/tuIQGuXW1uD7xkguhKMbYD0C3y1dYUmWd5WBtQma04ykhkTegqRObqYrHsyCq1F
Zwe/nSrHNIWFlkqn/6PwumWqRm+TxeISxDk+p7698ceIdU+Yj8AzJkwihmYskSmUJ3sWP3o2rgzC
TdBKw4Kw6xVEHn3XO+ZaeiVvq8lKUOmju6NZY2AeNOMiTCtv0ftHJr2KKY3oV8sfjU2b4YhFDPAa
J0G7CDE37c0KA04Djy+ocGbLzNLwSKKaKPsfWejMiXf5vdBAezINsLbSiWLr8mI5Rsprng1UcK37
drTXlKB4y8pnp3mgPpW6glQ8EH8WVi1j2ZbkSUCguI8HWi5Vb/2WmXozAWlaQ70JF421tk3wsVMQ
5y75oh0vQV0vsmN7DwXtroYvVsePQ8KCxxyK2z7Dc17q5BGLzIWi9EZQBxQwkipataCbFL6a1hBs
88SZqYZ8IGVEMqKPMbeIRbWL8heSsZJDpTkkn/P+uuNQXySpBpCERUzdZnsCpQ56bDmrWBARTX9u
bXSmuqhVUAuKde3pVQGcLmGeIgYK5tljq0NQLEIkot1U3iWKSBdq1ncbkEywvWCUkWnasT+Y4lZb
OgOoKydrN5Tl9i2eW71TFZhE7S96D9gG7lSjY2aw22wrB8xYHsG4pkE4R2+TiuO3JrywcA2qDa4J
1wDdNYwwC/bqwqeBQEctXJWt90IjMz2MyFo5al4t+yF4giB1O2Jro97WUOekmljpEQ8Rp4A7+uWT
MmFYk1Z0D0rzwvRpCw2q+jIap74Ctz6Q6Y6Hpn+M2KUx3hok7/TlLpXVo++DFo2V+EgixM6MqDsH
csDSeq+ZXuz6UXdZ1cyfjc32KYqitSLBdeWtf9MMLFvgUrK8DEnp8j2kVF5TLFN9fAmNjBweqa77
UotXnuB+96TfoLQ1eipS1k5FH8ooNd4FIpkWddhf0LaJj0olV6UAD2AWwQOu0mE/mdoObZC9/l8k
nddu5NoRRb+IAHN4ZWh2TlK3wgshaSTmnPn1XrwGDNg3zHjUTZ5TtWvX2oZRT1TO+p7lVsmOCn4Z
LF3VLgZKpT6eNvqQ/vXWVbXm75nnvVwyVjphTLaGHrlhVj5FOSAOSUgEtyaT0aMQxumSsBGbVa9J
JbOGXSkpiXcom23fOpRZDTC2i6JA8e2K6RiGygsrGpy4zP7ZJ6925ErzqvYnIew7bxlhZTXQ8JQ+
KjYrOyrOJrtsqHaGxfoaxPcknVObdOnFnvM43cTspzNFZqlSo9OTteE51NF11Huwmtn6OOTU7OMI
fWBRDlrSbZe8FTnQqX/L43//htSM4K9Ayo++ptZ3YIHPIMwd0ZLf5/W3WZhN81eAIBWCOQ2lD12T
0EC/RyDf5IKHRscmWUL0mgUlyNXm397i67QqxotIAywyliEw7pAUcRDNoLd6Pw+lUyiXgsPdqkCy
bHW3QOi1hKJyWaUikGPWNQf/reoiWpejhJ2rpHHvCutnMKV73WBkH/lCsYVQrwvNjlwxjaaiI0TM
sCaMDto2K4FXZkReA2AdHrOmUjlDy+wMhYoZ5AyPaGavaWVT10HqYfgNsq9NZ1YMqdhsK1r2yQCf
NQmy2VHy8Etk72+xhIzYxZIZPv/TqVKKoEAV7XxSH32fvJOyhx9QEfZRFxIuEPGjEIV+1JO/MO1/
Ta1+maF1kixGcGQavXa6cZs0iBhjv8NJuiUr+98kvxrQcgADfhVYBBgQWZy55H2xMEjbZ+7BblY+
RZpM2ckJnQjJJQfMXMuNHWjpW6YKYKjgodYSdGHdmMNd3SW/CBIcLuUzQNxxlJpuR0o2SStqrtZ8
0IySbT1m93JIv1JVaFxNh43b8NpFg7ppCS0N8vAxmdLvHLH5SBAmG1Vl54lW+ZMaEEGlE8js2G1V
PXbNoXnX27Bw2iR/FSAquJlh+cGSUKGkwmvVLQ9MHYIdVR9SnhCRKAbbKhXHnTmA6jVFDGt1D2Uz
MzwSTHOTWVbed9c6Kcb9mPT/8jxm840yOeIJQGa1WxOAtqXyZYxlajlMDqD7Q90qRpGmhjMKQG2C
N56zbopIi9Y7dGUS7gGNvdYc5I4apNEOxOzGTIMfqE3rTCPsQIofh4W8g+QVr0m+4XKE+6YWUGeb
9y6kkJSIRiC04CYozNiNEOGWPDExjBBWNCLHc2zYfUy4dmKUkY3Z3dGn4Kl0nWJrE+W4MdXXXKha
ZxwqdsCjgwARD1Itc0IBLiehUokhRsdQUV4EhZZJJqrUUw407OyczslfsEQvSTl4cTqCyxdLgy2u
rTbhR8GSfjfoFU1j2fW8n7AuL8IcneiOAfaQCfQWjORwi+2+0KwTARTAIecTUtjRGieouS3Ic03s
oARJFfGLpwj8mg3w+6I2aBjg0z0GnREFzKURyBUUxAKlpzU6Fnvy3DOleJ8lBMAZ+daogxt+wNkn
2N3cEAq7mdpDFFU61A5eaWr+357ZRgF3XSmlcJOlouQkpkL9T9IdpePImIB/DVz8uFfT2bDbERpk
076g1GgbKeNzHAMyZ0aELDtGknKCFDRRWuxn9dxrEidfk13TXH3HaFLa8wj6CqyFk0/av6iFZ2ll
lRNOyYuO69YTI42Vq5Ddf7ws9jyT9qcVKyNdBHosVnDkU/LXluLZJQo0aHVGO6GJJ2g9ghiS91T0
ljdkauCzeoOHgXVP2zK0K4W+TjAcWPuEGLt00OUdhNRTPhd/0zDXbLOzFtlMf1FGtOFQT0ewMJIz
NdZfAea5Kr8sRfyq9OVHIgzRYfXjFcjBNlzg9BliVmxKEg/SPuU1mMNj1anIY7riGaX2Q2Bz4hCu
+SBezdXTfj/J4rXLBTehQAwrwDRjbrGiH0T7KG3BIQX6TxxQnc500P2y0m+x8kPXCUgs4Lgxwns/
qq+akb8TiZf4EmdDHBzChDCe2ngCthm9uh7p02BQBgEOdc2k980141akVPo5OQ5m19xUgEHlTIdI
7pjX/Yc7kcFd0KT95bIAeIkehVUkmPwBrL0wDW+YIQndKwVfaKw96Qn/mDm+SiDv7DAb3+OpvmhA
7lh3lJ46N72t95A983T4I+THT3P9MYr9S1Po0WZG2dyg4r0jPOF9mXFPGjm5D6uqABuYVWHZuBSl
8tqPkYduQibqVE9OMPEo0r/zI2XFe6wCVUGQZgWuDjYGvgFbbJTVKUKehtQJl0GizIL3v8un2do0
M/spKWheQN3SZmCkCDk5xVxeU/k2eQUypzuypSr70FwzO5fLLxXeozepaySVNSpcOciGkEC4Wxv8
AyYwXKUot6Ra3PsqoLziZSV6ot+R0EXbY0kbba2Ip4YjOZN6YAjc/lNySDvCVRke7FNNvokRAYhh
khaettps5rY86BPYvpip9hAgdooy6hlCuiOScesuRlWzPq1dwNwfsqSWbBlA+2DSiVlzo6z1eHCA
LwUQSvjIiYAhhriMCclZ7mOLD3vqxVvDD+/NuTg4hMm814FowqnnO94peX4t0cUhjAbbkCUvx2in
kp5IVdyFgQ6yjVIcJFb0yfCw8MkYCmhOY2XbkJeAvhv7VsvLkArjB0FG6UWP9KOZGOZRbdhyqmrW
CjIAgEB44Kx0k+oLbFKBVWKXUVXpBHoR9biIs9oNmD+6GgFLdE5V44fSAHxaTNkDnAH0Z/1BiC5s
fBnrN2M6Yycd4QIkOyGJrgC5xn3MC1RXswDtpNsluVrsWPxLkBWJ2xOqN7w7Pkv7rL5axRl0OtKL
xcUiwWwj7eUVy8fgtlpziPLsLmR+LnBrSUODiBcuf3IaiZtG4/PIKnLqWwgJdmhlpt+0gLeFedzF
KqTdKqp9dutqZ+zX60HKbzGja3+2cDQI5Xujb2oxebWKrnaHXiK0SxDofACvo1I1qFnZPa25IOaR
kKWiNHy4sT+cvaSLRJa3IqqbsanusVTeBxboxWF55zgq3KAQn0ezTmUuUy3eqhLFVBTljHlEs9is
k8/dUqaCUy7cjqL6w+5asesb9U9SsDGAyTksUpJ5k9Awn1kjtVNjmo8Aeg9DULwMUUKPZwJ+LnMr
YitljncMsPYsr90l1HHPrAOHIqpWmQ+VpMRYBGmsSSHkiYuyBwgPeAesFrnhOYd/s4ViwWLcQKkp
sLQEbpPBQfiBsZRQCpETXG0ILNHVHrOH4fd6edErKzzkcUXtydq0pYQSG3rgu0JdhxsQHI2+UKlg
rNHJDOkwyTersCYW7ohe4spEK0QOT0E/71NhV8nGdNDZI+w7Ud7Ui/WrxOzB972Q+IlstBsg767Q
R4T5dMCQy3ibC9PMmQJzTE/IDxlji1YCZ69mzudR6SnaZhP3EsJPu6aTTuq16jmkcWCQPddhnWHF
Qy4RPi2ivTiHqUNZ/TQcK9pkTR3ZmFUFmOdNxFSOq08h9aivr8nig9iFMatw0oOK35nrNrKY4FCL
1aR1F5X+kE1pokYMAKRSPylbEWxQINYKbVOWsVFDQspFmuU/LeRbKo2CpmAyVC8uihPPP8Obov8V
pWbyMjgdG2oDt04jAyugC29GDukBOilgOCVXCswd2PVs5mikA3qqpaeOvGK7ACs7GO7cPjQbMKB8
32O+2sz69jmv2JY+Fq8i4GHW/lcIuUyluFaPFj14Fb8rWg1kTq9+u0UB60Xtm9aMSIKvXFYfVWuw
u+AFEn6jMudSR3gmm2XR94ukYZqUN3OFhGbQTJrS/N7lyrMtTM2psOS4ShmBmF6qlyhqJNdE4nGy
/GuKfsqGUDtX6y6m+L2Yx2S4pOlFVTNUAHQY88OSX6DaQjS/hvKrnu6V0E+H45ifU5RS44DfTNDv
AXw1ApD3o/5SSPeMjrV0Ru1Fke5GdDQYDejhbZR9fi1vwcBUSdLupvky5zOezreofEh8zBWTioxb
Z1FhgrFRF2t0soVbTcy+apTSb6u+g8Rfek8pb4XBRjZLTK34YUbsRmetnT7FUT8FBMKiKnlK8ABz
O0YSGcIoDQGU0HuLCDq+zGSW1J8D5Xg+/5DPZU/LuzK+FuqLOR979REsf4H61LDONa8l6SPW8gnc
yQ70OxDOdDn0AwvSgE2PencIrJ4MUFD75nEikCM4QGEJ8oPVvDfqnXwDW687KnILv5g3BwN5cTux
oxd7i8Z6Yym/VfpISO4x0iNGKLm6ijrAlx+xfBrSb4F4VNapp+fnuf3ru0cp3hb1HlZ/ifosyCVh
IdxepHNXfEbhdxcwaqWAEOaanVBMZ4yfZp3/5pEGkZt/i8GrLH8HSECB+pCluwKrTUasTGqXH3qI
YztlqiWlMg2vE3NIxTnAcZPHjHirqUCGl/hgmRJYgstxsvoCkehmLoBPqcVZHD/yav1JeMsoxycy
n4VHme00cNImye10/OsW2jYZfLW7191xJum65AE/mfIj5nFTj0W4MQWn2Kfjhg9zUN668aRzaqdE
A1rRzkw2Rryd4i0Zg4V65lem2t4wLot5GVCIEAIGSCKQIZttXNfbcKhcMn0cAWFlhJ255txIRJUn
bAHF9Bc1w2zhU+N0FxH/MTA7IRe0inxN72fLoX7ozIhduMAlsgEuCFcBmpNB74G7MSOokwqYXZcv
3BJUpDzS9cc0WDCj4cpTShE64XVC5a1iuyUY7EZTc7boI6w+17x8vATm3Pn1QiSe6UNQjlQggD21
PGP7RXrv5HfMfvpFTCEsXrPmMxQjfzKOdbnrJq+OvY4KbVa8pL8kCcve53pm5fA1C++5xktKCr3w
Yw2SC911KI/RdNOmV75nrWao/bLVmhxX07vYlG6JKhElkS3L99Bik6fFpcg/2AfppbiFuIBHAKFL
/s0rIq1JxC9S9WkmL5P4l2d/kvwvZZxnJJ/NjMqG2JApfyKTyS53ZuU2j19TXXHF8plwoceIsDl3
sRQ/uDglqKXzt7miMJjmpGDBMuwVuv45j1cTQZ3lpSpyOfjk+W+ilia63FXpV+Q795s9ij8FM+wS
wg+nmWsV7LkpkY9zhf6HsGSMh6n0AOBmvsby10jYBR8jc2KXj0IU8VfsU7TEJYEuy1Y9ez7dzCM/
/uIn8aBum+SOJ1OwV9ntDWY2wjAg8pRXfEnre9ly5nT8dW1hWZeYlwZEUFGadTB+h39BdjKah1H/
aea7Kb6VQLHrZzVfKuk1Kc7h9KYGXw2fBRxxSvW3apQPJbpdH/AbuzG5NmEp2npx43FHrCN871v4
aIEmFjCbIEvb1YO8d8dIVglUtGFIbmX69cKKoP5xHuXkStHX6kNiE3fTmV9j98UM3kPbsikJ1Pts
VHaF2l1FOELlCYfmjwmVH56zKOh8/5b5WpPojZUiWojn5J3nqW8yJ2USSbFlG+Y6MfyKu7+MmUgm
8fDU3wMrqqjAmoyVmrPH1MgZMmBdQmeKMC/X871LvJTuJWhHR+HPCkEIEX9ktkmZm6guAHdXi1c+
s8Xy4m+NH4Txcql4w3lAos/hnpawkK2S4QZXc8jiitYqXsnbpFIlCXrlZBPNbcGGCdMU8qax6FRU
MoT30jVGpBWWS4CLkmqJj69uHdI9Hb3YzhEmhbkjQG7arIEFwiB4BBS4aUJMSroAYxtcvV/47GoC
bywt8kTxMcvzHvAcjz5UW+b9ajdzsylur1ebTnlLy86JVN5z1AaGRZ4OWlHnVg3KxosCpHgTRTdX
bfQJksI+8JU8wMl65lA7ZehpQu0l/IYNPQ+g6ATJv7rlHct1OfZWCwIWTG5G26kfRyNOp4+QlLbI
mL0uhYaACJGlT22kdb4L7WfK5sS6CqhLgR1qWF9eQIzbeiDY6x9Obnl6p+Mc0n8zA8z7f1Z8WHPv
ksuofSq8x+Xwb2aCQKdGgBbUSSqmWe028/IxqweR4Kla2QlLtEXNc3n4wZXYXdV71lLZpfWhYOYu
aXoGLlqRA7RqS+oi9Kb2GyC5PvOUILTmDaH3ITYnopAlKElrjZAlmWthC9ZnHTa45axhdlUfbUYz
cfAWOgMqYBPzohjndmWCWff1/8fM3hVMHLwp68eLQZmQVXXb9eDsBqRZCuNy4DqpMLbLp3C6qsR2
Ub0mlFLWv6b/MEfOaWgscFmYihjMQ/EHpTxaoEotHimNceBAslOlsjkKZuZbVL/a/BhVPD86Nu8x
+MuxNykczQEycs/tgDxHGZq6Cg94TBeTLbXfFbLDLJp5PLSZBh2cbKxUUjdl0N/EtCXDY7kJXBWM
SBB1Mmdhiq+CTKacPWKoehlDUqGyddoHyJpccW4cmhFE4qfGvmArkByESIQtglRXZwSop5OmU4Sq
q4ZQK5PKL5fx1OvalUg+fpLcfCRlyh20vnPypjM0v6sQwGTcbxpMW4EXWOr3JQYIMRw43RVCbUlG
K/GJDfFJMIojmNVzU4l7MQ+2ARmCg/Teyt8LWXEdqpsMHMaa4kMgrTSZck9+GPPpycdLwM86Am6Y
HCGq95UsOlp1D8eIodLiGNJGjyt/ystdpC3+oKb+jEIbZhQ6snoyc+tmVkQnku059vOBxUJGVAHs
OtiT+OnEznS6/IVO/WzG44UAr5fSNPyA+WQ4Lb4xpPd0qE5yJBzLML7WrGhDaRjxCO2gwNxZY/MN
rT13cnv25Eo6jeh0uZpsunbe9GxpQcTB9mXAvsJkJRYeDHxbLeajlJibiSA5cAkY7VpGIPgM4vJR
BeO9EzOq9qJzllx6RGL/Xsukbec52Kz2GNbhwSCjUVE734zQe03ljQ2JDzG1IBurL/giz2qh+WX2
GWf5t7ZsLaM919WutUhyiISDlJQHOUJ4pzAl8RGKUL48ARBdMzzqU8pUhCbgpArSVWAsmkntNmP9
s/5shOSPHNNzMcJB1F29gqusG7+tyZUfjqhgySkM5p0kYRGp9fors1CROT5AFrziUtOxLK5n+2h+
1ESOytIXLFMm7ZIrKXzPJFySOFp/i8zR00F1suQ84a0vh18M+UF7CBY3ByOFx8pCsDT3RYZr4jZb
uzby4+Ul7pmO+Fl3T+RXUouk9tikL7H6Qzy6XUPVK9rjoL2zC82XEzIZRzrQDkuZOcg+ZvWp2jnj
gs9QJTbnWeByjhkKZwKiLYKa4DCFQ1WZKBb4i0a+6OZJ2tuSL8kf6DNuzrZcEN2H4reyMbQxcM9h
sssskz+oVqarOOwL8ZIoN2arjh75eX6JN8wbdGeVJaK/arpVI7cUkDlPhKLdfvJWcxCfFNtyDXEj
n0AuItYhcitnK77qHsqUH7ZnXiWfzDdbHRmUYyjF8+kVIY4mGQQnpYKJb0nBi6GEj1beqsZrxgGc
EyTaKw+52QMf0AgzATje+1jj+A+MUPAW6P6flSTuxA3tSPmnpG9NjLfTK80ttoMl2UX1k7vSLurU
1uFAnRp7dKPGqZzGxqY62iJ3+4nTxbR8zjRHgfmHs076yZBOMMMOYIqPKE5K4SUeAaLjLglxqrkx
ERbfXF4ueVYdAl4Q0zqcFKyd0vBSWXudibWM5yOeYYgaDkEcoAO8oXOFfzKat+UWbcVd8K0Mt9wq
2Cr6TDku4tsqGfQ8FaK5nabHuBz0YGdJl8jDpahfqfhN/bWZ9nn0Mckv6vCsF/rA11z4iPUn/VGz
eJ24na0Hi/bUOadmcvkBaWe2TPbtqbzzJ99EGvl5RLp6Pblfm96J9YNZnjv1XlUVi0XLpp0votO5
ouHSiMwT+aH+IB7G4ckvS5XdrF0K80q0uNZutPnSsyHkYgblRaBOz/eJR8qGvMl8HpxiF0fHiSkl
YXxK8ZMvv4L2Uo+bzHnMmLB+o+DZSvco/qNYHy1fiW5pt521e08t9QjVfyO4KutBHQ6g/0OXzrru
C9Mrh7Fo3gxX4Ln/V7mBJ8I033UbgW3g+hTyZ3EQ3bIXfk+ns/yw/I25/6TyQ0cYZ7PJZVAcgxNi
nlNyZffVz6i+z91vA7KycyX1rE17ITks9YaQPYfHvM9PfX8QCbt3HrmWOWRQeV37WWlUV7sq3nf9
z0ChZnT3OMjsAi+cObwk6kmuSTP44vP3DJJSwtsk7davwk83I8bl5JXEnoy4YM4M08t8AkbAAjsp
c/kgTbmO3oaN5prFdaFgNWzOo47PwXDl9adjybHRf4vBx24TUiz21pvU184w3EgqoAbCjoklSaCH
9HUxtof6qFkMlLfMcWyjesLvgFSY6ymuPe5av/oLpNiuGRxF6CPx8Ba0fo4qgXPZNm5pgw4uXiSi
KeFnMY7T84GqTLcnubAr1L+leQYtEYxvRfu1PmkFGWgmUROoCVTuDLgc/i5FSVV/ys0hVnZoY7Zm
/8NVTmPyXqjXZf3GTqNKTCoJHvPNGi9teIXDZBuC58nBV9icaInom0r+sdvWu6o9Rx0ZUrY2Hkvx
MFv3rpoYSpLgiamRUOh83M3Cn4EXoxFQ2+N/o/Ab+6lP6thMhdkr1678WX/Aj6soP5sany0Wy6m9
V8W1JqCIabsvaT7Im2E5NM1rW1/B7VnvuLEHi+Nl1wpP0jRs2rrhRL/IT3wGieKk/a11VXeRPsrg
JDfvWG7w+9kdvn0qF46iMxmffe+P5iOwkbeUZ9ieEtQDPi9HdGc6/fvc7NDZNhltMSS2SDjzKUTz
13/zaWZ6sl8HX6Z8VJjGJ9kL+VDBvBnufePjCM3eS7RWNKvuEFsbgDR24MUbo6OQjq+Bto/XoQw9
NVWyzXK9U873IH6VBrCaIw4yUlYxsFFwU+yVOnweb4Gehuc6UQ/o0wq9II7SUt91/bdMZnq/t8Jb
vxxm+0usPawNNCd7iOM5g7c5fx9SP/A4WrGbb1oGVG6ZE2FGfdj+tR6w9wjIGI4NQWPsSuzpIp8X
bLvzUdBIzt3pJCn0+5ouclT/0SuJ0R0YAp/l3Qz9SsQHy/DwYGQHKTiW2lNJEbi2U+FP1lmL3iJp
L+L5GLxxs5SHpPTx/EvDJeMJjbS3tFnH1/tiOll88KVwENsDKWZ2kvyEy0/BjqKgvq3OcRoUJ3Rl
evE3Tuf0RnxgT1I2dlR+gMlVfco7RzsSV4CheaNhR11M1StabnApo80wnfXTVB4U6GHsEVGnMN0d
pgcBTLHlf+lo4lRtvrWrfH12Z85z3f/34Lurwt2A/bm6E2WgCZ4xPgAgEQGCpdofqivxuIa0D0P/
fOWnDh0u9G4jZhti8oyK2fe+qnjvVheDHze+6QluiWNZ2A4hSGVwRc9a21nNOUdStgjsZqxwQ+Cr
aXttrfxkQMO0uHINVypex3LPi9sxCtL2fXqaYl+RneEHI5XNCgQMc3uyv013ZdFeKKPbLLI14zL1
20FBRidF9Jlamyy7Jlw5oQMcrz2yAmxDhqKLZBzkItbRW4HiQja6SsaR7EYJBxafREmKZYZYe5kM
VBDQJYr21mVX4uQVCh7jjQ1UO7HcoduoNcR8ylm0dh/Dyf/VEFYbOY2fvYYIS0e1lOD011aWtKkc
YHd6UUyPYzGD93Vut0AE2OZo6Z63leaoDEsxUW1g/XL5chqkUIBeSOuhYaeJwc59zsA9VY8OaxeG
KlqJbyhi2JS3pQxDDWQRKlyv7cX41ZzvHPDj7Iq85AqJcE8cjBMnBqmA8ZU3E3d9rkDSjZ/yXYsO
gUgmHXcbr0deO2up0RvkdBxKr8x3i3HUknPFH21OOJ0PZKS48Np5JNPsFPP6msxtMXw6KeE+sQal
+9WI9kK2i7K37kkdA1XJ45EG5nQsiHJhMixu1O6FwTQqoOKAHeGwYIMOQ52+x2BeV3sy91JOJ5YU
8rPAC6PxgjCIVyh9BUKG5RfoPGx1b0dlyx4JRa8l+zyMab7BbzKUB3M6j1A4nRQRwMcUwMMZ88nC
+sHWWbvh9M+Y9pZxDIsaiyuI+3DDTMXpWIjF0spjwZIQaWQ5RuSFg6pWaWezU/mGBd3Sj23tp4xE
la3CbxJs9coXp5+ClFmZ+Y4YHPKB9LxN6BoJdLfuoHSXfmA6gwujpcWqvcBpzF8l+Jnkt06m8Y7N
PV5AxlH3fLp0Gw03NrujIs4qOT9gH2n4GbKPXChtvdzXDLm8yBPCf1zluua34wYUqBp7bezqBevD
w5c5vomUq8oqlDE5UdU7r4wzhr7Z7Bbg8FO6NcTT9Ddxmkdf7fQiLCcjeSO81NXyl7WIWz7DlqR6
RjCb1EXP8+Z6L+cnWZrtaLzo7DxrO03dry+8HnyIPfKH/rm+UMQlxa2jYbNNWtNeb15d52Vhizwb
3qzoSFKPON9V7XNI1xqyFs+zeCVpXAtPunlheUqZt1lxgIvtiGymc4W1FcP8DgvDG7gnrj07D0lu
90xus2K5JA3HK6vYCyqyk3myOzc+1aCbIXNzjCi7RHkraRk1hjh9fFl7KwP5nSYhCeHXmm/jzNb2
y7RGzw0nczqa/VVJDr26RaHq8Z/km443qxvxLNUMsXC28bNZNNDB3zzcYp4wko3leqfdGuEK+Q2C
1/oBqsGGRYuwTqmSPqzhpu14G+Vib5AemvXZru1/V+lU6D/S5adXmQZPHwyYHL0/0/ao8qMS7tgV
2FHiqXQzhwqadaT1cgDyMql3XSOa7F2VX0HCsIr60TXv9fiZCLul58CEBp1c2vHMgUuNq9CiyG7E
ZH52+vkahPfIerHYppudwoYwHVwHunjpSDPYBnuyiEhZfRMZmLoouAjtxWXZm6Y/dMey3aFBO6XC
NkXucmmsB9AcX8bsvwpZ7jc8oGGG259PoP9LqPe2zFJlZtkaVcVTCndddhB1bxHOlVPZvfAabkgG
TM46NWkvvNPw0ivPDlNW/BTC3rTOGXt99a1S/qnMADLmBLOExIfxWbZe1PIsl7OdjCSCfVfqNV2o
qN+wOBfkIWWeViDr7WLzuxF5dJ9Tsq9/dLtja2cnkrBTHFqNUomtBFH5RUocxYlyD+A+FgWr/M21
3zI8W0tuE0AO+PV3vcqt8NeI/unQ9tk7G/ZZhZB/i5tbnR4f65T0FHbbRrlpbNSk2WWmHurnYzyc
regfTgDxW+WGWEiOJktkHUFySagtnYTbmx/s+FNJHhklthk2i4sOt56SdMneVJIQhe+25eriyCzv
lA+1VaGjYHAoj3IDk+KdK6rQKUenrdr6mf6WMBwWhPt6y+AZaPOdRkfP8OAxqGzh4AkXkbKF6SyI
x7H+XnfvEpTBiaFOpd7VSdmp2W9tXdPxp8nvukmZcAqsTaz7iMsc5V9KjovaW5yRxsclaIXCFBjG
15L7qsIfMt0HrZvZMXv6LoeGvGyM6MSCl1fiXItepnAna76gX8EBMz9hosODJKKistvFROJB0Jds
bPQEz9sBtarrT3n1plv41PHz6sQu4Oq0U3VAOvkgSJ78oZSx6S328HZaBMl+p/Wj7z7NbtPrmyQ8
KMrfWPzhVRoYLlLHasq/tWHLsz1UIzBwftaexnyvBudmfknbb61+b/vnKD34QpRwv6R+BHkCgKS2
ekoih+ae2YEqXmO8CbAQepaW5kfc3WiBwhLZBNAuvOm82i3kVREtJ38pdsxSD67RY+NSpCk/vcdz
nDxkh4wPpFJTuckR8SmSYDM0dsYmtMf2Vx6O7Hoy8P+DlEtj3OtUp3NKOi9GrfFf3Jie0pd2Ov6j
u3KWjk/E/ifoz2mDy11+Tqgg4Vb3LWsnxwRsMxcNX1g0dULaEydyRX7BZLkT2g/BVryx3CeMxdKv
CSV2/WPwdUiRR6qnoxnfS/kRCtdRumnSsZ45syjzWce1BzRjafFzNmSC1XSTXSNlI4048L91M1p/
boxZ36nO+/C2TChUaekBWUnx8KzNmiJzska9U3akv9t/0rgHi1MEvGLnfniaPB2lntvB+DQD3B7F
Q2BskR1pCrDBcS3fZv1Cm0+R7M4BjRG/Y800sI5fc/VkbZPqZCAuUgZjuNAxmTKUSZC1iLiBUxoc
0ukf72UxvQoIdPTXmnGdFVf4M5dN+pHH/lxtW22XtTlRJwRkHGv53Jnu8pevwSZ2o5x4EyR534g7
M7hwBnAqzCxoSHSsdF+Q3W2l/pHHg2G+9NHdrE6jvm2ARXMlGup7g9Sq4eGhlSP+kjnVu8kkaywv
wXTgNxvCTahvZ3q5mhI0/OvRpWMS1XUij1vjhGBTbxbjMNP0V+ceSVLaVYSEsJemdxLi6UfVXnWF
TSDbINP4ZN0EwhZ7X5jR9hl5efBU/vvNWfianmEO5ewU5T/1eF6LZC0kbiYd8WWmcJIf2uinjICj
4m5xwWgEla9VPlPynmLd8Md521HbNBwyNqqHkdikNRHqyjnLxyTsAbbG5jmWqHK3XfMpx9hZ3lTZ
qwe/tR5fi5PXF06UyCPGz7zRRZJQth3T94WhHIEYPFXf41bXLkwxS93Dl6yku/RVzzbrZ87AIjbv
LLM4kThQtNf2vC3CF3347fizcm84ZFytIkCkc4lW7L6/WfztkN0zHRBiuiP8iwm9/tn/j6Pz2m0c
2dbwExFgDrcSqZxlS5ZvCIc2c858+vlqgLOBg8FMty2RVWv90VraLZKZD1X+ZmTviVfoNtyhZbKF
mcOzvRVPs6Tu613/kD45zY2UZpWz1jBkamvU0xzJ67ZAB3gQsCa1OgyldLHM6T1UXswKyrRRo/1E
U0B3QbcEdfveL1kV6+/O+LE1gBK4EkFgoF4cJa/VruIvluEP4vnFN0O9keUc4IsnKFDtOspnNOZ8
IkAu4pRtVyiWkV19Wgh62vaTa3C09pmzDeZVCP/zlWLF2hboDBhV3R66ziUMOOJiyeSbrp/j8h1A
ubBQlo4XzIaRdJ6I0+3XU3Yo18ipfLewrwJCqpIPwDpqnOmIL5SXkr/8YwFyUF/T0FopKCOppo7h
Y5X6zU6eknO22rU6Het+L+PkYEIe0PhEVEkYgXhVUgK7yt9Jj/gEHxpQSdp8V1g5HdBapz7QML80
ubE+uaVQKj752mkIFjteeqKUeDVVT7E5j+BtzAYhWCNaMsyE6hZdGcfqrubSy8bPJt5kQAlS+hXn
X76KegZjTscebO26xcQbt+nHK9c1f5i4OeuV6fXWO8sO/l990VHZlFB5GMhncTwapHYV19KevYQG
Kec9mc/ofahQT9SNic26X03RikTzOPk3JdTwdAeBuhjhrhNkgH/MolfTLSDNZGYd6avmHyfVy84+
ESdDR+6L6pyF3yYKqzE+5gA0xGE3KNx1KnvlbSGdTai9EB6FSUVujrJ6i9yvEcoSf92yqZ6NvyfU
x/WDc5+sxJ1gUg8GNjR3Bszo96z9842PyH+a3btjbit106bfbcB0tBvL77n7lCTEv1zklF9xzY8M
a/Kn4d9DDOcCHUiUp1jlNf0eVLs6uAM1L/N4z37o2UKm+oUEjBTlhoGSuULm4uG2zYaIJC0CJkFn
9h0YBL10QbEwKuh5nhvCgfxTpeRbfKjLjJM6pUfKwlndM+n64B5WJiQXf4JT6EbGQeddnp6mTDNi
fKgR23DMVd9DSEFo+U5T2aUtd2qI2iZ9k3hdEe1SVO110rqtUWf+S2zB6KoLI+e9IVXC9+dlHPB4
8sdLwXEwwJVWaroyK6K3FvOjR4NPc/i7wsohnrdJ/1RLOuBPRf7r+MWyY3PLkrssvwz8fL5x5UEb
Ef2oAT9wThzcJbnH89UaucLBOTfjVODeodmBnQcJAxq3ADSfv75UYUOASZCtc+6NP6iZoVWBN0Xf
S7zWlfdOAEUymun+ibKLseBshbdIxkm4xQPhpfk1dL9TH4OIBDGLBYAjPvVqmWZA0ifG1NO1ADev
syQ1dkEiRGIvcTCM4QVgiC3XdPYp+3ZN9HU9YCgkmGM6KhpnDb/XuA+Kl3gTC/kkO0B47JoNkGky
PWuOvSY46f5WrNxiSeCa4EHkzgfIabhOog1mI0KSXk61nal7JI5X/AIqqKgJ3TwIUfj0Hjubfroj
VV5o5XmeODSQ+BLMTTXSOo89hS5H+5CJkQBtQtmRhzcsCvVbS36A7S11X+XHzNiEGB1ltXfF3dCr
MyDcdlJuI3iD7eVrtsNcoTftIH82XrdUmxvSXc9hqC1x5GS86ExolkkT5LY033tywHo+/iS7au1D
I3i7WaXlyVb/xCdhaW/a8J4HH/Toms0iHbiipSMrISeVpGzhfdRnIu0BJx9/Y4TN6zr5xUIiilSx
WDyC30Db1Hhek/Rjzg98bjHMUafCACyo7MoP1vBR6atwWjFZmA6D9VoZaMQ64XtExUdrK3VnFAbi
CDzVmHzb1Sjtpt0koWYo66WNGT3BKKRHV75eUafasD7Axc+IL3P5I3Cufn2HZHBNlMv9pie14Ggf
ncZr6Fy2frPoY3yrqgtGfHvaGAsMivzXCojGVd+P7/kSIEwGgEWI06yZlByViUzGlvWZtfdxevMZ
4eIRzQHDa87uvK42Awe7+N4RFwpsr7Bk1J7floU1s71axkO293r0Vyy/aadd2hPwwohL+VjJW0P4
9aht53OhP0lhkU5Zd6zg7Jtre99PBc/Po56/JO3VmX+o8v1+p/rfWokrZAH6ZzzV+Wb2D8Hn+P4H
8LBmwrwhSfGKe9TvYsrBq98SjxESd27QWkckYB9bB2k9R5UuyLz3zq5d7mY/Y9RcdQzw/t6Pryju
BOdjJSvD302euUbvJhOpor+N2XsV/WlQw2j/HZ4QBf5mhgUhBpypqjnUoUpEh3FDYkZ9y6HDtq1c
p5Sh1EtXOnfeG+2iPGazRxnRUp5rRqvPvHyJw9VsvxQumOEq4sD8HLEB5uGuUZkbA/yqN9sAiZYX
bYxutmNYQgKdSBwLS4li1992xR2R/FlYWOfWce2ALdnc2OM5VH8ra6F20D5Hp4c4+JpDpimOrikr
3J6S2cB/KeQnGAQvOyENogCW2oTT+z3wr4wMsw2PgWMKO267VWCmKaKVyr86fHOGIz83FB/AMnji
fVzV7phEO+F46TGJZrwcHUktwS5p9wlqusQ+cibK+NqngZhD60dF3lOYHF3lqbEagLc1jagSlKTm
tgg8sVzDfOY47vk6tGcHExEJvQqoO6IL/g9SzIoB7YBNZQ2xyXwjH8OHzeoNtx63pN2hs9LUnaJc
ddZO3f+Uqu965po8DO6wiruDzKXI/R2tuFCM/3cZ8C+D8Jg8PiX9RQi0/bZdyuW2Mh+9MoPbhkv6
rFL/OfXs8H+O9CGlH3nlGdR5GptRXiXzmpF5g/G1Qbw0bY01lZfIzxFjYN/gFXh+cega/1ABwpmn
Cx2zVydsVBPur56rAkmSXj91uXVR7xnTh9gLcSY69VnsnVX93fzRSLswgLRmtEJ1cdZqdkgelr1U
3JRqn9b/DP8EFlWQCpSfdXF1i7vWHrjcGreybtBvSnWzEfF6mFiBHwCqLDsFk/xRK1HZ2q+UsUKW
jsdT2PkQLbUakr/+x5e/bGcfagomt+/cPPHJsMNEnLU4gCkYR/HoH+PZU533EUVayG0gEg3UHSEn
Lg4W9UkFpq6dy+7oB/yJSFP94hnhoc/7ghgAxnGZWyxkAhTF6wXW2emgmztN3ds1kPoaUZyOXhan
O0giVZ5m9K4NrHbmDwwVsRH/3tGjWh9O/xUZvxTTLgbjt2PGIg1mOfncXzD3xlJiR15PGxvLv7TW
U+hWD4SS4YrYIAI+O0NeHB9tV7klGJsFp+P3HYrkO3am1jpM/QqaXsGqh/6sm09meOM7tWcoOUYj
6qFcAmJTGqurV86JRREyH12/qqZ/JoqYFJS16i41W3+H9E6xIWLTrzo7+9kFMLNnyAtJo2iRQg0j
+rW8XxJdLLiw+K2V/rTqaw62MReissA5Rt+slDBuTKkXg7LGFNGGSbjMefiCilfVGJeBAki6b+RT
8cYclCAqke9ND7FSbgbppYQwyOwPOQke4qKKCw7GF6WbXYlxIFfA3Ccv5qROKyYQ6odpfyW5Jgw2
4OpkcYXKhnlKfBuldiUol7M9YP1gdxJaWBtNJYRz3B74g2gYWOe2O6SfKQfJwsebphHjtZyMTfM2
stLqKwBux9i3DN/RxcKvNxtHh4GvwituDoSkLhjOlla1B1wx+VlwxSzRnzLY6SLLhA3Dn05KcRHP
u4hWzaq3ii+/GMi54SUofZ6lNV9+cBf3stCbwF2p01Z8+Z3/bEhBiwo22ZCQdnT1OciOs1dlVvaQ
r9EC1GHa4ao2nZc8E6l6q6S3griZbufnLw4FTVur0WOG22iYvCiAlB0gzDJcFthp25IR1y+w077I
RmDZQwAKmClcLzhotfKCHc810r2YukJSlimyAGGAxuLtnMkUEyLsoRbWJH7xgqCbAZIe3SVuPyNP
NmQXe6IMxZKlTUlwbp40a73JIGQFqYegFQ4oJ8tHw1ifuGqrLmquArFlmZ2zzA8YkwDGSsnc+2Co
DjMTmdyyywEP/A0LAmcGDSkpKKNv6spaq8G+NN7kGN3DV1WvybHlkOBcF+oVwHo7ER1XpMOJxwZE
UbK2nzZuILX4NZVrNR+JbNINZoo+dYUoNVX5jlBBV3a3TKmcJ3F2jTRMJ7imgjTe8lfgiK6zS63v
ZjBdR+b2M39YHVArWby4vX1vk7+AawHqwLgE6aXVwVzRqOJlCq3PCou+hiHFmb6FLIoiGk5n9udV
Ie0IgV7yTJbBec420XQfnfuELDHsodLYBy4JRwB2VYR5f3SQciLsJ+VR1/Wyrn+Kl1a9GyXSEJA0
c2TIRx5ozOk2Fm8VsJhskwmR8JbHxMxf6hB2iI4yMLMehDi3LIQpHVjZJfU/DWBHelNRzO1Va5ca
iFJ3Od8yxuL8n59SUZhsFP8uDlPxg7pfclND6MhLWaGV0HGADFFGoa7K4Lg5S3mz9YJUoy8aiF2p
OH9jgp5BD9VlTnqTSy5xfJmSh66cJ1hmYScJ7b+WbAQpvHDh0LC9CTRiq3G21p+Nv9JE1NW9QeER
EYBD91gk/ATQ/TYaCZCtpYEkXgBgdVQv2qW6ouyEId2bjGMIs1+rT17iTeWcOvOjRpwxpYxzAepx
XpHJ5oeMJ964yENrgCLhjxD1RfYd5l8QEI2+YXqQfCglDpdU3jbjvuGHUJYdM/FXJSA7a68FLF31
cmCVGJgXgJ9081oNP7zJcupiq1alZfo/tfbeWVfDz9cy0SwlxrpaZxidU2BgwpuxrvUSxi64OiuD
dzg2FnEuqFXQ6BIU4NKV2HtotGoXoLNdD86zjlkSGoPQ3JPRbCyDTzL5ZIiM5s0cXgrjGGSQUTwd
GhONM3euVTY/AYJsm2+QQFAiCn9pB19F+db/MoSWct+CLfNxxsj8kL3IlgRe8iJB3LMCfkPf3WBP
WHZSti1R/osyOK2A2da4YWAIBo81iDxVQEqkiR+cgQtpfhDFogKYX8imm91x1ZOIxEsOpU9Js8Dc
9snEfs+KrMjxMmY6HBkNpe5od4+WX3WWTU6jVFFYoR3PmCRPAQBsKmnp8BbHNNzPaE1+1NBDTy7V
pxhHiMTNmY43A7NDSXD0z7+6uUDM8me9UhwgffGYnGOCMy25hwivbNQbZrcTp7Uar7iOFrpCB/Yi
xKHu/GlEDRF1ybAeTPnK8X/pVhXokFJPTFb1yilIqdW5CfjpRD0dl0KMRak4WD0g4HUgYj1uVpMK
Ek045L/cemW916yCtZZfxFEQhkfyHOslUhtn1U87lRCL8KpGrhyeBMSGx0LoY1BGbhRtwTzmRdka
3DHkH5GtPO0r66MBAjZjgmvSnYNG284fTo4igS8fSZN/C1EiC9dHflTtq0lcdXpTayrslFtiWRDX
6E8QzQ9auSfQc8kiFJ71dY3mfKO2B34lNhWvU48ZRyCB2fCKf1r65ROr8VtxpYnvgSF8iZltKj8U
hQ8zI3jFVRjRi7M4N9ri7lQH8cGWydp68byJKyDtrpl8bdVTWQ+uZc/bsCy21ix7yewQHVLz7hWr
gbtr8TcnlufnhABUOkMTikAhOtV/J29cxWhAcZDO/2pUZJaxbYKPQHurETwnbYcc+SVrn4jO/v/o
wJVQvFKWQ0bhlr1NK74qzCkkWEgg05EPjQe2NFrPqb1GmIwIurXMZb7m1Svfu/6fhEBo0hiX2lVR
PgaPXjHAN7wkZGdBl57LUl6M5k0H1yid8wCQUT3j4C/vOPfRkXBGZ+Mj52VPycIca0yiM1J3ZVPn
XmW/F81Oia9h/6fhii+ClkwJknsIjm83MasG7SPLSovWILQLdTJJX6SUBB5Saw8VrbDpjKcjhy0r
1nl36K8F7724HyWbFD0XugZIvPEI/yAi/K9qVqa8IdHMZpnrlmH8XuW/ZvgWpB8TToUZ/Kgf3uKR
WB/KhQvX+afIn/J0qtEplO/kA6EW3BCj3f7pwTr66OzrL5Ye7R5YV5J6MHucmulWJFeCKfVudOlC
Xkboy/tGXlUmmMLi12C6M3Gk5A8uAEXaAfdxWKwg47Dl7m23ImiMl5h1M5l3BGoU8qdjn/34njZn
DeId2zJmF7YzGSHW3fdxxqtrquPUeqtB+aOSR6ia6FuLX73DBuuMH4aKIwEKTDxek23sdLLNTDvg
30VxITZeekZRiiOFNNBMhEtjkhFTk2d1BoMb/LcaFrp86dJRYFaOiQ5KbAsXXGyLcj771Mcu/5cL
SeoqCMmEITX0Kk4wy/+UTRdV+yIRdg9EGqwZFsOViSe95ghM4996vIqBeMwAEOse6CHBBfyCi3X+
lcv32SQbxyuZmGaUDCcH6YO5D+DXKv23mi9W/sgxP1ZysGh46XtOwJypB4s3ACkz+dImRJUUraOK
m8lGd8HXIrGu4nT012oGlLRHOVmrOwt3FMxC92s3L0h/B+P7gikP+L8p++WXzZlzJKhq0VaH6RvM
1tIZfutnjTVB1xYTcjUzhB+sMneCTBNLpNn8hfzGcwMHJDnLYN6SQYUFDm0Ml2s3XrCFUrTc4ehA
3Yk2kLRbBk7yGCwIYeNVQ9+KQ7CvMJchxjZ33DNBvHXUx+zOK7W6+JiORKTZVP1U5Y+abULtbvOT
lMC3+Bv9+thrR6yB3G68K0hBEf6o5ZZFMM42bfMzY6PsIW/JAtR+HNzIZv05FLcg2hjFxnYDr9HZ
ghY5ot1VsqWQuGZi5gMQp9kIKjIWjSdh1ot2UHHJiNqyYxhS3ir7HOmXwFNHoJGVXH8pBLykzf9E
qlHsTFdadjAFHp1jJBHV4NT8sR45ZOAHCeotEvMw6ywINUN6w5CDOxlcdWQm2RrIqqjUlrEEJ8em
uSTKbhgOhAGTl/ROMs7Rj64jx2pVLi0WFpsB3cFFyChfKMhdOwxhkOgKePdhblbj8I6Nf5HC5oct
XlxoiFWEOF9fWtkqXWX8vf8cL1yFwUssQmxBcb7R1oan00IcHxpppRGSa7NNE1eyCgHwgIwgROUO
5pFjC7assL0ifD1U4Gf2E7a9NnpU5TNLqUHgytmIZVfxuPhM/L6gMkrNr1LBNZnMLiTt9RCiQr88
MFyk9c+7ie8z98BOB/awr374yrQ/h0i3yVPPE8283Ubq/jWQeLHxyW/iES7lHqDF73ZwA3xxQ+tD
tTflEl4x9eQnKIYhberwj6yb5aAmi+oe8n1U0VoOyVH+i/tfGTE9GFCm3Svz0jF484m4qbYdb5nu
cagBGq1GeVO0G7m+EhtHuubbBPghZkVHPZLPu0yaO6IR7kYT3xW5ufK7oV0A/2jAmNDkkstLeDJt
LixnX185O7inmz9sryBT4eilwGXRKfhroWhnaeRLwUiGpiGdPrJu1TuPMH6E4V9r3qWBJpLDJDMa
nqe1tKqMfakeugz7JeMXGUg10LvJxtnB6UjwO7pXKocIayr32rCRpnWZXEz9rMq3oSE16FKGf5pz
ANwqqp0IOv6uqjWxXRjrNoyxLhytGm/tjJO73Fr2rZ0bXOXG0k9PU38jXcS2n6V10Ej5g/CEVsJi
OT9K880ZN6jbDOONtnGwwL0xfE0A95V6sbKd+MWZx4b8KqR8JPiW+qnWABVu1E0ByP+qUKk9ajHH
80tyEuAlljjDbVSu3cPO36T2q/dqLwMyTfoJJSUmMTZtnec0IrCVSjsGiONMlxjZuaup5dkOFt2w
dpIjHLWLFxEd0ki6tismxoTFDLhlKAEpzmO6QSPFU25EF4HGz4QDMPxp4UntJmxXNeUNL1vfq+rZ
iXAE7DQiYkA42xvxsYC89xh0Ylbf+BxcCT6aCf/f3J7T6Fcl5qmX/px+g1BaaKKpC1jY9MxmIMzG
5wjcjxZQH0mb4aLwjU+nfylHQ184qGYc4gWPMmmtSFqkzyQXb8ly5q1m2nSB5ZAyuGHhCeq+w9OF
hCqW/lKmA7DZpeX8Fl5T1MtOJ535WMqSmF1QlKocGCIWbzWFXxS/c0g1bkBI2pC8a/YHEEmkPKPX
NK0GaRUU7zFp6PHPQPyPo21wJ3qY5Egg/YdKo1mVmwKpmPEBdoUurHGYTcNjDjfGuEOuWVMfEaLy
woyEb+hIorjBaVPj/yNTY6iYyLax8/LLr3j+jed/vH+u0+wDoE+12wD1LhXu5FWJDYwRAB+pCG1P
NwLz5BVKP2Xj2GMtZyuGr6PNNV5XWrqkAYu5HjGp4i/JX0GSuFXTt6rmyCzQPafnqNsWxqEigMXx
T7N25cdTjhYSeTQHkXOVYdSVwTkI5reEoAGJMKu9CjPBhRYKHKh66DBVRvzl2N9Dz9iMeabwyMTN
bDIJFnN/RIrZG6+85aqWH6RFLWJlQ124uLsUdT3UR0IEkCru8zXyeX1bbeI1NHt7tLT60ijvPC4w
+7G2EyJ+wzldlPJSymc5/YREQnwucWRbyX4Avq+lv0lm+pGwRnKxKOiMK/vNkrZke+KIxmy8HzQb
ZTTlTOSiGbshuVJvVCeuriF8xmg1Fl/pMWVu9pctsQ7pTRwBU/zs/WNjfjj11nAwQ7q64hFgAybO
75bXl+rN1n8BOBKOno6nCHULitKlke5YFYQDbQ3F7bz419cRKYE9Ot4iPVYqzc79NsFvUPAYAQiQ
0y2lYJUzab1Gtra2LPrFCtFx9qcXF/XP56h19kglp+gKgrfQFPYk55pE/5p0r0U0XqxhWILikSHw
n0cO9IrpGMQXaSr9AgGItvXjQzfkNbZmnL26cSbJJ1zH6xkPfYv0DXE6IhMXiiFWIbnVfhXUgJby
LWfo00aUZgM9b8SieRitiU5UkFX3D4QV3IRvaCNdTft0aAyklQQgrjG+B9qK4wy0WFqJCWNKDhBO
bvcrIw0UMMb0Q63dsvOxa8NeMs4mfORg+y6e9GTFDLRu9X8tMIDAPLk+cKA3EOKEicJiokAP1Y3t
v9f9l5P/JuDyBviol1KyKjhXCJaSzTMot9Pw1+nko6MCIOMluc4AWEwUDBY9aoYZdTCuHp1QfLkF
iwzq9aBuI+It7Wuifiv2xczwFROnb9cgwH7P1AF6rZwC+enUf5296DbTZhgPhOsk8nqYj73bw17c
ZPHVMtP1BBrI+UbGgJzTwYCf3AXYD5W1sVa1v+gXUk1QN7p/nhkW0/uELSMAVrBXdu+l7VP4XIIM
hX8APnAc+alBhmYJIdxpcKGMmm1v7dNqX8W3OPjoBzgC09OIGOOz9oNDOyBOCT3wb2wuHoM/0wc9
QhIn1bCvzf9tIT4HEwQY8P09h21GNsU1wGeOduTobIcNQr009iQ+PZ/y53siH+PhyRJoF55kEsAB
KgjmUkxsGunWMleoqRBVg1poCrHkXIVS9wBZX5rVpvUqLI17eL4eY3LCOkTUcIvYIag5wQrFDa8I
47t2n8KOGq+EGyGU9+N0ERLHmDsubCXq//6g4cN2R+49iRfgqkW+VRE4dyS4sOtGlJBSKLzIkaKj
pqmtvWxtmnE1xrnQJxOq1s7bxl6bwdeEpCKSjlwpafZUoxsAPLJ4tksUHhnzziKq7naLgJCM5Ubj
u9+wYKfjRxadS+nWhS+qw2LejWY+gHA0m2HT6GuxHxSpi9Krr47qEk17vs61fzarTNF+tQN8ZL1P
ySNiim82Zq96ZnO0On65auVLe85uKHKezXTtyKsPQo8XEqA8zyQ4+yIMtiGh+4o3DI8BuGvokWsE
Z5FloZknxyQWbpeQl0eQ5uRnrqW+UjhEgxNwJHug4KIuF892+lSbD33lrBFKCdEK2fwAnWisgMhj
ZT8Zu75Gv2hm1Kih0XVwV/LaDNeaLXuuAsyXm2DYAX9Y0gmvMSAXjxxJFXFDlDhyqvZQP/BgEXRY
t6iJV4l2ajoisTi41vODu0gMPybodIFIUa6p8O7/MXjhUi6e8Zb/qnbD3zI3loYP44qADEuNg/Sn
dTNDmBx/hYmJyP/sOPWXqHum/Q+ZgZgHAiBE3jN0lQ21RFL7Gbfv46zxiR/9dsccX1/Jyx647CiS
qxkbSsj/ZPEXaqjxOBbX6joAvR3ZwYLsGXDeMLghcSel4j124R6QRvaX3MS3Km0i2pRBwNiJ4jtD
IzmnMf5F+9Gypw9vYgMe+otmXTAEipIXauGMf226S8FWFDYKsVdnWKAg04ga8ScIXGQtuf8IFU6I
eRdyxuEtaj8rbLjaesQgz93LrxECT2abqfdGlV+Ohasgov4Slt5M95FguRe8gd44wsXCfuh36j2E
xqNPf6qKoTw88ZgPCtNsPy7GZqSR8jNAHyMTIPsrGxt2p6lmUxvczqEGcDs27zgnOZ55ARCRkV/n
RtIyLOHJ+RqxUZZdtU7tA38i2iGFQEqALPvLbo8O9Wel5buTdmHDkWEQ8VwxawhQMAgPDg+BGA1J
dXTrmkuC+JEIGLcvbuQIkkByyrr7+Nmma359Pb4xNKjNlve5Kl4Sy2Vff1fxQfBTNsICEvQXDAZZ
uOf5Eru12p0Sk247OELN/xd9020iJFjSxPVRXkedsls/XEoIwruLPfxhUZAQacTTOkzW74G1Fn7K
uflUyREiiLRjvrfRezM0NeZfr+WL1CLygF1IuAAYduMEYcpNtTmAiBBuopcQcH2ZUbYkVztzzmGy
s7PXyNTdlDHaBryA6VOgDjlkMZ+EEWNGDVytIhJv6OAQf2QeBy6u6g54jJM/jZ7U6ywGJ+Eew6rA
XRPhtlJeNbdXQ4sZ76BuEOZEUlWAuVyMnIICQwKpl7sYW7DaA6vc4updVd+l6qDY+xnNpaa6jFVZ
+pkzcc88/ZlxKyGBivwF32yaG9lhcJbdlNuJQRSRQfkJw29su43S0fq7BxbLkUiBpfa/WgV0YFAk
BDc2KyApYswOy1NUsgIoOmbgGmssa3n3MN2uobiVZ6ZKOo8SEHrVX5n9VY6fOcTZAi6iAT+eXCu3
0ITAEmt8J5ye2dE08SINR3HKc+QJs3DBNTRNB/gtZhhikuj1UVfxyJmy48xp9H+YNoVnZlR1t75G
478OmSSvK5FHUXnnjF5qjYWXzWGuumHTwPiXzX/iLUFFSiOhYQ9c/1xWPNw2qT/opWsm9gGX+TIZ
9mG9Z06YWmRKPeAdeJYIe51Erp7nuxKzG8B4qlzFlp7onHeEW0Wg8QEignJKvEDEIqPmwP+x5B8L
hER8qf2DH5GJ0f/mVoanmdrdV4P3cD0iOgFW8TsAlE1s7mUeiIkrDUmFhstJcyD/6itvcnQxEIEr
W+blAeMg6iji5c1DEcH53MScE4PovAmhp/4cyc5r8o2t73T2V1T8iDoJ2Itd5CzGGvCoQuTJsDIG
6664ECbfKqs5+okcnH0cNNUJHYqM9Qihdl6sZ3sPrTn0uxCTmxAXSbT8bMRSxuwFgoAZkdV4n8ck
xJ6B/mG58jVUQSe7Sue+mo+CQBINObm6DJ0PqcY4QSyDjMrRGBFDjiHPBXUBMo//JbbeOhLmot9Q
+fZt0tNX8aohqB623xWIhhqduvGDztPKZAZB1jzAi784SoUsmScVa6Q44iTLe5h0DLT8IxFaFz1i
KiJMULfQuJvmWX/KuAMUbZ8RIhWTBlSWt5BnMz7i5K4kbCzbtt47lUmYVOdl09rW3Sq+mNEePJHs
5MWwspbAS/xcsK/3Mb/H/NZqKC9p5BqszNVjEVy6jYKTCWC2/GJ4NJBvWKvOeosJ0QEmMEEgyXdg
/CAVp12p5k3K/maDzTvzSHkhlGKhcXSPxRrKU8QXRP97k2e8q4dh2jqzhuiJmJFrB+PGcgGK7fXd
Lhb1CyZn9MWWLrL54UP8O2dIAQpTnHE3cJxN8hKKvs1OpgwnP+853wIDsZsszIwxm/f/XITlWtaX
Q69WMIBzE0NTrv3mpHOzsrSJVENXKU9SDEyhZF6mE1QElIeFGWUIj8Z77UibdKAoaD7EiLgjLjii
3cIFe3IQ3toGazRNBqp60IszqxaxdlykKhres4w6KN8STCAeMR1uH6qy7DlgjW5ZW14MTuOHKynG
RwgJsNPXpgfgavzQJb4qSeeIwUJi4tVSiInsJgugl/N3qO8yEF+IsPJGzFcgMcMkvzzucnkOnHPi
vzfhd9E3FLOtTnqPVwCAyrhQh4q4gzIEfpZu5n/jT4PZTd0bqFEbOgAadtYKBTjbPfa+SjsYfGm4
acs1XqJpjWy7G7/FwdpS6xBW51zC9UFnRc6IWCBdo93lgOfWJFWgrH4T7VFhP36Yw7Oy0G0TuqHN
Lx/KzMh/NQtuWp3dk9oqC2v6FItqSS9rrV4deQe+Ya2TLXxHu9RXpUNdsETv1XYcXyK2LU3YEZGU
00Qfe4ieeOEeQ/7w8VhmJqubwl+rpauQpASJWVfdhIOXE+ZtBsuK2S1vP1XLIliMX9Hn8F0Nsosr
cGQKYrcfzQxZCcHe7S5nMaHygz+Uu/udxw1+ScR5acPLUD4I5+Gt81ky0aIgRetuINcLljwOCIMU
L36VhgmjBV+1eBVsQmrGz/8R0eweS5RxfWdEgE9H09pp0wuVaWVvcfob1j3IssUUAPuJnTD7CqIf
TSC7wSNEAtk1Dp586O/snHXXrlw09AkUJFiIPxqfC5YDvXlLJtRjzIJTS1hLhHrlw9HvFouTab0J
na+TnXX5NZB/ZK2riuRSYoaVldYfqaGTlDW8UWT+pJxpU6TDL78TpIuWJdtqPaN39TR/MdTrpPU3
EQ1B7NZDIPPQNC4FZkuBJYGgSIxrivzBeyhmMgAMdB/cTwSDUTtWYkJVLWgYtF1z/Fmqf6SL+PWh
aRqutM2cf2UQTobW898AYwAdImmnrOYGRsaw2Akf6banN7Cge+dTRWoQGT9m/OlX12lCxct41TEn
y+veAU6hkw3/zTNiX6wGkoYXEJ+dS3Qo7M3MkaCHp8rkqy+fU/FV0voWo0NU2/Ks9I9B8CMbcToq
8DvhgBzW+gNGoZURNUi0aL4TfP0+cbF+2nqTSjEBbqSek3XfD+j5mbVOT8tPXQ2hB/8WNwpi2KtS
7mt5WYLFWMFG+vUrJhh6yXwXOGZcF/U2l4xFFfzkscNMjEgKQX+3aVwHYPQoaDCHnIS2vBT6P2Wk
UY1OMb1fh+zo/gzrWL0l9lq96P211c9FLi1+CsKouq3wMalkeztPQLtFU5x5yy31atY9kXlgKHez
3I0UxIJ5NLus+6qIa8uygu+J8HB0k5TKFcJM7slCErs3uncMH8LDvHvCrQsPv46neVwgAYRKDvRP
mAnidh1hvtpBuup8/+X4U6EI9qUf5T/qzqNJcuw6239lotfCCN58oeEiDdJ7U1m1QWQ5eO/x678H
PUNqRoqgpIUWiiCb3axKh7y495z3vCZZjgAw4L8XXnpbWbhUWFdivMaBT+B9+e2R8Opm0QboO/Uc
gQ2d0KQx5uBDZbjs2GUDnVJ/4Usn2TqqyZ6WR4HeAoEZiwVYHyrL1zcdDm2QLqiOEOYZBeFRbeIR
yKbrDKMdGBW3f5Ax9iI9M4TngS4KGk341kywH3kH0nPyWd7b6HnwBDoqOo1r8ZUoj7QC3xVruxf8
uY/CD0IbFhEUZxQcfO81yrNitA7PLgJdhyhuFFlCsT8gjb2LFe7+G+EdFB4TGb88u+kH6ZS8FJdw
aqBKw/MTVK3aMyXiOe9Z/AkBDooBqUsCXlIHFyYDi4nat7zQgo8DaKc6jvNTF+Ck87dW9JEN1z/w
Pg/ZtReQj7fArFAI33Vl5ZIflXEoSK+UysGqXxj9HsTUYvgzLDx9UUbHRLWmirbFW64ewLgorRYe
3alUVrZFhLke4WUhH5G3AXrHAGIjN2icHDUx1/wI1z4VHOpG+Ff+2hyhX07mui359q6CuRWiPW4X
TD1HsTPaa3WTSxcZ8ukAVFhk1TyAECSzQtx5gHsQa5cWrOYe+DkhbO0xPoq4doyrBMioGerMKh8b
pClNNDUQY4NgpJ4LH5jlQoinA2IaHEPTM0yqfcLjTxjwR3iEhAw628vI4wPPkUNcS2g52I9HAVbJ
DIsKGDaFwgEYnOLJiRJCIf3G/8AlhiO8Ia28glg/OkFxfce6EqyF2LWZkM8oV+dpuhlxaVIqgZci
513OueG/uuEFd1ymQjhpRLyRPH5I+U2irysJEBhGSRgHd4TVFhPXBPXgVuaJzX2FY7WSvqWIM7Mt
E90u/dJKhJwLpialM9hO/BaKaBlp+pjSGdzRyjB6ZxIWpiMtxgyq6TA8hE0qYYZVpZy8Og0r9BWZ
g+cnARM003uhCWcvZ5fAkaszxKmsUouRtBMy03GtZ5Z++BSR5abSd/ECA69kRTye3RgY8S3GWRxQ
jAT4OvZ6MU1Bj3lPwgqFKijZozJHExaxshqqHap3dMLM17Id9lloQPR0noxWz1gibAUdqo1d55gY
rCP0HqJ29lAA4XYKodSaNp1Fo3vOcc1gYAqUVhorfKgQ5c/LflNf0I2atGGRccS2feLUG9AlDRGS
yV6zDKBtCV9lWy69LJySMwauA6McjQZSh/TMxlLLV19/JJG5kvkCAwblLE7gwkWdbVURmEBbqKwA
A/aTbN59pCoWg+cze3foxxPFYD9Z3oZp15w9DyvmdxM37aSUZ0R6zXOZ3Y64A1Fng3n05RLcyTcP
CodbiJdBkX6I5kFsF4IEzXsWmo+CYriuWWPKFvc5Owe7ozy0E8Ja59yXtlXfg+xCJAVOeNU0w9Fz
CJjD4HWzzJJdawnwR0E5MefK2Rqxc15Z4m34yeIaTxTVOjAq6h1oRGyq42QcYqkxOqfKGxdF7NAD
A6cnH4tUs0CNi3QaJYi4K4KlIhossM+QFlDAdaY46N2jTHCWezDXFgII2ep3ohBtAwAJPOW7jzbb
y08vW2K3gX07xwC9SIo1nl0KHkDYFiHPxGk2r9AE3v3hyMiwZ3BesjVaPtO68tRnBzO8teZn0Hy0
4rAkHIBiLYugeRlnzWUfkLBl2ov1gi47dijMiQ9RUQRAWfn9gGn4/hxOR2HGgsBhICiV0VVzVgXS
3DE9lEWn2qbac44wwSMFyJqansGD3HzF2Lt4yXvqvwqYwBVPIFKc4zTiizPQhJMx+ezNPY5qnvSt
keFqXQJxmPndm4b3ebUTrG+t3sn6WkYT4Nwt5aII3yzUITkHIaSflYnq9iDLc4SECvpweWa07kqJ
KAJgIRKmO8NwxE8OivHqStzhsIjEfi3MAzsPFjSS44E6dnW8c/hgc8G5DBA3ygZNFnx9bRy3Vw9R
sEeRhCysme3LIDVSiHnvQTgh9s2kjhH6I5a3ogHRB0uNTda1bL+MhSAokTTBlHcFnc6fpq8yI8na
Ixp0YjIxKTBkeBP9rdouFKwhY/9TUhCiS2e9qBmYoYLqrx1TomHRLfMF5IxsyULUVy1zfT+4jcBZ
TzHqM/Y0aK/FARqtiktZZWdQg7HyrSLADp/iUq9A3m94PE99ad+KgFCAjFaHw8HF4CRIWSoR2jlO
Scg0lOWUW2A91qpfskePPZCS2CijR2PNEqSE6jVbcyY0/hKQPhxeyhIzyV2inKL4UuMl4G9R3wi5
rbHcGefMrQVd+dgaYWZPJVFml5iOmXAfhHNPNQnh6i0z2m2JRckMaIYJBXT1Dv9NmroyuGHu0qXf
HaiIQZ8xKlUqGbQvnpnk50jcfxpcP2VVbuJ+WZDHhu1PZbJ3Mzdxqve4/Gj0szd1l93w6XlkqKA+
COeW9oxh0RbXnz53G/iB9XgAUXaaCyei9thAYiD4ASDyy6NXM8m6rPclTZWpLsPs4XVnaUi589Y5
iy9otpL7GLyd+VCtlTh4W10u5lZPJNZLicftOKBmksxGO9oliiVsSn0vWBBrRyc3LnI7Gj+NBE5m
WiRIUUbizOk+Y9LLipj6ptapzvl2iNALGFB4NtNajThNsOyQ0gKrPVwFUP+jhWn6YwOLP2UilhVL
ECNNtlXmO3FdkJmdEqwI8lkub/iC1nO+siw/agi0cEs3tjX8c5krGtPEi81VxBbBh+HXVzv4rtOG
dtQ5jt0L7sgjvdlsFuO0pSAUstBYh5z/hZQBE7WTEBJ+CVPXYiYbCtyY2D0BBw42lwovArVcqUQU
pp+Fim2GAPGK42tgSSgG96WnkpIuLD9AuIGZ51hA/m6ToxrvI4+uIoADPgk4dFhdQoolV1MmdPlY
rE5LBYGwi4gIX5C6g4BBG0JYQtW8KjCGupOCYbhLsEfb3Qvs+zMUwSvlnmI8Flw0GRyuP8rZSaIH
zygVwrcBy0A4vtSdcLiL+0DODnUOOLXCnm4FS7WYd9VRHQcRY4Fovh55MQVHxU3DEFd+tbjJUMxJ
y3FwEHKAYf9oancCIZk3b5jn0VftcpO4+VmOX+iIXDgqXS1NndJfI3XD8EEk2eLqZq8/Nx+xh+25
dVlJ1ujwQPvMN4W9YKTacgAIisFiu3LOBYp8OxE3sG5r8ZTUq96wnQpvyWXu8HQz/ABAmZRo7Rjh
Qsv2Gb1Ip4iwn23g1wG/rGTbcD09tIDIQ2i6pZn4EeEqiIcXDt+7kbIhjQb1ngaXz7la0d7odmux
tTHeHe1eIGfC0PAyciJfXCoY51T0xKwuY6go+XK4gc+Qn9TNQN/Zj2jkAu9Qc+uV4bvRfvjBrEG4
VQI7XAtvJ+rnMntNcvhSi9HksLWp1mpmT3nZYsWHJVm+SE0bv6o8g3RuO84OMKQN35RRa+0zaUZ8
q4hsct9adx5a7DYEhnrvCsMPCWHoKjRW40zbxgI16malXFAyAF57u768mog18FIn8dRhmWDMEOEi
sXZZiOqu5Bic49PpPQGHIgYBRHAgGYKmz6anMs4dLW6yNSIZv7qW0r5X7wZuFWj7YIeGzsLlhm2A
8lZpth66deLf1T5a6upbKt9YnbKEvAom59jBDlCFcs52A1UKLjXdsMT2FruSA7MnTtOx5RrQwrRT
UkMmvfxeSOi67Do7WaQ2+/Klk54yXJOSe9uvZ4PuTy3ztacQDAlNWjrOuvJ2ivoquSfsX0Vnnam7
SF8H0U7375ZxhcBW41HxOkgryMiedwnB8SXj6HIHKGuWdWZdPGAVF1BU+2BW1Bc7odpqlM74SYjO
CjFzPpCh1Ut24kI9UnsgUViXwsMkOrVDnWgDdKl4HhWE3c5UGqIIuoyq3DvhOAwrQX3IkGEikCtR
AKWNXrv0ntFtpRtM08J6rC8az50zfp4Wtw66sNh+ckGFmhSJTQIdScS8viALwvRxAkuvnvhNXjcW
jqW+brylk89TdYpT9RpbyAh2XwqDUxePDia31Wokfjn6wW/3A0QTbZGkz16a9+Y1VanEZxyyTLjM
am1KW/GCEaZcvir+VU5vA1ZcDFiEha/OI7yH4cvOeQGK3drFpPwVHGqICPCrnUXKdx2DJPfQ863m
3fG4E+ZDREDHq4ktgT4TY7vVESXwPvMGbR9WDiBcQXv2imOHdgqmZgOThjYSs2G933aEVhdYjgCs
CjVCegRXwRF7A7fu0NLOLeMhRZRcOy9EsYVGIsVDw0S66D5V+TvgvbYI8ETjHaiFiBx7vOczAw+/
YwRDCbBxbiqrWLwRFNlXR4yfS20HjDXoRzIUQWDRUuF1/5O47X1HLTfzgBnsM+0/Ixo+PSYqQzxD
n4VLU+8Sp5rOSuGBURIqkSQ9i/icxPfa+BxYBQIVfDxSGNsb/ATfp9KR1gQlh/J9pNSZWKveeEly
OPFYZijHTIAhPSYsWTPHYn3mtIdxbBEr8TSQv8ackEC6994VLrXiQs/FBWDXSIciAhbZqdVaqKi0
R6wu/YwRt1Do68aSzWEcadU+hp03C09ULrU0POJqYpUtQUEMaNi/PY/DwALaNbdOtSGHhm9LrRdj
Uy9f916MRwBu/zxjqGy5c7BEcfBqPIw+V1hiVeOkIconJQBZVGrTimMl0PYgPB2mR1L7GgfaJBqN
Mdxvjj98frqAbJL4jvWnO/hkNOz16BSJD3XA5Ku7BmuBD9euUxJsGWIXhLRvKa+8/NiDZVU0uan+
aVFcte7+58IB+qs2kguQzy1P3OU1goreOV8JH6vFwn4ccFfCncF9DmfazKG20JGDszbypJMagAbM
Ky6xXXS7PCFNyqaLY7uqKa1+wnz1rAb3iDHDwwgXs51NyHSDWb2TrRh6kI06ZMeihc/PSQj3Ooze
0H7FEWTsBZk7jjp+Wbm7VfGA8NF+j/udyyiJqyfrB0laynRs6KQRnRR4GrBx7GTxawSCMYYrgodi
7tnbSkxE8fi13mSklGX68ATgd0zau49IRWiI8Zu3LICrrY3aPEzemfQYR5PGuHdqB8+YavTV+iam
WkP+XK5bmf1uVFzuWSZDuGK6xMaGiQgVDWm5gDk9Vprk2UBSxGP4jqANs08JRyeTLccCrU7Wkrjh
gqfdnfw0qEAeV/0RwIWnut+p7XPoNlJBXOOcAtAUAeKIe2DUV7Q8d/udt7iZLgB5nBz2IgOydUjB
0G00TLW3QwdPgfIZaBOgxIJkuDRWHrdcc0mjL026dM0c3xPrC+TVSL/y9BD6507f9PWiqrYw7Vs4
gyUcMGHXqVcLGJSAuPKqclugyQ2+JREAMAV2Ku9DcnE+tHZm+kzat6Z3BDFpkmVETVMDmvgkBaUf
xNgypo7oo5gDqSqURHylGWw0+FjBbMR2IF4FhA5Gni3HcDLXAekl0qnqgYvsIVkgOqgFKDg4B0KZ
Um4J5PDy0oRHP3jtoY6UIYDD0EwKbV8JkIKuCbQHDP1SBpSXMesFmEeoznm/Gc3aKXo6AorWTP0M
Y2YWTMUPvnt2xHuVv5fK2Zc/BR+vdIj22Sak+7J5SS84Cuj1imY+NEtXXeYGt22IW/zOSbBtuUU5
jElkmmDWzYobEs8wJuBYFmNf25ePjoK+wJSlXqDOQB7vTqvxjeiNty6wsTDFc4NNDptRDzqzd8gn
KFY6Wd18P92kQjNhj8m+ldMtE4IdgYgYQQLCIN6Vtw4pD+LO9+GOElNiLA35GggvFts/VrMj3XAl
geqVHTdNu+gJ0yi/1SCzC+Yler9kzhGjOmwxB1rKzrVL57VI5s4ibAXMenaG/zXAh2syu+tZBtMs
m1L/oSXKohW7r269O0wmg5sZ2QS16Pma2Hq74iz2cRHAhxG6LWQwojd8/5njdoNwv813fr1QdbrF
LWJUPT53ZYxKa6Tq2YlnZ3TnBnVyf6vij1bmIDY0uqbRGopZP9VWQAQ56Gu6M5qLjoK9LN4FZW52
I08TskuB54XeHHUZJk2wz1WWloneE2HUVsIcIMRxGe0j0mqsp7jpHLjwDZR6dYWPJu2DSq5DA0ES
KQi2LuPUMT4IQkAG47ZjQlKjFfabW8XbHzR0nDN8q5pbEBKEChRYYtE3GIsGB+180XRrzLjcwA6N
c21R+VBfSChLUAE2eIh5kDERtWg77HtjY6Hg/NA0W0G5ZvV7rGEYemvLtdBHdOcPBoYB6hjOp2gP
EbZSdhr8GuNMDAEDkpa9E+fx2GepUZNsCHJR+48i25ogzAUXa9F2G2XYZd2hFz6EMdX7PTJt8Hsy
6AdxqQZPuDqGiLEJMm48XA9Wv0jZHxNEBgoCbuuel5d+4yePFtACjFoEfWdB6dU3npA6xprFnAMU
/gaIUYSTfP/Ci4J8YITri7SO7beZPpCT1iBg3rtjsdDXEQYZKkwvO9N5Jnw0KCyDPfmZBtOOoD0Y
3anLb2l7T7hjygxno/5dMHBhRH8f+R9xNsex1uA789ZOtRRkoBnjw9TPGrAiPHJaBugzxMtmNLIz
2TsP9VPDuEWSriQeVMYmHTaWslaTcgpPVixnU8hDRMmIkO9HyBeDec08YFzDakigXBD0UkGS2GcY
9brAdRkNnq7eW/EyJB/E7Y1VTqssBQ6n0VYwQJbD/LpgLMpHYvyeuNc+vOnG+3jLgsUGL6OOmvjH
aU6/wrAIrF0rzoW2keQTwV/DuEegkTFS2/dfa6hWMSd8TfcfeeCi/utYhaI6oPnF48ytYVx8O7TZ
uFxI+8Z9ifuvSA9mrQ/I0pmE7h00buJ03mGoFcWYgB8zDYtis7j0/Zlk15gAj/CdbwA/bYIcWuY0
HY0VqjhYIXiGwtzUFxFG2zyKGxu6PuNafBoykzDdVUusMQVp6L5bUPGoRqG7s1xpiPhSChl/GMMB
9rxw0Ql1o3pmyhHzmWqNubM2Rko8S+eEM29cstutQuuW47SFi4z8WST3jDGFAZ1WvNI3ZphAMllP
VyzwTH3h3Uf+hhR07tO8O+AjXSE8dF9jIsAcXJSZYl8tF+U7KoGTgtoc89txihJ8lO0Xl7Fuj4a5
8eObaC0ARak2Tf8cy0culSnsAEg9F2OPXWLhar1DjinYaX7KwXqddlMLB1C9HvTJLOZJ49hCecbi
t6a3SvdsxQRjgwNDFi7KcdyC2HlcOC6yQPYA5ZNtkA7bJSbVn5Uapqn5pJazTRM/ByBJJEnucmix
V9j62l0CTqkZMLSY86CJMzjBcE3beyGWAg9BX8duChhCA4Opr8KkgcHQnE+ER6tQ3dpmMyyGYM1L
R91trL74gHhQjF4njPRyjPZXsnosCEtuvqR+6wj3zDj01rbMtnpzYoiAKWrYH335Swsr7sBTUZ6D
8iyL9yw5Ru0sBKdKoDTOuEfcjoyIb8m56/G15bjzFsKwxGS+yF7SsKHtYqzlYt6LiKRiBqjczPTc
m8cMxD+ITzIYJDxe9d3D+2lAQw0sj8/+WzOswgHS0pLuB91OKl6CfD9m8mokzQ3galRVsJlxWZZg
Lzf4jS5r46bB4+Uqs51G8VrsjrK0J+DHDW6qMyysLLPlMCBM99BCXVdA0AIqBV6D3/FwFGtz0EeZ
o8hfp9ozio2p05p7uezoDNcS5tjKSsvfFCzsLVVYGTXIvHHKmX1niOU4/ei84LoQ1ctOwpS3/W6E
M8ZdqnfooZkg853nxSVro5lQmQy+6xUwq958Yt4H+Sps7BpsvML8axFiuCQUFRSmzy77zBR8IexK
2UQo6PoeKda3ChEgcb9g5QsO0vu3JnutK3BgPjqQ7IHCXWOqBVMuXFjeQ8SfTwYdppicD4ldBNsK
xy2TWxubUUOnsT65dKX9lAFFh0+yuhIlmosQNNY54amphHtkAGWxjYx3VSMqBR5jtB2yVavvc6Bo
UX6E2IfgvYdjpzKPtPekZIoFuggZysLjlnI+fO2iu2Tgoo7WTaXK78m+Y2wiBUCy0Oils9e+tvLS
6uiFbuEzNSFpVew6HmZR5YdWU7QIzwHRsQqnxBgNgdoNucSQmcwC8o7t85a1gnO+gPjzUeK7GiAe
2rIBZRmsPziXbDLlsHfzU4pJkqDREglvcfgG04xGJQOxgLIHCmORPMBsDoEdrIQ8mIvMj8Q8Yuta
t6R6tctKsft6nbXPfMRuKrh49RmTQ8VqAJm3nH0OwHVE/VYrTwcYbAC3mVYtA3jaKC+892gynI0Z
L4t6SboKhyKHKueXl0DQUGB4yCxD6UXrKRTDc43jDOcWo2VX3I8ixQSqCLNabjIZiJ1IdHs06Obc
HPdXF87+yLOPtZVHMgUFhLKmRz63+n1URYhLvMLwuWEeyidzu5PerbP8JaUwERpIPt37SK0JSpsw
RdB/jgYHXnsLiK9DEG+8Uej7Iow2GcJH4HwbwFkp/KNd2jwGRFICaGrNduR0F1W+G8YlFUEzuHYS
iAwbIMmjOUQ5Rkrqnqzi0SbA4WUNq4KcAwl5dEkiFCB6lAK5cKsgfomHF4bV+yFeulpGK/paqSdq
KljTJWfvMNgqu72HewXwj2cRFPocioOvr1lMI9lcclFx6xy7pJ6ZApnj0E8L8sVZtEo1GmnkQG7f
rftW+EC3EPRjcGXLtggAINPpBmct6B9dt6ZxM9WD0J7a/rPIn5b/5dCD5DrZBcY6yZB3XFJ+Tn5I
Y2HwLPLNQVwdTzGdgIpF5W/cai9KT2CwERMjenoirdLx544ys1SXmLMQktuLUEjQfug1PUw6BMAi
ZiJMrILHj1/+9W//9q8f3f9zv9JjGvVumpR/+zf+/ZFmPW/eq/7DP/92xUggjX8+5h+/89dH/G3n
fxRpmX5X//S3Fl/p/hl/lf/xl8Z3849n5tX/eHezZ/X8yz/mSeVX/an+KvrzV1lH1c93wecYf/O/
+8Nfvn4+y7XPvn778ZHWSTU+m+unyY8/frT6/O2HpJk/L9Tv12l8/j9+OH6A337s0uT5kf6nB3w9
y+q3H8avqmIZlmWYmi6poqQYP35pv/74iWiJlqUZpqkZqixZP35J0qLyfvuhKr8ammTyKAlOsSmb
0o9fyrT++49k1VAs0VAN0RAV6cffP/hfvsB//0J/SWqS6XEDKH/7YY0vn/3+RY+fzJBFU9YUVdZk
RbZEVZZFfv7xPPuJy69L/2J4okb8cA+GLJ9KSqZZvTlpM7B+24Ml3Cx3JGvXEJTcizmFWThnCrTw
F2Tr9vYQYMHVTzZ3t5GnkJwWyqKaM99g6ReTNeNNaI92+8BNcQ0ovm7dpaavxXpGmVnu7xgvTuJl
vDTmpi1hTpopEAWBae6MMmIKPfxNJzDCqYB2DeR1YADeVY+ZeDNDKgPkQ8rBm4bBxqnmLZzo0OZw
BxYENcHP82cAWBvvpLRT8M5645M1M7njGLUV9/IpYhoorvFdsuU1lQsCkWymvcK4g4g2RzDwoi6L
NYEE7z7envXyzuj2Mrp/ja+A9YlxgLCibLH7gbbEMXZuXuUdHLIJvgjlXMKoE2eh+/p0v1uT3Wb8
B8TyLZkI8zcyJjGPKLbFFnOfNToL3jsebpOHfb26k3cAmS2eIfP4DBQ2Ce85gn8Do1tjshEX7Kh8
Fz4GSzAY757NNWOKx9O9+ZMr12pCuwJrhkDhmfFhwcLSMa2bvBevyiw8VzOMFrbxBDQPHw7/JsnJ
2dchMQSc/zUxXwZGIMop/xgW4ipbVhs1gNQ+SRVb4kV43Bap7hHS16JcsgEeBq6o314QDmERxicj
l5LsJuh3W+x7VoTQ4G7VQYO+udEGsaK5li+kLC98a/6iy3Pp1Aibcq6/dsvrVVhKCOgWGAaTBOGv
g1UwM2cIyVfeqluM0uT5Xc1seHovkS0twzXtia3vaC4qeAjo+Na2is+bAb8AckI4w1AdaNca/+io
FRnWd0tmbBp/oAt/uUXOvOxWPAyHsBzK6kq9tDeaahSiATO4Gcq1DkrY6BzImHLpoSlBRlmhjmwX
uTgztqWIu9ELfZcW7a0TKA0EX2TjO28r75QLYMWipn87kkr+ng7iDHsrdvcJVvP8RVyHe28mHDi0
poGwa9s5Q4lwm3J8aPZ4iJhT/k4dgdaL2JV2i2wU4ZKG5o4oeSYAc1naKeWq1tEEYo4CjsBMSmJ4
r9nZtX4Cxmrb6lDyHOmq7dd1jZx6ycm69o5c2C3WaPW3c+IpZ+/EP0+Oxy1MTFolhhOIjgJCjSYV
WPUDQnJ2HfUn0M8Zn37rb7CUNmOukgNtGAPvubIObYEVVRBxJsy1j5JHmzNpwbTXQC9Enq3tnsgf
q7AbanEImXQPllmuTfwX6cgQXnudQTN1LuJHYE8qRlbNol6qOGBMydQlQOCDD0aSko3TtX3EU9ya
TN1wwxHJ1VFhIM4Ykxycm0CAy3jLkizXv3ghGrFJ+c77gs7HWOChsVEY0+bhnIKju+k+dXOefwnv
zGvxMqaRKhWb9cHcxn3B0Fvur5Qh0rLfJRiS2v28x3FlUq2G2SGztc07Sd877hN/E3xSgq8paPRn
gqYi/HKIE5+L7dR8jd5jYcKEnZHvznpCmoNkGBzls3L0rZsSrBoSHXDUm9Jl7uRXc5tRsOO52taT
D3ElwYw/kDphLMwHWrddjDYUxue7fFwpZ7gp0t77VvbmsZkSnnlR1nviEpcpfEmGM2cjXI2MnLta
8IGQe5YTUoYgRATz55MQ3mIKB2Fy8ZbpkVxBZfoyR5I22fezuUYyw/xDnjEDn5af8pa/4Z2uPpLn
K0pt3IL4dnq7gvNLtflEx8SQnyIJajdmD0vEe/N2u5dtabonNfFeejOVRBU+AugePJd0y606Nw8p
YClkDh4L9jvVZwZCGn7HWkRINfdUyTPeEP95wQsRwhAFIio9ZaXCmNvpr9DZaZe/NW3CX6PvV7Rc
47vYV/ce6sEmWpCqdzfmBO4hiWbsU27xPbFr7FgmuIg234G8hl5N/USjM0XxNMmh1PGZ4hV/3VoL
VLKKxsHEjAdbuEMEL2VSSYuaUemMx2AoivjCFqLZQOY9y1PcqR+uyOBLs5W5e9QWrwLhoC1VGQMB
eBW0s0zojQWE1dlTed4g5K4v0+W3sGICJW+IibRvezRF4P8Ojd9Tm4Yr0LG1sZP2Ifjl0ecS1bB6
iAddjP+FiHTC0ApP/sf49sFj5Yl7TZ6kD5c08FvelPmAG73HaGQyOhXQNAA5v/WgG5+NOiONEZ6B
rx6c+cmaaSPvP2L6dEAnhF8l/88rqYkzwAcFGM20M3Q9DVZuUoXJAh4wljD5Xykm/y+Viab2z8rE
47N4uvWz/0uhOD7k90JR0NRfZc3UVcOSTEOUJEP+e6Uo6PKvuirqum7pEn9YMj/6o1QUJOtX2TR0
1ZI0FV9k0dT/USsKsvGrLuoKhaRl8aeumv+TYpG39qdSUVc1hafSZEvVUAMpisQL/blU7MPUlFvd
DdGiR4BukDlkX5SnlYbG5U8X5o8y9c9l6X/xSjLl959fKWsRfpoFr2RF3iEwEcAKknZWAvP0z19H
pVr+y2fiWkuWKsqmSPlNRa2N5fGfyl8nLnPBwiRrTjASMmRL6SJh2uoC6L8fwxxw61SR5jqZxE/T
D/R61sQ+ob15n3f1LOhMo0DQFRUwbMXMghWnKbDqdT1iWoWDSuqg+WzgRLvZuE/omhMdim7ItaWS
SH63EZqhj2wt74cANXuKisoLUq2cF47RiAT59MTtVN5Qxbbldkw9lSZt0FM0GRI+RR3gfxLqgsF7
76husbSchsBoqej1wM66UB+DHZJEmmtGnfWY4tSaugr1TKqW4JK9sWzlpkXeIgpFbKswah3sfNOy
vgxlDeKXa0YXbk057vHiyV29G6PVYGqZfauo87wW3XKVxEL03bcqRotthonRzPXkZmTNWGL51cm+
icvR0LpE9URlbpyjPs7wPm4tP8HeSCiKY6T7SF91jCrHIkgc+TjEUSfQnIQib+F/BEpHFlmXZQ3O
fHUqvCdFVQtzOe1l/Gv4qGCfsUHFXce6Ao9ZaUz1CNMaEYfbR+KnnqSpbtdNA3qRNQoovxcnnbrV
oVbHWOzEGmaKYuFwmMmDAfwexnU1E5xQbdfkixsMf13zKFZ0KmaROXMD/g+aOdcMYJRkqoBtZ2cx
BjGyrMasMnNlfWZCxbn6DdTKWWN6QjRPoMKdTXMgYyfq1RjcTmtJb5P8Sn+zIrfJEQUoNTaSZkju
TVFIKbFBuhm0N2VgcnXL/DCVpnCf4UI0UcvA03UUsV6xSkXhjSA6xUTPTCihg+ckmA6xr8JJz7Ks
Ogt+3OdMevrRp0/Jc3VjDOSRA5K6Wo8OQNBJhQIsUyE2CnFy1CIH4/Ki0VrMQkw/bTGzr2G9Wr7s
KZCd9PBOT+mQTReYGM90ZYo/X1EX+bcxqFK4dRv+Z1mHcYWyfAhxGyByi6q0zwZIXYqUxt3csARB
mWRpDPOqHCLIjPTA+VKL0I64Sm4yvcrsJo0N0u2SCC2VnoZJumx12Q0WRN5H10GRh2sqkBDXiGLZ
ENbTI7pUQ78Amy2YEy7MMsewVGmMEj7TgNwsKjzGCcjnvIGOpcaMvHJo2HFYIO9hLptj4FhSWfk3
mJMy2vD0obuSsoFeMy49cu5MMRo8GK6RAXTUqpawUUPTjZZpp6OoUsJMlC6BmlF4imlZ9vO2CKnS
FX1Ao6uWWgVDK6r9YN1H7sjJb4YUr4C+kWeSVpBP2TflQCZO6rc7soJB0MTC1wRGIEWEaqkQCEv0
807MLm1RNcxBJTH1VrWRxtz9kokRjdAVjEP1wkgQ+hqaB7l0ICRpJg5q0B2FyhWyudtWMR1cIOcJ
XhYYJFfTooPOadwDQxuE4RiJZYDkWoxlRTW/k7JXTOYbmor80fDkvq93opr7UjtTPF0tVrWnyFqb
T8RUJkfYYrFjB2flNZRVo7UoacRwQGpUaI56rIwOezQWpX8QM75leMmpe64SRz6Wcqe2mGJLFbYm
sWoGM1EpCP7Iuc6YpBtS+pVkJQZVeeMH1d4KA1UG9G+FvTQMxF12bRc220LuIPfVODonUYOIQYI+
ZxR1+1X1sh+vnCSRMTjzOuuDHaROQDX0rEFvobT4lEi6f5XqqIvsPorxbAybAEXdUPmMsEtFfiRt
FgKjaiNkqzooXesqxIktxUU1dESJfNHQ59YbVHVwj37nMma2rMhJXlLB+//sncly5Mh6pV9IKINj
cMC3JGNiMDhPyQ2MzEwCcMxwjP70+qLqqq9K1mrTXcqsV5llRUaSEYDjH875TgNAtqmQIuZu2Y+b
ekGTdQzsskaEu6cxa5gpIBSlnxY2mLFjJRQMHWE6q3mx7prLsfjlVU333XsjUjVZRitL7TCu/XvR
1K4hYTwVTn6MZb/CohQjp7Ssp1DutTM0zBTnuc0RH9ZtdB00PjrF2DUeq3GthxijX1uyU8wYrKKy
VOn0Z8wa+rmwVm9a6b7ej23VrmT5WIQGunCqZz6L8lBW6SJvp1hk09NULYBobNWeNy2FMyFJigOQ
nHFogEPVg2cJ962MBi0XVIICu6xAnlS6BgYvivK8J0nOqLqyLOvPFAb0Te9mAdkS/nkN3E4fJltK
7GZjtaTYbHVZ+FvHy9A78bjrX5UTk6be94khqC8V3VUQ9GcLQ5y0pC/UFdrNyB1XunDGYUj7bY4I
Xw25Vds10E6/ndY8vHcDATtmnMY+pglOiJuIezMoHjwIIIqoRsyjQw3nWHRjC/B69nj1KhDuW9Tm
iO7iUkTBLhhjdrFuygRrUyXDLHdSus1tP3aMsds5M2A3kojro5pCwHh9z1XEaj5m+ZI1EVuhTPcY
11C3ISbKg3b1DqAw7HKRZxUj/KFcEC9Qs9Ajy3SeZpztOSqEdQgrhDCja7EDqdEiH89WBGOl0A7u
K07DU9818xGefQ+8q0qqFqqXmkO2mca3l9ZOZb/Pp0Qn51/Y5jdzlpXdZolm6x5LFaGq8hFC5PvJ
NYrp3NLMNnrwxCrUoe2rMwgT6G7MdrpSityOxm0drBq5h1YwMw4SKz+D0xJOMl5O/7Y6AXNHj7HG
3HnnQMpcuxEIDSP8+qalCMa5NTrgV0LtIInSLnfrFUXHVFz/W1LMfJZtpTdZ7rYzRpFW3S1hITSR
6d6a7v6tqAptJFKJjVaCIdA89Ez01+wMjJ35+c9ZPBp/+P+7mvz7KFXGru+6ymOW6ocux2P8X6rW
SafYJUlm31hKzrspR5QbBm2Beva8129oxNy8l3+1UX+Nmv8vpbL4L7XyX/+qT00uAi+gzqc1+M8V
LPPlzjRkmW9sDiRgbcd9VAE64DDE+eq1pxLOnQjKY92go/M6FhbTufRhVbCTDYzR3l0iXJOB+ddq
+PPPJVwRuQyrVcRtFfz95wqmQgonQOxUREjg2tEN76tCLJtxRgr85xv/L+0l/mdLh7v2d/009L9/
D6fP9n/F5oG3jRXNf795SJsy//xbSxnyLX+1lPQ2fyjPBQLs+wRlCY9r56/dQxz9EUlPuOgIleBP
xff8o6EMvT9g6dFtKj4zj1aUb/qP3YP4I5QRTSAbDU9IPtd/pZ0MgvMl8M/dg+OJABycF0r/75dG
X4/0uHkC6ckPi6XZ86QMRLCt63ycljs/WfHIPfZNiOQh7cISnXqxDpiBJyfPQc8bjiFcR4GIlEeO
QzwjMdJDk06/x9xwnl+qSq6S+IzGkeRfO5Z0CaImSkJKEPL5QTpdeinJH1hXrOi8icIq7vrgQscW
65Gf5LZ0rgK3SrrPoujd7lFj+GQOGNdzKA9JoBKMD7Va1/4XpdhomXYGYnYQKYyiQ7/vjdXKEImU
TM7Jy2LVDXgi2w3A43czqhyMpXZxWe2nVRQX/pUv+7El5qMf/fqwQGks76pe18EIWVFRB5G7kqRA
SwaWOAJoniMTqA+h20yQm9Iy7HBL62weEdnWnKuYD30YRsw2XdftTjEVTvpSRLwVH9bx2hZgneeX
xWuQBoS7pdGUiHsixsL6Ll69RpVXned6AGmjJAwFeoNmSZ8VOvnsPl/DcL3VVb12NV77rO0uOfAz
52cRV84vN5lXRva1HqZbmsqY3V0E7Y3Y44UU38BHKrXtvIbcd7+YY5aYMp6s92hJF8we4tH2sHLS
eA4IxV0otgdwBU2dXFWTyvqOyXjvsOaya15+5XlqCHPv+yLfqKlS8EVTwwy1N7S7z9aGAVwVr4w6
8cAn4aebvsXKux8nNU7oMwfd7nUxtf3NVGKliiD5Fz2L+9avNWWRGUOL3COZ6rGDiT1mDYqIEAd6
ml1ZN0uodMfRWUF5CUeBCUGjWhbLV7BmFvKtMEWaIB5GX+9gQxRt6CN5XELx4erGZBhUVn4HBOv+
6rMPs6Y5NTkyk1teRFn8znNT56dABq3xbldRco6y/5mrGX/XzH2DELKbIwgY1hLeLtygdG/GfHCd
n+kyGoz2a+c71bzPPN11+ZXCkTnHSOeHQr7RosddtueHnvJnHU3j/CTyKc8znruTg/yNDwnwFzCk
1WcREGueK5hjlvgcdjmVQw9BdulLR3xVQoBDN8wVAmYZYVpH3xRo0YC5olZJeIxKsRYHU/EIeOpX
7eAiiLMK23QHHQfEeEczDDRlDIAlGGGW9FXHRUgkti8dVGGzm5j8OahcLAS4GtoZJlaoWkloxrQ0
GDyzCq8wOOxMPAZxFiaH2I1n9PLOXGXBQcUlzkTTWD//VLYt+tdxDlvu03bhrmWY1JsC3d0w+hj5
x7mQWFh5vyJ04y2ZSt1VuurMx10tE+LOakfq6Knkw+6A3qmwuE2Nm7Y3eeCO9Y/MG339TGHqFb9L
t2jjHzzpWkiRGSzf9aPug5xyoy/c1T2GSTfTLbfTQtGCPkRKnGwceYiJvAJkwSzycSHVmhMGemNR
5uReegFC2ybL+v45Gmrf2+hzHf/g0NZlX27FCXJcI1bQp4UOjsDlAKP6sdEx0xJaYWVdNHROVk6n
ZkxRMy5TlTlfi5ka8zkl9M1EMlRZhtU3PMspkxBqk0OiGNJUzGjdPONYqZeRttt48sULurD/pdc6
S2/rps3mD3+e6FiFv/ZINsrc9P7ROAOAG3mug0GilbK/zfI09bhkKdtQxukKov1Fv5o+Q19HStt4
m85FhnWUYcx6G7fFn3p6bzQ9CGpHuAtpMiKoP9fMn3vwtkPVIIty6wlEiS5kFkJfdbW7d4awBEIc
5ZOGzSRif24vATfhPB3SaUajxERKPjF/KTiPE4Qr43apGytX7kYjUBVR3zWQ9CKiDq5M0C64WYom
GNb7YO7hnSWTdO3DbBx1hpqEs5xfPe5GRRRUhQDcr9eg3oSMRWbAOuMc3wxTBL+/tCqhbQtM4hMm
ovsMpZzfMZK6ouZP5+1cVfkZLpD1hfp2fQ6pm5yWBZNpWUQLvhsMFRGfpqGtYkOYML9BrhyX/qsX
r3H823dyrRcGMougTbKm2Nk+cnP8caFM7zu1DOmtyNZZXGeJtPrGd2Whj77RU3ytcEO616ZwUfNw
LIbrRVH1M3Z4jDXRrmlrEXynczrg1tLDGi64m8dgPXVDLL7Tvi6S744Hx3Bq5byaY48ZxH1aU5pu
RGXtmhFDraJWYHGJcOrv6lKQzkGjkaf30vJwfDFGBdm7lksnzGXUNswgbez9yCv3W7VL+VUGsmA7
4cxC1Pd68LyOPOVghUFepanLwLILc7TaThthFm+iYdqGU5ArxATWPQvGTCrbryo3tbkDL0NJigpu
7vNjlgzSPtMGZvnRlGFW3aux8lEHGOmSrtgHRkdvDUOg8jjjvx8ZFq14C6SnJ/84Jl7hvGsdjKVm
7tmBMkvmQhd7lwJAb/LcHfzhqlBzN7yh3Y7MBnRVvUpAn1UatUTHijraT71HyHOdTX7zSKfSAslf
6zq546FtokdG+st5biqzyn2KpPXETTqqWe9C20BR6GrXX0+JNR3rVSq/s4/RlszNL8SaFSzOyjgu
g/KqnxmpfkRtKIMfpoqH8KOccyuOjClstl2KNEIKCbk7KZ6blmb1qJjruc+ZV3jdodBVSxACZ0JZ
wm5yx/ywNEnkXUtRedPPMKpbKIKdAXhUV9OMe9blpQ5FnwvM9Y1gXHeh0k6KHyaZ/f5HOTG2RGnC
c7K123qRKapebx3Ihtyq0jhtsPU1SNN70zSZITDHkD5xU/KHPE/m03bKz82EZ485PVj3Wg9BMjws
g9XjBtzylEIODLqq7siP5VInRH7pXUw07A3UAHfUuF5C6EmsqvrLTsbUCRpdz6MSmd1mKccvirHM
L2+nQgWwkcak6JNyZzlBUNg1onTmbZLXei22lSlUis1PyLqeDsar8vOY0BaOQmcxREEFScXkvhte
lnrw8+6Kt3DOOaFGoUJxdGs4qN+aEoI1gdNoK/7aa/xLDdH/QKj1v2m3FtEk/PeN0G2e/u7/1gWd
v/4fXVD4h1Ln3VkkFZsymp3/6ILcP4RkK6YUvbrnoY1yWQ/9ow3y/D9CEdFCBLES/lmf9X/aICH+
kMqX9Pp+JGlt1b+0VfP8v3fwkS9ULFnbhajB2LGF7vn//6cdVN53a552wJxTEN3HStvGpyu3RQlI
zenk1owJInG/jlOgy1XYl0+l7DJwLJikvCkmTLL3CWFJIhdFopdYHeCocGu33Caichd20lUf2ZC0
OvLtD+z1elRVcbRE/TZUvVfcDrIChWMMImaClNoVxz8AhiC8VnXrZ3ddGE7u77orFc49t8103e3E
mkPxD4R1++2gkyX5yMNl7t+XbLVstYeFupk1/mqnHsY2T6UspNDLRwtnqO1LNh7TaIqnrpdBso0k
SY/YnIa+7ecDA0XvqfLHyZ1hT8WIdfw+8uAMLnk0Y2GpqlBkSLmqtkSQC6mNQmlvU2n8T/i8EUdL
qFQi9qrgMEeq5dX9A8XjlOODWMG8h/0w/pz9sZA7OC/KvzGl6zA1TtIRj5gbhp+dCi3F8NK316HN
lulQ9jkHTXNWZgbNSA82OSEcqbVie3XpokFFc11NUXIdjrr+DupY3ZVG4T2U1CCAdYoxgiBULMG7
X4c4wKng7Q+lwQz1Cf0hhB7ad4hdA7L4kNYIQ1sIIJ+OhyfM5LDE2KZzUvxq+lRAq2vd7tsfU9Pc
NMYr7OdcqKQF+JPEGPlnEEEyvl6XDjZByuMseAm6tdAgFlx4xLOoY14icp3mp596NbDYucMBobLB
ildvrc47ONZTS/Hlqv7MAoTmGrXI/911GdpjZhoFYlfMcRlHz/FYFIiUGBvjzK+HMczlgxdXDaUy
76k/Nt+eOC8pDlnEAxaKXCr6Eq1f2rhiN6soag+N7MZRnShWzHgM3G5YyM/qa5qO3eIWqvQQ4A+F
R1GQ+gptf1V6DTL8wawxYOmWt4WgpaVqZnnjGZ1VDmBKNfgBM61VNb9isUrnWbmi7s0nMbcps9W0
LnsVbaJgkn3+vi4FJbYraLEc0B91XSAIGpgL5FuRV2MXbdgqYrc875HkPNw7hes5yZ1ebeeWN23U
RmQ8jOyGKcLKqo3iSVz6FrfKhcz72R6DsBIBNcCYrMV919BIzJdiYCpyitJ0CK+jQvrDyeUNHTbK
AoR4dkrZIqADJhvrTRynSQ+YorBTt/VyVsi7SvXTjO8gt3OGaExnbVbD3Egx8Fz1aZOUjBu8tZt/
TbO75vdzES/De1s3+HNSQMWgBzI+kyP/fM51qddYiuYgi7E3P3i7Mvi4rZ54EX+Ncnll1hY+SD6p
LrjNpiWDyVg7vr5bG6+tTt5Kc3hKw6HC67Myi7rmVqvwVstkTqG+nX109UheHqZ0x8ZRQISyY7wX
r+t6sOI8p1nrbewQacDHDW1JczdqM41bMdZyPviRPvuJARIJEma8XFdY4hZMpzMraR7cS92y2xax
mAUGoSDHtFeNbf8h22qOsdSEqbgzvsPI24kdfgZr8kbfdYnAMpLaoWz31TI331HQnonlEgIBZvBo
uo2bdlggtKgMG00b5UGVXkah63XvPTOo4Ee2jKXdlTSXJJ2xuCl44DcEuf3/weawnoXHXoTQ+L9/
niOpHn7Xv9P+b7LqP7/pr4e65/7hxzzKXSG5C/7Ubfw12RTxH0Ho8TBFG42kI6AM+KeoOmSsiRab
Rxx/OU9D/znYjFFTB+itfeEHkZT/ymATpc55gvnPySbD0dj3maxSPfCTRJ6k5PjPj/RkoBzORVlc
jpxODgc1egzKvumqdd+mhTl8JE/CifYyka/nQV+ctQ+qhPNVbXMv5vki2xMBeqgPPPeuDRXp6B3j
nhw4RuHWL7RrOw4QVNmwyVLWrhfF+BIXTrih90UD5uRvcQbJK8AJljb6ZRhXjosBLrsPCc9SVOBf
CJ5GMaHW7cR4iTYcVa8zHxsy8zrCoirZXTQZnUZW6XeWxixWJ/dqDot7icVhMtVvdSbBzwljTOBR
N8WZiEOmxi6XpK6koEbKM4Iurq6jBboVz1+0Z3HzozY/lrx41CUmRY8d/UWdJ9dxisOlK+IfSTJ+
Br05FlP/LrEBmnKv8+pHmq3Pjceyepkn8rsTnV7FlZ5+ZGmI2rxbmRJP4KWQCeCTLbNjmWMuZLP8
6nbJeSg6Lnciw6XYVYM5DUkENq2tn1aBnqM1z1lefHDsv3SKlJOi/5GqVOKhQ6gezLyZMnDoAZ6D
NXfw8ih5oSwBfEaLh2D1XtalFaSAMrqkodB3JRJXF9FiMhLeaEWSbZh6Ae5yJg3ewYdcOQFXGdAa
jCp5RF7ASe2/+vIrkpodZVD6KGRbjKks2DhvIThkBlFt/ujwVYIMqXwBqTIWjANyCzSu9BvoG+ii
F/LjqjXB1RqRa1BcMV06ZTG+lTQottQjyYWqlmWbh/VVskoi/pLyZ2bfwKsy4Ovu86IFnDULMoqL
5RcxwEczWJ4sZbgzMhx57gACnQyrPr+5072EHB/8tg64Z1slb4sZkMUuW1MxfvGyAr6SfVeyvk4D
rFhr+VbxaORFwdmkqCqy4DsUcIrioqn31gNrN3i4lMphO0bqM5LsBSRZG2nyykEPlVkOv1rh36nB
nFETyyXjsV+TxLGmeeRdusWACRRqRI7wcwINc9X59TvQKDapy3NTACaU6rZYujfGw/vYJXVvtSe1
JJ9+6d+unX1h1npSWnTXvm6QaQbuntb+ONYOk1e2r6weji1iB8+md34JjADdyE/kG5jQ6h+OxAtE
O4tMYAaoadJTPxBi1pXvMc/qi6qpPgN56sgdvaxMgEDKRMGFC13i/MNMpQWaqTEXM2laGSRc1HW0
EHTy4WbefV/wbrIA9vdDSxwT1/9mGL23886+N+WmVSxzi+28Jr8WobZ5wOq4yE16UTfLb/Y7WOBe
bAdspOvOsofomDXUV6TX9/bBI1VRce8slffmkz0KIeUH4wiAs7xI3hlCy8rdZOYXHXWHhjlLqGe0
+QW0p1rKeyGbYWM9LmxTyF/F+tME7FnywTw5FY/OdQK/xa/hsSmfeKtWbF1DTaLfOFwHJayh/I03
bwAZN3RYzRrUGmKJvpSrN2Vdf1a1tKTjep8mS4nNaimnZizQ3hw9t1lC5clVXSiu8awS12GJMkqZ
uwn4kGyOrmpO1XijAMhSpF2HLgnloOuHCDoqOLOowYQwN/tFojxW6W1Q3DYrCXEEGJYlorY03QaW
2NpIE2WXbhyEbiFQWz4+ygeoq5b9O8DZQl2lHhFB7b0HoMvo9CWf/Q0agBvDoAxC0aXnLIcpqQ8T
UnjvNYmTbUWACrc1mBIyOWx4df5OQcEQI3+K/uxK4COumrih/CjFgyYxM5iwhzp3oniR/o8gQINQ
Q8cdsdiqq6CWV7p9X9z6es3c+y53djXxQ2PDznmGjJ8iQ65JLc7VdZPE7Oy9O3c6BPGyT/R6PQNH
0pMk87lG/Mv5Vgfbocg25/fkLMNIM+TZ+E3aZbgFN3uZjMllL/rd+eUihd55rEFLgZxlws4pEYD9
6HE5E2hnV2ZTOAuIJlfTd6KPHebyFBN5ioFhTR+5za90SF6k1xzWptnQlB/KYL1oOMwiHORhzTXg
7ns9b3r8JwjqtjYjBZN3K4mXQ9XBSOXPyUGH3sy3TroZzPvUudiJIQSn6YtbBCyl5o1TEz8rk6el
Nbt0lLtYv83nXIJu3p7fV2343wPWVd7nVc0bxJFXwoSMZGHj92zqs37jZXfNEu2TCYd2097JAfxi
Ibxjx0w9XtufWYNtOCoaogrS26xmquarXa9B3zi/0F/MMjl14YzRxylPafGOfozws/7UcRJ5PCBj
VhIXTTO+NH4J2xSxXzl8nP+7L5r3Uq73jovBQfpvbeM88alchj1m+aE6DUt1HyzFfYHmfzBgHcmK
UqRBeeqmieVtOmbPVmaowsmoateXqFa3rYcZGG7i2pb3/eReV1Das6y+X5bpZY3T54JDtPQXhlfD
DjbfDy/n6+z04kTevYBbmOIkMrI52VRzypA4ODLBJ07PFcnJW756ySU2uLs4Nx/DWn6pZLhaSBNN
oYZh2PL0e107D3i4omh6HKU4OuimVn959HkNZ0qefPydpnBuw5/5Sjcwmp1YiPsQ7rWGq9fWyJRE
QD3zUKueHQd50AZ6UkH2QevuOztv/RRsX0l8CHLGmChAMz5ODN7IJk63vb9hTbaLY3dXt/kDapFr
q6dHmwYcoumrSuuNJFRLYYlFVrcJiuZYYXlez7bMbNvw0bu2/k1OYls8ljq+Zf9ykN36GQTzYzmQ
NTJ8OkX2huqU3Ar8nUz67iv3PWuvoBofO6cmg2+4TMOr5pS26zWP6scqWt7WGEAq94wUJA3AIU+4
7LDnHzNX3Hf+sre9PWKgzf2ngQQ4I8Upjryvslu+Z7THibY3bWtfoz57o0u+roLxgy36PagFlTrE
ZdSnvCnYaYT4k3Nzo5hR0IaiWkKsakBitukm6Aipmcyttu470qBcfXrDbrCnhHCGImWHAye8grzT
IXjmTRlW53FFCMZs6jro4l2ZQt8KnYU9dsMaqT6NEZd1lKd3pCK+kj+FnXlavpF3fXTlV+xP2x4V
qzgyI7p0UyRLwfiEMOghde17a5MD4yfCDUgAc6JyP0NaKpEy9f5XQDhJob3nIXP4nbjnkklRGesZ
GrO/t8H4mGcw57v4HPrh2MuUfM2gpxrwq4ztV1R8de3LTP4jarlrKec7jnGLLxlT5Ibs3k2eFO9p
pvb0xncq9jemNTcmeQyqT5+90BUbvhfR54/5WADHQlQXYYcDKBdk+GmMONrCh7rY3zoivl2BoM0N
WVjDE48xkJZgFLr4Fi3c24qez4RPPABfmHW/NHJ6Yfv50NYDp8s3W/QnlhxXa3lOd41ulI5eOECe
SszWU7QcGAhcSi950jZ+ytT65sX6nuywbZBZvNaUbLq6X2bODhugOEhvSxYSkJJpvtv2J82Ke8g7
SBeI0bH4IzawTPMu1mInzLOXoButqgQcsiY/kRCnUhK8U8QPfbBisRmjm0oT3js+zOO+aLJf2Xn9
36zEjfuyJX+0gI+Y8Bg2Xbgd8M4telmPg58chIlO/Qxukx8yLOUpcXvAROGDm/BV6LJL8iTsFrju
4xKCs1oyDFncgcCzEeBq6EDU3HBbWStdqtwSxtV516ui1nGW/FpGPRdpxIwRJ0+UkfKRGuDOTh+D
F8V7qElDWibmZ0piieY8j7b9mlxMYXdDYT3f1Owcid8gbMtvfWSyXEostEAY1TdJEt6IJp+umnkK
Lm1416bdD0YJj6ZafcTGAxoPUIIrxiJaUHB1KelsqUouQ7fcB+H8YmR9qlpukaGuWJTGWGktYSJh
hlmLIUQL7BIH9XrlOmQ2DBDSMj+/XZBPbuOgRIwviBoWGD9pvNDw80AeHHqbLCf6zgpyOWUHbIoa
nUX6pTsAshZkTw9ZPIJZl/i13I1bm58mDHf+FOxsovFJFdysDF1/9FYSCeX1gC34mLUbr/u4icm9
djGozyVlhSpPyxgDoAsRyxsfPN96UXZ1tncRNi7RFF/mYzeRorak5RdYeG/DSlJsp7HlZrycvO5V
Jz4Axey3m7j6KpIOyTtq5OCbaYegk9qogA/u2HLrKEhexZDWNxrZ+2aOOaW0tRYfYnvG0H3nAXSl
Puvs3axwIfObLCj4SEtq2yXbRhHzGiXnTRDN5qAXuYBnI/eXpiTfz12VbNEnnsHoEAjihD636gLm
6aTH+D5naL+0Hgikct/2YQUHuqKeAa0obU1UcDOpjV50fux877mcAI/7/K5XfdNt3G6ab3LxKNuu
eGmMpn6Wy7QPrQk2jRaM1SuWRChPxquoI6VtTdDmoJpxAVBDFq/Ul9NyKfq+/J2Y8VjGxlzHRlYX
jEzBa+REL7JzKi6degY+RTnA/lRzDaXrQxOVyVXqo6gv03xBLQLady4OfAjJ1p3NvMm5bURUMJiE
XbHxm+JXek4XC9FIxcIOh2JFaj8W8aFjcnyBwEexIrgK4/ys3Fb0S2jiQeW+WEbcG38CJjBXPvMB
RfPoYQKLB6a/yh12YNcHGAvKvwdReJmxhd4PYWAOSX8oPEtXxQFERFqxpBUHLgEssazNLsC3h2YI
mbbGZDvXn+PUXEe2mC8iHqd89hjvuqk9UVd+K8wpCVjBKc6nt36MXmXr/54mnX0GBOrGiTpkSb/g
Mx7NnU5oUDvB0z5amvBmLvJ1V8Jb4EwFt8wUktZHbbsRXJqOr/GNRNd9D9Pzz7+1cTwe2DBTAcY5
Hz+bkyGBgrcS9jmM6Pdr3SQ3k8M0QGlnhShd36NmRbjdLFjVz3OVJM2m17DutyprPS6SVGxR+k5P
uryXVUz8KDP4y8VvvlokR0+Rug3d5LJTDPmlLH46Tdy8pgBjUq+/y7g2r6eFqSdWk/Axb1A/xVXK
KkNZUhWUz35ThfqRiZYF5YoTePVJfskaTZS9+zO1FYHtmuKj8XCtNDVBwZlWx9VmZ/U1onbmwCcp
ivmRjut67SsYrB5ARlV374sKqr1OuxcnhxAbe79thJWEl4aXzJmxHxZ0ZXNCZyPhW/O2wuV/QwcN
8inKfiISIxg3FK/+sCy/O89emsm+Skyvq8XOKIk+nNCRndcLhAOxL/c9nPkqphIAAN6YDzbCD03u
UKVjtS4/srb6Ta1z4RbVh6nK1zYAa1kX28bYXeMhMimUeMB9tBt6lyCf8lRMEyQ9hr1+H+5R0JNa
g4MnuI5lhdnUqGfjrOqyq9JtFbXUB2G8EhbIRsBrwn3T8wIuG/bhOqVjAJG01jCQnZ9J5Fznsn1U
2vwW9oxjDhr+beCBbQWrbUmRcSf9oC+gFeEb9y1MLEPJSQhXtd6wjHKIja5bpOnxdrZqLz+6GRN1
k3+jH/uIF//N2FNuIT0D9SFamy3YOw+OTVCHhzSIDt1547fspzXBzNkRDcEwSVTMHRxSji5HL31O
7ELSR33DZp30txGaQTMTalmCOBtwTJerS1AfCv6l+qrORLjQbvJGnU+Vndz6+Ylh1Capk2s3dN86
sysd/d3H/m0QYTNDN+LU468RXZ5Likjk4IYVSfrIaUJoQPmRanJdE4OgPWUmooimn0uisHiokoKd
PJ//9BPvYhzSx7J8CJr8S/qUb9Q9J5ZfE1GxAr8q9/hlkcvbJCpvTGiolnYW1tKybit6T/TWgFO/
2pavimoSAXIYEP0LeoObgRg1BjFPyom2swh2/aBOcXiHHh33sA5hTPTpdxLTNWv9kwk9bmMEAsgf
XsN14M7OuXqa8gPDHuwJGG9ZyDBVn7E5ffbl2fCQGxrhNCk+UjapOCDxnPBTNHVEqGuybvqsOlQ4
fq6UC92RwY6t442xvCdoeFBX19Oz48b6wvVa8KN5lsHixri7EBDo2/POoet2fQQyyhVUxUEJCkod
Jjd/yvLoZZ2yq64ner3nw5hzsEsaODUEg/NvGqn6HscT8Jn+fUa776TqF8uuHxUfPvhC53rEjVBj
tVu9+HnpnWvkr89jx90RY4mLGkZ7zfQlMgeSWLDXAI+nems9rjnl7WXnbOTMRMpU1Q0jgp+q4Vda
2+xrnqFkeet3xFdMM+9NHUo4m9kBZeeff4/tQgdO4vPduqTbbr2u/52689puXDu77BPBAzncEgDB
JFKRUukGQyqVkHPG0/8TdbptFY9asn9f9a2PVZsAdvz2WnPV+o1oZkw88ELDdjHQa9pGzXJOcuYL
vP7hasZxEYkw0kt2il18y72Wq1mJ2+jgSDvlxtf0Y5vXu6RbbrhAIi3Mn5HfmoPaiwUDCmNyk5jK
Rmp118ruFcYzhjsCvAvb5IfmmMfJ9yT7Lc+v0dFC/6bewVV0vxHS4D7WmC0HgOug6QsYSHE0IruS
kMXlXF8b1IMtQsyanJ6aMksqg+GIyWPbZne+mlLuHk9zXT2hkMFiLmR3RaHcIBxjM9sutX7TuusC
Xo4vkfjVisZ9HXM4QS65FN/1DbxowUQgNo78vnLU8WhyBgP8LZjjK7CrmN0fzKOSv4lKsrJ6jOe6
sS5nXruWQ7Iy14KaHxR4h61fA9GQeFc6OIeITB266WYKQSloo3asy5aclORdF/rAVZT8PIrpiXqa
F/soEHeDlLzLBiZ/ob+qePFNmL4raA4xsVmO6IMXwVy2mjrmGUHbVCIwecn6pXRc/A1VDh4vfG1e
s0LkZkPgwGiBJ4teUY8eIyV11XY+SzK6uSXjVf4hxsa6YHFoLWEXCBakpPw5CuQbxYR0R6Wu0uin
k568Nki4VkrYX+2LlklgiJRdCsqglMgayJcPqk23lBtANaWHvtePnZ/f1bJ6w3p4ZwXmtuu6dWqG
Tj4zp4nFiwn2v6ZPjzPXLHFbPfnomjyxS17fMdEpLX41QgZ2UyLfZHRspAFkD+e8+6CRb0xVBx9a
ksozdz8M81w9Srm1zQqOHCh0C4ftCtSAJHpLu9HrNQFSAGFmfrCvp/IpnoezWhtHHMZkAnFOxz3M
MUUprhVOkno0nA0KClVkgSbIn1sKoeOCK8vwrI5xXbKX09y6ne/mJr9TOzJfCoNFhCGeE2tUCD/7
lt47jelBqTD3jwAjjeiqjbNd1AsjnIHolSovnktrheXt3Ic/9a5O1tzdM1kP+r2fDXtfarY9dEAK
ZyFONJKFNYV1TZP6gwATWz0WQ3HXh/oa0ZebRrqHVwvyfQrollKEmcznokjh4evbpcsWcvA6YcSN
LZbLUettrMN2WRnHUtG3ZWDeR7XqLct35LdXaqRthly+YY5nP2AyY0LIzazO0YLiWsL9RpaJxEkr
v0YG6k0kEetofSGBMM9Den5kO8yYJKBp6ODoVspbLgZcp1X0XlTcfW4A7J2ve0CpFCdNUP1EGiBY
4AoN7Bg9IMeUjRMLLom5TNRqhNaMOuJKpb5DJYsDFnqvDkxiAOy67xOg0fq9HgekbMy+weYphDmR
Els7k32nYkHdNDERCoXfXPf9BsF6YSclrjFhzkWnQ/XfWFR1esYm5OYhdAY5JzRcSn795zfI/4YS
7N9zz/z/pBfTv0F2zS/Za1R1vM6/EGC/OV/LH/11v6yK/8DlwrWnLpm/wQl4V/66YFbEf8gS/4Gb
Z+x8y1XyP2+Y0SL/g2tkE6gXXn4ssgr/3v+5YhZk/R+mbkoyt9KYwyRV1f6TO+aFtfCvC2budk1u
na3F8mUqgMKMC26BlGuJpg2CsNL8eZOSpdk00rKRseNW3Xy4eb/+6x/9CGP406Xz96Z4po932bIs
C9jKaQoTecpxpWtW5jjvv25E+tM891crOMYMRTbgkYnmAmr4IILzwy4v2pIZrIynOz1t3zpK2Cw8
tiGPN8I0bPFp3uld+6MXrX1aZOgmQecL3OCQp7aRsQOUnXIFygyz1D91B//m0yPURChoyIaMdOji
dzV6KUQ+vkHkOYe0lU+JPnhfNyEtFr3Lj/mhDe2CwdZ0SSjNEW20xN0RjwY2rd2gifVAKK2V669b
++xzfmzs4kWrZo5MfjmTZCAKVk1VX6Hpffq6DWn5xX9/ImSNDAeJj3nx1lDK1aPV8kQj17s1UIMA
yrOQ7hogjmqcO4VqrluZg8bb1w1//nD/bPeSZmcFKR51iXZlRXiwBuuai45veioqka8eTb54fxqW
FmlajKQGEKucAmvCXF+OxvrrJ7nwdf7fAfGvR1k6zYcBgde7GduCdpLzBHWPQyrO0rx0iXnryRUO
7NqTYsjtJ79ZfdP0MqL/9vXAyaCDUfH/aYu65UPTiVl1cZWyqQG0xiWxw80nNxMribQ5mNFo72DT
bYl0ZSu6onbcle43P+DTd/zhByyf+cMP0IYaGEi47Kpucvh846E8+Q5u8pN4jXt7hzTuFH83CL97
6OU3fWiz7WuKrDltkkfiANffcYPmhXf5KbMxO9sEpda3oRvkSERXsf3NA3/abz888AVaZ5CaEgcM
jYse/L+zauu/YLjFa8Em6H4rsxeBRPhftnmxhKT5rAWJxYyLHHEd7AkDXhLqPALKvGpdesHpu6f8
PTS+6lcXK0k1xwjnI54y3GbnlCzW8iS7yQ0X4Ha/SVzf4cLNXa7uOX0vhDMArI7hfPPYn05N2LRk
NusMVvliamoFefLNiJr0OEmPkiSsOyT8MwVk+Cjz2qiJw8hU6xGbgDNq+tXXrX/6nTXWOHnRj4NR
+rOTJTkfOSkV3kCQcRVS2QaxzP9dE5fzBm64CvcaTpCsoPy9UTpp83ULny3VOAGp+Roa9mL9YqRw
IhiztJ+pavkvRkukZ3vQTRycGyTU30xFn00EmimKC9kKnZ958bF6SW77LqcpzRyduL1rubrXx29W
ROlPtd5fU+2HVqyly3wY+pkwB4CAaYXqEFc77rzBtfVueLIT7sjfdL4bCNLymS8HwscGL7qBBc8l
9hMa5Jrc0c+xk9nBgWwHd3r9dl5bXtFXbV30hylv+kaIaAsFgU5uiAux9Fw9c+xYm/D8IOSVkZ2f
OeFOTm1H6+8e9ptPaF0uJmI4TlZN+5Lyay4F6nfoDtP/RT/RRRGtsGrAH8KY/scXLAtMA6LZMnkL
11HwXrW7FjbI193+s7H7sY2L2cuMcuTLViesqsVCrT9oFK2+buGzgfWxhYvebrQ+OmidFuoaumjC
cdzrcaMaBhfNmvd1W58+jYT/n2MKBdffXOAPfV4vEQ7EbUOfz46D/tAb1jcP89kJhRPSPxu4eF2Q
u3oBRYuwIiH0oTChikrYB2YCZsUhfPj6YaTlH7vs5B8bu3hzvWz6SVDSmP5QHpCodJRsm5XoLotK
4Pn5KjxnBHVtzXV+pVwHj183/827VC/mjxnFjVkovMuyusmXKmj4XzZwMV9AY5G1dmkglpqVbD1A
Jvvma333CPKfA8ifKsmcOlpIyGJlQg+w03/9kj6dZT98o0WZ/XGWLfRSrlGvCqt0G23YUD6HJ/9g
PBcHpHOeAuL2x9cNftMnftMnPvTwygiLLLNobwG9m9nk9Rbu0rFFx8pFLMpombnv6yY/3bTrlAcM
E+CGzDHrz2eUqkksI5M2+7W50+3ybn5FyWveE3fnYvYc3NQWDvrx61YX+uPfe/+HVi92jwlKPH2i
JAcBenLZttoa6uG1giYOFtw6F/Yym/T16OIf2ROfhzrYvAlCrkeISvjmDXy6x/v4BpY57sNbX1w8
4If4Lcuu0jwTk4vXbMfmcknBc3Qn2Qo2/I01R9vg0BMiuQ6+X18/W/OWpYD6iLVI/i+6Wq5yj2rN
yD50Irc3nedDUOPKbKXfI8EmaKhDY2ZjT3Opu6IWKFcIkdvB/vqzfLbwffwRy5D78Cbwz0Gw5N4F
JYoPevptIMDbwBL737Vy0eOoWoRmJi2tjFwI+iXXSz65I9+MpU+nBzD0OFwwUIjqxQSURGKjTj2t
COwTTP1VbL6Z4T5/Wf9qYOniH16WLwRBLEp0GwlcFNlgM+fNWd19/a6Wvve3VeLDU1x0C6FT5qJK
aMSsf8YK8qsTO5FDjJ89t75p6rsXdvHxNZFKR7Y01RXjduy6lcE15tdP890ru/jygtoM0aDxTZCO
xsVTZ8Ba177pXZ+W5fQPr+xiasERgOI+5jm4BsmO+kInTxK3B6b+e3vsDo/VnbxOoeZ/t2/87g1e
TCSxqqhQSXg8o5VsgEDIx7+ZNz97gUsAA6VcGa3f72f/0OdSzI36ZPBsZaGtKkEHB4oQucm/6QrS
Z0/ysZ2LnRD2MESty0I02KIt28wCr4DybZI+7/V17aWe+l8+2MVuKOi6VI19GgQIiBZKWZsKMSfC
d7yzT1e7Dw92WW3rsTKKbcCuK3jpoLaLZy1dI6d0BZcs8eqqug/s5NtCzWeD+GOjF1NRJwltEywz
RSMXBD0VrqGnXgWUPwwrJyUI8+tR9s3H+732fugkcRnV/iDT3HKbOkzH1sq/GcefFkvxmCP3oiSA
5uRiIJtYkwYzX6bwre/l63EjedW29Yji+GY0f/osHxq6GMxpgWK9qGmoD8Q13nHiHb5bjj75Okhk
VYzsrL4UVy5GbRqGERBavGBF8IRHB9nDXU3WdrWE+rbvX3+aT8bvH21djCtNx6Uu50tb2aOcv6jl
vQGG/+s2fkOtL9aMPxq5GEsUuOVRqGikdeZ14ZIcxP4qPY0E35PKiJLDJhDJ+V/M7R9ahTvz53Ko
4yPr+5BWDXStLUIGfMirfuj/8w7xRzMXY0maq1lTSpoZ5WsjeSqp5379+pYe9f9+e4oo//kcgRz4
2GlpIBoNjL+pa6Aq1EneSgLZ+7qpr3uDIl4s7uY0QmttaKqub8RI4Q4ZwPV329vPDpoW5imsnUs5
SlQuWuHeIqtKbtxX5hWhaI61Tp2MUBxgyR7RdS8FiboD6cTArTbps3D4+hE/OdH80fgyvj/MRRLQ
Oqm2aHxUzllwJ5HmYUgnX/Hy5mpJfPy6tU9fqP6bHcglqHy55+sDtdSLMMM5KJPciUK4Jxak237d
yOfj60MrFz2k15KizFJaQVXSugoosmv2GL6zVPr1ghxtez7Xu+ru+1PC7+Xpb53T0GQDQCKkj98H
1g+vMzB9FTwo2heJmBjCa7wKD9eqrK8kJ3Ez0owi/Vah+D+A+n4ZOb8RuON8/fjyb47IH0NEtWD5
WDIYEI6LmsG18B8fVQPeNPfGEDA8wiB/GXVTsH5jsIe7tGh85lDFECyLTPlKUsjYDocwX8cVlDnP
6g3VsOs0pOJR9jmyfs3HsejKuNWRdidJietQav3GqwHmQCXoCMDapQI8oXtRlvwnISsazsHIurJ7
gcGjuO0UqaJbSEhzx1VlxI1cu9A2UJxvQvIFIsJIzLLHiNTrWiy/YL3upJ2ozK12a81TNptONdQZ
YRqaVE7FT18NZSSu4KvxkQ7E3ShzgD67TmPBuh7x1UPSsiL4Bet+1pXELuXWAMzQZDJfBcwANy/R
NO3QNlqKN2gm3hAAsYE9jOMN9tOnSqCqaRUaKcoq8aaSb62FPDUPFsppu8+SN8Qq5JZkiQjqhywP
oaVEPcw6Qr+xf2pBBK6CmhTkmqCLCo1JLsu/Eq3flnP+kEqyxwFzy6Houo6aU4gSG/H/8GwANotq
so/N6UGpC/KwQycrYs/3jRsRYFKiJPtSkw85HXlSH2vrAVc2x0/pkCX4gITeMSZCYRPrpStJZRJy
T84WI+e4akIPi0gSvyK/u5E6qCLxOTRSZ9IkZ9B75DiYEvKxBwbMl0OEJOxr+T4vZcKB2+2AdKhr
Mhd1PmTuFU5vqWKbhNumTKwNSatBOaIDJVh7fPGtm8q6NUPyg3iBwlmCaV03a0UD3bhuO4kxscXq
Zhm2Uq1axmR1IxiHasD4Subf4AL/n437tn1W5X6Vj96YOGp9lWfe2L1GKe5kJIjTe4uV1C9xtcwA
/YlOAYGLQxDWuUk1kESX/CqtsbsB0GQqGxLqAiJqZelMSp4dGA+JutHlQ9Q3dqMeBvNFja6J8MSQ
sfPH/Tx7QryVjEOEtdyIiWiR9paKCB+JWtaQiDqvfP+2ilFkBj9EzV8NxDL79Y7gA0KV17G59yE7
6PlGkU5tV67BhIJ3rgDKYP7bWyMGe0zsGKdheQniqRjCbdL86P3bWESQhV2x9rv96B9M0itF/F06
IUPju15yprQrAP7I7EmLz1CgFVRASJkmFL01D53xmnVXguHbSjgyka9H4oraAj1u507jEeKgW+vw
e6K9LFO6uUaFZWvFzzLcc53jS1e59Go0OyT7sboZUi9gsUl3E/vTNlyT6yvEp2YEjb3PO/4LJuLs
UPi3CJKz+Hrqn/vsPVY9wDBzLBF2/DbEz8H8pPd34/Qm1fZgLurus7loRMuJzvSiqThDlkvoGWx+
c29QPEEmbcBOjvUHqCEF+CsG0YShI/AJNvXJFJoJ3UGbkQUbTB1Oz5xamdRXJDcRDbsUbhRSuhjW
tgYm3IQ6ORvgIcWmOUyRF+W2VT7IEfKE1G7y19F3MZAqI9UkzbDD5i5ofwwKccWkvYbrgGDI4Wg0
YBZ/idoOsKCNRD6LSfNKrkX5qMp7yVxivm0/Ym3Bs1J6hvwwWoiNp11b7XNwZIj2VrpW2F2+M5kG
tevRJxoWH1/d3w6C6ZS6YjfKxFX7i5zfdP2xVh/xqjdNg+xVXmmIJfuV6vsE8uCtl2FIboboVKSn
VH6L51OL9tHArS/zhYicao+CAPvMI0R9Ft9HRGpB92qwHW9eh+ZKCB+E+l4ecVytBxGy5qEkLqzw
TBI5yU02qo0ckuHuCe0hLO4VVLYUbFZFclg22ODhVrnyPOZ7nSCqFpsfKt91nHttQOPRPXujIj7i
uopiGWnNTdgqtzWC0pmQeeZtIHdoaUnNsqTo6IvrzlcVRPPHIcC98KhXt0wrAE+cvvaq9nVEU+pn
r8hJfpWEVXKxM5vHFkWJtSjUmUqy0rLL4LkrG+I05l0AZRqAqx7EXsk1VN28pvqbRkpsNsuuEWco
7Te9Ja4i+RlGha2IDwBvCOIscBeqdh5Wa6m5MmoZKulZDG9C/25IUzZahhtIVyWC3sEHG0CQl1I7
CmymrC75RQUiSMOZ4hS5HZMmsJaaSAqcecN4VTLlRQkBF78R+cSGVdvJzMA+jeS1HwWLPGzcZVjR
onQ+gf45BuIxbrIFTcWenGBsABNSEO+FwHQy3heOO3fWZbLg8ZBKAED1Jy5AMNENxLNPWKkQXsYo
6g1Fux3ms8IiCR5hHQ/+cRyXgPnKTsanTpzQEJK9zoymKltzfKxnpgM5Pc+kAo+POXYJI8SlYhxl
/0VVUtIx5CcreGv8bQxw0Cj2YxrcaIQR1OEVMOGVKF13PUZOncJD+iM0xVVmKd2jGdf+htkFe95o
wUoUhpGIQk2gMCxUDW4hX1HPyqBxqgdxvDcFmWBUdUpuO5yKGarSSrzRC8IB6/5n18IXlWW7aeE+
amhkfTGvdnpS7SAs3yXicIRNdap7fCWtjCO/2lRt8AyZ9621mKfGPsocHImdnQoz31kybFNAYx2l
5VGzlD1/KJCYUePHnL1wCAiHz3exvxDhVWb6kXgqcAWyaptwJ2slv86KZaWb5sCF78nUPMaHily/
urP2qtW8DV3gaTnzWyxTLi3cyq9fZt7rgBlcwI4xy+VOUmIcP4to3MN8Jkv7JPMfpJb3gqIahAaX
PKTQYU19S0RlH2MFW+VzsKuxjkbHtuIVxEcRV0pSvTS5bNfRj1x+aEs3EYjPyxzCkzpzg7zHlvsd
4MqVWDd2bbi4W/zuF0ACTIKvzHqWdj0rj/kvIdyaasjl6S9IkEBjyhAzwatl8NhnvOsrFd237iIy
FfOXuV9bpG9qnIE68tUmR9Bu1CcDegZKU3vSbgUTP/kag12iEDf90NwI0Y1Q3knRKZk8+Wf+DCw1
EtYR6X2h9sDCMmeYBfchMtfJy7J1ep6ghTDvUNqMHNm4Tud1x6cnN4G/9PNbSbsOVSe5MylFJ8+5
sVfNVYgQbNyX5inudoVuJxtCqA1XxUdO3BwBwUBGkLyUpKLUPmNzFdY73VUSL8Gg/yTnK+yejbnS
WwS6d0F15VPtPkf+KgUoyhxKCDEn5CjG8LQjPBcuAW5fonkTKpaEtC0MUWslaW4u32rpw6xzZFu8
F6uMqlgo3fjqW9hBa3NTh/EnE8o43skSEDXyTDPyrR3OFbYKDEb/BecbIkIl/QDZkxsvRb2vgnIV
Dz9KDClj5rT5a0k/X/zD27hxY8HEJsGMzRo3k043+9FKY06Uh/bHYpjFNmdy11Ym9B9+Kf9ry5uU
5IdYXRsxGhG8ZUCtrphBSkxy/i8ixsC1dRMmqQWb8FBML3HOnR0m2OZObrFh4gGHSWOso+lOnp+t
bjMI+7R5qkhyy41fRRjZeGDsjjtEPZuYkwIHUypkZsYyiesGpAZdnldCwM0zqLup3zeGrXU3sgo3
InCEnmIwRls2w2z9mtgbJVuT1hXwzb2vrYcr/blvylUneFUBqQYrkjucdeiGM+z1jHMB0c74NeBS
L6NnVZgsaxzXYcc5hpXB2ZBXMgHGCTc1qnpv1iwARLwkRB83YecW2q0JsiYjsXs5mirdOu9eRXbK
LKkhsX8Zu5t6dimzbUXDC4SrcJA21Sno12oNrpA8iP04e7ixSVMOjyWqsvmQqNB+cbrEJtVfF6TS
qh8dPoJqenKv2KF53QpvJoDZ1k1M25/I9tP3hCzqpNkPTsaZjDxv1gCmRzRbt8pziMv7up0dQ7RD
A4LJmaz46k2cf0KBkYDUKJANViEuJEDBD2w5c8Y51eHabfq1CG6OUom46kZmteuZ0BOfAFw+CyY1
uxhvjOy9zN0yvBnKU2ZtkhPfw2c0YD/IhTOJHz0Ksn4dEtDKBRsGAmZCH4w5b9YOYd2z1SLNnDFv
q4IryMyXZ1E4ZnCLTAynTy1LRSmjnGcoetIzUT+BskruincfFMK6KwCkHLsfC9oQe4u/IWqm1/f6
oddu6dRWDv97A4dVfg+I1+1X8ry1noZj8uBLv4hc0Qn7hQ4E0ag8gWIKpC3qZe1ARllEjiw2W5iH
pI8+AhXROIVmrG1rodkpwKgTHBbYbJ/C7EVjI6/7x8JyCXsHm6Q62Q39MCoPNRGt6QZTXGtcqdJe
Vra9dRimQ5o7KW4j0Y6KLXWSWLxmoAzV7ajawGTS0onew/bJZMIiPdfweO2sN8hlrnSoJbw88b6I
H7WIn3DMifeJ7OE2HzhsHSFltESd7IxnHLnhXdocfcJByx3pqzAKJwtsi9fhMU53M74ITnmhQnvz
UdwbB+7cOUZhWJjFVRmqa3KtJMGJAOcMECPXVXlftV4Dhkqbr5gda7BM+4KQzyu5WEePsW4HxS4O
7Lm47m/ICVZzvJS2AWaMXPvOsaZdBUv0UWZlux9wrYSehDFVXDfBdon04c+vml/TO8BeSdj2zOu1
OzX3SUet9ioEP67tmvGgJnfAOEHhGAD1o1/84/KuUpmyMfw6sWdxtQBTkhFPpVLF+LFJFhwHbns4
DifV34jitXT0i4O47ZOtmT8Z+hqyLiY6Y3Sbw7KoBeQ5JPdxT9Zwrdtt+aJXeEndfHGkk+GgiBD1
37PFAo/JCqwm+bvvi9CHgFwR3kPDTsGVEcSSmVS5DWToWNrX9VanUEERbtgk9LGMODx8IesqBKaZ
ulW+kVSHfCh7NkhNAfecZSsky54lAEJ4MQMKJR4gryK8CnVGA/7uUN/OxbM87ipSp2cCMe2cYzKH
m7e43IpIQ9u9rDr+WZAcCDzpdS8eWvUBTkDLbo2IL1BHwr3Mrjx1hOTBFH514XYe3ov2oet+qt2J
eVZ6JgZrpU2nuvSIRcJobYuYVqr1VF6no2dqz4LoNP1LLx5hb6n1ugZB4dvzQ8BsWkROq3EP09rV
aw7DI2OGWYOpCcS3in+LKPsE82DijrfNrzQ+NAQu74ZzifvlyATbtoCtbs10J3QnJVO8AvRX2eBs
rjaGv1Gi2A78x65ZT9VtW1+RA5dM91JQrfMJS/aDNvyKmoek+9GH98JAzFy8T7MrRfhRwRJo7qPg
MRY8K32OzY1cTNwg30u9m1R3BjMowT+5+dZclcPbKACfuwWR5Qe7FmT4wB6gszJMxo5WeR0VFAGD
dNZjtLy2GBhAqsxf1nDT+McKJxfghTtjcnrNEwqAE6CDQlcL7DT52WTctVWP+VSvZJgiDRuvn7py
ngfArPOexLIJooTmdSCPVFeyXkuwfOGpFg+FK2ocqN1RHlbFWcQtnxzl7EFhMZbuCrJ/6x86p6Cp
2CTNXkTglM1LDrXP+Wt22unUG2tl3GLaj3tCqdmjUdyY5EMz3OX4mhIo3r0dBbi2pwar204L2hVb
4MXLGGzh+sXk1wm/sCjT0D4p99bs+liL9INWnvtjbHKGOmUgHHTjxuSYiqUdf+AWUhbQ/VWAo169
sp4qgx6dJUffo9LRFrcZ0zsvAge0fqtCwxg2fXczc8BNrnx1bYHn1Lh5CjD0dy5R4zG5YRw5XA7d
Cav8G4eDLnKzfCvVznwXs5y8tmyzDn7mhsyrqgMHDBYQJ2YlJtAPb5RTW8z8rHGiI+fuPOzL4GeF
S7oU93G7rABayfTXbNveU97qJYvFjrMT90vwtO082Ej9CZFKCAGmP+hgRWUEwgSAOb1ocxDViM04
dJ0HHYEFOxXulx139twBViCQPV6P1TF/GZpd0dynbN+G8RruJ3z4KGGzfTQ1d6zXiySEMhlpZbJC
Na63e8nDDWzgDVsCc1+q4B5reTZeU44qlI3cT/z/n7CoeaH8aE3XUEeABGEJDJKVpW8LeKfY3KgD
zZ6q74X2KUxutXi9VK6ihIUNflavbjVEaWb+mo6gnBx1KZiqb3Hg2zncugzfLcjHSvYYL3K3jqO3
gSxq/6i0m1p2O3KyNBa6nznh0IWTZA4ze/48nueZetmqsdaJtqZ4pW7CxwrJOi2xRQ7VnSA8poMT
9bDnPXH0rG5a5VULladiNbcD3SkSZw4c2bpRy5NwzUaoRhqKUZljUb2L8m1Juegugw7U9BtYcJMA
6mFv9rYW2rxCQ7knVi94nuAd6O1VRylUKc9R6Jkc4K2DSrEylfbZ6G/7+qHZAXSzhWpr7rUF9b4K
ZV7zcyDdmQpIwwBGKysqFaJGuFJCQpv9o1ZRT+1cLd4I+NKb28nyFryC5cQidMVYQ6PAChfskuZu
qQMvwq9VrTl67RW+R4DoAB+FWhzPtNj8CpsNkSavx7MfOGO4IZk0+tl36ortiy/fQPJL9TVsBIWu
hU1TXsfzLtVu8uSa4hfiQva8lOq0fZ+6Uudm6raJgDIBtlj1xraI7/sX9ZpcVD1bN9GqF7053Dbp
vqDyanPa19nORpuJwHWDkuVKH4gLRBFlKxpyDjsJvY6afkXkIG5V+TjnTxRBrf5tFsFznQcVwJwj
F44eLeOSB4oIatOPUeNMgPLIXpfOA6cqinUTKN7sTbAk7CrnqQEvB9vqSpAVFyTBXUedzSB+Giq3
zyRUTz80inhU55lm3tv+OYZYVl13HCwZdv474sNIc9tfQNpYWAQ21PDrcm853obHgQ3fPSkImJ4h
dfMeVDck0c1nv9WAcGAh7bJ7iRKY2e05UEnZvILWm8ib4ZHuM0LErPKDqXFieuqLTRdwMmcm49h3
VYC0qrzhue5JUXIktp63EiFrBAP/FPz7SOzALMar5L0gIPenVZ6Ym7rES4lxaalOXPXlXhicMTln
QBl6r0edcKfGLjHldQpzHKP/DeFTxoCNH62JHd6gBCEjkdmrIh6wwIC/VemDhjvIp0nzFkBjwFdY
cwglarPS3vTxdpJ+JmTkZKXBEUEDiUT4dqiCRITgSUV3xrncJ7kTU94s45PM6b3hbBgE57GQ6b54
gTv8oyBI7rs+2iglm0dQ3NQa6vUstNjX46MUkzFUQ5DsxuuB/90UZ1ApUfUSLFc+tWzpG7UB2Z4Y
r9zh4ABuebfa0PmelvQPkRkbrmyI+lorOpjiWiTDvNYzQnGSZJa2UVJn3hTX8W0RpJwKerGklKuJ
0BNXcS5mp2gScPK3MX9lcX2SdxxRUkEVwagM4dWsxcGp8UnsgcqmTnBOpyhvtgrhrFSFYn9Ya1qc
7NSh2GpiT6k+uMPnZx6TtN/IQXbdtmXvFZIuQwCnYu8rZDG3bJm0vHIKq7djtRCcdhCJbp1cMSWI
R5+AHlnHWpsMmOzmA/xoAILhbsyiO6h1pFPWTqKwHMhU8xsAVvDXxStBAFxYUJrHVb5Jk15ekxR4
n0lJe8hm/YR580enqA9A53Y5AKu6sG66mSJlMrPvjYdtqJv7SDR+tQTerOSk1tZZOMKNMRDftYrw
swv690iomK4WOk9siTsLEj++cAKEx7H+2VnAWjNr4JLaCk5G0zWPhgUsVK30/CCFnCiHPjfXWMri
2yZjIapjn1PXMC3YMat6CAV6BVbx4aS0pRA6ZVd19yag8GWd4PrQySaxGFZmU6QL7UKIgsMQzIOx
I8soVs+4KYr+dhyJBbCBc1FR7mWfXzulgyzd5ZC1fW8kkbjbF4JYSg9IzNJOsVO1qovrpJ44n5B0
MoHCHs3+lSsC8CexIGGCRsSS7GrDh+eZpkkdkRMlZJYN9lt9BcIlc06RGhYrS5C018JQhG4fiEUU
rQnXpbLaG1rJJckMqK6N+vQJ7roFAa8lAnvbQ1CBqqLl6CfVQkvE9zoFyGMTYxBwXhKTYtg1uiwQ
AsKdZGFPVdENpyEYGxCayTKP5tJAsSuVklJiZem7kqsQfzC9yOI9seeCCMyqMCrabjGnEvkSgFEj
AGSqawqTXdEG+mjPilgsZ3W/HORrRQ7z4RzmecZpy7BGQEd1Ovb+FpTRLBMWCoqXqC0Zz71ZjcBs
x8HQVy3XtSF2eK4zESSPnVoijsc4Ltkh+cWjm1pKsWxDfJ8vwSJFchXUr1JEhUdNdlSyiuJGOmfS
1vCtHPZlRu4p5ylBybTwh1RG+Xg7QIKqHwND9dOas1HZNKab+01NdkAi+V5IpLMBFrQdqg0I5eYn
aTzN6NW5Gv3qpbh/b/qIG0K0PVPOIIMvylGrh5m+VUhtjhcWhfk/pJ3HktvKsq5f6CAC3kwJ0LZT
t7rlJghZeO/x9PdD7x1nkSCCuFpnookUSlahKqsq8zdWRrFRqdvqF9KQSnvEjc5VfhlypAlYruSC
juGZn4fIbloCgnCKEdhCG6iN3clqZ9oYKBsdN+7SCHYo4IX5HcoGKC3FrZBpx1KX8gMmAR4GmlCQ
doZZg2pEisR7FTvg1TuzqjHF2ciBRUFhYEWnO/wMjdEesrxFU8ljgqhTY/aJRjErYYs3Te/vx7ob
0jurHuXwVesR7t6VSFBxrOGGHOz0IHS/4SmmGE4xaO43U2ykX0WncfInQSr3uzip6MHn6H6b+953
cZBTarGQn9IUESml5vzu0cO3sbcOTg22EOGdG+CUu5WLuKMVkNR1YI9Ca3DPcwMZtWDddQGNdN2k
wdarAzpvmYzObtkGX4pU8X7kyoACvyW6QWbjbKPLv7rUrIvveS7TKDBFPXMRBKuByYoYj+Ic0GJ7
/Gw14RD/tJSR6zW+z+R03JOF71lKqqbAIIgvqBIEqh2XihYckOz3NQc/ObSUG69DaURKiuJzNTRx
e5fqPRVVva+w8MsYULXNWIDZB0wKx5CpbSIPUY0mAbEQw+cppJryrcfPgB4eSzxBGsQwkF+scyx0
NbwJuIzhR9zv/CLQf7qNUqmbpOo06dChMOxTYc3Ii0pttF8Q68OdFnsP96T3mcJ7syxHep2+ljCg
EsHgLY07tMz0tnxATVJ6pMPVqchuKXmz7YuRwq6WFKzrLAR1sEe2b8Cpt5TGHEVK5LL2JZ5cHCAk
EOVDrKLgezDkCilAbVCDV01IdG5eRUtVWUB9sODUwcRhE1Sihi+gmJRobVd+PjhylUwt79wKvsQC
PWyK60DPX2WhzZt9LUUnOfPbo9LkzXiIepAYn8qxkCkJVUNMR9+oh9e0lRw9ioRnK3QHxJT88REY
Ve3+NisLlnvSK4q0N7zIF20kXNTcGdRWqtGb4Gg/qGjHy8961afps5aZfVE4eowNHCKo46AJX71y
EPs/WCPG4VMdKbghb2iusZ+iRNc6eouW/qPH4ru/h+lXTI9xPBGkTVE0XGMztTQLsG6q0fMU1fhX
+gcr8YvkAEUpaL5p8PW1Fx2ZetHREtEStgF7p/1ieE0V3LUe2t27ylLcjJU7dtJWazDydmI9DF/l
NjIolzCd+kZWa+4IY24lHNaxm/GiRvjE67eibPUgIpGZbqec7v6uaww9DilGJJLdRnhFoK6E0IaN
PU5s2XLY04xoxLwDBtoGsbEpFM1CuRCZnn4rSHI8oBgTWdSbFNdQDorZUXSVhBFVNyZCkQ6ZXoj9
watdRPiKMOmeI0+totOgBF6w7TNjzHbAP9BID/BZQWpFsQJgDeEAyDZtusQb7kxMDFEu0ZMJpzF4
ACR/YfCd1FiZD/w7ShaNYnAEeHIxCPew1adFDNE6+MW0evV3E0GR9ldpcI88pCHaiBnAv9Qdfncu
ba3ONgYjSp8zzcU+dJcIgakizjpyPt3LCg7WP8sOAxKEp+TC8BwtKlFyo0njm9XXVCvQGqFL0KTd
N1/Is19eNLnZoUfY0vmJ+hB3+BqBH6dX0hrvTZzoxU9qiCHXs+cGlL0i9FXDHXJytMILQ24slCQN
NIc0DwBTiJynkFCMj7EURHLLnXSx0eMMeRslyrCrJVUPwT6gKf5FDzAWF5ueEh2ORJa2rVhmIv3H
GFH+zrRyOkciyrWocsp3mGH2g60bFULQKexhaCP8At/R8XkS8c1RaHxJHZJYdl8gMLhtNAOdsBFb
YoQLexQmG+RnNdxdBoTb8ZzGQW+oSys6dn7XIkfojlSj66EIsa9Jlaq+UzDVS1/qQomsI+r6nrkJ
MSCjRm1OomCu36Nqp2PDbtnZELWmM+pxGG9ZjTTrcLUX/C2gInM8+ZXYWVuh9xsgo9ZI06XFCqC9
Bx2LULc5+AYKV6WAqJZY1z1SpkNB2WcMQHE9FXiCFQfEMAvhYz5GqmmbaYcsThJKeHLzqrCkhoe6
Xp5kt2PlA7I07MFsfZpSYSq8NZg/MAYRK8EfaYWV326MqeeiwV3SdRfHyvFCGXyHW4fTBYCc9xSU
peL9qaTG7bgLGQCDHTeK0m4nSI2QbuUIxxis+dAW35XI+XjNPSJCuKBS70eGuttWQV9L8rbywqr7
ZYijoFXP1jC6vXQPhxcnlXbMO9RZ0YPwngLZ6+iBtKXZPethLrpvWd2bJo3hTpdYMZ5Yf2zqtFde
qjrAME9EC4RWXOSFvOVMXc+TV1NXxHbLnSSxXiI17szP8lgZaDtrwqORuGrJnWGQsJL1wzz/mVuF
VdJYhV/pwJbCNoEd/JJjCkbtdsi5THk7Lys1Y9vUuRptm15QeCyKqtg64Sin6tFkg1WTLqDkHlnG
g3uHxa9qATr3TPSvshTX3qOE7H24izgEqj3mpK70lONOIDw1Rt9Kx1xVhHyTd5L6gvhR/guX43AA
XKD+CeXu4ziEyK0GNahvmaoHF69d3GiidoBLJeEjgja9cWjCrHm14qzD/tcPivqPH3GX3GVD29AD
j9xC3zYeut5O6PeC+qUjw0QHGMBj9sBryyj3YyMGWNR5JctGU/Cb2kILQJ03MzWUjZNBoiTc6EGd
8sozlA9ImKblnYEqyrDHFJPrksBnVu8CM9YNXHfqCDhQZ6gIengtD26Lu65ybNBhUra4rvXDFqpc
SQEL13n8MIJUxZEz5DpNGU4tf3b4DNFuxrUJ14FKk8uj2DQGjxg2aOlIvR81fPRK+1q1hYpsYSdo
5jcZWT0F7Bvik5SF6yqu9wClRcspsQrLuQ5IcXriCmUFBysJdY6zVAmjYotZF4pvfRQP2g9u/wxd
0BqwMiPbj6c5dqvp0FOIxXISq2A16bnAurUQ1HtsMRsrtqMCF0Ynwzix/JnHVZh860HdlC+Vh/0D
wpxhFtSvmJ4XlKN5I+jCl6YV6vYjdtr8N3ZUoqv2llp6TlVRKpWGcqeop/oRjwVwDn7RqeAOW4ui
Yohi1vg0CLLY7LIYT0knCwYUywfMm7KPLDnsX8RMzKNXMTNQvUX3zZexLNWagUu2jiXzgyiLk4Lu
/+RcyNxo6idMqXzAaKke3KM5YAxRivzTvSlgY/L8P5zubllSgNiwnAuL7rvOdkX7FR/mVk0Uyw6C
XEeBjqwqrIBg34G250BcbOtNS9ZlneSKSfkcAot5Aia8Mbzn9ou5p/5d2XgvwBLEESp4lZ1oR4Hk
Nu52OSQiTQaCTLKhz2V9YsSbzWziZ8VgjHe6jbOCYLu70UZd5Jlexe+/pTO9j/GfgHONH1Ipb5Sc
gKBJvcjANEpYoypMpICradQUQ8PXXZp8Cy+RxJIkVYo+QQFDw6CKr8Ljoyqdxs0w2S4LuAZOHqYl
KvGPcpl61BdTuUTXOonG3cr0TsSBGz9lrqiAN1ZldT4/RTwFh+wbqO6NtrdOaA3s9ZfbseageCbW
Eg0VmSFJ05HVmI06zNAGLdhbiH5jWJufGil+tPx0LwjKsSvck2yuaVXNOS7/iUjW04Fsi8acOt/l
fShwnUJkKK4dC/zCID6MoIiUT/pYrM3kRCiYzSTD+yfYjOQCZloRe4lg9BTu3T1SdBOnXXUapwDO
R7djt4ZJn7OE5sObTeioAuSklgHKI2/vUwx8xu5vSVW4cwHI1mBQmNMnk2YsoSAcMg2Za2CllWEc
lShK7knu5Qrxbv6dpiiIvJiqJKrg2+dppevR+I5TTB3lUfrmDt8DPBnkiHcFzDv6mreX4ZwtMQ82
MWHOyAT42vNQtQjW0aIOqHF61MY6Goi3w1yRxeZxZlNX1ybP84E4rSzYlQyMWORR36GECsCBmrWo
v6DOtvfrbm0lro1wvhLzTBoM6skbv9oKT5R17dCZ9IkAYZgfJduzaRw+oeF6e8BX5HYGLFsmGU1G
FU435uw4N83LoikAGEziaFNUIAHjARwqDi3ZXnXg9k/7wH1tbXEnO7p6nDBKx7VdMX2/8304/xmz
76sYEd7WUefS7sVjCZFf95doYHmCTrvkeK5k7G+P+4pcSUD08ExK7BxRJhYNlwtK5BGhCTHjrrbK
F92H4LMxdgWnFAqjNI+0bajvOB9BYdwOPN81iBKhCSKrpigr6JnM8ylVi6DkX4AAMZOPfey+im35
Gxujrk6PlfJ2O9jVKN+jQcBRDdPi62qzUSYWyPyyEtVNeG9u9X0AWT/YYu91Gnb+Ae+vu3Xezzy/
zUNOf3+2UwXV7HwvIKRb9TaGLRs5l1aO4sUQeFlqmknLwNRmm3Sw1FyLw1FFhwR4CYYLQNSyj7en
bn7uTcNQOeRRsWKSoGldDkPVRjUS8lrl8oe2eKvG1qmTccdsaf5yPehtt0tfEs1aGdp8H8zDzmav
BugaJy21uxEwteAOXwuc1O1hMJWNSPduZfdfcaffw+nIdOkq3nroal6Ocshxf5OmcJAupq4Ckkw2
lLt9S0eagPvBoau+W6NfLn0/1bBMQ6TRhPjUjJPVJW3U1n1GVDrPnXTn6r9uf7zlcZ1FmKWTiqqQ
1om5uunxbEzyH5LoQ6n3gWt7oeGMScJzKWy+l67/6MnV/VgpR0U41tCEumBljhe/6NlPmS3WttZC
xZwGC6Ea1OeHov5qafCSzBX2ojK/FL5/SzY56YU7Nxvj8ltWOFJYDcZNGy9xum3yKFOBeMCG9qO7
h0JzKl9BJNEEdShvH4WHurBz1NupONn+d7zS6MpLTr/1bEpFq3xbeWE36bDKJVFht+p4il7+tijm
5VsKrrJJ/ig/cU/+pv8xvlTbYStvh9/+T+lAr23b/wELGb8ANM8fKcBsAQijw5jv3e2wkoTnZy1T
ZYhcWciLGjTTOY26Hofer1sQ3GlV/nDN0Gk6Xo2Jqq4oBVxdJ+aBZod65rombiEEqguY+1F4yhTr
KUyVj6Zf3iW6daDlC/CpsPSNKZlr0Rf22cUwZ1dN3LCaLoOCvMGSboso0B4skPcbibfNJJcDbsty
jNfbO+92SIqElx/a5ZVEz4iQpfwh0D5XKPbfDnB9fsokZMNC5ldB/mV+bg8BjuYCaQWVTGqKYBJa
eJk+UIdMQusNSs3tcNcrRUZllYNa5fmsoWJxOZ7R86XQhIyJCLZ48KII62oEu6mK/30YNgdWmSbV
HgjQl2GSsuTFSH8VTM3eSKqdK/8Q8TK4HWQhK041AEXHQNcQVUufDYbDzm8sudU2YwmZCpzB10av
7gr6lkIyYuESybGDJzZIGPlz0FnU+eOfYxZ8yIPwT2b132//nOvEePlr5Msx17UaRYoJuaIHARmh
1Q4uYye3UDugfd0OdUWD1nl1nI98ds71gaaXVPGYX1Bne+C19qTGqRxAaTvZMfwuOqXt7cyVr3q9
GWRdp90K8Vg2UUGZfdUiwtmj0HJGiOUP7JHy1ZDNNZGBhWkEV8LtXaeywx1+9lGhItNnrdkQUaTd
ya0BNQDYf+8/CcOawM9SKOwUJJMoVIDnd1cVX0+cX4BaZqoIe7C3lexn3d5LwYfbn+t6j3NB1kVF
5grGWXa1G/AW1mJPQ+UEphC6+wFnk0xTtAFIP9lYjAnY5NshrzQjp3BwxSWI6nwteX6nrDVa616r
EFP9MgifcvNTmAKtEu57ZWvSPh98j+d0tlO6r7cjXy8ShQcY90xJlRRe7LPvF+oD7q0YB20Ul1Ys
ZLh0I+P6tzI+eWFO368FU0kOIZT5WjSEGlcda1A3Tu0Asz8icwD51jtouxKwy8Y8KnvtZH6hSd3c
a/ZwVO+KD4nD4YtI7K8Vjedp3Z8/9phrBCREVgvyQPwx241lKHbdKPNbcA8FQZTCWWwAxNJFz+xu
AE7eNeGhMwrInp7+t1J8U3BZsuhg6cwD9bzLtFN52HvlZsEDDMKmUH9364+3P+iViMV7BFWU0XYW
FTC9s+ttX2t5AkVOneDGSATAvZZ9G4SwPUmCwg0rnOJLUTriTkHjef2y9V7emU8v+eB/40/b+OwF
1gVKGskRI1RwToNXldv4Cu0m0fPU30WxLf/ER3UTbwPHOhaHlcEvrDMSEXo7fGAW83yd1dJA6vBj
7hz0FctNcIgdf1ffmd2+v4seYEY4kg0N4KMgHKAo3Q5+fVhztkmGypKS8QKYn2/0QDvVCzV5owzo
rTwZmLavKQxfp0DSHkA+Xp+MjwU0m9u4yo0IVMAmVQHoWixh/SRX5alWw5XTejESmhXyJPejX1kQ
1E3oY91EpGjU7NDKjwCQ0Mr4VujKimrywr1AmaYNbdd3WSFxtmBlw83b0huZt4+i3TvAuELHRy0a
9hWaARvEApw1raSFT4VIs4zksEQhhBrl5TwW7Mu+nayaRA+apyQcAioh8VqhYGEOL6LIl1HMjmu2
nhMF6MRXQxx2BXymFvdzi2bYX6+9i1CznIbESJ+YmNhAMbFgW+IIJH+XhWR/O8p15gTDxq7iGm2x
veYvZ5RI1ESwEhkO32lIT76IFV9/1Hpeb+GTkj8M5d9P4RSREx8BFVPjPXM5hbyQ5SgZY5mzGEVq
3XgocTVTxxegEisL/kowRqfPwMVekyweCcpVaSyVozhsuIRSi/exhLRRfHiznuoj3su21HzAmgqZ
z0EAubyhjfRY79dqc9dH8cUPMGaPlxirraklB7ZhVPYxsvAimiW3P+DCPeMyxmw+5dQYxHgaZLVt
gdTuJjFsekXGnvb0dlUv7PrdbUwVAUm32NmUeWfpqqR0H+gShL4o+aOXH8gdWJe9Af90JOBAtE/X
hne946YvaPLCNzWMXeYv61QQKxOMEwhl9EuAox0q5B/EjotNcJei5hFMl7pHXU9/G9qzEUMSboJX
AwmCFrRmY0kr++WqEcmaIl3ThEQFiHLhvPAAfKit6hEUoLpXdlZkm8iz7Cx7Ki/oAPORKFhV/l+a
AgVnBwrrZDdj7h3D2mkRgZv4tUb2YzIm9Jry19gCRKQPv7KartMoXxWogEGfh8vj+1Xg/Ki32mqI
NJCa7pt6Qi9LsClhb+Un4cHceF/7fQRjaLN6xq9FnVU1cH4UGskgqrzvHVquBw2RAd5SwwdtP3Uq
1M8h7NvVpvL1xJo8xVW+J3C563tVpcVdXnmEVff6yWo3IkwTeLRP7aHc9ltgsDWa1P5GvF//ptd5
9zL09NPO5jlOTTP1OoTisDM8Sgf9ONXP8321dnuaTonLq5uJCaRMh1nHfuhKqxApRCmQpGnt7L0D
N/PQsWz9iVC2nT6spbulQZ0Hmw0KcQs1pUr230HdBft6q+/Ew1qYhfvwNCiWqUXtD+XmWcrDbMSr
/JY4gz3u0nv5T/41e/Z3uoNWuVPvG/A9x9oGuoJy7Pb2Blke4j+hZxeAitZk0qGf9T6f0SnYdzt0
cnbG8XaY64PjcoSzw7/RkbVIVcKYiPW02V1UlWs7fS3E9PdnKzAvow5aASHanbLz7eGN+71+5JDc
Kra5ax+6H/LadXrhQL4c1pQHzmJCbIiVZiBmscV/+kMEXW84TgkGuL4tO/FjTA8p+ti/0bWsPiQf
15S3F8esgD9QKNUq+rzW1+ddEoTjNGZIF4P0Ier/3P5u14mMAZ4FmE1qbFRSH00D7CvhGWvrQ1mj
FAOk/3aYhQv2ZZzZROqp4nehTpzoU+/AMNx7J6QRmES6ura6g267kkjWZm62tcOohB74PjCFOzxg
BliRK2O6fuhdjmn6+7PFUaRJV40KY5pSlfgQPGslwlxwEzb/WZThVvjqQo+t7M7YUDS9HX5xY599
udkRpGceQDWX6M2Qwg3w75P0k8yTLIMVKSnPSs1q/XY75MKcmppGoUafEE3XMCpA04rk9+PGMh4C
1Dxk6DG3Iywsx4sIs68W9RhJgMuEuRd5rROD0N+VeLjepXKnrxQppv9qdtDweqUEQwuautf8/SUh
oicaQjVuPBUqII67SfFQwydopbVje2naziPNUnBcjl2ohTUs4PxXpHy0zJVi4UKPm4fQ2VDmybfj
imT6BCgd4aN3SB38CMRjuEvswukciG79BnlrfWX9L08gaYlvQmaa1zm0wXQ1RWEC3eKXHFPXQV6x
UX5LQb6yKBZWuqlLdFLoVKkMc5Y7wDFIcIEmeaVeh+GsvPWi+2xAL4VPrb3JTUv5zq8dvUteb69G
ZfoyV2tEMkwDuwUM+uZPP9FVG/DrOQse9UCYNRaOH8Nbe0yPk68OjUROAtqrDxQKdp2jfDLv5IOw
V5/SO/8TD4zJVOsFJ9+7tXS6kHlMA3MpWaXwzW6czUg8BoOOjviIXXMkHMTUzD8mKIT9HLQ6ffJ9
wKWIsaSjfXs6lj44Mq0iXafJtHJep/UoqAHr9DkrLL1+tiSheByrrn3ITRG6c2dC0L0dcEph8+lH
61lReUuxyubInLa28s4TURoNNAsdDSivFhJCBqQKfQfO+BFGxu52xKWJ5dnG01vk8YJ712VK93Sx
9z2RNZ2EA6D00Tfu6l6sH6tUFf/4itrdlzL94n8RlI4UI7SoL8wP+TZR6I3qzbiRWgSp0EEs1bsG
XR8VzmdE+et2tMVsYZ6Fm9LV2bGFvJggthnhJrX40dHtXn53RkP7YSrHht/iN/9hLVksJXaTmTUV
3B0sYOWXQSEqaoUEcQrFgw4Zv8LYeF3T7tUWiYDb41tcpWeRpr8/G149anKXy0SaRKByud+O9PQa
DNi759uB3m/t8+WJfytwRtKfdSXvG2Aynjcx2cF8KD4Fh2IbPWYBjbVwZ22nXoJwsqhpBLYCKYqJ
hb2/snCWDpbzHzD7kiWI+UCf0lOIXJxnHoJOX5nMhUo6BcqzMc6+m6p07L+EEMZHdDiUL9EL0mQ2
7tvhRnWQTt7Wz7x4t+VqJWpxmZ5Hnn1HHMx89312J5AEmJxdeyd/rTcbxHF4ogkOhMi1K9XSIj0P
ObvQ+dHYZELOYGPEBAQ05Grsz4P+1+11szqy2c3NyhVvjPGzZgO2DkI5dnQCs4LZvW1u3E14yE/5
wyogfekQnTwAaO7RF6DFfrktohTeUzyNrZSLrw1Vbc+oPhVG8hNG3s5F6Tg2EwRL1/TZl1K4NTXc
2fMKfcXZ1cRrAId30xLNfXzXs7c2CJ+19FOYyHceyPhgzer2Cs2pUxQ+DzjbE3k6jkkzELDFQ3zn
+rZ+0k3b+qkBbfSdwmm+uE/Wn1qngNp9EZ6TX7QXVhHOSzno/EfMdo0SjEMd9fwIf9AOeu07/nBE
t6swVvoWix/1bHZne6T1QFR002Appd6nu2TfTOalq2+ppdcbkwonmxoqGLl5/aIdwwDr8fc4EhJt
2wLAfWRDcNkr37U3F3E8+2/pDP/5jv+ElC/Xa9CUuTsICERaKrqPwyGM5JXsubwPz0Y1W5tSn9Sm
UjGq6SBU/G352n5Q7ujVbWLkkdEMQn8W8NUa0Hd1NmdLFLopcqTTuTFxF8TMjj9aL94egt0ufwzv
/C0iYUXm3E468vJS+Wc+Z0vSa7SgDEuCqnsc6lFOqF7UbYui4G8N5QLasqizZZv6EaXHqaAyHVex
PezzB/1Ovheei9f+2/9Ho3Ya6tURevYJZgtYrgbXokA8/aricWqAv6/h+lP+qHxCNAB3lzV8+/LW
/GceZjmeXlzYRwbrqhE+p8aDbLT3UdNuw6BcmfGFwvuUif6JNEvzzQB/uZtWsPugn6K74GRt5aPy
LH8pN7UdP1BKvf2JpbVPPEvxpt5lSgyxC49C9xsKy/voMB7BWSOut0WH9V55yO6lP8IJ8SfPsX7d
jr4YnGatJqlUOindXu5XAB7otyQEb9vM36WKJh8gG7563fgStOWPzoIJVlVPhV+v5EB52qZXa2h6
HoD7pDQxx634Sk/hEfgWSRD5CTt/8p/QfzygmIA8UfLFfxSdyBEc4MNoPR0AQD1pr8j1rRWcFpCO
fO+z3zH73iPGCrJs8DvUPZKfWFjR6NmhArH3V0a89Eg5DzT7zgg+yE0kEmj0O1RnvPGlb8AERRIe
RaMoHORizRdkOVX+MzZ91hfEkLzxk2mO2y/Z9/pX7KAcYZdb7Zt00k7hXbSLH8Q17OaU4W9816u3
mCmnTSATs+StPZnWe1v9WO2EfbztDsrx9vJd3q1nI5ydN6OcySZXoKmj41EL4pqb2eoRUdjOcTfa
W7B6R1iOiDvI1OwFIWfMjh99TNwuiImIrpUz8U4KO3tIYF9MPr3521rNYKHvyk2etxe9bJh5V0yI
NlIC3cjjEZ6LtMs/KAekv8Sn8aTvKFMMa9lvIbNbIhdNjfYj/dc5V3AIK7B/aNWwK3vHPaHpMCUi
we6xRexeExQvT39tOM6dgUq5CDURhAoqUbMclDdSFdVTvaDdRS/S5kePi1yPFeRWo7cCkWXlArHw
XLgIN1syGnToNEmph+RJ+Wx53aFxf4/Cms2ttLAPLsLM1okKmtjHcYAHbSNtEhdFUR0LkOyhN3ei
+Oj3Xw3jS4yLgkToyFozmVw4L6fuA2x3Uqt1VeVz/SqGK82qkbAwSTFY0orS1iUgK4hlruzBxZFO
fCRaEppEy/7yDMmzSDLSyVlG3lPc2UoHY5vcow/MbeTvHbDeF8s/weZQh0oKOZ5Jnhu2isvEUS0I
KwD3mvb19rAWd8JZoNmqlOUuMMA2k66rcIsrBHJQK5ttcSGeRZgtxLEtja6KiIA2E9IfHdLOd6P3
8f82jNky7Dx1SFFoGjYdQuO6hBL4SgpeqqdANJoOccZyjUu0gjhTvJhhBH9kzDu8LUK4cXQ/CB/0
P9oh2UP/5+pkODHvOWSfBzuUT2KGq3h8ag63B/tec5sdPhe/ZXaYD73qa9o0pQZQMNnJUeJ11M5p
d0i0nQwQpGH+pGq7yQB6+mHjnwwbFgys7PZP/cmDxo5JBBqnj/H3puW6F+1Se636s/zV/5mu2W7R
28EbyumD+AWeKBSZKvqf8JlWduXy8v3fMOrs6EfVK8LXj5koEPr3s9/W8P32XC8GMLgy0hinNvF+
9zgr2PmyAS45CUYUXmAnBUnw2e+zlcvEYhY7izF7Z0zqfmEeEWOQuntUxra1lLyL+NbmWtF6LdTs
gWFkiI+ZFaEELfms65Ark2jvmX/csvv5f5u42RoNm2KITZlIqMk9ZEH0WPdrl9rpv7jaBmfzNltj
qNMPelMQoqMtrIrVtkYxSIuqXYt+YiEj0yat7Lyl1zGISEtGGoWDB1715SFgxkaNXhjLWsMvYtOD
NUns9E5+0jfaCXWnZ+PDGhJz6XZ7EXK2OgAr9ypPtYF7gwy/ZRfvIMBv9Kf4UQbmIjrKm79drQIs
rZPzcc7WSVpbbSBOQSETfAII50YHoML07CgYPzeJDQcXBqJiJ6tYjaWi7sV4ZwunreOmtNppvOq2
PKa79hDco2rzOFni5Y/5J1DxXJjCt3KVYzAli/l6Oh/0bD3xiAsSKSZyFCTfoMohfR0iFkf7dZtV
Mco/5W8kvL8IOl218V/0ryZcpa4hXqeCzpqdYEoVWKgSEtyrSruhzRuMGD0JT8JaZ2Dxqn0eaUp5
ZynNkBDrMQME4DTsePwmvS9HIPDevYiOb4cdONLeKKC30ugkkrG2gZbOhfPgsw00FpiNJSbB3Wgj
ajv1T/GCBdYh/Sz/lL19+l3aoq/zL5g+QP3OJne2h/wx7QZr2rZ9MAkUP7coAt9Od0sPJosIKHFY
mqXxHS9n1ewx3gg8Quhy903I6p1SJUddRDk/pt1aqw4CMqc8MvdhEH2MQ8aIRJaNRMffEygYqwba
0ILfMOWpyx+SmmWHuBu66aOnfU2D9jiK4du/GSzMCSoq3LpZrpcx2Cei2KgMFr3mbX/fHidIOu9f
GvrGJ/mwluiXl+xZvFlO0Ee5gvtDvPDYfM93SGgDzhk/IXu8KgCwwEV7h4VaKoIqPHznfd1EURr6
acSa3obNS/bcPkXbEDgcFgKO9El6iL/lb2sJdzHfGtAY/xt0tkB70R9BYhC0jzLMGGKnSJ9c74fZ
rUFSp5m6ynFngWZfDu0sNyw9LkwIcJ5kUJpu0Dljfgrl10RObW1YUSFZfCCCsv3fkc0+nRWZJdQu
AgpG+loioTugLG9JpxEHFS3el2hoWc33QhpQZbYOVvW0slSXLnDn8WfbISnFIJanz9k/cSGnVxc8
4yb6gVuxHR7CbbpfQ8UtH9j/jHiu/uOHNcyj8H0BuXsMTt68541g15uvKexpc5c+rBJrlveHiT4r
DBFo3Nos+eSqYMbIOQ3vYK/sNPU/psanelhnhixVEqEYqkSjmjpViC73voG6XouzJpLLe3TlOZ6r
XXGcIkX/KqWeRZq9HItSsjxUlDAde8AXQdk1++gN/yDbePY+ZB/+XVf3YmizM1goIBkO05dT991W
tcMvU00IL41N/jjdtCIscOWXlfW5uCHPBjk7jTtTDcQwJ2YwbIxmkx/znbc1f9Wn/uTe9za6hdtJ
2GUgqepraXwx65zFni0bSay1Ipk+pchr8JfvU6JWDq7TffUf9S9oo/N43daP0W612jdN5FUWOgs8
S3cM162rgMD19HK1UzwS4fv2MJo0u/1dffb3t2d5ymq34s2y3lCrteVPA22ABjTG5zRBl8tINiXK
nkm7hnibdsCtaLOUl/qKBOiJaOExeUm27vFn48Qv6AOt0rTWFs8suYGW8bU4JVJVvqhxjUo6RlFG
sQ3VYd+h0d650fH2TC5nNxOkFRJrE4dktv1TKbPCWOMCJ+I4oW6x0rwnw21l6Cq4e7Bmgo32CTm5
r90a3nkxNJICsH8BRsK4m33FOBrTFskZ/DEcvEMxkePpuuUEg7RYqBBnqMTVGaIJ1uH2mJdmWeWt
x+sf9jTsrsuMB7xPwiAAyX2z5NzEKUNJNae3/Mce1EmAG4furjBwp403X0EGkl1QcGXIOnNonylE
cR+2GverOk0xJkvoo2/CooEx2ciG6dwe39IRiVIPWmHUwq85ZInXSlaO0OxmlAW8NTz3zo/wqLkd
ZPGCbCqIuVGphfYzB1m5chUHesDXE0/4lWKygdLRO8ha+9Mc3c/r/dulSQTRBdVHUxXok7PPhitG
Y+Qy3gBm4W7VkWtOjGljsCbsspRE2QnTSYhQHffhy9XR+pUsYLjJbrcwS1dfW/N1iCrEilduUkvD
AWWoQBWTQMjNHxiVEKuebqFbm6e4omtmckzy/KMyrF3ur8dDI0aESchrBtbpvPMD/C5HBpY4oatj
odbkr27qtR96pVO/G1m6W1kW18mScOgw0IsWwW/McZuD68JYdLEjRfjcBqe2Vx6tZwoLjr/9e70H
QiEIR7sA2h0KG5dfSvKUSEILlFC+eBhiBVdD4cft4VxvJUumGgnm2FRl1t3sRK0yrXX7EbNdvxyP
/jCe6rJdyUYL34cQLGzUQnUd1NTlKGQIF3rbokDgylScPQNtahH3n0pH4BpN6tj++xHpU+McUjXg
mnkqCvHsSMwEd/agaI5mp39AS7NeyQ3XxzNQBBIQHXqLUc23UBklddog+oP+0g+xfY5inHp00xHb
tzH9Fx9o4uOx2HSZ1TCbvQZRWksvUDFR1D/W8Kfo1xbZQomQwZxFmF3ocrkcpCQlwvR+TAMHDimu
yOS6CrE+EVs5a7tOgFu4lV9GnS28TJOaPJ3UWeh8PWfyIWnyu8mOKK7REorck5gCISo/4jB4e3ms
DndarmfVpMhIapcnATabEJ9MZeeaTrWP9tNdDls+vJq03yiRrFYErrPh5XhndwFZqZtKCf87ywOk
Ehmc0H/CAo1SPmGZixDx+o1rcamefd3prnA23DQfNDxXcJTMvOS+bVsMcxNsLYdthqWBkusrqmEL
z2fGOUl46qoCP3a+/UrB8D30YzBwfMdDozppbiLEgS2ABoO4SshbqH5cxpMvx6ePY28UXtOjsmir
J3kyLB31U2mCO8O5FkIUsG8/u88NdOfWiiDv1fPLa89l8NnmrKLAjCyd4Mhf7zrzDv+9lvr6LxET
O0ypthiwTB2tiU5qxYcebDNccJw4K85eu6LPZEDSXvtVyyv87BPMNrQam5XQG3yCaYWXmHb9P86+
bDluJMn2V9rqHT3Yl7HpfgByAZOUSEqixNILjCVRiMASCxBYv/4e6PaUyMgFI5pVPYiU0jM2Dw/3
4+eEd41/Zf1syLS2c3hH/af/g9llsJcmQzvRDHTmIN7GZCwQYwsy8mVCtzhcYIED0XkATO4qZPtE
HuH1AmiHmTVCZCrEUKsrmkJ+LN8CbXIld+PzOhHlqXsM6IslRWkFNnqxX++0wrWUbTcci13adFNC
U6qLo7C190p21U3eQwNoxVUte1ebUQfMWogGLXCgHJ0lSUFVZNWQTm12C+seQx6RfIEMw77fr2/m
UycX1nB28W5w8J/uoQZ7Bj0aVGyKMH/u8/CeFk1iMQdqjSE0eyG12Yvye47Qe2MbwtuUhvlpgjrg
5UGf8JPozvTwWEKT0DFqgXMwwXhjAUSUAfV20RBzI2qwzkC/R63M7ylT6IACdscFjbmpQ92czpta
BzptaKTnIbRU6gffIg9A/KxluE/4YJCu/DKk+eAW8W+YZTDkgd0laPOkDbubHkq8rTckdsBWopMT
785o6fJB8G3i/+OI2OqHdupz9Kl9jaIYWpHNXXk9p+Zd9hEVfoislN/xZDq4Hy4v3SnH4yCU9H42
UoGKSXOHouqY4AVFrIIsuxGDpKi8I7slcwnQ1/MUHNavtxOH0gEoCvQ8eAC4R9Sf/VyiQ842hrg3
+lu7BOd2GUID3JseRDu6K5HsiWB5GRxoXJdOMezD1x6AcWosymUIYJkJxkVIVhbtQN+wK/HgROcS
kOH2UcDXOJZsmAVtJY95n5yuPji9E7f1Curx1N6HiYWv0g/R/aY5M0atsALfxBAL1cR2j56eAVKw
fnV/eUusmNFhQTOKTBVtMJiuhLi9GTfmmEhInF+2spwf3U++GEygPZxHKsCJSmFlbB7L9rPRuu8j
qoDd+ZDTL8NqXufUnvMd+CekHgJsB23uINuY5bzzhtggIBpsjHiEFmFf8T0uh5XNcGrHoUqHbig8
aNAlqJny6rZymgZRYxaG4OiBdqITbS5P3qklemFCz/5DQcoffBMmIgMKtOU7vDZisPTsLltZGYie
hRsgetYFCsEBCQETt8S+84y1yP64HB45L0eyXKcvQt0cT9Cq6TESKHft3a7/OpvsFh2Ge9H6u7CE
3/VV+y0YxJUSfMX4qT3x0rbm+ubOb7oIAiVgFjyU2OiG0yQNYnrm9CszedK7RyAj+5nQRFuldk83
kjVSgQwbHC1elVg7N6lT69pIBmSKv/nf2k/yNt9Fn96yfr+MaleY33jMKGoEWtkYQaI4BVHMinM9
FckjmQcqKnSK/ry/Xi9fN3hjHUCWMTbv1cZ5rO5a6HTFDQE7ZBx+L2/GLVp0fSieWMkqF8yJ7fnK
trZ1OvAIzSNbbEPJho1PfFpDfp5atlcmtB1ig2Wr6TlMLHDMcQMh50UZIkqyj+OPEGC3e8AyP/5+
f0b0yugy7hdHwuqIYfn1EtNBlIi4qNi0H/wWAm3myt1/cgLhDJEUAZHYUR7JphlEAUOEONAb3Az+
DfCvK07+9AS+MLEcwRdjgUQt8AoeTKgNaF/u6DX5tkCLWDrspk39zXoert/ylEIs+mtY2lkrPZBg
t6RElsJ7hCDek8qb59Gw300zv558AFFQACIQd3Da9yNne+4/DHYD0W9j+9vHD98D/D0+3tXHObTC
CJp64hi7FX2LEJ9W/Z+XDSwXiXaFvjKgbRRDzaL3p8UABLBAiByXPbDeNb3iZrtxFIRu1Y/QXcOK
ndo1kOJaMKrgEjuiKc5KVZWqgyrdQEALCCHo7Pe7UPGkCVC5c0C6vORrtRtUkLYMewGOYp5BdmJA
6QD1tPyv2WNkZYMeDQaWkO728Fxz0RD+s2fsxf7soAWI0paCxnRXQyHRFtD5zsJPl9fpOG8GAgVk
N/FaAXMAWPQ0NxJESD37IQeOpXQ/Fp6R2PJHb9oi8aGDPQ7OdpgGFCvwyCfOZsX28tmvNglso+SC
LC7YpExfj0YsETDolUKifHB37sHdou67aabN8C2Mm5gd8h3/ctniUWAHXBlwayCqdhb8om7QzKEL
lhfSi0nxRL2vgfFOkucpDxZhxFiGK8Hq0RmAjdADGxhCYnQE6Ylq123AEMRLcMtBhW5H88EF6Vi7
YX720OXBgfWQnpyoQG+QB4zw5ZEet5sBogkOMvB0BcgsH1Wb5hkqfrWYQlAED3cWRLvGmUBNt0vr
Kj8YvY3hopfRD7ZBqfYMJDUg/ts42QcV8H0goDveNhuq+m2dX1vZ2tY+esD+/HJIdKMrbGFL1zad
MYVe3tZjGEvikIMpBDRbDAgnS7fJduGY93vLD7oVn3cUUtlQNQEN3VI0AEeGvvilU8y565VIHyr+
3TazA+ToDmMOwdqximRyef6PouDFGF7Kfugh+XFUrBKNI3qUSYK46Sy2c1szgyxo6aQ1pFBXjvCJ
yVxIVjCXjoNkwhEkN6zzElQYEDyVZCQHVEmnLXWrisSR6DuVdD6ap9BT6oZr0CJbP7/omHMhzQPp
BBvNx7rlvoA4swCRIqiKizl6iEoR8SsUbuWHCLxcYE6OjBmKDnXdC0hY1oA4tSPkZRLqG6VIvNnj
4KqHzo25EtIeHzwIdaPBaHmNIvjTK4VuNdUG6GlBNW5TBHekQoZ6mg6OzNyYGf2uICZgD6Ox5wNf
iTqPTYONFKVQ38MOhUPVno6o77XEHgENsGpyO/gEQiWevGG2t+vN4ovk8nqSzS0wBB8v77fjaBdJ
ErRlgPcFUmjOEZNm53s2gcKfFzNZICHcfbV854M3jO+rrNmEnZk0RXTdtaiTBd9Z2H7qUR5GH4SE
AOh41+FUWMFK6v74vC1sqSDgwBlAukrHSEL0rzJD9NmCF+Zrj64UxwUDYl4lqOWvOLujm3KRK1pe
MGigQ4+pfrLnEXkiNjTQ/Cy/COORssfLk3v8+QtjKK57B+2zS9nxdaToOKTsnawG6DxzLBwl6XTd
lWUVb3BRrw0tB+7FlT8D85BZE94niAnJJuqm9904PNjcK7bOaK74w2MXBWOQt8EiAbKLdXptbCin
qmfQ5Ixry6uuZ8vP7hT4YfYBc9f6248zeZB3BGM+LiRUcpCM1WawI0000QFsOcXV8NlCtyjIHh6y
zTcPzZTekslf6/47doqQw0B6GaxU/kIOpd0wjdcLKMsKOzZ8N5FKkNgdCY+RXrtyDfTvu9m4xlhg
H+UL4HXQ3wi5LvBtHTNiA7W/CFzWTtxHoHF2jT71autThmOZUEHN2PFaEJegGCpddBSgm+4WmKzD
UKC7VPADI9HGkoG/J2XwtadGQqr8MSjLTd7P44qXOj6ar7/pEie92GfKjwrqzfimrf2pqFzoonrI
akBUTfl0xRefNoVXBorbCLt0QAAUgyHzUsBUbhvjdizmvZdBqWQRqp48uQIRWb73q4Dy5wqADBqp
RqiV6BFX7deM8g4Rl6DRe0/0dwJwCCD5xY3H/GcClca6bdbQbidHCGiUBaYvvFf1rdbT0Ad8GSMM
JjHErpJblzUbkoMGWsz2FZEl+KjJh6J0t8KFcnNVs62LUKBnLOlNPIX6yL81XLUS6x4f78ADozDi
ageeC2fu9RpPNGvGRX0bskEFYBKmseN1JnaWnbUrs378ksa0L+KbUHYCTAwZgtemws7JJ6gyO/EG
9x7MHJzNmJZgzMi/m2SrEjMWz6usrSfH98Losiwv9rCkEzZRBaPZV+vRPuTpkv6giRnFxXsrAW+l
sVl9vh8HPK8Hqs2pN1ecjjZsqk0Qm5+RA8m3Jdjl3F2r/g+V11M7a+kvgAAaeHOOMnOBN0L1Y9lZ
Zmt/cHMmE8kgch/Wo5NMwp92l6+54xbPZR1f2NPcwjDlEiocsNduyR0Q6+O84yLJxtSh22pnbEG/
uC3yeOTbqNx4IOmZE2vesvv1MsyJC2P5Kug/wIFawFHalrJoaAlFIdOw0EaohXpkYWwI4/6pu5N3
1b2xqvB4fMm/tqjtJ7+vbTVUsGgKdGvjwpDN78dor01o26cq2txQNUxYxi58j0LvlUBiZLtwSwGl
502J+jFv5Y4cVvHGp3fSr+nUVpbaomsaCcsLqRXJ9o26X+zSxDo4PxxnJ5yDSqaYPazdw2uzqgUZ
tutNvZ3BI7s1tNRROkHCZHN5254yAUJA0P+bSxSjVwmzVgyFsTiCjvYkZmQsY2KZzfayleNyNg7H
SzPL13jhbypZmg5fDiNg//cQSzv4m/EwbBZlJmCcVsa07AT9IlvoBhFOohsO0JfXxggSre08Y9ry
Dv1agwe103diJrGX3fizt9J+e8qTvjSmjcyUveeWE4zx/qmc7kr6vCh9XZ6+ow2IFDwyTEj4LEzJ
R+mIoKs8SIuiPjjgVfxeFWX2LfNG58oDA/Yhn4MsXDF4NKifBuE5XciYoqKrzWCOZ6UzMRgMgz4N
AXMv2ioxf/u5p1nRps4idVS3AlbcfXO1wL6c/cIps3rZLd/21X7Q7GjusDa9iUpweC6YOho7aBgs
E+RRD/YuT8Chn6yB+Jbvfcme5gw7dyghqg17VqiuDSiZynyVg+QoWFvGZONFgcTBguPUxoSYPe97
Ahv5527LP5A6sTYLJNr47Ilk+s5vzI2dZon1vVkNHk5ujoUzAxBIF1oImldCdXeKOBiZ4tAx5gca
kfo6dztRJI6ocpJc3von5zKw0I6IYGyRQXt9lvMum/qJutj6jMYQ1CXA5122cNwyjKmEMB+IOfDQ
BmWyttl98AywAqpVuLPioo/l0wxRkv66+stlOx/izMCXX4sSaEDnz+zpsu1TBxvJTbRbAmKAjIf2
smOsHAfTR4546lybXnmqyRMjDJp2V9bIjsbgG6X892cUT30kxl0geiBzpC1fl4Gcp7Rxpge3yTe2
V7n7CLpcV5dHdmKTILmF8ANg2SWu10bWmsyYSwq+DlMYB8CUPvh0vpoj9nDZzInt4SJNtdAYg/zx
CM48zzY1RgotN+A0nvqhvgWMaY2d/8RRgw14beBAgDLQ9ztEOLB+HK8T1vqiS3KrqGNn6EFjKYC5
pCApB7yhCXl/azEB0OzlEZ6aSDz/F+Yf/H9EUoMGHToaeTXEXKLFYlbNp3ZWkH71ymItE3ScBoOS
DF48CxEy3uJH8ps0r0gOkHaPxlz0cc8bd7t0VzdfcK2Bqyb6AT7JTfZ+XEu3nxgi2h8sFFGA3z6u
ofcROBgbMAfGtOdbU8rtGHiJ069h0Y/CAozORu8h4O8IRo5CHc6sybElzIQWumRB+0OMvwrbgVYw
3cxrKocn5/KlNe1yQ7aiR2IC1vpdc2MnZdrd1wcrNbbdowV5Besdu69v/3PV/de38b/zZ373/y+Z
9t//gz9/42JqaE6U9sd/v6PfGt7yH+p/ln/29197/Y/+fSue2UfVPD+rd09C/5uv/iE+/z/2N0/q
6dUftkxRNd13z8304bntKvXTCL7p8jf/r7/8x/PPT/k0ied//fGNd0wtn5ZTzv74z6+uvv/rj0Xy
8L9efvx/fvf+qcY/ezc9sfqp0f/B81Or/vUHcrr/tFDKcUDatUjIhTjgw/Pym8jGL+wQMB0UNoDs
XOqRjDeKwF74T2D1UHvC75EDwNb54x8t75ZfRf9E4z3S9gF6QdBNhhzZH//7xV6t0K8V+wfr6jtO
mWr/9cdrD2ZABRMMYnj2L/mwFxExKN7HxpGdSBu/4jczL+tHAZmR3wOw/f3xjublWSFyxNylSKGZ
J26MIRqGpJpAobjpWWT9XgvGLyvay4jYPOhFG4jUs6WEgTZUj6TmXgn5advu0k6iTnGnqJGXv3WL
/bKovQLtsfC4L2eeEiPK3ASSOuKaAOo4b17sn/8s08tl0cDMvwxowZtURUNQA+HpWIJIJEVB3Aez
ojuLP43eUNnByr3hGUWr/JNRDeoR7TRo4wsFipRXpms3ny9/jTO7w1lc5ovdgW4tA8jHTqY93p4k
8Qouq21QTCCXu2zgte/9NUzNPREolzcVypWpkzv9RzaE1o+ikqGb+LkBVPXbjGiR1SgK5hOfiFRS
hkS1IFV4WzZDZSd1M8y7y0bOTZX9eqqU6sLRI1ymGcTub0MphjtvZvZv9VT+mictjuFUqF41Bk/D
hroP5VTP9b5gqMzGUzBb9v5tY9CcgZlHBDXXjKcVVNt2s/TqjYmL/8ObPl3HQhSFwSwaFCLlcDj3
0hJy2JCg8Vdf+Wc200+B+Be7FWHP6ILQWKR+OY3DbU69ybxqjDxzQKpUS3I1DYJfN03Bmhh+mPqJ
bRDiH1DipeY1cJUuni4VJCliBkJ2YIoMBVwZMUs/316egsXt/Xqa/b2MPwV0X3zDiaJYiRhSpNkc
GqjqAkhDtqWbu/UuL42If52Im/fbMmPCufEDMFwj3Uzt+f6y+dfx/i/zmlPxXDL0YZnL1OdNeBim
zL2fw4LHApnfa+hIR39dtnPmLOiJv66aRVkMhUxznrMPtRECpEosLn7vhftrHJrXyKkAxJtHIq08
CNgAXsnqh6Am4YrXO7ePNH+hBr8bHSijpgMUjpKy94qPBmmKb8Mk6xVvcc6E5i06K28qMyhlCgUl
MNNXBj7ZBHLMQ99BELztOOst3xXgIxEjoUgLatMAEh9OC5xKzY21kPbcKDR/gct2ziAhIFOQv1nt
dh5qKTYdyjMV2KdQKr+8m85Y+YmSeXFo0ADpTlXgiZRIrw3jAbqA4XWLrVy9H9su+z1ymb831U+F
uRdmumhSQaZMlrqQWQVnheWW6mNgjWPwjk2RMSWZPbJmZ3AUD+/7Cmi/t+0FvcaOPl5pOSKD2+op
+4TuHtdJ0KklI+A9crKmwLCc8ROu5+dD4cXwnGYcFNqfeZqXgqENZLIdbmwHI6jFpq4sOklovqjp
6+U1O+MB9LxQHxrCzkYp0w6ZNbbNROtm27kjv/fw/rVYmgcYBfKULrcRtpYIrEEV2fLvbmXmaxnI
c99fcwFGMQqDSSpSGkUUHV0+ZJ58ULNenp0z18DPNPWLteBja4PSp+DpgBwxMIckt+i4tUOmgodq
dmc/LWnrtQlWX4TXpRQhaBuzaFi7B86dKC2aYHbeIyuD1TFEHz1mtWN/H8x5zBPQ9Rsrd825GdR8
A9JZgS+bCTF5w4c8KebBPQxZEPx40xQeEYRVPbTFnFqmIV2ICtyudYFBr4wWzHqcAjcFLjoA8rIs
BAdzh8z4n0HmO98uGz9zlkz9vTHScpIuAg0zs+x64/otIZBPsKbxngpjMD4GRHH+trDJ1J4awgCX
RcAqbEW3nv8q8KJ6MKFLs8Z1unzMCb9gLmN8sRd9aRtUjkqmqlpkj0fzSz2phJOWQ9aVP1Q+XbmN
zmw6vVGqjgTppuXSDr2+VMDC9F2Q+FxyKGdb5qw2l9fmnBnNM0xeLX236TFdZoukWCAfVBg2gNFV
bzSguQanyopWSiy+ipTVxoCPjVnsRH1N9vOgypUQ6tyyaAEC1JU8DhiESAcPWIMHizg9gbpLjUY2
ZYCiejcPmSNiEPObawqBZ06sDnurQ2pztD5iVxcW++AUFXAOZu9AXPFtK6N5hEioImhNvGHElDfg
ZgR4ZtiGwjZL8DaPrnd32czpYYDu4fWGzitH2CqzROr0HDTGrc8Sp5PiTYMII+3o87qpRbScRpYx
55oFDd+ImalPfCL0TW89lBxeDyDzFS3NEM9Vn+V5bBSG3Hpq+Gi0VO3eNkXamSeWG0rDViIF40sR
N8CH7hqZWyuffvoEoij5+vv3ONF1nzdYgNZxrm14k6oCD5fDAeF82/fXzjgxbAkiTOxUWhL5VJtG
z+PaoOzz2z5eO+GhBFEq0t2Im9Ffccs9Y9rKCMjM+PLHnz7aEDB5PT/+bFgA3Nb49tPwY84KDkRI
u6nomMceUurMIGsY3+VkHfv2I5qriZVVBLYbrDMr7lCjeARn6c4Om7u2HG5EXx8EsX/gEi2TwCJk
ZXjnzp92zAtzzJBviZC5KiDIAnKaOSs/XJ65MztLrxkpt1XZWMGDkMDttjmEWBJLGFbcGIDaXTax
HIETU7YkaV9eh93YV5ltdTxtu2HvUTVvlNP6V8Dpb4Tvyj8vWzkzR6F2xBU3+oqamKOQQDJlHj0r
pryWm8uffm4My89fXOkBaI8BXUeozyW9Lgy/2EzKLjZYbBDyRvPvdef/bwwO9qjXZpiP0u+IfEua
T7MkSe0O4lbihYEWPcvs1gpQ56Zq+fmLwRi9V7UWhH5SK2y29tCxxEf0/8bV1k66dEQYgPoK65Df
Cmu+ZhNwPRZYyux2ZS3OfX3tsBOmXEADB5HWYWMBxzdnY3/Nar8Z0suLfSZTfKQZGnqyEINseArx
GCNpqN0dGmGCU0Qyjq4Iu/rg2AEEe9rK3Vpi9j82joo2XteOXy5/g3ND1A68B8C61TCOI6PEBKfP
2w/dZJIVJPoZbxlo17kVQMyLV9jMtlMbt3nRqTamjM9m0vVoVkio4u6fYh7739MU/ntbB5oHmEgX
zQ4BysQuLQk1+bEtRBwqnNbd5fk648V0UKfXBPlsLS4GGq9gC8g8vuVUWTdeEa5p9Z1ZkkDzAIS1
lFQZyhMOMPGbqamjuFUsv7o8gHNLoh185YmyKTxkSiJ/Lj7WU7DLIMBXWbJbmpD+KptgrfZ9xpMF
y/heHH4hxgAE7i3Wgkxwx8M8JDRwhhsFRemHEQHF9vKIlrU94fV1oBF3TRJVw4j5sjM7VU3ToJzO
H5lLDp6K7mc5qbSUyls5Med2gOYUavBAkz4TuMeoKKBKN1ooorMxHB6MpYt7f3lQ5zaB9sqfjb5E
hz0mbzRAEGaK3L1aiEFW/M65T9dOvWpdYtYlthjOfrATgndXkcrKt50RvUPTbLLeiRgcM+Qt+aZj
jbfBi4ikQTiuBZFnFsHXzjn4Dr3OseBYJpdaNz7qA3dcRBA0qxj/PXjj377EX07Qi/1rB6qwAFOq
0rZ1xhhakjNABaxdmSTodJ/et752zgVgt61Ttiy1q4jd914OS0VXprUZzjd22bWgVHBmaLl0AkFm
FcQha7vEHAP6NBpEWchssYBuZNBQEpcNkEFxWDvuhxaA9yLmRRgUGzymhk/93FiHIizdveEV5SGY
RfdQ0dmPM7BEXNMKwi150NrfuqFtHvpmyL14AgmqH88KcXmCZgozCYssQ0W2Mvp31CaeGUOgMfA2
YO6c8iREQHRgHcAnaESj4tA51Xyws5DfWi5Af/VEu8eZBVWemJaqHyXg07dkyKDtWvnGjwoU9DIJ
Re3fT7bhgfdYlNWhyoP5cz9K9bmbR25vvdz2b8thrh7yyfvaFKP5Fy/pdIDt4ms9kfCLrWojMVsv
TwlHXsJjo0gwQASBXpTtw34wwYbRqD0KTOY1983yKvSrEPLvwG7tHMCAPgTEDb83li8e/MKOJJhV
xwE5qqjrksxHKTdGxwag/C4alD9RH5SHvl/ObQcuD5WLpA2U/yMTTXCwQVppbysj7KEZDRLLu8Hl
4a7yOLnPM9JJNJ064efad+R0ZZAIvb+qr7NnrihZywcsN+wJp6hj3sCV45R2XbNUgA/kk2I2fY+E
3lM2gEC2AH9cHouhru3YFTJ6nzXCX2NbPXcyNa8/4SnNKM156he1uQ9QsNpxak5JXVRrBBPnTGiB
n8eGoRpKytO5hVJ2EuQ2GmdR+fsTrX/FmkLvOSOam28bM/RB18lSAOHLrV056nse1ex6joxwrWpx
zobm5McWxESzK+pUARywMVjgbjoR5VvHQDfD5XvkXISpSxOyqDTmoTWrNKeO4R0CFZY0mcHSKfdm
PlqoYCr02l/ZHTp/90WYAc/HZ2MYUzLxEY7FycLZWfkyZ64dTwsHK6v00PjsVunsd6adoNkNbZFB
F4o/Lw/23Odrt4LiM+3dfKpS1wzLvemGKlFErb2NzxwpnaZlyvphCCYo4ESZ9yWzCU/UEMmNCvM6
sSuOPHZldrt2+WNV1O4b50y7JTLXoArqZVUqzD7fFf3U7D0W+Su30JloUKft74bZ8KXVAZ1SB/OY
dEOhvtNBWvdEOkBU+4PrL+wHAOpeXqEzO97TvIORybFy7LlN3RGcsUklZB/GLi3DCPX0uvp82cq5
faA5CMuj4FJAFjwtee1dZ1VQ3aF7W/x1+dOXmT/hWj3NM5DKHQH1JCoVXu6j19Bq5iyuSgfIxq4I
WMJF0XQrq6+xRPwdhHiai2Ce73VdURl7s7DB9OYIlOMy3MwVeRor8tCqcTdSLq46RLuDq95U/wHr
3OvQZ7a6oiV8BEPhVI17nhvGXtKwWRnUmU2gg2FLr41oxkCrYppjW8dRHebeNszQIJ/UdZatgZXP
zZ2ruwMhgiqioknRId1dD30t5dNQOkRchyAJzw7DkgHeVXZUMmTwiOtcjXImxV1HxmZNXOnMVnS1
INJADGlSlJjSXEr3k4XG16KK1vb5mZ3oLj9/EaFmnDp4WkmSytEPoHmZqc0UolWsQ/GbGtGXy/v9
3HItP39hxWtpB50mB/19M/Z+4sCl/lnJenA3HC3ZK62M54xojiFUHXC3cor2LuWwgU4paBuObhzU
q73Q55ZC9wpDPdVor4v2Y8b6z77jGO/AfRWs3D3n1kLzCmOd2YFrlNk+A8r8secAACEGt1W5GTiX
IG5FslNs3rYimlOIpN+XoWGGe8mov5laRKJg70CvUrRKTnbmYtChpZYDWIESQ56OZubR56BHIfsA
FBAb9obJhNpKZNW7K/DTqO+XB3XGoo42bUGiUcioz/bUkFbCWlBSQWO+RwW/R1d3lJhVGZao1fn9
GqDrzIZwNP/QjyGBekVh7NsS4JpEhb0SSe2Y7Zo01zkD2uEnzZiZYwnn2TB0LePdoNBNXo8SosaX
5+zMqXE0B1DYs92Iwsj2wLGCfiwqozQnUDcNi37cXTZxbgza6ZeeDZYq0HnsW8lZ0vaTtSlCew1M
sUz1ibvUWay+8C3CZ3UH3AJPWWO0X6FpV5lxIEm+lTOKgLWDXu7S9xUIQyz3rSPS/IDn0gBECQZL
w7H60vcFLjh/YCsZz3PTpbkBcHlQNNhNLDXMqbv1piHatTVYaN62GNrBL1Ht8csMKQMjKJrrHq09
qVKWtb386Vo7+d/BhqNd+xH6uT0zq+19l/v1owoWLQ4BJG9UAo1NJGLBKRiBbXQ8EvvCsq/5XEWH
oOiLVIW0SelYhjs36r80+Vpr9Bm3quNOHemZTs7COkX6MIJDCLLhL2XT/L60Sh+kxrT03xaV6ADU
sJqGNmqQhBGutBOSZ+G7AAy1V2ZGf09c5e/51RGkLDciAzAapHjcqI5R/Fc31WDan6CG1v64vIZn
PIKteQQkZQA2gLdO3QGJGBX4DFDgCmITIPJ+m0fQAaKZPaBlK/SLdGCAgexAsgj2xjxgub2yy8+t
ueYU6qYDHdcIA2YbdJ+93ndSA/4gEU3p3Vacr4FazpxVW3MEBZ1tOLZs3KsSrNSxx+1Bbnyzm4OV
mTq3GJoz4HY2dT5pi7Sfff97SUz3pqsCC5ncmq2xKZ6zobkE5LcEWH4zmmZTwXYd+h+rjTFM6GXn
3Pef3rarNMcQNHmAlF6GFbE4AS7DZ+h3soOJQkxiYWndXDZzZkF0sKgrATGxzbFInU64W3foimSA
kMrbVkPHiJa+W+V8bIrUC4vwRvUzv8U70bqvCuk/vm0A2oVv99FYDgwmxsZ+kgSJoly6K0TP5yZn
OS0vrsoqHxSo5uoiZW0r7sIx7GPT5e3bcCs65nMYgVxsG58ifpBglSDcbYK4mIwM4oiFJdeyg+cG
sfz8xSCK3J2lEAZNfZNAwbcMwzxPmOGEayXbM75DJ6BBwjYghReSNMvdp6gFtxz0HW/ccXw/9KuE
Q2cyQToEVAQkDCc0pWAUzvvZGp4H5gaJlUEFLLS+tIYdxHnx0TXmT5e31Zkz/jO392LWRNnj8Uoc
mna9D8g86Szn2nRz9dWc+rfB8kFi9nplQBhgV42BKg3Eg1gyZ3Owt5pwvro8gjPrriM+IWNsj9aQ
09TmlpFCgyBPUXh2VubnzHrokM7cCKzcR994GswyqrZ89JV7oKRz/wLlgR2+r11C7+UIGrSptkwI
8E0hkvXp5aGdWRwd4qlKYxC9j5dSb9njFSiBjXvV9/Sa5UXwcNnEmShZh3laTtN7JaBFgM6obRMG
0LMhVZxP6ilyIeU5Fcjeu9O4JjtwbrGWkb7Ybr7PAGpBUiZFJQS0/9bQfYmmchWrf+7jl5+/+Hhe
GVDHqrADDBeMeF7uoELTZ3wFN3XmGWlql/qYSS+XgudpXVp3zVjfeVBOAPuS80hmyC627oqdc8uu
3e3CH5WrCHIv3PD5plWNis0MuZdxIHIlDjpnQrva625SNDRNpBQYEBqxH9XZe2hIumia4dAeeqMV
7eA36HXuRdMivWOaMg0m3kJsGKQabdJNVbsSQJxe80DHdQ6zEr3jT8becyACMrfyxhmmt6GGAx3W
GaCcTQPWGXsUOOo4k/S2AuXWppiylfN37ttr17rs4XeLEAbslpMNGPZANTKOcn/5dJ/7dO1ibyox
9FZhRHtCJb1xxtm8kgZbA+6e+3TtMNdjXs1o3or2nar9XeBNPgAfTb1523dfrL44y7T2PVTGWJ46
ioP0vOJJ6Ftvy50ekWrYBZTSJqM19syvyF5klMWB2dOVl/rp0xXoSE4H4r4MRBbRvmkdA4iroBvl
xqgJ3raKBPXbal6getRmiNF5QBcN8ie+Y6d9P+Rb3g7dm4JCcCu//vQOPb1OVHBwRhZFsc1UlO8H
qGi/KSkL9pTXn26FowJPRAYH1EgEBV5fqDEJQgnyYsJwLbzp5Q1G6tdm8tm2e6Lg5/wp+JH3dRnb
wnonLGOtcnfmDOiITaxsizo0zdOmKMvYAsvYFnxHb2ukQ7//669PWdFLQ6BY0vjW8Fi6XbFtvEjE
/4+zb2uOUwe2/kVUcdEFXmFmGNuxE9uxk+wXKsnOFuIqhLiIX/+t2V+dUw47mDrzalehkdTdarVW
r7Xkgfl0lZut0Zp8MWEliyBLJzWhJj6qL7013pXLv/LhVlG0xi34eOeJFy9Ud6TOXsmuMOWGn63Z
GbOhBZApqsRZAUt80wPTeIccbDnPo93DSm8NsTqLI9uahTc+tKOH5TG3za1ru5sKykU7R+SW/ax8
2IS6ZIGUEUhuivJDq2pbxYF21LXfX3lxBx4mtKXgdOzKmb72RtIn0/XT8SrjWYMwG0ImkBgynC96
ER94bbtzPgBS/P7X/3zhAtX679Zfh3ay84yz0WmmMgZACA9Ris9JoW4b4bU7kWhjB9awS7/xyeRJ
BRsFjQGQ76roYiHt7F63w2vMpV/mDdAyGid8U8qbTJb30yL/b0ys/1P24/xitm8PyRmr7Wc4AjwZ
gAFoAge0zdjjiIiUgFrj6/sbseEEa7ilr6AlW6A/AUbkmm+t8qr+vq9zP/xAcfXZ6zjb2ohVel1U
KhinQWZphWiRTHSgKJXyeWeb/5y8gzf/95Vi0WgJen6wUtSQG9ro4LGTTpN0YXFs6rB86bww20ng
/3yp+g8jMq1BpGo5QC95IeVBOaW+jQCRueGogh+Z10w3YHyxx6Jqgh1H3HKVlZvbBqGQmBpSRpQ9
XZh6IXEpTq7pPsmI7KFuNzZoDb4EC41bRtBbTf1Qdkc5ePJQ0WGvHL/19ZW3BxKpWEFyJx2Nvche
RvwQVCbYScm2vr7Ks9sp64IRoMN01IqnGUPj11gF1Q7b4tbXV+c0AC5ahR2e+4JG0DlFRbmZErSN
82KnyLEBOIDM+O/mK0BCkfMMJhVk47ehjb6YaOmO4OC/qyZ7JnXTHdTkf7a2uHWz+Z/3/X7DZ9hl
um+iSzd1bbTkmZOib6uFMClH286tEaXoD0Wdg1raUh5A2NrS2d+Z6EaoYasgYCIHqvByctLcH82n
KBqnswtS7yev1nv9KRu+wlaRIDAyWFCCjFJpKxWht8qvp6TOevYNLL3Bw9Qsemf9Nl69wDW3WsAw
Q3xekD20bsfyp876ujwC419bsFd39afMIcq7actGLSBB4qoGaTfroMUo0fifihpvYEcLAcHxSQyS
mEPFcukegDPZRU1tWe4qcOjeot4oCLYY2Pm/tCnR9OVy076+b0F/Lp9BuOH3BYi8VnheO0epES5k
6skPzR3U+IvPBWj+Yuplj6ax6sGR41XFZmhE/D4gURUSftJlaR80z0s+P7Coe5i6co8UbmO91ki9
AM/ftapNlIoIrTo+WKNTx4n2SB83rJ9eTPatwwGf3QsAw9N56RI5ho+sch5xOd2rkW99fxVFQHpF
J8vHKM266mnw6htnbE4063bsfevzq3gxSQOUeFgi1ckGFodjW4AnaNDx3KnrgBWcruIDm0Y5mxYz
CL3+p/RhSEzvZAhbv34VF8wI8dBhgLM6WRgceddm55E0zVHaSOxY52Uf/4tJ4GvIXTviipe5De5z
U84/08mV54A70Seu5x+sDPbem7eMdOXUmbFmauGMaSOMhgTErGMk6HtdwhvrtMbYzdZoCqQAqhvB
8MEx+Z0rh1tIyO7UHTYOnTW0Lmizqm8UEEjCFd5xhpz9EVDONgl8aY5+gY5OXwx75+rGSq0xdGGe
Z9AlUigeqtz7BkLb+kcnsz21lK2VWrlzATk4NM+jQ4CilfrgtvOSoJbYpgur9hK/rQlchn4TMSIu
GmDWszBVhKnPJGP+RxdVofT98L21FyuH9hlppsaBS+ilA1mHGproPAvdo4orxkNJ/bKKO8ud665K
a2bs2vGHsh4RPwRjNoXCFsJ3Rdrj+5P59zX2D95HVg4uRzwCT6LCYeS2/S/o51T0hrhy/rWUeDM4
FcJ+8l11ZNaTn6Kg4+LGzzPrJHNk/TxFU9tPPkSl/lColn6IIJYIuRhGBkgMLpp+ln0fkp2fumU4
q7yhqGY6qLkOUzyTQpW2K6JnQFl7FOr7uTm/vxxbY6yCxDw7Q11KnqW1JMMpIgONZ9KMx87ZxRRt
DLHG3VVBJ4ppGeHKk5SJiMSDnvg/vih20u6NcLpG2ZUhUQu1Hm49WhzHKgcLrQIArhzHxwGEDIf3
F2rDxdZa5+XoLVlYoMjBPQdyWBQSCa6ke6JiW19fxYjR8MLzapqlKHUgEaqF+5y5vHt6/7dvOPCa
qBHv6w3P1BClJSkS6mg0HgnG45kvNpa4CPWeeH1/pK15XP7+JhDxUASynhG2cR0Ov7tSmJOv8uz5
uq+vjv2BtJMDMlTMQ4SvlKr545CF+ef3P75lRqu4oEZSurWHnILl/p1tpg+QALob0Hc2ZWQPTrm1
PCuP7pnTOqFF3uigz+PEQX91Py8DfXl/BltfX/kyOGB83y2QN0Irt0zrIlexUll0fP/rG268BsrN
y+hQogbAZ7PRfAnAN/ndXwbnrtNOt1dH3xpjlbc7sl1YP0VhOle6umlryPdCtwjc8djs5LppXHzk
jYWWdWabtqEhamXVLSUQ6vGqb7zudlZpYw/W8LiJeFRNRkVptTB+JypT3WSqdHfuxRs2ukbGhWgF
6ViJzJFDa+h2BiPq/QSGphsI7wHsgkJStHPkb23EZXpvVmkq8IzKnRolXdF/r6f6q+O6H9Dssgdc
3rgRrpFxA5TkQV9cIpoq1bTJQgGZj2VHeZM2qowiyAgGkt5gf1x9ytDZ0Mddo1BreN8IttZx5esR
y3Alh/pBKhwh47rnuKfMpokpmz/PKNG9P8qWLay83RmY9jJnCVPUhfT3ydjl7C6j3bmobM1h5e31
7M0Swq9hSpzqRhRznjDunKMKXTyC5NdBJfkaMWdHx69JiZcJX0AZfYIEZN09qMz/PFQAz121Tmvc
nJOzMfI1Sr6kjrpj22Us1ZHWO+nBxi6sCRSXli2ezno4fCegc2Rq/5gz+XrdT79szhs/QePNxKAq
xFPQ+vfQw6plVQA8AZLLHUvd+vUXB30zgJhGW49kCNN8nLNjLvsuzevSfL7u519GffN15VR6XPwu
TAfb+x9ouTRHNnrXMYz+R6sNFcJZlHj0Tae8ladCjtVx6uf6SqtZ+fCS6X6IGPaVal2mrFd+euFI
3Sneb3jXGhHXN2Dw1qEI05aHn4LKG+NeR/eEl0NiWfTtuuVfuzCBkqhfdTztsr74AkWq4HEalLou
tV9D4nSA4oUqGEM/ujM/cj/XBwdYwjvQL+mdY2LDOte4ON8d3Em5OSJcHwZ9XLdz/spqCQjhVQu0
hr65Pe5fPeRd0nCaB3GctZZTDAyh3rH/jWNujXsLstzjRKBO2IQD/baQlpxtGYobNS/i8f0pbA2x
cmAjTEfQT4CjBufX80BkdkS7VnHIR7WH3tzahZUXt5xEMoSISpr5bRcXU99Dg0vtFXq2vr5Kulm2
EOrNOU9bH5WYqLbOh1pl+tP7y7P19ZUXd1kUlEVOeHrpWDh0woHykVN6Oy6w9fXVCTw2iMr95fQK
BD/i4vCXT909QZKNCPEv68ab2EkCO1fFjJvzVJtBxDry8xvpjUPazibx5qiiO4HuzxYETZDfg/Qo
hnJxIXeZokJ/tjM/WtV9i+rgxzU7wNbgtjKb68qUC66eIA59rZuwKE4m9HW1k6dccvf/1lugSPH7
z++XppqcArUpxn1ogJMPUzj/7JbqG96sz1Vo0y7yrjImaID/PpRXCA1YKeMoGgYl9G8cXVWxbXLX
vXIrVs7MnQwdCS3uJ93sdfGY16n1wuOcsasOBBatPJnMQTMNlsOTZ9RjDnlkgIoCwS+5TpkCmlK/
r9BQ6rAyOkTSyMcm7pTLkzyCAN37prRlqStnLgOgZEKBQITH7jwZwvKrdekXjtbxnfX/s89BUez3
n98HQ6G6GXl7wMnT3PTjqQFDf2tYcONY96qggefs3wfpSgMeCYN6lVkcNFFpNKm5GUQn3l+jlfbO
/4A1/iNlnU2WVXU24eGxjHIBejwKTqdZQFo2ZpCZ7+9CD1orAC1DvqFqQrBLNF3FXpWKHP0P2hv8
r2JSoH7NSKhuCiBhfhKiI+8YRlO91yezsZFrwFxXD8FYL3OYNi16SQ8c8x9iA4XdIe44FDl27OXP
4RmVm99XmoJUb0ZLFK77zdi/ZIE/fquXib2+v9Jbk1hFg1CjdiqED1vv8gcsOQpegbzLpXl6//tb
v34VDHprHab6JkzdyjJwZrD6tQcx1U7Y3Pr6KhSEEG/xXOBt0jzoSJREUSGmRE18iXYMcWuAVSiQ
A/MrBXKeFOWb6BeSQvs5bILx5f3F2Vr8VSioCj4t4GWMUmVDdRtMnXscixrwvCxkV12v2Vq9LQMt
D/D9OcpdWSkMGmIAbI67UtLwSvNcBQLr40EuQp992oJRJOUzlBGaelfqbmOF1qg50fGozAaAUtvS
JKWADq4eL8Dgne29+NAfjt01bC5yK3/gbkNTr11uWBYpqI37KdfdbV734pCr6aoEl62Rc0HezGLM
HJqi1X1KawePByWEDD/2dOmuM6Y1eK6G+usiK41jcarGFzo6XhlXsosg1LLMztf3LfaSTv1pwS77
9Cafq/qFB3k+8dRXDb2ZbEB++Ub3bqJGfnQig17k6RmdUVk8tXVxen/QDSdcY+pA6jCZEFI6aehM
y21Uk3COp3ma9pTrt76/cnJbErbooKCox5eoYoeupd+Gyqvd43W/f+Xm0HAAFiXEorl8xuNs0Jkk
cNTeW/zWlqyO+450BFrcgJoZ7zWrFlBjmXOUo7Q9QvQPb6kc13Lt7WI0tzxy5e+V9QvbtxiOECg8
xKOZQCnqaF6DLZWTnVNpY0fW8Lll0NDYmdGMQdpqPMmw12eq/Omv9/djpWX8v9nFmrcwxDMwGaHk
mbZ2iAfqnuxUJ3313VaQ9s76OBzInfHVzaL7uBX6A561roOpszWdYb3gCjoV/DK09fBKEEQxFCxA
YtXr7Dp3WTMaMisrpUPCUhDqK5Q5g7+zMrqONYitwXXSBF0bGI+kQ111R7Bi9okesyrGobhzP9mw
5zWSTs0tsQaMS2lAM+jtVqcscFXc0uJc+C60d+aHaAkPMtgrn2xaw8r9kTganWvUU1F7K1lalW7T
HotBKhUHizMXifRLJ4tLVUQLyPZ1Oyc2W9Avx9y6fZlKv0DT2eRmdgfVsWX8q3BRoVBRo9Me5VIG
cF9RgBgaV889zs6tr6/CBUXLBVByOUu7SZ9wUL+WpN8pB259ehUa0FYcjQtFnbdisz2CYGlM+n7a
w2//q7n0h7NnDZBjbtNZsiCVRA9bOBxDW9biGzgOQRoTgv23g/C5431iQmonzjjJshuIAXHo1uba
5bHDHNdJoNXl0YNcet876TwCPx2kbam51Yudf7iQ0D44PvtEM7MISLROrE0mUEyynYNgI3auEXda
Ag3nyJCmre7OXla9ynnO4xbKvdclY2vInWy5y6KCXAYYfnrYZoj2yusahNgacVdeyoxiYRTcSj34
GMOf9SKeIy/8+X5U3rCeNQlexU3gRhrX+jGkPfp29XRwKnevsfpyn/mT8VxGfZO4oILpe1xrlkIW
wnxEcajM4xmUsocWFGtHW4vouui7Rt1R2Rd8oRyZ3kj8Hx1eH92kDARs8v1l+vdR6U8zWYUH9IkC
Ewsqi1T4kLg8OrQZqsQDHPWzB7aUh3quLLmratOYL46WhThWi988FAyR6wDVEFCrUIB0LBSTbOgk
Rgy6iaEXORawlbwOQZWKlP4AbaWeQWDETnsNTls7sAo8Tu4LSTJKU2Pk68X4L+bDxdjFeTFedx9c
M+bNIlsW2fg8LdEYtEDviflDQnzH7GkbbBjpGtDXBmME1Clq7b0hIPJFxnNT5X6wc/Rtff1SHXxj
pFE5Coi4uDRdUFoE71LU3IJvt9h70N36/KqSYMHth6Puclt2C/FzUho1LdTB3T3Wh43wRi47/+bn
c5iSGaeZ4swiPJ66C36g4lHsZe5171mMXIZ+MwTIpdFvxAxLsxx5SDyBlehbrrLyqmdQRlZRwnIo
75W9wQbUorsJcmoSzkyzA2ndWv9VoqGgqeTOpqdoYAvM7TKb6owNvw57xdaQPSjPVQ1A0SRVHskP
mRPRQ7i4ezSOW3u78t6whyaNaWA7ASgCczBVF7WI/baR4rakA/vn/eC2NcoqgwBedkHHHd76Bsh7
PxPB3SfuW/kT5HqiOb4/xkapfY20A9UZkOglArTW/DuSuQqMoW4LbuSlLgkyu5z+GiIhvw588sad
MTd2fo2+AxgOEAGczekU5XmX1B4YwJEya/Lr/TltxNY17s4Zuwa1CrxiQvOwC2M99DRIyLJEfzPe
ks8WAIvX90fa2KE11x3aanFXyjXuyqU0DxIZzV8MSNqnrGTNdU64BuKVlPGsUz7eMx023FDUJPEs
6JXpdRNYuXgTqt7WkK5P+dRQneTjlD2A3Cz8K0Suv3NGb5nYytHRfiIZVEMptrvgaGRnYvknb31C
Yrooy2/EIqrsftL4IfECaNKeFPSWGaxSgyosAhiWRfgS5CNT7YOp+GHBoYh8uBDJ+wu4ZcurSAB5
wDCSzYSaGfOij0E9kJOq6B6cd+vrqwgQEVLDkpHBLoOXfwiJ8M5DTssdP9yo963heXlfz2PTeEFq
Gz4kA7hNbxmJvBPks4ejNlF2isKsuM5V1lR2AWGFbcD3DdiLqmyS57KdD+A+lSDYBaRkT6powyPX
dHZgGRtAXi+CNIQzXng3noOyqhI5h9f54xqtVxFBl0KMQaqptDeqkAoiOGSPnW1jw9dovazKZm/w
GpK6balO5QgQOZ/c7nSVsforb1egdIdWb0XSS8tkF/ty9D7PEDve60La+vUrTy8VCGYdge/nwRNZ
eP1AlrC9rg7gr7wZCI7ey0WBNFOPDKgp8qu/CB1ftzArL0bBHgxAGpnOJJfiziulRC99y3Z++paf
rbx4bOfZa0bU1d2+rZekyMolBPKuXeAMhFh64q6JvuSjb368P52NhgVEnt8Twyxjcli8MEjLQbYh
cO0DmBlQZHXG+FKvuh/asIbcgg+Jxv6gggESGGCChVzQoZUDGWMC9YX+6Oe4K8XR5DObFAyE5UgM
NKRks8IF0xO6RoPbsDb5zqm9YTxrSF9egAsJiqpBOnE8JcazakoTs7awVyb8a1RfX+EhrHYnhAZT
6EPn9SRxmmY+vL/mWz//cgq9ycX9gjjtQrGly+SPZ3Q41Y+0Lq+Tr2FrKrxqCjmYnVw/BftMd4Ay
g7ltFjzQlFWxR4e2cUx7l4m9mcCkcC3vWuKj0FZ+tAMBhM2X90z3n7MGCMWajP5J7b6Yb8TpNSde
MADkxHgTpKC8CW6mwfGTOSP1OcSsdnKbjfN/zYg3Fnib0eB0Bzw4qnlCmlJ9idys7ZKgKUDxR1zW
7x07W2OtAkgPkpt+qAMvbWg1HEK3polb+/Y+gFDBj3AM7I6VbS3bKpQwYbJizrif9sti8MgA7g8T
h1GfB4kyVT9eFw/XOEBIupuxv5jbhEfkM9QxskMO9MfOJDZcZQ0BrAcXLVJ94KZOHYZJThg/YG+u
gwazNQDQkbpBSdTDb78w09nMpYeq7vaokzY2eg3/q/pZ9AwQhBTyVw0IRexj747TAWoReOjdI57f
WqDL7r9xxcqpeA9ZHx8X75m8oHu/TXgWtC9XRSr3Muqbr9swL0ndul7KdDG+KFIV9+Vc7ynFbRx2
a667sQnLeWl7Lw0jLeNFGVQZTe9kQ+z0wv3s5t04okHdya7iZ2DuKi+QgU9tMU4Yb5oAqSBDneCZ
3Ny8v1Zb273y64kSqFAWxktLI6sjYeSuq+hpormNOQd89f1RtvZ75dXWiDCsZuWlnSO6Zwtd44+0
n/ZqpH+OGXQNBtQt9yNeYw62svJ+lk5457aerWN0Fe2hf/48A7pGBC7oupihauMj7RbkSWhT3Svm
+9+vWR+6xgPmQzgq5C1uCon26lSj1nXw8rI9vP/1rfW57P0bfwiQEnichW46981yqqKo6uNR2+wW
YiNo8Hh/kK0FWru0DcFN5g1uOlVedmDQT7tbyHiddh5dgwA51aIHusFDpyFRX4SzNC9o19stlW6t
0CqvD6eWtmObwcfopKFNRvvDBDE4NAEW7s616s/vnHTNfMdpgYttM2GLHcVfWuSkyTx2ImbONN45
MmggueaWt70ay5chsHtI062ZrfybO5VQskYslNAO8WPddfRHZD2TJzPE6+bj+5v/5yhC1/DAnPSO
AP0XDjwb2BvPm+TRQefNaVqEPjajGXYK/n+OvRD8+d2SF1l4uE44buqVkGg8LzWEbtE43gzlMRt4
0x1BqlD4IAS+JMDvT23DrtewvxLMeKNqGjeVUNRE6QhsXmbI9em6r18m+sY1F87H0BUX8v+5Fx/b
3vFeK2unHZvb+u0rxx9kLcADJ/3U44M+djT/AVnOZWdhNvZ8TY9Hu87v0f8Ln2m5SmfXic51Uy7o
S+ThA0ikriOMp+Flcm+WqGvQReHXwk91TVA/62x7oULfK3QH9F9OvP++sP3/v78ZwAkbtwaPr5/O
gRD/uGSiqKmGxhbVAKaOqi8/yg7lhBs6l+Mcz9paXHE7Ry7PWdNX48HmmXY/0glsl4nVTT0eweE6
A56IG3GWgM4FqhFFT7v+S4S+TTdmtiDjwXWGIp5BrWDy3E1IiD6IqfjWa3uX8ay+m6IgewyDwT5C
S6lPGs3HpB3zOdZhV+JgU17shGqK0U50O8v+m9e5c9xEokzKfOwSRu1PVTqQUNRkumVL1AKS396j
rjMfIjxjHbIyO09kyGOndLqY1W0GOTXuH5sIKo6trZIWaNyxb7601HVOZan+HoNpBtV9iZ5ERzzK
afnVdNlFCNB7pVb/gsrlF2rcF+NPLCn9YYlH10yJ5xKWtGb60PQ+aNg8Up8cNEBTH/q3gPk2iSjo
7dg6n1ge6EMzsk9QXDWxLvTD0HlPpUdfKgWiFOojCa0Uo4nmHcSYmTslorU/FjF3t447fw3RInnk
EcQ6jde8hFX5mkflxxH/P0JuVR9mfx5TZZoo6SobNHFpBwjVOWUbB3Kyr8L0fioITpRCDPdzRp8z
OTs3ObiMUcMPYp+5j0U0VDFIul8aSKEm7RIKvKp23SHk1In7UTunVtif7QB2aEncNh5cZoBgEbdD
NMtYchDE9cGPgmYT6N39X21GHl1S0wenHW6RIUkwkwUAf8jgl+s7HQhiqio1Y3SXqfm2GqJbKHv/
pNXyt9OTG13WQToTE8aSVVD4zhb/MCMxjdGX1WKK7ZjovPyui9A7DCOxcZeBpQ5aScVNzcGbjsI+
PUOQpb7N5z4/eFLOxyAov3GZf+ibPoyZ8WhMKWQ4iJ//M+WkjAu/Eo+DUE8ghyqAoaR1XBrexS0e
oWNedH+DockejKrGI6/cF8XHOcG2zRDaLIfYRu18nvshwwNhHx6CoaoOHi6OsSnMq0+H5y7TH6nj
AZJsUKOFH4V4ywVgYgjzZwFNSzxP9+WBLuDEdkEOnIrFPHugFYtbDba6Nl+6WHHPfCBW38OpfnHl
nrngYaIvLf4jpKJiN4j8o9M3Y+w35nNFatzOPPVzoPQ7+s5QFhpom4AMFXzDPnZxEOG3san7Y+OW
3lGhAJJIkrcxmcq/Oj+CXqwzoI7TLXHv1QZO1/wiLW6RQEE/aOI9jlUILcdxubFibJKIlx8oiU5g
uinvFu2LhAaoTGajc2fzajnrpf9Y9vnT4pCnhcFt8PDfpK2DgOd2zd+eGAJAnht9avsQuW1LE8pN
dHJYPhw8p1iSqQJ6SSnhJKxafhp/LGP0kYKVn5efTOe+SB49Kt+aYw2dzThHeEoGF6CRqQd6vReG
nFjW/t3rqQDmVgMboySFMBAZkwosJ/EyNCLxLbqRQt/650DJ/NBakp+MHWziQWLgpvOYhtKpdROn
Jg81y/O4Yvxna9mr6TJ0n4CoG5YyDPEIcpnUIyCFjcJZPqNYRW/V4PQy1i5aR1QQuV88oH+/6KyA
IKaXeeAf0Z2WjxFUH0lCVe9/lbQqeqClDLu3fahv5RAUpx5QkifdIdoMrqnHhBPUsBMOxuc8Hh0m
TnB/YZPAHZ3XYoQcNxeBFtgGX6eVN5OzArPsrdu17rmHVMlpDAqCE4fhV2TLsNyW80UrPvMQQGdA
KG7wrGyeqS21TqIMfXI+IJKo6ynbfnCVRq1RCipJHEzAKMVgp40e3KEp/1nynN4ZBcxG3Le8TVsI
TB4IhpXxwIL8jg6+PI/G50Ps4Ur+yQmI963Ox/4OfQf1P1HeiUcdKvrsibBYoIXteY8i6u1DEyCb
TUKq6kcSCudvYqfxs2gmjt0NnY90kWU6QYZF4IyjxV1vAUGPG9XYe67Lvr1XEAGDFA9ltRMbPwg+
RNxM5z6Qc3USTh+co8XYsz/0y+cxjIYXA/njD45FU3wM0ceCxbWYs4P2L1oWytKlPmo/7H5xMJ0P
cS5nBe58C5LBecienUvvLiLEQz7Rn50BBKXu+jrxqqiIlVE/bdZNT6Wa0RISQPLXd139SUE/7hY8
QffoErVx4M9pyPwvWRU8hzCgGOR/GocX5gR1tuaghu7V8aV/AMUNat497I+Gzdcld34uMKQ7IvrH
oWiAnAKp8+fSzWAkjMtbaHBkMaRw/KNyPTeuLZo9EMafaMlvM+q/omt0OIU12JKlbeyt7LmKu4kW
Sd9BubXq8CaPRvQZYVfqT8B/kwMFxjXBkfe9L+TH0kHVmmmuEgCFvTtLNCQ/Q7YkAW0fixaClnXb
AcTf4LFKdO4DZX6LsxzO2kHn8qbl1YOBLCl6UbLPs6E1BKv9I0GJ/2AGRXGAjzrxF2ljv29+9iJC
q65lRTLYcURQrw3Of1xCKqdP66CVScs6J4aQ6kO1GJFkZeUkeDJ34iVCf1rdBi+ysn2yuEgv2mGu
b9q8+46XYQhSCTx41shOYhuYdGJI/LuwXxJJaZhMEF07AK/8WVn0xRfVAtIzt/oeyhGS0a0RR1V4
ryCBLePc8ypgixtymOjUoBQbjUnt6L9M5v2NdkgR96W1h0g7Z0ZVCKX5sjiYAkhA8BK+1uBGitvK
f3K9oL1FYwjgo4bae1ZXIU7aoLAgC2q+CG5qTE3zUz4H00m1qnwmwLfGi5nTWjTuacT5BoxJdj8C
lfprnhYd45B3zwAm5CfHV+zU6Yqes9x3UHtDT07EwrpKwl7xk3ANdCChpCMO0NiWBaK8LdRjWzrw
i05OeKKroSVQ3tM2aPQ5RM/9SS4Xd8G98KJ0bgX9FMxup9DzADbJhJY9f4KRjQff78ObIPIuV3fZ
/D0uXXHD8mY5A4lqj3YS+rvLcpXwNhw+hSMJbv1Mhmcrl/ami+jy7AY++dj7c/uUQae3iH1DnR+Z
7Nun2SPZA3g52cmJuvxrgz7fM+Tgsieo7pqDQb3jYxblzS/wNOTHOu+W+zAKzB0oFwUYhTo8NzdZ
rZLMLaIq1v6ECKHC5bkNCGjowqa+G+049TiWISM+LW5054rMTUHsMx0nkC8/WiunwxBVC0Fk7IZ7
2Lr/tRdl/1ko5DeqKpCJF8GE1jyr4MIsfy08XTybpfKP9WhDdPYGVYJdQd5XNKiK6b4N7kJnoSdT
Ug8ma+d70avsMASseRk9Gd5WLc1lHNIcPTg4yT+0Qip5WoK2PIhChEnAMz9Bg2ZxAIeYOIEMiuLJ
2x+O/lIGN3Xkq6PMzXeVOdnPZpjnn9UksE4i8I8M4rQ/IjZFHyNUBGEZQ/lioFfzpOtSn8Ioa49l
1OSpNKU6XPb5voGEFzIL3gAgmjnnfs67c9UN6GIjGjQ7AZtu0X1dIdlZAGHFI/kxh35fgpRnPmhV
k9fAXdjdCN89/D+Ormw5UhyLfpEixA6vLLk507tdLr8QdlU1kgAJBBJCXz/H8zQRPV1daSdI9541
XyJ1P9l1rjlZN7AcY/C4QqlfLT9peqbfMugE07A2WUqeiixJT8MK9Lj0ssCR2bVt+L7wtZhPCORB
6/uarluDUt+Boz01m/qyYAv9la5IMyo9DKQ3ITJyGakY4Dqc6FaGre0ehd+SJzDI5m/sVvq+BUl0
N7ig/XJhG/wKOS2Cd550CoDvPoRoAFh2Tj6zHr/MwxzsrawIWdbwUxTBsNfcFeybBcpONx5M09So
HS5BJBMjkrDiLCEf6DFsB+wnXf+LRz2BD6IDaHMJbEKGhndGtiWG9Siuo74z7oLHfJgvUY7C0yrU
kiW0nKJW/BdDnIOjnPRwHA4s4/sJlZc0Lpci0axedqQFYE4Np7nZggIOiF6xrjKxmcMT2guQMWLQ
6Sz/hT263u8Wu4v2NLQ2ICW33H5m6Fh96LM1gc99tiK96+I99QftSCBKjrmPlXqPJ/tkfRya3yuw
cVdBUYI5ScllFedcqiIoN5KNC6SaIe4siRI1lFvyH+PhnGc9LDJdhxUJVeYTrXfXOjx+Pb6CZ4Jr
CAm1TKNdAZb+Qh6DhWV/BwSqbxXMlIG67iF0EHUbs2K8xKbP5UWRNZ9KOZJgrYrJz/4+boOoh/1T
FVcVzBgMudMmfoqHCE5WtPxgZfBFsuLWzFZOx4boRYCMHYh/KWY5oichicBr51HszYGTKIgPNnXu
GXEDJPqGKhWUdJjM6MNG/2QsmhHjuzpMsSP9kyAzWBrpRNvWSgcpR4v6LObKhjbVRxVMkfqmwqwU
E2YUBVg9PKfmGaF5kbj0euIgj2ak21xyEwQY4zYE277s/eDyiyZdMB7nfZnxJYiRC3eWxRAH53aY
1vweMEDGg3JYtrCotmIjS2kifG0ldEQpihp3oRjWz1H/ZVO2y9ueJKu/D1OJCvHSU8b270hGglUt
yXEgEKmD/NJ30uRlkRhU7YL1FzM8/jjem9Ct2AwoIjz6sidsOM1h20GYjjEBNY/baHB2IXm4bYaQ
QDWKmxBvZcct7mG7gVd88V1EycdPTXZ0MGGAYZr2IsLau0/xo2lNhHxk0BdlspG8vUV7HA41kzg3
Tmrxmy1Bio89nnax4aHiXZE2uxYLAdqRSHXOIUWm3y1qXm5JP9IFLfXoeCppnqwMP9OEPCI/BMV+
oGiFCrH0B5Lj8fbFbMt0NsWGt3dCTghOfjsdlmBd/1t4Yr9XjSTlekPebnsSErLw+1SRML+EIdL9
Kqj5nS0xxkXuiv4vH9RkmZi8cTsmK9Iv8mE8y7Udg8Y4G0mUqOnJvGdiD6K3cIlwhuE23/bKLl1O
UaU5ZN0lTSLEG8cE/9O0CD8Prx2j6mnpC7CmWDfb5YBbGXtfFJle3ATZSXYxGLgEIg16NIHjFczs
GS4/89ouQ/qL8M4yIDXhklSWtiAjKnR4dMsBm/S0//GWRfE9qFk2/UNRSGD+IXQdH0+hN60Jc1Lw
P6Ef5FeQYD+sYYRaozJxu7f3M4V/7GF0UPtVS5rn5BGVw3qp85YbjpGKSlDxMMztuAzCGPcC1N9A
mJwS8Bhti+zqHbMMjgLDGX9EtkevPzqKAJoLl9307UTB+VMswxktholex0ZJOaxVvrdqv/h87QN8
UbofYFTle1Tu4Rb5e99O2360o9zJZUj3/tfc8bV7spu2UWnMtk1nPDvRVO6eF6xGn0nimsBvajuG
cx/8F02M/ltsjn9vDDAkHrHbLdlVZ0swYPvecBb50ZjkNlv4NM4mWRW9TJF3/hzrXtsDjVsib3hi
guQZlIMBdgWveFyZJN3iJg1nbup+o9jlI7zqn2iaXfZ/lELu+8ogavIl4OM+PuZRWiATMTNIarfD
kFIIneiC8OWejfouXmXu6yBYM96km5uWa5Iaz6sojUl+HsIxpYjFU3l4nAKLZaAAeIPNgyybPzDU
+v1Nl2FTdTwpHeMOMmy4gkFfo8viphXvsMd9VRsy9EnTZp4VzboqZY4A5gyO+jbp8dQj7pWVbFpc
3ORCF66B5WPGkoBQB1KCUaC6NANg2DtMBjG7dj1WikrozfqaGhLHDUSI5N7OA+fHooMdpVTcMzCV
kCEu5SJpKu4wNU/rCWthvBxtpNheDzjxsYllruN3XMa+rwl3oQdaJtv/aETI1qRiDmXNVT/8HhLR
vcNsrIKK7Sr8L2NQqJWjNWKtZ5ZFc83MFj3BwzD/+/mHmHvRL9k1CWOkr9NYdR8ZkmWD0sN+9nuN
aa/PLmTpVOt9tjh72UCCqUqGJfoPrv4taSw4OI01vgWqFkYM0xFwwU7eOcQUjIdsNUIclyWZ+AX5
UCm+FNSNmrAyrVr5QWUFS30p8Bqxxi4IGXr+6elgZ90h+QlHbtrpJ1OgvKkCKRSkN+8UXEXdvjgC
SYWjEQwU6zjY8IJFOMlqneHnPSyIs8UIno8a+xNHahQeQNSjIAd79u+TFQwF8dj405Lw2CWfuofT
8TFCFKE7xIjY6V+gUQ2yDlAZsg8qzVfznAkFGVKSIHfpdRCJ0KehgxWqscUwiLOekWD5N0i6PLgU
SEiG8SkYe/GBeu1hPOB8TgE5ahkiih4vpGpIJ2hci82o7gEXGKqqBSG5kiXiVJErjwEEhP+1hWx1
q3bUWuDFKEQx/5EqStXJu4w7GFuUV3cIUXTRz0m4s7FKcX3pEpf6xMsC0yYubqHE9oR1M8T/0QqQ
M4cRYOIDJjrVHTQgprU0q1N7PafQx58ZpsXgEhOZzRcFZDW+jCEPTui8Xq4DomjlWQ0SZ48JI4/1
c4aTs4lkgGKheUoikA4qaeVp1UufQQ+tkpdt9xPm9EH1KQCWZAXc0du2LYUI+7VOgzgB1LoNWv9d
E0NJjd8mb5/QXAeoUKo4eVGIFFC4QoByNlBxdMEBxOmKUxHeMVEjO40vly2f2g+O65TdejTaxlhO
+ZyVSEj2xX1S8Bni7z2YTDkVua2jLtzu0KexjeWqNnWalyL4C0ScPgLczj7CcVcpLs9tblw/W6TZ
D7N/+hlyVbkzCRkUT4FKZ3Itnti8b6pspwzgMY97FJMm7LlI0ggBL3T/k8m8+8C1Yu8EOvFeWxJQ
jLhczsfJ+xnzpFh8iwUaMYZiDLpDSFjWpMjwutFNtWuJUwlvb4wzH41lK7nTwSboD/7Ys0YPrfgW
8waMpN/X7MoUEl8qbkgC+LB1tBlbahbcsQVtYIA272MQSoOlSCfvwwLsorUQfTZCC9Jk66IvPb5X
kA+5pnh42gKM/SLQQYsg2ewwJ27Dbo2SHnieFvOwR+H81vajPyTAKOSlbzukzAfGAFmKSfhRdMbL
wzKPA5gHtuQhlgIHXDjMQ7Nj4sn3U+qxij1N8ThfkqDFXqyoeCWqRfMI4eKxlSs5OxLiMSxyeev6
LUFZSJrD0rhsmcWZJ8P7mINB6GxAv9AKZY6bheX658h+E8IltQf5fZd4Ja4h/l6cNRN7yWYXPaFr
pP2kWv0np5xVdoudKYt5pKd5tzQqcQFuwH+3AocEyZCgHOGSAof21vsYHDGjqUFE2WyvXoTZt041
Dpx+Sg5FFy/fwyqXTzPL7rLGbP07ZDmQeJeHK5ys2IBKl0t3y7CkfCFIN8SZ6TY9HPZlhA8ZkaJd
VIXZOu1152HTwtA6m7jcbRL6ct4Dxs6G50PeSN267axa6rYD1vk/wvM3wWPdwGcX3QepH/IqgBer
mSCsxySIfe2QTWqljYcFMivxvoXAh/ftJfdd/+GiaKiLFRFUXW7ZCzKj5X8TOJg/uV/Dv3LwGF7d
QHtcSYmu6bwM2JEGq89so89rTkDy8uhPiIv6BmkaOGce77+inuuK6mJBrkNs6iGKJrQujUUVbKR9
izL+037b777Ru0HiIUMcFVgjW3oCZCkb0uk0DFEBYAHVu/i48cFhUWsK2X5OdG9BBm75wVHPAR7x
4YD7d/2AGQnzCzT9951vT5lLaEMdOhUS4vvSjgbm/CGzn7TvyNXi19avdLsb6L6djJHaNHAMEDBF
aMP79yNA/A4RKt4ssBQ2y4JOszVXySElhM5lIvPsD9zCaYHuUa0OOGPiRpPYXA3Kc85zporDymco
R2QWV+Ah8afbob/0PCWX1OTLGexbcNpHRHE5TFpI2XFpHQ55+5ZOhTkXNEjxWiZYytOk+IMObZmV
uHv9R08ij2Y4VHPgD/u/kcRhFUgsLxkIjrJAhHUJCtJjYlhJ7TFNHCnDcrpG0/KY0licF+MXFMA4
vI2kjx8kiqUG8Gz5dESBmCtHpIKOEEIo/4wRPqklPnFjNssYtnZCHuU827u86KIPw4y5Y1iyKjcS
UW79igU6FNL98bnfThK9NVcSku8xENm7ta17lUv3lMfUwNQP6ktxx7EDoQuK4zO90CHpznsyzVWu
x/kwzfP0AXQ/f9wTpj5A+ixxndsE9woKNOtUr+nYzIld6KsSI54lavVwzLMobxAfwmpIuCUSR5Nc
Nxim4saSOXpeh6SoYd2UFyaMx8xZ8FLILEBCzg+e0S4zqJzY1ZMPo/t16kw9Dlt/D1BSHlkggzoo
3FeHqeCG5nr26Hsb1fAZmBPToWtGidVGBqSospl9t3t0z5YZO0zQR1WvXF8NKI76CeXujnHYjrVe
RW/QWp4BKZYtgEVg6juYDRoWWOjIhq+xjmOW/Nlmwm7F0IeXtU23ELDzD+i/he0hhHC55iDk8NF4
m1bWaPFXp8yXabT275sOcS6BYTpH2dr+YyJY7hDmMF1m9sPAwfERv2e7i8ATWazyVTZ1yGRut8Df
3E+Db+IG6Eawdj5TGcUfSZJNBrskLPtVFqE2w/HwNRDqZUwwNFc50CKA3Hy2KI4S4F0yh+OlnCQi
9MouQphXGUyzQSTGgPjn3XT6L3om/F1oRV/PTqUGTN+CGnoAL2edRy2aq314YHY459SsLySlxXuw
d8s3F+DaZoyndY7Ip+PmRwJjH9c3ZfAywqUo78aYZOfRCIaHZAXB0QOSeYmLaMAnJOi5HPCfhsZD
z007pKD3crU0Xdi9IFeqOGzExTuIwDy7SFYUACOIiJoc0bWfKg6Qe4ZyrioBUomIiozc40XXZQYo
/4+PCX2ZZZSeYoKDUG9bcbHogTisWOTvfESyG2C/5ab2BSRT2J9Q2NpViG3zX0DnWEONFY80Gt7G
MRguTsw9uPJl+9Tz8ASfPFiuSaMsC1qbo5LEnjGR7aLsAp8ehI/fFM6FUkRze9IGB5YpbPibDWPw
tvcbQWD71H+ksRiOcggCTMZgNSBA279aSqP/aJr/WxHdDOZinrP6J1sBrE4Bbr0Q48FIutyGINkO
CTqqqiIZo3uDEx63k+roSYhlqCGYgd1pKNLpmP+Ubkgq1J1HntsZEpHuswDI9WR5ipzm2fSfLlrt
Udpkf8m3dLr4YCWNkHx6KKaF1LuiMCr3Rd0v3DeZ4pAZFeIDXUNtCaEHr3OClzXkDsAww1wdRiJ7
gMTQHVq2dbehLb6zNJJPmfoBmYpw3u5Il6V3velB/AG3eYr5tB2ssMD4OY3GSmHkblg34ZtNhwQ5
szHOQWB0QNRguloaRBssf+GJCu9JUZCDSflQi8JBEI2J+FIkQYpigsy/B2DnsM2J/MoQ2f4+sVyh
jZc0EdrP6jEsxmsYIO0Af0nU/ZF57mEVj76smOS92oanke7xgwhRrKOBNV1BFySNHjd2ipM2eUfH
UvGZ+KW933uQkyOf1RkuSn9DZTW7QHkZNJTKBhKT7FFgFmwIUfYYSNyOZahhBaYStIoy7e8RFcVX
ZZ36qzSAFhcLYC6y14ASLWt8LINm06D/JFvNAXtxe8XGmZ0WIIwHvBe4+wFEnWe27f/cbBCeqH1y
t42gsYXEfU67GKKA2aTnZNglGBN+sPM+HPSoo0MM0dYHX1YATyJ/j9O+OMF25O6h0y9q32tRzga6
G6gUwNogFTM/WCgOMTfu9gYgUt33kVhOJO/6O+AUrFzMMGGNnga8D0iDU1AzV0thwTikvqtHVJ79
njWoEc3VUIctBiAEEgTVtgNTYLhdrmlQvA3I9oYAZ9FXAiLhpbMo7SwBBZpryApxdZP/yjQjCHRp
/8v2oFE6Gp6DKPCIDAPXQUKalKMPxgPUH0DpPeYwxpaD46076dR+zVMxA85bwgqc1Xb0fkrv4eEg
wMF6O5y8ikmjffoHL41AjrKbrsVCzQn714ZRoh+OQJfjFwI66gwnPOiDIfvoE9R8tvCuY3VAlaIN
4Tne6a7PwfBDbOygTZzbJDCNxJQtVv3XcQyXMsVoei6wxlYG2ME3sCPQxehC+Mj6vH/ff7zpjCKO
pe0XcoeVIz8nmImfNtsFZ42D6YBuTqhpCBbNm10L8TTA7vqROcMfB44OTP2juGq7WZ5Bhw83rueH
oLDwO83+14xBoAHC2VWjTshpbYv7Jd2LA6QyfwzPtpp2A3snmDoeesSzHXoNLtNlg704UAQnzuKP
LsCr3y7GhoiB6ccapPdU53mEe4itwz8Ir/SRJeCoSL6up51suCZgaOxaDLgQDPi/Rg1phOgDkV14
Xshy80L88xM4sEAx2WwxgtTScB0OAehMTCJC4HTHZgC/X3emERRQA4AYgSWWyYctjQBNd6mtoN5a
gNNFWcUDOV1lm+irFkN73p11R2pzZMdLBo8dHMJXGO2mMo/RYh+koatsR4IjNhH66HMUCG1Jmk5l
BhDhYxOgo7NBktox+cvvYf8now6hOIWNuzs6bzmwkeUJqpasTIeW11mb/IscopTSMPPHpeOuFiuO
uSEfMJTKdTl46vQhbovfUw5FkhbFVhHsWoCyJvNgfn5Sx+WvnCt6yBEA9ZyPbXFbfKqrdF1BuHGf
XIqd/k6wKgEbXQAwtOOZwv9cLYTfIz8SE2YwrXU0bgBGkeCK6Ux+jDnGWeP1qwbmWLsNKBbE+75u
JR+/kIGoHvKpa0ufW/cuegT6BlHEL/1O1HnI+39hajsM3umbKJKwySIXQYOSz3U0AclZQkWbcIIS
TyL25upacyJIDn+SaKGrkSctcGXhVdtot0PCgcPEWgTMpKyI8ONgzQC72lfpZNmp6MMAt0vYXyPi
ALMEuMcpDRC7loh/S0BslYi8ew4ozk8EVkFb17rMHDz8H/WiNDhSdNTVHtKk8wgdQwWoNS3lMKrL
8pM4tUwOej5wLiWQZnmW22COUqA9YtETbDwS+S6MsmfkyRHoRqS+c0lMr6uz3WcYFvijdgbcphGE
LuOuPWx92r6bEV6ctmUIaEvW9cngGr90ZPycC3C76+rhu+AD3ixPh3qakxQETD7cDST8Tl3yK0rB
9rguCcoghDIVgoOmKFpI1iB/xl1BJuQyycBeaBylD3DPZzeb9OENhfCs4it9WkRqzzFUhjUvClXv
OpZ3KwVQERsnSphKDeruLXCODlr0uB9D3JNDWhag0SCQoPIMbBdKoQARiVGAFbXLFtvQGKoCiabQ
dJOfrYAOAVo3WnaQnpQdFBKlhT2iIvC/Y5Acu9vCTXEVuAQfRNonJ+ba7YMqxBSB7QjUw08LbGn0
aFMcTiOAzCkx/i2jHBtaZ8MGKAjVVwjvikeIxyDCCEKNwMN2O3m83hcQePsjkjQYlJP0AC2Dvsmu
/c+KoHuFFCepM4PL0IaBuGOoXQLRiJy5bnX6mSO2slompIKvjLgDsM32CtIyKOMEvBoPyHe3APCz
m8JW7zqpEEkk3Qi5FNJVIcT4Nvhhn0GjzWdmOl4lbH3iGl+YoONbv63xUXCo5HEUDD+5gF/gL0SV
puQuH7FNgf6H1T6GZ8t98h/phkntemQzGyr81gbQvkkM0af4/mFcK1TNR7jq0898m79jcK33eSpG
DKDTXZoF90YjnSmZXDn009se+SePLLI63CBxiXJ9yMj6a8no20wtMrkcxozdk8dp9zAuDRJEdiHN
PR6pCMxAFFWJSv9JPfOjzklQxRGAcJQ6rqWELPIoFnYbHf+VbViNvJ3mMotT9Y+ihfGK2Rc9mNBh
3Ef5PGL5haj3I4fJ9VW6YaVQuhZYz3oY+y3utF/Bsi7HfLbzKRl40YBRSU5OF3nVE4gwINiEpLzy
ved/FZ+QmezZRqoYfOORrIBIve5McE9XsKUaG89/oNWn2zxiKpA0SvuyJdtUF/+Xi0VQV7HVarQi
9hqUU5zWkI2FwD+SDpjqlK2fBc3BB68G68Eu7TOFivAL+XbDl+70z1Vv0zvdAXWDALAll12NEYab
HdpMGyzxvwLNI/+pTqH7S0EVjAsste/BCAMGDhmCMnqymJDWOOvVoS3aGLS+RcxCRKT7sqi0OuXo
DENuXLafY2ah00n94p7WKZ1B1G/zYYv7/tj6jlaYK4croM7wJtzGT/umR4zY/QJVM+LV5SGI2vQ/
KBz4ee1BdIl00m+24OYkSAYZisTRqvsielIY5S9ugX90W9RWx360r+lGd0CU+LvqPMGrSqDqf9fJ
zv6CXUQUiBgLCiATAfe/QNnINzRkTu+UJUUTmVjURpHtjlI6raXael9O3bT8tYWfdJmudA8O0c4h
GUMhrPfNApUqgsd6Po9lJ9vsBG/H8geNIUBt8XX2WKKxjGGSYDesZuSOoMTyCkxygGBNrCFk3b4I
v/YCCZiQq4oNIU49f2hTUIq4dSbILDBw3rN8DY8jcoifu3mhWZ0gGhmIkgDOgW03LHMmh3eokWYJ
bj5bsYzviLu77l7RogLEowrINXq5nUCkqS/X0eFdFdTcOJQGWO48pLFIlQSaWoGGhB47ncdsa8Zk
L0CFJNl8F48rthaQd0FX0nllYHUYLYaGiaFbq3mc4/2dbph5y8IFXVbtAG2afh8xFDK8amsVT30E
UDcR8SEIN2uwnPTqD5St2fwT2xxiDZgywyq6bQaFRN2aqrqXK2885kBAP8OKTQFDsTnNsVGP7ZJk
DZjG6F6N4LDOrc+KrJogTEhvhgKYxmiKkL+DSiUtSr0U/aWQHR5gF4EVaFJpAYZFqCQUGJg38NZ4
YclvAQBwfO5bBtRUS3wp1QLcx9bzMCWqhm3R5ocNzafm8DPpPS6Biotm1pF+hNC9OK9Ll6laOu3H
CsoXUtQiIKCIQ8uHCOPkyr9ilLok5YQBXDb7kLsN4ha/w0Ig0qU4Z5ynGSJKYYvFL2SY2rnF8aaL
6A+kpWv/xAGP7SVkPGF8t+cqDStIzGLboJWtHSubCeBbq1qFAcunR8jfAP36e256pU+Q2A+uBKCG
31OLc9zVaaqi9m1V4dK+OJnv6jcTo41GiBS2QRxSCdbwAxyrM8eMYxha0Ty/z+IofR/mdWslfxfd
MD8qxPq8csmyoSRA7e814fiUOFcxKiU5y8Z6DBRg7Wh2+h08UcRroJ7any2aUKZq3Ff2sYggbKsZ
/TT2Mm9M7zUdXQZqu9gW8Qc0bxw/ZUFGp4eope1w3KADQwT9QgbwB2kKySZKJX+Iki3McZm27kfO
vWNqR1vm5N9it9PvTfX8yMgc10E4h0jPXZ/7keEn6ag4tYUca8TsrK8Z5KH1GsxPWLjdXYqIl0bH
bsHAsTyJXrUQpuedgzEgkQdnBC0ltK412o2BwuKDVsCP1b13AQaKftzR9ofW1AeXTMFeYmID5gze
uAGj7X4nu33ChdifeGij1yVO3CW2Xf6woEwB5r0ZiibfzsduSnDkmmh984DYQEi7T0MhAOt6CJMl
21idg36FLNORkuWhOPYIbvqZEZH51iv1Ah4K42Zs+ycXkKmGHsEe8oz52g2K3LZ4glIjgdV7s7BT
EgfZCaYJdaBCtGiszWLMrpkO9/sV+8VDV6zb1hRzFvwGVUlxwirQWGE7zR+r2O15ghoEwZBknq/Q
SRJdSSirwwoDuqqFWfKG5NgI4ITBYVcOc9t9QuKpr7zH1gdFUbDdF/E+Q3jvjP7HKSDzAMrKoDJF
zgOYXQYYCgauHUQ8gcM1USzbIVqS8KEAmwGcEg8U+Fn70iXL2liFvh34ZmJo/wfxGpq5O+t0H896
n5K/vQoxFIZyepA7m64ttFgvaULTu5BZ3BpbOCy41LCwlIGNJ3ZQPJ6QqBfaA9q+sbBBRoeyamQL
Y/wHD/fpsrDHWpUrf6ed9Z+xBqRVJvteuBLBnG0tQOOdcRkuDXaV9yRM27nWqUFFHTr3vnUPSc40
rcFLjMkT+5HJ6sAlyKvNoKROOpq/Z0DljyFHAd2+8ue2IJ+IP+lByfXsgCzd+1Fh/vC7z84xQm0P
OBnPGWRvNeIc24YCucSWp/DlqYdMi2tkJW0EhYBQyA0CNsrXO2wSsEUEWYKNNfpSnEPWr8LhqOwy
lSJeHotYmdpPQtSpNQi8MfnNS0zMc9ENF5FnaTWv6V6Tdclg4pnucxPeIBxqpiGSJ7/2J822WmQQ
/im9RPfIKXmUEmJqlJC9D2yMEdSrgl+oW/vawfWXsZ3yilgGhVSWvILn3BqCQM0G3etfEBbd0sUf
EyOzc0Km65qkbzmErUhdchpUD7vhed+BQUt4iXQXlnsb6FMEjKk1pqvzSDTJNrwa0n9rRjGdgRBB
AwvwUnYOE3ZtFwiu4EW7gX/Oym4O6DmfdvSk4ahbS3CEWY1ckhjEVdy0EV8x6pHHHx0qdO94xeBL
jub5bCbGXnmq7iO/mgpFuH0VRJ3AfKKeWgezl+oY+FB886UD1gp6ZGFjKeaYN/EMWd+MGw60Vhcd
luXn9El6ym+YcL7GmAM3w63SgL2zUKEtGZBo7GlRPxHcVoDf49ZepI5vk9q+8oBPdVfsvwuoBBmI
U3DTXXTmhQfKt2XJQTINA8c8AbeI+VztYIXPIOGjxudsbMwKM1a0TdnfQoLYyhy8P4jtje6QdjU9
oShhfU07AbTLOl4j/8XUbIt3qFSLm1C7x8sed8W7KZL3KRpQKoGlyRygnrlaGkxvJBtu+T52FTRW
BYqmU/p7T7fpm+XdhqlMBjfQ14O4wjuBsxCU9DVTCZBhglFxb3dxCFuI+1fYAPblf+yd13Lk2LWm
X0Whe/SBNxNHugCQSEMmPVnmBpFVRcJ7j6efD9UtNQmyK+coYi4mYhSKdizmTgAbay/zm/RTY1Xj
DbwfhsdgF5xRD7TDqPTSTrGU6etA9H9giBa4cUXf3ork6w5WFWOwQbRb1agYS0cyAMsSBlEVnkiw
IYIFTRjd1YIowUgD8t/kRjg6Qw6s+YKWAtPCuvvWglk8qND52l41PT+WAVjV3W0M9IJjznwkdwUu
IgBETyPedYNJf6BP3U4dquZHXsvzrpSDPTy3o0rdspPkML2KAZSAB/sSF8mj6JdfkiK4yIEIbS1Q
xUfUmTuXfnTvml0xfeHmSduZhNoVsnbh65StcKiSruhscdLkYyFDWgwT3lIjmwDwgXkIL+GL80q2
FdTGVgWUbSiyO6WWtkuEQbusTKO4ZLJNlh927XejFIO90OjFy6yxP3TZ1K8MIpIDZUrygF6HTtIL
Kv3IrrxMh25+jowmrpHBpp3HkFIH4mD54cFU4+hrn6M5kXdYTmW5UnzOYgKibiRMzbQXuAvBxWSM
8guj//FQhH66y6kWgU2i2a0ghrhrxzBxNGxirhrGkyxpavtIgLYIMSNI7Qazzkuj9yl2xChTv/by
TM4RYvu69dvGjI8ZLJbUwUhdfMlmg26bmg1VdzcmtQRwJLaspzFrtEcD897IropyOhZC1u8sJo3R
NqnoBzE+F6MbWbXyb2ycIL0wCsW4C4xg1EEaahDpfHTaOn2AsrGos1z4Y6VfIkIm3Yog9wsnz8YR
YaJIHFzNyisIBLrwrdCx1x0hUEzUW4GWoN2kZDdRmoVfW2rqXd/383MzD9VlYiVx51Kxm5/6aC7F
bRxOE02GGExsLxo3Mpu2sYe4oz/WQ00gH5bUBxBgluYU+SwBS2P8R64WVhr9grq6kkHZPSQCjRel
KdNLeArNnl4N6DG4U8fKl4XjnOA+U4dR5UN2q/PRk/xQd0tRaGruuSHfkXTqI0L7VvRFAzl9kapi
s49ybdrKKF2DzGlN5QiIN7tVOjN3zWqA3NAWylGoDemSFBVcQoRIAugVwDEDXEno+VbzkJPguqG0
dPVE0SxvSvCKiTOUve42XZs6sywzXGgjBvba9EWVqf+asWqfotAUPG2KF97UYN7GVL6UOArDkgG6
vJen40usV9FtakHeZaTol8+xVJJNNKDpyebRxgjE6ijJanTQwnQ8aFWtIVqkwqrzi/GoyLPgsUeS
jaabwJTnWXFb5Gye4nTCiZLz/5pB9L0mNdEOJO8MLCdqpF0iqj3sVdrwoLK/i2pOkyWkHJu1dHDM
np5eBRHDllL9XoS8b5d9Bd9voPtSKXLwALBH2yfBLN8j2NJvmgoEvDT0rdOnEsOjUIWfQDoEO7mc
NmDlFIo17kNNe2FBKtDOq7gyqnLqB8L1Q6+ImRsWmJC2AUh2cvOClEcP9hIjVoIGDVVFluU9VsA0
EvSpdXzAqje1pI2TDdBE+sExNHpNivuF1tU0MQWKdNy1R+qK9Iaer+lRmKG5zwwI7OAA6MLSL6OG
plsVhtZ3PPOWrpg/Xlp12NuG7DOZxUnZQ2eFLF1n9B3O3VU2TxFgXp3kAeEgF8efmLrcYsAaSf41
eI3B4cmH2y4UL4O4vmbgHNMOBYEVNw0pv24q9+oy0Euz6KWnvLHzMUHQvA8lXscm2k59ptgipBWn
FYE2gZSWNgEERP7i61dlIWdAJi3jakikR8vqDacAZXUzcPu+gv14URaKSh5Q2kmReNNreegZBlA/
+kK0PqlYbKlCNbrp+2ATA9qkYDAFOiXGdK2jiFnEMxhaiJnVQtZopGG2cUrW7Fpk26spvbk07o/k
E5ldBwMSvMNOH4GiBRrwPKmydvWY8GsKhaiqLSb1o3rEzSlyyh6ip1ohHeqrJcdHabwQCDB2ysbs
OdPMfqvO+g/y4fq6UiJu50yjBbZFe9EHsJvrRLzBasbctYVZ7aPIT2yzLCrKXbnhqAfuZSpAb6A7
kRAxxcmF1Gd7aY10lYIB3MbgeZ1knJjgLf7k0YBK0jiXn5MuW6w/SCGzXH1oKQHZIHq8HazIYoAD
DnemRD7gJvcZhULL4XC7oAXdceVB7gJOyDaGhAMO9L+MhF9hiI971FUM6PEUdoIRkaW02oViDNUd
Eo3CNUfztIvqrqbCrVpQjIFGMBiAb+UAg1tq9S3cvVsTvNCFoJkpnfpUJfmNKP/ovO6zoc/vRuBV
XSBqVEnECKulI9vNquLocCFs8qMI9S8NeAI8uq1hhgJvryUqn3RxyhxmHbzpeTEyrYc2UJZiTgtu
Nr721pTsBpyUrmYAy3dj2neugFPJlT4auYfCLL6qFGq0EtKGfxz1Hq5VBrbbDycHw47kahTHgMQt
zl3ZHGc0U1plh4LRfTc3kiuO1qJPUGhHFcKcA6KZvrEMj42yPjxUUXYEO3WtJWXqRU0QbFNfuk6y
6iiAZnMUCWacORYcjDRn9o0IvGuKzPaTDDWOQUPWAAfL4t2oRobdG/50HftFDOszJy0cOjsCwUlk
E/sNUfs45EvzH2RtUwOcybPEuGhnQ35oQ8qGtMeQuI1KRkPTQphOClrbdU5DORa6LV2qdluDyrrJ
UUmmJml7O5a6a9DFn4RBEDdN6gs2ULTmqHDfXUPNDoUSfgL13jjiCPq61EhH6qm9ouk23zemUV42
aDyWcvN11K3KSyD30nbDwmVs6H4GKl7xvkz24RM0tBmcGLyQu5EQ6ojx+Igt5zct4hTXw7H0gL30
mzzJ+q2ShkdfVZVNZ2r3WtD1VB7WTk/UdDMnluiJQRHwOKpH1eDnJf7LVpZ/qhNQmYMmT5uaXoFm
QJirsBXYKKBSdsaURGBsk2zvN2HzaPTK57meE/AMzB5ytQV82Vs/JLydSeWk3FENNt40J/Db4ffC
Dk8JEVZQ7krVoh8WRffKONanWM0PuhxNJ4hayYWfyMFBkmPThU2Ijm1Rn0opkSnctJpp66Rc4yvR
f6vHIvFmSswvcar0FzmcB6+AmHif1jDmtBpQdiCIoGQUTYaNoV6jE8CI22LyxxDeVqjTOKlgC6qd
5Mi6ck1tkaG7QJewx/AabtJO99UbZE/Jd8ZtKcq3gdB6RMYDsPCnugkvpZgzDuxc5DQlsGODuw60
rt3Ab/8ejHnCIZotJ1Vvm1LSuJyrV1BzQZ2K8ZWM2AWFHIG19EVIsqNw9OfeLYN2Y4U9TJNOuMK5
XNt0fUNTtpUhTwZbfY5B4qXdi84JjBCHMW4mck135L23sYeXXcuMf8CcorBPkaOFdog+SJpIxUZq
p+QmitrLNDPZASq7KhC4EXBVv1az/Egs/KoxSfX8zoLDFwqq2+gdSCzKWyCnWeRxjs/MO5NgEwSW
HTelcmUpIYNAKXiEbMFLknbzhZno90o5Ddtgmm4lkHYIOhSgemZmjnOSpJTs0M/LSsovyN2qhV6T
FrQc/f4p6jAOaGRABJI8g9oeqy9m1LwgJwJPFgimKXQgHFI/uJx9CKCgk2YH8iPcnwrHXgMf352a
66PTBZnIKJAEJkshpkhzAbwJoJCtFGLEbKt5DIM5ppM3X1GGLalTHzs+WPSNBnPaFhvlMm2D2g4T
Zpj6JJRODhHCpmv9UBSKZLe+fIMRO9CTlJ5joqmwcGjROUEWfgmYvkd0tJMRrHolOBF118ZMTNMD
oJ47WpY9+8X8NFt66mEmsgx80ms1kisAoSVQuwQca6RBIrX8ijGuPHuSOo/XVjLpTkja9FQrc+eU
Qu/zdk2Bq1SMe406MT00UMoLJmuyDQ9f98oaAj1DXiiElnwxBbVxAbJgYFAWRp4ILpCoNHyrhsGH
aDamW0Vtn/okvaloJ9o9TbGFjR/tZLk6Fab4GIYdlMQhnB0kP1N2NaPsSVx0M5pHszXqjaH2UH0W
oH4pU1dnGUlSNj+ZAwIQVHi4QPgCE3pNrLczSCssNWNazGqfkaPV5axu06wBAww/0FJcYSJbsMdk
5iURpDS6Dg2Rhxgqevod1mXzlU5WXjNy1wKEUyfjAs4QERB+pPQ9Iqb3bq2odbYVukqQ3In+VLGV
KxHYT9ALKM6YtdUyu9Ly2N8PQdghJZtERghGZ6x4joJSW1tN6wrrSh0CbbyQpLp/Gny270Oi98BN
5NRvdbvQFb/zmJNHDRMHa+ZVo3+u028WAX2B/ojOaX7/lbTSSpXP7zRJkQ2Ka12ogIlbljh9M+FR
vfxaF+ovZLvWPn6TMI/jKGpwpaU5Ax819pf07XAlCovpjLC3tHzVj3SPVqJ8QSr38HZBuUWiKko7
kupYYtfR5HImAHzI9hRRjYdgrkcnkv3ye91Wk05Pz5ez4yx1WblFrmW8/fUV/4Wc1Nr6D2sHXml6
T1u/KMi/rIqDTRu+Z3r/ZVamMzp7f6EftjYAFEgpEpMx/LbK1Yz00fefZJo1kZ0GKtzcMk54x6UK
7PmvL+ovdsnaBzAIKyMBijpvobnRvBDS2e3UWr7/zz59Je8licrAeLaet3lX6S4lj7oTxSI6o+/1
F1vQWP77K1kssgExkGOde9UzIANzKsInotlpGP45ffa/uj3Lf3+1RFpbhWgCLNkWkpXhXQYPRSYn
jMMzutR/tadWsn5CLuUQ4uAqhtVtKHe7RC3diXRsEM45kv7VhlqFAYYoKfpc2Yx+m/K98pkJSlfC
kyJ7VVQX/+EmWkn4AV/uwEFgCl0nOj2ISRM2MlOB3a830V9dwSoKjGhzaKUYzyRny6hba4rthFDF
FsTE5Gq15CMtUpVndAL/YrG10V8CXjLSWh5I02s4GIpwXTqUEQ5TEESeWWY5ras++F397r++j/8r
eC5ufg9lzT//m3//Ts+tjoKwXf3rP4/R97poipf2v5df+/cfe/tL/3woMv6//iNvfoMP/mNh99Se
3vzLhulzO912z/V090wHuP356XzF5U/+n/7wb88/P+VhKp//8Xe0wvJ2+TRiX/73P360//GPv8sa
r8p/vf78P354dcr4Pf4afYuIib9/2L9/4/nUtMsv/ybrkqGIkqUit8Ac/O9/G56Xn0jSb4YqiYal
KCIDVGWx+8iLug3/8XdB0n+zdFJzkVNHVE1z8Tdoiu7nz2STn4Hct6zlb6aMGc2/vtubx/Pn4/pb
3mU3RQTyj+/zUy7yzxNJM0S0jCyTi8QJ2gIzvXpvS9R6e+yjKrse6ZtQPzOmEY4ZOonNJhlqJAjA
WvmxVyQaxLV2qlvxImxH+LRDMnSjgyyCKe59v0wyJrJ1nFwoWTwIF11BIiBDW4FN1LT3OXOVVNoY
wFlS8R5aqBJK5q6gmvEhxoTgSJUD3D6kgLyFYGoMTGNDYT5JQ1qMXiuEJQnKZODKJSlTZ+wkY2ZA
YQQVW1u2ABNLoWoy+8yKYN5ofiEgicMMIz1azMCtraH4ke7l1ETzd6jkKLv4LYpB4F7y+BaYlgx6
Xqan6g+BmN9LFSOAZVSHWAyjL8piKeLbH5Qs0+tNLerZpaoyPeMiQRi66ZhW0d6IBZNGjB63aizZ
XVUpWx2Hld6NoklgRGC1CJRpVZkr+8IcmIDCJKp2qhJJLRwnhKMuSkkMROgLKsiUHL48N92c5M/6
IBtfKmhyiBjK+VQ1HuxHRBCaUG03aaW06lOdDiguTUEe889ge+WNXKsV9p5d0Y7prgyiDsqhzY6a
yuY5F5DEcHW6+ky0wDtzu2DZWgFZMUiCrR4ryWdfxGt+8V6slQdm+Zh4ioNRZTu/lkT9amHh9Y9N
M1tkw8ZkDps4liq4m0E6hC8TfPNqM1uCH7qxiWOVVwhRmx1ECl5jsMnkkO4j1V6cAKMZBPxprHoI
DBVwQfW7ElvKj7419miZfhOAS49O6QfhrNGMxZveaIHa+blZJBs9Uibtenntmp1JZwOsiCaHErVK
LZYu9DlSHBdac2DdCtaQI99XAtB/7KtZzLdNV3fxIaP7yuRbrqtdb+oDs8Buwoq6dlXMtWG91kYR
utyUIH2YhSpQ0Lgag+SeDlRuHcqBytBlXJcX21gpDf+5HfSxe5KlEInwCpXG4SqcQ0n8WuazCJB9
xuJMRGCpBPD3wCUJ8x4A0cDcceFpRpfoX+b1acpmMxEcJN9K6RlfQLpYGpKl6r1ZpVZ7G4rZIN+h
irCAvZS0AfsaUoHqhp2h9VwDghWyAYq8lQtRTueLaU1t1wb6bY7UV0nzPEupiTCFyAvY05mslXj8
NIl6bULSAK2G5CfThunBmGZL5cX26+FzrpuwD9WA2lpz9SbKEQ8YmMRMV9OsNPm9aCiReGkqgJuh
xwdmwR4zkoo+ZDGYG8T562Rr4MGwg4xAk6yGOiIgnBW0wQHZIcm4U0OtgclniJUZ3o5lG0Gkgoak
7FDcMfULfQacCZC+QHSsUQw+D0qbLidf5cDXRPqsk4qmSimVGfhyVQB8kRU6LROcYYYoOWi+PGhu
IeM/wIRAn4bxgH5jaBy0VIfLjoygLlxWuuCrB11QzeYiawH9fhFarU02Aehn6W6AWxB75KtYLysC
gXFTjnha7mZIUAMiSG00u1El4bMiqNQRB20k8D4T2AbKoFlnVL/lRJtrVxFCFElnsZXMhzkeGBs3
ltUZAD5bw9wpo4XmQF5mwvAMPL8vr3vI8P4lum9iGDn07XV/kxiGiCIRBFCZNk44Qb/y47gD4Zcb
45TbuTDHyR2wFvY1TWSTot/tqkYOEMrqg8/jNDJ2ypKsqW6y0iyyIzaeJheapeLsQceA7RSlGgP2
LgYBfrSAq4iOJuEZ5aD9QdMjpr+s2CVnmgVpt/Mh0Tc9ODMho3IFGZYHkDvmNpL3Ml1/+WuWp/kA
pXkeWoDUzdxcpHoyA69Eo2SMrtkIwXgJQ64ZbD1Jis8aepftQZIAAz1azdg9y0GKEGwUlGXlGORJ
ASJ4aYE5rKUYSXfdoA0ZPoIJMLMdJNGmerAC8ioIIsC8/BcAxG3rgXoNKrrjSmSdkfxdOaNwhsJq
NLH/lEUolsAsVlLJBU0lJDYh7EyH/Aa5rYN+QKdHcPz9d6jmTPO/C1vZjgANOdoZLXlpyUjfnN/L
2pQfmo7WryGt/ckYeueqotJwGJxhk35ptsIm2Dd76VFwz5kgSG9rh5/XKWlkK7Iic2NVY5UrIDg9
c0JBSV/WUh0v2aS0KDa0Yr18k9xPF/H2VSr1R7ryOj15K+D9fsFV0YJcnZDlIN/teN/ucw9ptm24
k3fnlvnoJkqaKsuSRcoFvWCV9muN2U9d88c6xSF0mWx684ZOlHvOQEx6W+P9cU2v1lqVMXImRjnj
2dDOL82D4va5Dcdt037TNtY23UwXgewEnnmmCPjwyb1adPXkjCovo1pmUVq/l4IJTCWyzhQ10vIZ
q5345iauHlZb+ALGPqyx7A7zoDvBbXIsd0ioOEgK7IpPv94bbwvNf91Htr1qkVaba31yvxmyZozI
qfTxOim3VWJwvsJ4ePr1Mh8/LxO9H12HTqyIq9o8NnONTq8GJd4VD6i0ebkL7epC3zcehL+bzCuP
2s2v15Q/elwGLmaKAvvDlNZmalOio4uGwoCNSAW4DhtS/CWTWa95zMDKXxkOuagzbiWn35j3zUPr
JG78WG+bc4902YvrR/rqeyirgrWXQ6XQ4Q7Y5rFl+fECEo0NQ8uhK+z4zq+vetUcW56oTi0kURQp
oswrsFSyr1sUcyBJ7FRc/TzJkzexl9IGcZboEu9QbzDO1PgfhLO361FlvV5PHI2S3jPrCTvsVC8r
h+b+cb7T7wdX2Uy7ZieV55Z8//K/XXJ1UuS+VWohRDcCWr1HbeXK8Iqtui9fgKA4JDLbcHPOllle
HtLbh6gvNZ6oE7hV5B9WtxX567BEtiOwRw9a5+ecBMZdFl+WNu7kvXRL6bVJdy1iZfLF8OmcjccH
bxBfYDkx5GVL6+sGq5JXJqfmgt31gl3u+fsQciHjY0f2ZBtV1ivwwiFjQ/c/2E+v111F2oa5aBoB
YLLDy9krb6Sd6apufiL/dCLv7OH44W1W2LemIouyuPYvrlGpq2WdaY14iHYt/XovcrL9tJe/dede
y/ehjxv651La6rVM0VNXR4Ol0kvrUj2oDur5M+8mQg93wlFy4PseIQqeu5/vA/zbZVenZJpi8dPV
LNtshg1S51vpU7+r3GJfHuCIHs+elB+th78FUUGSdN1ab9y5n4rSIkO31e20aZzyelH1c0bH2hZe
PNrWl/8gD2B/ikQZEipTJvK+jQgVQ4+xTJiriNl9lCXYaYwbi7yOXpoNcBs8r60qW6pRbzwX8z96
ppww8MK030Pg26UtOTMgxlEdVqPpCYyvciaFebcPwQeeeS8+CkKvl1pOn1dxNqlCPbISlgJPsC1v
sk2zjb3EUe3BHfbDZXwYdmffjg+epSqbEgoMRCDTUlen6Bz5cToALiA5GN3qajlD4Wk48G1JHYUv
5/Kdj2IO66kWapoY7oDLeHuN5dDQ/pna5Rp7V3KZvD7rLgPXreklruXuxpszN3WJoqsoqyoagnSW
Qjmgr3PjBIdoWh3MlKNZ3xqBgI02cklKtseG/TPlzui0WbjH1qt3QqGjecgMekYYwZCKExy1Hxlg
XQdGPcDI/Iyb1UcH3ZvvtnrgSLdMKe0WXqTjVNsAof1t6QUby5Er1/pq3ca7+FY4s+gHmwzCqAGo
V+ZdQujr7QOo0Te3oPWjfK6rSHqLTmggzQcw68x9Xw7p9X3XZUnXgOwbhrIOEhl+BFMIYoag5G8X
wdESaNG30PdiN3kc7+AW7yrhAaJCpm9hD1hnE/qPLvT1F1hlEUoHq1jP+AJ87U1qPTSLnno2eb++
zuURvb1MQxUNkQQUsA9H6Spx0OUuE7VcfRGnL7H5OdPOTG2k9+HnzeebqyMlTDJVwyfgBej8drys
7sDtHAWHFmbnoHdJtoe18vW5CP/+2S0tcEpKUj9Sg3UKH009cPZ+kTE8aciSmS3ed/m1bH5dtA/L
/NxWef+kluUg6IP2kiRVXu7Bq7g3hjNSzpbyotD9QmLrADzy0pBgmCOdLubCvYIpG16LJZLfy7ui
kxj2YFAtxZGk4szz/PCGS5JkcvXkCowB3n6ZqU8QNvHlFzDWPZ1aiDr3PmLuSRRepUK0SfrKFlEM
bFPdzWUZxpcJOnGRR462AATsqDtTTv10LF3vMIkSWAaGrqvmOvueSgvHLF16yT+rt8EdOYX787gN
PzWfi8/SAbUeR/wm/KAZ/uud/dHCmqxplkWuBsRo3cHoQp/mqSa90O8HaEn2YsSuIn4paI0J6Mvn
8UUdH6cRNstneNS2lj0X5X5SjjLGDUCsfv1tPtgjb77M6m3OZDPr6lB+idJPyPY7FXC1sT/3sn3w
MrOIpVLmcOLzVr999ooojnjmSi8o5brBhfqcHJZgPDowrX7Em/rRONMk+uiimCZpYPIM+lTrswm+
VKYGUf0Sxnc1AER4fNLFr2/bR9tZlzWmUTqXQ5G8KjIm5FZD0KEvg5Pv5SerATLsRMyIsDexl2J1
BklrbjRzg5DgufbbB7GLtZejXtfQwFm/SiXSHkA4wfs75jZVkStzfM0LHdxKvqEIcrmotDwxakEB
zT1z1R88yDcrLz9/FVHEvmiSYAxfNJuWrts4texEB2NjbHVvHO3iGibQmSD20bVqhoQXBN1diYzq
7YpZ58dCUFvPM1DmHEHNJAJ6b4lI5Z8zYXvfezMszZRMUyOtkchr3q606Mw35N8/OhRrpbBHSPEx
oO8qHhadjlH+0pjtmWv7oFJ9s+S6rumFNgX4a/2Qv2q2v0UCbFvv/H2R2JnT2pNXPeRX6Q4CqyMf
z9/Zdy+JJZOwWCY6F5JmspHeXq+FUcwgxdY3OQgdDVKMmUJZm8+El/etYhJg2WIpWdZEGazP21WU
SJXnTE1O43d9K26qw2I1sgcTutHvtY1uy166qb8m18Dqg3MB/v0Fvl16VQ4ztUQsgaX90kG8w8nd
8LqAlOz2drvB0BvWI3f13BH/vqmzuuDVOWeqArrTfnJqXXo6j0zvmKc5xlbZYFgVnH09fpqRvznF
Vsut3sg2MZQFCHRqNmYNacOeCzu7mx/m3BaPlQMWF1F7Vy3sGU8V1/92vkn+7rVZfYFVbEe7o0rN
JjmlYv00z9WNyJfo5V1e6XsDCkmrAb/328+/DkTv4tBq0XVm06Bxq0vJSZZvu+mBacm5bfuuulkt
sArvLbznAOWmU+/52/kBbijsEgZbygVsbbaP6Ibg8pBBZz99PVfLve+GsvhyVBoICJEEr8crQwsw
AFFctlDvjpcIMctOvW8O088hROrm9810QFV72+21Z2R+TNOufqgQwL1z/YH3AertNzHWWTJ6C9BE
4lO8D3bwVctb4MnRneVlx/QigUDGuM3GOGyjbZWlyXS+BfPRO/zqVhir8GFKXYAs9LK9/a1qXvhP
iNS50p10qK9M1WnRRL/3r84V7+cWXQWOsID/WsXJKU6EDfOYYyQ/N2lzLjy9O9lW93YVKFJUNlrU
z06wnzcIXz1Oz9UR+xE3QVQqpQeM9NBO7byz+edH787rW7qKGD2b7mdENozJjjIEYUFD/PrtfJ/h
ri5tFROmcLJQzElOkM+sAIl28F8brFNL2W0fittEJUcy0AKYXSi7u+niXJpy7vmtokMkVT1yZ8lJ
gkaugQQvYWnLeGj/+irPvhyrGAEKIu2SMT4hRW7cTzQIm1ssLxilNR46v4/yfvCqPaT0XXpr3ch3
v179fQK6userxL1VaiEBn39ahk/TUwzaPLfHnOnrAemOLUYZbo0HA3ie++Zc7rvs//WZ83oHrTOH
Ai3TKEpO2rXkYYwAy3ivutk+3g2mff6AOfM015U6UvAxhK/kVKLLqcEzmeDKNOY59/Bzq6wCjdg2
WoZiwKkNVTswrsYe8aP+y6+f2UeHyqv7Zi739VX2PBZdo0E/OplJiEIURMIAjIc0IKZLm9A6tz/P
vOc/LWlfrZZlgi7nvISaj2GDOcFVl87kr+fu2SqSiHGLMrcUn6Lih4T2aPRpTM9ttSUI/mKrrY2A
R8HMIoWDvtpwIZ60y+jamvemze52/sOtxvTRXIT6NcSV3z6gqmvwLSrjE5ITRzFraEhc5q38+Otd
8K4JtLy41Be0HgBJyupqpyGwNQdzEJ1wD0P1H751ER3kKP6iK6h4x/4RMNfm1yt+uBMAPWrMGBXM
ZFfvK0VAMGKncUKKwIFOjdbx/a8XkD98TAtKQqXaZpC5CoXwODozIk/QNbtLkKhE0hcZl72iRTZs
yVK2lzmYsKlcQC0Z9M4W9dWNknwyyh+KgwjG2bz4w0t+9YVW0bEEdDBjGHmiI+UM0D3DcvvrS/4w
z1derbC6qahD4fmS4ILr+ls/cnKv3SFw74iXIWgi79yR9mHo+HO1dRA0695MCiE+ZU0Lh00F2dg6
xgBrDsFNRLbOXNuHjxM0EyheYADvxkJNkVQimDTOFoXE8wR/x/FdhDK77fike+fn7h8+rVfrrQJj
pGGbDDD0VKCTZVg6YojmmUDyYah6tcLqzRbDAOO5KDqhDnBQ8it8tpA2mexf37ePLwOEMd9RBuO8
2hKTiFdK7IenunpIja9R9O3XH//xNfz749fdAn2GaDVY4akiPfTzDEKSjIOLdOYizq2yCk95lsci
KJNTE+deKd8hIYAR1rkN9uF2Vv68lPUDFxbvSC4l3M+fq6cK1cPLBPCMwXys34zInyIYYMt2uFHP
9M4+SrpVzaBrJi4zq3XTo0XoT+myiAmUpm8a3fAU5OUwF0BzJVRq2fufPrGl/y4zDmKQAVJufS9L
tdYnvfsaGagiN4/VCJPSPDeIe39JzE+RjuXz6bHQUHp7aOGsgZKE3H+FEbdZstBpo7jzDp3ap34D
4MAtt4EX/h79/i/QHq7L5/y+rZ+f2+Op/H+A/QCz/NUzXtgVK/YDMOnX3Ieff/537gMz+9/oIFqy
oiiWqSoLq+kP7sPyE9Hkv9H0lzgjCT//4j6Iv9EXY+rP/3TOT7pk/Nq/yA/8kOk4/TMak5psUP7+
T7gPP6vlP7MpRoZ8CAArhYEa8nXS+phGFGmBCef+DQpXdnDSN9Z1h+g/I/4CGpbyoFyjASlctNGF
fiWhn3uvdHa1g0UdHouL4VbW7OCpQ5JfNK/E+ZgUN3pzhy1B3U54viOlXXgzHmmzpzbVrngh32Qc
irip8KnvKy9XGBlqP+rkUWr2CY52M11VO1dc/TlLN+N9NN/WJn6rfIVZvE8ld0HsJBuyBjTPp712
321G3MLR6ghdxF2/gSK8wwoQzsMt5vEbVcO8fNE32FQRfcUejxD9Dk+7rJYgy+PhHSOYe6WaN0Iy
elaDKFGibtAigLHxLGK9JMjzBrnV1noImG0aIfjp4WFh9xfFJSZowHY1zFQy/zmKnuBDoFyiZRcS
Ei4BamadlyhXfQLYOttH4ZMK1sCvdp3glWUM9OcixPBy6pxU3Ok1HiqYGdnoMvZup0hOmd3r81Uq
HREC2mqHSpO+S4QjQTxqUe82JvYdiugiKec0ANPAgEs1/tTB1v9cB7dlsldE5E83yCTwufgHNdOF
2R0i5cfSQza2SOs2OG/ZhyC281vrqX+K0YO4y64Db0LHbau+QDCWvMwrpCvpDo8mZ3yynorr/LHf
tncT9foPdNICp7qX3X5b3bfyPjK2FmK++XcL67Tmuj0GCLH86PbNJVLcV+3O3zG1QjjLQbfTRSYQ
xb5DYYDO7ZEg0O9NeTNrUOUekMHNb/GRHxJHCXBBd5AoCuYffsQsAYcL+YLmpi2g/WoyS4m3WrCT
lZ120+H5akf3IX6f8YPIPkkiry4fp+ZCoeN6pQJ/ulXBRo7Mcj3+wRJA23e33QVSNpvWFaXH7NOr
EHDz+wv0GrW7gtP+672i20wXHUtKdTnuXpVacVUgJmj41o0h2QgabttP4r5zZW/a/3sG8/9D798J
Sa/u+/vQ+zz8zTmlzz8QlCTf+JN+9vP3/gjBhvybaELvAgkj4TthkaL9EYI18zeZjFZj7g4oF3jr
nyFYMn8jBHNEo7rMONa0OKf/FYFl+TckIsFHiQz7LBFE3//m7Dx3I0eSdn1FBOjNX5pyKnmVuqU/
RBs1vfe8+vOwZw9Wogqqb3aB2QF20R2VyTSREa/5N0fwkgG+P4Dpw3OUAxAxQM8vbLePC0UbfUtF
KtY4GWhd27lkoUg2y3TxYj92kBN+RtYLI1zJbOAf+G/vpuvMMv2YnurL4c/9osuyaEgAENcN7w5n
sxr+1nRKG3mX9fj/RTUeS/9DEAD4DA5iAPiUjyNM0f9QM9WfTpqwmSpxU8W693WE1cvrP+N4F2L1
tlN6Bb5wRAhEj6g/YTcWu6qt2+Eu2Rgvxu+vw31Mrz5HWyX1iHHlmtARLWmk12CYDlEkXU0yIm0S
mj1fx1pByv8TTGN1mBo0LnNdG5DwSptlNKdO5qn//g8oIdyUVwM6+0dULnaXWg1/P8f7Bfl3TeiG
yuIWVdqeq3eRbORWYybVdLIymY2HyO84YfCrjeOVNanlbhibn4OsHwZFux5b89lEWsOuYSvVSnmF
FGjm9g0PNtVAG6OykqPQCD8KI76Dv7FA/RsU/aY9ZJjREXuIUG2otJih6Ipd1CNqKKOa8DSXE1dB
V9GFuPNWkEFccZTughyNSrnrtmbXp9sErcwLqATSqg97cRm6LmkSzUmS5k9EkhozgkiN4+kkiVxV
84G0zVbHP19/0fNBQHSSeAFuXyMf4slX0dINppOB0MaQ3nSqjvflhWfG2WWjS/+Nsqzhd/dPQZcz
iQRhPOHr8j3HONNZsL+aJytO8QR4fev/L3vwfcT1No+Q661qxpUe/W3mjVel19NUXeDN/wcKyceS
2T/b4n201Y5HaVYcS4VoAwASrMFs5Sf63M585R+Dvf4r93BoctItalgXYY7ntr+xJOYsFV70+uoJ
l+CjjWNoNJ1aF8y8b6unwMsc9H8OcJDd6g4jRBefNufrZXNuwOA6TN2yALLL60Jk3xiKUgT6eEKP
FUingU4H5lnbJEseTL9+w+Tl0GrN6eug59YqSDGTexMYxCdAd25ZcSXDEzyZsbwwYe1YvvcRkv46
yvoKXLadhRkgmZIItk9bnTiDjlTekFjjKVIHFyPrq64n+eyjXTC3t/OQb2rVmh0f5fuv435K0taB
l+vx3SZpELOQWxSDTtQooeugy7tf0t30Qd1dwh+du2nfj3GZ6XehxggLbpiLhGobzJLp8AlPF0az
VEjWB/f7EKstP0ODnWBzLqPp6aqhRrczroWt5tRbwb20HC+NZ7XbcUPVEV0yxlOvobgqvIrm69fD
ObsoKJlRioayQRXj44QBz0792VfHk7pdKsWol8F7yzaX+T1n1zj1GFgLMg/gdf1nQjBZlZdFgG73
7ADiOoyBcCsMKdhgLS55roDLlGFR2LXa7P0ou4pnf9/hmaHPxR674uA+FUtji/vrQa9hQxn5t8RM
mw3Owbfm3F8nPQpgYTJ6tQm7ZpzuoCNzY5qNzLUpoMNvWFtzLkHBJMkeh4o7I4Baq6jeICFtWAXq
bkz0n0pgKE6u6j7SUOpVOljzpogjEL4FUlhYld5WY+MCOkcFGj65LYwwgPve2o+LYKeqy0BcRMR8
kN+4kzp/JxTpYzMWxJt4nMtRhrtOeiwjaTPVzU4Oa179SvxoDDhAW7ES78ukQbnMCI9TW/2EDX+X
Y4uJGtsD0NYtluv3WRQgcSveyCW6hXO+k8TuIAfmL6PjFhVGaYcgGVBo8PFuEE2JR8tlvFErnLiq
yUKEbmhcecoPoGHv5B6tHx3ZwCm918a+RqZOxpG0U6/qcjygvJHYRgvndeL0jcR2byb9r1I2novS
uDZUi7FE8+/MwjQ+1HdRqZkOZgh/rKQ5IMT/WOvZQW7kbwYYSlwD8LKMw9/DbCLJ0ByQJUZFNUKk
KzghEgBava1ex1S/1Cg7u39Ubn+ZlBiw/Oo8UJsZYZF05DgP7o3hWVR+fr19lu3x6TB49/evDgNB
Q7VbhuZ8CpisOQZDOligEWM8Hb+rpbr9OtrZPWQshSR6ZPz3KiOeNaVodVQqTnFm/k7l4R7Hpc00
XUqdzt28wP7+fxhp9VZCVwIJryXMaOl30fJ1pvGIcZpbKMrpfxmRhhyIRksHgdSPx4+MN/CcjSnH
Dx2yWaqp5rzO4du/DQLOVTY0gEmUAalAfwyi4gClyk01nkQtugWCfTe00jdeAXdfh1mRH5ZkiTgK
rkD0FxWDx+7HOFKtt6OVBWhFOqm5Nw/ZAcEdil+bFC75oYUQQrbkfR3085L4GHOVoBlJNKIFE7Ik
2ubJ9IeHUcfRD9uur8OcefoRh9xBZ4TLZlotPb00cObrjOHvPYFD58l3f2n3kM131p11gdDxOQf7
EGuNfULCMJDGwRxOU0hCYvjio+JzYAb5vZZLt2WVoWWh7r8e4Oc1/zHmKts0kRwxoBMNJwltkpwn
bY16aGTaWm1c+GIr9Mp/lsl/p9JYEox3OUqLu13Ul8Jw0q+HP8GD/xpiP3jotqgGYvzztOC6tG2P
bedzt4fLf7GjeSYf+zjWVSLoT2I+xBVjzY/RrnGgAGyHjbrJD7hNXkinVyjUz4NdDuh3g+1FRLlN
VGh4rkzwsYab6hkX+PvAq79hgUNHOnwoXmAFecNVeWmmz+4NVdUtFq21bMmPsfGUwbQEuf9Tng82
sg0Y0JRTcGGE54OYEvUl4Laf3pnkzSD1Rr5mPUXfsP5EIkQ8qlNwqUBxdoFyxFBC459PCIk0zJVq
1omThY7R2cNk4xThLGy62XCSI/oYCxuz5FF06Rteirz6hHo84HqFbgYv6dsuV3EdpcYevda67H69
B8+8plmYPDcNKlhM5vo2wD4w8gVZH06NB7b/72PauEn2oxc4ol1u/yWc6j+L0wTPz3nG1K5fRDoo
mr6Yu4EDW3TE5267pL/pQ8s0XsYnf05FGBz9H3ifiwDWJ+WHvMbaOBmGE9S+R80aNhAVH76ewLNr
8V2I1ckyZAHqpgHwebF8C2ke9YuzZXoRorucDx+Tno8jWZ0fmLzqsNkJE+6LHwubPXbR4YfTWfAo
F68uCo98fqN8jLdagGoyY42qM3MDPpvOeIc3+l5yyw0ORZLkgfqj4O+bdvCSIpZOFUS8MK3nL/Z3
87rM+7tDzFeqQjdLfsC4Ef+IHnJ9iY3n5+/0edlzOBhYiAHZX3/LS4NeduW7mLNQq9HQM8nqdmls
mGAam72MVMDXYf4uu68+5uqQRDAniUqfsbWuYSfoNMNmgbzvQMt7y5zpLniqnvBoY8gO/9r8H8QY
zq5acBsIy9DIRVzm40g7jG7MSG2XXzB/7w7G7UiXsX7sd/K+q12M071oc7GMdvZQexd0lTeJpW+I
AX45rCkJHLUdvwAKw2Lrd/U956uWjY0KePJoIV144cOeT6XehV6lUpMh9HjlEbrx/uHyIMLMs5FC
c+6FyO17F77whfnVV+l825u+0GXMr3oPkF23MYx16dG6i8KItpN+QkLvHcShgIgB7ttCkr7PH/L7
fHvpIjl7Av534J8qekqRD0Zac27I3cuoVru4VC4s579vk0/L+V2M1RFY+LJR4Tm+5DYAqLbWzbAR
tukBa8kL9/75Q+FdpNUpqJX4KVY9n1GzJ6e4wdMQL2kXH8atcQgcHcO4yzGXLPSr0a1OQmsKFKsV
yuG0qBQVB8oSqAdld+3235KN/3M3vhve6syLQcxi2N4Mp7JjuVj5LXLfcEouARgvLc7VMRcJSazl
TTWc5oGWnFplz7g9vlC9u/C5Lq291SGDV3uDqi7DQTn6epKjvSDIly7GS2NZnSlWOihhiYnTKUqU
F99cbCLq65rKw9cb+uzN8O7LrM4PpQeGKGosPLWNt9WIxyZQAyNWnbl6k9OHmEpEpG+/jnn+mvhv
0PWbLG16RPqW+cNzUMDQYac8YYYxeaoXefp+vpe4ej3jpj+gDyZvuj1WMp5+4R6+cGavKSkTkuSz
LPIb2rRx8PdztBR6EL4yvXBJAPz8u+XdeFfniCniJ1Nw5598fH+WbNvfJleoV7j9TvOCJ8nR4c9R
1wMsd1Ek7Pw6srBCBp20YJQ+XohpYiQA5NLhZOSLYY2/n+fAS0z50pPiXBz0TkxNUjX68uviGOoy
6chAiQOdoO7s9Leyq7/1h879Cw0+UJKZdpfwtJ8/IjKzS1dORUIOptXq2JyjVtZmnwNazOghJ9IB
oc2rAAXSZhwv1LY/j49QQB0tsgoACetyWVTIJDZRQB1h6uwxDd10Nt06ev56a5yJsvRuDLS5FrmR
dedY62IdxWO5O6mT6VpiY2v4vUWoTv77MEtrCDiaCkReXC2KXmrGdAKNfOqwd6mV1oVjiofxhfvz
3GCo0C/Wj5LJoFZfJxbjvx2H/uQPPwL/QRUO8/z964GsBFOWmwVJYVQRWOCKAlpkFaPzSwyqYrM7
9b/mzcJ9fcXZ2pVzDAp4Q9Q2rhe1Y7k4E3wd+PPYUBSUeXstil9I76ziSlU5ygYaj6dafoOLZQe1
7En6hSLg2SC6BB4JMBJw5FWQ1hz9EXOl7pSm41tAlzIartSyuf0fhgJdGgYxdAZ6Nx9PCAnnmJKX
cncCkUzr/N6cR7vExOHrKMud+DHbYMLwOFj6QoBnPq1sKS5rsVK7U94MGEP9CIQaTBd2jC0PPv3f
KdIvy4JFjWmNDnKXMuMaw92FYM86K+HzoOlZ9BqeiajNicn/MKilEWognQV8d/3mb3FqibIuZeoQ
ww1mxW7wFYwxNgxurOjCYvh81jEkHcVtiUa2iqDKx89UIrVhyXhVndLhGxYZz2LRHwO8zzEWvDCq
JbVYfyrKk6LxV5zzk3RgiS8n9rFDe+I+QaqU1SDCYM2uyvYX+ATbaC4crWc2MQ0n4nEeoW9CQ+/j
0KK4ySehUhrybAFp1idjRxnx1AwoLYkbKNeVnaDSerEWdW57/ZUQR1wOvcI1qR3mfB0WtcqMwkdr
0xIPU/GmCrIfX6/8cx/ORNsW0JopYfKzqgb3piHg81e3pxIj9ACbvHSGK2OWT3Lfu1+HOrfJ3oeS
P06kUYKFicKiPdXRq6BnWFKnO1n7aaVoA2jWhWVyNhi3iCopwJs/yeB0A+B700ra0xRx1tYCnni9
q2I9KWu+p6WN9/XYzkzjIm+2gDeWnb1eJFJaj4MACejUGMkmw/l76MbtWKW2NV/SOzwzMkCHS3OC
i/gzpqhL8JlN0qI59SpuQGLpdMVT1eLsPj+33QX80qVYqzxfFFD3zhpiNUGPc5tpp5ayiWoN/8gE
o/fgwiyeWfMMTSFf4r78jGTCj6yZWhQGWfM1lkG3CqIC03Qhizn3qeBNyRSY8XL9VHqVmlzUKz9m
P2MRU0mZZ6kNJDmU9oWHrxfF5+eLJkkyXTL6ZEDf1ud8gMlTEoZ6TWGr3aebf3oP9fYSg/7crEmI
0CjSMnHSJ/6iLmVS7Cv1SUjTvZAsHtMIB4zm9uvRnFsL4L9Itri0Pmd/6KgHfpEH9MOQDe/T0jPw
P4wnjlxMlgch3n8d7sw5v1zF0FrI17mVVzfK3ABYGGaxOgUqiqXiqybnByubndpqvChZJIx+fh1w
xXb+ey3roGZJBkkLuc6WCXhXh5ysbBzAPFSnVHEM1VMgBiwSQvN9IrkhlTJUi7bFbbczLjQBzyxI
kgC+IG9ZJLvWjyBl5lTU5bI6tcEPxTJA8D9FyUuZXtJJWc8oqYaxBCEVXRDK6/FhxVbNcRAOzxAG
7vDgc3RkLnXxz6TWod2Yyp+wSi6cH+uluQ65Oj8Gn2b4qAr9s4muQrWb013QXmBbfaqDrWOsMsSC
HsQItBPSwT7aTSfY6FSK4l1+f1Ei9MJo1uVFLMsrTReJtOChBDt0nvA6d7Jt70woKXjit0s7e6XS
gfISHgAGZB7UM00DBbHVlRno1kDxbaie0arD09zftNjQYpHnjAk6xSI8/OwYldfJKB+N8KlS3yCy
w+p4GXGlbgzDzts/jYG0V3ef6tgOGr1XJfeackjLSxn0mc/w8aeu9qsYNI3eTvzUlILdMi+LekiI
xvAl4Jukrhcy+oeAv2mekUJDMFoDrKyqTX3+6U5yF+eIE4b5ZggCxfMNaDumgBF8KHapi1vmN85n
2DXCUNt4oph2a1YqIjaUoRUzjNxqobdm/MfDriB3eEr98q1Ot3Ux767KxkDJsfaHAxKb/VbhUziR
Mfm3yWwMHsjJySbD2DeZ+SdBv2vjG6SfUeBnbixlCqJytBhQx8NoupSulFbAcAB2qA28Cx1FzNtv
A1Oy7mKtRso7FIrrWu1128T4oBoM+RrJtPiqkqNih7mJgXIesCtMNcprqdL6rThrzSYxuniTV3G1
ifL4Vz5bkVM3zaMuyrvE1OujORRu6BsHPSp3WNUv9sZyAVkHPlHjT4EnxxKUphwPD9NoaKZaTEuW
Km9TIj7PeoscihzGGChPTmAlTK625ZTPPdGq1dsMi16sxyu82rt82/vpNVaKKutNgc9raS6iHzhS
j5Vmh90suLDOqpugEvi9wkBjS7P4g5Za3OIOd8TA+RVxbtmeBtk1uv4gmNUmU1WMTUu4VxMhFWMf
jcNb66uemEIaGqyjhf+HjbWjuJGxU9+kvfVk4MvoxLVh2UUjXvlm9xJihZpkxiEK5dzVR6nfhQld
whbkP5IhyaYmabN7yS8coz3UuRPRhulnq/AUJSjdjs6zYiep33lVNzwOkvQ2hfVTbdZPPXzIHRyE
m7aqKELSyD5Qtxj2jS/8wEG7wm06Gbez2mHOMA3WhUz6bzr5/hG07ABSQFILRNRJmVZZu66MUSf5
UvNPO5c2nRhvDS++KdW9gLyL/gsWlGfxROk3mri5cE+uE4F18NWhBN+0CYqJ4AuQUrLTRzxsH7vK
FpAVxynbAen+2OoOa9v5OvK6sk1gyneqRDqwJDvri7LQxXDAkrc+lfIb1qFOjL/q1xE+AUaWENB2
FwgFoXjtfcwB1GAae0zOq9NoNjOGlWntFiYcr1kQfxn5+H2wlvYryFs38esaV9jWsEOJHtqF33Fu
qJQpyQvAckEKWuUiOT6naiq15SmeFcMbCqNATMxIva4Y/VuZ2osbK1nqVEOq2k2cfA+S4sCK2EUV
37uRFPEmHhRle+FXrRNaZgd2E74ABsxTXVrnZCNW3hEu3+UpK4dXIXod5mgTmpltKNXG6AXHzB9k
5beqLcZXmhdpz2o/PAWq7ojNtVjqXj2oeNNcF/3FTuNyu6w2BL8HNhAlIgSK1yzoSO0DXFT04pRB
BvTnatfGWmaXeveM2P4Go0RnnIO9CR8UatR9pwUbC2xH4OfthS8nn9kdOixaCqQYf0msotUKyvyu
wpU5P/l57Uh9CM6vh+iKYG8SxJndh/FmyvwNPUGl384zhqfSk8p6qyCtjKLtS48F5p+GSHu/11wl
0Lej0UyOVeQvQYHKkZE6Xdp6s6S++e34L1NRjmZWPr4PqsHjEkb5xx9P2auNOGDbEwi/RzP7VSim
10jxpq0uVOTXOe8SiIcE5yxCJYCFV4E4hBMl1aAX1IZ+KDrJiyiJ9pV2NbaXsFGfMpMlFs9yvgeM
fFbHai+ZlYjhlC/UpznX0Bk3rvG9euzzx2nCVzeKd6Cpd77xM7fES8f050TlY+RV+quAfQlx8KhP
4VE80EFyqm22Cw4RGsDJ02J1ITnFRrjr4EN/vVM/Hx/LsQFDEZ4hzY11OQ4/dh93J95qpfagRt/T
9JJEtLwc8h833BKBFzQhUIpeH5ThHIUxwCZ0VYXaSyT9Gn8tyx6HzqmqxfHpkAiyQy/eE3lZt23F
B7ZsuS6hIpdeE/4wlZ9Cdz/L3/PyGu0Hs9FuLT2/8Db4vBf5kQsBRMd+mKLk6stLId7zYqvVp9g/
1W1wJRhvU+cJguHNkXzhqXP2W7+LtfrWuTYG9TwQq+n060jr7C6qca8SN2FfeC1490ZWLpw1n0qT
f1f2u5irp0+diFqfRxQYSjU5FgquF131mjVwqTsFu2HitwMnClp6kbCfq9Zt2hq/O5zvUnkbxhcW
3fp5tPo16gp9ISA8nc8xdYioCTxNnqmBxaRul07Ys2v7v4Ne1+pbDRM3aRm0qTypdW6Dgrgwr2cG
QsEBMPHiFAMgazWtfYx/V6SpVIjU/KGUrU1Ydrc5FsNfb9JzYdikS7GLxsOn0mtCCz1Pqoowc7WZ
TcmVrXI7TJeINZ8v7UXFfeGiQPZaWjUfz3QgR1OGXR879bbdRwd1r20lLz5cequi9n1uQIjTM2kq
RKhPTQBeZcakSn590kSMHUhPDzUMlc0U4Vw4xInJC7aBb9lM20oKMGXpIaJ0sGIGSX+aUnQc6k7b
i4n529RR0zN6WcVSKf/Vt1W0SxrhNYuTY2YNbjt2jSuNteDo+QRENLwLJeMwTuk+7IT7NJYeTDXY
10Z2IxTRDz0RToU/npC0fzHzqrYTIYicrunf4qY1d2FPVULBtHLTh0XlJAu5pBNh/nd+msHtV57H
qWgOyPKfBlM8IkoXOVJC4yZRyu8YqX0XTIWS7yBjwqz7btVVJwG3u9Tvu9ehkw5NVB1nPA6HYD9D
A5oiw5ZnC1Za96I3EFaGcbhJJx4g9XSnDpBISmgxgxrujXl4o3aC9pLFdTVmt6USboW5QZjHCqAn
9sWrkgbXuoJxp9DuleFg/Wqr4aXW8ItnOUCkGq5FrfECSUI3WTOeyjI8NlkZbYfY+Jn01UHN/aeh
qHjIZt2PDLnRMA/HPSaeeLVnLSC1GetQRRoe41qV3Dm1vKoVm30Ku4CXYnoc++pt6M3etYB88peE
m1aZho2ltjdNY76ZvTRtZakbPbwra09S8vhGC3TDzTQpduM2TzbmnNzEZv9cROF1aOQP+GweRj0C
Ma3fG2HyvYUPFI3pL/z8toWQ7LtAOiSDZu2jbN4n7Rg7CDCiit02PxUfTY1qLr/zZx96JRUdK2gl
N5IUJjr4DXT65q9jPL55cBX8b6hr3VRi9TBms+TV8bgrLfm11qpnax6fwsz8njYq/PlRRxlCq/J7
xYrTY93497nWP+XNlG8oFz7EhiDB40pvwyy7ihSBcvygPvBBkOg2BMtpTeFKjQNjl3TzITBk/rKw
f9LLGmO5ngoBVpq82FJqE1E3116jFH+iDnGRJJZRu8D+ZouzougqdSdSA1ge8fifunHWJc8hBnl2
FpB/S75O9SKtfwhhyvpOkj9KKH/HufA2ULtHeYwHu7Vgsgo9umiycDP4VYUbZ/QWh7G8jUPjhy4J
L2kz3c9xzC/s/DtjzP9Mbf6SpOq3rFlabTy43Woa9VfTKuOdZQVHse1+NjJGT4WEzAbso100R6Wr
js0mNnzN5r1d2W3QjhuNfNIZ9Vg7yLWke7Pf7lhI91aIQptZsNXUY2WITrz4/TU+PniK9i2pO6Tk
ONIQXMle8jHl0ra++1bT7ocp+14O4mh3srJXFpMPsR1/zbm8KzNaPIkZVK5WBfsqMFD1H0tKPqLo
1IUWXLM/J3bU9C3Qa92OFOWuHLI77uxi26VzSlEtQuZYRiA1iwuLJnBe7fJxvIWmdNd26n0bad8k
E8EZjI/t1BQ6txr1AJMRiidhS3M6DjBMy+rUiYtq9JRMP6a9/JrUkSvzejpotSq7lZz+lNVRYblq
fyiLRDcSS2e2NXPGrprag5vF/W6Q+8RT+upbUkY/K6MgACwspxzCxlWM7reWipjojhLGT1H3MM60
WvH22+dq+WxlRu3WfnDbKtpjoExPuiGdgjK5Fk2AVObIuja1Gz8or8BvP1hZmHKMjo1NtjfbcU8r
upPzxJlG81aTo7s6zQJHNRHJCbE8cdNW5m3VZIrtL0ceT4pTbwW1rWTzb6ke3vrChO1QFY9dIQ6s
5FayLWP4LuqI//v1dLswvuwiMgrb1/K3NI8RIjel1E7Gut2FrXxXI79wlY1ib0szzNa+Wqxf0+R3
Waf3UqHITq7Fz5Xa/JD8dLBzI+0cnng9Wy+6xkf1TsGst9V6yw1r4+hX8g88e69aC6mX1NROaZF+
R0lFdJomuKXhf2OW+ou8IKv6VskcXFZi2/QzdEbL7pseTaPdhOK256mHmkZ0l4FGCUP1qcmhRsah
fPSH5jCP8mvLnrDxCgUyIKVXUV5c+RYOToA07X5CNAbOV51nR9jeBy0YUMYQMWaYJeEqMvTE6XL/
lDV66BZxOZM0SqKdttkfTS8eUxbepgs1uvhBsdNmlL4TTHirYDPE7VWr9K2bW/l9OQJNq0IJKg+d
rSnILDcZmquioZI1ln8SHgGTpifXgzWmt9bYFB5cD40ih3nSJ7+kEYvPqW9goM6Vhst0wIYvOPOg
O/7uau5GoWgq18/yH6pmuBNWr7OpTjbGwwnUzvY33NqB9nFqPIhGlezpSUIGi/rJQfoocIbA+BE1
0o+gyjJbj8QdTuob1UJOVo7HmzoPTlnReBoHkB3noN1MjnStnR+w+9iAZKBiOwn7UUHmR6xuUehv
93WDvqkl5X/G3qd4p6FNbvRPY5KPW7kd+XxC/GzJ/VMcl6cUTzrqkVluh2N7UEbpEetXtDGzEqm+
FB2DsRptVUgitxkF8oo+2ODh26Fg5U/aRuhbwDta+ovSX3cL72w6JlKZuGpVIyDEBRAIqE/U7AZX
F0rFNrsKRj14M7B7UeH6fhPc+EprbOu8n7aaEPEWHILGSSs59uZpru+zpPDyDleYuNzOxSQ7vqgG
jmnwfw/1Fcf9U8IflzkVgjDqHaHU9lORkUp0EeJEeK5Ycns1m8aAj2x2ELglFeqcGJqhqJgD7laG
we10KMGiFtyVk5Z4tUGbS9Yq81vVSkqJIG2e25UZByQ2OYZJYWOXUXMdhHzdHop5HVnZnifnbd2P
ZMMJvs3kgndpg7euL3av+JDsNSuMXiPBigJc73rVNRFcmlG6hoeL8bwWYpLRDDKb2ggcLFyyQ9XH
tZt1ASji2KTI3bLb47wJttoo/lSSGjp0rDy3ZrobcvFmGCj3p5AFbAzSHzRtxE09x8G3bf34KOvd
/WT1x7Zsb5QkLTdZ0UaHvAfJAzgFLSnJfJzlQL2dyoL7Anvba6Hx7VGlz4ZX1LVm1IUzkFa4s683
HKn9r8qIHmeeVnY7AxEPuBRT41ofZwyRwODZsqBrxyEGX9Bp5pUUD/tgiFy/ikNKNokrRhGG07W6
CQc9tYMQHyVr8DmsTQUDWwSGMTRSvYajLRDMTVPBm0wb2AgZ/8tkhhszno5TbtDKjX3ZTvSy36mJ
H5Lr5Ht+VeqMNF+9KRQpW0uKrU49bWwDj265N7jlO8xQo+geYMnR18JfFdQOVy7gmdfJTSMP5vMw
BdaVWGUvfhU8l4OVVlxHLCAZx+srK5aG7VTGXgAfMeEdbWOmTXo3jxujFqUt6kEKBeaWaihFVIno
Frbk1qNllN9AQpxyv3io5unYxkvGA/O6HFmxegr+vwFg3ep/LHBxjllYuwrCuSsPqrGxamV001qW
HGXofypl+UtS1aWlbQLi1+reVlNBdIIB3bW+Fx7qRT7XigzlWqjn20kegNZ1anYXmmr9XJtte6wD
MbrKVZQRFo9sW/Vr9CbrfMbtueR80AN5U7Q9UK88LbaDUiU/wyJNN8pYHttkbg+tSX3QNMm2G3zo
vbxtcc2btAyV8apz1JqOjFEczDjfwpHlrBizVz/VNijseqHR3Pp6lW/wRX8NOoHOW1y2riqLqVNE
06EpDZxI0+mkaNqpQg5nVhvLjjTtmxjkL9CRsYoSyrtu6AbqfalsF+nyZKoKjgrrOhXKg9TMLynZ
Wi+Qett1pZz8prhShvleLlQ2BY4YG0OunvQq+p2bTHagl4GXDpFl6xP5X6EI/bWs1Zz00N3teYhL
Lwl761hoseHUSYmPToeKBUidwWpNt+kikGpadh2ajTf5oJ/9ID4YEKTcORGZijG8K2DW2nqbtMdB
NH80hXUK+LluY4VHK8HTMIoPkajdWFVwqLRyX3Uy0xLvWt/K3ELVJy/MBVRWrPxFVvvRFQVAO8EQ
j5tKkh/UrHrUzOhW0PPvoS/ezaEFAruT7+RagWQhe7kIqX+EY9pLEdoI9ZumKzTcihov2+zUyfF9
EfhbM2VH97GAP3sr2Ek+bQ0lftUm5mAalY2pDWgImqisB9qubqTOa0tOMGNQvpnQSe1SnisvKLTb
QUYwTpnkPTnIr3gm0x2mnaIGPwr8zG3c4UzuI2krz8ldQ6ZF8UvW3CYwKhsX9dtC9DfSJGyiQT7m
zXxPggbZawyvilzcm53ijpLg9i2KPrRVuUd6+aVveZfhn35C8iHHTTy9Smfk4LQCRotmoWBQcAwo
Ynlvhlnt1Usf1DdTsOqi5HWh+nsQWjw6tHx6kKbyeki6R03LHjtLeRyj8iqMkz20bnUrxkVtm7G/
l3rBzsa4IRfMWJpCmdiVgvZ7KkhI3MXiMVU5u0a6fhFwscan7ZrLL6ZIJt3Lt2Ud5MBrtE1KxtgW
zS4S8x9Z3BWO2oaPyoyZ3xB/0wYowLK2QTHyEJrtQ8apZA+1doOu+I9SSb5HZRs5PjdpJc3XfSRT
Qx1Fr5HRC+ZFHZkSzc/UCfOW1kh7VFLrKi5Ex5T866jQPE1CklGMhJ9iY2wMKXzKJelo9fpOqATX
spJNYNCrVHRc3uV9mFaeFLUIZAvO5Mv/j7TzWG5cydLwEyEC3mwJgqAXKS9tEDIleI+EyaefjzGb
e6srumJith23ixIFZJ7z27dEh0QcnWHVLNmnydiw2NpXZxhb4cRvckw/yFc/iSjZOmZvQLUVhNSr
8xlI7mmK+aq7eiH9QewTdQzT+bac6reLrnOgHPM08ts4DUjM+PYK0vwG69sooitIqbNSmz6o1fza
qG2YjLqfUKA2RIJLYFDulSH9NJbs5AoaJWfr4BbpL7tXdpZa7WJ64W96ftagaT80Vnnji2hac5Yv
UtQfJi/+yJM5iJbhzhAc3QoDgS7kWptsVCfq2jKau8arwSSUHcD9zp3LtS3md9yWZFB6teWPDli9
y79emhC6aaZyL3h3qjY1ZELUZGNmbCG1Id/gpiekmf02s+0HTcZhptTPGVt+3XNIJsXdmLLE5/Jq
TjMhnX3Hqu8d7SL5VAb50OusE14e3SUGKVO6LdmjqUU3S09ZiZ7T0LwVi9d1zGmjaS+G1r5SVdCF
0Rg9FqpJoJdbjXt7ai96GW1jr8h9B2OM32WULuse91Vcv86qmwalyRHaGtnRZV/z46U31wMn8Zrw
4NivYicOOzNKQAD1V2EWkFnuz6jSJ2bCtErlNZ81QpjzYNaMd2GSr+8qXqB0nT+rpfCd2ttxUyDA
Nqu9ItKt4lY05ZbG1rbnX2NRPJpCjX0ZR4xP07aYcz8u1XDO4/VU6pu+V3/GXL1knL5W2VbBIBiS
OpQKdaMIHwfYuyUV0s0YKmNlucs6Yi5jIhi02L7zFi32ax7xTiXlBPkeD8hzrVj3SYomQardr25e
ZOhI9bHoh1/2OH00fbRfFvuUy+x5KOSDMMV5cSDrZJTcpVa8ji3jSXXKEGnquretfambp2GyTp5Z
rd2aBSpKtNCpwf502HE3D2RtA/i54q4mEDUVxSlz0jduk/vJdsZVJtS9K9VTPljXAXOkX0benoj3
Q2ktb0ZWbVUt2rTifszuSMj7NqlY19s8TDp8P5Wl7nL665j8nF7uGMPuulo8MFt9aEUZqo3c2mm1
SdvGr4lniSq5mZC2Mnb20C2l2QReo12GfrpCPaTk3dCh3CXMi8WjNDIfQTM3wNK8FsI9GAk5M0tf
hV1mchpylA+HZBQglIgFuDmRo3dNe2Lm+uUu1srIZMgqQERM4guNAnWwwjFdkY1aH+ziqpKqDiJg
pAzEDvOsU5R+kTpbJ09eRE7LTdYpYZ0wBZaye55KdVMImtYsCSbaxHHKbZzvktSdL1w+iCbUYsO6
k23iW3EfL48bSHOygkZaMlCJwVVEcSgNc16pSdfswS9xhzjuNZ3seVVVSuClnd/k6sMg2rDuh2cn
6y9lm2xHW75jG+VQoxgjAgrcaWV6crPcOIxKKS9NMrS+nWtvht2Ko+j4Z1Sjd0OUdaoflfqubYsN
iTRhNTKwpaN80b30wTC40hmm7icTcC6q4hCJzc6epibkBXzVpYrdWFH7MLeqnpFlBJlQpHOWuRkf
m5pHyPWmG5ww+EldF8hpWsAtAVQ0Nz097mpyqUid4P2jo9oQ/ZuajqE+wUEJ8+Jl8exnEf1VosML
apoof6osOqR9T+dPVT64/bgpUIiu2gr3l6u1la+OTEiNXB4n2T3pzPK+kmnXqHb22MQgXqYw7apL
hSA26Ac47iJng4UKkkFTof+NNflsVVG8zQpBeHDtsNDaj8Wi/8AJcHqmzX2RpQ5j7/BSFO2+ruVz
ZOXfxVzE90aEGCmFjmewX570Uf1qrPTatayeiLk/0iHKQb4kq0jXnAqZDX5XcBJrUUWlo9AuXpNW
eNiqr2aW3U7qil9k8clJVT4itYMhm8qtqgzXLk+wWZYxWpnlqLvpq5OMJilGhjwmQj9Hbr8ekubI
3+a4tP3JFlru55q54b94r/XlqyqTJJBV8WD15WVxGxoYBs5AF4zHF6Lgik2d1oe+j2//tx3QGYWJ
zFu9yU7VaKY/atWnmtw2VnRVq2zJefcJW14t5UDdTDqwghnO0aqcx4xgG2CS6+i5nEuFWqPPMbaZ
274nhti3tCVaVnMEr/1OjW4/ZAsDHUmnWcVbGOUaWdNW+5HHVRQ6ig6gkrXkH0d5SDFlyHAe6GMU
InAJzUFF0WPdVkMkNN2udYZlNSvLcaoB4pYaD4DmXfskp5iqd+/0vAKOlj9u47KqWmsyKP1qMh60
sb7vRN9v+iV5ytOU37Ad4OfavqLUxth11Eiyk5uvTZ/9UlSxoYdUA03Bi6fl30Jtz00fv3JmnYrS
+x6HijFztH8qjyzXSJTnaJiitZFxjpRc9HXWn9hZ3CP3g1y5s2uvalVKX3fgATU9uy+NTltNNaRC
bNEGarL4KT2lW5F7EAqIk+JQzj33gADzkqdhWXmEjFXKDkXbdzbkR8MhICsjz6tQ7Y3Z5eGcgM8u
ufZR2faBtPJD4d3o4PisL+NBtP2lHb23viyzNf06YNQ1o/GoJQQ0x8fMsoKkSN+Gtrk0Xvzj1MYm
89ofLYlQh0mTaWMxwdD6a9/BFCDaWCFsUXk3iwfkdI8JOAQZZrlvC2plraI8aR4+xUE5RS6K1kmC
3Evcoiu2SL9IJMjGVK17tezArGpys7vcWtVN5a21nv2sT1Dsc00MzniYSAkPZK9dnSF7jiT2AVFR
Vz5Hw51OHnndY5bQ+ppluO2PHN5EQfdNsprrPKRmZVol0XgpKvoTqra/A6fduLkdqKyFw6jvbX3Y
Zh6DMZtPPcj30cuwKCRxtY76SW5gp9ZLN4bxnCW+btqBa+VvZl49ubUFkyzBG9gZl52rOFqwpNpD
Ei24GTWeChcicezzX1wYwTLG6wwAuY31rToZG/5SbMAmVfaJdsg1YwRQIxJO16ojnN3sz1X6mQvN
Y1xOn9w4Hv3Y7Luwk/k9wiKUEm15MmdibNLJrAJh9+O6bQBJhelEK2mo2WYe7WqFDPTUV27jJ6pG
U6m8N2fl3WKLXalyEkGBWjNItBL813ahq5oHPBUoFSkssgnXJpDLtwtJmGGW3/ErsVLU/aW20fKA
MWVBXiZRoFfGGxKaK3Em4RRp97myUHpudppvFs0lduMLbQV3bRNdEMpckd9slZTQWWxkP7R0bepY
+8yG5pcjo3m9yPE6ZvZTuSgHO5JMoGR0hTriTp8199g36WWIKnUNYhLmZsaDkTJeaUDlCVBRwFBG
noHTKPz90ztp5g9FXEOHpS2hRobW+VJpz6pS3ElHO6eTfJN29Ti3buhGMGvuOB/QBF116dJUKxrL
VwpugmH6FK32mlts4NXYHayc+oi4GA4LeJynOvu8i0/LaJ6NZPjqOYnE0ub7JNYd32vM+camnFSd
aPNCrGPqwldGA8xbONbJ0qONUKdtDR7IH5QzOc/Hd9ipX8tk/iS0eUd9T4381N2e9WLXdGO5zu3q
LlfrhnuYUD8CUUZfTauUSsAW5qtyvm0i53tn+gAl59QuL2nnUmWo+FNeMWjOtbK2GpvIwNwqPi2B
zqm0xjDrx3PHprQYdpCL8csqtHujL821pri7irR4gn/fOtUN7Xr4imz0ysIejp5cDpObQIXpYL/t
3ByGkuECtdnOdqsONStRC738VBgBjSnj9bD9eqoOUd5TgzXb31bX7IrI9DNy3zAuvJu1dFeOtJI1
lUk+iOHbNEe81c0d6pYtANoRZPo1uynWaJduVqR7h5Y2fEwMumZDrwHS1NdsJq5/njdzPwStJ86O
Ph0rCik3pOScJMJrZVDFKrPk8uaNlfqeJe2wJcA7ZTkYpqPVxx1jdTbKVT0RUUyz/LeW8mDNbrys
yrZ/HRRxMcp5WWWqsY403kqSaXzhdM8csfWqMAhXdJplbQ5NRLu15qyFl30uY3lBPP+aC+CEFNvc
amFQs42lDAh0oHU2DWBkg7SYgqTD6WA6e1WSfehET1FUnkdVkoO4nK0oOkY2lbjEp+SAte3e01qI
LXbyepyTlTCq+6GuqXLgja/zVPh9qYvAMcbb9TiHjEr3vZaHN5q1AY68GzU9LGNvrwF/RrqYt0ud
71sRHWhKaHxbJsBLqnqKZBICjJ1JaZQ+VpA3O+5gVZxzv5gryKr3wa0Du5/2rjW/C+vgUXPrp7zt
GamLjuKedas5yTqKVqOBd5Rn+dwsKVxMvnzRgw2gPzcflsa7JSf8YEk9c+vNy0arvAejr5WVndtQ
Sp14msau5yeY77upPek5F06jhkPfHWUUn6vRSTdSr3+6HCGKWpc71RsPmpYRImWDoy7rQZmeUw/U
2BHqoTHrM8PhYXGrtzKb1xXlfmCFwejEB6uv94kwduM8/1Knek+g42bph/2EJc8t5RdsZrySrb1N
rGw/Zfo2VZYMBknN/cZdPqtxPopkDJ2omvljxYavdgDUblOvM6QNoNjDl+5m9xoHTReTboVe3S6a
sF66fB2rUVAt6qG84Vxm8dzF/c41+ldv8UC61EBdoG5UMFjpmHNgpkaQiPSQdvXLvCiOn/bZGwah
w9inP52TPAtdpxexyrddxlHTtPadtNzjbESB4k0ledz9flRMELeesB+15+axd1x8YTszomlgtKtS
1b45B46Nktz17rL3FhGmkfHZMIhipH/Um/pbSc2PRp0PZgfvPqkdJ40S3ap2avQa83lO+CvOmnxP
pPyoIuu1UfPHPKqWjVIpodRtPBRKwbZsHrwpO5vmtO+aBYDQ3sIUbdU+2UCU3y/q9DLXSPac6lDK
8rHveOegybZ1l21k1x3t3NNhDI3vZrRJ2BljAl0T/hR5EaSalq48k8m2o5kS2DacpuKz6p3BL8rs
20QLoHRQ1l69fM+sOV4LhFm1Y1Bh1vFrLdnycmO7g3wwBbt1BfYc9cgU1AdcxsHgpht7LjaKhyhe
CHevKsRG28jtJmd+UHMHvGeZ2AXyZMNf4kmbJRNBlsfBmLo7bJ8HNXY3szS+BxWBhoUKvtDnX7Pi
sOvffAKlJP8pH0Nh2Z9ly/vQJckjcqhjmRLgHMfi6CXm0ezVdWbGV40owzCW6fPcsZ3Xyq2MxfaH
uGFGWh7HQlSconVoL8oxjoprUWjfCI7Pxei+NnP0kLf2UXr9Vuv1YKnUyzguLfNF+to6/Xauy2dB
MoTs1W2VVNfaMwnisOWdcwOVov7SFIz4JVAunppglsW6qbVr5zZ3UWuLVVTn0M35QJur3r4DGJ0K
T381BOfWMM77fBx3JPRexoiNHbY2rFwTUl49IPLdJhW53+70oiU0hHTzlRKFPdzYPqaOUJXxNufl
WE1Dus2smvy2lEV9juJr31RP3Yyyo/KcBQggiXynRyuvtmCUnWAfSmqwzok1dzZUukdSwV9KlEcj
QlButUqgN3gqpCb6VTbbsIBUwLeVCjdhozrvp0en806lAQFYa2wa4D2TlUWrxrPCyhIXgoiLoHQh
wCJ3WhfMPYh2lvJuVPVxhSDBn9r8wVCrU8w/YWbaeoapzrwfh2Ln3NbozyGRSp0vN+esyMW5Hct3
xaufEd+dYjp+aDfLN7lbHvqpp46ZpWd2j5bVqthengalOJnFe5RPB7WC1Ka3pshI3hi05cq6Eg5F
uR/maO8qzQ7twC5fYLb1n8jM1upsnIdy2ZvNEDSjEZRT8jQldLkgqrTUaOeR3N+yU6AeyLeKNR5b
Sz+6MU087gi/6+BnsbnOyuZn1nuAInQWPXJqk25lGVvBIhj7nMRXBEl7ox1KVNexnd0v9fJaZFAK
FXe636sR/RgWSx8T0XaZUhQf6bos0gPfWGBzT1hyCgjXAgLSg8bBRZMk0cXGyU/OAOp7korG8lrZ
yREFYZiJJRjamuX6Q+kfPQMjubG8F21x14wyTKJ48Hv64DNqCKB0n3AbQG5fGj6i6gUFHom+aVX7
1A7zW0TduCzds42tKE77Bxkz4okbW0Nr0iLKXT/OVy0GYMbXvW4hTJJc3alxF68Rk5Dm7Ja7uQdh
dgbmYQ0FiB5OdkKwTk1RbvwqepVZ/cmCTmuRGRhl5buIJeo2f9a9+NssqWFW4Da6ctsOYlOjgVvn
cRG00fh0UymNhhHY9vhkkGDaczouctg43ri23Sb3FTR/nAtEoERhXTHVJN0DtG7oWNXG9pY18XMn
bchBAtM74bH5qsZNOrhWhuQJY9NRt4ZwGGtC6GKeaPvoDRYLSRt6ixoSjLvRGdQ6rvTOiwIPI1A1
s6tYt3U3v6Ia9CUptVHPsGAhyq+yj2YofJCSjVU/zFqxzwvrmI7gmKDumi5eACLWwinXnaU9w6V5
q9ZB+jKPNKAhOuoipiXiZsC56VKqGWpT+ZBqRM6rMJSp67MZIHPTN532kFnzYwk/o4PITCr/akPf
kag27VAdUfw86Mv4E9U8ulb/gnziYhTnuPK+IvPDYlufVP6UiV2+G0N6rLmzLWkHZaVA8BEmAn8q
u/4yL86yyUX5AuGAMvKln78MCz7Y6VYVTF2Xa8SuchchydKYPFV/6ICPZtvHpOnHXYrNJL4IMZ/z
PNkp3JLVMh3VLvJdEErpFC/lYu30Pgsy6p0q1buKwrudvOCCvIfTwHrmIAlSvGjl9dlOoa916MVj
l//yHO20tJQXN/OhdpkQFASRyXKWcv6AjwL+pO7AeO86JFAWF2bEs+8Oxh1f/aGS6U6zkqORZZf8
NuInSOipu1hxQdJUNV4WpfPbhZC3bNyo8Ac49lYT89CqEDbiLHCvpHy53eV9E/mJiSBm1sEtBulr
mX211CFsNOshFaiUZO88Rhysqzpr14Pt7axIDyJpvCRJhQos2+qFmyAaYbtcprsUVZCctB/PZFfO
pl+qSA59DB05y40cisLH/BB2nLgsYBSUcPVYI+Cc1twtiBddYSKc6z95vdcC+53JurhyrLnAOqY9
6xC2cLrI5xX2iane9grdKTEnczJFFyITLwagVEegUCu0HWad51FJDzf0d1WM7U/XJqE19Z+6lW7r
3j2Xar1d+vmA8mTjCe+xKDmKinrrDs3GispQA1IWWubbWh3oyoR6SuVmL+YdI/nzTEQ99F8XGKmJ
uaaltotdKYsRk8AuzjPff66nZ352h8qVpQI4XA56hjzMrPVkq7VQ752zID7HRa1q2WpJJBuYBpk6
z/CWgtOTRbSiJyHLO8rZ1H1c4TokkQMII7l1TqfVFcvjqbTtNa6ofepYFzIzQiLPjwZ8prF026b1
TrgvQVKG/h2Jl4dq5dQq847ixQM33XYckh8twl6ZRJBn5lHL2m2p9zsch+9czi/JPL045YKuwkwA
gI3xQdrdV41zOY7LsJjpBDGtB+bLp8Qrz5VeD2u8+FcSXn0d18zKKYUTjM24T21xcJaOdUwffvHN
PhUm99Ig2xf+O+6hsvuqINoDIfFwwh9rM1zWuPTPXd1/EKimI4HhumzKLjQn+0tomB8bRjZdogxW
SwxEjeZ+eU7JugYnG9c41Ubd29kewLZrDe+ClrfVzUAJtwVCnldvlqNh0EKZL6LXUR2vjZ1QWsZs
sALDgSJv5pNrP7paMq/cdjoxlKW8Q/XWU+SmnCW7XV6cJ6ct/bLT2SNrpA/OAJE/L1dTLR7VEVK2
SeictmvImlI7RBPXRa49NMl86Hu5VUw3aDLYEs3Nw7FZvuME6tVS6KUaln2mZQG03F4jiG/lJeOq
IJZ/SJUfS48vbaJ8ckkfZ5Gdirl8qQz1SUO8heJ059hV4GjIdYR3UOhFWMeD+2Ioue5ngjzEKIl4
l+PXNKmo3eNhj8v2XFeMdmJqtpWxcJm0WKWz6sPFudY641uZ3Fj2xMASXyAqj43XBhNguWRBZUb7
MXdOfZsf26HsfAhsCCWY1EveuutcsU4jAm6zA57ob9QrJLuev7Ucz2NPkpwts8eqnB4nZLsxrqDV
klo7kSAa5LF/TRL3YrTKt6iJQDNtRkOa33OEafVzbWaTj7GCWkLXevOakoqEdt1OYm2OyHdjyvks
cS6xhEujeFyWcl6LODqocmYhnhFdNhROr/Imv4c/gtWcaroYonRHRuWZoeqnSMx3B6LGbplL5r5s
EZpWta8t9Z3Rzq+OUbx5MVzGUHWbVHcf5rb5GQtlgdDOw2pyl+0khp3TZ95K6W54cOTw/Wfykg/u
efGgU6wEHQU+tjNg2skoUN7aBoWBMne3+pz4UF7EsTrWW2oMrBiRezc183ZUQARr5ClcYkpSn2Lp
rBvP3I5m+tXVXPyljWxYj96A6xLgbQPlr2kzvkvUgu4iKBSuLWY7OGsfLS33dme3qzHmJ4xRB/sd
bRssAVuj8dCVG+ulsZ7rumXj4jVoAAS1cQqtpMQsMC5vUXdrBqgYndpNY/XL2oCBcyqmd2bTbmVH
nT8s82fVyt3spbue9hlyJu4A6Y+E6q7JgdlFyFsHyeYrxL4yihegmK/IgDZVy3TbVlTT2MYN/+IE
8bZQpyclF6fGVHgUPQcXOvK52vCbVGFbn0LFtS60UOxnZgF2GPe+rDpz5czKuOtTcpGcDA0k7y3V
Hcg+Q8fFAb3coBVUb17dQ5lKUMfIiHzccV8zXCwqEhalWb65KL9YvIh4UfPer5CwpzXwt5icu3yI
nm3OAcMRG3WJLoUyIr4d4alm0+QloBeUJHmVcliBA6hqKk5Hqsh3Smtmq7Lr8DY09rszJQ+5NqCU
1Mw3kUJcliqjY6q1G3sRT96oKj7dvWWAm4TP8qLHnEwdzRne8z4+1cIKuEgEhKpKvc6ihF2aPZdl
EpTjwn8mLVwdygZFIgy0Op9Kk+mWMde8TBJtteL1xYmesvzcUqa86uP5wo95sRpxH6OF94285p9u
I2+XV6a7iqZ43nlqQdwTCQ1hlkGJjuOQb3QRHZvbLIgw6qvvnZ2hDeU6Sq0HlJzxuqngoAT8amE8
IMHZ151KrojAVA6wq4GP8cpobAYmx7tLQi0XrEy1cGCCSMs+TDNE56odNklx6jVn5rRYdiZqhlkM
P4rKZAlPeUkYLcBZVLkxQOyr2toV5vBtzMVTqQ1HRZ9G39TdT2GrGzZbKOv+xqpGzYzAMXmTiXsu
mLFGuqeg7bZ06pEeE5Mhb8nuzs4ZspzkbdLqrRFVH7lef/MwomwdqlObVPd1DsMxLNzoZr6snQKW
IEvYWEfXu+fH/hjs+TGK7AMmq3qlFIRXqxPnZX6oWrHzjPzJImx9zUhPSaqn+LpiGPsctDtACHlX
RiTZKK7cpQPxm4nEVEwqjQPhKw5dGgViMLA2jkc5Qkwm2n1SS52IIjQoo6d/qpkekF1Eq6wEFAG0
WFV2bCO9GB9QRpIeH0frqjDvnZmlJBril9LSD/DMq6YZdkPSvraAQwBDj47W7G0V+W9tk+JfFfoh
Q5UT68qDKdKjJsxPb0lPST69FlV/qhTW0ixnpFR5r4x4WrPjV+H/3TfmOI5h2LfMGBJy/m3oSnvR
mATtdU9Qp484/D4b3WiZK/u/BVj+0c/1jw+6eUD/EYgTKW3cGTC5T7rJGcuUXb1LELX//tto/2nd
pmXDhVu9Zbpp9u/RWYvLdJdNeUeWQXoejrBG5sp8G1ZDEL32l2Vbqn/5xD+4QvlAxzbxqWFv+D0v
SUR55FpF0T3FnfVhpu12SoxvZ0639lA8j2X9F2Pon75F1+KwcdhdcIX/bkIFnVDQ4XRPhQOPem6c
t+hvkVZ//AiCEUgsuAUx/u7Lj/uqLA2Q+SfZYYPLV7a768r5L+kLfwidwNT3j0+5GTP/8ThovRaN
BKO0pHl3u0WuHvvTjfhkN9jpG+f5g/3vIb6dH6u/JST9IfGFBEhyVDEcmwZhk799hwNZF0uia1i4
sTlCs9rj2rVSJZiS5sWz6nYT12qoNcV9gjg4nErlHsrkqprjECqDIO7Q45mSzUc0NTeBjcUOQuEU
nVRccfW487pCAQ1d9lZevU6mjQrqJsNrc5aTYvk0xhGuowR+cqV8IqHsXJbutot0NIOYB5MyucYz
aRtmYT7Zipuu68TN0Lwb1wpzBUQg/G6ud/OBO2tfa95zjyzp0IwKk3QyZ39xnf/BH2uoNtlZzq0A
6D9yOTsq4tnJlPZJj9EfZZ+xuP73N/YP3v1/fcBvz0Ga0ZIllah9Wrgd20YE2vQ+EJkyi7/8Jn/6
IPOW2Ut8qkPQyW8+3GxsuHDLun2qVeo42kDA5dTDT6r/X5My8awSz4pQnQ8hLVC/vV//eLKtHFRD
GzJ+I4O12zKN0a+XEslVj1zA+ZX23V++Qv0Ph55B3rGhk9frqJwO//5Eadc2zaFew6E3BeLeeSEZ
4Ao82p7MHX0EJy8wrljHt95zc+UeFBi2fkG2/7UT4XaE/2bj/+fPYfzm2dZi3YgzTWmeunUU2s/Z
GsMIJovm2/2FSsBn5g8cuNqVeCTb5m5wA8TRvOP6X4z6fzpb/vVz/HanoUzPIy2NWyLm3etMj12E
SH3lbLKNeXHeI06cs7vBdnL9e9T8n56yf/wpjN9uuUJSBxsbbvOkmV9lcegmxiz7Y8m74L+/Ntqf
Xsx/ftBvRuzaNgW7It815TI0zp9vWcBeAMCP//arOSMS3vwtK+tvH/nbqxotSly1NV+r0jJMfkr1
b5E8fwjMocQFFlmn0MLSGEv+/SBjOJ4KsgebJ3Uf7ftT6bPh781NF8ab6C8X0J9+GZtmbWREKtFY
v9/bHRJ5hr2qebKRabTIFur/5wfcnpR/HANj6cjUhNh+ipdtP5SbTlf/Yvn/j7D120ljWwyqnDKk
kfx+pFmjs8SuiGqe8/9txGjzA5l1n8Vh9jWft+zhVsgzEC43BX9z6P/h+0MWwZDF6Y167vdkmtie
o3bW5+qJ1QZWY9uxqv3lEb8dF78dJ5yemsFZrRKkZP32iKtealHtjKyj2NG4cYAcWVlhfUn27V++
SF39wxTHr8DRyTTAR/7+NGRkfsxGr5ZPjKiM2kr3qzHTD5GWSlCN3jPWt8fS1dj2CFG7g91iAxkg
I/XFcm85Azc7cmtd43jC9a5GW/73u0Use02jXKc3XcK53bbfmFMiV8iJ8FuYGGGkieK2UWu5YmMM
7ML7HFv8DqWBqBcBE2EUPcYgmS7JJnXrbT7X0s+XbA7qyu02IF5bQTDLGa2due7wkW9KG6luz2N9
GfuZBIFlgppLFaYLiILDNFcEKwmuWLN2GjzXjtyahI2tGk1jq3UelRgZNa1gyf2iW2T3ZtVTNZXl
i5Poyk6PFGWtz+PAZZY2gVEYyyYBoN4vJd1gKUNVMHErct7397jTPjWUfn7Wgv6WmdKu+wUxlnVD
GEH0pb8UmnW2Fk0/J4qBbJlJd2diGiYGVv9sU0i1aEpUv7ULlG6u9hJPSGAzDbrBUrP+KDN8/2Ad
LLJd5bXEuo7PsYfIvZbejLhPzbekyBxabQ6NkXQ2rH7P8aw9OOT28Qdof/ROJYAzsp+WTpm3QqDP
tbjQj4NTDEzwsqGOjPVwKaI7Qh7MDc4sZb2k4iGXDdRl+4m5GKEpjmDfK0dvO3SuCKwlQSSk57x8
Wa5vtQp5YeQRpKdW8of5rNrUkfOdo4eYnTj9H9LOazluJOjST4QIeHPbQFs6keoWJd0gZEbw3uPp
94N2d9QEsY1/tLejGGZXoSorzclzNj6TRpt2mr/2rM7cynE8PEl0tDdjYwXbINGyDQxmNd8hEe2A
ke4NA+pf+6AjezcaOmxaLjmMlNNO0WPv1Lr5I2TWr0aePlEOgC9Y+KyOBNRtVjUOsSPTTHEbP0iC
qDrAm1EGVKduiZkyVhlHz/z/Jy8QBSZokfzuDGaQzER/FZRga3bKSbTCB04iYlV+DchV2ha/ag8Y
igUC4kSzAsKpUC53SdN521RqhROVf9ADZl7vE+a7aG566qcuSr7Kvjww7Deq+xS49VNTsi+FIDdO
aQ4RYBTBs9GL46yNcnwaDfqtVjSANdYEWPYs47smjPpRL01a01MaaaG3SfHS3ErlAFcngyybup9q
PZH+COgu2t92SgvJEUSRsiyLOgnEO9Iy0iUdFkSfeFhngpCm0UCAw0j1iu9b8K6Al0RFpp4ycRjP
YshErUeDkcX8osgUV/K9avz8z+swcar0csQprJdnIRKjKZqaiT7hQ97acfMYgRBL85fbRpZWIZE9
wJkEJQ1kWW+fwBRRz9ErAhjeXO1pLJRfLqClv9ipKxvaLOaEvb9w1ZI3MAHmMHBy02yFxmzhbTCv
Lcy2apK7atJSyC7SmP5qzRiihdx7NgP/qTP1bwBcP/zFrqFpLvOmw/02//ZqxFCDHLCismKApR62
USR8v21CXghTkZT+Y2MWnAh0LIc0YU3qPnukq3VC4Wrb7acw0tsah3An2NaDtld3jIyfqiN9phq+
4vqhO6zFYUvJiynDKWSJEMZDUjs7JCYTylTg/OzS7oat4oQ7GdFJAarzzcQQ8YkW2rgfbWACqAvq
jwUP7H3SOULgWMqm/3J7X5YO7NVvmScwrUZZ1c2D7GKWzKMxi0gv7baFBf9B7wfALKmaTsFoFuEi
yWdpQ56wWuVHWR8FTdqiTbwSei4Fhm+szOjDmG0FJiyHGQkhXaL7Ycsr/Kjb0Sl8AofhGPv0UfoE
sCHfr1X5pr88i9neWJ59zYlGVM1cLMdJTsfEBA+tPilwB5UTWMIzxp2YBmuiCvJNo1CZvvUzYqqp
vVxGGUp40q7ON7HjfrC21rO+AyOWX9aU4Zbyy6tFWu/o6jot07MOe3Ql6UjYYr3bgSkmDWNrw8RJ
N9ae0r/Mfwo3azt8+wRZ4rQZV3mF7gk+DfIsu2R+9wDB6J5p4YModysx8coZIgJ/aydmLq6VeuwY
zA9SsX6JCf0mXtZC2IAcO4K3jJzuUD6Hd/EWqbPj7Yvy/9hkRD/hZ+Uh1Gc3ZchFERwUfqHko9Iu
37DP34ZLZk/Clf2WZkFp+4dk9xeJDR/3j93Z3ZHavCjk6eMiQKapX5m1XXEBqyub3ZFQ7NVCFLEw
eTwoGLb06+z2jlPrSI/q07iVDzQVqlfNub2liyeHwpTxW8YCte23X9TtNCOHqSW/1Jp8EELfAZx0
oiew5n2WvCgbiBk0d+HlnAUvjenredho2SX4RBnIRv2L56RwhOd6q8DnS2j3cnthiwZJ4ZEalRFG
mD8h1AyKom+87AJze7ehF6dsUkVZWdaSEZVUl3RUU7R3ordZwziJIPE2hJrFtNRRldfENZcsUIyY
GO/gZ6eQ9/b7ZJ4Y094DEaOm0r7pe6by1ZWztxTLICNh0a9glFmc0/clccrsvptzqXNd21SNyiBx
+ZHH6uwCVsvbbCWWWfQi1wanNV95q1xqvL7S8SL6g4inRB4UVKgj2D9GWzspD9OJQL3z2bXHNWUT
aXKE86fo2vRsOws6HNRgCk6FJzDJ1Rgn0KRPgisdws46qeATKxqGZhpGW4FByWkE67HOyhUey6VC
HVVnDUkG+GnfK12IENVFrhdPbzEsbYz72qrd/GO9TD2p4ihFQM82/kqXSJ5evPdr/2N02purbS+Y
+mhbiWeYFj1x3Xgmc6720lk5qN8AaToVt7EP7OoDaq1wu2STMuHtO7nE3/hm3bP3I2ljw41rfoL7
FVrin1AzQf8e7IJL4YBWOg8fodXKxM1a5rQUgFxv9+zADXHEIJ7Pdk8fPRSaTe5rHK4fcH7sK6Z7
ozWZ5eUr9WerZ8eMqTAmr6fgQ4Nh2TKrY5qBXGOkj+GI0ipXLvDqts4i9zhVm6TN2Fb1uXWG3qF5
xsz+E8Uxm9FMx+NpJgB6rlaO8eIqSXtNmBoYZTBnXxOuoizIM1ysDtRblL4q1TQeTsNeHJlP9v/C
12qKpaJRQTHunUoWE8dCkZa8/V4UMFnJcBZYzZXzuehtqZuKBONQt5iz+EKIC7SEqX5cBhs48Wn4
lu/6w4/ejpCmdEpbOK4FbssO6criLLKAqCXovMki7z6+UHEK29+ldwO6X4wGrMVPUxTxzgVcWZtF
GakY5oEpyOmlOsXHB5WCevc1egbfdLS+anvLRIFbPaAQbT8z83Z7b5eyy6kk/X+21prF4zEwMC1X
DAYW1PHUmfW+KLSXOlBeAz843za1tqlz8YLYHeIMNlhKlfe+asvb8QAOCTYlpyQ+XBdSkxcvwtXa
Zp419Mw0N0uVurfvcft68zIUKUMTzK2BPGKAPB++eaV1yOHJYea1OnSC9ppnxTk3a6gGe33v98Bb
S1xupNfttgtkWD6l8M4wQc4P5l3WwLg6lBpML8IHRh1fdQHamXDMV7QQl6AS9CcVoBKT1BO56Ns3
otGiAcFUuOXrHZya8kY7uB8mJ8IgJ+R36MGvueal9s61xfm5KJvRCiGbSy/+MT8yN3hyD8Ux5Dv9
rS0DZ6UwISHp1mx11Fa9VtcG2HO43t1j81AfQL47w332tPbaLgc5/9pC/u7tTvpNIoMi6LlquV38
yo/eAZ2Wvfeccr12zY/4U3H/W/j21El29P32BZiel3fXnLDiNyW5ZM3ppSXPHFvNL1PQuIFjKh8D
RgFibU0DdNFZ/rEizVbYpJQoRYvQdIoYwfGP4V+4DHjf4YFGHdHU5zzcmsp4JJS46SVTYkrbrVna
ht58Q1jgZ6X6g3N705Z8I6G8MQkToNAx3zSocUroTpmC90YAm0d45o65jyws9ftWfg0YQVTTtXho
aQt17pqpGDIZxLy3WcTxyIicl160j76MLHKzn4hlNgW0/foOGqXNOov2onO8tjl7cWJFg1+ux2YD
ARIjAMd0521hnHa3g6PZdIhX9nXpMOoSfTRNN3QZ3ZO3FwEOs9JnID25FBB2bayC2h1D2BCuvtz+
fksPzLWdaa+vwlsj9SD09Hze7h7YfW99RFrimU7KUzqaX26bWgy4rm3N4rt0bDJdMISEB0aj5TW9
MSGZer1R2VD4tB+TD8mXcr+mD7Z4XK62chbniXFvlALUOBcV7hNNPwNVv72wNQOz+MdCBqZJZQwY
Srk1rXpTaitbt2jB0CkdyXRWQd3MvpIaJgxi0kWkAXhUm3hLOLISli7WUnSyZUmSKBG909qlkD2o
+aAkJDq94wTZNjkpr/V3Y0sLy1G2kLVYdCedvzroV2ZnUUCih4qXBWpyob2xUejIwX4CU5m74hUX
k0f6+6JJpx356nlfGpUHg2ydvnS7U3bWbri4H4p/TAdU7BanwYjmd3Xlai2mjpNL1ECXyDjk2R0O
O9/o5HFIfoNn4vvoW/TJjTa/32vPFmzhEj9CZR2ck5/IDFMA/JutNSiz8JRZk7z6rErFiFjdgJpj
MEb/x/A0piyfAnj2bx/+xY01pjMjW5MW9O9zdeVB1NR0rShnY+knwI1AN9buHqJ/hE/mR5oLvzIn
+tivvXEL3tFSkNeSiUmoBmizlele3kCCniQMTn9U2p9AwplLub2uhSv3xsTsXFpg/SNmKZMLr1oA
hWvnp9vbFhZc7xsLs+NhWElUq6ACLkpGnjn+hEAbVtKvAxQ4tw2tLWX696svpGh9YqhZit9taeqB
Gosbb3/bxNIHQTCIhFYxTRC1s7V45O4tIwvJZUiblzjK93I1fugs07ltZmkl/H22DWAT0ejsBckN
RCGULEoupuZ/UMf0bPnd820TC1UP/rCOqjSCo/Cqz45WJkXQB3gxr0WtflTiBL4g2IDrBPxh0dyF
LTMluTx4K59oKb5Akh6BDsPkKkGu8/YbMYiQNs3oxhf5OT/6Ngwwlx+wRJ3r/TqybilfwRjBE9VL
UXnnC0eg8jrBYXIB9jC5o3Dn/qTb3z9rJ5iXL+n+L0JrizmOCUUOnPydpEqKloNWUZK96DrT27mw
K9x+W5XZSmS4dKMmPDfL4vO9A6ZWSVkHQD7iS6GLdiz9aDXp0Ie/Ynft6i65dnzq7xIzKCe0jN5+
ribwjD6RuFLuV5gqRPkEvKkGxrAFe/1YbutqZ2jMzDLdwujVxvjFZ9x7zlobYnr2ZxmLZVm6IhkS
goPi/NCY0iAXna/Hl6xUIBJqX402eIFQapckFrSGobpyN97fclqtCjVvWZEIEObdAVRcgjqJjeji
Q2FkKg1SXfG2cvO/MkPxnpsuvxfZk6S49oKSAc0arhS9MDchA5Ywv644k/c3fVoNd1ydWsio+r39
hsk4AocRRzTjkYoU5Yc8HCAfePGraJtBMewX29ue5b3zemtvOr1Xbris40hoVDW6dG7/o8nDr/QE
14YB3t8AbKCeraJzZ70v941d0kgFZfILHBB3cVL+g9LApcHf21oXrBWnFhd0ZWyWE5VDKBlRl0UX
vBd9HAjdjHTlGy24qrcLmvnF2IW2pYbimOii21aPKWrd9cY7gxX8XZSSPtz+RtOfe3ujMIceEzDW
Kaedv2NGxUBVQRUMNEdwgAnjMIFmodFaCbYXL9KVmWlnr45CFDEBgaIJZqThLi2DD1bZvDKotIK3
WTMzO+EIPA8t2R2bp/4SlG9D89mKPt3esMUDd7WS2aGGyLQuvcCPLkrAPa1f2xqagPKst2u93rW1
zFKgYZT8UZTi6FLmAHGNF7rd2ybqVs7b0nIImRng4gmhDzqz0qeC28DiEl5QJfnYp9p9CyAP/6M7
SreG11nyP9e2ZtenGN0kY/YqvMiDHVYuY5gdsFTVsE7ykO75N38DgNu+/b0WkvBpssHgzTJAxFGw
f3v01LCEOU3VQ6p50bf8LFE6Z7rgRfgm7futf6d+93bjf85e35qcnRE1yn63Y8OLagx75Ls2Bboq
t5e1dG+vVzX/bhLa6Wols5do3+a79hAchX29X2vFLR+PP5s3+2RRE+tVC3clYEIUQvUg+M4c7ENg
FQcdX7i9vSZpzdrM94EDT6N2WhQkGlvpPnnMd8ia29ln9wgM+B51ox/Vd3Ela/1dgJy7wKutnCO3
Rthp/KxRQjwu3DV3ymESDIdi47BWl1nIHHl2qZsDCZxqlfPwJRfdbgBrOq1PQmJmB9WzA/76O7PD
tgupuC0e1iAp7yMmUJqANRXeRl0EEf/29LtIPcGY20SXYKLDb8KJmF957LXwMnjCNlKFb7e/4aI9
mqisj1lDZf6eFFCGV/TgoksjJPVdIrmfVCkyt6FLVINS5yOiMf3fHBtCNAldTS64ps8yGARTUhPk
RnTJP8Oj+k21pU3wnNjCp6lh3Dnw7j0AilkrNiyU7icALJ0qKpYMPM7xeAA6YiOohfAiPqf3wlN7
rzja90nOY9vaxp753/pTNfWqKZXma0X1BRQmxk0gKwj2Ev3PYzlPRVnQR5bnMjIUrSoI8zKDjsJ8
HNo1NK25rNI0V2DPgBz2sU3gG5ArqBphh/4sRsJFNEcosOSi2CD2TrULKsSNaDanKIXnOPOZDU9B
rsKD0sNA7wmIkJWQ9pQyFCueFKwMXS0kF28XM/OX2cC8uAll2EXcZ5tsI26Vw1FjzOof94MAYkvY
QzcYboWf1s/mdR13uBTVXW/lzJVqVspgQ4P1zr0PkhefLOb2nVj0MBPGiDcWWWhxnjx5gxlHSU30
IycCSjGR4p4HRbnLA/ksI5hKSW0nhP0nVYRwqvXl823zi1eSLFFlEpN3Xp951WjsI4QAXHY3V74k
BYdDD55VAf5YeNuh1RpXYr2lp4kkjUkY5mIo5M/2s3U7US07HlwBzN8II4Zax49a+kmKyn06xBs5
/VIU41/EMddGZw+VmGWy53pmeGmLhyyC3of5iPprDrTy9mb+RrrNX4trQ7PdHLl2SBGqIdjCbota
hVMjPY60Ipy5j9MI8oNxqe7Nw/hPXmwqHLtmw0Wl5eRbh9u/ZCk+vPohc5Xb0G9CPaOaTEnQR97j
NRPQJhxWfOvCiyyJoI15QnQCzHlvDbKndqQLxvsvGMdI7B5HUYXtSgte+x6h0dsrWriIGKNuQrdQ
BC8321olqlzGwlp8mqL+Sjwk3dRhFfS/vKJ/jczbkb03WC4AOYxAJbupJBEmltEFXpR9qNTueHtF
i8Z4l3QwPjT+54273NJzVxs4lZaVIlVZmOiWmtlOhBZjiK2Ve75wICRRZpbXgJABJrP5U++OSPP1
nEy/652JvjNgfihdHb9fNmNIhBWiBXfB7CvBXEvg6fGVpOI59zJUD3nZlZUwYqE5o7OYf63MZzNE
r+moe3bhpdiaZKYGEFcA6LsahSnJHo7WiezBEZxxJR1eGCnALrhTFYoByrvz4v7oCmJcURC9tF1/
EuX+Q61ad7XfyU7VUt2XFUDEZgDZbQbvXlEPX9Qmf6pHpJJaWvcDvVnZQO8B5Q53el3zsL0bABNs
O8GCHjobdrHnMcw8ST/dPmqLn+Xqh88c4NgMjFr2dUgXnNmH/Bh10iYTVgpVizf0ysjs22tam4TQ
EYa05UBEBD99r1hZxlKMfP0BfscKV5UCzXAbI7UwUf0aHd+uLvn3wNY37ib9jQCG0G0l+li8owoY
CEnWDMp808ZeGYS/E5FSBYNa9bmh2I1KwketTJHsLFeglcufaMI2U06EFXd2QVUGFzPVTMKL2etH
qQDa3ML6VuorRZDlj/THzPTvVwsaCq2FBD7CDNxGzRehFVdyz7V1zHYsk4Kqk6uYJxCKOG34pLr9
RoKG7PaBXoqaJHEC8E8NTMmYh/WeUoewYuECxoDQhRAUNgQ9h1bvAVohxCMeVPeL1mQrB/B3ujd7
4PFtFowO9ApkJsnfbh9ztAg6jjlm8xZxUKOHCCzpfxSNcCZT3AcNkBLFZ8Q29YTQUZTqmFnQt8Gg
5Cnhp4Fvuuna5jAmwr2eQXJU5d5jMOK05OqlgK4a7bAfiULvl+FK8aVr2g9CKQk7vXT3kM8cupC6
oh8q7l+cCoIxcar7grGYu23KpBGEq5wKHfrYEiRzgWLtyhdbukqoxqiqOvVG32EvRfoUjIT61D2e
SUjyo7qd0vcEcTvo3OxxO/V2kA4/ro0NyDLfZP7NJGKG6T1i6OMd74zrq6PcaMHvVv4ke+NtaPIw
yqNuoy0UvLa2h/7czh/6ffttOIZbgrO1THvxybr+EbN7h8iO5Y3o4qA5WZLGQPNtESTtLMiptq5P
MboZCJmS3AM/2amfGwm6XBdZNjnST0GqFXbhm+IhG8MRrRph57XFSmC+0HMDuY9SvG5CzcPAw8x9
y3KBxnHQBxcikRepyKHXHLSPcjtAkS6bvzRP/WGYw5OhVz5EuB3vupvcFaHya+WcTAn5u88FyhO+
LfJXpjzfXjFLHvymsQoe2R0S23TjChVcQuNIW5H21fa2tYX0B2f7x9h0aK/cIQIxteK3FekdBLmx
C7EcnB5aVdsK2MgENfLb5pbqjW/szfwH3z1gzpjFTeWk9hg6JpIjP9FrdaCVZGIBtTzYEOuVu7dU
EHhjdvb+o0Ogm1k/BS4778AMtHRAYYRx72EfHZqH6BA70/hTt5OfPHcD56AdQQV6yaM7V7KhSvsb
FBKH7WrfZ4etGPJaMYGbX9rAicLvYr4KxJiWdOMYGTNkYZLIKK7kWPCP4849WXfVxXr1tuWr9giZ
ic2Nf0Z/Gk4kR1kJE5dvEusDkAFfH7W1t4cKoJ6JKBtPufRxsCdsnO94DxBSbuv/ATRuqSeEW/1j
bXJ/V0e4VQUKXNDgX/If9eepf90f/O/6F9Wx9uYhe1rDfy8FENfmZnFKKatVU1mYE1xEbiKIE/LS
Wbkliy7gakkzZ4mAYtUNPjaUaDc9FO5xfFSQyDsiCbFfnbpcfB+urM0cjh82Sm3KaXgh9h53xUuz
L2z5y/A0WJuJIiZYq0Ys+pwre3OfEwfFqGTYMyvXEVIQWMEkexHYfQtdLONTK7u5eBOu7M18zhD5
VuVKRGSj57RO74DH/pJ/DD8zNuOMzM4ZJ0RsefdOrr1WPp+u8btLeGV65ndECZWdIOESNhySAFLa
2r1HSWLTJj8rsTi6QX8I4pVAeqlR8OZCzHwLVNyqECJwTxFm2KbyRtlFW39XMLL8HSJoLqFwLCCN
2lcrGKm1ez+vHuRBazD6EZKdbMedTHAhVbby0toVpFQCdN2vKx925eD+hsVf3/xBba3U45r0yIRx
8bM9Fdjqc7+V76eDuxbDLN58kl7ZlBRGzecVGLmnLNgLBIlDI5/6wj24sv7t9pIWj+ofE/Md9EKI
HKImCC8pQ/KE2ptOPqZwXBUpGmrPtWitPP9LxWUk1f9d03wLo1Go3WLAYP15/Fzf5zv/ybh4/8jo
J4Jn7pzuvjmbn+NtuuepRGbgeHu9y0fmyv7MeTdtMwhqw5GZhvhEfeNLG2/7vweRawa9D2vObnXB
M/ctwSJTjRkLHp7N5+QlpeEpbMNXfwfB6EH4OhKIIw6yQSF+Kx1XkYrLRwhwDjPW8ADNKSh6tARM
BZr/i5j5z00F/w39vNtbuuhyGEamlK6BXJgXutRGFRMhEAIwC9oOyeJDt9O5DP7+tpnFlVyZmT1R
SSoRq+PcLo376go/++QvCg8QlsHGCREWswSz71SVCKdbBflCXFkDhDnJUy8GsG0XKGzWvfPfFwPK
WacNwDSQPL/Z1A2tCuGz4BKkynGoi2MKOOIvTFCx0xnoALU9T5yT1C26EYani+Q16KI9BsnK2JG8
9EWmmuD/tTB7azhJSB+5WJjIGqTETp3gZH5IUbmBNuEudMBKwG6uOdneYBhJgbnZtv4p8kPFtFpk
rznLxYTv+ufMXiGTEojpl1QnYsZ2hFeUVwbkJemw7hU7nMagdu5dhATxYVhFOi8WR65sm7PYV2wQ
1Wxp7vIQmSfUupwptm+O8WkNAbD41nJqVMtiohLa1VnsFMZKH9ZWF0zTUFNvTr4k0PjZrd3jRvQ7
ZNdL3Z7o/521C7joyRCYYPoZBCXNh1lYQ7fcqoIU08ZHRFDvrV1yqmAQ3NNk2Q479z46MhxwjyhL
t0naXfBx7QdMS5vHNgyRqgztkzK/G3mPc56jUR6iSxpfjP470pkIra3Ebos2ZMk04TuQEQCdZRIA
5ptxqGQwZe7RHWHJdnd5pa3U0pYuDuN6dAVUfWpGzL5hrMRjINY1SDx4z6PxMyRoK/5l8ZjAdTQ1
/Kj/vGv8m3FtlkYoIjJxREwJ7TBIs23UH1CCgJZCPUxpmHH2Vr/R4k24Njyt/SpEgn0RTe+JxLuG
KVUoYMiGTA2ZPVl2cq0INzUKF2YXWDbSmlsvV+u1lS99wesfMNtcrwW1KcWsvN+hy7NRqn350eU+
1tsUhb1N0e0OjNetfNGlUtu10VmG0fttYeXJtN3m0cyFjZKOaIO+FLW+u+3VF5PPa0uzS4ifzy1P
n0jSGbXcYgWx7k17F9ijaQM5It/972QWNI8lZrincrwMsOPtFy3SShmFCafaltJ9pkvfzSo5r6xq
KbCmQQ3NiMjAyLsmtdwZiKx6IAWVJxFWhWqfPAg2gE7bv0t2qz50KWKhTsD1MyTYSec9hsxsSj0q
LKQYE0hrrb5mcM9XvM0wVjlD6gW9tOEsMXS9iXoEP1ASEuE5LEBhROohRQXhyLsKHUqtPfkI06GN
opzL0r9HU22N5mPxPlGnNQ1VnEiu57/VRNFCUkLqV25mPdeh9oLqrmK3FvyUsgHzC8roBRyT5b2g
tDsX4b+Vk71YQJuQiHSAEU+Q5p+/N2JzEHWS2c4W7fZYoEpnm0fvmN8VDq86A+9A0dZ4PBfD9Gur
szDd91DesKaCRHfK4QzlkfmnNDaUC+ypKtlI29sHcPJKs6eF3oLE60ZRXLbeVayNTvCFtiWUQZKv
jyBMNF5uW1hwSzh8xnpxx9MY3ewWNQb/CQmX4KLVJYIWJOUfBPQi/7MRoGWqZE49ZwCkM+eQMhii
oCOOpDgaV5FMGVf7nlXyWg61sBY6dFCITz064v5ZpJX3eAohGv3fNVVcENqWu6rfJPvCQReDadFN
3ttMAKyNZy/Z1VSLovnUiXqHLPMSwwWo3HuXMPsSUbPVgodybe5qycFCIUEATlcG5zBvCzZ5ECAV
HHpUbicqXh146lRNVGECMw8UMg7//ZOZJB2KpJNCvaNyUhkY6SrXFM4R0Z6tqdXnNs0OCEmshgQL
Z5y2qmlxOmAafodR00XkdxO3FM6l0yMw+UlGiXkTnNrv7aZkiljx/q6C8cbm7F0Us7BsswCbcYuy
dPN1LNQ1/6S8v7pvTMzOPNSl6ZAixX7u7PI+P6JywxcrX5EttZuf8iqCc/F8XG/jLOvxGj2JVJRl
2cb0HHxLXpJTuJMMmNT6bS5SLl1LbJZOPQ1QZcpJp+mlaQOuIioybjMM+1w4q1bnSB0T5wmKbGuF
oMXTcWVl+vcrK1Bila5QsywUxNWNEhqfhD5ccxyTk5u5WUgc/ixlWuqVEdQua2ThCpayj2Fyt6uH
9jB1mjqYWlbxvWv7Njt7ml7XdRFijEafLah3BKQw9a71lxYilzdLmh2/IVfKonSx4n7ttrRWt0z1
HnsKWdq3chX/Pf2xW/s3O3uFEo2x0UzGZO+Ego0FY1DR31kxuujx823HtHzQrz7WzMujW420ONJj
Z7DRn+NjeVQO9M4mBGiPji4f7P/zoM8hdMhzeLnUYVBFimlfsK22V/XfICda8xkrH22e5QlJPoRR
zGEPPoExP1R7gj84Qjfj1oRIZxWavGAOtQpFpeOu6+8HseUMEXqmRSPQU+FZccYD9NS4J4+pa6Yr
97e/2xJigmeE+SuDyWuQbrNIw+zqvC8TJlVqtEY2wmfvsb8HwX+o9/FD7oy7gAZkvotOkgPhsbBt
dpXjPnkfYBhHEdQ4Cc+yE+3EZCU0WaDbAemgaJSLLLpj8MO+vfv6EPujUboB72rDRWkeRds/a0/e
S33s8dmQ1W7rXz9QBLT7k3mP3vqWyRfvx3AMnlYTgPfOjiBPA6BOHcV4r07g6W1itQi2nNMfZbAJ
Pv0eQnVQc+88+DDjLUSYz2vfZbqbb+8u7luFDBBoEyNe86R/EAj+EtGzzp5s/Qg19yg2YGOV+iRV
+c9UKu+icXWq970LJBIj2AT4Cw2m9fuKX/nbBPrGoRdcgys8bI1kV39E4ZuT3jnpi0fF+c7feo60
1o197+UNihtwEsqTfMo7fpRehpGiHXXjLEcqiPchiTYtcncwet8VCvpXYiU/GrmY26bgdehZFi9l
Uhsrjnlp6dc/YuYqEVywyJ0MahzD16D92vbuThSS7e27tlBmYanTlAPgCaa25iWxyONwmSKaAuik
POu/OEB7lAe21l74mm++xFv5+wSxuW10AVvw1uhsaX2PMI6US8a5prsY2oRzTnSgmbHVPur7+Evx
z5Q6+0/1aeotjCe0PuG4fFW24fNaaWB6AuZnmtd8IkSccvd5rFx6iVy63mCcg/KnJfzovJNUfBll
ZZMro+2lmp2ArllZ/fs3kNVf2ZwFKmNbacU4sOU9nKsiR+sHw0kOcxLBs/AIAeR23He74sNIQbRm
gkexu2P5YB3RXoPZZU3nZPGUkZQzRTCNYc+TY92MAk9W+DG1EngMZPjPURXsW+QDnNvLXkjDp2X/
sTS9MVdX2XCVDk2ozjjH92hWKNziqWOmO8FD5Rin8kWKHP1/8HYtf+E/ZmfBZ5MFA9p1rXHOx4/l
GDqV8ZrH7aZSPduU0mNhyAgfrPST1zZ19oWRp29Mr2KpZZntPIFB4gGV67g9rGzpb5f77viilKdT
04Y3bT6L6GU5eg1daZ3LvPF2steFjoce9acGbW27ivP8IUV9Yx9m6nh0VaQc4kKtTyX5mt0HLnXM
vKK1ELWj04kIh2aZ0W3BYL/oagWmD4wBRaWMErLwUHuV6tRNEtslw/y2jLqiM+i9hOJmztxC4B2U
zjjGneVk3vCjHvzvmRWcjME8RjqEpnEV60jsZndhJu9aX3NcDzRuIn/wIpMhI/GoG9U90iYd8vaK
eG4swXWUSjuq5XivhukpiOp6Ewndh4LlbRD8yLeaEpOjJ5W8qbuhdajabgQ9aR9kr31FUCt4HKUS
uvbWz57hOlSgewVK6GSR4DJHgU6HwHOSWZbjZebRirOfjRjqG3k0q20VIx2qTJLIgbChK+I57ugf
ZMM6Soa/D0zraZRciDUNyZyw/g+mkmyTDnGJnup0pYu0hqQ+sctY+RF18XcvNXcVumhc+Rcr0i5D
OL56cXry1PqgjqXTGmgEK+Zd03ffpHj4UGvWj0pNt5OSQOjX3cYQ0lON8G45JDsrte6sJnlShXjH
4NUulpWjXhR7ZJ0+BKVf3gFGL3e91EM9mGvhLjGy/r5XS9jeFIRKxVaDFEOWksdKaQbUQLsGGvS4
7DejEAdHNYj0D2aZKx/03hwRkdS6V98yUdRQEKu/0xNhp+nlWeizwM6a8EspmJfeL/2DMIahXSVK
9+Qj6H77mC/eJo36nShZIOjnuF00o10v73PrHCWcwTRF1GRoAM+LY7f2ME1drnf3yaAwRC1LmsTZ
3vqoMKtiuVJC61y4er1XGmN0LDd5KLJq2FQiIM8xpeTgxkbxaHkTVVXl7cukAGkYxd2XeOxUG+xM
fye5xX400A81Ayh1NX1st9R9Pot9V6+8JkubQ/2KOSxFIUKfE7pIXQTqOBjMs2lE5yBMUaGR3W9u
kf13kDYWDBiKNGIFwLizZCpoR0QigsQ8h3q80RvXjmr0qNcyjcXl/LHyu5h89UgkpVAH/VixnK6F
K0b/WTT+vVy7a4zMkweef2gUR0xVh+JvUvh6+6HNLFEiKbOMc9T3R8Ut77wwXuNYmtLzuQ1GVqk7
A1t8T48xCDma8dMrMMrpC1qz3LP8wcu7elMF6qf/fkeubc1KBXmvotIRYCvr3M/SUD/KofDaicPx
tpnfqdetNc0uSFs1piggr33O0bYFY3wfV77jVu1JQ2WXruAzFeI9iscdFVXRGTVjJTRfOh+TzBf9
HODgFPTffrc4CjS3DRrClVo7Co17UISBWTlzd3udi59uSnfVCU5hzevDUdFDHpgSFanpR2FSFq+9
TSf9EBNpxbetGJpDTq2GNDPqiU7MHtUikSzHCJ0+Vb4MYbZiaqH7bdBG/XdRxmzvUqFLSjWeohIk
Ea27ADkm+kNfXcfY4lEdBiIceVfburgRnchJEDdfOT1LgS81wMm/kkS+a003sVZlvE4kc6l4n3ra
tjabQ9cSbdfpcNeZ2koGtbi5xPaU+lVQKnOXxZTFkPh1ymGBJh+WjS32N4hiIfS4giRZtjR1NSe1
7Xf98Ek+Sc/UgJVVfDrffzHQJ7R9BoBzq/zyF2dT+2Nr+i1XLjI3pUKhUWuc0+heRaAmzfTdwMH0
EDm7bWnJSTL5R1YEkgAF45nL9xHV08PU1M9S0x1TZXwM62LlxV06Eqgskn9Oj9g7PrLMb/U8Jng/
G8hTRz4PbP0Y+NKDG76k5qfby1nyHTp6NxSweCh5MN9uHM0zXxkEPpJJoGfFSAVKsIQhUnnbzOKu
XZmZ/v3q+0hZnWqigpkO0SDVfGn9v3lYCLJ16mP0yN4R1KpjUcLAhgVa6YWt5s2jW9X9RvaFDfLp
z7eXs3C0VabM6ZNBrGYyDPN2OSjqhUFAw+wsDea9q2mXImoPlhS9AN3Y3ja1wIDAY3lla3a0CWNE
P/YH4yw+N9uu3EyEHaGT2AUEsUfLFp+io7sBIeBv/MvapObCZ3tje/ayqVLRF0EqGmc9FV6A77wW
abNy2BcK0qxPEeH9+l29m0eyJrrCgqj9L86urLdtXev+IgGah1cNlu3MjZw0fRGaNBU1z+Ov/xZT
3HNsiTC/HtyHc4EA3SZFbu5h7bU6XN1J+VGZoz+20GNUawuohG8xVOYh+Ywp2w7i7ihVq2YwmpKf
1jrnhDIKeaqOcg8U11DNRI/w8pNWgiQIRIFfVJTukEA4L+zvxAiz5snsqt1rb3COEOPiwR56khBU
RbK67v8ocpv2uZYgaEC9duieC6tFNpJxVkW90So0gbIb+IxROtasDbhKa8mkSHCG8IuIx1uMpAj1
t7Yo7URKHIGoflW8F+Xp+pFlbSXq1LgblFJxkzBombgYtRVpwaxnkDJWDMlOzSx2jIocx8pwE017
yk1u1Y7hNjUR50hSwWgL1sPVF+wL0gnlGGtB36A86UXfJtWbkBB6tHUILPB3ZX7QyvvZpTPNvJIR
z/jqlkYdqQlgJ1pg6e86JidrEtsJaAlLPbLJf8kIaAkYjge60eKGbaJtTWg5qrkWNMJsW+Qth1Y2
dFI4h+erzrU6PShP4YTiFUIhZd1QkabCjEaB7ihKy7GdSiAlcprBgawiLe0PdmeLQK28lLKNV2ME
P7c3yf5yAgjNvX6kGIAZA6kWGqV4ctFmWIctbaGbiZGFahAXzzh7stNnA9Qnn6fFA4nKIZEP4jIf
IhGEk9ctM1w9Oi6gFDJ10D9ugus+HiwRCYsaoIlvW03hVDOWGyHtrYZI4hhjnCJk9PSbIj2CT6B/
P3smpyrL27yr1GCcKtdI3wRJc8CqZXcRKmY86MB6ZQCsAJwAGnAIJgH/udYXkPMYynYyBhUjgC+c
CGUq2zIhJqoqbhnLnBxl/ZJQY4CSo0eEXQRvzipsmkutmtGfAcpUA2Yx/43CyfXvxDaATgzOB0Vh
rrauizB3KRcxDLR3Uv9IDN7Q/Nph/1mBARIrzN3i66zcS9yWlZIWJIZckd6hjgVlHqvKXtNK5/GB
bJ7EL1NgPwbzMQ7DpgA/9ihmCaFAgDuePf2nsdduSh/Rukf2oUCxgH8Z0/6xhwE7oORFHPPVx4mq
bM6n0CSnLFVSu5XFtzY2vl//PsztwzsnQykaX2eNxZrNxkR7AzZGNTso3bhv9Xon6x1nAnv99nwt
5cwMPSbnNygXzbEddALlAPNG1kQ/zzCFGmaxL1eJM01pDDHnitcGXd9bahWHGkn4l69YI7TKwbSI
0RbkBFG+Q68OhbcoymGJon1klY95GPPwsKzdRGdCQ8qDgs0GMzVAHEFcoBxwwpDzRxdbv0UL5Uq5
wYDz9c/GulZgbIDzQ5sb3cbVqc+XGuT6dR6dpj69MZX01pxU/7oJlh+iAQomWVDNBBzm8pOl05JV
ZTtGJ6mQD6X2rOb9MdIw0fpx3Q7zWmEwH+AHuCFIfa3WMjaNBmJEYMCmYU7sZTLeRzGtnEYej702
QwoajK16Oe3UNv7MM+szCct73HmvblpeirdBQtITA5JTBf1KcLzgLb9cNBjqhg6UUQK6faGvguGI
7MRHxafj+5bLkxL4cn7nD/na2upWtFlaTOWcRnAoQHVGthaCWOQIYUM/PlDEwoiJDtOONKd9yB94
s1Kss2pSUi7JAK5wQ8g3NU3fTYUlBAb6xvW0L1MM7qs/OR+XdQVNSD/riBNEgCVX/r+MhX6JFCxx
2gmWjSCFIOqLPPIgONoPKH474UcPmgRawvlrPSVsL0JdBPMgfkDPeM3uXWezQupqEYJlQCW8JYro
hFECJKMpBUM/DZwoYZMS/rGH1JNeSix25a+1zsySQRth70H1Ry8SHaO0pdvRL33pvngx7kSMN9jj
L6nGwAgv0mV4WCz2H+Nr0iBrEcq4lbHYrIYaUdbbgvluVMCY6D9DSd31hsRxQYzzc2FwVaKbMNYh
aRZWa2byTaY2Ttdj8qDsOG6Ity758kaSeB7bXJ2BHrKsw2L0jpGqzqI8Kx2oIuYHeeG4I96yVh4g
14q0EGYsSyFgAwTWNgT9NcTj3OsXg+HAL3ZvdfXh2a24ySYhSFrlxpim23zhgWsZKwGjNlI9fAmQ
G6+f9n7qSJLWBiB5WovypeUt0l6ZeN0Jlsu8MLNaSUcyTSs7FWaO87E50JlE5Y4Wab/GIziHjvVY
wBoydMNEbWxDjANHg4BPGiioMdqHkzMdYqAQKAQQIIgxxdwZj3edvY0WKgIUSbXhQdeTJkqkBQew
Ln6RRj30Idgli78W+YLzwML+MbNmYiWhFQldJAJZW0GuZBpOlpFAlUq/BeY2sfumfSFxfC929a4v
p9qpaomHemA8+Be/YHWhLSh3k67HLxCn1GugB63mnd2nwGLXDedSM00pSBzpM4unZ/UqRDEo9ZUU
rEJKre3Rut5nHS42sHLzt+vXjPnxqKauhslP5Ir072dxp9ZVaJZJMJSFP0eMlkXD90jmVXMYdxnB
y79G6GrPjESaGQ1RhjPZjT7pTxM0lv/DKhCEYZIafKvoEVwaqLJilOUUCMohPMLT2k2b4az/ZV/g
6wAitQGICq3ZTUYtF2BvikI4vgLIgDQ+SgPmTOvboRu966thbpcGsV4LykNYzOrjkxTDQqnZ4Zz1
2WwvhiBBuJ4nHsL88GdG6LNy9k1Azyml/QAjsvA4S9817Xte8FJPtuuDZwUaCVO/G+XhXIBGCVif
4MQP+b3iTvvF13zKMJO6UMjluT7mklBWssC4i2mqddknGZpuLIDb/XJ95eDKqh26ljN46k47jrfG
S/Ek3kQtxyzza2F4WseMJqUiW32tJhY0pcxijEzEaC8+xILAOdxMlw6hcvS2wXoIz7463XJk9qI+
lkIwxQKqV2F1P8lKbPdj56Endkwm7djWY4A4wOtLqbUrqfwGRbjEViMeSxRrixEw0kIWADGbtksF
0Ma09KCoNXO/CBcb/BP2wpVYZm0p3AUGejBqtpV/AVIHEm9EDgN1Gm6KbjmBAy64fsdYDhbdfMzv
oky4FX0xzLCRlHAMA0vY9XWO/Omtx7gGj9WbuV+U2VfEZLq0qYjEtTb2o9KFqO2WTh01TjLgv1zK
ExrjrfIkimz9xwzd0LPLjC4LKcBiE+Ke6SCUfqN8TlSuVDIdfbDTHS81Yn4gZC2ySeVWMM6/spfF
WTp0C46B8Cri8wtgK7v+fVipH4QU/jWx8k8QkZuksIAJ8SkJmtYt72miEB1TLGuoHQsq47fzgYKy
XXLi2KYXar2d6MgALoyRMhNl5MvlCeoyNj0prcB6bg7QP7lr73LwYzWzPd9WP0Jv+XXd4PYwooEj
A5uACwXg7joQ7UhsySjKGsGcvnb1UYP+sVbfywrvmdx+NtooktG/wcMi4hW5XFcPlLNAOrTFyu59
GT+z6f36OjawUPzzYGUBmBlk0qA+X1cq0BaqrAxgxECzQfjToyO7rycwmmhgwRl+k8mV3T6Fei6v
ELghBqWGaY5ugP6BXuiVi1TDQu/NYbKAR43vzSM6Jzv9Uf8FSeld5FQ/4l3JWyprL88t0r+fXTmA
SDQQNsJiB5q67kDJB+JP3TUfJEdzhrt4J/IS2K0vwRrxwIDEF8XITT1ilCo5G3TTDPIeMpGW9Fgp
rdekKqfBx3huYAfPNR4bDCRsRg6J0qsj8KRmAGXPCTOHwmurO5aHAuFgI0AEQ83fU6ZhOWheGuil
o5hmbijTJKmftELqTcBZ6JgjceJj7sfOvJNd/uwD47phuvZLUEmyMAa7Oix6q421Ulsagus3Ix5t
yRrtsPi+ENm9fh8YZ0SirxiIVSCstJmVg4gkWbre1IKssGwZzYp5MfbXTVBPe+mqcCLAc4PqNIru
m45aHspVNHUGepb1fZiqbtqJtpUfa3Bu4PXfXTfGut94+SEFh1YFVRZYZUBV08dmptf61wQHMHby
T31xqgeQU+yBPy7tPsgyn6+KyTqSYBHDND4yWpRb1w55wOhIlsmJjqrj5Lb6DtIfOB3QqixtA/ME
DwK/cbctqwDq96/JNZhrHhetSgWYpAKgtNAZfwKTgzEmkExTygoqygFJlVel4wqZsZeLRAOsw0CC
b7BOcZrV5UzwUbvvk6u4KVzoHTJNd3aXU7yzDtzcmuFaUCz4x+AaqSl0haAtlaJhanUEi4NkK+pe
8EBM7ZZB8022MYVmeP/Bn6HlheuHm4iW0TrNyQq9zhtdR9NwzOwcfa+yCZqCyxiwfcyBC4U2HcTN
oBa74R5BNptKnTyogexLO7QIfYqR059HvEVQVHFGjvtk3Hk6w0VJ0sCosimQhy1GqCPweQej1I57
M+yIjdprwWkXsY7IhZnV84O4KTeHWFAwdxLH4KjofcyqeZ2dzF71UniVLxScy89bGD1DZw9eFIOY
noywmCgNiqdi/R3BDI8yYNMvx0OAE6/i1QEh1faRk7oWeFqiKQHw7r0T5fWrMZYmZrMqAPHr4aMs
LdOZa2OnNRK4l2Mj5Yx70Bho5VDxu5HeIJBgdKjCNIumlnTKVxLZ+inGd/4LmR5dJ3BYIs4JqEzg
1i53Ux/DZJgxVBDEhrazwLWqTM51Z71BQcAEGoo4++iMykDjrUyEjSrCX6co5WsYLUggaJDHum0M
xf0Aete4Tz01u4mX2glz0RXq2KlVzIjEkivmwzFK3oW6cptGdAcMAYhScq+kkLvX/lY2DwEjaDxQ
NwQU3QQGZnWsKjNZFlNutSCZNTdCS6AuOF+UcVeAGzXwbMHRiOamCtENSRhaS6bikyo70II9da+g
/YI3hdDwg45Y272+81tvivlaCG/CcaPRCajL5bcNhToyw8VUEKjdkqx0Z+m+LHgaXxwj63JoMWhd
GycEixq+JfFbUd1I3PbwBmVMPw6mNTFKBo+GkH71ceR0IKizzEoA5JX0Pfqm7VR0p8C4/mh9MzwU
Pp9EyZ534i2medGzEe3u7e+3UqMcJeCbAdhuXdIxJ7FGGFOrAQhabTn8FJUXTYo4N4W1lfjH8T8M
TUJicxXVCKQnKOyVShCpkRtRvvrmI691jhVG8ARyH+CRqNScYm5Y9iw5Bs1W28uB/KT+TnNAkTrj
CH643+Kuu5/QBW8dbGL+wKtBbCOZC7vrxx2PrKxNAKcHktHvo0V6GfTSB7TfNfTEzYx2N4oLJyrd
vhV413VkKlQzGB2W1bkx6ihPy6yTgsI45OoTiSdOeYBhgE4Qq6hA0LbD2kCxtEUizKEYaNO0W8r8
kOXfrp+8DZ8gzv6FCZpFnL13lphaTdRZYkAOhi0jk409jNYVlW19iD7l0RVsaa8/Ci/l7eQlopN/
tM+VM4q2yvkl23Tl8oes/LgKbrYhSbDWSQl9vS7sVFscXUY9ouYGgttgidqi24rCGHrS9O9nizYH
EEkrtY59BT+5QsC/vuw70PPHQRkoP4nHKyQx3vtLg/RDnxlsSvDrQMlBDMr2VzYelWnyBvk2nVUU
eZ7k0NppODths3CCGdabgI47AkJgx1GcW2cUEANtQiPDQuenDpwLBUQSLZSK0W9XvHkPdYbT9ePE
+ohn9tbpRLHkek5a2BsBSJyHd0Md7Lg81M1fh59AvQCEJwLGKosb9vxxya2yaVoxUNPqHlOftypo
ia4vhXH3KP0XWi0qKNg2XfxeLau4V7UlgDTitzZVb4yicv/eBHBkwOJi2AJ57cojj2NSIENvl6BC
Z16YrNei1V+um2Ddb4AB8PPRVGTQGZupGIYJCLYC8w6FDtqXjTDAbEp2GBQuOHv2PVgpShC/6c95
bIu7clf48WsR7RdeCMR4f85/ydpBy80sCsuCX1JgBFdXn/vpORcWjsfkGVlt6aJiJjxJYITAcygW
nFfzS254tPs8K/LldRZKrYilTp/hqz7VuHfC7hilPEZzphHUS9HhERmIxmEUzL4z5DlYSPOSDNVH
JQzHPMwP108I0wykLeAjMKS2QRdCwHFoMTo6BxDz9evYBAgojt4EYeHYYbgGlIeQbWjgLMCdXX0Z
Mkv9UkbNHNQ1+WZO2k2aQXxClDVgl2eO32PasqDZZlC92w3EfezkPBvlHN9HRjGWSI6Zvo9F4mqQ
vfjr3QPOR0NUDzkZ9GVXQTAET4o+LmYxSNO92oVOokNp8ud1GwxPdG5jzXPbt7Eeo+orBjVICJLl
ZTF5g7IMyBLATv8uYw2Rghq1KIQZllE2O0Fxq9sBeAqMr+dP6WfyapzAUZ79NH6XLiA+jhFcXx/r
lUL4BPFldP5QGl2HOTp6znj+lz/PsZnZ0DlzqxvjiewbpzmNNq8kwzaIQRKUkTGJsPHtajSnqWnm
IgptUPRFrD+IdqjYFMMLUixbfgW7ImeNjCNJeTwR4aOuiKSJXsOzCKDqyroq41QMhl13yEBHNBBb
E+36jkqlUhrhJPOExLYeef1ilmHAQxE8AkWO4avVCU3msQAwQZ0DNFFtrX/VmvhOjN/CKuRccIYj
MSGwidkuRBvbuZKmE5OkGMs5aIVXU7/Pld+D9szZRUbgdmGDJgFnu5gpej+XMYhCKVJSIrbxTlmf
84PkpT0agPGOe1SoK78slNDBHNS2wf+MvtU6y11aoqXNpE+wqOzUz2XYmdDpAdGKUz+UfLKxDbkN
4nHI0KOxRCsadOzqcoXDkAL8U+n9V2haPconSXAIimu/Ks/yC6/v7AzEBxO6S9ylMjb33PQ61x5U
earnDqZpeRR8sE5h7VKfas8CdwpBdLACcAIgBnIC1SdMN+p0fp6Cni5Xa+kJJs4zcQyMB1q1jI6d
Pe7Kwx/kxH9YIMrqQNGDN4Yqoa8zYCKaiRWDcfTr9IDhxNUxigrSQnXX+eQzKmxew2579yiyhcJP
aPK2gWe3ZmwYk5gNwTIqrgQ2xsmq/Vr/BUoCzsWgr+flMcXjirQeo7yg6QGm5nIjkYhGYayafTCp
uVupt22W29Jys1QvZCZ2FZ6y7EmqfmNahpMDM/L9C8sW5ac4u5KSmmIkT8OpodMQpHCUG0mC4lns
9C7ZL6cQnYTO5p/W7aN4aXYVTsiNVFaTggXXuuZUYEm2ewXyzNe3lfX9cDzpcAyqMtDzvVwbIGtx
ktEb0ZbgxYieCihGV+3vRnm9bofx/mIaD+rkKEAB+r4pYuqZBsLnROgCOfRisNR4XaDtiYtN/N5+
1KVdByEYxDOPAop412Lrt+kkIPrymJfGLVw/EPW8ZO3YkD5I4hMRX+sIyGgg/jgrZFoxkalRdldU
QVdbmZIhU6V2xgp9JCFOfWe1EOUgLoTYQZiVVX7qWq7CuRaMQ2LRTUUWh8uHWPLy+6H0rtRDHbYB
NGtwDC3bSF6ur4uxrAsL9ASdnf6wSpK2HUgX1HHji7mxz+r2rst4MGFa/Li83pSDFFhXoNcBFVrH
Z8IwR2rXGFjIeEuS5mdmCHYYngwC1d7G4JxGRkkd1jBFD5IRzLDgMbpcVG3VbY6x1DZIX/4Qg5sI
THZKaFe5g9oQWuPApzReHswLJCiOuRvt1G9/XxPFj8BULIBRlOhtjXVA1aLtS5O0gZq85loPCTnL
nWbe4WeEgibqrUh7ZEzaWcq6MC8UBQGhhdig/oWe4G2xoxJx88O4E/x8JxxUjuDJ9rzAHI0D0eM1
UfFd+WlBgjR4PxhNYIUPzRzbkvKU8oYttl7rwsZ6BCDpNeiAx7ARVSTIWtErc9CHaqIbLRPH+zOX
A2IdSq8Npp31rZ5HC+N289QEs5aDS+mj62WnXHii2IzyGVYERQVMcND5vvXrFtdVUnUdGqeZ5ffJ
vI+X5PCwzHe68oKOKMqSogN1aef61WZtowZ5Z9wBtATQwbq8BZXeJtZgdk0gNRjByTVv1hI7VF/S
mjdkz7rduGeYMwLsBTWnlZuKalMwrEWvAxKOvhUquz5r/Wmu3KFoDnIU//WwJ5g4sJVYF/WAa4cf
d8JQjQp8ltBhskqyW51X6mFsHbw8nRZDCW0rg6O3zaxKuYJLZfSxbY4YP5aGyBXVHLKTFVc0neWw
Luyt0oJBLLNRqJcm6HvxvsQMitIJT/ECol5V6QsQ5wmuKfRgXQvF2S6HErBBVO3BcyXacmQ8Ton5
mCzWHrRwb2Kapw5QoZPd5qPuiYnxc1CX7O/P1sUPXrmBRRhkadKxQTP5LqW/h/JJEB7DidM+Z9zO
cyvrwoHQRijGDCqcTVEeuyq/NxflZplNDmJ8+8piwge9K0jqoiSLLP7yogijFJtL0zfBoH5G06FL
eeU2Bu6NDlNZqMXCa277Y4uey5VZ4fuqT8b35ZZiFWUEZLfgN3X7g3Tq32eeJg0jEYNNyt6GyB2V
nfXDMBsqBi7iAjYxw5UC/6u4veUUyIiUuziIf6kYV/uYTTt/lt6uOx768VeP/YXlVUxh6UVXtlre
BBD8Af/zn958ceRJXLK8KnqeoFIFphuuYD2TV8SLKlUTVpgczKNk145+UPz+wE9qWefQMMFcBkIW
lICNVTwR9ZUuC/NSB3ICUd1wPC5p8VxEJs+vsTYOrW8gmgARpvCty4NYFKHYDXVfo54+BmNb3oUS
brg6Tt/MOvk5j81ok3DpnV4lP8Iiflem+RlKAAAyjqp+BFttD6qlJPGhfS07k6bcIcRKKqjl9cbo
CNai2nraL7beEA+UgZltmuUPVUw/ppF8l/Xq3pDi21AF1E7s+9gxzc5tR/F+wFBDo1lHDCG7lEqy
XqbvTZZZrmySh7RuGy9tF8MNpXy2M7kENaIKXg5TTmcMgkJJO5yzyunbrvSuHzPWrUL7Hqk3hSNu
iWRrkFxGwIjQE549TrFHJDvBIAHV+4haN0ECCdLiG4sTMjAeuwur1JucRcxt3mJA0kDIYFWabSnx
T1Nrf4UyOTSj7ndFvLu+SoZzQvyP0Wg62Q6I1MrTYlDKIv08N0GqT06WHNpF5qU227oJKnv/mlhn
wO1iRnXTwzvNx8kFIfB+erfu293iNHb3NL/yGqVfWcvKP1zYW/lbLZ4bcyCwt1i2eBSd4pdc2+JL
aDgq+MXBYZeBf0h3By/7phV+0trDS+RIoBp9kjy+UgIDPXG5fFpBO/uggyRkutHgg6p+ETS3xG9c
yosMxfd7GZAt6aa7WZ7AYla9NJPb+Vw3Rh/3a9uxqiFlTbV0jQT7rRf6kKBTXCV67P1hTw9yskCj
3o5bt8AUxwvVef7kNnfpfl/7AasTXUyiXKgpjhgI31E3K4/LXj1Ix2RfffL4zBkeDp+e0pmDQwMP
09qTZmo5yjQmrbsUI8QzhKwtm6TFgUjhu1mFdj4nd1UY8wI6hgdHaYL2Q2U0VPBWXH5jbSqArLKy
JjALJRAHZV8snV+2PSdgYV5WtMI1mh3Rt+nSTKeAEUkfkibQwxAz2rGLqoV73R+w3nWgpMCvCNwr
0rB1HyqqF8wnyHHzVWCNbuo7inqlWmWar3jkGDmdz6+xsC/JmdXVJSlaYRZbjPriksyZPQwOlLqd
5Hm4QdoECkPgUH2Qbd4Wx+Qmd/8faggsHwW8OZaNaGbLEmtmedGluoEn+A6sUofez/2J7Kj2K5V2
al8h03F9nzfSA2h0UFHwfyyuYvIomdt6AtMUoovuQB7BRlsdlB0qPyj6dHY3293rcktlflAgfDY8
0KVKPhgdXXA5kskmvSsE138RIym5+EGrl6Br0bPtFfwgQzlNzbNS3tS/9IHXEGR+6bN1rwU1Zsu0
Yq2Cmer7jGoJcaS9ejKAhmjtbHeghdHCvg+z3VR4pZtisIdbamPdovNfsLqscZxFigpaEJy1aF8/
9SdMsFc3VEtJ8aZP8sN4FP7DI2vS+Ue0d6F0tH5kpWLUIdym1oEOscFFfMsHTtmEUWXGafrXwvqN
XUrSyVau1cHy3Ln0/IZvFLDTQQ+Nql+1D+OetyhWfHxhc72PINxF2Q2rUv3uoNx0e+NJ3VH1kJJD
jsTyrgBsIjAGpSSqKSuvvmQyDS7DGpwNzcnUqr04qbtYHDlmGMNm2ESKm6EVDcxHreLjZZFAWzTi
YAwfBUaUXhAU7RVwFxleNNhQ4aB9tP4ZUV+0U3ixOeONPDe9ymkyENrXJvUGgkkOQgqkQSP/un6/
N0S/Xx4HhSKTliwpHfbl60H6Ri2nWcLNQ55vi3EI30qs1KnCWvPjqDJsqy/eodzxDJa6yh5B1m5L
4Ip0rv8O5vU7+xkrVy9HAB9kFnUASfisVHDpGjfmZNpAXxLcNLRztu6YC6RI9CIf60CMvkt9bkfD
7+uLYAVV6Ej8Y2D1vfS+NtUsHmr0k0y0x/XqKa3aoxSaui2O0osgNzfA//MKfaxlUaU5DO0BoIpk
//IL9tZckHyoYTUnexC8ur3wdH1drKt2boH+grNgNTfSbhKjFlcN+CBiyY5k3EQQ771uhek6UA3F
7AKAsOgbrW60sfRhRgZ8HyqLPN4Rd7DLW+vY+BrnXrECQsAYweGL8ggqlasdi9t4qtSooq4DkE3r
MRk/eyVxwmJyqv4nRvwd0kjH66tjfqUzm6s9nIVeK5QSNklxytNbXTld//eZien5olZ+SlkqbUw1
GBB9NBg0T0cSoT/GTvLTqp3iXraJl77/F5u4+xhWgDgwONAuD4YxKHJvjkX91Rsmznino7zkDwiQ
RLf5ob42miv84tikl2idOCAmBPCFMhhuJvRisYmm2tKroCrtcHThJSgWRXAgUJyZTvOiSgDkia68
N96I6nKMs274ufHVV9SXeJaXBsYhDfUyBMWOPOTH6NtwS1MnxQ9bL/+FuePkR+TKnNeceWjP1r36
vqkRRV1RmxVuBx7W/bDH0OVB3nMVp5j7CzpK+BMK8lljKZo50xsNDM0opIXH6B7jqx58GWorbufJ
IEsQjup7/Mwlw6Q7t/msaBsAFI4OFvg6Lo+SqBVJQ1qV7ixanXaDGM9L/fhW3hWe9dY48d+rhNOn
j3Yq/mdy9eZIOYnJIuBj0snBCerT6lHYhz7akc8q1pw7/S7OKRdP45QPlssFVDPd6pn9lRuqa6sR
ogX2UbQaifO9u1W90n+0HBlA0x7SV8k+5Uq8MT/vmdHVCZ6nOimTHvscSiDnrV9VES7QHGwp5aW/
TEt0kElHBRrP0ip16PNJqttyqYJ2mhxwTuzrQrSn7DEyOM8TM86FEi60UDVczk07shAazQh7q/oH
g7Ng2O2ZSs1bvmgnNkaaxlfeiWWAhFHlpkEhknsUFdbpvSHnEsZOsZNUdRBVuVvyWXt0Qtl6LSF4
NL4VJUBP+aH4o7ipeI0jPJbv8d/jZS5/x+oYiwSlAa3G79Bk2VY64oS1ioZRZgvh7+vuj5WmYckI
FeHxgQRa+wYhaUdpWiSYwghAew/4yGSjXxQbNoiknOp3d2Ngql52485RrV3iFSed4wVZz9wXDwI6
mlAz27Af4eQmRC/wEyhypnprn7DXqAYMnujOB/Odj5lhwEy+uieY+vtjcZWT52kYdtMywk1ADlDb
0bqH+hg+auWeUg1qR9nNnysUfV+Nx9Gwr+84w0UgTtXQ+oa6wVafAt+i0eamxIbXki20d3VUehiF
5lhhlXdAJ4WzDEYLFDs2kVdYaMLYKvQCYbQjthWgTIZ9fLKAEpRdygzm7rnuj+Ef0LtVMQsLxglT
XuNMMsRgbZjJ9DCNXvIICCsltQ6DdgdJRSfZQwvpFHGxiYx3hnaM4ZR0PHLg/7x8Z0axrsYwHBA+
WDMOruJkbepe/2gS46m+sLHyseDZEOK+hA0JyKfBHmJb6238f+uBAgTJTj/MDxJISlDzhf17xEo+
t75K17F6Ty9+wypcEAC8lrUGv0E8xvv0CeTv0K10dLv6qe+GTzTled+TdVQxk04jd3TJN5jPDopa
1hDVVdBYw0cio8reJAAIS8bH9d1lfsB/7awBlyqqJkBew44F9S5Zuk1kXhWO/f3AywBJGJBqQH7h
8owg/ZWzxWyxFAQG5u/cA6jsNN3k+2QXfYZ7yy9d3EH5pn2OH9LX68tj+lhayKUUM+gLrwOhSZXF
Ia8jGpW04FzPjnVmg3VtOhQP8Z3lQPH4mHcY5Ca1Ux7IPndV0ea1B+gCN4cHK0cnF21O7MDlBii5
nFLoNS7JVLvq+CNDR8C0ZqdOd3nHq3JwjK3Hn6piipBH4IOO3Xs3mw6BQGANUoyyGtD242lqMI8P
SMBorQNuZ40lmsaQNLWhloGInmaFuqk4EZ47pS/uZvv+tbHGEon6mOtTJJRBfywO8T4+4m30yL3i
0DCWF4cwF2SCHl7BPBToX1aBs16MIDebpjIo1M8+yZylHJ3rR5L1gWjRHwbAOYHhmsvTgMGUvqlV
FBisMtCGY6/gG9UfPYBYAreYwfIimLiifGlAl22GUIzF6oahTerAxND7Er6V+kdqlP9lQTqut4ie
CQytFqQOpQQuzx7Hu1ceIkF9V8kU73oTioEFIBt+W0GJ9Poesr4SLhTiFYxsqIBlXO6hlmd6aVgN
TJZzb4OSze3M8td1G6y9w/gwsEngcQLry2pZwgTlzVmMq8CUOj8xzPuiAPzcqnmlDKYdCN8gAKQM
JGvoytgMNZnnBClEF+8waS4iewE8SZTrwr2+IhbQEJRyCsYxUdnSN8i/UlRL8ChpYBpx59/5fbzH
CAhUgcniKE6CYUxeGZKVSpwbXF/doTOWQjBgENQusQ1gGegcPbIzHPljHtAMAC2Am/nK4fo6WTcM
s98SFJApeGYdfwFlGfaZqpcgtcO0UtoWH2KXPhArfkDxe5/XvBvNPI0YmgCFEyXqXl8AK0m6plew
yiF7m8VHMXy7vh5mQKnScw5mO6rftnJKEUbmJn1ayqCzFqdWLQ8zqfGNYeHlMmHcocz5vjHntyFU
lBxiluCx79txN0RWY4Me4VVJomPSFCZ0eTPuR2bFRiDWQMEKZGR4AujnOKtnNrKZReWANyDHBLNx
VOvQrRcgN9JXiHFYUENVesUepl/q8poW72Db3P2X7THwwlPYOohn6A88/wGlpsVRPuNYK47wUe+n
3YSeF+hgQvcDgWGxOPC0TuXzOuHMm3tml56LM7v5VIlDpYx4K3BtD0tiQXZplF+iCOUGzhKZe4yT
DP+AejgOwqUpzKw1Rja3JVIKw6YdPcxtCQ5lKlKc6W5+5z2DzMSQXp3/GaSP8vna5KSXlKH7urmu
ujhQOVZABjXtBwxVWGAy+EU8rlGRlcSgSAYpFUqUvuEPySUitfJUlUGMWGOXFd1va15KW5fjxFW1
9EXW05upqwvMOE5PcibfjamivXVGIezzJlV8dSAneUyg6ln3jiJlXlmbfjm0XjFZ38oOCD0tqX8s
xfCGN/MtKtVbTG18RqZA3LpMgwZk/5BY7k5Npd/gsB1NLXlWF+0tHZSDqApPuZg5QyXtMmjPlnN9
IDnSu2SKboa2O8ahItiDqJ+MDiX3UX8SxoLC43caXkJl6f16qIDpEq1XFTIGqVh+VqA0tdtSum91
0xst6w3UhCg16xPxBtF80vXaxzMKNz2ET3HbH3UpA4jE/JFO5KQO7fOcL8+ZNH1mKrlLoOzYh8Qp
QwgEYivakjz1WYSK24wKYNr7htnvgIj1y2Tyqo7cGb1xHHvdyaridulFDKiGxj6ZywdjqJxZHm+6
vPG0MN1ByP0UJYAtddNNIVRvpJtf50TEkMi4T9qK2AvaMrEoHrJF5oAxWP00zC7JyIL+j7nv2pHc
2Lb8FUHv1NCbi6vzQJ+mbGZ3q+qFqGoTJIOeQRP8+llR3eeokpm3cjTAAAOoIbWqMoMMs2Obtdey
wB9+xs9lkaxqZqOFbUGR34XZy12LFDGf56+smX70urGBPb9rifacJsaXYtavXpqX3E8YFaQMQK2L
TOrK1xgqiIRKk1mJDLkOPFzYRyVOHoGApzvepsE1q3Lh9kK3NWT10IqKqHqNVERGvGJCAvWYSMNG
nkmklItvy1/yEYn46Rq9x4X2N3BAvRtulY9JB1NPtEytcEVPwXxEcvrVCizEZFDgvZ7+uQST1tFi
C+8DxaJzhY0BlxuDdHp1VFpfAuzkFtRTt8NnFWIMbZQc6Sdyg7j6gOPLykAouTfRNTMjFmwVT4CN
FjBh0QeE/qmVLbXQKqOZGia4rX/MpeEVlfbQzn/JMhDiBYo7WbljunXtkrpgwU9GXRlUkublYqK6
A7oI59Cm0gtUooirFzAAk/WgVinIixx3ycvCpbV8A1ynl3eGy9h0zQu84K7gSUAdKnr0LKzDqWlv
aDokUj9UxyH1tL+yuLmDbfxaE0TB8j4PsOiRoV0b9OKu/nvQt2rlu/ukgYZ8x7S2emt3zjU3l/1S
DZ1H0VKqmNBQzcyIv+bRtOXxtQV/c/jOVtwB6sXB3lPParqGlua5jDb5Y9+59GXes7viQGZPf6q/
GpEadu58MxIvfZhi53jl4r7gI4Bm9u+hxWK8f2+UkzM0XldgjXS8KWvjUZnieqbeqJeQqBBB34YZ
IdX4fTo86ibcYtqjKJQqflEfrjzMpZUXRPeI1LDuZz0sVevwvqy18g0laIVoogqM3DMWoFiMbRVU
UXK9/+0tg7SafCAFUVAAm6TQXVltt56ClH5YMPm6pG81ZIOw9tQK+TQ+W5VluLXJXtX+xwj6Tlfr
IgkaDiC8lsOxZjdJym8REW0UdfhOSbPvEvuLkaf3VB99ayiOZe0glKGIX4oa3dA59SXegUcEgudF
0wBxWbNvklX3V3bzhUUFX7EM+CMKJMZZp2sG+fmq74sCzWck0Fjpo3DhGly+YjOuDLMGHKVTOTLi
lMVRSkrfSORtkVVhIpdX6veXhwHqxxHxi70GdCbtZJeGkhbH2Zm8hbKNxQZwnSXxx7vvwuZDCgJT
9tZofdaiQcya2iOcuKNFblPlVSuvZfcvhUknI6xMbNFoiqQOGCHTWDQ3CsDjz+oSMft7R2Uvb4qA
gOlQsya/mV4ZMSNaylGrf+Oa45nDj49f99LFCgCB6KayUAg4S4vUOA+UtCo9pk55W5K/SgMt5Sb3
Cvhh85y7KdO9TL61pX4z9yzuyDVFXeOC54KCM0pLbzhTSNGe2h6ZT6aZEPi1TB6iZmirsKyVBzvv
bCTL1QeFLPumpgsYeZUuGBRdD8zRua/SOZTV4pua9V8rKi3CWdwaBaiewQQD0KRku8VggnhaSbTK
7RRabaGllRzJ2CshcNj3ZlJA5Ed32kM3KME8kNRLM/uzY/VpQAawyC6l/prmqRXmfEB4RnUkgB2b
up2Wfu4UAgJfVd8AdVT5HPYK3r/axhnaeaNs6cDlRAbEIn12MPoy8Rt1eJ1zR+QeK7dYqqePV/FS
WRJRraWAlcA0IGy4ii3Bkdn0eTZhT1XDkWTOLi1Ty53UO0NufcuCaET9F6BzYQ3ESzoS1ywyn3DQ
801QAOyVeJAHiFDCkcMrpWm503JMqF7fGiP6XPQukOz2inG6uPHQoAi2NjBgaGdM+HyeWntglB6r
v5jfbZpQegTNOdovAfasvl+7XM+sB9JWoAIHnhdVTGQ/VhOUaiy3W2qnR8u5G1Pbc8C6RZbx2kud
RYYYBgq10FUEXdo5S8MkTRoADWaGq2v0aTx8hlALgLvVFwrAYL+X/RYlGf9aauFteU8uLzEscEZo
ThFkbWtnnI6E9LU+ZugA5olLy3wzpaEtMebxEexUeZPXaPTrE1ey9HBRNOI3WQ9RHpmpvrqMitsl
aDFhlvJCG6gLakhTunLCHohNt12bP0mZc5BhFW9UzrZzld/2Bg1mRWIIc8y/6rmJy1J+lPP2W650
qP+YAOVYGfpiPt7mZ96ZeE1wyaMqCurOM8dgLKaClSbPjorz4mSNC26QrYHcUQFCWATLHw8mLvyz
OTXRPgBgNtit1zXDbFpGinZJzCkwrcpbb1kagyA4+niYs/sG74QiLxrIgWkFMmXl5k9GryxOZqZH
WnzTu5tFv+JNXfv+1W2j6kteIy5MjyazXMV+qqCa94/fwDZxuoTTihBtDayrVLmeCoD4jmMKfRWm
+Rl8xo+HOENgwaLhjgK7lzi8AACcXhEoPqIFHwTLBxtKxEUH05vRwDDSSK36CNVkHCvp9eMhz2N6
/Y39E6xHYApBnme1MJUy81KmuXpoqmkDsjS3z7Z92R5KQ/M0pDQTIgd2e4dPA2syO96V4eX19hPD
C/p7qIkiZbvO66OKjcalwVEORZoDSDOH4DTzOwu1XGn2rLb2iCaFVm1sE/qPpTLfhkb7qGgCO7eV
3KgcYGtM5VBONMgWxZvTK5vy3AfCEMAPYs+g3ImvWt35bTLrUjbJ6kEQ6LBNBYFD9ACa5obW4RQW
j8Mh8wuvkiKqXyErPLsIMDIysJASR9H6wnnLjUECsls51CVxW/XZAU6pVK45NWenTrTgo4sTYRxK
qWeut8kMG7VART6MY3trJ9UXAqXnKztEnNwTA4X3EBoXyA+AOgdY9dNDQeQkT1FDWA7anPpQJN2a
CRTY5cL50tmml1J7z9v5s5ShWbHs7NJD7OHOAHxcOZvnEwoiK2j7goYfKBJcsKePkRhtj1QgkQ+0
h0b6eDtZn0rj08fvenb+xSvKgn0f5ZLzRWvaqlNnlo8HI+/9QXuiSb0lVr2tasRVanMjK+SfBjW4
YYC+wUaBXwxK0NVbKYueayZuusMMn9zunH2n0RCVz88fv9i5FyTGAbwKOTu0g4Bm/HT2ahNlx7lL
c/RqTAGCaRA7jXETT6EQULX+MVGDGA1cf0guQMH0rMVz4ZyC4tTMDuZyo6cPswkcFRp4i+wfw9NP
B1rHhLZW9nQerOygcoCR269TfU1K7OyEiRGEPgikihEMrq9nuxdx72Bkh8pspJ3VyE5QjPPy/eP1
uTiKLYZCKVxGHup0edKKO5JkTNmhS3cZKnYuR2HtygE6N4bi+6E4Cd8Nqsuw7KeDTJM90JRisvJN
e4vU+HOTPUkBEo9Ib6LFTg0AZSwRzjxcI4K+/HZ/Dyy82XdZH6NLVbJQJTvI5IucF65Wy/7H83ee
0xLvBhsPEwjWmLNblGdlqTkpzw5zSGIakG0Lbl0tBhOVMu+tNz2XJjKebG2TjqNrBh8Pr57ZyNXw
4ufv3lC2h8JclCXDPQN6S6/y6xvLcqX5a1NtGjuECJHgEwzqxW+i+gAtb8C2JiVIbq/FH+eVqrcn
EehqpBfPqUR6MiYVz+bsoB30KImGSJdcq4ozgO0EkaIMAmB/vIZ7ETvn5Io4HXSNshnABJErypgd
yvm5603X7jdXtcbOY8/VIKt7SKFtIyflkB2g/BqJBoRi+l7Jr0ayy6IRAR3yZQD20ZDvhh3EYBKf
KJ5OXEsJOf9af/l4xS+9sZDJRCYDxuGsOaGi6GxSaoaHMec9MaVAlcpHbSqvXb7C/q9nVnhlgmhK
lFtWhgFk0fZkgfcYdlsBB34WOMTtvggqNz2UYxX0pldGvHRW3w+4KoCA0M52kG2HJQI3madr1E/V
qy2Z5yA4rOX7UVbXUTkaWZoqLV4rrPYjWvTL7dJ7+nTspt51eq/bZZs5aO/tXRpMbPaNMXC+/fMV
fPcIb1C5d0c2A48M8GlInCRFnCrNV2Z0t0liXjFMl6YTOhOCXlQ03q6TTixDYs9B3/RBbbOgJOwI
7onNxy9y7rQAjQNwFoiD4C2fcRU1adVZnW2kB6mHpFQ5NB5NP1dpHS129aCrr5k5XNkjlza/ENfU
kcEGDdM6ZKFkrhlc0vSg91nyhS4tGIUWkaZWoIv+8ctdGgrcSCBYQ70TIHxxPt6tUqEmhdSoKjnI
2oPBFn/ihotQ88oo51MI+DoQaMBkomvrrMu9qm115lWXwo0ANxGy2EpVubysA+bIntKW6L25JtJ9
jj4CNgMyhkKFBPC6M/q9hc6jjLg/PQisOd3V2wEVRo9B1UIL5Ma/Xmw834qnA67uKL1VBtBnYUBZ
qkMud7vCYN8/Xq1rQ6xWK6FS3bO0TQ9Z5cS84h63rmI/Lo6BNRIrBTHuNWBQczLI8dhlimvgTVRl
S1vXvNf9xRNyOdoTNNWu2URhjU6NMGbu3ZAr/0UpZpJAWQL7/V2KJt9ehVVf2oYAajkoSAmN0zXa
0gFwaIHsSHoQ0GA5KHwl04OsWL6PsbmfPdvt3Krwqd/l1tMIokG9313r97i4LYECBnxLkE+eHTg6
AH7QDDN525YgYggXcyuYS7jfIdZzxzq8NuT5glrAlgIthtQLMmDrt0Zmb2iMFlcptyF21t/1w3Tl
eF9wigAgwCWK4hS6GmCIT61IYxf1AL1s6ZG6ZrT4vQcytx31Wr9GB0LuVtE1ZoMLvraALCCtJzxS
8AavnJWcNODlQgHmUfmaROF4Dzmj1DetAFHK53YDApTOU2ExI+tamHy+h9DiCvQdcCIo25/pOwHi
Oo00mZPH3sSSFaDT1dBAQ58X46g6i7s4jx8feeGAnJ4NoCdFu+Rb+RzkZqdTO1WJU6HDI3mk0HgC
D5NbG62r1qOXsm/AcV5ZSXHSzkbDZaoBR4mM/prWILOSGb3bZvLIBxIw6AAnTPKVZD9MVwLmC5sS
zL2IX4FMRtpo3YxEZaD0C6lOHom1q9Mfc/4Lx/2/vs7/Rb7X9z8fuv/Xf+PvX+uGdxlJ2eqv/7rJ
vnZ1X/9g/y0+9p9fO/3Qv+6a79WBdd+/s5uXZv2bJx/E9/8a339hLyd/CSqWMf4wfO/44/d+KNjb
IHhS8Zv/pz/87fvbtxx58/3P37/WQ8XEt5Gsrn7/9aPNtz9/h6bWuy0kvv/XD29fSnzu0+G3z1kH
pNJvm754qb71Z5/9/tKzP3+XTP0PxHMgsAB/AAo34Ob8/bfp+88fGX/IaBSD4Db2OKqK4hJADoal
f/6u2H8g0YHSLep8UFCAm/L7b309vP3I+gPsitA/QiMf+MNx/n7/9yycrNff6/dbNZT3dQbA4p+/
n+4Qoa+FyxttTQZ2P+KAtWcnoeloIpUKoW86hmrGI24nwbuJ+TXk+yFOz9b5EOKsv3N+cPehQj1h
iDnVb+wavT3EzxrQ09eQUUuvkVGcWo5/j2Y6UGkwTOz9lckCByUlTJYTv+OmV1V3tV7u65qDEcUn
dX6U6uGK47pqfvs5Ivo/FNDDQWAWBaXT9wP0umvlhSe+PY47QB/kYlfbkBlSUL9KeNRCuyzTxl3N
SaSndJuV/JZxPeZEi8Vk87HyOuiNypJ5+HjiL00F0GYyAOiCh2+d9FFyXSnqZU78OpUeGw0BwoSG
YWXYEbHWnf2JFPO13kMcknem7ddkvBtT7Ld3i62rhCOvMYH3KB2DxTC9DvoOBAVh7jfVEjUs8+Zq
8Koh96QcyM3ZuYIuvLSh37/06pJkNjWNrsVLNwBF53K6TXUafzyvK+/i50viUhR+L5DC5nqPQQZm
rG3CsOJJfb/I1XNlg2gJY9H81hn5xiz1m9Ecdj3LQQha3yOEX6wquvIU4k3+vkV+PgXQtMAhQNYe
XbaroLrTjUGltEt8c3xm0wKdUwicArfC+yKmlbNvWjCiEJeTDEwhAGVpgz/wz21pf0p7doWqUxPH
6uxhEEkh6QcQDXoRTtfdSbhNtBG1e23aVQk8rrmMHQA7ad27kjkGXTu5jUVcEMh+qprFr4E9locp
ULm+dazKZS20ksl8a6vZ1k4Lf1CSoAJgkADLlOPMIuG2Hxq2ow5CmnEJdbQuNxOQv5AVG7h/ZWov
bSIcZbT/QS0BJ3tlRNquqUw9raETrS8+rLfH+twrJBLo6uCV7Rg1KTiWkGhckiFA3uNGxenizlPa
G97Hj3LqtP9cZISmyHirSK5Db+N0XsvEwgGGe+JbrS/PPMwmHjlded/UY6Dlpa+pWZhe2d/6pUMM
jDiCcTSw4Bpa7SyN2ErSsRyHWD7mJmBKNs7ylG3bynTbZQrLRQsoCGbb3JNzY5uPOhKVJJSptBcW
La/TwOHSXuXOfgDrfDaQUBz+ZTFcKVv82SIPJp2CxLmrl1uIbHpcMw8a55HM58jOSSjVRew07V1D
Ft9cuD9hW6stOqqdwjeWIcBzcdQzP57qnzye600sygpAI0B8Dynx08leUtumErMc30xorAjBA2e7
FGVsa8/qPO6Kkm3G5d7sE79AimUwuMdYEhAuBRUHEcI8bMZ6DLlS7hl9GXoSOGW+zTXdlersaZ4n
t9CToDGYN813LTb2LOlew8dQTwxvaZ29pSApmE+B1ZVxZY1h0Wmw2Wa8LPkj72g8drW7UCmw6ACE
N/E6BNuqVcSzOgaztvikJ1FVGq5YLzHhcpZ7PdBRnEF4vCcuuIzd1KJuL+dbqwcyuDXijiEVUYe1
LcWpM91qqXRruipoZdq7kUy3sj3H5hM5dmmz46oUgkNwI0PAx0mlQM9Nd+YaQAUwPrkK1uxhR8fc
o6TcO9YYJDgNdYbX0Hg02yQQj2bOuTdMJJocnGdOvKHa4xLf5ujJh81mZvEEqZCd1i1RrvabCVXb
vp8hH2V6PM23y6xupQR6Gjb0PPg9ArJYzDzjk1trhc/JFKp6tp07EhQGSN80tEcyUFbgq2CUXEeF
Pjq9QdLnxiY8Gs00stnoMsf2676IppIc0Un+ggssmHtkmSXQqzXdfKtOeDHd/lwq2SOIfu6snjwm
t+g0OLZNH5am5ZZLuu3RjLnk6UNXgcCBWi6gUZ6jk0AiaTAQdmfb0saEvTJnGrfWvV1BkKheoppk
kCkYsae1OJEc31E/Ie0Yoz3ocy5uSAPPzZ3AhP/EXXPIAwNI3hsKvNcIGynsZW3+gAKnKy4hseJt
cQdX0teqQG+fuZEci7SLG0iWZVUutkGU0nQ7Ez3WTDxcN4RKAXsMCvfcLc3FNzKcYPkoZziKMMSg
Ui3hyww7aZp2RSaFXSXtxXD1uERk6e8cfBsaIgK5K3zdYYDCHSiRgtKq7sVglsGjpQBnqMlCRBfB
SDBTuAxoIphsda8d0P8JiIJV7E2DbWbog6XjjdING0YGT0KNRcozr3HmqFKdfV6ZcTMzb7TmSNhk
KZMjmhi7bvLsAgAHvFGbGzEBr7I+pI8QoHC7qoxliUTLZPjDjxIdVJNEH9I8UHPAEhQ4YqUU5vYY
0jGqpIP4P8aI9caSzP2w0ZwktG1Mi2F+6os0mFk3u6Nk7cqpCG1Epilc2bys8Qa1Kx6pAfyttKag
VPpNDxlUGbdhhc05L5knMWzQcYl76pkGHrXcAq/39ikNsSZkLHwZa7FgEYvRcDPOfatxAtwLnjEp
rqHh/XOPkzlIdDEQEg2YURt7rNa5r3HUQ9vSryb4WgSC8gWuS23xSvxpTFgZk0dVDSgynbwOeiCT
nHvA4Ia1PIkuVU/8GXpcx/i+FC+WIfTOcXUXxhJJI9tMOmquLY1lMnokl8J5hENL5hAit8AeOkg3
qthbcjTL1rYjPxANbSlHrrPHUHMaic3MzGxrwBhNZYlcghoC9NfiSYoUtyyyo2YKycwCjoGO/a+i
R3PwaiXfGsoUEKyu8CEooZ7SZU89fAa9xEOi71tPdgmMwliW8TRhEMojFd+MUqTXGU8fXxKXnC4H
QDxoKEHqB3X81RXRtUBrgTLQB+3EnWUzj1RzNBjqlSt4BbD+ee8LyWXk0ZA2hoTa6Th5ohdNC+y7
35bGtgS9dYo37EzikqK+F7atVnH5joaX8TIeVe4rXRLUCdrCsStq5ttwPRMcv6VfImdO0HqEhTOS
L9pIn4lyZIrhJk13l8Cw2OyLNRf7RDa8HC7kx/O1qpH8+0VMYBHQ/mUCj3T6IkzL06pMbMcnWf6U
THdGmwa9IQqaDnoLYcj0wp8MPc5VbTvj3xIlIameFHN4XTSQiho4+Lke2wrbIX674l2tUmq/ng6N
4W9ONGr9K7dVNQCS0wrT8fkEayGxTV+Dl6VaXmcGjHFZ+oszBODv8SwbslVT+5JZzENvfFzpUvDx
TF3cWe8eZTVR81hKZY+it29o8y0kgAEmrpuXvLeOH4+jii9aeTnghASeB1gitECv4Y9j0WaSyjTH
X6biqZH1G9OSgrrT40Sp/MmmmGsEaGMSAAnrD7BoJWgAqDrueHenO1Iorg0n6TaSDB4qx9mT+q5u
x7AcYCLS4Rq35IVpgS+mQM4eVAsCpXC6f0zCu8LqFHBLAZAj8TFIO6Q+JVwwn7ByLtdFrk6FHCf2
OORxrAF7ZaEPwiiW8Dc+njtxus+mDipDqLCI5OS6jinllpa2aPbzS+UZMvdBLQ87EcVk8Hgh2Hgl
s3AhfrdANw9uImQl8R8rWyM1ulXTogWhe74pBy0wc6R5ExvwaB5pDdwa9vzx6wHde+kFYVbgBcO2
QQv3dLbBazaXLMOQjQ6PBJfigKNqdyQEghB0ERAT1G+mBB5oKwHxPKJfkgDATcJBLfekAbxuAowX
W6anhVeia9jYcm0KuI7tsaixwQv4NcV+Eoz11HGhFbKhFZxDOQmWDKC9Wo6GcgzaaQwmgPYW9MHi
4+U8BnC5oo6QG9ss96PpRMsraXHNlRIgR2jXa/s7BRo+o+3sM6rd2KmxZd2IBldjS9+QiPBWu/yh
zCfXGo1YreVATuims4bdMJSwlukj7I9ctPuu8Gpn8Gkb2NhebIY/n6cBa7SY4W60a8OFOFgwYVCR
vxAXujgTwgMHLCWo+mEnLFxTIFSoyI2k9a7ZeMrA7nSOHYoYgC9gU5eXyEYkJ07e4OAa7rs7qGq4
UpN6JphFnUKPhc+Le6+vPeEzy0uxJ5AbQTIXedB8S1Koe+Csakjj6MP8KL0is3jXwk0aMYFGtkQ0
H0OzQdCQ9RugGgLhPytok0cXDhvHoBqLOIETn8rSo01JBF34iE1kK01JwCx1q6tsZyax0eSosHGf
d/o2UZ+zNnlEY2pAXERKu95Bp7+M6a6dfc9whYz2Hl3pm2K+mfvCLyBqyPIatD4kSuBcgLkyaJAR
k3vEhP2RW3mMdBpA12/RSZQszBM+dDq+SPRgFmNIEKO0CJcs9LH1zNlDO8MtunQ7aWiPx0qMDIjS
kjw6fPZIETYNogV8QbYMYVXuRJ5Jcw7GgBTBrN1M/bNmFLGBwLO0SOSUCCVoGs1YjnR8zacmhHpe
N+JmzQxPdxBVyJmXwe+BYILQed+W5lezesY/ORwtYyHRADVzBrmGjvFoKFDnGiC1aW16+FQ62ykt
jzLYK8izfe2GFA68dtNLs+8Q61OC6DhxEEhU/FY8JlrgPZ3CCcqxjbB+xAGRwgIHtEMnlznfGuVd
bx61od7nHUK8/hmNkF47lfcij2oncHyNKVIabYvuok3D062GArPIXaQZeI0AKiM10jJIudQGfaiQ
hhHZXoNtEVjeVGMadLIRgyHOI/iqoQWzRyYlGRpj6RP8fn0OwTLui2Sh2LfmzCMCGzxOYyjOnHBA
SqffcIvuObwNXS7j1pyQFmEbEzcIS3B8bN1VEdNlNnyMqfA7aQjMEvlZ1CXknrpWjWmWsFwZFgjh
kQIljHmCiM3tIrMrnVHn2TtUq1EcdyB7JiCta5gPIMz5gPlBpEWkg4haSh1oJ33YLQgExFYT/kZG
ycGy8MQ6j/rEQBvLtZLTaREIrgceAzl/EHQC9gD7LnJQ7zKltdzKnQzmDlAYYXcj1kkIAOHYobxk
3hW7viJNfxsM2BswDaILHyiE9TsrlQNBMolAYtTIt9ICXq+Us87N+vRRqIMgVT6o7YvIqPU6fZCM
NGhxyaQav02lbxMCz8Fgd0Jgmdf2kY6wXJq6lZ3jPMDApFPYFkjtzNOrqSOZ4wyb1Cw74Oen3by0
Xo7hyuGTVufPfBxr5AOlfU6z7cT7jWF0bs1ZzGwZl7lYACQOmgaHKzNihSMgzGpolkzRBPyHyBaj
3xac0jYHNcYSTZOeuHVJ4yQZdgBnb2tLu6kpUhJIRfRW9ogY5bHH8Sy76dYxFyDgkWmvJ1BJsMlV
e/nZoRbI2w5SKsV1QSo/S00INFmLN6TkS26DE8w0l9tK4bcTg4HOynHXoIpN6S348A/qguRLBdu+
lHu9M2/oVBx7I6y07EGi9T3rysq14X0bTPkKLIAHVT8vk9B9X25Zjy1fIa2hJo+zWvoigpubZ5ma
bjVJAS4e166l7UJ8kd0oEJlmin1gY/2sltC5RtBt5ktswqBzuYh1nb1KXfqdQ/zJpTbSRvzAJGjD
mMhJwYBISNH1RHo0WP9SwpVrpjKWxuRQC2ih1g4uaaU9tD6/MG0MMgeJBBrnaZ+6U5t8S9oxgHXa
Tp+nBtFzlm8Tu7pnRlK6Bm54kU5Qq/p+Qu5Lw3OIxF1PyGPL5BB3kEbhJjB7L6nOgeIxkLN+UBIW
ihutlREjdi2gbTPQdujalpxAnMJekwKt0uNZQQSMncaR9NJMeKaZ6s/kaTBwsTTptsmnkHbkUdwg
VmN9EsAd9Dmi47vapw5Y3Cmwc43kvw3l5DEpu01W6dsCKUeLIbfSFrG4S5y09Kkx+4mNXq++oO6A
AF04AVx6EDkQND9+TiYE5RSv3xd7a/omp/KG5lnu5rgvpeWxnECsiMNbVOMrCKw/g1Nowuzp5rGW
in1Vgx/Q/pFMtVs5YMxJ9BhI5hSRK3InaF3k2SemES8p8lCzuS9C5M44FrZ+yOW9wshd1g23GqRW
33JHTrlNoZ6L0D/H9SQCPqPr7hqZvepIXKTT8Ek3W2i8ZX+ZGfyeFBoppVO+QCQabXdN1PDigTHr
c6tRT5qzuFftR90gTxPLg2xKnjhARphG62ja5b3OwE5hgnUGVEnIL4ncwIRNnPT2t9lCzkCkj3Cd
qzPxJJPieieBWUAJqTaQ5psCu4F5rZEfbXAvmmAgULStMzybmROI6ArEFJ3EXrMmf9BpsgWpmitc
afFbqBhuRVSPvOe+79XUTc3uhnwVbkrWdi+20t11g/TZ1me4Lso2Le81O0daoEdKQI0kroyeyI+T
qnpZ1C7MS81wARe5mfR0K4K3fJmuBHBnwQFMOZrzUM9FYADpwlUdkCGBXfJetnzbmeAYG55wj0RO
tNervUgnfWzUV1zgwqYDsoBSF+wawPdAaZxeIDLaoGaNVQ6AsDi/Kg2Ew5ligWRTOFZSKM6tWcdc
utpMcX53QTsTAEpAa9DNgE7U06E5wCKmqU+W39holuStVyDRg+xDLLI4dJEjZEm9TKHPmvySGvke
UeU+S8sYfCeYFRIQ7N232fh/AEQ41iX+WSMQTpAL/yOi4f9DnAJIEN/tmzOcwu336bfn7y8CovAe
ofD2qV8IBcA6/0ClSwdg/ycOAHHoT4QC0k5/wF1wdEi5obQN4q3/ABRgrf8A1hAtHyhvIUMFINt/
EAqSof4hhNJQtxIScJoCYMM/gCisHDbUFIECB1ULmj7gwkC3dRWUQthU5lWvKN9UKOapASRO4uoV
YsJRD0254pP8+G6C7n+G8+/xCqcZh/PhVo5ZNkPG0qw05RsBW0k+dNti1D5p/FrJ9PIwEAJFuQkV
+rW5yOEPS3q7KN+K5qHQfKrs+bWK1hq/9Wvm/jPGmqqtQK8TYw3GEI1jAmdYR/a3PgIKwJs9VDiq
ILsz7sfmSprkyqsZK/NgyVYzLibHsMqDPMW69amyr5T5/4dN8feriUzGO/fZ0eesknJZ+QZisM4H
70UseeqxzKDNpYJYn4TXxFTWLY4/J1PQdIGzDfEDcDcnI+olulJne1S+pZsltMIlljdGRDzcMf41
MOG60elsrNUelJ2qsjU2YCw6HRUOyDyUDSHGHmqw60Bjh1Wb3euy5EmK9UmSp9HVKuVaH6kY5O9s
16+D8O6FxTK/m+JqYhK4pXrlW5Y2gFFM9/BVr7U+vWUb14PgKgOdvYnOuDOK43LqOSRHVOUb2gN3
dWIjfJXjlrRuPcxBkc27pdNRVeYhmcwtKsdhmho/RNy6sPFz48ioFvRGAOG6BNqJ6NKuTXs76uQl
NTNE5tT0moWDkoHA74QyeD2CIsYs7Zt2FGkEKZ6zzGcUahBwHTWbvXIkchoHQkA9cu1GqqNMx/8q
CaA8GkMmBokUV0sgndDpO3WWYrMDJ/NcLzd5PW8aFFiUDFH2OEwltLhAZ1wxsC/hZWwLLNxTeQPp
E2Azki9FMn/KO3SY28YN1Ky8AbkPVWe3lOW7GfsMgo1SYDQZnPAyQOe/r8rSNm26ja6XMWdT3KbW
ramoXrekL7mSSFcixoub/f2yCA/g3dprVc7UlsFy8K251UHvmITSA0qi6Mf/v9rs78da5TnRuquO
ZHgbq4GUQh0hwPIUT3WFKv1Vm3jJOL0fTWRd372ZPGVK7sgYbb7rMrd94QHo0qBkAJTn8Bcr3Oqx
CLJQuZJ1uHSWwKQNcAwoOgU4/3TUlipWLxEYD/yCyxSktforRveiRXw/xMpmGBJbyEhhM+bQ3Dow
iM3rgLQSDOL/Ju1LliPXkWW/iGYEOG855qDUPFVtYJlSFecJ4Pz1z6m+dk+KmSbePm/Ri7bqViTA
QCAQ4eE+S7HRylub+V9b0yI+gKBSysKxJ5+gacUBztIVMNnVL3W2ZwsfrCvFHODr5LPp30T1MvUv
her+fNdfvSHBdIwCO1JpzDkvkmjVSvqO0f+5IdvdzK0hAgs4pUfrheyYDTLTO+VXudLeu7ayOaPS
0BADxHPZFCu43lNrSMlnBbKRPFEBP5i5zldP8exVy+B6bmfhEmZV1cDCFeSTHRiGzYQT7uIgv4k2
NfTGUORf2c1rDjE/SkA7BHn0izHgSVIiWmdYFlB4dibdiC74+XNd3TeM6mDUBMIG+hKXVRhqXYyK
JH9qDZrHGYckJURI+m77L8wgtZ2/DLBXyw6ZmmdA6wLR+0lVjOSZhitJr137343Wf13x+pmRRRyi
IPcXvQQjqVk+JrKCodXJU/J4LVG6/ChI0THuNvNyQI95CWpSgKLOMsUokAMOrVNPzszPgUIgkES7
edQw90OfrGzg9/fhnDl8t7lIzkAsqTMtgU2infSY21rxmoATAnJpP3+oK3nSd0OLsEo7MJHBHYvP
7Ka5mXOyzp4CI0g2sr1OI762qsVpAr1F1am9WXw29FMB4oNYIF0g4bZiK99s7ZMtAiuAhhAJMLEq
XivoHRkYWfFWNm72ru+RAQQEkFYHEzbkDy8oJfSRVayoCIDtXnMzcwb2e0xmevPLgPkouep3aGxI
ql9vZ/9Yy6Uvz/F36wvfF11NtG6ixWcxgJ8RhMfkU0jHn5f4vRzzHx88X+EisgP53goNLe3PJkRX
0bxT1LuUQZJF/4xqdeXuveYZZ7aWU5i9GFqpzbAeqgjPMrJg7D+4vK2HFceYf/MPX215luVOhHTI
xuKzlfUbHQBDA+CseATnCHtSMyRNSrerCVlxlmvuiBraV4Fg1oJb5GeoAJV13Inis67wvDKfRn3l
GF/9VGcGFu4AzGHUpX2H7cvFQc1Vx0JKzFJz24OvNFx73y8KZ//jGWfmFp5RA8ITpmlbfDJDbExZ
7IY6/s3CV1kVPkVXRJJUIE29Mo7cn13yqtv/Y3gJ5kU/KRTRhI3sGMg/8vdG26fGChJ7Sc/+FXvP
vtayNsfFPMyVYXWabT6wQHHJqWjsEhy7h86jrrxpeqc9rZFqrXxCfRHx5UhvOl3BJ1QzqKaGu9xC
u+heK7grx2u8oyv+uMylC3BDdrxu4C7DZKegUZKGFYe8ep7PPtT8C87eCPkEeouUYQ+TibhcA8uE
kTpto3oGk1Z84mogPjM1+8yZKYmyNlHTHs6Ikc8qrgDV2zEI67bsA+Doodv87IJXI8iZuXnlZ+Y6
Mk5mP+9dlLLE5u1GntBtmZGLwPvofMsAPc6n089GFzCrixOnz95zZhXA4ajJY3gHuWu9cEM2pPJU
G0Spul8FlkueAJNe+YRrp1xfBJV4LtboMVaqphjG7/+o0wjkZwi8ZgZynz9auNNq0K7H5Uq0vPKk
wOV2tsWL8GKgbafwEaccjb5KAMFhp+DyyANIGFuB9tqR3ei+JLa8WZ28nQ/Z+fUANhQkXijKYxBb
vRT+SlS1rChaoica8C+hPPY1b4tDb69Lfy89aWlssb+8z8u2Vyk7RVsOsUWAtgMpWBdbXAYWmAFC
AqNuEMGaM/JFLbHkrcrA+MpOQxEBS5OlXlPovtYm20SOnyRM9a3c5cvosjS4iGSVSVMgwGBQgWil
ekfHFUTb8hJY/v1FymqGpdaOSsVOPT8lgy+hIZ0N258P3NoaFvFrtDC8olhYQz21dlPsDGnlab5m
YBG1qhjEjbjEYKA/WhPo1co1WrWLcsZynxaRykjyaKjnfSJ36aP5WgfdG/2EZhYQJXiT67ltfP68
aV/gtsXx+eZqiygVNmCvaikWBZy/5nQcnbyxD/BYbwG5634XegRyIWOMnis9iu0hN4lnhEb+XIQY
CyGnNNUx62R20IJTskQHJhGkGS8USqGNnWUQUxYYBnVMY6ygndtQR26AvMnrSSpsPQVyA+XGntww
tGC3iCEGip0j28aCa35f4eWmcQDYKSDAjmY0A2KYxk+zZJyFW8OqAl5wDIUAwP9RATR/7DDf50HK
ottwvUhtkHeFHji6xns+lsZTRusodCYqD5Aga9VtCvIoII2rzmnG5o+JxwGEASYWSDoIfZVIGI6U
t+QhJlK4CaMuwayDUgbtKOIUOCUdEEyMf71yYyL7lILOxWhlw6mi9JeaUQ4w9pQDwJ4S14zTxNdE
P3ljglb1z9/v4jH45TGgD5n7UuioLNGZKahEDRqH0mm6q7bd/bSZZ+PJXzBezvznzr+xhhLEPPKm
XmrzFZkZgp+K4BzvzIB608a8EW7vag7Qca65Yu3qeYNI6Dxfal5K8mldOYA5emKnsfpsmmOurxQj
1v7+/O9nF7TcylnH8cVPCrhC4YpK+fLzdl2NesYsYgjwEWZRF2dLYkZSqEnLTirgeJEAIs2EzOe/
8oC5LQ2BcXIpDGdCkc5IsoSd5twXlTyndOKX1hfb6RCvfpMrFyB6d/8YW1wUVGOMArmAJQVz0XAW
N1Z9+t9Sns4UZ1gLwGqYZQbCYLlzRRkarS5U69Q1zgAlUQ4gw8/f5mqoBWRhZtWDoQviGFa2cg59
AgsrGb3CTXxR+vTZCGYBqQhdj9t6rbV03eRMKonZZOimL4Xmk9oqMYpArdN/mPxijwFLaev2V9kf
SsJrY8EXKejXNp4ZXFwnsRFhLhZT9adkWzxr7+kGUFensQcOEWGw5P8GmGblzF7zD7AUYogDc2hI
YBYXvUDkoMKarNMsLxnvwmD0dX9cz/qWj5WvlYG6HoOLIJREM/n72W1xP6lG3MNB/M7F9/PDx1nT
Zw5+wBuhiebJb+Fq/LsWMea0DJ8Pcx3YuO9WlUnBQOMwWKdCOjbZe5d/rDjl/LOXt/GZga/8/iwk
1Q1pDLPG9iXb7H7WDgcbPzJMUPytCp5eC07nphY7OMUAEY8Ma9HHOwqJYuNjKFcqNxfP8v98pf/d
r6/L62w5KeSXOynCcgQa8SP49RR32ljwwPxmvjTw7jusvgdmD/tpCxcemKZVOY0T1jVfUcRtD0jU
DpWn3810mXN/0/35m13fRzDTgPxHBVHNIshbSlEmSVVYp7jRH3Wpe1CFCLRcCn42c/G0+89e/mNn
8fRo9CYdiFlbpxH661CU2ZAge0SdclV//Kug9n0H50FgcHCA5Ap1kyVHmGayjqGWPX+1JvLk18ov
AwH+usifNU4wgesUDnPMj5JBQ7vCf1kLIpfH7PsPWFwyaV4mklxa+ITsjRjPYb1SD7j8ZN///sJF
JKGRssuwwCa9UcMdVINsIB1XLpi1Rcz/fub7GlglIYQFI2N/FOqj0a8s4kpwxypmfjqVXqMLyg2T
YcAYu8R9CGm9NjeWnweGJ96/wjt1MSTp/eyDV/dtpquTkWoAgDf/+9mSJEPiSjziOLMmRaWw2BBM
goSJtbJzV3JarGwWnAZaHLDCr3v0zE7EGpnV6Widwtf0GG5EIHnyk3mHOOjE/hpTy5Vb+bu1xYeS
x4YCrYCAUXvoxG+mPdAKTvRqBMTjAfjqVmsl17fxn+UttlHUWtuAhg9BvrStzdyBKP9Mt9Kh+ZKJ
4hDVXjtQVy2qGCcDSTmQV0vYVd/FmBmWBD6c3u2q2nhMBu4YIvd/9o851F0Ejn/MLJFXGLuswqzn
2EkNoxy9U5PBySwwqEYD2ipvPxu77v9n1hYXmCEnIbcUWGsR6MVjHUhODJ1y50sDFJUmyTW587PN
a2carywkp6AmB3pw8eVynfSaZuTYR1UPFE42IjNW4vxVE/OgLcSd0Ctf8tdEMTQAqphYJ1PZoaQN
0tBx5StduZXB2nZmYunwypB2AuWnE1Q1+tqRX2sHAGaX7HK8WB1Mo7qfDz/v21cvaOkZQEtqIOi+
xs6tkTQnJW7Q0+ATP/moDyqmmp3yYfjsD2UwMwBCKJYIu38z7jFIRz1tBYpyzTXPf8DiSgG1plqX
DJnwhBU31q+y8SPrrQebSamsBebLDAT7ixYjUI5guMKX/B4mh1nhQzJanG90jgCaI/vOptvGq0Hj
W4Idcg1LNN/8F5t7Zm+R5ddym2gJhb2yALAi/VPXD0b6ntIbmdzG5hqL42XmjdXN9HjmXDfCkNb3
1XFZanM2ZtYJEobvLUe5V4a+RsRLDx698tWuHoaZKhJBywK4enHEIaVjQoIyhNtUzxYA+lm0psl9
LTJiKup/LSz8ohBNM41GhFSASL5mfTAl/1D4Guz1+pE7M7PIOMIyLvsom834k599tkHizxxG9+FW
CpK9PovGh/4qt/PVEHm+usVJZ5CjlDHfgf0jdgX9nKmxOZ4Uc4TEsIHzf8ker23oTNmDR7WMS3wJ
0GcpKcIWFYSTgjSkzo8RXjJrjfxrDn9mYznY1ba44SDWY55q+UC1Nz07TmNlG8Ztwp1kfP85dl3z
wXNjCx/kPR5KPeYBTsm4N5R3Lf74+e8vqNR01DpAk/fPji1ZpOpKKyqKcuYJqols2jaR25Q2C/Ck
BS4hFV58L56HESKljgwC0XUo4toCF75ZAqfa1BqcZMqR1Uv5rZ6HayHxWtBQDTwngGBClWoZNKZM
HiOpxibyj/w1zWzZsWzVewy9KWCRLVuoR1B3Pbe7urQzs4vIGIqcR8gzzVPTqt4oU4gb/RvvwAiB
DHwjKAWXqWpslkSvwGd44pn0oDX1I7Cw7s8OcvVEnZmYF3mWDY/6mPdjAxNdC53DZJcrfFPjJP9s
5TJWqKi0AqNpgHkD2cFy4IArRhkNIx+OvSM7rLolLrETV+48cAV51De7HQ/W1AUuELeopXwzulhb
x5imi74ejmpg4lGbB0XfH2qX+tB42aiRvFLxvXxZwN78rgWvApgkUcf8vpcFaHNkVlbDETLuLgjb
XPBSp45w620TJLqz9tC8cPuZUwuXF8gMTLARLt1exBGwbSMnR6L9JVGFEbsaXYM/kCT8F1/PgPzJ
3Dac9XaXaWMHubEk1jpyDDG/r3rJMwXwkW3H+yzdsTvFgcj2Nl+rPF94JpY3Pz3B0zBrYC0pXSXW
JaIzMnLUH0pgV3YiMJ8T8DXZ4kZsoRrnWPdis/p8ujjUs1WQAQPjOUukL9GrlAgtGqSQHGlAIGTs
DFvQs/9RHhtPfx9+Q2X319rz6ZrbnJv8Iq45O4JtR6S66mJyhGralwRLtwcUyZ69JvTpSpvx8kH6
fYFftINn1kKQVHDMHJKj9mQCwKrh0n6zIENBHOUldov1ktnKjiqLJChWokqLpojgFNLd5IJQp3Rm
DYxXKPg+Q08qgaaigzHpnyPOmtXFvaNhWFgNJWxqYQaq+mSZK+55zTshbQ4qEQvn7+LwVQ2hIw2F
fFTr1xz5FUeKINaAR/OP/JZ741tBRAIU2ChCo+A9/4izbyVBaZGNjMlH82AG1a/Mnevr0MoBO7Vd
PwHl8d82uRf2FjeaHEEvMq8N+SjY09DfjNNKyfbapiFQISdBoERHcfFRDF1vYhUKrcfJOElqCj6s
xmuQ3//3n/7cyiLsayzKRQJC1WNlvrTmX9quvBuuxV3wxVkzVxVSs2U0nGqhREXUYhUKSDvCbayd
QO3Xm7/+xTIALsZVAowGGp/fP36qSDSu60I+xkp6sGjupa3u/2ziItWdv/c/JlT5uwnMjlq60Gv5
SMCgC3gxZCKSfEty6sSZtdfz0aOlseJjV8PdudHFLSlX5UhjGQ1140nd9QHGiLb6Xe9C9dXNDmvB
9dq3AoIHHRVwbs6k0d9XWOpRQeI6m4402/H8vWuFrYEYU6xpKF3z7HM7C5/jXONNnsJOpX3Q+FNO
UNLu1uZRrn2ucyOLcKCnRZV3XT4dwX7xkkGoF0x8hVNUZmXrkerVlnSoQcD4X/uIiULRl44cmv3L
wYomLtK21/Tx2CnUZlCRxXxFA41g3WA2IzSYwOnys8VrVxSGncHSjZFvkKUu72AxWkMHgVj5qDyN
ztwITu4sD8x4T9Ai93kAkr2fDV7ZVxOH2UJmA3nWizCbFaAiHTmfjgI7WVcA/RavtEGvT3K4+pEO
6oq9pSoUBlTAUD7nF5jAg1wuhnm/xfVR0IY2Qzseh9aOb6XWFq9gqtlQL/ZIgvkiJZg8sDLaLeB8
rS37tR95xmq0v6wb4GcghmHWHZp2l5M6E8my3jDhtJ1lp7ftsbqPnMSNnixnANeN6ShH3M1va2xp
V94CGJ2Y5SzmG+2y7lKEdV9PTBuP7HfvQd3Yn2wjRRMNJEvI6sK79k1tVwLdFZf6bnORhGSNaTUA
3YzH/G/jan7k1A7o0iGQjInnGcuyVhG8jAff7S3iTqWlbTPqWGMJz1XeKgOMGB8/e+2aiUXIqbga
QZcUBzPS73Q5yNApSerC/dnI6sYtXDVMRGbpGTZODYgPATN/elMLf3DmgM0B4LVH6//X5BzTz7Ie
rReqwmssLDyWt4WrNOCEdub63N/GgwTOpkv24eoDdf4g31Ot7x9sLvGeGS21Xs3RO5nXyYLoPdyF
ZM9aJOHzzGTyx4QwerK20IuyMR415wdhjktnNoXaWdogYaHsZXQYJNkitzZu4l0OEhC0GkxgeSdo
2NQBc9o1FsnZOy7Wi/cqOjbgLEQv4LvtyNKKjOvqeKRqDWEtP14Tdr9mALS/SFy/OnpLqr0J9Ej5
kIjx2NT9FsiD21ziK+nknAEt13BuYrF/KeFGqWb1eMy2cx+v2WiAC/FAbP7FGTi3s8jERC9zpraw
A75ajwWVH/kco+rxFpUEtwjWev5XMiRkLIjIGN5G/e6i6a9EY5kQ+Wtd5W0b5MH00LvcBpMLJgzX
VnctjJwbW2xiC4oTVZ1gTGAYdPqYtPeknFYy8qshX5sdAVk/Zv2XLcKmk5VczuAM/a64UfwcU1Ea
xszvuWfaslvsisP0a+WjXV3XPyaX7UL0XEVqhjCZbKstWEgDdq/lMAkhdGeuHox71bD1tdf1tSN9
ttAlTwNlXOu6Yl4o6lyoktiZ373lD9YtEACq3br1M3ckV8zMpytJxWWmC4oY1EAtzJ4pgBAtbpxu
zNtUVBEsh1agdIPXqo/gsAILWbbyNa8du3NL88k/C1tGzkK9ImzAsQNXUhAHPVBYYOBaOXaXC0J6
gOj01edCb3lx6irDiuQiiYcjBcKGQ7Uz24XiLR7XlK4vA5UF0h+NzooeUFkgi8gPMMogZHPqjzlG
1fMwtZW1qesrlyi4i4AEpAp6drCwMEHDqkgrpnVH/VDdaL4IdMkG7bhqQ+4AYLKwckGFteL/8zPq
e3AEqTKKBxRsx4DLmYsAb01Kn0yK0R4z4eW3Fer9ljOBN9ot/w/YDR0Qniv2kKobkObRAe1ZHvFS
iftew1vhGA95+lZBrgxyZEUWgBetApE/V2w6htQPm7LZdGYtYch4oNtaLc0DGY2xtrOmKB3LApeh
BVzutlAn/aCNvbVFL753czSDHBLmoTtp8fjZDIV+bw6Y1yNqHDo4GVmQ6aR4qlMT88vhWHmMqSDA
S4y+c3q1BMeHKKMdV8RgC0lQ18gz/NUi0YNKBp2EkqrDlleZZXci7w55qmjgGUuTvZTLLQh6h9jX
qgI03QUoLiyrNAKpApFNE4rmBGUt/UlTpO5mSssqMAdQZWsMimj9kJ46owHDWsvAh8Zj5SANXbXv
mzTeKIma3ykMtOmyzPVPXoIqtTHS1JNzpQuihgzvsaIRL2Ox/Nq2Jd2AFh/PkbCpAmFxnttS3gmv
Fp28jRi2G4QZ1FflSnVBxiochYv4Pq00Bj5qkm0TdOuC3mqRXERgI6YSCOOsNoW6TikXAAN0fWw3
Ggrk4NlKHJpiCgTUfM27SWqlt1mkleEDqQZ9G0pVqGDOKW4j0OhybdwMPVI2CH9PDO+HJtsWlSKD
xS06mmab+DTK1L3ozMxRs2R64lUs+yOu04MFBqDtkMaNTSb83Uhp5MqhrAJzYlfrqdtorQHwvta/
hFxndoFWjN2Bo64EHg4koJqSoGWrCHuU2shvOzE4KeiT3EYh+a6NaeknGrRO7FrJcntStVu9S+KH
2JLepSybISTtSHcaywqnzLTKTTpQfhBWvA5RWNiJZQm7mAzovUgqvnqb3CTS2PuEhZ8ti1+mPMYV
MmgPfVQKjzYj0GqlSm0IT0u3g4Jhy5KINyVWM29kLbIGRYtOUT4mByU1wH05GWD6k7nhMQrxPL0p
wOZZi3tahq+6ClY5K7YYKMAi7CNkK+4nlY92WRhv4Nowt3XJE9eIW8WO+7Ry49FEOVDhkFYI+744
YGhCtuue5k5sFn/w1rJ8y6rfdaZOnlqBLKMuqiMri9PI8M07opNNk5GHcEQmGMYayCEVim/QTok7
tnX32TPQ2FEK/lPZHH+D4rHZ6IwXgSLnj6nFHslAyBbKMqdGJc1WM1Jup8L4AA8/qIGH/lYbmHAG
8AKD3AJzDUIewRZcNQ+cU/48QUK+trUJCLawsUp7JEnqkxhqFFNMiC1Svu8IqBW1EOQzhare4lGt
uwne879lkyNsaKZxqOqc2cqg41lShW/hmPwNFTCMdiirOzLFipgpNroRZm4Xkjct1Z+4XL6AzC50
sJ8nwmViU+hH2lA5Yj6E3XOXpy1G+AYoSQCq29qsy+5NfWJ3ED97z3hmgWPXUAOprFH6lWq3juVq
0/YZ3K81W1Ah6uZdaRWmDZ5GzWMleB8BzlY9XkxolOsoeqljezuF06/G6iAtyqXMD2VwXEbxR5IK
BSSWRbfNE6mBiEAeHloz38UZZvwwJFa4kC/aQ+ry3ZQUkMXJRmL3yrAx1PKUJSVxJbW51zp9XxvT
XVh1x8GwWpvm1VMOyq0xjyYf/KG1y6L4DmTfKrh8h9TGb29vmCa9VBLlmx4l7z1+4h8wQ+/1secb
XoT5bVNnpQNRmj1werFNY6OwUYmtglzlmNQIzdgDFOaPzDtAY9sw2ph0+s269EVrSWMrSUzsrGV3
0lQNEFGSO1umyDXrUnrJRHhT1uNLkYqPHl1Vux35i1oaz4mgoT1F+S/eZQ9pyYD3GmnjWoqkuOqQ
cDc36HiTaWXjTUT9bUVq6bZRmkJK0UjeSJO2dyIKfzMrq98rQ5gPVM4yW1fZyeL6fY1xux1VktoV
lpHjb6eSvLHMqPTaJlS3sUwmO2+ovIcuFETe4yR+x1xR92CK6tD1NZB8fR0FI4vnMaU6d2oFQgFT
FH3WOv0A0wpmedIeCMoi0YIu1qTNOHT0ME2q9EwEgaTZoNTJQ5ix7j4eQnkHXCyxox7hLZo42wBH
lUMupcIZFxlziMrJI+cIyw4Gq7T3MZMyx8RXZNoEWHoEeZFBkx8SIxvSbSZpheYlaZaXO6INbeXm
FUiAQSFd9fTFUBv9qTeymgcVThG9Nfg4bMM47XYQwADYnQhrk2iZsoEGngEWUSXzgKYEr/CQW5Gv
YXIQGGEt59IRwhky3aZEhXyOXKdQ+e7DRgX3z8SkSj7k4JDi4BUtDOFxAXbvLdgxCzipJcnEyeNS
EFs1xrzGMJWZo2w6GkDWhUnD+Y1cSRN1lapMXNOMBZIAKJxU02s2qn5b7+v+lXb8SSpP1mA4Rvcr
Dg2/smocCR3XOEhA8xveqzujS363WrGR8udpGOxhyJ1Gg/aDGR2y7pdWoxHRv0pQSDBBywQ5mVYa
bYnKjgBhtp7nhyicAjEVsZ32ki8bnyZKnwOIsYaJox1agQBbuLISUPyhRL8fW+bKPQnUqnhivXYj
4/DFknDmaa1Wmp654PuW3JYgzuxMF95lowQKWityGGLVBYXNNouGByNroMU7ObUsR3Zt6FsBp0Ys
KF05LZ9bSpxQUg+VUoHhnGwMkJD0xNxAFPzWMHvEzsjhKbRposRv2praHQhw01Rzo0p+QdR3I3AC
p0mBD8sR7ombNSEoT9EysYr7guF0pr+M4oXgVBfTqxIOm7EGJbFKnTBGyR4MHSyh1G4g75DXyaaS
mC+zEGGoHFJX4dm9ZN1EsfyIEP0uLPVeMrgPXWO3rrs9TeUJqaFi9yy1Navgnhqj0FLw16I3vElk
H5kOSj0J3KQYshTx5AkQFUtF90Clxlf75LNVVFuXQdkr/zIbHePH0UMxx5EITKsGdZQRzemSO/kY
bqZMsllWvSIk/ibdXknvxy65ZzoGYwgSwXx0Jiv12VgexpZiyv4VFGR2jTZ3O1AkQYVH28yxQL06
gg7eGnBnE8dUWlsLObJpDAH3EDetYkfk4MkDMGBTK00wavSvjFNTQ2GVIp2hwF71ZvYMDno3Jplt
gRFhFKmXDmyjpC3D/7C4g1SWjU/rqBSKVEbiCgxV1+avLNTB9lwguG0mAtF6qKFrFkAtWXITjcXB
6JND3CJIQaUlG97B+XWo68YO0wqs4XhWYMB3immgxuLX2Gu/RW14IJh2IjN7UEA0W5T6AxmihwqP
REgL2TLgmuoInn7UhCQCuuTc7nXqMhbaeT4E+dg6oEPdAALxZMXhnidsB7aYv4BeJsonN9Gb5xBE
7bP0oe7FDYYsPagZ34SsfzGQ4Yw5SO8wCJXIj0LFua4xsI4KojXcEI77Hiq0EHC+g76Jp2HnkR0i
BR2bV86RRzSNT0HbwtIKgliG0zBjC+rkoMs0t2PpTZkOXiLYNm27zZTo0B0YocpTv9Th+JjE9TbN
Bw8K0Q4fDDCqdpAyavyQ43qO/lqlCs7hEZoBQ6UfcIgPrW7u4Zf3uIf9SAMbYsReC/OQWcM9p8aG
GJCZqswDHl+uYOVWyvmh0+RAgR4LxGRqHwnZRu2LPTR6sF1JoNSaX4JDhHHuWhBk6PTmNiKRnwl6
n7DewekItL680drpcWqa7chKLx8lOwRLnZEM20GW71KIV6WZeBu7yBb4TWoFZIlF3Q5qYG1C3CGO
7JYkoEnB5chMeEjKvdGieyHoJzjwbmmj+kkT+pYZPsc6XmNImdQ2CXpkcSWVbzJSPqZq70ug4c8n
cxPn5lbVils66h56CPixsd/g2kwUsesrcpBr3c+J5UCWzhZJ6BRj7Fu8fgrBYd3JrcvaEfO4ICQe
LCcyMj8rxYsI8eMQNJFgOWZYPGHDX0v9ZWSIt4CzlmONeAtuKFl1eUwfp3y4l+TWA9Gqq1btDg+a
fVYzT6kVr+lNV26GfSSZoOtO7muZGfYISramIAEV/F6Dqp4SfyY5ec9GGaomwFPE2P+JQvEvO2V1
tzGgBEXU1iVREqT1EzLzh2LobhtxJ7epVyNbKWUDD4DsScp0mwlMCLPJ0WL5Pim40+uP0/CM6cLD
bpelf8cs97vmNy3V1B0sJbLxtRPbzArlrtXqYsumWrqDFI9xYFqkgHS9jreRjFvWMpAwklpYHqtB
k0IRmJxpylRfQ5nnN5y1hKyYDLZfRsaNUA3oXdTgtpeNKNzwSALpu5x09+imhXhz6PJGmyD3Z4aZ
8dLp3NoOUElwGsmMHZrhzSgITR8nvIsCbSLg8dblbkdlCalvRTJIiBC8YURSoyND9YDGCrF5nA53
+pDr97RQ8Rztug6eVxK7jap8p1gdx61COxfjGvVuhNjfDvPQug3hQUy+JArcQIGS0bEfTCgmQ1N5
L/Q+f6spjQIG+iq82RxUB4ED01FYzSyvggSCHVbKtkyYb8XQq2gN/AjuTSU4xLP4LkPUjnrqCfY4
RRZF/H+KAETOmtTRovIxYoMrImk/gVCd3yFHus+4gTw89YvkLZbfs+5YYsh6Qttt1EY8/mKnSXIQ
ydeO2pENl5hLctNrlb1kFS6mOLE1EHeNmGPV+L8w0yvQMWuQDQBJnpt/zO5zaorNqPwtqbWT5vyj
ES8gy3iKrf45r8PbgoeuoNyTES4HwW4apm/Hkm5jk2z1jr+USvK7LLDQiqPKVe2VHNnBL2ju2Fqv
eDzUjlUzbnstcSspeWxi5W7qkO6P4QNLNI90RaDnA94cIKBX5WfVmmX6lC14xg8yF3an6p5igNy3
09+gwXlbE2jzdTm2ljyXMYFSCmZDuflOLK7ZYYFwFTZ+02ubdGifecyQLDf7wniSp8HmcgQ1MBWT
JRDKw38ChUAOViGOkLAfwy+tGm/pYHjVFN70svlH1esnEBFvUGe40SPZQ8V7g8klaCKYOVjMITg2
MEdq24dIrm5yow0m/XcDinidSNCJwEftq9yOTMWjHD26LnWjqLkvouoBM/wg5a/vlKmD2n2Oq/q3
3uQO18cNXtTg3jcc8KN6zSi/mMO7Cd0OzH1tx7bwmKZCfqo8MASausA2grFeRVaa8HmcRIbfCjtU
rNskNjaYb/X0tLJBOr9r5dov4t5PoE/a1+D10j6jtjtMkuGOCQ2ATPaBpHzXpwx3hrKt8SBrhO7K
pZmjEDHZltptmSjvrLbbShq7qyHcMUK9AN8FEm2TOCTgDJNp8aSo5v/j6Lx6W0eWIPyLCDANwyup
nCxbcnwhfOw183CYw6+/n+7LAouDsytbM9PdVdVV/zHG7fMKPwGBIby/a0aSfRz8cuTvLN2dl7T7
xIx2+Tg/etaXGnAqHYZDtYx/IqufK9Uc8ek6tA2bYVNKJkgRjouziVw8YuL40ozVNjGsABRu2xS0
07IO9Ck58mPfhyafg7mqN3o1X2ZahdioVgZFReLTaj9mcMJF2tE99mmxEfoChZr4z67hvRsTmPPi
HDocaTROSHITiSKioly1brIbycxNXBCBSi+PhZVsXPvdqpegcu1z7RvrMvln5cM+SavPtIQQj9RO
s5gJHw/kFO+0rL81RL9ERA/Odnwcy5woFLIFtAL3WHs1JzAkJflxefoR4e3mxMbB6VBIVeS3+d0q
zhrM/62wUt6Lk6oTQNZZlMOqcrvNOD5scW1MZht9ldDUESt51owozBShHp1aTbpHUmQWVvqtqJJg
gkeYKi5nRgc8078syRVbuUDpzdYQ2jGv660R6ReEVHtpNWHn/pGbtSGSKfDY6hkS9m4qVKFNte+X
aBWP30PRB4vVBK2MvnQ/2jFBcsvEWm+jXZc4eCV1a8IhVxnNN141YWVN555wa5whmCC1wMSzN7X0
gz9/S9UHhhxIhK02srG3na+HDf2mss8Gk0vkb5K0WOF6E2rmFIItfViG/5SbYEBd82rpjzenJrVy
eMBll6Xt72mCRfHM/7D1A1w/N15z6V39nMUrmc18bt/YZq2DADomNvMhYCgZ8vksVc/brjO+9pdk
xA4v84K4ik9Wbqxl2ny4+RJO+XhuCf3yMAeJvP7ZHgh26HCZSIbb3KqN1dprra83fp7tLIzLpum/
rG1XvDKhG5lkIVpbYWqhiMugisj6zNtNNnLFK+1SadWzuej7GJgz6bwAOelrO4m1OX92mcCLo37p
unmFCXSo+D/UlTpqj6AOp9uhdQ0Sl8oweMey9Q+F/9LrE/zvr1Zbu2muApGXYTtorwMoppG/ymj4
dk3JSN8yWMZk/Kbk7VJrtfesoe1FStEDgRXpl1GO27LyNsbwVFOm8BA5mDBDclIhOAHoG+bMrbEp
ZXfR4hYJsa/TNV4yT7yPsnol+esaPZoZzf6WIl8CsqpIFvILzt1Ci9S9ydRrKMz9U5Q/zRknBnzU
H8c9uS+kmL63tTq3NREeTkHCthmYOd/KIsskHMxChTSk2aUZSvzgJf4oUkuLrS/NelN4mtwYqu9v
vogYWOPI3NVdo9/nwhpfaBP0ExlmRDcmQ9LtNG/KcoK8OkJvlG0X2sZUgijT2Ko2YoyKbbLE8853
0EtvGnuo2n0a+9k9Kjs+sVZ05cksDYtlJj937ktrqXZF7+4x4TgM1QF4o0X4k67BkrPE03ahKGxd
Xgzel63tCFZt0mHkQOsjAdCIaCJJlA6ox62Il+4gk6Q+tLq0Lh06Jqa0rhoeXjA0c3HadTVpO4+v
p5AVmU9+wtzewb8nxGPjkG6t2z7GpKa0zL07E3ylzcI54IlF1xtbVnPHbyz2wqxPEQ6TjEpynpaX
q94gHs2pu/mpsR0V0Y2ywk3MU7PFxEO/KUHKmlH1Yp94nb6GrVc8zp5ca4ZiZCLbkyvlx/uamPkn
bD8HLZB4s3wNlsGCg+NVw600llOx+OPRs3OyKx0vb84RuAVuCtUFIvQDgRz6IttxmYUKd426sCQ/
Nxu+hKl+ktxsQFbi4nkxDGy33UEPSt0bwrqqbA6vlV1GwYxoq1EF+VAPK2xwnYNICnlOxSN83Iu/
WGEoWceJf/NGIEsjfXutebycdk1wWaTjjRYb6hLRcxwrvSN3zG2voJjxnjEzWbl66+wVSYC/Y6d7
Z9S19QpMqt72bRx9+AWPbuTUxZrsMBcawDL2/QCN5mJkHiRZbK1FK7Bu9HHBealLS/5ES+oSi0VD
W5ak1oBGhZrIjy4k1bo2qq1lpfwW3L0xNqTeta9+hYUbzMLHuORqnTjOBdkEKXkwD9Le22RLBXxq
h0erizZOMlxz3wVeHrOdWXbMLMN7Z2tby9X2ynLDya/fiXF6qakp7FivbEk4UeWsq2z69GR+qkW3
NjT3KuPlBXDvt0wSRQKbcU10k1wac89K4T01xHUx/Jsik8xl+FGRfs9n+dxokCbQ0MjDfPdoNvm3
EwHCyv4+ABL1Lghx/15m0UdhNS+5Re4fB6XfNyzzPQiWNCjygjSgdJ/2QO5gmCaj4LzKrZ54qUqq
lSlBEMemV0AjjfvsJ5a/n7Mpfa1nVr/nYmMW2XGwhs8obr79YUqCVJ/Pkxh/0sHWQ9eYvkYnpqIm
3kuHB+Q82U9kStI9qGEOjMI8ZzbbA3bbY/qUIAS3xX9OJNd+B7vRqfemrZ/T3H1Ryrqy3/ttW1gs
OkSY16531VLTCIYIBBYgQRPq1x8o2skk4cs8TklaveZ+ekoNp1qlwOhB3plniJJ9MUc7CJQjn8wJ
QPnXxozCzhNe6LXNEtpT9Wa0zZ6R6DgQQNQ4xSF3ky2vXUwiXUloMfJRW1Yr2IVrFKfPppDXpHMv
SzQEsicvqyjoHpZ81XbmPiEmG6Dzq9eSO1s2pxTiUznOUyxwd/KBGpd02E6af6kb7TBNMwGh/Uhj
nX0No/faxHAzUzVe28argly3ZQj3utd6Yyf86JgW5jaNiT4v/LMygCyr+NdpTBkmvrUfvejcx+pp
rmCy+lm/mz2T2SBBsrzl3NHiT6OzXeL07mnDUx/7uz5Bv67NzpdTey/Zsuww7T+5fvdGZC5Zy3Px
MnXtT5rE28JbTlEzmMEy2gEMjUZ58baxbR17Ga8cDLXAg98dq9/WIB0m2cuaHZPM6E4QjckR99w7
njnPwxzvx6pZtZ63kYZ+F7L7XiL7r9ZaQuHbp1wbP4rM/bURm1WacXD94rmQ+j3xs6+iosYxnp67
ttgPA9yNIZ23VO9eOAPvaZ4b5KG5W0SPP7kJm9wIB7NOxCbMNSzSvJZmBXGDSdxSZyvoo2cL63+S
zN0lWAhWD63Y/84cgfKqiTZWI+6pcnAxzV+H2bn3JLVFtvkEHHaNUAoQQ/JLaPHBNmiiB1d9llEx
72qeQ0e4l5E0qJVt1DtyHNF8VOSaWtrEC5re4t5bxURzz3xBhBlU68SqL4nUZVBOZUuYHCvui/Ke
Gp0U58UgXFhLPj0TvUVEppPT+3vDq0JBq4rbdRYMjpcFTkZNr6qZ/kVyJZapP2vAdgU53Ibfn4Z5
wJmyX7GXSpScZW+hX0jMGl2AnSYPzbY4JGl7tmq1NxcpVn4dv1pzPR8HSWJ37TzxNBCDlH+OSv8T
U7aVS/oBG8x7sgx/ptaMq9pJvwrJz5pFygiWrCNq1PyTXvHrz6lGdhSaS8dxX9x6+lNZ8oKyar08
yoa2nLp6OMzSvFWxYGU1Mt4qMZ0gD0+zaay1ijnGtZ8NI17Xjb/GVg4MKHmfR/NPaeKQtfWuzBUt
KCubsUsTJLuPwvY2+lSzeJgVbBHb+baTxYfWW4dGGD/9Ik5zWVz6vLzmWbkp6dlxKH1LsFpRRf9D
CsYLb+ktyUmf19s3vePLYbpNmX/EoeqcO0ajtzRDUi7sz2wGK4kXrzhZonmt/eYgNfdU5/Gusnty
uJd/0hG/mTHv0aT7ZNjxhBOo8dS6zacsnWOSCRW2nQax5xw1D/2Csn+sAsI1qs560Q1BQmAcaWBf
UvpXX3n3zpu+ijw6ZZGxjdT4z1QmcrS53IoKiMYUVMw+G5iPrGYAqO7+CGm4QYfWQU3SFT2++oyk
9kFk23NTiK9YitvSClgVC3oj0u5eWV0iwmErJ883YxIRVYxJXun0p7buNgY0LhzVpiEdhOcaLk8+
rkw87sxC2/uR2uDBylEvY+Bn3SVrXUI76dYmXoZPGvzQ681vNfdPhj5GIe8gQdwOEsg2LdaePq3j
wd9nXnpjAa6gk24u9qLfHJ9WzjGK7ZgVBx3KtRO0+Fr9GdfNLoXboIm6RlF5yoqKeIMShq1cEhrs
Cni+FXO2svtiH3lqG2fGYVqGLV5gm7j2nrO83EbWcjWL9qAWcVgMhwz6+isyrCP6DpMFYOd7mHvQ
1xasPfMr0t7cq6V54PtITUK7qdoAUO7WZQMwBZkl41DRd5oqI4nIRSvRWTbcSHNiqf8rL4AV8hIm
JLa919FvvbBYdIaneccUASig10kA0rjBoGqfu+mpcv2VY879qmwUXaKzcpheBRhabMxHFbuHnH8Q
TI/rR1unq7RgW1/yFlJD0IIURfyRR+Op7Ia7zEbob5EEA4atmVKnNrHtFTm+x4lsRTG3G1Ikb2Y2
JaupgLf2R1qtDMK5hMSSGrG3hjoaqXZbOm/LbEHcanSp6/6bMvnZuMmXl6tHeYhCvSosCjUUDPb/
PxV0qayTkxqKm64533Xa/JhKbccqvTzyX00jeqFjPovWY6Idrbvo/L3uKSsAPzjPQ3ywsPPHjODJ
it/kHN38TrtqS30sIo4hlr+nWZTUJF9Za4nzEGRUWwSJIf+mdrz2BWHXiaff+7xZEcx6wSXyrYyL
DCNH97vI4RiYWH97NR0stBO8X4DqmRpPE3mBbkLUbkFSTjPDXrvef9LNTp1ZvpcDD2636D+jDcdD
kvTHlCLqcRzSnb1t5eibyVnOZO1tPQfRTFGWt9Jsn8fRJZSnvlTQqIDF6mxFfbqdpR22Lel/TXd2
avcitHSlKu0pslrW5Xwqa9MdcykvVhpt8Mn7qGVyVR0m7BBSKu33njDnwBofQYBcVKknO7+YrpPh
HnqQRzujkbBlBNNknE0Zf5WOlI9E9I+k0w/tIzSzMsEmi3ft8WqIoZZh2ZREKDsMNzPil9xynnCV
fc5s/Tjp2ets2rtZTv+cxd8hjvpX+OrGs3YfuvGf5ykBE1dvLQYg+jtOYlO3517vv5ukb9ZTUd9a
mdw7Q550bYBxjGQczKr+s7NahbGJxWZbU6nrSmz0zN7Xo5EFaTG9VUmdhpnXfeAy1QYmo+RR+oJv
OpcfdTY+RwXVrSvGo8OLuhry+EiQE53n5NMGm9RGkhVfkqoENvOfJ7KiSWJ1zgvh4yHOc6vMwZFT
pv6rC3G5Eg+8d+6dc6lSeryy3EWcrbWF6ALUpf0z3VGF2jh8Zf2wtfr26Iv+g+w1rEFHe5cvtr+K
RvOXtLWPKBopEJ6DA0nLHl9SPPmivg7gYVtvqHdtnP76Wvbh6HGzwQzpSTXFfxyL9WKK18hzRiRq
6WtSpFuh0f+WKtOCQXorOguLzX5eumZOmO26Z9NL/zPc8j/s1072PPBT9zBpzYwntTe7lypGEtE9
YPmx/c6wN4akMJxQL5cfTRafmmBviU837poJ99Wam895u+rd4gUQ6ePKzmxOR9nxCnHmDJXUYSvi
ceP5jh8YNgmVvU797Ei/nE92H2XhLAbYXhQ7vVNqIDFavkUQ3B7xtbxP9nIWS12tUW5k26zsXmdk
QaFtOSUvIovohUduaxTH//ky2fpd7hLkxMfVFh21oCWwglYDTT/tSGCM5rMJXraB3sRzfqnPfbJ8
Fo2M9g6EdpRpcjWSvt3beGKoqsGdpqbVmGGlucT1+5QYMBapczSVdqFDxRV36axwsT0M0ZFO+LP7
XKPTCJhj+20L82/ExhZ9IwHnwtHXU9dYq7pNOPidc55d490srZ2d+WvTjt6JccEI0m2eCNq89Tlh
qZ5OU+NLB+cAO6J7VPWviWwwjIgXWRHQ+jkN+V25ZFFy5t8SwYBky/oTt/bvKVnOvZ/8FgYOY66/
ZYvn0RObX/PcvvfKWQLg710/lG82RQ2xh4cZz0i/GCfvOL2/5TkMR6et5tG5FxVs3UxsO/M1v9Lo
W4vz97r2PztDPOU+4oapQ3fhttNKlst6GarhUpTyixH9UyHYJPiTt9WdKuMgF22FB+7FHNQmb+ts
k01Effda+4tRwkroyapv9GtRZOM6N7KPBMQnLNRg0G80pH5ZbCDVqeJmGcgU/ZLeRTn/Ifg5pLq8
z463a5cJ3DpW56KGn45tsa29qD4ZdekFKHPOsdYfsaGqVqNn7pvKvxtxvp8X/a+hCwomOTfBkBlF
qHJ1FTXen/EMD9pW2Wbsi7c5RUrVN9Mq9h5npxpAxJY7f5OGui3+MxxcR7JHc5XPvBTWI9S4tJeH
+pJi3kw3EtLYG2m/usm2AuKhaYGsEm1YhDWPFGMg9RzHX+OdzYX3xh++ZxORGQiYCiTJw12OaEFP
67es6L6tJX7RhvFTS8w3t9AvTDRrgiTem7Ki4ljZvyFybxwx6L6uWUdp/uvDdyyDQGoT39tI/1Jl
ZQUoKU9TjwIu0TjOQ2a+GaNzzRJv5aAeDQrUgc9oP2gZqf2DGugjdP1Dn3neUnv5yD1mDTCobTtM
kF1MB6EepbseNZBc8pPve3ucA4swUc4FiQ/yEJ/ef1LVPpPszU/5G9Prru9LvjRiVT1bXo0Yve6c
90DSKgWXnZiSVJeEEmIDoCsKynnyAtGJdZkzuxt+vGI4sEMTgLUz+qvpcBPnyFknY3MTXUIx5cPS
cx9qY34uMoLGsOPoPUTpqUsToD+USKLSVlo/pmFUM/y6MXs24oo3NP8y103Y1vEBPNblVYWNF267
aaNpm2buYapJ106abAoMTXzk9L5VUy4B+d0YTMK42rnAFcx0r8p1D74W7ZsSRP9RuRO9+086Dv6Q
Gat7iUA8kR2lDQxmR+NthA5M+CkCtXTTJhotbHWjATACcU9Uy4feyTnk/pyD+9Q/7KDDPvgzGkZu
Rx+7Tsia9qvXtG+xjWAlcqIP3Iwhrzr1COit1qaEw40S98zy4VNXKPh2qOMgbkw6Qnt+mtr6zZo5
16lMjoW5QFZEHNmxm8JqLp8H27pnhv8zluObVcByjewhLhGOCCprn7Vpfk0tZ601Xb8ffYf08Erk
3ETjWLpg4GnffzuFflbjRKUwFDIPwChaTCA0ocEcJyozwqHp3hw6MQR28muJJmJy3GY6CK75oYkV
8lcXqMxe+NtxqqO06F10nzAlegzeNqQ0RcKWOwfK2IzHY5/4K405LyyljTozXb4MJzl3tGOzW74B
t0Hay3eMkr6mPEFMy/S57kfrxe1QiaspW5eLgEqwC5RVNr/lOtVeWc3/7nzjNDXmpU66o+a0/dpz
Tf6gSAG4xd0X3n7utJ9kAYNx0m0+Feuh7W+eBD8yWiLOm5eEs8LrsDWNZW1A5CfFvFmQCcXKPeez
ui96XYdLJ76slkjqxjzz3aEwqUHVSm3YkZzlocaRf1kWQZvJ6aE4sqE/e/sfvqHnqo4orvYXq+rI
JmMnId9IN4hu9Ha6//jdR/63shjnPfY2gq7PfgFw9XDs6mset/vYqk+WO908IQ/zKDedHx9nrTj2
NaCnV+xSXfSbQkkGgcV8JjsZMY5Yrlbv7HIaOk3z3bB1jD8Lig6mXPuZrCzZVwk/bA+gkIJJrGOU
y2PrPilVtEEjCDiAJkGklN1t5dx9p7oaWYTwHP5Xt3d8GozT4GtiM52DqdcCNeTfftK+EnGPC1N7
RCqASShov2zLPX04UuT8kNFa8i5fTJjVXVv5EU4Jy8VckpNWLJ+5bXaU2WFvuNW5sc3NDKcmXYQ0
8KrCMaDUyZOQlCJRiqORWFBD9ns02n3gRgmiteKkuulLgEZTrCwdlEjrt01l9ewIU+EdOvd1K4YS
f/kRLaydfUhzfsuExc6DGuKVO5Z31qN+ptLYJ9JmFsqNl6Lz36aUIgCkb4f61Gy9lmhB103CvGQ1
wVyyNEzovAYToZsXD1vc8GHMC0U2pwtP4s0l7QKvpqMSVFFS/bNh0aeyueUGQ6NDK1xWxY+kFil0
3uwOzSGWZ6w4L3LZtdJ6drT2z37sqttqKddjNoy7aurtS9uTn5nnRx06Hrb1JAVykWzsPTCnGH00
mpaA3Ljl2OfJpew5z8O83IF9eMoXPKaavjnb2fyV9mxcACJtSWN5IgvFCR2SvtDu8CLb9mXSkLia
DSKroX7rrXhvucUXWwU/QqjPJm/vpZasEwRwNMsHSx9OU5tdcpn8LtB2YRLXZ9Kv6XYmHeqHzels
LGBX6BJFvCiAmnlP+OdP76fgnohyUtwHwrh2Ih5QtoyLQcApq+RDTQSYozy1EOcVp6Kp14U2cu1S
Jirc47tr4aGP1VzZoZeIPJQj9r8sEv/aCfV2afvmVs+K78p0J4ae9C8uR41xsHgvSx2Jfd+J0C/h
x6SuPeua+7l07jM7wkezTNNQNfJCjuUS4PSrPkae7gBw5W6bo4nsBJIZ6dVJMhCyXYZlRgqHrgSa
S/GPWLO748m3/FGdUwExQgACfWAFcGPZX1Cu5wrRWOD704/dT3pYl/mrm9OEG3ovA+XEc2jH2BR6
i/y0KghFJbDlGDr7JS3a21zMT8J0Y+wT5cF3Rqj0AcAQXo9NHHFKmNTRx3Rb326z0BDpx2jIMswN
wfaqLGIEIfapKvLvGSI9xAV160zxKUvULiskytY5O0wjbY+u1o+RzOESZktNoF45WQdDBx9r2+Ld
br030Kg2bLhvJkesMpVcNZM8pq3wAtCS76ppL9GMBtUax6uyEGMXWnqcreXWVe1HEZcALNYeRdQd
S/bbuDTHck73upD/fAN11mzDvCfTyfNpe80I2an3JyLvPNj5SZ8MI5RdTOHiPuRdv2pTMwkdheYE
1Sudnlcfltie0bN1T44/XZpC+0lb7YZq5hFylLncF7XRerWzBv13pDODBiebEuqN/a8611Ctja9q
SjQwuuw1iw2iiBftv2KxYFnQ8oq2evZ6C2FA85nArAD10uC4TrWfUmfXzB5PizVQRRuHnC3NWZGD
uGUdYVkjbr/yaRnnJmeXFAvUqcRW2TIAiuz+WjraCz4LqywiMa5afuoupuKACwejQFoxI/TmKAzO
inC5czxiIhvXT9jAbpzYf04s7+RN8z9dq5BbpeLHjrhvGTuXOzHxkg4WuG6x8zLhrFl0Jq9XzatC
ZHD6YseKJOiWXnwOfsmEnp/MxH3NjT5j/27euW78Kq3lafa6rdmlR9Rl7qoocj/ALu+lHcd/VjLd
pM5i1xRnf/+Hi/Pc3y5t9eK3CyTishVpjMGYna5j0zxbvfnsPfbjazN/9hqOnOUcy2r8G4QcoSHB
FPWGeuH47b8lKmrUJ9V5srtso8hAdss8Duyl3442mu8u10hmrdiTnZ9NOABbaa9ODk5ucYoqaZ0T
WIHQ8cZtZmNoINufrvDRyMcfWZNd5sFETbSkaEndOswSZBITx1UmcusuD/hUWC94waGQxMK0SsZP
AwyPzBT9PNXJtVuIBdK7f+niZyv8N35qhkOWt5t9TLvFTR7+URTD3M03i8bOSDPcvCb/mR45WLiG
/imLL1hr43+L7J9ViZY8cy020rS9WTtbv9CYthlMgyink8cro0WQ4jwnpe6stCV6M2V5Ebn6klGk
bYw2SVaenxyGSiLozYg/Byo2ASGhHfiFZb775TvNS9brO9mbG9LhnsrJuXOvtyOWoiHF+YXMlD5o
Kjb2skHyYPbmS+cnT26qHfxRdOSRwmyYPa4cmjcmgREN25aKSomu7mwpHMFcd97EHyedphhmEJRb
U4m2jmuY1Mmadvs0g5iFxKue+xJtMeZeAZznzhiHFUlH98ganmefRw0cF7xv5LWePOsKs/vWPhb1
opops11oWTvQM7iaZ7fBsxymF2B12Ko5PxsTMVhO086B3bUXCSMeuRIp8+xNsNFREzZe8yeM7uz1
TbptPVTcotV/XD+tUGqUbVj35juivKcUin2ND/yPEyUL/Lm86pqElmlyYOQ25+d3BQsYmQY7VOOM
OoGcZGyPuRMSSsaXm9nKN7ez9lahXWiwSlT+Ptj5YH0Ulfjpqmgt5y7Bp6p61RaOXdIndzCDa+yU
b5pvfo6RT0eT7YUZb82chBnch8hz1grIJ0jctoYklKOAZPCaTb8Ub51mtCutnPeFbp7GlPU/4sBu
djSoMJqEy6QhLpqm+6u5nvaLpVXhIDLWeUruWFVPEPcd8Fmlay+ug5KmlaexBLNl+e/Fky5TZ8uc
27N40c7Nu/K1F8d29v3ofrNg8oQ9+cEfOLNGD1fRu9/8V4/ZJJ58s35K4r7YIC2agwykIpntVa3G
Y2Vm1zKuXz0r+tSHaD/mvIlR3a+0tr2kdv5iOOrZiJv/cpxGV0ZhneOmebJ0E5GufB7MdC1bTQuL
AcAny65SweUtU/PYs+j+yklvWJjz4YuzHcrSLYYjf3FN6WAf6YK5HsrJdNk4enVLesTmUXkoRvWr
oXMyrei5NRERihSuINHDit6QxYTPRKS73Hg0JD4qOQfwop5exonfYbRIEHkbJZpn3iI72RVD9Iuw
9M9pCR7S2w6K3LS6bxmn50gDpI+bm1VAnPptdHGNmCUket2KsLZA9dVdoEY7ZjX2klG3MPH7AkGZ
8V+m9Wlo6Et9SuGOTK/bWfPohgZTy6DMF6Jar7nd/UqfetElfrsuhH0UpqO2ovHf/R6o3asZ68We
q3yVXV4GMvZ0JlO4zAzUpGwM+sX6oYWYD5PqX0TGH7uOeWjSdAppCt+zCXTYZO0vnEaWzlhAdsO5
yMxVC7RDC7LOhX11I3zcMc8QaPqprABHkptRLfGuYxsUH8Wv3uDEe4MI6WPKtVXxHSXo5OZBXerM
OCrYmsAfyo73Blt26S8M90jgwSF3wkGCZXUvJFo07FTm5xrFVNAY9T8jW4w1D/s6S8AKOmulWn1l
jctvonvb1OF11ngu9MaqQ2+xURQaxgcr7cAaBV+dO7HmWLYm0obSfPNrpCaqSN7dtu93tm0gE0Il
gI/ByWvcX5lmey23Fkj36G1gEyy08nYI7YVqbhEeRa0BaH9YryOP+7J88eoBooMxznsrXs709Bfa
mBXuaPekiK61SN9cu9SDprQ+aVAP/F5PyhBH5LnwkNKp1vpUQMFp5qdRu0whSU3EdRpnjxpo3YqR
KzMN8BeQGOzLppOC4cu2TtTth/jR12d71x7QgCJ9t6Mj+8t7+rq3ElHOMNFBxr7x5KG7nvufwl3e
Z5ne0kWojS9sTlFfBASBhSz3sdWLEmYU3hKmVb7Vc9wRh4HffH6NNVqeSK9QPLpoxEXbX2dP39tO
9VKp/gJNzzc+++CiDcx6eRrY8xbmozfmD6v62kXdq1/PiJlcddC8+ZA5NBnzFF+KDPJeIXXdZY7/
P8LOY7lxINmiX4QIFDy2JEEnytvWBiGp1bAFX6gCvv4dzurFbGbf0RQNqjJvnnuzvyBJpNzSE2CN
Houm3rSOZoDW+rU8O/36sKbtIxk5SJY8uyvW6kPdFcPjGPdXCLiuv/Rcv+Tr0pyUGvEwdem06b3i
3V3Mn3Sw7W3Dk3y0WgfQbWXp35CjantsO0PIKL1zYD9zkm670TpZZriMklE/8MTFw4Jh5/pkd+GN
bZewMI91xuh8Snd6uFp2ViJKiOvCc3Pdqnxnl/Z+XOR+tKtD64f3mWyOdh8+Du6Tmy47vnjr1pPD
m+dTOEVjG+E+Q/WezddgxHaJ5HYdXJqcaRuZ32HBYDwOLcaQ9DVwCLZurN+8NIlec/JAJ4TDpsJn
NcgFGnZ+i43HNgfFpMrUTLLWU7a4n8v0YuKSPtz6Lqr7jKJoZ2TJhvCs35Gm9t6hsYGaPaVp/yAn
k7CjZNdaX6r+lpF7M3blQ15UvzbwYCzHU5OX5bas5SmOKaa78kmkzq53XIznmNZMnBAGd4hjZ2uN
T54F+YBBYw7S264pj54fzZuywr0G/x/SWMywrFVUXdFXkCoOZ2IdsM73ey/K9+wPeZ5d2oWMhcEi
ulhBmTChTCJIysD4ZpPNTE97FzJRf6ftdGk8f6+W+uJVgoT4WZ/mMN8XNtqDWcMz8y0Gr/kRs/Ax
t6EGTEQr1tX7oMUltmTbMM72kCN4+YonVNgTbqI7F9F7Nw/FbmZKtlA8zjh0Cuq/NkJOyhHr65pM
7hSkOT+McXSUgL/M5JM5aO+ynMsUVdZxrAchloMqqoR5znGZ1Zfnab6BwE0YtNcM2JjdWEpuPNk8
6kJtZ4Q3HZfvug73ToZu2cl97zQ3aWVeq8w6hau8WELvVRvsDIbxACgL2w2keFtYiYOgQVjd9Vre
Ej64JVd2A92CRfV18IejWtSXm+mdaD4c3/xdLOso5yvrxh9Quv9mkR8dss0dxPzZZZM3znTjyb29
hMfUuPsYC3uID1UPLRrx+FByHfR5eYtWwJy1eDd+tVPdcibV7tDEH93YoePMj3CTZ1Ln8iNpFEBA
jtVt5SyfQ2kfgqG+YfCNXAMu/riGXP2DYWocD411Xj37e2XR8m6YrICemBeH6Mmqnhvd562FHM/P
lPGbiqO5ubbX0FTDXD2oObyEzscy9bdwjz+xpz76yn2al9vCuPfdAggT/Vub57Cev7Mph3LGODU8
zA08DTq+5dFZjUsSdN+Mj7bVDLWdIul3ER4VMpWpaKRlXcu9OUg4yp+zJsbT4SBRC3GI1v5PydXU
4DuK6VxrMA3TjPBkIxdRBmFAe5exsLwxuxyLQJzKQz2lB7Nii4z4OIaF2jnbCYWc6PwOLKt0gbhX
e9oNA5wey0V3yv3XVWyORxuecB/0dX3bO+UXU/H3Okr/iIkqODZuz1sY3tMZv2OWsq/MLedTFGUo
sIxeaR9jiZuoMc9dG3wsYv2WypyaMGQ3TAVupYo7vaCGOm9tb+8yJFiXHYz+1W3ZoSlU9o5I/33r
k+Q3t0kZioegeHdaUoC4GJhZbfOq31Tjd9S1z2J4F8Vr433XHY+ZGHa1xvcw1QdXNgcbpqiccU3e
2ikCOQGS6V/fWrZzgSZV1GeZD08MdRPRZ1tc3hvbm9QmluqBaQjdt/ROaTjdutZ9zuDRyv3Nkqcr
ZESbzPFjtdSJWTDL+Smz0XGjQr2NrW43RKSzsx8ToTsRyr9Efn8TxetBZippAz6fQt26ckiqoLj0
7cKhJbci10cQOYwZ0NO8tHvtjaoAqNMA/Sh+1eWGPNm7HgHTW8ItnCSUAiFgCH0uJr9h9PYELx6t
vNssdXAvffdQDvOl4fD2IIEpt54alP+okP8GgRMqnZNREsYhImzz5lG19kPsqlNP8oFl/ym85ddp
RdLW3nPNWk1ps6ZL/Jom+pj4xagOiRGmyrXf4zrYMv1Jah7UsISF5D9ocCOqhk+k92MoxQmhIsTj
iE6ngmajG7NV5E9a1ZVSXLfMuLfGNqfJn44OkQT2MG1C+7voxOHaUEMHb4w131WD85qVznkG4Qw6
gFn3vQrbXa8tsLh8X4bLIcO1GIevMu6fw378tdP8ifSA28aNEHWWl8rGZ1TMOxWFu2KAX3Lf0/bP
NIV744CTZgASpEtgCtKbSEb7wOFZnXIm4iT28ur8g/qmzbt1M04hiIN8qTBbAI5uw9U5qk4eOrDj
jr/FmnpGY/W+gnfAhXSjyulqK92lDQNhnBUjMrkfjRtTM5lYxqQjry7DDRKbadtR12fTHYjyXrvB
FqhqI6iK23B5bIdp67rRIbXczcrJIXNSY+rhRDrHuQTvqRqJJPoGbri3BT5S/dCoN9w8jTfj0FyP
nph2EX17Q5iHRcO+rNtaUhXGIUVbRScylsiUvfVWjh/XBSEeTK5XhHdLy+6Bcrjp/etb6KlICLUc
3GNrObeWXx99f0gkPos2zagh5FkU1cGwWkJofsc1Q0+0GLWU+6xRO+JptjXmdOPDmOfOSdjENlhm
t7Tp3vf0tjPMFwJU6Hny946ZboqsvzBJw6IFh2IHzxK7LPHiu9a1tn1v4E3+5iI8khJ5wKSFjvZP
W3Ln98GjO0+7oPDPDackuVd3g6vxaFfoEgtTCuCHHgW0zpYDSOFlVhaMEKtL8SKTVmBepnW8XlzT
sa4XNsM4X/aYfxCwsVFS2ZtWf7cht+cik9hej2k5AsMixtXufcrBHDvrNsNxWnVfUfdsu/rSjNmN
6Jz9YGMgw9s35gMbuJ8zHmOPSmkmOaZCZwuFTfVBtPZg3xa1ApZE5mLAXrcBHbKXsH9oky7ybdLV
nd9HZ0GZo4Pha7JKNDwiFxZM6B3F2CzGZOG2YMttpp0NXu/Edue3EEtfg3uPaGzU/BCXzJdrIYAs
zq8nngQ5CL3ALWfc9956WdaSihcyyq9BtYB9ION8dydXaNH4X0Nyg2Gpoht88Pzz+1k/xkocu2k9
xfjag7A6rFZwmDJx8SSu0vof3hcq4R1oNVdLn7Taf87FcCnGLydYjzYyzcg7oDDauyQO2LxMJ5pk
iUi+KrnMYrPTvs1nHCZhRFRE6e14wM6zuHFV91wOMCz+uAsy9KE4/3YWs+0c4DzXObb0/y58oYlq
PMcrJFEX1TOZDLSSkXXKR3VYyumv11a/jMz3K/eiQgtciJuI8E7mmK7l0DxbsIDUSNsgdZ74AE+Z
di+9yLzNZI17kcf7QKjPa7sce9jCr6ax6dsW46vDpmYbxqJKnf28LltRvFixOPWrnxRLu5W+dQjC
aGuX+LZnRewC4WwyPbSL/Wb8DvOe9G6c1Bz9aL+IZjw2NKOYmNvxCHkYYnKz48s0oK1nGXtRnS5e
3yFV5xvtxzdNUzjAYNVHw76S0+qk8W6IyVdAyq5GrLNZlQyhFxwnXXvHoZYcpsUwf7pilglMV3vU
dcPNXPvkUEV2sdOwtodliJimMpREZ2KCUzQPCHjL0ZVMhGgJ/y6kLuFGi+yjXO3y4ozt19Ig8TlK
GobASIMNkZ1/yXbbZIpvsvpxrU9HdltlTcecQ9wZUNgI1lGVSsLeYp5h3fkpCV98/xNUor1iFCyB
QIzs6Mgn+E0X6l4AkA9Y60U13aToyMCp1Xe2siZONreZz4PtUXWu7nUGtrXVWx4sibL1D8PCQ8SS
sJo2Lu/EPk2vWlfsHlmlt/eEf9vSzEZxezH/yX2InxpO4BLZoV3je0Z6V0vysS/5fUbZoyq4Ock/
CFiBSL+fvfmTTStGggHVsV/PRHXjSEUzZCSYqaPsfeam9jHUBHwhioWbPH50DcQ1HUreNGcDXLBm
X93skR2DmaN7apD0zIjOPOIfkxm2ZUxxux5sqFhIq3EeukBzEFM0VM9DX118VRD+NB8G6jKvcPaB
OhNcsAlFg9kw2jNWuhmBIcYQH5nodxEK2CKmfde6B00AQsaqMcsJLmjwoL8roHJ7HOdvWYjPKU4f
xiyEFdXa2VUalq3j5tHFN30Wc1KJTFsiOLERjTq6xrucgoYSzv7SVPNtxdDHnj+sZr3PS2ZGAi0t
OMOgb8a6SWYRvpYD2pKCuS6KpK3gxOdfXSPexi0+t4ljWHnboF7cvVg58wJTkcphUJp0xqBJrY84
2S/OEPABcZ/XumCjme1Wz0711y5Y6puNF7CXrSHJZWr7dxJ3gNaw1VFcuszcOhhx2sdZlxubdJ+B
WQ3mF5D/t9wxH6p7Jf7kBfbjo4DscQufJ1aI3dj8tbNr4AutrE4/tAk+186c0SEACtX7YoblMLKf
HOPPph/VVkXtbVv2Z1PMb+BTJJQIhPZOfpCE1nBPL6eJJBMVO6exk8lQlkcWliV921DkQvoXfpJN
L3Yen3EUXcZxwoQO5iL8o1dltLS4Nfq7DMIkY35lNExNWSnnaHvtq2cH87F1xxUOxdg8dZm61HjK
p0q88hp7BefzmCq154rjTkzZ1V75SeiMT3nF3Yodptt1y42p1o/YKMKAYvymVfZh6uxBZxS1Er9M
LQA/Ch14IDzwq8g6jfe8DC7CVNkWOOMrLIBPJvf9X+XFfcjNzOFP72olOTXlDVIRlY9szEla+MOX
KCz+rjUNdL8Ql2J5r23fbWyVH4e5+7MWzb5ospeWB1AjZsSUcvU4gW+t7JlX+5UBp+1kjPv+pXiK
l96/tVsncW3YdwR3MS0IGG7SZ97HDJAiGF6W63QnZnY8ySIJw/mTzAeE+B7akTLWLhUlRsjQ55EN
3E8MXLaxSo+eOzxFI/kG4MgVNPIYWmAiIYZETcRVwQTbPK3M2sLcuQkYNhUzGT9DdOjh7lYGBwXG
KsM4niMukaggMxjj0nwVEOtxxlQJHGbF/jraPeE3N4IUlCKUV6PTRsKzR8tvYX4qfP2N97qO39mI
TCXsDzFN5woMdIDQ6jJNtiP9nKeBycKp/iAHs9u0ta62Xd4+pqk59xPwJxwxpklXYX4q5W7tSBGQ
c7DXK4idmDp2eaXtL6ttj3qmVq8zFjnZ8bv24p++R+cru/3SyM84nM5KU/asmf1odJ3Uo2bpLrDf
Mt+kU//YrO2nWs1lAIsknUwdlCexxPmv68RFGZv7OZNJ0cWcqdo99DFQfhj+nefhPRfgJv0CdkEr
2gQuZjr7ObcQ9GvObJRbWaAghFQy3hVKx4BDto/q4FvMW6FkgkEDUmbYdssfpPRT10T8HEZwH/sw
mmjroLT1JemGlQMr91ajfCMVEnPRrg+LHXArIKFO/jFqiZwnmyOr1AG3bdL0HzZnZb42997o3wYz
GUVlehPg1Q1JIMKcCbgak0ATHD2rJzbnrV2pCG1/t1as1I2CP50MT4SOHVaPiMPKusXXc8NltQna
FmLGu2ZbbK02epDgz2yDSIK6uVRcJt2CEiJFdglGkve75m+Fx7wsxbGXfAAr0mCev4Re3yRtm74K
QCkrTL/xdsp7UoDZvmgV7wvf6iaCKQrrLtjlno9Lujy7E3W58efbQFWHQlQ/fkZ1P5gFQWiBZHcK
+yDVksRu/dYiBAKFT09zSDc796tJet4JuG36FPjYUyv1zmG3Mx1D+dqgecXj49x0h9WggfjC+nC4
b0iYa8ANWVZHfel8Cd7Z5Lh3c+MdjM0Bs44Fo7oajYc8UM5u/zw19qX1pv24wkY2s7+SDFmQr164
75MZICUB8+za3gG3UMp3+hW33l0suievtajK5D7vcAbWqB+ilp8mj1/IsrkpbfGRIddrAixIintd
sy5pGn9rde4N8zsGO8M2t/Izo9cjtpC9bQFaDBj3BwdhN+63UkPgpTWqYaPbo+10wJ7zYyE9gsbq
7bpMI+bPHoNlmCWDo/KLZUfqxq6W6jz0jUrWjhik0Q2ag1cT68PJmcKFm2E/ewxJdVbKx5YW4yPW
PRmNg64emhmTqcuY7EGKxX5Cc+Mmp0bNGL5P3AyWY58mm4NdrQ35YOoSri4Zz1rcCcdK+Js/yzqg
MUjX17qHM0YAgp+yyzNmv9tVkKISiPkYEVpgmYr0LxPQNRMNiM3M3kcIAfW6vOoAMwyLrqD5nEtd
Vc6hrJiERqKaCbXj8RqFfe9bbGCTHQpD61jYNdY5fU2lBSHs+Gv6mIq5v1tZCXSaCUoGUFYEvTWN
U/qbLq0rskB0gXEb+LT9mUKIiHghwSuzb5W7clfyjuA9yIEY/NCfNlrhb6rjijiDkNOLgJ8Il4pk
E5ZHtss6cWpabuoc8H2S3KFXc4irrioP8cBC4E1rKBEYb6U7zOsNI5YwGJJCNZwucWPEa971dbm7
UljjkYvF2Pt0cPMJaLUdQGv8djl6Qx8lcQPuuc1pLZ9yVj2Um6oOcHwGZs2f/GHUX2sT9RipSE4A
qMz2lZUTxmEWg/Q3m1epPB6lWrr6u2B4dyPW5bvxUuvd6ao+3uFFbM8ArPNbBEr8Qt3DFlVQuvQ7
KiL9KHrHIOi4NVlV9lSkSb1o+2IPksjVIRirO1cV5Dg1bYR/cPVG6vccoHuI1vJEV7x8qdat9Rbu
ZdV345RqpktlSbC/R95sfpNnY77eyMjiT1x8y9DfD1y0+IUrRuQMqK5XV6OM9ZT6FagAW1AGQgg0
sU+QCF5634ykdF5UV/Qrk1w/fCiEp9gTn6vsG3qpkFdaLw144Iap3y9VTfFbDqB2ZqrL31Vl2W1h
pzgoAkfPX2VYzOeyyxg+ibIbQBtn+9jnWj6YPA82JqN8ly7aVFvnf+C2O3WFCfwzWbHDHa634WFx
5wJOAyVyVy2C4kq1DNXJ8HVKSUfAGDexnaUbD5SkOTicAb1OhC6Ip3PCBqvUFEPxMAb1UWPrqOKG
nqOc+6B1rvm27DS/mUuCBCkE9X4gpJeAnyje+aHW96GTTn9Xk8UfNYoq8WqkwYzbqs/ae5jyCSll
tc+rLxeMFzKcnnDokKzcmQa6sapC/62cLPTWslsYDhfGeJ86nX1/Sx7r9EAKB8n4gY1hx7WqAZtm
4L0Le1IrFcc8HMUaLJdc63LiiyzbF53q6DUWsrupWU9yGIUzHtPWb59M2S8u2XMBKapi7Vhk6vsk
b2oxnVNPMAWwV7l8OE63jXVHmx86IWREPM7w5Np6saF2mVUP7fOsl/hljOco8ZYiuwv6DJvqkoqj
SYt/C3RFS60UGuxfpBBg9qeszcO25wNx2Ge3lNnBAnOG95T2XhZmOOVZ0R6I63fvShwosATsk30Z
4rB9c1Vc/WZirpKpmLtb4ubUrzvg9sEpFjy5LTExc1tF2E7i4VmXer4zhYAbzfHR916+nCoHohJf
GlGhUsMeeyQF/0iunNdehvmvyuf6T7OS3cBY4tozt3hYAtQJSV4We8cmaHVvN0ehprDV/fUSWHLS
bkLPo81tmWhks6OY+oUMSxZJLkNkLebGjvL1aYYcosN0+vxE9naTYOCYmB9AyHhjWuD4LP1fivju
onrafu5cUV+TMsPxMuTc8KJ36eIsOIuCeeF76vZph3DkGgjpcUqwPlibquyZqDraxmkSlNjIAh38
y+ZCn8PYUr+txvK2SkH87FpYY7NTRjLLb/Nq57N1oduYOKvfxZL5nxOl1L5gR/ZG5NhjUOjs5dAQ
DbKtgnq8p2QsiVH0LV5C+P5ROs56i+LCk+3l2d+yZ/5mMdI8NP2w00wzktjizFKyhrvDCEDzGTv4
S1g5PPzG1lId/blT22XEF4rhMXPzbSwKPlQLVJYBdsokK0DaM106HlWO0SBIF+dCB+0c58Us+0gW
1zlm0K6Yz8NIwPQJc2zLsX0mhlX+cWWXlTs88qQhKYJMJx0Fb92IGuZEWLo28ETl09y1qNoWvP9L
rJDmBG3+waiCU6oWJcDGSGYiqIfewGkUUE7NdOhJojq3Flr5cc3m7L22tTgrEH9Gxe4AlFkMwr7A
gDpPuZDmcVaAcMbMU7/JXcYCAdPlB8dDpFEhsqE74jxudE84jTWT48qO8nKbKt/c5mU432VVAOCs
XKs45hzMVEil9axFFLxjrbryJZYTbqqV9XtSdMC7zVDvwz7tb/OOqAQpSudSCum+hUXG5Edlzcmh
+rwmHtn9H4eXSUJG8dzmnCtOLJhl++kvwwGGLCkTmD91btPzZs5UgqhJ5zITdb7JaKgOacFmAYLq
SNXyrY5PtJsn0kOM+reUhLWWy+J/6NSRLxa043fJO9hoGdcfk+12CFK9yXZOOjp7XSrSzIXm6dq6
s8j+FWs4/ov0Kp6LlJFSLzgniJfrBVlhndQbgNruqXeD6GSlqj91vrXuRSugdEinwz5TNq++GA2G
o7i5TCAqlziHAg1EOC/JbFdceCHZPBcnNhEBPZ646ZHaeSidOJNHb8HEH0XtcvJrZX5W5ebvEFi+
zVmnfhZRQRxQ7588goUPqRo+J9aEMk8TwcUT5ApwQPpf6AItKg/tLbLWcCg1lDPQlXvj5XGBWOtd
QVDPms6TLOb7oPaI1aWDO01RV15IMIFcTeGAfmJyVI5zPb1SBvLGw37+rT3k/TaImPfFLuuEqzp8
bsaUKX6A3uBdB0SthxrqZupfLavgIOBtHt0oBdG0NDxKnonmuIZVdAYhtiqQg17TJtT9aV6IUfNM
Vh0Vca+3gQ5tANrV3V7Nf5Q9thM85/nMaoV6YFIyzOu7lcZFz+prH0IvLdPHLA0qMErT3456gSod
ZAR/NDoB8RWkt/EoOkjnrr+6OEbi9lDapjqMbtOjSExeSQDOUjFSC8voHxA7ef/e1BVMHrr1PbaD
/r1t4G8xCFOTFhHg6FbA43EThyOniJuh/LJcRV5VwxXYZ15bF2EuL47OjMUHi1EgMJq37YAeENry
ThZpHKJH9hltlttEzxL1iKiKWLlJ5Q7sYV088c59224tWfUATAP6wLCs0WeQjsFHoObrjMgMZFKy
t8HOmMuGv73vUkDyi4UUQYga9TyeRiuLjmFXMPfL57Ur3kSvooMPVtBu83Zy30Ybz0Q8lPVJu9rd
EzXQfi/eHB5dkpIONVWtl/lJPGixaQL1RFoVHTcxTLde5kS7viwJ7RlVhVLu18/+EKZbfLHfq1om
ordj/5gXS7qzMi3+FCDNB5UxsRxCGIzIhg2kUcYpyA5oGqd4+MDqxCinW4lnDBmkEg1OZFnPjNIw
40HqHdrbqhwLwordawoFkuCmdbvnuUutb8HI7NMaOmRnP1Drc2f5/0RMAjcDnRQk0HK4q1w4gULT
8AwA0H8WTBz/Oixjj9rCRNylOfn+PogHKhuS44XwuQDeROQHuIL23TF1da+0VbIUN0zt55FVwccF
Ru+BcDIBakzcKB07idBTbO2DEFzEF6J/He3676y97qH0ZfwQE7h/FMqM24h0psRfJsZ4FtAg8UTi
vOKfvrGAmrYdV0ySVmt00Pzt5bZyZ3nnuhkXGocmQUV+2+/iqCHrs7bQBaFQWKmxUH8UolFH7SD2
D+nIkKKUNJZOtxSPXpx1bzLEIBHmVfp0zTfYoTUsHxRbJEkKr8nJCte4dslVrx7KvrTvHcLoMzhy
AlTiSnZ/ShnW/IzHqiFw3wvrreUG5owRep43swIJaQic2MzAJ3/jAQuTy4jnXDkYpqsqHe9BJaPP
ag6Wu5iwS4x+IiY+mubykLXzjx9lgoHl7NyITAXkDTp0Gj1rICbpp/uCswr0oPIOgH/dpnMmdme0
a7/1OWz2Y2bJH3Bv+2B3A+wb59Leb4cMA4VRP37a6hubMexdMHTuMaAjSyg7EeRre/7OvcbeLWO/
nBcazI1oNTFpGe8uMWMoNkyH6pYWY7zkbdM/RVTs/CYgCXxCCmP7z1LMzmfZSAH9XIB7lt5dmXX2
OfcG5vyico4o4/2pqZ1mryLHpsaNSclA4aBnc+j5p13NyueFdaBeOD9aaTS9ZL3XgmZUrLTUAjzJ
mvnIAbcbhOLKErveDPlRRQg11jATc03MEnvitPm1ifu6hzpt99HauefVjke453W8y602vDVx6u+M
RV4hK01gdxpB4Ny1BljYC1jrhRwMlZmXsrPIjov8+M+6OiSheDY/ZRTq1CFVe3TrnVSo3HcVzrKc
SLMufRtEnSNjVum9zAj83eAW7x+tRpAkonySEKoYO3upcNUzdNrVaghvpZ8FpKbMv8WII70LfcSc
aw3pctvvwiF4oNVmZSKf12lU+M5CzbGmZBFk0AbQs4gz5Oz1TO2qkAJxWcnjws7e3TZm9b4z06DA
pUW0frJJAfgjkLDWWWv1n05fMiDPVWQYWcbIerau73vAomOhB2dPJER1Ew8hTRGwSZMUMh6OQS6D
g92Ow6Pmu0wQX8xz0PvzOQ9Shgt1Xx1kr+VLzzQS04ZC8mHAQwg9URvDXDRfJexmuptA0R9czsKD
L2JGr92UuucoRB5Z0nw++WQyMEV0y5OxAoRYXXDkFYV61lXsv3VRZzN7WNU+0mPzKlsrwCY4Mn6a
lpYBkc6MV2ONC5yViLkUs/LsGZ8TnHJzQ2uL4+cqslvl0j7okST8oFuZE9nEPVcyDZ5pxJtNA7if
WAWvvPHKMiaGjAUS3up7RA4zFxYR8gXTEnkNyieq6HGIG/0/VkT992Ilfk2OywEZOHQ5LHj1/mvJ
Eclz01yqyv8KSItIxJ78/uf0xdtEzwT07Mhh+h8v6NjXdWj/b63Sf14x9L3AZyW54zj/vZWK5iMl
ryj3v8QUV/A41BOF09WHqEyJWfYX/HaR1yV85Poxy7gIkBQM9zbhFX1FbGTTBWS6dj16uGTAuFW1
p1+jdIXj0UH8aeEefJZ1VGMZrif0ozX9YLJ/zbiM4ykpUvaa8NudrQOHEh57J/5Jm27d63gYHvoK
t+XGd32UZbkuEFqjcu98v0anq12fsPiJgcsURy+1DH18rs2qySoIAKW8wgJrkAw26nklUJF4zU3b
zXKgrDIW8Tpe9jj5oXtqYqWJqKninynjv7CywXlgEoTfL7e8j0Ar/58pOvXQWiZ6m6iFOV3IcyVj
qfpcHSYKweKF95Ct1dOMOHIY+7HVMFt+nPiCAUUrGuufjTnipWimJx0xuG6ElnxOa3aqrDQ7Aox+
KJeokkGDxBNM4tYHy9SUpJoVEXWLXy22EQYaqEqEzdS6GQuyaiXKflKyB2DnqqqjuxmtksBdw3bg
LfEIuJR0ALzkE53ey/nDBhAin1dNfyunIEbEcvzbWk8i4ZnRBIU07H02KWKmb+OGtVacg/XQVu9a
et4dqdVQ0r3Mj9USR4kfQqnhbfaT1gj1XNpab6uIbJx1ZeNRQQTLPX1+eWtsfImuCsCCOmd5bjhY
EnfuDAuxvOkirArWxwXWzBCWd7Zi8KpNESVyqIMXl41ENKo1CHmGR4zM1pUvHWYlRpY74/6p7925
t/fcDqwco+Z+slQVHof+ptv50YKxIac9Xzo6Lnt0/7KSq7vmAX1WfBg315TUQnNCu7Y4CpZaMr2Z
5507aFDQKeKyvZq/pjUj/aEYgu9oVuTFVhXhazVOma7hbuwUya0k7+FX9SI8detQ7lubmYjljdNj
FU0/BozrY5Bjtp07GKWmCX4qZBPNiW9IdPLVnERTbw7a4LKMnU4Soi7TvTSFQ6wxVhuQfO0nBGxa
e1Z/+RjH0uGHZU/pnYzZ99Kxx4r+JoVOtbwnq13ArLkYbUyvlsWl6FVYbEOIZxft4pBRRe8ce9aH
QTbMLGOHDUVVSXYkdtCkRZLbdDoajsvCuqv/ta72v3bS/eeUua5/9K5HjUNSHKfQ/1uxNzhlxf7H
0P2qP9o3nYhdw85JjNDj/5H2ZcuNI0m2vzI277DBvozdex+wkpQoal/yBcZUprDvO77+nlDNlMAg
mpGt6uqstrY0k8sD7h4evpzjhvf+Fb8JXBZfHEsiiXsLiSkQXyq+0KVjXzyGgR2B2vw//+O//t//
eR//O/hd3P4VIv8j77LbAo7Z/N//FFYlaIIgoAcokX9OJSCYwDxB9neUHsZXyZXswFFvuxxEpxho
sNIfnC0xOCApCsi/TlFDEVHAtgSeThSDIKAdJC0WBumI6TC5OfBYCMvvGVpRtHe0DImiUMd+kI/l
pl46agf06aziqbwKboGRuZNuGZLI+dA3D1ij/1cbieJNL3pphBdDm8ESXnknt0Mbb5bH0QILqQtE
i5fvyNNlXcUwoCFiyfn0e6HQDBCetJSOgLKxJBfYNS6aDS+yaXj/QJ5OmKhVSRAlyj5kDOr3TVMQ
/aIb4LWDIxRGiNldG+3hQ+DKLK7O1QPVvwQSg12YfIcFMiMoILB+VT1Ab5noN1j5VfksWYQSWne+
daBf8qgDVTHAEuORDhdzB0e2MHBvt1dg/MEHBBiEXbA+4KrDGYqgCZKAG1OlzJ/PUPJosBl09PcY
hXASoMtZ4Gt2m2273wDF4ddl/WSKcZK4AmY9eNiFLkiqoVIGGg5BU/hAej3yAOckQKlR6OZTDLic
NFUxiK8AHcIplSzNsWaKWjH2/owN2KWTm0jNg+sajaobPO4MDHogz0YdQy0wf58YlSsAkWyX4rng
lnCAa/Q19HsZbxisN6CRC2jxYXpA4blxGh1LGKEMeBqVFJnw6ul3SiqhQ1iXyjXacsVtVEzSwYhV
TCGi8NQO8vhelgYgTBIMEKH6UwPiujjgB0e2pIXZ/vIhCRSr6f8ckiZhT1olp0RF9irODT4dK+B3
p5bWgXYdOLBXmEGVTKym3GkgfseYpZ1arPi+Fn5lAYUKUYUxiKAlObX2yGhK0FcZ0hFdbUADPoZW
5Ph2vkH6Xl2LbuZytsoKjuJ5yDqRSV0qJSdIaBWSawwgCDbvJLvIq147O9wApcZVGQ5G/IcKkLKg
8ThiQ1NlTaI0BDROEE2o5B9L44Avj8xsH86vl7/fik+dyKA0wiNS8TkeMormuo8PQEK8/PPXP5Mm
6TK6mDz8lgoS6BVxWYwAiSioe/kv5aW9qh31HVOgbmZztratWbkGOZbzY/uSSCx2EQbDEMYSlwru
5UMwWxJGzWz5WbUCB3SYPwCbiWWcyMKjEYMGrmb/Q3WpbxYlKFRxPYTzOw3kPK9Icaxxo9qYG9UN
s7CzBziqweANZx4y9RV5saoQBnDI6XV4a7jAEbENp7GxKeC2VuwARJ1hmmsPVdjN1yFTsVgowIEV
J7Cbxglvm3uMq2ZW4E2usesOyUPg+tblg13zBZGXNaSOggxjos61RzkobMMBd1uj2TkmI6oBzByj
tLkshqYq/wxnoqDA4lX8o4hUzAcjU1FoAMmDXqAtcNBfKx2gZoAXnduCUSMdWFnkWkgR4eAy0jlV
lGj/UDHxCfjnSjoaD76Hca0f0f4d+Dm+iW2enVKyxK2doyQqPDJxJF4iHTV7ZUxkY+bFY3xdbmWr
2KHbCTCDpxwPHxdbwc4AtiBMHLD0XJUr4SmlYmxa5+lkiK/itgA6rHjEMs6Y3KWqC8B1xrdbi2WY
15EkURN5VP+pb1fqIGPMjUpEqBkckrzmhxplo/vZQxj4mLbTFRDlGDJXci55KZN83kWwyRrUIGTl
UyYW/ftrAMzf8lus/PcmWhpIYzlWeGNpSaWV0wC+lRRo0Ufxjjskm/SgAYfkZfZ6h7exovobLSdA
R15WkyWT/P1CywRMBJivGsQjpoQUficHjIfNajhZHiMxn4WArIm5uG2glPCgPJTb0s32E6YsFQtL
w5ZoY/upY5wjuQXoW2IpkbolgngCpEwIg+yyCWCzyONmcwIPZi9W//DwqNA1DcCI0ibopvQfBWYN
OcYVvhr9l6pQ0T/Kuylr+Ek8atikBKOXQy679mU2bAxrdfZkg/VxAxiuyzbB/GbUFVC1QgIevAaG
6A2O6AAN6Q1QopHVO6o7beKnIWMc5L9QFEVhXTVk3AWUxFQGzZBfZeIxOGIy8pbUEOQtBm6t6jGw
Ejv3WLfOv9Dxb4ka9Rru0RnKSy0FsPd750QbjJja6hZI1MB3cEJn2Cjby4e67mhf8qgQpspBh7pC
jhYJqHbmvV57l3++sB6HvwRQ8WoU9XHE8rN4rD6S4mpygJxlxi7npFfYEY5VeFvxCw30b4mVSUsW
RSBcr5R/N5gwT5oUYrEqOpmA78S/i3tpgzowtrLB7mEBlvYpsnVG2rB6noqBPEWRNBnVhtO4EqNF
BDgFXTwWQbhXMzD1AAWJZZbko5yFEhU1e1XWP1+np0L01J/mrkN0nHa+h7XpKx/LkiYac3iXYpuI
8QVXVVpIo2IxpysaJikgDZtseHUP+87DrIilWdGj5KQ//BumE6xK1FDC0GUJf2TK7aIYzB+6DEfv
sGXnlW5ZOcZ9sPddJEaYpncweu8DSoxxrKuW+iVVoVyvAowsJjhqOPv8QwkAMg/QKoyLM06T2PvZ
tzNgG7IIEISzwmQH3DAxMEpy8WALdJe7+HZvnVtsJYfdbVnNLlEo/FsaFam5BJAm5YhsgWSXGPBG
4oWVerPZylcgMmW9ClavuIU06ruhjzBqcoTvJjzkW0DQO9kOG4hABHejJyx/PANID3vHGJtovpNF
L/RUqW+nJ1IXpjH07F3gh5Ayopd4wOZAYS9yFUYhcdU8v9SkyzRo7YRRNMFQDPF6TEov1kRGrrB+
DRiaoCNvNjRQSpx6OJoHvB4ouAbku3yrufEBLX9LuyN13sTGTKrNsMo1lWSeVwUVOEDKWWlZ8uNB
iibIw/DHAbt928QBgu4WHQyLd8Or4oH5xdby2KVE8hstEjCtBcmEQq7W9Hp2yWWeY3LpJwjkHdFG
sRkz7t8Km0uR1KF2mQA0kgFKknS9vm1gItEWIy/7iNkMENZCtEwqKSJ2DSRUqk7VU+e5C/Ng/Axh
9TZzQte/Ht5Rp7RCh1kDWD/LL2Ek5izOUtVD8Ey2ECZ75ElXHoCifJWagEC7qdzgQXtkWMtapFwq
R36fhbwOK9fTyEFe4+wlF3Vmc97ov4QbkhmR3BlL1EyZ5xYKXBlM6Bm6hIY1wL5OZRq5X4egHZGO
ICSKQ5uk7BjUy0x0G7EtJr/qbuxg4JBR4j7X9EQqnY7xIUiawDssHXUsuGhYaaw1YJqiVXf5RBnK
aZS1GBo6aYDVlY4h5s8BuwOUCeeyBJYilInIrR/oGfB0jgQgXDYcPcSc/vj2z4RQdtGg7TfqA4SQ
VUY+BDQjBpi1H5eFrNxp+CYYWgMcu4y+Cl2ZwRAeKHGw+3AEKPUNFgPdYM+/g5zcAsfOJmO98c99
61QadYPm4KhvBAF2R3ItrBDuSQap7EGO6vKb5mo8/EPtKDtvgfRsGHKGnsOP+FFxG0+3J+CPm7wd
o6XCqviuvHBO1BOpizPmp2YApC8sD3XKj3qLsV9bvDXAK4TwASDlDaDhmbfNeZ5AhGqqqhgG/iiU
nShTyYNdLYRX7TV/x4FMILMUt0JpqN+0gGYEO8BLcourzmW+C1Y9bSGa/P0idEmSMU+1wuEOwOhC
BoIia74G77A3eyrI3ZLd6ABYk12lPc/6TjUm7rkQqwdBVMuVT+5z7l25Lvb6NUEpM1Es3WGwj5GI
rSmJQQLgnOoGmsV09jDFujGoFUoNStle8QayPr5ktGFYIuhqRpf5YezjCtAwldIdsULB8IN1Abqo
CzowtdF8Pj0xAN83PReoeAhjVdfCmg6J+IFjAAMBULYmKZAi87IuS10VKqDfh30CtGfpfnePxda2
N3BwYp6CHLp3w6xkfJu1QCx9iaDb3XLZyQrfox4q54ITYEszwvoQlhoYN8rKuxtt4IUc6vyQoSqB
GAiooP3AIAsGM8AdGVqxPQNrcwscKdmSnocD+iGsD0cC4ukD51QwddNIsSgDtEYUjwACGTIPU9nd
ZPJYqSTVbfQJwpfQfwFB7oxUIXGbDesFvpI74xcApD96WDrmzulMIUQ1Q8ZApngcwYLtlFsMvDqG
g8UNYw8QGidwC9YdsfpNvyTSWUI0jIWa83gQYEyVFPewIPOM6YwdWLWbXQDQn21g1RZm+RnmutIL
PVH1LG8IeCMno69HjCWD8SAb7fGh8jI0qbm79FkEytFWBv7eNveKn9/wlIXK1FcGv8+AKT08uPQo
tDj/ZaxYh0p+wpkdSZhikFTUOc6akZMATivDCMUjaGr0OzBK4REJvH/g6bm9lz2w5K1+w4U46p4v
s0bqxC7AxQDAGsxtOqoRbkOFkSF9JieXtKKud6VG6x+z+8JxfAeeSH+NF7HVwUD1be1U18qH/goG
dSSyIasgthbawBJooBWj8zqS6NN4WkvgfWvRT0ZhMdxilclJwbBti29YBLuT3fJu+sm6a9du+aVE
8hst7ryoBnJrIENiXu5L9ReHYWw1ue5kRsa0qhjIoZBQCLICio5TMUEzNBl2t/DhQO/c7MaKlW+S
k6E/GX6wDGhkHQUpOlsZa2loGz9BB2s7OZpbeXh9tCg7j9bsqJv0N8u1VgPYUiB9cEOuAEbq8/GP
EUG8rzCTqj8CwszUdq03vMwso1yz/aVA6gixAD4A/j0Wj9kHkjGA1QFoBdDBm/hF2/dOft8CjLsz
M2YRYP3TfZ0slUS0XNYmEQe5pb/Xs3uRVdxefSosFaOqsV2l8xVoJRAfD+k22DRIbvNN/MzbZBKA
2aJei1iyimkv/MGMiE75NidNczOKsETADt6Det4FSOwrBi13mYuSzePlALxSYcA7ADm0LCsK6gv0
NCBWAivw/GnCsX3t7WhTeeVPMDrusBbiMV8Jq5otZFEWGQRDjV12XTgCD8rfYd/rCaA/msPtyxsF
AIRAnTQva7dqGQuBlEVqWMrl8tAQjhJsP61/St+osJ0eH2V7ZUKmgSNIkL1yC/QFD5NkZvCIOR4b
EN5W4VxWaN0UdUkRVDQjRINOLXUsTUdovAt/TfJEsEX1Nt/0znCNre4rnyVu9QC/xNFpJiYpgCxP
rKN/Lbf9L+MnKdkDbB0kD8fMBqg7FjYYMlfj/UIklXHWFaguVUzTHeXiOQPeRE6QCjEErzKeHqup
LRgg//coJWKti4sF0GtzVnPQDeNfg1M+NvdYmPT4rQJOELM/gmXENm6ZeS3rRKkLNNJqDpv2sgDv
Jk0XkLPt/dxKrGSrwmZAPR9bTB9nySR/v9BUlHsw9XXE71DwAvCOk3jYXgS9iC0hocx/g+Lr9Z/Z
qUR5HnYw81FUoWa4lTOHpF3A+LlVJmuy63v2g5ylIeWGeShpWEqB0YQAUBh6YBRW84ahEksGdQtg
5QoosD0xTG+8xtLg07jRH/MNKJzwBGk9CUghDJHkkM5ShoWFUslk1yelr6aQmPdAhQHahtDPpq+P
9mXNzjxOxRwij+oy1mhIh5XyOM4AjECs+CjeCPWm7V6munJjAZBbyeNlQefRi0jCro4sgjrLOJtS
0gydVxIy3A5KEUe0VDwkUTm5NzwR182/f21T0igHB/rHqIc1pHWpLb2KToN2jrptZIc0B0qP5dpn
X4sSR3l23/VBNyBlPmatZBbJDT8AwpKVDZ9ndZQUYqULXy6UvEuVGuOj4XUOWFV7tjF04oFQD0vH
d2ju71hVIOZHo1yZUwFJBQwPMr6Mxq0zbvLN5MLmP8dj//3sh9KP8uSoCVqQuUFabbf25KDZaGN+
+FHzyFhSyLoDzjKST2mypMHwUK2hcy1eHqNWbzEOGJPBWJLatRv+oD7ImMM1bGl72f6Jv574M5GG
frRs4D/YJ6FOsukLoVQrGQXL8SkoR6uuRjvKMALSPmjAQglBO3NZ4Hl2R0mkTlMABYyI9QEJMUvf
kbwV8KMI++EGoDmMYEXC35lyGmoigqoDD+ZzKn1hmPqsgXw4b2CY9StIp/ISlCzI6br+tgNDMEOv
1e+mI2ApCp6hyqeXLIRl2L2WsirCdO4OGL4+VEs8QE5ihHqrWDXTtdd9YCGP8rp5CBJYUEhWBiQU
oEI3bCwgU0NY6KjA6dPMywqSn0cdJuYAMSROTEU6a05EHADaRtKmmuVrwA2P5fHyzz8v2GOecSmA
ulpmoU+5IsTXEn80jrqDSgewLAkobpHbLNyF3vyLIfLsAUyJpN41ie9jH91AjwCIHuU1wKDM2Pa3
ACgD65dLqvSsTHItVi6VpLsSQRpU+SBDIrcZMAUFUOK36fCZ9jjTVWf6jENduUchTgXEEnq1gC+g
3BugT2Vah+i5YL0SXB+bufISrMnF4GZiHOW6eXxJOnNrUQIzJsxf3oOSGVGrv0oscG4ARcmSnNID
9uPMmFZYCyUn2lHpT27I4xBjhwOHqXufnfYrYUfyR7BRfsO9ZaCEGKiUIE6qdFhWgrJNRCHHdH9t
krZ35sU/UwyvjU5hRyj2Xj7Olci1lGZQzSsemHJxpoNRJQakuBQAqGACyhNmg3JAaYUd684h6dSZ
b0sAxUKmBTAZ+sU9KVEa92GMQLlVd53Xb94bGwSTJvCSGYoRgzuThNVFndQ9cYrUJxMxRlaOZPFI
4ZIO6558bE9A1iWLn7N7+QxXRSkoIuBrKZhAp5Kfrov1sOrQmYqwxWymGYrHIxBEMzn/xpWGEQUN
LVv0/ESenpb2SzGIgLSCrlRWCtucb4XKbPWptkVFFG+FGbCkcTaCfnYCjj24YERr1JTJlDJuYgTp
VZ01zNzjJ+tkpQDHv7iEBjUNgUoioUUByC1CKQVy2alJLT4xUsaXXA9lmo6qK2bgz9fd8xHQVqqI
fg8ajtorWVobgfQCYC4rP4ab8Xf+m9kAWQ0yXyIFyi00IwSHPenA6E/om8k72QLespNY/KFH05OM
oOxYKfTaPYta799qfgahxZGO6ZSj+IWRYB5hTfoZulnsJADm3pJsE/wFQ+ldttv1sLaQSDKNhUTQ
aum10uJggXvkDZ4PfECz3ZE5uugg14zAtnqkOnqpZAoYRkw5JKpFeeBP6KZ1aO4ENchYFYZNrt5B
CwnUvT7AEbqix5RlHIF/PAO00X6KD1n36/KxsRSh7nJsrHdqJUEMFkPsSMYOm84Ik6vO9aWITllf
DcS3ZiRz7mKn2gDssgFzVeiPl9VYdysELJ3HeCjuGvJbLL5+G41AWVMgZdiBncFBhrytN+Cv9WS3
9oAifc+QR6zpLCIv5FEXNxYvsx7fHWHyA8ThN4OXPemPmGAG3rVn2Dxj7IipHmVvaRIHnJTAuBtn
tAU7RTOxxqYr+Gm92gsOAitHWFMPq3IYxyClSWw5nh5n6Zep5CfISxQsYXNm6oKR6Ibb+6Zo8hum
tDVbX0ojRrr8eGIjqLkIadxVga7ljWArV6kdFcDoMN9bZ3byO0CMs4cOyanRH3EplzKaCHdd3c5E
rgKW0slOwqdaM9NwL6GczTAYcmKXZFEGU2BCdARlF8n0hg/yPs0swxLuwhuyn/oHEyYseZTFAJoq
9OWIZJZ3MkIw+DjMfAPGPlRMEhvL7az27FogARIBeYxgA/zsSRzW9SzVgAw4AqSw+xwMb54A3hqb
8gM2QK5rL/WYE5xroUXAm59kD0CaojMItJuBnJC2mNBOtlKxA6e6quwY321VBiCIJcXgeVnVKE+Y
Eq0u4wgyJlCwluApMsNbxBfLvx1ugfADMqT0pvcCl5mmswRTToHWrALYZQieO5C2WPJOxAguOPAA
Gg+OiB/Zlkxjabb0i6HwquGQ5ASTEgLJa0+dcQwifGQfXSvtQeis/DbZ6TYQzRUThGGffTLmI4El
kbrq8sjA1iNKssBF6FBhbjzOKjeVPaPETPpy36m8ycJCQ+rOq7Oi9cUQGsp74KT31x06uIml/NDu
QMO2Y9cTzxsUeDAvBNLPV2BJDrMWo68ZbmE/qIW9GVepq28Bw3nEAgP/CBJU9ozZqkd+qUlvkvZ9
4dcl+ZAhdnI5E7xQe80hD0tjRx7pwfdee0s9ya2yiONdCDZYI8aH1J/iLVnU0LcisKOKz1IOs8C4
ajYYFpQIEgnKY1TWDnrQOtBmdCYG35Hmm+AqxxqReCubY38sb8Cp7HGPDN9Y80myqIE6Dna4z6o5
IzgLarmGgmClrD6Gj9lukEtzAPEAlv3wanjxVblnjhOtKbqUSvlHD65BrhphPu1r5/TbaMdZwxsg
uTAD2nrGLXOKaO3yX8qj/CMDeOoEMCEsTxjm7MoW6Gh+yr+yAtUd3U3ciRkAGAJp/6jSKo0kDIod
E3B9vE/Pysa3fZcHv8xrYIFdlfUGW3u4LxSkLUcV/HkqJxJw7oAb4oC+fhfcBhaQk9g+seaF2P3i
sVyNWioqgKc+kRjgJwsnNCe72vysONqJ54Ps5Wdj6+/IpkzjbWAe6KrFLIRSjjhwKphYc0wVxVsQ
3NsgQvslbjuXLEaWnn4jsebVV6uQSy3JL7TwfMJRIPYaZnuMB7L9qVwFPzinNUsgvyAD+OnfM1Vc
dcWFiuTcFxKBMwy2C8AF45rSvRY7MQ1mCUGS4ojvghUjC/+D4ehVO13IJL/TQiZXlGmaAOAWcZwg
442bBIU6MsxHLKczLwcbluFQCaMvcWj18RCmYo9VrTE3yEpt1q0EY0yA+5OBxU35uYweVx3kCKDK
oXiONgKWIROrea2uMQ9D8I8YKeL6F/tbHF2dy0V0JwFxjtNDISCon0PtzRdqxqn9C0v8kkL5m6Y1
sp90aLX2LvAFMNUWkoVZ7C0Bnc+K74xbVm/3X0g0DF7AtBmeE1TCVPFaC4Q0RC9A4YfWaDdm5ghX
wW/xQQ/s+llCK6/kWGquf7svodSdAApYyQgVDKHJnzkTkPjNGVTwALp7LbYAPzrwTKSBtVcahqf+
1pMylxIrdQHAITGAGaLFVtygPId8lH/jS9PftA7nAWGuMgFDfLzsCKwDppf5wBktpgrRVULV6hhs
JBuVT1u1Jc3iUyu7ze98R/jFEMo4YHrenA8mIeKItuTFraJ56b+RzlRxLbviRnvTGGPgqy/8xemq
JPYsYksFkEtgWGM0Tdwrh/iWzIBmFsmekkeS6DN76qt34NfXVKmIPRjj/+gH/PEbA7tT5Ub73CcM
HVbatB7J/jYclQrVQYcZ1J4sE3LSLyU5DMz67Wq1cXl4VGBum7o3NDKSSfpDIgZoufvkukKtEWws
Hiswr0tDZVzSgAVzvk7RJr3OqyJMI73msafSoJgqvvW7/KZwjS2z0rT6oRbSqHuAKzoMpgHW/xhg
khwtlHkDR5fugBlH3kaMYt3qpwL0DCDHjJWFhzbk+KYArzMmMLGg2wLmC+jJDM8ilkxXQmTgROsC
ntPnuFk++Jz5UZxxsd3xqPZsgh1oinbhfbpJncj9VvV7KY6KlOCGqNHDn3DtgBMLXXNLfCJxC7QQ
homNG8WqDsYtMz1ZDR8LJalgmad+LEzA9z0mH/0reQqFrmGFH6DTdFOsHLB69gL5ef/6UFGqOA0f
eZaBXx2gjZi2yJ7FD6DODzfTs/icAEEosQAFgGHrwkwBMfJY79r991JqAzxt6BmtLFkA3I1La7yb
sIQ3OAjQnnCTHsHY7hg2c3Ry9Wy/ZNHrFUoVqKqvQxY2AcCzkN6KCM8ViNtQNABvtZ7hdasxrHb1
8lvIpNKKUK/izggEOAYGUJNwtoauN0d9cmswdjIcZNUJF7Koq0ArcrA6cJDF7/QdZ4JSpiCJmQ1w
4B34bezcYj4xWSKp2yDq2jJOKxwpebfPtobxYTArvKQm2ZCJ77qX7zkIgicw+xBuztY5tFziqkgc
EQX2s6u4wqa9Eu7BS3QgbW9w+L5cPtQ1BRUAd2nY5QJcKt0fEFW/BX9iLxwD0HvGKKkVvv3PJFBx
WhhHcNOrnXAUw94GvjpYxBk2eL4sgjrSUgkq0zQiY+KDEErwwq6pXeA6Bpgrh4sDCgOEIP2uBjUz
uFY/e/mssgDrBKk4qleqNtQxhKd9ZTf1a1v/unyATPWomJkIWhaECk5Qba7Bkhv+mh9TwGFE3lib
o5M0tizY8Q1elNiH+dalvjhbGu2jG0HgIIsQzm3+Wg3gHN+dd7PzR7W5tbfQUhoVTgrAkKuTWJOX
ZHbT3Az7ZJfs5Uf1IduSHkv9lGEEnRFXWDKpsFLlHF9zPmSCWyrwa3Pq0W+PWJ2jVTNBZUwGuBvW
8ukZVJnj4GdaATfw5DvN9D8wrIlsHZlz9FnO+QNsn7X7ACOof4ukFNPVxM95jOSREotem0mOqhz4
a73wOemBT201D39Q12EJpSKmpveikNSlABwjso1GRvKwHvNEulWZqw14B132DpF1sOTvFw8EcHvz
vQK68iOYTdMt9xq+9o81aFPB/fDePKdb0QJh7pVug6RFRDMLgOLY638C9ZzFbVm111VTWpw4lW8X
Q5jodYHfRch6NxmcxD+mU8TQmCWECqhtHKjhVOCESw7jQv1spbq4R6uSIWY1nV+aDxVV/UCSwQBa
Iez80DCkRDCh+Fv1UG3/ZHVmLY9Abv3ZXNEwh0id3FS3oMyrkfz2I5iYwMsdxg88IMhlFlbZqrks
BFGnl4pCD05iJKBCObxrvOZ0isQqILFkUCc3A/SjAf0S8XUySRa7+pt2L27Bjrat98Y23LP64Ksm
oWKnDzNXK0uLYV+j25fiDqr1n1OwGwuAfYzeZUdbfYkrCyGUo3Fp7LcKwOU+YWE0kLWCLNser4Qb
DEs7QQ3UBZZvs9SijSKa5wZ81kieQYWlDttWBo3wbF/Wa/VjLdSiDELMlTQfpgb7KnxuVvK7xgoK
6460kECZA+hAA9DzQUL2AUJiMMZjnl1+lBRc3mTlmLXCuvbkWX4nKiEZw6bKywjiZC/YJDvDGVwy
fcESs64W8KV1XZNAiEV3mcHCw7dDjPiQfRgP9ZZoNR3y1JzsPwLvIbcV/ZLDAh8GsPFEVqDgaZwP
VD/A0k1Csn9SZBY22v1wC/ZHt91/s+y0kEa/pSSQaiYpqMUAxxrc+DsBnZcWyHHaHW+TxIdpI+Qd
ekE7ekNdnStQ47U5Fvl4LntTx67a5IF0X8a54qRgsNxMRvRCkLvANoJ5wKrwE1a8XyuoLFWm0gXg
iLbFoOBemVBMuc4PhhN/GETfHZ6NDKdbz2m/viY9PpAIfNyGUopET7CN1sLb3ELrEK0K9Zdx7CeL
INWQLhC7f7DadcZQvaDywD0gYGinhlS2aaLi+ASgqoyACi92PYhJPrFow42wl3lz2nSbkqXwaixb
SKW8Er31qUoqKNy60RGXtVQA9+0vYPT4uess4SPeZAcWBBtTWcprCFBf3PYZqX+QdlC2ISOOyg1I
rKxmmzvZg8auQ6xG1C9VZarmkmEyWMvBO4T+SXSPRXAyVOkF2+baN0G9jOocEyiHJZF6NgRgXg1L
0Lse88jsBADGANkOrPTI+QYJ7OGb2SGY4szxe2IpZ067UJTymKbRpd6PIRakUGEPCMZoo70UFni5
vUz3uP1gBxaYI1FV6iXz8q217kAYw8eosCJg0JKy4jweqxzUXDhk80ozUOwJccykozPcYtwOUOp4
oIGb7CphVijO44SB5TbM/ABYSgBFmHTqP1NXINmYswxl3oB8Xi9+UTBO2HvssHj+XU9Fkb9f5Pa4
c0qOq4vsyMcvenqfMulvzsPuqQAqw4jCjO+kLM+OmtLfg4MTtJ9BtwdH331fS26rgIJOQYo4KqnZ
aB0DkeE854VwAwvwoLP45I051W6uwxQIBml2DPtXPbyJ5G1Z3hY+o7240iY6FUNZaVdWvRZMQYZ4
lz9q7rxRbsCE+DS5BEkTpE5XTITQc4IOMN4uNaNMZMYraGzUKDuOyuyOiXqVVBJ4Uf3dhO1L8GM5
QFd0en28UwWwhLSZC7aKhwGswqY/Vpu59jegu7aHWt1EvboriuCdNEcKkJFpYXDHSdk2zMTCSZXi
KVeE0ExQwO6agbOFOP+ZV7E1TBNYKstfopjbc9tsxC4Eb5tY5HaqZsD8H3a93r12o2rNIai1Lvvm
qtUuvitltbqRYSxHw3cdG5DZP2ksPPXzq+T0dCmjTSpf0dI2hgNiEEUXXiYF7yTvn+lAZcWCUjQx
T2xz6H7GGfh9v2OVCJ24f7HpT1YdTo2/w5qRotRcikpPdAQPe7vFfJvDb/3Uinyg7MfoUf37xWpU
jxcyKaXyDBTkaqymxzkDfxumaUrZrOcfkXy8fHgrT6VTQVRw5sBQl3cdlAPOivGJyBW6gde9y4fB
/pPN3LVIslSMSi6icK76ovTTI5e54K8zI307VE4Kps7Liq1Z3lIOlU0UJZZXZ2xsHycw5g29GdV3
Y8+E5Fq7YLD0CJsQQFxztgATlaCO7ERIEQHTSZZ/Z6/aEnvI2WQ15GROr3Dypb5kUcExAf+unFZy
CkDX5rm/1oGBjZo7Jtc+BK/H/wEtITDTU2s8xE+sm3QtTuDtBBYj4LZhD5KKkhPfalkvC+kxycNX
pdU2vcia6Vz9YAsRVCjK05hDgBMxTgniRB0MD/ifmbW7wxJCuXJZqX5vpEp6THWUbXn5KuGL10Iw
GCFp5cGJb7VQhnJfo61mI9KgTLjlDiIavqQ/+hfEwx8UMld9CltPChg4dR4bj6cBqmi53sg0PsXQ
Zo15v9cMVGGkfgqaHKzpvDcd2LRIY5bJpkVM7swkF4IpZx47RcVeJ8xi2OXgXQPkr26DEvLIeX9S
eFv9eAtplEsPYMXVqh6H2kuZ7atm2gKqLP9O3PhbiEB3Yf18xh0QQqU0OFYY+wHiXDg8/vuxCTM4
PLpmPMYP6GedkQgxLpQW32vw74MIjAva+FbFoXNZDPns9NdZiqG+zpyOU54kEDMgtWgrweoC3tLr
u2wAdTHPuiXXjHApjfo6XRuOYSpAmuzlgUdWXKId8p1iL27BdGBNDz4A+p/lDatvvRYWDawMaaKE
0a0z8hu/l0q5mur0qImgHpjHvdFHng9K4y7MTM1vXbHXN5cPdl3VL5GUd2Oty9e0ECKVIvea2Hdk
/wevlF7qs3ZO1j/hlyTKs7VEiPhsqFKsw75r3EGLf2T6gHJmusn1l8tKrYX45TlS1qLVERdJUYNz
bMEuWm2SllmmX7stlyIoE8nFKRj9qUxRJLUwA4a7S9wCoxXtFjCfseYp1qLFQhi9Mpl3RjEMOo7O
n/a8vKube9l3Lx/ZOVgjHg9LGUThxaMPb7IuEmLIEO98LJKkLgHlyA9oeFqy7MTP06vo1rtwx3zO
k/v23LX/tovP+2chuB+irspyfKxhl9zkAP4EcaiBGRHF001Ot0T2sNnKcZIBfVTdeB0rNDTY1RAX
Y6z7ZY2gaAHedH7FFWMKPxMP5LLVtrpGz98amKBXxCIoPZdSacwrv/K7CCT1NYIKybrbjeSp2AZk
xZAV2z8RQ33HEMzPZcS39bGQ7nJAgkdoQ142Fcbx0QBXatI10jRCwpj5VsV9gIraksO3y0LWkvkT
Pag0TR8xJtzIDTku7l19BhbBT/RO7eBWe07s8jdrp31lZAlcXF9GIVE5mxBVXNETeVF3L5b3mpaB
o/23lGJMKb/mp6eSf2qCwGxG3mt7QFlwgI0pRktC66Lby1zpVTpqMjVr1XIlLcGYBWD6BWw+Yu+L
ippK0EZzyMNWGyNzSx1daz7dFqhFy4BOTfU3H/xWwnQ7GpXdzz9CPOkY34H1C1CxNBRbue/yokYd
g1A85uBdkEFK210Xbuqx5k5XjXehLRVVS0Xkc0WHsIDPANGemwb3cVmflSt2eZ50lVQJpAD1rbw+
8vnvLjz480GOJU/MfjTMnem1zBmyDF6VMOiDPR3KhMN+0jrAR1do3RHaj8aMHM7RHM3LgRPC6mV8
GuhZfFlIowy4mdDmzaUImvHbBqsrUqVbanzThvdjLGDc7kaM35MhvdabZ6UBGKn/3OrvmRI7KQic
8ukpwD63Gpo1tiOwKKE7wdyaqRHaU1p7eTh79XwzyMei4Kyimi1wh9v1dDcJbz13f/kTrcaXhSLk
7xcXwlBVddUDP/IohLKZ8qEnlfezyGLgWyvQnXwdKvPJOWxM51FcH6WHBPxZRYYB8vHFd4GIDJyO
FhePGpjfeHyi/YEdB+xtADqcbqdNRjulfutXyExGV+AbJzecy6e3qtdCBN1DAxU8NysJRGAyQ3sX
rfY2D03l3jiq5lSYzW3mDi/Mnem1y20plLp1DF3rwT+Bb9aC+xhcxLjK9V1yRWAd31WzfiaFahGl
T/6KVV1a6bUAz+XrSDUSwBbmws8Aj9F8ItqeBpt/JgPQuj3e19hwwn8tONsLFlMfLx/zWqRaSqV8
W0+DPAV1JHxbiy1xeEsS3rosYTV8LEVQDt1PCLwCCOyRGH1GXgztxj+xUQQ26dwCBc1lcWtet5RG
eV0rgNw5JJaJHU5LFEoTtJIOb4gMrVjnRnldx4fRyAsQ0/K12eM5PzMRkdduLMChYSoDMFcKVmBO
DUKQgqrTMEKDsFs9A53AFTRTuCN8EQBDuGWxiqz720IcpVERTCFGaKQKtSxC+/1JNwts3QpwCIKl
X3Fb1lT85wLi/yftynYjx5XlFwmQRK2vWmr1bre73S9Ctbutfd/19TfoOWcss3iKdzzAAPPQgLMo
JpPJzMgINtJbGACHcBwIhmRWgKwNgjYI1QbfkHLrIlw7JTj0bcCO03sbM2Cp6jU39Yvc4H+0gDfu
RGGMm52tfgKLTwQXY49h8IJ+4xSIwWKT/kF9xq7eCVwat/9OiHfZP4UmmRAjD8XYq2P5bvIk+/lO
AaXYbypXn+0gzqQLJ7M5J8IEsTaB1gLUaFGA/exHWaMlDdipkHqNbefos9H6TV8rXiUXmWBxnLcx
TCFJsKGnjTF3Ju/pDLKEMRmbU9/1bij3rkSgNRKgnPeiiy4IlXM+wMmpqwToEd1CsffzurqhWYxY
QZIFwHr3Pm6u7u2bzKNNKusp/dZvJr9zm+usdoZrCrwYd8vj5c1U6aFgXPjTb2Bim1mHtTa3+A2x
rSXXxJbkFyRRAciUFfu21KZwU5UmXqBxUTlaX82Y+O8XP7CKH0uDrlPTKD+kMMJDsV1iz84TEM01
VXyEiMnsTKOB8kzW1Rsr0HpHJ11/yJRIBhpztPcTUYeNhilGQWDjrsgGebIMoIx5FnWKMgHFV4IV
9dZwnUaZvxSFP9TdYcxFMys8b8Fr/W9TTMSZDKMyjAim9MjcSMtraN2mRovTFyJzOV3eKf6yTEJ7
RchjWTIq0+oTdbGQVVqQCpfjnRrfWKqKxFD0quRdd5Aw/bDE3OOZHmpdrqbIXyHkSylCJDfYNG+U
DT30WkGJT7Qs5gyohaaVAVRvTk03u6px12iV22a3fSkAJfJiyHpRjJ9ntTInbYdFKdE2S+/T5loP
fl/eIeGHY+67SMtjM6I2KLKGMisYdwtgtmBcLHzcPp0gVtGffHZ0V/vEeJ+SmlaRSFFzSvpD0r11
kYhdncOdBXGUlQXmzduHptbrKTZnPtiYkKKEjtWRElnTUYzLH4+3P6aMTpRlYCge19bnWFhL0qjq
eYajpP5pewTbm6UUzFIKTLDFu2EuwjENpPrURo0TWfdGImPeeBKkb7z6HeAhf6/k/aOu0uBKryIo
y+BhOx9m33bszQIhW/nFuDIccpAOySHZzg+iwuT7j2edYW2VObQBxHlrfYDVAeWIHFQwqrIbm8hb
SsVtjkmzUZejYYf+5V3jFWs+LZY5vnD4GfExRwmKlin/1O5wDADwpO1e5SBv5r22i73smhKL5L8u
2+a8dD6ZZk50VaiTmk54NuZ96kyd4djyS5dOTivfy/p2ir/lsuDA/Y+txXCSZlDNRhZ0lBI5CKMW
CS2KUeVz8wSF2w2mcfdBDV4KfWsfZCf2oj/CSWe6eeeb+2GXKf0YSZBnUJavUYJL7ogXU6DT2+JS
DjMI3H6//F05hRlMQ9HWM5BVlOf080k0RgPVt0ipTyFSoNlEgWsmrmRslnhfZa/E/sJ755M9JoyB
rsXO4gRpew6wbrkzu29FKbg7+RsH2RfK5AjsLDt9MiFTlKMKj53qVQdRk+TU7ibYvw9SP8obDOhK
e5EkJC86U2FW2UJrGxKETECzjNI2pCRsTkWNQXiQQFu1IHfjxrMPC2zq3/V2axgZovNE3uRRdpo6
cUC4IYhngnXobPItacTKRtwywfCtIYNTEwEMTGSAiVxpLqWSueBDhfWbbnYbnDHBuRVZYIKUYsRh
VqcI/NCD/BUS+9BblSgQ8lJBHBYT2TzkVs6Y73u575fJlmsEwmArP+Rvg6e69jEC/72UOuQGwHAV
WnTpreji5CVQJsHIiEY0TKKxNBNDpaS5krX1Sa3C+2DWr60SzPEG2UVhqAl8gZvhWLihTYVO+WBU
+3NsGM14CKJgbk7LqwHisXrb7GIQq/syJNqsB9FkGu+brq0xntFMgTZ3Mt59VTU4unqb6MSpxm8Z
uNyzqHcvhz3esxYE8R9rY7xEUnWlygusbdgYB6psLN1QqsgJOId8E2BkTWCQc3whWghAB/jUUD9g
EWBmmMyBRB8PRf1EIvU+rFGrAHHF5WVx3MNSbQtEywCtoqzE7JjZhUle2hOurPQqLKGzWmzk8TG3
RMwjvNXouBahiIhodza3S6IUBbLSKE+5BAk9yco92R7bDUokogSLZ8kCa7pFEFipxMhnH4SqUtKP
1VKfCDTsE5J6JNPcWFsEH07h3IOQxcTbHC8hzTh7nWdqpg25iTKH+QhNRB0SMtmdgs4ByH28/Ioc
KBtOCl1oFSDSy3vGy7s/maYBbZVCllKTTnUA09o9VUiI/ckxnsiBUsaIJAuEtujnXtmygZJLrbCu
gVanhCYJKmZUEF0FD7cl6KHxfNGGaiaVvrI0CAl8NtXaWbCMOpaVVE9l9JZJ4GQjx6UVhSmeh2AY
DHyTFuaiz57KNTEHI5wSLGkJwaUH8I1HOT03ttxLgmclr+horW0xMSqJk5m0uF5Ouemh4O4ue8WZ
AEKQnmsIlEOMV8xxxf2Mq+UxgSpJkqk3A5hU7NTRu7t2uV+GGGK4gSDcc+5NrA0IVQuHGvVNJoVB
szEYiRrDDdtfnfw0a7vLfs7fp7//PvsgG7sybJcJf9+SRui4byYNZKSiKhvvzkK4UE1dAyGodZa0
j13QU/nL+lT86Lxgm/vBPvpO9eq/iET9ZIzJ1COSa20c2tWp6BdvGDW/rcB6WoAcd55FUYJzPX6y
xWyPge6pMtX4fDp4l7on3IrxA+UdHFpQD6KVKP+gHLLaLxnCGYKqDWfnwCVCQGcDMUUcZuYkG5BB
gPCCUZ0C6U5qEZ2WxDOGVHC4OP73yQpztvI0N+0EGKiTBqztZPuK9XzZATkh/pMB5iSpk4YnnWFW
p1Z7GdrIVUEz3ALllVut06fEI1YhulW4awLaVZFpwnaGLDNmzZgUdHJRr49vOojOZp51h5HfCERk
KsLFeASQ7vIqeZkNet+4Lw1kbcDeM8u0QIhHZ9IpgiPcoTeROnbgGk/jZvZUJ48cTcEUxGWbHN/8
ZJK5wWZT7tvERjli1DXwJyteFLyqRH/T0vZJiiIhZpq6AvNC/mSPOuzqFhuVpig1mkwZ9wuGnyA7
9S3cJjfWBmNPN6KmC9f7V9+TBuiVsXpZSN/VtMJcvE1o7naoJxFSC7ZN9Anpv6+tBJO2mBV2Laxv
lilyjBhJ8IySu/6qhI9f2C4qZ03xLcqZtk+Izaq6FrWUOLXvp0kZnK6aUSRrxqvMbFyMXwlOHndx
GHTXNYViMthKyjzEXR0Uen2KzK0JWFF/1WI4BfKpTpzbgg/Ju6MxMfJhjAnKRoJ5eHuEsdEFWj99
qDbLLxVMEFC4hpyKW/ZO0osFrrkuScXQZAU8tCg+fN4/K0ZzIEnQmNa2zX5OQZZuArVEnHGT32X3
kAFchMFFZJJxTJDTBcM0oMzRedKtdard5Xvumq59396VqXCchBvKVgtkHDTt6nSGuhUAbnX0ZOXj
ExkrQW2AH7ow7qxShCCSOSZ0FXY69LGG4lDjYeoZWqmoaObO61+1r2yr/758DoT2mLjV4leoUQ97
nddmToirwAf4CQ0QFTOFjaNMzghN31//0irjKmM9WOnSwkGDn9U+S5zuMdgbV4Mb3kF8vXDa76KX
Nad2ilkCCzT+MlVEZu9v0wptOa+wdfIhBMFntxs3FAIpGr/g5V6f7FCHXcewKJqkUsYZKEDREzvt
MwCsIDyLA9SG/z/pF+8188kg4y/20lUVdKiwf5vgXkOBQt2HTyD49AtX9H4XLo7xlXQmVoXEmeIN
undAXuhrL5WPNrif/RHdOXxrQI5BQpGgC87WE9V2SVRpxNkuQMyYg2S2xeuTcg1UUIwXvkC5kcTW
kTPImGQ8Y3sfwZY6dC3WNrrhAlw1hcl2ybsWZuGPu1j4MenGnF3gK4NMjK7lFq8QanC+7/1mT7nX
5ZfXGSlKjQEk4fw9N3atzDG5M8mNwew7mKtA1QbuhsDTb0pjh/mPE02KoFp8J2RKpdH3whJZOmtT
xiTSbJq48/KflX43Nbd1XLlVJnhl/w9PQWkENRKwmrEyZXMTxIFZaDSG1ag6gipC2+dXikvBBJEv
POM01z9f1oc55tLRMyOzWnPGp/RozdNw62sCThTIOd6K3JK/ax+mmBsHHBiRnkeIk0R9mKAT38y9
95VQTOtK//l4rB+OURk1KT7eiDa0I/upH3hz4syvikuFB0NPFqbn/LP2YZLxxSLQlczsYTI8yS5V
sZPczpne/qJrE/Fe8nJXRbbxDLZlAp5oxliZDJZatejuqMGdpXtj0Ts2GEQFX5G3UUDPUM0dXbbB
/vg57o9lPLYyRmgoZhxKMXgGu9INlaakhCXxD0mYbXGXpRKqpIhip87S8prBkmpLgzJnmSIWI8vr
p8Itup+CdfG2iooKUMIBhGB2YKGdeylSx4EeLWPb3Ck7iLtRRYrmQd4ZD//OGDunACm2pg4nGKN4
NvkEXuXH7Lt9T+WVMbMtvGA4XADgZvt7bYR50zfltLQGgTnKGYbnKKKGDlHW6lp0irn5+NoS/cqr
rGBKlrElOkqOo9tcASe6lUIHsjenGXkdHTfVAleEEuUmBgrlkySGgr4mC98ny1IYcZ/TMicdqg0P
+ei8T0/6xbYQFcO5aSQda7HAO2bipc98y2jGLV70QUWvT8xN0hJusLeu4qdsR6mHRVzj3OO2Msd8
UJQu5iWLQ9ws1T42duHw9hVXXBlg06qxNq2cYD00Dac6U2A7xTyeK23VXfZNSDvKPWYrc3S9KweR
E12DCrZU4Zi9Z/1et3hAEsNct80gI7D/l8tjw5U8dpEGJBzS4W6fbYbvc+Fm71KbONbQWBMCa7gL
RE8B/ULwX0BP9PMC1S6JJrSGKnhjuOu38bXm6Nt2T+EDmSvsbHHd48MaW2dtK7zq7QR1tNG1nev0
gXioj2yzIznAHb/thBkBL5eD+Mp/V/d+FlfblxuxbKQpqoPLrf5Kc0frzrqa3Op58TM/+SZ6zIiW
x3h/qTWSCXh2hen/wQkhItDqgmco93ZZLYh1/0zXIm3CdiVL5aPS5KWDdj2kncAMN3NbfzjG7xPN
1Iaow4cb3YSOPlP2286xoZ+L/uq4M3yB3/PXpWEGQrPAZ8NWYRazCKLK1lBg/Sk9QqHgBmEfCF5P
vtPwpriltGlTuRHeNHz/+DDL5Fip0U1D0sIfm1eqxRDdWrpLk4PkhvIF4YCL0n1e5o1s5O91MscN
GqmR0trUIe0McJbWjcfDXIGBynwSfFG+LyIHAZUwZADZok+aDR3UxuUKMID69D4wj4oFJUyOn4YH
HO7tdPcVi6jCU5lvIInZCgmp9VgeZzqc4Co/dBCbovjZfB/cBtkrqruQO2qPouou31FXRhlHlcsm
r6BeTY1OUKhXnOXY7Qa33Neb4lp0u/EGS9A2pDQRGjoOZ6gDY7agwmqpuN7wMnObp/cl/pIaF2d9
cusn0BB4Uek2IugL9xoHNBvqoQqoMMHV8jlMD9EMaY8JDcsAI3fvdGX75QGP0miXHDIh8IrnOyp6
9QAEWAChs9hze+hmc0hxLKxp3LTqtCPjFyBDtgraKiTmMloQbCcgnnqiFj3cs9Jyrycg/LCjP+O4
iBIgXmBBf4NqtwN9ANT+5w/XSYEOBgfYMWbco3kHGcUebCKpKno88Q2ZYLMDUYVpsRcphFATK9Vm
GEp3/fBiy/uyebx8wmg0Yt+3lHTxPybY2zNThrm0MGF+ysz0SoriK8hgeUoqvzYgzhvK/lYKky80
viB+oVHZYRnFF+aduxTTHKt9ibjcP1TBXWr+y7/PBOClAqOipHfVyQZaHYMJjiXsHfMK/OslMCF3
kia9lqy2OiHRkY+LKgU/gqmQD00dk02cAkCpWaj4X94q7gn6+G6spmwwaNIwVWN1Ss1kO5nhUz9m
3y6b4F0lq3WxldMwrONcngekpll/qOTfUAy0nCYa/DBsRVk3756kABc6D414wJb8uskyQMGCbyij
ab3tQSUdXqOB0GeuudVxU9ovaSn4gtxtw9CEQefxMWZAz9sqdRtqKRjTIkViWkOvU7WcYPGjcXaU
Nvbdy1+Se4mg9qxqlq6pmFVgbKWS0cRd+J6WBvfV7yJ142toUnj91fQTzFSitJQbKlbm6M6ullY3
JaRiaiQ7ZDx2w41Ffg9EECq4Xw+TbnQUDP+xVYihH61Mm5fqNE+xr2XLI3hKfTA7gydYU3+QgAgu
f549tJDx9VARlmUWQpZLsRJqWoW8ppx/KGV6Df2UnSKhZaCp3Y+8HAVdXe6FiKIRWjFwDUsj1GNX
37APw0webQV9fzwj6mfKfgiFTB9zUrKn7SRhHZq3ZwALEcrDDR4iNhB2iIMFGBBx2lr5mOTJTmrb
67Bq/MuuyIsbhNiA/wGJRyCmwCyLtLm2DPiOZm8fCl2/s0dNVBOjAY+9RtDwV1EMAEzzDE42j8Uy
KQZsjJDsTnqUPMZYfatU6WFqh+M0afd5hQbh2BmnLywOQDawjupAwLBOMmhTqSglDfZVJLuVpEo7
M5mHzWUrvAEEm6zMMMcLfh/V1VIgWOENDZmQTeek+2gn70R6cdzNWhmih2Llg0htotiKe4SoZh8Y
d4kqeoXR5ORspwDiBRQUgF6A1T4bMNJRb8iMldRvtB6bbYrvS+NQ/n6I1nzpRK2M0dWuVqNqM5q2
aoR7cj+/0eJv7mZH7ZYOyaZeL2z8cWtvFKH838Uxro7k0yq1HKkFyqQurfPJBmQYYtcA5yC4paFh
44iQ8FzPX5lkPANkVaaRkIQGDVoMGI4EkxIQQ9gLPJDvGB9LYxxDjxM1qxfcXXbkjG4F6gA0dqQb
sjitN71FR3XXH0XwWm5dET05xbZNWT8n61vAH1UmcY6k/draphCtsq6a59ClWtrCuin9UOeO+WGL
KXQA4BYmg07D1GPfQMYQOAa0prXf2lN2NAdveaPPZ+iG2p7gy/LKVetFMidC0UOzLgos0nykwqjx
Qd6PGyqciPbV9kvlgbU15khEEmY1MrqPo1s+a26+S7xhN/+GGoID7vHIEXGd/I/Q9fFdmTMBZFRX
yjkOvHEP3PehOY4bbVMcvqQmA5rDlbcwRyFrii6IZViaXstn2nnPt+MdxC5pcAm9SKDaRn836y94
7OH6NCBudMZxgTtIXtIurk59FPiqGR+MONrZ0ig6eHT7z+3ooJ3DHQ24NHPw5KgxjXmEnQ4dwAbI
+fhnhobPt8Hv90A+mr6wcMU76hjA+tsi84DJJTDhl2VQ0qM+bSxa0Pe7I3nInOYNPIH4lvbT5TPA
/5boZmFaGtNRLJdB0eSkrW3g2w0zd+fyKkQFfBD1l7hGKNpWp6SYZ4Bb0uAxUScZLoP4oVaPWboT
d4e5n+7DBvucxUhdXmSEZvgORMetN6Curq27yp8s6KrP+wgiSkJmBl7ggtL5f9fFFoTHOrCDiL4q
wucUVCiS6ryPkn7f3oGoABQ2p8zv0XL3Lm8Z965bm2XiZQGS3b4K8TlbX2swv2r9ybwQYNX9BLDl
YHk1FHOEmmmCPXxPoVcXeteQdpHp923avV5/T4etInpmcE2oeDCBWkPFUBtz3qaglPoZ8wGYHLk3
hlsTXPqJIXhacN1kZYM5YVrfBhDSkEqUTCFsp9/Jhai6JloFTRtWH2rJBgmaZViFKd/ZwzNR7zXr
ReABvItL+1gFWxAAfjgelgQ2pJ21pYLX1a73LIfek7FY05tvDU1U6IGAZpndehB5S3KxaCW6ZMHW
oD0/T90vB6BrN4Eryqq4bzFN/bBGd3D1/SJz1LuggbVkH+4KMI6YplMce2/2LDqwFDrkC3LeGGVc
maRbujKZmSDyA6V5iZtZf1283K9dK3HkuwxqtPUGoQMKMjvBFnIvl5VN5socoXPa1TqWWVxRoE59
rZYb44pCnxq3+kYmTMBetsj3y4/vypwuWSmJVgNdAlD46OT5izkfCk2ESeUfrw8jzPGSqjoaZOoq
cnUnxbe5qC3AXQSBji8AtiiLsqWjoohI3ZZdeaqRqiXPcXaVicbpuakvhmnReNDpcAgLhjAnOZbT
Bo9zrSEQQFKOrULuMCF2mCyyy2owmA7pr0GynSYBY2Wq+5f3iVs/Wtln8RFSHDbZkNAq6bY9UZ7s
2O384fkvRJywicp7FeLHI5ECfAa9JMYtSEhiqYnr8qRIuY+bbjMFplsp2ve5bh1Q0vsdxE4do64I
tNcsw+/sUIhy5+3q+jcwXqObdT4ZYVtCeoJy4aZ+tJHcKTIhajfgBffejc/B5C04gyKzTKQO1NYO
5hRmrfo5IMFTM2u3+nQv2E7eQQeoHoUl9M1Q1KK/YhVcxqqdgsqOaTzTN2RXbZINcGR3YeyY2+Q4
H8t+I7DIi9dQGpZ1Ar5k+4x+FAz/fa8N43sWuYBOCL3Icmu7ZrynNPWRL2RY5Rm0qGYI5HCBjGJP
jJEUjdzUTQFO7eUHBTkOu6BwKC8EyrnHrxQ8Qb+Fyo8GEPpZ+m81tTYqRVSedPlO75Eok5dx/nX5
G/Iyu5UNluNOG5q+kgepOGWVIXvZ0L9msn7MIvXQ2bGga8FzQwBSMb6PZh/mZpkTqC+6nNWzXpzm
ZrpLLXJfVdkuL6Lvl5fEjWsoqGoaBcjhUU0ddeWIcRVN3TCQ4n36EnBGN8ewTL4nIDv/5/pE4OxQ
8KpAaRMt3DNmynAMFG3ItBwparClw1t14xabbgc8SHoAcwdevOFGkrb/dImMWSZ3UEoJieUIs9qW
bMBQsgsJWsaTXwANlQuzMLoxn96HyIZQWzchVY/nk8XydzVpVKp1Dejy8koRolAneuqgpxh4mkO2
2U0OxMYeUVss0XYWUmAYswP6O8nj+cPUkIc5lGf0bzFwNL41e31XutV3tFDSPSWvb8RNhrN7nbHI
RGgAKmJTbmDRsm/qGtjKXsQlf37tMSaYaKz1ddtUKRjfan8GmanhhocQ+CFKZhpvDBGY+OyAf7bG
0rRGWqSGXYUFNZ75SuXDa5dW/anytOYMeKCeAPT1ML8p1NcTbB7bQ26KtMPZBGKv8/BQnf1xS5mo
xgp0A4q7fIs30u/Lp4J+ONZNdfDMUbpC4DfYcz8ZcaXZS4zxZJpQbwbwQtNagqhOeRbG6BdFHAMA
10CDnE3NgiJX5rgDXEmR7yw5dPUGAx/TP8/VYcaAsDXyM8OCXBXNZ1ZRTFGWEBoiwLwMG+tQp5S6
afGWB/kHxRXTaaC75eUfZ53UJqQMQERB0Exhm6NlKNt5naI0b9WYKgxVz56fTDnxLu8T7wMadF0y
Elx6j35emdYZCwAvaIsO5GoeK7dR9qahOJeN8GLW2gjz7CjsCYOhCbomeX7QkxniuRhRJoc6G51U
XtzLxrhnGi1XXcfFhruaRWUXpV3ZfQRrYDbct27xGP4B0SHcD/DKP0KO2LM0BNsEUDblrUMz7+wi
TZHDRVr/XmAd/erF7pxgH7sUXpm+JpMjrFvzNmxtjwmKckvyuR1gb3rNb8bFUcETFT1WnSPvMXBx
099Jlo8IIqr/0D/LnGeAhYD1RcONcjrSLV6dgDTSq64keMgZZecM8xsG9b27Xp2cGTwiqVA/khP6
6SsIY9HIJqHdw6QNKN2l+SLhgaDfjn64625rd/pOHsBiTNx5n3rjMRYpOfD85pNN+ptWS9SqPMtQ
rCxxyEefMqzGtVNgSkfaNtvx+M/RNsAyr5fInLwwi+pGbXqYm1qHTH5DjlLyTzNKxgZz8AZTivXS
Qo0BSmihUTrSrLm1Pbpd0gmOOPfrKaArARYKveyzJ13RFn1njmGJ3luw1TBSRa4Xl+qs05EqoUgj
59Sh7fthjTkFrRnlnRFkdK+UjbnBYMmL9pt2GvKN9LIIIcac65Mg9AOKiPyfnLV9NaMepLJOSlyf
9bPxDAh66IZb+Ta8C93cS2vhIBDn+vxkkNm4uKy0SSuwvmBSkm0Y1dLGJOMfeQmSZ3C2ZLs4nNOr
AaAnsKH3pmgzues1iAH3AZ3qmWqWOk2FVRK7OA2vkD+njUZ1BAuH1TvkbdimHkYmKtFH5gQ2fNkP
m3TLV8cvHbtRiuygOJHFyjdNNRrebOiDZ0pyJmgUc4IZWisU64ERbWBzmGAGnK5e5wMec1WpQjDR
8GuibwcNElDGfExSdBtzEZHqef3clGk7B4k7IhqA6sxxl+whshMoeb+DWQEPdvQavPnAjTdOZTjW
rtpqiRt/v3wXcr/pyijjRpitH0k4owwQBDcS2QfVbWttLps4b/jRhQGbqONdooAghtk3cNsGnWpi
35I9FXbvdtOh3VO9UBG7DncxK0PMnbCoTVhP1JCuTwN4QMphZ5hBAHgOkXaXF8W5frAmQIGAU0c9
7qyv0yvpgn+H/2t/kjJxFE30FOCesJUFJqNU5zREF9gs0MVRI3cAtQiIroejcVWDJrkBRl09inhG
zqG/7zv1sSpmp/K8kdoix5s/nR0L1pr9EoNSM79eHiTDC3DlST5BPBMLoHG/J8gQkKIbmAbUGD+U
tcrI9UUtwAT9q8xyBxyFgpDFdY6VBeZIV6Nt5HIpo86gHMriQe23jcgpzpsE9PutbDCXjjRVs1E3
S4GK/XuC4EkgjESqRw6B0z4aoSOLvIR+Fybr+mSReZ4qPbD2yoJVdZvyWUHxDgLIyy7a6H71TKdQ
Q7f7KXmig8Z3lI+FsmSIJIuKYRxgli50uiJeEzndMXbpIKr2iwIyvtLw+fx1WW5EqNRZWm7NON5O
Cib0DF1ozG4CxLVZ/G4LerIvHPHVGpnDECe5Jkk6/bQdKPuzP1kgQnrwXRIT5rg/UTFkH3Bq0FnS
oBn4itA8jVJ31BJnWirBOrh3GZ1j/48VZh1ZEE5xmSBUFdpr0j5VRecbqIUCZtqaW1B6by9/Nl5i
ApEPMOwhzTtn6U/RaZ91GTEk2UM2Z2NhrJEypwqfOfRns54PfB/mEyykIGdMjOABnedOx7L6g7XV
UVQLIM9DNbBxs3yB+B++h3wLkwkoqCFE0a1c5R5Ts6AMqozYKhQJ962TefGf+UVNN1TtYNj2xykW
fEdevgyTFiSvQZAP6inmNjOrUpqADy5O4BGmCZb9IJ3AZvLU39GEWdlf3ja+OcizQOEb4x86Ow9R
TYVRmSm+5/s0FNUl7XY6ChknxZcB5ZofLtvjeSX5MMeWsnUllNN2hLl5II46Xmvms6WDS3n6rUBl
qRBc19zkCvULkN+gF8AhglIkwzBTHGZTASMtGAzx/lBfzJ/hk+KC9H877kTVGaFJ5kojkC6fMgnh
anTzHJOVqg9gcuf0L9Bu0MFY75QbQKOFUu3cc7FaKXPPRVmQLfOEO8jskZcXm+oXZm+pOryFWd9k
W+fO5Y3kBbH1l2XuPBM1IQyQwl5fznj34zyMCWZ8vxIr12aYi24J5lo2VZiRjNQZGl8dFTdJRF+P
l4YAAA0wASoKmM5mzpwxV41Zx0hDumhrxvdS/Hr5Y/FP2coAW0JY9CLQOhxqgtkqqo2Ffgf09+ZN
4VdbUTefuzUrY0zQSuRZDwIdrRXVal19RpEQEgaqEFrC9/SVHcbTc8suG6BwkFpt8xs6rzztRpQQ
0GqjPZXy1jIdScAuL9ooxsubpGgjI0P40OtrOfoZDM+XN4r/6ahQFoq6oOhi9qnvk7JfZhzeJThp
ee8HEwRXAX+7bIV7VyLw/NcKu0FDqesVBgjeiYEwuAucZ7tXhfqq/8PrPuwwG1RqnT2SGHZaPz8h
Dm0C4kTfy6sEI6c9Sp9Pl5fFzYPBDPv3upjdGcIk0yqTevnt4HnDPvFiR90Xz/TtEHoiCAn3KllZ
YyIQBt9wS7Z9cWrQ22rUb7J5HKLbwn5c8geSfuUdAZYBtBHBvwvyXSYQyVKbq8oCa5OM9Dq0nEzd
ZuE/bb7SdAMjQSr4HjXUUhkj5SCFqMt1uPvNvTbLTqVD7jAWoSy4Tv5hhcVrJfEi96bW4olJXroh
xGDV5MDvBU5ON/ssUVtZYR6y2aD1NoYSi5MR78MMpDj6DrU5d2qupujxsuNRPz43hboNZcs+J4HL
Y4Vkk63QU3utyK9FZfktdECzSUhcw71l0ToA8Ewm54xNAcbGJcBi6eVe7Cev8MKD8kA5gynhhKg5
x90nwPah2apTfDFzK9ljv0ilniGO11dLdDsNXr/8uvzl+CFiZYMJeLkcBPXS5DSGg5QBioDj6HQg
ZdA2IGUwhVMK3Pi9MsdEPkMyJlnuYS6pcUMozyWJPcGK6FdhnQFDsZoB4jUo+LB9cK0Ze4hlkPw0
R5DMdkgMFXD05aCoYLoRWiKQVa2c+ZeoD3IOaMDZXdulrrN6KlSFXQ9dpeSAFVOmWGjeBr8BTsr3
VIhtEOE6uZcv5sPoBByBi7B5e4RpFsXs5RyvYvtWdSU8TcrrAAQQ0YNBQYIb0Tg6b+s0lMwQ+lCv
OeN2ieK6Rf1yyU+19KgoL7OoCsXz9vXfZ8O5ltZAAE75SekVZ6yQq8ezT5ZvAvcQmWFCbAj99lSu
sYzRJTboxiOXAkJkzdMXBxIco0d8oEGAF5J9gWWuY358QLbJP2o6Cr0JFli+WWiEpIfIoxK/cwyk
LASMhEhZwUrZ3nQ+Z1XeVFhpvBROatwE5GEyv1KIWu0aW+QlSwY+DYMaee5NL4To6zHbVN9jN2o3
k05RV2D0qr5l7iC6kPknYPU9mfCYdbIehyG+J3lUMpeOJ5SgZO57JwZOr973t9VWdMh5F816tUy0
7OtYHlDyRjJlqrkzTvY9xsuvmkJ9kEkuwIZzQ/PaGN3fVUDBHAgw1395KlVabJ3wQOkfbEBQiu0/
nvej0QvNOSCHwKiBQs1nY0agSAHm1XEswFlDvlnWFzKb9d9nUlE1VgaErDE/SeW47/XsJpqq2klG
eXP5lHGdHkSmmgWQ4zknVBtj8DPvYCcFGiOub9LedoZBcMfwMk8g5CA6g7L1ObFQT+ZoDKwSHyur
NlW9eEWX3NihtUvi+bkMi2+mLPlfWdffJtnGw7IMel9JeX4KQzyvmusm1lxVc/+dESZlm1ElShQZ
RrJoO8dHS/dLkUIc7+mz+nTvTr9y6jmB4qE04NNlezrAiloTZOEx3ra9vBL+bfyxRSxOgEhNHS0E
dtBGQabxQHZq4ow/lMyhjx8Rdlexdd7CAHGlaBZAIZCLfj5AfadVo1YNyEEr25PM1lFrkGnp2nUd
aZ5dmU5YVV5InoiJ6gxQUE4zKt6gZpgN7Ws/lYLrbkyhzac5dZMewjbZytbs56W+qUbrqZhrfzAi
t2sjHzPWjmV0m2k0vQgT70t4lxTai949gQXiYdZAlY0WcC4ph7aYPGvQ/RaSJGbYun3UuHh4PCsB
aO6G7xgz2w0NityLve2Ln2DgcKt5PoZxiPNfABdQ/8hI4Vbhg60kbjDWR2X5KXX6dW+NnpErmz6L
XRJVuwYj1Qo03rK59gBY2jad7trqD4z8eWGsbXS5cUz5OcnTTQPRy9q0ndo4dnO0q6QqdeQmcst8
ccsCLt1FTpTYuxE5Wpjq+EugJq0KJ5TC3TxNaBNhpHuAZFYUPrX58q0As2IcHQ0rdbvqDvRsLqaj
vSrSnVp+1IOrNrTcnlbEFChUBopr28axBJR7tsDANA9ummOjhtI1Qzy/i/pWB/KtVq27efkjDaAG
rqzNaBlbPfijRjnEwiMvqMHZV6MtVy2yI6XmxpyfkxZncqqvx/Y5Tsk+6surluBfk2FXy5Clzhan
IljkbDrWqB1mUvtl8GNQMQ6MZq8NWEKVp+7QJYdYqp/13vBC4y3T0fadCr9tByeeE1/vVJf0iGrh
mF/1E5i+bCR9c/LDGNPn/yPtS5Zbx7VlvwgR7JspW7W2bMvthOGWJAiwJ0ji61+yTsQrbW1dK+65
gxrtCi8BBBZWkysz52qooV089JXfQAk3ZwWmKpJQrUqPKwMimw4Q9jmkFojduLkhTvKBacy7xpYP
aP/52pQGRDSeaTGAsJ6Zkr4LTnwVas+NUr85gxZLFeBEUPePnevNjgwK1dhb5Qu4AvyCYiRlPIC3
C6cfLFqABswjZmeNGyfjjaeZFcS5uoe+ETFrdqBO8NpOrGU5Rk2qwU33xdZKnICYmGe0Zz8bjGBw
5rekZrElhQft3aCV5orLV3P4ooXj8Tz1Eqv13Azog7EIhMX9TOs3zcDWyliGaV7FtD+odNM394M1
7HuTBV29pkPujyoJucM8hn+lGTtAGPM2yey7vLs1UDUw+D2nZA2wH3aFvU3GM/5oWKOYWmjVj6ZX
YVIMfoF7KxExFvORjyScnfG2wm8i9UtWE48T4edErq3yxy5LL6eYYaBvFhT0LMFD3uVbpZWBOdAf
RaMrdzbvmZFvTMUKzeST8MZPinWislXjsLgA3KFLFK8xHU/BgJUlNonzzZkR2237YapFWKl3o/jp
qIwhkOoZsrtzIQxU5a5X4O6ndPRqe/bq5L3oOo+M4rErn3um+gNtvVS0kUuwGeD+G2zKvKrTYprb
cWOb8F484JPjOTmoqxd06CC9sryzsszPJvDWq4XPQbmupo86VDFd1jxk5utQyrgzVzNvVhYzQ1dY
oHgV67qdbpiWeZWzU3HOUug+pPQRhPieSctApOpeMYFQRsZe5oNXsN6bFRLbzhxY6gdaBvuh3Th1
7neA8gvLDQ2t2QrbDdoFv3CY9ZDZ+coWzM/sIjRKxRvFQZaIlpwmqLWj3ju47919U5QPqrE2Wszi
lwVcURk7pL8l+B2qHD0tUXzRTW8Eh0GbMIKK88+gvNELSD7XrwZSuyFV/NHezOO00Srb05UyVJQy
yGog0KDeO9gv0/hVkRr4JtHfk1r91HLjrha2b/P0vZDN1sxRkq+bV6nj66RpqDt9VCb9nXQTMG8Y
Xk0YFMlBSN6DllHbaHxYN/VTa2QRIAmewsH0On8NVnosm9SfIVs+D0lYGixqy8bTReJl2oHrY6Rw
CEKMgNarN5klDlnL/DorvLozvcpgQa2rIUipoEG8sSTz0JTc6lk8WYMnFahYafclhjepvh1NEiEd
9JWJeGWz0exp7VrWwU2GSFTtoyTlzhHIYdi76wyBaawEfrsBpzXgkesyc53igybiKNhw67Aytuuf
sRo/2/moknlH3QFltEc+002dNR4o6/yx953U9iQ5aEblC/0gkD07SR3YnbNtVQxZuTz6x4iaeETX
UY3L4OSdoBaz73KAO7Np62aHimteiQk9fIuw6TuvSsSmrckty7DoIts6VeUv9QehtStaAOHqcA/D
D+CjZ9uhf3K6n6H8tFOcCuUl6+hhHsAakRseItctBJVDpdJD6LuHds+3bjnnPhunuGudraO1UCHQ
X6bZCouhDXTqIgKYPGLAS/WPXDM9mxvemDK8Owe7syI9bwJ34EfFmFaC6J5KdOSjdAW4SShMhky1
DZl07lDxWNcYpVG6HvCn1s/qPmoS6blG4tXsaVR4jIZiUJuZN7iDV+ZQVZsSLy/QvVTRnJdKUI4N
aHs/U7UKUwvUWkUVKZTC8yv5TabBW6NRvG2NYW9WykFpReA2ddR0MlaY/dOr1oqJZNOYdtw2SgQd
lBtUr9ZlbWN+FT69zixftEng6lmUwGVXnfPoZtmR0Xk1gHHNT4fh6Ob0iVfKQ0qqA7V1v8iQc7TS
G5QGXknhfinQ1OXkUOXTS+MMEVcTzWtq7aGwtVtFQS8LlTFAaN3xRmdK2LcS+10cCYULoS1pA2XS
HmXHm6gb5lUuZx8A1YDl/TeGzr+g0HGvm8lTA+xjbxcvY2LdTwX0WloxLmGaEbsl3XBq73lqr6TM
PsfCehOVtdUHbW27WWgUVYNOnvEBiZI32hcIKgd74+T2DSfwA5oEpUiDOTUjSzyu6l7T9SHaZZsU
PXg6zjtGcCsUumukEqo5tGHsTvV5JgGNcu2voZdPuFGRUdShJq2A9mBD6+nabuwNBzNPw8FNVebT
th2h1DDV+I64H5UT8oLGIAp/ytQ6hu/+njT8P2m3A/Gq7s2pUweNWR1MzKAr2Hnd5KVXg0HUU+wx
yEdYT+s+zPL6QR+m90KDrr1VHBpIvnij49bexFTpWUmHXBs0c+6QHojEsSy7cHaNPThxKi+zfkxB
qGfDAQ+ZuNcKpP1qjoud51CvMPJV1hSfmlDjhBTbPBVBarv386TfUE7SKE3ETUa7u2ysNpqZRngK
tg0KCXlefdtd95w6rkcSLRg7cJyO3U4WHFQ78k2Tc2SADCqZkrCaAMvqi7Hyk2SMrRqnn4CbEW94
LoxXlag7DQda5vkL6+YwL9WoZlWoV03QNCC0VuqdQ+mqMbpNoZmfbTLcFaJ9hov9QsfzdWaKP3XG
XjrpjbDoMZmz0h/advKLfFinLonmQn/Q+nZL1DK0mvzVNuZbVYdCWQ8ckFo4gTDVlUPxEsOz6TyN
EtF9KTW5mS11Iyttm5pmVCxTjqKjYcPzYHJ130A+kEkQMHT9jcaN2WeuQISM4BojWquW4pQ47gbZ
L/CR5iaZu7VNc3gndjR7vHiVuho0OQZMnyrPmtptM2uPhsUe0za7s5Lpq+uGY+8mhT87g0BUae46
3AOmpisc5h+wJUQlS6O5H29Y1e3aWQugi7VhfeV6mqMGHD8i4XqsOnTF3CKgtN7YDn+nvRPOpHyg
pZp6fcuCjMwrS0ujqa+jtqOIdNj45qbKOp3STdbijS9n33RE0EhwehXaJpvwAqdZ3GtgVbL0wpNJ
tuoqfuxz845lzIfA/WGSJDBV3LHR9IkxPnZaHqoseewM8wOg+KeWKv4ssydtQl2q4oHTqKHjkgd8
il2TdAHapSBpsMV+zutg7tPME8MEUFWVZUFDyXOqd1+izUlQmMW+6NKQ5+46MToe1E0fQPD6vVBV
386UiGJws3JE4o9Tp3kmd77RoQp1fFKnAmxpRCuxgO5P0eqbzEQAO0r6k2TVKlGy26bqkP+Ye5z2
/cQxOjX1m97Kbvupio08P+qJVDH1yjZZ3e57YW5UUoc61uqNVia36F0Ghia+G9bv9cz+Ira9A6x2
rZdlE9q5BXbUWh08RP3boq5CRWfbWU6fiQTK3JxUyJcJuuYzWg3agN0Y8Y2lIVaEJ5WXtNUrL4pP
xYRQp4KYJEmPdC62pMdzPVBEuOypt91tWQwbgcZYSYfXcaoURMI8aHu4H8mTZ8MZX51EiSsDCW8D
BFfidDdGw9dV2gbgat62gwgr6Eyast5SuPBUyzcArdwJVQGvpdLfUZLvzaJaScbWgvQ9/r67yipV
8aST/5iJE+qk2aSJdlMzNLa6UmxcLUGaxbRjR1FpVZshHox6Y5nJJssTuDhhZ0g6EgRw5hqEml9F
k93IZljVarUb+kL3EwxrKAX3Ju7iU4ujBijwRJQbdL/f7NqKO0174J0dkLKOexefMNfXqSlS7B4N
8LzFaUt2YzKFrKp3RtI8cq4NSMySD6Epa1kkN53R7mbsnKnXVuh07eOI7EAt7ae8HIKCVlYwlvm2
StT7xgWsPdPvJsAynd59ZIYKFiYbk1p0fk1H5NCCBggitixVojTV/MZE9KrOSlxKczNLcqclbgQd
hEDhul8rFJPrdjTL9rszqz2mtVaG0X67I38r8FhWuTYvyWsE+ORxrJo328yFL43+QYpsP7dI/Gwr
mnAv8rJYqWW5os6UBerIJo9L8eT007pImBnbLusDTbKVlXV9rKrCZyR7pCS9dV1UJGbzoDViLaxq
NcHrS80ONLc/9hV61ABl7SbxwhqngiNng5/U074l1aPBBicwOuL1Cg5Rln+AtOml7YtXoWVrXcOF
RofzyxAQ8u6rIG3aXddYHTYqizPknKLu4VXTvAxUJzsq2gxqlnRFBnFPJnTJyYyvjqQx7ObyTtNn
r8mTm7arUs9xshvIHtzb2CkPYxQYvHfn2252A6kDl9KV5j6T/Fa4EKGfinezoLU/5zPisDQcB3Nf
k2mNuuVuRs3Cy2pl3VP7R7VT+J3si2Tdmmaq5gkTdIa5mT0VcnxsNJb6jSbCLuOJZ6viu6QtaI4t
RA5uW97nddJ6Wt7cSnXaIMHTw07kk0+H5LWd55u0pKAba4Fgc0vHk+WA/gYw7r6REdM3JHlTRxSB
VJM/Fba7A2ZEeK6ghj825htJuOONxrjrRfbIQHU4L844S6tDO/TfVlo+lODwm+RIEXjlR6kpjz2O
uinlve6Q2iv4XIWDOqqeqMBaXLGVO7iIxEr8olLZV1L/tqfibRzgfwAd+OowPqc4MnL67qFry1iv
tWfIzx8s1GxUxuegm9lGKo27wI02NlUf2tZ95m79SDtIHU3Zpz4nb7NtgnEVwdxosb3SIFQ0B3Wr
V+1+woE1KQ2VeY6VDDTYZnnnVtXbJMybcczeMRRzk/Z5wC0wDBjZsGdT9zbU2k7jbefJzgDgD/O0
NQ/cgpWYcZpuxwbgaPfdSduwbhBFkgK4F532IIkWFP6OwnU03RYj8CuEzE+uWbx2yOuxsr1qImdv
tJW5eEhVAC8p2ZqqZC+nPmRmvXbwcLlV8ZEntI1mKg+KRXedYoRtWm3sPAmUtr8B2qfyJ6nE3eRu
rJ5s6gSvyzi8IAILNTEhKUy6xuM9vxsL9QHT6miFVgp+nwEWQakf1Ky7464AdWYSi6EJ7NEBPZGK
cpKWA1rh0hltzEFEfZXHxVJbsx3gfnWj3JeOulNKCN8kjuXNZWPjdI67GWGaY7LES23AnfDRmrrY
JnKWXq5Nny1JHxDDIy9j9IBOYyxMlAsS6xH6NmuSWxKPYhEyq9nB/yCh1owtrggJzS472HXxmSX5
vpvJdy7Tn2Yu3m0HW0Gmh4yiHuM4xkFNZerNU4ouYqHHMk3C2tU2ss/9nFmfytC/TKU2B2PVbkin
LONPiN5QvGilFTXucGhzSI1Q+WFjgjTQiLwv3co3x+l5puy54Hju1Kp+YzSbQdlT7y1bXU1p9aam
Zuvlsn8wDRepjRUVo+L4zVim/liPx7HJPt0+e0QU9wnZim3bcjzZ+NzztMHs1HbW2a1tTTvQU9/m
A0aplWLcM2T26eR8pyCQ1pp2OPTcagPoXuxbhuya9pgWtu2VKa1bS1go/1U5PAGr141t1R4Eh1fZ
1N0mLH91hBJkrAucJI/l6Hq0mG7MlNgQOxwzT9oWBtOr4snuuyYCTA6lAqn1USZ6yyvByueBMR+X
0sILgwk8FKPKO9WYP1vVFKEtxc/g2Nu8m+LeyO6cSm18w5I/+gR6NygCeuMS6swdRr+64sZx+J66
87bEdO4+sTG5l2cVfsuMIwoSY2GPDy2hn3UCfgp7up+Brvc55LHKZL6n1hRpiHrUgZu3cq43c+U6
qPw2Fp7dBHw5qvZEUhlMi+JOPRvcSwyofWrOXmrjoR6LI1VwRlE8L+08dhO+mVontjL3mDRQrId8
fcgTJjy1tlcNwlRVKVca8ibpuGvhpnHmzj5PXJ+p5j2vSwuV5r6Km06nnpTqW1FxlHOM6dPhAEUy
xcW8fZNnXinab4oai4PoqpycIBvYrYJKq9UkcV4mK1n2AScV1AtJvWpGvDqIfmslXSNSurdqupoz
lND7rlpLp/ky2/GOqsYt0dy1M7E7OVZrUWv3s6q+oDj76qA8TotyVQv6xRlmnmsXiSHccuanqLXp
dLrv67QJRmsqPWiAKGshjSZ2pPWipOrjVGvGKqM8VInGbrUenjKXcoj02pQPTE4+b9tgQEUoznTj
bjarTV+JwWtT55W7xUESdS8rkI3R/JVnbD3z7GdKuo3dJz4C/LgpFVQ/zaeMa4GpNz5pcFL1tr91
8bPdQXuGo4hQBnspNLX14eWtoFcLAG1QrbFaZ0aBVrmvhlVHhgMIeT+QaoZyVo8pVR60BA2OoQHz
mTWMWqAiVvCGhh6mlN1oLdu2jDke5IufnIRjW0SNSFIvvvngPg4Zxo91VATczsp9Jbee0tGOR4By
fJl0N2J0Y12Xe64lD0lGnnnblz6AlkchdS/t3aMjrIdm6KLEgkunTlAOEyp5hX0UiqWjzA9vaKZ8
V0zTxiwE1jWtp2b5njOQQynfVrhj6nBHrWcyoWDgQFEbPLIDnFgqzdvGHAOjrdDxU0F5Y8YOSoM0
ycJWTlvhSrxOe4l43dXfWFG9qlMZaOyxnfI1aow+URAksSSynM9GkUh1UaEquiXHGePZBAcqUiyr
xOBUpe8ae4zquYhUoqAmiQkWUcVpp4RALIYGjKZ1Etvo/HSTEoMKdGez4aucyVtqzAewMDykbnUn
cjss1DnqofE7FO/DMIViLnxHx12yn2ejf3QpMu0Eel+a3FaIH/TcQGpaepWdBcOEhu2geHrab2x2
z9vGh97mqz0YHgKsO8sedlU1BBlGeTKUHfVqOshabiVxYoEAv0NGhWaTeHDM5skFI2PpljjNWZwY
mq+g1snTj0F8IbV3FQHHqT8XKv6ibW1aBTmr8tYwFCRR3Z7YJ5ntl2Fs1uYMam70Jix6X43frpkF
tuxCSXnsYPpxtAd/aqaozrQAY/lwh6FrZGFjuK6XlqiJcPAlQs+srWevxHhtDRVxnRKvrresfm6A
JuxRVraH+8Z5lwgupl7zXER2ap/5c/epVOpWtBYeXox+DcqmKM113t+pXRUraAuULYtYaSK3q1Bo
fbfHlznbKQUKLszAcwtFH/NpRnjIJ4baTbHBgKNXIv+wy5+8v3WgbZ5zYw2GqUeoJdvsBTEhsiXq
O4odDKh9VoXhKy2qv8hLcXBsAhaTOkGmBuJJ9J9aXDOkXIHVN1FtpsdJ4qmUqK+iWOy0im8OPVo4
NOwmFbOTd6rcJ3ru4z8vx3i4QNhTknLVmUj0LRpWLqJOZBBST+8S/QOF8HCWvS8reNzmrYJGbifG
Td0XniNIOJhfVfql4X11E23flJZvTcB/GMCcDG/Lb6YcbYEMpTqbmFFnfiwRSJkmQV8zX5nRYUgf
bbzmZvHdlyDv6j3NoihbFV4lnyUKxzVbZ2mHQIW4KPZSNOhEnJYkFOxDr44TgpPaFhtDHKp5WJU5
/ijCYKbgW6Pw5xckDS2c+x7PRKfoATf7AJgVz4C8aZEvI9drxYByoIsCh7RumDtD4hiBi1avB6Tk
BLunopc0OMSDSwjylKO+ZK1qy/At5PEiR0JfjPGUUh9l4h1Ljs6cBuNoxVYyBMTAk1u0iDm1Ym11
5AGc+hibhenaWTuFGbDMjMSoQPA43U+FGuczauY7Xq/HPFuPRTXh3c9e+0S7GxpMTihFpI+AmKnP
VfOpKG5cmej/4gp1uMdTO9yoKX2fqim22Etl/tgZUqFs8GzA7n7v7F+C4JigrzKgugj+EOMco1Bx
0+hGgCJJ6/igNPcN0ns2+k/if8/9B0zMAosBnhk9/b8mc7XSkWSWM39PHsXgVzeQkKp89aYvt1h+
MK+SdxQQfl/dP7iEc/Tiqc0znIwFcATAA7BZLihCjPXF3AeBztMy4bSAqK8hmi6iqE4NnmG2i0HV
OB0B/EGNT+wgf7Bec+LpdyOJBGQEe8w4ldMVkM4/aJW/VgkIIYg4DONvClY6ppyTFhhNus5X3f4/
KBCwRUbXxsUugRbtfw2dw2a0vhYVZG0AKkzhQeGTnPzaF7sECUbLQFuYV50FQfUn8ENv9XIQCwyt
C93Phf3S2ZnxGCyoTxJc5eRdQG1/7dw/VGO2Zf3NfllKN29K0XMwBaWQGGswHja8CkyaLhjC9OGq
Os+l6wamHtCl/MfeGeJt7huqazXs8QGcUvo7yhgoRu8b87+ZJzo1dIafqYRjEfDNYGECVeElV0Q+
jEb0lft1eT02EGKYfnf/mr0swVWizxbWg4f7R/NVQLgBXoAbCzoEEz5b0ZAcwFd7Bb51EcxnAx8M
3UywBYEu8s9TYsrUGCYO5OC8GcN/RI4CZ2f9I/6V+Ne4tpe9+uuQnBg7g9Jy2ulF7iygTO3YstJ3
wc8+HH/fyYs368TGGY52YHM/UB02Wl3zRvUhy6/wai878ssizoV8e+Q+EkcCeOMewCmxy5G7JMbn
2IacvPwXa4FihI1YHBiuv4D2DZmTfBYgaptLTxtenfbKZl0Ch6EgiL+P2RHwCZ89WmlnJrMBOS/Q
q6arhQoBydNKu64JeNEXndg5x6B3FqE9hZ0u7HfTsQgJ9est32mRiHkdXBNPvXiZTswtzuoEzKcU
Lm+rrOHvVmd7vNm66Ws+PnOUS3//Puo1Q2deqCsVkiYVDP2jF0w8652CXMUzvpiHa4tCk598ZKGJ
SOQKCPea4TOv1OipcM1lQ1PExWp7rFEWZIB0VckV5pHLD//JXi6/5GQvR9XsCRP1gmbWIXG+McI0
zB/Lbc+hdd5u8ugab/3lRxhhFETtIB8Gnfo/LVbNqBeSs2WCQGBYK9/UK75e9OKvKn9e9BX/WnKV
Py3NCCfnpIclI16cH41E5wtPQKvSioxVHpiH9Pn3E3P5u/3/tblnF06yUZk1BiQrwFVA00iS+SjE
hLaWRLOTr343dtHdgiYcCnZggftrJF2OkoEDscSnm5qtVAGi6fhuRPn2dzMXd9Fc2FQwP239NYsO
SKY2DnkBMwnzwIDVzu+/G7j8SJ1YODuDdq5XBTUpwLm7MbRBDYtup688JLeYKAFI6Mqtvrxt/67n
7EnMRSo13mE9dj1tHFr5pUG2Lr0qHrKcrr8eEgdTMgYYRkCHcHaH23Lh0nMwmCOi4QmJ1AYFJ1Qd
l/l2tbwWDS4H6zdjZ1tI1ayue4aAs9xB5SJMUdP7yN5RDI6GZ/0a/eDFE3GysrMddO0afpHiDe74
QyOO9fT6+4G4+PdRD1PRkALlzflY9IQebKWNcLtuMgVEacKeffxu4eI9PbGw/IITrwc4ZAt4HOD6
A/shCzoUwFqymcprJ/ti2Hxi5+wMNMWcpABpYvamjcit4aOsFhY+6gvl0wDWuPKqQMFlf35i8ewg
lIqTsyFDWiCi/L6O8rBU/fE1PS4isxRqQP58//tW/hMQ/XX0TiyenYYWAMwSpbLFyzob+LsYgFRE
t4FT+vr9wjtr+lnorlFaKjHilF9nkb/8MRFUgzwLHFrnI7KaOzm9VOEHU1Q7VcQCEpPu3QNLr3LK
XbxlS/j+H0vnaZ0ELjTJK1jCjN+iHYWazlKu8YAoj1msXYlEL/vFE3PLzzk5pTUDKAkMt0tYNULa
Nkw3SeTcqlCP4hCbda74kIt+8cSa9qc1jWdpmS0jEuOw0/KbWoZN+/D7WfkfTue/G7jcl5MV5TNn
SW3iRe5C9WUK3Ig+6HXcBXashjREAxMI/t9NXjocIKMBERgIU0FtcnY61SQv0gEUT+CLYMdUF3Gb
yM82n1+h53AtXrxm6yz/UcigTqTA6891jvI3j4sCJQ11TZs++r+t6iyGgs/MFW1A1Fborw4FvD87
WOQDvKZX3sqLEfDJ9p3PbNtg0KJy2T5nX6/tVQVS8+EVFcguUiK2Wphv2sh87a8N2V16ATDjZELg
AHTgiDz+PCe9jdnquUdEMKXbvHzEHMKVhV067KcGlk95chDHvraqroMBQt6SIlYwEmxeCc8un4Z/
13B28rjW1p27xLkMTTSA1zHvgoGQ/rUF2Ov303CxmHa6mrOD19rS1iozX5w+ZDQCdgtmp0+A1gMj
WjhmSXBtKPfa9p2dP6OQxCjtJYZSy6NJ9FA1xru0Vq/5iyt2zom/jKJTMiuDHVSdZyja4WkBT5yL
icuF5wzAwtZ3AR1+vFaeXL7N+Zt2sqHn3F+qY89iXiLSGQ3VxkIrmT7qzYMjwTs2XHPzl16VU2Nn
jrchlFGzgTHUXhcOK75H7XWA4MMidcU/rpyVi0uD3DHKn+DN1c4Zqmetk1Rr8YZ1ITrOSUyegSE0
1gB+3OSveM5QlcKLDaYpivmaK874iu3zz5lqXWZ38JDvFWDrfZ94gBgmqemZ7sOUXxkRXs78X5/w
33Wef8JGG4mKAiJmZmn/CrfsJw7ZWARQkoZ9QZrohtTtlUzp4vMG6mVkteDTMKHt/KdXmeY+Mcoc
97ALKfdtIFrBTZNExgsazlAsRIxwbUcvX/0Tk2dXf6ZuN3Tp4ikRYE5B5rNoWtk+35kbtMZ8N7g6
c3jxuJ5YPLv7Ta8nXCxZ9eRicrDv5Lw1gDQAMttKnuyWgvTF7cvPoUjyH4OowGB2re1P6A5f2+6L
3kHDQLIL1T3tL6KKQZndBrg4RCyZb38CaUqA4X8o9rmPmgnmKSKS+mV8lTX/4uN0YvYseZCssDJ0
VpeqkHHXrhfBeuvVy3fOLeDh4biSV4pB1+wt23D6Vs06EKzEYe+Z9W01a0e9/90lXPz7SFPB+wJ6
XbQS/vz7mqt0QnQqe6cS7K8PLrDa/zcDZ2dUACHV15rGlmsfliPQnq52pY61HLq/bvvJGs4OpTLN
IOS3lzWA7VlfkTBdk7i/WlK6slXWWUVJydHvh/oSe3eKFQYZAEC+lltfdFv/LsQ6i/nV1sBQYI2F
mPrPhJYuZr69xP02xizQ5m1+tf9xbUVnj4/QlURMBb5Nr++M4iNRr703S0j/y5exln8/Ob11QUqq
5DCQPmkbPVqUQeaDdovJCXBju8G17ulFn3Cyf8t6T8yhcKpwMhrs3QYWdQXSlznCJP20hkQJ+2+C
8BNTZ/eyUFSOSgVWphUrqqATDOBKR15H8xq3zMVI8sTQWbBq95kj2x5nQqCHPtyq9TPlN6x+/P2W
Xpxdd07MnPkBozOGWi5myh2mU/CMACYO2UjNK4KrPvTiI3Ji68wlYAjFJmSCrT6Q0aKVmqwB1bkd
1ij4XQkELj+RJ7bOfMNoCpG72XLEg/xmeSKbODU8VVu5+yl0IrImZC2/ft/MK9fqnG8yYYNwkwrr
k4ATZUfVvPImXKwNQKndtUCdCQYN5cxPOAVg9nrW4Jw/AIL0H59HnvI2GHf6Y32V//Tiek7MnbkJ
U8MUWJm07J2zByP9EteotC5/pBMDZ24CAxJNNnYwoN2Zn4ubmLbOVxfoG3GD4dMtUG9XYtGLjuLE
4JmjUNIG88YuDCqd3A8WW6e8PJDEvvIwXY4JT+yceYneHkBxzWDH2QOZ1UNuyqeRe9O9Gl1oQacI
03DG/e+H7+LS0GsGC5pquH+RqtA0mahFOvYOxz7FdoVZPYuac6QWJot/N3XxXJyYOnNNjZLNQJTD
lGFsaP+R5tf02peD9dfzgQYHRPd0a6HA+9OfU2oypWtgAHOlYyiOmOUKEMtHgnkYVImuFcEun8N/
7Z2X+GaL51mZ416ZtxD7AC0t0ITO0cDov2egmzl748f/I+3LduPGuW6fSIBGSrrVUJNdnh07dSM4
6VjzPOvpz6IbX7eKxVNM578LEMC7SJGbm5tr0ERnPvd7rWIyeznrqrazjCL7UObiRZYrQKKBwTPJ
8x98q1UYZg/PVl1VcVOijgTPOv9mA5p3PYBw8phNPIIYSMHzOKjeyYF2uxOv+TE4VJE82oEJ6dVv
1yOKZo7ZxLNSNf1YYkiK9m2SfwQBZAGIQPuTt4NhJGDDwM00sKU0ZlSJoeiFWsG0BHhJPXKptZ/k
6y/dATYJP780LQU5gzOqs4DMqCa5l9LBRMBE/7QCUB5gmjiIinLecQ/sgUoIlB8VmGowq84cg6Uc
VUSJTTjaQqJ7Z8Ey2UnupIP8R5qgZ9GYxWcWY5+O5kDdZf/Wqp9uqJcNiOKb4E4EV+JO4GpozBdr
u3kEcQSE9QWKZ9WHrEdOmLxcX3qczKdD+ACSdMBVABFIf8Oq0ERW1yLwJeDZAdJPJ9UgVQnqS/4X
WoVgkqtVhFOkxQiRfmv25WH60eVOCYbGRvXmmyrxrw+I/jUm02JAcFjRdGLjQZlZD+1IWyYyvDmy
9InKx6i17jRW5XR27V2PxJ06YNYURSWyevGiDAdZg+QadDPN5FavX5X48frf5xVH0BYGRdOCZZNy
8SIUVUGQBwuGop5AnIBGcO0ON2XhGo9UX3KQRHmPTg07dat47KEhaWorA+wKcGjoUTCj5Esf6EDQ
xR2La2fe9MH6B+PDPRnmZ0ydriawBeopyEA3XWgzLV61iTyQwRoAzWEOpd/GXnAn6ohysyCkiVUs
d8NULwyB0Uq0pMJCFyI4Wodis/yQYG4HjCgETqBsBf2F8Mf1r8jbxKuArANwtxjm1C8IKC2aFyXL
BgRPxwIF7noY3rJfh2GWfQJipKSONsKEvdc0aJ0XXg2tkq4sBJF4x6Nuwh0QkE1bkWElcJ4ycqke
rDCeMuTA6IWKpVOMuL8YDtQfgbKF54M7fL8+OmFMJu/2nTplajyiFoQS/YvqgtHiN50TbmOcy77q
pXhJFJXW/LWyGiiTf0HWA2lnQM2LjnYA6oy//Ih/VZA52UJvonJyD+QkqxXtQt6+oNsBGG3o8Ols
ZxtNey2RU5RRMcQ1/QUCKLft0X4C7QHzO2Nn0H66JrqICaJe9LRDmNRFEkoQiEUBHAvnhO5teWpG
b3GpGeP4lrnaX3/yUf8dKdvbHnMUxPaUZh/9V+PTpWZ0+r6YHfldge4ltYcTIdK4ORX2xiqw76YK
DWKmENfrMlSj8stVVtloXrldINP7YmwRzm07RyjzTrMYk1OpKxWg9DDsNC7eKcDJUPokStKPYLxX
lfAlre9gtnAcOvV1wGOaYEY5WQDYXAKnOBm788KfeoKgb1jLdgoXQ+0+h91L4WFzWp58L79338BX
3kEWBOgJQVjO4sE1DV1XGG4AJfS1kVZFRKtHcoDns/TjHbKePh6LIeys7vP94quOtCe+YOGIwtH/
X4VbmgLiX7OefiwgeeHcdEjrCUbEOQrh8A1TOl2nxnQsT4IUUaLjNpPSOg/KLtgO6bEGPeUbQAsb
VZRpOGcEohlQRQO0GSmVWZQQOwnCwMCAUgjLQHqqPWTm5o9G9E8M9nAf9LlXmgzfSNqldzFaVckb
qC0b6vsiPGR5i341nq+KcPWBYMJi2XAoQazO7aEW4cyZIx+XG2rMZp9A6Mqpbi/NK2LdXl7WXk/m
VwZYBe8TMAUTA8Fb3/gJhRKXvrIu2/yFDjYWU0DoKcDucMj2I1ujDFRUto6R9HmGEE2HpXIgqCgy
mJjr97YLLSBglAt1o1a+aL3wx7iKyfQd0exWe2lGzMYzfhqbbCM92YujwzMag9wmv0zBjhMGZFbo
oAIEKgXgI5qKk6OMrzaSDyPBzDW26gYCEULqCf2DV2aVxa+ngz204BKnXy8h/TbdthvzAJXJ3fVt
wd15EABHGgayRmOh5XKbVhCDxETG6Vscm47cbyu9FqVlWp1cDGYVhf7/akkOqgaUQUeXiItD5zb1
UxAVH3vgGrKDBoiZKB/zjgEqa/6/UTGFS2Amkak3dYrDPHyC+ErrKjf5F9aAQPrBhfyQg43wG37Y
oulkMjNuSREk8DBQWMU/QtjXi/0vM7fOobrL0Wl6zbYipwT6N69NLv1Nq8ldiBzPcdsi2UAWNcct
zFLABf/vywSHN3A8sgHiEHtLDjIr1Fu7Sz56q7C9qMvTbWIrqpfMvch+hpc7Cay5LNMGl+KiQGlb
6KuktQkhfLN1TCCGdOWtmV5H+xFkecGwFN73ImgHoRIC5BDmGedzB9Z8P/cx8LbDz/gJItlu/rrc
Bc/fv9PXEhCihCcDbydQkLdtQCdbkVlMbL3oZqDPQBND9uxz2tMygdzPXuOgMvGEMsa8aDBa1UAa
IQjH7m7IPsfojoOuRJHzUO7ZoA+Aq949ZZdlR5ErKDdJrsPRn7NaiaUKqldQUHaUAZawYx1yH0SL
X7ihoJKHwKVb3wtpCLzTB58Pbm4GhgnHs/OYSVD3wSwB7qg8W4+gc7rZPQjWLvq8SJdOKszLvN22
iseSEbTISGojBmRP0ohjYKPBX/n6XuP1i+iK/N+QWPaBMSg9JOAQYtiUdxjQptsB3vw3jOhNEIs7
fRp2gEJLPViSnE9fABHADMYoGdZj+KR4qd+GO9ul74VR7qg7EOBFSE7eDQROK7SupJhAYjN7LtSU
WuqGL3RNtSfwnYQ6tP2R72UPsjhg9QtJsdxdYODKTl1XiMV2SOtlIZIZAegBtOpGh49Rou9VIKWi
HRqk8Ubs+M2d1FVAZh9IeqtBmwABrdfebz9aWLB2OzNFA13fkJtiK7p/8I47XJf/GSBz3KXWiLd/
E/GUZizhXTOB5x00mhcMM3p/Sad5glXDn1EQVk3aTMc3PF81kINICtAVM5RfyeC0d8qu2XWHCk5N
01Hy/oCFa6Df8r9o7CMsdIg6COtgjVq1bO40dD1v1QWaxH8yKCizUzYT2mBsHRvGdZVUNhB1+jZ8
Ut35KN1B9MCJ0BZG2SxMXNxEsgrHlLAQyjLSykA4kNIsd/IgdvYYeW3iRB+j1zzl3tg5wsKIF9SS
VdyMQWjRYBJ5/uGyJcrjmGIUv5hwsg9V7F+pq79Yz9Fu2kZ+/yY6FHgnrK3hKglXdQ0W1cxuh67B
XFQ9HuLyLnOUYNvZb3Moat7wNpyNrW2YaBZfcnRURZ30MomzD4JGcdg6BDtOck2fKN7sAT/m/Qkn
zVhHpFtyddRNHYSFygoRrSNkRCZP9+ENBNlc5K8NlK80Hw25o7BhJBonM5mDPqoTaE64hdReU+KA
7e7hAXs74hqSf6UzMS+Em67XI2XXaVVZSpVCn7mAtONXZ8N08Xphb0MX0nRiIyTRGJncEuhmpiUW
4skHZUNrFv176qLLGTiY25vf6MIJArKNAagcS7m5RPiU0m16B5FUP3ehbU5qr4QS0h1ERHaR8KlB
FJQ5d5tQs8Eaxijnx7lxLLzbhb7t6gqWz+iVHriGopzN6+isviPbFijGqJcKoHY/0BSvcH8t3dzN
M/jBZL4kRpfSlcheSiD4qBC0j5Ft2I6OpUnVlMjoH2n3C/S/qZGpC8TOVy9Cq1xwfCmtOIPRlCRq
9FDw3pXQ7PeELj3qnPqrdUWJqfTuHANFqN+Ye8GJwf2I0NVHrxG41QtSSpr0Xd/pOmQaIVgHDHbk
5gcYTIwPxhaqdRDQ3oouR9wSG1CQf0IyuzEuszGQJTP9UOHJ6qm4sSTPEro7EXGkQ/cbvSzeiWGb
8GWGrSB0TNgTQ5/MdlIk9CH0ZhOML5MI1sU9H1Z/n8ZfJVKDaOC/2Pj7U1U5cvE6Gk+90HicPwhL
hqcbTgec7edBstqMezLiWg6lMdiHhLuJmtXh6auFcCL4yx8l3CYc9en6+uCVZTacn/8XlSkDwX5U
ykFHF4JY8OKgWo1gP6RQ5lc+rgf6Kk0ulvwqEl2oq0lU9DSsbAORCtvRftLXocQzIRwZuJOJRhxk
nqH9okNY6IftaS+C4LxiEMBtvCcaJhiy7A0shTR0ZRqY3KooW0hkG1Bl0ZN4Y1c1HseasLjvczXz
+8lUn1SrUA6J0cmuWqh4oNOhhC2o47jf+t+fw17Q4slqusGmnToMGKLRcPkQsY54u5DgVqSg2ICV
I0w9z+e71OMgqkY8arQ4Jw4V7XlCTBMNf8WNbqCr/yjM3pxtQiAvQXn21NWbXcG9kaNCzhARRJZg
drv9uK3d7kdxU80Qu3Qg0I8aNTmKHm/5I13FZdZwohlRFOSIO7rBY/IdsK17qK1/BA56P4/Jq6iX
xbv7YpzgWuNNXIW+D3P6K2VUxsVIEnTu6F0t/hIxmDd4SNnNoi4yf07/icWulCCohig0EStVIEd8
KpsXu3z975sDqZOi3nDbhYIHs1IKDYjfNIXOaHFLmabQCrM9yngqUFVM6E6+/R/jMXVpCd3EIM4X
eiQNHpzRgaG/g53drbSt76W9cFly9v7Z8JiCNJ3kJCIpwkW30zt9CqeoPuiDzh7uTGJUnygcc/oZ
Ri2NFZ3NTtrEd6AHu9AXPC76Jrkjm/mm3Almk5NLQPwDLAjtGHxElnWaZPVc4eEdX+9nDwGPjQkD
l21g+uBXwWhrAIwMbcLqKOrb8RbmOiwzzA4oiQaCbXgzjY7ydMiyQ56KsjbncDobGrPRrEhu5aAq
/14oC9DUcDwYXRsCc3As2ffe4ls3EOK2AtcQqhxw6qZ1bJaNqoBTJA1mgffLe8P5YjqmbvSmO+ED
vVPgsBQ1SDjV6FlA9vzX6iIM4yr9gDsdqt4huwvs+NDNyTaXpu0ig7EsWDmiITJ5M9MMCbZLGKL5
nDwYuwXPD8u2vIV+Jm6GoSfyXxSsGIspAOJyaKKhwkJVLQtuIg8lYEstlHmvj0oUhW6XVZkRgseu
2wqijNOph+uF/GKJ2LaCHceerIMUoIlQYd7iJAHnegfDiutj4N1nz9YCkyGXuLEjI8fmso4KUhaQ
wS4otqVD3+rjjTBDihYCkyGDJIzhHoVwo4uv46a7TPVtv3MyyJQ54/38Vo2uYIScm97ZCJn0oWkx
bKa1FK/pFBFa4EJru2roL5AbKLaGJ4gm+mJMIulSKR7wgoLnJwX3SuL26RYphHhwrDM/qc6hCqcG
iJSJ4nLPgn9zM3t6p9OslYaJuHhdB6U4co0fkdc59a3qda8id2HeQxEh6JpBfA3110VzsJqbusxB
JcZnXHp39ls39u2nsUKDkLzDpgc39v6HIrhg8vbbOij7IWN9msG8hDKm8ZcJV40o2+ljLNjU9Psw
d4ezkTHfD1rxapMTNfmI4W9QATM6fK/bexnSo9W4r8qbAf5EgiXDW6CrcbFv2+VQyqaCO8IHpKry
p2IT7Je7tsU1hYKIRRx37oZfR2OSv9RFYwKsKj7dAdroKMLIfjrkewrVkzxRAXu5GwAmRrMT4CMg
Yy84G3M3pe0CrvuHBl1RAq9DPXu/PnuXiwIR0EeFrg7WoazS/18l4ayQazg6FBH80nZqdx8uNyn5
z267MAfG6ySMZTRVhhMuE0IdIcVdtdGHCUFha9kWqe1Sk4jrA6Gr93zhnUehU7kaiAwHnNKqO7S7
q58khdkanJ+GfIbvQQ99Xfx7FJFQOFN3Ni5m6kjbGU2XI2L1rh9LcLnd+Q6s+eZGd77n4XZ+adzi
l6jnfll70GGCkwtmrm2C5nU+zAImK8NAsuhDLX/asNwbxs86OIFx6jZqKEr9/BH+E4x9KtHauinT
Oow+JjRKfx4DuFrDHO0tmR2ccNL2OfEhZybS3uSseYLnVzTeFVvBEyJ7xEHBe5glBNU6dMHIa6cK
8iBnC+OmrUJJF5hQ9BNZNFqY4Ik3lRT7NG0AHqYqqakLRFX5m9bnl7UxSAcyjMfBSAcrj32k12GV
UE7hAixoOzqTvGm772N5P3Sn6xvg8mOdh2E2gAnl68KKZ5CuqsUNyR1UsJ3IVgTbTBSFWfRyU4V4
yQBaObL6LUmH3RiB/6SKKt7LRXA+GKasIkFXtEUhU6bkswqFhvTx+mRxOhHnAZhV1lgAnfQ6Poq8
Te/Smxrt6/C1c9LSab4VoOvLsmAziSaOOX2XtINfw4TP04UPVPRfhyPR5/VBiRYakxuMoFY7aEMB
1R0Njz0MWQK99OJKhmVSJMjpymW6xfwpwHihg4TNxHbkxy4YZXukD3Hzfsmf0I5zB/XVlo4jfCXh
2eXCUG2ryr2rN5E/gqdk2ctubo5aBXeGGKyidnZT3d5enwHO1j77WWy3PrCyLikrStRz4HSGB59g
bx4tYEXggOqKHl25n/TfOWBxmf3UzHUTIBhU+q321Gqf/fLj+oBU7kZYxVCZfB/NddSUAM2HQe/b
wUu67DT1SdM+8+UlTWEsBMpjNkxe1ZBNgqOOBHi9g1dqGG8D5a9k2o14oBmV0rVhxlKj0UFgpVjA
+HoIbO/6b+VUteeTzxz0sQTaDaHzge6e4cC/AeYTbmm4g4tqE/DUx9hrf+CNaBBsLf5m1lQVoAVb
pqDf80mKR7UHKwQMQ/t59MEr2AUvFF38OW8Cp9yMN+ofKChjqKuIzG5Oor5rrRQRIegZ7+pt81bM
ngalbYjkwFsANuKCMdK9e17eqDjvLaKBISJf1mmJGtuDHYf2Sd92+3Zr+yOkEoBN/YMNdBaHSbw6
3HFKrUScsS19wxhr1y7G730I4yw96V1pgcRFWt1BEPk9kLoXw+jfW1nxr6+kr/7zxWhBSkViASQE
9I3zD9oXSaLnObFOA2QA4EK/vMV+9gIRUC/w4FO90fz4oXOzx/4tf5ZvbE/0fTk7G3Spf+Mzu46Y
5VDMEWZBSl5hVAHX+c1SiCRHecnqLAqzX7qwsTVjsq2TojitD6eF7bSrC1f+SfvTYhEMDusHa2g1
KqZCwAtKIQULZpV236mm1PTDvCMeXNSh5w8PFmmvC9ojHBnI85B0oldVeYW3XALTcOuUwLEbF13c
q23HgABl5DU79WXCg3GHfsLitnsLosmiDM3LDGdDZpZzWqgTZEZM6xQc6QPAtKPDXdArMdAa/A3q
xuVd9Hy8TCYCGrMGdwUL550eP2iXu7/GDaXCiZDWnEe680hMBkrnrMjGGjNLjssG2ODNtC8gklv8
oJ+TwC6BUnBgHyJ8puacSGdTylQZdtAqeUr3pr4dbgkaF/PodIceMYsDOIZutxGpt3Cecc7Gyt5D
Rji4akEv0a84+/lu2hW7GuLQv8N3EIzOZDJP1sw57NIQqiq+Gzi2bEtEHOdUTuv5M5ncMpNlGKsY
ux6Wtg+5ox+BMQIhJj8Gfy0AscNjftfu6du7IsI1XUIZzqeRyTdapMI1HNpYJ/uZUruluw5bIX/o
xKcI/UtX8rfJZBpYE4LB1GKNUIwkXC1vonvJp2/HODm2oSfESHIqX0uWUY+aIP2YFyhvCH4tOJAX
jGxUbiszdKJa35bdtO3LVHAQc1IKiMg6JIhNyi2CpNt5Sus7GIhNKETw/cJdfogPkBbbLk9gMULD
uZQdNCivn4b8iIDJU2i5TQmL5xGDTou0vNRwJgPYR0EaCiQ34TfqlPvSk9+EaLTLr4cRruIxXy8a
2jgbZsQbNl+sfJBTbBfGcMCbNlvbExlEcM7B83jMIVGqZi4VjWpjtQye9E6bDMUNrMDc+fk3Wuh0
f52vzfNozJHQlg3KGqBTEE3+/Pvyr221A9l8sTi8699OFc0lcyAkdq5EMljip+p98BZv2VeNTz7a
R7BQQQlN7i2v80H52TQnSwfcdTmZcGrbCtvbl+fS+aCZ0yKaZCBvYnzS3h08tBGxhHTgihJgliNB
CXlZO9EHaluHkiRYCRdYrSqt7E5NiXZqml3e4rp7NEXv0pdJGiGw4aH9AqmFixaRWsljY6aadoId
KdyKTRkFjdJ0IuT8Zb6kYSgIRaOmSwazLtXBbIe+6bVTDI/Gsp6fujSDlEgsH/Mkum3LJPcCGfYZ
ee53s/p2feVwx4jGLPC1yGcyi2s3o0yHeXynner4vage0vzx+t/n1NgY3SoAsyQkEiT2oCDA6MqQ
C4AK+FbHFfGuP9Yweob88uTD4dw4opnklhsYmxXCIoa7VFY/gSkl9LJsuz4bNFSH0NKBffJco8LX
P66PlG4xZsOvBoqcfZ4+FdIlQ2ljoJOORw8SOVlD3HTKfF3G+R5/ux7t+piUC3pAi6NdXlrtFIyx
j7a3L9m9X4YiXQ7+oIA9Q68UvWBWQC9O1HTW6hpfr+gyd5anjQ0UqBOUqd9ksGtGf/PH9YHxF+S/
Een/r0r5SSlmnImlhgz1ragALBddFjglLV2R/0Zg9lsWZXOalZi6ztMPkEUmB8AjHmDJ6oYv+bHy
6UrsTuIj4bJ6OI/LnAijrnd1nGAZDtngSmrihDFMs7pnMgpqv8tL/Hkg+lFXU9h1QK41KqZQk2xQ
mAIvBCp/UdLNYL4T/ShNPcwWBXmEVz2czSqzz8fSjONeQRbL9t2eQnWnXQdLNYVKH3jAzn6/vkw4
xfr5IJlNHWbhSLQZ8ehLKoWCLDt4Mv+WlwtvE0CjiFA1APC9VSZUAWNyLdOwCWqSbkL9oe4Vp4/v
Q5galpHguYe3/FexWOERdSl0Y4gRq0FDrc/vjUBwV+YFgIICeh7gnqkXvCIpNkvTSiTtJMdQ5Zi6
+rMNRkHblrfSqbQAaFIGnpBYPMTcWUnfk1k9lVp126fZSYGXqxHk91KTb66vA95wKBUSxzQK8wtr
xLK2QiUdG+00pxHKcfD14H96PQRvNCbUJwCZVNEXY9t+uZUXwzhhO3Uk91L1XdZgThC6pHu+Hoe3
zIC7xS6CyR25YLVVSpKqthniACmmrRLeWPZnLJXu0KZQbhcVHbxgACuqgC0aeAJjIX7wTW6L0A6U
U96V011pmrkGJeyw3dhzPbv2tOhuh/Jr24+J8q21ZP1glHPxZtiN5BL4C7tpv3yP2lbxshwIy0Q6
NDFRfl6fkcs7LO37oy754vDKrKjK1IQGCcxJOSUgu5bV5MfyEMA5V0kcNTfeMpM8JLIqyJ68kxWI
axlPd1CHujBGI1o5DIktK6dmejaCx7mVvAHdpOsjEwVhT7lYj3Jb65RTFEPI1wJli9xnohqBm5PX
Q2FOOm1UzF5uZuVUvE/ocOY+pfRNTz1qLrKLfNFG4a6p1cwxB5ypNEkPR2vlpPe9G3e6Mw7Pywg3
vudWFlQJCmdT2oAsAOKPqhn0N2ZotTIttRzGiLWlHOjmvnatcmN5UKzTIQxDcRJj4E2Dn7795y+H
BjmsgCFGZcL8kunclMoYLrCcUU5VAIj8bR4cRunlegjO+Q0+nwEjDdwKtAuTMiWCkHncEOVkDVW7
0VA2bHo8JbvRSO6CsDl2TbfRu/igtYn839elbUG5k7YAAIq36T1zVTqUwxxY0HBQTrZVHIJGOTS9
cYDt7vv1EV4uf12GlA9Ev5FWLQCUzsNU2azHVaXKp6awPnDS/SRm4JdBLaTKX06ljvuhDFwLdMrB
HGQCzaFcx72WyagS1AjVOFxfjJv62N2oL/ltu2/vNVc5KLDAzA7Sg5D3cnkdPo/O1ERL1U42LIpk
VJqyWz202/hI27TF42+0hC87AOhxA68NlBcANjg/zqc0nhUiQZhqQaO22qe7/LF0JVfVvvrQml9t
VX17/Rte7sCzgGy3VA/yVOpUaTnF1jMOLaByXeIFuWhFXh7w52GY/VZ0DWRDSwvjkvcttBQUbfzP
ax4RwMMHoRwXfcNk1ogRFKrV6MtySprHyv6u1Hehvr8+V5cH2XkIZiEEZVDITSIvcFp/7tOb2Uxc
dfou1yOIzqoDfVzvejz6k8/voohHkB4BPaH+fMyklaYsTQSGsiel+h7H3/R5cAz5EMi3alT410Px
tjIhJmIgDWNXM+vOhtBiVpntcsIt/9iYmh+RZqNPk+BU5i0D6GsQAHZ0tF7ZjZwpIVBX4zKfQMx9
HKnf+BBpgkNFFIP5Sm2cgIZnIIYZHLWgdMBc+YOlZgJiJ+uAVFloKZ1v0jy0l8FQh/mUFdJe1QNH
z1tXbd6ufxLOuY9+GD4HEh46VyAYn4eZDWjjmGWNcx/PYR+pv3ROtyMOZcBYm8Qvakf0oMtJBrRL
bZsy4H0QSmCO47Gz5t7UKwVXJM3wSG5brg2Uq9L/VFLy7frwOCtOwTpDO8IwDJBtmNGpStc3FYwj
TkbxPW9PY33sRV0rTnkB0RjqN4kOPA4qdrlZY9rIyoRzsLglYPRO+8R7AjELYgjZXXWXgEDxJ6Lg
MJyCnq8OeCRYi+ymDcLU0CG/K5+S9HaYbovyJjREdj+8uVvHUM9XhpX2Y2xYiKH0DmyNQAF3jZvh
ptktidtuvvim3+DVt73+xTgbCyOD9iTuG5QFynyxcLF1UocdooYRdAKrnril1QkyBH9o/wZhdu+0
lHo5D3T65odRO+rJt6ITyS3QH8rkVVzNqH0RhgIFWXb/tukgF0ElnwBZHO6yotxZ2YwX0GGE1Cr0
YzIjFkwdd1SQyYCWLG7TF1u5y+wcQNYCoyKjqyX6MUnCW72bBAcG54CCY/y/YZjJg+2KijWPgZG4
gtmHZT91Fnkt0uwxgB+5Vus7pRp211cFd2i45iKdK7i/E/r/q1pTt1SovrWLfMrk8l5vpE9Lqo6S
UfzJDK7C0NS1ChOnWrdk0iyfRn1wxgZkKOk041v998Fg+9LnOlzgoct0HqWf2zKdSyxxw97hSdJR
lad5ElE4eTP2JZgCWSRc2dlGFD79TGqToFIh/eMw1QSWhZLuxLX66/poeBsW8y/jlgPtQZy656Np
JZ3olaQsJzR5HmtS3MmSiPAhCsF8FliBoaAAC/c0RTedfRNBofX6GLiTtRoDk3SKVounTkNZlxnp
rRKMd4oxuXMVudfD8E6+9VQxO6c3wHGAwjnGoaX3Xaq5UjT86EaIVVnJ238PhauuRQWBIBnCFqpF
CVXfRSHzqZreFGM3FImj1N86+/N6GM5DqQ7EJXDRQIAhJ7Dlw2Ta/RQ00oxri7KBqZcHG1d69FFD
vwACS4KOJAfQdx6PmUKNDOkSpYgn7aaNthlAc088JaSKvT6MIyj3bGMLTgv+ICE2jgoJ0jIXktLK
OOldCc4iXp9nn+JLJoBY3R5iyIkTP3ei5U5XG3tyYDMhD6EiU3DZON9RRTu1US4Hyymd4blRP4S1
4dpG4Abpi1kJ1ao4l0EFbgFQdQV4EP4fzNof5aSe8b/LSbuPHlS/3qJpd7u4/S2ceDGZIhwbdzLX
8ZgvKC8xqigZ8aAgCO7WsrO8+T7dU6gCuZNEvUveljOhywNNf8D3QXI9n8sWeGp5jJA65MfmNryj
NKr4EYrAGkSPgBACzdtJn5PXsBVsdV5GWcelKW11kjRhT5olMhb0TDdmcrQtT4pEY+M0LJR1DCbz
ogccFIOGzNtWkfU6K/L8fVrS+thGerZptImEXkWWeKulan4ik52/GLkdRvtYaU23jZXyr8zCe2oB
osDBVuLkaeglEIArEFdKR52SzGvTyfq4njHo571Y3Gj3o+jGcX7BOM7nihRl0C+nWZY0byqGxZHH
HKIiuG5C2wEKhrtxjBN/KCTAtK/H5l12FCCdAF6G2LV5UZMV2hwGVmPOp9pP9g3okLZbH2pAV7Vt
0PpT7Ko3onqWu97xdEKvHxCQQGfpfCWk0DrJoSIzn6J98hLvlt2AuwFUGxoqLy5UBuUdlRaa0aqM
27wOZ53zaGUkwcUVtqcnedAPbd7upC4VEeq4MaC3qEJsGlmDPVvkJsV2M/X5VBbPU/AmZ6KbBy8B
4sb7TwAmRahyqnRxhM9EHsOnZh8Q+FPiZXI7bqhpVHQ3AxwKCL9Y1pi3ONeBmW+lq5LdJiG+1eiW
3/IWhPiICtEf6IkW7KyfUId24fO0y9xeBKniJYxVaJYyPmVkjuMIB/ZQ3XfKqzUcoml7ffmLQjA3
ErtIwzGT8d2A0gSz/9PS/yoXobq94ONZzLUxl5exCGoMhMLCm3EzH4P9rDmtt3wGEJpT3yow0KRd
kTq2yJ+Iv9f+XTgsS5zkEkUh4PuFH8E295U34uF+fKhvyabaNkKNK8FGsJgk3y5DqkcRDfdt8GQg
ic23xQEPvvrSl+ywRhdRbSD6hvT/V+dKEoc1ITNC2sFHmWhODnsCVRfwthTeybJejEzBXcaTPqJ9
Q6s6CV5gpQOZzgOwMMdJdhZQCe4HH6qBFLAMtABRHXknkkTkwLQh2Lz6lExZskyD3uaBNp/6Q7KX
3QllObJA6Yala3nmMdThWpD44DY6MPX4hZkWQVPpOmUPqvUPYJJQEsMmfSkxB817dWtsWvgOwT0A
UG2/g6i5SMCBg4Q/Hy+TesxomZMpDrBtjmRbTwA/KVBTLxIX2nfRzv4FNAHeFgVViigqyzEPUlMd
SY9Mi9PP6+9QTG8szbFd4tCZnV7je1l01+LwtM5Gyqq/KoWSxSDlzuA6wqIKBmLgxyhO6XYBIID0
KCbvuIgdqiNIFLv/Uwa0mdxkxTGp5Ri7pws+UCw6Vf5ch8IsRM/YKyuHrd/TjFjFjHx+Urcwg/Gy
TbQZHAqk/k2wqigek4amajTbfkA8+TECIyU/QB/YTyjongLui6MIuinIQTaTg2xl0EmhYWvaREdH
uvTVvNnXsyS6dglOEpvJQpIWGuAdqzgS3wEok5dd9IBd4QT78WFK9tEPyP4Mjgypc8kTxhZkQPZW
JCdSGSsjFin16a1DCKxHnnKbbeCW7RM4jxcw3kH2UZ0eJn+mM2iCjoRwZzLpBxSRqQ7Vr2M0CmC3
nm2GnXoP+U1tS2UE+h/yTni5FqQ8m8lBBXCyWrwgpvY8A3vZb/MtiEafv6l1dH0Z4Wp9fpTNSSHP
LUGChRH3hw7Yvx9tdA/a3ZjV1NM+Qc8T0gBEMZkSSFUjvEOadFa1etcH5W60xm/FNMaixHp9T6JN
fz64eulLMkIIHSco+H/oixAJZT/cXAEYzO9Dz/7rembjXm0sFOQKAV7x0ucAChBSWAwTLbum29yE
13d4QqseOtfNYyl58UYkLsZfoauIzBCXUJLCzGhRLB/SOy3GFkk2kNp1im8GoOu/pTXDu82vB0ln
fVX9GOmwwMizp/e3/jNunQoQlef4YKIXY3xaWDa34V8SgSi6KOVx+07ryEyOVZWij/QckansWPVg
Ww5YFltKFqOMTs1Xamd8E0X9krq4OElWU8xkWpyTIaRpv8ZLofoRkPLGpvcXz7iZbhS4L1ApVxli
VnBw86xn5Zu6Mx5QWQupXXR4134Ik4qJ2dTm0OOHVKUDIOxtepBcsAb2EAI+aG5/L0bA8mvQ1djZ
ArBvI2isIqT5rC4O5X2Md/WvoHb+1kYYPftgvi54Inqp4ZooXt7cZLiKzyTgNE8kO2gQX9/2H+YN
VZMdXHnTv1DetmiCRfPLZN6w0cZQkrGXEutnbPzVD5v/W3pgsaJpMFaDWmM0wwZkXQA+KFlnccfb
xqEkE5HbGPf4hB62Sv1BFZ3VcLHDzB6WBSUCvQQquxhXd7JJN6Jp4+YgYLuQ7/DUj4YBM29tWWhG
TUqagyLIJezGrfIDRzTygRVB7ooSKoV5j7cwVjHZqQzLCEQIBTFpaTA8lKgMBkoXfaEOFyK5He6V
FjNoa7ZNAK2/aGA2U2cs0YDibvKLvQrBSCjtt1BKgpAyXPGE9g/cTLcOyGS6BQaRzZQiIOq64ME6
wpnUD33JlX7V7wW5gdw4RLZEk8pb/+ugTKIbAnUcFZpeR1W/qeThZm7HP6j91yGYFFa0qh12Fh1X
/mnU/lI0LmS9nOv7jFeyroMwSauqJckygIw7AQDrDPqrFr0s2o0+PxjB0/VI/5+FYeElFqLXwFMw
pczYhxpgVfT4fezB1C5AUeuBEQJ1K/OLV5HID7e+sAHUBmkLPecLmFA2RE236B291JQfVEgh8oJd
gGLNgumWuBXHK9TgHUBk86uXycIAdLWKtdlGOCLNAKFAA6X9LO1WlBYv+VS6sg7DJPnFCupFoYeM
voX8E6XekdvumwKPB9EFnzsgaCXoGrXGucC5d5k0tJWJASla7dbQ/lsq3R3Sn3+yKlZhmFWuj4ZW
TLRi+JuYSakOkt85eJeHHquQeC0aFLPc7YoMRP87mnT//zi7riXHcWX5RYwgQf9KI9dSq73RC6N7
DA3oPfn1N9EndkdC8wj3zMu+zEaXABYKharKTCBVusYBjn5lQSENgPbC0z5RU6/XouLQYrQ4WyT3
1ag+QBMcwkbADLzTYTvJr4JdXFgXsIJ4XEL/FATdPCe4ilHQvI9Ltotp79CHMQLfA9NbgM6P9pY2
KN3n6/ATk2UCwwt3C4Yy4fWqjUEijL9cJri23ttDCKQr/DG6mz0TwHIJ/dTBi0InWwm/38I1fWGO
/ZyzfDqsomIwwi9zTCu33zQP+k3oB0/B5iuvuwPDpr1VQVxjb0W1GOaJXEp5YZvL5ZuIjhJtYbum
z3Noe3IPhLlx0xlrwZ6yPbtmiLvQxkQqZV2CtyRb6zeTD2cY8/6DIY3+ptlzsSjmWGcbKgUkkQJp
YM++LoVuTOyDdXZVvhR3/6/3kOj7cae9A4RWzQeYY7JzPUqiUPhy6C5b637nhe9x5Ddbpn6AIjF9
E9MVf6VX17aWO/9TnHWtCRGer/Jhn+5TBND6vakcVL1Qq5Xc0bUcu4Ke9YRaFMgPfbJu37W9PbvA
xiCTkLy/0H8FO+HZEeKCw9BZoGUwvnw6fxrAX/IjdaR7RrcErh9BC3YhEF3Y4tJPXQ6IVSSwlSUb
u9rl47PAdwXxgCePUmOdjlGGD9z43QsjC8nxpCcrRumDr+r+lTWoL9hg0PquTGenhk0K++vykN32
qYVktme7JhutoKh5i3Lbpd0DZgcsj6CRNACfuTwsWkuaCjA59ZTLd1VyJ0eCAuJShEGiroN/iUCo
g5/Ak2NrMuwM+DitmTvdjTDX7eddpr7JUgUyJjNtVMHFsXQesRr0lzFtAAgYdx4NbcittiPkRAkg
5s+Y5PD0dt8ML4Z6pzVeGfwWfLGFJQJmJgNvy4BP9hdX11m8gdpJPM/VTE525OjH5iVCfTTc6aFD
dbd5R8/NZXMVzachZNZi4Zk7+heWuY/XllpmRszydJ9vNV/dFKCZnO8bj6lP0hVgV4Klsj94zSC3
t1FrB5pVwqC2Vlb6Pt41KHInqDdBHRz1QiNzusLLXm3Bs2HpiXmxUC7GWXmg5+YEu/qRuJIDnc3K
iQ9A2HzMLgNLWLeD6DUktMnFsMmARKkaABRZgX4C/DJ+eB8fNEf7obqyA+mcrXBOZiHQXKySi2QW
LaSiD2WCuarOl33qB1tUdx6ZKJ/tiWDVCwf/3Bj/ggaarphHDctT8mMxvhERvetSi+nCAJdGdbQ1
ldnAN0v284rNNM2BmxzpczG42nvlMSaixK+mvenV4L8UwHIXgsCFcS6p6hSSGuALZY76pbK+0dez
n+xESbDISfjKQIk+Vg2NJXKK9vZRPzJxAiaEbD6Pbvkie0SY7jOvu3ICVS6RCpvBjI0MPhJCByS5
G8Cfg7NgdhCuoq+YNxQlboIQo3IhZlKGGoV1LLBfWWsonq1ASPTEJJAZe1Xg66LG3deF8H2BGpQi
mcI6Jv0uL6S5LsopQvzGbcuIvikOX7AebstHO0NPVF8328RpDzE6TvVtDhCY6I249MiG6/z7A/h2
rN5kEPsM8AMIEkjQ6shoHICWLHRYP5ZgeM0XZazLUfWPRe6k9I06tFLe48ZK8RlBTIn3TimUJl/+
kn+scEeCBmE/xx2syPeTa+2ateTP69FEvb7YMqGQWtTYXo4wfwyyH3R2L46K3IwxwUZO1cuc/wwC
QeK3eMYxV82oXjDGxtc321EGe+5IySnok/DQFeXgNXHUv9WpBYEQo4V/yhMIFcDsg0mJWIQtWLr2
NYg4MlVfoGh4+Efa2hIppgonA9yaNDGcZtoNxbgmVBDLRIa4DyeFXRkNaoEjPxFAFip938U5ZKxa
uqfDKJr7WqjGqEgFTRRIILb+DfsxBlID8YUcYTuz3F6uHLD8n6KZHKCLuQIy3VOKxC+76G4K/2Im
/8I0d+POQZ3lhgrTcrvPWtnJxlVXCLLDJaeEligQlyayw2/Th8MgJVlYNtjMfnrOJ21dJSLG5WUT
wHJB0UxlQkqXfl9qYzfoERwj0zoPvUJHLQxBQrTkEhD7IYD+qhiF5nFpWjSDIhP1wROtIjDyNGhM
6/Po6maxNywRNd3ies6Mcf4XgeKg6WYT2HcZgz724NjSr+t55VIAPF8OFyn0brJTG1Lfp9H4JOqO
IiEYQsFDZPFiYcBzAyrE0Anl60k07Yow7iXlRO4TTCHLbvDFXD6/ogujOACreozvktFAquDZlDwR
EH2pmYa6458fwPb5LB4GwyRHgQokeu1BxSJ6YnyXGJpfsWnv3tV+1JG7tzBLUa8r2RGls4R9Jf5e
PbfOXeRUIbURJlj+4Frr7CW60zBbtFc3TM5CvQ8e9UO1DyDw1axktImiXbUREbotOu3Z+tm/n63f
0lKZNuwDWEUGdSMoUwMwN3ROlCuYXrODSoRTEC2ZezUU1QA9OQb9Z2QK1C9AyAeap9aXoEY5bCQR
3/DiFhs4eIiCCiQA+beukpuDXplYoHlst63Xv2vregtaPkwf0QO5U++bvYQiELYZhEXP0l26Vt6v
H6TFfPT8J3BnNU7NyIoSnNVky5ZcPUu35euP0cXA3Dr5NW2EtD5LweHcIHd0i1ApaoNgzdM9Rsme
Ijbz8AyN0eMMIqHUj4//O48cMsOzTeZOUaPlLVQ/scJKLneq2oF5zWjXLVUEnDiLx/XcEHdgaihC
5wRM+RjEYX3/ZB2BJinzi7UBbr5m229MN9zKq9YV9/+WMhtI/+H2AKeDZfA3SJRoyRBOCO+tMXZb
UJxW71RTJQdXS9M4aSOXjpK380qN6zfoByqCg7P4TaE1ityKYQz5xMo0kwBLn5VTUUSOobxIZHXd
TZdPCmMFB8cDsHd8yzjRrBEAfjBm1F4beekeJLwuBA6PoS/fhdBpUdftS3ZXrMJVh4plvra3ImT3
YpqPttY/P4F//3a4j5KiwU9g18B0SLwMNX5lZ69rl6CHLIy/CxVwAHz+2OOS/NAYIT/eabhF93Lp
lrGTAKlcPaSYbM9v0E4+WR2Gk1q/AikWxtud3BWJoC4vWQVUGTkAin38Y5UUld4l5qCcjGcWEYd1
7Ev++DBA+NDaiKdHltyIUdAxBJX5Hf42TWoZomojn2yS/66GfJvPIsaORRMAV1oolAJr8bXisysF
8JrELtRaPo21/GLpEFpJev+6ry4Ql2noAoHqEcwuBqNauby2ZmQ9RlQr4D5RgUv1A9CfVD6Yc6rG
kclsQ4nQqNU7O+yjPSAv2W0RktEFdwQKt5jPdK7/GmaMv8XPfwyXIlNVU6aMyvLJnPAYLT4nY3LM
FpW+HZUfrptaSsrOTXFpbKiNAZ7oMBXmj1MImfj5Jm8F99Xi9wMm7IsVSP7W4xvTHsCcdJBPVfAa
RC/jvP6LNYDzB0QHBN+Pj2SdTusZtBoyqtvKfraSTRzZzxgpF+SWS5kNaCL+NcNlNl1ezRGJevlk
kcIZxqfMALCi+GWMoqi1+E3ODHG+WIKrmcQxDGn5L11+DjF4V71e37JFDzszwXnY0IBBcsT74jRk
UGcYVhTKXI32ENq7VBXcM6LV8B6WWFQP51E+EbV3bEKdVrnP7B/X17Ns5AsWy1IyfhA879RMb5oK
LtBYbhbmzqw+taLUdunCBsc0w95+GWF+fhaHSDap1M7wXVja1aytLZNhIJu/KRSB5wngOQOv1290
JKEdJtlsAPVvN1vSP6ngVtcFkItFVz4zwSWQc9sOqtZhuzLgvW+sqaEucMvGhnaS4RcSFbUUFj+P
DR5AExSH32G9dmchns1UPkXJfiy2pnWbmYJMbjHI/DHB3/TjJPe0QtA8MaJXBZ2uVFCIWsLJQHvr
30Wo3N3eD0o70yLG+X8Okk25NVdQ7rv/GhpYzaGTOqYOxlwb+XC+1l7/bhzu4gdwX02RMBY0ylhi
DQR4v6WY/6Bu98bGkIIHw79+ohSbxYBvt9DZermkPxnmMgwHkFxoAw4Vler7pleoX06tW5nqrrH6
2MPLACO6o7ItyfA+WdZrotBgC3nu/KmX8rvS1HZ9Bu0/1djObTc6DbJ+p23HaQ1YyibF3JEzzaof
UrpCph8AqGZJXoWZv1XdRr9BuykdG7tpoIyhYrJ60lZFDqHEuK4epSZLPVLQgzKHpTcq9ntHrHQt
2VUJZXToeU2p9dJO4S5sG+iYhDVIhjsj8hIpKQAuCmNHN/Of8ixtIF37TExy11uYi+hb03QmKSGr
acwjVIKTDZWsn3Nf7irSr8McqjbQCEidkGju1LSPQRZuqpj4ZoNJozjWjnFn71WabVtTAuBWb9Et
U8hq1lDDV4Y7Dbef2gy7uSiQZEw+3ss/wNj1eyJ0PwFuegM5zm6dZ/ZNAQS5kw0K1Dloe0qVMXX0
IXw2h3FfadrvYIqOpJceQxnqGV2YeKRuPmjS3E2t/QSyUrAQxInka7RZdwGmEqZS0Vx5kNzMbHIf
5IaK142lsrYK07OM+lUh8TY2jR+dNbuQ0POCetxYRuJHFW19Pbd2lSpjKloOt0mt7UyNHuZkLvFY
SXdVKD0kQb6zzHQ7RpUfzcE6jLs7iu43UCvJL6my0OZKzVMwmvRO7XIb8nWYYDLDtv2EQHHqJLkN
aZA8D73UJPG6NStwjwS/bTKN3lSV6iYLdah2562j1w1ESM1h3UbmYUynI8qmt5qR6s7czHgmlvFx
rrIXvevQMAHIwkU8fZq68b6e7Segrm2UOs3SkQYFheP6AToB+7KNqTtn81op5td6kN8KOTxkctc6
9ky7G80Of1eltKU5kMyJvZnH7Jir8no0hhFchvNbLUlgOVWs9qYKitRF/NvUdLhTU6N1Oq3ezoZ9
xKjn0Q4r6gyU3LVD8qAPzeQoUvycMOJMqDgJbsTlEP8nWnGXlWl2bVJLOL0YM4jWYaC+YQZrxNc3
nAF9JEGwWHr3nMdGdgGcXY2FIWeYbkJsjEPiTLkf4jBE8VPa7oPkE09DJ1WPzfxpDqJyjOBmUbmk
zCj7rNOBtQU963HsV5F+Y5SCm2XxRcV0kXQ87TSkmFw+JslDopIWNjAakjoZdH6n91hHP5yVEmvX
BO/p5P3FhoK/FeQUoNHVvglNWKNOalm1QWDy1u81VLXaxLVyTCLLe4Ci/wKvrJ5b45ylssFWh5oW
wIBB7zV2vo6i8i4NLEHbYeljnZvhvGSM4yYADmk+Qaaz7W4U4Femp+sbJzLB+UNRk5zgpENKIQMb
rhptqPUzDiXR52F3H383osYLDh6wHNjQNr30d0WFJk2qg/8QzcMaM1j2TXI0H4LciVnZT7ux7/K/
IERUz01y3yiT27jAPBE8QsfZah5TDNaExP+L7TtbF/eFoiRVrLqAEU26K6Z1Zz2PiSD3ZL/z29ah
XqCCFQIjx3zZS4umFOSOYCWx0tdU/uyEuPilyIc3/D8G+NZuUzdTSGsYqOcaiO1dId9MxXszvVzf
qmUzoD4ETzPkWXg+Hgt6OqjWIcDOfe5K5XbSFdz/z5JVCYLr8ob9McS91Zq0xN3dJWDk0sBg1Veu
Mfy8vpTFQwPl5n+Wwj3RbOADDaWEhXZ47Zsn3Wyg3Cfoby69OK0/NgzWkTy7IRq10sckhA2579xZ
/imPYNs08YKGvKxi2II9E6yIb51JCdRQ7aGQT0H6mJXPBjhEk794154viMvGR5BfRk2OZ1pEU6+L
9VVvAbI//lVH/9wOF2oisyOF2WEprUdvm9tmXTdueiO/zX6/Tk62hyTsujcsthfOLXKRZpKqKR+Y
w6HAke4ZKiXxJFc/AAzTeDbmlMKVCMW0WCuGfBN67CC3Ur+1+dHmzDRwdrE7lt6Stb1vfGungRo7
8vTb3rUey02w7VbFU7EClctt5AuFj5Za4ue/gLs5SikdY63F6wrKzhsS0DclSdGZZu9hfQP5AZfa
xZ2qTOsi0gSVpcUTfrZ4LsGYxj4JVBU0VEneO5LVAy4jgskuHogzE1wQoUkSt+McyqdSlQ5TX3tI
kD9qs1hd9x3RSrhIks2zkjY6NpHMkmMHvWuISKqXXqVQwYLkA9hGv1N2RVlQ2WqEhRDSvgRZ66uj
/WxS+96080cziG8Go9xeX9Ri6DozyZ0HhQyzNU3mjBop5oOqfT79oPZR1XJHSh+um1r+TKjcY9IF
iSYft5R4rOwywf1LYgAuiZS9RkV5oxWj4IyL7HDBK5d6Se51kGbp5nNi3nfmRhWVsRZdwUKXFMrX
GFLguz9aRfvGmpEiVbJyow7NIZRU/y92648JvuZTznUEBhy2ivmuh6K3tpLq39dNCFbBF32aFFzA
aYJvnxT5XT/Te6gQbK6bWPTos1Vw3yKaJfCJ1dgojUJZRwnoupjpQ6Emp3oq9+qkOWYm6nuKbHKX
StqSUuqYnyk2derxTsq2oJXPkg+1PFm24PwsOhuDz8GjZVQtuPBGmsSI7Q5kjDpKL+FNo3+OlXt9
D0Um2HrPsgtpmKvOpiCf09LfUtO6qK0iXueCU7PsDH8WwkW3ItBb1cpBAzdoFnVpOVk3ZZiqovcm
++DfMuR/9wtD9ZeLSTUp0vRgBLPYLt7EvvVOSid8gpC1L22rjZAAYzGRtaCaAISAhmkwtrdne0ck
qoLNgHFlUslPw31b1a7VvnXp/d98oz92uAu2ydMotyx8I1NvvVY2/UneY4JfsHvLnvDHCudshRZH
VGEEo2UwORSlLqABwmAU+Nvi+QGvHsEdZH0nO4xJE8+x3M+orpROjb5ZpxxQUce4nuxWRuPgBHt/
sXtnFplvnn2luq1hpoRFE/ISysB0qh4kRXB9L7ZBrTMrnC/kkWLGetXOpyCSH8O2fmtbaad2wdZO
5kMIPGVRGSA0iz7HyDpMRiOIFIullnP7nI9kmEXoGmb/HzKPcARJeu13ewwPof7piNK+xbv9bMGc
uwR9jIPYgyQx1C1nLCunrh/n/M6yBpdCVOf6N1ycNjlfHhem8AQKojyDNf0o3eTb2ct24c30kiPL
LW/MU1q5g1ffppvE7zbj+3XjLDh9iypnK+WCl5ZhMK2Ramyt/oGhtBm1Z7lcBxZBUfdXAaSYLRIh
WAyXfyxqXByTMe8cjRE+Zho/0PjUdHfXV7R41KFuYLCWEmaxuIZM1CSRXMi4/hUJpJubVn/rZMGB
EJng7ubR1KtqTlQQf8prLfdGfTfpm+urYC79/bv8WQV3FWuYgg+SBqsozXlTaO9ZEe0LAyDU6fO6
IdFauAiSKmoKuAsMpQXt3E7vZC+OCichojMlMsT+/TxUlRIqzzEKMFUb+qP1o5WgbBymgsv4vxym
PxvHxYqOZsQMR6ynXQUnY11uyYvqVe78CUnxNZPBTl5AIrLtn8XalUuUAEwE61/X48JGmbRlnnSw
3fjNi70q1uP9iLML6Jsf3P4Feu/CGBc1JlUzmxH8suC3f5ntVysXRd2l6v35arjQEBSTpbYZVjOA
9oYR92IIZGOuiTcJBWK/oIZX3J3HWc5SEk8JO7S6M/jBoY2dYKeAmbhZFbFDn2YfUNWtEG8pWOHX
vXfmkpKmDbNOYHVcsbCrbtob0CcBXCKGegu8/8t1zkxRO23V2sLXyibJkcyDggmLSnm9fpYFQYMf
iZLHwqRFgLiEZ5wXGWnkjnZvulIzuy0ZBRHqa/jp2jfjIkdRp6DzCrGk4Ln19LfhJf1pvPSP4Y5g
njrTffUl33VPyU4kXba8lSa05pCV4hXJ+WXRStpsSCwzjSw3sW8T6ARkVPR2WDzMDN3BJu1tC7zH
l/Gq0KrWiiqkjNlL8xLfxLseda4InUM0d8S8wUuf7twad5otPW7aKGIM+EGKHq2Xl69h/YQx1+se
slhRO7fDbV6t1qZJCthhMuzD7eSrP4qPyFVvsk240zzpMITrBqMS7vDEeIksXz+aP6//hsVK4tlv
4DOAoS9oiGE7Jn8FUIv5hrFWj43Ulj6twaTFAPOVYExD9DV5KTg1jWUy6XAaNUEN2EGvXDmWpQ3t
u2KU7+MyllayBdxJO8aRa1lAfpGBJC9zE0+HeBByhy/58PkWcBlELqWK3vX4OSBTW7e9dbATKDOC
aPD6Vgu8SuOyCEjHTRALwU5DrqNwqzpFFypF/ZJg0tToBHns8pqgTq2xcShQaFweGAUyj5lVD/Mp
6hKfRsk67JPbQtUEcYedBD7sMKHSf8xwYQdQij6MK5hB3ozxNNqvytS4zeRkDaj7SrMbDRKcicAo
+6PfjAIyBD0rCH7COS7XltM4hXoW0uQcT4BY/TGFp+tfatmABnEuMPxAyJw7lygaJEmPsYFTGOxL
+V1LFIErLJ0ANoxr6uC/gYoCL/5F4hK00KwZz5hpZvBDhD6Qcysw162GGxG5yMJHAq8AVM0w3WmD
8Z35ytl1V1Gg1BpogJ3m5JQS6trVZ6BtSLvO7F+mJKpbLq7t3ByX9NVBJM0jMI6YgZp8whoTD/Fa
WXeeAuBvKIu2knky5w0Xq+OuBhpZSVtgEuo01ase1Ejbbh2tTHesV+ETWVUrMH34/7N7XFhk+322
nzVocqDsjQXa6k8pu51i7/rfX3riXxjg/K/vFInOIapL5tDWAKKmOzkafpeGfQB5A67XcYe3/2pS
LBe0PG9qLG+v/4CF4HFun2/PJjkZx97AAq3yTrEzP8hWxdSKVrn04aC4qECYDhPjmNi83MZ0yAcF
xEIszZxc8w3IdJDHTe/QIPWNTzF5HPtzvJ+An4RpnyKL+DZ/2uVaAjKoEKGqe1DSh9mK3XYAyqz4
0ekiWueFUM94V/61xQLMmYeESpUEtAN/dVqErtLtev1gZcfZFMp0sqvp2qK4o41mTl3LMgw1PoaY
CGDhbNixa3zGrkygWSe4VhY2kWmc6mBEAbPqN+xeJjVSPw44bH0MNfsJEl54B9+ijvc5QVhHTUyB
vQVPvLDHbWRZdIVZMD3GmrxIWuakyr3Ri1j6RUa4TRxAzziQEUaaxvJqUrtylDtF8H79UC34xMVS
uLBo9GNT5x0OlZEEkBXZ01BzKvm2qdbX7Sw932AIeCUGlfhOfpsPlYmiQfZVoPsdoD6tONUzWFCM
R/TwtRX1HoPEFZWuloT/LqwyTz1z+SZQGLQbVuGJ3Vpzzc0Kkf8W1CBokr2VL7o7PkuqkwochDkA
dwAuzLIgc2ZWs+uiH7oK3bgxVLe2NLb3kP3NHq/vqcgK54ZaqUlAYiHjwMDpMaP0RptFSqeL7mGB
IhSSfgDr8DM3kxFPGIYosX89AtO4B9ElCkCq18Y/r69l2T/+WOKj+wxND7NLITwKXbwfygrj/qyF
3zqx6kYZFK5z9DDsp0kWfKmlvAAgr39XyFPdG0YvyxYGpBHve49u6CkDyHd0wVjjlWsRemLpXXNh
jfNHXavSnnb5DMkE84sOREt88qSAjLlep645OLJg2OS/rE+3EB0haAfk/qUrNnZfxRiZQSICDkpr
pzKuwZ1+z8ol4UpYLlmI/FjfH2tcEkI1U9PwhkB5YWMf6aY6xFC8z5x5xyJ/AZIQ0edjJ+nbSTsz
yCUlutrMSi8zMR1U/pMnBqYtXMV0ZMXJtszoJGIAWYzLfyx+m0fKGtCHost+UgCRrmoQotcPtI+c
6+dh6eARGdJwgK8hE+Fbn3HVDxntsZFjdSiGQ54CEVitlFLUmVxaDcE49Zc04HfuWjzz6FwPcI+2
3tboe6KU3PQizsQlBIRB4HwAjYJVAfChSyfU1KTJaw23jHawq21wD94UIIElN03ceG0e5K15X/rF
ntHKJ/fNjVAdbuGtcWGfO3ZRPpqpFsB+vUq3+puy7w6hrw2O8TTf2qfoVvaAvfjVfGK+W4T9WTyA
52tnHnx2F0hKlpuFyW7Yw7z6zwHUvPwFCgH/D364pSvh3Bh3JSRhjxzZRtJgKYe53tPm8bpbLmVa
53+fS0qsAcW8zEa0bLrCb4ZmX4fhq8aeAr22xaTww3Vzi96pgmkTMzsW1FL54KXVcmdMuBTCNHKs
BEW8bouj8TdnTZOhNYvZGUbSdvmFIlR9LKnBWbNbjKxZ9CZUf8bCQ7DUomQKxJBTRusXDELcYsKU
zJpSGiAOhSPMHmipQ3cMHZCAeOpzeT9tRBWtxd07M8gFYy3OkxDsfdMpnkwnHiGGKE2uFPz6n7+R
DZoRlEEVTJ1/i1R2R9NptELlIzUMQF5xgvLZT4f761aWdu/CDLcYUyOpmcmx8sFulhCj9Jkbu+r9
zMQacJBET4qlY3thj7tYQmWSSp0t6z8svVC+ONq+5jR7kCGJA9TCNXZmDZt56YJ1qhX6OETKR4Wa
qwqJn1I/xAcDNGiMv64u9sIK64JzXFjkQrKVNb0F+RLlo9t1fgY5ISj79DdkC9ZySKfcWpv0FHpE
dBOIrHKBGNND8YyanPLRWh9h+yKNwO0AcXTdV0RGuIhLMqDJh5QqH0n2noa3ivEe1aK0SvTBuEA7
52okN//5YIPPQJ3IVdH7alCcbtfBg1DsZiGws1oZphdBSqR8k/CN2yov0xnu367k3egRDLiGTNzB
61aWUz7IG+1/DL0Wpu9gzMBQLRMx5xOQRm9UpsKif2SBvBoNgH1pu08iQbPh2wONDc6CihNteBu0
5ahsXjr+rMzJgLzDwDEbfAkCJTSEK1au5Jf++HvYUq99jr1ShIngt5M3y32+eCZxaukwW1rbDDpp
eSeC4n8LWDChWoqFyiYQubhYmJee3fsmxkuTMaz1D+1EdhDBPUqu/AgoHsQ4Mm+4EQYs3iO/7BFC
oICLISYwzl/a0wkYVJMS9to3UJqu9E3lltBfIm/NlqlYCtVs2FE9z7xhDxQkKv4L6UzGsXBpr476
IbVqRf3Q1vYbqnHbHx2eadoqgaSDkAV7YXF4v6A4DTEpiHTy79AhmexCCmX1o1+ZHShzzM/4OXoB
mX4LMv12Lfer7PV6EPn2VPta3x+T/INUqyuIBBSz+mFvJlfbET8/9p8SCJBMqDsRp64c0eArH7e+
LIIyzrLBQY9CHZcgSEpblXbWqR/DlILzklTeZIU3SZn+vr60JTuM5IypTsNb+EREUeZsmqNa/aD2
WxkYXjbe5STxrhv54rXl/cNSddBpmaCAxAP70j/sRjGkuJ4I/ANA110bOd2J3kyxOxzAv+e2/uSp
u3mX3xKvPoA7zst3SuGCPyx6vv5Llk6ijgatgoYTyEYMvnHSx5ADoVZPEGOSpwkczfMGPVrWwbTe
oBK9ij//xiCj+2XdDcRq7kOiSlnVUlaSj8Y3akcDuSkTXeq89kUFK3Tuip6k/GMRjgM8GTilWOfG
/sZa16d6B92Maf4wq1crulf750HfdJOIXmJpI2EHxNN4laomqq2Xn7QNzLgkeF18tD9Mh4mPBZ46
QaQGk314aWuJWMhFRXfrW5zBoCQm2sH9h54hpoAvjc5IXuUaxNCYMM7qH9Ksp5mvYVhTd6yCaiuZ
pHa7McyoPUSSZt8rGeDdeZpKb3FjVb7cNZghSmpbBah3KHRHlgCNdiJpLDBk0WbKc6QP9WcShlAM
KsseMnVB1oD7T26l2xjDM+5sdeMxaMPhOdFI+GFqNUilSJyUgJNPklQ4wGDOuZdUJqWOpvdZtRrq
QMYBlmQd31rXstZpYOV1zgE0dw2A2HRXn9N59Co16z217yUvlTICiCiqeZYXmqZyJJmhP9mpYq/b
1LQVh5ZGN3sGdIU/9DFr31uQihzmVNd3wPbJqyqr1crPxxbRqlBAzDSGSqqumzBTdLcvm7BxQmWQ
132c4albjfYb9NLNXS2hyYxeTkUBscd/fDnuspuYRAme6HpoP+Zh036mOqR+ncK2rTVkgzBMSaSo
2YAbfHqPaFBgi/TovZ676FUFPB0XQEOtY25XALgaEEB5oaNdA+yYd8khzofsPrRp1wGRFjYfilKH
lluWeu9mTaIOjpbFIXW6TIOgSAuoNtQcOhQ5MZRNxtoJJMtyMdRR+mVByMaWAz1y6qFvkCfQgGRu
EfcWUPtzCz5YYgZT7XRqpzhtZlK3SeLIkWqSHNRqfLbBAewkzYRdL6XquSlTKBNVGXKQzHws7ZCu
6oHI2N05PAIvYL+bZRUAgVaUc4fycYrEvI9mejfP0KgD/KLaqwMhP7AXU73uK5LSraX0h3jCqFwd
yR5I4gOvpMB5FqRp6wMN0ibahFJP5ZWUDmn1a07p1G1IY9cUrpX0Rwgr9n6RVfl9kozRti6y0Jn1
Ag4NigUvsGSoDg5ShqkTLTf8sQ3s3TQ1+uOUyslbSaXhXU5z0yOKBrT4CGV5XwfA8d5oguizMKXk
fWzxzsihGaNj+sdIvbFTzV8oK+eov6aTj/QlXMlZ1j3LJA+x0XXV42xNvTPFKXBVShzcAIZJKjep
Zf1RU7qgXhtjOT33TVcDnC715f1QTPGmT6d4nRRDt60A4hpcWafqURrM+b0wJmWngo15Z9ihjP2d
TIt6NYLdymiVQHKpnuX3NUgb7uySTrZjzLO0bdFNeBrT2lh1VUpvgoxUL3pJWn+QTLACANxB1qki
KYXflWEhu7mk5ZkHhoCwdQjGGI/2oEAiLc6N/agb+WaQCGRc7XRySWMWXjHNwR1Kw/mtDL9bq3pN
dmNGYi8x+nR0pFAHQV/cpzcp3LtwqG0k+GMgmtN0CSxC9VSxeaPSdossKrcgM67BWdDX81EqyxH/
ZIIRwpAC9aE0G3OXyb3txWo03dFZ7fygkqPPtjSk322ktptMqcBGGEbhXi0k7aaHdOmtZsU9fl8K
od/SzLXbTqkKDXFDrla5ahdvVW2TeGOPanMgaVu5YVbkUJKX8GoO7PqGDCU5jnkcILrV/fiIxy4A
FjK2t3asAf+LJ8cNmDbGKr2natEd09lIUazT+wOYHwgaAWUobdQoBzVFYvWv4YSgl9pVcadBEjjY
Jr1k4RwZNP09N6N0n5ghCm/FbOKuxbzg3pY7pN00t1Z6oceZj35xDsniyJL21Vj2gEdF/8fRlS3H
iivBLyKCHfHK1pt78+55UdjHNhIgsUgg0Nff9H07E+HwtGmhqsrMylxGWLgbRi/I8pqRWtMtSKGf
MRy9MMlnGCSGJq6S2gN4HrlBDlq6xUJX0uSB0KZsfE9AvtIMO5RM+zqFDgKSbbRM9y4dwpt0JRtz
ZQeaBw5NgAROMTR9DrzHVRTwciSeyWPgoFUs4vUfXrspOvYmYAc3/cSqWPu09aszZEgED/MVbrhl
1Ej1yNKlx6vJnMzvsRfjoh3ZLa1nTrGF/VdmTTiUGpYPpzaexWvj07U0fIXwzhX00A5jkHOyuGWt
t7kaeOri8sSVP43QyXA2/COz3fIGjgHMLEUyD4VBCBhUuH5XDt7UFp1dVGmHESbArWQZzklf1p2L
lA8otNvSjvAE3M+iNrCcIU1w21osHyt4jp6HibyblQSPdpKd2MHObNo+4wZLdFXUMJincN+jyMj1
DU/3tLf6NwT7+YSnOFdwDIE4S0bu67ZEG7YL1tQrh64mN58owrPZdX2axSqi7D3RjWnhRUv1kC/g
3gsl+/DkUGsep8gJL3LFtbbChjUPeDeWfoqkGW/2da5r9c/lY3NeSJ++rH0wZ8ECCRzlsn8ha6d3
3uQhmBSl9KEPoAcN+wC2IHWwXgcUQ+SuJFOmunQqo3W09xoXTYZUhrjk4Qw3lsQ4GVA7UrlYNcki
irKaQ321Zc7MyT2cE/fo8jQ+aTRfZQAiv1xH7f7rI8fNgrgFZgM9QrYmGq4lMkTMo6ybPHYlYsWw
/lCiqKsMoVNh7gUrTA2X2lRGRbJK4D6T0zF0d+j4+2yp8SMObEkq20p7ajfpZBxPa2esbGB3LOA/
q9L0RBpcvgOZl4xg3bTwZtu+KuUx1HEz33pDSOmMLM5DpNxkBgmgZ7jWLFcsaoPXmiMGX5h2qODg
FGVcqDUzSrGSRTB9oYt576NY5JPqvO/QEd1+olGdu+tGi3lcRLk4OtxLZQKEcbEVt2vcv9WSw/I9
cMlJhXWcAxbpM8QW+W+u3WjmuEj9pMn4GwuVnhO4lhRaMnMP4n5+JlsUPGy2hyCLruuLoYSda7NI
lJUkufNxm27jHPdVsjBWxbN798nS5oTCsAWhOk8dbf2rWoZXwce+wJ5q89T2xBwiihpips556jb3
WeF+e/G2GinzCWE7bEWLdB9tNvlV8SpPJKyjp0a7WI+BAS5+XxQDmXIVRzT8pi+SRdg4amxfig55
YI47UcxljrvHrSb3c+3wc0q3oUTQG1asewLIzrQM37f7Xif6eXWYKFUyJDiTiXMH2PDOp2ArN184
N2yfdSeUbVbGI4zOYBvo5V1th3071PMZ6rU4dxyhCyGk3G8rVJfOmKQFSxYXgWG0m48xmpIikQFu
vr6DqI41jB048T4oI5+h23xPaiAVXRJ6pB1FNDHh+mFWRnzWPfosJ06/YdbznRo25P3GupLQ5Il2
njw5MHbOkHnZ3VAd0BfHi7hE3CKFnJnmuKK+lwoCp5KlNP5w+zaoWNLFReDKtDR6fB83NzjQjqxF
KwUUeO405LSfmjXjg/nq3Rh9Z8T3LF0fQ/nnM+TiGfWKXru0O/ThjCK3FhQVnI+sXPywUFv05Ouo
tGwA3eDsAKiDr4r8l7ipC6cJngMhi9Bs+7DmD+uynVzaXyEDbrNlgDqjkykMYR2OOrMcFx5eFp7e
aRy9R2iS/yyELrXzu7bRgdsmCxN35/ZzGQ89JAIUt7faxqjwmvWEo1aObVAGspnQE/PHxTFrRlr7
w30nB6cXwGbK26ve33MzVomH6Nco2ouhr9ap3zvprHPB2T6JpsPGlCjYJnZxIn9xfXgFmujvgZtS
+A2cpnsU8YC1WRTpux1dlaOOlX0C3sDZTmSsd4HD/jnd9BU6vPJgrbR5ySMbzJMUekYjO1+mrf1o
evYkO0RgtyPErNGKF0iMJZ2hVZ76QwhziKiN7/0CryWIM918kzoPxQg1f4jLxmEf0odV8dz8yGl7
FLGs/j6tv8C7iIzBXg11FaX1P38T/wbD/7Mt/4kmE+TpgtjvNtqF2pYhdZ6TcdHZCk/+DGYxu2DE
38W36NnTw6eThBewhsfNdAe5zQ8O7POzUK9hRhW9t5CmgDxBhMyA4Cz1Wcf+wZ+n3dBjWYOygqnp
Loa5nBK6SxK4744wOmiiciH1XjvbESKJyu9YKcxaDWIuLB2qOFZVjXYPNmR7VybHQIfvhvFbp9pg
Z5pmF3BkOLXJsXPwNKK5ZblRQxXyBkpomEih9hYC8jenNn0e+s5pIttliMKXXqyvDsUouFKU63aG
yp7OT2ES78lsjunkIrxhQFATDe2OdfgwLWXZFvV3mOYf3FAdU5eV/Vwfl949uAraQU+4x3nGWplj
Cqj2swajSRLXuFA2Aouk4TDJPltddsItdIIRDC+MEuJ7M8Leg5DSQ8dq76b7Da8ub1X+Vx8EGxF1
Pa/nbhU7oinLmR5/tdvqysxbGaEzcFp2tPq7bSK47bfbDiZZha+wKJMIxAk79I4YwzkLh8ZkasHy
Ihew6sbL5s/Df6N1d+PS/duk9wpHxL9mb0FAnUh55tvlQ/Xek99GJ2dOjnMHRIjFJaaIqOwwd+XN
6GzZnIzvyCvZx6Et637KO9h8mbjHsJasZW3nPbYjBkSs2lPsoQNPNC1jSh78DWM9DN6PWPTfizSp
usRrSndBLOuG/KUGtXqdJoyxqt6tas25i/dnA4Kh0FKIqUbcIzJ8dPMS9v4F6VdF6CyPnfBymF6+
h6P3SAd5jjtxbQZcPorPB6RXVWrsDjDbOLm1yGnX7+rULRxnsDmNARhK86YhMJ0GVpoZ6hI+5Gtk
jhMGktbIQnqILoSj29V6YbYR3WZB0n4ucf0wO/wfExCIpGOcG697Fkl4c/vpGjS8wGu7V5rcglSN
FVbBReFbXqxEpBn8ReCfro6+Yw61MDWmEKySxCk/bc165Wt/6niyhxawtEmYRbrfpTCXE9bfW1RR
1wb/dUNQTKvNEJZVBGjC3I0/eIF5SGK9XxpdOF16c0ZEa6vuHPbx05xED4vihfCcX4QBHGwz5qIR
+FN878kbgMj0UbRzpf31rH5b4q1SZiijwUEYVkQ/MKgdB9cpNhXeI+GdCb4Exfz9/HeLxHLXU//E
4YcGmOIZKxdP6L1hgZbG+eZ2jwAbHlrHOTazv+8o1rdnIkuc6B0j9pquGz5MeCb1Wji8qfrJRRiW
7V76cPvoifNme+8bERr4ytYiwfEkC915Q5DB1wqzi/9OoykDJFZEAWpEzETGQxeg0niaV5w6Ojwk
EMsnXnoXxrx0f4+RkP+2RGNG3KBkSvoUt3761fnNMUAl0Mn4GRKFCYQ9tHHEi0kCjvSax5XI/xCV
XGjllj5pShKrPU5OrlLndUVXoKjNm8A9C/Gp6xCM8UC2cnLaKa9xBR7WaFWQsQVsqJKIGPAZaslb
P7E72C/+J8cUt2QwjceNygBGIYZ+WLdGYpWSy851rTkvHoZn30EVjLHXemWA/i9auqKAb6WP3zmI
PnOk5wGUCSg/W8KA56JdPoQbrAFtEL7Cob+rvNT5taHs8/nvXZdw7IEe6K2DAd7MndcEWogcobhz
Zu32jcDynT82B0bDa0fIJ77MQib67AfjIxIfXlYN28R6vm56+PCR4JcvJHnqVCMzPQB17Nij79sj
7//QkihBoVz2tTsVPHY+Ztdj+Tz5h6hD+fDnW9wSZMdGGvLkeaxCY/bMR+nzDfwG/csW1ggtaSOV
NU1dSdTRoG547mGbvhqmCfqlwP3hbvjg9eNnY9Semajyen3vseGUTYvzSql3AUZWLqE9LLjvVY0y
wfubG01PhPOblORd9H8vCMZ433tYhT16w/qoQl0utinGeq0gVbzOOv7u2mjICEVLzX0ASfWbK5KC
TxFaMKzeYmhJ1XTyVvnUQw0a9JgFkk68SxFeOoqXrO9zN8Vra+eT6cWhafEqB105iXaHi3XXAonM
/ajZaYTRmLqp1jA8D/4KUM/Qe9L5mV6aPKUQ6FiDQoDLJUI0LVrUYTIHp35fBqCNjj32arkFajw7
IT9McfrPU/UR56TPg4FXa0BO2swnVvPPQa5r0U3vZPMfFkzIXj0cY5gRLPNapt50X7V+CBS9SDm8
jHH8CTztK5xwqcT9NTYTFp3o+Il4vXIOMNZ6W/hk1/QtYcuTa/mbn7Ay6MRhQ35f7407dIzvnXW+
PSUe9NpcVezfvKZ94JObmcY749r7FJs8O0tUIQO41Laus4n2n24QPrkqWlALxM5byCP3YHzuwj0y
qB96r/2czXbYpL+XpvkPCtc86fqraWDKiGY875eu8iWrKGNX0yUjrs4GEF9zX7YNZ0xUUT0980bi
fpguM6G7fhI/uJH2gqyfYZfs3IEfTJJkfhB9Jdiw9VKKrinJm3At13496WSysAskhyStzynWgeKV
lrpFe6FBnpCo9NwI64KAFKgpEaaaxZ3BPNZWusPAT0K9k918sEtTxnWMBMIZFp+BODMfgxLGzjiw
OzI2+6bVEBsj96PXxTiPOx76+63rQgAPc5St6NPlLCvPd7DRTxYgbX58qqf+orbh3Wh6SqWqgT3X
H86Y3hjRDz0ZAboqck2aFZno8dygeTBV43aXVDfXGI64jR+rPKijf1KQ+5SyJt/EAHcRWo9FkE4f
AE5/IupgJ0Q1ac5S0OwrcxA0szp1FSaQ8mq9HnVoz8CZ9R7GJ+8iFENuRpB0ddjafEzdNAu27XvG
FwYgfFowTE5vvBWqFEReWYw3venSA/C5GxaLnoUS30yrOIOS+YlgNN3FnX8bIBBKBqCZa/AVhesF
gfd/KAOAAi/d8FcCMJpJfJvAsGVi1CO61hmnc2q/4C0nczVanQe2/UxbjMls8JZ89LW6tHHKfsXA
t6tMlP/IawsLRfEwSv8TMDSwrzV3CZx8NG2/iGD+0SPyHw/qAv0pSqycXzxWXxeD3bwFRqfBmDbH
vh36p2ThuyDuyg3HIhnhPYs0B/d9aVQFiUGZtMQr23rWj6SLTZ6sFpRmYLw8auyf26sl51Fx/G+n
gO0mL0U268p/xrTfBQAAEcGjdEYjoE/0D0S3cIYtt5AA1+8Bp8AOdyitGhA86UpUc0MRRDQN/3kA
uXeraz9kkuySfnIyY1ElrOl0SbbmkwDVnxzz3gnlZIHqsIzd1591Mz/BEsADStNferd74HqpJjTN
rdDggRpzs21wArN6q+fxMrjkVTm4yTq23f163pN++kISSbUs3d3v171rO1RUZmDlS9RDM/X/+Abo
E0OU3Ht1t2/5BlWABJDrPrVzeB03u0t8/bJByLdrUmUq0m1n0BUPwdp1qIgdUJw+h2Ewurxht5Lh
2/rJgYH8azWpCA/3M4emwf8jHCzsrdJXYeSagTX91En0L44Q+RAvX6k/rn/OvW3uSjj61Mb9AZRw
mxp5h//5AwOEUQbpgLjrgfyosNnyfk7FtXWWex/GAExTvKjwPDAYMdC5LSncInT441q/Cje1p3Ld
tanG/KXFNbT4B0+iLocA5A9VNydLWYu3Or6H8XC3fw1FZCDeDWtYt/EI4l2P79rxP7JNOVtEMWlz
oTjWTf1LVlHGS5M101QEjF8bthaek+4QgJYrwFtNgCPQjZXbtvmm5SlymxyZENkStBklSTl5APKF
f/WUX26MPwlAqmIlhWkItiyT4d1JcTW6zYwC6384Psk9bywDNLytdPJA14Ws42KM5Hvaxr8IvMqb
eT64UlxGzysIsusS3UGsu5UzMbsAFsbL/NjDp1K19SUJt2KL0hxDZ75CvyYDpHkHv6hzpRvCmVv0
iF1SYem6Ubml9bGzw4clzkkNj8MfnT2EYEER5riIgzH4O9f0qoW/M8uQB0D1zIiVNtbvsIoCHsjP
0ok/OhS5LSlG/05njYl3aRyVmDSqYGOFMSKvKXBIqWEZl7j7FjiNxzaEtycvozc/a2VALs7dd6BR
HFs4Kmc0bd/RnD4OmtC8VuoDP9uVo6m9zJu9a4Is5pxPawzDafGMyRMuzWHrVKvawj2bWpH1XB9m
t/0v8u13WwMTVPVcwtkEhzDYKpyy09So89D6qDMNOQET/rLJfHIDGBO7TrRm8BctsWg5ZR1W3FJW
3xcUbNbz+1bLO+ja/zYuMNlhvF2Sb1bTC13dvcRw3vLoHMzhiXst8FYtX3uVLBnuaYwtNr23k7iN
of/MvfnN1/6YLXyzIKLWPFiDYmZkB09AiChdpNqq5DKC4V3XFU0xgDSSgmMMqn5NUb2Go8Xs3LXt
bu79ikro3BLS3W0a7AbSVAtzqjqJy0a4ORj2Y9pi7mwdjOdONYTt/0/C1mFq6jU+elfWIsj6lR/Q
fWKXqumrdvvu7fLaYY2L4vMMtIBZQTmDm2Apgn69YaeFfBqwy2Blgs3hGijonUew5FGishx5SONS
DrrPyXzy1eegvxy3KSYH6AxY0CqycIrWf+pUr4AqNg8NK2gg82lYLl20lXocT9jmB1J/Q85FtkgB
V23IWOHS5ert7PfT0fj9sfPdYuEOMFAO0s0HXjke6y38YQZxdOMZOs/M/0vSnMdfIWC0YMEC6akE
KZZDQ50vVuTpFD4AHB5U8mzc7omNyCsLVK625hzW9hBgDANzsrNqKlxDgFgEaNz/1e3H0LB9pJKT
z7q9N+p8GOuySxBTNLtZ7T7rztmHFoM0qMBm+KTiV6xTnnbAsbR9cNi2QwoIB+vDk+QosUvQmij/
w+tlnVRNOFbUjU3WeniZO1tyP0UohT5vY1+xHokrE+jLvs2I4Dk1IzQvDHtOTRXS4c1XA0BHZzcY
WHGw+ew5za61r3J46gBqUOahgfMqnSDnqSXwbueFZ35k3RWk7R6NDD7Q5W7FsvLzBA/5lkRZGCLl
oUbie9zsEewDzGEtI/9HgWygc42xe4RNwAtNnKNq40PnfzYefezlfKmldyQQpkuzPUgTP22bczID
qGsGK8vNfoBxeJYrpHEj3N3JXZAnjHUlxxTiIxyUKVWtWOyjgXoAoPn6B4BTmmJe/Q4TsBTchSjh
RYbo5+tbgpmnZe7jlAyoUKZYLFYmOhxdnDDdkTOBaDidzYE3qGqBzq0aM3/YDmZpL7OGWXsCiQXR
u2iiO6iWihH9WZcCwo1Fqbl3ESrcMOf9nUVnQkEKPyQH1dRAXjCTx36c9+Ok9rYRhyEKSmDbab6h
Dempl09w+E0FcPLtbMXZDepMciB5c7H46z1dZFE7pEoHr1Qunu/2xdL0VhOo+ok4Dxps5ZDzBN3y
KrO6NZmA3ZUdgFakzmHbbJkuiFZTHwkJbiHUET56/nZ9oIiYWMgPuv6jkvrJBaSvl20X9+MOLjvg
WuSWSTXhAvKKHosL0iXPpJkfwgY6LSaqtWmLmayZ3YAqriqP0DD9cRQz5AfJFpRz+50KgBF1tbR3
jR8eaxRM9LnRvB5tk1ZQlOZLNJQUlwINnz3J7/GET0v7rOM4S06UMV9WcIg/zCO2d9y2IP3FYc3e
bmjQGgQOLN4OH7G0os3F8h9I48Pox98jjQo2o78a1Y7CDtxEKH/zpTO/yqmvG0nzgC647TGXbLjN
l30HDqH33JeY7jX57lybOf7esKXk0S12AaLOP15Hj+727nbJiaN5dZ+k9+LYf5vb4BG/q3h6MPM5
GQD5z8+Dfx7HJ2aADbqgQdHOruMtVCL33H3dfk3umo9/DmEO3jGdS/sVYiRi1xY6Cz+luUScQQJ8
W0Emo5O67NNyxeAX8B2nGOrx0iq1vY8INB/THUCsDV9AJA6wysxYM0JtcQM1UyKZPK/rK3NAmbcI
83Le1+6Ntk4mN36Z4mgfestP0FUuHxQiLBcM0TSzRDzYxM8jDNLeZhEQE+WQY2SD+EXjsMgjX/WB
uV3WQ4Qxe+kLWVIUxyTnrQtRxtugkZmoRbF4UPeHpBwiEIvszV/SzJWm4MmECAXAcGDIesxNgdvv
JNg3NwTY4fPL5pBsiX2cUHNIhLkNGIj+1DFT+/n/5pUCZUZdwBpRie4YdIFXTC36z+UFtSOXYrjP
4KS8lmerniCb8UrbRrcxvSOD6mhQsNoxY8lXt70ujBbgnfPBqnvqHUzrfFqYBgcAyr2vAfSgCl/4
+jx4ssCo3GGkCmc3h2wji2u2p/O7u/5Ya88LskxT89kBHBPoZdw4yNjWYGcDZ9iFR+X0+JezMwYn
OiQAQ8bcj8FDx3DCA+67bnsSwcY3eJ/g7odI0TLW/CCD5ZCEeNcbtUs9zE6fE5rPGuEfwt0qyn+g
LTpBZIN6GxexRIeQAiWug7MFJ5o562V1K48iM1SlACW9Xx+pH81ACr2tpgwwCiCKYrgv3t6l6uQs
pPCmm+BxaXHBc/nuigiqnfg94dtejhgqvS/dHaz49QZ0lG7yrRa5xzT6gWTF0uvnA2xEsgXlVPzX
LocmoEgfmfe10cfe8Xbt+gY3tTJF2fInmQ8kzH0H0G9N86XpMjY7GWjfYsYh4CsQbzEWGD4y2noZ
mvKiRwioRNUe3CK0Ux72e5/o0tvSQuIBEGeFtGOp+B/F6x2IhjKcPA74DqRtq5rrDExKbpyhmBjW
n/jtj1pv2cWEbz2KO8E1LejLuF7C4XVll3j+6JzncPxm8EBRHkaRKOuHD01h/DbobIIQt/urheGE
WqBzd1mO4A0uaf8G7WmJM5tjrycb1r4c0VLUEWiN/kOsUTbboeTeG2IeouHeIzrbx43nzDdqZbZ4
F9qy52ZuAGxwhJYAx1Mj6BKJs5vsyDIhcMhW05bu4XaAouSVq8cKuz1QsmBSh7gtxlUrDqt4Xxjy
CHyC5I82s5MotPc7+lPFFyS66AfI23KOHt1bv7AkIKYpt/TAhFNNf7+XwwYluveezduxrkYOxAJq
NiH6ASPcBIt754I+6wq/sj34h8e1Zg+2C4q6oxdgDbsWXBgJSrtEee2neGHTop3CuyZDEQaQZ3vO
bhv8ELjBh0hMjtqDf/alvwVeNhNdAdXcxab9rMXyyxuoPBJ4XuE9ifnNn18IaR6g4bqE/Fs5W7HS
ae8xe4v/1FkhxsAphvDDFgSjtm8I7l9x5hj8kxYmgTAn0Rh0mkacyQAkU0BcY4LzIj8Ed28auScG
Qw9CYu6beiMwFqztH7ZEUJboKd7QjckkMymwE1kNYGSD6QTKF9cAJA4jwCU/gJnUnKPuXhsktQim
b550T77+aGZRts3NTogtifC+C34LtuDgzu9NRwpgBZWT2iNk5ecpsZ81fmqQl1nOhfjrDFNoCdHo
w1fmE0to+RIOlUZo4AruVs6/IoV+CZlDWdQ8JuFn7N87hUOWXkKQEKvfg43AFMq+JPJ/nOviih1t
1cnn727/ktD2wnRyIQv6Lullvlb7cEPPZT4a1PxNg2UEr+UFulDKKbBlWwyQk7KRV/XCkGSEqz98
dNXzkAI47baKp+jD1Xr/gzA6KBV6BygdsmZ877lTsEC3PZqH9Gq3M+Sc5YIRu2uTh6Z+W4T72QD0
H8HhQaJThKwpPQamv/kOIb8DaY9m7SwkKp5f7+RM8NqbvSGvxkLatz00jf8QhV/tPF635AYCMqd/
TdL64Smcua3Z++34bHsKN0wH4Y4YRlcfnTKFW3mXbTWE9SHJEn417n+BehoMhQQrKkDyniL2iWi5
Kzd1yWJ9IO7PH7XFEMy02A7167lfPbRuGtTwVlJwWN3YFcLFHQ+FVBSnVcL9bLSvaqAHgUII5dZ+
RQcgmqHsGvgbDOTu1SpPoCTpF1sN9bejWhy2BW0b7iXOTLaw7thMRznf9Z9UCnkx8CXftTOGhPpj
Ta64+vBpxlwTXXDymgS/AEWKUcy5ni34e9hU9ZBK4XruAsi+xalrnhVUXJAjZSb58CZMBs4EwsTf
+3NcDXIrupXB2glvC4vKkdcgHZo8ZGu1jP8tbM0GRHXSJkQBoRgs/ErKGL+3hEQlw9p1pbf4KNFF
QDF7XRncmOG776vMj9HKiDw2jx2F2PK3Q4SedcDphzVQ0Jc0OdrRFCAb8epNuz92fOkekKGTkx6O
vgnNB1p57buCRS1bYBtogkO7JgBdnaKOAyw8w1pQ/Ylu30NZrrJ5Ds1wq0Ek+3y9tdw7SPOTDPbQ
petZeMsTSH7sOnyoEQhDmC3dmM3Mubn2CV1Rxlxy3PQK/q7sqMSTxGElpoo5ImX4mjPTZ0PwXq9j
BkEHBnxyTEaVaaT4dP5xsskb81UxThCsSfQ64PBR4YtomNCa7eEOG+Gbqdu46J25QqN8TgP50C4f
kfxJVopJ+R8L5b5rbz77t9R33BrZmH75HZZng+RkUN8nx83BZD1pA84EaiOMoJnPPmrODxGSYkyc
7AemcuqF1Yb/rMXN8qjEGlqlOmQwN8DKafvWopFJF8SwYPbAg57Bfmgfbfxg/kvq+hzr6OibO6Xr
Swv6qfFPTugexjCtANiWGj186DyPzruZEZrNbop/hhaat3a5/nE7CVB/5QKGQv5Zr5fS7Wk+YUDw
1rOmHyR6aRpERIHEcrDGqPy9hqqPOL+9aAoELmGWuI3tV8rp3gAtxbJ7WYPmIW166eNDT9esbmBA
qzeAuzdrrmLezlEy/I+i81huHAmC6BchAt5cCZAEvUTZmQtipJXQaHjTcF+/j7c97MxIJNBdVfky
i+bHChcwhLUCMGSgg+Fp0wLxudVlCu5WnkdrxoCPnrXnhhRYsLUq4ngYyHclmImsXm5g5PKEPWS1
DlHH9df1wbbteC7ZNjBb3JDaP88sIknDmihj1w8XyWklF3kEBAi9lI7UbaNCLWG5UprL/qyZz+UM
QGuIq+W8lgN0d10zYsvCphzjZcr2+krVNFTc4f51zrxdi3grvX0/MU23XpLO2rTFB78kGoR90VTN
WUzTF9AiduYWvTVKuKPaXFtDJvQ8bjx+qir3fc3adotPyayZg7NyFt50kQ13lnhaMiOJeu2xXmu+
Cmu+B72M4UsPnjDmTU7f1fnZB4P/Y1vZiicEYj0xl72WOX8cuwJDqNeLIGhAy7VYQhetYoiU1e5U
H2v9j8UWsxBKm3iTwvw12+VVD+Rnq7PUfRE7E6w4rIXjhvCDjJJWy6CX4ybr3P4nb5Jzj/jvlsnJ
zIeTNQQ3mw07OTFBsO3b2Zri2aP7B0l4T3Nxa+tui2kPjiFbGdVbfx4M38ZMLaIKmuQ/vzL/0qPf
VvCgqEDayE0deLvy7f0yPZoLw+h3zKvMRwFdMCcuxH7i9jWYpmbTtFVaelyrx/1R5gaBNPmfpXYF
u/MUl5Q+/O2HxT6s3VBt5sqKE3TV0E0NLsX60BvTdUAigIB/FyNlsUzryKJNsh/jSCT4ByFfPdeF
OW6shgtQF5JnKYB58xtnr8S5c75078d6GHcGj2h7ugZ9jiBjtvnyz6/ugrOsURqhb2ez+ONb74FY
wooPZ+yQ+a8u0IgDs5AXWHFY89etd6bYm6SGqrLiesI1oDt/DNzlg9TDuWr2ztBEPSR3M8DQqzNL
FMM+/WbJ7qZRaaxVOe/mZ5eeULX55PgIMhRNrZ53pS/DdSXCZGIUiJkmrPp5PxfTa2vKbeJfldVE
je+eRMsnrT+eoMp1nE2PaaSeL+w+lBvfwnHZYsstGAZ0dJyiODdiPXrqp3avAbujKjBwDGmUf7q5
rc154/IazsF35++G4b5wefriWpMl5a/UNQLpIcA/EkSJ/JiXd7pKG0FxsRjgIeOkV7vDm6RmiOdk
o8ZzsqpNUYK45E9d7kHZ3ynanS7bziypU/aLLZ4G/ZpwIFeYM0pa9ZJs4KR4NxDNzPzaWDeFpDKp
+iimb6appGKL3cw9ldj3ZDlN3ltPsu+gePPbkn12RdRLUsVANFgMz0BZyWLZWMluRnZMuVIcjkMn
8PaOk56F/dehMssDhKz6ILyM+SGDJ0A7493rph3q5J/G3ZsA+DlKKLtXQyN1QZN5k+uLUx8TWT2N
UjzblBuVpoNP3DKmzr0YjqPB68ETLrNgM6A+zDPlEWMChwOkUiywb/cGBAzej0iqCzVS6KLrF/gK
rAIX8MKawPZZUzp7E7NtnYxsgBm27AU89s1bykE//5t9RsqU3bpu8SAxyu0dCHhg5mrPDTGNalcx
Gx8oXP2M1JsCdSyQoIdZmDr6V2q7tySh5nFEbD+EDH28duD1qS32o8lz7aYJmC562N7h5QYmqhm0
MSjxBu80VjSYaWVdvUI7OGl2dGwRd9NSb3pNPE9wJZ0J8tsbpCYysqyVe+0ah4ER9Erd3nM9/R1W
6+Lw65CncJ1kwQq7DrNiKxScZDFcWJWZMkWoYwxTd5Yrn2ulhsjKrKdVI+BvMn7qpDs3bvHlrt0L
EI3cmwPQWSMtuC1mlKY6YOFww7IaF4xE8iWzGN1OSaajsdtGCJv9bYr+x16nP33hPQ/2dG5Xn8to
8LD/5AUC+XzPhf0r1/YnN+b3QCuoOZFxl+xZWK4R83//+s6IzmnA+7wk5gtq3TbIh0vGgWVbSItL
dTSr4N9IxEvdvKnkqPTPFuAoSCjpIWhXvw9dgzQFmL4+nXgcyr3dz8yy7243hOYYB9hpBHJY7oRJ
/t5ODNZJQntw6DPzCWAh169QrHwOsetaPE+l/mvX+m7VW0C2ve6+LeWXm5nRar6i4mMFYMoKkZXM
fOUJBYT+QpLvRjK/ZGDOvyK2GD02LTKxgxelsDbgs5t2jtzlC8NZqJh4OLnz6jb/LSiPxYgylEwn
6OGwI1dsGrJQs9PN0oJIUdrx/OraFEOPbiDSImHipEjkFvcYMNl/lZgPbP++LZ0L4SWjYAYdQ4i1
nHOW/LCtK1xHIhaJraGZ0St+YubFVWqGje7txkcV47hUSUZsBsX8VJq4lG22PxYfzSx3pccY1EYP
v8/da6ff65kVrxLzTpDf3IqNn6AjBQfCpM8bRkQV/+6yvEGn6s231c+vff5s5i9jGycyOI6u+2SX
JCtlt7wvTgmnudR//amJvEbueFUO7FDaD9L44y86Aku9NdY+7FC9k2bYwbxGQ5pslzTb0UtsAveP
278OSAwWcrW9Bnd8Jmg0BnvimC46DJ+q+qfO53CwyMgyzIeB4NA0Fagol7XM3qaxCAP7ixxfKo85
8tFg9emfFBZuGWtPkjH2QMwBRbVN0gWJKz8Po7+HUznqrI1nZQhMfR8uFDVz9Zwi+28SPhKjH/kO
3Fjg4hNuEw568eoWY1iUnQr1foALNOprowUHG8h/KNyQLA0qfZ+YCWtTWjJMvH+FzvcyuBDV+i43
0OVtDPmyD5uUOfaq0NmSbWqx9Ln60YSzK93vmma5p2aZJxOquqgjp/uUmMw6psmzNhxS3X4KvBQo
uYmIXGcKR3U2EgeYp4ept691MERFMcZ5WR6KtOcAxNDXQpLaiCYMi5nkiAWWysLN7nbbpqqoyL3Q
MqqPsroP+fxMrNDV6NUfXfTPuts9rel17p1YiPHqLtS6vK0K0acR2qsCU0uBW2C6MAYGF5CPrWzt
q1WXF0qj3TTXVIyMp9MxRFoIHbg+Z8jDLFlo/7vNsK7HMoh6DlB9wO7u6lFuJ++Px8ak+kT2CoHl
t66l9tjaok71u05MJ20i4FaQt5Vxta7Z1sKNJR5yv51FzlSeK+wMfVfulmGMR962jMt2YLxHzs4t
cSjZLf/cyGKv5/VWw/f0GAb1rX8G9t4pJK7Zi1Dqt83kblr/XRRVxP6f40o/Zi5PjTls6vyjNFmQ
rLzPLlk3D0WhaFh3zJZbvVEU6RXsuhH1dfDVN/6b5lF6499QoMldUcVWwYR8dZiNVeDgeRyI/8T8
MdnpPpPGzg76aC2zY5OVBwEFsaxIrP7DAGNeFkgMkTBtl2Xo9+8rc+u0AFbuFVakNmLnzjFrv5Mi
22FXAmjPwoIpbz7IcyuDi1786SroPI03Yq3CsquZVE/b2Umjus326fTqKD5N7bMr2qszFvFY8gfZ
ReXU0+nhiwr8fz1Lvh4uniw3nkciJAbdOqYw6IYLWm+U+2Zt/ua4PnVuMa5+hoz4chFhepqxgsDF
rIXH5CVxVbDt0+U8De94bfb0APcJVtcL2p2cEgZ5RcSmk3CsLRAfULc1fVm8k035qroFQ+sYT7a4
d+pHLRaWpzc4c3jS9qAMbWu6VehVepjLdusb5lOq68fB0jc1pJVMsnCF8lL5ekhnAP8kP1oA3FXJ
TokkOw5wZ2nKGMZpz7Mx33FSvkn2HucJH68GtsiG7L3j/VfW6WfQX6SCc5Zxgs5OkM+OUiU0m5+C
ZSUdxebq/OPFihbF3KZDrbL1uDGNH257ayLiW/0m+AZYZb6xFhJqmH8Fer81i29NVQ8tYJ8RJiD6
Aons25VPpTvSFZU7oScY59JzwLJBYTyKffPoVSS+BDqqxDr2DHFkepyIN6tmsWVH+V63Hw2iNZ4F
j/zKbnmp4Hnzt955W3M7rHIzlJnOicoVYngMOhsYbH9TeQVSIE3J6sMsuIcGB7PF0GXMnBhfd9iy
8BtUXw0UwaU49N5fx5oiA/NamfqbbHnpFuM50Rg9OfiRic+yUVlwDcfuwGi3Si6ySV/JXI4qkFV7
JcUMORZg6L9g1NVWpeqcVdVBzmyu7mvtbLDVG3He+Ze7zVU2VcCFwgqmBNnZ0ZI/xIVHXlvGuL5/
tEZdc8ela7WDW7bg0zCEFrce6iUq5ovWMEzx6MxnLfhxbWaKeqrB0ot3EgjSTbMyFWXUFwCe2ADm
XRyMwz8VKLxCNXhJ7VoPnMKNqdXP/ezCZ6oAL7E2OLFspm+S8tmk4PV5aArlRnZlrbTPbcvwIDub
dXFiiegHvyv+z2F8stN8iRLoCbRaf4qEs17Lwo2Lkb6fNVo05wLjmb9aB3j1KMdduSVF4y0P8nNR
pFDN6kL40WeCR3vOim1dZSCVzlbYHS48J2JC5qOKlpK8FLjOvMuoj8r07q3rJuvBBOh3RXp3dbCw
wIl0Ld1rRrVl+w8QWo4O/o7thnHHhPX6c9TsaMkAomV91JwfF1ban9P92Lm3asJElRHjoU/7JsC+
WapNB5bRTX78eHvk6sV+rh80I8HgR06d+nE4Ui1tevGo8FusEAyd/iS+u1lF7YYsd2cwuK5bF0wm
7F0w586FNLGnQ1KWF5eaCXvLXufC0xeutj6wrx6ipGrn3WT6sdEN6LC8n/7oPekye9dxYpFaF5et
dzFXHLJjhZWyT0Onbz/WjqhW0aRRvqxc3bJkzNE5f9tqfhKu85UGyc5X5dViWG1yv8KdEVBUJ3E1
Bi5HkmoI2cnfZ0j4Ppj/MHbcT5nzMrvFeYYQsxbmWZNDIemvI1+ZteKLw0m/sTvOxWBxMSoqBkJz
UVsgyVa+T6ZpVzsoI8bQv6K1Pkt9uQUKFLDys54hm3dmncBNEOF1poIcXgJC5zdBz82cNX5G772C
D7Q6j1t9zR9da+BroduuIFz4sOfVRG+hfg36hh61Lt/NXp3HybsWIt/ibcGVw2njOvCOpbdxfe+1
WhfyReQQeuUMcRTEhaxe8xUDVaInZtQXPMRt1t5qiJp+5sRHe6m05gVWq9jas/0jbey8FbRLil+h
aR+wJPM/TM/48o0N7ChQAWECvu5dHaE9O4LnWKqDPRSXgfrJH/nQNMDccdCnaJa8omvGyKNp3vJk
cngzB405mXjrhfsmJvGnhNmC+0hOMkc7EMzS4CTpFDS69Oq2gMS0C/89o6M2mffPWJl9jTOjRzLx
UOS/qwUv+miZ2MF1H1/dQA/ia8Cp63AH8v9vgUAIk6Tt4wqb7q/optiwZDSXx44OAsFgZwtmekUe
BbwmhFJzy2Vx52WhMovrjCEChj+afA4eB94EMq0DAR15Fobp1YAk97oR0Omu/BNwbHEm/z8gBmiw
fjPbf8ChboXYTo1ETsJDyeREYlqQL8fCPmsJy37mJ6bT4dz724V8AeQCconDJSiTPQW+y6NbvFtl
uitb7bBm5ZlnHJLQzP8zaDdT07nWdNUbVtHYG+mazJTF8GsmnK31CmibP3sQuaRORI7dRK3Rndse
q6TnbZvW/jLxG+d5euvkoeZbNj2Kf63YaMkA9WUyau+5TflzDqNlJbwQDJNqe7k1HJIGmpHy/NAZ
/GcLa0KosAr6PRslf9BHd2wijZMVBnCgpCrN4cUvkm1WmKCi32K4j+D32vxrUSnoxrSv4LyagllF
0aLjVVuXQHCXy0m3umtb5ohn9VZob/P6rRJiOpPg5Nk/lW6codXjJfPCQFHjFt1l5SfUOLHZ+Bam
kAAOBGPvB5GxXlGJ6kGe1i4IvdrZO0ENF0cHxcjOrn4mZBafa7oml9BL6mMgtZC2pdpUTn/OpurT
bdjb0hzzHuYQ4KQeykunZxhHHhJOfm/yZCfL7kmtf4hWYKbegoK2JytpooHcEaMxcsqAj9ZfTqgP
v54cXiwAYlilaNZMOtflmjSY1D0HJSRBJze622MKZQ0DTjWTU8YPy/rLT6ubBtkmS7JEPD1qoKPS
2d/YxXouMbgMa7nXE8UdsWKMW3aBABX0EctzGGB+c5TjZ7OzbwnwbiUhAAoN46p/dZLx4iXOdjJq
2iPtrGX/LTT3nIgnY+L8n/OJkgCBE1FnmdVpyRmdefy/zGuPy8q5mjs7u4RORWdwkenq7Ny0a5Tn
RXDrhGpedLkyKE1xecPCV/P7YNSnpsp3GDFCZa1bVa83KxsvRsWr0ZqXLumJzR1fU83AiyGiebq7
pjo1wZvrsRcFhWF29XOfzm+keOAokr9Zw+DIxqEEB9G/OOtCCV/HSZe/1mTxZhVik2X+qhSLlZTa
68NiLFvmq76198TbPI4M0uuOsfuEFMby36PHEtEDS4D/trou4nJe7kVhbMaFGWMRxCPGJplUkUbU
zVqyx5pjZMjc70wDQBHc3uDXWdftqtZ8IUPgTYrk2KT8PPWxtJaDNEaG8d57wruU062MkhJt0p5F
kF4D8GkPOx/u5pB00Jd0xA7f0AssfiSMHjdfSRCC3Xo6EpRKcKAnn9PEpLsz/PpzSpdD52v/jV1O
h4PFTzMRoFomd2YrN2quULCbG5/gxRYphbsWHIOke8oG52q39tHWutcBnlAYiG3puG/KLCbsiuJt
3K71iC0KviA3nzp+x2R8PBJiVwqGL0YSC5tscyoWx1l2KV68leGG13GqMPDT1jZKOj9yqeMGCBCr
aVA56ebiTONkLWBOQ8Pn0OrlTabwrg4Wj9TL083YTvtkAc6yeamHR+XXF0etLj+0h5u41dURY81+
MccObZtz2dX+Kat+zalfmf0/XLdivc6++Tr34pVk+Y3HMDwpyqcpN44dvh3lzud5rW512X+4Or1i
PRpn8p7IRVr/86YBG4pzAQ8DuEQEhMdmcf0rh/eubdwOhMGPxhKUeMhsVOGapU5O8a1Kb6Gf6nAF
8Fcyhq63jTsfDDDOrtehzYbufdXGv15ClIipdRSnNpNUrQztjCapm8E/XDryOtPm0JjSo1Yiei/B
R2fx5ei264WDyIr9GtjaZkGs9mjQuNkYfrecG5rfoqONF2t0Ipvs8NSo3kWvgg10FXO76jaR5LIB
bKm3U+6/JaobIiNP/ysVapfScpN5jvFbwMFpOS8M8d3QbcxTMSQLr3nhVruRwHBLav99MeSRTeRX
yLp95ZVbaRh8u2XxQiLEgQUZodew5n0Z81cG5hK3O4JsTjRR6Hn+Lq/kU+7Jr7YC51oNvWJ0kxKi
8JAFWy2ZIsJl7jnmW93wd3PFRZQ5flT21FxLksUz0Sa7RfJcB45vhCIVb0FVzqfGDd505r47XuQf
G66oFisjGwdAOMXjw+dNgJfq3H1n2ifnIY40Mj20RXdoS3z6fcY0WSv+08hmZzLIH6/cp7YDiTNh
3uuy/rUSo+KQr69Tp79NdfJETgxtvlCvlHMzmCbe5jKlsB6m9pRPw3Umq8tpComHrf/PqDMyg8aD
32Sh72kMJwZ1XsqCBSIDA8gMbUC1OTRmSxp7W+NT5sro8ltV5idnTc9ua0aDbN/WDDBwpvQblHuS
BkWybR31WvvbuwGVxuAeBuaaHdO5tVVoeGYkS4ImBdWwoQ2hK4wz8QFPvuZRIo1x1bCy5TF+0YIP
MkyeDUvs8PK9t6qJB2nHNEsdrau3kf4cO5Wx1RsOgcHIdqxQAiRXR+Xb8WqzsrgdTgkza1Ny/6bz
YRXZvQeww4CMVW+D5emdtQgDqcbINg+33Mpg3+88jrhkWxiCM1zV/7LV+FebLPok4aM3vTiX02El
bsAW1j93Ge+ZRPFsMutgjMa2ddoPFUw8A85usos3YXbxYFevGFY2ftF/BqYTawPCeb5muwFvDgYB
l6gka5da1sb3xiMeAlhXGWKMC5O+/c9E8lyn8qWv+4/aV+dAm67uNL1OBJhM+I6MJDhzWry2lvOv
DeabrsnktpCUISU+Ru4Y9BLqEOlUsNOo40z5n9ZWv5hTcRs0eujF/deD4i4cUZXdhKvhndk004em
SttXzjNv6yUYq/OM3LWkbJ5McgWSle6HqrS37npaPOusvS+ZE3fKQTAB/fX5rIzl3c+SC0k9d8uj
zV/APg3NCtsGI7znYkhZUXfSkzct27FC8ZfYxSqeeXZgXcxS4a2cL+QJxKzs3fZrQJUj0DzTmfG1
uVHBQ93qN6qp+M6dTWALaFVxxGhz7iubjqMHH8H27eT7AGQEcZGaYrH8TSBzml7jm5eD3o6BVu4Z
/CDYerKsexppGEq32RlesulXeStHNwIiOblMQYgiePJ7cfRHDXO3GdYm5mHHoJ3NI+wjHNBfhlWf
ScHZZw2CKY2g1mdX1QTXFXJYTT6SfR1OZp6gew43d8Ag7qZkD2XnzM8PtiCaunrIIPZFFfp1oS3O
bLjq2ju1/fCVz/Jv5SS7Vm+vzM+TbemoTcLf3CxeRCTfoU140EW5r/mIW86bxJGR3vHlkAt1rAjs
SQ3/eVDaccKShIHsEGQBIwfj6Gr4+ZRqyWIYTkth/qVfOVVzGSWpjCe2ga7Dc45NaTZQgJw6lAG2
+BxaHBB6tclVf3hmDSowXYebEd6vPa/gL4gKyO6SCiBPUxz3nLtGv5eGGal62EkfQ6SdEWIg08vo
ek+0pScXkxGP8X8y87cK7E/wHRqLj5dRQoQhjA/tH1NnPi+X2NGcv5xOb6Jvtx39CoTSTnM9ZgN/
l1TypFMX8faY8JiFjlXRsm6z5YZ8zbig07tMIUArb49V7+izF9wx1ssyFJG3Oue6EU9lxXJSIfCc
VHe5THjDwY1W/6iI5LCbL6MSeInzUI7mGX8u/kL71acEMGsDoN/aa5MW9dy8mTMjVY47h74qWYn4
g8PzTFQEqwtJYzsoiA4BFm6XPMFYpta+erdHAk40MD6tj5vBPE8zndg6IeEYdnnqg/6shhx4EHg5
VfDjPKz6og4O/kxmg2GqUFM1g17PdQXtq/kp7eawWsORzfQhQth+zkCykDF8MYUrghdkGbKtvZ+Q
M2Yy/biIAHpfuOCfpsK+i6H8yRlOZBmMaCBERGDXjUyTnxxmcKMV9ce4/uayfJF9/9VjuNFXYkoc
c6/1/TntqLlAUH0O+zZgSTIwaavRMLf4RYpsqzgIsNZx2uFDgHkq6uKqtC72NHeTu95WByJKdL7L
INvXWkE8SLWryf/TnYR7uoWxR8GeKExMShvFViVLV7spQd01rSiANSwGBfnjxrOmZYiCPpyo6+9T
aAhXef+Ro5GE0rizO44DrnIuTvtTCrmjt7yAcTKcWmN7VLGes/rZ7Lfe5D+rx7jYni9ziaN4RZjR
0jNEIzlIipqZH9n7T/P7mNinbRfo16bssWqSRDVLyKHhWtv2I48izBzrODTFDpMWb0MS6fp01sWL
YdfvNQNzE+03UdW5yvlaBdFcpbXLsMDkDOgz/TVDB8lQ9Bntv4xOdbTLf7NY922ZRr1jH6eUosQz
InNQ22kKUNHNEB88ZghuPI10lRRsyNcwkNMT2V9wa0dBHngKkkfuyabuWhJcmp1lZi1cMgYUsG82
jxFZh+Y0je1ds/ILeXqUuxy/JLaZq+CB5xVE3J5qcm3LZhcsyXl1xYnrd2Mz2fNrDEQT3+HDGxI0
sHDUIli4/Ay4ORdfNEoHF1bYbYqLPuk7HI0XR7JBvOzizHO2+fSd0FupGp0fYBKOrkFqWHAJWXdD
V7GQ+lZqmJCbGRaWTLpmPrb63efYXeWCK7h/GVqbK5nlYl1/MTUVexnRUsFXYxV/i0fEU516UTtN
1z4ZboR07Zd5iCrH5TP7VyEUpo766muCvcAnHczudoOVCjlapzRIK7UjNmGljiMexk+fqyV56WoP
rVq9TV3/MgdAcEHwIGyfHpUJA8hPXw5nN2W55SxRKPw9RuttNX1mCclgARW/o70ta3ZIEus6Emxk
qpKv0npNqWIyp8IEpm1rYSCwjXwTMyb8BwFcR+CYoUx4jC15qwZMSZh0esY9KYWerLKzb5uR4Th7
Iks39syg0eHcwFYuVbarGEeP4tWGbnFm68Aig70ZGCerbfalWW8qUJO8XRm7Lgx7uy/yUvIlDblT
q4YxKfu+DDntxll/H1e160VA+o27XbwyWhCxCQ27VYv2H5D/BtplR+zVXvJi2vwiUtXhwPNp53LT
mrTGQmBLhkbQPCQyEyi/3E7mhwONxrr2U4sgoQIvmkgHG7L8IDI9HivrTHUOxOluFjqa0VpOfTfS
oQ37eXHPo/D+jkjexUCAhxlcTIqxJq1OtclWd7wJmcZwdXq48KhotgVics5EpiyCT3cePnG5H7ll
z9pgPpHiGmcJV1TnX1Y3PxGejQVKj4t2uWr5/Jqj9LCceZ+RN6cX1ico421wpij1g4NJnsfI7NUb
zYtT6GfDYC8i7oDU5u7Rgr9pWpPgAwPEqHuyYPxM/4X3hlol39tB8JOqdKfJD0PPsPF7e5E/4odq
8rDSm5+OL9T4u8cDU3JS4IF/XXp1Slzz3Brk5FkryY3YAPCjkAb7Zfv6GpmeFs1jtmPVeE+wr3bD
Pvs3K99yYOlc2jvec4wi1p6eZ5uRgdF3JGMyuCrIKViReedywoonr16Jua00/tYAQSrt3jVPbebM
eXsckvTdx8eZDlKUgTgEHzphALZv3W1jeqoHcgoqrO50eQT25At2sf53NtfPUQc/FzajZ+8xXLCJ
3xqydpdjMHc17FpU9MRxHqtu+rZtqLeJDKveuPSeJTnfZqLs7F26OOhv7hMznshb1pPoq0Olu9s6
rZ/tqY3NtfrC8p1RPbExrwCxmueLO1lxC0aref3zuAYvRcfP7dekaXXtjryAL6dn/Ji1+q7iXZv8
5K/CvggHZl4GBAxnopRyum82Tu3x8H/064yWVhA6Bquvze5fi6hagiDa/WLnUSmdd08zi9BY1FtN
y8anfF+Uf150NpSQw0vulPqqhukSzMOfdZ6OA9PpgWu2Cwbc9cirVrllv/k2rbqdQ+ypWlqmYznG
UePQd862s6ejx2CfXIc4aNQZMOSp77OTAQRfdOKbOQhPhMtEJWwrZOkFUq539RsZjC+F6E7BQmfC
IXV2SaFZynJblR6e9CZ+rJ5kbvLa+R4TeJfHhhwApnCz4XznlXNrPH7Ywnhtl4FLJyc4jjAV+Ipt
HxQs8uUGXTqmUSryXPYRBfa9rO2ntgHyzOe3xWhPrZdeVbd+WAE5ran+klIskGUZ6hmBb6C/sv6r
8KRrOod6Uz3pdElSH4+WF8SOsEK/LZ5MUoQXzWNGRABADqln9fWxrXmMfP25Basck/IzHcjyQwjX
AgMOTewmxyT2q2nJrhzI6W3srUHjVC52aNFRteAXLeATF8fWRAwPmGJgtYiCptklCr+ts0SPWESn
s+Pc6PZVQDyuJH2hQfQiokFVdPUcyCUl5YwBqamIlfHHm/Ccm1icLz9XUTZU58LymL8MFy2ZX1Py
bEg3u6fLsFcPNhGc9tSBBCZC7TE6XdeSnUAV0W5VM/yDPCTStPrtE5JIxxSDMm7sYIk6rLXCKP/o
uf2KZ3W7dD7B7/KXGFF6mJHijnhJvT2uxgKNml7Z6HjVF3Gc9fLMOP6pqLXId/Rr1g9bbrIYhe+K
WP7cAh224tKOgOrutM+G4lqivje981o9slTSgYrFtW3gg5NIKIvG5UTw0ykP1j0BFT/pmN8VkaQQ
n4zkNRLDKDYqenWyATNt00BzCh8SZiLOxW72OVnUxaS/WZiGUlhN0idlvSBsjrsRktlH4ujdr2bk
Wl2ra91NryKgeod/8lfKIgDqVvLQ+QHMvtrVpGQZ6RD7RGpunIBgp6yJkWQPo1RPYzHhFBwjJZnf
umg5mRpAfGoMU90fR+mxrZnX9KEPYkpUsr+ZMxiQm1ySQMcZYv77n6Pz2m4c14LoF3EtBjC9WjlL
llP7hct2uxnBAEbw62dr7nvfcbcl4OBU1a5uqOEfSIhZVAHV9lElyVtodzsXx6BfwlIpASRkjbca
Y3F7RAgq5a9gAa9cMlp9FO27crgZrb0BpIeq1kPIsfjk0ZJU1eKeFA2Q3+DE/g9Rsrq5FUvHwetW
tU2SLRABclFzcGO5LUqj5TFGc0kRIpIXC9OZF7OZcrGxv8ebowmpxmRYOYGfPZmT9Y/auw7Z/gny
K0574MmIHCr2icsauufBqYzyvZLm0W/85zlkPTnZB8GOzzWMTUo42UkeRvv2BIMa9wDxW0RdjcjT
anSYpn8afAyGXAfELpnjH3ZyvyR1jcPDsvO9YVvodvaZC3JrK2tn40GuSU+AqThMCD4qAKFBEcwe
nia1iO4hDoa1JOOa1QNaQLyO+EsVunl8Le/KMXYDgrBhAqPDer5IqnrluMEWo9UekeCQprgFEpcN
ArTG2HnxgS1ZDvkbo3xKxLTTgYnrzn6eiE9wYjH2RidlNKBPxmU7dGvLImOAxxCWOmmgeaVwiEYK
S9bk4u/TG5cWqD7n9sjM5yJvtkBhCIsEmzHgqcYaOSWHwcf8LfNCntx3NQ4AMAr/zcMworX105EF
7qv+GFMQCnR6YSGSazO/1X5KUNw8jpJcT8Pd47mXyizXbo+Jk4BKhlNt8Cgg9G0cd8GiQiZ3y+oe
c47pxlxGjCOtnHj6EBpwZHhr/fwSdAaICONKnyhMYoMlGNEDRr5KBK8gwPgl4uMI/H3mkkR0vXHV
2e53X4R3ZkZ+FYyfIJDQLok7yo+6Nk+t4jmc1dUlqIYfTfg1MwWuGmNXGLw9TGvFPQ4dgGcL+iks
y11BzM9MQVjip7SdZgljY91h9Wh9grONs/JjgVuKKWLo6s8Cvjui9zEqJe9q9vJDtZsKiAhhdXQH
QsIJjEri2vtJ8TmLQwNAy0fk17uAdwpsWT726ZaF9NLs2uXDxBsj21Vz/yZrDHEtCVqsGaNX/AS4
IvrSesawudKT+FdhlSg5ag0cOl4mV9odbr7jvYY5EHOMxlrbBIyGjbCbHbzxBZTfpwaj0uigoVmz
ccRQyq3gLGwAxmjOR5dFESPtV00KkeAEAS4Tm0e67EwWF4KIJWmljGXiiOXajAa+dSS4QaPa5EN8
i8BOmN1DrFrIOeU6hnBXq+LcPDhAfaretYs7oMShk/YH2TSXdjI+LCVOMRvUvPbWIwDZSep96Zd4
K8W7JJEzp9U5zTiFivkNrjKQmwGPk2ihP5qbAFRvWWOe82Kb/AYPw1ot0fzWo/buOBcuTUam4MGg
AbN2NsvhqBsC8rzuiJI+XGne0vKRV2mZQRjiCoAFH8vwKMaKxoFZ7SJUu4q/a5pmXPLOqYynTZPo
u29bK9/X69mp1kINCAk5yp5ad6PHhkVwQMsr2sDDjYELzQyXfd2dStvA8YDvwHJ31dQxNoEk7ubF
qOJNNCD38ZoNwGJkvvU0a1D4DHzUHHwYYCCKMasXBcJ/lFUXDa5cedPVMMWOIDITBYYaUb5i6D85
BZYum8blbogpjdBfZjxcUwjvGCDYT9CJMTb5Ww1+x2yJAdmQa2UVnno+LWPO8AMuscAfU/EBge+3
sxxpL3TaHVwyR5TO3gP0785HHLTVqaP6wI/zG31ifIHU0hsAJAt/4ebBVSsMpKCRGgfQjCvwyc8r
Q85HtrqLgbOAA3GhdLEPUEmbyT3qDF1PZMW1aJwvKUzkH6RuALsJqVVkkyltOVC9s2HF69qBZ6ge
wVpEerTBOI6WBZvXWmWbYsiOZtPtqQjhEyyPGaUhc5osVJn+mVsemyaXLHfgu594SzbTmyLkcuDx
HRggHiE3JtrcWBHUh2n6pFUGu0j+LCN5csIP02qJI6RiEznRgrLTUyjVAiP/JhbD1gwxAvsO3kw+
Q6XgtIixYkbtGbvL0xyaWy3GFyVwxhEqEZj7iqTdNDh8pgFvci6ST+burzQhyevjMbOKgGAwJK2h
XNUQFdsw2IVYyul6YoWp7m3XgawRp9wdjwM7BVvp2xxNB5G6CzWMZA998YrAjGQFr7TK41dP4r7L
pXgMUvtk+GzJhQHGP0x5sU1BibazcWuj8YzSuhLC/4TLusr8ZN+zUG3SgmEq2ERs98hFgOptdnmV
QfEv9oNDRF2TXJmUOnKl/T7oqZCZ/hLmOGYpNs92IvDsV+PG9nFaOeHOhdcgQPkZI+dcR/gzZDn+
SObYj5Jh6xT3OQuv6iwqohk5+RrTwDjroAZnBnDW9FmXvPIBAURlu5kBewSec1F4A+0pXBezd+AL
/dbQWBwQjXNyfzF59ptj14uEGYbZ5d4ASyit8aJgBWroZ2lW/LbTeJSWe9VuAL2E2gYiM2U0bzrP
Xla2j6UJCrvGkpeb5UUGAN0e+Q6rfZpGuc187g4jfSkqbO1AjcDcvA5h9Jx1+V6Hgr8tsAdCQlEo
PryZ7/I4ZzcMhey2uj0CxdZtvXU+QwcQj6/lPKcgzrurKKd11k/Hoqn3MZNLT2KC3+NaA6fG6bKY
tLN/gCBmrH5jokgltEv4Yl95DzF4oAMjiNETnPP4eKXhi6Yh9B3POalIOBP8O44oYaaa4XOOJFHa
H9c0d5WRcL7Fu3aqSGfVe77dy2oEE6J94mDk5cwJsUkjLWP+tu3kkpkgyv1/yAJrJNtXiZHZRvdo
tfVLHQP3A28uVb/PrnNh7QOKF4cUKkxJBU/HtzKeh5McglcM0Y/NHCeTXZob5Fe4RfA/qocZRK8z
sNZmE8Bta34TLyVL2R88t9z1fPfjyVyFMIZCcsRzV92nyroh2TBTFU+RBUqwJd1ZqYVX9lyVIcAF
+7WQ/TXPCWSoHjgn3teGE9gvgyu1A8s86Nd2BuLCzBggK8jIPhvKcTdKZ8fuAQBRwUjxFQzpbqo+
5sL/1uQR6fTBClp8hoxThsOP7cRvthc/da2HuarbDDrboH0fy5hVE4B9s8X2N0ct4lDx/PB5eLXE
rpcfsWLeqG4+WtyDWVKtDb7z+VgtR9/ZW3CsxmheD0HHP2X4iLABl62CFUSu7VzNa7NxX3CwbnwD
1VOWOzqwPktk+m7ufoCV4ueGuqZqdC1vVYvuGPV+vfQqkssl9MBkaqYjZrpH2uA25da6SutL2HVE
9OAoks/G2vHa0sdQtek+awk5BXT2eMApdbjOcn8JyuGlNpw93trl0JbrWWF5xW6AU9DjdUtkH9jr
nBhHFRlvZebBreD8CGT+ZrHcL7pp23fupcNJUGbOPoLwx4lLMlmQysVyiA2xYwDDWEWY1+foYK48
DVjby6YHbeb+RkH3YuXN0o0gJ/f8+805bhZkW8YsZ4BC07NCtL16n+XDu5H6DGoN7Sv9ppDz0nEE
/v1wFxeAtoVcVY7HPUA6RmqfYF3NOq9dUYODzmMsGivcKiFWCU4dg8dhYWq8BCHUCoCQnBcmkmoC
fhfoPfWJ3Iw5cCLXgdOT2gvKx2EmqV2i5RUN5YQfdoF9YmlStviEZxrjVas2jdtu2R0sewg0ce2c
jFZzcASbDsCYxfY36o1l2o5ErIclIkD1FAJ76n1jV2WPj5u8dRRflLFzTVPxUUwOLyY+ilW37Vq5
etDfEpW9VNgjINdgoGh5FZTL0OcWKSW/UX2KaBcYvObut8YJGhNlGP6uGdsfpyfHOfk2Q3VXxcAC
eNW0fP8HN6etwGJmqjcCXVO0sGJA5gZ9Q57J3/ssyw0RrRE+14DeTkAinia8FZWcdmUV/essf6eL
mBR/xsTX+0/SfDSJO3h2CTLH5sICNawDuW5axeRs712Pd5ziqksyfe1NtUJteWOtyfsC8yGpPTq0
rizPP5rOu+nKguEKtV1H26EXa5AFyKTJyg14swOUKpx263f22STWCtw3W/kcn4ahnlXrrZiMLgGO
5rKUp5GpzsSoUDXmW4APZpzJcqTt1erMCxmQY6cULlv79vheBq6xLwsXrAPGwV4tC64eOGR3G0tm
7PlrvrPYLknaEKJmrsXVSe6oZFttdnxteMkVdXaTtvrfNL+ESLqPhf9FIrR4JLU3Jl5hHHOYTaoN
d8l5aqgna53onWqOpSJRRUJjNeUDYA+oSOyUHcR0k/YGQhbXIpvOjSsWPNh2CDJXmyG8YXp13Z1l
B+zEjVVMSsp36AnErWCXI3oOVCI0BltPzHnJDvzf+1CTJw6newF7zwcqljrcDsFMvN1ahzjG59bZ
WF28w5By5VyGa0dWAcPREto4bxPMusok/Zm8RXZNq2mbc5Gz+E8MaoUkjlsXA3jATnOe6lNtmV9N
nfwao/smTPdTPzI42Tz/yeb2wleOTNRQV+Qcur0Gq9ZCSAG0u62kRt+ybhYXWVtBTSIFQgHVPrHm
D45WwgzGqRum0zzWmwJYPkZQklZ2f8fB/x666dqE34zvgEmt6L+nWvyUKj+OxvDPj+2bWwQ7Q0sS
+dVHajIiYE27j/1wSGR3EvNwsLxU4qukzCygTW4M+fi4zsEMWINAwITM/zCxGKp/JKc1mf46oMXH
ODUZIqwcrkabvU4jmwA/Gw9IrB4ZrRQjAK9gds7OHK8M1r7GIE9d6tw0nrcc8osj9bXLMcLERXD1
8+qPV9dcRDMwJZYkkz3uG8o1zBBoi8WiHWjFzlT0GYztufAmPiBAl3v7YVovJsLg1SqwcXQOE7o7
zXIp+lLt3EabbA7Q6CcoN6eB5Xna4CQ3g21Uaxb2YXkANEv5iXuClrXzqRborSnHGc1zdFKELVvv
sxF9hpZ4JFnmVPPeCTSICu6VNFZLGiheSbNuGwvdW+ASCRLju0tZQQE5QY688xBYAeG5dGnMDpBx
JxWPZGPIT1RZm5aUlRgF2mhhHQxkAC15/c+YQehs+rAqKMneBNDZPRYgKsRsfqhGb4V0vf1oJmyG
ZuPVHKNf0cfvygZnnQX2WynD19Kffktv3A3leChb87kuKWoYbVKMbn8JSbPYdg7NAu7aOO4sRbFB
NpgoSdVzwi6/RUNDwyuSc89n6djj0+UwR9C2UyQNe2CETVOqehDK+4vvRPEOTJHNqn7ylnVKar2T
8UH1BQMtjTN96f3730vX4qDyw/ISheABx/5Vj+0hNfQ9RpDpC3gIHWg/OVV/LRRVywTlH+ldHj1I
LObWbvIzXOplYk4XmyCaHEGb0YgAUy3vX8ZMrbVprHs9/KH/5CuRLqHifAcs+KBNCJ9Mhk3i7JpK
Ymlxr7zH8BTgLsnLs4v9FjxotispxehmXqyTTdHSo6+JvVy0a6vh2Cbttffjv0FD43Bdh6vQC36i
FGOOP/EOhx+GB/fN9MlPWm6CPba6OFnz5ghw+m1zb/yAxF30kdrTyzSOKVemuk+5eUprkx0pMH6z
s+vlDB4NJak+TIN4iUm9uOn0GUuIQ+Rx0GkCYuXedsTusWg6Sy5801sAYU+Wehioi6K+YCqwK5dK
XR9k/Sqejl1Y/SsKeCnttO/j9JCYGN50udbcyWFnfE28Bat2bvEqt589YyeGgfgfR9jLqO29rG28
w5TjcZP0kiX46LzWE3Ruw/m2ItztHpgTlVtbfyTKNRgm6y37gofwOBXpzaisVdez/LR71uf6OYGR
QlXVRqnunBKiIK6xJ6v5ql1/w6KDd4JkO2xZ4Q6nKQBWg62TucvdfEXr3vAkSTri37h3JGDpGY6f
ILyzIM2TP2xfTk3rXIJJwlLGItnwExTz/Be74IvlD18JSgi9V7+etM7BaFx61a39MvlqyPvGSOZO
Aj4FV+eVPsGXyGZfVYJQ4qSzyA722GVQuP7ykGIWb9At3exc6P6z8kiKVC6nC9cbcAVyxUm+xOiH
Jdo8pK13xUFzhWWJtQWYFk1Yy8bjmnZ4MsaWxvwz8jlPKV5Mcf+7ah35zk32NA/MuAAyv37Voqjx
lmGKEWDi82E4jMVwmR3vaAHqJ3cOTkB8Br3aA3fFSQjqJiH7HLFlDbr47MTlW9jAiOqJlNl2cXA8
OJUhhi81Ny923q+jCdRlmr/5TDSRb5LN6WAUdz6bKPc8Dhh/ExICpjN+R50pnxyH45OZZo2T/SLF
vLAt9EM+d71trsdAXfPJ+QvLbG+Z1bMbdK+4fB+PTfDMxQTwhuCcbrZG5YGu7l57mb+7hM2KnGX8
nJrHSgUxLLgSsKFqml3SRsBG5R26/Gky5Jpl8pvrhg/0GW0OOII9Q4yLApa30dMWY7TYPAXuM00s
tCdPEMC1tY0lvlFoAHn+No+Q+GasGxiXruz5iQtC/W8wlOQDCm7v/4OTPD91QnzYVrMJUibqmm0h
uSnO8x6M5oPa1TnqZ6qr97QW6wlAOqvvnR6sfZlNW5UzphX0ygUASCeQIkgS/pcnH50pLMzF/DL3
xqv3gHdAMrvQnsnGzDhEAF/x3K4LQbEKuF1ywIyHkdyQd/4nY/vZ5lyjEytfat3/C0fnkIiG+8j/
o+giJAmtvvGIsxIr/Ve/bPeti7O1BT+Roxnzeik3oY0TeGxwLCB0Z4wUx75mo23bGlZNmq6HggSE
91iEoD+9UV56l5U+ONJ7J7f9J2jbE0kgGNGUnIxwmPm9R3ctq9XQeeRWy/zb7Gmc9Qr6VayJqTAP
2dJoxfNF4vcqblGJl9CSwQcrgnc86YLoiYENEk1ncg7xEB0qhU2jTM6lLA9RTLSDqwwXrrev5moH
eGo7J0yiXnGgHxWbd9tiQxRYFKZiupE1OTSN19O7M559OgWFwtcx1h/YeY42+cZezB997r9NpXlS
McqZYTLZy3HZy+KUsCy3PY3/z82XPlMjhj97m8VEF+3Q+0j7/jQnBQp76/5V2gN3AczBG6ovnVb/
dOMAh2Ri0vwgkODshz0XVte8MX1CxiGwzSwnyzDNPb6w7Kf2+l0/F0ei3VSQuFdHR5+DKN+Gvjtk
XX0vQwr2YGou5kRKykAMkCti4O4ynyPDR/LzXqq+eBsHZznTiPME+vqt8Z03gpWQYp0l3tp7zd69
yTycOeRkyGCKgHCBt2Qn9+nZ5jvlfn/M3ioOOHPe9djdRGK9jo2/0EODLCrOcR6fGg5vkh/p39SF
Um77ejPaNZlTC4+RM/+tVdQ81ZWkjqqhSmLcdVnxXeOyq9IEVKn7MvClb+FxkCohQwuO9Iv17NnA
R8WyZ5sZ4zUoB74vlFL6ffrRBznLB97EvG8E5iFDVlfH8Ha0Sx/bul2XIjlNnU8jkM0HrioqYuUA
kZIZzXRM7rbN2lTo9LXvss/ZpMiVpctnaDjYiNFcSKr86yaNahUT03T/0vhFC6+YtsRZbnlj3USY
7mpO9Kj1ngu/sIn/PyCvNn919PZNQtzIC5K9y8tdtCAKUjt4tqoaGEHX/+tdrLi9ux1a2N1uW7/T
Or5hAsYoo52zk/Oj2Q3bwZxHySegbf0ntpV9SatWHezC645xIeQCeNi0JqTKn5rTMzherh+kAkM8
ujCmbyOUe0vYu6qufgoKKJ7YHH83M85BugkZIjPvuRqtvT3CkVT2iekMC77ffveV+a7c+Go18BdG
elbqyOKXgvVDN4/dDmMCHNYdG+D2ac6sr5KMlwIF/5R60avCbHfq4Wf2Q4i1AadTS2da3OLOH6KL
PTsPohAAOv4frbC7mW7P+6ZKV6LUeM7nBc6KUzVkH+Ps3vOIbbBFctwiV4i6wxcxQ07qIAP3VM96
U/vHE+mlx1psTMYOwuGyNZxd0auLACZQieQQZ3Q4N73e/m92bkKqhOj33UfW9D530lo3VnCAkALv
CMAEl2p/orEUJbqu3xJp/Jpp/DEN0ytA5BtFTRCC5OMJYTW/mIo+YMYA7i0r52BbqX83R784WbZ5
xoex8/vAeK/7Apsrrcd4e9LvKXwgg13O0LGeDnyeCbx6idhrnwyGGDluGvcS2FxqVqb3quU7xj82
h3WQmsapH5t5xbtzOBpVdVKDtYvT4F9Rs+ui1GvVD7CV9YRLKIIxPc7TgYcU3WjowVGGYO6a+bOR
41rBpecRdwOI/6EJxgd+B+Sh3LDvfp0b8jaqPwS2+JUpu1CWp1SJpHSLNTxaTU0YJgGvGFZElCaf
hrmAQKBf2Xfn4XXNixKZbBwBBVp7a8jfIg9DpW6OWpdExGqkhk54Ca9G49T2GDx63ols2zZSdV9A
Pze+cFZjYx5kF90saKjmyHJBGsfAJ18CYCISKZFKZ120ES8osq/x2D5ZktUonoPJG3ZkrP+2HmkT
OTQb14oJ6ccSA27qt4uKnLQ7GwevtfbILMBgJsaLAKmEsaFzCbHFbrUt7ZQ8ebmcQ1aI7cTskH97
frAt6vkZce+IFR5HW8QQSkiqHspN3YpdPiJnpBGiQYhDuNLHmBYHAaxc+vWWPAChObi4iomWZFnW
pe8zgzJfe2/NSYOFczgiklynUe8cXmlpFu5C44cKuCdTip3reguFBotLx9vFGfWTOPGuVPVdaIwj
DmaXfzLbuNDjXC/cmGKqefijbf/F0ApECQpejxEvN+3tA4eQG/Hvo5hTuONr3ydLQcOfduA2GEZL
dnNcjlVwDqAA7uFvMmRG9tp0/GDJBuA3nxoD755qsfgFm5rWUPwv/2Io1oktTsKtSvgsvF5ZF2B5
Zm0fhG72i9kr3GRF6exCqMKXKSCym4WNWPj8wqBChVjEymPv+cWTGbi0AZXnSZvfQ4SfqdDWanTk
b1FZOwfugXTZxNjRV65q71zDruWjje8+dF94jnKysd+c/OFbZYrPezo/ZwXqcNyRwhI1pt1xwvQS
WGBrEoPEAd3mQNmK7qWyB0oHR2Z6lVFD4IMZZIXH7kPUyWEUHd+ZhlTPY+k7xA1I65JylLzJaUxK
+0UovTtI5LMiPe5pFjU6fSzzTeK7aC+LnpwDwQvofHjYTpM9nExT/liGR72TJw6yZfwio+c22bm3
xaVyk4+Z/5AH8wEjC0jijkRQ0Jn+ERIIOQJch0v3QZ9V8o5ZG80VSS1tnEMdzIfKjSnqiDMiInCN
zBePDp6/7myj/TIaNvc2wNlCt8/UHA2YCFRJoFxg0zMWqQ7LXQWe5s2N9L2syRhnQhgrM/G+Q6uB
PREk5VMjoHo1U+MSoi2YEAfQt3FlvoWpQQOAi/fZL9F+sLn2BSpfG5veg6GSbkJtY9LKWe/UBnQc
3qjd0usl6KKRPO1oEn3IOusPzcTgZeH97TSmiRyK3Qi5xsjKE4xCNjVzFF3bHNsEjCcHllxQ7Usj
sxG0WkVeEgvbCGEda6/6LS3BekQE404xmi2aAFgwMEBzX4opfSsjyAGGkxm7nANmI0d+7wJg8M6a
aszWLfJvEXjzibdjQrcmBjw117zrMtSe/v/3jlRgnVAFApsCBC+tmh0x52Qt4r7FjkFCKcyhQfa6
y5ZGLSm8cx1USzrg6OSokFImLQnf10HyarrxtKDW6NEOw6DSK9wUTQZpnXrzaCksmYE9l4D6hcPH
Gro4sBtPbVTNiBgGxPR459hrBYb2XjdBuxk1wz5tWkSdVOGfPSe7lvVNh1WFSmWM4WUKW5MPEu/0
1JXGeziNxbsd1cYlJS16tgqzPzauIbd98jDCD7TS5M2U3aM+Md/gv3aLwZQZafe+gNLEhQ6aKISN
WuecFXFGt4fUhEsMHbEMyV3fu1YudvnKCOmoZiDeKwFI8Qljov6HMIxIGJq84XqwyOcWYfsYSP6H
AaEr0pNj1fPo41RV9vhGUcx8Mw1cIU75acXjTVV0StgJw8QKpAbykaZsZtMiCZiKkQirM+VwTTR1
LHvc8JSJQhxQym1sBFl1F66eXrKClOpYVZBK6vqnh3eytIYqWmV0JKwNC+x0auIzxi41bCdRQaOM
mK9VNgVPWgy8fNsq/MN/cevlLtupHvtZYubEruP008qNnMrE0d+ODTkZh66ileI8whORvweV4Mjz
4w+V4j9uRxJBWhrZyqjTL4PqkynFImLU29gZsP3y7KFtZ4Q124RYUWfrxOudtbiE3N7Z4toFjA4N
EcWOpO6Tx4y5TASskB5frg8Gr2HHJTFfZsJce4F9dYv47gjUDhsl0pLOHjPNK/iN30bHCn9QsLIT
2vcwev0Bv8iuvSxhio3ZHTfWjkXKeZLGuR+sj1kF19qb26VXFKfezS5z8/B5mDUVpAYsqWImi5xc
LG1tQz5FODOD7WByRfBWurtOS+myxZ9IU3/PEveQwgJc6AR2Yg8nBrUe7xA3IITTnooryiAoBEmh
HRuX0sVKnpSsqQv9bWkUlSEE+qPm8Vf1lP3kc1xDUkp+FKvsEMs9EzipnofjJkgAOmQ+eoPv4EyR
Q38JaEnj3RFdORiY3YxLRdoPDnGzCkv/x/Lrv4kw/UUj+VF6/OWhx5ld8tFpsvwyjPU2kp5+sgNz
D1Xr0aaKNdYoJM90smoJ8pMnNnUaPrz959YihIEz9aaIJIA94c0tYbiqtHqtaDFemoF/aqoCikHl
YiURhEiciDw99d9Gj2eyb40tDJEz76gG8XNeDn6NQzz1ULdtcRycEncj1LPKoz3LdZwvWiR4DUKg
ghmNLsUWk7+sPXnW42F1kT6TbETE0zG4iyQhDtX9cfOxfqq0xyVkFf5K8O1cSQHLQNrTpwAv0ZCv
81P1VjeTJDWkMSjR4dGNjx9xi+GAN+jjpBCslkrhvcwhgbU+f0xkynkyzZQ4CSaPp8RRNzuErtnO
5AwtczmGwUuRRPkPWxvY18SMMArXAKnENabpDeYCvPCXeW64GlONk1vEd39w/vWdeYwQLVeVIawT
DhS6R9P5EEg+ahRa7wXuU2/gTPCH8tPJg/cZjWEO+iXftSNOWMiyIkb09yitIu5r9MXPHLa7vptu
ak4vERC8MQTDUE5g1liz0EZ8sWyOJvIipOoMdeuS8DWn8O7Js/w7ubbdEDObo+iERH7ctQ1Mxjd5
3HTZBzu+V28iXszyd2Rkjv/qplnJvv7Iac7EoBOfClNtdUXvttAvykXU0tGfogoeb1B8/U5ssEOp
sW1W/nuA/YXv5kTz60igMSF9QLUoiLBwOcrsK0mIcKup+oxNm7SrZFUU/Dj4Xkgyurcstk52YT58
sCCMsPlnjr3CloA70f8MOfbVpKBQCfnSRhOV8TwdnxyaQjyAAP7UfqaWXIUjYHKojoR9y+ZWcpes
6rh688LuXQdUpU94TuFprbJHFzS55UNatleIB3Syd+GeBo7XqZ4iamb976F+HP0xppy+YuDgXf7h
aN61Mn+ws9XZd+JPczCPTeVsXB65T+MUQC1Tf4NsOJhu+9wY9XPZup/0yW6KDKuEaXIFZ7O3m/BR
jRQ+pX6z8RLazFSiqDcqpL8aSSnkQ0IJYvZR1erHHwFPU5o9JOGdJklOpeoaD8UVLNbWLfRR9mC5
iWVRoxv9xXmGOo0JFLU7WVSS5cg4vFej/1LYQJNk1eL5EPY1TMLfKeArhNmDONBgoPCrZlFXzVvX
2pxMkL+khKvqdeULs8kCpzW4EBXSbcfqdGyJOo3t92Dml2aGVT5Cql0avnvgE8z2m/6noHwF98G/
2shFgI93rXT7D3dlu6ubcmXO46n2uwfnnBEi7bAjW+5dsGT0eow29qjffOZZijuJcGXvYWO9VWPw
bunxdwjma98gj8n6gerk0fWAZM0+rx2TRWk89tiDDZcPBVstwCkGa1nc45ZPpxzX25fjdn9VO3yO
SXC2mvHMHzg6dEcUgdgDaGW/nK9DOnyLku9h3ho7WUbX0kiu3uStsVmRo4woHXTwQvlKvIxUWAXK
OybGo3fEY8/WaDD4BVoa9q1j7CS7qDX2gxq+U5wIzsQbsAtITgYk3F3PyFBNuhOwdMwXYv6sCcI3
RrMbKOUYhcy4Y31szYxdLi32WcKJWeKbWbrZI2ziPOIj9J7IsmDtLfl96kedNeEXQ+anMg+4/goa
b1MhX+n9WzU6OzeslY1uOM8GsqCbeMfSMYcNRZI+IpL9ziGA0DrOJm/RmCXx+N2z1+o896Y9Mpwp
wScWsFwaqh8/Yu7aqY3e0ty+B22zCIrwJMNxWmUmZ14chpR+gN2WIB4sbF8RDkEFfm5bVaUAPDpz
3D5iquWfMOS53Zhjt8zC/LN24g7OL3o41z1CeN8eIwxIAFTOmQlsSlguDjyn2LR4EBeeCRrAVyia
88MCauK1TO16px/5jkAAt/Rj3uyafzFuyuo5l+hslmJHUFZFvB2SfONK7gI5YNMuQ0XXt/7xquSQ
Fzm95/5xauSRAlSgKU73PNCmbnWASKrR29Ke8NGSV7Yl8GyY4Xs0aBAjfv7NBX3yohmdpI8BxMhq
jSnoJ5NZTCdFCDKW2tXlOOXT40r9aiQgXGm+Vxqflq8+g9D46ysXu79/szs6dyf5ZnjqVtOY91Q5
DRBZ56HjaeekWVk4kldX1H24D1+nO+fhfxydx3KtyBZEv4gIoIqimOp4L+8mxJXDe8/X96Knr190
S0ccalfuzJUbXWdUOqgdTpc3z5YQHqB6TIuFqSWNxTy+tjt2gNV49CMXpNBICXfr8HUsbKjt86Hq
vFsKpJOyQUJZTOd3cYPpk3ZcL2IV01cGpqIoyBav6NoBPdOw8FiM/3h5Go4ESe9GMiR7wGi7YQ7f
oza5F/V8Iu2mVs2Y/0akEYyKiiOB3S6mytcKJV5R8zHoBR29BQndpuewZbU8SASbZravdoXDkujC
RdTNQ55TfFoMEW+PWt3MipuNER3R5q4+6uW49HlBkp80xWu+PaB5S/1p+OZH7WWnujAog6bsj9Vz
wQULubRpmGts6r2mqT+TP97OIHDclmZdK3PEstN5TcrgltoUtg0hC6ih5nbaOb8k9J/zuhz2rik3
FdcBGak32bP20jo69uH06ozBvSBizf4Jxr3VvKhw2DvW9EOm5T2L4M95SnyPXLConNUQkCee2JKb
Verytu3sASNMbdKiyt1sbWfinlYX+j9cKjN8ax7vyIEerSl5EGKY78Kx/Fik+rFLXkGN0nc7nSr2
+esUOdPuPdB+6IuVJjJjSxYko3fB4O++uZgjXM307dXmWTXuXUk/Re+y5mfZ8yCc4ZUq+HfWZ3sY
vwzqg85gtlu47Uy3+spU96iG6LmfnRqMqWvRfMdy7DlMSnDOPUHOynPlzggwuPh4ZGbnJCyc8swh
wb6FwFk27kbxbyAdYGJcHvH98i3q78xeXvlOrlmsmljq0FfGDlhm8135QWuslTXb2EurMHsb57j5
s4yFB5HsszDiYoLj8XGE3lv2Jq2GBmv1dtVIBxJSb4rwKn0nuAZwQP8inuQ7GJcv3kDpYmVrvE6Z
9+FOSf86J6xaW7Zvl3l0i22j2BkYhV1upeRHaaAx4pvDxDFN+sM2Rq4TTCzMB9zpwANFcbgtMuLV
4s3OvGvLgF+IvyElT5A6+wZYUxGnq2XLbur0SPX6ZYnvdCA8HazuvjPeq6A9h/O8930b4nw4Joex
xTbXJviwRXhiOLqk/nwyhL+UNO2FeG0axj48V9zbyUhMA1ao6in0JDMYyXTun4dC0rGWOMfQn79J
Nx6VCp4tq1m3oDaYlTbuhDWhF/h3F8QTVc4uGZAADprEDdrxMvBhoNErSHIKsKUb8L42QHDS+5zG
J4G0SYh/a3riXhHJkngiIGiv08I+Z1QdjE4F7rPY2Q5d4Vb5EQCMALR0soH1phk9GJ189yqxNHbA
WU1/hti4B31xHI1mK/P0JPEH4h85zQ3Yn9jQdIrNFKzgNC0N7KnBxhw9PuEeDFO6RSfBWRZtQEuf
NEQi7VBMTiSZIfOfwXnvYKWKKvVYddkxrKMjBubNDBlY0UFU9fV6UDw4oyiRqQhPl8W+o7/ISKg/
UxHwfx75uJNrsiBH7UXPbe7x+eLPAenTld1nFTq7Ema6hEmfeoQQ0oPDUq4e/EM/2Bt2cnvZPSdx
etZg80CHb53UOTQUkHlGcq5dSg9a9NsB74DO2kfaUNesktdmonlmppmP0b6kNORq4lOzIloyAbdj
lMUo9DcKtfViC/IXensW0eLWtGxJwhutrqQCzH9pGFxsz6GI3PtKHP8l1vKf34PG4WnAM1melN1e
6lbRy5k86sFzVlr4/kdgcJtuCWiuFYrTui+NakPmFdp+Nhs7E07BCrtvehXSbS5hYsI9L+130be/
VQSf31p+zkhh9IoG/DBsYoc2Xw8JKTPsYV6XX/s+pZHCvuDUkKgbPGfRrqW/XFr3CY2umcHMn/TN
oxZAuUIHGEFsrXI/KG6uxbouiypEE7OATuL8kKbFIDrxFOOK+qObY4sB6N61qJ21A+xl1naMjFOo
m5d69nmqlvR7sDX7AVyKvXfa5iDyAMZIoPYzAXboz7u4sE924O6oVAch1r4vnxgNaS++GZw8ah6S
pKY8Jwe2ineDTrrgPLn9HrUZZYo7KJtxtksFCTx/H9jxpQ808iKl2TWZo9rC8OzTVhyyPOybKy5E
vKfZvuKK13r6UpksbwZRvqpIIZioD9b4F2eYFyVF/3AN2yY15rQggEKpihI4qLy1QfnZyWYdchVd
9al8UBLnSUna8M5ui3+WkUkOcFIesCkoFJqgfloRVvwiLV9b2f/h/yKoyjMk/OzTCcQNFeu5qllp
F0jyVrJupvwQVP0eMwm+StqGMvHiSfjfDX4LkFr7dCktahPjOHXAFrqMuzcfDwP/gCcwGW56oN/O
j7ZgmaB/2VQ5xPF92rSIV/X42MzlfiBZt6r8BARmAjemexva8d6t3UNbedSdGE/mLKlQ++zimVhC
RS1z9Sor56hyoq0dzWiloIBN7AjID3dpQPOpsu9JBeDB5fLDjmfOxU2EyaGTQK6U55ORDrNN1/on
rkDwls0NaYxjRLtyWxuf9ZLVJd/El/a7NPt1ajcQhbFCUpDU3DuTfvQSDRml1S/dWAfY6JInxBtM
jwuNkMPmkFcLRANefgaDThWnAF0enaPitQgN6tykyaavs1tgcgefMnwn4bUH/mRCqoungu1Rvl6Y
mPzVf2OvBAYCzyBXp8avuD7pX6OqP4sq/FIhK1MsRQHdBqrs7wsetsYnqOwN+6yZv0Dw7wD5Q3ZQ
jPEkOTOvulomwd68oXwOmEf2oSq8OrS6G7BjONepqJC4Rq1NNLnbuozfxgmGt8CbG6brzjH40Np9
aaQU6dpPduHzbHHfiUfyOZl3qJmDnd4/1D3diXbavPQzzcA6PKk8+AlDWi5qwhMhfNA2OguuRgoM
zwh/I7IpNGoGyDDFb0UNGglxgjxxApkxsFEIsZvQQrkR2CNKZ9hYKPd+N68Y91k7dMwJTDaN+sZD
egi86WinDJxz+ZVMVJuQJk5MmglL9+jA2jOtace78R2LFTIwm7smPBi07Uq8N1EffeVwuZkaNh0A
Q6X7XQLtg53equ95Ebr1lmEDvzcoa6dGqO0fFLNChpUFnXuljI7ylP65TMIdNK3FEvucublBdTa7
E19sR9bwpsldxIi345Q/uo1zIK218+n/amz6IgLx1M3us2idl0k3B9nXxz7u71OLG3psw1gFNyKC
KzawcoVZDHeQOFNOt5QM3k1aTbx8wFO34bORAsKwsAFP87C3yXgHinSWJWYwDmX95dj1DuPKiWXZ
ylhc0tAjRPIY0jCs5vaeL/tW5+l1quJb7wfneUaWTscEXkWK6beHHpz/dDJ5aHg9xkm0SxP7e4jV
Lk+LswXf3SLi7UY+uTCR3wLP+svCchOCGE9n71lZ4c5shq94qN76pHuWuv11ZM8aLb7BeIO4GBTf
fSy2NvB8Xn+bjnr7NMC84antNNLQA4CPFX3+QGMjbtAWniNe16RPN1MevqSzC8eFngkKNgeTaweQ
ESugvCNf/OFRHf1rBBblJjMuljNySeCSPRmxBYsmWdtSnoJGU3dRUXDa//AC3SlVwEkAH0Y3lJyz
R4tzH8fELbZSwsL12sqLf70H08ydNAd3cEV+u4yAszQb+THySCGTEei7DYCDW5LyKUzO+BEyIvRN
RZGRyXzZcWtuSkQCg0VEFLsbDJ/0a+Db11K9DwgSCtQ9ygLcr7C7VZ5znAd1BBuwcoCFxeimYxG9
6PBjVt7ejGhTyJubSMQ6EvkuqlCkBZTjtHgS1nQMrOHIOPkyu+KloGnC76pDYNQbQdjITdVl4dVl
4r3XmqVZsmlyn64VudepczV6taW75Bc68qpo4pmScuRB5XVfU6tO2EUApSfNuTDlC+jvP4tGLhk2
DKbCfBMgz2uRPbDvvSaxhR8qA9DplOV9QHOf0XeXaKLPKMPp2RB8DaZdAVsr9q0LJYLbwp+vUscg
RYP3jG85VQ/sE5mFBVcrV9JRJN1No5pdUJr0tkxcn8YjMOOTluKdVcix0OqrCqRiR2+hoiXkTrxX
OaR7Y2reZBg+zKq690oYQS4SQkyGdqUGWp7n3DmUyNuQ7r9NlxJJx8buHX82cI0MIz4DvsZo4mGP
lD8zfOV6ca/4MCwcOgNF9qqXuJkf7hsvuBg0WTXlALNjyiLQohzFtqyeXXr2KgrAMyt5Zo9HO7N8
Dw1rPe2A/o/7lIsX21nsEAChgFCKiC7R9lIRwMQQdtAJJUBhhnDNtzTQYKIG67swkxcvnDGd2tfG
64kUtWd2zv5drbJ15bJN0OrmeuIpbv1/BEHumFMOLaaUof4LskUSSoj4T0SqkPqrh5gw5MR7uMs+
C4iQCkNDxS7XJGSm53qHBWOlGmKFGAFBhCMhT/tkkB/dtKTA+5WofugY3tkSMDIRir5qjl5bH0p3
utYtwaRJZnczi6R+5InVgAirGG8QWO04JTZDPwLrAaK2fArVdMFSzOQGwY7CTL+DhTERIm2fAkKz
Qdce0tzauixujcRBfDUvMhNruwGcRzVbOUL1pL2vNDdzdkoKGy89umh8mMdnV747Ak0bWm1U8v98
jHW3ylsYG5iQo4Z7T4cH0OHObNkrIyCxlWKa9NBA/fpgZ+5a889Zuu6KjuyjB7qgA/cmtz1+D1Hr
DcLC2U3irWl0xzrinp4vDaoxmk9AoBXkD8jiaauWkkeQQIqdULsEngz71TS71QRJx2nxO7vFZ0s7
m9f1GzrkYcygVlC7GwZ/bKoBvbz2XOc4x9f/xxpHYmG23NtxjGmMRh/aBFL6X1s7B1VRbgs0etXH
d6LTK9yBFxbbKy7Gq94i2uhZ+xr6pDedwLBs84L1dCzWan6NSySzyOJMc7ZGWOykE0BSqg8NrwJy
GGQH5nWIHpc24qmHOOBDeRlALDh4zQQ/QUWlGq7qbW8lJ+UlJ99q4WRtvczj/WdSjQYZiYx4mLPm
A042arEH9bSNyWDFFJmPtzCa2AQkV3skBi8Jk5FOLu65kz8wNy5kVZwuDlt2YIU5mImAnW1BSQfl
aaZDD0RP71F+qDlSDK6vMVFdgtgJRaH5Z0EAucEoOBo5HMezp9NTM596+BEmj5EGyo5Y9JHPiqsC
1g1QiUiWvBIoq5/pmMGSZa3DiT4sH4zndrYntROB7JhtHU03qqZ8tBvsU8qGHJO7w9pJtWD3LAZJ
MKYOpicfiC/ePRJebAXSms1i4FMg54kMlx87FRSVyjwSDR42WkDbcKYUFaYerFNnTtauH1AmtNXm
R2MYMuhsxODIjEfztx/aYtXboNGovw2XV2KArGVQKBSYHtIHNVmDS50PfxmbQrFRfOeaZR+bm5Mb
RPy+3YUk6x49aanbwXESvuLE4Tba3CQgiIWOGdRcPsxi3VUZbYwhX6bliXNOebwdygG8kbuJGw1p
2HzumvIl8gXR84agcLKLcZyOJbB8mR6icNww0J0bGm4GRZU9w5iBRw92vpkuNBaMezZkWYaKcjIJ
J0hOA7jmkLATGT3o0j6Qm71DwbZx6o44yHr8OjweO3aLK0I4W8vYt9VpcjvY0K/9BMkUpEBOV1Qn
gr+CiqyOKQbi6GuNd5fpAsQ+5CDcTHZeE3Cks1a3j0o6ay9tttF0wcOzMmm6LJrqq8ZsF2TB3oKi
BifAf6xsvmRZiW+enk482GsS70cn6h+a5FfNzn3QYKMjiovoHGzKUOyVTYiPyGoQMrDg7yAic3Id
kgst74OeClQYzTKG1hSXG2nPHw5lYlXiPmKGW4/1JxTYtcE9RdBvV1XV3pPDz8Dcy8KXvjtC4ROc
RcSiBIuYNONTDH7LM9Objd7jYmZUOCi12ZyaCG8C+EN+qYOXavgu9Qb/18oMq0drouE4HR5SsjkJ
uU6z/CULumaa3SSkdcdZEzF/yujEoPsbXe/ieJwQUXUqU7EbQm8XNRPFFxWkje6x1BbWAXq8x+Rq
ifrFBWjFF/IuWH4AsrVs4La4TaGyWRCs+f3d+k5RYhZkJlJrekiT7MQ5+Rck8s6kp1TCwzMY8AFJ
niWFIq0d78bxg/4bbJfkqav8MSYXw4ZuZ4SS9WO1arr+S8KqCeFnh2whpVPiJAKQwiKhQ/J2qBvN
+Ne3rXmf1OPZNooT0Is7rjLb1oTRj5zZcUd2wQFzwq2SNjuH8YBhdFlLlXdcVleDN33rsv4cgx5x
vwR0QJTOx0VlanYDyUrkTzUtci3Yy5HrdxLVtJgG+9gO/6EurNsqPw2oYjbnlBsjdFFmyctPQjKp
nY9I/RVMwLhyDhZfDywHSwcafvm3Kv+k1+MuosVVLNmKoNwo7gs2hVMEGqgWi2kP4BjnlQ9we5vG
D3rkFE/wJET5zdP21RfhA4CTfTS3+6BKVwHiHQ8LxUVniKf7NkQpMrKniI6qjvPZYwlRU2UVCmBS
sUBtne9SiAzAW9FHHfoWoLvF5gGkyN/kQVQ0INLOvPfn6QBg9K4NP+zhMQch2s3BrwN/QrZYQpF/
xoRPEs4Ev0wC4OefP947qnxrLLBFkV77kfU46yt3YzvHA9a2B5NeEMO131pvoKAEjpkEdw0KsQG8
N0j3RnfYFalpLyK2dUP7MspwLcp20zr1nRGhVu3iDr6dmC9K+PceMtIErzAZhtuY9xe+WJTu8Kx1
ww5C623CW1YxP5q8ceLhXIgGjXNcCyrQvfrcKgAbBBTAOkmjuwR6YgPiPrbG0rXskCJfho7ytS7L
o9XqbVjsTduHbTUeWwwAnkDrWg40il4xFwHHMDc+JsN54E83fSRWdx2Fe5WS5bsGqCnkU6fsXx0H
u4BNDiaBVcHZhCVglaXTpmON5KkGsiCF28Mhqq8hvmyzfu7+J+5TELlMTZwGgtzCREQcRuah9mnT
ju873vCz619733rIGHYHWmPkDDsi+QkjGguBQA5RuWFDs5loo2Quow/stzTPEz+vmEHG0AbXEJNw
oYcKeoK7JWQiQP46Zcbw6Ue7soaGVzb2B4t6UFS+pjtQRfBm46xdgda0MaOQiKTzrtq6HJnIv+Xw
AFbJP0UdE5FsvPpmyZ6VCaryq90KY+OAlVpeC+ahyTRrkNiiOUsrrIZeVN06alU+jG5CtQk+Jwsc
zmzXBNkHBAL+g5SEk7XdwhrkWZeewdI7oVEkzYYanofBCdN6FQd3QK1G3hLxUEaFEUbTKBDijqMd
pjUceuex1CoLJskv7JiTB1xj6n/6gAmgLU9OxeeonhYPFAbB3WzYP4VK6LVp1joafjkx11X9VvtL
jlKC3Y3W9A29ga8EIi0fMuP/qQXr9LRHQyHtOu4yuj0lvS+mWx9jxplhgGQheRrzb/bwhCp/KsrY
uBD4ZsOfhpx6kLxyOMdy2kbafQ+pok/hDLowt0ZE+IUIlDJfTHg+AhJi0VKjeyTXBoPb2wWxvWYA
4nLw7Husacx01Rb+Lq3CY5O1h74auXEvxdbHEoEoBrFQ1b9W6V5s6zWuPogibCS1x1jvtikvN78I
2NPBam/uPIaitqd7uftnUbbe4JhGW0LyoPGFq6Pdv7hA51xXfXgwHm2P6rhmXjvLDs2FJRxj6KhO
Bfn/eJn3svTUWi5bOP5WOGkrgQpQ29Bas02DcbCrMdNTaWh49Zuqrrll77PWe4jUR2v9tTWJbRwe
gNOoa2KKQcNtTfo9YNvE1obk9Quow03jEBKmVn5dGq9xzngi6CQeF/F1CYz0uwLWrkoAjAEjy4rs
fmyCbTC/IjMe/Jxvrgbc5r2Ab9wWLtjBov0nM9LoTYle6fh4s2lQwaHncNkf+VrMVcP1AnuZW68b
u/gawZc2ZrmmRmSd9f2mhzyK1qFY7gJWWplUjSonWxemswzabKr6Yxm/B218Bca4HyjSsKd8w135
a87HhzkNXs0pv5XVP9f6KO3PpiHywnmO9we/Z/OQ+iEeulvPc+9A1Emr/s+zvIehrbZDpJG/CPGV
q9pxPrzKf6Hz6i5h2skH4iqtXsMtf0AxcSVNYZ21M+KYRu3muTb8M99l6qsonKdIO8H0LZWvNjh9
H7oxOPRILZUqXvnSPWmeBmLSj6OpXwd0enSmk4Wm00lqJaJ8awfJO2ravZpx7hO6UC4IPsN+UsN0
MmgQzkTJNU+Rdje/QMV/mDOjXTh/YT1eSZ/9atUcYIldeX28mWZ+jrLxShL11ttvqmjPWFivIAI3
ba92Js1COsz2vhdfEmgvlEt+dKDTbSiZATtKBVln9H8ihn2Z660nXkYv2fiD2MxBuI3ZVRbL/k3y
ygUTr8ULNRtrA1yjsazkdAnAckTW5NXwz6PRrmQ7NbNC1+G7ZbfrBPmf6R8DaLgOFaUfEe4iYhvE
hvupPFeyf9G+tQ2tboN7flvBwMhgMYy4u3uHlgGLQKd2uTurdR+OD8JcQgPTOWW1qbGYZYX7HCM4
aST70Xgdk/nVyaiLno09f6cHQ6hnx9CXhuQKVCGyzI9zYaNQ4yHC10CBNN5CxKla/Wrv2a6/q/6T
WuW2ffH4vV1EhAD6uovYQjyG7Ox8l5uEm5qhWyPu7sryZNpfDjeIPoOeT9jAY/T0OaHgz2xlVG+s
mro4nf2V+dkhShy16v8tZjq6x2p8LBLc6r7EAhsgWZg2lA3z3DrNtsqMR/JDtxq45kyAMwOO5PJE
BN+zxTDrpoeQuSUN7V0aVRjCkOVmtQIY6gXOrmWr0Fnmwa/NjWyvik7gVnDkoRS7E19vgCVOXx4L
s8PBrQgNjscpTteTkYD/5sZBDMIp4rXNQViTceFbuJsK9ttxeEjkG96lw/S/gC+2IfBIDOJAsfiP
t9aP4oRnE3NXxvW+nkFLOOkmyYuTs5DveNPl8yFyU4wB+m/p0AtrKVdc+9a2eAvjNyLEm4n0byjB
VuKjY4w/zwbN3lH46BYYeXFZGfKhFvFDqvCdgQQmxrfCmbSasoHTajiYU/kTEO/14vHs5iRVuQyu
0/geyetQiOw0cxXSNQHWunkkR7cZ6ui1gNE+UIgwcS1tznZ+wGBc0DuRjR4sxls1ngK72bFaOZZV
SV2KuYdaQ+2E0X6A4T86PJlut/Fah/gjOEkM0eeaOHb2V+WsteXTxHtxms5ufKz7TzZX/Qw3B1Qn
AlaECWrh74/fc80Nq+junaWNc0HQ+eFurn/o9t6m+JZixz0NC+tokHdzg72kv7bGfd1/eA2NrbhK
vfkcdjl9UzV404Fm1vmgBVBue4d8XrG2NM6US7R8muXAZseK11MX8nTsO++c0EcvgepEYYnXOP0Q
6iSS1z4Zz56v1l5Z70p72PXlFUgqiS4Le525IxYKNfLYE0QBT9Jk79JrVxODs5UxWZGUG3+Im5+G
RFEgEAKRDh6CdNpP2j/oynqLMXQoet1bl3cH1Dzpn/vgNw+RH5cT0cX+vTP7aJPOcuWJgr7sF81X
2rz1hN9cFLso3kXIS8gWa6GZQPU1Tb5tOHdY59fsYe+I2e/y+mwa59JZD/pSz4wj2dHlM/PuM1h9
1g+wFWnf5vhnEo9B+0Y2eFOyegnZ6qfzk4AaZtjqUOBPdnwKw14c+doVz471nIzGOrd+nPBWYgMr
vb1Vf0WLGVD2lEyTpfP/MhiLtQM5Gpu40e7mmbUNPxVRwdWoqe1Q9x7GSjlNlGKjX3BvWvQK2Xsr
jzo9Nq53YXBm1r6zzK+4fs+bv0jd4+Ksq/3UY3ktnosehbW8ZNVjbgPS56eaXsfoO/Otk6bbJSoI
azXhJS2qe4xuz/HYvWalt858lm7Bb7WsuvwBqioRraK75ua/UDzUtG+y4SRv5W4i80kUxrG0LOh2
E8Od13X5lsEkuY+HErvh7LwqF12bWxm0Vv6Xsk0ebTO84mlWdzWlmlnGa6ct6T4oFHizEvFJ0Ru/
FmMBrqiGPEDeDPt8kgcMS5Q1Z8TQCJp8Kyp2N2HmglUqDX+Lw9HYaPpzr3mBTqlNRoksS8UB61B2
V6WZuY0yFe7qCvGvgDW3ndVELk1nBekLUq/VdxHN0SIG+s690dvJ95gOv5hx8u+ixA1MQZP6B8zK
ATIAYtijsNOImDFJYpXfXJBo/vKgSerc+BrHtISXBdlWQG4Dgj8n23x0ybZ9DPromCed0tc5wlAE
BGyzE7PHlIIdZ90Awx/4lUN9PybBWpFtmyP+Rngks+wl588l5HWppcFiTIFocpS2XsKMm5gp04QP
VS/WhanZJYkm+mbcFp2tSW6NpS8WVjVhSEpzHok90k6GbkVMO7Hyc19QcpOkJNIYk4nlNNlNNHqb
Gz8FikSNVNA4t+H/K8qpmj6n/hP30aoHCJuP7KiId7c1knCC3WVMlgwGzc3+T4FIphidB6YDOp2Z
DtYlRUMN+h8kV1qy13ImzMBD1lJp75s/VfteoutOwENdwE0kJbYN0Jg6+MMJsKkr79wmpAhzMICZ
yYA1AhzjWPMX4i7fsZHXpNvZu0L6iAUozgmyex1G1xD679wj1QlcFtO4nTVdshRiGxRfj8Swi4LE
boPsiK0unNp72GScjrrcGdl0oeDpEE0M5NwnHT3uWI4dMmT+57kX2YU+zFvrjV/YveejNiTA1/pb
BdUthInHSnRvmGZ/Z8fZwanphShgpUuZ8keVj3xsv1LR4WVN7SHrm/bOcatri2skkQWv9MzeNWP2
PkbqVYy0hpQ+gB5yr5X1HjW84RLbIzJLU/IoSJhQcxIGx1iNR7NRRxvsJEeNPguN1bmd2fcW1r+U
koDGlPtBVBvLrQDwY4Adk++opqCmd5lK5vkrzvTZkd5fZ4+QX3NMGTB+MGtNhEQkBR5yL4X4UUUO
5BOzCLsju38yG3JvOGWziFJnatkiR0bUMRdfqA03yzD2M1gV7PC/rTmhOzXh28y13BjmnSSo0HTm
tq+KxVBL/Uf/PemY0H7/WLL+Jdy9ioSFec1/w4yyHdGqzGh4I3/+JSKIozHjRzFASZlZLVr1q3L4
DrYUHWPI/pIyeGht45Gb4tpx2ksxBVstzXvENpunD8ZrKLm5ltJ9L1MXELk+mTURuyA9I6qBFUlP
s7COldV86lFw0bT3Om9fGHi3DlH3mBqPKd4TnrzWkg5Jh364PrpmxQyMGxOLhV2bTwhcVTjBSQUA
JHBpxyaAjfFYLk1/kKS3xgBrsHu3NbypYNyUZn0NRj5DVyGYcOTz0Tm2AYUl3Kjh1VVIhoZ46VF7
WlgOaVOcBupVquk57OitXKjRFoa4RV+1aH1oQ97Pmce1Gh9XRf10bV0MHW3nmfQiY1FqgpIOwemx
4aY3Zi81xbxE01mPLx2t+1ZmjHbFagySS2WjxZUGWQRZ6d9lDtckTtRU74s82ALofmrtJWrxXuTz
bwx3qvCpBMS+V8r8feJFL+cKI3dJDL+6M8pg63XwlAcouxWMw6VVi5CpK9PTEMILCdwt4/5DU7GC
kt028/ynuOJ24HCcc6cfhw8h9CkKxMmjCiSTFsawyTvZrdxVZryJK/XUzg7rIVSkkrWElR20HFjG
jvMpKmmHbpGTC5tE2byec8gDTlzfCjiE3uxysIx3GKf2NmVLwMsw89N04DYwkK014zZ2EArPWnio
fX2xofWMhcMFzl0tI+LUgGdtAKf7TbHjeNlkNiriEKiTz/aIl2HwHYbxKTO+22xij9Ldt3SPeMik
1vRlNtYl7H2YKP1lkG8stQhGDbupDf9Ftjhp3/7sm3THLZY7BX7+5qeHT7yF8bSZbfkph+hRwJ41
6NVW5kx2DdRRZqXboKNoO8yK50mk7xMp9KFdYjG0cldFuWZRRL+ZS1snFYoJG7OqByuAqbdebIvj
sG8Z2wgQvM4RpDiA8oPDiYVSQ0cLjVwJjt5pzSUYuLq1ETTL9KW3lTaFkSGQrODNpIeJdTpaRv/l
8XV3RX7iJXGIsbmYiWBNFjy7nAaO1VwERTOcIgijdx0VmiaoPFAox46OFjdJoRpzz7CXwXh4KA1q
S/x0U6rghPnjIvX9EBQXyqLXIqlelaGPeU+JkeFyKS0RbEd4S8ahFdbWN+G2g5/GMxtg1+n2xcwV
Wc/nWIQ/3UyNada8jXgUCNrezRaszq5+gc9Dwjr4y5RzoLeQDKFEaI43QRU8EKZ5JO7xOFfxP58e
rRI+8jj9RmgXRFNhx8bHIEBCAryNwRA+dbbqOraq6U9j0bOF6dpCFUETJCroPADzAVfAtytj3yYb
QLgUjRujuwuc4BgO7BfArdB5+aMj9yt3GfRjMlY9xgokMX8VZenVMZ80raIagnfZtxuX30kOdM0K
iK/5dMpsrhJucwhEurdEfxPK2EiO37TV+zD9MGZo20bB+2bCUGSvpHbo+xn3tMIcOpU96979Wkof
JpjWUFuIP2nontEFYMF3iNtAAr4phX+clwBAZXQraDYnxEUo7fYhzB20xT9BjUXCDOKiXGD65KUz
z2vteN+23b+F1nMzJnsjfLbyARmoXdeWd4Mo/yir/Gfw4FGgbtA4WH5F0j5N9bSfg/GUFcNvpv2v
/8VJq31KLWNdD84eqw9xTY8+IoacFDk+kC9ZyiqCu6XfIzea8FCDJUifgwMY3lyW6WWscNJjYWi1
hZBNq4TtbSZon7qNKPFErg/1IVf5vle0efTM5BI8V2s9TjjqCkaTIQkfpEM+EKNUgy3Ww287GuZD
2vqfPiW1lWfeCwoExiZkD9t1G3CGDM3yyidL181/pJ3JcutIlm1/JS3HCXvoHSh7VQOSYC9SfTeB
8Ur3ou97fP1biBqERMnEl1WDGGRGprkAOrw5Z++1jYkBjwkOpBIJo0x29HYU2RSyy7wUiVGEL6GJ
JzMkMTV/orh8l2RIWWG9MyOCKQRQXY8gCY0Z7OIjxySyrohRlXDzkja26LVs7XGxa/KEv5LeRhtu
2/4GJte2A6GFS1zDr4tUyAlIPUSavSDZ/liSJRIQvaWqpIn78T4gb6mGnaMlxTArC8w5lj/3PJiv
g3XDhFppGZldZrUkgMpBFP5QKBolfw8p+kTUx+joUuJOVGRILJ9ToAyhAuHY3NNx5+NW5/kQPLT0
QAiOWQdgJWSMQCE73FBDF9ENgoW47tGF1aAENam0SZUaGcR1ZDboo3Tv2Mf11ouLOZrRKy/THaut
jhH12igWy5SEiZqOZBUGh54zbYMdyJR8jozjjprSdqr4E5p1FxNcXHbeY9ZgS4/aYd+pEZQV6aCl
rUOkRQVBI6yYGdhJWOElcS9XnOPB8d1EISwvO+QRhu2IV9XzzXXZji/gPwkV8q8MgQcDvm0t9KsO
mX1ICVrJtBuXjdu13VU3kVTbg+2TjoDvQAp1p86uGwnysYKlVp5EXABihrL6HXntVWhTS6jZB8Ga
cAN2wcARMRvjLvXTG0OXtiMQrpk0kQ5hF3IgAs1HYXaKEQ4ILBsQkUYEZyYnkddrXzG2LoSeMKFz
MuL9zKcMCwN6s3ts8ZVFIw4rJaw3th4vdGu88gcJqlFyLIh3sYOOUjIhRRq4tBDZtjtqRwwq93FJ
gJuSHfL+j6hjR9Zv/KLnz6BCpVMcb9EliFNU63ufi1+Iej2TiZMsiS0u2k2SGMsExvIQvYke55kv
L+NBfwwscHEQp1D20fvlhhFKT0gB71xaQFZg3GsaEjNNeqh7fyns/NAaylE28Y5aLygaD93YUvHx
DY5fMJ1wnQ2LrmLnG8u7ICS3eAjY1Si9Iwb1AxY8gezDbMsnL6HLN6BenTcs0NTNvKs0CMCrTVFz
/hWigLkrcVUh5ysjsTzLXaCFyk3RpfsBs/6gV6yFj+VA8Rq1KiFVaOvp3eAzlWN3bqnTgZ3NAQmH
RGGDZY0+93rQ3tVgmCe8rMagn2jg15uangaWM42mA6iuWZuES1W0W6Uz9oU87gHNrrTYPvR4nE3L
4HBjMk96HaQpy0ROumgCZw6yzBam/6rHXY0GES1ZQY5Qt41EuqzywCnl4MnI+0c5Bzlo8B5IZuMq
rPBterc1cemNfFOGL0ZHo9h+8ihsDma5y0LlNq8NnZ6HeecqOYYGxT11JVgdMdaPEfVxF0GKmsCr
GNE5rvw4yR5rqk8Iv+RntQ2uVTx6M0Rc75XtB3N+DqLC0voQ6+46AS7AgXw/VuWVPpg2qD7ZybJu
l4y00jBNzWT/ges5XQOsw9zELRNtZ5XfBrq2yXUAMJSrZCGDw2dyx+Ieqz96HWoIjZ5fiVi6tWzC
dhFjyYDGqth7GISy01TXUU1M1gPBsVLMyk4gesR/x6LV1+nOGuK1CY/dzZuCJia0ukybGtThMrdw
eEy6/dyLbwU98j5Tryz6u21+GujqJ+UIG4C4yXIS3VIW0wfHD7S1r3MKVJWrOtSuNGLMoZTcZy7u
eKUxYfNU0azDg5KZyj7jb/WGcWnGNexpVgJ3mspsY0VVoNfqlzlnkJwcaQnJsqnoO/gttzEfiGnH
D7HbcFKj1JQIDh99v+yiYRFVzUoU47KiJVIkOt9Asu5QiqAY3nrBsPJG5Vcj87rloZzLycnwvSdD
tX5X6nDjBjh+y2gBlfoIFeiA5XTnh/6963vg1yW0vDkFDlz3WX1d2RQdvXfP41bZBE/Cltmo5FvN
wizi8j/1lsLC3d3TXib0yYjLAceDR/1CXBGDsLFz2pl+e1OByiu8eGOVUK5LJf3lNf7JGwDeEWky
GwuFgOoUXAXMhZgQe7R8QaqeIPH80vt2Wan2Q5sMu1JB5qAV4NxlwOCGdNLB/qHP8F+6LH0IhLrD
PA//4JSAKDQ5XkDwoI9nrzGMbUCAUNrGcseHqrv60mWXT6wGbczUpm/kh8arHENTD60F2hFBdiWh
d+b0VnXZdVsnx3IyM3TRnR4U6NL6uRQkq7671VL6/c9xEC/LmNsmjkETKT90ZSkuAfoLLoLQ1VHV
CyIXkF1w2Mni8FhJ6WPVIeNWxYS8LgKIeRmdYc4tCJmOjRneoNXCJoKENjJlKGB5u7dhDsAZuyX5
cmfxa7mm8l6Rn1Yh7TVqd2b6EKdb+tqBFrVr3GwqReHu1EjtS1A3v8jR3A56cVf6nKLbmmat0hES
AF9NgUybCSI35JYDnubueiUmd9AQpKSYB23Ih0XTa6+AbsBgRPtsahCBQTpZGbJZP6eU6ReUYrxp
xukqSBVNkkgYAIHoeQFiWs968QF18u/oG07tN2My3o4ovtAGk+tj1Jg3supXaBLRO8XI6VTtIyBi
XsUVWury+xGVOe9Kf42FXy4sPKW0l9SHTEmOQxO9+rVMkR2l3CwGqD96KM468FVe+eJaNpx0t3w1
StueC9VYSEmNTCNoZ+hpdb4YBUYIHjTIPjsA6M8ofYlB8uCUkJdlr2yCKmAuqluv6tiabTiAmh0e
m8zb27a0qy3pvQMutPDS8VeqAoJt6OMbVfJbsrO7yjV+D7A/RrrvvQdiQ9eT174xiZhLoHsnBq08
Q8I/qyTwmhODm7SR9HttqF5zAzI5YvBmngDO7jnf9UK/7s38RrKSjr0GXD1uM2J7Jlu41PoBRr4a
PDsr7ToOjMnzUBTbTtYI/iOdcSoTOHmQrYFlabS5w0lXgoIXyBGg+MQW2SKIQLyhUi9rbpWpdwuA
BU5w2pmbmMAMtPFIIN1ePA26RKhgyaspb4Tfxc9tU3JarhTvNm/4CfoifOis+qkhqVFvK+MFUoiy
BiDyO2d5SUMZUJiXYdilID6i3TcS5Voj3hbo5t42IP01dv0MZzPgRKqmOCUqtNvGCsbmGojBTpIU
VGCJGiBjA5xlleG9nqLradx2WJVuzfdtImmXlIZS6JhAUaw5+Fgq848gwdtQz1YASa/oVp6avJ3q
EDqARsM6pS7FkLH6kwNH4LlT/02jQ6/IlKtzFl0mZmtT4U/f0wpiVuPRu+wK6aXGQjP2tOdtwmRl
SDgxDdZZYwjEFmyUiPOQTNFGB2/PkvyUagV3W2qlf0D5hNRnKyRTU8pRbxKdWxX6vgj5hAdpyJ/t
QRkWo2GVyFED2lwRFcva1fepYr/nNpxQrbnLJRIVE52LgYo9SXIrn8wQpCIjTE8xtKvSxuXiteWO
8jqFntTauXmNlgbZTAhdsE2NZxdgKVrQV68Eqi5n900qrxUVuKOJgWROvQt0hf2eBuZrLwpwzNqU
QxWHCQnfLZ7X6mEYitsGQ5CJW3oWVdUGaDV00zbcEZwRccvV8S0ThJqbey03wGQWOz7+3dhAnka2
XAJWCfviYI/DfrQ9Nn2dmPFYujakHg15vjItj98rvKr8ehfo2GGbMNuKIITBGi9Drd00aYMcotqQ
y7gYPdwdih4skwSVsR7sFAKvQAZwAPeXvRQt2ojtLIG0Mgcidsht95r+FS4lcZdF/RLLOXaIlhy3
BsZbXsfPsiGfmnh8Y4WcURZwtIi/d6yBwCBcwraAQknpXkzUF4FvUollS6tChFi42mA7NfivSp3q
mvWrR/KyVthnQhfENUTUzCz30UDr2G3no5yu+kqf9+D9IG7sKlV9Tcfg2Xa9e5cTU4zH0pVASprM
Tto6AXW96sHzCdgwrPdOx5kvlc88841MegllWxzBkdDn2OjnQJ4xqxChDff5ykj0X5TZVrrfI2uW
gtsgEM8aRgElR1Qhm7gzjfwhsafTJGu6Um4tklqUQGPvHzELDOo7yY7jbqqrtKTNc/KfJD809kSs
otoytcfET0+h0tJlQkCD9wQY/L1P4oewUUzQPyc2Ld2ZtXXjjvmCwGJ1poTRrzThraTuHSeFX25m
7OH8O0ZNTrSO4oR7sF4ky6DGVt0DxBj9PYaDfDbm41MqyNJBGwvC1WkLVczH2PAcy6d1GVZPZn5V
y+V2rJr7AWDkoNmP/O6/+qB8rpMAKA433iEnhRWCn5Ryn7eZmqhBkeWSzzJOd0hwEQk42ZnsJk+e
y2dkjyF0j2ZdGtXBaNijAijNclSsKjIwq8p8lJXUGYx2FxWsg7FYNw2riOKrbBh09v3c4gwRH2rD
3DSsGkM0PCe4+HAFHevEOFWiedAj4PCy+pZQLkpSJJZSeUUE5StBnXc5kh21bt86w2WNUrdoVK8T
d7iR5e6Ut+ZJ63NoSLXtlHxRpkDpb5Z00HNAUOGA+ZRPeoqgIyhSUjmQyB1JPpA+2kjfFf14kHvj
qpXEc9iQCpaIeTXkjuFzGyeIjqRKyo94Y1K8axX93SbV1pDCXmI3x7DZc6gWYbrP7eipI0IjVEun
iMLbMgI3VWEdW1h9kMxduGdzC85CxQya18jfZ21M77eqtoBZuAUwC9GYrUQ0/gbOBTuo5nTS++5B
VkjokaIr4D4rz5YFB2cby+AIpy1I7e1odgQx2huBvY2Lh7pOWSd/R4Xfrms7eLai3F1loSsepcrO
5oZc4gZRKmT0Y3Zdu8pegAfRfZv2Wx/waGBeSmNdaOnW0MdN3zcHtLhHw4a+plMJIoiGakh3r/TN
iwzrS2d+scJOAJOdZpHw4SY3sW+wa/ZLYhedccwfcBrdRLa0zEz5qYk6JlUJLD/wJC54YlUX3n3U
COTexQgwaTgN/oCNbzimCpaSjIlUh1sSN5ZFwBIlKmRatXHNDwFJ5baO1BvqIVfD9Nn35FANyU5u
hhv+v6913tz3eeL4FICYEE/akC6M2tznAjyc1OjzmEQHQLCQhzEI1pn53ob2vZwWdyDv8XVSTlfL
5pCluZNyNwsG6dQAK50VZvRCnbnA2WQdcz9ivYHw4Zn1qWvLB5XDMqiDA2FMHC774Mojgqqf6v2h
sYmnjUWmZ+GSPF7iANYle1bQUfe79NqmYoYuFrSLi391hunhj+HmxM6W5rLKcLkOfravVJ9rKhw+
ixjTGZTMHWZp61FqXSK9yrpf6RkfKzcSRKkDkZKqy77Y5jK2BhlHnfKkpybKKe/NkMfXOAGlqI4Q
0VLlToyBk3fhTmTDkXjBY2lqgNQQ6mnc52yUSi3qB1MB7UC883Uh67+sSFbptBKmmWaTM15szBoW
cgQWFsmPn1cbrcCFLtiDmxZxqZiuBZztpgn0EmX+dW/1YKVxkll4hzNsyOnUA3C74T5pYNR65soy
kDUkMCzljptu0pHrjGK2rKw9UXgHtSroproI8ZK/YrRw1FK7ddd1aNwZEVUxwz8hlkd3UdtXWTDQ
sbRMxA7Tvyu98dDAqc6Bo/hVe9/xxcdttvalnFMqNmu6FvM0s/t5LuxjFfY3AWm/VPNUjpmuh6hH
yDcGft9UwixZhqeoyA9mbL2Ag9hyvtv6odBmEhL8pvVWoZIvVFpbArlRElbPOvcD0K1cDYIHH94d
tiVSJunET6DyumZnMSJ01MnIzT48mh5RWwY7UkJDWK0c3S7noRmsbNSjWYDt0qjxbEBD16z4BS/f
bZuC3vEQqbpTua6vEbcJ764hMZoNDxMiJwNgPTaHsYpd0FN7RyXl0xdIPMbwCi+84wJLN0zfsYph
3xLiaFBzj3DtYc7YFBa1+KI75nAS2fMeBqwy0jg4mmUuUdyuq745cV5bFuyfEcbBgdKNYVXXferf
y7XEgT144p6/zH2T3QMheGEr+yhNti7OdS1Vt5IEQRg2hFAGZwTn5xc52ieaJICLWMr16Ki54bKU
q21s9Xf2ZOdAEFlq7ZLTOAwSf8X2T8upuqKl+OS6OtxUb2p/gCLHVTcaYNNF8whS7wpnwD6qyVEz
sqXNjyXHoxOo9CUTWN64MmDOwJjUbz0lPHlTj8AcDmQvbKQIIDP/vxbNkc1uJxdYffQUqx4GiA5Z
JkZxk7gSLPNXvUkuH8mOKopA9M1LfKVgLzir52G2NEGAV9lI9jh4EWDU2yEor7y4XVKpmsc2AmWV
GOBg3Bf1o8oNqlB6x24K5ny/z/XommsNMmKvfq5hm8duhoLrt20ld+MI8DKJs4UYBbBDmjBh/lh0
loPDnFtf/JIShsmJjFw54mGhCI8u18KoXhaSuZSa6lHyzKNNa61NrLVcposM1lEsiEYBJRFq+nGY
9rGWNUwYyUFDKF4Bb+V+DQNAz+lYlliuKIVVfrvyfRnSicVvmq/qnE5pBKurlZS3iiXfjd2VCNXr
nG2uDMJ1Fxcn36p/tQW0XDiks0mex+55zBRWG/T5oQg3vemThxwzguTYY3wtJXY11+zqSqfNSv1l
HWBEFoEtzz0gIag8tVXo6uCP+Qky2C0MsPXQ3ZYVfrWMm7mIS/RG5bNvt6+5rLHqKig3GkiCMGIk
lKG0S6/Ym6EKhtdaRgCYK1GvBbRzg/0GnHXdYKKpuDso71aCBwTUI4l9C2qyj6rCZ4wrTaB+1WOo
wS4amBg5WGPE92rlXQcK1ZuIQkEV/DFwuc8CxNMQNq8SA4U/jZw+qdBu6kudgPvEllbtFCdBCNLQ
U+f2LYdD5jbEoDhrVRePA56TqGsfpZ7vFEodroBbxSs4x458QsCQlRbhltvFjy3kF4p69EHrR7mV
7sdAuo4IT7A96zYzuttw0O+ItuTkXq4VgGL0Vnu89AN/QlShPsjwAgLp1+jnFI8p/8Es7GVcq+1C
COkWZOC+pxM7A0RTLjxpOKjCnzp512TF0Dgl7kOND4LBOKlUh5I2paISBd31SnAXKeTwFkgtVeNR
Grz6MQP5MlNQBRcGSrxauLc9il4eBZAbAcuSCNKNkbrJIkmrZSLLEmtP+JfzChpm7VGs0tO10Gwn
LJv7HLE74htJHIcg+GMz1S3Vxp46WFufq+4i0oixasI/Wqfg5dKqPSZzeE0JHUUpKLFHjnMDrDzL
mn5NNYKEVH69LNxwytyrFixIuz/xizpj4z1bSiXIrQjkee3xfy/GO8yXoEO4Ti0rAz73CAqptH/l
COpbHzqopFSOV5KQmhV9e+ephfrUG2Kcy3qs3tpBQmOykPpnb1DuUmWgdNP63ZPi6dd6NdCBcG+j
oDhohEcZnsFsoNOO66CJNrbXBXeJUj8PfXNjeBME1o1oAlkLK2NVJs+kBf3Q+jGIIjN0Esv4lUiC
d6lt9E5B7WzJVIqnuKcETmMaJg86We8qDhAmpyfRSvQAHhPhd4wKCGOErZFBrKvDpm0bd5mkY3HK
+9Z8iOQ0WhRK+Q5Fc+WzE4CKGILHtiik69EaX+vAcixTf+2V8NoGhF8NxgMwnHamJH7xroF2eHf7
AS1/anXjdRrXeH/pSspPETVzLlFdjSRNqf1qSeCLZsymahCQ3dTo36Ki4ZydIV6u6aREtPsto4Ju
aOXJrSQ6Ca2i1XrNZoh6HGDuaF43A1keVSjhERLEZtHE73qWmHJsQOXI3WNRRB7sHTviBmpFMYmV
gGWTdJuVpGnOKsNwwd3ptf6nK2I0Ga1Z27z4toDAGACKxNmpTOGNU83iN/xJhCx5UGvu0tcmp4Kw
y+bdtAal3HEdpaXT0g8q5u2Y29zZCXMOFmHnGcNJJF5u7upcJ555qEsrXjFZU4ChPpefURPRVlYp
nV91dSabW+weFqtLEiv04ywXHF0qDSDGbZpwC6nW7MZRdDFK3Nu04LqNM2rq4D/Sd9dUszthNtWv
zFC6Nz9JmicQ4DIVJ4lgyc4uIFgb6ejQs1efww7TSujZxOekfrNUQO48WI0bIlU3o62oR6wlxehm
V40COm3Wy716DCe+T1ASbSuCQXXcilgutUUFlIdF45TTMdBrM/pZHVdZ2BFR/JTofbzyOhPZc4q4
xg/i3EQ5k/fLwmzbg0XR+2R25GxTvXCNXWONNW0aAPeYZGUnpTnLlwAjVxtxeRIA+Dxqhk/XT3jE
vZDDxeyxd50q6Mi7WNX61sMRqQK94ZpYUpOTVH404D2ObDK8ILEUeznht1LMbSzwKfgvzRb4V5JI
3W9QcnRFPUVPjmPd4y+PZAIf0DZ5gMvJg9M3YKaQt7u5NXkag/RBADNSV9YwoGIwhUkUTUSqgDJ4
WrSDajeFCooWEDr4kZdwaNRDaY4EISde86piJkKHYqDtqbWID3GskUH+S/bLxox8P38FZIRziNon
nXmDQJp6fCGPCh8Wb25uuG67+Fc4pGkKk6w4mcVDRViLa0LJpUc7noShvYKSP6ocqHz0jwvLw+HE
5f8klQG4exJFQLj88x//57/+71v/H97v7DqLBy9L/5E2yXWGl7/6z3+Kf/4j/+//dvP+n/80dbJV
TcNSFVUXJhhs3eDfv51uqc7yP1b+RRGL2pkh96eiCfd0k5b00zE4WRivsOjJ/vbn4RT52/Es28YZ
q+u20D6Px22q1cNw6E/S2tz688Bp18oK4feqWV8YafrLvz7Z3yPpn0eKs7jrMsShJySHm3ERL3Au
XhkOaos5UpWV65Butvh5zEtDnr3MlgJ/kNsMSXtaILzxtMWAuvHnQRTlwoOZnx8sK1o3j+jjnfRV
duhW2VyaY2bep1tgTfMLY1kXxpqmz4fpIeC1sCCO00tsF9UhccQRKzAbIKyCGYWZDTrFfJvfwlJc
haufB/9uapqqphk42EF26tN7+DC2NjYmZW2pPwGmn5Fypqd/MIYggSyctr00W757qSbsc5naM5+D
cjYvuyobQM/yoGQr7HUnW2HWOyCHWKRz98JLnSbe+cT8ONTZxAysEsAJMUcnU0AZDN9U07wwgjr9
tT8NcTYRe78lhA2fyqly+oXs1Nf9vjxyR5i1FPJnSGDnCEKOeMxXxEOsYsefeYvmwjz97mP4+Jhn
0xSAe9omitKfUnQu9Yj9ISepZlLu+f/+SEKxhWLqsqWZsn02SXVv4GoZxS1a/mLW0q4P1fsKH8fP
0/Gb5+E4y1yUDZMW+vl09EehCDHKLWmQlbQLReBjwQ3poXF0Ov481PRqzn4+odvc72xhsTJbZzM/
D+LeY4tvT27D1Rpri9w4prg1vN8/j/PdI30cR/38hY3cYEb8g+1pbNEZYxpOE3Y/2pU/D2N/8ziG
Kiu6Yaq6alrTv//wIY9576tmZTansrTSOcA9aj4D3tZ2IeXVuLZq09s0RcwvFkTcIYhVEtnm5z/h
r+/37JXaisZvp2mqYEU5+xuGuGt0lNw4WElf3UD+XNZP9oOG1GeBmHJ+efor3yxfH0c0pp3ww1PL
bWfl+A7q00hLyFsMf6QZGKml/kLJN7Tm+ttJWpVz37m7tPN987ptxVBZORV2Wf38ded0YnVLCms+
fmtbrep1t9SX8vrS8qxMs+PLK/17HPvsAaNUtUBkME675DDmBFt0/XNxoy/LlbcQ+ws/4Der5sen
ss++idHskyInE/2UVw6dAH0eObhy57gu7VM/h3V1l15d2s+/nzUfHvHsAymKkhuQxqCFYqDRuynV
66ZEz4mQx9MORmzPFeNFach9DneVkjt1evvzY3/zhfLULDi2ImTDMs6WthicsJFX/AFZ/ifrXmrr
Oauefh5C/f53/HuM6QzwYaKOlW6UGV5uTpkOAcFza5vdYCB2xDJecmaah7jKZj1copn6rMz//76W
S8959nnWhRYZROnUpxpo/RRFLanCUfFZ/fysX79JAXPKZq8QZIrwhXx+VLms3TJXR/XUclVq0KDE
UMRyiPZjdF1lF17s1+9QGDRxFGHZwlQM7ey3s13LjfKuVE/hxl0Z63ZdOumBwMcLR5evHwbSAl3m
6M4kQcB/9kw07qE/jIl2SklhtQn/883rn9+a+nU/EqasIIozNQ3dnDL9eh9miO2zfVdmrZ56L71u
cXuoIItRQU60RkB5xLNu6R0WrjtXqBNa+MBbFygBkb9UFdrwVarusJQs1YYgDMr7o5chP/nlcu6x
0989SrIQbMbPf/M3b8UkQlIzVE3WDc06e/k6r6Tw+0I9WcTA6LG1tt0Ln+bXozEvReNwxjCm/GWT
HsqWtpMXqKcE3iBezmKtDbfyIPA4DG+0dOcdMrifH+q732E65LCD2YbCzPr8OxSZayRmUiinUZ9i
FkxlDpJiOfZkFlYQRH4e7OsnKaafmuOwwP8l1LNPsqUY4WVJoJ0a+ItNuNP7dJNI8unnUb75nUgA
EfxAusCLL59NLQ7zcPNayzj5OZUCv7VtvANEPf48yjfPYlmyZat89qZiqWej5EPkclOmLw4oC1f0
ewWofrDufx7km7st8kXdlGWCgvnn/OdJqQXLIAD0EwC1RbAuVuVu+GvrNS48jvLN0mIbtqoR4qRy
3j3/bQpi41wwOBpbvDfOkXk9IZ8NHvL1cLSOvYMDZzasqTu/p1fhjetceE6VafZ546egZMgCGi0L
Gyrkz9MwdFUMAUmknbCQOvo8XdLf2gd7mmfL8PelK+jXOW/xmSmarkP6UzTzbHmb4Ps6UZ3DqQUz
ISs+hY5+TV0DmH0z/7cfzOIiYRus2zZnxPNzNwHXWhm6WjudnFa0pqdFu53Dq5tOaoQMdRc+sW/O
FxaZkIZmCJgLKuf9z29yEB0sg9iqTqQoAqRbjNHcP5bV/C3+Q3e1J/sJJfilVeTrJ/dpUO3s3NaR
NYwtmEFFs5XIUPUBdF14kV+/N1tTLMXkqqQDGDXPnssoG9VrRFNRNqAc7ZmzdhO9qtfF2/DWoBBa
wCsEDXSd7X4e98Kw4uzJhOrqBb3x6pSNxzG+ytWbPjz874Y4O4ayHuaB7zKERAKXwofmHypU7f+7
QaYP8MN+m/NiQxPh46nPjkZ0oyjYby9cMf/asz9/xLbG2kFCgq6ZXwseSpK4RBXG1akaHFLJARMu
8l8+FTlC5+Yk4QIyuOpw4czGC6eJr9PP1jjR0nqC6yrU849Mj+J4MNy0mmhyM+HlgB1+/fz6vt5M
WDIsRHWsT2yVQpztk11gEpFoUmKd7NGkLVP88xxwVsosfxwWiIIurMdfHmkaT1UVyzS4cX3Zlzkd
hX6Xp8WpgflkWcmbr9cX9skvU/uvIezpDqDrumacLYOZURl60fg8koeFwazXEfq2QDEvTIvpzXya
FdMwGiJynawkVahn01uEmYfDV8pPTR09Wkp306fFtrLozzYyaUj0V37+qb4cov4az9ZMU+fdYZz7
PNNxzuO3j9z8JA/aLMNkOOZvBFoN2XuIBwWaw4Xxvk57BrQVnTXesmXm4dl77Mo27n3fyE+qTBKA
GYKGjFvjkBAJEBvtuzXSMa/7g0fHngO30+veY4rEJzRauk+atED0vvr5FXz/JzF5cO9rlqye39f7
npK4Flc59Vy8V+5jMZ9uXZC7xEpdSNvYuSGr5/3CoF9OENN7+HvQ88u7RzOZ2No6P5EusTCW6aJ4
gJw7Rzxy0KlStDvgnAuN+zzKfOfivXpaiM+n2cfRz6YZARkN8rG/Hrndp8tk5W2kFXIE52KRYvo9
fxrpbClFDhLGXstzEvq4kglSmsHcnpicytEIspUEIwM8HgyGaqsY0lVaD1upDA+tPFxdeOPTSJ//
EiGb7Iowx2RWi/OpTgeqJ9l4zKgw04/YhIupXNIscq6EweJik+DLscn6PNrZpZ7WHw01Iko4ygS3
6V55NpYo6BdoNPUZOY5OuSqu89WlH/brrJpGxeQiOM+bnGg+f84SVzGVLMCMqeytYZasptJTebEz
8PX8+9fT/T3O9PQfN0h8w6aSMA4Uqa3/kr7IhG4uIf0uWie+JaBuIe9Hp7ufjsGXjr9fl6zpGS3B
P3jMbPtsBTHbqk0JD89OmSZw5h4JCMd8eTR73NyyShP0Qsvs68r/ebxp8/nwrA3pIIDdGE+mzmTo
AC7qZexdWA8uDXL2w7lqVekp5mtwQL/VccsjOjR8Zz9/Al+3yc9PcvarWbokwYgtslOkIghUSUZF
U/DzEF9P1NPM0FVO8WzIGlrKz28rzKICdVKZnSBuRwebqwnFBnNfIO5cJ4th1jxduqB8+1QfRjxb
YQhdktpC49URFDyrqmcpunDkvDTA2YTDSZ5EU6TBqbNlZGewtqX1z2/tu1+fdizbIVs+2dNnx/W0
itWYQMX0JGUmHgLSgh9kkjAhvOIR+3mob85mQp46JdxcdarT58tgAS6mtuwyPeXPrj8vN9pacrQr
oBHDIlt060vNtu/HYyiWXpumzfnnSja9lgA+TU/dVsERfQ0xcA3j6o+/K+fe8dJk+Hb+iQ/DTT/m
h6/V0sZAhNNwyl0LRW+dLt1reUPeyZ9hkTo0Sef/k/f5YcCzLxdcS+fX0/uU1v0yWCtrae6ujZU2
Dx2ODYv/yWgWRUCdBpVJA//z46lJWdlVl6Qs8JMcnzSUm+g3CmFHbziopFc43H4e8bupOR2LDJl2
Bv+cHRBDl6zRoBiTE9KfOUAfD/1PaT//PMi3v9rHUc52y5BQNXLeGaXTl5VYyNh2lslvwGNEqYQb
bZ4ssE9c+OW++6wt3qCqTrulfF63RVXUCEXpklMiE3rbvsnJzc9P9d0R4OMAZ1ORRlxBkBMDaIm4
GWKYPXG+43zvjLZx6au+9DBnszDKEeGqeZ2ckDRr8+qxmgETXYh5TqOLglQ9Dy6KLb7ZhxXZstiI
WXwpg52t9BC8/Fyx+c1qG7ldVMHs7TheQXZx1100mrOuwS09Jm71+PN7Vb4dmRuETrfZmi6xnz+C
ztCzrh4xRZcLYD8IY9/GBYqftbsgXtmCOjAnvtdRnEhaEBP37xeNKFLJH4Y/m6yKPeiubzJ8jjju
ZG4FHOE5EEfC5729+9YcB2Lmfl145m9+YF6yyYVa0Wihnn/48OVivfcGvkNHzMytssAD/1CuecsL
lOsUxy6e3L+Zvh9HPO+f2pj7207qpy+fijpmAnp+IDkWmMbJDqb356PkIU1ons4vSRe+2zQ+jX02
t2Ir1pu04GkJn8c84K0bzrK83IbfFUDVxbn8/YBIXahyUjr+UlKtgkbCi1olrOIl8pNxp26ULeF/
c8JnFpf2jG9O6VRS/x5sevMf9qhqDHvwZQyW7t1Vs2p3wabbq+tLjalvLrYsYB/GOftOytyXXCK7
WeH+aM/SjFDeh/9H2nctSY4jy34RzajFK1Wq0rKLL7RqRa01v/46au/ZZiJhiZnet55JswpCBQIR
Hu6xG/6M38GX6Sq/FtsC2t3lbFQSblHPrDOj1OkwIRCmGzk8kbwbAX3JIOFgiwfVHm7G3fAu8MrS
JPi6Zo66EJNQ1pUux1yOP2RU+KedtM92aIrFxeFA54IfYDAP4p9JpR/uQmcoQ9qQ8T22N/onSRZY
8Dfpp+SILknacQ8i2ewXQ8SFj0yabojqhaO1IjCcF2qOow+FIdVG2bRDIVi8yY/WB/fCv8RNwL1J
G3NUPD30NYj4F5gDeQF0PKE/BKFkO0SPmdMfwY9TPCg4/z8LF2Jqw3fercwKBc7MU9F22pQpxE20
/FO9VX4ke+WUvCq3vZc9yG6C+JS3X8kZuDa5ZLk3Z1GcujyHtFf+OaFLs4u/WSSzjJw8EM/K4frR
YIRSiDQAwfkK3S4erhGByWMdk090R9t6dCTNr0vCqy4wLsczK9SAWhmppamFFSHu0AgL1ftgrsAu
gU5j9L9aVskJoyTGgTgzSIUeRpX1k04Mjt/QweHFyGFFnuWoz8ZO91tnOpk8i8yJRAVM01QJrLM0
3kyEGmmfg9YG1Y3JQwPFp2BDQcg1nsCF80NH06E/nWTOI5C1LxVVQhiMAjwKpXTQUa6lEbVNksCv
VUjRDTuSQJJfIOPnrrdoqnq5vlkui5lAEmztUX7UMIolgeJTgkg/2edu+IFmF/XHcljQvcSbUMYh
MACMR0lRRjVCpKF1oSJLE3TyYiCJQPM5/wTRunUnHgYXxDFOeDJAHYh6RO2Ed0CHcMbJ2K8GSlSW
imqIKaHIeH4A60qY13yEbXWH96Hkon3MiY6ZA5EdL/0++cYRnUfgT3Z5J591PcIycCEWSmXWRZWi
KZJiUaQpxjaa3fZn8QnBBmxd9LKgLQJqS/YYACLPGy8jrDqzSq1rMsaGmWQYr3Kf3Cm+sRcgs/Qh
H4oDuT4SH7xweKW+ckMq4jcpR3dml5pno0tbfQnJaI+gukVfEWgHfJBzO32Jx2r9OO15YQ7jmBro
kgWCQVdkMJ9QjiFr1XpEgwpYNtsGik9qN733mlj8zlop0jjPVIYTOrNFhVQzivHDKI6Y1aEG/T/e
w+XoX9+pjOGQZ7CEMgnQpwZdUx3FohoUM4k+x1pxciKannROBoGC62ZYrxtAJfC0UiTAGfCv8wMh
WujXbOM4+gQ9xaSf1uUdIg7pS7Sv78eTAU15PHnA6PcGAk/FIWVx3rox5hIxsKSg3A/VUSCazj8g
k40GTy9DCJK4/aa04k5CLokzSrYNFN3hbXD46ER1m8jLir4aIegksDhhpJbCqUWzHDaG8ccEtSVC
pei7ZRGFAOz4PnpN9gjV/GSnHOM9Xi07HtqMca7PzFGzJsVCIowpRqSBKgC8eKCQ92JwXYQV7wHK
3IibgVEeZO1SHLpREoJZwfNvgQAgevGGiHvNkkCP8hhnI6I8RpRBVA3LLwRo83LxBLs1DyA8u0FB
AU8+hVOVZi6XhO2mEEA0CrnU/GVjB7yTNAhBDJ5X2zyC69cFYeuP9bgifRF73OGxpnFrkJpGdFrl
zQKyp0DPvd6VfN1B3AdFKuwSwwnrW5I1AYm6xznerFmVVNn6iiMQS5DP2gScYVHJzQLyvU+wpvsy
4ohiN/jkQdY6i80rjF/2qpiGCcQVMJeygp4fGhIVxY0YKaNkBUZpvTTglnTRLw2GghDQzsQYe/Bn
ZmhqrpXiUVDD7NYywd4ON6j/4gyb8YjBhxgoOsKhkBLV+bArBT2rdTpYwehLGLay70/zsTu0u3zH
86As37I1RX7fzHBqGkYKtjQrSPofS/etrjlvTtbG2f59agXbummKNV2soOyPKpT6cnmnjR/X54uc
LfrsEUgeYDyYq4uKgFRCZqBeKisghbzSNw/a7p8U8hhDsYgP1kygZDEmaih6WaNOX6tCkImtH4Ll
GMoeIMh6vj6YLxgVNRpA/3QU15G4ltGHcL4i8jCqKAr1QiAYfbWfCqjWuCJo3DGkZpHqEyhFw6dJ
1tFDmqit5uhq3IR+p+BjhBTd72pk6XdoDYRAr1YUexMi6pKSPddiHb7MYgKtmKG1TpDN00HCAEa6
Rkf3bQmKl3VFP0WSaccMio+3KrCqt+gJEGwxjeNv1wfJWDHADhWUVESU9U362ka7cd5bfQpvqWqr
b01i6cZhAwCM0ZjVPYAdkwMtWIjEIi/sGNNU76/bZy0lhF7BXIM35mWdpQHnzYSXZxgsjfVj0eSb
FqlnG6R2T9ftMN4K2JR/7FCny9QnHSy5K9iWVT9LQPzcf8sh2danEcBEoXvdGOMoW6DZQAwpK7oF
53G+cUIQkYh1rYXBMC7le5Roya2cCLwLlbV0CjAwMoIdFKp04rI3DkM2BCsZavRFzz4wGMg0th6K
lT43H8cczcYO5QOlpl17c4Sd0QchN5SrIeDyH2AUNEJAve0PD3ysB2u9wAyO552lAvpAh6290jcD
SnNW0JuHtFAeDVDgSGL91DQQcV44m4OVDLBMVOV11PqQpqZPQWMp9QK+lzAABfgjJtNOXesJjAYy
QG1gW3MjX/p5fYsw4i4LmA7wZCNghaoaFTe0hjoDbtmFwdT+GEYgS8pDKJR+MvLu0ssDZgJujnwq
WsJEwPEpQyTnX+dlC7dvdI29WlniQIFwN2Yy7zHDtoQuSADoCNac2icQRDXmpi5xgS2gGTJjL4mg
vaxzzhbLio7hINoCaA6tbue7Hlp84jAZiRGU0fdKflf7Q5e+XF8bpgkFGUsJnXvo/CC/bw7WlK51
N6aLHoj6STVuUvkoqhzAnHwJZcJ6oM0DDxaCeKWH0TYG5NKSHjdl6NXu4EX79l6BGOoOCkuPxQ56
SxoEiHywJg3oU0dVFpXEz+vDZERZJra6BTQ4agcET3w+TiNXjDE0Zy2QDejEgXCmixo36qHwWULj
KQ1fRqtd7ASdGvgb3+vaOlz/AMY8n9knjmczzxX8dQ4CdC1QRDxywDCUz4PTiN+vWyF/5fwWPx8l
tZpZnrUjCLM0dNn7mgisRRxcN8CowpxboJ5spoJOZ7OVNXiPyQPBOrACp2QHsvdDBJ4kl/sE4I2I
OgKl3lX1GE7aV5Rlgp/ovkDqx1VJUe3Qz7YoIeX1Fxnu81FSD4+xBdsqghktgF7x8EZeHMUv6W4B
3m94SPdg0/Y408obJrn/NtujyxR5iUwYRDSifDN1O/HCg+HVb50LrjbZre75SQRG/vJslDo5txuj
qwSeb0tZtGAcNCIGGI4RVN9PAPcXkASLhx4qDO9L8XJ9rGTFruxRGn4k9UM8zFCXDizQS0K4/oeo
NB+pBsEYCyJGSfx63Rxvx9Khg961TSv1ohbkh9B0SjcJxr11CyzlHvLH/2ApL2+781mlPA1AyCSQ
wY7VbNEZb3RH+q69E7iqbqMi9IJG2nt5z7v5eEbJ/tospZUWXZsPqha0GR7Ld9r6MSVP6zjanMkk
G/9i8YDGQJeQgawsHe3pbagk0Cshg4vuIK3oFBM2KtiEffmH8Dn/Nu0e/nvZQ513FTjGmRtnY1s+
H2MLTod6HrCQyOL8NvPoKEjNweyUvdklIaTLRM4jkpHvwEpuDFIriXe5US8jDNbu+gUOBWMewSmh
eagAbIGX1GNeERtz1BqqfdnqI/EBg96BExVUodDDlaBZen0NeWbI75utYgDXi0gNSzgks53kP2NQ
2oeghrtuhenQZHRgWXhrAbhO+e1ojmdItI+wIgt2ofxU8oxjgVEcIMvzxwTlpHvQHodajCs9PYAU
+wO61aUdo+LTesMNRH9JPQSoYV4SjDcwylMnSCwAyQirjde9QcJv+bROibdiA/ryN6K7UO8T/++u
wT9jpV01JCsGAwTIWjAd19bNkOkj3Rqdry1O9gIIhN+JNm8/MsrMZxNMe2qzA/dRNPRaEN5q3+BL
IHNGErTCL9Ou4czuVqBLKr8Fv/ur+nR9+zA3qaWaAIHLaL6hsTQKGkchLtdqQWmpr7KQHMI0fQmn
9fW6GWZYiI4R4M1VVUOXJXXEdT2SZkVutEA8JvvlV+hmzuIjRRHwwWxcW9T5TtXUjIwCY9Lu55tu
N+8hwrCzjuPu71yJBfFNpIwA6Lxos+wFcB5WSqEHQ38z6O8N2p6V6F9nM3D40I8CmD4kOfHsOvcj
PQqFZm+memBZkDk/yd1e/ovHyZkJyuOHQOcXVZrrQQ9oEyFPbuTOr0A/fn0XsDbbdiTUJkjBtzYU
JpjXZTk5KVXnr0RILF559WnyudTliTweJO2Q0DM15cuhbTxvm/T9XGRYFTgsZAyLW1VzpDtjh0fI
runtlVf3Z4xLkYD0wTFCH7apUOOaKynV+xqxujm8hqbm6sZRHH5enzuWk1Ak2QT9EJDKaFijjNTN
qIqlVuFhdWveio6GwttPSPFA2SK2dRdS9vc5fEXpab+EA9dDMZwxSnAALssKmpUumpYTM29EPBC0
oGrt23BX+1BUOiW3kC4A/OXLLf77khUp+v2xSL1/hlWtGmOERQUaT8cm99CO5OIlWTjRT4jHBoAZ
/EUYcmaSukp1SIllhl7iKnUWxwBKDN3Ej6ANdEav+cknS2D5qTN71L1at7IESlDYE4+y09nS3nR/
AC2NTcpLtzE36GYyqbu0CKvUXCbsndhIjecpb9dDb5rxyZIXXmmYkfY6Wzi6pTfrRy1Tc3h6UO/F
aOeS9gVk/OwFu+QgtF8wwgYYUd4ZZD0/kPVAsg2wFFLjocbYG30MyY8ENzdqnKTNcj6VJwj/+Lln
PfDwS6yQFZlCkv8inEi6TmZ842LUqBKFOMf2VHfhDoDb06gfE1xpBAbavs7p7i8u6jOD1HmIOoBE
0wJLCBcA1bUEgkwFuuJC/eO6n2GedLTxg3lMlsFARrkZdQZ+WiaHAI3uP8BoEdmJ1h3+NxvkGzaT
141QXIDSOuId85sESvKRFzsyEmGYrD+DoFaHVNTzuYIBEm2U9zjDdnGQPPXEZT9gXTVbS9SyzAk0
AKsalgi7GfijHci0AIksOYqX3fOssdYGCwOIPgnHL3JrqqSX4NMW1SDRP7rkMzV5HpBngFqYPM2m
TMhhADwqO8MPwYqYgRUxP2nAr40RqKl4NwvjrUkAMWi4BegIJNfUqUXZVY5TeVQDAY7DBn7ubk1a
0MfoN3laP6F35+361mM9ZrYGacyquvSWEhq9GiC6N9HzU/o60k4p+Om9CLhK4TCAUdeevnPBTuTg
0EEJCn/IYesyGHLo5OwQKSAS1UIVL3r5qACFIYHRYfDDe/LIXWweaI5sPNoc6uqoZqA30EAodH7G
kjJLUsVoVRCFQvUR+rqSoEGaJwNPDmdKyV+6sAR4ngboC7Kr9BKK1ljG0IdVUMohHF+kZESSPlzs
L+uoKShLEeAv6dCmPFOcN6MxIQrD0yx/KfbFrYhKMEQIvMyFYrFzfZ8wB7UxRp0EQwIbtpnJCjyI
5mdHMFf78f4fEJddYgEQLuIk49JCNgCohPNlgtgs1iZZyaDA6A28KFjZMCzdF09/k/s8s0VF+TNY
0ifEAUqQ3tQx8OjNI3llFo71Kg+O7OrfBW5jETMa2I6PWrSmDEd5nWBTeW5vZI9ARQGfNry1hY+E
9gMkQLi4e1a0s7VJrV3ed6bUQyssKDpIfrXGrkjXR3Epdte3CMtZgjQCFyUJ+00aix6behGDUFkJ
sjB1sjQoC14MzHKOWwvUguVL08ztCguQtf1EfhN6JF7W2MNHn9uEVwcpTmQIjrWT3/5NZh7A3j+j
oxYuBL9CGWU4bR3SL4j394AxY8lU/5+RrjH9sgXJPA3lWWQIaC9iFdM8jXmvwD0OvzsIfzrGf1Bq
MCsPu3ifeoLLu1BZp3xjlL4MIjOswzCCUQItGXbmQYIh9Ihz+u1ZvhgVZ9AbkxY71NbPD3kOiRtl
EjvM5Xqra89l+16Z91BYc69vSGZQaumKaoikJ/wCDF4msVnLADBhOIqvNig4Z69d6Uw+BN+dEeUc
aAT8aypS00Q9E61YWDsEJXRNvZqiSehbVQ7S9ElvVLsJH6XhhTMwluvfGKHJdKRK1nNIdcgBaaSR
3A7YHKcFHVJzqPyp47eWsuLHrT3KK49jA+3ZggwKbM1gynyGmOjXwyzm7AzmqwVAMvA6yuRWo1FH
IGiOKijJyoGq+s0nuQDCQ/WjN1zZ752F2+LBKkUpW3tkq25CbwtHOm2zRUaqUfGnXXj4odvpE5S7
OUkribnnNwOjHtNQxUnizprlIA4Fv6khsD3VniFOTlM391P1PGXZvs3Fm7ha7DKsnSkJtOnDbCEO
CpnqHHUxzh4iDosOU7Yjp17bc5otEaAzMt6HuWyXD9hEYKvWgJC2gb1zxBMv4mPdD1uDVASmxOqU
NiqWdlRuBPAyQfWDNyaOCZPs481qNqCsDkEkIsNpjm57AFsK5E8BFHOmB2FxhGML+RV7nf/9xQdg
F/Jq6Bb46sI8t9pKQheCqVcOlsxyVmuyU+V/tEBdfNIkZR1wYXLQ6aZdQOxN4xEZsA4eMgWIxTU0
W1/S8EFeS1Ga3JICcUfwEetePqyOCVQEodnmvXLY1gA9glMxQZtEh3lIvvZaAxr6oPfNnf45Qzji
Fo1P6CUZ7mP0lXjXNzsjAoIaxB9z1Px1oaSN5YjBheLHUj6XYQQhpsfrNlg39pkRKkKQMwBmADiS
AqQiPKhESy+opUOIwTEcbWf9tsBmii5HboWG4ZvPzJIzsdnzui7oqZJgbBAkFDKkA/PEqcXnpCr8
VoDS1XALRQNofBW8w0YmjXIgZ4apWzwalmxNcSRwu2ZQXPHT+3rfT25EYAPFfX7La7NiLiICS1AA
gqpapjuRCmR8KgtpZSBpTFsfb80YKqTIoHGWkTksE6GepRpgBKIJysR+jqYccQPydZI/P6OXepfs
Bje0l2dx3/BCWpY1pMpRKSFx0EVdexUHCC4AvfaVYdAbFBp8yEu5k6s5yuDiLucdBcY9hMIMiVEA
ijJAiHa+XSCalIZNg5MH1cThRp6jGuJBGWSAJBEUsdog/YXrIvArQhFBmOUory9nAGVCjFwKEule
DyEebVq8FWN4fSD8UAMgipBEuOJ8SFDxq+a6WnHwWnv2o/10O+iO+UD6xCYXKrjyPnrmvgfIPNG7
X0JYibYfIFDRlHButLe0DrRrC46dre+Eb4U379dd8SLd8otqDEolAmH8Y4sKUmpokJRqKJE5XHZC
P0LnMUQ827l19b6C/nWFYFO8qA4EUd1crt3ZfJ6iYJqfskp36rD2KmjdQAr3IMuRf/24MF4MJNVB
cJ04khctC1obpkUz5HKgQ+VW1UI/hT5vCZHcyZigOIk2iTHxdC5DIlnSi9nfmKVmpEzBkIajgzBx
N71BDpX0BS6VD0Sfox3nXfoIeBb+E9QgvBPL3Gwby9RmK9CnO/RihhCju+2mU9E9X59QBiAei70x
QMVl8jBVkPls5ACKx6ge35VzAzWoR7Xqfa190eS7sn/WQqTkFtyT1exk43c0DKs5FMuq0gUXuy0B
5Sfr6D1vkMyLP1djhCRr7SaQne1nVxFmH6KOkS0az6Zgutc/n3mzbz+fOu9KBckrK8GGEI/LW3+f
vRLGja6FR6v8cgcZRo49RhiL6SJ8mYCqIsFH3bpNYdZTrmE9oHJ1o/jmLyRUgNKDKtLP8anccc89
02FDZAKAfuCpLvKIVa5nmTbDf5KUcOwMtzMiJTTeg2AXqRuuOdalh6Dy/8x9vV82t/sq5nGhTjCX
HiQfz6HH6tZEcRNCc3tyR8TH0ONS7TK3+MYmdUXkEFOfywyBDEQ9JcQyKMY567vpDn6qI8/yTyBI
7G2zsUmmfTPOrk9SuZcwTiJmswKlUOzIIuZPcN5cBj7mHbgxRu0ZozUKTVswQDnbG2iAz6Ieos+e
Ag3t67uTN5Pk982oxk4JpQU3caC3d3p5b/BagXgDoS4hq1RkaINFciCh5zRaHuc48pX4l9RZ3vWB
MDpP4ZUMJM9RaMdho8H7E3CpgIr2ZB/2h753iszWVWALWyDvIMSO1BuyUTVYyWywdkYuL/3Meqej
oZ9k4EjccoHLAdgrDtUOcVJoiOCa+pUCmFGbP1MRgkPdaRolu4x7R0gMTnDBnOE/dmmmmzUz52kQ
BFy9GLj1QzIfda2z25xnh3nON3aoMycaURyCzwh2wudkuM/773L2yFlDpuva2KDOmAqO/5kA5fHo
Skd7vSEF9vGIDv5/dqaZm39jjjplo2yMhpjAXJt8hmBfUnXOgNgGkGk2QfV02d4hF2UrVmDaDwbI
h0fazzL+fX3GmAawtZCIIjAWkzpeeM71TVnKMFCB+qDscdfqnP3FXHecKhO8lSTdRU1SCEHxdJ1E
PLtrKH0mqR+KmhshXLs+ElbdgTR+/dcOGerGE1VKX09aBztqsKpe+qB6GXTtUm/wQfot+xqODmTC
eOhgZuSKqjnICyFkBzwQFQ0UViFPUjNIwWz1EJ94b8qfrQbpXFhORE/A46OcwCUswNdn0H9bIPY3
IllbxzvU62xN6rwexQRoU1rI1V6fEtbMo40GXLsg7jAvymcQQa9BRkw+Tclco/9dpKmX8ZqeeEao
aQcCfB5MvP8CS9dnNxHRn2ZVUu20pjB618fD2qzb8ZBP2axw3ynSkqH3OyiF+3l6yxPehLFibrxT
DTCMadCeoF9yia5GOiowGMtYOt00ADP/o1IjW6gh0T1yeneY2ZSNtQvYTBwpZhN2UgCiOAk4Vwu+
as69Uei9po7cKfsugw41A3GU/Dvqn9P6J9RYvQRa99enlVVEIHjG/xu2QnnmrAhTqZsx7MpbQAYC
orNb1JwEB5qVKLd64l4dfI5JlqPemqQcdTOECu63lmRW2oN2Q3jVclu/J1Xkf1DZYq6rYuJ0IuVB
OE/ON4454snWzSnJ/EV3kDZ3i8hpkfeY38sThOXd+ih+X17qW+3jb4aJqAJ4UR0JCboFDI8RERd2
LAXxob8hKUdc6V53QwpqCbfyeimUgzcqdi7qCiR7JNMPhWnWFjhgDLPS4nZvRCn4iFKjlFFN01vb
rKF/FylaujfFojxABqeEt2+1D7WLrGM0LpNjrEjNI3Ma2pKBbLKJSo9tKKGja7Odf1Olxdxp5Sjv
FHECugBaoZ2RzDutjZf9sNYVr6BA3oHnT2Dw4oCLA5UtiUDdqfNeDlIiQEPXBMwg3EHpBiIBAARq
junm9oIKF3BXtxDSTO08+ItiBvIsIB2D50SVC4fjfMt0mpJIs9WYQQrSOABjmiB5FJwaQB/hMXkw
T+1t5Sf+X7z1COyXkOBCpgAsK5TZXJYEQ8CNibeecD/p0ADJbkcRCpuS0zsVkoIGF4t+6cBBpSqi
d1CDeAAIQyiTZaoWyB5balCUDwBdahX6p3ecc3AZYxK6VohuG+gzBpyDigHUoZoadNqriMvUAhee
Df0FVLZJBsvKwB7X3kFl9jcfQcK0axJiJxENmChZnq+ioM9VoU2zGkRj5mcduAbD6qUP1QexBl8l
Z5BkENR21REF4JiDu8q66PccVkNeNSgR44E3eRAs97TO0Q+jM7ktcv5oFrderlu8vA9BA7YxSEa/
uQ9bpZEjS4XBTBgddKY7Gk+YlGlBBQwdLb/Iz9EnMEpStW3R6hzIyKqInxNuhOtDYNw9aL8FGgxE
ZiZYVOlkbaJmmdwvsh7omd1MrrlD6IbLQGz20UODEzaceAkHxpgM0E0D1kwUhxG9n89aheaHCHcE
wEuq5Sjt21rxuqnYFkBXqHyh92mYiFoIlQT3oQR1I7kVmMtAFX992hhnFmP4Y4G6PgU5Wg1QmwAm
kh3LDPgJI7HFiHN7MQ4P2nrxJDVBnG9csIIO2pRqS4q3gSg8L+hhb6fUblsFd4rsXh/O5S7AEwSv
XliBVB3+Sa3JDL3zUVRxT05OeRgPEnAM7XfVJUKx82u542U4L0ZGzKFTAAQ0EtQC6HhgAsedOVVI
QCaieEjV2Zbz3l/XfieAHeP60Ej4f+YUKFNUrlNYJwjWTzBF8CbSqQc5NnpguHDvS2Q5ZYd6hgwQ
6dMkqUDp2R/ekKo/JY7y2BwIiY/8dH1IF9v73JRKlaA7kL+UiojykZa+NpNoT/LCmTTW+oAuhSil
ANqCtMz5EY1aNAnLY4hUjNzao/KzaW6msnMlmUcXyVqdrSHqHIWS2Bc96g5Ynf7QQKwU1Gn/RKyU
3KH0LkAiFdwkaLvCYaLuWGVOG9AJo0SUH0DeYnevwoj7QZC8ObJjKLE2fu1UndMJDhQhdV5zDGvB
ttapPaiFlZp2kioF9Q+gAOUcVMYp0SN3xt+V6n3B5T94XvbydYNdsjVKbchkTQszHGC098H1lODV
CwFaZY+HhYHuCkHwzD0gIHx6TLJkV6aaBkis6OYrgAZE5rPFSbCgImo9dVAo9OFKdsKBN84LT0yG
CaFHBBgo9KML4XyrFlkTiXmLlV3y50J7FsuPPuJGFswFBPUGyGAQF+Jlem6kFPD/UqQZAum5d1WE
6Oh1gAhsfuo9UKfoPgQwn7ihKHMiN0bJR22iizBalLzVZhiNvEIHf3Lujvsid1Bu8eYg47JQM2dS
kwCK1XSGskmdIiSbDJxFfVLdWgbbdSwuH0ZZcY4Dzw41rhWs0MOQJPCU8m/TerP6AfTlPOgAzwj5
fTN5VmLWY4TLNSibcnaMWn/siwRoE2t6vu6MmYYgPg6FQpBPXPDQx8VQ5JOIIm0vNqd1zd+UqX5Q
l8y9buayeoF9jpgWJQVyqC+6X4RFEickEUQQGtj1ofZTt+wcQdl1ruiX6EqXNY7wDGvPW0A04g2E
JjhEO+czqMXCVFUjkhJL8ktSjiY3V0wODe0otgYo3y+G3ZhJOVIQBEkV/iZUdKoNvj1glLvniP+0
u3jNkhnEC52AO9A/8hUDbbYELppFsnpBRIwTgm5sByhECvCKq6OWp4DmjwhQJd+M3wQizQOmscID
wM2/updQyAeU63w2iy4vh1xQiPEEGZAYxeT8nSh8Fc881D5j4RSI0oJTDQEWCHYoZxUncmGAfVIE
iKVzsGltKedBShib/swEdYSLOe3iqelEVCgnD47J74Gu2knH+k4GUcrjsO8/ONufbRH4FbRDIp9D
P1PUpLPCpRjF/7BBnnK/eAUHTCj6iEqcBozLa7gf+HS57Ln8Y5bao90o5IseiyLISJ3WLQ94HPlt
b6svwmv0EqHxTDgYP68PlRF7YW7/mKSWzwzFbprjFSPtFFvq30tkrK38WKmcJwx7S24MUYs4DmoS
QvRODECSUB8KcF2YL0QdbIU6GDedwzjsGJWlQ4QXEgcXGJ20SdupS1qyY9QjuHWkvfWUOb2JNvsv
dLuvaM71eWR5TPR4wHehp4Q0elAxX5mEcQS8AsZ3D51cNCXHfn3SHlePVJd5Ychl9RJ6gltrVIyn
5OIcCiOsdZ7kV0cdVM4ReKz7B4Bnkpv2TQaNtAJ0uLJXJU+/axpOioe5bch7F7cQ7m8aLKSq89Jr
ay0GDchJzBh7tPhoxXv933Mdfw30jyHyIRs3Koxt26C7VQzE5ofRPSTNnrNujDcBZvKPAXrdwNiV
SioM5DfxTZfb2jeC0SbSEfM7aQ1Wc6f/LNGaEDrtK68jmXngkaBWkfBE2x+dMK7WCtehmolBq/TO
JL0p6iNneMyTsLFAzR9wTlpUT7Cg7sab+Vl5N0E3VeMVovtECjCH9hbnJme97tGc/2dQ1IyadVP3
S1mI6AgavOmtRPSagZqsq2zjKIMn6K9uoI096ixkupJqQwp7TfbQi69yzu08Zi4TyC4JJgyZafo9
Z2RG2liVRU5buMtOmmj3or1CBOdNelSOoht7ceWkBq9Zk7V2gPii7Q75KZwyKiaSp6hIkbJHEKas
fpWd6uy116BMU7xX6U5bXsPwINR36fSwqL8EfoKTNeqteeo2Qp1SNqcWJyP5nSTO3LmJV/wyX0aA
f4XJHe9M5ALeuZ6NZ5VMyubAJ2knhGYCq+oufpjduMSTTvBABW73n8bsNs98LAbLpGIqRBIW+SG4
1XOToBLRQj2b1qAYQ1cHbfAac7wM2YJU8InQyMDzClQel+zwq4AfFhHuWpoUpxmrU9V+MxTf6hd3
XA27T3mQJ+aQNgapY99BuEWMtBxRWQX8eTi4wMm7113LVxBJD0oV8RBWFTyJ0QlyPm0maoj6kEew
sWugYXZQ3BK0Qb7utt5oI0GJDi9tH6PbkWCNRyiPpnvxvX4MnzTOl1xiAXBJbL+EGm1lVXo2xOGK
u7e+mdE/tLyue9xJdk7C+8yduFlltklwxmPkKLZfgKqnLClD+Is1MF8x+HA33YEcGV4hbb9kn3Nv
MO2k/Pedj2SkG7OUr4OryMNY1NdAKip7iHMHq2NrPN3xy94eYgZ/jKAIEP3SlfHeEvVWafP167G0
jrYNkp2T6U7++OaEdomGRGDYDtf3E/Pe2BilC+QgtrQKcfr/RlEmPiF+QZl4cNs7EXE+N0gku+Ji
/+oISfEwh8gBHbEZdTim0Qp7HZRcJNVR4ODInZ84vRepTms3yA3qIbdXhHU21Y1dag2tqixqS83W
YADjabsEuuX/zUwihQ/eVgLDoRPe6hJmvVFiZOptBPkWy0+ORCdKrL6AUf+AkImRPELm9o9BakgT
Kn5qR6Zy9Enje3c7fk9uZL/yhQfjgUd5zj57G2tUEi7pRaEYxALD23Vvq5udGmfEcU/fSAEh/G79
TdYPYAJCjQPlmEtMeFwqQ9Qp5hKs64M+v0ztXpaeOGvG3BUbG5QPi8o+Q04nXgOhRH3HFZ3yofAq
xE3ND9PczV6OELT7m5f1dmBUqNZFq1KOAP0jVZy9LQh7wQbR79vC7lyTiKQSHZzhL2RSiXvZjJXa
LuGYNKYK6XcANOLR7g9EFq48fQWIGOYDt6OI/L2Lk76xR22YuRfLNEvJ3O6bTwNsb4jvTbfod63k
LA8NABqtk0Nyvbdzp9JsSJ1cX1zW2mrgrEEmAdTemkpN8wgWMW0WlSWQlF8taA1QvrtugDXArQFq
QnOzqZY4l5YgrH7Ly5M0HGvrZR4Kuyzfw4SDZCJfS88mxKgAWQVaQ79gNFgbo4LoAWYzkT7C7FTE
qR1N70ofKNXr9WExH9XARaBaDOUUSC1TETDaOQdBMvrl65m7urmPNHhGaIZ2+VFLbd3j2GPlfbb2
qJAXmL/JqCdib7Hl3+Gx9LPb/Jl08rVQ3vxtngqEn7w2MFbthKA//jtKKv40IsCYdKlbgjSxhwYi
dMMd6V0l3Lxl4cqVLeI1H/m8sijzwkUNFt34eNRAfYc6FqkWoWVdrxYQMA6eBh2SN0hvuetT+QZJ
89Je+Aku9vz+1yIN/s8jIe2atlxAhgExdWdEZnn+DixY6oTPEjIloD0m0TDndDAvDMA1TeSyIWUK
L34eqRr1mJZRhatWuf9Kqt0vwHcbtgXZk8pd9hpSJXbNtco6JxBIIMgetBLhSXxuNZsTtagMIK07
D5ciPEtyjLxatLUWaYXmQHKXRW8PkiPld/9A5ZPsGvqYbs1TF0qyJlWSNyiwxNJXKnHdt/t4hUzu
gBym9oqsG+c2YXi5L9oWRFQAK1h02UqqYq3o+nwB/lQ5dVN9H/X6w/UDyjNBft88DptY6ZqiSJeg
iKb2Wa6aeG9gATju+gsnRE2dCmgvCrhABgBzQx2Mvl5ScxKtObAGG2Uc/TH6TZhItQFM6yp46gRH
WRHsO/HbmNsjJABB1ZFwmZOYg/3zFXQ8XIJ3AbIW+Iq020NQ7jBI9eEvpnNjgXKvZgQiT6sI58Bs
DXuUCzte3OsWWGlfuBdDwhmAugp0Lc5XjNCett2Ad1KsOP1N7UeecdfHTnXQgM7mZYJYBx1veAPk
QfhwRKSUJ01iKE8ni0gC3zaxV1f81KHHEMGVSrsR6tD+OjtgWeXZZbg1wPhwSeHBhH6Dy2tK05sl
XdegTz57ZbGXrnNn9f36VJKZojfl1gh1N5mTZHTQm1iBPB/fpKh5KCGDrg/yTdqur+A8vy9186cY
5x/XzbJ24dYsNaXI5s1oK57XoBHGY7O0720dPV03wV424I5IEQkBEp3oAg12YRJpRDw33Rn3AqjF
vZ3gqa6xQ+b1Id79j/aoqZTSRilCccF6QZYqKoDNWCUcavVQY+18oj2UqQdeUY65fugbAOQJCT0U
Bc9PAjKigB4l9RrgPGiPmWEg2mxq4VgL4+pJVShDUsbK3SVpKjdaeZ0fjMsIUOg/1qkh/z/SvmtH
bp3p9okEKIdbpc6T7AnuG8HjbSvnrKc/i23sPWoO/6Y/nwsDBgy4mlSxWKxatZYgW1NTy3ihZXJ6
LAwNU+ARSEUbS7ZxXlqbt8fMI4H5ZRFaLGjD0G3BIFm6NBPwyMVT1E0wzhub6S7sR06oZi4LJEZQ
KQS8S6EbdUraW2mvCvO56SxfLRbRrTskhukCCEoGaD902WvOOWSla6SrC2UtFUUSjNVff0goYsll
uiCbbz0zckh31Si3meiWP+NN8X12W9kZ9U2Q2yXngmXu6Ydh+kKI86qIywDPUFHGhFiQPIZD9JJD
H4pzPD4RMCDbXi3w04BAVgrghsQC1c3stXa8jzd/BmNjL4jIfqEsikyJfN3VdT6UZr/oEZwkLX72
0bYr7lST041gmgAaGSN+eLyjmnVtIut7OTCFBS/c5CgtRyP/GTcch+CZoB5fEbp+banK87lXVXse
d1ad2q36fPujMF54qI19rINyOjlPdGPWxPmMQsudVISRHcTmnQLefiFSQe2m6LE9GDIXi8RaHPDU
EHLGY+8zI2UDnb0e0FOkzqFnNrbsdA+JW2IGGu3iLLPNH5K3hE62Sf9iU5Gp4zIAbRKgFOR3rVzD
mGSsVsFLYTCeg+TXXPR22emc6MF6ASFJ+LBC5cj9NKpCMVUzCgPl999Mtih+qBAmEN3ES37yKhGs
yxRCd0DeS6AK+1RX1QMZNMsZXlx69R62UOCKU87hZVXloXz2nwk6SARFkLZhn8+XkYJuB7AEclOn
BOOx/7PdmG68E1GXm7eESqD0Jn+C1jBKTnz5Ds5a6SiitqpV6xW+YN+/9+WzEfF8k3Uk1iulrjSr
6KDx2+DjBRUkCjqz386a5Uadvk2UDM2y9HGQxMW+fQ6Z52G1vVQ6lJDRhirC9srFIYIefRl/FxVO
gYXtlsiYERNRVZXphlTfj+IC9uH5bIB64sJwHrithlq4BTxBs4HeKg/+x1zWyiL5mKvjNhVLr4oN
Hlb9qH4BMvsgx9EBpG8cMB4z0zNWdqhjraWtmUQ6VpYH3uUpDpUJzfCb98YbXRkqS7b1kHNCCSvx
WtukDvlsJU0ymHiX9lbgREEX2m2vuIGUfh2G7E7J4yNGWcAmYvAclFW+UteWqcsnmgBjRmuKXKT5
XQGJLhFQ2J9EFiHaN+Ge9xHZu6tD2xxiIfhDP7aMvtKDthOmc3EMtymaGRgtlxOC/PVwRbxmaMQ5
1vBXQRRx+iK4h+kQapVTLIF4fFGms/oo/8LzeGN5qm08mnYPPPrIrR6Tz0W/g8gsx7/mqOsWmpk6
SM7l6Qxcp2Mpna3Lr0qT2gsI82+fdfY5XJmiLl2oKymQd9EmZHrhNgaNw3vuBH71a3iRbXk7CVve
/cA8hh8Gaay9rlV1XHX6dJbqk9JGTlW/tFPACWFst1xZoV4iWZ1hSljBDhpfFld3Fju6zw75DqMe
nsV99vA2UaXCdDFZEliK4R7JcfEXnHEw4GK0zisWh9Q1Ba7WPfNeWC2PCtGYfgaBT4GvJi/R06ha
x9Gsf6R6vcslFGnE5K6r4r/IzMmEDsZMUIn5hOOp8dJRwdqCLGl+GKtnLd8U4Y7jjMz71NCA/cWG
SZ94YcRslMtQMidgOkUnN93KLzfaYk9o0xRecdJ+xtydZHoK1F0hZSyRkTD6YR73xtLP+gR/vBRO
l4Pg1G78tbETr3D+BvoBgY0Pa5SnYGJVaaIc1kSQgFY72cvc6ItyZz2idIRqUXjPDZjE0+lYsrZI
uUof12o6CLA4+MlD5Q/byhMvDP+Vw6uOsnrqV6ujrti4aNpYG2FLAwNNuCWQve5VBLsPJH/d6Am6
L7aRbLic0KxwCfixiA432hefJhaKxOpSs0fKGTRj+QZWiPQtaJt0L2Vh4gjVrNtlEE+7eQi+CEUR
eR0UfO/UvOrvlNaovEpJdR+UfCD+rsXkpQyykMeQSjaZ/giWiYADrC3A33TdWDXrZtEXY0LGOjTQ
kyBZ6vgg/kBS+lC6wgPvGc38EmuD1JfIy2lQGh1lz8EHqeY/Uu2hKukl3wObyNhlz3BAuzhxnY24
7611UrnP0lti2NTmdJ43/a8JjECBgqeGsUGb9Snacz88zxyV9pi1Vi9Sj1XKELBQveUAJsXN8IsM
+GfOxCnMM6M84O4YHEazCn+hrkqApa1KQoELqUceg38IsjWRmx2MCHiR+Bs6O375zgmI7AX+Z5Lm
dm4w0d4PGUwuP8Ak5UX3BC0yxmRO/A90DJiV7NUKLerWjIs+xxHCtSJoILTNwAtU7MzkOQXuJ21O
nbqzype893T9L7BcaNBBQwF0pgQHSG1tX6T5EPUSvLKcd8qwnMI83dzeS0beQaYEIDEHPBfmBqgU
roZ+WGzpyAgEsZW3Y9XqG1HDYFOgNLzVsO4U2IKfQL9JAoqZOgZ6F4OCRulJHETxFaTciH82GcRT
t5bLxYqwV/ZhjToFUt+HUTq3v6PusDPeoJbs5Ug/jH3ycmnC+WjC3d5N1hv8aonUdqZxnY2mAqME
na06uSf1gMOlT0QhujyRlnLuLBvcNFACWjK7ROpl7IledMw7I4xS3tUvoZJlsIJFmW4OSL6aXTIn
T7kuQGHPLJ26XXajET2qxnJYynRb1t7tTeB+Z8ptgz7JkKbjO88gQEu+oZUOCBLeP5vpVGz+Jriu
F0p3lk0ZddCiGKdzpF4eluE+dwrLHTzA31//gO+XcWmh/kQQlqQ4hdolgv3qwVxX6jJBgYZ8YrWx
wwO0PuzOrksQdCqEYfgv+PrBJ7KySK9wyiIz0rJqOoffm139GAFU3SBbURzThzwj2pOc78fIjTRR
BTUZKK519MwpJ5YLa4xIagDew+5ru4ncwR79djed+J1O1u1xZYtyUzVagJAx8gmaLQA+/ZP9SIDP
IdA/YROPduzzOGO5BqnPpwRJY4h9ShLb+sXwoQPmkVdrH9uQB8AQNXc3Gdn7eoX0nOqcB1auRMl0
DoCxwHTPTtkOh+WpdYfcrb8i7/grUmriMoTqC4zUDEYVFczJYko68uY5fVK98ln9at4HF4UuPnKb
uUIIFyng/MI8Ed2KaWo1yhqjm84VCLC6TrENHiGUzjx0KxMkI1gdukZOc6noYaLvhXzfSQZSaIxa
HwZhSE5jao5uYITjRjfz/tzixbdZ1Bhjkuk070WrLo+lmcleFDbSS9hHxVYW6v6uHlvQoFkLiMqW
MNgopVTuZqDBvyqdJmwxyr88JqkmuJMhqA99pqKTFSaqh1Zeu+sE1bJ1IRG9ErSWsFsB9KwE1WGJ
DZBaAo5ynwaR6pvNZB71yYx24lQaz8nSbMNC+lZrM0ozyzDaithbfl6p/TEBE+y91qCNkBpaZqdZ
lPigjUocCaK2ntCZP/R8ApNY1Gbxs9DNvybD6h+HOhG3oClFxzsV5Z21VI1vyZN6L5rFZIORuXVv
Rwfmx4YckAG9HgCH6OLu1A5mMZYFSgjduBtL6xioXHEU1tfGu0UzJRKFPsHy0YSCGlYzkwRWdMSX
fhN6ArRhcVs67f0fkPGw1rS2R/595V2WUun5XC0kpAMP/LXVXKsEApmIoohu9xwIh5Cfn7CNakDq
qmiVgpjn2mgXKX0lBXDp4DlJjupe9eJH68kEjUzmWA2QXzreIlwIMjP+SRemJWjpQW6M7P1qrZiY
yaLCCKezfg5bW7CjtwXcia1boL6M9PkPdCkY2ToYKQi302+L1O7GeS1ZraaPl/LF7P0esqrAj4FR
tXter52ZfKytUUlmOOX5JATR5Xreq07hC3cqFOL6HdHU4QLpWFkWBv+AtMYUFxrR1G0iK70VzhHW
Ruqu48ncYbLYiQ58gqPPrKFEYvfDEp0EZBMGG+tKG3EpB/v+GUmAY2xQZ33mQVq4lijH1ELLCJTx
YqnbEYnHGHM/spvwH6okkaDexVdroqL6MKR4kM+wRPjp4zsC/0h8wzO/dXbjERpi4QGoT5fHk0E+
yiez0LQB+ypwucD/Xx+BWhyiyMglspXd7qPHzd1I5vI+7NCEq62sDeW8KMTxFz81XcILp7vlkdDr
eJMHlfc9QcqHbirat4M0+xSsTFPfsIkbQ2o7LJH0HyAevrfuRp+kjOrhD1JwZrxeWaO+YybJ6jio
+I6tN8R2ug33qaOdIcv4u3rnSzvO8pixc2WQCmKNvMyKGKs4dm+zZlcBGEeQp/qWk4IlI3Sru2ET
+zz4B8dtNCqOzWYpdUGEPc3AGxxDN06BopR44OFnWL0cDaAWDOCBEg+VVyr9loK+zNJIHgkoePGR
KICyehu4UYAihwT+AOlnUPILvuxviMFpcD8QKBsVNwMjN4u2WMZzPzvkOEru+JMMIYhkClZ0Za6M
EHs7PwxS7/NFKMHxinQH2xluW1DyEApKCHRtOL7CvH4gv/fvwqjtlDs0HacQdsiqdPhJuun2ExCB
uW+58tNtaywAKT7ehzXqPRP2qRjqxjTieiXW8OH+GR7Sc+QbzuIIm/KoYJi/+3kZKnZnrhQl+2B8
mKdCm6LKbRHN+IpF/zZZD1r9fHt9zPRBBisIQewBuU4Dd6o0wmBxZWA3fXWDpMXJ9xN6Y3jNeO0/
f3DtsWLo2h61nxnOgjE3uGCXzCk2Jkgtxn0xgBgH+PFDAJB+2DtF4ZmHP9CqYG3m2ja1mX0XR0bR
YK3QycvsMHbi3B5PEaQZOg80Ho0r6TbfYclBo2+nD6sgg76+nXStrrMAZOhnEIjbaX9O9NLWkKrd
/pCstRkAz2EoFXUMjDdfW2k1CTeTacjnMTa2mYZLt6w5Jpi+AtE/yLWDfs3Ey/DaBmaIxVFeQI+X
vc1O9CDYRIBGeyp+tUeixsod6GetyQTxCkrRELH6VF+ENM1SNEUMjbwMTSTMUJ3Ck/UkbcY3SPk4
1eN44F5EjOCC9wnYZYi+LVosVHCRMjkOxEH/zfomqKC6BHjVNu+XF2gkCS7vCmKsEKh2PFXARYXk
RaVOgzFIalSjMXfOxGLXY2yqG3mqF4wDd2WCcgwxNbPOmomJ3jw2IKOPwNaxdI4hFduF16pgrQcu
iBEUUBqhMkx5yBTPTZ6qmLpZhrZwrULYx1IwcvyQZ4S6aOp0COoqwJCNVsfPTRS+Nons3D5NrE1b
r4NyA7E0i7lMYEIdFh2M2OkvlBXeejSbABOqIk+MFU7bhbkoUChCcNgCEo/uz5qxpM9xjMGWsZ9i
T83Vp1DWeZAnsjNUKDJA8/GfEeL9q7did+EZioCzqk29dLpUkxwTqvZ2PMjo7gwCpx/IWxOV1clz
lPbSANyYriWVY2mjO8nNXwS+qzWRH7FaU2aoWaKHNYB/oRIBOamN3RuqSDztLUYUvzJDeXa4BPmi
RvDsvJI8uT+jcgSVmojjd2wriN6gviXsndRhBV15OY8SMGm9GCMYKMkpSNXEntKZB0xjeLgJhmTQ
SiPsgOuJ8vAFtaYyjjHoIET2iDzUVX+SPp/lWKd+tHUUvyHLtBlN+w8m7hlBFusjXEVgLUbviNrL
sQkgzTRhSEA9dW64VbbdNjxOmPjtUP3mFRAYW4qhcInQF1sk/aa2tJ8aWZ5LNMQao3TGbrCT/txr
jXs7YDCtgIcdiu6EdVqnLnkU2JUBeEWU2MNok1jZdjCGk5RUHDOsdyAhdgUzEZiKQYtMXRig5G0H
tUbrUtzH22Dc5c/NdnLQeQqdDgKSB+5oPeMZcWWQ2j4ttjJUiVVSz4ebVP+QuUKi8tPBZ5zucebz
QHIsytRWFqI2ZEqIrQR1FsrCi1/fjSgY4qFt3U8eGTbiuQjrhbZeJD3QIdddmUwyaQhPPuHIC73U
kR5NxYsTD/IamFH1+q2h8VhhGOfgyiwVjntkWTmaxeh09U6wqfxLDcjpGhw+GW127jJ59qh4nKRF
kzYz7A1vUE7ypG0K8dGKMEz5mcNLpRjB/2pxVFxOJyiDKi2MTcpLXTyZxePtE0c8nbrLgBtEroYO
NHR/aKxJl45DC/gb2sFh5ta6sunCu0VtnQ5uunQP1RJwzh7PILUgUU7yKTdg0Og2JTTEijtJhPSK
9SWLIqcTeX1QVkQBIQm6dZhNQYJIVXyKBO2LdkRJZEwGF8O2th4/1fr59iYyEgKMU5D4j5kKdPCp
WyDr4zASZlKaWECHlJTeUuRvRRVv1FTe3jbFPGRrW1ToMloQnlcRnrIAB7kiqI7Dc7mZHiEVtg9Q
qK4AoPl62yRzC1ero2KXGbQQ3K1Rr5uMyJYxdxAvP4vs/X83ooqoRugY6cA9Q21hlAQSJs2B6RBA
NtBW71obe1n9F7Sk1toKtXlhomuCSqzEEvpBSXg/RNmdFpc8WnfixPSpgsAfjhWuF+sTAljStUGo
JrSmW10qARmbf2DYrbT/9y1bG6EWAyBDmYdGDZhYO22MOXebPtxh7vFvPG5th/r+oZ5NXWrBzuCn
d4tbuNMWyRSh7ax3mSe+8wlNWB6HDq0mGxhRR8ZBHdqo1CdlVqzxXLf+0P9q+qMxvd3ePBZ6ibwP
wCZH2Pc/UVLLeOSrxlyg2p1pB6EdvsRNfixTZaer8tZYJDs0l8fFUn4YXfs8dkbDyVFZLqKDPQ2K
JZjD+vRSKRMh6/VsHM9ad2jK14HLvM6MFGsL1L2YTbVYTcpA6jSYzK5swvDa2WWJjKMikcLBRB4X
ssr6dMCAyGDww4gVHn/X7wgduOY+wHMFRrUfTe70mySyh8PgRHeinwO+GHSYDOeaZWU7KLwpBEOF
Bj/dvpOFSVKUYRguE3r5NvG1+lV1g3sC7sNsYNlxoyKrjAMiYFRVMJCCjqxMRay4M6OyLFuyUsVP
CtBDR664m8CoOTx2E6ocvKuM5TFkjIkgbGCVPhXdaHVNkDXDudAwL66+FvnEiSjMQ7E2QbmMZQYL
3jnVcIHUFO5YOvIIcQCsSbb1dzPyOYeQtSSUOXAKNQzTIQO59pZU0IVcNnGZQROytAdhL9gxyIuC
Xfaa1E6LAuqAhJybjTPN6qCYkwDmwaQlFV9qy2zkRC3Hc3BaXLCLbNJzADRPvpNd+VDt+Z+OlSCY
K4PUvlZQQFC1vh7P8WDY6D/bgvYCJsH7gktSyLRkALNImniEjO16RzMgCXXQW47nqP2aC/s6Vuyw
uR87Xr2A6f6Y+CVAGh0zPXTiKIVaPnaNMZzNFJLM7YR7IXEtzzrJmS+CJ+kPwPfstX2YJJ91VaOo
tTHO1SJCmrWLt/1z+1j/HLZ6BG4m1b/MamB+b/yDhJ8V09ZLJf++shv0SzMuc0i8dIQqLxiX80cA
BgWiDubk3wBV/oMHN3eDyW6srHYY2QiLEBs8vIFtUnZUvDSKV6Bsazzxx/tio+04p5F4IZ21rNdJ
ncasEkNsb3xZJ/AILfTBLMgtXzrOrv70/2mNuilMeVAygTjQuE8efveAJyd6IvSEfwAr4a2NSmIk
s47SsIA1CK7JwNQv23QTO1bk1A9klIL7SGRdSKu9pCsZQH9HqWzBV4miC5HXrQp7gqRLDzSkAubz
R+tvnsFri1RQizBsXQ5khdr9CIm3ZVttZ98Etk38g7uI5506FdHSZc6mECzkwCJVO8xlfQEWyVNO
i9PY6hYDP5y6LvNmWq+OimtFMAQamK/gLdDQtOMtOojH/gdBs6a+yHsmsAYiAPL8L9LoVKRZFr3W
peBy4ieU1iJQrAe79oRLAu1KEJb69f28VXkngpRkbpw/mkN6QlGqm0PsqXmqdt19sFNOwwu80xG+
3j57zPvPwtAuWADwaKWv3cqoOgHKp+PZiIxDIyq7ahrd2yaYJTY85NBzwjNIkhXqwNWJNQjyiPx2
8MeXMrSXw3TQj7od/NBqO9qn77ftse4GkIIpIGoA9YV18ddVtCzFok3DwRzOUrtrLeOg19+y+rVI
J07Fl3UXkEcd2ncYzPn0NDEzNRMXEpWho2Er+ds8fbG4RQvm6UIthsBwTOuzFrKqgxhsnjTi7ZIv
ev1TvO+2lgPoiNel9swds2Q6/Mogjckp1UFD0VwmwcM6pnc6lGqKL5E/YJou+z76si+jjM1r27Eg
VZjL/W+ZGhWyOgzwgcUHVsHFvSvuBaeDEkSyjX0etIntjStLdLhSyrrFPBjZUNEhb9jsvtnGX3U/
dS2XO0/FdBLQ16kQkIfuJV2Z70JTbfMQj6AagqLJP60tHay7ygPECQ1XEToX2TPvBcQ60ijgXYbj
Uc/WqLtbEupqgH430jEtU+67UTVf82FpOCHqsxXSZDUIlxnAhOixXeckKeBFUt7Xw7nsGkfUUlvj
khgwnq1XNmhEX5kKYGrNYWN0iBprBN1iSAdk7xAO3ZlgachMT+LcLp+Dx7VJyg+1Ko2RIORYlm7a
4hA4AyDH8a8WUlG3oxRn/y5uuopSehZYbYvRsDMYPx1xTp1E/XLbwmfXw1IAk9INPIXVz63j0Ur0
zBD6c1yqkB4JxjstNLZSo/PSDaYhgLEwgIuppU89Ni3UurLqgv487/XGlnPI5s4njLo706PZemll
5+4M7gJeYsXcwQ+zdKCKwMMcDui6nZfyW5m+j/PL7f1jhF5s4MoA5Qtl23dhpmMDIQtwSYIT37rT
MXtR7wgmEcSItw0y95FwpBkSUQalY0UT5LW5ZDEOLnRAxkSxU4zPLAKniCeTAHedW2BZKzPUayIS
pybOzGg46yd9E2+l7QRiYuVghaAP1TxCSC7boh86ud9vCdVL6HJJyXkrpUJUWqMJJub4CXNjE5Io
6J9CKgM7a2w0x9gT3GfhiJyIxYj81wunnhmJVFtFKMMqUSXV/MIN9+pOta3NBCwkD37AkCG5tkYF
yGxs6lpJ8DUHX/gRW66+1+7b7+MmxvTV+DA56QMQw09yt1VfuUrsn58cxLZGIDCYwAKj2nVwLhGx
Iz01+vP0Vu1UZ/pSn4ZDAAb6J/2QTDiLvILU/+FUJgYkRZSlPjG4NXMJAWQrJCWw0Wv+AUfrpt3k
p2qbgMUEkkSnDup647383m/jL7qXbbgU6Wyf+vgFxO1XATVVql4rZoQDca/1juwVkt2XIDM2vNnv
vieNM50gNY0SAYff4P9wqw/D1HvE7NDnXEDXBZWUBToefrhvDtZk1zG6joR9QOTVi9n3IrBn/242
iYyrpVZJrYt6Ctci0xgVqFIHl8iyqCjsurMbF46WblAUcG+HJ+bVuLJKOVUYLNA9a/GJ5XmebROK
ka5a67KXWMDXyFagerftMeP7yh4VpyRNMGpNwgc1tYNRv6YR794i8ftzIPzYRioKLTKofYYWBtST
vLf85IvwktyFmHAbt/87jAsHEqJwRN8CSD8aM6Fk1gzNMRzIfvred98qgYemYV9WHxboie+pSTJz
WmBB2PbwCjQDPXOXHUhnJvfHbcRBIrF9EA0TYO1kYAnpLHPq477vDA3oy93sza0tPqMGjbR9Xx9n
V4feQ23/QVOB6RMrq3QIlxOpB/E2rKovaQ+ZB5TX/8LrVhaosD3nU5OZCU5zk2kn6DXvxAX0z7dt
EMeiHU8GUghXPRGnv6jXr85vasXBkmt4FAhFZVtL+t6Zmh1C8aCoFluD9vNtc0zfAIEEZH4VVcEU
IpXITGpdYThvIfGCKIBkvlR5McoXl+kD1Q5d7mw16wJaW6SCcS6HujDlIrEYbPqNBNLSSjuB0Rnx
Cdlg4Pamz1kkKzxBagWwJPKKBPDuOihmitTE8tST8ITrXfyOxogjeEljx8/ggfHTh2Ezv1oPvAEn
nlnisatvmYVSWwGgOZyzbMScSlz5VWE+j0nV2d0wChzPYX9KDaIq4IJBtV2kVllqlSbPZjMgJwUL
zHdlGz/mTorS7OIpky0euMMBxN8/+erKILW+ZYAMXirCIFqHv9TWT1Fv055qt9619+CDJTQdg1d4
6JvnvpFwRV24C6ZunXouxAYY9wFwKUzGfRd1JwCmjviudBr+cjIYIQ10RbIsIrx9mv+L86kQqxyd
LxFjs3aIMdmtJgj1ZtS01q6kTn8SxxKD0FYqPdVQxPBiDMe+yDW4TSupRCjkODYr5smozuHkEhIK
ukVlDlEjTzoiLXmGDIDKetGb8h6ArbzcJZ0/PPH7HKxcam2SOr5g7Kwn4EARBFvNFjHHU30JAO2/
vTCWZxF5ORX08yih0c+dqBvCNMrxbIyTpMxtrQ/7JwAMQDYfV6PwvZa16CHMhmE3zNIj2BIjDv2p
xPwBKEqiuouJHnDkXh/dTh/kOq3xAzS7wXBi5k+dbe4CfwEFvgrZqabCCBMZZMh9Idk0kbJLTrxa
PesqgGDtf7+ButCyVO/kvMd1o0yGm6vl13LsngppelwiGRCbEsxqt3ed5U0YQyfKj2A+AuDretFB
MC5WHA0YApc2U1zbdR9xviszIYbsFVrvKD+RyjJlouuCetDHHj1Vxa/35AWg2uVR2IA+ZctlMWHu
4Ic1ugwgicKcax2sQUxWsyO87VAqQrmmQp2+KFGmHzDfgGJb6qZf/iatW630U9USx32QkwlJl/6u
ChNwv99ufy0GoTJ4YFaro06iPKdjVZO9HHxz09qQsz9CsNMb/XQEMYwOFab2EEsOxyrTSVZWqVtG
nZIkhuX+XM9bfaP5BNBQjnYGCTg335X/TKc/+JCsdFyxIAyMohUCMN1G7sx0aQUJninuF9T6MFfh
Bj4hhIx97puNdWuvbZENWN3aYA1KSiXCAi3Q/KFnhTifAoWrurM/wyppJolbczry3smswLq2S99m
SaYPs4E1ZimexeVPs98ZMy+usTYS0DaU/URQIsn0zAgcEQEkasiJEB3Fb9FwKbZE4Zi/kSxHWZsi
+7zaR7y5haYVy/4sRbVfCricaunLbWdkRWkVxQxQdkKmyKJbYW3cW2YIhNRlFlkhvVpI3GCOjveg
IT5NJzpQIQKEH2oMQLdTSXLY5l1gVmDH+FenC0rKFqQViSxudi5OPH1TZphcG6SO9hSMURSkBbnX
B5RMCQHScFDdcleCIocHdGE5vGqhDKxjfYDTU6vr6kSfRhlCRBm2wAmDzpnArbBX5FKyK9nIOb0x
Rj9HwkuXILDghXjhUI5e1kqp5tHSIW2sdubP4Nv0pO0Lr9EdXgxmHam1JcoF42lI4ywZOuQqGOj8
OizbfuQ0BZgmMExIMHp4xdO9DklLQjNXs+48COelvleU3qtBP3zbzxmNN2zZhxW62wGuv2nQm7wD
4kpSPPURmF4nPZSb6j0AauAN8wH9EZVZm1stZB1iMIlATBX4eDBQUN9KqqNZUIamA1mcutfAATa9
Yn5kQxiG1GPqB3e8DhVrPyHyBy0cHDNIxlKJV1pGwzIKQks+mVV2jlQdwoHHMMyKG1A7AWoUIk5Q
PaGMCFHdJ4qEFnqulXaS5pBilu7zLEYyi3u0UtxKj7aLULicz0iOLR1HIFiF/jNh7keh/TokTvoo
GH2Lhq382Hvxtt7Em3A3g1iAMFHx7hPm84i8eaG8CzEeFBOurcnoUejjjKd9D7QFho0huJOC0zze
zTHwHo3TH3gmWR+PQNxljArgXNMSD4W8pD24BYezUb7JY+Jk5bueWrzDwMrqVlZoqnbwYJtKpKXo
w0F/K10cw9dQSs5eJ3HTuosjuyIySemfpOa+ODnro7+fiUYZHiFYXzFGLtCtdoRKbmg+3nYTxpmD
sgPY6PG0VgB2p3LkAclz1WUYXtYK0dPDdt/rHScPuHx7yhNxbyLWGyBLNxCIr30DBz4IpxDTWcY9
MGMX/ocCHHvQK90SHc9hGz6O36Ad/DIf6x10/lAzto7mKYyc5MzLuBhj/0jrwKYDnle8rRFHr39M
OaZDNiZdd3nFCvciCNs7r/BzQK+Qx95bj6BP20R7HQADyG+f/oDXh7Xl619A3bdt0ZmTXlS4KH4I
94gJOtpOhLplfFMau90RajNei5J1x1+tmkqkcQvOkpzXHaqkRuMKGMuHCjDhHNdaf4KyGS+yXqgv
6G8OoIiogZcY1WA69wNje6yaRdyBv7r6Gs6u3NpEIxoskr/kt+Rp+l4/NE536luH24BhBD5Mwsqm
SNwZ9il3G7pymYRMaQHhWMDsKJ5Qf0PrZ3GW782m53QxWR9zbYy69es2LIDjg7G0O6ZJYgPvffuA
koc3vZG4FKGMJ4JV7VPVpTasLG7KEM0BvIFUKwSedYHSdg49KWNx+xG6QIHIu4pZq8JNBSQ5WH+g
O0hFBUlrB6mKze5cRe/t9CUNvt5eFKtqj4mTfw3IIsGdrfL1LBczuVOM7tICTb4Zl/Zc/fYbyQYx
6FfeCWBtIwZTsYdgAMcgNmXQCGsD84dIneooDuyxFI+hKW6lKvpq5fhsTdY9jGHHyeUvkY3+eKYE
MVEos8DyBUK4WuZSjq0kBUuL7HOW95lsj6ajkAJifAjwnEWAc/UHTB/s9MxBKyZ9q3Q71CDi4jYA
K4RcvD7jTgE04uP3UKGnitW21MIZ3jq9T1K+WTSoHDa5e/vrMq1gcA8yWhhy1C3qAMpV1i5JVLSE
AnBvBqVT5qKX5U+3rbB8lMxTI7tBcRM8fdcu1E9pqhV51J7zOvTmrner2v+fLci4LPD/I8PAQaCu
imzRy66r6vYcCfs8fel5hMyMfbr6/6mvUaRk3jhpkX6Giz1AqCSxRFvXefVNVvCXgeTABWDJQHPQ
3yNCf15vBa2BFwKoavj1BkkuocyDnNMm9LmgbcaXkXHhYyLEJCh8OjNLazlF+0ptyAR68nU6jhtp
Cx7twSmPcgzF7u4UcpXCmXv5YZPO05JZ7HtjJjYxERglX+fwThgH+7ZDsIygaoIQAjQnXmGUy+Ha
bhTwHdbnOn0tJNWJ+sY1JB4LBuN7oZQhWSS1Re3rE45JSgq17MFyiBRl8a03BfiQ+V75BaJD3NO8
wEh+83WIujJGly0reaiaISyh76XI3+alNpCPDNapib4hprVeUejTXq0j8X9XmYFdRAggYxVU2eiq
e6EpYZtp4YWmoDrKzrQrwO1v3Zlf8qO1r+//ip3g2iR1VwtBUc5VCn09+TSD3RX552GwhbPklKhI
8dhkmfu6Wh/1IGqmZZoaEQrMyY7Q5aeb8SJayO2LkSDx6fut7FCFe0OMCq2coc/W+V1p/+bnWjbq
D9Lf/IOBl8/Vqes9pI5AGLVaMQ1Y1nRP9pAkziPpvaE+BUowNB5fbx85zjbS93an98sAHtV/t3HY
pgAc86mc2GcOPSCwA0Gc9BMwIl2aqmu6ZEGMlPxlJ9nT4jbbFqUH/YBiERdY/zlGYh8/7NHrGo24
r6IsJp8trh2pcWUPr4DT+IA2+EOc+4RtmFd74y2SpscXmyY3xh5Glx/ZVwMDJ7kz31cvpCSQPPIC
CyPHwzAbSklkbBVSavQAZKpkEDtKwWyc7BS8mqfdsk0qb3KK78rFVdTQrnlFAca749oo2fdVxjXL
yWgUSwjtr8fwFd20Q+toeGPcTc5Y2tPL97vEG1+5VhmH8GqpVMbT5G1SxzKWSvjyVcxdBjsZc5fC
BtjFQ8NJSxiDJ9drpOJYVHbDb32z7Cj5I17RZIiBYChAwPl0+/hxPyIVxqZOhvz4DHkszRb6C0Zy
sUMvEe0fk9MeQcT9k3c0GCcDe0lowQBTAusKlXUZIMwSNBmaGBVIGHrhJE//cNbEiClXFsjXXPkI
hpDLUNEgcNa4+uPoSS1QaxOIarTOBuOgXb2YdgadZS8sbPM15BPfMleIARTQMgB4A0GOa/tpGpqV
tIhkej2/U47tM/TV7sJjdEdmWqNHHVewx1ky00EJLNpE+gKzVNgWSkMZrbojJiXfusxdy/c1ag2V
kzm8q+9C5ELdSSCj+s8aHdyyNNHSOJrAXPwIPcrFjQ+Q5e696kHBO09+EHtbvQdywqvvLQwv7sRt
9MxZLzkCt34BtcXx0BVoQjRE6iR6IOoODZgC/h9p19Wcua4jf5GqlMOr4hedw4xfVB6fY+Wc9eu3
6dk7lmlec9brV1cZpgiCINDoRvfXM23ZLa97EOQbP7kRj2eVcqwYhNvRVOArZw/x6lfPZMguxQzJ
fL28DO74ABSzBqZ8rl3Gpfzhe1PVnWEEft/QB6LOI1yuboarJGtQfVUCK+guxUeZFxV4BqkoO0mQ
7FIzbHDvVg+ypx2LQHCik34pBKjenaWfX2/n57wbAW/jT1R4HYZBBMgOChmJehcr92Eh2tPIiQps
GybkkFEbRN5N2VAXBWx6GvgxDOVfNbsYl6e45n22z8Vkso53G1TgNrVFBG8rbIz+GgWiV6KdbdwA
7VE44hWIzchYK8CKEEBP73l3FDPobGxTgbxui1SeetjW1cNgPrQgAPt6k9jX0sYClYlqzaDKcwXv
J+g+zMyf6yOh/qoP4o5LIElO0ufz/f4lqXiWpIqAOu5bPEMaWjjCr+I+OuVQdhZjm0/WymhvfNg5
+nm5ojEsTiW+nhrgwnAHXLrReURXlvA0Wz+55VPW+iAFpigwS/iFqd1S+3boxVEks7rgCAJpcuIR
FAJRoSkD3tdkub6soz+FG8lAy4gKlvU6JpHYgXe3M/NjpYrespqnPhGCbzjI1g5Z9ObebbqiNgV1
+M3+QYa5w59EYQfk4S7vAmAuCYU+VExx4j6pbEJcEGSOGohGLPVlggZyZt3r6w1nPcxNejdiUDXF
MZ8RAs239RAG4cSzDHuN7DeyaegkSanHMUg2gvZ64AH/syqD2qhejgczrLEq/Ty7GBm8jO5BiQUW
+zbgVYCZHr+1RW3WOk+ioJiwNfvGC6yBkC70c7sbbUIfaO158Yn1OMEhIjhHaFlj2yiXN4VoLFYL
7DdqoGAmZj3mSGkPEBb0yOhPzBMqYSCayKF9t0eFq6qKe1lswbihXEKh46QC6DM/JsgRChnJ9HJK
PcFVeVUP1sW5NUrFLeA1izmqYBQz/xiISTwDYOsdQZHKbn8OPe2O4zJMg5iofpMmAyUjlRoouboO
oDxFIDkszgKeiFm0e7TdFIAgitvw4hvoAXzWjUEqNQCGLI1TAQaL3FZAoAIp8uzcuPGFdQEZWIyi
DFfqY+Tz5sfZ27mxS93fBainxpkEsd5tHsyDsYsB93tZL+wBnTyEmMnmll5EVr63XSt1n8d1HoHG
ZMZ5FGPlHBZRuNeyNvGSfFWANFTz+AXUJ5JdKeCxBZI1fDLyWPDlrgDzIYQbPHGRckzNrO2Cwe05
OuTzsOwqsMTY2tgr950V1YdZX82dtqJKb4p6epwnJd2JmToeekEW9n2UxtdVukZHtUpjfzLnxVXm
ODqEUVT66MqWvhGZk23lqeBD2VG+TCsj/2GUseWYrVnsZ+D07XmsEj8XLM2Z1qy70qXJOlqjlB+T
ZUzcsi/1vWHFqat1RbvX1xgDTHkxHpVCri+moWwhqqXne9GIup0FLM4LYMLpKTTNbl9UOcjAs1yz
+2iyPLkTk/MQQadFrPFNpLVtHKsB1LbrMsOvljw7yIOG4YA40/dFbsxes4bCvlxV0e3iOg4UK1IP
oEhLg7XGpKDWVkAjQy/a6efWDNopNRxDbVbbWOTmp95HMaRZ5GXwMyFavTKNEi+aFOuxFzQweohL
4WntivpLXshBj7qBv6JFYldRiaIrCKNvDYzenlQh0exQ7vLAmg3NltRS8KpVT69DTe6DtSrHYDDq
4lTXI7Aq1qp9I/1Fl8PAiL+JlIAuO9dRpUdLDW6EMu33Var5Y4uSeqxec2IF6z7b2KGTHBmNqt4w
O4T8H2/ap5k92mtAco7i1tpzIwXPHHWbhZXc6U0Oc8uh3iugcJP3JBAShGzi8t6kJLDSV+d2bdR1
lsu1kaYzWZsPmVSUY1sv3v0FCz658z/bUaEHD10IUDlRt1hZdrWGVBG3ij26yU45tkct0P308J1i
HkFu/LFE3V9CgQ4EpC5JwJs8wcZbwk+CGtp9uSfsBf9bvvFujbq4yj7WmoqoJXSeYcvOb1hsCToX
3S/5bFisROd9bZ+Y9VsplPq5QvJhnjFqsM+80FUie3lRfXnHp7ZgOiKEjyDuhHwA6ugf81IREDBV
SEGF1QIASWC4RO+XJNulB22S//uYJi5ITBpAHB1tYQBvPlqT4rEsIkUFUgoSc4lNxpJiyL+XgFR7
ivcXkzPMFGBjkLqlRJBLarMOg+mJ8P4YPkm8hXvloPqEllnhRCtm5rhdIHUEsjatk2WAPVJKJ2Xt
2K2PaHET2b4gdHjj1MyTDfECHWoeaJi+/TubV0UGXbI8GYCvU4PwkIGUBNNAfv7N87axQyU2oKOU
ijICAU96EsF9VRwq1DzmA7CJYAfhZcO8RVFOEsftbLR6ShZFlJ0I2BgKNjtuq5aZwWwWRflGOuRh
ocXgZiNgY0B03OmGiIz1IFmpQTuBCfzaiXxeU4dZVQYHyZ89o1wEKXCR4hQg9BeYEYWIuF9lwEDJ
+2zf3VkJ4Rdy1ytOCCPf7FNoRmcHL0KMVH0SSjfMqNLExCJj95AuvyoOK5D9hmcEJ8Rn77XmYoOY
mwgQNwquuAiAjPx40tXKmgaxBgFQvg8PyaGFZ0oe/yZgVXaAtvhjhroIECYbsxPJeRtDVzRCO1q/
FbM2JshKN2csGpUoTiV9hJuMQK+Ab/XR8EZHO8D3+T0HZvR/t0bzhM9JXFdrA2uaXe5XF+Fqv1xa
uNeQG+84TsGM/RtbVBIyFJhrSTXskYgHGZRqduWO9FKg5wKpX96pZvv9xhqVhQyKkMy4gcA3cehP
q2vsBnROMazoSIfJzV4KqGM736D+wYWzMUpdb5nQgzu2gNHRb/cSdMXdfi/jedLY5ePkF8jxUC12
y4DLPMG6eAjnKs4chryAZvjoNW0FMVC5wvAtCS7rvrzFi+Gs4gnY2vW1ldpcNUrWCd8YpBPYtF0H
cRRmzGjiM77Wd0CZHsIr8arANfvSP7yRUTvcGMo65lurlAu1yyC2gEDimJ/6U+wM5+aCXOkvM6b2
Qt+4acESBP7eq/ib7TkVCHbwBkMx6hMIusCVqMQrQIe9G98tz90TGXLLTpPiVHc9ZJjW1Ob6E3Nb
323SX3nWo75oO9hULuMrgiaabdwXrQ2eIrC0WC4v92TdUZs10kBoJVrn0tKxq13rR/FtJGr2HD7M
Am8antk73hqiTmdfm/pkGDAkSUjeF+83Q+Kx343OAN5+NORBKSCDK5gHSiYXAX0zbQ1TJ7SzwH3X
YYTvaQkbuzf+Be7MX5uHsrvXZM3+OuIxvyY4sUAUB9AcBrg/Hsqh6EAlNIPLSgR4SaxXuxSuzKpw
Qm55lNw7n1a1sUTdS10/R0qqg1lKDboHNDt8MMuqLph1YDNzyAtMeo2LN1VlSXMW0ft6ocxgC4zS
n5VS4Qe3YhZlKuan5UDH+z1QUBISNQd80xgBbQ8tEpviF8cmcZH/vmZMSX/8umAiGwppAGg/eSDU
PtJOcEI/vFScvwLj8KxRkScx26XvRVj7ndF0AaEMzvaqrx8tN3e+XtvXjgNxho9LEyRhlFoJn7OQ
D0sOrjDNsoX1sFoyZ+NY+YyFESAd6E50P+i0STSSUraydHyazZ01pCB06+2vl8J6ogBzjMEwVcVY
8CedGiUS4gXYUfJEgUSd6s3H2bCtJ/KaJRuVn9eaZ5KR1HwwSWXaAir3cd3CpHo9o6ODxrBrXFjn
eJcfuJwojAj9wRZ1xhfBEozcgq3JQU3sDrb8HgwsI0oe7bXAra1wPyd10uHyUmHVICjrPP1AGiEC
Lj4pWCHdKO5yh1vUZsTLD+ujTnZVadYYRlhf687u8Fz7yUzwWuYdJJkxYR2G9npv7RVbuuTzsDLO
3NY2jW0ozFS1shq2h8PqE9JXhE5fCwi/NJGK5Dgqzxp1wqN1zYGwJVxHQQ8c7byrwSL1u0bGR4fz
9tEi/80mzW/zJSwt4qMDXkiyAwlOsFmTyw/0/Ae+TCvXHnXvxQtgOEkH/qge9GDrPrqGUjL4elHl
cWtn2vHSb0ZgkcEVaYL61SS6mJTbwGmmpZtA2jM0V3F1NS08IieOAdo30E7TzCIEiQLkyuoT6tng
HFD3xlkH2oVcAdMjz0F4Fin/QI9TMTqTWDReChOTmRZPN4TV1t9+NdopilpU+z4FO1UKMd0hELw1
wJS6kwIg9Z2m4wdblENghFdrUmJLDiRMRxQHALOO9a47VW51mZ95DsF2QEzSIkuGOKRKz2aWszrk
oCsanuqXybFe3nrSe/EWylCz91dCTYzyMBb4bpCKlFU0pWUjwaCJusouO4T/1ITGUXaXHS9tZnXE
Ptii3H3M4k4uia0GJduzBVw3IWez8G7HFKgXe9xrhxms3hdHE4zHSKBXw4DB34PkmScU6CDkdrUf
A+EnD7VA/n0q1douj54kLwpMKsotrBF4KRESkQIyj/9/H/ACLGKzKComZnmqRQkmrZ8i4TFMRHuU
b7+O8bx1UD5fRWnYopxK1kHw1ONOCeAQO263krc7JJRsgruEOftGWGHnN98wSQrMfU3E293olsfR
x45LBlI4AmH5hKbqu74Y1ghjs4p4KybPXJYtxksfu/L+96lsCntfJkWBHFHH9Q81TXE5LgmPO4D9
xd6NUGlU2yv1aqi4nghPJ+jKgNaKzqTDUh7QCtx97Qbk5H9yZwWOZkJeFQ95ylgcz1PWdIjknYyu
eeL14n2G7q9YX2fKYhexEXxtj4W3AN7n3SAVisDWOaI7auC0oqaH4i+YMuvHN3/wrZ+89hvXGhWM
xNw018rC8tSguhAjB6C36Jy8iStAvXH5lTx+vTymA/5ZHcgEPnr7KBZhPemw14ZBU1zK8vPXf58d
XTcGqJs3HiQxBPcJKHcaN387uQA6gPDyjZ589UToTaPDbHOsMh5hm03D4MzHZa1xVud6RKgin4h8
Yu1Xjo5ulT28yC8yFDBxKZuecQsKv68NE+/77J3qb4yYAlXxj3blHMq8TSchCkbWeFX0SLiTScl2
U6MB09HkogscARfvxN7Ed6vUKU9qcKBlyzo8lQl6jiAVCKzQ0RUASQZXxHyLNTm5esHNCnhmqaOI
Xnuj1MWMmfhbMxDAddTdZ+cR0irkcRG9/MUDiv15TbgpWCiwwdQd0AiFYTY6FvrWhnGUo/qAx/yV
5ciX4+ty6gOrtuVd5Mo3X2/rfzmW74bJp9hcCpo0j2FZY1/De0zquchLUruOHdMuL3qnPRsKx4+4
BilHypKhMK0UhEe9L/0o7zAUclwvorviag7+QvKEHMLPbvu+PMqBTCmaVS0SycNUuJz3TRDdW/fA
2YNUSSodzrdku827McptJtQsVKXHt1wOCpLX5d9Ef2NENO3QHs995YR8VyWO8dUCqSDejoac1SJs
kgqQ6iiuZFcg+iDdu2X/F71k5r2roXsGOAogZSK1fZNQWIOSLQirLkZJR9kmNS5gbBrFNhHuEntx
0VN2G6gmcGcYmGvd2KY2c1WkcG5DHBI1s3MUbvag/PVNV1r2KxQaakyycr2VZ5LaUkOp1lQEfAjH
o3fJxGCFHQ138+Ftmd8C8gPdSaSTLVD0gv3p43EMDbWQC4GcDleP0aixfOmRgAMkzVZeexBDgAbk
O167MUlFAHHQepACw2T9MvtvlalzHAOQnhoIsvUFbrFbjVsMY7kRgHPQoSTTtJ+UBpVKXEOxyOen
6TqV7UHH22TdxX5heBgmtM6qX/it6TWizY3trB3dWpY/fmG9sOJu0bMZ2XYYAGcXoxLtjAfRBylA
bOeRM/DbUuRv0ocUaBYwL5u4yz6Nuk6zVkqrqhOkDvnApVucE7DHyH4OfAlvfIqZmGytUcdkbpqw
FztzAn1Td1APK0js3fk4/CxOs9ce5vv2pg543FfMsL41Sh0UUa+bZsmUCfQ/fhhMwXjU3eVFavGO
LjC2zE0nmdu4+aRU3FNHdY16KMIj7oFkkYzZuIJDJBFIm1jY82IP+WafdpAMT0EWUyQYvI9ek5hT
LaPSPj1ldWjrw+U835RVaJeJ7HCOI9NXNpao41iHmOWZJlhSr1eAZzAy+Sjci29aN6Gz3v4/rVHh
PBHyyUxx+pF3iA44Gt5AeESJYEQ0/U7j8I2iG7A1ou5MT/ZlkMMk0jpvYlJ3/RUBBvUoDwjXkqPc
8zE0rKQKY4Taf8xRR31oejDEgPv4KZN+Anxrt43gGMABC9E1+Ny9rz8l6xW/NUZ5iJGtQ1xnMEZQ
SAk6vxDiw5QrD/XHoC9C8WizKNo/pEaKgHImODzJJ4MhveDUtZumfgEdmvpQy57lNa5Z2aWXZ+4o
H4viOqlds7CVf75e8tttRJ8KIOYA5AGOGPgT6tDHoSXLtQBMpXJJ4pqyC/dQV/0hOS20XBOXG9nI
N/xkD64Dtli0hT7Vb0PQVM3GBHv9D1IdJFO2+lXyRo04XNYBt7HPOosqKHkJGSODybtc8laJB0wk
gOUB2rHIdABgvtQHh8zW8xU5mUF0a4/a20gwQYgb5gSrH18RFXfLab3kDoxYaC1wb0Ly1z59zc3q
qLNvZVPZNVYxPa23vSsutuhloOKqfpToFOGmuMl8nvP+lwVCpwxdWVBC0SW7csyVTMoTAsKt98Yx
d9XUXi8GF6RXwSDaXMQXc4noIkI/1mAwaEemYlWpiQ9q3peVndzETubFfgQAujt7mmMeASjiQaVY
Toq8WAPJPWQxPvE1ZXXbj/0MIrzJiS7CVzLxWj7ql9pBI7jm2A45gYdsE72NW3tUlMO5XGs5AchG
ACX5quZ2kmKcOOGCI5h2SEoKcj9CUk3VO/RcadZEAq19/1IYbm8BmqV6qWteQXQ0UZwOxC7/6MeI
23ZmtfHx0ng3TC1wyJpRUVp80OQBguKrO10slTOCIfs045266nZpOPW/3HIpy3cgwi0rmGhksABr
FQp/Vo5emEDAIOJD56wYnNGuMbycXkCk7TJ0pmtOQGXaBJWfrKA9haE1KqCCCVgVZwHPVeI7eG7A
ZHav2uEtCttQzIx8Xl7D2lQQsf4xSKVR8TC1vTrj+Tgak1NYws4sen8Y15+chbFuR+hso9yogQwC
w10f86ewyZIm1mFHupTBcScC1bfuFzCyncigV/konNHTTG2hh9ZqgQpEwN1OVga3/Q8oLyp6vUxx
XgnH+uSFr/PkozWX2tYzCXZAuc72cCWS/H/ivrBY14hBxpfBP6bAo6jSZySB4LaQwbWMiwPZqgRA
Y+y3x2yv++2Zu1BW/HmTDECyyiC8lZO8biUNbL5E5RWXMuE2eIwC0C6fEje65IUfZhKwtUc9Nzpl
VcZMB/MyKZKrCLArmGHB8mFBQQtEbr+4I3Qsn90apA5J21dC1ucwiAEzKDE4pgxewSjQ0WZKUpBI
6n4d5M7IrQWwDqchE5ZMC+84VOo++nArqUpe6mCxnBzthRR4gN0cf4W+jv6ddq/CeZzvHM+tScpp
9WTNp36ByVa/aefErowbJX34+myyP+f7sqjENcqrvOvVGJ9TuqzyX5Z57OT7b5iAygxkGkEIBonz
j1+ujyJzsDC7+jQtkSuOP83EtON4/7URVogBze4fI9S3SqckVDRgXcHlmx1naz70cRgUGgRtmlo9
F1nm69H0sJQr72ZkfsCNYeoDikVhLSphNx3L8TRqGMXNm1MUcnVlmAd7Y4f456ZUm3W1aLUaFjgc
6lOy6zB9oNwQWkvIXx35lKG8ZZHfb8zpetlrlQRzoQmEVJQ4s+6HRuJ+vWtMdMF226jwoVeSXIdi
gqIpmEjupgD15wmidPWD6leXXHwBMxSrFgYPkM+jr0uF4jkf5bYrQsIG3mPiFxLKrv6PFJB6U/4d
1gqgnv8Yo3m0haKSh3olJwtfsAhjr1+eZb3lfUFmXNqYoU4XolLb9BnWlM+jh0zwDGU8dxGlB2UY
TmonlChTRLeCjoHRormRrRVMs41lJ1Xsg5fx5ev95P0z1Ck0o0U3tUIHQzkuHXC/iPO/XxtgviG2
X5U+bugHZdJAtvCQowKsIHuYHdEn8BrB5TGrsA/B+xaS5W4OwTjOuAxGGOuVh2oB0qsGwqzX7a/X
xLNCHTUzxcOoDyN0KebnajxnxVPNvTWZ0QO5hwn6H4CG6be61ZVVu+YWoT1WD0R6C0NZvyANhW52
4Yc33HFs5knTdPT+DdESP4m+5pWcTOEAnn/zvPrgcj9YTucXhN35L2ByrEoPKnN/jFFBJIJawrBO
MCYkw6GR9KBMS4wfJ/tymHZTskqcDWMnPRuDVA4yFqk5R4LaP2Wv6qG9Kkt7UlGDcSa/vBCBXRMf
l4rDos08WRuTVKqexIsYThbWqFbHYr7rjcevnZBZN95+RCo2lkMnj1Il4ej6JJEjj7vwinAmQSDd
Xs8gajryjhcLcQ+WL1IOBOiBzIl8PF9ypVfiMrZEsnJ0QYXd3gmd05yzMybrHCPoL4TBBWYVxSRe
3spIF7aWaaje2qUqiACJZaDaukDf/67XcW8cxraBOxYq8MAya3gBUWc7RNFzTdD1BKKNzJYWnkRI
xlQ7f/5NxK+l/B4HzyZ1HBZpVKYsgk0yzxoGpOpRIVcgkjKEVnDhYosY5+/DIqnj0M2m9PsSH+Zo
X8SVA6JNezYgd7DupuKa46jk36cqHh+sUSehVVqjzEg6KVm2+UomxEoCAK4fMdJdeotr4jYvG6Tj
XGZxcpV+ZZlyV0HLonKQ8WFHP9rF4Av5RXR7m33uyaHLfclxtpHOH2q05tNpgTWU55zhGdqF1/87
KyYEvSNDFYYrn8sKbNtv+5aubS68XtXiVA9x4enn8q72o2t46wmcaT4ZiMsxvfv1XjJuvg/mqHQh
M+ayHC1iLr8Vm3tpvZR548HcJVEJg1aGySLG5PXhzJXd3ORu5VgIa2kCqoHvVlY/rIps7OYjDgWo
7yXioL2rveAR4jVOD+dcXxeAxJHmnnmfkZUUQQMDrPe6qUNqmX5hLYamtpYKvvbe1wQw/E0BypyB
KvgExhp7vODJ/qaYnABaTdEt9AA+rjAx4zSseq0Hk+5v7NMbxf5hPcweGSnn3hOM7AXr+2OPPgpK
Ao3DaAJdvHY7tbZggVMw87LzMNgNmFPRR/0LCi5mmNnYpPLqRS0jK81gswk98dDuE9SrK0ecnPVC
tZXJXT0wWd9b7hJ840xs7FJnAkTWeVHoSKG18N4wr438sVDuv2HCQBookuc4GmQfty8UVLPQMDr0
1GjHqfZVIXY0KKh8bYTtJBsr1DGIzGWYmmommhP6IXb0BsShKlhRLXTGlhJqr7wxuv9i0cQhgOTf
Z2LNIk4TcSYqF6h9AaDyhlYffmrn+EIIagy+cKWzmH5pvBuk9krSF73QI0h5AKBGWmCo7LnhP+IL
aYGJqNhWvzjflHknbAxSO5cli1qbBQx23lsa70aeUpDxSxCngIXn1nK5tVuyhk+X3sYktY2CatWN
UcGk/oTy5an0wRe0/DO9GAAOL7vFcjlLZN4JFqruOpoMKsbmKeeswFCsNNDRWgd7Wmz1VQAtQey2
kpfg1bonGLwZms58JnS2+1iEjlyD6t+n/uKUSsY4rwUc9tQ9qM54GzfeXNid2z9EP+qzWnvfC9zv
Juk01BgEfZagCANRuRn4reUeAH2kviaq0X/B6cbcyo016tPKuSE2Y1WhpnMmzBzrbrRrj0iNE/1a
XtBm7+Ofr0nPjWR9HMdQgeif4vjZWm8i7abPHji+wjwOmwVRx8FUZ8RoCTuGkWDF6Vtk2J2DDFuG
nLVmmz+E3B7vc2B6OHZ5H5I6E6mY9pNmYG3hE+GnkY4WMETgtXYyP3J5WHrehyS/36QTkWLmkiRg
kZb8AOxJ32VgB9t/vSJmBr/5kNSTQVpEUW0Hcsgj6anKxKtw1M95v+zVWtkLsTTzLgdmKr0xSD0Z
Wk1pxcrEF8zVBBqp5njd9mA5wftBbObLQukep3xy9bUHCzPw76U2775eMUPmDrMJ6OwRHhIL3Wjq
Pxhbca6hG4YKRWYDy4jWxbGBVHcE8Xgy8mbmjnWARPiOdy6YydrWMPV+QVMaBFF6RpxWD8iUORnL
iU7SwQSVErcfzUpjwD8CriHIsn3mta2sCFJJMqzFlb043bN2WhpbAhpkRzBoq6ee9F/SQ37Nbfaz
dnhrmHKprq3iZNDwffMTuRozLwIqZj1IXn7NfSqxF2kBFAJhSSgIUnFAicdi6Ctk3CZwmjqk1qHM
vc8OqoCrkUwUTr3X/UN07zQeqQwrAqEj9McyFQmwvkQoOrxgJqc9mYfqekZQla5BmuZUPnky8TaU
FQ22BqlosFZiKtYTloplZtp1lDzXEycYMNcEbkzMRmMKW9Opr5mKYq2kM14TwtDYsgLyjND9zuHb
mKA+G57wayXFKEeqgfWjeyUDXJWjFXb1Ur5i2PTCPNZOB77Ie45dxvydAkIoEEWp+Pmk4JKnRJTD
RHLdCdHgVKEGHnChTqC4pIcuJCJlR5HW1DGbVDvK07QcpSQueD7DPBnv/wRNoBF1UV7n9Zv4lQyJ
YSSNl9JFdyJsYzwOFuZWgiIOpSeitkrPbYgqiAkrE4XKbvw1Z4el5ChcMb0RwUzWQb2JriiVUSSd
0E9Sv/RPCVhTR6GyheW+rZ45u8azQq7jzQ2YqZUutCGsLNd6gEEQLzvUq2uB7vKqgByIuhNcRdjN
3JYv2y7GXWQFQryGTj1zMwkiLrGId9IC0ELiVIBjeEUAvLBmR7EnOeJpBpE8Snghb8XMfVNQOofu
m4EHGnU59YkszOIs40EPKVTdgcyK7NePxj2azQgvXnxQDXvueaeSZ5W+maQ0T6UYJWCA3cmDhlQO
IXZJnheY4bwm6nk8Vgn2bbhZKfWNjX7M5qHASkmxsrqBsPJ5dpo3kfa/IBlmXhTv1lRqLEztwlpo
FxEv39fZnZ6HANhogN3bxe3cyb0AW3lm4w2l8dIdnl3qnESLPEMjhOynK/n9XYv89JHUTGqvq2zw
HF+AGwg6CfzKCWdLVeroqKD7VqcIAWA5SL7kQgW2sRUD2gACqCfUHcbFChvzk5wDy8qPAe//j/uq
1A0yNHJTYuKa3IrZ8/KM+mzldJNt3uY3fRAadtbxPjBvneT3mxAhQyEANxXaI2KwODoEaLtrMOs6
4V35EO/MXwC+cCyyY8P7EsnvNwbLsKtzrSaeNN4kqG1YMRiQ1JZjhec35PcbK2qVJEkrwW+03BGl
H116WpBajJxcmPfxqGijJqIVhz2spCZ0pS+skkOMwPtWVFwRoTkoaKD0hPgiYDPLOY9KT1XUgON1
vI9FhZJubjUNhC+kODLktvwADWIvLB3LcqPEjp9NW/HqQNGcZnWlfzi2OUukZdQUqVjLJsISMYg1
OGAAe/KVzhFBrUwobSEweQN679TheSELP4EJayBqwR9FNPcoN1TDKBWaavr9pC92YEsAoWFo14e/
EK4lbkBXgra2KGcsVWtUlwwuH71atzhjXuTp+061jcjOHPE2upruWvA42XrB7WkxP+9mmZSHRt0I
3IaCmzgJjUOXmWclS1xLr77jqBszlKPqcj/KQwW1+Lr+KVsPxvhcCq8cT2F66cYG5aXrlCiVucLG
4kAu4LRkXv6zvI283p4sW0Q5280uLQF6kM78k2Oaec6RCRIgIsEjUmEZ7f8yk6q3WwiS7rvlgdAN
4LGb2BbosOq/GFDkWSS/38SvRLBSbZ1gUZzvO/VqTjnnjvf3afePe7O0chy7AtBqPbkYNYUTgdme
ZxDVOwAZoGT2cQVj3fclRMUQG+NgmEY7Dn9YMUcWgO0S7zaoS9ps26HJZ9gwRskelMnWGgzGYEVG
zVETJs71+Qi/W6I8oBi1SlSqFsAFSAnbrTL4VdI9pGJj62aPUrJ6Ya3ghuzm5O5r3+N9RsoR6lmZ
ikTHEvvoOUn+jUzAfx++NsFCiuOlQzS1iFyyTnelykiesqTsECRymwhySMc6dAWQlTrtQ+TkXnw9
p97K8UDmwt6N0q0pM+0LC+Uq3NBDIFaFbTbnoWl5CRXZl0/7pqnQyZQ0sD3S8J0cafKYWKgBZg/9
XYxB+HknXoLGxcHYtFOeuTUq5rna2KMCYaTmgrmINalRlRiUlBuMFSs38QK4Yf0cIVRMv4bF5ewf
M2vcGKUi4wg6BegooDzd/kguoh0IA71yB9H7FQBtvkAnC/BCHsb/+aYm9RYYMkWdrQIlSEKIktyM
wNsTpmXV1YHwT0EOn9zyvivns9LKb7WygoYoa3AKoHYAxd9TbcicWMLsYmyXRQUTlFXmUU+wLPWs
/aj98jb2l0vSmZVtSBVd8ZbEfsBtPiMVUpraECMzgz0Nd9idsivOmVNURJbmRvL6ex6ihn3eDEMi
6i1Ie8jvNzcKePsGQcjxCVXzNlwPYvTcKv7XjsjepXcTJFxvTExSrYVxCT9sytfFulFWDpTrvwSq
dwNUNtONzayPE04XGeKz/MRrV1e7SVB1VpzGb4Ni/RbTA7z93SZ1oi1NGWpBgU2CJiGjnsKNBpg+
gf/lAQ9uyPuC1EkWhd4yhYVsUnvRlweIMfECIjNW6CoZzjHAbU+fpGKyjFFJEHahrA5unsTLO6d/
YzhMD3pkS/uvXYKdZ2/sUadKFqM2z2RycWLq4EGHStC5cKyn8bkY7Igvoc2M9xtz1KEyqlJUyhLm
1CDaSXaR2dBwIcOyObp1tQMqYYuT+rLjxsYk2dON11tyGReNCJOdF90ku+VMqIRDDFlFV+NNfKge
/59flDrIWiUvmdGhzyse1lND6DA9okmuQiuDO8nJ+5zUiY4yjByUM9aGSU7UtcAk4/zuRmAEB5PO
POgDM8vSTZRFMe4DrgzK/VNtUdYZmF6ACwnJWxIQcKHIhd39F6f8Y4d+dIZC0yeNit4OQIyAsys7
A9CUxRdP6bc4RRXlfU0alQcXE+QXBNK1UoNhhaBmcm3ulUD/EdrqqUUKwh3xJ3/wU8oDxRtwRIAN
VqIFwsN6WHplwkck/G6+n4OtjEhof48ZDcWqd0uUd4jJ3FQpsWTdzuDPPWT3o92gHJgWhMTJ53aP
mVeYYULIxwIYG/ydH0+aOCdjW/Qx0v3bxUMy95SCu8DwUCDL0DaS7XS2daD7NIdfh2QG5o1p6pAb
QzsZeSl0KJOtEPlBvnOecfH0Ho6dl/7LJzDlGaROOURYlRI1LJJkkdJ97AiiHbryvtjXIJFUdyIG
OT1OZOF9X2o/M11cjaSCq8rXcmBJIG4pAIAVnPS1OMngv/cqt7zn5kFsf33fVepSN9VIlqWG7Opl
eWeAGFZwBn98GC7/ghaW/K3PZ+PdFnWZr7HQNqOFr6qiQYBSffSon82AIDpEXBORPQFp9TJA3hft
a85NyNpQ1JrQO8fNKxt0wSlJ1cLIcuQRa3ith8/dcsPZPZ4BavekZhzkfkX21XmiQ3B+4+N6zACK
sYJlT1QZsl8ci6zbYbskauegyLOIOjjXUZEB7S1eOLfm1WiDntzBQGH4K+KfCrIGev9UNFeBaNSI
EBAVAcI5hjyZhYijBiZSWFx+hApDvRQvSQrY43UlgsGbS9jAM0udfm0W1knD9CRYWux4b90pv4e4
/RJn0p8NR7ueXMVbjnxZdla6tl0wFQbAxN2mBRR2kX0aQG+eJPDDFCfpdQU9DFqwLmdHWRFga47y
oboJ1WydiTkfpyO7EEAwFF2brggi3upOccoDGh8Oxyjv61JuJMfaHOs6jGp2ZcuH+WQ9hoCHQyP2
ddiTF+zA1fXmrZOKA6FkLancwmQDNprWOC+K4IB/mLcyVrjZfk4qn4GyXtSADQPooGt5sfOfRCGr
Pxb3qmLXuxyCHjoWbDcgN0gdPuM2KyAYJoCAaMyDzZ9+8VlLZy2yEbZP4nVyIzumDuvgGfFLzI8j
lMde2nDrzcziwNYo5UFZa5ZdK8XdU3ySBsg9pT+rQ9MQwSC80vQoiI+gH/wWTaayNUv5kF6setl1
MDsdlJcehHX9Tsj+l+0wuuTlqcy3+9bc/5B2ZcuN48j2ixjBfXnlpsW77LJdemFUuau47zu//h6o
77QpCCPUuGM65qUinAKYSCQyT55D+U/a5VNbjdja1iOaq7GHMSbtafAIMD75NXAp8hj+CowAkAJo
aeMCoXmUyiYAdLeZatgrf6CdDjrp+wqCOwAgByCvBF7mjj8Sz/AfDBiBMkYTgexU6aq3aVWFHAww
2mgf2nRQeOWCU4mPiuZnBqiwqhSWsUTjUh+Lrr8Tuhi6iUnvTcHkdPXwCA2c1A6LcLCHrgKEVDa2
nMDDCK6wr+qiCKYTiINSqXkfLo1sFQPZVVL2zFzJwFsRBZhtCUAw94JmJDpn5sjPWT0UM3WOmkzv
a6R0ozffSz9zvLzrWyhTpzZXLY9xN58Zo25KJVlGyGthbYNf/zhlAz+FH+SdGNjTt9AFLyZnM3kG
qY+Zza2gQNymPgpb4UHzgUcA/f3BuGt3xZPwqAj8UMP7fNTdWKZpkCftWB8XDIssLwQNaBYg/SB5
auTxW+XMQ6hJkMYG9l+7IN+LJKMBN3NH3AXRHGpeviTawF5ZjhF4RJwpuIn2yveR18tmxdRTG8U0
QciDsg21UG3WlBTCszWoBqG4DHRJ8RC4ywb0kfEtgqqPDqlhc69l5gdF8+Y/VqlIDp14EeAuqzqK
kQMaJ9UR74bW6Su77kFkrznZXgAVCKcKy6gAnC2ViuPjUhTI+0I87XbxlkTxvysA3KcOM7atFkcF
8Ikw1S4JtpTIO6v5qbIhHLIboJ8lR9gPd1Ba5hWKmP66skllAxDqLaWghU1hm94DJv+QmXb7XX4H
dYtf9PxkjrNGGiMfiEE/Wgn20jwSCAvURUJ7gGba5IyxrfuRB7aP79ejAPOIfC7RoiJqmohqkmdB
dZy0X3n+QypvNKX+UqRZGSH7vIqjKB1JQ2PAyGjqt422PEkigLJp8FsrwMRrFtuwFb8rYbidi/Q+
L1S7GrJtXcrv/26tVIQNl2wY2lCojsL4PCQPwfLYzJyCN287qZgqyJ0aoPyClZYRqhuLkwmv+fD6
79ZBRZdOSppiVLCdWmh8jLJ1MILyJ8Y8vH9nhgonBoCxi9ZgLUWwi7Q7I9vKxtN1E+RPXOQTK8eg
gkdSJGUfSzAR1S+CfIiVg4V943cVeZ+FCh6aHOGFmpAvnzaHMg/fO1HaVFPJ617yDjAVMKoo0vNw
wAGOpshdysgZ8q8oOq0CrknzvY9FpSuRiD3rXHOjgKsfDI8Et0jaXnrrZBtuGsS8V8CcZem6aWoX
s+uS1vdGPMOiutGhto60Sw6342N5i5eYXTwV/QMX5s6MvJ8m6UhodrUSjQo+WI1xun0FCiuo3T5E
r2QCkt8EZrrHyhoVBPsglMRBh7VYQ1W0qxwtfDert+u+zqphG9g8JK7Qy8Y0BuXsbTfHTR+27bHT
Rzw8hCR7wBhDs5+bNMEEazLtSxSIb0GLVr8mRtb4ohpPu04VWx4U9aQrSp07U5JIURYTfcAzU5FQ
nCWtmoS6RWIk/gYd4g1YEcMtYWEzSndASi2+Y/I6RX40kB74HQ/aT5Z6zT4VJku9M9Iwadpj2B16
oG5L5WmsJqc3ABBdeIhJxtclQkgnxWtI09JcjE0nCnHYwVhe3CzW90W6K0r/+rdlnHtTAlO4jCRT
k8Bnd37BtUkf1E2iNkez+F33T4XOSbJYLStTItRqiopB1osyWmIkg5ELVnOapCGS9eW3AoVz9ORQ
LCy8casX//tNdmaR+kRiJQRaNsJipja/iq7aymkeO4Mqct50JPReuIJp6hbAfWRKl3LFpTMioa5S
1AGiEIOPZXWf6PPTPCu+NsWHHIoxO1lqf13/XkyXwJgAqDhAdSzRk5flFDbmQBY3ZCKKKtt8mHyL
N97MdPKVESrrCWY10GvBbI6T/Crg/SGZ5j5cfksVcIRR5V5fkcxyQTThAHWTwfek0UdaKvSxLmLU
U8xgFPeC1E52VsTKVgzn2DGMuvtrkTLprYzUcafUGPZcTMivSGBFR50yD12la78nTZa5Cqp7f9XJ
Ij7Ulp5tukAX7XY0QQKZdmplS6lQHrpGVux4mVQ3NcTSub4U3kooz+uyScAFiI8z1q9LCob2+eO6
AdaHAcTtRG9nkomm89OKby6alSw0xzQVEXRm49lsMJVaGx5IYd4RNjnfRuIZpDwB+qP4MWXYHrPY
fieS6s33uIJ4oLQdtqPf/ChVR3uVt3/wJmQ5OrlsMPoOklb04c6XGmdtUwet1BxLZS9Gr0Lry8bL
9d1kldagRo9tNCRsJsaozm1E2hiHmjyT0hqI5pEeCI4Uoq1obRpb+RWrW+5bkHwgOmbIhGESo8vg
YqeLa3VUG12bTw3aisUL6QWRBhSI1MD7yC2wk/hzzRbljVk2W2HewJbyQFqYsRc8VtsCCst/C8Yv
nJEpRkYMWaTPpVGbCRpEvIGCDpsJlH04b7MptUW9tdVWtq9/N6ZrrCxR6b0chrUuJ1hYI0LNp8zv
pGrctGm1uW6GBQHCijCIZomgRL1gRI10I5pMocBFgta95I7fgp3h5KBaCZ0SSsPCIw8DwVqYgjlX
SYMxoODJaVy9NuV57sQxE+tjqkPKRvqp9VBfiv/iLIuRoaL+iEUpIECGMSqIdHFXAQyJ6hlBPrQb
UHQI6NoLm9IftwtmzHn8gcTPaD9c26NiSBZFeRdGqJ0Jk2WH0rsm8pofrH1T4XtQUIcsxwXJeVxq
QO2NUn3sjJ/zuJWtH225+8quEVI2YAEspEyUexuj0WjDMJOKKml5tg5A9QKKquEjKKp/8tJM5p6t
rFEurgsKAnwBa3n+PMcfWvT7+nJYh1UldC2AVOA/GpoV6JFay0NdH5Uu/EsGG1RSDd6i5PtUSXhs
2wSjefH9TSRIEtKVS+GkAAJcURZqzTGCBFe/GbZEGkr2uw2v7U2uhGuGqICnmkUWdSkMJXBsBUTw
ClgjGz5PMfPjWBLEk0UgUy8G/8ocb2PkGuTaKHYoWII+nAyHEw42kPs71o47QcKzSFUBDGOyZpGs
rHL7Uxeo3qQ1BjpqdyEESaBNsf667iDMvB3aywAugfRNvABqi1mbBXMlk7x9OYkYoKF3R6TBC4/o
vn7pZgREW1aQ1RIRDyr2RSLmOrpURO607z2i2asc8h1R7A39L23n2ha1nXORaUMVw1b623wKNphr
BlGr8ItMUMputrf4YALWWwGRQ5cxnoDgQfe3qgkvZbEgdUQH5No19HNf03231SM7RrnFaXAnY1bG
jW5wrXBxpazwuDZOnQsUCRQFnJ+olNaJ2wZARkb2rP/gOAzLR9dWqADZtUaKZyZqLY0byXYBKlUc
9u4GGkV46uUvDTkZo83LcphrszBZhUiGC41+Dw2yHDRtOFZHRW7tFANH7Yy7eRo5mT0rVYQVvLkg
G0DUPahLs0rVdI7LssCZr1+hGryptvmOtCaAq+NPjDGu6DNr1JWJkfc8S7WqOLXv1FfITP2sbjJb
fR82GDvi7SF3cSSTXOUdRlZFojDBnEZo9MF2sSB4gpVhk23nLZehj5GXni2OcscqDnNAbvLi/9uF
5V4ZfNKe7N3xVo7sDmx9P/933zwzSfmm2cvo2JtFgcpjWuP+lqGjEUKE/IXQ+NSPEpgJN/96V6k7
PA21eRZarJO0fPuDBGoteSftxVsw+fA55XkuQ8XPARj/0QhPDmo0u+lW2QpQEW7kPUgu/oB1l1UT
tDDIgw6IJkoo61D2+jJuzLmNyOq62+AV2L1DeKvsCw/fj0cadpqApm72M2NUwO46SQz7Ad9PzSJ7
ym7HGcN33eBkzWjPfWSrlpdLopvU01bNHwdIe4ctBqgrPA/CwpYz2W47003nBsqUXjvtLHl2+xbc
VcVtOnQ7K5D2k4HZsfxba92F6YcRGVurm7xsXmyhuZnNjyx5GcJ3YfiwysUrwtwrktgWk/e0W9yv
OOtqZ6mX72RWehnM2NmSHMcBoJ19GToYBets4QiNJD2wUfN8+Jq/ftql5+6nri7qcoHdzi127SHe
x3cf5a3pq2/ZhouvZQYBDNJgtB0FzouRPSOJ9GHIdVz3jgpmO/TwBSd21IfmlcDNBC5BE+N2sgBm
MSwdo5VkDPc8xAXQtlVH0UASqjzW5q+2590QjIvIwjQ9Gg141yPYUCHG0KNABFNac+yWt3C4M4MH
cXy97hmM/PbMBBVQTGVUC8vEntVVDDjO4IgD7iAN7Pny62wA8D0nXtNp/nWr5K9enD0Dynjk9sNs
CrWwZhIgpzmMKMT0064t/VLStmop+CGPPZl9Da0sUetriyEqJ3Uh+TthxNXeTsJ/RJs880D9wmvV
MF3CwjcRUWEy8BQ+d4myMxPZJPWRJG+dOStcUDDwzjLLKwjltSFZoOeDytG5jV6N0qgsq4aIU/rq
ptopYAOEpon5iNYI9HiSbbQ33EKwr3+zy6UhKAP/CxS5iAYCXZoOpUlI5Dwojo2R2EP+HprRv7RA
fsEqZRDkzGqi2SqOc/5bU2NHFhOOhUu/A+xWghINqn+gzqdBzGbTZ0mhDAiDjemCQs5JYwMT19C+
kL5d363Lj4SHjoKXBwDGQLnSLGMTerlD0nbFUbD2gvYQTPdD+HzdBOM5BRuGAv5XS9UvAW6yWiZa
t/QFYaHsbolwGGlWLQ0gYIAWe9Ar9q5bZC7KAPZbsvDmvgCcWbEY5vUwFsdaqKHWWbf54LTRGG/U
tOaujhyV8xhxeiqilmCCb/ZCs2EIBmnW6xY7uMWQizdt5V34qGEIis9wwFwXegXQCiNFJTrOaovR
iqigIleVJXeyCjCjNJ5QGpztYwQjeAIk0CArp0AP6VQZXzl4LDRRNVfIp0anul0AhCLEcyK4jIR9
9JXhJ1iDDCImTTS0++geiCIX2RhPMcmJhQ8p9iq8R51im/zIWjvSCCG45Fgv1z2EkcKdG6XOcAL8
zNBlQo4XW++RtB+issVW2de+4PJScNZnWy+Q/PtqOzOzkFBaQnIxDz+0cqfqW3PktBp5JqjrQwG1
RxkUYXFM5AhsQVCKnSEUW71f3zVWaF0vhIroQz1KY6XiS6VKXu+rvjRdoy95jReeFSrhDYZWnBMT
a2m7FPLJiS74mMUbeR5wmYWdewCVaoLUAEZmK4fYH4RAFrd6EA5gWvK6zI62uT+/cbGil8+UlUVJ
pDEg9Zj3QiJg+8jQJEY0oU43eMpBOMpE3yXcdby8jO3likz04U7K7dQaox70x7mu5ih3j0AWStvA
TTFMFW2zPa8AybqyNO00eAMoPnK1cyePukQbxVjMj5JgOVb1ngBePGoHtdGd607IXtTKEuUfsdEY
SjWcFhVvrZ9hilq0chdkzriL9pnkc8wxv9rKHLWHcq0PWq0pJFJIPhEQCz0Lo8lEyBfvK+5LhOmW
n+bol0hRhpXWS0uOl8jg9kR5Gux/qHt4vdvf5h8NMP7/M0ce3HJlkcoFh0AwosWQ4CTCtzzuncm4
B/qEk9Ewk4C1FbLNqyCY1+jwhDL8o3PRVScRVyvd8ZGok40PlSN8545NcT4cTfK1xHrcBTV2ct5D
VAtsQHvxeXEgFeCKN/y6Fcf/VepCEcEZNZQDrC1abFfZi1qOXlmCLkXk4pSZAXL1waj7ZIgDjH4I
2Mqpt1sPumtQinKHNzT3oS89Y+ik2wjfubwNPKvUFZMMOVhXIrhJ59avsqPdZu6yDe+M2dH2J4bm
Tc+b/+DtKRVToPs2aEWJkx5Lha0sf+lzZcsgGNTTkeOe5C/RSdzaO6mY0oB3T+4COT/Wc/ywpKo/
jdmPOdLfAq3dhZPF6RczT4MFEnGQ6YIt5UKgYFQmc4LYbIaroGp35PvlvwqNFMSH19KVwYMh8Tj+
GCkCeRABeggROmSqlNck4li1YT1mx67dRankatmHFfDE5hhfDEYs3YAkKrAFNEjDDKKoEOM2Oy6D
Zfdh4yzTVgA8z5o5qQjPEBVOxqbsgySEoSAY7WHYjMKHNR+XcXs9+pPvTvnF2XpItF5FLaXphRHw
wuyY9oY9Jord4t5OFcmWhh+99SGHqnfdIOOUgf9VxCtJBbpKpkfzyynSxFIqUsjaPYeCbmvW7y8Y
MESURlTMV1w8jytwsM5lXqaglQYWom/tvp84h4kxSKEpEKX+xwYVCyc9HZrEgA1xo+5lr3kOdkg7
7G5vbRKoJQmP+dv1RbG8YW2Q8u00Qg9cDmEwSN4U9Zseyo7YvXWDyVkZ6wyhEgTBXRmlLolu1C2W
NphJnmfHyNxN3bMFJ0geri+FFRpAAfxpgwpFkNhdxEjPsqP2QJ5e44z+3HIPGk7R1b6Jb4ETFO6/
NEmlOGEUV5KcFRnq2bhNzIzoRPjVtoUEFKJRDP21lPPBmC6ioO4AwUgM+KE6dH6wtLYErrDU0mP+
SvguFsR3EI6quwFjE8W94jWo+n7nNT+Znw+FDg0VPYZmsj4l0ZjEIdYpbRLrBXK+i/qFyA5MJHrG
oohy3gVIMUugrhNaWFi/R8MldipA7kDKC65oIPs8Ih7MZcNiL+vTJBULAQkK+iHQ0yPGwmyILTqm
pDtNJHMSb1ZoQpfRAvIfgFwI+Zx/sigNMCIhSelR6iNXa1u7rDm+z7QAvWed0C7AEJWJjq0qxHne
pscJUDR5fhd4qe6pckHHc1SqgfwBBuhSwToJIAXcNVN6RPEk/yE79aEeAMYPdrUr7cPvfeNW951T
P2dc8DRzbSvL1LEey7wS61ZMj2l1047fF7RQOKeYfObLtREOJVRbAVuggqDVx6KgGkMK1Rzb3BD2
y/ib0uBF2+6QED5yEYSMwhdoST7tkaC8uhsH6E6akTmmqBK1r5U/bZdN/Eh0uEbuDCIrvismBPg0
4ncSjdQe83EcUgG3YiOHdjZu9AUchOODFnCue3ZY+jRkEDzPak39GAyCZsADMXD8DkrtOcUrPd8s
9+UtJg/vF0yQEmWg9EvfbmWX8vwmF4ywb3CBdX6d2c2jhJYQsJiR87cK3xeGDjVltaEGFTKkQaiN
toK9OHLUveImfvotdwDJwDS3iBfSvK14dXlmlFotkQofAOqCtE9q0qPQ7ovwtp2ehel/Rr+fr4qc
wdXXK3W5BEtllx7DHBMYmzi6ERsOoou3CuqQyXPcJWGAjbOS1lGU9yA6KCHPC8lWXJxkyODiKAPX
BwTm+TrmvJXKJMpPXujnwAPFv/Rb1W5eFU+8Mf4KeZcxzx51kpWikSUtwfFqPQMMb52fe4EbgfDD
jnBrHZLMzeovVTqQQyFSWRoASeh1nK9SKjDInLRyApIYNfCsD8uX7GCXv+eql93H38WtfrgeIUlO
QW8rFOEAYgS+VILVc4OqVDdqOMI99LjcBJnlzD28va5sKFbZRVjb8/TbgA7ydauswI+uKIIWxNmh
cUD5PVoDeVspITIdIduZRrVJiml33QQDrUuYBtFPRsML0150q22MrWWWlDiFMlSX3J74hDaaJ+Wb
HGz8YGwizQheG5vsFr2bmqophg5sl47GzvluLhG+3hxNybFGGaDyIYBnJ+Ff1xfGs0E5ZmsltVkp
Y3KcoydJ2QXGtp84JljlREJypZsoWxL2UioTFZo8X5IWNgjYz7IBFt+ru9kHIdoNr+vKaqysbdHX
S9ZCL7ORhwSccrMHGIcMBvBui5oNIUpVRfDpci4WRl3jzCB1xiY9yGOtgMHK+tlIo11k33oV6UEk
elrbczydt5X0rWJU0yTNS48TvYn+6oGuVjbhI8YN0QzjCdswPUPDEJCIIQn0jKh0qgwgbKOXbXLM
5sS39BR6SM1dIfTP1x2Q+RpDKeMfO5R3zD00BOKgSNCcatAKI/295R4UTEC/dXehyztUjBk/DR/s
H3t0+TdKwwW9xCZBKG5uxacQQRj8KhjRqPcadMOA3SLsZKLiqKE3x/gVf0Clx9lbmq9DjAsxbWas
WRBd4z3f1ujHWd8CKAhtVZDpAMMp2SJfd4qV5K2XTuUk5lSJg6TALDmI4CX0ogejcFUbUKQtVEkR
wCTJ5mtu8FZLxeckkYGvDOvkWCa6Pc0/8+Vt5IG4/svB//ysVGaiAB+TExY/4MCV3oEi25ag/mYM
crqJZz1y8zvmonQU4XQU+gCEIP++yoSmIbesqkNwTjHr2zvjbwhOOImvhbY5AGkEJNW8A+HjHc9/
2QtdGaYittGk6WxCrPOE3hQQTTHm42GUbQOd1z13W3nLJOFvtUxoGuARCZG0owjOUaiAg40t34jf
Wz85DODYdghlD78Nzw4KmLawMF2N8Woa0Qz5kEoda0TVzi1fgW/c1HeB+9G70+tyx+8s/Jc9/TRH
OU83GwL6/jAnb1CeSbfhfkBqpgEIB2FEfgxinsPV6ijfkeQhDY0c5pKx9gPh2ajfYhEKs7wQTn72
RQKxskO5ypyLQTFPsIPhCScqAAxaOMk6+0OZqEVilAmPRxq/pedaZRVCnkB3rfcW1wBVrQ4Cwr34
fiJ2e1Y5GSYzEUPhG9keIEgSeKTOHVJLck0otYxcF8VLMtrSFhpvhqNCouxudqEDvEtCT+OlMOSy
u9jJlVVqJwsjb6KyhtVsN8m2PLnAc3mm278vjh7bGM8WvNrNwSsXiHZfcucXWHn1etHUKRQH9Ba6
KobDQKte2sZ3M3hQ/yB7YjrMapnUnd/OcRvKUYJ7qQA4lBCCFc8GUZeFgB5YSUmWy62tsXOalVEq
Aeiavp2tOSWLM/f9Jt9ImwXpWmJHHq+FzvMemj+h0YBHyFTyHSFJqPl65BAK1O6mym3IlwXvpS88
ctukzBj6uUCaSyZbwnkeY5wRXBXoQOmnKBo+JZ2ttLb4MbuynT/XYGB0vpJarQxT9z14gTtLgj7M
sXgXnsuD9lMcvMGeH0ZwzPqlG5p2l3gcm5fzWEivVjbpy74e0qiu8TXJJFt48x/uYz4cgh16Vpao
oC1NXWXKBZy1c0eveUHHCNz9ADDbyytYj/hTNmS36BiAWroGtAd4Ty8kJsOmlEyw9cRH/ZtyEnVP
ni2vMp3RJSxdPIQd01XX5qjltUu4tEYEc6D6mCBri0sw/lVrzvyB0+HF7nNdcb4dK8qsLVKhVTfm
QRZKIT4Wt2TCrdumu2j7pQk3DVDFz42kgmlraL021bCT3QZgagn38ncZNJkteFMgt3qTOTyFDmaI
QVEdXVMMV4oaXfY2WrPUA02OSRYDiIkH4p43E/Rq8p8IrrGqtmtj1KkThiCazUWHsX2FmT2UbSvP
fJg88eVLUrLYy9XKqOOmJfFYlSNWNpKFAcky3RTbv0n9+5uSVzZjHoGVNconQeif1XlkxMeoAady
4ZM8KbsBMW8Dxhv+yCUzL1uvjvbILhnaSJZi8DgvvuETFuDKA9GgkyMr44VL8scuzvdqcZRbKnMP
ws/MjI99naD2/arrH6L5xAmP5HtcGgFyGqktGE0t6rIzTWFUoGYQH+cNBhEPxrZ0IJ4lv2Q2EupN
+IDqO8ci607XIXHyt0WFxsRNeVQX4rjER6PHnU5I99qNuQvgJNk9Blgd3LIuxyTbTT5NUjURocWc
4pLDpHkXHypfOBBJMgmTQuD54zIRMNdHhtqxb6p4IdEZFlov53kRH8v4LhiBLzQS3nrYJsgkkoH/
gb0UH3X1CEK1wNCHFm/L3HBV1Tc3FUb0EtHOIUxv55GbLXaHfVS+c/aR5SwG6COAIVRRvqULgGgw
DkWPPhaEXPLM1nqie4oZDPDbpI1b75CsQDOBt1ieUeoYCGlW5OMMow2chciEhJ6YuNaP5FX0CaOO
0e+uL5O1u+tVUsltnuap3kowGIaSowSZ21pf2kiIfEOsEUQcFzRBQ5yqkVxYyMAyu0Pe124it0JY
BoDytnP+YDqPuaaVQfLvK49Jp6TJ+ypAFtRkThFAHHc/QztJTU27zCZ7ih7E7gCIp22Cw2Ia4EpN
6Zu80QPer6DC54CvONSLieJu25ubPDBFr+yMxvvC99Mg/QuuIkiM012GMAPj9WAoyRE9U1vr0LU2
/3f8pAJ6p38sUDeqlIRqPfZqAvRRbffqvVC2dhVyWlsScWw6NK+tUFeplS6dtoAOD5iaAUDUEMrP
buanm8CffR2aJEWMWfjqGzfRY0XLtV3KV7TQFKy2x/5h4F92DUwTomZtOdmMEdmxdVOf16Mn4era
Qim3UAupk+UWC533ZDzd3PW+sf8DVQ1mJFl9NiqSaEsojYWMhTXu7Mle5huQv/TJmZPxtgtCW3m5
7omsG3y9k1QkAZ2ZIHYZFjaIarqpzbS/GwRdtKspXDhACmZqsrZFPZW7pG2ipYYt824BWMMnZDtk
BsYjSazg8oCaLHsqBNkxXWiAteiCLkaPh2hqCis6lf2ax/RJcAzHetL9ahMceKkQ2SjKQ86MUQcO
AKlG7VQjOpoxlEjKb+mI4k5zCNXZ7qKv9GzOrFEHb9AnXQOhbISHnLoXvdiL3OBFfxA20F5xF95d
wDhuZ9ao4xbUaGKHOawlt4tPqCAGSB/UeHskeFRxy8SM5/CZNeqsyTUIagrdjFCWNvekQDxslc18
m/vcSi3jtJ1Zok6bpeGDLSUstZ5+0pTvMNSDuth4W/qxb6H4x4n7rFfVmUXquIWdMvTpCC/5uxkV
7MaPHPI1jRO7+c/rJ5vr/tRxKzQhUuT0tDqA22Wv3oiGF94uv0M0X2P+W5hxdWJtgHGBIwyjYPSL
MU87HWqEWnRMw7tMVewZFO5fWtKnCeqQiUkdl9YCE+N+QJ/JJ4iUYLv8Jq+bP1CMYQTHsxVRpyzQ
okac8P/HxjeeyR467SHdW4cGKqDQZHahd3iDfJLrJUy7EiYT8dyRZaDbzlOhqYLAojQpsItxCzJ5
W0524UcuZlie2h24PI4ZX4qHecg/jSoUyqht+0iJMix2egiezH26h9D6tkJPBhXiPzjlTG9ZmaMe
PIvVhCpmZsjZsyy7vm8xzWd4xevyNAPqk3gtQKXXvYdtUSOk/0hpL/AIWUNQA5kUHbUycftCcXrx
cN0C+8hJnyaoIwei2aasRJGErtEz8NYvbnqXtGUrsObw7jeZ/cU+rVFukgxNKiTd/P9bCOyevAcf
4KM5exrkEQVvfGx+K5AeWWzZssuP2e/uMYvkqK19fdmM5Aij6P/5HcCYnrurUCRQZiQbO++bHSmC
EfKy3O85pZTr38+iGV/UdujrjphJ259q8poO79eXwQ7Oq3WQ/V6/QObYnJIeXw/B+dHC12tBqEiU
A0NubsJInM+2jIosbZukZZFgLXkXgzQj83V9tidTsseIN0XCcUpQZJ0va1L6vGgn2CK5goT8XHDE
nf6Absg2cIz/neheO1sZdXsXyqhBpUkmTin5ZB5H/57hEJBpwuIXVw+RHSk/Xe/iBlfbVJkWsrbB
re+hjgB+Z+tAgM3KXvEg5cHVbj3REFxkeis3oe5wvYkMcL7CTYRteCAt7CCxAV+BHC4yI8mwrW+o
p5vO/ED6y9VmNGyj42IyWKV8wJGBsAJ3hgEVEyp+RnIfmj0IGgBMqG7N3wQD8gFYAopiGGbgl4zY
h2NljzockVRks2D2EZqI6YFgM9Vd1+C5VXiAZfKoBriro86HKRhG0GuwBjIbULmh4WS6JULXByHL
jJ9DLiXXf7EIYggTQBdVoRFXSdyHgzDniC6/69f2viLi8mhSZEB6dE5p2tBL4l1I/2VP/7FJI69y
LcuFfIFNwEIxcIBhwOmQ5o7mqDd/oA3JvC5QQf3/FRqUxwR5PyWGCmujU6I0hooOCQTKxth3DsYp
PE405ZmjHKbqk14JxYw4zACyzsxN75ZD66oIBOEzTzqEGQdWa6P8pe3QaLIGrC3obvu6t+PstoMO
3fUlMS+glREqkCZdmqhyACNDeVdOz2b99u/+PhU6+1lftCHCjqnVTVzeVvWP63+fBSRHzPj0ACpa
qr2odFlfIlp+oKT3Tib8FqIsOTQYcMlfCCQzSu2JB7Lm+jkVMevWmI00xcLEp2qnetFzsRWeCE7k
D3J2nttRKVhWWk09xrCV3eq/Ccku6FT9chfYHUgZeSkY+25d7SiVgkUzgrOowVqyyw+Fq7x1P3Wo
/zavkqe+DVz2Gmam9WmOVl83O6gRYgybPAzA5zdYGwHNMii7WGAWm7z2ZWpOULj0PTk0tszFVLAa
rGsHouuWqpq08xDDPiHCireZP7x1BVFZBi0uOiPdJpnBnsPxWs4XNalAAiRHks4DORab4iXFqIUr
eOIDaX0q32I+6xaz/LDaYyqUSJ2VTZqENRKlrmm3bJstKWY2d1975q0sUfFEmMBQJeqwZKb27ASE
dYtAxYIXCL2U9lwCSiXb2bcx58QxVtn27DNSgcYowz6eyWds3OQlze1K3UZuDLJNUIne52BS7t+W
X1+DrZzZpeKPMJe9UZPTom4If3P+ZNyTfrn5xk+wua5KxZy0jIDT1rDGWNpYHxJAeCFetH3tglQU
Qkiv4DH9YqFs9UWp4KMu8RCUJIkI7kYvwBs6hJRlZGugvR02sV+ovLNBXOQiF10ZpOIPJnYnJSOX
bHA3uF3ugE4DrIYovoxAGyqOVtvZHTdt4RxIGhEkALNdhiGMgipurzqFuwDMhbJZ/lJ4MlptL/8u
ANBgoN4CAknLYe9EFkkSl26b/O5d0Q1uYp8XbziphEWFG6spzcbqyam0JLuTf2TWe6Hxipw8I1SQ
WYayLgQNN3E0YVI80Z0FeuQj73piWlE1jPRj9pOAAs5ffsZk5IFo1NFRB22iZT5B/thuM4kXTphO
+GnmJPW4ejfnFZQBQFNIysPa+3hI3NJJHenJeiJTHrjkv/M+EWtiUkXj7D8LOyUcK4uCJNZdHVXR
sfZGT/wRSXZ5L+FNYkIQ2KgcYNBREfS7FCpn8oHjjcynOwgFLagFqCqmoc431ewt8JGARQ6ztMlL
8Zje9DhkUHH9K7tpXf09fs9SOyud/uZr1c+VZSq6RKrUaGIghKeb6YSdRk6tuoSNL/ajb5x1Mk/5
yhrlPGobgckgTkgitcg2KWaB4wJi69n9+MI/dex4/WmOTm2WsAFbDznk4au+WVwyd7XcxHfqc3SY
3e4uu2u31xfI+Y50LlNM4BsodHzHrsx1L8qK9yGRdpLY7vVq4FVF2EfkH6ehcxjDyGJ1MfHplofF
n9zsA/Ss98od6DxcE2J80S8u5p1EkIubYbWfVIQJh1EZhgKfz3oWM0Jts+nelHuCYJnuUzd+5rWk
mKnpyh7ZgdWRrJYBskl9dLrbCd52M2JaqdnwvhrXT0jMW9mpG2UpBws7aX5DPet3gYel4AV+NcM5
ITS1yTZcfmTex6PSljmK66UBiQjSFslf3PmIkr/bug2UO0w/AT6H9xBkFyNWm0nFGFUKo36SYZEw
vy5ATicuikyEoLC9nTZzZ/O+Hvshs7JIxZZKL8wFmDhSuW5uARvbGt6yH12iacyHjbEfhCtrVGxB
V3YWCuKcI8TjiXZDeRfgkUZoHXgSHgyhYRQkP23R2YpUBGVWRlgZSEz3UKbdpDvyUuGPKPBck85T
DLVsJbAFhBAFqEqQShJFPQPVP3SKIgJ3qv7AKOfY0dmKrlshtL5PqwPM/QbSdr61F7fR5nqwZPsH
6PJ1aCXLknLy2NWxy8w0SoshJAW58ocFWOGyqV4lUGVGXuHUnNDM9v+VNSqYjJOS6hh5D4/qk4WZ
s8flLXX0W0O4bUg/qvSt3cDrLnBXSAUWvWjiIIzMECscTHSeFZQcmxzjXRvCvBe65U/OljLDymqR
VFgp4iYd0Z8Nj81HmKPNpwGuHLlIpEHzfsqlg/wrtGqg1/n8jFRgiYZg7rIQNkdlPykPguZb/0fa
ly3HjTPNPhEjuC+3XLtbuyVLlm8YtC1zBff96U9Cc+YzG80QNP7HMVcz4WqAhUKhKiszfeasazfr
3NhgQkkWx9YwpbCRHPUTOVSnAmoc+U1PaITWbMWrA/D7DtxX7W7CAqYgAz1bBYMuzNpy8ICJKr3Q
gRsA00QVlIDZUl3Jz0hWXC4S0EmwuFL5AYgosFmgRqxVWFddiQrjsA73LQFFjf4XlzisGGio44vJ
sMP45JBUGGIBi3bUeRjNJYChZqPf2ynmLlAcGDCMEB94j4ZLt4RNS6dj4ZSBj1XEymu9HeZVUyKB
mLbY380qd1mXX8qElA4AmpS55VJKTFzNWVTVQYmA9Isbh34tIL4PWnYQ/d7JfV6lZW9JeACBWQoT
V4DzMteNOS3FjMl+OSor2Z8kI1hAHfCx1++ZoLwI1PlE+rHO05IurdVskls5QqXKLuQn0v33CGxC
6fOPBSZcDKWwZIsIC7TU2DzQN1Z6nJ8JBin4vWX6l51nj5Az1CS8GyHsCTVKplewpqVuZIU2R8Jy
u6SpjXrYsegx59f8Z4A8+sUSEFoolAK0i8lI5thaXUP6boEzZMchUg4Z2pMq6D6sU3P3iTuaBp/t
wqg1Sp4G0DO6PBfQ7lZK5nJUcyXSH6Qj6gnAWo9wPSlQblVXQ+MQ02lojGqgcvn1sYdcVN9Z08ye
lga02EoVXqgGoGCKDbuuXYIODFTcv1Wvy2Pu5qVt3fPOM/spqVlsr2qBfUemXMbnntkQqUkA1Bcj
XYaWTjU64fhlGuZTbVacM3CRAL2bggwshJiAPIXC6LkpI0sTQVlLMeo0ezm9c6s/qMfa6z35jtZQ
gRo+frypO58To0Wgcqd4b4gGMseuKmIMwhnrGs3jHKTlqYCyRFM890JjzyG66ToH8coec6wQZRSM
TMtgZoAeHLNCnAiZqDlZoyIdbFX9ok/3Hy+IvVdYA/QHbPKsutEhaC7CgNDKlpfKZe5JYQg6qG62
nI9NXWQ8gFBIqigCIolFQW2WWUw4d9NM6nyNxKC+pmU1+q0WX8RwncAFyV8uTEKf2rAwCwYSeZnF
NFnNUHdFJU2Rki63Sp7rX7VsOKyJvrxxlnX5jRBOwAECTiagTcEGdb6FYT+WWl+OfTSdsvWW8o4k
vuGkhZ+tjuRQBatPNILo4T2PK7JpQu8IiCZs58VIRQscLdQsij5aTopf+2BnwkTmP8qOXNgie31S
yaqNLbZtrJBE1NKy7iP9pmmc/gjJwAAoEkDgAgyDcbs+O/t5Zo6JW7GYTEtiVX0EJje/G8aDVsg8
aDB1tcvt0yH+oBp0XIT5Zp2iEE2JsaTeLUZ7BWyE3m+jk4/Ic1A657rjjvNjEyUFYgYgI6Bat+de
0k+F1DV92L2nVihi++MPC11Q7VT59Q2vhH0Zg2EMnPW4wFUMVLDZ4iiEVaigwBVNTeFY2qGR3tr+
R60+clx/dxvBq62DxRCqtCwXPymbMq/CtMeiYoi3OARND9DSmncSQAXAWWN4wvnY5OWxxsogf4vZ
LHw8aO+db6M4jzWwnnEfkfZelW/XAoy/3z82sXNxnttgYqKYChh4NmCjdS0ViTDt6hqhMyj26IlQ
FnLoJFGHSXr3/2iYLn4TjNtMgCxNAsO9q7d2elX41i3YfoGxiRTHBP9HGYTOzKPH4W0pk+gJc9Vm
MUxH5ZQ7xhiI1lsuc+lQd0/15sMxJ67KDYHUdFOlR3lyw1Pph8fysOQYNgBEw62dCtBrjrOwxYr3
wLWxybwMdUtT56XEyijXfIk5ESVYPf4UBW9pTMYzGAt45xccbSm5lqfaTluBs5D96PFnJe+MORvP
EDSr7HuIiUW0SVz/ghTFTQ2UmxUMj3XA46TYPwDgIkNkhFoSqMLO/VATSactZd9FybVg3dBZuhWo
jap0KsWRFht7COTGxH0J7q9yY5c5ePJCsiGfYdca6ChdfGgCwRPeWtwyLvCdP7idxV3X1+k0vAi6
WYVV3eh7uRDyMafxi3K+mo4+ueU9HNE1vOlbKt2jwgusEu+g7zrMxiyzznXqw6oGiV6UKq+jedvp
ASeQ7N7YuonsBw19vD2YKzQs9EkOE7hLbqNfhQDWfJWPRkBzkdTnMcpdVM/ej9nGGv01G+dMslBK
5Qz+v971LrklB7BRqxqoG8OftBiiS/99fJU1yXhomZgVRG+sLhIO9bH2k7vGBVsZ2n8gb+SjbnaT
LUDjcQBNDBywuWSZjzjdOmLXcpKQbIXHFSA2SqtD+Zg+/nS7NzfOHWo8SPkv5kmTGYzSfYqbe+lz
G11vu7SuepHYCpgIP7a064QAH2J4Ag6is0/uEl1uDJhhUeZy6JprVX3++O+/QH3Qb2RhAAMcjtAH
BMPhuVssqToUqgS3wCC6uzjtUXca1S5lkHfha0Fy5gkj4o/zvcKFLe19r41ltkHcozwft7PSReYN
HaZOT5BoceiDENc2h11n73tZMiTEdFQgISTGXGvCOIdDPDRdNBpda+tDhpd2DES80iuz3RKNd6Xt
2sOjGlm/ZmhQJj/f1FFTajNNqy6aK7tpYtfKT2oLFJbOmefcO9QIilB7M1A4w0g1c8JyfRFFkiOE
0JZ3+Cw2dnWTBjH4c4g7xk7xlbeyHX88M8gERSG0RgV1FESReQGVzbM4vHAckv5kJuk/s8CkV/VS
apKwIGjoN8vvkvjvjK9I+q31iJzuIX3kxfm9C+3MIv2am8hIwKkpGRU2EaJfo2v46YmAHUH/+Q+h
LW8Hud+MdcaqGKV0gLnRD5E/xmAeG6BZPzpm4UBHqnWKB3AGf7yrOw4JblZIrqPMD1kFNoyYybTK
DQQiom5Eti+0tiCMTjP87rO3jw29H6WLz7exxFwzUl+ZdbWodHVUx4eO4OqZpxwSXz62xKOP7cIr
AyO9Gnkp8k6lCcLNG9vMaRhSIR+aUqexbPndLlco7d4BsG0339In027Ha5nLk7m7saAUVTVQdqHy
w3zMtq5rOa3HLgr1GiSZ6qEF7H1oH00rdjk7u3v0NqaYPLlpmn6aR7mLDMhR34JTyu9AQ38PGajn
6r518sdP0MftxGiE6D/LYwJZP4MUJW5gk+bm0w00PwBbo5pMnyjC7h18CZywqNzpunzB0jq2pjwt
ck2zZ9T+HaSzGBqiMxuSE17VgcBDX+ytbWuPOfZ5o3SNaLzbmzzpuoGnhr50wv1z4g2KS5cVSRmV
ZRGUtxZqayg/nYeYMl2GzOgnuAkQeavmGcU7y0zjNDpmS3VbVZwkdUYINNIxvhtuzKGnjj2V0DOX
RNME0PuCOdbI5mHWMqxVDaD347R3GBsEaYMRaM9AY3Bu292AurHGlqIWs5ZyUcT1J1z1aGESj3xV
f43vVRTIp//inIud54GFCxCzpcheUORj9jZWoGqo0Mu9OGa/ih4TdusBT2QkZtfaidxnhKaAAW+2
QKKuf7GlG7PMTThC1ahPK5hFKzq1E9Cg0XqR4M2i3X3twQozueOX8oQu4CfeJruXyHbRzC0ZTqFQ
qSY+aP1NfeiedSrLE/QnATA3lxY+/uqSRP5papQBBy1Tepo2l2Q6NOAsEmBwAR9wZwNU8KN7DR8X
t0SjKa14wY7FWyMtxbP2jznmGoE8VW9IM8x1XnJPqZ8oUWYf8EPcXlQFwTaqz/gXrADMurphrRWQ
HSDqlCjMTo0jJbwJkd3zIGO2FBSncNILwrN2baS2a2f6DtKDf0RFNS/HhHcGmATvufxOXcw6Jkrp
Bmr40PRA6/v8SzWJYBWNGuOsL0t3BRRo7uTmjAQjzfG1cnOxpcRSDp2Qmp6I6cIrRVjAhmaavb/m
RPBHSYPykkxM+DWZr9e8to750Fsn6Pyk6tFaiOTFYBW9Sqbp62KogMlBOvd+WNX2rpEPYdgas911
enYDRu7aU4y4PBmhMSOFIzJgS7ps+bVUZ446KZY7JsP0TCZxgBQZmSx7Ik0brGkxXxNl7V5UbVFt
vBSizjDJVyORqpsZJCZ23fe1lwwSNNL6ZXwkfVPf6F0yH0pQkHq9Bj2nWIgre57U0KlQ7n1cZjM+
UHrzg1BDizTtp/Ba7RUw3tVdd4DgW+yInZTfF9pIwEan1+4UKyC+VabeUUD75MlqLAR1DexO0xuW
/3EUo3nCxUdTLJTUJdSfoXJ3/tFqsAmP6ZLARXJN+KIRHQQmREofZTXF8ITezQe9HUXOKduLnBgV
tDRAEJHBsIXh1STQY4mLNrKk53A9jRp0ArgixzwjzDU7VDlG/ue8jYra/JYK1i3A/leFPHz7eAN3
I6IKNkET7SSU09mHLIEa4WyoZRcpd5hC6ex/iEWVAFTJIoYXPjGsvpewbCyyD1i9A+XBOOKaM2+W
5/q1ANA4dcK77Evjkzv+wd4NI1t7TKgypySJkVx3kfYoPMKXg9Atr96xTwTL+6uIvzXHhGAjN6c4
F7GhYiCf6KWKFrxLjqL7KVqWvWwMigcmmi6Qmken7vwACOGoFtOIRJq2iAmQH6FPxfqoHAAvQl4A
DenlsrXFuGQSJ/26CgMefJZNC1NUJjPHMPxxDARXef3YMffyBKCrDAU1PlG80I4YFz1crRA3mV6D
0UnP7LD8MQ+RPoWouTW2KeWuYoV/k4KpCq5Q/AMxGla0SjQqs1safDzyjBlyw2+CoUSeKTwoXvE9
dZX/3KDGjv4xp9HrfJMd1DrJRj2BuTW+zcAsqFxnwpeP93H3gGu4osHZg7bZhaS0AE3ppRZwr7V+
AQa3xFlA4hZ74PpQPPlbeysfuLDiPafcmmQcpdXneGkJojK4iSht4kG6zW61d/TrX7TMrK0p5iFZ
lvmsWBVMqcJk4ylkoyoFQrPC+T/uIvOKzLowHaQUdowanILg3fPhkhQT18snWvDgD1/uXQAADeGO
BdTkEiTaQMyxSOSwjcpGQxldHpWXVreaV7GaJE49bC+ZQxqnA8FDuXNZ9H6Ma1sXVLWNtMXCJn43
xeYvrsytBSYoLoscGzq6tlFT15B9qarGnYxesgVlfvmLL0Uf35g8B9PqBTMJVNLqaRIw77ugPn+0
/L7xAAy6L6L09Z0sfnD/wt/fcWoGvpZpoSHNOOEop+GoiHP9TwPrvgvQ1ge3TB9YR14QvvxUMAWs
JGr1WOAFwKshoSRWRVlH/YgZ1TUH5E8N/vMOwoamyhR5JELok7kwtXnMxUGs6miZe5BcDMvsS8sg
OXo3JnasVHWggEH3ENZp6JmQ2L6FvFAZjCWGhYRUNRs7BsafA2q4rATgN6GlCVoZ0PFfYBrSwrJG
Q8EWq0X9Iqz1TzWcvdaSPNIt121q3E4trqKPN2Jvr6Hvh01GEw2OxHzWVAeor0F+FCnmjy6vwJ74
8LGBndhM4XMgkgekHkJJ7OtwLrUGdOd6FUl3lRSojQM5MEhBzV9MyQUX5ezy2Y8vw8q5SeYkpqO1
KJlmVFERipOjlwZgsHGuu4qSjjxH4tliSgzNXDZ6OcsVzgWRT5Z9k4PWWfAwxJnLrvCg+urhE8oY
l/klXSEEp6DQCL5lNqMtmjGuwlKF1ZPxUwVzz21zM9qjUxIX/JAzCA25Ax/UE86fIQpQXxoyBnrD
XvB75ok8TMBQVdESiA/CI57fDr4lakWdrzxg9nhxP9dQ2yndnhumLrxJIJIxibNBh+HkiCp8GOiO
9mK+0iGJFULYmKb5RCP78nY/t8mknP2qd8JYwWYuBfWR8jcKXzPaxf5MN3mnME6tUcAPUFrgW2CC
UYJHUC3KC6yBK79xlt+zOx61q8Q3n6xobG2xBQsGXWn8yMst9s7/1jRzVNoy1qzKgGk8Bm2p+D0q
nNfr3vnA00tS0GMDfpvVkjD0vClJOVXRKFROsYJuB3jnRuTNOu7Fzq0ZJh1LxqIGAxrWYYaydC0l
C9T/Erl3lXn+bWTqEJR9C7hWOHEvxr2juLXMRNBFmdEhghox6qc1fTMQr3kD3wB4UshTe9sG3LkT
upSLg7jZUSZNKxvSWcsKg9MpjdRT9ovCHULMlxW3/W8qDQ/2sID35Nv1k41RptpfJZI1WhY1mr8Y
83Xf3n58Tey5CbCQEpo0uANx+50f8m5qYx2UU8gE25sQShGxGtvdxCMeu5jtQjMPMwoUeiaB1Q0A
mXMzhSxJY78sTSSZtZdK8UnP85tJKo4ELz/bGJan2FK+N6FR2rWcEU6GvbtIIKshlS4qgAYw1pU2
7pRkbJtoPeY9Yon2lKQpx8YO9gfPSR0vIcxJgLaeHSyo2xLFjiFr0OkaXdmx/BbP2H+ke/On0Ja+
fqLccfmQpXVfmrdgwFkHgcn5tobC2ozd0FewCbhK6elO9T1/Kw9ValPRUYBoQUdbO6nkpI/hF24L
Y+dqQh4MFC1omJCgsrdhY5RFLIVFjYowlD9KdDEKIEpqcDDdWcCSL24C6ZGf0Dzl627tgCSwdKgW
q0APq+ZFoawoBAArUwG5xnW6OkNxMlfn6UeMfBxDCd8Ay0i/SFHOZUvaOY9nZpl4ly9raoolzKK9
4WcqrIVfPz6RO2EGx1HFH5wW4BQYZ9XnMInHdkLCnyZPy5x6pqAR25CDijsvSy8ZJqKhHI0SCAIA
ziXbppHbsJxVBd+PssRQuXAKG8vfAR8td4x7b+eAJgcUSMRVi5bwua+imqp2A7TWo65AcF4bR9bf
Pt65XZ/YmmAitJTHQwJNgDqafYCTF096otPbP62bfybva9QJ+BF67+ADJ/9nYUyIttJurg1qVQ1M
Oqb3/zmuoUQelbeoocdO+pMP098LqahK0xcbdtTCnNb5fq4QwDIF9PajQbZqJ5tNco2HTHrdj0p9
lQmDeKehAOv2DbptVUYU31DihnN77PmqYiDuUKwSJkmY28NUBUOv9LmMikZxLMFNJBD0QlslfeJ8
2T1PVUwR6S+w4BiSYfZ4EsdSHxMNge7b6FJhuMzVIdQ2XM+fkEyjO8cei40xtleqlmY36T2MFcrv
rv6CIbGi4xzyvdcZMO3/WxB77+odqWNCbRiPseAZg0OJ1wRvvZXWo+yn3/iPs93TsTXJpJxDUorZ
VMNk7YJyK5CdKkbbCfryFFZmPay/Q7xgPtMY3fWSzVppJrd5SORj2HYSXSsdIlf8+Wi+xUCWUW1G
41m8FiEHyecV2rubVBRa6QgQHVdjPMYsrA60QnBNM1tNW1CR+UqliQUXh86SAnSPOJ90z2s2Blmv
GesykcVhLCMjvdYxozASe9U5541ngzlvajO2pAAcK9LL2A4JAUnM9zV84xy2ncxa2q6EcRRg+PHj
C6xEv8G1Xn2hjL+CA24KKjiJcuSRl+TuOQjAlJCewh+URJiroa4J6O5Wi0QgpBa6x1YsnKp/CcHk
yFkZ3R/2ZG8NMReE0vdSOOkwBFa9n+Ox8EXU/iUbj7xDcZO/fGxt1wM3q2I8sJXFIhbQIo2aXjsl
ViLaQgnGw8qsIHFfoSBjluOPj03u3bGoJ0kS9hFDkyzetiPipFVCXkbTEHsdZnLyjhOJdy1omAnW
QVmF64f5VFKikk6pQxLNYNMh4+MS+h8vYaelhoFWDEBiMhGFFgzinEeLocwhi6Ri2zoPlPxiVD2k
X/UU6SQlg6hqLm3dnvOhogu/Q5sSO0fP3CY61QOZhkRVcFlb8iERv8QJiD0BH4nDgfNE2LeEZdGr
Eg1RZmVaXQ76uqhlRBSISo06+J5xfd5CUvl5auRfH+/jnvfpEDdWMDkFaWq2/LfKSkJQWC2jRlXv
Y7N5nLv4lKxjIKcrGFIhSfOxvd3rBVNTmHvGRmIrmdWNSTKH41SVUXcSTxhqkh3FpVw28xdUUsDx
67S2+pK9cR8hNBqxZ9rAbD+mhWU069kiTjx0aSVhzA490fBB9EqfNLb8CwqnGBADXxevSL7TqcS4
okG7ABi6RlOUOQGVMslkyXQaQ/DmuqnewNQPScfyZL1y6TV214bUDvg0lAAvcjxTz8xwyjUC5GZy
/z5772kBLfjhTcdH69MvdLGTG2vUfzcngQhW2MSaSiIRo5GdPXylKsMI+35xyP1PFPv27QHpQOEB
0DtlPGaZkk4aZ6xucoS79ilEcf/UH8h1eduv74oVAid47RX8JMqq+69FGt02K5wM2u2WYHFIHOtu
0ez2WrAbJJOCQ76ZiS3/fB9T+9Tu7n/LP7aZODO0aHvEIHqLlMfkl/Q0v4S+atlUq/JdL+bvzsVm
rczXNJbcyPIJfgoW4WfNh0JNbA+vrUd7R8YrV3rkEh2GY2EBJApIIy30MMdi1cpatSpsbQEZV+Wq
PWgB5shp79LjBJq9S3xribnExWRtx7yR6MJIRKm8IbB4N3oaaGp5QIHdNH1ri7nDUTUDI1+MI5FD
qblAxS/G+1i1ZTA2wtx0xSsL70ZRNMbA56EDcXHxohIoe08/K4SSLNiK/c4D74avtVfaSjB7FH0h
cBt/O8BJBeWbP1ap727OxTjrtYoWGKFw++X3eCRgZYc2muCsD5RaSju1nnHSAnDlXvGb0XQP2bCz
Nc6EAcxQakLaw7gatCj5EwwbfkayiZ6vCzOgNsMfVPovRm6BKEwhqiqQKG5/lPXBUL5lBSc93/96
mK6lBCYKncc730czDEkmV8iO0B/WTzoA2lSAd/4y/TTvuiOV/NFcg0scsZsy4c5FdZNiCy/YZ0IM
flQyqDDfH1jpQbmioPD1VIPKqr3hNqT2UkD0FdC9NeGkF1U/QSFGgppgge+lngQ7+0bDJ4Rbpd9Q
i/dq5z+TrKFgRCvg/xpkQV1jLFlt35kFkNoSZk/yhxJM2I7xAF5h711cWOPdE3uxemuReWdJzTrm
qYUlYrwR0yedQ97imw5j+/oVCEf+KlRvzTHHL5SMtuoXLJAOqa6u7kgvhkefx9mVeOCB7PeyUBSr
KF0RJlRBN3Luo4UJuaGOyDhuy02sAcs7+7qFd7n03yfy8Nn+GGIBSKuoj1M8wlBWDPZaZg6kLG1S
oiyHWS/OnXAhsfLuIxtjzBdTSlOuQ3Elkd4SISjB7nbdSqLgtPOsf9HUPj+GM7F+V3W5OEj2U78y
ysSRMyF7Ion8Vs2ZBQQtKiJl3AxOpgCx2jad4suNFB/Q8628sh4sKGSGzdMcd/qhCYno6rU42bJU
rza4cYiT60XlYli7cspKrx21Vs0ghUlAOHsUdIZQ8JdRCa8BVjFHuyxV8VbMyVvXz/XLOMaFi9E7
GRjXHoC+dW78uG0sKPvUErGtRZucvpVTT9SV0WnDKnfBQp8G7YhCwyhDKKBIBckfqwqjq9ORzC9Z
91vHpIYyvxZE768Kg/jaatbH9GruW8AGq4M1XRVgQR1xt1iVZAOOCxGaVF0cyO4Sb1Hlys5avLkS
3xrn/H6aROmmBnAODMKxJTv6irfzWKzVQ7+K062IuoqnKLl2WoSitpNOKQ6DkRjHNQ7j70ZraXcZ
OKWdLFwqb1gK05unASGjNMA6pjSWN+UtJCTTWjsoWmliv4rhEBddfhSJZdpr3imuNEJcItE1zPZg
baHQTo7VlShoNSaWqlndsWjC4aFt1eaQtmvsgicutk1AylN7KPvwmghzf5TDdLyrADR2JUowNTed
5HWhEgdzRQz8j52xuhwH3ct18RYDqxWY/nCtMzcDNCrbFXkLQacmfMh+DUH1Ritgk7sA4n4QuOJs
9O9jb7utPSZJsuYOk8xijZsIhJv9KNtA0UzarzJ5k7gzXry1MRElX+dcz/KOROtPM5CuCVTuQne6
B8bn2N/wl7YHTKDv2n/3kp3przN5rXQLa6MvsPIVbxVk8OOBfKO86LoEeCo3QnOWyMKWoAFUqaXW
0qKEGYiA0qQnyPghQsuAfHziabR7AW2WyNwIErgsjB5F4vcLSHKpbKB5PfnQNA5CTzpynJNnja5+
k/7JMQDpI/rbUXbdX8teCv511S6gqPQZBp7d9GGzNPrfN8b6WTRLpcVWauJLM7/E6StnNTwDzENr
6fsS8QJ7Z96013phd3YGXsP6QErnH1WTMHR4YNvdh8LWJ5nXFqrQoBlcqE9+G57DZ/RBIQLXexVx
AOU88aHge9ns1h4TT1JzKYRJQjzp1V9G8S0U7+ucB1jezxT+nDMmhsjKNBpkgVuoNyLAMCAwUtzm
pu7twc9uwdd4kn28RwJegknDxUXoAisZkhNocgAfd+4gCPgzmGywlRAfOKYnCyUPSlDMZUqlP//S
DqTDcS+I+EBMykByJTSKiuDFWtmQAHVTYg/focemv2YvCJomqBu94Re619LEDSi7Popa2b+2mfM9
Ck0ozXOBMmo42Et8G+bf/uYUbCwwu7jmGAXqJFgQUHL+IjtaiU4PjoE3tG7+CyQM5E7mMXvyVsUe
bTmDngvu0EhPHtLqtZ4eOIva9cjNopijPdexGA85FtX7ejC7KFJRuDkJDK+6Tg6Zl2HwjVe13T1p
G5vMyR70IZaqBO5IoLarQ6ihGzVbMzmjr7yVMeeZgEJfl4QSAX8pbIxP2oCGZsqrJXPrl7tX2WY9
zKle1UqYLYNa8hS/UGwJfpEHqp3cKs9daU/Qmvv4q+1vIEZIMOQKCA7LvBCGIlCEdUqiJLsW6y+S
/NpPvBuMntXLs/w/Gyx3tIV5OSGW4RjFdQjWHRKIx+bYUk0Dfpl0/1P9scXEDcxcdmNIz27jKZhQ
IY+0uGbiRaq0dh+Vv0cT5eDmV82nVN+PWH8sM1HDQHFoCFXs5OBAhgYD2Z2T57Zy/Y+oNrLy0a6e
QDFxKr5CreLjr7hbZEB9HbQkqEej/s2cvcTs0chd39/Ekk8OhVtLYH7T7eK28vWKO+u0G0s25phj
J3bruDSyWkTVEmXktzzGvAXtfEddQScJdXUAUhQ2/sdDWCzpPBXIE3Kgl97Zi2ZbVOz8RndHT3EA
nARu45X3Lt7LFc4MM59R7EiLx95aIH/Nbzu7v2uoMiFi2HE5Nvlfpq86qkOAggP8Bno7JroIFYGU
atPSAoMMLUCMHrUvRmdDZCBSvPJGjG2ZUwrbOfRnFpkok/fIHmahLyKjf5iXH10SaKnB+4I7PnJm
hGYSm1SyEZUpX9WmiPLJ1b+nX6agcvRXqQ6ab7JfeHnuTFzqK87C2MdHkq5zN0qw2ZuHATrvo+kq
6c//fta2C2Nd0yjRrExbGJlBDEV17POvHUaQPKrW2kBUgBOhdz0SwuumjiwINA9s704uZnlOYvQm
1If+2gJpvOkuv2iBDeDnu8LhMuxSD2fCNVquf+wxiUIt11Wex7SH5vd4L1ZB7rSeFfwj4co7b7tf
DIDM98YkOFSZeN30laVW5YImmu4JcurW0ArD5PPHn2wnaQUnxx8jzJmuhFBPkxpGaBGbihe07/1q
Lgh556LDJUoZHJEgqxfdTrXRtTDtaN7vyqf00GESoLyirZb8jtto2ftKaD2CwQEjQZh5YI5Xa41D
PVU9XdOIrzSC+aNzmyPtPvKJrPde9ahd/88ae4WbzbyYo/5exJYUJ129YUVuQgnl9Lsp/dIdwe3v
W5y0a6dMcmaU8Q21HqQeyk4kkvMms7WldwWCtSWxL5jkNDUlZ9RoL2JtF8m4SV+oZTmvWKRhhRAf
uk9lztTnrgEZ8A/M7EogbWcivTKLapGH9M0GqaNGwLkizx97+l4DXNc2JpjQLgmiLMW0/PJPOZ4S
wsf3VCTS4orn7iQ8Z6YYDxzXKjYkFbUCyQSIMQ4PNckdsYWhorRJC1jzUHKIo3d4YRR6SdKhCdUC
aR2zg9m4qKE+CUVU/5QTR3TMU4eJzPlF+PZOnORq4POo7DFCKbThy7vsBautdWZzxSRZ8iSE9clZ
B6d/otirPKjQXkFnGtqY4Kfgn4Ld+L+1yuxzMqRgy+6RWKKcCt5brBSy5JTVV3ZX7y9ny7HL6E5b
2GgVDTnGYiUqY1oXVvHvvPd8lfzAGBy94FBl5yQje7kraBYx1khZwVFXYKypqUpSs0XuqoHWkSIt
AR+9r3HjgL4k4KIMlJ3bDZEZmaVFJ7BZjFSsJeB9Lt6tja4KBd+r+TDa6dEKIGX/CKItl3MieQYZ
p+mGRggTNB+iJHExlgZpwe4t/Up5msTK1nS7RtGQY3IvzmzXyOyo1kCXMs6wRnQ6J0/2hq+Zu5bH
HDDB5jjdtbMz9Nykcu87gj8efXHAjTUDyM7zhE+p+nZRkjAHoUR9BFwd6O7BJ0/0RuIXfXeCz5kx
uuub7HJSMevXmVYeNWlil2iN1GHook/kzrIZrMaLOKX2x7u6s6lYFgpfYIoBG4JFg8PGInSti2Tt
c6R93XJvNfJVG9c8X9kJMBjX10zIbACKD/D2uQ0dIyqtVmcIb30gB+UR3Ho46oblZHDUmxWcwm1g
uVy1+d2lbcwyLioIphHXMcx2v1GL8oUf8Zt8ZwIb3zrkUQf+l1d12MPHGwDA0clXYOAUg9nMUZHn
qU1hEbD8E81e5pMQiCgJ8CbRdt6R4MsH1A41GhBKqMyOypMkYXoZTinqla03qStIJBCk1m8xIPqx
g+wF6jNbzDY24NIrJAs+ObW+fBrwucAyFYKkU5evu2sJij28k05/PZOqn1lkDnq7rN2Ezl4eacJp
mEY0x/w0/C0LX0WwC3+8Opmzk2zHuEKzVpNnM49GNIx90UNLktb3VEfH0Cuo4J6kB7AoG7+RbGCw
p3XrY3yb3MRuW35imJku7IOFa0xqKFUxaAtLFT/GAm4c8MPpukvB+OOBB0twJihQ2VVr5JINaSj1
ez5N+YGzHTthfbv1GhPtQqmbFOiv5e9NIPqhrdCxYttQjm2GyxlD3Ei6SifBCIRoU0k2ldg9ajMv
6cvHv2Q37m5cnC3JJ4uWCGkBF6cABVp2IqA0nR0rKJCN/AXI/WzZNJRsomBrjJowmvCCRjVAVYXY
O5e2HPacs7QXkXTAKgFjsdCVZXGjqlXHUiLIeZSEiz0Zix3zqGD3Qu3WAvP9xnYZmppamKbqFTO+
gzhAr+a/0xFj/m+zDuaaKkIJfCi1kgPXFIuuVnXK12assW0f+8DedoGmAFVoAF8voeUqUTIEHxHb
JZitYxJZuwPYPP71sZW9Yar3uXpwb0N+BBTc5x8fbc9WI1mHU+evoApzG/kmcaQDCUZUqwYZvZKr
+Xvi8XB3u6tDhghIjA7gOUsGCc37XgGrJlaXKg9kEQ+ttQQfL41ngv73jVtDHH1opbrOo1kaUqcM
uwyl2zQJeUnE3kMaW/hnLczFJ0+FNU4hDHVe9iQBg02c8jBVPvp2GGcXD6PALfG/P4rYYLm1SSP7
ZnGK0JsVgCE5yhKL4b7zLj4KSLC9zk3vyWvttG/F4TPd5J0rA+ykIPzWINphgszv3HCZx71UzWEW
hRbx27H0176ww/Qghc8ff76dw0yJ4MDnrADkfkGGlS5jRYbRyCIJo25D99wkaIiWnEC7a0TWAOKT
caIxqXK+GvD9LbW1wsgYnoYss2OMSeoJr5S/k9hiiI5ODssKck12aq9Apadd5TmNBunUE+IkAhh5
p9eBfI/Vn2OvOR/v3J5znNlj4qAxjAQI8CmNwmR6VEksHNC6fmxK0yexFihy6SKvWe00qzJb6oCz
xU1jY4ziFeC1x7G3AtCQ+cpQBKnBhT7s7fh2L5joaehZkpAQv40i/SjQog9dc/SgT43xZTA+PbZv
ysgVbNiJBTigpkrZpTCfwSbhmMScsjjVk6hW+9BOpfRYANXFidjyrhWq4wQOCQmjk0wgAG+olq26
mEBCbXoeQBy02uM1la608EqDfFrpDL4VNL9oL5im/AV67MLxL0Ir1VP4369gQkM+qjMGjdcEyl+K
q0FhLKv8jx1sz5+3FphTA1KGBBDi/0fadfXGrTTLX0SAObwybVBcWZJtvhCSA3PO/PW3Rj7niDvk
3ZH1wTBgQIBLw+np6elQhXVm6VeFe9SU2ZziJ463OSRqBtYs6tZX1dEyIIHYFhtI5+Yr8BggM1sD
TWzSozb3nKXK5cQ6NNsweKBB2RGZKDpBokTtDE68PHyZTgX4Xn6S167xEFndN2kinC9X056VR9g6
CzoE08BLhD8Y0T73PnU9FIPcYGVtUB+rrDYDbtzFBnPsfHNpCxzqEZN2bRmoIsFxcV1AZEN55TJT
tlVMQ8jXYFsJTZaw5FZnNuHPQc8Ytg6JGQoTsUs4xv4QIgPUOcVtaGlXzU3/dYJYszX/lpzamnhT
/1Qd7AyXej5xeB36YdqGLwkEVrMHrXGL+fWy+W9dge9LU3mK6K8K5r5XxD58iTkM60BrtNMOQv08
tkzZQOIMqVteJxwhiMzwpl5pCwv53PCYzwvxDOjt4qE6ou0OUtezFXzPj2xSyC17NEidA+yCGmHp
PbfHQZag/TWrwYvEuUbzNeJCEMazbqctY1yCUJdTUs9yWbdcAMnRuz678ecvl3dn68kOEof3VVA3
TCgib63MANCfutQUHZRscrMOSHLOrc35Jn9iPdn/H0h0F4HeT0DZlzK6NjSEomqDENPy1QtJB85f
VTs5ID1B0vTsTNnmRmGTVBgfJv9oriG19juxkMXgxWijY5mp7iTErqBwf1/bgBIiUATIhqAFjPqS
s94Sua0weOmFxFKGxByh5XF5tzas4QyC/HwRx4ZFi2F1dF+CGBHKsC1YtFXnf0Mg33KBEGmcweUi
EFr/Rht8B+EHA2HDH5ytgbpwO7/QlIoHgtLGt2WCNsTu14AO/0Bhtd1v7PsZEnVhVBGoEgoFSJl8
CpWbItbNpgytyx9sCwRbDuIHHV0aq3kFP5/qdsqG/KVVfnb9V3V21exwGWLryQSBg/8w6MRTI+qV
rHfAUG/qAsyOGCLdCQ8qCZLuRid10AbCgNwytCUi5dvSsRqghgpEv3jmDUfuWbPuLADKr6m+3/IS
WVJPInz0M8YKw7OtEWScdmSQ364E5OQpS+bw9MpkNA1kWRfb8DczGCUapnIBA4beGz8kNDU1YKYT
ZrcCE4qTeNG2R5CeYOYIjaEoDbIaIt5cyflNd7Y2Ovk3+nqYjFWQvwTjtNND3enzcjcLkVWmyS4d
VTORwboX1baghKaMi6lpX7spsrsB83IjOrKmGyQLTQwDOAP3nNZXucAjkSVO9sRLV4kPTsTQP0hB
fDQaw+RiXAfScOz63hbS0p56tNtWAuMgbWTxyKLAuYk+PJTz6cpmP+WT0CO9gi4PouQ97w1LOElH
IjgZ2BwjKN/I5AANqRQMGQky6AIo54DeHJEzJJS69Sfs3ZsWpI4RFtx7wm/JEgmRxD0rgt24+c5B
qTBvUoKxi1r0fqs3o1uipYswVzRu/vJB4SByilZ2slgkdQYkiI35iQC86QTxPbd44g/t78kmn1S7
ZzWybG8gHo6E8UqH0hl1d4Q1WKlDHZX3HnM+Zn8QCP+3ySnmx1iC/5+v+Y5H3SRDpUbQpE7IMKrg
Vg/5HfeQWYIX3r4VidBuy7JQafNzvgNSNsN1WSEjwkQ7BrYvgvJkbEe79BkHCeJZH+BPY+FR5sIL
dckJM/D404DYzFKtZsdZ+vUI4gkbzONMphPmFlIGE0h6h3EjIE7HLCUNPDsyBiRAPZFw4rfMZnoW
oES9DmQe5YpoQk924yREYfDg7/+kNkrrA6xs2+fhvw2UqGutyzpZn0gfrn+DGeL5EZ2NaOBpnXQE
gycm1v6+sE/O+zsedcuF0yiDeBKf842qRkaZqLCU29QE9YnamziEjGub+TmJRS3Ct14Ac2BCLMYI
zdYmooaxnVjhhKer8hHupC0LRYyFqjDJAoA65BzPF2ZFEnJsX+8KIENFZ8Yb56QLhj+/25XHD/Q3
b0Ii04nUIJlCp9sXijxMG0HHHsaHGmPEB8I2Kx9kE5wlOXknMwW7tm54EHv9B0idwnRuxi6ZySCG
kXMnkBqOriRxCYOIfNObLWGoozeKQSbGMz7lYJXXKJ2SNtgEl0M5W9yRKAIxS9CbXxKPZcJBha49
umVaT4M66skMRnxAMUO0hl3/Shg1EPWZpBGECbiOlUEsg/wx0VUE4ybdx1knrR7lXUy6A/vOIml4
zJTu5dz6gVbfWxncyHj9sVp9NxrCzlHJ/i7OhOJLRsAnQBV+iBZ0iPbGQ2viuekWdzrrwLNWSF2B
Yg1O7SzAlSR8SdQrSbJ4J7WDo2Y14xfx5wgWVhKtf0Kp9XyJ1E1opHhopxKWiMwHKJfhZyoLfBqK
k6LlHzXgD/QvbBvP+15SJz/gdDEvCGSUog7W3HZPUAVILPGuuw6s5i6xUe1lPIM2P64CGggwwW5w
Bvt8ogXJhI/bOOUB+ejM8XHu0T9kRj91ECET7ocTA3PrxkDR7T9M6styMdRONQGHX77pZcBmTuwi
LpVd6QiyMfZ9uOlsFnjUZx21Ht/VwBoHq3Pqw/DU7ztXgERXjTncD/DQbbsddIKhtgju2dU4m2BA
x6gHFzPOZH4gUwaQQtu1GLeBDhqopatXxgclVywdkqIV5T886jQGEDcNQnT8v0DusH1L90c7LbX/
HAzlM/fhEo06j00QtX0xIiRtv2HU7O164lBubH9DWYVnZqg3HxVLOMpacvDeablMPuaP6Ha2DRf8
Gq8Y7ITSo4zXuuCIVw26lEuH8VE3D6OKOgok0MR10r9Vp3AWQ1hpZ6WHBnQ6YErFWyYTEbR9pKy5
7VMXgFRgo2V8WkotzFQ+1dcR9LyDXZm+tUtxEE++vDpy8a0sZoFFFr/w3wHes7pSAqt320OzS3Zk
0FjcM3Pwm0ddxf+FVA7g6JKGCtGpqdbJmjDY2Zd2O9sTCIn8bzz690Tlhllo2N61/wDplvImalOQ
LgCwcdAWA8fiK6QU7upvD6bhVeUZX3IzPEQm6d8lGnT8K1cJ9MNx4/NHTIXZArgtY1AxkwZ98SvU
Y2bJvLx3G6kr3Ewa0uOQWnyjtqI2r+bVLsqBOMlu54zIjPzEG8bJvo26Vc6O4IB2kNlct2kxC1DK
x0RlFAZQVSU7GewzkHYpO2IxrM66t4zEyjIXOJR3kcpqypQAOHlfHfLiEKaeNEN71E9trbqq6s40
2idt/hXN92kw7AdDtnwQmBf+XtbAySFOjK+9eUEufh/K/RSZHEaCgN8nyTG3lZ0QsZvpwApUN8/J
AoW6olKQASZRBJTwunoOrqobVBivxW+BVbjs8uz2/bRAo6LvAeQadVe9HZL2erpFTy1YWqBBP1sI
Uu+n1mTeGZvHcoFIBeJ8Lcgj+ERwLI/GHaEJJHmM/lg+E/XFT/HaLY/IqkCmVk1hNNKb35kcFK1c
vzRHJL4kJzy2wwdit00zwQAG/oAXetXElEjRFDc1+HzG+V6PfqkAKeqvjIO/aSXoLwdTK4aBVi1L
taCBsLKXMMF3B4UqZ77yXf6bYEEKCzRTzJfF5p4t0KgTz7cgaNEQA4NaG6yc1UOIqXLLuG3s8beY
WfJVfiM/XF7gRqCG2hUpRINUDv6NspIyBDWOLwQ4a6Fq6sNdNHD2ZYSNorC8hKApewsDL11ew7BF
7U6WmOxlqziNrSkfxMfsWvhdIP7k0aN8x8xzMdZGsz+XoOzWRA7A+lMN+Q/F6e+FPWKYGrQDKUgV
xl3uDV+Z2VEWLDGpxUXPR9ygIoGRgQFaPbW9Odw20I82QIuh13aM/qzIZS1146Y4+8TErhaQCjhM
wHsISHk3Xgv7fi/tukN8ZHFGbHmxMxyy9AWOr4NuN56B498o3zpxJ6FKgOnk0ATJTzib6tX0yqQ8
3Pqc4lvjCcRBkZqh/LQciHEChgeMXUB/5JqkuIenlEPC2d9XIkIMEYpWX1gfdCsEFpaolL8eB1Fo
BwWowUt9SBwyCBXfSwgxSBI4DKz5KXQUzpxqVmzDWi51II2xwvXHixhNOhYvamUVR9wUQWTGt2Tc
vbbE127PTHlv+B309ZHGDUw9ovOOjgDGUk79nsdqn0Mfk8s5xhXeND0FJNnVqw/ch2TXqJjjDJG6
40MpqjWpAWJ4KG5zYkZX6b1qxS7JtRuTBdV6U6pMjTNZnVJbsdxbEyMGtZHVgxLZuRHHrZoOBYGe
ThOkFNH4avrffXc+jk5LZDeZk0MbF9UZIHVqejUI01EBoKKDJWd85ubM1Jk31fYeYqD5n2VRexhK
nOxjWjEFQ2+FpxNp5dec8OVPFP4BZQTWqqgdTIVhijkfqyqc3q7Q68P/ijzOgcQ7zoiIrgFruGIe
y83TgQbUfxdJOYMgiWKBG6f0Zb4jcmTDbXLCvWhXkSlYultbA/MxTJaxNtR3RMoRBJE26OUExJab
zLCqnVTjzXTmoYf2xLgoWTtIHX0uwk1pJPiimEY/jdeQ4SNDQ50LgjjfTKBuEbJiYMbnpMfsyxmy
UrNGLPNNmgSDwG4km1NpamAkJaUErvyAi2Osk+7t042+LwVyAME9jgdc4lSFJT+O1gg2iPkX3m+s
+eONKaU/fcv/mA090ZY2nJEPIZwqfyRz/v3+R4cR63bHKqNvnQkJCpyEmZR0/VKuJcvbLEhJtKim
x6DgzKw7GpgOvmwnaxBFQ6cWZsXRUgsGJ/r1O8SVgDlE3+P7yGla2YxDlO0Uxgz12kETFHRIq5Bq
XJNZYKSiGgDue0Ye20N4yPAIG7pTLOf7Ufn69yvCRBdmyCCCjJFOsuJFWBHnkZTKPVbU94bZxJrZ
Rj9jITcvo6xPskJG+v9DoRzW1KcgrzGAIheyPXa/BHA2GdEXbWwY4+7raOwciHJScyjqfiDj08WH
ANVVEo2JYNVnVslIUfHcNaELDPUOGIGIRm1ahyCK61ipVF7zFK13EgFeYs6uMdVspQlImjU0DQ6K
M2Qu1z1e/pJrt0HSIKBYFEEvsVYcj8NKE6pYUL0h7Z2OF6xY5feXITZCzTOMtyO9sIl+LPM05WfV
k3eSm9vCVXCEQFOL+RTZxfQyhC9ZRQ/Gqt6ShQtEyPrMUyJOqtc4fxopRNTFVYuw1BCKDvE1lM02
ti+v883ZUZu4/JZvua4FKobPhjLJgcrt8wPvhMheFSbvZE5y8gcT1KoOBmBnZ3o0jupVf0uuONbg
9vpgnH9qymt1oYI2iAKfuhtbV6lcP56sWbuqhJfLa90Y+j8HIjuwWOsocO1Y1ABST7WPYJ7Q8GL0
8MTfz7vGzl/CxpwO4hX4mw/MEQTWIikfU4YTp3EdvjPUJnflo2ph3G3eox3aMCVPQJZi2kevxiF7
Zax5XSg4XzPldYYo1sZsBu5wxAQ3hvrIUPzgZvc1k7lqfTGcQ1F+ZyiMoMVgC/ZROaFiYA71I1f/
fSevCrlbiOmSETUkYanvWIzBUNZdq3pz0kEv7aRFvy5/sY1VGGg9xbQdUe5dcbPXkpJpbVmpXq4+
p919I41mbfz+3zCoJ7rCDRgMkkrV0/jnPnMj7oeQ7i5DkI9NnWuwLpCWag3ieetQoEEnvDzXqhdH
mTWqotnhwsZLecAUSMJyXeT3vQRGHSyjmLlpVADGnwgderPzbeE2OhBBV/6KmeBYxW/IASiQEEK/
NelPpxuRfaPmkg4JOa//ZvzgzGGHHjent/y7EWSmHyhHre45Co86QiFoKrsk1gzcp/WhOqKjb1c8
EjYCVvi2fhpSSNQJgiCN0cqQYfPGb/Gj6GAiEhPA+l10wGiyDU4Qm6k9srJ2CpF6XhRNOJRkyBCX
juDOdm77nNlfcdaIF7Bv5qcwMbtP1IgoVOqlUfNZNyQVvihprlFBQzLEOwOSw90hPEqxnX29fBbW
ygfneHSJiC/rMk3BeefxO5BxXidH9QDpynI3HqFeicRG4Xb7aZfgKZnxJnOuenUUKXQqYM6qXgED
Kb6x1pkQe3RkhxwQ/Vq8T1F2V930NDuimbjMg7IKBClgys2AWwJqcBWAa3t2kQkE6SQH3cICpYbx
VD5PdxrIuKq7HNWj8In56FnFMwIeCDyaGNGOI+NNQnlqHV0qdRxhk0dXsTsHKYFdu+9s1e6g9Ezo
Zljr3bDlM0DqnI59mksjkmpeDDZy322iJ4FV3VxDiBK408DaARUidN5QBzRQ1ToYtELy9KRuzEYJ
v4fJ9FD00+Gyxa5NBjj4g8w4tIdWIlJiEECCdM4lb4ZOVTrGtqJ/HcfAqbhXqTtdxtrwOpJmAATy
QyB8EumJiwK0HWC+DnT4gFg0iftWSNML2aYU85HoR2Hqna+/IwYiyeUkkBamlW1U4PMrM7HWvdB4
UurYHedqzyesEdh1FhXqi2TODZUFpJ4wnnge8BlFX3aKWOmegoNH1I5Se4ZPfRtm+omqPjpBWFLZ
6+IwMEG7YoDABkrBK6KQLMjCgu99XLyH4TdGlPeaw98NNncU0anIssf1GQMYKFfx3kdqWqAXCDli
IZs7gIlQQUXvF/rUGcZBDs3Z1U6WI6HmLCBVCb1jyuK7WZXTJow0uGq07v3MXeI9+J/KiQMthOzG
6MNS7mfGDNDGR8SHe7N+aO+QSb7zjZN9ML5UNQKK1lbBgBqiwy10832GdjN+r7DQ1l8R3SaSKqBd
Hkeaf2MsWbwLkjDvFbB8KNgy/ageIYpzJPTXAwbpycwgu9D2ltg6/6rniNRXzVsQWCWtr3hCpFzX
rnz0+Xwf3HVmbetomyDMXKQdU73OeLD18h8SHV/v7PnvQF39gyhnVdlh1T1Y6qSqNrmxMwfhQdCf
GTa0Pu3nSNRuaqGgdOMIpPDQ22Nkjr0JepFdz8PLyHf5jLx3An3w78x0LWOJdFt01olz7OcAlr7k
B8NNv+jficSlcIyg5oYnEPTVqqs6ZpyZzeXKkClBSQPJK5W+71XUT9REVzzNeKk0t4bcUpuyQu51
EIxvugCh7nawO6vdHEgK8hMpsrP74BghaAvu8wfCr8mur29+ygUe5UqFsshmgcOn1JEYa6bHXDvV
xW8pES2GsZBffHU0FkDUWyJKinQMelXxKuT1iepDAK720uHdwo3uWBE3a6vIzxcnvyzjWAxKfEVk
k6xKu1fB96MWrCmtjRv2fLPIx13ASIM0q5KvKF7woh4JWce4T6zkWjgaR5LlhlIBI37Y9GiLj0j5
F7A2QdoQbYpenKNHXnsRDUbQwAKgnIcgZpgDDPHhogwNJC2mm4q/zWISqi1VgvYUdO+llbRvWIB9
Ox5ExZuOAcSuEgiGyW7KrCmvFoIpePSlopVSwTMZjJDnW4NqTiZHRl96cXifRD+aYWAY9OrgUADU
weEalctqbii9ID4UWQLaEt4UdLuQWKXblS0TIDxieLCvbwx+iWhI4QN+LD1DxTQUEnm6ONt+wRK5
2YQBb4+gIL4BTTi181XUys2EwMqbVB3VxGswDWNGjpH9X+8KETgTyV902eEtf74rGJ6Nc3loC0+R
5Ru/xBMUbYSXHc16XwiEIoMNGXa2CuVFPcyrHrGaB4rnIJHQv6eidX5uS8b+by4F5FMij25d8BJT
RxGCkLFYK0PuGZNhxl1n9diay0thQVBbMkJSCb3rgEjTp6Q7qbhi/zcAajv6Xo8hjgAAvrzN02+y
/PL3/z+YQlEkQ+8t6DaoMxJUUEaTMf2LhP7zyOFNysmfWMESgXzChQdOxoYrpgYIXPldiCoTFRQG
wtrJgzF/CUHdJWOWzVUr9FiEJX1TCsjXS1f+9x9JZJYgnodqRffKyipv2fAScnWvNILR+13ujcZs
RaA0TluLC26SyL28P2R/z+5ksjQ8eUGsilfpSg1X5CY+5cYk9wQw1bmi2GTWkI2ixec6XlaFGtid
UihglVXvgnRgZWTJCaHRZV5CMhOCjiq4yc73bkYGW1KHuPAGI7XV9LnUTj2aeov0oQU1++WVbn3R
JZZ4joVyZiMpfFR4FfSDFHWnVCBib34Gxf4yzqa1yEjy6iC2kiDqSC0qRp/5GA2wFuWLX5sChOIg
X6Tbo1U8QruFJ4JTZsXQ+lm7bgU0EYqBMiRC09WYWTBxYdpBPs/Lg53Qwm3jXz7rxbjljMCQKeIp
BQR41/MvyEWdNqb5mHlq/yRNkZkj63T5220tQ8HEGtg40Yih0OXaROaLIc+0zOsK5H797qGTsv3A
SQyj31zIAoY6XLhF+2hUFSyE97jiZ8ExdmOdncCpIpcoybzo6NChTIAX26TMdSNDCK8e0x6jYzNm
t06+rSRmcT3Z8vWgm+UTK022dZhxbfI6tDYFjABRzjyQq6LnKz3z9AYMnIUi383zuDPQjGzyZdGZ
Kd9GZl/FqdNWwuRc3rt1XZUsGvkKiDFh1HE1KBMPJZeFEp95Fde6QplZCCTtaWwsRYgQRJa7QWv2
aYayo+hrJj+Idpfwjqx8yog0UEWDVZEUkqiPD7HRoJkGsKFJsdfMOyPrdjk0JS+vdtNSFyDUWRCM
Kurboc88P/nih1CbB02zNH27DLJtRzp6ydBcAG9Cl8Q4fe6lfI4zL7xWTHTS7idyv5kQOgR7aPdY
m+Vo+respj0SVNBeGTUyBTlDhIKrEK0Lmjjnujj36uQp4J+q6GbusUINhdXyikMPz+VVbl0CC7hV
F282SVGqA05oUXyfawCUdf0UKuVTmBjhrpVYl97W5iF1rYJAD5ns1TO+79Fp2ipd6kF0CPqTqpV3
AbSAmBxgq/ISToSBpwcuATQ/ImN+7jBLrh86NSxTxA2Dg6fOvsbwChm0YMlKbDk0eH7coDyop1cj
vyDd6QNtTFIvy+U9V+MNwjeMXWJBUJEoF/R1rsqASPzO0ePYmrMfl+1gY1eQ0IXfAOW6hG5cKpyO
IHlbcmmEXZF1Uxkbc+ALOxieL6NsrAPPAtDZwT9ChYXmYNCKLI6HLE49LoEc2BxY2fzrMsJWAIB8
LaTvwCfN49hS2z5NY84PjZwgxYmi0DNGzO8IGX/5bCBTXHwZTFZ3/8aaAKcIYMKFWeM5cm5nQh9k
BZh3Yi/B1+OC2alysGheXtXGKUW3FlrPiOrLmpNKj3wObLhd7I0YY43qX118z+XCvkGWQx0Y9zMD
i6aMiVouauZpjj2wLV2NUn+Imwd0cVlFE0CkiyEYwQKjdktSGi1qhybGZFK8H/i7egapXfHYQk9E
LVhPCRJZUK51+RVpSuhgTEWxAoW71/t3VfpjbgvHh4JgA2aay9u1cZjOgKh3F+K0njP4PvbmyLj1
x+A2FSc3Tnj7Msz2ekhTGuE4RNRLWd4UNgo4g2Ivg1Zv6ct2o/ZO1IPk2lcZBri9oncoap+aRpC4
MQdU00rukLR36lDZvc4dLq+IBSOeryhUqhLai0XsCWMjoDUf7xB/TiYHVPUMK99GMkQJPgKDxXQV
tVZETBv2U+wZ0s9oOOkyeDyZkgSb1o0CCO4FkgWjO2KlIi3HrqkAwmG+N1T3aT6YisS/jCN31HzW
SM7mmkAZJOGNgFuHpmmM+k6dhxr2HUAAqPFDq8kKs/UfPrFHMsiCQf6NFgbah4v8KMdNlMPqituW
d9UEs4I9y97e0jfUWZUJ1ySU5XSwhdLsD36HdtueVwNvOo3u5GBmAkTW86t+CBBSm+NRO467xC58
tkLhhj8/QyanbpHS6PDOm3NwIXnC3R+6dnCUZpbmgDLLNxUru/MzM3m9/E1ZmMSQFph+lHDpJMqB
J9fPSkAmtli5rHXpT0ROjryLoOiAJh+aXKbmfWOaoADqQTW8QzxE5lyH+8bursnQG3OkiDgEev9I
lhl9AYhjMbx/vqK+G/yE1yfs31GHpmSx8/fKkWhKIqfB8E1bbx/0Yr1jUTfwiJGephrmwNNvIB8c
oMiX3YSvvr4jJMSJHf8Cc9jl/dr+mrIEtQjSobvSfJu5WvJTqQ683o3vRYx/5Kb8yN1ASS9HA9Ow
V/5+VJns3wKRmNDCRPRKEbuYIMo7WbdIx2Fq968ZhiMPoAP7VZ/yG2adb3MTF5jE4Swwm2bWlThp
AyRTSpQUn4jQopUdeMURIE3OCqSYH5U6eeD1btHxMgToq4kfUX1T3OiYX5FZF1+EDA/rwb5tN4vl
UadO4YokSPBg9drKLp5nuzGrHQSac8UMUEl1M3vYC6yaOOuTUueiTnKl0iaskbxKwLG2a6/mo+z2
H/ieW05laTHUsdCKAU1+0xh4En+d1w8tRgoYp4DEMatD/v4BdSoAyUe/iMKsCTz0txBybIy0hV81
L3/+o02T/mpzRmS19ShfHgM6ucNpeVpEKc66YkLDT3AldJ4YloaRa+lI+Fn9B9Yp2LhVzxDF80MQ
SGmOviUsUopwsvPZlEsQqqGfj/Exyf9z6WNSQaOOp13cNtiuPzIhiQNurJ1sF4fCTZ9Yi2KdNZ1y
J6WQirUB2kmvcCZwHRHy9mwnHgjXArR3WSm5jUDo7BtSjgT23kGXDWitO7uiA0W4q2mwkE8JnABJ
FfREGUf9KnSi6Xr+3M23sFLKrUBc0jf0+c1Xa9/Gx2YnorlVQLdC+SDujdiRHi/vJMtgKLfit7o2
dXgteaCStKq5s4FtSmFkX4ZZs5yc3wg65UqGsSpQ/AbOAKE9sJxYoathSk+0+T1T7p110ilfMpeR
GuVkTcMbMRYGN8CMgYYvol1YW6nM5BxnOC+6tVTLqnbUiMWUzYj4ctfNf99Rdv79aLoRveRBENXi
wJH2Gd7J3REk5j//6MTmsll9ZezXtl2oeAhAMxn6EdQbSq21aOC7jLiu8nq2JZt7RU7aiQ69U5vx
FQYHvn7ymL9jUs5rFOJA4vmK7Jv0DX3Ibt2a0k1ykDG4JGtM6ldiBmsf9g5H+TAjLkaxmwAXVT+C
OLSm/DZuv4bVlwqi7KCOssaJkUBY9yC/7eI7JOXIlClO1CAml7idvEC4R4IEtZlCmQ0z1k8yuq5N
30UKHt363QEj3n/fKkjhU66tFpK0VOsi8KqosGawhFdMarHts/C+RMqBVUM9iL2WB17Qp5hRvVGV
PcM0t++edwTKZaUdYVKbsW8SBkZHOyR9cq7v9mDA+cBtsB0DvaNRjgvVn05B8oUEz8UtGduUIa7D
QU6SrYG6lQ5EbZPn0amKXhe8fc5v7yIf07lM8e2G0mq/kcmk5gSS4MQKOMycof+/sad9wTrqm+5y
gUoZZRwpSiRFBBXuksTqVbJDdTy6BpHYXv6aKZ8MZheQlB2i24P0QiUkeJ5+ZwH60dveDVuzshVM
QQnTDs9WVjvUdgS9AKUsMx2SKQ4LrDP/ppgqhAKhOPwgPkIM8Zg7+U5iRc+bdrrAo+w0MSq/5uv0
32uIKBxDmGXXXRfusDdYp2Lz3C3QKDsVG3TkoMuIoKEez4PzUtrHYPwA5ayOXABpc/zcm2SBSV20
4RCUGoYqEDx8Ka+DfbfDtGDMm+IXTDY/ivvA9Zlv2c176R2STiNWcl5OIVmm7NVoqexNw01OhoPG
WQiiJubk+mZmgwGENXK2HcAoqPuj3ED+UmutoAkVt30I67kW0YsMQlGwjkhH4nOYI/HbJ/I/LPqp
UpZqyUPHlvicDoqroL100MF33aAXmYjmMt95LDzqsq9QAol5A2sjorlvHuCJcyIreSR2k9/8fWc3
uYbev6VOXfS1OhdiXsV4imGYKrebpyRxQLF3jSbgXfdZd6PyZMIBYyir1qIZVWijSlTuO79DvqqE
1HJsg7vF7TOb0E1/hlmXrHCBSPlUVFnUSOsDklGqQXRZPemxKQ6mcKvehVfhSUVR7HMWusCknKoE
tjJ/CrDKCq8kf6dayEBegwjD4b9+LmO2wKJ8qToNXBQnHPc9BF+47Iz7fF8dSNMxu2S17bcXWLQf
jQDV+z73vfk92pyZYPiu3TdgLavu+T2bx4iJR3nSjItQ+FOBFxtmcAv+wi+V1b+Wey3DIAwEbO+Y
fnQzxliskPItUiFLkxbCWhonvC+hSFHiaSSAwKS0WJRs5JdfBb3vULT/RBFBn4UYi/MNwxmDI4cx
Hw6ddnwAkQVQ3QXTj8+EawtEyrmEeqhNxfTP4vr7zDNuIwvSAJbyVKCLnHEPbt4PCzTKtfBTATkH
CK98r0eE8kde/sHFz4wVbV61CwziTheZRl9LlMiv31bk78afqV1Hbn41WpXiBOC16/ZjCaYv6zIq
a+MojxIqQjPLLXx0hd57PvmNnLXVDrsWKYiem45RLx8uA25nXRbLpPyJX6soz3AKzvi11iAJn7u+
DTlLDTqPol2ys/Csz0r5FB0cN0miYOv01JlrO3ko3dAV78eHKrUQw8wQAMmZjVAse6GcixiAnpCb
ASpM910KBgsU8VIGxc32wjCFhjEmzIPQacC60tqe60psXXIIUCWUCiaf82asiTb5fyEos+/6TtQm
Fa+UwcoP/7yJ7PRK2+lu5DIzZJvxAuRFFHCRktZp6kjrMTckY434RAOpI6Z4KjO0yTwdT0albowD
K9lONmHttN7xqNXpfYqp6Apx5ixd93rp8jq6JTEtNOn8dcl9otFZRrUQ4wAgFkEChDreXc0bVebj
Hm2z/KbWBkdII+fy2dq0ugUEdZiVOk/RDwKrC8STHO5T5ZuYPP5vENTplSF2kWgqIGTh0U+vCuOl
rhjTGWtKIxLl6OhpV9CQCwZMyg7kzJ/nSZKBsUseMMu1n4/Q9dtz7KrZpn0vkCgLCDOMIoQcT5Dk
42y3d4TQv3Orx+7uA7WdrfsYErBvyRJFW3VjdVoQlRIyet97V8JoeuyCV79xJ5dkK0sW+8qWcS/B
qKUpXJBAywZgYxlY3fQ4YDSgk9A5M/8ue9YgwpbhLcEo256ySo87cv2n4Us0HpQpN9Po52XL23J3
SwzKuAvw3ZVcgQUFioDcdWCicm5fhti8m5YYlHVnncEXrQiMCfqEM3JAsxl+0RyMvuE9xj0y0Fhf
jbqZ+KaqikoFGhh/dkNliU61k8EsazWoRycuWLysiZ3G3rZCNAVjwgZCxPSceRc1cVkQwyDUyx3e
mwJiwpq8yCxW1PT/fM93LCrmLeRRSqIB3mL8NoIAooLs+3w7W81BciCNw/Ib29/zHY2Kd7O0ClK5
AlpTu9Fz8yzYeOIqmLg1ML7IJXv1B+l9534ytpEYHn2NoIHm3w8qUxXAuQ3/OWkQp7LbA0kcEg7P
FAm9cE/SFZ8q9i8RKQc5Zb5fqBO2kHDbSS4QvWBH5CAlmGnHpibccpNLPMqXwFzKhJvgkIkCAWF4
nvfiQdtxOwUcLMwaATH7S9+TciZzq1eY7Ne571BF4ydTcslLafyKrL0B8jn0HYtm7JS/UtVivZhY
O0l+vojA0wLZkSFEaDpI36ce8j+aYl42ljUnFrz/8lNSHkaRK0lIfSwOs2ehlTVmeRhDlB6rHf/9
QbvpbKLo2f/melBZlA9Iyxx61tTgZj4YUoiaLKK3ej3kAEVUQZ5ANvl9/jJNb2KFgSPfd64GvtC3
1+EnBD7JsheQlKszmjkwsgEXraAnZtVBTaLdZwbzYGwa6gKGCrsnceoCoRb/GCoh4OIeyv1oGeAT
CL6w3rybubvloijvNiaGPuYJ0EjxkWTvipt6TzIjH4iNWSujfFtQZ5gyG9+wotlSIFthOBxEzu8I
a8EH2Eg3b4n3L0l3wFZGrMaSNGJtxxyFJGGvX/t36FWG/A/r1K1ZtIlxSCTWw7TSelglS2dtissW
j2vIOSvfBJt/Qg4dHWbglRbdcM8/8nv2kMHmYV+gUk7NKI1QrJoOKywCM0OS18gfLh/27euPNO6B
h+RN5PLcn4htG8ZSn3PfoaSCYWnRIdQL/mNbu82hvTG+M7/kppUsAKk1CZxQBZpYwP5dEr+gYdnK
oCioHDHg7oZPl5e3/QHfV0f76UzOpSzH6prxZRZOcsvqmGCthnLHcRthVjgqYRc2Z5jd7Qy+E660
AmQfKze/UVkTBpspOuRs/9svyjlHTRd1o5JhRU5DNJOk68Ia9+MDVOBbq38KbBbHCtNCKL9YheLc
ijo2bLDEY3VbuuPe35cvCDdBDcI0j80ASUE7oixiyAGzDuf2WFVTXUyT73+vQiiYzXbmzK3Zgv97
11viDzSw6vvETn8xcYklrG70BS5llkZXz35RAjcFxTjy1oET3SDQFTzS9iX+H2nX1Rw3j2x/EauY
wyvDcKKClTx+YVm2zJwzf/090Le74kC4A6/WT65SlVoAG537nC1gcbnYhLyjUsppGulQB4sRvNvm
6Lfk9j5mid5Cv/OM/fID8L87br+D+SCgPViCwNr/J8IBXerA79FLwbk4LgPmGyY33Sa3upvHdg/U
aABcCi6vHUjs/qer/ZBJ7y6ZQP8SjVoJzslu2NVAwdJ8MLZseZV5ztFovoHSrJWhV9XgLIAdRcag
eK38vG5NmFm/uToJpSRSPxtyRG6PdG9I1k/4mIBe9j+fhVKNUW1ko6pwljDR7TrDHI/JW7xiat/q
LJTlmvtAKmq0os9JJuCNhUAxANxeONucO2NVb02QtANmADtLWPm5fNBNIXdhGixE49Bh86TDtCt/
LtB14ZvyY3KKmxF0q6fKz1DT5chma8SHaDr4MQEDUmCi+pxovy3SoFUeOIdjhiCrw1Ehz1CpY63M
OJzsE7ZhWEZQupFm0F801jinoXO4sQ/1uK8gS5CdsHbG53TbgrUydbI/erNFVOyCCtTlHJAkhp/f
7n+ukB6GEo1MiNoaQgmdFQFTzo+C/w4ctL0uia2OAOsEkSTmtelFAtACmFNPBMWKakfjTYlNynx+
vi6EnVYA7O3fUihfNhVq3sn5ECArzWTb9AmylnnODsClqF1g7LjzITc4Wsh22Suh1AvQFCtCLoOj
zcCgVR3xBFKZb/oxs+udvrX+gmKBd5eU3sttpOZpBb3X5/edSu2AocPCBrYLaT/NLuA+UtPmczez
Df3H7VKvwVTCXlX6iShLs9PAg4J8bZ/tecjbrIcALAbTMsCKi50dyjj2iZo2ptriPnV91ynaXh2N
L/Qt1iLIn7DKsktj1PPEggiAQ5+yovdnod5xdJF1W2sZ5CuuZIRNluhz1QXn9HlwCTxkPz52gdvW
9iiAP1XHaHv/0L2Jmq/t9NovX6XfnL+AZb0swqpEIPtA60C5s3QetcyM5wDBa7EjU4f503JT7zDF
+fqlCce1LOqjdQ2cc1lCNwjtJmGJTTb62XDIHKwqcnuh7Lv9OBn1/ZbeipNubgI06Yejsu0OWKg/
gnCAY7SYY+5AHEI3gWzzi/RSKUH9jbsYekKYDYSDvB9IbS21q8PgTIujgxPji0bZkjCpjWVWWTFo
BIjI0iIxDiISkZsokKb7BssJkteduOdjPjVAZQDKgmB10GAJRpUb2I1EiPqO0fBLk5yhsw1PtUmT
Xoxs1O3R1TMeOYpJlIH2OkC3/7dYOrNfAJCbFsn7AeOfeeSQ0YDoITssAQFCg5EOvP9RIpV2VFjw
H4shJGlVtVOd3o8iO/YJL+ziFXvri7Md6zPSj2+RsCKhkITjqPuyI7nJBpMysV8f9c3w9BflEvIL
r10q9QLjeDKafMKlWg/NrvfNO+30jquMUQt+35Lp9NbHo16gplXysAg4Hph9o8fAV7YkVJlvhVP4
3kPnVrp4x6PM6TA3lZSVFriEfgBRptrUb9U2PU6ET3Q48ddNmBWh9QGpUEJVmkBpGwGh30kI3exR
BZFRuE+dacLzIBfbOck+fvhSOr6WS0UT2I4eI9PExYo+GZM1tkGNkbXFh92+n9sHHmoCM/1fy6OD
CQUYqJVGXsafESjG8R7EFnaTgfrrr8bHOBaHhj5VprFIkwnXaoHqD+Y09izDHg1vuSls4V76WTnz
q8WzNxzd0an2SB9rIISuoDt95JBpj9yPE3xFjOogTzUSW/zGMTdMz/th4Gj4FTmMYqACQ2DjDhg8
BvjRrbyz4AtRAuOEMrwPqJPDr+KMYJiDJiLvnoSfYBInHEMgL/YEv7rPThrnLjnfT6eszNxVcgrc
CniMKrKL/g0boTbn8ljhLYD3FFPDrIKBqZLLA/U5NvOA80SCeAzC5t/Qpi5sjG2njnGS0CywATW8
N1Ct4n01tlv6EEzFt7oxoKwgQ3DwI7oj61EqsHt+96Cw2KMZ6mqjE/LmP/4fO/ofmfSCTSbkapBi
Ju88NzaZbFS25ZvgaF50U9/pr3/hJojd+uQmsEaApgvgxLEVfHm7ahMGktakpCqFAuPsAa8TM6PD
VvOWfb4L7AT1N1CEfGVk3FqJpbS0GEzi8XMiFmMn6IpGbvWCMQfQRI1b7vtjfsmVNEpLkwAGNJCT
AN1C6xZGDTVv8bygP4luKAhQ/nsWRbQP1qcjr2b1BqOiqxvAtwXnaRPd/VPoA7cNUnd7dJXMRum7
sCUeZhBbdzCmBOA41PuANXAp1WiGITfG95hbb8BnCgflRS8oodrCft7xK3Bsn7gSSH3ELokjvY2Q
6UqSTYiDWlsCaZuXVJ78kGHbtP2NMdlDJ9glN78gj/6z2n6clf6iWbOI8ojSXL/XbpPyNrg3/6he
7QDLeovGSYA/RN+MkUuWT/m9Q+5VUx847cABCjxPpNynKdtEvyO8mdQfQOewWzw4yh33wExDu7pr
Kt4Ji0SXywXJW/oHCMvljYI3I9xU2+JPfmyP5ia653oStkiAhRnY4ifzYZf6lLRyAmxn6JPoT98V
kI1HD82ruENuhWstHwgKiHPd1rON0YdEKsgC8+iYq2kF65dONsbFKqDPYHlMbh6uy2G6FP1DDhVU
LdkyRRk5Wdj80YWdKjwNCcfCMY8CwA90NXB3AIG7vLwMi5JZJeIoxVQ4eQR+YR2r882NFT9fPwsz
9zUs6x08FtUR6iwDyMPLpEPuq/rmXtr+m+meV25nxxUrOZQblkXwZlkVbFrrdcfhEfMPaMD2LlLE
e/5iCPv2Pg5Fud7WWqK50ksY0PCbOD+FiunMANHLeNhDTEX4OBRdZFUTtRYnowjOJVrWgKxT02OU
/rr+gdjGwlSAOIOiuCTRtU6p6KoxTeBio2NXvjNOTAfVAJ19X75HL/JLxv1azLcLfDXQR5mAp3wf
FFh5oDI1rESZ4F/xtZD8Ge77JNcZ4ypA3Ud5MLSX2uavgjG/20os5RGKyRSCKsR3s9InWXsxGsPO
gFap9RxDwfxuKznK5euyDICMRwtRxvyPThBFyzex5RgJ3hWSn6+usOkEI26JwgvaT8k4RNM9Ry94
h6BMRJ4HSm+2EDDPTgI63toxz+bgaNGmLu3qp4ZaUotNwcSxBs71MQvjFnaEAJAGcMxPsKVz1wKn
EfhlZ3QWFoLUiJW93AdhlpG51bPklG6NgojbJN71M7OP/CGX+m4dCBQtZcZTGKx9q9wXCOOF+um6
DO7hqA+nt4kcG3NEdL997pBSlm8p0CEBirQZ/OYUuzySY96pyM/XmqJVi6aUsCKou9pRDHj48H6A
e+ScizyeTzHP6qORx7cSY8xBvgCqj8TMDZYQCW0GyM6+JTegVvd5VPXcW6T8yiQp/7Jami3vgbGN
1W1MIgcb4cfg6ZtkH3IJcnnXSHmYai5BNgzAjXOf7PTyqIpvIFTiXSJDCJYqgbgEppx3Du7LS+yw
BqIqES4RpOq9s7jWS3DOQTvZu2KESbf2FkRn3IV/nlDKnfWa0FY5ESpJkiukjzqwibC7wzkbRwrd
eA+AydB0mmCdJcuPhchNtPsiXzhCyGenlHB9f3TbXSm6NLdMPC5haEo3wLywLTTVdDvmS3WS00F2
ZKFtdhzVJ3bhmlTyNFaqLxV9kcQ9VKP1QNgJnvStWnwjK7/ypv3dgHDrtf1KxH1xUspW5RLoMRZw
GZ+lB+kXdv8mG3YEQ7s21v3lY+MkKKfwAmDeJ6RM17SowqREOKfUfyckNQEg3IfH65fJk0F+vrrL
VhnVSc/xBY0Z77kWS3ue5K2sAxjiuiDWNCJukOCWAmtP+oTADWjETgddk3VeehQzci/YZa8tEIEk
L+Wu6jDC4AtZlPHozAEARF1IWjPxNt7HvobyGljmvqaJH2einrIg9FmTAdXgLN0SvDYFBFvqLtyR
uRCwxR54CsFqOa3Ohf9efq0S9FrxEuEO0+cR6+17kmnmIKUCWZoEPjvZFu4yZ/nN+XLsV/7vU4L7
+lLqlAh115iQKvvCbb+tPX3f+yUqGD1W4wxv2k9esq1OvPkDtmp+iKWeeTAZWdIHpnWOJsmelV/p
sM+Xb5yzkRv7bEs+hFDvuiJ8jEjZrPepHqKU017wCcElV1fIa70miXrNIsiap8SErggH8yRIGKzO
MTOifMvAPvWDIEiBkOmFczpGBH6hL9TrnqNl0oFKjNMdMcyMOhChucwiO3eKLaoi7xAJOOzJcnPO
cCTv41HhSdjL6jSLsJdmGzuB/NDUv/JkwzkeUTz6SmWC1ANaXGTVNPp3EC6RMA0IXKNjtUOX8Bal
0W/o/2AChzu6zfp8a1nUgVI1H7QYndfz8N3cL4U9JJsAyCGhHe/EjXocEFRO9oh1fs5FskIvbS2Y
Cr2wV7TUeQ7B6j1wHwJf2yxbAc4ulV1bAXmmsONFsLyjUtbTGCYtWTr4Hb1/DaRjwaX7Zqkl1nsQ
30gAugTC3aVBEY1lkssIT2G5RQ5MAOL61K+f5BERpeH3u9ztarsWXWgPzwsRo/FJZVaiKYudhlU2
TIAzRdhMUM5SD7OChD0Mg01+fMslAiXm44q4T3vnSZouWg5xGH886k57Mu/0378mJ9oW99Lo8MIU
1qtbXSw9QFtV/RgKxMZ0EaB0JGwyzQCEzmbew+PcIs0cNcvKoBoC7Eq0q3aKS4o/ZLWdIHn+xVgw
+xJNjZBFAKSXngiYlyKDCXhvD+Q/A5S1us4epqMB1lwwyALUaVNX3nXTwtRQQ8JkB4giMAFHubyk
t5ooQU5+biKAkaSvnVDbSfBQc7lQmGdDuc7CaCnhVqXMihS1nR60svW+KgUMElt6ISSdZIMZY5E+
z4wxn7ZF0hoT4yNooF2+vFqoBDkIycszFzuPj3mTu9dvjoUKrOEc/xFBTryKKLsgBqlZBRHRUb1v
CKkqgECc6dAc8u/Lfb4DAoLT3kb3yvm6YN7RyM9XcvV4jsIOJbBzqn+X5ZeEt/bL+/2ULy0n8MkX
Kn6/gRWhUvxT8xpTTJ2zQP4pmoChBiDv5QFAURAgo5fweI34vjJAftlHNXqcYfnNEniGkJjYT4bp
Qxjd9e7iaIorqOU5W/I3Q59ycJ8Iri5kXi9Ibt4pHdjaLJ59Ygaw8kos9a6WWBdGNcYlolVSYoMB
O0n3+ZvuSn65S+8IwB4/jWKVXKGR/7lYugk+DFOWDYVqYX+n95QNQAS3QQVES90W/Hyj8yH2WLPi
FxKpN1Cq7SgVRKK4N/fpHsBiQPMj42Dc0i4rfl2fjdL6XFF6LS1xoQlBpHFSdLwUfz7KW+44GNPm
r26R0n+xUietS3GmNnK6o7YNXCW0m8oRvytoq4UP/LYeTyJlG8N5FMNlgW1U/cDHjJQLfaxAo61u
9AMKatz9CJ48KtKKTXVRI3xX1BWEW9HDRgZI8bAOLDnjA+BA/Ov2ivPcdSoI6kQMnkQFnnue7Ybh
Txv/AHCSbXZv18XwHjplVdp5MAvwcCBF1cdtn3XbaElu1ar2LC18CrTpxwK8BPu6THbM+qErdPFJ
0IKpC0PcpIG2c+FbpEqTucEueZlyP9Pt/q7xwwdewsi6UVDPgt4TrCWWQlejQGVjGB3I5s/yfILX
2Y/9YCvqw/WzETWnDedaCFGilZsZDXMA4hy5TxVkEUFayqfRjETHDHKdh5vJk0WZEVnLMOwsQ0XM
U4a52fhQ/kATu7bNo+SPruaUmLLRHe48JMumIO5RVGxiYc6aHmzFvOtoTTXEEly08ACA7+2M1W1g
TnHGk1gudSXo3Yyu7nKQcyNBcm+da2Vfyi+SwKuSkxf7+WP95yR048sIpCWNp8U6x7Ngz5gH1n50
FToZWWdL0fN1xWC6mfVpKM1IWq1UyxTCpN6Gc0M5CDpv7kRsSLuLV7oxF0GLrR8fx6P0Y6y6OsPa
qnXul8We1NyxTFfqOHEVTwjlYeosSOTKmOE9rVel1J1GOZt56XIujy0FxUHTwICBSGNdSxOqxRji
ILZe3xsDYau3hZvlm3RfYsDhTkb/SUGngws8zVbBD7nk71qp4KKGea/X+Ghkt1faFHe9v7yA5f02
uCWrfzGaYJyj8k5KeTUDcIpFPkCiuuxyjBwZTwV3NYkng/JkcyxGWpTgNtE72dff5qfpkKJkAA75
7yKw3ICweyNsOF+Q5T0V8eMmKX8GEHsDbGRQxmRH2lHKS4fxEDRu0B3qX7mI4bzvRrm1tCzkTNdx
i4My2VXykKVc1SCv55PxAJ+TDGph0wLkz6VqyGlRWEo3/WMGF1ey6ydM9WBZv8Sy1XjgDfcyT7QS
R32zGLwKqZLh/lr9MLQvw/L0lQ+0EkB9oKbUuhlQWiQo7X+SfbUOQ64N+rskbf/KTB+IYT5uj/pA
WRZk5qzi9uC7gOt8gw19t3Zj2ZVQGrfuuKVxpqn/kEcXCXJtSRKxgEK0XuA3D8Aaa0+A+sOSyfxo
gVwMKwtu4kUeH5uV6MEVPaFhwWJQODQYj0JJqa5BVWRtK6N/NmS4SxNxY94dw1ra1xOK50l/p+tz
bmuDcujH+q2uq0MY5zuQH4UO52sztRckk4YKSmwMAVKGrYyrRgUfnXlO2m1l+eFovGTleDOXJchW
tF9S50ziQW5suZs3U8+xce8VvE93AnZPsCNi+BFllMu305R59Y8vJFsqZJihdGbsYEb2cFe/mW6/
6Z5FV3uSXzE3G3EBRJhnX0knT21l1LuoLbsuG1Fq35r+EIBfNvT0R/G75ISO9CZwF9eZureSR911
30oFqBThIivhURKA6lFgHFnMATX+FCW195UvCz5IC7zAJnApqCZQIw3yHA8Voiavx0x3sSlPEHVD
stnOD13rN0ceq8qurORROXun5YuGYS/ykskSb7yf7/7h8UA+wUscmE5kJYuKodQeDLdp3KIG4hLI
ksLN0WVVbQKQEu31b5yT8aRRWpqFgOhM9RoWHoB+gFj1Sic8ZcApUgFawp2gZGvlx3ejtDJXDcDU
xpDW79V9da4dgiup7M3vBPCU37FgmiVD0mUd6QoB9rt8BOM4iZVsDciGlHMvGO6o/lJDyw3aO84t
Ms+1EkT5yRRZBLiwOlJSJ+lC5BQAGXZV0hmX0J+IJqCs2tdlMh/cSiTlK1Vr0oTZaBDXI+g10102
ADAirN3K1LyRN/pFLuqTLVsJo/xmoQ9pNAb4bjPwQLMKvf7mxuAS2TP746qIQjBMhUQW7i6/V2dk
IIJYShI/Ta6KWf/uMAJcRt3y2biIptEnWouifDPoCOUB6G7WeRr8uS1ts+VVAMhvuCKB3lwIJKCV
ZxNsBgFxawHipgD2gU9hxjkITQ8ixVFUSxHEdENlt8JeN7kQo6xkeHVXFmWRLLgRXVDePwtAuzfD
QcK2lQywR25tlGWN1pIoa9RZU14lBb7KsCFbEMUmlTeh/w/6eWhtePEms0izlkfZI7HotaybIU8/
9V52hyr9CfQYqaOdsGe5GWB1z7wojf29AO8C4mR0IOilYyDCZmJvBOZZyB+n+tUaW+e6YWAZPVX8
EEDdYdzNWWEBywvr4bMvlydTva+tdjM1XE/FsnprSdTtCX1UVkMNSdpD/9z706s1E/LyeUPWxvIX
UfK4CsJ+VB+Hoyx6kQRKFlkQ2bnLJkaOVft6AvqpzpOcBPv25a8ewO7lpj9oscsF7ORJp8x8nVYZ
xl3w7ci6MyZd8KSNfeNzdw55n5Cy7XIljkpTER3Zjg7pLmaofGGfc/ACOzBt1NCf7n9f1xrWODvZ
eJIRnYMsU6WZlZesEKV01s1z3wDPL/dKP3LBy5GCC6TzE5W72sB8Byt5lK2X2kEMMpTezrP2mMhP
OZdGl+Wz1geiLHxYTUNPiBExO/PSRt9D+U8k316/NM4ZaLaGEpW7WMUyFSaiQxsD2HbPw/JlVtRW
p6ARpNMyqfvWMk0UIs17MrqSuKY73gFyHJth1q7kjFpwLo3mZyixfTqFFk4kCwA2TLDMYKKO0Ymc
4IV3cZSNahLwNbaGZp6LZVMCxlkOectfzCf0oV50MW1KhhgAQvj6rXZIAOy2mGcDYUs2cU7CuzDK
IGFwqpvUBt9HMma7khLbAqkNv3DBE0NZnkpRM80cIGYASisJ08HYUdjlj/ht+gZOesRIh2g8Tefr
+s2TStmhEuNand7hjYa5bIvxryl4UMFzdl0I2wmvPhVlCdrKqlQMS5rnykUy99wdZW/Z1iNAdrOb
5AAYsDPP7zPPBXIz9CgwiCm/P7pVcqzok4RJe6hfXoR20TU2AHCBrD9yTsYK0dWVGPIKVmIMUNWn
fYv6Qx3cGbAQetraQiD5UWH5gfAVZkZtLY5SRTntEQvKEKfZMcgrCHp17oDl6Ebxonv15vpXe59v
+RTerg5HaaRipFki9YqJFW7Cy4hi9WusuQLGiYD/Yd1U2K/uAAT17jnw8EBeamdvvIor046gNgka
aRNxHO20sPNYC0IsQ3X6fSu/zPOv66dkZyQrAZRuVpkZhGFLzO9ts8O04DY9qdhZlY/5htddZivl
x1kof5WaRlz2I0T1BG6jN9HqlfyFm4LLrLTk40S0z5LE3GymHGKS1hszu73BB8PSybMOxD/MRHrz
oeTtGJBL+qQqQBARLRN7fyhtXL4DNQOeoVzjK6UdiOGmo9rcSfEu0Y4Z8mNL4dX9mBe5EkduYPXs
grjVxZE8u7b5VXfA10FrcuoN77pq8KRQLkwywiqYZxxKwgxAvfhGc5Ty5/9NBmVAQJSuqfOImCwK
E+Fo6Fr0XbC077M+8GDVmZGtqhimZKBkDWCdyzsrxSkfF6szz6NR2aUVOi3wJ9PoJJnjRmxmJ9Rk
zEr514/HjjlXUqnXNQZdUjXFCKkOmdwAoMDgVYBmUJzOAbXlzE0fmPZiJZB6Y3FkCWGlQSCCXOxN
iB6hZjM7t/1OgMfLDWaeBS7bJFNTPoTSA5BZJi2iFPfmWSlDx9Bvl7H0++7P/3aX9LheGvdKmrci
uUvlVzQ43YMFzFycC8truE0uNS/7VGB+wAQdaNFM8vPVK2vCvJJSC2FVnr2UmEsPIdNseXVs9gf7
kEJ5mVHHLm8zQEqIEnkUFh74p5zrN8c7CKX6QwGkLCuZsWo4/9BUrLJ0ki0qJUfK/6PrHyehdL0b
OyMVJJyE6Po7ibcD7wyIdgUm90sBDqHl+NfHofQ863W9t3ooQ1/fTMGhkHZSwgkA2JnJhwy6vjWY
SRwDEsxEKi7cloutbIFo6Rc/Fcc8dKfC5z1eZjS1kkd5EQNkGUtFvlOA6f2lqBFlv3b5Wx/cWw2X
MpyjFHTJS81BbxgZ+FoxILdMwnTjRLcA4Mpc61QmKHGQ8rh1F3ackJGnJhblVpZSy/OGqEnrkbAK
G42mV6EKqm7UgyVteJfKnEZUV7dKuZh5QROuUd+/Yhfb0yZfwHHR4YIPhJFBNneaY77GG94EAFuu
JoILkMDGgbyIMh95GbTRUJmojqI7+E34Pv/oUic9KX51MwzA1Qe7Bm9SkKFBBDACoSLiEEz2UHdr
Ft2CbL2Fy05VO0NSa8juEEl2Ib22pch78OS3UVHPhTTqZocuy8phhLTam74PwBleDjlhHiTQUQRm
mFdYZOVRFwIpixyHop7KOXw4YS+fC296ALS4rx/z3eyWsVuCL4enPgzzfCGS+opRKmiRZUKkOeuu
Dhj4WvSuW2eWmbkQQZnnWOunEHucMGX76JEU0g2Qxm46r7jBONGm5/ffGE//QiBlqBuzWuq0IaGQ
A2qLLrCV1pMFTwXeUbcdHCCaaD02bCKPOy/AvE1Zw3w/gjDpE5qiWCqmWEs5SYTFvQRorB2ZGEgz
lC1swnGcbqKe+wmZx/0QSg+g5UMeTMD+Q00zvxv6O7XZjWrGewuMDEBHaVGyZEPWMZZI+aN0Klq5
T/AWpt6eHe17+20+lU/9U7kPvWY732bYmbWRhocugFl5z555rRio0sHthdX+d1O0ilSAl7ooYZgR
x/GnVV70mVMzYz+8lQDqFSh52te5mvyrLOymN2SyxCJfLbxTvAS8FjxGY6YlW0mkHkU6yktZtCnq
Z9qzoNz2YbzvtDtDSv025dQ4WSkwOLA/ro96DyEm0sA/CK0cvgu/LHTaQWX6i1Cg/IVXYH8qCwt7
GMvA1AZlobGJmGYaqsLo/5CVqGSD1HSwDSc/Dh5hHlTO8et1+8KUCBA2UMwB/gaDpJd+yDD6fi7M
EMoRPI/Nzgjerv9+5vMiKRXwxKD39EZDsGi9ZEw4USTeYSHXaWpsuvNisc/qALeGxWL80yQFUd/l
IdIlXipzivVzky4b7RuYSJwZ5ciibLddJLr/7YkgDAtBCC1BdIuxsEthal6qVtJE+jmtb5bpGIY3
MZdmkPyOS98JGTLWcyQJS9ESjQ+YZGKYLCASPkeAFdfs+pmgS2LP12nPlujPlW0qNvJDAFioL+ML
DCSvmPb5swEjRgYBg2rCan2a/w2KSjRLbdbOpaS7Q3ZfYQRT6wrOVTIAwyAGObeskxgM0dDlXTZW
iMGpftHOHcgzvHhb/6jKnao5qktmm6t99yYT2BE94DO6fFZ8XcY/MB1KCtSTLsqITapWmphqCMCk
Ekuxy65/Cj30FjbVz8CWTYjlBn0MmZiFAmSvDLhl0K1QzzsU+kloERISuPh9ANovArMiOE0IHq7Z
jQskkE6EuiXP/TDlajIIC5GPEODsy2tOF8nMZmFRUKsM7id32sX76nW5lxpAwYUIxsIHlQcLwXAK
mIYiBB6YUSLYGlS6IkSLIPakn9Z6qG08RabdRHbgDs7oqrFdeM1TYNg8kBKG2l4IpUpfUjOAwqlR
EUFo34z2wUzAcsHxB4yneSGC+oZ9C9RewUDdd9j8w03XY0KDP9bASBAu749805XXrqZWb9Wc1L6O
c46039ad4hYIwZYzt14vI4gGZ6v7FwCQn2OVS8HUm5xTRav0CXfYuYGGVmjrNJWbHjJXqX1gG9hg
73C02AG/huC0AzczIsECZfqQnqBIKqqAQP1ky0WlsGKjRF0xTi0nTd/iCuln8yjwCviMwBo+diWI
8uuSlvWlOSHzU/1RwFAbmP/eqtzWbycvA8ZlnTomr2TweZDkUiTlOuRQHQaLlOvnfXbXAoI5x2x0
sQ/5aS15XVduka65oVegzU0ESYR+b9oBB9GzPM0HIDkXJJxhXNb3SD/0NB1VDGFLyIHq3jbikxw/
Xne4jJrAxbXRq8ZlU8qLhY1tJHbzn3Rb+2T3XUObHpTTf4HlSIzEtbujXrhmTdWCkh9qbj8Hl6Ac
CeBzsu6Rf7iWy1sB4x6Oeud6BYCLwII00ScsZss29McNwY8me9S8kRXet6LediRnJcgnic6Xf4zi
WZ6er38qzuOVqUwgDDTBKADZexbKyu6nJz3cBygntgbHCHNvjfJoklmZSg9UASSpE1jEyFiAdaO6
ll94f8FZxnIrK1MhU6aiUayiNEKigOj1Lej1NcJBAJnGtF8cdUOIUOPbkLf6xXI0iE2wyKZiAd2i
yZitMZblOGqIfSJkQ6nfeO3uLxwNUedP6r6SQyngoMtGI8YDctPMmR19T+Cv6w7Dm+PmfZo4sgUO
CyrzOlcSKS1E77mp07GCRATpk/pctBgZUIr/vpQIs7ESQyljLZimnk84GLGBZrolTFcppqRTrBaJ
f1FeY4Y8a4GUUhZDPudCCoGdWxPoZBVD7/mTAc6VpLUxQGADJ/4LoR0OaUgSIKKRAdHWdzB006xL
3GURehM2zbzCLcHsWmX4gKaxJZsWf8FAwdaZD6lUnLUMQTOA14ucVAK3a+qhoNhsWwSxsl0WtuUu
nAljpsoo2AvD3CAwVGXKc1rdYCpzhzRVqR7F8ueIMbsee4/XrRf7A35IUYj/XsVcUgT4MqGJyJPD
bJ2fSHbsyaPdV7Z6ix1gTPUtyWH4wpYRFHUllgqVk17VNDOD2M6tdq09nvLa1o+TY34nVFLAnw9f
OQdluriVROr7dTnC86mExNEBc8H7HhCZNvlHR7npB08a0abVtYLiFUNVyfv5CAFS5navqgsK6V2+
CTdfIA+5vE3Knk3lIKVLCVUhHQSFdBCc6DUDUZu+ifbC0dpev0uOZtJLNqOI1FiWUF3LEiAFFgAT
ByJcWvC2I3liKGOGBvUQqbVgnK3lUCQvCoj7uHEW81UD/RPuBh3NT/2BuTSVIAHdy1m/H0I/b9D0
CT2wBHoZkEjtBsWGA7fmy/RyK5nU1xLHpphAy2gQ4FEy8556+VNT2JjcGTAA9WJa9rQnOzvppiid
7mtPbyWeckVtX1l1GkF845rAFwAZ9/uBxw2Z+rRcLtYLMwBbyaM+YyVFYt2WgXGW7/MbQCiAtXaw
d5OTLM5fdkWYj28lkXJKy9Qm9dKYBp766E2AaY5ceZeD3Vw9ZNweJTupQjqgAt5P1XSFeupKmWOx
usb5CNSqdEwA49/Z5gNh7QEa3pZXUSHX9Sl2wXYZynEWHINOuYWgsoxEG/D5gup3jYGGybrL45+y
vHzJM3wIotEMIkOuUxHd5vfCrOwoOJlAsO9ulffVycLh5gXMx7iSSDkFgOJWI/y6gckr4ZagpGQb
65v62LuBPT9Ee97gK+MmMUWGWA+1MDBa0dGmAv70ShdgNVEq2kR6aFtz7YVxb48zJ/pjFNTJkBcY
pfDJ0BOh0zkly3K9LmUDWy7xttxH7oBQc/JQiPJ56AIsfbyQRemjEQUJFg4k3KINrC/0sWM4u9AX
TkArRA+SW1RgXiOmAlVNstBtoYvDiparZtOpRP/VPWG5xIpXCWNWjkhZTZBJgUrW8MKKX1tkOAgd
S14oZ8J4E/KYSydb6lM2mNZE3rkAgqcMhAcPgSu8jQpSlNDJ9uM2cyLVve79WInYWiwNItTHwONv
FIitvdmZPR0eA8xSHtmQjrnoHgzreSGMehPtNOZDUs0QloMEQLmJhS/kldi9AuqXISJz+FSQXiwF
FfmxwS1iQY8sOoIa90joDVAk5XesGfWgC2mUN9DEUhAAvW0g3hyOJO/qNyPed+dzkSeJlacMJdAR
DU1UwcFKNORSO8JcidNiqo1zUaKkp7ggVTZeSNas38VH4nuSQ97b8aYUbV7Nga0iOro/SEWwCPj+
Rlfh36gPaNahLECqz2DcTPfAWt6g4+kP/vjCe4EsFZFAW0P6Te9L+5cHbRTZkqN81pEP3Rg9ek38
ITqGR9VXIujBn6nsi6mVJh0vTdoIoBpb0KUmeG0Kitq8SSamtVxLo3ReHeciENNBf89iwYe114Go
gGUfWzzwfAADswqd/4/Lo6d+Rk1th6LEyRJAzYDIcK/uCOoLFmH9L5gNWH4weKrIWz81uIw0Bg7B
WOnn+k/xCFgFJ31TTgRmKf4lfKnGht7mhzQq3enbQqiKpdZRSxdu4222EbzsED6+U5hxoTNZlfsL
aZTPqZM2GHKr1LG9NDvDYPfog28lAHYCbqzzwZCBQQY+iRnrha/PSB7G6pUpY6jLTZWDVLOdnVy5
kcAHrLjBcpd8qbJycUIqau5HqL9i4oQkphTs1slM4MliNmQ/+aFp84Dq2G9g9f0oO6kERZI0RN4/
TgZ260E5lbvME1xujZ4Rd12cjYqXmyWKJK2HrGFjgpdx9KctwDqHZ9lGQ5nfmmMak9XRqNLimIl5
bggQR6YICZdnesIY2K59FO15yyNJZMUIax2hYoQgqAtJjhroSJP6eRg7taw7pf4FFDXYkY9D0d4m
WyRjSPSMHEreK5vez08d+kYV6OWRI3PGTziHoiG/rHGScnnGDVbGqzxuE+m8aLzGDUcpaMxMWTC1
IkhTYhi7I8GBIYmN7ip+fifawC7n1BR4JoSe1Gs1abGyGOax35unwZ09LHo6uoCe/3stkdT0/kIX
eaekTIgZC0pXRoUOhlDwyh4IxnC46wFcJSN5+4vwh6n7imXpgFhFS1yk5XWjpGmAIkWwLG2GB6RU
N6FvgqBaeSp8rlIyIwNVUZGborn4KVfMSiGqpEDWzyANmh0Fe2TiKfZC8Dw8pLGdPo6/441WOBxH
R9wzHXhJH1Lpp9AtwhyOIK5BiNf+rAA7GTvjdwurQZFXvnBkMb+fqmMTCAuspqFQz7vJJbnXwBt8
nosDuCywiNf6pOO+pPscsNF2/Zs/U8p8fcg5LPxD6vh/rH1Xc+Q8suwvYgQN6F5p2snbUeuFIWlm
6L3nrz+Jnj0jCsIR5mrvw36xEYqYaoCFQqEqK5OF3gSx3AxSO+KySyArV9hOCEIZxfzW0lZm2DCp
yuUQJDCDTBlcRTkKsxG4hPJ9UqDkXME7v5W2Apvyd2XMbqpRCb3HEonXsBnOqTxvU+7Ue327+NkB
6Gur33zn870bZHu2uZxagTxhjePN7LaA/GSQ4MnO5LfJxyTZVnircg+EBewXkF+cCYbOaEor11t6
i8susDeu0qJzMN1OgGgYG/kMZGuyIJCKTDIXeZov2qjMnXG0pOtmfC6bu2/t4fuamNs7rIf/3HCj
+/zUXmabYUfFqk8MZGhLCKyJlsN4ZS/XYVoOuE/pDiKEgYA+33YH5fBnlqY/EzolN5ysvhnjlJbU
E6XEUCom8CFU602AVJdvykHzq20lwoBxH27KuzH2oQOkkmWkIZY3I82jbU8JLVYDTDwdaKlFkE5+
IPn75VgeD3MIszRXceVpyyUxz7PxpesFXJP043+Kxav1MM8AO1OiUDXoU2rOb5Rce4pnPfKIOjyG
47Jpa+WXwD+4AXllkP59lZOHS0rKRaL+caAXanaVlihrqz8TIMwaiAA6g2gqj58qr0xSl12ZXKrQ
Bm8/dZAtOVA4gbqPLvV/Kl+Ivhj9+8pUUurppEaIH0uf+FUCbESXn/emKqJA5aYJqyUxQSPXVUlW
gJs7pQn9ZY07zXQLyIoDdpW5oplvwZlmsXKKVKqdHfbGUYlfpuUYARL0tVfQn/uVFzJBA1oc6izN
WI69XGZT6xjRrbIcKpEMpMgMEykaKzL6vIEZo3isdbDvDpGjZL+TTNhD4VWxMFUio2qGMrzClo71
LjbUERz2uChhR/MguXownpYL8bjFKZv4vHfvphjvntTeQnaHE9xtBk/2qfaNjUnrH7TJ1zmQSDqA
Y3ubzAfl+PVH4xaS14tknL0o67C2Q1zO1sPoNtBtycr/yF02TnZjQPnKFVjkhnpsp4ySGVj02M5+
W3SlOph414zugMYYaNIfukN7XvjjTqRRwfWVlSkmMMZp1iRyiNjbhLc9ANoJJiYb8KPHRDQGyA3B
NrFR9bHAScjWx+t4wMykjkXJZTCey1mnbbU5NLdRE8e7vgk6pyiyXJB1CIyy91gVpP8pjcglCAjK
gzX+GCZcAPsoe/3WR/u7PvYWGy17tgYgE04Rn4BERt5rBxXB/rvPtfe9/FStK+SUjDNul/yx8lqw
2lNGHnkvvy3IF3H4toK1cePwyh5zm002kGrVjLW1vvkGektcLqZfjYBqo9Tk5yKOFH76sbLHHPaM
YGo4kFDRav0EwFN/ORsc4i2/5XNQAQtxp0JzzAlP5rgFQh3mghQCh5ToK98GGwtEzv+UfnNvz9Xq
mFst6STVikDbf5yMWzT7nKHbjPrz159MZIMejNUNXWTSolspPCQy3kztJQOpshqLWib8OPXu8sx9
FgXjosi0YKZu/+hZFTuwo+FN9v/B5ZlLrZvVyYwXuGBjA9Ml++02/1W8pvvisnGMs+xCCK/iZnB/
v5LNqq3V+jhokQqnWK7G38i4oXYGF7wxnBqDofJOxLvOD8T/u5e2TPd69cGieW51M0KhOq8Tx9JH
p+6POv5vH4k65/xa/2plTMxfZlNNYg0rU8G23W+HXbincD9QbwguMm5CtTLEhI2um1MgcrCmROqc
Ji29iogYLwRnF92fj/sWl3WnDeD9P1rPxoltMPCsc/lp9jIf6q7+16eKnwuA0BakloZKMDv40Ro+
kU2aGOXN2Y0vaXnTvgTtmgR9QVomE34p/ga+m2MOWA5BasuoYG66CiErCCgA5c/F0Ih6N/jRLvFj
lNxFa+QH+3ejzEnT+yDGLCEqnp03eCOomw2gVBR3BgLVFtZaTqWNT3nd+46yXeTZQoW1lpI/BePc
dOSDCg5WP/ahxbpLNsY+BomzbboqGpW7dGNjNEHgpf+HC/1dMDtyZcdtZ47m6Se0jzSJrYCXV0DE
Qe9uUe2FH5jfjTGHb5opM7aOgTXIWu1rEy36od7HkSZaFD82v9thzp7ehVCdD7Ao2qiprjEluUsp
3+ymehCFLuoQX31C9gh2eUGmCQ5D4cogydzFiCdiDRqeGUzEWYpuaeC1VenOriJkXWY69NSwc5ib
Byoa69lTXKYw2eE9atZ2mOt5DkN5zibsnHxo7qlcEC29h8duK6z102/AbtzaEhNNCsjbGB2JDIwb
jH6O6QYjwcxnd4DuE6pwO3sfCjMrnvutTTIRBcLD7RJr+Faa4lDgm+FK6OFtYFi9pyJu+ksXusVW
GMl4QUUFelfH98N4Nzv/BtJqPO1yST89aYprE2hstM51lOdGEDxuRGeav8x3c4xLBmoDIPES4gnc
vWjDZVRv++D1G3fBekmMP5LRaBSpgY3Wl932tnVLIPUB3XX6e0TKvbAAyPUWTNNhiBB0Xxiw++j/
ZRqUvTzC/w0goH0g0Tz9Nf1lnKuhL6NVL+1nYZWTF0SA1CLgizNt1WIxfZWaSilQJTrwGxTTnh+m
s/BcP0Ct9EqIQOB+spUt9pOFejYvgENDTbcABoFAG4wi7ahMAcXQe/9U6efu6coo8w0xbAYmGQnT
tvQRNYH7Y9edhBEUMLmgSBduNEfgNaItZaJLZoRzTqhFip9P3rBEX70CKd5ZvBFyt3MP3Wp1THzR
6krKqtDSMXQWbMctCtROB3wWzdDFyR5vopfO1f51Fia0NNJiDzWIB8GJO3jL+RI51V39gMhCflKR
4GnbF073yyo90ZXKTWjXlpmMJVMHZOsBgguBPqq+O9EYQ0i0EUds7t3wvkbCgKmKwa6lwIKlbD+d
91vJR+nJkw65WFyal/qt1kSY0y5j6s0kOiw1XvlS36Z+tGk34FsLduDdPeAwFI5IglBkkrrT6oI1
oAbeSBjkP5L0IFe9o6HSKvB+wXkj9O8rE1Ojh0kGnnbsX3kZQFXTA6eJdYKhKb8wPhJcim4Cblkc
YFMNfV8QcOgsULgyI6mSc8QVms52+/q5dG1X35bX5Z0Ia8cPYX9NsR3feq7NMKEnIC4iJ8Okbpw9
hLro1c0/1e9WGM/olIZEpCR/FkTpmfpf0mXtlXvrrPr1DdJE0Je8bx+Lf9CiJC5zdOtPeSRlZYo2
6l5DK5SC5E0BQJjvge9LY9yjN/G2gkgNjCH/gchfRUTEpBxtko/rYa4ZkEWQoNfhDsPmuXxpSie9
RdXTS7f2s+3PiaNt2/2UosrU/hDd4KLVMZdNZy953oaqfgyzPabI1VjE/CvydZO5XJKGpGOWwTX+
pMjRleQuW/IGnrVdJdxJ/ll+/1jM7RJLVqxmI5ZDBzEhXouKfHBNx8TpKOb4KkwhudsHgLMGhiCI
XrK0e4acxCB3Oz3TwCnVOkiYKY/cvXKYPWiHupCrdr8OV7yaDMZ9/1pktrOS5mjQ6Rtq0axzu2k3
stz5s9rvAJX8BpRpbYrZzKU1Grukz8Ip2FfqSxH+0KX916vhvnPXNpgLWtOMzI7oO3d0W8ulFEt0
mrqOQBtPy6rC4S9uOFxtH3MttxnU40L6tEdZVenhJDWS5NqV/NgF5aqBYnXmFw9CPxF8Nbbmb4zl
1EDmEluJEQYAMFEtmRw6/9kd1KcMbOUxcEaN21yIq5TcJ+r7itkeQBv2UahbpydqfflH+KKHXMS3
nqgaijBQdtFMUNQxV0Cuo2gACZQ/r6n4TNmRvQ4McnIQ3Wi8vVwbYlOCbJghMRXomBC2LoKqvZaH
7FBl40YbZ1/gnrx4srbFBP8hl9Rh6bAo5ao5V92sBzY4p6PWLmaFu5tZOEJE/Z19fq8NMlcBWWoo
i6d4fhsSxN9V6czMa8/S7MO8ZJs+xyC0PApwCNwzuLbJ3AFlmavlBLkeZCPBzZ82pnU9Xlcv9Sa8
W66/3lJucW1tjQlgRhEXKSF4ourThh6FneGamE5u6c7+R8wOvMQQ6utdQP1A7CY6jLwDsf4BTFir
5GCeogzLHTa0ZpOC4ODUpt1+vVBepFmbYSKboSczCaGEhrHyCrSRk6PVeLpNssAMF5y5tsNENLsx
l9IC1QG+3vx7GRzUY13pMn9KLhV32nYPHUoZwtcN795bGWXjmamFeTtS1qnKmwE1oqOK5QN9GOd7
+Rw8MOLwwssw1xaZ8KL1udrXoFvGRVHsuz0Izs/iLcgbD6A53EUPX3873ug1gGj0RjcsHbGM8ZGw
Nm3wQCFrzh11CxIvDEZShoV2A/5liPb1Z6JrnbuhK4OMt5BSj7IELE3H2txIAbiQq06QOPD8UVeJ
aSM8G/YnJhsrlbtakkFuVS/PrbqJu6dh3Am2jRea1zaYVUDCXZWTftQBTB794JEspwyMJI6yTS41
uON8p9SOuJTHO9Jru8wZGE0zxFN7AkHZvtlrOwuPAVrtFd5x9LOz0Xllh8VELsrYoH9JCcI8K/ch
JT0gyTTw2LH2nZPUbm07kGaAhOoODwVR5OQ65do6cwRMTV6CLgMLWrLXNoabXfW3GKuDIhMtkpLB
QXGo/iH4orxjt7bJXLbNLMeTWsJmcU4pALMrvI2D3R+d+vFVOwrM0SV83mALVG9QEYTiCHMVja2s
hHXdUnPapkLZnlaHaCNQ3OXhXnu6+m6LuYiiUZHBz9XjQPioDYG0JQc28/RUKDdZLVTZ5fvouzkm
pCTmmBZp0tF3ULjTd8MOPgq1IqGP8lKW9bKYM9glLYbONGwhhgP2sdPcRZvuJAKVe+R7ImGGsbbH
nL0YCL8mkLEu2tSRH8cLqsmQ76cX2qkSCiQKVsdePGOVarZkNvQENufEtc/ABSA54XbwpYP1KgsH
+LjP19Xy2PS5nIsi7FsYzPao4wHgmoJABR1OALuEvReB97MQGk3LKyMq8enIdjpvofhER5EXvziI
XwX8SP3XG9neR5FosTwRmBrsIndAh3FRJYun9+FDnLa/vz7V/Jvn3RaT09ZFFiZge9aPhq67elii
dp76mMjxvjbDzYTWn4oJHlOiTmpQ41Ml+zlzcGejhhL8pJ2y9Dp00el3wyvhg1LkkEwUiYOK5IqN
xWlogFSQeaEweeP8z6DiP1Cp8QPy+2YyYaQZ0RHpqD1KI0S77+mz5A/u4GPc89d/G0xsJpiY0MxV
tBlbqjvFnloLMYTZoZoie7JTbUUVB14WtP6CTCzpA5IqIHtGgTk9T4PIGVH8+q+cxGAhNGoWS2RR
sCK7cHTHfKOsSFHkkD1qRBEgBX+gQqL0ThBGQALwscicpNMoQ1yQHu0ZM4rFVbqlyjUJklfR+/iU
nP7flyhG1D/aKnQS9TaNkVCrU53sJz0HIYGoTD347WZx02vjDN2WV0XZ6D8F28sNYZjppqRIGKZV
mbPeBFE1g23tzy03XIU+FcsdPfk8O4gm7fjrXNlizrs9lcToethq/fJx8ppjfEsg0EvvO8MhmOKC
fk71LHmiuUV+IqbraMMpkMLCSj9ucLnI5TgZlKz1GfqyuzkEi0n4QJzksv45bCs3uBSVafn+826S
5YIqOq0wuyiiiVGwpfgo2uSxt3SCUeg/3BCzssX4qmF1MqmrWAfYQN80ycZOXLUH5XnoDs+V24Np
9FXgNdwgurLIeCxG8vVCSzL6JXvLDX7TvrXkmg/aTdxh3G/eDcKep8gk/fuq69P2IbDOARZJbrpz
4sc3eMvujHPlAFLKbRg5mqgQzo1tqzUyJyMNRtJXZQKD5g+pvMyXt683kXvLrv595jQoypLNhoE9
LIIriVyp5ZUtYjPgp8wrG8xl19Vtl7U6HL/+PXh0ijy8IFcGeEQAbBNDYEWfiLnqpLmxu3rAJwL3
vic/EhAi0yd/9CJtp4fxh6guJNpA5q4D00CltQQfyF5+j8N9B3qnJhV2G7mJF4BC6FGAyxoMKR/9
Ls2zOTXygJzSZeUcz1XM79YXA5BQI+g2CKZwHmyhrAD/y63MMl+O5EuEfA9m6XArBLEBIaoAIqr3
5UbypPuvXZHr6itjzIdr1KyKA2psKTCPnL8quVClkBujViaYj9WEijmOqU3gG/oTHWRNUZPN7xMn
9cTJ8ol2/tONurLGBPxRKq2hTrEgdavg5Z0fkgTDrNld5FFZlvLcxMhbdpCObQFSRWGKyXXMd+uf
WriFKfdyA+v9YXSR2cq+nDqkdqbXdGteRLetAchZ8Ut0Huii2EUDUEoo36eFYRNm0YuBwXnNhNlY
rgInbGbTqWNrO1rTJgiVq2Bqt4tRnfVEjt2v/Yd7wRpUZ1Wmg8Mme8F2gRxl8aAQZEsUd0PZpoJ9
v2nPAbjEF4ZmvMgiL9asLLL3qyEXYVIWKsGw+eLRJH44a1DmkMFpX23/gdaad0TW9pg7VgqCxkxa
nRwTsI/v47Oxhr6aL/9cbnCtH9q7XnEzV4o9wcbyjs3aLHPREknVGqUiNAyEt3QghADvNnoUVip2
XJ7fro3RPV9dsWk0Z71emeRYWBjXlJK7wq59AFUEbUouAHpth+71yk5vjkpdLPh2fykWt6kb7Ci/
dLrJ3OEo2ES+r+iyDgkTRZXZmby27tK+yZc/IZw+ioo7+5I+wVAU+CUe/eaeQ/Jujgl1XUXUcVFh
LtkPe+AxQYLzTxhTkR3mvBtJ1eepdbJDx681sPpcU23bchtvm8DHC9PNPXsPda9OcgyIBDiCfeW9
HUCWSWzgtUANxV6Nsj2rNVB/9NRrm9pE735wrMIxnpSHFkOWorPA/4zv5pgrMY66VIl1ixznrbEt
rpFzYt5cvY/3lgOe2q0cCtbHPfIgYlPBiIBxM5aas5uNKc8WLE+q9gMA5Xo1uYId5EHBKJREA9Wh
rEHZ5+NJMOdFV8tRJsjcJdoIuiBQtANMUciyzj9zBqSRwH8LCQmZTWNiDcjPZCSow9FxQPrE7FrU
xoKN/GRt5rMu8QVr43rHyiLzuayiacsxK8mp8DGdGnfpvt/Lzj/MlnFtQYOGYJwCihEsJIxEbVjJ
wDOdkjS6uvIh2FEISXhliNbFjZKmDlUTFbMbGFn9+M3INIKTQ8NrfdgEWzI5xqlpgmmvcJ8YQAWM
d8vkFhdC9+deBe92WaWpoDQADIDoCL7gtCmu8xPtrnkRX9MKSP0q+Ho8ayZ4Tii/ClGQ+n5cZdVJ
8TzW8MzOW6AtSon5MM+2kzcqBKW/tbaVNbZKHBnVkJAENwItklEYUHaVu7VHi2RiGkDuWVhbY+5y
I2vtIuxg7c9obOt0FUDCsUuJ7MwaKBbh+K9gN9lCcQ28oqZVsNhgN9Md5YktfvQb80A5qNTvBK71
+ph7fAh1KelrWEuLIfZ6TMRuozgM7/47F7GZa7wpGmJK82kbZcwVtQA+/yGywzznQUj5xov+kEkF
gyJmfzEBwAQw3c66AIPviP4HKnarPuivxjUkPvaKm781v4QHQGSPCV9V3BK7o0kDgdjOBOCP7Gi3
rUenOefX6cE+qreC/eQFlvUKmcugslPVHMrTkatfCMjDIOXjJTboP008WmRv7twE2uD3ArNc37TA
IWQC3AocPuMtKMqZkmFP5Ghe0Y4h5TdFwkI5k71/GMGn28Y+UsyVNcZpFkwN2vEEa9Iuulc2uZ+P
e3sT+8MZiIZA1Wwfxis7ORMWxkWrZNzHSmtlzuWBHKdNcl1oDvAPbvKKIZnmti4cKxfKFnMrgOuV
Mg4UpkpkR1VLs1xrS9uVwXEGSL9EeU5ojJeqrG0xrlN0VivPQ0+OWTxt9d7Yd3YvGAbmgl7XNpi0
NqnHfqlNrGd00xdKDlJvrX1QOAsazJIjIZNQnygvSVU7IZ4Pife1n/KWCHUEotgKxkgA3vx4IZVh
24SzkZGjFVyS+LJpHr7+93mnz1KhxgexKTCNsslsrEM6qOoSnPf4N4hwnXi6bDuRWDL36llbYZxi
gNRcrKgFQrNzBnY7yih8SF2AhukT4Ux4r4oWxfgF4tcihTMWRUE4NKDQ0hXtZFhXEAPBy1zyhAT6
vJOGdhcI4DGkhXSTiScQsx5N4PA02JRdWgtoHyi7xrwZ99GN8FzzMui1NSaetEmU9SbyopM1SHTc
mZi7pHxGugAH99n/TBSYIYBm4r1jfIJLNoWOZD1LteNkXfWx6QTx8WsHFBmg+7p6FbdJlk1zXWpH
cwoiH+xJqdsHlpDS+vPnoesAVgrgLMjmEeYc6eXcSI0Z0c8zeRLlW/GtPZW+KZHYfQN3BmtII20d
jReojDAOmMSA7pLCVo/A0wGD0zjdiRih2C26k72omwS5q7Af8vmO+WiUiVQAK05WaRMVGmC7+Jbi
6+xb6bF7fZvcyjGgfQYppvhOOPNM/9mPVxs1CzFCXKSnGPXxA8rh1CU1CjanJBYvf7eGzNT5SfXs
HpIcttv49YCnardNqo1hbr52H07F+KN5xn/GKE60pdM0ZOzhbbUpwT5hbhGQccrFbe3PgeWjMeaQ
axXp6iyBFGEUXqpq7VTRDVqJzn+5JOZwS2YZLi3dUVoEp5jF9MI6p/iiZjvuhHCtzxnfxzXRNa8P
YFV1alEa2rHMnOK+BS/t9EPdyza65xhWvMNovmBSRbSJzGUQW1U3kxGbWM22My5g6dO2XfT29SbS
8/yVVzInUIqGTs9GuMUfHah8SwerGzFF+OdA/HH3mENXt2ZvqTG+FS0wUKHp7oxO5qq7fvffLYgJ
YFYS9HWIEgcWRM2kWw1mxOAe7sdRZZPKwuqGyj6ApczqDDWA6KVcXY/6tWy9DkRwpXDK5tizdxvs
szdQpFkKyenI5i8oW9znIHJx1H32CAlRzwQEwBOm+9xrBkybqDbJNmp2jD/IS5LW0Iag8X/0FQ9R
6iJMfUnD1PHkl16xHfvNMG2//mb0H/3khCujjHMU9dROnQqjdXqo7N7Js58RHaEYFacqDYGDcL8c
FkgzRcsgbLm3atIq01V8ubq4TqvbOHmuDMGX424iNGd1Hd+PfEoW6xbcO3MwIBkwruL0XDZvvt4v
fjBfGWBCQ55oYRbX2LBh0wxOvCAYofY/Oo2/+BM4S8VQ2c8lNPiiTiU8kLYpnwAvcVXLeRIh/Uj2
xb25C4AamoA8sc7EBXLu7q1MMTdVlBkpmMZhSu4KJ+8PWRiLbg6eCWQ3GkhBUFXV2cKqGsX5UlSa
ipsDQgyPegHG16HD0Zpm6D5WBwMP3EIIGRVZZdw8GuwyLAYkHn0Dofb5h96VooXxPtN6YUz0A73P
IA2oTOIz0dwa6pL+G014040QNcO7D1em2DnlpA8XUGNjD08+qJ1T7R8KpowDBxQT238oDogsMoU5
s07bxobcMhC+NDbRacDmR+pmdBrwEHtC9DL3exmKDqVsAxhbk4mFsbUMMbFH9Wh2bj87ID1WQZWd
QYHOl3sMfW3VzXwnXYu4TrinGxTnf+0yfrKkRokrZ1IRgyHQ7SJZ+xWC2R/W9vPuG8VHUwHkV4YW
OIo8GPj+mNdIWVHqjTqrx9Lvfb3fVhvlh32rICo6me6Ed8LeLC8AQ9kcLTBVQS/69AheJVJK0ilz
ABj66U1Gq7kDmv2y01S+gewtR8EaPSlV8YU1ApFh+r1Xhmd7HrSwhuGFhE5WY2IvvI/lV0Fs5h5B
Ew12tNnxgGIH54oZCsNjVamoRCY/65v8ApUrt2qd5l+OBG9JFgR5gD0x0IZiSbmNrklbMCKotOpf
OuQ3cUH2pqNzs9Uv8JqA2fQNNZdf+r1glTQIs1f2yjB7+sliS1YxnwKN/dTf/KHILM/tbfwUHYTv
RJE15uSnzSBPRnBa5p/2VJyipJQ55d7YjcKZXP6mgnBcByDCBpXNRz8J1WIhfYk4bfQvxXQ+A5JR
CzIe7hkHtJfO7ugEVCtMbImghjUumN8/Yuqk9ykGMPKqs4hOQJ3KE3vB9+LFMkrdDtEo/Ac87R/X
VFd4/4Xgg8LrE7IhmLcKJ4hqQFcTFoEWiHHMwx9f26RL+OQiK5N0m1fHDdgyzQpimLSifdyeTxro
N8mFLV+0meZ9bYq7neAZx+eyNUI+lf/MSVpawO1VdEqpzl9zFeAuIo7iDpfJQVhV4jiISosWGBNH
v9lik2R9zJoOLSIF6UO1P6kKomJQQfelBV1l55q9l4x+5irf+IiA0FAgriYjc2VZxMyuM5Z0rBXM
RRX3HZpfgF+A2iJ7HL0hdrVfgNJcL8JOLcd1VEVDU9gw0H8w2dkCJcMYT2eZ8nGuXB0Aazx8d+O0
Ld+G34ED5b2tefxOJRRw3JVRxl9jRS5LSdblo3XR7JWIQv+hNVC8VJARnXErfSfEfDDIeGu8aFoh
jzDYHnqAgNtt+KD7GMXHeGBxIcSA8fcU/WEgBvHwYb+knIbLNCSWTMtspSM9SY6ywyiWctn3AK1T
Qn4SCOVgeG6raO9GaZRdHUgwARdzCATMMYNIsRUnTqxMzliKvJSTpkGfUTWgBUELouwDS68jKzCG
UYbQZ7BtHTBDRxVOY7CLLmUoJbv2cRKBcXlP5Q82mZRpGpZQ7tRZRv9Gzpz2NvMiKCiOaBJTcUjg
lQwEn62oQsP9iquVMtn2bEQTJDE6+RiqV+pw02RCWDPXgkHPAV4rCmD4Hz9ZEC9yLOs99RM6HtK6
NlQULk1kFLI3oAuxSS6E+Rn3+61sMo/LCQw9TTDB5v922yMZIPwBqb3m2o9R6AoHpUSrZC5DszXz
Xl2wjzOid3Zvb6YzZ4FSxIkR0o2vhEsUGWTchZDJygDAl489qhxU/yadnPTU4p+9aRsjjIp6LdQV
mMtQRbdDtSFiQkeQGVfRwnaIl3CSTyD89BBvO5+WpYTFbd4ZX9lha0ZJQVJgMKmdm86jM5ca2VvH
yqcqg9XkgEfKqx7Szvl/v3/Xy2PH6gozzZapwvkjWzzNziHtmzrLZQkhWNnJ78pXgTlOagEtUdQh
KD+FYqnssSi7sFmaFpHsidxUHkAoAHkmKIflzlsCKFbjEDQbCz/yO6EmJe94rG0zx8OoAsBkVdim
goNW7TSSK2E6eIvU95h7YB+rfNHlRN3xk/OAO4U+mFB9YW/gwdBHWypK+Zg0+1rJHTu96MlDJ1le
np1Xqe4Ltpd3PMyVPfr31UWhhFqqZAHsGTd9DexGeagpmK47lCqGA/QHNAZBuSbgUefM+1FV6PdV
Mh9VWhS1zBZYXd6Ke8kZrtMbpDfJK8GsivKY6E7sQSH3+PVaT0T3X+0t+zmTCbTxFaxSlGJ/s5y1
t3jMXCi78RkVjY3tdr7iDzfa5DYPxbO0FwY/auDTD8B0tAVNVzw22IZomk4BiaoCl0j3OkSXLU5p
i+Q800an0x7N3j6b5MZNS8upl8FpCog71ZcNodiP6y5tRXoY3KOlm4au4Ulp4Xny8dtXpRQGKL7K
R/UZASR2VL8HNH1noaaTOwRC58COA7WtPwzEmUXqFRxUBHzg3TqLjR/LuexJHSF8Nb9kDMBX9ZVp
3bRIAKOI+Ep5lpdwSKN0BlXUIeNGzpVp5tVXR0mZxxMWbtWgCK5RRa0sV5JS92uH47v5yg6ThQH0
qFsoQMqAuAxeAwwwxZpYR1rHmjdQHbmJr0SXD/c8Q3vTsvH6M/Go/fhNgzAfoqrErirzWaK9RGEr
iv8iC8yFahZqlXa5veBFVL4onrYz9a19Ox9br97XV7G9IT+EECyRTcZTR33K40SHze4puVfd8GyG
rPqP2M1yj+KT+sr7BwJDbqZpvu8lW/ioIqOZS9lajlqA2v7bVAAtoSXebD5m0+CTqnBGU3UsJfA1
89LKkY7ODqZu777jRaufwXiruYwAz9INp8qOC+46qO3iAdHkToYzqrntnSo7gBKJXIkDUcEJXRlm
3LcgC3SU2pPhPw2ipNlaXguEgO6WeKfhohD0QTkRCag+MJzoUEwG1Jpdao5SiU0K5Shl5k1jgOEz
vWvsbFNn/WUVVLuvd5bjVR+sMetrtNjS1YpaQ8gzkmd1EDSHOPH+gwGaX6wuV0tGjyUtqIF0U/ZX
VvCzKf1iFj2JOOFMU6geM/5HkJsxuzZbZYGyWQm9Sou4GpQ4Q9KdKapgWIP7bXTVtGUbmJdPaa0R
xYa+dJJ8DNrqsdcKwDYKaQNM0fNkKr3T2CKGOe7neTfI5rdDos1K0EOGU5eU86yB4Hrebb/hASsT
zM7VeiuFmQwTRV464XQB4nZBuBQtgvGxImjjojZifJtcdhP5Rcor7ztrsDE8YGG+81OCrAd5Ls0W
vktjmns9Uc+UzhJsEy8SaIr+boPJnJR2jIMiCpVjkpebYLRzN0uSmzmCpHk7Plttelsqsewa5nBl
9rRfYl3mWX2t26ogX+W5uqpZBiqbOuqN7OOj6vKxXVSUbrTw0WqvtPxNLgVpEe/QwsuBLIQKFbr+
9CesDq0ctUlR2lhrNENac0CRxjqQqvXaeBQshucbaDahI4OREjwW6YlbWWoUOwbtpSIfS7m5w2T6
XaOMxTf8D8EBSqWo6EEsiVmNWU9WJamo0OR9tA07FEsMS0Ahy9swDb9eQSYJrV4WNtw3lWXnGUyQ
IL/KO5DVjkG467X6Zczqm6+dneuJGhaEnhkxMS/DrGfSbLNWMeZO0bsAE+4ppmvazT/txtHd4SK8
E96CNAYwSTuK9+8WGd8vJEkPi4kWEA7kQPzwYJ3TacZ/wkTzYqymoXBPZboIIO4fPSKVl8UwAjw4
Rxdi3+niqK0DkXHAvm3Qph0wX7JH7enCPNp7kXQXzxmB+UYfREOr15IZ09A8h7R5AtPmAj790Ymg
ZSv4dnwTFiRcNM3COBiTxcVaOaZhhXS49Zu9pSMXltz8iaYw+ouMAleONq8rsEl/9qevp/+1yb4y
LBMzk3WGfHh0lSda/qHkPNkrSuhovsiyI2wYiAwyV8ocVMM09DDY+ull8oYGXXwBqd4SsrnoduI9
9UsVvaZ5B5BWmqgUAjqDbBOrXjocloLMWKN0J70BS4x2QQzIoW9cWbA7XhU32cN3tpbIpikjsJiy
+gkH23VaYtS1iszfzy+Jq58lm/jB9Mt94RMZ09TCUh5naz8YZO7SchxbCzJe1GAHSs9iE91Z3ng9
PzXY2viq+YZuKaa6ViukP2gVoI3FSvUg0qnBGRqBsW/m2NTJpYKR/dkiqE9Q92dclQAsrRt0ehro
UeZ4dGMR2mO3zH/hbCPeiGKhZQ75iomLwMDkHzBLAJ0xHlprRVHNeH4DW9H7KKFT/TXDmw60j0a7
WgXEH9SzfwB10Nj8aYErw8z3Aw9zQLK8otvZPipe6o/WOUr3x8ZXN5nft26AqY/EEVETcQj9Py6Y
+Yy9FWbDkMGu7ow+gMAHOteievJ3Zks+WqIRcOUwaY+oSSRsbedF9xMVWAJSBmMRM4bRs2dRBZhz
W3z4kMxdSPrG0uy0no/hNHuKdbTr83I8VsVb2w7+13GUE2I+mGIuwb4HXfZsYQvn6jKpazdLFVcu
n2Rj3HxtiFczQVfXBEm8askyrqOPW7gMoPbMM32iW4jvBOZOYH+gUuUnixsewT6OUWYMvIsyXOp7
rG9CjEABTBCx7LOiDEh6JJLUA2LoCG2S1gWlIFQCQbNh7ILcEZV5eV1sVGeA5AB2BHMmbCkwMfVa
Q0bVQ98RU5V+jbl3TAFugUiD4qJwPptz836wxvolMdKRxEF/jB9pb8nclb2n3Z64x9y6R7XVupwE
b19epvbBJuOdTSx1dGa2x4csTp1ztAab3eDOaE+0kHj3RPFTuKeMk2pKbieKBYsos7qzdYwn2a2M
yUG65anmSzPOXps9D8MNGQ5j9vS1434Obnh8QyIIE/Aa3jXsB9UhblPaoz4cbRukyFpy05LUm5ZQ
cNl/PvN45yu4J6infsYjKFZQj2a2DMewNba23F8SFTwGRrpL8TwpilZw7nmrWptjin3D1GNitZyG
4xDdFubiKOXszLEtyAy5VgzsH9i/DVCQ07+vwqYkgdW5l/DhQCG6sUfg79BeXaxIEFvo9/94xrF3
KzOMfxjg8YznSuqPYAtx07lxBqV0ZTP26rwT7NvnA4d3Hbq4yHVNnWhsqkuq3ipbU+2Pef4bdMvO
kAj8gHO8PlhgE9tEVq0sbGEBlLJPf67wDDj7xdXxNBnPhBhQnuMZGkpW/0PadS25rSvbL2IVmMlX
JkmTk8cz88Ky7G3mCOavvwvjc7cpiEc43vtZVWwB6G40OqyFysVGeXopSmJi+/p35XbGvBADdlH8
9Hm4Nv3kkN4tQN8ie/09+3rZrDaMmq3zt1zu0BpT6hJwOfXoPS3uGK5suGcxLYMXF/cjC6WxXVhp
YmvmClpv2CrBeg6mWEhDRQpFkP8FZWVjkJK9/i3bJqz8glvvVNpcmUs5KgO7BNTv1bf+m/LF/Jo8
Fm4NEs38G+Tuh1s7Aj+ocESJbNgCI08GSLatAa2XE43UA3pEc4juig9zfDEwGE4Bj0QPdX47TQdr
eegNYYvD+SWLmjjm5tBOpVrnTNRzPKZRn9Ude4wBygpQovsSUD3SrgiioBDkK7cs5EQaF27GE6qm
nV52mLBcgvbQg7HKxCXLylpAVve0J4Gmbtg8Btt0tE4p8M1nbJ4JraUoS9MO4a12hTx9hdgFpGOh
1wch6OX9ekJvtig9seE6NTaNCCYOhhDO13uaWJnKUJnoewV4KWQzHUO9kSIh+tDm2lZiuHugT8bE
MsuFotcgfbF+VlfVFzK6ynP4nDyUmGMzU684CvZzU1tWMrn3ENXk3pA6QqEtS8AaYiK/u67xvgS5
QSCqPGzZ4noj+WJPN9mytUyQ1l9FT2ZQ3jOJ4Xt9rPctWM6IlwGMRbtGnUlIinSeYYJZ6PADCEQU
Da2Np26AgF4gn4qBLZSwhs37ZPeJgIRpPWHD+cYdeCKLiwR1FFg6qerpZ8fPdNCuDDxrk9v8emRk
Rcyvdl9iVIFF6K3bCvR7jdwVH4WKPRYq1ph3L6n8BeORzmV12TaE3wK4e6LoEjPK1Q6GMIHZQFL8
uMvdYiy8y2LOH+mnZ8X5zaI19UmzKMW124HyJvkPBYWwVUC0X5zBgQNVkUwV58TSSM1ddp16sdeh
3kcSIFgXGNcWpVc2NhBuGcEKct8WS0GeaiG8ZZKFYU7flwV5gFLxDKVEJenL5f0TSeHW1UuKPs5L
RcEKN751WUedpCoHpxoKkTvesCpULNBsgQFnlqLirMo0u8bSW6v7TKcoQKDMABFCbspHMcrghlIY
gBpi818oWp6VDMastce+HX+JkveMl0T2i0CoFBubdyKH03FCZb1SlKmDjzJ2ii/v0QSlt2h+ttCv
V3mFxyZjqLBTY8MRGwQxGPLCeCDb/JNcslAEtpSuQ8IIYl0Z9efYM14YPtX/MMe/uciVNM5DzUoW
tUbYd3g3sgGA2C0+MJjuNZ702CIMK10QNAif/0wZuKfByRLZn1rFfX1YhbS0sETGvrogNVW5v+aN
lAAFL5AKupfNYMO8T+RxJ1mHUSknA9MY6znNZI+olUDCRvcCtH+1j5w9L0rTFpo8MKW8/WQexhjF
cGWhTFJ5SfDPjEBFXY41N0Esb2+hrEcdoENh2ZjGVT+NgA39/qOjWsvh9GOwyQTIQJviQaAGMlo5
2XwIg4oPneERnUq5uIV7SztQWJJZoxQwNXmgr06Z1alvVYh8G3321mINpO1noyXjhRd5YmXDdRkr
eTzAl5liSrujCgKCq6hxyQ4Yun5xNd4xRD+wTX6Qw/i9OLDLuo5coJeKgUu3TF5D94fGInXtzKMN
YbjIpEa89ysdhrLhs3GACYLPA1RI75eNYSMjDWixlTTOGmyaVHZXIvZi0/3aF/WYGS45mLfpXX1X
vKBm4o97/UeSituR2Zd5u0cdESipyD6rhFfaMUXYHNUISxjXK3Xka/DMppbTAWCXFdvkW+W6A+ms
uC61ucEWcvAYPcJ9y6uUlquRTVOEK+mh/1YDMw75P6/7xhDc/tmzFpnGv6XxCmXNOZlno2QbPEGX
8oCNU9JA2iHtDvobkevZ0t+1OPb7ypsyQNaUVAiSMKJzI31NgbXLBnTGl+r+H7mDtSy20StZVoMu
ODpiaeVNcfcruZ+DxES/0l2WIWj2Al1lAcqZxqy2kvmKlbyklUIykJa+q/eMNrt+x8tnl3yRn9QB
NRQSlH65s2snIo7xJBpC2PTpgGxBDgZIKmgP5nw6ifRIjjMsllUy2AMF8MwTmE0oZh8+q25ieqtN
41zL5CK2cWppVDSIC9ND9q25q5/Lh9LLHo2HZac+FgcjmHbDF7SsWoIM11kcABxMFKTRBY1ysX5m
IRLtRyVq6uJ9LsAwF5buaCVOLAuyBAIpvGUs8kwoukGLdwvLUe9N+dApz5dVZlMEmmwRGmI5Z+GT
3Q0kr5u8QHuWuYuX5Kmp672Z1YLeufOGWrZhKzncxUjjVFFjCjmjqwK+EMRn87tJdjqDFjxYpXd5
VWcxL5OGXjMLBWd0CfLoQcOytHWjY+MklcRBjbJeMPR14yZSD3Q6PUY3NZqtvR5fuMJkXfj9sviz
AOpTPKuVmqYBjALOEuRS1RN9hnaU/VUSPmnt18vf3zw08/f3Oa3vo1Lt0ohpHwBL+8GRyJvdCe49
0RrYFq9cyQizAs94BRnWXVSAmBJNLJdXcXa9sV2y8C4B8Tw6A/nWHCnVlakOpRxANntZ2tdlEDYf
kS0ChDu7zDgxnOZBAzBQl0GM9WV0wx0DJI07Z3AZ7qoknK8594KcOHZ2q30zw0GfpTgqEAGmDwbS
iJhuVR1GHfJJApM5UTA+Xt5IoUwuRAmTOu+NCjKpHz8oruq1oBc/MAz5mSH/Ewft1rvLMjfVA+lZ
pIRsCzVC7hbNMx0IZE1WvEdF5DQ9WHvml38ngbs766lOEnOBBMnMHIpeozkXMZSeXZefZ/V7Edx1
ueiZFJtJUiAUAKeZj7nZuxJAY2zjJj9He0PoE9DnimueW6pvmKitgs8G2MM8ih+643vFlub8vZj3
tL4z6deirsEtI/ATzM+chANY31oMpxflVPV50i75u6Q/LTkw/vd9epfWP4kh0IZNDTQsYKcBasAi
Z9MaoLRMKrT45dBA+lr/yL3pK3mYXPgM9BU9AtrLUwXqobDDOVvcb5F8jQmT1lqNNrUchlZ/H301
SO6In/mMIjj0pNfeduYU2DD6lYo51hZMf9J1Zokf51uGsFq5yRlCEodhqEv4G78eIwW6m8D7JLlt
5GQHtvzkfjL9PzeNtUzONKw8VOa0MPJ3O0EHx3A/zpnAN2/dMGsJnGWktNSVNMJ5GuSQoxApa4/D
KGoN37ql10LY1q5c5WJaiY1Kcf7eNhjQTavbRtcKf5gwaJ2Mz1Wvf28AgFNVpSgY2boS1oI5H02y
oTWHDKuzbqXvRuMsTugpz2yutJGdeS/Kp2xZO2tCQ/87QmObb6VNim6epB5mOJskaAFuYnyQQfW0
4e2yWpwXlWDva0FcXJDLdmRZk5y/RzGqEhng9UpMKRBnfKBet/iFF/uq6BCFQrlAAeAKDXg1CDN9
ghqdUweRD9JQG/edhvwUWilE2fQtk1st02Llw5XeSAap0QWNZVb90wTKdeXb5X3cuhbW3+dMWmrq
1q4lrMjIQ2cpDb+j10N3A8aZybacJR/2l+WdtxWdnpvF2bNpa+1MDQjUdtW3GWzqBFSePnBqgzkI
ncIDnjKlrtG6ArkCxbQ4Kx/kspOzBoqp7Qx5N75OIQC88CAG8V9KA+tZNdEOowDlQBVVW0VbzJm+
ZIEni5q4AIe28fL8Rh+AhJMtrhU9G4Pl5rqoi0OkM5zJ121R1nqvMNP4OZK/Ykn3Lm+maC+5u7aY
SjobHZRSXR6k/NFWF/SieE1eig5tyzWbmHDBfA4SmehiOtX+VjfD2jAmduGUB/INlEvHuvLIM8bU
f7ZPmZfvGrBLz4LlnTcffOrob7HcidXNVEuzDrHxYcBAdw5IPvtOvbWRpbHfRUnG7dP6LYw/LXWS
9Ao8L+/ZMFxbi/EgURJcPq//YnS/ZXAHNtsKBmrsMX8v0UoR/EIpCw+a6lUAMAq6XeharpgNTLiP
LGZbOa/QHmhqluz4HsmVcYVHz6FicQpmBv8XOoazVgru2LgrISLx0IYDdpJRZwNHd9+hYjzeiFPf
IrXkroEuBMhdqUJQUi5uWZcY/4vpdV5F4T8ITVb6z5NlyzH6KhAn5u8TnjbyEAAWqcwFiZf/cqn9
rRz880apJym3R5xS57GOy8KXO1ah+MSeoPfg8RPWvgUqr3B3QKXYZKyZRBuretOD+HuDdHqifxbQ
ALKROQ0GAkTOZCsSWm8m50zkNp4kmxkBw9hgUHZZAwCKT4zNYDyK8pNb75G1NM6HNFIxL6YJacPc
uBl9DePvdWa7o3wXK6NATXhyNWQF0e/ICG1tdO4ZZ11uFQ2bqbUm8rHcd2/Ays1fZFDiFbc6xoHN
u2gnfZkxVuca1/N1/zU7XvYu3G3wKRxtkIaJthftnDEnzmyS97QjH/X4POreor0pduZKlu1dlsN7
sU9BrOqD9k6VzcNy7oTMal1nmG/6APrhAeMcPt2FnuEluz5gw8ftbX8UdqNwSnMmk/MpndXkZh1B
ZvK6WLvupt9llZvsSnLLIHvzv0QCOdM4k8e5ltRqUoNQyAM5wk7LlMA2BHawJUG3gXSIN7lto7/g
1CnnY2RmwDAgH2W0GwvJ0RJdpI4CEfzAaDbVE9UqiFDvZxcVM7/4Yj7VoJMYPdj4Mb8VzUzxufHP
bUOlzsB7XEdWXuPD2DGq5xBUiR/5G7L/6KzW98CTQs9/dx0fe5BCZu+gAN+JWBp538nkYlAEzWZI
7bHCFedTQGlI7KpMGW4Dw12q77PIZTzIrFqtfJ07R9QvuLG1EIhML7CJiAn0itPTk+aiUM0xUT5y
8AQUP6RKNKfI+a3/rOhvAXyqoV0QJ6cUAlBH9uc4d8PqHpOejq1fpfnrZYsWLIbPJ+jFVJjJEisf
jaY5avJVlQWvDe6iPlsMs+5VALJEFDwqOY4nTABoG+rNzkyA4gFCetEzmx30KkNzJolThFrXpDLp
sBSARsHVou6eAw9Pmj6BAYDGAKbsw+XN48sMnyLRUwNIYtBr6aArO10cRmeNuANgzwe7z6on/at1
YINK8hdohieQtXFSFmCIcbWYjHCVH4ka5IzYBrNoUO90N4xoBGiXH1nng7nW7e5ScCapgrmFLZG4
VtgEMMr9Z9NRmNigkh3Zy0eJdGGUECfMHgWr2nDuFrrc0U+AABg1Bs6Ypii3SDeYy4fyuAQgu99L
bgnOQ4BEuUkgivP5vCE7r7U03rLMOJligGAtH6z2m1wDg3VfX7PyNlIHaBgyD6pIQzaUEhItUCDY
BGtUuQszGxJcpTa28BdjbeLroWt4DGCvvVL28W0oSCZsRAIn8vjLslbUuSrC5cNuD8k0+736rdWD
Cug6goNj7pyzNmAfIOZBlQ0dA3yWyS5KIywwvPcxFjvA9fqsLykv/BRgd+Jurw1FRLcJ2vEQe5gK
ir2ndja0tTmUOSEf4B70aPWeYQzp8no23BQD/kGrsgW8UNzMpxI6PaQqmzb+qLP4XstMl4xT0ExS
cFnMlgYyAHYTpSjMHCIreCpn6VIMrEgRts3VrV3KOOTk69CLvyZI3Q6oEbHktShZsBW22SAIg/Yr
cBJnOKFEl5a5AFPYhy470Z12pWJeIQ9iL3Htj75y6A3xiLg7iXsMMmvDzAecFtReQZsS96zuQkzn
gApz+SDL/QCyX1AtugWa22f0d9Q7Er4k9uSqIkCtc10B+DBhs6ooFQEJgpO6jKTOw2GZP3L7vlSO
xPxx+Qi3vg+LtnF64E4FNsvpCXb6FEl2je+TGsOM0VMtv10WsHFaiGRWEpiNr67MCeE8phQgQdul
D0viJNdsdDI3keGXXfO18H7QP29UwWlBqgUWH7DgIC7lPbFc01heUkiNwQUTZD6g7ApXkTGRkPth
6grvs3PPfyKP98VZSgaDdJBn3I6+4VqYuAA5C6N8KjCSEIiy4p8v2lOHBVJW1ikC9FGUEfn4tAwx
Bbxow/yh9o55IADsSx8YKea0N4mr/eiD+lW+QzKGsVUWwbiXn+cIkGQCP8P87+pfAK0Ds+kAuQA3
rIYLlUdABUOCHemTLh/HunX7QfbjfnLCVt/LXefoYLrI+3z3Z/r0KRM4QgxnQLPPfU45dxUSzJ18
DGuXvlpXdDePGOfE8IDHWO+VvQWGYVGUzF1EZ0LZ8a+UeMjAwpsti3ykJnrVAIqjVDeNNTtwUYIt
5Vz3mSQuCANVhk6jbpaPmfxoaXfKFNSLAAdFJIL5hNViZHXE63qSmAig+6gFEkFgw0ErxOWT2hTD
0ANsvGM0QB6fihmSuWibpZSPCaBW7OEO5XCnXF7+lRCdK2eMhtVQGS23xzTcLSPmfzLqKI0huOgE
S9G5ew4d++iV0nMcf/WQNddxGyzF18sL2TIl5fdu6ZyGaSXRR/RGy8cmy7wh/DKjDWHQe0fV36v4
vglFYxv8S/OXoq0EcoqmFwZpFxNrGgLTdhLDQZskmCbgOSxXzp3WKQLRWLtQJqd5xax2taxn8rG0
nV9hlu1PT6x6qAVsUszeX95U0bmx31eabmaKFWPqnBxLNUbIfzVgyDWO/4k5rTaSu+BUcGRRI17I
sY/ldicrRbOfpAwUK2MqGijadEMrUVxcp1VpHZkAoD1KTbKjxldlupNgXJMIm1W0b0xZV/s2xr09
x0MiH+fyoa/AHHRbK4K3hGgpnHcoEjrWStwyJ3RrSfslfOhynyr/TgEMzj0sZkRDS0nlYx7eZyAn
rH9IyZ91M/J2xN+BpSINOVjh5KNBb8rkvU+eiKjXhh0rf82ufIPB+YYqHdsePQvysUC1wwR+Qat8
mW0wJ8iNO4zUvWw0suBoDM4zxPFYa8kEz4BsOn3VcrCWJ1exx4bEI0dHAg6jZBiztD3tthE9ahWR
cM5FNEYzlGkD4dpsqHeDoXaOvFTZs7Q0xs2o2MuNYsw1cSjwf9wmiUtvsfWqdJkZXkljb7lzSfWH
XM479FaRbLwr60x6kWpAkEyW3v9V2p3pA+miQCdb2Oy7zMp3S6gSl9ZZeEvkybjNySDyRKJlcZ4o
jvuS2hWO0O7B8EQeE+NBMxRnoiL2IIHpGuyPrEw3NtV2wSwgLsR8cBqpdmpz9Mzp/bKOiKTwjshI
0jahOCVkk5wmP/akdWzpr8tCRHvGeaE6I0nUJtgzk6a+msYejXKvVm+JiM+UfeiSfXG+qEJWQ4a/
w54BozbpE2+WkVjWruck3seW5tBeFDgzLT6TiGF7DPeCnhPjJ6enpEijMYMoFvvXfBv6L6OeiIyY
feGSBM6OOpPmCMB63EqYKEv2zW7UPKhedDP4RjBf67orRFXaVIrVotjvK9Ujdb10HXqij43ZBRae
xxkdHWkUNB6KpHAKLmmJkjepNB1nqjrj/BIDT00fBOnX7fNhSVACQlNAtp0uJZGKwuxRhzrG1tHQ
8bIgtuiAmNM+P6DfIjinjopvWo2mRY5sqNxET4A1OozYtjnQ5+hZNGCwsWtIBgECjr2aMMXOnU1V
A1CilU1ctwQMqcpxkUYvFsEe8vV5dheeSOHOpkebOCoMUOvyJtobQGSr3Mz9PvjDXbcTzkxuWO2J
MM4HWeOkTrSHsPigq26yl/dT77IgNtkNs9scqoAgTYnJfOllvBYVf5lL4E7vRDjnm0xkJaNch/D8
0ILudtirO3oQR8yiY+M8Eyhk6r4Y4M1r7bsJIun02tJ+/rGXXa+Ez1yULRJZFM03R9KhDVSn16YK
1h0JgAOpIgotNjz6iSzOrGSjiBIlQawUjogs5ZjKzmI0llPU5exIbbXsLq9NcEomZ2NWFOaxHuEG
mbTyKS2yfUGgImp9LZvDhxHGu6ZWg0JtgstiRXZgcu49jNS401qmHTessNzshj315oDVAfAA+XOH
eLKpnKensoQ0bDRCWF67eXXo9dhtRY8cPtXLm7bJOZA+bcuY4K19lO/rm/m1u2HwApK77OpXpULz
p9jAt5UFM3wsf3BeCq1bQy3QFkaOiXUX9jfF9Jb2N4l2uHxWmxaGNBbAABlEEV/SkMaajEVrLEdi
XNsUZcnpEImoPjdXspLBOQs6LVZhYx7pKBmWryVvg266emw41TJ4/2Q1FsDVcG+dT3c2cS+PVB7m
4zQ+123jlgXwkGJh2yqXC/+lDMCo+n8xbMGrm95sad9IUj0f6Tzv0vYl75BcpTOSSOHeUJNdXWTA
5VrcJRLGNRtvIcxV/hbNeX2jbFuwqMvzkfVkaa/znV45GEu5Nt3mRnbzvdSCubLD5LBweHfbqlei
uWM0GnMsZiotuHDo669h4cYrv0WAZcLsuig+2FbM3wvlXL8FYFoAemRsoVIeqEihJY4JJE7M33Q/
5Z+SBXTVonfI1z/tpuJPl5+cm+2GSKMWLkdpP7sqMOzGv9jQ/ACUWtXV9rmYPGgj3Fof6mdleqVP
6Mbv+jHDWnWQOpbah5yLevJFEribwKxmcwy7dD725rWl3HXNl8uGJ1DLz8zXagWDRfopU/H9pTko
6Y8U6yDR7IRLE6S1EPVvI7g/2S/O5QP8RI+SOGe6UTxlPvI0ph/ue4+N5cc6qvViqIjPJwkf8aA6
iokzNtZ8hmCsaaG0lOhMOS7LIHduVarDzRxa9tuoNIXXmFr7kIJMO93ZmR1eoU9I2Ud2nV2p1aAG
ulIAdYtGWaDMS3Gj57mylxQ61U63hOZH2Xdp4sZzK3tJ16gOMh5V0M/ddI3BGMmlTQJgiiH/ivC2
8jvUaV8Lg3Yo5AzFl8Ie5oBEEQGx1ZxUjx1oP67w83hf2Frn5BWNdrQxaydLWuq1cW+65pDY1ypd
zMdGtxu3aKqucGoLBNaONczadZ/F7c6QCq1xJENpfwxJXr1T2pk/FjIjExvmVWg77dIAKSnUJNOV
Eqv5azZM+7Fqi+4qbPpxZ1SYW3DlMCu+22ZIdhKdEriLQrWiA0IdUE5I0gIMwxFEa9daqFaPSRVV
uxzlk4caxeh3JRuuK2UBuwjC7ps0aabHRG6Ug2YM0lWJDiLMZpbKR6Q1KnoZSik/dlmSAH0VeAem
gzyr5Zr1mLmdJoEqLluGOXTioSofpVoDxLtsDK5FMI+vmKH1qMdT2DmjRmt7BwcbjQ5FiOsnlkod
PISoE6X9dI+m32Rv0FI+2FTVU1fOJnTxdEV3qIES/6B2YfrQDUZ/MEln3oQmGXfJOPTO0kVHtZvz
1zZsk2+Wmkc3TdjjdWhMfbfP1Vx6asAHcNWOC4DgSqR3qqiXbucyzB0tD7ugLeTvYZp0u0rqdG+M
l1tQEzTeAtQe3yIVcU1QgT3X2SBBFdHpobhLGdW6o1tJ/lZSgCmoRjahckNtX5Xi+aEGanp20Oh7
QWL9Ffw95Q9AI9R7skgYuzYH1e/ssHhM6QB2B1rCv8/z6FYd0b261UdvNKcwMFpV/XHZj2x5feA8
Kyiomajw8S2JmpWnrWUizMq61lOi2jOo6i5Iuv0TMUCkQh+CBQwd9jdW7qov8mUEMINyjNEH3KVB
i/g7tN//nRAuSlDrDlAXmY58gJR7Bb0vSelk2rfLQjYDU4v8XgoXECih0Vkdi7Wn70sQXfe7yA9/
ZJJT/rS+V550SEBeJnr98a1Sn1ckxuds1gyASIvveRwGRCGZpi3HLmDj+pnfHRPw5mIe2xO2BG49
Ylay+ObHnCxFOMcVchGH6V53sjuDZWTpbXZrpI78Qb4rAXlp3fjRfmhErdwbSQrAvvy9Tp6VAaBI
SIWO1nLU7+XEsYNqJ9+RNwA+HABFuTf8y2e5dUlbiFuRD9MA1stDF064fsAN0SHASgpnxuoyXcBo
sGleKwlcCEdSLda7plqO7fRcFo9hUriqaPhbJIML3OzKprrUt1jF9GzVN4CPcsCl4vyrreILG1Wi
ZFMV1cvRkB4KqQCBXSyQ8Bnm8Rf+6jT4woY6NSqSRjiNIehuNB/9DHvzqgr+BxATwbnz9Q1wBpW0
zSBpAbb844JO89QDId/kxN8mH3igCOaFIdRWwLZeHfdEl+NBQaEAMmfANNsBfcwB+zbupuvoRnkb
32ZQAA+YwfVE4JWba0XDFMh2QHSCGdtTz5vEYNqIEq0/1hZ1yvmjrZ8ua8a2Q1xJ4Nwu3NJ/JBi6
k77IN82tfjffY3r3KXuR/XqXu0QgUrQmzgWX6ERsc1ntj3mzJ/2tZoj62fgmol/+drUmzm6nZrCz
ucOuWfHoWiFC3BmU25TsJrAWpwvaGHKAwNlfDHnxa5Lue/nLFL7VNUo7IvRK0WI58+5LYAyDeKU/
xsNuHh7p9Co4v63gnrXU/UdD+JaGvJuqkSjYTfne0h3kj5A9Qu7+LbxffPAG+qLepQ1LUMHya2uM
UhyJEM4SspxkeWk08ImD3gUl8AOdsswkt1KrwqM11Q5GP4ooCjec5IlQtsurACSNwxazvvmCLp7c
HWMVJNgAC5QmTNpf3k6m7ZwXOxHE21s9Y/hOxuoaEzBTaNR2+0n7miABuCNmLzAEpoZnwtAfq4Ak
liBvxW1lvOSqLg26cky7va3RQ5Mx8qnaIRnmiHVy0+uRf3l5W9YOdO3fIrmNREFUAUhBvxzNHp1X
YHoEWwdQmcj9MHr1K+N8GPeZiPtK2TACgJVj6gN0Mop1RmLeU2OQazPEw9M1duXLEMQ36cG4Wl7G
27h0tB/JYfSkK+MrPUBrr+iB4XwBQ2F3efGif6GcKlEdGWaTlaZ8rNrMaTtAw1PDuSyCn4Rinudk
pdyRKpE8SYXMVnplXXXe7NcB7imEJ/eyiYk2CwS1814K9BgwSfOx2l8Wv2Um633mTjfN8sbWJA3J
eT2QzPdK9dtQIIJvJTxbIWchLQrlPeOpP2Zg3H20HlnlBjged9qLep3dai8TpmyQ4wryXecayGBn
gSjMFK2Su7GaMotBb4Z/QOeXynqN+ucwfbu8kVutRyfnyN1RA3hCisRQUHHFaE17KNDQoD8lN9lh
8VnULlrStmoy5j6CJm+0Dp+qplpX/VAaIzI0Voo+hIg8dfGfspD+5+T+FqJy3S1toWpZkeTKMflZ
Vs78mlwz4G2dOtTLQkcHtDHmDjxF4OQ23iPYyd9SuSIOYPhpMxqxcmRwkHTX7UcUNsQN14IdVDnj
No10mPsStSKzvC/Ry6FLgnVsus71QjjTLjMzAfgHCgzoRqsPxb65BQsQIvVlhyLKC9rXd/lOf7ms
h9uq/nvzOIPOpLEp2g4J+nlWDyRK/Dy0faMQTcxt3enrpXE2DdjptpIGqF+lAUJJq6/i8EDD+LWt
rnURoMp/Ma3fa+LMFxU8E6k7nBS5SvaJPxytG/Xx1xhsFAypowgKXqLFcaY8GnjAYXQCaj8qnr38
ZWnHWfIq65tOv1w+ra37fL2N7PdVlFJFY740gDU+VpXxUVblfUIIHD3FoE2Y79By1Dg0079eFipS
fM51DGzqB+P1EGqmrUPTonFKPTn8KyE8KHplxQt4yjVyVNQw0KUiECZmBJrOd6iTNs5kKUK+OLJq
R1X8Cm/thgoSFNuXlwJcWhldDQoYWk5PqKVKHOWmje672+ktPrSBlnvzTwagmN9bHvmh3yWVM/20
AvC0sZleNpAiCqC3GuYwZvD7T3BGnaq0hynjlo5eywODEPscBa/wUkk8NqMKngfggJRyUBFBeLKp
KyvJnJ0nCtHx+oHk0P7adn8p/6A6erIyzrSnDjM/yAChKzn/3lS1Y1t+bAmnr0Sr4Ay6ozF4NKPP
GMu4UvfSnf6kL04Leg4VAIfhgtCqDS7r/6biYLoXkFsm44HjB2sAdTxENpHIsfhZ3rAcXvqiPRqx
G1FH9ZCuvCX30qNyo7eOBPSA1lv8Kih3wom6LQ+z/hvcBlNtrOIiR/aS+qNfv/eZh/hZcq0b+5aB
1DJ1LYCe8JD7tWuILkBmHPxzZS2c23fTmPuhKyDcfJYDM0iAjQ2KJbd2FE+5Lt14d3nPt17xKptK
Y0PVAGGxOWO1FVrMLcB6jzKmwu6NHfH1PW2cvHPIffwtAV6QD/q9o2iGatM+13I5+yyppZbxZAxH
zDvkAOIFY0jkt/sJr+vaVT96UI2zw+0wRyIkVd9yg2vZnIWOcqPj1QdHy5hRUIz3p2MpoytKea5u
Jp89HnrZD/8S7DQLjs5P9vdOc2qljHEWZgNWzAY1VcDy6YWT3BQHxQNC190sUiSmKJfEcYqUYPQH
wE/liDQxIxDK/PAdfaHxM/pDHu3H2cv9UXa7BtSRomBUtL3cDa2mptEZVB+OVXZl0pcacwxxJujw
/iy6XFoedyN3S6mo0mgOR+OxPuhBHrRfEZCqllO51oOGZzb4fCIHqDfV1fAuOMlNG2VEPijTKBoA
0E4vuDDG3KFCSyR6bwdPQuI/9YwHeQe8bnapiPHBt3yxsZLHbWixVK0yqkjMjG59qJ5ULwE3i/kx
+bDO29rtr0WP+G3rXEnkdjeqUnSt6AWTWL0qLio3ALGW7sKAer8YfZSjGAd9U2/+Fgp+1dNtzWxJ
lfqCzOjHlkFK9lbZ92Z5FJzd5b2U+UFf1UrkqNdxdvKzjezMrsaQ6uBEB+Uld6IH3U2vRHNqWz0q
QGv5f3WRCXMMq4gVxK2kH1qIbHzlivnXgbodOKeaw3ILhps/BXj/fIJiMhXwEQb61TW+rxRVxKmM
k4j1iizfw10PDt6BzYSbtyEQCnbTZ8ZSA83i5AgxOjad3Eo25+RssvRj3IYzi/2CZM9GgNW76AUj
2+DX0T3BYbKvnTmBlTTOEFGxZ15Amo/ah/Ssv33i4Wjo2FUf9dvwmSXaYl9CdtG5LPdcLNjmkETA
nYkynHn2xu9qsyMWRaURhhiDGDse3CqpghHEXpclnWvrqSTuXd8tLEeiIVPa6X9F4ZViCp5tG4Z+
KoDTTa0ajdTQkKocUcU0EXBJQMxjVNHTI7lvgB+ZOGApA2KsqPlZtDIu7igGdURrCvYwSt4K9bXu
BVVFdvSnqnG6MCZ/ZXSTHnfNMmHndANwaGbiyuaLlmJ+DxOwYWEL5s2YP1xLM3ETMIZIC8A0unUW
uRaSiZ4Fc0o/RvmlwAtRtxNXqV7qLpASf6K5m6Dt5bJqnN2AQAQxQDoCacj3nie2wXybaHXSmO+z
9hbVijvmP+1uAniBelCyvTojiaY9aupDNKDvrh+CZgDOnQJq5W4n2cFAUpE18h2I/B/itrwF4bBk
DLX5ib2F8YZbxqwF3u9roUc922629M8RcvtzyJmze6VL0Q6nteYnPnQPqNzMcNoHeR/tWguObg4i
QOR+Kw7sqfKnxKcg1DsVzt/GdmkV2gzhpM0xQ1vvNBq6qZI5pvFIx86fWM62fSrnd8X+aum54Nx5
xYZ4BB3o1cK0NcM+4ILXXosHzWhs9V3L0cyZ9E5kAF/BnAAnTYF6IIId4y9lXhzn0HUpk4C5lGjv
gEQOr/LcDt2STPEeJD7Z4bJGfyLdnVgRymtgkVIABWOALpsHCJgMNTJGxVSBBDn6/Z1yVf38P/a+
rTlOJN32r0z0O7MzuXNizzwkUPdSSSpJtvySIcsSkNwhIRN+/Vm4+0xbZe+umf18JmI6wiGpsoC8
fHzrRiAiqGDAiuRqEPq9EO577Xa8aeDzdK2v/9M57cGAxoLZDl0CShASeVH06H7MSmNApKBHBnWe
Hd5t3UBBzifqPKwN236FrA17Yupz/zzWrfgyOS09uZ2rCtYG5niFRvPzLP/wfS5JJspqLV8u38eG
WCjfBfESdGVuroo2lj3+423/OM7FIWNx18z7KpHPzpnsFmxzyT5zwRADzv+f2wxh/SzDId/Kw64J
z46LxQuLBJEgtHKJ1ZjwdIuVcY9cMtjK45XzM+j4a311Z/r1nfxzyIslawjBU5G7SyKLzGDcNG+X
UK3+rduT7RiXD9ZiirKab+nxf0FRvrzei2k1yApe9i7SfdKDu843837JONQxxNzIlbtWmvziVPhw
dy9JKKJOyOxUuFQk7qp44jGy5cona7X4coKneM6TdUG2MNIDCnHNAeMnCtbFpf5ET7FL39MSj5as
F6+lbOcf6G5p8F1/WVge2eWktU2EpGETDBbf+Y/ne+3WtjstqTe6OZnDGxC5sLd2rQJ5KB9OIGmH
f705/dRRX67txwEvNkLh+B21jbZ/9qlcd00V5j4A5OpE0i3ql5b0IZlM5pMVnV/SlMc0uYbP/7zz
f/wGFwvHzbgKAoE8Gtc/T/W5Lmc2w7xlRgDOmNbrv77en/f9j4NdLJnUR/xdBw7QcwHhVmmkUenJ
0BcPfz3KT1Du5V29WBxGY7g6kwqRUHcukqhXgWSTZnXLgnheI+TkxThy+B4ASwYhV8Kl9D9+mb/4
BpfMekRpSB4EuNAFKXFgtr+YFi3hFkunr1hfZfJfeYqXvHoDpOyhTzGevUaILHkJPjfPLQjjPLKj
9KZ78ibmVphYrIFj71/f7aUA+4s18/0A/KEmFn5KRhNCkWcbnguzeRr/UxTo8l5eFPXe6DhtIEqk
FxkvpB1Y2uIEqTeiKVjG3Wv15vJpf3U5F/WmnZTCMnyMBvD4UN+UcbKTiFXVTyb7t9Qfvzonf9gB
vrdSf7h9TmVVnZ0i/Xfx4pvgKET3Roz5ilO5uLvmy/GrI+vHwS62G8qTJu0ruUyTBDJKOPHBsu7f
iKa+dhMvNhV/6ruh5ogIRe6vFZqhc6AbP+ojx4t+jwq5xtP9XqD+1WO72FlqN1dGZmABGJR5h+5g
xsZnb49CIKqPCAFeGyyPUyyG9jBksBxHvFjyDfKWc6Wvhl1c2eS+704/PFHPcJCzbuIQmeo3NxGs
9r7pa1yOXy+6AGUPQvcW696Lg8oZq2C0m/65HboonQam5qe/Xta/LFwRxfCvIS7OwsLDsef6CA3L
n1SMCmMDn2Vkslk4eLOr3chfH7x/DnYxMcGuMFLTxuML8j60ExrOzQ2BxGD6MhpNWF0T8fz6Ef05
3MX8HOQ4GmK5tl4eDOc0VhAjqbsrN/DaM7qYkgUS21M4yS314RTXJcNUDJu9BNgV7PQ6jYPttby1
/+Hg+/O6Lg4+gc3EtywM2UVdBnt7JjhM0bCnbJbwx3HnghtKytBf1dt/R8j5yzrxhzlzmTkxD7Ml
aoJpicbPAKEBcqTqtb8tCGsBvZBoOAwrcyVisnGvtO7NKzPIv3jfAPGvVPWyIsYV4BdE3BgeK85y
D5HHHYfTMzweV0FcH8gK7diYo4fnPLWnNI/FEUfK9g/fjP961f8neatvf996+n/+N/79WjdTlyWp
vPjnP4/Za1f39bv87+XP/vVrH//on6fmrTrL7u1NHl+ay9/88If4/D/Gj17ky4d/xJXM5HQ3vHXT
/Vs/FPL7IPimy2/+uz/829v3T3mYmrd//PZaD5VcPi1BevNvf/xo++0fv5kLwvpfP37+Hz+8eSnx
d2fcC7yS/v5R//r9t5de/uM32/w7vDAtsAmRpLe4imJdqrflJ5bzd3jEug46Lw5C1G0Lj7eqO5ni
R97fLYquBBQYZLHuJDhs+nr4/iN8HqXLj1wKC0yQI3/7f9/rwxP684n9rRrK2zrDEfeP33xr2WX+
PESWBgiCpmE5h11v8Zu0LuYQp1WDlDDDDG2PZzpME97HVU5tcB81UTCwLetunSH0dyWngET+5Ltb
YoF3GuVJoBsscbdHv6ScTPcOLQF1zHLH3sx4iX/285zsLGKYmkmrQe9OVPAHZ3mXgPoLk6fpse4U
f0igEbv3hAGk1Gx6qNgSI7X2CC6bz6U5IWYUBovIRE8KcA4yI3U+eaLN8fqFjYbBChTNdx4gSy/z
UuFvh9Jt+V2VW7WuI0ul4lOueofEWWIIq9z0LsKFuyM8T1Txqtqi8fx3PPwxB8jVoj989oUftDlD
f8XO48Er29JjE7Ea8702ubluq3Z+7HsanCuf12Lbgdy3d4wgB/bqm257rEvTmm/8CcmTe0U6iL0c
0pgFG6cKVC9kmlSRoZQ2dhLhZc5ZTeUID0c6jD4M54fKKE+ITpuGm8Tq7buk1+BRpWmWhmSsu/Sl
yOwSFSfyUKr8KaeFYX8rdWsE4NDAmoSV6dw22ykBZJEyQWbQDllu6GDViqQ+2ElRvQyB5PB21lAd
xmk9jiffS4vPvU4RZDCVZmRPmZnAALA29yTXKFyUa92aIIE8BfMMU/668Vd2ErSb2S0cyRoCzwFX
8zHOJxdSxM6o74ZWqOZIitl48Zume6gDPfbMrrl+xFxom0gWabXvpnGUdwLBpOBE9ArwTWAaZXMW
xKitgsG4PPksgtbfjn3Qoz0n850tArGqXS9/ddyxCGmqMgOaxoJCj8rrxkqixK+rW7sEM56KrjzA
a7zYlNCmb0ii0l2v/fkeTxfeipYoqnzrIl/2XKjOhW5OCSF3bZ2foOmqmOulxle/zPiTSSHoY97o
jfQuUGVixAEkxN0xg0WQCC1eVI9aNZ6I00k6+YZIWEmyoKohwJsFHOhW+G3E1NlpGpg7mVmN2Nmt
R6dHtMUy+93xiJ4OyPIV7YlaqYcVlrRmfiJTT1eia/1jb/N8G4hZQOo3DOk3p69TL+y4oYzVbGYI
+ErMBE1TLCv7mOAr3iuh4OvTFpZaD0GXHLE1NFABjuUqMGS/xnTXezvnxn1RFs4np5GJx2D93b07
CmET+yArnJukgcYyNiCcfGgtad0VJZZJmCnD7+9hz4nc75oQe1dnbvu1Kvsqu3eko8IicKoanfOg
T6IxUfy9tLviLjOC7pCkGeVssIv03ZiVxbiy7AbbgE0+O1VinxMryw5TZfO7fKa8ZS7eeyJ/dKqV
Ut3iRptOm9QcUs360ga5wJPvjdH7q3EmiYRhbZIE274WnDLiZEXBxGTmLUyyyvQ8oyQwSr7phKw/
ccX7fd2aWexa7fRZES73Y5k6G8ecp5UmFkT2kJm4MJ/T6D9jqq3MVIsmLGt3unPpSB4bKtoRzuW1
fkLSXLnrtAyegB9We7iy0kgPyFnMmiEidaG/WMrV29zPvI3di3zV54GIqFTucyPM5lS7bnXLIadZ
D42PEC6QKfDkAhQuLcd7bavUprPb9oB8HWPtBgJWf2VNmzscNmUWiqDWt46ZfqF06td5QU1oRW13
N3V+tU3QP9r4SSWrGEm1L7LsjIhOY/qWGHb1RN05iDhU3UwWFmI35HxskVexGscFvRp6VKAzdnee
a7gdjLyOLS4/F55f3hS2gviUiKGMyBRw5gly66YdYqhTLw0LWLuzBW0Ju3Z49opmZqOdnnvuPVVT
jbBzNPH2tci+zhnMDbxxfqEyv3NMfrQV9LxUWY9jr4a462c37PzpJsks2NvWrr/iyn4XDZRz5STe
ZsMfmW1kw3qerbNbZCp0SfOcwXaImWXzUlTVzOoghXVXQb8g3XUKK8P8RjPXg9LVvtHaeSC8+aq6
VrIycyzo2OhNlfDuvpb1iPvYgf5euXPsl7SMXMSUhmpsn7gw3DClJQ+HbOQsmKY0wpd6K3zvlXqw
sHOUGHcWvsLXrATlNvNt+ZRmDawFOqRo1bXz4CkxHVtYuj26uJUw7i30oRV9+dzKYgHskam54YB+
W9YYvoB4W8zg7Eqj3pcqIKBAV2KN7sMQ+hQiITeY1M6SLd2ZRmXDf63N5dGADBgbuunHeTAFZwsW
MSGZpzomQumHsZtuMWgdMFL747mjpXicuP0+NiLZ5tKDEZmbFDeFYYxMj2hZ1RbfSztRjyUupwxV
mXehVTav3uTZj5U3+fADEMmBJ3i1nOmoWWF1BA0Lu1pJYbfrBOPfGH3lR4GqghCmVIhjVM2ZT8a9
dkrzoDJXvbT11EaSdPWtsmkbp4EBeXbf+VFazi9jM6JbMEi0CWozOdW5JGvL6wosssQCVDRnq1wN
Cr4+1Nj1CXl0iw6aCew8UQah974r9PtEYPrn6GlpOQZ0VxLhhdyFwJobjrcFDoY0tVxLrHSrP45W
8GXWzt4yR38j8YFygsYcZxNk97otWMOTE3h9X1s6cyYMH2EWoxs2tXee2qyKh9p9MZP0uVXWOdBW
Ce6dHEMEFIBG06XeRpQjHEyEZWOLqcYDypY6VlnlbSY/L43N0ksTMYJ2k3AJBH0tO/WqdU9OfCwE
nE+STwIiUyYUKF9erndzjbRV0SoU/HP/FT7wzoM/wlgeynbJcP9gXQxHp6/+4K0CKu1T6WgjyobE
j6zGuJWyeayatDk1Hqk2bW1kodTgls6WvRe5qW4ycwA9h1gZ3Ee6k1NOsGPOW3TeZxxQPCEnF+j+
npv9e+Um2RuprRBq9HJXekrikVrGzURzOzTHJl2NyWxv+UDHW3PsT57OGlbqOXLTXCGLEPrfJK1E
6CbuEM61gjgdmi0xcnwlDyaJE/lUTkkZ253rI5BrRnBPPt01Vi5it7F0NBF/05STjqoWtL++O/WT
EbopPCPqQp1gDPyAerjbgXjcDptkslGhFvIWXAtYMZLg1MwVj+eyJe1RNT6cHghnyPh4LUv/nCv/
Hbfzc57kwD5EvraTESCwc+/K1oyqoblNzKo/8By1nBPAVg8+FjdV1duhk5VDOKjui18V9/ARgBu5
FTw3ND3MxLg1e/hR9VTbYe/AYJMDje0SUL1M9HDdJriteHpKLO1FXuInK6upHoos26MEKlk+4fGC
ZXnvAJdhs50jWUXbfQR7gFOWq/OALN4VziNvlXIrCWFrQ1iazGNIsvY+K0on1Pb8aLkKAwDT573/
OBO338CV/alz7IFNE8hgBgdCijCoZ780jQhFSbKynXZkQes8VO1QYjKT+ywvulXrtF/8BOaVfo4j
HFNYRDWtPhOaHiUEqeFUzwnrEnwxMOqTir+nJHtuHGtbullzAy+wFrY61tlzW732zdmPssRq1/C2
oDdWU8JPwijK0GkzfcwRvBInbTmHIm8eSn+484xpXA06AME0CXis5UzXps58VkyWyfq0Af201Z/g
QQE6W2uCidpke9+gnysStLHOBiekFe3jYszm0JCeF01mhneBaXH7gxHFFOaZ10WNgB14WiV0ZUhj
woGFctGbJuSkBEWzBRWD7AaRw69DyA6eoh7CQzUtT5o2IhRu18QeN2/aYcStl4a71oCmAYwWFFA3
IO7BtfiGVwEAcQvuHU46IUXedA9Oa3Y4SKv7wG66iBbueZbZweuafWrOVlS2iHfm4CxUfGCDX6U7
SpM0NisbD26yz5NfJlXYem3Thh4hzrbVKKvhMDgMMfpt7heDBFPUkhSLHswxTODCnGGUPKNj9KTd
gW+9WiGXiBj9MZ0aUImBa7Sok4VSNuN2JVLWDQP54jYy3U7AeVVUtDoDF2YIDLKRo9bwW61H/VSB
DQi1Pf4CdVYypDe+1ebgtRe2eB7h/BS5PBvPo5vI3URwW7vO6NcqWUJmod7kN1njkpesncRzE8zN
bdf43We4Vw9ns/e798LBHGdOm6RrTrmfMNqo9C6vofIX7eydzcbq0P4Uvd4khtLbpYq9z9vAeaTa
0U+1P/i7sSHloRcOP9lkSMKZdHgccoSvBLMRFn/r1xluTZqitBFEy5eh6JtbxB5ZfG3ZZZWtMkVn
ONc3s2uHLW46iNejUw4RaorAC+0xwwtBKzv3nheN85BO2IVCo/VVXE6YCTA1rf1s3WU5eRfYRDG2
RhzLqncr1UUB4Z3AQUjAY6r4dMxT3cEaXnv8QdooB8zaN5jGexZOMT6sak2KaDYNimLZwIQgBl/B
QPFFwywlhj0ef0r6ZriX/ngzCuWcO6NK95ZR+lCIt4srSCVctwynrpOIkjSS6rPqRnmmDpImWWNx
8QlBvenKttxhZv3gQw5BpZs9WpBtTuscuWZyQ5wpyyJHQTQW0Q5tciacxEDh2GMTjuFwMyOzYOQA
ifA+/lZy2r1yxHLS1Q89mT96Hz/2Oi46hQiCcmEHAuXxYocGTtMlK8LvIYYcuOuG7tFd0xV5mo44
sxQrYarYxDImGSOR9wbznsi9n2+vjP6xWffT6JdWhNRzknqYPDesDv3NQrHrjzzqV7SDzdx3cyNE
GSBX/CY9wlPhytiXTZ6LK7+MjhqER6sJbOLQP3YYHTXzPigZ5CMwTLXCKu7CzmbDvr4iYPnYcv5+
yQFSvmw0rHyQ/C71K6M0qYkkZzc0rDepYQicHNvpqoj1Y8/5j1Ec4gK7hvsn9IgfcYGCpIWdeBne
iSO6cl8KEBKyNQyXboDCLPjV27WE+wvziJ9HvEAi0EortO9iRAFBTBq2j148rUB9OF3lZ/3iwUH6
gzAMsOIoYI8LQAJG5bpuHJSpQyij4LD0eVGD9eirpysULN3qdw7q1XE/gll/XOEP4y7f6wc8p0oL
OeUGxnXOyT1MsqvvNzUBjhxbcFmwnq85R3wEc38f0ELMDmJgwBhyLgkPOTG0MIwau+MEn0f6xa4f
eWKh2AFTOmiiv14PHyHBnwdb8Mkfrs4h40jhNu+FxYGvvT3fWuv64Xrw6a8mJsIX8T8H8TOI5P04
jDe70ISkrRdO8p4b30Ty6a8v44JJsVwHCF6Iz4GljAXS5KXkpCtnkRHK3ZDsqgd/Z8d6I9mwgvki
siIQzFJeGfDn2fhxvIt5L+wGZ+yE8bxar5XjnV1/OCJTaO9lw/bKtS195x/70rg2H8J/LGgTLkT+
d9jlh2fUi6ItpCn8UCbRDP2OiHKbuQ8DijJW7K4u6Y+Q9Pdb+WG4C+CKI+ipDCYMR88knCHzEFH2
JhE3Vt1fnxj057MAHX8zAOkZjXzEc15gVllVSZ7qAh5mFetep1BHdjgc4Se5aGiA3ISTHVv2SkXu
qllftbL+1bxB3Dx1bBgcAJG4HJ7ipRFNvx4Mz0f6eZGL86gBtReQf3VTR0qyayLCn1cC6POwPQIO
79JfEALnxKUucoBDaz7wQDNC5ZUlfaF3Xh4gOPo4Thwc75b7U+5YY3fpmCYKycwhAfqOXTk44GAP
PQjFTda6a/HlfzFpljFdOE4TwNGQJlwscC/vWt59HxNF+aIXNyB+avt4jhH4EV3D+35RwGA8nAIk
8JFG+lMimZrQiJxsulxjY72NUfUKE5xbZ7PQzMV7exjDKjkaHdC+DkTza3yDC1La77cYkwUnLF2C
175Pqx+WZFvBaGUo4M0pDsuEBb193e2dNUgbu2FzZfn/fAAtF/rnWBdbjQ2dMDEbjuWPmGWnDIuI
b+kNVn+ktvNjs3aulGffTc8/7jcYEBvOEqFIkZp7UUW4hmm1VTcgczicJjbF47aKnK/tWypOCJ3K
tsZa7IrQWFF5yvAeCwelbHVtmVyICP64wz98iYurbgIirKTEl8iskRVbJL9F4hTETmwnkfHiBjv0
lNGCWSv2B6Pp/2O3v2GhLPvv/4ze3iyY69+OL69v3+rqI477x9/+juSa1t9Bt6XYMTH7XNjJY7n/
juSa5O+LQsgDkx72hh5A2X8hud/hXxMxPBRpz0CBF5D3DyTXJn/HxkEDvLUuDkULMvwfILnY6vBR
H45M6gc2pu4S+RxY+H4XRdtAhTWaNi/CLtAxXqAnlijpMs/PTFYyUXS3Ay/QgRW3xPb3TtM9ToaP
hOYBLQPRM02CnVM76ItIlTO/Hk6DkX5xTAAh4tGR8+fRyxN0YIydl/AbvJOuPMG6SesoA0TBcup+
9uf2ACccSRAeVhYKFmDp3in5uih5v8rT4qjmYBMogAZ1LoJ4zFeKoMM+LB3kItA3nNRyi4bzC8C1
B8ha8phwimxgJ8e1mA1sd+bySWoXrTUiDWYIYoZlLh+5G7xYk8iWJqLN6GBtGsvx0OAB8WnWwQMM
tWDASl9JC2DSMd+bwLtrUqF3pT5ksIJiHb/nlieZjT5qCG56xmwLBGe8muNTBgCAGVqzrAQUF3rP
Cv1FNswBzu6hzphzHtCZhbc2f86UD6uSWqFzn8136NgguL1kKg0SNr8miRghbdDHLAuVC6uFVhfQ
OXYGjYx2o6T5ZBWghuIN+ZTDU7KT4q6iGh5LnX9rOUgwrGd/70HHCzO5Y5WNt8Ko5zjLmpqBBhYj
QxrWchWBH4E1fHG98YWoLgm5mtOwRqhz7tcR1ah47fZBDO1ejvmpML5QQFcOXI/TAv/Jsk9d031t
s+RAUrXTfnVfGnWK9Ibq7EBe68xHKkjCdJecxn44GMQ4mGkalqJ4txtnr6z0ZqResvF9mEKB2/CA
vlUAG/xXh49PaHv0zLFLASusPaEwz0BUrwaydzSWp0ns/rYsQNux7Sejqu6ULO6kMtGxn2zBiHpB
VxDZdL0bUT8pWdBVJZMgo7CiKh+bMT+7XrGFC9jMAHKWWt1mKR4Rb+BMReacNVqeEcoUIr0qY81g
ESbTuExLFMvKP5Mq24BekA/oqc9A83tJYd2FULdSabEviQVQnIznqgarJqNfKgvesk2/64DnAExO
kaoSnOls1iF6Mppl5diwBDUBbEo+WYp+ak078prhqCx3zftynZfDA9IdYtj5HtA33Xjjc48OLMvd
5AXsh+1cmyISpv+1quhj6UG2IbTLSDY+oKdcgZGgds44rtEmjgrsbvDgAUs9mWkNyOrUpwHg09Z+
NTSsf+VYgS6H9FJlOWGGTlUdOCE8cB+//9SRaJf19hCbPZpclsK7Fres9aBL5A0VaThU5NsAjBlS
jX2a2RNE5GrXAN0DqeGr8vpn4o/vvj19zbD8rcyEQW8eMKW8bmvWu8qt0hA2PpBO9T0aqYvFJ/em
nfDg4ANTx7mTKwSUgB7h4iLsoU2ZlWO1kXFYTU7xaQqmuBz5QQlIKBx1Z3v90bHSFSXpPlVk19jl
izNmPXuqkYYVpmZ+QIF0nJPkOKb+1i7aUPcqgsPV02QDHLI0YFy7AvAypim4YpPN/CSDvUoCqGgw
I2DSn8a86QEhF5+g9cfl8005L6u7kSTmBvT8dgl5fWGIUCf9ydQamHcQMFsnEbC6bTd564DbcB8W
YI4M9Rijt9iz2VGPjYOOJ2yma8YNfTuP3b3w8KrWkamGS8CuLlJApQN5yhN/3Bi4Oi25sQ7mm34w
63gWxRB6ubdLpubRD0TIs+Ld1C5hWquJ9b2OS9cM87pOIBJvLdZU1cab7Z1wxbvdwm8ypyCCNghi
kSUp0NVcHI6pEXZQPMl+eqtnZcbC6u7R0zbbm3JEk3eGOe+qrgXSWWUH9AYA3lTpGCbJ1Rpd0nU+
53iJsJJPSJ3+MkNEx8wADJ5ZOevcmjPcIm6EMH4oCb5m+1xx701XFO7SZ0MXFb70+JL0ZoNJZXVM
1idizzeVX6QMm9V+TBwTTBXxhsRfpN82DctwBjDDwgKDIfOTEHQ/z2YVepSTUAlo8ds2wN5kmrF2
N3OHjlPRAyWeavJ1sr8AdlFMoaUcSkPs7WE0tn4DYGCUgCpxdxlAOjn0grmql6wy9A0Bp4RlFXnj
dv5YjcXZm8dvk59tzak3WacEjsm5rUOJawHDKg19s38qZ5euHGkf8l4/FvgP6/WECj0jE2gs90HT
o3onel0FHf6vdrabjmwMMN8Bsk+87EJ0mkuGR/bgO5xG2BaeaXtHcAKETQCYu/c+i9LCEQrvjJYn
NjMF75lnNWffblqQiciud+gJh9+0dMxdIAlfQZ+rIlfbME93+WPRwkLYHvlN1eYHy8eM6V0HYKM4
dNw/+JK8GEn7OqQ7m2RvXnuSlvV5zr3bYc5jBQyI2Xb7hToST8UpP3mDAqaW73v3WTqAjZrymSJz
mo1FxrH8/LBFYEJuNA+wFfpmBtxhad2nzDM7B8BfBhJLdxD5FLe0PBidgvBf4gBVY7NtmurRS0yF
vR53JIMbJdT0EH3nONG8/purW/iG1CRyLFKHI/bMECvAATDIEmJ5zHcrZKwBN5gpDmwvyBtWGG7s
NP5L2s+PwrZgBlLLB9ceV5zSkmnbvmmSHgmrll+E0Asfhwkq19ZVwPiBXqmW7ou5hIlKKd1twv1v
JpA79NvrrNg7NQ1LEODw/meZoR/UFSPogYcOAbTY1Wj5007G2O1OSPzSbPTwnQNHf5Eu2dOlcpkf
KlPgaRnpgUvrOBqnZA7ukhowC3UwwwaAJ0FpvlUdMn4Dv7xP0vGI7W6tkycgwxvRO09WTR/worwD
Eh4ZiYxwOjVe+lDaXsa6lK4Bqd9x234Un2ofluhNY8xMuQAQZAE4k3g7X4P+JUEVxBIcqogIebJM
C1O4whTLUFtOjglAWQchZuox6etPdt6aay+vwtIEzVZzY6/6YddzewszsG1A57VP621ifv5elMEm
aezTWJjzEPKKIO68XBXCO9RF9620xntNwC1x7XTFK/3a+8W5Jc1n3ebf/OzJydCrH8S77B1oCXWq
I9p0J+QSjwzcIfidOEeEqgQMZHQwUIp3AWSQJb677Pl+qFthRZyDszEk1GGV2R48s4U1e44akhpj
XPQjdlkQ6FDlfe4gSKoHg8dDhXa80WUd9gacZckZoPmtIs6xaIqAQZKmAe5Eg+MQVvn2s2GLE5UJ
YPCKiS4X4Ww28C+iD2pqTkuZCJ++rXLcB/R10RB3AuwebR25GYKCsEl/FTUOcrwrMLAACcCrLp4K
/UjSBLCpZyC5NJttJm0az6n7TWblp9Ged7bEwVynMAvrBmxfIomr1P9iWisF2Y2u740OJW6DwFoc
vlUKrpRzP4/21mjSKvQLggOpEZ88HOy0guH9WKzNYNj0+WSsEUz4pidIr1NXDSuJHHkcgMmhVhY2
McTfhkiG0FHbmVBpI48o9i3+bIgyizOY4YdjShbWU30yrW/UU10oeiOIizlYe5RiDowbXbgyHlDN
eaAsRr1heTHQYNQDFYUet2/tVbNR1YyWnHT2eVFS1tpgCBAZwMuOm9vOK0Ovz5uoVZMTGYWe40Tl
D4nWPrO4GY2Sz2GTYGcHV/V+gpso04PXwSt/+mZo8MNAg7lxZ7KuhD9vau4fA5TcUeV1Ksp4uXFR
icSuFI9Jyt88X4fmnIA92KRYu/S5hECQ5QrBB3rAQYoKBTa9YqObJAjn0j67TVYwvE/m0f9l7ryW
JDeSdP1CB2vQ4jaBRIrKqupSrW5grQiZ0PrpzxfFmWUVMrfRs+fmcIZjYySNkRGI8PBw/0XRhtIm
ga8I9u7gOCSBJyuV1K2mPsjAMMGp4Ls+6Oe93ZFZ0Er81IfE8roh8xppzKflbBCxgXwB4vlpgmtw
O+Ps1Von0hh98ue8nD0H3bYa4de9kh7VWCq8s0YcNibp2GtJBVJGvglFetrVU0sp7nYMRAJ0Hl19
LpEmGAGg7WRtaHw8gUFZYdTbJHlPEPmQ9ICpAPZvunY31ra6G2blZ9PlGsS5Do/4qTgU5+k0md1D
ysGewAtY9kw3zYgAITbGF0ObiUg1Z7aNCq/UK9ztu0jeJrP6gg0EeOBuOJ7Pj1Ol876haV6kBcet
0z/PBXheCxBhFGqbuFa3OvidKKu/tjHWHGwrko7mqRiKp4ne96wXVFErvovaVp50JqByWdZiWuHG
gX6cSrS85xrsBLopLZxvfq9tkPFj9Ty4XVoabgUsyY2kadzGmkncTEIEb1suBAfTySm2eKGaJ62z
6OKfEVeK5X5vEzUBTd8OWf4x6DJ/tLobIwcyYw71NlMdAMhZdUgHIncvFTwdNOlFi0f0RumHuhS2
MTylj2VuZS39LNmdSVtU1simTGU3lZjozfqvueqz/WQATsDbk9yyH+KDnIKNg+KNz8htNCShqxpj
eQh6Z+vEqHsBPZ0Pclvrvqb0B8xKnHsoGjd5myQ3beTsQBNHuzhV2m2sm9uYjZZj4bkdZ5pMRUuj
Nsjjl9z8XE65483T+T7K9RCTJy28p+z5lOOSdFPhdWyCgyGF351zXillG4Reeu4Vr7TlhzHh8dtk
nelW0wf6kP2p8cY6fVGGAlRnU7N3oy7Z2TlPlVBpkrvX/wG6XG0sJYn2Qatu0wAkjNFOEXdy1/n5
efis9Up4yHQ5O5X5pypMho0h/C0raXDdoeVqOzsJLivKOG+Art7qWWp+PRe3vcqJKq27NsgO/cQr
G+iVqrXZx0YbvvNp652GpLGfhxks2Km6tdvK8pywS3w5MH26+PshwyOFi3neJfhDPYRdWB95Fuda
A/TOSKqfQfWgmnn5og7VXRJPzslCcgTP4XkjqTEq0C9pmDzHMhd0rQWa25e09CTpV1U1z0ktEp+0
ogjQVYPXxRy6QeM5JcvVVk/drGvBmXekdJ2ay5sy/NSYIQjzLoaGXHWP4xR7cW+8gCb5rJnFYyuf
u40TR5u+Ch+a6vxTy+Of+mA9wi4+tZpxOybNQxc4/cNZh6SijZ0fKsWTEaovBaGXUtg+lXnTamDO
dUyZjVKVdqEt+Xkrtb6aq9vQnh7q1j57lnU2tpwor9EcksQe4euoBxAVmV/scmq20lkat5NuPeZV
XLNFEtlNMnOfA9imilIb1EEyPwnAjUlc43E/xhstAScij+rnMRLwOcqz5HjJNzsdtGP+oE4jpB5Z
+0syisbDMSbhGWtF5OHbs8HzEpXQDIR7mm9brfd7q77T5OmWEux9zEOwUrUjOy8MqeVqRvFFx0xm
I2VT7Q92+D1tD1lVYwilOj/a9PxVtbq7dtJ/TFL1RemRzNPz7q9QOrRB+ZLyZsZn/ls0SLtc3aXN
zF2TngdXHcg+ShENHTM/NNPwa1CyZs/jJMnj+6In8tvWxjxLQKGT4tmpypM2Y9TCE8dxxsZ16pGM
FHgUcK2t4jRen0QKz9V8holufycbmChI8VABhwzArCDz10pto4AxArDlS909uMKvPAdJRofU8qmg
yZK0TVLPiMAf4kngnoGiUeSJKCDJNZ++fRoz+SnRlWSDyQ91RNu6aZJ49qwKQoECDCpondzr9anx
ChB0+yCwXowmkX11ONWz/TPqtzqwUc2LSsowU5E47rkhTbLQ2nCrKFb9c2MSMSlNmoUFCtAwvwVJ
ZgDF1E9qcda3Juvvlu30s0+l+UY+51sbyacjXJPneJY/jXhnNbkJ4Ek4AAOa/BaCW59V6wMyH74S
zLrnpMTsRo9LN0Jag7d/0pE1Bp3XQghODF5S0/nIWzqzu8mTjHbLX2oj60dREMp47wUUMjdRQskJ
hOpjTfY3GMpDd260bZD3z2ZnfVUa4D1FEUCyxLos7GX9kNZPaVOVj2mSHvLanr251cZj6hB/JqM2
dlZce51m/rQgmW/zoP7Y69G2BiXjp7a5QygxcJvYkECnnh8yezJ8q1d/AAFu3NxonuNo/Nobw5nu
A2DoZgzQPbDGzxnozu1r6fs/6gM8F2f+u6RlvaNz/Y80r/8PyVs4Iv2u/H9//vaO6/X6j/9d8Tec
/7JFg9TWDISfqd7zL/q74m/QP/4XV0s1/8sQko8gXRSD3phN5+hfFX7F/C/TwHlRVkVZXtcN7T+p
8C/QNEJqW8cKCJyLCmlMX8p9nKsxC8oWPK1kfW8z0HCd7lOv2L+Z/DWU1OUwdCXQQjKZr8ysFk1N
TGSsacwy8Ixt7dfj9NnJ6u+zxSNrUJWjEpZ4UiTZR5XM8Lar7a05BT/hbt3nkbTXZyJwKcD0v/9R
136TYqJCS+cTGJGzaM5VkWpmONEn0JOQTm2B46f2pkk17/fDLBvjLLFNyVmBooOCJ6u9mHvbDnot
xUnmZQdBTtiHr2IqM3670yk//oEP4gLlsBxwqZnQN7PUqSkDgqU4AsvaS9u/5ezidSHfK4uIvgdd
KtVQdLwwxN9/077VlHxOpnHIvGbLyxkZWJzr9jbYl+aQHdGG+AP3jWVX/nV+b8dctKRmh4+EOSEo
/ePYo02KSOB98pfAp3Av3wpG8Kp0ynvxLMCrfMO3Qy5QN8XQYb8xMWR+0vxudwbaJ/Qd292asIC6
6FH/PZIqq6qtwxi3l8Czs2MkDTKz6OlOm7giZ3NbFVI6xeXdeR8fBRaAXHcL305XN2EvJJfwqmsn
IHdn+OSrM7+2mfCSNXXt79+0oHKe5dCpG/HaFGqsqpvTMjdffbtiX1qxEF9iAZi7YwHW0lHYVZVL
nbYqluOYCwsKEGIflRt5dKl38CA28n5VWVd0vd+05l/HMmVAQBoDivP/fuPaqgUrLAnOXoQrquLB
KZE35qHzBbu6espd44PkrwSCy7NCYVQFrqJZmgDfLYaUTCOS25K8VvDYx0PwETR7uLW9wQe//4gD
a3/7B1t30cD9e6JvRhUL8eaEzlWqjiSxZz7gsNWMbRtsoMxpp+LBPlhb2beo9Gzrx/EOFb7UX4Wz
XF3nN8MvAgT+5l1gVaYYXigmp1seqtYdrUM0vjsbBatgm64gytQFpOxfU7ZMx7FkFNL0xZ61h7aS
c42FFuocQIB5yCl7dRfszMFD6ByvrMBDrDpy4y9CaEkgsqrn5icNLh4O034N43Lx3UEGw/8QfG1L
0aBfv/8C0N7CFOqV6bEntj1ProhKRqBl25X9dbHUYhw2lmIIJA18yffj4OFIAzuxTU/AW9TtfKDn
IXS7Zldxzb39Kd+tYUvWRlzsranTQ7OvSop1ZUI3L3Y1aU2v/RWT9+6gMitgEeChQJbJfNT3s6K8
Ip1HyRKzmj+jQoTcuGAgo7zNX9pC11Z50NXIoQjl7zUvpIV4B4GfHaTx0WTHgd8E2uL96EZYBapa
RqZn38JmdxtEGMhZsO/Qkfte2yiXAXAx2mI9u8KprXJkNA1VaJxdj/Ft6k6+6be3/3lKxlhU7RWu
biyTneW6ZoWk9b3DbslP44l5fegjH26cVGwrT/XRn94H8haYYGyvxcGLiCROJWgvHcUBnMrlxfGM
Hfgk5y62Xo9ns3Me5Y8N0EhAFlivHgNlM3hcb8pL7JfSxundlWOyQGWKT4r7JRRrk96DquuLDVUW
Y1VoyGCTj8mVqyOsoXvBk+LWd7TfblcD4Mpwhkgt3sRfw5ijQtei2au9vzOk9LbxzY3qtzvHUw4r
kxOJyOK0vJ2csVjbUabIjffl/Brt4dNxwags4rY9KvCxvRgNZXojO+nnnK99VnEUfje0WIg3E9Ug
xocFChP/SgVjgTndWS6FYB+S+KqO+bXA8G6qi6NpRoggRNXrVKe/wZlu+DCAk7ArInx4lA/KUaL7
AHUX7cJVg73r0zUMSwW/dYklns+yGc4jdYx/f9fwKyYnyNKI6dLJWAsOV2ItJxWCFmdGli+whPAx
JVQZTISiz9qDZIcnJM6/ruyeKzfVuzEW8adGzIA6jo5G65GCrQfHot41oRsehWorovv6PiXOH421
XXtxYRNfKTsD5EXLB1bC4khWOvtWETfX+Nn43B4aF1ne7xRLOSfGUT7VbhFt1rWSLh8S74ddsmcK
aK8G7tZix2o+2TX22JT6NkAMXIF1b3/pgbvqX3HlhL6d65I2U4zo7w+1Da1uS6tBhv7ljvlm/vSj
rLmpy03htb9ogsMy8VfV7a5+33/W2VocUUfO5DN4C+7rv4AomZXr+PPe9NIDCeE3hDr+TJNqiUAV
EffdlBcn9cwVKlujCb7XtOatpaVuaUPzK9SDVkdfHd2fgNB00lcjsk7x+BHZjLu68htbuavKzyAq
Vnb5lZP77ucsd7k+jIMcswp4C1Jqo6z2nD8524Za2qk7cQns1qgvC/e/1zRCYDFRGFMNQ9CX3sfG
YaicGXby5KXK5IPJwb89/RxkBi0SYIc9CKvgUzZPgAs/zPonvfhShrZfTh/z2qdw59WAGnuEJLHn
3OipsZMUcCtjtgeDtsW8011ZoCtX1rtfu1igcZ6dGCoSW3TayC4CdyJj1jbS1+HUv2S3a8KHlxUS
9sfb1RHb9s3NMUOjHRJDnTzzNj/09/Mm8lIh8vjX3+5Dqyqs1zbA2/FEOHoznlInNo6r2uRZKQVd
lVHq7rEegCahqjFo5Taw2kcl3sNCgzd+kmHI6nq8tsoXNYXFrBc1hVatp85RmfXg9p6BBOx51/Ea
+4Oawtr3FAnZm/nqkWE1nMHJmxipuJtP8H8TUAwTdktu9rMtN1VDRo1pKnJ+pNNSedPrN3Pu1bvV
dOjaNfZ27RehvqeYMLajeAwdM92Ngp1Iqsebxrd2efTwZx98ZcyldZdlFYE+S8w/0hJ/mPJtVa4V
OFe21PLJWeSqLE8BQ8z35gOC06IURv3C7bCTcQtvHda/NqdFKAdN1uqwcNg9MGmd/EFTipX35LXL
giqzhVKYKBBbi/1plaFS423LpYwegjKcbwpELfrY/N8sHT+V8qFlw0tflqCnc9jKUsU4JFJ+e1BQ
m45vx6PwHhOv81UDNLHDFnkqsPl/xlucBiDYejieCf/imYw+QhA+g2qRsxspfWxDgP1urmzmm/BW
1NkqZ981t6H2aA1bqwCAuI0sAhN2T/kGGMSIJPVq+L22l97+wMURkehMTyMiTJ4OEq3eyBA2IoiZ
tDGFARKGxse1d/yVTIh3GK9APoGFCtyyjFtF45xOZx6eIhYJz5zC3g6JthFPbCFsGiMl4IA29n5/
01xusVdujOhzOAg4L1+CpW0GQn4CsD96Bcl5a8qnMlmz3r08KQrwRMF1BVxrQsh7H/0AriOyhhaT
1yt3tQYrObJXpnGlSqBogozMS9qwLPX1qfImwDa6VOKqmwIW2mvh1jyWxHIQ5cHW2oGVWy27vGrZ
vt/CCu9W3XYM1UIjiBbQu4CeDk2NKNaEtIln74pHddvgP6sfend2u0Ph97e4wq9dV5d56/sxxTK/
mSOOFYbcIQtE3tqezhvtMPrgqBG/DbzwpO2wfvOzPSjHlSh0pSaC5buC4QB/sLhLEq/Sz2MLyHvw
koP0WSwsbFQv+Nzu1usvV7bju6EWMTVPE7uxc6aY170/T/u4BQSw5oZ+GX7ez2fx7crsrEW5w3xE
cVK7afdCOjg5rtV3ruz6d3NZfK607WD2pfLg9ZPjobuEa9Pal7lMK97PRCznmx1xrizjXM4sV3IQ
AqXjXr4X9lPqJtoG7hq9emE/IVLo96MtkjY9Q3OqNxlN3xmf08fgqHkKLsS3QuQZpcBnjdsifcq2
mrmZnv5gH67NdnEdxmauC4TJQBIlu+0zbCbhGi5MHyCQrN/vV8/4232/uKamJGx0IPR4kjPjAI+J
btf9Kmj/6NTHUAkRxvbRiuHQ6iIvrp6sQ2RNFyeg2TYf1d3kcuR+po/grceDsa92srRBxWw3dZ9N
37xZ7yeunMDli9wseiOJR1B9QV6dwgy4BIyuMSrXalVi8ZYB9M3iLh/hkRYgCKIyT5EDlF9KjJXq
e6BeiDNv++MMFXPAlvch2mIm+f33d96Sp73cyMtHuBnrM0yZ17FHr35GCMHyg/LVRUV8Wira8zcH
8PSu3GW3q32vlW28bEKpeaG3nc02bj0dOCrfVHJ/OBPnVj/RfVqLEWsLvQhDWjSlThEwWUCrvP/d
9ik+psfgg01iMXmANnfTCUjpfbjutbE200V4iuu6TnSZofNT9iycPdBYA5q/Ed6yf5C1Xdaw3sUn
axGfrNgoz7k4r61nHrMv45P0KfFTF6y1NzwP98FNvVu3a1mYsl5ExWWSrmmVYUkiKlZbPD0+y9vy
PvJMD3FRXzxAhOI++EDraPr5Q+wVN9FLt5YYXD+z0ESpqwMdXWI7AMsW5NucWSG8r8LgVvY6VpZ+
7HYUlPqv2ddpv5Y4LlSq/z3v/x50afI2Y/iD4hS3qLaRjyCYu2/dnbUvjgUV5+gOyceNjJASQtVA
sZBaN2K337W72G8+zd9UL1nVerj+9f/5PYsks8mmoClqFiGczb2exMgRYjcyd34AYWglgIgM4TJ4
/TOW2Phv7t0Y1liboQDNTTTRk0Ie07oVTQxe0NtsPGRf13KJ/yEH+2fERc4iWfokUysdeB6ga4jh
MLyODc3b4x8UCK4f23/GWkQM6MCFaYQEKH2XP6O9SRtBOEIjvNnu/iBKiA/zu8VcRIk8VKNSDfhw
ySH/oL7QhnK1XbSfnqLt2qa9npL9M7NFhIC9wSOsYqg6Rvqm+TGD6vz91rgabYXdHJAmnat6sQsR
uk7ldKDLnUNgPMYIYtaa+o3+xf1ZDgxPi6pHTQ7TlQ15NQC8GXWxH9MUtlsYW/TWzR9Wfze22aYY
f/1+ZtfTIc0xTNVhKE1bpF/TFFcdDACRmSDD+KVyA+/8VQS4zpN2wz00lHy3+hK/vp7/DCr+/puT
ZiFhHZ1zBs0OhbmJ76atUEmiSyDa6p2X/iw/TqeWF163r/YrE766W3TexaDHUJFYPskds4xaebIh
OFB9yfwh9LFQ2cof2m3Rb9CZ1tzuqX1Zq89djWNvRl3sUWDPuTLVvMhRgvbOCnjw+VZFVk1K11rr
a/NbfFC77LrBAMbl1SX3sY3+6Jp50NV9+WYui6+HCDq82IDTENnJpqyAtxrHoFRXPtT1eYCPAkUk
a6AF3u+RJm3JqHqHUeiUddNDW6Xe77fC9W/yzwjiF7zZhYhwQjFqJSjHmXroo/PDqOX9TWt2OiXU
5OPvB7se61Ge+Pd8FgGxtIwKrgoccFEsFtd5eMz3sq9t893aHr/+gf4ZarHZ4snWWkhOkBKCpxgG
fwYfuCAfXpnR2hda7LQhBvPfiiqTQEDVzYPS74i/5GbAR5hUu1f7PyjSrI262H1ZCeisjBlVrVOv
TuoNUhr/rzNbPNf0MJX1zCRGiLJd8kVw4Pz5JnXjUxS7IZKV35Da3a0spwjnFzfmPxtk6U1iwq6b
O4mvpu80P868cNxHPph8rNJV0nsAXb8fcGWXLOt3GJAFYViwkEZzlGR0HtJPevP0+zFWjpi9uMIC
E5YfxEzSaNo+QXs7OeltqTe3Vdwefj/SyrYQwO63h1kpajuOE1bPkIZPU599reO2XEkDro2BpTVG
mdQGwQwsNnxhRzwxNWYT5wYEWP22H9ak1K4NgfMIwAck4tCrX2QaEA5yaZJ5QarOeJCL4Husoq/8
+6W69lHejrH4KMiuhHVqq6Rmo40078/aKV1LuS0hN/1+oEvAILWltyMtPooq6dLctrwmpmN90t3k
c38Sm1vbT3fZvfNpvLE98TSvH2esRNE5BoyAwKuvffuDuo8Ya3m8BPYVYTMLLtDyOYWe/6RndKhJ
SJOf8ouQ4co25ub8nOwRET2sLfKV5itzB5dKODLB2C1zxiSwakxaeEEKVGr/U6MCInL78g5v4E25
joe6Or834y2+qjVYNpIaNYi6r0IUT/8VedZjhXF9/GX89QcJ/tWd+ma8xbdtGj2quoLxmu35Lvg4
kOKf3ei7vsnuKr+Q3OBxbUm1a2+Kt0sqftLbCzs1Kwl89+A5T8jyTN1JmW5mcKYanRwhxNdSspS2
MFzxckIaZqt+L56qewcpbXTDNzn/QONnqNp8bO7lVUPZa+GUby3kyBQEay8S6Xksq17iVE1S4Xjw
g7/bVnKntvaaBfaV4wsfQAH5inbUpTJu3DmR1RW56SUK0uSS7Dbl6NfRcz6Vm9+f3ytTYiRMh+CW
2OhWLuLdOZKbsQoYCScBv6xv57k/ImmzMoqqLcehgUT7SMC3Scq1i1ZEOoz6EM+DDoW4y1U8OSp8
P0553AT5KYnSfngwAp/bPmu3kuRJbbFBAQgRjTguviRzlcSnARlzuInooFj+MKdn3Ic6ucddwUVX
qStcGrFdeoQfKQWQtJtM6o6VcTYtxCeMFLB6Mmoj/pdF0Y5P1TmxjedKt5Lg2KSJNXyKtNJywHHi
F7A3U6XUXsY4gW19aCldBb4Whuk9ah/IS7VZa6ATHxrBpzmo8/BjAnYZ0FFuYZqi6P2Q7FF0aKgY
BWrkwMFs7c7PghEfp8Zs5k82qvxx5NVWY9kddg6RoElPgWGN2Cehp5X/lRV1B5dS1UoZxZbRQB4o
G3TtkKAZVW8NWdVyF9lW1JsTNFlqD6v7vt23WpcEuzILml2DXNeO7L2ptvQITeUT1RW0CjJFLh6B
qanHOGxQllICx9hUdtVwcGywG5tCaubhhr8akysollSPDypExhejTwuUJqpRG/YOPMjo1hz0GMmn
MIFACXX2ezq3KVz4EXXx+yA/QxzUgzHXUMMa8sF34i4/tgHW9a6iSQjMp+i6e3k0qggNpIZx0ke7
visDLf46FeF8A9dc/xhrVXSIjBZasTWXsh/O0nycYowoNEnNP82G5cTQNXMduRzdQQoKPuSwL7N4
BjMQhMKyJZ5KpI7qWB93PfJgxgdtttTua5zzb3FNqbKyW7sKz/Mur+cRXmHST/3Hcx72Sutm5jmu
f8hZGdk/B6PLfs7IZaMTgg1CNtxaeppUyIZJmWLcG0acdDJWrrJx/lCzMRW30YwacvhwTjB8Tcko
NvOUz9Y9drav7HRVdMP7KcEvw86CGdWAtJlsWKBxFCnVRpbOXe4q0OKLG3NUIsctJqe0P2vEAuXR
ypz6V9ol+rM+GvY3AxZydyqURMGpXR3RLRjPFricogd6VIVGsqNin+V7BG7QWtgMXZ+0fyVzXmkP
il4VjFMbtvQCKDM9h75kqmdaNFiX2ChTwFbtnvQ+t842tGBcQhNPLdJU+jh0WhLuYuD5KKI5ysT+
qJXZQdsc5m95O4GwRD1ptEKsbcvSiO/VKIsTF6m+vt3m8mz2p9qprJ0Ct03Z4e0xf2m7+WyQ22F9
47d1HqDmIQkBilax0WCo8znCL71t2qLcJKZRTfDAayNFUigMgi1KYWgM9FJjNB/tVu+Bp1VWHT1B
0cvNPQHVSm5HSkgHc9Ts5rMFUxfljTourNzPI3TlNlM7mdOLk6Iu95TSdg9fFAl638ZpEqn0lX7o
h33YOwYOIHhEBd97G3oqJHKns+T7MAwlC/exEDsK/FNKiFzntjhDOML6oki3DcZPc+mOk5lptPtK
yVHQ35qckZa9ZZUB7DaHumSpAd2L2mE4hV1vqmF1rDS1UpGq73L04AC0xVXjNeO5LPWdEqClFrr/
R58NJ+baNNGsQYJhU0U2j/YCb3B4xFWCRJwk1S+/vzaWktuyYsOvAuGCarvGrbFMteq6SooYtSBe
MlhN7c87Bclmek7eqvKoSGreJnV/jwQzQ7ANVXmZkfcJRlNNOcDPug3vDJ/A5uU30q3s5ds/SCEv
7ynMbkwLygRj2ZBC3ucfBso0aSJXIGZP5QF5RZRWPOVr5Z0Pzs7eJ0fLq31zu7KYy7xOTPHtoCId
eJP0jIp8TnTiFBgIc2f4wqe2vBlBJGjYRKKK5a6MJy715ZK+HW9x6Vt2CmhIKePXmvT0UT8KyFXh
1jfhrt6KzoPqjb+Gm7XkbpnVLKe5eNZDPlRmSWNt8+TUQD9MpV3bIXqEKMLKBK/tmbcTXDzux7PC
OaOE8Fq2EAa8kW/cVV76oQDAv+oksEQjvs4LxiHHAVVxdVnGKgkNARITsYeuwUk080M2i75fp6de
XcA3Ay2SYyyn9FqzxEBaU5r7KEui75ZKvN9QfEyKEypaVbK2OZePgNfZ0aEC3ASKBAby+81ZG02I
oAWDmrf6sf7QwC1M3R7lW0H30/frjewLSJAY0bRkDeQcvC9lWb5FBKKoQ0SLXp9V9sf0KDxTHdCd
gKn+c8iYGE3MzAGtp4AKWjzHKzNgY2bsFXWnH9Vtt0PccTt8EDSTwp++VyseDFcjJwrxsBAsh+vO
XqznpFqjIemZiJwVzg8pkRPk6u06JGcpoSxiNH+wkghXQBhaNjiRb2B9QzNiZsFDr27kvyZq/8dh
p+zPL+Ht+aRx66mb/E75mO3NG/kmcNegT6/gzUWoefcbFmc+Gk21qBR+QyyT7Va4KiZR4KGH+Iz8
l9+n/X6qJx9Xkns9JkUt0vIUp4iPkuVn20AZjH1apsamqe3HsiwjTwq0fdPEp7krvnSj8V0P6uc0
12857DsjsG/alhdTGHUfIg39iWZ4zmLja4dS5nZE9GqeYvy9uvboxNqHPGs+qJG+l+Jqn035oUq1
D31jrATbC/w6X0FIDcvg9MFpXnzvLEd4MtHJ+LN2Lj0u7i+YcP7owmQfW8w8rrwqnjF1pM1qDz80
s8UuK7xJkJKVE2JyY9MVNvudNtDKQ0LH6PsjcNmtLmk3XV8dqjw+9OWa3/21XcqvNilPAfuT8bV9
f+rV1hjSqU+j10pls4mP4W6gkI1f4tp5EPt9sUPejbTYIUmItUWnJxGx2gbWZX0H5XAjrt12kx4y
ar9ojIOL+uokm+TXKqLkyk3xbvTlacRslySeeY5+exIl+4qi0fDB2uGuc7Mman6BFf17L/z3qpoL
QlupIf6ZOIzWYR4lBOoFd283HtuNfS97kNBXJcyv5DMOyhGo4Sv0wS7amqkxnxE+CYhuqNLIiDj1
oQkPolq5ca/cTA4kWbI0rGXgaCy2y1ziI9ucGUaTId4r33updzN0VNVmxWP7oseCqLaQg5D5U0Bu
l+Gzc9AbyjDD+9d2yf3+5sfsnj+0u9XW/WVa5uhUDSwVmprBkMu90TlYVZLTEz8FKVgUoIZkw2i6
X++6G/XxP85aGM/CBwJ9E1EkWSziVM1qP55nCY196g7PgoCoPRq74dDfrjdor9wOAnYC9hblElre
sjgZb5LONrZaFIizkJ1f3NVoM2hetytuox+gcL3Go8r+DUYPJkhIZ5HLrCWDF8wmoY4O4BeHRfal
cVERCmsd3ccpDyHs9qCbTBcnM//s9i447btok4Ef+1/khYwptFS4euFFL7lEVRsixd5WIVENi89j
RDlzPKo+wMs9nN2VyH8lj3k/2iJda/SxNI2O0YwNUrOQ5xWK4T8EJxnT0MP/YvMgxuLA2QdMTV/h
/eekmSGdDS4GV1Tf0Qb9FHww4GUlj+0u+bUayMRWfB+0HcqG+HYxJKnMMkVLtRHFZgpjrnEvpC2C
j0zPrXb6Qd/Asyo3po+CAGp+/uq2uUxH+XQ4OmG1gwrQBZdTh1HRJiPswsGd/d6zj+k2e7IPIziX
7mfqrYKBr31F4QhDZLP5z8WpDPUMe2QhnRt8tY8iYAcfMLoFN4te9CoW6vIyhCuvqQYpKQ4F1vIr
9vguyWOTiq/YHrQbchrsPNaHuYCEcPiEdRC6CpqqkGkvQ1ukWFoLSB7rEA7/Pdr1vuTqm8mvtw0o
+BIT61XGwrUTj8aCQqMfLoF1kddPTaEP59pw3OnIpjliMYrJTuIR7zbGrv02HaCP7FZP4bKjIKaK
ThM3IFIaBo2h9wdDKVqHcaMAc7B4XwPxS13pNtrXt9luNb6IXGV5LN6OtTjxuTZUaS7Gqv6yDUCb
8c2ht8HzYdvrmp+VyC03p2yfPwC+/rRy/i8foe+nuTj/adxkPAUZOjuIUJM9QSBn76T3azI7Vw+E
jqIPJ4InLxWZ9wta8gpGIsRx3P6zgKX+fU0N6DpwTa1fE1c/3z+jLRWZRifM5JpGKpumPpj4zqS3
zq20Qx1p9fBd9PNet8qbsRZPQcTJR0y9GAubRVbxTFVxU+7Hv4Q+UOp1N9aaas+VDMNgX6JURiBT
YXG9X0q9zi0Jn3SHG99+CHaRa2B+JuBRtLBEAWE1el5ZTcHm4ZnrUN26kO5RtYzCrpyR1jNc6Qcf
ms+z+03Y8knPv9+QVyIZr2qOHLMTGfZil/Rai5l9NWE7DzENL3SeDyJtWoVUXNwHjmC/qTKq1xr/
d5kPqkonV3jmOq6A0EZfyAfxXINaQHGidYWuySou++KjvY5oILWEuNMl6S522qrLJsVxRVqoQT7l
cbuDP0QiIXQp1kwbL2P1YrzFA8lyygm5dZlYfei25bPiOTeZL23xV9yC4XURIJT3a3jLy6OwGHTx
+ZKJmDkmTDI59J4MSSrxbc8+ja6zy4/dzSq1/+Id9n685cuIwgBKtjjecPR6r7pja5JKtNsSYZHS
XXtzXjyKxGA42enc6EgBLkvKKkpSkMjZMwMOEJECQxnbAXktnb+2T6CAcuUAJBH6de8PN74Weq83
PaM4GEpoj3r4PKf+FCNXi9W4VpjIzFNJy/R9WcKkyCwoxasKeteOx9sfsdg8I/TEMewGB4/V/KB4
1QOyLaQwP2e8u6J99ZTq67CIiyDD8tK25niQGYqc9P3EixFNZzPCNQvyzZHiZLglepP1ar/KVXmA
C0oIxEtSemybEKyyMSdc3Hv20Cg27igihA7bmMJBS/y8BWeq3TWUKA1XvQl/ihx4Qir98+9j3OVj
1EELB5gkXQnNhGe3eM8rOaKpJlYnf+cWTxFUU5Gw9S9/ELqXX1JDeIfmOXR/nd4E+e/7Vc3zsUxV
hFG98gfM1r53nU8isdAaECeA5lEXqd0Q62tvZY5r4y6aE6gAYetgZNZrLV3pN9zBmD9KbgUNpTko
o9Ahc38/5vJ1wVT5mAh8W7RFyLsXUwUooJlhzVSDHrNOe7pxCmvX4huAMNl9oKyBRC/KMsvxFlM8
54liwSuEsesLQTsKbt+tgimKDRS6itBk3+hr4eHKur6b5CI86FYna7GZIme9j79NHwU6WnJjN7iX
vk6vpaC1y//ixf86Td5tBDyE3di673eQOWvKXBlMMzrE3xQf7yJ54wTuTCtxB0rCLaGMn+VNgyDu
S/It2v8RaWCZF/AjHAyfhWANGchFYXEsEjV36M6DFxMXC/5nAWbuCMco+CwAn3J2+MZ48mtGolCc
WDWmXN40yx+wiIhtnVl5I9kYNR3CfUYKlLphAUrMRgJz2sv1yl6+3Fw4w72qAPCIvELUBtynVZRh
BD982DrBCwL4Xo9og3GMiq3abnuoGWuf+uIALcYUa/CmttPHellUdTh7/5e0L+tu21i6/Stn5R3n
YmwAd33ne8BIaqA1WbL8giXLCuZ5xq+/u5mcmGyC7ET3MbHNRg9VXV21a+8agWSsXmnyYAVB5NW5
aPcRr3550vqIOMiQVBlsB0gXQy+YsVctBcpjAu0JCjbi8FapESA5bwNUdIwNmNhcGvsZ39L5ulJe
BSAQ8ugNvCzQa+T5De6HMIaMYFqtAkqGpPqQDfm9iSEcWT6obuKAovKdMlSGNhW1sfJX8hI/8nzl
2rID40Tz5qIJx0UjgoNlTzWgilst1B3NvK8FP59vc2VyFsUjcrW97CJPrp79mh+MRd3LwVjg2yN6
rWOswVO8Gs1bzexMYCsMrucNKXiXwInRYIdRD4eiN7wHHg+MszKmZQi0Kl32FWqkQj3toXENyLPT
Jzvv9K6azOFojIkCdQDoDuUHo3e6ijcfWpWhwPKnPy4fi6+g/uGs59oMEawpKkqPeN2yzrEwq76c
xESnzUxoaR1vKdcw7Z6S3jr0qFwe7cQJYjlRkyNI1EGBEgS5x5uXVWkQqyI2r5y/ZLPs5tPOUENb
hfyX0UDJFF64i03OoKxcLUCLR6OaTLSSQecokSh3zwTZ8hgMemDsnEDB74qjG9xl15SnLHXiR7m4
D/L7Vvgb5YgTuPAf3wC5XPQ7In3I1pUEJO8g8AMCw33HI54zplf7ynV4r4FDJ/2e3s6v8iPlvYMY
l19uitvcE2Ov/sE/ZSf37341fn0Jc8imcshDYFjAOQ9Y3F2oicltYo5RwTtY63v9axxmr6eszQYl
xYyVQH0uCVBz+rVcx55JoptCIXZoGhtDzTyw6t7rQ+7L6OnpU8CCwp08AZM3zI8BgNNSoXnlsFxd
PognOTlmP9h3VymaglxLOInde+MZvghNCEuC2AFuYiC+dgBtQ8NkAxQbz1efvDDZkZloJOiDoAYG
RXfEe/lquFE2gk1+Rs+oToHSweRSCJ+0+7LjUQdw6DChqzElGsaLZyhjlNAjAiNqD6U6rV2coAfx
IVTbgvhGRtf8UHlm8N6Pu1miKh+pK3WRHQpfoJ1idwrEqlQQp85gSxg+OPuxeippYwCqW8BVsYS3
JU4CbhCEvtBUq59RIbyfCRAXEQKibbRBtK2/8bsrVx2ucTAqc5kksxwIZgLPQNn8itGfv9PnPs2p
QwupvYsydDDxvDwNCg5zpfv9OBiTCRokKLzERYuZmvLPCnqgUeGTmZNgW9l0hVLoIeuMZyhUAZgb
GWjQuouXeUbwFdzL2aP2zQzeJOEKgadHXmkev3puq9f2RtHhB/xA39Ar7W9QwFBvcjxbfAgVedfR
mYDggDntYV4bUOBFX8msSrXuhWPV6XdTBIXNu7SC1isYBeYKGkSkqaqbIi2rzqvrVPoOiSCpu+2R
iTWvew0d6xDfiQE2TdUA1HeBDhUCW++6xvCLOYUC3FLLU8RzYXSV2I8HUBqiC6hMrEAYamWo5wkx
e+d1YKkvnPC7sqOhOmUOhid7umwEpydDAefQX8Ox91RdFIacUnrdVk1sdYQ0SIJCUsgZ5dQvH4/C
7Eg0D3lByn0vFshkNrh9tsSTN9x04alFo+BBkApB6y0QYmxgYYTYqbz8M/5X7RykuWhkuGlvGrxx
0EPnclOibCkAnQkYEaVrCEeotEx+7OnmXmgjdP+ge2Bb79Kr7pqAHXPcQpHQv7xRK0Ho8UiMTw2C
Puo0Gm/nwEVuae51fO29yU1/ytzmi5NMDzstxpaDOjAzFCRpcJ/c/YFYxNPtvvUSL7fpqNE17MKD
aq/0+v85T8Y/CmOVDEMP5r3Wje5Gf9pAt2yP8ePTUpy+IbCkwNrp4D1Hbxh7AeSz0aS1jqG0ecJM
6iW2DD29yityr6OpgLQxh7l2D9VlrftwRGZyepUUkTxixDSz+syCRrN8Jd1Q4sr0dtqM30HsYuu3
wQ2Y+ZBOS/Bgrfy3fit65r3gJy5QqxyvvX6sDtaAuRoqwP/NpQWgWfXTh96nZXoVR7jZAXbBC4rp
ET2ZPTpTVGPfM8ZCAjohGhClIgyk/Azic00hv8Ee/5BBYZdrMqveACVzUHgDT4nw/9g2tTABLJwS
1AHg6GTlN7QAuZcP65pfM/DJooi85KmsiFSP4xL24OgTrwLwxXQbWnhRr7llwLWZGBISOCjwADrJ
lqq7MCuGQRZRAgRqq1/8/mvyJdhqLpQHnVB0FlAQfvAe2Lwxmfc9GFum0mgw5mSo2xbkm0GpepeX
byUuVUCXpgJ/A2S7SmTmqQtFqjLPS6iaIy3mUX/d39KasQKqsfA95OYsTso7cGtAnxKUIYiM7doj
KA/i0npJu5AEaLKjwI06c8UPNCbkPprfPNmpJmv60Ka/kStZnacso3sJgRgkkfYdW4fjhmNYtzFa
/EGzOXvtjqLOG7e4jnbZQ/nzb1TqVixNOhyQ2bx4zietNTQaAn1Lo9/LFvAwHbq2QQZ19xKabXfN
7KbNF0WFInFt8pwK/XnG0I+GZ/ZVWhQomZpYZ9E37kOAVLbwLF7SWfNdeqP7gl9dVXboccelt+2l
cZl3JshTIS4PSV9wdEqe8UwJYKhFauDo54XUJ6V5nCUNcgQmMgrAbRK2NF9rw0LiJIIrfxZBbkOl
CVLwrEG19Z6fZDzBiO5H0wmwY6jBIHPCuOkuA+69kMcRfScVkgoV3o1T2rW2Bnl0wYydzIDKXaN+
i3ry3JB8cDiWurKjGgoiwBsAYgxWUiYgCIsyzSEQMiGVbPj9g/kjAZzLgaDyFq1oaDVDZIAQK68c
HjJwJZg/Gpi6qQPTkfS6qypjAOIIoMol7twRyn5KLRVuusSyo0rBVifN/f/ndJnlHksVAngS2CVg
sF4MEU/srg75LbBkIWUE+ZnJpwc4frk8Lv1Z5vweTZYxW52g6TTOcKbAc+qM5bArBuOL2o325WHW
/NHROIx9qgX2GIBjmicn/uKk7pwQR9grakA4NFccfk1tZWpE1CCbRCv5OlI0x/somHOboPUNB1hP
ruI4s9NgtAXS8w7qyrUFpg6gniRg8wjAjsfjAJOutAvlgPovELAObVorLLfDLnXmzT9vtYFpoh4J
8huUn2n1mZmZlnRIOuUpcSp5eDYXLGkqvRRz7KpK6HE2buW5ATEUBRUlCEKhK4yZXdrIc2coNTYr
qn3Smxb6ie0capiB+dQvk5XBNwyoKY1cfZuVd+nRyIxrTYJCUgUVzeKBMN5DzFfcjjRoztO8tjIx
eje10Bdm4bofg93SVvdNDU1poS4tw+juLq/C2hYfLgIT14UDOuJMBdQDeVpuoqq9bqEDfnmINe8O
NDItrQP3CJgZM0aqGk2s1TlBBst8V8x20yfLtTC3V00nPcjm4JBAfDAi6YucFr6RTY+xno+8XMDK
dYarBflxjda78Uo/Pstl3jSCMeMjBg8cY+CU1W1IDO/oY5bnZtdcwtFYjOupQdQr6gApIzQy3/sH
KmumPtHGo/4OrYbc8g13POYk92jW1NJmP7dwIy6WBDZ93RVUD1SwD9FVbykyx+uteaDD1WROcNV2
IHkMYKfZOFpZXLjoCbYFkHdePjorbwKCUjr6GaESRxvxmU2rh65suxibhoR/UYQbLRvdEXrKY927
URErYPKWZAs9qt8uD7y6pIcj06Dw4KpczCFsZBOePP598ibnDwK8NgFCq3igFJa8M7Nmh4fjMTFB
0QWqCU1p0DhGT2X8fQD8kjMj+sXMfXi0lvQLDmYkI58vDAJmRG4XqLJR0HO8pa2aOcBmvAfP2vk4
nA5jbVkZK90MsLdTjDu0+btiAn2cgefB12z6cBTGztQaLH5GjymN5Ts67ev+dYLMwaj7i/Zoqo0T
qqB1TR6r9P3yWq7EUUAjolCJng6wXLDwx3QCuEccMDtS36XQnYM2tvw96CHaaBSPonkPiZOfl0dc
WU/QtKNnGc9v8LawLlQaR2ksilhzWqHZSnntTOI02o0QCBzDXstWHY7EalchhVPF8dQ1ThO90T4q
yVRtJS/sOQNDvJ5BMKWyUh2QRT2/StX3UnxsjAqK5S+6cNsPH0K9gF5Bdi5Pf80cj76KcQRp0UXF
3IJtfc96FfmN5upe6ZsorWqF3y9exkfVrpgkpKtkgE2hlwZBBObaiqtAFQpB1lB21L5BbdsTHuIQ
ehlw5G7jQyccPcAaT6F2daZ4CtESI1BTJ/eUbMZqFunjgGgZKQpb25S28YpiDrLWaOsU+TipFb+g
o2wDPL0GMnvUdY/9wpj0ahloWNoBBXnKN1ggFAm8clt7lW06ZsTjjlxZV8o7hMAVBQ50mjADZjo0
3AsF5PxCCWoSEBVI3Mue/gTj62hMh04doBjxqmSOS1IKcWaMcuPEz6NLG9OpsBSeO4CdNjYf97U6
o4PhmMsCxD+62amh5sjt+xTK1qx85lgczYhZNLFPQJ2oYAiatWpt5cXE6wm5xcVFpz2AkfbECQxX
PM7RgHTOB9dFOzc4KyYGzHvUbszf5wb0JEPwiVvpaBj2oug0SiiPnZL95kaDNFUDiFGJ/q3UMbc8
wM9aJHo0GnNhoIcN1CYFjp7s5zsFgnHBxrCwhJaIvhEe2+XKaEgygm0CRSG8aU4aDvSobjQ5EtX9
w1dxSl9D67QzuKBQuepUvjre6XV4NB6L6gSVR5J3oAcE+5IjX6kuRTCRBoIUMt5q3LU8PfT77kyq
PQrGpxNSKTmA35TyVsWJbLaKk3gllLxs0PL/pKLEkU/8athyroHTJxvG1KA9Dd+4krlBnkzs0gZj
Bm2yVeV820C8Sdpqi/YVEYdFevSnxopsCRMv4F3J7VMlCjQeoRYK78Xm27UmTWK5LOji3kDV28so
0XRz07n0MuAWqNYW93A0xvow1lKh/EYX10g3REJXlQSWts4VgfyD1jaCNj6fOX0mHHtN5N/glnFi
RdpBythiVdTVOKei4hjI5A6abkG9GG1x30fxRxLyAuxT/4I9NNEvSpvLYSSMizYqNBSr0aTs6xfx
Zp7QbpTaoGuX7GwDKiE+C8WKPeo4pwD60YoJyPYY608UYwCrtawAnjU42Wue70sm4Ih1MxElE16J
ZgXVdzwe8yyrzbpeIDmgALEZ5V5yF6MepbkT1LtDgGbxJnRQi5L9pHBSdB1nG4pkLWxeKL6CJTj+
DOatFqdGXScSPoNCl8Lr1HQU40qtrVj+BtWj+Kq5VvwByualU1wNqa/MTyb4zObbvyGocXqs8YxT
5T3QENgGNtYAcddEzEJRnDwDwrFw9HdKXgrAvRVrLhUC4+sc0U09PtTHQzKWJKZJGNZ0E0AsZRtL
bg1LsKk00dcbnsrtKVAZ5JuqiiZIVJYoDoA907mh96aC6XVImeN6cQ3lRXGWzV5CY7HTu8IVHGW0
FLfyG3QrQskHHGscH3n6ODn+CCYYkZNWDks0a6I/mXZ/U7GH2hkHtGfNHlCknmaLG/JATQA4W87Y
px7keGwmSpEKMM3NtUqNenQXkPOE8+gKuaXtciqz6CTu+KL/1MGkIfCbpNcP16/VZ3baXHqMpu8n
bvjqM7Ww2I5BxufTk5VBCYBnWivIxOP5Mh4TBWiA8cBcDmR6hca7yku+4Mq1ky+ULFz3wUwINY9m
B8V5l6vqsX6wf02X8WZCBTbZEM1le7Mud6gbbBbIqEZe6FPqCQGC2Ug9c9WGT58LmDLUwqC1gEN+
UjxJliCs8gbDDl61paRBpg02MQq5KqAfzYehrx7ng/GYaZpRqScZPc7UpiDf7qbljdR/wKSgaw/X
LVu5N76UL/KtAUhcxGO0XLn38fqj8Q14mfBoYXPgw9TjR5NQxTLjKEMmDTJxfr5VgLn/x73w4Lo4
Govx1FI1iktuCNR8ejCz0sZ7yhmabykIhpdxWnlpGoDboFtFoywRGuuMM5Dr4VlBVGcMQO27GXpB
q61SIkm4GdNmfKkVkrhFLlx3cqTverQ+92DssEkWEwh1gtN1g3xFwXl2SHsu6SOHLaNxBkJnCnrc
RLRGMk407vQ4oTSXjiAa5QbwfeJ1g0E2EhjmfqL5fHwoQmV6J4tk1l4fNmUCjsKmB4cg6ABjK9PH
6Dqeo9gHqae201Va5wti/VqMKvNKUzr4IniJr5lazrfIxGs4QEmmbwUtbJ+krBPQ2pbLOvRAjfyu
yAP1VW/a8CUba/JQBdUUW1pdDK4wkQgDd5PxMAAT7dbjknwp5yV/1iMT9GdKZdzP5qw/duVcIkE0
p83HCGZJyNEoVbrLgrzeKlMNmiAiSe9tryhXoxGiXydCsRek8iDa20g59E7smZTjXRxE5kOeGUEJ
blE999thbsFQKBvzXULm4UmIO8kjXbTcKI2h3UJiL/X7uGxD9DLIIBs0kF7/Cp4+8ykIa6BzyaIh
rEQE7w5ml9zMzaJ/LZUhf4W8duYC4z6AslRUMr+URuOaxG25K/tZxOiqON0JqCS6Xa8Yr0YlZh9h
kvQPU5QHXgHKel/DCG4CLk+3VRphqw6atoMcevg4SPOyC4x43g1hmT6MUWo+xGnS2+jqz78aIJJ7
msJEAI7XWJ5iZA+2Gg7juzEOlH/TiHAA53Y39HkEeZta7Asr6gLwGUxN/SUQxeQ6kcYsQmtQmHzr
p1B/EqoAOZNMSXcpIG5bo9XJjWLK011XTVHmKDUqL3NJsgdpMXS7DNv5rmrK6KcS62CyG+V2MyKI
c/pErm/NMmo3OhhWd2IqNW6iz2CCGzu1yK2kS9UbosTCHcB/wmPdGFJhp60c36pZVV8h/AVmXTai
bd6KkV/PcbptwzbYyFKZ3IZJ0z2acwf4khaDH9EK1bTdznkmOZQGZWeQMHBbNZccKV6Gb2OudJCn
DINtBLaxbZDV+VVVm9P9pGO9p+gOE3Wha9lHj9jmpvHDfMofwwhcVEkZVoMtyEScXdINep2CK7Uu
ehecn6T0QqEq3kcxKlANr2sR8lDFqEZXYjmF0RcjCcfFmwMkdKzELHkYh5OrGzaPtipN18AwhgPM
RMpyrIFrKkeev85AIaMDGdf8aK57D5wcQBwhLP4bnConb0lmTMbZhoKZz22NMWlYHFxJG7Lt3Ggj
/3P2fKTWjmbHJBKnYpo7iLP8MVL2s/xOaT8MK/3Z2NUtD990EoKBDE5EhA1dSqCxT2Q90dGlVnI0
AS4eS16XSq7eh5aRGQCjxrZeZT4n5Dt5x9Hx0NqJ3iHKDsdCN0JQoqVxMehUuXRpnMWRLO1HCCq6
9yQD2UgC2eEQMj6822vlxIAxBulDVTHxeNxfbgfpKRhWL2kBptnOsi0l3/Ig56SmTuIrOrGDEZhw
El37Qp+qGCFJvxpopiEgPg1UICW44k4neZv9SEhMUepA8E0zN16f1QqIWWcd70R0f4HLq7QrvMmI
V37558uGxl+AtZDpxe13AtpKFj1Ebn8wHHEJv0kVQHbJfM85EScRIgVLId0lA54Fsh32FQRV4mIh
tYET4bdv2mba9N7sod/fpalXHnTo9LgjOKN0TCBtgBALy+dazPKs1uCJAsFeFH/tpehHQ1plN5Bp
ulkWMroDCbi48rUZIvBGjy/S5rA15pmDGswiymNlOFpm0+wyjfbVL73TbtH173NpT0/PB5r9ZQ3V
cx3ln5Pzgb70ugxEbFo7fs+twgSEN59dIausvgFx9M9OVm5yY3B579lTG8O4QGEAjIG0F0hojlPA
gpxFkpoYOCxEsUnyAPkJjo2dgghxVggEngycFDANsDFok8pSOPSa4QTfi8HCjMSv0wYA8OcSzhgQ
vzvpVnzhZdfWzgyyQAAvUppAdAUez0uv4zAn5WQ4vUT8Wq198CxaRlfb8G6eUVbuZYM49ZCYI2xb
IZQg6YRRpM0nKQeRmeHUWolkU6aA0CcfwGrXTIF3eajTmJ6upwm0DqwPvWonoMwhmxLaFQ7SYQUg
UGUTbFNb87MdFdYubC7i+dRJ0vGQX6LcLKcp7kbJspYII7V1dCUhqQLyIMFKrwhOI8DIaAhH4sUL
H3ldWHSLjh8JR+OyqW4J6u55k1HnjFTsP2BpWbP0g/mxj5F5NOZ2JphftDV805s2GniGaTcu7Tnn
+bLTBCU2TQc2BYw6sApgoY4PpjSIxTJE5A/KAtUefXQzbXUgk41N8cF1K/TX2DXU8ezDOwhcdicZ
bVOdIcatCbhC3QGVRkqVshdX8yiBLJieOISZa94EBo7cGCrYSOIzkyvFstGEQUfflLgrlLeh5bJY
nUZ0uEjxNkEODnEBQOrHyxcWCtqP8EiirbB3vU+ZWAwrv+OXhtcs+mAgVomSoNinpEMK/1901/Ko
PMliOVtpOTxdNufVcWhYgITpHiB7PCHk4gN50ELDCavfpwIEFsD2TAPv2K2OgiWDF0f/MDpRjkdJ
9EJqpMZEa6sSWd24yypA4HKOzPCaz8Wm/HcQ1mDFcEZRtAh0Ry/Ii5AnbtOa7/Mse22LBphoc3nh
1s7a4WhMRKWmRGmTEaOVNfJ/g4q3jORcHmJlQuDzVHAvg8wTJT4mLyXHrUiKqDGctBQLEFHhUvH1
ql+stp2D+zFsR98kQ2hfHnVlYkAiIJ4BLyLsloUu59BwENMMHiKVelyXKFxqXy6PsOaEwIeAOx+N
LADrsWpVbSV14qDjCinep3fEoyAhSO0qg9QoAAHcOH51GQ9GoxM+iOPzqDKqGO9/5GjA3Smlu4S0
7hKLu2gonTbhHcMTVmPEa/Q2RmiK1jZyQruzQFAi7FQ0kWvW4ql+dkfc3gWu7HrxFgfCJBDSNV5j
v/V0P/+ZufVdd89Pva1YHL4C3IwyzA2ZVMbiwMqjk7FpTEeOei+KEtcUUk/SXi7v5EnmFFNFjwtq
otQrnjjcfkTuDyhLSMEbtTVDjFmFaEPYbqALaonGiyiXnMO5Oi3KnwSYJwCObMdgj1Qt5DUEw4mS
+SYVgq+BjLduOHGCnDUbAD+ThIgDyJwT+Pwyq1pVBrXpZMp8L/fmz2mJVU5gujYGWpEQdFONoRMA
idIPCgkmyXCyQLZqqG8ahNO+tnbwD0egkcfBwY+aZJY6cAg5eSgvVi5MD0VDPKkhvlQjszQjv8+Z
0x6Wxlz4MujiKac63mcnZz9qp6pEIgLX1uPixdfSZgZJBRrIqx/vKCw7w236/rcYoNamCgZn2kKM
hyEIr46n2ubEmPtlQZsOCl6UcLV4kr9CRxD6BkgTdK6MznC0sV9xW1jZ6BSlRhl8JhA9oVxbJ4E+
xORLpAhAATV4yHJ5EsD54LDZUAa6BXS94NgCMb/EyWCzVsAMygYHYzOoSiJg0B5wUSRNgZRLnFnk
GDcbAP8xCgU4AdKMsj2zpoYyLUlVhjQADvzeHzaNiwIbt+3vpFcG49DuX1Q/UP5Aaz/jn6Wg1cV6
FMF2cEUhCAFARxrap+XrPzMT/+d9+r/hR3n3xzls//d/8N/vJZj/4jDqmP/839v4vUH71O/d/9B/
9tdfO/5H//ul+igeu+bjo7t9q9i/efQP8ft/ju+8dW9H/+EWXdzN9/1HMz98tH3W7QfBl9K/+Xf/
8F8f+195mquP//z2XvZFR38NMg/Fb3/+0fbnf35DGunAcdPf//MPd285/t3dGzhOu7fTf/Lx1nb/
+U3X/41UDS4EvOZAFAcylN/+NX7QPyHiv8F9gHgXrNCgkUPs+9u/irLpov/8puj/xjOCHnpgpsHK
bWLb2rKnfyQr/0baGHrRKPtQvWj80X+nfrRJvzbtX0Wf35Vx0bX/+e34sAtI9CBKQK8nkzyVkiVK
yVIQd4gRj5p9aIfQzbRK8s+0M38NwJxvQrJ+SqHv5kpC/tynUHlfVE7W+djH//ppJnLrSgUiWGau
uVkM8LoYNqZlJgvxDzbxz5X6OytDV+zAr6eBFI9lXxLXINOXSjWvoQe2M+SF8/PHru3XxzP2OM9o
CorAhe9qzWYygztZ6yGWNd/EIGf43ASYd1o0JuBxRi3QbcT6eqoq6Munb+3IwymcW33m3gtVoVaX
KSeujijPRvMLML1axkvenjuXTOCvDK0wqjKOTVB1mR3qQLHKw1ejJDzhAHr+ft2lv9afvkEPthe9
mPo8AC/rFgG5TtP6JY3T66LGdDrlpkylmBNTHQdxf43DvmWJPKHw1mAXJpXYYibYeTF+G5bON0To
hAjybBVDxjGIM3OSGWPW5aavDTQguB1w7VdlMYfWFKF+mIHoTs61rZr33cwLRo6Tmr8mRj/iYAHb
MCKDgaK62zaJNWSQMJk8MQUFbXk7lLu2vO0Tw0snTxdkjsmcOXF7aqeDEctxadq8wojhOFRW3Uy3
uVpvLxsLc0/+mg5j7lmTFdkit5pby5nfqcJ2MitfLUSvV9PNlBePddBtNK3ZNk33cXnMc/NhXECQ
9FPQBCXmIxU/k6y+ifOaE8Oc+2nG9tNMMBWJukZobzjQFHPHNuCkgc5Y5h6ldrALi1qRVhYTDURN
7WDrQz9D96YZt4sUhpwhzn09Y/yREgmJNANJBur4bdTpG3SecI7tuZ9mzH5RGzQjipHmmnp3W2XD
SxV2nzuee4zRwcIMQ1RrYRbip3NxRGY/SQFTC1OOHznz4ft2j4NfJ3NSB5kYTK4agX7ENLxe+eQ9
un9uHPz0Mo6aWFK3kcy1Z8BcU3HcXD7iZ265PfvXwU9LQR+LsmAg2TpKgKMayWCFutD+XlUkteQx
UzjZqXOrw1gvWlAHsQLWxIUC82temDdEU93PTYEOeTAFmeQ9yuXx7NYh3viasVPhDSwxgWfLOs5V
fe7zGXON0rnQJqDe3DoBjjQY+gx9s0r7uTO/TxQdzKAwKlKHA9JzeEQ9SInqNnnz7fLiMMmmv9wm
m1cXim6plXlSXX3E9Sa8CGXiBsq9ItR3hfYM8Shnqr20aB1dFK6NOv6krTFmnKmpEvZxP7lxrV2r
mbaDkBen2/WMf2NzOvlCegEBJZggqtKuK9AaB12yy0bz5+UlO7PXInNJz0puDqU4qm6Bl5VlDIOv
Kf3b536buZNlkUQ1iafJRTpwsbUErGZCzmsDph+4EjGJ1MYPjlHbjCXSDsPsjku9mWvDluPYMct+
U5vNK07vPUIC5/I8zrgNls81VydIuSbYg0bKd33Z71I1c9WJPNR1z7khz20z3Z6D2UiJolZm2kzu
Is/Ejck8gdzZyF6yKftn5de/bENkrJo0M6g3qmpyR8V4zzT1Mc9Mzg1JN3RtL5jguym1ek7HfnZl
MkOrbpI8JBFs1FPu9SnxxkZ8urwR5w4rcxMPixQr0lBObtBDta+VH9pi4uzxcQLk1+owJpwGkyH0
kBZwwWVrpzMKIlAxBzjMkqCj2yoT0HyDp/M8LFNY/e9weGYf73cWaAsIiQFok2XhqW+AMmx92bwn
A5qq0+gGzNQ7JAUskoqWqt1MoEspyD9L+v8amzH5JGwColUgl6ni9FtBsmspjzm30/oGgbD8eFqh
AXkSg56xtBBAZa2CjY9EIY/oYN0OJZMx+cCogjbAOXYBd+mtRGpsSHaBwDlbrCQZ/lEi9dfqUAs9
sESlkHMDwAhYYiq4cVG6hfZNyHNfQAPetJTe5ZO87r3Q7Ho8SiikgypIsJhWmjdlr1+hC+hGIvF3
IcjdPILio5KlHN9yblMYw09SragFpUM7StV9yyFRYqlNzNGhO/fbjOVn9RI1qk791iwj6RGY2wXQ
S+fyIp3bb8bco0EWCrHGtToM+pcm1K5JUNp9Slwics7r/t176rn2KbXD3cYZGoKoKTAEOIanFn3J
irzRig68/nP1NgCcomSvg+jhEIhxZM1wCkXU2VAnvirxIstH6Ef0aJsSB0sIyusSj0/6d+pR2/Vw
GkKkXRnmDKKEGNTtD0ITWknWcLzumbVnWZNrRQEFRgfIThQUT+Cxf1gibq8hdXsr62IwPmJKSr3V
gfF0Y1n4qou/Q5TeGIC50J5Re0lTL4N/h2O6vM/rvhe41WNjUIuJdG2bwRkaoR2Q3C7LHwOJodkN
Tz9H1qKgP5nres+cKoPxIhG68MReTid3Fl5MUdgCt2Y3S4PSCMoj2DuhbqwxuTXGK7HLXCKjKT5a
3CyDtKgnS9mnouATTYcw1SpBgmK4mydR5epkQadWmXO8y7mTQf//gQ9DeI06rJnObt/ovydTJ1lZ
NxSf/HHGnYyA+KahEk+uIg+hRcLirS54YL9zH864k0iuo7EWsTeTOjzJuu6PRHi4fMgYbNhfjp2F
Q5rQl8giI/lj32swPAc/cOmCBGi/83SPccbKRbE7zYAW/fOExHPe3QvS4+UPOHfKmQgjKrVWj9R2
djPV/Br1VWgBueCh8eBeQ5l2BLBR7gaXSDzS3zPnXGdCDKDiq07DW841ivlBDMSnxoztJGi25iJy
ivtntktnvEST5XIVS7grI9KYXho20dW4jDz3f+7XGbegi12TGAFMpItEE1k2PENnoYg/dyvqjBvQ
00RQqqRewGezVK9jXIuvtZnHm09tts5EEQkBOM9oNRQDu9nOZxCViqI9Nt8ERXMNrbZx8rge7dxG
M9beKVKfTKGmQQMZgi1Ra4vV9CAitmgUsE5dns+5vWCMvm2yWmwWrJYyaWiFLm77PH763E8zNi/I
CXy9WM+uFLcPYjf+yKXxU3kYSWcCiMqY2k7qIB09RpEvaaHXtDz9lHMLwlgz0QJUpwR8dShXhSVU
/dfxkxkwACGP3Xc4yaFeLeUMjH0luGoK0rBBEz4uL/eZyJMwNpuKzUzSslnwgA2cpKsdjTzTpwZ9
sfVa41YJJzQ8cywJY76BnkXyICu4J8bsJ5nDnWnU2yYd/aWuOYHDmU1gwVIRMHtNMi1IMOTl65Is
GynVOQZ87qcZA56XBOprS4ArNOnu2qR4icDgenkHGE6cv24iQsc8uJ4h4BjXxQLHRgTpKlR+AHVq
kUbfzcktGqJ6Jb9Vxttx9EkH9ubHkQT0DagvUPIrfyICmxtePpROZiXKI4xVK4uSzckIq17i+TGE
4gORWkfseICJc2vIWDaIKtAZXwnoyK7yjVqQx1atvE+uIWPaKgigDbgkGZqUgQW0DcQgBGuaaksN
0CLcZiCBo0soZs8I3dUyAQMfbn78/8SMbiUIumJJ1WXhbOm5mTLeYOgEIdBACu/WNcQblOCBKjpd
numZn9YYZxAtqJ41GnqrtGV4wXPlinQq56vPWKjGuIIyE43RFKvFrULlDSxIz0Ii/IhGyVXV1ORc
HGeOGNvnSmKkY/WY4CIU5PslIFfFKEVWHKlfP7c8dG4HthQuiZqmYiW7WjVdT4Z4v5j9524PjXUB
cVPFoorjq4cI+xF6CO6sk+qT+0r3++DD0TVXq9Ukz+5cxrcgGNwIYfdweU3OrTlj1qQz4lLM8dNS
IX+L1emxjYanIecJ6Jw7kYxZx5GpprIG05vkOLcJ0tG60b987tMZsx7EFg1h84ziQDy/Z9XyWmb6
N31of17++XMnnrFTMAXH7ZSistEE/b2SaplFUBCQpOjVIJ17eYwzy8Pye2WipBZyUMquXMsO2ruu
8kTgeD16da74a5UxWGKkxVKRZQbvXab8AG2SXTTSRodemw6nADgsz6rOnCCVubvlZs6EtkTGWxjy
ZzWDOp0MIGvJy92fmwdjtEEnp+KCTLf7/zj7sl45dWDrP3SRzAyvNHTv3nPmk7ygnJwcA2bwAMbw
6+/qfNLVjk9o9LXylJa2gXKVh6pVaxFkLPiYfJjX93PX5R45J0t6um0erPCNiTJLHMBYQIy9ZwZd
KkP6121DW7FLo0knaYJksV+1j23qvra92Bl645YYWLHbBPWiFCRawB0js3BpvzsgyZtCdSrJY+SO
dwE4W3k3nK9/yEY8BFYoyzFWqmLNWtQNN3nTLuY8TWF9XFzhn8O56XdiYuurrLBuFdVJG0sspb0f
HJypW05+oGTWGKmeeKLGQxRClNV48ze3FWF+29dZ0W4WEBTE6L4u+sj9kejkcU3qA7raToGOvt/0
CN/anYMuhHLN5RoQDiCbSdJjCZx5V4ofk1f+uP6IjVi0MXEmSGOw26DUnlBdZSHyRWh9ZYcemYrr
D7isHn9YVWzCYjU6DRmw3hbJeASL0zEhXTbUp1IB1RK0aPBVO16w9SVW2PutV0ZVD2PNbfm46Ihn
aaLyEc5924dcnvtmS53baJ2ntMKZvf0wLX+ZEWoBDs/XEMUC434SfOc5Gyu8b4U/jhyqjH26Fj2L
3VdaBesn0ibtbUkVuwvUC+ae+BzTMdaVgnZE1ZqXUOCYs/P28cZ0WzG/8KGPxwT19zRoXtu5u+/A
1DB60XmZgGde6p2FbGuyrZAfSdS1YkbVwSPjqXGT4+VI3NXhjtNuDW/FNsj2iLsO2MnN6AyZaNrq
KWkWdVSl6992u7SxctMgwUmyNMivD+yDDMb3GjnV7LqrbrjQf7BxMcheA3CPFqj3lA/p7ETHruc7
JaytwS8z/yYOJlIGlLcoDLSV+jlUtMUhbdnrsd0a3AriYG6VU6a4TIH4BDJ4a//pcnG8bpUN2BvU
VH5/c9Uk/tIu8M0gHp7lwjNv/NwN900LbU35sopjuE7fdxNnGz70q6nnjZ2MA8mEJcJ65DPzU7rz
kcTD1znq9sCWG5HmWXu513gt2gfwNerCe1Kyf1X3haIgnrTyHxQTrttsYwu3AXDjNA0uXeq1EB1U
LlJ637D0IDk5CNX9/7Wv/F/Cwu7AqZx01BWDQ0GocUZ5Ml1PvrsrDbnlUVYoN3O8KLQjrkWYiAeS
TO+Yv3fQ3DCODYKruC9xkEVqv1HDfen1nx3pPFc0PAmyJ7+x4UQ2Ek4pJBh1hHVuJstd0sg8Gsgh
UHt72tbwVizPpBFLF8NHPcIPIp3u41RnxF92NpstA11+fxMCUasBm9E4AK4OJB0HsjyFtQRTBKX5
GJi7m1z0V0XmzUNG5s/GB8KikBNAuZzndO4+u856qFBev/6IDR/6pej45hG0rcK27zELImr+vtRy
UiZuQmD9hxIE8NKkTgXevlcAGQ36zmCi28TZOYJvvbm1HbusXwY0uKGGMpGvte/cAadz45tbW3AU
aRM3vYvzb7Ae07458rA8TE16vM3mVtwOpaqnZOlRN3P8PkOm50HH7c6rb1jFhr05cgBiuA6xvUPr
VenqQ1fST9dfe2NVthFvZafQTebCRYax6w6xcJ8q3IGywExNzpeluqOOu+OVG8FLrOAdFiceeZqi
yBs6J6+JD26i74RDbxzeCl7BB5PKCkv/HBj+LMJan1Ud3NW63mO+3lgebORbtfoNqDqAwGhYdA+z
fQJ5eRbw5h1yr1+uT8fWTF9+fxO5uNs4oooTXA0xE0T2DyXYLG4b2tp/TYU6v5A+Lja+GaHmMJ3R
Yb+zcG69thW2SQMWu1HAQTmgHmOtHtAwuHM2tBor/2+7/Z3D1vsfzhYVyPGSM41f6pIfoMhX/M/K
VlH1HkqK5TS+p6syQTamZemDOG4NTTalntNkVeDND2KiSmRTQpvpSKUztSeBIpg8JCGjzxLu0e2U
eLaMYK0AnddzD82Qa2HqIZvRAdqGe7jXPw+N7s7f3QIwAC5GAvumPpc/ZqrRlD4ECfh8r/vGn0OT
pJfL8Bu34xzpISeAb+jKeQ288qEld86kdwyzcZBF5/Xvw3uljiQQqrqg7b8y+h5U7UPthqdFpxnU
gQqACnCY5cl60yYC0c/fH7dUvOet3+liTf/mIno3ruzjdTttzcPFfm/sNLtAD+CGxYtZjI+zDo5x
v3c83hr68vuboVsj54m5BuiXnj1y4SOFH32+/tZbs2tFvqPrHn3WSN2TyvkM5st/cHCtoS8xf7g+
/tarW9FfxSNxBrVy0DkqIMDKBPzS9bzX67c1urVv19VMRzbCMIJ03RHMqDlJ2F7b0p+XdGKrCXtt
Sdyyw4QatHC8Twf9JQFEgXnxsWvlntrfxhfY0DQVl2IA1pgX6zzWpOj92vvQNh1zTtftvzG/Njyt
XFJoZXuCFy7p/23nARTES2SyNFxofv0JW19gBfCQNipgoeQFExcd2MU5DO1tiAc02v7u+Mu6oPua
4e21Hxx7iRJlI3au/huza8tRrXp2ayMUDJ+2IPIgJ9b8Y/hPLtXeSnNZ2/+bLYRw6+8v3zm0dgVL
QcSEgrS3eLlx/gE6kCUfLmXstG6QnQxPyeAcgJ7ElnUExWidUZ/kjZ/eI92cmaF/L3HBoPF0Drun
iMrzOD6BreNTir9K2XhoXXnUof8xnYKch6roh3tUJ0Xp/jOWHHyWzjeSyktuIOl7ACrXB8Cpiip9
vW3qrcWjBJ/QABOiMaWPwWKL8gGKx55/vD761taQWGsHCF2isYvQcUFKcYoBMkabU6pO6FeEcvQd
WhQF2pJ8Rx2uP28rVKzFBMeGvgXPZ1isRD4C5f4dTdxnHQz/Xh9+y+GsI8BCeZj0CQuLqIvSzBf0
OeyBoO+S4diacMerN4LRhrIFhIlllH1YVCFgoVCwf5LhXglkwz42ho3GgdHg5A2BAF6eJw8X4AmM
3nVy205hU5CCtFwwlqzoqnQclfGu6TMBBPFtp5j/gNg6v5W1wui1x4ooZrnTVJdSyo6vbtnm8vub
HXqoyzVupgU9hJV+1dN4iKV+8Ka9TPTWtFpLiavi2AQletqrdFJZRdOfZdzt3b22BreiuEErq5tI
vDuZ6DlKOWiJw53T3YbPx1YEy9JVzGfoBld+87dYPxm3UkhBdweIVyX59bj61bL2h3XWxq4FrRin
TvOooJqpbK0/1fBLb46xOOpPU2meXRn8HeO/MUR6pvKmrD2JrXAGC6kBYqcBzUDovrA+vQvr6uPc
pzvX+g3L2cg2LbyGzxxQRa/1njpWZaRWeYD7ibMHDNp6gnWur+tIE7+GT/Ex+tDW9b/+UEMbATTM
BOnk63NzGesPU2Mj24I1jrwO0s0F0q0hmh7CM2uSYqr75wSHY7/nT1M47tGpbfixjXEL0bMLPWwI
fBBKnlVpTk19Y3jbwiwzdqIQl0e4WFi7DyOL24yuoLYmUBj557qptqbj8lVvVhDMNwTt6C95Ev3Z
Wck5Kp271WufBdkL9K1HWIFe6XDxQAUK5ba4/DqtXh4PEozESybX9N31r9hYByMr4NGIx80CGESx
JiznrXcii3hoRVxcH35riq0tel6SpgGvHCjDYpcWWrJ3Y+vdVq8hkRXRlJl20gPME1XqyZVSgyl+
D1O/YZf/YNNIiK4NEIIVXkjzcjDQIomjFyjN7fFubFjGRqjFYFQN1tqgu99Mhyjun8NuuO2UZwPT
ximMOlrrsHDm4bFcIYgQ1++vz+eWWS6e+sbpK4eV0QrwfVE2TpgpcG5ky1Q9UiK7HY/ZWIFsaNpI
wY9aBbCLum9Jjrp92YSv3qryoXvvye42t7dJmiI+LUvgzyEypRCl955G5wDl4mFnFd2ykhW38UQ8
NmtYKVl48A7YhvboLfVyr6uO37abhVbcljO0HdoYcyxNi2Ys0n6kFKJEYvx420RbgQsevF4bBgoQ
RyRPYcvu2QoeUvjSbcNboUvQqDt0nY6KbhpOxgsOLEqgw8t2NuOtI4aNVHNqdMGjRQDRxfg5lQ6u
VEspT+jZ/tkt7rc1BmkngoIRNwdTb4rO9qHaefblGv2HLdRGslFaTWNzCZElGI+hIS0aC5qvUx/9
DYK8554ZuuNll3zhnx5k3eMNNCXUsOAbA+fz0L3glgWSX7B4fDHrV9/57I7QJLs+W1ufZEW9i2aS
emyhIEqDqTusCkcBWY+8GKlgBxkE4wF0Cnu5s41NzybsDJORzOnF8yZnXj/OpexfFlHzQlHznRB6
G0gVtPW/r2TYVQ0JHdDQdJ3zvo2h2Oh0N3UvEhvo5hpAdRCgUWFS/wWNtYdy5HfXZ2Jj17BRbUqQ
ASfzKSoCnDK1RwsAI/PbhrYinqBgWicrJnnq1uFuBbEdOEydPRfamlUr4AfjjZ5aK7CTrdXhct+q
TPd+qJMTW9od22w8wgashUuylFrWUfELMhDrk0Z+pR6BxRJy6A7XrbSxtNuQNffSQF32OC9FlH4y
6EU8JOigkEvt3vgAK6r1EBvH45iGPjLtoWtKB+WOZvmx1E7647ZvsMK5GsAWUgVgyhpGrvN1cbqn
YFTlQQVIZV1/xIaf+hfzvTkn8ME1aI7HXLjNEh5LZGZfQEkX/n3b6Jenvhm9nHQwQ7ggKhod9wfS
PXbhsNxof98aezGVURPGZkP5I4jXF1NX9918WzsF8a19m3t9P9QUt1BvmE0GauIehC6h3gmBLbNb
MWwCJyaywtpZ+UHt5o3hKz+gcEqP1w2/5f1WFAseCLw+2tTBmXritMkN+B3cLjhdH37j9W1YWtSw
DtsMbI+9xj10kurDHC3rbWcOG5jmeQOQ2Rw+KcCoduibYMqFFPJuWMo97qgN+3hW8PIeTxhBVF9M
A3mskuUFekn3HYrMt9nHClzW0XiR4cXv/Uq8pKoln0Y2Vx9uG/3yUW+iqkGDYtoyuObqzz8G5pyT
1r9tR7ThaCB3xYmoBwfjKKfh0NaeycBI3OwcT7bcxgrZ2PCYBj7MEoLcCZstm7I5Wr9et8rGKcsG
ocmh1aMZMKV+Dfkyvoz3KIl9XKLkvOLiE0bL+3om75u+L3cmecuHrBh2ZO/FtYNEUumZ89B095DI
PDn+lF//ni1jWSHczrUz+y2+B/QcNTavkRzjSU87L78xuo1Kmw0FSz1HyjmKABoPoPyD/t09Ceyt
wZPfHTRo15L19JKzpQHNBaM/w9S5zfltarYG4nRrZJBLKBf94IIFs1z6nQvBxoTa1GyVE07/z4Om
tDs6Zfw+mSCm7Zfvrk/o1vCX39+EbWtS6pQe3lzq8cl1eAB2MPEzkqDhvv6ALbNffn/zAEF9rsMW
3d3huJ7TujKZu1tj+bUy/uESY2tchM7SdYDO457pmye5zB+GwMnKiZw0F+9w6chSkbwrQUsMn7oE
Xe3qNXOHCBcQCP0F6ITU5CfjAjkOcuYeBAj78jRCRC8ZAoRrCfVBHDvjLGxHno9N8FrPau+msmUY
ay83nqBRAtwKxOb6MPNYPN6ncpS37eU24VsC4d+674GPYVMJWi5xNvj86zO65TLWGlAJhkTZiqFx
4juVoN6M6uHUdHoH67xhFxvh5sbAXdYQoCpCRZ501H6JS763w26Nba0BJOCsn2KUhfylYY84GZeH
kPV7JE8bVwgb1VaBTKgCAzQqigkUB5MeyOP0Dq7/s6nBt36T8W12t56GXYhGN1hniKe8CgOWmxR1
ECC26c78bhnJWhIM5A1mf8YE8JL+Q9ksixrSkbf5Jbk89M1yAIXDZKhHDF4lY16P/kPChp1FeMMv
bR43Xk+Ugoc7QA2l9qPMi5IW8qSk1UDLlxWK1bfNgBW3iylF6Sk8Bpy9FAjSARB8t5kPrkLXwvVH
bGRMfse5uf8zDI0UjQc3HTv5D+SeXiC5NmRN0LYZieaf1Atfrz9oy2RWKNM0qEWrsDiTUvfvl+pH
3EQ5l1Fwy/gXecTfZ7uNOaocJT7EndqCiugccXGGf329/vp/9FQMb4VzEJRORzXysLNmUPle5mcx
uN+vj/1H02Bs6zAuqVsuo0uxykXsaa28XEz6VPnJLfsuhrcO440fdtxEePVUeMdQrUE21VUFjqVk
B4f5Rx/CAy7f9SbQxAB47dIjE+44fXuQUfQSLuoc6zoftQxzt01vWa/xICuiG1eM4zxgjtfefxhK
5zVq0z1iu62PsM7m0N3UDrZ0qEBO8+OcxufAJUdN6K+9vkv3yNq25toK6bVVKxkJPoHX4oFF3f0E
+E3Sx3tNTVvjW4dyaO4lKoAuL7qGzZNp4g91Gr8zy3TTFQZTYIWxcaQELwfMpOflA8iwc6QQ/70e
BhszYAPWwsDhAgRgSBO3pwjiTk3rPrrx85CK+3r+5/ozNsLYBq25bgCWnhkratx7F8z2enRA7rqz
XG8NbsWxH5Q91XEUFGHa9IfFS4oYycOd3XhrcCuK3UqYpOzhOLKs3oV1+RRr8+W6UbYMb8UvcgHB
EMpLhY8GhyiNzipMdE7T+pNLqrueVTuYjQ3ftGFrjHXAmACRhIS59yWFIpM7Hju57mz3W19hBTA6
CiotJUieyeAiH1lV3RnE/et92YA50kcSC4yeau/kuPUwK4xHITQvR0z12JogVzSKDz2Z1HFcUpGh
BzbKwikc8uvzszX1Vkw7EekZuditY+K9YvTJSfbS9FvfYYWz06tZsBIx5yPbvVKSL+i1yVpAKTrP
u5v2eUM3vsGGj6UUJ/l6RrJgqvgTuqif12oPb7nxDTZ6zDEA3LMUEx8J9uXCvwWp7Q+i1Y9rH6Bo
5uz419YXXB7/ZpfrA91CS+9yVp2hoDgODws2oZsm2IaQRc6AqyuEeoqSgMiqG2WUOQs00K+PvmUf
K7zbpoQwIPRLCxPeOatzpuKvgJKHcvy5J1C9ZZrL729MwyKi1+ZyvyRDd/ZBZ5vppl53Xv+PVx00
2ltxDXVLJ3aRpSnQCJ9rJfKu/yyd8WUtd3qMN5YlG0qGFZtE0LcKCp5Gf4fLenJRdJ3iPZK7reGt
6NVuG8wS3NIFOjjTzEN/A1ZvdtCq3jmabj3AiuE28SefDgEUHWj8HiW9o+92xdrSb9fdZ8P+Nl5s
0jqqBuVhXYWUXd7xsphIuGbo9LtLpui2CLAZ0apUaxNBvwAwKHRu9uNLP0W3xa2NFBu9WlJvcfH+
kFfM1ml5UWbcyZhtOL4NDCNVJaGZB9N3fXNKawc8lv5uBW8jbm1oWJBMDBpVl3WNCfnOH7X+EE1u
8uyhpfmUgGT/UEolbtubbT40RzMXuG5Yqen8Q0W7ux6Yxi7dK2lcrkn/yZ5Bm8oKYqnp1LlAsuBE
1AzvCfqk703Ul+e24mW+aFMeylCWL96kdk+qf4ZW4JnWHq1SB3SVkMEsgOyWZMlavz/0PbQgPgf0
n6UBwSj7jsNNxj29cwDcChUr1IEGXVniS1wSR/LBq7rnZK4fxcpesLbvBMrlOvsnQ1rBvoapNAJa
fGhnFHeSqntfVd+X3iuSqf7Rd7hHECj+5GyEL16P/w0ftwFmWrhoYDH4qCmKn0FH/NAM5nx96A0P
t6FlIRQYiZwAw9cj0yRTPfqSRzGib64qw9PcTG4Oc4q/rz9t60OsDRwVEBpGJRCDTIc/wTBu8hjy
RzdayTqerxEw/l0FzKspk0L49LmcbxJjgWSltX9LQ50+EKjkc6G9+2gqycENur0y8pZVLr+/2btH
J2LjzGVQKHAYQC4NqoRVlo5VVdxmdSvyKxDrM0JVAAaPOclEPGfaiffkSbde3gpxUi0rrs4AsJBW
BE+DAxZ69G3d1FwNw1vhPCQLqIUmmKbXoHHQqKshyQ8qqOuG2VgsQiuSlRs1da1Qom4D+bcPXteM
sOTcD+yu6aubKlGQzr4sI29ml6BI3aUtjt2LiqDBO5RZ5dZyx+c31iIbQBbWVCYVQZPOoNJTuoLT
MVkViO3R9oToOjqdrO+5U/G/g4DudVtszLjNitYppTvhiaAIAMUPgaINzF6cbZyjAiuEuXYdJJ9R
Vo5AgS4r9zOtuyErl3Vn6d56dSuOWddSt/NQ/fVrEBEncnAPE+lvTD78ByZmiNFzDMmmKKaHCAIp
cbTHDb/hqf+BiQlk0hlzgRIVYz6m9DFUXe7wOhNQs9rxpa1nWJHciZkxOgPq0zW4QUPFGTJc3WfG
vCdHk72mzq0ZtgJ6oZFITRLDecj4orvpNPXhiXbl3k1ra4atkO5bFi8U2tQFArh/Dno6FRKtdTsL
xsboNmzM9dTkh8bF6N4o0bWhnwch319fjLbGvpzb3qwTa28aDn56iH52i7lvS59npRfsne439nmb
3UyEld/4UL0oIvkDrC9HUj4GqZ/jBlfdVhfHX1vRKwzEWYQADj5p9fd4CpGVMZU6XjfPhuPYKDHc
nzuxDm1QuHjhuyVc4i9xvchHJzLpp9secZmZNzOQcqdjEgW3Yi4hfuD7w1M8e/dVzW+7qtiUZjyC
LmpfikuAxXfQj82n3XbmXwCBPxxKbaxYyZO+RUUSdSrdP2rQmXmkO3awV+ak+kvH/WPZpceYRVnb
B98b0n8KDGTAKucU6+YUyaSQHbmJVQCOYAX5iPMMcyeckEtfm6ysW3L0cTvOE03nGyPRinOhFR1L
yYJimtK6aCLRAMxzG644SG1wGROGyTTB6H2n8pQEJwlmczMMRRmM725ytv8gzMZqWPAPDZerO/46
d7S0fF+neymVjeXEhpcNw8TSCDGIDjDyUC3+l5Tv9YpuDW3FOaRTTRpeMq9uWb5eho6TPY6kraGt
DTqlaU9Gge1hNGme8OaJBvy2m46NK8PVM3LCOUESaFjvVIsmkZn/BfqJRf5FuZh2/HJjnbXJzgbV
TWIVI7Ioy/LQl0+TOadon66mupiXz9ddZ8tI1kZNqUoj0LzjAlrF0bcwnOhX0kbLXkfK1vBW9C5D
SRzHNEAVE/+hm0ib1X278+ob51XPCluHzB1nXXUJ2+klXZh7UCX6vDn3s1UlZzO3P6EDOpwApevz
69bamBEbZtZ3IvSBWwnA7j4HX1uXku5g+CCWLG29+DFturHKBOvU6/XnbWxUNhPa2JW6EZoijZPQ
lzaVQaaq4aMGnOj6+Bt5HBt9JiMfoqY1dnJ055OPZqxmkkseg4M6lSCEKMRsQifr5aqGA+t7Z0/+
b8MtbGjasHSpqkEiUoRRL7MJXgfV0OQmfvcgtcnRSI3efIhPYbnyoi+QYWcH1y33umG3Xv3y+5uN
3Z8kxGZo6RdC6ibrI7z17PZ7HJxbE+L/PjowD04NwiyEI/EfQab94qb92Wlxg5kjNBb4ogB+ZA+u
s+VdVuyDp96U6Xj5lEWeq4BDc2s51KV7d925tixlxb4xfdA7FzXSsQWfKBsC8x6lWroDHtiI/l9c
EG/mIUrDJOWNSsBERbFzjJeJ6OtVhIDctVCLj6PGEVmdOu6Yg/slejVTl8id9OrGp9lIM6IGU7YJ
ck+g0wghBRU46WPp9mqvjeGy+/3hBGYTqhFcZkJVIz6iBhgk408/wH5+CDv3HRab4qbpsTFna6pG
EpdtXPi88z5OYchfTMLMTU3WQWrDzXAppsyp4VxxVB0UTdZMcTfJbnt3a2v3+OjNlMI+mOkmXyr/
ntNK3zi4FeFR5KRtsmBwN23EkTjd93Fd9jI4f1YqgV2sCMedz5HawegSe1U5rge6ri+4eLwjHXkX
K5S1a/rTKcW9aNt3I5r4/Rq1N+6ACUaOJAuRDpCQyGOV82Pq+dfr9txYdoi1EqB9U/AKcIFimOTx
V+exHM9NKchx7haFLU6fXfQs7oTuVvRYC4OaQcVS0zYs0Mm+ADKffLt0lF3/kq2xrUOBGdylZSRF
j9FQQv6OQs+mzt2AuzuW+nNkJjYuTTFeMeLAUoTKb7osn6rIyxVPXtzefX/LJ4D13toDFFriFo09
wJiyPjhG1CCs6vdyrFsfYKXNI9Klg1FYlSenyZPGfXVX/cFwNubS65qbZiGxMWqgi6CB5+DO0+gP
vu+dvJLtVHchIXiJlP8ujomNT6NpshKqkZt3gsSwQ50EvM0cP3IBtCPkgUkQtowzkblT0f68ADYK
2qZgOTdG8KM3ieUOulXJfess66c6iNkdXYkCvU68vqLRu8prGnsFjXT0aeDq60JWeVJqrF/WxYwP
dPbRf15r/TD6SfTSeunwjjUgu2xo4mYBZO1fQlUB7pQGZLmPWdI+hZp3fwWya05uUtGXYdLYo8ba
O4xJZ06o0w1PTtmu90Ar8zwyjXonDUNeum8g5YDi6cOqV5CLIanfzI8T3ho0TehmSdrOHIaI9V9c
tfbPFOoMGVMpbuk6RltdRnEArg4J9SB8ykj1Vz9cuir9qGNQ5UQTchbEoGGFEmT5vayn4YGFUH6N
Y+W8tEHtgCV01HdzOULUPUrlfdgoltWe/NclwJJOC/tR9igtzo1xcqMcUgDNxE68ccMDd8SPyFnX
v1bQiBWcK3lIq1We/VCuWequTppXgrcHV8wvo8u7s5P27mPjustRjpDKEQ6rX10vVUUKoEzuzejz
lX7c4HYbniF08WI8aPeg26w5DHpuMkOH+zTs3dOSROuRoPT0LZj5dPJFNGS65c1h7IHqlRflX7JG
5MUAzYAMOnlo0Kqde8sQ58jcvnqN8yE0Adg4Nf27ivnfkjXDowmZPni9Xk9xuvRFZBJ6F4bJkoul
9Nps7kYI2U64YZYk7CG3GZd3QrgaZV2mck/ppkjMQLNQL7zPxSrbY9ss/7rLmr56HS6nIHlakdFI
PShu+/wRDFbspQMrIOKzC88yFt6BhASvjwxVNqoFKMYUDUG+2zp5VSXy5EUTz4NhWDMWosfb5wol
96mqcrM2n9cAipjfRK2Hl743PK9m/50bLiPwbE0CCT2ocB/81pz4uk4mk94oHtapLxckWoYoqwZN
QZXJppyouj3yZZBQb8bp5Mh14hd9XDN0VelhTLLKqXELAuyCfcZpa6WPaxiNyQNz+oq+soXJOfcH
ArMlSx15WTyzcb1v4j7VeZLUy/iJre1o0Jno16nK144Q8shDt8b8A4B9IpXnkZyJsS1hY9DqHxiP
PT9vZ9Z3x9YdUaCgtBY/EkVFZiYfJJ7eLLovSAE05tgisD9Sd2zmow7aRhZsmfvufmbr+g02TJ76
dUo60KgtHs0g5ug9qaoNmgctXeJm2kvE6+K35RcOppgXhNcks6CCqkimFtBDhHRuPkH5ak3zgEwx
9Gq9yHWLUXXyqzunzReILvZ3fSNd/6DdSSbZyqcZ9B6z551ZW0GeXEOofDmmgTuRO1pyD4tSOjQo
74CnK4QkqBvopNC0nKtXtGjJOKNSJv5hMc7coc218i/VGk+euO/1waH0IpUWC3JYLxAHmV9R73VV
1k2RqSC4HSv+XOMIy07TMLfyQMNSu5kDGEUHWnVI0uSpL3z2wTRpw3LWzAM7TsFE+VMb8NQ/1qVi
OIyuvHVz6HPIT14zet0xWkN3ziUiSZ1x+aJJ1pkhUZ8b2S7rkc59mD4HQ1oOX8JVxXUBgECrgOIA
MXGTMQnxv3uTuEt/Rq+9920ow2T+GES+B1sDYcvLj20XSfZUVUzh832m5iEDTbv6p0SKZP5Im1XE
j9R3gAZtU518QqNrGT+JtKzpIRgE5El5G879i8947eFm62v6rJCEh3bziqrWwzTO0WOTaFZOUKby
B/0U9TzhX6ANp8YM/CPL2mYN2sZTJxujqTdflpgk/TldoFyICBTzajjQXu4wPo71PHavOpnC/jgp
tpbVHUPfG78bsQ04r6k7D9GceTWmj+VrPHBU/EfR+8M3MWuU4bJYQpUdKxFbFpmD3651P7Zl5Xs5
rXFbLpy1c9lFo42E4Af0Yx/u2NI4r8sh+CJiTzxHlcdA5IfqxQ9vUb5/h3cI5buGBiMpVEnlegiE
02CDMRNa5uax5U9jnLhpvrh1S3MFdvE2U8A+ImnpEvLixwEWpSoWfM6k6ieZJ3XkV3k7ghPs5CsD
nh1gI3qTscntVOG6euwz4g0c5Oq6xWCmK4cYfG0KPgcQ5BzfD3yV9ZPks//XLKMlxESHnsoWrBnl
XUd55Z4uXMZN3kyVkT+aWvHpjjfr2me6xus8RpUeyHczEC4PfelVDurFSD2/IlZZfZboTxjf9dDU
Ugc5LizM0QKTxJkTRtNfFYskeR57aDKfksBLP6uGkOR/Obqy7UZ1LfhFWksgkOAV8GzHjjPnhZV0
nxYIJEaB4Otv+b52d9I2SHuoXbsKF9gxklTOhS9Ft0xsr2ZfwDLELvS0CJhIZo6Jucc01CyoJmhc
iDQgvljSUPijPKx1bdl9HUftEqlt2SaNze184HId/T1DIYdH07BluOStM1hiXmXT7ODobotE8rYW
SUUg83nq6njxNrJttHen7ejAzpJqCLewY2xkWhMX1bclMG21aXmlxCF0Ajm865YZdALVyfbQQqUw
f83B+bYbWrHA3kWL3ZwEoTyG8k9ju/o1XnlNUwe8L4JinJsajRzwmDYCW7MzYnUQaVyhAsOpMC9g
NllYrw0TC6uN+jrLMHqUdtPYPjMvdL9NiPSSQX3dhhm1/XoPwkAQpNO4rb5sPGLqTtHQsqw0xXzJ
i7EI0jgaXQ0402dLyujcwlNqwlLk1pk4XrqkqHLIfcQx+RfkkP+A4EyIQ5f0C+7FDQpPtMEZE5oM
TwzSwPoZ6ph22Hd0iD9LTj3/Q0UEmihp1bF+/o4si2PYRoBZmp+iddW63MBqprcXpdpQbyc1YFIW
I2T7+76CBRuEJAtvfjYP380rC1XD0kpK6aBItnRqW2E1VCwZkonXztkDkoBgYzeXoHQsXd53GXxk
hUrreZjDv8hyXb4VqifyiCI81kkOwQUPpKJGq68waPrLnBt4c+dc6+i3jue+3XGsMDR30J6KdZu7
sfP3a8TzPuEmov3z4vVYMWQzNoI3QO2wlRg5Rm0aknaIsCePDYj7LDvhoVsZoHHWFkGus15GBtTR
yAbdo0hEMVG20fKfxvB/PTEtwOtgtIcySVioMjiycvJam/auX0ZcfYpocnVY/+bnuKrlM9d+HWYt
1gZtskLDXwOF5XOb2ahn5YWoWNiU+PiBCxVwENiv4Yi1ymBsvfKFN7P31pcokHYVzPW8XdyyTj9p
Ax3aRPeBRK8bovLMEBLDO+8whkh5KyPovpBBCyRheE2jMItU2G1LpvwlidScc4Q2bxRt4k0dgUJ8
3MbkMtde+5w7PSBTQVPTbHthtXleVu5FRwYLK5NOrh3sheYVDm1bg36ZtF0BGxnZl3p4CAXaXCcr
6C79faIdWlezQpRq08LorntiU2FtinvP5L5ZKwLYpkRwOI4CSSfpunay//qALyytLcwbs6ke6jkb
8jmqs66TPtxFVjJ3KhlABwuOnRflNmskXI/xKdzwSqumLdMV+vFn7ISMbKd9D2dotpEh25nlY5A0
Y7Do88r89Wqmdmozj3v+37IN/AZm2F0TwSminL3EVX6OkYXvI1YYOS76BumASaUrkvOwdSEb+AUk
bKj8DVDaEjtGnPC2LEd5coCRbh1nLKJS3ttx7uQfbTyC6zL3bt6FPsGXjXyKY1bMc47XheNUpLWe
KzEkdYl2Zb+sYO7v47DU7EnYkixbfDY3nbhEqbeBep4PlQRIwukUWmIE8PPqASoRvhddlVvomNFJ
hOKooNldbFiUL/DWgrxFeSA+af1HPiT+V2eZl6co7bHJimJp4P2e411WIu2FF8tfq0eY3qwl5rRQ
3yds2fVuchSyugbK0Fmui7A6qwBT1jSQOI94FBFc7SFrGpxLadx0aMMSOuoJhFPEminRup/YN9Ct
THrV8GbvycanmA2NMOSI1mpsk2liSm5bwJI8oyzv3T40IhzPiC2Ve4G6Zllk0wjqb7ouKKcTRCDT
7mktYCHcCxi+Zbnz1gg3qwhttkLrp3zpItM2p3gcl3HfWE/EuNFy6l6KHn6Sp0D0uv+vNWbydw22
NeTPSOtVZlUehsWtzvVS39lEED0gHZVHmVEY9PJAeJ+N741PvPIj+3ftotIDq6nLURiaxiIDD06h
LQyUIYe4AAXvmcWa2fSBtfRv86jG9gL/nCDGBTTu3HSB5geTr/OSuK5h7RteS2WfIAWzqPe8IEZ+
QVZM06sHGYgcZq8ha9OqrNtr7KRUe+Z8ZJS8t1xv6OCDTo+JJCRISzgGuDe4BXQWHJOVof8IFkvO
RPB8PAYtRgwIPcTZbO4QU5PIES1udlB4YShzpyEVvtF+2ufcomFnjVfdoFNcixvc4aY5gQYOjnvS
targ9cbEeC1oMiLq0hW8n3FT9DPCVcJU3wYfuVvb4jLEOeRWbU3C/M9Y5d76N56cHod/vo8LRTd5
tAp2U7mbwUcCZg3iUMF197aCEU/RaCxihTF1iNZMTouV466pecG834e4xOxOeTB3zXJDaUWKJY0n
VuGWjyA5QU9sJWiMoFrbRXXqq4EqwN5oxa6QlobKHKq3FhBPiVbhPlVY3QceiwVLLTJsubIRjXLR
idZLoqlegk/UkbJjSQn6tvyvYw6t6xzjtW8nOJDJvTH+cJhUVfAkWpDXvsLY9fFXXPT+cLdFacTd
NAItfjAv6J4rIryvvpW2zGa4tX+CNNxj3z5e3w3i0WE1OAGJagL6247TnFnnq0NX+CXHzInrXTi0
yIqkxxRPeopdZcsfuaxdJvx+VMJpPhF9NXAcQX2OVxJj6ZLEL6NCUEu8YWEQDpjY1F0JQqufQT14
itOGecLHOermF7+z6itCM4LSqIFe51ApxNLSoEIjaFtBmA/Mbun7+tr6Y72faiBI49CGFLQOj5yw
EB7t4qop//h8pDfXduGhiOv2BKMkBB2vic/w5DN/O8vzDNtq9ROas2rbeJN3xT5zfH9UnP+MWtk+
jB8qMSgq/soaTfbsN/69R946gMsGs0IEPJqqrqVYWGnH+qyrJbLpMC9mX+PW/Z3oPO4N6bwnuDKT
bGFiuHKAPjJlBUpW2BKbbzaEccK14Tte2erucSQVw9foA+Yb0Xs7mymDtpF3BSdpxhccsC+eq7E4
UrzDl24xy4HCTuwOAIxDJAreyWR03guE+/1dDxM/wAMG3VWOTHfCTtX0V9oRNV3dN+Y/V/LiUBR8
2hhTVXfTx1yfYpGbc64BDCxoDFB+kmncPdQ8tgCm8PrGdjniFHZToqamWku8UFdV27mmKKyw2JYQ
jq3Lus8d8kSHn6raxNRmGjdQ8G3rTMUMJ4Q/omi6YGwzwJmsFPVldOzhf1F1tqk0DCRAb0kCr0E3
GIakflZRjtiObuRf6Q9cJtafATX6Yeff+qAVbmMdBtlJO8EUGEqUXYUkU5sQ6YDU+B1FPyChw5AY
7bLfQS55w4OSlegugCY+a0h6wmhEIhf5AcnQ2xTnglD/GlZ8SmCCEnyQcuwVnHSDDmDBMgcc2mWl
2pRh68mEwmoDsFdYh1cWKK7TcDAQnSC6HVH7tUsEUCa09DjBbv3NBm2YrrgmdbbMpNoDK6nltkNF
dUY9N+wQwN1/4zD+ABQt98HUqE0naIvTNr7FXXgdhzrfKij+HU0JszVVKw89DWxyklyWfTqieRAJ
LWBHkKHdEVdmRrylGKQdcwD20EMzv2B8uK6TjykviSpodhcVU2k75wCXXPeJdu/mkHUPvu/bV7m6
5cVb65eCLyOQlKC48QJIZ+UPWn45occjYD4bpUNfl0hC5XBnZajfQAXQ/gbAth1g3BKSX9pPOrVF
9ZRTQCu6FnTnDe2aalwgGJt3o/TSJV78A3R8ZJ0IAEN3t3hNk1AoPWSN8sQPdInmDMtu4R2vpn8i
Te6wct2wF2um4i9G1m3SG5jbcTBNkwVY44tnTclgTBd9wY2TJpWeNKiJfgE7YbTDXjF1CLFaQe+2
sFEGwz/00XHRPNUsR9fq7Lt0us3iKsjTqocfwLFBav8oG6zTZiWMQvL0ASGk81qJzI0BpjUdYM0Y
Rj/czptc1i8EWqn7SVfwsoHPBS5pA60BN/1DpdQBLJ+ORRQ+uwYjUlNQNMPN8KpNc6K1PlG+fkrW
wUDYZzAoGsojB5iIxPKfk7ZLcTB3vZAvY+zuVBRXXLpjECKyqBwOA97UvKiuvqCGfwvy5SpN8ZWP
4MYwjv/3/12FRX+JSPViXfjz+GGimihdTHzHHlj9jIxxFCGavNWfP+sQ8rQoH5qMLz2U++p+N0Ou
OW3gmdIN6OTJqDKm9WPttOBHwH7LqYyoODgVxJAXCsMvFmlg9X04uozk7a5qvBM0Mt9ZIV9K2Hgn
KJzfUUQemiH820StB6LI1GQD0nwK9/MhMZMHmw3wH9wozyWrJSaYo86iZt5XI25aa8W5XNYL2v/n
XE9AyvIiDQp2iOc8Q9xNCLw0J5aXm9Hz/oqlfEf3/6d0JUxfBpv4KBcAd3/mETmuHl4v1k7/jQ2m
8QXbE0ZTXtbfgIlPwNjfqcdOZMFQ0AyvhQQdgGiNsrJ8BjIIxhrf5xX91xZtCkeIPO17cqPDUqSY
kDxJGu/dsL6gJbwAdvrMefxry/GbUf2mQvoGdAti7tHHWAKeJyPbV+GDm6ZuzdS+xoObUsZrdDO5
6GE4gqI6D/TGRMCVXFGmZd3s5pF8Q1GbJbFqPdSPvtw7MiUBK0+BxnBT9ShLYVUKCZWHnC5/mNWT
LXIEuilF3xp/gbxOhx299tBA9ht6Bvy2RuOmqYJtD7H0po5PVhcb3WDWHityABq/CZ3a6yLftRZO
McCFLIIuyZMm6lNQ+VjigsbbOghBmXkdED36L13gidS8O6q52OdD9xKueh8Cv8c8JeaJW5ohHcRw
XEO5XWyzmbzxp4UqNRUzwgesUOB2Rd0cJhOsgII6ePEAHyCKXCTczVrAl7ltPzDO+RasQWMy0p8y
8HWCRmQvTfeOHpgn3WK3DX4XxQDOiwRUbtedbm32eO5QBT0ZDOPIHCSynV/hUXhyoMUrDH/UCm+q
CFZbcyR2Q16qfVjUL/1QvaJU7VNsZZjEr+sfDz6SlmP5gLd850j3JPwSC8BLfiyl9zwM9iuK2Aeo
U0cTlW8sxuTs4WKHBm8X8HlfzPlZdmWVFJE+VVJnUuhdM8vtXJR/oEG24czbAOc+xfGoMEAqEfpQ
q4e52evc3VFqRvBKyLOiiTK/RRMfAh6ZS++7pF2XGM3RbIE4lzThoBIIMCngeHOT0XZ484yqEK7r
IuvX8BNJ4B6yaQvQXCcS1MODW9arlOFfFEs7mCgcChc9xYv9FyvUlmV5dOXwFDh3Fc26JqJYdrlG
j4+CJKLTyxQa/FmxJ7N7UpKerWj+uqHIoNORSSQpdA/TRxVIKM6j7JLyCvfDF8LNrqzNe7vyo1Jr
VsfwGe0FPGtnkqgCiTjs+Tttxj3h8RmyH68P72UFU2yszJ482BpSBtEoavi/zlP7kpC9X8s98O5z
Q4pX7dtjvKiM+83Lyvi2xlQfM9mNG8QzvIr/iHjEzQOroQGDInGU3TzkxmQp0ITUU5SOpPvXxOuh
a9fnupj8FHntXln9RGT3RJd+Lx6S/XatsL1BDn4PRALB7M4DtwXmdil5pJI5oF+VN99s1X7mk3wJ
1nyDlnhfKv3ZdGsmSBkD1dEn1wavgM0uQvZjotT0X4/zHs0kLQP34or2wyzyWMtma0V1qJXYyKg9
+ivUy/3xMEf00MXsYn1Ej8KPc8Doeuv7ZRb6zW6tYMZE5hs49u+qGjBzoWffa7H1YIjEfWZbJCH4
7VoPhn/t+DyTvATmBRQcrOogRbP//HhrIKUfXD5t8rW/dBpwswrt50jdcy/Zz9yiLFzcDPySHinc
wlxZ7zyMYHRYgf1U36H08NkgQLp4PEykz4I+x/03NzHioAqz3EUxncIKCyR0LRSib7SvXX7CwluG
ScfeSPGySLETQ/7d2flKfD0lQ9+dSTddZF8faeChmY2f0Cw/rUv/8zixg/FTv5+KjVnrHRkBonX+
MRrZm1EjUDTiHepGvYBldlnmok5C48OV2UMPaTHS7Tz/YGLzzhz7GiMyJxUNb0VTIP2W77GQ77D1
fYqRlZxjmfKnp9yXrx1IzWb04Qo2bKJp2lcoxB5relFWohCBi4q5hnL8W0bjN97ICwod6NiOWxjS
/Z2bokhnPV1bavc5q59nHe9WG+xXiMoNgHiWxpzhHfTHdVHqRABpI1yMuAlO/iKHdLbYcYDl+ms4
5zRDD32dRvEDrOzQF3m1AZFyjx24fZFHXw3Hq49IkAhgipsG8+OkwQPyTP+7+MXX42cXDdGEaTn5
IvgHsXDYWeJRwkHitvjeXit9A+yzh1jNfVj6tBjX964hF9s+VDyoPsCtMoH0KUuWvmyzkIJCZpdX
XyggJYi0jJ+FBCjqB+27iPkJgvM8iQnM/iQ8QdxELmE8vRG+vA3C/IN41lMXka8gxvgOCULX6jc0
Zt9H7qnq25NcuyP3+21o5H2qm/8WNt+HQv8WjXsVgEV4WH78/6Drst2tOT9OHn8aJ3GtZhw2L5C3
mft8B03qIvX1+g76gUzqRu46OPxmmHUg+eGtFj07DXAoxnndxUP11PnyEIZ5nnTU/8YWy3amOU9W
E194P/VJA6w1jDGHqQqZFVXzgQBwIaH/OxtxGon3a4b68Ihg1qnvOI/DhPfDldroXRsIS+SgGnA8
txjeqsMYndkaoulq0tAW96JAiR0/YrytKvxHgEl4nLXI1Fx4uxJomPD8hC5Vk+BYv8eFWxJwxfbj
Mr1B/wensPL+RFXtA4QGo0NUKukamI1UHaZcivTPpUPfNMPMCd3ZHaq2p6Xr0IvydoOHQREW428y
KESO2nvykFhGS0UG9sKNGICGcrEJeIMSJQh6LUhxnwqUxCPnf6oxPBMVjgdNUCZE7Iih8mboG5qs
gR+BpuXFl6hfX0ED+GcDc3o8LjOEO1pWP2T246RCvh7GOdo6L/+Zx8Cl3kx/LME/SIwN9EfRSf1r
m/VNYi6Al9GhMBQoYskPgHH2g3IcDvLQ8MfTRheNqW9Vltup8YZjE+V6V7Ug4QJUP+oJb82LxWsF
FGjPZo9HgEoH80vKdiqSCWhXOsYhJuttszVjUCRm0N8yDEVKSHvmsABb8EzyyI8hf6ij3cLWr0cA
4nr5rxMEGaNVX6NejkxhXDK2/MUU/K2HA3rqOxQXGPHEyKfx5wjKyNSaRzqE9TAzl0W5S2AQsZAv
yhYUDlF49cZVwYHNZfVoRnWiaJdio4Rsl1DMf1aQJ6N0IjH9DxKJfMu4Mbsc9/QcTCZPxILbB+VT
glV8Ivao7nEcwChPML/2Nxh2kKsqJvs9R3OeYriEYXFZYxzacrBzA4XuNfGtXT6lECqbjIi2ow/g
zwtjfaENRgjr0niA2NWwZCQGR0eCfgUHyzZ6aW21wXo2duM6WzbnyRkVA5+YgdJCi/vNuUUwoBYl
z0Io165JHZdotUmkoziZVyWfqrlp0NFQtcOcgnwMZTNvR9TIB1YL8EUUn9ECBUJuK3g2QAAo6jbx
ihU8tawwbauZ+o4wiH9FvQ2Lri4IGwxCC8ztQMgO9AxdpY7OaQkpoTANHe3BnAmCrnkjarErZlku
MkDwxugOag6sGmD6YTKYLa9HfK4WdCCNWUTXO35e8o6BatCwGaQcqH+EaRdI/xsC3apNasfz7xon
7oyeajgBqgkPAyTCMb7i67vk3nSsB8CzsVKYLPnjZaE9fS6mSvoXNRsJNU1mWpm04dB/FQpg+lnp
biAbPY7yWIKjsAklCoapmxBAApM/eUXZ20RPUbt9uERHn2ZwjGcCJKYyq7E+HT0F1aQ3SrHghrqI
1WmdL/xQ4T1fsTTbb+aB+h0U0Rp7rxbGjtZ2/BUqO+riMPG/5KFBnTDH5Bh2VbHFya+yLqbRjsHd
KBEKN0L52C5iVcjBhdBi48+Ff4w99A9lDNhR8gi/YAQO1XUgCyUPesXWW4JlC9cl8tVMPv8aB2qe
w9pTRwA1/bLN/b5Bu+OmqxI22nUyHG3SrsqmS83kx2qJEImX23g3jm2710NggWaABjZrF238VY2H
kWk1Zx0AJqiyiBJTFTRVEBt7tfWwpBqAa3FepyWEp5irt/GC1nVljicBbnzCrQIaXuGeYoe3OpZ+
1KYcdKR91PAMk2oFeKHb095iAjMf5sCk7jEOieEfjFKqa7KqCtvEav8dzUKX4kPJpIq8U2nJPhDx
hjnxDEjXw7GIPuAg9CZo9aEbiwKtu8keM0vIvtxQXD5BTqtK6gF+h8wC2IkiiGC1Hf6oF3+8Vvxd
gmFK21HodK7HO6nm90HHXmoiolIHOhSJ6AVTx12r47PlpUqL0l3tPEHiULl/TKwXHfZlQju6w/t9
Ih5tLxiunBViqKvyC0DenbeQKoUNlJ/Z2Iqt3y4HbthXrXyItcrd2NLtwtnZh0x37rVPQIB/S9Ic
nA62eWOupgeJTdbimRTuzMc+TCA7r/Z5UKdRBdBBrN5uZpIlRV33Wzg8gPHkY0AKsFGgW2jR6D2I
el5oUUwMZgNCU5WBm4HqsssMM00iKqQGI9l7k6//Pb71NNNd28+/FCJtrUVWxjnN4mjGGYJr2mh2
62D3ZPA2s7/sCi84Qi4dsXLUNJ3Bilw7elz0+q+m9FUhQmc1hfTD2mmMRynSk/szk6hLlsG+Vzgy
WHttbiP4h43uRkDMdus4Bnjew6vGSiToGf72IwLpYmST+JJcpil84ovbCuLv6gq+XV6EECmu7big
+AlfQY//pgX/Xhi8KxtBgagAZOzY9vHZY+J2puN47SU71D57IgJdwlIADHKNalMIDZ8ZDtkAuloU
qkuLp70jkTBbP6JHLAEDbNXDfYrX6yqL8wDqdK7QMTeBx5PZr6ILXvNrCbWVHuKJiR0GvB6obq1T
DpvIMb7N+Mmwjl9WGb5KhrlkRO+5UeeuGLOgzA/IgxUYJm4HzO9G8NSZNAkhUCoYohMkq7YjLX58
TW5FmcNt0h0f32gSkFzT8WcV2OvQeV/MJ1tL4zfQKAEdF2BV1VPGCw+dMMVUuFKZANoS5P0OxgWJ
ce4DKJcElQBU0TbYoci9Pp6oP7a3iFf7Nu+egrL6izEV+Gtr5vXD88hXmliwQqAt/xcKylkflx9i
mnaNKvc0AI9wsnJrqDpWhUvRP+9t/uwC+dFIUFsooX+EF92DOcho3yembN8fr6qCZWEGylUWRBgq
6z+sJE++NCfP92+ByCk6JO9P4E3Z4y8McFUXA2yNqgT89T1ItFtIVqLgwmwLyeEMdn025m6PgSKS
s+iWNMfIQFPkCDakbf6Nj/isocrlkXciioOloMY4AMgw62O/IFZlzLBUIgJQgmNupufH5zC8v4AV
hWl8fUWndOsozh3Uw6oY/qZDiGEGuBy/C+Q8xkhlPgUp2IWpsvYkQTepYpLKYXghIspRNg3rzhmI
PfvUHXHcN74/bb3RXpHM035Ccx8DWAX0hgKd7OLmFzbg+P1AMROtWNrH5qkt9T/MLe9ebdMgdlmh
zM/DSZIsBmEXGGcxHTo//9OM6sJddzT+90jULejtvqJ0X60/gZgPTSPwHLHsCiJ4H34SuOCI0dtS
L9rnHB1b1LUvcaT30KqD/RvHECKs08dTeJyPcnbZWjAMKCvvuzfrrp0fOnY58lWj/062fiOdvtr8
4RDrNXu0rP/9/ytAam/LYHjJqUW3J4/9XO3KJfpC8DphI+03khaNA7E4aLWyyajqJIqqv+BQtafQ
c2q3Kr53gf0EF8+ey4Esf4lfyOkIVEZ3STuWYDDlAatx68DGsNxbjtTl9hNMggAcAYQYLwZfhhNw
eyABvh16DUIGqJfbYFTrCcVPfKVTp98jJ/khapfyvxyM1ywcJu/mTwgjVGAsldipmFOL2AV6TowI
vcS3gFEDDBtsXo+DPbBSz31QiT6pktXV1uOCerAt0mrGhEZ1UIFa0O4nRVzlK5QwKB6Kj1I04D2/
rLkrLiBzrlszROww9IVJW8ciTKiGHg1vX+5m32C9pihCsMgUOB1o+r4Wj/ept67TYbG52sRRORyi
suhmtEP2J2zFsKe0L9d9o3N5L/Lp1USYvFtZCZuEjACxezhJhUDyN8UAnvdSB8eRNfyg1uqj8XxM
wvK1eS+AqsIVEPlY5R9R377RBoupZqq2PlxCkyXwboWyVRLVqku6eK5Sbatg7xUNCCKxpAmPRpmI
ssO0HUSZfY3/8Qwf2us4F3QzjqzbxW5lqc9AwZah/1+noPTDJgAfCOThwayM4Pi56hablQJYhYqZ
tE5fRhO9KuadbQhybwSPASACGHX2XsLwCROnmtPAyH9juM7AEjXZu4Y0SLKVeZm6odjaCYU3mNAD
/+Wo/rKoHp8568ev3qo4BSP0QfeFZl09DP+AJH/n1DzZUT+gJMx96RJ8CEG/4wc/BkvNQLDbtt9B
pwVdl999zrA5Al88esX5FCeM7stjUIY3t8x7z2g8hflIq3kXiekQEvoeCWkTA77saQiAXIvBmlRA
Rm1Q4Yvkut4vFqVrE/MWQWuqMzojKZcd/inV3d+aDgKJax13nQnzuxThJ6Z3oCsM9WOcR9hBV826
KxCCEs7XH+ZNwHnZUs04X+Ccok0uT3pGjjM+tvEdl0cHpkjSWg/ZcwW40wGbTldHTerXDl8azZtc
AnAMHGuw1rPQt4DXVzTP8Eim8gdqyHVqMZHZ9OBIJWD2xRvw2J8H59R2lJieekMTYws5Qp+1jPdW
hDUSOBg4QgTndfFfMDrrEsgyfUsfkgAPoVr0OuG2DNmRFOUXCNzPvua/xWhaLC94aQg1EmBH6DnX
ZQWGX0y3xXS/ZeH/AUHrxdQjwYgNLQmuDM+CuIVU3Rx9Fqx7qsqlTscgxgswoN8tZvbOkOwgKYU1
OqxWAC4LjNt4py1YFvr34SS69Eg34ORVZ5GjHi+q6dNDQyYep74V+mnKpxsK11eFcS/Iq8Onhs4A
2O/rDcL1T3Evv6AaXYEdG316j42zFbWDr5aj16wXMKinpKz6V3BzK4BdD/9dCg6jNLLAUrUTn76Z
zVEtgCF0xIFH1sd6KU/UTNul6A7Yy7lX3fr8P9LOqzly5NrzX+WGnhdaeLNxpQeYMqyiK3q+IMgm
G957fPr9oTWrYdewWXdbEQrN9LBZWUBmnjx5zt9oQg6reKhV0Ha5vm8s6R1FwNr2G8VCWgtke0qB
0DWWfKlVfKqe46YOJ9kbVZpooW8xbx2lWdRemdZSHLP5SjOi2bSHNAMgNdTzeKASHT5K5hSel0Fy
MRAkCyUJbNPqWi6vhUP83CVyeFHQGoampmvwAIJzbW4fjHTeNoAS7DJLv2lKvM4t3mScEEb0QXxU
p6mHDWDSXzPmBz8AfVOohrYSuV/ai9b/YMaKTel2K0tQdFThTFcVk+pfuZHbfOuP076p402pmns5
TNazCHx7boJ9qgWHXNJfwfStU7NDetEYaxaXQRAX7ono57kJDoPsprGybdMIEJnV67AZxhWOdT2r
hqJBXwMerfx00xo0+ACk0PEJLVcOjCtoXXe80mc5IuCX5exmGXjBqvNKTYUTIAEfGRRe1tKR7Pqz
UdANF0iV7y1i0oE/3c8AGuxRIHcfY7kDQKIdAtMQucMq0HCinBJSP75ngfCKhesFoJf7LAwi4i/5
d0Nx05SpQ+QxZQtAf2+G3pxN8EHiXNoJNXCZgY228P70YL1oQbeztelS5VX3RdC9A+nskJKUDk/F
WDxYRXFhdiL5gZjeJ+X8bLW0LOhpNLaBjFA5tlfamLK8IBQWuUgabDi4sVKVO9SVsanoW+bTS8/B
TsThAFH3MV4QKjJB1nSdVSKUgX3WPCwMRlL01Zi9t4l6AdLRMfn4giLLMDM34yoqSVM7MpDJ2pPC
BXjLI+rlAMh2l7+96JZoeowhvO9EqJmjFK2C4eYfadxTe6kCB7AlCCVqrz0cAoJNbdWrQI/3QTas
hA5g7zS4YTsBj4iB3JHCwpdSZOlaVKlEmrfBdOEnMUGerwkSbLd8ebaK6wu110yPWMOn8kirl+Xc
a4cUP49Zzin/oHvOu5mVfDWj+5xq94k6bPEjBFoQvDX1A49skv1LSb4aFiswpL6GtnkNxtStM/Oi
S0zWeu3wLcTcd8xFAiaqz3zUIlRN5VY9XY8d1/3wmX+TVXJ3qaHDQa9FMUheLnScsK0i8Yw4Oleo
pQOMe6U5TRVIGm8SkrDOAVFrXubgK27LRtdlrkX04GkxPrWdduigu8S8mbql/k5LSNJ9u5fCDfwj
4hyejbRaIprG8muUfqe69LhYbScDtScLnnFLH7mhqjK2Ctjgmi5lltNPnVd1vpLy5EKbJ0DXJL9z
5kPeT59HMXvTOnkvckrygUCZvYWjunCWG+0xE+/n2uecqx2/DFfDkO0oL9vLLoB/c+AkX+sNva5Q
bO26s0qiR2a3WuuY83DdB+IqGQVAJA3V+HLD2hDVbANU1i00wOJ0H9M8vgSzdd6r+kFkIMoyYyqt
6fvu4QK6liFeybmwCeJ+HSfpajbo4OLQJyjJlSrHB2McqEnCeufE55ya3cLsKOaVY7DyhbR0Y0Fw
c7W70tX0ASrAVqvrPS8CPPziGU5GVUH+MCastzg9GjcR12YHbnl6lFB9sTPAGCIXNupJEAL0aceE
T3p+CNLBGwbLnaXySkvXndU8L4tIkCIvoV4cKNRo68dosXgKZQhN/fsi5yLm6O3NIq299pZpjEG4
+OJeTCTXQJpyNOprbAIXSeMy+8HvDCi3WLSEKa4R2pvrqLkXFfOqb+oLvc9htah7UZd3A9hvYO/F
j60nqearJbW3ywpIR1S19LGHslM+l4QgGTuDRZEslYVD3rDlpgMwx7WBsopKYIbev2lL3Aj6anpR
4/4y0bpNOj2kFgnIgPY+Cw2ILbcoemrnGdst6zknJatFYyjcoOWpCzA5ivlSJcOQ69ZNeHouMU5K
eXEsGk+tQntGkU6S1ZUZtTA6CnB603Yss02B+melQbUsnZDbZOaf58PFDBAmXJiKXAOXhQTp8pAo
0ZYPPRvADSaJcRc004aswxZb325grQLaOSt0cdeP6qWhC6Ojms3tUv1Dv56pj2XtKgl9V+g7O5ma
TdaRIsgStuV7ylEvbT/vM74uBX5SWn/bIJKohrOXNwtwarr1l6t1K0q3PzbcItBaa8mjwZbP1Gtx
TFwhyFYmQQozvR9Hk0kZVqBp0sMEyIATWfACIIoTvLpo/A4oiKKTaA8JwD6QIaTLm4pS3lStll+K
22Tdm9aumBQvGeVzHqEk72LiunpaD8zT0loCynEltWw56823em4HDayFYbskG1FMJVSiBILlCgg6
R5v6FfJIDkTDR38oV5WcnbVCsl4Cuhg+V4EKJ+RtmSci4/kyJ1jTOgalcX2MuAsrLit3CR/LFGvF
uInmF4nK+jKuoXMjWX5FxWRi1HyvCceVxZkyVqslovCGgRe6CYz4Ane7PEv2UdV65YRrX34fEmYH
5BCXsB1l0QW4xTse12hEOsII7dayM0bRZdBJK2JElgH4hCGrcUCAxqMRqj2alg++K+PeUgCFGZzG
tLaBZThWZaxmbJDk0VzFteECeuJGprjAgLY8TQcuzFmOy3iO77QB5oGVEQLQAbf1QjlPKY9zm9qM
hn6zxNcSPdEurt6qWdrVBnAqWpH+QQzp/xcXMQuLGEqxYl1PUG6b+yT3L5MYo+hudJcXX9AHsrLC
W75AopYuS17uJIfIqPGPuX7U8/mglNE2pqPKf12mm8NXygGNs3NqkIlLHJuRoJrCgVKMYkOL2vE3
oR9QrikchNHPC0M+qFwS27inoJXvZ97czCIP028gAGkvpDY5QlqcIZWw4it0ae1SQuTKWItUn3am
QqpoXWG3B9qjYsr0SwtMqVPm/tlQWiO5N4LBGW1DG0qRQsG3pgCUpy9ROrzgSnFnNtZ3Yh8YTUFN
nHhuQf/XtCYsH4tSnc2s+uh0dTrNJ8k3qQZq66KPQxRyGmp2y/pJjJdO9h9lUb+tWog9ywukc+Om
fi9uchpp6fKBYcgVl2vWbb3I7Qq+da0q84WcUl6ZucVpato6czWxyRb03RKBl5/jlnon9vl77Q/5
NzEVr4xipMOjPmdGzT2hvumlhdnXH4phukTl5qpQ5W96L53pQsOqUHDlEfJul3YDtKnxbVkm9G+/
J9r8gngu7zY0X/tcvO5zldqdRm3bKG7Q/yxW0pxjS6RwY4ot4XpZjTRyr9ss2vdZ/pTE81Ok1mQG
5WVAhZWiwoqXuA2EwdMya2sM0pNeyRewcPa1Fd+IWnJu6O2tQOtbpS8CgEy4TYoeengZXUu+Ne1K
XA5X0HvP2rJ6DGLlfkjk50BVDlpKIhBp1lqUUWrNVCl0ZXUg5FjVtd9XV9mgXsx6szdIDbhPoHld
yQzS/5Bpjo3WSzKYNmbWkOGnE9dWOXvLO/8ZMN2e60oM+jcz0JPTFsQo3dok5WK07Pu20EdbgR8w
Ioozg3IuKQxg2CRfA84DgGa9U/nAfoeCdkjHEcqHRS0yU18kMWrsupio65TtBWAsxQ7U4pnQfitj
y+AxHY+NMVX0GOTHRlbuSOCvdE07DGbxGhQTWkVpvspmw+ORPbRSYV8bt3GoXOqwaxoz8nqT9HaQ
nytRI8IQzThBqeWW6VsN8wnwT6O4koz72dBSBsI0YR7T770IUKNqfGuHEs/yBVNYJDpc6zxqZ2i/
tGq0xhw8iUvD2MaeYFTNPh3zl5KXkTTtoYDdh4um74DTvFp2sKHTthn6ykkr5WEgYygTrjVLIFoC
ME0728/YOYM2FI6iCt+UkotRTdsxqdKXEkBBPbTPkTYWTpQ1z6MWvVLZyTm5NRoQHWQY7VueA0pp
TUhktSqtG92/s4z6ns7/qlDpbItEVW3MH4uhQuqkEWxpKs6K2romxENKa4i3gnVo5/ic5OxeL/0X
qBWKbQjzmWn2AJG1G2oruzFNHxtQQWC6N0pr7JAM4avzVXzq5uIUnZniU0ffKrxPQmvli8ldkYLn
AioaO+jCwM1Mt5E4w3qbSTBKOTxICkEKsbMbgPu5M7fgD9SYwDb3iSe2+WPbyvQK45spnd/NqF/p
8TxthLAfVtDhAOuALqzs2SwrnPc44eOQq67QmP62hdfA/uoMpBmCS10sxPUM5X3VNnPq+hKWzVof
RA4w5owGf3dAGDC5opABKrrn/hEH+bCxqPBsoD5HByONgIJV7zIUHhsgWf/AL59Xmh68KbWRnTXA
H2hjz/NqrICi6aV4qatZt0/8CeD4pIAbC7Teloe8s1OTS64VSwm0dlirUpFEazHW30elXfVa9VqV
5kGKxm0Vawc/7LR1TFEXekuTRbYcE30DXYdhM6Y6uu5IAJqVKa6yNhAcTeuj79BkLcDBfn7+v3S9
g9ztq7T0LLlwgnL9rZwHakV6bQeVsJ+z8Bre93pMk21Z0QvMLmS1fv894ZQj4R6YYwstI0KbJcrM
M7ozXFNkazihafIr4ZQj4Z5UbDOdGefTEWRfNHJEDk+lJ1kfxOT16yf4XF/OtI50eIIIG6k+BhsK
5W0j6bTbZf2iZD8vsj+L5M/Xw3wukmNaRwI8UHYVmmcjQu2j5NAfORez9IQ+y68++kh/x5BwVSmU
5Qmo3MDFC2TEaxrD/a0vfuwp1apNYRQpqsgpiAvbRLJVmvzfUiUyj72killEgSlGPUBom9tGNi8L
0I/2733vI9GdbKY7VXWZ6pn4G6+TMWxtvZVOSW1Jy/L4RBHHXJbsBy20GZBeHPVsuiSr6QZZtVyS
YfYGUhjhpFW5B+skfxDUTO5Bscrcd4d2HjK30we0xFGyzuTVUIJQ+M1p0n7+PlWvRkUzIW4ChABg
XlnKXgTA4YTw9vIpnz3tsvQ+PK2kFFPoGwlev1WdtVS//OkmGuRxLwNYjFdfz9gvdvsP8aEPg7Rd
FVNFQ5c0M29ybh8UU6EGiLeKcP/1AJ/r15nm0VafppiyXTgjUqguPZwn7i/UAYLyVQzflt2eUnb4
eqTlvXz2vo52e5Vz6cHRFRnRwH8th+xJqs1TgpifC4eZ5tF273IDcemQz+YSNxSHmcqxDggaGRGo
JqXb0HH8+iF+MenHhlMR+jNaDPzCgy76rJqtrVXlFqP2E644v3hHx6ZTiiVOSidgeRQuLt5WippO
3/2eWp1pHO1+hHbgrDU5Z+KS2C3vKBxgD379Yn71zY/2/jRLErTxhQViCK9AW1tXClL1tyQcTeNo
IwPXGzNFw+elwd7FRVS4fmjKXP8tDWuE2n/eyBBcDalDJZJEWgovJLjHaNGWJ6LEr97L0XEdlko3
0D1jwfjDbvGp4G56/fUr/8WiN462bjfOoh/pGCVI+MmHak33TncpNAwQBSsNQQYoPl+P9It8wDja
umZbVKUgYY/AAZ2dx3VU0MDvAZZyZ4T5aOS0+qb8hBjsL0KecbyXNUnH9SFElg8ZSKx1pKehEraq
KEXOcpP7+ol+MS3H9lPgMBYWa6l5qWJUjgEEv8Nu7MRe+EWQOLad6gNISjNGx0haWvcCCnB5MJ+H
lrb9ve9+tI+zMYIkaGCWWUSDI0T9pQrT4uuP/tU3P9rFvT5XvmHyzU0pWomg4uDvHYS4+b2E79h7
qi4LyNCL2znitaODZlSwDdNCdr/+8r+a0+W/fzgrzUnCp9THKD2mjO0thSCpmvXV1x/+iy1wbDWl
aZYOwQ+h+3ToipLCuK/5Z7UIhMVWyhx8PlS1BLykLo3Bv57nf38b/0/wXlz962xs/vnf/PlbUYL2
D8L26I//vC0y/vffy+/8++/8/Bv/XL8XFy/Ze3P8l376HT73j3Hdl/blpz942H61OMm/19PhvQFk
8uPz+YbL3/yf/vC/3n98yu1Uvv/jb9+KLm+XTwuiIv/bHz/avv3jb+BmPrz15fP/+OHyAP/429VL
+tL95e+/vzQtv6qof0djQ5I0ifqEqC47d3j/10+kv0uyiEG2YWiclMsU5cgqh//4m/l3WPQqo6qm
qKj6siGbolt+Iv/dglSIcBRuU/yqiQ3S/3vsnybmz4n6r7yDuBHlbcOXWQLhn7mNqWiWgd4va1iV
FV02zaNAaSmyn0tdP+/8LniQS2s9NLPvGsrLxJpRAvDwUnsnlx00ckW/Rxv0RMw8Sr2XL8ATghGW
TJEGiSwvG/vDHqiQ9MqhJKo7Y06Qn0GJrZRh2NLlMSKoBL7itTJwYSugAjxtBVhEtq8Gp7KjT96D
CYpP1XTJQpmOGfn5azR6IaIQVqo78DKemA4oXIR3uL2sqlk5s3LwL20DoDFw4GutfeGU1PPP4ctU
dLpH/L+hyEBADEs8egu6KYd+i2r9Li1p+NXZS68OXt0Itx9W5R/T/9N0L0fRx+nWWX8sHUNBmcvU
KJ38/JhqAI8c9Zt8NyQPUgarVOlEj0KuW6rq1QzGF9eNrQH+gTbB//c7BgCPWIesGYomY8F0nM5N
0D+7SGvnHcAPGupq6+Z+5pW74lGXBCetB8jcqTvQBIWL5nz95H95wRJij7KBZiptS97v0fyWgVam
qh7Xe10S3V6WmFdgCLjh/WfDLJnPh9UcdTRG4EvV+9Z6jcbMCYGNjMaJpObUsyw3ow+DWK0MOMNM
6v2g0QbBy1HK7Xk8cZuXljzvp6WyvDFTM1RVQ3VR+fHzD6O0yliMLdKq+8HpXdVBI/UaupszO5Jj
bqZNcSJTlrSfT0FW/zIgOQyLRDV0VTqaopxOIFdSsdoj23eHMhfA/NrO6mGNFNnKjHUKgBrN7vdM
6+027a+pkfYLm0mYna4CKUXrNhWFy0kBfDNDuKkVWJy+k8P00oStlg2DPUyUOFUY61pu2lqWwbjS
lQC+f+0p+bhTovRSK4ABKupKBeeiU2IMq3UOc6SE3GmhFRFH1grRirN5MFZC7a+jcnhuTErscskF
5VBM+lkqTRuYY3t6SzhDAeeZxbM5eTMDoBLSuTSkm2IB2Sh87bLdyGrgROJ3TabDHVb7qWvdUHyp
RWmdNtL3Kpi/+zF4Gql8gSxxvjiOwgl4nAE+J0PsdAoaEgBSim6rhNdK+kIdm7ZvsFbwMLb49ylu
nVy7b4SnSkVkg1+JqN3roblKO+rhsGFkH63W/K2dDHfCKMOgnp3LoRsk8TZWlB2ByYbLuc7m6lzs
4w2eFw+hXoJ8vavRHbBC1CQjZaABNCb3iFHsUkWpQeqNCDdCfqjE5FJMBSrv5QNyH47BplDG+nGK
k8u0SFuAYBNNCnDe1uvUG7emma2D6A5oHLLKT9H4rUCLqJC+zw3LEPGKHJGFqnsUA+sM1SkaHRoE
zgUCcoecHqrv8aqAU58A2IQfP+Ajp09eKaanEtnPNodCIFFERVM1dsnPW1BMJV3UF9lZ1KVCO4Mn
4iVScBZ096qF7B5w9eyikMNHUq+nSobL3HVbFSiF9j4gIyNIybemfdSogquZCH00WRnR5MiIwlYi
fFvkdykqOZoF0C4f1kkbgkuWawetSCcDVFWB7wsC+hszk2wioz0dMmVGKQpSAhj8QI53MAoS15i7
G7kRDl/HOOmzjaqYJDOmbOjs2KOcYazZDIOulfvWZQMgNuMHq8gTvNqTVyCC0Siw4X65wMa+HviT
cS2OLZPQgZKTepyMlzHywObQd/u43YTw9WZQr1+P8FnQ+2mIo+sEZM8ijSSGaF1zTdBzCof+gZ3a
xbZw42v9xKv8+SL8I+RZGpncciQR8axlmX2IsRmo2ED3E4bLn+N4k9SgSh+FOXF7EBwWFIuvH29Z
lUch/afhlhf8YTgcoUx1KuJuPzFKse2j2utpm4Xgj+P4/uuxfvhIfDXYUaphDHpDPZPGCqBdD821
W1G+MMTIGePZjtKnXCdkgG+ehlO1YumT85HHVCFlUFeTSel+fkzJVIYMzn23L5D8box+bWnIMMaV
u6Ax80a2qQ5cLOA21diqnAqpJt1F9ZMIT6PumrcT7+GzVfvx28g/f5tBpBeGjHK371dIADfv2h79
S0e1OUhfouZpPOcmf2IZq39J8/Ci/Tjm0boq/bJKERfuQDYNTtws52XM0fkcjVeyYEI3FDbFEDIj
g6uCvW3G2Q4VloU87DW6lHU7u74Srdr8rI3ee4h6+lS5U3kXTOZ+TCANA7HNcuUyQ5nUTMxNYRlr
kfOkSpINpGzbLGI4vJ3dE8FQVHPGHkDXmDv+tKs68fXEG/50WXO5MigGG/iEHQVj+Nwqqqt5t1fX
1jdQIoKL9hm+WA6wOG9ywTquhK3IgR+7xYki2Q/jor+s8g9jHyV8/qIyPXes8uJ7jo5v5hX3swsN
GvbvZnSgJV9DqzRgDH5DhXtluZr79cN/utY/jP+XXBAR4CQpur0UotNH77qZHsQ2dL4eZQl7v35K
RTyqcMGqbpAA5w1bA0dW8ZpIuy56adT5xDifb91/Pw5E9Z83Sy2gGVBKvE7NHjyUQ1yJMx5QI5AZ
L7cnt12n6zj2wJN+/YCfBn5NlhCaNWC6Upv7eeAEiQCLVdvtzfPp3nqNXeQr7WkF5MJDhd81va/H
++Gx9Zc3+mG8o6hQNojlzr3QEhVAkPY+EiNefRO7wgU50ZJlV7eT66sOWqJwhi59Z6OceGRtCQJf
fYWjIIEMOzd/M+TwUQcnw4lAInErlfdckD053+nxWxI85n63USLg1Iq86Rdhyvy65nxqI/wTK8CE
/qbwc5grovrY9sk6BBOsjBoQ9mJlSS9LCjzXloOkF0F3dtgp7qKZPqSTM1QPyRh5DaAvxNERYgDS
jTomimArLWptFduEZFFZGi/K4CEWL5oMvaDLuDwL6py0HSlb8t6SZHbKTl19Pg3ZHyZn+fmHczIJ
kMGFj9Xta7fem2cS6zC4RkmHaekvymtQpyfm4tSAR2elmFfVkKlRt8+g12lyjgbD9dcL7tM48eGR
jhKbENC/lGU8UghoKJz3A94QcXKiCPtpmPgwyFEgJlnGtiHkMZpcZ9vibJo+RGnsJdqJGTr1NEdR
F50wJPUUBprg+7RILYhd65S/cc+2PsaEo9gqzKXQK9zn96GYbaQF7Dm8yP5w4uL7aQ7450v7kUd9
WGxmCSy1U5dIkD+ZiumIiNToab+RAfXI5VMs+ye6RtKPFulfdz71EBmrB3L4oweLjQkUXqW3+yCo
9lHt2zV1eUuGSe6nq66R3X5c49liRwKSaPHanwW3l9775FsZtLZgvI7QEKr8vgoup/DKDx5rc1sP
MEX0+8m86YTvY2i++eOtrt1ncJt9w4NEjiMMNDtRuxBjbjXNdC2inYoKHB7H9532Hb9gpDfEi6m6
GGrEVqqDkfWw2+bzoJQ8bsZugxQVVETSmJZ0HEBWIAnwt28NjvVAqlZydedz8sMDRV0GxXAnnaVV
kSNdBDK+5mrVDf66GR7CCM67amtYwszFlRLgdVaeTyZyghCyxwEBtAF2kQLU/aqA8tkjoZJJMHhU
zQkMlZvmeGuifNmEg6eAVkQOx8SjS47REUvuI2hmafpq+RejdqXE0dac1bWfnMswvXQfpxXUbw3N
dwpt0wOa1NtdHB3CKdnI9DUlE7cy8RxQ9pBfZUb/ICSLswulVxGWd15tq6p2/YjkEXo3ct/j0JHG
BeiVnhU5GFioKoIWb2HQOn42OKOYOOJwbYS7DkJo3yCNBL63ad8z6SLVJp4ErluaoAh4rRjjToOQ
6U+t2w3N9ySbPBSnzzMTjTHo1WmAxJixL1BfMcLSQ+N0Hbbod1K7qJPvlSDvUDEAN/4QKeBi0usU
VKEAcace4aeoIxWJ1jbVZFsBuc4GzZWRFmwLcV9D8s3SZhUosATraxHioW/Ypn4qvn4eL/694I87
dL2Qq/4AjHAPktobpDfNfFT9p68j7Ocx3KQaQPVYko7NnedgUNqRBvu+x8I31ekwloevR1A+j69/
DnEU9kpNL1pp2bemJrot6o5p8RxX16r42AiPEoejDzKxvW9wCCv8aU1RSEeTsYJNAZkYZpqwlqpy
HRoLdc/WkGOe4BDlBfBaVgx5v9rfhkD/MGdYyQEbQX4M80MGAHZQlbsZPay0YDMU4sPXz/V51if/
+VxH8UgNcVKlotPuEZnFYaG8ai6SM/Nt+Da4o7ipsAOySydwT8J+TkzZj2vUh9BbDqZvVaPRkm3K
Z7ITOvBPfDffzE57j3LyMuZ0Yg5PDXmUZ45qU0aqRLQXOblk5YE2tPv12/x8rf/7Zaryz8nLMKio
CUs+XioDAgHjE2W0UJBOJCy/yJf/HOUoeSwiTBkknefwz8ut5Irv2bnljA6qzxfjO9K8p8ZbvvVf
j6w/x1ve64epUtUk1mb01SjM/KhGO/7W8NBgXKMvvq5OHMmnXuHy8w+DDRLGZLnIw1mpaGfRRqc1
1Z3MMj/Pv/98pKOUrJzDPNA1HkmzoegFSGV6oatfKWsQWupKQZSWUOj8Z4vjKEMTEvSYy3aZtua+
UjB8qq/06VQT5C89PSr5JE5/PtlRnDL0AlmahlEa3xtd2cnOAk/FnsiFu+q2582J6fr8Ev5hvKP4
IWMHBFGcJa9dBgei1E2Uu93sYNWGfw1aTsi5uKPjK47iIFFa1V54Vp0oBJwIzdrRDbmTEKkKEEHk
kVGUkB+lXj4sqtt5/vL1DH7+chXJtFSdsqF23CqUYewjpUTNsPGa+3I1bsQtmko2Wb0nuP6J9fJZ
rdfSPox2tEhVJZ6KHmjXXruZV9z68taJ6ANBe5MfJ3emeGh5wUq7/Q8f8midplUndSkSID/2xuzm
OLbZEJYdeZV70Uo5cXSffMqjBRsE82BqMsOp6+4+uoCztEGG126/Q/3eyna0OoXD/XS5fHitRyuW
RAENcYMBAZ+tBFPd6PJb3D/B8zg1gZ+WAv8c6fh6ketSJA81E7i08YJdc65vlTVyizcnd+GpkY6O
ttQve6C6y1Kxe1faJ2fJOtnWF6SKJ25/p7bAj59/iM+5CJg+SqgS9auasOJ0qp1R7DPWsguN5X9w
+ixf/S+nz4eXuITyDwOKSDKi9c+jVR4a147kajvjkGynPVTS9Yml/+nh82Gso5NOaYDboM+9rMVg
gwDzMzeUxAs88QoZlxWOYUgTnp9ajydf6dGR1+YyAvXLMpFDp+yd9FvwnDkwuQR6eQPuI3bgnjpl
T+26YzNzTSmiHvv5bp/v69sKA4kNRNEd0Rrl7NpO3nqsCRzt6uv3u+ysr6byKLJECqrxZfxj7QQb
ZZOsoadsktXJaVym6atxjkJKAxynC4Y/dkN8JWN84FgH3V1imORBOfcPpyaRWveJQY/CilHNBY6G
hJXBwkUwGPYyTiiK+Rqmr1L0gimaU1KRT+NDrkgIweZQTekDZWhGykKzGRZTUK3kOl1jjgJPeK5L
W0SgiN5NfIbS7UUvf9N6eMWNTp25thv1pq4DnDVgIONREqq7QnqapzeaTF6MUUWO3Mz0iCQ48qj5
fkhYSMOE1tXOtLjmi2/tvEH9dhsleI4miDbpM5VBc+VjmxMbKjd7VMtBVDa4d2TwLCcuPdIV7j2Q
v1tbVOsduhk3SohHT9M/I8N0jr3KZWAITwF01FZG0WlEDTWMaElegr56gD1/Iw0t6Mn6rKw0N6Xk
IevYA5W0LMRmh63ZrvCtbR8Ynkp3OS3eTO1WRk1zQPi0pA8St7dh8ziDD0jD1wK1kml8iSqorBXX
+nLdY9mbJfMO2PJdMZ5LCNfg5u4p824UIX9NzxEggAoOf5hM5wICcWX8KAv3JR52XffWxE9VfUgF
gClmfEb9w8nQbxLSaqVBwJS5+JuowLZavi/0yUVYlrcjwiTPHZCEm2pAFKMda08dgu2gzW/LtGoJ
wlEdsj+9+s0yDqjYm/Jdl/RuS2HEbyP68+XVVMOL5UZo5tJZtFQRjAotE6l3Jsw90J3PF2tD8Loo
HVgI0rfSpVnOyFKgiBSgsVeg4Bojw63Prqa8Wogf4UhzVaIgYITRetTvxgySsjZhvlghhtatrKp0
avSeTOFOHaVVNCEInlmwKYvntvK/J9OM0lfgaoV0nujmLiuQ2s2GhxJ11n6kmaWVItrmMZ6/SrOX
en+L8pWXI4PRYjsLOMztKVkEwbAaBwrWYnOJbdN5UOgbOYR7Fo7e2Je2qqJ/UeFQa7Twhcd1LDTo
AD3PKb3QIXICa1qnvYrtauB7lqGuxiB1aZjuiiI7y+MJYjke5/3SKVbqs6597jQq3n7+LEuYDgTX
uZLwUKgJFXp46EoWcWsiJLJNIM4KGXIYM5ofyHOEGux1rUSGtsYr0UBid9Nb71VFGS4lCo4PMWSp
En7kFG0EH2oT0v/6bZtdl9wdo2qX11jRkKtggBmG52lZOhj+2l2tUnuRVpbiexOXe0GdLnvoadOg
rBfE1ygNCGV6TfYqWKyy5HWacV7OzNSzGtNFORpDRAIEQBbJeBCrWxl5Ox2p0aB2KkQOkQ0RfSaf
Dhvi6It3hKidpdGVDzAG8pw7omSD2ts6swwodBr9L2GNxuimUV7M4gHdJDN/mtWLPN1QIYvjM4Rl
7LJ+wz92pVLPaAx12w/m2qwR1qcSCu/tEmXWe0FS0XEt77AZtIvqeh43UxM6UFcQ0aHkArBrLL+b
uFn19QDwm/YEmhfxtYbeLRIUggY+RLrOEy+R4804HNroCnoR+iLlRTlHHkCJVdDnl4vFBGoaTgyt
Xp5CV6m0K9W6w8YHGJGnH8p9/q2asTgr1n78NEE8b79NcX/RLk7UYnqOEc+j2qHWYAniyu+mPTqe
GXp35k3alNsMIQ98OO0UnxKDqmufICgbYuOKIQ/unLjnsizw5haGy9IqF6Xyp74ZL8Y6gGde31nS
IZKgNebpeq7efANji6J+NRAmRoTdmSZKbbqwRss2zJLrvPmOPZgzYptg+NlqEcCFsEj8QSe8xJ63
tHZCJt1YqbHtQoTKRhJE6qqp3t73IRID8/VoiA5OC57MRpba4qoE/BgDt7Z7v9vhUAq7NnseA8sJ
/GBftIUbSsWaQOgE4UVTgoqiDNsaycM85W5drXEmvdUkC+G/GR2u/0vade3GjivbLxKgTOlVsbNz
2i+Ct7etnLO+/i76XEz30JrmwZyXwcY04BLJqmKxwlq+ljZWMj+mA6ptYORLAEdS6TOsNNoXgFzL
8m6TAXy4yF/A5ZmhvQmgdUHXAGszBFSBYUdph7SmaMfQgiV+SBUUee+ycU/x13rJr/svVT9q6CYd
5RZkMbsQLG+tct+W96WwzZavcsi2wOfZaPONgjgnnEG4PD52mtdrpwTzvQA5cZQmxVxbsFXE98CA
NQ+i1RUITgChhNYekyD5hv6fXHR79XcRYpT1XctiD5SBFviEMRtW27X8EbePfX6XCAfcAuBx2GrD
PbCJrXk+akCyi5rcSVu4QwJ8/7rx+koA1DcMOWsB4ejN6ns2BDbaSOxseBPl31LyQSJiA4vLncrj
3BpwqFsC6+tcQ3kvZRPnvw3Q4EYk2UoB/KnOv+p52vbBW1UcYuDddQB0abYLbv0hdlJwQXXSn1aF
8wE4sQhAWb167gPBL3H99QlGq59DoIKE2rMAuMmmDPcFwLcLoAkAPbRuIjCCJzYBYqCCGfEJexob
7S9NKXBwo7eI2qvSVU4oS0CMOkzgacgJAWZiaqfiI8CdgDtQem1W/1IC1QGUrK8O4i6LdJzqvhlD
V4q2Qto5QBd0WmDU6BVlEv2kXaqAm0i7aSsV4SlrtUeB9pSaHwq0m8gHWZQ21UhHjUNLkm5zwOhm
6rFQ3pWmdCQV7YB4UI5wq/UmbrrHhdY0QQcuAW8OE7ZDBTpZUGnVwJ4Rm0e0HTlmVAAAXLHL6USE
fSkGO9A51saumAeXDuZ26WcDtaYD/UIB7AXAWUX5KUxxazTvKrjUywTV/6JwJoK6BuVZmT0lf1cA
6QuKLAfdeZhdFR0tDA9CBRwbWHkSB2AbNZG8BQxmfDv1hSP1+GQgbqMrzjKU8GgWhqOH+m5BMIDi
tiULjT8MYBWvjuD9jcbCm9Hki6lxgOOIm6bSMN1rbI32AVePYMrODCB/1cgsDLr5SoJ4e14Q+bw1
QAeqcCNE4Dku6wY9gydQfG+mrAPbRnrfERAV9c4U9XCx2U6awaJQRwD/yB9Im3oV+tDqHiSuIiBB
yXw3oAdPi8AXVISbpALQByF7BdQaZhy7zSQfJKkHZEuOfucAM/XPQym72RR9GAS00rqBJpLXsk39
OVrApYyaBoVLyHviD5ggsjN9Pkqo1kwGeQBlkD1ivgd805tOxkOwmW5jLDscQOMhA8amHAuA6iu2
DipdAISOCHXk5C1ElasYNQC+xweMtsP/AVZBJJ44l4CUau+CFjx42QvQUACs9BWjCyKLXwINxRXo
fGHsZtRsTVSsQRIHujoUsR/6RYVHTMEQU1gqNkfOSmRMML6KMn+aACJA5L3y6QP0ymvju93g4oE6
G0GqA/eqP4i72ED/ibKZNpVLKdaQkBWt5on7vuE8NWTmtQ8QbrSZg0MCeYXRzd5aP/dpT1N+W9/E
/Ez9ujScuK5LaHVkk9o1gtwFfFXIl2z798rL/eUEHECn9ip73POSXusv8LMw5rUfpe2spimE6aja
GSpYdDVUtSJuaoY+NX8e2lkO89JvAhlxPF1UcISBAwttrwSgJz0ZDqgfHzG37lRPsXiPmYjsF9le
fwb/w+P7LJx98Gca0EUUCB+8KXLiDWC8EsdwhBn93RDtkS1eBTyt4e0sk00cMAyS9hnq9mqHTilx
N3Y3QMj0/selMU/8OevnHCVbdL99ABh2A9qFT0RUh+ikevomfUAampP8Xc0pYLIBzYamjAEL5tmd
olFACSo0VyRbQKe5wybeCr6652bYVq3gLIfN5SmRoU5jCjmAXPVpVhRGvh/QZQYg9L3C05C1VRHM
GGFewzCQBGa20cwnWZ2NqAUrU/gbvgsV9hPIwdAREFhVKTnJ8Kyh2bl7R3rMaoF8BN4STKQicJk7
b1JSd1wK/FtB73fPyQCu6RERFd1UMLT0c1wmMgdZ0DK1wSO0eknDG4Dqfw689g+JpmhY+7yUwmir
CpJqMem1Bpm4CcDTuL0tsIHU4PWwhSewA3hAK953xyC3gJZqOsXHdT2Wv9vqfnyARFSFyJqBijJz
AjogmdNwqNoD7j/LnF6lFMDbBjBjc4R9gJpFnIxucHoxtfAcZRJgfvAPBl1sYP6JEoodcYHzaSyw
BHlLhrFsIBJZHQC+8dzEU0QObAlt1CUCBSPAaeGkQBxemQbiKtziTYDm5xbb+6eeKVKLeOqQhRfS
F62fbygrZKBMO6UQt2n8juTEZk7TrTR1/pCeihhPjfChDrai9BXihbdkxAHXNmg08H5tpFvgF/p4
RAP8qXyTk+exIwjSdQddu1aXPnQZSDOQyZ0AITtI+b0yzLtA7w8ErBPoHVk8NL37UXOnN8ZTCqYY
cMM1JgKDJb0HInuD90kYvlYNbmgRF2+mbAra9NoLQP76MLMncZwpVKsl4uKPwWKXihWeT7oftcmt
IWu2jHhCKItjJ6IE0H52lbRpQSoQaWBZHe6bCLAsFaLqNnNVAD+OGCIyqjdBJgDOKgDE+wcPOdsY
Pwo8tAMJGFhontDVk5IZO4DKgH/vGAYgh8cUNJJWIyDbTPVIBLD6xJ8wL/TTEj8B05KGPFAG2s0g
1gCe2YBGudqgQRekBAhGET+m0z7rkDCL93UAmE8lBrT44hi64UjKq5nKNngKJh2UmgUSjtKI6XZg
KilfQNH0dGxNCVpWMInvQ8y0AevnDki2dEOcFJRYgIqyJJK5oMhEUgDzogNYa9DZ14vKthBfk1lA
9wZgCkcPpAWvfQtqyHZfpa9L9hhoj6MCjLgyAIJj6fRqeVIbHSjhym4ALZ6UPbehCuqK2DbbEKQA
eKkB8U81RuQqZES9gyug/RCA5JzWtNWCNbmwJTYfW/Yq8lywJbwlPPCT7TE/YX30TvqnvOF3YK9e
r5fimCvByJZYR7NFi/BI3gW71kZFaZ8eDEuxcwwSFDa3mWHtciCyaGCGUAGHkcpc6KYsjEaK1M1B
2PSu6FZe+Es5gclhW3rJL94k96oDvhDGusYGI6OAaG4PYnACORN4yDB3xZvZW0uhX66IcX+jIiig
4SnaQ5UnThsAQ8m8u+5iVztPLkUwWjGkICQNRWya6ufvnQN4TS/eybcwZbs4tVtwGnIH3XirYjQj
S8ylK9uyPejVPiA3Q/jJWdPqvX0+G7YUHdRqF40U6Ayg4x4QWadDdws3H7v90/BbfAPG82PpTH7z
S0n3fD3kaIbGvAsmVRDKucCOiuNTL+9zY3K1oOaEeFS9flyMF0uktnDx3EmErhbgMhGaLKd+TkCq
g/Y3basIOu9htb4cAnOSwFmnsvPRuGySYOhlalXASh6s0YdnBv4rHjsAWgYopKV8xg6vkrOuI2ep
zPrIUqad2i0t2K2TDVEGYGqmnC38rq793MOzDOaVE0SGEExEatE00T4vA9JfNoa4bBD5nQLL2NcP
S42HQOPz3gC8tdHfL85Ozma1VIy5PShgMRWQEGtCXoPruis8L40e6oWIBMNjcgP+cVgAscr7+Uh9
PW7Q0/jAb5FYXY8iSQYm/AEprTL2jF5Msmh11x5mdSeGoBePeH5w/e46i2AtupozMxDyll4mdCoN
GMqSTSlgLZQU/c4vUr/fXHciqwZ2IZGxYgDnAmRGwaIKAMUSgFt2JRK5JyC2X5ezroUXghhNH8QU
PcUaBIFwBklXC5S6tngT+vkWULtu58dedAxvuJflWq8CuRDLKL++gHmXtNhRRcK4L4qSIFRB73CO
NF5lBchV6jKYiEvhse85dievuucL0Yz+R3rZoC44UOWcnCp2wPH5mXjNJtyBeKHwaO+JaeuSdQBN
yQaJzE12nO+LI1pE9g26kJ1/0xJ2uRWMsZgS2OhTE9eFnoMX6DkZvtD7yXOjdD9/OJuLRVN9u7BI
SQYXSNFj0aMt2pqHTktQN9uAhrWA8bkrUB7jKPD3tPg1iUzwIOY66Uk40m3WXidPtAGffBP/Euxi
nx+yU2h3d2iYeuP1gckcd6AxEQVKfslQTFBovTlo8bsGijxFmJxczpw26722+qN3v2Ykk0RzAMvt
MwEDK8gc3G4ASiimWoB0qyDiJ8JtmsyoGhIU86AiQEdfSMTZJN63Mq4rL+tpAOYt/dY/PYB/ct6M
EUeATs3w4tiHRKyyZcBmxOUD6qCRxnMfPAGMn4pIIKmA7qJRPcCZMa8r9w5goDGog1HkvfgivPGu
Zqo3V/RKZxxWE0uRkFJfrAKcGxQjVjT+qqb3LL4r5czieMfV6ONsNiyGj1hhZgAA2IgDtouX33e3
1U1yEx/1A7BmT80ucglmRTh7ypNJt/zizPrYJHERwFQNbZ+nGMrS7of8+frCeMfG+JwmxosSFQ/I
6O+19E42OGh0vDUw7iYEh6wAjDu4m2gCyd5DWN6YvDXwbmWd8TAmijllpONwkq3w2rzR4AnUDjsE
Ak59Uz3xFI+3Z4xjEVJQ3CDDjytLeE/Lp3kKOdrGE8B4AzDQdgowZfH9AQAVUOlV6oB3+XGshx3E
6BMih2mLRXQOYLVBiXgPBI/WDVwDVYTZBS2iavWfJfqFkTO56Z4RgO4UHW8x8RHE1pUfuNcVUaIO
4oo5s0BxIcB4SY+RFzwA9d14+s8hYjT7uePGVKs9dhc3LWFch5QAADko4Doqp3dps9uyAbGnreyM
DQ1zrq+MYwKEiXA6UeqMUIEwFC0xmfMMvm2UpF+vC6E693P3VF1CKRl5BxayJW0XUYknvFMUvQH4
xh/wF6Ap6m7sW0cPZFB2mJzzooZ7TSBjBGCA7ZPGnNpDn74YzZeEfGUnIeOV81zv+vadV8YYg950
RlnIEDSXXwLKeWY6AxZme337VjESCPC9/n//2LJdJg51MRDsH8p2m8IJ3WYze7onb1pOhWI90XEh
ibkoG10zwaoOPc+27TuK4cYOrSN+5BBX84vWyh/rN4CMcE6LbtKV05IZhde0MclAbUONC62sPu21
pB2svBflP8R6521kdL1GphVtPzgsAZwZLxPogp1lC9oucNhgeWDOXnZo/o/2uRP9ku+vn+G61zzL
pr9fXJdKnAeCGeM5K5cj8u4f4Lb+V375LIGq6oWERCnR1tXgMuuJDGDG3IkD7njNenx+lsFemM0g
F3qMHWxd0RbdzDNAe+UD8cyjo1cYg1Q528YxZJm5PDW5n8ADjm1LpmDfhzWmd1Gqbqt9azxeP6DV
UXuUsESMMYh4o7OYZ7nRDJE55XRtGLtyU2CC2HS+Xzm1nviKCAfu3hX39Uu9CVxeNLWuHmfh7MZq
ktKneoosC2ZoMdeYxL19fX3/YNpnEcxWKiXI5dCHBVe1a7bD7WQ9AnfseUAMrNjoLrrLbMHjiFy/
xs8iGTfclYDJKaMMq3qYAdqPDa1tgGOB4PsRaFEnoP9sbTSy8Va6flmfxTJOGSSoUhANWKnqa96R
OhS0C3nfxerrC/z2TD8911+STObhEiZ1aLRIuRz0I7AGQeqB2o0NCDRXwtW9OLqdeBhH2am9Dfgr
+LRTe8vvIefsMos2XxRj2aoaPoKUN4uw77RXEx35ebUNBpWztavXnYomRBMEQiaKvX/3MWCqlUkm
Qk0B+utN8o2yzK5UcaLyVZu/EMK4Sh28Pg1geGDzhmSDF8LqjYOQgQUFjC/Xz289rLsQxfjMKBdN
VaAKSrpdNA2ulqRbEwzDoXCfg1gnnibHkG86gLY1jcRLP66e24VwxubVMlHrVkYKPDooH+FiVX/A
T/KZf+rb6itAUFveSk9IeYSOznGqvFNkPEEIvmotJBAsiaepQw0PUscvztbKa5f6xepY2x8CdLku
2NqlALXpDMCCBFyswW9TfsLj2E7A1j5nh0KqLTTJbXWQoXE+gOriD9u8+ADGCzQ6wK+FCKsEOc+9
dADbh5Vi9BRdWLRlJuQm49dzlGeBbBaj60GK1OPNf1DvGtQYnOIG7C6fIkqwh+5Z8IEn9RRVh8A2
N9dXyrEXnYnZBlNMNHHGTiuUEf5rzt9zNJuKys11Mespq4v10RO/CDDEfgZStor1zbvoVvlA45r0
Ed6rduWld/kTyN535Ni9o1Pal4GB0m6bHdrcQod3sFRxrpwrm+xIghgApLRCKxeqnanZczD6egnU
ghw8kebixgln4etF2ouFMw6pjCditFSTptf+XXLyu+nFcOYbhFc0TEXhW3jjFU55i2Qck66k5pDQ
y9rQX8cKdGvjm1k+B8l7bkZ2uPwrXCNysUTGFwFLGHzPNP6Yd+178SdzIo/glo7/yA6I1ze8JMW6
B/oGtpNlwBYztimJidGTDuLMSrIBtuwIY+GkhcTxAd+owD915S857P2MDvq5QbmbxnTRbfNI9ily
yV/ax4Sref6kY9SBR3wga75SblDb3KENQ0UPg4WUGe+u4ayZvaYDKQKMd4YjpdOI2mHYSpaE8cBi
D2w0lPunJ/DE854862p0Xj9jsiOI/Aw5j5BKoENyk2TFwXNjik4zHvTgMR4/rruIf3CBZ3nUJ1+4
iMWIZSNJYtynD6Nb3UpW6BrFgZJUY42ik7gNxoxEC3M5XGguaoTXjpox0gZTwGi6w1GXaBAqhtsK
bUSc1fFEMEa5KGjxDamjlf0FBRgElr1DTtNOsoVd8at4Uk857z3OE8nYZQDG9pDUUBpapJddOAIA
aGK44gTQWrvf/Bdqun5tno+QCQ6W1MxSgUaTrdgd5uJQJRH4M1HW04AFqdtjVrhgPbUl4N2QxTfz
NzC5csx2ddHfhXQTkOM/QJhFTVgyMUT2T4jv5eSPgc45zkmuZhwuJFC7udDTLDSKtlDh0U2U6w2/
22aSBYOk3Q+B07iiZ95l98JXsyuAPumonNT5ej7nQjzj/qIkDcWmRIRLyxF02DpGykP3yhte++76
o/YsiY1J2iXF/DPCTDyFTCSfMTqE/F45OAmGoFA/RNYjtqPQSh0MWiyppbxLmhN7vFf8eg784jOY
EMUEgaMKtAcs2AOZrTf+it3uZTmlj7WndlbyyS3cclSILb+IbdxNSk3fELGlIxwz9+Fdn/imHW8n
t76tH9C1vLxd1yqeTMb5AVElysGag7AabIhI11mZyCOhWXewFxtJv+FCcQHHJibFAhmDZ74WAP17
S9388z/zyVjYH1210So4/ubdXquX14VcxvUJGOLTCYwGpchti1yImAD2q1ac6zvIk8J4u6bLxLYr
UVoIZdpN+GkCD7SApOtSeObHVmRmvAqiKPzexOQWCFsb5Q4YfnbsCBwEdp5GMG4GzCskjAJoodIn
TgQyTzCqe5zFrPrri5NhfEnQTAqZJ8hYMMSKYSI7c7rOUk7xdnTMXfwqcvvLOatiizO1lNatWKNk
sIQoL+2B+XR9SRwtYGstGO8ckTiCFnRkAczdA5gYQPvDvQN4y2Bio0SWpyFPsAzF6t3Al13yEgFx
N7Z7J78FMBn479zrC+NJZBwEWq1HkIhCoqT/TsFG3Om8whnP0bKUT8pigvN1gDbUX+XJeJafwBKP
OjfxsxAp2tjhvVO4AulhXjgkREQgNAE9LDo2BofO3ACb1O528a3syJuYC4jKc4CEcRFE1LS+oiaV
bJtH8wU8YvWv6Xfyu/7Q7uqtbJU33Wfc+Oh3v352XMFMXNRIBtjkOpRxx8pG27yLPrjiQcjRl2yB
CjlDg8pwR1RL3IeOwsGiUHgWwfgRrUiCJDEhGxBGrjr7XfXcyn4iAw6gLOwufTcTzSoTwY5k3ZI7
7T1scKuCHEMCOkFrPKR19UxRAKNxcfLoK8r2oKN9jYDFpX126BFXjNZdqo8swPwCYm5XiVMnxRSs
Ds70mk7tKc+DnPnXd5S3KMZxxUGah4YAL2wsmzTUnVJ3MQHICSXpH/nxKjh7R5Y/D00YtSDQOGDO
MTlVCDaYZixQ/DrVIliz9hwbMyACTOf60njKwraDamnWk4xm2FpUqzUQJL81D/FOsAmq1SCCf1+O
2V0ERAzOlvKskSU9HIWuUQu6p5gdfUbbLkqFtNuATgegf4rfv75+hhrQQYFNr6jf7+8L649NSdaq
GB4N78tN03U2ZvK9JeWlfP5hP89yGKvXgEuedgQGoPqAmADgs4cxUszTlBvBbh1Agp4q8LUBWBxq
z9Gg9eyPdpbNGn7Td0YR4DrS8KYVLBU8fQ76sLCpmDCRreY47rkyefvKGLwJbmqSgkwLXnXxUiDm
PcYAfeusDvzX9uyMD6KF6ZV/V967WCpjkktcDCXgKZHo+sA8hq1t+tRFDhNZUwBcBJYsWlyNXb8T
/9pdhamgAIojNiYNGjR5crpZPvAU8wQXjxIUYQEObI+PFb8QvB4zGTTxpIJAhuVTaFElHYQQ0Wyy
HRyUbNzUjW70rX4zH6Ynfhvp+hrP4ujvF1bSdDEAdgO0oYvJvAlayVGrF47D4a2IKtSFiCwfAnOi
hahx12dWrVu09NTs1d4aneKU7LO7f3ly51UxNgkcjLiMFawKJO2ZJdujTyR7+E3s8jA6+dv8ADyJ
jpeoXDeMs1DGGBUkRXulxMmFi+434AgfFIxCibJ7fT+pff28Ns5iGPur57TT5hFigkDfjrhnNanw
Flz1ZVwB5kWzIwQe10XylISxvQAMbAFoYNpDKphWIv3Sxz/XBdDzYNdkiDrBkCAhUHxGRcSyJaGa
18B0lABuW74r2UMDoBsTMADXBa1Wmi8lMZph9rIpSE2B9NEOAUW+WM1t7k4bAPQ3XyA68OaHBtlI
n5dl4C2Q0Y1wVs0BBPMdoKoTqyHgwelfhwQVruf/cX2MdpSAlhqEFIJoa/Z4GsID4FJ0wQKsLpji
G3dycRECOz1/5XVrrV5Gl1vLaEmblkoTaRBNL3j9e34fNNdogrNkDwNcqYVcGe/tv9qQBipBDNJo
CKV+UHyJpAJ6yAjNUQDBFEkHMcWsKIrdkvycRoBqeO4AIzaNdwme63HMq76sVfMvpTPeU1ITudHH
tgNwTPKWjYptlP0GKHTWAoTwRsKNDMjqrAPGFjAdpOCTc9hrnvVSPGM2aHyuQUmAxfcRRg6mBERa
1RvIEv1qGZ223AXigWivdXHMltuwGK2m5WwAFfDDbi92n7GmAdSImhSUQJkN7wcNldL7iHAeGKsZ
EUwO65TETdN0Nl5tTXOasirGIiegg5G2ehhBCKbFj0kqHvTYdJOIbFJN9Tqdd3PRC/7n8s6imWd4
nHdiQ9SswzUyPvf+tKGRVXavbnizKuv7eBZED/riiiwx2GwURgo0exk+vQS+UvgazpyMz7qBXuwk
o61BXSxDDiSag7ZEthC8x8ajiOZiKdS8cNJcQa32SviZgk3OCO67pj2FwNKPK15vwbrWEhFslaap
4j9/X6xap7VYgOsTuzq7wu/MK+3UH5DaUOzgd/wQ+f/KSv6Sx44eaSTPwJQNeYsuHUK13ajNU6Z1
GyN4SrvBlZZ00w54McuAFiSvAjAkRh5k9vr5nj+ByTGTeBjVXsxhJ9227UeHNLckC53rC+UJYbRV
IlUHKjcYoxCL9hK8lRh5Bl0U5walp/PTJs5LYVQVQEmFBibK7iBNxR5DvI4Ug3kpQKdd/tCg3pzM
qRtMi3d9bavFAkM6i2V0twbooyAaMEVabAJpT3WrxECns2nV4AnQ1l5xAmzTnNuzNzuZO+77je5e
/wbe/tLfL4x0yoyZFKDwPYgDCBOWxA4CwTZLnpXSUODaBjM+dQ4mU4lMeo0C+ymTRrtC9nQQD7XZ
WJRhpk4BMyrlG1ED/Jm0VbLMKhDL1u1XHSD9YyrgwuJ9E8dkWa5ATcUQfEDwTUXwLoiHXALVqTMA
1YoW3UrXlB6rHOPwpLdM87U1Us7O87aECWrkEMN8sQDzQfu2TfLuGE2GlXXPUwF9g+Dr57zaeXWp
a4yDKnNw7MojxI265prNCLyz8VmRNnq+rw0KB/ii9GDRMD4mgXv6VI+vnD5bFCNmME2jBNkzrvRy
AiqZ8jnpkpcNml1lgVOhg2bMLPBl2e1cvoC7cgNyRn8Yy+31XVj9EBlKpKtoi/9BZTpMqam3sdod
mrq0QEoJwjTuUChPBnOuSpyYclzK8Fib5jA8goDSDYBMsaGP6/rPCLRJLgo/TyRztkonSGUaYVlR
faMPD2L0dn3b1i/Z876x/fBNDLRMoZC6A/r5c+A4OqLb+sbgqm/gCLkdAWppJ3cpL1L51osfenMh
lr1hejMN0wplcaCIPMTzUU+Bd1KldqIJth6h/fLJ1ICvNuwIADG1z3LASACxRYB0EIyvFADYbBcg
Y6D7XMSrtahVdwQcbqc8KLJgT8pzDyxjjfigYLJGQ7KmarbUDJAmqeHkQ+VEaQ10kicxgfcRW8fU
M6dqalvKAHurDl6h95sMf7sCCEyg7wQE6a2JbtQpdMPc3EaRjNyV5iXqtI0BxzoqAM1ULZOgAbeW
7EmI93lUuDIcYd53dpfh/yFwqYEpqC6ZA5g7NI+AgzVHSnE8LOAdJQXq/30K+FHUlFvE/ob0YODR
D1xZTd6V2UenfwZyaIvzLVYTtCE6mZCGHE/Jom5HFbQvbWrnAf5Aq9qLUNyV+nMmvIB52ipi9GK2
IzpqgXlJ7iYjeVlqT1QU8AmdynRj9Dfl7KQDSGuVu7FG7k8SvQxD4jnwEsu2tqcW8K0A4hHRJwH4
PnPEpnRV+SST3K0xaWDUAlC0WitTFqdFpNYgyy2Ubi0AB7MERRHYWuPhMUlmSywrv9B+C2h3I21t
adpDCepbrX6ppF8g0ussqX2QlbcqViwgzgHiJT8WYWPJAwCOysobxchtaWNwptq9eTca4W9R3QaA
Tx0n2Zek33IMGMykdDgmsnqRXugqE6hUelhVZQgTaRxw6DxWXoZW9hhwBMkp2nQ+mvVP3Kzl6hVy
IZMJW5pFVgDhCvsAe3Lv5vfGZzjZ0gspnRSw67TPXI/8xu6OIZ6LFSdm4jid7+7Fi8gh1pcWPExY
sFyD+h1Z/qKSOZvK21MmOMnaNG0DTUEGBZiHjdxZWTMD5FrlrGQ9f3Kxj0x0kjQlJhQy+M/WHUoL
EPluXdrAJyUtEsDFCXDQdgSSOZXruNcXqICUA9TaImFHIMQ0FaRuBHEQ6baESG6owqhBGXVdN9fV
5CyFWd4g1GLQlWBZAo83NGKbFbOlt5VNso+Ji57HWxL9mAu1MLQki2YVSyrFwiIzJqYN4pop5wHN
k8JcsngW5JHWQoopP8O/JsUnCR+u7xr9Ez8vn/OuMZfqDPawJWhBQpS04IdWbGFGE5aMLiWAvQJg
VQ1i97rAdYP6SyDbOxlLVUjGGgLV6nZoXnKT0+a/nlaSzwKY63SesyrDyA1V89ml1YZwB5w40DMU
rvib9/pfLY0ZF9IYh5gC8UrrEhxR7VLcI9pJ172EfrkNbQBKQTc4zoK3fYwzDLtF7mSDbl8NLCsU
rRpeBwNPAv39QrXnSDSMkkpoKbF8f6PjPruuAhy1NunvFxKQH8dFWGHP5vJTSR+F4llICUfGP3i7
sxow7mCpwAk3iBASi4KVGIVbm4Wj68p2Icm+VT8mML93OvFSQHDEwX2J9y/IGTZ6GHh5xcP0/IfQ
8vw1jL/IBgXgWBLC5c6RvGkLWN7s2Fkt0F6t6gRKDR+Y8HPk/W/7zLiPWFNDEsjwiPn4W1EzlO2f
CIgArgvhqQvjQJqFNGatQYiKoFRXIrvgEc9xjtL4Biq80JdeEou+63GUInjJ4yyyZmCWl21v9QgL
ewxYtmrgj2JjFSCtTMfcLpYNhtI8E7VcefzftNdguXrbqtH1rsCCgYu9V9GrJKMZpoj+1bZS7EsV
hHfA9vm7jdQShi8aeUTqdHnLAcu+GMO/0o6zBMbOuyGU0ZgBCVXTOqmI56p4lPKYs47vUcqfF8xZ
DGPsy9QDtGgeoPnebKsYNJ4iK4msASA3iaWgT51i7gAyY6d6iZv55X44to+NbzqzT5wAMR6vT2/d
+5w/iHEMbVslWqlPOD/jc4yBl9qnVjPx2lD+weLPYhiLL5UuyFA5wmt1K+4mJ97T5gI6KVQD7Aqh
Fh+meD3RpoiGrCqmSsAd+3edAaFoKZMYgWQDsBdLMi3RTm6nLUX/M96IW3+Qu/I1Oi3uBGDFm9AL
/1UfqXHxBcxtGBBClqTDF5TFS6Z6wvJnGTRLxOCOAHQh4DzO4QsI3Q81uQE/DewYUN1VuImDD3PQ
n687pnW3cfExjAnJlTBpSYiPaYFV6sSimwNbXvLST0rlBXrr1B5N0BKAX4uXblxtLLncB8a2yjLC
RPMC0YOnoL9eKiwTXEpHcdu5SI/cdraBKL+2gnveY2lVuS/WzFhbnVRN1tC0jFp/LOipz7oOSLnb
6zvLE8JYENq+5LE0ISQEhU9EbqqcIu9z6lOrQzaXe8gY0FTH/ZCPePbVc/aYxruou1GKxE4UAEXj
2myUxi+Mj3wEIklqJcqfvJLB+oxUwrJ4Y5QAh71BngNJi3K5DYzuSIJPBTRPA/hKAD0EuNGltK/v
y3oweLH7zIUbghxDTGtsTHBss1260fYCaA1ssDWMspX/kZ7QWcBtmKC7/cPBXghlLmCzN6Qxrb6F
zm5kP9a+SV/lx8qdvfpx8J8KYOvzoiuqwFeEsv01YyTNTVVA6IxOIv1ZpbhHmts7Iua68pvxz7zh
leHXHep5nQrj3XQ1SQtzhsiqt6vteGxgubsUzDpWCrJ6DbxCNqgvNpwj5S2U8Wi1Iuoz4B06DOk5
i4NK/Eba5zZx863hTU98sjeObSmM0yqKpdHLCaskoDeIpddAky2gQPLOj/6Za+fHOKhMJV1iUjHK
w/yFDu9Dh2KMj7cEMiv2DHiwDa9LmXt+jGvSBsOoY3o71a7yoXhgk9gLJ+kEnfmeUQlveE+l9WKA
CjJkQNLqMqC6/34fLoKIXBXwSL/hfpQDRV0Ah9Gu9sDhyHmpr6/uQhZr+tlsamMBWTLKkZEzg6PE
A0PKXnWEZdPM7uyAupJL5LiKPWJciGWMX69jqVcbmvT4GA6we/QS6na6K49oXT4obuqYDipdAn8q
mVrbDwU6C2YdAIBru0FPsN4QWZZd7tL+7AhpTa+jgAjOdStUV6v5F9IY2y+7NpINmiIr5MVJEmVn
dsZxkuO7IIteRsBh1w0aw/vwZII4udF6m6TvWdjZYXwYIoxegrLxWW7KF3EcDk04P0byl5hEbjwW
mzR4C7TNKH0FoeyOIqg5tFvS/RaXzqq7DH8IbwhkzKW2Ohnik1z3Ptg/NuD/QpP0n6IueJa56gAu
lso4nEAV0UaY47HTuuH97MooQYCE6HdmCXfg78CJFr72xtle3mEyTqdC500L9ixkWG1iBTttP2zm
Y+kj2brHV2x0H7Robu6TzbIRrAzdvzTjCwoUSrh8r9nlzeAipL1DIIXqj7GpfIALvBQ2r5H0O4C9
pnSM14qKwugaGWpgPKk76XGx8mNqA0blI7kBwjo47iG+cItjASJyWFv7wvuC1dtAxQtUlXXFVNiZ
+EJT5QG4QvDOYPcdiq+MCym4rulnCczxd2IFku4Rr5NkC9xuf9hkyHD32/8Ctoh6pJ+beZbEHLqO
+jSpe0gS9mAL+oYtGh7/j7TrWo4b17ZfxCqSIEjilamzsmRLLywFmzlnfv1d1AlqQ5zG3DmuqfKD
p3oTwMbGjmvRQ41x4XuQb7r6exJbRmWbXrqXxJwqoq3kztJojD4aS4jHDPWDue+vy+vQ0zDhXx3p
q/n2N4AU1m/W14K5B0iWSrnRR0g07oPI9m81QKpE+2KT2O9Dh/YvhGXaQTjJIlon5yxreZPUcw+V
AZlRupudDuMTW2CGARzdwCNh97g2Inu5Hvqc6Sn38rFBIn0SfW5uNgPxtNlI4NazVA3N3qOto8EN
L7yvuJ0oebjqjJ4J5p7BIeom1a8gOKYfuvI7nSIrKR9GiTqXTdYqO4Z5Joh7+KZeLrsWg0+LA/oT
lI2I5Pa78n7cjrcGBTePGx/Mxm430k60ucveXbg3/Jxa26Yk9OUWfgwKg7nU2VNx3fkPAXuMkYq6
vEy6XPdvwqiiaTKKXOix5Zap11TPZxXlp0HJnYoh3KpdNk9oLfgwR7ArgstPjh4aPUVaAbkveXJy
YM0YdPpIgkNdhj/6dFIQK/V7eBHHBHTkMo23DBxebYgaUD048/iamF6SJoiqSseUC1eRVMsogLqc
Kfu2fKhHJCzI6ZMzbQKfQDVZZTU5UvhY1oYLntZSeoiVI5vB/yH9zkdqVelDlx9q5c7AhKxSbS7v
yXpw/bUnvOvR+UNvJktqrJlQD9TsDOxBcD5+54fFVgZ4AWIXHo+oErge3Z3J5ZwQcFxkQT1AbrpT
f8N43Mb3kv35BjZWAxYHYdJ41Uk/E8i9BYYpKX5f4PCnvbkZd5WNWY19AYBPFUASeGLdyxu7enfP
xHEPApgjcyJBs4/oWwHEg52ntetHR2UQoZKtm6czSZztn/QRqmMgN9btJxu5sa2BiDV22i3ecq+0
jCfAnwgWt+6gn8nkrP/MUGo3ysUOH7FCbwjQxw2JAPyEEUYRzz/04PH+cXlLlx+9cH0JZ/yVsZC7
usUJxp1i6cPkluSUovh6Wcp6oEM10GmpigICKM7cK2Gg62lVLf7bgAvR2AyQeQ7bFJ60Ex3e+pK+
ZHEWvma6GftdCVdce2+6l4DddXIkWNDqm3m2Hs7qFTFRcqXBeuYEKAq94oadyM++LELhawqUZFMk
lZ8iKGYEXylaXC6fyupGAVsTrA3g5TL5SL40c23QSpw9ZacufS/YY5EIcmTr4d+ZDO4i6UYajqU/
L04UDuSZHqN98Av47QgW4m16azznwPMQs2ws+/9Nrc/EcncpCAGbmEsQK++J18FJrV1j325EMBPr
FlenCt4mQhSQZuI7zgo/WlRWfjggS7Hgtqt2aEd73wEy8L620CK1E83Vr77sZ+I4e+tnbB6MHuEF
GUNXHp9J2dqK/pMGvlXVrX1ZPdbPzqAaQ0uGphOZ28S4pEVSgN9vSU/vMOX0o7kytul96Iy3dAOG
BaBtupHXbdE9eFmyuvqunEnmrFJTJKkWorEARG6DW935JnixT61+nX6YT9XJdBpH2sxo72ks+sgS
FxQjQFJDyOv9jTBg9dE5+xbOdBmYEGhgUwCZcj+qVtrb5ccC7zMYbuOgFQu04FtUK8BQHnmiXPn6
k3AmmzNlcb7kBkZ1GYccXDC1mhSPEPuc/ETpO3hvkd8TCV21CmcyOdMWjEodRyb2XkfrmOI/RyC5
14dfl094/eJ8SfkczDi7OMh59aygZDnh3lHtHITrVraJYBgwS3dXPooGiFat6Zk87qL600xrMi8a
NfxgPVRHKQVKK5LA3c1yCE30FRoAOcAoUqAuPKyvgk1bfuKbVTtbxHJtzjatVKW2ySdcyEUdVAyN
SG5vK3tpg5nR/T9rHDmTxpnuLO8yTZGxZert6Gh2tY8dUMlvRuRU6ONCgPk/ro4zN12hdmqbYgPj
XXEVHQAcglhwISADS6sllCZQ808f/mwvwQKfG2WJa906vRPlKH9iUh1D44heNmZkDQ/+oTyJ4NRX
7TdmEFVMZpqazoOOK1M1BvNsYui3/+FXymYqNEctu21bZK48+4L3/S/M6Jc47gRjqVCQS4S4ZV4P
OB8Hcx8/9A/TryKwixckyVDURvxLbW1rbBQ3dY3kIDkiyo+/sGJfn8EdbD1iQN5k/oL3qW9MupQb
t/5DE+Nw6WSNTygCFrYoCF6vNaPxSdfA0UlkjbvxYzcqRhHCwoxefCOD5BRk3LDTV9Nj7KEJ1WNo
YdyH2xTgCzb4KUvZLsU+/aqWnX0EZxQmw0jyqIYBT57qXXel/1rG2RtvXmrs0zFz6sfuIEoBimRy
VkL2lU7HycPUsfFUlSDsLuQjLUXom+SzK/KbOTpbHKdeKlbWkACLywLfrRktrUSvPQNdE1kVblJZ
t9MESKelfygkardgpE9IvG/DTSYffAB0sEy29J6CzyXaT1QHr6S/bY3BiroIxJqFZYDyRQcuV6EU
G1l9yUPN8id6C522Wal6KlqXwXrsmWzIbXWGMs+6V6ErNckBBjRChllZ6FR2NBaDZ/WupR9w4myD
PcrdSwmDmWQb0zxokuzJRmHRvnNYG7r+BCZqGbjvCoiN1ZMeX8UUMBYgAm9Ttwofdfk4NIMt0dBq
0cw7kdmOm8Frk8qW+glE5MRiPoCIJkDvR7djNdhjXLgRAMO7+iprVIuGANT2Q7fr0T5uSOa2nQrH
b6ZrQp5weOhM33TmgD1EApdiHCfb5AqupjlsWRi7g6Lac51joixA4xiAnpMQ1OnPw3zT+j9bqfWy
9jqJbhPSOGZjbhT1ZzSXVjOZ6EGSrLqq3b7RwYpZo0lpmtxkgSRMJnvCvBWFiQd+TIPVoWxjJUWK
Rt/UoqzdJhq9y8NmE5HADstrTcYwkBRjFLViVqnVyDRLuyBXXoAvcJpAj9R0h6aN7AEtbFqbODNG
4NoWQCDFIyg2dQIg7P5nMezRwb7ro/xA5zcwkqLgYdGhd1UFH5jdtHq7LdibyphDyl8LnT3xcY3D
16h6qdmA4YHILs2THIFOkw6WbsD3jtpNkHe7oNCPLU32s6Fbpnmsx9iNG/QKVqONkuLGV8yfYQHA
o7K/jlLmmbO/6+r5iUizbSa5HZV4BYpTEuc7NdHdSBvduTCAjI7kFJJVrJQ2pS47pVJ7SVPfBJKX
ocG2lQ9dVFtscMcSb0iIoarrIH8ypGumoxgc1ledanhFlDq0UJ20KVxzwFhxjamNWUEF7tTgKowT
cMww1ExRHG/yXSixXePH3tSnHi0OKpIeM9zcsno3p8n2ZQKH9K6GXUtDakn6pqxQWUILiVFg0JxW
XhWgwwY9BU1yO1N6l5hXQV44lala1VgMlo9hvqhiXt+BYKPcRAwoO9K1CUU31RZQ2qhngF5eRrOy
udXBd8dMagXmY6zomxjQ9zR7Msv8QErfksNiE9fEioNrScX/lDy3ag7HGKm5CLdhrh9bdicFNpV9
ryJvQXmtII9XARJiquzBfGEBdRvzLR5OJWjlteme5cpeBoUsEuJ71A/tAndrxvRIk5h2Ol9XBMxC
dDeHGRCVbyaIrOT9ZL6S5D1RnvJR29W5p3aFGwI6tpAsKgOeqAaAChz13Ief2ZhWr+FKUR2kNAzD
4wxtxaV/XZcIaYIahkRFJx8Ag1isYSrlOtHDZT4Y6CvMASOYnSlgdZ2doUQbkeH5UY4IbE+Hypb1
Vx8Ljc3YDXrUcfNpv/ADq9qp8gOPsmDfG40Ta+9BNzkg4ca1sYKxekhxW6PAv8nM4WTMaL+SlZOS
32nSj6hgVqEinpxACNOqNmFPU2oi+5lZADHaGnXt0CZ3plix54k6RpbFuOz5Ftrv1WF56lRECe3d
NGdbNTY3ArdtNdQ+ewW4113TJx2JMrwCxn0Pywh7ZcmnyDVvlB/MxdY5DdpKkuvsJsOJidFlV33i
M/FcqJiXaTwHMl67pc+d9oMdNIiT0F2Tj0vf+y9dd7MeacL0FPqvhEYir3U1VD2Tz4WH2kQrRZv+
HaItGQDlEKKMXzmf7dw/RFnC9aajM3lcSKiXaSB1GuQ1v5dmGhBewSufN8Zbel2D69y48mG/Cpth
5FnzEmcZS3pTTU99a4BnLAQHW999ajDGYFY0ntmd+m3UsvkzRQCjs02dYbDfOye/q1Fh7USh6bK2
7w7Hf6XxQePQArZuChAhjLiTzCBOnT90gPGolWdJe1anTNQzsX64XwI5HxKPctfoIZZnntg7Lvsm
cpPH7tm/Jm7/mP8S5tNXY0jzSx7nLlbRPClSAnnyXgWPSYAeFBREEHXZuuTRPZR63rS/RJEeEe0r
5zH6TZPVo499TRPfTtlLpMK+z6pbkchugupKayUrMmWrxxxYFHW7tid3JAcgePISg0+7Sd9TMuwI
kTZG0bqp0VoT5ogBU7Edo2A3JxjbQTeCEuKkgICPdpBNRIFdVVWual6rwS+q3GZyhteCenlVOvqs
uAAAti4bqnW3+GtvOW/VLzLg2ix5jUmdNhk5yUDRSEjuXpaynuk+O0LOHPaAEikwEQMdTYBtLSM+
N7qNrmAIVXszpffOfIvaEm7XO/KGghWuo1mcyeZsYZxmctS0UJ+RXWuGhjJXag1gDMsBIll3KEEO
6H3TVcuMRKLXH4GvzeWsIAnlIemWzERRIHaWShu4ad6Y57Yi3ctoLTSVbp8095f3Wl1NzZ2tl7OF
gEcp8k7FXqeYY2lnDVn44RA0zFal3zLeIRNa2GPWczRBQzzeV1LudK28VyRyZYxArx9OafbM4BTm
xWM//6BQ0gYoUqGBHrMicEKttMdOlNwUffSylWeJhxyXSiIjPtowNkS9yTU0Qse7HJ7V5d1ZD7u/
docfFo5b2agbHQGwtsH8qm5XL74jPxtoMbaQPT0BOC7dCNHIBbeM7/Ae05DIyYhbRmLc9uEn6QFU
aYjYx0QnzzNnsZQESop7dkxSsOAWP0d0L+vDQxL+mJTngnQWRZeb1CkuCdHJbzwShJEJwsGK9F4v
hx6QvK1Zwgx+YFXBXcdiBBzL/O8yy+tmWnVKfMUTnIfAyn5ma84OvjRJLZcDvjk+zh71AAxiz3TT
/jDc1Bpd9Fmc8hdqZ45uWNLDZdmiU+FsHyFqHQYzVIGMHgMSVXnqRWN6Agvw6becrS5KmzYgy1MZ
75ZujmRTg55X3BQkWgln4uZmzsepXExcLrsS8+qpcDVNkGgVXFG+LTNjjV6lGd5DLWM2S68H9tTn
H2NROv/kWJgKJCOg1aB74k9TEGK4Q8qkABMY/nVO3uJi3vqMCIgO1w/mSwhnJMHNXvlxBYijhjz7
ZeeNHaLrAfAeyK7k6PsnEXJwRi2wPotGfXfVvqRyVm6OJWmqMgkE2UjssO6RQNr/tHk8wmlq1OVM
AkhIkxdTGyzV3/uaaBRnvU6B1OW/j8jkPMBcZrlOQfiJOsW/CnyYiEdUowP2ttzHe1GZYn029Eye
+qdKNEYZYlgtREewf9JnoMaHLTh7gw3rAU5S/g6SxPbxYqTVe5C8KggZL2/qXzwaX+vlXMFQGTK1
iiE/Pw7uwOz6nr4tFU3kxmqLYhbQbjVLDDK8LOuCupicgYr8OG1zGdvcuJ/9wUDNY+64VDa8wBFZ
Q8GN4Ke9m0Gr8mZc8tHyiByH6Zbjx9RVTinBi0DWygBJsoT82eWtXbdcXzvLWa4IJDQ0V3DZ++ok
DTclHJCAisrtq82ZZ+rDWZRC7YOuGHB8sTnYCputDv1X7fyrwjhJBXT+GAO58VR6UiYaZ11++dIJ
cmampSQcyIzrKCMHGfW3Grpds+Qtw/UvQ9HM3qowpoLJCvtpYuP+vCWdmUaSD2Tc4wyMkSC41sLA
zRgASRA9JKYIoXJVX86kcSdnUoB9Tz2kha0KeKjkKjWfk7m2iuSui3VXR7ZQB07VZXVZNaBnQrmT
ZJpSoa8txmhsDZqK7lRrgX1ZwqpCnkngTowYoTxXEZYFVK+JIn2YXzVMyL64GMhvenEmhXsIzHaQ
pXqCRi4cpzKmi2BMoIS9Gx7kbR4LLtn6rukKMByQkAB5JKcYPphGlREvd9nvVeUe1ltwLOsPAvuS
sHzBmZ8zUtZ3Q4GaGrleqqKpU2yC0wwqnIVcDW62gDJFtCBO09OAZZOUQ1xLwPJFWlsbni6rgXBF
nHqTpoiTuIQ5zNvKGuQMsGOg8aDXCbun2pYhRYmWb5vlH3nW7I0CHJrj4Aq+YZHxXUu+dpXTdhI1
LB00fINq2MB4CMGP/GtpmV+KzeQpAZYLcO32hYcZeGHSZV1Dv2Rz96DWNcn3ATHxWQkGGc5W29EN
QJ8tedtsL69TdJr8ZciClE6gHAOFuGJR9FdMiSgSX697fikoH/axKRrCzoeM9NiDD8pGDeheQx/N
AlWcg5sPVaByi24aF7kPAHn7h0g8e7NuWv67pXwUaKSdnujqcpwboI0pnuKQNyAGZQN6u+snzQPR
WL5PPGFyVLC/fFg4Z8FU5hKuP5XbnTbc1t2eSO81Ar9miKzSf4d5AKjch6//7NtrFXB2JQpaSgUL
W9aWOjc3laG68WAgf15v1fokZRlQw+7LqRfYkU8ingsaz0eDHatJFlfYohl5CwkVOLX+kEaMXzfU
rn1qabVudUZpF0ZkS1XhJbTfzgqYiureKUxwSbbJfevnVh2UbjAE26GRPYrURz/J9jihrjIfZ1AG
Z0G7Uc1X7bj8Zm16MTiQ8uE+K34klWQnU3CgqARi2yxt2pesRaHrXUXOsW0igFjrN0oX2ERJrajO
NzHSKVkae3P+NkR34wxcRAXwmvUdaVWrq8AbnM5W0aIthcnXzfy7RZBdBok9AVbr8j1af5G/9Isz
wmhYjZEqxeZpm3qXe+Zu4blVt8LJVZEec9Z3CBuV9Is+jT9Hp6jt7lG60nfpIekt5Wm8Qg0Xhd6b
QmAl/sIiM6oR0wDnLB909F2hD1IHX6pEbwoG2LbZ3nx+T3aqF/38G5Nya7eGyboG7meFKeia/PNJ
G5TKDLslUVTB+W57e8GsHm+XOcvkGR1vt+IWhdUw51wkZ3ODDBSPvfLZnJFKp6VzHEz19K63ZbRH
dK6YK3h1T88lcqZ3jMYoiXtIBLakU93h3X4ESuu1j5ma9jE9iUoVq3lgbKaBqQgN4OO8CdQ7zczT
/rO/aHCjwKKHZNN5/Wv9ktuiJ2zt9TyXtURXZz6JmviaVhaQxfr7oXjTgsIN0N8jM8G1E8nhvCsf
AF00npbUpaw4qtpZZXNDdMM1RxGEiUgSd8G1IJ60IcTFY4DKMjIdc5Kl5VPklkXDGp+JKd4Qf0Zl
gH82icbDj6ZBoeWZjIJaaxi7VHpWkIVp9WofVj/moLNCzbcMou20ykAtHEa5RN+BpVW15RtPfnCk
PYozRLOJTLaFVF7J2WTXIxrch1c2HJRM3kERBI/HinKhH5yArV02MXJj6pxdGtukJCyLe/Q2+Zts
H3qkuert0V1wetJIUAX7fhYQphu4PBTo+ezzZp1pV9+AHgfUa/1RagDF1t3LPkP/CkiwPi4b9e9m
6E853JkbZdwGsQQ5dLqfewwSZcJszqoIUwG3oobRrH91NJ0tRaqBvhpNc390Rk9OrdIbtz260Gb4
RpYMwsMPEY3lcvP+VC6s6UzgsrdnAlUfxA19PmKm12HX9a6xEf78WnhPy7v2JPIuV2zcn9I4Q24k
AUDeGKRNfr8Hh5GlGceiK72qKLyMpPtGeRtS38Z8qiUPgzWbQPYtZ+fyMa60jf/5FZxtj8LAHI0K
X7HAm9VB+knJQe4qR/Xk5A6UPJjti5zu429MFa5vN5VNXaOmbvCYRCZN1FBNcL4LKRca7tD4X4LU
cpGYOP9wu7+kcQqLFk86NdLUH+UNnOxlqgW1+Ifaje98IHg4f6OTcjnA7+r0JZG793OeGGkbYX2t
0yKRs+k9bcI4dA7mGBNcbrvOU2yK+A1P2v+8Wk6VuyLJoqH43Ft0Ul6F9jLtxdzKKXbaUdqJcC2+
u17AejQ1DBTqaC74xrAUIPsRIL7vjpQ8NdKdhLxZcXdZU9cMmwLvSqfoxDW+seHMcdBFmUm74yQ/
qNVBaQANln+g+f2f3IhzQZyidJkfJm0JQYOthfbk6nZn3DDDWmr76HGOHkL4zU5mgtvoiBYh4Vzg
8vu82pzL59Qm6AeQZ2qQnx9zDPhOYCEFVx1GEYtd9TCecuBYXd7ZlTTycnpfW8spS2F2RGkjSFxG
R7LXUPYaG20B/q5471RLz7zMkwY7fBSIXVeaL7GcATTHrBiLWl/Elj3osj6Fxg6Y3pbV5lfEBfLu
32EKWdthVaE6JRq4JKBNf9r5ZKAYGKyC4dj+nOEduNlt6OVoxzGt5AO91vfiMY2VOB/cGAhR0edC
mQkItj9FmvMw1KqUDkcj8eC276rfn91H26I4QrWYjQDfTt3pML4OH8jfiNGuV72Qsy/41o4T10ZX
dcA3SnfRdnhc2vVHrLi5kbeF6CH9nqTBasGqpiEcwh9+Vk0t8nJGv+WAh3QuLNUFsI7d76ujchKn
L9a0CA3jzDQNYNsRmT/MyFf8IemHY0mPUrZl0anJdpc1dU1fwB0nIzSQ4cTxEV6IplZ0Syj9MSdu
VGd20PWCK7gmQYNrCC8Ha6D8U1hVEvBmUe8DlcJNm96P2o/LK1g2gbcpmqZqqrHYTvnTrT7zbMy+
rCol6rtjhQp8yCInYxpKU6PTZLPTC6Hrl9Diuzg86sRQgDXIM5dNZqyzYag6vHyBDmhFq9orsCcO
IkZgaW1UFKZEtbjvSQZFBhi/Yig6WdSBU4NWT81OJWGHinaw/VdFu/k7MBerJ4WBEJVoqALL/FBI
Zeb1FAdjdxyvRw/e7zHZ92/y87yRPeLWCfwI0YTA6tmdSVy+6OzsykiJGimf8fBpvUUx7VIi+9Wz
+xbPekpEwcrq0Z1J416fuYq1mshTd0QyHnd3uALM+X3/Q3lRTOCGZF6MooAgUF19f4C98N895d6f
MkVQR1WscH4fXMXpr5sRM3vo8MWmglxXB0OrIoKsWhm3gcKAQB7V/CXq5ydOokj69zNf/4wfVLu7
nRNbQeKoJFax7w9oh3cKzZYM2Egf/qGp2OohepeEtKkr2ZU/P2Rxk8/OF/MURDVSvL7xUd+XXnaK
bLJhn5ckEA8prjnd58vmsgKqUaldJkOa/7K4NtWJ3cE2w7cYN2jbF5g1ZfVWnm0yp7vGGEtJlECa
CYrsnQJGzOlK2WabxovAJq936G3CDIDDPnIkWoR6tcQunBmCPSAAzZQpCMH40rESoMuYFsZ0rFPV
XbhUwDpb7nIVs5kULddWAao8hbyyKto2JPRUDBZVrY4MxvxLL+drNavBbzLsQmM45kK20JV3SzFU
GWlRwP8wxqecmmw0g7md8HHK70mSbTmY3E4W0LWs2I4/hHC6pY6hTGp9no5zq7paLG0m5YXW01Ob
4zaDE+LyK7OmymBeA76sgRoi/fbMsKaY5SYm01EDEURf5CdlGA9mVh6CIUdNI7XiFABLgAeqGFqd
07E5Gfnr5W9YOXOIVkBtxhTN0HlKqZo2/mTUynCUVcwjJdGBkNxKU9CQticGhoiwExUH1lZ9LpJn
lZJoTHxZUYcjC8Ht1nStE4aGU8i1C7ZE28zUXzkmHgL01mmRumkxPmcWohz7ijYRqiIqUoHWiiw0
51+OqFVFjSxNR5117ozWSCm5l4NAcJ9XYjBkuQl+HnksqvA622vgljbiuj6akeYYUg/C862m1ugf
FWFQrEpixFjqwpgI5B0WeTD7OK7b+thNM9gqDBcwnJahlNYgnNNdbBBnJQBw+yWKf33mZpL7BIvS
buMPclzw0drtgsMCXKN4G4OOvPpxWUc/94kXCbozzONSA/4RD8OTNj6L436oj0371oMU28hBNUHN
n37zlklPoDVy465orYW8oZH8GyojXQAVMubAjTGSWZqVm5gAOvE7zPX3aMWWNuDFE9iOtQQVgIIw
U6xQjRKdd6nSSCF+lU74SncJRLuNv1M2yn7Bi4kcMV7MCgYTgIkUwI0YFJ0iSGD++RBq5libY5kv
8jDyvSs93cY4DdD2FwCB1q7hDdTWPk+sRhSvrNweSMZ/RGNwHvl4BUX1KUjlsv5EW8SjjxkF4NIV
9rjM14EoEzDWaPD3skZYDPgk/PimCmeiuRdSwaB7aE5YdNzUx2iYXYP1d7Kvb9E0YZexZJnSfJOW
oTWUmHyNT0mIVug68hIDOAalPGy1vHDRGWKbHabDgqcQqEudfhc07SmSkg8jyNzLyrvSt7587tdm
cceUGeEYqWVVH0cCUBAQ3iSl9jbO9T4yRq8xwbZDJNTLl9lIpEwuC1/xJ5YwBgWapQGL8pE7Y1Tq
+7HDXUUpcYGzGzxpIy4lrjwif4jhkqJd1sRRrfT1cZinjYQhwnnez+TOTIBVVegvESYbL69rBcII
O3q2MM5+yxSYZkELiXXwiV+XO7EHvwy4at1nmK577YbdjIJigUjsJ1Dmme/ZhgYLgwD7iRHZDk2Z
bolrV9gSCMYcAMrV1vxaoKdPFNII9pf3vfso9aMggliVyje9onnmUtTve+TYEEEN7eNsCq64QHE0
zhHydaP2uw7vSQPePCnurlKpPdVD4tSJ9jaFvt1rh1aI2bMuFYA9C247Yd8wWbS5ScsAFlRnkyPn
99ncYNg2sLPqoQxuM9SoqlrQVLgqksD3YoToS5n4TyMKfgFi+AxbK5G3qm4fzCh4qePAniOQyOXq
jZZLbxOe7Mv6u/aGamdSue0dKrklqAjVx6BDS1ARuNr8dlnCmpelnYvgAhfUvAKpnCFiqCM7yOhe
n+O3QK+Ybeog/8N4gQdwrCc2lM4UYdAuJ7vJ9wUO0FoW7Y+v4Mx1zIwY7LQw1WUOtjAqtbssuE0k
+miE2iMGv1vzyqx1d4qaTZ7oicBMrN4bpIiQuZSRfOCziLI2lclsmDC9ku/GQf3QIYqJdIzJG7kz
RNqpLx8F277miMHn+49IPm3I2kAHwI9UH/NB3TS5tq39+E6dfbstfhNMJhFM+YbZR5KVG3kYLQZm
tBFUYYGBhxqZnv73P/keTWFwqE1EdnwXflzlCXQc34NGeIy8s2sM+uVO6lSgDZMedWYFHxQz/hhe
FQ3erer4mWTuURh9EhUkC9CqtYwtfYRMhEmzrlxnErhHAIkeVukS1ibH0y5SVWdurqXsttJ9L0h+
dyFzM/MpkpvXDoP8gn1dbug3P4QylD8VqiIa5fJn0mQUxmz48EN22u/xQzkYgRWBXgKII7oX4AUU
tb6tvz1nErn91NV6qgE0srw9MzxMfxl6shPN6i107Nc70xp2sdvIwnTTqrOHtA8lCL2Xv/60kEEg
aX1bz9Agdo8x9BqkA1O5FWynSAhnJ3zQOAc+g+XvUNsEn0GUWakHajsM+gIKc3SB3493VZjxWL79
2ymerY3zzYwA+ABlhLWNXvUqv6ae7ywi0SYfW4B6FqdYVi/FmUAueJKioFF9HQIb19+or+115GZ2
+GOpG0tLnT4HfIhAVUUiOU1tMFxvKhVElvOVGQeA0p7/yWuGCBfeh2aqOh9MY+S0iIFxWgMTorJq
MFSq9P895gN370sCz1qmppqa6hMkpHEOhonRmfzJ6YLprQAFdSoB6yE3d4HGQveyXq6q5Zlczjvo
E1pNoYrAMyruB0OxtAyj2UK3Z10KIPKXmheCXO6EpjBN1XmG8s+j4aA2A0rJHdCiBHqwbkCAUfkf
MZwBaRG5+ngP4UXeKveRbk0uOSJIdcCclzqKHW/Nn+1G2GW4aijPpHJGWmoLMvYGpBr32MZttZEA
GZ6/Ljlice7/L9aIqjrq6kummrvQURFlFeZP62O4cDlaFMCmyWipEqxkgEFdawF8rjcGgNady5qy
VrGEin5J5m52MAeqVrUGbvZkNwBmB1kFzBhuN7CunyPqoOdnCRSCI5qskLGe9wBkEtzDdT36+gRO
j4J+rIcsgbtjlM+pdi1HdwZ7urzMtdrDH8vklMhoR3h0FDIAzvNzdgAtdotGiVfwKj+AExZdRmC4
vixStCpOgVKVkjnLIbEH4sy4LaLHSheYl/XUzdfh8ZjGYcvqjBaQMb+jg/hmOiHx6cjgGHD6J/oY
7ufny2sSbSPPptJXYI5WMZgIhqJCtwCO1qAR2UZqyi6qExiiGit2fZcMG4Hc5Xi+PXhnC11u61kA
q855lVYNFjoqFtpsVEemAHGW3RlNqj0a5zsH/X9pslc98xC6/9AY/FdD+cQRMGXBe0IgfrDRE/6J
KAraGDDPg9B3EwoWu/rwna11+feztXYJKUc5hMOUBwA4Tk23Rzgp2M+Vyv35dSCcvUmSKVMAoLq4
17XXgnZkRukE0PqWnkeHMrsvR8PVmsorR3Tjl4F3WbzgavD4xkWWmgDSYVBbDL5LKcCcjczW2lHw
ciym65LScHYFvDFdqscQE81sF6NNPwGSBkkAtjWI8AO05bcuyeLsi9Zok4+WJjxSGfEI+vhSkjmd
T2yCOxHIlRsahl1Mr4qZ7HMdnCCvnZxso3Y/t52lJIVTD6pTRc2+y0Zr1J6L7hYgPhvVP3bGsPWX
fwQC2ByMG32UHFDwWX4a2RVQqfr8lIIsupxGu8vCbVDQbdd/SJNpy8UVq+5kql/Lao1cJ1i/x+zY
Df3CZF/328uHKlJbzt6Vc6TofgHTkDShReiL5teCt0pgBPgs1iDFNB8xYnzU4n1cbcM4dTWkeWZM
VMYkc8ti3F1eksi+8lmWKQPQFDBREakBAQwl69SZAdhDrMkrHhZSFXQtCW2N4HLwKSwCXFtmTLj+
0nayAxSTwK28DVwwv6FbSnnV0VyxNYUMcILT08ifRqePJaVUY0g1zNAmNL6uze7n5d1cL4d8GTaN
M2zlrI76oGE3090ww4hqhT1nNmjA9E92GO2jQTdq5YG7PbRGdIZlWxkViH/UcHxu/PhBVW0Ouyxa
fIGitgCyJ2+BEO36sWvWYPj7P86ua0ly3Mr+imLeqaUFyQ1JD/TpTbmsfmFkVVeDDiRBC/Dr92RL
u+qpqZhU7FN3RRokQODiunMOnJzBN4CsDsAD9+cLcO/JfnK1tEWdJkOHjRirtWUC9A+WOa28lzy6
9yQ/Wb1plmMB2rIO0gqdR+2n0Qj/fBpfp+h+eY6fbJ3rKOiMkhjhhoQRAfHrh3YD8unQBFHpvVj3
3nQ+mRULhEXTouHQc/Ywui5qvNW9y/DOPfG5sLt0g8WaBftS36EDPZT7IiKv6RxmURqNAf0+48YP
aRvcI56953tbn8O0TL9lY7CQxepGiD6iJKk6Gw4S2MmbI76as00V5pAAW0875f8jFIHo1DEgdAbP
5o+ttp1VIongYHgzNqIckuc8bOIbR1m1J5EkcQYVxHt758szAGwEom0TQkifpZByaxqollo3T2oO
20c7YR/12+RXe8NPOjAmxndd1nsjfnIdJarlU29jxLT1rcGvV2YISvIx4rM3vZjB4qsBAekGpAjv
zPXLbfXLVD+Z1G6ES9DoGHhqqe9017FvvRtVaX7PKf/SmftloE92FZQ7htVPJs7j9uabQrY1eLdi
uKa7u1jO22L9wc35ZajbYv/imyJZDcoE+vPxaRGA1khYhpkVW/qTIt4HD4pnEsXbdNPFQEbrqp8a
K3XYaA3IXCP1fMcO3Zv3J3uam92CfsqfP2YKli3AXMB8j6v6dD8B9qV7h0w8WnggzYDM6e/nXZAK
EI4apnsy31Ke1IMTVo4akvKhAuHqnXndNsYfFvnfg32O6vqhVxxzxGDpTvVvBHea6pmvt1aFJQRl
rEyWe/XBL43sLyN+MkS6QkbVKmFk+1CLUuLd+E1eB2i19Y/8NQ/c2btPu/21c/XLoJ8OpkvRLTWA
BQyybFp/oYm1rQLQuDy2+usSzocsvLd7v7QEvwz46UAO6L8zmgKzXJCztJHbAKedb1lWfOf53Rvn
03lcRipY1uH5dUHxmMY2mGJntDnOr84IF04N8gt4Tht7fc91/GpcyJ+YGkHOkdif++BylU9ztszw
L8Z0q6G0W0IloBu10/9jfr+O8+ncEcEKJ88xzk2VvjC8OgBxYIY2rCB7ngNQcIxeZQX8fkr/y9aR
X0f+5NtQdTFZVmBkfVdvl2D4XgWG6g2O90+N7PyxYF752q6xd6hn3IsG7q3vJ7+ns5yiV8iEbkEW
S58DyfVchinUuSf4sheQIQDrh+TgvRTdlwfl11l/Mj4lUOQSmAIclN0cymuNHA+Weu9cbuwW96v2
XxkDC8G/hb5+tNh9LpwUCogfalvgmBAN6l432u+7tGtfjkEsywUKU3PI53wnGYuB8QamWwdKS/Hc
jQVpAcVPI+dQJOSFPtxbxHsDftqzi7A0pMpwRxomSJzH2bPqlz8/Fl9d9wSiLD/pb/Q/sJwYatWp
WS37rdI+AoLm6Qb3iHOGoN49f/WrffjrSJ/si0YccOsWGGka90r5qNZzOKXiSNq3KQULlXxXQCTg
ftPYRy+HPeBUO1TC0OYW/vmEf3bhfL6nfv0dt9/5izOwOHKxM3e5IZxfNP1aI44rEbctIDZMix+C
MC9zATTS9ZCazyooYQeegvee7W1gOynnKNzHalP6LXq9rG7jNFkws7gqXzVZAqpbBSkUAohYPAT9
oZCPudCDdNI9ClpttqwcsKTb5Alk7d4MLs0/n9yXh+7XyX3aMDa3lLIfsMhsDtLTAKmdIpgAHqrr
WIVH/h+447f77s+W85NxY2Do7Bamgj/hpP6wIx4zNGzbiMZxyu/jab6M4n6d4CdrVlepLZYWww1R
9kg34IH3Kw/M8tTv/oPZfb1n0X8P9gTV1T/367rwhZmrC+yVBkGOWJUDqlLutzsP7SuPEILN/zvK
50gOLX+mM6gYBdw00N1uo+KhS4y1k5SHu9DLOzP6HLzVbWdx/TaWGUPb7318EhsFDNPN9sY6NO0E
92h09wr6yjX8dYKffCY6Ivte0tvRj7Lvpm8lRUBe7W8ugm+gaTNPuxdb3JvlJ59pudGVNjerprNY
i/TnOmro6p8KN6B/jzp4aui7frpHnvDzAvjjYfj3k/xk44qBaC7Nsbpai9oX25L6ADqsuDFHr2fn
katB4wYTOVD0DedOF+Tqqq5uCOptqfPYqUHh09o0yodXblgBU6HqMDSbulRXrZOvyoysf269/3oX
/00/muM/f1r/j7/h7/emlV1Os+HTn//Y5e9d0zc/hr/dPvZ/b/v9h/5xaD/qh6H7+Bh21/bzO3/3
QXz/v8YPrsP1d3+ENTi85Wn86OT5A/S3w89B8Etv7/xPX/zLx89veZTtx99/e2/Gerh9G82b+rd/
vbT6/vff9JvI3X/9+v3/enF/ZfjcuWHXOr/+4RMf137Ah92/2iroNlxUExA9Icvw21/mj5+vqH/V
UexEj7nloqMMILLf/lI33ZD9/TfTwUsW8L/ISaArWb3JAPXN+PMl46/Y/jrAhpoDhKVhW7/97y/7
3TP69zP7CxSRjk1eD/3ff0PLy0+n+N8bzQZWDo1cKhAEBN3PGOvTBs96MevppOp+yaAt0o9OkQwG
PUzQ/l5xzras1EKXzkCouhVUedJ546COly4AihhywlZDfdZCWsPvnZIHYsk248iUxNLZq15YSzQr
UEThFu+jLsUFycpeCzldXjgDVUXuuO6qFi89H7mvObMTsjIx4ZaFmf4M0N0N+2yhykXfIabQe4uo
Or/Tq7VbqdxfGrcNevTUoD/Q8XjZ296oZTvKtcp37akJIS7/qM/uamFWF4oUyhyzaR2YXp2Zzc2d
ojXBok9qIIrCV5gABwuD0MdAJqjv2PaGuakPLKEvS4P5XdcPUV0C49c1kPRQkRuqJ/1BZoYRgBPE
DEcKcqKlT1rRk8juBgFJE/VMjSIuMmrBW+YQpLZLO+Dpgyu0l6pHV1mKVnDoLDhuaJST5htdqiJl
CVLLcVE8shjz2lVHERiFFdsMb1jKRnquU71RaF2fWqVJau5Ck8ouzlqdr8CyCHtENBoIzQwNQ3hT
RrpQr8Z6t0R57frgUy+3Ws4hb5FraqRAtbydtGDsnZdWJTRiJA8r5jp+SlLiZ6ncqk6Zr+d1pptA
5jXVUcsd8MxLEFWQei+y7k3LsXkqC8Ym7c2HsTNVHwW1MrTkBLmNH1bjNqvMGE9lM23S3JRJbm10
8PN7IEwywY9M1+qCGpFmyyXq+ZsoB+pLrVpC1/0oO7TdWXOLxJz9KlojBQ1mZQQGkFZmx3u/ciA3
IVv1wgX0YPI696BE1vrdlPbRoDvNRhXGiiLp7s8qzQKdTaEmFORkCMr6g+HSqGErdDpmSV4uu0Ko
Tux07ZWaDtoseF9CAwsxRl9eJaV9UhLQvTB4aU5ql+hY/q6PJbTvzKH2+Zh7diaXraHB/9XcHZg+
PJS/02gwhBmkOVA6PTCHG1oOr3Oa9skyOeeZVTuaCtC6VZMd9IN6GXM7i6Z8op6CYD1woUziZ0CX
CrB/jqotPZDKBhmiFhQsK6xTi7KISbgvJ7amk848o3ehbSLrYGrRiTJmWgy+riacJWjPp0GAwERU
UBzOymjh0NQ2+pRFnKMxpwB3gypBSmaj2cSrlGxdzPBc5Thd9HGErAv0HfyZv2kKBemW6lRgvqmu
U60GpSIGyGTPOThhzdgRGonccrk4Y6/5nT3BMnTGi9obsCP2U7lk+mpuhqcWK5spjEKXZrKhhJEf
xQwy8PaiaOJ1Vh0cqOZQp/CENZmCHq1W/DHnlkeA1whOtTByULBWRQOv7cJ1S9nMUBAa0aOfULvK
E4p+QjeSXW08p9VNpb3uwcyMjS1F0YamO+87NgBoQcGf0yjatnOufUGGmOWQVMnNcdVPAJ32c/XU
t+5mLAEfXtplVY5apAAvEjWV/q3tCzxwT5ChWaO2EyBDVmzyYqUWheODcx9JOSycqJvWVzvjEf4t
JKBIDnvJzQvAKIdlpkcJy5wUipii1gLmlFHYPDFBfgcM8G5jaxGfFMTyE0kkQPy2UYMO3rbe6eLg
QdcN9y06n+ZJAXldmkVtLtGVKmo8r0nLPHdwnUgY01kD/0hSTVXrDZX6nOs4Oxrarnwj5zb6BuRO
Hfi1NXORzJp8ZKUqgnloFi/LpBnMWr6xirQ4yc7wRmuZQWfaD4EyjkE7p3mkSIVFszMELc3KoM2z
Hm3mMtRdbCnTzoHGVt9rYptrZiDwYbkbmMiAB1ZllQljj8syGcd6rC6VUe7EuGiB5mTfSdfaPnEz
QH8oeh3cimDXalqo13YVphCuUicG9Ss9H099q+n7zFGCDvFe4IA0PTRzLk6NNMqIzjIPTNbDzGus
CYtphd/nRBlFw0QmAWBzDNDpSYYFLFyWx41NZSBt9SHL7ZcibdVt31J1Oyj2CRgiLYETr8QK79+s
riH70kmF307jZYECkk9TMiPlWwEIvmgXYyjN2M6al1SjSJyOj7QaisRalgA+Og3K0UTvRo7fBJpa
ADTnTK7NaewTQqTmO4rb70pFYt/VLUeCqR6PlKIyjgtY7ehTxg32yEErGCpKG6dg3/VE0bVRWVKU
bJhurlzs6oHh6jFo6WwlWx5Vx2h22qKBMSp1PdU17b3Bu5cSqmC7xRIzzuXyYFvZlLjm3OL+elHr
gq4rLQsMW2R74uRG1FXQOitTrxrkkphS5EFOilfLWgAqTXvlqKMHX3GMXT4RM4JQ6OuMzny1kSCm
zjM3pmFDGBgvlrJ/ujWUgJc/34+WGlTqnpO6vZrGYyOr2RukrkWZBWvftwvxBUep1Ji7LCmWSOfc
iUxjYk/mwrYqpMYmowQVdjlWJtzgsloLAikLkaPldeKJHMouUjqBILZTbS9ti+w84JwnSqeH/TDK
1bAUVtTZvD6retb4jU7EN5v03ihoSPkyXaktEG2AmHanj8gxGBqfYxdFxqDosvHSdNZpLh1r0wAM
B7JCdz/VtHipM6Sr0zGs87zeImYrdpkheaCJF7fSlis6ITq68Av0XKAut6RJmylNMBhGduRqtmsJ
rw+iHZjXD1aV/PyzZypWSrHRi9eozW7oeLPTYW4AQi2QPGgZaExSow0dAqPlTtTdzLOkMW79V3dI
pxu3NOCbt/+ZjRGqloHHp3ZaGo4p1spJdTOua1ruMvtNaMJ6KAe19RW1Ckukjh5zvYMqhQLelIEY
QWMUfIL6FG4K8IFEUD/AnwpVadhx56rTbN3MuhRQNMDWSJvZjKoMrfvodFFz3UogAnbzutgr/Mr0
xPV13+for2v7w9IP5krc/C6F7iezaRKLdZOnjsyKhoUmpEEnpzG6TeA2NykwpQAf4E+mbLv3VLh5
K74AVw7u1g0x3BfeZbhC7bgwU7SaSiiTNhq2avMwiDpgUo9qpXpisFpebpAs4DrKNjqEX02t9doC
qX/dti6O7h5SCo5zy5xeObkgp3fUeePPI7gWodyVlsBgmP2NFdkij0iAk7hHOFbD7Q+L4uBa34TC
tw7EZcBuv2WQDauhPGUs6HI0oUMGZxYIfA3W3IZr1urgxDYaGL4ybNKh8ZRJUz2hDQHy91DcMhos
9zAafu3wlwwM5Ug3ax9qX6qgLVgSl+kQ3DPSzCNQodPsx7m+Zki9zw7djZoYPFOfwPddQpmsWsOR
26bU9luyeKwFi/Q4J4w7Med9YsG2D5OdcCeNO+UyZiTpXTeqlywGFDPqWwhDKNzyhZBwNIedrYCn
UZbAk4oCMyPTEUdx8peKC08uy+ixpnZjaJfwJXsnvEHVsfQt9CV1jebLAc2suQudlh7054Wf8TfO
qJ+TKWjd4ywHtOijZX6qfSIalImhjzobwbKGVEGiKeh/s5zwZjjNWg+9ucbiDGaAEgv0DpvAJCJR
MEMNNCAlRNpgjwJ7BlUgZN36zg7ADOuR0VF9toyjD0rRKHfNG4we9HlT/26J9wLEHpYogwle+wJP
Q4VWPAPGus+PhF2rAmSu8Me6AjsQcmuN6LxWYMI5BN0o5Pf0aVeRyWs0gXYy9H7U7JvQT8xFvJE6
UGKc1THWyHAYZmLGffNk34RXgYJJ1OZJ1ts+QzFqAbWIoYeTNXqpgiygPDIQjedbakEopAQ8hWMl
ZwmkMvXUzo2K1t7zGuDlrg9SdJQSUXwrC+NUgKc8VAcC0Kfr9WRc4ooxMD3xEv45H/zectd4iFo0
dZ5qwgdU3zmGQHZ3b44cHc7fBxQdLPNS65CaHlzImoyrWWiw0YZHlJ+4TZ+26MJsRNzjYEo0YtgU
rRLwbRbpFdCYzcYmJtbs90LPwkkHu+zgACsgNplZpImhN95w87gpLkqEjGKtIWhQ3AFcGWOJ/VEh
Kij6KUmbDL2rGRrDXCmAFYZvxUu5tQcrVLKXbnQfdHM5ASc/ggJW+myAJ8GdXf4INYGDZfeqxwmj
AezraiLa03LTLDdBxedBaO8hQ6DozqXtFZY8V0v75qaZFqRo1EUgis4nxWHFIdcjre0gdbwI1cdt
OfsDaU/qLL/NNUR+WrM6KQM7Kyic+F3Gn4mEwzXCO0Y6mE009zNXHbwJzL6wnQdCnQl6t+OhUg30
c5KNHPUrlD53SFVeisaHbi46+CoDqB+uXzrhOZeRQDnHgKtmyL4MNDkJhA7Vt5arF11haNn2XKpg
ikOJUwmNBH1w0DbW5ONt5ANDkrpudTDTUfjvZrEk0DmVIUdbhlezHwj2sNlwDAsx6HGVGu9px0nc
1PQ7VHxicttmdicqDwCXpB2wPO6ALBzt0ieau8vGRU5+YP2wEhn7kXHlCikx4Vct1xCZqWGhGWxl
KmDjt9MKxoQ0W31g8NBk/Sx6xVi7rQhKrU2ywVJOsnSzRFeUzC8UoiYI0ZEd17POE9LSkxx+3pHA
wuvTUYw9cuYtRFa7tAw5K4GcIjYJeW1F4GEHbqr00YMpkK6Hrg1cSGQ/SHkmtAvQKO31TWqewOcB
5CLMDLdBYFnbTpTWOgKOCsDV1lXgIu5NDWQxyLrNQc0hlkrMgzZLCAxYTImKYh5A6lWBfigTMmBi
QlRs8WDifC2a+pDhUA7FxeGtX4PYGcI/UN6iCvHASgMFsBeX3TQ16M5JjaDNNE9f6QUUeWTp5TgN
2jW7FTY2zhzjglnwuts+CMTkM/QGaAYJUvNQ0oemPQt73RFQ8UESPs0/en4V8jsVJ9c8dONRinUp
L1O94k+NOKXOVnOjnsEUkoce7LACkMrlB6hUIJc6eirUGWRHA3iCwFJsKKKVloATgeZBg+syn18L
sla7gzJcK3mYekhWISPTNI/FKBEFJ2PjY4pZebbYt4bgIhwTR9lHOr1A5SqDfpsSuNVFyR+RnkDM
X2NPocwwSdzVZwmbXZpINyAq91UbgfxHZqVehiiU4jzVzSMtX1j6MGpm0CmpZ8z9lbqXwtlZTeLk
z2X6I1XeKYWh1F9m5G5scLII3D44KtBaWnVzzJfQkFHlgopAvKUYtsZ6N/zFguDHfGqLsDVDkGK7
w9pykjm7mPVLZZ93gm4U08/NTW2tjBTMrLXr1RWEbObnm5uSFZG1hbaNbSeZndgoEltO6c3pXi6h
RTdsKHBfnKsSshvFJdehZmekCOtADTdHqhZV5q5XYENxpydFulmKx7x8LsBYPs6mF6ntArkwSEkZ
V/Bi+AqoAt35x6RCWnb2OnclyFnjfcDRleKmV26sR3RZzYngMfSNewuyUrT3lTYPuzamWmQBeKFa
rqeMR/Rdj8i/xLq+HuU3Ol67nuPyAk+SdnLcfcmfpYFz7PRwKjY035ni6oDfbvie64eBWX4BHiOm
R27nExAawMSAdg4aZqZAJNE60TJfBwsqnO7bdGOA10p/JkOILE7xJJBUuh3m10w7947mSa3wUWz3
cnkC7z84beCOGb6snq3ytaLbtHpL8yODj4TEtNfyN1uEqFClxtZZNot+abFpJ7KXoMNx0IYD07RE
bf+mIqGOBu9yD24YLT2lALxr+MmLuZK1X1o+rCPSRYZypL21akviAXsq9LVibdQ66mcYLq/VfZVv
xHRJyxj2kwxBU3jGDuTnLotHxA6LfSGQIoTba8YN5ASR5lGVH4qUULs7jsamraOKblzzu2Z+LxSk
7qeb3mtcDP4ERdgpyhW0Pa/t6Tsr95BjX9HROXEUBbvuAap24bJUvpUdYCpm5dzOP4gDqaHZgZt8
6OkDQnOOwmsngAK3Tw4cldRUVmafQkT522Ss9OGgkLUBAipldvaMwQG0rmq+FnoBK6SCswasDNAL
LlYTA2chZNMokEd9c0ztwrdGHtFGi83pCe9h9AA2N2tcj0qIm93VwEHTPI/5Cld2OiMViZvMyqfI
wBxd3no3x2pS9zN9dNmTYp8xhuruf9Icf7NbKH7AzdOQQnDqd50/aEWcs1MDl104R7s598aTAbGf
Ee42WhxcXiZ1OSW8fXHdNQ4ZbRDARzZ71FMQdP7IxIc7bBQ9UPoQ4B6hBYM8ptmLYpxr8/wzDBwD
Uv3o3aOEn5kfLcCMWigVbhv74CrPKuTQpw9unzTzOIwrKRNhQDjKV0ErlJ2qHm5q+lTxXd2vFeSt
NyjHlvJQVgnGm1moGYGVJp2BbngKdx60V8uFQvRY36dsPxdgw93P9UZH/NeCc4MzmLCtOr8Simsu
UQt8xXXS243UuTdYsQ7sM8QnqgirDAOYQ/gZQzsW3G0U2wwHGsLmVkt3bofPriy5H+uNUka2eQYl
Y+SIkAxgF86Bqj0ysmmxfKZ2alhseRY4g7Jt7e7cdsfaY8n3wxhigup4rvrE0WLMiMinmm2n+ajk
rwNKHMV7AbppNp1M4yjb0wsIPjwKO6xFIoUO+LWlr+N0gqGR7FA5+6m4sHyzyDM3X/p2qzSreYi0
0Z+XVYGewHnb4BKbkJpiHzY9S/cBNoaxNdN3WrYZUqjDXdHm508WrD3MK3Xh5HlugbTTZlkeWoU+
1Fjtnn/nNLoZZDfIGognqS/O+KaR3KPtB1lWFQ51XkOz+KGqofYdpNaeNYh90GEWILdRmuu02Qw0
Ro7CXwbUKVay2OvlW62h2hPg17vdAw25tTfLI2PP0N+JsFKkjdLxAKIrT+RVyEgR1PJjpi8jNIBA
hqCtdFTfCOIfU4+RtrTbAIEflpFlFEqQP/Xi8a/mFfmr00QmrEOsApTVxG1+NvKtZpxdvfcM5Vs+
PXVwmpUCmW/xMpZrRneEv3PxtPSPVQ4o/qEvEPWUt+QSmgLAxpTB3MxG0srvJQE1w7tJH3P2MmQj
dJ7gZLsiSPkeZwRp+IYmaR9IiPGJA0PysBAlkBk7XMrGHGH/BEjzznRAwnGDVbfKrdGt2vxJQ4xf
u9dxOC99gC7aMlvbyxn3F1ZmMMEL9YCnsszADUHEJFs7005LN3ULspn3WYPPg7ydK9+GVngN7mfc
m5I/OeJUzgdAixEhHvAIliaU00PFpAcdJ1yKjK6hDJFWKzm/MVw52L/NBXdfocKIk9gFLqtKpPJi
GR8aZMqUtWB+24W25uNStYcfFiJWbdgP5aMwBq+oL8um69Fe/WzaYdPiOM69l0pIsh9w6ChLDCdJ
1RXgK5OTVPrWyrzSicblLYWfqbxXzsF2dybZYFCli13Vww635LuGwH/YLH2c1mGmHGiLa4x4hYIv
fajSGBk1eOx6tcd+NZD26yKBbIis/AYi49MTzGnlvi3lU2FBOAuHG9rNJB6s3QzH5Kdi+AQxUw8+
1ZwDKonrtawf4G8Y6tss1hWPZ2wIkEDr+LGZihryAHzNE5p/KGQ4LLiSCf7U0ZpbocOEIYykSPtD
it3GUYdoFWop2A1wrE3APSYoPa1m40EB6T1BSrarSKhJ9L/WqC5lnc/brVtAjdzx8T48L1tvfHs6
9maL6fr6tEI5Gjez6lxJB2rB4sFOtwjNyyJe4DjPfmV/A9yT2/hZuvRG9j4pTzOUaLT2xMBZq0Uu
eurmngUWO88i7LStiSyPFs/qjguGoPNFztcJj4UiWmsT3H7FdBxb1IYEqBX5eiBh30fz/MTQrt+/
q1UyDKsR/avURxEE6TQpT3MbqSqunfzDsnfVrPgWiVEcxC420seqSZrZR3xbqXHewQ/BhajUkeh/
LNDtFPGADaUjMMxg15rQytAUHBr9ZSqeYIrLOpSoJXbpbrShfbLT58DUYmRGahqgm2BMRTLCf0MS
bdyh40fJAvCnpcsqXXaOs0dt0e6TDltcPfcMjZtTtkbVZYxvCWfIycb4rhr8hgNKi+TC65DquwxE
WeRgVyc6r3qalGXIoLWW8iel3o1iJ8rXzrahIpCoU9JPIdL2Xl4cC+OpiCoedHKjrp246FaygqF/
aK03lr+Q7tw0R3VJpixs1NBw1sAb4YeQJpb2xrbOCzwFHSnthxZBYbNuxipwpsdRSXprj/KDB30A
b0Gyqihe5/JY9A+Nju7JJ0RmnqJsJiWo8sAYYxPnwIRzfDbsa88gVrAtsyhHXVJnq3oI6nFVGEgv
FF41u56BiH5eDkK8sOpBH6+W8Z613wZUBUuTeWOdgLfazo4d2fYgtNAD/YexPBTkWW1QrVKRvil+
cNU3kcAzHwk/ivxcoZmj3TsQIOsKz/K4lxlbArem2DrDOV8Ok/lRgCqNIt2yllNIoGOkfS+Kh3zc
OasuSYsYivKBA7FzjyO8CGS2G7Yp2ZTGa6usl2KbqrsKcJsl7ubjMv/oIX+cm7DURem5KjSpfQGp
E/hdzabJr6GOIq6B0PtZg+yv7Q151IpnhG66upnqdcuRY8yRmVbwtRQIKTV7BuGgNxsvi5X7CJp8
U71kfoN3BEj2oDy4IsUqW/a5u28QnuXamqIc674MxdZFF4ntF9bBmScPxRFAgi9uu5rdC1BzPdB1
WVJVJ2ZqOMrvNixkrjxD5dZQwFjnfuNGjH2u1puuPvDiQpXtAC6NsfxhuLtWPQoZTeMauYqU+8JN
DHSu3LLzVOIxgnMbQhoW5kW3uYF4KqlEVM2xDvZO5IWXb6ONNYL1rN0nQz06oFfGlmlXN/+rh8iO
vUGogrz+chjNBt85BdPAg1QCDxg4NuoTERmiHpTiUW89SNRCNFBToI+uQyClgxiAh52JjOv4MirP
udZ6Qi2DJis8mX4wRAJd8YgFZ/OjTnEMNy3ghz5gaXzfzoiM2w+RImIuYcS0o64/6tmuMR9nCLDZ
kWmuqbkp16l4BI7HY+oFR7Kv9hkqeZTsVfbsktLn+boaHhz6g6HAUxeWp8+vEsnjYj6W1n4EnSSD
/NKgV76ouDcWyB815zLLAAU6lPUa5Xa6QWoX0sLeiK51kDx9s/InidBYj6nr8yZUhg13thWobnNM
yxgzsD0gJw+PGPpX+nKB/UcGO35rfFSjZNj7TXnbJjeo74hyswlpKtUvqsKf9fUCoUiYI3rMmh0e
lkmTRQZL9qjUKLROuGY+RqXyse+QLDhkAcLrKQSze9iMEKZrKvjEVQj7K/23HgnRKULRv3hp7cRI
wXQEj/Z/WDqPHbmRIIh+EQF6c6VptrfjL8RYeu/59fso7EGAoNVqusmqNBGRke02s57ztuQgQnvy
K6h/9fyFeqQs75V2EmMMrN5scHFI99MKXO8T8W6si5IFCr75h0bVmZdbPlKCR38iSQD3dS8bC2Sa
4Lb6tTSPZNHJfF+669KeC/HZUpB0WU4OpSqm19rgSS72TH3KNJTIUlMwJogNR81X967PoUfYmgHG
A3F202sRnLTpoVXvWseqb9Ajuq/kmvfv4TB7ufDTxmxUkxMXf1aIvPXoNLE7GofMAOGTr2sHxMhr
FLHOynqrElRlo2Gn3Sa1XKveK8m7mF3N0ZPHLy34WhfeB0rhItFiG5jgDzrcR3I3ig+5Pg/ulwyN
pXl0yNNbHXia4Bv6cZ6OUvksA6y07/O8M59FAdfQfYQyH/IClaC6W8wn1tuX5WejoUj9TMazoF8s
HkIr7fpsG4e3kBqjQk7PD9ACa8+5EljMFLGUZi8Pt6r7S9o/xXiIQMoDchkTdtVATFkVhyV6LeMX
afyZeRUtGVh0RjZjps1nK+8qmIWJR7GVpBdzeV8AwKgiXOwCbSN/F4ydVd/C7LXiHJQyOmm8ggZH
+1dAQw8ChVnFXhPeVlxMVWenZMlQNEvI8hYvnJ+4HVLgdykWzwq3niuyMlE/GXi0Feyl6qlbNlye
iCLGuGZ66cTRYzZeBWtX2l9Bs8nnrWk8afFLnJ1SfV+qJ+JbprxE7c3IP6qGbv+g6VuzpufZmub7
rIPn9owy08EGgBrAdPLDFGi+xZuobQpru8hfc4bal5ingt7IrBJsCctTcMEd3+6MLSGrII/GeOkU
HZvpxCvMrkwOkBz6hkp+NtQPbc6wU3gRp31V7TUqjsEdF5tLFUuCXZhbpfP07BVwbdaepOXYVPtK
OGix7nWQF0O91ly6vAGR5L5K32An06bN3BZFVO+N5T4UMydPuO8bHRKfspJIrz0pzWnEvCWt+LSy
S4BQhE39Jyb7pt8hEUN0aGRfg/A7jwk4zz3EfNiAE1AS0ZaH54SJE3X+0Egq1VkJ/abaFigeWP1W
+6gN/Ybh7gGizqj2dA61fAlk39B+W+VdzB9Fc8qS53L2pI786Orjd5N+dQGjgdGF/lHnKjSOJrvT
EYBQfGY0mrJUsLbtfCuC25hv2+gtmw+hvomST6sa7CrypXFzMadTkJ2t4CnWIJpsWX5b770F6Uio
OtFot3+67rIFz9K9MDj0eY0c7TgxP684SehnMgPREDow13KS+6z1kwYfXE4EgwzcotjSqyzGpux3
QXkz9edSPIR+q7rCvYZqbz+UxHCjTN1IhCWBFaQ6Z9Dal8ahjk5aKG5zA/MT5b3InkUvBUJWD+r8
tEqlBEobaQ3iGcD57DbmXhxPAE5QRIeCOJIWrxzsto74oj093nbInqPlYaUfRm/r9aFVLn8vovme
kFqUFRPtrurkTc22oVHOa6B5oK/U7tSXelY2Ast52EVpx8tHZnxpOBbk0k23rl0NyMhqLxza6GR3
nM7WOk7Ty7+x9Byl+nRTw98eERiDxJqi8JH5IVzUMYWOUC4GjzO2r5FGUY37FilQpk5pTHb4PZbN
4qr19+iIDoskdG/YjMwj21RIqgCKqroybgJzSwqHVpEl0xZgwiblp1QAIHZ4tCnqsdY3qBLN6jmj
CgtqnNwMARxG9yYbjBdSIfZMt6VHxgRzI1CspYovOq1t8N4xZk3qmyH/JPhdTN0pc3rwAFREw1O2
Xm6ohW6Cvtbx7aUo2nTStZofociquq9aZF86VUUFst/jjTzT+8sbxbClZDsq+BU4i9MU156+X/wS
xpchP2UrCKBniOGeJJwMIs6pA1fsqhGrOgaNLN1TfeWONn3EE3rDCtohebWc1m3ky/p1UjqQzsaJ
C2zxLLFOBATRFY1DK53WfUctxlhy8KpZl1ptPbNMjmW+bz+H5lT1bzwqfQDHV/cyRviWec+qN0vd
wonZzFesGsiu2yj9b9dDxc1vanRAtCXQBvHjB5G22tbHw6j+LMKjby6m9qmlXjz/hpEJuPPDBkR7
6e+5hePvp9E0/H16DYc3Nu/qftsd1J0+ZK7ME7XAr+m2PS3Y4TVgC4xRWAPIl/onTY90fA6Bby1z
R401yzceQ515luTUtOnDVluxfOlT4EgUWe101UNZNz17hVv7KKQr5osTOpBmu0ybOHHK9tgnO16Z
Ed/D+tzKJzF8gwQY4y1oa1ftC8npmkNIbzA0B7XA0qyza7rVbbCjYqRhJzGycMgO092UBE7JvjWF
LTrK/JjCr5BNS2oNfyuc1SHj+T1HOmBVjG9S1jstkHSdXwfEZ3Vppzm1hcDYKCBzHLIAhzJdH55r
T/V7Nrn75VYtsRwakb34o3VT5id2QjAt0tupdGf1rp3FP3IO/Df6KasZ489KPiOLBQFZ+lXe9a5+
Zrkj++R7xTHxmC7diG215QRnmhzUhB58GwhHU3uzegyQ6pfkSa2u0fy6Rp8hfZbLg+qPnpj7sfGW
EcWnlI1AQ8oJqBHFPk2seeGqVK4KWsXKHnIUiO0m8JZ5rweCLYjkEONdny6K4Q8tZblm2gk1Kmq1
3WjQp9vJ4EBrNxdL9opql6Zg7PdyelKFv0B5BMELPuuKvtd7pJJ/c3eSym89/lCkGeAAGOU1y/4C
Hcrw/FvYKAWAHADgLO1ET0mNEU5gVO9x8VUoBLvhFxmovdodTIEPncEnLz3Zj5ObBcIS5bJX9ZFb
RKrdFn8gR9T6gnoZRTR39kSjuV9cGPf41HsCaomrCD8n+Z14FoCFtNrpwXUYRmIxICToRKtcBN9h
+ytOz7V4mZXblAtey1Gpye6ajT08ntf6V8rvcu0AwOGMrJKB32xpeFG3uMCjQHeO5YbVNn8vhdM8
v6rZJpPYsGrCslR/TaVC3W764q0p7tr0tjSXoNswp0fB8CMjdhLqLZBwQWBPul2rPtWYk0TlTUQm
GEH7SIJ8EIyGEbTM7QD/GJ+eK4AA9EHXdV0Z2kV7upiUyLvIr8bc6UX8OOBjBouSvjjF5bYPDlN5
ylaBRot2IjRp1R5m/xJuIj+svdVQevyxfidPc6SOeAkEm0Al9G8FA06opUZfLK6D8i0Ktb10ihsX
Vzn3iKL9p0kKG4D+Gzmw06b0ylZ2WwCyRfiS+rfOuFPxNjQjkScuK3kConEXBDdit6/5otPVKwOl
FKPgvMCuOqa6rzgivDaLYV0uiKTv6vYtqJ6ywi+vOoWKCORUFlQYK2CcOs3YboXgN9ZOYbxDGM+J
kJCd9gc0v3bOtixUzJzU4UGonUhZknUxubTBFmoGpP2aFPd+wrjVcjLVKxpX4sdnjwoWvoWMU9+h
gJDeTOGROFbiQ1x6CrEq3lXCMUXQMdj0K90Jh1dd8HHrckJ5I3TYoQkFXUSBKzp2U+4kJJy1Bztu
bBVlLpozP9rlxQ48xW/1U98eIlom5VttvlalmYhqqe/JRhJg6NTzIjvbJOyEr3pBLcMHl0BPxhX7
hfOL2G5ZrfVz3rtGozgdvW5IqhHQFSZoS5Sm2dfF4sn4N7fhUy59tKm0AWlEh7GVjK9M/Q3Ge1od
K9VXy4/KEDfqdO5VL4hxHTzhE5SX9xUwEXNr1+W01oyTy/Vzk7/luN32xaZpNgPNUv7aGz+98V2x
hUZ2BxnHK1ZYCfvWNcnYLk8RFIfxacMhTCeu6fZpR6VhEExZe4d0+FuNXvL+dn8dkpvKRELqS27s
UeosNHl6us8U0psm2iOldAcGaz46pbUhbWl68htZwQTeY+jJ7lg8rCixM0FY5MJ3CsuLOouAy57i
gZeg9bztCNaTPzQ6D6xHNR100T7CVmgj5AjE396J1zdkuEEgO/Glrjpvhk6R4Lkr6VHEYOt7Da69
2arSKczP8B2A1QPNAj/UYZ22DVknA/ColPxG94ZlnBnYI/BH6+E6MBd2COi4eGl8MygugmF0ZQYY
Yqo9MfatbiOTCtFBjMdctYBzryFg5+JHho1CdyjPwUaBBDnK7zU1YoT20UBHn331icfjjROXdOBL
1jtIAcT5U5B9i1N8nEJkEQVb8a4gX5i077rHDPVNcUuaNG/T3NhoSZ0e0xlJ+tG7l8Qn+nbnBvdJ
pOh0CBaA0abKwHG1rzq885eptoKvWjgs3UWyXoqcnkkmaIiHQKU7rR51oIKrkOZZ/Af6IG6qxs8Q
hiQjBUnsDWK/qTpGspW3zPg1WtBA8drRhcfahsFGEOP8C8DZTj5qXKFsuk6uRlO4Ep5T8aVFsG0t
TF0hrG+WiK6IE8GHavilg6PPM19NVUn2jqU8l8GfGiqo77ejdernlRUjsOS9xjlwTdOP/kb2OxR2
uviqXqPGUZzRB1pbcZ7o9/8EI7+gCUp2up+Nj38JFbKx2FrCd8U5K6dvpVLtUNqbxaGydiGHuP+L
1I/Qhuq40KIXCYAwH7o+5fbFQibVhJ+S8YwUEs1aGBJu2Ha0DeuCB7Q4eV84DX28LHxoyd6wHL4P
HdjwsCzCdkYCiO9xdEqXi2KzurJ5y7NfcGxXQK4BTw6tj1mielGGm3QVqSNAv9AnWqhIQsXPkwjF
7OCE5R9d7ATRsCaUEUzbwWUBSQO3IRtOeWLZVfhtiDr5dZdvMwSuAaIbT6jRuP2abLlyMJ8E42Rr
HH03p6nk4FJ0DUbu5vbH/I+rQ1mTwtW6ibZbQMqErPMElZvILFD3ZUCDR07oWeZ+lWhmCLOwQwR8
mtwQpLWCe3+RuuoSp5ZdWrIzlZ9j9Yq6xVais0CJYpAGNbf3ZjoxEXZoG5Fm9ArUlCkbxOmuYND+
gkayvSMO33r5Fs8fdfkjM77STx+6+NQwpgSib7h6c6ZqC4p7DE86IApYwTddgQygsxOLz1DYdi3K
4/ioT5su/xuk9xnFcR4GDkIzQOu/liPwz2J3NcoxXeAsWXxT+XrackDBijxR4Qkj4Ae0U2w27mgA
d2Ay2fCq/cz1q4zNXZvvRqeaz2P1woS6XbUmHM4PI0qN5WsRzP5pRH3Cu677DZRHyOr2/L0yz7HP
QhTjadqau0B9CMWbHOPgpiPpbW2TXTelhkTqPhGXaYVKZmCA4Z2Ye9/fyumyIsJyjFyVnKOFL/KQ
QHZ8D/mnAQExhZUrZPgHl088KSLyirjN74axj+eTrD0twZdSXbL5sf7TlvBhgjAUyIEmk00ZBD4h
ultV4s40ddIOSRXyuTtdgjrRvbqyckAdqUtvKvQ6FGka/k3x+xdMrb6TWMDR0Gzk8p4EsOuQgGgg
RFm/t9rtJLpIhBsFU0dCFAqDsvtoAgA6qKMyesSjt8jbBohgxTtm6OAp3RQgWIIaM4n1bBQvq89z
nrDQZDNtUz9PfUTt8FKUxDuBgVlGUpA0I1v1xX2xY/4b9eX6VSJjk0NyFNFnj6rxo4WhXsTOyZSf
HoWYEX2s3oEzy3bq4HV5gzxs01eJ98ugEQLtLKLBOQhCCSe/YUBg6XI7zspL2bVO056H6WumnZ79
tT9S+KR4u3HR16nhvIaJKuAsoRbm2QMiyuUD/9cwfQ9ITtZGKKvw2CcvhPp1Td3acP5AHqfCkKfj
V9q8hOW1FS8032r6E7FvQUxeouVOry9F71PzyJAsrfBFn9/hJAWmjRgDsrughYWzNhla+63hjbB1
e3o4uGwh2qw7E1pCArm1HkRUrt9ag980nwWAFf2aBGzZX9a6vl5RW2HlhPrwVCLmxeHJVtt7KN9a
KE2JyDw8w7A1C4Pt/KOWsP0CrtSoCLiJI+O12AbTShaAqKCyIpozz1wcxUTw6gvtWaqI6DemrNH3
IobvPk22/cmKzWf0uYkS4HOkPcPFY2Q1VxSa+bkRnupZdDhvwbQvWmdRTt18CagV2zdRvIrCBQt9
tBt7I9v3GPqq1gUrYaj0m9xvg0XBWnTXAfHA5tpJ47d8S/iPFWvyFjeGJc2ZNmK6aUI9Lv/J+aNh
ufB7LdxRRhk852m+px2z9MaTYmx05MtQDsAdMU5b9VlnFTi0E5vpXCT3skHIEKlDlscwP9b4qOb+
2ttFlm25jOxgjplcDdXNZt8oe49RULC3g1Dv6tyX0y0zKxRCdXVPU44uagvunTQB/7wa+iXWHgaS
1TSVnSB+Ucz3PlawoRnta4ibkAuNGDoQRGsNhe5sSj9SVCrsxK7jXbZerDcpPoeu6dXs6GGyzIk3
g7KxzGMofQnRTyc/YoP25pokHwKDcnmHbw9hzcRxHZmwnYRAe/V7hICHEBHqtvnByk6MYkVXszal
31fwWZu2uBjaQSoOYNwrh8G4xHrK0GKBeXhZxS3ZlSAl1UHIjs3gG/kmhUFOmx+6QE58YnHc42+m
xKJo01sXSUMEl1CEOiwKNjW/wdAvLYA/RMpsl9FZS913xXa2os2ovo4QTOZTlDwl07Gb7qW+zfUj
yBE804TcDKmLtWMYJ74Xy0aXbwl/vuQlyvXYidNtqtKxJ8eu3faLM21mj8+C3r71eNs8T3M3WTvh
qwLKnvbd8EIVj+LGxrpmLYRTXAdVYoc1Z2DAFPCzjEtm7qS0q2vAhY8VNrDSjJXwCiZG0sz11Bc0
QAOlS5cwAuqEzaHVDhYBRGNq6pO5MgZxcfRETScAa5ijbTboEzeTBLq9/AVookakOveG69V0Oh0O
8ojqMcZnPmKyGbbJ9NvecPKnSFfZHHdKy7/EWvUcKdby8mY2ZiBELnO9Z/dbRTcGxYTO6rHoUKHj
yQDSl/ITFQOjhn5csKUMse1KcI20lx5cTHKUhI+g/pr197nC4TntPSOQ7a4FbENE85JS8VURG3uZ
PKwNusgFdIghTFuUDjPHd9amrVpj5j/8GCKjTUeCK6M3XNxhq+8Gza+pT2zdn71qelgzHUBx1uPd
DPsqvWfUZ9DWCp3HQpXYA7AKl0hWSIObKD8yNKbIzynN0HJXhh8W5fhatV9bPj07TAARIxpMJUba
XtPdt0DMvH9EdlH60SigbtZpVkCQ9cyNmdeahtdQ8hsqwkc4rdNmdhl/tyOsXC1uaC49PTm0FBFQ
dGtfUS3UPxQkWep2A3y2+C61+7y8Ws3bWnBVP4S4Ln5PDJpsk96v4MqvMPzkEoWhNaZRs5uKdgSm
PEwQltUMQnD1aO9QE4ntR7u+FMP/ilOfPISiy9O0HRKejjm3ad8GkSNRzDbBNREgLewC3aeffKnB
LwIJpigNaEzWff9L4Ctk7XwZsCRinWCPzFHDAUP/ajKE/PK7kkKO76C7xuHOMegzf/4o+kebn0Wk
qWN5T9BeZWj4WwInxJSjROA9TsB6O/zkMI1N7itxZJpMNCA2V66lgfiQ9sPoUF99ybOjZY6MaRjN
rHms+9pvU5IjpVmMAYfAoHAGHqegWwLpXsNc+1zL0GqgnOv8s8tllrStZf7E4j4qbkH3McO2Fwj5
13timSiDaJFqFgt+z3EC+Yvc+MFa983Me9yAVsw2+gFFwaLR0+JrwfKuEdc0+Xka0EzArK3hdAEB
6tpVGELHPncfMYzH5MTLfiW8y+Cl4kAIM+qpCl6V7861QUXnTaA+cAhRvx+rv7rkVblitFON64S6
R+MzjU89+hHrhQvbFp/0PrVyj6snUCrGgAyBAJYxinotpqd1m1rUPZvq5+cMVI1llPrCOLYTKn/9
ZgSVLRnAOof2d02T2kYQ0WPrwCCVmtveMnasyHtRAv1TIUefw/6jQ0qiTzxQxOcWXyfrcdIJvqHx
l+Ha5Keu8rL2j93pfaBS3CK3779MaydT3VK/Sa3qdJ8FMXincCteYyT3DIf+SpBQVRB6hgm6wnWg
PhTeiDn1jJPYNlHOSbmpu99k3I/lmaZSOVIrkFt/FB0K9Nas2e8w1JdJfKzsf7wV6xCWAdRwvEFg
ilbt6AGiXD33xgaRobZPiSQq/x0nLZM7tIo1AJkq1vv2+psWfuYQgyMX2IoBFJj+hUJxhPSjZhWO
ooPYKJ4w7Il5Kq7KfQHGfVm1DVPLUR1fLMmLTY9WfIDII6ssA0NJ/HxuxCb3DbRCm5hmAqw0rjdC
vA5UADIq4DlbilNAH6k5aGyHUIMPU/pbCvoxHw2HvYQnVGggLrnz3an+tO2247zvlmPKrPWYnYdo
LUCKGFXkW1vvWNyXEpJ0l0Fx2v760THPlt9W1kUoADhNJFvwPq+oAurqXDMjWA+fAG6asWvjVwC1
MaHfVDeIqbjNJmviAOvXIJ9YxB9k90ov2wpAebErZlcorsWy69J9zTuUf7Mu4I9maBLd7oprLB4y
1Fr6O0y0PXQHqrb41pSSGzWp09fQ80j4w8ykVb3x0KbkWHtk03m7ojZB/yLiviRLK2GyQawQta4S
Mc4EmRAyLojCiSwUGtj8QKgRnV9TJLrjQ5/h9lzagHageQrQLULYrZN+Z5LygoxLaJ4y0BNasYC+
zB3mbYOURr4pkq/jmidSfVB1rbUf6vLRE8IjdOga9dG7NrmJEOotHu7VcjDSYyvS3FEczuehOqFf
cYGVRdhd4CYh+8JhgqmtV2PwenPDRJauVUgAH2iHAf5lxoSy/k3/kwv65F1n+iJ84+LqpIGKS0NQ
3iZIwA1mnMWpcJTuvpoGj1httn6beBNHjNTHcJNm/K1TEsI5lfn8dBstPHgRo8+JoOzMayZ/ReaN
IznJOzwbfBNqjI1TNEsmKMar4WHZMR5jGkMRcjS9rfGUxDUgVhj/omonE6Zo9NZ9DRNQ20mCHG7h
ZirlR7A+zebFsrb0fiX/S7HtpBjv088BiT3wcUTHq5W//Qajj4B4PzlAH6j0WanhMBYwBCbh3WRU
7Zv5Sx92kfZk9shr/XHVxfW5ryBvGOLm1Jbf+MM3km2yYldWPlbIvk+edH5qMKAevxP68RVBOFuC
T49gnwwqrAyEeI8aFuXIwyaVUc2GK/iyGA4IXHEWLRSb4GtasdO0ixKVzAYh7TFXdd0PHCMx2NB2
Ov9iAWQoThVKAZKs8Wwh5or8hEI9OyTxb2jdZGm2P3GnUK69tdWXQ9Cegm/6i/47FA9pSdlr8jMA
8xZiHeP0QdoDo8Y2GDG1LrrNhiKPinFMRXe1WmBoD5D7H+wHlkKv1fV7WjgbQ4K1WW1RklrVU1v+
zi+NfC3rzQh5yVmQPJ3d1stJQ+vfvjWoNuUXw6HHy+59TT+N7ugzP83l6u230RQI/dRlNHNKbxoC
8uDbsnpcVkwbTowpD6L2rynsKJVlXlOSIVQRTLpjCFGBtp76LD0kyNspmKkLzH9llSZeEatdGk6Y
IOxl5L0Dp+LZVJqr2Z3ma+qj6lR3rV/6wCikfUZdTtQMgcRofORA8Az1wHt7wQcBM4kPvps4nALM
H82NBl5YYmFBsx19Rv1XJ338Q6et5w7RGu4idoBmjmERDncdX6ON5cijdcTXgvh107nThXSWhNPk
UmpM1aVG8ErNRJGgZZcpAJZsUDpmT+SiFGgolwInAgHGPMdulGwFvAXG3FZJ14jqRNJO+Uds0coz
dwGAgXQGIwoXPWm30f2K1aorxg/+tmMooD2sDorxwjTBj1V9xtb7nOzplbP4PkrbWjivgBK/s5rB
XkvO7gilXPZAf6qTAOQ0J6obhpWPc3fviveyOJRbEZGDH/3KMdQvMefTVLZDgOIm+Y7x6yuewThq
bTN/zvGbRplav5fT80gHvDLVq64zHj+RahBuFMRpgPn1q6QGLGDpg8Uxh9pRXdP6+df7g8inwl+M
UfWgQ2Fx+FCoU1SBfbfegpE66BsEflI8z1x+4ZaKN6E6zemWAk9HoHYOhndB+5DzCWp9tiMzcOfw
J9E+hLx8WONP2UMRbnD7alaOeRT+1sowj3/E7tL+UuxCqbGFmLf2PABECeOjJ08v2h3NsIqRir4P
4rMiX0TWrOfv2Jugppl8NTrLuicy/bwE9G7xFfaAPJB1GHxcRuV9JU9alnVFlN264eKqQWGU7xhS
dsz0FIv+Hyrp7j3caGj1kWWop5TkVkPthFy/BtFQb3EFAElzWrxVYLeYn634RDdjaFhx+COIE5rA
ysUnI2RiSBle5uhHllZNOPM1r7V6tordWvxMxW0VgSE3Gob9HN101Mmd8GnNh6wW7S5/jjUsjBhO
ex6WF4HyXm1nVwWrqY1jO7y2wl5P7lZ2zhYNaJSbN96BF5kQgBLeqsJmDQGUjBasTVP701fJqtd6
305AEsc6+hPG69S+Kqj71EudXsOFzLethk1SUpYcs9mDG8ot5ATD7BQI4li/1HmKIwPeSS1LZpHb
sFGuuywiFS7G/vdef8TRX5y8jFAJPfIu4EuOSKPBgtHiqvw9uOUzy6LiyeMK8cXD+mfoPBh7AsZn
i0CRHRN2Wl8XweG+CclNV66C+MzKXcdAHL8qbrP2oVOdR9F55eTWZshKn1sUjalyC6VtZ26NeVN7
JBJY8kcKsUJH3VVMHejXTHl0M0VE+hUPP2mPuvwKC4DWibZtYvhNayTY4T9d2A7tQUL0DM5bO3K6
s8r3tU0X23tgPH7eJl3Dzxu4QvtoYuDm/hct24zO4sYY4yQfc9J7Inym02d5huWPFcpt56vSv1cK
yQDDWaC9jAJ5QBOjTpvtdWyRxaJoFA/KKrXwcDop0eI0hyJ7a6rXniHL8nng1SjS87WK3o3S9EYw
dplau//rNWM95xLuUpFv0Heu3ZPfUst0RyCmZpPsYsTaaFoJTmHI6TY9K/zFeGIDvd2gi0aZzEAh
wy3dX8S9VilAOuuZ3mmKKMG/mJoxeiBtCaHFOihffViYCZhZb9eM2M7yWYhvVg1zTyxYweYRQfi+
a69VemqLTVHuow3VKQlg8sE29NSbGZ+rSC0rRqKyftj5R5Cj21yRFYUXIqXM86NM6sZ9AFiwyjTY
O5e2D1FO3aX5FHWvZ6Mz8tlrXaAsf84SapuMKfccEHwfTk9zSchjUGelfvqagg5skM0+lBhQhSiS
G7Ri1GxquRWiLfiR1nyYDR67+Y9Ec2t8DTrMr/GtdJDUtlLtwPASqKhQIMIzEbZEZ7KXBcYcoaQB
eYsVVDHbWv+ajS8FsEBOK0cWLgN3RqtegF1Jjshpa4fat35em+sBbmQqPsJRgZtj2Tp/Qdd5jbDC
jXqE2W3tYbp2KoW6zfijoW7UeiclljMwIBHHDCu0f3QISFFsqc5dI4p4MhNQKtZKbL1uXk11wL3l
sHzx/VfYwSKh0GuL8cg5IIQ2tBW2dpGtKxYmff9Tis9D81YI+6rbRjhXAGMi74Mf1XFm2Fi9bivU
31Nx0sMn6ANHgubpCQ1NxaWCxBEbsHfEGQ1TioL4MgdXvfgNG8qd9KgJ+75mdAVJDbOFG1GnGXFW
+CJ8hOSJgUzZDv5Mslitetvplic/aw+MkzbWKXxDiOGA75z1PxOwUSq5w/ghUF3COEvKDsF2qGyi
zDF9hsJB1oPLP4XFco0pSzGaMcGnESOJynsLvhM8QaUWeETNNPiiZ5SRwwJeZpU6L+ggZrAIGxGn
GybACf5mi6ntswW1d4P+RJYIy29D17MX0XTxxGn4xi0WcP/KADxpk8DvIY5D/ZGIbK/jtacjLGaB
0vwSKPdovoT5h2Y5ybJPBYFimeDE6rUAGSmrIBqc8GyGI+R9h3BpJTlcXRzt3+9GR7HS4kIiLlTn
YIv9tL6WKr118x1krARRjYxbrzxi+3eg+meKGtkQuNGGdTa7SWUD+HMdHFLrjFKTR48fDoO/6cQ6
iPFplXIvgWBH2ZsRPcXqdyc/LesqTQewIO62eraRvzM6OxchS864Cy7RIV56KxldoQwd74ZyVAY/
SjN04hh0Y+PVKEfU/mjkGd/pDOgy0q0S+xlNUwzw2iKpZeQEwqgIO1+WFoYG0bwSxvd19cKriCyy
NvGlmVh2jCx2Bs6ZXmoUQLxo6AcPookChlYQyH8E6JP6u0UWHZvL6CI4wbfbgOxzR2g8ZrPopSAH
tqE/DL9j9RzTfpi6U+VPiYE8XLshTmb2103oeMM1PlFVN3jjl/TKHm02bhOAWCBtiAwp3Ed4WeVj
Ut9SiKOhU7yxfjLnVx1jRzHGkeU3jw4FlZY3u0r5M3f1v02oQwGiQIktpsAD9itmK7VcbrqoYQk6
WhZa0bgqd6bJ6rFmdHv5LJc3KBEIfwqtnfmOsmINaEHNk32wRIR8fKkw+YhWbiaqmCau3tLhssbX
AOUfdo7OL5bbjpp9BtJvmhCT2P3etyee3r8FoulRb7YajFAUXRBBdc6kVFDBA2r7wcsMwx6ku9Iw
zzndjXKnmDcGExpGHUIVr8V7McH7QYIYDyS4uIsR+pM9lklYsr3NHamLGW43s3B6XPF/y/v35AoF
Y1nBM6mw1zBoNmfmAGGfSX3AHPAFKy6oknXrk+wvG2O+ChuRiS4vN97l7A92Xk9esRMIkeuL6s0c
tnF5FDIUVL1tWeF/JJ3XjuNIEkW/iAC9eZX3rmRK9UJIZei959fPyR5gB9iZ3emulsjMiBv3nkAt
nLtcH3mizAe2jPnsrqJ5Ia56c90ff0gXLRlCzJW69KM7f0F280AicPPzuWrhAvAbS5g2EZ4bpeHM
7D4iOlTCxKNyF1WjFnzFU0qW6vSDtywraUGCadRfSibZwtAV9wfEiwaDSP2TjUvcOeKLqAuSeroK
RAc6TOHME4TDb8klkM0R5uDnavcDyesoJbEPuinFtRwTmh63GWegz8nCrLWcl6wP4j5Jo1V35IQh
1OSO96c/0fF7TV4+zrWKhz3n9oYAhthvs1yB6tUGZislnADxdN2LaHc59Qq0eO+p4NqNeqiAGcEH
Ohr1qrsb3nLpxdPmU5w7/U+M7uIgePkIuXZefbsjsnYFXoi33oezJGIjQLVK+hAso08p4oyPV31+
GFEC2tqaeN0DB7cEbzpj9CgCK4yMu5UYHNTBu7ZEwtRO7pUn+EQOUgbRGF71ahS2eUaHGOOIQy5N
N1221llPoRuST7Pc6TegN9w2YmBpnvvosxfDEs5aId+W5GPi3cC3mPUvnnVeXcQOc8ukxmSqV3KF
x764XLWC2cUrfXsWml79x2XFQxTMq3CgtFenGi6ViPDm0KN1UKGq1ac5HMalt67UhzQPlqOxF0JG
ES/dJbcu8z1hElJg+oitvRFXoiNhbOHqsu2PQPwQ3PUpKDg0U3fhll+qxJRFw3MJcackuHVqPHwu
9p+AWA/an4fkGN2t8MSXNgPo53JZYPywJ7fSPbSsyDWal268BV9bRXtkuDbDsqzyKTjOTFHGedDx
4/D9wT8k37cSh4aPtZRBFsVGrf3y38jckQVj7qlZGzvY9gZSZYcqpn4N2imRmlVmsYPVrJadWmCN
21Y+9pwTsiGb7wValqPUx53IsgJzjNdajnOeh6O12dpA5a0XN/3Vmt8iWW0Gj5SwH5+MzEyf9SZT
mdfznjvc7BkmIVozNA4orvykDkJvdW7xE2XZVpwEpQUJaR5jdbGHt9rxSUTE4q2vtJS4gXEs6W8p
OjnGKdQPUrLLAZ2zSU3gjBh3ep9R8dOXHkwZnl1/WyWnir6e5hNCSbExomuakP5dDtmOkhmBOpBp
R/kcE7zoEa8wUg7v+63I90Vxboxvm1/4MI7rEQdBrAjRq6QXqTEuUAFP2HSkUWRxO/JbiNSUwtES
Ewnepmt36cUfo38B5BNiVK63bnuONSGuwpP1R/gETA8LAA/Yerz1uLEaAkHcAJWv0barjI8iFrVr
k4KZQHiQjBSyCNu4qnhuWQUH5bC0ZWkleF8GjnyT44I/givBS+gc+gpqeyhXPTP+mmJeprjKpt8s
/uDg45iGICbeH6ZgA15bDF1FPGkYIXLjTRUsJiCSKMKelpvBDsS0Bz1fOLlGJ51jqy1d1LxAoRe5
Q4Uzyk9XeTbaJitPDOr1/EJixnKeUWzx+0uLIaTxaP2JJk8dZp/1wqO7dNOW8NkwtRkwud2DNCHC
MYrcF50sNCsURirGI/nhgpgzP7NHuDlgDKyqV8OU/nm8jRFJ7lDiuM0Y0kVqO3F2WlMxSmomtEFm
sRWdkDsSFdrkMW7PKehSY29ibWPGU6mrPNwB8zakBaRf+T4aK3i9pk33izWUZ1IfvyysoPEqXZPm
UHeAB0VzRMiYffIiWV37C6ut105w0StMYzWT9FXMj9hxcZKaZdY978TPInPkU9zZLQoorvg2jwn3
zlr7SbsnogcZ37Koh1U29/bSU8pXUeJTNl8r6QP8VHe33QMJzS4AkckSQQe/txNOHBOvv5rPtbiZ
4d2dWyhBSPyuQflF5GEme2u9eDXSXx5ekcPT7NTi5fAQyg2sggqTWCSDeVfvXQtj+aGLX6pNxQn+
s0KzIa4pXFUWhW05/FKb8jXS7zLYNV95SsOl7SWDP0TF1d6yXwzFBf3K5fuIv/wQpwxKbLtorF3c
/uXFh4rbAz4Wzxaszz6fnbi8gTThXgfsSKnFFNacZVg+pKVDFhKXD9++WJZImU17orJ4K+HbB0Gh
2/lkyEiMvnrygpN3l/4RekdJ+Cn5lYb2Zg0f4usozXsX7HPmMNHSKZe6Ssxskw67CNFXE/5TZo2m
bE8jjtMS2G/YciFmjxJyksQdRTASO2AaLLQHvAlxnCrShpmzA8cFdDY68j01yIEcGpdJp0cmHq51
QVguX8M0zZV3oFFWOFtJfpXtd6OhPqYlFiWIvZXFbZpPcwsLKY5Iz/+24YlxTWJN+YjFdVxv1eLi
qvsi/XAxErgAv8RI1uOq7egr0jmQQLx2hvmL0OrlF4QMnZs+nmvOAQosti3BejQm8vdgv+gkp1w5
iYvg920On6H6MuR6ZpQPjckBgBxkyYENwwGkAoQgzKtC9vTyP/GdBtID9uS0J+YBeIgQ9ZrjmS+i
7jcy8ieJioRm3ljpwSIp0G8/bekzd/5MfcupkEkPF1+FlbPwMn3wyUh1TQgHhaI9ZeHBzPnmazoa
tt8Yy4iVaiEgBkYyGt55nDmBt9estWW8s/qlU7vk/mWUEBzA4cwQuNDFJUyJDXTV8aLQaWgD4maI
9zG82umO/0TIQCF+xJaKwdYeaqjx3qYTbQZRyvLRYWaWvVKqdUT/iy5jjYes1Whi2PJa/gQJznEc
HdQPsb2PMZzF9ZYpA+SfFNExlFoMI+G0lvlH1Gtq+yFsTBzwgc6Bttfqq2X8BUwc/PrMkMX1wIJh
JbRPQbfz3bNX3YiiIXjPXdocM5f4fens3CfMO+FIQVlkMMFVEGUvt9375l5rTiVCUPITwTQdVlVJ
WVnbM60Kponya89Alro/GDSnMe1mGOQ4c4D8hEISwO5sHPFLio63rVRiVIT7UqyZNYbnkwo6q5C+
tEqblNZnbzzHsVwbpoalcpynNv6QmAXXYDDtGZJ5UpBfx8lHR4EnPDUula8SOKh2cYlWDd8+B5Hj
8zJEo8Nw7TcP/hzjqpZX2b05f8NimDFjoYisJ0yWOiH/Oe6WWr0kQcaxMbm0IGHfCBzFJvRQFh2D
+cBeYDACMg0M1gQ+zPhp1ZmpbUhJhPTSE93cMaiW3E/hXrfauzZeVOMh8nwjJ5ZafxPNEg07/XCY
fEn+2x/u3UBUayth2ubl4KFUcQdXdkpFQJKM6L3zEVQkk/Z9f7aGcJp03fTGtC74q/CIVvc4OKdl
ADfjpSfAniY5JfYHuHDMIIT6VuCt3T/cjNBJwSuaDM2Ga1p/yOUXwgJ12GLUSIssOyz2mfwZcDkP
N2Nb2+eCK1rDtUcGEec6F7N0rC+q/PCrHzva+ekcj+6u65ZBK5RDb27OpPLDd878KjJoi0KfYDaZ
qBgAyDUawRn29swmWeJ2jM1Lrqa1om46iOV4dKFiEdfgPpsq3NUvGNv+Qe4OLowUi0kgg3AMEgu7
+6zIbHJRiXsZtQCL1kJOd3EMd5fzDMCn96NaPeI5wTzejd48AxL0JicdA6y01R6QgkqXsNdbdg9y
fshz3h2Edenbqj9H54Z6WjNrsenA+vFQorG4KP/3ODl3CIldSaxjvA3FWhpWrXpNCLOF5YT1kPRB
I4TXCzXTrHri8wK4CcwrWzpz4fIYlctAqBKZXa2dqaK2M4dhf2owFt7b6pZwsx595+rbopkosD7y
u6awx4j5qyBswjkIQjncJdUaJ1Obb0PpABx7UhKmVVZZjFed09JgHQNmQPG9a4Ez1fSFEazd9Fk1
zmRwvJWFiiUMv7XLVyXN+eBE2ZWBHBBZc8wM0kNoVqQdJjajB909iE/CU5+Jtc1GAJNM/Yd9FpSz
qntWJvxNSi/L2brmjq938E9kH/AqlzjVQrzeNXMJWwJhF8017BZSznKnedPfLdwtMNonkfu8MbpO
z8MsZ2/susiPqUqzdRR/gDB4aDKGtBmDXuXGSAx4MJMNjgyMLVb/3a8C5COaeayxJ+TkKRvAOThO
FZkN3PEK0PExn/s284VJqs2i8RwzzTmhwWked7bDA5K8JANwYjWVk2eiXxKYsexNnXr6d1odtPxj
1L98LGwqnrjmRkGFF0T6BPcWdDMKoaBe6Lzgxb6eyVNpRCBhUYIGWtMB32zwostYdEflN9cuNbn+
cC6WOLoEkaL4qiDgVvnGbk5Mrm6gdieG8a7kfUqeuN4NKeeV9zkUdxWvo7hrVR7GVMNha2BdR6pu
ma3jTcAZx2FaYPUO87WVHQ084cGSxRQUDQyZwQIyvfG3YTKr449ERqudvhw7BE7EST6UlN507+6X
E+4l3lxkW7x2M3AHfrHR9Q9hXJGDT/HZOh3ho/JaBy8nIR+IZFeCnZlBdOVm/xryt2JtGsA38btU
V/2wDoLb0D2S6lNKf8P6nRrcQswbhnJtcTuFLnaHI24q0kfbunhk6NPsY/jXLSoqxO59V8Atpj7m
bs+KE+RDr/yxybSm9XVES6J5H/SUAc7bU45ZsTX0AXX2K9KfLd4muXnL2RbBgQs8DZ6l6e5brCL+
RkaPD/UdJzee1d/Cno8BIdKFBRxRXfmi+z9V2VHqbrYxz2yAA9k5TlY2y5uz/Bjpf41sTm2ihN8m
9r6bNTfm8PzE8Nf1f7r+jNlzFB+ptWmda0GwhY0PqCsvnrOiwJJsLd2AvpGPodoIccjAJ8HGDpos
zWeholjDLR63sXiEOMuH+FClGzMXE+92eIgXkejHgI5JgFmBRkUHoiPeWu+QB0JS7gWT1lb/4ZsZ
5UODo8azce2pZCQWSiFusK2a7bVkGY5HWbvn0odGtiGiPsaOwXRpoQBHNObJzjA+s/QZj3tL2xMo
LKPPhCMst8+4bmCvLqkYdHVpWhiMTm296vtTbuFccBZRfmMFQooTgra8grn9fxSLAQmHfcKGaL7g
muNJNxZi40vE9pF5U3/ZGeBJ60vYIHGSNuYCs1TH4hKQTtKR7MFA1JmKydmFykfZAR56ViWPnfCJ
ilkkx9d8NGhXaCOqsF6p2U9vvnO8zRHi2zybJ82pZ4cVEoO5Ekm+8EsjfUzaF5SuuxTm5Mjf9+1S
apdOy6ARigbO4tw71VigqH6+rc9o62lbkehXau4N4btjV9vKU1edPknLpSa/WY/h1KcAEjauHQC7
C9lmA8ktY66CsXxS4n9BKg/V1S+1fk1ISRzSzPGs9jfzPuDuI7kFMhMc7oYg+7AtDKlMK6pFdbeq
dYjE5i1S9WIZR5Ia8TsDQSKjiCNAFd4/ZdOx//cdoEPKRxi3+DTvg8oeW4oUeoZFU34l2G/BcvcH
BrWtumEDAROONQZdrAzMnaY5pemNjT9TvVhpGoXItm9+KeEwkqLs8sMG6SUO8WJ2CBa3kD13NXeV
6QULtCYYGYcg+eZ68JOrBflH+sdcibod01Y8VSF6r7Ic4WhdPXmf8xCbDIctlvzJzwE1w4JxrZRn
zFOJvEplgVOVop2zoImprb0FojFsbVrxcap7f2V7EOYAiBDYtfmc/l1PR6GBhenTYveCyDSNwHkN
Ym/J0+hQoohcE/kc90l9SfOrawC4+q5LAbA65JjUTVS7Soe987bzk4a1WtpY7A/yD4iaSbQmYeMH
0MWOtb6jVkoqDiGCSaR486X8klkQhH3DEcQH4D+shUABvEIDiPuf3N3aVOIsZChRkWSunZqhTw/X
g+k0lV2KS2VfBhCJhCbC649XkRwtn+diNI89eCGcp7m5ztqd5QN6uzlUBVAGcqo4R+UqYNivHTIe
bBcTygaBP8e/16CN6Qhnop2Je30ZZJcmykhHxrOxeoASc5O3eKALNnrEGsLWHFqiHZ+aCkqcz6Zj
wukGOTfkNMFiLQdCItXOK5AhTpr56VRvXvqpT1iJWTcHZI05VFO+yoZQwLJp/jxC1hRLzmyscSzj
dCB1K6apqfeh8en4zqlX1sNCXzgecfkM71A996z777fM/5/OMO5+dOHVKO152f24zMBwSbIejUy1
vO2cDfTpkE1OCaZq56ez/sTPYMK0cAtvWlXnKkNmnLuUiNdihucx+xZ9ZwM0rL2GaJWS+oKjLOc7
8umwiNQBVo7DK6ctB/3cS7cRmLOl3Yd443lnPIq2vNc0kaRGEvG2gdhysdS9Dbpdr9zq5h47j8rB
fPqRyQfPXefB3kI8nJYg5NY42NjU9hNxfY/VpdDnuvZrpX+pBp6BnT2Luv4Ki5sTv1XnKk/Yy96c
2dgwHRasScyeMlMF4XM08TVYfUq1lRFafTTNXgNeE2ytkLZ0QbrOTW8t2oBSmv8eI41HA+TC1LNO
mkEQg9XrQDVnmJZngF84ZYmyjN68QZNC8/frjU5NoNVL45uRK8waPIbQgERg3JzzIljfSECoubhy
2Bdg7i37WiWXuPsOhlOm/nSBuq6rS11qjJTBAbGER7decbcb00PFpDbm1hsZEeTKVf4w8T8k639X
J5Mx70OQrxLzYeA37FeApHmkD0DOtPLDznYt7UPp5AuAN0CykJFFn6I23zqBjeEh2C91t6zaYx2f
ZUBg2U5GAkXMsmcG0Y/QQ9PjrHRTAV82KL54KZMl93XYHtphN1b4bWMIx7xS6GYyGKwDR4BJDYax
Irj4xh+HAswUS1+xwsb1fjkNMNT9jpg0ekRdChWXOKT+21Izj6iHHYPHSH1CGzAYQ1YVlV23jaJN
M64JF0yDv7jCRPRoXUZa3321VhjWkYNndTz2PP0R8wvrpyF4S8lW5bDoQAz2Hy0KSiFTzYJa0LHd
OumP5J5yY1GN2JEYfu1E1lUltFOsW4n72uLMPvyzUUlX1KNpWsDeXDTxVvXWtnRXDfbELIlqrCNS
XwZujoYXKD4D+dMaHPMCSnseg2OGBEyTIBge5ExFEqCTgfXt2KOV7oIBqOgSe+Qc4kTaPjqi7lW6
tZQdqLgy31v5uZnAJMSLAB4mv6rVhak/yw9rC7/5LEwW3KH4pOru0IfHgftFbliQQ+3IoBra3WdD
xZgV16r6HKjnq4tVXhwuUU1dwQ5MEOkiPDpCqCqki6He2A9kNYfAL6dJ/2x1DqzxmzG/gHbXuGWw
59ttRRJuA73dXCN/d+2TDQtTUgopUh/CBOlAWkKtODsf7kC+YBViEO7bs+X+2fp+xB+dd5j7OLFk
v5/4+VGtFrmGOYG6a6WHW6c5Of0OtubA4B1+O2pm1D4ij/OuOtg08io7JtrgaKLW52mNfeihaWsp
2yT6QSSwx3KpzpM5sWfhWfAOEl6HUJgK6C+iRZIuoaOL3IzWPyxk1ggExRRLTIbqDOu4247myjFX
ZnpSin2IVUs6mXRwOWbzu2F8KcMlkdYpm4nhd1UIpEq1kPwCGpQNYAPPH5HA+kBJOE3NL4VTwHKf
Yl4Grhd3qpV+Bt0RSMdES/ZjsYkIlcR4d2i95512tl//PsDhg0jtnP1/IZvenY+ufUF64YqR3D3W
6lTB3oeVOV2KlkmPPkSeOeTFkYlyVu5DcV4BVpcKLDKvBCdjt7AMMnpbz/8RxLkSMkC2SclAOtqn
V8lL/NzOpqpxRsE+d6xpPm+So19d8kqkhcxNQ5RjUB+6+13Zv2KXaY0h0MLuLU4VvT4yBrFD2toZ
NTL0KjC2Wo+aTmJZAYjIFiYXx/Gm1xiUX2peGHOX2Pf80cfQUy0SQ/QXMog9vm0flo7PPpIGA4vL
Y9nr0DIInKT8rbWz+43f/3R2gTpNgoaelYgZQ5USJqeIUCfbyj6MPfbwGVVpxFPlLvH+kEri99ao
EJhuBOqHp2x1Gm7bOJkstxJ+Powy0HH5eTMfrAGLnaatuVHMTYLgkCKPNehmecd+MnCE5sJL1hlp
N3snjtHKmSsLxjOf9fAIm7VNe9RfYUXGEkh7g7GSxhhgHDge99QvCfobXv+4BFl/ZtAw5XyRrV3O
tocZzuPWerqiUYcAxfhp7kBDluHKbrWLGtxT8kEWsTumjMEJat8QHPJmUdl3PDTY7nkdibQ6w0UJ
rtClHXRT1XcPufoSy1o4gRpKFVgCDWIp8KekP0vNQY7u+FVnPjozmKloi600ME/V1F8QGTcImBvT
wV159Qylzl/UK1s/+LTdK92eh9GRmj0BudFgNpZxwohbooWu6ZCh44rQG+CJJFwxRxu2j0UY7OOT
oZkWgHSgGrMf2NC5o5r4pBuPOONVsrADR8c4vmKkgOmrggB1gRJYO18MLiLG8FCpKJKBCf/zC/m8
0tGhqRcoVnR5SUyYYOG5914DynsYmhUYqAhHU1eurL2e7a3Zjf7QnozsYxfinkVYhvU5yzZCC94A
1dAo1rNN619tLO+SM+tctip9YTIMpwiSwVn08njKVIRZ9VAaSOX3GuuDt2Jol/c7UeWTRJV423jj
eTjHdiMNWzC1PIwaTD34aYa1un+xKhCuo9xhzj7F7TIThC2oRM4tThYi/ZdfuoxZ0Zpb4/3LJzE6
V5QhXh2Q2XBt/wH7sOsCtWUQaWGfyWSQ2nO/P8FbIMrqGfY0JeKfAbaXbX1ucjMaWs0qgwl19IRW
cgE3j+aZZ7J1WDu3aqMzI5OHBh+c5hkTI7wIz3hkvCH++B2FLNYTOQcon6Th3FnW7wd/E5d0z0KS
haTUHisL88NS6wEjwQ5hVQ3oebL1pKuVZskfGyJNlzyGcG/HWyzoLpgDe2VjdDIvJEemVc3Ebefh
kYcInmibAACxwZLKA4MM9HhZPYQVSi8zkQykR5pDUuYPgEIc4/LvKO6HWY0dRsiTWFS6aDkmnynA
O6faBsNGBJCVYi7CzKq9zatzoG04ZHIHcycIGx7X8laRz9W3CUW6zPrKgnZh41j0abgHBjorRvsc
VWp7ZhdHPlyyJpyOHrNIAaZgGCEZnBeY5v+3RiuURHx7PYRRQOr5XLqTUm7L5XiFFOnhMk37j1IH
V+Ltg/rdO8tWJGaZP3rvNFko+dFMNiyHISJJ3hSL+nXMZ0J4cZOZRI2v7qP40THUBFSgKkuFvZk0
e/SKBigqYeYflGtjfIosVviV4fq2x7Po5qzgIM3CqdLuPWxWHktB7l6xHpWV7d76e4roKh0l96Ms
tpazk41lGBJzBo5ZDxguLrFwc/toMOHjDliAyX+vfQfOyWTQHFnPcOkvIR2OwU8hcbRl5rSX/mKY
ftmqaMA5YgyuctJ7ziWVt3rH7kC6OHC7B3lYO/JMBgoxCK+fsm/q956PoaYurcoT2MNsOBfs8un1
YxjvZSy2+gnzS1zUE5QAcf2G2pqXtyi+2E/DVx0xMPBYQiXwYj5PazcXucqseiWsHVQp+jk1waFl
GAxQewsKQy9b1jSwwj8pHSuMHtKH+AM2kAQSeTnYD49VpgHRSzXBwgIVMVphQG9KvI3DyogWknrX
kQJYgiKEl2JnYSWjEbLIOfpr9slNappAnGdtwF3WPnQfIrx7DLOlBse1d4hAENtTsLsBGERPbGNu
KPtoziDlZQ8piqY2hyjCpAAXCCWJ+zwhThkMS0ZjXKUoOMsmWLE3WCvPxJt7Onq7fMPhE054+2MU
tUrLmNS4CB9z73yLFrtbF/A7qi+96eYpcc03b4l7bpttm+wV7SZiwyi2XrQ1+42qg3+esXdlrH/1
4rMx3x5uhwyzrVJBYEb6MIrFoM8N83NgmAr6zleXom0LjItIL+nFTPL2pXNgvL2scB4z1gFTIOpk
xT53yifivYU3wIPGxxCYI7S4Z8aiS3+L7kZBFH9Q6YY13FPh6w2Cv1q5BO49+R3D45tNxN0C32Y6
/mYtbY2ws25Dljek65DPS2YdFbKb1mzyZFo5pMBkhtUbwFQQIVEiMvs0cmkzBmTVZnunO0azM5Mj
rJEIgCaeHTk9sqNkEfOQ9tVFdvfQ/YSnC8YadTT/WoB5ZYECyy4OHjW+ClHKaSqv2F7QoZChc8Iy
Bo52RsqPVHrWzpUEs4HwoH6k/rMC2mpe8Rk04gYOSJbjj97oNlsebnK0boQ0YOKmrc9xsUmxzoAt
1qmqh3dWYUJ1ZsyXvN+OfSsWKEf8PMIaDiKOosfif2LNaB9y5DCjhqLFfByelhccRL0hR28G/rA/
cK12a0T+OTseBjStZpdoywKFWaXo/K78jZ5jlcXbFa+Y/jjGHrjkpC42Iq/I9Foo2rT45rkEwaGE
QIu1u1au60Zwk4140Sb8QOwY+StnNvRZdR17L1PgR7w9xTr/gdhuNOyPXOeAOTumsrdUEVhNBgHW
tVaB6l4tT2WGxjCO+9hDRA6zbKrSkZswhDtHALhwcS2iNa2Ci2uRhj44ydpBrXndUiifOxsIBNKF
b+xFYDqqvsRjHs3514tuTvMDG1nNGGKAXEQ/Lo9g3IW4qQUXFhTQxdbayQGCm1EFaBgcIFmJyUKo
/ar1JelodBhhY1ry17N8F6QHwzoSXGRV7M1jKkc9M20LWi6JzK9FswL9ugzuknaoXbyJHWP1Lz1e
ph7DqYAgFAuvQTRIOlYkFDllN5jMXBC9ivSnhYOk7pDktODmG5csWpnqppA+qgxvxcbA6QI50t7Y
CUYfbY6uTFqRM6MKt3n7O1D/JuEhbnGCp7Sj1quMOKSLdc+aILaViQ5LU15lkoKRecZcfRZLtFoG
ptC29GAgXuLeS7N4qQqzTtZhr/GDMXbpSEaG29IEKZWXfIizrPOupWEfKin8a8rii80l3FVeqs8M
STmNo0gdUSsmqfyn6c7JT8Z7IgOgKhUgDej5aoh/zJe2NRdxma9Z93xQrNWgZ+9u/OrYJmnz5Wo9
e7k86WDCkh8z81El4NH8dmmj5/iFt81g3IdJsi+pJAO5YaSq3PCLTxtS/GBiuouNkxTsKtZC8m9p
xN4NQpYF9At33HW+ymVKDKTQVw7DlKblgSsjDs1hQWu9wP8/VQNtv/f75tDKzcFylKWX25dOTWQG
Lg3n7zzHG6j5Er4ZAqFtdPH7cSkpOrhRZylHlJtSf1SZRWLJsDMHMpG1aGtz0dNnCdZmx1lTyvWP
rYeMGqyz5YjZDr1EzP5zjG8OvrEhydZWQF4UyB82cx/VycwvhQopdoBFZ/bAF/t5mEGTsYZlNuJz
Yfesa2O9Ai3peuUyH5kAM4qq1TeHsdR2KyVh56A2bDpZ2sd+usvbgMVh4yrGJthgfFA87k2mCEPS
sXvN4aXC+qMmiybXlg09ZwHgNdDpjbPoNCb2rXWIerSmccrHbu+H+dLwAPviR7ZiZdYXYm1OTkM3
4jWMMT5KezPY6AlPBBVWQu6NFsxJPmPSJ73XHzxCQdA2dwYMATkq5rUFUxTuoxhjZKFyrhwwbOwo
Yz3xIuI1Cvxi1/FoUJgA0FPZaVksw8wieAaWCLQ93OJFawPSYnwxKmyuFyagkl00CjelQubbbneK
/pLk9whQJRdnz49iAbCxWEFQwdOqGHqimLpUFDoXYESlxNAWpOPT/RFlSYxtxWCu359CH7Wc0VKI
29A3aJNwBkY2g3KDsR/URuYWOrqxHh6c+DOnrxocOmcWbfQHqcb/wGLI0YROA1qrJuhsIKiajImH
EZ9YDfM5iWZhQ4fTg3dlrJ4n+lRlN4UNLmzgzlYpN5yXg3epYDuYgpWww6Agfh+dDit3ni7FfpM3
cz9SJgaBK05gT6Y3ptMMxoU7bof4WYzVgh90zprNeWxgrxspdNsfvUZTQiYJj7a1c4NtSuoDMZVK
eYY1SauYrXN+WOQVetGN+lffWFkKO8CYXLK2norwqx0vFN1JdM/J+DbsIAssTHZoE9jQAqmbeX6y
rNjuYPOJxGQ9YnYATFyEMle2QzJ2FkaEYa0DcPOSeYW3U0cIkRL5hqLYcCyKj3cUXBtWIUgw8C3c
1ZbOx4Z3XvxwAQ1tnHE+aI+WHUadsF/yC+YmpUpIHyosLTHbBhmMsdFk8LC8E/cYqKkaeHsD8Wuu
6zabeZ00VwP8tm6/SLHgjWQFrHSV+4wfK+Q1mkqM2TkWhWCgKgENpOJnTxWAqYQoEyBQrajUeJRK
7Fr4BSAI4Hlo+cz1dKUB9crdaKeXyjwpB7oNGjiEwXlhfpQ5c7DgNwN8bKJhqDzhgu5l1MlsZJyb
iRWQDn10xQfI4Q6+sBwuQU1nTCeiWMhu2EwzNmc4WB1yvOsWFDsLgrFPvYz/qv7Tk5dNlFjQKSoV
PZhhpahYmd8r8aNsQc5qWxheV8j1FZ0wQCBKxPRbClCKkciVjksMRTuvKA0tfGD9UM09cHv1q062
FgC0Hr2rYjYnc2tn/KwaIBJNtlZdK0/ssMZZEU4JY5FqynhT6hIX7VervH0PlmjCx3zubLaY0kpW
c7UnFjKyHKBTt3H5WZukwhgjdPW7cx9tf3D8W+wcc+2eqfsq+FSKJ9AKu7xJ8Z6HX6O9VHqqFIOG
BZkfa0KuUg9WYAboP2pagp6/z/pFU+lcGVgoenfjtC7jqR+9AwPc/TaY1oSCKjQRObzH3DO5xQNE
nvKc8qUk0akvmOirr9RGe4iVWx6Cd4U5QtRiFkJScFPCBhlLCbBtZFDEe/lbUC0YZhrmXoEoNVjA
jgdu0VuaY+oL+O7eY3eyzK8EN3Q8unMR/nD0AF/J24Co8uer16ZRIFugufmIsRCTalKOQfAKKlR7
VkKx2iD96xrMkyZuB+VZETTIAYcov0r0Z6NK5V8pNtCQZu4qJ29SClwBbIc8S9FRKWF6PQNc1SKE
p16CEOw64T2lzGaRCpgtmaxHEqHFq9VvZn/lk+jIgjAyBi0XSSzkCqapsenls5dfExbpAj8Kt6yA
VUz2CPEGMvVm41G2HpCHZH+ZMJmNTkp0bCFqTRr1U1Zo/6WFz0Aw5jsCfmHRx2kk1IpqaeBnG7Rp
ErhTm0lATRXqF/CjZZaISDkcMQKkMp8FicqaaYFhf/KPMPoRfTJfCadMn1G12EuNh/6fFTvG60fI
XOPGbmx/oXnmNqXfNax85iPFuZBso7hirgQxsv9yW4EGjCc1c2AVUYGmEMMwSxEZaPOXN7CJwM1W
fVasonIm9ofQiFhM3LFVHJGqpIhlKgedNWy0GcmKfW9Qo0EsT6yE/qHbs+dmwELZLbINOccxWcBm
FhW7euPflLJ5MZzMcOcFFwm8Hp72ZiuTXiTVo2frzIHbd4vLnxHcqwT2s0GmMJSreMiT/KskluLx
I2dOz18Sm3UhiDAPZ4VsgOoU0+WGybgKcQfhq1DpnmIZlH6AQ12/aWEx09qT7mYLTblI+k1iu6Sm
vhX3aiZvxXsyKh/N9N/RU/kkwU3KdqxQOb6nun/lxjMtD43lwT8yWLRBe/ircYJk5yBl1duf6v/H
0Xkst45kQfSLEIGCLWwfvadIGUobhCxQ8N59fR/04vX0zES3KJKouibz5NkikXR+LLP0V3dfDPer
Hg6GfymAz7iHDCGMMJku/iZVsR6N1zg+atGu5P2tg5Wp5Nox0USIv47ht/8G6wwobOUfeC+VPDJN
YG3HMqY56N6RKB5897U8VNgt03s5X7Pq06LvG81nUbynKSLbP35nbzzm1p0nZJweOddsNn73CPnS
8gPQbxLfURhOcDH1syVrArpJSzZ27vBSUwekpB/WpnWSLFKY+TeCE/Fd5/qJcLZX3lVvmVGd/PLm
tN9ZuS0HicGXvkVh4iM0Ppu49tlMlcWLEbo8MS9Z/jaO4KD6u93c5gpB6Ghx1zn2TXHN4nTphEdD
3Dr73jBDSeAW3zqHdLO9XBvBOepuBsX7eIhKerkzCen8s6Xc9aAtpmvIfMQ37qZ8rwqxsLlTk/iC
oY19oqezC7xUnF7VfQy/0/RTpFt2mq11S9F306zb08VodjjwTOOgkxYiooOvj5hqN2X7pnTEjsck
vsp87/q3kMEbVLveP1SsKrtzUa6tGvjCvrVvZovIUn+ZnOce/YLIzlDQK1pGKRje1Jccww5vvC/e
mmxfF6dEvKvprA93i4OgVS98ZQTHAP7n0vs1PPsoJsRs3Jjzr2PSi9bZV8da142fGZqAYVfBn9a9
MpYX40lFLE7/FWARKMkC8+iwrMO8yBIlwHDI7LLPnwvxTLwQAtiLE2FBwnc4XTWwkPPS4tmRu4Zh
kHVM8PpG68JjXWEf2W2P7SNlI9/j+KGznfWu1I3xxrcv/E0VX3Xv2WEUK21GlBknOtKE5GpXL65z
DiuYQ09heUhDVPy7YUISuQWuJ8NriHyRyAjPvES2XPo6VfiGS461uIvqd4CW3/dPTvIF2CHhE81b
dHlkuQwFtRanZ3cnCLvIfhP4muVPzPWXnsJArVoUCzJ0l8J/9a1tV6FBWZdYlrxPrfoag88penMk
3lTt6KVXuoPlhgokhG1ccZbm5k/BXSPxYA2oaeocLU8frRTbrTz4tAfyoSn1SMNB25kn5zEkp54O
NGb9EIrPOHzNuzfHeSlGFjCrKlthBvLHQ9MdjeTDYjufXYLwZvPvIGWbgYLRnqzuWedeib45HGt7
aQR4EhaKtRQYveZSWCcGLDWTYgyEyEwRJHymKCilf/NYoNX+LRLUT3A3jLvh/+h8APkL34gyvVkt
H+hfwawMESMfvYlIF8xtu7cQlgd8a69yOAT+p1XvC8F8LP8Yg+9G39g94+/i1A/niLiYbhdFF3jG
NPCy35JRh7maAz7+nZ+m9lq3p8A4GtWDHluH6BlFbxr8Tcooy/zu2tdI35SoJllreIckZ0O8U8Yr
39Wk+K6rHbK8QZI5mv7LkSARLIGThFRjhievCrONAGsnnkqckylncQcbEpwtpPaFA+c5hR7GKHRJ
WVjIYBFJyazqd37A5uFB0TArPEX2IRMbjrbWei3IAEC/aKd/FWt8RcYkHeACJQpoHV5ZIfaEIQfa
TneYdqFI5TSR/b7u3vFBNBMzrr0vjgwPPVzVUfAwmHFTAf+re6zC/JkGa9lG6YKOmkzVnWwJHDV/
rTlQgZqmR9sXw6/V5ayy50R13SeZ3WwGC8U+jJ7nNo0X21VfdKkBPHfJGHYujDoUo25FXoaP+uqY
Jb8mjqSO8a/CWGir53580N7llD/RNUqfCGrL/HVZzqaHNGCrfZTx3Up+W8F6X38frO/C/i7zvxJB
f7YQPamC+7D/ceJhgcF17g9b7WfOPEzpw7rqbhlvcMFqqhCNYX54w7DKGP3D1BFu4iUlSyrZ+XKf
Nju/BmW2EQT6uMCrNsNENvytie9SMux+hN45ea3IXYCqqMO4Q2JHJZ/9Jd69RelbfHOL8sv3wS2H
gwOoZmbMQjK+FkxFFMvEIy/XcdZADQihdHjiKOz+8dCE5RvPQGJeNIxZ+evIXC/ZGvZ2zAhHfVbB
0YUJTY1S7Sv+piRLd/ViYY2tT1zH1B8VuHFEuGSjQybj0ylxJLChYR/1jw0e9A2DlCC14W8i9zli
QMQ5MbooV3Y2+ZKo05oC2Ie2M0dcFByMSVCwRqm5EHhkRqTwyn1srWJcWWOEHsT76NLpzXOM10Kv
GDKxrDSmT+l3M+vwSXIJGCic2zQ7j/xJzs1rzNRNudapM7GN9hJsULSvTZNHNkfM8e1XNhXEuLNj
GHHekO5SWR6cgdqgyI8+KvpUsiWWwPQ0RN9IAQZQlXlSXR3Xvx6LNj22tju7sVahntnod5xr5Foo
58i34o+g34sgBTTKMLZJvDXT+jD05rHXYjx0/ybpr6exWGsMKT03AmGIijKEEBI+Bp8WxcUMiLYA
R+vGtptN2hFCURXEV9tiWXQ3CGTbyQ3Pwg+eatk+NQMEDm+k5T426T0AKt19Nt507iiOmhCQQKyv
WkrTthj2pfrQUQykI3UtfKfW2GQqOaVEspcZ2hQb4TChbk538TnrBc263t0xCBTuZQyGbcporwmB
iCC1GlnqmDCAouZTz59m+a7CBROTGpfFxr+SJaJmPMfVCAdsfIujDOfOdGzRcIgB02Rz9KYXlQTL
KSMaKSeRhzyv2BoXetGgSh53dfzV4QpjZBOTKYHVb8tHuc4TjCr+bI3LvwNgyLSjBfaV+M9mGEIm
KFQrA3ldsIn5QWlOSC2N7ghEHSPx0jIQdgGu17px7ZFf5hD5ZdMa2hRjBUJH18C1jKyiJm+mK4Hy
uyuymTmP+KCZxRrUjf4AesIvJ3a4BBA1fXfXNex/bcK5Uzv9DZNbl960atrkiqSyNjiaYtzLur3j
T5zy4Yg886gnIw+UuGRZ80QDvLFIqcNZg2sUUsRATj38hDy66WT7lVJ7S8b+rjW/g1Tb3rVfwOva
crwZQXLoimBrkaPVYOxtEvNYWtWzVka/WkLclTPLe+v+6L24Q/FZ9sT0Ov1XVGf3QvDdoS7F5t/L
9tprw7kX4pw50zmMkRhzSjYhMXtswjxntgmb43cN36kl2WjW4OsrhA8ZKUhJmXzWVcEhwtpiIJKB
gkbePchgAy06krnOuwloYqXNkhzWspupR1OyOjoBOvtkQrASWvpB0ivm/mWv4ucx1P8S0wT8FXfn
2vsbRH/vpPWUWzYk2m7pWNO2J/k7s/ulpw8XHGaoInRoY6aFEI/youNFp53NTgEVdI4E1Fbx0uc7
3Tsa+Fn3HcUDTp700/SPwGXYbtmzBMaCjFl7RDcJeCXam6HKO6E2MKHNYxqU99bDfJZaxiMf4+5g
XKDuc5uW+SPopwob9fegjT9DTzAKAsVdCXbuyJXpMZX3GB8mbfuvKudyA5FOkhPOVsZSHX1/enFV
SnbDqJ4IQETYpFn/clJ9wwZHXM8JmpUE7JrsWwW2HCJpNnBo7la1jaheFlPBqsayq30RPUxCqjyE
9YAHyGtRW2mEW2vy96asdtUIuRfaCpLPpogOBi1tm6D6Qn+SStbtMt1PoU26UQ+tz9o60Ck8/dSR
NuWbuO9gkBSsR1BX8Q5tZK12eR8tpwKnfVM96SPG8SgEfBIscJbsXLM/OgGsfF1b+qHzroByJX66
UD3PGdm3el9vKqclMhOHcN3RhUVHRcM2qnwPVucmCHDny7+aXCzJlkCG+lxa7XZssT61+l5Eb0PH
l1tU4ja1w7se1uR80GpH4UUX4rtEpJsdpO+jLAQiXA6rMml3sxSAsXzLm8bckew1APJD/OkELNct
9h1RdQ2Kat+p6XsiIYFn/OpZzm5ouStnBJvDDW0Vy6zrsCvhjUcNI9LpVGt83vZ0tEL9YAfGoXWB
ISno+hQILtt9K/rooV0lMJZSZCrhSI3tQPrpj20RnctI7XuQk4NAcgsaAeugX4yngWFjaDdbc2zX
WgCtyc43EYSAtPHOdDX4s3aBVp7n/9oBSu2KiBThnhWHOtutf2nYyVfDtEqkxpBv2NVRjUao2U+s
ACVTzxIUPpHxa6BKRJEKZ9GA2k8CcTUqwDqXMN8n4do3z8Qn89fQ2sF/6NqrkdNGM2dpzmSBVmCP
lPouBvR54M5H76c236q5jUw/c23j+o9Cf3HtJ7w1InwelGAIDNDCP1bMv6vySzGOCuKOITuDLee9
qZxlwvBgvIacYyGsyVJoCxdShxcKOKssMCFlYQPWBQ4K74p/tvX2PQd7oD5a8zrD622fGYq+t3B5
ddnrPNkMvJtHv2CC1hjqa9fML8hiMlqSvFpX4M/cz4DDtmF2zoadBjtsyTmEZWKqpwb3GFVRM6Jv
P5GehSefOugYEjwRAM62ShDE8brWPvghZC+ErzJ7Lrh4Cvy2LjG7zcLjkrRqDzH5MR2f3HLV6tuJ
dpbKtyFh26peY7Hl46iTveZfRPBZWX+Gibz82bU+S+vumPSu0Ht1lLvm3VA/fN/TAOL1RwrWMnDf
YLrhO5pqNGPHtZpJcqccKGEZqiWI/nZgWsZs3lkjG8cEo7MijuPzgMrLDqGPMyjIMDBoLmksbUHu
Hw+4p/1zWriE+FEaKByNC20da3ZPqu6UPCKHCdIfvwgjIE9jHLs3XjrQkQbXmDxpyXPO7Fh2GEIU
vrgeZHM9+6MfNWGjBgUSl3U5z9qYCtvTlwkIs2CiRmSPRYyPJj/cGDEa+6I0QOLkV4uvKBw4luNl
mDurhCCeivWcoyVkVHsr/zqYLORib6vGFjMemnDeXHSlJC7wFLHPGZpsY/vJOmpm52y1dphfy45+
Ydwh/SARjQUx2RwxDl7Tf4BaJvUBJGwGpDjYg00emLD7kYkWqVkEDgEa2N69Wy9/w5RLUWcbBnnH
YpRsBwNLpxfe/mitELe1xGflW5E8acaLH6XsKD7T6Fc3HqKlobj6w45sXW8dcVRI5xzJj8IGDhR8
W+NVphd8J6wQKeSnAiqx+prRbgaWtvY0tNeMHczI+ur/fptOTqbvgfrXi9cM2N9Et9TBQUjK1yzA
9f2gjErlT6C/OQY8kZeYo1rc244tTIOn30lpkZCa96+Oe3T5GEK/PjjaT9IQJ/waxk8TbTNBGZP5
wtMh5SHUntT0HMCmZoCSGJ8xS4dgegQ59lc41Wz1OWkWkWMvuFCZmbN51h6EQSFGv4cp7iYNSshj
YCkrEfbxOHqfba6vp1jg4Xqu0MlUye9AOksnOHTVn53aLP5YfY8aRs6FZhFUxYy0SJ7RwTcoXmzn
I0p4aVMARJM8K4ay7W/sQrhH2sE6E7sLYvqlapIlO7x17ni3sUk281epDcvVzCBrxCqg1phHb7Us
tnaAhnGA8CU68mAhocaoTxHGGqvJCFdMlTDLhNh4sP8Z2corjJ2nkTqInndwuFJFuxxtfx8ybfJ7
6zDExcphn1poAM3IQXU8RpJWv464gnuIuFY0kATC/1bPNvy9KPVTH/RPA9u4xOZhwfyckuA5hPGO
npn0IrKcOsnK+h5EnJeTdVZWsRXINzQf1TwlhivCtdTTNa+azPFsnVfUyn25ySJnNckE4Yt4LxSs
k3IgOBzyndyMvX0OKrxaecgGZBZAsJIJXgKoFjJGqMfYt0f9QXmwLIJo1ZR3O4xJZSTVLkRzo9bh
xJYPu7Jvo7BD4JvQQOu6Bm0wXhv8CtHAE276hzK7KJkdsUCDHCm1tTN5r/yjPXRPQkXxnDqLSUcV
YMAFMSBilTHsa2KuIIXYFlQ4QAgpQKbJQA88cAAjj0xYGOU9qzYsOEWyglu0qOGC2fPouSmXOSUO
tVnYHAcSYKKsPzdqWqWoPLII8l3A9r8Ty74ZV33v7zUmQGhzBXCpip839O5WgfC0k3YjRxeoJyt2
U7+0zNImP115i4r8Esu3VpocV6NHvjpdtgOkkgZnZRf9duyxvaDIaDy17kBH6khdlWsgXppw4Zwc
B+U6u+8c1FvQyE3JJIiRxShfIhHt01Ju6UtaPV+6LdFvmvuoa2+pM5ikTucPQRV8TaLtMNX7UJL/
uZi0o0ND51BWxSwfR2YgHuAfnVoyIDj9t2cSZKE46WeL8p8Wv+kFU6d4WPb4YmOX/RBGRU9hh+u+
Spg0xQUyrWQHZzqLfF5Rxy3CYva7RLSF8cMtCSj+UCz3R5yibnux2jeHLVHu72rnFtvflvbR0fPH
OtWMeKrie4R3F3P+wRbx2nwKg1OQx2wJp47XVJ8LW3tWUbVjPpOvYpKos1qd5tawKKalh19nICQl
v5kAZbp1El06kAqJejeG50p8ucnJ7H7tbDuoN11bR+azJMEz28T6taq+U7mbx+5j3u90OjlTO0b9
EoS5L159iMHlk93Gq5RkFVF+x+zMVIPgTn624jibjgJw6ShAdfmV9SjCbx4bDRuVoW/NkpNg0bT5
ynMJXX8PTXvRM8qL2c319rc+ezMxMK2ttN0rDd+coqB89fSXWhML/gPgPawIe2N5aJawJdhPZYYH
MT04guwF1HG0gQ70SUoSR+AQ1GvCi0gKr4gwZgs2/5g0xTzhjqwnPRqMeeK9VQr9udmRs343vesY
wdinuGyAfeNAZAOBFEt30p+W3bgw613DEarFNqt5tU7YRnZ4jbRzLdD49c0+qEhhiWAbBAEDXLj7
sCJzyBiV0Swr/HvWwDrMecm4D2uvZf9eb0Q2bQbPXPWDjjZ1WBdFfdfMD59j2mXwCqZcef3C9CLU
X/XGK8115/hL01dr0VjLLpbrrijRZH+YI20JXBzPO9fqxTfCf5N3TXIXqb4L5XNYV3gPdOlzqJr4
HpLvpsXwFvPyWeUNNXUgaHWrJ8yHWOrkksfWldGwPia84XOpgd2DjL3eIzgFFXGJjJRNLrhJWPVk
k9BYZ+hc0nDcpD5D++A9Q+4UIasIrDcDrTAqq5L0s6nMt2PjgUexV0MMnwm1hZrIdxwHAtsR32N2
LUpFw8XJjQzLQLSVYVhnc5Wzhvc4HjudyXSDCuVvoALtST2az5MIbvXA7hf/27xmr7qRW/i1YUOU
SdYs9rSqR38xFDWxfxgpeXENZouWjMmErbNC0WIcjIRHmfJaW4QG/wNXHa3oJlavRYT6DSMH5V2j
HboOnNBPwYYsNzDepH9GQ+kt3qe2JTwpWKI0mweqxbqr3H8WHfg0EF2nqW3hTivuLHKBjg3cboek
0SJoj1UvD7LGYmG0G0VwxpiCDrUKwXKDPUxy7OKQJKi24xKYLiDn3pGCpEyd7dHY5yI7GW59Ubxw
OuIqotdz7fqaWNbnmJanAijYJC6WgA3j8mj8M0p8EfNFbyfaemq5ZmpGJdVwTvp2U7TkKiXiHHjh
vezE6+w8MhUiRyNSB5nwUOgFthAi6o3z/ASIyNh2o/5DfvfJzwNwZnJb6SMPWgPjywGzps6OgHqX
l/t+cq6TdfK98GuK87vPYCrV6jfmdUyec0j8DUgJv/0B2Rg29T3JLRQUAOf4qZoYv+fBYNu059iD
rxTNvIDqHBBfnbx4LZAtD91y8pJ60crFFhVHw2ub12BOqFb6RwK0pdasXTKyI0cRhawKc2E8rvOg
vhhhgUg9qQ88QMdOOOhMLM40JMm2eBcIMWabgVa96y67K7uHdDsdRBHvGKSiwEK07lVX5dBr2txg
Y1WdKhpRFZFl5ySPzqoQZwTmTy3LtR0Eb1Zgv/qiv/ns4jz9mQCAW8KbNGqgtjzmaf/UxnA4VyTN
IwGv3z2ahsZiSpY4B3vEBxbFG73iVefV2Rbz94CyMxPPuYcYRowvnkacy2DQNhUqeXOnaCMtKmPH
+uuDfKcn5Vr0al31/m3I3Vd+7D22grOJIiooEQv2aDe1BFZdSrHvOP3F87DptZTybLyeKlVz6qD6
DTAcVgXkRaTcofkd1iSHVeQGudqxSORaFk8w/JeSPIiYhy1iz1mX9dGFikWnPm/NiluAenxki2a2
JV7imzkN1ynCKoadT6tQkc9405AweQREDOOjBNgJK8qOG04Y6pR30wMpHPX5eOKbjzbxoWN3Thhv
srZcjaTItzbN3OTeYwQUuhGBc41P+KjXEqCik93TIN3gLNeC8dEgUohCa43GlUUvufJ+9Twxxm8D
oi8N4zjG3slumMS1TInzgz8RGN7DMIWu6IAVdQaEPybHYml+TTRzAnOW3+t/lZ6sRG9vo848jLH5
kgT62m7tXVGw9SSjFdA/yoN1qoJn0TRndBB/QW4tzbDZNXDj3X7d8XXriFCH0Z404a5EKRKizYpI
F4uNZD3ZzVfYyHXv3pD4LbsyOVfUNio/jl7GgoiFB1NZmOU7FyvXaAeMQ9Nr3pFNUPov45BpSwqS
S+8chSeIjFeAfwRNG9Mr3WkpmcmSRhdtDulZRvXTkG+JkYUjOfjaOc2AhJoIUr6kHLYmz++U4jQE
vqHYGkuicWMu+2xC4jKJY9lji2t1hLz2AR/2m926f8OfS7CpIZlHWSc2owL6BRO+hSUvVe/cxtm+
2di/83TNiP2DwX6hDMtrOblH3dfPuT5ixRw3zQCIyyEZO++us3igpKvqtQkmdHaVGXS9DCSVJbW1
6dRbUdTXoAfKgDlbeEmzphn5VwMMEIEPpNCFymiuG9AEYuwO4IRbd1p2lnzLK6ygPvubPK4XzCRQ
vk0rec4yZNeSejXAnIBvJbbQRTXF3UOpplLUBmgLzYfdVeuBzANuK9Z9kbOIZbvv2EHDsBdjDLbG
I/QcF0fssRFv/Vtb0kVEbb8s0/E4sBIi8f2zbMiJqw8yS7e2Vx/NodslJnRmZpadHR2rEGlmS5i7
PJUDHr2jCNEnZeyvepuAnGLXaFB9uXQ0herHYY7fGAvy1FN8fTmXIJkHBeuCpm3O/muCYDEav9si
XRejtwAlZw7NNp3ydYx2alQWUVcStoAJZsJYdJWz1vVuXYBfz20++JRdl19vdAvxSz4sUwj86bCh
mdzVpO42zPgdYr5rOnJ8mMeSYCqdrqzEsJDH7y7oxBoDEBhT+VFKKO4PLcrppNBGCBTJQbjkI16r
xGH6ly792TiJ4q+sG3AL7wPZDP6S6HkPv14DpXYEMz5X3QWDTZKjehpRm6mCPRMXcNUp5iTmLFlD
hF1+NhWqLORbiqbWJJ01Uzg2CtiOE2MwNvMKg62gOUrJr55CHNRdtH5zTbg6Ohd248G8KbEOIl9F
JEnNQGTKd1cdMxbdMvwYo696enTziCgFY+hg9IHnx6/5mWntMqfI5erCpZezb8zX0sTW6Rx01lCq
ksxnGLjrNursZ0OFW008GQ5JfZVqoGlTIIamIGWnNch9TuewQSIa8nbCh+DRgQkL1lehFd0uq3H0
eQoZkN0CsXZg7Q/5w61kuLRM6vXwLZ2cLzNq3hOQMEuhq6U7YfhtjJKfHwUfphFRemXioioyflwZ
oyiV8E96jVcL+MiIEXPUlvHklEDOUsmwJgc0V/Ir5LFNGegiyM70GBJNWpxF2VxrSJBBqRDttpm7
bpqj5nOFGdYgF26KylMjULWb5q1KwpcstOClTEoW64z4ETMRxlaBO/HKglNNIPqWMTrMyMoi9sWU
nYMtwq3D5UMaKsUkhF8/iIlbRFo1OL3LaDte1q5fH3PMhYZrkdyJlVlzra+yd0G1DgQ5+smzcMms
0OL2G2jfskucdSyMlTQwKzNgWkgahEwhG3B+nG6Ggyh15EmaKcgOQNvC3xohPC7qX6zNZNJLDzGs
+mjc7BIX2nNs2YB2Anr+/Bj2zTGyy23SF1TRDkKCehqPEv9WmHQ73lixjlJqHmu4ysa9R5kPocPw
O1B00d0LwydXpKs4xas/OSateqOzLkEcgOcf0CRCwF5DziAkYXHDjB4leEA58EMC5e4CPM2GwLFR
NvKUxuCwGlD2OoEbvcHY2rBDVIHzX7IsYmXqAigIBu4QHVGvHcl91bJWDYu7Mdh/pvNEIgdwRs0m
+ie4Tjrc8ch564ixNRzo/rzy6N4YKTym4XNIiUxgk5xvMgsymhnyJQnKZzMqsKHYw8ZKeLjMuj9o
bmduvOygmig9pK2/kS5j5NSlxwoSvd8OaXAsC9ArSvnIxpeSe3MxBHA+Ix0ofpYQCDYlyVqMIaAP
ZQJ+97tVU+FTlEyqF+ZotZuKp6icE4/s6ito3XgVhNOsQU+3sT3Ta6A/DsY0LccJj6Yzq5zI5RKt
6tdNpg0rWQw/fZl+NwaRHI6oadGZ4huM6fXopSL1e5dMkkCuxPz1wVKWDsvq1mdna9bpXi8RibnM
D0tZnkRcslRvoeGqGEBX7DbQwnBSSBYCC/OVEvonaHIcLPGEvEF8Zj0S7b5YRhmztyqwv+ui6FcV
SEjd5m1q4Wv1kErEROZiSjxFnSYG3JsY7ajH/t2J3nEnP09ua2BUT+mfCELTJ9bco/DfbYQA+RR8
VymK1tgkqS5CvO2l6aPoImdrKv+Y5SzSHOBZ5Qh4sXKdrc+KZdllNHSmZd11CHPs+jaCbNHCBazP
GG3aFo3+i3JjSp7LCeHQGIBfHNRkUg9PZ9kz06m7HnetoBYiUihVn3YCo7X3nzsDZm7IelPkiCw7
EayGkFAPjefeapyvyOgOUUUSQTbZRClinDDKv973/0bBPGCgLlAF4rkypi1FOZAFClaye65ptZau
jhzf0z98pj3DgKQnMoylNc5qagPjsjK9fWmCOxea++7Bzesg0tTWPZY0E6bt/3LWpFxYDCrqm43X
RHTjjzBLDbQJ8YJQswwXVAQXWOLrExuRhJrEe+lrnoxs+IgcbMbRRC6ssNxTXjzHjKecqBNIvvk4
LJfxn7bJqYr/SddZmHkAiF8nWlirCFkTWuYfA2xqJkQ5ObPYpjxl5ZP0j84rVzYwKz/VaNjQTreB
QWWTN3hvuwJNRV1SLdy8OD+4FqDrmhjuKFagbDrUs37uokXq10NmsdAcI8ATk3kcJHQLowgvtvWu
THAAvg9y1J913ZLYCAgJEShqYfFulBAwXHe4NWZxNC1DX5YTYaZst2oXio3BCljS9CdJ+caa9pLK
HCiwr+0MkNpeax1y3nFOTmZOdeLfO748MD+hsmomDg67LpeTuxx8KnhHY3+WqZOhWRORKk/l/+9E
aUUrozL3ccvcqK4IS2sbRB62di2R1SWUXcxP8Sy0Kfaugd7GlXaLHvRWMmNIEM9gYWsJerHxHvYl
3ve5Eoob+9WrEXd63U4EBb5T5O9VwNRLVM0tEZh9aoNiJa0mmEzgehBdCSt/t8KALdoQYKqLFW1U
BfWL0KFxanamqs1lpnGyl7jq7NEnEZvRi5YhvenlR1QjUhz0jFW9bZVoQE7dRCCIIT3G8hrEOSTI
QYcLUYfWPb+PhNAvHVRgtVPdavQ+cJbYLFle/sj8ii2YyYAuvFau/sty4C6rioBFb020L+J9r0/R
g+KicxxOd1egHPTdYKvY5OQ1OWRxSrSDqto9zyVmxRBDWj0TdQYDCgZcwDHKUDd3nlyiAHhJ9OYo
GhtsEZEgnNV7C/Evzdoj4zFlOxYvQkXWR1Hr1UrXiRlu1I/dkVowGiU9Hzhetm/lomJeXGr2lieO
TdnAV90fwJB37P2TKGDtgKHJyLVVHrv8/5ZAw4furRyJM/Kqb2S1TFZrOI4xpNwwj187gymt5uAx
tOmf3MBH0stsqOPxYUZzs5IsWXaYXynA80XfYyzyojZgGyHuYERzV+kLu/ISAoqZK2Zk06JYREkd
MagvjYJ4S+EBkJi6FR7D0U/1ZdP+2JlPEWh1D5tTqqzh2LTseezKumeI/DszA1Q+ds5qbHJYCPIp
GNw5YHyCNtCxrU6QbIS1/ohMKiNL9DFCaJR5LYpa6u5pZWTNA+NcbEVQH5zgySxqi4MM+VIcugen
Zfvrsxprp7ha8CXFlN2dI52RtmHb+LYNG8xWsieGAbMhC61Oq0+DYf/4E/uHzv7Vxlpn3zow/U8Y
k1mOvS2SXdpDkG/q70JDoDJ5M2OfTqXVH4hfJ/aAtpdsNEe+UTBAjVN8E62UsFxNvYh49BjuIWca
C++sqqdEL+cMEMBQYYtvqO+G5wL2gBWz6cZFTuyQEU2L29TECZ5PHxuhhYzWVuGLLc1g65jMLFXn
OZuoTlhqdXggvNLa+VypRw1qXJJG72ZmX8dKJ+66/AlrrkwtNvh3NF8qL2y+aRPUEfVSZGI8Vtk1
yH0+DZ05TTvAVnMlRCla1i7IMVcZARGZ2CR0xUJkyhTzQFCYQx4Q6wtXQIwlxwGxmXJiwBbXh96w
Xmo/BcRj4e1VmZ7NtSLfGzbwUVsX+BcHPOlj/uFGcwhjyp7BwEMBcZdxuh7cTKN4Y+8yOpRzWgSH
p6tsBor+UyJNH9eAeDZ85p1lPJzDThIr45vWquvjU1w1jK2kuhjxgBeLuitQ7B2Sqgae0bYEwTCf
LvQPsijUIneMgudywFXVVz+YF1HHTliNdN9cxW7Y7P3EeSqa5jPvYiZtqPc2NbKGrnXoygbn6rpI
iPs8xxZFG+IlUmz8lgruP87ObLluJMuyvxKm50YWHO4YvK0iH3hHzoMoitQLjKQoOOZ5/PpeUGZV
h6hoqbsty5SlFMl7iQu4+zln77Vtum0Vi7oqyfDtkmjtbViEr3bBuo0Cvpt0/OD25qsvu3lvNxdL
ikWo56B84jFgpsIBNNW5PJE0A/KeYrLpLq2lup4sH3erTIOtkxDIFkIXaakQkzCnRzRiapItHYZU
o8GdzzzZkdgjNP2WwL5ObQ7wMoK3WlBANxnqSMyBYVww2ov6I2k421RakFwEdW/vEKs8JpsKmfZG
TPJlkj1jUowGeqHMtBK5q9rhDFz7s2M0RuuGEVRaaPrDbChYh5Sk/OxWKVxD9oCKKht4oHcfKvTd
sQlOgjbAElgt+daxdoU/Pw7mxarzp8Kqn7qEZkGocbKUcfsYmAhzW8fHH7Xqk3DvkwK6N7RX4gJ9
1qOx24nU+bZwdOUxZkdIrGZjSDvtJhiGaSc1Upr8kMXlMW9bSIe4DLB+lhYeOFuL/UyWNJbHk9ZA
3wgvq7GB2wqbc/33seSYiMyQ0I6LcQ3G6xSd8hRh3ha0dKih+baVdZqsSguzapNNiFvHXc/XC13l
ajW49237hcj1Vx8Nk70E52LItmPvNujVOIzQXtn2AxGWQckJeR7FxyliQE6KO72DV+UGArgW7y7X
L14+EUs4E0ppYiRANCThYhBtG69HXvqIDJnIHfDFdRvILygpX6ql/ujZ/T6hv7TJxltLDqs6sgUN
WH4uJhAGhrlWGy3IBrK1DpwwSEtBXncHMyXuDj3gBtQl7QhuMk9wknjjXkewPObYIja8ZwDrg1rq
nQuS3EYQlXVC6WcGSmjHMC5ukw7amkBqok6dpPJxohT5rrC4vH6CrzkN1FFY7CLj6Eykz0bHoA8Q
XNsSn1QQ7JcKZxyir8cpL15MSb9paRiSIJn8HJQtljN1sKaEsM9AM/Kg5xgX4fH713VxtCPm+a7M
7XsZOfdMMF4xqJ/3LidrR1IW5sX3KuloTMFlZhY5rPnuDoxKO/kW9d51W39MaBQAqOEmm5fhsbaW
t0KiirGxKIbpp2mk9lFN96mUOLoLjmXtwiwovXVqRTpg9qUk2TGoy61eYAIUdAj63EVTot1DB1E2
56efeOsrSws6lM1uMjMNIRxjoVm0klbSdFsJi/rWGQ+BRcyAlFjwEo3mwLZZrfgu+lUvrVGvOWrW
ODaPJteQaz+6Iz5O5WXeVrvI7soY92SFzJCNi+Evw06WgqYPom1t2i8e9rLC4B+uJbJM4w2vY2V9
anViDuXnPkwmstcu8AI8e2ahxGyBtNSMDUxJCyoyI0xFnb6R4uGsqhknpvahh/5AzXpMEUAicUoV
x79N32PtBKBxroYh2gF4BQvkKwLi7ZLk3gvshG9DZ25jZZ91aY+5mwNM6UIrcPpW4URGNJROOtrl
HluL2XUeqZc+ZoQq1MdaU7hUY5DvXJeN219vqc69x7d77YRju80HPjMddJ/kgIBs8V9ty3WYbkEc
Z61y5y9dhJfUxa63iTpekt0nAwWVX8mU4nLuRX5ej91jrj/lkTpLi2KToVObvYTdbspoA2IKL5mB
ZkU575aaSjybqm994z+K6NiE8oZ3dJ5GGBQnD2EbhGL61/G+nCeOHj0tmjEVb5I00rBjvrfo8izW
89qFBIdmDf5R+oij0hFq+sJhsJfRtPVDDsly4LBtopB51LSt4Zoq33tsRgVNVapyy440Md53mGOy
dTHXY81th3kjeUv0h6NoRxT9vWvTxGTW+SmC5kMUysycY1XyudljF9AcaaZyZD7d6E0+xNzx3Wxt
a2r2pRIh8oXxq2Ox1jURxdC0zEevAvnY+NxtfUXlrzxGnL05dzPOHlMc1CeRnVX89usJTOwrYz3Y
mnNgYSpKGSGPnTuulA5UHSHxNIxmkg2dZZzLovy2NIg58lxQzLvtvZciJ0IwcCwnealZ1HFMcmXq
kCvnyQyrX75biG8BITpC6KwCGucZGJ+cjmhdx8GhgoE5VTinMnc/QXOQxr4pFELxKrTgJU2EVfYd
nJQKlmxlM3vp3Hk3NaTFchYUcbHzTRUiLPyStZ8Wl2N/mkoccw7QA4llFTcoz5rLDLXIgeq3UDSK
pkSwwDNdqfJMTIQ8dxHaI6v1Tymtt1HO7ZgpeiFjAq/IRHSMxo5pEa04PBEr8i0KEDAW8/gQOL5/
VlHs+wn9aVrkyYLS1cNK3/ZFctkO1l3HOnZIp/pZ1ozbhM/Pdb2+PJ8Y57eJ5POyS06sYv4Y+WV5
qif/vO7LVWB9XZS2fxYzwNy4pTifDWtVZaLmyPnwaDVkQkcFTV47tCgVSIHKIui07qz8/dKyfMls
etI22lbPr82JLoOABj42NIS/Ozfh8YgdaMdlD7tj5M5k5GVfwztItlOB4azRRFiU49el4qjXhfVN
b2FqShlrlgFZjyVxM0WKHi/uu/ZM9e5tMA/lxwIxGkP8nhHWFbUOZH0bHHJocHl0B1b8eWcXhIot
1RO9LY5ZMqBnwxF9XrB52hl+RjZ8ogubExQ3fKLVR9pQAfVs8OSG4sqd+S7jCgrlxt+UiBQ22GeO
tCRxtO4HQ2jGZNc9shKaRUs1oeNySbVMKdAnY46O6wHoE/ZTa6SFsqA/W8LmrVi1C8mpn1BpFhmo
Xz9eQZ0jpyR5EpYOp5k5hEpQDbuQp1Kmp6nH3wMHljhMjmaHnp/1iyzROlWfBUrN3uIxs2N3Zl7b
f6Ofs6DhAvvIUlsgitb5RUe2bjCKfV6Vxy6XX5dyIRYwZ4XX1i5K/Ts7J8VFTSuq0divYwcoqRzl
5SiQ+4riLYyqcTNN8JElpkMH0KMrYgY/M2JYQ0VcizIj67Y6VG6ANDZtGXoW8XkGBgSMMo6ayvfv
XbesD6matnBKomPLCRnBiP6W8qTtluhJJk1xjIZ0fcuUyZRat1UkGY2OKjmUnSQfnIAHpF2Ws21N
Tk6ttPKj9BC71d2UbSoAbAFtY5J9OSrPwSvGqmIQUHOC7JW7CkTYMrD2F8tmjhTweRcTXES1J8YR
xX2b89C3LC5Ni4KfJ5sooAG/x0TBbLkTSluKFRjWaNzCHHRHSjflJGg4w8hiJhDApC2272ofpt0X
u6c2igfzsJihOcbEcrn0TlqfJm0cVpc5PjpTI5ONFmQF8zyPm7EmMSe17rOJ7k3Q1vLI3sM8UBS7
iOjwJk+Wy1gJXPPRcgbvZYebglzUQr8mwcNUQ6D2bLQbVZTeRPFwn88BFKvSYfyCmrfwWZeWYpVn
ZvlzJZrLIWYiI3Jum9pJwKEUtyZD0+7o1Upv5KfOSw6TnB/6wnvNBfVSmKLIVBMze1hMPWE1Y8KN
yQwkX8DWuQxzDZIB1E/f7BBSei5JYPGRdGg9rVa7Pt4mDOoOkX5iyew2gtILKw3Nqb5INzpontyJ
/Vu6LPWt8B5NZ4vz2keP57Qo5mPnmb1qPykAnq6CIZCaCi0VkrnMMk91xMkrHfYyaMttqbeji3zS
o4wtGw7ahOMG7GR6JP7GQN+KgCtaDfMCEwBvX/cWHDF7xRifJNTzOOvn40IVtuGrT90CEWbOegLb
w/2GDDEbALGMBUrwqUO/PH+qvbA/JDyrJ0Ffn6ZuSC9QU/3ilrwpfO+TyLxu5y4pM0ejdiaCG9Nb
hK/6CNe7aEl2Gj7HZELwj55iuhf1d2mGChULxlTOUDH9r5OkBdvqct+4mDbmKLyfjEvSUsZGo3rz
VjmtS7/SOhujkBj6BIMMsYamCdmtZ5of6UT0psPJGlo9pVzT03bUd05OWRp2GVffoPQZvLk+1NNF
qP2RHd0Gga8CgtjyYNfX6xSvycLDvNA4mws8FUGa18fQ3g3lfDlrPH1loU49px9PAZ1cD/ZDtxSk
oA8FQvySDQQzFi0Av9yDCnIrnqiGoM6WcCqQB68TANs6q78xYEx2MrKO7ujAANb0VqmH1JHaAWc2
zeI4dm/9FvJChQkAfz16yvnaqNo7Q0U5nC5z85ag+oBlmlnbeaS2M+ITHdgGhWXHisBZeOhcsgzt
bTjHJF54ZleNHfp1coil5Yd8TXazlN2wj1F2+4CbOs31RDxGpMVY7KQRn3NTFTumjpbvaYL82ruJ
iLUWwgypGCRj+6hQl6x7izn1nAl/uLVI6dg2mX5Mw/AlapvkQnZkRUS+CU9jq4KAglAuUwSi4adD
xVeywhuH3qcnov2SlbSGBgr0NntFuwCe1HHAN6ipPnqB/pqO3mnC48i61F6PZNX0dgbO00JHz4jD
3/b6PFe8hhO45yaAauLOsWTC6AM9smzwb0tj7Uye3gezA6x+BkldmtdmQNZXpAPYMZ72zHY1EPHp
1GvOjRqjm2nBnb1wmkWIl7FPkRMUpcybI5wweVlcq9HOt5OhcRniBzhrpg7/IDuYQycLK98MNAH1
2ggj4eAPQL27Sh39YMi3LgquTMF/cJwQ6FBBk5rehOdDafWqBlMpA1EcUemTJzhEqN4Zt57fTnuZ
l4/Na7zoQyTxsLS4dIeh2uXz3aLjeBcgLN86XM0ghakQxeTFRUW8XSrkS2zIzzz3zwSHpZyqp7dZ
KfKbLPxBC/NlLazqwlgcUi2IECkDoNRZrorG33avTebKveu19yopLhb8nUvPaB07E/NBksXUi8Am
ugvaFCq3Nd3Ny2XQUi+W9QL8LkPMNKG3FgAYy0jIj5qqXhlCHdzEvUh7CsxYjZedBRFXrpLs2UVG
TVnZkfHMWbFH0kYL03c2KzfEcr7ma2cbox6YnewlwQ2O2AEcHRv/qjxGKWrQZuqOLkyRIL9qPekd
qTSMxt2l23o5Y5U/Jj4jVfqjdMTc4rZ15GW9SI6fI0qMtYbJUGBikaOUL2tn2RpYqkpMN3ivnpTr
l6yBBm+5W0G+a9AMjrDdNRembIfTPBQzz/RN1iN5XywMNF2o4KaGyNQ7YKarTMxOmhBY4LSvU69D
QGrO0LiCcw5LGuoiwDUwNuDeUXDriLAeheS9D7luuUgLnPINzNBEgF6EJJi6LA8o5gijict2nzQs
H+PS0pkIcpaLkPknPru9bNBP1TUdz85wEIVNi/CTMrqaRvIDUYn5ookOc9V9SmsITdg9h23e8P+N
rfOpYW5i2rbYDX5xZQGM2zbJrkaitkVWHSO2YDuKdd5e2GZP/nB0MUCXZuVqUDT2UNIaWjtWfKgi
Vh/t5eMxMd21GnyWqcJDOekF92GUI2LvaI30NdiWuZkuUsdfjp7NcBcnsnXy4Y//+Od//sfr9D+j
t/KmzBg0Fu0//5O/v2ImbOII2eGPf/3nfZnzf9+/57+/5t2XXMavTdmW37pfftXhrbx6zt/a91+0
vpv//sm8+r/f3fa5e/7hLzt2km6+7d/AV721fdZ9fxf8HutX/t/+4x9v33/K/Vy9/fnhda0u1p8W
xWXx4d//dPr1zw9CO98v1L+u0/rz//2P6y/w54eb5+I5f/7pG96e2+7PD/T9/yF8RwfQnIRnC9eT
H/4Y377/UyD/Ybu2lEII13ccz/U+/MGG15k/P+h/eMp3lW1rR3mB4wn/wx9t2a//xM9DFhloraSn
XdsL1If/+tV/+Aj/90f6R9EjcouLrv3zgwo+/FH965NefzXX9bTwfbn+4WmU+i6/avX6fBcXEV8t
/gdNKt0q5hA7mkMx8gZqdsZVoB5UdVaz3x/pDH1T1sqSX1iBW3c2DF5o8UjgPXUfXGsfDpE3em9D
LwFEkkGTJW601zqEzCvVGYPJJ4QZtBf8IdulFll6CGA4F81UynOIa9aLys+se5e9wdL0vbeTdHGN
duukY3xzql6CCZdmbLHYFCu3fVAlA94AyCg7I81F+oalYqULjXFOyLAHb6HWhsfs3VtlMW7/8uH+
+wr+9YoJW/18yQK0eUpRX7nrRfvxkonMcvnt2JgjWZJGrKs74uvAyXfuUw8SJoB8oGV3ZcXJLlC5
t3dm3hqs6GhBI9ZajFl1Ny7HyVnlRxlMlTBSzNPA2RbglibJoJVkNjRVmEdg1uc0m0jEqsCjBwGD
24RIGfkW2Uhgg5wYLCkeROm84aXZck8dUu+mtIbyvGfJSdCllg1haXkuy40VoNdN54iQtQn6c+11
r7XnfxSJuw38ZT/jRohWrZbXf1GuBdo1wiHmsFhhMX9sARQuwELgRutjkoMXrYaA8M7Ge9NieWnJ
JTjEEM1gAkGD/uJUg0UXpj+XAcTxLpb2lhLpc5hO6FLXUFv0/Z87zVLL0TvUJUQDirbZAg5uvbgP
oOdtPFd+1zIk1uqSCIZ9b1v3du2dFJFFb3mo7+whj49hZtxdXd+7TdLtWybz4PI7AnBvEs9c4QVY
A5hN7nrsi+Y5FfSsXPHx13eE4/50QzhS2Nqzla+1E7y/IdwGwFqfpdwQa/KfFXskFkTmljnFulrX
kBkh6dAr/cgB8Fzr26kYsctYiJ6FhVSsGimoG9g4iu4a+0xKM4z9LJx6g/sIwV6NRtktom43JDfM
A/uLkP/hN7/D+pz/uA54rE8ew07P83xtr+vEX9cB+vA8+63YBRYAkblNMJp46tgE9bMu5V2I5jXO
IT122TJvkzG6rcZ5P3Ewj0ly2E7zLSd3Pso5IfOc/WmW7tkwFS1Syzciaz+PRbv/9TsWP79jFi7E
HoFUXHUhWVj/+o5LU9EanQJ4xnO6Dz37i5Us31ofdLeL9Se3ixfPmlaHKhGyNmC0ckZwbji3/fp9
/PzhI4pQGDrXBdx215X6r29jqEzYdzWwYIQ7HuViANAJ1cEaE/nrF/r+k378iHglStOAGYBgnKt/
fKWiGqLCXSgZkxLJlFVQshRdmSM1/GLc+HLMUD8slLd45OqruEQx42Bxp9trTmeJIb8MyacLElTs
Y8IEtym8zW/e4c8rox9odgxHulwOZLw/vsOQGyiqqr5DK8qt0D4Z5HabvKqrXRo3xAKlgMvbyN9l
dsMDu3wzHRoNsRCAMb9Z8flv3o3Nq72/XppLJrXkuv30ybRWRD94aJDJzrCr6urUDktaBd7j0jGa
nz1QNNmuo59TJSX7O0elH05Kf90kft5VWQlsJxCeVL7vvn+aQJmOsCtiJoNy0XgrQFlzCy/wDxwO
nZpp2hK6p7knL3/9ukL89DsHQnMwEBRtWrCf//gJ9JPizOnrBqlme1ytnUNfP0RFee0Luk+mvEaP
441nVIzXyMPvf/Pq68734xXn1T3FucXDIsWa+OOrUxOPad26iMSS8rof+3smMBc1jJlZBzeBAhsf
L4SOFw8MsS5H5yL3QoC51UOdiEu/asCf1L95S856y717S46jtBtwoAq4KO/WtVYtgc/tCvVZMHtD
S9C2ciex5tlT88W3uy+SUbfp6HbG07Vn9ZcWMRa9c6sXXEzcxfjU11BmSkYwX5fljKU36/iG/mVu
x7tCZeDIppelbPYdVxzdHdb4+jdL3c9LDP3bv/wO7x6rrs1pJkf8Dr6rz5xCg54gWEK1x998fOtS
9dO18m3HdiTrKZvBjx+fR0NnSpyFYI2oeQjK+S7IljN8/qo7jqJ4cGsgHFJ8VQM5CYO/tSVz3J7x
T7opxfCSLfosxWDy//Om2I8EDxPRXf56x/9lY4qTrkvKfmrwBKBZmvrDYkm8D9km5fHqnOkuSXuE
V8XjnPo3CmNLa/r7mUzFjpyTeiDOsbixhurx12/rb+50x9GcmUGGODb3+4/vykaJiKtuQGaS2Hfd
Uj72UjBhKa8Bje9+/VJ/90xzyNQBQ2f2Z//9RpeoTNu12zdY/apVVdPeV24RYMfF+bb4IXkMsX/M
atrXhPtJ5msrfCPg1Pmb9/Hzeho40pesaq70lLDf3R54PIQ3JW2zkzq8ETMwsmM03WvvEofznWea
l075JOzIr79+XefvX9fzhe/yosp/t6rUlkfjHp8Zdkn3KwPeL7lVTxvf2Jd5Xz/CuLuGXHg9hvUW
jSZhOgqqCqsyI1e4rSde/V0xgXJympJv+DHItGgeUGwPv7s+f7fUgO/i6qhA2YF895j2YwizvKub
XRjpG6GGl0hUj+Qdpcs6j0V+uTG287UX3k1kR8T1jPanxrZozuP/XxCRzZOzLWR6kNqHdtu/xMN/
lfD/x33pbw5NgaO+b4c226Kt3x2aUh3RnDFk58whzNBmK1EkzMK5RCB8X4nqwVHcN71VfmnyeRvG
Phnc5jfLjPy75UypgHWXI3PA0/Pjs8PqkfcMeXii7fIVYx75axVGP5hZfFjt7TgIYsAYUOJkAhDo
FtBY8+vIQUej83ijluG2YNJCn3egNZ2IfY0bOlNg2idLfAuAAm6G5JaDEPIJyu8TVYXXsMCJdYdk
ZFcHZ9P7NNhsjSWnQWLTJHyns5S7Adz89tf37s8rKiw3W7qcDfk9hXz3yNhB4aPstwWdZFDIwp1O
y7UFrYODH8ygywbwEL9+RbF+gj8u4uy83lrTo4n2hXp3ddvR8foOq+auK71sYypnF7vLcyTnvUXO
GGeRGdvHMt7mjjttHdxQe0hQF0uFUtuHZ/Drd+P+/FmzbvGGbM9HjyGcd+tkkqA/nFJl7zKDhLAM
mRVBe2ZgcQJ6YI6u5qKlUkMFMYyg9Rc66dN0lV7liuGOQ0cuRlQ4R/o2n4JraDeoaJnGJXjYpsz9
7EWc5hu/v0htuZ+S6ICS7iWrXRdQg2S6bghRQhGam9d8WE6DuHs0PQ1JHQBwrrbCb3dqGpiJszbY
SxhjbNWfTHRdtVwihFrpCbwudEd1+gAUAfEWWBQrbS6XKD3pfRDuaXOa5DC/6+jm15ftpw/Rt9mD
OcRxal3ryveb3oL2XpamXnYmQ4ScFRWSO/uB4T0jTtR9uUXTtqZFfeKl0dfcq120KdktQ04PYIv+
f92A/vVuAiF94imc4HtD5C9bsMnR39lVQ953vTBrDvRzVSGVj8sO926cnI0Ca92CnAjqn1tul7Gf
Toage/v1RVlPan+9sdd3oYQIAlvzPFEG/bhsZCoWeWznKH3DBQtQZV58haN1qg9alg8l+WtNvfzm
+RV/86L4NBzP5zArKYzfVXcTUPYAHsW8E1nxyW8GbhImpRK2akvSYUi0qifgQnv+q8VEgc+Mh+hV
dMG9nJBHi8wlgBLDkx/J21Qw2Pj1JXHeP+xck7XUkmudoTT7zo/XBA9Sl3T4UZl3zddBCg1AR3fZ
9NFvwkOFFWszkptAq2FNuSuJ/0EjTAjaPrTUobHxSPWYLmbiF7L6xVvyZ8vuPnclYnFHMP1NCG1r
Knn66/f8fpfkLVPBsuz7ynaV5707z030MdoiAovZphYxkClWrClSBE/PjwJPOzrdtJ22xWz0b07R
P50jeOXAtb8X6loo6b9bjNPZ6jt66hC9XNh8DSOkzehg5vmayPx2zlmPpyBtkJ4JXM/1IQCCk3fx
S16MjwoLMTpurLMu4dK0PKivgysjItph8/HXF+inOv/7+3QIk2Gj5hz+/Z78y+PWY7x0RzplUDqo
Q4judRYb7Gx8G/UU0CUzkdg+W6J2K2t000tCxxW5U4sfMLOIwVYeGRgVmryCffY3ZxxH/fQQirWJ
zX/Y2NbK9scbjo50UxZTMu7mNv02zXAVQT4G207ZD9OcqbOxT9BzheneE+Ez+yGsn7CJDwgoYFTV
0EcqplJjgeSokbAnIx6sHHOHZbLqVtH9RGkTnTPovw6htOO0yH53ceXPTzSHSBEoliKbjen9XdBn
tRyi3hpIzuvbQezD1kWXpYtir3xQfI5Mv2WGZyMLG1AC82xv46W5FE0N3zsL94OD/n6Rkv0lrhhe
k13LOXw8R/S6VU4yrwhAkAka3WKR7toGDdvQkDBjQ0FjVzsdZPW1MOjx6y777KVMx5c8x8WRWjDw
oCJWY429ZBIHIhemC5WV5H9imdw0TXyKLA9sVU7f3K6BqX6/jElWBlu7tm9m5uiMi0cm+DEqFj/S
9iGWTnyS0ArYhKrUa+Y5cqQxhlcDHkClhhAKgARADY40V8+yBfmq17h3tkt4lT8zyifW4cnuxGWG
qZKUi28uSeRQZyAMZ8VX170p/aDZCHKBfCd5EQLA8JTtKxh1JixvfX94XGVuMpHiohMrjzJBqhYy
3urH8aSV3BNw9G6gBCL2cRlmM0nZZrNYcXLYrScz5rsId4QOLRK0OoVyaSi2dP30Lp9qfKUjVgBp
E8khp4QTrf0i7eluUjnfS3IMW+V03mvHOvWkOcud4KoauFe91LHhEJfNtctsseIggYCDLiuWZvT5
FrnwXuoNu1J19R6ByWlUk9mFRg2nPdqcPc0P1DNeGe+EMz/3C5c/JLXq/Pvd0/UzUfYDJMKBTI59
b0A2DhB8dOsCfIyK/vE3a8X7fo9vcyNTdNDZwBP/0wZgzTXo2h66W1TIezdSn6bGfynJGnPtaTN5
6mtLEJ2fMH0kkXG2Xn/z8uuS+eOezBkT/FDASzueVu9KngV5t0qzZthB80DYg/yUsQtmXj/a5v5N
ntioio1bnmcDKIu5Q15ZYc0GguRf//qdfO/j/PROAttjmGavw7R3i3seL0jnYFvtXE3sa462D9Ro
OAwObm1W9jayA7gwiPKHIgF9P36xiWGWAbFHAAEPac5tZZ26YZPeMbBGrMvt1Y9gR8ou3tdVW2LR
wfBR6xFV9IRAMSgFN4+2vK3vEgwAa4OwJ9t6a711FPT9BwdTd+X0T0ZNzuH7szrmuHYXCbZQNAau
87Tr0wwfgXE32MG8vRzNTTHI/srrD1FEmmQfDYd4tKcDhnhW/iDzdoAYT5fJlrfaisCMY5sta72r
dFUfIn+Vn2NH+c0h/m82JMXC7iibWZ62Pe/dos8hZtbNOCI5FHW4Q+CORMm9Kr2S29/Nd4kTfEMb
DsMaV2UyOt9suhg71XvBRbqQMYhSNAvUdGqNE+L5sR9/0+iVNPx/vg9p8nIS411qySH1x23JiLCL
wpCGUG3V8kAOgzjgJnTWU1hxXOS4aSxsO9loriToWpIGzzrtjYcBdd0n8L/7uOtthOGksPgcphQS
7stpkT7Cz/Tg9HWL+3DJAV8jkYqQLK1nQDHV+n7sLJLAZNMekihoTiZ6TsfS7fae7qu9zWkCcY2S
R/hGz/GyDAeaj/HJ0pf4rvlvkc+nTivxS6Yz3pgh2VWd0AifO9YUDXSDmuZlXs6ocmZt+iucJSku
YBAqhcUILVmaY94XzMrWLXhYGflR0pNTPIM7zRcWnR5eqn3AZV5fOhPHutxk857mUYgQceGmSS1s
v9V45XlwqIw0N94Cy8GxKqJmAwVlL0aola2foSAt2HbIn1y0Rap0yfkIT+XBHePwCqXpMfKJk8T+
cuFIzGtzNvLIJ4RXgVMqkwkrYznYCCfOnc5GLzjkPlpwKJJAN3fpjGAlbHMk0Ciwzt3Y+bq0W9vL
xEUBn5KILQhg2IIQM/P7OglNk9e60fm962TFRw23eEr1FnmYgAftXk5VrK7dvoqJCCs/kY8mT3Pq
T7/BAd1jnUYHQ7xzS1IEuqgs20Ur3wGbxZo8u0JjwnDYpyOa+/XlkoZ6s9D2V+M21mEVHh5A+Dwt
5qlL3fnWctzXom3nrT+t8PQOZHrJx7zB/h3s2F3aI8Mxau4I5ohai6SyTparSCWfRVy/0KgrPgGN
2ttZe2PsufuSVunNcJw4DJzmWbYGNtrtZTIvxQYfbrbNcSNHCjqCmb9Wc9V+HaOIuwgdEXr2c+St
r8Rrqb0x0fkClOMmdwD1KHKFHG+h1vUwpgZ+XJ7GKipuO6qRwA82Ho6KB3Huyjy7YKDQ4CwjnZz1
9Hlej5vtKN3nzEHjNvo4nWRaEde4GOdC1ARqJF143raRvgBF1MZecrZk8y5iRrrBit6dUzRxBxpz
vrj6YWQou7jKOjU2hPTMqn28r6F+yE/aGSIP3pS7pFTYNUMiAXRTwE7xJCgpb9zlXTcdcoJHJDpo
CJTxfT4G/XlT2HdJ7d+W7tw9FUvN6+mrwIt5nTIg+3FKOF9Um6T35L2VRuo2LTOCTDJuZZmHF5ZT
yPPQqaJNWIdgAkldIy1qQj/sE73TY65q1rU1iNyK2wfGSJdnI3A18lgYJuTn6ep5QE4/p9YTvP6b
IU75oLy2YgwgsGT385NYJFz+HjqPQe1x7dUW8vTFO7NnhpKJNBd16dyNOlZPPOPOiPkMWkB+auRc
bynfDFnpw1NuVeQQO4RoTG17WDiSAObJIYAs+xyAhY5SwIDztBdr5canZG6tACSWb6wrlwhJfGsf
41WANGv8pGkJkYXzxF2/cqqUuq+ncjgdw/x6WNp4Z40OGSEscZSzFwZW59HY4kJhcyXskJxRr5z1
Wj81q/zzX38Tbf65TWZxJls6L6j4rRB/XuHTXtEj878uZH/kAUE0O2c3owAix2p8hyTgNMBA54tg
PE+oJFBOu96p7bBCEQpmDDJEv2JRjdcTbtUCRC3JV7RK/6bI6/IADKY5duAavWqer7LZ29RdhMsy
KI/fj2Izhe+YcBQMYLiDjbHRHKhBHJ3iMCuHasSY5hhJ86Uh9/ok6878KQwvAWfAeggJCOuWqdka
AEzXvsw/qaI7wgsAAYXq8tiZsd7Hdhht+/5Zz7NzAVS7ZysGHkNNduGufxA8dDHoqSAcQ7jn0tcE
OpRTtBuC/CiKyEMEzx9O4riXXzlouLazXEZ+N12FHn9EjATOwtS+bDuYAFEhxGnNgvHRS4W8mAlT
bcLc3CiNgGKws7uoCkglhGi3//7X/n/RdF7LkeNqs30iRtCb2/JO3uuGIbUkehIEQAM+/b9q9jl3
sztm95Qj8JnMlTbQMdND5Jujdti0VSY+JGYAXHrHCRDjLfVks4bjBXyS+22XOQh+lT5rVIUZBVpJ
WQlhmBJDT8g97WTmWqmAyVj8JVOKXAhXOnPEwSJOPSVPlW/HqxmuYiW9bxY8090IhyhEpt9H2WuM
FXNfy9I/WhbODRL7kArA21kPcRlBiEU74tt4DEZX2reusL64x/YzHeYSdkApY71GX5HezOU5CumF
4iKBSTmN3Y6+/CONER775XDpgR/g0SFipi8zogSDve3KcWeVpFq2DTYalkiMOD8CLaKNTwJz57w0
ULfWiJbIF72W+SZInrih/A3ZDI/Y8Wa8B+wQHK+FykzkAXEY/U8cOsf/GhR3HLFtX1samYx3jVO/
dDj5ru1JXfYvg2kdJH7MNoRmKtmMex3yCeoCVJiyQ9TmZh97VGuFAoQ9i4w22ELaYnJFre4g66vC
Xh5w126KtIKcpNLzrAnJ9Jmp7tVCQTNgNg+66pIQKYw8/1FHytlNAZlGtfPTA9hxJOCHObDQAxvn
qQh8zKvLAKpwcj06KkwKaRmHaHAKXB2PRBgczMjLlwLHFCf0OkgjZ58Uw4j5q4L9mcOdiCtQLvn0
5yrl4k/y134fnEUaBhAmonxfsvD2XHXUpMmKIvwRnuZiFg1IxQT71tTDs7ILOjd8QQTqRIZAd028
WC1uRNO+6sx8RXWzEIbcRXA/PMasQMeCVsAw9J10XwYJOQF4MInIHDFIxH4KWasjpNxZLvXVdmoR
KGAvdnGZxx6FP8iKcSRMVvryrU6zc+4gQ2uQ5zhoVXybeQ5huNjrkwWvjCLzpaMfIOxuRzjELpHQ
HsIOj6CkJpJVtC39tyBu1N1/vWS8KypNUdRIVG3+suxi/2doHFxDYXJMo/7XXQZSQ8MG05ym1jDD
Vz5m+dlFMs8G2uHQJDRcBcqcowAwbq5JAM0pdhQ5r3WL2gmh2RXISUzFYLySyKjlMtbROkii8jGP
3TdpR9dMC0ixfd/Fh8YiaWiys/dMKede4PTZO2lImqIznydVYY6oZHQ7pR9d1fsHl658P3gvYeu1
56eW+fJzXxlsVBXlqDANv1yQeL5HbnKjra3vfsNU4JTJDpQfXN+ADFYWfvGHlDXtrqztmwGE65OJ
nefcAnUMUpX3UzXm0Bn/V7lFc3QrCY96wWofTIO3zkfD4XvttqIEOIsTusl6lgQQOiHYq/habDd9
tazt2b/kZcrOqH2ocbYm9usUEOdoQgJgBeXgqsOit086YvhYV5PC3V/+exJdE+B8eTSV6s5mLPb5
dJ0Ue+RiWFNZ8gav0pBcPXX+W2m1KwYc+MOus4hI8+90DeQTOQ2POGueutyvdgDv73o88pz87s51
r7wbsQB67OFKxdI6znlozrGEeYf45NQO9V6PRjBpZSkr4qsRRSfvYQoKIx1UeRms0Du6tR/jIb4m
9PkuG85hups7Qb8EBKHz8vDeNQM3d4uxbJqM2TP7S27AcySXnmgV0Abe2YmsXxDrvL8GvZks0AkI
H5qDKSOAOLkCik0hAmLyUCJoSKu7DKLBgfsXUXpp5KENPgQOJAAhgcSuZIOinpIPa6pchEJ+cx+H
n4Rs4JoB4rRfkuw0VMPZ7XHzhzMEXF11r7PtZ5fFMpjCsgUdYjzg8hnNyfBAbvMITyA1IaOA3kph
RMiPthjI7sRScB8KsVWu7xPiVx/6psVPX4UX9KHxDaCZj7nP0aKj+t+XUfCYs+E6WiObDlpJrgGL
QbFkSA42LDS7ZcFQRbHGxVUNpGRxmPUk6qZGv4aW/ibW+rMtcgn58hq74YdPpL8PI0dEp0nq6iIQ
G1MWG+yLgXvxwnt6P8lIlcSLpPnOyP58MH6MSYK+xRHpgkK1evWIyj034pBjJHrK/RIf8TTchWg2
dotyj86cvvSE2QOawNX130tKBIx5FrE/1cIn2BZOT1ajd3gVhQpucg9/R2GYmoAex15WigyZJXdn
TNTQ0Vsackj7Pd4MMkJDPHlTL7NzsQwfVuctu7FlnGG3zVtmsT4LQcyA51yyXZQXDTxwyIydjPYC
s4WinEO3ESARKp8sh8+ShN350NntKTIj5DHgbYdso3NPnsTQDOckZxxn+7CAMVZc+OBdcDX2LgVk
/l6vFyCihHCT6BjMQCiQsL3WTXTOAQA8mKk59mWO/L5oi7XpCb2Np+imZFTz0Mr2ZrFoG6a+56RW
BWV6SNCFapF51KbdTB4YhaTLDzxVRMbaWXCKrfTdAIbdDDlQsOv4EO6rPPYdo+8R3pJPjqrI/qUW
/ZErPbJlyDJh9QoSER7UGc3WV9pU1R5n8ZdvE/EzS1Xtojji3QcMJK0S8L2xPby6t2OgS5JNJA+0
0z5b7nJ+jstYkuHY5PhoQCQ12Y2P1knX2LCWVnyOUtpAY2y1d+NryZwUTwx+vktsBOuE33Sj3M/Q
u4NaUx+dxulXzYBlcJiqfyHq4NMs+Om1xfxSd0avSMqJHojCO/IbBMqf4nkM5jl6nF+YqrqnNqde
jcIr7j38Y5eoCZ0DOTXqFkh6Nu8sDtrI9ZebKGimjaX1bvC+VMm3VHrmfhxcf52S4pcm+lHipT4R
SAHUXfz2LP3WfvY+EBB+TAr1GEvIbFBOol1PAsQSiv0kyvHkdAvpFkw6VqGW75nw1VYrL9lW6rWF
kAVBix2hvzxwNpy4GjBEZy4p0zamjRLCdZkrl+CgJ4+ACkiJKDRNZ4MBNaMgywU/nEb1FPfK7D0S
zZwUKbNm+Y8pzj1GFqC0ISx+REMmYo5hyGVtsnYc/UTnimPcCfDfBxmXrf0ZtxWAniG4TWJSpus8
QVU7jp+1QxUVhg6BzRVCaxIlhOxwww7+w5gEIaZ7CqFBEK9oz9Mxm7+bUj2psYJJ+FGYDjdrMlHz
Y2pep7V+wA3fnR2jiSXonX1UWge+pO9ax3wqTXMomR9QOJcfYQ4ka44aED0O8aVo4kGA8264RgHf
mnumvhAYfAaRiU9EQquTV9MTmurWpF7KHtSXtxDUKVW3Y2eGx0dYwzEeg3XnEjbSR+Aal3p4bw0h
ot0IDAvQ0Yt7TZXWyGiG8EMP83uMH+K+3HkCnl6SDQPEGvmlgHNsKxpqOCQDlNYxe2nmaSesBi8g
6UebeHZOi7ALHGNXDjOsVrbmarPY0WfGwBPoQX9NAJPOptTygzB4RI/aJjgmreozrpZjVaoP3dHg
ZKo4eALewSRtRJEznkyXoR0GKdyfIwZ7IFsrT8Zia3Wb2inDi+wyez3+lzR9zRwgf7tggDP6B+5c
MFwMJHehcDdciI9gHfB4Z4yxyiA6pbl5rpdftOIk9wAAwmK24fnsdohROYtSLuoYYRCaW5vfMfLl
qSZJJYXlh74culldJptW65uq8AR53TYJxRH+sUHui9x/pB3+JBntEtD+4e647QHb21etQEjfYndA
Baq7QMY39Pl3tRtfaq94cceMAB5Ira1A3A/ocdfNDPGIEOE8J3MF3txj5rK2RULLU9RrBs5Fds/i
9MPSUEWjQoDp8IDykOreTex7KpLyxoBTgZwj29c/lq/P+cJJ2FMTruhzXmVFnVCGWAARYzCAnBjf
Mt9Ir0kcsujvpxxMfTchNlAWuVCjF/6mvhFneQ5wHzx0jf9eA7AvVTqf0niJ7lMK8zCp0Av2RBN2
c5juZt0DkdUUqmzMMLHaEkZYkK5Zh1y63LPXrg6RYJAs1CpS31GdvOk57Pfh9Gz6xTnInqrB6lO9
Lbjijw0Qw03nm/m+YrXD1bVcLBvcScOY/dA77q0lqmwrlmTtGotCexDATcNMAHk9RU56tpsIOz3L
Zmevwj4/Ni6OZ6xRDFCXU5B28FJ86e7HpNhMkT3sfcva+GPLusSxfvws/fWddtwMi52sdR39iHYm
4SGqnsxoNnP2YsfZe13TqdWKrSDAkj8/dz4V4UNEUox9cskighVBCQNo7ULIVihNYKK84G47+Ilm
Vtz02/lq6O4aU29irzN711QHX3Ir5Hpsnt3M+xep5OwEyn3Ar0fIybWQJa/x+1jO/Hk33FU9E9lc
lYeQbTIeimm/TFQ3USXgGnOG8j5vhsGhm6vQKoB/SnZeVe6wIm3TuptelzQnGyDp35hxJXe5IGUn
HMje0lxG2gFKT5wiLlk7iPdZNcCr8kvYc3ZT3flzs6NNFFDckvxlrAzszX76DSi7zlFkG+C1WNGW
kPlxwRKEFc1bWREL54uBMbxV/KVhsR+INMODDqUw6v6s8WrMBKVPp6V9mPVW7dYbpp8TlsDgzLAu
vy0DZ+tHmXijTYX+hReitQzrFHIluj7EJIkfpy32jrG/B4+oQgXvngTkzj+P0w+T+e6cgVX2ifNQ
3MCj28DI1TO/5ME6FAOktZ7tXyAqHNBYWKWM4i0ryuUaFglbXuhT7Ewf/220rYQZVJITjpT11hWY
l1wEU/c9cyvsSFV6m9ConpqRNDg7nD49/xolmr+lLtP7vCGIqo6UWGc8gKtcBg+JWYg/uKYb84U4
U4dRthlImBm/Z0scm5aTb+wVjS+DiDCnR+4Q6668mB1E/phE10TQleiwGPpiajZFZQNDCWCIZ2yd
0EGzze354wliKpOoLSI4vtpP+J2ErRbuKZJsIgQQCLRa2Ysj+Vh9utTOcE0BGLsq5kCmE44uh6dS
ajC4kvHdWDj3eef/ZMysXeTcEIM86mgfhVa0jjxA+COJY8Dte7GODeORNPjCo9DQmE8fbnLgGQSy
UENus9s5pnKu92WV3QE829Q5Mm3LhoCpdVxCcBEvPtvJk2ej3WyG6pnb4l6WRILxYlk6eNaWE3ve
osSjk9QZ67w5JCHZvijaW00GdZzpv1b1fIKyYZRedOcKpB+RP6x6kGHtACx1W4d5Hwt2AK8uDY/T
xHCCruQh109x6JBjiR4Io5y5DnYZJdeFS0elYfhre5PbQGy8brC4uKJvx1PRNsueq7RtdkEyTgR6
BWe/U/2uDih47AGjiie9fEt+4hZ92iUk1HkrG4TV+PHVrlVAibjjDmrBl5cPLmlw7nWN0yBW5AW4
GRgcJjb7MZ/fw0LNW1DJj80V1rOkZb1THCMQ4IlKjfKXEPEcDnG/Pg/ds5J9d4OMKtJfJnCtS1eA
YZrG8eT697BvyFnOpFYvcqZkGIr81BP9NKWJfBhliw5zpNGoQTmNEd8O/a04Lp7kGdNM/1qK1Zhz
bXABQLMf3oyec55r69Mp7OCA1POrXDKSW2pW617+FBWlffRAKWgvI5hw+B+ecDsAvtLCu8TFld4/
xT/NhAE+yNIcAnIXfLmBVx2mJcu3UffeV0A6CKytt9Y1BSvpUpBTkwNpTI0IfbLXFOp/1aaEBFHw
Ai0929YUI3woJVvpxDuGZLVHaNuyrq43iQvFEOjWy+yx2UCZT3TXqI/FBAMv65JyU2Gn23CD/9ST
pDLliJvoTJmdAzNv9W3eNd32OjSAnRZfFud9YKC+q+qQI8QZooubwtoA1X0e/+yJawMN5FPT8Swl
ApJIhTj/JlDIaHo/+/F53aXszqFtHVxusH019u5KF42H/Jq/B/JlBgzYexbJwOpkQgPt8RH1g5/v
ZES8XaE+q6Q6ZwFA1oIsgxl0FjHUT46e+rWaZ+gN0XD0+FXEaDKkQbVmaaZZZLW/uCGimAYvEfXl
eiESqABR3mp0UZfMTsRh0d0tyNODsaIfv+n+ZhsLmKbjbYhkGuYOVBBTarJOjjHn8Mb0U7vz8u6x
q0s69ew6PU+/teRxGquU2DlQrVB5a3NMHpryuqUpuvHGdQuXGsJmFeWgrQfxOnAptIyFwUnCMqL0
ZgJBNC/YytuBfR+TwwJkXDG0xxmUJy9o5qJ1+GIJNBQb0UF+9jHDrkUUTZD6NP4PMbXrKvnylyl9
yAluHAQRBdqKKFfz/K6zySVyC02sUsloKok7fPNNCx0ucHzoyw7o3a6gfOxuHcumJrvCDZGTkBoL
xvgeX9YqUl5Mel4KHKKwzkhVbkAIbaETvtU9L0DO2GqDEm8X+IB+m8eomfsB//c465Czbt2m3Uyk
Yfcqktw6zagDVnmUDtumrBBBW+HBXlz72XXHVzp8lYFAGvi1p43DD7BjHJ+C9yY8GlYgQB0gRRqg
v92UkE5ssg/LgBKR8ws7PfMoCBKQlVQBJlfnrU2xAPwYXjpXUVH42xIeMsOx7iyoluNpzm/rkbLd
d4iCcIaOnBqGcVK1azyvnDVF/cQ+HnKAgfSMPTL3baJ2ArAs19OiBo0OuQzaijUQJh7hd82aD6Ui
+QT66mI5gEulmO+LHB3cfKXCh1VOtrORZgVQZjdFucvuMmM5ziqIUVaxJY13nylwIrbTfBU+0QnC
wqvIW/5KRAwETA2HoJz8u0FCuG87jLUJds39EvKL/E+nUQ+wyhZ+Om1/DSTyIr2zTflADNPo74QJ
PKaIGQvXaIbi1Cb7vMvfdLm85gnMLEq3L9+ZgENL5ygMZF0Gzjw+dnHTQg84RrIE+QMq+Tp7BHlS
RPfGNC98o+FNFgx03C53tF19iBJETpv2GHFdp9y4eKi3IfyRjTJw/tqyLs/p/0ZoCwjFMffvEKRp
bnyILVxM9dEKPwVX4J2XZTTZQR/cWllBeh7nNj2OIcOo+asMHY/X23ekisQ3wCV5rADBuEOSbv7r
B3I5raNZ52e79b9iP4O9Oqi101L4KIVOYcrIyGsVqcUZdRTRQNb6rnKn/uCHy7uaufMjd2XNyrnF
HVbsWx09aKiG4DRaC16N2aeGN2f3ebcqpX+pBDjZpIxfWqZyezlQdqWK8Z+XekBEuO+ImNYRR9S0
xkdAGTq3JFSUZtjWVbYrvAGVoQH7OHAtZd2y0Xs7bMlJl/Ge7UR7Z4mSX28rbocU4ImVhhvPqn7b
Hp1WPBVvaSEfo3x8Mhr+CZvzDzJ376t2vO4ELVR6kuFxOpRvvajetB+cTRu7m9ktdsU4Y+EOzTo0
Vb7LiRYiBID97GTIbqie8SWRPxWGf7MIrdU0tCdPli+Z33/2gaKoKt5spoBcoPjWm4yFa8jbVdn8
5HQ+lU129bZk/tco/He/j27m3vvWdX2GUsIMZZhymjLWHaVDbyfyoz2HwY6TnIDK2nsigyvY5Y36
xz2NLASmGRpIe98Gkt1pTWloR+c0iR6bJviTEfF0ObmaVZBfED/fDiOL2RqxiKYn2VpC3nURlSGz
bKcuDty7yQYO+bFqB7JwmJitLPc4Nc4jrKmnFqYGVV30o1l7w1Am2zVqiM2tkBFA0SHIZV55Id2T
QFy+yjwWlT6h1D0QIi/qof+nENwcf6vnCPxP/mZL/t3RI0HAd8VwquOZJ5Tft813NYVq76Ww/hbV
3OUNCVZ+UH/HQl0SF7NBrs62q4cTQbCgZoDclnF9gyvs8cqgXi/ABPahfPeGOrwh6uNAF+9s5gph
NOHmw84Wib1BFrWfKW08dnHQFQEUYIufVkyx7iwkOXBS4EYR/IC4zOyzGv6/cGeauPJOuYRJFV2I
pIacMI/vsimHFlX2KEmlPXgFWZTA4ueVEOWdj/9p85973gbvy1jI0xsWHewsWPcz+rqbAwIbgwXG
AYqEwLPPhcW+qMaI13s8pAH1jY8OfDHFIWlJxXE2cV8eh7pFBeLMXFQNUTtYfz2JmicHRuCM/UmM
WP2tjsFVxojbYZ1PVBnFiD01gCUdtqPQ3hhUNBAniVbBN6TY/whGUnUWMXESBFWmQ/02SOrUBEjR
9b9HA7xJ0iHdDgNPqp2ihsqMep+ovFQYQQbLsVhkI1QYp03tTRbzLhcgXoPN4tfhUaeKcYC48KrZ
NAQroGKrmQBf75lZUsQoi/1PCU+I0zi5FDTsFkTB2GO2488LCZ0ZY+h8kbD4rhmG02gxtiEKyXHb
R0nKwKpss5EnwLI3UQEIEcNRdDtO2mzrlmTH+jXwHE46UCpV+FdI67HHqoGk0zA/hjfWyvo38UhI
8h6JEo5YadTvFqbcFf0FUoNM32YhtVamM29nLhVt186S3UcLtTUPvCcrXNdtua+yYauKhdjBBFOu
ODts1UVt/xYuBgs02OUKrQM+72Z8LJbwN5oH5g6As5xIrsJY/buyNCd5FHTiTKk4UueAk2NBVOTX
PdOjsIQGEcJhYt9FcGTqTi8Ys56CvAdUxFgus5GZaVPcyDCkDAMqtrSduw0qIt4G0KVZMzElvk5q
luU+oi1fxUzFHf/TaDJF5R2ZP7dyELclBix44LRIKW0YKeS4Q/ND3oiblhSBZuSrik1H7ESX38TB
MhB0CfW0d2itA1Y5UcthFr93A8qsLqiIP6Htchl5DMCGC9YY3V2Zh2plWoJ562o6laa+KReovUZ4
X5Uas+MAn7PyEOQLDPKAgNdOSSrnYrtkDweGZaA6WLXPI9PyU6/b8UeJl7hhvwXJpDhAtPdRDBh/
XQ+gyd0lN8e8wh2ORC6xCJQghe8WFHtKggdqvJGemesHGbxQW7gKt+gjq4MFJIOHGMAuTLsnlypv
q0gdAa2PE8snUr1yKdLxD0aMWIlLAAVnJO8B4o+/ZoO6phaDMznCMEt4EfEk35t+/PqvfhCsayEc
3vU2qu2kxuTTwY7h4a2jvadD9xAIOp/KiZajq9nBFZGZfmLubjNWD+jRKCW8/je0HO89UlAyAp2P
z5j74BpGZrknSnfrKcoTOYNXVVGPqarrP9o+ElcluNjJSt8SDH4fFAvJq7QtKSqpNdoUVAsBZb87
WYiA/X9xqD9R33/T1gMeC8Y1gQcwRQzdcAQRlHP8otPyu+6yZRfCKSjtfhtl7G3EgK6avfCBs+TR
nmZyVdSzrkqKVYePdQw38aK3meLrjdhCT5O405X/2fblQc/LORn6gxvPpyyNwNonwX3kdweBLvza
wasdoVBUn4LRWPFVuPG/3OOCSZBS2cpBuBCBv0fau08zW5+NhDfrKkSNoiGep2e0koZ0CwbGw6Df
XOg3InI2aaVOGU8uYhwWxeXnWCUPU9++9rNYh/Y7pMJned3+Z7569BKkUVdcJyLKhlsBvTge/nSt
OnMJWS0PULWY5qPbaMKHSckbOZAr1mSskkX67WfVNoqIYQK4pwYKMmE4RbjXNv4kX0qbXnHpbShT
VUjeb4EI0UKPw+r3ZKka9Y47vDR+e99bhK2PgJTzXcnnuIot8dP5Nm1e+GUxLJxMQqxLDNiM3nBl
CfcmbVLg/wQD4bumnhfzkUV9rlPii/ShAMpmxJMDZdvy9GeunJciS16FsW7aha2t8S5LqapDnGQH
kvlKm8aFjl7d9tofLnxa6zL2yg0hVxeQffvWU+gEZ/evrye19SYvhlvfOBA7pwRXBVNADdLmMGqX
ZVNUpM0pbOv//4+U+u3/+9+M/TpYHBD+XdOUuxllCQg/klhSB/FZczJAHZfaaZ7tDApEFXa/3oLd
QcaJ3niJ++bmo7fxW5Jbc+9amU4/SLL7j3HO0UsUFs1ZfkiQbjzSGa+o3unTnWYEj6sa9mNWfIrZ
tQQF2pUAwThJBM3JGkGqjBT2a5mHzdlL+k1EhsB6yUhwyJzhmhXdfXuwOiC41TeJGaDIM+6O++Uh
Sbl9peypm3yUihGdTOwEhAGNatwHVxdQkZNO204Ec5Z5/dD4GQt4Dx2MkyMaIXiFauX6Z/wfvcDl
2BJ6hAy8bcFerXBukJ4+znxdWug9Kl+SPqr2jpQD+HGIKKg9rY4viqk5qagIMDV3P2C2NWkNA4qe
9L7rklttdQsbeqIOXUQTjm72rIzB/N/P2Z+ZFcNO7Trb1lTipt53vrda9JiCB6r+RQ3K0YA3sMTj
JQUrtlbxUmzcIX9Dz0xAAvEom6ykgQkiAtNUTWpWSCRfgaB8XdL42CCqiA65phuCvGTh9dw7Mz+6
otgDhdjbHVjgSSVm69XOvSd+XVSmmEgAyCrMSuEZlmO5qxOzQ//Vn/wdupnnHG3bRTcDwpp8JL4A
IfSiwWtGckGKLL9zGe4DEeXnVmUnXHIfVUa1IhCjYYe0N8LCDNNi/MEsf/Sglr/z5bC8c+dfL3DS
O5mQvOYJHLpp1T+zs34ZJrJb0KRgxJvTRwYWtFlD9y+v5F85m+9ohHylB3JQeTrXTSKXjYoB2go0
1aPCXK50rh8wArLIc/1fwqkYxQbnquPp8wPya1tDdOPyHqqUEMekeM8rfAPzHGyqgP1csQBSX9we
r0zxRy9OPrhR6dapPJcnMDkF/sTyFrPphBQW01b93hcTP8pYjAertWPimrjVEDCcpsm978ckOah8
MhtsI8TPsLPZyKqbyCtxfvgFxpv/mSsYnROP3t0w2Tq5i0HimeQIHVNWU1bWcaGMwBuiAMajDVJk
AzNpxZ4QuzZ2IwQQ2cmw7dnnOM00Y5pxLkP6qnrYLmRGGbd2TrZzDOJ53ObsJfaezZ460XOzR7nL
fCK7achj31gyuC0CIvXyIv41LnF+nELFpmEA7vPiS8f5Rykw8cFvbDcK7oLkpuhUejtCHL1rWvKT
KaeDHMKuobQ6K4+NhQcOiiqofmA+E9C8ObV7NKX/LFjQiWlsn0oMjw+Qg9fpRK1KVR7uSlX+uaKt
jsEAOdnPU3Pqcz5X/Yoi0GxEiba/Ceq/muloYOxlZ4O+ClZ1xw/X78RWSPMvjcS3q2Kiwp0cOYAT
o89C9dsGqMYBTVIfJgNVcU+2SY25UIzBl0IwAjeV4FrJZA9nAQG/trkJCV5Yjah0V01cfHlZ+1mL
9NF1cK2RMmnRmMnySSacjrN2v5yIgt70PmI539TrMsp/0WzDaIWoC0Y73wyUvYNShJklmm2j1izy
WWQVmcx3viV3AaYe9Cnjhf5jE0FSIiTqwPL7ptfeNQCdw3sByRzp/tsEvC3SyHcOOrLtVWrvhY9i
kj9dOtWMkylmCyZukvXHPJ4z6tB1WeHq71guT0H8Wo2N3kppx+i0h8vgobpuCwaOmsKzmLlhS9ED
ydTt3p6/WIUzle4oLI3DMKgM/018yg7hH2YKnD0rEFidBTb0ahhQuS1wZbL8ql9/RjlbbbtIgzgG
7pkHO9yQdDpk1YMEI7g7l/vI5RsJ6q5k9I5tZlIh94xPtIMelj1KehxF6GMF1M+9yfPpZBbH7POR
/T/jEBx/U+1t5shmKIUWdrn2Q0XgLru5f0MJgXrP2ykMFGTZ3QaZ+BddQeS+f9bhVG4HZ0nwM8ub
aml5aDCQTHNkccxNNzWj7U0HvpUBNe8gyV7Y863KMgdEyhcyZ/2xa68Dsyb6jckzXV21lpoLnYlq
pVGd9rdj51aroi8Zk2fyKx3yEya6ekukVLtm+Eu9CaJha6tkP1M0iWwrd/ZiFdtaW3dmQDyQdaQQ
kMa8LgJ1z/vEsRicm4oa0IZORzk+MCuafaYQLEC31Zz92ElC2xXDNraLv9ARx4CPNaJ0xlgDT3VS
E0sZP/nSzNeYkWNOYF7Vwy1Fzssmzg6r3yEOxaZtSBGupwUJYX9vqoBtdZPV22ma71Rq/okusI59
0jnc5QhRysD2d7IkJ3fM41WEeCliR0rErHmxCHS7iae+2DHurc+S2E0vyKbTFBDsTP4iRGl5GZYf
cP7jyu6CjDtfUd8QDjtVBhUB4OxNlTo21npaQKdd+9cNPJGJYAta6NgL09Jj0nDuGdpyRr3LPuj5
e5u8UBQ/8o94vrOeR+eEEpm8scx+IjIOm0rFDsqOU2Y8yfwoQ1IqdGMnD4PCqZstXnZqDURUBRLw
P6FakabTU9+14wkBRMOpUYg2u5k4QZeAzbOR+MdTwHR+ocAiB/5HiQd/56Xopk39MyIrX5Oa5CLx
yPFQDvrBDdCRSNQ9WjLwcG2k/c7o3o5Z/LAAUud7RQKctj/F+MSqBnAhaB3N4G6VL6i8hjlxVjHF
pDL1t6fmY80axLoof/5woyd0aG9M9cZN3jhvln+dmocKJZhPuMzVtnDVSP6n2/YNSa72fHZiYHFM
FiW4OpZ4iF1gNOJdMK5fHa3u6h7qFSF1a+QGgjRC72Fqr3LhWl1GomY39C9rlZEy0akAqQzPfVn9
Kas/BERJkfyDkiKfs38Dy82IJKPGyU4LFWs6/SSRfTednLC5qUICIIZ+fJiT7tIXFDqFVXwXJUzg
JD/jlnwNY+utwo4DWimzQ1wA4/kaOGxlzrO05O9G9BiLpn756bgt1+oMYlHurKZn+jer75lWya/+
shgCMBuk7NsCr05AABIXlHLKeh6SjyLvvyNH/zOZ/GfP9sknqNj3Zn4b5A83pGQ0Y8d5Pbr7wMWm
9R8rg6Dba3YkjVnBFxl21ksFP7SNnRWasv1Y2+cxNyUaGjKLwO6nw/AL5wLqLn4Kl6VXVp+yaXl2
ff0OBJWVDvujzhe72PWbtX21/1JH0NKZ3GyC4D4OfiDcb6JGvNiu0CtsCQ9OFvHB2N/gRDgbhHyf
i+DRZ/Sg/4+9M1uO29i69Kv0C8CBKROJ25oHVpFVnCTeICSRwjzPePr/A+3jI9F/S326bzqi+8IV
JmmzWBgSufde61uTgj/Ms3AVGHiAatqBZ5emOuVOKNMt0RWEMKVltHW47OkTDdNSDN11SmDUzUdf
63iw+JxpXCnRMssjsSU3kISQag0Jo1mZFe1iHG/hJpM8jtiz7NhL+BX7c3+Oqw+z8QlmxLmMwooM
AsR9EtU/tS/K8j6Jbie9tY+i6q8x0NjzUGeHzkT/EDravqugNVddsBF9wSzNItgu6wdzUQqGWAKt
UkrumjVwtSolrzx48Cdl6p6kv3QXJDSrgqYm/rAtGbUUqJWnevtu3tCiGZqZi/s6U3KPgYveX0Wi
StyRIKmlIPmaobm3fWu5i2wV0mBqCjrYV8OjifkuwBk0980otW7LYNrDloX0Aq/ceugzn+cVTZZ5
1BF1fETFADI3amOXxS7O8wx7e6gT8fdohIHaNbOSPxtIRIlGJ1mZyPw2rvLtteaGX036dYREeRGL
SQIEe6KFYufovwePwYcyw+tYBN0uyyfakLq71rpIg5LP0S8Qm65KTPLvS01fKDjInMtFKyj0Q8qm
I/tF8pmD0NwchMlQIqpqZ+O0Gs4Vra+5FtSm1JxlGFMPjeW3mEBJFaVfPA3kCDT+eKnPbPOatvqS
XG7C2eyw3xsJ+ra+ItyvcsnUKGP6MjHpp27ggnvObHPd9NZDwtBuodowpxwFeVpoAzMrbG6m01pb
R8vWLh5DVuf60bPo4YVMQ9fGYB8nH+nMr43S9j8JDjNCDHmLdKQ+Q6B+tsr2moWRRzfLdS+jjva8
ebD6nFRHzIG94794HWAX4dx4hrpP0yxYpTJ8G1IbW2qFi5EO4SMhrGfaJpv5H49glUUyPRdaJU9V
j2CTkI5lG3pXWk77KqBvjuCdVBJ97lOGX9uqwOaTxxruE8q4RvpyTf9DzrMhm6Rr7v87NBRiATrp
kby5/FAz4V7EYRZsWxZvfpNYwmCIfwMHeYdz/ewfF46N742OrYXVyvhwWGxU2l5vzVq2Tmm7hFwe
dPNQ19N8WyN7SAudQLneXwnUAO6Unml6s/9Nm3TTOclzIXOujJxWP1G+gYxnRkgAe7zfB0l4qRzz
pddyWMWI7uhhwvhCegHQD7wWum4rc3La8fJ7XNgkj+koeqKE+uxVzdyDDJulltfZ0SNHYuyq35i7
Z4DNx88NQRUlgmvzsY0PDn6LVFV/wr6wbm15Nqacma/yv7SJwlyFgmlR1vwNv74EceT/802hCYGw
nv36UsmZ0fED4cQRk2aqeYTit9e0Kt46HdPkWD6yqvfLFO8BpIWFVnfXyjMzGsPmMSGNdjFkqbkZ
UkwGNAU0IMQL21QsjWm40kTI5DM9dDqJDbq+yivzTStlvXJIPoLghLPBroiJ1LsbdouE3ifWLYl4
68Rzuk3jWMOVbF0yYFiC9RINoR9/JbZgK1xmxOyOCe4YP+GZ+mymTBNHdnYL3TEzrgQqar1pwMnn
VQn6F6+7VxkYiAZjWInGI7K6IH/DTW/88hGomQNj3rqHJ4iZyt1As5oWogtaRvjFlVmTS2DUTZxZ
l1I5xxZO2bJ6Rh9Trwk/xNA30PRgCxJwQbxGzHBxo2C7xm3FjrTxV8GgvdANiMyCAWVOb0R6t2Vq
Hd0IZAjtlG6N+evW6bXzLLUC1Rrvc3MAth9K5+bsTY77JKsTI4UWX03tb8j93qWhQQVDOp0mcGVn
ra6Omv08JDX1Nc1LVw2SbEUOvD3CdBkJxgT1+0ii7q+vmX8wlh2ygRBl2K7BmBR34odLxh1zIJB9
mfOYmAPOM/vk5/Gz6uucCV/QkIeFGSx0upVpjxd6OfGe3TI5WxjxRrLQpYWowxswdKPWSWv8RUnd
fHZi61sXkgnWDySUMEFeEueQLMdpWOtFkP+Go/UP8gzQHNN0TUBSJvMl9eEjdPykCOlyr8Vcpugo
GUu7PPYF2yMM2vdCK6F3BPn+/cj9f2r/w2+o/Yql7m9m7z+p/W9V+xOzf/7P/2L2S/UH4DUXnAR0
ffqKFtSVfzH7jT8sE3iVYbqWazMB5DmBUHYG82v6HzxO4Ta57yCWmQr9N7RfM9QfPFagl0kgasp2
pfGfUPst9TP3RVpQry1WGPCJ/A0Gt8XPKyiloq+LkTs61vDpJGvdYlp3IoHFMu/NiCUO44vGEnn0
iO3qX2uXGIxv7FMCkkhr21ApQdQ0U6FQimzQz60dS3avWlPn7SouppH5Kfk4WIxKaOawwMTokKoB
2r6Xr/h17ZCNPxTdivJ18hFFm8HYPWtejonSz4Iemc/Ibzkb8cSz/uiEWsJdaxDzjXDJqwbaIZDz
Cp80v2rs9SXje+TVfa2H6smtZl4FaXoJoVk5Amdx7as8AiBgpzHzVdfPyvhLmhXB+D0Veao+qRG9
BIb6okj1YGEzTaq/AuCuEubnUZGXOlC8OoovPXaDJL0bolYfrCd2k4U+rF0j0IpPObPT4FsQOimF
sKsFiqAZJwm8lE2IHqPFD3wYxQMFY8401Q8r4Zxw4jvt2Y5gBN+DEYgZ5+cdE8N9nGsqoyMRFXUy
0KoZG/+TQMg6PuKdtORzFthGmp94jCTFd/JPmuyO5WZs7xtjaIjzCUrbffSivK/92wRiNA8LPaEn
BO41CEyrgjLuDiO6h4o92aKQhtvfwOGZqhcZGp7ugkhA2vhpZHpGrEtB2PKjwCwgPrMpyTGWAmeq
nGOELtc9kzNs14Q3GXjTghLd7n5kUW2/G6yN+dXuw1wcJQ53B7mUCki50nThl/UmAS4hT5GKPCoj
M6YdILHmDJO4xmFIZRSTvjo42POsN4qkQrEt0vzeew6HMXKLRdtUHT12JnAB8t+CvAXEZU0RlRvR
okVFweUNwjgSS+Zpn7PAH+l52AWilCgeoO9MLg3wUydciw1SWsTEEOOOM6FHZZF5KeDDEm0VZxpD
rgafIc00kx07EZJ+8KQHHikycWtEuKFTr8rN02SnSXGgJRGOewnSpVm5yqHvWroz70eXnT8y6rPw
roEhsKIbsjaEeNDaLjB2wi5b90ud4lx7VibZMI/MhQsJZmoI1F0fV7UXY/3zp8ZZ2Enf8OyZMPx0
N9LR/f5EITzoFf6tkFLi6PqWNm2Dwmn8Exh9UB9sn3OS7yJDoIwxi0qdAbDAMAJ/ik1zqelxYG8E
Zls6vUNDYteg44vE4pF4wXe/oyzZeEnVJ7eDmKxuSy7pXIUYpa22UTciNZqs0gaY1OqMC5u2Lr1t
Yzk2DhSPAmLHbZFURwa7yfAtEgXlJFKNpr1RKmRDoomxDamxkBh6K44rHRINvxGazy6xK7oSBLHb
OZF/NGRvFAsjg4wUDkF2SrSZs+KZ9PxXlcodevaVNlRvtlWa6WnMnDTbpiogCDWkbcxbFXpO73Kh
qi41boa+SFy0I0rAhqF+n5P/Wim/VVmCPtusGnGR/jjSAhnjth/uihwzPgU8y1b/paCots2FFE2e
3Ahu9GaHVVM425hBA6FPPQ6zlyBEkfatD7tQ3FQWoA8U/gqeju6ZRruXPUJ0kJexaQf42j3iUZ+G
3ui/OH1Ym4e8T7tYrTOlFxNHB4A1wlZorSOrjZJmsZ1MCFQW6hqS5AGX+y6x1BZg71Uv8yj+rAjP
9l5l72XibewtOwpOjWnDWmFWPCTUZHUw0LS8s+VQVTShAdQ5FYDCNq8JUkWO6hRAVkqS66hHa3F1
GOiGWMobQR93DHQ3+G5WMc8H5FcTYdYLKek7ZAyoAwbdlfTDKUVDMsU6U7EmzE8FA3L9akSt0m+q
IpUxrYGeBVVDbtDQDkX2SWbTFLQ4Ksggz6CSLpCZsNwsYuJh8nTDs0SDSicIHGH/nkw1Bq5Kag5M
tsJLrUeRDpW69QaG9ecKguHcb4OzHDykzShdJGJa2ZaHJAlDDJTKBhZ/30dlV9eIKnmOVOukdBnd
7aqQB8PJCSEMwqGA6QiLvhiURL/b0CN58bA8azuPCN3gXiWhIGlPs1TPndcLp0bGFdVtZA2rynXT
xNj6Bf5xvDwEFGBsqnoGubAOk5jG+4zzRIqNbRlGQU9fM7HpoyNIv2U95+MtwmqatM8skHijBvhc
7npoxURuLD3OHM5ClaZvyVAkY7gQpdaSVIr8zwrIqUpBB06ITyU4qLkYnIVgMut6KZYtJTmM76qP
BgTyQ11E9RaN6w5BKo415H7DjHlij+xLmjFJj0IrGPVQEkrl1hhkorYx/UedXSg53aWICcME4wDA
geNGOw1dSUWrQvOLAiFXVhZ+ovZ2Edfty8SgEt1IKIKu4KGCBISHflPQhArIh9tpjh2New9BpPWl
ijQcaWVjQIog+LXtH6oU3dQqTUabHQm7pBILpxd1xVMosh7a7hhohoG2JtBjmzyZgJRKZII6+bj8
P3MpPqSO3mxDmLgtMY6SPM2tPjqw/WlJtiOxJRjJnQ49uNPKCmHa0J6MPvbGZI9Qqbe0FYOXJPg2
XyX00H22GJWgyBGNLRetZaL3JL+MWvGV0FPXAW5UTAgfKUUiutvEEU8RxhBDMXz8XTH8M7qM0HLX
hUJNAc6eEI6eLj7s5IKePVXu6usgdu6MvLtaKWI00wz0res1EzImJzxEhrth27JHsrEEtVFvGEiR
G0T04MpOKnNX5Laz6nG3H4t43IVJcQcH8Hfwz5nV/O9WwftfSgWj0x9xiHewjQ/kVlc2FblKpb4O
fb2meZ7hqjK85LPmJ1TfvUj9yw878rs/f/X/+CGc6ufeBBGFcx/GsTHq6sANHXduZf3QJghqM2Nj
CISlG9CBG7SXQIUzgfSXdpu6W1wGzZnIVO61X7/vhw+KTV+AJqeTo1wqNSJxfn5fsxVdAaFcWwlm
aDhRxuoOiPx0pw/msNamLvnPPuc/3m/+e374nNMAR1AJHFVaE5hXOU6IBZyaZzyC/eSmqBuwie2o
7/43PiX1A9lklDHGxwiDMtcq1FiSnraqww27D2PTDMLe6NgpFoYfZ78pfz+czflTKgVD0LKBV+tC
zD//4VOmSR1kVFTlOrICGmphmKmV5rlQH8pAuwPZg3UD5gtSjl9/zvls/XDZ/vm+Lhcu7l3btt87
Cz+8b4HMDrybX6/pGqdsrofoSn57iVOvVNtfv9V7l/DH94I+SRdN0qgQ71cO1eGPn9HEydtmjMfX
1tTGqNDrvUEzyhnrt1EOD1bVLsVEmzhLV6A1QIsH3ddc4f6baIX/+bH/o7r/fy2K77Z4y+6b6u2t
OX0p3gP3vv0r/u/PyL2/v/y/JI9vxmD/zyv7w1vF4fyptp//h79qe/MPHQPf3HuE0+HajsPl8ldt
b/5hCqKk2NpLnUuUjujftb3t/oEOQxmOSzKKycLELUopPJf9/AgqjYk1wlZE71jC/U8q+4+sTRua
Km+jaCNQ1uPz/7DmObIqNUMHt4eTjMb6k7/TituIVrmHRLCTb2XdMGHb1/Y9U5g0yw+IlTdSv1q6
zyThd5lTdD1+unsEiXG6jijHJpXecHQCZj5c0eR9jlpkdwufFhVWSp/+6pi5ywDxRsH0zMu+idpa
lfO0rL4xXOQDXkz6b39XNdlT6nioDL6GGhO+Qqq9gSTXGRl1ReKQxeGlFPJsaS0Zb/KWKLmvo09a
KulFYPFogLsXxEBQ9pFtjDuje5jLUo+gzQntPdqkPGPC6xSwXLSF/mbVgKSA9ObdV8siaqPF04xi
APdCSOZR/QR3YeE1t9yhaPAJAbEbyGVsdbpu5eObUB2HW+1NJDKB74E920LJWAi01+U0LXoSf3EK
QYlxEKvrzHY1hoMAtxWyEHBpQBwgNa/bAVEPBnsCY3k4awvbepUodwrk+mEFv3FsV2PbriKjAaEJ
92EYF8rQANqjucQeUQyv4BsAbC/NlvaDs7N7ZiXkmQW3bX0r8cIkI7M0hIaQBBRqWqcylsSzojFC
rI6CFKMZasCFL5qlhZ6Z6kmg4OOrat4HolmI3ddwamYt5LJle1M+TYK+CcfPz2+b5iWEfDMhzCRQ
HMJEsmM8s277ZNU6GFJDhN8jCBeOuIqfwslCSbAxCSvV1Mtc32cdRzx/4jN78R0CUvShy4bJvem/
2dDTxqeEfQ10DpY+FN0DKua6Xgh2rUVHEwPUSYiIruLoTZQiNJDDHoETPrjUw92PftzfGv0rBCHc
Bi8EwWDlWuWI0e1Rh0qDpZc/YU4z7pE6K6xrRU+qA8q9FP8oZqKVgUoXlCBEjQ3J8SuLVCplY6pU
EWbDaUE+L55Zfx3b7Sok8CkNm0XQAVzSXpPpJq9fwGa73TUuL/RXKoe5Jlv0IbBWIWMMr7wt0LNL
fE1Z9tqhOTFGc+VQYE0w493+1tLOZv4iOHuQtki9jPGpPGnTCyaaRZdxJRJZbfhvBqcdaEQT3dc9
lwnnpUY3QQtgaRlcqiAq3BEhaAlm1wJ4xM96RtbzfzefhxDjV8dkwmqvNU4n7kjpXbkkPGoz/FwL
BBV4KNgqY5qVGHQtnvjzZcLoHzUEF5wgh8bx11kIGEDFx3zYTuW0cwtvB3MTHW66giVBYUd4lnud
P6ERvQWc5drmMAdI/zv4iLW/LfRkZzf+1iQMK9EQqKllwT1bmXweP1mJxF2iR1vSFiN6jVshekM1
Qld+i9B+4fEpw+7NyFG0vA6cWD1gIMTF53HZcCjLgB4CCJgOIRokjgVZBqCfPORWxbmJ4zW8+RWR
STclci9WtLUspkcGrt+MCvBkm56aanhElLlKY3tmHW5Lk19tzu2nFEwKMtLZfrObhI8PWFvMP9UN
BHbc+JXzuS/EYm6hFsJiCvkWT/0yTl5m1UZF0rVljauufDIQZwM42CT5a86s2+WIzswAoAXcIcNw
cWwyN3H1eTpGMf6o/s1EDOxAMazSbhki7Ao5SwFQwLwkXyDHNVNtgaFCuDOWdMn4jYhpcM/K+BL4
ioGVsZzXxS7VWdrmpwRCDI4QnizuFa5FB5A7U3BZvsUVp9m+euZLFH8J2EjTHcUMob5mlX0QnTxP
WNexeiw8VB9Z/ZI0myH4lOQN7VpWQH75fKNyH9AJX+p6s6j4k+ank5Gz2pkp16m1EuiVTBnvKq5h
LXrCYQiLjrsabB/3YlK+OrjKvQGhPEgSVkbWUjN9o5PEkren2lnYNLBqiPPzOq4Hs5SPFWxAjTvs
MSytE/KScsTUys+WkWQFRLbp2DwWe8LBQSjgxF9q5W3ZkkJbmhsS3SHVBIhrdUffqAxlXOhvKhpa
VY2ByzFNst6TQ4/OYKGS+pMrtVVLcqeD8QRGzxJwHziuFHAoU2n+1jB90xnDgkxdjpwUiwOTOtdc
Y8RmXkkhnS/SXBKNRhh3UWIr8NfzGhRzjvtm2lGZ780+2THXZXkrV7Q5l/MDKJungJw5uu8LeaCV
w0XGBY/ZDBnetgmrPdM/Yl6s9aBRMFfu50LUK72xb9qUCCU7ni9t/zcb2g8jq/fdiE6JSloGPjnb
+VCZtC1WM9IiwXlmb4DvQoFBq13UPBU9ZpXz9fzDTu2/qfj+u/czbJJv3Lnus+SH3U881EZUDjiG
guhmMl97/XbqnkbzdUiPnej/fLP/aIf88P9knvUv9893jLNa/0vy0w56lon8azr2B2nqFOeSOBwU
E1jl/95BW8YfpmOQQuAKFCZsF/+9gTb/MGxBhwhq1pyGbXLm/9pAW/PcDI0XPyHKBlG4+j/ZQEvG
YcznFINWJnSS8urnDWufZ8lk08xe+m4U7tvidbCqRU/LF3FGI9dERj8owJVrp63PbpoXF292nbVp
jLK9eMh810WXl+8x1w1AEIiT+/UVbv9cjgpJq4cII6yCghwcAJEc2B9LxL7Ag42zRC416AQbv0Ws
V+vYMMtjg3KOXVSiNoGrdvQHS5Js8+hSzSZYoYWXomjMgzMFe5mG+WNpDojhY+IqylauTbd9iBWS
BB32xq3I9ozl8NPghi1VNp4xZn8pc0uuvMgHg1TZhAn7JAHpUJ1WaEDag1+GX/TRGM6ZlfhPZRJd
fEv6KwjuNNws44uPp27vWpN/1/WWda5gP3Vef0XRkv7uEM2H4N9V9HyIKKbIveH0OXRhjA+rTilx
CgozH9nloAzHwKZAd/KSyAbfQp+3e9GDy5A129/Y9pJnfZYRCVznUKHRYuVFqI4xEde+D/Y0GA1t
ZYDHOg5sA90w1C7FQKC1SMZj3JrexdHa24ltLlYM4+wXQITrYTbM0Jk+BRlkLyBiBDTTjLkxwlmF
FmydtFLPNO5my4/FKC3pnecJsNyEX4WMTIUakPntSkORfh2Zzix/fRG9r7sfjpBJQ4MFkk4D8aUf
einlONapH5BrULOvH4Z2Hye1vvCDvr9GiYU/gWw7aHfRsfPKJueJHvSLUm8wPLRZdLTbPjoSUX5q
OnGmHR1vjLaK1kQOMXWq5O2sfz3JpgaWnpovSQS66f1bTRhDgu2GADzSoF/MlgIDx3qxASOmX8hD
0C8pfR/QRTrcYrioC2HjPnTRgZoRMfJjUt+JrCsu1aTfwG4pjgVIiz9fhFH89aX0inWG8BW6QWyf
q0lYZx0m766HlxUHRX6KHZWf8FwD7/Itd9NYcOhVHr+IRDjwSlBxcMSM3aAXw80YBntMM/W+m796
/1YY+MNN0ZJbFjA4t3pAplo2wr4uyuyI0Ul4uJ9HcPHnwgFpiSnpd2uA+aGoZnyP149QMcaagHod
+eECh9FbJ9y+wxILOdvN3EzO8M7vOCzjwsWVsPV15I452V2PvcWuvlZl8pAC6y4JBAByNLB/GSpx
zzjxAJdOXUuo5DhM4aBnjCcLq4jPZEpw4cLmYEdajHoG+V3mp8xEq275U7otM9WfChtA/K+vTTU/
o3+6NqXFVkHR02bB5yN+WOBolcfSoOm+HPr+q+0G/Xog8OgESi7c+z63FHb9zhjEfQCG2B6zpxoG
4kWTHuN3VR50zQsu79+aOgobVyKRfP/e+0sqnX6FHdgndEffJpoVPnl1G+y6KLZXyoujJ63O5QYt
6VzJYUvoxHB9f3G6cV9Q7Z+xtI/XNu/koTQx/r3/MKgS0tscsn8angCAAxf0+Oo7xLb6naw8bdW4
vVy9f/n+AsTD2eSO8o9dOWpnr0cQ7HHav5CjchePKng07aKbPY2rKpEmoiUVflZj/NnweipI5mV3
hlXsBg/0ui21aA3zuF5xybi8SYF1JsvBfybRuvYtc5/RvEVpmhjYmYkhIVOAQBOeVhvdaa8yM+3b
KrT8J1+aB3Qh+YUMLv9p1i8VRoZ4wi5ef32KZyHLx1PMIv3e4ZxTAT9u07CQEbLgoRHpFA5f9PkX
mrfxQw7ffjHVn3ziYT7701LDqrJgvXYOf75YDYWm8s+xKZIDDo7iyCB72mjDFCx5rF2E6hQTWV4w
xyhGR1h408q9hkgSy1WXmC/d6DZbN3Lsm3QGUY1OMzMlsWCHVrmXtWV8CiZKcde8YRycrGjxiSMw
RI98kvaJSXv3KRjV1zQX9muc75vK2jVFnsFdiYgRIaY8iGr9EGh7LTKqQ5y4YMxwW3kH7ML/enFK
+ZvnnWH8Y08gHVMKJG42m23umXlb/EOLmtxSc0SHkDNAXAfSbg9R2sP37PugO6TCk9heSDQmFkIC
LRDiCv5IXJXxUNNov0Sd459bVe5afvPx3y8l6OqCvfSmbKS3ZPjEliHutzkl07MomS4o6CT7rEIe
rQfiMCZ5t2XxPHRpwAMf6z8umjvl5tM1NQJE4pYHmW6YnJNhFzcgguxLFaMzzzDZLRPLfnYNbhHN
7UGHRqV+U1qvcILlji0UWllQchB9eRFm1y/b2i1WFOjrslHZ2TBGn/y/is5KjAmxtbEsI2PZcKQQ
amqFu8qH9MkMhqNm1PIugktzK532EJbkKry/TKSpHwF1vojBdbeFV2unNra0Uz3huAaSqTWJB2XH
Roo7Tri5Gv0kBJKRejTAEJbmnTO/lDU0rLGx4vOQTxS+XSZu0wAHIYKV9qLrnb5yAaGe7UrrUBdG
2N/bKvnSUBiJIESRIZrkBsZzf5zgGazqJMvpGg2f2mKoroNfZKfA1cvl5NnZS5E0D6mZ9zc1LonL
+0s+jVudkfIhJZoQML8jjv1oiVMfad+Unmfffn0TW/+4iQlUdpiLOCYxg0jJ5p//cNE5U2LC0mLu
EFQUobBQCEktdjAVyQXhhJ9Ei/Y2cSMSPEwYi0HadmwqYyxHcCosFKC7tMm+V0zu6YfmLtD10Hn2
ELLfIMF/jUOXwBzNvmTjBUW8u4ozEMt1YWhXe+z7XVOb2zAcAXfML2kZ9BsvJKjOCGT3WBCvV/Xh
9Pzrj8zVP2+Mfnw4OWy82XmxeglmfGw0f/7QJUqIVtmkDevzs37MH95fEitYwJcwr71pGyd/UJ/r
RNQLvwlmlYJK90bIflN0cfgkej27YWxFSYxt+klloTz0nRMt338qPdntE5rqy7q3gqfBC7wtGDAx
IboZQeY8qogBP8koLVHdV4I7misBdnjeIOKiXebLusRh0wQBlpZOF98H27JPQz4bTBt1VxWKFlpW
25g+RpQ4iMXAGS6NDjgxHbYn8N4PDNKgH4blK7kccFCD8iWPz3tcra8ENxSEII9rWrwvnsB/SNet
Fs3n0XI/1exol+1bo6nvWWcSIBnny0EDuRHE48tg8UCz8nyZ5Dwx04nWakZOQ9mHAcyKfOtIH+ER
5tflJG0g/LOLiXiPRYnyiAeAulV76U0vboOJd8zCMz6SdZNCH646HGNiFzvxF0VwFxM5eDSiS5Z5
iZ0wj5DJW1ZqbLoeWYhKm63wtC9TVl7CfqIfBifzhAORqFIH54uGWqLI43sDy3PbueyihPcUhdGn
SnuQsrzvRsfeRzZdlSprXpoKJVwn+2cto3bQWvwoZYO5a9BuIwWaodWBX9opnG1baxEoQtLrt2aH
VwEPWqQ9Bq4/22zdkzcWl9jBLjOQ1kav0MZwGK54GOfrPCSpmICddJMy1qFZ5m3R2TyXFhMTUw+x
jiRot3VRjrvEpt+uuwwxWp7vS4L0Styp29KwmPVr+O2CNlprpdi5kR8h93bLjQXiHHimhormtZT6
PhzbaGNCJN7gwPf2/pXhag0HRhvOAmDJIhGtvjbyW2oeVqd0pZyZs8VIO0V90NoiWkKIFvDWOs48
tDejIu6oQpfNOGLGD3bWogPKJTrtxvb84JAJ+m0tUxGEaBH1NHG3TrdtB7gAnsPUohj8G/i8Rz7Z
O8yVGdY86ShbE38lcVrJqN/qhfEd/SVuMTIYSa6KK8Ih4PO0+kOkbdsOTaVSxQ7R1MrMKJIHgpzN
QhwCF3FnNMg7VYzjguNJ27JEkkJwFFpV0zgjSXyaqi5b1zZsybjl+zwQYaSy6hGmVGMhjXClUuzu
ukEgMcB2HmZPbqO+pKRorkLIpNZJkvS7ahqkJwNSq4dUd7Bge8de2MEtap49bThWaXsegEnwbQHI
rcJkmm1M96XIvtY+mQUBOZoTSwh5oQuS4e3dCHGgBbdvm8apGNy71kRcUkOGgTqFlq4kjjyKnzRd
/6LZPc8i/zkhVxjd1q6TePMfCJCpCSwq3UWbO4DbwtvBUOOheW5doLWICT5PAArclGnDFHeYx3lQ
WS/R0H4LnM+GBkA27Imk8Evj0A1vaCfzzyl/eD/gHUC+51zSg4+J/RZArVr0cJsWZsnNTCLB1QSS
KOOZ09wDd6KPQf6Dn9sLX1OEFCiyAZD6GqdOH75n+YB0cshGYBjRrsbVuyTXo7paLfG+ea+bB73y
0QRb8WuBhvHQ04ImSAWbb4/ycN2P5cXFS7CSdbdD4fQVwVFGN3w4WmOwUV6G038kzmnw0aQmbvZi
hWO5i4rkaSrkXXrwDr3iDqwAyaQldxq6JHNt0LFgRAKgoPQ3mF/flLbGSF2SL9dka5xq+lbI66i8
atOIhPz4UY47UhLmgIiq7M1DkXn3+SWNMQkQxKaWdeq9tHYOXsubAJJLc8Pm74mth3Zye0M7DY7Y
yc7BbYohzw3RBOueDTy7/OQ5lbqhBXPmhH+PEv6uugjneQOJAWO5zButvfSDtmgkIzw9rbbFmHUn
R8Jw882Ck+BCMWwZBnTOti1FdZDJtnNGYmJifg1z10+YRZt9NJYbAmOTZRHoGJx1CPxI+h5rL5K7
2CzI6jUlqKbirQ1PrnENR/k9CgQkvTCz1n7F2NMocRUaXnoiynbCEzQ+N8WsYTV7gwSePoZi3oPw
qbhzDc0E9ztzMuveezWs9A2ZaPIpJZc6YbLLJHZK7zLrTtTZo6aV18qE/O3H56puL2GzKXHKAZ8K
V14R3js0tnvRbUAfTDCaEZ6isHtr6ircpMNAlIEc/FuEvESx1zZkd9myncswF6v7VvXjTpmeWqRF
El4ZEbP0iWbbmsMROSOoX5gAjFKhcmfWxFW5ARfBgbOMqzYDI3KCvwbyypirqNvSfjDIilpFHXln
k5tcIkyh+5D4XC2OEUaCZ0xiI1s72S4jn29NA0jfmlrAXPDVVFOJAYwFsZ+IvrHL8ibHq71Mh1xf
u1UEf35gRNB9c3P+JZlRTsWgfw0KVd02zCIjrvIHHrZPJY5Epi6OdapC7SR6iEqF7l060+nPdoaB
pY3ityIICIMj5aNPKrSENliHaJ4G6+PwqCi5NqmVf7NaXy1Itnm0evPiWbAoJn8p85r5cRmRtOWs
mCpMJ9i9a061tw40huwttvi+ZK5WgrCwRNYshd2S3eOCBnDQfWtsi481Knqc8i47EvcruIFdFaXM
HmMCqIDuYbOB+UOng8kuQ+Z06CAjhzSwijBNFyrwNtAvvMUURYgpYQMBnxzELl/qmgnRIx1PLdUz
qma738nGJ/jDBsUnBuOkC+86DdlDrI9bg2vMk5Vclz0MQ/ADt/mgKaY00ddokqCiNTBtY+KtMQTP
GVL20WV6fnTTL6jZAYFF/0Xeme1GjrVX9lX6BVggD4dDAkZfxDwrFJp1c6BMSZznmU/vxSz7tysb
/o26aTTadaGCUqlUKCLI8w17r41EIB/EsYnd6c8PECA4mjj8ilQmKLar6Rrg3vOiNj2VxQNTyOzo
A5U4ZgnKRvoKm822+y11jnXPXDmW7W4krotFE7B7Qv6HqFJjw8uhVa+KFdJGgJaCuFf1ITrlU2Iy
tMk6j2WW2b2SlvwqE/isbirjXaiGp7bp35VFwqzVpfsun1vcmm1YqNkkD0YxoXRAwMIGLB8qztoz
5r2Z+wo7gKfcPFQEQxwZElI/fIYMIhamzUKqy6B9eHNsTQf29lDlE2vm8t7Js2jdecRPNPPB53DW
SwJWoV6sUx7yoit6icVh+sG0z1lZFvfMapRqVcYKBiuoU7KEFNFcbmhQD8Qv5ivWbCQNtYHpV8K5
dqx+7WgCbBwyfU8V/bWIoHB1oIPqFqiBraPqzoM3mIFEjMZMoicgMkV6xguxAmnwHji8/3p1B3GE
LR71UM9fGHvqmNGWR08P9oFsFmhXP0PfAc5mMR3OH/spfoybAayhZz55IwqWofehvrnr3tG+RTPh
owOgyFowQVGJhUwWuGxY8jOBP2VTUyxjEJGIFQ7Ci6Ydjo2fanBPAXXXUon2ddDdak9oa9MyPPDp
aAC6hYhwpz0g96cJBog3q0aQExeWCYmubMFadwvGHjwkViRQTbyVQdKgpsDzWlXUk+DF/tXCaVyC
BWTZ3VibuKDVR+6yKpspWzvfbsr7QQMdYx2jISKdY/7gp+Wub225H0lZSfs835TkULHbNeLlL28M
aW5MwBN2BuS/Poqh6nfATrX1NLSIHEwN83sG1sVAPNBNKlzqOTx3j0BY5Cw+Bli+tVZdtBld+472
lSo1ozgayYcZeA92PtkBbic3WhwRDT6VL6HqTn3i7aJQXdM0FOuoZWVu11641Tyzp0ya7mJNvCAW
yGsiArBG3uUZrxuWlK2rRQAkdUYFLcEzDqfUmhg9YkFjGPepATxUK997l8CDoaCQN9GjLkvLAnmT
73G/pwsj5t2uKQvmt47XpzBvSQ4XsW8cUlKL/IPelBtOWA4r0jKjtfANgjrjbDOZWr2ZYGZyilWf
MEzgYPHoFjE4la4/4Xq4kPepQ5oJ1UoMJX4Sh2oAkjOwYoMGICGFvdNL2rdVxoOkjGehbnIdL/AB
EeAUQBuNp+E+srPpYE41oGO/3+d6uFZRABxsJN+ntcNjOU4fqdFD/fPbc0nGcu0hn3GroFk7NZIU
WdLbkEZwcPTCBXRkvY0ojtLOO3mpcw+yAokGcX/sR8CDpS0cO8/umlNroZLu6qcCTIs2Qq2N/dJc
FhXAKytsV3Wsvxtanxy0KkXzE5bvdUZ+pq/3gDEEcQkpGk41vsk8vovIX15o0AWWGn2BY0wfCTB+
lB8C3vd0CsUQHpOIo0gUXG9kpVR+CTOXwEgyWWAp+KmcADifzbD6ZOe+GFLH20CSJONjIKuWDCli
49LwGRAcdf1dbJv+1W+GJ4ubSoE9mOgEvssFbuCo+2EAoqIHt5SsuWg0bx38v4XmBNYWB8PICp0O
WMZef7MzwAseo/YYBZshPoTf7Q07dTj9urXRZNFOt7KV5P6yw9vb0cuyy2/LcGUMoKiV1LiA7Hty
RN+owBEiWe+KpQ9wVvsJh8guxrO+0krrrhte3JH2fnpVrST7LI40Vox4l8AbMU8gnxWI2imONWOb
K+epTYurD9TnM/GJnXWQyTWauAYNDwMTwLkoqu4wKmc36mcdYBpPqjbuYT3Z/HL43IBYAmqtM0fu
u0ZtHdC7Wjiho4qK57qwPrjCwlXr0c0mejUubT2tV8EUfCDTojTvlwi8VDjBvy5iuUladbATRamJ
eZowUo2wsKYCz/YaF8mugIMPsYz+GyZSQCHMdWAmzdK3p8/IL159M48Wsoe4FEUEOyFXUA5g2nqy
HlIkT5Wm93tXJY+EvKAGCo64EVHGiRqrGtpE2OPTywjjfnhkZpWvBAfyQXPifci+azlpZLFqE4l8
siN1S9PfDEjXbHdBZBAvspza9MunJK2SDekB6bbpu5+5NWT7nGQ3v8fiEsPsF1e31UEug3zdsNgg
pqNFwJuwMp0jSyGHdeaWaECBjRqBst7RWPr2tZxg0rm+zwMeIJ1xz6six123obUqO1qsfA4Fj03Q
CoIQjbCrnF3TyRNFzYNCjMxWrVvXvezWLaMeKGRRyMLGLuNNP1sKp0swkjCsj2F5LHpI5DEWczai
0R1+qs9upitrQ3zwBmwZMUQbel9ynGvKs6T9rt3+qRzK7oipbdN01XeQAT/LUKl0Sn+r8/CIzS1k
5sGtyG90AIgGuXa+R/JtYcPpGpx11wdH3q9MBLREW4nwHClq/iQ0P8wx+9CKjEUD6i9Pcp156KEm
dtEsO9TGHWCpVtbVGSwSNm1eJKfNl/wKmyZ3yJYmqRoko3/T8eCtuip5kkRELSr4kuu4JIqTeCLy
E+OUWFIqhrEIEQlNvB01MAGL4kodzA7LkjaqU/ZajSClQAT2/Bf5cV18q6BvNS1JqCJ9Q9ckJXyT
UeHjUQD4Q3fGc/gD0UXOk60F2rEdmVDrOVRWqII81DbfFF72gDUQ7V0L5ZL05LcpZ/zt9AiSNOrX
qgdFTV87v0+0U6gMZ881FHOrn6yTVm69mdjsl7GAj1wfCxZuy7KDQJdRDKx7tsxSg8kdDlc/C0mE
bodVh07cjhkRFKyiCHBMvwdq6c551ZzkGJvLSMXhoYnLOxPOcB9nMfWIfyVNJdoAmv9KhHeNpop3
GzZSvQ7wlQWwi1SavJMpR3ghyRAmozpe6/idSIOmJ4ZHj126p7LfeiOxnr3+HFtE5E1+V+DfM09D
Y4HxDSlGjSkkjdbwaPFaNKWTAivEzzKygATrQK0w7T+0yRRebyAJs0PRFrcirM8EbMfHwW/OyY8s
WCZq8LjY7H2XjICZHYTMThW5GyeFZu8/4nl7nKlwxGqmRMiT/OTySfZB1u8+a5tdYYmIwUXM6ZfX
h6KswRWn6d0UWwMYBIu+hG7212fxwAa5lmBIW2crEHru6o4TqTe84pAZ4jmr0H/OqyOREveS++Fz
UZkIXYPo0ZdmvSwQmNCcIP7Ug6pZAxcw85KRdzNu8EJ/DU2oHXo1bfEXLUdLlVvNRmLSuYW+okjG
PAZaPd7lLiBpTGHoBSmtnQaT9FDxTflH2DMW4nFBex0M6CnQtLwIwLvtfJjEwC8KswUWi4AvLX1x
7/c1FTizDXZiHVo3toMRlc3QiyfLqV5yWDWIFkcfOww25ZRsODIbvurU4xCw/GkhJoFmucs2/aSX
K8bfTxmswhkRfReb9tYjRdmmMd/5/qap7ytdH49VjFmtCZD1EYS40DvnbUuw3Wus+z8cl8RDU0uu
rcTdWybBiD5X3AMl/k6ETuUd+a8K4EuEz9poyv7g9XG5ED24z9R3Tm1df8bGN5nQKRU0NxFTPLuY
iBDeBWT9dNwiIpQXcTauLZ1WqCjDddU26T38pO3ghWqHhLX1D/owunsbDLDeEd0TzzykDvtzMsdo
nHQdOMSA75TrH96pkfHM1zWSdeuJ5HCErK0MdgVmrIs15ODKDYdOaNTVIj6UbBfd/GqxCDE1XiRb
eyC5ihIyTM5FT+8F721NvM969CYmOq7zoJr8BJkxJy/Pe+Yg5S4VxM+yj8hfMAsGgTo1tmLEL4fy
Thu5i8E+sjj7qVrNpIOElw/H1KAWxPpGTNhc4hi455yi/oh6XT/2czMYNfbWGYyVz8QFlaS9lG1w
HqYm2UyWa60rVdubrCpaRLomKgGmE6ZJK98jUOmN+EIEdr6MK8TGHnuHnQzLn3lSMyKuYWxSE/vG
gwl4KXSIrKiSaFOXibciYKCinI13BofXIhcdKONy+gLM0y7QpewYBBRrgncqst5sQko0+DTZMHyE
Qbcn6XVaTsyAHRMLuxC7dmy4T1rxSwKwvO0S/0FHFI5fMtqHFpRM7KpvvaaGffMAu7Y8B6uBednS
sQBOuT2W2dYbL4FhXD1DYJbV/a9y5Xi8GLHesqOJKHJQbH2xxMCMnp5aLi+Oi6TjOnLrLWbObZOG
FnXNB/cyfjCL+UmKw5i6d6OBv06FDyEVyeDOOSyKO2dPXtQyIQZuVRlkM2VeviPsc1ikcQd0OzyK
yjX35WC/afNrPrEX3UG12bp19YPjgLxDdETL3ADIVrsEF7belmXhd6NNXwUzQFJ62g/DoEZOwbuw
KL+O6GUOqKJ3pIhGi8z2kZ9L9uUDNhbWgu456e1pkzTdq2wm5PrRefJ6sQ2m/RTReEU+3BbvmdE1
Iw4s+yJiRtdX8mOQdMukkFOsJliWB9YfB4/xZTPiUejwzG59wWnsBvmG0HWYVYERbQi72CBPlneC
UHZh4BFItDWhj9MDadTXAiV9qYb0lhj3eN2Tqwz3laQUkiFEZVn5GSoqcpXqr7i2ee4I3V7zRG47
t74nJsXFhdAIGmftKdVCsaiVRQpWW36zgcDTGMxkpEFce3fCRm7J7xSpeOUad3aM9LQFsraoHcpl
VpvofkpYlwT2kvdXARWo1QsFvyLWDgmvspOzLMKfbjxa2zZWzG/mZkWrxw2/BVhIQpq1xjQee7c0
Ho0o3woqZjTlA+sllx7d16wc7Yo+XmU7HjIn828cH82ebT3vASsgOrEeSKMXurrAelYXV5+mtZ8h
Coc6QRszekcEJM3FVC69mZ8TUiCri+b2xDj1dFjac9YX39CNw2cjt5sTN27k4JUatyOV20Za3heO
bWKW3eoUgQ0HtM9u2iiCa1EmGXPKgrKdofraN7sfWp8fM3Iw9yIg5KWPjeqSpYa9NIqm+RkNBIqV
OM7NTN/67EY3DQbPc2UzEwiTrFpVrt6f+7JNgZ1nK6LEm1uRb9OmrG8sCuEG5T0zMHChSkY5YTT8
eWbcOSRO7xE0dyiD4/7ObZxq17jUrG300WI3v0ZRFd1Cc7KPkx28uuSF3359iDo32UDBaEFue/vA
CZOLomC+0R8ge7BUd+hyxUYaBCgzoCzbENo8bJVRjPe9W5jXNqGVMN46VA2HIFfhfTwV0b1GIbsY
GtXu5i/2SWodNK1mG9N1BcL8iLVpYWlXZl392m5jZ0Wy9GxHqcE7eXF98+YPFeB3eG39RY/t6ubl
ozryy79C+jJIsdPxLqXCfVDyp49v5YklOSxLjrOTYUPYq4iGODlYLJy+ZfegsrOQw1mfRPeQJk+j
W5Q3eur+IYD0Dzx9IqVx/lQHn4GTPITG7cnPvOXCX+orIIjZY2Jb1aMV59+xl+knonCrRzcTgMPC
1Nv8+qLflNy1/emRfPgbQTreSy8MIPlZme487P2PNrBmVhgkNbuUoDr29m1tOgN+Eit7ED4vIb0I
d2W/zh6kaLWlOWrWJQXTrceg7F9zcpe+RYinH2Fjeg5sPDggW0FcRP5w8YLQx6wQXCc/qlmgyw+z
s5z3ig3XsqzcXRVb7j0UfUjWnfOJ8349HzoWF83HkATvfqR3T5UZGmgD5H3kasYKuF6JfqrtVy0x
Utt5fnoK7DI6WLNWLy3FqYiI2+4q0X5XlXiUmqPfXO0oQuYXnd+/kVy/MdkSnyyTSbml9Ycpch/x
zROCodloh1ou66G6yIi1csPSdckjHrd9s2YCVD1VjV8+xHRKhnFuQ7g2uaEIa1MX7HFkURopNF7f
85dGKfxjQ93kZLp/ClGOETf86EbmUpM5DbI5R3Jq8uZpcX6xNQU+K+gDiD2xOGtJt/cTnnqeFAW9
PW2eU4wAJVk9vLf8cN05rKUssOCGKtSLTbl10G2MNKH9XUTEMBVRrt2IhnskXh2EX+XGDN2yYd2Y
RXBivHLfR3BSFJblpUv25hm5rbGqIiRxrMlHphdJjgQr21Y24OzcrsptX2r2/egQ3MIAGpBw4z1k
bXbL4kIeOwsMeJdBRGSItPBmkYdofQDK2IjSsblV469FimDt4eblyZxS+4D/Yl0FdoKANCUu1HKP
qcfeIxNdtzFDLUClaWUolad37r9qJ2PYa20IvsBpnK2veSkWoybfVfMOM3dezbp39naBRLpoBosr
IbwgEn2NKBcueTXbrLLU3U70/Nu6Lq9xg0DFr4Lvvjbcy68P2eDs4LBquxGJIA6nLwweHKZEb0+l
/BEzRrCTgixTMp22DWapU8hZ5GltdYk9CNeC1PvRCe01ZsWdx4G3jnFpbV2HN2qhSbkylLMna6tf
0k0jf3GusZYNe846Dy2udoL97K3A6ac71TAHnYaoWAFSIo2gK8aj1GS8NEgQZfY+S3nVQPwj1/E+
TCUYitL8SdjyqhihOxi1/pIY43hiP4gIIhriB+g7K8OM3OOvD3mITlrzXypC6u5l6ls3zCbaym1f
fYQsG501yiEURrAT+NogQYilSKNPS1BHuP7o3AM6CXCdzIOdiUFtLZtTBnR9mGqkjl0M2kaQeEJM
4qosSESZ4iy7Ojq6LkmqCKgiFvw0W9WH8JpP784gjRZIhFpbfULFlZsYfAynZbkqk5mrCqV1TCWR
FC0SvqyCOvmVEXEzxtN4J8BSPSk8eBqJO7oWjZdwoKnAMr0vQhGcEnDCvrCjs66RXdqZ9vPYZPYJ
VIt7AZvBJToW5ykIn8yGDV8f+8Z93Dis4iZCBwF/+FSsPtkTaeHNIBFY0HHLLLo1GYAg3UUZUdwj
hZnufbTIt84djlVOwpWYGxTCdINzJi3/LFEmuqDnHdHZazJo1KnIRMYMD5aUHZBnHnOH2nrmON5P
gOaCqZAXf5gzn+ukOUXAlgc36TfR/OeDmVXoIBZWHZPEmbNI9KC0M5tvukURAkfHOkYM6FgGC4Om
8gngLLP1yOpPY2bJ41AJeCzFzMKrcTe6o5qeE0vfaoEIP5aNbUAcUuO0Cv2SiExdRqyKNC7Kdoz3
fZ5kx18fEhUxbMgEK9UeAazXovx3ox+uemqNVMJkl6zLuZ9bYFdMPIYhFs0+ZtBkePGmS33vsXZq
75EAGcGW7c6a3NtkcIvPpjbZdENhoXlGyzi6un2ITP9CN09vWJbhfb0DDrPwE9O4Zy6mnQ2937St
YR60XJEv4FbPE1vubeDympvSTdfkPDJ1KjP4QjoIXOQ94PvSR0LUsuMcQLZSSYsI0bLyOxW3xZ3d
RsUdfqudIOcB6MyxjhX6Wd1/6Rt7vHCR3pN3FH+7NKJl7a+yjBC7brIBYv+jzsl7aPHo6uczwXML
8a637SFjpb5yVGqvYB7Zh8L1ERgTKc2/ZmNrBdMDQKt4kr3erSfNI8fJTK1lKcDcslsgbU4v9Cvn
EBG+TTY8AvDq15WMio2jOQd4UPaV6wq2cUn8Zqi3apsS3LMGzUu+IUfPkYREoq6bRj46ndoiakiR
29jRMzk7ulM7BzN3vsi52KYwwG5G0JAN7GbFqp8tbnU9R6y3+riqpAPRtEi6Mwxvp3MfPJaNWe7Y
D6bHPKryw48EzvAq8bPqVCpEL61+ZxWGvxsr/SE1HP/UUyAtq9dKhvamkK3xqDKDG6LSmMFOoXdg
6blscE3g8pRM7nRm2ctYeQTlMjpCVVGdZJIyq1NRtJxwn2yY5bNpMFDEeWXEXsRVJXGDUyHuvAEz
6NQE5s5K/W6n5jT5stPiK7I3dv1Vc/n1mVAlgC1Pd7d1lkWHPFQfFlZE5GeYCkUftLs+mPIt4kBz
yXy1uJVeUdys7hNtaHYHkys7JwHtTT3ZJ18UfGDNtJwM4PVG53dXUpi7qxu7zdE17atvtTcdZ/bF
U0n/2EePoFzE069PMvMB1IeYoW6PNvXxubDxYIpo8t5GmE00MR0juzDZ1tDc72sAf/8NaYQdz+8C
SNuUljCZEcyOfqj3vwkg44DgGIWAiAgPE/VMrd87keMtoFkPaysqmiOpcaiqDTiZOnT8VUaAy0oR
h+V4qbsyld5uOFJI5yvJYOX20jNGQ7MSmM8EYiUMJQwJy0ugLMwLm8lLrhgvVuaRgfQs2Nigu5cu
ansZN0D+7PxKtvYdnqXu/OuDNrAMywbkNL8+1aMf8OusYypkd1Q+tKIOylPeuc4RUQ5xVWEQHj28
hPsR1Ochrd/tjuOqLR2khnqbkTARNa8APzdN5KbXbv4QEGC/nkxcuiFLJ6QsQZxsTJPJpikS9MpO
9pR0jX10A1i8Yd4hbFXO89BCaUsBTzO+jncTJQfB5khXaZo7lIjU8/w71htGSlhIxbyC049I+IxF
7kYugeZ585INBEnmcZJdMKd3DOXygTALld9aJsQrNxnk5tc7zwyvrmy0c+kPr0IN0eycx78xJP6h
MV8GhDW3Xx9ci2IMZ43Y5Mc8SJJLrpryRGLtqpFa/lA04Gb/uYL2/xANS2i9EmqGAwTTdgQYy7+I
hssslLnezfORQbJNrMKcpbSZr390MbArsjmhMyPDWbU6fyeKmv5ApgKgfwgT6wKbDS9YtJHxUOCL
iOxz4JL8yE0lvI6ymvMhOoY7gHrvNJMIMVJMaU0QTgAsDBaF8ephKVxlDedXnda3LomLjQKZtKT5
ZkhtmNcA38D+n//K1vwr/UUyjCMRJoeBVsPwbOv3X1kv3b4pygayRJt3TFGdnDC4kRQkcvKUATAn
GxA5AtEykUkJ/SQze6XXKrxrOJvvQh3hG2FozSFED1d4Tv0yhLl2yEs9XvnUF2+tP688ukvawowD
5M5YMef7/MC5BNVHp6v3KSuaiyEq9pDgmAFEkOlK4fgSWK1+UGX64sb6wQBsdsSDoo4GAPklW6vo
yEzghY4offjnT8nv9iXpwkeRuIIlzwo2vd8cPkDRRBB1vJc1k0BABklfTqp9hwZ1fqnNA3oDdUAH
JnLBVfbfWYR/Y+zYmBigdLu8EMi7sZPrv70Frcyre2KWON5G6yPRwvfBsfZdGnmrcs6IiA3yhFip
JtWaJSypFtbwYSVus+ygG+7+/hPBgELoIDaBzknx16uB2yDYMZ+NM5jqz6GuqOzDfdwF5AVo7dEJ
4BZKa2p3OaC4Xz/5/5p3ef5B/49hfX45EP5rrM+t/8g+P/6zKfnXN/xpSsZD7HqQd3HWcqliPOMt
+SfVR7h/uNhIdV23pQc010Px/+/AXuMPHYc7FmGW+qyoYBb8w5SsiT/AA4G7wepMsisDbPPvuJIF
f/2vdxEXlxQ3EBcIsNCJVvvNbZF3ZDo1nnyIoFB9Ni2GGjKi40OUP06VET0J0VjIORyMgI6b32cE
YpG4ag8/dFCjyy4iw0gGCNb9lgC9eZ+wRI2hn3SCSx9HoYtHS079VfapSTSc1RJT81hnn5rhTwBs
kdkOQe3fUwpPRwuR2prF8sAeB/3pZgzt6ixheRPGSz7DwRMmsW+KXDbWO1a9l7W0230aFPadnCqd
2F4/fYndcmQTEwSFXIW4vd6Bg/esB8aevIZEwgiSUZC/iCp34czalUM/4wa4Jazm3kI/hbBIDC1u
JiMajIUmMxdqjVZOW6XppO5aPfA1WmXCILMEWiyAvETQ+Irui3Y4MjcNFffzCP/z2HpRup8Ysfjs
3k3ts/cbdUZaaW7biqRdfWJC7gwI5OBMmKOzwlwgybWNgldlC5/9UQUkogtZVXTkLzCnQE2h5BTv
nYR2pIp8q1rmbTgxLxD1z5LQ3H0rerl1k0n7kbjF+GoJUKSuL+QXMWc1egmmxQTvlRUsJP5RfTuB
290wwrMKCg6GzinLoxQhnJ5Ou7609QZDnOwQLMOhSZZdgpb1M7GZu6zrdKQRH91azMCW4FTkxEos
VcDwgYk5U4xF5Uq0W70f0vpNjnsntEHtXLI/ylPXdwj7rDowTnWHP1rn/DpMQeK8IWGSxkLqY/Dm
BGQt9FOlzqWZ5EzRMNpqvZkDoGDXnSVtey9cssSwgcjmOUp4hRdZjcZ4CW/RPfgZ6kM9D8Wty2mz
t7UGkppAC/SbvYB7gaNzTwEpHg2IjNcBHTs1gp3cUqjG94lumuexyPJb0dThkcMTgVdRyX4du0N1
DhunYRwewxgGU9JP2g5mVg21yHATxh6scvyEnwcMRlN3VhgH6LrKQa50lN74EW3nqGvdnNXRms9m
XJTHLFM2O6QeSH5lZu9j6nBCEkYaruJEzxVrupr3bdcOVz0NrIca29sGkRpKOJqi8LEQoanWfSwt
Dl7Pu+qgfAkUcXz+AeYJbrAQDQFR5EROD8wT2MaWaHsIz2E9hkLNQQuP3GhqzHVNBkqLSNUHYJKI
wSB4YBhiZM62oL+ZRkpW8Ji6eDGyrNknOnUTrY9OYhw7ub5b5IknqyUGatLs7DDcxSRhPqmg8TaW
yQoSeQoKiIWhQTdkKEJwTNXa+dJtyK+pwro62oWW7AOCMDdu00ebXI/VBtEwcuY2C7e5zem/Vr5S
qH6C8clwNbnxRhctNg+b1VOIynKou3OkW9OVqFDjAymCfEw6P0MwKvMDM0XjXQtR6Dql8va9EQU7
ojyCQyw87ZIwsdwUBasJWbgIZTIWQTajEmSIw5CUq7aW5TbTHRhdrizum0rLTq7wx3cZdu5Ly4j0
RoAwtgwL+lIdKjhkWmY8pCEapNAu0n1tjNPPv3/c/v8J0xMGJ9F/feo+fGT/6/xRhVn+l5N3/qY/
T15D/MEFRxFomZRljjvDGv48efmKpRNXwn+0C8A4cL3+28lrmX8A4PMAYQg4IYL//+Pg5UsUlPrc
XsDSl2it/s65+xsoQfLbzXxV1kAWKDt6r99ACQ2SSgGtGUVzjpnRGINjhAJFOj8m2zv0EnBs6kJN
ivRp6cXkoo5fGiQhObPMBuq3Tdr4G+Jbtz5R5QamTi7NYvOIgOSO3AgSTKNTWn1JmKgo/14wlvws
JdcbgUW5le1M9ldQtYjC0ytvNWT5z9T/6J3yZ+CVkDXih7F2LXojdgk1Y48mZhWgHNTijOr7ATBc
yTx1mRWEcLVQocje4t4qJWi2HdD3gnug/GbDySDFS3dGER7z0uVhj5sYmBXNmURIlHbvOHJ23qPj
p+T3Nd9Oia8NWgTjjnCDtNrrW5bZDimMRDamJiF6dnHvKPBlRJn+/avofyJwBybOP73GvtAE/LWy
nb/hz+tLmH9w/RDYYJBGQQs7g3P+7fqisuXKm78iJe/zGRX579eX84eBEAKU5FzfCkP/j8LWgnJp
OoIy2fFMvgx74n//C82A/5Vf/+x6gXz+5fP/TOil2ZlZFf/RHnOFuQa0HfpjgCQ6j+U3lkXbtNlU
qLJcSu/cWgD3rJbIMNc1UB7mCI6SAKE6MmvEVmhjG1ZVUbezwbuTRTMxB9ZG1Ju851OB14uBLO/3
6tMfS9TmIZxGkpohmlFhTXldQsl3kNBG8XKKWBFwN7qL+7pDLndz0I2vvRNMmW0pumEfFrus8SGL
eWa84i2Phb5ymGbCniMpAK+OQjraTOgzCB1NLfZHQfw+UaEsDcAkSwdTO8FuX3YTPdl6166Jgtil
supXrjHkqwwKeRqRMWZP+lZPhosakDlVxvjZtxzNZdEBB9RZH6dMV9uGaZbgitL6wUXkFD8mmT6t
5zExf1QgCp8yLH9K7IGFLwBP4Ey3C4NkUnkk2EJf5jtQvdZG6lYLzA0aQEw8Nf4AM1ghw1iQW9Ou
tWDY8f5Zx5OHWEvz1nZqVMs0+8qL8q7irrEbRTj7c6sQNUuA/zdK12H7SyCLGaItEsq9HkMOGsBT
zRwb4GffbvqRaE41ldS2o7Y1MJ2FTZdsmdQ6NeKuInrxhmctNC61D1KGyPmYv0jjEJObxhCgj533
eThPhNyQLJo4OUylBofREt8paBr8tSxaGggn7PwvbtWzYucFSp2qYMBrEpr10Nuz6sNiVWcVAaMF
R+0ciqtF26De9jrcbWb+oxxpGqpT4PfR0sIjyrCXQtFKUbXKCkknZqpV2JG3lqoPZQNEgIdLaMHC
xL+3cEJMt4M6t71BVd9ufHs8F9036Zu7pAue285KSEmJ9iYeY7YyK6wt2NT7Ml3X2vSh8y+MAVHa
hUKQrLqHUfSXIk1n7Qq+7iTaTvb0FhEbyE4MUVKXGZc+/AbnhwzYetcaWhYzgAqXoKVCEujnfT7P
T4HDaebznjs5JDmGQcsCC/GCjYSFs+GsNBd4D54GxbbB4+lj204EKTnu+fQ8Wp69HGpaKtwxi4aS
yw37E/KVe1gNF2m4rzjIeH1Feheygqh76yGooCNywmOkUd2+zLpvQoT3AxJot5iI65t/ZQI1bxWr
zdzotpXRXBjhP1SG3Dfiu/HTH0jq77LEfiKN4YQyAuTlhzMv1X2AEKYdvDhBfz8OB5uexLfrmzSK
n5Wvtn7WoNZIzlYRbobgycJLyJN3HLPy1pTwu7pTqiwLz/m8z8gqscLzgQvOePQdZx8rRAaB7xAP
kYjXsvJvvNRL8SYdopCjgkvDDVEtNNpP0w1f0Tcgr0VoXB9b356FjerdtUhEJfYG0R0UoLBbNTV+
zxaNt1n2SOTNfTO21zAy9iZHKVZtDJnVh9YZP0EbvfUN71gll4rUR7wUzrXIBRHJHM8KSL/RHMhr
oM3W21OQavfEB0zLfyXpPJYbV7Ig+kWIAFCwW9BTJEUjkpI2CJkWvLeFr5+DN8uZ7tcyBKquyTzJ
mvtFV5NHDCSRrVDhhanEMB1mckEW10cGXWQMptBLdVb1zph8b605pVc07XsUp0/XYReSoCu2GKHC
mrhFKUVD0/Ux5FdCiodLrQkM0XqPgs7VdzVWZ48Q25gk0vFZG/KEQDf3OjV4WBI+AGrub3jf67SJ
VUxqyVtlpehyi/h3Cpd6G/9gQtgphnF0s+Rkw/bhV+Cco6qmpJn4i2F47djvUlDgTE8c3Jgc/DpL
qLzIn9Hg0qiNw6ux0Ii31Wb1tgUwxrSdT4EyBRACjN3c2QaNtkEphAyHYO7IyPaNHr2wKIsxbqag
MFpx9CtAUpa2a7ruV9TE1JFtAs9Wsk0uMp6CEmivwrYXh63yAvpNXwmtf9Aqfkf0uAxb0FSoVUzu
rH0Zne9g/j9TV39vXLy4unjS0bQz7veoitlB1JoHW0F1OH8P6Ceou3htsVzDB9EuvVO9mAFKAE5U
QdJfeq2w/1g9Tloz+NRiEAukStrIRhZWSjLzmAlniVByXTU/chJEeVcDeAc6ZMgQz740yYnFweeJ
BFVEE1dPOeGmH5uRnxTwcqTfK0P5rKenqxzTdPz1A+toJGKlMEFRJm1nV8jZ3Nz6QhOE5rsBg9ZO
7wVuw2U6Fcesj5HDR4uoiDCCyq/BkNrSCI1LxMGsj9gbYFxw6BQJckPhPhmil+uRLHO2PZizgpfS
dt5MaQYeKUm/rBdcD2YerXLZHQYizD2jxUxcYZULIDJ4vtBqryOdghAknO/qgLGQ4Ww3ue99K/7I
VsfzUBBT7qN1njKQvMWl6pgrlJZ49KbE+jqrWU2ElpadX+AoP3oLawVraGzhgXOW5UDAdaRvpgly
bWtC8YqC6KNqDeI5LQdwVvDrKDutJDiStXe7JPzlwtu7inUrX4YJd5vo0i2EjwYwANxejQNCh/Rg
T/5Oj/1l2DDW7g3EFQTfaouUfBCPmVrMI79WNCKccz4WtQ1NICUJtpNq31mxXDhx9R41JTQc1/7U
teqm9el99CNQaGOOAousQqfek9tRLro4aCBncNQPabRwZLrJfG5BI6qsVVehQzAC50XVhnozimml
gAxc2BH5Tz3JHchP0dl06cYpfU4fbk4CqegG3OnQgB3jeFPypbFKcMfCziN3tkTY1IYMInTr1GcY
tNBL/9kNMFG7fI4kUOuBC5shtQ6Kbl9zFFKYPX5SfGULpCjkTsAJDtpMrFzF/1aR+ZKWq7lL/JCI
zApnKyI/5gLt5k0ABrG6oqlq1SVhmteGqKjFJLE4ZnH/wpBlxDWsfRUEd1eB3IYl/iLsvGxn4/nG
9N+UHnOQUbdPZcTJKgscHUU8usAw0o2i5jjqCMBaCDhFCBrJ9SLnBZ0x6rW4U69xoK4VVbxTDyWe
hZJ1BU1xr2k9NV892gtnMhdhla9ChyOXG69biIIFgV6wqHC5x9251hyFgToLTDkqbRdppFcE7Q+C
FMJrdA9l77jEQfxjNP4/rv3d6BAQoSlgGaZUrqO+OVUTYYgmWD4r2BqjGq3rLOTOqdDjg8Ughbqu
lZe4Tld6pYqtiifQVhns+i2HGLiqRd27qBD6TaPK79Dkw08Hyg7/XzszXnwiKVGkYZbSrjJlfiNm
0EYAK5fg6iU15Es9pQ2LEPZlSVrf2qnzl31af7T+HGf2lwTRK8O+xxhkP0HIRBc7VuGOb1hZ0MOk
AFykGX7a2nnsbQGYi+bSLuoLVfWuzFWAt6P5G0dk3Lblucmg4wis7zE7bYDpFKwxH4umxuk2E9ZO
Jip4GkXmnumnnPKAJqFtoE7JrR831B4he263NO88+fTWJnFRVlleKid9KzMz9tjxgPrW6mObZl8q
QWBeYYN8djqk/oVOsSo5s+agGLIezzRQPH4VmJzEeVQjSVAmxkmFXKCe23QfGxqz1Hg6hhH5Tyrf
cz20J8zfYpuNLY6yRHkbq+k6SfzApG6hnql6WJxm9hf75bG103StmxUQdA1PSF9vwYU9tHnMqyTt
p+1zXHL5Lg3Mh2u3hstJmjL6yoxrNwtMfK2xHmPj1AwPMD5nrqGJFXE76z6Hmk2cMjmVDZKHsFQN
z4gbrxlwQks2cOCQ1EWIN9QDUVxumrH4iSef+kXbWfUvHHFnqUoKgJZ5nyW1dFGXdrYeqjzH84Ie
vyXndBlA5F/krfAX6mDEmyIQICYQNrmx6nCHJPmSwSuCq+ADfIa/ctCweSh1Q76NCe+MLpcthfZG
i/w3nzp+jQANx2MevZhJk+FDdUyoZCU1YZHuIHzsI4kF20JpxjFLyRwaSzlGPE1BiRFMy/+Nms2Z
JI4j8da4JdQfk4zChZahNWfKfKUHVVZ+dlCLSVl3mfhlALKFprHuLGWrxESpks1Gr5jocjGJkB7S
7P60CPFOr5BUqLNUJ/DVeFrDYphTimpLJ9VX1yEsWH6zELYg3H1llv3KlPxvpZh/QEirGgSJiOFP
LGYjAx7GhdhMsWst+qz815rNPpG9shGp/ABUZYA8Q9EuJ8giRAWtRDBsZG2bW0a2HWZtxsnlyhzQ
rLD92A4TpUAZ5/bC9dWFS764p8XqCcrph2oNzsrM85uShJ9lPXDopci/xiFmOqS9TWo8c+UlbCaF
ss5+VwcRcZHVcuV0zaZHxbfXGxwddbJCR1KcsPfjIrkmzFtvRSsulpE0e5tMOLy15WIYXLHDI+t6
OmQmUykIHhQcDWNLRKSxkjl7KVbdCLx19RWjk75kJAxtXoeNbcVIy8bUp+8Jy6VfOM7BtpGh8Uhb
e/LhPtQGUYMlDXudBYQT+HP3ofkIYXPOdopvh5CZbluFAXDQ/8gxhfYSo8dfFIVqo+1ChtUVN3+0
X0K7KHaBLm9SLdJNi1nCk4zDLGyEL7qN+MSowHikY/XVBXi82l65MoaIj3ZF/zqB8dTMGGOaS6vn
/81jxn0hh0eI7MQzS2YRqs2DyXok8jQ3KDbGUCPrMPh3Q6w8NA2cyUrDoodYZH2klKiMYm/xdC1K
cHnc28RScQu6Js6JIQp47zmYLOTHoEBmZLmJbiRrIER9OiHJuxQR+WpqaZSybWfKVaWCuQdNwkHW
TstqnHSMjAovpuGgVg7VM7Dbq5+aa2p85uPauq4i7NyZYOKHE5Pkd+DsYTcccWdhoUcEF1ki3de+
QU0ZjEvfUFQPsuoRpw6yWk6XxGzeMAOAbK+tck4v/5OdAaoFggF7RAj9JCN6nTlgNtXEtuBaxlLW
w9EIlQfqkpIVIQ4d6haIQJXXphzPHcm1eO0XXYqJMHcYYVZ2TW4QzQ89bQfpiCPJt+VvPtm8C3gC
8M8pQE6ihtyI2l2AxQJf65T9Gm7KO/FeFNqajqLN1hgk9PdUaUfyBlIqzyxY2Sj7FqDRFzYSbc/U
BXxfqPBMfvXFuhBGsaSNVTySq97r0djk/Lc6OR4kKNWsgIi7IOZuZBsY9IsU/gUBcgCPSIHbkmO3
iPE/eqpb7JWWotMY88uYaP+GGW9b4sRAd4kjJs0X0rJwwkDk5BZCOOiLsx4gQ7ffs7H8UyteDwJZ
5KrU2yX7KK9hmrSerFhbZK71QcA6mz9zn1UPAu3eEellLwC2WB2axSkmmBRVk+DhK8FAlgrEhTT8
oiwrcn/02JvwIZY+EYz6pkyHu2/gOOyAh7EQDs+Gar/9N5RoB2LMqihfQaOCOVIr27wrb2MnVEZG
+Abtu5PF4SqdWK5k6Uhgnc2XjDQHlwUfhFXq+6mNL6xt/9nTwVaLLUetsTDNqoZv1+OR9JOXvsP6
yZAL2JTh4VFgPGC3W5xCDxBMQPtThFTWAKEr+ReGA2n2hUKrq9rbYral2uGkecINvlTwRz5wwfLZ
unHIreTeATT8SE0LFxPvv1cF/boOm8+mgy0FRd/ywmWlMIRRC22ORI94yEwyuqwU3eWAwXS8cPfy
ymv+s0OurNbajyrTbweBK6mY6m/ihitDoOt3KeI504ZNBbFoUXczXKTYEreJGY6oKE8ryXhV+K9s
EzJHHkO56kjA7lxz02dmssxyWHn+5H+6VUFko351ivRTVIi/kks7GU+KdOymQf07xPVdS2WDey66
gxyrBSkvDDnZYrfvNjWhl4iYFqa6hZ31CnTir9XV74FAKHP+ylGY/+gy3OYI74UQs4wK3+SUDHhR
zR8j0KmU1LcJtEGHByMqKOXj3EdtorIwtcA4YklhKjQT+ZqbI+KnWqN4/u/vySz/rg3tXeV89wCS
rnMVR7MLOmn2V27HgSJGR/pO82NsHZCbi0JJmcamMBZEXKK/NHaMO0EJta4nUGnibmdriZ/X9UY5
QV1blmGnHxyGKWgXpohj3scx49nDOo/bgnrRJb0HW05RPaqo3UDcrFYTOWVLODfMeVPSyILpI5IO
3QKyart4Yg0PkfP0HJ7DJdFx39qIEUkDusVp8A3d+hPB4etQJV7ZdETLFAP5CJx3Ct0eMnn8TGZB
1jZTqZes+VFznberD3RSTJMfRAweeoLbNGg3+IX2oke/RAcLjEplKjd2Jl7IPl2q6uS8OPHK8fUf
lIifFVZ8r55s+JgkKXtpF+1ZMmVeLvGzNmaw160QdmP3jSA6WY562a6MqmQ4IA41E5agQa/BsjbE
cG0CqKt3ZRacmmKjMp2E/LRkzL8u5z8nP/ibqN21Lru3si23oZpvnMqGATdiGtM6c1P0MQgQd1pS
BZFc5Bt/A5+DyV3vDi2/a3bLDBHv5Ircs7aGtMO4FPxS864w2AecSKBgPRQftRN/2PJraof3ziT8
ruNNyrAnRYhDPIUJ9BBab4Uaq8ve0fY4EJgI6qypRMDVafyHU3DpqxA+itD9S4vsq2r6fcC4wp8g
xRF2n3pSdDhLxXcFd3mhaxzBvb4dtEksqarGhZbgbwq6rT9UNKctDiuzzi9pPr6TvAytgqOAJNLX
UnPbnS1afVnkcm8m7n4SDW2aC9yJJv+jNQJAcfTYAktOI6iVpWJDPFPL17Zuj1rWiWVnH5LWjFY5
1/vCzlCJJSwLFQF9MokOzn+e7y78lW706Bq+2b51CILhbptb+HBnFtiGjRJsr9a8kAcsNn7qMEbu
OHGImNwocPE87CrnKVbxV1NwKPPgouzZFlRt+6Wk1iW1w3av+WI1TBMlaAoxRubdbzwyNCoBH+L+
Rm5RlOqnUVh3uyBAKqubFa8IRzyKcJGQOsVULiJBi4iRITmqvjBWLMtZ9ycj7kPpg+nR3jJnLvUK
/4I+gCAPvzvJERdyAQItap4E0l/HhDmLXmnqgt85b4DmFVVeLIohId+xzwugAqQu6fFGNYn/MrAZ
SwWTAQgqKiPsUUG18CMynHmgcIs404KN65NMaszeWImWfqJUy6jL1orJHdzYBqhmiDVoHotVH4fP
tMyWqY+oz60ZKnFg4XKPP4gR/QoEyVPjpNxbk31IKfDH+Y4t+N4JBdLCmOSt/KPIgNA3xKRZlqmv
usbxqKuTHSfng3FF5cBVhokfwvlCiZOgHC9tlbwdWOUbMqepTs3olpfGtyQjgqRaYk6LHm8PNgQO
pYn0LKvG/xUKl1ws8x82j5TeLcXHlNErOqG90HWZb+NRwbfeUzo31cgUJCxgDdDJ5Fo/G61G5PVB
9VBrtV4mDb973wdBZim/URVscI1Ql7ZMAfQ4XwoHoLLrpOfWbb8jNmsVSy0Qk7ThYW4zVyhIOu0s
3JmqfMrEInGohdcKbwMNFoiqQCor+L3mwtTKvZ5l+jKpPqKoOybDYGx8P8PiyprEYraDcS1VoU0U
GPS+6uQcraseOGxhJOlBi8U9tfUlOlUoUrkxsp/Btls7U7QWR2TdZAJM/u802aeKcMxdmDwxKbAq
j0Ym3bjXoSMIjuzwkDOlp71UI09HMOJBK1xplkDR01Uj54f2mbEWlB1TSeyexQK3KxBQ9+wrw30Y
rAeBsPOOLcNLHxmEeVstjXs8rk1iXyOR7TlXRkmsmGFj3unalRAlFWEV//hmCHQGpq/+rtbhnQg/
hmG1+Bv99hvQdMqzVBDRjZiaOKUIARH3TGiZKgRA92BYcEdHXIAGpS6lg3EZMAowd+XxhvOQ4V9u
qUtorqzQ7wg1Y1QSt/aurGpPN5kRGq41LqoUcwyYQ0ewyfIlsWh4bFmKlg0iqX0+Uog3JN4zQ8RK
L/19HmkBMbWlN9VjvtcVZR2C6ln19Y9byg9nLOOlUtoGe1CmsbGubhzDjZaFOcxUuBnVlp04mv9I
pVeWKIhJ7ENjoDNrnbru34zuKFsTaX9I9lDQfE0lyI8xI0GkCudQq+2Y5B+ujXGFgjlclQbTldER
K4Ab/iHpLrLDZFllIaYPae/HCUJnEADAxqC/t9wvO0O9Hxr9SzzYB9zNnwmIOdqWhF+U1SobM6XI
AiK/j2zeQs3OdPqGbFzTKGJowWDWOHtNoOLP7FuYvuQc2jUAbGySrQ6MMKmWJcWUTMASlDJiZCc/
atuA6JQnzWzV577V9RfDH96SKfznuhFYbwAWi7Lkpastljhm5nzHBnsP/E1PbkQkZxZffMrVc1bW
W2WajO2kxF8+t9ra77K/STDZ1ieNgU5DugfR7dgGRaVsCIc92TL8gaOCVK/nq/Sme7EtSPhGgjFd
0eW2qwJlQ5dMytzwWvou9jBw4S2dMNMKHVBarF9d6A/eWJnWskvgaTc/luK+1Z17TnuLIU+RHHTW
XARrb/rgqKgyX3XsclchTh2Ef4+gUjSEgdybDTDfCdw9whPYZ77gyTIpbKum8VddorQL3WqZAU4Y
BnXn09eTZ9X1eCnL+hGDmLUQDuAYhQVEpfGRmNo/o+AOmbE8esv9ZjPCTodswL1MP4msbm9OxBPa
mbXnbtzkIV1YlyF8ZmbV64RaJyr8LdzqjDsN3Kk1ALkkfiFoC7W0k9DUgTFeBc7Ei1Clv5njfBL5
VuaMDhEQmtkkDmIOxTaTLoMq0n8W1arBahi2RvEPMxpI4IDBcuWl4oJtYeBJ6mtiP6BcdrIDoTle
uyD8xnXIIn5y13hFfsJc7HCQHQ137YumX+qKRnUazRtGguma97g2eJfs9C5yJlnYlWMUgyj5fNWs
1mNnpGs1Dl6tBEmO4SunMYlWyPWaVTnPvPRRZitLK6KlY5S7KHLltdLcTdiW0x4J6JrIovxFtQGw
tby+oJDWFZ5WElcuhZ/jgN5JiR2lUM2DOeGSsbRsQ78KV4g2TP82OfDXSGvHRSBBDCWSThoRJPe+
Fafrrm1/Izfn7TEHB6K/dTQjPCBR2kPBbMaDEWHq7hWr2od90G56vzjhtDkFKri/DM/L0vXBq3lY
O6a90QTfTg5pNbOVDxAJyzDEjGiaRJYldvxpsQGsLKBWoxKusjFmT9OnbPblIKkXudDjifVn2xyC
PHcOnIweAV7thtZhhxSiWNp8WDjcAWCRpxiUpNXp1l3DEuvWTXQtFcsiLY1QzVvmduFyKFkt1uOw
xnfN9jLACOS3xz4YR6YJIfl8ASJQ3jyDRLha4GqLu20aAGTSfVNsc5iMtKFMY7vOVsg11C9JBCzM
xWDCDg9qLD/WsHJbF/bjSEE/YKbwcv0YldgfexCKnJ1ougaru9PmT5wBB4GRkMEVp/lUmhvVrfgM
ecPYYaHlcvS1zmZr2YkchwIQ7qzFGmhEq6mzCCMVj9SxdqlRd9h+hwSqsY4di+sMiuO0tKxplxTx
I9cbaxF0tEUGdF1vSEk+IVrrs4SGeOCCBwE9C0Q6WTORqexj0kaflm6arLjLhd3XFjaV6jPP4pp3
kELHNJNNCs0LjiamOWeI90FsvpSmjiYntZ6RWq8DW2wI47BBNM1+FzCpZGTK2b6sMYMwJcEoOf92
KhYj7czGnRrqAAZipOXpbdVDI4Hsxc/7l7Axm8iw23TR7FnUsrvmNmTaVi2tPG5FaiZUaKHLh6CN
iH90Qt88UXfvZZ7jklenGxk/M00oebjVwDGplqfez8+ce+/IpLghgXBZ1lAyTKv25EDcyoaPQsBS
tnViCM3c3g7q8NXmcptPVbiQLmKQoJD/TP7NpU+rvdRAAfKoq+VWFekj69hTNpb2o5OxwwAZV2Nd
PRLq36VI7a3STcQYwvnUIx7H3GxsSN38RA3jt3Xm1Nu6hvJcZTOk3UwdhqhcZ739yB1OXMVX7oU6
kmWrKZqHWzwGNDjC41kWjpvu/HbfgIeiAvHjW2ZrB9VSXiHw/HNkJgETThECivo9Socf3wIrGPnp
vgQGntG2+ITghAxbm3HY+1Z7CWc2lk7bNGpavmuHmY8pwTU4WgQzlSVwVVW7uOgmUgS5OW0l1RdI
sC9kGQQLqsGB98R1QGU2H7bTWMTUQt2SnCNtWh4pu37NBxE27d437B3erWdrsdsxuetBtbknaXEY
uIZJNWUXx7iFams5HBSDsu3QGeLri77L1v1NnOwvMvFn19V0KzCGpub47DIE0oK3CpoSK2mOm+Wg
Jr8B+y+4hf/8Jpp2Hcf2sjd6NoDGuVAtAzTacEYrOQuCwAhl6fQd0qc6BYOWKWjO1RBzDwFDWSot
K2vpoOYvSE6eyhCcMCRRlqF5sE6puzzkzNGhF9kPmVkz9qcPllbtvNSMILCwfmV1C7C/g9mjPlFy
wena+EFV7rBcx8t5W9kFyZb3eV5mhnvgceV6Ow0J4ViC3XCUMnIakmvaiW3UpGQVZ9YpU7l49Bw6
o6uu+8qAahOiWnE07YvSiOU7ueCe3I7kiq9Ifm1AP4Uf8HXQAfH66AHOQz+F15KAJFR98GO1+w5U
aNlC+sHOzkCzQQMzyaWd9NtGpSdJMFUwMnC0wyQgkhlh/VYVprNQ2ZEv9DGGrlAOxhaocoeoLqjH
5diBBAysbjrqRYFRfVQxwp1guyLhsW64AbdDPbxDaufC091fZORbrunt5E8I9MxoOfry1uXan0qV
6Pjxay9Y/hI2d0lrAmmQb/Pe09VHSXcceq3dcjAd1fjALdkz2B3NBRGEDPxLojdCzIJaMq7Y5bPj
P0EM+JUx+jnp8jdK1x+XWSwIqVCawWM8U7E60RKYTVGHuSUWerVXHqo5FDu7aPexmRQsajO5bmkQ
Yxh6dhMmYB6qi1XaJMbp/hxNPK7isd1nwzzKhRYE7Qywlh8nFFmTfRAWTBHpkrrX0R27lV+hKsqb
dRrAI4B2nqzwfzFyQpUUyq48ViGnshhvBovKOPix9PizVGXA0DT3l/gAiZVhENV3fr6PErrEsWtW
eh9VVzPOt2qe/hNQLr6NbLraeaf+mkW3s9P8o+GOvoDGpOd0hvzgKt4YjOqqbYIze4RiG9F18Oja
NKBNWT7aSOwM1XnoGY+vhKS+Vod8Xwcy/qqU9DLmNOxW2dm0qw3M4NEUKyZ27PSR+6dn4B/BC2b9
b6RqSz11sPA7TLwtGf6LRozxM+Nolpf54pOMZNwKE+3U2PVfTjk+c1tLAJ8MQKA4TTeNlajLojXu
gSVpNkomO83E+xuVjrrjRH6SS6OswW2/aQnW257De+fzBo5+k7xGbOjjlvFajb94wzxWLhiJ2Hav
rQI30Zkdgu8oAkBbPv0su17HHTdqVx3zLGxebENpeecyAqa7Ttn7QEPgO8KzK9nT7hZFLfqT0+fn
1MLwybhJvkwREztFT74au+fyMnwg2uKv0yuSnJl8FlsJGn6tCbjGQ5B+IwHoIN2AMXDmgfYawzQ2
iEl6QdaIFVIEkmj4Sd306AyMsKVafdkFG6BIdeTWoVmQOrzAikQVtE7dR5MUxL76cX7SewNsi7lh
JPGT6ypZuBYrOadbsMLADV8FnsNQYRFiBXWtai21/gux0rzTZYvXodrxmgyKoAbIAakOv4iUlfHE
cRWI6NT0sAEVcu+qOfeuyOoVW33OiXgb4S9aZwWw0SbPTmlZOZvayo/CHO6Gim86cHnIA0E9R0U3
yJA5en1HL+97dSYFOp3gWgTVhzRf86E3YEmjtqPePHRlfqiowaZSbPWSAbBbjkBCB4aeJeq8Q2dW
h0pyZGN7IhOqVhhFUcpFSnVwWsRhtUM0Nlfb0goZwyYSIn/MANe02VkpY7QnEmpd5ZW+d6ActvW8
KIjmjcCsDwy0hYs1iaWJSQdRg3zMlfpaJQheOsY7DmY+jmT70gXtNlXsozGoO7RbK7Wxj43wd9wu
8gUbEPoOJEs+YiE4IWvdKh2aa5vyTSI3wfny28PD7y5pnBwzRo4K/gdvTJxLwsdcBUxGYsYdUBE9
f6ZCl8HbmGwkJQAKFPB2gSIdz3KML4Sg2q41frDp18hFE1ZXMkBxwiJn6O56nJ1dffydv0kfjINl
J+e01J7C8G/SCd4kKlIu3F0ZTpciCN8wDN17wzlYxG8VKndDHr6lxp8ru60xhVcjkvdRCx8i9e9Z
Y95GBTPr+AwqGLXReE9z6+C3N8YNu3FKzj6UnditTzIRpI5qLwx/d0rAVsKmn6itbdglZ3W+UnS+
0aHRliL7qv1rXTYHh8mCUpevSuBuQz+BeKqvNCZ40mLtm3mmNbzS/e97wCAlNBg7+dazGcpZs+9Q
SIoaAt6/qKJlDUOqGfALhdiaMdtMt+fODIuUZz9UjpTZb2IMNm3N5BnIah9ufZuk8ol6V0f+yABo
R+f/XivxZTS628S1NB8ILCQrWNgCA1T6TVTHJ3fKn5Vw6eK0fFhR8IpAhKWDnSMcKl4MJtgJcSee
4A2p1Gk/lvLYSOVKpNJLXg14vHemi8kD3CN+K28kQkjdWPX3YL4QGPqulN3JqIJVX4YrxZjQqU2k
z7SL0EHkFzUHneMYBjlIcbgUTqAc6NgSQzunRvcZu+neqsNnUU4P6PSHfiR4uhr/sC5/15Z2bFo6
6YjYByTGE1zacRuo/JdB8eLWJF8Wxj9zVmoq5mF0YibT43NwlKtSgL87gjezSJ7HbHVskvYlKJep
+g5W7AyKtfQ0w/rwk/AZlu1XAvLOGK4IZr4y+j0cfCe7TK7TxzTl//KifAVWPQZMBephJfil8Aqu
nACQbUu/gYmMwOuHDJAjxP01Kt19VkYXXOGbyUg31aycCdZ265fIbptroUWbyN9VbXecSvtgtf3a
dOU20IedPwrAsijn7ApS38WmiGqBloquRmcy7UMmmTnBKtG8lv5SC/fETbhSe1IuMDCUevglGQZ4
oYZ1EoxhX2tPVvxnGAtM0qebKZxVkmrbSva3WNPPTaXcFYuxG5sP/vzpmPLp0IQpfIzj2BM1cHZl
dSqkeGq8kPMLiFaNMKZmZenJOvX7q27LZ57k59H6/5+7iKX8PfjTw6hXH+ZrZwQXN8/PuYyvfTw8
miQ69eQY6m53oxtZDDoCHMc+1FpzQ493DfPpnrb+RbKuaIyTItlAIfyFMnhXEvUJ496wuqMaqGcV
dhlTAtY01iEdo6sM+eZlf0LHdQIsw++sWfe1cutEeA1r96Smzsd8jDi9xTIDgjjf/QiHp4zu2P6u
80niOiNIqoVhLx3rfYBkXiePwSRaqFl3BOeM7b35m1xEJmBFeTWog9PhJItzo/VHtPVOQ1TsnSbm
OETFsmbqlFjjhGSHkUO9HiN5UEs2p0l8Hjuclorc/yfqi6NHEWjnUOtOVed81MzMnLLZaQbvFCvI
8Ky8ptPaJqXe6eR1Pubmv8pu640N0F30/R1sGVtt84h75Fo12ZnFzdVSo6uFYizog0dZvw/RcNIs
TsY2erJBPne9fUrT6BG7xtGofjHNEueanwEVkXaj/PeDNU14FYpx1wr2v8pp/n7c+ffZM6ekKsuH
G3GBe9GzZgKoORS31A8PIv4KZb1vpXsKm+gh4uCUNZzRfCmTnyC2rFVRnqYpPsJ9eJpjd2pD5TZ/
APO/n4nmCD0VAusVJdELOrT7IMZnFUWHkYvOb+N3IYPHaKE15tb7jCzrwzSH2/xEab1DdtGPLNMz
TfO1zYxXQwZXB4W9m2VUgf2V5p/mA9URD18EOj1mTm3740U44G8cvlZnneY/Sw1/W9VfdQdEh2+c
fAHirKbL/ENNRnSmfQOdsRFyurByfIu77oZC9+O/S0e1P3R9oIRlMRw+kIbeItv+qKLwatYrU3Rn
2RXfeT3ubd2/1TMN1YHXz+Sa6Z90h5VKIEQIfiGpfkXcrzM3pXIP3+ZvIUvSrdMees3/mN8oflcn
rdOefT+8pd0m7uOTrsmXsro0or8NtfFtR/mZSurGbgD7abztCKiU6Kf+e2zU/j4/vYE57gjYXUxM
cB1DeXHL9oam532a+musqE8kNR8FgGaQS2e89R/INTYjaQg8mVwQiRdL/64X/2PvTJYjR7Is+yst
tW6kYFIosKiNjTCjGUnj7LGBON3pmOcZX98HXtWdpDmFJhG17UVKZLonQwlAoVB9795z09uUF3T+
TvZmup39CTFvZBH1J6/pHtomvBP+W8eSbJL5aipiD3Z0Of8Yjc/fn9cs9h9atbnuq/So5eYyDf3t
UMavphH/VT3bU3XyNl7kPVbpr9Hrbtjo3puDcgq8+pow79tUtI80D69ncR+NrRrmZsnDk3Z3r+rR
S8srp5jWoRpvWqd7VKrhjuNuTqMtGH5vQ+Zf6/djdFCD1liSDJRlKGsZn79wvKffvydZtUr3AB71
Z0ASIgUE9nl/zVdhNdkLK/DJtPYOWbE08e8H33+IzPhFD9RnIti+gW1C7d0+Nq2HYWS66pHMOKuk
rh9Nqd9UrFvl3GCMR+d+sNWrNNggcHftip+Q7LEMC9VItlH5a5k/mn7wOH+8dH0+Za2NKnttivqH
lvqrjvOTxYmK5pH/ZKRiAyWNYG/lrh4yGMn9MpcL7hb723oLGegoHWtjKOqxNNu1cHw3wk0dsSeV
nNgj0R5iqTwgrNilMr+i/XEQ2rRxlGQZBim7yvg0f9mhBhDxV/8IWuIDQrntLf9JUxBNKRopG6Ja
+iTgGHJ2sjT5bZ+99JH2s00U9kk6y2LxANTxVVTDU2rIt7rvbtLkZlCcO8sLtqpFpIPZPUSk0uix
fSgMe2vmGt5YKlP+nRjVhQVkkPg1OInJSzvCPC6H3Wj34ALJfcT8jeAc/5nmFK6truRAyaudXBtx
ETqWrUdmV5fyA0idZDaS8KovVyPyytAbWRvMZea0hynJbg1/Ln1ZBxmRtpk3hzHaVRKU4iRuVBp5
A2zYWz4S4TUFVDfx2gNmn8NATkJDobpRr0K1ARRMLnb/s4hmo2B3l4hn3vrwpgw3JvthPOALGxiZ
6ZcgOjuE0NDU1HKr6uNuBpaqlCVHi7Pf+OT74aHP0yWVuutZ/gfogd6896ARICb0FLUU3kW4n+Ub
PVS2l2LV+2xh0Hqqar4vQ3VP1s6iQOGZx8Nmvs/zjhJZour4B3Tt+zkzU+8cloNxT0rotc+ewxav
kVPfWW0I83Y8YTZA8lpsSY8eWxrhXXGTZPGtjQgRfxjNnAlVZzCT8WgloJNYmhZCou6HzyzSI1ak
tnvMm+7eUJBFRkRLOfUsaNapekQnHxZ7yXDxC5GApBmwM6iUkKix8dgFmTuZKMRu5LfQl6ini6uS
0tZgOW9mne0FtQlLaETmVgh5zKXj/JSHeeMKtJgGtL3VWc469S0Ccj2rKxu5jZyjLpDmWMGuGYjQ
oEmJToNSgrd0eBNJXlyTWLmY/7wk5glQ/KKMQMQXZCB0J9B7y0aS2ZdmS61hevHLwOSg+vyY2SOq
IULd0OgqnPVlSmXM78k2CJbWJu70jQGAMxxDStj23lAyN9CmI7gP16vtHSapYVzWo77WpblpRixB
MZUZLyChm6Sn+qYAJm6HEPC8cQWU7soj91D6yrIYwFwIrwJZi0Gn2+WpevObpNGnO6MMtqAYV5oY
Qcglu0bL1+a4aVHvoTAlzEKnr4jssF6bZD5WOr4csM9sSXv1p80ZXPACEW3Kt5gv908DiStKAeYp
UlfHWNvjnW0e5zvAf5v3y/NTgOZJ8b9a/YZg1d6dLYcnJa630lGPjuOtIVarzj6cxIaqQkhBNLwj
x8NVjGzLqf9bFsxHtYAIQ/Nb5N3B1lh3OREZrf48zHF6tyj7v3kUzDllFZ2KzmYj1SvBqz/l47Gq
ARPmnNh8UGqoC4pKpQX4nJTJLorq7TwLoFUcWW8iLEI/wLYg3dHR5ZjjCYE8TWqOPHNn1JqtI+Nq
nt8OW844d/bzB69Bg+mTOucPclfBJ/chRfReta2YhUF1Z8cFHZ0oPfoaX75ev1Hr8FraMRjw4Yen
OjSWx73Gb53jVgQwaDspJ3QBasw6aBxXnS52cXjgub0pvf6ehsmtFissgcRBFz0iVYjtJmpWVicD
x868NS3JIoK7jtv42EPNnv+aL/pKRPZOtnzWsL+kktU09TcjDoyxN3EQclDgf4eptvUqHmPWbzro
PlbkQp8+ciJZRIeeELrRp8oRXA/WtEVHva6KYeONcPUrVlNCuPBJzS4h3MPrpE5WSjozx8jm4mYr
0tvyal7TS+9YDGbJuTW+zpoKYsRdfMHb+UM4hPFp7NLbsTYPQy42gxNcKdT7ghMVgf1o3vikMuQ5
Ev7aBvcs3UgrbsLIuNHtaqt6zjYK7gs6uIa/IRESB926oWCl1HdkrgEpWVmi2I7KtLWm8hsAu1PB
Zy+sdnEgDgg8qaCNnIPhvyj+tuKv6uKoc1ct2S8Vi6WV7GCtq4BIj6sOYagRVataqbYeCYxGah0s
GuN9alLd6te6Eu9sFQXrEBwibgH5rBCSXKuHnFo3TwCRcQl1mxCJ/Hya48SyimAt0dJ/Dqd435oo
RV7nSWWXzr5EEK2LnT2kxxFkjYkcJRqtNwIbepXm3KCv1axwtcHY/D4dms29z1EmToyXEqTfHESh
aN88L9iZfbYuBHU8/TAyVbKZdY/DWXTfU0H2eEsHqEqOiZW55U6NjVtBHqluCpIlWGHabsMPpm5P
nl7NsiO9dFYz7WTqbNOSvGRuU/Mruk4IgpPcPH0BB3bx+5YzVm0CyKQpR21xBdAU6+hq/iVHAlSS
yNlScVgwV/5q+TMjJjkDSyUF6o1X6Vii2ATwTzLY1no/bOz8W2J4Gyu3d4Pin3TTuKlVc2MH3SlU
2kOJ55AK2ZK1lQ6CuQlNk2/cozKhxAjGFTBRoHSoEGdLXqtSSijAQ45u13ZuEMKfZVEl1P33Wq3y
0B0VAOlEI0gQa0zuUYCGtvh9N8aoRbJJTIkVHETBDCZqWJEWePnetW0USmG7MTv1KmnkdZwlsGS6
x4I2XDxlO6m3YNe8PSZ9Ptf6VeCZKIYdgPGIbbQau8CwGTNxndAaR6t4qMNuE9RwuKqK/19KRSZ8
nmdyXIMwGvKbqUiOfaGcQF4eDRMhLcqVugoOU8eky6BwSMtFMUYOW3Gl1y96T6uqq7eZVqzS4FVy
roM8kMwxD/ZVVmQb9NNbKknQatgUSaQbYeqOItsnp4k9SZw8+AXQS2HeqIqxRgC1Jxx2W+TddSYT
wLK2W43q1gvxqnn2CjbAVVlWN0i7b7zkWOX5bRhmuyhM96k/3Bcxh54C/EDo7CqS3dDLHshZIHGC
kRDZTPg6E6QVKo9hQJOqT7Y7ZrRM2XLb06EZc9ILMX7XCaotszR/JnpkbFEY5VFRIlVRsUXdVlHW
oeX3Hg1dQbdfGPXmihTEYG1MBQ3ilJMAdL7/z7zTZ7rhF/SdEC3W9/91eMuzt4/8HX7sv/ggiqb+
S5cQ3ijsWFKFVAkG5L8AIYpm/MtQVUvOgELbhIv3bwKPA4AHlodj2r/5O5K/gZ3ZBP/5H9a/HF0T
/HsoIUioPfzQGRDkK0CIppkfyXcA+cD/SOgkuoDZKKDwABD58f0uzPz6P/9D+99Sto1vVqC+aa/O
6mL9p+NkJp68PIbAMHRkuCSpdNXBQVdTy3DlSIPIuBJQPzHiSJCDoKUT0L2Oda3ugIZgLYpzvngR
gGAZoSMCGYZTzpxQpENup+e5QcRwCDrvdipMkpqTylkUZZ+sybrEpOzQ+u0AGK+ShHqmbnTF2mpU
PuoBXlwj7Ghspbju6ECAt06ftdwRrpl33x2pviqG51CUBmGs5pxutLbcDvboL/gy0YzyxGPbAxHD
UHECC3ZSWx2nDjX2Fa1ADJZCvdJKHKtOpLucKTFLmipV9VJ7CmvvPgaznXueYAeX688Egnlb1baj
bNnqRF2TsquiUCt15akSMaR7SYLmhn45omJovZI4IjrVCDtmIbmjE/El4P7IwAfgzJLhoKEN8RrU
gW6SViKr9pbUT/PXlOO+FVo6AqtGc5mnTnAtAr14HkXTrEsOGCs+bs03VdVJ95sozy5ssAvhWtMt
j/7qTB2Tud7faNGo/4BGk2IpxbsdIPt2AmPrk9q6zRAzE7DsJ6q2rGQNstAaxJ1lNtNrGXYgGny7
Gedt9wQYVeCn71OrvEoTCqDAi+jBVJ6SP7CKA35zfLOAlToWFt6rjm62rcTYT9veufEJRNoHkRPA
/dMVjAm9McYEfJFaR/OfGUiISMaJ3XOoCsJLpF/YU0CnHeZ16zDUCsIKDZAiY0YibKuzQaeDmtxZ
Bm036IOdvks4S+1MTI7rMm6bW+GDNkb1oT/L1DTu+yJ2djrc62+0wHAJVUQt3EWJFE99WE5HRe2L
I1pXtPReVrLxTeUb787sCOi8ZWXyeEuTHoiJUq7BhlRTea/V4Ej/AjAwCR43nLjUpWi8fSxy7zmD
vnhVZ6iyGpl2Dxm9rXpR2jjRR62m6Jf0+T4pgPE75WivbUVMj6kwp21VcqCPFPDcKvnGm9YcsaiG
UjFxWJBpDkPuRyjRKZuRgQxqsjleL7OwN17B5HVvTe6Q+UXa80+t7DBXaVWMwsw2g81Ifi8SRXRK
4dLkE2OiTlYpNcjMMwgM8vt1R3N2M9ipnPvH9jK3qPckKkyZjkOAQQgz25YqhFcz2VS+Bogzqieo
wSW++DH1mAbKToVCU9J6Axc5jRthFOE+SQoB3kUjnSiYZS5znysOY5zXYN0hSIb9zyAp/QMc/Ipj
XYF6SlWNtax9/YaeYfFMaZP+TkigoGbqwxEoP0043ZjypRUN9i0aHxwFhRzlr6LNyjfSukaMuV5L
oDP68EmbiAcXhf86OSQdyZLM1K7iJDNYncOhTiV6r61oKeaokbZapVdXken4pzgXZkCjFJh5FOsS
iL8UW8yR4z7RRbc1rHagyh/i7Iq+xYRDJOh370Bs2Jxgu+6QO33h+latrus8q7AkR5jiSkjkD9Eo
8zuMhz0RAcRV6oZbE8CLoWyO0vVGqwxxlJlaeEIl+dMsg0lu0661TpOZ5wZpCT0Jz1nETq2JaJOx
kRyYBnY2ZztTfdv6DprRAAVES3CrDPcjgo7bMLMHRJYkzEFeL9Y9a3u36LNqwtDcmcOWuLX0vnR6
Tvtk0vwKVIjFCF0JIomwFOMNzIy935K1GIxOeUiTRn3OEEieODzR8I0QB7pGm1K8UAZzNalIOXLY
mzu9VfpbpUwdLCBdhx/CQniWor68rS3BZhjjMQk1oo5Y4wj5eFFtFro60fTXMmujK8NJs3VmGCF5
97gGjazQMWHnmLc8mrtGTzFrAVo2WAVUPHcVNOObMuWPFzmfgdfEqdvbftJ93mI6QKhTw+bGwGEH
pF+p1mGhy02fl/6tlM44G+mdGC98EaR75sk4Lf3OKR6mNNeuTUxvZKJmdlavdM4o4bKYrGhfWql5
1yGJk+zGEkJ/RBD4u4zI9msaItawDYxEnBrOFPoyNDI7XLd2UPnrqir6bt2R9qPOtiz1dhC2+urH
bOV5ycKrLCqS72Ve+AkdzAnBO34UBdVJAvc9rOTKb7TwSk+y4BBGqhUuHI4YO/Lf612RRL9a8pzw
mA4nJdX2XRrDC8UqH2Zu2gCJV4ebru5fgy676rV+X4T3OQq9tGv2jT2rdpJfLeWwYDi2hNpGeXEl
JutII2+Z5c9OTyskDnE1l3dTiyRdyWirGuGbleFYrzFA9MFTZYOjbzCnExhH2AJp0yvCdJgi6qpA
nUXSNu1eIDjfrXhoANQ/+2gLvH5YYj9cjhkZko3vXNVk8zhhitEuNnj4YhXx7bQx9bYNID6KhdBf
lj1aV/hhkHebfdbjocdPUMLUFOgoCu0vT2lXRcLbK5ANVSBThb5PU6yWPGyRPBMyRrpbj3MZUgkC
taolR5Z4isQsmSrqUqvrLXm8y4JTZ1LVG8IyQQx2KN/iXTw9Ap1fkxmK2QjdYAkoxH/rHWYeXs1e
4eCp2AcHT0iKpJh90UpH8eiZKR3NATvPY1QBhx0N4ydLxS7x4o0SWssGuXWepNSQoq1BJSPijEn+
nJtoBM6Mw3Jsf8UcWmL9wZ4QYhGVoEFpAoV/zwH9RBsBuk7Iacj8ThzRskaDHxcD/obwpp6T+KJX
Qx+vQvqfzXgbot6tNXVX408w5V8OC26qKEe/tDYIXNd5AIsH1sOOBnlATWGUG+nwJZs4pKfYqqe8
JV0MWoTKJ8W2A+rnFB7b9pdCeShDbC79gXMGtZ0AeaoqXquyueZ6jiSsUntl9mdInnJKbTpbJ+FU
v1oDG4Eesq1axa0abg0jd9wO1ffrgJd0Fc7WPM6i0dEpUv1HFjv1IWUftdbaitaKPVeeVXIADl3w
QIWRAqjqFiTnwAre4DrDtlO7KaICVrsdqyY1nr7YmMK7rYIHabRXvJLrHMV8a8EVkDqeAOK1JhT0
mPHZ1JL55+vaPVb1ZeEpaEV41KoCSGMc8Zvf+TU6HAVfMjMTOBjSV/874X6FWa+IRAVjnPFtINZn
TU9xXiO0Ilpn6HcCsEwYLRdZ/UJE0HWA3cTi/B8HNJXS8rFNmysP8bEIraeurZ/spqavkdpzuhQ5
ogqBd3WJUp0jq86+SGnesq5f9QGJNrxMKiiqHkeUnhLqYUtgE7+yIdkB01j18tSD2SG4jtbtM8lr
YBBQ2wDyMqjXm22xl5PcWAqBq+MmxeDA8WbBWk7aFdVUX1lHJAI1HaAcrFqT2d1WZGMslSL/qdi3
JsncbT+3WYw7M8BNlu372dYFH23KfoYF+yuNz+NBy689DrIacCQr5QMQxNi4ANN79HXn1/LOxtSp
zpVt7lDjlZus1/Z6D6qzDaurioem29bNQFznTtTOPWyvfaGdujx51noO+tQ41SambaXBogA5p8br
VIdOh7+yo1QNYXAVVMVTKRT0SMRlcXo3dgWCTjRRJOTZSNfL4RW2B5YWWiRtuKnt7lhZ6YlSKMte
tTZ9WExiaxuES89hjL2/F2Sd+Ip52/hPnYmS07iPtWNi3M+q5kBt1r2WnGIieUrxTTHqbVy0D17o
XFFdWmkcUzoreumzfqsKsAzqwPVUFNtov1rKJjbhG0hjhahwMZhoIpqHwMFiMGeAUGS09Zg+bvKs
5vVV5MzBHmh+/eKWjClOZw4a3eQ+tLgawjhz8N+QBYYnQ4PCbBVPsZNc26O2waK6mqOcxsx7Mcir
zJ18nQX5QdoB5ETcHKCNr7AohUtNF+mqthST4l/dbBKlwj2iauV1Z+YC4V16lZj9kknbb4LJwBOH
ivURx507daW6MGoQDIWW76DO/NWgQb4yJ5U9fSW1lRiCxh3sOFr1RTBstEJ7CfxWv4ZwdVfaMYVL
PoeLccptqGaeswEyZREHnPNW9M7tpGOpxVHrYBVukXoBfqEN6N2CiCEPI4doMg2RvOn5KB9DzVKB
QZUnQFWI36NY2YEbE9sImrobOmiLu75s9irR5xs96B4Gq8cLYbJxDjnPUMvVjc2glds2oq8WkEYd
JTrUSrCf95g0cWriKAPSxrznwJlyjA7/Khzt2k5yt5Hj0bC7ZjMNOiL5PtK3EcbL3C5dIM60ZD2q
rVr3oPXxgxqDHdTGH0SnBZspCpOFAf8ojJOlBhCIWGRSQ2n3ET7CQcCsQS3EiisEWW9El7banaKX
cBZwmqOHZ7YnoAICa4Nc79bI1VvsV8q9DmscloByh4MSj62p7OMMLIrhjy+Omag4c026+mElrJ0+
ec6+9br8XozEeHYdoiDBfFxqgmUIJA8WD3+gYzmQ/Y3lji8cnG5So3CfZ+LNR6C5oIBNgrKa/dKM
8VnG1vfOKb/3QvmVTLHYs0S/CdFy29qe7kxX8rr1FcTfhPOoaDgFqz7fNublQMEVYcvU96TRGDcI
6FdFOl2bQ6tsxJQ/97xLyLCL7ZQgNDF8c6VJ0W8Anx2bKV8VcfCtBoS+DE3I5uS3oRG32Wek3nVD
P7Wd4ke/ktcUEsSyycVDo1cHLzOeOGByrM2gFEXWRqE2Iidra4iRjVsOMsl00566biS2NTQnrDZD
Vh1x4i7qMScjZzh6vDpNYUIOfx08bS38DEHyN8ysa8emUBjg6AO/91DgVHD1ov8Rw2VUPJSpVcdJ
xtFRDtJgDYdx15LHiPLNJjZrltOVCk6Y+ZBQBRG6Fu01LyK47f1TlfRuF/bLEu6d6K2NqvwYunbX
VR52Vi7MeYEXQ9sOlwx6UWOFPwQ+MdyFFkOEoMsR2bSVzQ5IqB5W1p2RKT2UseEhG3EsBR1Jbw4h
6XWKZkkN5U5Mw7HQY9Cr6YNOtxXD9oh+D6iWIuiL/urBvSehE7v64Dym9CNXXYPDpDC/c8xFLHFH
HOmJUsqmCduHSZkOGs1gDsbtk6SBAnbxRVPRNVZtw4Npptl1j8qsXMaksSPcnI17BrIoD3PNWoUV
mLU6GgbraJTPFc2/unoZIxS+eVfco7otV73g7hnGArS7W0YFqMVY7Wd7LV9oQ/K6y7dJ2HMpoci2
bWtu88JkpUO23jcYTwJelAWG0Z/k0t4mkfo4TuV3wQxZEInx3cii5yIJOj6giHftVrnNg+rZL9pt
BTJe6vnB1BUWwODkIVrx/W8mu82W8m8O0SXX5FbSLohTfCeyfUq91D8OlVxLNosZfknhR8RDeYlh
7KcumhW40iKO25/uA5MEqdqDMiJ8ySENASRSfDgJPgxR5EzOS+TzyWdj29oF/RsR5u1aCyqK9sxO
MzuFYTTAl8tindJ1YSlbkhicHwgtIpxIKbV7DlSEh76roP43wvg9slijtPkOWDzXI0nxocBpGqRf
wdE4q0da8Esz045csehWBAlBE3OT/s1Z+rtuXdzpeICXEI0X+vXX48Jp/nJYyrTvy6CU+1J865GL
lPo10lLslAnxYuygrR8JtqHHtqjR7Vf9EG2/HvgjoPnP653vx7v6K+fLxlOYd3GYqHQ42mZTI0Ta
RoOcoN+kYXMhI2q+kH8Dof97PEs3KB7r5K3ooKzfj2djGfZRmrtCVw5Nqi2H0fvr6yv67AkK6taY
h/gHD/PjCJSiQmla4NdV684iDhLtyFvshBce2KVRzsDWpuzatoQybaZXAtBR5lyp1Aq/vpLPno2g
BDQH16Alt8/ulUe9fMpR/KgEX649Z3xQ2EFKZSrciUzQr8eaSfx/PBjBY5G4S5HLamcs/IgaJSel
2IWLtibBDxoJgX7dZrqDu3bnLRACVUji8/Ewscm4/XrwS2PPb8e7SYgyMsx6M3bDCpUoZa8CfVYB
lQQp1tcDffrU3l3knF31biByqEuaCMw+kzOYRijG1mlCGBWh/Y8Wknf3U1c/DlUNnpJW7IqLH6g6
AA6ZS8ONj8lV0q9EteF47Y4uRL7+H82Z//cYz98vtHH4Iw0i6CjFh8HJQR5btwXCterChLlwK3X9
4/UJ9AMwfZBMlOKvYcbAaQ47e79GaP/1M5sn3vmKIUwI9rrF0izPV+QAkBTwtcT19IdZtT8J89nJ
2RPa440yRRfW/8+Wp/eDna3DVecRBVEmLkkhT5bwU+y4drj8+oI+vXPvLmj++3eTMEClZepB4sZI
Rajvru0Oije9h/x/OM7ZEiX4ptAhTlwNjEcAFy0vj7LbfX0t2qc3jIUIjiOBATCWP17MJCvinKeE
+uuiOUwreGKYZtbdEukS+UOLbJ/Bn70wIy6NeTb16JZRgx8TdxD9q6aH945qXVjdL41wtgsAvtRK
qSWu3wCRMHZG/uvr2/bpgvfurp1Ns3RqAoJ9ElcJ4qsQ6xpZP4tGw6IZ/5OV9d1AZ3MttGoaBB0b
+dohQSdsbvGNxOuIYy0e4H/08kg+68R1E6rinH1CaHKYeZWmlHwTzsnmcD0l6v3fv3GWZghL17Bq
k3jxcbr1upZ7HcTPWC32RUD8tOH8UkJ/F1b209cjffaWWro0VIseuWB6fxxJN4SuksHp6nFxLagb
LscytcAYFhee0KfjGJAaCJ9jotpnn6ScXW6JrIJaHr6ailzy7dhwsm1rJ7r5+oo+m9Rg9//vSM7Z
F8mOhRnTxXHbqDzkWnXtDM3z1yN8ei0msbKIBwj8EGcTACCzL/SycMfBGaiowd+zZotogSf/64E+
vRSp0euXCDIN6+ymQTgKQBpjIabwx8FT4l4rj39/CNB2qLLBJNv2+earLVKtVECp4dw/UAYEV6mA
bvp6jM/u1/sxzhYyKp0Jc6JwYalu8bqeJgiQmLhX/7NRzt4Z2OudhrHTpRIiUSdwmkr8jq5/9vL1
OJ8tau+v5mxRU2D5FH0LhMqvn5u8wtHSXUHfvyfG48Le49ORHF0n70ZjHTDPHj+pThb+vhK55vQq
s+EZzBv8diP55c271q+v6tNn9O+xxNlbwzqU9QSsuOFY/LIbtjgo65bEs1YXntJnU5o4PjJ8KFVZ
5vk1Tc1I0QnBdVVia5vGN7svvAuXcmGI80upa84Po0zd2AhpeDVBtssAAl94bz67X++uQ5xtCHC5
ZqqZIhyn59W33l+G3+2UNvv59VO5dClnbw5ZWGU+DGgnCwuAiUIrCAfm9usxLl3J2XsTakZX2SJ1
ESN8I2zukCnND8QEm69H+fRKbE0QR2RoyLDO1sw6K8pB99Hl6tZRevnO0sr91yN8eh02GitVJQPx
j5KGyPISTcpsQM/c3ELd0up0eJwiufD+//5Vz3fqSMOkyXFVBaN3dilJ6w8tgc4Qda6H3FqTsTSd
1PQIILfKwlOvRFBhiyVUs0XPIa+UGu0DYDNlfbKpCsrhwvP79Ej7/vc5O1YSCWQLpQN2vu5WlFR8
9S872yq2q6O7XAUbksg3I52ksFjEm0t1FWOeHV/djLM1imIb6UvMUHWqUwzD9UCDsAzvTc94G5vI
RrCr2/WiGHSVUMow/h0GTFDWomsyLJOwyZGltbExVQglBkiAWj2lr6XWdBCHUwqSKyzGgFWbXm/u
WiOi8F16kQHxhra+hLf20HVYJCuOqPa6ShNJnBP6+LI0zfiaLlVn/aL/JNWtHBuMPzket71eUv/+
eu7NAWR/3AYH9decl0vcnz5PzneHHSPux7xMc56BtyXRpKyuiZ8GE7HBl88jGVblXX9M7oN7g9Ln
sdKvEeIlG2dNRvOy3zGbrhAGK6vowlKoXfq95k/Mu98rM9Qpa0paISt1adS78ql4MV58F3fuPj1S
F33s80VjPphuD/br63vye5N6PjXe35Oz90QowdTQrfxdarGBNK0HF9z2Gn16CojpMVzJ1dcjfrYC
UEDWVCkNeunG2YBd0TTSdHI3qpRvnrRH6LuUnCu9Ny4sZpcGOnvjvHpElNmxBdDjFmBte9cP081o
kgDyTy6Ic40hqYtJ9WxWDQimELsVbh6lD+aoPtXgFuGEun97FEu1cb9bguMMEdJnc0TIqp6sktzu
V6vf1fK16799PcIni79FeU8lyJLcWYp8H0fQPLYDPiOI1B/3VuRA4qQpfem8/MlTgRtnG6ZO5KbU
zu+W5+Czj4vaJedu72v1K6TXbZlY66+v5dIoZ28UWciWB4DDDarBBfl5cqT9nMri72/9oLYLoeuc
zSjTnz15snUQsFW163lNsw3yiCwXGELEHo9+S9Qxot0L7878a5+9rPOBE/CoRvmJo83HR8RJ3VSL
pKE2WS2jrDwFKX3UwrwtrP7xH9xAeEXcGK6PNPKPI6VqJyYnaN3ByoJNjcvF1fvAfrNCRbnwqP5Y
/DRNMOGIPOfdQXp9NrFhAndwXTU3AD5X4+ajVkMYUlCtU1PhYzh4+CuGC/dRm7dkH24kgwrTIQ6S
EA2CXc9vpGfFhCKqroipeYzJXacmiwis3eCbm5rcLw/wm+MkV4Y9bkk0J+JP3X59g7X5dfrjV7AQ
tts66Fjz/LoTWMSRo+ku/qzJebB7CWxVh1RNwl+17wCKSKWixWyuy3H8u0e9+eqloRmm5qga+bUf
H+6cLq2OnuZa7SivRGb3qM5i59mH4HhhGv0xYX+PxO5LJdeWSXs2jYwJSYQoddcQqDH7G8BAywZA
U3eptPTnZ2weyDEkIb48T/7z8ZKw60HLMmnyYWNcdLtw7yzDAxZPn+2UfWHG/rm3/D2Y1GyLXazK
dX0crAO/5kyB6XYb+TKFi+oBPmbxc/50QmNfO/FuyNb+EgP2qr3w5LT5hPfHrHH+PfTZWWMqVHIQ
JGA2jXVGk8UaHcy+xnWugTybxp2RadoqKpClieDCF2h+Ec+GpvhkU15lvnKqOps1CRKubqKPOrAQ
ri3IB2XAFjHXjHaJzv7Rp2Fz6Ub/8UnSNHq0NuVcdS7pntejyrH2VJ+nOseaQYteljnNx4e2RrOm
3hvAYckeKp6yslpE3U9lgug1XXhNP5nAFh9dndIHKc9/rE6e7yCktg13QqNfq8DxbjMBEvbvvyZ4
X1gF+MLzlT+fvRUuOOT9whVONO7wgsrrUamj5ygnHnfZqUPzd8/F3Feb2th8VwV18rM1147SxLQK
y0WMn5O8pnwjP6FeCae7UE/87LX8MNDZHkyxkfeZjeVCfd7KTb7N4PKdrAWZWOveRaOqXqiV/9kC
oAbjmOpcD6W8aMizK/MN3SOGzGI7i4T3Lr6CkLHBIbYiQ9NbkDy5Kv/uHkDTbJV9jC0pMgvjvOeg
pV7iBERZGGb3rWi1g17BRhQNCllLDU5ffzM+mYwfxjp7+QPk/JPWem4SEbF4L5tfFUnEUWNfWGTm
F/nsReebRIsM5jlP7/zjyJ8MCsmsbp2+hURsjjM30w8uDPLZIsooELPYx7CknC8nYUOMXIStFxI/
iLND87M8YR1ezymShButjD02ALc5onEaLmx0P5skH4ae7/O785auOaWmVZ5rlxtzP+20q3hLv9xA
v7mUewC3K4SvP79+dH+e/7mhumnxwaVVQBb12cRsrSGIWoNnl6NHXJTXlHKO4d687fbtC+T+fX5r
Pidv9oWzyScbHQx3BHIjkp5L0+cf4Km3KsowVHJOSrvsQo6z6dFzqyeyIBpXdesLb4M2b5w+zp2P
480r+rtbG+JnBa2Y74iNfQh+olI33GijfiNhKcD25WzlPlvj9lzBntGvM0J2Luzs/py7jC8sg4qP
ziF/jhN/P35SxsjrdGjWmN+K0gIp+mBDQf/6Yc4XcX6RBnUlC/ehtP+oLQklE6JKml2NSjiok0Xv
H74e4JN1U1dNjW8sPZ95jzFf5rvbOLDDsKau2uEM3yLsdpVlclWvKLysSepYiQvXc3G4sxeiTjo+
fQw3r5oQSWgvLeK/QJX9H8rOa0lyJEusv7K27xhCizWSD1AhMyJVpHqBpaiE1g759TzRQ+50V5d1
c/ZhbMs6qyIRANyvX3GOT8/TBvRZ/zehxK/ukiETrZmmbjhsrX+8PDUGBT3P9S5CF0lvWsZsEO7h
GepaZv3dG3CN/H6+WWwHjgb9w1DI+/zxs1prXsClAr/9jO+tcLnE+yjMSn8OgEDfoWD+mx3oV8/G
7z/up69SV4xRyeNmZzlVcaThkkkKSURPf/18XP+Rv7qmnxaTqjZNpvv5kKFHaFy2H6rRn2e6xdxp
cp7/+rN+da+gjGkGZ3WC659bHso6qrO+6nfQerxpQXHxDvfibzaDX10P+6fFCVAltPy5UYQwZURi
InaDjDQKc9lg4exN9q3+bxe5FFKYv/ugn3bQFpohO16/M9XHuZtdWv+AtPxNcPWLnY0PUS3Z0YmE
tT8dr2QaYxfRih2ass0SmF6XuBRrvXIThb2/+HTB74s3eoP/7kn/5bf4u8+9/vffLRppS8rj+i1G
N+1Jes7v+twtL932szyCall2xZ3k98QOwV8/H7/dnJ8fRpvjnSaTm1J4wP/4sbI0mlRW5528Afpm
uvb3euxe6dlyc09/iB5HTw6b+x7+80t2kLf2Kf3461/gzw+oQexMEOtwQrjGLH/8/HRGv9Bn0252
5OGtHRR5O8S6c46q6N8P0/kkVmS2U42asv7TaxeR2HZyyBcRPcRlDgZNzyYETdWrUnd/9xD94qpI
xYHz4uihXMPZP16Vqlum4RQzWyWYcXcNkSo0fhyUxLKTLwOlJUwxdn/9Tf75AWK6jhE8mgxsk+7Y
61L6uwdoidiO2mreAdHBlxdFn/YyfeBavJ0lpgL++rN+eX20ZugqJx4O0T9dH67Afm6beScWDRh4
FppomhKtDP/6U359Rf/6lJ/e91FXJqNK510iKZZ/5Rba0tIgh7FLPHnJ37yAv7wkvj2WMfI5f4o9
KhW0er3Ou9EkAyBF59Ewj7KxPv31Jf3yU66NE7LBcwj84I83aW3mqSrGZbcyyaNmPxK8z1JW/M2l
/GIN46RvKwToBB8cS3/6lCLVEk0yNV7q9B0SZH+q9+RU7ovnPsSIw2TCsXuD6XqS/uaG/Xn75Jht
6CZnKcvS//Qy4wIVcOrsXSJ3cBtp6Zc6e/73Hz0+w2Y/4xvkSP/Ta1yLjkPUau+gXM6ADbRKAMZj
uAMqrLn88z3+H5/zf8U/6tt/roP/xEx81s3SpXEifvrj/75JP7u6r7/F/7z+tf/+sd9YFf/607n5
UT2I7scPcfPe/PyTf/iL/Pv/9/P9d/H+hz8ElUjFcocYabn/0TMG+/+AGNef/P/9j//x47d/5XFp
fvyv//ys6Ze8/mvMDVW/J3v8hs/4CyBIAWciT9//9Ff+CQNR1X8YVDJQ9KgEZiRYuAn/ZIEo5j9s
nXtP169GUzanzf/8j6rursAP3fmHeV0THR3aBIKQ/yaB6NY/LNov6BbGp8q9tex/hwRCGvT6CPxr
TyMK0U2areh9pNmKt+DnhtIGLRHhN8cXOq4qmA5dtYsjABpZZp4aRX7MathFQ65O+7bpmO4sVLa+
yY9HCwe2cE6aAg+soJkS5Xtebs1Cf0zzzDxOw/jSLW0a1Nf5sxT823aQqitZuxenXrNpvVzEoZLQ
5qKtVn3sK/UZRRYVyFFxgrU05L29ahtZiBTQ/Dq7v01+Fjpyt2ZOeaYRqrtJM9a70Gp5xtt5OhYF
v0G3TAcK0NexYXTTVautQbVoyFpmSQ0KkwVfqIvMtjY9WPJpLVvefJ3RqwZ2s6sBQBuifbk4P0Q5
4yxsW+B3yn3RMwc9A7UHq5AfFprBUR4+5VF1pxfZU8wI7iaFquqpAlt8GzNwXAqmzhQbkh1TYSM/
HRg5ygEBq7AWKiAKJsyQ2bTHODYYRomXBPAh8zDsQA+GFaHSEq9xNnwV8vIda/XnoIGiyJubyEm2
VZ2FU1nfqIW4ZwL/UCTzoXXqizWWINNt+ynO6iuIaedYwydeUnwIiRIWhTCYVJ0RA+bhKC+36hKD
to/ohs7mlyhN77sCfi98EcZC289Z2Pc4pRpdOSE75gfnVPNkkV4F0mMQKWiC5iU0mSVmWgQq3nBW
9eUyYO6Y0BlIlNCHgq3Brh8hfXpzbL2C9ELr03bCq69QBmOEulTUTM5W0lserSb6lOahSXGQke5y
6zSpANAzF1Yr5k0rSWDkkoc8KZywhyHgOvOKlsOUlNAuwQoMWK49ACCbkvkEn2QV3b041qOyMhki
muF0c1+n1pS3atU25F4Yp8TfhsJoiMoQJovfSsMjdg/xpHfidcUobRndHXT3BwBadEAzpCRjm7RG
MbqFihoBBifoTYb89CpzV2stD3kFkD2OncoX46wwQEefXKfgsE4drBtN01+KtnIYThcpxkHUManT
72MmyhELc8COndaXhualxrVJmjRQbeHpEzM3sVI2vgaSlK+KC7nacBYKY5GRHhagpW4dMWBb9iPT
+MpNSloQx0bRMk9UwiVkbnDCPumBbVhdrbbf7MxC1SQtiT/IANUqaDGo0ZgcVc37qFMCEkZ2GM9C
ZfA/v4DEazZpCe5vtuMzOwi/f2w0TNalJZq/RvJKeWeuE368qPiRMIiUaam0Sfrky67reItv91yV
YEwXC/bDqqDGwwa10XL9pW/mFvIf97XFSeJcR90CBpjGGw3sXqbT8WXyI4E8MMCWMnxt4DMIMlmS
SOk0r22mZl6xtNsCSgxAvCHsoTd4UiFDLKC7xErmy7TmXxAdALTAhfAMm/kD7totP8g9yaN326oT
vKT0TS6q+WNhEMed1PcqQa3Fq8Ds7VycZbXrXE3SkrBWLQxWICNZygEcls8dmgzmCpj6LF/meWB4
cVANtyuoq1EO2ioM8W1jK8u5jo/Bkge4cOW0R37+rkz9jEAbgEEKvG6l6gowhusZAIfiCEuCVFoT
b2R4dqM0WoKgBL8aA+XFhvZ1WnuEXkyBSPKjpla3ygpfcZTGs7bOSMU0YW9Mi3xmmnTwFoV56HN9
qztRfmNZZgD2p/Wc7qbFH3MdqXX1ZdmraWL45VI9ZBAFLbBvLaPvnpmCzMfijhlc6dqNCal+QrHN
7CTHn95meDtKc9+uxyLoKoCi3M8T5wY4uAiqUgX37awIRs4dvJ/MIruZXdmnSmHZnxb8Y9Upn97k
qTf8VkNyI5zJk638jikzdQf+h6a/hHnqRrPvwTckZ5CIDHbYzgjeBMxDpA2tJ2T5yjlu9lfRbhtj
spsUkLhFBLgofc3Q3LqWw6xvDbK02E597mwb1MLaqh/LhncyVRPdR1H4mPQkGLS6G1xMaeMthfT4
Xs2yaMuMMimbJAMSN+4lu3vuAdRlunKcrw3DPbYAPwYbA/iICZ1iOcHLuy3sKsJWkWmutdL+U9V5
FGpbTVl1F3ySzf4ac6t8zcbtxPpZGHLrdV1+yqLpCgJQz0ufHdU5Os4rgr5Oh8Fi1muHEBCmN7uq
bzdK7o8Smi3+7zjZ9a626jak1HtOZPsm06cv8HIlc8MIXpMOIBCttHEDKjKJk7Ndl7t1HeiDikt1
Y0XMbsqVtTFm5ateFiOQYTQxZ8yzVK1m7stWwsKftGrYDxn2hBQgZTQEjU1W04ZMjnYFB88Ae0aJ
cyjLeV6wu80fCdffwWKg1jxpLBrAIMtKDiYj/RTFEKh9B9nVxNyF3JXZcjmYBSlGEHoYP9YKCUST
PvbqGigOtm44UQgNinyFJ9Ngekn1H1ViwRgRugkXymBMvntfGTkOJT3d5LH5Tqmd9ray5MGqTC8S
DEE3zbgZoUEzOinnm9KkSNOJhmlDRMMGOAM3slAYQGA/mb3dHrrpWVd7/W61Lyy11zQrn1WMDr1S
Ou8qZLUkUORYeGRyYNfy+JqMvMHjwB+XVCwHTIVj4wGAiCUJyEm5WJ4TYZCWSlQROaGZn48Yv2ax
fqtLcSP1ARstOtYch7QhWIQyxOtzij0bL51JwbePOUKCDWqaeDmMbcSYUQoUpYEJYOAewVIFUCCu
kwKTob23ZabAZ1l57LL+K1UjEMEo1cBN0/dURDgyx/kxMq8cni7G22vHwJUQAKJNUTLna5gxsFYl
GCylSz9EIb/VI+qPjp6W23RFV4hDnNFFQrS++RxSoJvM6VpuJaYPendBDSxtBtHRdjt5/pJJSG0H
RVnOJc47Jn/HztUBTXgrSq2oaOQNxhvbK+acFwj7Ydejky9gca451AvdZvRoGJoJf1mdYlvT3L6K
TxK2Ra2B+CZwxXfVIYmNc2PA5l15TGCzTjdNZj0X8MB2DNklXBnTnOA3Hhet8iVluE2q7D2X+FKf
ri46vtrFX1UzQBQMF1YRb5bTfY1jX0EU0XB7xCwRKaNdBjKVDZCWDzXFSjE5AoQybap+pPBSr2Ah
fFIJQyDoKrqKzlkAaZuHUoP5Npk+5aLJXPaAwxwZ3ytyujyVThiFLnPcl55UUoBKewaM27ZnS1vo
zsihRKbsUZrzrtYM9MK/qQPTumsLkXkJ+41jwNrJ86CPmf7RwMHQww+snUjP7j96Xr83ViDSU8lT
5Nwv8NkU7W22nwvz+tWeCXMzGVViQk6JAv9Nsnw25Y1hnOviFiMrepV3O3mZutsVBB/WCTfNNoLC
JjuSaAjo0LTp7ftImFN3q5upn0381FiQZM1gKr5adTcpZ3ACJQryMlRUQH85+iTbn1EAV+txHqaD
XPDgZAw6IplGJU5jiHWLc2ojaW2IoMjT8vsO3hu2q13daEgLulOPkcmaDNTG42ZyMLRA6VFOmRnI
/Bs5hnE5gWoAQ7xvc+48fYX4bmPYbKo7QpyWRztkaiIU7eBb2bugEEBs4iOdCVLcwHLcuqbyRncz
bTlW/JENLFzKm2QRd/Z3joEiPSXuqj9smCfOuG2hUN1PWC5rMd8OInPH9iwvqdchqtKjJRQNHrny
Uo2xp5edW3A8ccpwlZ9HnQi0NBi6TO65U6GYMr+K8xvw8V6eCy9cne21P7Pr3WzYZdcGv+v2gKKm
vFiD7QF/DGzrpZowZCYz7yuDH3jdVsJ19Z5p+1DDSOtgubLY6Alvimrw+ccOpTRuayPbQzDbVYKG
AszRgiAvMVffBuVUgQXMIoSO0m2aEf8sD+09lk1xq38zOdWOoG797LMBLKjmgZigJrnxcByZJE2C
qPDhLgOcNxcf3lZjBSIjlYKyctfglhsnVqZL5ARKe436tKtc0afvlv9l6zrqiRe9mbmb3lNBJFTB
/dDn+xTxWx/MPXaN2suO9l31oi4BaCbIaE50jpUbM98uKYFctanXIMfFKL3DkUnkE6JRW4VtiW83
zHaTecgNmE0ZJARf6QO7tEMJ2xDNwfXTWBBE3oxEn0QrkJw5flC0yT15vq+T8wS/Y71i+R7rDP3c
seV70pEgtX6n+LArr8RWYNIpjBRXzIfUPIzzc/nOw8Lo6XgxmkeW1g6QfhFG5abNt1q3bRJ/ZGfw
zbso3xdJdA0VY8FJNsSiVIGy6TnpAXsJ7fUsF/s13oBridVNxzbdh237BYPc0n9kpQfcMBMBt+wK
TJMAh3OW8OJ8l94TPwIdQACtAhVZgxWutXm/qm4D1pKWKCM/ohZ7R8ZFgu2huB3PBWmiVxbWFJw/
G64AKudhBGWRiBfE3AczxlwKecYDgihxIAHOL3vMOuZ1wMrrrDBN/MSk9zijxmz5+h3iBKgq7gCL
aQ6QK1ntFliRZW0AcJvVoV+3FTGuESIdqJdgyfdGtM/GK+LAnyB2K3vZYqni/NKujL5+TvVX9tqc
63RbUbmje/sWsK1+AbmmVY+8I4HUbcc+MHRknDfFwqJztKZD6TzIBWreFcESrj91z2PV9h+5splQ
J9dfDTs2a4d9BzVHi4SbV98T94t29Wy39i/XEelS3fPU5QJa4exF6zYvHlRlA8CUB1HcYoWjzDK8
9T15A85GIc8fr2giXnjOutEtsx04cWa0Yp8B9gjFCaqpRQ8lfhvQbOvOsjcDPL2rOcvL5ofy1GN8
5dSUP6wI4qLbfoI0fBgMDoSbfIFWDhRwo8FLPhufaerREAYXH+sEAU7rGiFnWiHBd3MZZAeyY45+
p91DfOs0FvjXOMKhxECSK7H3v0fxDdAkG9m3vLPFvfSZl75TvuYI2zRP8AS3vnZbzKf46Wos+3Rg
dttexgNmgWKDJAk9zMO1G2OKQiJlb2cJ/pTH+KM5vPOea8Kz5yDp91p1VuJg7bYIFJZ0Z6Jon8H9
efl6wzyuZZ/HPEw7F4pX9SlKcFD7Lgsgp3bKcUEDVUGd8htwrwBViXteSJ2k36wd9VNJhN+F0Atp
C+OLiTP0HT6/oKZ6EoAjzR9YXrj76S7uj2Z1ElAp3xd1o4Ln7n3HhhDL4j73d4azyUWYA4t3ZHct
Q4IMB+It5LITl8a9NftQMgJF9eGmAX0ZhqM5YKuAD3IwZzCBPPbSRXOQMCF4dkdkQSkCvmAx7lIr
TPKwLTZCuy25bGDzFUYVYrSwfOfG5c2Bhjbah1zk5/e06fMeSUtYjZuV3lvCoxU+V8DbH0sPDb/x
Ep0WkXP0u7GSgMZOBt6tfpuwWFQbZC45eBBns3RPDp2XpFnEUVVu7HGbb+o8cGrs0a6dHSbpXmGt
TtJ7np82M0GWwDMhKp0fHO1JBTxn+bidYN/bu/5J8F2qAMzhl2xw3AhkC1VQpH6OqHs4skPwkpKH
yGWPNE/m7MGpdK9MCudvLUrZ5SkvoMf7Y+5NG40VBY2V7EvyQ9mGUb0Z2FaWYNWABZLQw7wAofG5
rr0OJgjKPXJ4HNZQsG61/sCfigcrOY+ZZ1YhmbWePSbN/FJBiAiOz42mfU5wpePLhcXmkTgpkKiS
h1APLcJaMgE6SSMAfB7r2vSmfpsET5WLNrMeb0pxTs4OZFySWoS8niJ5vFJEEo3sc04wONlayIu+
xOIX2UPHjE0djB0adRdqo4xZ8Rmcrwsnx64IAbfK6tO8hNtDRft6lNcgLa/XLkm4toB9hb2yY+de
+lAxvwwjyMZN34d8vSW+LtsN2XWTuyy57eRQrjeltpmQ5Opwh1R3wXBxm6ug8z3F1c3TYvhO7mlt
gJmdi3Y2gjBFem7XoInOqry15gNA3ySGd/o9guXTmEuEex46CuypuyoBiHdHhE6w6zfxZ6pveM2k
Ofek6syNBlkGFJm9p2dfFgGJYM7g5G4S30l8C2yWvJXrA5uvxPZnHZwIf+x72/PVgzjypezYP2f5
sV7577jLEKOd8+dIvvOpSxR9MKy7aodko66vCjXXXG8Mc+uIDXHAOB+4bGCFssJc275bWD43WnZZ
WLwB5XBK+uRVbHBX146HO9PMTlISak0wP5v2QW895ZHvYu52PZ1P2UVZwhq641Xw4isiiMePusRU
DQaRNBoDQFtWaw3ul/ZYIzclv4WHW9moEUSHLbv3NF4UKUzjG70k3AxHKeSSBhRo9oaAhrEhC8ae
zhsQJBj0IhbSG+zwJFAaHOQbYeyocApmwa2bIfexnAv9gnT4g5SftnLu94pP9lzZ8fB0XlHTLKis
TuS/StrHikeyMKxOvDdstLwhRAiK8klLlFehu1pgMN0TxUJcfZDio8H/Ry5iALRsbJUsnIdnM959
dDaHTW88J3gzW1J/gix3kp+LejcaZxMLkb5t3+T4gfkp0Nlme4FoicAu4cPz86pdVOMUk25g8SJz
Giza3jYPpGMI1z6VFkvZ1nROhFdXnyBqZkJpeiBleMDnhn3gR8xKjLmHFVXZDTcgGd8IT/DhKaDM
hiO3N9p38aEzjtl60MQ21m4qDo/qTpdOJadykprNAUFKousonbYNKS1AwpD/+ZYLpuwfpMYnsdnW
Ac8Ixr+R2EjsUaOUZkiCfSg4j3Fq81Yj4Bu1nO3MMRKX6W8hVLc4cKj9sgHUS4fQCEFyDZLyLRFB
xY+xn4y06vvsnOk7iiEJdYniKsqT4QCa8kca6Jl7Cyfmo7FDCgwPG2isOg6MJx2jic7hglUazvEL
kS0/xS9TomAl9ekBIig0l0M8iQ5HIpl1vd8QA1T+RutOJ/VJJwd7HAF1+Txu3SdB56ws37CNGyJI
/aPinYGWSOgI2cUtyImvvYy8CUJaqYYKJgPdj0g4TaFRPFa/RSR2f5++g7PUBPfuPtoN93rlp5U/
PSUv/GMrYOuAx8N8txqfSFDOffCsy0V+IvG8t+sDOTr2xCw6tyfrkwbx8j5KPaTqquEvAzib5VJS
bmGpPREycsioN02TXTeQudma9YGSJ+soPmvjXmENWZWWkNcJ47HYWWPs1pCcy7rFd0+bHZFClPY7
zTUsEWBcI9bqVKrPGB8ZooCBNjh3GvmuShGdu/QF1NGG5f5WzfpdXEadywFxcK554R7dqmFiPNIv
xF8xvWa7niOw45o3QCeZSJseohXcKybQDZq0+xkg4VfxUjluWQbqDTODKPOU/Uq/veFW9kYlqm08
znGsGCWqoCLkGK527viSpffZawQ1hRidSJhgtro+mVLJocblG0l8w9RDGPc7bZhRgAdtxMlE3Wm0
8ea+hnq18JB/9W04d+exvQFwaF9/JRv9jOovze0ElzBTe87zGY3hD9b4XJNvNFZ1a6nfQ+5sVD09
zAbzfsNFGbPwSdM+ARDwrLHondJq3U4A6ZfORKl5oF9g0s94jdZ0k0jR3dq/dpQn5JuMJypBGn5m
TgOUo4tuWK++7ZI8FNkrxOyAnyOv4sx2NasNqOdJtpY7H1W2O3QZkuPxCHb0FCW8s2vhxlYMqt9r
7WCYXzPZJ5irPWtRPgbnNE3WY7syws5ZNZIJI89dcWwJNMxgIVBNNeVOHrHlmLw+cuo/pKeoGTxh
Y5Rp10fQer6lRACMD06K+qUed8OSHeM2OysdcBSEb8bMjHyB5yrbGSzWc4ksCywqqY2S1CUH/7A+
XS0A3J/5HpioRbsN+gNL0MCxm/oKyma1ZkFLRGlUpHUg5gH6mRfFldXhG7NJFxbzvXBkAJltdJ+W
5RP+crYBQ3pxkldRRBVBjiMdZTg31MGgi1JfoNohcBXIvExXc5AoRmM/C8iLJnXYWGKcd53yY6sT
0UyqLHlmpjabKc2+1UazQqeR3s0vh7W2yVQYv2PKsUmhsyydvxq7PIzdcFsP/VbKkotYzAoYfdZ5
1fIWIxQL8ko+ZJrFubDhlYtZcdq3QlCaYS0kiqXHtCV/SZr/Gv6Y5QEEoyJplwyY9nZNVvqJnXEN
KTsFJPiMw2qSqgTyn3n10lDjSX+MuAfc3MguuVkYgZYl7CVq6utq+WCq8W0sfXdZe7Eyr0k03CzD
jRheDK28HQb4xzWcUya1PRkm5GZwrFul7qFzIz8hTjTdOKmkcMjxPaHz0jjyUG0VlbNvSpPkIgZk
Tzaxh+oRx8/UYplva4KoHDO8MZpF0Ca30SicwBpTFNVRn3kMv5KTZ7e2GSNW80+0B7Zv8k1QJBu+
k/or6VLjrr9S7bUKcLCwSY/0+aXQiJhEymxwO0G5gukF3PxHnjSaB/0eGUIRUy+d0Bu0UO4UGj5y
sRawnxPwpIV9yRoyqG1lMxJGiKRbRLCK0+kbEH0bIJZy59xbk7OjiABC2Cx3I31TRF3Js5P06Jwp
HnFORNigia4kGqfbWs2eFQss9iLRbJiVzeQzIIFcptQwdevyo9HrV4usoVNd6k6rgzDK+MQojwus
4EQWYPs6Ohp5b4nCHJPrpECrbPKYpX5TcuNHUdH6zzAz2g2reVtTnS3EAYxNGyWvlzpACRjvND1J
vAHNoFRQdJWumuRrvKapHwb67jID6j8sxHe5YgJQNixXychnV0m2UgjIoj1AXXKYZVgk+ZOi1ZfU
tIPJ1lWXXPrs2jPc8jjBM75EJFihtoHCBJmcl51X1+wYJEsbUdJfaeK7VyQe58l+mmxOC07Ha9YO
xutkJ7tIkz/klGgCYGfb1NIuFxPHIGNlBx0q+oCk1U/sTHbpVrrgn7ySD6r5SvQZqRmoZGyTTGV7
zOQDs++lO8IQDyMxPxp5RG64XL6KDj26IfJ9RlNomCvW4oNT/EJWXDGC35au2ifhOC5N2NUFMcFA
jqBCD+FRtL9EU2cTL8IurpUXWqltX6YAEypWsIj5WA5C9XtRoGma5qNxvXZr7t7WMgqsLmMvrrFH
22xz+Vg+WQPS8FILEcPvhhqOvDplqT8IoOqJpZ4ie/keWk7vDqTZ2aKqbE4V3iaL9qGYLwsSNBsG
zQksKGYiEs9Yy7deuqiwBVnkvs202ylJy8GO8XOvdVjZlZETWFxoVBsyxHxo1DvC5C4766XKCERs
7hRK5wEMW56xuXdlstJhMY23uAvP80iSKQe2OrFxp4Vlb7U7JS2epMo8F4yjoE4gRRMt/EpjN4PQ
zXYmppiDUJaPJUs3yI0Trkw+GWNMKmXJT1Y/f+sWO4fQ46Af+qs49tBZFv2qSgpuWipfzJREASV9
tAxPQg30lC6JHF1X0OSsJAkFfTcHIKvxFrrmCLs9UckWW5YdagNiXFDySXLNA1npQb9WMeGFP0e6
dHUivETZjNxwTRBk1kTWzk0dyRHxWN/548wjZHZqStY8PVY26OpFKaGStswzdH3tlQ2BRdK5OB/y
kJpnaFZUhhIjeTGs66qt9K0rN91lXeqNYH5fnvMHSVtqjvYkdrUh5203bFbVYsXOxx6oYnFfI5N0
7FQ9rcJoEP1VT8BkSQuSphn0OswSNjfdjINpIXHEdNDJNiloaEqq+fh3+IKBv7Yrx+YO6H+aqA+S
I70JgleVUzfDpy5qgn3eAl0wcv2J7qfzpCmviRjeDavcZ3K/NWbiIaRyo2Z4wM6yYyNTqdWeO4MM
cJfgoW8xgNqznW3K6lWzOnahuXobcpKStGzsp6y/7SoyVHkrGAhsLvC5v95R070peDuSSEGwmDLk
mjtss03+POcc+asm96tRh29LoFbEpKdkRFxUWdGRLqOxne+iRXN8pXUYPpQfU5ke9ykVL2whayBp
9Uc5OpdYbaX90N0kIgLzVTPpEZUGr4xMtVk3YuQFTrJjthLsREmftzNWxxpMZuAsb4Nq1QEja6Tg
jG47TKXwDbs8D6vka7VCV6XpfFSiMLYUb+t0roN66j6XaBKs3CNn6OyBOuTdtMSfVh5LPvUTxW9V
ErsT3LdVWKZbaetnmYz2taiNAa0YEG7HT52SK5ik0e2ZegXgIZ9PTbZ2XjmeczYMP0/YSTEAk0e3
jaNjNJ/zFO26msYntSWPVcbjySr7AXNUHOh6wuCGToUv7dpbpRKQuFVfVflQAwnZJq457QxDxKxo
B6NwEZ5VK9uUc1LZ2bCQVoOOCMSi49UbG5WJ7U5XOxzv16LftmoEqLs036JKuhs1bSO65jmO1x+0
VKgUWChY0FdlF727tMCyW62bvZUyj6nQ+VMIqh5t8UD3DCmSnIam0bHey1nXfSmeSOstYWfUGKEF
xw2K7igyra/JiOhC4Epab7QoB8p4Cn0mYyZXWFNDqkvLtoiKVN+0UW7GlKVEo35MiZK41lC9tzQX
4X0hUd0vU2CvPUemnlwuJiNK6Kxuc5SCZ6kWiNxj9VRYsrZVje5Rb8c4xHdwWlPE0FL7KVdY+Njm
J4+ewWe90w9JZlIqUcD0C0UMh7J0ji1b2taoELFcgdd0PcjWNV6jbpM6frZikYggIrdSdBnsQx3b
3xHWpLWdj1bH4HVqJao3i8aXkv7AKEmHsm+4FnrF6o2JtdHJNBcUXjQjfiuqLxBsZTGXu7i9JH2d
7KS2nQO1aOgMlJ6AHKjEvuhAGsG23RmG8OimsTHbsX9lKEjxKtBPtK2dgsGKJM3ceproK6kozi1L
Em+KD30wS3/CVxKnqeTJCsoVWXu3OfeqkpIG88q7i+iVPqnYniihTGE8VY3nJC+O0kpuPcdfjUb3
rhlrMgVEzJYVyT5J4lBzpD829tecaEkTzm1kD7eWEyvUQl6gGSoBhVFOlnr0bDfmqRVY0+WstVzn
YlekWzshPow7Zxg4yaT90wpdjfLh2bYWcqS4I0G5UzOXszBbGf2GQj/O4jXXK36LyNpqYPc5vSnj
1jLaYGnIN2ndZZz7Y1dXr3kKkx6zIq1JX0DPggnea1EdREU2ttXJlMTG+CSGOg3pPnDnuH3RbKLJ
NVeFV5gvjTHSz0PRtCV9S/9ZQxousgJsxoUHFSxcUpXTrW7FdEK1pmfxdfW8elk3lXQhajd1NVSe
JpMqMMaM911Sd03yOq0vSoZ9rY9o9mryp6Q61Cr6g0WmwGcZ1P8F+lFha7vWuG7xtVyEUp57Jf2U
nkiB649ErnnVd0TtDinOdX1cu/mYz47wlYbDc5bqb7NpBkaqDhRpm0NVNxTXNQVHbL5s5EF7GJZx
U66mhQWMXP+Qtg/L3F+a0tonKkc2oVMsKtU+1INCg9thV7UcwFB4xh/qqbRW8UCUK+vIchfFMMMb
e/ANmtnpA7QPbVtEFFqWQKqv9HE4CN40cZhw0q1qztpGUyp/RGN3GnuHveqKZ/g/zJ3JcuNI1qVf
pV8AZYBjcpj1ijMpShSpISK0gUlKCfM84+n/D1FplRIVLXb1qtNqUVZRGQABhw/3nvMdhTaMqQ+7
FvPwnghf8Ou24i5Gw9okGgKZmpVhUZX9a10QAosMGCa+69ClSfLqyvQIzUHbZJMZOr5ZCQnOrm1u
tVQoG6WMn8c2dxZ6Vywjxd2qVjslgKUU05OyRJvHsy4IWlsbvlleDb1SrcbS3TdkvxwsC95jrTc+
ZQi/uSJU0wNvb/V4T/piG0GluYrq9GRk49ZUqnxpDPhPlQ58X0cimzFeV9pIhdVrnxEe5nM0rP2G
hHN2Cp1SzytyglccawngiOy951OgQ2FwazQhqbtU6fBu30SBWu2cNECQBaklNzNzXaPCVQrf2xUN
rTZpvSLA9nZxV3abcJBXZNd0Cx/z98Yc8MOZ43jnJJ2z6j023D5T+jwnWAPlbbVp9QL+d2/Uu6yh
0CaMKD75Dmet0CfeG0laEz94ebPwjJ4IvcCE62lJMmay0N94lDKyLjdOljF0G2TH+INafZHaKWlL
3uCspENZIg44/5hkya/goG9UaHbUXqZUzjEiA4fM2cyxDy72yGsa4WsbptIhn8Z3wbRUZkE1Z74u
lhPqk4895LAl9PXvS6S9U67MgHYkh0d9lUR7RTdGyq9kaoeRFhEOlPbruNKeulxEN3lVvNduf0Kg
aTKvsSyFZtISgjGFuMWZtRhG+lhaEQd8lUxWwtIaKk5kKlgUkaVaLlu1GrZD0u+iQXW2qU3gbzsW
V1bjLLxmMOepRHuY2zlbnRgOs9XK58I1Gyar0AXEhRawg/efhYE5HzW7ZmXu2r0tWrLMUs4nSkJF
sCuuUWYLijJ1ttXb6FlCMd9CBCK2lKwGVfHnhOkN2yxzbzwCpIgkxOwishAVRowUymfWsxOf8Ocu
3mbTeaydJLhDrSNkLZ6UHuHD0IUp+sSB/YiA2kES8yLrfHUZVWq2CCqnX5kkb4Fskgh4Yzcns5Y2
mhUY9r1J+SCxnZ1pG/Vz1QTronPXVqNYz5ZOOSIVxrOOHCEp0YxVVtAdZB4mV7lX1jyidN1qkXHV
xhWKNb2hf015KU4GusgOm1KbEm/L37CJqyRbdKPkfwv0+6FX27sghbsjTHatMZIXvuN3e6B7Xtnv
AkX6ZvIeJ10410NoRorzw0moE8ZigkEZ+n1b6K8dMtqoS9e5oYIo6b0dcyRxvn6w4yGiLyjIPCEc
8L5MrXqNAOvQIBJQvRA9Sd39LIuBHCAbYDxh0fXcbXjs7FXQGmFlKaN960bDTOtp5xn6+G7J1Fn6
RMBTb2TjRGT6u+9yRByY9FZetTUC5YdRGSF76SQkdlkux5r7LWwjmbsC/X/rNJu67CC/5judvf9c
t7IduIeRYgEFsaCn0kCOaJ7TzIs7D34jW3ffstt5wg2749gdQgN9km2Xr5XPn7WOTp0jJGNCQhed
RyEBykJT00WVGis7oqetUgLxKrFzSISae53irBXXvuKAXM5G/co2goG0+aTf1A4dkrDXOB9pPr0d
QpLm9kiXVwQ1LXSkwnWEfIOuteVk7UF6PS0UGqulwdByXGobqctwJCSscuNNM4E3mnARJ122iAm4
mzttfDsqKM+C0vxhUatgq2URphwtNJ+V26Iv5taVuwmsZ1OdHlqWN7PMc/dq0kATUuNtteyKJOL2
Bw4rbnVwyOM9xOskqVauSraiTd10iIMpaF6tEa4ImxQbX1Dsl4hf3KjZx0WxKhr9BLCHnWLnFptC
ybcEdZorQ7EZfUjPohRNd2X525rSnk17cJQNqKuCZJZCjcellUiYKa4UCP4cdMbVSJJ4iQaF2LmZ
2qXFsi7GgrZhPHOtftyl3ltTeckjixkpj72c2ak1aQ/VdGNyThVxZm5in36knXIqDS3GrN0dW42c
EJKdjo4ksxrK/ALziUcDr/rBuu/dN1TJXbiorMyp47lr/ALpXI1pVsY9vVHp9yO9DBUOnerG67xi
kqjVYFsObXrXZytsCOmtjeWYUk8yI4z7p1PGEc11z1+2eK4QJCgtSa7Vj86nXh4hcuQYlxNTGNbl
MuyoF7ilgcI/RwKHcYC9oUDko8i5YniU05GQtLr/K7AtFF2l8uw3DFO1zSE16MYD08GQjyRYaSSo
FYLNpMwclATa2kwqC7kIq4QbsHEwyVqxgil70u5Ooe+RyWerp7zgoF4H/ZWSV2tk44hb475aBdxK
jF2I+A5zVmcDCSdZciptcrMtQsTn5gByFQbhmtaB+qC0qnVt+Dww4gHJe9cTMgLoAoxBgt2DfJNV
nIzVNpZ0FXwH0wv6b/ffFra/LVf/d5av+yzhP79tWv84vP73J/fX/9EV9v+h10sHQ/SN1SuLsyRL
/xdJKc/pX9VHx9f0L749VzXxybb6LwgYYFksFcCowLz1t9/LNP+FDQ9mi+6Y034TJ+jffi/F/Bee
YgMSCX8EyhNz+H8sX4omiIy2seFiVBTYfzX9v/F8nfE5JlqEI/DaTlY0h1PhuQW9bGrTta3EvjML
mo4dW2+tRTDmIgvqZ1MmqWOdkspgL4S20yGUTn+gbqkneAT5UCPPWH54hH8Pok/hL5+dkH/fEI5m
5MiYFL+4yHUt8cOMXeYd8v+5mCMcHRd0Pu3ZRKMMN+ETJ3A+9QtXnQyx/xjfLEBLuN0sACXwiPCw
2me+z7Bh5SgLRdwV03eHpmowEbebxpXq+KucAPrKeerJe6ynFDyVLhBBORduYXL+nt2CDQ/GtkA/
GVO2N3/+wYUc590QlyDw7iqT6KbMQOlMUQAhvtkMyyJxn8YwKmaJLsOtOoYcONycEwk1ju/v48zX
Ds9RmBgAsfLqANqgl53dB4ULkoTcPLpLExnfBzGhpWGMoHQgqlFJHIh48HJnkRMRjxhlj9XYv+H6
p5uJ95dsKKdYobNGgW7m3sq33Hahx/mLk6nk1dEWmCl5fZDjcIGrfuZc/PuugTabfBCQfNWzF9hb
nlBoC0R3eAbFvN3mq/QOScwcC88CN+0OEciqnA+bS6SZz+CXr9ednNgf3po2holQI67bruQuXUVr
bW2s6vUlcohzPkB/v5VpHplQWdMw+Xwd3yysoUqK6K73TZrHA24V1xyWbEYpqkYFiVYtdZu+0xNa
CcaPyFAyKtTihiD3mhqFle41aBYbJW5o19Ydm0bXpG4VEmKYWR0xKBmVHCt3daLcojuqe++dkr96
EeJsn4PVvHXLDAOUWNFguMutepMX5X3VUdCWJbuSqk8Orh+gSikRXjlOMywyjbON5htsXnxVW8ui
u9VAic8DdEec0qgVhqp+jflynjfOXVeFx9Ctb0aJXGNMHlm7OflUJvveut8oSTFVJ5KDndvNvCiM
k5My/iI9vfbzcVflPJOmV/YK5YRZ1vq/MCLu/Ea2c/pBxZwPnrWwYWPWOXoxGxpz7SbBfWPT+/JB
RyxM3ODz2lN+Kgo7o8ZSib4z9HccWfc2z2OepWa1aDzqypEXp+uh0fStH9bhsnGtw2h71aavfHfF
fPZQu2N1YWqYxtDHmYF3Py0HhgrHCIiHfvbuPY1uj2kU4V0wkq3NiXAMulVBabcW+YWvn1nv68WA
RGEAnjAerEBnH5LOibjAJKeczIGIPbOkK+THibagz4lzZOClhNmOpiuhoO2dY8V3FBzta5tkU6OK
Jrgxo8zj+Ly2Vdp5meGdiggXYVO/BXq5yjp5pP50J2rvIOvqKQjTgxm474pFBlrlP0RJ9Dba/ktB
P4C+gn1Io2TZ1srBD5T3oVEEPl501bQYtBppZWJGp2rQl55SrY3RvHLakHYFcearvovfOtfBX8hf
N9O6OFuqOaXoNjdfDJeR0PctQAvEgZHtP4Y5NG5T4olpvXRAW6isQ8mCmFXGT2uysFkhnHOUC/Om
tB5kUP4V1/lN7uTpnPc+zKtOJV/UT+7rXnlyquTkm/KOhIS3MiufIju/HhE/VdFWad27PibHyTOi
fVKmz6Mdroo0XZMYTcO0Mxd+gqxGYAbuK/ddoyCcuwU3NKp7SfsBw139KxAxGpYaj4Re3Or+sEHU
Py67XPs1Zl43F5SlclHvsy5wOKcNlGMVZA3QLzLenfUEk/S5kANN5BTrGXWODcPhh0wbfYZX9MXD
Fonjwni3a/FXX5doUNMtm+tq8f06o/0etp+GNagYVlym6wkCqFlnIw2/TkQoLalP2cg00uY9Yrio
s/elgjZZxi2lrBCdGP/qQBmRjr1j9AFOUOHtW6/2F2U6VEtKsAQVJpZ4zJo+26g0auaiK4Lrzi31
vd3SLlPIIF0JVcbWCtapcysDdJ9pkI/DPLTcBMlF7e2HVEE8jhLYHsp8XbSoZUnNxkPR+rJ7GZi9
TklpRUfRYXRfKJHWXmPFKrdqjwuVAo23jCGiUNWPJFaPJt7XOGF2wSjyt8EwRrrLim4fDHQLj1as
2wRko+y0s7o5dL39amr5s03pfua2Y7SrukCibyFslW7+sTZqktaJgK0iNV4GOG3Xcd85C8tBR18p
BbUhVYEhPp142d/vFaNvXtCOXJVqg8co62pkWpm+Ghm2JKYnzZzEQlqsonyQYXdw6468S9pmGEmR
46sqh6OInSKeXVssbeK/HDzwC9dHjWJx16t8tH86RYlSyUbtH+nFsxFQdgyZadcBKVR7pSythV30
O3/wxmNa4YSLsyhfp0U4zCmYKkv2ouFu8J2SE0llzUZDeyoHFXtIRO3XDnBwuYrfXmvFsVKoz4Va
nc5bYDP3aRijyBk7aiqeMS5bkrvRT+EjHwztLVHqbBmYejB3eWkYdOg1xwGRvENq9AuHKLe9Qwt2
xSHSuWuwCq5LUPkcroLkqAif3k1ZQJ7VGzLCk/YYkTwy/37Mf9ksTIgU8Iwc+R0wbc7Z1oo1KxtC
NdSPXHpbrduNvvY35foS9158pqWyKZmuM7X+4e0B3jtHA0HEoo8NE/JYLwhNRQtv7Zo1ruBwYf5I
1hwuaTptpyRFDvHLcKlslfvvf+jvzernbxtmNxAfYLs2x5vz7YqaGanesZ05qgZQWNnVD/7oSAo0
U/6u1ybDbqQ+uM5gpROH0tYzQyUIughRzOGJtJ60rvd+fn9P5wcL9tQcdKYtM1oY2ItnvCTLZAsV
0tE8UWnMaRP6BzfQ7v77a4BVlrquSSmgSH/epaWDDDV1sK2TkjOfD7l24qhhXlij//RDPl7kDC5a
oKajuc25rB0mO4iZPGOZvHCNM1YkQ4inNdF8gEXrGnCts8m5iiMhvcS0TrlcE8Kt7as1ccLrnJMQ
9ozbGh/zvNv8dxjDv68Ko9mEgyM4Ep/RkdpkpNwXNtbJcliKIZUldAKS6NIT/HrG4dexixacuymc
GebZewo6zZGjUlvk4/RiJhyrhnExwofA2CIV8UOlijwDR7wJoso4RIEZIOojiI6Iexoj946fNQun
jq+dun+gJUyTvTEoP7WRC8OTAHHNGyHE/Ke08Idz8fS8P31QZ3d89tIHuwuVsCysU6deDxJxf/ar
5yT8/UXOsJn/fv7WRFnmv3KYOl+SMzgMfaZ5XIUEymGpL4q5fwjWw0pforG4QEP8UnuYxtjHq52d
nex07H1cjtbJPCQ34a+KGjZMp3l99erd189ow7Hao2Q9Xrrw12dJn35CZsN5Uik0nI2yXsShYffS
OCmpsuUATD5I/FeUR6/fP80vs72cCgoMLwlHCuDP2SeU923YCd01TtQE3YW0yusy4HRKK3OX1upr
ITQc00Y81duX31/5Tz+QUoYmqS5BWj9fZ7I6dLq64Aem5rvTvbnuwVTKC2Pl6yw0/boJlgt13PwC
AI4o2LNN4RpGoFHPR9g9VheWy2lMfx7zny8hPs+mcYNztau5RItiNCiGmd7dhmO3puyAyF5ZquLl
/+W5/fObztZnyAUNLBnLOLmNvqpCdk9EGyTy+P1Vvi6OvwfGP5eZHu2HmkFcBCwRnPg4xM78++E5
Obq38n48ss+Vr+HG37nZhQFxFrUyfdg8Sv6h3WzZFHjOxmKhd+hbpW+eIFS0e39oBM2o3sDljALN
FWOzdDF6Syggs6hVhr2IQrmlyenel6XAeGsZN6j52GDm4qdahusuVpEU4LT5/tH8aeBOcQjTyVOV
X9ZoabquW9FgOukgVQqDzExUcCYmye8v8+VAzdOAaq6ywJEsxxfy+QUM7pizg/KNExwDgH8KM82q
j2h6pRde9R8uRAafxrZDg5dNNufnC1VDIoaECvAJ8Pgm8JJDqsXPoWZtwCu8f/+bpiXr7GMRRDmz
3SMiY6K2f74UM0nlxf2gn6pc3+vkgs+CSr4kdkyU76AddaU7fX/BP3ydAPJ0qsf8Ntswzj4WVQkA
DBDOeXJbNFaqniDUcs21PqLxVaxmxUmJvHqamRfG8h8mnk/XPft6DDcXnK4L/RSY9k2UsYke0tfv
f9pZ3MDvz+XTNc4+FyuO3Ugz6a0ZA3j9ggLEnAnviUpMuWBMteusQJoWmPKJwr63yQn0u3AHf/gS
uAMLUhyLB3jKs9fZ8HFqZZLydJ+waqvEQaPEWwbrkM38odonf8WQ5L0fF646/a1ng+jjVX8/lw8z
k8gNMwrpQ59Ei7Dck/A6KkB5j4FW/KwY52DTdNTjrdKDWCJlOHBKc1OnpX3v5NV16OhvegU8xBwk
EiVod0gsq13beFukFxe+4a+FKklx+p8ndL5XjETS9VImOnuVdqEu03t9MW6shbuIroq3ZI7JZj0d
cUpq5gvzdyqFdeEL+PNI/M87+r2b+vC0kLEmUMtynYhzfHXjtTAv7JAuDILzloCiFabmDvzEQGjv
MJ4gNKne2hPmsLrw4r+cGHmYNKMMokRwr9AO+jx7IMfyGth1zB5xooNNaW0YZ6ErdsiKvHnYBTet
mtRP6WiTY2tk3nKAMnX7/U38YQbDqKGbzCfM/nQfPt+DNChFtEYnTpI6W2q/+VZww+hdTVfCnLT4
/mp//MbZwED41hygh+fbM18rKg8NgjhVot2USvvi1/q7WwdvkdIvAlzEniWu6sp8kkp2qVsxzY3n
35mtWypHCIQcXzZPWdQUIk5b8Xvs9lv9BVfoHIjVrNxh1rm6dKz682812WsLh/KeaZ89WkxuWiLs
iOuh8vR8wGU4T9HvrX+Xu4WzUp3iJkVCmw0XvpE/DWHWvSk6nOCzL32Zsdfd0sst7aS529EPNyiF
58QfXNg3/OHgQueQDa9K+wdsmXU2fq2+6TtvLNRTrT9q2YDUyqRXl2+H/saJ9fs+FJTKBhaoDhVh
thjaiyHcf/iC2LLQTqV1SYHhd0LAh8kgoEeWEylksnVBuZI/Wgj/8fUJLT5oBTFPlOrdvF2qF0Od
xB8mbaqngpYxgVVkm5wtxInodPQrmXlCbznT42ANX/AZxOTcADuIAlfMKu3RjdbRxJ8EzECKIfJy
zFKJukz88QZw52KMsfzacONC+1oXSDfsbqUMv6r2HRJehmOnQ1oaj9Wj2aOJLXr90gv8wxcxbfZ1
AtJAMX/pb5ko0OoUydlJbR96gQ86fMFrAvdFvUrcrTGEqwl42PQFBIj3XJn8d/aFSfCPz5GPg9Am
WyLPPXuOyGk6v7U4r4G8A6K4D1003f5VWPhzDwdUhmw9dd++n4XEH9YQhi2bfbrdlgr0+vOkR9XL
rKLR4RgFCy4VeI31kwzyhZESjOVXc6llz8gIwQUhzkIeFqzy1l22EiOCPl41gma46p3SFtf2WF4n
UC9zrKQW4W+zsNuX4fhfcf5/74w+3q8zfQYfhjnekFyzkb2ciNAS9qOuXNjGit8b1U9zo4M7nYIT
zXD2lXIi5H68ghfZtRlbIU9EN/5Kuo6ORi16VAfVrzwB9Wr47bYg5ngufW2r5zi21Q4IRjS21y3a
nbkIQTDGlRPMtQBLXZNiWZaC6rLhjTq4zOAIF/UhcZOdOjpbJx7fag0XeqhcK+2Ii8wqTrGZ/7DG
8jXxRPICO236guzHMAZX1KscevzAGg4qJDcvltsyabBg5c5b7A9/pbr708mtlVe3bEo0BaxGWvyU
o3VAYfmWSHBQqF5nWW4uUHZD6wrlbV004yLT6VRgodBgmU2IXXpEBh6bJLAO3PwGKPq1hX+1EtF7
GeMzGLQD9C9gF/UrPkrcTHl2oCq4Tl3vONLKKNvmviyat7xPVh66wkTua81fo8/dAVTc2OX4owvE
mwzr6wFl1LZU4/LKGCLt0AQq8wPpT+u6QOHtevZfvhQLp3FOoSeuxsK/lj6uH6fxT6HpvZtlcVDg
4PiiXmuKcXQSLVm5qbPSUkyAIfQXA+OdAzYj9BEIjO3KbPGBsyg3uPqIR1EdErd79Ri7xWuYKfvS
Q83l1ys1sXZ5o70mY7hNJFI+T7MWY93cFSJbBxEPxhTeDD/SFVS92zpD/gp1bxv7Kuhgn17KaO6G
MIfrxsgAMUHG+7uT2be1WbF/T+/aJG6g5JgPUVkBAQVla1a0+uy2RFAe+NYqKdGkm+nEv4j8h2IA
URJ2kYpaO/NWBd7IOchEa9EDTzMDAzmXnxzlKLHHQwE0QU8Z9sROaiUK4Q7XCcGCe9Bu+8Y3fua2
111pObZcKwm2aNAIbmvR17T2cJX4yqOqUpjUBQBOu3X/MoLstk71XQjBfdFaKt7qMrlGEbnp1H6H
bIcupnzB7nt0NHOX5uMLwRI93ddgF2bjzkCkW9jNSjf7rQuWduZm3gnb4rSfzypAto5chi5tF0uK
u97AXlEOwy85uvd6k9vHLAw3StdAlMrUW9cEq+HUWrYzRrmHa/IYqy6ero5E7qbB5x4wN0EKtSZH
r8LGggNgU8rurtW6naK7/aLTDdyEAG+y8T7UdGOdF1LfmSbiXcU0T8iKF4Ysj2WsPbFNeVH15q2t
xC+jkA9eVPjLKjDzeaKRWxRo/XMXTdSV2Og2ql0jScHLvDdjt72OxlE/FoFm7WBaN4uyLGl64Sqr
iK3GhyR1bLt4UyNZwyjBszQPh+bCZPZl8zNNZQ7bWYYwVUD9bEWx6XiNqK70k1doay3VaGvFK4up
+ftF5Cx9iEmZbbugS8sJTJ0cZOeLSKilLbOeOBFP1y8dI2o3EgTNMFiQJ5joNLyRaResxrCsZ74i
jszh2T5QiwzpMuLmOqbhGBl+sfRU+2eglMHCKnzlegzsS5v8r0Id7pW7NafapErG3dlWtE+dQh0y
nV3+dbptt+2hwcu4gUC0VB6SfbVXFymizZkHg3N74TF92WM4BCCrjkpfymTnPanqPq4srdfWXWfp
bBI17WYUg45GIUMeHXFlnW1NDRMVVQ3qy9BLg+WYxZx6moxesfeUm9WlUEOLy31e6Di/TsFmuo5t
ACXf59sZpvOB2xbDKfVPY30XxjAnmHqrsbtQTPhSqXGQjhB9p9saIVHO+e/2ur7UdEXpTx0VEyMO
VloydUxHlpl4YbEaKIHz1/fP+vwsR/eGsESyQshGocp/3j6KagUfd2I5xzQzEFaUG732QXChu67M
29q3Lr1acfYsz683PesP25Jg7G2w7WNw8m0wE056cNX4XvQ5vWxleDOt7Hb6dHaYCe5aXe7IeXur
hRVcOK9P39nHNzrdBS48JA2qVPlnmg8+3EXeYupwSsehvyt3/+7vVluxuSQG0883jefXOfu1ntIr
+ehX1nGMkfcmLh6qsB/4hBG8zN0s6hACaLcujXpBy3kRMIEw0/v3/jDhYJRcu9bc4FfSWPcwyR+E
YsA9c/m/gRfq6dmiymBOqEt7Fslg3IxsIkdUXuhIqECoFSCahA7YgnT1B+yDA4Xa0uZgM/iI+/BF
ud2lhvaXSeP8B5/tCc2oaeuQ6ew42nLJUH9VovHW78JwaY60qrLuVrW9q9aL35tGPWEGI+e8smGR
a3j2cf2D+0EnNguL9NLUe37sO7+z6dv78MqpYxMqm/n2EVDHrlPNq87FVseZV1lGLZ3AplIOmRXB
Nqaksm5c8+77D+3CkDufREI96eE1FMHJWHsbEt23/5YUXBpyvxsE3wzt81qXZvtq0iZVcCriUl8A
iqzY87o4t2D+IkfMtWXXDj24u1QujAIAMjgS1pqRWgNTARZFz7WQdrQabnnafN8/hC/H/7O3cF4o
U3EE2JgVghNQ0IUGaqi/srb2vJ8r63It7AuXu/D5/e6df3znoY4U0+dqTdjdWnKjxe5/ecoySfWQ
NCgk2YnTwn423rERsVnPbLRyEUjE0sd9E174Eax3X2arzxc5G7pqaPpqQ3/gJJQMZFtmlJtsaJ/z
GBKvSJxfcHUfhlAuNI+IK07BeGKCR71UH6XmszvjVVZ6vlcFrBHDh38aVOz+PBxVKaSpedXnPzRN
/OgbH49W5MoZMTMsr5MFtQmC55RgDvy7D2lSb0ah7vFuPlS9HGewHw5qni2sMl4SsLXKkuIOEMB1
Zyavqd/Dy4n75ei1pzLwn7qB28C1+ctX5DsW3Bsnh27phGzjbcCBKH+uTVc+t6K81hyCyTocSxrU
0AYIql4AUUYAO+ua7NZxCsyVXf/DCcS6DYOnTmqHKbR20Ywa1voJ803eKRB848gOd+Mr2RtsZ22R
h8qSXc6RX3irCONKqkySFrETKyXGuVlJ7L1O3a6SOEs3Tmcgd8IKx+1VR8fw11B3X1C+geMF50Om
CGTgVMPNVJftbaSmL0nhHwFTbLoOIis/iTBJOBxxYdxgloKupYJ0HNRfoS4OQ+lfEYf8auChBH+G
Ul06ziaYAj+ynoJ80E6cqW4EhK31449CKfE9d839UHvrQsfp73RgSYK6P8oEqJ5wbspMXoW18lIz
sQK9Pir4BzdWZU+cRKAOncEXT9vr3SsT9OGkrZUWmjToA5vaTQ9hJ66SqD4xUq7zJmIpljj1hVVo
Rz8oHsvCSxeRwd+D0tQHCzXsnU67k5YLKliNNlpRRitEW89NjdBd4YwsU++2lCg21ey5k85NZEhv
QYdp5Wcg9yVgBMI/BJbVSiCR9kmYCAe3XJbwStIZ9uV6mDWDcoNZDLNkNBx8p/3hyuly+kjjIIU6
mjRRM9P8EN9DWT80aP3oD2p4b7AfG1rtb7JKGlBhxGsSuVeBh4hvxJaM3I2ggYbSxM8cE9FO8W2x
IZImWoq+P9pmdw16h2wJZlESCDTSZMR76+McdSxk1WyJjXnqeQciP7jxXrvpgvE9dXCTDzWF+DjA
+obVv5pcuzHg3eHOFuwW89rQFqYCc0c3mp016j/AYRiIwIGMJS7kmSEB+pub2Nm8BJyT3tMMqRpJ
lILOLml06iPGXAqBod9i18StzIp1EhUwzTbxOX7CVRm79sXrKDOFMoOEUoz5Lh/GmkJxu8+B+8xa
NXqLihioUt+TP2zDsaqHRp8zYwwTHAvTdyqgEZphuYBQnu1FC0Sz84J3iBbdKlcixpDVtFvNCRnm
jXYT8HrLFqqkwF+Xq232rFQRGMCoetG0EspM3ViPIs/NOZa0t1BCaKlsTsuVbluPXdvAjCjVN7eA
TqSKDLzZ2Pn7qq28lSQxoxFgo0Mk+9wS0PikM2cWokUtTCCE1LCLjeRR9dL3gByZedBHvGT5k5+Q
bLRAq0D7QDYhEW9cYrvTly2OXanAw6G49IBnwwf0UkoYQY25ifgYZ0ba2LMelz7cpIIEaIGXsLeL
R1KRtFnTxifXAc1X5VLOhe1OJ3BnhBes7E1dv3HCbFP7wcNgo66vCFKAOH50q/5nQglkliflTmjB
U67bD+YQg2DRTWOTu3Z5pSbjCTjXTT/qG0cJYVzVcTW3fagYdDV83CXKdQlLtHHqp8YD06aW6TYd
/BtLVZ67rrxvK3TX4MqnOAcQTbHXIqiF1eBDmXTTQoJoGtZuLKDsaEzoToT1W6v3UZ7H88qB6GkV
95mjbhHD/QDlDsDYdugtTVhA+UZiza8Krk+TaX/Vrc8HGzm//KE4DEP/7jcY6jwwXlJ3txWWwLkK
jIYtnIoMoap31I7cRa7gxBX4qh3T/aFMeR7Ubte8pWsvctGID7S/h8m2xLngVhn1F13xn8YhfBY0
CeYx5eNGMoh7D3yxF6Zv2qg8oIS4lWW8oBq4g3ZzZ+UO5GQ9P6kxIItCbyt+GZ1FbLJxpDy50Krm
HY8OHfy27IGNFaRXwPzq52FcXZfjwBPrF6anXQWpjz2wNrapY92FJXOAqrc87jCb6aUFpT4CAtUM
1yq9c7J/cpIz6myNpQLjimbftb2OodHBIq0kV4WH7j9RsiuqWCfPpCiTpJWNzNdG/c2gHPx10BUP
FIh/CfT1dphSatM7mGqwpBXfO5E1QqxG5gDbVq9QZpMzXReHuB5/GoK4CmkNL0Wvvgal/Ygu8Gpq
5+pFdzOG4jqSOjyMxHmLUpDIo/dTFtmJPt6miKvwfpo35jExioGVJcvehPnqWIiNk/CqFdiD1Br8
48Q+C8rXLuquatJcQfRaDtJ0bqnUHaqFo/srDrM3Lwc9nhqvviqZp+r0VRFSYfZxsplqIUcsZHhN
bhMPILxRa4XPjycrK/WVI/ymrQkfaLKQoqgB0tGil8eHE1NoKOcMduB0LOlQ02xYbAD10JYPq25E
K93q5dGrc/CaSXErEsCHYTVApmvZGMXCmjsaaC4nF+xZ8kfd68AteYSNBsKkwmbufAkbJ1ZpBbdd
tLTYJS6qTIAirrqroSiPem15PD7tZyXBy6tmfgNfAA6YZd/FJXpHPtxFlqXaptfbvdlqsNZl18Lp
J+rQ8o0lsvZhKXtUOJ2lQCfGhD8zjPb2f0g7j+XGtS5LPxEi4M2UBL0RKVEmNUEolUp47/H09SGr
O0qCGGL/1YMc3Yh7BOLgmL3XWl9EKspMKus3gYQ8081InYJSJXHnjrvHriQjKykOlhsNM+BDRzHv
z0IR7kIOS3qMz1aSxLu4VV8xIpLL1hwkXTrKZvEquFIyt4Tujz742zwbdq3krosgXNal+uzhfWkU
svQ1n7ZaSozOPK60fZnHb5XYv4ZqMLKe2tfS8Txb6v1lreh35MdsmjS8uE6xd+PuKHbpnjCbjdD5
SJEVUvjwTZMW1wbbxiVaVPbNO9XRFqbMFBKHflfJ4tJR6/tENy5RiOUYDSnkCUKPu+A+1ThXqMGz
pSe2hhMMF1K3ThoCYaivPxZGfioR3aAKDWaF4W2sJsNhYkRbDvHJPCqKjVxFawyz4CUHwnJCrspN
0WylEQUkSMA4SLD5KJthrVnixfSbd1cqt3hDlobTn6Sm/YUUnlj6fkwF0+P3Zky/86LmRc5LbGim
fJ/rGICLaFAWpZ6vCvatGRkPCkGP5E3l0t9UbGw6HcSJW0dJIB/J6VXCxEn+b1MSeyL1Ed7eNpaE
F1pYB6xCEbMBQjEC1Edi7XZ6H70ZfaZjVBKw4A8xyh8yMKyg/61iwamq8lnC/qyZ1qWNaa/n5bkw
6lWeNn9JOfhba4ad9+le64dz60uviV7eS4HzN+7lO8LdDEgyLJmYMTZVkz1FFYXjdBB/W3QR8Thv
PYI44f74cEcwS5GxIKRLo+qUMYPo1t3lnxTg620UaTsdOlRaokoM2KR01sGoMBJX5H6011f+WtqZ
wRFYXf1IlT1fmTYhHgTIPgJjAi5j80VDbdIpPs1v3DunBV7uaV/+jvGK9ekmGBat3Iyd53962fIY
Lrq1/KuZQ6q19bVg5/y7iTv+fuNHWS6NHmCDpqE6ffYmGrpQE3NyiPSK5bnfqKo8dwiezsNh65cp
eXMaoR76k5qYp15xaHXVr45Khm1eriI1WDlkD+tdT2unqfGGBP35f/GrfP4LJ7+Kl4meCCHJOP/j
qoMXW3brcI5oU1voM2eWLES8PJubJYor99kvP8ykvBtWVZDXEgazBH6FsRzWuAo4xs8gHM4F+1b1
9tr1+ctwY5Xg07sv21wwyiA1z+0221R37rZeupdhIc+8BUGei59/06sz/vNvOikt6lKeZ6aeCmdv
I27xfS5B2MDZzlit5okdPViLMQd+TqLtSrS1t2z1H2tIxrn++S+YFB2lQZFLRcqEs7xCwMwrlVb6
DBrEyrhVzB2/3unX/XmkSfWjpAGNvo+R1FV85CjB5PE3+SaYhbZ2Q3P0rzL001iTIojSi3KvWaFw
LhfS0tnq82DZPBsLYyXbpjhzb06baysGxgNDQiiiqKhVvs4arWt1lQXDPIdE5cbjEdwZS7K31Nnf
tPXj2/o8zmR2pp6cpESdsUKSop9ckJovwrN1hIW5pzKx7R79pbvU7J9n6TfXyHTUySwN1SLvfFVy
WJcRNi+qUzknRXDOEXRcEosVwMJbS/D4g01f4OcHnUxLAu6GUpN756zNsr25Le4If5nhzvjLkWLO
tfXWeOOEmIyHNZ62nj5ScqVvNf6hrIhw04xz9t6OqsyV+wrR4Tndos6cxxsOdSjGZwq/762hv9m6
+HW/DD151JjSKwGWlsCjmudOtiGYrmD4LGY+nq7nbh5fhjdtru70NTf1G899Zd4ilAa/rVtjI8mY
fJO67kS0BSz97Ctnzm/cHB8HAL4/zx/ZuLK5YbiQRhEQCm1jKlSTBtezYpaZM93gtygu+j+uZb6b
mrutMPjfc1vcGil1k64UMLn29/R8MAqJ5J5LhOfXCdoKR2uhC/vVpZabI+0+ciuc+qnNG34qQ1+X
ekONJeOuKrv9wgnEF7VtVpZAvBzxuwjcW7AxnbdpyvZV7PqHVpeXPWATf8DXH4p3QxQdw7yDAVRv
K2zMs7aSd1mt3lm5cY/vbOua2RGK7MqTlccmLXdNHR9cN35VSnRpqMzPYha8kbwLha47aVq3b8No
3eXORs/FTSKqS2r6O0Vyzy0+OaAgNc7zGtCBWL6io1trabPkaLYhQxSwkBOfNS8/1cnwFjXIQMhq
fh8cUcQrm2z9WiJBrNgUlbQPm+K1I/114DZjZ0Vz0eQOKEP2FmOMBUyZ57M07km574Z3lUDduSDo
5UwmBbFLlbs8SXXOqHnAGdr8U1b1C/Rd8s1M9h+04etKaHeOqLNCB2298AOFfNHa4zZZantPrH6r
EloWs5MOgmedfUvyjkbKDR5rNV2liqM+WHQPPhAZiqFVErlTAhpx1ZrU7OQ3zkHuoBCv0iw+9RTp
QlWa4+TcRjSnimw4Bn2yFintKDLh9xXIsY6I+SDJV4GDlCbuzlkjP3vCaNNyRA7F5P26egR9TL/v
/Wad8bt7hXOudZnzEdASz2VpVle8n2NQn7l/rRuPjN6e+k2QeruyhboqkUg668Lu0dHrfpWlXjlz
HPOjbXFbqrJwiBKYESbiP0KAdkoO2yoX1kYpvhi9IXOnI1W0ri4kWWSzJB+OPbGG3H7JJCMc5EWD
Y5CWOqS2fu+0BGN1Yv1RBhZoHqogFJMeMtCl0ZC780jhniuhjh308ihr4QN6MirwISlsokMj22KX
tkhmK5SXqrXeSmqpRqtQAXOcN1caX1FaEKY8ZvO2CmARw6qK5ZDlr1liEZhK1SEsSJJtMu61Ue9T
Tgopcvluv6f2WaypHyazLPQ/CD1zZ5k3EM8lrPmCyQsgdJzXvlCZ/32lPuVlRFS8TrRcpXZ/qB/h
W4cTxK1C30VyMWy9Ir0QufdaafBkk1IiDzSCHROFx8ryzLmUePKpVoCCVjhP56CfuU0axR+5lt1F
2PXAxR0R6K6cPim9AIVB9Re6Sjy948LqoglOaIk+DFutsB4lb3gIAnXEwXKx65qai1sACdGjDow7
5Tkj04DMrjE2q3hV6+6g9NKuMpPHzDCOVoEeL/FSeed7zn5csmalWi/5jJf5oD7RH5WWEtNu/fPi
eGVp1NXxygOucWwKjRvhp/MmaWxp4TSicTYh60l/y1XMN8If7vu24T4qww3RwDd9PbvNl/EmJ4go
yjGhFopxrnFeL3zf1+e6PIhnCqsgLVOR4HYrP6OY8unsJM0Zcec+6fl0yDzaB118KAViuqWGEno8
phvI44EuCv96TUoGGAU6bP/U5dL9zz/TlY1KRyuJjFPn75f1ydXQFfNMr9XMOFOOyJP7nFJf//7z
ENcOV+hIeA3ombmFWpNjThHWXWH1oXHWX0lUG3tnM2MX2HQ+ZyFMpzNuoqduRYzAjSnwT5M+OXwY
iopiRJMMtJFTY1+LB4urL3MA0dSGpNutsa4P4LyezY2ZzPwN2Qd2MV53Tt4jVNSFMkvvikMyv3UU
Mb63vWk2ffpDJpODjFYRAUmknSHWvlmCHNKMEH9pJUtkHkZUyUrxUrGpbhq9WqRudMkKlyqWAEVb
lfxfJHRv2dQJDTeezQporJ8sZTW6c+hpUX0L10mGcT1SIGqALqeJ79U2Cr1lpFcPvhDw3eoMEuhU
HB2QJQg6nwgcfakGkA4h9X3R75+C1Ll4anqkmMfWUktEukn+vpAz8pxEd+1W+GoEAvOMrnxzxNIg
rVRJZjqV4kXZWZRy/BRSfd6W6G/rB5Lln6gtPyvUc/OqvZOafrBbYvJnRpF189psX+Sy27mFAHps
OCmF/550+cPQ9Po8MwCGxaYWLvrEqW7clsaD19cpYVGpJL/VMrBimlPLueeHveNVTAm3pnLonOUm
wvS/GYqIZOzHnyf+eMD8aazJZSmPxcRqXTSepm77rPcO4cGulG+0IV3+PNL327WCkY0Tti6K8mhF
nnzGguhKgjuqQsuF8aLY7lbChYwlaR4ub1/Kvv2GiohwHo8k4V+0dKe25zzvElT0KWsbWaplRxSQ
n0MDPYaKw5Jl3TjlflvIx9FkBIGs5WPm2mQhHxoSJ9zW188xNjkYofCyMJMZDoiUDrrHIMyzJHuk
TnnjCP/t7Y3jKhheWBlVrP2TVSug0VG4uaGfG/NRENo5NG1bi5+Km3fq8eP/Mk3GgfghuSNR/UfK
8HWnklyvq2S/VXl3tHk3GYlq2LKMeQ/LaQ5w9yDYNw0g32oGkzEnNacAwowuZIzpvhHcP1fWYCXJ
ul5hXA9nt0pNVx/QVExLU/A9Kv8cGZ+24mLIFAUZDCW44mAqz4iyb0yRa9Of2AWUc+O8xBA1nSOl
BruBCiglNHGe3md33jJEziLNkT3cDBf7tmXy20nsmWTtqOzSU31gPJAI6cg1i7kCHBlqYIzYVrgx
+64/kom0n2uzNd6gv84KvzELJchVjb2r2kR2CTnKNg76u7Lod+Wu+nVjAbn2jtDC/t/h/u1gn96R
14dNlZkO7+ihGTfoeA03+yD+AZYcn2RKSclH/PvnMa99YGh9VYoCTIpvOV2CQxqKOLj6WW8y4vDc
laTq+8wDSaJENybItVcmiwatBtIhWR8n13GDo5eiOaV2FmsM0ua7gmKhF24s99+LjkwMJh/OIlrn
iDknKwZjGyIEFvUMvWpjvIfr8oDQL5q7h/ADsOIs3+fRvGVZTpfoanI7debGjeOcfO1H1VhKNPJT
RZEV5eu0UVtV9PHBqmPRYxU+jR93ZHNbtxbFRiOfYybM3/VZb4sXCOAXb60RaRMuLVve3VIhXvs5
NJ0jn26g7uQIPpnBOc1UGiYcgTPtz2CROJekB/pal0KIQTdH+lYmWTn3ohlB0rabipc29P56fnxp
oEG58lvlQQ+t0lMLcCOh71n0ByHp7Z8nofytQKWI2igr5o9UyZ4wJz+Y2xV1UhX8YMI6/+u+SUvF
DpblihAVwjwoxlWLOF6KS92maXgpVwIRiUDv5uWpfig+2t83o4C+HRXHv4e5gzddpYClTSZRFHgK
yhz+nmjj/J+ERFR5c29xq258ZRfne5AUi4UZbflUBS/0SVcWVTScm85bpharZuD+tgLjI4kqcZbh
TbnxU1/5CMcPEJkzNw2yBCYfIVnZfZ/INUBrup2GD/AloB4e7H5+oVeOC19GmRy6wjgrhCKOh3PV
yStk7XMinDkpwOiSDz1YXUHXSEGTbxzAriyfGnJ5ycSKS7X6X3jbp+XTrEg781WZ/TR4KYTnVnm7
8VT/lKmTUwLhJFg1yXhSUMJP5ikJ2lZd5tpwVpw4WlSp8VtQoLmQJTZrOjTG2J+qRauoayv237JU
0wmG736lHNtnXtnchzFeBid0y5Uviys99V4ZCGyAYvWr1BrUlTT4J0kbIEOGRH4HKXq4UokXkSnu
y2r4iCDgiqk8R3MFYlYY888hyLu+SGM9/yAnDGNA1cfLwi93aikee6Nb+YZ8aEr/rLShNGMqLsUc
oSlMvsoNXoXKOzZmtcvS+FEItJ0xZA9epS9VmLVWEp+sPLAtMXkJh/5E+sehppmtw2jmwnoMG3WZ
j5AvSVoYgXsoG+0QlMaJcKcBKJf8YPXWL0sU74nh/FXJkC4iAjFLrKzLwBC8sZN3ScvkD2CrQ20V
703mETdRScsys57VDggYzL74gEMVJiFwyUhSDtxKWoI9wC6q0cGTCOUu8Z8h1FX+Bn35Qs8ZmgKu
rUqUngOsIWNW6LaRjZOmVHvXFC4Uo16DuNrqbfYeFMlFlJy7PsvXKaB6EVBa0fhvbl8/kFy5auF2
S5q6CsXiiEclW6ep0q/6NsWTYN11UrTFGIsRRNY3YZds6gHM/VAJFloawNmGnH90vrbkroOUrexF
uykJCNbCN6+U32rFP/mt8otaobysddA3rRCey8C80BigLCdmd4pSnXyNbPxoeBGlfh8P2MlwtD9Z
6jCPvGErZNYWpeTFTYulgjsk6y1kfiXDJpZql4BUHafdlSVB5TleYxtpxbAUiCaO6JgrIrY9vxZZ
X31rWcbBfZsVJ9VRF5YGjU8RtKNfUIhKG+kcaHhyVLhWsUEXJihOjaI9Wkl017khUFRwFRF59bni
YY7rrJTIPSq8XU1aoyi9q0OR2V4kYWmjcleZ1nPgO96iCqXflWyKNP7V0adqgt2qxvh7L9q2CRKh
RIy2sSs8aY21FS2kfwpUq7moevq8dodnL4Mhrgs7Fa9l5zRPWeKfrFReDsTaFpD5ZlmSP6VqeYyt
4lc6qA8usB98RJo4JwPmXJfmh9igAqjRGAZ1cjDiFjU4ltQ2NA+mlUUzxXPfUt//lbnha+Dm7wpQ
khm6vGfRk+sFUa/kLIqEspbOBztJslGQnvS1sTarbIPAcGUOJMALnrzpa0q6WUdOtR+pr8gCf+lA
nwuhy+8QItB1qkIkSlG9HVRowYnr7fm7OR6IBNsYbv9aJECkI1ECnDZUiAUUCexNU4IDT8MUeHVT
yHOjTdGMWKSxi4TVZVUDab1TF1ULwDkTf6dhAtnebdEC8pe6eXUvB+FbrcIw7X0S2LtU3ChytYsG
nKJ9nKTPydC/h53+6EfZQ9L4994gr8g3XbQBX1fpH8WyWwcYMaMUfr0jXTzZI971voSCJMvqnaT1
e9wtl8YHTUvuiJ3HcOzKShlscp7uBSWf18GwZBfGxqnKz0JuHEInOSgaFClogJ6bLWojY5OotlBB
f7lp8NT17qbDleDU3jowYzTEyCdCS79Q3LyEhbUy6uhJL0nANxGtwD6A3+YOK7eL94lmvKtKh3ou
CDxEpK5MQdZSMYwYr33qSXc+Zqc5xcpmpVb+Whf7gxpWZ02pH2Oh4zaYPghCRWde7ESUjjCrtUJb
O5m1NnLlIWwyARWUufDFWJnJOb++HFLhKdt3V8n8O9OrDNtUoNdaZlACSffAu7cY39tA2gW99ivo
qO6HqI9kisthFG5bEHZHdKBAuAU9OdVV0mxaMVRPBtMcUOIhIuRm1sqycmwM+jmOCs68HCJjIznm
Ey0suJam8OTDEFhIVbz3NIfAfkl66BPpNITZg1XVG0gHxSxG1xmVWbHqEugJbu4+F62vkZId2A28
o6ySUOpa2cE1XdBcMsztQkd+WsEtwc/Ipw37KYO4ZVozJW4hqfjg4XRFPw6NcSZGaEm969HKI2OX
992d6JM60laxNuu0RAcqJ6/aNL1np4XVPLayjE475i3kZTca31GQ1H+sGg20KhkIJ1OUubLWPBnW
sA3jceWs5G0qJM0iCqK7vPfUTSv4EfTTyI6N2jZkbKx5J0A+6AG5GY21kXDN2bS2oHOWwrpqhZMG
OJ5URWEmmCUgcGRdjZ+xkntM/lCV7aaPngL+OxGkFQwGuCI4oLt9VkTx2jUJ4/TF5g7DNjhFCxxI
REBW2us1VtKcooyjwhs1Uu+ce9UH26NGSwmMsy485Ep/APyjQGBEcUSM3UYa0MklBjw/2XXRLIf5
e+X3wZqqTHevSQMJsK6eLdwGsSpuVe5okZHu/Nhyd4ObdMtAEHaCG76T3/TQDM1zJJC84xCCDaiC
snaYWltyj7ZWGmqLHtCHl8WoSB0ooB5qYFcPFXJny2phFAVkyciX7IrLKOp6FjWcUktFdXZJjdHR
SDww1XX6hq7/PhT9S9WmFd2c9q4pAWIbJZWaSDE7aqDBu95yBEKBKFE8F1FnDTA/CpzKmC2FhWuI
FQ6jtl6R9MW9KG5PTqK7KyPHoeH34V0W4rd0Bhg39E1mfqU2y6bqnkpKJ/wZ4NkAwgA0trr42bcw
xKoRR4aKHRJ14lGunJPgDvuhp4jalmevaF8whAXbwhG7OXzlD7+Pc6YwUbwgSx4M9jRBxIZdt3KB
wjvnCN6lDXrhNtwMA+5UxVyWDj4GzbNNI4hszzdPfmCsxco4uGV1sOApGdiK41AGP0SfRvD9AxXi
aF4Z7qbGW09WNVEAvNXcABXcE5FbyQ+xYT6xmp57K95gX9l4ebVQVJZ0RafKXLvaWmvqY4zbOVf8
51pwH32/eqCngxSTL5jOafCbfeAO56eNYWHNsXvtdNWikuCa1eKhqcUtfDJk8MJOC/wH2UwR5Ekn
N5D2adYsSy3fp9EA6KiWnkjP2aeheHFlugIRe5MaN4MtdNyFMnkZgP9KJDwvrhO+REl4l5dYmwvk
sPMwkc0xu5oAI2co7Dpq8bl47ZY0Appdyb1ILJOdcn7GeyNThed7D3X13mPFwGS9gjC7ksx+Z5rQ
rPtG2emOaCxUEubcHLRfkcd7i4lz8JWBx5awT7hxwkLtO+UCvN6ha1D0w86+tBJhu7IknFNf62Zu
Fap2iyHZTr2KCNu+7XfUD4JZl2ErDWVlRtWM3FN3I9TCzsed86tUCckuIKC9WZ5w1+kg4WML040m
VGOfF6+BnIiQtjmiNH34WECktMJkOBWF1SAK9YqV13o4wjtnY1GiitmC5kbdrrKWHZj+ev1mpP0r
mY44K8QEu8NASoOTI0rvmFDs45ATMy0y/tSRw686iFCIuDux7gtdsRLb5E8jVY+9K+6Iuadz0Lbm
Hq7QH8fyXLsyYMn7MkLsKBIuHlgVm9t1jodNeKV/sUKihzhU6O9Dhe6y2KlvEc0J+F/dTGATwHAY
rwVXHqk+OHj4nQi4PsMuglHgEm3pt6EAtrD64/rSIejCSxb09zBNf9VBswRou8AGtvLrYCWrzSOy
2A9SzVd8BfyEvftSqtzWnXQZ1Ur+LI5B0KFe5UuRVNs8Ej7CNCLRG1R8ICtbP9GOcknRq1LWihTQ
AnFPqc9OYRXDB+UJbxHW6sF1EgIMlG2d1P3MMrsHWPB3aqZeaux+Hmz2oM4eAgE3aeWZkAEr0AK1
85hbOlHS9dJT3EPi4HdNCvihqV0J3HjUcN0O6cWkieyraDR617KLrj7yyW8UtSLCQhk2SVZtfNcK
wFsATRb9l0D0l2XhbdTYo60v4cIR+7ehhFPkDGg8/Ex9lYPmMVJjgEjGI3khf7mjbEGK7fGcQ5ky
xLuqS3eyGByccecSgnBb9c2BjIRDkugokngtvV5gBUuWSA6g0nkmiW6Q8QLOVQi4Rb40omeh9iKE
4EjzYrjCK3Bmz851YzWW+dQKymXaHB3dWZRBuUuarJwLlsKh2xJnmlhzHaL1NAQr3cVrVgTOeyAw
Mf1YuoicagtSJmZ5lIx43GpuySQlZG7z2riYeDi2pnOuGsvCxOEQVFuxCwEUSec48Z6HrlhmKBR6
XSN2nox7U3tMUgJH8kJau0X3EknCGDfYcCiLf1mmwdx2l8nIA1fdQ5rWl8DztlZTP3j6AL8wULhl
xn6xC4fExhu303oWwrZ0aqIeiJ0l/55YWBxGZvqfl1CoL0iEN1GoRT40LanJKZyFuFHPHZEgYkA2
O8tV+fBzrUG9UkP8PMq0FmyhSHM9We/PTQqvwPAODRogA5ccgNm9AK09epHJMCxSmrfmYz74dpz/
6YOXNIhXCWkgTusuZSdZJaOS2MdRBO0AHHpuCfhagnkjROfed55gX2wSHSHO36qPjrpDYHJmbkLL
OrU9B7TWQTrezBSnPIBlhwmVb6z4jeMatUImUh4/uJ0wg+jL6LfSzq6UqnQyzijwwyFiDZ6UqppS
sHJBz9Rz4N/H3OxND0Feoc9//qGv/s6fRpmUqohrdS2dI+e5C9snUVceKP2sOOnA5OZy+/NY3z3h
CpkJOiUknoaGwjS/jcuUngaDNHaZqHOUs3jhv6bzgHvJ1lqly1F57QJhm92W/l6pyH0ZefwZPtXG
6DMFUI/7saLprsOtv+K4uRDXt7pM32I9oBLp9BNEuFEW1/dpTnEVx+kAzq2nCdQucpSwo5YyP1Tr
dDVqKkV/RlDL3DqJx+Lwvyl2fxl80lDLG67CBeaOMzzY01jt1hWSFCWgaVU6E8JsLbqXLvEvOdTy
jNO0uhkkqAUOy1tAMA5Ba2LsXEiLWTSeukqHP3Rfixtz4NqLIMJZVyTg2MQgTVaPMFdysWqC/hzw
Iv7f8/SvTetPw/xL1/v0vllQLRqafX+GdvwahCX2VwxfHE7SlVeoNzo7Vwqv+ufBJs3TiNNVH8iY
dOjIzYC8VdH7jQ/n1giTN4u/qgNtEP73tCou+nxYG/fAHWaQ69bRGTbrjdd0rXHy5ZmUrx8Mbsu4
rvVcPffgwRVKP7y3XRlXK8dL1xEJtZbX3JMqyhb1SmMNfHA516XyaaTZc2tbZpRUpPqXAsQlzTWC
vLSZxdb58+9ybYmEl6CRCozM9luzK+3yTquKrD8r1ENqz4Cdom4k6mj/f8NMFg9ah2ah6wyDScaQ
7n3rTrnpj/nXmJvU1mm9U/GRySPR2OC//uBd1pAdGpT6WdY58mAyC5RqM2jqoccr2BvJQx6Qk1Dh
pdWjj6JtLhAYd74cblKQJkohzRPy0jwYSjSYkMRu3AatKc56qRHXolDu/I7osjbbyRwxur6ex+l+
ECGthKEdAIiTrHXohKSsOL8VR9uiKraH2iD/K9olZmAHej8vfDIoPY9KpLlq8hybXnMjQ+HK+2R7
kdn2WBx0U5xMunKIO790iv6swnJND660z43/NMeTFZoxUPVCErA0aXp88TKCU0srxlG3Vrc+HeZq
DXqIbhpH5YVr39oR/nXiJ++V8aCzmcxRBeXZ1/dKRpavN5XZ/XPWpOwI6Urdim/yAn6mDZzItnB/
JItq1a+p/2xFO1ze2hiurB4jkdDCeaThYpjq31PRQ9mh8SeoVTQH7D3DFn1jvfj+5ug3gQDUOBlS
4JxKmnovJhw1cLOzld1F1kWvXzT/hu/j6hCcGjgNabgEp0/RKkmF86NMzy1hga3/VzWFeac+/Pyp
f+/E8hz0zSGw/IMrTmagMUgGjCOlO6MnG2WoOgFkJVcEAjdLW0j5KszEyJf4bm883fWB9TFWipG/
WcSUhjO8WfJ0ARDHSvBWlXaIC3feDRe1DOeWe8uQ932HHJ/0fwacbClxiIFadioGJDs3s97FAH/p
h6DEy59/0Ss7CSlnOq4/BeUBy9v4Xj9txXESlXUcJ925sPu5tExO4qF87TbGy39/AuIfaCvdk0sN
8BTb/Tp/BvX785/wLUtX+3faGFN0UZmiopp8g0qcUyWMyuLcO9xENVnflQQu1emDqvao/Myj2GTE
EqYQYKsbt6XvwtOvY+tjr/3T40O14R4dILslX2dBPwzRqbeUdmPa9aiBqE/VY7u7+cTj2/u66kga
dwYZ1RpxXsg+v46q+IkJZyrNzzqRbe5aWgvzaDds8ZjOhc1Nn9mVT5MkWIlUZm7q2Dsnr7jpwgF8
kKaeFSTsjS1v5cUoXGhIPKUBhaQrWjeH2xrAK9+MDgyASyjIpPFK8fUhszbOuihzNXTM6sJVxVOF
aCc3SBlRuoMmcOaL/BtT6fvxFcDmpyEnR4FWUFVCCnlSGRzU6HNzN9ZKXd/SRVy5KeHjR6yDhoZ8
3W+d9rYoMDTnyDZ7RB/R3LozXro94aULa16+wCfXc4zqMywltrBRfv38uVx5m1zr2R3ZgHmn0x0r
MhspM0t24ayMtkLVPPuNsYLedkOtfuXtAYwV2Y11Mq5Z9L6+vaYTByjHnJpJCZtbxYvcnSsjsgkD
i5p7t/3780N93wNJmv6f0Uba7+fPsLRMKOJd0p9z8+SZlz5NbsyMawNIY3TeSKcxye34OoBcGFpX
SBbOFS55lkbgj//08yN8l5KDqPo8xGTypYKn0zFlCOexXqhzVFVLZZdvQaRHS4J8Ftq2w3VZWoiD
EG6vg7MozvoZFdU/3urnP+XKFPnyl0yWF7cgN4dyMYcaSwS73R/kwbIt2d/8PMzV3xQ5pQx3YDwP
Ti5WSoUm1Q154D7hMKv/jpQbQp2rz6EQ0KIjouRwNnkOAqllK84YIFKerOYEPtXs/vz8DFdElLy1
T2OM38GnDaCi5aalgtNw40Upr+zHldHg3Ge+AFa/6Ti89kToJYjLBKqLBG9ygBkDdaiccbyt2mgR
5MUlDqCXO87jz0917c3otAn4h+aVcu7Xh4KrKaM/4ZykttFF1fuHJPX/85M6YtDRwcxKRNLjVE9u
1mVM/JXMJ5sYx4jFfhYYzYvjpyutKZa1gF1HwSR1R3AXiqGieZec9Ij+aVP6Smrd+LzHb2uyoZoU
LXQDzNmI8Z6sVlGZe40yDN3ZReeUuB2ajbWmh8uouKGevPrLaigVaVOzmU6nZBQ3WICTtD8bRWDr
YkcA/vnnd3d1inwaYTIhO8/yG7Ecb82Bg5bdt2sNUUyk2z8Pc/1BsJ4iaaS9NNXMyz7MCtGNqFmU
xZyGGhWoG6vQ1RHQXbGHyOz/01iF0mvazu+oJVkdxzirn5XBja3w2ult5JWgsWbbJ+B8skCooSl3
MK34nOxiH97ThNzWxM/gVy4WzQL8Jc7BRXx369Z49clYezA24LP8VtgQVMfNolpiCy5GPsBBCf0b
b0e6OgvGL1fniKHikPv6BXvEPZFzzhAAJ+3sD5k0trsQ5s08OCb3+lp+TlY38xfGVeHbR0R1lHsi
awfv/+uYhOPncZZV7TlWjEtVu3eeSqvSqrTfJAet67Y6ZEL6hPxwjS34QSmEW5eea+cqBOb/8xdM
tlDTFdCU9Xxd/pP0gtyAFVkjRHznL2LI4wRkktGQH5UF8Y22vvj5g7j6i38aezKXwjLsu7aS2nMx
NO4sx4UzMwN572Q3gyJvPubkEze6MYacfflsHjDxbuuj8IxHJT1k63DT2vWmf1A+zN/tLr+xn16d
t58ecTKpYq/2+NLL/lwLD4VzUusbBaLr/399LN8AKEWf/HUCJcRZ9lbPFy+h7NJaYdUY3sPPb+nq
J89NlRqRqsgc5ybPkNeGXwMfp/O01LfDHnL2oXgeVsKhW0gLdecunaNhK5sbo44vf/ppfBp1CmnA
55Y3xLz1xDB0y2GpLZO7LliO3YNoF27qPYKR3RDafDL/i0XUYAHlVvNfpL3XbuTIEq77RATozS1Z
Vr4ktdStG6Kl7qb3nk+/P/Y5WFOiiOKe2YO5GGAtKCqTaSIjfkOC/MVTR+ARIEPE4xwANRV16Kel
ax6V04x9GZukUgagEoy++vyrueJQFyU5SS6mj7kL8MzX6TcjAnHo8DlJKumXksJHozfQrozuq7wF
OfNE+sR4CmFWff5GRDsTY8m47E+FpuzjrhiBvxnDw6AnD+4QHuU455maH+PBvVby+LmukJjKDUW4
NUowqx5E+ZUPvXQKnP+g2QnUe1VTtk3Rn7T7+qa/MXbh92DrQkNtNmjWdc/y5v9CCGbK+r58gbNZ
mB09YOQ6QUIN+FRV1inXhXetL4ybRrhVkoc+C6+kAmeEJFA2bYIJRIx7ddifxBRDk8ujX8qizgc/
O5cQW80LffrbFip83oBwWNXZsvytG9cYe9NfujTi2S7GL14HDt1QdZoUUtX2EFZ/jHh0kq605Qb0
sSj+ujy2pbPpbGzm7IVpDn5cNkXOh23Rcs2OjVSs5KCLdzble2xQRSp3sJYY9NlTAvRIKeTo9VFL
bvB6FezKwaaIM0K4lXeggw/oZa7EXF6u/4SclQkjAgqtT8gse0msGxfjmmJ3eeIWmqbTHv0nxrR6
z4alJiaAGfQSTuOTct9v0gdzL22AsdNrgISeHoIjMJuf0taTbHpQr9Hr5fhrQ5w+7Fl40crBsAdu
h0xnYAMm2lSIZbb9Wk1uee3/M8rpZ5yFUYfRaIKQ9aHL1TZr3lrdtDUUZhXY9pcHtHj9Y1KNZ8PE
rYFn/DlUZALEQrCIERkOEOno0WgcaUOO47QwmOxB3Qon83v2QE6+epMtzuY/sefbIFKh1xQRsSXz
HfNu28WZqWj/XB7h4l77S5miUWZK84Kjj+WhZYArO5lufK3LzVtv+SvbefnmIDk2MOOF+TunxGYF
5HIxNzoS5ORn5EGIDZ/M53awJcdzsl2wwfplLX9anLyzmLPd1viYmhiV1Z3U5r0Ir9XxrtRWVvvS
wWgxJGQWSPwtcXYVhKkSwT2n5DHq5X0/CnQ5xOyBxiOssrEUt74HQFBPJWGN77sQeKJ6TfxDpBAw
Lfy8KNVU1PwkN6bzETReWdll8KMBSzgMwmZQcPNufl9eJEvHJVwvmm+KKfFMnGdyuolmAWYy3UnX
7OBRduTfRWSjRb13D3rsKE7xq3TiN3Ftoy98RIt8AzI1UBfecLNTmjO6a1AT705c86CCaxP+S/eo
ZeHPy+Nb2ARw0SmPsNHhAs83QQY5oBq8oDvFFVWea2S3L//9aSXMrtBPf3860M4OrCErjLzHxfwU
c70UPwfBfwLTQ7kRb/lKXLOvX5o1iRwNypdE0WDOLWtyVNXMcZJYb6+r4blDFyZRspXb7KtCyvTH
z6LMzvpSwXohA8Z6KiasqFR71i4PkDgX5UC+wstOPeLbdJWVtzSKvvsF3i6m4Zkb2krXalv0uwJZ
IaxmKM3gbpEecJ4ZnDZpfbtTjA7AvfgQZrTqR2mNPfzFDpoe1qdfPs3f2dewVEtAqamtT/FN/KDt
6CO/Nc2mn3AgN/6jssUnIz/p78Kmuu5/XF4Ia59mthDosuCyBnIUGZv0SQVguZWsCGGlAk7P5UiL
S3qS2oOgT913XpRog64qGl+vTkYH4qR9SeFi/YcIuPfQ3VUAGM5bgbGMDH6C+vQpEw8a5o6JOG4v
R1jcNv9EmDf8DF9CCnvktTNQ28jyvRoGTumi4o3tyQj5+XK0hayCkfxvPPO3VWeWGahVtzwp8BF9
o7Lz4ffQhbeRtdKuWfw0Z4FmV1Nce0qdyjzt5Ylvpz4P0ZoU4eIyO4swSwPxhqiMTGQosVY4sJKx
R0QKwlxr1KyFmR0BJuDtMBXpBInibRNdy9pHuSansRgCxIUo0blDd3D638/2atu1WYqOPUugByzd
AbrwuquiXYEMLH76syizbYnoXldFOgOJhasB6a1QUiEiENDrd5cX2eK3P4s0yxni2lCaUqYkghK1
jf5Pp/17UDGnGwoTYARwkfxSIlDlvHDr3gNC1yRbNMTeYLneWFW5Up9aemrgrEU7idYF+2Zexi94
59fFQBxlSEoegvFPtcg6h6RHAr42REDb6ek2QrmRMQ91mqb4yEXU/nGgguHURPqxVvTm0A3p0Z34
LTVJ6iYolD8lmmkrW3uhEgW4DY/nSZkCWbl5BT31cKhwc/KX8NhvwgcZjZttsbfuwD3jh1ccg+8g
Q7zN+vthylA+3/wEBoSGeANFIfpin9dv5eZ+VEZh+VfKREDy/oDRJF3F7BdMgZVP8nVtYZpDx2pS
MgE3NN8rghh5heUCTqrKBquRyruTCnN/ef1+3Y+fY8x2il/3hZJFfPUyo+4b+ZvYUvYI+hz/dRhE
WeAaMx4FpNVs2iR9kMndgdS4AaBf3BiyftzAZVtJYhZm7FOY2QGmdFoqugOSbKkgYG7zywvl7eWB
fJUtRVEGpRONfw2gY/O3j2/5aJ2jfglQG7MMJHb71K724RP2Gs54lf/M7XGrbLP7Q75XOvvfF8qn
6Kjtyqi1yqyKz8tPsVq3yroiO1nynwyyk6Jfj+MaqHPhdSAjBURjikqKBHx3dkj3eMd4cOAnXNII
Dcc27rWdcoCutgtfrFP1DE//as3PUJ9uydnO+hR0thKHpo5hZjbZqTCE6yxDYDdPj50moWrYbhsP
ZbXvYfOQyuJVYso3pSttDDf73pZwXHzaJiZUKFMObNmv1J2VFuJWz+TXGn6g1SIbX+p2BM026MzH
QkjTXWC0MIIRlU+L+t4vhfvmr0roqRPb1xa6Zzl0G92XNoOeX+d5brcy7BvVVqC0RpCWY7ndlTH6
lm6d26UM+S2MYK6jYmsIP8O2oA+bXRuFscVUikqe+S2zENFRB4gp7WPVf8Sef6966raJ5X02rPVy
pqm6NJWzS6l0K8HEHjI7jaK6LXrTporjtNVPHavVy9th4fhAKkQDwSmjxAVG9/N6zOSyNrqakm2P
zZaY4zH001wNsrSrz4PMVkY0oefaNuhPcogF42i85dCf/sM46CpOtfBJ9Gh2PsklN8rQU+hqsSpO
qM34NeSV/uNylMWBIHk6FSk1rq/Z8zeJevX/KwDpGDoEDTT5lSbQ1wSbjQv1QKRBjivp/JjtsoEH
l2aUJ1Hl51v+bsx+y2XhYKdmm+PKaL5WLQjGG54yAmpGX6pApY4EW4ob5kkfs9u+Gx9qy70PDOmH
aeJ3kwUPeQaT+/IMLq63s5jTIXKWPvZ97/YJzsInwf2Wdhnw7dAO/Wh7OcryyHBO5543QYXM9o+I
F3cql0p5Str8ESHc1zxySb2KbRJWEI6awyDkm8shlwYGdBeRGvQPeeHNFmBDDUSqpoHR2YN0/lui
EkpG5lyO8ncBzE+G8zCzC7LpBR0SwFiSN3U/1QkllW3C+K9kUkkq7sBmXDuMFm8TcJamRKWJws9c
jxDfHIApalPSRrOtDxRM96PtQq22c4S3N4h83sRbb9evtdaW9sJ52NmpQbrfy8Iol6dRKrdVHvR2
VXpvg1XciYNZO4W85p+xtGrOA85Wje7mrSiobXnq2++JWV2h8rG1+hi2QuJkJvajqHZc/pxL58l5
xOkXne2GRjSjniZfesI6zFFgXlaEuRxibVCzhMOQjbqVVV6eCZIqzWSmWCKE6piZdK0a0T5M5AZB
hP+UyJ2NbM5xHHOhGpSYNdN1WDKI5tYQzKfLI1uZPGN2GDc8d5TGAPmMe3YAq5zydYrLzcr8Le7r
fxa/MTuwaOTKgLXYcJnwkKenSuV60daQ1GtBZocHbFCVD5Li9yQeCtVzTLFFfGfNlngtyuzsEMrR
ytqK1VYLiIh0H5J335jPlz/KUgwuE9rhwBgmQN7nFW3h/6d7TUnNBpsmr+42deTdYBu28rKaVu38
GJx0Q6fEZZJVnE1Y0QyUIU2xPJVws1pdxWjqNdfDG993/Poj7rBREjaXR7ZQX4VWA3+B0hp1d9qh
n4eW5YjN43hQ4GHhavawRchug5JbvJOw2ftmHstrbRscrRM2lpuk2qd79HFEew3T8DfHmA0dNTmE
PuEbUOebg+hExL3EAX/Qk2aPu/rY7dvDR7NJH+tVIc6FuiwjPgs1O55ktbFcqzSLU/2BN+G9/qe6
K39IB8shZf8wrgCu9n/EDYbdmzXY/cLeBqQ9dVQAJcKumC0jL1HyURHr8mRl6V4pqUM0Kw/apVvt
U4jZxlYFy0LzTM2Zx3Yzfc1qP/5tOOt2tzEP2ZP3H8ySQN2o5AYTAB4RojlfZNDCNsjMsTiJaEdK
mQ0Puz8O37jajDu8BF/cp+YmPMSH6r548k/q4+UVvDSp8Al1sCKTeua8QJQYstsEhlecrMDYIPOD
SE+2si8XHi6otEuTEi0LR5r3hxCgk3PIe9FJwAtUCvVrFNvRfjFRRIrHxF3ZkksLVCddRsiUFz0u
ILMbWzUDHy07qCAtO4Ftua+o54QAxmEW7EdH3pEcbf+Sr/eXp3JxnKhbI1NLhedLkxZpblTjTCvD
u47OUYX3qmgOmzbXfCdNyrVMiO7l1/NOZ+FItNghUH15F7Sa1OWymMB5Sd1fct5PemEjXsTxLkAo
h/LSHuIxQkLDT2twX1MTnZBmNLa+i46BUAXYmcrkMkH6NKJ1EabxjxSgrDP0yTHUvCd1BDSnDLvW
b+4y3fsG7+Sb3AytHaXU4ypZwo2BHqdT1fFdgIzSRgowFBe93HByuUVlfkCqXC1iJHA6Ud2YJm7X
1gisYty2HWaKnYUdbavhReELWEbx5zflgDZTYZTHtkVtuh09XD21+k8Xx8+RgThPMZrGjuw+tiUX
tqdRFhh3+dWGrsd7ZPR3gmrcCIOIhkqG4YEbkJqpiImEkYqjcTDUtPKQcfGk4NXLcKbqKHgWTfGk
x+odBmTf49G6o04oIy+U91veC8oPvLO2qhRZTlf4tE6EG9RO3uo+QvcmQNMQs7v3lqKF3RrKXd/l
V2IppAfEzsvtoJX3sl48N0r32yjlxx7WqtiIWzOKngco5w7n6DXCOk9ZJXwIVvPRyc2Dnw9HvSlv
pEp5RhFSsvM2/NUY4X1Z5y/4Utz42NFWibDRA+0mLL3vWZfuA1HytiEyfb7i3kcaln11qj77QrnF
ovO+N0GRyGMAFQyLiQBOBd++e28b/br2kLcxXfHacvujWUi/wkrOcaEQ76O0vx91cWe6XWdnOna1
ldldCXrySxCSkypjr1F1zb0rxtdaWVAoViGSukFlayHAJj/IbgfX+O7RcnKl/kbP6t4xBjXfXd5v
C2+BT+t/OtrOEuXYNLDHldPihAvkIQTDUudQRGoN/PwucFcOMXn5XDnbbvOrvgsCdPqs/ORq+N/q
GZL9Uppej9ZQOHIOcLLQ2ReFevSCAEmO6GB2COhZo4vWlPE8qILoxJTmbJ9WLL7FKrJKlXKMhua3
2g9AK5ruj+SKv5Lce9FdNXMqNYFdX2rprhVcA2s8E5m0EGnjvPfbLfYmxVOlR9OIySjGEkKRFcdb
v6gfEl16MXNkZlSjt8Uqu+vl5tqoxW+V0rHxtAighRzbGF9T0A8T/UqKk8RR6vzKrGMUlIvimCEh
uDG1QT2oVvQY6jGyWVGBYKOvXUv5ONi62eS3bW/9UgdE3dTxjzTUL1E33LqptUHF44eLdVEUIETc
DGhbe1tZQPyx95y0SG+tMrnPa5/nt9Ce0P8BWa6M15i9/+wD5aj3nuF0rXQjKsM2H4w/jRY90z7F
QVZtbc2Ij7pMLaKPn1JV2oujycGXhb/qtPvWxghtqWRfoX8TWe6L1+njpi7Le+xtH3o5QKEx5gjw
lfyujQYNDn3zPCQa9iC4ZtphrOwbLXwINf4/WiieIj3TbfyPfvEmk/fjQHojZm/xIPW2hgK5X3mP
VqR89zwYzR4K60kq3OL+c0AXIduMsndXZNVgh2X/oYtovOeYkNpoJ6HQkse3moUX71+jCKWIt1Wm
HmUTWdGBSlvtojuo5dpRTNQHNETe3LxBm0z0roqy2jWpnNplhAVt0v5mqSROE/UPwxC+SK52U5bu
h9DQWlDNfIMFUuCI+VDaaa4+uiHdWcipe/wqruDJv7Wx/KRiYJVhlAnfcW8myLApGHHbichKsdzw
OBoJBtoBRmmjfJeEmswiln4PRvQtLfSdH2AuFmiBUyjRN7EaDYfce6PqBSJUHe6waZc3TiRgjGCI
V6Uff69i/4cUib98DYU60VeuXbeS4Ou04NDNprCRuX3I63ijBsioumUH0EAXH8ouxRB48N/11udB
l8XvaZbtKk/Y132JNJkePIg1Gn1t/mdUzR9ub/3IlTZ1OPyOeCbf6p70irCutb18AC0VXj6dQNMN
fXYCZVEfiiWSmCfdQ5TRio9lei37p1rKnDwf8f1INgokNS46uAfbojIwS67W8p0pJ53l/pAXARnB
n4SMPu8epFKtRnnr5qd8qI9KHe3RXbODNNvnzV2b7ev0JVHkXZkLdzUUIjT61owfF+jG8AD/+QXa
DAmqS0AADIzWkc3P7jiuDh/aXtj/p9bZpzizB0BmVbB/U+Jk9SNb1E7y75c/6EJdZGK9mGDtJ7TE
PFP1jS5CGwis2CBVJ7CK91oRaxtBoWVQ+fWul8Zom0wWLJfDLryPP4WdvTrcLu0kvVd7BAvDB7Dj
90mID5UZFt8ux1mgpv+FmuCuISPWQ4H383rt1FIUPGUoT0JRbRI/eGqN5sNM8+syj38nQbKhCfXU
JPr7MNa13Y3FXgcDJKr1fd4b8qYBFQSeqbIxapa2HDqkAb3xWPbZjyZFPvLyr116jMGxlk1LFg1o
d/P3HsrRTY48QflXPemddk28yRz3ptv1W33nXueYCK1RgRf65TQ8rEkogHbcV2umWnF7KlQFZc2N
tDN/j7Wt3UQnfxc4xr7b5LAyH2on2Pm/jZvgaQ17vFDA+BR8tg5iMw3AdxK83ZlXyiHZB0d1p66K
Ni3kTbjxYIzAQwWs4Lx0m4SuYGp5Qo2sBo1YXRXm9xjpfc3Eki/6DyXwT8FmR2QoZJ2VVQFVrKYE
GoJBPSwkX1+Bhiw1cD+FmT36pBTDO5zWy1OxLW+0XbNvKQGldrgpD9V3cRceok13EG8SHEWzazNZ
beEuXQX8AAO3TSyvDD7j563VFOjxCR7fLsTuuX2WbG+rbbOb7EjLkwWztlSm3HZ26J+Hm9O7xdyT
tFJhb3Tenza/9obHlc23uEjoApkyT3ZVncvGpFIfY+HNdxMO407Z1b+yK2xnr91dAKFK2o5vKg6e
mAgfVuIunIUAIv8Xd14jlitNzbuRD1lu1CtlR26Q2t4V1syAMMEhpydh49+uIeIXZxMECKa904Ez
VwCQkYfV3IzZdEvT2FRNdgxTlFAuD23huc7I/hdEnd2SWpxYNXrb5WlA61+XjZ1kPOEHzZupWIm0
PIf/RJod80Vk5G2aehyciB+7w4CKN5rNyVqYhdvy04Bmx5UqdIKi59Q+g/zFS170uH9Ri0MpHjtP
3mpyvEIUXjodz+dvVt7NPQ996yTmdCyPmYGtZBc89N61Ee/HJLhWgmArNbeXP9naRE7r5iy/iyQQ
3JFmpaeR1FQMZafKRNtcayAvb7V/Ptf0K86i1JXbqShT844VJ0Vs7FqrZhvhRY6Xy85ElfPyoBbv
1fOJnB3J9Qgnqx3Z2mV57GUbzfyr1ty5B/VD3nXH4Jd6o3P52+bKqlwcpoZHDlXGBdMXudMtQSmG
5jQ03Q0+rXbdKY5RPplSckqrYfdfRnkWbvbtsBKDfTcdYBwcu/Ko441Kg7LaTRpy+VW/rZ18n71e
DrqYYGEf878xzj5l1FAbU0OTjAHjAFeU3jSf2hMegTemPomgRqaPYJ6Sb7XejQ+CHKo7T0l4zdXe
KVLElqoor9lUDfd1qGC5W6V3oAtuhUpvrmMhxjexan3n8o9eXORnv3m2HHJNqcxElNNTJCVU3vIN
5f29kKxcKBimLF1ZZ3Gm9XG2zIfUp8nvTvgjT7tJy9i1Mwmb5EInEcWrtICOKf+101Dgz2M4ixtC
J1d7Kwlfwsj90TZVc4dK+QGR34daHku7StvQdvvyaEbWD0r3sW3GRoC3Ya9RngIc4RvBa17iqOU2
3kfZNZ7tI4Jsd2lyJfTjiyK1h6SOHtKoKpGO638CJLUcIcRpQsOeSS9RhW/QiW68JrPlMP5Tx8JH
a0iHoKxPslH+oBJ65/t4aSU0XHKE6HXF/Rl3ubEfsqC0hRRAtCGG+wjypYeqTV7VNxgtHDvFvNLg
5sVqfdV07ibM24/Q4G9E2MEK4z6W0OfP0WtzuxdBEH41QXYTIeCLhP33xNJuUYP27DIPD2Ym3Kmo
DmnW8EbrYp9a7odqeRvDip1WGe59vH7tmFqvI9ZgKdVeA+1Qh+K7XMaCXddu5IRgpg6lUkmOooD7
hGN0lGD22W3ni/cmCqYvVdYg5dv05FJSh1dyr5ebCAxpqBTUT8UB13YtShzTLVDM7qJv6PUp1F1l
5Dii2vup4YHASEVtsOm/4dFFB8/BiiK2xbGHFDl2/qZRMoRwlPCDKshvs6mLW0kJ6p/ZYLj45Jlu
uFMqnCsFZeTtoWfDkZZ8dWVhvbEpTLG6msTEdpZUKBtfFIStWdZIbFX1R6Vi3UDx+l1XtD9RH/k3
QdC2rzA72n0vZ9Yu9g0JcH8gHF1zwMSFU9jRMX09UmIrn1L0Z/aVnpsPWY6svjNoqeQUIRM+CQJf
K2ZobQs1aq8bocWaIvbzjYZ7QByGFAS0Ha/Fl7FO84PiSvpetXTvMAwQcQF94kcwDMFvrUv0D1bH
r0zK4itjMgHSq57uhB+g064Gm6CvKJIPDDvDyHJTYs1g49/22JrBwRTibCdHKdyIWsRlOhXf9VTO
t4OvCHh3SfVOEVkfSuypV1JZBLsk7O7pqlEFxoZj63XhXTfAf0ZCeXTSUu3ZLx5GCmn66NYDjjJ6
RRYbBz8p9f6JAwzVO9N4D33LxbLH2MilOTh1GmJnbAgfGGW+uJNvhJrdSzXP83FSZ44w3pUDQbaH
qePD5vV2Uq5/CzXAE9Go3qYd+Y8UK50TiZ2+Bd+5l0pBsrNU05w+HK8zLDO2opI6Ii0qu2txsNBZ
k/bYMMZIc0unqtQUfb8uxT4IXq/CFVpgYGLrufgaQOlxLEND0LMov5d5vRPE5sGrg++iIPeOmuj9
xoy0g8qGtCN1cvvGnAH0zHiXWhgyyIGCWgJbaGz5GzgBKfjtSDiC+CI6pFp9r4r5D1R8so3m4iDj
tsFtkHbbJujvag1es14gUB8aKMfr2ktkhUdVKF/NMtxbvfoYi8KTmQTP/Vg/163xx5fdtyxonw0a
ZVbaY0gjjNU2GV1qdny9hwwPD2fgCNnlBb7dsSI2+7SHLaAblPf0MHiWpPop19SXQQ89J/ehyqTm
n77o/lhyrO77oRAw6Y6EjZZ2mIdLKX4J3oeR6uwCsd4ZmERjXzW4R+x/VKdIAnGjtmC9eopbzijE
kz2ykbMGuYrk4QU1sgTmaHJsejaSkokPuYeMfuDKb4Msngxf/oFlVbSVPVGw2VwnjsNkY1YPubQR
0p1Wxxm+AdVrL5aPkRTKNWo3abGJ5CTG+6kwnVowyu0YMH1GgWlFhi1Fz9osjdg8CkrUOVqPeQcM
CpaKn6e3Jt2he8pu7dYA0YXCPQYIlotzgyj7LjT4SCufBpTxfwRlpCDealKTwwk48Fgr9bVUWI9h
r15ljVn8KBRFfOqbNEJpvSVhGeDpR1J9l+eCdYAgpezL1E/eUg1DF8uShGdRwIG+bVrzYzTpPphe
itVyF9QbxNiVrU7faSPmFOMyCy9EXLYwzKx01fZ9PMW7ThixBA8eR9cLVhCQi2+Oszt3SuHP7lyj
6iEydT7wWzXjuv2OIJhdiDeWuvL+Xs4hJks7Dcrjlxqk3OMgJmZmfXLN0ClLnJGEmqNsjRC++OKg
wff/h5kXGsMhqYU4xW7KlCgYe8jk2nETcupLBoZRfcZhx1kxtqW/lk2uRZ49qfQRTdzWbZpT5och
zQ/k+rPUdBoXi7M4++YJwoPSJEcmgt5Ok/8UaWEYo7jpcerFcd1RveJbHRmvrfFa9CsPowXFLZw8
z6Zl9hCrMeGSCrlroC902+GlfIKtZ7dOt8H/eB0BsvKt52QJlOSFwEiK5uTH/qbLTvgZ1KtV7bUg
s+zdD3LPqvO4PUWJR8MSLETOTeH/vpz6rs7c9DPO9odY4XxQi0kPchLS+ME9NrupYsPx6Uzi7Jej
LY4JpUGkDEDqAFP6HEzpuqEiOa1PxUTLVXJsXFq7klahmYtr9SzObNPHaPZlQOJbVOSYPL37hvf5
xhvuO3HYanENApVOXIFRHkulw5DC1d5K+lzCeKslhe1nv8llf8Pner88/MUiy9nPmlXIvExLvLGg
XBCanSPH5W4Q45VtuvjERAXOoHJLFX9e3x5qDzM7gPqnLIeI37xrxltCvlMZOoTXb5eHs/Q1QbQZ
iN2h58h/fP6aYKQ1xSUDPUn9q4WVe/vNW/2USzHAdVCMhp+CPOVsynypG2BweTnImd8BD0NJvBdW
GZVL3+UsyFw63jTaSO7KSY2ySU9yrB2zsH+6PFdLIXQNnpBJe+AryCgkf1EobUMo8GC3NH/wvV/5
8vJCCFQH5alUCeznC5M2hO8UB02PQkJhWRu0En50vfHaJ/JOLXaGbz4g+4/9Tabc4s/3ZinlFUzS
W73UXbvUhZ9ZJXEdA5xAhCPFtainzTr0W1mttpWo/+p9kZRLHziLBvgel2dnqXaMQthEnJwW0heS
nhyHOvyzgWXraz9b8XdRvRYJXtoalYoW0dxS+ma22mMkmI+CH++a7Hsg//z3v8FCmZd/+QHgpqbX
+9lJ2CZBNyoBCMKcd+qRKzXFTcEWn7Ibyamd+rZ6t1aura+5CU0ImjsI9vLPFwlts1JiDCtD+YQU
lLQPo/hojvjaZHKr2D7PzZXTdykcWugQoBQEj4ERfh6gV4gcvkIvnXB4uW7K/r1CYNEYm1Ni5Ctl
w8VQlgzNinoy7M7ZttXUtvFj1uop7pRNGsu/GtW6iqrwoY9XqCHLkWBKwl7EsnzO1MkhTUnAxCUg
rwEdfTwHjLfCEx4y4XR5fXw9iSaVDjStUc76i4H5PHuK18NdCxAgAeTlBNhAeYlxNRrW5nKYr7v4
c5hpvGerMBvHAr0suT0VRvRHzoXHzkq8lRhfLwloOvjWMxhUSr/oqhuj1sYg9BhKeq1UT7lkOUN7
LXWKPQTl9vJ4FvqJn4PNBoRzUmG6MsEUyU6PeIgOt95J/sVD0YH/dkTl5wq5DEe/9rfWg6asnCxf
lwfRFVSAQUOiQzLf1F7WZKOlw7GiGlWN93V8r6ofw5po5OKEnkWZPurZR2sTeUw0lbWBN5226aqW
1+MYvzd1rdjo1/VOPfBauzyxS+tx6l+a8HgsEzmKzzGxFh6kbIDaZeogEv0AIy9gf9L4/xhm9vlK
iyUfN4j7hCmvVTTURf13Hq08npYW/flYZpmEp/ZSqedVdUqV96o4Rvoa3WMxAIeeLGNCw9KfPV7Q
KkZox+cDtf2r377k/cp5t7gAzv7+7P0BuBfwIq6OpyQfqbs9V0q4cQVemtRhem8V4Dv93M+9T5I7
WVJUSec8RzD087dX1MGX5XBKJI/arr73tmgGQnYSruLTmpPE0gai/2nB6zPge2izUIMoFUWGu9ip
yn9jZwla8lEpQfZzK19ezwvoQgZ1Fmk2h6BSdGOs6G6Vm/yYvPjPxi59SvaCo73pz9pJ+eM5uF9X
zrBfYx8v0O4JjRCiMWHQeVrPrivXHcbQrJnPdqf+UXYVILnX6IqGBOLa4lO7xZShP6Tf/JVVsxQX
fAd0Z+RmEUOQZ+veKvIkGE0hP9U7RFD/SDfGAZ+AvXwMX8oX62p4kg/dQVrZbAtrdRJ7Ryt6Wjuk
o58XD5DloQByAt5dB+omdU4CeadufGq/spNbzdPl7/rlnFKph5DYkXFgw7BgHpfLJVIyvBIsXMyh
eGupfKUl/5rFQxguNbIoVCu41Wbr1ETiwZJCLTyVjCr1RJsnC5hQceXq/HKQTGEmKS0UpqcpnIXp
fTyVjSLLT62e3ePR+1Sp5b8GQxHjr5wAixEJq7k+AoQ7fMv9mFXhxo6kv0GB2kq+ujKSrzn3FAZO
Erh5GpJf8Bq5P1XOTcJwVd1q9ZBtCkyYnT5PbprCq7eZOPJA7xA08ON4qmLr0OOS18QdrvIU49F/
v0zOfs0czhGKUj9IesDElrilAoqtpcbx22EtHZmS3E9H5zRqNht8jIlIM6dIBUant7AJMnRyrfv0
QfoLkEkCyC2aE2/T/b9OumfxpgV1lhooCSBbsTPgrGe34NWdbHTRBEp3KnijyzP4lQI1hYIzAp6J
lclD83OoUsSWVWiHFJvDsdkqGiadWr0r0+YaF50PJcP5JKsoiBUJoOguz396rfix8hu+XBfTb5gk
0PA+ghKrT9N/NlyY4Jh1t2Z2EgfH3U/WR/F7cPI3EweMJoSTv4Vv7nYNC7Q0dEjGsor+Du9fHhaf
wxZWiN5OqLsP6LsWDtYgV4Gj7Ouf4vO63v7XU3ui8U25JHw3aMvzx43V08GMlRJ6Ksogtpfmkzl1
9ssfa/SC3THYS6Hb3gftqNtqyJO7ySOM+UzJutUQWN3memvulSyjxGbV1jawvPrx8lf4Uv7iB2I9
RZGYNxGkptlsJKkbyQisCA80Ca7kzm9terWwQIdrt23frwrP+nE54JcrhYCcu5NuDC6PvJ8/Tz+y
Vx0cjDI/VV7mWMp7Xje7KsYiHoOyZE0J8ivEYIpGJD44BP8vzxc1geWg1VO0baPtxFNw58Z2VkE4
3EjP0rXgpAecm06Dtc8LB70KaVu/Bbs1Lt7XfOXvzzDIKLkKeFzMBu1CwOoot4WcJO4puYsO0XY8
hBIpg3erbcMXcZNscOIQ35tDvTLfC7sMgyWD6wEM4ySt/nm+EzeC6FNL6UlszSufkqXXvTaFeVRp
mF7+sgtLiRDiRO7kIQ/353OkVGpd3HD15FR7/WHIlARWExhQX4l+wsoa6I7G21ar167AtbCzAm4H
w9L1ao6yTMw+3IkcAv0otZNEeBL/D2fntRs3Eq3rJyLAHG5JdlTqVpZvCEuyyWLO6enPxznAHqvd
R31mA3MxwNhTzWJx1Qp/EFnjpqOKq3t7wX/in/7zyeUAO485NChyFONPPc0Y6sYiz5LiOJU1Raki
7ZvRNFeRKV67qv8p7PRWzuYHFXgXkwXtodC01rNC/bkyGISLAo58Jf8OZ/GEhguo9+KoNZRLBjN4
jsqdlmAunUv5I8P4cqWN0ZPczTdDOr2PgTiWcbRO2772sVUbN7MIK2+Kg18AYzI/CZPeH4Agu4xt
GxrVcQQLLdmooZVDiUkUV8C5IaDEx7bIVl2QjBgY89FTQ/y0m+BYhMmPNC0f+aPrwpx3Iz/Fm4Qy
7aW0FIuRuQNCItW874/PmeTvy4aevEcttRjIw4CDELhjCuchUeIvZKrvVzmTlCE6AqYK/UAyp1PQ
OqqESWCq6MKonX7M5WwviosX27knIY01uFsWM7pTsx+9UJw4io2MCdOir9/vGhw5cTtHiFnzaqyn
3f+F2xW6ZVSrWGzJi4j6qTlir47yMM1JfsxryEeo6o4q7U8Hw62K8Hpnzu//fR//XO8kV4G8icl8
HQL2i+NDO2B7Uo/NJWmdc7Hrz0WWjf4jQ8Ay0Iw0wUZaMIurfj3bCaiN4Kor/zeJNPsHih0/oaXX
dRK85GnI2qxL82OY2ayj7MA0PAIq3lzYtnPRSrORbOPsIaxy2oMc54J5U8O+ocbRutgo30QKSDZt
lj80E+MHuZroFqI+pzcKMAulMNDiSWF4SemMm4gWulk/rqa59nEx3811sY4gbTIj30h16dV4GDva
+O7I2VM0AB6xRWzjjJ5eq0ZjunkH30ZJC5n6rSo8UZNfNuMDLee1pgNjjFXjvUulW3Adn3HtvOV1
c9MHzjUdhLtIBHejGBhG6aPqmwmFb2w12wqRYNe28RW/sFG82tPwiv6wQrFLJ+Evx8Oq6/Oml7Xs
OA7xj3kR9hjn8kIMP1fWLCUNqRmaf/iKnrz0KIwM/tGzYw36ZJtm4S31gIrUXwrMbJ6v58i5zYV4
aBrpYIXxtQI6uJ7NX2BCLwS/ZaXTx13k1AAC8hGTsHw96Vkv9AGjBU661eTubBrbuWmYR+cDcKlj
IEcv32/v2UeHYo5Rhs0dxkZ/XdAah6SIIrvE8rqHYuChR7NDMcMzUld1Sy/3LhU354IiXXd4FOT8
CCyefMvqpMMEFGZ87DXFk9Ajk53M7434QhJyLr4vFkyo7FFT6KeODlxT6OzHXXwME0ih1r1kVBdO
5t9jcELt4hW50Lhw4LNPkrlSUAurOOOiYjE8L/VD66Z0w/8/9+3scmRVdJwMnYvLOWk4tVoWlUXD
clOh3vdV0LnRnIVeGyEN0tjNC4jon6VBWmuZHeCusGk9I9M3Bv3R78/MuTNKIcNIkqEXNq4nb1BM
nc2NorC1YHOyInFTawZWFrvSkohUP79f7dx5+XO15W74I/bHhVpRO0riqE7yTg769WhIz/Ig7r9f
5tx5YSC0mLCRuWJY9nUZciWhVwxaj3Jt/S6i+n02L3EOzz4JOTg58dJ9P2039QVORRNyZ8fIzp6A
e/a7yJF/AaW4yLBEpZ2fexpHkGT8n7XUr48ztXWPYplIjtlyVciiu84SMWyUUCHvWNATiLwt+kXW
PZhN5KAcCPyZyA9Wob/V6IXaQfioxjDWqzD5HJrpjmwD3U3L+C07qD3WCMmOSvwZKPg+LsrsCLK6
oTpu7IFufCy5pjzfyEWsgSIYnwazXofpcJiAK3ppTXAb2oe+xIjCAFTYa+u+TXBDBEHtqXN0H6AO
cy2nCJZWRVu7clveBWW5VxPdXlUxY8hiOMxFb3tqpt83mQ1qFZlGt6IydiHcyVszkDeBNGObWtab
2CnK9ViHb1plwyqWq5+1ihO6GSIo0LhzfAMuFIzxwekCiKgOAS/FmSMzrcyN42GjtuI6mepqG470
sAr51qnT2lWnZq3K9UfnJA9QqW8CR9yqWvRboCmGv5iDV1YMqCjo1oNV3+aximEOjlZoJMxvuII/
OsN0mOrwgHrmQmXRyAP7chfbAZhI9T5QgeT1061q9Y6PVe3WtJJjozSeJQcoNBjjU5bjBtOB5hJR
+GBoyYMFvHMRiPWY1Wau3NmRhwPIXlmG34H+6BTJ5NMknBdpCNOL9cCBXDvpblw06S5Wss+uFUhC
ykPvVpWi+EmjdetyivPbuYrD25ko6gZmarh1Gq+kImrWMQoM46DGK0fuJJ9KC7Ae4NQC66yNhki7
25MWuHJe3GlB8EFXTfey3L5S87n3nGasXG66wuv4JnYlPYKtWQGYdowUrLIBcjZN74sBlx2RJ9MD
faMscy0LK5wEnxbL4o0lyjZf+N1xk+zFMN4AYRGrcXQOpjG/OmPLmDCyO68tu95rHFlaz7EBIdUY
HLc3q4QwAgB0rhzUKtqDWsQ/hgi5qEIBjalYiyahRh9My3djOt9JM/uS8PIOad9i5gZjwS0mU72S
cR9bpZI8bBCBSDl9U74erSD2cuwV3YaehiuF2cGZpJksa5YPjtFPm0B1foWmVntBiDa6UmjXcyqM
bdN3PwZZ3kuV9g7+WwbeD0VIclq/tQGjp2Z7HwXmjal/5E0be61lrtXZ3ojKAcs8JevA7oHTCqPZ
J4OS+UYFAtXusIEt9epx7K3bRtM+KOquzMZapbMVMAIkychFEa/apuTd0nVyFae8jYqpW/UyG+Qs
Kn9mqrpoHdzaUXzoQ/se5n3sJUHW+/qkxNsmbz4kw34SA+oHVavKHhwVuK15tK6bRR8rB9YtWfNz
KuSNPDQRZWz8MmSJX6Xah9VNlifa/FMOAnR0hrjZRWaYenbeS/t5yMMdPnfvYZ7vhGT9hC+ob3Mp
2qIIhJQp/wYWXqpB4If3eN6kblsoR2maUQwI099hkn+IEiTLXISuzQTbHcX01jsz6oWx7cfRkAOT
g0hhhMabHFihOxUwZulR3o4ZZ8vo+51FRS/Ro/QsyTl0Y7tra2cfBg1yqVNP1NEjVHmITJo2xNTX
Wo2ae/uSFM7M2dPvtCZwNpUQv4Aghf7saL0nFemTkMQvuPY49DB/9IXuXHOP+5QekRsZ0f1YFqUL
Ev4nnYs7e+iv2zDZpi0kioEtHoybZJSdXW2XD2ESPxfK/CkNCE4m2Xa0xc2MlbXbR9aviKZAnpU/
nWz4bTQ1nvGZtpe0ol3lrQrcPSNyaR3NzzS8KukBgAPdBFbxU1rwzU3MbzAQvCki5Ibswt5VeblP
umpLlHzhB/nponBghOYKDJN10yKDjZBB9GIE6MhoSv9eaMluEr2z7vCrdPUZ9kk4Squ8x0/PLnJf
MRME8x5Tzp+kIqnrFNcNtB6rGm6zJPuFKosJ/NYsXAVo3qqFw4BSyFivuNKcVRwOtid6on8VRDYG
MlW4KvrpxR5i5tpWml7PRnxdjWm2nWHO1mr6YBGcVjFGJl6rIfUTKjQWotmvhfOW6NUmRWbAa02E
OUTzBJbpqm71jFtx3utJQVi3pU3Zxmu7TdZ1WeznRDwCsH+FibOugzTc5GLQrqQueEWYGMB9pnh5
iVoTWPLYF0qePkhNbG9a4djgoUpg0aDdeZQIWmP0y3HCzu1SGCLZOLw1BjIQnR5geYyFLtSm5KnV
RO8qjfyQGSjaTPNtXKX3jR60UMqjh0ErBMG8fNL7bG1Ew+eohtqqm1rPNIqGy6ezvDYLtqLMVmKO
XxJVhuhArLPF+CRyuUQTdVw7U/86RLnD157mBDz51WklIjlFaZvKH9aUWG7f2oWfTOquz6NdVEBw
qLoZeZwlCawa+tdqWQ4rEVm4DMvDZ6kNpSvJ9lNLEHNHLVDdekblV0p6/VBBgdmWknHXOFwYTg9K
D/+jozChbgQds7/GqTaqMa7qSPWtIXqUmg4Bs6KoQfJLG7uTrqWCPKHOh8dgjK+0zN61jnHdYxrm
tlH0lOflUz6Xt2YyrpsxCdZcYVd9GW0cIf+IxTj5oTwpXGr0J/vCsvjxFf03YrHA6QYPHGzeBvUt
G+T3bNL8OW83tuypmrTP9eJ+HsdNXYcbp9GvZ2fO3GJofaLYj0y1H4vUHjiV1s4x8puul7bZAl41
HaJd0SsPqhpdzUFODjZWt1FqHky1/0EROrt2lui+JqaP2tSuGTxXLnS4HV4xkhdKhhsGauI1g/TS
Dc3sDy2nKTTjQydNd3arHfVCHO3QfpW13s/m8aFOqvs8g+4StMpG6aonBBIgJlTZekYWz+X74KOV
jN/qFMmurMz3imKnviwBcR0Hela5dGU49VquOEko2USZ7quR/uxkwhOdsgua1rW0eRWMEEml8Lcy
zjspK66NIXyay9zvJ4zsLUCY8fTQ2o4f5N2m0967KNmRgB7a2MRkR1llAlElFFo2s17uQRoq8IjH
ObjX52hjtvNTo7dbBFs3M/eVNsrYuL+1SX/bdZ0nG/DSNRRu4gzmRQBi55lO7U89eJQbzHxEvcm5
vDupJMk1/bifN52s7LtodEsGD6osPLtiAMDbjWb7jovY14OXCo0s04b8w0gqa+6lqXAlEftFZH4O
WcSnaateHdqrvGw3MJS3aYBQ2jCirR24dvI7mtB2CX5nMejIsblODRDLOTpixejqSxYO1a5P+/3Y
hhDOPhtz2KYaz68Eqy5TVlHce2mjrpMg9CroYb0eeSPSOEVp3+pO5uqdNXhmgu0e/fenwGh2ueEQ
VatNNDEgEg+aAxM1zfj0gRJFrxoaZVEACKf8kBHrXcD2coWcW6b6mgLASiaXj4O1HM/PuSPfTS0q
YthCV8awb51pKwfyWi7CbUmASnTNnYfgR2mF6IfNa6QXfMdkD5AryqvDlL5KYbRFyeVBMe5nsqhs
gnFkduuw0Do6N0fTuqX1xdWWrVorv2GWvFA5vboyrss4oA8Aw62Kor0mVw85mSzJ0aYchF/NiJgn
qqdI4loomPjKRX1NNvwAqvnWUbPNAO2qLRO8kEOcGRcqI9m2AtKFWEGP6toMLVfpq22xKOh04xVN
IHcYQk/rzcdodlapsQh9BY7lzuV0YwXBKpEIYwJeTD/8mlMQM8VrBnUyWj7rIFsFmUIQKjcZ8DRj
staDgeygY/mO/qYAe1WgSqVNhip64409l8PAjZP96sLsiGHFNqhkT5c7/CNA0lJIaCoNveRObeqS
IqG+l9qSm6pDyTagYkp2Sd9u9CLt3bFstlp2m6fkH3KG2ogyuE2UrSGuu9YkczLxc+MvRl3hxeb4
IZcNfKN615cJk695LZAaSwlPdVy9yuqE/hyUYlQTzRFnL+WYj+HGEqNPjrRt1HxVa6FnBC9OJLYi
Gzdp3frqaLpoyN8CQ2VQN/pZLW6nDpAvuHlvgDsWl/lVY2WezBdZ6u0K3tdbw0TCMwifkAN3YlR3
amSietlv9aJ4QNj2o5/nrWPObmmbVDimPzfJVhX4+sXT1uoZa2iBC7zxPTTbFUz9H1rT7gsBUzSo
d4P+PtXBdtTJAQ3rYTTfuyK7lYxhleqjh49v5cppuJUTx7VbxVPkgTxErJ2UFkoU+1NobqFxvlpF
8ylr6HM14z7jSqtTaTVAHE0a/EzK3HajPl2jBuWP1kMdat4o1RsnfG5qmp6D1UOG/FAKmUArf4RW
/TvOu9FlPHAd81fMMLlLZ4h3fbjNmnpvTs85qnRRDjJJ0+/VMtqHtbYWTbqeW3mDsM1DXXY3pQyi
Ok7g6mcPfVGSzozXsxz6JdHNTnwbnS5q53s21NVqZz33r6KX1syjrnNbXuG2fi1pYjXUFP1Vi/Ce
ydetQICTH02pWOVqAeMFKhexdNfU46tq2WurHLSdYxvDOtZ1WHHS0yypH6aBogSWSAH2b8VPbKFJ
BOb0sYAjTIFef5RLNx4P8jEdPmINTTtrkJ9nNbgaTf2JhsLjOPTgAOltrbliM6hodK8lxJJdM7DV
laINV4jS0W6I0605cMN15rQ2a2UndepeE9Wd0c8vZVN8zk5zM84Z/Wql8lOoiJoc+CKP461icgNP
qgEaX9qrZWivk0F/Q6WxBqkUbiIHKZ7APmZSQI0WoW4cKiYt1qK7NizUQyWaMmkE0TkTNbYF4ror
+KQ6m4S9a1Do7hI+t4UDu0p0qq/Z4kA643JidWyibGoQxZAeyNnuJtOkPMnu9basoOsP/iibP0I9
fQ5ruqqgyd9awOiRhphcIiVbK5w3ai1Vq8Ia3+qMm2cuo4++iK8dGwkRqbuRo1J2rVbbzLHzVA+U
8lZrveDzWXpDY74HotU3WIFPnoKAXzNLPW0N1S+MdFvaQ4Fzbf9bE511FQfNkxRpz1Nuv41Sz5hA
Un8GobEPc/Oqb/VVruhXqO2RnVvaK/NS6boAyj8KyR+C7ipL9WtY3Y8jpvZKiB5aJ6/phoC+cVq+
svRYj/oahMddW0AH0jjRYX/Erc3BtK8eVh9EzoMcOAcai+ZKSNVL2wd7MKmSq1TGY9zkN23kbJuJ
61oLp6U7pTsweGG7j1K0c8buKoj7N5Ji4ZaT9hGb4mc5OoGfJ9V2xhNsCc3hthbNbZo1N3nafYwm
mUdfV2+hbgxelVvPQ1HEt8Uk69wkfDST3Db+PAc0QurpzmnAq86tuUUyMyNHD4AuFuVLqGZc/aL4
YXbVz7QznzSziv0uaiR3iPUX7sybdmw+kLLr3NoWO21O6r1BJAUwo+8GRe/XTijt6hiBfjAPNwhU
0NcYYRmNlrTLZxkWnj6+5yV+QoE6kZTBCd7Us36PNNur3pUb25mOeUaf3GyipzGzihU64680oW61
LlZCt28M+z7tIMfXnAMsJ4tXfUpNX7Yr+jOB+ZIHcbyZGumTFpPhhcOAPtdUCToZYcM3R9kXj1aP
jlz2u7Swrp+TjrLEUKdVmiWHTDavFC0hJw+C3cg4Nk7KfUWlV88qBZKVtr6Wj9xXlQHIMzjQjzaT
faHJt71p3Cnl9DNI4LXX88+g0yzPCZtbRZm205h8OoOxRSo6uhlj5OGrQN7bTemswyoJmHeNnTek
6rWd2Rs1mY/WLBx6VBN+jI3KIW8QaXOizg1FehMXHABw0+/p3FzRGEVzSnS3c2Dlq14xfnRy/dvO
6vuolwoCf8oMcZpx3NKhoGdQ81aDcOILffJzU0tLX4wXVQY5UNe+9mDloZLKemTSUWVBinklhPLW
VnFlUd4o9C7MO84OciwGEaoBoEkHxfN1NTNqRUvXNgEKO/q613iLeK/Y6DhAZWuxlh6/75efbWb/
sdxJW77Xh0wqbVscK+VNgGCJpG5nD4H7/Spnu/J/rHIyDqvluKnhuCTHUX8PpZtu+vz+/39+13Dh
ZPKF2wTuLV93ba6GIp+TIGZEL3ugFj0gVv/YF3mKl3xMW/XCmOHcFAe0E9q6KkMAi0Hf1wXjQWKi
qYsFAaTuxbYCq2xeGxvZbzfCvyQec+YlfVls2d4/ZieFU9BeshxxhCr3oir9/TBPnmXHq/++i4y/
NIVzzvAStfGv60yDosWhqoujnKi/M70G/hI1BToMr5kaaK6wx5/F3F51tBiqjhZ2F9s/rFi+7nR7
/f1POTObWoaYKK1DyVowVl9/SR2DN0M7Whw1DRE44yWOHVdq7/uocVVm1t8vBl6E/93JmIXl0D1c
WD7wKk6OT2OL0BkGTRy7geoI4ah+3ffIlUo6iafdK1CKl0FdUpEeBGUR+VPEcKWymLFXmf0xVjBI
rZBa1JEbT0zxTarmrQvsnAs3f0P8Z1slNCTj0nhRh+a9wnB3ZdX9i221v6ju37PQoUUEGCefpB3j
grsgoq9H3fMg60wCTYkMOinopjCXqbwBUW1aSA3pb4jcGh0lxnb6lZyn9cpUOlAqfGNOED6oJdWa
JQm/xDQACVvpWlFwhI6i4iHrlFVa9W9gJ2VXLVRS6Jx6ockm5Wg7wZ6Wq+na+rxVHZUbuZLhc+UV
KiST3j1LmqRu7BkpV5BaCLzRk/Q0+h5zUr1A1jokUr1vc+chHGkv1IaUr1BQGNxW0V8Recb8t65K
XwrIvKIyEG5dx0/InNxYfRhsrch8buRglyjpVWDRXou1W31Gu7aKuO3LRkKTWZNforz+pIGxDunr
echMIKUj0eXpmorWQVusBoP6rg8pPcsgD3wGNMARw+rZpuOllGFwlCCK9djFU3lQIOKsi5eLdl0Z
8iGt+/zCl3X+OP97vk6wUHZt1RBcY3Ec9H1Kzm1WOsofnypSqZJ2AeN/JtZC8GNmznK4+p3iYYvO
0kL0Thm0ztSR5jQ8Ix7UXnig84s4+BEz/df/gpkKFH6SKk/4YDI66rbpB1F0YQnl0hons88hkOUy
RQrniFaGvbHW5UO0Nv16hY3rQVlx7C56LJy7Rhacl7Y4PDAJPRXd1NVYSqwWFMXghbcRxrvKFg7K
aijc/2vq8L8AUXxZ7+QR6VTSxZcUWn3K26I7JV0LaXMhuJ1BKJnOYn6LMYat/4VQanLGPjkM5GOP
ZYX22tyaCNegKmh5HY22Ja3YVbuFXyP+O+d/wY+CqVSBy9rAkk+gDinNcJx25OJooRk/RLaP7olX
dsal+H0mQ0OLD3ImtEbA76ecqKnQqXF7K1rkJ4/TxnDNvXUV7Kyb5KZctT8VL3DV7SV21LnDsigA
Go4F0AcG78ml0ZtAvuIqkQ5hrjeLPNCteDLaZ6nXDrrS/pon1dxU1bwLk/FGkUH/OBGtxaSVL2VX
538J4EQN8xOFG3G53v7ID+o8x0BME8Ux+e0wO/dVGP+hxzThjaGSsXJCRrbupRRoeXkndyZAC2cB
XNlM0k4RilFoSBHKfclxGB3MhkJxm9vxYzLDMhDtfCzp/jlO9hBwOV7IJpfH+W7lk3SIEVE5R1YU
HsHAeVOtu+gtIe5zCedx9lT98YAnu4q8fUnJkXFNjDQ1YrC27aaU5bVej/733+iZSGehiQGFwYKf
ArHz6/trg0LO27RJjmrXxz5MnFuJlPPCIud2Ddwd9zW8M6aRJ8c147LLzRaFcaHcZA33PVjcIIkv
JG7nV9HhWUJfgmdzkhfnRhTpnVIlxzgZVtKM62A6r0z6Uf99xyw45oyHLS6hU7jb1KhakLd1cgx1
eqWGXPljOJoX4sq5A2CZUPNYxYQ4ehK+NGr7cuDaPppwoyyZjh239kTN314gsp95/7CSHIS3QdRx
/ZxsWiVbKTXyTIWpk9yWcjV7iH3/+H7L/hYqX+DYNja/CuQQ+y/maC2ZadTlJCHpdb3rbuxduLP2
iCpedkn6OzSABwSAtQDLYJedpiCtnhuW3ZnRsapo8jTqPPpOi6iVqtCOqGllu8KyViN5ysoQxYOp
z3dggPAryWmvKA5gixapSKubP/vGyf1ENh9QkEzdErWCC7Hk73e8/FQscwCfOSRNJ19F11jNYCeK
fSh1DNsVZuhTw1jU8kvt5fv9//vLQAEETQTsjkgs/sotwm4MbCvQrAMzES9giN9b6CxeJAifWUbh
gTQDKcEFArv89z/ugrkogqDHDuGo0Dux8PwqhYQlzCXU5KVlln39Y5msjjsmVynwz6UobJg+KC0N
SysPLh3b5fB/jfbUa3880MkbkpJ2TgOjDg6A7NpZX8dSuwUw4iex6bZGuA5Q/WuNbtXq+gMWGyCj
LN/KL9lznznS/Aocq2HYOVAVTkL0oCF+lhgaDQYleO1Q3PKCpkkoC8XSxWTqrU2CmWHVVWtzMi4p
Q5zdbWSh/zEwxkLuZA+QqEmXLzo+jlb1qRulT6ema7D3+89HlMIBvXkiHhmwcXJ29EmLuUYbHrK0
tkZgXAW1vG2a6oIum3Lmo2Md0K/Q6OAqqifxLjBl1KBgyh0iUCCTZHtFRwsF/M4U9IhYgiqgU5uD
M0jaDvsUyBZMoc18y5BsRQMDL6Lowk86u8HmIp+j8ZL/4k9Wuhox7GWDexyVp2g4lqZ4AND38P0G
/52Lc5a57YBhcpCU09vRBpKInwAbzDCy9adJeRcSdNpisLF8L5tjMgaxr8fiEj/03LomJHpo3zLq
AadewKVWlgFzhPiYWvaKnPxKDqSrNkZuoYhaD0bhdZVfkqP6+1LDZxusP3EIsKZ22sjUhaUJFH+T
46xrsRcZ/Vat/7uEGQkNab+NLR2uBeop3LfmLtVEbS532lIizlsL2XnFA0jmXzarO7OLKoIi/1S8
1LynXiOj1JRz3tGGKx1acDY8rNGZxq1ZT5mnYDQPwi1ZOdJ0ITs4k97zkP+ua8hfY60a9fMYSKF9
YIbjKz5StsjXuqM3r9qNc4hvLlFqjTMh98uCp8GOERz0iApCPd0kv40d9CjHCdRLWtRPcuts+0kD
v0OfeDE1CHbzwECsRt2yDopwTYET01AxUeBDJXdlpxgmFZFagrXJNK8CBAPGM/WSjss8VCtrpyX5
rwb3VasBP1UbOG0013PpfIxJ+GPOdeZ+jBpd2nZPZMnJVa2DddE7BqJtWoErihFMhsYejjLDoKxZ
tWp4zZ+xVj26QVdWr6DsYAbWlYyyGyiHsltDrgIrEanKrg7k2XfGifrBGhQvjkDbf//Jn/sMoIEY
JnQkBTrXSazLW1ke52okpsqMeTTnSnLM6ELcPpfa8cL+XWT5EX/cxjJTWcvuyVTHeDIekrm/HQRm
RqNjvhY5vTHd6A5Jp1urakKVJJ572//+Kf+5gU5uafJkwgvBAq+M029DyzOmhQKlsWo1IziOxp/9
nN61L/lV1m3AUC7tGptCwLPvL7omLOf/77XZYKpf7M5P080A/uPcTbU4NvpatD+G9EUM+8Y+AB8S
YexXEmSnj++f98x9weP+u6T6dcOneibJVfkkk2y8HyQTilnlGXZ+QSXkTNYBFh+9VVtFlIz78usy
+qSGwplSGv9T56Wpus4WA6nRk+VoW9l3YRutAiDi3z/b2RNrwz0jatOBP2VRJXPQ5spATI0lxuLS
KCiwNXn1/SJnBigEtT9WWYLtn0c2iqusKGQGT7q0MaZfQfs4j7+iSPOd9BcYpKG7dRiFCzh07XBJ
yuP/sTpXhs2FyEd5kumgU9BoaidZB2lrbox1tbH9YJ3toHMifXkpni7Z2V/nk2J40QzQNG7hr49q
J7qaVhgvHlUNJsYUGrnHUN5Gb5n58hC9OJAzLkWEswf03zVPnUR0LAtJrAaBqcfHaOiepqdeLWeb
KendvL+3zIcWROICd9ClB8n5GYFqlpJiVdnOheN09voiItB7tHE++KsiqcNyjoeyQ+ELe17FT8Eq
rW2/8Zk0bws6kb56SfLpb2Ni0gJqLWQ+mOeQhZy8XrWpQIHa+D5GO3Wf3ba7ftffaVfpA6zdFf0o
dEYqf/a6nX4FUwT15XxjHMoLMfHcK7BVFf7pP9Pj0/aB2VLxp0HmHAoAMVoUejqchYw5yIUv6dz3
+sc66kl6oLSNMpppznCB2WdP6N1kv0ruvJ15FyC7oW576fd/byaxwf8+22nIRQp/yiyZdzrH113z
VC3i+eLtwoOd+25s7IFpXCtIHZxmkFVUd40kZyR3u3ArvbCLMGFvy22w1TaTX/j5Uay7q1HHE+f7
lf/5+adf7J8rn1a3SjRKWaVah+BpcULWVwVd86Fyi1+SJ39C6QAUeNv/NtfLtNe8N5UVqkPf/4az
D08Vz0wSEqlz2pjQJiOpevB6R6mPfFUAbsaoUXOKlZELN40vPPGZigyrIySUAAsjb3JakSWKOURB
yjwnEfuyASc2SSsd40qXr/fCZ3Eui7bhPRpLG4rM/aSW7fOClu24fJspjciRxEB/qTAFGZq3OmV2
icL09zt5dkGTTpSz5Cf0eb6G38KG3tmjw3noHeYAPSol1k1QLfa8aM5pa7V++H69fz7sv04PdFVo
yKiV/MXwjOsS1Bzgx0Pryyj9u9FnjwMLQ5fYx3IUsTb8Rrtdu+mfkGO/KE5y9lX+z+o88dfHNXRp
EhEKJYe6bNY9IV+MERB4VI8x4fj+Sc+lJ0DIqGg1OjSM5L8uZUY1+PbMjo5JLo27LsLaVTT2nZCb
jyiVNDgGyXsd0fJKh+C/+y4uMZ7Zi0LrlCzlVB54QlvRqJmCHvTe3AzGI1BXV60hYhkClecSjmAT
+nbdf1oUCd8/99kt/nfpU9HglmEOMl2AZkTeXyVTvAOO+mxGw32rRNv/vpTDKBIRg0Xa+VTqcVTz
Mkp1IY7W4higPus5yN2q2yfK4X+xkIJcG7xZzaZT+fVd9oUzVE5j2gdrlvctDEHHeUn6fGMDtP5+
pXP3Iop3Fm00jfb6Kbaj0sCWQ44iNWmLm7JJdEzftddshKb2/ULnPvw/F1K/PlIU0zab/g9p57Eb
uZKs4SciQG+25UuWsq3WhmhL7z2f/n7smXNUoniLaM1agKIymSYy4jcFgUQDCzB0GjZuphxpHz6q
kvIKhO4Flt1S0NnRyQBJ6ERq5M+T443KYJ5bIENs32mpSbaYguBKUv49JIhOzp9alSXq5ocGfOM3
gaz2rIs2Hraui3W9WXFBtGAqzk/i7HhOAk0mUc/kUEVbzLvzNRFWvIcP8bNRLsm4zCaJlkJNUDXN
keqvvP9WPHLkQeAhhxxiu1V28XaEvVlrtKSu9EN/SBcMredu19NwY0518vqoY4yO0lTzAEkkMgkx
r7ciCq8S3X0F2BTu0FdVF0KCouKfTu+F06Dj30+Cop09qj7Koxt5Bo/OyaCVRN0XAUWMzG+ky3xI
k70OJX4QMVuTLbts5NHwOiivYzHB5xpP0niP/EVzESFuAsI82CiZdYnHD7SnLoADrRhXQ4MXAoo1
wxopsstBi8IVxYlfnJJANGX/p5QPyc5zsu+6L8PxbvE4EUxjP+jKs9bWPRQg8TW0yr0EF5znV+ms
6qruV1bdH3tT6NfjlZJ03n0O3SGvy3UbWkc3ozumFBsZWbmRq9psGiBNO1OMUeEahO9tEjxZmX7h
oJwGCVA/VoL+5KKFLjuWiDJk9RhLjrNGJb86xJ2Juw+g19jDANmP9G8pHhIQb/J27ZtCCmBH7iEz
xIcahDmctGo4uJk8skhwZOws86oeLaUTxWixmzZtHe8kzaD+YpUutk2KvPYxp8Ywp35wnfraE2QH
8egyWJf18IR1lbsbDOO2HeVZfNqkpS89NqX8Vc7be18yvgaxs4ty40mvh1cd2/Uoh/IEG/obFWRc
OdCD2cRlHhwyS3zJerNbFRgfQKMUd4Jf/gxrzdkaalysNRJbqNj4d7h6/Fv3zeSuFjRhHxTyo+gk
2FqV1gt+9l/RTlq4U2aQNePh8bbZJultoydlEmL8hOR6ux/C8kvQswm6+9q0VjrAtbaV9oYD5izv
pA20C3jJCYkZya4lLBQ3565SSyG3JxdUNQoO7/dElFZ8nzonWxmUDXzXO7ENQd4nu1yUF+Rh5rff
W6jJSaYimpXUTcXJPHxTQzjciXWUyiUwytKAJgdZ5FiDqVe1btPdtE0L6oBbNfU2RQNmHYnNgoz8
3KekzzpmYFS+PgrNhE6HBVeQBHeOgOWQmt8K4H3wc0MxpCvSdCOixYcfmfDbrYzbKFNx6o7UJ6hy
cNupTd6ERvGJ+tG7nzReyyfHHLzaqI7jiuzIqr8FKYx/zeiav7+WSFR4HPLGR9t52uasseTCFIUH
i9saeBOQFEXOWi7ChQx3Zs28CzPZKZGVNrKANukdUuJH3Mu2XSKNgPeFhHLmOkLwFZCBRlFsLPRN
piwyrDKNU93OC8+OYghEZoL0hLG3DGfXm8HCTpipGKD4gqqzTExampMcBZ5W0w61qtlOrf7SxWbr
+OrCwpzZBu9CTBZBEoRKnAmhbqtpdUA+4MrqgK92terDjuYFez5JmavnAROm4aQj0CahCDeZwKoq
YAy6vPF26Y1/iTHVNm7X5ca5VbbZHtLE+Xizo1PJkhFbQgBGnUxg3UPHUjqAXpEargethgvxSt99
JfZLvdK5BSjrEgpjlPfR7J1EUk0/7Wp9UOxBqDaCejTk/gJHxIU3+fhf3mcmf4Aa1EKpOND/nEyf
o2eRWyWlavtuta41EBDloyl+Z+UhRLGw+D6OCHC5iAaZZgK4YAVOPlUvml5XV4MdBFiai97aGzno
9+c/0MfUXxmhjlCQ0CzgSTOZtoCHTB6VbCj6sYdBG77KYb8vfDyqPPXCKHEx8bPt+ZAzKSzeGmyp
P4p9lB0ndQZBw/UiGMzehgf/HB4GoKPOIb5qMVQCXHnrLMSbmcexoCGDV1d0oFCTIdZNPRQldFQb
eOe6Qimgvgc3vbCxPi4MFbwQ6xwwMe2OqViVJygwxAy1t+NefnYb7QKDzWv8PfZhG76OPK2FeB8H
RTxlFPLm7QQSYfz7yd0RZY3c0GPV7LJXD1ltJ2QiCc5N5z/VfBST1ye8+9GO6n0UM/DzOLe4o9Mo
s92yuVBQLVZRITgfZmZFjKN5izN5ZeCUCF3XVygtw8pf910TXUkG1qZG4Gxxw9aOLQQS1cjQ/fN2
fo+1aNuHl4Ou/tSLpT7k7JhVdLHkUW/enJ6QXtZ4WQVB0A68fhub4X3qNE9lPyy8cmYXDCZHlPtp
CmFP8X5qtaDliGfv25g4bkHNrDTtVau/8XJYo/uycDt/vMeY37dg5qTUJWppXJQBGR1qSExvvfHb
JRTD/LT9O57pydjJkc5n9HTblLq1I0YbwSi3jrSEvPl4XjGSEfxHrZsBTbvEvq843pBLnFdx+SVN
zftS0q5jqX/tKGIVlvbFyPTn86tzdmScwWg2IxiNhsD7L1WkVubptIvtKHxSsyuluo+0h/Mh/nSZ
3t8r47DeYkw2ACplHo3/zLB71XzwEH7aSZL7vdXcegOL2rlW1HKH8zxiEIETrCwUQdZaXaVrMc1R
/arifu1mGlIFzbDOwJA/a32lQE+rYhQHrddG6LrrMBKAKbGXIhVz2UFuv1cRAkGI1NBaKpIBj0z8
KwWr3cIo5SncKFdBVX3j337P/ARCu1bf1ilWrV4ZFJtelW9qoXgU+3irx8NV2Yd7tPhQqBC3EQJP
lujCUS32vubtO786lEF/mfPWXhU1pqVFWGbrHo+FDezH4BKuzZOgVDB7hJQrLkNxA+UpA8pjqMke
9KFs25XqZVOAaahGPaoiyw6IN/GYh8a4o+BSHM5/kJk2/fsPMi6Kk/NV6GUTWbNOs4H/QDwFK57f
i0/Dd//J+jZ46/gxt/Nb+Uv0JB3PR57dqicrYZJIq71gVDnSP7bm38fKg7lkwzO7mkcnD4A5VKKn
ZbcS3qbvmrFu99pIAu7AjKCssCgW+THxY/7+wKiAAQHXnWwap00zMUPd0VZMFL5btDmMfhWbMHDN
Tx1uSAxyuY/QkWmLzemVLByGkksqbPe1l6FyJuFvcf6zzI4HSxDqvaQRNEzfrwcpziOrBnNjm+61
qUNzRxmjKW68Wlw4qmcPuLdA+vSo1iPdgY7V22afHHKxv1dU93ePekYhWj/8XEFvqGsX7qLZNYcW
Pqh3OM6QNd8PLsKCnlQ34MFftBdBLN256VKI2WV3EmKyrJM4NxW0+1gP1YuBFgGOu2sr/HH+I/25
mz8coyxt3JTR0P0AqtfRGMZYM+N56F+rubjxUF9St3JwqVVXsOxNLdmW6jcXjuT5wPMT+BZ3cnxn
uW5hn8v9mhUe8iJu+5Kk5dfzMeZnEPM/tDrp50xdKwulloUiNTQ7r+5r7SFL7XLpbJjNSSyQF7II
/OCDw2BeIKQVF6RhMmx0CSMODnRdRkPFQKjC+/v2BkcEJOSxjj1CLidbKkGFOIx1R7ODyv9tDepe
D83D0Oq/PzFv/4aBZjVZ3FXJmo9z3UYyYZMJFDSLm7hc2EFzx4OEgjYMC9JkcfpW6+o+rTJH0mzL
S39HXb5TfeUYiPFtq3Qv58ezFGqyk7Iqy+JWY7Mi17Argn7TD9LGZXUjrr3/TCiMRUfJ7vFwfT91
JoZsAKjYtD1O8I2KHbUc3tRyuimj/Pv5UDNQZ8gp2LL8E2s8F08uXDmnr9WWUY87SXMUpDUKR3b4
ZK27dfYNHOAANS3fCUervjsfeO68lcBx04CmL/vRGxG1afhLTGfjVCt5eBogx8rxreMiubpN4Pae
Dze3xU7DTb5eY6p9ReGPEwrNpgDNzBzsgNFfZSjyd+aSIfXcmXEabfIBc7mVaTtrGkXjHMHQdCsU
6g9rWKqTzy5JzowRfQEifvqWgZmZ4EnKsRtq4jqo7grEdNq0XFtetTB9swN6izR9yAyovjkedU47
raMbQdVv6VActcpZKLbPnee4W/wzoOljRkuMtMI7jrqfoz/TNDxYyHL8j0ORJwveQcLJjOPe1pEx
sSolhWhmboYaHd5PLLmTwUxSsUH08jrJSGWVLl9XvvtddQNsMIrQ2wrImjWVu9Ahn589ADkS0CAJ
t6H3I0PJqowAGat2nRYbNUTURsMRbGFU8yvhLchk+pS8rVAv4pneG9l9pJZfR5FU0UkXjsDZ/Uqp
+Z+xTCYvylGJi3FiswMBXIGDFL8gBr/q3LdRO9ioqGKd/1hLw5pkEnFmWEURdaqN2OEa75ybqm53
0aAu1BZnP9EIQFYMMmde0u8/UdfIZoHQqGpr6K/JUbdOrSVXnNmZOwkxPek8Dz3HuFZtDLYeXeRB
V01d/yg0q1mrWS1sEYpYwo8ujWpy3OmyGAtDVXCHOLuqCVH8M7bnP89sBHrvCKfApIC08X7eZN1R
cwdyFb0H/2iE0g1kwefzIWZXwEmIybxlKShepe5VuwtGIY0nrfVRmKsXts+Mkgf37UmYD3OF0yca
dYT5ob1UjxaqAZ24Ur+qj8Vv1zZ3krqqh82wkMTO3rbM28jiVAHSTXK+MXfRe5nrr6rSaC2iiBlr
2UFBY8O3FHSFqxLNB20JfjU/pf9GnfJCemkomjaTVDsRUTgT8ImxxHXGIXj+y/0/c/rH5ASrMnkK
ZBUxBTccXelsee/Z2Nve5WvvNlxTvfjtrFBS3FrtaqnDMrsiec5DQuNRQPdjsiIDyMpgJTjdJWWT
At9ZdI2cvd1PIoy/4CQzw2Yx7Xyd+rkg/RbBCqT1taF8zeSl98DsgXESZ7K3LN/ABFtP2b16cdXn
xWUqWBsg36NK192oBnv+a82G40gYSd40WqZccuh76iB7JH5WnK3rIULO7lteELH53n2iC8tuOwk2
ua0KXezNPqDNYqH9bCJVswartBX8Ktz8b6OaLAdt8JvOMAUyPgiWhR6uKzdbReGXWIq2hv/rfLDZ
lXEyqsnKqAqFslyjq3bm3YPqWBWqsQ78iyb6BA3h/fxN14YYVWEM+NbOlebS8tzvrhbztNexlqoN
pIZC7zVum1EX/zFWikMsoQqtRsLfo7nHn6GN/RYEznCbeL8VNCsp1MoyOjAL9cYI803YPmAusT0/
rbNb+iTKZLFogE6kYiDnGLovvvsQ+J95QZ78/8kaQTW+Eiy3VXFkQGtJSGqywTzQ1kJVvMSO8teI
6XHO0DgA+orx5BTG7ChuW+AM1tkeBYU8etZK6tTeXRktjGp+1t7ijFfPyTFlCBXq9i5bTMDjcFQi
jtE0PP9hxlU2LS9hZjKKeXB10f99H0LqiiRCTrq3Cx8CQaw+Zql16JwlLMXsJXkSZjKSQEe3V6x5
fYg6r3rh2cMqXc7RdMqrTR4E62CIFtJBeXbyTkJO7uVM1srIE3mMCN0XtwRM2EJoCvF7zbSjkmN7
LGvg/qgzYItBp+k2rgPKaghZWrhTuNUVZM99J+HqIXxNE2ltIN+qI8DqVj9iH92jqF6i1c+e3oZm
4gwNdJma2PtPQRekbLnU+dqqgP9HmVJO9DVhUxblffQHgkLT4DNfH71BCfNUakaTOXKrTNRaLD9s
0cVnUOnXniis+kWjvtlmKIwRek08OkiTJqvMz8pA9OK6t1tEBi/cQ34RQQPSFQwO98Gh++VupGTh
Lpxb2KchJysOgIAY1FZP0wFobFU+xKN1i7sEPpn7ZmBPwPtSveTaHX/FyQ5VgibTW5GetYyMeYl4
LeLpeFZq6wCXtWDpgTi3pE+jTfLoqkhlyJY0JL0SiWzVS+7MRv/590viNMbkUwXp0Ph6SZcjRDa4
b/UbM9aeIzddqFHND4U+sQoYESjI5MD2HE0SEoEyjiy0V4bFneOrS1pB8zE400SUIcEZTlZ3So0U
NCExBMFEagD5fv3vtQOwHaep/t8Q1qQSi1EOsr/jCY0Jz1pGCnkoirWE2tUnPgqbFLg3qThslvfL
rCjzuu6lQre7WrnT5XKTDsFNXCcLoIXZPfMWZtqoMaQgFuHta/ZYKPeScJ1iISH5S8v4DytteukA
34N0hETAiOR7PxwYBgVyyCT4+bbemhfdYyKtJDQTN/RLYeg5t94h2YorfyOhy2J722Ttfv/MhL79
gslOQsexo/dAW0Cs7sP2Ogu/pPVCwW3+0DsZ5WQnlXKvmXEea3bfV8+Ort7KSpfcity4OzFzM5DE
KAaoKHWLET4fsa6Wl7qQXzpDgXx2/uX8gGcPqpMfMzkOc0MNOlmverv2qkOOtmYl3dZBgvx1s2rF
4lPrFX4Xy3Xkrkx2t5tjdlSXrFeQRTth9GuAv0zXfyEPm73jQcjxXyCZ0i2dXJlS2UpmkzeMynC0
lRYr4qoQQg8pTr3DuT4NEP9Gozl0scGBrNlshRzXKmeUxTRG9xqz4bhuShVCaq799ENNW4GGe6yk
9qYaSjQajZ+t13931GFHNyFc67XcLdxT85vhZAyT1Njw60SRG1Hjbmw25Y3wHZX2AP9oW7pLj5DW
cHCUN1CTj/IhonKy+ns6BEeYPjLyDDQRAKC+34yiL1W9hC09zq/yjl7GbRNfJJhjQpFYcRl8ZmWc
RJuMttYzLchEH8y3oK51MEJV+twKn3kIj1gAqoB4sX9Q7BHdrnDCMNdsw4seICJugWKQue1VBxEN
jKnO7625ewYwnjWC5JjEqRiga4aF0phUgNxSu6uq6F7X2/1nQkDOQnQToZppApWnfhj6wMjtOLfL
/MkIfp3//3PHA4UWUMiIpuBsOP79JI/xNChgcW3RuPS/da60woUJQ0CgNKP0/SINdO6RPWqaIH6P
6t0HraEypnwRiZRfuHB4P2HUZiIVXt2pzfP5Yc224E4jTc55KOlaW/p0scutflHY/fVwgMFyWe8w
s3L/EP51TJhWf6/tSfPtZICT6Wz6Cvu5qqd3iiNJHvzskAeuxKXq0iw2AIEI5ANhvIPonmxdo26D
oe9oUpVuUF5pmM+sFA1jpsp3mlWfe/k6VIKNmGURNQUpW2WZDEEzX8gaZr/mya+YbGl8nesoQmbN
rkpz7aB9rwj1pu7sEtmB859z7hXJ8hxR+bDeMG59v0rdIUEwlfTUll2PbPtr6PXHTka7tBtrhPg/
pEtA29mxcSyyJ5AAA/TzPmKr5XGs9OT3lRSuleFnnD3J5vcIe7LzI5vLvMhQAU4Cx9M/6ImKZtUM
rsLIMGg4FI13WSfFRZ8pC1JXsycVeAvGM+omTZuAQT8oAbQAlb5ZctmF6SEJ9OP5kcydJOSpZG88
sXjGTr7RkMnCYBmUPCGCqcJW1IUDOt/JWi/Nm5Ssf3U+3NwHOg03yWvCMGnUvKKwJJfxa6fpt34k
PMhtiuXKElB+bvJUPC51CJ6wcadnpFkIZVK7JBtt72/TGvO8TLHqhYUwW3D/L7sZQD6KkO9XXGAO
ahD4NDGqlxphhfv2RvtiYdCSrZJnc5XdZxcQ4pwbbeGzzaYhp3HH0Z/cACnWqw6NDLp0f4zu+y2u
JpfhNtyiVP5oveZX1bfggNrSU++uvF9Lba75YUMMQBhu1KmcViLwPzGMWgMrATjDRRYAO5DOxfah
3bauaguxeaVXGOgZw2se4NbY1aGGrXd/6PL8MYz0i06AQ3Z+ac2u5LefpEzedojhJ3lmNMyIdRMq
+IJEECDlFHP2p8p/Ph9rbv8jwfDP8KdJmJEkoZUafPUhehX6H3X9kuRP50PMLl+uJbh2qM1qU9nU
oiF9xmVbsYVQXJdcvL14fz7C3F6kXQO5m0Li6Bf5fgnVgYK7YKXIdgqTJBnix6ao9okB3tc3f5wP
NTcYEiF+LroyXASTUPiiCoFmOrJtOv0lOj/wKsuFa23u8+ucYShrAY/8UNrRTaetXZnamG+KO4gJ
GKn22R0V2Yci7bZDsATQmMXn6jSudVIirKWnj6a8CjWnrqjE8xL8XivWEfjVnRkmt3FReegpaJel
Ur9IyrAb0L5cDZ287wbsWo2wvgABN6prR9nOqFRnpZm983J+xhED4fNNX+2nv29yQgROL6qlTB9G
88vHFk3cwAyPXdwh+lY/YDuKyWRVX4eS8dB7yhMNm59Y6xyEpr+DRrptCogxOYVyHmSvstltuxCo
tlhKl54TXlZi+93XcFkVunjjmLm8CVT5AUD8rlGNvZN29zHUY7kRXus+tPOk2aah8iVt3AsJI9FN
gYOq6zTggYZ71zNvgtjfJq68yxpFWWmqeyv6WCgquOI5UvUkoZdDIQXKabM3dFddCx4dngGrBKm5
Qt/vKOs1Bs7Jg4D7GW4P2wFastK5V60rX0RDdMDozF/pKUavrte8YmOAtRUmh4i2rIxafQpUFLjr
It+3VvalTIJ4G0f5BcoNa9cvyKmD4Yi61z0uDtjT4j+1b2vgt3Fh4OCUWb8dJPLwOdDvWiymV9jJ
PRV9eyG7HR3E/KEUB/h0dbGtFP2H4BgYNUuPsWDKqzbqbrK4vuGlv9H94aCWHa1hLbsUe1zK4g7g
WateJ1l7r+naPmqzfa7Tm27E7lIyuhIpSPfCacS9EVh4i+fJt6aPbwyZoqZp+Ye2wCYU/1sggBlO
ewLuRC0lz2A44ECM8EbcSiteQvdSq/wSLXcb18O1hDe4Zw1fdMn/LrYGc4E7Y909DJVUr/QWG6Pc
K7NV7yHdioHfXWEMV6Y/XKW+/9NTUEvq9T7dZdjZwpYOhxXoJjLq8LrPgPtnddkjUaPsytGy00qC
i87Krnpfz1aqEu6VHqCsL4T7ygteFYyx9NK5tqIiWBmkV23d0WurY4S4Kiy4PPjmK3zBflRJ9NOr
6qe856XdYSS9LdNqhQrivk8LfAVN/aVRq52jya9GEa1BAgW7xiCfqrOjV4Xf3DbbVe2wdgdaoXEf
rsTUvE5k66GJpdu2iJ85oB96huh1+UGX84NkYdkr07OCDnQRd86+s4KjPxivhjYcPE27RiT5Fmsq
O1HpRo5cpbhpD12cP/ilnK5iIX7UvXhviMFa7rDFQpMFZdw434vxcNArvC+DqP8Z6NkjVQAGEx8c
ughymV62mfc1lZ2nTCy+8aGuncE9xp1/X/f4ihTClTFUcNDjSycu0dDDIbUvL3LR+JJX/ZVi+gcA
iF91F5u4UqYxmTW2kPo3dN72KV5NhqhGq7LGY9rCGrRo64dGLK+QNLpOHf1H3pQPYYH9MnahB2XQ
vlVCeVXjv4mExaVeCV8kT1WwuOrxPxSloxyi+hs7x3r8KLLUXXqZf12GyU2hQmAeVOslUY1njLjw
hhZHj87Ii68TKy82BcrnK0nMgnWeqSYecrK/knXv2Cfxz9xoNmknX0V+tNfqbtsI6oXcJNd+Z1yY
TXWMhOxQQXlbmWLhbbShgBtfdxd81X1QKY+R1xmjUdmxbZp7He2EPim/mEFzU+jevdOGm9gzHvSs
t6taEDeoTPsXgUhOmqGtsHaL/K4ICxiJ8tbVFD6sw8BD8cKnoL/qdOfbEInYdOXc0l3qb4TCOoha
cu/43pMfibe11+Mi2/gwStyDX9XVKqr8hzqtroK6OyZWeNR66QnBg61W+Fex2FxrSvlcO4q0Gdwc
01G1/1ZFw11Sm68qnqJW7CorIWvu1FC/JlEI2RHZs4gVy1Dj8Z1owxJYZzZXOLnsJg8rKbbkQUoT
FbKfvqEeKcXS3pXvO/czLIfTW2v8ISd5LQU/OeklrbMr3M37Q+vpR4f9n7gL/ca5DO40zjQjAV6l
Znmu2kHxVa4aZvPSqMxPvHbgnnDO8WYCaT7pA3CmZYXVKopd1xx1KM76bnKnbFluC/nV3GhQHVJ4
ZQMhxo3s/azpeKG4GNKrtibeuBK3Wf/b8hcwleOPneYTtMxkHXS+hB7yZDBS7yZGOOggDwbt4NJl
KMNmDVJq5VTfBwl7zniTNrvzWczcsuPpRukJ0rOIVMH7cbkASRJJIQnOK2eDb/e2dSyqug9R4i68
HuaypVH+ntmz0Of+aBIWNGJbhIDRUPyi2xteKYNobno9oLWBMuDWoUq5S5SgXHjJzfDhsV45iTzJ
01J/aJsyDMZma7cZNrzh8tUIOhf28c76uvhwHJfCh88oYy1gUJtEV2SyVGrcN73ErVj4ko5/rYpN
lzEeXOSLRzVPiy2KWS9JBYxLKqWHvpauUIHjGHadcOWUzb051L+1ACsouXNVvEsGzLJ1Bd/e0vrt
pUi2WIK10JqZXQUnP3lSsUox9FVcVejsVC+35pAeNQfz5azAgtdJrYXvMfeOQPL73/mZPOhrX5TC
JMfqCZnjbd3eSuE1NZh1pX6Vl/Aisy2n01iTT69UsS+5nabYrZ6tw6Tc5l7wLHnWnRX9MMW1kB8a
cFobVv5Trmffz++t2TMDvUIKZfDg8YB4v7eA7CEB6vtAp0Y1BET2ZLdeycGS5uVSmMkYuyKqoiJh
jH7+HA/S3pLiq7j6eyETNhGlHrjvEsDYqVBZpLiGm/QuyAhfvYl1bSW0Sy3w2fItqCuemMgUfJR5
pP8tS7ncKbaotjddmLmHMleNlT/EXwVKAa6W3Qy5ey11ibLqh0wDpmIsdNDGyfqweSn4WRyGYGWm
1abEKp0ONhGuRU3IE6fYpbmzcDHObjZ8E+jDjDWBKVgq83vMWYdIteOqwvuD3tawom+38pvP0A+w
ZPo30qQWGFPdbMCrqnZTYYaKoW7Xu1u3rRfukNkFeBJmcm/x9oPtN1boVHz6ZL9eCzwqRLnafGI7
vYWZlp+yRM080+XFM7hOj4yP+WuQw20g+PvzceaXwL+zNi091dA0vA5REySzi6tBxqu9WoKYz87Y
SDhATILC8AeBNyOjnNHKHEuWuTK7bFXzwjQacSE7mg3DyaPq1LhAfExuotwxrCYNWWl9/U1IeFGb
zbbPlk6G2fP8JMrk8oBTFlOLcNB/adwfZvmqKlsRrUQIDhspvz//beZHxNGA4C46kFN0XpeaitkK
nHUKshBpvQ76GsOr9jMrbSQG/TfKZN9EElaXcmwoNmDJKn3RIxG3yoVq2mwnzjgJMtk1jYsulM94
7Owl34q83B8ru1xHD0q8otNdehvUgZxLKjVLCMf57/XP6D5oog41wmVFzUlOh+W70OWPooKCr1od
ZHQp1MJcyC1mt9O/40QG4/0taMS6a/TYidimfB1a15b76/ySWPr/k+UHVSw3pJq8Mo+AUDo/XOnh
fIDZTsDbl1Km5m66kaVqGHiqbTxEx+yY3yibfN1dUms9+k+IFGzFXbVuujU4C2ct7BYW4+x1cTJ/
4/hP3mtF6qMjUo1ZhOzBbn5wizszuHGzl4VRjvP04eY7iTNuvZM4qpWEShgwj3+Eeg91uu6QoviC
Grtx7165x3ITH5MbVMIP4W17MI76vd/stJ/nf8XSxxwn4+RHyNZQxHLH9asXv3ShgjNXLVxW89Np
IP4CgRzN+8kw3cQqxKphOiW4XphsrHvgkGq095aOqvmhvAWaDEXL3LzMk7FAV11UuH4o2bA6P1n/
z8J8CzHu9NPZErGxiWJmS7wob7TsKB3ia2tbXYRH31ZZkzSCn/ydenBfmmv3IT+cDz83QFBGmsVj
TiRfmsxk3VuaoOREN/MeV16qgvInvtVphMkUxpoiGA3gYruPqAix03JuSu+5xjT+/FBmlANxFz8Z
y2Qm04S6HcKanPgburTrbIdgRrj3cQUdtuaheKoPiw2+uf12GnJyyZieb/jSmLYHEuQG5TqIb+WC
TWckK3N4VKjZhzj3oPppFsHW95YICPL4+pjudwoncNmxesKNYPL5pChTdLOndBL+1u/MfXPVHSld
79N0pW3vvR/lPt47o+As79CNflnsk2vNXmqQjTHO/YbJB87BDdSNXig2l+GRn7PDkWWflsP+U5/3
bayTz4sjTNmEHkuV+xzNvW8IfV4K62ZdGJvghnTlErHUBbUAafx+58Y2+b6e4mr/SSLC5/JZoiGw
a6+HfEsPd1XvtIvuuT7q2DPfhpv2sOQCM47nQ2x08mhrYgT1AT3hWmpKaZWMPMhbhF/A/1l8VmT5
HV3YJY24sE9nPyPYP3Ah8EAQm+PnnJxDuRGJrmMFcO/CqzoMVrIRrPL29/mPODumkyCT+awrNfAK
g8dM5QybNMwufP/GowVQOjiBB8lCkWJpSJPsTFWG0G3GaJr/JAeIMBnCula+nR/S7AkqjxqNFAdA
UEzmTexC1SkzTp0y/60PdrEkObX0/ydTFoVq2zsmz4y0KFdSAObEVz/16d+GMJmnVkFgORldfoeq
OhaZtkHg41oxxMP5mZrNlmGa/zNVf67CkyXWSn7QopnGVbcXLyyMm5sH6dLZqI/iS78BAngb3FnH
JdTabPnoNOokdwUfXJe1S1Qc3vfhob1On4rLYjuspa301F+q9wujnF91b6Mc74yTUTZ5pfamQWou
JP+xh9lRqjT1tbeB5Lf17eIezG1/UBdS9KWwk0JVZtZA06jY2mrhI9tZ7YTuKS+M/fnRzW/gt8GN
q/VkcJo1sKeG8cLLxac8F1P8J7qd3A17K893ljcsXOrK7PLHuAmxIJAc6pSI3Idx5MlFxSt76Mt1
2pjFKlBjGzaKfOXI5X3tJNmqSbUfedvSnJMGW7DEdu/pQrxJlAEhSXQxRTnflIPH90iKfKU32pXQ
SOWu1tIHLcpwYgs87RC0MT5u/lXl9peJKP0w08xBtDx8CCz8t3PJWns5nbYSm7yHVPfDQ5KUP87P
7myVm9cvxrl/nvpT2roYW2amueTvWSLvekNdGe1vo4dIlF8VITBwUAJDsh2qX0p0lOKllTve1B9u
nJPo499PPq6MsAskLaJjgfPbeAkPdbhKr6vL0Ugq89fqrtvLl+2lt7CmZlfuiBGkKUMPY4qSarIi
V6WcBGKwvneN7SLpHEA6OT+1s+voLci08CTXYtt0QAjtNlPXWnVvDAv3wMIopnUaDGnVOh8iqhrD
F3cAlqp97fyF9bEUY3K0gFgY+xLUVl3NeDZrvV7RvtjkjfeZouMf2OZ/PokyOUywu7Zkt+dSc/SH
InjI4gsF9u75L7I0mMlREiuOKCDdoNjgJ3BLjbQX6+89JXgRnHz08SecLOgupGcjJISQix86UGFX
eRaoev9v45jsGtV1czWvWb7o+68k84drgFTplypNswfvyVDGv58MxYkVvc2ouNv4gvarUl/BNeUE
fnJfw2v8JzegjKB/PAf6xrtY6obN1vRP53GSg5RDWSlmQnAnRjxSWHUjg4qefoV7hqP8aps7tO5W
FqejlwgL07u0cSfJyaDqoQGAh+Zmolw7YWF3vrb9n76gOsFE+qFHr9nMaL5o+VbT6pUvgfZbUoxZ
msWp47KsVGnWuKzGKn6qLAH7BH8re1+yTr0S3IJieLNqBpHLzFulYrkwjQu7TZXfr5/E0uNKElPS
SMhBRvDSGC9Bs5Dgzd4fb2t0qkIsYo4heVXFGg2kZ1drtjI9Hiv2OM8VKtfnP9rCuvg/0r5sOW5c
C/KLGAGA+yuXWlVSqbRZfmHIls0F3DeA/PpJeubeKdGMYnTft462wyiABwdny0xt5j5aBv6YMUG8
o1s/wuC3xtYUByfD+us1vNrNzHkkJVq0tENurSGH77tfIb4NchTkKjsa7SNkoQH7Hw1x5kpUoVgy
BlTgrA0PNWudjNw30fvtc1vb1tyRKAlggkqO1xY7aACkqL4XfeXI3IbqwGNFoDOcrQHl1wxj5j/y
urPV1oblmx15jUx57AzmZUP9Kynyze3tLafsV59t5i8ikQYhWP7w0LvjZoJhJmflYRJSRm0r9fTH
6GJt6tOAbsCpWikXrJjknL6mphg+GWSCaqH5C2QNGB9k3u3dra0wy2UqcFoNlMMR9xZ11QSTCWtU
IX/gNTfMXp85ijKK7TyKYfbjg3Wyn6yt4qh39dMeI62eCcKAo3RB8kd9Bq41xy6df8M8dPXWzJu3
SZUzlrXIdyE95qRko+oHwK32ZlY5Ik8PLbX/t0unzxyJEepFMEgEbjUeVqvnTltS37TWHvDpEbl1
rjN3AtEF2ltTSNXK4FjbA3M1Geie2goIw6sHHrBDn+l7pYsxwqu8/m92M3MszC4IEKWIUeIghsZR
faxkvbLE9Ptv7W/mV9psrGJ1KoWCc83hEUwlOHdGuHK9ly+ADVDBHw3hOfpdac2mLlMOrz+0vqWH
Jx6Ev2+f1fJG/rvEHP1eZFWZlFPrWCPPlXY0ARwUjVx5vZbDuf+/yPwix8IOxx6nZTJlY5XMi4YS
+Wrtxf2BlNT937Y0u9N5BI7saqryV3bqlfpuQBfKbNaGEhfhLuBb+c/Hmc/652aoRKKbhoJ8ujFc
HfK0Y7GzvNqPLtGR7XThpvjf+9ubW4QYXC87u8B1l42jMuDVFAfzob2Td+K+ONBjv8MsbPgcXaa8
FTw2b/W/GdoBwzRmIFHUwqzLzOQHOw9imwKvIfvjkJzU4C7PVsYJl93x1RqzpzMmDJOKQSvRHtI3
+hvNTwwVDO433+lx0t4cNszrT9mDKfw09ZsciFN3ePs3iEELqiMUzLlAdc8h6UFXhU0UN2jpZTXU
1ZgHti63SRunWKVoXrx+V0vNbDWzapVWjcLOjfXNgGAbM14h1rdy/dYWmeW3Gg+gCgbYMHoWPyAF
5vTlbxavBFrL8T4GWy0UvFUY6CwSyQueEM7gqwaNOGFA9rUEGSVSpbc0j9xAvHPjTgy2F2XpyvaW
b+J/l9bnXMpqAI1YkJYBruoPPvViH53g8GDt6Za6oatA+ncX7dcqkIs+7WrRmU8bipCiaoCZSVTH
jpFReg3TPQZQRvDQrTUSFt+Bq7VmVlKFg1FEMUKtrgVdPUU5t1kjeF+2kf98PoySfc2YYo21Ualg
iT4hvlomm0YJH3KwKtx2X5MV/PVuXu1k5r2KhltWXgBZnOyDbbnpd1NjKT2s0Q8ue8mrdabtXhUQ
rLSp0AJu5Lk7QDbX2k7zDxG59EfTVYH/cVR/eIoeix+gY1hx0At2AYIk0EhiMp4YfwG6p4Hoti6B
OYPSwS4Jz7IGa7RubicEQ12+3D7Oha8GxTELaDPAdYEgn126VrEyrQ+EOJMOEKSePwoze7HVNZKO
KWCafTWQuzNIU6L3CqKJ2TJN2RZWHdXi3GudcCJgm/rQ8uIMt3mVzG5pLSAQDWMSNYE68OyZUWoh
Qi7ZeIY0gwewi5N3UKALH+1xDae7dHhQawMAkaEM+5doi2lLyIAlI4oEZfABtdnRKYbyLtDWhg2X
doRhHEun6AVNaMevtmgaTZ4LodEzJRI1+Ufo0e3MKPa0aA1Jvbgj8FcwqNEx8PHPLjFRpDYWbU7P
Yd5AKHB0yuLJKlYA6OafHGFuDoBP450GaxY6qLMN1V2LKYAacyLomvFfcVdpTsrQ9q9K8QTBd+nw
sbkPDdFMI69bovJTp/DaNwbTHW37HPQQP8iz+5CJS5d1gctDDi7eZBBuNgILo/a7jIVntcKHJxgV
dmUEqiw21ptkAA11CaqOQwzOdodA6dO1eLIBRdVOqNyDCUdO2df2JtesZ3wPvxr6XZxV0olC2y/t
9EVG+bli1raIDR8SSgeVBL8KpMoiqDFYTS6heomUfKfGoU94XHmBLiHcXBXvUPrwgNm8b2v6s++G
AyfpR0H7E2TWWw9qm4ELXbQHaFrfRcTs72hib8yYCzegTeUija3cJqTfJamZGxXkYLLqpdO5bwIs
mWmdb0T8QZXmh1Zpj4RbqQMQ/kMejNQxaQYuBht8Mr2gfjomO220wXdBuveyUB80bv1Mdd0TAJsV
jfVDRZqQF+IhtUGW15LorNZSQt9EFCBoazYhKS+GMdyDDfueB/03wKkOmggBe2IHreG7mpFjhmk7
F/uygUsVH9VY2g7cA9BFGgTKKo1vR0sZnaDSvTzT/GGEfsrAgmwzZmwbjMl3xS43+ZB/8J7eRW3/
qJPwoxjHYdPl5LuBJhfmo/XPtlaQOhnxnZYDFyqluAOc6Ihh83M+jIFTt50J6p8CEyVpsQfdyHNc
sM6hmcggk8ygvWtBkbPs9qkdnWQbnyyu+nWS/QBvDPCIoMO2OvGd56PqyrZMYYr2RY0JbKjWHaqA
Vj9PulMoLOLpChwnspIa/LtdQgzHKoYXYha9U2h1AVEV2E9dZHdDHu95V3E34R33bCsXTgeEezMm
by3IaJ0qUGs3lYi/y+pVQU9LF6SfNIn2dZWfhlE5RQQDoFn6mprRSY3aH7k1HBUVMn2sSy7pIHMP
2cuGBtbPPBl/Fnb9YUvzF3iXdxiPYC7vyCmPpW9Uo58zCTVB89JZ3QHQBQxMKOXPblAPI+tcXhjP
dkKe7D54aJJmdOKB+LVR+EMWAddtVztVaY9Fx97Hofa1uBo9VIIfB6p0fpBH+yIbXmiivyUB6Zww
wThGnYrC10vrYyTghDdDgYJTaEEBARcIGWPyMiZl4gxl+GL1+Se0HFE3p1BdApw39wara/2yGytv
IMKjTXjIIxTW8wwY6GH6eUWaHKwo25Ax+Q2uqTtWKY8KWCxFER1Q+dxxTj/LQM2dNMihTdycqq58
zKOOOV3fPAxm/gKxyt4rK7ZtM36XtqYHIvZtEwOQmob3ZsdAvh0gAsguRssuIJk+sT7w8E/uOhSA
nD7rf9e96fagNXNkPz6NNWSBx6Z+DWj9jaT6MSHV1tZa9Ez5BvrEyEoQ8g1x9xOEwzTbycT4aVvZ
S52MD0CmYJBNz94hl/lMAKd0GO/9BsrEfd9DwDUftiFnuOEkPCJcqDDukkxNbLKtU/YDXFyXoRgu
YVx9q0y+54CaehmIrsCTdUpz41RU+ZnJYg/Irk8FB+BzyhvS6L7E9GPBq/04DNtAkE3UQjSioy2U
uSBZ7ICN+YUjvSdd8wMs/zF47oS5q7Rimw7MdDQtFzsWcerJtnos4adTbuUPLeQ8iiC8GGWfOWZf
Q3OqT0MgnVUL4JB+w7ug9rgmn7s2il1A4jtHScg7uOGB9U3FvtVqCWYuTAToZOROWkfN0TLViw0i
Dt+u2L0RKXSXkvgzTlVfNGhbd5I3myrrO9fqoXFFMh0TBEz9VuANhTp1AcAvzz4ztfrNGd0aVWg5
Zh41XlWNB4XYePUGyFtnYXTqq6Q59mT6Arr5fSjyC15Naw9CsfQDmjgA4GeTaSsVsGSKywrtYmcF
Aa4nuGRJvbG06rFqbWBcaQz4Moio0PUxTlqhvyvhsG344PEebiVkfIQ2fVM4qui3dRjnd32uKa6B
GT2/6/rHWulqpwrZ3QA45hAa37neXSIhNgpBp7mvKd/SOvthE4T3UqXJNiKs9kwwhnpWqOd3whxA
S97lw6bpzdQVYN9wrFyqUMpSqFOT4Y0T6xfVQYMU8j+j0cUvmkRkEkY03HpQtkETH4KgPDLLwG0j
UPcoygb2Ri/gPlQACh9OQZE+4VlWnYgM51EzP7LA3CQVh12Npter+a9Y1neKLl7KyH6QauwCYHhn
qWIbpyg3JNJt+uxeMCHdUAabiKi7iJXWN9EJtxiMCzzkKdNh+6nyHIr0DXIWD5bM76ilbPTMVj0x
gVbtCJjioc1aH9DuXYiL79RGgmE3ClWSPm0ekyDnGCoWipsU4QvPlU+7xp7SEhVuu+lOBcEASluo
sV9HAIJb5BXAve+9TKVj673XmfYFuN9Xu0ULQB0i/F0ujL2R6YknZL1Xw/yEefPnzNI24OF+6asQ
A1tDcJ+onR8Jy+0N9dRqwM/39Z1Iy20H9Sbglw+ZFr20lGZOoPWFo9RIBgF4dwFi2MmGbdBg5o4R
Ul92o+5Vahc5MukHJ4B8r4ztE9iXQkcHuJpYSrTJW5NgJk19ybM4BXrZRO6QQnguZ/lFJPkhIuJN
WNFRH6p9a8V7FeTJcBLjzh6qXR4hQezVnajSwgtJtcFU36bQyJsMqvcmoK9RoSTQA4+yh7TDTIsg
6SPl8StoGlJHYRlg6Exsa2odwjHGHSl6zBum6rMkpHbw/vm1KS+gLXiotfBHxaIt6dB5KME21qd+
OghvDOBzeI93sNcvaVHdNcr4Jsr2N8gY7nSzARt39FnTfh/zeI969E4fQryLiZV6UWN9QhJ+nwH4
1veALPe9XrrgIoTk/AhJv+FB6bqnwlaOWtx/h7jjNlVB5GAh+mhStu2NAvVl7jJN85toPFR5ucW7
KFzCzDvW0ce0xaueR+QuTMSvsDG2JMq3kDou/bywP6ALFXpFEe27SD1BeNEtm3BjWxr48U3g1hUG
7JMWp8+8MxowcVkmOuDN2QanlaNL1WcpZliqJEfXbKT6heVB5veq+dEFINoow9TBNT4qrVq5IrL2
hKaQIEkQikGI1emM+Ekdae82efvNriTiL+3Rztq3EjxNbmwmPwNozVdZc+k55m3DwgQNR4MnmeAB
Gdphn/YSq6XqbzyN0RaUFMTJIp47Mg6PPSUI8KBZxOOPtKqfwe9Uem2WPWc52UVh4pUF556pBT5q
2r2T6fYFj+szEpfPkYPAglem4Y6aPlwUZXL+jX0cS/BYy7jA/Qk5MLFW/GKILtimSd55fIwLRH5A
h4pMtp6R1xSYSSQFSVOap4TDRkD+Eru87xqv64IYIx7AjkhJhE8sRMR2z94iI2oe9FSgO1F9yN5G
pVj+1gQOokiO/RjsCgk2n7Qrzqw1qFeaOnPTENRGrLdQelUVxKosjGEkwtj0bUHdQpdyXw7t6ACV
I52GCMjWZUCA6eNwUnpiH1TgBTeWzp56BUBWwUZMNhcA66cZQo02WpNxWajrTFKuKKYSgnnK+RSN
StJCr7lgZwCpHaac4rWq3FJCeL3ArHBUJCpX+hxAJ72Atw+SfZ1B7JJJLldq7kvj6NiKhqIHMkIb
9Gdfk9wIFH12qkcSjUjMK0fv8in25Rv7xKvAHGPThq69Oou9fHxI6jDLzyDXNu3+qsjTjmrUiRpr
Zs3PmP+Q1RruaClztyAX9J8Fpj+/WqCsZJOWAl2srrc8G+/YYDaemvee5MZKYewPYe48qcZKGPyb
WgrafAhJiStDj0Hkfw5+DQd2aD4GF8ojz5AqOpSbxIP+Lt0w4Rioarb+6JM7eZ89DMduZ/j/vKZ0
/UNmJTqwvwWYIiXsXHZIFbpXRj41a23OZdEwr3Y7+3RkSCA8Ab2fc1AOuwThp2Ih0ZLaSq1i0UKu
lpl9wKYAc0rc44INkKatjPyHHMPn28e1VH2eTOS/H25m+cUIlu2qxh3Di1V7yCBzL/VCnwOub0fQ
poN+eP099IzLyrpTMeeWwcx6JWwIs1KEqLI3vgk83rhhPt0Fn42HDMtw+GZtvGztLGdFwCjjYWWE
uTwPE3MjgAAlW5koWDGK+WRSgHEaJbPR2ooY5gox9xX9UIJft49t8UqDsxpgKhO8ssZsF6j4caHQ
Btg7BBdm/r02Y9/U3/kq9pcutMCBZ9Dh22EdqJzO7GKsbDOy2gmDB7ovCMDiXW2npICCKjdR5J60
QNKaMWJ2nOqrmQfVik9e/GBXP2BmIJBg5wIMyfKsN6B/D3rYYvdv7tfVErPTzMACxMAsQ8+8/0HU
fFvWxf7291reBLpKIGwE3+WcgyMmvLbqsKVngOPciNsuIz9ur8CmR/Cvi6RhGHeyCHSPZpsobQlE
Q1dSXCTpQSd6E3nBM4DuVfdAVKc/an9kHpnTQAHaK7fWJSkcTGdn6u72D1k0f30i3QRbHaiXZj6x
kHICuqKY33f1j5QEvjC5a4loBcz/5yX5a79X68ycom6HaRT0Oj33zPzAtOEnq8mvLuo+4rTcW6CL
1q3adOnEp1WrKvBrqf0iSvWT1vq2GIrYVU3BHK6O4REiTINrFcoelJAVCkLhxlC0t9xWHbMqPkoJ
IWfUrArwf1j8Xh8kP45hc19H5ripQwkwDB09SlA/DEtUlW4f56Ll6AYhBiCT4C2YFcN5UjPeFUyg
C/lipPVJwbT77RWWep7Uulpi+glX8QEjHViYIliOcIWv3iHi2Zn+sFF97a1ZMY7F3RjMMi0DQpLw
X1+XimSJunasivNglAfZjsd1veVF+0PkBlykgUno+Ti+LnMrrUcsUWTimxI233Wz2Kpl8Xb71BYj
Hds00EdCsMjANPl1K7WQeWsNLUORITQc2tnyKEuJ4uEQ1icJcuBtYYWlkyDkb7T2kGiql9NgFyKz
cq0gugtS81dWIRHuSezWdUhPNbgpTqaUYKpT9mma7yKlvGtzuc9IFR55BhjE7T0szd2hNfX/9qCS
ect5rA1TyZNKnuUmzn1VdYHUsH4zH7LvB8U3XSCsv1XNPv7EU5xtzBWnuPSlrlefGYMhIjZwVOQR
l36wmDtNsxvJt9tbXFtj8ppXts2bpjLhlTHeys65YQJs8ibXgPDTEzj3RNf7mF1RKNyOKNFJdpaj
focE0dNIeiL7oYC8T58MKx9tbUez28qVhnWqjm8mhu/pGG2qstio+Yp1L8UX11uafsTVsRVMD00a
jdiS+knK0LG1HgSbgQ8lK+/2B5quya3Dm7lxjM7haczQ4g41eYkSfa93FmjYVXDTpUb70MbvUf5b
IO29veySI7re4CysqbNwiJnNIZyVlq4GnomuXHF1y1ZhmwC7o5GpzsdvEn0opOhg3ZEKzSb6ZHbd
tiuU3VC/18XH7d0srmVhFdOYktZ51mX2KOVY6rQbJdyhwuIAd+wPZuRb4fcajIC3V1u0wKvVZhYY
dWDagmACIJrmpS27baIAyiDWOOXX9jQzQaYlWhhzTNu1tjgSG3VNcLdmLXgQLBa7DJow/9uuZoaY
J4jaaYvM1ciBDq5N0CH+Qmd45ezWdjX9+dXFSnUhi5Im8lyOtmOjhkMEFDbKB5maTtlmK3tavMZX
X8r6uhrIVFQJdl4g/1iwtUuMHkNqrKH5oYS7vX18a0vNn8OmUNuSjOKccHrC65vLZFvhbgXW5vZC
izf3/+9pnl7xlBS1BAL73IngWxZFlvOnWX97kRUTn8M+4gweEGRXGE8M+32Tg42qJEe7sv856RWF
9MR/7u0c4CETMjSYvQHDlgQh56CTn0W8Jmm/hOD9ssjseRJmWxhiBCZ94hdhbuPmT1Jxo03sgrLX
L546jBB1x2DF9BYMnRFQeYE6XkVwNOdUrCy7RIMxglamUe9E+trJ4IAOumdEthfn7cq1WpqUul5u
bhV1HbTDgM77GRJCUBwNjQeVDJ4cqScye1e15JBmmC4wWrcs870tQe5YRanH66FyQAy9iZtkp9aV
V5jdy21TWrDXL79sFuUM3EYnFR/53PMLHVpP6dZYAJaqlnhiQAcCSwLpwHyGN9JQDSjygJz1p3yP
lPwl9ivzrvs5uoNHT/2vYvRYvfJ9F24IJIbBKglWOkyXzou+jT1EQZ3J/HEcROtEcbnXUvOsRtnK
l11YZwpMkaCgOooUaOYwA1DwDKAiyR/tcPBjAvgkOoYYjAn+xXjpl4VmvpIIisSuMbPHyNxHUAMk
qheH1va2MSzsBk7XwJlBvsGGPvhXh2wlBuYGdRo/Znn3MKaRH9b1678SOtfA9kkBz6EEokMzZ1zV
koQiSePHWOsPXTsetDB/04N/IXQO3TwDqSnSfRCoznaTNwXmOriinEWPjlCm/Oz0rlyxs4X48Msa
s88yCr0maRLFj2E0Ghuzob+x0B3JrX0ThgclSe54lD/3FVqW//xTXW9udoY1aUiXYjj+saSvg/Gk
KwKUok+311jaHNz/lHsDD4MG6FdzCPugqligKWemPA2BDSZyJOBq7ejQbKSjEw7S65N8JTD9w3M4
C7kn/cv/rjo/UhrXTLSqAgbzcSNDjJG2QeEUaCJ3ehi7uvGrkgWo+3l7kkkKER+w46h9vgsD5a61
yuckBRUqq7+XOdlnZbBjnG5lOe6ZQu4xo71pC/KY9s0Pxvi7jZEDm9OV4s/SudkQ6IDmLfi7/xJd
oIqtULMQ4SNNOq/UoLDWhV4OLtcabdnCGkHD37odhgZuf67pc8wPDuq0Kg4PXSI426+fi2EIJaUN
B0YGqr7ZoDmx3ni5HP0gqLdK0GxvL7ewSzAsq9CRp6DF/ItzL8iVpK1ZkDx2dvtDTbPGh7oSpFhz
m/lZVEEHpEnfShVDUyyj3u21FxyVDXVUxINEx/zvXE60ISCsGYIcY458H8luM07jCmOxcqBLPB9f
lpkF3TwWlsjQyD/rTo5Raigh7KYm0VSrLD4ZyM5u72rhLbZtiNoiSULYhUP9+gHHAUBXJUv5oz6W
rVMm9l2A7vDK0S3V02x7UmDT4IGnd+vrKlkQ8VTpY+UclRCvZJcASsNKbh8qisCrvRjogEPTb8PQ
K9bXmg9/7xClX6gQgih7oricD8ALqVgtfOZkM33ma2q/5WZcrITgf98DVCKhEDNxcjPw7M7clpZH
LWiS2+BM4BR5Fr4MMtqBHHKbVZgF4NragU5Fmq/3TidTzXDiE0GHeV7Si0cQEI1qmDxiAsIdvcYN
fctrNhjp2sSbNQqnvy3/62IzkxwbyTECmySPo20AupOnjuD8SauUterb4kIQdGEg6kTFfg6aLIze
ruGKg3NFn1NxziAa0KxtZnLl85ODp1cntBPmtudRWqRSTM7xJnk0shjCdqQNjqSx/YbQxlEaUI6N
KVRejOafiyvCaxhgREEBloEKa3YFmqzNkgjTq49US99RDz5gIDhxQHLs377QS2doUtgEZRqmYeZM
MwC9Kiox6+QRou4vYCrRvAKrengf3m4vtNAfxSL6JLZlQZzqL4xC3CpBMIywQZM6yq7cZ37x0u6A
x8NowJ3uFh45ht4aV93C9qCERO0pNECOMJ+5hw6T3WGczDprme3ysZ+GrbywXdnbgs/4ssosHkCQ
I0PgMuJHgD62Mo9ezEZebh/f2hLTU3dV9hBVY7VM6PFjFAsorCjCx8Vak8BeYOIB4Te6Tho05BH9
zoEDvcy7JLE7fKPK4/cCRHrlrrEdsbG3xSbcrPEwLiSdOrjXYN4IBeCV5iQ4QZdmtBri+I9fSj8b
V/8BqZN39T7cK9t2a3vFDgNy4NswVzzi0nFeLTwnxtG6GvRiQxA/cmF4mGd3q+4fN7HhZxnqidCA
0nXDmmWtAbiR66JJYgBWGITPwn0LaR1FtCuB3NJGrAlNwgwC9dM58of0VpaNKZTmmzzEhKTqG3a8
4iImfz1zgZBZQLTLEM4goJmZHmvjiptmbAHjDJp/pEGDth8qxW9MurLSwm1lcBHoOzHApv5K7sqU
dZGpQYI75y+BgG8FB0Xbr5SMlhwRgxdCmg/aJfTQZvsJJOJapetRF/VM6mX3ct8+5Jtia7vdJn2t
9rHqsd0aEm36R2eHyBCFAkSDfhdmo2YvPiaiIggc8vjRwIuPrpXHk2CjQBWnsb4r+s8asS8qZSvR
4fSP/rUoFDKAzqFQ0J3znLLQ6DOMIePZl53c9naYuTYdIs8YtdecD6mTRmtjMEufEIGbij46xKLh
dL/6qZo3lW0pJVRgOrkBfGDbC3tvl2tmv2CT7HqZ6VpcuUPZAchNMDT9qAm6EyJD57hPdh013kyD
bG+73sVPd7WlactXawkzTHuF8uSxrsSzbiW7Iio08J6D68IqgUuxe3Kfp/aJEW2NLWrJQTIUAEFN
iWD7b4iVDsIXDH8qJmYSJnB5tS1/hJYf7DTHcqIduu+bYRf4oCECSOb2rpdOeGKeM8DwiABk3hEJ
OoxbkAIeUiTMIQAmpFroB8OvvktXfPHihQR6DHkMBtYhAThzlX2PsEqLMgD1ffuJuGDF8hCBoHva
eJbDz6FLdv/C/0+C9f9dcgqYr76pVGJzFCr4UuJi9FmcHXqurlATLoDY8aBBDgb3QMN0wHwU0mit
SAMBt3GmT9Fzes52zTZ5iE/5mxk6mtf61V16IXA1MUip+ZuyV9bGEqa7Nr/+QPKiuohJTMTIs7uI
gXCIx0hqnuuYbZpcQDkqZh5T2H1vBK40hlOjN4Nrq3HlcEtFHbegrQukweMAStQVe1rIVHEcyOdg
xiYBe+/sKw+Q8QbEnqJZbYehQ0X8jSbhMQbQQ+tPpfBS6uYfQ64MQO6F5xqTGqSu1oinFxr2UOkg
NqIOU8WA5bwvAbS2ElaxBGYxIyl+ha56RKlUBypx26jNvgGDcwdo+guxlYtdl4+kwzQ10GW4mw+d
oW5j29zZAIzZtPkxjmIlyltoNeDnoeqIjwaH/dfsj16oWqKm+HkIktsIkj/5O8VYshd4DXqSuPQG
+GiAQnPBKrF2JxZcNwRMCDgYkevgv2ZPVJZ1PcAJAtewL8CpYPoavo3N1RVDWFwGpNsmeIEQIv31
BdDW/b/PryHfi6JzSvWbChKw295rIW1TJ2bv/yzCvt5vRvKkBBINUwvFezBaTtpQaHuAf4BKJwDf
zGCs3Pa1Xc3umsaUBq9CjQUBxerC9FuXpXve8s/b+/oTmM7u9JeNzR6+sYVM6KhjY23Tbypd+d3r
2iZI+XMcjh9C089tAkK+WpQfmW28imYaX+9zCbgjPQPQA9Coln4qtHgadHqPpjeICjgmDsdRPjdi
OCtCeyC52FIIoXhFmxzaxDgqY+oXtBldPAoeM6Sx8gAsnR2yeAswRbTe/4phK60VOQk6OGOQkTLo
D7pxYm0xRRa7t0/vT9l+fnoTXzFowzXk139Gkq7cPopG0LUM8dKA2xQaPG54IZBFlkeHu/H+0oCC
Xt/iOKGZ56+Rify9SbAk64gB8ZhjzH+eD6CpQRVw8mJpC9DmxKP22who4soGp8//dYNIsPGCTp0s
ZAR/4omrDcY9DCQyo/CxScrObUXfOKzKrI3e5btu6OIDIGyvg00+uab/CkttX1rGU6BgbimoqUPH
dOUN+juKwOwG2pcoYOBX/TVTWTAD+LKhYaBQeRoqesn5IYpUHzqTKztf2Pj1Qn+mcK82Xoy5qYLs
AYPkJmR0Zas6ourWJhzWFpk9YTUQpxoUGtlZYbU/9BhDU55vf8DF8zJARQ7WA4pB18mKrraRsixE
ApGxc1PaWzs21J0mGnBV0Oo9ona7ch/WVpv+/Go16G7GITVxaISll8ZuXuVgHeuSPStauL+9sYUg
D5YAl49AGvAp9U+0dLWWrSiEJ0aBnfkGZuQGJ+0hVgAwrSs2deUml/J+Eo7b/fMCF9hgcZ6otJoa
/SuOTUxRAtRWYhDLSt0heYUSri/LNW2OhZL1tIxlWIBhTR9vllQSZFmlxbBMNJa+brwF8TdM2TgU
EsKQzCt+iiT2rSZ3RdP7t092ySg1C91DUHLAr8yjvMhARb7uBzzbFc5THxNHtaPP22vo03s58yvI
tzQYpAplTFTxvloKgB9MbxoV1+ul1F55+jNl4TFj7a+IVsiiyy2oRAPHtPnPrFK+tTXovuvQ3jGj
Au1C6JdcPVhmsM1jZT/I9k2BKi6m4fbgGwU1T9PqTl3TLUjweqhv2a8gEZBuP6q7Vk8iD9yNjdfo
/V1jK6cO4sBK0x6KMazxqtcbPbXuG6V7bFRouoj2yGzlbHL90+Z8A7ac3x0izU1uKtWJGNa7MoKB
3wRqP7UgWazbk8iAWa/huaZI6dZpzaIPSseuhbgdO4dhs0/Q0NM6457l+VbPYi+m6cvtr7NoAVcf
ZxZ72LLVy4gimckH+yVSWqBNDfufT0LBwK8WmX7E1f2tcbtL0wCvUwbOtgHhKWtAAWO88+D99m4W
hjG+rjTzgYORNlnQJFAxU4FwCsRP4ErveyvnnjRF5SU5ST3LYMeBpx5oXWJvGPOjZoGcAYrj4yRB
/X3lF619z5mf1Mpx1CDvyZCgyg1okbzql9jiR+yLrebBealu4sSbqPPWUrhpq7cMafphV4cuU4Hd
KGBpBMfsTkvIWSswJC3WyCCX3oHrbzurX1dgjGdQ3GPnWFX+D2lX2iOnrm1/ERJgM31lqqkHekx3
vqDupANmHo3h179F3ns3VQQVOuce6UpXitQuG3t7e+81nNJCvy9ISn2SSTCiD3m4kZtvTWoRKiui
xEpSW2pQJtVnJWs/wijbqQkUNq5/to1ZmQuB40EXA+sRuIJaAxE7Av0qfZrqXz2o5NcH2jh/y9QO
xn+zM6gOdhmNXNCxQIjvN27qFcOki0NhLkJKVqYTmTgmMzrcDX8pqMkgcy1vIZbTDvCDGdzGHu7p
XnJNj+sOK+ytCubaZwNbBLibueNmmosoY2TwEmC5iQscbmUZWL+jokPqpHH/+WJqRCUmDCaRNy6R
NwZ4/xoDXiZA1c1NU9O2sg11wZVHNrry6KsB+oDGHhrMl6fKSpIZGgtstvbU9TsFJzr1ouMgdtGB
HIU3fShfzS7+vrWAK90V1LTBIZ1by/CeWipF8zQHGVlg3HyoDmVp6ZBYgI8wRPQBXZXS16HT7sBO
cXu1fgyF/AX4OLAfFXSDri/xSji7+B2LUK6yQiIwPgHdGIVDUwp3bQdRW/EAeTIHaenG6VghwM3v
LeR+v/18AGa8XO5IKftamRhw3Af9ONzmu84GLzHodlvghJUdioIlZLwA+FwpnvBay0VFIPKcQUlH
0xpnGBWbx1uKn2vD4BGHKg0AApQujzsqzuYoEwhg9uQ5BUNfA3Nc7resG7ZGWRx4pHpAT9X4SDWk
lxjqhcCZdvrGt1FXYiQewn/msjzUAqIjLFXxPpOk3JkKq3Q1pr2DL4jXPqBIUMeGDnIy3Cld7XDo
vGjD5MZT5uBoObGVesgL70Oe9bC9R4k6Lr5FEUlsqpN7DQpRdjamh9LSasfsgDnMeOGWEv+4vp1X
wi/mgD8JihcC01/l46avwdfH/hLxo2RFXtxsAVLWv8WfERbfAru3MRWBEXJuQIniTtdaO91qIq/l
PRfzWHwLvcCNZVoRINNgkaEiBkmtr8SNZbuzucd+atB32EPt4frirU5tRlNiQwHZs4yFPJJGMOd7
Gqi16ceTtavDHTrEu/9ulEUChQpUnqLDQQOzaZzYvK3NX2G1FWhWwhpqDH+mskiWLMYgX1EA187k
2otDxbdC4kIvxoHB0wsmusF5XT06wJXNNwj+t0SfkG6kDThpuA8lfc+TfE+78jFR84PBq3/c5EW5
6myoRcAu065si7IFG7rFdiji5L1ttyBJ6xvhz3Tmfz9LNaOhKXFlAUlvxNI+lMVrKXe5rdL26fpW
WFs2A/UgwEAgD6ssu8ky45CqV8B9KfL2vqjDAwv1Q6930GdKNy76tcAAOQhs69lKGuWhyyml8G7t
ZrZXIJFfRfzekLfrU1n9+4oMiDAIQ+grLv6+CTmbHAbmNEA7Mkg084mUyuP1IdZyFdwwf8ZYfHrV
IiQuSyxX9Ep+QHDCzffK6fGxswcLEL88QB542kpU1g7S+ZiLrSCMkUC9EesmkwdidA+Klu21Itob
uuTRttyy3VnpDMFNHmsIrUaUabCUl99JbxMrQkhVg8ZtbvJH+Il70ykFhhFqacAwbk1vNSE5H2/x
3IksA8hMgvHC22g/vKS7GS3J75rd5khrh+p8pEXq0zFJrgVBxlf/GjzoHbZOp3oJLNEKzQ7vJ09L
XeZOpb8Fe1p7LlCQ5TV43iPPBKfhcklR12hj4L3VgPvCH17DX10wfKQe/CBg/qveQ8/ubWjdxJNc
66Y/bdXc1g4GslyAUtB4RIq9+KBFLisF6HRgTYFuPZOm0m7j2vq7vzNzhpHGU2RgEGtbHL2oyrjM
GV4JBrdegKEbIDJXdbtBSl2Qw0wHilOSp8X65Fw/j2vRC/hXoAF1NOT/6pGJET4iozbidSLfxr3i
WNrbQD/H5un6MCttSsxvbgLqKJ5TmJ9cfj+S63ovWpQTx2OfwYCzgDiozYTdl/6cPQ9uCQ6QLQPt
4ER+6dGNbtZqXng+/iLs6HkmNXBLUIGRUUevox4UAX61jQ1d3F16Gl+pl7kA7/0gD8kHUONstmLi
v0IFB4lVQCX8q5N0/oMWMSkcBOOsm/UbR7+BotND7FNi56Wt/0xfooPwIsessZ3N0b3+KdaOMC4P
DZh1OtveLwYuMGYiCwWPtg4Wt6lmpxWKlN0W0mP1yFgaWlOw/QNufPHB5XwYM1WNwLFWw1OlTc9Q
Bdvy7FqL67gM/zPG4qNaSqpahQSFmg7/14bmlGpnajE66Fy+FG3Y2ETtN67I9dUD0wBlW1Bml1oW
LSliRRrRYShE7VR4kunx3WRtZX5rL2sozf8ZZpFf8gJP6CrDMHPqLL+mp9IJXe5MDtxDu92WBsNK
8AFGHKBbAI9VkCcWwbXMlSIfEPeCtFYSIG/etNrvoPKdhj91+VstNg2PVzbH+YDLSlYk0G+QkAlA
LR2gBQixJc8AyfjdnqOP+Qw9qrl9aWh2eQCKdg8lGdNRb3UvvjWCLZDAyh66+CmLRkCtVGYthZDC
arMjJBDtRIf8m/yc66BWbDnZbo21eHbpopZNKOaqQaoU+7mCH4WpG6fdbuTaXSltaVGtxPaLqS2O
IBLWUlJGSwmi7tGAsLElCj8xJc+KtioIWxNbHETaxEnURJiYDhHjmn6LRQ7BztTjSepAAs75xxHs
Yl6LCBZrki7zUVJgrzkcICHvhmKWz57Y1rRWDvvFQItTGJp9IeQYzctJ/xWrA9iq7d6AXOf16Wwt
3vzvZw8VmAiNEw0NBbIhipNlH71i3RY13YcpRDmVLWro1pwWuWIv1Ax0OQ0mgMOHBvFui5xys9iY
0lqWf7Fyi4hiEQpiVIxTld0IV4FuGJA36mGGow4uLAr2iaPfbnttb2z4pedP1g0SFBkh7WHFL1Mu
O8MwoNygQhs12/9X38xaRI1M1boW7Em0dKBoXkOU3hTtPuMvvJFsFbI/10fbmtcibkRwxbDG+XjR
SXP0KHSJDuhUezfJfHd9pI3AvOQNK30CfNS8gnmnnfTRelTolkzO1hCLWCENdZIYEnqJzfTFa9zY
PPevT2J1uSBvaBCkm6a+TD1oAyQkqAUErg7kmLBx8FAScsscfB1dBZDi+mgrGBwoC50Nt5iQASlb
pUQ1CE8TyIT+JBRq//b0XH7P0UyDhO0R3TQIKldoZ/CvyO3/2/EX4bAD6lPRIWiFXEG4M5s/fQiD
rPbgMNTe5i+G17qqn+3FV1Hd9K2zxXlYDShoowMEgSI1qMWX4ctqSNgIBgxJlVZOHhKnSXo/KbfM
cFaHsQBFUEAKwAtsESXxQY2cVYkamFX1ALUkWJbS/g6P+q3DtjXQIkCGwtLrIUdjCpV5W8DkG2ms
27Vbl/Na1FfA0UfHBjBSwEgul63MUT0gs11y04XEZrLlRVJ6SkepgjVl4g98yxd65VSAKgc5GBD0
wCBaMoeYBFFxBXjZQC0DqYJGBpojFnmXoSR8/UCoZGUJL4ZaLGE90RqSM3Oe02ahE9byTx3VS2rG
D4NieGY2HsxeFn6j9cceQIKpaYIE/0BTiEq2aTc6odF9hHl6KiZ+UGriKm3ihViiTsif4Fh+z6HI
areRAaFq41234srNihkhJVVv0hDeRBY7KmPoy3L5zjL1CWo+UF+X1V1eaHsdQrED9A9kBf5XenTT
xPB9MMZTM6sdTzR301rbKVEJ1erESOyCp9xuhVU7oFmYbt2qp7TUHDo2Tsmku042fFFQvxngXFrG
042Zc1/KY7fpk081bvyGVy9ZSE+xBbm4oQbXKS3i23CqvpNQuq+MpLijGjdhxFudlJoeTMu8D3Uk
oBxyy31eGY5msnsuBg88qaPgeehOWfZNpMOJjMNDMcGqN1HbD+y07/jVAVO6Hc0jVNul0ZkGaSe3
kTupLXSdWwGddyKpXkUtH5VM7koQpNJDOEVEk7brVPEmp0YFEER/B2O7k9K0mtOb8m3dFUEjRgAT
tPgAU+keGIHpBJYGxH0hctao6q2gPSTwCgtcZCgQFyk082GffYpr+ZHJkR9ChRyly31fWr/SfLSJ
Iu0gxXGoau1EsiE5cAZXFS2T9mRIf8Rl5rIMWOnGjN7R3YQaWiZ1dtlXoTfqEOrk6g79abg/dMY9
NJtiW88pFNYA6OdG8mkNoSNrAzzC0W6sZggFaWsd0tL8O0zP9l0aPRdMeTYjPbKzPMG43fQZ97Fl
d0bzztUc6EGt+0gs8gCAaelwWcHXb7Id4dJ9mlifrKmEUxth6RFali5teHSgBIHX1F/isdFtVra3
RlzvcqqBdd7mpy5iB1OHgLCVDpUT99prSKHPOdIjqoeJQ1v5mUrmezlU7/VE7iYhAotP0y7Kh95G
9RIS5PM5kW71DuYcIQU3CsZWN7JIoGY/fTXh8FqGYefUMpTnegKpPrm7VRn1sZnv4zF+U5rwu5yb
+1pKbqAVeqOiRAuTku573bY/FTowB2VrGxSJ1tXk8MjK/BBXWocvYHauiGQnkYt7IzX3csULOIwM
EKjp8bbH+1SqD3KI7hqjHhlCvnGZr8TJi1iyiJMVAn/e9wTXC+xNtMmAq0ukHPRKr+BZIISjlCbb
SO7WXt/nYy7zSEkqDVaTYS4W4YygyMm80umO7U3hbSet8wQWkBjoZYBehLsNBOolRRGnoBqh8KAE
2SHak1O3H30o9P+bGvjFMIssZRKKlIwihByO9IRTBxfWT2NqAEpT4e+zZam4QvNB++BsUvMNcfam
yc1YauEbgV6SKn2vaukTgprw72hhWca6GnGHdUcGNYhjTeovKwPZh7UDXKaLCA53Y/aRUY7yIOTs
yx4S+cUYP12/o1aS0IvfN1+WZ78PALNa5hK+cPLbBqHDmZVnT4Dro6zeg2ersMhZOIs0tUrxfqwZ
sBHtgIg+laA95f3Glbt6SCAkC3aOZqIytXjpR9TiCvDRqB43/bFTBC61RNiyLNx6HD2j7Er338zs
z4CL3VShuhfJDXaTNMESJv7WDbWnbIKEVtcPbTV4wM39yOW0zLAHrsXE+ukDkCxwS+lZ5XAQ5K5P
ZvUEng2zmEwfUVqGOR7gdBft+123bzzr2GxW2VYTsLNhFmeCDnoFsy7MJqzMI6dvU/YyDv2+2oQD
rS4bYAMGtgJkpJa9knCErKWFtjJIAdxtniWIyOxjF1RJCHbYoZ3+aBwr2W2V2Nfa/TNl9/+HXVKQ
UaqQoDypyyjxm0f4lfXQCVc8qOruZlkGbJBi8CI3+efFoItRF88PDjk7ozRQDAJvzWuYBuVpYDfS
aaM5vr6mYA1TGWAn1GYvA4bUaRQGLYYcVFn0k03VntSto9fFx/WtuLpHoGrxv8OghHI5DB9NINgh
3BDIDUvduig/ClP5aonMbTNWtugjq1EQfS1MBw1Lc6nJkPZqp0DPCEJkKP+n9T3N3v75dFApJ9ps
nQCayuLjTIXWq3EuYUuk3d4cIcOWZcdc6DbdenSsfR+8paB0BjKeCoWcy4WDt4yAe3CKbdCPSNqB
n4FhGYxtNEB+rs9pdSTwIGdCsDFjBy9H0tspT7TcQHLQa242iBuDg/QMy5P/bphFUJoA9RzAl0BI
H77pw61uwn11A06wOhNQCWZNq98w/8uZADwD5UQoaQRhERDtRkNenoDJeH0eazsasYaCbw8iIF68
l4MMTdo0ZMKHqel7iVQ8B3lNHWtH69MNHvzvP7XMpM6HWizZMI21XqcMKY4j3UsneOB4cMgip+gB
dmz5W+vKfvqmfkMO4vyKf7ON2WajWllhyYL1aQDsCYQgVCCW0RfOm0oY1zhUSh+adl0ONyOEXmHT
l96ZlXhQKpQU8EaSHaOOvVFKFBiPcX8yw08LirOaBnuXWBN+1Pdw04Pq1zgA0i8iaN+GtZ0DcWCL
UGrsMYddBzK4t1A273ncQ5TXNDwrNgpnpDO0Kk59RtBGzEUDQDl9BkYUwCFjl5rip8bDXa/33NbZ
sIc9x+swO4OJerR7yXxjRfoEBZjnIYPzFxxL8QCwwMIwFf7VJPBIGNXoCdaGz1C0/kFZiwdH1R8L
ioeJ3nHdj6hwk7x5kOpUtycDTAa9kW+73HhMcvFmmpnPR+UoaxrKtPgqnEQO7xXTLlpYzncIEIR3
sFti8l2WwKxMMkdIkRkJPDsKBuUk4eDxfDSb7I12kJIvDCjW8J9mKu+mNHtrGuYmFTcPsWqUdsv0
z5CbtyQtUX6bo+g0ZfcaoHtjX3xX48LtyaDZatM/1AzOiTp0hRyzUp5DkFAwa9hzRmOnuPCtg+Kx
Jlc20/Hwb01z3EvcsNwMxCknj+Q2yE0uOUrDnqIW3krEgNtXk6WyP+mKU0fDXdNYP7tecPf68Vqj
IZ1vt+Wt24YW3tSNwPnyeg8oagrjUBh+OYmvu4NfMKfP/caZs8EtPc/V8GFAWMVCh/dvl5qJ6CB2
db0CdoppT4nW2HQqHuHTutXmXbumZnW1WU+F6gA/XIaQilVxUcqJEuQKPVUkOqrxFi9Bme+Hv2LH
DDABKh1VuSXdicng32gql6EWGsPNLUTvUSqpOyX1K4C3721dHdHo/hwm85Yp/CeJhbWRyKzNEska
6qjAUsMlYfFYIMNYZJKZKUEfFf4YCk+kG6+EtQ92PsKiLFdWRkcUjhGGabJblILb9hlejRvzWB/F
wgdDS9n8C00McBAZi1SWUWeENUdCIE8EUTcHprhble/59y6/mYotAYItNOH/gnr2MS1rIXcgkQyP
MewRRTH5Cn0bjK+6RDFOGf5FDgi7DoicotL9t4IEo6OJcgTWTy1fk6hCQYk46rCFyFldPwNexzKy
wDnbvNztRlHRGJ6/aAeqsKftVfjkyjY3t/KL1e0GAqEGTa5Z1mdxqDo6RVmZqXJgjtzWmrs627iO
1+fxZ4DFE1sb04hOCk7tNJsLSqfJxHUj/ZtsTD2bxuLUmEWv8BxE3WBqZDuKM1QdcauGW4zu1TCL
1FIDdEmFmMHvfz8rGBS0yULQuBQgFto77VTvxCm6NfCgukHVzCZetVOCst44sKtlFIqykI70HJmt
uvhITcWmEnV0GW3U7Hm46+5rauvv4U24l/3uTuzUvfoZPZXftiT4f//h5dECDG0WiZmprcuXN0yN
9SYq51ABfT3VKeD7pOU2NmL9nXQ22ZObFoAU2Je+DbizP5SP+glWvo9FeaMdthTr1nbq+W+Z//1s
6UvYGUO5BZ+4Y6M3qZBfteQNPPJakgqXeRBBAexBNFm87lBuDeERXctBn33LehN1zBsDVpJUiTe+
6OpAM58DtxmF8tRiu1Z6yXheD6ibGHu9kE6J8gKhEy82s38Rq34TR/5voEWsN1Eogu1hJQepZvim
pLm51DutYuyvpx9rhxy9JAXpLqo0fz2LRS8PuFOgMz3OsiJSvlNK7SGTYvf6MGtbQIPWANqL6F8p
S4CSJsMcU65HnHLI/juQ3Dl0zPz8N2MAmQBJg1kybvFQ0Sqp5ZSDkiiKdlczRXLCBMn09UFW10v7
M8hiL7dSXpZADshBLaqjhPoZRD2gTSFtrNe8jZbHdxYDmqUW8epectNFmusQpEU200Xxqaf6q2EW
B70lH1FnfiSR/P36rFacpqAJdzaeenlEeRjlkh4PciDFsLwGmgvuR24NUc7pUfLi+wSyKx5K9U4d
THB99ZudFRjB1tlajdHnv2LxBc2aQ386JFNAzfCtDyUKA3Se2klIXkhivaQ5WFRcz2DW3bNvcQG5
MBWQekc2Ml9rrY+saDpb0djX9cVZO/Lnv2rxyXMzJ10dQ/GqQ19JSJML79W9UMfdFI8bEn2/9+hf
3x04ZAjeEAJVtkXukOrVoLOKGMHUgm8TWhmk2dJchgc3Sx1dFwpkkGHx20QQyKg6GNEQUu4K0/rq
JtifajxtvH8xeXScdUg2Kar6W3j6LHZ3ZtJPcqxNgDUn+ywSDjx5YaRNLY93xsbsVzf92ViLkMej
IZRYMRrBKKX7CN3iJG0Ku5tg1QBfVyr69+tzW603QAUTVw+kuqHyt1htxUgnypVqglcS8eWP9Nic
xnfD6d12x3BPQxFLds29eoJn+wPdgaL/0txaP6//iHn3LL/4+W9YnLysFUwmEn5DFsPJe3waycf1
AdYiFsrFOspEIFT95SSA+tAIuF05BSwFmkSSnmD17g1wnr0+zOoDbH57IfLO9dxliM/NRhvjOpwC
bulHuLh/5rQ8NnGHFkaKgiEUa5/jFObukMC+aYl5Gxa1vpGxrvb9oNcjKxCL0lVUvi7DmEhrSyu1
VA7aCWaltLIcYAyelWnuVUHXtZnYm9oorjICJSuaHg5yfeyRjG3cRGtLjpQW1E9Ii8hIfS5/xpDL
EjofphxEVoNgmskQvqG5bgNAvYVwXHtCnQ+12D4DmZJmipBbxZBJdQCgO0wFhV5Y+Gu08LrhUX5T
cV5uJCdrJ9UA0dTElkJSvcS+KFVfMsMcpmAcYAE9GZCTeGPsWTJOVfh6fV+tEUeQPf9nrGUvV0+p
VI0JnSDTUh0K1S6e55spv0292EckfI3vqcs96sen4oGhPbIRANfO5/nwi28JrAcb66yRA6LDBzp5
bpJf1ye42nY5H2HxCbmqSjoo1di0gFb6uZfi6etEpQ9hCTQ13caR3JDutoo/a7fa+aiLuxbqn1mq
EHxCJeUP42CMtsTmdrLB7jV1SwVKXV1FDbLH6m/iwnLDDEo7TloeTYE6QXewGr+h9SjbBvRbDlpr
KDeVzJ4AoClthfFbDch8+LTnU2nnhoAvuXy0pDDZZSN0o1gCgQHUsyrbzFCNDis9d3lL4e+khD+0
7JAkUrqxBVaX6s+PX+5ACZWLUiLdFDTWPa2RIDXCwYXplfnWm371vQjzPmTiAD/O9PRF5OBxI8Jc
mfBKLZD5o/aduOylO9J7a5d5kEBkvthBb+awtR1WM4+zkZdlyLLrNJGG2A/JoQrB9BV7SFM71kN9
wJE7YgtuJNJrhCIIEeNVrJsqHh9/9a5qRXAzxcXHIENgw6s1Apdo4EczTYQ36MW3TKZfkd550L9v
bSKZCKK9Wrkh0Il5D41MgA8yAtJhTrSfZqe9szo+XD+aqx9+FomCDBxYFcuv0Y2NlnddIQcFexHW
j6b80dRfXNvo4qw2HFB+NQg4PaiG/b5Zz3KsKUkgHZSN2F/IAHY6zJzol/TYnKibHuDohMRbeKpd
PrGn4iFyU9neasEq6to1gnofWqyzNcRf4ExFA7ZKH/ATaBR6haZ/KJn4grEyCvdD98MqiO7TCmr2
sUSOmtYDCjg+tTTb4QX7gvU/lrFyA/vMo9XyCKrmpl9NwyskQnZRYuwrOf7ZxLCBqJJbM2Pc7lr5
dZRhZMsEOGPp0HjQi/pkw/iCGn4FL3N2FyvVNzjE32VRdCfCaLAnqwndWkefcxLy99a0RttKuk+5
qJ+gHY6Shug/mmJ4GnXLjTvlXoFezEzinRJkzpnM3nhYPuQp8ywNsCuifqs04AvByVPq/mtM6m9t
20M+rczBXs16CDgNryltMztUmlOlTn5LLE+VyAiEFnhJugKyuN7wQ0ObHB4r+h0TyZ2l5r+axrir
QquyR5Hvh1nOCd5sJtc02xwkT4guccZWfhdWfhNW5eMk08gpa/osi+pNRuXwkKjcgsPD9C5X6a3C
6lNOerDsuw+1BQhyqCFI1pmPVJJdjeOPNTqN7bQ0VFQz9WcQmWtHL7Vbq55+RIXGboTJHUE0tKMM
0B6h1+JpNK69tKkkW1JVL+uzxos66ZEpypcJ8wu7aesnlBw/Iy25M5r6MFI6QR4NKEozNkGQ1jYi
wVoyAaVFbD4ZkZQuSctdbraqWlpjkCa/QqwT4T+s8smcFD/dyMtWwyvSFThsgyGvQXfxMrzGAHmj
G0JHAEXID8myo9Yugu4nD2Z2r3BM8RTva5/UdnzcQlmv3YBznRbmGho0oOR5Fc4OOdMHLipLgqAl
35k1kKHGFhhgjbOhIyWbqeWzm82yItwUXIMGtDkG/VG7Lw6SXfn9bXRMnXAvIE12V/vyqd2XG6+2
1VcUKvgQB0TjQwb97HJmGrADWU5MHeQzxhy4R0Z2zadvpEPam3BOHLlTK9uIYcsG27TbJuGtrxTd
XSfJb2ol/EkGLJZkwVjXL7lM961SJXY28R+UTJWfM7AccWF+S+Qhf70e31cLDgA2IOShNQU95MVH
0Q1FYkOHj1J7XWmbtw08IPJbyTOfW9/63h7q+/Gb9i8ulfMxF6/cQi7oGAl8JU2+EWHmR9ldZg0u
S8jGuVq90s9HWux2M4xKuZowkn5bHYZdvYtR8BUOgLF25TB3k0cxY1uWT1lghlFMRLUbHk6LVDkb
FCXtlAwbgeKOSgsbKtZTfvPMINDdo8VISWob+ZZL5dpj63zURfqcd3Vm5EqrB1Z420Zfuv7Ypw/X
98na2QXKBqI0qCtq+O9yh8uZOiG8q2MQKfcifgZn1b4+wOqnOh9hzkTOokNbE6Q+BdMDkSdeKiR0
LyvcTRaZYA4l8b2VZyc+mPdmKjmcwm5RpD+JkFsXevkbtcDVIAkUK6aJVi0kqRefsRBKb0SUjEHp
pa/VjeKzffc0e883+4jZ+n0UqDfqfjgp79cXgawlIecDL76kIaOFGkM1OFBzSziwIfNFbDB4EyAe
aHo5+EaiTM5Q9XjWk/iJIid08ITZjTMkM20/RQ3W2CTfJLyqwUk1OJQUFY9ozX7qOS665gi/WRiK
wYPYqMfYSRi5Q7fYMZLx50i6gCfqz0qkviGnH7Ks+WTkOQhH3M+S8bHgxjeJ6Xe6Og7+9YnP5/Cv
c0MQIWc3G9S/FlFITobcaGuhA4LQHuuSU0cJjV1sdd8GgCLaMT5OpnkLPdtpa9utrvjZyItYlJSh
AZB6pwfwf+u8VisTr6HyYznpzMuhqHYPQXD5rtZG5qMI+jGmxQ5eCqeYDK8Qk5f8ZixCT2GyaltD
nX2qjHwfktZ4vL4+qy9kkIn/s0CLQAbLI02SJFzb0at0D3pWv4t9+dCNdvGRPxdo3cVfW2DIlagC
zVT8R7GuaIIvnsdd36gNLKohew5ozMjKHSRHTtW41SBciSzgQsFPFeLqqoY+3eW5D7NBNURsQoK+
YE9GPJzKLN3SuV+dCp4VaL9QDW4fi+0llYUkNLMmgd4TWxuhv2y9lPE/1zcHMvZslMVWquAsp5kh
iIetHvogMdlR/guQDNAuCgfpwEHH++76tlhbu7l2Cx8BAFjAabxcOyjTq6klVBr0ovpq6+7NGNg/
F4tGQvpniPknnIVlZkbGVAKiCwGn73Fauz0QV4OFt1i7JVCy9pHOR1pcMRLrBpGVkBgleMsY0QkU
DydUt6qFKw/ai/ksrhmIUUVJX0PQazQNf0DnSlf6k5GyO73fqgdvTWix6zQJnglZ3YsAROIDKWq3
JonHMeT1TbA1zGLb5XHTJmMIBYkphnZMBKXjAdo5o7y/PsxaZfli5RYHFWySqcrAGgoy4oBiRh28
/9gRHENbpHve2ry2t8QD1/c3hT8eFI7BMlzcw5NZJ5UedlhBs/O1pnem/On6rH7/icXNg1n9GWJx
45Y9Z1UGWtlvlEB7FzceLR0D72zAz/jd1J3CYZ+nu/gJ1qz+4EaOprkNtZOX7Bj5qmzjaS2Fr0L1
G4idgIn3Ym2yY9c/8J+fuDjlPEfTr0oBo2271B6T3ukT+AVnW+zUeZ9cW4nFSYecXs9gCA5Rlbaz
i9BXcblZsSNNoEUksS2zLYbNylHEQ9ACCuk3Z2gpc1emXIC3UCN6gRpR6JldxTnUgj6qeKNWv5bP
oY9sQXiJgN8LsN9lEDNFzcMw4xBBGLRdXVpHRS9dI+8718qV3BW8fagVhBolVKHeQ0HigxZL1dE7
karPXZkh44JvMlgydhVJG8d3dRXOftty2VEX1lkGMbEMzpm8e0iqzoZD2bTlzrSyiy7WYP73s0Cu
NuFUTFGN41tXsyizSzNAUdqN1HmOaYtNdDHKIry2aDEmZtSA3zjuVZSXjEHYqfR97DUUZyz3+uFd
nRKyItROFcig64sAC6whoMeoIgeCnzTtRtduinyjMrn6dc6GWARXWJRISZkM0HyS7rTo/YfeP3Vb
O2BrGovAqrahrkSDmNUEUJ/qHuDm4Vr8/fparYRSVCf+s1bG/HI9+/xVxMJS6LkIJvYRSj/Hqd3I
RTZmseRJRPmYyajV0aAkxK/D0Y6yCJLHh+vTWN1fZ9NYhGtgnEyIqEG0QhqfFKFC+FNA/g583zSx
1UT3/rvRFnGDG2bfhhp2M+ljvEhSu62+R+wpVSwXXOKNwdYu2ItPtIgEVLCeDkDvBXoW+SIzQdmu
HEqq1hakdOGQ4gInfUNJ4kdlecJF8NRVICpfn/L6hke7Ed4vJv0L7VCyGqCKXoOOElD6KdDmco2r
N8ydkSUbGcXajtEBDjXg+aQC5LPY90nRStEwIPMPrTvD6m1hvnXD8/XpXB8Do11u+ykby47L0EyD
YswLYVCKp+l9RZqNtru2cnmiiPb/cwHS4HIcBvB/HKnSEACl/0LJEIRyd5RTq7RpmHgAxMIzhDv6
2OVOkkJMRh/YV2/qpZ2lWQAZAwWP8ykIywYEhOy3OdiNFOtelckzF7KymxBy0KPU7wgWDFQChaET
YPllF35H1WZvplDzG6M+t5OufTDKBqkZH+6jMISIdNb6RtkejEb3Q5LJcLwevSpu/ahV4YJgivQo
KvYz1IcObDDzQKpS2HkW3zAreyiKCu3RcW+1qg3vlvARhojxybQmti+ypjjClxTisXUBZyylLv/5
2wOUKwDzCNA3BowLLxfVtFIObQV4+Q5Sg6YANP3bU52Sh6z4/Be7BNsQ7r4gTYOCdTkQCg8tTt8I
/nK7TwaURfBhQohoXR9lLQRjGv8ZZXGXhJPctKUBlrQWw7ov79J7iZZbQWSlAgljXZiozWKIAAIu
ptJwtNGoJmgwFuYxiUkgh5ZTSZULYLGro0lcgs7fTJnbsB/Xp7cWOc5HXkyP/Q9p17EkN65lv4gR
9GZLl66ykllZVTIbhiy9Awm6r5/DevNaLIiTGKm16F4oQjcBAhcXF8c0clUZ5aQG85SreL0SUEcJ
1XcB2Av0rsw/h7u+GyeTPGiTQvMBYJxg6gwoWkv20LX7KX+h7V9QDiwDKESUjpDuRIfi/eLIVT2O
GlEagqSWdng+9Jts8MKOo+64lUAW1oQp4nQzYNX5PsoAIgppxRisyVnfSbEReZDpmJx4yDMnFRKo
r2aS5tQ5Xujuf7YtYAIsAKGch4cTNEhYzWSIp+B3xTqeeKXRhx3OuJdjadzjTvR5wgnoVGZu+nRS
cdhKlTda6qVqtROpxRn8ktonCvrayhDtLFn93Lf6aCeaCOhNB95REV97hV4TI6p3ZCK5r8cyp0Db
SvDrX88cmmNs6eE8xAO4eUdVvhnyzhw5C3vz+gClRPBOYH1gQI3t/beho4UsjfY0tHAHT3Vi6Ffd
CgvgG8PpPcUpiNdmjkFhlm0EvLelzapgHZwZoALDT7zPvwX/Xxmy2I52oyPs8qMZcR/Cf09SwI5h
O0IGCX4PAHm/H2vd5bI0tlkfaJ2RQ0yk+zqXOee97PdM8T4GU8T1VmVEVZf3gdoadpRqngFuV1Oc
1JJzLPMCMR8u0buxGOe0Dxr6NQxh9LQw/SfI7mgyZxdtThtaFIsTB5Yj2ywlskAbjTZ9gKbp8zCN
0OYJQUq5v1W3ggCAurCrFg4PW2QINB40WChh3iLYTXYfZov3EP37bgLffhEIBk596Skyp4cy5J1A
05AGw5DbFTy+u95A5cfjZmyoPb+Pw5wVVJD12KpMGrQmZFngEhSZsIMRvwqkdrv5GWAEKBMtjUbO
LWhrQazHx5wabRERiTYWDUaxccCRR+/G8uYE/Mcu5nysjY2LMarocJjQIgcUkolFQhDHiZpAwwf6
p1BgsaFptoBZdqUnfuVh9LZnFI8neH7WIeXGGmDkkBQrcw0gPVVMX5U+VD0ND2muaI7VPmroHqpV
MDWZnwgh8mNUjQVnT2+AXzFcnF9weVJAP2GPEUupItkEgBm3lxYeKo/xLPhUedCSyrFmakfJY6K9
mvu+fLq/KbbneRWYSZDVmOdyWiDwYsesmi65VI4Am2IZGCmPr1S+tUUUuMjjIFh6/SLzWTOa6enU
A6Ef9cUBHGlw9uL8J+qR6i9SCpr6bzL2AGuwEoCCToBLTNU+UCYBfODvlclboptDAVAQZBEToA92
zehKL0/AiPSBVXwizae5iyBlK3GGsYEwMCED9ysKk+07FNwzibU+kHf1oXkUz8q+OuspwOU4MTEw
h7zkO16G2droeC4DBUZXDFDZl6Gv2h3QJZbKeSx72OnIu6hJPfQMvLEJ93NBeU8KW2l5HWv5LetY
lUZrOZSRlmfDlqznqeKNZvNDgQ8B52/chuAn+D6CTiUqZG0CoOCcOHL2qpHaV3GN5OwkfTnc33fv
8KkAuVyMQVUR58D7ONMsKPo0D30QChM4SkboS1lzrYRk3xrtvhDDfVlE3/KiPqi5cQtnWKb2VBQd
U0l202R+gx/VAW98D0WU76WwO6aq1DpiHT4QFapqWtnAPzn6YYj1xzJJHsVOgaZk0gG8LA6Wo+c9
GpOKDHJ+XQEGC804p+/iRz1ufqQx2UV5cgO050Sl7JAp5qWYIm/K2wdNyV9G0CWyqe5PhSC90hom
GQ2IXHTo5x0Z09grx0JwYGeeAe+UH8D48s0Bls0xRM4eBN3IvTGMAbsinenQMT9WIILDDvVLb1Yf
umb0Utzt7TzqI7sfk92QpH45DdDMzjtbhlZeJKoPlmkFJSR8E3TRnQSyy1MnHGDj+dBMwx5guGMm
pxezkv0xbF/pYN5AbfrcZ1mQaJMvhaNfp+KljiAcCOPlyAUwdnYnJfxEiPCzMbuPQ1+7fWftha56
SBX1M5x8zqivZVTbdXOc6OD3KNr7tAbaTpycSdJ2cqV44mw+ilJ9ypTmmLflQ6/KkA40xBtSOPR0
osbXUzBNytyDduCxtUavlKxLCtcU0cxjqJBngQZQEiH5o16j32bFyTmRJa/v5EMBvE6Y4Xgppo+z
1Pulal47cA5t8DgKG3P/UU5bVKgAKvTT8BlGzH4ta09KQo+AiZ2kCk+itNsnvXbLevkwDvSUqOal
U8yHtjW8nliuNpkepVAjrYfUFmKIuRmjYdparXmZRg+mlnJOk6XAYXcAzmr0AEBdhhsZU/5qgySX
Rq5SvBTkx6RQT5qO6qRsuu+wK72a8by/v+e2djYAH9C7gh88buvMzk6wH5pxQpKvAWs1+j38WI+G
GnNGtZWhgDsH7VBCNgQ35P2+NgorjtUciZ7WxUEfa7iePt8fx8YdCTfXVYjlJ6ySoD6lIGHTAgje
sreb7Nx18QnI4Yd+6s4J6S4LZj2yss+wyvaaSnDHZP7W0dYTqGJAUE1w24leBzLvOL9r6yDAjRp3
amTOxRfo/e8KKdHLLAUnR4SiEznA6cO3BWdB8dxwdwNwAn3HwORc5jfmG7OM74p6DHhiFlSnpWUH
B+++DwyqfyDWeNFK4t8f2O/9ggWs/CsEW0HrtKpmae7B8wFBbJL8VhDwiKZ4RQQJUGruprD743bc
+5DMVM71oLSwwOuDrNefxCnb66P40inxNVSsD/dHt/HV8LVUUwZSFbduFsc5jZIIKL5OgwneVO2Q
+WHSOoqSeXT8fj/SBu7MRPNDsd4AkBLKnfcLRDe7eO6jGQCgg3pcXAdpYyc/DPgUiO4Axe+vDa9S
3hrcOiJTEFWNruR6De0Y0Uoij5JC9GiYRaUNB05QXAspsks4f+EVWkwfS0l1UxP6kHWdAqKZWrso
q9yiyS7hwudKpJH3ArCRkjAhQDXh+r8wb5lkkVpD0qVipweTTm6DTE9Sj+2SgNzEmfmNXPsuEJMy
xl4r6qQDbFG+Ik8ctL2yl/YQRZbgXnA0dtax9LozHtQPXIO17S/wa4hMdQgGOwExOtQC0IPOofWE
S7UL80Xb1P/85XlZXb8iLb9klRYjy8y0MCR6MByr1/ZL+qn2Y9kZP0Tn/thCSvXYBuTY4YT5IXEa
Y5tjXBrASD9LHmLWtVxGFsRaZw0vETsTBpZ5RRw5fGkUnsv75npZBWKWcz2Go6pligZi+3czOQ3d
wYQO7v21shkDbmsLIBMWH+wDfqKD3zdKuhbkc+OHoN9KYgFFXM7jNS8KsyDrEdVu3DdAIcJSMNJu
GgRaRbz8/flYDAlcFwvjgRILs79kAF1NBXjKIJ1LR0rTqzIbr3H3ej/K1ubC1RHdKBGtB2jyvF94
RgZHt8EAElmIcndsUqcYzm2oOn05OAmPdbo1cYtUGOjaIBb8hq+I88qYdCXDxEHUt4ohozAYwAh1
3v0xbdCEFuOuX3GYD9QTkabZgNRkvnQu5L8A51Y1x0KnObPD70iHyg69aEe2cd/zC8mDPpBx+HNc
JH4EDK6Alse++v2F1EwrrSEAKmvARep4SUkLxYd8ICd1bMwpOnwy6BImIDIord5/wCHBO2Bl9UDH
VPN50oFWLOTmkJOes+g3WGhgn/0KxNLeQqGOO6jST6iQisfxYXjsb3gR3JdflfPsaEfFS/z0rFVO
dvlz5Boigz8rQ7kPDFq2TJK7aS76OlcDUf6UGIHZXCWDkwU3ZxHTB7Ay/qAT8H4WozaOi8kwxyAp
b3Ku2CG9wlLGv78ul2XHXBowjl9BmFosk7qEgEIHaE2rOHEEDlutg515PwhvJMx6yOWqFShe1gJT
K5whuc1N5AGbwElOm0OBhgywpHD2Aonm/XwB/yVUpAWKo6fjlyipHkheuH8xkFUI5rxQ6mGguQHA
Uzx+aNrCFgoLk8brbW3kP3Aqfw2EyX81HvNIj+ImEMSHovtGO6091pXyCl74SU6ykLMENr/OKhyT
mQRSNZhNgDBlLbm0s3rKuz7Fgz2vBt8wgcOeWQVafsiqoDA1NcKruDwGQudkr3mB/8iLVu3iT+Mn
jg6u0SE5m4K98FwkR3ZBC29t3e92iWu5PErXxi0EunmGCQAycshvuP3YmORyjgssFwU4yDmEfUFk
d3jNkWWnGmDlUez/YvGsAjJbTQIBSx3AqA3E+iehP+l8k4fkL3baoikGnSw8MUOy7/0Ui70hCCba
PgGFhI4jFg9Zrjf2mPAmb2vNrOMsFdzqU8KyPQsjijgRbH51SLlIEAbSpD/nbuMZbzUcJgU2bdzH
2QQQEzynnSr+iMSxV2o8grW883lrz60jMR9HbOIZTtKdCgmdh1GTbamR7CiabCiMQKs99v58Kayj
MQkR8rYFJJ2A3DWiR5mgkxgH6qRy8uHyDdjUvgrCEt8XhZ1OCyHdD/VORwt3KuQ0e/ItljmXQs5a
YFVv8jQR4AxKsJFG6J5GPxLynMDJ7f6MbT2VrJeCxaReI8fD2mwCTy1f25/RvgSjKXMqCnJ14cYe
z5Zu6yxZzx2TglUrbcdxEMDsCKMdLnuHauQRIDZXHLw4wSjFqyj+/34LmYWFpJOhSBqK5KzS0osn
6QzZYUeY5ltr1Jz35K2vJKOc1hbDGygUMKcj1F31UqpRf9I+87K4dCLcGBXlL9YC5NXQ/EA/DeUu
s2Hh10GqqsHNDUJkuxDaO4aykwaTsxi2Vja0alQ4JS+XRDbLVaI8p1WGMnaELUk0PMSR4ZbAGlKl
4xz425FQS/znG7EKgFI3ktiiJW7bjeLgiuUKHfSLJbgJ6NJf5AQFj64i3IHAWWLJRAS10RTmjRaY
1Y8ynIGu023S8EQ7t5aBgkddeGfqEDJnnzrBFFGVQo71QFH0U90OryCCPRut8ef9NnAQ0ZpSoeUD
fhSz2oYY+jJNh1sV3G29jJZ2JUPgSitds/yLUxXvPoB84DoDfbplwKuTqK6JlaB3qwZKlN8AE09s
tUuOPVX/4k4Dnhf0/GS8YkHk632cTKCVhD9qgMcOH+Q6iBs/ETnjjGZjveG9EYceKhMI+7HNQ9j3
NmLbATYoKV/jtDxU3UvcKn7U9N/v59ONdfAu0PJDVtOWUcso8lKCw2kOSwIh9Sx4RuplwzmDNvIo
+tcSeHjmwo1UmVkTC1lNrRQFcwMeeEg+jjyQ+0YWfRdg+QGrcUggNc7QFUEWtVpHGidHzqmjiqVX
drgB9of7s8aLxiy2toyHbsxw1GnAog5RuEf3yJbF1EvhlzrxRFZ4k8d8IzrD6ps2KLJksz6CRuuK
tcjJpJvLYPV9mHw9lTQFwxGQaS2dHK0S/LAdTon0cn/aNlf1KgpTXM2AV1BdxGk6RAQmRyDkiLqn
NE+zwrkyb3BNsTNXkZjCCrYo8izmqLE7V/tmJUCuYFlAwf1b5xWBAGcovBk6PAEWzvA08f0alIkZ
q9ZQqUERdU4N3Z+6sGXhSzf/ywXB9kUtc+6GuUCRiue425BOO+AHeTcI3mCYOkupqAB7HsxgKAqP
i8qUXYfk3EH2XeYymDkLnD2MxrhtYjMCir6z6AL21i/SJHNOou0tC8lgqIaA/88+olnylOtQQcR4
COAuFfFK69REj1lNvKLuOOlue/L+CWYyK2GSlJhayweaSyBG8OauT4ZbwHfI0mP//p7a3rm/QjEn
bFWYXVhOyRhkyicBjPmsoO7Q//x3QZjF0BWLxoYEWsekQnkCVlAD5PohZPPnZyt27a+xMKdEl/Rp
1SfoQCSpDCrFeS5AJ2u/3B/L5mKDEB2e5FCfwjH0/S7NjaQ0y0UQ25qSZ4PidT+GC+BfxIB8/CLb
jOcn1uRRajJh6iEKFNRh7yUCFDMAp+Tt0A3JFiS5VRQmnQppX8Rjg87FYpgkj0A6gNDwPPwodg20
9DpHgeRU5qLneU1frOcY8Gu7uiS39MzLR5t7a/VDmGxbpMKslQr6erGFZpgUa6OtViO11RHy+Wn0
0I68lbL5EXULLWxNR9+XvWuOSgulrWSGLUtcgfLRN4FA1I/3P+LWzoIONXhEQJKiplz+flVSJHIk
a9rC6m9S1cn7YwkSpTFf7wfZyhSqBMFrwLKhWcRex7JRAiPZbKWAtINNohdBD50Ogis8ZsNWi1yB
cgBgbGiK6r91hCQxAuGlqgcslupRf53O9KzM7hDvFbIrdj1Q4JoTTq+gA4fqoeSejZuTuQq/zMNq
MuMqak1BEeFXKOmTrYfDSWzym9T2HNjCFogD48StBrLLwJyzZ0kOzKahFaACxA/Rl2q+CJcFMaHs
w4PuhpKrCz58Wl5pIJ9izs1681PikoMrm2gsD1bvhzjiIj2bKRnQP6WxDbmty5BChK8oq6DEA713
f+FsTijIHLjBAbWCPvf7aGE2AgIlAFNfhCH0x8gFtAcCUYjQvR9nC/uINIbLPNYM0AwsG2dOC71V
CgT6jwY92NTQS4d0tKPasl+54ldl2mmVzyumtnb4ojJuLk56C2jw/fhEq81GLQYpIppfdFAEBbXl
jGxJj0xfTMECAboZxtGwGmFncJqhzTYaC1LwsY7knW7CdLMLRAUkrfR7SSNOUbo5on/iGb/x+OKw
bPU4xw6sfoL05uSwRb//rXgRmDlDVz3tQbQYgrKR/VQ1Bly1IeL050EguoadhVWhGCzLp5akyYJE
GNaD+bGhnyCvwwmwoYD2Juv2TwQmVygUPP0sL4bAuo25D/1QUBDll9SHaJLT9rai2eEFgsT6CZhi
TuG2tavWg2PuQYUZZQD2Cz3kjw+wanay9HM287bu1mdaB2HObbDLJzNTMT61fNWbyJ4kni/kFiJo
Ucb7ZwqZtW2Eo0CTESFab3Tr2oYRS+x3dudBYZXamRsf2/39ZcGZOfbyUwtNWUs6zhfo7Np1Qx6z
SYWacMlrAHMmj737TDAhreqyBEZf7+24H2E/y3MZ4YVgql01oXMlwiM66IRcP8mmCLUptecV7rwo
TLEbzWORKTM+kaaThyIkj+BvfLn/TXghlr9fHbpmUmly12dDQC3rWonRN3DhDvdDbN60VyuNVVWr
lMIwxg7fffTD3QCloH3hjNcWdxA4DGQu3Zufi6/3Y24l7nVIJj90NDXA6kYGavLRNlLkoLQ7lFV5
IrrwqFrkxRB6XrHN21Esv7aE95HRJfhcg9O76msJC00fSqAOlDafOsOpd7ynh82KDTaeC6gWjU2J
xf/DMS43RxnnRWGfBg9NjHHwL8rXwlkkfSUn+UQTV98DV/iIB537M/x/pOBfsZkpLiSdaomIXQY5
+9Ef3WwfVk4O81L5ADVZ3Zac6RZRtFEEnxN5++P+isxkYKLNgzGYGDUw6XvVm34oH6LMXZRrAHM/
kmPhx1d02CwXCm8uJ/ay5diKQAPSDS8WKArAW3m/X6IJCHVJxlomruTnulf6/b53Brd8iiEPe4Ol
Hee4WabxXkD2JOjk1oikEMcNlLs7Gc70QuWQ+GBxHU+2rmjroTEHAi2Mph20pfiAO19Up6ekGa5F
D6Vtq32hYX3lTOVm6vk1lTLTAamJMMCzHAuo9QZPh3O3KezRm99BCf2YXifRtlxIAtwPuoyBnU0D
lTeeMyBjAOnD959PJoSKXY2SUcyO0vQzn3ySnkl10aZXLCpHAS7zfsCtSV0HZHfJpERm2SIRQTzP
gRawPY5fu8F0DRg/pt2n+8E29+Q6GrM6iaBXWQZTMhj7GrZpOmbjWBBHBGYCdnl+abpauesc+dR8
UDhJfmuZriMzy7QuYyAWWuQ+Q4ZAcRi7iazbcV3akfpyf5BbVcQ6ErNMW0BP0BvGjObjrY4f5+Fz
NP28H+Jt6d1ZJjqzNBtcwicDGLxgvik36CGRjyYAcLFrHodzdq1+WI58MaDiNPlR7BrHyi3PPI+c
rd2xGiZ7uSnIINE8Wn4CLCyU7qUeck4u40WQ3+8FyGzpkTYgQh7Ndq/XTi78uD+Pmyf/ehBMAaNB
7kyYVL1/813Jv2n77ApijaPbk9tdZwigO7wEzVmH+jLoVT0TT8WkZS2SSi4+SqTe1UVxUCp9r8Ll
8/7gttehCZ1nVYV/N9sktJQpnIbJAvshyiF6aF7qanrKjZKTJnlhmK+kN0VUKokJynVj2sDbQtWU
upb64f5gtnitwAEBUgQIpmj+xomzmkgUyhDiLFM8oFEoeVHT7UHmeukG40m3Kic2xZ9DNu7C4Zse
RZyluAXZgJvLwkQCrRbk3mUWVp9NUxPdJAOIjNDr9ks3uSq116GGaQ+Zr6TcwmkrKy9Enje1gwVW
8T5cFdUCLXLc68fkM6xt4dxiOoKJJ+cJ6kP98/253dpn62DMEUCSMjTyhX/aF6Udj98I97FnM++v
QzB5PxSkXKqjFBcF+Mhn4BdAj2wWnGq3EDxmL4Tf7Tm5tV//pjhZx2Wy/hjholXU2G1dNMBsJ3f0
+ksYnVJu22Kztl5HYrP+1AuSMKE4GRzJn114wriQpdhTH/xnP3/h1Zj3v5nKNmJQ21qxZuA4S/Po
Wx1nX6wq8//NsoAk6Ps1qFuDEdNF0iMqj1N17eGAdT8AZ87AdH0fQRBhSG1Z0VInk0NrDy908boi
ngI3MYdcrUDn6gwvP5o9OH99pt8k/ksjyZIS/nIIOXkTeKhH0+2dyVc8ZC8esJr3kZa/XyWNpIyJ
VkVLAVnPdmc+RkTgFN+breL1eJhE0S5sMEHEeFov2luDjyrgQlM3fB6PMhyuvNoRNCfOgMCx2842
eeGXL3RvOpnUYVQFpcYirpAedBPu1Xbiha71ZXQmdyzd6cTDam5eKNfjZRIJNH9qWpQIKO/C2Gke
+4N4Ti+hYscf9NvsNIWjeMQRv+Y/rO/T7v563Trp1rGZZNJCiSCC1wvuHwTHj4IppaLlz2Hx/X6c
/+Ow+W/2V1ltA9UKy6TNsS+Wi0f+KbmiHHeKw3ToXyKX9w2XxHTnE74pWqwWaT/lltWHKIGWFzhl
3+8HP97z9Ro2S9bV7LGU3saQdcFaOh6DA1Jd8mRhrca37Ez2HaCctpY6GfzujJ/TAUJtMKDxeTcA
zm58m/XVQLXC0DNFx6yGteKlRpd51azwalbOGnlLeasgWTUCjEQxSnAq7E6rbeuHaHCz2LLS7n0z
JrEMtMoqXcJho59h1TV4s0t3luSMp+QsPVnn8JIF3aN+6n4IfCGk+6UJpDfeJzWErYRuucIRd0QT
yYQOL4i8qg12uZ3bs7Nk7jneh+h9+JSTb3izy6SbLFYl+HugjFDq3o4ULCNoeY8Jrz+7/DP3ppdJ
MjVkBupJRxizTQ8yNb/GU/uSD/qhTXjSlrxFyeQUPc+iUdSQU4gIPyG0/CTyhZNNeBucqUwGvAEY
VogQ2gVqQuqVHEq/2KnPoauJdnHWv6evst85KuxEMzu5yE+c+Jwzgm2j0ImkSmEh/vL4NrutM3/Q
PN0ObXM/7XkOz2/L7863Y2XijEEwkNCwPKHaNniKm10XNYgX9bCsTWsnPieuIdi8W93mRXKV3d5s
bVf7fmozIwEXG0vmPL1Cp8OZ0UOGcPptcS3rX/ivPJyF8wasWAXUlCbL4HaDBrIefxsL46Uxet4N
kjsqJs+0RkFKs0XKnC/6DvoiryAGu4YHa+6fmrPYAXLncblw3/t8THYZG+giRcpbfaYex4fiqj2q
dnEQdgQvPvx6gpNQ3mg+q1mse2rUWoudXnZwDtuTWrHTYuRkLd6nYtJJqE5SWyVYG4L2pVafSx4T
knO7AjP3fUoux0RNIcc7BPXH0c8e40/zIYekNhzl5Uv1IIHWZQ+3Yc/TMuakSZYaSeUkSoUUS5Ao
P6E3bUNe1s9SSMYI8Y2TQzjfiSVHRugMzEWFEcYPKhai6EEc9Eb2qk3d+ClywDP910uR5eBRCteu
aMJRrpnflLaxG/1DAsuxUjx3+asBj/ok3WlpZCuD6PSwUx2Alrw/bM5RqyyZdbU6o26c4hxEvSBt
KQnEXhOdctRuVtx9TxNYMGqlHHIAIJshIfUAsTRTlwy2q9eVqCyy5bBIteLJlLoTzEc+N1ZyNBL6
rZcg1vMXQ1zFY4bYF3iqtt6uzRSiTbVmG+Kw03C6T6Q6qkXG2YqbeLNFyuK/41vyz3pK1UQeoByG
8UUeTlvY6i3tnOYsLufDZPdHkCD9CkZ4u+WlXgQ4JP9cdIvxKeeXbF9+V7+Eya2TMGmzNCw3Gc1O
vig+3fX7gh6Kh8XdoHCnr5ri3p/r7bNRgnbVYowMrjFTCQAeA8O9GrtI/qzlTn1QYF8bHpRHEzJE
OI+XFBtxbRO2D5FfUdm9q3a6BeD3gkfwq8f2KceDlNDa0m5y45N6ilwVXPX9vxspu3fbzmilJH6L
aR7nB+kZ99IgOXdHa6c+VDfyYzjxPuhmNlwNk1nJuEbFcgTxnaCHN3xIK7tUrhU5JQZHcXfzNFnF
YVawBLRsQ5ZrTIeK0ew+zzOvyt7OAf8sE4VZmRIdAdWXWxHIz/CmwLBPrna6rrmRUFzLoeJkgO0W
xmpAzJGvt3OjkRoNZKG088Po9s/zAZVptdO8xp1aT/Zh4nmMPfpBeb6/TDZPlVVk5jpB2smqxQFT
aUWPE5S7GxEuCXHp3Y/C23asmmckQV3FWt70Wi/coefUZu7weWEJDz6VbfkhvZqhU2bc9hNvRTJl
AXrGY1UCRxAYiebAwAwImg91rzxFmsk5NXiRmMSCf9AKu6WHIKVQOoeKMXF7OIDYStKfmqrg4SM3
m3i/vpvKvH4pdQYi7RxBZDPpocoDIxxALSRfSmn3OhtyiXa53j3MuPbYRgKRPKFQbZKnPDUU3odl
ga9SVJhzG2H9aPbgGT6NnLjdLT1t6rYH7XW4VaUtzi6vrcjLqCqTaooQyGFlQXgRn3qKj+1ySjK3
OBtOFAwP2osg2KCo3V/FnL3Csp9MkFEgTj2IASHPnaW60nhWTN7xzMk8KpN5qrrX5nrETtFHxQul
2Ca0c8zwaEgRFK95ktvc78dknloTqSWn+H7qrjsMGSxt7dSH70vjVg8jwOezamcX6xM0bu7PJS/l
qUziCUGsgfkmnuYGB0pTP4XCaXeRJ36CnnD40DzQB/pd3sPMKHzkvRtst+FWe2f5BKsCKJ9K8GAI
XpbEY7K3ZA8ySM05DNRPBSqe1gWd4BramiPvp1NhPROYSbn3B/+mpffbFW/1C5i0pBnxWMJGTwkK
S34ltFBsCK/MdlPD2ANFC0wPEvVqFSCbQAUbrm019Rq9fSpF0zMS9aGZC+Wop5p2Aw9vdjLdepRK
kGByMWhKI/2RVCR8hoV07RaVuc8aSbVhXXWWVVNwqQ41K2Xs/IRqkm/pKhy6LOhb6o0qOW099juy
OOUkeX5MzVByonF4taQkdXATqLyJTLdubh6NqToZsXlVskiwYyqf274uHdqDN6AKU+ENZQT2Jnya
4Dqeukph7ko4JqhC/bWc4anWxwlMIgr91GenwdQEJ9Ma+VqISuROpEvdCVIsXpwntStD2sYr+yx0
II5JvCYHX1yknyA5l56LsX7UIa5qGxNInPc/EW+vM+ncmHrQFTqoIUIVxlVm85lU3S6VI14e5xwb
LN6SdPGQ9SKgQ9bN3Em9nZ3qS36JL8k12xWH9lkY3Rb+xCfeJljSyJ0VyOIvI1ir6ASiPsFIPmni
2co4KGnO/GlMfo6r0oR3toyKxvoKJombQDK4owXnBrHsk3ujYApBoYYwYZksp4/xoln7uAKseIjc
Qf2ho5ZveeaN21cnfHhLgp6DbrLs5MoEX7RamkGajcpTseFedCUPhp+6xS79oAtIXRAUdouDacf7
flfdSliz1ZzssTm1qx/BZM6UpG2bGNBbNGrZo/DvMIbvhSbv7m+A7WemVRg2S+p9FhFLEoOE0gMq
1G8RNHLjQtuPRXIB8P0hVqhPy/nFgg1925hBlManbKZuVSaHKTROoPaIC95/skeh5H2KzfW7+nVM
Bm1hlRqLEq4aERkezYgexmLac2Zg8yhe/EsMIEfAfmdWF5066PEu19Pxm3BpHk3TLa5wWvCkpbqB
gIlbfyaZO5/RTuV84iW7/LauV5GX0a9OqLaQU3FJDQHUyw35parQvZpahwrnXECPfJzthMScvbT9
5AatEv0/HH/2sduY1SaVZ6hjA9D8LMPCyhesbtpNdfKzNEjuhmL/bBDlBLHlT1mbp06OwyWnNedy
t12SrH4Hkzr0Vsb5paC0azyQmBObPiVAEvSY8/6L+BA5tfP/uKFvbipQ6KFMCxqapTP5vtSIXplL
dw2PyE+q0wXFMb4s1cDgts/9U+qVjsChsm4uYbhJKoA5KiB0MRsMqC61hJ7mHAzi5xEUgoHbu968
JKwiMJukS6pOaIxxDsq8sgsl36mRfjBi61USQhfGgzaNy6emjz/gZ9i6yCNIbDdlV/GZSe0msxkj
jcxBk6k7ENNP0A84xXL3MxUMSG7kD7XZBSNiq8DmKyT6WIb6kxn1r/CIc8sZn1zPOat8u/j79ZvY
i1MpSzGatvIc0LR+VVtIsJcduLZZPflCFR+mpN5XbfOVzmln0x5v203lTjDfBE/Rhe5jMKvTxayN
vRaherJ6vxiaAzJe/+fKK4oJwLgIj3PREFnliE401SLUoHBrwDqh7rKD0LVnueZJ4m8mmlUY5izR
tb7QVRQ7gQVTL5V+IvPg5Maz2WVOYx1j9QhXUk5u28yqq5DMslcjUuC5f5gDCC0c2rTxySR9iPL6
aEn1l0YwOFl8c2OvwjF7oBLMZk7A0AiyAYZ1A/QZn3Ip4qyqzSpuFYRZ6H2TyBgToHFCGNowrbFl
GVpTuIAOLWddbF98f4ViOel6kZlC0koU96YBxkz2sAsPqg0V+Y+qL9rIjRcegGwzT60iLllmdRgp
4jSbfYzBkQEGUBPIIOKH+yftZgRNBEQT7qPAGDLTZyXmTNRRQbHdpM9xrj5Is85ZBpshFm1H3ZQA
oXw7dFaD0LUkEqoRqVBEH8rBU2XhwESck9E3l8EqCLObEnOKY5KlyLeoDmEb70Dt3FbHn6rB609u
H5KrUL/totGU0ciiQU8UE5JmEqxNyKWQrYNV9Zc5jSe7FoynvAFYE/gywHRaCdDU7luXzbaiV9Ct
HeuPf/EZV7+J2WpRJcIguIY3BCQm9n2v+H39dD/C9ovB4gCPKgWMbpac22STYODjijBBFSI3SqSf
pQhV/EGcYHOAIsVr07LxB0VylRgmZU0hQLujT8YDNPoHu1fzmdP2266aIENggPoNcCx7JQhJ8z+k
fVtzpDqy9S8iAsT9FaiL77jb7bb7hegrNwFCCBD8+m/hPWd2lcxXRHteJs6cjnGWRCqVyly5VpGN
HbLx2UjirLOvRmEeGqgXQOn3fqTabpYYCpGJMCL0IyDIYHTfuJ1u/YxV/z75GYrr0UQKrmcu6oGP
uX4E+PIG5ZQDsD3DbroF9A6d4+NWEW41tJ7YVHwwbyeScjApxUgoIyCTWSBodZO09QYNw5Ydxa8q
I3ES5sPXva4SAZS/vzpQ/XZ9vCwuu9fq+T1ZkBKH9Kqasr7y9VivAJOgr06Zh35HQ6hCfyAcAcPt
gSkOdFrgCDuPqWKyaw9/1Yi9ut8bxo8k/wA9pXlqQXGIMu2ntjEaPS5tiPWBUaQz0cJNNnZs7dOc
WlFcoECTLWltTY99cosHyxWH6J1uHS5/ltVTj6QcgRujsAZm6c53S0d3NPNwiccQxByi9Cg+o1I4
7LTn9mp4xKUEFoKNuszacTq1qLxBijqxW89CXlTmOUg/7k192EgZ1mSyAORHuNRNTONDSO18UUXB
xcwEBM7KhHpRlpDfbZb8yFs+7niZPtHK6IOqH/XA5dlT0zsbz6w1Xz81r/iHPk2DU/YS/QoP6gld
6Ah+45jJjhlsw9dX5xYw/Egwno89dS3FSYyagDalGQYgZIF9CurPWvgTglX78mHr3bzuKZaD0gwo
2DGpYJ5vakLmuugtnCuDyZvKdHazLV9c5qDCSFKxy7TevkFrn6Ip0laBi4pj5DgS77xGa4OGef6P
y667LE19yCOBB7cJkBKOpVIbzrZg+Wgid0JH8Q61yoDpP2dq7OrWOGT0I057Ykz5pBAHz71mgjEP
UtFQrdN3deNvSTOtnowTI8rH5FNR8wEayTCCtpIxPVJtSwhj1TVPTCjxHogPZs1VpcdNA3GUUkYt
+V0wK8w3STvXF4MRw8VVwDaiBHy0XY2OQS08NkZQzLFhxzvtIxESJJ3/MaEWePXMapNx0TGcEIdz
82Z0rdBmH7ICOhiIBkOaC6yg537fjJORV143xJ0BtiAOqSI/C3Xv9bI3r8csVCz0f0gTVcTdILOy
HROULEgPiQqrDaoF4tvxwPLuPLTjZxYhrASutjW3veoSJ4aXD3mSvrfmPA+2VyK9mb5ZNSQnTSQ0
KYa2ja2S8htM8d2RPTGlbGWZpklRV2yKHZcFlXNfWxgnmKEAmWHYKc2ep6w+ehhrHPDSA+KL15jo
ljRIRvdIc+15nH6P7CthLHDNvUghmTLxoEi2Rs5WPffkVypnvSjzqW3TYvFcFxXgjPxhsvty+XMv
K1V2AtmJBXYQB3Ebmcr5pjugZ9CMHDmlZgOsIrNgdLqAiY3sbuXTwoqLtQBAAXVKJWT73czJ5OMi
kgMY6fTUBd3wlEYJMAPHhY3i78/jmTnFkwyhpTPT7R70gc5P0dFnORl/2oR+/cDeWWgTQDZ8oaZR
wiTImr3G9ns8C6b2SgooqFX2kyGsjXLA6icCnw8CDM49CHbOPxGZUgZ2LpjxSIVnz2dRcNQctqTB
3n2ihScV85MmxHgtDAwpi+lKL9Eql0F32o8Hqu9kTY45RdIg5uyvuxuLLd+ANVD5uFA/O1/RIPQe
VULQL6ELfsNmiGsk5UHj/e7y93mflCh2lANERUL9hsOOpY35saQl5KVriboe2peohHk/dGiU3FKU
3a6tJv8uMERc11tdstWNPVmssrG622nUnPAjqF89Nm1/ABA3cpvksfHF540FL4iQs9OsLFi5VSs2
e2NWdWNckicvhbIUwARl/idLhyvCHxzvCaUdyBJvycG+81CYxQvBh5o9pD3B1HT+PaVG3DSXMMsb
CVnlCTXo5o/n5Bvf8108dAxLt00C3gBQMmFM9dyM13tDrpfomLiS/HJo2oTeOGjR5T3cMqL4jBgr
dEQwwRMDYRO49jeM0my8ClYcAsvAyDVkXaCYo750utp20npA29kUnAXtgDqNhvw0yGf3qic92zC3
vqB/zSnPHGFW0skH4M7Aspjt8FoF/CxztliQV1zA0h0dxJKgyAOXkeIChdVChslBLzgZINQuoOCV
1UGXbGGRFgdWHBxFVhfj0YB1+u9oxMdU01zIu6MlSK5B03itQZ0M4wEYkLFCqzcA19ngudwyqLgD
Red5aiD1GdclyIrrKiz8bx0IcyZck5mbooOxRdq17JSyRAjUQDuQ4EYBdEIJ95bld4xJdCTL/nub
f8b4K5hpv+nzL2ReG/fkhilXAZgNoMkR2kI6lOtg5Xe7zyZ4JyegPVzAhud52ihgrTj+8mYDCbwL
wWa0PM7P72wO+JuopMWT31xRIEKE0UCvc6DfEr0rv14+x2/k6+/2EbfZW1CCHqMSLUxHJG7LANaD
kmkEQ8718JTftI/yiAyz3tu7RbPZDK0b0T/0x78eeHIALD+xrvhNMaGAP+Wwbsnv9fRtKjae9ivn
7ezvK3vZ9mBWYqONRyfULgZrnNHbKwNnwH9c3seV8OGBYN7F0x6FHqRV5x+NabSaxIC6vVbNPBxB
jptXzVZCvnZTn1lZfsVJ7u8bqfDmcgkfd9OO7eUxObZXBYS1tukttxak+sUI4k0+oOvmdDykvdXs
mzyh+7/fNdfwQUrhW9g09Ua08qbtiI9yiN64ActcY1d2mrVhZO08QbTBeZthgIqyUjLTCK0ISfEg
zPh069mgp0scnUfMsz/pve5Fl5e05nGn1pR7pJw5ByVyNcQ2OPDmBCK/Fjm42ZbS6KoZtCtAxust
nI+Kv83JOPO2RIHD9crAr+5oUwT9tPXWXHMCF5EBCn+AYGALz/2tn3whZlqi9gcZr0e9mcvIHOWm
mdXFgJQWVxUUNt4LhgBCARUUlBhN5yfF40ovGXh+f/z9h/FAPbaQJBvvqbBqj5i9zT2ICNeAJNV+
IA0Sen/NK42ABjZa1wEnyVLTVI7NXFm5zitopGb+FNj+k8B3yckHog3UNIiPUhrBM1E9NyareM5b
vNxca2xD2bTfLHtr9mfl2MCGA94wgkzinUhbp4109vjUxzZ/1XV61SYPRfelIX/dlQZP8KkdJRl3
y0mmfqr3sZH69zxN+gD9qcOoGxth4H17ajGEAI1tgwAwEoRzZ65yUBNDcemfdvEc1RF9EEf74OyL
RXD4+NfedmpMrXXh0cJ74o89iEsfq6IPM47n4oZHr+QlPrI8AgFgKJ4ArHO+IDK7WUJd3uPdlj8U
ZPxM5lFijH0EDGx2I49pertxza2cVB9KZ9A/JJCMxzP43GSj15rMXVOAp798mNMknmUWT5tk2Ktm
MEyOWguyA0slK0pL3exrrwWn8XQc3Az1tSJop9+XP9FKcMMBxVfC2xr5uEri44wjI6mewcHbVyOx
Ajn89fg/PA79DBQMIJbs2eoHAh0mXnmdK+Jm+DmJaCRlKLSfl1extlWmoZsQaEE5Auo651+k87gn
eS1EnFIn6NOrwWZh8/cKhFgJQs2ieIOAANGgcyt14dtpZWCvCLSNcVPPkWekfy6vZM2dgSZFCxDp
7yJed24jGcaMD4nfxcJ2ggpgTtjcG3a10+tf0/TrsrG1bUP4hNor7k/TVAt6+lz6zOrdLnZNLayz
by23ghz45o9YeUviF5lLdduyGnKrzmx1sQO2Pk3cGNrLlJCNM7nmx/4/L4U3I0sgP0kKa574nhBG
F/d9GYi2v9WdZCON3jKhpNFmZXbzVGEd0E7ckzy/8WZ7AzCy+vWRo1lQ1MGrTk01ZOOzUUd1JO70
6kGvmmM6ji8WEreADhYajzqkuD/wcU4sLos+2bdhEA6htQ5/G14a/aXjd72/xc2x6maowiCrMaDh
5Csb54NI1sbMXBeD+Tuscy3S/HaXbw04rl3VYPhEAv3W51bfwmAxqmRDmy4u+jyPLF8WoePwZ8iT
uXuMZG8t6r03QFaSGMt/oLOIgvj5xhXonWtFUcDc3Fy7ekYCAfx8ePnrrBuB2gQuGx9SBcrOTXWp
a2mR8FhOv3tMHKPetIHLf+9xWMGb/hnkLMAmp8SbiflzMw0eB4E/xdgpzv/03ezvzZ5FOE5fLi/n
vSPAmLVknhDAAthBWU45TpOPMjiPZ7DbjJo8OHxEnrsl3766aydmlGSKgbB6RgzncSFRJQPOCfT3
fx0LzleiZB0T6cRUu4RDV3fe97MXtun0eHmz1lYBrloLVPlvOGTly2S5Y2JiwYAJwn6yqQmhKbEl
F7dqA1J7KOMDZYcc99yJIaxW5gPBIH1BrJD1JLKdeqOQs/bNgWeArDhO5mLk3IQ1lW1RpILHuVnu
4ONhavwm7Xy4vFnvO5EOwcWPxoqB2gP6kcvPOIljLihOeqrNAkxGNw11XyfuHOfuHlqLDrRfuaUf
hW4e/c2Jk7XlLekAnBpcDu86xs2Ue9Vk9SLu04c2Zdfd1AZZql9dXt6qFWQ2vo7c/X0pU+Qj/naD
/KZgoC9Odn7xy9S2xNzWjUAAD6Ub8Hapr+mKIpd2p1pA7TrdS5kHM/ND9tdNRHwohOj/Wllc8vRD
dWNa8oyKuLMsFH2b6yl9pqa+u7xha2Fted4gCqDZgMm6cyusbVptSksRm9M9CGcphtFcflt36Na2
0WVTq9t2Yoqcm0pFWWmcpgI185vMcW/JeJOyrfneLSNKMADYfKKYcBexrT0klo8q3jX1t4gn3t+g
+DQQnkbDDTm0pypncAiSF4ImXeyV/q8uyXZUuydo39Pa26qpvC+VwxS+CwIcaBeQGpxvmpW3xWgk
ZheXmDoAjuNg5noX2AJ1Ak9c91zc2RAtvPyhVpYH3A00XJaqxPunL0VibWczbmyDX4nmZWxY0IP5
rNu4UdfMWGDTwEYSRCQ1po4OZEoLq+SxkNlOJEVgVy+VzW9H+nJ5PWoh1NEJMgM0UhwUcnB7q2Ai
i5aQGHIbI5ZuGkDLFFJkAN4lWR6wPg/xqrvi1IlAD36sMKvUl/1GtqrcHu/sLztxcpRLVg6TtryH
JhsZquP0j7JsthCFePTgz5wU59+ZUW6QeXCajs+agdrIDEBAjVE+rQSZYseOU6Hp+0UkMsgreiNz
rw8ry/7UJENxBSkBLzI1dufMfJfasxPUHGyn0nTv5t7Qg1JPv5bZ5IcT4+bO7cw+IJ75mVe8gNCF
lT5Mk8mihuGP93T+LGU1hH7BHwvHu5cOSN2ddJh3VtO/ln35jDZdVOn+YS6So44hg0DD35rsrA+7
lGg3ugEuTd3V6rAp0V/gsqsjK5fG3hZaDtVUqHmXJnswnbrDdJzl7vrO7CJoPH+qHO8RrvbSjNkX
JBs8aBLrYaBD1A7tYayrG502NwPJn7mcrx2n/F7mQKFkNL3j9bArWc6BoQCnf+d2O4PjdqKAvgej
Qa/x/7n3JeuhvFJem0kF5dtqjJgzfdZoAuIz73rAvLXFbWwC37ESNDAuuXZa+7uWZd88o7od6uq+
zuY9uBwwmm1cYeh4b5QNP7BEuxGZtXfleOvqaRb4c/fNLlM7EDYmys3cCUfmXzEKJg1I2UYN6feW
n/1I+GhEKLiEaUFvMX91nfr+q8s6PSjs6bXW/J1Jza9N7373BMih26p6zi0zDz2njQtXf5i1+bYU
3s5s2GNZW7iN02PfFU+aDVI8ohm3Xg6O4gKfzZIxtadrItMurHT+hVXmTzY09pU2SnprVCWLnNGw
9cBpi+oLyZLpHnCVhYOnfNEFcNTGWNa7ykxwsEbnpobXMZ/8qsxMRvVAQMWXIO/ILe9LIyz7IOlc
hjYZip2Z4R+thAPDYByR+H8Ss7YDnOlqImCk4PkP3U5+urU9Bn0xyZvSz4tH4c48SjFrGU/LxkCH
qgmGnnzth/4wuvSlgAMdKNkUYlZunXcnT0mk66GXflq2OpiP6pAm7q3VgERr4n8HWvmPGcAi0ZzA
/aO+cgo0CprKLUSM07jvvWznWFlYsW7/gXgJEQGo/DqoqkHA+DxedUWqG6mWGfE0fLep963HqZv6
KRpEFki72zGaHE2McFEnv6K5u/HSVkc03pZpL7qBJrCvrqcCm5hhlawoLbEwHBBwLLGFcvBXKUHy
ycDoQm7NJkz3+VaPWLmP3plVEi5QOwlNaglA7LYX0OJVm01Eyy/SMrYWuFzaaqCGdBmedyhlv2+U
dAURernUEgfuPlS0gLiG2XzqWXvXzE0eAjH0ahkjEPt6/eS4+V2mMbrxG9auJIBKPAwPoVBnqCO6
du87mELQphhhKW586Gvn7Ra33NqGopxJ0FNF3wnoynM3St2R2cz2AQgEj0JVuoGsZORiNKDr/zJN
evt2PoomBJg7AxVBxWOHGkCJ3keK0hJAJYy6fOg7HEFqQF+AZpkfsJJ2wbSpi/7+4HvYPRsSdICj
o2qrXLmJR2u0ilIg/RzUnQ2IKQy3MtkiG1GSQKwOVnDggeAHFghDr8pGds7o42XaxxRqHpjHep7N
+dri9aEd2DHzirvW0r7/dQyATXw4TA4AugZ44blNYGdshoRBj+mVuIIsRCgC+zBesTDfe7vLttTR
0n/Wd2JrSWxO8iMvnSpdamgeed/Gnb5zb8xjc9Bf+Y0VddHOC9KQXtMjx6EHncrmRNjihuencVkp
VohmH6jdVASFUTmz0/mwjuP/2erGo1Nph0JiclqfX/pSWsGgF7GHy8kehX4gQrPCoqluGDPvrZLc
aw4kJtq6/YwcAuq9QPsVPVh0Lu/RqqNhnB69VXQ90cI936IWHqDTmumxrG5nca95N3m/kY+vetmJ
CSVLdZAolHLxMq9sXp2hAjFRD61Ir3w0W+NGTOKVl/WPy8t6H4aw9yc2lfOTiQyoHJQBYDO583J7
X3f2hneZW+tSLmcUDHsiJFDxhbZHvlAHKIELzCzkUNOzWz9MWYokJYnEnP5y5tk+gquoOtp2fiDW
tDO6ot/nqf2Qt0O5G2rU++ay+OmTNgv7Qj7X9WOOB9ONOzH7QMvsWQoMjM3yVmbgIJprG0lX6+q7
cbLMsK/zPurd2Q1c0l71ddtFbTE9OHzK9qaX8qjBRfA/eo4ShaWTSSD1J3iO1G+Yiar/kNsPg9ts
gLpWXlln31IdsDW6ZDSbEi7KTOdz7uO9kJv7Iq93hTCfxpw8JlokRS+CNC++FHLY4kpb9yXgAvBa
tn0AA86PiCuXAVkzg/25PmhdcWAW3ahmKtWSfwLVAj34jwklRQA5sJULR5tjU3xN6AxCiZ/m+GAD
upYZW83T1bAETVwgGtF21N8BUay8noyyJBj+ySF64e/GvbMv91uziGu7BuldG8gxQycon5/vmt6z
PplSJAGt+ep0oOLmHwldBHVTFP9NwJNVAdWxqsRg5HSOrdm8p8uUaY/ajJyjy6HkfbbhocHzVtzU
AR5XU4DSM2bN0/BtdL3cEXz6zKCQzwbSNElA5nbZ2Fo4tmwC4icXtVqwX5zvWup45UBlPccUcnC9
EJHNm5CwrQnyNX87MaPSX9q16/LaasD1QOp0l9XuZ7eQ9/hdbcAdL0IqUH9gF08tKtc+5mGcFCjg
Oa6qMtLwQG4aSFyUnyzy5fIOrkXlU0PkfAftwSOMV5grH9mzv7y26/LKEi+oYATUHwPP3piWWPNz
CxABshBDoEOkfDGrL3O3mMs51kwo1cx0/GYbWzSeq17h2D6AAoAlvesRQY5pNpyqwea5emT6467S
f1Jno5i05ufWiZFloSfJUiGnJOk8HKc0z/NwaEDN0Pb104L6CjMAEy5/pq0lLf9+Yi0rsrpvbEzm
k+a3XTxY7NEC5Op/s6EkHjkXHCrP+DSQXYx8sR/bItLpVjzd2jcl1dAd6feeRNW+7JuwmG8b4Eib
2bpi9daIxKqlZaIMtWEH8jpKSOVFos2j400x77N90nxzodQ6Dtf2uHHjvh1/NXOFif8aUlxBx0xZ
Uw0mXKGewzR/mepuD+65QFo0nB0RNf4nhKmAAlFmT1dGCfWMcQxdlIDY16RmkdVY4czdm77rdw1/
xH8FBLs8jHYbdl1/aLIf/ciPnvZgGiwY3fKoMX51+duvHsuTJSj+VfSJVY8Fvn1ntjtdGMEonv43
C4p3Qbw7aWiB8+Kl4/04G0ev7bYw36un5GQVim95hTHzzgSBQ1lhTNdJg9YQ4Sg3EvTV22B5tOsA
IC39rfOz6Peo/Y9tgjd7WYS+/XsUQ9DpRlinD6kuPnIo/zWm0v1046xTjWpdjJbgk5d0u7zsvmeo
117+OqtnBaxR6HoCWgUiiPM1Edq3Fq4b1HoKErT2VzHediB1duxqw9Caoy18UTZ6DWgWq3NlyWiM
FfMQyPi0UECKp3YeN8pzKjr+LT08taG8NIq2q9BM0EWcP9c8mqESBRXAh/kojvqVeRjzQKR4REPk
JKRp2G1SE6rUoO/sKw7iNU1JMgv3T6lpKBxJC5TvxI0MXnzy+2bP5jIJUGC/0xtxM3dyRzJbhnzO
RNTheRwmBMxMhsNRJ6meMbm28QXWDsnJ7qjvA0a1srVrtuSBD731OTd/ZoUbXnandRsm+HAwOGy/
w7e1eTJPzjjgKw9jgNHloBR3mvaRCwv5MtI/ZH4WUWl3oDOfjaaPoKV3z45177LfhGzUX1bdFUhN
jCUjvUQH8PxcTDafXJ0iLfda+9pNyRH8uRvuunb07BMT5NyEXVfUKhOYqKR3U2hP0uyuB+upzV4v
f5MtO8p1mIMalWPCHnbQlbInK6wAqTaMW7E1ELv68U8WtOzpSa4CGAgdOx+xZCr9r/Pg3qGg80Ub
y63BilU7pkGgcGA5KFAv/35ih2hOmwvP4nHf/DK8dDfpt3NafOS0nBhRrq1i0Fp7HI0Z0703tn3r
2Ld1tXGfbK1DubUw6KLxsXKn2NDl3h+gNcM+E9p+4IZH0QrQcM9b4HrKbqU1a4w+AXYSY+jQCLLr
KagEGzcO/up5wQQUiKrQTcYr8PybuJUliF2RKZapPAyVd+2y9vNlP94yobgXHScJlqp2igvrjw42
SbyqP/LNTxahblXqo5kp+wnMoSTkYHuvLNBgGbuPrMP2gS3R0d9R8X/Uo8VIwAIe5zNquc1wnFm6
kZmuHfk3ZK6Lp5bjqdHLrzRRJ+k4xRQkf7SwSMBTetdWfQUkS71FL/7WEFLzYAiOoDqOUW6Q3SiO
XGaslW4GwKllFnoAVd7jJM02AgzWDlPX+kkM6oQeKg/oHOx9VOJCwNLC1HZuzdTcmqZcy9JOf4ya
BIjcxZQwThXG8o6UQGcBWsBUpwHYeIKy+jvU2NuVjxgEYi9MdqCQqlz5DO+MzpzxMX1XhE1T4aEB
Bcfy5bLLrH5PdOMABlyGoVXQGKlEMvVJhU4O2suhn2M8oU+uRhjeCb09XDa2ds7Qz0U2CLgYPqdy
ChqL6w5AllM8dRxcFVXI5caNtGrBAsYFhBzgD1LRw23mOnPVYTki+8Tlbyf7cXkFqy5w8veVSGH3
RmtLt0GkYGbo5S+G6AIH/2cORW9zq5u4vhhQ95hkkTZWS1GZy1yqz1LGuQYW5wrUkzb4DC4vaMOG
WodqMJrCMA0l43pKg8F98bfGrVTG03/82PrvKlTRFToaGsl7U0LcnV0l1+lNuct3FWR0pr3zokGE
vISKjh1dXtb6d/rXqJIB0cJMyx7w2lgfvgz2rUW+ZniFUHpDt+YuVg/QgupEzFnIR5TrCa1d6H5W
iOwCMiE9B/FI7eyJLSKreLy8pi1Liu81k5UblQHfbsSn3H7U829O8YkNG2Fny4pyRodaBx7A6abY
FgeXg319AKsxQUVB3+Kd3bK0/PtJsgW84AxGk3KKq+E7ejOWb0fEfdA2BR3W6pGYHfrvF1p85cRO
0sqejQ1WNLnl3pbstRVgnfJ4dWzm7qkcuhcU2D6QgJ3aVK4KOnhzYmqIE0nNXyyhPXk+BS8uQGqX
fWJ1bQB0LI9fhDtHWVvbcEZ6WSDRAx/NLF8s6Iz4JDT5bTUZgSOfL5tTVRr+Ocwn9pR1Ib0bgKPA
NyMC18VoukAiUeisedbnXkueSFkVO0er3atWVJC08ZIXo7cBaPEfp663w8SgaaCPRnHN7Srb663u
/NB0YydR7XocoBfzxdAzXD9t13zpPAZM+ehdzeVkhqXVjk+WbPKobYEJct1+BpTaq28NkfzSanYH
3ClQAYCuIXvzrwyvPSYQoOvzwQm5SWND6MlBl83n0uNfXGQqIGrRncAo3dfEhyBybd7VyaLxNX0C
Nvd7n1rgY+A5iaAU8cxEJYJMpJ+6xrymjF5NEmIMmo3POfD2UDj+c5dmSVSPTAOhVfpkTuav1udf
cBdGHdi6mqKYA6Cdfrhcm0JO5ruOUr7hC6uhHHkS0J1vlDTKyW1Tb2TFCF8oK4sGRg/cglNv1VpX
A+uJEeXQMmNo077Np9gdvzbkqmjaMKvjsX0lndyI4cvvfZf7nZhSfJumVIwNpkKhkw0EaVuHzLdD
YW1cgFtWFI8uwQEAyjNfxk7OUKO0vIPg4FrI6d/Snv3n7Pz7fZSELi1AKt1ZDq5z+6l1byvg3rZu
89VOrfPvnqm1vRkk2V2vEwk1hiHKj823RW500YgurrONi2Jj41QYyTQWRq3PApNzsr2rjPzVtZrH
rO8/UoE9XZJylaMf00roKU1xT2RotXVgcRYgoG+cnq3lKPe4xbWZWxpOj0Wq61TiFeHZGZCoTf77
cgxdO6YLqzPqbuiqAx59fh1VxdQwmEJqkr7kib8XJDtetrCacmF6AY9yINkRDpQSExE9mSXcDWLM
5fNwm964N0Ukv6Z35sHYTTWEOIDvPWz1yNbu87d35xvrEOaCzxcmZwD7ajkCqQUEr5njRs+BZimu
h8rdXV4gWdtDXOg2uudk6fgpH6uqKHQJAA5FB73P7swXql2zbFfRa3TK9Ov02B3Kg94Hkx9kkBTm
kfnH9CHQgwTw2D0VQbkJdFKHb94O9+kvWn7xSZKR9hW4s1uMLeakPVJX2kELOFvQaclz7klMxpUL
YVwvvpY9/QQygOkD7ntqX9n8xJAt3qadjCutC6moIpGKEFT24cbO6ytB+dSOEv8LbR5qq0U2T6AL
T83AbYIkD8udthtCXG2UBnVghtWe3rFDaQTkht11G+69RGT1XnhjLHd9QA9AiXa+1X4N/qy+dzC3
kM1fSz4e9CweRkhltnbQJ90+r58uL3rZu/+/QUxxnht0B9+uZYtkrtS+5uwTYjig7RuZ1aoN6KmY
IIsgAK0p3282E7+hBFEu9+VVlg+fDFI9yGQrL105ozYKdRisBk0A5g+Vg1NWpl6nJg6OsKuI8Ycy
4UEKca3R3spG1oLQMt5i4knkGGCnUK5vqYNOrtbx2B/QLaEIOPvqmykCbWdFDlzE3NFd4xxQp9pw
0ZWdPLOrXOh1bQ2a5mXYSZIfGYjjgBo/Fvaw0axfN+O7eJ0v3ExqeaYsyrpqK1fGpqftpWEdSAts
kp4eLvve2geDs/+fGV/xPWp2FptS3BY542GR/NQKI5KZCMtx6ymxamkpsOIlsagBKB6Y5jRLAQ+X
S+1bpPXOEdeVfM74Blpjdd8Idg0lDeLi2XJ+mGzNbgmfbPkmr5F5VaBDsphlfy5v28oFYXsmoLug
c4C7q6PJWSFZNrnYtsLrD9LX7kH+sNFkWQlDZyaUvESOFebUe4ax8ewTqIt2dTYcUtuHDFF3IKhK
un5+dXlRa11AmMSk5fKNsDIl8oEGMpH6Uj+Te+ea/zJvu8f6M4TRDv2+uQLb+PVwx8HKsBlxV7/Z
v3YdxQnNqWisyqi72GyHEDjKAKW3feq7G0dqfUf/uzx1YrHOOTgfR6TirKgDv4G2tv5iDV87aC33
Xy2MKV3ezq1VKR+wSmZRZT1qRKAairxKBnPvRbW+RSi48mI6/WhqSdJNMHQsjBaj/8Owz7m9N+kY
zmQIDYm5i78k4FvykDNrah5Cc6sGAFbGqISGVjLiYVrtJq/udl5rplc3c1NuUGwvTqfcjrDo+GiY
wSdRsT4/0JMomxm9ZYmZwuRPUWc3bis/aeb4o4QER2DO/bOQsxc0xNjE0G2ZVkK9B5XeVIyoRvhu
5oZtc5gHUV+ZY6tFBvO7EINW0J/Pkab0sgcTm8BoHjSe7ktv0K4nYUBxKSU3Nrebo9vbdlAMGIAz
oX9UOtqRm5iCGx3tj+6W3/H4r4LUGu8GB5R4YESCjjP+B72op6gYXOiFC9PZI1bTnVXUc2R1xTNf
uES0yo5qbjwnhEbc4yg7JN6rhYv5yHKHfnFGr9lLPX9IapoFQ1J/GRjsV9PgH1pesdDMoRktJic/
YmI1CU2b75OihWiv1+iYuqhq4Hlcsvc5TiQTyHm7NI/7sn7mifxFBUXFy4LOYNfaaVBU/c+cuXdA
a/6GH2HAiIKreki7EgGYsgiqNge/MA+AYr5MWmIe5iQBX2THjSAvuR/lWvn78hHc+oBKQBszbcrA
zC5jV4w/3Fx7zRqIgmR6uvcLdp9o+b1pOs+zvSXLsnrX/euzatV7dEfOdYnSgjnelBVUfKxQTl9G
j2yEmC07ykOsz8wup+2MO1V/nehXcLxeO+WnIbeiy/u4ZUcJZRiwYJqfDTKeff7JnbqgE/JADROi
o1eXLa0GzeXZirFlvAPUFg4RY6v3ApZI/bs3WTBXSQA+o43XzOp6Tqws/37ymmq1UtYA+6AoMz0M
+RwwD6SvlASNn2/s3MpIGgLmiSklfLUG1GpEgrTHNYL22dwbCFXQho2gAZuFQM7kQRUV3/ofH3gt
n9lVYpcsR2KVLh5SgiBQpz4NmqmIQBX2I9XJFuRgaz+VcyZnxx+rHovUCN/pCDCpURwd57tdfdpw
jzcZ+HfXwf/tp4G59vNP12cJRmRyf4whDPqLJl4dmpLKAEk4uj65AfVcW3xiefky/T/SvqTHcVzp
9hcJoGZpq8mz0845ayNkDamZkiiKpPTr33E/oG+mPiONW7cXvagqIMwpFAyeIQentSntX4wXkRpR
REO8PVJpboIvLPcFWXXc3Rp9v4aA7WEE+DbshwEwK4eseNaeSI67vTFk21InW4NXd45h3Ht9+eaN
5e9Oo0/Il+8VV29aVm9FVURTMT5rwBCFOtT/AjpKuJ+XYkNzQCYlXv1rl8eKEHgRVMj8VaNv5lFu
IaQE685qY1b9Af3uXZ5nvwsLT6N6Ot01hK5LJzNC3KOGoEqLpHfNjVaVTSglGCSWsbWFMsNJ8+qw
vhinjLReEX/egQa5GeZh5/tsCwrzSvb1DzH7q7FmkU6GxBvVXepSH43I+px3wDzxbDZC1ZW73M73
muzc0C7ZMa+dreu2m3lmu8Jw4sz3VJxqCr7xRnevpH+seZbGbimDiqk7R4Bt4PWQIBIgA2MyxW/a
mYmp82PWV0eqVOyZdNX28qxMGkutjvtcHKrcjGGeEQgxR3OjvytT35gi3bRpn9iafMXnPhF9FZcj
AHDVeK6wcpPX4Qvldz+lqkJGc1hpD3uftHHd6mjjFjtNzxI4Ur2aFZjqQx4TZh2KToOBcp3YmTqX
Ik3SAms30gRf7HiAbBq1SADDhUCH7U2D3+/Bwoq1QEujMcgCoy62At9wCeGwTG8ihz16zRA5VrsX
jvnSwLfanPNj1Rh52IL9d/nYr2oH9LOGoPXrRgpUcZ62Qet4IeddAkTH2dL6YwPPTVXA4bb31njd
Dl0lgtY0o8aSITftmOvaynWGGB/VuCjUjnbW2vNw1AZzPbLpyIpy06o/OuTrrN4JO0vs4H4VFOXz
yKxI1Glc5CBzAykbIhUBT5Dia5yneB8/dIyE5TgGDH0dU0AMTT/nZRMR4ycvu9BJ/RUryWX/oXRF
ooQyp2q7J915MPHZTu3iiEoo1Oc3lsHVey4DMW9G24qBwt7ZoEah1DuMlg5HZQplPYhhZlnconvl
mzIa7TyouzEUWrG1jTbmrRXNtf8w8TJuS/7QOafGLkMjAwqiP3BDR8psw9TK9y19q8s87Frtviyt
qBq9pLAhXKB7sXJBtEt9GGOYYUmzzcBfB/JHRx9CyHv8qqho01BMI2RXNPAFDqL4NWnvdvWH5egh
wKGmb7AWoFfV7LXSD9O0M4C9lCkPCSUBrX82/h/Pip3h4E597OFxDzL1nWWHDr3vvPWg7+Zsb6p9
6qyNCi9SMt+ljRYZuYe88KNojxY4yDhDxDxX7dbAvOpsiJQfyHnfyV3vbWT35JcqEPpZL7xQ+JGZ
nT2A3tw58LzfBc8TQDXj1tZjW+pP6Sh30DBH8WVF0h1D8OJC0h2F/ztjcJ7rwin7Y/g7C3Q1q//F
rTX6TBmJ2ybyxm1j71w9SbWw7x+r2Q+y5kD11YA2igNt7bF4FNMWxYRV3HPto3Mf0UqGxXjQlQ+u
+YaHubAsVVyrx07FNtgEtr+vm61O34q6SKb+g4Et5+UQVe/g+eOlceWtYeHp2FqssZ2R3tXqAD2f
SslgLkps/gQQ7ml4SfUnt3uc6VM17d0C0BcOs3b6Q1Q43uDJamkwTVvqxE6zGvUnEOf0/MHXyhA/
nTtjMIs27GcrsdN9VodQe50pjZRyQl5Be6vsg07/0JmMDNEFaZOU432JByAInMf2VISdHY1AQyh0
lCAeF07AHBmQ4UZdEngOshNrAlOv7mVlwnflWe/JOZVZnLUgudZHrnasBEvZmrBjmrh1f4nJ2E0C
ti11SuO0EJHtdrvel9GcZcHs/Oh1J9TrcdPx116749UYzu6xrEVAhxUfDxq0WzTOEp/K0LqU903e
nN2aPxYiXYFyvrKofrZs90/X9qsKxqhRPYxrtzTvqOPALr6G4xIomBm4qFu9oW+p3R65Pr62JZKc
NRQ0KeFiIUgHSaWqLGIgR0e4yzQ/iRB9kNnlT5NOO0hZFHBeAbm90fDH9XzJE6Lf+RIAWYgCOoHw
6ZNtyZ0jq6gTzrGz3GfYZh5nyAEEvSj+zBaEZzhksNA+Aykg3/Sz+0ynFMphjrNPcxFAzoxAAHre
zmX77Bfuuez8JrRbtTHN6icxZyyYXV/8uQwImo33dtHGuWVuaih+VF5p48OAjrTJbtWK31akKDgW
NTYDFrg1O9TYIn/Xax23NEgZtLcgzt9WUIiyqLDNfsr8LsXD2tCBBPyQZhU0RZ7leKsLd7VxZbvQ
WYYCFcRWLqP9VPnS2ZC0HlBfV9ZwAGgrcaAZ+n2NdivEorguUDwJw3Plqdfnd28uIfc+4bP6fZCr
q/JpHIuymnuUu14+KjgPgEvdCaQyd2Wz4QYc8epYIP8Pkryh49170U30U42SIuXq1FsEnNzKFGEL
xd0b17irLZxPUS6/4tOiZFo2+kqB9cGKpwoUX5PwaPSf2vSXr98ywbs1osUGYP445ynFxOVgDsN8
cW2gNvt+bW6FWGwAX0vrSeq4/fb5uWQPnvZfKmr+/ybUp/laLL7lNcTtK2zivHoSwwM+8ax/+n4M
V8/jpxCL61PDRJ11Phbeh36iVwEgkIrQIQ+lePw+0NWN/CnQ4urUGo2JHg06ySP4VgYUNSfU4rn9
F1g/vMr8u5H/eV/8tMUqo7AgWd3h4d6DgbH/Plnv//048OKDzyQ8YaAHt1iTkWguMyWugGlhHnyD
b3sJJVUCxaTv41w7K5/jLBbGzGwjzyjuf45mBy20QStIdEC5o+NPWn4r998KtlgcDR/sElo3mDV6
J/RfjX3k5K3O7nJ8c74f1rVt8GlY/whdfF4fWnPgd5D/JSh/SjjBRVUK3PsbafOaYIZDCLjHEJ/D
I91SvcVq+rkkUDQ5GSnMLn2z2xS9essH8aI3vA47vBMGtGR7W8u2lgRwspnjqiwTZTEzYLbsAlOi
NDIn9Tb26tibBNcgvMOhHsj+gir95bcu0qI5D84IhS10FcznAYCMzjxrzS05mysH/UuQRT6cQGSo
GFDgp6JCXVGiSdr0oQB4yu7Vf7/GX0It8mJJGjE46BictP6Riz9NBkzvw3+9jb6EWJxCHeigIs0Y
njgG85XS/slq0+cS0pzfh7mS4b+EWRxCizS1mC1bnvQeL60C0mTKTb4PceVAfAmxOHocdgGGHC4t
1PQJEgCBDR/H8eP7GFeO9+cYSzRTlY9GatZYEGWTt1yfP0wX5b0zQRPcNNr7Ycqfvg94jef3JeKi
mJR5l2m8K8E3WPGNuPNJMDphbwWODLLDEPmraZ+FVeTdy5dOxqke37JrvbHdrUWdSZTemTPaMCfb
cFcqqw5mbeRBK4eXius3NuONXbKU1UiNFJLkDGWNx+/J9Jj9DXTry2wuEkRljO5AQEfE+n2AoR+I
9kH2L98v2a1BLPKDGHgBTxnsQy894nEc4pnF36QFgKg8Ao3ri9HK1+qv7uzG1NsG74RaHUw1BGZw
sa7ILQTP1YF8CrM4s0LiocoaZ7hL0W6nTXPcevrm+7m6urk+hVic2WwC92yilyIDYCS/2/hZF7sV
C0w/j76PdDU7/BsJTPmvcwZvmFKHLQ0eJPoDa85efq/a+/8txOKoEg7ia1fhpABWjfYyCykk5fD9
vPFFvjpngOR4Hhp7MAtZzBmffFsYvFYnKGoeGl78dP02htdqrOe4A/7FkAwos14o4Pr/UeczyWxC
tDdDrdk/a/kbq1/yW7N2fTj/CXH5+091jAvIgk31HLdlvwq0uQhIOqxK/lxo3Y3Ndg2tgJvAf0It
zg0Yg3iJEgiVPU8fYBIMx+nQH+DPNr3p5x6U6Wd+nA/kpee4Sv+PM7k4TP0oa9V1qTwZTgU9Tvmn
glSq13g3blJXZ9N0gJoBv+xijvN1NikUqCAI4uERx5pmKHwi/6QjCVg9bMaW3ADcXk0QAG9Z0LsF
tmUpFNZyL+V4OsS1rYBuVT8dyr49fb8Br35wP4VY7A4pKU+Vh0tCjSZKTR/5BOFw+qwZM64+1o28
enU8cGGCSDX0yoFb+Dp5kNkq8m6w5KmV+oeRcj9gyvibBfoUYzGg1KgA52subYjmw4V/kczCvH3h
xfP383ZJAotHr4sG8b9DWWx1bTQELB5sJNaxD7h3j85koI1/6KUxOj8WwEFozY373NWQF+wrtOth
NbcUkbKLrpkAMZUnX6MQeS33WsFPZMS6zbmVJZCqEDFpWfmYAZh243RdXTnXAkYAzmPohS22vT2R
si0LQ4JfTtcTzfc8//X9hN6KYHzdG2QyJLw9iTyZ9r3P+/suNc//WwTza4QaVraZpyEC69w79MQe
Ukj8fR/ianb4NE2XQX7KtX6vd7WfYpqogsqq8WbjYWswn/30/m/iQEzMgkkGdMsXBykfbFp6Gu5h
Q/MBmdGglvspKvJbd9PrxbH7nziLwzSbMLBy0fAFrFxF07t6mJ6qc/+Hv9Cdfe6hhAOeQRWVQNYE
2m9IrH4/yqtb4mIKBzokNNOWmw6wuqLJzVGeNL4ey5+VdSvA9fGhk3jpJcKm6f+gyvWxmpV1aV2c
vVCGMrZC8WBV0QBoGA3KxINm5RS5RTgNK+eliG7hma4WTZ/iL/aLnCGcrnmIr5v3A32BSEAoqYz+
Yho/BVlsFjaAMa0qfBln7UAoTNqdW/oyV3sYUGN3LgbHwBgvm7Jpm5qWZl5un1pSvcMC01vVezx9
Wf/gxPto9FZCRhTyJSHeAAN2vo3Hv5YdP/+ExVSWxK5BzPYg2NlBs8evgFKpKzAfMHQj6YzuPIzp
carU2qV4+Pt+hq8tIxjI+KRB3wMg/8tv+3TsZemTqulMZEfebCwjO+YaCUe9uPFpu3YePoVZutGm
IEb4asYszxWUJwew8fobrbwbA1lWN0178XgZEIGLfD/WNvTe23bfQ0buxtG+GghkFeQusDxda7En
C4jhDXmGq88sZTBpBogbG+9mvaFfnTGIMkNHwACpftkClRbNcq4hg9gP2X11Dw2dqHnyHquNvdW2
3o7s8tX3O+FWwEUVCkC1ND1PIaHo64kYAZ6q/mavfRrSYq9ZzahxR59waWQZJExhSYwHA0v/38ax
bH5mzJv1ZhDyZLXwoM/DHijj72fq+g74d2mWyd3Ri9wzKoyjsdrA1t6EAyGZ6kaVdmM5DOPrwRwK
aVW+wHK49eNI1S9YR9/qVt4ax6Kq6MVQVkaDndxBfWIkMdgcgIbeGId+2TfLcvNSa8INHdKeODNf
B8LseeqsARtZWw+xjM0E0JA1HoxbEec/h18uhKjKWAPKC+/hb8XP75fq6iz+J/jS0ZLCiW/qHATP
i7chf3KqW632qwEuA7uo8ODVelFMU0+0qnY6eRLFO9wcgt5/+34EVxfJu1jwQNYbKk+LdJPzYWiZ
1siTMn9ztwCSx4H/+t+kZ/TxQaQw7Yvc/mKN/Fl2qi6wEyCsYFV779York0TFN7RMb6oDiDK1wCW
J/KqqLEOsoTiCbEjNt6Yp2vqK7ikQ6jKvWheoinxNUQpR1ekXSVxHYy7TZdA83Dv6IE6g4iZNIkf
Gfffr8zNiJdBf/p2TkXpTG6JiPrDiH09rvKIvImtE8ygC/mnv/lUWx6exHxcP8EaWixSzzyr8WpN
nEQHccSuOpkdjlB/8/Xo6lp9irPIPKKmZabPrgC64sPSfgzujS/11YzweSCLlRqF3UIdwBMnnojI
TKq4GX4AljX3K28PVGOsx9a6su8g0QzwnXDjW86D144U9CphPQhWCrheizMLxoqrDAXdTT17tj0t
kACmS3rjynYt7VmwH4UZAJTFISLzdXP0dmc1BoPruVvtQUXYTwAAUhOypQrCEUUITGTw/Xa8doFD
awKUG2ITwAuWiaKYBzn1sCUX/FWxGYglGHT0xVvh34KXXJu/z5EWVytKS5LZGbBQ1Sz3YHAc1Ax/
gzG/1Ze9esA+B1osFATDoTBrS3GCFU4CCCJkZUF33vqhvdK2utoUya0XjWt7/3PERRHkppZb1YUS
p074gS2nMKXe5vt1Wlo6XwAHF5bXJR2iesQG+bozDNrCwdHFQtXAbtYB29AkjZyNA65czMP85ivN
1TF9ircY09T7s2GBz3Ny+jkcawL+xMONIV1Sz/IbD71hPPqbuEfh/1+HBC711Pq0FbBKuVxEa5Sq
YGes2oQetOT7WJdy4btQi6Tb0UlwJpnAo9f/p07LxErY6pYe+TVxgou68b9DWhynovaYIEMPe3fd
SvzCicbJCigd8rAC+zAYO9cJOC23qrXxCzSxosS6kSivLtynn7A4Zymgsw7T8RP0pg0cKIFAMfj7
ybwWAb1AGAhCVevSn/u6bnoF1a6mrMTJltWGZOar1d38Lt+IseTjTROEgJSFGH4ejPEUS4hQAToZ
cx5Mv3lc3hcmaD0hHIu+H9s1Ti9G9u/glkWNVo1saGYqwLunadAZgffRbMvEeCtC8qubw6ILOEQg
A8A6V9+Hvjpk4O7ALLiIwS1ZZqpyDOqBYgkncDd20t4LtVGx+PsgV7MjUBf/Rlmca+gd6bw1EAUg
WvI+roqY/bQiWPa62yzsQi3it9QNryX+i4PdpUS86JUtMpdyJofT1htPABn97pxSCwareEp7AIy/
H5t7dQahLgwdPRMW4Us93glmh7PX+OPJkSnUxIT+gzMPGbmqnwUhz7bBo8aef9dTFnsOzQM2de8T
dR4LDSYIHnXXCrDkSvG1bdVbzezvh9y4c+b+zW/gywy3yRV4CxlUbo5N2QI2Otf7aeB7uL6tmhpb
kVnjm2WzlzZL/2SQ8axK/OvSnBl80NIV6wuI6eTNjyZ12p2iAOTnQ6cBxg8YTE0G2I5VIzY6upoe
T5ilN3Hat/V6qkUe631dATdepwH12nMjxFERBfbfvBq43GgMsFRdaj/Kgu2GMXtVCv4dnpbvQc04
Thp9dFutPbYp67dtavjJ1FI/Ak7biWeApdZV5R5aSo6Tnp2B+rFuZN+rbQksvG14uMsZYKV9zRia
o5p+Sp3xn/QLJLK+zhM/zp9ZHWhbsnbumx10k7/fDdd6nZcSCncsPCiBvLnYd8ycpG1x5Hxt7Zzp
Ro/qaF6TP/QuT7qdTIwRrTmIHz3k52F3s8q/vP4uPjhQJcH9C85A2PvLw9z6RE/HShsBtMkTnhVn
peYuaNlwhrx6AtQ8LPeAXZ/oDMR7f+ON69q7JLpyFy1RXC4NaLZ9ne+asMID+RKuQMkQzwns8c64
07x4UbYZIyPJ123ED3J9S7biGjMKcfGf948e9lIwhxBl2yTX4cLzQ3+dYn7S0TJfNQdzDee7J34n
jxnYM3BEGyL3rId2aOzaiETtxoynh+6Hs2ZHcezvQDRiq1tGTdcuELDQ9FBY4yXzko2+Tkox22ku
0X9GXTh5IKjEKspD+wU/5u1CL29OLgvYu9wwJMFbFeI/dfRyP3wOvrgecS7J1EDSC7VO8+6vRwi1
bNSd/+CtuqRd1bvywxVRBd3tHWqGqHm8QHDSe/PRWDk3bu3X5+EiNuvjMgMN6MW5gP1qWgqBRar3
6pVt2neJdv8hv9OP2qF9ZHPghgQ+dU0Ei67192fySoIGZsq72PNd/HqXEiBOWrN8rAWWoI2trIDb
4K3q/1aEZfWj97pijRxPBlznoNkc2cOtXX51AiG8gMdQNP8BY1icLi5KY2acj3gkIh/uHdsY8bwp
zlqcJlNihva7+WEEXehHt4y8r10C0AlBcXAJD83UxRaG3kPrcYnI9Z4++gmMI0NzVd6zoEm0m281
17L2l2iLPWsYcOstZkRLn8YP+ZyHZQRBu1O2ER9z3Cf59lb5fKVS+BJwMbE9q3nfXAI2+pT0NA+D
2mluuCBdi+EC5uq5hoMzsOwpcb+wpNZmBHa2HczWj3SGgVbxF/sc3TcXT9dQ2kYT82uqMcF1YcU8
wiOxLEOtp+Ak3aoWr67O5xiL1XEr2ylwUxyhg1a8l7/htWpHcFwlXWAF4EKFerVqveDmZ/Xa/IEV
DWVbPH9dnhC/Dk2bPHiFQnLkNDJ5dLP+LPwcLGKe39Kpv3aSPwVa3gDMiXRzqsERq4Xw/9w7ARlv
yJtccsEyJyMLXQ6yiRbpMhFaxtDPNoqv09y+wWA84noVzAY4U90tGPHVsXyKtCi6xch0grdy5L1K
HHw2HOHE9Rd9efhTAYzkI7WihbRYGKt2tcJW2HOO04SU/PLA4LLm398n8Mu34f9MmXEp5Yhtu8AK
fl39cejAPbFwQiebBDM83Ykf4tExziYgOMtb03ZNBA1j8tG1BMrqslBfw81VrRl0tOdT4QooFxY6
Xem58EMTckEhh18a/mxoNsbc+zF0LXee1E8MrjHwlSWw2+0fNDqu5tb6JWporTChDiiM48Jx+gA4
2C01BVInQ1luw915RSh22vfzdXWLmaZhAYODK8mS60RYY2YA0Rmnzge1M33MMwjVq7hNs/j7QLAL
u7Y0iABpRANPjMtr1tQDxakNWH+vzkGgU/WzltkrVott4dux6WQfrECFM3uWDAq9BS0bvcVs4Ous
Ync5SJCoF1fOTA54pWwCo5vuwG3FxcP0IwlUqz5odzbwua1HNn41rWqrBSfVNtagZW8nBWpdmmdP
pa3W/jBHzO6PFdVCKSBYN9rHDhbq4PI19w0gKK6mnKCsk47jLbSXzXaqsti2bdDrquzBlZXci8LZ
aByoFVmSTev0cdHr97b0ftiUrA1vitqqPTslBNPhi/UbftIvihp4H3KjypsSL3dlmOfVfQU93MAW
bqKKcedUuh3aPDtkk/dzmrqzJzURoFzAnU8TEEJpYN/EIZRCDf+RaOpnf+En1FpRBS7TD6ptPrS+
F2BT4+bGTFCh8W/g2/YE7V2A3e2dx0lUqXGndebGblDXQRPGhYAb0YHmBhAHdHauNdu89tKwM/iv
eQL2DBAD6Iu2oEH6I5+CFCZ9ka2VvwCyU8nU2G94A9lbGTyMaKPaQM/neCpQu2pYpIYaULPOz5AU
uevn9jCw7Ijra8SgGwAfAdAlmhwyfCJDQa0T0Bp7PHFIfucrcaBCfxdFvQG+6oBM6wXo+pJINfqP
5uLFBWwhiKcauLlOnOvMCrjp8QCaIke4QprR3NdNbFBah7by2yBPbWB5TWi3F15gt9pTSYcGTrbd
g6WRFnxFrwt01sVN675o3HshmmMHQ6ceYTfrrQGE2ZRFGvrMgFYWB53Vh20npRuHzlXsZcZGcfWq
XPkARy+YI8o/rd39qHz1WHaSBLandh5V0Dz2PixZ7gnteJSD+5qS5o/fXACgGrZ6Y7Sbhskf2Jrb
1oaSeadBOscvQJttLbB3BDg2pioeiVkeXALKsMOaIkT5HDRuf657cOPHVj7qMNAMS+kea0nXxJRv
jdu+l8oWwey699LXpjhz5K+M6VpgcKkFUGt/0vm4z2vtYVLeHVWgP5lwbQ0GMf6cKVTihLa/eKlP
XVcFurCsoCSpF4JH8eBV4OAgftL0+QGvbY+mVoyB5Wk/xgH6PjX/CV21JLVHGvIBHR3uOFAo7J17
SM4EjWegJ0Hpq9HYHlR+2yk2DFOGrL+8CAowjifTnyOnAspXWmoIOw5zdd/+CZEgmEJ2+IlGaxwq
2cIOE7r5UYtrTMLcMQv1tAXW3dQffKuCG1BOSFAL9+R42oYzuOB5mg4KeycSkslzwccQt7Jt2fIN
La07dBx+Id+jLT8UbxDRW7WOfCq08gmHAm/ioAYEwp1YMM7oRRVSPGUllkPNhEZTXT5ltnqkHtsr
Wa7chu90Rqd9IyqoDgPLEY6S3YM1VYT6RF5rn59qHTpAaZ2dcocbERvEs3CoGXbz1ARpypCKaBo2
6biG6cRjWlQHO3d2DrPCoaRH1Qwz/HTLrUnFCoYzIOXM1nsnrA0zipU7VE8wh3mY8zoxsmYIWyfH
ZaCCPE0/ePfUKNINATkd+12FPjQwWt7eQ/JQhAaDrEDKKAzKxh8WHraCnKhqTapWj4TfPxoQvphU
cRbSQ44kTrqp2m6fs6aCUcLw29CBLi5EL2HYpa3EZIK45zuQPSXk1GftE2Sg8fAhrDGmPlqmNtWg
V531UzDktN4SkaVBWfpFYA+NGaSa/rPvZTTpNYm7phmjviXnrJpfrVILa0t/LV3HWPsKnRvXrYew
n6w/JM/y0PGHPiRNsa9I30FZROcJROnhdNwKK6hRoySuz+802u/NDtLDNTTroIfivLSpUnCW9bPY
5dmaFehUN44DVabRgBa26Z161W8Kop7LyswiYmcbf8ILNl5r1VqA9BXWxbw1jOaUS+hA29lwdKh1
jwGKEA+6sa6aP/DNjLTCgeVyPuEd16j+mJNWrao89+Che+47tssEbaCeOk4bF+5qfk9UVBh5E6hy
tt/RP8i3mgc5LQmvmQBU5oh7jgEFcovHrXT/4ENsBj1qSAhKdG9DZfNQqZIFOYrypBn1dmWlrhaQ
Aanb9eTPTjOODXN/djlkywi8cqOpaWRSGf7K5mpD+DCHlHUfdW8bK69uf/t++wID3ydb2ipAsfpQ
pOZdU/TJiL546MrhGao+f7JWzcFU4hSSwR9Dv5/eDKE5GOO05gyCFRPJ+api/EmvkA7sEnx51kNN
hUD6wjZUGvmErWFu/lZaapd1uhm09vzMXTuPatdME655vyvm/BBof4Jm1+5aw59eka/9pHIdlVjW
8MMe/PvcywoEwyZ23Aw+DmB5QjikguzU4EEcp67qJqyFTMHew/HolHXwKc6AJiB6ZPRI1x5XD5nV
7Wob2gU5cX5MA0GS1N0flQJBqM+qh3buYAJWQ5Cho3WL0zZt5oI/1jaB8jzferl61Z1hb/j1ObXU
oXCg2SIvm0I3IXczdkidrXxy7H6fTfU706g6eBBKC+2ZvtlkPIys/20RRUJOxXTUaVbFqWvvupqs
WN7mkG+gqyFPHwwk8xjwv4sqB3RTbKeHcAwvHrJ2XGUte8gNT0YWdUioe+xI9X6fG+0BZpQnY842
lT1BMogobUVTwwgzK20wDTlL8Dz0bHhoNY9+qYeWlUFq1kxPreE9jlXnJ70ud8T0n3Io8AZsmP0E
4O+tq8OqeFDFr8Kb1lBfXTVZ/ZEZ+pbNNHEtkQVjKR4EdFoqHU3mZqLbiqc86B0tAFdm3TR6lJX1
nWyqNc2au8lNt2ziq5xAyV7VBFzgjL+TdIpmp0IhqR1M7tXArKQPuDrs/Hx+rwuxz0e6kag7JqP1
A2HnSKHyB2HprpFaQu2pDzPTPPQGPonUUe9cb1bQvo2JnNZgP0KJBToueRkNoouMyY7qrEj8zjyx
1j6UwOSVF6k912UJDOEI7AnzjaljixZWr3aF07ODI/ElF66d6E669VLjta+9PYOyjZO6R3yfd03P
XqXBQjBb1l02NxEz+lXttgc5OKeBcShhm/pboc07XcPrNyuROEdhQiNj5HeTLawj3jiA3mJegOZM
EeSjZwUVzEsN/Y4J51HTzQQev8+MicQtDWwLPu+54iluRvkZDFbMP9+4PN12sIuEgNRan2bki9ZZ
axaaK3b2IbLmn0pLxT5UBruOb1jeNUFlp0fTGJ9KVw9hsnSWLiT9hLF11DyGGht/9VqTMF3WOGaA
5fcDT7S5PEC1ENJBVQPmoigPXZne0xFNaKfr9uAAvpgVoeDHNA9tp5KL6wYyXTsFpjttBn08lA4U
gCxjxDtCXb06br8XXecGjtNtRo53MV7md+VAkt7W5rAq6Z1ZpLuhUG+u7h85vBAiXEh5UHn8Bd4h
70PdQlggO/N6eOnbVuEZ1NNXqRgPna8/T629swcF2yPRrN12XIuiX82aj27xzA4ZSX+D1vVQ6OxB
K9UT1DBiZJG7Lrd3xsUIosTNpaqrWBnVwec5pF6m8b3oYEdu2HTXEvUbJcZvXTmPswOb9v/H2Zc1
R8pr2f4iIhjE9Ark4My0jefhhXC5yggESIiZX38XdW/c48REEvU99Ik+4e7aKaFha+81FOxeVGzb
pvyNyhr8bQ6HJbhK+fhvL1VlHvLE+rAG49Yw8o1hs6Mu+GOlu2+2VdxZRcQCTpINJ0CiKFW+qeX4
5Wbkq6bwb6Cm8KpGbpK8uxF5tK1ovQdTBy2gCOIsDYV2CR1uOg7crkEfqF1f4RUC90gqmo3WjCfF
Vbemo26mGy6h7ErP9F1dJ4Y/Kuxo5eZ+zMwMchbVoxqjhYVXemAX0OWZHGi8nLm3elmfBof8ofFw
yCU90hIHvWYX+xF6droLOcQoKz8pUzov0+zbbIw7XFIt9SLH+aCEwryrRjqXyuwonGRXduZrY1bg
nVX2lWHii2ajSZD7qRu0uu4dq4QJhoipV+iaCC4/apdrXN/etLO6iWyUsS6yVA9deLzJfftKDnhW
+YoPxr2t3TGUyfX9WqNg8c3+LeisxgHdYEdErWzC1IKGlpLsVPdpxDNKrdY6o9O/9KOa8r9IZEYh
FCXIkP3kkk52+b2xt6667XDKDmsF66WSHVydIT2F1wqQbrNqZF40GYhVyIR5jVtWnW4uIAOyu8sf
a6nGBYVU9BS0qfVqz6ctGaEblzl12GuRime9lXgdL1bKHEv1p29B5jacsAftIuZ2k7OkkvtD1OQ+
bavebyqcXFCgu2K0XqkSLs4eAI4TJQ04xL/qit/wempaGS6HhGeYtdGbYRYbYlSPbpn8e13aAQXT
hc6LgcLavDuliAKNGaqOYQkEmyqKQPR4eXK2hm+YauizNXcWZ1Y2VhMiqUL7MYSlKS7z8aikynM8
Nn+6pva1tngaFSOAvNMDbIHbrazZc5ahq9HKlWn9C0W+9ENmxX64MTsFGt7we2XZjRmXu47ZEHIo
BhRiG7PxHKP7VevpM/wqYeQOMadaNV/jTHeQc+m/4kJvPWl3+9SFtmvvDntejPe6Ayd7VN4/8rra
oa8ar/zopQYMDORgnTohKU08YM4Lkmli2bboBIwtX8mXeYo3iq8+WK9NOCEn1vbtwvEA/XC4bhlA
f8HvbVb9bHIzj7QBLppRZ5yk9pXWeElULxJ1nZrTHdOhkT58/fMuhtKxboDaYhMDzfPzAWZWUcFd
ToXbEl6zEeRTCHm6HOEvrGv+4dEYQb19YpAAAX0eAkVqsxUV5tCKMx6UNVTJkgjlQKUY00DYteuL
otS9FMmLWaufbZleka65ciq8JyzloKsQxbQAD990qfEAwIP2oFRp7GOfbqqS7UyrwN97VCc1mFWs
bZ+FU25yAkXfA21MHVz58x+vmSoBzwXmQFihsEWEDkl5V9zWewgQD9zrTt1j9QANGP3+8qQt3YSO
Y8H6GbQwmITOCUe9nTeiNJCstL2zF0ypobKobRpo0wbYN08m5y9DZPgdV4K4UO/wyr+2JWk9kNme
JcRRV+raC4ci/F3AjcR//u3nnk+DrXaFmuew3015dkBJ5dFQy1sCKZfLw14K44KQDsLfX8TS9Pdv
Z29HK8BhG3cIaT7gsLpuSr5Vun+/uBzXtABNgSKNClT+eZBELd200WAlo0TWtkTqI8d25dxYWjUA
sU/a4QCkuPO7sS6FCamDSfawg+xjDvn8ZIjX7H2WoGv4JgT9EuxfjGO2d5FP2k2hQW83eYbOaWic
+B075LtoT26h+PuoPlovw/E/CC6cBZ2laLmeJjXEjGFxBx4GJP7GGqUTYB6VbmULLK6F6QbGewrJ
zJwCGjeDqTsMphc5JMB5i0IhLko8/P59ZYNzAlYbyO74UPP+sGIUwKSixBgq7q3N9436VRhrrNmf
QwH8x8I+Rg+a2OjYna84JUUnoqJKGdqFvM9TcVs51cPYyRWkx0qYeXoJr3hmQRkeWgs87NrbOH2v
2eflDfozVz4byRzwQy2WM5D5J2VCKJsyb+iqfZ1JP4/TzeVIP7fQeST9fM7qVuS9MsKgAe4unsPf
7fLpcoDloSBBnnr2xLKn2fx21vDWjTlodZAlhKiqKhUvRT21SrugG1dW8gKABGNxYC08tWrBa5+H
0iu3jMekCofBt+60rbox9+Yv7RfcYo/m++hnNx1E/rbCz3bkv6wJF2DrqYELxY/ZYWcPFrdqDrWA
zrizurdBPprq6+WJXDiHMLxvMWafSkuiHERIRYbkuvtSn63nwdgm786VGoov+VEZQfMg/9DeK1dO
2WnazhOL87izu7mkkaRWhbgqQa0qe8qGdEfdzeXRTefZpSDTOv22TFCi4gymiV2oDlBJjF559xa7
HABa4bko1SnAXV4OuLjwobuBlQlgsDXnDUojRe+nx6giOK+W0a0c/vn+m6btfwFmnwvK8IOrTNM2
shE1bI1fN268ck4sf5r/xZh9GvAepSVHR4YDOnoKZyeBuj6qNSure3EPfxvK7OOUfduhBImhdNpb
XCceajnowN5FfAVjvzQcdKyQ7KHXbtlz5oLZlgAlOIYM+1zZDNkzYWnQlNbKUluLMhsNLRuaph2R
YRIJjyZK4JhfMJPwL6+vpTkDG0HVQf+ZbKxmlxETUQ9gRS5DLD6/T9+qBJr18q0HJPpyoKWFjMwV
CaOKMEhmz3dOQtH4SFQqw9y2dqkpDugc/HO+iGPH0GB/ihwI+MbZWESGRm5GhQw1dDg1I/ecFi2r
as3vZiEbP4szJ6ZzossGIupwEt/ar+J3FtDACtqNvs1/S48Fhb+mm7B4puLRaSEBQgb0gxjGspFg
ypAyTK6XApaXe5SBez/duj6wtAed+NERSurXa8WwBdc/DNW1Jo/2yYlu7u0T25KW6MZVKOvodwPT
DwIsMa21XmxGtr0OnL2uaKjPCeolib5ylSwumW/BZzsgHzjOpGEatUZPqENA0SF9urwqF2cWJBYb
4rp47+JCPl+WZa+WTRQnZQhh77j0e3AL873xUsLe6qY+0Jus8vK3/p09mP9hsdoOgurAtvwkFNad
a/VN7IpQthBD2zKo6GRrK3VpAh3TwIMVJTkI2cz2XEmyekAVWoSOjqSCoUmRu2v7euFBD3YpYLDA
mZsa3jfTOfbtStT1LiJN3YmQniBBdFt+NGi6+MkG/fE7yIi2G21HHrUdP1UnNLZP1p5usp22hnlf
upi//4rpnPv2KxJs/KxEmhjCHNq5po9pmOyLrfai3NNfOprIn+4u3Y9PyUO1z1cSj4XQSOMIbgNM
hPtDqAi4AQmvJA7oFRTBPYBVBFaSDfRNVcCrDJ2FoBB6Dru0NQ/4v1qps2zkLPLs7iZaYboQ72tC
u2puNFY9udwGZgdmuDU/AEt7KkQsvG7IDz1D+dpGM9y3cieQsuMbzYxQ31Fr0zPcKoWbBrThy4zc
00y1fCMCNaWqLbjylU/4uJDjGp8AJpF+VIlXu7JAlMnUwLFE7MF16rVQ67fasHuftcOacvACDhD2
WiitoRAAad8fwjjtSJ0kdlDBVncT3hreDn+gqb93QvrZtcEkW2PuUHv5DWRBkLxZv5rf/ZPytgri
X/zO337GbLZTloFXDy1u1OtxvyTsCnpvN0DwB/3WwH0T6DHIDTRgPvH0bXlyv1LpW40PJE7Q6F5D
/PSQ7VavhoU9fjY5s9yKicoBiAm/atIsAmrFj8Kx8hnuBceL/fLB7Tzl8fKh6S4kDRrqg6jLAHE6
1fHONxvE7xvXyc06tBqUjSMFpoBOAX8C5qL4RhrzN9T4b8amP2SJ9Wlz1gMSMujA/Pco8cIynXD0
+AVB59DM8ieriU1PcOfd6DTVq9He9tpKOwGqeMprXm4ZhbcMPLndAxvG12jMrzJrrLyUqYfRBoFe
bWA1h26j1zXA8QGIA0i0Xm8JsHek1p6Uprqtqv65E9j6lH31g/o8uJIBIAUDcUWOsWdACVeqvRVA
9V872Lb5aXL5rmFxoSH5q4fNQ2Q0rgciW+nlIt/1A32QJWu8XimFp/YpwEXAwaFmbnjFoCTYHKXq
S9i0eXphf8h4uFWIBPwQqImhjgEAK1HCi+lI7tSkFSAUxqjVQfoOAnF5vhO0PCkDiWFvV8dXBpVq
kCsiDlF7nOAug4m+9fguAJUKUgsXf+PAUQjEZ7+MOuQGmf2hoKwGwCktAzYauNGiqghKGd9mnbq7
vBYWauIomEzMPlN18aL9IWZBIBxqT42falM9T+xa5Yb5wFwEw6O+SjFayIkRDA0mlKaBrP/Ls/l2
yg/S1NWeaGjaqm7gyhpTfgsbuMtDWlrd8KjFCxllcN2YjyiLNbuHFnYTqsI5mGXzlhrsM9EoTFBB
Jv8PscDUAqYa1zOZx2Iao+7Q4QTPFXvL0mceHxscy01pBJcDLR0TgIX//0DT4fZt5qreUgseIxCA
f74DU6EqXjG3XPo23yPMsm8pUcuH5wj4ItreLQ5FvpfNikDk4pcBsc2xkTOhRjcL0XCtGbLexlpz
IXPYJjdt91RbN4r7n2brf4HmGX6lD2PJCG6cwmi2VRn5SdysvLsXpwu3GhYYqsLohJx/EDYoA6vo
1DAFxsRNAJohhzxdO6nxj8wSBB3JmWMCQ4gtM6droDxr2SIp6nCAGGtgSe0u6uVVS6wrl4hfgyiv
UmneFQp/ubzaAEu6HHnO3+h4DO8XkddgcPdH0231fS/tPzrA5sKEnK3SkGs7pVd4QhyTDCc2fL/u
2MgLzx4bBqcjML77FEr0+pB3BzoK1bNi8zfRu/HKaPqbYjBvpGuIbZFFYdtw2yNmu8NGgvdMNd5G
lZkdc6TVrgAoI24+8cjJAKlFdNYcGAUPMZfDJyHasYCake8oTukBR+l4ULkE2KkHGE/PHswhhy8P
Lf64sKvxbIFtAyVmGI2Z/Au+h2+0q6NNrA5/zEEAT1ElxzxtgTms4DmDUv0HKnCfLlWvq8gC1bXK
H/t62KEtvgPMMky66Cbt+0PvjAeLqyD9KXCdyuwnh9DPTKiPdWVbmy4enlrWP0i9OKrphOhlw52i
QDGBUu6VDdkD14qWUHfrDPxDq6JdbGd3iaG+Qnpo9K2uLpHuJdtUs69bxTixHMYIpNilo3GfaQDC
8i59biEAjPzU/QQBYN92lPhAPrWbTKHwHnKUEJK6j1HO/7RtD6SpUbzZuvLUgVi8yUbnaNZwQhrF
xkyzjcWpiSsQWMAmKW6TMXrr9RruYN29w/iO5uKq1vWrqED/DO3FEcAX4FVUg1UbdwDKLy/R5OSl
cZePgK3ETfxUg8KhdumGCR0mRBCIBJxK3yqQJwbGvNvUIqmAXUeG1RmvQyG3aWqOvq2PhzoRvxhg
rUZD/7QwLHUaQBIay/5jUBAwdX1XAjvku1BYd4SrTn5Ng9fENpDilX5Xm9mH3nePfeaEqovfBGXd
a6UeA1izUX9UAVqMyn5PONtzArMmJXLudMEebDd+LWzrUTT8TdjOZ1pmSAkt94qO4HcmMmSwGvMV
rgJ83do9gDnlF7w3gJE1H6pGmNd1A+g3KZ1fesbea2WEXasZw5YvAiNUdOAVar2LS3/44zriEXzt
69yFfVMXHYxMhVAHHLJw9X9ywl5cNYEVa7kjJPvDOdN8uAXuBu7cZIMpb7qigXdd1nzIOrumibHj
JjkZsC8EUB+OkIWtftWGewXA8m+UuyCiyKv0oEi5LRIS+TrE7PwOfl9mM+zsfrziCVCPPPdJX/7i
Q/dgNEIEWgoLr5YpfWA6sGs17CfKxS+hN39sHUBts9s52vDIIqL6havlsPKyX0qZ/qZuAnRv+UwM
5egY46NR9HDF0qIDDgXwzZRjO7S7Sq9eaTSmPlGZuWVW+SfBU8nXuFtDidF6at00BdsFrogSvz0o
dRjZwQfX2EqwpIKGqm9wPC92cdTVfuXAjQ5tmeEU6UN2sJn6jsNGwoTBtMDVEm+gPKcBiUkWoCM5
oU85ZCAy9/Xyoblwu+GwtiHWhCc71LFnWbXiDm6rWjgyi+ZAGPMieevo90r671Qx9DjgHD4xIKHf
9cPYfTALWB8meMeUnxaf4MPoPLRrYqrT/TW/eiCeC6Y1eOjgfc/KAjDsamulsuGP4n7Y5nOk4EkS
37ftL45j6fLELVWpdFCe1L+sRIAlZrFKUIpykqOjAlb1Sdsrm09zp23k9RpDdUE+A8iFb4GmT/gt
i6pBm8hgxYxAJ3bP1U1+YLsp11XrzfAo/eG4RpleyBImGQF3IikaP3FBZpPxXlUiiYS39nUFfnFS
9bSMrszg0m1tQlkILQZkCT+ALVkDW0UzdiUAyihF5cmbyauVfGdpdSPdsdDCcCca/ix3c5uuMMeu
RZ8Bh1thbjSxw3XmJb21vbwaVgL9XSzfvpED3CjjWSehTwPyjPau4+Rwyy+UwoLLgZZWOL4Lnj04
WawfkLe80KTp9hIVbYVKlE7yez4QPOugO4v/p1vIipQrEZdWg+UQNPlRQwckYjaHkERPM9llErBo
/ari1cmGOpNWqyszaCxNoY2WAD6VgVblHOZi5JXTGmOPBoejfKaNZWxHHqOcoFRPWSo/h3j8KLXk
AADPXac7L7oRHWpD+dVqw8GC6mAH51/4SEDn0qa7QcNTvflwmno7JtqW5/F1FseBDg9PB4hjT5Xi
NKrdtWRyF2vDhkbGJxxd9SDVLVhZWjTdGoO1N1IO2BXkAFeKd0srH40ptD+Q36AjP5tSo2aK3pRY
LXqqo6YDJC1NVt54S/0CPFYhi+GaEBP/0VtObTev+xT9gu5QXJnb+tY4toB7lkG9AXvnXj5pb5dX
5uI5hf7UVFuGAok6b8wbui4jRaCrQ3bODqyebbv/7P1+MwTFIV4VJlicQ5R/J8FJOG/Na+hdHdPC
rq0ydMmmaYjHo3FlChciECgtA7wKLhTAV7OrUWslLBgJOns5OZTJTbH6jf4qssyuq7MIs+JebBoJ
q1JESK/aIL/vdjz2eYP73oPwpM6C8SWB8P0eunxbZYd2yC5uPLxYHiLbA08PdA3wFd7yX5e/48J+
P/tRs9oeV+1sFMU0bIBeMuLuXBBtwfFZOVaWmiDoETiqNiGgfuqCR5T1QHFhv1MxXsluSAE9feyG
j7pk8IydWCn3EtSBsbnvy97jEHvvkO9nzhFAdD8S9N/7q2c/Z1oN305woycclzz25EhPKd1q2p71
K8WKpQX1fcSzjAEJnd3HXY0NAv6UA7aGLVYiTAfHfEF9jzCdsd8GoUk37zQXEfAf19YAmpeIPzPG
P4fMPQ0G2HOm9PpmreWzIP4DrSPigow2JQz6HAZGB0AiE6g4/ZXVq8P6tnoao6A+2pv41PvKTu44
rHFfSsdbzY6mXTgfMow9J4yWQ8wf4ClijrDdy2OJNKy+ArUUXMqN5VVXUNMiwVq0hfmdQCzWVA0E
EvFHLagRLmgLehnyIn/tCzwo6JcOo3UCFAOtHDx4y40GwtDlHbmwbiAbAkEnFzI2P7t2EL9QLaMQ
ZZh141Y4eLZm8cpuXNj0ZyFmlbrcAYWyKIsybOJrYb3T5mSswYCWNjzKtdOFBGUs8sNQIcbbmUMz
Hl3PQ31FQRO6Bb3oNrmuIGEznPRT96DXHjoHa3rhf7FNsyVyFni2K2yZZsVoZpi/Ew3VZ3uf9J4p
gKMGeWvTXOExRo7dS70GuVtI1c7CTn//thkVFVBikzMsFvNNl+hSVbcGFNVQGu/4uPsPS+Tb3M6+
X1GCAp2RtISMTXxwcjCuQKm9HGJpiWigciCdBhzyx0sRXj1ciVM0rV1AtCMzPQAF/2So/+7UigcV
sCGotlpAhc+fVRqJoHPASRkKku6hLwcJh1XRvp9HBvYRTC9MJJron87O4UoC1wf0chl2Mjolgzx2
gNwRyNnVjoAuwsfleVvavRqUa6DNZpuAiMzuU7U14XM1YGtNgnl1/yH50+UAC4mzCfVGdA2AI0Sm
PssmwW7TO1rEZVihFlGA81woeB6OmkeVP/8h0oRyAQoJ4thzPKxSWqoCmKJAig7t6Ogxsp9d6yZL
kpWlttTfMZF2TY9ewLCt+SKwy0qkbTxyNF/zm26XPbj3amjcGQdnq+6JuxJuYWW7DsyD/q4HiGDO
1oPbaTyTDQGYQKUnNx10XzFUNFLFCt9m4UMBvI7LA6kwRHPm5Aq1ALCLDqOARNNT4RzUGD7x6ol1
a7n/j/FAqgtjcaGQDqzvD1VPFS9D18pyHlIYOXu1WtyOBfRZurF6uLwelgJBkhV8CuiDOfq8qINq
Vz7qvV6ElPwZ3FM36QTb75dj/P3WZ6c3UnywX2AGBu1XFI9my7sQaO8QlhehfdujnA6sB7+xuQcx
BlDzQHvflD449ieh30WvXv5ofUZoQU/cmH+XQsMvAeAbdIgJVI/1cn6gW2Za0JoYGUAnkInZs4N1
BY5eE0yyvpE/rqBLFiYXZayJeoGTEJzKWTQiLN64jUTNfuDHJK12BDDWWFNX8ItrYabj69stVde8
a6KqykOjkAfR47aq8j280le6aEth/hI3cLpPp+D0929hwL7N8yGqstAA8d2rdRH5mR2/8BSKPZcX
zI9dBu1LQsBr0wzsAnP+bOt0KEEgm2IhdGR8RhogZtG4qFA8harO5VALg7KIhWPX1mDv9uMdnxi0
syH4x8LMfG6nHoT7wFZlllaCGDPGZj9kVVNIlaGJegthAqP/gOT85XEsThmUtSxgiTBzc41EbrTc
deXAwkZ9L3t30xm/nPzDImuZ2Fqc6e/fFkEslVylCYYy9oXf6KmvNm8KHgrUXDmY1gLNUi8j7t00
qjEgqoNL6IKpfDcaoVgjoix9GkvHaxkmlpi7+TWVS4eUObHSsORfGqTItOYkIfjwzx/H1sD/muzo
cMXP3RRQ544jDgW8EPbyniWe4jL2KO03GVE2/yUSnLrw1rDQHJ7NGhrg6DFGLoAlqh2gObLrK47+
BVhnar1y5S58IBTAoBkGYyIDvMZZqCrPYyM2nBRwB/PD0moI6YzOS8G7B5usMsfWgs2S45YVReea
UQrHJec1cpWvgieBG5EH1Yb37OU5XFgSGBjehsBXIlF2Zqc261g06p2Zhkbchm4yojBF4J8uqs/L
cX4+aiZRTh28WmBlzUmu7nwv1amaMKso05Alo+VbhdYECkte0s5EFy7bmzb48VAVvFOJc1vnlg8h
5s6Pmc0C3ai+oNMgNgVjKytoafQWgQwwMgKwLc3p7982uK1CnssoujQUrHpU1Ggf1/V730LU4/Lo
l+MgNXQ0FIytea1YryekhFKn0C3nnw201aoM6iKmaFcux+nym+Ue00f8/3Fml2M/OJllUomv2Vfb
QpJdXxRv/2Eo1uRLi4wCKdRsJ5hdweLCydNQSd+F/kkiGC1Au+1ykKUdYH0LMtsBuZFD+oUKjINA
59iRG5oT9FJvOV979P5si2FdAmBiAvqLyim+zfkS0BSNp2RgaZgJdDo1yN31mq36VZvToEVP2CuH
XAmspLNQ71OaYGxXSQyLXw0PIpwu6HlYcwVEXUIjCFp1adikyR57J4D2/PPlCV0KgS4m3nVY6ib+
53yU2ajEvBiyJHTklwHESDKs7e8fdS3M4/cI+nmERMezkUlESKE4s58wntHWcj3oh3sFss3Lw1k8
TaYiLEQjbcOGi9t5tL6NlZKB+h6Okb1Lq+p24A/6cIAAGORJoRuqN59m5GxK0p5SVC1hBFegicID
NmhbW7r/niza33/NbOzciF2zE2oaVvG1m98N5mfnPl4e8cIJAgMakBrwIPubvJ0PONETrc7qiIY1
8AIN7As1IEFq4I8vh5l27/kBooE/AXsAG+K/2Biz3dAqo9JCR2y6emhQR3Kvw5RZqYHYtNSAZivH
1VI0XKooseF5AuOg2fFbx2WfNvqAsyRzvAZqd3L4hVcExIZfiXl3eWQ/dwBSHjxMwKsBYglKH+cT
aJvwMDSglRnq6Ng1Ifh9K1M3Tc1s6nCMABEJiDtBU2l2k9bMNXkBhFZookkAsht5h5qtBW4Vg+70
qDq3Ot5EUJT7LOz4nw0AYYehA6sAl2kcYigrnw9Oms6gAICJ2C6ERWwTOoQk2xYp/3V5En+uQsQB
fhFFATRCUP8/j4NGY+EqXZqGrtnsy5ZdU0F3Uo+eLof5yf6cxoN+Ph6u4AwgYTiP0xrQryhixAFs
6qEBqycQY3dUInhPjuza6suNINCkHp1bQy+P3HaesOsp5PLUfpObLgqkYhy3KZi3IRSotpQVK8fd
0kSgaoGnIcrcDopL5z8QKJwkoW2UhEbmDr7iFu990o0bXlbblamY/qX5sgLgAJ1RLCxIrMymIoN4
aceB9gF0vbgSIVRK9/2+hKNR/5GhTbkGlf/JVMHUGyhcwIYTMASsp/ORdVYqiJ4laZhHg+PpFnRR
ExsJEcA4b5AhOUSp2QEzZDOfOuLGqExwq6gWpE3BPOrgBSOsP5Gs3/U0O5nS/TVCpQl4qfhVg7GA
n3CdQQmrIkGPa31/ea4WP4qDWsdEbkN5cfbTExbzCEWZJNSg66yxe0UjUGxaqe+g8LrwRUDYRgsH
mAYb+tvnM6RKJlSuDrjpBoV7Y5vcWUacbu0GKLs6VkJlaFExl9mmVOs77gKpPEqoCbW8vI8BT/NV
wfegvgBE5yZvsWjiIAECyCXDB1pGgFilAdwVU88gUOqsXPHEJTQ3S4J+WCf9BvoWCgXdXoz2L+h/
XAvVEVC9awov75ObaBT3WgogaJmVQQSeBnQtJf4tcI29MgXxFsyBj6S3Rz/VYMlrV0BwuU7yAiX2
AqqZ4gHQz2OXWPuMkmPeFpuCOAFXcohAVir33dYJEObEepYjZe8P+E1vvd0+Cr3dNyWeRW2pvNJa
+21oaD/HTLsGRhKKtYbcxHJvy+4YJcMr1H5/dQVkW3GO3qts2OJbvss2BrSsjQ+tVR2kRMXWUOvP
NtYa3+baYzZqV8Dqe7BH83ne7XR9OOLp9RhD2jYahy8dpEa/s6duU8tvGmKN7w2Fy0vWwUKBQCl1
YlpocQwJzkkAp9TCXox/YrTjNrYlTkAWbd1RCa0keoQW1JErICc4IxpYUPX7qjr3BD7HXuYtXJUk
zJXcnkKfjlxl4A1FskfqoTlogOvGNXAU10OkIdW3XlhkZIEw9K/W7BX4P1rPmYW+f12WN5VdP7C6
2th2JL3YHt+aoQcyAAarPlPUSR2KfVhlelStrPoQejT4LsBHR7XSn90ST06o9hobBkDSyjW2UL/U
kCfqOg74ibA2TwFqN7czKIYj906s/iRK3Qqy0mEw3IlOqtQN3yiyrcUgRqx31qeOm+0hs6sjfEqF
XyO9YmlOPRKN6Ge2B4Ddr6lRHSwt38ajezemYiss46br2tYfEgMas06xxhdYuOoxAoiQ4fiyUfmf
HZlGr+gEKrBpiJ71lrjl1kjXyoNLx+RZjOkF8+3lmCXxSPCowzE5kF+xmnwyp9M3TlsxqAxbDwMX
+e8KPQGfU8X0AZuELNsI/DO0nlW/LWgBlEbnHLSMlRsdItovOI+rU2oQdtCGGqQZNUm8POqtsOmp
cx258cc/H5Y4vnQARv6fatf5AEalo1yrcc5TAdHyG7M+dWSlTLf4Hb6FmP7+bY7cshAKs2OkXP0w
eK7IcpDz1/za14LMPnar2JQrUI4MyyrxjIL5lh5tLk/VT2wSzsfvczX72A3Badi2NAVcYNw2HzDB
Otqg77g7sjU2WNjBGqX4p/LXLOIs0dIB9ELGjIjwWRgOkJO8YZsEIvABO/Br+954h97YhgXNS116
fAv+rbZZJxItvLLOxz17hpcJXJkAVsfcbvpt9giYhhdvyBU7/V+HpGzTHdcQC9NUztKds6meXa41
ax1ojmNZti3qk/Smxx0+yt/2GktmKcX8Hmguk8d0o9HrevqmB4JK+GvverApCyCQedTfIFXlPAB6
AqYeDI/Qm1lLs1ZW7RwNJitWlE2DVWvlWchjWJUl9e7yql2aSfR8IEmAwt7Uzz3ffXGdxVEbDTTs
TXZSoHqvJVcpgOG8YCuRFvIunLMQ3JrgLEDizrZg6ZaRUkpEqvltM7y55acoV06rhZwLIVCixO2J
JuvflfrtKDHc1qjwLqEh3ncniKK9y4hds5F8KbW4jUx2B/jvyoPxZ1MXexAVIRhA4UU8TeH5BGZu
xHSSjjTUI+WRmgQCqJLToNHq3ahpVx1kojdcaw1obqsAoifyaKstxIPzZKWztvQl0V0GtxewVrxc
Z3vCcbhNlbyhIYGdtGdneQg3+Zdx1I6Q816JtfgtgW2G9Bz8e5051w4JVKJ1tMe3rHcJkKz1qV57
9S+tfRscuwlXg1P1L8rw27eUpDSKPBcUaXruIGMef5tq9O+VXbwDJug+2r1YMT/AnZ2sFDtCgQj1
2EDWIL+y17JJVkB40x46P62mKKh76UAbowEx22O1lbRxkqPwIysYrUQis3BkuC+YxNthzMFNFfaf
y7taM/SlmBZaECjaA9gy9+yz87ividum4QB6i9eX5k2ZiN9OHv123Oaoxv0dFKb0yZTjq7fpmxiz
hzo39vij4ddpfu8g9xhICgyx+cQNsklH/F8Ptvmb1sj3GgnCKHRqH1oThyDou8+jkf+B5KF7FIkh
fGHRU2Sx+5oOJMi6sgpgAWB6imEhm89AVp7URfxSIY7fM/tIu9Q86PnQ3ovJ7oJKWI5xRpiXRCOq
kL8rDRQ3mYRjAtawGo0Z6v7xIcZ7xqsjk2+SIn6PaAH+MCwrkIJ2j5zjfylcwX2UbqlHoQy+QXX2
WpdVyKPG9GvRXEuibGsqr+u8+Oi19r5nIyBUjnUrbEieN6IP2raA6YaiCuRmAu+2jp5gIrmJSyiV
Z75jtTYYWiAcgtNYTD4AeaBmXXXVShLqVcHvAAJ9EIXLfLx6Uh8osX2psivVrG7LApJVg5OexkaB
HStEZGXVU8927Z1AcT5oarCKQIo6CkjTE62y/LRobrvSucWHKHd5ktcBr6DKo7Tas4F/eQP60Q48
cBC9tY//Q9p3bceNJNv+yqx5x1x4c9aZeYApQ7JIFEmJkl6wSImCSbg0ABL4+ruh7mmRUFXhtq5e
tOgyK11kZMSOvVt1zAKF97e60HeoSDhmOpAmA6DSQ+Jg3t0bW4FGU5rLl6Zr4Y3n6YMqhvs2n0Bh
jgCOz8epAc+4/UySpEMFnrEm6POrCcGheLNBF16Dl9LEQwysiOEWB1b+ubFTVGSssbT+akXQCzCc
gKbMCL1lRi7tBsXKSImMnNXvZF8daoN8vHzWfr100AWSQnjn41oDCOD9BcCtKe/UAb6Io3QgczdR
YZ+AzTvp8u9J2+T+1E43bI3E7VdjD+0oiOaZKBdHHNZY3DrumOBQpnURQycj1lLjCnG4KxvKGpzX
ny6P74QPhL4A89JAfYKS8WX8FYcTeDgLczgE9ta6GyI9qDfZw8zZfoUoPiRu/FT3ne/uiwWx+KfL
vZ9awLedzxPx5hpoXTKofYPOZ5riOs8Cs1sJL5/aiAZU2MAYbALBuQz52mA7S8dEyeMczMfSO9Z4
g7fp2oP5ZC8A+4CvDXcm3szvx+FkTlUrmpvHldvcKqX3SFCJ6+u02/7GfP3sZ0lVKE2nTSvh5DEd
UWqYQU2maKLf6QIMBYj+o05s+XCG9rxddlBkian7ieofi2ElT3JyyeGSghQDEu3QhXw/VRLsR9SA
NiSgAfkVLM8eCgbh5SGcXI03Xcwf4c2uMpkF2mN41nEr5MbtUMavsqiy12ot5qO/vPgBHUeCxAVL
IeBe77vprdoDjSiC/cmQgdwlp1FfqQ8OEl9aEiBZvbL2p0f1s7vFqFI8xArCkTwfvSRQKaqniy+z
csHluTs5qJnlDGVaQNUsk2qODjWAseCImxgdqm6E5QaCNS9pnr22YoS8PWivL/d4wseGBXrT5ezs
vFkuorQqqzgS4xxSszMxSxp5921E9xLau2vwl9PjQ8YQDhuCW0vgaa9VcNU0mFYLSWvZmD5tLUQL
obRi0bupX0tSrnRnLYBQnUKkBj1vXB+ZEoERPiTQnKknPUim64mtPJBO7pA5G/rH2JaPFV7DMeMD
OtON4sWzB8Qj8TJx2/7x8oqt9bNYsL5LdI4ayCKuiep7QGl2GmKy8K8vd3Pq6p2THUD1wKLi8bPY
F7oJMn4Pl0M35KGcJPWbwYKCS3ZPE2ffJXOIkSlrKbzT2/FNt4s7SU8LHOw5jzYEwOBhOwJ5T7aQ
3NiCVFnx19iSTvb3Y/cDLopw5TLP1bkDV5pay2OB5I6I29qHNmCABGgATgV1Z3y+PKu/ljTMqNT5
gP/Z32J8KvwkAKLNPB4TsNLRUZ9JE+FLTt7Ba2rIEJKtA/hRAAjfMyvGfepUz7SALqCpv2qN83kc
tVcQF5AVM3BqU5nI9c3vQdNCenax2kOhW9RGRkVPH5t+z9Kj2b9eHvpaF4t9a40IXqT9hKtN/TJJ
sBmRITDWDsdshpe3ArgucTEA54QBLXatVjqtZ6cDMkN57Y/U8se1kqyTw3CA8QFO2kLAY+FstJM9
1V6KmSL6kZVHb7wrm/vLM/UDcLocBUCvcJiAFATgYLEadmsVRVsSZBx1UJ4JS4LVA7kiF7Kivp2j
nlbRp1CMeMXgYbfFp8w3rTeERJ8+m2p35aidHhWJ+V2vWago7h7CkTetwu7StjrSXFnlmz/lMSNf
AV8SoX4AyxZ3cVJDjgE8GwiPbNMdpRvnhR9m77UL21tcztOBSd+LUYUYrUzUKQOPoo95plCtjTP1
ftuqpTBZ6SDcw+uC7kaX7XnvRhpz95XrXrnSfCEgyYYEE3Q3ZLrTCCSoE9QM1ROqTSH9BCWy8kYj
6jXt7MJ3NSFREEy6IOvsI8o98AKlxhjhySo2WaVqATDJVmiLhO+bLl9Ja56cRBQ2zrCuuWpmseiT
IwZWQjYsFkoLZFqify8KKCi15Jg22dPliTu1iYEyQVcasBIIa72fN9GOTHLR5TEYzq5BSXBnFQIh
iXol/TA3s9zHqNzSoIwLhUfs6Pfd8MaDVh5X81iFyqtPqgziWCTZ26j02nnggVEQzgODNbSfynyl
YPrUCPGqQnQLQ0RR1WI2wRsimD30GKGdbIoRlDiWRj7Iga4RSJxaNtByAhSGf8jaL6ZykprKDAMB
FKizdH471l8yxfuap9qL0ZMVw3DqTobVASEGIrFztPf9fFoCKVTFxnafevUaagv3U9kOAbWmTd92
QTFABdWW48rVcHKAsCFQtAE95y9Pkskyio5w4J4UZvkDuB1ECjY7UkJec41F+mRXM+U8/N855rs4
zpDU0jMJNyrmiKuxEQR7UKjjIxSAjZWdeeqeAEctbCsQxXhtLVbNJFwT9ojt4YJhTwPtpe2sobBX
ulimNyxP0SUfRB6nFjaeq10NCl0p3j25yX+OYnlPJHVVTr3Ocds5e6+8yeWnXluJUKyNYnFr02JW
CUwwCgvkg1Nn3xst2182Rid9ojeLsQS8eOaUEGWENTI6f9rkdViHRZjswabjAIgBYlYQRG3arSlu
19bo5IabQy9Q1QCD3jKEBZI2tYa2MnpuocJrZFWYtcMBPvFWSds10YZTlxXAKn91Np/uNy8t6BNa
1DIpViuZECyUn02X2TMhRxmmMjsy5lD/8syeHh4kvYGwxoNrObEMKli2BvhP3EHvdwCNiUX0D7Xu
gpS5WOnq5FaE/ftvV/M+ejO4oauBdYPIaizrAhUAMswBRcmyend5RKe6cSFvZcEUoaJ0aQFBWot1
7A1YCKu9t6WOl78cb7LR/ni5nxOWFpQpcKpRuYj0/LL4SIc2b1JrThY7FUgrpw+pB2iBQKFkDwpV
NvmyUsP/vx7ntXwzgZULmZyUW0j7AHCtlAQVVUDuyhEYFyWcnBaOibpiBE9M5owhnN2NufhpiYl3
ed5yZ0SmCbF8nyv3IAb2K7NceUie2ITvelnsDDxYrCZN0EuhmIE9Qn+oc8IujV338+UZPDkc3Ioo
SgKvANzC9zOYuDIt0pwjW9jbYQaRpYqPUVOtKRGcHA/4lVBiOMe+l54F2ImhUI93cAzNwr3Tskeo
SEJGtN9kSGv8/VMFdNtcYTWP6pdyoSE3wNzjVBhS3eIJ2G8qR0QlTP3fnzmURQCoA48QsL3Zcr3Z
ezzpQDAzkSw2FP15GFIwQ7tQKh7Ib1gJ1F8YyOXqs6jWMh6cjA20GyH8HqeQVi6Q3uqLYZONa3Gf
E3ARHf3M5QtIIM+J1PcDsqC1qekszwCb6KIpHG4FCRLA4a0t34NITQnWye9PWHfUhwMZjqgpuNGW
RaeMskyO3ZgCk3gr+WNqgq5Au6p74nv18+Xl+hEGXPjVCN8aID7CffJrWgRlir0pEQWIk4O2MSO5
S3bOVg/bIP8vTOL/fJX/k7428R+t8v/8L77+2sDtz9NMLL78zyH/yhrefBf/O//ZX7/2/o/+c9e+
1g+Cvb6Kw3O7/M13f4j2/+w/fBbP776IaoGL4di9svH+lQPm96MTfNL5N/9ff/iP1x+tPI7t67//
+bXpajG3luZN/c8/f7T/9u9/gtP+zbTP7f/5w9vnCn932zCR/eO6Ya9YnT8a/OuvXp+5mBtQ/wUB
OkSgUWcHs6PCUgyvP36im/8CfBrVqwjiI/tt4yf13N6//2ka/1LnkknUuiDS8kehOm+6+UeG8y/E
l5HDmAMxYNkFJOm/o3+3Tj/X7R91V8UNiFE5GsYW/7lHlDktjVoyKNy83/p48uTtkMr0XhmLYSek
a26HpOcriZ33RvCv1pe73LETVeUJVY5NCxJLw71xZb+FjiGE5cpp82a+/xzR2xG8t+c/+1j4SZD1
dWGnqvSeqO0Hxx6dQFcliOnr/OVyB2emaInLMUQraKX3yZE3PTRGk1yDpHTTR7/X+jx1b4yp0fPS
grhQeg/sY++77njIk85euVTPzc38/TeNe9ZktkIp03tT0ZIIGdjmGWSyddS70lhxtd4btJ/Tv7iv
B/SgTBO66HnWbYk1QGteN3djbnmbKuuPVtGsDOZcT4sLG4SmBFe2mxwJdOgzvYX0NERKXO3F02Wc
KiAuv7wi5zat/n7SeNIX05jn3tHpG+RQbN1PCxNA7moEziBbo6U7tzSLO0c0Uk41amyOqdNOB4zM
epBQIr6zoUv88fcGsjjbJeqTpABk51h03a3aqkFZlvvBzh6Arx5XJuvM4Vi+jBEIqOsa7ElHNbW/
KGUPPAizni5//gXx2197y1kcbeKi2NnhXX/k0IXUaR4NU+O7yV4XH93pQ2maAaEg0e2VyOE53uT3
ZjmubLYFuvpn3/MufHN0aKNxoNV5f+wS6k+D2CvgTysONmLplvEiga+GdJvf63uU/DoDAYzI8EtK
rxL1pvJI+Od/tIe2jb6vtAJkszKUQ7FTmu9G4q1M/8KF+fkxF+ZDdVlSyazvj4YC9XjjheZfTNn7
iSGvGZRChhHwNgI9ADfMAU1wShmYZr8fjDy8vEb6vJlOXCDLp0/pVeCXA5/1UQWHLPRfoGRLQSws
tpqNqQG8SN8PKIpuj0m60SCRXrE2KhgUN8wE9GSJnwBNjl8lZJMNa5FmZz6qpz7UwihVo0PyTmnz
Y9YP3zKrPgxS/eRS7BejmElu1WAA2aSfjd5mSAUA/53m94PsY9AOfUTRGDxas4tU7t51xfS1te07
fVQgIZZ/kjz94BDlCyrFNqMmr4DcClg2XruacnA6lvoy43s16R5AEPBK8OybvAwFOZYAQNWFbeyU
MciTZMfcAgTg060t5AMcgytVTbZd51yDnDrIRpRvGMp0y/tum9rDNSTWr2DAr4G5Othd8+QhpIY6
qp3Xs22Wgxjb9jofUKKNVeZhrVOwdksSMavIAjHQjV7KK6uHaTFQG6iJZGdo9X1ZthvZgVOgFs3H
ka7xlS7KdH9uyIWV1oYqpZYAKVUx2Uc5ZSDIpSPxu6yCwm/aWGFX6tUB5rUOxrHvN2kPssHLe/Gc
LZp3w5sjy+VkOdZYJPHI2g3rqrCm1fZy02es9fKFUAx6bnqV3sbmUH3qbOtJEdVeb9uVN+mZK2fJ
zA+1CQLRGYPGlCLDV1rtfnTard6IKBXZ3wp1/7UwyzKRHkztRetYNNZUyA77oBc2AHQrzbuC2l61
sgRn5sleWGyjNkbHTEeoQAKFCiKn61FV7qi9xvNxrvmFUcZDWvM4dWisUAXBP6TSEk1Lg3TUV4KM
5zpYmFPFAjdsYaQ87j13CBSLKL7GibolQtWj39pKSwyXRHy5pbbGkLgZ40lBThz1STdUBXbrcgdn
joG9MH4d2KtrcFuxuC5l54+1WmwGRtaW4Fzri/MtXVlw1yx5bE75g11J37bT18sffF7FE1bbXpzf
ygPNo5p1LAa3yndUljE/GSEUnkELIbO+De4aM9G5ISxcL8dVStEPMFFloiHG1AJQ2Xj90+VBnGt8
4XQVhlI30NigMZHeV4F4ITS0pxUzsXjR/3WGl9mjUmdjYTY5CDDVjehFWDmbQvT7pD+AOCpU9OQl
JZAfn2zA2wV5+a0RWb+c6RES5C461b1k03J9CoaEr6WNzkzXEr6eGrk2EebiuqCa3HdF5gRDb65J
e3und5S1OM5VX+FBknMRex14mqyp2fQleUAV2HWt2k+qovtN5Y63Vc3XGI/OjWc2LG/vINseJ5Vg
suCV3k4afxhM8+/F6X+u/tznm7Yhg5aSwRQs5p75rau7wGTON9ZpUWOaK6+5c+6ctTjeQs/dNG/B
wJdYrPhEUNvztVbHatd0PIkI9l9QQsj+FoRFLAEeBQXexNLu1UQpb0Q/Aqc8pkmkDhp9sqt62rd6
oUV9IeF5DamxQXZBP9q9ZoeXt+aZe9NaWAxBKkdKRRXx0AybVqHXiTHd5W196HA4Lncx7/ITRmmJ
00q6KmGegH6BDrdvl4Io0XdqZdcZzkfV7COIUchnO8/FSqHCuf2zMB+TGCqvVigEdEpQ4oOVCw5b
tpY4PdP4Ek/nAKRVs04B0b9TVCEHQNHn7rTGBXPm7vxRhv1me2qGQqeyG0WMQoQ8bKwZ2+Y4RYhn
e765vBjnBrC4/0EswFFwQ1ic6kUPbeIRJT5QgVxZ6nMDWFiLhBqtyKXLY0cgmawZ9acqgXhO6egr
AfQz23VZd+VKZazynOHi6Vl/5TLTexm9Tt25bkYO3OTt/eVpOjeQefrerETjlB1BfQeL6WQ8lpJt
BYrQJ6c+/l7zCxvRKAiHsEqI2CCI7yjZtvZk6qu8/7bS/rl5WhzrIZEGFGPA9lw0sttrdLT9wqi9
IG81Y2eatfG5T1kbOpSiPt5J60joBAjunnmBZmQ0gKZNF4D0EHXapldeCwBJrxFIbQLa2+VNlbvJ
ZvCqBi+kUQmUJIHEi4GaGpSQQ8iIW3pUt6q3LTPrkfZJBdoKaB4olQuUVMec21pNdLwhOQ89ORgb
AvaOTQqk6k3eJriPM9Sug3DAumm5RNV/75WhICh+M1C/H7EsyTbQXfJuDUqOFJI5W91o0k1ChvGq
F6L7wAyl2BemW4c9EWnU9loW6q2j+YhCijUo/JkJ/iGV8GaD8EEpx1GCoLZrjJu6Upnv5tXLkDsA
EVcrrvQZb26Ze7Wz1jV7Au1S5vBi71WueV1bxvja4iUFVD/qS1JqruGTzw1oseM9s0wFK0dowprG
7dTKTwjH3DLwWqKkzF/ZlacvgiV4LG8nLvQSN6PZJt6V6Frd99LUuWYCPt5vdbGEVfYsM3mq2i0q
Ezy+FQgYAMJN03DoUF30e10s7he9K0sCqpg2zjV+m4E539fc8lG61ofL7Z9biNkTe7OzhNC4ywdQ
3bq464PMA2jOoSiZYnmSbW3wWKw4KmdMnLFwSuVEqlZ1NB7zlt6Bau+Wy+Iw2snK5j3X/OKikTmB
X0gHGlvMSr5Aqp4ANIOigbQE3uT3Zmph5DpDJ446CjvWc9UD4ZXx7ICqLFQctwqVyRx+785Zlid1
SueMwEbZMdy2/Vjn900C6L45fii83+1isacmx6bQ+0QXlaNs5cTuu4IdlDI51PoazPzMeixhtGQc
uhTsQ3ZclIEObbQiyNbwNrOJOOHg6Yud5MDHHS0wfcT51F8XonhNDS++vMTnPvViF+lS2pRx1Y4T
p3CDQam3Ywdp4WLga0SxZ4ysPh/DN8eNeWA3HVFuB0Iu0GjWjRIPmvoIgdkN9IJ2o7YmYnHGC14C
pQ3ERilUbe3YSZUIqjlR4k6vSaZdebWF2Lemhyh0+b2D8UM4+e2YJBV6x1usNWnFYfKcMUABQ75r
ytwNO26slfafW52FG6MaLm6m3rDgpXaWP9XyJVGZdjOMOtv+3vovjrjieQTV95oVDy0KKxV+qGt3
o+je6+Xmz+3cRRwjzfFRWzZaMR81JKlIVkXS0v6ePNNfr80fL8Q3yzAVhQmZxs6Kp869Kal101Dx
4DarUruzdThx7pZF8pCIVSkYaxCmKhrfpNYGSnSbadg4qHatubul4qAgkt2CZvTydC3w8n+N6Ed1
5ZsRgWDZzQoUFceyuKntD2nThqpLglJu9PoRYaaQt4eaKYGb3MrqVTdeSuNJNadrw97DhfHnr+hV
PpHNlKwY53PP7SWi0MxkAyrLyondBNy7QLl4w/fJg7in6aOSa6cmN8iNmN2dQ4s96W9nqXLUTPuD
CTHsCSkouinonDuhdr0ySwuY5c9ZWpgUkMU1k22XDTgLEIvJHhUQ/qfp6GfVvrZnPjfob5ufa8rA
DfMZ0YctaNcCykTQVldmIoPLi3UmcrPEgtcmlC7xWm1iuz9OsxS2AQHMBuk1GwWvBZS2uk9WW20u
d7Yo1f855vmEvdkZWULsQc3dCiyKRRIxjlSZJWtg/DkzP7WTIVEeao17CfXNLOkfBw/CqjRrxzvB
UlD30R55Fain6iW/r1JwjLUQNPO5itJCW7XTCKL1j7JCEb3VAu5ICjy5JQHqjPbZN5uCEYYpYFlT
PcDby9ykoZtArVJaLPdblKauzOgZa7GsupDAMVhdwupYUaEpo4OZy3P7tTLLM27fj7qpNxM4VY1N
wSxdxfqYpf5oGXBhaRNKw2OBng4rXtm5XhYGT+ptpuKFPnO801uv615tCmTsR3tyVzbCuTn6xZPh
DUTM+ypOK7kfTOWmAEXEysFaUAX9tcmWNHS5yCaaTfj0nW5Cn0ZO2oNNJ7Z3FMKCFgRVeCTxtg16
xS3Dcpwwh21p3BRWxa5MqeTbrAVisMBNf5wQLLgeOdM3bp7hpZpX03VfCBr0vAORA6JhgDQOhlxx
ts9Mi7pwkdJySkRX9yVEsJ0AWqQ+3hDh5aN3rumFi5RPU22UDOTj6aDtzFo8gpX20+Wmz/gsM97q
7aEGV8pQDaUAr3nr+saQBhoQhIYl7h1w8/XFoZLk8+/1NHsYb3a/OswMxB3iXVPHvmVNXYCKYtxA
w+QAXrYgKdtPmcJXfIpzEzZ//01fRlnWmWmgZK3hpRNqYN4Ic4o61csj+fE6P3ErqwunyKgVq500
ieJ4Z9NbNNRRgj9ATLvb22JTWaqvgEQwzV8Botwmst0TDfLBpRUK6C0Z9keoPG8sJIVSD+wqQxY0
2oMCUokpgyJuherWJ0ds4Mv7xNAfkp6i7KzYDvjaEps/utBS5/fsnaq/n6gB0f1CM8sylpP6Qhrg
stVVMvZzi7AwRAWmSE/yhoANSr8euNzMJV+XV+BcAl1d2KDcI6mtkJrAgkIh7w6EI4GaxKDY8ukU
F7a9TcCK0q1Y1NMDAXb4/SQZ6VBkZAKllZOCcBnqS9tWrrHKnfavIbTzvu2yykk2WnYFCqh9ipgY
3dM1iNa5j72wGk1V1tpgSzzKPVDMQ90cYuEIza0swbnWF4YDwbq6wruZxEZDD3Oxb6qmXy+v7rmm
F5aibmhFKmZWMYGOfGjovRfZkG6KLrd+2uIBN/p+xjOrcW3Z67B4bvUBkRjmK2b6sTMkVOkhkm6T
r23BV/o6N5KFoWgb3VZsCt4G0Pk95hCw9vMMQdjLAznX+OLsJtPgGgM0PGIJ3caoz57Botz85uou
zi4xVaD7NEpiCGrwqB9wKVReou8uf/Jzm35xeidEpVJbyyvIUJtPVVG/QPYrynRwF11uHxcIFvNX
C/0LcjxJW0I6u85jVVe21BluYAws++Og7y3q7tWS+Xm153KPH6EQX0SZeLIxiTpUpyBxG46mGnqV
chwnFmj2jdEZWwa40cC/GeQRjZQT9Y3SutHRkC16GPVuJ+zOh0T4vh+eRpQDE8MC5WkbECe04coa
IBYQArR7E6QtH+2BbAwLBa/7Xt3Mpp07eMQhzo3vTB2gaIO6x91CjQzPiS+9bV0njnkDlZMrJg74
HZ2YvqOzEJrUpa8lmm+ad3ik3+DicJPuJdfuHTsLcV8oWDi3sQPUnEW4O5qOgn7Q3OIjUDC1WiCG
kvqeVeO1xZ6Lag90oFM5QBSgNIY2G6YbPprUJAmVBBi94oDfcVUzwkewNAkEGyRQq71KEz/3nlCz
uW0LkFpzHtB6Yye3RfJqWzRywPhkf+zV9iopzbDLVaTkE79m9AoZei9J5wz9fBeOCOBXfXnXaN01
k/Qp8TKQwh+Idq+VY6hTfGUZvlblUarbT/gMqYd3aAb9RwZOZ+0TQ3rCrq3PjTbsGnPYVrTG0yKL
plTzuTjo9g1HDAN6G5uOl0GqapGcdMD+ut08hZpUA7wTO3XTJSBABlcx1iY3vsyDVIcRyXAe4qNI
MPXSqpnfVi6xDwhf+Oqkhhjw5b175lS7iwshG5C+9hxIl3AU3mBtrS8pIsOX255t86lTsbgRUCyc
erLGA6Q3vY8In4+Y9tIIm7HG0MCFv9LNGQvrLq4Gt2Eo3QEEBuFze2vw2m/hDU/qFFCubvuuBfmw
tmJJzs3W4qqghLak7jh8jC4z924DmJwpnWFlIGfslDv3+saNbDsJ4oP5fQ2Q4EOWIu7c0R0R1QqB
0Bno7i+1hBRpecsCzDSucR5ATwjF3eEKBy7rrAhnYvaZODkO6iaFDndjqLEmPl7eCfOKn9oJi7uj
lAK4J/iVMQWn9OfE4+1ja1Yor5kS+mgAln7rduMa3u3sOBe3CfNKRWPSRmWwlavXUAGyjioIBaJx
6pqt09iIXRYUSI2k8ybfZpq3n1gxRVXpQWlg1Noobzx3ZcecG/ni7nFsPA5YCSE7tWjaAwpGylsl
ndSHkZhOaJpjGnVFuYaxPXPglsBvlyhg7B6LOjZc8q3i7CN36ZapVqA22coePTOeJfy7FMZUsZmy
WUuJ5bcwT75amFbAB67GOtjpQ6jbNSuhuNnjPbFtlsyQjtRGlAQSvM5V8dKY/HbwZKRV/R0DPblP
RI5q2AQEz8Pm8jY9c7ydpSWB9lJllWMZk6H5XNftc6XqKxQRZ872EpJtZKDSdM2uhB6ZuPY6PHzt
/otri5VtdsYGOgvTMYInSRSmDskRzTyklTlfoHuQ195ZFMHASf/i1aNYc3fOeDvLGv+m4EyojVYi
O7NrpquK7jMAfPFfOx704atqI35LV99e53bcwnZoidt0pQe6HVDFOg/WxO2vdlGr3xUIKMmoLurW
hAMD/pQq000IMmsW+CZhzoAoaLf4LPqNOzCES/sGHAtD04fJYAhUEAozX3mw/SiyPLVPlwaHj/2g
tV4GmvHaJxYu/DTd1cT1ZX2E7zO2UzR7YezZhODG7JpZFliB6m0xB/KJP6H2Cpc/n+IWL8oCr/uy
IFt8By91YVcRcaoobZ4yZkazf9GkOXyoyq/Ifcd7RKVahEi/qd2nfo3f+dxmXRgtu3JU8NdgPMjs
CYS3ikDjK5sHjD5nTvUS9My8hg2pDYa0zK3oQYf0e+g2LsTgOn1nG4pzNO3B3ek2+UwM3m1ATMgi
olVqpA1lunVq656BXMP2M5RxbsHKOASukNyXuQJAhtp4+wKHuPGpVKuPRM+8SCg9KJGKpvCVuoMn
yLUqnLICpIzFKDeZOrpXpga9g5Fy6RcWoVvRuJXvadrXZrTINSiONR80Z2LnNfwlG+Czubqsr8DW
oW8ZY8b1CLcgkKAXvRLaZNz2FvaaPvFPoHVFUTHwmVeA2ykfTC7L3URqBjg5lCPFhOolpwRLAZ0y
Bp+i6baK6hXhkHvIc4g2ci0FzMg9UzdADKcbVW9B+A89WcRqMuXadsYuJD0hwajXBHNUsJexV8v7
RjWrA+jpihZ1EH16VEu9uLfV5ClNwZNRV7bxsagUvIE0qGMMoEPaSHDq+DwrFfgEkkdmIrBJp+E4
1EoZTEho+olp7EXV5FFjGEcrS/Fq6BIjgERPF6p8cHYcEtFXgCk6kGZNUWNfN8YVSgrSLaH0GfHt
b6Qd8r2el8BGFrr2SBtZ3qmDMG48pPWvSFWme7UqehDTgor1rgYz0HYQstshf/YgbZeHqDJObjOF
jRuzU+wriO7V14XSFiHy2vQj3mBOjfh5az8XEM/YTq3Tb3LIg4B1ojOj0YWCdYY8SkTGTrsrBBL8
Q24CxGQzZJcEyMPSdIraoXhSXPriqGoOphvUZvEclfVVGZRpfVBROg5+WDZTI+wzt9/pvfOAwpZt
lxdfBtlW0UhglNJUikCW9MExiquOFrspcyBPr/ewDkb+lPZ95LW4+Ut6rWZgzCBeE9GkDu2y/8Yd
ArYiFkgP76Y82WmVE7l5AlqaAziCN55I7ntAotLeu01Gca1JoQQgy/wG9Je5HeG0TckmNZ5VJCog
4Ct909gYRrkZYSBTEyQpxiZB12xApUk9hgW9rZ1mxzk42lGAYNRTkNcTCIGroCXNVvVKX+2eZGIH
tfwsOsQUVRjankUOSFfa/nM3OVsFT2nfU5uw0s3DNCA31kDOZtTuB53emtjFNrV31BiAz6ySa6Ps
73VEwW2v7sO8z8GP1rek9Efkz3y8TW+SzFaC3JoCU+o7jNrVaONXRnZlplbQNc9mUX7WcdRpa0cT
5nkCosuqH1WuhZkC0aJECWzLe+77PICSmg+SoshKzHn+eg0rmY+7+VexIbdlOgVMdiHmhMOFSckd
LJNfejTEbb1t4ZCOhQ1Ar/Q1jexp8bnS2n3FkBG1+AGhs6Fn8VjqIS/1iBvGrsVfT/SqxtMDGr6+
ggCbzJRQOA9Cw2oY4GqWmxZSNnzoA5tPR/zEyh4Ef/GYHkgUZWIconpibnatVq9SkQIFbVlgGZtW
fyVpMYUI24FFegt1l5vadfa9GEFmZWwsBoz2pBUQCSV3WH3whUd0PGgZgHf4a71zfD7lU5RWya5T
PN/BhpJ2cidyqvsSE1jSvYr6w8YGUnReMVs/uEqP0Dz0RrGvsQggs4WUrjmV/lRVgToJHy4cKsec
L33Hblg9qjuEwcNWM6+TggRFC8UambsHiD6wCJkt5HOnAGkFkMNYwWCXd6Dm7jYZNluTGOD9GsK8
yw8ycWGBtF1BAH/rYERTc1PkLCyb8rsg5Aqfs9XIgSVtJBlOv9zUqb7P7DLZJvM2xKAbfu3pQ2hQ
ccQakSa5wqtWh6rKXure/C1H4bf4DxpMO7Vv2/skhypmw240tZ33W4nAfW5CtX3g3bxgrpkOoVMM
30SafEdENhw01IYa36gUqIFwrr2UQewHZgGbLe1wfnJln1VJ1PYfp7JPfFe2YSnaHZZu9lJSDy8P
dfwsqL7VWB1oeh78X46ubLtRXQt+EWsJxPjK4CmO3c6cvLCS9GmJQRIIkBBff8v35QzpbrcBIe1d
Vbuq6a68Od7XjF3tBDAgQQzUlvwXh9M+2Dqc+KKgzBVr4N1XgNXhbZhvdvuTyAGbuEWEM3Zvdwzi
Zkdxx1jSvnooI0jfVa5+bigcDKDf55Ep72821ta0sUpiBMzIXzYuR9vApBgoEhivfFZ+nk28lKuf
p2LJ7+/asH7CNu1hJRbeM+3TTCFS5uT7vuDH7RW5PM91BlgKO2xP/uLjw+0dNjUY+SqVwHyhIRfc
/hHr5f663b/K/S/pRhRHXimRaMIz79ChmV6TCNK06DCJd3hLfcx4T/CI5y3+CZO6XIQ5whUij7u/
MUGiBXqAdvu633dpMLA4tE9L/8Lj7QaJ8KGXwVGlyev9EaVz8unR7TvwmzOLhriwbmvKiWc3iq2g
zUjVpLBngbVOk/N+PcBJ7tmrAaqBlGro7KqQyw9pvdKS9poE8qr9dgflzRuoHkD/KYwwgg7kpKNj
6YfzKXTmOCP0CQI4eLKMK5ao7OQh6Sx2lmgrTR2TRx/hPZ5D0tyKYeMq9bXJO0RWym3LkNKJHL+x
gxvZIu7uVv7Yv0QMiBDH+oPR5METLC6bZgl2jPt765uHrY/L1KQPQbg8a7K+GzU9bdSDUlfvBnjl
IRazyzvG/1i74l2H+aENXwFIfSJ77XXi7NTj54szK/hKvZyHOP11wl00q3dC+p+Yk3xpcJRB6iAK
Ew4OpVZfRSvlBVQayWWU2KXj2GswoTk8RcP0hnNTvgBxPSzNvFuR/dT2NDlKi9PHrXG76yixD32d
bXvUTew3pD6SVjHVT5Fg64/FaHukvGcJtGXxEkALiwy1BWabOxOztmgoyhfwiHGeRgMOKarhohZM
tSo1bNP3kKLPlT/DJnbSNikwNxGdBptIlqt+WBFnNIcnmyg40Rss2wXO1nT08zn4iEZaZAE/am05
QrpiexibZHv2gbvdXM/lSWYb/YQfHiKqoMERue+y5gR5RgQVhvXlM9OC7YlNJ/BocyLefCPpOfJC
vVeNCaEJ6V2S46oolFohf0963nxYTEycIgU2uRPzWheDBMYL6ay4cJ519cH4Mr7f77V7mDHZi/c6
WbcjoSK69vUw08oLvV8plyxXzA+6XGBw9XWGyC3YzZOKn7Gu4Yjqiw7hwGPjk3xTGEzeeADEb9Ri
e3YZ0oTX0W5/Yde+AmjtBxeXMK0kboe6GWN9aSqQIROnHlqVAOf7jcYDW3LVrPNvi4yI+wdFy9uS
deIP6bT9N2gPtot4W1eGcWO63FI0blXIWGarZgz7aglH6+VozdZDGkngyq0lAi9wo49OKXgMIQhV
7cYUazFMJgi+lZwf6yiR98TCu/gHFv64O94+Gza5N65DYKlKCVLF2gYt02y7MpN2uRGQUCVdxQKR
+qZeoSiRr0xDqdgl6r90lYBohcUWTL/nOeQ5nGSj35XL7jj1U//NOJ3P7bQEZeLhGHAxBOuhSsOy
rgcfDuImDiQOeLH8jUYP3roBC57qWXVJTrcICc3k3kcsGAcSgRdXbnBBKcJ0LfvFkgPjCfTzpvfK
NSaihJFChksicTlwXEzaZFyXYTvN8cWfVFBE+M+v2c7Lu102exaQ/+08OtJro5uu3WFgy3umQRD+
DULNHsNu3B4E3Ef7PCScmdzzrCskkKHC63FceFk/534T+9/om4KvpY/qYopW/ywYWcpap2m1RIF/
iRN4BiKqHALYgZDzulJs36629sfEst4R2sZHro3cL50KTk7T9MHTbMW+Q92z4Mv4hPEczFYHgE5z
XAItMKI9lG726KWunbuZMM2KfrKI6lqahXz4iTdX0+SZY9rP01u81mRHuGqurCVfftP+EpFcpY+m
EBc7nXsVbjk2XBQ6/mLxOzGZs8ELqYANFrw7JontNovaMrrrteMJRwjtZ9CqU3bFKOlTm5oyRHUS
WZgWpNsLCSwqJokZFu5tpRD+H6bjrKxTnHR4i1zWPWah2i0b6us+lrc2ylBDBvt6vAcNBvq5XcJH
HtcVYuFeYNSUR/2EqmiLMeKLsmPNDhOKe0K7qh2zJ9avj1ouECcxe0MB8yVDZQqK35Yjjh3xfGTP
E31LQ5flkUG95/tQ6G8XkyAF1SP7lrtd7cY0txm/wz6geVIkaVCi4fngk//YEH4lxFMgSaz7E3gM
0Il577ERZB15MimS3ZK7NkhkmKQ39XxfRE9wJCwEhlXKfojSHZlTXDVy/dIMmXk9qvWpsqKJMAqR
VAYZ6+d5jnEL4WCtw/Zx2oart/HHNJEP89C9wE571wUZjnaj/JKQVO7TcE4uTlK2b2W8XhUj6REb
P7irsKYEgYUd3QfRgmphrj34L0kyvFDQJWIntuXaJ2gZXDbYXwMvu8tCYXwmAn4ZuvqCmK0njCIh
VTPA+cLtgwG4msvIQ9rp5nI3Nw9QmH6mtPmVSDmuosbXEJmKv+MSXd3aPHZTtIsbwPtBveYqmLuc
hOpmxYDB5mQ5DHcV4hzDchYJVzgL4d/75vCB2iy/NjNJFalE560AtMCUQGTlIv51ZmR5L+HWN9Qo
/WVL/5kxxiKCSSFxh7sQa0FEJBxc/wsI/kyj9UND5HGhHKt0TPb35572I/yDkxqlEqIqXyaERRXt
lpSqpQaq4uTDalxfjCMlN4hICeN0D7OFHVDvp7aXya5W4VyhUPo3QQsSqE3m91H8LE6+sy7d3a+a
BMNNSPe5xeqE5Pi64pLoJwx2tSdkJsT/EhK0B8JF+zJgO89jJo9s8ewxduldsTm/sJGckQ9+8mZ9
8Dr7Pfdmn5rlFMPowPHNVOOCLg81fbOb694vl7ApVp/97ZelKZSkh1p52BA8ZKtM3neK6Id8dtDx
Qa8AKwTTfS26Tx9iTPaUdTbQfIrTXNs+hbVfU8jhXsCu7YOH5wVaFFbnYahYnmz+WROvhbm6+DRi
Pnbp+JDy7dIm/NCY6GcVmJQK5Z7qaMon1l9wTbsMmWKVj7Y4irfKzOwXNidLDnWJl0N689VzhYQg
5qp44+FuGyTPl3TCZkrvcE4IMTlSjMNq7lLEz8TrywCuAeHN+DLJfpPTaYYVyWj6hy7bvhnwkQlZ
80BL2DWd0VVFgzJ5wpJbOi7nJJPnXrsL9etrqibUilh9YbBeReCfmC/v0xXfa9YcxLaCuzDZZ4s5
dpzfYEuXCK2nWB46aCdyvE03B2Bnjf3S6PRspvAWsOgEKlvlM/yley/7SLbtOlhyDtn6r/XjF5sE
gAK65RTePSkwKHIWg31VbDxTEyEqph9gogFoqE/6YxOst3DO9qQb/6UK0CdhsCOu6y9oDzHakFyn
fvmEzdvD/U40LnsRSXSIVHTsUGXmq/MNHht7WRm5MiMOTdcdTKMRzQTDmT30lxGWLa2S1Y2AUPRz
rJPrjCI+b1r/EYGRP5HtVsS+h1sh4b54EICqDuCbSQE1LwoFOFrfhffzjMJ4rfdY0fdgyKmSUyjh
wYRSJfZgixGv0Q/FeyziwMNaAtg64ekUqazZGVbIy7FZInkOVDgWYh71k5etUeUpN0E45dY+z+Jh
+BMsrXxu0ohXSIj66zrztqxN/xhJ2eEACIIHeVeg4Sqx1r2VBmeywJpSLr6Pd8TJS09X+unNyn1Y
v4GeMnP9CUBd9jZaPziywPXlFA/LVyLC1hUbbBRJ7paY/1htu4IKrJ8h7G2SA+LqdquoI8BgiBEd
JxyX8bgqJBv5ZvmDpzp+S6gEQKWQxIG5b/1xNzvZXSONOqabUHu2IiAgzhhMU3y5wTZimosFQuBq
nOP7YF26sXwJ0u0yw+zmhuRgxHOKJWQfKBvMc+omCSRzcXmA7aqgTfqN8iJ5WgKmP8iywZ/Hpn4/
5hb51+1xaKMRxj4RRbwrht76E/oUdL99Yqse3kw4NvViizBW7b7xJaRs4zLxBzrE5ITovOE0zG16
/L/Q0kY9vzjkBVTSIg+YTaa7jCJbdr4ZwK/D/rEUyBOHHe6QFMQ3pMDh1T9lm0h/G0v+cKThukKl
7Vo4r8maqotmQ1GdBXqXaRLOqFh8vk/RsWUAfocqiKE3DjwCJ9OUdAffR9YsQ74JOl5LKs9Pxp1i
MbSiUWuSA+uW5lVjqGUPNaTLkbrpHfTWrlXatdD34X9LBVvPyh8xlYKmxz93/uqV4Rz2R9r0PZyL
MOb2zifmf8ZjZM+LFYiaoXacc69dkeSXqLpQrRgvsAn/oeMKEAtXMJw3Qlk5YfbhE2YLU+kZu+zF
UE/nOZqjwwpPuovWTFwguo5Obdfrt8XQ8FWreTivE7K8NOvrPAoXVTEMzuYpx8lC5rEvw05SgMNQ
YW9p2AGsxwwbgEts0GMN9DTBbF4ULMFbageYhSOi7yztJKuUdbJ0DQQpsdO8YJPqHwimTa5WS2jo
w2muQrzCpdSozsWozKGL9Fi0LiGAKRO0JrGhR56NVOWo8/R/kCjB+snN9ZzPE0HTkWI25s3rIygN
J8SRQRRT2+0aippABDPpLsgDruWa68bPmiKjavhtmUU0GtVpAdm0Lp0S437q2HRqe8DCPQnXKlHU
VBNxwVhoa7pvumCsjkgPtICGqiunQm9rWbtIPEu4/nyQOPF3OIr8qx488FHJeOd+oWtGNumymf24
ZX9tzZtK+ByrBBRAGftUVbU2cOHNmLoBeN/ybY4c8IBhKOMOd1S281IA7rjXRs2QmyVBdz2sCJmO
0QOANdGfLvAQQtXyFX8bckAc7uNuaoYUcpst2Ok6ifBM2fSYmMSUGQTul6wHmOGRNK6o1+jTmERJ
rlWbAsKj8VdkV1CLLekqOqJSpCBx/gyT4hX8BtxOTHaBe4pzcCBtp1qX9dTgDvk47VMMROxm3w93
SNTU2JOlzBNvSN7nwDPFMiigs4bhijlfvoRj694P3YYWN1pgoIQCyuh4zeFDv+UEQBd3iEboNsys
ij7+zxPtdKLOQyla1492Gv4xtLCNRKSZ0E9J5j9OY/DSgA6sxNbdhnY9oYV7XBrxD8aZcyFG/5N2
qKT7zspyHBnKiCFsc9u3svSiYCg7O4a5mjBahduFQy8kL2iknp3nPUycNxhZ6X76dMS8D59etjrA
sZFyP69X9duhflaZxiRNXUVxcCDtwnO/h5Upcb/w1a+6LNgjWvQqkEUhxwjIaZ1VFkewsPywDiE4
EeiOQrO9p5Ax6XY4gBk/1gSIp77X5UnzonuMRmRd84aplXu90z8PqHFIj86+MQizg7Xlud7g6Hwn
8NHATeih+jcxsFdvCS+sH976KP1nR3qM0u69v6dxdrVHChaDONbbOOKEWt9biYJ6NBLAVNw9Lvc9
GADCkGeB07DHkg2axuTZIM+vJBSgazy8IebzAp++H9fZL8XWj8VtR23pYd4AS44ueTKyvWCW7B9b
vafAREDGkYWhVfya3A8OVM4OPrPNf6Mv55w2w25DVQs0EoxJCqhiQ1kwpcFr0Aro0byPGTQqqMCD
qMed39ZvSNZ4aWFkm9dZcMCqAsFKh7EYYChYQsvPHkkbfKxe8k6n9j1MGMz4UfXmA8554Ponqum5
NkBemm1kZ8j8RJkosUtk8uPk7LAMxqhctcbMLtw8KzdCRCa9u4daixLDTfNDa9CRChEVJoo/J+5d
CCFtkXF/Oa6tmXc45wJYkEVPFgP2YAHA8aQTnvf8iM95YRu/CuwfxTrJqYraZE+T8J9EPHo6BOWq
yGUdABZkQ3ztkHEK2Dh9nYfmdUwdqcYuW8qtWb/uCkTe2KsxdI+uA+qTCBlR+AlC0+VeMxRMwfLs
sRqdrUtvTdrKPLZQGM6KDNjK5GMIUCNHUi4p8T6dZmkq24Fs8bxL3+IBgYrcp15Qxkp+bQFg1Nhq
4O4DKQFAwdS2A4EcWo7tfsxOEZwuq8yxpyaeP7aR9ABE6zvg3th9xnFmzhr+0kaR+wnMXxDLdMyS
5XFsUF4O4iHBamcj9HYy+RcP/MSC7RVs3YVA6J9BA5Z3ft3D4CS7hb3/NGFGsgj65atuwiSP++aG
X9VF27enwU+/OWbZCjgQoADT4kmb8Bp3gLFlQC59qgZU4vNfIGWYK9/iz42w5EjnADp618+7iNd3
g/uBFncBvuhQRTQqwIlt0J8+rK2fYRWwN09vbyJc26pe4Y7I1ahx4qIX6lOIEONu7i5hJ+Ldmnh8
JwbcdCDvCZJFQV6MSVrZpvtHRPCBumkqMEHaV9voml/EVMmD4ny+wGo1LpEIN+0GMnXQ7C9ezqLs
l1GrD0FDX7EhaTRTdroyH9oM1SJMna33IYG42eDjzbfXOUK3wDu6VTYcp5fAX/5igjg710kS5No0
UwURHT0tiSfLPo4gLIba8ZJ68qrw1Dh6WxrlTAO7ioGK7DllpkIlmuGQ0cEJ7H5X+HOQAOJWkdxt
3ZiVOJt6LBNfvJDIrUg1Hf9rOcO5jAwxZqk+oXJfrzjCk7+zm6LnRHgQ/OiauByOY12pmxSG2uOI
n3Vef5gwVF2lPe4RCwAGEdCDR3RZdREB2v9Dhfc5WhBJgvHupYHnQaVIAsRryFwJ0MM+pHWvSpTn
bDfBr/tR2T4s6mD8a1bMfouJCfQjHFHWc4ttKLD9J2JP14u/+P+kFQrcrALTbXlapOEwQJsxmiow
lADM6R6cAVhpIqwvMBpY3di66RzlnHLUKBFastaE+gCRC9CcDJpZ29o+j2B1WCyzHxXY0GVFFIhz
QFy84jzAVg/vuCYnQiCjNa7XalSJKVgKc0MfNdMTmd1catB4oLZDkicrXUu9pQQnI1ZAZ+aI49Uf
7EXCBnNvI2i5wnn9UBMELIPPstuYeWjhA2DLGlwj9BrbkWIFHlJt4sIkoDhRx/kgAXn2pw6757Xv
w6pulynvEYB3DJifliBpxmuDf0AqEJ0gvVmxt0pUPQ7+cEHLP8f7iF3jj+QEBi9Gl7IgPNbDqQu/
o7BA+4ZtFDHH+TL09mns2L2lAboTxlFbSbi0lUNowxzBHP9G7QlIawNatIhbP24J6sR5I+C7M3Jp
YL9c4DB7YpGhOaFIHSVQfhRr7F1aql0OKA5CZRHZPGsGshO4Rpziyxu6zO/WQhkRLk22g1r7T8pc
s3dTc6KNehu5/WYM8ONA+FCIZkCnnE0KhAgHEGmmrZjQChdIIV73bLV//QDFQyaBt8PtGk2loRVP
WwM2FJZ2ZgDdqgVZr8mKbns2eMY+tX7uKG6I87IQEbf1in55mSqqlS0mxgQeXcTKMVm/aUOiKqFu
ymHvV+/nyVursCevXZZGp3viVcnEspXjhAtAVsctHgPADvAzUbsINu6FI+NvI1Ozh5OGRbXtcHpl
DaTcKO1KwCWfqJQ/gBChblp74OUs+PU9oNuc3d2kSAfyHohkHlDsiXMTysOsk3fjZl4E03KGSqYt
dNQNxaRwOeh6AKFvGdQrPj5mepCBQ0pW2jx6anr2ovspPdhDqDhgqw1UzACQH72BWeD2QN66XrlK
pkSW2cgekjYgJ+K8/oieRd20oDGEV/FTFnltRee2rzAjdR1U/DvPFAVT60gxB8A9eAxBRh3CNnZD
KlSpFFIMLdJiAUe0YINc1u+QaBvltej9a0BgNZG0dwgxaGnVIKEZERIj+2wyBOp4CLwrx8H910ao
WXjv3nk2CIC/CowUZMIl4AlVShoND2HdA24zfoBTwwtLFa44TjxI44EvrG9RqL88QfybqmtWhXMt
bsKEOO3rYHlEmsW0jyEpLZM4nvej5VBC2nTLOyhIdnbdzDOAan1tYNq39yYZvCaAbkF8aFfGIbwm
PJZlH7aNU3hYQjq/AOt8RGbJVM2+oMeh70Rl1bA9YNb5rtwPBFCs1pVMEbywFjUgU8uzHRtxmq1s
d0tH6iJYORZz6E0VkLYO5B3LciY2XSYDzuJpmsIz+sP1SnjQoQwdjS5m3K0XpASNN2nJfPIy4xVh
FyDqu07GI6vn7COY4UMadRPysRmXe7WZ7nWbBdl1LO12RnF6qxGMUWmMFF6zIaDHzAO25tUuKzmM
wS/C4Hu089z947qO88At45cBjbDjbBqeNTBXeBANS5vDSxgyDteDoKZLgH1XWL0bx24FF2SmPRF3
IBERbD8k4zHUIdJ/URM8imo7h6UdkV0CHqL9TuoWorUx4OUqpfnTIZEMmohLzTPAW8l6Gykqw8gz
uCVpfc87ke4XcTLZ1QkQ2Kp2EyL7Fg+l0NL/gBNP2SmeApu+O+132NYS4KkDRIbLUao2+tQsix+A
jVJTdIChdU50TEuiYnpjM6zd/HbUZZxBB9esih1jNFGVrxp0SyYdx8fJr+HThGoaDH2dJqhibHZB
GMvfjeEdi3zYFWfg+spupnBJUC28w3QH/M1vYChMcEJTDbEJ4tGB3a7WPxq4NpbOpiZfibRFTbUu
0wBKmsSH7+s0QJlpvdVWSRemO6fBUay8rrHDdTI6b0Zu+3iOsalnc8ogPNPr4xRAkdcSHv2Bh+y0
l6yb31qd3WGqmi4Hqez2EvNWngc0eX/9jaiXDB3TB8Y909vcbLxCFfnWWzzhLujEfpHa3wd9tJ2x
qLJ312pAFi4c92uCqBts2/ExXREXN4WuqRzp1K6exuVmGvhooIwGMi/5Mjy3YNyexJilJWEedJFL
SCGGify9H4f0G/lrwQ7SQl4xf22L2PPQ+0qYoU0gnr4jgp3MwIW9bJngP+kopwO6tqjsKR9eVdbq
ygKCg1d1a57btbHVPZHvkySGXtki4g/XTMtFZcpCxqIVWmuKRSJ8r1pFH/1JFpPcqFTkZZh48hMK
qr/rLUnOFOKDmx1o+Okyv7u6JobUTBDwE4JlL7Wap88wYtseokZ1yNIAxUbE5x3UY+ZlHKStIgHW
EG5aLi3XYGvOpJ/0Ye5Dv9SLmj4UZnx2eongwl230x7RP/2bJWQ60hpYK0Z6g4sAp1vB6275L5T9
dMxiYC91PIoPsYF8Jcu4lsRY+qS7GUAZj1gxUBtCo6NsyUKObbIb+APUEh3GmxaAH5qyjzaJauxX
lvo5mMLoEk0dWAlMEzzA+3A+pUnMiqbP7Islidq7NGZ4p61H3kC/b2eM28vrXWwGJ5gApx3zfAUL
3nTCAHcN/VMbJtFOwt8ENO/su6obku4QTxgRtHOvwdcr79GYaGhziuv8DGSKSSPkeWXAOkfzK9sU
IYRWmyMMv0HlUFgKHWFnN17ARWAMDPUzfYfjGT+TSFm0jxTmkSDxvaRw2IdKyp394yzdjnXouzQ3
ytodHF6mR0Pb7UoGhh6hk97j5uoPvN4GSMC24cUf6uWwmQbywAFzFggFjwd4PA7m37RhArro3bi8
rvPaHmmksv9S6mjJWs4flhjwF5AbMPww8jWPLuJ8j6iPGDKYrq0AvuAVRzCewCY7+3/4HGavUY1a
p4icwk0iW4rxprZl07cUkNNZVDmP4SibMx8QfVPXKkHxNS3LX8tR549BN4TFBqpG5UGsIAzk1Ly3
Xkf+LBm2V7X56QlDHMNPmFr6w9AhVgNl0XPYJunfjdq5iubWPyWKwYzt/p74DDaNAMiELPhgxksC
30xAN369n9Kmf+qxKX1JZ9K9iFL6vi4WCZc8HA4I/wkeyNDEMEiGk7RIN/PFTIDQimmIht1AY7fL
wnuCVOTLMiVsuyUZtuAUnOKDv0VkLjLhr2neZkFdtZC0SBBzXV/GMMovtwV40tBM68kjXQQHTs52
fdiAsw7cfAXGSMpIb5BjqC3bdcB+rqP0xD6CYVoJazMFTV7I9y7AgapWCoHpkP43xxD0KFTFj+M8
ZD+8z/YOm2beOxJcG6ps7tEuKhDhrS4gUkmZaBS4vfAWaFpARw6gsNCdEMh21rXbsRrU/BQM3T6F
LzsUmlgH3TT91H1Cv6YRZDj8qSCyNzEy6oSAziLqtl0rfQDGaHQqZDZBtOMJhxxoM4L9tvGtUY29
xRNdFrSPmHwEJjFvR7mZ5LntICdFTgQtYOKxlmzbgtc5W9/HFmpOdDCQgiAVDwNyoF83YdQ+xBMC
BKWgQO2TJ76pt0Y0wZNH6Pzg0ZTuV8aRVaqsKJdVH1sA5rnogYKhd/lLlXjh0DjDwqGNvCKTwKkB
ysHJRqVB8BXHwE/gJ73YXy9FA5/UtV864/d70mTxwXiJPaKzxFj/IrcFgjUoJ7NmQyHvp9T8wFkV
2gHH++vqRHDyERNzkjX2pDylU3zqN3lAdIsqNIv6vEFsU+5nMPhAy41ac8wmP196KsoGOaflApfi
W1vHy3+4OdtXm0YQzHixKYYI1jNZL0kJ9EQVAI3NsQvHH5gPgg5bI/NttyzCMGT9vrjoL7JcfzM8
NHQmKfLi4i5+Wkx2wpzfi1MY8Y/FvwyFTsG7eue24BE2Lm3ODbjHwIoRFTyFr45LvIsYwvSpE/4E
eXzX/7BFgRsmUbjPkk3M6GRqYNRkg7cj7O0LO2pSQOpOgGHBbhHv3COb4QUS3WkG9dMHcj9Ape6P
Dc0XsvTFkJHDnARHnGweKmCIt1FU7mvXFsGIrZ/Tt4lvOGL99T9s4kfdQlOVyu3vuo0lPEz2nczO
/rhgCOg+zgupIE3qqsG/k1afJPQO8Kw8GVI/q2C5elOsS9lFvNQjRJgM7ANmHE5Ju9JCzzAdTqlI
4EDEoQOcCHbTDJq/YzZjSDjqk0dMwt23MvySnYvWTAi23vCH4gU9eoam34I6N2HNq6wl+BIyPQnB
r3ROrvBY2JM6fN1i95j4HAs8O4WTf2j4VC5Dc+kkfrbRnAWQH6hRFUBs+2Jdmn2Ab7z2wbWD9bxU
zWGQ+og2ADJOD2r2cSdaCtScVcGdzNwwRrypAHOli75AA7GzeN222l79tS7TDAr8oHW5hqQIb69d
AKNn7JI6dGWKhg8cPCTgAvsKuRUmu+xjEmPGweCme1MOR1+SM3cXyanA7RPXfo4keNPYjiC822CO
kGNse2dpjaSsxLgWAQwhahwAn3k9gqNN3PjpKezD2cofYsrxyGHq/jrUPEX1XZ95za5b9D/GzmM7
ciTLtr9SK8eNaiiD6NVVA9ea7k7NCRYjgoRWBhjU17+NyHrdnf0mb8JMCmc43QEzu+ees680F1bk
3ay8psGRO69NW2kU3tVwbxNHcEWGh8YVWHzracM2exdjiJRX1Qu8m9pOTwnxxu1aGiNOgKneW2PM
UTGabkUYryfNeU5EQ7uv/kis8TMzowczbsq1XvdENrDgmhyTF1Jvj1U5nZSVhetStGuT9WphclI0
Gn1lKXvlUr2hw4ePThK9ZAXPRDKxFZtpnqucXl/JDFetO2oDAmqbm8PSM90DGPnXsCw0TpC1jjs9
1dtoxXFPfylkdI7xahNQl7xMamKGzngyPMzWjmkuJ1M7jKCnhBf/GBPz7nXdB/2PDzbRTWXI5wE0
O0V+UbCS0qPJNRa4Tg7Vg2WF93aqNl0dv6faDxskLK9jMXkrOszriiM5VtezgX4+GdrKDKPXhrpT
TsxVrur3Yhqvls/IQiPlRvuu7fepGld9IjH1jtuUMHraM2dQCvHZ2+lPpvz8CNIJj6D9LmtrEycQ
76JqO/DWtsl0H6fyI+d9EgFSRzN+1xZYV9D9aZk9OjwGPfyuQlbhib53rKJTx9A6MYm11wpqCv0u
ILTN3NCmDWgqSWMzNd1FhBHSetcvXKOmezQWnyXyBpauDYXKyXR1IA7OspoYAF3ID5Fn97lV5yqx
rDBRRbJf2aW6lhaGH0usHTF9uU0YEzqgfKZEHUbrQyvePFMtTTLlnB3vrZs8EuqPh2Tr6rh2NGNJ
qnWTx93BLsZNgosH49t9moJHDbtemkQ31cXHGrU5dwbCvOZDMZgkOJ4GQknKpd9Vx+MqcJmY1Gb7
dphWHOpWwiC1YYkEyzcoXyMYTjmORZxPQx6/ZLS6k9TfmRFB9UTeEtfdzG9VPI5b+nxHBkIS+VEc
taeVXqMqSWtR292xTcU+z4J9joQaC7UfRci2xtFVKz9onR4nUu7z5ZAl3Vp4UAbgxcQ6iYVxCGl1
epQy+TK3JhypjxKS5JyVx/uwqricSp70/PaYVnOLinAlIuMVbkBIIt/nx0JRXjyBTFfRZuL9mqzx
R9e4NM2m9fy6hU29NYP8AmI7XNROvXIKNk0ugabXvubnmGbONtTC7Rgma71wn12WlNSOE+AxaLdR
f9Wd/GDlzS8CQEeza7e+l+3mBzZZh1g1vszLLTrxhvVm6YfVChj8iTbVYjQpqWW5TQHe+E6yK5oR
r61aKr3CnpodEPB/ToG9G/qcCUG2WJSlfgVYv8xYjdNh2DJyO10kJvY7UAIjm/SoR6t6qI8MJcq5
suZXu1Sc2VS3r2K6ehjlmy44s3NKnr1cGfTIslC+pJW4VUPwMEFVs2yLRm6FmlrdCIC3yINPkWvf
R9E+k6LRWRWSTdeaLz3z0oc4mdBY5lep1E9drJhCYOvAp9ztiPltwZlYYObLfmJ0ChdBTEpn1OqV
mDSfTmeDkV03GctmrdDKtkVEhqXwd70/2qz1ZbN0Esng0uhmhd4uiYMXzmQPQUj3mj/gByaCS5hk
m6yOY0qmSO5E6xvLHp/Utko5FTgYrFUyWyuTBWjbeN2UsbfWcnEvZHfM9fZcC+ulspiD1PfVWo7m
15ip52IqeMXqU9bFz1aeHbt6/KS9+yKr8tkIM2sRTOqF2Qc7FvBT2RIb0KDAT3ZwoC75jozgm7k8
T7rW3wZqv9puL9rUbrPE2WSZeUaWROWTXX0kf3Y2Dc+kXzdtdXdqoCORN+zxXcxPG5EaF2hnXxyt
xnYXcdAI5osqZnZsOYRUZGNPvEgZEqd0+YSx5rES07X2QxzcAxm9eFDbJNYudM20HSery8ACR1ZO
0H1Mp/bYDeV+yNBXfCZq+FC8au63SEqmdvrschA12JWXeNrxwNbciZpD19kMtzKPNsNI78jLCHME
ppHjUuS3eM3G67NDqoIHpOUnfJ+7ie1NR9oiLENPLqyNEXMGXVxdMdGOi9NTPmbRtDs4+nCvDUUn
GemVyoLdG7tsXaQWf6F1tDX90k0IlYnUXnzyoJnKDn4qn2nswB0pMdIZLOBoQo+1LreiMT9rMkYs
SVa/iLPIJN4VfzaaRuuFPcpskBcpGk9Bxn2uQv2sS/Nu2QX7cG9v4ib7CjgSWaw5kSfUchrdcVUE
k75Qab/R4HWosJ8Qjx3m6+ITwcYl2T6m5j3I212emx/0YIx1pJO1me/DkolfVZDv0gp3Tetas7Qd
PsdkLwC1Xi27/s7pJQVNyKmMk31t9GcOYaRVjO7QqxrkU3sL8vRF0zLSF+pnwiOFKI9gDVZg3c5d
FYFp6UfqLKkx7bf7lgZNMCfx90bSvMxNt1poLR7ybObAfZWRh59Qase8nw7maMxm6S9Mw9s0qmbz
8NZs7V0hihtS14606XzdGUWzdNkQVdwfaI4/MpwcqwNwEF7vnLk4uoevCe9+pT066Zvfsd2Fm7Lx
lz7XAa8+h02sU12/zJg+BYDkNMNI5uMkcyw31hjc/Nw+k1E4mKV6MoZoLVx/JfCS4YohPOKuNFkt
taJf9eSthvnEe7C04C3AZ4qTzs53btc+6uKi9wXQk/wdR8B6lPPMAedcUpuisr7x0E4rZqLNnN1v
crC+5BCL/hBhUQmc+DAbYfAiBS2ydBY8VpTW5B9XfrCH6JLCV8lK+TKmxt5SyQdEhV2Ar6nAWVG0
+alAr6ndW2AI4pk/2uQcCYZ7FSRoG9qAQ013ugmP6egvIcs4xJKGyXvoOUpxZN0Ar/Fja+u67Znv
zpdZOV/8vPgsubsOJTOv2fDxaEFSPoVW80NyJicbVzx1bJFRV5752VA3yc/NntATIvmc81iZBmKg
ti+7cr6gdXeBrzNfhbG31AbZ0gVtQUtyLVcNjp5w6xdVt8iCAg9fUS1s7gDBVs6vTtz8PTRJ+7H/
2JHaRWo8M3N8ibn61Y/0a2j3fA8Bp3ePGPtWbls/zf+19Xybs7DjD1kNNCJkkn6D0z+mDQZ6/jQs
tNpxQBtt3Wzbefqxtu2dM9qrxsWkXmqPmcn7OY/Mc17V7AklfzWXF87T/K8JzlhFVx7ozeMB6Vem
tC5x5x2CilS+CPT3qsg3lvJXVSF2XjBspyGHIaztIm4hlyOzg9VWD5LHjIVl8KiyQfTQF2jCdg7S
XaR7K+33vLtgCsFnZS4m89UMg7OWBtvewabSLYPi1WkRzaiytWBfW2e3/aZ3siwQc3n6E6k+dPAl
TvBVEX0DAV0RQH926B4vpqRBh/bXsqWADIqlReXlW/V+itvffBSn/W6rh3lT76tgxck4MrCOIKky
PY47dRzfTEhwxlTsG689BqkBW4BVI6pabFupv67ClHVrluKskaY3jS8n9YwT6glysfvO3zo4T/No
FMLkDBfDAlfTa5jvKId3eOCmbVnGAsnBthXWNsB9tiJ7VTJACucu/SfsoE2yDJi+mGVbPjNdq15n
ev/dzX5mXo5Etx9tLivbJ1TGuSHkzkXHwyJxFyB0cf9R+dOQ4bC2HDXXWgddiMNEX2fYqwOM0xk3
HUmjJaTBeMS1jZ3fx326lWnd0z8q9YUcWcxcQK0LklKgC3ycBzHWNE5Z2zgpYdCCm6M0fGlyB7cQ
OYF5KfPBCDNSYuuaDokdsRVh8jKY1kNemA/8IQMHISeqrjOlJsrSTay0w7wAcXMx7P3cqHij07tg
ag1JagIzVDTKpPx3lLqFuniCUJsx0cYzf2WIwLj5DyEt/5Sldb5KjXBAaNG5+KjzQSGOc+yl7++h
0yHGoROUJaqj/Mrt2ZnNcbumBzoveMGF19So3GnpyDafiVeuJYtVkFq4yTCd+3r7mWX5tDP7hEUh
d0m71KTX9CD8qGQb0HP3rn6OE1Z/LTMIUKDJzmNY8yuG+E1nxWb2yIB5EY9b0lkWGcfiKEJxz3XS
2Y57Ty3cB76mvt00v5uzyzvWX8fJ3mfFs/TehPkr7XIulnTdWavG6pK9zTENHVrvnjqk37VG/+Ep
ngALuqGpfnojSmSuTbj8xor+8YjzNnOc5imoi2QrezLaZtS+GCN+ucFmviuTAn/S0rIxRrbdlsG7
2edUV9NziSOUyH01ct4I0X2dwf5wJpdsiZG2n0Yd1h+a3WCsMlMdK1modIQVv6uvjt0jI1RS0XVp
OangAqvX+jiqI6M1+sU4n0y4ABWtNiZTJGMW7iae+XZIqxjHbe0lDyEt7l2bDwHVuKFodpdUYQLU
bUBvde35kwmgYbLfQ+TRZNuEpfVzsropW8liQN9NXKY2KrM92YkST7PLgz1oxONihJxCJ7eJlnYm
ST1a3mcXs3RK5ikyQgEXHRbUsEgYdaI+mKn70wtCOAuSc+lCqRAktFP137rJwMVFlTjWNtKYJGiL
uFjkrk8YhCvW2ualSPaZF9JothSUrIUZhla9LPzUfaxd2zhmWckOLsJ0h/EPB2VUY1OdRk9nXYtL
RqeMxpZ8HvFfnAaw/jtxiT01PLBPIjy6sbw11SQe66GL6WQVHNihsO49X4qdlTLRcn5Es2IQTnjk
O9EKA0W2sfseMWAIyug8aqLcKlapcMjeqJvyRVMOVygwhwGxokAzX4pUkvk0uTUqBL7pqMvyxbaD
45x8G4LqWHACnlBoTMlJ2MV/6hsPhWdETGglWtO51Q2JA1nB817cgYhql+3n+9MoxJtVk9LVug3R
vy2T21ZC97YzBVsS0gPR0Rypx3d9J06BEx41x3vzpL72w2QrwIBqaXh1SmdhkFSJavNROu4L6Zud
ZRsXq812lqPtHY5sU6d9ztfdLBH4mJkXpokYj3FNFu1DFjGlNwo/COOQFvLZ2PyEOaB1xOmUsnHR
DK5iU5LI9bo4m51qH8zevDCR5kA8Itu2Yb1pMnnkEiehKer3LtY2BlbWSYWoepG/J7iBscgNy1UT
2Y+ZF0HPMxFHBagBxmc4mfbQGgk1qfGQ2yDQa7wOMY/tRNYedAYa7NkrqUVs9SsZwaF0xRNjje5g
e6HQ2Lc0Qcv3huPQtc95NkAy5ziDM/rS+WSggJssbb3ZRllzw6+CMZVwbt4k28nrNlBy/GU9Crkg
SLj+fQKzrHNosFeRs9gD5b7+lhTY2fOWXEUm6crER7/In329eu/KjDeM+z3OGS2TjA/evE8MtdoU
sXcPUnWZD0JS2eNSDO0q6Y1yPbj65/xXp7XxbI2g9DLxrg3ZRreLF7eZl7+oPeUByfrW1aA/GfrB
r8tfgaivfR0e+sS9IgpjTMlcLGRcH6P9UFcYywxkBap+TiYAzMXXyCuUufI1optNuXlFpz53bYcP
39w1Y42nw9ZIV8RvvFoFWBiTBG+7DXpz1U7Jc8KODolgl3NxzCBBC7JPjquA+qoj2Gl9eOn4mHjZ
XrXxcxAX37jySpb7bJ8BBBypBnGz7VOXatvNrkaL9588CsFQn9gIlZHpVz/rejBWouH5R8mEppMU
Sxqie2iOy5nt7kYpRlqGWDgGnhugHIdez5BlqCT9uDm52DWUx47MjvCj8hQd+GFOQpEBXxg9q2Yz
vnWje8J/vOsUMMKwX1ue9qC37avBvRpSYXIepx2k/ZwlGCeFXaPhVWuLvRyZ79QGHsYu9da34T0P
wBNgv7lVGhwda/QoeJS1QxrCdF+XnwX2A8g06THBxHwozPLaViRTh9SggZsyoTePrhY9MsNt33Dd
cWyuyxsv/gajS7SWqZdeZ3xzQ7uGd1yrFtUUEbOucNUSByI+GWM3jCjMp+irFd61jRCfJ8husigO
TW+84hjfljK/1s4nR4z5Ik2XA4ayYYzpo7iH3tB+kZJ7nt9PUqJ3jbUNi5vaSYGzJ0/dmy3zi8dL
r2ay4PxOM0lF3Bu3PMdyeHUlZbjmROZNaOo5t8CAFs5qXofCmJnP6DwGofxceu9RNJGu95OdoWOA
r6W8mX343sr0gpHmKavLN4+Va/684mXCw3ayQFHOQP9KlfQdiuEUDP6KcMkxmGwSwPZbacUwSmYF
nHb80qu0r7D0t27qUBhDMciro1a3XAiF8QDd5Z34Qb72S3JRMpKHmPncwRRxO+WtvQgLDQaS1njE
MdQFvyu9P7nW/PEWWeO2qppTFQ5Lf2rmce9BtQwG46duO/5sAwLZEeAtdwjzzYXL6HmfcHI+ckJ6
baz2besdMkPcS4ObGrf1QiQs/naDDU7zpysq/8Y3ipTnH+1anxfYnuytbGP80DZBaE7EdLUxropN
qkcg7fRdRZxk/q1OVdwRbDdaiOyS6zh6XcgNJWEFsLJ0pg2TAKkNULVv7iDkMPMK9VBH0Zfo5dWF
V+pW6Wow+mURBad5YFFLpVFIZ6uPyb5Lp1+h7bz7c2mvrENd9mw8Q/LD4ASeF9x+ZsSRjS1r8rs9
rj96oZiDTatYJkG881IXCTmj4xn5R3ds9yFyPW/crYgSpArX4yBRet+WV6iPVBbd09QE+EWEIkkZ
711TdRunDhHSyoMx1tmyMfEVlsbwEE/9YsCtsvXGKf3yjOZk1uGGVe7Lyql1VG0+VPjVFxj4axwM
atuDWpCldZ86D/85Yb1DAczhsWhK94ZdkxawO95ag+BQXsyDFYrgc2qTcJm7IeecPqC+VAbBEk5G
wi3vdtz9mJ8DWJptrLmnyMBlQ8f6Z0QSjpN3z3Ukx3AVM/F6asyL6TUG2W9C8k00rMYw2jvO9NSw
XtBWr8ny4CXDuEJIyP+IhXbP8n4P8WiRly7dTusS8jVdG+4yooEoBcfuqHh2k5g4HvXOmANxaedB
IXRjIHmEEe732F7jWXVRU81fxFLWYRyfO6kOTfyjwk/ZlIRmKzC4lq1d5hV1YjmysFmkrNturzat
4e+cHmezW2i3zAy2EARQo8zk2dayd8LVz0WXs6wS/DXkjorogWTEQc8RmRz5Bg3k3Mftu5PTaJqR
+lsv47rq7QF4dfFRB9geEwdbu3rXs6Bdx1F9VTWQQ4XA0YbJwQstiyo4c7dJk+obs0EgTxybqYHp
sXYxp/cdu2mgOJEE47yPxv5jYIXPCqcxHWWSDMV0lpXFADavYkaABEU2aRutGN+iMXrRIg/+Rrca
ev+ISf8pVdNzb3oIMxPbsGVX9S4oAkUTzFw6kOsWJeN5ucVmA/nJK6Dd6ah3UuKpxYpXPGqdrDcd
jfdVJ8D5KKEN264EmDW1HfPSZQXaK/BLZxNqNbN9gmo6BCRs5+wIZC1sp+R1dRFsXD0HWaR1yFMj
g+gdl9eGNnhGQpjtbaKmXpJFJOjWTT9ciezR4TO4A8KY3sPWxz5kCyDDQ++yYQfiILG9fZXC6j99
VcQr25H9i6RSuYEpGHdOmTaHTvYoaG7iTrMweFCM4txFzSR25PnQAwO6oBtH5MHKiOr0YAqkApEq
LK9d0Fe7WIdExjiWtluRyoELNtKsKFRCOo5KrX5PW06BVMg258kGotShIgNEzdiR1jfieO33ob71
VKQffYwHnAfyDsOODPcVOtgbbeZfndM1R3eq2mUZa8ExSQHJlAaix2SE8WNbqP40KHLYVd7ivctp
xqMY4+voMVNxDulPMYvNQS/Q4WnnvzNa3L9QPrXryXW1B7qS1iH0wgwetWHsnVo+STEwOMZP23dM
BdVyKjEL6pw3HgggMkBB6rfRqmg6K/yENa2RRdkD5+KZU/QGTrnmMsN4rzveMjBQzaIQ6E3dV8ml
zyxQyKWVveqal3CSbq0fpeHqvPVeE0F0kPF6aJJvnft2QUdseKIyAo8coeR5PkB/XeAhKIkbLFEh
GgwzEUpq7iUEdT3obXN7x+zLcKk8RXNapw83VIDEIyxZeMFRfoPKAkdjeM4nljxu/TrpdyEcj+Uw
BfFBAPfY1nGf7otZT48nf/g2qwm1UmeZ5LAReatxTlFVPlNByMSRtCslCSmt6TAwNAlcpTiamh2G
5e5QinB85UztLjURvBmGLdddnVr7wPNa8pgD0C4jsf217dQfAsFuhSkvWUMwyqOF7Tt428fcdQkz
QztMpB7hTobDYUbYCJM+JrkuYNXjqFWLOjHzXZaad70T9s03QHppE9WAG19s22c4iBF+gsJ6osgg
Hh6Kl2ZEiMHQh0el8pKNzaePmZY8pWn23hm6vUvkPL26re9pb3+KLlesjMTNiA/ClAurF2swE7gW
enFPzYLpGlOsv40MKV54lVtwuQ+4xUphM2XQrr3lv0kqUq2xK3U1K+MWTcbKE9Z+1nBQBXdhXp2z
mNzJFF0nIhJ2QHKbrhl1c1SHQM3T5b9VVlNFYUpw2TCs8ywM1YP4Uoiv0s8/PKTWqU3pnXMqHWf9
lSuAPFy/HnLSb0qT9UObYM4jm/qSzuQxy32xiDQvWls2KzIZ2So00c9FVT1HFfyEWSvym8uY5xAI
i20RV0/CL8F3YlLKsiXA9zW+3+e0VTMdjAwY1pIwWaWYr8EjtB9uRHMQJMPtN5v2338O/xF+ldc/
caLNP/+Tz3+WFQp5GLX/69N/PuFZKvP/nB/zXz/z10f8c/tVXj7heP3vH/rLY/i9//p3V5/t518+
YbPkbHZTX3K8fzUqa3//fp7h/JP/v9/829fv3wLg9Osff/wsFRswvy0E/PTHv761//WPP0wD1Ou/
/8/f/69vzn/AP/54rD7j//fnvz6b9h9/2H8nwu3ZeFJN34cEP7NE+6/5O5rh/Z11Y/6isGzfQPv4
429Q3NqIR1l/d122Etex5//oM8S4wZnFt0z376RSWJhc4Ri6JQznj//7xP7y1vz3W/W3QuXXkgRJ
wy82Pesv6GLhuLRrDde2XQPmHkms+fv/k+k96k2cZt13XEMCNcwo2Ma9kEtqofZe+J+qD/vHWGzG
tiieqThkYSPXxPR5ONO360obpksqbG6XKc5/Nk4wHka8yHuFRXvJJl5eIl1/SAo7gVrB4FvkA8sj
qFXr586hY6nisF0oObhn0cX1s2Gwc2Wa9Yp5ASCFBWk/dQaPizbTP01oWg2S33vWadqmKVEr29pa
S510pW2IikidAEtLWupsKOqwrqa4Cwc7fRo121hP9s9B1uM1aITxEJZkPrXh2rUwWD2vObRgzR7q
UA9WfVbRJ0jMGJhfcZe0H09jFqSwJWR68vSDVzJit+nd9DpJz1rjugCNZLt5gFeotQ6tencDkd6o
+6ZzMAiqkzIMfnXz73eM0oekB4JYYdtrGp/mUNy1R3bEeKfbrGGt7yb7wu3bVdfoFb40o2NvYB+w
hW5RSPN4r0BMiBjg8PspV0mKUwFIldZ63g4hstqrisienpok4LX4ga1uvDD9zNz54C5AWygfDzKQ
hU1SMd9essMeiPVqh9//V82fDvPM74WFnYUiw0tWk4aVrG40fV15xXhxqnEEp+CNF71lFMMQMgq5
0TCi1OqatsSkVDy+9VOcbZN8srb4S/W7HZ4t0hHAuKfRuoaBLx7HWAEhxUCwE5aKHnOtH8658K9Z
Ahy1URXXlG2EwFronB9/fyDahuEmsEHB3fRi7u7Eqf3qJX27nRMPa9N7SrTcOZmeaW/jSrz18bsd
YL6V+c92NsD++TQtX51qzy6Wmu6UJx120SZK2dfFbBop/NrZjnRFb2ZMz0HEpg+VklS2o3GC/f0u
Wn7hYZ2b/xoPf/Q+M5riStt+ACQ64UloYp2GQxDs/FrN2MApOP7+AD3C2Pz5FMBUlqs60Wy4u5Qg
8GPUHTs5s/KoEUN041ij72hrxo/BTPds0+1DNNg4amztENiODmMAcTI0iUzG8weX8cimyrgGPbs2
lrguxgOXU7IyfREsyqI3kI/O2RjZv2RDyrEdjkFfJ88OEZ1t3jTWCkkT+uyU/wQ2U5W5TV7DjY6w
gIsrY5tgiHU2Cp6wTQTrqOEPNH4hnIErRBNeysZRhz9fEQjG6y7wGTdW1u5GkoAgIJa+w7uAcdCR
S9c672eRV97lz8/sxNh5/RQscbfPDWMnPBelcpdubDwDUgBFHNWGODYg4NYh48pwDtG01QWI+r4H
nQel/vcngC/iVacbMUO3lXGKG/qYvvFklOJJGekILKmJrizV1bunnA8a4+UN0/W3N3SEzObPBBrO
WkvSfvfnn+pl4UszqObh9we/cq+uHB8Nek8HmN7OLcjULx+0HJoZYTIfYsctqxjLh8cr1awdNsHi
WjaJjXZLJluTfoL0DTzr909q4M9XMYyelZnW5QXe4tohzznS3v3yim/Oow19Nju6RHXXf4w9NtMG
Fe0eF9y3EIusU29Ur7xF2dYPVLDSnar8wdIiiu4H3mmxcmvgA6XD/ABTFtaz1rq/AErX67gaAUd0
jvmssuAX2YyWjOI4XF27Ppqa7V/i2iiPI0LxOvdF/6ra/sJMrqsTG+V5MAbxmIb99zjP4ujNrjuW
GW3EzpjcB+H5pLYUfXwzBH5aRAM1E/HAP1/NtvPjU8P+sHQ5iOx76SxCPSqubi8vvGrTkYXyRUtC
uJahs9fKwTjIBjNQkE2RNUsdj2WQvQ0pk5sk9ct5LDygWQoMykKvCMCGwtklPmyrwlbLLuvHN8Up
eBHHib8Tkdk8TBVm+KnQj1UbykOWtt/6fJNL4bHe/V69+4KYuT2MO7vPcwrdqHiKkxD4RPqQjyap
SjWCI7Pj6hW4f700LL3ZmcImz+rBZp0/mE7gbX39FSO0sp3L2ITgBywyJ4eSXDsLyN7OquYhQZ16
kANrqlsyBl45ajin1YwoBM2+6MKhpMSGYDCMgYkhMXQec1k9i7zt4KhmkDlwVcOE4dmHLWduTNY2
Hfc0JmUCYGXvDnhKPeQ4r7Rom8wWzhamkdXZ5cPvi88r1lPJkmyEzY9UqdewNiuKKULXU2/LUzHJ
htsaYoRPTe1nWnu3ev3opdJiZWRpxMpV5h9wu86OXdrfqpWQun4yx7lbDnOkoUKnAZAAfpAZEi2a
7aBtKK6s58oDI9x7Or3uWF5boFGEn6vxrbTHpyBG6+jADp6jPh52KbzzlcXNa7sYVJtaNg/onONe
M8L3obqVuqEuGHWbhwE8IY18R26LAJl7xvDcEjvDQIxsdRnnD5jJshOa77adWutliOJPo5rqNx3b
YeUiIlu4YQ9p5RrHdECrZaBDgum/Hh/7SL+kmJ9AcCaj/KWbOGVLfUPs0Nw2qRCXfEoOzbjuXSt6
FV6ZHPMgGpbafMTXuqY7eRltebcn4gjSrNjhbK/f6Rybp7D3fpZxlX/+5X9CuNy8u6bcEg0tAtqs
+BWCbuNHZb5M5nU+mj90XCIng15sOoJrdChot4kVkWEdEmvVDmb/GTkfeOGPYV86bz6Y5kVnokCY
ePe3MbmDvQVHYFW4XYb9FzRdCiaVy1zWALD4lzTCRroVaPs6TqxnI5spVw5MO+LLW1P3kvvvD/OX
Emzee62SN19iNbZD581T5bUqUcusuHtSedc9Sc95sPwAj0GQmhCv3QoAdXIEhdE+2tnUYhvFzz/F
Mj64EcoAUeXpOtYTq3Lc3s3Cpjnr+c4hnMpmX5oFAoSQPmceW9/ZChZ0ypFi09D3WHb4fFZR77pn
H5bpsRfgKUw647/Xu0jSvoqwGvxemY15eW73U6POSZQXr2RfZhuXOd1Qe+ItfFNitynYHtN9jtsG
g1lAWE0VAV1W3TxNTBs7BSa8srCklnbBNQ2TNV1jXfuYuihfdFrg/KLyxZuAj8Pqh/ycigKnUUuH
lcNN9eoZCY58bghBPmwDRKR+Twb9iO1DHJ08rYhDV1810brXWOVia/SBAcSptl8Ny8CpjZHj2Aix
Lh0Gx6AoG3cN/fIOYWrVw9C8WnHYbWM1Evcce07LNQeOGNDm49Qr4xxp6V4l1cVNE/HildCka+Xi
tpVBe3eKhgg7mcTPGanP9NRd37jN58DcYNjNuDR7GFO2Q5KyzYxfHV8uVRfd+gBLeQDu5tAVIwMA
hry5xUFN0jscgHGURyv2dXg1sOmoQM92AOGHT8Tvr3ba4fd24ioivckwOetcuWTFigRXYCXFCdBE
f+LCx+FXNBPtmKI7D40sD2nZkK8peQlrb3jPXGPeEZw0PhRhefq9VRALck65iVoewL/a/R+mzmw5
TmDZol9EBDPFa9PzoG5JljW8ELJsMUMxFvD1d9E6cc956ZBkW5YaqKrM3HvtrO+GK9tCvW4H2Khu
iu0YTcgQzKWc9oVNE7r0/fE2+rWHVC6zH+wJAI3nxmo1KPT9dKgciJOiv3QOUrWqndNHjx1hnY99
9dJ3bBl11PSnLka62hm2c4xnlxEAh+b7y9RBX/XwmG5xxsAInhnGK/THXuXryLxK+8F3LElvF58X
wNxO0idrzzO7wd/lg7FP2zd63M+Nbf0O49Q9IPlvrxaM34DGF2T7vKRxNqTZuaPQyhjd/Z3b7hvp
XvcLMUOxsuMWpADw4IswZbHL//+j5cKqWcSn+9f/+zeM8WTDWz00ltE/xYsfvEKY8MChD6+hXm0q
FsuIZg1YWyOGuGTp/f6+P5kmBnasaIg5SgtLgYwBz/STrDgyDNHaUDWeeUaBToxx537AJBW5+uCc
scq0evpqfVih94O2g4EIzWfzomFuebxXoelYfoPaLeJ1TB9t7bX+tk7n4Re1zPDL1KedDjXlZqc2
lB9TO98vZSlSgCUlblHWfXrfMRELvHSDGZ+b5eV/vgYbaJ9kxVssjSZgbIFtRCN4FwnUZV7qSPql
YAqN7JzTk2U8zAV1zaJ6uL8ILIsbfVEv5XUBYYz962cTW/aspIistZayia1ZAAnMGCOyOkLrEra6
dannyr7cP415wABntCvdhL/EYJ/zCaStX0nof5Vx4h1c/tdt0sQflUGV28huOQRlyS7Xm+LVtymz
kdT+0UWLSUSFnzKLk+tA33BDkoa36VHxPU85Zk3HbJAQPTAKNmBGTcVTEZXbn4Pj8pmH2ZjuJ/1q
2TmB0/fdjbZWciYo79xMrYukqzI3UywPTT5IXA+al+Lz2APUqB6zcEj2IbqNoEeAD2DQ2fycvJZO
Qtl0P1+6dxOKIqx2Gn6wUxdB4LR6XCIwJD6GsfvgwqkzE6eGCYLf7V3PhO4z9s3zbLjNs4AylvaM
0jgGVU+6Tvw4hGttO/qZj/efHwP1ILWXZ/ySXm9QEhC6Nw79eXD5R+6o2l2da8VTnBYROjNmCDRW
5buXZ9O1bmd3qyImpr2nnfJhgQqPSf1eWDRKNdN9HvyCzdrJquimVXm+Sb0oSil0hwZUohHonel8
YVXkSci87qUkt2kdad+p7zPfruddb0LfipN4xDxV/q5g+Jx6o+e2bjt0OT7a3U2cFOWbzSTK1k0g
DRbJXCX2z/sJ2soZN/nSUORlcOaOazdaRT0ozjIc6h3GIv0IYe3fFEVYBp2hRDfeUjQDnZ48puwQ
nsSxGQnaLWdzQpI1j4jwxjawUkXB18Z+d6xVne96C1VEh2rcjdpHI9OGq5YWLIauXBdatpbTU+kO
n66ZPiZzj6yZIarnQ7DRZV4GwngWWvUMDvBFN0lTJNsIhty3F41rmDqvsZ0+F2n6Ip3wTyTMjYWN
eT3P9bn25zxICsp9mDH4FxBuZ4FpeyfAjnRm9Yzdu3lq4xTi6xL6KTcYdB9w11srzJJ4j/pNLOtj
2+k7rGS0lxRafqtx4ZGKjxSjo5+KF71ynhDlEOrBkTwMm1/VkCDNCWfoQqAfG9VPgVfjCZJ+QwNo
ate63wIswmejQT0kDqbuT/6QbbqhCt/BC+EQmb+pJGgw+/BFsHz9CSF2QukxUTYmvkcKCdVsh9uS
pp8ZACNKLnn9ZSRFgdIcqJ89fXhkRp1xL+qBSs8MX4rVLB9Av/uARVpCldB7hAaeAJlZ9kqN5qM1
eg+JC/s2zsMJ48u2LGhHwc8JNGtUMCjSlnm/m66Fm0Bm6uoHN3VqmOnC3pv1lO+TXtLGD1FeJhl3
R+i+xtDfV47RdgevVNpza2cfgAvAF0/z70gkrCogEEPI48deaNFeL4MaauGVIYdxHTT9s4VVcUD/
CIhjiA7hpNglqrS/iEjbZTU8ItgtZ58N5VzTbhtrQx6QrgUYCVskDQx1aY5t7C9cxmKbwulD2Xuw
gS09WO6vthHlqTfNTeXp5cvotpu59xGJt/7ftrrm6Eq8fnKvZcFD5GA9P2umE9iLME9LFzkijZQG
EW9q9CJIrfExTwFPph3MHgWBHq6Hhl38CQ0YIrChmoJejgfbobrkEFisLaGOiK7LTVj5Dg4goFrI
ih/zBKCFWLIUpsLZOsn8VDHVQH8epuu6OTgexHRTy+dVPZqvWJWdXzC9na3d5FiL4HYjeMiXkJDC
v0DaBfZzjGqAx7O0jI0/Qld2GiPe07tagnrKR20av6kxvlNgDJvZR39qSjg1wlaIY1mDDGbEvlbL
UxxFp5pxlkzCjYV6b2UZNikataQSmaoHMquOA0pevOHUtDIk5SlLHvPs2EIIPeg6OuiW1kMA63ta
qcwSFJ0K7QOo5QACW3WZjLM+cD3qgqGpMHhHZnIwwsrM98BR943p8CUos0HrayqY0gnnTdjs8AR8
WxGdwySF8uQx1tkg03iTovs2X8K5ujUYgp4EjtvcKXapEikzXtodKY0+z/rdqybCLAjCiKX8ODoN
uTB4c1qPVp+pW/uWrJdcEWfXaetcr0ELouiitQ02JCmNZyh8oJqT9rk0k48qjvOD33olnacSf1gT
7f2WWWpUmZDH5ZWB383zzL+6dLb4bR6miVEm8kTw3Xg9hwSada/V5XGOGhQJC5qEphstZI9WllUM
R89TgBXyc2aFzkHzxc5yTXX0o3g3pz3HIDF8sUWREqbMqzO2z0IlBuN3SbSH1+1L7yPpdCrIuTKC
p6RCxWrE2kehWt7fjKN43GCMbnW6FZPrYSpWb3Ts83UuSjhgXn2SzsoY4AVZBtzE2q7JYEHXxDc/
trP5UDXzm593L5glvpf3YO172etkYoXUrXhbxwRITXl3jSbt22KWCVoZ8zoDxOwyRAiKKD3og2hY
6jdGXvoPkkX5nIFNpdmZH+jGHiygclx729wBRmBTh6LyZN/gVIH+TWS8k50nVv7kXEU2pFhQhLaz
ZYODyKhk4M6Tw/TzCvnCP45x+9wwvNzG/u/YMB+amTqh8GJY3R4KgeIvqDK8YSmEQpPboGmxP+WS
UavAu01zAH9Dzq3pgYrd1hVaqth8jecJQ6BI1h6apchiWNikxffc20gWKrrSkJSpB81ZbXo0CPTW
GP23kwjpQ+fasWLEPhfoEDI1fVeIPOkHohX2yltuwe+aQmM3jio9CaJHOLgeE9YsbR7q9VzjgFW1
LjYIlT6sxm6pVIunPG1p5oa49rKc6lQBTayqenqbCtxXNhNiy5+Tw+ij3y1IZSvydALbbZ8H5V57
XeuPhnMwGyaSZm9gs2gbnL41Q1Gtyf7Sr2/Z86yMyBXwH6nlyltSDg+cdf8U8xBwQrNXrX8F/wsO
QMuNoAZ5etIdNW7ncJBbC04X2zoTbz2n3934eKIr+zwl2dIWwb1hMB31+1q7Dt4vNct8Y+XmC9/u
tcyxhxsccygNRwNHsW6tEunS8+fkHJgdxoTJyf114pV/WFI+66neceqq1mKy+kBjQQk6Mfyb7fqf
8hYKAPIwMiU97uFuZ7Zm9VHP8AAp2kzPz67XvMno5meoiUHdkXXVPc45o4aiabn1xQdTtmoVJfa/
CBRXECdE7knXuUWigqicmGgQIklvhwhlLYJSoBXiNa18a1fLl1pWzm9ddv9QHpJIENY7y276ayVL
rGFa/q+e6eJU4Zuu0PfxkLy4JIQd5Ywj1HLrNuBgvegOzFXmFiFyrcWAIm2WiQ60UAmlxh4AvjqI
ffDibkMX+oFnZFidTeevqGmSW+Y/1zG+enOkAUErh8Q4NJyudeyaWaygYutMa4b3uAJvWURZsXjQ
LhPlH4LNq1+gL4B4PK2nPvtgaforvAjMg5s9IZtuNkhMJMzCMvJGTM29tYbxPb/gd9kBxHpUpUfB
U2h0XN2uIl8kIm4Neq+xqjrVbHqRiwWfyei+J5ppBCAA06sCP1YNT0n8b2F6jZHYx+6IngjN+hyK
9wFKEglONPxYlnMOcXLg2Qhh1bhgRxpNP5Rs/Uhf8x012tUAFHEQCRQcjMQ7ugrRaig7lzPwpEgG
7sKb7bU7wBTtjmHXGigWJzvAPC/Kuskk7Y8l7NR9bLQM0NJwi9grDTw0cJNr2R/23VgcWV+pBwtO
ZsD5im24YCfsNg03BTPFlaEDNO2L+sPl4InERaVrL+FXlg7QIEe02laOo73NDH2H6eCQxNgx0p6m
t62PiBjL68SwCj0sisfOr8Be8SQMmuWflwrCWaQsbSi0wwxnw2vcdRVXJYZPByQXG687KAWuVJ5d
WZ/BKh3cZZRENX1J3fCPldLAzAH4POpJfowd3NUSS7yKimHvkkizYnoiSalhvpNI9T7PGIsqA2dk
ZJNo49XRJyIjlhI8XKHR5ufBAIkDqpwltIg3eePRwUNtcpQpBsmy8d/HKhyuXM2zD/PaZz1kYubs
xFzUR4JRHJT4xcHXM/8weYSuhdUtjIZ8O+jV1XJG0vc8nSRYSCud8EH/9NUWu8Jfkbb1LVmsD9kk
aBU0GNQ1oj4nZ4ohrkZPoSa+zAjCc1/SYss58nghIQaj1j0iGqOXWbhVQApsRk6MT4S944wrc4mq
bDy/X0lFE6JT09tyVipa0Iia6iRlYn0rEfOcPB+9zGwSxqc7Bkql0d7Vkb/xAQKtpZjWnFNt8n1g
Tg+TAJX+B0EMDr+opWObhesisR50mxGWNjozp4MBV6ibvluo4ogE5omlRCws4G/I5xauiN4cbdOn
21+kRzOGVCNMZGROA6tuNhH/zUXGhNB9bXTrO0fumDX2bcirgqN6+hAnGjN0+hMSml834PaCZ/Kc
LkEcoJUPwM1eNQ5IKytM7fXBNbRv1I8YO9qBtRAd/9p02r/oNttNUiAv0olwtXwg8cyRadqMoXka
rWE8K5OMJW3ZGGfHYs/lpZwihQYbt4udVQfoOq/3L49pZh+yeXhJBt+6Aa/EEBWi4EfUZ93uX0PA
5EoC8eCEcGDQ9M45QbIBnj8hvzRT78Ksn/PKHFO38hnsymzNN83WWptXl/vLnCFJrGyx0yNT7ipR
cwP3tv5UuHZ7dGuMifdPPXOcbxYjLlg/tzkX5iuOH+IUKLoAPIQVpy5vIFUnBpuHq/TQlQnT54Ka
ilPmMRTU2YWEgDxqrDh2ivwgh+FzmmfFoDXWRXTCZwM4VY7ZeUaJeCByifLLnpsz8bQGn4ptn5KI
ZjjQsVVHHsW84KBR14anphrCkwSP8vPt/A5VQTYmzWaax+HVA2MXIZ0fQJehaxDFDSwQhk0NobZQ
IroY0YDHJCHTIQn/gcApb/EyTyND6sMslggv3yEzwqe4GMNavtPu1ih6LHWx2gJ7kx29lyp5ygp/
ONXKhfQAm/6J9uaj20CU9uY8exIzIrDOA6FxsYd0uuVN/y7Hxnn257h+MsN/izwDayMaAzU1j5G2
d1PX2LKno5FUsn5vpungVF6/i+L74IfwQcVMaj9i/b1xqN5gVwTxDDv05NoJKljqtftL3ItThEiu
XXpEkelGR93yEBdOHZThqPijbPTVuWm/IBveyFGEi4YDP3tpH37apmW/bFctaj+v8y7p8kJcZH6q
I7mvRwmGYYaTLzLHBuaJVkMRZDpo5EROywTMj+wgN8jPQcRWr+934f1bmHmkE9BADRRxQz4g4+u5
emIM1MCZzvEbhL2h45x0MSAznxCZBiFnlnBr+rVxrNoIT//ykkXIO1d0r9BR18Byd+hGaOnQoj7D
we3J6MtA+RhIGei6MECvMlDKBQqTh7IbQ2KA4SnXFF9BvmgLpqlGH+H2f62EbBgSLdYdRL9zjnfr
wXBn+yHB++IQDreO8bAsEIlknXrSX9+/4/0F7j5z4LDhoFUbOTye0tfPvlZk3DLpaSSGtTCdi92Z
/bZyC2sTSQETRBikSUHNCn6+ewfcrHZaY1tlofEMD43eANQCsIuS+8iVfoial5/X10PMEPfuUm7n
2NaW911f3vcWuLc1BzDPTpXecjZfdCFE0+5cTx+PpYeIhEKHrSsPoSCU9VW2S/6pVy6t6Yzf25TJ
Jnb2wEbUc10aR+mr+hr6ZLekWWRviQ4ZSdEZCgwTSn0BuHEgKbo8rVHrn+yRnnAvaoJImvwr6hsi
MZd+7rjABf16crel0zaPfRjtw650Lpi2rdXPr54nMoQEUGYnqbtv96cBUW2yIb6UPCwQDCcrwyh3
/0jG47TtSVhHkunFl8z+uv8vNhX1BXp3uaiM6kV0RFGTnauhefpZLTvCzYqpyPhh1X9eInBKaWWQ
KjTN/CHs920YdYS69lF1aRsa1T8fgT+DjJ1v7tfgfrvcL0SFZiLQUxfbrJ5Rx+GwxEy63I4unSl/
ELhIsUFt708hAO6Z/dgg+KKJi2+3hpYilpeh5hDlirRjYmY9ao6v9oWL1YPpGN1t03oVysaoB5zo
UrT2P1N3xh0TgmSPANljoJdpF87r6EktGktz4mo7GrnTW9mUZ0GI4vOAKXMtU2TZLj3rNof33qKc
2d1vDrp5TPePKeVLn7fuNe9oBHZMdHiPdKg1urvHEU0Ia1rsWKnKzxIZL7Vkw0GKXu8K9ES2RdpW
HYWm7X8atxxHz51iRnNfdinosuPPH4hm/JdpMey7IuqITM3RMJEJHPuVfQPqDxKnfRyGWe4RxZEY
F2aLkrjoz9JYYmTqVCcrGWuP4IbEeV+4nNq4fSVyt8NgJvGh7kT50C/j/4SsxKAFRNF1rdxpdiJe
kF08IY8ovuRcQcNdZkNDWL8huKUMs/Tx0N7nJz+bSWtjNDNqfwxA89psNVh8fQe1WYNE7W8aPsdt
2O2VkbVbQzeqg06MeNANJCGBl6HzPC3N79EBqiQI836sDrULkUObJtZGkEA/Ora7FkoOgOHQ1a8H
hVrMjRnm3EUE0sMtodCebphGglEYtdefR55Ew02cpn9VVE0fulsyd1so/D9THt+MgIQvM25rmWlh
ML4RYHPWuaBpnmmv5n0W5MblX82TW8fT8yfTj5C38FmkOJqng4P0hsHbCxSYbUwaIqd1Yk7abrw4
rgZhpSzFCXHierAH80W53vW+WyJj2d7/mSzScaePNAanpZt+3zHV8lFd0InNNDyn5Yjv3R4t84N8
ss0M3u/nTVcWJ737EnF/YAyF6khoxITlekzs2bLK3V9mcmnWQ8+24SbDjDRal7vZiI2X0SyeokwO
XxCJnqKRTpw5l8zG7KA3umxbdOik799/9guNmpPwDqNV2S60wfndD18TKXoQkV3it031x26ZauhI
q4w8dQ59Yze/8bbuCPP9uRRmk95cJ2IfbxuuQmM80778+ZXjiGRRs58+f9Yyw5kObJbox5cNucv7
bt+TdpOShxeEQubvcDke56lXX5TNW8vugactqqJx0wl5xMpWfDUJqgKR0TTiigzTgaXMP6gWe4Wq
wm+wOd1vh7CV9wID6cFpJqSHA1WA8IeWbXgAXAcpczN3Ggd4vy0mlpxhOt7RgGOtYRm31K6jcIYS
BVuv9c59h3aaJIVnzTSQqwFJMGjRsvZ2dhnv1HxJ2ZRSIg28Dpa/ZqSU3CMlG4s/C7CjEDrhizWW
2ysZkRKlHrCUwgJ5H1v+sbNVBaYcRUwdzdomshxUlI4or5nSsD8V4bwVta4ToHKg0179uY+TelCL
aycCh5tU1FZt6LCBiFTuBVmFz42V/mmRgT9nOS7qsbG2atFbOUp+ZolrnS1jeDbzhBmxPjSPGUzH
ADlgsyV24K3ucrUv6V0zmXorVDdytOqyfbl8msfqeaL7crn/DJnrvmWTm51K4b7fB922IeTFAhZ0
Hqrks7LtieSrctxkafh5n9S5nNHXg8SAZdFHupHiBfHEpcmQ1B7x7IIQHWYVzBsiw3nAkrsMO4HH
8+h5KCGcyvmPhs5gEEkryyQcePpDJW6hQeu7g2Up1kmIymLAkmB1uk9+uau4Pv0flzCdvebQ7wLc
JuCrEswKZJUlCj9ntbkfCQDgkpib4nzs6rhFGIL31/MffhbLGImvIudphOJaLafUqsT8cF/fhIJT
pCQU5/APP7VxhCw7XO+KxzQFhZEx6dmldKwuflog1LNJMdBIo7y6lf1l0PkAN0KtgzVHY+/3j73m
WsTM6b8VVErCd9O/hCADEXRJsYGbu/VQ5WP183J43D4RO0Rj/zyHttk1N316JUYheVusN8aiCTQN
U1upycR8bS8NMAXCeHn6WE38tedhJ1PK0BBT5A/3wd/9JVneR779sQkT3EBVfnO7PjmCaWfNT6aX
eC7mTx3tDYYDHfcGIoctzcfyye3Vr3bGEW3I/KFNOdgLRTeeAHDrZewzZuaZA60wSZ7tcGZ+GXcw
O6xkPqXCxdHpEWHRqPd7qYH4ub+Vpq3fRDQv/P3YIB2shmCh6V/qLrXzi2rXTZG4IIfzLibBG5fa
4yDpwsjAVtEPRyzrRPCO17KhFrZCBuyclKFJEHRBSHQ6rFphXEOvCCBCfMMjQNWgCfPW45JQehGt
yANjMoL0JiSaZBV78e/WNrDZRLRQGr/Hsc+4ymNG3zZaj/Zy+MeYXdPJDBkijEND6BCKBqQRf/DN
iZ5cw6cxy2wHfP3NcPuZPImto2mopLuWKDTNIz+QpRURDeSZOd1gqaOXQfslTap2104Y0QSjTGU7
FNlMy5F65glJJXWyVqH/iZYY3A/EdOi1Yu8yEtXkpYxpC3QeYaLKpJ+VXcoErJM7vnH+gDMv/At3
mrWLvK7jHIqOHn1dilSr2tsl/Rc/vuVJCu1UIOCiRv3sgKisY9vETtF811Xv7/Q0PEdjtNZQ2gUx
VqgVk4M/7qzthgFfT4r1FZCMeO85vh7GJAOhh62YlR0SQib3JQljceTRkexkFHSyJxoefOaawdk6
CZPnOo+PnJ6vk2ceB7SIOlE/NPQwNiX2Een0zshFuwt1cnA7Os84hAvSJOl7G8M/HDYChTxc3NqX
hHNu+N0wkZo92YDGrfOnB09R+zu2NuzIIkuCCK2cXV/aZ9s0xwPX6r0GrbyyhyY9CAkOccCfKbVo
0We/Fg4WQUcae7/soivSZy1t5oCZzsEL+89ipNU+uEs6QK2aQ4Panla3WJZpuiBy/heReRnoZgEV
tcSJ14Cyb2p61zJOtlOmG4fcIwGusJ6nPQv6AIaxDQ+a1X41QxrhXAKoH6b0H8i9eqgUfAprmelL
pFvKWuI9sB3jvqR0J4Bhg44IuECd8FzDzHV4CiY8/v2gOzsbgclAv+Y09OPnjCUpqTGz0h9og5C7
e6WL6dSQbbZJBRc4lbT9WEfpNiJrhl+Bv13v+01oydswN/iDG8wQ+nLTzrxFMaxXSOHnKfaf3ZJE
SdjfG6oiNEvx/NG5xWVUwAgNpEim5u4sDr6jV98mUn9hhunhSnYMGqMcLabPFOOBmiPGUIy1MrJf
FOaHoGj5vyoB0KayGCmIzr28yYEbKM36D0QrxN9gSlgBAlnrkDMOZRgfVWCIOtw7MmGCZhePlOlY
zskBHbJy2sQkGrHebzOF+VF30b7PifM7mbDwhItagTFr17Z/88g9M6gIUZ5ntKo7KHRJXtz8zt+M
afSW0XYLkMl/o4h+7EoGh1HUM+zWWAvY2DgFpX9qp347zYP7nvInsUiqleWl/sYsk+nUt4+2s+la
d9rLptymlgPs0EVFDM2M+LmXYdbhWyDFMGbWO8J6ZzqWxDD0tvNPcWLCEJM/OZ4T7ZQH8EMV/Wvn
2C99itWsW7aNrEBqG7n1HpVpkNfUbr2IwPP12FZnC9mz434K2Fq0d5i2GGplWG0NZCdyMbx+qmbe
ZTmdXVELg2iO3F6Vgiz0Zs72oTGtuf5ygMmdLgQZkTe7KCL+ooTABT3uOFXOv3met2bFXJlFZ44b
ZvTzNFFhJAQsok5gRJ7/8ukNbmyZ/e65kTY1WnHPyS0Qc/ZvW7I8ZRWYob7UeR5sj3A5ZKgdrG6M
iOMWaxq6C90Bl8pnyLGv9RI0aVYEHKrMZoCJt89z+j1HjUM5tZ+6zqyvJOqVgSW+llU1WfjUf7kR
A6yyFls6092irK2CaXYPo2v7WxKosz8qIrMdEcPJcLuLr5qnatDLIyfcObkxxn6WMVgtvY7PHGca
/P7hH72nG0m4dzDBaCSoiCkcORukPQmbHAMqaGEX40a55u94AoY3jwodmmA20A/smmCesw9G09zs
harXjTZu/SLHilezdLZxvUqn/jmZG9LfTf9mN8Y/2UTZ1veTG/d3tvFk9RbHlEdItY7EYqR9SXX3
rkYgKCQFcu9MQdfQZ0xxzzh9P67nMj/yvN4qkMXbub5WeTtsEgqyFVPRmSkTiHJJxKTQGEExyuKL
9nlupmzFfkDkRK+dQZkiWKC8CcQI9ymhlzdVobZh4PfOr1Ws85BJTuWXz+QfVIjgnKBVPiG1qQn1
gXvm5Ja/kWh6m7rgsTTTCGIA4eVkQ3qbMj4NfJ+2R8CpEdk4ZE+jTLTAMmnktGa5lSFBEEh+8DSE
TLe6hxT1LKZrtqbaCskmtZy9LDSSu2JMsinr5qqO5VIUdzTem/wFJULKUSh6yhf+vxT6DBMx58cs
g6puMaEbswbjwL55IwIJn3YdIrA+kDM6lFZbFz4CPgaZj16Uf46D/mmpBo6afXbqSFvrSI4Pnq/B
Hd9Ujo8RXACOqmGv095B7prUVUc+TwccrkpQxk3vTAaJVqyLXTuwC5NwLsd6ODVCMSX97hxmoaPB
6D8dBEp0EQOwyI4UmWAykvmvB7Ht2lYNWynhZMaU1KfOT3DQhQ+VGf3KHFzVSSIedHPf6c53q2JF
yK/a+NVcoAUzobt650XQBheGvCYLHUkZgdOVwyTRGVlri9yWjaiod6xsDDyBbgQP7UbD1D/AD+5S
pq4wl7hfOiwNoQa0o64sbpN+0WURNYVGtN16PV0aIhiyErbpoG/BXx5KewRDp4YvO4I4btsbuzC3
lpn+ywR464H+ecDa/wCf+52UJ1jLfgEKFoFtmRDY0nTpgTJA4/BkVuvuaYqNX+SjvnYF7kCdJ3ht
o1cA0M7fsGfaFumv0mrVoQCFl/XmM/MeY922nAfRoa1c1SMHqgDwT8UbZri/BWbiwEMc1msItmgn
4SSgSgFumqK5eM2Nigp50XoVFjMdwxO7og+PHUDfrUbS0ooJnkG86jgQPIQuo+uBpzPV5GH0afZE
zZysTdP4rJziN8QmCXgSaUHq74QzeoeiR4zsd3mgV1hzEVG31nRA2xxvp/rijs6e64yAREKrJoSB
M6xxm1vMwzIZ1iTUzgD1sRoZ9kvmWizS7Zn8HTC9lavQ2S0ZdrURbrVF313+bkP0Zmn2GjX2FRgK
0S4mNEXLedEAigW44j4GX67bJa1COI9ebGkBGRNB3xMMk+cdD0sysA/zYwgP26PQEmLhENnNEZJt
jk9xqn+ysDd0gV58y8ccMKonYu/BQCy/nJthCFSMHvHEFxZUnlU2aY8LAp6z6aPnkRgyFCuj7oqN
ZeRMfMaXFijmTbjWtW/33ejEv7HVBLllikBPBLoepv7bKWIa1lZ/e/NMQM1M35U/TuqenDCgcgEo
/AtmOMGK5GxZlIjIiuZza5rbQtejDbkOn54JXd0TZJHWGjKzKrv60zuBd9fc9MHxEq4VkFud7Lyk
/mC1YyqqgbJtMv2DyUVP+JABn6imGwKvjnyYfNOWNcz18iCcoTvnPSsanV17jd7Q5d2kKSMK9zEf
/PPIjNrU7XdLx9RN1gTzK9jlDpJ7FiXixRq/dUlmcDeyai+hQJ/haurTLOITLWljZUohFiHoxsLP
csDQeLUibTpm0/CodKar6Ks5itLeAHDKUlTYUMRqpvB6fZM5zF0nM0qU0GDkSdgJjLE2L0lG7TgZ
nh5Umv0AIFOdGya+bEokB8Gh8aq/muB6l7kD4CCi6Zy17rGASbxBITjCoveqwJLVp+2ELW8bk8RI
Wk+jHn+FIckLetbN+0RbeDfVQdpI6mYn4Zpit10pzWI2NwD9NmpSdT3ovXrt7Fiy8NzauAztQtsL
YGarxJZM+Rdd9Kw9lJQ0e+iBqWa+jnLk1lZqZbd+QklmTeucOI5NkoTMTX3InsOZsNTXMCMYzhu8
bR/ZnKmXHg+TuxtsqJNt9D7yF+sqRplu3WFChOp9j/5Qox5itZqVC7MQZ9cqjY3tMCN3LvWas5Zf
4UJ1IDb4jy2ELvqqORAGiweEkEACeBlpoGoycaBva8adUczjT1z43h/dGCg/L4pzUsdJ1ckOyd9k
7hhXGmOzbnXStNzChr84sWaDkgqQzSAHTNUOjjzJ30WIqkisOVty9JzIK+pY+aDpryobwUfS1ezQ
OQeRfp3TnkM0dKBeS1YaI+O2B7c4zuC5RHPwzZ4lkd2B1O1zXKovA5oci84x7UpjVcxMynGCngUm
P5daYDA8czUYEHUsT9uENZixJPK/x9HfqJEnVcB7g2vxolvmuJ665BdhPL9Ia9nRYtznLR5KSClz
GR3q3j+NiiBZU80wlJn+g5VaJSq8Ri5Itib6mKmYe1lc6pi/kFSL0aVGuQTjV6f5k8uGZoMmj0Zl
k5wYDqTlSE7CY4uw5/+oO5OlyJVsi/5K/YCuSXLJJU2jb4ggIOiSiQyyUd/3+vq3FNx6Bdy0xGrw
Bm+CJWQmIgLJ/fg5e6/NFsj9vKZ1FS8y3Zab8qHhjGOnispoyHUXcdoiXkWWvExdjdWITgtj30Zi
EuleSY2k+h8HORO5u9QnAb2bChCsytnS8BEPvR8ue+VEKhEFuOapO1lTWddV6SE74GaXGvWs9aJx
PJthSpf7ptnZImOxD+VT6Wi0HomS5GedMZ0h4sjJVwPsBzZoYnBDcpDh8cbbRHrhTLfr57Su763E
mvp7RMG1on1y8/rJIq12hi1lxOrnMl16aXXZoAxjYAa6e2AuGA46K3iL6zunN7lKW1KeLcO0V65A
S61XDPztXzqFA4AoI9lPa/Ee8BklZn6e6En4JMJ1oXvjSRN9fNWpyobYOnXfIGJ9+5D3+h7BEbKK
RNchvbyQUTZS/hn7VHYEFWKkX7Z+am+iUZ7werx6AgYLhPnrsvNBKakxaRXsAFHZr9uSvp1m3zrG
eKDd6m/N2osWWmzg0AXrDVA3GQ7UNMt03vrskm0bOYshpIiBjOzOLN9dZUEC9MynwRj3LeVnaVMi
VGi6yqqi21l9dyK0AgXtvRlxbht0+9/bqZYulfzJdXJlHwDfmnkO3SWjAeVtktNJJPOiLeh5Mu+c
a1XV0J4aXBCbCgVgNR5aIMEG1JalmVUPgTt6EHvP4WDcVCE4qAH4UwIpwYp0czUO/X0Lg2vW1iQF
GGZSzXOOJVotG9wX/k8BlnBJS6w7ola4YVRF+F/m0Ce1xIHBy0AjYOQSaXNXkcUYeymZ2U7/GrUQ
mewMWF9WtN+Zi/a2na4aSKxLQzPpIWgZCp8g2Xo4lmaMkoqtH/zQFMiafqCuE4BWS5luInaGZVah
qxFKFB38kBAHWhukTt4ELQIwlcCZhSzvqrqwrx3RswtxonHKdomz81ZjgI6oYEUmwzwaanqEPGe0
BBCN13q/N12Pe5OnAtt/gNIA8qROmvomz++iHmiPE5MzXDMvdKwewJHsvesYFSUlXIkJN4p/NvpY
rbMwHLetCYGsNq6cPDiXeR8sily7Ix4O8OeNEh4ZlhcUqsUtycT3YXXKMVOe8obfKXfJUgHo9mQq
tJYMi+oasJPvDAGcNY8A+CAulpnL2sLWrTE9B8ltDN2jMlTjisAOfgfYnpjwjAjVUyI3iYVb+YP8
ZfrnOjioSvLTAIiNKLXAR2Gb9PXK+5F80OkpZQsOoTlTDK6otuutW9lPWLLZUZCGgmVZNVpX7kJ1
XYdE3Ay11qA0Sl/ECKRKA8J7yPVsXSH2AdkLCIPIgRvOKUEhRzQFfJtUo/xzzfTXGOPgDgOIjW32
BPoCAaqnoBLkH480Q53G2Dh1hmuu87SHnIPryh3McV4b2bZM3GdFjDygEb3LlN65e267VN8RpQMs
fF6Yw7DpfV/OZcF66TS3ruvCcDPTdEm+Y7FiR8Cd9DOQy7EEVWYq/ExAPfRlYyD3avHad36fLZtt
vBtyeQry+MESZrGBAvscN+ASFYHfM/IC4JKNx4LV7tWG0wPt+dcA3h5qeAD3I2NXl1HckBQ4XVnv
llnkG0hGoh9jCWuPDE99pzc8D0xEy1t8oAR5BuFm7NPhPsnI1WnU/pcMFO0Q2Ua7UlybkBAPatTo
c4Trww7QfDRqGy1yXnpmc5QmdFRVN5rFYM1mil6q1/HOzVrrBtY6IQiogMKGDmTT/1Rybed3nK5U
pWoWnvUt6JvvlXjOGP22AViehDY/m+i6y51vtZNjrrjvNHvYkS52nSTOdc/GOAsqA+HCQ9iA4K61
Tc/wTWP/ssbhCLjtJYZiUo8TfI8hly1g9vZ47LLeOYGnOTAKnUkkv40TcVQe6Q4MCapEmFElDSHE
kK99etYq3T2hPZwavkg9ciI3gkA199N0miG2f53r9t41jV/cj8Wdn9X12hScvUIxHhirZmTy+pb5
UprRQ1jOy27slwKk3KYj3jbmp8HU0KSbvKstBEI68VsFvUO15EzJW/vA4U3Dal0SK4EO2KgQxkUG
tQvT5VOt4xUi9GtH7sq4bXpnJk3sfnYOqKHlG1nrolHvxj6+ZQ0mQYdgipUjPHXPmPFXj2BUt5AL
lIzAFZ211h/p1XWVAtZbBJyeU++qMdACJ+60ocP3J5zbK6hltQaCXWLWaOc8f2e0yhWH37Uu9ZmG
zHqTFSNRPYEHrh001tofeDkUtdvaoIaJHXWZ6P2ycnXrHi+Ai4hy4bs4rRv+AhTsbBKDHnXccyvv
RGihs9VzKVZDnIWrohy3YV/Z+FhmtJpeq4pTsM08i3BxsUmLjL0lsbgpWn1VGNj9ymrWmCBNKxMr
hBlX8UaFZbux5EBkSOAOtGv4dSpF/Ihkc83xhXj0EF0rYdCU5kqXMUryF6pDI9AR9VpV6DEqQ34T
pM4hJvyK0vVeJbNOa8dzEbZQBlcKNrq5SPp7fcjiiVmAlR/ATefTUWgldyLiXQw5zSMq/km5XDwH
jD7wflrG1pTFuSBpIwifFMN9AA2BE4QgwyyLznFRaCypRMEkDmZhXI7wAEYJUL64MVzlBVBzBVHG
Puoi0ZB1AMlOC4hXONswsxc2+34h1lUevLS8V4pVoYKOT37qLrXCP9p1ikLXHZ+tbd7Z1zmwfdxS
PMx25tHUksa6EzEh9joASvqz64JCilCL9qXx6pG9t8NSQ+7MvBP+PZi/5w6RMfcoX6k5ilWK/av+
WcJQnffCeWIO+g2XdCKo/dNRPqMRXtoOLQgAkT/gHh/JVH7GIc0xISh+gMr2uEJ+h5n2gWkQrQta
ttyURHS53QT8Nji32fzmcuQSF3uoRRMqDR1je3GMsg0pdMOa3t9EofVQ0SqgDeiG0cbv5E6rrWrv
lW5C4NCEJFLYg5PMj5YJbmGcGQMTuMuHkmmEg61tw5bA6bwb5L4wG+WB9vmBVT68QRbHyQDFOFoS
FbswfPYLZUH4jrkb8CEonBrPphmyXfTRUZjCZNPo1GUrXcGNRv806ygvPN+ItnULe02f9BqXTw0G
QvRFIuXsheasITBqqVZKctAytd9XiRGR+ap7rNncSiV67y0TSR49VOWJyI3nbBTNItC19sAM2FuH
Lra8Ua9ux5q1XKY5LSQCRRYmjnA6LxZ6S9cIpyHTKi2b4aYHu4msLjg1YV0SxEjeXu+qTOyJwgAc
trNBOly/jY4NUIEuNdQ+EGwr4dgNzwDaj5VIV5HlaLe+gdtkWreKy7C6NrkiQEO0POWAs3GS13hB
+wCWCZn3SBCfj02F9ShfspbBgyFtO0ghkaLjK+J2eM6M3FiIIGQOD650VowJn4roF7295O5Sm2Yk
GwKxIkHKLMx2ow5puJAJ/F17oG0kk++6yziAmGyf+M9D0djmdnqTuLvL7QWQ5O+0MIlmw2QvT92C
TG0Dt/30J4XEOauvaPYmwTccq92OkROC4Wi8domKfnYReC1k98uUiXllokLd+k2fbIvesw6WZeB0
rOhU6QWa1tEOWZMy4iy3b9AV6ll1IQXDIM13gutiMmC1ISdbAI3Z7dDyUJQI0V5ilXrQCO3hNHq7
dpq00yw327A5aLbClG+SmzZAN+dWjvj17XsrnCbpJV4Fmv7ctIM8OWord65fa3R2eQHvoG9/s9Xe
s9R0+RuSmmmYpikNVdcsCTTuPUmtyAwYFML5qTkGK+Qgd5mvMbZNzX0XGnILz/9bCKwr131xFyLZ
WZrIqYCLeJQlb6qbi9oowQuP9bC/Cm3GZ1Ylwm1BvMMNTzqRRAaSLPcGv0NH5FtqLYLGTLZfvBDA
c/kb1m+i3U1IOGk7upCmo0nVskHMfXghtmzZnLMRrVwhARKU6lpPilu/VpY5yDoSJO0COj8D0My7
s4vGmzBgv3qTsnkIgL5QEHLIRPAApJd1vKXIh1DAtib1ayUgy8X3lNmff2TL+PwjS8sQkPVVx0Br
YKmfKHYddmbPL8gtMONJemskRrKOiiRdE7HmriIsQN/KWt/agyJwlEceQa9adMi6ij7pmBMJ2tGu
WQOZ7ZFMxu7Os+h3pKZ2rqxwl0ySGCR/qCFtfe9M6uvLhzz3F9L1oGLarrtj62uPuAboimo2rSCL
ngBsiXIRjCNBH1Z09tVRXzqGBBo5KVGMkNmL6oAaqg31qpo+XP4ka/EsgFzA3jFoOoEOO9CKbuZV
nfXrwQVulVI4j/SnT0xUcUXYlrEGYIp+wbDsJ2Cr/EnxrwtLKR+nNciv8uxcV8rejQP0mjLEVKTG
Dp2KyjhGftdv+p5aNs/Rg6Gx5UnUH+hqK3sEO+FtK/X6RNYkhlNRfvHMOP94ZmzLFtxsBim4SAmN
T88MFaNP1wtscMcWH2QFMbyjdx5qWR6CfLjGaDHTfUXCbVZICRElR5xcZch2AciBiTDPnu3SzzYq
fCdjvu4malMNgnWOXLbfXj5tZI47MJ9gDmp9WzRxtFV8BWMM/dDbItCieWjp9po8FbYGQ+uWrUPf
t6iw1xW9f67K8SwHi8CnwETZSl4jQJPsmPSYlYXDEC9wiIiXEkQ0Vvbry3I9WH27kKMW7w0QODMm
lcHehFC8HFyHjq9dJXtEGZsoVq0HG3LeprRjbtukxRfkxwpd3RgGEoyTdkqX4XOzEFdh0TARwPZ2
LmVQbMbWfuwT5+aiQ718QF58A34N1Y7hWks3odR0B7+5zxS07kKq/X1daie3EBzb+wTVhqHTkxlc
GNxmyrAjwk1xBS3bBFxt5s9Mcxak7Znf7Uml1zYwyGSLDa2VClsCznRME7FzGIP0lZI6IoHw8rXM
k4c/P93yHwuSM5EwTce2KaVNuBUfFyTFlxyINCA1eFOdVYXGGiKjrFaKSZe3NXx1Q5YooBhLpc3Q
Vc7BEVFzFgOL0cAdJmZI3EA0tjnuWxvBnxVoC00R920T1DeNMvikuz5Z0qxui5CmnOcGVF8lx55Q
u1ErcnQCcNq/8i7+5eQjKSM8SmbDUbYvmYjkY6ds81BUy9xHY32BsYwA+r1OE8TrtfGy82KCJbAS
BaWdnS8fsqYBGYL66U7PqVmGvrdRkarmXIAuW9bTWtCLEt3UGCbbztR+BtBnyaj1UWhn9aMH4A8G
Q0LwVajGD2AhAf4OqrH+8xtv6J+XVYfl31FN4Thsabz3H994IYbGxFkFLdd2cJtIeO1giTKy1MRS
TbrnUI1GWHpEEoRpJq9cMuxu/bR6KY2oPJYqiq4QgR0CroyxDVoLepyWd6hM6+RFBJWFIeRbI+Fc
a5SYPSdqIIurtbPc/ttFfH354DY01QPNe7UHHdeQbB39HhLQigG8Olerpp+70CFpZCQlaiTEZp3R
jVcap1zqYPoxfnb0hJos/vzeaGJam95vk4iNuBVNNkrdVA1dVT++OdAcR8IwimiGB81YXwCVxeTp
QXU3zoOc4OVUtbp9ZjY0po2sTl+i1vjuZf5za5rlDQ17Fy99DaMqGZ2FqFG78aj367JUG5L7Wms3
gk/c5DWSca02bjoJrzcrC+8KHnZCD33SwzZ2xlzk2+UrFs/p3kzgCV0+HYKwvFYyV311ItKJojBf
wTeGtd1r2s42A20tBrOadh866Rq2WFtKB5N9vW18P/1edfLWyK0ja+5ILg46wFa1WJlCB45e0Y0b
xyUYAUEIeSGEstDd2DFGyF8Dg1aFTx/kAS9rNgvU8RqlvHtltM7dm5NBQXXWYBsAJaAhgnKwlYNR
S4ki62hSggEv0rMqtVe/sfzXEe5KMPRrRj7DE832dCkqTW6Y0iziikTiha92+jLmL+Z+U6sMUQcQ
eSC6AXQUWA5juFQMdhT7+LbGBsSGrgsyea8dtH6TsapD00MKFsCMC13t8gCTs1ntKXkn8EZ/otNc
zce4MVaXT9sJHMuo/UbYydVFqykmwaa6yKC8HUSaO7yDBkajwKmvgWsOC0yJ2YNjasxiUEXjBeVk
JitleTk4VIWcD7EyAC6KF23Y847qCpNjFurHkLbkAmWZu4Z3yM3fhAThMEEZSSzoxm9x3F9L0Rm/
oCbNNVapL+oqwlT/cZMLkyGabXK3G5Igi483eQV+MXcJKqDN4vtrZfDUDbQlzpR+vrlg1WxMsZK+
Ev1sa26mqrhnAasiCqu3IjzXirnLgOmciKBDh2OW+7Hp3SthdY+m9JggwjnT9hcMZlPLn3QJNNC8
1U5PtOpeSdV61+PEA+fnbcPKHZZalAmIKV2yytDrMiIJnrD3+eDM9GZBHz056J3NkMjIkkPQuDTz
R4Y+Dnmk22pK/41TO+H4S3o7h2tnAVZr0atRd2hjUdP4ceQNw3UkYywblAr6lV10s7e7dWzJQTQR
SS8uN0psgmDFD4M3IYW9FeUa7f1WU+dTJSxg1JGAAb0giotupU2fXr5mM9zcKEUAxxRvkVeQmcOJ
Ylw2tcPj0BuvQKSXtGTI2es1c8l41UOW02vDvpAKdlLb73ZDSO/DrKVxV4ryyFIDKraxnhFc/Urd
ML9RFY7uWYTe/ULiVaA8INlg1iPHE3bh6DafzH4IfH9AIA32l8+8nET3L5ZIY1oCPy6RhsXebKiO
Ra0qzU/l3ej1pGMWGqcAIgFgDZKbE3K1hx6Q58y1Bu8H0BoMzg05bBaoSGbpFV5tvbjRpUbMnhbe
N8N1DcTvmhiMTTr6QEgY0tJ69ogrizJ0GjXsBWDQQEgY6CKONKGzMrEY/aUVq+TUEAZbjCr2QMtq
ocgEAZUmw4pQr8xTa1rNfU7OdTUR+WLNMQ91x6IlUAeF6V3OaPbW6rW39bT2+/r0dlooHWXuBR2O
aVUYu6YQ/llqSD/7tNxpXd3WMxmEBH5+s2rfJ++RDxcOp1lTJbEgq3TN8DKozsxPm/xxoKe+SixW
IMPy8seolnfSwQ7mG/D6WoQZMyUgOKbtGDhfTEL8XPnCFAr2k0kpf/lAwIFFCRSJt695Wh8hlUd6
Z8Kv2zG1iRdqIZxDhWQVlQ4R7nQhSDOZzAROXKGsKls4PCYz1wkDbNX4zIe0tY5KMDAvAh/GPPbm
rT2hDe0hIZHMMIeNqUY2in7dvS4Tac1ju/AhYKCHIEaHRBEQlXAOwgl4iujUSs9BQ6gnXOhs3VFt
U8sy0KimkTf3armjWDdugZQsEKbp97qwvGNJmidRvm/OT6RzT3bfx3vXhY2mDuq3AJTcsZ30nuTM
QT1NO6fZ2EnE2UzyMKOnZrZnFuvG1UdtrdO8b1G4o7E7IghXNn++5XXI7O/ueEtXpc5MUhpTYaAa
AGs+rpd+pw2DQV432ZbjimTSjRWhOsjGW5/HMQfVusnpDdPdxCLb21vNyMJN7Z2EYPrp+g8+yukQ
ntqgpXura8SdG6dHx7OXb6uIht5Kq6Az9FhMZ8zZw3lOzdnQw93KOl39+cU4H9nwvBieWmlS3QhC
c3izphf7jg0/MlWljUQQkhOQQB2hPXk0cgZjFxuInrPZehMMLBDFCKmiWRtdgaFlOjSpeYGosep2
GiNfHAacsL3EQZNwMa7h0w22I3BbJIbDY2vBToh9TNdC/sCtwPQ5LJ7f/qVsa4UBn5IDUmxWseaW
EEgKHbJhOxLch7F5IODeaihEgknuFAQaaVQxkrCLrdFC7bgvTW1tqk54VZFBR2YJKi49gCHpMe28
o6NiLes+Mq7s/hwPDHPClDtHqc0zdpbuoF2g2kX8C9cmfq4uIV+nL3Bg8Kizqg7jDhVNdlS6devX
wG0z2BWat6h0JzoMFdoAzpv1Mu1MfekbtMVr94cfuQyG867dKI65HUF/z/swF48OKLo5au501yXp
/LJ0h/ee6Xab3mayeoGkF7H6Heyas8c8FEA5jU4Xo1yp0zEPS4/ARBffXA4/7Ysb2/54UrfwSAmh
2bbGgFiggxJTofDuXjB9CRtf1j+yiY05jJMDXr+8N7mYSNMsL7Nc9RSycxkqurZ+sLBZ3xrIjOdh
21I/TI+/MtDFnahrqdUjA28wavSENM9xfUYH4QPT7pp6XdAPXIUphSgmBXceh2WLJt4YZjA72tPQ
TCJVplIapfmWnRC8jkvsVRahKbzcEojH/mPDK9PYW7cDvgXdNvJvk1DPZI3TO7Vb8oARb+0kdLT5
IiR/gK6qJRFK6HoxmZCuEFOnHPXFIs37ah33SXUTjsCUo7GAc3wxTMv8WjJahl9aAIUOSJWivq1I
Ebhxh4FwMqHOLr0atPrDVaAndx3ul51C8iCLMn/yOmksZNNkt6PNlpNe6bKywTt5kF+8cV+749wO
YH3ERMdPqVtjGdKMR+XluC9BXN79+ZkXBFJ8WMD4PdsqRxoLsLJm2vanUw2oNSs2s/hHrz90wmrf
ijwO3/mCPbXdkJVeXicjNVcT+Q+W7pPbTH9aI1wGcejp7ZboArwlYd1y8hhoSxmS96EVxbfCpU2Q
xCUeGdKEvyGNhC1/UyZW/IL+5vso7eisxG20y3tTLGFkzD0WqVfP6/p5JCgaOdnl8zZdKKPwDpcP
9rS3Ah3/87tAbfqPt8EGja8JhMUazDzrUw+Ull/A0Zj+ZVcmqOY0zh1hq48vZgyNnbDcNFXHFTFm
j0PJ7wYzmLGydBywcKLJoG38DHYBpYsqUIUFzMJfChJaEu0g7Kr8ZvrsTnFsACX186fcZ0MeSEk9
XT7YKEF3hj8C5iKSJ8kwBfIHteL0Vkvvafpk/PdXOStUWKYfu7QkUNcHc4V7sphfCpJgqk+kodwx
nMuOoEpIQR1HRFv0C1ej5615omxGeHCQU+SUqH2Aaflhg2IRqnD2MiQITPBAlgdPOjNjGuPUbfDU
9GaE8SP/3hVpc20J5ZZhfXSV9u5TOxILEvP7PRiB0qzjmp0d02g1u3SngsTJ9lUkfgh9BHIiMW6j
pqQXT0o69lvjsXAFpDyJY6ksSyj3bmPet74B+C+Eio7DdKPLRxoOP8rJBkdKUs4ekuKsDkqYSqgL
d63AHMJD7uTzS5+srYWxvjz2xlDrm3hq2TH4f/tHJn7wnddMprAwPdXD33hk4iUQLsHt3Gg94pG+
c3/2dbKpYhypZQluA1d0tRfTBw4u1R4Hjtmp0Z7Wq755O9/qbmatk1QO94FMFm7Yrt58fl4ZdbcX
T+fYm9dOL45uEKWHtiQvnBQR+pAxQ+q37xH11rWahCVM/MccrfsjepkDckFlhcA0X0LR8F8hXuRO
RZN5KFBEeSkFWHOn068lJNLHWt/Ym9zAq+yItD3lmRyAuMXGLpey2epGx5yF02+mkgCbNr43V0rr
Ls2G7EYI4gEz5vObJNPPyZApN2ZtITYq6sM0o4L+Gzk7RahMbnpRHzMLSeI4NvUSFKmxMAf4rFB+
4kVdNhba74BkQN2nIJSWB2MTA69iKuohTwv1ATxFtzFbK/4uUyTkl8mYq35vgGvCSIzqTVIQVi3M
4eCOg3v0OvifhumJdVoZ485Qldnotdn3mmULY8LwYFAfHyvYZhvkLuvUGzAfFY54jGGZL4uqYK4p
IWYMnCq0/nEY3BLCIvWHaJUQJCEdqEKUv1Kdt0NJgYN4woDnmK3Ql756Y3gEg1tfVaZar4lHs1Zu
43WbygzrTTuo6H6KauvJqCdWDzZNrcW3AsIfeC7rtjSsbnEBtoZmMuzeaMeGrbIw2N0hddVbLyQ9
Ulwc7rpJHrwis7vMhTcZdfHSIxzxoaKzTzsarqHGgQlHixv3MMMAEJ7V1qj/b4KcDsH3MquyX/X/
hyQnlXX+D0lOL0Fa/2sfQFX410v641/Hn21QfUiCmv7/W7KTIvW/6ItyhmC3tKmSBaV+9xbtxF9x
BNBU/soRquSP/xvtpFl/0WxWDZuOikT99S7aib9ifKVRZ2t8V0fXnP8m2knjn7/fyW3h6KZQTcJZ
VENA1dA+dc29SrfMgGiVhS7rVWeDrcQVbQduObPC5ypHOdMyRRiitYOJSIggmA1FsYlJybbbmi6k
vhZusrHjds9QixlyuNIICelljVJbhcDOwCDTTqnzbGOVMRrtVKckYk80LTJiupKGVDOeKshSeUJ/
GPioVBNatdUOctLSkezrsj3auvgGRRQYdyS8mejTtQK2OUXXFFoE87VxfzYcC2jcHfk9ZMRA9IIJ
QrY4h95gIchLqIdbCpoNewJzVDBaeblpQS7iDyZKz7tNR/wKBg1KPfdOQQdFvITQo6BSLEhZ98Pv
vmcv0phuIaGfJSqm2tO26kCsgUiuTYvKhYa0Hb623R2yA8YodChGA7LGkKNKI2NkZLsC/OXpRzt2
bnFWgrTSNkrn7RrcOQ6FuWc5jyPWtRadTqyLjRuAQlfwyngthkqguaCJZsIzQRw4BM2rK5HpC9Xz
rpseZTiCSUjCMxXbFvbKuXTzVViaaCOJgMv6Lwqf3980jiqFoXHms/VPHf8qRmAY1lik6gWOPnfN
KHfuLr67W3D5V8ocWsecqO0ZmwrMtS8uPn3v/3SL3m5Yje2YqDTAr7b16YbNwefnEGjHBb4z5MVD
cISH9+55Pr19s/dD+stN/6dr8NC+P8akRU1UiOOMC+vsn8xVscaXsUln2ZZwhVmwcud/vp7ufJxd
/f2iTEbpFs+0YU9Rcu8vGNa54qDOhXASxufKRpPJyLaDG+GK4CqhEcUGscmlveyzYYF6c9nW2HhT
eOyTQRFlk+tEq4n1FAyvMv+FlG2TNdkybDJQgsMmrRejdBY2WdWKCbgMSlaVKmte5aJwCzyoHkeQ
/raOg4couy2bJ8X+hp8RfOe9qiVztcn2E/uuGixOPvdZ8CMxzfvOa0Icdhz8SS6ba0hTdGYEnF9X
ZZC8RLo+q1U4XzpGtsHYkjo+G/Ro3TG2IMxhEbnNuUyyc2o395NdLEdBrBEJolbfcFpEs47TvV+h
DlNr5pxk2zvBMmGZcNxyHZUd8tZG3CpQmfDC7ZrUWuL4RJns3Km6f5IN2PkQw7hb2WhvAxtkjdHc
1337Qx2iW8RMMT5BGmt5ZVzF8iFL+nmgQz5XdNi6ktjCCfnYK7RfecfSHryUib2HzkQbPBd5SJ4G
wOfC/8WB+LrUvRcYBj/jtmH83SflvJ8iggP4B7K9Codwrdf5dVbaRJR+ixEL0Gs0IgABjn5nQWp3
AfsmIa++Bq7E/xh744p3eleBL9PhOUSAkhslnacp7c8pFNU25gggt54uFiM0BmT43gkzIGEz6cyf
AB1k0NvCPA7I9abMSewDs2SS04K41OFzJAnOSOUay+AcbQ/rSbaNG9SYjb+eljQE/XiH830NXajF
45PTQlyg3iHUAKuE5Xb3QaFvBh/Z98CKiOV15aTpymKAkudZC97HxCdAMrDOkae47uoXHcnQ3BqY
D6Q+B/RidM2jZzhr5gR3hZWsSbFZAObZOZnHpG+yzQGGW0RZymuVMAEZjE1dEyNfFZwkFBBygjUO
FNYcVj7tx/zFKEIkraxFKrcbWmzyP7Db6aQajyyYrpzVU15p1JBsTJ9+kp6YAe0nORvByVtkBB39
tJ+pobcg4Wjm+M3OxKQR8Q/UVntyTX2e47Q0CG614MYPq4p2QTh0izIHZAN0nUyOwk3mUIGZzZhL
s5tEnw9xC4urue/gZAZk8NQoV908YiCczgxcXp7qnJFLzGzTmYdOzD2PfjpXT0pwQlkyG/yOIhZd
JXz1FuOujm8BseioiWVtijlRjXPKBLIM7EWmoo9Ufza0/hssGeha1xp+O6FpG8wcZ9h8a6bIM7Wx
1mSXndSLXb5edFzcShI2Lv8chTUgaY9AY4HLKXpbtP+ruM/r/Gd6rsufP+vDS/7/oQyctr0/lIHN
j5dPgZ78+7eyT9h/oVMxoSdalHAWLIl/V3269hedX7I+aZAhVZCC7SvNLnmeuv6XrmpCOLRUpEUf
lUbq33mezl+UgugaJOxrTdjEVvxXRd/HLdTS+f60b4gcRWSmqtqlo/uuS+eNQNAiRvGzbo7jaREv
gp1ztJb9XGPbJkB3nS2/2rX1jzvcP6/5aUsVqAxdo+Ka3HZLjvDF2jsUc4YPJ8hNKyhnO8h72NuX
wZ1cDRtHzOrwqznl5+7k59f9qWzB+gvDXfIzRA8JaOJNukrW4lAvtWWw9dbjPD5CY1k5V+9ui6+r
iX+/9EkgYdvs7/pUgr97u8sMrVxsc1lCILf9As7GNVHGs/EXlNYF9q0vqgnt97/e/72e+NScc5US
f3zO2pVe4T6+ot+5GU4nOdPm2iFZdZubH39+gR+PEP94fWL61b97fRagJYc4QTkz1vW2WkdrsTZW
+uar5rL2ccr893UYMBMRKGnbOp+KpLju/MQouE61BAiJVXPHPCiedQsT2taMPeqrN/K3FzQocul0
SlWqn35xQ5haSgxTcIb890WfV/P0ut208w7e66xeh+s/v43a56nQ5fY02L6B7DlIZT69PlNLnZpy
Sc6anbhOuVOiTfUc7byltRQ3EJv1s7NOl8OrfYxe/3zp6eH7T7379ztrqgzwTUtYwvj0YABxjtqu
KXAuxvbBjod92HfPf77Eb27Kaa2ZXp5OjsNFJ/PuJmGvw79dJDwEGucS3Qu3YS7R/Cj5FzOIry40
vcvvLjSSKBs3Lq+lkUzwenJ+EiQlVbH78+v5zVvG6zEcjs2ORMn86S1LsCaOJaKMmeuclXBceMWX
2qGPc/HLb+XDJT51lz1MDAZRRtP9nhxz1ioAmXNrZ3z9ZP1mcTY0w7QsRyBUcj5vCNLLc0RyXIlg
vXlzBAKzKDfJVixpe34h0/vNTY59UIc8r1uopT4vhmNekS+txXLWx/61Q0ImPTDfPuEZg9izjPMv
Ft/pmfl0Z7+/3Oe1sIKHkigNlxtwhWb+U0DTMkpoh8ZAiYv6+N/fFIy+OJfqBpPdzytUGBUeJG8W
jAETciRvexz8f76C9rv77v0lPt3erlVQ4SW8oHAbbDjx+ytaA3q9gFG74lS14AzC6Kv9SuPzu6fq
/WU/L4UpIbJMQdhEaMDEeojGKJnXSvnFFv2brYRf17/fQAbxHx/eqoRumVS8Ok8T22pQF11A2s3w
XULRQd+yC70bp/1iwfj9W2pBBxYIPHS6YR8v2hJemCkF3O5ubt8My24drpS5M28W44M+U2f/Q9p5
9TiOJFv4FxGgN6+kfPmqrnYvRLuh96LTr79f1gC7EkWIO3MxO4MFGuhQJiMjIyNOnBOs2n+xSpVk
zmQAQDWgyLg0mNsR9AAxxy0o/HsrC3/mR+2vHCrHINYfesje8iHYGM1SCJ47epTbNccmDGvE4Euz
vTH2VheLEMxUfGOWG0cVJNZ0jKDFKWSGk+8WnHUurpxbFM58FothCDwmkUUmIpK+4VOzhU52Q573
Em2Wsp65c3FuarKntMNoCvuYAposI+3Sh+4R6wtfTpmLyRrNT5ICknXKr5crClEQh9MgF7lO88gY
z5bxT0861NulbGfuwJ0bUi8NSbXKww4MCUPocHt130bQ2fQSltYjvvk0Pp6bmfiEr0BW2ttcYyCN
NsZG2XV3EaJS8ld9I++aO3khQKrz9lDjlalik3BM4kgWO4OF5JDpqi/DhhkH+3u9UZ6iR2uTvBTv
TPSYe32V7VGz0Q4+TbOD5tWetFrylvnd/c/PcCZxxswVg6EyPqOKzLnfPsACD5/gesH95y4fUEgW
qaMJGuIK2EbSj9oWPqm0cQx9pMHMtlPl2j7JTZiChqzaRNUYieqtvjViJp+UWqiL2id929aq/xlV
nOAhPTpIkqVD8ylCuhdE8Dj+Wfihs1+FWpVCbHBoY0+8uoGaYkxKIsN48LenfeVRw3Xb1fAZftNV
7y7t/lwmT7dB13WH3AmK0okXjDSFaV6x/ebLcQ9fMbhID378Vfa73lrPS+F2Uq7+O5E6MzdNAiD+
K6Hl4TuoW/sAQ9yx85qtvVK2UJK7jEptwlfhZtmb9Jw+VEtBcNYLNEACisMoDG5weZKTiOFbWFH+
DoINilMrmABW5dreW9TJx9XRO26zN+d56ck9GxE1JiKoQQDTEJWG8+ALQ0lPzY2jlpvNm5R1NFqj
hexq7smiaxp1BI1OFff2xHFOaG5ZH+mVukWhZnP8VP5O1sEaKSTx3GTsYZutqme8aBNuF3x29m45
Mz0NkFGm2JHDrR3vxauzuzuhuYIPFauR4uTmtrXZq1M34IK0we5p09cLc8xQQDBNAt9X/WfMyt+n
IPzahcazriiKW0loYiLY+XTb6Lzfnlmd5Hoa84dyn3MsabP8xeiK+TA8jZ6/hcb8cJRdetyU3rfW
oXykkrBZfI/OJWO8Bf+z6Mkp7RVFlmBb4gpa2dv2MbnrEi96OT6FG0TfX4bPIPVU2bU9fft53Nne
7cXPRWiao5pOb9Th8EyMJxnsKqj5kKzASEbwg5/tq9V/u21k7oicGZkGho7xPgHFoSCURG920AVu
OcinhTt21giQT4MzKJscl8tzSDXeSHqbbezRfy2O2spA8+D2OpTZ3TqzIX7DWaJFVREtll5cq9t8
j9iMv223ELXstAcar0/DOl2Hh6WX3MeE5zR30Pk6vOUMUGDTQ2HVKqRC0Uc95qMFCNrCS+EX3hnb
gHAaPKm73Dt9g87736wWxDgVUZrg1EsuV1toqYXCDTsqH/wDnYefNDGgdtuIA+FsUQEsPBDgS+dh
9juaVPBkevIa4e7SKvVUBz5Llns07LUFw7QPpcrtlc1dFVRI/mNi8uIfyuCYNwomuhJSKgthn/G7
XLEgg5eQvjTCO/vwOTcnfs6Z11jhqIR5gjkJSp578Q2T78m747GxG+VAi6VeLHLNBVKBGaS8LWL3
9A2iMbMsZzomlUB3254rnz6hRgd8QA9Tf4U56vaOzp+MM4OTk5HCJ4SkHgbrlb9tXpXd8U55RYaE
2XHuXghaf/qPwEf/n1YnvoJsxDHRO86jKKic7k2E6RBC2DhrNNfXPiS0vBjox64XzM7diee7O/Gf
wEzxH+0j1eiYoXBPd/kXYwvWHxk2b2mRszHnbGcn3hP3ZhuMotgRGED4gB61TzDJ+a/APbVwYUPF
ib4KNWe2Jjchw+A1GkfYkg/Bjtxtn+zNTby29gsbOHsAz+xMIsuYkuPoIlcT3y3uGBeGbcxDROSu
2+Gvq4TM8VMEcVnsHh+Wnnzq3ONSjFEpqsm/yjQNz5ERLTIgeG7GP+Xe+ArocpUNLt1rd/3Ldts9
HOTjKtvE36X9ovOIhOlqj8+siz8/iwbwliRabbH2Zs381ApSjd4Tp4T3uheh3LLwSWfD6Zm5ybUY
whKQGcIcWMRdSwc7qxeStlkHpciik3MbMg2DywUxhewYtnBQ34TfNo23vdK9Dpnyettp5hdCQNOZ
6uBKmpwD2Qw6VWuFb47Vk5kjG+ggPr2wW7OXLfMHIL5Yi6ikXy7GzntV6sRiRCnldB966Zu/j1eI
/7gWJxzxpPiw3Eua28JzqxOfsByIt6wRq/aJNrEPVBQVAR0I++0tnH0QntuZOEOMBmIdn8SnejAP
48Nw1278J9Q03NJz9kvPz7kPBtBNp92h6qLefbmVpyBrTzJPcHfw4TLSbelnVSgLLyMRaaeH6cyG
NSkw+KcMnJd4nahNSRm9jxKvSMMxdes0CzadI4+fb2/hksGJf0iObgCzYVGnsXpMj8kdcylMzXbm
dz0NljKwhR2kHX0RKoqqKv1Y5WHiazFsPgODnguRWHyDW/s3cYgTRJshHNnidRfstJ2oGzJEsJiO
qEsrEX9+FvSgpTcG1BbJuH5B1LBKXqSv9KNXOgiZe4dxpH0AVtqF5W/te6cnpQQb4pobNOcXO+QT
0NnfVYpzlxFn8eynBGrdyrEoQ0u7cp/sKhqp8rP6RipG8t7stN+3HWbRnvCoM3sdwkVlOrB06yl+
ju4AIXnhF8bkXXWl//xX6QKkMaB3LC432ZpmfmYBWVk74qABIg5F/qMMGX1ZbPHP+A0zaIYuM1nH
QOn0Ch2A4TqVD+Ap3UM5dbxvfxi/zEP9rNyZK4PJ5LX0oMBM5apcauNOe17Y05kEjGceZU1FU3Tr
qitoFFKeFoo49hKU/7wGf0pQMnjQbEHHG0nf66bZy6X1GRnQr0c4exQzWuhLKrM/gXcRe+x8NNou
P6sWpidYjBzwarDz2qfimwUiKM/RVi01N0eVsusQB4WUXum6XQgj7+0tmEtiKJJQ67Lp74ntvrSf
hRm/LEDU9/Q0HoxfEPXV++DOuhOlZePVeOm/GVs0cLNv3YO889fFQrltJg4CSAXUDMeSKdPSvDRf
yHXfd4I/1OhLn7E7KDNSPap3EaTZntkjV317vTMPmgt7k8wUADEjaENowbNulK5kIwLBLOepJEgM
p3dTJdlnOubHbaMzXm5bdBmZuoRTw5ymHAW6RFaTmJabJt8HeaBXFMJbA1ASmj+4jDZQ0DK5IG9v
W52JlRdWJ1+2gNmnP9FF5nVKeDju7T5y/4UF1aALrQOCvaooJGA3T+RsFroW+zz9WmTKgoEZ7yD+
MKwFpgPs8jQIKaXEMHKlos7NtAS68q4WQUHGfLhp1AsHYeYpcWFqEs6tYhgRsIb4sw6tjSkZUE8n
SO38LJVyNaafbm/cTJ4mGK14+8lAOHD7S6/PG4epYaO0UXRnpiyLOOA0T5SlzGl2+xxb4K4detzT
UrYfgz+3HcxkeOCKoVhwlCum0R+qo1Qu7N/MwRKDpLamMF8sA0u5XNKxzhkiixLbPbXOBmkT8O/1
oUL+XdeYgSKlOVaLBdeZBxgFetMW5gzS+ck349Ve+9C0c2QT3bOkBBXE6gArJjR78nuoFGu9Y+Qn
MVfhUf7ncYQxaoUSIfUscYNcLjcFvD0grYFnnsz1kVIi/LDyNodTyehkQcpgyi7MggtHei7xFi8X
7kyFZxKQhUuzpg2DAX8t4auVVn0Wvzlh/eJXf+Ry2KtIkXeF/6Dp5Y9TpaCF80u3lpoz154LVy9H
/sOlwCVOEr0+DNNBPdGAjBsNEYkQReOq3JtFtIA/mmlVWJqtgnsGdykuqIk/lZmvZU1L/oHQ92f9
0MMz/4i250O2jTx5Y6Px9ql5RhZvDb5//U9PJ6bxY4ipaPrTKrnc5CA5NkraEG0QgNra2mOiPTsQ
lN42MlPNs3TAEyQd1A5s8v1LK2OS9X4viodM//5CSQXAEAjq/AvEq+t+L+96y5UWnHbmsof5XRaj
SjodTiBElzaTBn7KWEAbqcTajO65DKcxSbMKN52LTE7ldZ95D48bZlw3BmhHq/f+eZvLMmRKNnQt
AaBctblKdNyPyDzzE6h9Q7JdhP3CpTHnOpgA6kVggJtxmtIkfaHA1/rhOv1apxyEVGzBfKArGuaM
yEKxHr7Sn9fW8bq/O+ULr+Pre1es8D/mp2/JkywN9ckkqbRynsPN0e0At992niUTk9cjtRM9MQtW
mCT1Vk+/Jaby/1yEeukp6I5YMtzTPLRgu7HK3yl0V7fXMHcADIU+C7V586NpdGlCNSVL8jv2SZRI
VP6B2sbtdtq2/PE3ikBZSPeFd18+Ui0MOgzP2eS51O0uDUYnPx5OosNqjs7esgsvHfMdKiLr2wu7
vnUvzUy2Tq+iVpfgXXJTZ3yJGvUvH8ma0i7ufJnRg9u2RBS8WhIwUNrypugaTaJk2FhmaqfiERqF
d9DzepriQHd8HzaSG4Thwh1/nceysjNrk+R5NLs2iMVbJe2LVWbqoMscpBNMtAMhyOheYTRwY7ld
sDq3n7rFgCWtTZC906sWvdUwlgFVMCsB8AnBc1Ndox5kdNmCz8+FR4MFUmcibnCGJ5dbjQxBcqot
6BMPUrMOnxk1dFFb63Qv2QUHATGz5H1NJVt5kphbrN2/8Wb/PG2zLn6GOP1nL30zRpjK7oj/iNG7
AFI82Tl5KgQVDZopt/1nbm8NlfzF5lWicR9dmrKL0ITOSqG/U6KXZrcM6aUUoF7SQEWAfWyq19v2
ZvyVQViApI7Nkaf6emlvjLs8QVsRUZD4SwpbiGUjC5K/tmnpQbH2zx3nI7CoYAXFyOzkc0KTLWn9
ibfeaMnP+lG5gzX8E4CauywNdrfXdZ39WshwCRw48QyioMm6VFgi6zSwORlMeR1Rx7GjZwbDVmXS
epn1VyO/37Y3891oULMk1WRKWZ9mR3aVBBXDaLztDGMXFQiKyO1OrsArQTd329RMzgnOWDxSHI0s
5Qo00pxGZmH9lInVXwhErmEkoLdi/9K8jGmIpfTgOkaLIRzSY1XMzVxVZAD+FGHlUI4o4T1v7Hu5
/2L26oLXzxnhftZtWPCA/k53T4LbSBprDVw7clgaiqlq+U2VFiobMy0ABgPOrEyiJSomTtMjHOD6
79aTsjFTFxG6FePUCLG8cQTg0HH1n+lD9mXhgy0tb+KMdtlnYaljWHkSbeLqEK1Pd93dCK0qqXOx
Qk+geFvqxYmgdHkTXaz2I7aeBS0rO7VVW2E0bw9S+0dwwd1e1sKqplBOq8kcuL4wcIxWEmDcuHjV
tIWtW7KhXoYn3URioU6xYaf0MoJwlesvXWQt3DPXQfByqyZxST2pR60TjtFKlP2KraZHyBTugvHZ
9j/d3rSPXbn1WcRnO/sso4r60pEqkIvMNfwTolOov6dP9nP5pZXc/C7fiUy/eCs2+t34Ba22dLsU
hq9j4+Vyxaaf/QQZxGpSNpw2M3kr/M9jtLfGe5qnTMtuEmOhnjqDWL20JiLnmTVFOzo+3E5sLMNy
HO3jp2yHOkflOV/7x2jNaOe2O5w8a1s8R7954yk/oq/JZrE7Ky7OW/sufODsZ+QailpZKfb9nhEy
T1RTHW/cmGyzsb/9jZcCzQd93ZmtTCkhrUJmmE6wfqj337M1c7nJg/7cec622JTv4Vr9smT1o7hy
a4WTKMPIhONAwWW4htuxQpj61v6qgVnAfo6gcXIZ8171K+mveA2d4Cr54T+oD82XlNbI7eXPBh5R
vadCKEqskxQGlm89TUkeEYVm5B+cXQan9G0TM4khTsUgFG1+cNCMil5+zVMAU4gtdji+P30d18N+
REIFvj5kedBkWlugYfVNhn4KokMudJU8x/q7pbRw5sF0+Ssmrn2sQXUpIq43a2SH4YrZNu+haCmv
x1X71j3+qxm+S5MTNw5CcPqkO+I0KRttheQujDzkwcq63hrPSzfXvE+d7fPkylTsIcz1RuzzfriH
8O2pOKTf2ofTXfRuUM1bCZQqPAXv3Wu89tcwvsXbdIsUwbh8qGaj1tlPmbi3WXRqYIz8FNQ5Vshv
edU7Oi1a5qrP5ZrWxCY8OM8B3fxv0dO/SIIsKggQtZGg6Or0HYJ4nF8niNIiq3XfSrscviOJRuZt
p5656y6MTG6GJNF9O9JU9lr7fTTXifOnM99um5iLTBc2JudGz5O8MwMWkt6Xqut8HfbJS7iyHp2E
xrobvkKtdiffFT+thWtv5oa9sDs5Keqo1RGyb9zjQ+4ysT/s/Py+MhmDWgqDS7s4OSCFmQiuU3ax
QQ06q37kLVoZ9cIYxkyIu1jO5Fg0gQ/fpLhBE3XwzJBLevznQfTCwsTb4xHq0TrCwjGlhhB9Ksw/
t11hLoSeW5hSEBK6GgcGScPVX+Ln08Z8P64UcqwNw4sAQVE4j3/Ej8cf/R4Uuhesxtfb9q8fTM6F
+cktodZSB8k6C4waQra2lswXTf1WtQtJ/6w7gDcFdiY4mqb1eS1sxsSE8t+t9dfaf5Gzws3Lze2l
LNj4mHk6u+51B9G7nP10ayNG6Rfl8E/l6eW2jVmP++86PrrWZzZ6tdEDSIsMl77xgxoG2yjWFrLg
mXclW0SFSKfMzyjrtLkn530wOMNoAKAAAl3vs7XwBKSJ+pW6ijZLQXUGQMFjj2CqGTr9yqtpz0qG
yC6rsCfqjbqXQuLn2s8Od7e0Re4YRukFZ5iLQucGJ8c2UeRSZWDIcCszWFmavw7MZ70xVk4awPVn
LUCYZvdTkFoCWdcNh3G3yyQlMhMnlBLM9ckXNUG0HvoeGrPUPD9JEb2ho2DFTjeF4oN0KPcgiRfh
HMLEJCe0LDjKHIORYfmKOgEqgNb0R1xzKD+VezED7e/sEghH8cyk0Oq2j84u+MzadBzg2Bwze6ix
1jDLAloCNqOV+mZt4ehRvGVw3aK9yQZLx4QHrjh4cr0RKKdwFXnlX1xkYijof0AYidfmjd2csvNW
8FqF1lEc9HovjgdP+NbVXpuVuqEwuTxBMnfoIT+xwMII4OIUpiA5meSnGYdeUwNXBgLTNgsJwUzo
orHGjB21MoEoF39+FlYUR2gKVpSSckQyecx/tk4OuqijvhRbZsI9JU0Qg+A7aQJNE/bOam0ptzHE
LbMBnC+pLpoeyN27COeu2yeYc4z3/PA/RJmrQ49miHiNsEomrK7gpVKqIfkOnso13oCSQ/WzRq04
4N5ZS169/vhyIwTtw2r48T9wUmhTl5lYn4ScLKlC5UizHDwVTS/o7wAjiwEBCK4+oRV6t9QOvg6q
E4OTxCGzjMbsTAyKoKrdqx8PksFr7tGogzXFS5e+rFjBxaG4MOhMR867NoOziym6j2en8/V0j8x7
5qzjjb1qVuPqdHLL126bf7f+LH/c29/WmUbYwpTGPOANCt7A3DrdH7RmXakfkT4cXdXUFhL063gj
lgqAGACHQEdN+1Vw1voNCAcR39DEWecC7rgW+GGB+GsXMsDZL0k7lieuoSERNz39SdiOUh8HwGyD
lcBWBocBofNPsICJ1065Rf3zx0IAn/PWc5MTb2VcTRpTJOMZ9miMzXGv7NAvptPhxo85M3L1drEs
M/cFzy1O3DXxzcqwIywqqRc+M3JxVNz4V3DIfyJtsqblvSmzg6DdCTbmemG1V+Gcz0nLmy+pqzTJ
pm3pPDJLGpMoVVAJ24bf6m8CDh5hFlmV5af7VajFGi0WkJWYuiaNkgumPLSYAiOyDfckpY9hhBgr
BOQLqxI7Nj2P53bEpXIW0nM7tsNBwUn1l8LYOMG6vjc9xc224Rfnu/omxFW3Iyqza2qL3fZfjIZP
1jm5UkpH79VoFPajZq+EpJDm8U6vnIW64uzxOF+nuHHO1hm3ZoboFfuZ31NVRI16iwyRW92rAujM
7b80UHld7ZksTLjymUEbqftGUO+5ytMJVRy38YJ1xsRcFq4UT8NTg9Ui9dVccD1f5ORAlmafIlWG
TXFtavc1ZKy7bse0GfRXL/fffGiU/kr/0D9Y6h5c3dcsllKHUKYQvLbT+zqPGCcwdBDqIgXxfD8R
LJYw7SNg/arI8ULguUp0sAZeDASVQpf3ajRQ1YbALmtATDB9HYYY9Et//Hb7XCyZmLiLEgPSKntM
HIP0DTBV7Q4SBLu3jcztGhUi8GdgaYBJifh67iKlDguJhJEsPh2ULvzLOaWfmSrI0Msph6WbdyZ2
gnfjyUZWAxZzai3JYEDv+XZcR6KkXRy6Yp8Zq+xPB8/RsB4Ru0Y00x0Vjzb14nGYWeuF9UmcCU0t
pD6BdcFahrxjGW/C6tCJsWqBmNI8/0t4/N4Zq2CRfWLu7JtopuoM8qi2fOWdOh3IWj7RJbcf6r0g
4DvtxCAPgnC/BWvu0rtRmYndTK0KiSUSAPtqBNn3m6LI6KN/zMrb4eGUviA1y7A82nDvLayh32N1
g8TVEvBtLuMQzzaRv3JLXgF61cS28rpRxScufkB8t0HB98ViRBdaibvFTzpz/V9Ym0SbwQodiM+x
dmTWM/wab6xHfVXt83X+kB5Sz1jdPi3X8/k4p8InZP4Z0C1efHlcGlQApIwQ5Prfh8hNf48P+Vvx
Hj2ozxTwD7kNn+IRVgm0p1/6IyNUC6d1dncJOPAGM1Yh2umX9hVtGKs0kf4GPHWdJyB/Ykox+119
W05WZw4M4Q2RR+SL6XFPRyvMuLGTxoeRRm5+Sf0hzD/1UrgBVr+7va1zznpuR6Q9Z0Go7aMoaU/Y
Qc44kX4X2nOsLdQ/ryOPYGyDYVNQC4AbnHy4MlfHYwvgAfRPObi5aj7R1mRdzdZyeOLICCzcXtN1
UsOho4Zh01ICFTPNhTO1Vk8+eiduD1944vuIYqEfUQ67vo72QyUhX/2zBld82+r1F8MqeASkpimf
XLFWEMwD39Kwmvrlg2FB3a47rxC+7/W++3nb1PVH05GCplYEBkewnExKGUo0op0EdbyrJN+b/CcS
OC4aHwu7eH0HYoTBFsE1Akh6Coo5jmo+tK3huEV7dJU8QnhkqeZ17RmYsKggOmAuQW1N1oHCsS8j
DoEJJXPR8t10hr8rYVhX69ELgt9QVq+q5A9AJDfQHBfmnFXK/1ft16bXt9XpT94lCyjDmejNb4IT
XIbOFyz8FNxfAMkOjT4AvrW2t+O621vwQgq2A22bPRugl7kylsZorseIUFs+NzqJpWnj6ECAMFqv
rF/WptiOz9k+8ChxLF+HV7D7ia3JcezTTNFbdOC5is3RtWA3se/zHx0sYUsz67PL4stSVVMsqA+m
SJ3R1FtkJ0vLZfZ43Z1OqyRp9mXBl2xjT83ibQ5Qo6rgekZR8aSmC9/yGj7BUh1UGPifAE5/ZAZn
wc33oT06grL8SIhB4NFy3VZ/KCVlnvXI280zDuO9pbvJ1+4hWqVefJ98+ecnlTsJ9kUKZuDmJpcG
4sJWr7UotQSnNYKtILYh212wocxEHkFdiQUBuyITv4zh/vHIFWIxVtBtqpNnbNLNcSfqjrvoD/Bl
kiteOMjUyu7ii2MmRpxbNoSvnW1wkTWdMRRgHbPPiCXf5yvlZwJIQ/IE8ZwU8LD65xQTovr/38Ua
k5jhO3IG8IbF1pSskLJZnRr4rLjwQWQND8lG2iP1+s9DITaZjyG5wvzUj1s/H06SP1iunCNaoQQe
SqkLJmZC+oWJSQTISkaxjAATKY+nImyAAqqo2r3+Y3e8sDLxFF5vR0tLR1AAWryVa53b+BvhfX3b
ykzGLb7Rf/ZriiaL26wCN8RimrXx9fTVQtMBArAX81e4E4Ogi62Ehc2b3iP1EHVy2WNPe4uDtbmN
dqKZUMXr4JO/G3FFoSOxZHXO9+nxg4UF6Mixm+xlZkThWFloz3cna5WQl7bJt9v7eN11xdl4GAKA
ZaRFDFleHi9Fy3U9STABU9wLdGqvrYe2xMr+0T5kfzREs7ZdtpK/IlS6Kh+c5SniuQB+8QNE5Dk7
32Mqx2Zn4y8oU62ax+wgGJkVr6IftHiwxcG9LEVdLlYkC2e27D42Bq3G1ogta9O8Q3nqho/autxW
SxFz9tudbezktPmxjtKF2FjBPCK4pts//ko8Cc2v2KOBrX26/Snn0oqLnZx4izaqdmBorC7da4Wr
e/kqfqvvmq+CBJ7w/NI9/KuXL2gnnbkC/lXJ4CZbWsmOlJJ4i4tB2TibzWmHPkXtZnsV2jaG3W6v
ce4UimlFLlox8jl9sji5E6LeLDHdZvLATxyvQL3OWWSvED966icYMaj/6IZ4il36CRKEkp2eGFWs
Rve0SXbqOwDM8KtauWQyRJngU6V76JbIuVsulqBnHEdAjgWgmhEU/ntpXIf0B83UljpJXN2P43Fv
VD9u7+LcbY4Jpp/Qd/04+Zcm2rACrD729odvWoBYf6dMeNFXR2G5pv2Vr4On03N6by88066xl2Ki
y1QAwQvCLd5ql4YlX1bgwEZvVTzo0dG29q1nb9W1o3hJ+FEy6dbyaqRi8z1bNXsUN9/Kl3+BIedn
fPgrjHeizzi54KvOkooxZpJb9h91udgcla+OveRFM77K/B4wAkaheNtMb/S67TQTxTzWOh49Jchc
KVN2vb7EKXhdI2EtZ2YmcSaOjmbIPBPfEtHxepPv1bW4CmN/3YLmhWtCXr4M51yUU8/Euk1p8Wqs
NuujXFdbbIIzvK8+f9SB1pQrHrWDCgVXtFqsBM28KJgsEvBKMVvKZPSl4xyLsojGnM3UuXnbB3M/
blSuXOL2AiRjLrG4sDTZT79g7N/KsBQ8Ci2N6uDv/y7kCdLLZczATGJNs9cRL1SE467ip3KEqbpo
M570Lcn7Sh+BW0JRZSQv1LihJ6lOzKKsF87/jM9gjroF0yEW76ZJiMlqS5KsIXbcvELMcLAgTXXk
rVI0+6j/U6rJzqzuWlnZl9GbFUCdHTSeri49/meqXTpCWTz9IYjn10zLxWh1BjLixSje7M2D6Jcc
DwhKIsglQ262hI0Vl98kpFOrwWcZvqHCNr05gsamjpg07PMHu6jgn1HWx+1Sm2Lm0NtIu5iqI3P3
X42idSFM4CeabWS/+U5qvzbBcJfB5XT7A86cPzFUTviWUZC54iEGUwBjtdI7yDuc9qmleq1SLvnI
nGMiXMGbFkUEjZro5YmD0Uyr+mGgwuX1f5X3HYirwK1eim25awokjA41VMIB5DlfltK0uT3kE3HP
O3Rgrop50tjETlGPDiBp3s3InpehssqcJarsazPMR7F3Br1zUeWapEt9HVuwhKIdeIz6tS1JqyHr
PSnVV7e/1XUugRnYFRSqT5Tqp42rPiuhmERFxjXjQ1k8GDly0aPyY6jGbYIw2W1jM2cKa4JuA5Y0
Lrbp9D07FhttRdnOUZ9TWPs6849y9F8ay39XkOPuYfQ0w3StNY7H/Py71mWb279AhMfLcyboiekn
QwjkqKzr0m3i09GUwo5DfTyG9yfDWkml06OjZT7Lyvhy7OO91nYLMXvuS9KOsBl2A95+VQPS+tAA
BOUTN8sfTkXrvsldOaoWDt3chxS6nrahIFF91d3SkjoM5ZPQmnTMl6bI9oC9tqXsP/RdtYqTxSCt
zuyk6AOIQ86HnNZ1gpNvNtKRTym6aaKnFK6Cd2UroIjNlyX25bnPJoSvxWn/GL2//GxZ4WfpCDrP
hQNkbWf+e6A9ZzpSw+1jE/wI/GJ9202uIxjtjTN7YvFnL7GmQY2YeS0+GfLQeQqZUecvHLyZLPfS
xiTZZGertqU5SrI5Jruu9QTTpLRWP42pZz9Fvtt8EpXW+H0Rl3OdrVxaFqs/W51yrNLwGOKQURT/
zCVmbTTj3qhqV0VJOsq+SYmykdvSzZIFMZbroH1pWJyUc8NaW5+AtWG4pwXBwSvGA8IHbucb3u0P
OHsaDM6aCsM8l9EkIeuLXJK6Ee8sLE7aeAxX5iitxzH3pFO06du/bpubPeJn5iZZWUTxyqcUQjvi
GK4jOmR2Cb/sccHKTPIn9u+/q5pEr6CSKllPP87c6QgzKVzEj6ctroKounNQ/weWuJmDwBUHpEJM
V9MQmDxF0l7VgkrGgt0ZXuAED9ZwXHruib9jEpOJjfz1XHcCdzvxCpgYw1M4YkPkPvVTsRWQZsXz
7+LFWauPTtstW8JDzzwQSkQYi47Y6jbJq+mJcsDpMXpHZCa7L747wEafU1dUJFLwADXkO4ixQEf+
XXoz9vnD6S3YLFVWZ0pcfNGz5U9c1QgQwPIrflK9yUYoU1KeSHLhBQfrNXu39+qz2IzS8dJduE7/
+N4SqcqM717Yn/humPrVSRP222Q/+s4qVJ/kdIlT5JrTBBggrQheEZoQ45g+N5NRCT6CDvmaCou2
rcNUiSifvZKf+o3gHMwYSOJiVCoR8xaiwccE4fSzM1mHkCFqU4Lx6PKzl0fTz/ok8V39e7uu9/2D
ZmwNhZrXMWEuKrHXgsqb0eKNieha4uYP1rd6CxzE+FFDCCrtAqFOsrsdM2YAUjwu/vujpq2D2Jci
ZUj5UWLS88QNGoHk53f0q3Bn7vKt/6jtF0zOhEWamRAgyWIWkNfG5T70aoU8RBWwD9t6j+Z2eW9s
xod4A+LsdwFN4lG0SjDcowK6EPtnKqksF+EGYRgO9+kb2c4qp/abEPD+IXsEYrdzXoXwC8R1X7Sl
ttdc2Dq3NfHprpS0BkpEtvZQ7MytFgF4s1OkMMDbgOgDZO/ZAFKKfbGRVsZzulV3yZvxI9osVgaE
pYnnkWfKloCk81qZ7rjeoGNeRIX4yB2/YWsytwHhl48Yh/qrXMvPAttMAUZ303dpobv8MUBwZVww
XYlKIZRbk899jAzf1+uSVAIykGNEJENCYZ0cfjqRu0lXmWf+BtSdu9mDCLliCDP69gOGVai/thUl
0uxp0eln0kaQ+cQ7WcDn8YVLD9TsbGC3+Eminp4+o7Nw0J9Fg6J5C+g/3vb3GXe/MDZJ44Zk0OVY
xVglfUkNBO2G0AtDqO67mrHXJTq3mUhO69EU8yu2wxefUsiFdj+GioM5zW094ylDT/kgucnal9wW
taHE6w7GmtpzfCck038u7e2106P7gwCLAzcbZJjTt80Yy6EVqnBdDsEPOfjLqv55+iHoSPhuHxnV
1Zu7GxTHQgXFR8/Urzc1KihCSCcEW2mBXIfgcLHDRLd6cn5o6FKqEOVgsMCor09Osg5TyJFH21eA
Vq35Kay6CpmCoIpjub638yyw/gQyb2XEJ/JTU9bf9WOPOsp6kIvResj6wFTjdZVlthJ6COdmXbX3
S007qo8aT9xc3fSp3nTatggt9MuD2teU5C0emEUqV60U5T2XgR+jXesNtpZCjBcMjW3+DPwwHpm6
L8a8OW56Im5i7dT0FEZe4Uix/sOX/aB3wYcDfdlmYRxpa+7WFro5yxiLKl5B3+Eb76dg4FpypSS2
DokJh2u6PvqjWq+kRJAerwYE5ILEI5u05AcpHcx24/RDa9SebSUD8sdpSQ7vxskxG2q3gOQk2mVN
nJR/aSDwilXblm3oIE0Jayf0vlnZZB6TJWbZeohI+TJXjeWX+V+ZXNvlN+kYIQI1MGvl/BwrfuZT
Y0VH7e6oJEg5u4lpB9Ue2cSRUkty7G25cg01t7UfWTpoRbtqWrNjvrrW7OE0uokUZcjoGVWRxOu6
GeoIovdkcGD9atjmT+lJUo1hVfpR7Ziec7KjrkA2sVfaT5EUaAOTw2wrEucg0ttPHKvxZOyU2jak
70en04znvNeK5FcSnTLzrqukMoj5W/RO3QdlpB2rDXTbTXgfHnUt07wOdImNtFSbx/53w4JiYTNo
p2FA9zfVe/s1rCQ/f88VdLHf+0aPitgbYwXReqmTT9mdnWo5gdKm9tPeQVw2GGuqsJp/35YgID8b
tdqxp32DtdS1Wzv1XzIrRgDd6S1leKyGWifTLBJfRyI91oXEjN3khwT69nabh1QPvHSIlPhO7SXT
/q43ZVJurLpEu8yLm0T2i1WugVSH6TWvcMMkDPRmb51i82mo6+MqkGRf+2Ke2p62hRHkEvSNVajW
9o5R7FR7SMbEORVuFzT1cR9WYZoGXtDT639LTmDXdP7ESqMHre7yFlqsqK/zLZybJX5f+AryaL5M
AvWQq3nI7Dqd2vyewSVRszmBnesBeXf5MHixGfjIhKt91W/HxkgldxgSzdz5VprXqhfrZXn8MZ5U
Up8R8c066gR18TD2jRvqVqn8dCjsnZJ9HkuB4PtOo7CG7q5SxjLy+kIOaAqdpKKLzOyroZTNcS/V
eT/ICKxboV7/H3vfseu6kmz5K4Was0BvGq/egJS2laWnJgRJSfTeJfPre/HcQnfXGzTwhg007j77
aosuGRkZsSIyTGbLaZEBiP4KIypbI8N+UsTyzQtiqvAov74Q4vdDX/TxIlOeva9rj0C4MlNqUTLQ
4GXF1t1YNCx3znJORHt7pulr8Xtc5VH9ZARRSL1JrUb608sSw0B2sPNq1EzDoJ0ah6wedG1fNhQw
qpiJ6wtDDVnKb7pYCiz4eMWgR1A95JvWh/OiEl9tL+SsAIcQqmXhLcOw7oJx1ibW7Faah0iawZJi
klwdc/R9r+BDGpDTtjKLXRTwcvaUERqLLweBP2bbECJCbULSWPXohVaS6923xUzngRRV5SrjPKK4
GalUaUKQurhtX9M8Z5u5NYNcVoemIniuLixjk1W/vVKq06xr6LlR3xZlWsrQGDeFobNeKKRJz4tG
e4QQc+Waf6HAPSMf06bgmbgtab6iTDuXSaOOvAae+wGbKdlt7Za8ONUoEl++0fttrKajXFdfIdYS
f2hHOo7XVugy4VdQF4SWCFO9DvrE8mkbLHQZhdmY57kaZz1UC9plqM7aM/RfYRv/rbbx5zwZ2rF9
T/+1ZXxC/kfSdtuQo2jEf/6/1lwevdf/D+h0iKbob69myqftEtWvf/7dmoe8wSc0lP/z7ffzn3//
c8lf/eUZSfgH9oBgPKFarQZ8I8GAWl/j9M+/M5L6D3QcVHlsEWFXGLGSOPSvDvPyP+CvQwDvHgnO
s2h8Bfz1rw7zaEsvoCMv0jTR/3RvSvrfaTD/147C/wa62C5REJiEzT44dwF+EOP/76gy5fkBVedk
VSdyX7R613Xzxwon3qhLjFb0utqk4XdbCOG9pN1w31ql+xQbgV30ieknQ+Wq7toy69wY84J+m3rG
KuTE8Q3Vx7KXf6sq47/Fop+vkjQWBhGq5bASkXz3Qp1+lRVVYrHgUrenxRKICAH4prWWXtSJn77b
MAzfrFZyB77ayl+OcHCQqj32s1EOkOhDm2vnmus7o887emZ69ChqYUPdiyWrUWYORsVHqIxNYSxq
R38VaPQfJZeLBw9GRZHipe33XmUqwvpSbb0WmdwbHQLzGYPTZmJmg8gf07zmDU3NEPBI5mbRd8xz
EEgIrVuN1UmgSjZjr21RPEDYGd30xPUXLRpROJqtU/JVLOKoU2mTBl0rwoxH8usMcpFetTMyir9i
F/aXomcZ7VC0ZEBVVAZrN82H3BAzLnMKnk79YZIVhIxTplYUo1IHMVYXtCo7rC3NuI9ZBuD6TkcF
NZ0Wdqt6Y2oaWt7FMKdwkKbSVh/FdAprHQ6p/ij16OpkzKzSWgI3kk/AmiXhqgKhlLxcGU2uNMe1
CJeDULeC0VBu/SoGcficp4m9DjK7GezSpMaIXPtDtXXoiDiVxc/KCul9LrL8E50RUq+ttAHBDbTQ
h1SgbjVLYpwvM9yl3NzJgDLj+suiQtI5Q5f4Ywa1ARqngieIdfOtQQPqKMUlGYC1e8FWlND9Qo1u
VWeytfjpG26FQk/rr2rtU07nF202MmzaYQNmZU0WYGhX1pvWGS1DaoQuqpT5mZQSNRtLhpU+C7rh
cX2hXmhRovAu5KShkk0zeq6bIcxb+psBsvyMddk8hj7s3yuRRSODrv0hAkfvWpGWd24VRsSoFMKZ
XcTVoEuZG+j/h9I8/Srmt6lvpztcKsjaUsXBCJUBdfSbPsPGek2aI59PFBQooK6FHh3juQl2gUq7
VmdapvpkJlZ4VOGEcMhZWPbKRvkPkl+1j0qd1lMm1LKVtmX3U/I9fC+zxjSHVOG2Gwzm/CR2VD6J
KiXPsqqoQZhhO9YTJdex5JrvCVkAKNiuKl9dQRBJL5ORMYhWTN/iXFR+JVD5sK3pepA1oep0dmrT
33HdNKiccjxJ2tpdm0xTfgeGHxElqtX1D6OgrLgk9oOXKSzKVrJbs/3C5BC9Xm76JyLBK5NptPF7
qAi1xrVv46Is2w+tUPlDL8jIgSznEM322gU+/EmRPzmUzz3JbMV90U4tOV3qVekDO12bOwOQ1qew
Zjc359jNChlSXLOeU2BeaCXwF3xY3INDgdDbkKvsc0Iw9jnM8pUcO2ZuV4OMVeozTQtUWEslVoUI
yXhguEVqDmsP2bLU4XSVyFD8do0m1oaA1gWtnssVMkdnBiVtIDjE8ncTqfSZs0x6qYo0LT73LK3s
uM6aWug9KdrvcRzZIE3Z6Zrzc3mFYEInKialykehZTsMFTrIOkFkel0pe4X/UMtU/unKmvtASH6V
HUR0qj2NXJkH0zyln2srrV+wO1L0QB1aBBEpITO429KINiNyCO4Zw3Auv/Y9oPRn07KN/oCL5ftA
so6x0qrrmI9FrrR7r3TanYfVEgAi5dwhJRvDHBlhL3mX0mY8rCzfOnOu1Q/0ws0Zo5vKYTSQHpbT
A79wYpeQSUQ1w4qyCB9oZTIPVs1rzEe4DHdWzlY9rfs64MV6rg3EcHWWGDYysrdkqZaNjqOZ3a05
E7VETj9ZJKoYFIgObJNiurVHTzrxiCSlSJwZcw1LNGSD68tbGk5IMX0CPD8APt8YyfBq2bX8zbNs
/s1IGDW1iuZRIQZJb5tcfk4FrIIVTRamjBEuKF97zhjmFyZx970VaQX7tMtRt0tmJkQlaLXJTEz4
0RZTxPeydmzEbfzKC8Yt0iLg5qo/aLQoPrZh5D4acNBHODbrnWnK4YsQGR5nFPf7XSbBnJVKOA5c
I564ukWxga5E2VihE3udNgXHGk3PM5dZZLZPsE926VoVAg+d9jJEo7RD/xlSDbvvHN3Wm5yFD7ka
QkMW1/JYaVz+wXdj98VsDDri9W1SsoKgd7WIcPx0WD8HLV0vVAQfkIFn4RrLFmPL6foRtt3e5ETF
6k2X7KRxSvWVlrAXdPg8v6eSfLR0+KoIKgeQ2qVieObQCOWTycuTDMYghNdpVVYniXKOsFVnvl3P
KTSByaEp5wE3nj5gO0+nQti+wnk8V+1CvjMNkV9p/ats0gmA+Qu7SueNaW5534Eb1Fn+yNXpNy3b
izLI2S+Xw0xkoaYPPF7+yOSoUK615aEdmE9SqOnvqoY3GGbvOltvrVh8q2KIHikc2YyKXb5Qc+8k
paiJDYnxqKeNOZRcOSM7gEGB2RSk1nMWlpQrtpUignt5AsGC4F8Ai4mrvSWf2OZIw77cPiu+T9PD
uFQKu7cZZT/zKqtQmh32moD8SioQHSkXAxRupfI59DXMxq+8z9PTUPYbdv8Q6YQAbLIona7wRRer
6BlgN8u8yQds1I/ridAVSw8hguOll1Ci5aDJjernMKaOXVOoh3mE5kcsZNVgB5pF5gNKda3S5yqq
+XGSVQxdLpbitnIjfLJijyWoDwWHXF22b7SjSgvmSiaJQCrKs3puhA2+8Uwj5oKgzl4vVypctL06
jDjR5s7UVUFhJGith/LIstEgLQO19GoZD5RFFDzJJ/4IX2h9mqc2O2G/nNy4IU09uVNCVyuq8tYV
ypB+VoK6/gh8Lv2geWqL+nTdhEL9iFb4BvvRQG554XPdaPHqqkYjR6jjIqCwhqySrevy0A8IfjlL
AySU0eY8RiPxCGZHkFEBK1nM8vS4aXVlllqNhllTpZE25oQtTI9cL40npczldwjnKWu0BXI6zkLO
qPawMkV7GIFlJ6ztcETPcolFKWl2onn6hTb0pWZnqBtfY8kqPbLXN6V40CylhdlM7QpvY9qgSymy
QLdrOpeUOSyMmCH0V2P7UziJa1JCaHukh6NCR68SjtE3YSyvm5rn3yEPnj6sEGuNIQs1661ZXSKP
nJatNxKlvTT8vGe0IM7EExaK16RzMV35NKy/1Clsv6k847aMkpftgS949ryycOJQbtJOS7hkkbym
SIjNx3RCA4iw0c59Sxv0xsXr2uIqpp+8Mo8HdZLliyi0wlnI5iziuYwc5mGervAnK42RZgwHzgkX
7UaYurwOCHb6pmO9joYiMNm3MFX8ETk63acySNBnaad85RyPy/Oq9SbSsrOep5LYHVdpwOu149B6
dMOV4iBjNERuUaoKPZlRxrrKWsR+Zkt3zIZac6Fsx0MKyY5yDBmmj584/krbLU34SkGO8W4NG7mK
zkzw6+3M0KUh9RqlHpsDs7adFqHTCc8fl0qo5M9+QpcwBGit1FsqrYvSGn5LnZOXzKYjs52mTpAP
6PvXGC3LD5LRrfwLa781si5LnyOrkisnSFN4EmG7IKpz60xm7pmfUhrpQRCH5tYBYX+1A8xnwvDK
p1xua3/Iwx2kbSLUdz7wR1Hope9BDJmPlKOKRTVaavofE/P/W9t/B33/b9a2kcHXOdXR+LfvsYqa
579Z3fulf1ndHCv9Q0FvTna3r/FrN+H/Mrr3I5KAjVQN+Z0QAgKO/MvmZjj2HwiZAKBD0hfyJVDO
6X8Z3fsxJA5jhwDhOqggsNvJ//kf8Gukr/b2lzk9/pe//9bAwdPmzTT+8+8oxfHvkSTIQEaMjIzs
fVQFQVQf9h7+3e6eGCxZ+D65L1Yx0gj+J2QmX8XHEqQxZ01JGI1v8ZFG4oN91C57L3KdvZCb8mQv
mo1eAvRGfN7EOefcnd84qliSNXZGkxCfXhl7SRZfstpB36AZEC5slh71F59Jajd3V097Kja9su8x
yiPFwqbHnVxRJriNofyDHo3ADmjR4bPm9qZWHXEWvpp8wVIdGXXhbOLnXuqxpvjgzfmNvmE010mC
62dvfwcpYd9zxEcKWqDzeASx16h6ym/UfPKzQmed8Z5HpfpL7CKYrC2qU12Mlht5EnuxYUGprugy
8NGZxXM2GV9+b68lHh+8w776+1zqmifF40vyZtQ897pMF7pD6I4PzsPNHrhLplN7fODE8bU6mV8d
NidVjMlSYiZerlkAJEaszM8SNeLdEe+I3rGLjZEt36K7XYqgCWZzueFkazQr4UDsWj5Qm9eO+Pq6
2KzL+PDjsy72AmVXfdFMz/wcftin1uqjiS1TjL55cjneZLzjadJJ84i9XaYnFY35ggyjQI1El9rL
DY8AwLXmh+pil3W7tA/GG++TxTsoEpPweFl/d4u/s0BG3dFO7555rWeB+laZY/ZU+c+xRp1UHvTt
QKwiYOBWtgeby48lBC+euVyH/W0sPupTnbPlEnmUOgNSLfZortHmgCo7iVHYxJ3vmBAbFy4wFnVQ
ZX7vx4pgQLSwPl0HsJlfujBTiwDjcvGG/Jt9F08ZeSEee4dPu8NW6aKnwCvP6sktOhvBa1IsOmwo
XDrCP67jfUAffO6eozk953uWH3CZ+MYz6xeS5Iglvvcng7zDdCwjJcFVGI343lzOR09CXM4l2s6U
KHd3Dx/lpbxUeF4blZGMCwdLLDFhoYvC63VzZF/lYwa9pbh8cXdiYg9hyPT5zrpstKLSwrOPwMOa
jfqduVuqWCxpFL7xdIy0qD+QcoOtd5Dqjferozli35xoTDckTnMJCsLUUZWMrwWNqmPY9wLc1b3e
P5S4fQheT/TygUoZahDaqEEqxBpOu84PxWOdwcIo1tf6qh9No6/O5mjdgfHAt6yzOigyzJZHxdPA
DqvJO5hDW3ZXR4iXmNgj2mFfsFQakBCc6UzX0eRdcF7zlE7bhXWQG9/fwaRYUjekICdbCbICX2Nd
mPNddFW3BMjCJGNhZZjK6Yk8BnDgOKIJHmgjOqJTH6Wv+bU5WGmDARU32YovJZh/9M+BSbyzCRh5
0IHCmyfj87sk6CMhAWEYv4HLBBPCJGPE+JAPmq/5SBkGvcBqeyvLBF/yiKHYdNCdXgXcGB+W4bAk
ZSxC6A28LqJ2CiQjfsOn40v2+M4jcNJqYiWMEXZl8Me+osc7E8+OFhMQvb9jMEkF1kNxfxcGGIYn
JBBzWJtYowGIVARzc1wWnfPBqGDXfV6bI57EiMdu0TULG/4YC56LsSI8nsNTWp36dUT3NcD8wg0G
X2mLeq8JwxvsPXcJpCO9MU8hCB/0VkYQB2s02fvywH2zoIJQ4aMmWOwlB2uqLyzj6QZST7flqmGJ
dFh/2XM5CR/hG6nq4Pim/tjnZa//E40g234jcefBMSqeNdVBA7wihgoi7D/Y+kxEJGXDjPgBtRN5
L3URVrDGIRLE9yQdd7nRPMO3gEbu+1IeIy3B/DW1AXJV2EygRxA9XA8j+11jLWHd4tU56A3cKVUO
ODd1QTc+wtxhJdpMoMH88DKkT0V9lAXsu/ZWTzRzECp3QwecQm+T3/iKhSlwlRNJUrd9py69pu7Q
6ig2GD7QB2Qze48/byZjhw98pxR690pdzV7fk50FZVTH0D4BuromUEZJCcI2wXrB8sxdnN680NMg
EE3JxnMXiGTZxUQyv71X4C33NxR8vCAGrmRHJsHMsoPO3iE+kF6aHvt48DtfA3ORBNRV7O1OE9Fk
76mnPvoY0q71SndEP6QrVieWqeILifIdGhjNCM4HmyxJ46OGwnrfZyNB/RS3CjCZIFKLVbMVh8Gj
2ODRBWgu0c6QB2xXDRQcmIm9UIu9KMHWHtZ4ScR0V6YwVuUgDPoXBMPkoaS7EKfQgWgwvsRFo6cO
pIx6QnimEN/ScxfLQfkSPDXIXxpWJZaBVuvtCx0ulFqf/dQZYo7FFySuQgN3w9G9V/kDmkANpkYf
PHzDxesLAgIyabuVr/QBQcztjx7vowmtAkXnKgs4CTxbR8QaH1W8Xflr4RKrv8PPun7OnwUKVIYo
+E4xa5ql+Is9BAIE2bkLyFPzVjN0oexniDP2NVjjKywPi9U+CMiqxPUDunx77QuCdXDD+Y5zx0f5
WCwxQkkMVj1M2Sce35vNM3vO72nnTfzCRHI+OhwARFHgG6p+r28ZgQzQRhjwgtnHwg2IPzzHVxWA
E7LntOiio0ZrBI0tuuVj3fXOAvlWBKLD+HOkupNFrBA4ZrpB3AT8e9dUBcrGupC+d/JHaEDxQWKa
k814WjzeoWxh9e86L7TbV2chq3C+D9ZkQZaDrO0DQnl+rWglBFKvL/xVP0Dg8iHFUozn5w8agzfU
AF9i4rceWyj6+lgdHGsN6oGBRsADkCbHVajqas1Eh5sA5+I7wSurywpYhFYw+aN/cf0RFzCoQ/nn
bqQ/4oGbMz62i8IYVRK6kOCrudMYGkF2s/IDWoV3cJBYrNM8+YjDPmWmV4Ho1o8e/0HIiocF3EZj
vjxuzrxzEG4PXu5wSRVA4U836Kx4xjgG9Dp3eGiPHdEQIJr2gcZb5QMREhE6Y72nG1IYgPjYN911
AxZzCr2xRuobqtnJ8X+0cxzNLCHWvNPYB5boMEkypgRckD35Hbit0YD77PpUdHsT0/DKoV1txeOd
pYHOm4Dj5n12gbPaV+mk67F8gcrCWcIiw3wi0duB05a38Pd6q7zQLosDaxVR54UWuUuP7drnev4S
zvlr9BlHe8hW/lxczgWWWJFBLZ/oOx0OfYsI2BkDusnW6otJC1HymMCa9yxiE3qhd9Gmb2qO+/cb
1g1/raJ8NlDVNSnAMcK586g5uPSCoiUWZ6pJ5rIJMbmf+puFg1XPIu3BOKwvWpvPWoN7VC1qzgAn
Hh6YsD41mQefkDePkAM7i4Tz6quWHCipXkSmalcub4sWwnUBfxSU50Mxe6g4W7Yks/CERxFXMXfJ
6AGvc5cno4nblxwI9/WWnjZfMEEd/HQefuHAaQ2aWDG5VE9fkDE0lnYRUiM0UH0qDgqyTF77Atsv
nhiINh6KyzaHeAjaSwTI35scMMibhPprD5XbuNstizhz9rnL5qs+jTYLvoEAno8flGutIpjyQQvZ
ghXtyj7Cm5sDuUwPzZVwqA+Ii/62k5k+y6As9NUeb52Zz8ccf492H6zWfG0i6i6u5Mz2BliehL64
XyF7TKHL8YwMRxNnWfCiwC3M7tGr0nvAvTGJObQuKD765L1EdbBeR0uO0ZlriSaTO6+NHsYh+vl6
xBle1Fmv2MyaItVnMc3vDRuquAtmBHEgaoJYc8QeoMfdW02ogQKCiZiwANPu5PJW4RbRdqUmWG4w
KMh142/oOZA63aRD0iP8Mi+PYFTiSSaoB7IgqAYlFr3y0WP3gPsQ0SsbEPOev+TiOPq8xSZdNHiC
SVwEP9CLcOfBECsoXT5DX3CJQ7AhF43+FKHgr+CWT8nZLDWuHqgzlgYqXt2fr/MVjVQXh76wD2GW
yfIg63Fxaqz4Xl/jHDATUgVyzWbQljwYIsyR4K5P6kgAz9j8dKtUF17Ta7U2TEMaKFgR58FsBT2j
Rw4qGADlGSaDOb2yx3irXOHM3bs3JlRNhgizRKLxuV7F03yjLiJgABr9Ag0E3HE6in71LqLFxSw1
EZjnzvoEoapRFQmXzO0i8ibvCoZNsgCpASpFoZ8Goi8nVaRafILFmiOWwscsYSwYCH2rOIjZmrMj
rQ9hMkPMu+lT2XT8YMm/cQlGILbwjhq4KdYywrUKWcfZOX9oIt5vsJeCes0AAzjPX33cLYsgBtA1
674AWUHf+MNbHY+41eIyDwzaEu5bwt0RRYwxdG4edCao2Lg4AyIGswbR4eMdZ9wOLt4BhT29IqJY
KuOp/cZg+IS+Z16XIUfYRACggxBp3Cpa96t4n5isj+fiwIhQHtBlvc0+GlOyt8LdrpAFPnYxfTXp
3AIDohd8tvBs9ra8Gad6b9ca8H3QVascDjJ3wJucRb+EqMcDlkhNZD99gs3dASVqI8jKfsHbbqhG
hF1vAK1kg1DCjuXpJl+xES5bvS/gphgRXkZNZh/PgigCH25GaDEOuU97Ze0JjgBrDpqoiStXhJxi
XEg6CB7tkXl8okAMa48twZXTm3vTexPJlnDeXxqwxO6iwtufOvuQnNwd4u4pJ1uw+SnQlYsx21WE
s/C+vL8mmgPiYOSdC+X82YMWE+6IJcxeVb8AS6JDgQs24Uzeh6h6Z+/p3XiYsiSLV7+JZQuEliGD
dw4QbfAaa2Fhc3eU0IXw2/nTGyG4ZQvfBzxUxujL1uKCScGi7JW11CdE92Zs1yozIFmdDGPcgl0w
UjNF9BE+AJZhNVQHxoUcQYFeMeGxmrl7EYFz8p1TmQfrs1cxKeLQUm3R5i2CqCewG73vHQuv3B1M
c2Uc1RLx8A2yuPHoBcoqwHBOkinsAj18Tl7nQZLgRwwgt/l1/8EHaEtIoxgKBRupDeBmaOf4u4iz
GK3NBnogcfaRXbcbzt1/zO0mBhiPHz7LV43tr2nXPS2MBSe0ccv0BOkPNSCYuGUVh52uPuklfIb2
FO8aAlHe4HavctlbCvUrn9TnricqT32yVhMP8a69OBPDaoFxRQtyc8BUgDuegqLLJ/Y2AAr3rynu
vDVgA/kEroMGZ68N1o9q1+BzuMTNzacX0BgsWhxw6yR1MMtX9jrjk9zp+HiTzL2a7b3xgKTvwD93
gqgTxKXYkADCeQsAwU+pkzp4iyd6C+xDneI/6AKHoSJTvIccTH8IsHgAvjZENyIa5aCGtN7l+LB8
gD6VRXe5nqvHKYYLmuzEXnZQiF4wAzaEAG/opcggAMLnFgDsq3bnIQggtEXxAFSosQbgI6J2npoj
2umLvak2D+NgXL5DGBQicOlORDgrqt8wYBzcar1BlygO9VhAgl2hXIBvXs2bDcInHgAaB9sNy+GC
eBDqiTauBQowR4AAmCLgTyAmGkPl79aEPcTicgQUAITtdsOiRL9AzDRK9wEDe/vjRNSEO3BxuKNc
AH6CoeA2IjArMHN/JPGk6nKwI1gJGQcOBid4lQqUjJOBdDUWhsuAU+bDZMHzRgAyMgTv7WgYlj8P
l54CyeuSp+L1dxgYsyPsTsIB/Eri3AFVyxd+1a8JqhHvC26PEb63xCDfH07ES7M3zlxi1SbgnDAA
Z5evKmYu2d43Aq+J35zJBkiJ219+pxlrQCnvuhkUwD/cv4HFhqlwBDN31gBg7EbuO4/ITwHyDQoB
i2/XOKFPXPzFJ4M7org3VvKTgyoeohI78fb4RKeyCBhoQJOtp/Qe7RwqrHymAQKsSn+1OlMDEqVu
BlvPnS3JDWujf6624rK2ALRTwrcW5UG4ox2eNyZTcVfRKOqvPIA+tstgMFkbh/4o8eaBi9z5Nphh
jKQCf7WrWl/u9NE9FpMFoe+KOz2Ad+LSl+PhTl4c0QWnt7rHDPPilfvjc3osn4ixjlWQ1BG9wWle
zYv1+Jh5Yle7eAxOCxMHXZXQsQu2Rbnjh+klAz7RYHHUVNeCzeteir3GiD4T2z0TXQtg5a8euXXw
eeMUMW7j5rUExQv+v7MWdC9mOTK2YqP6LGsWr95rXgjtKIiONindC88ZXmLMe3hUjbx27LNDoj46
YzqH8YLhl8nkhF4Yd7CpHsMr9MQ/L0deAELCq7eGh/Baryhqj79DjHT/VBpkr8fKvSYQCwBoMAUH
ER59IDjUoQQ1addr6A+P+YqC7aCuRYBAQZ57dx9vNKqfDOK8AwGYAhjgsrxDgDXZGt5i0kTAKMK7
t6EXZYgrSPsOIAcIcjErVPTHAMJE9bU31YzyqQI4himgB7BD6OfP+oluRPOOfG8kGgCkSwgPqw5y
FM8CePFhVOB+6mEwx9tyF5wRSFtGfcYnIEcepIkcU2dxgdIj7pyDz/pbmsxXgEEcX20xVmzS60PE
+gAcywul4XKfRHyMUHpgHoACDrg5D0SPCUBkNp4tep5vgqv6GH/3XlxAKsjMDsADXF+4og/NlAZD
cxyiwdxRRIN/2/YBi0q4c3fhQe5QZYEY7AoHApoHfGAT3g/9DHCugf/unvoApMGCCejMuThMEYGR
ACULWCLV+JOLNIBO3D73uwd5LXe8SvrcIRpcickACMn7OyKEzPYGr36IWK5Y1jsGCnGf0JpiCQZU
m7CB4oQQYUn1Xv0SIXOYEkwYQM0fsIbP1Yea9PYOWfcpwtqCn2GfxT8T6E8ueXM7kJSxP6ACX2JG
hHf6zCikwRBhROSY3zR8A2DMSsc8wLImLn2z/hDhpAYmDm6H52VRgzmaYBbt0Iu+pXcvHZtITI7a
fb3uFBiiSTPSYNlRDMzVN2Zd9rXMwJ+CC54VDdhNlxnbD0dyGW0u6jFLqyVEswXjZrY29oB0PtZD
KDdWMVbSfBheGyK39C3O1mP2+hICYdX7GM46LWDQ5BR+IQ/B2jz2J5wR6xKb8zgOsyVmL0tQevvi
zbFrJJuTn8cDDLV7GUsBva3YfFr82hNs+P8cEftgypNc17tkNT5fHdB7NunhMVhsIYFDLiL+9la4
Q4m9AOLXcB5k4GtsIuiq078li0t65X9SdibLjTNPkn+VfgH0ILElcBwC3LVSC0VeYKJEYd93PP38
8Fl3W//7NG1WhyoVRRJAZmSEh7uH1/zpP9Vf9gluqv+MC2QKqsY/Stbxo32VoNINYFTxDTgIVDt/
Vd/gwOoETN3yEppWQNTK8puSwk3BEll+jZqnk+9roMoz0Cmvt//kj05izR/iK9n6goou0CiMGXNt
/6ksO57+P/D19CfovvGT5jts19U34KADkglkzt/4nIHPnL+K7wDIPPkEuBx/NAgFP/5VfxsvvMa6
zj8d1wdse/gEJn3Mv6ozBKSOz6zZW8Dj9od2Gi/aiUh6+ScULojYm/YouPtEwgQvy0tzm9+MeTU+
O+/V2f/gcXBYfy7Py7oaV3kZbvOLfzVOS+P8xfzl17QTU2x/eby8W/Tp/HTfYwHe61+XViRg/SfX
wAWAvb6or+oTXcLr8DqdmhuR2j+2r9Otu5WpC7KZ3tVlap751v0tICzSp8GTb8Wfzy/obyE3/mR9
ZH/hx/yswV6iJ6A9Zt/t1/xmvs8v89vEN4Ht3wHURmdOh/lC+a6+tl/LV5+BluVb8pne5wvHxvwM
PD+9/oPlJ5/Jubq1xqq5Zef2KziLn0fznSs0Tpm/YN8CZDn4pO966j+UdzDt+cU4gQvTZJq5UePz
dBrUlbgov/K3pio4iQtg802/cFeUX1oAXL8tPZ4dXJKlMm7eupchXPH16nsDsoch1q/+my23hPOs
OTuXpl2Z7zyWS33nJ+wyCfk0QY/EgQWent5zxPe3AGgP/PTmXDhEb/GV9xTf/KTmI27pvQMaoKdz
Zg/yx8c9jXSLM/DcLZV5eF/6EfK9YOst152dqzOfJWJ+Q3+vf4bXjoM0aFf6u3qK/mZ219JnePW/
tUcgcYLbF49J0gDGKOLTpPU8vGondheAKyuu+FNfk3+2lHijAcI25pTWgBDpNWvX4k//Z+XJ3+lk
vB4X7vQfq5lHO50Ykxnfg3P313/pkCLfly05Pgff2RnLf9YpOpyL8+78WizP6HN67WOvYOFApqIk
OY20t1m2H6xR+s/OLw/xb3jlsjNEsU/ORVzUk/7Wfy2BpDor7/VX++MQUGz2jHhbPg0alvY4vmTk
JHO8Hnga5vsSfJYuuXoNPglMf9qj/82SDVlNdAJY7eJteKULxN68pneeo3zvLz5fOYtdbhWQ+Et6
184ExUt0Nt/j+3Bmq8XrcdlA2qk4h3cWHO9/4hYly+Np7+m9vstLxWNZdqX6VPyVX+ISfgS3gTf6
dd4L382XM5ZkZoYUIN+zJWAoP9af5KgGLbmGdJugBbBttZvhu/F9/EGc8ypp1Qef3U0AA6+UC3fU
uLGsWa7hlTYaKfzytuGV1IgfgBota6JblmcXbcwL48vjK2cAG4LUprwPN5ZiSCfNUwgvncroGxZn
fy/OrMX+o3zt3saP9oNxnNzyJY0i0yK142PlA+/ekn11z6B1d6EdteUM8YES77y8vWOy7aln1nP7
weJW38cr+UV/7z+ir+iHVI0bZagQC/Jro5H79PfxHvzUHHKW4tnn6lKRvXKNPRuCvwHp3eZPBRAI
JO8Of/u1Pim227wbS2rEgSc/Jy7LPosF/FpSE3Kw2dU/SYDZp+JDIXl6G976q3FGCDC9Dcvbf7ek
DuO9vJLp3hlmwtVFSwJ8nfg+1Zt2s8/+uXkDBizv3JB8XJVXvrd6W3C1ZD3eubLoi3x5XAl7DXbG
5ZMJX9vX6jJ/2LdKc/WPetncFvloffVRUD7bkMVI8evXRF8BOrbuOK80gMnmt3shYUs5tR6Nc3pt
rwLkcEkBunfLX8G3QmsRuOKxPZH2GA9wIPu7+BjehufyOn+0ryQf4pOj/6V9nUfemqDHd2EONHji
bQAAxGh9Sc2XB8ETTO/p1b6Jj/bKP1gg/Jd97t76V/HRgYWOH9Z5qQS4J9ZZp+3+4TD8l2/+M/Ea
64ZYAEBxuZaJ2oLbeY/vPU9GEr6/a14wswnme9h7Ph/i34bSS+98ksatlZ/VhcWEy1Z5bW5L+sFG
0G7hNV9eUZyJfSmoIX83Zq+G4sh/Fbfhxldsnvl4dgdhYXzht5x37vn40b/+cxnFLdzGrn+V7wTY
nX+aOBfCa3Qmvl/UJ/vKPmHTAwMvx57zSyMzd51f9tgpmz228dLrnd/GZ/UkL0tYGV6jpRfpvHO0
UV1c+Cxx+d9Tvv5vx9Cn7zT6zv9t1dX37+7fir9/e2u/WzhR0U/zP2VXC53sv3RX0JP+g162SJj+
5R/rf4RLr929nk73hnmi/8lkWl75//uf/yF/ep9KRFE/RZe3y7sFUZH/d46WthhH/p///v7/KqYa
ED7c6//J7Prnt/6T2fXvhiNQ5OuLYbUD6/A/mV3mvyN2NkxGoqBjMnEs5X/+g9llyH+3VVhfyKn4
JY3Rvv9F7DLMf2fyKOosFPX4WqEC/9/wujB//FdeF8JNCwIZBp98NQhmSIH/ldelw8WsRKRpNB4T
1wxYFzakWc+c+VvadU+zcmsZ57xqbV8cUrvXoX6H2Kn4GoWB+hSB2gTF/FT52sjZXgtXjCbzc63h
UWqnuKUgN/PMq00h15URcliq9q8dUyTIZRtEb1Nv+bsRYHKumBvW64wNbLWvpp+LfV122yFm9CNS
FrDgUhbbVJ1pdqV0MTo76Di9LQcCtamvRNbtTKMjQgbzRph24pmpIbcCcatSZ6PbF5PpZrlCkTJq
40ZTtApLssEtc+WljHxzN4sOdKqadpUVtcemyrYdKlkUO8mmVxKsIya/c4sKedOgsF+Fln3kfdMf
qgaPh3xCuVJKeCRVP3phGNSro8ZgSzeK226DavKG4O55CPxxG1gjzaCZtMDXwI/8dB12nbmejPfO
QrulU5Japap62shhYqUEH6P/yZKhPUQGdk0PwmoF4QKmt9bah96yordBkPGX/WB4RsC4+HagV6Fl
waFUkltXlWKH5vRrtJRyW/vT3g4KZcU0k+c2i/luqea4Zp2iUWs+x7i6hIE+rSxuelNNwWFIsKwa
rNBty+ighqrwCs1/GpO4XqsGvNS+nfejmTSbkLZ10HF6yu9I6/XjNEdvQUVzfUycR1XqrQe/WHWt
JvYGkeYbSxlbKLWoqxx7+OhqGwUZ4rKVOigcFBDWrSFpTmwsVzNtCl9zfk60ftdZxTHIMM+ZHAvx
RHgz6mxaJ4Ls10xHtwr9Y8bAGSfT19EgNplQQy8Nch0qGm08Qw8/fFFFuzQbeOCReGrb9r1uIm2d
MxXdDIJpHXxVWBetOr3Z91Fmb+yawqnKize7GYnOEGudsJdrQ0sOSgqQHUxq4CLwaV4Usq02FUdV
UxxXwb1z2yMc3FYygEecOcdyzId16k9PuhruKvRuq3LQGQI2AlwXtR1u9SE31v1wLjspoDejz2lF
LF3TnqqD02hvQi/zp6pUn5rQ2ogY7n1hkcoFg0HVjrlMhJ06JKwh8rQcZUhV9+do0lM3wvUT0XXw
1Jhf0hjfZsNE6V84Hwlq/lczkD/ZrKzaLuy2E8ND0GvhNtpq5kpDCe+isUk2emfMx1Hqr6oSXivl
VUMkuG4b9VNDf/QQqcObMvWbpsyHYzi3g5vW1tOQT+3ObHt4Wg3ws/WF11Dj9oODL7MEUTM7ZUKc
1Nq7Yb/oC9wwE8coayK36cdw03ZF/ogWdSeyZMMoVyxVJJPVfSb8+nk5vWZ5g2GnIVa+qc1eSN7E
yhFNjDZlxMXXMn3dVStrlSu2tS0iDjkVH3ilrFAZW0cjafqd0ZavMm7uY9ZiNFyN+kNpzuUGdVvg
tUZor2uFR1lPD0Ix8hdWWss1B8e5yYtHIF59mWBbznDTNWRWual7vtVpW19sdd0ONjV6LE/ovyU+
pjzOsDg2jTUgameuXpUSQ9qApsKogscmAezualBomDbdfpT+TbdSz+mNdo9O9yM2iqfMVNBxi/nJ
9OPQNVoUW2qYcc/WJpPeItMbK3X8LjskaXYVuFIb0MQTsoK5jXbtBO5kgFnV5LB2yYiGOdLLjSE6
yoHyFvIre2a4rYrgOVT6im3v4F9jZs+zGmETJdprEViFR+jR3alhHqHTE2Bt3/Q6HttUn0zYClGe
4NocLYMm+3indtpnlRyyMR0Oiu1bXhzY/tqZxmZjjfgud5q6Gq3YXAto6+ARxIaBxyZaLd7JTv+V
AojOQsWU2fNa+kN4YIWR3SFGLArTm4xU9eRYnI3Ofw0SideUbB5FNR6iLNgkkoupHafeRrZ4iaIs
34TFNICowNdzZmaOjvKlrkW4DZ17GfO6UZjVSpPzN3YvPcql+mBnISBtYDD/vR/Pub8LpzbzqtKf
vSmyD7mU0XNvKS8SjTkDd+jbzm13sJgxxM2PMEjB72ltgKeESttvTY5HPy2PJj9wWAzrqaFai2ty
cGnNa50fF+Y4owGtvFRHSSTb2D+kyrHN1WQ75eNiMRIrDLbA/9SXRr0OfZ/FHSF6VGSLHid1dbOu
12YKd1jJanOrNlPnZrJbh7hkAKaMyipGKHaxqh/kWIcp6B8zJ1dOfj5ca0UiL9BBEKNab9+SogE+
cWz0U84Kl3MIoXFzMGYfq6ppi0JcuIMftN5YihrTivbLNpFP9bLxMEOZN02qnHox/C77XeNw2fVt
7/q6H27xOfWUSCW1FcZ7ZjfpZgqiR6kkg4fhsLGJ0c6tAqXYRwYdwqnBY8Qv9M/CX7C9qSk3gRji
tTXnqdfo9h6lTDvpjz0CRC+taMR0GYzCtpjEqhHs5mLC8T6xkaKUGAdbEfV7PW9l7XYJhJt6Bq2M
4VDUZe1WtW4/YV22MsflwhrVcY2py/fKbC6EIfN7rodNbuTzNhwg6KZMVWGqUuvbiLiR5+Q+FslM
UNC2ahR4/gyzKNKGzxAd5WHSqN1srb6blRx2A6i7H5l/cd2+mnLa9fzbKXNkN/ylMNvZg4M/u+2o
Z64wLZxOOKTcMOhKj5fe4tjY1cWs7DRsZZ4KZGYqgqWV0KsAaWT+OooYJFqaDgaF7bZUchgkqKZW
6qxUG4nhpCFZr914aMvMZ146zTxhZOsE/5xt52Q7TRn6DbGmwfTW3GeF0m+HCCgrANTjdlVNskad
RZvWKpguyVwGjAN5eH5luuOgiq0WkhMlrYl7xPdA7PF0sgM8IGWqHDJ7qNezrX4wcZDpDkN0CBut
WyN4Sjn3LN214iHcZql4mc1HVYmXg716qEzRu3YJ6JIxA30K0VY5R72x7e3QOLAZZOETogx9jV5v
181wmq3lgMxaZx0RmeJsOFZOBDlsRhYV4h8ktZ2ZqbfU9ke3ZnjWKq0LMgT5jVSOvg3yqOX8f4pw
0jlo9vRgaeO4s6dyp+IpuNeHjN0cub3UNxrqxqMYwtpDPS/cOVPcOB/HR0spHiplN/d4syDZAlCd
R965J95Lg5PeziD0OepAgzqA8zc+8Mkv7EVCbNkDESKFep7bEbJ86yURMolJc7BIyYoM2qvcW7KN
TnWqvvc9ZDHfGPbtrMzulEGXNHMEc0YPpQi3FwKexc2v/uJO2idZKvZmmgOIH5PDa8L0lRwP0ro+
NZsaX6UpTB6d5CEUdriPioJUXB9+wwgDfil+J8nwmWmklvbTnIED3SYph7cmKnHHx/TMD9IzUu78
HCnwH7GUCbdi2aVpqBzUftpavqXwPNsfgV1IJbND6ZiXyrbBk2Pdy3TtKY5MkA8bqCaz9H6dwKYL
nFk8WLJaT+yGVazlEDqQhm6ldSiKAclr8GEOOUxUi9/SrT5YR7m+K9NIrGqOSgM1qqFyCGvNiOhT
XU/qnLrJWMH5CDVm2rad7g4GP+sROiQWpg02KmDyNnOvBoiF9ZInOsXrksF1W5JR5Pd5gVzAt7+b
IixdXP3zoyNybV0Iw9iUpgOwjavIA65Csxtkg8XkCawQZD15JrYMa4R0zakqaUeXaXfMOu4QM0fU
9VibwaM+zMdWTe1X5ak1s31ZmcnRYEZlPxTddjSH11BMXpBKeRzhWCl9pq59fZ52Saz/qCSKvcy/
bEu5OzLdmlldEoqKb9FX1aFu8udGTacjCtSHKoSwUVmwX1XnpQ6abDeP1TfyVgZnGGa7HbvpvTUV
hKwYFQyzusY9Bh+cSNkhWD7MWRC8VFWlrclKXoWjXucEcwvsVDiXkB/6ZfxUpuKtTwvPkKjh/EBQ
eQ3mdJhJwe1YNHtntICcuiDYcaJF0vhdysWuLo6V4dkTKmVDZipFEuxNQ/jKThXT46LNZFfqv1Wu
pE8WJl+Gr72IdpbHOEWQSqXeetEwkBJp4pKxzGFPM9Lc7hXpZjbNL+EQhTsuFntNpZQPgdp4MtAD
Chy++xBh8pXS/umG5KUu1F3h0MMOi5pJM2KcvTKdP2qWUdCrFoWv+hmKNPV84Kto4HBalKYr3Wa8
94zdnyP7Qx8MbjJV1a5K/WuNdGrd9HBfzf6G8Yy1UUqoRUPeU/5BYkzw9SGx4n16n2VvOG7UDfpW
9DNey+babDAdwM/qLwT8tuOj3icPvaSdh7cUAo0etJoB8+vYorUTBpR1kay8cJqabV0Ph45M7gCT
KAbrG6OR+XkSBrM6HOT8qqWEvdrw1BF7YrYoGBLulCKQdImYwNxkxXNmyWzv6+0RwRnfgrtudp2/
6TCFQIZg1Q/hJD8LVnI0NFj9cc4wEGWgY22yLhhOeKmMoHpoO9QUPYGiq+oO+IAo3pbP+qiG+9E3
N7pmnWw1PEfZsNh0yU1Zd7ZXjO1BtQElKSbTUGxNe4QKnMYHyx7kqlfsn1EB9myHdEaszkoo018l
gDhvm5gytRhgTTULvU7tnW2IIyc3yioyhJ4Tta+bcoU+H6kMZn5uws0p7chw7dZEw8yWXRcFYbLC
A2Gl1slPU4cxitz9BCqsxG6MnhSsMFFAR7Vp3JrmEHq6oixYMTClTONjVxvPRWXS4ohoiGbdO1rB
xBUhrr5Oh+7HJpQ4qVWtUyv8UjBGrvNC3VjmeBjS4AW2Rjeq1qPFqBmvq0bX6AUOFqXnpFO8K7Ew
YUkf0ZE2R6eQ1yQ7Nc49t1Zh3Qx7q+mIeBGVRtkC6ufF/Bs3abFPmSHpmTUs6c4wbYr+ft+pH3is
/Ta2/pcR2LUZ6netJn9GMunbWOd4DvFFaEiNiAajW9bDg12qm3zo541TWytVGTf+ZDnu0Drv3G56
wxaiYszjGq+X6aOhReO68OMWVo0uPTHHz7Ycd0UZnIZxGztm+4gtyCHvld/JEBcdDXRnwlIUtaDw
B+9hFKJ/qLHFKrP2Z1Kzb0crXchFedwKdnZ5TU3jpRBxtLUDrzK1l6JUvDJUNlpTH6eO4aiWogJO
OX9U0vQ92wDJuB85UCGxmunKN/blX9tYAOBR33sK3gB5VswISLBD8aPs3qjWD4NGYvxiz2nNE+4n
/UlSZuSBVm2wJSM35bDWzRmDwNn/E/7002TxtYI6bxfWe242PhWotk+scE+eWG76oZ4WAfxWU/SE
4Y8+03KfmpJrxXlPXWN/9Rwi3E0jQnCE4cgKcXK604bwITHgcY4UvXn04dgAyjJS4LRk6WePfcF6
HHog4Jmxv4bfkQdd9UYfPPwBHsasS7wpMDd1g2ILnFBZx8pD1VnWA3gYJmIO/ys+eqW61ob9ErT5
I/aGpRvrkvGFrdQY5NK4Tc6mSZnDskmMnzS3y02mdw+Gar30hVo8TjkxIXC0esO8hD41nivtF9ed
d8THySYJi7XVTsbDVE7eXDQALQE+LYSEPBO5G4Xde7NWs/lQYyUDmqSsh8DYThP4i5GGHKd1vB8G
NXU1muCzXb3PaYYhUtIznLZMX1JLXjl272k9BuBMRuMOZvBcttpMC0BI16o7f2XSCsz2+KuQySaU
3IryQNqlelFhul2gpxvZN/sxKLxRdRXLF26spp+dUVNkdfO36Q+rHo33A3jUVkHsoJfS2TK+Xjuk
Tn+YVB+PG1NJ1xgUHqVZtYd2MBTk89m6kO0V27ppiyuJvsp1nr/UE0pgzb/Nof/STVtjLru3Ousp
5EaMXHKzGFdtklq7JNJxNYRE3PsC655IrhTNQAQeBH+4L+6iLD3gJXAKm87ejgb2sjblgVHP+5Az
3wvxAV7ZPZCSptanavRffNH5a9kDO1UmbU9O6218qxgXcgD2wwnBU/G3wY1iyldaVTgPAWEqV5zn
bO4fnLS7yMlINpEiiblSbK38PUbIfnAI9jLPH5P4aLV5sg4Tf3BNVf+aR8ZwDWOauhym0p0GVFKK
vM65dQpVG4Cve8vBWz1wHRHN58ynGVNCHTWqbKNKKJVFa58cv9piOj28LNjQqh5109PscSsytX9M
cg6fQW3wxelR8Y0hYkMNHc3Editx5HbHdHK8HEUJgQ4nZDwlPD0N3lOlQQGAmP+AE9NbaNuglmTo
vh0xrxpbSIpNuMtKjOi5VYzXaDiHSHeLtkw3QOC9e6Hqx4tJFrBNWVcCEb7XJo2+UnXLDdIMIGAK
n0RqxQ+MtwEljgdOl65wCz1mUdrFsXNC+sgJxbbRGiaWF3AQs1kt1iJGOiJ02XumX6puKqGdzlqX
7/DJwz1gAQg1Y1jXQxBtsgRmUleum9JPN6Vq+htnVNrFDt81/eY0l+G7cKKjVkE6jDAwdEVQZF5c
Rl6Q5C9C7xsC50CdGdfbZkhIdYLy0/arnyy0zrMYNpg2mnQbqdGnItvRSniU1dLximh0Bb3xWGSb
qLa/gH9oGVQnJkiuRC4xqKrKCewPKTCA2gqXm1MkairHJdmxn8lVoIjrxiYcxNUSQFVzrpV4fVSe
nCGkBVk/u1mofyXVKxXuIzYmybs06csXS3O+x746l3/jiHGWFthfnfDfpkbi8qVAbsA0DI9Ue1PX
cl1iieIpOBCVnbqZneaQi8egsfBtGLOHoMDE0Oyz4Jg15pMPKFq2oti1sfzDyNxTKwKahbUFNZly
noNm45vCX1Gm4r5af2XzYuAJA2yCztxXtacq/aXqnI3mZPFmHGyOY1G1VIfyMObWvWjNblXWvUkG
GQ6bKPqQ5Ux+1j1RtiODKcIDiGfmlubSNp/b2Jvn5jCLqlnPnMcrPJvQ96og28MARSUt8N40iDy9
sEeXPKlMjcUeAzMXJU1PzZj2x6C3T0khGSDakaoMhk+sGfluxsx4s6J8E4F2EGX4JVr5oFfGuHKK
g54fq6JnwQ72UZl05DtWi0QA4XFtyzdVwuHp8mFY1aBHSeDATugXNUKsuWbUDjcAtM5I15Izw08Z
HdcbIcwapQYLyONkKwf5GdH/7nL8bgObkJbP1xjTWLCl4TmoSs1NRPeJ8zGUzGmMODjY8npg1fik
gCipCiwPisX5uS8/q7QctoOGvCKmTx3JJjmZSfDR5FCp/3BJ3tRlGuzU6KN0MOLKJWyYWTCxYcrs
YjMREIWIm9fascKNqfYlh1d7dLruXLd6dFAoBtfaHG8ya1DOUzQegxFZqhEUBpZKYejqjTE8lvgV
FLpJQ9gcsp0cZ3Od9Br4C6a3KyPoIH2ZFq2uCNmKwtw1CD8NzBNWR/Pc+4o3R9U1K4QH9JU9lLg1
RX25K9XM3FbCbx/TJ0H16SVV079ibV+s08BXHtOgdfWCWxInvu0m+mCtamAsGMpztcNd5LPuh81k
Vo/N7O/DDCWZM/oUZqyrwfFtL6sFTLeh0det00d7GT/5EgUDpoTWIa9bkB7UO2lY+cD0Kb6oeTa7
+bdUR+MZMywgIEhV/rBhot3NjHVCV694AlMq2kZ65yZVwmSFelQpSZqdNTSbhArLAK0pxdJDEtMf
2I2yGszi4FOKu1oMLqyq1eTKFIw5EpgtWZqy+N1Uj12/SBKB+SSJgz6Fowteji9SjZVNbnhdUeBy
FAOwVHY0r6qEPCUZy6fSJ+aOFk516fSm97m5N7HZ2VgDMSjyS0nX5rU0+mdGWL3XbMeV46NdputQ
HnSMMp4NNZ82pSZIwVrtI0l3dc9omCmbhWuWksfFGZyHeuhhWHzpFZB4Rsdg1dJn2BbST8rZTCNZ
WiRQRKvGb7TsYB1fJKJe7mG8NnvMjhUE933Y+dm2ivV3LZssNxvnsy7Lyq3+cF07hWb1lGcZVB4S
GlckEs7B7+IvRbAhLEeJJ9X8JHsLvD9/UjGtrLQHrUhP5Zjde6vZ4AtE/6fzL6IwBN0gWp96ZK9U
axCrSS/fOycdVtHctS5d7Ae7BT1xgh4FsbmuZP5oXShANHVX+/a9E6AKFMpTfuor86eyCpJ1f6M6
496xpr20kh3jZsZVXhs/eraOdPw3mDQwkxw0RoZ8EHFF+zhNBTcWmbNuPrWqQPnWF9++7bReXdhP
TBAzHMVjvz91LUz9KfRKNX4qctEhYxr+0nk0Odtfxjl/afBB5kAn/Op5sreVQDwNknKZ7kyT9OEm
7ctol5i18uIvF9naHV7HJkcHfidEo3L+lP5h7Ev4D1lvAmHT9R4xzTkESXvpy8rD5jM+tD7gGlDl
Y8cX3apZvKeBuJ8yGT4adnNRnTo9hJQYi/HgRrFCx2vpDVHZR8VmgCkSGEMNNTxodr3jk8Y3JtAI
d0kFLzvWtZ0fmyQwgPx9xknrpXXQ+6L0ZNNgm6XI5mDFVuEapoFpXlUpoF9vYQAVVNjzptKr9xiZ
uGrNxpM5qc3GMCLKT2C5VaIlzVbFxm5PI+hYJMYj6Sr+EbGubOe1E5EQhabarQI7OdQTpMFUfzVU
cmOVXHxfOVACrf4y227YohUwQyTlRTmSAelsjMbc9Vi+rVJTUFIVuKEP0iepwclCMwca9cGTMc7r
qVDmdagLOn2m3m9qldKTSfdPuWqIhyLG4yMIZHeYFPj1Ng6NCvjBrixUy1VDjvnGOhUiT7wWz7M1
7oQrDV+sQ6y3H2rIaJGWE13F0s5tRlvx/HrcZT16YDNg1DpGgtjwT90R4sNEMGI/TRwNR5JB5Ehd
rnmpqrvxwApPSvqffuhLCHvaRzcWdA4S7Df9IfAwoyWmYDQX2VryEGg9/YVk5HdpulZDS8fGTtYZ
dTVVDFPH1WHGvzUogienI+qPmrIp7OwtUlN8bSxq/LIW+H9Ztu9FpnobzbxY6zk9Utr2csei2Omp
wpGn+I++ogUHhUBClr0zJowWF3KBnMNyLYqKSQ9d9cl4a3io7fusQMc0zfAWnauspcuq2zjpjSNm
VdBWRYpDhUZzSJYR1KJQu5hNjXFttfZRSdDybcoDtAjrVyh/SYFuva+jiU3+q5nOmX4BOh1lvnaN
HayZatitpnIbdgEtnXDehKLwzKQ3X42x3erdiBNPGyusBqjhUVBdrZh0sEt1QTtz+J2yv6JK7lY6
fggOdTzckTD43yX5xcwIPM+qsC7tu3hDullv0745qT43uhFxvKcH9JlZ5bc5Y+KpNwiRrP5QdOa0
0jpt8vBMnLkerkbViw9f64GvY1DYqDoDy1Dl6lg4qPlnYsp3JZGEkERYK38c97JmPp2GnfgqBnla
QVUJ9mqscKDXSPjTIHvOtZZnxvHlC/3W2Tj4J9bdMWZjnbSGp4SNvdMcOoV0Hf8fdWfWWzeSpuk/
1CwEd8bNXOjsm/bNuiFk2eK+M4JB/vp+TlX2VGZNT6P7ajBAwkjYlmTp8ER837tGJCWuvSvcP1+N
7IbkNh+VK1vLWhZoCyfjif3iC8jWpdjmDYGOFmDnGF31+drhEVyCZ7/wMFovYb6xiTKYkyTbA0Ft
vNTAi3Q4BGtrYGnLd80MXd754Y1XE5shumsEaxMfGJujPT/0D025LhsMgsNMQot6kPATscZdhVbB
dX5RI+4e84owMzN/W7L72YDY3vSKyVcnArfwhCs2U7+rxvnoYmbL+oq5Sq+GHLzp3Dy74i8/VR0/
ABRdrJh82rnFiVNC/LcxoJqjFBFxq9wus31IFuiNkvGWJClS8hr+chzkv+glNOsqzL6IpRfwsHUC
spzfpKIuz3//hbmrPA+6x8HiC9o54wpoV/XDKR/T304Kf7P0bc6i5JnNmKkPx08OtpO750w6ayez
f0vHLrcirn1MAfxFT0P5WZNdnIsRVlZM4OjwZONmWqBrlsI5xB8Zw/K5q2oo8/iTaeZmjnR8Shr/
Uyj3Juzip7TB+1T3hskkuW1d3q+ZWU8+ctvR4fyY1Y8uCLeLBl/S86sKK0UW8vRUO17+MPCCs/3c
E/i5PE5tcxtXWb31yo5KKDd69HTDneN0zk05cxq7YfKTbj7F5kxNlWJeWi/dRPzgtOi1UZCYqg5v
fa2Tk5z4oAIIoCmC7N5JQKe1nyHH8ohKIVte7/uuODlW8YaqKD+ablCbNiBCFxINXnrBK5Z7IThR
L5e16N1szd691375MC4LYGfg/poUos2pStSWCsUtHDUAu7k0MxHys+Gg68pVn4WaQ56fmlasQ8H8
ZnMV3cRLkewDIrYy12w7W3EoS/+tCCsuE088la6AgWfGOnQDwIevt7lf0zUCn7SqSCa+sezeAT5J
9p9lned3ffVmmYcGvFjHol+n1fyLUud6VWLXaWxmF9VVX/ls3VKldhF9qjbapnASYuZe15m9SsKa
nRrOVREJemMrn76Y7I43efnRI2EdoibetqV46NwaPacrNlVv6UOjwWJ4RnlHi8kjOzT5zLOeLifn
savc4Mb3sgFgWhPN2aJvjst+H4hOv1GQcBoLJOFSJDZTsCGSt2s3ydzds55+dw1Z1DLz4htwbiCq
ynI4H9K3aBgpLqmXU2VUhJosHjcOYq0w340UP5x5/V51h/VFIbJbpcr8rFyWxiksP9DAuft4aV5G
c1uRevpQdCrbKU8IpiDc5+MsWCznzyUay3Mez+6qFdTltOu2s9Qxc4hGMQOA8cq6rvX23O1DPX1A
qRRbNdZgdnK5ONypwkHnG7ZQpmmMbyweq33ees42G8WrmqPfph+9o01d2AbvRC753iw0WRUBtSuP
wgWfQpfL0GCBqHzggDicjnqy2n1TZyRX6mfviiBn9dlCOELR+Qw9NXKCFF0NVdqtkqHhoOthy2Jg
hhB8upSnxk6zD5Y0AF7/I0/oOyNDV20xsHUCQxo4/t0g2T1H7X+TqkfbyojKqC/PS1izo/nipLNb
Ly9bZpAoWsuuXHf2+DBIzetbznsV451BjTis/q3xq24ZJfTS2CHLsTz5q4bsdNX0BL2Lzil4S4to
R7ws6N1kNStXbLvQfc5lfV6SBfRc87CbK4Fa9D+sDrnFv6kwX/KF8mDCUFFxmJI1mH2WxxytN+Nf
PoGlWyL5oYBw/AlSKbCyn4PIn6qovHcirP8y4rV0yVUKywShDhuiglW/ySMS2RFQAQibB0eUI60k
P0Rh/ihj+kOP+5f8wD/rdf8s3/1fz03Ff/8q8f3LX/nv9S/sfjfX5oL/P9TCdBb939XCzxwFsPXj
579IjPmgf4iFQ/9vNqLewKaQAWL673Xm/4iBDMK/udcUSA+ayhWRL2mE+g+xsP03QZE0oYyOHTC/
R3y6P6oX3OBvQWjbNr8pyY/kM/5PxMI29dGIgf9ZvoDq2OPfIH36ugMkbJQx/FUsHDudoIjG2Luu
k/Y294L4ja8cKqSBcWxvKUGpN7FP7xE0fTDqresnZCEvM4FzbDkQysJ9gJCZdpGR4atMl+RJpDSs
sP+7WOX9NNpCFyUPY+ykZzGV/SUiPJf50fd7m8qBPFebwIz1a2UpLGfhXJm9mpB2cnZrSX500LLV
p7jqmUb3pkrcLUHn0aeBAQGtHntfblyvi1d94PvjWlG0nB8LW7T+yh8DC51S7J5UIaH8unKOqj0l
ISbZcN02+6mu0DehV6keUN8xzYeyPLfIoC55ClaWTj6259g3I0LEaDLIqNWiL8ru0q+a99pbjUhh
E4/EyTINsQVNVWofPAoPiBGo2gzgYAmmo4kLba9bzw9fEOIMhClOTr6ldwIBU0H6LgxRjKMp1HRT
r4yjlsd6VhMaRYcVuwpJ3e6bwItuYqnDY13radf2s7UvaGa6n6Oi2XFjZVtZmpRLeUSa2U7WZnAp
S0hgwclXWXrx2qZhcYuOQaMFGLyDUKH/UgBkIUJQAQewMUcN4/CS8se/sjlrdnnqzsy2jaV+zqrC
Swvrf6oqW1961tEtGt7kHHcMJpVW0QawLHlBgKp3rkboSDyDKA5ZHUfHfppIMYOooM4D8esjT4he
tbQTQQcYgr2dmnMXIV2VPCV6Jiwua7Ph07V9mn/aeJ1c081jq3bQgNTAdiXaEEav+q64ygX9xRo/
kmbI7mpTO7dpLcZTbVUU0hkvPKA0pxvD4vFal3bXfhXeGD4M4Tx/V4300axaafjgFDrmOXMy5F8I
+9etPeszkLXpjt2UhB8hFWY3OowDdNhZAKXo+iPqPjemCcQZ00M1WXQAujo+90nbrAshkkNkO+Wp
ppz7QjB/8jp6WfkdJGPaobXW/sqt/exrQpGF73he5nuYTYfGWRRa1xXC1utKG7jGwEQ/waCihygU
YGdW0NwFddTcpZ43A/kPLbOt3VP30eV2f5kqp0E65bvzqhKJd84n/s9iDQNYFN5HltX42sY0776c
NjMPQZ/DmifW4B9tP+wuuoiCd0+q6VlCiG5GKwo/qaRIVyaBz17NdoXt30dO48F0nOkUi38hvEL4
Yw9WtPFHk52WGgmp11Tdr8702ExLl60u9mf7aMFK3Q32VL1jTsh2lQqvifUR1QZT7h/bme5yw7Nx
ajSSYzgADDt+mAJ+Q7OPSCrBsNATisfWTd9MjCwOOXl44kEbL+MMx8l0VYMK8B74pYrGfaybkYi0
NCbdyM/VpVfC7Hks5MYKHfOK2E0cfAoujrVH/RJQQDmehzIXd4wOXrvXRZcQ3xlfccK8KX7N8KHC
LsyXLHVQX0gxFz9dx8HDG1bZBtkCbqPSxIgm7OCn9FAv9HlebpxB0P3Ob1o3qSwxHFo5y7OkbuGu
j73qR2kUrow45cGM514BZRkrRC4yzcRE5GSoe3bR7SuZgSw3TmVuZzlRJBujAjbV0nyHsmnxY01x
u5KF4aTyTBCFN3lQu+u26a/jiUe9gR7ZD1ALl4ch9ciNHGxnX4VOffCz3H3jUGk3ZZhWu35ewIsq
19vVowhvq9B1tr0dACalmgpvEKEUWfMgY+uJujbrmM7C2ksmtgM6ELVNTdk9GNoA3yvjm8d+BI2/
Sfo0OkmKUDZDnWVfy5R2Z/Tt8ui2Hexzb/n3A6Hga246ue2lHp5a4WTfgWlw0NVKnWqBYldJZ4a5
duKnbJiu9sOMDdqrkNyuBtkiXqz5sxXtIHjqPUSkj8vSvtpBtlxvL16DulLwOtmI9mFi2l5kjaiq
duUOsXf2HHsE/Ft96KCIKH1cDS4E/rNfGwFAlgUwT/QmDoeOq+LNparlgt4neOg6lW+yIif6vG5A
08Uc1wfIiWqLUDhhKJfiVdt9+7O3O38hSC8X+1jGUMwEsMR1+BZOElm6EfGdasrI4DDkG0C8Iqyj
bg1pWzKcxgfha9iqYhmKTxNk3jucEqINRs126xRlVqyEl3uQkrYZ3iAxSYlPsoBjuxl7ZLLLRNJN
kRf99xSo8cL79eoj8bmksniMNxV9GiGRfDkuslGG77q10+cm96zDnPYpjEc+HYDD1J552LoNqVOB
PV6Us28Q5OwYJwgKDQ1pADLxrKM/9dGpnARGmQASeEvdSridw6j7paVHo0tUzetG5KzseZRN944G
bLhqiWYwv6J9L9PWXyeD8D9gqtGPWAr7gM+Zt57HBvm9j4hkFjP2lnictuSf64NEPHtOpRdT84t2
j4ww4RJSk4kKyDeRXQQo0phvupKKDzfOvE/LU1AkOugcXDZ98CtWnrnP4kKxQTSpdxu384e2BKnC
jmXfmYJoLpPOw0W3DkT0YgmHYF3L/myA8leJb9VfS00OuzMUaFc6k9xGhZVuHNjSYzNUKL5b38EN
k8IoDX7l7pYlrk7KdaLbjHqt15JuoxcO4P65cReAF8hM/9j1i01EVuZFD2zjs7VK68Ty4RUT0j3d
fE6fAu0RLxOPgX8sMp09tMkwrDJ/IF2B/3tJ+mHGgqDmfVAW+bfblRI/TKdO3qTCPVcPMQxOr7pj
lpbpjzAGwdqUjTM92qES0arxRSdu/EpiK55N99VVGen0Vp170Ewiid+acJGnJZwAaQIm31Xvj+Vp
cNLgJkq99BSNjCqlAn9GYeneLvOyTOiRLfKdqxGZShEnvHsH15ANbFBZyCJxT0E1mvdEBJLPCRqy
M1ZbbO1EMCEJbrmHvE/d+0TN8dryRpb1gbkPLbcM6ceLyg2eKvIAjA7Zk9B1m1MG7P6jEWV+L4F/
Nfy/O+56WvJQFds2tDiofBQIzsxQR/VTHXbRr78DpK1DdRJDp1MS80HX+GaearRQYajefN0kJDFx
8oLVOuExjVBhVlpuJtXKs+Dm2GSj9ugJ8Z09TTjZre1a3f0YUMhruM9PlGfF7wxLw8kVrf2zM5W/
9buhPAY1G27b2sm+91xxqxpB+mBJyd8N6uCR3pICvcCUC8rp7RgmJ80tCec+tO2TQLKyaztQirRD
wWSg0u6pKgp2Ca/i3VwLtUl05eAt7qPfM0d4tarauTwEPvs8JYXIxsHij9Pg9EcZtsHdYudi6zSY
zqJFOJBXTn3fCX9gRpf5nooM9YhNYiBdUdjtp6VnbvzcEhtk/YQP4NFYjc14DTSI4xWHEAFcXTfe
QsPxqvlWfLK9JF0FXQg0EmuzCiPotczX8ze1ZXDcGQasXxyE7j3uLuupSajGUPjKLonup7tutMNd
6bMeh3IZIKuD2X5uwLE81Bq+tm6c2Q/vkQ92D+ju6Ebrk+I9dRUcna0itZmiJD7F4UwgIND/uZyG
4tBkc5pegcwluhNhU60Epa2nGqm0hinKZUPfXLlcgyLb0WX2a8jLjFLpPgYZNU4ZLaUezjVZooCT
yIfiZCYIeekGGw8RUwo1iLCbzMPCQ9sdeuE6zT19CsvUvyuHGUQgmhoPfRClX96FBli5z6s4vCC2
wB0PFN18VLi13gHIgQrmoblFiO9OK3tp7YOb4lFkT2ju0EyGG8cJomMidfrQaGwUXcMMy2TkURYu
0NpLyli8MyBhfmunbbwt9FLvaBkc3p3Kcr/wcGCqgiU42LTq/TRFFX8tuikh46bESnZ+3vaPqLfB
siJLAl4EnKvttisz8xrKKkPXUhb9beKxRzCV2NElB+f/0hg68SNTBQy2GivrbsjT8qfHLnbyF+Se
ay0T5tZ+seKz79V0J9kUGuyKNg4cKCUjYTPCJHDWC0gsX9qjAPRmSFz0mp7qRH1T4L85Tn6WqM3Q
BO5TTS8mA5g0L2nuRM9hMXODwmCrc60yZ6uLsX3qEOpZq8rucxjghPShruAihNHYAvUyJocjx9IG
zUr4ngTXwq0wTPXr4loqXFHBNELHa+c0LRFjrMKkWKJwpsat838z59QvnqXVrkQBh7+G02DV6vgq
BQnm6ldiK9RotR3fTW3uvdIGp+/8wWaEXSqU6ym1MfuhyeF0EBW6L0PnZ+VWdkv2jKYr2HHHc79q
+m3WiICIwYwUr1dte4e688IQGsfvCaWnKahuY/HWiJpgo6W1Lhmtt1+1rctfWdvpVWbofFqXJnFu
FQ4/JENhGG/mpK5BQVXbnbAq6h+uUyA0osT53m798taZR+uAJ0fBfHq+oZeGTi1SxIZWn2QhLOQi
F4skEjvXa0WD16oqqPLLVCePfkVB8xJG82muSwISNeOQK7Q6xyoWt0XQhifPYCbkpPTnS0Ox0ZEO
JwHKNqtbq6jaB9GRCCHywboRA6hZGncc5o1NeJ5v+ueh7dqX2e4E9Wto8z6XEeJiFbqdWrtpDpsd
1WB/NhcswigruOZChIq08bDvnhbbW7Y6souXIOvikw50c8o6SoecmkdlkpZ9ZLZ17Js6iB08/pPt
3ujCM6d6QMrNe9z48EX1zLWE0QCnl7dJ245KiyaG3aytTD23jUtEQWPhx+FbePUnH9kXyGZVzspd
u3lCkNRCM9ilmfywugBwSmQLiul9qvP3sp/rTSrRIqUl2Aw//EyONwiESKyog4UbIUjC6S4XS9Bf
Zsd3cC1y7xYb/BgQvF7M43doqwmkIW9j5CK5dCS5BR6X4tiH5jQ0fv7VdRGGt6BO01PgsUtSGtzO
W1Um1B3jAv1a8mvVtINhy3hKvVw5HnTb0iM4i0FyXSlDzCrm6itokxcWbcNJiVi0QeM/sIStysxL
7+LIcg9FsnSrHtfbTVGK9k5P7HtsjJi1ixIp4XZuo+o7CA3eMoTfL+xtHKxjlgzU1OJHHKJpOLiS
ZZrmIXOEnGMP5vX/NdRBeIcaKt3FuQSzGSUs6qCJmh/xYb5GucYRZy+MQDdlldYPkWRpTwMxPsih
oixjtktcK/n8XqrBAO/b88aiMbLBLjLr+1AW7r6wTPpZCdSEc5Z6D/AQ9tZPkxShaOgOwPAuIilp
D88LVxF5ZFGT7O229A+NZQ+//DFJfvpT5JR0WaEpUgEeSAzo/ZcRaYkpvU+/O1TYBJqMmto7qjAR
lXrhMLK5Dxw7ztQgVSvTvKSSrHZpqW6vZtFgNETxCwIvDW+EbYK1+qUkJiBYpeE0QZoaPRRrOx1t
BngdWQcOtmIP38hh20TtYx/1DH49irIySuqPClrpY66c6ewF83IROQhaxSg1M25ntbe8dFNKomkd
u+9RukyvvgO3T00eNgiEIueBdz30Lzu148FggQ+lCv/SQjFkbuXifukSAbpoNfyRaKensmg4URI9
dAdraM19mnbFxe0miDxNBShGOZXCvVZCuk+Z7Jflxgv6uQU7g+ALpNV+BXY0HNQCTxFmSm+ja0/l
qOrmjucJ2QgDEMFOS+H2lAGaOdu7XAlb3jikwHhaTs6G8986CK+u3vn0epPPMfc2BU/HuRxIDQim
9tYC19qmqW0AIbT6OURpdt/BQqPZYsT85TRBgj52Sm8jf+RJiMpFvi5JVL9MrpmeRdqX34kFSzaC
CD+k3ByPoV/Ne7fHZBZqW9wH9egeZDGMj33VS+cGiN+wInjxLoevOlS1G+58L5bbsJ9Qi6C9Wcl4
IRze086uAYDk7bMwqgdxiXIVDiK+rZpAHPS8+B9RlkSgNIG33Ck0yk+C2u23OMdotvI6TPjpKJzj
MtVgXlgHPwIX+vUmjx14ZC+8voOg29N1XnuUYHo+m0iT6+sOagoaSS2Xk2nx5TFdCiXWsp7n60ZP
gC5HfPc0qhGhsLQF6WXtUBBGOwB6CLQsXrN3l8i6Q++97Owoqj6i+Co0qA0BB5Untm02h8cRufme
flvKJrqlx3Pr2f6bSX3iWcDQ7zovIIM8vr79ejnXO0+3OeOaF4U/x3LEl4o7IKcFPAs+21Emp9H2
eUskqFwxDtSdRNA4Th8qXLgrpiUkdGLIhF9uJunPZLB4fbeJZM/PaarsnW2gSvuAVi/06MmcrSJm
SmRtXs0hLNv+1bfwoQCpQzgVVraHg+TySZR9pQ0Hd13kUfzbLmMmOBi8a/3BENEx4Iw3Ns3i4mRD
mR1zZOMOihOlLya1B7MSystOE6cXIQlpikR30DlRSrZYzLDD03EldbF3/Zg5adaJM7vrqZalvXJH
i5zCvKgfKXzUP1pApfixd1oLvhuXWLzm3K8fEHWGL9T8sVOYDk27VHZ1Z4VlOW0CZqK7LrKQjXM6
ADbBuq2zzk4fJshspOCiOxOiUXNmF6qNAHjzKVlJ+l7vyRXJj9ESepcwgtmuEt5hFn8Ls6qxHy0v
605ew8vuFjFxcrVg4qEsDrxQZMhgm4LqOk/ocZ+PXcSKQAPhCZJzvvUTPX62TsWaZtVp81ouQbGd
Wg3CkDjuu21sLDXK6ay1GEO8BrLxDraP2QK5aYN6UzZijDYNcg291kWT/WLXMRcL3uDdZZUID6VK
3W+ncOPfFvaqXTaPNLKo3Nri0Jtoq6nT5cwIIj0QJxM9Mu0iovBa1463pu+rrQoQrFZ6MtshIJTV
Dorui4UR4Nvin9KVC90+Rdds3SkkMQR84UUQggDohjZKAqNvFnIOboUdt/ucnIu9wrC7FVUQ0+Wp
q30hegQ8nps+eR0K+6Iu9MfoOvNRmLg6+kNYFKtCNLSctrK8h71antl7FdgG4gbAfjZCXIPtVRWB
9IJF3/QAnPWyr52qyTZdSid8XRfBPYsy7T+JG0qcMn55SPuifqlnS2ytTljfifar7RRRwhlOybJL
jOce6galB/g+N3kFdon+XOQkLoTImVtVRYcxV5KZRfv+WczWePTxf18aO4v2HBe8uUAFwDcFltg2
NhHDxDxuqX7GaYUeE1Ykr3+4bTecrg/nhp1rxj+c5XdgI+TkGiEe00iphxl1/yXnxUNJlNFrBdZC
4KQVklFcc9V0WzlWwYObsv1CJyf+CqkCmgEqr93HwiVSOXVij0BrEqbLZrRfAk9Jbheg52K25JZt
V52meUIbVJANcfJaIlE0pYvmpmy5nbs0S/B/2IALGZrMFFp9xHqRquChXMr5bjaB+xkmlb3Jy2oM
Ni661UdbOQg7SjvxD+NEvoGXFNU97vf2Ms1lc0GczolB/elyQOoSbjI+ctUXTFX8E4IXin5pyrV8
rFCCmmdYNEHIS93Xzovh2tj4Ee5DDEXFdzLPRFBzx63iWfgv2eSipJ5aghK9pr3SOe06qSAXkmTs
jx7jzG2jlv7ilhMlHlFW3ANh1fd0W0+/HfpBnzu7qHHN41ldhygcV7QPtlsRYAO6SZzS2iBzbgmF
xiFb5Wm9MlZCOfjiVxsn8NuDT3QHLenIp05+DQB/ky8yPmExbXco/aL7FqnEYQSlPJWeLk+BHue1
crOrebc1hzwJmSX7ufmRYsX8gNwrbjVWzuM0p/mRDKTiJY963Pnx4J2zNsEXn9JY/ObN2nnnw1Cw
e1VfHgwaWm45gu6s3nUwizX0DDRZSYttUpAamMR3dFeTbTq3y7lqkWU7vaWe2cWtXZfFzk1V6uYe
uDNSqCZMmK0NfOSJ6taYEE2DFiL1i4lLvg+eRFDquyWFnrixZNp8Bgt7C81/05Ptdoi1keJhFrVi
F6FxTXDQFUKf8DOabKxRM6dZdu6ygkcvKRys5sL31Fo4U7ARTeuTvQet124scO2j0qK6TXUMRZCU
Gf7YsCXuLPKiDWNm/NPUEmNz7dvBW8A58CwUsDbFlO0Axlwmhxk98HbuHOdngvbu3Odz+RzNUf2m
NNWu5OdG3c63rBxmCOT7CRMnoXSpAdBe9VVDaCfoIqcLqodbF4010rzKMndM7ckhjHuWKXYeMp7w
jnlfw9LHmzZW4AZ/4uL/0Cz8uePwXxsOJeIHYUeCuz5Ay+fY/9Jw6MLHzonnyF1deRNgXzFTMt7p
8mySUHyJocbJaclCriNNwEpRjDOkb0cuDP6M10Y1ZpOEQ76RpmoPJuhQ9Mdhh1R4upodKKVG6pi7
tvu7cIviIZeCHAfGxAn9upnuQmym+yXoxA/q6q1vjgTmu9nGppqQmeAmSbn5r79d+6/BX3D5YYgi
wA0kMKETAff8lcvv8mKBulHZPnXG7wkXI6EbOSJRZDGO3Nr8zqaaLRuEuozPUaR4B/gOqMj5v/53
/B+Sgghk1xYuU44tZCj+JX8sw2tsqMUOdn5q3BWs/LLS47Sfg/BXaPKrMEt+tknzj+/+f6RQ+e/J
T+7a3/XT2P/+PV4+23+Vs1y/3p8VMH98/f+XiXWhI2n8/C9T654B4Xvr/HsYf/856+5/f+QfyXUO
mhNuUjuMyC2JgpAQuj86SR3vb8JB1OTyhRyenH8m11nR31zHlmhEHCcUvvh7k+kfahRLEoUnwOXd
SLoISQLeYf+RrPcXTdE/O0r//H5FqPEXNUoUyDAIPcfzAz5XdI3K++sTjOakJsGpK0/JWE1HWSt/
lwcswlhiH2t/XNnlrN/CCHH/2Am6OiqE8Y2pDjb1dYvX3S/5p4+vvp3z7G5KLbnGVPUbjxe6rS6o
T5GbDuteHd3SPxs8XWGRVycrkvigUcHGZXhumWZO9Zg+dU0OPpMN9qrg2jmJ6XHR4ONznP+c0vcu
64E5sP2yKVRHFXIQDFpjA5GJs7Ga+hioQz9lmBUbilyy2EO3jhkPTIU8JDb3F72w0uBvdh3OWpbw
FXPsNZat4eKibF0IdMoRhsFGm+UyWPYTPNwKyXn5aKnAoh2GchMfFHVtIdxjaLO2k2KcG1XWU80e
3Yt4IJelQ1Pu5Rk1Lsu33RKvMkr/ZDyJS55gmWPL7ckESaIWZkeE7vqtLYtPi58kW2N/GMv7oq/S
rfJywts8orKi0f6MZqvbABwXXy3tAbZw4gd/9u4S5raLcOpsy4+LCjJNwwI17x1+1UOE1xfgwVlR
Rn0VEAT7QaAeN0uDu1uSfZemots1qHYObRSeCmVhJZuK7uKVwD99020Nk3Qs/LduiKsNuYW4BkOz
yfU/Ei55S//nD2D4nz2AvNkCenuJl/E5Tf/6AAKvFIuO2vZkxXm3pWy727d6QWu99MO2KfVynCGA
LNGOpB+V5uRH3SthUN7OzeTLks4TIT7ZbdFldN33XbMZvNHHIJ8kuHmSL3ucnmtSIFZz0ot1Y0i5
0QtJTJF40Kr+ztqAStIc98GAAOympeFnTDJG9aZP30DODR2wubafuUTmg1Olu3LEI5HUG2lb4mlG
oj2X1YHHXTwIK3iBjHV2lsF3kuYtIQNL5SAwB2x34a4V/ob3tMbQJ6/DW5DmmwjNImYEomCroJO7
DPESRHKe7mtWix3P5rKfU5KUprpF+Gl9+Dyog5Pz/LGNrqQqK3KkVPGwEKUrrbHelyOAsHCWQx3w
PQex+6YInjqRkEhBVdummz7CeEmuRSV9D1l+sC9DGE/iDMVeksEIImfdu2JcKUs5+LbTfB0EiKYX
D4DFFuHNNKLvue6c8IKi3AYzxevCZF+mboq9CIL6LjHJeRh6b8fApNd1DIjsWXZxslL/tc/E4wIq
8bBItbM5RvYVHt1T4SNnmH1C5EFuSHrBWP/MCJWtanv0SCCp5kNBUsKhab6XIXb2vfKmO0uXAbve
sA3tbr53CSU7KMCSdDDIZVN5KYfuVOblciK5kOQuG9tpjg34nF5/YbD43Th4B4ZJX1o1DOdQz+JR
EQSZ94XmFSIbRdYhJqkmdekzmgCzpcHYnCxzduhL/yN2s4vdK3OKAmKcMT9iuK6BdHprH8kJtMKr
moOx+EdCBXnwFxiXE9Wv+fJUaYCpGTWV786k4DesjPRc23roU2Ot6/zcV7jnh+D6xNaNs1J5VZ3t
bc+oPM/OK8oBcpo6dBZlfo746GMS8OwhujrnkoWu0XzMYgXbfyfvTJbcxtIs/S69bqQBuMAFsOgN
ZxIA6aOmDUyKCGGecTE9fX1gZFdVp3WXWa17A3NJmQoXnbzD+c/5DreG7IMoFLBlyfAhbt8RoMr7
lG8gnhliHKpr/Yr0Hx04xTxk3HFWNczmhGFkOQoPklk8y+RoZflyyhg/TA4jSat3o1NlYBDSRvGY
1vZIaNU8FlX0uRD4DAAOYJdtS4sLiYE2uLIU2Q7Yt0Qr1+sWLJRd1V7XXM4BkBbuLSnpFIIT1Xs5
QsnM4EoEUTFDPyj0+RANFuFap6TDekpPrd268ANVcyWvGh97LDE3dKwfjjCGY9VDcl76qWV2CmGC
KLm1mzG7ILmPZwQGK/Aa9LpC2UFMDoqMNh98cBYgECN5GvjmLzYwnDPOfTeYbOvWtYwL89UcAoNP
6l6XhEnWlemGwr3C4ByTDoE+6433lDgVWtvspj7WqavEVwLY711FLm2AS7TTSAbBgAZiZQFquVpy
M3hv5JHtgYXzVE+mDNXCqCDvUNgcq/QrIT4rpxoDOzLWvV10x6GEf5jKKvP19qBBNQOK0b3auXsS
TtVdebn/aHOs0FmjO3iqCHomGPAJc8eA6FRPKkdh3s+ZxV9T0W8ZIQhcEYEC12IZRSTYjC82WkBP
wjgphwsjmsCqsuU8JPNv8kF3MjnTwYitU8c9/dAR8yZ3PEwPm+JJr9x2tNxJrmPEkL5wCakqMyaC
YDS3gujsXhv40aRgeY+8wnyMPfWz8UAPrM0KdINXwdW16W7ab07lIkZYX203K8IoKSjFVfGvPpVE
MPsqMKpRcT4QPxdsDHfx5qoqD6INzSZiPsh9f22QwY/YhPNrlX002de2Be8WIdm9OvgX93IZyGut
OOZyJ39nuVl8N3VOsgYAyKj9R1OJ/prq7evgTcJ3q+yg2Jy7tf9aWNZLibf8sBo9vDWNsosEQakw
XVYeawn1MYFJqXEOUW734aW5fqtKKDTjirybWmDH+y4L0U5/RJZ4jNlMzNCdvukb59E+S4MgCgZE
srzYxWbTRBmPvQr8BHTzNtsoWAlbxGrOvDMKgL0jrJplsXtIYVCNGBqHIwMwxQeQG4N2NKK18zHW
VmyNI740ijVGe412nGLfczP2dmTq9VOSG0dW7OiW6d+HEvCHZgNhANpS+m3OXpDWWn/C8XBMBuGi
/28tHt4y7HNSLIRNBWiR1fgTBdDZ9wxlDqpf1anJY3kki4/I2C3jHkMhGMOegoEhyOv5uigMPSNg
vANvzHHv4K4QcR5qk/M2pZPuK4xduyVL3B3WkYcqTnnGG7uxnX2TG8NJ66EaW/hqGM3jJathuLRF
aR1jbu3nuFJyX4N96BoGT6ruqEDq1u8cYDAMc5zl+wC2N5pf2RDXW16iMZrkMoiQ0XknDNNkifvu
FkreBik+EtPWUNTK20huf1dZ3Te4SdRJ5+2pWnGMzCo7R4lE/ZmKfL+KLcS5TOFMICtlobsCjPtc
cogQjG7xwAz1g9F0ETYVfVZZldBZnBrHsUJEBEVY9ROGIViAkmZWuCEBKLeW+7ui5jGFLeKN+O0Y
HSsCqI3y1wzVtTM45+WYovd60cuLFnn9uY/n/DDrQ+oDESAvo8qZzSKObrGwTc6ySvMjNSuCES68
gY0SSpw8Os8tEn1raPV+cAAcl3VLNzWqJDN3088nZSHE0MFlCOIPVTNPb2COMTJxwu3EfWI12Ikl
ssLe4fRib0sSk11oc6n3BlpouZjmi9dSImsPvcmSZb0zO+8P7Xhm/MBWhyuEMf1JJsmjLZcQGNpn
VFCwqqq9Lv6qvPy1UAaOHESdpQ3tvtQhKjkH7Bn5HpoitklNXiqXn7nUJ4VnOz3OHfiZXg3AC+Pl
RgbmYFcgWxrcBCc2oEBmXJXzUvprpMIZW/XDxv7QGsaLXtHxsVohNMX2KKQEvKYUl8Ko2E8mfjE0
Vuuaj/G1STjpwQN8ryJsh71E1GITuZg5UMC0iP6sKpK85UaIj4wqMGkuZPZFIcirlv4UFgC+MXH+
NCaTzHdGMH0Fn6u3+7rvvw1TfdXL3Nht+CXmBnDTmFAck3YHqQCUT7w5QCTKTlRWH0NezbfYHeeb
uXi3nBER6wBJGCAwXmDZ1wkt/tq1Dd1eaw+vB/ISGgve8OVW9hgT98rc4cOJ+R3GEtEMsNeaGQOM
HrIYdBNowTsF4uPgRkkVYAClzSv7dMyFS0+Z2kjH8Ylb2d0ykKnIxzrNCdG7OsIvHPex7DO/SMd9
EQfXjJnXPHjvXDo/DXOhSeOotc4zakzmEz0XwPaN6a3aVwtriGMM50jn0J3F8I8zoK1tbeHXm8z0
bDUYW/s54zURZ5PTQZzyotebZWHkVSAli4uWoA9ssD/LCWK2phssZaX2R2nHAe83Jiusor28Vp35
JTK33gH9MCLoHvOm/Kml4mgb3tGsAJ8sqq2Okw0kLMY5brZMIybtj2lOrkWd/14iuz8Iff1LzwTs
iwOmKzrZksrmDDsidq6HKecPsCyxApNL/a/1H3O7pf9HpoRbvGs4CAXCYNRtoQH9yyVq1QHEdnYL
qSTL3jP34rT2IZ1XbIVNEXQdnc0j07qlZSnr4/eEU2HMsG8eCzp/t0NAP+wWA957CdJj12ESB13B
9K+euR7FDdvJ8/v9bylH/39mm/jB/L+zTe/jz+LXz+7P/ywomSb/l7/FJKH/wxaOS6MBYAVTCom4
+k8xSf+HxQTKIZImbcOFrf7vySZ3+yPCTihGwvZg1v57sMmx/sEvWbpMNMPtD/4bOpK7hZb+4w3I
X27xH+U7Eww2ECL/9RYPaN2oI7aLE/ZljFU2ucjtYYBjJlIdl9VxcRMikcYFz84+sw44+Ow7JAos
AyxxV+m1HmFvy8LOo/q7iouvZplfGrs2Qk7R35KkqS+liPRwXDAl79id7ata9Nd1G2GNtK+koo1u
DGjZ48ZEnBCoAZDJ6SO3nOmQjV76Yk8ax1JcbbvSdYFESTKn11b7gRG9vhvV4viMI066YXuvkSqO
pKMSwNqxg4MNPleV27eBqYPjDpfawh+pquaclqNxS2I8Mp3WtwcRZTnXZ2xhidcNgJdm7xpZZBqh
jx1ybMbXpG4rvy6hJ3emjUqb5OImnf6fjzo2kJdUcjUiL/PNSId/aFL60mUc2lJAaRumOib8OHR+
RpLCRwYr8GiJaEMsxG//6c33fxPzt7fa//FTJaLGWwd5UNhs8/L553/8fEuruP9f/8P4n25X4hgk
t0HseYaVwNzmSjLm6CiXKp1dTCi1jiTV3XKG3ehV7X72dNJRc+1HoMPaeaQUrlnxYrtmv3vL6lJ/
re1Z58qipccF5ObRTQyfIViMz4QtTVZzchuFISGFRHdrJNYAMxv3DFkjXG9efxiIMqW6O7/oaIVC
jNRwNwAxkFhAc9xcHHrW3hbrLiuVe40zdKVdpybnRPbkSz4vtEtEbNHXhhu0Vml7gUYYGNDHSV+M
IIe0CN9vpcRr1D8ypayXfFqOZqmil5G0E1ecBaBej0o4irR6sQ316UoAlYwrzknjJI/VIztFkQVb
VW1aP/AaPyCOTkifmYHhRpjvKj8aTJrPxIqYC0OkOJs9nOmiE3pgLPj9pYxtYM8OaNtWL2dQO58D
1rlbNIjqwtD7MDsgXYstWGUAbtp70q7e2fh+wa3K4KrUYPuXGj+nBZZArW5ykGKKfEgxvTak98Go
m1M6UZvrbQffBVsKqKqkJdhho5s1gn1te6ET0CEvfcspXFp5dhzgpMCHAZcejozQgbvejDpWgXIn
Dqui+SbgUjOOolnJRRxKIzoZJx0kaAbS8x4ync7SA6e6+tRyguT+0E9n8KD1fc4WZx8DPTp0Tvtd
awwgOH1Mg6PduzfC5DkoBbP0yFGTkGyYahVLTzIC5q2ME/M4Ox9M/QT5dC7pi7nsdS9vfeJfzgnb
8s9OjeOdQTkGVg0sazePYbqxfxl8laOr+405/gY47Z7JKw1gJaLxFAH62Nleil13++ngXfhrzQtx
NxyJsSyhcqRtvjM1BZ82VKgnlUta02BCWpj1fRpG0PPa2h9zd1ke8Dd2ZlSPH0UH2oCJ9FGUHic8
DV03w0pACI2iZzVjMyMRn6p0+ebUhMTIqL+2ueccnn+pyaFlzzxJnrn6qKueLnTPRSNdRU4TTFMK
jFAY31pPfJE5f5fhxYKDGUovjvBFtq6PUheFs1ESyByj48io6PF8SAXptzbWHrR2VB9bZWc/0gjD
7ZDfHcKSH8129Y5gl17yyk2AR0I5HBsvvY/rqp1gvVAQnnRHjkfT937Q9mmDrZ6w+hsmh+wsaSu5
4/Y727GIAnOa/kKQlLvJ6SAxZ1YFsJsRYTy2KedV2GcVgIavAp8FTI5JrMlrp2m0V/eRfnZGCyJW
mmXxXkDx9N1GVnusBZ82mmbdlIGWWHNA7mPmdpnBh0W6xhbl6YEcHbB0UCsb7TpatnrVhda/dSOv
polRuCRkyZLAxN9pRjJxHOP264zMkyxJfWe2X981T91IwR4mZPQHilD55mnMJorxMoHmeOefZFyw
B2sHcPu4BHENnwQm9Qcpy/noOXSwcg2ztc4Oczex4fTzFTyIeJz8ecLFNM64y0y4JoTNcxT9AaVB
+01Qko2Koyzmu5mXndeaFiqJ84G8agYpdDVpVxjuQ+6ufrc9ok5fTlZf/Exaw/Zd1WIjVTnAkh6G
imp7bBjbCzLTJqRKMfmDAFL/X+8YFhOtf90ybDIojKg4i9i2Z4p/mYiKsnJJWDa0NsD5NDThhCPq
2JEISrO3na68TjMN1GaZvYrey14z0s9sleUuXeKeSL2th17bLGFy7c2a5bfAtFlFbHKpyHFqcrRt
TMpzbDubDuPqZoe5SuYQjRBBnWhMBnhsv1SuFnbJooWyAVwqFNDySdIhhBeuvynb/jYRuTq5Khtv
pgYAs0sBSxPSms+R1QTE8OgBhH9+A36Fq4cM935R3Te3R0PPa/sVFBxEiiLmEwHdI3nn85SfmeHg
BbG6mwZL7pbXhouH2bmaAIgeMFb0QNOZUHRbXRCHBInFEA47GYAmr8KlijxkZHsvDUpwLRfFX8R0
NA1bBCEenPhDcoN6SyfI9fYfqukj1juRvrDtfHbMVIjdiu/e4NFXp0Mp070MDHIsUONaEIJsKmgJ
zlh8mFSh54Abogy8R78kYCNXmb3EGowNe/rtDEkS4n4bDoZLXpN0BaFxcJK3AT8ZEQw7C+1yYvjS
ZkwUCCvqqI0QmwoMfJH8NN1+uFut1V/hdOCMkPEvvocIJlGW+lqs7jnFAWSFqzmorQ76MIBalBvT
l9J9MbcRHVbSld/aqNRLvnHHOLSNUpSnwqRVVqa4HG1PfTGz5qq44QQRg++dCTiaLdXqL3NUFyeN
Mx0Dn+yWlny8Vwupxe4o3OqRFA+6k+Zn/abrg/iI3ck4J5aaDmWO1YtZ4p/olsm90MZHWUG3mazG
erHK0j1ES6ZRqgPsI45FuOJmIjdXV59Sy1/x6rGbtOmvSIjrDIxWmrMdVl7sEu9Ko2O+wGhxyYo4
eaVdGdNH5yTLP4SW56E3ZBS/LIOfeS1wv2kh89ijYGJxuS4y53jgGr4zrQZJJvfM+629YDfwbkuM
U9cYKv61aDePeMMBWgw4Di7c03Pr4cYU1pqH9vZY2ysih3eOM10/D3YiPgZ1ttptpLk6NL0oetJH
e+qPBUf3x9I0+Y21htxH8d7V0fze42PHAarBF+rghzHspetBw0DelJp9p1PA2TO/mV9Md4IonCyo
EGvUAQoxviZ14V1hHbAYlPCdieGnqDWF/a6vKA8dbShZ4d0Zda8fHe7qPRCYmI4DICVp4sUP8nwD
Z11v51gNEJW1c2lp3RMtne8O0eXSodFHkuIb1/GrXEwspR4gu6LKuW9z8nppx+GUtjb23eyFhGz3
Z0GVaBdMzuAg62heSOHYtGvkNFwl2MoTrn1A3QYXFux4pe/UhTjXduXSaLK6R+ZdHKVmkCCVm91T
s2J7TyvvEkVzQv8B6VpEcPM4wBKHCTvDHc5U+72kcujc0K0S5pDpNzg5eXeh5wHnvTwoWUF0nEu4
Ad1jL3FqVDHmkBiMV7C2lME2JIyPK6OOQLcNUoYlgckj5uvSX/W19OfN6DZJmoDkdocxo3GvGVqD
aig/50iZtxJF57UYW2wwjnao07rb6xurcyTm8+JoNxzcENtF5/yCmf1Vqx3h27lBIqVr+D7rdQ3r
Yj7mc9m/mlkatkuExBUr7WMsOeFKj5VpWMgSqBZz6Jr0D0pzmE95yx7TPeXjegelqHLTXWXm7S5q
9f4zSqF0j81vs8lqRgCeDqpx6U7zRqDD4wmwPcp/Q1rR9/FUFn6xlK81UJzXZojOtkFVSLxeqWAC
T91mQLzsIiVWXMIlXDhxBx7vA0zLyx8ZQ6Jd1fyQlnRuBKJrTmQZVGFtIUA5RfWBsZ1NscR6d1vP
44XgczVVX8w6NQJzQ4SZC1hlxscSPH3KulX0v5JUd06z6IxAsfIEYwawNqdxWO8bdWjdWN70GCIt
UvWP2Gxe54VsLP/6KcwGqoeI1qtj2zuIkduj51bARvISRWO1G7ignw1CKseV0EBgaOUXI57cHWMj
asljSnK0OtJ/sYYAsCTVMXhQxsiE2I1+JKN3toux7HatPRPq3t5Yw6lJrI0zMLk3hkpy9/eL1RTl
JRKEARhrrP5Syi0xFt1KpUa/He3HTGtaAFLifaioh+n7WWOSshu9YiFbCuOWgg2CvNQY8J8S9dFa
qiaQaO4X4VYEizzr5q26dSs7WLu1ssDn9R4NKMaagBagWIWKbFopmEAnfObQN7yg0jK4piOX/7Yb
zYfCpElQ+C+xTZ+yeQH2GdfdzBtPQtI10OO6jTuuteAhR101PtfPw6aOhWtvYQZZJDEtSedNvc4B
lKo5IA2+jRaaO3Et61Rm2/g9m36k06bBc7EIx9L75mEY8PQz/pXEVwODMS5eXBQQbcl8E79Z+Iz2
uvHSaeR1C0a1Ye06bxomiyO+0P6lJsJ8Apc67ClJbiRLuLmkgTtXFRBjC46iNvXLNYFL5j8fC40t
gC0mGBqpP06kL7LKvZH6kxSvr4o4roy5ueaxeSVPMVDmlpcXPRsq3imy55zgKkoEMhKVzwfec5gv
sn3RGHVMStJOYZQN7Giq7fbFvDBY19OuYl0/k2zyAJ7htWzIQJwrb9FuQ+p8ITYuLhSoIZwWI1Ms
DOmECs7RaHNvXKFKeQmFAKKj5ataZB+asIWHqQ8b9rKlH+ZL0hRnzXWtq9A8fdc2JLlHmhh2TDiY
QzW7aOxXNqTaCTVX+9r0SX1RGJxmkpuMmJq+X/b0JKLtTnM4WEt/MDCzUL/xv0/h0ZKcyYiue32t
5QViQPmOdTLomPplw1DdayfrL0PTm2/xzBabtNlnWU+Prss1v+0omH3eOBab9TJnp17HxfXbpbmv
yk3odvxDz0t1T85YUeX3NvlOxWB0NKd4Po4Iz59yudMJdHcap3qdkqoNRV1/L3BmF9t2JpRXvg/U
HhqgAjQKafbrdgdLyNXvs2X5mZtus+d2c2KUmvCWzXkbEFOn7sb9EifDi3QX8QK2bzvKGrUxh2YF
mT7t7JtsVkgYFk7PzeF36QwjpcDGz3G7XydQHiRFx+odsby96Ohr+9qKCT/Ey9URQ++7rrAuoOjg
2M8FqaKiDPVl+JU37XLOZwyVlP4RndMa3RcdtYltB/8Gir8G/r5d8A1nCZgbs/vq5vDCngtc17Qp
810AErpNsxkBu4udsFnFMzVFnAJ3ll0TIHFoIMtS9IWOayHl4526A7EugeyNhMczxwoALjg7KKHL
3wvn8y+n/2QPpZx9rjE5CbpD0u+8iVN6uiB504cI6BepW9w3ulucxA/NlAHSEMGcgdNunjJBHOBT
hBzL/xS9msj+DCNnT2zdgPu92xy76gKhsccoFM4qrsOKE93h77++l0xB0lIy+9HxM+BlKA8NcYwL
s2t4IHrFhpLRaRFEutP7kOl3skvGq5bxyY1WKBWtM1F8fbFHjoXPB2Wc3H3dNZxrYPFSVd2Jk157
4H8wbL5m+9BVsmeKkb6NDBN8awAYl865/feShmlw2g9D3h0jzCR7wSJwggGS3Hvs/oo5wHuhzeow
LB19X5nxE+MaMT1pj3fuaONdo94CZaU/NfCIkCadBctCbup3bUwh+qAfHpA6f0CBWc/8Q+Kww2B9
kBoTM4a6LC3b4/nV6I2gN2pH46cbWadCoZBkRpqQmcZ8h7FAo7VN5g+N6f/Vrah9Lo00FC6fUQZS
6cNxOELgsenqzLm3+TLfK5k+9G/Yc9pvw6rrANY9Wm/Mj7jl5R/AZr5yb6JxfKBzYEnl10XUyXvU
mCnJJWpmsaDsG72ld6Vcm7CnCmgnvJryK7N66H1XYfkXft/Nt84SE/gQXBLggqbDQKWZvTj6i0eF
0rlfyl8KQO7Gv2xuLpV+aUt3m1t4QEOSj2qYjZfYiF6gGzUHDeDjoY10L7QazovcYG9FxV/e4Qij
G8f8hOZo3shpmLeqnc1rbP9axogbFG106V4UfEoZpyJyjeJrkWNusdmVdmM6qz2mXTsksyjDVXMm
eIkkW3EbTsGSOeepXrvXsTPyl3JqbwBHjFelpQuZdbzRhVtqj1nsVJcPIQMDFK7aY4fyJv3k1vz9
Ld8KLNecybNkgLSX8BwJy+d54rcJwOeY1/SgFIOqXUPTzU6sY3sy9SU+kyr/bU0Cnv0ke1CDpMSo
8rOIJPOQTu2ecnamXeRQEKfF9Y0DDxcys1n8psbsmGUSaY9HEWXjZXaIWdZaiycUuaicomzZsbXL
mk8MuA8reJ7d1kLdMR0Yl5VglnYrCnXMozXyC/OrWgT71JIicE4kkKKm9p8Pzfac/ZhCH2HrO6+T
1QXPRxTlL07SdfwgFckcoasgp0jx2q61RbYjEiGfiQtGubs2DfopNfoqTFZrkzDN9TRRy8ERr27P
sF+cXVsL7UQcXexcfdTAstURFWJ1ldPzBHqIpMA35pmAWD2zDLYDP35rPTl5UZq91JQonHKmGDtn
1HApJD01CLQBtEejm7KHPrm/p8jQbwoexLGgiOyonMV96zvnSmC18StIcbdoNX1FZgXAbPyKaDai
/JA7o0I5/e6Kn9tPO89L94unK1DB1H06cdQd3B4K2q7Ee0YyneuEIcJK2H+ZozQ/l6oTobm+0C80
k9DtQKHE3N6lngz3onVXvG+tiw2sI0Y39hxBM9yvaVaM5+dPKpHmt+3wd6EyoaYWmJmP2ZhYdUZk
bpO8PhE/ewYms5pY4BYwMmbNXVtP3u1OBCC616ua2jupanM75TFCLZfvzqzyH2q4xXbqnvRCWWdu
QLlfN1/JV5Zha4V11GuhRckW5OT5a2Ma8KS2R6Y642Ra5gcD+4iyBQxG9BqN2xW5unEhClMKWe90
m6jQEG9zxw2Jy1QbpG7dBpXZ5b5Ot8ZQZ/gAcjxaBGvGI5xpGwPhSBcU24porPQOGT7HG/MS5dgW
Sk3S+Lj9cugH5556X7mMjUEU11NQDIa1r1BdKeuqzg0Uls8UxO3rfCKfESZDN/2JI2w718F71jjR
Yr/I248hdac3sxt2NsuXU4AFStPFAyxK1QwqGp1m+iDvALrkXeMg0IKGuBlde1pqXsLnbWkePf4x
pOK46zX1CUEXOg7J0QD39CsGzwmEQjz5LuWgWJyTh5lROcVb+1bNsmAr5YF5rQzaGV5pNyU10S3+
UdOEmzBqFQUI3k+D7MXZNJIFY1oDwmkmAN2pWrxSptLtaR2hZBUMGSSz7sUt8UOzCq6fdkw+Iy7e
BwTeFzAHlIBASzqQEfIuo9n+AcQvw/dWO9c108m6U5Bnd8TcajlgttD0nvkXyxKyiwrrip8kvCgV
rkbQwiT2k4TBdtv1j5ze8EPaTc6Z+4fJvJ/30ohv6YumaK6141uL7fBPUaQ/c1nKt6UxaHa1Sm6D
UnwRFPuWpn7lzDK/2WmDyEfT1oEd66GnbfbmcPTHogpmSN/Od5lREXMV4udKNd6nPlYR/g2LtzZE
gJ3kiuakJd0RmAqqCZVhp4nWuxDAg8HcPFyj987uUniQ3q2/nHauAt2jP6PimusQnfrG7PIduBF5
M+oCXNvLj1lLNl3UWNMye8CBB0x5pZP5CEaA4ZydGS/t9sDReytK9bUenPTKm7h+x1AbEbHuRoK+
mTjTaPHSctn0nw/MUsgHKRy+xFo7YlsWsAWUxWPrSfJLkjFVn4nWfw5W/n5MZwqry783u+e2V0mT
e6F+GypMSVXT5cFcjcwAlU4WTPul9VSDTuUY74GqYfTZNI7ZyieW99nZ1VKWD6wI1WNqsziwPPrd
jeqTzdz5eZWM0gIXseUcJxLUndK+WRimT5nwsAtCm2yb2v4CKu7OXC9/XWQX+eQUf4+6PQaWujQF
rbaCt/jeS7zCR9WFs+COegp4xXmvieQEk2gUIJQE4rjJjVWbtP6eplQcS2wtUuXqwpJL7Y8Rxd/K
GH7AmtbJmwXPC1+07E5EcOOH7cK1tAngHUbUlL1bNmu4aAJnZeuFz0cxWjClnMQvrawLR5p/3yyd
UD0JrQmnGuuEFtvTHaqDDoc553DW5I7fkn9EgnJfs8hlLE4JMp8a99UroecmgxLnyrFi8m4c35yo
+J3VoDFjm4TC8wVNiqmENCaUz8Dm1mYcNrtacrqnIMTBGuta+x696GAmVuvuXd4+u77XV6gPXK0N
rr4+sbPadyoBsIr3XdmMA70fwMeuZjZuo8fGogZi+GovpX7yYpYWZ3tE9RC3O2OG1MSe2Vl+Quth
wCs2Bs+vANBMQZ5SrzdtAU59E1/GqfNuLtnH3WpvnBVNdcEiZ8ZpS8v4a/ulKbufBPzr8/PWq5Nt
UdQOIdNELdPFbsi8gJ5MN7CK4Z9fJalsr63M/TQ7LAxntnN6gec45KX7MQg78rHhFVelFSQorOa8
5q12Yb7bbS0/yKgZMlJgZhWdU2nvhUkq/tJ7pFD0H+9dM+pHrI2gzurZj3q2inmW+kPNlDUPkUpv
DZnwsNIGv1sEYWQnSLRu9gc0YA5iXBs6Alo3LKItpKbm3eii4koo/CMrbMmNipMHG7ikw7WI3yST
wb6xkfhyv8mL4R0kKAgISwGeYl4MXgDHcZIcirW2f03mye0XdH7LHQ5mjmUXExsjrW2kW0mNotWi
At1EbZOv1R4BbHpbim02tdK2jnEXyRVNNg1t88qZD3QENbn+86tECr4y6t89tfYngwZKn3yqDb2F
kVM3Zg8jqUlwN7O4zZkUN8oNwBW81e6giT0FGDlOObQeEx+7sycERR/Z7FAXClTzJUuQ91cPScWA
a4+gzdFiThztoizOhN5ECwpXTe+VM/JyaT2yxKgATliP9l9FMtjn568cNNc+yZyd1wzDNS3y6uKZ
ywrrYQ08hyRh7lolgzgeWNSSi5Um39it+7DaHgMN7EAF0DIXpznq9mLjq1MmkN6+BovvZmHT2XqA
3P1uJzarBu44MQ/5d3O9yJzLTA1pF9RJ8SW2ZX6HTLMXid4FkcWvnr/FgfwDH4WNQdWMIgyyehSU
TqUFlZeeHNl3N1LSUWBZDe3vsfUmkK4YXjfx4j8ftqJ8KVPAG1koemx5WfoiNdVcmkuczU2AVb8N
nl8NSffA35pemP8lgQtxMnh+VcCTOi/S/DVrcotMGB/Mouf7c/FBh6auNZmjU20WXqh1k8d2bAXP
XxloEXtnsNMD3YXmDX4FPPmkY/eoY6vChjpgys5MiyKE7Usrx7zbbuv9sslnxfMkvz1kQ+QYdnlo
WdGXaRHJaTK0MTlO3cTObXya/Rr7Rld67+Y8dmedewPVBk2+34pjKC0YyqBoPQIpkV3Kq7kwuZCD
61fbw17tGR2Ahu+Soi5VpZYvMFr7kzfu0dnENdF6vkGH8s59MQAcy4YY5XI7uGsFbTYkw6EpbGPS
5yNaVj3IF8pmUe6e68bz0XiTuuaqe088xVmvWl4pCSm+wKPjTtXelmzoTh7N5nS9ed6ddznYC6jB
z5fAc2UDy3ZN9qs0XCJHNPIclwT6vWbEw06X0jln5tQ/7KZxAryGM11WeqwfXbBZf6uHTwmRFdPp
QWKxwTdoCzMlMKnLISGas4NDTs5/PjjtsYY3RXRMxvw3hfSt/x8PWgAVjKzxrdWZgtVlPr09H8LV
PpQrnJ3hTMYrlsFxscbXAqAHGcC+3QNFbX4R7ME9mRqUU5N9sPlMkhBb9kAlizcXVIRL2R4Ff1MF
Ozgbj5E2UIZeDc5NdLlzczxNnMq5+QZ6IL+71pz9/ehm4C+G9oOqgR+WFnU/h44xqBPjd7ehY5hm
xuzfLCyoza7EPwE6ZmgW67Ul4oxnetReR7azmCjMblW2/h3gi4mjnzLpQhPHf+PqvJrkRLau/YuI
ABJ7W96bdhrNDSGpNXiTePj175P0nFF8301GVc85UqsKyNx7r/UsPQFfh3sL8gWSEPtEaQoAC203
uInKPk5Kk7AsKMPKi8aIrBGAhDDcMrVGNNFmtTrQYH3kn0swk45cpOmC6g3Rc4O62HrGrbtj6G2c
YE3jWlGvlmWQ1drSKE4Cn5AYnjSh0SS32mQ26PcwFxqNmfdM0GEUDcMLoW3BLvGY4lZuC2pmYNrh
Szd+ZoYV78eyFmhPpn+bvwWU6DXM4hy9g14cIZIc/2wuEoXdAZTAOX5fDkphVjgPmZYPO6yrc9fZ
hP2oEZGV/y486ew1DKJ7WAMRQ6Y2PLFJ1Wcr6o70QoJbT67K1OMLHLxav5Hl6t/TWiNTJoGXW1Sh
uXNzh1RzNWAqbVIOXYKBaChL7W5wsohV/ZfHFuPQqGAoVtTBQWqY/GbgSqj66s+4+9naWXDyMwb+
Bf24dY5m6ixK7mC0vN9iiWJs6qf4sYyGqyo4hsUPEWKHzx2SOmnFul6mY9dS3V2z8z5tOXu3NM8J
UKGUemL7bQCl+c+uGeZTYodKVcapaRTX3nG9M5xyzh/Av3SiiTHIfU35nOTVcHoiBPkl7zpeepqB
c7Sd4KydEL4TM+KuGm+KjJUXqAqCG3XluvRsAR2Wt0XlRNQNE/S2qrbLeW1ZBI6YitMSHfAZ62kE
7I2HaEC3dgpe41xPY7LAURGjh9e35RS6x95sf/aJlz+sXo2tfY10PSaeNpEHqiEoj3nTZM86D346
TUuLA7IXGhmf3Z96sgLntrKZZP9IekmXq3DuHRZXFP30IdIudK6e8e3PlcMHD+GkRFu3sock/4uu
AyfS8RzpeDMXU3CXE2kWwSS8Zczz9ihnXlwaaSsbUDcboWNui89lcmgFpEfQ8+HDDht8TTm0dnJs
m+M4Mklvzak/1g75dVbbNFeXVBbOp1qwJ16OoV3dwHKqyrUkzIF7nY9iNEb7tZnKn5NOnLrHyG2P
P4YoHnUaMLExHAyGLptcL7/Xw9hvYV4wWo7c5iJU1i0++PE+RuMNfV/6NKzu1xinhGfBpnr6naQ9
VRjGNu0Irog172UUbfHuV4iVTIQ96aTPMMeG8O6brnaDS5adR/RsTetvUw6keFpGkk6sXP/HMNpm
U0mVciIsPMeF3/8eOvMbhJLw3KlGvp1JpEkOE3AaUiedDvxpeYV0B3pTqPlrnxgdtRktS8g56Exk
I/4rP3s2OvQfi3nXN1odmNLS4WxxrN/UmpdAym2Hc4kc/9y71G8QKMmm08zqOnuhvBpqcbtiF3lF
cZRpOJ5hIQ1ntLMffj8AMet51m8DtdMui1PXBSZOTmVbFMDEMHt1/dB7vd3GlsoPMa2X1kK0D+Kt
O3xp9iTyX1IJ8/KSpAMG5dm5OaKLXpuuICLaSiUcPL16Vhr6SiMrm4NMe266IlDipDjDD+lQQQR2
SjmTavpa0nR+r7OoP888+lbzQGsFEcNxOUIvV22Flt3zJ2feFinXxdwh5iUZM8VXkvin0EiPth0E
kCSoalo5rL/UoJzjySNImbcg3lrxLJ/PcNT8Sx2Y/sWX3CN0YPZTmwsmwFDl5gKhohJpOIbOdKKs
5bBC1ejuKdR4vmhIv4x0QwhRfAhb0XwUH9BjVkTlTE8ApUy18GN8ycPmAJBsMlV0b03qsLgFkpQF
/fRA8mTsQkWYNWtwXaQgcZqM6Iu5YtzWWKVhzBke0a7MwvXaxMbpJ2jvylQb1pXUxaU1e209BRUV
XZrWJ7OiUNp6QTmfsPhbXxdaMjM5bgItXCUmj1j4O+IsB1KOMhm9wDTpNp3tdq9oIauXbn5o5eSc
JiXkSUIatw1ss6vgMX0XiKKyXFtN/lh9T0qPNGyDMNagrl7BG82bMQvydVZ07UtguEffBAzU1lZ0
dVJL38OU43yJVOU2cRVujOSX31n+w7JMZ99zRDjqsK937cz2QsiTwp4n9h7ScfdS2zEok9o56FrZ
8hyL25fBy1dIbLIDIlULB1DRvlZ9g4pIAP8DeGIgbaLda9b6vYDCtUNn1ClVJe61ZXieSyYVNqz1
LrS9e1ZiszFMds9lBOm2cbZmbxJfukC/e8PjZfwVWLQvTJ6OHnEE60DzvzGrax95ooGEQmn7OmRB
uQJrgDs5/AzYEwnN0PXHDBwF/op5NCPdhB8dHizIHs9B9t0L88i9HdfrrtWHN7B1e8esjUPXtx7d
rMB51F2eb+yRcxi5nfN2VkVKytjAohj++pdQgsubre42VJFPsKItLHdXrIVMim0HRoxLuCt+22b7
SXtktYxHmtj1Hg3ii85OL1U4oE2Z8n9fNY2WwLdOGUZk4lMQ7slOFBj3ZUkd/uQcQyYMtuhznkrj
La6E81IZrfqmwRbPjf3qmBapAmPlvccOJzW9Nk51K7GA5nbzzZAju9fckGbBQ8idbdB/4ABk2SBz
69yXrKUzLUkPJH3Jgy7KRxajL123HdBER88PDIeqd93wX4Ygm3/CD32Qv/c55hNPHvWL1qLjDzHK
ix6YCKNnrtmQL+aFxuhB+PQdUYKaW0oMjMNDUpDMUEO1RMLZ6WhCZQhPVmMmM+cDWWhKqIZ0CUtn
PNWIK8z3vjCjXapb3c2128M4oQZMlJQ3MLpXZKLWRowo2kt6DFSwBYwm/lbDglSQ9dPfGjMeN7Lw
LpHLtKlwfj8zcpZJAh0fzojYZ8rbb6Kyi6Phk4IJwt2hpV6WPCA5mVejSU5mljpbSX7DRhsG4jV0
qL09LAXdQ60Hy+1K/Mnw0jJDO3naiM8QpDu3zaNQf1nZbymw3B2PixZbVoI2NYwidCqjfFZm9dnT
nK4tJ3oVrob1LZBMN0yRn/2i5dCCJO0o6cQeOyf/bqDsXdu5FuyQSHlPug35OWu1H1VsOSdSdxER
DEXxhs3yH7MRA88pKyJHOkjXjoZbIu4d6+QMjaI4EspIHMQ9IXZlawMB2yYNFJKAufFkFOVrQAmy
TlykuyCUsX/A6HsbDRk/NSIhsZaW98I3DmPGBw/VERZBNZCkkMKc3rqgeNZ+rHBCpWcih1pqAq5K
BO0dSZDryBigNOB0QHDdgfZumAnJuTpMXfuqi1bbL89K20Gb4WnR0YLmcdWxh+P2sjNFvQddkQKv
s0OXDRqx9MsUzU9aJdVro3W7P6Nnn1P0qshglNgID79uw9K0nb0+IbFDRAex0LO/TUjX+pVZRt6l
mFK6hGb8WcRTDlrBQbKUZsmOO/UYd0OzWW7lstLuyWgTiKuEblHUfVM3z8GegpjDPtzvlggEien/
zlgqwwSeid3yM4yHa4Qb5tWsPOdeWToR3X3BOAGevcvsiUNtmb8zAJrXg5O53xP54cnn1D3YlOYf
UL+LDSjB6lKN6YsxaWANfQetFTB0tMibuJ2zU9ZDFQwT7e55RXowk2G66GrpoyY/TLF45S+D3j6l
XrdJc2q/MJnzPa01nujqgeakrrvv2HvX4+jaDxui1qAsNMtiKx+NBI2yt+qamOoCJK5amHSS9Ryl
Hz7bfAn3YJ+oT2bMK01Jj6BUZWjEfbWQwXvy0T2dBH32XWjqNoCxSL8BgUjfgDIQHM5IYMspsDoM
xIqvMePZj17PvjM40k94gOzHsiSTdS0yvTs49cVoewDqsG8R1mfxt06QvQiXMT47XWXuQWRHZ9+d
ik0yR0TC8RjgeKzMPZh2900a18elqZMUbt6SQOwesqx2MEyN8hh57cVSStKWEbwMpuZISgCfwTIU
I97tYPFHgAw2zwgtzfPyShv0lqKdbhqsRbvW8c0KX58uy8KuGa7HDLnMUrYyMPm3ihUj/fHQa6nE
G4+Gbs+hBcNsMV9p5+lziI4qsJ6CFst+6VPNPZNg2sCvk9+aR5zx+aUDnNG6pnOPDDilUsVAZWAD
kYKvBk/8yvx2PC9Lmoh/X+XqVSFd+qKi37oaCj8CWbdgyNNrlpq7rsr9R8uN9mgNgYRt9l79lJsF
6u+jR8nxdHvgBbDFQPjWIBNkaF/4j8l9mTbR7LI4X+nfLWdikFOSA+KM8yVVGo9lWd7q5S8iiZtz
he0IJykxLxdhTU99pDynbf7p1NNw7kd3OBtdNB5ccsdlFs5cCxRQU2NC7l/eV8YrEoPmVHk6zsox
BNYZYHqIyqLBmQl74uKMRa4GHmwhLgy5eCQmsAh9ooGz1oVux4LKyT0nghI0n4d6VwmpnYQ53/0k
Ne8Bis97SPMYZguCxDk0zH3mS6oTNRnTRSpugIBa4U2M2RsTgcbdqabpBqp3lIX1MSetz1DZbA+2
3X9gNLQPjunaT82iy4Mp2HbiTQuD7a/c1YN93pQ/stoACu+G1bfCZ/LbVp51ASfVHeMhRNpsT+Xe
ahgOL3OIZc7TWPWT+lPsnU4ycohAckdMgk4NmpsW+UHQMblUIfSSsaYa5+tqWbr/MSEue6LsMedB
wAj7/y01mX7nfspUupVOUaNGDYONCDIwOSnzxnxFE6Kdp0UY5xTlX2kRBftiUSG0ZkhSdhVm6w7/
tMSes8exop+WpUQUeIITuUcpzVSxLYiNHxjCWPplWUar0y+tkoKaI80cUV8BSBY3ywAeYzqAOJe3
WWWBiRoQhvqixblshTaeLy5Xv5fe0UvoE//XFl1eYRlBHtFapIT8v7duh2pzzYwWFbWaYSyqo2VJ
JkCTVWghts7SF58J2cEU3GDz4FOre51K8Pnu0VR+RX/1EWo0imOCO6FROS9ao/UQl9T3KwktWkU6
VZLpC+UFTonC+N95MErmA1W7cVy2okxgdwxiwB11bf0MIju+LcICU3N+gge89oOfnrrCnTe1T0r0
oCwSXsdUazmX9lRhK1FHACmHGlylkcOYyu1oTwRQdAoHH+53AEmiLlqCGpzW2oVDgYLNg54cE2C7
sWoYR7REnvSU2huArmSHCCFcB93k3hzbDVeahxMPlqzRfWb0jitMFS9aUjp4P2vMX3yAjwYgGTDd
f0qL2HGkN9G7Gdoj9wgdfnbgZcOJK8xI6D3CTeSK91nvzJ/LizTWNxBvCg5ZCR8as9ZhMwJnWJua
WVLlhcFmHAbwQdl4oeXsjMzoLEDy6lRpMZLUhU9+bgrCWuJyx7vjEmzgTCemxem2JdFiM3o8pzNv
Sr8UIR7JTpupCbL97OXeS5u7W9qw5WFyp3jjpFW4/yrdwQRCcVEt/yKYScVB9YXCqBsuiZINLAte
SLrZ47SDoPU0Cqc/5sHAl9RyvMW3qnQ5PsVvxg6lgUWOUjR02KioKdVfk42QpDMv0a5GoQ1vIqp3
ysOvXF+LtcpqMUpWtILJddAJLFe4tCYX7vmZJHN6XG6c5Z4pambXTk3Uq1tW4dlWy/JqgCVwDmFq
75oZDbw/kNirE258mKUPZ0sk1dVIXNx4IgIUUP5aBIwjD+fE4BPr/envlEbBmlzDaUVo74CbwPHR
gLCMoQg3VgV/shwL8GIeBFW0J95tMALvzRvT9yuZ7Xbysix1HKI1dlPq8rrfmCUzZ3raszyJGe6k
EnEvC2ka7Tl1/VsVUGms08YqzoOu97fpvyUzsvMQdhutjX6hr8gpG/l97kHTEPsCypNHUG3fSXLT
QHzQvUjppF5S2khHzDmHqE2zNYD9AK0RXaplMQkUIUoGdXKmghB1Fa3TRfr46KThXyUhavSvwb7Z
Mnjiw9OeeKsPTykr1Jn4Ya5DZ4trGlr5MUeDdlz60WCXDD+4msAyEBWkiN4x0ahkpHTlzI1Ho1Zi
fAsscy+GcVQyevrfS/NCDSxS6U2HUJfFzsYowmwrKvxTIwily/D4KmVOTMyPcqLx6eu+sXUxAH+1
HzAaUMXw77aUYH1ZdHqU4ycHNf21Btm6RQZp3SbAHYeSLHQg4O6Fn+vXuqU/phXvkmv8GHTywjAh
uiTqBliWQL2NqYSwF8aQRkhbWhGxCKS2mLMt5zr1GLB/idB+VBZpSH6TybdKK29SDNWLS9ruakC+
gHxXeAzzHGMLuuioOWDSS6qhVbJ0/TRymBIRiUOlix+D1Oynh/D8mvrJZXmX8puddSP8pzBqZ9Nl
PbgKuxXvEvYIAxJf7F2BXYb5Q67m+Yu4sk3nFYnLuwlZJh/iNP4cq9vEX1HVqhb0Xhn3GEe341kR
ltHOgq9rrOKB7Uyv9yPDobdCD07ESLn35Z2UxJz3c415znFhdvFdtijTHu3c0+02CNwtcCmM4DPc
dU0gxgk/MRIqdXYd5mYCFBgeIuTj+6Auf85po9g3+F13XoVqWAzE7q0mJ+PRjH4oUD+DVebtlhPG
cuYoY4g3JXrzMLGhprHPHDLX52kz8RgGm+buNItw4Hn03DX/gbb6YEtKIBLT8PUwP6GTseoyK3hS
BWBsndr7aEC5M0rhYe/q408vxMCp7oO8jw92BqZcAxO+1iCxFNQMMZFCBMF3EXp8uM+vml2+uF0Q
fBeoL/ioQcLjynwsC21ZHytS+N558aFemvua/yI1D7p6ZdW3RDU95D9aqeWHRV3Wan/nZqu9KMjr
CphS/kpc818FWc9gNjAGWDWWazzyw3b2ZiaDIOGB7vSj2OieDE+0z6LrjLhpG5W/56RzzmUrwpeh
JM7BSvv6R1O6zz5LP+wosw4pyYGkQukhRZLaJpUUyBRmDZadU27GNWtT9z+ppe2DocX31i6KA6ks
/sauxPQXwXebUvyDf8L53uN93DlZbxwSkZ+sxpif2Jp/WWFbEA4h57PW6elDVy68PCd4vES8/Fh+
5nrpeeTQQcy0z9gjskV2Ghu0/xpotS6dyk1W1cFrVgb1pYzd3/rcMg+lTUjcFszpCC5Ma1ORm7V0
ribzliuZqCmqb3PcubKpLtTe1WWeQeFHfj/uRMS0oPTCkAq/bq6595pKvBedUgvHgl5WNQlO18AZ
7SCGSvifeU6aUI3Kkq11y/ULeU5OV/ig0yMqwPEIuE6Iw6f0JF3TQ009a8B7iJD8M3T3Ig9YotEP
ZCo0+N7j6bI8ag0nSC/Y8y6IzrtN3LT1dvk5zH1sNfq1S4UyouYa7G/OBxyPg3Uew1t0UGydkWVn
2Nqh+i/fn5HjP7RtpmlqKFmkMN+IGvqNnvf6JYjIGjVFKIAX0H1tN5pDIyMtafmXDBVSR0H3MlBS
Dc3t1TJgSr8k2jxPdAsgge8SsbaUhkuRmANYZYZt7LTBfzB+LPfAmnxYwcNUQ95RCANvgi2+jAZi
NVCIGkWh0HJlrQ8AxHEF4xFrSBOnvXgA3oHSlUKIlLMiO+QOG69U9ntd6PnGmupxs7zt+lruh66u
SVVrJ7x18YQzNGOECyOjSGi7tkzbIiR2/B6mZLIUSTiXBBJj6/N670L541y6tema9L/VsngdypYp
z2wmzzDnf0gfmGabiJG+ZJjOMfe2b4Ym++sUz8bObZNkAw0EYFmspRlso/Yj7+i8+Bqan3rGYdAP
OsFFHY+nghSskg+E5FAtMa0jzppjXtIjI5nzPWwIsY1bQRKg62TvJKFyvs9LVKt0uUgDCpJN76XT
2Yq76exG7bAWAl7JpLQxkVLJZKQknuom++6ngb5baryAeIx6VVozZTGQM8z5o1G8xn1VvKIZ19Zm
nnFWa03zdUpFv/ESPd42nfytdb310uvkPI0x3dEJw8vLpDPjMsXfish/hE1+KkUb70O/+8Qc5cR7
g61FVriepN7KSzL5vw2DS8JWKpJlyZ1nBk/l5JESWqywBRmbwdV6hACc0bKu004mycD20kEvujzc
J1CWxnrSPwgEe6BsyY4lF9TTtfzfNTrmna4ILR432bEIIhxOGtOmnD3xq81uUNOjk9OmuLmZy5aC
UABBFlTQpMpwLcx4wdeadql7w9wIzAU7qWXZR94ECFXa6ZnzzHuEY38cs+aj85jaisFDcKoWC6b9
SeKaq0xO1YEBnnREUfuIfZqhjil/8OBKTkUTvGsWLuJJSRKpXFlc89j25KcNwfSOZrnf+wkJXEGg
dWeO28W6SHB1LF6dXokJ8yD55UTda0n1ce4L92JzvF6borqRD5W8IGziwV1pUBSH6FdO9PMlaWV9
NnBN43az/mLgja6xHzeiwG82NEZwJqHHRcjQlHtjRv5YRjCawRQ0RxOexrXGo9PKznGhc4G3M8Ev
gtRAzk+MLJem1RXnbijFdmynf4ISVtXWgmRGKjKnOCRCCWAIy9g7lmueyE+w6a2AmcdSnW9yB6lP
reNqqNRSyIoKiiY0hI9GoI9TpgdsxMQroTwm7Ni2TjYgZ9SSeo/g2Ld32H7sE61u+0SdJbZ5lUYr
Yyma3MRG9uf9Rs5rnjIEDafllUGBfCQGCOrN6Lz0jah3DDv1TavArMx8CXoZUdzPvkPmoPhtAExm
zwmmY+kE8zpq4eBUqALsRjxMECFgHxljLxKfZWE2So5KQrYjrbZ1kk3zpYkrorEGS/PWLiwPQKWR
eW13+ey2F2H/XGzUnFjTa48372Rq1oNKBx0rSj+u5ya8BU5CvSO67ECld0is1n0Gw2Qf6SKTuFvu
+kqKXVM57yS9QLCQMQDoqNbhK6KurMnDaOyfphFW+yHMZU+kBBElecdcW+kwMZRV569Xwa4VUlx0
NcCd1OJDR+TwNjPO7MaKaIts3Fehwe/Bb8oxGQXPymcws4vRZ6AaKXmcaL33QZ/gYLSMnMCiGE+a
e+nWcex/mLLKVa+Gd741pOTQ2EevCh9SG7pbrjZzPcKBZ9UkkkxkOzOF4/HXec3eremcf7XSRVWD
d1Tu5JLmo5uV1rvvrqpylVd2ctG68i/XdYcXXy1NYp/iGa5L6Jyl6cYkk80W3hfmkDnl1eXPEjkg
2OK6R6Ll5haRkv9bMhRTwOeQ42j+nF+Xpce0f4liOd7hYr2FgxbiDEzE0/K4JDR8eA3ZJVhx6EX2
NMNPaKAeY4RA3Dd17QXlIF2QgFkdLpRru3R7VI+nUYvWZJ8aovYj+qPipXZ65tCuQ2oBLqyz4GjO
xN2ajh0a8eWXr8i6ZZjMkhAQt9Nz43c0+5iTGNSeyzGyV4GyxBnYNy4SMQNNCxz5L22fIswnI42r
Hquaj6lqO8imZlTtNs+uFRdFPVyNjuMfvo7ehNFg+5X6mj1rPi9UkChiHDVl0YmxF7u32sLtAudP
aTrcLDHRgmUunA2RVbiU1Fscx+1pNjqXB0djH0oznu8LFcCw+hcMONqQNNdEWB+ElBmnP0vbeMYp
T9Qo0S2uGvJ/NA/G8A6uLAQZ3n/grp9Q8Oh/IcUdELx72SUGC3CrDdifWV/9ZhTknVFR1czyoAv3
DP++TxSLut+R+1pAXefyoz+boiRJ0fS+G38HysK8LE43eUcs3esximdS9sCE7ZHlr/TMKm5Z38sP
KQtii/nis7hkym518RYioXgdqFE5pBBARw+SrCW4Q1mLEt5u/NRbaUkVQ7WMAGTa+yh2HRCYQ0wj
NUMwo14xO1wxzgxcHqeGtk+VmTbTKojE5BQhPwy7nGQ+5jKLatAofWZp6VREV9KZVeQbSkHOAV0U
wdGEPFaFGJZI13jYwh84cJYYELm8Gw5PM/leTH8x49jknalleWWUb00TYibw/SvPT4qGyW4fwJsR
MSPrWoUFvIrO7BGt0WNd3hWpaV6ZIeFqirSTs/iU1YIbHxUTB/s10MTPAUfYm7KFvUE8cogaWmlR
JE4CxvhbD21+8jr7I4vrh6w67uyivE1OHGL9sudNrBvV3dwvTecw7upbWTykqlDoRB2ZgKQHR0i6
WsWA9bFkprlILV2lc6GP5Z4sxjI1s6BVzFT5ibk7Jq+xgtzmIPBM+4S4+AzNoHIfL8uYyte0h2pj
EoGxdaXVoa0c0MjxJUw472YBeMAX3/wGJa0Xz9r130GZQ+Y2TyqrW9H9rp8NQSS0aCGlTq3/XmpW
+aJbeXWTsYu9DLsnuQz0ssIgPPQN12EdovG3G2iWrYLIBKZFS6SwJ8U0/+EkQf6DHNhpqNL9YCb2
ioIvZkNy/UPtWHiZadkjvuKbPtTWdMsmzT50Hek/aeOuOpoZOzwWPLKdXGaH0SShqQE956+YVP7s
J9zSnB2QlKnOTtKRCIDgBtezjeIrRAyG3AAJ+6S57TEzOOuq2Zk0wPNNTvvwZPXrq6RlEtMfZ8N8
LILoHj4qeKIuv7b1aK4mGlWrRANq6qRhcffUUuq6uDb559yiPy3KHK1ehfUd5FL+rF2jPIMiUCOF
PLIhFRT4d6hDpxuTwPE21k3IsQRfMeIF9iE4XNFGujjZvWak+zCl3wriUclHiMmT5Qhmbap8Fqg+
4vOsKr6Ep4yWeuNxSOW/3W87NKzz5H8aqg4QaiF3uoGLAfnbklW4bbWhAjfGk+DyP3XD8L3SkCH/
ETks+oavRmnjoLtuywnWcG4G8qpBfcGFOr9B/eIeaG2LKCy2nmVhWAU2EzdgvfXiljYxrfkLMMD8
Emvze94RSSsqOBalzcDmbrZ2rwRKzWs3m3B5Sc5jvzG0sz1Wb8V/Xv7F2jD3GBABCyLlsowwfiM3
2ntL+h9QCkjfKPiCMzAKt1ypMtuZw2yfgMYG8MXRqo2Mn11b/P3P7MyXXAGVliXJcZK5/jkM2CX/
LDWZUhuH2ihFurZIQ6KBQsqL8GbkyGgvtVWAe/B845XGAKobrujcgWg0OmhksIsYY32K++KlU1O4
ZeE6zS5Nndw4pjgPWw1ItchJH6O1E1lErkVg+bsMVuStmMDz0qx22eUyeVyGw6OlfQjOiTDFjHvH
af3WI2T3FpWzmxQ0rcPy88s/gMHcOIZU75ZCgtWalZ4drZhLWAXZB4mB4z5SptRS0yxAvw5yVhfK
ewESSqKt3uiMnzF8l8O3oSCCe6lz+X66PRfdIzaBHftTOWJ0H98lCJadNZCIlSgmCToVALEBicwC
k2e56jNvCyjfOwCK+9c3M9BROAKigvyIe9BSIJ6wjgcMqBz7MYnRJs7q8JVqmuAnC12dGDGa9/10
zaX2GaZJcTIcqBYVJy8nJImKx29F2Nyut3q8xqCk/Ci/wc9mdoganbORMYSPdN+6BjS4jN4zEjSE
kyN21Z5o27CF/tYxQX217bGFdhheCQTcYpRLrqmWD3d+geE+Y9DetRr+j+VnIzqYLzkfjSC0/v/x
KxYtOgoauQqVz5Krv14tNRt0f8xTaqnna0Z/96SJjINoWvbfjcbuYPEwLZV4388DKoCxN+6pAXso
wh55C+q02ut5LK/d7NxLy0/f2PXpac7kSZMbE61mv8pvnSAFg5NIuCPblEdU3OWkknYAyWtpytc+
nz8tvYOzPFIdCjWc9Mb4hnNRf3ZUZ9siN7LtDMOdFuxQrgDTaxejwiC6yBpFlXCw9YatVwm+s7hP
z0aY7cwYTaZN4nqGZdvgXJJD/hn8b4M5ztuOsnT1p/wDW4R1J8Gg1vsY5yo2+HWGloyqA+iQrxxh
EFJ2spSki+htf8OxToBkZnnrOR4hLi61kCR/k+5nEm5TBTi08mxXR7jbBH1BYM253IbKr7csWeXX
F0cPfsGeEnvZxsnNzpRhVcZIQ0PAljaQIh/j/3NZssQ+Jn03njd5CkyMR1VPaGS4QuGMCJqp45la
0juTvlJtExPvZTIi/ZNDg/5PvVoWT1GoZkFOnaHE9EIt5GYTmJimLsK0IttjL2fPtRGhH79+2Ivx
6zC0HIPikDyXXrWr1FR9MiI8YpCYvl4x8Im2Gl+/Q8b9KlEDzz8OjNknBN5L3Gz+8ApG2cs/Q29I
Kunt4LIg4nBghSsP5cFh2bkyL5MrcwgwhqZjwpcizm0RDLdlsapeP6IgeImJWV9PBBwwfhvCy7Lo
I83vPuXCUZM69CLh2VGzKkstBPl2p9Q8hGpo7IeNfvJckEUrF+nIhv4R/rc+nM9ja7vMtAn/EUxZ
+UX6CdUEWk2n8hKwDDUPNp58uI8AM2GgoRF3TKS78acxOrtqAU2Gc7/RGhfuYvwmWuiVZtcgxrbV
S5Q8BEn0JMk46NvgbFOXI8E2IZYxeC5r7zV2dHMDMgsNw3//cXnltk6++zrGRqN54P/VItHByDli
2jj7TXpP27rd0/GgzTWMVnamo+murCHIN0LZ2Gy1DGUKm0vSkrYq1BJtNV65IOdjD7fklgqcLnkd
gcMJJZhXEcF2kBhhHfpn74wdiEtBUvSq1SGx8zWz/9n1u+3X2D8PtLNBdamEAJGwfiBHIikcazP/
fhaji7H39WG6I0n7VzIYY4AJGTl0AuYOA4EsmdwhnnKgJF/aKEdMNY/pt6Enos9SHuKCAzF09ebY
Lt5iYvLOX5v6GEePSZnFlyXDUHMhT0NeSGpw9uUUP+c98j4sY1rVzedSZc1kGPRdrYr3i5vRVWSp
5dXicNQGJz1gWjowKHJOngoYWBYLyzKWqQAtAP9UIfR/F7QJwHRn402ZDL/2t2WTW7Y7ba4Jd0SV
a7gxNJWkbk4ld+vyLlZIBZD08Fo5AKaqs7IoeYoZU4qDssiu5HBY1Nm67ai7S3P+GQFuHHrNtHeG
SU964nz+AAXQ0yVvp3vo3xGKybUJvWZrGUl06e2OHo0NL+sE0WP1/wki5CS4RBhsbf7MSWUJNNSP
nL97oIdHwn6/RUtXoqbvuMNtbO1NeMhb6YCHHlwhHgRPWg9IwBEjlJKOpgs9mgngsUWaQM/dmHcV
X7ml3E7lKMqvpVeWJ7QA1ZkLlicoZ9kNfOPpsiw1cdOHsa1vPLcSelotW2DpngliZWZCd2azvB1k
p21VmtTKs/BBEnppsEmUXV6j9pZZedJQginwJ2HNSdWeUYdypwBaOpkJSK0Q4BLycla4tj85z2uC
vFlrGFKamiyGMj2VZPrSrWzClyaGSa8wYaEXj3Cwpmo3TwgcpS/TXcIo+K23auKFmig/9TYNf0T0
YjWpuzOjTKlopHO38qzuNt7MseVPj395pdcIyuYJT9H3PHMYhYl0PLO5jedBqZYcuzCOmKOxX6g8
FK25J8AOkFnk2PwxIz4bDCJ7ECokC9JBhx0FXqiGI4hbBvsZn9dheRe64jmGlWBsm1jX/yPsvJbb
SLYs+kUVUSbLvcJ7gEaiqJeKltQq7319/axM9jTv7YnoeckAQFIigTJ5ztl77V7OmKPKas8QCkl5
5uMoxfyXKy0pijtXWxJEOus7kQNhXAFm9ukHHtIa4YILt2zTpJ65H9oB97F3QnvvPNeyH5hl5U9u
2fWmrpLvackbvylrZmCWx8WVjVz/TNKv7s0vMAOGaxZb00s5JPq6oGV00Ht6p5qBvA0rf/0wDLdj
0rK00KuC/JrTP1WDDrUVXGTTxE8wSuB6MeOgBDeJbmZ2vxY9AxCSCogmWiNhHVdjbozlHlyhOAJ/
Opayp7/I0l4WMSesO/ra77mC5qRy5pJsncm7buCGRM3Pcb1TGp5ORPPFa8i/pOJazLrdha3Z3doO
HhTsQW1X9LNxQQcTHea3vpu6rUvRe/flYtCpw7RtJ1uiNx7cL5O3oqmnQ+lB1aniaBf59nInlrUB
n8jwDXJwdKdDw1KBIqvMXIes2d5LKfxu4GFzcwMR4XKLuvkMdjdL3n6pbM3g3yZfe7VkpExBAc2c
ChM9BONtVYnlEovOPhvm25gyCzbkYaBUBkpvMLX97yiO66OmOwaK3QUwYAfPGSakc01HhDmusRuw
3TIJ6V7J9Sie/SgG9BnpeDPa7tQmBvx49oIA+7yYaZZmf8xW1IBlKDW0kw6+YaYAcA/llU7R6tS2
KqfqpxrGjRcpYLtcOsvqD5NHL31x4IFUDK+IQmSDzrPaaN1joflYYYyAQosC27jbGhNNPflSDo14
R0tPGBrV4g1da3foBrQmcZYNzBkt51cfvwNHf10M6UNHB/1wDUhsaYncZ5Z2aQ43DZMNoueoxjid
zOZPtJ/6vqrDEj7dot/9RpSQENt2rTpNyP7ij55TZofVKnZtbxdOzT6JRHZaFj9GEeNwcRL4WcE+
S0ScEnO5ul2g1FtedfnHqzekkprOAqDQaZ6P7eLBCxIptLbSNDC9K+4cuNL63KfVLnW7+8fGDYBF
soOLQnfaDZEoMZNDGivRpGoR/UzBLRMOs6CuDzYy5h2jhyfwG9MRFwIwvjCrjsgJv0fMze80cgl5
L1r9YAjaWg0RUEyQwVivJybvazXnC8sapU3t7Y1O+x3HqNeHwG+e7DlyN0NOMpgNVTd0jP4tYDui
SHaZ7MCpR7lsw9UuiMuKmSjV6nBQkAoz8rXVGIxAkuTuiJNjV8djdlaFiyphGH3ax8ZMn7LRpRMZ
aQabXI84lUijQZzqlJx0m4oV8ABjXXWMUea4Qxg0DWJE8uiiijdoSLfhUw5b4eE6bPzps7rsKCP7
FC2LfaKR60ppGkyzJcDTDGvFyu35lWvb2QOBsqZe9l7mSCRPGlFFQAy8l5D2Ad5H113b0j+twEhq
id33OIyZ7KXDGxxg7wDlemQCysF4c3Iy82QjPxXvtYerQA3uQyp84hjabBU6CeDbJtr22hJvY8B0
XyvHebezdtkmrsHfUaTjB02MyZV3kdMkq0Eq1noLYja6x4eJ/bojBu2uFlG1/spv6mSHe9PdjJbg
EBfQ/OAuIq0fTagYzNyu6lGZkiiXjvZa1wzuJou7HLE+QX/r9WKkmd7iiYbHt+9taLQtYy69y6u7
rvuPLikxeTJY/rhvNlWBQTZclp0jPHOru1iwfDprj6/jGKDRKcfqNCnwZGU173LkcVtGw7gN3eBv
qnFlQydbu7IBiQ+75bqKeFXhmdTiTf14oH6KVlof/ar00Nl93O8jJz/9Oz/b+WeQLzmstm2S5Sts
06BkkGmt/xG4kFjofceZyJm5oCAmhyG749J/zYNl7rE1I+1TSHI1LCVVA/0J+hKKFu/Edtre+mb9
K4eFc/J1oin1Pno2EYPcJgNm5igcjmEHxbzPJfzatuZt7j0bNVhRnfoeA14GUt0fjbVyIs4NdkSm
IwyNXIjQCDFLUlpZNCDsG5d8zLUKv1ja3IC1zAXVuI1FMFxVSAfToZY9HAkXikXQsm1hGDUTbliC
LrBK/Vsrx4kL2KCTC3tyL7Nq5qxxH7o4do6mn6A647ScYo3xP5dIc6z/MKl66ag5zqXGf3vio+rW
8Lw2fOjZttCH/KhOCMN4+fdPxf4/THO0Xa5FdS8MW7h8Pv/9qSzeIDQTSPTWqhCrZ+6wRfHfMWtn
KerR3oUBE1GADH+9ZkAG5dQZg5P6Fr+N+rv8qSwDVJcTDLXuWs1+zboWnukwZbtBPu24zBySQTM+
vmq5o3cJ8yxc6dLiJWZNv8K2f44t5q8bpSwOgwSlDXol6OjyRRVkol5EMv/3i1jTVqYNmtEKGk44
am1E2VX7pObyn6+pi2snr7DqNasZGpznjO7VN39+n3pNfbN6LdKdavXv77fJCfkPirzt275hGXQn
fUP3TFOeJ/9xHggz7tkfWuFeA9i7T22QRmrxajbVka2FW3UjJz4PwQzArMjDE2xh1VH2LD14i9uR
dDLp3bFC+AqeSdZHYDbgr2IEd3GbblALLQ8DyRBMYSCWvczydbP66swYios8+rnIM6BBpXAcvemv
zgz71D+XhU3DJz9spE+xahwahC1l5dQAWHLsJT8WIvtJL3p+NvW4XXu4DS983hE0g+HZD4MOSKXQ
niPcIdAkVc0cagD/a7Mk8JY9QiEHm1acA2+JdMhFTYqgGpaUyfieJLxKyVWsb2UuKMNaIt3WvW0y
lJaMNBgX/kafaSiNQTfd8vJECwZYzcyAC6GMR6bD/BaHUXZvehdiKLjNLbuEhW5oSSyww6AzBa6t
WH96WGA/xyu10uXZypa2OMaOuVZbMeA27tYbY6JBZDydIZcQFzx0NJsrBPEhxcEby37f+PAgnHxx
TokDKyVMiZHDllrBdNsOi+5iv8V9Z2iOuBuekd4GNjNT1A53mg4xmu3MPPCfDvcFu+GRZMnfCw7N
PZ43DclyPN9N7q3K/xBDkIFapU/7vKY/RTtx3FcYshi0xhU4PLRmlc3JQVrlcK0lSMwtYm0Hzypd
WZJI3C9EtUOu8o/gj/dI8cJz10WbRDY1Lak2j1Nj74Fw2U91MO2WYmiuht9sTcOYb7Vb5/si+lFo
ZLzZpd3ewY8kxKnF0b2NrqTsrK2k7f+EYvjTKirCyqCXHi077u+giRj5ovdshQGJ1jLqR0CYHIXt
21zpyd6TfUMgWrQgK6P210Nq/lGWMk5RTsqrGrJtlRJT0TeMHgmW009l1dnPYbmoOXEAVVG7Rnxe
aMLr8g6a7G5DhT46VqtdehRdl8QfMwp8trvRhJA9yUciP8YIvPeIKHzuWrqwCOyZg8iku1Evlv1o
NMDJUnrwLdFrD9Puj13YjS99JBUJgfuV+f+udovwQiNmAfDOCeBTQKiIBs0X84Y9krHRJTKiaYN+
31flryWnh+j9L6Yn/f1x6wZpCE46mgmOKKYGIVvMSIpxiOcQOsIMfDrMU3tqJK9KLUo2gQv93V+E
s3MmsnJry+eMNp1VIC1w1t3gs3mMXNYJNvra1MFvxqUPp3EW5g0V3QiHtyGa4lfHx22rFTIqsQut
vcefvuK6n0PIzt5TqW/JEQTtF8Ovf9LaGdcKptQ5BHjEeCy3iBJLMkigQSNvTlbM38TNoXDfkSGl
odVjVNxa9UXdOdXiOsN0LJlngMIKTp9LDV4kKkuSFGXnK3PTgRzf6mZK3QERJVjGEhrOmvMuSXY9
ZXuXmfUd4ALRgXEz7w0apusAyf0aRX60G2STN+jhLLuRNLjaLUEzZh7DoRc4XU7R+GtMS/NZDK/l
gOAYsJh5NSLjRRDas0KzVHP0MFkEBZlt/JH0E8QSN7cMhufBgF6DFO/KXYylxJ825lZHUEMiCMDQ
fncN+T6fSx0ZX0rdmnfOYGCM+3tB9m2B//MK7EyE7G4Xz3tPdIzdB18QNu+ZAD/wVxHRkjajddCZ
si4MORGhT16Gchl+69ckavudiZrspJbF5mYwJtQBU4XPOJYam9hzIypMnaFui9m44bJCDQvbTD4d
FsKvBHZLEpStosRmNOFALWcEdbF3n2vrgFeivpRt6a9aauwDuajeMygxAkxzH95FcuaqRL9Zaj4Y
OltnyfUroNkeW/gfFCHWcOrlo9pDOIR//aAjluASDBMbv/otSqK3XBCZPUigkZBe/Z4pJPWY+T72
/leRg1qqItqzKBHzS0LbcQ+mQ3/t4+rJSuatPWs/IAfX22B+Df2wJyKVJrNs59v2bB1Nrt+NVGhp
EuHukJLKcX72DWIGkqgSdCOWYEOWbAYuaOpibnTEcpIUEdMPXeJdIwNmDNcg/wEtiYM9j8hRsyJB
0uUaASO0vX5CwjJdoEkxiv0S7atgfG1igUul5bY+6Fpz9BrTuJARgpAwxc9TjMa3zAh+zkyykMaT
N6QVVoI8nU6QlnlXL83nddCN0BYa0Z3LEh6fzgV8W2itt+rgZi7LCHCeCy9BYA2o0sK9d03SPZy+
ZxJO/nkcwdqGQbyLmdY8ICKjjUdxtQFlODKWyzxsg7H91As8pI4wzqIGTd8Z2HzD4h1R2JyuiRX5
qibFjRiTnRoc2339VkXoYJa0aC4db9aGZuNfIxizi7kIMzisyrsYe+M9LI3vdQENn4b8pctpsPkp
MdRpsYHYHx1V5ThVHRzskBNWD/1HsNAHhCAF1a3BTdIZOTackYsIcVNrdb1Ry5B2XwPLr4JNWb4q
P53mOu6uLI2fKLHco5O3eyy/870ucusSZ4L9qZHChhuxFngxDv05mCD+jWRf1MDX1hhnp41Lu33N
QMw5saeKN7bmZPuxNWeQHHZ2FhDcfTL97mMswLUzOduFknY0klu7EjpGg64FM5aYVvJBL6xkhFSY
ZEdbChUXZvrrUd6iFV+ZftfEGNR7iwuk28o/lblmv8JAJdhjdd5+4XKyHsK6gaZcZseA4Y0dtvlj
njGf6SaQsnHJftQdfjzFnvLpFNcTCjxrjuyHN7q/2o4RVG3O333duiUYk8HWDCfyODgRhvQBVzs4
FEMISjVbdrRoqgNxtkSbQc5+KnOZIdwV93xapuNimuF5kktE3WnqS3FRXmO99p4d3zH2BoGIR/xu
m09uZjvUPyFCY891sQ80KVjtSabt9YRnsPcnrVkzOUdlImAJsWBXjt53x0mnSyD7KrVZMG03Ni52
Ur8zrvSwmtuCan5TZujllZg5B0R3oJ8vwe174QMCqfo0AW6IRpno7PRkJaOGCRRuhioJvQziVZqU
KzXTsPT4V0MXdBd2TM37GrdgY5N5PNn209CzNbKBTO9Qt0ZrTcOW5y1lePH0eZ+D43/TLBcNdVym
X9qo+AWjklAgQj6awg0wy7TFFv8ZPX8pjqkcHJPIpd5y+qMrrw9Pmj2PR5MRPwYCHO9s292NM1n6
0xwY2oY28j5uI0npIs9q5WFMyN0uf9IyIEF5OKEkKtOD4lQhQoCNaJorzIgx0vJRvwn9HeMBgwCz
tFHI3RKQClK8S/a5tDpMkF4XxivaYIFjZ1i6rgKDGR5t8ENKH2Nnw/0kZC8eaEsx/2htooVgPEgo
ArPkrAp/ash21g07c3ZIaGdSB4K4qHUsMsR+ZIlnf42N4DnKg2MrR65xsSwNk1br6hdhevDD4hua
WmuXEAi5r6zlBSII3PskstcT45uspi/dSnhP4Vi72adYUZg+vfR0iekhMpg9LWQXjhsBLhm/vL2r
ZN+eoR0Q90L7w4Jvg9hxPuhOal9yp3nYuW0edNlPHNFWn1xMd8I0hmk1ad8sztid39g/VKKh3qEk
jGFeajJPJJUZAihaQ6qONlnpxpBBtGqeFrpLly7JE/R+JJlN9WTvh1nf+/bkXZPSAgFL32GLXlul
1rVwTEYzBYVGuNEmI16mH4rf4M9S2LBPkTvE39q6PzEwi7daKoZD32rTusgXWCOTo3NLK2IA7+am
dHuDkhk9od3226AyDCKY8zNXMPcqyvpPBgyULAgO1nmD8yMfxO+ksMSlHlLKdHN4wadMI4pu87Ye
K+uLhx5rpjq8iNzXt4nV/4wnLVwbYNe4W8HJNEu6hvjEdm2pl9eQkPWNqYFbiUP/UEp2UamHCN0n
4KQ+MCYEcPE6Z1R1LuYx2VhZLzOVawmKAZCgFgx4mz4yBCcBA86MfHDFOoLNg81n6FvypMUC+qa8
Ww4io8AmjJCZ2r5jXvEMC343WE2/qxGtbDWvrbd9xX/kL8a8zuH0MJvOh0sl+beJhVJbD8Ij8Ukx
KIsvOHZBddExRjADi3yBxWUkw3Jo9EI/0RRdTuRlZcMfFlLCw+iAIqvLKXlByjX8yeyOUApyiQ7Y
N8grkrZ825++DMhcX/IRHT++tbywv0XiFV/gAwTHRukbiPnDsmMl6C6Ywg1F9Qdxxi5q5Hi5arRC
CWz3QI0Hw3I23R6dd2i9xqBWrmQPzcBy0uHQ5U7PEDjItjQwEZlgUMid4cWe6UURLq4Dee5/NCBd
1l4DrGGMo+wlqXFG6XMxrNdM1ZJrL5e0JSwvSdoWNbwekg+daIfMH8AQTbX9I1kEvxdN+svQmv1e
tZXdAeS2o4EDFdI60cnEjiix4l3gLSg59XLZpouwb4NE4ruTQ6wGWVc76odNUzntpbW54srDRM2l
SFpLzigD7pb7Xg9mxPEEP9SWRiIMGBgmQtyEnVxCPGd7S7d/MNKmPz9hvV2GtF2Hc5y6q5kAQhQk
JgODNEy5S9G8Txl1bzy09FA7c4YuiV2c9Ja0Kjuv6xfhxj9Nsu8O+TBYF7sfvqQa6UH8jh0/5PtM
oZ0fY+mbT3FY7JoMNa8OcvYpwHlAZu3Dtv1kN1oMa3WbMAmu0OWrtYTeJq7MZ01iq5KOBLS2E1dM
KMaZzHNX5rbt+wiKRy5HN+zdv/IG+7tWDmYZLCSbpVum9Ycl1pW+2Agl3ZTV3abnBy70OZoLYVMC
h9+mNGouj+ZBc9gIa17eXgYEhdINqhaiR+ZdHYVIiaSiUC2hRbxWaK05hLWhY4K0mOMj7DAYq70H
d6uQ0R8qr6XO4SizVLT+uXuSTeH5JyjvCLTjsrrWHgKOwY39LW0lcnPi1AyOuUwIkHUGXni2xY5o
/picThIPNYMIXQAIJ12WJupR5j/4A6uHVuQYnbEShFo6rgs2BgxsMd/lbOhX+FKsXW8yoycojnak
F6NxK7InHUr+geIO9kBDphvYgV+1bLKqnYYm+bv1spyFiOpTn+tnG8rAPet9wPy++bq4mLLkOFgN
hg1B6ldSWXAYpGp8iPGYa5b3qnuISWukNJvBIfPHTRP9CCAbpSne5MWRhmo3fU/d6ntUTumltJr4
TXjx6U8E2N2t8mqKhQbctSfYaFlavFvyAOqC3b6pe0qhQRdmZ+U9CwaDi9eeoVmmJ3gK1TOSJhd/
K4GOxXlo0u7quV+xl9jHqFka8uaX6UHCNDkNGS4nbnDByTCHYj0amLw+kadmmXbo+5xHJGyKQ3sZ
P8QMaYKmTJPZYGrTCU2SsZoq50USrHo5zA4SMR2hOt5VgdaV1Xu6RMAim6nfE5p07dhY5FKHpcvq
0yP9dwY7qWBydg9Lcm7xCqTGMLBhDb8oFnOTIgYc4D4Tz0XKy9hSIdCWKrYNSb07o0+9R1mS4OiQ
47lBopBtUDbRKvMx9sfcEAIZNWkbTg/QmRJjD32y3S6ynwi9zOfPa6ej730h+pJ5TEZ7X20GwDOi
Jmmqa4/AB/eAV0JmbvSN6YeocpHxY1xrCzveVkiBSQXk8I8tR0o/wNwNlmiugUY7ratG3uxuengg
G7cRvxif1vd4nH7URjdTFGKPx03zR9eSsMMhnJCqx8+2jqnfJg+DX+il2jbqWrx1kJArbfrmxPmx
iib3GP+maROcbXid0DHhZELR+pn4hOh4Ho2tftT5g4CVILFYrq4//Kyt/hhJ1UthOCus/dUpSa1s
F4rfUA+ay1QWhbatcy166vT0RzNyER25I60W1whvNsaeGnhU6jnxWSwJ1zZrAP0/3wuLOTBeHwNg
TzFzrjWgN3Q7emoL6cFjELxLs/ToBBq5ISBj64rM3i4fyk3n8LbV5DI2xdLsqfyHzaIlp362CaCM
px/8KuaO2nTri4kMlDFqr3pTegQ253sSREtwXR0mZ70jlyLuxCo6OvJ8Fbrf7smxYIulmrF0B08p
sC+kRy3Zj+ekpksRpzPcaR1gRtLePXBo7I767DKx57noDW2JOMhjSmF+dowgB46CqSLV9nAuSkFJ
d1A2DkE5fGTzvKxrG4Id1oph631oERlTXWErf7HbcL5a5vgt8CO6NPVibj2Zblv2/YtmdtnBXPr4
WIfBWRVBpDL/8stROxqNrm+YeZBaTnB3Nqfae4QEDKQ875RAGanzzy0RgrK4pV/WdrizCq9akKa2
3p5krkdNVuO+TtGLwib70pr0RnBz/p49rX2zy/6NjirNENtedotsLQbWci8RjRzNlL2AJeG9GK2W
k18a+JUjZveMRP19jHbgppaCT3CB7kFqRL6Oktq6T61ugssBSZXpTJRHY/4Txk1y0rLaulGXr3EG
lVcwNsa2nDjVcsQDq7AaB1rfbCn0Wt/Nklw7anhifKbC6yaS2nIHDqMt5UmpGV49TZ8OALrLSxYJ
azvOAn2qREE1qAD2nu5/Ta1uvGpLcYhNdlYEwBBG3ww5fAUjfc5zQaEYRkTW6HicMxw0OzqtDpX0
s9sCK9OsmQyIqbFfDiT8PYcBZknefuKYcjrcM/hkPC/EXzqGtMonaIV4VJjnye3Hm8odZtJ9xPtv
IJYb9D2FArMHkw86HfJXLH9M8rFJJknhrN2oko5kFBC1UR2JNn6F8hZumx3ttAjpnlTtFbfAz9Gf
FXn1yJzy6pFHIyVFxI+aLnwn3bA2QWpS4ZXJ+BR6+RcPQ/yuWPhgJyntbLr+D6U8Qwe1D3QGMzJ0
B2g6SUIavGJaHt3JRDm59hOoCFLYv/VM/1UfIrGPoVRgEkG0j+wWR1KAea4Ed06QOMLNk4IId6pF
SjzWXp+pQGz0PDOYVSRo5dr1hRDrUHNRizoAJlAjc8caUc+oBUVMc0hBnny2Y9Qj3WmIYArQuDcu
sYkjQ6xD1iwkHSbPma/b32aOnITycjOMf+nRAGoTc50zyENSKk6J5zF4IOxHJyzj5Av72OOyWI8l
21i/g8mlljohjrQaEB8rXYPpZ+TNhC4zUz1hj95oKT6gZtxl00l1MuzFmA4Y1bsV/ugJnM9AkesU
uAyY0iiuKGJoIiDaZD8XjKC4sF6nOG/vdCXtvRDGAycgfGDPu1XW5N9cL9b4RN91D7yxTQsJOb4Q
V1szf2gpRpUizwNwU5p4IV5sXQB43iC7wGtQS0ClLGxTWeIOU/BqDfpsr0XmVbtZH8ObT8zArigg
TPfhC2JjNla29pTajM3ycPkqSYJ7K0z5Q6RQMEm+YDmAVuFr6aVl/7/z56C4eMEIjEEMT2kCpnLI
OTUWn/B4PsV6l+Xl90r6W0BqBif1aBrOupInyBEJ9K+Jazu2IdiTx5YdyZ3w1AxM5lKfSbAZXmjK
8y4XjOmQAo3kvJJYPQUxWvMeb1+bwQKwOnO8jJx7pypxtzYC2EH4+r53zaAh9zJwmczp35o5ys/d
38uCx5NzOKtwYaV4oz4so1aBBEKbNZ+GnfWVlCnrQfiq89wk2apF27hYZXPz2qC+qUedYa/6Ene0
D3+xRoQlohViCHsXOKKC3DGl7rbxaYALsFZU8kG7J2om4KRigPK3pXHBPk6Ea/7wwQAfTALMJlNA
Z4Ge3h9Li+xJz3AQEs305uJoTPdTPL6O2P9OamlHEj9SMX0tAJXsQukuUEvk0Letswx9inzNl+D7
hK1plCT0teWFQ109DDkD8e385hX0lNFU2OifRJjsRABxH5c6hQAbvLWSRiuR9AyfiYoWUy5+cRvF
x+Ch/hEvGlRB3mG9p4XY5+kmpRwn3iZI4oPyadaycY8kjZxfKy03MHv/MuR2Xebt2aLe2HAK/veo
zq9R1v3RZGOL6ai2QewW/m320cP19njqdMvmgMZKhFolWnMgjGuFmQxFaeycEU6IetpzBDbtMpyK
yiOAVZU+wxqXvX1KjYsY0vwUV4El0Mcwa+1ilB2m3PZ9LsaUdmcS2sDHMKOa5Hs+KHekgdtwtE13
rwl37vnQ6bwLn12knR1Gv4ueBZYQhniLR3nX/SHIWNhPLYmfAAfdDeMVCHzSGE+LKr81/Tsf9dYg
+vmeFF39zPD8d9GmYt9wHzkxMNiWYYcNaeKvzUiw2SR+VoB36TzCUihyNjg15pPfgsrr6xGif6wx
RFAhPY0R4yzP8G2l0bSZ6GhuuXsNJyNqs72ykUQ42tlsp8eJHRFdBibGZawT8TD4p0kNzrJE4xQ0
WiKcvPhSysXpq60DyfFoS+FuKNFNvUHMLdt7/Dr0mvVEoOuyIBJF0kIZhOjySuIPK7QtLbT/K13q
tZ704/nDIZZbBh3wlPuqjPGgyOf/bvvjpKMY7gvPx1IoGhLhpuXhjrF1jk393nqxtwFfSoycDkS5
kRqtBSbGBrGst1asJIUIIWebSUqGJikyc9sjcMetzgAoteNkjkN+kGMcVZH28vJAcct9O+Kfod83
ntSS5M54cpbxuQbz9B9DMDaO/hpLGCoeub/QpOIvsejMGWX0bcybjmwL016jAlmw8mriNvj5tAuQ
e28rG5AZrEOmKRx5u7DCjNRKXDZSC4bIcslMd9gIbCGc9tXelXvCpYAw71j06laVNX7FdBvsIGie
HCMLH55c4NQB3wgX/VAstPAy/K8bUnS8e5I67ZrZNu7MyXLvPTRfy6VdAD492sYdygdld/ZAzDL1
VPbn0B33qTM/O2YhLkm+2Dt+o2jlTpg3c818DqnIzn46sriTy0z4TUV9KCeqDZCapM/a39oIWQ/U
DqvIDZML4VPWPouslxm+/LCa5Qc8yiWYENfAYsi3JDPQMWZiplw5huyyNKM5Mi4C945I4JQuiXYM
MjDHkok7MHi4t3XgM1F3i11hcS4y/SieEftFhyIfi3UQOW+D2TxBs2/IKLiYzMvOyllOgjv8jJ5U
S68MvsWaZ+yWGiGkG+JKx6oYeAA+QeXZcpaqFkPwuxalx3hlQT9qSrukAqjEFhKSj1tKY5IhUtW4
/riCet12DmvCg4cYr9u4BMY+MMaH4q19xkgLb/6VyekKDbMe4BtYbTvkNFALghmuX9OIM7fnTrFl
tIBzJiMKPXXRnOOpIAlZsyyMC5Z/Hplmni1Spphhb1Xq8qfYMfQSWmzBEq8DJbxnj+VsgpI+bsQJ
wg3cWcAciOwbECEmMjaSIWogqbPsoGcHyKrSoPkecG/YVdJ/BkhopClTHqbWIvKNqwbdMQ/HI0Eh
Wp85W9NERunWVXcNsd2QzkFCrjMIoik8LjWQaegCuh7RjHSVv5AY6e7yCurGWvQI8Tt4RQXJiln0
M0PGAnojdm5jGZsfcraoRtOWtpiW69EKD4Y0OmjaPrbi58xdhvsobBpSo/nFpKS8DA4HRhmY4Z3D
9ksX1N+aUBjPjm0WEHN0B/QwXvkObcTaC2Nrby/Fr3nmaB1I2kWJXaMlnmvp5WrCvaFxbVDG6azX
SeHTOUvVRiSOwukSRh7G6dEUm8XvsXYzmt4uFW6kBVwZEl23wiA+TJCQ9IL2kCib5RC48a4SiPvV
4shrlN0UX40ehUPeRvKPzPm2JW63TOH8SwvA5hjE0VE940N6SgS4MSuAjRibkiRHp6RbsDx0GSd9
pvXVw9D64O4R+YRKEUk17fKK6MU1G6iJti6WFDOhLyCbt+BQ8wNJmk+KNNOZM5naerl1QVfc6h6h
bFglwMWhjDcDgHtoihEwFiYXi9xPCFQTZ7e2ziH9/4NC4FiyozsZ0/nfVW7C/j8aN8t0hGVBitDh
aRrOf2vckIDx6zZ1tq8wA47MAg4uEUTrnqyFfq7aRyb0X0XYvLLPHsh5Dvk7FkBJm8jLSKyu6zPq
p/nUlgS/9wMd5XoAeJbpKSc2boooFetxot9OBRPsqDB5SwVlWRBhV+FQd4zpaI3su1xO0ZWDhhkz
OihyBEkbzYPBTO8Gf3o4ZKc0OZTSLpL6OnPXyCHZm3zd0+RSAyhjxxS1W5+ZD6hGLsv/z9vk/+Nt
ciAe0MG2fQBmnuH/U3yZdDqoapvSTCeBaAULdDNImZ5acnv465F6yjZzJpfvxGWVLEI5rVCLU5od
l6ThKelkv7qNqrs9CHGgscPVXY/xOjET4AZRyWlfkcHjFhWHI6IT5vbkMySIauocynkL5icsEI7l
2thAluJmzSCzv846IjWfRI6tqhBbaQC5JIaWvHfsmQbt1LbJmVmV/QrnGfctbW4OX58GHhuUTrW+
NTdY//s7Z+r/VFE6umXotnzzTIer+T/VxIL60rSTfNgL9KhIDOebI5eKYvG2OFwysBXoO/WF0nXf
/ZbtoqO57UktnZF2H4/UU/H3FzJvob9Bj3pjYPX+yBVHVYqlgnQW9ZL4O2/886l6hNjM3kxl3q7V
U7Us8h9pk4POaPxkk5firONwis9qyQTzEyCv3FKlJ36SgObP5fM1496a2EfVl4wkwxhgID2x9PaZ
s0K7Q7JwN4akvqinMQxKFzF0dsotEI3qNbX4Xe4dJ6P6Dn1n5ST0y7NW46hnSmdc+hY1DH0rnA+k
FdRbzY9DxgqXoAWKYDeYhyycjypiWL2kcobV0jSQwN3UePvH6xG07o84YtMg5BCSJ3qOv19TP6p+
Ykka9pF0kLcKSRyhHD8JP0OE16Otn6QEW72mvvr5FDsWtm31/OPhP76unqolXyAdq0cf/049lsdM
z9bUgcnVIwNUdjeaZaPjB1gzYGRQJpfZpAG1UQ9DU6qDMmbng/yZz+8xJZ/88ymuzONg01YNG5lW
I/kIPSOuC2AvZrqBDiBUPnW53LVsfTPUhwFW2qxcpgu9mOliIINfw7MjZUW+9vmFz6eJ/EJkmwPM
SDM7JZoX3cysuZllwU23ie4FoiDu7RmbW6OjLrXFIKcEev2RTRrK7Z4WLwfiM+PjItncH5ml8pF6
SvFQAC70SN1zfnGRrx8zDTN0jFSPhQ81APFwi9p0TsCfyGXuMkqRoIt2gCrPIOXFIQSAcVZDLttn
0y4JhSLaBAfnVqMm3AZhYm0y8g8fucxpICUSwoyUcavX6IUN93+/Xjj/vCE5hk8mu+3ahssW3nbN
/74hGfCbDDuneDOy5pEDbvqt3RfAgi9scMMPjQDW5oCKn5NeKgbUApsTcGSO3Zzso/+h7jyaW0fW
NP1XbtQe1fBmom8vCIIgRYkS5aUNQhbee/z6ecBzpktiqaXbPauOqmAcGjEJIJH5mdfI3hJTud/v
FF0JIQqPxGhFL5yaVqxnaxJakAmjKF30dSFdIMk/nYvy1eGJDD//rM8DR5qL24eHeu5g+XOp+r98
2sMcXoQKN3gZXw+mnrwFCqBAmPkzAI8ua9BY+g6Drt8PRQDSt0EL8PASmue/X1eAtVH1paeTFvq5
Piv2HahllIdkyB8U3XxyCm2boMqS5hqYj2nOi60y4Z/ELsMPO5/yxfVQVQBKpqEqJiHC0fUY1Sai
O6NpbkiwuUtNU977PcTBGB2VBMzN/vBSgDjQNtOqu79einJPWocDyMl4/qNaNBCeIPJnd6dN2c0I
hUPX0mPGbYapPpGzNB7wquaNMlWHdhmhe72oVcLFD2+xQ9crrBgGV0v7yCmRa6J3jzjlIpi94KzK
cr6fkepMrMjhSOMg8/rPP2ZAFP8bsiwplq5YpnR0BqyYjUs0K9XNEOusklexQ0fq8FCqSTxbJo6/
nx9eNOIAswiwWQuT7GJFDyAAFCcmN4AcDRdcOvpxh6dhLmyQQ8cWjHha9Gi2z86EuR/SykwPj+bh
BX3oIWv7qzkjBFRd4Vx4eOPDZw4vfnjfSy0P8bvMdBolC90SxJqrpk3/kKQxxJdAuUlUWdsaFz+c
qvlUHJ0q9MokVQK/J8rqgVn0gTHhaWMsWZ2uueyQ0YbML7lCSgKHaDF59YNKypHQ5sS0GhTWKKuA
SGS0J9FXIeZHAIAtzhAIeA10XuHTPBEHEtRltGitRIH4qxfYKA/+chgwR+De0Hbm/KCMkUZQEe3k
gXyzHgDyN1o+g6Dmd6V9EJrTh0/O32DhqK0Rsp9nSXQTBJG+CdI+wUCZlw4PErCFxfdnx5xj6Y9n
x5AlkXqDbFgirrLYq35e2ooGnHLne+DAmyxy/tqYD5vtyHM7ECi4c938Cb9y9vPDZ4IgSOk2dA9i
pAE7NyD8+uMj5nGgXaKpu8aUFmXZMKpPD081gGFLNShS9/C0kCoTMQxQvIenUjFOu/mLICl214eX
Gv/p8GXwRb7+siTqP34ZEnK/vwxbsGlHV3V/+J4Bj+C5Xes1G5kebmiG9XWIWL7bW2QTQ9nV16LY
Ag4spbu41HvAEuMu1/Tq6vDRtjbjRVyVuHLPH/UjiMSj7AOJnb8ohbIFqG/GS8/vqh0i42Uvu7++
KJOttS5b2cXhs2YBOjdIBmlzeDoNI77xYustD08loUPCAf7Tr29SBEO+ogN+eE+k5+x+f9Wt4+WD
lcMwJEUVDQUqnagcXfV5OGMY/BI7pgxdZBPAyeEhmsHTtRA+NKQG1KjAHAPWjAH34g5/WQCD3eU1
tAkmE/pKepPfdIFHal1F9ybmYieQX3U7E6a1hS6wLiPsDngZv/EDiOHwr06v6eriUCFHoPFiL7kC
L9GdHx7Q/OnPaWeqdiYlKODPbxB2dufV/NDUxUtolMsQVuqmnO2vKqbVri/VE4vyHxLUvFTIeUjw
rUauMb+GTVJ2FgoWiiZGfxqLdJTVGSD619MS2OCyjYrCLmf67y++ngAl+PBUmv8l1g/NVLqcsYgc
tCxux04DHi3VxbIppisMW/LTLi/VHbgjsonGq+5ICCvAU9QEkwHLr1Lt7gAVu7MU+wPFHnPV0h5y
6wo3sy4DtmjMbsfW/GBmAUUqs0TkOOzxSQzB8CxCGdf5ycoaCgbI6pzg7vP7IQsBuB8mx7+9DP/H
f8svft389X/8O89f8mJEqh8oween/3EWvlSg8t+bf5//7D8/dvSp6zzl/+OPfPoLvvj3wMun5unT
EyejPz/u27dqvHyr26Q5fDs/cf7kv/rmP94O33I9Fm///OMlb7Nm/jY/zLM/fr8175eSpny4Qebv
//3m7inl786exrxp3v72F29PdfPPP1TtT24SjQXSYKlUceL74x/92+935hRcNXXCQ9XQ58WTdK4J
/vmHIMl/6pIsMvNmXqRkGfyCOgf0O7+n/CnCwQWjwT3IXWgYf/y/Y/90ef66XP9AIfgiD7Om/ucf
R9GQSfaPhPIcCJj0QEXpuFwioV2FZCFu01Yur7TyDinLASCssTEB+TbgNheFNV52fXILUGe2jqQq
XE6oQbLaQZNIMf1dAADuBZ1WQ71CfV3xR3dUmhViPC6pxUmQ+nOxDBG17IbeV4PuXfo+E47gKZ6q
ZPChWeyRYQ/19uXDhfh9sJ8O7jPvdz44U5c4hxYPlmmpR3zHxkuQxIWVvmilcd2JsGA9st4UEdNo
72U4UU2yPS2jBOVCuMl99Tj601UglNdpXJyoVXQj9ODoWGdTzL1pxSJWumi8C2mQQcz0thRHLk1/
S94aM700WYVI8SgBCspiggREfVG3sA4B1JTUgoz8Pcz1H4oRn6s4vw/QgM5JXgGlX5vDlw/hSVkJ
vg8zz0QWokJSKrwIRtgHc+lEQUgwxKEtyS+GAXPQ78+sLH7a+X8NjF4mXFKDABJtic8Dex3yMPVQ
0LFQbnO/Qkwg28I021IbQz/6dgKqEaq1DalqZSKcFGbiVkx9CjyBG5gaRIjqBJsqpNh3vdot4/Lq
+9+nf/n7TIJbUeXmI+j8/PsGywj8KW6sBZBlB8DWPX4wbgo6tYEuOI6ng6HgMDvsxCFFaTxYmYZ2
ZuAcKlavcie5Y+eDN2lOovY+oZAcjonb5vqmV9r7uCnvNR+VohqVAdpqs+FCAZ4oUjb0uPA1U67L
0dohTwAquF1IRfMgwwZAXR9IXiDcSV20rXG/kWs4lmliVzWEcFBetJ4c4xTR5xW+aIVyqUhkWwii
r+D+PMlhelel6XmkodtAA7tJE+T5+p2lJ+di+PD9yVONzzv8r6trEvSyarEosCx8Pns4HIKFiXE5
siYsLxtjb7DNNIGBTmR7JqNH2ajPMHv3QhfeEKS8RIH3aI3qvd9357MSc15cp2Jwo4nA+QG2iMZy
CqTTJpafGz9Yw9OxK09bioq/qnT1EdwLhIOViQMDRrF2EtAmEgvHN7VVM/aoKYxbdWAzbHAl14Nr
0F8peu2UjUCZ+8vCmq7Z9Z6iOLjppHSrast6gPuHCNBahstG70CjaTxd63m0ySjuJKLwYLYIfeTP
Vg8kQjLOkEs968vcEQVtVUfFbkgTeCrhVcxU9fAmJPP2jbUuFqeWmoEIDTap/0BlAmqfvIu94sJj
jEsp11+1SseOAoPWQreRYV5JKsg1T9qJfbtBrXVjtbpt4YolauemmMNgiE9gQWzQYIXBKz03fcJz
zHNGYKDYZSOc7Bb1GQ2c8xA6dVBRj743qm5bg9TIo+Csk2qXnf6snkQosMCDgCU1Gg0LhHUgd2xR
W3EbX3XUKV+tIitc+jC29KQ8CSQU8KnMDEaOeYK1LvN0a8JYimD3mgl04xZwTyNt3qa+OFMotYSE
RT2632qDU21TtmdCaD7JpfdkLUBJYJUX7gHfnQ5yetcCL4hkSsJmixFbfjL7dApU+vJyNkgSHAWb
gw7pZaiVJzNaJEnqteBBnu39m7JCZAJUXdeepAHwzKhc9z4Cp6qyekvb/CIStRVYTByuplvEJ98z
nPu85FIttNVC6s1rucsvPK26igaQS1NxZdDFQN7MNTpc4TpNBFNNkwx9fkGIXo2ONIn1x6A7R9JM
T0C9q6Qbv1D39PhcuvVuPASvequ54yitFLxqsAs8nVBfXRiqcV2W2i6CTmR0w2kx4Q1klPewGp1J
Nq/HedU1EMCYjE1X37WqvlO99kyTssdaLi5yIDTW4O9kEQEbfxPdIzImMUfgc8vKQrCQr7F6yESN
iggYdzzk4tNcEhzUs650+PcVRLYU5ylwIeqUnkrCTWEGttSY12oVPjdedoVtH7qQmhtn4y0mF+Qv
vb9SW2WNBrcjCAM+ZpD+J/G2GTEbKdNnwRAX4CS4EVH+VRLHb4NnWS33aTBbd3jXgxU+Rx7mmkrq
WE30TGFrB0+qhL785KOkWujtmYJ7qjZKeyJdwPxavfNJ9Vq9Wncm6zByMHaRBG5q5leVqex6Hxqu
Ht90T9D1wKv1hY0toTNYcDSorQtjuRNRapisd70s31I5v0L+4ZYUAbMhX2Disq+aQ8R9e10I8WW/
pSj9jNXOQqjU/QD4rE16HMKMnVaVV3Wq3lZv9NGoGJKaLPqtb+5Uq7kz8euKo2YZBk0Cs53WP/4l
SVbeYyb1GuREN5kX30QavA8j7ejLFdteM699JXwfSgUnbCtFvthYi2p+QTPFqUIJbHfymAfJqZ5r
OzSO6xjxGxxW4QgFC18Wb+PRu04t2RWTws2NYiOoePAicR4sijmUUImzIvRsF50svkMEj1dBnT17
5CxLwpZwKrOlp4+YiCXmFvliWqyg5B1IF3i1KUvJsDCVMFQXPEWJIOIULwPJEc3kqoJGG1kIKday
updFY5fL0bsm6iCi9GtMU4Afa89C3aEFjBsTUFlw4QoVRgE8Pp4UAyuMaVq5TZpUR7cKdZHW7HGq
EcFV9XCWLid9XETGtArE2IawDNKhuErUu9qITocJYFshbPscnzYD61rAUV3Y3KpSuqaNtJGl8C4X
JgTx0P+mNghEk37bYN6NmfeOquqyMco96Kmz2kP+/Axy+WXhl44szoSYJx3dwaYTzqUxv6bn7aDv
shWULlqMkrbszXBXKTGsVctJOwCQWrQOQTU05eiGQYie0sx8eCjqABE77jEZ0ckekWsxugy1bj0p
2FBoyV7urK1EC7+TsGWupVMtDc6KEGkgD6NY2fUSy9WtaNMWkyt4wzXIrQuvTU9w/119v0NLn6VT
fm/QOmGtToRLGfMosE2LqI9omFmLBA02r741e3PpdeeZgoc7/QR5gM8A7brVkTnpFBvEQd/sVfG5
F67VOrALn3zm3/4z4fqUV/xnPnec9n2d0H3KAP+1zNB9y+fUqv5fkBvKKoEnJ+pXevy33PDGf8pe
nz6mhoc/+JUaKtqcyJHlmSJpoKWLBPe/UkPZ+pOKoCoj0mLoOp3av1JD9U95LrxANDQMpHUN+WNm
+CcyTIpELkB7kuK2Kv13MkNN4auKv6p7GgVyGhbkFPSHKfOgWPY5CuyTMapl3boEpqMZ63qoCVzE
EQ2KRUWB/UzXbLkLr0qpFc+B1/igTghRpBpcjDrp2EIEbTnX+9O9PCTp5YiyyMOgmi1b3yBf49xm
brpe9h1hzpAqIe2cStLD0KVdijaCGSNTG8cW4if4YdhSqTAu7KvmlsxYMhcpLjn7FskS4JrgneIM
ZYlCSXAf1yTvLDRaDdAhbhvrTjKgg6H626v2QBFUoHFRYc8HxpXuA4Jtd8HYojjuAy4qTyVTLdIc
+/c6FoP9BGMnhsUPIWNSNx7bfHk9dYjuR6iqFYUs2TBEyvGqoTZbYJaq+t5egktmrkB/kVgOVXI+
eZZqt/lQgD1V+8zpQV+ufKtEqhYBUu1SiaRmp+DY1gCyMvMLscJGx24ESXwSTQErKHlCrJjWu7qC
l1NhDA0LA+K9m1jF9IA9xbjuUytYFkIyzE4XAjpHWezQp2keeiIwZAdawVDoreIZXg3V+Nqg6oIC
uiwIdziGUsGOkRPL00JYYOC9GLUqPGd6wTfAB+xkEK1BhNM91zJ1Uo+aPKCxsMkOSV6we0TTwE4K
gRR0rPA6WXiqXlrLILIQIdQstP1EX7Jeugw122XcdgbsZ9/CpYqwvF13pBk+unFNgl/WFA3PGYYi
m1gLCruW+2zVmZrE3PD11APxSEMDN5kichE7mEtuZo1ESZ3XUe7Gitl5D+gJxi8YSZUO6H6yfmQS
pOkqlBMZkWtNHozTZEzSkyEFaISjqwaQuO1Ep0SrnMQf9cMxQAZVjxupWRkjRsA15J21UnYyMrlN
tDcwQ1dv/TTOIOJ1PckfmqTK7Shn8bmPce+i0DUmFeo8CFfHCH2eIt5PphbnVSwtqqGQAzvoZC3D
8ln1Yg7G0qplxQ0NVkYY+IIUT4rTHmWE+7HWs5vGTJIV+ySi2vhbqcOygwSEzEudiuupmIJdhArt
gxF5yEEIZqyDbVL7B0tRcgSSSWJEwOs6Fm6Wl2sorQg65Q8zKB7EWhUgctRT+BinLUiiKTd80qoM
W4gZz5LvhhJuL/rj1mjXlh7bUSnmt3ghioiBdvk2DAF+A+2gHIJOlYQoJZffgPAB0BDwZK6ExUmG
fvFzj72ynU1lf53IGWo7vYDKvuVTe10gJWVi7yuHNBUtwaqWQxKUnCaEQwG7FvU+bNVkjS5F/CyB
Np2tZDAsI38IX02gKPKis7IgdLpa764znIYuJVVJRWVZZFMwFQ6egGHb2B3sSAUt1yQuvYcx9q3k
HY5Kos1iDPqEQ2foi3OcHRisBj16gojfhD5+4Vmw00Og2FDQuzo+g7XuucVcZFeKrmP7bwVbk1u5
g40yG4gPU+lkRWCaa9zrcKqr4nq8bxDurs4NpFDKlW7ISPX4kji4U9tpZ0ML/tilX0Rsp4kTi1sy
1ealNmD15fZQAzGhj7MXuMoNvye0Yk93ix7mz1qvZ3OADIvZVVgFgquOfvLatqmyxJNHdXCeojY3
AQfbC1z+W5q+6aPEWrRGtKrcmdyz67r3+9Myg35KOMRNPlaoGKizsG9oylngqCg6r4iJG4emDZAM
OHRXnt/jaCUpswdLWtfSkyhwyxCeSLYQSvG1LN75AtzqnAxBuIr0O0O2XoeKvjTEKv/a6vJ+6VHi
H+ymMqLrtAL4PgrxeB5Yk47uiWy943UYb9ugbFYSVJGt0Y7TJbeyJDtNYbU5JDE9wWV4gMuzKFQ9
kPD408IlRQxyHzkUvFurVScnHPTuJVKBZEmGT+mlKA0L+Sgo+zBvuvYiFZjWPaaTSCUEBQzxQH3B
HTc6bUNwmWgbJ1iYpi2TMRiy9lFCDp/wuQkzRxFl1KmxAkGIjh4cwTUgT3zlg7F6F7nOlxFlscd2
yMs1vNmOu9AT9YuQ1el5qjXdzs1xOkF4EoR2Kvh3bCXk+WFgPE0IPsACBfoFvd2uUrW/LbAi7LaN
jHmlJwbjW2VVyYmV4Dm5asxQRJlGA/OUQSWndZSri7qELrHUJ2GuTCKSElOUw5gs1MOqr1n54mCW
9IRbht5TRQ+4wCOpTy/FwEB0BQm0/inGTppqYRCdI7iFArxMOYs5cuHrtbSCTWLcttCgr0INGHJL
kpaw2tfZ1SBjda13RsdVY/+W2wp5fFnxT6oh8m+xD5FOfCWNnqe0yO9AWHDCZOBedlyo3ibSLTzR
lAhm2hgOWwV322DBvqE7adzGq6JFA8yb6Xu0XsGhmUCr427MVknn10u0siO7aYfW8XUjditdw1Jw
RqdHNCWh7FvZUvYt3ZHC1kSME1NYFIlQVKXwfqNLI+xxFlgY2POcUb3eaRok6QpKdstRr9QtwO16
IZqxtBxTLVvhdNMu5Rbzz1bux3XuZ9NyquX8LCpBXdYIgZ33eiSCaS9f4ljIbCHvIEsKaewMchCh
3FVAfwp16V5GuOnS9CzwwUM0io/VFDQX00DFyosM1m7ZwNmTW0JXcWX3vSsJI6c1JIDkmq4W2XYi
iv3WA54dv7Vcz26RskvTYe2ldoWZSYLVTSBnj31hogjZ5ME6GAVvrzEf9iWALlB70rDCoi05x9aE
yltbeBdMyvE9yEdMme14GBCgyTHleBpZH3B/S5U19sribSGD/wrqQd+NU6icTnKQnat1P8Hxue6F
vaIl5pOFvPmwKchdlFUVif3bIHnsbTW42n4hxf1ARUOi1dehtvRSoPq6GqlFPrSjkrk1qmSLdozD
lVGrnaMPXpVREYwxCI60UnwcZU+MsMCx1NPAMEDSjlGbnymFhHdaPfR7IO9UR6aQaAeksyL4Kxn4
D96maRRvvaAwbouqkV7TzNN2xH3SViM0u6klUUGTLTS2k6nIex2I3xJqHZiVNiqFc0Xqiveqg8as
UpTVFyRmoJD++xnUv5YenRdv2VVTvb01Z0/F/4YcSQaB81/nSEhRZeHr0+s/SJX+cZ0/P/n5p4Rp
/utfCZOgi3/SQTMsg7BP0+c3fuVLgi7/idSMKus6OCuUU+Z8+HcvTZL+VJhopqXpqsY0IpX63UmT
xD9Fdca+Qgs1RZ196r+TLkmfsyVTMaW5DUITjdSNr5uzuY+tGGnAVks2VMsWT3x9ITvS2ltm63bV
OeJy2CFZ4Xw4S180t/jhH7Kzv40nzR2QD60fVaWvGNSMZ6IMU1nmKpJugtxaS97b9wPJX44ky6qF
2Jhk4iD4eSRDEwIz1MHVItKWbrPNcCo+Ja/jWfBAAmBbDtaY4UJ90R77ZXEp2ep5u1SceFWvI4zB
fjhqrvHfj/rDbznKSQ0fhGE38ltwTGvxr7PC19gb7O+PWPpqFHpbBCjMJzL0oyMuZYBaMl4Ztv6o
vOgnsqPbycrcaM740i6l28GNVz8dmPwZVfzren4c8+jIYjlQpnhkTHzWcqd1cDZ1lFV+a71Mp8aq
dukn2VjE4SAa6It6MyBntYh+gHZwp/z9/Eoit5jC6qzi3XHU+Rm6Yk5acb8s4uFNi7pTBcAKeDcZ
IcDkDC2APaZ4T20xmovKxLVZnqBpK/K73zTxaSy17F1h61LtmNyGBhoWLDjdTqiSBqZ8j8HabRWM
GPuEV9GIqzMAvEVrGLRere6xIxeEu4cweDA7pgujAVNBk5cwbEsud32TIF1O3ZEv85PZN45aG6oA
eMqlcJBk0KGigNUA0nFn8NkhLAhrZHDB92oPaq3vutyEz9vAS2+eQwBytnWI3LKINpIYDLZnwYnH
iRTeXmPe1C2HInrQJBFHzpIM3/paX8poLdpJqW51PVZnBllhA9y79NDLgcZ0R1zodlOQkllBr2rz
d1WM3kUNlVndemhiYR941WupVzIqxkid+GL+Yujlit1n1bbWZlCVd+wkXgTSHkoJd0GEAyjaO0rq
26IuXAVjgo+F2Z+XJTGCiGX4wsAYY4AnkoKQltD9DiRkdvLmvs/Sh9bHXjEod10ZgCw0by1TcMla
0CASsr1sNQ7KCXdVIuaQsmDk6Qk8EETqTjUTBZZA6u9RsNta7eiqBfBhSyNNpIQdLGtVbR0zyiU7
qEcykxZaTj26uFoPM9fBX8XFsENGagMM/xHjvo0kE0lHpn8SdcqulGiR5707pEIz201h7DMiAjPo
52lWvUVUZjxjeJUNFphKc0ildqKl02W1EnAx+iIrkkvJj7Z+Ju97b8ZXiUiMmLglzzLDj+QPkE3N
4iLS0VsEGLBK56xDS+9UEprITDdqo15aZH+egs0CPpJoHsHIo2fZBHjG95XhtOVIsQGvFHqVizIe
NmktwrIiTZ1FQxo1WRVB7vpFfZlqI5DRpD4Be+nIKBngpeK/KQZN4m4qEJnDA1FPyYeMki6GIsRP
qQ6tpE5qmhTtteSNq0iQXkOxvYXJ5shZswkaij1aTVibx+nriLXyslBCbRnqyqUUNXc1Adayp5tn
W51ICyKu3UAJuRlnrcofVsEvViS2NJmWj6IDYjGP1oLKz8pM6AqccDfeCcWYtb8xF4pduf26/WGs
ee8+Xtcl1WR3lyRQMsqB1fNhNxPL0ogH0HC2fDYk9v1YLZoHde/vVBty0nO3Bd1wWTnNIr3Br9kp
4hNxFawR5jjL198f9VHre97GUYifYSOyCMXDmrf5Dz9kKquOksEAiaS/6b2XhoT/+wG+XGKp1IFI
0XTqtMfQCc41tYQp8+xmqbvVprqoNnnm4O++ZoE5jzfmi3Wi3FIXq9z6h4M7IHv/KukeNhnp49jy
56MTpzQzPfopdk07yNZW4YllDyf4X/o2Bl1bY/n9sR7DROazCaUOhAK64xBp5KOgCCKtpIiV79lY
ZDrmsAS9cGq0i2IDS/sMXqGDbnG8aJfhZnBUuuzrn37BV2EZCBACPU3XRAKzo1+QRJGEMXLi2fpZ
tQFeGCzMh2I9nXS3+ZLO5JZ2+PfH/NU5/jji3wIzyRrqUGdEzBQ8F/aqi4pTuZxsxc7PszPh9H8y
nmkwlyiGztPq8zVlPyxk1Wc8TGmW07K2o2W3RjNq07mZK6x+GO2LMFfV/hpNOwo7MddpMwGFJFt0
u6Wyip38RiAyoZntNm5/9+N4XwSfui4BUKNegvDHcUCCkAmFRUQbODrcBuuFdxKvk2V/k7qGjQ1H
Z3d7fU22+MPMlb5YBz6Ne3SntJI5GHrIuNwptugUq+Rc32AO5CL4ZQcn4ON+Cjq/OLOMaJLEsCpw
xEdBp9QkCKKSiTPisIT1p629TbPoHMu13hs6rsrFD5dyPoSjxeDTgEcRJ7L1ctH+GlBin3RVZ1gT
sS2qeoVOyd1PweVx03JeDEjQTJOUC72ev63xQYxLhZ8gSIjMcYOufrye5w+EAqe4G/bBk8I2jz39
LiN5+GnwA5/xbwfLfanNYEs6bkebmSIaRuP33InyXmhckeZLezkAFHjRXryT6kp9sGzrrCjxznJ0
VJIJPdFEbVmaJiddWUtl88PJ/+pqU/niLEAhlFmDPt+1aHCB++laz1b3puc0p2A3FqmLwNTEUpgv
heWPM/qry/1xxKPLLViGPDVhx51EF+ICFwE7df1TiOLzeP/CHfTVnftxvKN1qU09fRgjxkOPCRFj
4V51Qie15YsSxa93nGFvpxth066tnxbEL25dQwQ3C3LNMGhcHl3qEnC+Bcl83nQ8F4dnsoOazaZY
x5txWV2G95RZhdcfrucXAYyBBo/FGmXIhjZjhj/GDfR8ugaKoWdnp/Do7NCJCLQf1E29Qp3dqVxC
Tu1B+2mVms/h0aw2JI5yXh/577D7fYhWUNCkg+bBcfVpS+FotOgdxtlK29SN7c4GTWeeG49zCaKy
Ufb9Ycn66phB1mqmRlVghth+PuY86BFqQbYHN/DHqtmqIjq7wuX3J/bLMQzVBCQtmTq37+cxQirV
mdUyht8+W9lGL68xc/x+iK/mi/RhiPn9DycRUhNVv0hgCPG8qt970D//fwPMx/hhAM0cJnPSOQb6
rtjP1W4rP30/whf3Gn0sSErEkzqY8qMrAc8y9JrCF+wCz0fBkhcxFkyRgEVLbP1PDsYCG6QAEDD/
FiDLIq25WGAoVJZPBct/1NX+6vujkeY79Gham7JM0sExyQx0dAdjVDSQ43JFog0YJxsthGWzMFx5
WfwcEs8T6Lux5mXzw8WRUapvo3msmlVYWs4hqflq2JOtrtKVcSFc/3Bs8/d9N97RhFb91rcYbg7/
2eaX7DhvNJ5Xglu5/jK9+360L+bFpxN5NLXBIIbZcDi4Amfc4dKX75GMtFP99vtxvgqzPw10NMVR
zMfZCkUBu8K81i7RmFrDlTwzAA3QkVxXbnn30zr/xW37acj52D9cOG8QRAzDGVImuQ7bmq7G2/dH
9dUI8xy0FOoWJDJHe3RH7huBdxFsT/D3VkUq3gTu90N8dYE+DnG0KUei0SU4NANnBv+nAQ42SZZg
EzrtePn9SF8fDJG7BoaFEOxoKqCs2lVAArhvW0RQpRCa1OP3I3yV7aEp8dcQR5OANi4eKCK2AUUu
b3TkxZCYd9DQXQ+dtxeq8n2SZ5lzbxuMHfhFJMWGDkYTJYXGuq2yEK54cZaAzRt7eYM43BoO0A/n
e8ZH/e32U2a6C3QQqrvi0TVtkIaQzD4HJbPs3/01xj7wPhbVBn/6M83pksXkNNtDXmoPdr0pzxUn
cH6KRr9c4BQV9gQVD4D8M7/n49wt1K6QclxVuF2MhcgSV58hargBh7n+Kec/mHodLziKCr8ICNfM
YT268GlCJy3LOWI9qc8MXMwRdS/3WNM+sfDuwk69BvO9Qi3ZreNCWOoJ9iS0Kimj6Y6OEAII5uBe
HTxa7ih8LdJGprqnryoR+ay6qBaD0SYrrOPEheqrN6jWnI+InSbGuMfT7wfy9lfJNWC5vw7maIpV
2pjmyIUIdnJqvchOeGKeavt+qdkQLH4sX3xVqjFV6jGmKorguY+DDxUwcmT5nDrZnVbeu7SMHapz
l9GdtJdszS6IqfJlYXuX6fP3t9JXuRLICZkSoU4jh8n6eYJMyL7gPlvhwHFvuvi3l3a4zZbBSros
l5qL4uqyO1NC++dE6aeRraMEP7f8RG8HRh6ExC5CgeL5uNED7JCE0A17aY+Ni8HkqK8qiJwQwTTs
EiLHSKUXWRRfgii/iItsE6AXtPzhpMxDH8/kDyfFOg4LLKU1BjhPBPbgxRYY96wVtz9tfg4Kvtqk
0XmicwgMEjjA0f1pxkUwtT4QHwweiahRft/rS3UhrsDvbbXN98f15R1KhQxkJ6rSc9fp88WuUzml
Vs5og1DeUPNNFlamT8iJqRBLBsxbPfMBktzaROghTnP4xqobRN5Jb6Qbfv8pOsita40zMt58F4LM
bbI+Q5PMv0R6fE9bfYM0LzXiqQGyrTxVefeGpMZgW4AFvz+UL+8YkEy0aFX44L+0cz5syqEKChBP
Rg7l3jqFd+NY97KTnoB6Nx8AOC5JrKtdY5vP4eqnAgpNpOP5gZGkTiLCFeNBMY8WB5oAWKd2VMKK
OpGwp8i9uxJyEXggWQPDj+G2DSHCdz1f8ZYtiEeckc3+CeW7F7WroNlIuLApbWNgTT+IqEBiiNhY
BTUmEDZbQAXZQoulFJkKXbUxWMNnVlG6h77MHg1A/GuxS2lZ+AFeF2E4Im9qZa4XTzdSWaTO6FVY
yeVQmxOAXwtvlMorU6d3ycdkVBwH5NRQYhoBRjoqyiV2YOqDU4fdy9CigZ7LiubSConXcoTlR6Ph
8QJPAZyh2bvgzJJ9J2JbiSROuUx7E4ZIiwu7iaDDJoF16nSB9ljpXrNAF0g9t/zhJo0xIIlLSu1s
l6swwqxg8LQN1GQ4xEYl6kuxg2uV0TxbN5V6rvjBg452I2IedJubuCnOK/SaxAWCH5Ydi4jL9w3E
hLabtIXYNLfFCIBIaIenuoycycux6wY4YS6MSRY3qBer2kpHuO4WhbJVZeFrYOXRhaiPD4kJOBbi
EPYvYf6ESQwcbg+rE1XBDlhJLgQJnCbofKVXl2GWWAhxZ42+strZ1DiD3vN/qTuv5riRNGv/ImzA
m1uYQhlWsWhEUrpBUGIL3nv8+n2g7m+GKjJU32zEXmzEXMx0j5QFk4nM9z3nOZI4g0PC0qmnKcCh
xer2QTHr25y2PQaJrj9jUzcpgDdB9EioUkrW2UQEMCYC5KmQBWhq8dTTgTDyIa23pI/8NQzxX3ky
oeZs8cnA88V/ZcL9X8IdlI+bUlXfyib5EerT/aTMsy8s9ZsWYyeZMsIuYhNjRFf3kTuDjLNjgTSm
JCq+qJHuDV1M2cBCQlTXjqLUu1ah/6Dq1TPNSc/slZNWZ7hM63BjCKKwCydsTYP4kk7FSU+KkyYo
KspRcbIrDN52CSzcyevIcjWOUbaljuc2HF5q3EKhErqqEDxE2fA9syJ+lkq8bUC/r6zMu7xMTksJ
p7aTMO9MoDs3KZlokBaf5Mg4m2b8ShcwhomaPMZIdvGY04DjNTohhIzsSWJ+gC+i5tDID4mlPhP3
8zqZ0xl4AsTSJjxOYv/KFjQA3wgHoKe3RhkUKTLi8TwQH/Uq3hkNk2BIVFJtyISPSh3PI2ejmXRc
gBrPVTnQki1HhyW6sxWjSx1zViJyq1TRjidL8pDJdqS9c8AaQOmdi+KNM+x8l/FGur2yfGsSRowE
iMiLxmVmS9J5lpJTlURgh2p3vI0GZatqTK9kvi9A3DuRPB7FKTiNnXU/qYSmkIe0HQiMYT0PcL9p
t+2sfk2zkE4x0T2Lpjxa80CXXhlOpZBu1UwFmtw0b5Bg4OkTV78w5dUFZRGBCvwlJykAgB4FKPBC
1a4n6jcxQXWh5OmEMVHOTO1CSpCfxucS/WStp7tmGkAASMdoSX4KanqMQbjZxJF2bpYLr7KFl0c2
8iczCSnKtHSZjQ43XpWND81chQ4cfQI5TNNOrNbay0EILDNXfwjVSCtdUAkDAU3Zps2I3buRbMNa
ThmVtqNYAPBU4mIbjJhoZ+sZL/Q94YoPQ7ggxghux0r1kqx/RLTZOyroRgwoADqn2rfG5bWJ+rdG
m+7gon5N8H67zdg9VGBjFbyKixCPG0Q0lRv2KOwZgZy3Rn/KF8DlZoc5N8w2fd5MbjcnXmtaD+Cv
T3mQnBqLcPlI3sKqvJGHlI42u7ljKZgneZG2eka4iR48CwU1KsV8zke0vqANyv1SEGYGufHErNMc
mv8EJVYDnVuZ5Z+YW8GV5RRMS0JsalTw6g9z9lOWcPumQ/8sdCqNs1LWoR2bm1geYFQtmySSfuLG
Ep2hq1+bUOrwWnWzCyoz2Znoz/ckqRW0j3XFM+pw9JKqfiVYLQG6jjkxFm9zxKqK1e6DvFk5oZmD
dVHetaBWbIk0cnQLxGYO/YjstGm+4OEELS/JSXhMwezZllR+52NkLzXwVcO4aSod6eQi2+1KTWlr
zIpTSy7A7JFw62W9sSHjAuOiRCqOequSZGkbynKuG92bF1G1aU5nnJCKXTAnG6kB6R12aAwWNNOI
PRfiPIzzkIfsxlqZmZzMZzWRjmUbf+uBCPOLp/ummSlKxubXKbN2oVYz6SLjaTS7PYkMIOnLHvuY
mN2NJQR3rS4t+LSZm2CDNTSkH4llVWQYSa8hb/ehtqJCdtpKQ3beQ26HTjMemzkcjplSN0jNR+lh
HoPGbQ2IQfOg7ouJ80k7shLjO43BzxkPtUJNWgs63+iW+Flui2CT1OWyNZsp9nO52c4om2W1+Cs2
x7eqITFNKp6gq+6VftqxLyRDst2gLgWduXBjDEJuyxGUIU0F0N3GjPZgJtbJ6czSj8Xumz7kysGM
WGsVEfpsFIcyFsVpeoijmYAbJN92IQqdaxWoTSS9/aJ2zRk83/xcohK1RZU6iqUy84Hxhd6ft2zr
pui3TTWbJqpskCBxyWNHvtjqzvAIgRlO1KPSb7l+lgEwdw9/HuIXROK3Mehn4XXSWCF4i2gK/L7B
TWL0vCOzxQkKY0uEMVcjNIgr6jG0gWf9zIk6ma3caWu0bGESbodFeMWQcRgbAvREQEp4lZcz+4kr
+9V1Z/2nH7aeA95vV6GEpQsZoI7qm/vWT/1lr26u990/1F7W65e4elp7+Kh+qR/eDUP6FEkE1FId
3jm7WiQPcMWVK/lYUrgY46IcNqs9uNt1jNaTNhQU/GAX3wh+xoHlWtHqY3P0YqyLIkqcSelEcQVB
mgv760QT2GFP45Q3s5vYsRs/XFPHXb26izpZFUr4PvDLUBGOt8YhcnFfcAwOnWRfX2kHfH51CFHk
X/gI6/I4Fg4ieiLOGFydtEEZpeFA34e+5hPHaKvPc4dgilqHfWWSfDjdrjdVwaRCe5ST8i873ruX
BG9HxjqrIzqsqN8LCQanZqeRSNevqAlpwXbawjqGRd5eQRR+Pj/fDX1RIooNOQeYjvZwdAybzBA3
cOv9YnP6sVlzNsmh2AMxu9Z//nBcu7jgi+MaLKg4TCcueJ18y04x7WyDEcqh+OkK/rhrHwYCB7bX
mmafzvmVu2MA9aCyc7EYdYNUclrgYlU/3KZ7y+u8dc5frfF9OunfjXOxtihmqgCqZxzZL59mr3Br
36xsJMEuzOC72LV29fbPr9BHpe6vO/rvS7tYywF6zEOFcdQxj+aXbmM2tsY5aVNskKedESy+SH5F
LwVTuOm2br6L2YnbyzHaKzvhfHVFWufkh8X13Q24eKuSuQVphbOReURa5S7bpMcW3caM1YMIImd0
MdVs8U7p7Bto9VxZENc16MPosPuQhJtQYC6bk7Gc8JA7wXIwrVXOmEubyqy3QyS+jmH8dZnMuz/f
/E8f97/HuxTGFEU9L7kRsEIVjxER9Iv59OcBPnyo14f7boCL91auhLitFQYIM9me65epPo/ltfrq
p3Py3SAXLy2OCjKgInoQa3dKie3k6/QIQNZZhSgw4ZvTuCs31G6ubEI+X4HejXvx5kIXl4c1Z8XR
bOs2PmRnbdP7q1xARZCSPkbbnA/LVZXPx27AxT29eEXjvs5HzGmoMPwOqbNdvK3dRt3t3eGp47LB
gqCy3qhufRN+bSsbMMZtK9rXWlkXVmtKVRe/42IpbPsmUIk/XKeK6etei/K73pP0fgr85kwOUeuQ
KeKupcgCmcgX7QTMbdpr5Hb7BIrcyW94KJlOUGKu36NPpzHyMmyoyJNoMv++R+oKAf9tyD1q3GQn
lfRK4E00O7J04tNwM6hOvlW2kFx/4Bbzu6dYsY2f0lNOA+FV+tnucOu47ZVP9OdT4d8/6WI3kEpx
KgEQDZzJ/G4YR4VIqli9tpiur9zHBcSC4c5/6K5fPJO5aKMxTxlk3VCVi12e8O95huSWJ1L2PNNV
H8QeUV+D/I1MMg4bN9WduL32HflsXZGIaVibRQY14ouZsbCEknUHKJFEK7teI7XN/1gww9v3foiL
WZAFMvnzEldqHrPcCbckHzggsZgFY+StytDYvfpx+OwRvh/z4u6qRlfTW2XCr3d3hl28TTaBS83x
JXgJHXWbPiTHa9/HT3eR6ItXAZqCxPdSdJWnCXbAGnfD6FC7dSV72co7w6eH418d67Pt3PuxLt7R
zFIA+eqMJe5XDUNya3j42TbktlxpH3zsia2PD/SDBqhLVrVL7XQ1VlFQrpLMZBedV70px8w95UUm
HijeK5/VT3fH70e7OGeYmchp0fwlAG1iopxpjiTsxn90qMpO6qbcgIu6tlP87Fsu0RuxgGXoYDEu
5oBGrHoHxS5wrAfTFz3VU7bZRvDWb0Nld0/LU+MQ5HZIr2zJf53LLpeA9+NeTIxkoeAuruPO+/wU
5vbsTZvRCw+rapGkVWohfuvOG5LBPAwefubv0zO50Ne1oZ8tAohfV9yeidrq8gCZLO2cJAJFytbD
hS7Z89Oqx6egtwryp2+pm6T2tcbxRxcU7xVqNuQCSHBohF1sOLKuqjMA4LxXN/q+vR/9hDVh8Xu3
3IlucIDT5V6dNZ9f6L/HvNh/6G3TdrG8CtQjZyhpjUuutUk4j8SOavqzS1a1d20t+uxAoAI5QtNE
leLDeW8SmjyhQrNuAsLtWgQYN//jA4HKRwtkD7EkHw54YUS607gK/9e+GDWOXbqPjyofbsEntJBe
cnT8847xoyqHJwilcTUayJR3Ln1scAcG1sISgZ49uNiEhR/xYdkaXlki+gwpRBE9+mvI/wX+6/85
G6vCu/oHGyvJrG38+pt1df0Tf1tXcaFq+EzFFc1jAm9dN6J/e1eN//oFeF0hQCaaurX89o9zVeFf
rX8ItQ5/Clsrc+Ef66oi/he2HNwpsGFxVyhwP/8fg+j89/r1N5zpcwbsxZJu8HPACbGycEiiA6df
CmYDK60ktOAASfZketyvrk7BEW8Vf0K6mm+uF5B+31J+HPBilmd5IdSSyoC1vC/BCQLIl7q3FI+8
IR/kYbnyzfp9r/HPcOziAJVTfdN/HZvfVVY6upaRjg2f3mcEs6CzXiIxPOdqN1/5YHwykAoqCYUV
O2Xm+LrSvBto0JIsIOOa1la2g9FsR4rmhBD63r1Y/zy/91jb389ovy6HIhHzGoUCETSXBhPRaAT6
wIxS5VjLytSWo8yRpbMUCO6fR1pfsXd74H+Gklf/DH7iVWb8+wVhsR81A3aKPWwAb550orJ3ipts
um30TE06eFi/hNKpdXtUGIVjuKL4/2FK/exHKPwKHZWzip/o9x+xLD3goYkmbYJW646Co1cRFejQ
BbhL3PDLfGv42hMldLFzK09mB9KVztWP4ad34t2PWD9c7x6tEA/mLHX8iHEfn2Zv9DPXwNPnW/v5
AQLJlRv/6SN+N9rF7pjmIRKAdbRyADJavATCUVFerDT+z2fGGpX1r1t7sZkDm99Wqcg4KekvlkbO
XPlYasqVF3a9N//eRv3zFr0b5eIEWfB10nOJUQoF6sMI+Ty5skP8fYP4cYSLzbYVL53c0ey3CzKQ
+pkwjuclInB12LfztUl+7WouJnnfNiMEfMbSatNJ5cSldnHlhv2+I/lwOb/oxu9etjGQaUwZDCGA
PVrzghLindIHpNd2JXyDYuH10/c/T/UPb9wqiMSlh/UR57dxuXS1UZCFeUggXizJbm1sUIAjMnle
uh9/HufDEvn7OMZ6bHp3aaxoetwpiGhMgSK6uu8M9K7p4/9gEBRVcBjou7C1+32QvKjzhX4IVu4J
07IgO0nfgaYqr8yei5MXz2m9mHfjXLzYgZCJY14xjnKLYR/kQ/EcPUEIoK7Jue/054u62M19HO3i
JZ/7TLOGVX8k+yBkGC32l9O6f1zVj/Ht1S7Pur//bdpydRqmXJU+CDsW5WK8mvCThawAgstj0Qei
Rm45JJXIGl5Ngf+RDFiWW+mL2Ml+10qdU4jFuLtyzdd+w8VkU0q9ytseYOnUiNXd2CmBX0gDcXGT
TtAh6dy0hb4a0N1zrSdSJHoRS/nlz7/hszf23W1YiY+/vbFzTNq0zk+oEsqRTbep+7syk7d/HuXj
p3a92zgrMXGKNEmhkfw2DEhii1d5vds33WNvUoaRttZpKOzpEN81BzJDXXMDkSbdjTfUZPz2Obm7
Vlf7uBO8+BHrV/Dd7MznQByCiR+x3Kr+5KoUglYlBmbS0Jld+T8vwf79Vr+/7ouv+8A0XVqFIfEF
x6f8tHCT94tLHeNoeeCMnHFn7POb1SNB3u/R2AND2F6tP3/6kN/d/XXRf3fhOnwTUOX8ClJ+98MO
3+4W0aenfp1wghhPcHmv26ekD8v8xd2++MoDbCSyCZ2srfq1Z97NVBaq28TVdyCQt9UBqeST8kq8
EZxC/9oO45fs+/fZzfsE/0YH5UiwnXjxqEvRxLIhUcPAtGkPmfRAflmHpkJ2uz5EfDVuEZy5lEDv
53wASr4SFOVDby1OajYECvabyRKdBIV+qOx0veR8Hriy/pdgPGkdSoiwvosUmpdt7g4jAWwB7pbO
sEPDcJC/O63ZbZSaVbPTXXPxRQKME9p9ZEEhP3vQFQRTvUkuJVn2lubW1nLlE/vxgXP5BkcnDc6J
zqfv9weukUoRkduTQ/4DOQpIKpALL9e7K9NaIkqTv+n9jUbVC3hIhSLDPov6+cUyCvyc7KxB+5Fn
4QAvJBGL/BE+orScBvJRn9sQgeDWyrOMlI1U6+xRXOrAgVBikXM1otgCIA0b5k6LFuPWgJc1bIq6
LGX0vFmtbOQlSu+J3w0iNm8qqJCoIADW6dQuNB1gLsD2ZQzppp1qRORF5ZTfVjQmIeRH9dgoB8vM
RxgfTUEQwggjVDhEkSg+K7NIiszQBkm/1cN+FjxLktIbIypQggZTgVAvELZLVok5cp0o2YYpIEu/
LmLu5YRF7AyTjJzHPDA3egJzzmqm8EEX2lfitKNNnXeSq8AQc4Vq7hwhBBcaT0XhQkEcnEAyag9t
KIc1oCgIqEYV5a3+o5bm6CXQw2S2B0WMkZHofB+AMZLjelsNobJtswnYpa1zGOw0pJex2X0x+ibS
/KasajIHtF6sbGsSIIN1VWeZztjBwN7K1qgA/Y7C7CyRZ6FCVIryPSq6nNYCWPjC5f+GO6IZ2jnf
1JVGat2sLs0zJo4hd3sxCLtNHlTa7TR0GjC+glzlTZl2QnxMiyarbSRRlXFKekP5WgP18yojzRxd
WkIni9PgTumm9ifPqb2XwZFgpR+tFY3ajKlLIn11R2CneFOM05sBcBehLYmQUQIk2zQnaV9whzx4
7/MmiMklF5pTu5SrgsnUwUIhpMIO2N6GynScRml9NyTFLgCmLmPtB1b1KMQa1wBVDjDffKvUU+sg
kitcxNIVxB0t9lR5ui/nOiL7r5hCpKxh5rTlAmRVL3SCCgRpyjYJubEzQM4A4O086U5XNsU3bSqI
phw1oHwd+azB3G0WmVTOti4Q1Hf0qs1lJzet3XWVF1vtU6lTIRvUv/J10gty8bO1xMEVO5EtXEWC
AZHDiS1A5PV6gPEbpeuOgC2FA+MqftLmaAkVL0yDTdAi5oo6ujateScOJerzbHrOAdzd94Yachty
wdblGHEH8ms/CvVtqIk/UsV6VbuORQeVoh1J1c4EhDMYKycvuC3U3l+EfhVp7NI5vF8HJfp8nzXC
TsuNCp1nT1yYod9bVRXtKi2XOJ+n8rcFS1LumLAoODTouctjdORU8iWrKhyl0uejtiSJqzSF7FWR
mm70Vpdf6ng49cEAArH4Vi7BRrQSnNtNfxZ7dN6W7kK/vZmNArpEUJ7zLgbSbuzIy9ziUd7qGtE1
IficGC5QM0THJQXUi2ZYtSdJxqMlIRWGJTmTQdB+R9BGvkGebaHgPDT5xO/IEwkvwqx4gTk+SMOk
bw2pf8gqNPZo+NibkPljKzlN/GDuz3Q5GxZ3Y/EMUrfJxPXbMPB18mD0sPAtYZGfRzxG/oTy/CZL
VN0z8/hLkCzfqMtso7zqd5Xct369pLdVJSgOsB6PjCp8s+lzyZGnVIf7ZJrdWFwZ5tZDhvAaPqIL
ZdPVygAmPJZKIQNbb85MNfVNRGvcR7mnFIM7Koiv6J58l5ZpN9bWuRUb1ZMVYYRXmzVOXbXE9S3D
Ps44ebG03keFxH9Zkk09iA85Ss4igJpEhohrycIz7ynxufF0G6FBd5qOdBZVf5EL8sbl6txU0xYt
hr90BvYyonGcKE/M09Sgnw1n+WlR5I0uJuWxF4hRrkOp8cooCndS3Ql+rRMslOvPg16sguNiqxbE
kTdmUt9rHQrdqIxKr1LGl0xg11RPBBhNkQkxMoB93AZacBBIKgK7lB/KIhIdnSXeyxUAWPW0rbXp
YcjpbacI1iWEm/rkai09TGXO8YhlXs/KKaWLsYXKlXqBUX4TtMEv9ZKIvnorLem9YZjbLA9fzCr1
6m7xzURmlkjp3jSVQyIUqqMvoDMzwt1ZXwnVLSEhVeEckLwwOIvJqy/gygf8elo049XIWaoRTpfN
cIQSsWzi0nQhxz7PiLCmcHnG1EBLPAyjWyVlxxItGgp3qpmbJRMbLy3ExyVFFJHUVbUXYXR5i8qx
X5AsT9RTP+2sI4T/cE0gvAfSva0C4zCbxWuLrQmotfk2J+VWKNWdGuQHbZBe2toEv5MKh3wOn0a9
8wMzvlHr6VTFKqt6Zt2aqfASVgrfQ6Ny0mY+oQE9FFP9BYvBC8l+0UaAGJrWTHR5UEhS7WYWkKrT
bnOLxIzclG7AqMReDFvPNnPFaauJvf4c5cX6190vqXij1+G5NgxfjSPxPhamufcSc3gt8jK8y7gl
jUcUZZSQqViOfApTmS5Yi5afwC7NBQg1MXUHPh+hNW/qUINHmoi9myXh9z5LMQnl5FCE0RgqXifO
kbRHPdg8mUMXxHbfhxLujiz2jZbc0ki2alsrZtVN2mzekPXLZi4pIIAl7Xiai24m0LQNKAWW0Gz9
oGl48UQ8GmqZoF+O0piwztx0JBT+NsGj8O1maanB4VbTV0lIJ3BmY2q+tH0RvgJ8joBvSbOnGlPl
yjOag1QHEpZXRn/KlTb5ImHDcVUxyz0DMPoul3XyhOvgWSITEXWx0tTO0oxgRhHEO2KUZYSMhazN
xHW89fNMFnkR6hC39ARWOVlH8bfFsoRn4A7gYGOlx4WVB8pWyPuZUMXckE8oRcLSbQI8d8Y0IsMA
64p0Wecp2DGFwcWuhSRMbXMwVawfoYa8H5NRUZuUS2Hu+k2Ypt6ApttJmi64tay2f0u7pHlD8l3k
+PYXyBSsJI+S1eq+SnwhAKG8JwdaUKsi3CD6YW8oQskCr23MOelraJcFd1zM1BnlFRdFYIAtpOaP
AlumDd7YNo1pcmjCv/Ua3DqEttj1iOFRyAgLhfaE+UnF07ncl6l1NheeVFUZP/JY9/HvjvBhrX2M
BHzb6MQgWYnxHaM1OcnZLNtlMp7qptlMSvtodNPo9YIU2stUT4e819VHSHgqWTZCgMbdwnGqmzra
9DAZTdDyovRgzmbmE4rwyB6CW5O/BRoobtHYFn1a3oADr0HWdgRrTYX0JsKouxPwqiZqchfTBoTr
vktaAny7wOtTloKq2hStYA9knCf1sKuESadyWj0O0fKzx6alhyNQwmqMnTwdlQ2Bqr2vd41014Jo
22A0ET2+GsU+mjpIXH0KcnYUNDctoOqN0bQjL2RmFGLKDUN+ROb1CmlwJEzSomlowrM10cN7kzJo
rqU1095Y+ifwwr7JdhjYQ/iiNiOTqszH3Zwtf4GDubUIdiax8p4G3saMAjeNg+NYSSRlAb8l2WZJ
nstc9KBffIMVVAHlkW/jGZUJf6BlyW/arTGkgM3F+TaUDFBBotqwE0llAvjiXQA9X+mMYyLorZ0n
2L6FqL3T+YLYxgCYyggj2cm5vrkbt1lUUDEdN61Vu3xqb4k93YRK5mMUaRyDO7Q0oTcBFe8DArXj
RD9agbmvQ8tn8XzK1OpHGFR/paH6jbzIfd2TwqLgltf7pPcKMn/8fAzOclm+RlZ5VmNubyDQ/GlZ
mN1xznTPyIrenjDkuRZZqDkhQIqXRZwWmSWg+qRpuMmwzh0lRYDEmct8sSOc4gFJPypwdrsjCjNL
cnvUpa1cVv5Y4u5RTG/AOkBQU/9VUuvugIOhc6xAjElhNYovLGKBH2jTIZBLz8KIY1SRS0STcZC7
pn/AyhiShd5xyijrvkO5ORZ3ehqQdaRpLO9mdy5zk68sQOAmtNhVyxl2mikct8k8AbAcSTjInaQr
48yJonFyie0kj4ZNQZHzlIOIVa6ehe9pnZ2ryfDT9m1p6r3VdbtaaR1LKraUJJzc1A76WO/HZvlZ
JCFnm7TzG8wz2z4dpY2c54Tw6BkHnCQ9IZKQN7RQ3Cqe7g2ggQdFmn8qJrhzAxWxqDU7k1pyDH/Z
ycS+/Cb1rXBIxKAki05aPHkk9cAKlp0xEsEr9sDVJXWZCERr34pJNDZ531okii6Q7FOOZ+gSXmaY
mRbGPIPoqiBuU8XWomGGZ5QnxvCa4doSD6x7ZBiwT9UJPG8Ue07mdX3CeIH8U5/WDnWE9cTleyl+
Z+dafp3MrhrddgAtbQSJJHpTq08bvuIS9PBs1LZi0M7HBQb6TQ410jEHSffCaZo2+ag1IeangpxJ
XnaTz62c5gO78zVxSC96mbnCIVOHdfpadxZ5EmMV+KpYBIOdkWT7V2tU9dMi5vniJPCwX5WqwDPW
SwJOGyHQgTPGfSIxV/rQJLkpIHmpwvTJAZMIDbjXfllr1q4Ryac1RF3ZUdVb7Lgd9BOtetOJNRUN
rIwHxyJva8AnTxE7xn8Vr5rzLhHRP3HhqB/FuYLHLs284cuYPcqm2uwISVA0O2uV8ckUzOiQi21y
i98pe8lo4R5VswnWby+48jKRblutEP4q81os8NzlAx5Huc88I1JKkiDqsLCz2ezuTXHCltn1feIk
Qtd8mWVlzNmLd/I3IzT5mkwxhiNXJ4zsVYxigdCKoFSB/rZl9UWQ2+Q5TKbgZi6JmG4kws0EvIqm
NnPKbdsvphGrB8vIp2OfFQUFp2zKdgKHUy9RBE4uUmG1glOPc3dgGyy+KU2JCDImKcNW2kne9+IU
M4MySt59G53iNF1ta5Pogr+UDo2WsYLOQ3yUa8Xazvh+HLWI0i/NaMnbPCxmN1ytVKSWZ7dlwhLQ
NxwrdICZh2qI+8rpFFy1rDaV20t6QM0hLaObYRyKG60mLIqmseQmgyjM+A3H+qec6ma1F0DubYyi
HG70IRzVg8G1BHYeh8I9BdT0yYwDzulzrGI5GjECg3kgY+TZILTiPi0BJ9mW0emc8HUOGRsKAizK
EfHxs1OiA/rWLlOY4Z6q153hqLOfidQyOoY1XxpHL8dKdoOsbHFmzYQgjMEb2RcdSVDZ4Kpx2R77
JA6+aCNJrcR9peIm11vcaKBdD+0QTZ5uJGxZCnHp3sjfSB+HIcqeqi4mB0vktLwdS1PCJq2PTNXe
mm5aJROP7aDGIFBm1kIOQ9JIAYAUEHaAsxNWKX03axRPViAE2zmzhG3X1nJvs4fBUBdHS30TGxLq
aJJjcZiONSDZbkwP6ljGWwEAy1ELU1j0fAl4P0v+AbVII/yuBoaASDzWEHvqY3rDM2YXOrXdSaqW
0qvFDNp0bXaPepUE5BbM1SMxedWPvh5GuCOScFblpN8Dy1+cMmqRxGklJUtyoP2BVWhvGX30Yukx
zdxAI16N7AzppskqKBbtnGrEerbNTapZxgGgsHg7TF0n2lJUlaFdWrBag0qdn7NibKjHtULrT3FT
fu2nQXGDNIokW7RYMimIGdq3dEnMG2ywIg+agA17RHxFmnxcyk5pDF3Cvo5jcAiw0in78akSk3Qz
EnXyV8kLd+grVSUpQZzFY2x18PSXfGp/JPKCCXlKyL/QAHF8Y0mon3om8W1TwO1lP1jXkRcoxOPZ
6MfbLdtk0ZVH/lWnKGxMitw8t9Y4fitbVdyFOi0VFjiJQCaZlTaLk+rrUpTTo0Dw4Y/UKqvtlFYk
LNSIHRabfdz8QgK8+VelYIkEG5w99m0/fumqbLpN8yBm59JkY+zq6qwVhyDgqJybda9TweFgr1VJ
/RglajE5FECTg6apanejcch7ytmZvMRmP8ISqjPZnRLEIjoLG9N71Ptzp/eGbxpZSwcsqyK/pG7D
IqetCaVwerZiY5YvVi6zTbS04NywgTY4ORaUbgQj8WJSc3ZaI0Z7uRQzT7OK6q6H4X5MA0n9uihG
dK8JWfGlTFsCTuaghE0bpqb5FgepyqTS2ZOVpEnAPC6U5iYh87V3MkkO2pPQUyOyJiU5IWVUkZGn
STzyDKBkzOPcENhSjO2JAKWeDBtxbDwRayExkMM0cICrLUoVQ1dtI8rmPzWtHn/kA+d/6vRinVJj
5CvkRGnd8x2ui2Gxl0UdnTxMlMegJPaAPCyNNlET0I7bJmoosOL2ZskXJxAMgmk6udYfq2XQdFYr
PYl3cVoXvrpIBQ/JwlMu23JPdB/ZWEJa+lMlGuFZwbM6PQiSmlAoQY7c6PssRDF4o1dNDrS2IQdy
tCs++1HnGjUA9Y1SSTEfLrMax6WmjlfL0kPWMcdrPyNBHVB3J9VxthsJwAp//rmZJq1No99r7ihw
YByBmaQErCgXjVl+BiToVXEwSShWis20FQW/34TnVYAbtPa8vdYtXav4fxrxospfQaXpEmVt2YvM
CzKj7CnEmz7lZ1WNKFasBYvOvXKZl00MhQLu+8u86I7WnDrovjKoDIw1+NlCqV8RnoOnPOHasisH
vNGVvsml+mEdEnMUXW+ctSjZLtqUVa6HaVkgOprSPrkZxz7cq1WJ5frPl/bZlb0fZm2qvOvHJRon
jTgo2PhQDs3G/K6w8g2H7fs/D3Opelivho4r0k9Etbp4aRJSS0T+SsIwzVpgIAyF6xKrwg4CqGxs
o/882of26t/DaSIsYkC96qWVYiqapGWGpTT8snNExc+fDNtw4nO2FamF2xkry76/0oL67ImxZf7X
oBdvZoIbvBIMBtUkmYP4obDGK9f12cN6P8LFa5gIU2p2MyPoafilCg7SEh+oG11RW1xqfC5u3i/6
2LtXQunlJpMlRunDbLt+P2PLtIlvoXqleU1+5a5duabL97wM4nlpTUYzrTOnyka4Ear/yMWCo+PX
y/evB/NLEfDugkjPavJwZAhWzweC089zQnmsbee7P7921y7losO+yPpoLgrjSIlpD+2jWUCI1q+p
Uy6VGn9fDSJj+b9JO48u2Y0kS/+VPtyjGlrM6aoFAiFTv3yK3OA8Ca01fv18nmQ1MxAxiSJnU6ce
MzMsXJmbm12710AFC2bI8xOLT2giJO/E3m6P+UN7GDcyOOp4G3jFytpc4G5ebFHD4wzRzQiA9tyW
1swTVdUQMN4LDtDczG7o5TfyTgN8v+bZF71pf6zTK2tLX+SrreMLa802ux9OlrQbftbHDBrqbE/P
U/JcHet3CIavjPJlQy+vFCQ4oVMCwq2DwD8f5RB0Gq8c8g8TXbnBoX7ItsjMg4RvPlO4cu7G7ZdT
uUl/xOT4IG1Y8cBX79DX5pcgKmLkcSZ369Y7+RQBjI/2wV7Zk1HcxlvJU45v79KrborOBuBG9BxA
PXc+2h4164qaKE6kbB5V59im88oWXbOwWEcCShWGGHFbOt1n2E0f2jWpnOsb89UgFketL3sTwilM
/N70Q/Eh3Jme2JdGAj7WX3GJV082/QQgL8igciefz9lYz4VsBFzG3ZBsFVQt0Y93DWllZRaNIH8c
gFdmFjsB0tncQvoDX/hb9SW5SXeCiS7aIBJ/FMAgpXLz/V/sM7o0ugjh9H4EGWEKB3w3bNFS7dyE
FjGI/1zzoTmSys73xd9xyK/Gubgph7FqS1tMJ8KiTwE5uDwxvgRVsrJqVy+yV2YW12UL6xcPPTGd
prU14AMxykNWjbtZLvbTuNbEtCD0u5hIa4Ff8zW7sU1hzvytRH31p6Cnnj4Ud+Zj+BBtoqMUEtG7
7V46rq3h1QP350CtxZFmnIHdi8jDSuStQr7TL5uVuVwzsTjTvFr8ohMmnKZyTQiy6vr/04J2fsYg
LLNqNWT61KT+rZas+y5T92+7vquu1iaahmYSMiqgQuc2Ck0OJI08DPfZ6IFr30TRzwKBA9QGaED+
uY4vv3qkX1lc9hCkFDXjQQD7/21xpNP7YG36LS/tcTPR8Z1AQr+2I646SBvGe9RAZAo9S9gVkntj
bvDcxe6wRdxlM8vvpG3jORCVRM7Tam+k2NzLO/S1vYXrcnQgLnGNPRGVaDe/93alp7/cF/n7MXtt
aeGvmmhqrTZ/GZnoLQ03WqIT4Fsb8lOb8jdYxr32w1pz8KKj9dLqwmUpHQinqsKqfDJ2oqTuQXiw
oxM8dNfffv+Pffrn6i326WDJfjZlr1YP8G22B9tFC60z/Lo+q1eOt8UTVxcPeXiYX77QqxC5oRjk
+DGKjzXaTzH0GaSGVuKcayaAOcP3gkaMkCA6P3tBlLUFXiR2layuD3qV04I/DNlfjz0IVP/XypId
Qovlop6EAC2yxJ5BllaiY/NtL2JcHQmAd5t8B/1BywgcWam8R34MT5UJgdo+H/pPRV6TfU2c4Ug6
RD8CRKGSb1sFhGRdVv0KqEYUlEYIH6EJ31sxxIsNFFqPZQHpEmLVlfE4+goFt1mnFlVoU30bOr+K
935HZuohrm14DaU8rv07tRs6lEgjX3OzSSvijd3lytFoJLvcTEYy3of6QIUIlvoemkr4xuyIhq+6
Ie8kleRIp6qtj5Ghlrui6OAtmVFeRexVM/pd5CCz68bUz9zSL+onBzrFE3ILEbTFMdjgAPUut+6q
aOtH6MvuJmnOtk7axp/VxPAPdSk3x7cn+5ojs5lq+K4pVCgXLjts/CyUByt+eYJU73LkAU3X2ENV
iDrM2lNA7MGFF3ttbOmtLSukKWfCmPBiyak9FLdCU2KN+ehKNgSNFk4ZRFU0ly1Pm+EPDQySHIWu
kHqk7cva6+L8ZjS636a+01Yu1mvZEFsFgUwDkooG0zLiL20D8kckQlyI6CB0pKBML3l/QNyXN8YG
WlLoSVeZRq4ckjOji4BhQoRbSVSMDgUKw42HAo739ta4ZgHIL02+sH0RGy8ugrSIE4o1HHVVzcYT
bJPasVEreyVWfVnz8z3h0LRJAk6hr/eSU20yBymYpBLhddUWGuQuhHluNvyq541rtFxB8a621E1u
aCuu7MotcG55MYVqn+oWVVXW7UnZmRtzOIrXgHjkjPAFfgtPqy9wEWO9Hqsu28hwknjkIoAA2lj4
6LDIyxoaWELYu3knOl9QR9rW23kjeyJKWWsIX56Dhbll+9VszYlhDJiLje+j9bNsICt8qOwVuvzl
oX6xotCWCkMR/mPJMa336azEEVZE27l2EKFJc/yr/CEW0aTNO8KhT5QZpNFvEYQP02hnrVYJilvY
WwAzAOl8e8MvX6FLC8v9oMypEk5YiIrJVfrWM8KTWXx628jyVC2NLMLwDn6yplcxYho3SZN6Sluu
+SPxPRe7zOYZrUC1grrwRbe8P1t5b7eYeOE7gF7cP35L3fqLINJYC0yvzRndBxryd0QdFwUKXevQ
G4VexjX0n32HrEmsHfpxhc3pcocJOWKakelvoCC1TJMNfaEFmcWlC4XMLaWixtU7MDs0nNi1ccjl
7GZypLuoTq0V53S5WMKwyAMKUnNzyV5vOF2cNWGfITX6s0/3wKff3gyXs3f2+c7iSVsbcTwpJVKt
iR171CE26nwDSGolAfcSlJ1vCMzQEm9RHSBbu6TGtOQ+yusaFAl4nCI/OvWE5KrZRF6cGwLz9QU6
CUqO3Dc/S8cKb40JelW1KwHVJ9Osoyge0kmvogRvJ7aztZswfp7GWttHmYpMT23/lna8hjZJZxqH
Ju/8Ad6/5qdsTfdt03zjy23AzALXaaCmyqo4cOmTGDZpAN/22AMNiMAneOWco5jWR4U3IEb/2R5t
57s+me1JKXSuHlkhX+n0DtkGv36vKqG+l80m2FhVWe2CpMuOsab0t3LbAyakXrrXWbuVmbxIoeLf
aMUUIipcDZfdNiZohsAJqESKhG10CN7J22Yv4chtmkDosALl8BxulXzlSF87AGCRkfZW4TiAeuM8
tnfg31P70YHUu6kJPdvZiI5VIAClJhDS1I0kkz4GdTS7DwTLwBqlcK5XDuFFpMjY4XWEroF2UTgH
l419UkDJbIJY94XAS9/kO6gdpU0D60e6zYvNaivbpRs7t7dwx3NTZVYv7Im5rt9DaHKXHJ296BlM
9+nKDF8EA2J0aAzwP9TQNLzm+RRPoQV6oHYykuMDMtnonhl7hzSCiE8JWA1aNVboqkT8tDiVry0u
n1IZWAnHpBwIEfs7Of5ey/3RjBBbU5GICurd257m2vhQaOHtZsGuRJy1uHf6HK0BOWYL1d6Mhiks
jlBj0Y7pwuR9U96tpSBX7QnX+urFq0bQS2cR9sR8opK6F0xj0abeVuh5djdr9kR+YDGZZ8NbZJBh
RYdYIXs5Ie9QKds6ubYjW4gkAABcei/pnnl7Qq9cDUQ8tBOL2jGbZhGOwGQcz5MJ+lMf5P4Beonm
qCLqsnLorlwQZ1YWZ6BVdOR1Yqzk0S1tyoH63Ed/x4QN5M5U8C8Xoh3tlBqqnQrw6Zhs0k7y2rI6
ON27t6fr6kD+tKItbrrMqIu47Vu4Pqpf7f6pcoCLrkRWayYWKzLqADRsgaINNBm0b7vVBu2oT89/
YyAOkRWBHP5iSWNXZlbXGBMDSaofjfHY919NfyUquLq1XplYHB1g23Aso0PvWtO4jzX9oM3J2tvn
ivNhBMQ0In8J+Y74+avjSWdgYHZVLWqBwxZZjnDYh5QiIOPShVRrBgX8pvpenoqHtlplQrk2QF1D
BtexoAWilfTceKc0YL9H0m8gzxCMeEyHld127Z6mAAcbOFwvDm3/C3fQaPHcOxVhaXwbzBt/r3jZ
U3Tqb9KbIKPeM8C/VVdud1h7cV28ZrlGSL5BaMSb36E7bnGNpGXVF9LIgY2PSBi70UmHl+9v6P2J
9xB0WHD06KgrMUbB0fR6BSfIznVgpzErOOFgITeNNzJLR9pUR36r7+9Wk97XTthrk4tZBUALYk6Y
jI/DVt6S3yhP0Ee+CK/Giad68Ta/y/7GaTB1QWGtWDz7ltxfxTBFytgWMWkUMn7KbZb8+vaJvrIb
yW5wmEEwcBCW79c4beysTMbYlUnwBfSnlWusLmLRF5fTmYXFUiWgPO1WJIjSY3389wtZXWXYvLbr
z+ws1keuSlm1e0YynGQKMMmhv0XB0NgJhg3pt+C9cdJJPK4yRF8U+NmKZ3YXxYlZTxt1EjPY1Tvj
OT+WMN0BhNbc0nKLbyK/4buqK7hEqm11yH+scQBcVA+WX2DhzbSA5sYy5ws4z7+TPYSe9k6UD+hl
3L+9W9bWclGoUIkg1RR1GAQzPgZo7Wjzx6z/ZE/Psyx7EtVPqfe9t02uruvCqVhhm9IKJHJ9RMLQ
39ESLX3TtzPpI1gME8iv4W0FoLpfi8GvHA0y8IjOoyqLxPYyBViXgK66yUEcByEmR/u1Q+dgZWwi
glmcDao/loi7LWwt4yhfCcij13BwDRu9dkVOzNkA2X6YPAppq3xUV669M2vi27y69gDIjwiUYU0t
7q00/NmlFrRH95L9MVTtlZ1ykX3j1UzyVEWpEM6Zi+RBFOqIr8nIJxMr3lF8eDQBUEpa/jGY57V3
6cUsvtgyTaB/CICjF30+LqsGwp0GKY946K4VL0WCimAbzo9tu5++KvHaqonXwtmqLewtTkHHC3Qe
frcnRBoSCK7zr/QqITaLRPTjmsr4xbJhDuFkWxSDqE0ur3M5o3HItphKJ40tOhKF2Iv8JXai0yQb
h1RrPry9Ky892sLgwqMVCIxrjYFBoWGvbxAScD62n6B7p/tWUFSLG116bwsRGZcOGd1NPyjx9u0v
cXH4xHcwHCjyKDCrF3lVq818ykW8D1uE9CQ6Coovbxu4fKMJC8CKZQBoaGouBSIQ4aIJOwpRg3PV
F3Jfhbqr+igcJyo27lr8cGVARGRw7jqg3fApiycoDWB+U6d0Bxdq7nYafZbTypG7zFHQYaQTgeng
riAKlRc3YKhRvO5pznFjfVtyDwXbZEP7WwN0ic6wdf3TK+eOlwDClqL0o5EkPD93ah4ZRZV0ObyC
du0Kl5xstH3wyLnbRLs1mNQF2kFneK/NiRl+5b7o+lHMKMBc/bmb3Fz15C1Hj8J1CLm86nafJ6+F
DHX1fl0b5mJaE6jJrCr/9zA1FCBI3J2y43BE/8dbHeaaucXpM0dEIiUf8h0hXBJy+gCDH3KAmPpO
PUzWmjNbYiuWs7pwnkNsD5IcMTr5VL/XMBUd9d14J61izq9uz9frt3Cbjal2XTgzMAqSBNDNJnw2
7nuUSfJtvB4VXYQqi92yCBtUK2jVvmRcqGwqyUb/CR/6Xkxk/rE6Zr9G0t30OTzM9gv3+3+wjFcu
CXhdHZiCIMNDe3b5zMucSJLsmd682xEcSZ8/VXsT1Vf5tpFv5UOwW3Mwl68vRT6zKDbWq/Nh5HJa
yAG5bBEodffVvrxBCW2XrEaBV+520k3U8QB4kgRYUnnaXTbBcsLQxuHZ8feD5kA/cSzsX9/20FdW
UMWJORZGoOdbBkeJadK5p+u4F4qj9O6Nh9GUUEYc/Y+yRIPfVJ/K1qElPpVH723T1y6HM9uLuXQk
fW6i1CAhSa3SPzWbYuNsw4/9VuaZF3hroeaqvYUrrYpKhrSLsep78Z4tn33P2vrPyoaGtDvHU1cy
IMJlLSIYlVvCkdHzVJBIWpiT8hHpLriBXPRmg48puP+tgyAp0mX07a1M5ZWLT3shuEWizNK4ac+3
ZZF3c15WHMTSefC3gpDO3FhQE+0rT1HfC5+9LndxzSZ0t1y0FgxbFOfObTbyrJSFjKsJNGO+G2ij
IsczaytDuzKLFENIHMK+hq78EribVFEzRjlWquBpTj/79ZEu0hX/fHUkr2wsboMukCsolrHhODS6
3SrD+5XlETt5sRUYBOTUVHQgpZKXW8H2Z8gjiUuMB0BAQow72bSnjhYGNGJyZEz+jj38FDcBATsH
+3xp6J1OrFBnQHHkCmWUbh96rTtBj0rUsI4UueJENND3yGLB6XwpqyD3ahfQ5YobPgaHbm8fk2N4
oKhxfHtYV7fCKzOLZdLQEW6GbMxdjYbqbijcIP0tilcc4jUPfzaYxVHK8lnNY/WPwdQPYuIAK53q
u7/8zufZS8KJ3QDGU+QSzxepBbzRpBEtVPJpvk3Ji2a3IvqI/xq1PWk88bxWTP4PlN6AbZZuNhrj
0GmxM5xy1ofG24OzVb9D/cPTLb9T107TZa5Ekbm3yE8CWUIPwVzMYFIXZmN2LwOLDslTtvmGdLMb
H+TDmh74tXCHG4rSAolm275IhvpGVOQwOf3+KpVcJIkArqao66heskrzKr734hQLtKAIxXkrXaTx
aqcNHI1GAjd3ULcLVNAVj5L0LPft0UYE+e3Nfnn/c2WonGFLlNRwsOe7o3fCNJaqsED1EbbL9Maa
A8+cP7XtiqLdyw1/PiraSBgWm4Rk+UUMZfmZVoYGlD8VeXqdh7Z/zG/aT8mTfZyfOs2tD3TgC7XC
xAuQmfMiZbuGWLlMP+E5FOEcqX0b2sVRCHNzgLoPxpVq23sOclaHmT1q7LP38X3+zhIV2Y3gTH97
iq8N/czs4mRYSa0VloZZIc4ohB+Mx9oLH51dQf+O4GtHIPu2/gJPHiFCtC46cek3z4e9uBZkSCEg
oMK+wDWltzP1RBcupa3yyfbqbdAc+y+USfbjI1O/G57eHv2lN8U4tXaZtyW0REt8eQEZAbqvGM+K
ez+5Mcz3+ryaxRE+bLG5zowsXPYM8YIVBAkFHohiB2BCyn64VWm3XX/7X/EFUN5TrqSNAsp/eQml
obG/UycpqngpKzud1Zu7XY92nuqFp6jZaGuX+rUJ1FHMIyNGY6y9TDakfurYsR2IsUUH41NxByvo
4AqlHWgD3IRS58bc6u/eXrULKCgj5Ir906qIZV49QLS+8nU418Segahuq91kKIpCKng77ESYJysb
izznmlWxE5frCExJRtlABx+3TNMqbdFWOvRaWI1g03HH53DHAx3wKbLVTUiH0Wqda83k4iUbl5rS
jaEBo8pne2/tUBbeVN7IekJBCrvy37Rncx1bRJsX50HSpCn2cxMxth2X5Eb5BH1e5Zkvrq/+4N9b
a/tHeJfFnNL3D85FM5EVhuD4fCUhldHSKbOQ7iEzBqknvdRIemZH1WNCg9WcxzVvZ5iw5igKYFv9
4kU5lT1MwsZMZ8ADwnSf0uf2q/6rpGylyasQMBOPrvJDB8uQ5daos0E09B3VjLe375Uzw/uEOptM
YzzyLguPhyR71I/gz1yt/zHIP7J4ZzRrjU6XNyfvhFc2FifEGuSq4g4HzP+zVnlybWzjViFEeHsk
4lOWqwcNOVzFBu+ti6Jhb+S1MSX0WcRh99RX1SG1s+9vm7joR+OsG3Av8+miOEKO/3yHZNFUVbz3
oC6L3OrnBGhI24n7wWrcIgcXJe+6o+AuSD/48uZt21cWCqprBHV4d4HQXganipUHs+YwiTMEprCP
QSn42cpW3MqaEXFCXvkyc9JaeC3wKrHaafdTbdZfe0eSPymxlOzeHs+V20EUXxGu0igCwR2/mEvL
p1Y/W7T16fucwjkyc56DJMC8ae/r/RqRwJWAhnwlm1zcSJRmlmc75bxL0YS1fgfN0Cb35jF0xWu8
3xqb2dzk23xv2LfrMc1lSCEM6wpnCyA46ITzKSUaN4wcKIzr39XHZt/eCN2V/0CyVyzN+fYXdsBI
g90n3F8+/oO2rgvDwQ7UT4WrecEJfULP/Cycs7RaVLuSlsYcjR0GaRSeMcsKOgQDqNIXlVg957PV
eFAmhM+m1wqZwM10UEY4G/+Dh+3VXfPa7sKXQPZaNK3CMGdkK8TbqUcTzHoSpcP/oOXv8oHBKGkq
QeVFAC+WWZxx1HNrUugzaraNTXldiApkBKLB1uKubd4rYOtcIX+2RlVy5cl2bnlx2bZF4meJsFwT
CYvTEZxSSAJUb53+5fqcopPB64Za4gW+ia6PtvJrnu8tOEFIxPKdOBjyTvqpH4LVPspLP22gJm8Q
hXL06f1erKBPZsJIQgTyEn86mGrjGXrwuOJbLm8ciFFAdzIgFciMvfRjUZMP1gBWttk6D1Wzy6IN
9Jq7mjS//22sNrAXCfHT9QS4WJbFKTwzvHBqedu/yLqwbNzUUVl/TqEV9ZGrGyZC0aHyb9JpJZ1w
ZT5peTLIgpMl4c29yFr0+BbLUMPSZbd8LvXiQ57+VaklcphnJhbTCRLArMcJE7b2GdRYWWquo39a
WbNr40AmyxIgOyDPywtujILWLAyzoDIZ3AeHbEuh/SVfKiDWEEfnUDwHu7+RmUMcAipD5CmpWzjL
QDoNG3UsVVxmTCqmfQ5BsYiYtnwHAZlXHVYGeXnBnltbHGs7k6Uk6bAmpGMNwcBJ8jEg+Vhv648D
iiHgzKcbf/u22atWoWenk4a8sL3k7mmGzilhlS9ccPsfcglotZ9t0ZZYbeO83P2qIzqCSMUASFgW
l+0hqJS0Uwmgu9spaV3YkMEDrQxGEWdoccZUcITsSYpMBBCLDV8gxyXXCnOoPs075RYq5k2ygaD6
S7ApkftdqzBdmTzyMIIwihQaN+ziAidCKWu5xZcU0idr/G5rP9Xw17fX55q3R6eZWeOxY4PvE9/h
VdwllaIRSgQJ+a1Qz6YxZNOij1o8tqvIreu2iCNFmoE1WvoLpxmVMnG4ue0789TtszvgDHcUBz16
WVfg7teWCgn7P20tHAeVLAjX7JcoITgk2/SbkGEVj9TiV/vT+tVyZanOzC28b6fOQRWZBHktRHQj
qk5x4clK4769WleCArY4lSRaQlAyXAaufpFDMqxLBf4dlJR0P1XvWjPe+N3PCvTI27au3CckomWu
ZtH/Ji/3+ozwQDd3AUzA6KSbqmtETyadxH276f37bFpZryvzd2ZtsVyVZtdRFWFNz+evwG8oPdae
pq1VkK54euog0E3TEGlzlBe7nZaERlNyvXAFC6hSHFSr3bw9bdc2OQ817j2DzDA1kMVTvoz13g7g
AiSkyY+QEuMj/FuDJHS7WjW4Fj69trVs6vCj0EQRBlvWc+9FBwre34OjkLSv94631vRwLfA+s7bw
fi0khF1rYk0+Kbtyp9xIyRPUu1uBwlLQj7wLn+z7tVaSayv2ajrRbD3zT7B5azat1LjcuHZLVAi0
tYD32tZ7bWFxdCWeEvhZosLG+pQEKrpo6aZKkrV+zyvZOoRpcXqkmXWqIcvnGLkOtc4HRlKjxTkZ
bg3DYrGBFT+KSCy1aDe761QQ17fIK6uLa79B0WdUhdXh1N5aO5FL73bxfbABPf03uqjozH09xsXm
t9I8GBoyhG72UYAwkIr/FO39Z0ARXvS8VjS7MjZauXlYU/MharvovJdr6IXLFlaF32lRUm8YjrYn
EC7FDh7bVZ23S+gO9ujYQr5cPFmWbzI1q9rJ1JGBdp55/0EqZh67XXm/jq2+3JLnhhaLRvk7QYmK
20ROnxPnY5Hcavm7FT8lDs55LCNskK4iPYCQ2TKhNCbG1NUpgxk2xcf+Fpa0k0rd44WVJGZ77N+2
d/kuwhwVb8tAzZmlWsQySd5FTmGlhVt1NHV2nTzdF0ikbfW4Kw7WVDgrfvjSb5zbW0whQF/YNQrs
pf2pTqqNw3Pvb4yIrAe9meg/X+T8M9vXzVRj91UGijZ5i6qbtZdKZxO1K+iRq2N5ZUn8/FWMNvRd
A0UulmDjdWm+3MpVu317MFfiJeaL6qJNrkiwcyyc+wTbT2WYudgOI0C/1OsP5pEEsAs3x364WeOt
u5IVs1DQ4w4WeTgqfYv9UIaT0WsKhWHx8ieY9pLt+NW5lz6KWnRJiR2q/Q1N2CvDvLINz8wutkVj
T1lQSYUAodKJBJMSvQOWm39VH2Ds2Fgnmnuf69YLPq3YvXLaXgIOWDtEZ/kyR2bIkqP5DeFos0Ul
EaFChD+aXeeZNM90B+X7ijkxjMXhPjMnpuHVjsnIx2Wjhbn5G6TRU+M2exyji47NffWNYw4t0L0o
ZFalNw+u/2XF/JUNq1PK4CUGak27YCW0BWF1aOO/plpM89b6WsOv68KjbLrhoXmIPArYa2nqKyly
0TjAJibxAkvAEo6bdn5jTuj8uFbojjtCrydCr++D5go1yh4lUMhFPh2Mx2nFlV7x1rg0rj2TjQye
ZhFAZJNZ2FWGq8mbz136rdK/B9LaM018xmJBz2wsXMAMO7SRtNioveh+9Pr3qSdIq8jo7hXELtfK
4VeGhFY2XYG0KV3p4W9y3fD9GOA0aTS36+E0gpZfC1aaQa85HQw40EYQEfHMWDgB+PwLykCYQXTR
+Gae8p3vlTdauakid96mAP+k929vzWsDMyydeI+rCJzSIkCxda1QnUABFV5/leFZyiKGtXvbxpWN
aPNqloWYvQ4Sb1kNrkNd7VU/yFx5H6B6Ph+hXuFR7QnwQL0RgKgERL91lNYMX3oZG8oAi33Ie96h
Nnt+7JM0GLQxIo8qGI/aZzCUED/Om/AAdvuwxnt0JfzCGjARFbitgGqIuX7lZBLN9pUeLnnqCyLY
02Q3I3dgupBl7KLQXYN8iaU5PwJQQlCrhHBZYKhfNtNrc62l+2aV5W6SZdZPCFqao1UN895QpOE5
RPgEttBEu480Iz8FHVJvK6t66dTO7S+OIF0TrYygMchAlCS32bv2MfXQuvUMrhJv/mgeaNJYeRVf
HzLZEsjjKL8tEya+1MhF7/O0F+vZgaYeduGh3a8RTYhtcTmzf5oR2+rVzKpaP0Etj5k6Ay9RBje+
kd3ZBX09Y4WqXPH89kxeNUelFN10LkJkm87Nxb2kBtJEFbaDKkuR3o+B4jXVySyfsklfCQMvzzuL
JvKBhJwwBi17eRLJkHM6j3NUc+wdvV+Pee5vzfSvEtVRZDszs7hvtVlruzTAjOE8dA3Ve+3r23N2
eaGTcRQ1PC442n2XnjLShsYeZ5YINbB9j6ZPIiNXYJqtF2XGbaykp1Gtfw87//vb+H+CH8Xj7zug
+df/8O9vRTmhMhW2i3/+6y76VhdN8bP9H/Fn//tr53/0r4fyR/7c1j9+tHdfyuVvnv0hn/+Hfe9L
++XsH9u8jdrpqfuBUN+PpkvbFyN8U/Gb/+kP/+vHy6e8n8of//zlW9Hlrfi0AOjfL3/86Pj9n7+o
QpX9v19//h8/vP+S8XfvO+hpfuRR0365/LMfX5r2n7+Y5j/osQNZRIDDFQlW7Zf/Gn6InxjqP9BQ
JJtvA4amXC5ot5ChacN//qKr/yDTDwiSjUiLsS6+RVN04kea8Q8BwOIjEeswqUn/8u9vd7ZOf67b
f+Vd9liAdm4waS/CBRLGosORViFSXFDSLTuFYimo1NpHGCZUuQ42Q+xX5MZbU/Jll+7nWdnLaG4R
TTQos7hmyH97QOcRGemi0KdoW+dlRstU55caAnGS2d7VtoJL1SoUOh6SXm6eakkbDde3E5J26Grp
zkd48KCH82Vt6u+c2aH712cqZpeyS908WUqfy4gcj5VcbUsUPAY0gm1UxH441dzScMaNdirqDiGc
MZnK9l1fRGpzol+6HD1nytT6OdFnKSBx0uqxj8dAX/4h7lqkTJTZKYvMRQNRGr5khWm0gSsXueZQ
3RAs/o9RK/nNoSE1IXsIysU1Qa+cQNcgh0MtHSo7V+aHSdOGfo/+J6JCgmso/djYVO/dObLl0EuR
8YTLpAhlcHLJXGjVKWEftA+JjDyJqziV8SFESbLdUruO3gV9r5e30K0XxaYsfLn9AWtf5BxNY8yM
E9rQSrQphrwFz5TgCw8ofg/A4fK4yT+bUoX292CnWe+FYT+GJ80skSyZdDRvJ38KtkbWJLJrzFAn
HdMR1a5NUgbx9yQYxi7fjB024r1uSOX4wejLGbR5aMiFvPVTX8uDjYGYq0HHK0KTaERoZTK5Zh9K
fnpigsZ4gyh5MChuI+sZ2r9JLylDtW3NvkMa2LGL4C4we2R1S7sy/Vurl6LklKQjwudDGTn6F9+Y
O+N9I42D1bpS19eIt2Z00t1Rt4diM5dbP9t0bF3CoNYBmNPN5mh81YJJzk6tEiSOG4pmom3cRVJ6
h/Rkfl9Ec0KiUUas9uhUSR3v0o663XMJAWb1MJpKMbgyy9/z2uGUfZrhZ5H1zQAoXrW3QVQP9sFA
bss42JXcFqewjJt+oxi9HH3vAyiqPPj5nNtStqRnrpPi6PeZFv3MsmmMvKav2/IuKhJZu5fjtFU2
XaAatLxGfC6kUmj17KGpQqi8Sxsl21houz1VoyxnR90sfOO+C/1ZdlPSwlTx1cT/hOphgSgZClye
4QeTdRNXeiLtwzjRtH2qyk2uuEVSIb/USHUw3KdGUcZe2kbDOyRazPpzFCON9s4PpWR60uQQSqpt
mZojMsc5ojwbJ5IBJmdomHee5GfNcFCItIGx1X5SFs9pEBvP9aRN+ccyRqwJxG+u+r9J8mSH6O+M
RDnVPPgKNNcE7qeCPZffBCUfcehBJI77IsiraNOZRWDtBnuIMpqGZp9m6rgPA3f0y/lLH0n2EXLX
VNlIvlODYzOHQYfKNETmbubVFGyAlUzFLgzoWNlN3VQpbhLq86eslVEjHgq9GdFSkrNPiDvaN0bl
29YROfg0P+rOPPNGCATx7J0fQ4GRu3MCEOVGyzrL2pl+aSMzoNPNsdXSZsrvqlmP2kPsx6W5sREd
7I+R0iv9psp0CyFDK5dgsEW+HARV1Fvt/cCv+G7YIJqFqCBPTnTMoFXQpF3YS07LSGe1ryikjv2N
qsZoG85aI71ruiQ+ZPIsGcIbzQmfYOYHk10VuWBx9Lu06/wn4OvRbZ6bMYeBKdxEoR/sxtqZn3qV
juRNbOYa6j+OFN4Gnd1/gJNav+t6Z0y3beRPnItkDu6HqOsnJKUrJ43uu4rOLajjLHkkD+qkPZLV
RhE0ufow+Abf5aY0bGTIboD/qo39oIVVNX01QkPLwIwWjXaXGokvZ64+zIqOqJbsR57fxgluXLJR
a9pamYwUMfu4fix436tegJbssYntLNglqSmnLFbv93hjU0s8rqfisUPL9KDWcvPQpoF8MFFBAxtn
GN9K2monUHl6VaO+imqI801xOghF6tKsaledBxVZtkh9r2Z99k6dO6c+YAJx6zHt2t/6QO5kb0BD
nuxbmIYoAg8ZwrHBUNoIKSIipT7KST8/5mrUPMYzR4VLTg4/hLbSvvf7yoHtcw4DOhX15rOm0CJf
JnU/smaIj7pSzEsepqUmfK4so3SehcDd96FiDEiKF/MdQn/W51qZLYm9Icuda8dz0H2DzbGYHkgB
Jv1NC3/Z/MOs9ObRt9Is/BWH738qaXIrNlNlZQRv1lw33qR04f1MbxwzT4T+W6mVMlDeqK7vpiI2
He65JFYOhl9pLbrZMecoq4Y8OzrjpJrHsqvVd3NUdjMCgeqA089JYLvlFEu3g6/PgzfOUmxumq6m
5GDnZb/Xw0TrdlHW6N5gxM6HMs7V79poj/Wm1xwAvRqO6yBXtfW5k4z2s20jdAsLM5Z7P1TfObHS
PiOeV9/yPBgPvMnMp9qyJ1ouwrFv3FKL+89VjJQq19t851dR+dBbNiVmSQig1kqW3mXcu5QUrcna
TWbV/gjTubiTyyn75mRp+OQbcvebUY3WaUxksE6NJh21Ou1hMy4zx1M01F74gcKt40T7anD8ZzVK
mmd7UJGFG0d/PGiofN0hMOl87xJLv8sonUIMMk9N9qOeS/lpztLav0futrY3gdFzg1ejJH1V/bIs
jxNeL5Dd3M7sECkbs/BGIxnYX6Hp25+Yi4E70oApmbx8h3JikdUl6ul953YSXDVhEwRbqWqV0Juq
Bondbsp7tOG16YvdpDpDnoyvEXRJ0CWYQfYTTmapPszRbEuelNYQJBWAKeKN1qVI0DoB2YQt9MMq
yd+B6MwreiE7bKnow99ok4NaLlEG90s06/Gt37XjTeUXnFWjan0SbgUZGFgCs4CKahmV77vedoat
IceqgTx1ite24kD+v+Sd124jXZasnygH6c1tOhqRImUod5OQVFJ6Mr17+vlS/Z/pElUonp7bQTca
aAmldNusHRErIgPnMaen46CSm4imHqxJT4Vj6cRDC0vakFZ+QFwVx06oj9ljw/J5lxfWaZMHmfRm
KXnQOKpQF6OdWxjB3ijWaOKLXSWa2i7l0uqFdV/2g3hfpMQAU0KplVY8h8lY0sFV0Dw8fAaRMT5K
anB8PLZjITrM5gkWteoVSZozYuXEZdQm2qoLip4gCw400iESmz5fxEaf1awbyqjchslx6H05nUg/
hJc3lKuyGEDNp1hu1FWvBd1sYmLFDTivMnXd1ZBF/MyO237EvruRuo5C1eoJ0H3vQ6loFlMURLUX
ajXi10xNjcbPUVeFdqrlp+BOiOWq9cs5xsfPw2HUD1KDtHlT1bqaHMwoje5IUWl3ich52BbVTs0e
DUEisBTlsEEDv5iNw4cVB11NwJ7Sj3shNiXBrYYJXzGNrD7jFj26GbhmHVtEXWZlTZaIFIjJ85iT
wejIRNW5J6G4Lyoq903eVSmO0Lk1VrtQlnISzlK9S6+m46TmS3jIU/lujZbaLKWoJhZVH8dynBwo
gFb7JctZrG1OfdxNXtiepI/mdFQxzzoSfOuchsRC1tlUExGW/DK6LYs4P7kZIXuijUd0KvujZR4F
W+1KA+PEmEkA2U5W8nPdDEJ8Z4RDaZozHZOw3TdtWzLQm1RFC+XVYh8m7mky5MIb9AyPg0mUY3bk
nrrEE+l7rrw6bJT0LpWHo7HQazWvr1FMG699qKe9N0SdVT1qQxoQXN1JpXV/UnRCXfusk1gSYMv3
OtYlVMPc+mMqtvCKdq4xj95LPQvzVZo0ubY0AJLNLTWBJF2HqImsXUSNHKyyRM8v+W58If+/gS/Y
PwIdwyGZc8MVdOYZdBAYRxNTPJQOlZtfGbttvCTzmOiWdjEnt7A529Lt+B7fz9BhAS3Xb3K8JS4B
vtIZwDArf+bueU6Lc3OgaM2//w0DAigxhPLYa14to8DIQjV8lI2gqx6tMK4tBk0w+KYiVAfU9IWr
Vq1ht1J+WmpSOh1iTS9luxFPxV2VtKq1q8cQh4iqEYnmKjSpeiasWHZ/O5P/c+r9/ZQrnaGd8y1j
g87nVRAvIaA7c/nLqFZ09kLdw1WOPj+4bc0zdxJJSxVirEtv6Az+w5mXZpdZAo9uFCjePPtO4diU
tTkJliepXb5py6by+iQLLz3UzLN9Gw5cBvwACRwm+YyMMyyOQyYmuHpnkTZcDBut7uX90KrDssRN
E3gpD/QXdaiVtdwJ4lufq/06j6XiUW1Co1j8/QWfYWdfTwxSztj8F41zNiRYPRLFaGBrg1zMaP4T
6o58gZOgmlQw1KL23y/383vOj45/Hl1N81XPZ0KhT3VeDRrX0wdpoYRJty2UafJTywoXWO8gy2iM
yKVg7xbNlLfUEyNt+7mouUErkyn69/s5gym/Hh/shI4LmB2MoM/w3lTNUnmKLByIWaXvKy1uVkaq
Hh+b6RheYbYU79N6Ksv//Kpoh5CE0jcLkD9DRL/Pw1jsskDX9IDlTgz9OIgs2wAaJEQ+zf06jOpt
wMnjknzyx+BGZk6bDAJALHPgs8+m0hhpJJ6GZEuT8e2mI2kefZZMF7DYH0vM10VgyXBJnJPZznDf
0CoSXQ04jeMbRxAmraQU9ATVC6fbUo4QD2PHf5wIHv/7d/zjsxFoOrsPEQmnnFE+2sgLSzAL9QIr
86R0PYaXlLw/Rsr8YP++gnr29vRCLhth4AoJjtHNYz4N2a2U9J2xDuQ0TJxUmQbFwf660i8wrT+m
KA2H+MHito0mEBOi+fe/rdp8sUCDFzG9QlSpSbzczPzW+M9k3nSIcRFIHkTzQPby+dagnaqM47+G
za0S6LjeJSVFWXiK1Qsf6twH6+tCBFFj705sDalO8venOZpxAXjY0+0LwdJt+mvrXXWqXbkIP4yD
bh9f473m5Lv28XRnPF8S287r97eFl6ekNx7aToJDQwjx/eJdqwtwTjNUNb0kzZ1MyspQXimqdeEp
z00Fvp6SXi74OZN5zpf7fqFYkLMp0DILa46Z8eyInp2cWWVxqfPoj09ErxhwMlg1qo7vF4qaqQ76
JrW8kyaYThoFnCJOsbDOjnW7GJJquuCdKZ3RVV9PNi9GcxsjY9E8e4WVMZU0CzAPjLuZ9S8XgiM8
DOnN8c7ca9cqfcy9O7dvx3dS8DlciiS6dPWzea6D/0RyxdUzenDLbbyYncXEq0tk2R+/329Peb5W
EoyeVHU7Xye2LRJ9FiFZkwhXVULAonVy8v++fJ3LLr/eKgojwpzIK/nZCdScRhX4RTQpENWFhFJm
9k1rrnRXx7YwdOYoD/WC4OjnVgwipcxfkV0Q2yH9TA00d+a3apGwFW/z6zmQq1iGK7K9sfvKFpck
nn9YxKBDFKgtPOd/NqOG8SjkpVgInpndBVQ+nJ3sYHj/+2v8ufnQa0EZPRsoMDLPi4vIgD1LwonU
tKR3RoXJfdplAVbE2XYqAlspL4obfu47uDVQyEDDzzb+xtlswI+8S5u+Cv15NQO0lhzsSiKfmPpV
f09xTHTJRdO7PzylKc7uF4g2UL+f1yx9NpqBZTQ0q+TrKFhXOR2+RbsZjtZislB1WZH799f6h5FC
wtjsN4kx8GzXfzZSDLOzgqBNIr93/tXdODu9G95Irk1yc9G26edQQaRGD6Wq0wrLZnR2tTaKwqDX
s8hvXNHJklsZDzzDEwpHS5ca/uu0UkLOO4BpFx7znFAj2kSHmINYY4ji139Wuxj0dEGhgtLWXrT/
8lrGG8PczOYip7vwsvfepeudDZ4ogvGlJgt9+Sa9nj11cU5BqzJxuJknfHHhM/6sYL4/3tnaGWdx
TygelzMjHBmO5pLUVF9OrovWuG+16cLVfs6M36+miWcbE6MpT+Sclylk2gJA3w2S279/r0tXOBsn
9BBHQyhYod8V9b0mjLuiHx//fok/DMU5jxyHkvnMzHj8vruSEtJaDXSW3xfyOh4TR59IU25r7++X
OZeNs/zzsn67zllR1E7jJEggXQz58LjAa94X3mIPmJvg89yFiJDtcWn9+rrqP9T7N0r5fzj9/yvU
P2XS36j/7jVrv2sF+Af/Iv0pDv8fyy8Z+n9xPMfLbW58RF/PBP6H5Re0/6JdC2tmZFEcH2VzTnD9
h+YH1UMCAAFi0VZDgUvz8n/C83+ftmzCNAfPEoRZzsYfO1eFwDSYajh146EJXU3aHHPy50xHHL2g
8gUL9fi6FHdyulJz16Tdz2n2yXsU+K3mTujRekcpPNJy9BaQcVHTIFAg2b89vUf5og1dUV9Wwy4w
FgnZi8Km6l29Wo3Cmu6Z+p5gyerm5A+H7Kbpt5G5ydWVmtyHsZ8qy3xyxWxrSq/SPoS0uOTY+X3m
zU+tzHMCWEKfJRNn+qHfvu6fQKTvC+3XH8PBmKa+WaoBhj5f7LcTlNql9LSkWnVQdlUH7W9DgAQr
1RW29VMzOdM28pRLmN/XIf7fZ42fF50r998uKqdjoA6qWh3i3lVap5cWpeClJ/bohZiBUyJecDSO
P7gbi+gGw01ROkZ3oLUsUxfTydVET9wdMztS/ZQNicATMmMmpHemZUPRyTb4ehbHbifAeIa2rtLa
eQkdOtv5fz7E2ZZYT9ZJTai4D9AICv1AkKYpDazGWnOqwSFH9dJ3l7+v6j+veLYpyoNknQRRrA69
k9xb7/l1V6/MdJ0L+6B32+ujm9zpqptyK95MDjv5e6B+TOWvULFNf7ZQ/vvYYdvnO/3tO55tm8SE
TbWgMXjCzAbpTFQnztfDZMGcICFpwMifkfB5JS6ypnrf1DdJuUuCVdr4kHdeLLVOPmb23BGZx7oz
pKGDysQRY8yKKU3j8ZnBmJalNwnPeTnZZrgKeLXHU+HRjLXRNAD5EnYpNuGZTvs4fZiydJXmb1Ph
6bGrS7ZJNZRspArXEAfHAOuBXsvIjt8UZZ/NfLczdStrH0zAFQuBHK3I1voVCIwlQILaivhkJfsK
yUaWeslwH8NJMNe94qODndZKW0mvELtxg7C+p8RHVk9+R4CenqQP+m8Vnz/Ypjvl5Ey9Jzzz+1Tx
StM230zBOb7Ib0a6VwtXUG29XOeKRwvZSzEuAglGYC8/trKT36WmLcg+f3c6FIsgt4stjz18NIfs
ZWzs44uOzvUuvytZ3Qb6IldS73Edurb5q9VgFy86nofZrsuvdcKzdBtb00BwFGk5XEsf413brPqd
iF2h4reUrLltHO+0Orbz0K20m1HeS4N7Cq/bYJFUIdS2LSnr00rfFdeK1x00J73vmJvrsXbzX6Lf
eDBLdrbuV8V1M9lR5WS3lVMd4O3ppKjs0329x/DqqvR7f/CmF+lBqTB+FNYnt3CKrQT5SmAITMj+
eIuD50SYQXStLVijl8j1K3oVEEzujcpPmk0LQ6e2dnYl3E5X6Gl8YdHeDR9Gds3YyjQXvjJFTi1d
5W9jdVVfZdv6TaGd84JG9Yw5+DErz2EGsywTIl9ZzKbB7z1OxJHmqKgASi+7O310Nq8tU018+AAx
71I3yJ5O0uHvM/EMefjnHtgN8K4DMyeg5PuCmlqpEGXmVB001MGutqo9km53tPwam9RBfzE7Ny3D
p3ozXCcvCM/+fvkv5PJ8HYDnN2T+Mzf3ndWCg2SiKlfreWHSSWCdWwnxke6W4l2qodOvLFdZasyS
pbFFhhfM81CxE0/qnQlFF3l1qRPSM+xcwrTOsIN/vRcJ9I5ggFmJfh7lhi4nqWStqg5Ibmgb1p0+
dHqQUIRanCW00U7xDkodCzmcE18okL967s/fCkrH2f0RQ4wfvkEkg6VfHOTB0JcqlYXfEN+GYqOV
7y3BPy17R3tCr4TTQmKw4jwFoq9KNjF6obmq2T9C74Q+mMwLRy3nmPMkebj4gr74lB83iSiTVgDr
S2D7feSE0kmuctKRD5BIpoNhR1zRFVTJb0fLL3rfEOkjLF7j4ORP2X1US27SPprmPjK3tXpVRdd6
8aYekVgtJB2HQH30hLSwRxZZrduT2oUQ/hPhjnesck45b8p4a/XvnbrV2od8KJa1Ru4SifWa36uO
HLkBm4jGErUSXIsGTdXNDvJWX5TXDYYNxXuUvARyZ1vRtaHu1fhZUPepsguqWxMl0rCojfsh2Uvj
U5ltC8M7qUvWSxGNCWpu63lM7ydrM00Lg8qhxqcydaTWNRgGLOStq+Jjb04+LEdzdIlj9pRwJcVP
ebDQE1+SF13+kFovCtEcIs61BAUcMZjzspdId8njE1Ej0napHIA15MJt0sUQ8dFtsm35iZK4qmHr
+VOUtc4ovl92P/kqdc+/owouRd1NP+gPVyDRPA65dYpZhd4bZdMbblr78uTJr0J+L4erolqE61FY
dqbfa053VRWuRqACRuVCtmtwW+3fovRVme7UdDVpni4vRPW5E/fRr/om9vItRVeztg7ajfFSZ4kz
5wkM8rqnTS1/zOoPXnJZu8N1wCT/KIDK5MIWLT946z7ygngMn0mWNk5ZebqCs2usYJliC/gtNlfm
LRF8QmH3ot3Sk666bICNI/EibUXHJ+aiud1cXP58Uwx5jCwgmM6xvWpkmQikoDxod6NTvk6dPYi+
hTqxdihEilc1d1DfZS/1jqC+C2uCMp9Wf1xcgtv8wvp+2BpJjYqyUbFKVsr0ddR80WD07GoKFIpv
cw6/ODpHkcL1KuElHG2Mq4/qUuWThfSmSkixnC5m915FylZj6+u8lOp4jSnmRY9wZV61/3avZ+Vm
kGl5H6rcK4snspcp8gJCcGQMD6Ul35++wQHparApaW5mZR1JbqThJm6dqnRUa0EFMVq+kbiV7FdU
dppdNnMdlL6Pb5dsVr66df92r2eVqGr2fZBkfFT5JdjSJUpBXBT3hCPt60VOvvQ2aNz6BUVFx+3h
mTgRGh6ki+5OeYxccT/2V503vGqZe2rIK4P4MBgXl33C/1gssB398/3ZM78vt4mQVEf0U+WhcfPS
oWA+FjYqT445cegIpFMb65TkqslGfTLepX77WF0yIgU1//Fh4bRJ/4HPol0QL7jvN3FURgSB4E+H
6mngLJzXrXOUPnqixvIRRfu1VqGJkZ6lalUpnwafuorc1igcpVoJxpts5E75YIZbkylqKZ8h639w
jOxReJywyc+CnYSDc7POiRQvi19mZ1JopywHd6K0OMk3efNmnBLiaX0h2HYw28r9qd0k2aHVfVW3
y3x5HPadQmYzStoKVLPNHibLpy+KAlt1y+G5Hu/nAAmju461zkH8a6scC07Dtl4ExzdSlIBDd0ye
VL+TEdnq13LqVvVCHG9CKnNDe1WndFmMn4NANem28dqc/4UzZl6QusngS+1ddrop88QeOjYzdR1r
9mR8oiVrZFBXW9o0hd0Efj5uNayttGUar8sIQe28MF4Jp1U3bdpoBH8wbHFcCOZNgrtjEYXkqmM9
/pGRWn9S3TD5aMPaFprGiwgNUgs/RtdvkT+TS8ryFH8UJdutdtylbCWJazauTrV0q+DAXRdo9jmt
zwoiOklvzfkoxKuKOrf6yLqdKtqnYqmMCy1XXcvcNMJDqi8GQoHJdifSoHCPL0xFkVPITVT6JnIb
fG9u5GWVugMpvx/VSyq6I3dbBj50hBz7/MtQRE0p0sLADrxuETSHLmu30XtB4HaDI+j7MHmWxgV+
rxygihJZmyOPG/ktvctaNyptbdVizzq5xUeGgK8daZLTOK+utNY9dm6SedqwraLVxOfCFl7x2EBP
FScvr7+TE18vVvVubJzCfDzt5I3It7ghhuVX/Fy8IA38xPauMh9pBz06IWbR5rJunPa0bYghbAkD
8IoYv5NtZTxK1mZoX7L8IRfuS32hTWDpGcIfpwNDWOaYT8me+Tgc6l9yZNNuhsdRhB7OK5ChyM5p
Z5HsPTybPjKkVRfddakr2uP40RAYwVhUVLLt7FPva4VvNnasL/ppY5Wvhuxb4V0uOxovOPslpG6O
rHBYcZaUJYfPyT8crsVgUVmORg967lfdLTsl/SXGaPcta2v1pq7GfYotarIWA2qU3CWEtVto64be
ZhRSa23aCemypXpxxjuV0tsg9P7zJAQ2/2cYXttNvcEMo3k4PtLY6sKNNJMHbMafSYRrYJZpMafw
FguE1bk7xM5aN5fJ4BrGVa991PWK/o7ylxxz0rT7DQC5cVVXNzrvZLRrjMaVjWSi8LeNtdiC1ZsK
zK4wLblklK3Nu9HH/82z+AGu4b6sOJ24Gv2EFsodGeP8jbJd6E85zyd4mXKPNvVE27Sy0XJvJLk6
r59SGkPcKdwO9KuvcZWT7eNS2IaL01NTccZKN+Eid0TcgE8L9Kqzmd77SNTmp9zaQ2Wb98WndNM/
UXCbu/Ip31SRYyy6tXGDML+1xydtXW7yzD9+IgvUXtBvnp6yz/Ep3fD+yY9wFG9ccn4SLxCO2k9o
Z16SEf3QPm1oP8wUFPVkxlFuhYfjkyGhl/VUmuSTzWDqe2SNUrnVyu0gu8G6Z2Qg3vZVJvyis1Xc
anHVI1R8m++N8UWMbtOisNvTsxxsj8Uej2nXWBun2M7IVtihaYEuOvDUypq3rmb8EeF2tuJUvGxN
7HKdOFJvX/KHPhP5zeewWeFHnzPiJjoRz8+nQx42DcLi8DD4LS6H9+WXPQoVN/qhFAvlq5jZ4LA2
+hri27XsVotIc8FWxsdkfdlY7IuJ/14ufL+f+XP8BkBWBb1vBY08h2TTP4zrOaFZqh+5k3LmsjfR
+JGzmGM1rxEcMiDWcfid9tZcVR6jUXGyZbmqPgeYfVzrHsTEy3bkSvhwt6tc8qmGlKvuijOT6krr
0mUs+9H9F2t2Y4W2ieXvYnyaU6uoiziGmG/IGtfHQ5YsRLy5UJIGh/nkInJ4cVg2DWHJStrjRWlu
IprCyX1kEzq9HtP3MLiPio3R7kbBqa4xjfQvGedBsf+hXMDal5OsOieXnRfMqYH0NbLi6CAuuphj
ji3dH6PNiNH3G5+vJ1ejKBGqOwIeB6nTkaB7WuZsB7Gvm96QbzPx3SKHKGRDJH+pLBY5x0Ox34bx
+simku/D0s9T/nK3HvNlm60EKjb6RZJ6Ww+viRYCLD4M8a1EmLay0YvrStiF+bqLFq3ltD3nhIIz
230jwGZjOZaN6SKRnVkB0fvWupUeC2lp1H7T30pwlamvj5+i+VLXC93yo3HV3BbZorvOf9UsHBiy
z7U0CGN2093k9wUe29et6pj1Un+Krsnj6ey6s0Uf+V8CDhhtxfTQCluzeGbNjp/nJdekpMfatg4A
ARf9ffcqbtq9umQ0d7fsMPV999C86p2decCD6hXSl9fGOd0ly+b1tJ8+QP+MwTEfcRMvDKfeszME
2opdSdOZmSenLtxkWlQfvESdCvXDtHzFab4cNXV2Vyx89c4PHsUNQfFOcFtRcbc2vymiJThLtkwg
pmO/J4Zc8uSlWF+ddmCdR+o1O/fxOPWU3ommRXZI/dDlLdQ2anCm5QzxHX0ZIy/SpMBwrKviKrNP
7Eu0JL5iHewcDyohvKZjPDUb+oRSW7gfQ3u8FSI7iFe4UgSVk2wZ2fVSPHnSvl8eb8ajLR20deEd
3+bi9+jRQxb7BHG0oX1MPMTRF7Cqn5g1fWy/jeYzPvGU1QY9b0l06N4rQAWnvjae4tsjoVkTSY7l
QRXsY//LuOWGFwG4eeonB3xYZMPOro1PzqxERX9tj3+/L5izP02zOcUYPS8toT8IVUM9CaUYcWMW
NpzoQO8VqfLk/LPjrXIEaweBE/GyKW5MmPDgJlhTxPpDSdAyE89r+N/jQ03eTHHFIlNi+gHMKzhp
tig5fUUsGC52rCvJoEmNvaxczYibIdgpkEBDmWPybW1F8OLJz6St2ayb04eG2r7cKrfNJ00+wV15
r6zrZ93OV4VXbyRvuhl90RV36UpbzyA7k4yjYuXWzToTvFM00xCnlfxu6G65IfxsMTtASNvqlYDh
9n36PMLYVK51M+7U92PsmO9UDvr7sbItD9TGRVL9Ed5J+7+/ae0n5cUI+O1Fn40AAZMzq5TDCMgr
WGiB3d31p4VEEl1NnHPpCE/gJwtWbL905XcFVcVtvqpjN3cpBOcIBW2RwPSkhaO2LmU5hlsgPNtq
SZAqMaC1W7xa6zlaqAfIogl1K8petM535V1/dQl81n5ygd+f5Qz4pVu4kVKTZ6l8eXHyCK4vK7tB
ipU8QgsZ8ufQozxrbkuDM7rdvlocf/fV/3itCs4cQN5cK5/JtFLGnShv9PJGNZaN/Fw1t0mx7/HH
L5waUxl6XOkqmP9r16XbP+cb46VYnt4HTCWPtzmLRfkWJe7fP9YfQIj5AefgdPSXADZnB3s96oz6
WJvhASXWaz7Rv2mLlT245lr96Fan2mZLmtzmF4g7fmQ9O6qdVm54TxkqTV79S3/ThSuOPJJXboSF
vLwkh/sDyvvtBo2zE71SGGZWKdxgxXC6YS1ZHv1M9sZX4THnxb3MVVrri/70KvvmXfyRPIab6KHU
PO0hfiJkOzdpBVqV1oUX95UsdF7ioIvFkxx2HuXXGT05iVNkTDqH/H6d5A60RH+Lzqu7P71GnQNE
H7Hb1b4pb49uGy11rM9Cmwlf35Uvw73IR10O98oVHdgJTaJ4D0o0cO6NZQyvQAGKcVXXfAW0qKw6
OPgJVG/mrkKlGm2ndHU0XY2OMJv+UznygDRUP+wWmbQD28W7szhwotJCvyj9+rgV0j3HWO0I/nbh
LfyBmaCZYx46eEdAjZxDHVFlVa1UUFeL62i8Uuaa2Ba3IC+wgNvxF1Cm8ZLfd9fdlsm5H6/oWI2f
NU9aQzdtuMfLtaf8E1bDyET+ErdjAyd9LU+/1Z5TXh9PWqOHLD+M3WyV3Q+5k+xJTrklSxiXVrij
z46GM8cyHeGTXCrnEpP8pb07Gxzf7uGs/o1DUthSg3vQt9E9ueWfzHJ8kRVa7hz1dAUqI7KpR279
MLmzMx6ADmHq8syj2uOqvOdYKvucvQnZc+plRoiA6sWUJI2vYCgULboNY8R6S3zBUyI7vcEonuAi
dVndqi1u6rNsTH08TraQu6O51MlJe+JEGFh0Ub/0mS+ovnBLrfsQlQ7EQaHDGZV+R0hoyUk7ABh1
Lq2kX5YQP14JghJUfNhP0ILw/UigT4E5aoPBQnOIrxOWEN0eoNGktb7Ove6KtZHz9bSEv6k+yw3S
9hYGaVbzXgbz9T9U3Chq/n0vZztUY6ViHrd8nmxjruEsp18cBYutni8m6irLrtuDGmwCw5Hr2xLu
BFnxtUFMyg0wLTRXiUHWKuJop7vBLqM1aCuq7Nd5uZXvNHE+Khu+WnnDmmUdA8S053xMwde72ScH
9WkdrzqsfVZUGSz6grSQcFHKV4FNyvXFFNEvif7f3vv5DlZqRTwovPfaSzEfVx+OuApBOEMWL5O1
sVLuQMexHDJ2/ChI6bq6ManCwtzTWjuWFobB2MjulOGuQpyrovY4XZ2uNdntOofBBOh0dXLmfc60
pQcdsDd35CdUAq0jbI8miBGF+tpUvS73epoUyPdSMBSeTUmn7jA56a9G8/ONtDCxlh2uDI+x+C6N
L9VoS+vOcOxwRacXEripsrEHbtL1ZMz4hIijOFAVgQz1laS42QZ4fGfthg+IPfvve+Sfh+4shCIv
4Q/m31JSDAXd4+EhH7FrJ61ew8laCzfqob6NvTm1b3Bo+VTflc9O8yOm3ZpeOs2lk7j4390LnKcG
7/pTrZ2NqpSVasu245gL9YGejBJtlUqr6PVQrMtkTyodKplZCK/hRNDtVfDOJvWwJTCecTpYXHg3
81Q5H144ls6NhRis0eD3fVqPbRcqSmQI95pMf+yISJfsGN0Gmu49iTZLVCE0fo+qp1QzyqQ4kTFD
ZYwET5WcWt028gWsR/4uUv4CQ+bOB5w3SJnFlOlsxCdGnKp4xwj3LVnuoG/xts6W9Sm0+zKECXAD
iETLQ/BOR2ev7tth0fS/AsWNgXv8qbyqsl9VuDppr0m2n6Z1MjJq9/8flqV/4IYxUUR3jzM1Hj8/
/F6Ho0y+qHQMD83T6SG9njbasjx0u6SwM3IqmrV2k3JLHNwPWDT42frotMvT8u8f8KtO+fEBWQ1N
fXawMmah4e9QjVLipqCWunAv0v3JYSGDtXXSwS1D36DUYkVeGJWDc8aEzBxf/ZgPKrn9J33eRBJP
k2twkKQm/swjL9J8fbru0qVhuNXRLSUORSA7jnB/Me5N+VmZ4yQhGbTz4V4Px3JWfxlCWMR9kIWH
aFVs+tKR9Nv6tpLmXdEFG/oVbk9Pcbi0ZkV8R+vEaZXuxcwPluYOYxWn37Q7cRnpTsEvA+fI9Ojp
/7MvxlDpP4cjE4NsRTwjdWzWzsUboiYPWmPygosn7E9rclVWxz1cB/593V48RM/Jvtvpg6O81aVd
9zfdFS3mgp08cBBIXkuXDUZuwRPZOoSFVsEV2FS3ebiQBb9910M3Spd4MJU46/MplNthrfoAVZi6
JaTF2xLYx6cQusfaMynTJTt8a0dH4WC+rlzNLd7jR37Oul6odivayfaSydwfwEleANNxDgAkP/uL
Wv+tIGuroyx2E/Px+DQHyfWLmfY41NNT8djVjm544vN0zcEK2vBXvwKwmK3b3pi+ynJI2Jvb6D/L
oZxXCO5o7nbBFJIW3/NFq88tQ9YymWHZX02cmCN3yolFKx1z1Wh2vCoe9Lvsuu9sfIFWAim6tkhK
WuZcmHpf1/k+9xi9s9kgOluQ2/PoJktojeokD/J9nqxbxEPWTj4ym4YIOa0bjY+xssY3nEpJm3sz
b7IggCFzxxQPRJESTT65o7jSSH4K7DnbDfGWsZJqD+1HbQPqL+sDTXTxoosc+U51IzcxbYQKR8o8
y7Oka9XyhHATKFc1rFpW2pXS2Cd0gILzHlpI2n1yqzjXhbE9ZKh9Q2XF1rIeKJw1/o6N8cSc+RTg
umq8h4pLNbQ80e/eO323PMb+UbiahCsJ0YFhQwiI/Z0iLagQ9PI5hVbsnG6rhUtBc4KT2/VbxHTg
Zz0RYJVfcdPxlYFyKfCjYZb/BfpCKvxjuNLCdRQtNYR90q3eLAEOq/AmheLDYIDauSo4sgL+lcdn
sXucol3HuWuw8+pQvuiqXSOVOd5Ilk92o4IqqsZ2FJmiCgkPJoqlBVXYC9vp0VynL3JyZaLq6J38
Yza7bK60NzN0Wo5esO+CBweeCWu58sWbEpPd5AVUr30MnPG28kcC6oV6aw4Gun0nQF2Ijz3Yh10v
Qo/IHmAbzJLw2xs/+pdhCW5oz8otv3irtEVZHvKbaTUw8jJklhh6Tn6Ew9nT3K1In0/xLGGa84ZP
M1+AxInU5nSwLO25srO8ClEeoN+4mbUNKbCWja0NgJdL1ugLJ1VyRqd1em/Bw5NA2AJPEH46LpJ2
nyQ7eQgXoUYqTQmPIYTeGC2ValHjE2Zs+4m1xxGRjK55BrqcIHTALeA94ClV74gkwLCb3KtOV/3o
h/Et3NJ/s3ceS3JrWZb9lbaaowxaDHrigGsVLkJOYCGhtcbX90JUWSXpZL+o6nGnpUWSj8nncODi
3nP22YKZKXThcIuoZO3aIwYm2qwJbVmkPz6UoJkM18J1Ku7HLwrH0HJcYWmg+u93UrswkzdTXvDh
+jdpeWiPk9jV3KaKo4yHQnmOtTlwjOvOva/GgssUvav+ks8bAnIxcdgfggX/OD8Z5tHTFrw6TbZt
XtMPa8vQIbkHp1PBwV33IxNmZr/IpWWTHaPyJCoPsUUmEBCq+ZE3wgzXF2uAQVqDU258rLRmrdbN
+pDIjwHrn8bbGuJTyzg6sxZj2h9r/8sIk/lkMCV0z2Oor61u5VqBXY8bs74kjE/vU7KRzZ0YMzfE
PQswgFxEuDwFbdGMcSH+JIxVe+a63Ty2JwIPk41+ZpTzQV430b7uMOFySn0FTZM/LdR1/ROP/MZE
e9onp/2J/+iTHT175u+1wRgMo2p67E/ju/EEkrmVtuZzOxuXPogW8WCbaGHd9T/gh38Ban//1Bte
jDekY2KGfKq49O8i4nnTbbCWF5MU0XN+wpd+/LQbAEwwMz3y2k6+NhtGfwyapoJBxXJVJ3bC/0Hq
/Jdq67fv9t2Z/nIWqu0gSGPTylfIibjQaXPr0qHAIn1tU6PTvYrwgHhrtmxp0/tVWIyN7zqHhmKJ
nOkaLQTHe2sd5K+n4MOVHPephgCMO5l6/uFw+hPH50qZJUrkB8J7++4rf7nSoZJd1Ssr+eq+5LIz
UoGsmbZ7i9hOtjoZwmq2FNO5/Ilzg6hsIhEGtB2/jxNaaKxANN7CL2ix7GnoD6y1Kx78eiFk24Ax
dOdkH/HG3fov+g+1/9+f5i9XfaN8SNSeo1Yq5Sse5Mt+B1o+T5ZAqOND/aP++S/1O7fIRKTDDzwc
bis7Se19UXUj+apdpkfY3jWfwYt/TN8wWFrXB+gusyn18Tui9+I5qCTa539+SjCbbvsvCRM75hnk
dyLJ/MPsVq7rsjWDUL3KL8WXO9jiF4lwfb9N0nmTONCEDGNlurEzWuhOhEexu48C22XaoGiwJ5Vi
LalfVjWuQx2zPzsQ150BuaJaWNFLzbAgXRqdNUvXmok7DfJSGS6V8pA8aJd4bW4w3TFtdYO3UyG+
CNZ95z1JJXP0WVUtevGuewi9rWxiQzTPx0U9LgBEww//LuMseoeVkyYTnVk3nAbnrZaB3bvHkGvd
zIv5cILevXYNBClfAXzRD49zyBEYfTz0uwkCpjPZThLsce73OBk5qmLrT4U6UV0DcwWboAH7Gxge
NGesN4O7sDgoyqm3sBqnT22WYvZM3JV0p1tLNdqZjT1+meEuuNODmfkUDgbJmVv+Ram0lwyHAMHd
UDBsW+JsOjTL2NiCpSF6Jz/O7rvXoul4VZc+nDIFFiYzyhSvBht2hvfhPQsbi7lR/YDfB2XTe201
c6sNVqJa29Z4NIRHNPPVzhu2YUCnOQFf6vtEEQGwVdb/vF7+XLI3y+Vmbx0s3SNFiuUCC9gRo3WT
+ssow/twL6dLt1pUdnPvkktczlLl5FFlAHPpAJFwDCd0KqZr+OGKvv0IfiuCvy+JctxgKgef+wZB
SPRBwACiVK8MMJtoE8gnzT0a1jKDOhHMVMbz1T6Qjplou/pC0b1ZfewrB1Sqd5cKUqri3GDWF4Rf
foOV6IuOVqnSTtn4msI5a9KLyukolFd8h6hGXrR+W+rvRTUBXeksHGHJXxW2X9Oh8O0/WuFNgTbP
0DzRnV6ZJ9DsFafWH/x0EVqr3Dgn6aXXP7AWq5PGyaJ4FTGEUw0HajaVeMEo0a02Jguokpdj/MIy
19z7HsFHs8MQvnYR3BxE8QiR21vGzMSypdI8SZR6SrMR5yC8mF7iJo3bxtortlbx3FUz8uEdFRJJ
t2YAoGtzMAE/XnkhZMJZd83qdWWA7kY7oKeSsbZc7g3v5Ft2spuOjg6aFn5FUw3F6IAXJ//EPQQO
V8PO/dBon56bsBZiR8fYjX9zcinhNtOD8N+tEtiYNqmN7fbboRvgU25xWuqCWfRciQw2V6L3lnsL
WOXw2jp3CWvM5/9FbTsiHHJK0Ub8IvEFIJkhV6gc9R0i83xYh6fxXoeIkvIG+4kjp/Se1aLD9rHl
8PW31UW48/fZyj9pDzWgoDUjJREQm/a3uYLc+3TELEwHXpedwtZCL9iLq7q4g8BejjMrnSPGMWUq
U1sq7ooAljRUyHlfL+rDCLmA5kLMsg0TUS23R3gp0JcMadMzWv/i2Mp2PaSwhbouxdknYRrhY4Aa
uycEVl0llxDhDympRyawW+2Yvo9HGmhBQBBkj/1sss9iMUdvwSP6RNW1IafXma2Y8+rYrJHmf3JD
GFc65Qw3ov5T38anMHbyM+1+DXvriHCiHO3sw32EnBC+DHjO2klkK4ifHpPw2dOXSfWYm3N8zBSG
/3E7z8N58NMUQ/4DJp/eTF1FvIChDjjFTWlkdUkH4z1Qr9JRQAh07bFMMVYa9Jk7+gAm0+WL6Ixf
04Y6k1f/DXnJnwXo71dwq/3RRr3zq5grCNfReVyo457cWMjF0dZQd1J1cnlXBnxiHwYYXYMtYxFw
Cg7qVzaHvJLP8/sCyf6JnXUprcdjGrDpSY5czALcEM97oZqn675w0KQPGEKZ63I89OZbKexbGHLe
VmQSj+G0tDKNu3D4xDR0pkjDTDOS2Qiqqij3nR9s4d6YCLFqa5F8yojaXrqK8fBOfWpfi4Vv3gXv
PEQYACYK1nrSrXXdQrwO8szU5vEqmQJaKrtD2BrMiWq2LcfYkRBGxlW3cc853EecTgRnYk/mb32w
gbNZNPOeOa3VvgV541T0/S62Vb2/SE28nff8RkqcbFGyXOY/Mey/fWr+2K7xKBMliYhFfF9+7wla
S8trzBOUazU33vUvDy3hOuVi6PLu8o/xOg1Dd+N7MtrNHK0Hna1gA/N4sFifg8/I1vbtF+MqaOET
bB5cvQ+XEckTrw30z/RgLpp22jsg7b8NjruYoGy8By/eMfxmZiWvdAW6g0/c/IeDaLrwf/piN0dj
qYgN0Zvu9MVQ2+xqCUTMbi/jY3Rf7X0ibpcMwJ9haydP7kXb+Eh5daqjVZAyhojt4aSef2wX/phl
fq//f93smzcwblFZlKGp0C508xHCk4m8yqZUAup8BkaL1RWCGZUT79n/Mi/6O++i9JU/pGfU0/6M
FQAh2z2LbE4fvbzoVj/Sff6AYacrxIt+8jRiHnHLqkk1Q3PDyIBjHs+6V1mY99f2GDvw+hQdJ6BV
OUwk1an4PPrb7OKGR/XNWsd2uWCgNiQQ3GfR4w9Pcpqu/vEkf7mmaWbxS+uiN4k5VpGuXNkbpxQm
HmVxALooVbtfD/fSo2CLF/XI7l46gHzlRnloT2ZlDxIxvD/doT8lCdMdwnTYZGDznQn/+9V00Thi
Nakq14kzvVScrD+BNcVwk4/BhoqSDGBOSeUeRnN577q2/kMn96d48eYCbhY2ZrFqmdPJsLAlbEtn
zaF59bYMXVflvNlFMB7vmnW6mSZp3eNPc98fv/7NEu4Mr9Jiga8PjFbYMVY4O1QgJEkK2CFzoHKK
UIpwfjS0SD/d/D9Hd3x32ldc9kwTE0f1prj0NQuIVWgUsOfptc7Zo/W19Bbt03IZfQYn/HqccV7U
65AdJziGy/4O29b2J03Id1Lm7ZL89Tpu+tIQR90E+1Plqu+LV+Ynok0jZE/0VnmdPss9MJ2d2UW3
riKnaZzAxS942JSUP9qyCt4bYql9iaDomTosAghRz+VePxh3xTO8fvgejTynHPDCo9HxTfqWwi1Y
9EB0/dFn4qHsUYgncADjN+vjn1+2PyWg0x1WJx8nQCKAops7rFeSYLT4BV39tY62fI7OfBW+tSuX
fQkqOXQiQkXyH+0y/7qufv3cmztaxKNoeBjqXLXjyFB9p87DhX8xDoxOgvuOvpCM131upziROcb1
hy/9t8ro1w+/OQQzU0/jdOTD1aW7qZbREsR41qxBSlc/fNL0cv6xcH65vTcvL7m7WdcxurvKSzoM
6GXSrrK1x/5RqGbGfbQTF5qd99969OK78Pzh86fX858+/+b1VdS69CMYQNd4NxWAxtbrZ+TQwIAE
WB63/gIYn3cYbQk1MVp76+4n90P1jxHz7yvstgj0wjo2Bhbflb4qt3UGNP6+epWugKsVHgRTaCtI
vrJQh2VzwKOYkC/s8yd+BmyNPdCCsEwwFghXirzsD+kJyHSc0VIo+iwoHAVJifDc0sCjrvsIGO//
IGD/U3twc/03zBetgfitthp70DvaA7AY2X1kGhe7m8y3VcLIYH90cH+Xog463V/GNxX6DxM7hP/l
DOJ2d5e7JM0V/bLzZRtHFTN4UM6BcM7fwtCesNF0HkeTTFbqYBPu3G/cvXxtcAMQYccxDcln0bt/
Ujq+8bKtl5H0Q/X05yjr5kvenLlmqwe1EbFOy6fkVQc93VvH0ZHnIop87TH0+kU2IJqC9uFlb8SN
r8Ij06dDMg8d1xHXOoYowzEaDySG2Iw7m/fcOkhIZGR1Bfgp7aGvhgwzsUvx70dpwchI4p3bqExk
Zrrr0OPXBjELS5gszMvYPkeHth5ZMwO08ZI9ugdCHz+NtbgMSAWXtkE6w8WL2fSksApwWGAihfck
w6PNSO6GnW/4AzPbqMPZb9dg7z+8V+I0V/+HF+tbcflLkeKFhLuo0xZSMCsaJjQYWlEsHmoWsIIG
oGVmZZufkzMXSISdHrRXDxdApyfTQZ679Jp8g36ddgv3TnzmWpkqOHTEgnuJeQB2hL77omCl/JnI
695HJbQYXpp7/roLSeRR3PMJ3rmVkI8iGLG8eZFi3Q+3XH+wFuGifvTfykf5QgQAFjHXUGSQDB/R
54l6Kw9aJaMsRpPVejINnpvNElFqIt35BZ73y7SfLLc64ywnC5wImJ606LRVOhbRFkJAlT2pkH2/
HL2NQSaDt5LcT4G+rbTlH2PV/r6BYszKiJVglVtpjCrIBH0YvXKtF8ZR3XirYJsuiiVeWtvwgXG6
sYlX/iZeCit/+c/P+K/9MylNkx+TTljfLTkyI8I1lOWOQ39YudCZ5U2Wb1XTMfCMQD1p1xt2qRIj
NIhNcrxA0GAuYPC/jALAq/PPF/Mn0Xd6QX+5mJvzUgu1vpPCUWHONEtgxYgwb6aXBKJpuKggK+mb
UV3LwkrM75nJj97MeEGGMDjZM4x85Z49E8CJEcAYzZvcaYBBmI0LKxTlkvbDZPyvJauJYEvD95bC
4jbhcPAazxfEcjp13NOQOF6PihZ7CW+OuKclC2UTHpI77R59j3JfHH+mCEp/6wZ/vYKpx/jl9bTk
OCR7hivo7FSeeRwYu/SDwtVm5Af2YZwKsupf1V25/KkRNf5s+hAoYDsOv4Vcvj+YxbVCOngcJ9G1
bi/ishM48EbcI2rcGjIgz+4i1Mu4WZIMEKFoNlZQdpQn1OOdjiDICYyLlT2pn80kAsrPqF69/lnt
1hn06GwRY50VoWMFbHvLnkZxyYB6pKttZEcP3uTmVIKb6/4Dvt9K1s4D88HDA6K9SMM68c6KCde9
QH55Pzm8ZtuknpfyEr/jolhBPM4YTnWLwvPsHlggaA9VgAixEMj8A9NWlFlT0DBvpGat/UT6Uiar
tJv9FGmfZOBiOkVF/nHXKlGJ00wHpdfgxiXbsVjrwdqql6H6gf9VDGS4REkVFTbLHryCKUkqbJhJ
dF+GuZ4a/WycaczjtuJDtw/vom347D4UZ3ptAGDoIRpjBwDe9I6Mv+cAIhnnCmTdVzROV/2ri3kR
SK6YmQMvVfg+fAYb14kfH/WLdG7fIrgN2wnFtaD625W3RlWl3kcWpOwZcBRqLv1ZOwDgPIpP3Q6D
DTI8a7iN2dzc+nPA+Jm1H+1iTaE1h9U9w39pNglM8PpZFat6oS6tNVs8wGo6j47dozKNPwwTqwNM
Mub5Q0LbtUEvLlMiAm5KD8BP2Z2QbEjxIGCTuMt1vBEf25fmrqJZvnMjHO6bbblw0WmZq4HBo+XA
5XgOjupCg36yETlZN9F+OprMmYe8qlhkT9m6X8an4MK/y6kNR10HWMFgHDbBYsYMJojBhrPyHVht
YLwxuOaReTiE7PiVsT+tmPFVYQG/Cd+6PU7QRjQrWauP0LYRgvxH1mh5tpbptll8c8jVZSnZQE4O
xN3zsMjJEJoZq4lOAS4cwmPJnoyT8ArH79MAcZ9Eq+OZyJX0wbyDJHNGprkSDs19diAhcj/9McMD
8Wl8FOBAe3wyiVse4OCxQy0j7Cf/gH4O6WahnTvgTnFmKGutWJrZLgORxGZDsFE2xttgxEhXtcdy
44czPZ5pWOueMh7jut+pnxzcOZhYMffLZbCpTg0jjkf6vmJZFRQ2dnxh9ZzEfMeLJNhk55wUAq2+
IMAGVwbCw1PgznRrDfGA0rU94QBbPCfRGeILT5hxa+HPA39ej2uy5covfgDqe6rt+nMaQzG+Fkff
ckoA72Km7siTgVcj78KNNOnJ1511FdO1iPe/68jkkOG7QhsZndwzbpQE9tmFC6sH4MnRjVmlQDpw
Mogdd9qzIV8iZH3hvI2ReLkfkfD0z0fYTeogdAQ8WRVcFWRZxTMcHdfve7KqVmLejk1x7SiLeyc6
tLsSvaKtfej3xjp3KmDzxWREpV2ZdFyKeUgC9Srcc+aFoPEjM8sW/eFoB6uYJTN4TrDPqAhe/OWp
O+0pwsOravt2v81X5baJYEwFS61YlHBMFuHRXMtrVrK1Fz/g5OH5ssrRAwLHQsA4MVIw8csCnX5+
xQCBIcWkBF9QSxJzAnPhv4GO/1lB/n47bo6oMvDVTDO4HdQWoj3JX8OL/DxNnK1NeUZX90M9Y0wl
wu8l6+8feNPqqzL5eW3Qs8VSSPU7/BRo+XDZl5a9hbfPTBa2ijGHcEhrA23eY6b2UDzQmPGaRfft
lskZklzzLDzBcYi02TSE6+kbFx2QQeV4K1aw48085GmeOo/x7OhnOl7DWFMLdjXBr+sI6AQvwuG9
TNYD86+VtgExvtStU43bOlsyP6lQiKGqCZ98cdOBOcI195egtYO5EaKt4Ch3gjHvux8Kevmnm3NT
X1WS5vW5xM1pzSPFfIzVzPWlOmSnhXVOmwe5WJVsKmAwW+OECtCzkHakS/MgnmXgbDY/JgCP//zC
/MmEnl4YxDmTSRYTnD/sudxB9bW0KggkZe+Jzj5SoUPIVHchboYvzFHwEIO0ZO1RUb+jvFBeApQp
/C+yCzC5agXDdCuef7iqv57U/7qqbwP0X0orQa57GMes2xL3gkv2ynXZxja5xzJhl8Az2YtPwkbc
eo6ypm2wnJ8ABWN6Mf5Yx79cwE1DbvhNGjDFKK7jN9mZk7w71MpMeZYPaNlKJ9xhhHlXbJp771Sv
sJi4IrvUDtFJ3OfHaJs8iCfUs+pJOCqL/kP/5ARY09kUjR3i73JRTuJavUtO5lf2qhwH20Tg0q/E
D/ejTmb1xn8VTvmrhid/tAqeGZxKU0DfbNihGWCf+IQQGdrEA10B8Ku3n8QM5k9f/qZRN1y5i0K3
LMDr0nUBDfkxGuyydJgRSJcceRJZnVxw9enepUd3kxwSYJJV+9F/MC9Oj/TzSkWI6SwhexClooWc
+SDGBziTEcYcHQQ/23q1DuExKmaZRuU+Y9GXW/R4gw2ndidswlWL8eG81B0MEgGdjXWHGH9Vbrpr
sdMXTMjwibbTebfC/tDRemanHJUgFytTPptvInWtOZO36LgxYpQL/n8/afK1v26tv6yQm5PGEpMo
Mk1WiL+LXr2H6kH9yqtVd+L+KJfswRT33oN1cZfmZ0f9c4c9/4hNl53c0zZfStZIfGkfPVQh9+k2
x2QxPpRnzbTrM3zT+iw99AzHrwnxoYzYn6R9f9+e63vxjTGXk/2UmvDTd7k5Jqym0Doj5bs0mxqU
FOEtTPHK0Z9go/x3PAF/er1vTgnFbVIplth0qM4IFW9X3/YXNtLQH76ZLE5r9Z9e5Js9NwrlyhO9
ghPwpZv7+ax8FhH3wS3Fm8daFGhjKOLymQ8ptGRhLijOKWJU3QmEOSJepmnKInWSyLmiY+q1ddgf
8DFWCHaAFSA4NT7Yn8xqWMPAJv6kdEjCpQ6Ipt/FLMFuLUk243DRX1k5SMadWMxClFQth5UrLXBZ
gHAdwueFvtzNYEHzV33cSfNZD/SEpak6U7sZJNzuGb4npnnl3o9n0kvevnchYYxTceG/YZLC1oyn
Xj9vrig9h0v7wsLHHIgNApp/Is9DSLyvMEvQRPOP4EjiavPKEUcCJa+WoDp4AjUfcNhJ+yup1tv9
ZGcWPDB/U/KFyoVB/Ja/jyD6+0v0plw94VEFRPPmyG6Tr/ES1k7/POL/iSQlPXjIdwQ8pp6SZBJz
uUdhmZEa1myFVfnpJQtU3VqKIlGA9XAfSLOgnFNetri6ZgvMEEQgOFqCmnmP+4LqMQ+W/A2QzoAA
Z9i8QJ54ZXF3whkQ7gRDoGS3vuB04A0hvWr39QvFa/QUtk79ot1XR8CValtAT6RRymcWKjJMQZ+i
tx9Orj/B8N/O02/Q4JeTK85k4vxqljZCjnqXe0vrKBRTTYkC5TTY3hmuyawnJqzH5kYWZt6y32gb
EJ74wIMNwBHa5ZSy9pNT8F+GML9f2M2UIBkaYi8HXgSBah+4BOMCLM62MP04RX07uaP+RY72E/3w
O5Ts9gXE6QX5DQ40pnkLYsbEdyVmnk4V+SJ67Xe4EyM/Ey8FT5pCcGad61n3nr7xTgbRXJLmnbQY
Ja7KzhmEZkuS+rz8AOec3OION1payWJXiPMx3Tfjfat/6TA1YLfiRRIoS3Sb2FYs+M3ovzb6jBKL
El2tjiF2fvpewvKzWyc6QO5ybBeyuQtg11x7ZddgyyM75gPv812vO6K0wEfFt7vEzmE6iktIFFJ2
7CqwaBddXXHU+tWQuo9ZKyyEypjHyzqcFUhVrXkn3xvDU6g6/7y0/jLOsoB7/nUnb3bp2GxKTQmy
4kryxADKMC4mzS8pG7Qd7QZDTlqeD307vCEqXP/zZ38HLP32FEGZ4PcQdQfbB6rvzWlnEjJNKqbo
XphQ6yOUtK9afYjN97xuMSbct12wrNzBMZolN73SCXE4jRIKk7act12Iz9oTPoTuukkOkvcSBKs6
Wweaw+HPhCYDuNctGlH0PAAAhFIa9bZI3ir1Mo7nOp8z2pQlgGtCsHEMtCPZDo7CtX4XD+7eXAZn
dyPag93Q5FXbZIHL7s44Tfwxlz6HSFAJ4hkCHfNopdshvPfYyGt/T0w748qZmwnznO6oNIPtOM5D
BXu7wIktAjwWvjhPvaMOGuBXr7H3WA9X0rNJa2Ry2EKo8kOsucZZWNz7034UP4nZpqx/eOzyn1bt
REJNjlQEPVGqS7fsx1KLC2XsGu1i7tVNuxt3vBuIT9T+xKnBjZS9i+Iau6B/Dk22cnhuIfUk9WIR
Qw6Ecogyj6OjgAJZxaTWZ5D10uBiNsNGhbfdhOw3dW0roFPBfHL09j2N8Npq0URY1uSOiZcSVn9v
Ls3U9V2/GONKVHZVfA8rR96BEoD1hsEqHK+GdqHYcjMSefdG9WK+cdYUzxZztHnirpV8y0fFyLWx
NkB0FC6KYm5hiOqtiAWdXBgobsto3mZYbdpIP9vsVVfXqGQVhDcqtrxLarwMaGtKup0R9szXRYxn
McG6w2vPfKvMM11cASSNyBgrM7w05NjOk7l0qEAqqT850rp91e3T5KS6DwK2GbDWHOqyFksR8ezj
/cWWtIg4GyiCYNrb0pdEiFT/lnhrFWf3F0PEl/zZEmcdZzcmfhdta74WS8s4GTYmJZiR+Lilv6UX
bBrhjg3zirtaP0a2DmwEhexsYrLwqTzCBDPuFHM2GSiB5CyA+33uVmcjNKG1VWVk9zPlXD+64ZIC
YogfKKepLpYc2O/Gi1s5y9KYMeLVXqbl/sCRiR5ASNGG2Sl6EPgC1gLTQGK3/axdhdF7as6beuuR
6Ans0a3G/N6wHnq1csLoLjayhd4Z+yJktcc16Z9RNo8x542Qfg9t7/hjQgriuMmXFm2fRlFSuc+x
flfoL6KyMvJ7xmvSs7D4531H++M4ndY+DCYN5xGdgLubfafPPMsYukC7qC8cpE/NobsHBuv6va9j
JrkkVB4CRCVtRdK8MkfQ9hwdRWoHHhq0q+me++DIi43BROlETA0lx39QYgf3O4Yp3kd78M8hbkzD
ypxLUK4Fmu0yXEbaclQPZbc2ga2IvJcWZviUN/tYWCntPg23smibg6O5Xy3QPzKNnyTcf5Ia+dpY
CfPSGxLUCWsaPfxSRQheS7666WsXKit9Fn6YD/kiZgoKj9HhrVMYes4ms6f/uTPv9MFA5Aijudn6
LVerD8Q8sgRXvXQ29kZL3pWDR181F+bpisXggl2ZbzhL/kQkvcmYAbi7+eCbnjM3BRPsjg9WytWE
FrU27rsRZEDaewpz/UOh0cNfwf5/WGCqzHc1udci4Vy/32m9U3LYQYp60YsFDk/YgXCAMafYII1r
TsjIotQZXobiPNyDTEf4KuOpXL7IMK3ro2cKK9ROBvoV7DiK+K1Ox5WlN3honHPYuJ3/XonbvHsX
a8dqFgreS8C39dIS94a0V62Vm1LO3+kaBtrlTGhXOoo0K0XMEDKCZ5RkGkgd3bWkoHFztx0qikh9
Uf1FKXzo+klqTv98N25LDASmOic8ei4Fp3ZMcm+eQmWoea3lGo1mp931mpZsxrYEY/+Pn9//4F8/
iirAsqzQUXz/9c9pciK51nAc+77K/58M9G/yRGz5vycD3adB/fnxvyAeeB9Z8ltC0PQX/zMhiHQf
5lsMswlfI+F02jK7z6r+3/8mmP+uE1xDQJpuyAj5MSX6r8QgXfx3UzWNaTYm8dZjSvxfgUGq9e9E
bho6yQaGLuvUIP+TwKDvBuhflSSByVPELhsbi4udjWX2+wsntkqg67nf2XGTfWm+godRX59UJZrL
MF+02tjJl9zFvuP7Ry+GYOillhxSucYUr/W7TZ5n2oMQEiHijs0PALas/Q7STtcHD5CMPoWMWEbL
ys0rEEW6Gaduhutj3tZrvW1TO1HEQwd/DRBHp09XKjbG6bffPzJZmcVFKjwV5JfhWVIKd6VkCjap
5EjnC2QOcpkq96QtU6ngwOn08ki9JEbjCyn1p5z8sURoyx3PLbmWQ5qTB2il67o1EKT2715XietM
r7RNSLzs2k8U8nrqBM6OIkTBAuBm2WhB8Fa5oWSbaYXhZay+ZZpXH9k8ulYWDrLXakAAfefUauqv
PVUIl9VYJw+yJdzp6Pc48CsJovIwgGI0el8hEYmGNTvYNhs7AZv+prY134+ORaCQAdNKL1HILDjM
TeD4gnR7o+O6LU97kFQvuBAB6wiSSnOpp4hrszF6SCz0LbKPKf5EDV8oBbL9zOiCXdVZybUbAs3W
GkWU/vO7lTTnhtZZYCNx86IUan+n609DwLmuNuWwzBvdOlktlUjfWgurCIQ3QQWQKcrmkzTEL1Gt
m3tTyt352NVr31CCRY5U1zMwUvMizAP8QkmuiehFVxhzLQW1P4C2aEglnFbPgvWol9ipdd45I5Gc
h+CdfaseVpIvY9RV69fYbEfK75RKXPLinZzl6SLrUnNZWfW8pURaNr4IUTQR+rtegKohFtkxwYjE
tvIAORF6pk0s5wJYBL+NdC854kKNuL/V5Xs9LNyjjsXm9+8aURh2vphsjMHDaSRPMnvILMQ5fSNg
rpsaksaTDXJ/G8kpxs2RQ1My3ofVWC5VNS2crNtakTkeotGr4E/xIx0pXDoh2PeVh1tNzk6yyWtK
6KQx+r3ecJgNcTc8xSOCaCFHDqhpk4mRZFzVvqtOmTr0d1GIIkkLi1k29nQmbowzdAULinxXbY31
xmctmQxx6pgKyYhwMjIrN/iQcmyMahEBXR2hA4fqVg2WcZFk9RKFanTMCbLDB2YQi2rH4xk3QscA
lmlhUkBi5RddavCLAMeQljFEKzVwmlpZE7Y1vPzGDMcVZXEKkb3QT6kaDu8DvxDCbnwWBiImWuby
SVWL51JlKwlUrZ1XOSCXF/QZ8zAD/WEfBcYJzw8OtuIUqLVx0pOQOAst3XuFUN/JGHft1SGDbdvq
sSN58lnrx2r7/bRiL/zQg/tRTNydOD3MlH8QWlG6tprqYOa4NSupvq9qFUvS6YeVYirZGK7qKFIi
bF1/GJdBWkGqMQxClpoyfg2ZMXcteLzYh9vQ9JCjkEF139e0taYQhq9ZVtx5ceK//XK63P3Hpvxr
vP3NwGraC6eqm6oIiomCf9vNXu1G7aAPRodyRXLb3RB22c5DCaMIirFX+2NkBOHRxfbt3mvPQqkI
D4WZP+ZAFEvp1IyjdSxUC129SriLmqTyMgzzyaR+jN8Hw7tEdabdmyQGLFUjWru9iVQqo7Q34h+z
M9XfKV7TNzEt/Dw4/XAXUbH++f3UGQM9ajpxIG2qtJJl0oSbXhGGlRJIGNO4orIstGzclVoo3Smh
pi86oyCLohW9/ahn1gEhHIeP3oIe5CZaPmDluV+5RJ8M3r5MFJIM6lqaSxZwZFfH4TqsLXNVtkTh
VRFdVBekyvn7V1IIJxETg7oRrGWdyPK9z5EMwOxJBDUMtmC6w0uap0QkiMGlavIR+p35ErMDG6VU
nr5/iIJubZUCwZtf4V2kto116oThPUlj+alkLxXF8Dn1AwIE8sp0lDwX8ADRw6c+eIW9Y9h1EXbH
NpryuP4PYV/aG6nObf2LLBmwDXxNzam5MnX6C+rhNBiMAQM28OvfRfXRfW+nr06eowcV6SiqosDe
e+01ZDp+7at+zqPqGDSDENlNWEcXkZn6V1cDPCll2RxoqL5b4AsXWBGjzWWws2beqwn9fe8L/qZc
C9pQNEZHhE8ITQkyKrCQLvySY9DqI7XXdVUBHkD2KKMkRM8/zNtM1IUPQTLbFzCHsCrbwxAjKdbI
yU22U6cc0sOwMkZRsTG1z3ZEJv6hK9W4jsce/heBg/eFtPHChsD0GAWigeBd74GGOlxpokYOO/4V
8faN7v3vozQYv4XAunUFNvzopVB+SVle3PyKYJHHnp+qY8PstEyjKN1Wed6eG8cw5veAlTMBm8Ss
L+HmraNwnRpdn2jr4RXA3qCJt7aMZz/1pD0HqsZaq86UFOa1C0HFECDjBuGULxwLwbWRJQz2usB7
zoMsWkRJ6rYuarznWiVo2wlGCzGcKEgSsgtIYPXW6b5bIkT+E3SJ/ckkmx8MVDoBp6j28YhHH8ux
HrZOddDCf6urAa8kHM7AI4kOk7GYzEhwMCfHzIHVKlqaKgLrw0fWc9QiR6qFGDzX8LLFQlx8yQL+
ji4PrhqJeRew13rLJceoIx3gkweNgWjRyMGuwJP+I5x1hq++7jC3jVsN2zf2xG1hNq4WAmBqtcgL
0X/vPTw90diVO5QeV99Pp0Ma+HoZW/Ge1OLMbZRtdQ0L6/9e9T7gbbgkKIADEEF95DvC0eJjQMhA
RRMMTVovSohvK7/N3rVDc1g7iuiiJAA7GP1/5aXymnvFUjkV7OkYxcu+mcR69HR+oH3TrAPKt6H0
o53LI29fcBXsKKrsK3FF+SC40z+wM26arMKIrWyag1IUEWFITBoGbo6yGOwqsTOUOkVIaID27OBr
bNO8S/YpbIF2YWpg7euhYyxqEjx2mYg+oaWjuMey+EexDnWEB9gx9GHwAYLqhw3AQsrnBPQFC2yQ
JAAqm0/2uSkzcBSa0K5dBU+53lTvUQGvzK5sccNHAYi+8XgZpIPny1z6ahvG2/tp5DfjXgYE4v7U
QzQgqsZd3VTdbTDp0U9h7jt0HnkVieoeTEWq4/00qTGAYv6rGDk7QG5aLfRUwwYmYegdshBeaIMs
I4jQDfyCAff9T/OQ0uxb2VHcb2GyDhsGszdRsltaEHYKeBe8MFSCpekwB2D1e+KN//SeAOjPwrHZ
GNDR6kmMiwFE08M4QplPu4SdIrK51zodevCgT8btfUVuxjKFmiauloVN/mnqhmCcJWq5IyJI9veD
JsOEIA9IjifdD+tIg4xZZFX1BlDST7KnskzZr4DC/V603s+6Fteq7Ve5ztX7wDDLqvrRO0wZ1K1D
pCHLt80s85N6X1IF3U8Ql7cSpKImcvFt8h6lpPmtRnDsqnM2XA6o+m953sNGFBbXD6mXyb1tQgH6
Fmre1s4uNzOn9gDX5hL60wzw/ojSSoWDupYq89esDCFjnAq1lmFwydvUPo9ha597SOjkWLZnavtt
2uZqqyBGWYUdxSQrgX5OYr87+zKjwD1yDPrmUw+cp6Km3plWI9l0Rqy9wDWHWIy7EL5t16FDYkZO
V9yfEJ1ZZh7Wpft7DEuDrziy9aWKMAEce07fx1kdnjp4MdHSizAKdT8LFqdHFBrJ4fdyi4SwkKXH
+yGv6x9J1vUwPYqRQTaU9uShzEGJDsdtTycQCWBTvNg++RIU4yvluXmlaXYu6zx95wU5WW4PpKvP
pumqZ8nxFbgC3oF12/5AFKeDp1xzpakST71uv3pZqFc8K5Nld7+57ue2jc5Yi+EVdP98ER8wC5tv
Qq9mt7IGm1qYCogyDN+LZEr2cj7cX2EvtItyMh54FSRcI4e92cUFDMXH3kHO3lZvfCgweDEpknFs
BTOWobGL2kh/lXYR3RK4Fr2TGiyTNIGdWVOYNzhsBZSk/+RT+Og3yTUea3omJCzOpkJP3g/wUbjv
WT3u491YYPJtU8KQ9tOqFcFSf+ozCeM/NReyI9e4nappnuPAyI51HSgsRUXAGap3DffPZcEKmCtW
8P64/9FCwp8pgEfKPk8xZla1IfA/SuMF8RzIP35TXzKfUKixMYwOmxup0LGkEXWvYC0pPEs5aOke
+tS9SXR4lWBlrJDvNC7vp6KJxNUWPXy1JAbRvkfk0qty0HoLxJe2eRCvhPbyNZUjllteDEevw+Rd
kBfvPbETjE60BjfyM9Hh39suyImAWVCLAlKB6vBDPZqmmcX/M9gKWG+4EayejPTRaULMMphecMbB
NHUnvCo+JxLjFR8dLryBMckI0busijZBA9Ow6sbAWmB+Gf7kKDsfPFOeqgEmsy3+cih4e0sCYIZD
0iAbgYqdbGl/LRzf3lsV2SR625EOkkspviouM0gLKYRFoXJrO7UCKaJirjnzQQKdzD2EA7EqPLbx
GB7HBMF1/73xsr+gF1wUDx53gLxFONsK/Fmkt0XTJb5B1djWE0ZEXdjup/kgp5iBhnwZ5zVsSCC2
QQovghh8eJe1cebvPMGzq2oxUs879mTogMAqJa9M2EeuafBy/3dcw60ru0dUXdFGFLY4jNiNQ95e
XNGkR1mCeuVtCiLshrWhghEcZKEngN5dC/F0EmQXQ2lyrKcKYlCYQeRpXv6QibjwnJavmNvBPC8I
Tl3J670YvHLv13B7a2lUfDKMDf6PXRlWkSj7fBQpPqDzP6+TRzPqB/N1ykKffh/npL+xh202mnd5
UxRSepGido8HdipHr8beiwnq6NRwqWWNKcfMlPDKah/g77xIYcSDQy71rkHUkmlMCz8879cQ5RDB
YaFZubyN19iI0zXTdb5XpBcn1qA26xke1TQqs22FEX5Qti9TnAbzIChCibBSJRx90DjZJ1UMMAzq
3bCj8AT875vmg3z3Xq1BBYIoc4zGBRDKDzeN1TwvvBCgCLciWFfdUB0SxB6PQnn4gnGAFADeVA15
s1H9k0YJkIIgGvcKfpxXE6kSkUTxJgEXnEeQKcT9EDyYGF6vpeDdMQ0khP11snOibA+WDJ+Ndz0+
Txg+1Fhx7M0VOBBWPww/fpvKZ/gO5o7PUAygh1zu74fGtf+++v8/49ZomDwEnG2zGN1Nh8STvO/5
yWhmrq2XMiRWwQSlzAlcjCSWCuGX1cnHt/poc30ZvIE/BQGGB4253U9sBOYDS5J2ez8Vo4DW3UD8
ATiz2jVBihoA4MA+lQapxS3s4yPlKijC6ug8oWQ81NlwCqM2PZSdnDOuEvgBcQxFogkj4blI0FmX
QFomQcQAvHYbCizJSNhziCcL+1dFHOxoBsTsZC2QGSVe2qAIv/QhPBEDX44gwsIwz3UxXdWmkeuy
jtGOzEYyqQ/ry9H7Mk0O/VQ0+FtLenPohnPTwylJY7vbkJh9u1c+aaLJVe7uRVHQICXRC0i/8lzU
3phDOnGTj3vh/FVpJIz7omLc3w8pak9YZPgYtQ+UHkqHKU6F9XnVBn357PnpyQ3hhvgSs5y+qJAR
WRuQzeEa84CN1nvI8m485YQoAYOgdkNIt/gNNEUZWOQ+wDk60YJuygxbvp4YIEhAbi+lM3KXUoyG
7xCSHSa5M7yO4V4yw4O0moNzQGloCRL8GCUwcojHRSKb9ksjxq8BkNWt3ytcljyTMCX0cnO8H5xD
Zt5QwqC3bSpQL8ZMZA9VgsXU61GaT4r9CCoHKQs6cLvQuejXGEZAk4F8haW1mcBdVCIuLRp2JR/h
S8jCGpQeDv5eyegedX94lEGTrdNJIQcPQ0xIj1o8/GEQLcsInB8akBaaP6RUu6E/lxX0MP+9IAQz
efDP5wkzLCBW4MogrQLOv3+ujhPuyj6k2OzbifN9XfvbmPVkyZs4e+K1wiG+miFaMRJWM9mg1nu/
aKoTSnY4hw8tuELzys7m5QQYIQLHWZMubVPTZdNF+oRdfT/13ks0TNHNNuK1sPH4ta4oDIeGtjoo
Sjd1natbRZO1D4LgqBhKJg8jc4VImrWsJrn3LB8/4zrOC8WHDx7Ci3FeQgKOgfkHqmNCdFG0Do5p
Rd6B/YGUUxx/r3DpP7HTkHDWoztXEwjb1TAsNU3wCCToTUtRvY251vt0qr5aGCteGk39W59y2MTA
FyCWPrzG5r0/k3F47IX/67+/NPb3IhjDIw9oxOy3i/99eO+OuIzULcg9bpi+jawDr6FwSLJFnjnA
LgRHUI4ovCxaFkWSXDXoo+DwOL1lUgFslNBFJjSU28JSaDi7LDuObfN8vwHyJILfm3b0UaWcPt5f
+RpC8CxWQ7K7g85w6BzPsVA31o7yGpjilYAPi8DKTLxFKYiYtblkbVy/jrDXze9Xl0jQS+AJBZM0
N/KtjMtffjuVZz18GTHfWmHrBm056No9gjGADXeFW//3NQvma/Ln943bG6NfuBX6qN4+1pCWOSlG
v1AzfJDCFS1LpkfYAL4VJG23VORiWSFX+np/lcYBX+eln6w9Na6S0PFXeHoXiCwIAcxbBw2Qe9fd
kJxKoFOnse78VVyj8lSd4k+K0DVrW/EsAgNK52jh01iO8JEJzBpelfnPpgVDvg4yaPkyWLtjmTQX
T5TmWFd67YK8hyYpCYrP8AkMJf+6AlFMmYgg2xX8TqP4XzQJl9Zhyi0SzyoU8Q8ViGG5JSCHZ423
yKs+AkkwKNYIWA2O/pCzIzys1CaO0JfEQx4jPy3/cgfqbBbCZb5CIZQ5JOxwWZwwts734f8cCiLz
PRmT1//+Dj94M6J6CWGMMANNDEg44r8/3Pd5BAyjZE4tuLKoRIyMvgzZIK+Dx98jz/saOApgMAj0
rdW2uuVQWtfV0F2MzatbxXz9UJUSZF6mV6LT5SFqqdjwMLQPiZUQfElPwHbOslUSU7IdM1Ut7lMH
V9SIaPOS7yQqvUMfdtWjYjDB4nH+NDTJNw5PhMEDaJ0NQXsIYQHYRmCdONd6j5kv2tsY0+c2VQsh
9daP2/BdRHAdSPrWnEvbYX7J6tuASKGNLCckiNzrrBbNTVpQ/tQFGh7ImOgsfy9V3SR+AOAqDvdD
qEAwGVoDnY4HsfH9KR7joX6Xg/5C8t5tdFlmewySPQTGRkDliuGzh+uDvPj3FwM9Nm4soJYUzmZ/
7iJyyIqMiRqizjKJVsDgoMVEHPkwIjvdQNWJITsMprLgR+iGr45mMD6UXgp7Yxu8JdouCCy2qpoj
CilEBTzmTbDlIUoAX3afrPv8Lwg3BLFWIM1gjhqCj/yHeygRzVRrYPkwtMBT5/AV32G3dPLqx/sp
XMWrjesxx2ml9A4IU/rJW9atqa3H/f3QZciIoTp8CXiM3riWDWJ4Glhxc2yHE8LLRstB1K5ak1+c
lREAAbrQoSbHnKUhLP6LX/eziHgwvdQj5KaZ355918anMFDI+0y9nZsqguH2A2A5d+a5Y2dRVT3W
LcgfC2fM0Qwwais8Zxdmvox1BaxZKe1hoodTJ9iLBHZ7pFHXQVbuf+JP8fe0a76O0cxEAuMHaqgP
X7nforD2CQI5f2/YamLgySOnFzdgduwrv9ySVMDLxICpP7gBXnxQymxjWqMC1C0SlBMEQOrIHcO4
2bYlI7s7CpXzPbs/3FOk0bOG7Ja7JNz9u42kAPh11UDuX43B9r9Xl//rE3GPYWyOqRf++/iJNKmy
0jUlnP/vdbzryN5oteqnDJN9TGHhCqws8peqYqeKiayKyYHrZPlClddMKrkyQQbXxHoij8FA+Tuv
qn1E4X7EQ+Tb3otR5Dn0qXr6d/lCI8KS6a2d2PsnH+Wv4ib0qGBsRuZhOQ3w5M/nMTNTnEgfCLHf
5e9sAAKtrI32qUiGE+VlCP+wNP1R6Y2FUfOyKQREDHHv7UkdQolU4IK7Ye/3kr/qFDax4ViFZ0wR
+qVP4I1DnDoEKfjByATMP3k+fTa/tz826tBDLgxuLGSyYCX5OEbFZNHBJ4AgzbSMeoyu4CZ7xx/E
K24l9WZHqJWHZku6MtuUQ/yNwM7wpK0WS5e0w8Imsbm6MH8CPAvJfB5dFVHqArixghsJh/V1LMXa
dhIxmpqlG6TGoxnQHiIklDcsPaxjC3ys9jqG42NdBBrCafB7S40OBJ752Am9pe2s3AETaRf3zibo
O3cZmL+ekY2xLQ92bMwGydNn3zTi6GOiBw9fEHfjsksOJJ9aENrQdFcoFvkwCiivJNgsvV0mQFfz
IB0OurBipfNpWjidDUfdwHlUesGp1KKAVg4Z1y3hz918iIvmoZE5OD7m+zi/8VYoSCdMBjVABZil
zPHO7mAQz1i7GCIfFN4R5iDIbryBKq02JffHFS7rlFP7NMwHrjIKIg9Ak8mBwJxhaTrn80H7CSi7
AztGZQK96Yx/jGVAEE0AnbULMoStMIwff9pUkEM4c9VBeAHOaJstuOPFEUUrnLWcrp5hhTlB8AYu
SgSMKHcQ8E8dIu8SGz8mQJR/H2pVki0ZywNoANWya5i51LVrNyGT1T5PKDK/p7E+TyN4qn5SQ7Rv
py1rmDrLPH3tYt0fgNdyCBNaXeRfxqLyl5L7GN0WkMM6xLo3aYZkg2FUWx9j9jX8zfR7Y9hNRnA5
VpNcEhY34BVG/9wHutVoHqyxmLF4ptlOPfT+0bQuBEafvMrjp2neeqPEF6+9ApeP1mN1cus7s6XT
o9ioCEzoDCP37R1nhPU930Ysv8LLLNtjzV8OtkG4EGqSrScUfyO2e6XgmEBcHjZgJIMDAahrXEZJ
gX4lJqlamYkHp5Tl8Fc2kLDHQbXzwDWk82Yf+wh3bcTp3kj+201CC2TPLo3YDWk/9tTVUChKOXxR
8IU6dK3qof3wYD8YgSKcRwb4ft8g4l60C6Ps+LWaxzxpNAW7tEB8F4ZR3Y7x7nth2+pclZDQgwWk
lxEGVNv7DdJrZFDAVL/xer2WjGZPJJXuGiAT2MXuqqu2LlYdq74POkGrHYz5M+kBb1hBvtomyJ76
AJmeadHeOK4G5MhIo4aRBlysObXIFkjT5hG736/7GSjCwPPpwDFzVN4eQTF0P8WgZUdZyh5Rt5Mn
lcXoQOLxSyXkJwPiD9ZUcyE0w4zoNELM/+Df+KGd1rEPvNCjagEWGaSbBBkOdhLyUDkkg2aIz8EM
0ActBK/SVNZL0/Tt0glM2Uk3xe+dUWvAklBUSwXDummCD0NixuW9H+05LkVFvT2TMPwAWA6La5se
Lap0DI7Rks/9tt9EiP32wbVn3ugDg5lqKO/A1Y1FnT/awMCapGqX/gSLb9AuxGkqxw45zSTdofF/
smnHv2QlhuyUtzvEU1WvkBb0tRy/MuMVGy4uv3fHmqphXXYKT6HF6P3+Ss2vSJZ+clH9v0s21BcY
vXvzpoyEog+lBibMwB1phZJtAn66vI9+aEL5PglnHFew7w3sNA/ZzFLThrwFfAy3LUlgzBGZIXjk
CtsfxSaOyC0Md4bgyHoQL8bRVpc7sKkbWyIgPvU/y8X5ey9DFmh0Z0hiK6P3pvR/tVw1AV8vqEeF
0gF57nVPq5OF40yjMQWaWXZ9C0/dbDH6eXj0Z54QAKj4XxRCt53dtjF/T0LYQiQ6y3EftCm8JBRZ
oyoEPll+Sv35m3B6r+aQKYSiAQ789MMNbLqA0LxFEVTZkL3EPioDTEz86/2Vn2IOWMrp1DWGvsnE
QViG0z0p6vbUhlBXmryQ+xYciVMzH+DeDmpLF/qLW065fQUPoLyBmbkdDXTzDQoRD464i9E046Wh
CqM2v35MqYIxEUgi2jN833cUsU1+oS98QJzz/WdT51lgkhGcTkYbwY6gQ45cVzzjLZhD26Dl2tyn
YDU4UoNL/ulEc8rqOrpGCbQI6TDdZFI/EpZ1b2NsoPuMI/1Y99aeUqnsCeMCTDpKLHDz2f3nNgxy
uNQjh75W8OWjyLB9vD+UoXWYBzbG20mAVGB9yObNGrNwOfIp+7rJUDGA0FBz1kCoWYHqmUIzhOcm
viR+ncNWYUafJKyAMHh+SOH9Cts9Ei3jUrlDO4jzkGLQiCmEfhAhqd9VYt1DXOYXTMIgeJgwrO4G
DeP+ed/xT81cURfE4yub+jHGlvd1ARfbPUYUPIHfTxAIzZh6zFh3WsYg5gl0O+vRb+mW2lws8rmw
DbX60lM6E1lyAHJlU2KXSLU9c4FkLIyxb1RW2U3l42eMko+Pu0CrHgCfQBxfHDLsQX8WrxoUiqF0
yBgtVH8m1jXvmP0huWWSySn0X2svHWBg14ZbsI+xGKb84teWrRMhEASNluElTJPXMW+jnfBtsUrm
mSs1vtiz5NExOLHPsHCm0uI2nykegfak6/epMWvGCS5fQfSS8d6sAlHEUF3Czu6/63OM6T4UufiM
Adw90b+A3y3C6IO+FPywMcGToxZDVYslmpIlZGTY83hX4mPZ8jueTv3wm9BGekj3R4gLCq0v1USj
eTyUIcnTz8qN4mZ4yMMUVmLU2QzMJ9h59EkTvAE/BoOCIkQXOkPtReENed3ovfL1HdwtmwHgbqvn
JpOZTewXD785xZlq5MZUNtknE4M3DeNuyzoPyqpaLXrPJQfj1fQ5DsDgYiOyJQbfRxSTcwD3+F6E
KYAT0Ijv3dxQxmj+mddtezmUFy/vs3WAYYZ8qPEU+dPUH8veB0qoiuadM9D2ohoRyQRaNjAg4F3i
8GtNkBcn0YXf1eDkCXx4c+Jt/rNr+/NYle5WgCK+Ap7JH0VTTeeun9VmcFki01PJ8mLnmkw/A3CO
Nlp5cjmhQB3Q2j/xHsy1IAu6rRfp57CXs48PZjmkFeU1YbF+UH6VwcZCTg3Sl2rIx5uwWMuMQ980
pbu8MtE3hSiyddpqRE8sB69K/rFQpJXK6K/R2Lwk7OUOmaGoxMwgw0ee7z3ZhxmGeyxeOIHxE5+f
67JvbgZ6bBcp8HTGbMg+adg/SIs5YD88VWBqobkK/w9SZ1qNUV+FoPy4WD33vHpvkmTYtUMP/h0G
Poi2DCSuYLqOQW/6pYfhkQZlB00kctj9qeCIfujac2VT/Qg+YrQO26J95mV6dEG8mzyvfqtMLBad
KbwrmWctKovEoUFdurRh+E0MZbT3c6o3HpOYDhcO8rKWh89JVvEHZuBv0wD/31bMK7eNZ/bJgLnU
b2ZKDX8io+PxscdCX5Re+ZwBM33ytLcaop6/Dh4qa+N7v1SDyZBSFXmdMBncgZrZLd1MkmLDcJx8
UCTjKXP7Os+zmzNx9hApb/pW0h73nCteDJfgc0b5DNb2o9lVURMg7LlGCBxH8igIqsk1J0Vy7Q2G
hdTzkLgli6WEwOClynGDxGZojvelGIf2EUNlHLxKIMXL2meVk+wyXOiU8L1B0Y+Q+9qggcFpnrDx
k8G3/xEEwBeOVkD4oOXBMPEvpCs2Lk05g84xJ6Y7Nr5EVFpL81UxdOza9+3PTli1CnQR33vINizJ
LmATbtWpgi8eBZoKCmpf7tIA71AU/tdyUsUmZZM5TER/K+smvKAaLhZekuhPpCXAKz6OpuCJLxhK
PhpzIEzxX2Wfh5aD9LDQBDvpqwz9EkZcY35t5wNUgOPO0QG5E36ZX4M2zq9mlMUBTLnz/TfuP6rt
gMk7OC8PSsBEawhyvdBD3m+iueFHrxAgRyz8cT8bveQwAiuF42lSA6QzwalhT/20S7sxuATmi5u/
fjyj5DrGVfTIz9ycawjr72j3Hfz+AIMD3oRHOra5NaOReZYYEIXa7FKfbCTp7T7sR8xOCohwS4mC
Ji+GaRsMBZq7joSvoJb9zF1ofuUIKZTwJ1U53IrDAYE8rSrEa84kYA/A9viddusLHWw4fJSXqr8Y
2Nru6mD6BnAxuIDyG1zKtsG8FmPmnW6mDmT7rsGdh5HFHSJJwc1lfo6Zl9cnDyC3z0/0ND3U0I8s
UYA0aEhsdM0lQl2LEFU2erM9/hH0uyQFfNuzZGeU3EE3E7wVBfwc/PyX7OUlBTngh26Li8Zw8zd8
nSJMrmyL5BbQKtjEnK6IarP1nWqVCLMIM93vM88gnc1FYJRPWbci8RwrxFvYgcR2/F7n/aICFP0F
pRVfalgF9YVJn31D4CKEZmVVFhzWm21WrLDMwmCnh7oObNJ3HhXu4sbuTFxfrExnDsSbFR7RpsSt
uFcFHIOncfKeMhr+Qy27YuC1gEBJ3goh1EbGEBoPGGduszGsd13Ni11DOPRNTbKOe9muJjHFby6c
R/sWsIG1HCS5Li/PeYYllg5z+dtyYFsVwoWtEtWR5C1/0CTsX/y6DRBnGuWLTmRXDB+HnWvh3+Tw
DL+IOE8PfhlB3TmfRihqYUKw83wvBwFrSNxjJ7x/DwHt6Q6hRNA4o2JoMeYDJgwl+P10nH+W+HmF
0t0Plg2BQBgF6xmMVW8TWgWnWQLmqK0d+ku45km0WDH4Eqc07swpGiU0rvMrTWOk2GaFXd3/NZx/
xQit1928rTZUHIuEsS95BTm0pQGissfA25J4lHvb8Wrd0hLRIkSIReJnxZspgXWjbeWvkxdfIoKJ
ikZHtWF9nxwTu5NV0b6GeX+Ig77+LkJo3hsZ92fb5+KA6UO57Mqh+g6lCHxhgF+mqquWMc+mPegG
YLKiw33VNZbvwfxMaLnqEVIHT5asuLUM+5JzZl+mYFGMdSxPkHHdULtvhFHROkmCGLG74bQCb/HQ
WRM+mybJn0UdZTev4OamcK23gwGr5n6axIAqvDyGcZwNEWSpMOhIp1sfFd7T/ZAb9QoRUX28n8UQ
R609IvhSNs1Tn0wwe0xLJHlQr1mxrnanPCOABefD2GBYMtV+/xjXLNxmsp02wPeaZzs0jxJ8CV2X
qV66oO4Pv1/2PnryEJVliAZoVzVklwfRfsR680INp7vGGjhHdQ7oCVLEClLTPZsxk66coMUd9NhA
NMNxTPIYxOoJKT/ZlKyruiWnDKOgddWUABULGR3vBwDMQ96oLWZY3+LSWzZ93vzCSPNCdZO+JyUc
HWfWbiKHLQGPelnWzjtNYB6d+mmYTgiIcTRfex0kw3au25CkXB2M38Nl2UqojEGotV09PrFZACgc
2tO6Z/W+UrE8xBnwI6MwBzFMdBs09ONLoOG3Q1QPIgfYJS9TP/FVzqhdQ8n8q5nCb6xpcaP08AHS
HcqMaUihjcAj6Wd4QguSvYxoTQOPXLyJoH1Kd2Cz5e+IOIpzyLHKpDj3LkTUYRGpBVXxqiKwBpIx
Bj7+ROFfaAG21HDp9qoBxkcN9Oi0hoomBPgToKWHJV/zGEN7b4odILNXbGfhsu2DxzwVbqUHHmKl
M1ur6FMt+x80hgK/Q0Yr5OhIuKpquW4jmHKTqoR3WPBtShGEZKC9LpmADUjlkH60K0f9LZikQwOa
QpcG0w5Yg4AJftQqmDbQTX7jo+eDcKTFDqI7CEunhG00h52c9KdxURnE5/ZYpxuA/4Ot/gFSiKal
LvQCKoy3OPcxJWmzM6uGb1SBLkOKdG9RLj4oh5oM0k68IKCtq5cgDdUmAZdM42/t5UguIGXj9m+q
n90w0EeKJgARK0G7GnugsV1gH2LWxJCSYcoZB+hM4mMwUbWMikCuoKkrHirSe8vaS8CAukEjiS2y
Tea4VpXB1Nsh3LUK6pPCGv9gY0ofoOR+oTH6Xxi4wKwWHMul364KD8OptIJ9G4Q0oB0N+4HZb2UD
PQ58B95gg+uDYsuuedb9g2fwO7fbnp1dALos3K1AOC/mngN+bcR4Dy7xF9guIIkARS1mWi3HlBWr
oYBiqSa6WwZR8ph106FPm/xYaYgFxzF8lXDt4BrYtMGGuGy5PfYlnFJAMrMHwGwKE2Mb8Hrdweve
y9S+NmBEtTUBb9hxAp8QuO0Cxe9E8v8IO4/luJEoi34RIuDNtrynN9IGIUokvM2ESXz9HICa6Yne
9KIrCkWRTVPIzPfevec+eckE5WZif1SfrgAh1Pa70PGTvYzbLyOiH8uE4hLCrduEnsYGYvtwXdCN
TgFO2BiycC+t10EW0Ua3uwd+8WxthtSBTLKrhMMZa+cqaDyUUObYrQODNoTHX3TT4ItJRgn1TloU
VwPNwKxPf0oBDj2oJjxf0GO0GJ1umJ5V+TKYsTrlrinPnWOm68oGzIwXej0YLSFrdM8ILA5+BvLL
99xiXeX6Y+mT6pen7i/Z+Q0CKQD+LPfW3NxMDq4LU51ZVoLRxpcoA6zqM2Hgu9UmrFlNwtsBfwjL
j2+AK24l+lYRc4LQtc8xrZ+rqPxVjvqm7rKvNrCmwxTeU18cuMPKQx6Z1Qm13RFF2bsV9fY6dc2d
w8GA9QIfaUUhKV0LefdjOoGVteuOfy4HgCA9wgE6TxP3Yud0ao/Uap82KKWVBDYbMUndSYaeq67C
r9B6GrIoYfXHqnz3fYVJwmPFLB01PGUjkMCi0w4RmXH8SUmInsoSBTDNmcLfWb2868PsawjqgSmF
pL02JkdXYUkVHB3WsE1ho2B/rHLzwAmId1mnCPQhK47ENsTdyrr6XpxvbH06DS3xXpUgxb21rHuf
Dtc8FGK/3bpjqW+l57+TXpmuUxJ8myK6MykMVu1Q97uxHwhArtSucAOYICJsAN42x5EaikQ7/WQ3
9c8pRZfgmlvDbFjuId0GNPA7uyNKon6v9fmkh6CCMy/cSsTwLJotxV6XMmoJxm0gwhezmDYBW9Um
sdDM5cOpUXlz6mtaPkrCiaOB2IVgibCrIgLbI6KA5+Zxtu5oezHZwoUdr6yI866nf6XaDj1hDV2p
XFeT7R6sLt+MIyKPvFJvfkq0dRMMO7uqo4PZmO02zN6FjTQmm1ivQ3G2S2PYV17tbLNhAqIeCPfQ
W4it2/YmauGuNYswUQZKLVnO5inWmUO0nsRhiUhqTPF6VRm+siZqiFyL3WAlauJHPUIwO0qkdan8
P2Mz9FejcY9NGu9UajwRMwhI3iq/sii9lJRsiZuSDtiOx672N90QHiLbfx1ExT4U44HO4oaQ7Ql6
kWQI7YUTwEiMjtvCbH5VjkWXOhmatT0ik6Hw3RQCWWCd20CQHL0BkMOhzRSviYHOy+lhYw8AYyOV
Ebs4EkOUxtVD1zDGM/19VLgN57DkcxqJzh5bAyxLMVPntOEuiOsvWaV3qRAA9To8YGm2ywPztezA
Q8mwxPJZcabQcNFkQ8iaUsABGbWO7mqXrYMhOHF2G/fg5D8SlV+xcT7EobrPfPueM8SzJ2d/4uC8
OKyBnbSIexDRaSgRyXdDhNwk+GVMOaFq1rsRkVapRYfeD99qwc84JN6LVjEZt9h4GK4H3JL9tDIc
97dT+u4h9eI/CUhcp8nIHcRDIBtBbmsQnkrXeYJrhcV49GiTRSbLLMtgUpz4kz66lfWEm0K/xCGZ
qNi/M4ygFdZKowXczYKmhHxAV7RPhy+R1CfX7tSV9d55dCXq2ILIn8HELug2TnesLGc9esmbbjUg
l1O80vW+6GOgUyK9tgnkE1yshtxzVDPddFZlkCDfAAf3jBixc2H8jGEZrMJxm+iExsseZo1hFem6
GATpik0TrJMGc4qefHK+dEhErO5MDsJy4tuW9pfncTqlf9DcM34yN4r2dlu0vNkc9WHig+iybjy4
dsyERWsM1uPe2sWUgnxYNfmONow6sGDtmyl+a5AKrSHCBXj5nF0VZgHNh9iC/c4dUBbenu2aExc7
j8lYbFNvGtd8bUX+wxuJFhlG2pepDuMhFT8KnwOH08l6Y9DKLOesWGtgljmAKhITqWhlzEYN2sgK
rUM9BuM6SpU5H/h/eHaPjaabtp5PGC0aL0QFRsgIE59cLSJyUhP2hCLcmkr0MBWx81ZV9NXL7FFP
12oyJ+jjLYntjrKYOyLM1PNS7cbcvXEatS6RHV0oPTdNybwnSYhx9skYGAYKD9JVd13p4NQP2b7I
b6D3hfB3TEwKIBTUy+8l7lhnrbEXZ5TxX1MV/eSWjbfCaYkyaEFJAZOA7TgLuy1vj+DYI1QzTFyk
ZCYrflYqEkSts5F8Ws5ZJF6zdv32FHQcWaNwsva0zplVoJegDxifBqt5c5AFr1KXT47NnuTjKcAp
qGij+Ow5evU7Zn648ijDVl7/lDAyWqFWhfTUf7Y9qHgz8reKQXAfgtdvXHttN857MHGs8fTxbQo1
a6WZXnKsM5pgbaE/ORi3e9/AzBr6xVprGMdZZQ0czISiW/UW8RlibWfU6NFARGPhacbGS1Hf8ilW
QAO62+rDtBKJAY6069vdVEzeLsUGE9G12w2eEJgc6mMpCvh2WvU7xMwXCd6jRj6LudJJrtzCOEzC
calqOffEmfzqNCJt3UnbQyYxVrb/LGsQdyzBAD7dnzO+wcKTvVU6+oImy+WT1Fsdj1xPmMB8SZqt
fAoblrDyWCV6/FA4rvk8uhLTx+D+x7DxXzEXdPoCTzdNDzsDUCqsT/+am2gtk+AQhSp39OxP7Gt/
nVkmpwo5EEY3u4Hyvs0eu2KLOo0QAyHTS5aW4Lx8k58OA0ObuMlpEWVpHgFCgXEzadLtWAOrp1xI
3G0akJBwDKwduC1xai1+cHO2sSyXTfi/o4ghuIR5RiiQNj7XlRbc4gkvYxUYyerbo9iRKbgqB8/g
3lhVdTMBczE3ueVHT85I3JKErHWKZ60AXWuyh1uM07meHrVausRnaBu/K2oAdw1RB2MhHm4QSfTt
OGM4VGv/aBcSANbFet92sX0cJdRYO2vNQ+1oPxAijLeuq3/EjePQoR7evbqvrvg1/j54pbom0nL/
Q2Fm/Luj6TEIYjqNgdz1TQBB/xpkq0i2dCNA6tZ4ZerQwoEVkGTLZHQ1SMffA81AwWm1N83U8s3A
RGhW4qKznxoH75uWcwRzD4hj/kMabPxbGoxuE60i96sZeMjJ/63fzNAGBBAzaURlSXfoEK6VdMre
HA/QVq8rmP5jiLvPLboTMMT9t34tFSE2Ip0aNrPd+j+G/sa/u9d8Sz4+Jaow3Amwhf71bmaC5Xox
7jsavGhHGDTZt76U7bYMcZF70/CsD+K3bninLG/vR2YfV0tPrPWUD//p+jf1fwMxPBsnkh3g6rYN
17MXLvz/m+P3YRhHamzYRDTGkno73nr+DkNX7aREkdO1U39qo+gW9bo4M9u2z5GRu7sgj+0HP4f6
orOY5fA+NkWih9ukC8S1KREpzNMXs3DF0bSNn44cUDEpL946lSPuvkczNq49RA9ZGc1pX3iLRNhb
0NU4Ky2XuWa8+t5QzMaUaMeqgEt4mu1nYe3vest9+2vXQALiuMjXrRk90/RzxkJZodBB4r/ys4iG
qo8FWc9j3ppGT4yjh/5y/rfUEQOHMXiIYughj2tACOwiWEdMsT6CrodJg52NaO6g2FWORlC7082K
5EJt68aON42iHfYNYcI05V9V1gVQz3kousxCPIkJ12kenEJ7MNMCu6oM+b1+D6oj039y2XZnYzz2
4ZS+57Zqa4VBe8FCmBmOASySZ+Xn8UEXydUbJvq4OI2dySJ5OjWMZ9/tHm3UKzelKuOZow8KT1Wc
QYf4G2wK4SbWfVL/QuaCRci8MhwctdV0wNYhpQA1KfieyShR2Y2t85TgJpN5a9/B0iy7qH0xKuzW
FFPBJc1S41DrxBK0lmSi6GhXX8TxXUsXd/e9KE++Fe+GXPPu4yCAFZpY5za2rX3PKaX05GfepvYx
hP53D64sOaEb5z3HZrvOAgUeSEiaULY1iOsUQXuSUXkR4IIvVjv9fRZfpBZfJgvG0moKCyRi6KMu
oVvPSc+I/RMrYW7ROUduHwyxkVE+7pZH9LvVY5BBIxpS/CSyBHrpxWOxrwP5U2GFvLN7pW262CGq
guX+1JRxgwPaOtoR76xpvKLccg49+QisaIFDUQefeTE8a2Hd7vyg9I+W8rEjC5t0MDUnOCdORKaI
j/Vd982XVoLH1uum2KNmz+aR8JB2j0BGpkcmuy2TC7ARCZrs75tufqbZ6kE1enVYXjI0iY7KG17H
IH2f6sre1QHoWQqg6irbproGEhMs3gwEQQnzEKfRS5T1IUoJDdcXqQETpkjlyPtmfhgK//QN+wrD
hJ79kA3X0S/kQ547r0nz5GQknlhpQ180SGpibQZL3SbljRu3YCqW1cEZy7gBFYsHpdkQmt0mA2Ri
65iYeehs9HPFoO6XK93h9BfOOosYmNRsLGEMFN6WZ+wc7rEK9SdfuAjBw+A5Y964GZ0uPkyO+8Nc
zKntkxKc/3uv8La6XmgXPWus81C6+RkPenjVLGGvTa8yPvC9qWzTKwCqlZXdF/BSHoVVapyQ7enO
Fx1UxhxbXXhl2iDOeOPBgEvZQ48q8pJfYUFKYpztm9nDZvouOJpC0YKrqHc3diOZoKZp1MOmNgUz
V2e8d8xeB6TGfocDMboL+59eNKlT4iCzpaHAiW+5xmVFeoTq/ixu1CKoUf9YmXNtKwtHmN07N/ZX
eBA5FaDrte5W2Po9dkt1Wihu8KW/RRNOE3rAZXL5qBzqvDaHTmm/fH8M3eLPaFGzFuO0cVtTbXKO
2vSyEmc32DQK589rR7t4GNV9PsMRPKrMXeI6tDTny0yV8RU9XA6BVxnbrNDlNaf7aQvPeO5hED81
5adyChamecwhxz9tmKiY2gZOsBDa77CkCFZ9cFejdr9hKIV0OUKwSufpWpuM6mLV9qfhd7S8ueW1
8IDghb7NoMih9vL6TgOMq9TjP69qvhlfa5bi5oP2gU3gHZSIVBjHcvGAZgIiqh3X+xq338GqxmCN
nPpHwF/+HbfTykOx/pOZegz66SlzioRYmHp81NWYbBNDdrtQV+m2zSYcnosJQhAiYZaFti9t6Kf5
hFBi6kYf53k/hDs3DLrv+y4cAa9Y9Ujvcb4Dqx7GBo3WYPUtPZJUBSeGM5ei8ZAwNj62mbAqOTEj
ZLIHxRHD12iVl8V4hSA0VnvD4Rc5qu5nic9yHZTBTAXjwfu/Z4FNUmUkenBvUWle0zyI9oxaCVak
rkd3LVsUr2OSmRdVP4WhGR1GLb0vuL8v1fyQmVj6TL/epa2k/8xO/lyDeb1zkdDD52MEA0DFTZkr
Mh/4wtO6Hnuf0ArN/Qok6K8wqoYLA+FuixxJXy2XywdEKJ99bDpkxNCvBsJuZBcfXkwbK+2K/rNd
xwVHHGehpVEekkCGuDhXyLanOu5eREiodm1Y4u57/8OYp5Oh9s8P1WRNvOpLQI8uooDryKJD+sj8
1OxeKai2+ZRaFz13otekCv74fWQdv8VDEhPbyofkEHW18TE/0TMrvwtDp9qUPraGyO1eZNuhr3Hq
facp2gLoFQcaEtPKogu61gaXk1kZTZCqCrxOel19YN5Eg6nr9N7StK3vqq/W/hMPSLpk0huHtOXm
6aeAepwT/hbww7UvA8jYdmzTQ0rrbGeTS3zFvU9MpjSjrega4AZ6S9tiPnjFXTpuxlTQOPOyQ9KF
+ZsZMh3IlOOfC7vz0Typl9BsNp3WlCeXuxzB6D9PVUBHrNG992/jw+KBGArbOUUoGliphegOzrKa
CT0gM0z4JClpTrsnPhcY9axpWlThQrPUnV3/atLCeGVeMx2VZEcfzyLSxL1jQE4B2ZRuc8em0DUq
c2Dp1u1pU8poheCeuXV+mxuNbrwTNq15Yz4fLeyXDEfYrkdpvc1d1cmVjgxy1cSYFrS6jZ8o6wh+
iK3g4i5HcQ7yxrnAVe7WQXhG0kc6RjSc8hmJEg8jwaF6w2kSs+s33uUf0Iv0foT+m+ozH02dT79T
ZylfLnNX0qnIbMwEU25ocMFFvndDxicIqjyiip3yFBnZ52ICR5ysvu3glemNZz3JX7PeNC6GR+1p
B+CD5sOcUFb26HIlgvFOKchxntvjGxddeKwFI6TlMmm98SEwpv5Q46IyyHB8bwz9KxlxcHy/Pehb
UZ07+egw+GNAavg3CA1PjEm88NxkFZHKHNSNpCU1oqYh1vvaNUyITO3RQ/2UMKrDJjA43g7+buGE
VLmALVjE2fflYA/tITHBfntTVD+pqv8IxtZ/M8B5FZzjTstDNj9TSf/WtbF1BceV3gdh9NnElnqP
2EB5F3fm3qlr9e4lWNz1xERQwL+C3/JRmdc4rZJrY2Tbb5t4j1XhJ1UD7ZaQjYuy2T4GmFB3OmrZ
l0jJl3iidYzbCA2BGzV3KTnnFdY7Jk5F9oqQZ22bXfAgQU4cJrOf9nUVJ6SazdOkwL20mChvkRHE
iOrjhybP62Or2i1iOeNau9K45jhzrstlWvK3GPLmF2LG8q5MuhKqac1p2aJtvVwuH9DEQ7NQnJTf
H9TghmsrUsXvqVsLozA/pnH8bDF7L5A9JLKvPqXTY1qMzY0DGnkFNXj7v+uQxdS7Ea4FL6FqD7VL
ApxUrg76S1h854pw+WywED7AStNuVekSPquXzCVbQJilh5N7qswTN+p3/cSpQGx1W5GRoWXVDXUZ
CeOeySlfVP0xGipEt1E0XKuulvsq0ocr5yq5j7XR22XG+HviLrtyLJ7WmTTbX1UQ3xncUS99khtM
NEzaozmVAezM57jWik0BqhbDyYzLKtxi05U6l/PhbPmoI8V0cNuCGDB02Ft8o1CfAwVa0wmNVy1x
/5QM1W9G2JqvjMo2dtGOT201docWQ9BqpsGc/bnCQXMH3lNkp+Vqed0bM6uBDcQ/cf556qPfIJtm
/hyp/4rcQD+5SvobhP5qFeRedF4evPkZUdGlu16eJrrz76+/fI0mEJ/aMEBim80Gi+2gzrRwM1Z2
yS4I7qDJwC3AqfxWjyram8L13bvCy/x7A+zXMriXE1MBTUZbP/Hah3B+cIqxXFN6rYqiah7TOKUJ
L+KPsIIXn3fWVoFV2Okz4CYq6r8PyyVHx2EtK5OwZy+0bq2ZP8hC1462q5H9K2tSNgMv2jpG0+/Z
na0XPEARFWy19bSguHIsq26pTcBzChRsW05NCoiic7Z0viJi8yz1M/PcI/eOenEKcgzLvMOrali0
+wuikLLQ/eMTdiY8Kd8cwEMRuTGH0fb1NeWu8+ToxUumN8GZ3vYDg8X4stBHuAv2TOnmrA5DgdGP
pltZtepmF5KpRRPcz/+VRAa4mTWeqijUXjtDvNpJoN35QDWubVT8ChFPMd52/9h2+tVmWfySoRrY
ycY1Tla/CzxvfPH6e9tO6rcSAt4t7pNnfrVbHSXrZy0oF2aOyOSbd66T6buwxgbiOeSugdkQAPgI
r3S6fCBgOkMxMSsFLSPID8oYCWnyRtroVMRxU1MwRfRcs3qO2J4Hm4NZv9tgi/dyRn/kQoA4y2J/
u2jmJ0gUZzUw1GAgVzxbxTgSNKRAwhWM75PRKX7LgQICSNCL1Jzfddy+xXlGUYQbkEJyiOhAFc1T
BF/xkQ0BPW8z6Ht8GMlPQKQLYWJ5GZMSdAmI+Fro9C9WFr0P46Dd0Vq2X77JIgZ9piPjLfvoV8lj
CazpjlyDxV2B7H1j5KG499CGneg5gj6NcCfTIw0f3TioXpEj9+y1NjVVUsY/uC3ClTZ5Feu5DFZu
xVSjHcYMxkVd0k3NxK9YDQd/aPRXXdIqMDl+ENdTf0WOpt9VHb+B5RnIvWg3YW67o9jmtVqnCs8g
PUKRYmUFX/BLaMGGOsD7w2AGzVvQmPSoM3lIK+1qWFV8Z6Uj+hiPvD9XkdcRdBwwsXadso4v5hcR
cedeEx2cWfCeSghsLStyHlnx3jbhoXSOQbJDizLBma3JkkCZ3k4vMs/zPUPQX7xXQdwaMQErVr5L
R3maLeCvWZGhdR2n/szyHL+aHp3uxAK1uHy0lqSgVk55iZjn+PNxnWGcfolGo2YuwGwvC6iPgniU
+4wvTVchMbaL3lAjND5UyZPCrbRJ3ao4onyfQSIlRo59bNX93h/IHkBcEW5VrdK98p3uUEIQeRnp
1hmUfB+QN7FvlKq403V1HZFj7tD6TceqGtxTVHNoq3xzVyrk8uZk19faG+3tyFb4FAYxcSuO9p5m
cX3z5/dDPr8ftPn9gDcB12SCyxlOS+DbVIIzBdnMPO1e4uRUiUyp4cQIeZvPcYPi8M/pbjnilWZ9
7hc0s8gQ+DXpiKdliJJybXZkeMnITM9J39uPZqihqK6yZ883INEkQbsH5E2tTVIzCSitUx2aUf5q
RdA+B0GXH2zWtD1V/iFmOnbXBQXnIaOsP2P+ZGn32WoZQelFGO3tWpS7sYqZgmhp/qdwNn6Btjax
i18C3dUmCILiMoETumXgBNdOkBVvfzdsnWhFbJx3riop7puGej/J3KdyssKnKDCeC7braxdp/bWq
bG3l+xeII+ObVrbFxXVBrzVhq79i1ttIo3tdSNoiJDrWLZktWoXxpGL52AnHf/bS/pIUXv4aCoMV
QBiPcdM9ODOqJi9IQg0ttW0w9j7PGRN+0FfnnvoW9WyLSraSGmTA0szPkY1aWSO//Wq4sVwnmY4V
eOZq6lpwqNphPzDTaWgV0eeCMSudRGHFLevdcmkttNl+sDcflVuPV4wTEXR+y0UtWZFmDveV9+oU
bEGRNNexkd2GtZUT8azr528y7LW2AxRb0glz4NDvFjtbn2W/PbiwTgpRM1UWdyb41hVWL+ylzIIX
iGaRW38KspRonk36pTZkf5yS9nnsbmmNzg730I0mrjhGo96cuIiXV6fuFmW1+0JDgNCy2quxetvx
FUJ2/Tqx/Go564Zbd8k2qyPGtUo4b0YACcRu/H4T+SOq8XS6NH2hbzqTvNjczoJdierBYXrYg6yf
TOsNqwDe69LTdqnbMhrv+WmNAblsaiZ/kD8hbsyuEdrVx+WBu0DHWWtXu7BT/WNwQ78W4g9xt8uW
0Lt1+SBaHcy9rW0Sm51cjX6mgGDx1YdG/G4VoCvRuvJgGt6IA6A/Cihav/QEK2VvwfXgZMiUjXPP
8sAMMeMg2bnb5RLH9WkUkK06a8D7vBifRzO6L3Jz1+HXfzKcv8YMoTNVXzxElZ62N0YMeWkN16lF
bakagp8Xg3biFs5JLgh3Z+izK3QkEts4oR+bwEkfo6HMT9/fFvoVm1u8ghDlt8k6ntX0NW/Ljd/W
4BIW0jMVW0Zrc76zC1VkFwHfWR9QZ01QJTiaDjh+uuz6/dTWsuyaGxBzwoHltkkYn0dJYX77hVhq
u02tat8+Phj09Ujonlr6KWZLYuNslcfn2V0Bvxy7mb6/PASpoW0dvvn1P69JEFrXvCZMRaeFSnOd
IUAP4nPjJKO9MQvV7hz21Q0LOoktddqci9FsN3TKP2ppxZcl6qC3RX1i6kDywzzaK41uwEweN/uK
CEfG/urdSi0UE0nabCwrLi9tQKzhUumPVgs9zY6/mIOEnCpCmNmTET7bQjO7dabIhFj8UZPpo/eM
o2qzXEpjyg5A/wn4jsN2Z3VDj7m6I0SgrdsTShHWddWXD/WQhqcqNRXc8Kj/oKom08l03zFPiZ2c
x2Bl7LAZzsXtwBvx/z0Is78vDKb8k9B/59IOP/X095CMj4Id6tS12aZmUT4nBicYgJ2rCc8bOznW
qN00KvbnsUoOMFXiB5F03wQhH/n6kxQ4wHIEq5AGkPVkmo64w0W/QzN1eYCA+6CLGWqTq5dM8C1/
tzfdzE7ul0Nm57w7uZffS6eVdwOjYHa/6OzPZ33PHVIgRPP136c1zN4MavA18qurmJR+6yqjW2VK
BKekIyQ2wYqJYS0CCooPh+4i5KS7shF7AxbQSQiqvqXEbZSOzmvQsgvDrqe4VQE39gXXsbgDsEEW
x9TbX4wfUMaVXXwZuya5kNvz4ZctFWkn1Lb1DNLHDqQfmJ9N4D95mj69SLveV3r3ufz5BMejRx+t
pDt3XOf39UNQs8rGG2tM0XXVmnv2AiE/DJjZKxGl+RuMS5M3ipedBlIhNqnH6GWeOmTEGtxjcT33
wqQ4QAe3xmMADcmXPZpCHwd2QV0l/Oq89H5JYmAQo/HT5ujuL6Jk4u5kUfxjwjy2LhrLPocwbZ9k
QH3pRuJBr8P4UvTRm8HP8cpxnaEu/rTlSifPfKyK1zzUO6iBcDn9/HfsB+mfMAdhrTLtLbHSaWsj
GkDp6jS3FmK8K5LnBS49NPZH4o0Kujo6p6yqnfPUwNH0DRneytDvt7Zy+scyrx2o6VP/mup0NGVZ
Ms3IrXyLSq85ex6IkvkcuOxnrfPSSGN4MXT9t1YE86khoZjtr9hnSepQf5ilE0E8NOYTim468c1Q
7oVd7lsJJMrOJXMwL5ijLJB+rftpQCk8v7h8ODIc/1LR+ljZk8T//H/w6eVZhULH8zvgio2j5X+Q
dBZarZ0Gkw2bimJ+xARGz2V+1R1ifzeJ7jUzw+Za2jrGq5FNxW0FYpf5cvmA0s1mJGOxaa6icYJT
5efb5aP//JNsYJjbjtrLANnxXgFEPWolItESFdT98ppvjd2VP+Me1A8hMDo4hlSP6r1XT91lmMX2
y7NC/mD6IwmdCBgUVL5PZH2OPVBTNfIcRCJIt9BkRgzjX3LI50cR04avR+0P8xXUe0ntwS4gTa90
3PisBWZx+ecBE2SLpN37szQco0KfAcYQ1ZvhrCrLPA+ea60d5XbZmxlb3d3AsWEjfVjey2riVAJg
VIXmXR+7Yy8Ssc4j3iRxnP5ZDHOlSK1jkoEht3WgpAr/637Zh7rOyS5DbqKz7a5Yo/Kta3XxEz2y
Ywmc/dLOEJBYyRHHmDkgiGRVCBAJiTcZj/6hN0/SLsy1w6L+Y9Ts+2osJ36IN9aUU+Sh/lfUK09J
wEI9KHrro979iipHHrIqNI9e1x8Hx/TWLZXDSWRwKOOAEYWuZL62hGx/+FEOJUN3N5M7U7q0qX7w
O2Aws3sAxyi+qgHKtjem18EI2l9oX7gXGiO6puy9947G7zwfLAIXiQPaLuKXiepnZblMMP72fqnh
t53FnA/tlkfnaJxQQzXinAbYALtwgDEvQNzW1nBnKKTzgQdtdNk7lwa4Ofi4bazqt9Zrwbl2/XOX
MmCjg+qcmS5/5KJRTEy4qgkEwixiN3dG8itM2vFeZUGwxrV30ue2aavCeovJi7Fhx1DAgDL4oVX8
iM1QfdLd/upgdbywNpIW6WB0pP3fXTWb2OZylZio0b+TIyaXJi9qAE4/8z6qZMw8OP5dq7sxaI/e
wn4XegUEECCjlQ+3Ye5kLHC7AUFWZwnvR+SU3abH/XFpNYoPQ9nj2qmSl3Ecuv33sLvL++RcWaeu
aN1XqaBWIOQJSHgyzwAwnCOKUmbgdMfOrGx01wtg1MKEYz//38KKDVoVNLCzGaq3vJY6v9knR9gU
RXwT6FLWg+phoJLbDLOo2bZ82V2UOs7z3G0+Iv2BVDJfJirMrk7Kmc8SOyURPeCCrRHezrpFOp72
42DCrpk/6nt5dLYEZxRm78ZTBYglkEHyHmCgI88adRsjCPOUYJ7dOHDnMtfLXoJhKPZ2U9RHhpPu
A0k+06oMsaG7kX0AkmWs834gTbP1tWxr+eBXes3ZDp31ps0e62B+WJ71vpUiejazC0O8V6Qb04Pw
3Oy+cawIW3QY/dDKuNyWuXMJaRxdS4OcUaJSvB8BjuX1oGvmWfZB8qKTBIEt0zgtModvz7XumerA
tmZxdEvVfR9r90x7tFezVT/GIgtf2jBlHBF1K9PFZRe43Dx5Xf4t9JIAN+M/B+ql56iVybjHD/Mi
fDUH/AhtOJbu+ABeyG/1ZMW4d4AoGHGgmId/y7PebX52PoOrpV03eUZ0c/Xz6Gq3hYjDZGWVTjF5
7k3iXOpsPOLtaDfdHNsVA3uIPaN8kIZuHOU8e6Y/DF57Kl86F9cLMoGfQ0McVhsa037BaqSehLJq
TBBgyhLz/6jjfLTT0QCRlFRzlMx9Z7QTNwHrZaQ1FSLKaGouSamf/SZEU+lAbT20acC6XLfZpZS8
qWtpHty+CE+CQryZYXzLxwokS5e6Ebc6bK2OeiicWBHIH84QtZx8QQiB9Lt4n2soGdk4n30jBMG/
wGET3yJV+XtW5oHNqLwi2mp+/57GBiui/6Gp/BGvEaRzyzkSEYWTVBC9UJjRpwU2ZIc8Ylw5tVI3
vZHIEdKsJoN2jOyj1RAJphD59VoRn4IyOxmEUahVqxnmMdPjv9Wp50/D/vut8h0fQPJCQm+Bckfl
/8PYmTU3iqVb+69U5D19gA1sOHGqLzTLkmV5Hm4Ip+1inmd+/feAsiursk+c/iIyCECS05YQe+/3
XetZfbURo/BWdZjLpUFviDapzje0oXGOX2UzywA97Kt305EgT+F8+bsa6he3lqfeVj0JBqYPh3le
J1GE77fzurazPMKtdNVf+VNXXlDXO7qilCsDLNPSdZmf0JAPjpi+ga1NfRM3f1CyIX2OnKpC5BAk
DA+5WPujp+zdJnyIOy5rs+o2Xq2Jw9xUtz3KMB7MhX2eRw9pXL4NIJButDikBJKr2VmhXcjSsap2
GBOSg5VbiNpLcaukuv9SWQpLe1YLY0xTcfIRzDIst3SCZV7XmF784nuuUz41WAk+0D+6jzU/2zvM
qbYicVFFURzdzrxiNSaOboYg1Lt8aujnI6gwfo8VzrvmpQu6u8vDI7yxWLGxgeVSWYhRVnvgYZeo
v1oqT8j13a2P4NmACmNVuvWJwQqlzt5z3HhbaBOnabIJQjoviCmqxrUia+ep60klIVTLrnUE81p1
ztSjMQl4RDbfSEHbXSjRyBKcy3rc6kx/W/BOrEactkTgqt5OS6On2A+UE+Uek2D60V0rBnrkrqXN
1IVT/wApf6sjw7IRO52oYzypcZWcc1s522k3XFHUQSzS5cWrDiJ9MW/8rJHrS/YDRsyBsthF9IAm
i0gc5j4Lf9KHDoWp7Wdmf+fQIXLpTZJu41K/KO1MuzaULSNAdqosfW9SANzP4Cx6v6XpZVvFbQyc
ZurV3H0wVSBStFcjDx7A3NZok7bH+mwP2whhxjqoi2JVYgbB/oEiSAT+uvNcomZoqF9KMQUSor1f
ylON+OfFlUMM1addXb5EcN/CkBRSDEbimXBh1J+KTZiJqQ/3sOm3RjmSRxPjIJpbESqGgiDzADZ1
FC+VxHzulCT89GOUKC1xcDKnTzgz+F3kppuaax7VN+RcXNvVoTIJgPYKZhFmZdXHeeOr6ptOS4Qp
OSZ+bq5RvQ8E0rvARcqdddcScBM3wIQwvlk+qYbWoK3CklufxgKlmLBF5pBv6L7FfNsS48ZxVOhD
pXU7f7XcymBkTLubyl1JE6qcbNxpZTZdkF92E3afXgpz2NSUDhKcPWKjAHh1ucY8VQkXicAiwOgp
ls1UkvD0JN5VMYrvgtv1okaIfBhFLnZBCVSn60dUvazJ9qYqq1vFR70yH2o5Bro5+sf3fO0Y1FA8
IKkuqrKzntAG7CnGUwUuhtVMaKhYh6wV2oO31K90PNe8N3nJ3xQlzZa3piqdG6klNNFnVWJstXdN
4Th/OeQDUC7gnS7JYopEzHW7mFCzrLXCw1gWf8xXaIb0iq5GR2ksDcmwKL2OJBIbskR2W5Q2Pf1O
1O4+HNR1PGl1ZsACNa9mlwR3DADk43EfpmMtKPTZOFBtnawPp/edMxToD4oy285D1yIdXx7CvPmu
Wy70jWnW1HmMX3EMnZm0vOwYtrF3R3N1oxTiszbxsISG+JdwLYqMYxPQ0ExLnVZzDJiQ3xq+flAI
vFRhAD3DSBIyBkstXLRt/JCnFGSJxDL3vZW2m8TVmue2T9a0HKMHv0rje8AKoK9QP/iU+S7SqTBq
vMPlm5FMuu+mg7sgbGJx/Gmk/jFBzag3FLEi9qIjQ1ObiOOlBlrOy/uQWn1837m1/13xJv13KybT
kt1eBcLEGD3qT7JkcpY6DmmSUvTgWJnu/tzMcob5MO2MR2WKuNO8At/zhHghRst7aABbb4OiZcQ3
Gmvj6wyzMgRBMPMURj1bVBVJazNYAQuasy5t7hhENRGwFqf6aSgxVXdoEGsqDLuwyYJNq0PenW5J
jp+YyzQI/bVPHBc+iDIHGQ/WAd1nXqwIaBtZGkxNZe4Vhzxys20FBfE1Kh5KN8s2WdbHNFuCe01m
ypcAcVCx0l5oqYGwAqEVtfypSKW4IiSInYoqbztOC6X1bGyogm/NJEPwYbzbucawkePP9yDP7oK0
Trd6bCiPbevchrWhoZ1IMxb4voMPpvKg3MrU2LKMuCFOCdl3a8A7JUpnXJt+m20dyzceCvc1r1r1
C/7jZ8+HflKQDjNzrYplCvjrcd4jjpZoesCKxt7Ui27hTS2UxuIeVBrDbZxY7b2suUWYcXTmUlUQ
RNKk9XrrpcwdfTdTrXw9uUXkMOwvOrIClQXfeO8AuMOEQKgPb2OExFTtFfKTikaeGis1qQIudfiB
jAe+uoewoayiLHz124aoU9cuXmxZ2keJyam0Bvy5Vg6akvnIZi46GXKUu04Fl215fCEN2J0bBOz5
mewQ9NasGyRu+qWfazGcMlRaHjlHXhvW61mzpUAk3Mx7npDxpqN5uvSK8a21mv66sONg6/oRTIXQ
pyXalvdujt5sqEAWUQ2RV6RD6dshFmC3UxoVADe12ywJtdtIByLCzU64tb6tMLkuK0aLfeAQUDvf
gIJevjelBcmR/v5d4hjXcsw+VEL1bkIigxD8RnxdUkTfkSHdXd0Y9/UYKofYbxMc3vxANXayF/wT
H5lBu5usiKUfSf8uwCa1pUF/0FEV7kjXKVjhBWc9NlviYOPPmUzZWsY7SDlz17OMRQRIHqHCvBim
SZR8RK29w3cTvbhug+SmL7OrnNjfRWWaHt0fCgO1Ob43qhuguQOAF/U9xObCNxZ6hEnngtqxCfRJ
w/IM/+i6NVr9MVaicFUJRe5pnicENSTGsgc0Qb5kk9MKRwCyGoVj7qymHO6pQG+iCFWVDvbm2Jlx
fQ5yjGUqESprlCniUQnIDk78F8w+pMl2+Wle23ODZxHV3SvpVzepiRJt+tVkQp22kZSUhbIFq3jv
xVX0EMcqX8zJQnO59VmN/jiXxIs4JM3IRVExl8RJzF3i2t9qatHsm6C2n6xoWKMQH94sD4kl4jZl
rzTiQ8HhRgdYNc6WZ5crndzBA5Mo/8HgjSD48ax6evScxMFTnoT961iXIZSGcLw37Lhat0Owcdvm
SramAZRcvJkoUyhC1/6JO6Z/alytZgFrZdtUzWC4YuY7KcBpH/wIgQNYm5e+QfSlMtitVGc8MU7c
FX1BKQEv823i2aiDpWy3jTCD+xhyACuHa52AkuXgEHXhpcrrLKu/1AmGPFexHLZIg5sk2dhDf6Kg
mGxQgJNd29jYCcKK2JaxL5a9U8uzBdJ4GQ/Qa4oEk2WC+v9aKKVxG5fj5/xZZH+e72jVYYkL6AB4
BDDPaRXoEQ9B2EHq07qjsNx3o4bIGLu2OKk6viJVw3+cmIgYU6ulwsfVsWLWia6VBI6W8i56FcDN
gl5hgEb3JSRqeRkmuKSgcLnrHsTw2vD1Z8XXaOEEpeUfIWrY/fBiEvXVtlm3a+s63Oa6ToQAurNT
QyUozJNT0Qf1ujPgGA/TYCESSqXossl0CXR937f6ux+DFtcLvp4oA9MXaMQjmPlnzawNgLuEnHZm
nT55zoiBl/IVzp00u9OQLy+iWO+v2gxUmcjT6hi6yW3oVuV5qIriKJukWikIcVdKEdvryOnNK8HC
e9kHLhRoiufbUhpynTsV+gbLetYKuzxSLKmOvZ7HG7rz5BY7X7NzRUz2lQTI2oLLxz1gXHUx+W1J
+IvXmSmGcxGKJzSw+a0ak2em686HKYg9dD10h3Md5GdZpNWVTa4qx9HMqU/2YhtrhUY9koKR0oIj
xK489TFilOrSy58dXIwhha5KtcUjq1YogbbBag1ezzLJknE3l+S9ENFtCI/SYzkQTLPFOCuN/eD2
3dLOrH6TjS230amySURDs9TtDNdOEJ8VX/qvAImMLiL6Rql+7ETpWtUi7ylU6ubGxwWIJ7Bh9Yfo
jSDlhUYB6TYc6lfHnspbDpJNzw3t42VWjtp1CumQ2SIoDAEwyuw2Fm2MTe9n8X3FLNUR3imfctzJ
RsiP5TgyU50ONfKbdiPd7ZXcgzkqUmitMVGqvasjiCREuNlC+y8f6OPT/EyM7EsodwOD/fLix7nc
i4yA+1woXPXYxkmyysFAPwg3e5ARrQakJW/S9pnURVRpigLRRBvl9/NbgwRujSBvz72zum2pyZEe
FT/RvROPo5is2m3DBacEk46mbrbcrNA8k0vyUPHprKVi2RtCCvD3gro/BgSwG46fnmfLBEsSdxeN
2IEjEaAtDtMWwVFq3iu1uY+rtr8h79C8tywp6T+riKQroCo15oVzlhpobKgOq/Tz90MSDGem9XJV
t6aDVamGOcN4t5XSptNv4ecvu2a4vbTOXHy5Ky8r++s6pviF6qHcMvewNsy7h/VssgAX8+Owqcfm
cTzPAW9ajHIuHOk/+FPmS+il0eQsxyuUoIPAw0Zdg7z5o20ZCRxKbFVe7rGO5IFlMut6kTYVSzsI
mIxOlV7EVmIRYLQ7hAJDPGnSF8h0RTnw1M3uJ1Xv+LtdcjxdXaLGiWmAVZ6EU2+Eb8L2r812EJ8M
utfkvqwMmYnj7JV0C7JIy9E+iRLPYZoOQBNg7g2S5j0xuvadorJ8y03ujo23Ty6rag/lkS0sk/8w
uzI6P7xV8d8gsFfbdZoYCJ9oPj1d9kLkS/PtXdPLaJF7GeLJuLTuIib8F2bz/HvExBysqHGNbcBn
V2ideaC3Vu5rr3jIMnXdoVUl5MoaV9ztgs98bHEZF213JYnWpujpcMNosxcdeus6qWnszlVqZpCr
y/vT2AYhUtPIo4UesiFGk6teczelVlRPI0LQvV32FdNwU18GHVC0UC/Wlum5X2Wh3+WqfPDyoXgw
nPiTmKnoHUvUZ9cXQAm07lWxkitGN+M5HEivpdVIT773w6UvwxXkhfi2FT5F7MHBpFP36jbNLBP6
EwF0E6jVjfr4pkUNiNsWPoXGmLUhW+SPbkpDdvzS2DmVA7snTM56PyLkZ4V9qZqpXtpwsQcG1Aq3
ffZYjSOPvLsYXu3mnAs7XvjWGD+xnOadS9PypgGnuNPDibECzk1h4n1fOG555REuvigmCd98zmu/
ZEbGUWXKJ7WIjQ2dvicPyxmOvEI8OzoJ8qquhEdtDssqogQZaAC7JEC2tzKnphDU0mF3ubcQax1e
z5h9m/X3Fvf+wcvsfjEN1h9d9+o2HhO7YSR+YMkKZQR9kKN9SfSWSq0W6fe9pHofxZ0kU5AifAAg
DDo7HgN1gtyzskG4OL2XoMZubLQqhzav/LWadfpbG8pF08TZltUwSvuJoC8t+DG9K9qdmIcJ7GQi
88TdkGTqUrhttPfKe3z04tH14BVF9KhXWJDktvRCVvXBEB0Nm79VS2Vza5QdPSQjvx7jVFm5eYd7
SbPj4eqy69IsXlOug2YKvLAMyk/UaOCLinRbA1vFc06vdrpnqvrQYBs5ySZXTwWt/G1HgMfx8gZ2
ElG/DBFeZuiEL84gs6iOpSWMdT5tygnH3sGvUcXOoRKz/0WAH+lqur7oHEd/OCVKhGzegfX/s5dU
0/EgHIxOzmR5SpqedGEmqYj9adw11V0iQlZOud0sYpKADpffDPTrwp0kSLPvpvJHcLm+2q7suXgd
q5B7yO/bdX4sFx647aNhxN4uopd52ZsXQrhdKmbEeXXr27520JlcQv8G8zvf25wUiZbvD1PZMr+a
gwlcFTyV50HRCrUEtUXRUsq1oHWNvusBox6TBSsm87uLkM9hNH1s8+4FnB589dST67nMN993Wlev
VkUvv48mVpHWbMw7kcXx0o4yxjpDnIJQVZeqRQcpE5gWNGRCFS4MEK9jficSARhPm9AU7qB4y9QR
nypssavEi+pVmFTBNhZlRf0wqo4xIcGss4GhBrrmLvnhyqnCGszcmlU+xYWDklnJ17STkk3xNUT1
gTEpnc/8/SEFQt38nPnJlL9o+5J7nmkWb8iYWmfPj6lo0hVfI+OsuD1geReZ0h/xtiDNogj1yiWF
7RcI241jh/KGmlhOT0Mqr6TjMRn7aYCf9+Rkig/l2s5ubIVkt5Ay4405wWrBDVdHATX3ETWgT3xo
61/jlXIPdZq9uayXD/MmDHQiw9ADEX9q7Fs/x7xVuMYeJwy1yJqZe4lk4TGSIKRqi3u9QsrY9XwI
8ujF7eFprkuL6Rshu+mrEbros5BPDqri7uNJNoJDs1kMIWA3o+vEMdcRe4Sl0W3jBhSOMyn+q6R9
ipvEuSu7oFwlamXvZNs8h2PeX0WaHVIuUdU7SH3kzVE01/u1VZLiSgU2vuKCjGC2lSQWmOgvKNSu
m5qchbmaLGUIdgLPONcjUESo2II0MMEFnC8J/aIZr7dGQj3afRtES4IemmWxLChubNsy/8PBIfc2
KB2WbZKJLzbTxtI8mr0U1FCryRXwpuIV3dUfbszv0sXdnVrCYPY7TB7YMGG0Yx8rguSxnw6UltPz
E7zODC97P5+q5k1/I6q0X2G3Kp4xE69mzLdT69Y6LvsYZlBcUr7rVp5GHRenQAeBhZxMsg6ogVtw
P5K05Q79b8eNka/vq0TXH5voRmmcZiVFLc6lHGAW+ONHNqjcL3JFPcsoq64UiEwb4E4Q/WgM73q1
ixdNNUU4lg0RVRpl6Sa/jlV/nPJ0vXXWMMkFRho+q4UsFgQPDddBkYTPfkB2sqAVZOt1gTY2uyoc
L3rOCa8EeAZAZn6WW6TfG9dOt3kHqclwiATVpgFk3tSu95Bz5Ry8qP1xKhf1HWF57iF2RlaZvuHd
4sSIjvPzI4nr4eINq30uR/IAm3uygIHQ1OSP6CPi/qg7WZbZItSBJ5/YdCWZ90QrYzrHhPCtK2NQ
JmUPcBBrL/1xynYRRR9anOgOu6Lslq2F6wgSUnufVWh4dLPiq9KXm1n6MW/q0E7OtsAxGCbRsEmb
90vHsfNbfzHktf0JicqgkvxVhOi8eKu6hwIN7qJT9WCn9OhLnGmjdIK8V9OjHINzKkqZMuSDdhMk
Qu51apLEAKLl6JpWvkUjyWmgUZ5Kve8p6LbaOsGNfaUWcP+Rrk0aORlKdH+WdSBYmqpR3TnL+RDr
HhEcyaCDUXLKTRbG46GPKQqiPs5oYljVq5I3Ix9DuGIOfJvZYXd2wpQud0AlBgQVSeLciUo9xZRJ
wtY8vawM3V+HPnE5Rq13x3nPnw8thga9TW6pnpt3Gjkihhdva+euKlTBIoZNK/LxYBVXNs2eZSEy
1jZiSm/FMX0b4Xfdlr7XIf3KtNehPeujZb+F5kjnxbqtARpdS7r7GGgw/iy6MvI380nFL/3toCDq
jfKCFHRE50UZjgvVidONLuJ+0dVVdpUYA5bk2GG1b1wHeaut0O/T1THEBBaanGJdT6uoWuiIwF4j
xZa7jMz7ZZBbEXlFjTGuW6z8hcEts04S6y4jTHzjl4W4qlx3uLb0ErdgKMYn6GLvuqEoX5XBZyQp
/EJO/9Cpgg5ZirUYx/2zkwGc6BLnpm+sHu/m1Mz2HNgfvdzX2HUX2sQs76U27PMJhRDWJt1WOilD
mbNaps1/UkgKosYLn1+X5K6KLqyuBglkk1LRsLTaOr4KKglZvYvXEYWKe2FU6dbLwYWzWvuuBRF+
hIYCW50M4mrMjep8qQzlurVoxxFUBCQd7G+EstXTIQGYzkrGmdjWHunsut4WB9zNvHugZXdYSNUd
gFJ1U2Wav4oDatWuZaRnUKwB3BtoTkbUlu9Bau7NDr9fQwdrm6V5uh06r9+jzbLO6lAFy1azis8Q
LGOZoixzYucI+wmuYR9ke7x79lZNB/Og1XeTQf69HFR3NaIZOPQqYqpBH/eVRJqlRrTnyIILmhyz
hezre93zbkQq+ldGqaG00TVPi2aEheUVXkK89Lbn3BRC5w+f9mppfCQt+PrROk5GwCe49Ae/8e1b
QA/mIyUqL8OxhJOspCbn6su4I8oybdp042lWcB1p+rDX4XLAIx2Grda02WJuRaOPEscOIc0FTE9o
1KbrveymJ68n8O/mMGD6ZMy+3XalmEGB6aD1HuaNimAW5+X9fCBxwuHh0YyNV0zdxQR+nMxabeNF
+rAwZkMzpW9aCqhI13912+qs1xoW1USHiFerDMRzmWvZTqGvzUjMoaAIv4xMRz2EhXuE9S9R1iKd
ZWyEDVTsPWWgLGN8nwdl+L/qsVCHdDEoQ3MRGDbtZCnErrywJk/sbIUdhsI9pNwC1Cn6A6zrU1Q4
xk3fjsWulXW8VjzpLufuvRJJ8yBDFCnzW6ZbJJwYlb9yjJ5shdGbXOrFsRxu5rhknDziOuuLw3zE
wghA64xjusxrpSgNwuR41UDWOIa+KNvMxnWrRZRLaN9rouhvc1fSn7SjsYL5AmorRslcGNsmbajG
TqNyjK3QipP7EnJZNarEPYJh3riJc2oGwzkObRjuBtuu9qmmFKtCb2lVU0Uqitx7bi1ChAIDTCGZ
hPYdEbzr2fEUCG/TtHV+XcXBWRl7uQsVFVSVW9UrQx9pVvmaxSBgZX9cDmG8TA13IiHSzDkBekTe
2ghkmX5jbi9Tmkxr7+dCN5xEe0koSnspdBM8zB8yBlTZqep0okxOdIK2QM1vc3wyrIv5IykTEiWb
HkMUXkcFKhj122nXpv57dKcNnXV7K+LqqXVcOhcyxDnsGB6UtSJ/rbSOdWca3dR6xVojLr0DZTb8
WGJUVtAZlrFN7GA/LTOSmJC0bEgE1SRq2ja05ZvSDIvdUCvNtpIZJNwoPQe1kS5yORg7jEOPlj01
ppXaJ8MAtq6GELnEjJYGtGeHJs6NhaghSqAOmDrUzeiuIBnlJV2vpLKfL2KwIfDjtV/01sLrvP3c
A9BqVIU4txAQaWOmrVMlRk7YGdfTEkDJ1PwjsJU7z6rdd819YiFzjawn/DT1+h1/cPgYy8Db0lgK
VpchzRmBiLcV06yKheoHX6qzj0vziZ97VY9dtmwLWT7GQwenQS2tLwPHpMRPN9LfXKWMhXi46qE8
zJsW2vxljzjHe0qM4zZjnWBe28Coj05mUjh3gik1ZXKA5F371HCB7OblrhnlxibywbvytvyB50A7
G1kT4v2y5WGwxHOoe+bR0EEOGKNeoDfqfgD3CU4gMpMp6OVtQeVAOV/LnJt5g9DH3WIW7BZJ7/44
Nz8wyBjTLMKMZeN3b9x50K/LIj1Eae+d5sVuJlGwaiYm2y5Yzb2jXo/M2yDGcDyJw4u4e6p8zUBH
7VBWdCxxmPfUxnwY4LCUa9Ir7EOUBXKJr1Z71mP/qwYh+cXqdYmjZJWaY497EWtSaKJoRLnfAXSd
8lrcwIyW8/8pGpCRVQwGiP993bS0T9I0kGgLoBZfSjvNQDKJHydv2eSKZS2AvSat9EOR9LAt/ATQ
yJgc8BcRLTzvciej86VewbMV1y2sGGox1XGWhxV2OrAuMvo1aa2AMGVkgVD0h4mZKzF3Vf26Zylj
wITroDpPm0r3DxVe/gMNRp94pbpON9iAqA82QuGTiklsxvI4JHLTAZU8Sb+pr+BQU1cv2tMwnfIn
gLnHXXNVj4LIxRKQiFIei6AdjtW0aZt42pjVoiCpa92bQ8loR4MhNcx3Q1OyRaYy2noB/EaVuJxD
Vo0MOgpfqjmTO1AR/LKsO+uJ0R5owdHrnQo6QdS4S7VEmxVRzriHmbMIprsIhjDviEzi3SOoZDMf
/TyvaD2ZB5pcINHBDZfb03JrEIB088hG70vTQaFu/tET/x3lpfxo2fFDzuAoNxnKEkiH51pPkjtF
erezMKh024oYYWYyaBMS4kvKFxXpEWXjjx5QydKmSn5S0xGoDd920RqZvkDil697x0OGM31qdTg4
CyJICDXMEvMGyjRN06klqqOSXFYtWfczNU8JI5Mm2hK8L2k4aceKsiBJz5diQLGhPWdohBa5lWPy
xf8FZ7wAAK0hL/AaFhzWSDWmoF936ByWgY6WrvpEZNdaZ1d3oUZjk+t/T9l2Ak5rtP+pjz5mDvc6
N8hRmTXc8CC+KKdUtte0EdynnrUv8Zhuj2Q/2MwacXso77yYIsssMLS6dJ+Cjc+d/gUGo7uCTPvp
2UpxFU3AHaDrlPSGFHiVTS6hoynJtaUox5wGxX0h/fdC0+zLkaYiyLCxplMk48HID/prpF1P89G8
aZHImSOJuvORTDSAwSkQbDOAqxXH/W3eF39olK7DkIALyiCkhFFoVMHZp610rn0FQVjBjP+N+fAy
n+IhEqVjQ6wMcgRFWxQuWvQlKe0kpqbULY3IpfFLQIahjWT4SrPZ6NDO9HHLrCzmujaNQyFfO4EZ
ZhVO3Pza7CzqkhN/LaT/wA2Lzl6SouhSzdtxtNW9YTjPWEtj7HGkADD17K5rO3lBt25f4b9KNoJ+
66LvW29rTVnxdpGU57Huy3PTqv8p6U7+G9rQsHUHEIU0DJX8w18DrYJe0ylkcLHoxUBKlZ/vKzhl
1yW6zXMsH4OppzLSBTjobbwM0+glgDt+sAfbuk4TVywSzdl1U8DKfNPPwX3vMOsJIjo51ygxmPry
lLlkqXsmFdN5LzN6+ivoYC+OrJ6YyItDCxHRCKoPeW/TywQTFQZFo1PCra6050sdPXa7VW4YC1Td
+fc2S+hMDz393jRrqOEjRAqnzTAF80k7klcAsv6iJ3YtqjhmSMAulhxaWXYYMnYjf2pgPlCuzZkh
Tr602qONRdVNnJMacFUl0fWHxhlmd7RmIWFc8EVR71oLePHpOkcDVkGPeNWtIoc97A4PqCNWdZeI
deXn6raGFDNnkf3XR//f3lcGyXvwsrT65/9w/JHlQ0k3s/7l8J8PWcK//5le8+dz/v6Kf14HH2VW
ZX/U/+eztl/Z6T35qn590t9+Mv/7j99u9V6//+1gjXi6Hm5xHg93X1UT1/Nvwd8xPfP/98Hfvuaf
8jDkX79/+8gaqJD8NNy36bcfD+0/f/+mT9mc//XXn//jwekP+P3bYxrUX5+/3dfv9Vf1b6/7eq/q
378RTvIPmKtkajmGA5Nv+lJ0X9MjoD3/gXpJOoQDEI1NOs2337DE1/7v36T2D9pCUlhCtzWdV1QZ
YiNeYv+DiCNQQI6mS4gUuvz2r1/ubx/izw/1t7RJzhmyrOr3b0L7e8IcOgN+uupYmtCl5QhQmt9+
y/+CrIzh2YEkj8wvihvXZqqKx76I9VXuj852XtF3RqGvEgwZ2/lRlTTyy6MzoGd+NI6jH4/+b6+d
f9T85P/ttZrzHniZv/LavDjMG4ZQLuqfx04/YD6bNr+cA4aBBOhyUqmOVlr3kMzxyf7c/BRKzufw
qSsHaJZO4Yhn5IHkBVuOB0eYQ+5H9BI7X275UhnPMAk+o7TuboiBZG7orzNZUq+ZIg/NHJFarTnP
Lb420wnr2qXpPBqrn0vGeW9eRmLvIHzk53HkauKqpUUZQTNao6Ma8J0LDLKzZaIHlFRsZs/EfIyo
4EaB5/c9jwIWaqHBImf04f5PGx8U3BJohLH85YH5cN5YQZkdI9Ar1WLezXfO5BmeH4v7HpGO34Ne
JiB20wtavWFFAgTIWfvkT3sAefpF6TDRzhFwVaJ6clScbcRSRluYZtmiZ05/aqfNjM3BXDNgLQAV
WtcdnhG0Bdzo8sJztqKuwSvU48lDfnuvZYQg6fhUNtQrJyI6FQ8vrx6LJEFs7Ktmi3ie6hCV1Vma
1kxtJ/6OdpcGhAnP5+bN9F0BJBB6F5W3Nere3f/1ovkHoTvbiTLL9tTP/jUWXMaGPy27s4M3n8hU
Px+Yz7VG/vjjM0cGNITtjolvfFMi94YRR8hTZVjakmAZ/76vWPa2XUWCrt7V+F9qcdA0Qnly2bU7
WyuCk9mH5HeTbH2n95DITVK+niN0uIuud1B1pgXRajrjTdhVIcAw9uI/9yryES/nfu5RRtJ3Yexb
aw0s41Jj0bwl7gY793zcpa0JMM0BZY8ek8hhH/d51fn3QIFSFCJtsQMKYN8hzQToO+vJ+25dF37y
VrtovX2A0ddmrbtHT0TGyq0HpE4Nav5L91+o4IConWSbnEhEWMuoMdVJnzSLlAoqUguMYzlZCzxA
OQsr0PwwRRxzYRf5h5wUjm78dpFSzwv86RDNIQ0FopWUK9Fkb3w9+YP+PJxLANW41wQrm9GsoRvN
BPAwjUEa1VFWr0WHr2c+eXk8rEBb5om/k4kZrPHHW8umJcR6ayofBMb3NJdABJEav6T/FY9Pbcyq
WC0CD6s1BpF4obFAgqMQDecZWjlvUhQjvRP89Qz5h2hMy3ELNHY493G/7A192GKspnbtMm3XhzL5
gOGx68Omfzar8iTTAjsBFLZ5w13PPZhTOWo+BMHBzeTnMR/gDckewUKitSZzSkuuEQXIFcPN+OKh
1JnF9X6AnG80g+cEJs5aJTv2iMEOpJHj/HgqKMBjCOro+S9D4Y/R5q+ji/YLMNoAE+XohmMygbYs
BqxfY4LRxQeNb/n2V2QF+BWciMKL7pBcoORWdlVHOsfz7q/Hvz71L8f/tvvra6thZMKFyIdK+ag+
NoV3V5hDf5MEQfiYQaEksWLpZoO7nq1l80azRoN7GBCFNK4v5xOqpySLTFeCPb2iV0qX0Bme9/Nl
f77i5/kLuHx+xX/+P4q0BPDcpeDLWUewLsP5oOOZci0/XNFLzN/pOKHNE95T4iisC2yiSrzSzt/b
Qx1MgJ8EFE4dZPbOiqnVKArIG1YjyFTuSQROz4pVm3eJ31x78GpeBtOEA2tZxlqTdfOStggSkpJI
poRQ2V3pSW2plVpCPuXgv7UuDulEVftjm9rDfRIVZzmdr2xCR9VkhFkRmOnz2KjAEDjfOKHENBnq
W/JG/DetvumGXr64A7DytiH2YD7ttUhUYKc9eo5dExMxRisXhs2b0MP/hAa3/84G5+qTUnDHMwQd
LkvjUvz73AaGJRhc1Qo+Qy0ShNswdIVw196IrbGwhOrMGaCr3zWjzVCOMhf5Mhoyr65gNAzizveU
54Ev7AYXXLgaYrp7c9cjmex98958DkHOOUpHb/fL+fkZl2bJ/LyfDxOYcAZDxzs+NVF+nv/5X6gV
qk+/uZX/j7Lz2m4ba8LsE2Et5HBLMVORtmzZN1jthJwznn42im5R1t/TPXODxgmA1BYJnFNV3/5Q
7mJn0w23CDUt8AduvMmKOXhp7fjBWZQzlm89Vrapfpapemj+ntrP+pupwoAqFOOR4lHtMxUJxUYr
yXnUYRuQ8lFM5ND5o9sNB76S2yE2qZpZzqjcRWceYMd7Oftz9P08ZYy2Y1JwxZ/zCmCmR73uzBt3
ATkJluZ68ErtEBvwWq5dcnadm/ilCgCVS20La70x8/dRMuGFc51yvVb6rCJ/0Id03Mul19u9vyzz
QCwnC2azSLZY6k0feXnGN5qr1S/E6SIimu7wLYDDDx4PXUmctKsIU06sKSNAx5ZXn7Uoq9ne5c8a
rCTKQGH4vbZmiStF1TNJxvhByoaWMWnpvKmuM/+frpuXn/B6l+vPC/gJ0nodu/68Zezaev3NLJLK
hwSruKUqIbwDVUjpu6UjdHXM4E765Ox6SGQgSCkE18bf8/5pMro7/z8MERyHL+plR7pswUz2ToZh
uuxPbM30lk3Pn1/kEfmgHtaG8oOSGzQHtfvkOnF8hzsomvblG82S4HuXG+4TSx8Qma/9Lv3Na38/
o1EQzccyH28c78186cd37nvq/4WA7Oy1QFVWfLm1C35MPkQCIpM+dUbyF0dU1XhhA3z6Oixz5FMo
ZzKRtyNKt8U1dyWdl5uj6s1vsLcBcSTFdmlCnU3v5ScptssKqHShahCfX9bIau5CLNTiS6tYugw/
IOY+ZsUpsr7OlLIi4rZOmBs3UFyGkvA50gkE/ril2ONX4u3x5jrDtn74kBJ61z4QeKDuV7NZZF3b
pfEfqwFrsWIoJK7w+ldcNrs6KDTdw2Hm3V+x7KYCLZLh/lCCVKPQDdSivpGNYaFRiaMrH6WRAHiw
SuVjGdnFh2j6q8+ck9/EwZ1tY1h789osfZVfOKYEQ0a9pdreo4BT5X1jzZW+VBkH+6ZU9VtrOTOW
PjmTvutoUfoK4qm/58nZoq7VyDvdDg5AX8fUR3CJlHlLSFIOMlB03ngJU0qfTJl5yd7IwG/g7HId
xXO/b3Od6CUEaf99xWX/7zfFMV32h7pnWi4uL+/sMAKrjxR1DA2ULi01Qgv7nuKL3wd4MHxSpS2w
JKqaN6SemuO1q1o8htJocdLBweBeuPwwwVexETZ3UCLMe2oRf/dHsZluvEnDtufPAblq9LC9qvVo
03ae0i6CHye9V4s+Xkc6fN4x0g4iAmhGvC1ECbD0F6Y97S9z8dRNHvAOPknuAzWd9+g40WlRcD8b
yYT1AWOSfXkdo15cfzbNgbrgdNoUulIdmqGMT3IWD9PvM+xffp9dR69nweDEp0Rv6t2//22QEf3P
F8BFC0QFz+JXYnim+udjDE2AnyLfrH8kbT435oYiiK0wvVO3eiyVsT9I69Il6O86X2gDBs5uFxT4
dTxOoulIku0w5bCKoaxYPXmg4s1tZEAuiGwcVNuCXJBfou+Ji1n5Yun5GXSGBgPhFlSww38D43HU
8+rrAAH4Jm1zFd3xPG7yAkuAqlTjA/jK6uDaIexiXpobbYhr+C5AguCDBl+XOyL3Upc7mn6QnEF2
1DtTKY1VuyQUTZVkGWZwLxFAhM2sOMMRZLr/KDOo+x7u0xjFQysf1yU/P5oduHb5zA7VVK5gW6Rb
Sd/LyHVioePCh9Uipt2D0Tx5uCOm1Qj0ekH+6UOnryOqUrfS9zqjxYyT0jn/LHlyaw4pvcG/YS3F
bNIXUXe1xY6SzKPsOIPXds5O7UkmSp+CUmM9L9ViMnC916USbvHq1BqlPZqYcYlyXIC4cuZQ2HSP
nw/VIVWwedcvM2RwuVKmXi+ylivr5crX28oM6ZdpgBMut5Wud5f/edvGK/7jne3+z4fd0rEDtSzX
tmwe+e9t2VsbtAMwff87JghrTXMo/ekuuUa26bbmZidpVhCNqZuJ53UxsydcIdL4PSJnMjF2Q4fc
7HI1Jp1MGpdJMn6dLjOlKbd0S+sh1Y1sG1H2eR+JfrmlKOq+RNJFzzxgwpFIt1PGPjpEdSQDQJx/
dR0natutHAc3+1kDyH0Z/n0XjSjSqq4za1MEG2p80Gf3SgeSPQZ2s5ZTOTQKkGPkC9KAzlffvpl8
nTYtIzjMeCcl3URlye2k63Lqw5CHL2f4Wym5bVBjbEvW7Cspvr0W5FpEFkbIQzhUuYNzW6pTfQBe
Gf7uu04Mvfb3HaTPK2Fe/cfjzvzTLYpVG8U2Jtsv9v88oQz33eMObVlseWWrfEuaZNMSu1hUzG4F
174b1/KOuL5L3N4b792v0hGJ4FneKVRaVLhJz7/nS59cOUcz5krfeZIsd42Sv99Lf97/8kOj2Pnl
8CeX4oJMREjOOVTN6vGyZlgWDmzBrz2BmyWPZXxrdti483d5ErSQhzZ63ZgFlgO+ZwEuRbxvV3r1
Bjy0XGD6PAfkAiKuXECKCa4xkulFrgPdFwmE5RZ7aQZZReYvpY5JSu1D/+9RibxfRyXyLqPqMvnd
tVqi5s9FBjeMrPYvf9Kzx1BFISUHJeh/zGWiHaQlg/j59YdYr39lWpM/Qh6b16MH24CSjALVSAy9
pV9WjnFP4mrSJ+sBVF+HO7hVbkCRBl8bR8EVJDReZmpVgqAqdv7YhQgcqICW/LGW4L0atMqDdI0R
dhyhWoZrCo55x3WDvvHaLt+GSkQZwVKfUZmeC0WBs9IKsPJDmHK4DowJWuQKtrpMu/bLTboWGNh1
gFghRhOqwmIj8s351NcV0Y2E1VxcFo+qYn+XHPuEwHHr4BGysxedO24yD3bnDuckDP/jQeiQw/lj
2UtUTCXbaVqaQ9rGsJcMzJsMCyofyn2qefw21kT6cYMaFdwCzdG6Y532dOHxO0jJjT70TiJhIGzb
7EFeDzfSlENffrSBjp+loUd8bkwHaJs0Qy0HxxiT8F0Apd1SEEyR5a8krTryqAoo4qr8HbWaJmVT
DAOi7SWudYlVpa4XbsM+XXK/f88zpI7L6/wNYNI1FUCyCMs8VspJmaprWXcVfza9ycvWrVNuSXtZ
d0ZafJDgvhzKJMNisS7vpeXDP8H0xLE3l2xAXNvX+YU2GTfoXs0j+CXwp8tZZo/ux4pCD1HtSr85
JeYRuxTcFt3yfb8xYFI2gQ+4GTQ18P9rJWctWbG3WxltsXezwcMCajZM4pt//k3dSm/wLrKLb82E
j1zu+8jRMrAb4wQuSYREog6UsyLJm4NdN/fs5xrrKJOXZjb4FJx6BoV1qXPnFVG2Lz0vPLbKkN05
MeUdTp5RceR23qpG8PeXk42npMNoFA8Ld+X0if7DmfDWzVXrXicmeEcQPyfC5U7klViRVLPqYsaX
kminnG3lIZ7qINCswl5Pop86mc11TknQDSUOUFFfD/ZSoSVlWte+PsdaWRuDlUNSH69yP2jP0EsO
uV/vM50qZANb3/VUmlTKguP43Nrura975ZlaneEcI/ngEZh8Kp0Hx5kTynU4yJkc3LlG/xz3LaU6
qbaXvtrryRDpAXJg2TaTePqIZtW/kHRkEy378H/ad7/OvUxbJEi2Um6Au7eHpgym0/Uw9+V0ytJs
n2WgugwjwLfoOnppOyEJK9ufD1ZMMchMEVSXZ9WdsbSkq+Wtc1LbEXQcXTxjfvf3hRrhwKxS4v7a
J1PI4XzVuqnZDcR462+xgQBraEcbuKDN9qucgi8Zdb+Ii6LpRLlh/lmr4b0t/YXvF4cpjOMNkbnw
i1Ggns5szXugxs5+0sz2Gdfj8ItFgGSLOtvf5QpYl0KfwnlY4TGq4boyDnC3KSJ/boutBJ5M6BFL
Q+JHJkKr10a6TMOg6zotgHEQe+Hm31cLhvpnZYgJhIhno6PbjquzcrDt5Sv35jE5GgMOVNDAv2Uh
3xfHVAFsLAesjaAUTmm7uvaZIaZYK51A+GUOunP1lm+e9XqVzH3XlPnWUvSbZvwvOVX7IVTm6Rj3
HoHR5TBZ6g31MuP9tcuOGrzQKz3fVzgxX6aFhp1sbSRCN9JnDNCurcqroHy4FPrgaXjQxsqDnqWo
G9soyeguzXI2633SYo8jzXhavHZBxK2k2bmW9tCr5p20MPMrPiKiloYcEATt/Th2HgMv+h6rWX5C
8hrsO3MEP7ZUwWKQ3Ty96xMNZPLnvGufYpG5vuTa3l1Hde50sgZkTbMSfOng9X9qesAfmh7ySpkC
/86eUfKluEF8UUENqVpn//hzauLw9jGXqVbV9+sI4OPOrUOHzEsf3rvLoVIJ56rQ9sMoDe9tq8Ir
UUalPbjjPdtA86Dg1UFR4zLH663wHhz94moz5Zs311WK7uxSlzqAKgzTB2Nuv+IfoX6KbZZpuGWk
N9JEi2DusJjIN9Js9BRyJZXJu8vkFPmEnvY1CBuuBfP34lhh92AHtfYpTBqkzdbPzu9IJlqG9WGy
quiutLUXeYtJF7k5GPxZ9OAUnnMbJOb5UtQuGzItm9VVqRFLuu7UrtsyGdWB823f7dcUXy0Ooxa5
QIt8nj5tN8XAr81DOKoZmnGXjOCE6HI5BIvpiTTnIil42nnra5ecyTSZIU05qK3TnKBANjuy7kBr
qe7b6b5jbJAxRC92UUyrCA+EO7Cv/ie8L8IF7aH6ln+a/TynEIqm7mXm2rHV7CDNos1PPdjJc1zH
X/zG/ivRJge5mD8evbDInlG4nkSYKv3oxsajbuKB8g/9DjH1Y6QAeJJ06Gh7yUaakhOVbKgMXNOm
175uBp43qwelobzVV8MCwlKCwmRpXg/ea9NXrWxlVWa0k9GA2Md0mY3YO76bsTosK+Mu9uJqg8Y0
R79ruHcj23AKs4fqC4GDGX9IG3dFIpPPZUeF4iJBMBPF3GFRi5PVUoVf6Sh6eLN/cM3Qu1wuSoV3
l2fgl6SfpZK5AY17G1Wu8qb8wShgN8aZYxylGoKVgPbQYB0mrQmnUBDsC9q3C5IHp3uOxJ6XXTmb
A5KNa2ov640IxaTPsjUyGM4z6n5cfK/TcuslGdj5rMJS8Z7M6TwT3CtuNA9Vc6IbETZPiLpVr/KX
QfRGlEL0/+VbrYm78NtFl84WnhIpVAeGZVvsKv98QziZklegPMqvpW/ircf666QKE8CIqJFdXc6F
j9s7kGL0EENxS4YuE2TocqitEiE5nlUkP6tdD/bkEohGGl7tXD6DG9ly+QuWsVDwAZUNmd0Xv0fj
PiueAIehyqS8QeoZ5Kxruufa6aLDtf9aCjH8PSjzpSbiOs1Th+d4bs4FoPY5T6LnJB6p7s/mF11L
+U5FmUKIq55evGEeYc6O4X3iDZdpmMn0d9mogF5ekmSsLvDosTDRvmYhriuhdxmN6+R3y6l3zeud
eU8Ball+0PWm+tjftkbsPnhjey95ySwanjQlGT6btVVtzDhtb9HZerdKMIUbRYmzl8XAOmoI8HcS
IM6DNjj7vEtXWtlWDyZGTx8GXT3y1ob331jZvpnApUlTplG0PeBu0QO296eKsPbfLnvywcVX7Lkv
RxX7+uXDjDpo3BsZe1z5uMtBxJGhXTx3Awzja/91rtzz8qVRrEUpzv3iAoRNM4f1DZvU5EwkWluP
jeVtysXBQQ56Fn2dUe+dpOUP2PT6yYs05JoQTcTBaD3U38s1/3SfMcen/N+XWEip3u1adIoJPaIy
FBkZS1ju3a4lGZMm88Oi/NpCRTsSlwvh6FE1TaESpAE2H2sLdXmDcwed/zR8AduX1pemMcuTbDRb
76GzA5iHy64zqesGfasb7qSpjJ12p/rj+bLJTRL1Z1U4wW1fuxbmUOhh/XFE5xAjEFgbVVmsh3qy
91XcfY7Y+lD6GlLAswj5LHOgxr6bjc8uFmrIUegT6UY8KdotNlU7ac2TCYHAn6ltGsA8nKeiaKCi
+J755IYzCG5+x0wn8qAmdriR3bJf4AlAIvvGxtPzsneuzZQETp4WB7mgcmz3CMeej9hyvWakGHPA
VN2lJm7K5SJUYLV0by9EXdT/cBK1EOp60OH8Ebpdbq9lCJ3hV690kQQtVfqYyYV70LRArsYRgxqn
6dczwZ1zgEfFelzO4qWv8F39TpFlu5NoHu/IiFR6Gj6K35IR6vh/L/kl6WfT9yitOYIRGcbeybUT
53FW+i/y6GiKYN72pbKwY4YAeXpsH8Lcf2qh9t5JyVqr58kh9EB62sLpWA4KGkFIts2ddF1nSMmb
XPV6D5kRBeOEvxyVPdfnojzsdK0J71r/x7tuaTo9trSEqqRxfWTK81HG/O7H9WEpZ5V51zdubd8v
3+/SjZNb2FBgi+nc27E13KlaQbGMS6F+74TwVVTk7l1o9qusrYq/qqx99FLT/2W33/p8sqmC0ICm
U0H4o2m1r7nt5V+CxIbcQMLjWOpsqPXFylRqvaXqO7KaAt1c8uSKIPpaDp67H+yQNWCvKssGfAzi
m7zXg901NDdiE1x4/R2fgic3CM3vrydpEF96IJBdh1rNeVDCPjnZaureKWEDiHWoCS12llKzFaHT
06jgRG7gl9t8cCL0IpZ1LFXIzGG3CJoaE1SeouLJI4sDnj41rKmHVHF3FfVrt9fnn8O/xpb1XgbX
0+fftm9QurvKxoGlchiiJP3I/BfNN7tvHYY2qx7brLNles3RUaErVzU5JAcNnswoOsCEbV0nd1kH
XdH2wR4klaMfFLfgpYsFwqlk53qql4M0r4e6UneDkYaHa1dnJ7CnKV+fP2l10+0IeG8IvoX3OtnI
BeNpPLoKMEttnJ1d75iKj8FC3G/DysZobxk2l4kRDB52HgEJzireuVHqrWDLersYMtwRClp+i9uR
tu20mg+PiXNbY/nO58qxvo8z/I0S6JLjUca3moNpr1T1+A0ZATz0DiTCRFB85fZF/aGAVurpuv2U
Nm71oYjxTsK+LNnKoBG1zoOveFB6GJQuXNYV4LtleZCmoqbDyQosNvhD0kKEHdJn5Nrp3VxhFFda
1ONuqwbPgSgjHRKmpEdU0yY9IqfSKQcAcNnpcqYimoOCRvLlOkeaPG7tHXpJ5Zj4oe5Ap6ijYxjF
L2Mxeg9+he67X84qPYJ4mJTTRgYGrFP3fo0sm92Lc5PgaHLqFoCdrpM5G53PZa+jghrL5iYnxFNh
ForaPFdVPrh6fJZDoDx3fuU/IgxPzq2Vjydtqr9ex5HCuhsomDrkA67R1eYvtxhjFgoOBWa7dIrI
lATlX62V2WvP1ovbaFCde7D3ww2flOz7P8woA1WDrGm+GGzPzsh+tmK+Ka3YCt60ljGRh8lYgePR
tbWMTbad/Mws+L8pGsXHjpq5y/etAjW2G4mEXpbrUnicN1ABTQr2fBh+yACVTxZOzXU99x99penP
KqRVcdkwc2u8rYxUWw3LrLgcnF1chRgzp4XyKY3DZh02JdXFJSUEcmsdNM0jIsw3m4N+gLYKq//3
bxAHRoYOPlmMAFzjdpz1c5fhlslfBt5eD9mbjC7CLTmQL70fYcdtWkhTlkTg6oYMWRi1BO+Xxd+l
E8lpset1Uql+AJl8tjEuEAlsafQ5pbDK8IDY6SKKXZSx0n2dGmpW9iijaaaNy9RFHbTrS7QR+6hQ
9Q0xcpziELD9RBA2aoX/08lc+Lt22z5bqUfJvtbNt2OpaSfg5xBiWCSCu1nArkYaHT177p/VwKmP
PSqxa785GvFdMRffsiAzzrx8YJca3keJtCAluvGioTxLK/adF633/UtcRicIetN3VXGUwT5ovTWJ
uHQnzciw210cgQ2Vu9kTfvOOrjgrC3H0tteKmJCmR67Yr61bFc+dh9rR7JVAivnuPfXAAZ9NsFD7
Ul+EcFGBW82S4WI3vWtq6GZOamQrHsHdB8Thyg7nimlPFVJ/TmcQNzIFFBQGJKw20kHhL9KHFK+B
TfqPGLj5D4tJR3UczTVMXhiG9m43ZlDXGWhemX6NIBzafdU9IvhrzgkItGPZYGtG1VJ7lr7SaeA7
V2m3k6YMzIbz/qpR0fbYtbXKB8vuV/l8445elqwAYb2eUFsBwBZm6YZoFCUBEGSakxz8zKogYKl/
zfjdniA5ATvWF9Q5bha/p0jTzLEwv4xcL35zjdxnnOov/7741qS4o3hT/aSL5E1zqYOmMvV//r2a
Wm3A7BjDF72HWZoFwLHFGl1bFhVyVoYpr/VIbc915MQH6YsWedlQLe7p5AGanaNg/CGdWD66d5lu
OLcJUCKqyQM2o7b28O6s11P90je+nv3/zxv0etuCf9lJntKiIHgVmgTWZFsszcCMk5MkJqWZmGP8
pimj18nXa4Uc8m7ytQkNhh+UwkVXR825dYuieHCnZJ8t1R1yIF5v3GSeYewIwOLvOONEZTsGxtZq
9a1OJgU4Yt4+odPQ92XCJjJ0zYR9gWHA4evtH4vgkr/2DzvpFNT9UMPRaTY3KF4BGoxp/hJMPPKV
cNR20sxH56NSgO3NdZJxVOfdG56RvURp0eyRcSI1kGY8zyt78Ke7Ie6nT0b+M14grFDb8pNhussn
m1ujNIjWixPjUUYnU7kBbFk/g4QY2U7wG8jN1Ay3GvkNLk3T+1i4ff7UeXl1bnrrPgtCa2NhW3Po
KKzDggAQRZaW/iNAE2pkkyr6xpfjS+QWxgdjIY7gl4p/vBXXX13nm9I64bd3F/qd9vnfP/+6vWT7
337+CVHZukMtiKWruulKcdSb+P5s8NRUPDv7ZI+sRT6Z+FlumxALgW2Qrru+w9nGNjCf76unMAjM
nbSkn8yag4nqMipt1DRE3ikD2w+DmR0mG/JKHppFduPonbZy/Lk5GL01nqvKLh8LuKwBNOmzdOXF
2G97JW/X0pQBU/c+2HVHweBykYM45xZY3bO05DD6OM+mPlGVnpLfTayjW3LmxtkVnT9vxLCBRWZ4
U6ttemtRjPAZjOFSOjo9U0kXHKoYNFzY91a7lEPNN7rpuGv5El++8vJVjtpiZ0JnDjpVX1m8lnax
NzcPAmqVQ5mY+spMrfTNQLhMkStwgcFaaKG65qX9TTN8+6b0SvRxfdCRnPKS6tS+ntUyIm0Sva57
47rO97H0KPheJiqjet+q9uO7OIA0r32ohmeq2G6lR1gl15ABIKeKLBt80NDNwyMKEOVTEPtfTZ79
D9Lq2ofULNznTIcvrDrwA5Y5eheOJ6CA0U1tdconRErRzibU2gxUp54R4ORnntXxU8MfJEwguwre
tQoBfYqZpPRhP7srQATt/LjsIdwrCz5v6nEw190Srt3fbTm7znGX2dJk23ePexgCNW3cXzZxIcGL
Y+iXz1JGIYUTcgbxulqNhUelOeaZLp6pzZt5VoECDMfFmeWBholMZFk3ds0KyliaclDbwHrIzfJp
qeg9TrUVOau2T/y7uvdX76bFFWbsF3WcOvvmKWnq8EEO+Vgn9+70KA2igYSdiSxDWYEtlM8DjAYZ
caIl+QQjYS1Njw/TyW3jO4HQ4HO6SoshfZQWDKmM/EW0PI3isxyA6lXbGX0Vy4u/+8wS3gTgx5ss
Ae6X19MPMbxJ7NKVlgCLMFt70yLndmkJCy5J/DdjPaKoNaHXbB2U9ny0whjzt+Wsxc7jciZ96DCN
FUQ4CvS7tDo6llsejULzSbc5HQzry7lmolPM4jRfOeS8D241TYcx69Jb3fXR4ykTQO0hA0RA3vNc
ZMAvzDxsn3Orwr1tIG8x9tHPmP0kODKNj/PYogCIoMv2EZuOBpKZkwRZsJrS7jarFPebHTa/fLt1
X3Isy1YmuNznApXY2ncRI/37A/V/lLuuQUUVm0ceqjxMGX5XXpXYfphjces8h62vruTVO5QdlNQh
To8Svh4VlKqlqqZHefXKaBY1v0dVLf09er1WRnULIxy9KJ/+6Xq5nVwQ6lQYW3WtT6e8wn8lb3Fw
eKcIsDtK7tkM9/rqEsRyY28A3YKtIPvl4bmsQYeDjhueTTbtHcWuiqI/mIsR/exG83F0wK5Kk0ih
unEDY+IhyagdOJTSV211N7da8dmyQOpPVbrrrNbbBG1o79H+VDur1+3nbrbOshGc2jlcuRQ8f4gH
y9o3gVrtsHtycJswzhFSqX1ghebeGKuj2hT5F0uhND9imXtnGjlmdB6uJ7Ce+k9ZY3+SKPfr1KyB
/CVTnd7XLlNdb/yMC4CyRjHp3JkuEmQI12in4qI7tV7Img4vd/dOJwV7Z7SD+03P5rPNl/KbalQ/
nXC0vxhlhsNcBkUe1Rq25AAFYKwhwsiAoH5I43xaVx1BClVp+w0WHOZDnitwm506vPdrSABjZ7a3
NqTjva6M3tFznexoKMV4cIZhcS6riv1kIwb0oiLadWPp3JexpWxsd5ofdcqCSQEO3TmPi3QdR277
sal19vJ6PnziwWWsumzUFkYD0KByUL468/zC/0n9nQUA7hGV89Masq3ZFeExIGmzrwb+d3ozTx+m
Yqqe8rL6NsaG9kULTHUN8RSMR4MQUsNDRvqzsQWtS23bdoRY/QWayz5M3fDj0D2MfLkPszfF+xKp
NEopOGwktZLvZtWtABd1P6cKz/vO7srnCNONrW4pxqmt8uDODaxsk6pV8DkZ7E+DN3c/cYLYdp1l
bm3cffcTe5qbwki6c1b4xtbo1B60F2zfIAnKbVeHJSBL4MFpaGTfrGreamXdLnQfuEGgTk8k/p3L
QZpwHhvWIFa4lgHNAVC3klM1izmVSZdTb7ncaGfgQ9Gb28hkN2qHG0ct0oOueM16HNT63lcj/Yhl
ib4NqFr8SMEjNraKmeP48mXAHu87BNngZqxz9Umv5nyvAMLam0qgw0JzF18Rp/rWBPWNXJO77q9O
V4vnMjOTbcdH72QZKLMVDRtvTQtHwtG1ymsxzo48DRczTlYfy8FYFh7SX3czdu5/d137yUp+kNYg
0Pk0ai73+L/2yU3kJ4x9+pIZlAnYkWutEQsFHzGWae7bzH2EMx1+lC7bavH91Cbqb+hyvTpDQBmp
4OSZH1tuRjkZyQBpevpEPM7emdBvm5tm7DfI6+6NdG4f7FZpP7RhdArwYSb31qf7SrOMTb9EtZBO
Y2mkew3QPaP7oGNRdJ2GQfmPOfM+g2Sd9iVhuswbqOLVFwMEgRTJQZqwOPn7WVYOO9o2Hn2tCB5x
nUSaS7xSupTB+mqoXvu7D4edaU0ZQLWRUVYZ5enf3yfEGf5coLsIRlyqPEmt8uXUNPVdAU5l5Nlc
xLn+TP6TZMyWZ215HGZ3ZxN3e7rg+j1vh2zzd2sZu7ZmxmRmm4F4Hf+YuYxdZ77es1lohq+t1+ui
RKl3Q53PK7/3Saf43UB6xbtVm56aSdee7qVHDtDsp50Sw3Z6N9DYKbsACRS7Lrx9gK7HMLFQMiwp
N77geJVh6iktOZhNZOHnleKsgyUqxC1M9m56D3e3EHeqmbolNIAdXl9T5GMhFT9Feew9SJecKRHp
GmDl+NC/DhDdqrd5Fkz3EO02Zjbrj8Gyap2yqlzbiVJRdgLWLtRiuKKKC0Uo07/VxHk/Rpr7E1pS
+Fxr/bCdchw6NR9Wk2kaIRXDQXMoiwF82gj4wGits1Nm5YcEMqUgrux8iG+tjtigNEfqFXlqWe22
HvMSqK8e3Sja0S5K7FrSPFsTk9Kpvy9svuaDhYVSvZm1hpLRRlEOLCXaTZ8hgt1Bs/sLkSCO3Enf
bohMu89dqZ8Nkq2AJ0mhjAWSEEqD7H1qkEn/hxnEL4t162v6DiGPtp3LlqQG+Ks79sDlJivV7BPv
sh8IRfyfuv6la7vmMUVZbO59LNfZOuGRrDup9TikhXaMiZRsEF1YL2oJ2nS0su+akv6ewW+vHhfR
2caxSV818EJvwgwTQin5JaTe3aQ1e2W9pMiFmtNIcYfTpUTOD7vgNprG21FdCFgNWZRWadCDNjHQ
92nQfwWaeU+YOflWowte9ZTCfnbLKr9hUZp8nHo8D3z+Zx7TyFswXkp/Z4XZtB9bSlmmqA9PUKuL
feEW7h3hxhRaLUgA/mJAGQwSylOQ2c2WNfh8Z1QT2gi9MA6BqkwvCdYjTjl6xMz9+m5Ef7CSftNv
AI6GI9OWB9dYjW+mQavFTnN5gilTzt1a6/e0JEHinXi/eLUnn03+CYEo1F8CcAeb1HZhn8VVfZ9q
mDoECPS+aZBHAtX+HqlqcTO3CUlYQPFH7JUx6bb16nNSZPeZndjfIU3/zAERfnSqqvyvpa/1TlnA
o8rTDFPXgOmolonc7c9KkHZMNCftiumZah3vXJufXKPjwQsu42j1HooBLIG+ZFFcruzFaaUfKuNp
1DXQGvRjF4Kx0bAO0WFgcTMmB9mISDNqrLdNGbWL9oR/wZM3uyluutEAQncszyDJcL0h2vHFyOan
SOpyPfdQWk71q7HLv4wpdT8rSDxvskHLDiR/frVto54UtSF505XT19DJzw3EoA/10h9SjL8OFgcn
zPJiv3gQkwfZ0RfJrG6HuQhuZL8vcQESXONdpJfWAfcBs91ZhZqvsP+NdxebRoTj5CrdvP4dTHcG
8MGt32MVkOPcG6rjcCttPyiG22AENdb6wKbfDcgUG34+q+1lYuvV4ADd8bk1Yd8uFYdSewgSOL1d
uhREA09h6aQgJlzQWaqu3rlOW20cddkMqWoJAiQaf7QRylUwjr8ctzrHvqu8ABSwbpK41h5nBz+F
AaIF6cu/L498asbkcv7lLpdjwYH/WtSfZ2MKHjrMsfYOPjEPDbKCFQZM+UtdRy1GzXa2U+omfwkd
+wuOk8NjBPTyg4dsVronL3f3wBNA/CwX5RO7P1Ov/VvMCtrPUbE3DT978YrSBj5J2Yc0R2X6gP7m
QeDoee3fO7FVfQyGNj0NmvEbmh7kwQNFddVHo53wGZy1lZqWW7NtWYKzkr+lePzt4dqnOu2wMYva
WMmU64A0qRQdNmiWnHU+NNN6xAbzCcK0t2G5ofKijGCnxll1G1RTcUhYFh4zKhdOBl/QvRF3HYyQ
TNuqQe9Svjxnmwnnr3Oaev5N6ebNc9LibTxqWveihtiVZ/Fk/KX7Sw64LH7WJcbYiQ/Ke7Z2rkUt
6sqY/FWXBFGwUguSML7Tfu+C6IPRz3n8q6eY4iAZs7EhL4B725O6iOILN8IFw06eZIyMzmUMptmb
McnJ/e91XlKH637I9Yt6wDNx/vELL9xLBSbaWAPicIg4a9FItwF2NeaQlpS68onsPnhqcGAZH/z6
P7Sdx3LkuNZun4gR9Gaa3spXqdQTRll6b0Dy6e8iUl2pP/t09zmDO2EQwAZIpTJJYOMzMBWRJy+i
N3IhGg+KIblLvdQ4qEjbbLJYd57dml1sPMu6nzH2EW7q/MATRl1Meq48uWiublsmA4chQC4pqJhv
Vno6vhVVcIy8tD03amJsHTJ5WFQrwS8gp1luGr+Usn0r2Fx+dboEYzK3m+4Np8Rw29DLvYHl7CZR
0vCIUkq0ScNGOxq1Fp3VtkrXgL6SV0Okn9EB6H6Cctl0iRl+HRN0O0p7DB8gRvCkqfJwF9S98YjL
dMiyWLe+OeKPixejFFGMJE3BHkpxnPcnxWx8IhtABL2fmRqugIhkI0o+WvZDL9q3etZc7N1xRInY
JNc447JazVypneK9jKmoTvCaEOptzehLV8TA1fh67GTRm+pz1wTiqfbb9hFP6Wd9jvIKI91l7Ygo
zVwkeUfmUwm/55bo7thP4KMoISNdQVJTNDrsNEfk8n+DrcYOyWkkp+5llZM70a5Owy17BcYxTbAn
Yy/I25plw5MBV7xVo3XdS2KjpKvWvfgDYfDHmG8HMpf4GiYJ1sa4rx5How++tZMGsT+IzE/qdHeZ
GCjJdx7Un/3WNF7LVpt2XZaHa1n08LFaKgq/tEsrf5bIA/vun+fp9l/efbZhkCDWQfBrnvoXhrcm
JijSdqW8CC/XwDYZiAhXU3+vYvdwaETtb6BLFi9+wbTE1DPnRwkuMGj5EV9jR3iN+zG5Y1pAOC6G
L2UVpouyMOxreIY12mXoFILr4RI7D23NbJIGF8nlhaidTx2Q+jQ9tmR8f9atdhi6IvmjbXpzifJk
/oAjpL7D2MjcBYUWPwSwRpc24rd/ZPCwAyblshOSwQlZUHAaE7gJfX4SlFYWvTho4OpAgD+FCF69
JMgPS5qCbPtdGpPptm3uB8rF+RdZGSBztwslGCcGGgYqcDoVaZUbGB3pG98ETui8GGztrpJuTMrX
1MIPPpySLUCx5uiqAm6mPK07tiPb+XBpydEFXspKkaLZuphGF7txCySpPZ0lzkXCYeTZDSbmpiiE
NaIe0drmDooU2kAYSTAB791nR9OZdLp9d9SUyjm1id2vG6Q1PiFVEizmVdDPrDwhxmD9kJ0yJGqf
8SnpNqrBml92apKAn2XoGp+ctGSqn97rehn+6IRYuzqyuIsqKJAyBgwDu++r09oTHoNts4TLYj2p
YwItNonscxubyg7+obpP1ASrMeACG3MSysELzc+hT0ItBWRzIkXnHcGHxhslm8QLUp/wjaDp//SB
N7cmXxDweOA9+viTSDxrHXn1eycS4dGlE8vW6nenUSIFaqS66lSPLp3i+UrzsulyJV9XxIuKAusC
IeV025tets4Bdkafpzb4qlku9oFGEuMzEHtMdskyNj5z2WYYgp055yArA6crqxq9Sw4SeSmMaaPp
U5laK6GC31QUzf5S9r+a2YCp7dphU5NP2blW7MzVlREXD4GZfEFE2b+rHLi6TaO/ImOI2+NcJQ+y
6GXphsR7fLqpNxtdX3aZqNf5+JR0xngMZwFEdkAgE89n14OsS4K+3CX5iSeU27NuU5/zZAYcp751
0maCqmODp9Xd3D7pva1/kq1jp1qn2nvGo6nZ61livCaTt2GTzn5WByd8rEPxjGek8VqYjbfTssRe
KZNuoO+LHlBR1vlOkH9fyV+t5o75zkOQ/1KUrZld7n1t3Fpl+8sqYWMOAPU3pHFsqigimX6uwH8+
+cUPY3SUk7TSkxPcUNtEjlq9W5Prrt1OZOf1fkVymulMgrqbUGPU05oQdDXajawysYNtwvBUxmH2
bE3xx/qJVd+QW9nzHG91mfdm6pgzgfDPWji2SReuTXlHUVbumfq7K2H06s6eLP4BGdL/Wdu65zYJ
i09KG6zlOnPMu3KfkR9eikTvnschLLela8QbuVHoJ1gBZWgXnxI+stc8fihVbfwM+uzlAoIB62Vg
QotJBXNj55D5nXJ2+5blZdxWX6w2eQjmXGcflwc7y603kQwxQHEvuq/8yN97CpL2EXLaT2me6gsX
rMqPVkdouPmVw3V4y4snksEFJMI/TxTltuZjUw56IV58jMmr1nlTIffJLQewL/MekUO6df465Q1b
RnqkBRvZ2kOTrIrxm+ssMMTIvvv8O5dQCdq7NEJwv7MKDEmcxnnD8WfdpK32PSs6FWHpZHpMmSQB
BMQMMo2E9ylr+xcZUWcRC9Yo/dSWabXt3Dzaa5g+PXVz8k1GOAhPlJgcnkueaat21hup54NQIdOo
IcK5rhYinZ/YMZWObSzTzok/ZUN0Z+hp9SBfPgUlOpQP8ms8t11LLY4J19Lvfr7PF/Gf3/6e6vz1
/T/Dbdj50dio+6sWkmEpjRKow/gyeYda0US3jzIwSZ5n9qu+wHVKEiPkWdD5LIBMOE6ruPEVsGS9
v+lyZH8gp8DDJzdxrLBEZ/dcfUmcxFvbPKq2o9nGG9vPyQrP0GIJMo6noLlvC/SJKghrEaJGR5sn
62fH9D7nbqLfy5IaDAsjj1+SiKyNZuf+ged2jY+vY2GPU/xwAMrh29Aodxjn4fEHw+xu9JSKHMTw
GLZ9A/mv+2GhVPtWk1kDu9CPr7GBmUVUpw/JGIi7IoaFHiHufVd7mFDHmmj2NatTJOqV9dhV/fOA
8/gpjbo/tEnvn8cKxfS47YMNvixiUfKu++HZzcLgs9slWqzsKr/9NtbowGVmVvJ5BMZKaF79VePX
nuul82qOpr+FDpxvUVvuHkMb2ymgvG9ola/kvhIGRjjliCJ8cOLqUShhvB+GyD76uWVdDrw+QSgW
FXJrM09o5lX1v4TO+5YdmqjyvoSFj9CmodZH1xlbkuo2r9IuGteGhZVknfjmfc3TaSn8yt24AkTB
AtY2qk1d4jy5vnpvAIP7qgGYWRRlkS98p8T7YBo3heq+hlbef3PdqFhUom7W8dTFW7tWtSVPAPHq
2Xa0qM2w/x5Ah6+DSmDVZrz0uen9snrlkUXxrmV3fjU6MBbGBFuGFttnkYXuNjFb71gMzbCzXQXT
giJfayMsdqxXFyro6tcp74ZNDy5uU/gdK/C8vddL8HsNoMNvXSIeXDZbf7LlRM7G8ZaBH7ob5ILa
QwosRrL9CPiTFphjRwZtIT0NQRg/ygMmTdpRSYDwzVWJotTLKHOtdWkV2lk4I/wDUX4Z3PKhsvPy
BVTui1Z76T0iSuqnQtGw9tWcOz0um/No1Q8QAYD0I9DOEu5nrHb5SY2CJw9e9z5wMtw066gwTwoJ
aG89hXb2JmyyxmWn1piZUFRGTCYxBX+y9V5gJd8OGA/keNJhZb+q1S486l53Bqbpgn/+U1ksRMgd
1qLxIynDYJuN4l1xTNJrEpKYpGvmEFlGbewPxSnyVe+Pn9gZye+xBv/E7KS5G4eYX9IktIMQTf9Z
dXlSAw3PtiRJfvDeFY+Z2xvnAcMWK8UFaYmgFgk9Ewj63KiOvnjsB8c5lFPyjT1GIgQKCXsvQpfs
Uo5QxF2MsCYX/pD365LM8memMd0a6D2vtbloG7a3VD2t2+foM28irxyXom2wZehsIz9eTh2zY5nE
jMtdirk2CXhBubqCad1diWnTIW9wfx5j697N2i2rz7WJf2IhNGZ4cftNmFaPRn1WLvXCrTd19DbV
AH1xqcdQJW5+CfNZuI741CShd6r8Ce5whZ/4kHSQSGIe6Uj4+TtVRNmi5Of8kCld+ZDPZ46pPWQ8
9I+ySjZilpBtMX8LlrIIuCm7U7T6W8KWcNE41kudqP1eNHa9lEVsVSYyb8nXWMntlwhrBQwzi2U6
l8oCxmYU9N16UAfMqucDaLL3szQxMP0L7a/XqmvYNdaDUczWBlf/3dOxmyMo3l+VX7qHoWrivdv5
HpTQIdshOB+cRRRh+VAbyR1biePGKI3qfnJrZ+1lSHsIETx4vJl3Bd7XR/SI20PIz3/XISx6MlBK
3eiYhdwPVVusfcAfSGYmSE+bQn0p08e6tkAduFP2iK51vOvNut7Hgdfej9gakfdK6zfdz89qxS89
ScEW4EjyR1x3xhKkXvZgsO26A0il7man22VV6NDtyKLuNZvRhKXMrwyB6bFjaF9tFha6ivuMW+KM
wRxi2ZAVfBCGskZcpPxlQioLeRa+BT13KMKkeLDyqNvVI8L6/JS2iY6f82CBlVEdl9yCHeqvqtV8
0+0s/pXbZ1CaCCzwY36w2Xt+c0KjXFa91jwh99JtqrQtTu5QH72YPUE/UJoHGEbdMm/YCaiKYRkW
dfpTDVlmeTlzEts18w30wuI4TYZ11sGRrEJPaF8wgzqTA3HZqPQ0HtmbRrWrr1FoTWvhqtWBNKXz
lDfiJ9wKHpTs2rMibuzHrOnioxEFKPllPV6t3rx8saxvsVYG0DLacaeFuNLZAVMkJIse8cIIvnvA
5LCBycanMTMFCPNa3dQ57pakJ9ggISKaJ85uVWSPumgKcADNTnWCdO9Mnr3Xprg48b9McI9o7XvP
rLxVJGa5qiH2diP2Eae8BI4/RJ7/Ypm4sjk1ppkwU4UhFkY1sEUxtOk5QoBvyw5yu5bgroDPcmWL
qNpL6FeHsDlIEbdF1AroV9O5iw5N0xc8YfInFddGo2yto1XjC2GYvdh3HaaPk6vlbxAxfrLrMjxU
HtSOwgh/RPMz18IVvOwVXDZ18rCjp9pYkfTjduiT/CnQ8aFRi675bns4Dkad9lNhy6JSI+dThQH5
WtOSN6xHylWRG95DNh8g2ONbEfNF9W1FV3C5arTVVDvlOvRrD0NxYjzPNrdujKvktQ5lN/gtFg+W
OUKGpdZgP7iXsS+Dpba2DUA19GJ6xS82xE61zM9KQAIQfiDz595IT17s/eEkhneODNbXYfM8GVjN
6JOOYK0Hy732D47naucSgspyQl8b6Ami+F7a6Pu8T8f7cj5EO8yk8w2L42hXslLAc7LTX5E7/WrU
w/CL/bkJpDITFVbbtZJmi6b1irUg983jMg2mg5LyoDYV63HgObJTRyVepbjFfLLjwNn5iZIj0pjz
e9XSL2Bm0tXkNky41HI8TT7okcywnE1sGwN6QPiaueronIqq63qUlLpnq3Cynay7HrTG/TOkcXXy
ag7wL2YjKBI2zavbiAZPSTP63CPqvuozy3hIvJAlKlgI8NxbLA6hCEBIAN+DEKTAQQyDufYsaoMl
IBmq54x9pgWk7GEv67TMmA0FW0jFivsQG5Hzk70oXBCwuA7cp8Bglhzp6ldVUcYDyNPpYCowTRY+
2snROKcmKkUwEUy+KE2Uvgk1BLAOHGgGLrskwMMDqHS8hybDxuHZrdc2GHorjNiQDLLopJZDvo8m
rE/dUlVWlYP7tRF6/tPoCAy9gjPc6CBEHEghwZJ0W1+ri0fyaVCSlSqHx9ZCG7eZNUGprT/ZxRif
B/IapELaGivewr3zEvOF74/9Mo2weaCD/8kQd2a1mCsVrGIVt6p6NoAlqVY2xFXj37UlTkYIH9th
qK4LRyQrx6mnhwRprIWhtZhNhcb0cKlD7WOr46G2kEXZwGoBjRQFDRg6lSJOlqqVMwGeBdQGz6lO
2HK/n6VGiQlKz76rEommZR+WmMspTyK+VykGkkjmK+faQnJSUaF24xLjn+WBr4G372BaGWiLnK3a
5gWQxY9tpST8/HksMoN1HrVpQByFT2Zv1ZbzKOtatzjoSTPtitjVEZiC2dWlNrvwA2pwao6mSjXe
setkPKjjaOHBEwaPIXe9HZ0x3SksLSs9mGCjjXMK4R4E66q3VJPXNMhNr9Th4sTmWw+p7xz2P0aj
YKO1G8uN55K4LSO8ZBq/YS42n2kJ8jmXSlmWh9a5Y5d33PRd1K5Jm7JFUcLWE0qKb3yY/IGZwKyI
orSfed5ryzb2g2ewKNHajGv/3sZ2fYiSryyu2IDvasD7ncWrZS7Kg/B0ULWWR3YAXhtN+uDYh1ys
cOfUH4zmCT8hiI2qjfSKzweMJALKyapXp3vf1gX8DU2JluVs0GYmFvZDk2I8ykMVQglkttVttEB9
r6vbrmPDRq/2Q1qblzihaXds6NmnpLC8TYm94apzNPPQRmRaPDSsX7TQbp5EIxYqIrgvptOvvURV
HueJut812qsBYvVEgsC/FK0yy5bxKOJNppcxPrQ9Dhgl8v9bJJhS9mKL764fF8c4FwJjUjLNojWH
RwsljeXopdPW8nwXz2DlcxgXyZOAIWl2dfMSjGONcY4Lu6nV7spAqV88A+v3Ho1qnrAUcWHBeq4n
NeO3/p1VAKqCuuXf5bH9Q3oWB1lc7yM1ZEfIw5zYhi2zNkUTXRyNYUSg3RmaJegVWrGZQOU2UZ5V
11SfeH8AY6F6cHp4i2GBSRALzaOjTAAGe8vYWUaTrlARsWFMJQ2CTaDH4IHbnzJSCfhXuOqKvD6t
o6pty4LXu4KZJSmWEP1OYKJr2Vf3sIgqtbJbX/p2gM5425Pnm4OZ4TWbYgIZL1uTntyfOU7VpQhM
ixfWOKgbGZyLlP3NwUTOcL4uDrj5uu5IjF36DoO/ctjQ3spgo2/1VR26/qU1tRuco+2s2l36RoKN
t54tIfknJFOID3DbJlvMeHaW4/X3PdL3myyaypObHEGfRC9Kg2OrKl4Uzelfsnr4DIvKOxdmPuwq
/BQXijGI+65Fgi7qPehFSmRf6lrtazWhp3ap6hEruMMRY+GrJTq3MStmgObhwRWuuJdj5HWUonmS
R1s3H5aZkwumeDh1Ap9Oj3jUa0+w3r7nJKe+lmWoL0B5WPfYQMa7aHAPbTtlD52VfOrUJHiFj6wf
ElND8dobgtc6adsNufZxI1sBDzRL9gi9g2wtzPo5a4r+IYhc43P3tamyYKeHhboqhVWjGGLXqwbe
6raJ2eTE0wIZJK/EHQT3QefP03Q+NbWswnLuGvDh1My0cpOMpA8C68mHhPnZ5s979rBqBWsafDb4
tj36aXGQJcUS5n0cjE+yhBd9cVfl4rss1fzR0Lcxjo2GKvw81WgHuQN7dHLUGCfAjQ8yZRXbinE/
+ur7AVtORxHB/bWaCX95SP3gkwy61qdmp63DkZ3im4YiiFV82GALXINlCPkI1jromInfl/N7FoxW
rWmf4MNvItGOb+6EB93UAmoetVw9qzrpLrDTOIOyRg7HGjfm2exEHvBVej9LDQujd/ZdESVCP0S2
ar/P0iLz1gN+bpe+1wYZLFtFpwQfWiH7BGxhi4asBLnXy6hN4y7SZgK410EqJsEyTvkBubD3Q8xU
4ZDOB3l2bbjGXRtu4v6LkOvwE4D4ZCHHv/aTxWvM9Ur/RcjNUNe+f3uXf3u16x1cQ26Gb4IZmHfT
fHOl6zDXm7kZ5hryv30efzvMP19JdpN3qfVjtenC6On6J8j6a/FvL/G3IdeGmw/ifx/q+mfcDHX9
wP6nq93cwf/U958/l78d6p/vFHmHmtmhUSwRCGFqF80/Q3n4h/KHJrai6JWn+E/LXpdyhyP0x/Kl
w4du//EKslIOdRnl3+KvV5U95UFl33laX1s+jvRv4/3b9VnMsPQWJs6lf/mcbj+Hy7U+Xv16j7f3
8W/XvVzxL2O1cCCsSvSb6197vcZN3bV4e6N/20U2fLjV6xCyJZ3/5Td1suG/qPsvQv73ocDUd6sR
h5+FGY/NXTeEzroGEb+UxbCfJQPMvAG5QysYLWupVq6/Utym0Ldpg6lfU3vMKOdmGTiMAZg4wCsn
SOr1QS/wbFrJ5qBfm2bqncH8wqCTVf3kpcfKYxZY6qW+1UfDWZlsKi0xMV2yzQD0crZrkyZtF183
6dwGZw9JT3lqDVOiLK9+brrz3vFadek9u8D5vhGjctykX/2oUfYmks/LPMuSLXtS5KPUrHgClbkz
q7y9Q2wpf1LIvpwsr32QbTKq4pe78ex6WEELz59kmJ5gJRaSbDnIEN1XmSLlTE0ZVQakZQGGy4wB
C84XkQ3/5dV1t39wLB0T1/90ZW9EeUn3vwW5QQYud8UZU2+WiDbaH2dZxmwSM+rUe2++Npi/Q2xT
IaQYCCnEezfZVx5knPd7FKtKwk1hQt7VShgtRh2zCyBP5YEsISKl1/KHoMR1z6Avx+2HPiBP/wz/
UFuEWuouB0MVyPSh4Y/Lm33Xa5FzJ89SvCv6Pu/ON/VMiKIV81O+QzcdhjY89UmAWsOfY8gIeShZ
3qICZffba508C1On30GD/HlTLwcpG/dYl5N9kI2yyknFJlNHsa/A24OZZJ8QIyeLj8hZ5nbtXepl
o6yXZ9cD8Dr7KIuTFMCTpy6bKX4dv/eV3Roz8leRUbd4nmXDBghAv8RHWseC2/Kah0WlkSTB1Ejh
WwuEmrSdPWxir2gfRKC2D7VWOgend19k1bUe+a0XK2td1hqEykMGHHljm0G/HOeesu5yDTnStVJe
x3WC8XId2aCW05esqJutpOnKM3SgHt/5ujfUXUT4vHJxabucS86uZO8iCwvaoV156HKG7OEe1NYw
UnTNq6w5KJVic+4rav1/zlvNqNWlDPfbuh+OrabbGGr32aqJjXfudKJ0nkt2A3b09WCUDWKdZPNl
1YeQW+a1bA9iFzr2h1BD8YXsLonYyBcsInT+MU4jZ20aEKWb1LWP4QyKwCFS/SMrUAeanTSuEaGt
aYgGi2yp729AP0kG+HwjK53ZLRT+q0UCZFX8xgahaXTM7YCdozkDyC/lKWIXFeFK8nrygCB7hq9c
219E80qpJz3HteyGXeKAWog1qicN0nFl8zgrFGyito5XIVLv4RKkYA4cJItXwvfqx1KM9aOs0+a6
DlI3lkPkaDeyLJtvxhnU+L7p/GDf24049arVnzzBDvFClmNU6I+ufld0xZCvLg0kn8ADDE73LcTc
ho17vUd/OShX1xG6PH4f66YunMfz9bubaluNlK2iD4/d/GqQr4sP75V3F9Han5bkELQPbxgZ+Q9v
pMtLRviRugwAPS1h+KGPq7BjmqXRq4AXts1nszl5SH+f4Xg9NMhB/9kim3uRXHrc1MsiK+h+C/L/
SyM6d1qQ+IQ15UFizsxIOV8Pud+8F82gXXTARE6yUdZf+vawcZbBVE/razey6v6qLytteVG7NSEc
QoMSiAGaRhQBAtaqteI0b8bYZcGhzR1xyuOchWnUVPt4Sqt9YqSu+iQscgfq4OZLGVPPgYmkKowe
yOiOXTfykHeyyg31YslkVCAP0mhqtvR0G73iwZl2vOa0e8is+r08y/AB1aeoO1/rdazbTpluoV1E
qKcCql1oQ2ltHW4bih+V1wNpPf4SUN+rSPHmnYG5OTI9pCp/X03WNfMlh0JhS4arXW8grPPm1Dfm
5Wof6vO0Ah2DL56Y9P2URtWWPLX67HUZQpWKb//QsfMIu0x8c9tcLGtI/Q/+79jIcKabWOF8qblM
WqGnHGhsAXQN4mip15BOyoOdgV6TuDRXdkRGEqTDe10BsaoYKhx25h6XznIcEc5JvSp0F83cUqNj
pq3kiPYQ7mTIbZd5bKi1Earv9JCthVWtUt1xBvsezHq+dhuEhvnX2T/sEJ6IllRfQztG18Nq0vuq
TvD+xcxwY8FzeZGxUq7l/8aq/WSxTQP0QdFrZeFovJIkZ6DB9QAyTEJxhhGrBrpqslWyDWSr4wJ0
kK2yb9GxD6l6hunVS59xlib75It69pMiX08GvgI/dS3K1mp2opKtWYGrTG0CaGo0VH69bmH6aXOP
UElzL8+uDde6cG4FwaFt7Ri2goyTB4Ea86UB7saPiR2+SQg2Ua8d5CVuRpKXGFE7QRGagWXw9drp
fFOgr5pzBazJcMxybY/A8SJ7iN/gQWEHo74FfABsFkZIDYtOe6ssDZBVOT6PhYCfpyQpO+GB9ubk
qsPmp+qfg3RSMUDkCzt3l6PmbV7vB/K9/92o/qCjjaEo+PswedxbwrW2mt/DzAaftUA/rD9FehS8
huW0Dyqy/a0bTy9FVSyHWRgN/lxxp3fYRgVzFKRF5s42HjOy1Uv0ij+FIWWrHBJWnjjJ1shUPwyZ
jzkbxYzhtsUPthRSdhi8AgS90z2pCI7vOze0N5hd2Z+VKbqT7+FrRArwc19GjrUJGwvRZRN1KrGo
J6vaynnyFEfG0XTy5c1cGVIlM/BJVY2jFb+3vtfJlqipP7SMA6+fxWWqzobPziia52S2bzTSFBUd
szm0qlDE3e8im6LBWR6m3NlDji7PtoKfHQMVu0Zzoyd58AB4lAlYPFlC20I/V2Z7NHoTA5hszIZt
1omehywdJn7/T06WtsvZf2tbIEWHSUyrHsq2c84yZNR9cWe70/baQbenZMcTFFa97OCrhbVskU+/
xFyuOyX3ZVGEl0EM5B3vw5GNT3kXDjB8bNt9ayFj5QGIdLoC2yQ25jz8pLjlcsAV4VlJV2qME0rR
NeJ5DGp9GQmMb2XdAOL2BCrqhzfrvcqqqjCRCsrUszNXCdDpm6S2mUXOxZJF35NhfZFtMtyM4ZF6
GZSdVvXNw5j5b2iHiKMXBOI4+gModHkqDzzeFQVfi98Bt1HV7xYZI4t+0QbVQpaROovWujX1lzGv
MVkRj/7y2luOa9Xj+31chpDlMnNeVFEH25sQu1F5owbep9CqcVLpPPPg9koEdnBSOZWHa1m2y0jZ
7CCV9R4py/Y18tIkQ9mQGJdagM6IDJJjyLPrJfEmUIzlf7yajGSNGqI6CDJR1Zvh3kFgcBUPWrKW
xd4LqeuN4b53J2ch0KDY3DT4Iv0Rst+yv60vhkNYZtqxzuvUxk6FQQb3WR9LcRfoQQs4KXM2HivL
R0Tt64VfT2Ivi/KQdO6TavbxSZaqONYeO2tY5RgI3RdzyTOD4BFi5rVLhQrHueusnT82U7T0uhaV
AS/7qkH/jpZovEz8RHTE/mT3+cKDGYpNE2XglKp6CbxHPNaOGj5DBABX6T/LgxHbLQgiyz+kc53b
AFSdJgVzl7nIbn13nwf6oTK99w56D4TBGhV+5FRBRcvWztQjGzvHg73NT33h/LrGQw0E3mXjbjcH
VH01LoM+HHeyOLVlBxjNjpayqLip8ZSXn7Mkfb8aqkgV6Uvb2Rtpm4C6KQySNm7ZF2e0RGP+sjhY
IbGOY9lcFxUWIOJr2dwbEOXQ6ifAnwNklCzKgxHZMTiaIljdNFyLeLeYm9CywQh+NjQXn5zRCLBK
cdlsGtCxtwA+rlrRTBt24ZGud6PwUY3cRTyW2V9aZV8TSx4Zmxpu8Cz7Q+6/7S8jQsRpLxHXK/y+
vmy8jgEoGC1fQOgeUv8bK0TDK6mx0FvYkHfOrtKuYWYECAlY4nvdxsEhnjHWCxnd2ZGzHENjeJCH
FtXUc+k3yNq340NuQ/LIYj/byntCYhpLBqs+XUou22iNYg2LRH4cv1vl3WX/oTUlJfahbzf3FfNH
l6uJtWOvOoDhlEK9Scr6AFwwfhoAwD4N4TKN5g3/uaZQY+9gD/kv2XQJqv1unVZutL72CUSRLsY+
eB9HNiBm/P9xnOu1h3+/n66f1KVhoVBWpZZxKhp928e6tW99g/lW2vfGaawYhqlXapxS24gPAxTg
fG6QVUK2XmJkeAUpZ621HlySuYuMlGPLojLgHrGqAgSf2qQa17JSNl+uKMMHSEhryFf1InKj5P0p
XY7gfBalaYw7PDHWuN9F5pKkhnmIqswCus0zvw145WExQdmTz3fZTi5ndNdl1ba793mNP0R7snzK
HT+Q4N7tUnczFK2B1vGfdercgP8dzJxav9TnKO9gljyH4GD+pdetci/7yyrZQePrs+KbgizK3F82
iD5zT7Y+Kps4G+BziPIEVqI6TZpVnv5TUTbIkBFVa7ueoNb+e6wcKY2Cr46NIlptP5eKoSzlmQlo
5XKWz3VlqmD+97v1n+Pwg1VABZPMdNP1jTaWLOrAeJU8AjA7z+NklTzUYR98sOFOgRakvoFsWxac
NSeAfMb+smlmYJwH0wDAHD8bc7WfdclhZC29lEWrgnqPRpICgHkqXnWNJDxZIARH52Bm9JcxJuY0
D7ETPgeQlV45JPxsTeYxOFzYGX5v26J0nhrfxk3yWoQcsu8DBE22SuNdWgPEyh5j27ROSIQPDxMy
KdZodEdE0MYH3+TQRAoq2FWkr5y+5OE1xHZymtz3DrKXPLhGeukqS7L/YCXx2gFKsyrdKiXX2Y3b
QouMxxKi1boryZOZloWl3lznK2a7LAu7uYTIhpEBFiiz5YdSH392gaUdSA0bj4iaHtQ4VM9a17rR
sngd4Yo9tnPT2LXKWbOHXWs4XoSRdjYeEkX/dYk0IWuBTjeLpbzm9WbSAK3vGFhMCYb9KOvT1muX
FRYf28tQ15uRzfIGYye93Mh1uOJV8xJnn8d6gGACCztjXlm6kdLvgPrD21JY0i+uldo4gbuV60UZ
DuabSETrLzHXIa4N17rrMLj9xIuJ3yle98NnUmivECqVl7YYrW3RmeWuzer0BSW/bzrAx+//N2CI
MLyoA9IyUgpoVOHJGAh5STFANbSNlV1lH4vmXJTBslUGX4uy9aZvYQNPb8FYL0VnGecsAQ80+O4X
8K2afwg05NIh8aDyVZfKSJomNs/kdo2zjG6GdpXUhjgW7a+0sMxDiMTTESYp/6pKwacSZmhRIyJG
LT7mw5GUkGwd5xB5Jg91A0nq0nJbtqPWONj9dyzNbHjRc5wcTpZJInVQoatDPAbItQdJn0GD5mBM
Wqjs/h9r79XcuM5Ei/4iVpFgfpVE5WA5zviFNWkTzAFM4K8/C01vy+OZ/d17qs4Li2g0QFmmSKB7
9VpjjYD9hPfIsrfrwvsny6z8ADRwhdBnnOcHAUTUMnVDY0mDhJf5Qdx1qIoDClazTtBqRtX6IFEB
qBTSVROsUfLi87CDCLn/1mvrfXOdIA1wQgHeC3ad5ZcuT6aFUcbhS9cBjmT0pXwJ69he+K0oXkIX
soNlGflQURDaQrNRs9uZqGhC2sDfG1Cnneu0rSQJ56ZBVA9gq/nQvPVSXd3/37FZFsVLd8CWvPUl
nl8d4DFmExtYK/juyVFsJ0ifAcUukTM8DFEdkG0E5HJazd1qSN6XRtCoGSwUdAW+wZrAa7RqC/oU
L0hRtvuVpcmzQInBVe9rdhnyOluQvch7a5XrgJH7CtSL8mcszYwv4VS30KcEpA5wrfQrqtvEQkR+
eAYWcLqvtPZK9ojl9ToLLRuBMVwkFu26swAnasGz+RK/mjwZfw5TBLkCPNaufdVOW6if1FvdyqN7
bAeBoXcK52f8ylrwn5An6M3k1UlAC/O2sgbfJCqfoOm4AoVFhhqoDFGjRtXwkRGlBlkgpZudgMZz
L0WtaUstsvE2ez+LCoRKyRa/n91657NkLE9dAXKsOHKuHKvXHe5F80wHFLFbZzsJodoI5cDFpw5q
yiS8VlXu7cj35gGed0TCbGBO+yy6B7lf8WA0WRKEOmD/pUDhWKJV1dLu3exHOybLyZLjawR1sWBq
0o8eQqVI/qcH8URlSbzMYy5frUhDwUcBqs0N2G1y/Io0nV9CteEQ3HdXtg5OsFlEmdPmxFXbEOoP
I9Q3aLF98MEZ2q181UG9fubhR5M1J6lVDYpC1J7mwzA1N3LA40E0p1ZJ7bIeAV+z9qt7CWDibvA0
th6nSntGBGv2MFH0s8gliIecBCVRBfLDhuJbhwr4N6SejQOYddt78CjKM7jPt2aBj73US1mubcmG
FfnSwdSzb6CwMw7Uqrt4Qk1lvwWfu7jD5nLZTw3SkiHE3EgotxWIw5UmoiOTaOWTy4oVlUCDHhXb
YciprKjK2WOusfAcRz+hQHGZcaPXHuJQygCs+6WDShnQ4tKBO7q+12x1ANY8x1MEp8DWWgwlBd33
HM9GZApUD7mrmvb/Oi0iiEA2KIdF3Wstx2usntcg+7KRw8lsbOtRuFD8msK2WN8kPSfgbqHuV0Mr
ULpbsn9W/SSXIjHHQya5tZjAwrEiR+q4TUVnUSo2yftUn9xS76L5Ri7iDShXWLJqc3vVtk5xZ1cZ
NppWmmwa1mYrwWLsNPUMhfOdDp1Rq/k+VLm/Zr0+QYoA+tSkXU221u+n5aiN4kod/2nT1VhU+KE0
9eZDQ7JGDMtOjsaKEo83gug5bfkhj8mhXrQOh+GJspZz98wd/ef5nN60TEjSzZzTXdk5677snrx4
BfLLhc3G7DTIvudBqqHU0y3+aKaqyrgYEKHL+nZDrXfXVj3H6GH2bqcZqUV28nj3J7ulBJLe/emS
5Oq/OjUImCqQY2KXjENZhU4g+mZa3Gx0pvgzT6z0QWNLPrYHXkLU67+Na70BRUHkOaQ1pLSG1A3K
Ov3oc5uxBfHaBtmon9BLcPZ1bZ/n74OaYL1CWTS+gNtfhCzb7EYmr3DxPH8fOjep55MNEd9vYdTU
C4MNeiBaPNmIXaAS5k8A6vtLBGgxMKzGgjgIRFTnR8sCTyh50SA36sG+oKjM/xzUivT0lioxYgNK
31aBcrcqldCQiiAVmVbOeKJ2BHmcdS+RSiSbpnw+OqLqOsDTyp1HUzdiwgYyi4i/AXttgngo+WUh
87bTCmne0WFqe3flDiIKbrYG5XVIIerRIi90C9tiSLUPSiSMDohWg2+1Qcy7GEMwOCqdce6kJsSo
X8nhg7nrjTXobPMl2W5zICYH3JNw3XkO6nAKwz+xCEtNdanu/XpAAWXrabKGzx1Yc/xA6rXf3Sav
ffwMKqvDzeezLRiUQAmjaNVAathcTVaiztq1LqKAwCvEIZurciATOdAhcT+ayFUNBFjZngf+Ptdt
+t/nkmX7xY8TY+8xvnAdW9zTITFKKN4bYfema9OWIEVik2/tOj1r7/s+9+/6nKsYFbRkhgj6qqEO
77mNwBVy8YXx5u2iHOeuxFbms/ftejRCV/OTTVqjfzdifmp1lfES5/xlTGP3Og5Y7tWpyXfUpNId
f3IPqEITJ6rhyRM/uibGgRrkxMFMj1pG6zFWdT9kh3e4SXugphobxWDLDtJ5K0Pgl0MjyAcVyG+X
uk2lLuUiiAvZbXwYoy35NWxQ56fm0FF5dRxwmdxXmS09LNaRzgGyAE7/juf9uZkyeSATHSqwOm0g
is1A5gg3RB7BJZ/AT7c7eUg1t97Xo5W4UBKG7PaWthIpveLolA7gcAxXrWEYC9qmkI22JXR2s91G
fLLRBBayfgvdK7uAowAUkCFzmLnBZtIwFIu6u0bPoMRQQ70c5a5vhGGlbALbZqDI7CEuuNZQP7lu
VIJ0Sqt8jTKDdF2rbOqtV0bsx2gAQYOUXrxEnZIbfILJU5N6K6Qc594bGp7g9MjS8nnsp455KtWb
TriToW2I6BaqiKBp9DxVYOoKDTD6e71hP4cde4UgU3Ghzq5lC5Dkscc6b/x7yfiGzDyHEJ85oA53
ZLHzPJa62BV6la6o146EFkR+gjyaukAI7eP5AvOUo/vpAkgmfrhA7AlvDSpToF5R5tIebZ4u0UTY
hZq5DUCfNNgyS/s9CDy9YxfKeCXsOP5eo5BjYuA/hRCctR5Y6YDUokyfRq25kgMAlC7ILiLzchsJ
eUD+vTawCfZD60s25fYa4i64rWyw1mdjDn6YGLddr8AutwPZCgivgN622NzsftwM6xpAScS5IA72
aSg1NQJTqrGo04Ve1PvE8j6JcTPZXdRUi07pU9DBKTsEqui0SQDBatXh1k02OUV8NQ0IBFHH5ynm
eaoGiWJEoVcma5zj7TB0vdj3FaBL7/YIaKSjOYJob/XvKUoO+0l88CnbeNykrf+9j8byDK5kdmq0
NTVADc1RgoHl+Gyv8w3ZyUJnrRozpIKdsLa5mSMISoLTDknW3yb9MN/N/tukEQSx+kLEnrtkqJxS
ewragNih52zGMX2dtyiUOFGHT/sPFAp/gegX8LSqE/gyto6TEdHi331dNVvN49d5B0S9836mr4cV
AE7eITHzGiGdonkQGQr4dG1CMUpeu+ARrt1H6aAyHYQ1/0DCznsy8PxEDM8Ij1PSNAdmAggJ/SLz
Ad/5sOBaq//U2gvpfKkxds3exoSGFh5FFEOaOy1lYAxyKfMSu2JEtF9bPJ8XPUhcLo3oQeehR9h9
8Xx6FS64H8AXKZeZAJejO8hyhYxKcgH0eNw5ntQ2zBXl1TP8Gjsf1GGZPuiWFXmYjIe7sRfsy6dB
RttoYFu1ymvbgPfAk8zdWYMvc6hOYAGJ+qDGXad2YT6nzXjOpJf9SM0UlZRYvd2DX7NBjSk8uKab
z83Qnyl+9jeP9zn+0wNFbN6yQBXwyuvSJ/BS5HcEdOgCHdmtZ1uKBgVg/JEAFSXXnf0Ijq0Z5pBX
JqCeUMNYmyPYqzrw7W4qs+iXZWlBbVshIZIiniel8e2KJpVAS9KkhKFAYac7T9oZsgsSiJYAWoxl
iu4Od5FeF0doG2AHAnGyuUki9cQba8CE2AkYVtRyh+zK1CR6caQp3uchEwQ9l26iGfiaQd/vAPSI
wiuQfETHyWHpRSghvY7z4kfHgZhqff9VTnq4yrDRmj3sVu8XHCAdH0i7tSMSFFC9x1NBByAuZZUZ
6ICMnKT46c1ogwcbMpcati40GkmbesHA+aBeyJGzKscJ4TWZ55e8Apco6Zp3dTICUPVnR+No2Euo
jggRtXlE2vu4i1VHlFTWkZngIT6NCFXlpdDFw1t8ZzDdfD0iQU16d6uwl/q3Nn2BUmj+A5E+fRn7
cjobwDcdUcAOirA3h6KPgybTgOfTEm8j225t6617cGRouyuES9J1ASJFoIygMU/dscbcQ4y/B/RD
0KvMUHq3yxiK2OkvA8w6MIH+f+lGMH3c7ODGCaws5S9/8XeUncV+CWSjABdZCXqPLG3wK1UxSWrr
XtQskDa2IWiH2IVfGePCcvIWkrG1+SKQeWlaBCERHDjzpqsWxLIJnhVQWmngO6Sm5Vj/e1BtWADn
FfKEIFUJ+lt10MBTCXgh9DPa6V+b6kggUwZFmAGwJ90JJNiNK8Orj4mQ8srVoRjtQFQl2N1Viw4A
/FuxwKJTWfy80y8dcsXUAqUj+DiA7IMkcnS4mZKxyQ9Dr38lEx2czi93ns7aeaSIG74rGvsXJHq6
A7g/IWPUjWkPcdCyW4II3UaOaagQb1dG6iFPOpvdqW1F+a8i03XgZdLxiC2TEdRTPywIa2kMqL7B
uhw91CYfOqMDWNLAW5Aeb2bQ9ybdouq6twGNgMR2PemXlLmQMtJa38UzWWP45romDGQdeaskNeWj
6DniqLZ/ZTqwXHyswB7qGNqBOqdB11FQCaF16vVA/7SFaHW4pF4Pr5qTI91vqCyWjza4oB8gB1A2
TdMty0a71AO4xciztFGdXctC39E8rMFPR9iDDKiXiW7YG6h3BRsmPhFwHMldwqo9TUseQEKCsE+r
76kVFyCixJazPtJsiFl1ILGvJWi0HOiNWtDDs40e27CJs6cQxaxIeMSgiYIS6XbAjbwzQaN7QlU2
Hs1NVD3WIMdY6AOU2Up8aSECPhHkgsRKj5Jx20UFABcqporttLGMY16DFQ/NnJXcXADNkJ7wUgJf
S2Wh2Eaz3FXSJsYyC/PfHLkLEYCwztd6UUMFWKXgNJWCC1VqLkMMyO/H9kwm6nQECGx03xrW5EEd
TgciJxpPttskht0Bo5t3Z7LrQhsgSQPNLNTrG8emq4ttxcNrOGkWqL+I0irKGYisDHCkTmHyI8e7
HOQqqocLH6fQgknXDrSDF2QEdzPc6XR2BXVlEXQd0lKQp175/gsvW3m5hQCkZqEsIIy1LQUOqCMW
1gghbNGs8IA176gjYwI579J4AUFGtnfLssCDz2cbK+/8c9VC1yC3YwgqhNO01Bs3eWkHr1y4Ux5+
q736PAwIyC/G6bXChg/fatmigqSvf6VW/mwPafHaafjXon5ZPmE/kK94kYlr15cICFi2cfL4OG1l
5Hb7WvcHqPKyP65cjtbHK9vqyhqvzpUsEWcps1ck7T9eue/S56TK9WVSWP1lios1SMzAxj1Z2sYq
pfbNHHCf+13KQIbdeAEo/v0jav77PfLoxsYcEv0uBaHZ0hV19cUW3YsCbWP8P6A2QqZzSr9phqa/
RL2brhh+9HdRFmob1G8n+zhNxGlskymw/al8dHkIwmhuGd8hpPH2MQx8DC2Mou+diSDgp48hJ/+P
jxFbXvnbx2iwsDmZWCcvuxG/53qAfAWSEPkjqGDLq9nisaJalq/jACxf4criTCastsTKF2a3oSYN
5xOwStRszXEejrpuVyzVUBQGoMYcpMjuZMWr3uT2Q1ga+RVbLQATWvsBegL2Qx+pIAxEkA5ka6JI
oX4V1xVIjh+AMMqvTvg2HJJgyCfGNqIJVqcfu9Z6Owh1lgL+7mg90KWq5cT9hNhKZiJwqnpAzgPV
HkPf6WCpXJGug2UguoAUyHQEGyw09fQfZIa6KKRilBfp1JBXMUl5rGr9inVLuIyrCnyYcrCaY68Y
VOjA2r7H+hhk0DHoH3e3DkgjwFt/95ZjE5RtuIVcZ7c0ET/bUfIuS8F9BYYJD2SowFlTLziv/R0l
/nI2QY7XA72sE4bBDByYBs4XYTh4mzI2GnNFeu+GMkJTwduQsDuJxdMZ9TKwuC1a1Vu3wM50QwvV
dZCEXSZuPjJiqVUt6eiPRGFLfap161Oe+rvn7+MgMDx7VmZjopAMsLBwsGWQtuBQoiXgvBok4xhX
0AlRi0VKldNh9rZaE1W+SM3fDr7UZCArrH4H7mwTSzMBUojlK4Bdqyrz0xcZNxVK/WAnbto09sFk
UWez3ZOKYcwL5auy3/wNZv3C8m3AMwyxl1ExttOhTRmqRYYuRrgNtltvpPxyt50AdqDdYpHl/BwZ
eHG17YBKC+mOX3w/jFajmbM9ZXfc8m6apHj55DW4icot7jPs4K8a/mmd6SBx4cWutfIKjgSnEmYd
TDFea4l/KaU1eoY9G6XXRlNzr5mlmw9g2Qk0vG+gmWJ3Ry3Dfo2UalhmYDnHOIqIcqd8gexLAWg6
FwfqbTN7L0FbcR9F3KI5yNxDWvTIc8xBU5qIgwGPlOaLnJcpFKw6/lDJugb9DoBKtRnzhxLE/SBr
8ZbTCPbZZW320DQMQ3ddW85bb4ptNQ0l09/GKw/qdFFgF9jQpEHtQOO2lfpTxExg7pZWfcSfImbO
ct3mzZF6J5UZp15kx+HMwW9+66VfEzW5yz6O/Zsz/dbwVEuPw6GI3XFZOL72qEXyjzM5sjfb8H72
yU9LoOU+imbciCI1D3z0QLqjblrgIO5lNcoHu2/NQ9XJDKqGuDkb0H2b2L18sNPNHP7rPyTgAp36
cnD0oHJcBIhAYnKYBGcHyVpnBUl4c0G2W8ffmoglsHpB427dZjE5q5ZDIftTh6Hmz/DGXbWeCYkv
zeAXOuRl9oj6VReIx39NdAZeN38JTvksKEkvk4xVIkCb4nigQPvdO+YAu2fO95vZlFF8u0Lulm9X
cG1gtxRrnL9kEc8CGnFzdrT8IRrynaaBZRPVS8mizsdk3ULlE1pyHtu1k16fdZXp1XjuH/QOEAOV
6cWbVtwLxJwgs1BDt1V5UEcurJ2BGrJ5EMqLu5WAuJk0pvAMOdJ2oWV+9bWtkI60Wc4PedhXL9Aj
m+2NhEoRBImsoE6b+muFtaphlOW9WYRgK8olkMbK3qvhqICKbsNrSK4+RE73DJGLcgXtvfRh0BFu
oTOyDcomlY3O/t/4aSXCC4UOrulx5MbSNyfQ7asnmr2Zetl+sRiXB6kDs0zWNMuN5TjgiVJxE/oV
QTeBBNuHCI8Ggrx1IxJjQ0IXk2uebaPU79N8TO9iwX6Smby82NM3hWXJL8pL992NmQMPU2rWA9aa
xcGw8RBAPt5+IFvJ+WpEkePVtE37IYFQ88oF6npDHjTAkgh3KgHYB7KpAb0D9tY5DuCxKAaILw3A
2s1fAJdudmHfsICr0JcLu93aH+0ltkWvyv9v9mHKoD5bhws+8u6cFoO3TllfBmXB8yfQGJpb6FL6
Sx62+dPAGxQtu5G70Hw0kylEUKICPSY5Gyb4fPp8OFNnWiXTfQoSsghLpwE6W6s8Ktkj64b4Orjt
sO1Tx9MRhnPafYWXZbYYjCjcWebGsIXof1KHVoIM65Czsd3P7pDtg94MRKiAnqrBwjJV49mKy+6l
XTmjNbzommghODVmC2pGVacYJjXIwKpeqJJWEFdAKQs18xEKZpE9PCAz7V+9zjmRGd8uGIoigNyr
tMGUHlTQcgjBbKnXNeRraMl2nWbY391et4iOZHIRI0ICLYAPr2F6295evuEYqKLeDw7Ux0mBBZ0T
ZF7mdzUNZIhBxyBDOlpgd8ce0hjWvcqy5d3Y3sdTuG47Hl3I1OlefeC8+Ul9ZLoNutl+H9SOU30w
uuEn+f/fDoo7oMXA9oCP1gkPcVJ3vPhJBKhHJQaz/i6b6KAlWG0+FGFbPhZp+I+hVl2128QLD4vJ
E+gEzbnp/N6k3pszIlbidGsOKSrOjCyqV762Cy1VWTya3nSHVkR1xv1fW6ZbFIshc+p7QELY0s45
u3rMkGvISjdHEMH1+0FALMd3PXFBfNlcaQBMPE01hDRkWTffvZrvhAG87aIEnBv8BBAKzc3vUN7h
XxzmsmWKdNs8Za8p2ke3eJtymABY6gb7bUqUlB8j3LtxK4YvWsl6UDPiTKIGbwGdg+FLIXBNOhuU
7a9+pTmBJtYHYelybHO+Jm2wEGGVk+OC4qIGcXJAzaZrIBQORU5SCiPNsCpn7undTtJiDgIYeBmn
CdaCJ6+AbPACJ1aI988CUh3zyceu/+GjA/Cz76fYXEed2a345Ia72PflFxdy1t1QVs/CKJNTBobo
xQhdjy/kFseptgNHMHQ2LXdRsd7fJikLNxzFiisUJltBPFT4X1fZ1K3MMoPuB7Vla3WgFbGsYISo
EHRBnSkwdXcDLNPP0JbRjnjrAbpqL3T2br+ZyD7ZxuxPFPdkshVgZIQdb9VoR3YyUef/p/3T/LjH
P3ye3+enz+kTouN97oHZax9VbWtDcyzckP8eehDZStZduiIF73s9eEhdFMn3xnTDNAC2HfGfpgPJ
iBow+5hTAqGXxIUqTIKn9J9T3Szv083DE1D6OmMOhXClhmCVtrqLRLX0DS9bk420Ezown56HTF+Y
PQMvNl6lphUZO6RG9Rk3NniZtbCF151csMw/xbX59gJOqje3GUam3Py27E5gDXGe0n/dpnb8Y7bf
3Wh4GUb4Fzu4+80JG2MoMF3ayoYmvVm711jE1hVozwH1w7jRS/2YtWC2IE9hme3WcUwPXIkMmxLl
30wxqA55A65b8pGa7SwaATQdQ45l9lFXAPuy/eEK+mp2z4ZwOoI24o68adrRx3PLnJNDuhj3owvU
ihVq+TaDDuazXiElEbphdKImqP42Td7GDxoU6R5yaa6kqnFNM5Oh6kmUC2pOk2FuQcasz73ZyAGE
GYtiS700JYfgxomaakqZgZOPpixAr5N1UXuyoxC0KJqPYAVfMoqbqINocsDEIQd3pFhKF1UTNPHi
aE1NI+XDgenQLOprXjxGyBs9WNkcSiGHpgbl8224ELW+9N0uMFoTKoVR4l/HGqVqTKmFVkMP2gm3
BdC468H+8KfH4LWHZsSr/pMHkFMIi6uUx1/mcLF/X42xCX14rFlyFgCJg5CKY1o4Top2v0+0NRHp
z7a5H6T6INmvG7DA2oVmbOzaQlaCgdUUebD66FITKZO5SQgbwtTwwZ5NN0zN+yBC65DXu4la5Po+
kKEc4cgjlFInrLx0WXqA/KD7AGiw++Ay9owyruYEklgXkuW1FyC+PQbU2bqaf5IIWbWqk0xFkZ1L
N2NgpcXoNLaTACX1zZqGe7owsBNtvs+j1SBIaWwA74/vyKR7PRZVIH7e0CcYe687cOgBL6iX5mDI
wRU6669kGioNFUSDm27pI0Bdu97bzNEBAPn3E4H0B6pf2j1ZWj2H6tP0PUzifkcBOAGC3M1Ud9Uc
wBtisz3jRXulTrrJkI2F6HvCr3SD8bRF2cfvw0VeVSvuMNA3F6m3i/EeAHbX27V+nT/aLCkec6yT
zDEdL1Ft4h63mbW0GRdb6gRCetqaIEpY0oD34Xhe5SBxlW7gOWVyNs0HAk0wvIRWgPROYN8B331a
I6ncDGP8HTS435wO+j4gGvF3OYcao5tlxisGUj8NlJXmrewEoJlipekJ29kKgm9otdwiLW4o6IW4
Ii9sL8KqydYeWAsGyCB96dLYBNtphgxGppSklJSLsgNZyz7Yf/dHzvDE/IZ3O5Quj4CwpkAqqMjf
pxhg5cbV0oyR0Lh1fAgWNhQJdAewahYxnuF9X4JLYwivUPEKr46BLAuWx/6mh4ztFRwBiPk7KP0a
PP9IHixMjLux+zZJ206Wmc8dRR/+K3QHJ1naih24UVOSL81BU9p1A80+dYW6ZwjedlDvDnsUvamd
HZ5LDmT8onZHzYbpKw5W2KcYOw8sW/50o1dFb0NB28/bv7rVajYCMr+7qX3MPBvZ6aJaZ4nbRWm2
rgejcp8OAE5AmGzTTml6gC5YdsgNzdpIoBAufCgBYy8N76ELEbqumV1+ZTH/GvOh+lUn0LtL3ZEv
zBEQ6IaXvzq//io1XnzN6yKBNE7qPkiGH3Ol8ewCgYq3q9TG+PEqjhUnAfJgDeiPX2tTf2ONgdL0
cABmizhiPpihDTnTyvzNRoMUBYcXGZDY8L0gQ+ztASIx5d5GygbCPLb1QLZIfGkHq78fDLwOfBuy
w80ELqybP6SvAGkUOlapjdFc58NL304QLS2tO1uOzt5Ui1UH2I21kcoEaexJXJBsH4F2/d04i8eT
0VSeSWDtR+F5P8tUP+pgObmduI4xW/x/T37zKRNfPsdt/UprZFot00JZ9hCbF6G+I/vgexduesA+
ZNPXLoLswC28S2FgZbcY5M0tJ1pT5YEcnqsIShWQijBWMfKMkJxLprMZCn1JDrb/nLa1teQFitUb
EWVLMenReopt66wBcTsfDJ/xoy+soM9DhLeog1wGyC0tC/zI1mTrUf+30u04gjBdJy79ALqQ1k7H
dVkIfH91qSEAKeQei0b5Bey5LiQqbW3fqSZj69of3ZcK5DUH24N6H1fa0UY+uctOgMJ/crUCTFjV
r0qa2qs68dLq7cQAP24qIAhiG8guFkZmPNde2654J6zLYEBbIG3ifI+EARgdwskPKgZVhMQIi2VW
gXwnUvJ0hTrrPKC9AeRBWzeQ9EtG3Qj+24cc6ZAkYDvhyvs2GZ3x/FtRtD62W+aRtpx9yac7pk1H
kiFLEybvVB/tMKmvYbhb1Ob0ve9/jQMfCljuR+u1gSzDAsRH/IGbobeWHjA2A2gMTyzx46CrhfFc
at23vByhZh6DBw+ruh+gezYXoxqksX8HAXw7nlDQk4BZU9Ofp3GcB0FWdR7UlAhoAW6ihX16iGtb
W2bTkCwRc0oPUTiCpJ162jCRb6fUNaU6Aih2Pu3NEQm0QpVVlhoKwWMDwuvQAouPfggGDS0Xzb1m
JdWyrAR/lflwcW3Uei364VsvvPYXSqb+4Z7tPbuZCR5mb7Quqaun0H0SfI9vtjql0mSBsDz3gSXi
JQ6jzaTyR3QYSukDW8NRN07tzES6OLXHvUEZqA8+793c43JPrVaH4nwr/WlDkKByhE553yCiNyOE
FHwIlCx/twkHDBQkSk3O5De+jyXUEc1Hfv85n91gje6l7RH8GyhP0V1tdYuw9Jb+CJZ0YG5UkKaw
AAosbQdUZQodrQ40KIS2U3CzTYl/NrTXGtvufez5FXbJujbiO4xWc3MccucihzxB5W7sI1wA4qRY
HagDTHbhwrQLvvngjdXyqpFZf7o5264i9k6rhw9uEHKPg9HOG3CBv4Agxj+JsrLNRYt4wM43w5eK
sfAsBfYtK8Dv144JnrHZBTVX0yKJQw1PF5mvgCeCqMHt+TSyrAKZdUAPppbsluysc5G1+WpQztQT
ZsjALXQBgGAiZudPDz+aPWemAbJFlKUrtkNH0SNGrEBdJp3qRHx46yLjYCQWUH3AZqghpIH3wY/3
RslX5GjHBsqDzMo1d8waZts8gymrbQOZNosv8iqH3IRhWHdxOtVbO26zXWHa8jJBCBIacUn9dYTc
o6tF2i9vqLdOydzX1s3HJQ3KnaTeDpkB5hG/kxcTU86Dct050RPBKtotYkTOPCgEru3OT2TAoNC3
yFWlgqMqFehQjfUSQSv/ZFqDAVyN2tqDa4OD/gqlByBkfPPDrgnMJaKqgTdHyGfxPlgv42EDfTTI
GyOdcwFmeLzk6VCfmAOFesFyB+I7oEDR40buS1+/UstRJjoDb0m27RxVnqCG0iTUUWhRutYrwO/c
sCneZvGzrF2xDpHU2PDCOCgsbDTHlIGQ8HYp5JbwaYCg2dJso0y2YZKIswCpQuB5QxzQL6pUPys9
Lh6g5MaO1GpCvz0VdQfeP/TRwa/1IXCAuAiS0n+zoXL1GpaaN/8WUVVbnKrJvJA//RRBHi+CiA91
cJtoCMWdCdniE82D4DDoN6SbIMgESpVK8V8ZafyPGBL3zu4h3i1CsNaTXTi2uzQagx2aqBifWMI3
rfSMr9lgQMm6aOSG3FKk0DMDG/tm6tn+v6admFYtnAE0XDRtHg7F3iRYYKN15hZVg2GQ21O7JhYy
aiaIrX9octUkyjK9qcPg1hsOCEroxT8RXgtPPTSF9iLFX0lNiyNaXjoeChFUb2IrjkheAZeomnoC
7KFQNP3URMogPqVVm87NSA76Kaq0X/NMyHick6j4Rq1I2Pa5b/Vnd5qmp7YQ7UWDjhj1ccPkd03m
n6lvBHLxrpEmOANwRTBq1FcssLYhCFaeYm3SgCmSa+rLe2bcOyAMpHGd3TUPso2X1FdNUfzo5P9U
uPM2QwKsexcW/cOQFyloubL+4ChyJ8CGzW3CrApaOuCLml1QTVObtn2lVlJkDBjA2FhTszeA4S5S
/0wtGlRggb5AgKA/UJOmdL3u6qbJo1S0J1nfpPeaitoWFbc2WGD0kLvh1W5E7f6ZXJCU4WdoUOxu
A9pc6BsUAgBBoSahQ5fHYp4kyut+ZwK6vADDhI9UduUsktoHmrmyLG3BNJtDZEv4K6ubwrsqK8M7
VEtm2xjyRgudfGqGMrui6s7USwdylvvCj5y72Slt8HBpcA/M86Y+mJJ0O422t0G3axXqMkYCCls/
LewVCq6AIfEjnR1sfDnva4F8iIHWpvaHt/8YyyzoXATBq1bfJF3Wbx1UCz1E3P7Jkyn/Ueg+Mgdu
+ZSDLu1vDmnjPvmyrGYHvHj7bSWx6VIzZNgs3bvgkVnEDjTtCyOqTm6mmS9MrKcwj1+qeqzPYxwB
p63MXTHwTQrg+BrJKPPlNuitidV6gkjWNJWH+c04Mh+/kZiXKO+DPNKHQxcC8MZ7CZVfdDTq3Upn
kHl3z9jwxObor8jiM4Z1TlqWmzAroIZnWz5kXTMR2IIlTyLHUjBuo/ZniViVxizrH4E0VuXK5Kvd
IqiRAZ+NnXaH7SGW33ujalBsp4aHELuZh0//h7Uv25FbV7b8lYPz3EJrIiU1+vZDznNlzS6/CC6X
rXkWRUlf34uh2qWyt8/daKABQxCDQSornZLIiBVruXr9iJRHt45TrPZrhYXgCh/R1DZel464UMvR
waYwtkmzNAYD+A7VK1z53hsEKJevWAHElBr6Md5z+3yje2AwjUBhjVgACuE7VaOSWqBVwQ1yj7y9
C64o7AU6x9S/CvlA/T643Vam5Y1HGpiqgS0Vt4z9Q5VGw8FRZRVV6+YXps6oGXAf96nfnYwRWttg
4QA/Y1XIE7mRx6gFxbYVIIvdA3wkli7LKmQ8B22qDfDTuFhEhi6vRueWF2BfNKBZkTrlsizw+yyV
OOlfI6wg8W5BCAgO89T+7jRuc6SXk6gj7wIZtG0b4k2/rM2g24BJr17NSz01gMu0PZJJgqZvo7sW
QNIIjzYx77/6abkH8Y72w2DGCcKl40sDZoGlg3r/G/BmaTsm9G6H8lKgNtUgh6FuMdar/diHxc3o
2/kiGfLwnKqq1CQCPFpCEmhqfdhZw/JmlcnskFvgUpxJZgALha6PJhywq+r5gTpS/LzWRWojx2/6
UHIV+nCuwJD2LH6W0hDPgdkH4MgFK5pXedZzA/6vTWzIfkNOYG19H2Pyyn42vttBupNVHt2Kygrv
zcwCMD7VQV9Vx9F92hT1CU+cF+ocw7A8g6L6nPc8PVlDkq6gjAuBRdX0BN6ACzqlg6/FeISpnqFP
0ONAuFMJ9fA1GTv2CkhcemsPTnVJgR9dtJ2nfwnrXlsVlZnvqZkgYwF1TPmYGGoLBpztIgQzzBc/
rnpgK3R374RufETVKV9iObQQSdM8jVkQnnVt8ECgCxgAhGTblVa4waFQTeXWKDc9qMIz4pXQRAtq
JMOAwlqByiY8UPPDzVCzASwGbjQCFYz1Kyo7wLBVFt88jpi6ipjHei2BtBLupffy4oSKOL768EBK
AiUAsZRLrjz8FpTy5AFNouJbUL3PQR4aFOfARQSOZDyQ9LsWybT1WKEGpC8q4w6l9MZd2nibGlHK
G/LIotgC4sDrF4hOgWfXifm4wNNm2JOzbaEwuxlqYK4wlEbUak6EI+u1XcgxW5Zc2/QdezGhqbVP
QMe0aBUzDBv98khNiNRYj0w0782gH6JNhFLlVV81fFfmEAyjvTrHX71rChmtaCNPvdSk3frsbLfS
PyKoEy8oq9XaLaiC47zbRLWrAaSciUNjW+5RB2pryo4lPii5emRYaQDZKXVWD320HYABmmaaB/w+
JyJFUCVcJSGWPWYKoFuYdcnVS/BG60fntvJzmIAhOPam+3U2dTGHJIKdyWXQpiJeOmHWrGKtTTZT
uwxGxVkeWfupbfh4+VZFfqEpiown16EX2B+qwcDbTfOnKLEFSV1/SKNjFsjkhNXO+2F0Y4B9fm+H
Rdkds/pIdhrR+p4FGlWdqGasi6PA5mPnQzDYQS2l5WvmgmxMdeC/v1jmAEWtZxoQOkMYHWlUIO3C
KLsf2cAe+gYwmSG6EY3GHshiaeMe9BHi2ihTZ+nVIi6FcySPHBmJVd1ACa3Wao4VFUolmwocUjQ0
hJTsAcVY3oKaKIk1Lv9wJceqxDUCxKVGFt4TKUOl9Fhlx1Ydot5CWwxhBszQmB3pjLoLW/QgJ7Z6
8DZ+jAnInfrJsxxL8Pn8fkr9Wt1Va0hpRVs7DZIV6YbvM1UdVuJ3sjJrXZ4FAPhnlqbJKtVN69jz
4kfjJ+JkSPF+CGJbnMjGXfDrMTs9UueoPATYGhBH+3Chnh4VdKB0Bq9apt3Oaaqxc8KjPlQvzUdl
uY00A5koTUUHrQVFpfKiFrnSwDFsp4FTRuuvuebpf52L7B9XnOcy/7oizWzmuXVELTYen3gYVQkq
bwnB6340sd0xH+MWj5W5F8uJz03qRUI8TM36bDNNnnuz8fd4tR1aMwZih2zTqQuAyj42jAPZ6JDz
EvXM6oAyA5CUPoctdhDg7Wqc4VED/N6NteeyrYrX3HKfXfwQXkEFPZ0ATzqd/NKl+73zBKmMg+rO
1ch/mOL/uw8kwFDlBf7uNROMnaqe2wsiesjCNNzU0Kmd2CEsB8ouZamzS4s/+cl0H6LRtJ7/NMh3
zXpih/j7oD4urefAsqOTzFF8KTKtv9KhjZwUWpnL2TIiEHflkVqQJ6ESfdUVm2VeGlsjwh6VS2P4
NDQVS82vCn+asjPA1aH3KiihrqBietfKD41t4oMIlmw2MpSLunVyUIPm5bpDTf3ed5r0adDGbV6Z
ALUqu24l3myXQfFud8DYtq+Ar3tiBfaQH/bZ/1d7UaF+jbJXU+JLZa9AeQlN5mFKllWgrT0Jr36Y
82dpZ1bbjrn9cs6fSaQwEYWN3M2cFBN28JIGdn8k02QPl4WPijLKuY2an5xCq3yYLy3wwNlWVTgs
52lqv/s8NXUMRjpNTRPpoHK+Cm4uRwMVgg0fERhMAUm5pCXnS61uMtQB9P5l6sETatijruUxUzby
q00fCopAkGxphmksTfAxiwS7Dwqa1KQfByxPp5lm0zxnFSVbvG+cI3UCB3YXs1ScOpTxr/rMwYpb
LWSmlQdefOVgIzWrTC54pndFOoCqSzVpucLyALk26SdHsnEXBAcAhd9Q5+Sm5uVIhW9mW27+nKfV
BvfztDTI0xDMimWTYB+FZRBN24HRmjrp0H5M6zfYKgwlVlV9q7F92WJlR+sZNwAOgpq0nqEmdzuJ
QiSkJuYm9aKWDfdLcnID7Ho6VBBv/X785rXYEgWO3p1AKI41HrUdZaQzOkR+DonYpN7SUB8s63ht
qCHUnmfwCxD8W11995t9mvnTRYbUixaOm8sNQhzdvneCe9Pu9K8OhFg9n0XfMxF3y7qP3QsEf9sT
aDxQTjgU3jejOpMDgyrxsnDAKV/1ZXnOoSOyog6+taAx9Qpl52rFKxmdvTDILuEI7AFSW9F3bj50
pTF+s1CUvoKOba6Wzf4WKWLEHhoId+KdO3zNdLtZRIkVXPOc2xfqwBYAtRWqQ0OJ3dRRauBf9k3U
UfTVwTFCUCsyBYHqG3lHNtkyoOyGbrirEBncWIEmb/w0NG+MWr9t1KI2RiqJWrLVwo0GxnwoAkPk
MXAc84Coyp6KWuZCF2pC3ZkdQH4+dZI/2ekwILV0YBHf/W5X04IdWjsURrv75K/sdIFk1MIjCnKm
zt+Go3oX+WNdTh9vrrchN0Ai8+NYptt5WhOY+nPsymWlNf2ZcyR0emDybzofr2sUmkV3TeIB9ltA
saGvvXxp2Eb57DQ1yvhknX51XaAApMy/ewnIk3Iufgo7XyVJ5kA/9A7JoBi7lLRZlp7l/0TqDDDu
NHntozfU6FWPthDDOsSj8VTpeXE0kF3djK6NRSXIBxZB5rbfLTNYamOa/QQH95Ngg/3saT2C+4i8
X7im6/vCRum+gz3ZbZy73VK2uvF1sLu95Eb6U3fGgxi86itAmxDoAvuhI5pFKLvxXjfzeOvbVXKo
nCa5sd0wWBleJ78CSb8dyiT9oQ/hF5HGw1Mn+wG7TyM/eYawT7izi7XTOcWzIxAOVK5WO+4jxw2P
VR2xZRnEAhTYrDlGrjHet41xD54O9hUazVBz8u32BP2w8g40ba9kxx+DqExXyXMO2rrbugkBpI7c
leahuA4EmMFFy/LoXBkhNvuW1b3WbM3jKP8OcA1kspSD2fBhixrKcB2bSX5F8Ut+LXwUeCHgUCJe
z7KrAe01d1Fm+MRjekMm1HBpyExLzwoXvVbsAq2NN1KBPvBfrd2abhotEDaWB0u996YOH9UCo19c
qRVyvzhnZnieB6UF3vpDGIHE82OiHAnjFW6meKMRRAQL6veJyccJjWaRufV3InsbFR9nmYjh2GaL
nCnKt4n4bTqSDx0+tcs+GI8NsK7CcA+QsFkwDhaPIrUuE2ZhhDQGggPxhjAOQW42ZxRoPFEnmXho
nE2re/dvgHBHmixgR6122ZLoKOyi/lJEtnFnImh2+oO9q/LP9thsv7C0efevAABaEnsFfjdfPD82
7/oA1VRTJCv3u+ad3xVJkJPDwQ1KmAQqVcvAv9DWLbgnfPuKL6Z47CDJtGtRwr1pB8v4MuLBGwgn
fMUrDPQpTaKdBsHGG6hUuyDKQEGyGomcbvHYq5FNgcBQwMtpJDkwH0VgNNICouJGxBAdd/4aSdfU
HUAUaSQLXf1LA/AROWClh9qLYJ0FtX0HhHi8wX+Gd5JJBL5hiFfvrMYqkRcILaiFCx161BboVS0z
+Q7pos1QOmOAmsRwDY4u43tso7IQiNn4iY26XHmmNG8KGWjbbuzaA6/a4YQ8O8THnaK6q/CYR3le
l79gGfHgJwD3LsK7UdRgDCudUqmK2C+NpufLP322UVh/+2xBqX/6bJGmQWRX1X5R6VbYN9myscL2
MBVnqSZQ8+2Byr4aU7tDHUmzL2WSyAUiq6CQo3CdWzvV2orAGDAZOdK2a7cPtQXS2Dl2ra2z6SFm
tgx7H986GZsiwjs6YKdRqXj16pAL3dk0AcTOnbLfWr2THzRAQs6Si/5MZ3QQcQGGMp/z1dxRVf5r
1Oj+IqudfmPFgbV3nTK8cwdV0jaA6hfIkxNKPMtn8hhsy0R+03pE9Y9cQo89OPR4lFhzWv9TjH86
JacRTpQCcOKIbWQfYtsPNroBwV3muKhB8dN1pWDFjdW0C6MFMrADLOiBM0Ck7WT8Qm6+DppTVpaI
wHXYa0RR215a5dYFqOVTw//k1uPO3+aAIkLGyhGPdZZtUcqNvB7uvI3JwnGbqaZMy2UM3ZDnJK/0
Q2JyyI5ro/6is/7HEHvuFYnm/gZs2qhYV/6W4fFlIxxkrtS0mci35D/Ezvu0BeLGuzFDZTuotcGw
u3GBGVsiuxjtaWtLzVKP4/208VW9qNiIPjURy4z2caUjE12hutQl4GoQsW5hGB1be7mnnxihXfGS
6PgG5RnX9ytCneYYtIjTpKPZnlBkAnqJDETVJwh0+uYmKFFUXji93FA/HTQn+hbz0tz2uSlQw4JD
lAfduWiqAqX8KQODjMv7BRmjonn3sbgQy7JpkP1V3tQhnKAH/yWUFpISyVtorYuzkD7AhNCXWrYF
JBplAjQ/Uvc4xcqr3YDxrV24CE32CzLWqofOXCBl9kXl3Mz20jBB/TH1CmtllAAa9lgZMLzGjw3d
aLiFwnOb2Ljn6DR070srjaFwhrg5HZCjSiVCun+1W/AL5eD1J8unkdQek8iAZvmS5prHQEgIoXh1
MDPHWtt9ytML6MHajQ4u8Etp+NZZF4+GgnvRgcx0NobSWvJ4yNcRVioO9iC+exqDbEkuCdkGL6+h
3xPa63mGOtIfsTsJQdPninyhQZXs4KkDnQUJa3MwKXAYsZ/z1mRtx9oGfFd5MceG0nkz7MiHTDYr
/hpNU85t8qFmUWTMXs493HCKlcEhKFlLJIxkHr0fYkQja9TLo532bgXCoeDHZEuph9xZ7RSbLtN+
UgTyU5AyiSKo/IQgT2+BZj9h7/g5mvlbcJMGuyx41CLtCSho62xq4AeUVjhAKX6Iz9WQ5uBeEtot
itDMZdWGJmI8abAAY2T+1gfJGiDFHNiPCMI1zA9/iLh6LQLefqkH5O01Hup3WPC44J5sdPw/Fske
L60OLDg1qvmdZM3xcsX9wHJ8F7EcTtOpZgntYNRYU+VJhUoi1UMHLoHMGkCL12M32EYmivZAh/EC
4OUtxDrre3csvROKBesl2TUB8sWiDqubxLfGq8d6rF/UgBBcAcgYFexoo774wS0gpyv1/DEoxnrR
g5HvRIdBatlJV4fZRk0hRbNkqbkpRgDCZd6cGx4Ujx5QsHeN6y91sw6Ba1nVPE8fWd8Wj4i8At5Y
ijtyDIr0ApSUe0OtOq7f+rwapkmgVwda1TTEfajmLNSGFg8iuadmOrJxBSyQvaVm65ZIDyLAvaHm
EPkNdmO1u7LURcEVGu2R3bCW1ItMvHaoCtBbUK/Lu+jctlihUq/em/UNQga31Imla7Qo2aDvMk2z
RrAtJzUKMupDi8UBQklZ4p/x2/LPdKbJ8gv4suXONAo2LszK7xCAH8AEb2TYGGZQZlZndAigCnDw
Ixzm5p/85mE0glxo2Nz8f59qvuRvU/32CeZr/OZHHU4jxb4z7v0QIssaVEKKBZ3OBxB/sFVhlf0C
Qgnpce5wIlDSV0X21xBqz92umnFu0tnvF0hbZCQNByyH//00YfXxwegq9Ekm43xVMvK6sosFt43b
UUTYu6kPMQ+h5uRCpzSkLONnKG9We82KimsLaUiGVNApV4yddCgHBhSI5pfLwbTebZLO4mSjQdTo
PKg7ANho0WxqkaBW4mMsjShioOV6xzzP9lFH7faY4klEV507BtDrSC6TS+6GWJmLsOPrpIy85XTF
j4kRpULhNji8JV07FTl2yZURr6apaHAoXlJHhjfTVKkwynUYadXk4mnexQIJ0RYME+LAhS4O05mT
du9nf7CRS+/aToobG+PokH+czTaupplnpY7ZVoEldBnbuONB7+bdlZ0DbqoQTOrU9Fni3QkTEtoy
MW9C5VFBXm0XtqxbUmdlu95dgXhLVkn9PA2SAkqBKOJB5AsQ0Vw0+Y1rWRfQpFRv5cguGtfLN1s4
l9DBSQ6L68fNyYlScDN5ur936v6RAOkEQw8UFh2RgMk+m8iD7Fk13qDKfKEP2BCkLL6CQM++jaPY
ueCBtKYWHbQRbM6p1b51Q5Ag09cCkVd6VbN0uQ8WAycLjnVqq/18xV/aj7MkNt5tdNalNn8JwyFd
6EXmvEy9wVY3vPtEiOSWMZbcgvean5p2PJIJ4hDJbQsg/o2PZxlU8/pgSW5ddxuCjOlKXnRo62aX
WIU8U6uP4uS2zovnwsnBpKFmJlPfgLOCa2awn21dYdVLN9aTLblQRyoyFF0UKOIhG80ZVpATDVo7
Wc1XDRxhbZMeDNTzfIGVmnvH6IHXMlx84LgY3aPN21saRn8ScBEVlErLT7MbFWh44+kjzH9Cgh2l
BPvXZTblfn3tPSc8zZ9MOH60MECTiJpUfGHk2/DaX2gadz79VZXpA0Zqgq6KXOjgjeAAaYzGmP4q
mtTpPIjuZZlYzpfV29zdaRVw6/Nf2tWddtBd+WX+4hAgBe+/SPfzp+tz5t0UwQvNNf0fen2poq7D
zdQcS/sAhg2pimnk3jEhkqAVWf8tbtoHM82ShxiSjQdH14HQVXbo2Vla0V5GrMMB/nSbTQsqo72b
lfajANEdOencNJYt1+tzZDFtpbEiWwgI8N13vfEk2yE/S9XipTdugBUBc3LlGfc17+urC9Kr1k2M
ezJ1Bqi9giyIjmTru6DcZVGhL6cBzAzue2PjC2GAiRMQPayru3hPk4MTNzkgKmIsqEkDPPxYNG70
t2TqRoQS076rtzQ5qk2yU2zlP6iTPq4WGUekcIOb6eqtJYE2i/iaJnOdRF50u7yQPx28OP5WJI5x
olaP5eHWd8wOdCL4g0atD26BVFlRJ5kKSGQu7NrvD9RMxtLaORGCdeRCH0GiMk4f78mgOdB48apR
39EHAK2HfghEj60k9lQyetYjq7sdbUdcy1G++dLzvkDafVhDEXDYBT2aodBWIN0CRjP2vFNZZ1Dg
QwX1F/AU2qDEzdpj2UWArpm3k7mDAp+oKvCFIEazfN9xg0JtN+H0Zmx+gtTHscvLxSegnhU3EBM3
rDsNH7sM/GfKXwd6/ioaUTyUSLLtRAOJH0RpvQflQKltrAFf7earhiDna8wAgEyk/TOx0ps2HcwX
EbcD9EDN/JZbUbd1K7M/+BVPEKdIdLAG2v1DMkAZN4dA53c1HBql9s8Iw50MwWD8RP2Nb6X4aaQ6
ShJUHXnkamC2MBIUn6Vh/wSNCnA5wz67SVV9nnoO0ogIqE1uHLX35IbqiPfZBuU2zxbF330iOoDk
8QCab5R3aItseMucEOhSz3yG7HAFUKKR7Zq+TZ6qzj45pRG+op4nXZaAR1+EY+rnwhiQWrOG6PVj
pEwhRkEjCx4Atm1Z+kqLYySIgjx9orM84Ml0Jv9g+5NfoBs6nptl+inPpnFrOIIZbPcpqzfl2Nhw
r7GR7ym9NvU6yJKtmVahzOQjR0fONEtaNTuy93G6yEckdi9lV5ZbDvqBZzMrJz4rnrrGOrHceg8U
EsR502Lis8JaGva4BYG26WlPyt9FnAxVaoApsKEAj7JZSnOtsPPLkHvgwa7C5D+05TIWCz8S/tFL
IDsCqExSXLKRIeFiyBV1IE9YXCJoCFqreOxXwFD5x9nNH1i4GYLUWfY2qjklgBpHkXXdQyjNfA2W
sn4zNUcQsdm8xkcyne5BSGMEgWt6ok46SAeEYSjquqUWzdYnxvtstiHfZwssLdh0Im8R8XLNZEGc
WZAfOknXqC/UavS02cVeVi+pSQcEeUHMGTQXu/IA2FQeDQjElraSEiHbH+aYPNSAX+f401WsCtqv
ZQfuyXCwy3stMY7EzeBDnXSXoNZq3aubAhp9kYpFy5sKot33thyPOsRf13g4OsewCcJl6472qUkK
60kHXfpEWyfy4gAWynIVADX3hdz8tLJPhh5sXbPoUFTPX+mOaRoIV1SIWdy2ut4e26BzV3qQRK8i
OxeV5X3tEtCuju0YHfQsze/VQOqvkwIaOibgQlaU8H2SYh7emPwtQMAnDFv5imypXHa2F14T1zAg
5jqCZdQqRogoJ+++DIosAnKM+cpA8rQDQy+4P2x91dOZha2qzIWLcAHOpl51ZoXfWNtDxd1FmZA6
gBRTBNsGgN4ta20kZQWeRC2WEeD3d8ath+fMbeUgta740qb/jLAdVg1H0JX+L9Owi2+hLKc0uK7M
09nXFFy7EFOUX82x15ciiSW09AK5a3mn7XRkOm8kSsKXyMuNL1Xfn4hD28vB3hkV8qtepZCDRP2F
JuPsIUfpPUq3cRbUJWRD8Uh+0GLxbpt76SzX9WYt8xrMQDYelCjRyA70kX2epide1d+mT6z+FF6C
7Is8slDsoFgQP3pZeSoKzXuIQfh0wBNF3YVy+KrsqY63hRmG9oE7oEr51T4ikbEojKba4fHXn7Hg
788j4xL60HaxTcwyWlR6DxEC6nHCaFy0FQu3hRyga6ZBB8H1VFBLNWebk6TDDti2+rZThwbE+she
wEZN6phtReM0m8o3uyWh3Ajvhj3wrWNzf0/4ttmuOfG41YEdXqRE0zorW3lWfYvcWrPOBZ4egWaY
N3nCtHWkzgI+vJ+R7U+9AJaCPgdYyW2MX8/BRepg04xO+VjX+ZuFKONbVDUbBOLkVyPzkxXwU8NF
uC4ie0bRbPLU4UszH7WF72bGySVGBAoUU5shIod1TnAgEx0cFUWmM6QpoOVajhCiBXh1EzsC1cqq
4I5AXGQDAQD0byx+RiCnuHjq8ZsL88UcW30X2wyP5FLrk72ta3hLVAk00LsmsCGmY8RvPu4K1+Ts
W+mF8cpgLLt4ie4ew7Fo1r3IBWq9US8ONc83u8l+DkXXPrhh1G59v8j2QcaglKYmI4/RguJ61LBv
CO3HK98Z85Wju8MOFIKEUaeDl+fV2neYuaamRPHeHX93sC225VkGuPjQ3o+5j9L+JMr2yGmgwBAK
D7dQBnm3Vc5Z8+N9HvL1nzQrfAuvWtU5qlS8k4f6CpBFqd0juoZvQUZBuaLa/wSpqx1yvSZeYVB5
ApFifRsiGDPZqEkdQLe3O2upOSBA6OzOfEQZeHewzVJxU7sIH9aQhpibHASK+F6tc2wFQEi73Fsm
imEcUq1PvKmDe4e16akbEn9JjN78L7sorPRUWEqeCRH4Nbh8U4gSlgvctsYr+DYEMP9menUEH8D1
gv+IlEXdve7WIBxSj9ohfPftQjAaW6YI70ID5NXCRyILe8Pxq61DmacXwzPkYt7tBMQAR+ZkJ/8x
j/11oI2oMWjbZGfLKNwgyYG8njviuYhcOdhtUBSSpOnOSLL2C3mEbWRvY4jzLbDYypYT9Xyr6f32
j20inke+DFUyzPV2Jgc1XMgbqJ/RVyrqz03qRcRf7un7ryL5t97fxs7OnZqqcjWxHYPxIAckXSGF
Xh17RAA2eW1Y9zkgYZA5zse3wr8pe+n/sMbqp8Vc91GkBnaWQe+fgAKvpzEiK7V1PqBSie43fbDr
bayFBWJPag0k1IJHqkPqjdZS17/NNdNzXXUJMol9VkHcx0blteRZA4HiQbxXYs9+0GTA2rzLHm29
0fE7lTW4aTJrkzKAi6OkKs8ogs/XgD1VT7VjfKfSRo1/x2MreZvH6NEYrjSfvQiO/0yqWgPCuNrM
Ta/pqw3kkcNN6gTBiQ0ovWL9M6Hfi6KDNF3oDxfXduXJFNjIRJVvfGuSycHq7/XeWCBbUAEhglui
wAoTYWG7PJEMTaaaTDWp1+pQ20m92Cuaj9T7p7EJD5G5yHIQqGr5BcsErCshQGtWvXushI6lprLL
moMwYGhfKuEW1k+ROO4d9GhXYLgNstswUAUMIjqBqZvZ33PUEK9Aq2HfaCVU/wbNSR6DtKjXUJIa
zyj5Sg+8TPh2LAvrasUlW3aMhy+dmd9laWH/RGE/8I2eeAurv4Y7oQB8o0tMEPnjXQF+BA+hGC87
sbbzgR7on+j2J7tp53zrlPWkPuQNZnZFbfcxzyGMNAsSZWXYbpkIQYY7QpBo7jBKG4If2hUMNmCi
KoHaR3BlUbFIHqnZDsV7k0oP8Xb43Dv82qTeWEd52H8cW4zA6FR5tgK17Yk1Tr731AILaEQosrlV
Fp6pTQfl4hdjvo8TJzoZWHwSn0Es5A+fFeGVy96+08fkQmQIVi6tLWCj8Ya8hmz8gSq94Iq17eRF
ZnOw4NWn8FIr14+5wF8xeeVNyTfCbaw1IpQACPe1/hxZ4IbDfe3f5mEDPm48/M+okUEOyu9CBF2k
dR4BFYc4YmPdtUXTLgsj77/EnvWt85zkh1m1GK7yUCytsFXSkzfuQWi1D5gOQbYA93TQgBtFDkiT
dEZ09g3tW6r59rSg7BIjOxVx+I2WabRBcFHlunCtLjnQYs2z8RtEMXy5JjYv4vUSvZ+etRqvCsX8
Rfa2FyjtUHZbusvZleyQ6UzxYvCqBQh7xy2KZrJnB/LiueGGr5mPMmgHXGyXOA3lxUUBNaAGbfga
QxqA6eDeMJ3I3/46MjGi8Zpn1nOOlc0ZFEz5Gave/IwdSLxjvfbkWlF0tOJoE5hZdZ+mcXfliQNA
i4QyaI+Yy7L2dX1HvVrH2lMQuF+nXn3gbw2KP45YHGHXwm0NkpeIkJEvHUBct2Ey126oFVUeX/37
X//z//zv7/3/Cn4UV8BIgyL/Vy6yaxHlbfNf/+b6v/9VTub923/92/Zcy2XMBocF88A+wrmL/u/f
7pAEh7fxP8IWfGNQIzLv7aZo7ltzBQGC7C3O/QC1aUGF0K1n7yxPsSqgkv6uTQaU4QrhvCF1jvR5
/r3TVtM+NpBhckTFyjahFZZkrNsBasbSCx/DbOsSrxzkUu1FOFTRdlIZTKL2lzbqiC8hgDDzMiNO
WLxCNiaDQAiYiegQJP5nGzlXWbrS8Rs/QJ4Y6Fl1YHnWny116OO23hR46IGR6a/etBZfQKaf7Vin
Y8XOMl4Dj+R2kwuNJWeaAGoK+uK//+pt8+9fPec2xy+LMeSguf3rVw96vEKTjcPvWxkNOySBA6Cm
jHGd2Vr1UidImqjlhBxRB125dn0lD46aJ5Rq64CJ/dmrzn3tkIXup3mkrmg2rF5ArFg7MNaEL2lU
m6vYSuTZgSTmsSrBkzEgN/U0gvQZXy9/U67gnwbGW7nqPpRGgnQ40W1m1MONCGPrYNsmnrkoaXD+
4XfpWb9/ObaOqC++HRvQEM44+/XLkW5SuYDO5/fTIp2XDHX5hf2EDEVxC0XZ7hal+o/0OIyaXNvQ
I4+aygtwrfx2KKFVbIbeN8SAxZqzLAdrGh5MYd5ArIGx9osp6rOj1oh4Kd7lsV48M62EZFAp4ToU
9rFxrqFW1FcA7TdI2LP7QrHpV+C2Bd1B4h/JBsqwZNuW4H+kXhpQR/2GKV5+RM2gWltHNur2rGyJ
4FS8H50crP1+jpLH3gdnhiWTetn4qCIM23to17P733xt49pwc+9CueO3pT0pzJmCeQfVSfJzYxeg
Okki6IHlr34y7OhHLb3soVUHRArLmsUgAEMji3i36FB6eMi8Mn8whVFvNGMs1tRLo6VMp9EFyHtv
pnijXZr62rTb5BO5fNc66qlstBvqqEw9/IdfhO398otguu4a+MegmO2gDNmx1O306UmFJ4s5gEom
uGd4RUE+Tu8v0gC9MtUZRtWT4TXmN1qE2VrXnwLm9xct9LBE02pIQcbJmVRlJ5VYEo+d5GHptPbK
sly0Su0tAggQ2jtVDHGZpDrSIOqg5n+0TZMFeuJvm8YFymaw3HTnyNE46rZrHOnM7hOrWuTRALQV
EkX6znbj/dz9N5/JYNdi+w/Pnl8f++rLBAEUt3XueiaI6Dz+65eZhP+XsfNactvY1vAToaqRgVsS
jENyskajG5RkW8g54+nPh+bYHMsu76MLFDoC4pBA91p/qIWaZsJ/ssdmIhWbuSsV/sKDFikuoO9M
3fSpm78XwtzIta7sUdchLL3BGFC4RXiWNGLpwD3uy31DnmF5ztbL0/XTAZLRue/wcqODrMbjg6CT
GhJOC+Z8XScq8q6ayB5VN4lWMtgiG0SmfDSQnYmIEiDrrhhdvo7LEi0b300fLXAu//2puPY/vmK6
YQvTVjUkd4Wh//KpsKIygrxNrSeBXe5ZXwwzkDZJgLAtLrdSEzWw4tgby8fImlPvk/RygaGBlEuW
dejnQYx1kJKX0sq+PYGDG63Wa+pYQYs7a9YSCliYyHNghRzcmQtiMA52dlfab7dejQU6zRZYNw5L
aKj0Y0QxIiXYy2K31A0ODKVw0v9RJ/uVS6jp2nnpJ+umxmGpbSjv9SLvvbKD2XjmMYyviBbEKHVZ
1UG2RBUeW36NDZds/dTbNZoGg1zDPYWdtnwFpm98ncptrDXzPjcBqiz1ohgtnhEEFVFNYcePYL8D
GN90Vn3jjs/aQiApISKTumWntJSWtmHCQSltCcthERYGOfLOg+ofMPcuL10bITM/t/6dk9lf07xr
n2RVwavLS8lhbGVRNqgpFCqhfv/v74hm/uOn4+K34aqYC7imwS58af/0HJpcwetu0qunMFSXqHP+
Fjd19CMfAB36oyUeyPxEwPMAAKOvF/4oUcQgv++/l6SVtvimopJhW9HL30e6dS/YwEwnN1MiOK5o
sVhDXBOTQq5WFp1o3oRlNz/3oY2qSJBvo8URryyU4oxMLFDTpcgOo9079qJysxSzGvHRyjHHvSxC
NPqYUhaxQt5EQM02js63XDKCIl9rNtFstZ+o17DFWRnV9ZU4RKBqPqQGVLcr9drMEJLACUy9Uq9x
myvufd38RL0ug7HZdEPWXS8hrzNBzAH3rSX2u6bZ3aOlucF90sN/HSHxvOudhlO4ENkJhIL9ogbV
wQ9L9R1VkXbLM9XfyW5xjP55Sa5raB3wTj07CFlvGe3327R6MBMBXobLacuuCAjFl6emM2Zwo1g3
TlUfvqC5boDPIVpX281hasgIQCuw16hfRL+zfMpX2Vz5r0k/a56vjOl9DjZ03xW9dpAzmS0ZwNtM
g8iCJ7ccISfjk9X741rDNI7gNNxkZznIerNup01j6t1ateaPOtkg+42M0oXQr3M40Q4Tq+beCYig
5EaXfUMA/iidIdu4vTPH2X0HxGitY3sK4U9gn2q3tbofIwL2qqbr3IGTfXOi5tj4+StkhuRe8Dh8
nNgY4XmBwbVZ9C/kuQLs7ILipcjmBpuAst/JolWl3aHpAY7LIibM+kPTiG3c6cUjEXbVK0RqP2lV
kd6Lyt6p02g/yaox8lvP1/x5qy91mlE1OHdcu/tDml+0Mj/IYC2mQagbptZBBoxCmSFb6trRBhvd
CwjhLJYcpNvelVx9jGqToF7RHHS/rn72WvJdj2cHzmvjr9mmGw+Vqjc7I20U8EAzcg2wOLdl1BVP
/zZPmhzGrKx2BCz6TdVjiZdH5VO5sFGAQeKSvBBRcqXAtLFJc35S1MmDiXGA7GvNPKWcqCInP05f
naLw5qmYXuMEgoZTWSq5FnbsrG4NCBoFL9JF3NBMSw9i0Xgc6rYmAzf0Q3Ju4qJaN6pwH9EnDXe6
U0Y4zhTTKdGIzgNJtJ8tjUSBVYTODzhVmzQLjJ9B5971LRkZORw4gPtoBGG0A9A0b//7Saj/+rZk
1WAIXfBisFRV5Zny9wchYaiq1UalxzBeJcQ6+KSXJGUAuakHN+zUPVJhRERkXY93VNj2L3NrVRje
oJJv2aX6GPc564Ghyn4r+FYCLjPebj3A8Ackqv1oby8SK1JnpUNklf1P726kqEq3GNjKMywcMcZd
B02TXdcROujjdWdMyaULW+1BNggyIA///TGov65Ll4/BFKwbln+WJXfYn94H9jiC83ZEd/nAtNvu
wiTlJy9wPkbEizCArs3oZd5+9Gmge8aoV78+DOSIMgXkL3/9YYmeHZmyeP3ft2yov6xzbNVRHYe/
nMPDw/jHzhOmqYrRYBRfrgv62bdrlNCD6Bsx4XQJyqO2k+wq1xe7P6vlO75WgVL9szpAt/FaLfQu
+obVxq13E7e2Z0ZVjkbTRoY5M9uNXjUTLZci3Uxhg3AwKQ8vT9TwSQmqjzOMEAxv6KB55IFqeNNy
duuXY5H3P7bjcv9wi4SYvNPZBhtsLHTLNQTlv3+dh2keo3o2k/3kQ/Uy1zqmLP2M1bbNQpMAkv00
zAOGugvhZOiSB0Bv9ZdbD18xZvJD2rgaAh/XRg0qQzSOWDmFCEynvHNggRbhsymy6jgsrbIoDwGJ
4Mkag1NoCLyq/hqfD2YCT1hVf4jh7r+/A9oSXfj7f5cfr2OjEmJotg0n6+//XagW2UQmK9hfOVx6
ub5GZIjtu2ctyElcoqFSL4dkDhp0wKnvpxxOGwLVq8RCxTHoeoT5hE3YOtD03YSWc8h+Aerup/Kt
XXLCnPp/fJv5I+lLNODTf8YUGv8T19U1IjyG4/waxRK4+hZ2FDa7tEuMY4dd+BqkEAi2wQy+RpmL
BB7Ac8euYUoaY7SS9SCA7C1ajCSgozz86ooixezItC4qOYfXjLyo7JYXZn4XhIRdZLEwkaVu4kEg
6hixWh7b8kjG7Adgq/hnVl5YNPJGygOdjJTvvC9Sw2sig92T4aftNhNVdWrT3j6SRB52bW3MD3Cz
A49Hufa2zNO3fvRznj/m0RSUHi2SiWV5UYOQFwgKkv0FoP3ZCZLiqPHrVpfwUIcCVdCdZ+W1Rnfj
InvJalmcumrew37+LutllWyUh6mvfE9l2b++XkFWNsuUjTr2qy7Pg52s+3Qxx2533RQ3d5/qsj7P
Tq2oPHOo8JuUQ+SlTMhfOy2ts891so9i1sXigdYTsPjnXWNFzZ7QEe6OlVZ1CAQqiCnMMVwcVfiZ
Tpp7sP008xSXGuH6RPWRyeuU/k6WC6cI1m2gRqxup03qNxauanMyrRFQ5o1itdmz3YX2eTb8e8sI
KS1VXeqrq6YVJl4hZkb+JjDuFCP7eesxmOInItg2j3YjYb3ISBJx9qG1sVmWc7jLRAinI1rQmWfZ
w0irZE9snAD00ijr9MTYELoKH65Xytxpm03T7F3niFjxxnN8b9e7qElQilvGaY2Tb1RXtTfXGQq/
etTxt7xNaqtz5EH0LHdyVmMu/UuUBkfHFGaxhg6II0XpT/tUXK/TBr5xwrrlTXaX84yk9VctQppH
WfRDx1hYO+A6l1uQhypATyO1tJMcFTiBsq9L/ibyrmSdrkFHINd9kf0jI0Kcw1dDT3420+h/04sm
Ojlow/GM6bdaaBhPCD0aT/qMFBZ+Eu6mtcwwX49KssKxJXuUXcAY6FDYcCONNK3YaLHR7tweNeEm
/Z4OabodZyM6GIpWfklnnwWInX4HAdl4Vltod7iOjk9K3/9QKz/5Di6KpUTeqhcncJN7VqfWSjbk
1vizr2zlMfKL5DQ3berJCxAZv3MWOGPRTxek+pCxH/lTyIuk/ktRujrqq2O6S8vB3TWGUn7Fens9
idrfamkDtdQljaO0d0NckXvoCAauebrEBzWxBRxrPjIij2JVjpGo1j4PMV8N8kfZqlpR71ns/Hey
GCoueCaMV69T1XyHK2I0F8ftxDOGGNHW1wjkyWKV1+IeSuP+2rcd4WdjFVBs/Ub/Tc5ml7ayw2TX
XLMLV581ZTSeMv1Otl1rcpgQGYi36606Spsf2bNgtbLcuZ6yv0JEBNpQw0uTeOzHPS8x0Zhk3U7e
R1cI46Qb+cc9D5ZzD5w4v97z8nXYom1QbORVUxME+2zbZNKXCywHed/Em4frff3XPctBY6P8456D
pEawn7zbfZuP20FJzF1Xu4eS3BwctK4E2KH0LC3k6ZR2NbBVciJlZJt7V7Y4SgFbMU+xdbv2bCF1
xKYT4Nq24EKWOQYQ1Vs/ct4SPcRIWtYJ5EXDkzy91pa9JlZA7fxcSbww4gWgJ89xU8HnqFF5YwmS
PsO7TJ+rDEfKwX2UHQAN6BsBlWoji6VItCcGy45yCA5gjjeEQ76VdY1DsriL1lihToeiT9cfw5i3
CVtwOV2F7rbWp88iMNv7SbV2tx5ZNXX8N7tiL+fq5tY984nk/boqyzvZTw6tgxE7NjE2B1mXj2I4
TUb8Pldzd3D0KvWI7MY7ox3No0jy7ByMNSv10fPz8uAkBfZWIs9WaVhOf4TzNs3t5ueUzr+xg9a+
OAXJhbj2czDhCN/NjcHGUmuDx9FHRybvteybpjrkihkEYJadTqt9j00dIf52zp7klcepMI9xPFoH
pAF3pWMhL6TN9l0bh3/og1aRJlUQt7Qc8xzx1tgaZaDCpsMye0oqdy18MA9Ks6kMhDlSUBbfnUBc
kNBe0p9EbZyRDzkGKBBGWvG70gW/VTi7frVGkayNYfKfG/QpPWwYBLSP+ePasPjL4y/XjbrAeYQP
AW0uDIcvoIQhOKsgCv52PSy64fMVTbl1pxIFc9TPtzUaIJ6fYqGT9yoL7qlXv0PMW/m91ry7DVT7
ENW4vSCW8cU1rGOVLbPWrrp2ZoyO9LFX7/MoIZcjRxKL9MNqevZdtTzamElv5IAs381a7HyDWpJi
kDM0B2D6zsvsWg+yfbZiYrpqNVzCkvA87Eb8zpcrZW6A0Jdhv/Czaw+jCJNtpdX+N7/eXgfqTr/R
urk4qoIIFyZ/X683Amp2peR8cAkbgrNG/mZdLBMCXDoWUZd/mZ1w2mtQwbdZ23XvSTmtZAdFh5+H
d192h/hS9eQ6mE/JSzUm5O2GVcNDAAbiZKGA6ckGxWy2Lk/Nt87RjZ2DVOkuTEblrTD4yy/XROKu
8ubQSUnhgvjBI7m6flwFxuor8C7Bk6XgUOMvJsJyRB2D+CGQ9N7OVrAb57Le40IyfZkLfFaWDzrJ
0FVAADM7W7PiAsGLtdXMK+mVZNVrNeHgEYEn2BdBgm3YNfFN9ttEO4F4lkXqchGCkQ1qYD8rI+ac
y9u0VmLzqVwOTsrartJjZSNfn5Hb0+D8Flpjc32hllk07wp0f9ZykOzVg96dWE6eZckaOxfXjYHX
cFFoO5a56hEG1coGFfOaGorymATlner3wdtoF3w4kD2vsci6VoE5iWzcyFYrC1JPIXV3kMFHkKQ/
09IRF1laZtRAUbzmy4zI0yGsTvzSrLjun2TxNMRvElLICeypc+rMntVpX43afrC7e21pgOsGiexT
szKWex761mEuYzzswGU5J9/U/jydQguXnXn8PVC/DUaA2HfXZwTBXD1Zh3bYrh3ekbtKF0ayxo5x
p/WOfmngmzzNtQjPeibuPzrnCgm/scu8a1kjXghDs2pxulkma3J8SEX8mEZu+kRqnIB/6P7RWSlt
WudkG61t+JrJCzVG8VtXtuoGJLrYgHfWUeKy4rc0UKxNprgFxjYUqwFJdj9MypMsjrq2B4PGKqrw
zed8LjfFlCdvQViTyVhMvVhIJ2+4JTi7WvgfrXE6Jh6KTdNBtvbC/m4UYX0vhyrBZtYFjIW0Kh8I
vrzK62S5UR3lTWXL/FDG//2mZGtG9FHelILCJ4uFpNr50yxOEuV5xXsuxZwE+MpnJ3MVC5BdrjIC
n5ChgeITYF862VJM4DbRtZOcM1o6mVk2e1UbbNjSr4Elxc/gQOZXHbR70sIOliUxFCzRUGOXJUfV
D/oskmspLaeTHhTDg2zzW/cevS7nXpa0QDxXSEteS6Aq37rRVi+yLQ+yH2poRlfVcIHDPLkRYzhf
LyHqdMVvwz9JbXAEVutV7k4AQpab87sCzQI1de5ka857fqVmBnka2Yr/O7+pFKRtF4hXy3bTdSbO
rVUnB1Jjxcts2fEuUYTqyWKQivbs1P5XW1gR32J8SoMJtTHZKFouVeiNe8wbpXgZk77Y5jEhetk6
+Hp2aiaeaNexLTopTvoiu2Y5UuUE6lm4LxcNu6Hf4PiQkn1nIhcFhiPo/7QemkuqYy2QJpnqkV9v
LmaFzy+gHE7jEIzFhGPD9lpZhS5NVaM+xFlvHAg9TFjCLXMIgCCZnn2th/AwzmDUEUfMn1V3yC5V
FF6EoioFYNGZDZuqYye0tJpR0975E4gzP6uKZ1mH0dU3M9MAYi1VkTtgGr9shCY5waTCWtCKhqcv
40cV6JQfYu4oi3KEVm7DpBdPskYNWetNZppsZVs4JcMDYZBrd9ljGDG87koiSbLoEPZEuL9/mu3x
G1I57UlWtwqwRr6g/VEWg6YyYBpBF5BFeRhq7UVv0/Qsr+TO0Csi3l5QlrhReRCmh/eGxxclfRiM
UWx00fUbnjTVNm8L25MD+0JVnoY/rv/bpnJnb4JsDiyPWeZY1+6TNN5p4ZQ/y+5mTmJWE7P2cftO
YLAHMt/cBL+pNXxR+PjBGmcnlL1tXX9I7AWZrTjHW5U8S0Z7C5JvPMvStQrDDdKG47iDUPsxHJ1/
Hej41K9ROjiE5WhvUgOewwQK9qGPnex68BtnMVzwj25XIDOTNcjdjWP+0U93u2Hb2Rj7uWEZeUMS
qGfy2e0ZJGDmJWMa/uYfZJj51i6M/j/b5XhezRmbv7TYkuWyvYoU0V3Xws2X7ui3ohTRuRWhDiE/
s3SGpkhnlt+vt1Y5tgGW6dWuGA8OGaz7Rld/ypSw5YRItNW1tZMpYVZt5wkjgqeWVajs5cf26zSg
Vxxkg7u9eihp6mvfRe2ja7jVY6qnXyQSpowDZ2uXpbvteHWSkl1NFrRKSMbF7qazlSp1dgrZtiRJ
FJaggP7sIjW2kjGsPKRwxs00FMm0st38Ad3D+CABUtc6CZOyxrbxruZueH4DEClHFNAt4fChIaQc
zgaQ3RziDLp/+qtsxWIMg2N8HdJkCLZjQJyuVAbUNFWtEOcwcTcq2bEHfTlMqF88BFn5Y9Lq5ChL
st7ptI+hsk4ehKWM3sSm7d7U0TqOEKe+m+ymfzGTrtm0Vdhsh6VoKKp9sOIgWsvWwojd+6o2jrJR
VpV977m6UB9lCb8c5HmnrLjDg/3zbELdRkFtPeKU3T4pybnT8uFRXezPh4wUuuu3YiXbZJ0VKNhY
RQMBoaW/rHOTc1t32qmPs8ttoDWNYiWLvwzUc5O0OIPggw2EKeaPK8kBcZb7+0JznPSSs05AdEEl
hBXYe0XJtbvcH6x/nLHC36q2D/qrJXpEJI0oxcJCAB4wVL15kqVuVMw7jDG+y5I8APmf1jFO5zs9
GxDq7p3gqSeeugyW0/hRqyy/7sjrmwTV7WXGNjTN0zAo4ZMVApJKczwg5y+a/C/FyFp7Rmg5SKDy
8clDXNd3qa4rZ1maBni046B+kaXaHvpTXTjzLiVzdoqCEEfJ5ZD8dWZGbrdrk+pd9kjV6qOHLE5p
ujaNMsaW0GiRoIUENGNZu3JRy74MVerei6UhWxoKAzArgrDQ9IvBvYds/DECtuvPudSg65jpoV8g
Cro6G48G6pez1jxlC0zB5tG+b0rCKLKDrBsWMSAFLOx1UFMoxqPtbnP7bJnj2kq0CLB0blzkYXBH
bNjw0N32GCqxoachdBag87S0GPAXR52QmuwnWwEXvvS4su2lslbuWliiWM6dFNZyVTT2V7JBlpdW
xQ9+A/MJ/z7ESyh3B+35dhYoU+iVS50S0Gok7ufWW7+xME+Y3fwIh6F6JzhLOoQ//4W8q/ZUkY2U
9TUe9ITNmnIvxqh6D9kmZWNpfek7FjxIcLLlXupvw3Ncau5qoNkPrYZizYyP0xsbCQTQl7N6qZNn
sk62yn5DX4e/tjru8DG2qP167Q6htlNmHZJcGyKShBL/EQDKRlbd6uVZYbXBuXOMZueayfxipP5Z
waTj9+UEyOQgTzCFv9bYNU6+Vytyn79EF3fhUanVh9RnDxHJv5w8bdwZsx5nGgiQ8De1loNs0Gct
PLp/jnD4n16uVCAb4xYwHvrsacXY7ganUl/4Uyq7IQ1yTxbTBqSxSdhmJYvNmLBNY6UQ1JHWrXVF
2w5DHIMdYqgLwnFV8cu7U1pdfZET13FFYHUphhYTuzmxdp8ILzrBk/OAwNimDLXx4i7koGTEIlSY
gdfDeiKV7beG/oZiGJKGSVauVTc13hQrJ1qr5BU8t0p/q8vmfTL19CEg/vnyL4MUdRJeXmjWOcdW
W1HihLWSFwSgLvnFeJE8GWaPN5a1t3TL3GaKlu8mMN7Ex3n5yqLeGOyslpevLLb4qa7nLKwepyk1
jlrqKmtkoKavAtGkdd+Z2YmQS/8GJi038EyQvcLSUKCbueNX10G0F8Gn7KT3iuwlB/9bL12BC5Kr
Vkg0JOnfDOUsZyjb7uOysvjLZenVpEOxrZRB9cgfZpfbIdbRgyvF+VaTqbzHV2Cy1nVtlifZgLtI
foH83p0Ewr5f84zfMu+ZV1zCrH02VeY2IfP5ta8bL10wS7GNiUFQts4pRgn2fuyxPL+CmRjp13Hy
mlbtx0jVz64jZYf0r5GVlunXkRLthMXk41S0+wiviu9NvhsRrPpZ40S5qsreejVR6dgU/RCd60pJ
7mpl1LauaRXPRFrIbdm98Vs3dys5Kimm9y6co7eWYLwHqiy8hAapVdUkfgcJNnmKGz9cB1la/YgG
B5UHMmeJzxtVKZuvc+RWaLY04T1ykf3BqYt3Fv2ZV40GsSiMl9B7mpxvLDjB1HbRz8XoJIH19p5n
qr32CzN6UFtf2ztOYu0LXSVJBP4em95hfDesAhsb3q2q4r93vBA61XQvfqUWLz0UgnWJR8hedYvi
RZCqgu7pzuvSCMuXYRrEfYtbIr+74kX2MEdnH8xT+iCrrNpt1rHjhAfZfw56c1dlaurJVoL47QV5
tEd5KVnlhKOH1U73KEttqLvwjfAxkXNHUa1sLTyVkYblZqxALwDBlt9k37HI6ksWmTC+I0XHTCfK
XghdXfo0L77pERhpA0mfY+04YGtnSB2NWnyb/Ak1z87gS4GXx9dS/JDdFRVs0uiwsJdFdBnsoh3e
C72r9jjrNVtZjY+p1xpxBpci0w6FFlYbOWmvmMeCH+OLlbdQ8nTjAIYseUoKA98eA3B3Y/f4UxW9
z6uw4l1NNPmpbEEZhVMPySsfkrUV1N0eFS+FBOlS/n8Ovk61XO1fJ1ADXEDjtkB9ZVFsaGH2o2fx
GquIkXVqaa5kfa6Os1cGg37tVufjp26tk37uZrFYOgjWyecpkpbgJBF/j5LWXTW2il9COxtvAufd
HD3oL0K44b1lVeFqXh6irA/6nQs3YyOLVmWShydQcJJFX3/tA6v9Euq1cRmzICGNyWS9ZUIm7pA4
jPuVRc7/N9jsntByghMAm+5i1XW/GTpuclgniifEWvrtmLTKne9W3R3kbmerR6XyGE8IvoVwvL+Z
fXfR5Pg5QQZqiOrfyxyLitFuBxRa8R4ufTe/2OXUHZCxnvax37T32aSgKowVyRcSRH9kcR/+DMTe
1HTuo1K1Vyd1Rtxo+O0pC8ksjit1BzOgO7bhjFtrn5ubCO3PF7E8KNi9jz8Uq0HLmpgYfpH9PtGF
v5+UOvDaRtNf86h19mVFEEIWJyBl+0RJ4msRk1N9r7lNci0OAb/SDOszTxSx8ZqKkWy5nue8Xym2
ZjxStIprZ5t09b7CSPHaatVBu7eJCF3HhoXNOi8NsRpcxpYW2ZNmUrF/XO4Kek+GbZzSX1szEyJp
5whUKJdW1y2jfaAq07U1dX1lF/SquLbOaezvSLFDxlhmrm0SIViC69dWU8Xp2dQQHJdThZHQd6JF
R1UWebepu7lrkC1YxubjMO8008c0Zbmu2mvjDvs2qFpTc2icst37U/6K99A4rmBZNmd54M/7cRbr
93Yzj6dfe8huIZTXFYm8dCeLTYnJcB6amCYt9pGZoTlnd27BGZX+PS9f3UYcxYq2VYD4qayU/eQh
KOIfdgSyVJZko6WgP9llwzZext+6ximxqDQmF3ark2etJl60HEvT29wNzqx3Tmgem8jnjSe7+TGc
2wqtHE9OrGY8fFYR7PEMlvXd7WJ+gf1IpRQPCRvyT9eHwtEgcpTHG9n3djFbSw6m05SnW30XKNkR
7eov8sq3uaNcc9YExtTrHPazb6tQRRe7FXlQIpxWQheX7Glhlf1Znaah2a5kWcMq469Tk1Qa+i1I
DuhK5gkAFqfrqezalqmyClv8+GTLf0zXptFO8wNSC8slp2UeK+jYFcmyMSkOEiOutlFjh7UZOrju
oLqHKuBbLouWmdjsm8LiLEw3+FLj4Sbr1dHRD1UtWMYCvvqqNlDBrAa4Myhn4zUjGiDrk8wdD3M4
Qg6Uk2PLQ44EXCExEBa0KqkAeSjb2D3Vy0EW29astsKHKC7rhqoiSU2Ov1wJTRhEpmL7HNutfU7S
xutcfb7jJWwQG1saLN/uNwS+eK8kOets2VG2qBG2jUvvcBl7q5dnrq9+DJPF69g6MI9Ggebqjypt
dtOkKScgDaljZGd5mIwIwarlIM9kXUTCyAMHXa9/aUBqHALiMlZ2jpV+N4myOP5SL3vIoaTJ/W3N
cvl6xX+7mByr1u4PAohLZI7Qbzr401Ys9ojTcgDX9XEopYFiCq3kYAViU8virc+gB2ItXGXYaY0d
r0zVjDCUroODXWbpbgiD9EvkJ4+SUjI3fszXov3cwwWM/t89fKVqvWlukYd1URB1u5bgVRvkJ03Y
G0PHa/dWZacx4gi38m1ErSXdXi+qM/SY7CTrr53tSdhen+FoZ3Zd+4DWPMwWA8eOkdiJS7qvtvfY
UhWrajLbh2tlmTc7AH2LkCt1xXJo6jTasMcWnpzm2qDa+MckqGnPYrFxWrydRmUS6zT1u/WtLnZC
276WC+nddGtSVeRUV3KkrPzULstNgxbGL9P9a8dxuQPZIg9yRkt1PupuRX51vNhlHyevcITZJhDQ
PJeMy7gqg6k8j7gxktkpKnFXwU0RekhRtnR+o3Ve0NZwK/krb2WlVVuLKcikx15So32qD81TFQme
JVpkHxw3IVwy1Mmj5nyVbbIGxGm8t4k8rm91lomPR5TDplMTs34KwQo8FU+yuzykusuyXTj29Rqy
zghFjGhI2Oy1whn2aibAwGRZeiYYl54bYh/7EBWIyi/Uge+uw1G2yD5gOVvw2D06zktv2QB3Ut0W
vY5kWJZqx8JM+ubFzzD8NSus8FwneM7MaHxXMzDrtZm15KErTOnSAIBE3kzHqYJUz8IxeEBIE4NG
BQZmwtZ5NWTG9DtE+zUklCFYpd0A1kh3wSwZCAqkUfei+CTxer1GusNGelukSXxQlnUX3KVio4/T
+FI2gMkjC2V91UkO15kwOiW44iP42PHzS7P84s8ZIqpteaebGnlce0pLskN/luWZPDRRU+yNRkfs
KQjO1l8HQmtw30cea1nkaDvhNO+y8Vb/S995rMIF2/avc9yGhonTH/Hk28i5b/Xy7FY3l050ipDN
Xu7glyvd6uTNJDPSyw4uhH91dXIj2lVWjtBWYDZnhGExqrcDfTs6WbOp4xn8fvbo2hA5laJ1Xspc
eyixX7oXJFJfmk6dV7Pdpnf9kLkvs981HnEXm8+AVqMZrK3O8n+jLUV38dKdFSA4cqa4r1V8Y8Lv
stFEKujJ5+fCmvtUJ2aJDVvATx3vdY7+ImdLBgosgyzLU2TShyOI1oX3MbqvmY/PdzoOF1mCyvmc
5WK4v5ZCg8CWMz5cS5a9z+ZCPMqSmxAhsdANyHX7Dfw5tOGhne/lQQMIu8l9XQBRoC6vjI+GGkQl
liuOs2mF2Vkw/JcWRFVWAU+o/W2GCp2A+zgId3kaYUb/18yQ491NroO+dDHhhO6UGRu0x6yHFtDN
g1HY8X4ybJhlfQm0ZDnoREXOGdbzms9uhFUpdZ0e7PR6HlmeUpJ948jQVrUVQVfH3uehwzQpVsaT
iKbBy4hs/UCFp1KtHzVKe55IMu2kK6V9mXrSarKhgm2Ob6d47wcTDufc/gEhy9lNTVscM8waEAG8
ncbAs4+kdZt5HQdacWxVC++uUfEPWDoQc4ZQaZl1+RL2wMB5w9cHgnvlS8YCZ1djhe3J1gxy4bke
si8Eo9N23Q3zyumi5qlckqqozMwr08bFsQ9cTAFgSGEr0uXi2Kj+fD0k+fC5+EOZrQyhXyW4IyoE
L2U58+ci/FSUDb/UpUu/0smxoJVD1Lnd8Gwx9zVwoDEMyXhMWbixQ1HDio3iR9WsYcJUTfWj6a0X
dxT6S9KNxj6xDX+blr3/pkAjGIHS/KhmJEfzfmovscj080i2c13VY34/RqFodkEAEy0H5YUexuAf
1CbBK7LR/AdtObBrqi7DQmSLCfdvwMCySG8GXGNolN14Rf9B+Do+yjnkIbQiQODBFloquLTQmPE2
R8rQ0KdvelmitEkiHVeoLt5FPYhwvzfDS4yOw6WoQjRfG98iEkHx1hAuxcxogT79H2Xnsds6k3br
KyLAHKakqGhLtmV7e38TYkcWc45Xfx6Wu9uNxj85E0JVpGRZEiusdwWDEKavE4ptNY8KxE2nKXHO
LTvnw4gjvJZF61xshMXfpuGnvXVHZECdhg0cpErQ+DCY46OG1hUHrEkhHdVWHhAPm+EUFxR+thOy
T561NLa5mLVzDXTYJsCD0FeK1bl5PQxx1zGTn+qSv3RNo7zWULuO3Wrq+7wplY/SUgJ5wULC9m5o
MvNBPjMqoerI6BViRl4KTaW++68oiN7Kme0y45baln4DkZz2caGQIPKfPvmoTUUTbHDGfvGWEQ0h
O6NxmV1+mDxXHqw2169e9SobRsUA4ReQ/k5z5fx22mXIQtbdeWii4Nt9PavZnh8b9eh3S+Qc5An5
ViK4D0T4xJjMb6nYDlJ8ZejE+0Lm+22stdinoA/g3K7LwWk6J5SXuRElAtv0mHe3s//fz7LGpHkb
CF9SDH18wpxofEKNgNWHQU4ylaSHr/4hKSkUr6vLdpDL5IksV9UHINaTfJLs5//F9KGfNojLMW5U
u0HYJ9f+plrqhzTVSb0DvgPOHyXusO/X3Prd6RR7N3rw64xY9KeOxKgjzCzjZtXdv57NJ/oBe/iv
EQ9/eLn48dPnTzoAOps1jbBIcUoiAj2/rAHliX6cb2WeqTs91yADd+7jouGqJh2p0lE/xGriPsqW
7N+65FXeKqLDZ+FXLysIf6Yt7vWiR89K8QJJGMnLdliJZNqlzZzsZRO66Baj3CyHJl0xtnSHh07r
l5u1FhhZUnUPkFStJ3kyceZlTwpzGcqz5N3Ol6Ikh0eebQscvRZ4XPKk7EJpAdXWXG6yZUVgDFH3
ELG9KfXdljedb3EaI4TSXQ4hPZDNr7zqz6Ab2Z63a7pG6QOZaa067ow2Wlvurottp64QZMqSd70r
qHrYTMxvy9aSXaquv2MTmz/K6zt+sgdi4pl1titcaETPozAB8HkxDzEFJhswxXRidPTkSjwWS8CZ
0afOnxfVZvVoJo/UpdQdb2h6xtZOZ2HrM24+z+1YQ67Us2ApFvL2lJGUgOEj7i3vKTvbDDbPDtru
fFmotuaFczBB1/eu49l7s8o/6rRWIOnbSiAoTx4px54wAk6evYjBXUOj+I8L0G32ODRrumngcWHO
V/lIsaAbNTUGjrrN15oqU0F8e72ZHnsB+BOzNFAsyBlT8qRGpB13kblzKx0UN9uY5Ednfl68bUXk
Ye0b8/exwFiqs6G3a/CmJ6i8sc84c//PPjS2XxUWey+1asSn2C2+e2P8Q6Sxd4gSzTtmkQK2xXaY
WTLhV7S+WcmSH+yNzeB28ylta/5X/HPchJhi0/IX7KSeapSIe4HtQRbBPm+018HQ/vE03fVVGGE7
c4hAOxXHbw0KROoC8WeKh2CcuHtACUoyp3piu/AMUZ88T8X+nDqhr68CARCFiBDSs4PwtJ67HZWO
cJoG5mU1Ty8ztEVfVP3jABwfg9j/zqwSi9nG6MO40pp93SuFP5kQTPV8DPCVhOiUfNfsYf3RN8OB
/MJTt1o3o27Vi9fBbWVyGkMvaUtfS5a/0fCjLXFfZu/7BytsPovuOy6Dh9Qrv40FZBK9HpDiVi86
bDV/agmX15VvcZkFVtswrTQ98WPC/JGXH/h+7Q0+mdIjNG92uj8qy4SdZb6jBmjOUI7ZnRD24pvp
CGSgKFOgr2UOwcr6R0/0FcI3a0ovqUTABd8Rk4Z1yQS7FIRNNXV2TWyY1WtM3c7KyCiYq+EAW/SH
MpXl6xD9bbDQPSBCe1NAR1knrNd6BkAqks1was6ZPFZnp2r6FT4m/8na4MoEvABFcvqTp3F71RaD
MLT8dRhH7c1wziMMykCJxKuGLmRX4WywmxkDQDzNE/HiV3Odz5VQSeLKiuvUk/mkIZEJ14wvg0Lv
eEjgk56T+OQ1fejohCdGVUtEjjk9D1rSsvjsm0NiYzo4jsMT1I+d2S4TLGTzrFWu4qtJUsC0G+7O
WlGwXKp1N0RlexbpdGoHuLlYLVGahb6uDOpxmtCYVWYJ8RVeF7b1VPsThwiVmjJRP5AWN5LKkET2
1XWgOZOaI4bGPvRDgndmogY2DEiB9cJxXdExmEQA+VpUame25W4wDQpL96g9gWH7ZtMvsDjUc+oJ
9OFNk+hhszTdecgwTr/Jhw26t9z/r3OrrtJRVvZ46NThVNUAXbAjeZZ8FU2e/nyBmIygNNL9Yl6n
A2KPErWz2fpEvc/4aKzdWXiJvrcG9abqdXOGSL5yhyUucSnsj3fdAslk0Jc/zFU2MpnVe+7E5ibP
ysBn9ovPto65QhkHUe2QQZW7v1/Ic/qeumzgFqdJ/FL/qdvOXUSDr1PTO8VoVUMnHX/VHV+P8Nan
2rQx8K3xbqYCX5WbSfbo3do8S/APJnjVFq9lsjZhPkBEboc/hYNnCURdB9vUug5XJXFvYxuditVV
7hEGv9GSXDRjeCutvtrjXPK9L3MldKKOLw9jR9x/xkfVFiMlfArVWlfdu2T8J27NHifDxD5kNgWV
ehr20diWAe83uxTFfPASPpCixrNFL6zxsan4sLRcvBYTdX29YesSiUOWFvsVQPloi+6hKCqsfbLq
barVQGzZMORUEhNFZhoVzWzfV9FDW+MqkXEzqtr4VEfaR6I7QDVde1HZbwTDOo4hykXrrOiKALPP
zFMuMLlo++av0KrKJ5PaUNu/uPSk/mymRJN3OYGp8XNfGtoRh942HqwdDsiV093VXLw3ppr4njGz
9XWLa+LY8b41JvyFY7iprVecdI1FQuZmH33rrf6QuUvgdA91n/uuvdi+8EoC34va3VeUe64DlMU2
7vpraQ2gudiRYKaGDqsXKp6U3fAGpp/6YrQ+jCpGkQXkdBOqd5xyPE/c7lwpyx/Pwf/K8r5bU0H8
pzGdSipPfiIoFzM5z8FiQeerdM8NgKHnIzuvnOoabjZ50VzSqWcMdmdzT3iG7g9b0qeRa+8Iume4
q+2DubjeLq1HsjMyxKliSi/yMAorvVAdveRFayMdtgtovOPdzRBYgCz5ha34Q9/+TQ3r3ZqWX63e
UwNLzAfI2JcaFaKzgCOattvs8EH41hE2Gjpl/oqtuHWdme79vs3bYx13xVOxwMNTkuFZDKtvDkUe
FizqdjrCLEyxUhK+tAkubWEHg0aycqMLA0MgNzu2hRs/EEsT4fZjJJfVK6xTxErtLJJMO6eTgUIz
KddLlWbTscQE+QFquHHQhFgex6SIWcwia4Ue0+zHiWBEak1aWKeZ81T0cRLG7WMzIOsxhU0xlQBI
vDNYEpcNOYcJ5r/BxoIM+kylbm5CibeEsF5twyMucBXNW9cdR8Umb6BM3beeon3QOtaA236Cx/AA
DchYiGTCIl/9tjbsnLRmrD6Uhpqol/XzqbZMa4fktfN7hsuP2ULpk6Br+UBW3ENOhvsAT5XUv0EY
H0xgJCsi1fqY7WEgw1eoZGta5GeAi3zEGKL4DOvTB3g6G7asGT80Lxr9ApbUh2dhhWStbvsRVwwR
+Bg2H0jIZky1sXiLFeNM4KB+xX/SA5Bwop1spmLVr6WCimhOPtY+qwN0SSac7rjfN+bMJGua58Rm
TxzF5njtMXG9dvyvl9lt9xDO2CszAe1qr0BqmTvWI2ttECXvSVlb5bXP+MgmMxht3iUWQxlW3vOE
RzKmMENsbCgobj5Qo6D9xiTo2bOpBTaU8b2qKh3BKd0Pd8wpMeMNgsa/ulPTWfYjfiI7mEJ2QBqW
4Y+akd8aa3L8RWRGmAEB+4Y1HvQq88gkT6f9Wl/HrFmOQ5dG15X/RUntBziLb3kSiSeA1MHHk4op
q1XUG1boOPqV65NtLkzYVbsEAAmw63DupjDFTlYd0yFAzNDvjS0EdSjTAEV8drOnoTp5K0mrWDuS
wVKv/1RDRc5ItR4aUvnCpfbeIQfvhnZKEb5w/0crjN+lcQX/ig03hMDhfoWt7dhhlCWxH+UArV2L
D47g4T5NkQyJCI8vbcqfbCW76tvQHecAV3YxtLsB71AFHzYmboHwAUAAL9bICgavcHy1qChEMj30
aWS/TLUHqG4V+24wan+qADUqL3Z3GQFwfkdlOeyS2t4tbjueMeqwH1OhpfzoVngLHXCZZjKgliyh
b06VPpRGA0nXeFiwpgtHa0kvaDuaAwt/i3d2wzetOWo4Zgiliy49tyrmUPUv01kHgtiEdRyxokmS
FAh5cbSw76PqUMUiD8z0rbO15ileZt0HUfuH0ZsK8ySWc2n54zLWftLFys2uu+E627Pil5TrHzsx
iQDPZv5x1TsnRG+UFTBP1rdPoN2QGwaIP1WLA2VpEaDtaBrO9Hhe+pjSuqqWXZE37vlJzNe+o9pI
jKJ3jiOXxNTCfcTI/TDGSu6PrnozAXRCw14WX+uVc+9Vb0LYzkPZK3/amS9qtjTj0aybMuyW7Hdn
wN9pMRUnOeepGtr0IR+n2VfSxfFnUgZ65n1cIZhWVLs4E+QdhUtEepAYUUoPUUToGtYdwlH+mLM5
XcwI+tZcJ0EyzFbQCX4nQ60XZ0WMSEANgNFlrk7uMpIM4lbNA55jV7VlS2VAFTGIRNSJ3IAsy4pM
FPalnT0SXWYWT1o7dgdEtmEyK0jWGrEeCyvvoFbWr31XPSsqhDcMtruD03XfNZHrgdFqJndYzs3n
mbd1mFHJrfHJjUkt2jDRYUyyEDtoVvCxtuxUdh+1l4gzGiWV6tX6T9cZcOVYFuy4KdBQkLMerPNM
+tDgfc+j0vR7ZwTrwKZpzvGG7uwbpdL5OkMyxLOo2+du/O5gVhPOnk6aqcjDdY5tNsMjH9A4ir0d
R2oonPydQKB51wCZhViuqmGewCaslBijFb1+KGf8sLqIKaqwTcN3sITbK+noBH2R9oGIkgMYXH7O
sN61Vd2+sMZ/IOyyx8Y8fTI0TTnU3Eh+tDzlEDimIhXPHfvZ2KLQbLjUTQS6kr7p2LGqrc5Kn51d
bcTzoahtbZdCsPGFi51seovFbLG86caggCG5s5zsOfHExbbcNuyxyKVuXaj7ETnecXVUD8UvJieM
4UhpxqzYDxi/r4NdYeeVksWAn/o+WtSwc9zWR66c7yPPYiSJRBzi8vRdw3cnbIZuumsFsFCB+qbR
daK+PI/MUgPjryZK5x3hj3e+KheMxf0B/JnvhULSxWLsnByOTAwoB1vfaUk0aTG006MCms8s3hPw
GXSugQI3EFJ73wYjS4p9Y+Fg3uAEATu86l+aHAmXQSHQo+bfzjDo89lcfJWVtDkQDcb48xObheki
0vxZiZo1GFUtehSd8d02qcOvY31Oh0ycyoXh2lSgc1VUM2rn4rDLRHp6IXt3p5FCFzSNhiNSFSGd
i+ApZd2510tIXnOOp2Pc+BEGqwdVYc8yNlb7ebBWWBBmVRCNZFvPkZetezSahGFkCFKHVWGnPhcp
RACvORF5OZznSYxn+ejrENvmcC5SqFNoapipHeB2+O2HpczdA19ufTZytT7b4F37fq2uC2a/ZyyR
1nNasGnz0CUF8tXcnmLAkM+HhgIjNjQX0AvXB+q/Cs1rz1lTvrduAYBSmlN7XJOCLbKHqtnNF2yJ
h+U8GQNe5k5HFq6tFYVvWbiz6KV5GpUtEK8+zMtanplFSjZBcxRaQ/VuJ7AC+jGueH2glo6c3cKs
AiWpEvZSbnSWB5avrEOT7GoBu+8jRW3P69DilzVZh5bh8NyqGdzFhGWp37TVa5r1v7q+HD4/K/lI
fkzJauF9vkSri/PLIA7RlkYp9xnykbs1t2g+vu9dW5czb5qDPUfT2Y7fEDXVDHShhtU/uwuqsp6T
vhtlXGpBpzbZqe9XCu7rTpuyZ03xUtLs+ccovlnYUOIEwQq+66IoYJDa3kBzG6vumikMF1joBkm2
RIWfqFF0WPPmOHUNxgolqYhpcpp6dIkKizVosLNxlu8AMw/qws76RtmuJq/CcNdAPuy0pGb7Gxl+
0kOixCoE+fdrVXpsrSYTvIZAqjNEB/0s0JgHtYOOrfnprvlPcBeXTzbCQ27ULZfdMW0ysIhBTcRJ
fle1PlfndjvIpjyYmHnwM9++yv/rdEQQ/X9dPTlet18mAbhYHrR6Cghb/s7mZAg6E1e40FZMDEbK
7Dg2hUdRhwvimvzvyk0xS1/81mvhZwqngXLHYYTxt19+CzIlqADOmtI/RPmQnHKlwM79NhATuB+S
8bmM6oeMceCMSzYJaXXxAzu5GKC8Q6Y1kDG76rcOb3jgcMUNnaxVfIjRlBPidH2JmqJk7F6LvTbF
zw5Vsai4k7v+1qqucRg3mEC1rOI8x9hEtq1+WTSibQ4IEZz70HIPe6MLX7KoXj0pgyR+oIwRUo7T
SansjFvHXa5iwZDNcpSOVRM4o4d5QzPm50gV+HL3CssqxFgXPpoTXjCK5a9UnX1lhqTlGrqfebF5
x/GorOvs7FXrb75s8mkgrZ7MqSRbU0/7XUKJTJ967zqJ1TgAKteoxoKULcTOarvqphaIGke2UYHI
69Qf8ri6WSkVZ4ysMO0vDwjt1x1VGI+rMHw2ZpxtybjR3TX7gPXfXqIyNQMikctdp6zNQ4ZxhqFV
ynvNMLt35tY95eQSPZOdSU3aWvtfcyYOztqTPd+bd8cR1YFboDxG4OjvVRnhmJAqP4bIrAPsaUcY
oyK/Kir7ns4bwzpPxI+4Tt5AkgISuM3vYyyeMUR1/hQCPI15QS8V+5ZHLF/KOG38ViW2zezsnyDz
LlgAY5Sj9sMRsOSF0iAal6FBaAVasqviLjvpOM7vnMJcj7iYroeV0sEOlqaxW5W+C1k+7qp6Sg9q
s+EdHohUCdLai8G+QvQnrlCMLyV6EiOtku+RUtsowSkm6PesVqtNvJKEqmGvL92kfu877aOc+gZ3
cgSTVPupw5DVkrqphw/QVO7wXM6eRZoViFuzhUEq7JcivzRFPV2sDb1boPpORtscvbFV3oi+DoVn
AKmi2NtFQx7OcRq/wRT8KQiaejRbXXk1VEshPkOdQncoYDZaVbLP29n93oJft54Lt76LlgvAZ7zL
TeyURirIRxz5dy5O7j86bzICJ3O0GzsA49TWSXfo0J7dE7NH9U4l/E+LfbDlpb9bAolZT2vGs1fl
9ZY9Yh49YxTPRhMBbSii/JXXf7AVSKiRJrW/trZ3h20c7ePEQTDcrGRsrdl6A2L4vej9aV1Ef5+6
3n0eMLZISvjMBE23B5zAGY5k/TvnzZ5lzTujlpb7X+3P0/JK2Snb8iAv/3r2V9//+RLytL1GcpzH
rEw5xSCfqD+2UOPPh9VE3LFsy0dyvhkTlYtk+78efp3/ulz2ycP/9MnXkX2L1pc7Q61nn71djvdb
WdZMqttD1WEJA5z6715jNFkQbOdzBcpuSB7bv9qfT/08ioUyoGIp+zgTzVke6m2ancwK8zHZNrvl
323cq1lFjulDtejxi6Wp3A5uYQSQiOIX2VcXNqN7ak4H2ScPKtp0NZmih8+uws6eYoaxryf1JDee
TNz8P/vkibJbW+o7m9fx9uKffanS+Zo2qqevPnacAWb2xq0ycy1M3Do+WDVW45XSWFe1NtVrVHgJ
U9/c/2hd7b2AiHzXVWU+r5EoQpsAoudqWdk+xYuPxVv1PYFxcUgJgDxSGEG1jDqRkL2dpnvjbmxz
sJSofLSrsXsw0/zgMsdeSPJkibRm+Qnl2CFjy38psWw9YO7yVra5c0V+qIYK2y6Gldh+nPo5ZYWv
PmZzf8YMpbiQ3iuI1IHIDYtqDQ1Pswk9KfCPq9YfwsF2kg/auwPoP5Z9q37Hb63cickuQ3XVnig3
D2wxB2waq2wOOtwND2ZbUelRMWTSdIRyLL132Tiqb40zQRjts01NAZKUkw9FBFVsfKT1b6MbOnbK
EBqH2HpfJ7PeFWjnXvIEk4J6rn6C5S8X2dXG+nD18uIkW/KAUDjed0i/d/J62dcP+ptnje2DbI1J
tVJhmh/7fvHgqfViVxXZ9FKKqEQGm0yhEk/Ti+xLKha7kKOusuWRynlJmuIPNjT/umCdsaoGlYSD
sr2GPBT632SyxLN8Ga9ek5NKdKH/dcE4EPdgKm1+kn0N9+1Dr0RXr6OGv1Q7/BLjJ20tVEI8s2Xv
uPEGTzBsy77YSp6Lkgqq7LKqEdZtXv2S47rsSqZ1CdRa0w+ymS5d9bKAin++QkkEtg5RSXJeJckV
OuhTWqfOMe0YX7Fs+Tfp9vOSbmV9rkXfvvr/9zog/hI6pKHv5et9XThqyX2mGsfOppgCHJyqRywD
zZMxb/45TTL7sk8exkqtHvvtEKcKdE59WTfPJ6Q5/znxdbGWrc6x1tWnry75aMmj6vGrz02LP6rX
svppE8932y59rHRKxoKw3s9HX3220kMiaL2zvEKhwvR5WRk3+VHRIcP0Oq7jaW0ShqIW/VsMEBRG
rBn2sqmJqiANYUB37Vjdm4iijeSzYYXbxckkimMqBKTqrTmJoSYxGJ4JVk3svYT9Zng5/LbKBGHe
miZF9aPewdzvp8F+m8t2OgqFFZs8m89dduzbetnFJlr5sbedc9SyKLEz0DlV0QQmabn96owlWzBP
vMuWVWjZfasTyFbiRvarYVq4JPXFs+yqhpjVRFGvD7IJY8oMyHD83uDzsNPnxnu1klHBEixRQsvz
3FeNpdFRLVnUyWaF1Qv+ayxy5MUGw8UTCoaLPBnB6Hj9pvOzHoNpMbiv6vpJ3V4061nu9p5XPsgL
iSVmTbcMJCMRXOjLvomZJxQdLlQe+3svqUdENEx5s5zY5Nzk6k4E3LmVcfoRuUhg2Pp6dPJuL5wx
h/sZJ4cSt5DXeHqu67bYewrB0Pm0+V5O9h2QwKL4qw1hBSvrTclG0Klc/TbEGbP7UhZvljYvrPMZ
5QiNyVmLG85lTZA74yOav43KTLHFi96xgyaCY8b82RvMg2w19dS+OsaJ0TEJbbIsHVhBZ0fXPeRb
GVbUZSTeuhkkK28oSSGj0Y9aGTuBoCawoXxOMMJ0CZPcHPbAWBs25rKcL+7LYJSBqRfx0dN3mI+6
T/aWByMPen40TOVmlO23QVeI4nGb5cabxoajmsGrc/YuioEsMqV4HMR2jdRQx0MQ16zqR1+OT1HU
qK8kGUrGjd+aXnQvwLWyhrW6qjR8PosGu2g7yEdiW2PYlfkYl3H+2aXNUXJWjPEl7fJfte0ax44Y
i6uw8IdbWOJeiqb4YO3d/XJNcR3nQvtDzMY+8zqLzdKtW1afBXlJDbvvoUtYme9hrvwt3vjXomz9
mGyMNzPtTglE3l9agTGc8pQTY/Ki29UFZ95yX2ngtKWSlqE7pTVF7+Qbi77mMLoIGUTvCfzps/7J
HKsWIMBOfrXihxqv9sHrtI2dX7q7RQUjLFNREZztAtqqMGPtVX9e06l8nYZ0Uxfm4iybeYPfKKSJ
B5T39lM0LNShhqlBq2HMT0lrbvqytNvDCk6PXYNHiKWUR+KeCHHI7fYI6NeG5iYrZ2duvLD058+v
1CApUOwgQYWpQqGfolbup3qfAN7Yvqk/kzr4Eq+MQAZD7T6O9Iq07xLWl6LVb7rT41lblM8Wu7W3
cXW1577T9/Ic1qfeZSBD25/t3wOD85spHO9e1NjzE5HxNlrGQoo2IczbuRkjOLBmUk23lorf4ksz
gtxvrZFi8UtJEq9s4Qdcv3RethdRbb31VUPYblkc5LnBs9RnJ2qPn63abJ77aT2ZaqZia6EfsyZf
r8V26NXpsqa9DlxDqx66cT+6io2XkW5fZ11z2PMuhQ+ig2eA7DS2M6nFHLMsxaXQW/uqThpno6Vf
QzNJRgxrt7Y8JQ8UMIl5Gq+y8flSRdNZFFUrYNRiEsdpLIAlO0Fgmmu1AsEQzmGyWW1/gCKAzbM3
2jNVC+hENOde5+rVVdfTIJbXz6Y8o7X1eE6s7Frk44dZpdWpAPG6jmPzrwMOmE5IrlwT/M+JSfXm
R5238nVtbzia4Xez1vgQyLEW2V4l6QGDZj3FMMCM4puRufNejIgptVyNb9xJiATscV0etgwj2Sev
c4kGusmm25hPKO5AGbbnf/WvTYd9UWsr+DLGLUu5SNuJJRIoTjmUaV9CMEZiOeU1ReStLzEZPTEC
iqFz2P1rYZVvddSIq2x53hJt1EoSybeTU58qB2WyUzbS5fCq2qX+aJP7AWOkh/TCFQ20VDbHd9kQ
LTUm/OrXB9nUeqgciPHyg2zWS5meosmDObw9ExvP4rZOyecfll22tQRJm8cvsmUVExDrhCeKbCZk
v4e2uQHR29OFbdVntBi2L5u57lhPLRJc2ZLvr4/1Y24X7ZN878XG85qtVCFPc3vfG7Fo0bU6lM2a
cHl+miVpN/K92QU2SClGUFtLvloSjU95DcRLYZnSmqWVaqA0XXu2KRYAJC8NY7VZdUfVpjIUE/75
5szV4qdx7PyAQHxpeUQmHfdTZ61/wS3eF5DQ7/WAXISivLiT881Uz9LQJ6OzvsLgyI91ZUfn3ljF
JYqU5EgdsjxWmHje9CJ9z7Fn+90vzou5kNfuuPXvsqhsIpez+azVhBq7KewbsJ/k94lCfAeCz8ZA
i930ms9lChMnji+USA/pvL7aa2n42HFC36hz+7Ffh2r1i0bj582dOubFTR4U285voKFYZEc/HBwe
gzFDge5ODfW0uBkhXEE9R0On4rE5oGLx+vkCWX49tV3zk9hM5WRpxfJqDQ0/u/lJIw/+ndy1X+Xq
BhToce6uo72wxZ9mKLJbkib41uaOskemr77XVqqxaO33mqvbb8I+UBLLvxnrOu0NJUlDV8kvseL9
Yrmuns02+WMm1c9hFiblncY5ajBGqbK5BGdhNDa3aY4DE+IHTxjZPxNFonyxXKhIDcVKhxs7a2Zv
pwvKSw1EgJeqOoDIp5T8CD3vy5TwF9yJqRJo35o19o6WR+UT4nseNgJ7TNOBrDTBhe+6MXqw/nFR
fV+nUnsx1O6MEL3xqULFe7UCEbOwuwR4mcF7VdbmrWPc5vkfncQT47nqbfe4FAP2hzME5TYAZ1SO
mkJdDU1Ts0c7r2MPEhnnX1A91GsOArbDX8nelXa55ciuJ6ZHLDbt+HtTuO191Zm06dJvDoV7yN2O
ADHloJizeJi99NdSEro4T3jnErX4d0UGU/e6Rxpg3AXWKPpnirfawWoscY6tElQ+qd1dXKrGO8zP
n5OV1n9NXDCpBf1JhqFB/C0A66sac4ipH3wVk7oTyX3Ti1ppyVMDS0W25KGxem2PcB5wbLtCHqJa
h+kye5cIscoLNioatL/0CDciTMliuI2aqd4XSquhp1Prlk0LI8VrkeIFv50cYRfeJwMx9myPD7LL
QH1wcBK72XVupt290ehheUIg2lqySzMsDN/6PDvLJ2yzz8lgZmbtkhwrLdrcPuvhvkRQWs2kfpYt
MqniMHcjInS2kzM7G+rV/Vm2PF0b7omSwxBwsKSXfToZIafRK21UNDxBHliU7Lk1iBfdnhC7yhJm
TabCRuAKVtXp06BTfdhOKtthngD+FEQDJ3kFUPd0jipcoL5eMnbzM+ar2ed7LpKpChJvuS8pcMdi
afq9i4hGK1txzgvBTFf16V+7t/GVZu304gj7JZ9+12TivoJpBothzUSTlMZrPde/RIbRhDwHRKsG
mFN6Rxij5qutkWeojN4UymtLQ4/PDTE1gTw7qVR6iF+3DpH5xHxfQ4Zpl+LsCVYQSNGSF3nAHKUK
myyqwuw/ffqSFH7ceJh323ryssQzLK/Iw/vbPOQiMe5uNRj3bFUY9OG0nGQzVbzhpK3QQ+Ql2mQb
dyawxSmSz+vLjjLyjEvr0d6e3sTtHrp7hCE62rZGGZwXecjSjtGum+aTE6fOS483+nVOFWTmOgS0
yoxRR5NIc5AXgwiKZ7zk2NNEfRnA+u1CPqA5hNj8r9drh79VoUQhyn6IUcSmvKCl04m464bPpuzr
zXbXasxnskWIaXVYGwh2n0094llrcYggbtxk12yslPOGVCXWo4nvsm9Zo7NWcmPIVtsr47G32oor
+KPyMNrLrYYc8vjZhQqSRKvJ8w2nTJ4cl9u8xzvLXnTTp7ZLpdiY4hd58NT/x9h5LVeqq+36iqgi
h9ORsz2c2t0nVEdyzlz9/yDmXHh5z7lrnagkIRg2CCF9eoO/lzNtvIlS79rVLSjtfabGQbQeqykK
XBbWShzNAr7ysaESOquicLfUaU7025FlPnptXt2VAFbZbwtv0b6Sn0RCP0LBo2W3eqlz9e61DOT+
gqKP/NR6bngpFfN9aRCxTkF5o6r2S52NXVndzxet2g7BCmSE1kZvDhc1CB/r3klufAOTG1vopxYS
xEmUMMo05ZXIOrH/pNR6ffxQJ04zquxHWbveRsmLBJBPat1FYpdECS0IATDUqctlCZAuezFlt4ng
qD6XoZs/u1FOeM0Jg72oS4KUWGUIxNxPs3w9FK68ou+7R9FY1/BozVAp1nTgP7mMHVbMMLv1mqB8
Lsf8qSZQeEXvtXzOIkRudV9y1zJ0ULweurPV6C03gIM+8KkNG6kgpRSzfJaHMnyoQvsoDooqfMYU
gveVc1SGLr8Nen82S7/leXbaa6V3+cnpywZU0OAl19LLt2m+leQu31SVVW4UwxsBHrnVTpc069pG
UDTC1o0m+7EtPm5fKs3N4MO3Fzdvr0brodjusycFL+GH24Q7w0fwIDJY6WTMAJxcKQ59YP4a7RQE
W3mUWw/mhOSD6ZZbdVMzB1lXzD5SB38hNVmNoITXfSBBJHX5movdPvAxsOt1MOiy1J1ATLwqpRXs
PT4IBLhlIOmAlNtWPcsjWnO1ImlsLsBOsqV93KtvrLsYbEAvbHJNviVNfMSMWroUTQ49tu3sY9JC
gNO017DqQpZ/Nutk0J5J69vPY2Iop4EdbeIdNcFELVsl6VDDmVrJPU66qBOzfTvgBuDkbbSqR76R
LIavcntX/Mp5nET4BkgM5lDo8B497aJXobyTMEZZZcHbOI4v7AhtglrJd5lZ2+c2wQ2GQADZJRk6
FOBNrTgjWvYFhEWPC13d7nLLx8dVVd1bm/7iMv4JuRVthe5zt7Z0jZ3bTFIuCXPVxOjluxZz5a5I
xrOB4KznAxJJJCwXIxVO3hAdKqUrT2XjllvsI7tNZVneJbbLcSPX6hevxz8AxFSz9UYoGvKY3w3g
H/dC1V+lMCgOCWqNF2QSwZXwTdnGlVVf8iwjSqJ28LdGd+0VQ3sBSHBoSgQZ6zJap2W+d5LeOaba
UGxi5g0srXR/peGmtS7b5mAUEyLQa5St3pnRDoDwD6Savk9mogedXfI1d6tdA4dr1qizEcGj35iV
BFwvquuzQopOAnAttCRYsTcaX3vNhG0j/ygidYBXp5fnDqDBUZoCHlp1FzNqZZpWM0WhGzXsg8Q+
wixphGRE0NXyq5p8b03pFsfwfBFHWcfhHfTyn9HWihP7bzJfwqhEc00+DVmhPOkwPHS6Pdu9ZtlF
4G+sYq2lfnBp0sI7eT0zjETh/R18fHniJkdur5t6b54QsrJaNCms4BWjXiaYETFUsyjLvW8OP2xd
ti+9HdVrQoG1Tyh0BjvgrcbekmkdvdbHEcKDTKOkmJZl5RQp+QIRIF13YfCrSnJcsgP9wLe8jUCs
IG9V7rihf8oYi5ieMDy7D5hy1IXxSGBEXYWgyzZuWD07dgXHzK5wf5O17OiXjIOhpK/Hrq3WeUNM
oEwf0TSVL20QKJd6Siwdw0oLEmacrnzVc7d6A1LPV1RWKJLVMPYa1daLInsNKGsXZN4viZ0HlBgC
FIUIZfxsjS5/q5E156N9aFJs7CwbTpPqsQci99BTHabHV68CyDPeWZHUa/Y9i1y/YWuerHADeI1D
2efnLWOCUG8GyMUPvUOAvVSbgV1h7wlhFT6fdQFCyZUbcPh6eOlBXq6wzWJWwaKwiWQ4PHpN8HqM
vZ3pTOqzRfvLs90EgTINeKOtxoAY9BTgobv3R6waVQjzq0aBylT/7iANBsB+t5UDnK80LaLO1kpP
a3mN0HS2lbMGhHIjYcCiyBLykejFeJ7LxkJuPw/F8NT7ZnUh1Jisx2ZAFC2pH2AvPxFprlYGevJH
Z1BBgaqucbRM+yS5rXOSItc+GRNOpwib75XtXPKAYVavJIaxuCgOIwpLWKh+6wCi7oum+Yb3gQYn
2PS2Uh4N1w6vootF8DibCMRerD7Hln0G/zAwy+5d7mD3rWfVTnTDA74UhltVa9xVlUGiSMKCQEXt
6ey65cahsItsZURmvQe6ngGKcwxAN3wMdpCZT1bKppSaobmFdOxzbjQ2UZ5M2URhuM+HWt+3ZeG8
x84LXKZGrt2fo1lu4LzzLXUmiIz0M9DadWok3kntPfwRC7nasFJ3Di3As70BDhTcCVtSksvirYFw
bxkZQQ9Z3zBnvDq90T3GHRpFFiXEZKJtrXsvaSKZ5yUpusyaiyYz/6NZQhHD5utmuMwdnc4Ax2gn
AD0Lx9m5nuusfQf1NYWhb82SeaXKHq+iq2vnsQzZNmX28StO1W3qRcNJHpFvQijqroTeb2NyiIKq
c0G3WHRGVmd8iKdkEs/R0165yHpZ37u2Hm51OI3clJzcq+9lwFS3KON97lmyv44tHiOYsKNUs/5o
2piZhxG8RbGKzqGePRpab+76NGD9PSWufR2dBh5arYTbqrnHVhWdfJYHp9i1go2WQQCAjR2cDVO/
q54Ge8Pp6VHYPXYgrojvhdtOKu8jBpUE9licNZPAmZIcBAbMnHakoQoDS9SNyesKBOZ/Eqlhv6hF
2zRzsMvQfCS13BykRp84NWEW/BosZM+njQBpVLeqi60rhltwJDADdeBYey1orMHrBlacLucSGrkg
KH2ko2bnSh8eZX/soXa45qZHlWY9TEVkCoZ1q/Ow9NgGaGb5MbySBunJUQFd5OjZGUTGoRtgpABX
ujV6c5dq/J9SPYw2Kiaa41pg5vyJwG+AP9ta3ZDCKRjtWx8rClPBJnlw2Jo7hVXxNgI3esVrA7Rh
9t3vgvhVTnGJcepfdubSuUWUwJpCBeWostKJ6VCWYytXkQx8wgBYOdLGFa3RAMdeLRepBNjTBSkw
lKl+EpfBtfIlKL30mIQ5Q3bfWBsMu4GHsKUACC4b1xmKaYGVmbwX5lpnyLt2CpTeEqAA/mvdLqr4
PSRH3GtIgPUQjf6bjxQc4qO7AWu5jWX1ENwnvBEA7U2k8HTR/42lddyWf1jX1Oe6S/ZlX/KZBBUY
WVhayxEkoRoeZ1keLf9rlubaFyTkUeTsn9TIMw5xJz2NBAEmequ8L/TJeCD8JjfaIXR6n936jROO
ztEPjFvIVto6VpFVquUU4T8NxLh5tnV1uChx+NLLrFL9wkNG0YcyPJk0FS66NlHF7wEFepsVILyk
bHYmG95guXJzFo6Ihz9NZynPwHZtpLGlgYWAzjitTLj6NG6rTRabziMsAOtBHl5GEHyPGmAEM/Wq
XRFGX3ImBshXBkArczZTRXGM1YQ5X54A0JSkfdTYPvMnLQb+YmxSr9HWRZ61B9gR2Uujl9Whhy2y
FkU1sirwxqWBX6hUXZku8//UjblRc+/XYErDPgvj8Yzwx2M7AvbWbTN68JByefAqpWRnGClMq7Xi
rVGaxT6HBq55sDOkCIm5hD9vYmrYHVLBls8mY+atrLFPtqyiHzTiHIzimyR5aHzAYt9T8wXTsvqY
TJiZfMLV+SAsjrr1EEy40VIb5CPACH9CkopkUIM3SdLcbfifKlEvmifTa1eeco/76tTQ6VZJFpMK
oGelgpxWysLbuLsBR8iD4b+EFUgB97mvvHjnQec1aw1uUdc/I1SOuiGed7OuhsAICdxQorNgsEML
Je9JcEMcaNwYkmT/Y7Ar7wQuyxi3TFb5S0RWvNFGAZfsILLRSAQJFhb/XldmoH3tWkVBKJf2wwQp
ZC6bnLIWuLVX4fXgriJJmeII1Hpgsbbsqny1pHQTyR4Oub/0tgPFPN24arqiyC34RFOJ5HEroIqi
sh+TITmIloFVc2eQRfT+Or+eLiJaKb48rEwriTfir4zQmmYDFuGzydVv71XyXiiMWM4aknt3BMP5
s5meX68H1iFFjVrsAYskEvdfZEOWyGxpYXwniklS7P1cUvGfmf6mFNynh3fGQfyk+DNwXvaDokOc
pC22Tp7/EufFvQfHfHqM8xMWlQIvlbrsuhgTaXSp63O12SO1gicToI8Z+yt6A7Rbdqj7Ie63slp+
F3hgkXTAqJsSfh3xVCRHkqIzMSMqrJgx3q62YtN7xnn5svethbm4dSqfJ2oiIbqro+pZPHszsh86
4j67sdQY1o0uQG+PqTvbW9kptlj+1T6abctDAzusAqGuvI14XOJpiFyOx2e0ElnRCwxfddlXblZO
1qYnfB0d0GciOyUQEegb0r7A652xpYtGgAjAnLEaxgj0Q1acbeFIARLZ1tLTnB3jFjSUGRzE7/VV
RYy62oR19GXs1ZO4c/Ndglq6yox42Ih7Le5KVGes/2sF8ZUJAyCeiThD5ETd3B1EWSRajGNI1fhA
NBF97Jon8eDnriluzdIbxJGSyOeqAMO+EbdC/JFqW3J/ai9T10TQmeUaxY96sg1B7nK+v3pqtSPA
K22XMBug1z0rRVrDtPV36QjRuVaHJ3UaOsRnOwlNaz96I0hg7PhWMnROlHAr9ISMKM3+nx/+8DeI
LLZXkN1VX51bzk8PNRkcSltN3YghQHzfG+TGDyaArP4phss739wZTvHhrfkAqvh8BzW28bIA1uRY
7TQ/VcZtaPvfpCaRt8sdZhA8qZYNpXsZXOT2McHEcif+ltYtHmJzlHdoNLbjukr8S92pEjCPaRya
Xmtxpsj9a53T5CPCAX60ET2hDeMdUxiWLlNHUHuknXQ41kv3mRqYxUgDXV13SLAdRA/uG6M7DKnB
sqTYplaH8ZE9gSv/9XfNLD66PlhhJ9WAK0yAlKXvjeHVVicAo5aZ5SRvw/A2DcuiJ4niUpcR/ZlG
JEMdra1rFR2YlfjR8iTGSNFeJMvb+qGLzllxfCyc7uBU+lr0hPkUbAX20ltdsUEgxkIW7NUehe7j
8oYvfVnUiaI39UK5bXcVIL29bwU7cUwXnV20WM7/3AVFWTw1kZvPEeU5++m4KH6qm7ttXpjmX0MP
tnJs8Mf60YMrt4qBx2QxILfWBOE8fThUB6Kpp7JQHdQdPhTs0zMvEE+8M1WMQa2HdKzvFnMD1ocX
lYjFKGd4bEf3FFBKVzZnY8Kqjn1+Tzu72en6yFSiUuWN7GXEbloEZlZs8O4E72BIJ7tIfezKjRfk
DxbmxcuDF78qivPrtJRF5dJNPp2SdXF9aLEfFJ1RJOU0XIucGkFf0kM4T+Lui4tk4BkHMCt0u9aF
Vr8WbwmsdmpF9kNtZ2vvqYGIkli3DLgGbyHVfTUFl8LnhjWhFB+Jg0MNCSd8Qx+pr0EL3B0Zk624
xyIRjz2cpicI5bJGHuIf6aCenFBLdvLYnyM9R6DMaQ5ikFEYtWs4uznquRs/8+YvgFb/gpSfHMUF
xZMXOUb6emLDmEH3a+ycR8zi7Bmz7Ebms4vn2S4VPWIZDGRFto6ct/x9at0rm3aAeL/cxTyxGEmj
6TOT2ImxcQ3oQoJUAi/gHVyyxkzcQX5UNGFvDcqJhi5KrxjbWcdMTLbA6xb7wbaOA8Ac9nP30CPR
KA7MdYJj2Dy7mldRgeJl7LmpyjwIw6W+lVqk7cT1xd/lmkF/rNWHUUvrnaxrd/FUl0crcmnT/Ay1
IVj1WYbSPxTyvxZoy8AhiW+/KM8TO5anOY40LB/A+G+VxExh59dpd0WQXT8ATStOgrXTBU1xoi/8
yf0kmZ+veBLLGLM8GD7Qv2PomfrglBsDgjSyGJaGw0nGS2Azgm9QCNzm3DLxZES39mRijwbwYDfD
N+Q/g7losIzoy5OcO/Q03i83YTkqcqLJ//9SzNV62EvXZagXf4woznPxpSxyc+UYYPvBhBZhBjHR
lRrzIOOxKJqIn52nXCKLwyav2pxlX/svWP38oRR/54dZxnxuntprYAEXNgSxx+BDL+avbI4Quhav
yZghB7P2Bv0bWivEk/02OmSV78tb0XzOutMXNAAM0njxPI8TPVXM6JZkqRvGhC0HBaVIBZjYNAkT
/86SzChJUf4wl53/+nzsYeJc+wxdt5Z8BTx9Z7JLNa7R683YhPphiz9EL0+qrcpHMS0TkzqRE8l8
6WlaKIpsBKF57UEAWRqLJktR5JZkeYxL3fIbn84N0tcGoQ7GMMZMMXA2AAHSgyiLN487HrGMn47P
f/yYK9kqkDr5wzRSPMK5543fPYj2R9FdA5R0AU1Pz8BvGiQ3RE/556w4ex6qAOVUBzuPN5+pIB5M
kWUJ94kTIgge4uhyYFkDigMiWdqJYuf+7JQyPc5//dSTZ7LH8s7M85m5M4taR00b9k/+896J3NxK
ZD+XxUnzVT+0+vwDn8+SFDY2avNFGZGaFePKMnsQ5/5T3dJEHJ3n2SK7JOJ5LEWRE+f961U/LGdE
a9Hw00/9U92nq376JW8a8DGaKxsfRt/0iuPhzF5FMc5rVfHCi4RQCuRMaEQs3qcw25IsdWOCJyj0
O9oUtUZ2biSGW3HxpemHIyLr6h4IIbbg5x4tXhbxniwvy/JS/Wvdcpp470S7f6r7Xy/ljulE7s9C
0H79xsahjWntNBcWH64lmVeyS/lDrOKfmn+qm9cT02XnXxDX+dRm/oUuci6K1P2RG8dfi6FBrEFF
bvlGizFkKYrcMiFbGn+q+1QU7dwWwYD2p1IiiRBlJkQ+Xk723pneii48Z0WtKI+EsllWJ0WyU53s
eRneAVNBG1/K0jjRyEVZjPzMhTwiSkZi2HPoyPWMelyL4YHoP5KsFcrAf9HV5kHDlIkhiNEly0dI
mIi/bf5puF26giUW/UubpRssdZ+6iyiKo71XxYQsbJhenTzqm8ZS43Et1r8RAAPCRVH/4tVdsJvf
eHFTlmQeVpeyuF3/WhQHlldXFD0CKX8N36L86QqibkwisBNKxGu0DPbzxHo+Lp7PcmaFVwmLt+Ro
EBjRpgjJh5Xj0kycKxIxMViKIvepnRhEl7oP/7g48umUzimk7ahdQQU+llApcA0QLYiUawpIjunD
leOIVz+LoctNoiQ5iDuTR22aHEbZWlWJZRzEy7480fnd/xDM/DBVWJqKnHi8QdYS0ZsbzUGu1EL0
RAsDZFJUtLK70cnZjkHNRRlu4hWd45SiB/SjGlbv4kX+K6pVyt4W62y2Tio2B9M0OUZIBMMSh7Qm
krJit3K1lF3Dk9A/841VPukOW6OBARkD8hL5MFTF2+uqexacbYMNgEBGu0bcVfFcygQqk1pkL3kI
z0TwydXpAY81ojv1HM/8dPvFTf3wiOal63zXxZpFZOfXPGBzcnT0YSvusvjZJRF/wFIUN/ZT3byq
E0c+kzmXluLw8i+pvq+uTaz1VtgYYhXnpe5bk4X9XkMIcKvCmKUI9QwB0uyIzyRHDZW9M81Cpmc6
6jjAPNUowrup9J4DJdkr0zXkqEyuuVfWK9FqbJL+II25vpHbBJBe12WrKuBVF4mT2PradAB4KmCK
LnFk7+TAN9ItkkEYLrOy3xKVBDU8WMdK9aoHOFnsNSMaC/E8sXAvCuVL7PYvE6L9yUMG9gn+TblB
Na5HlYOiqEsQPEoitifKHhWI0Czip9CxUBbUm+sQooVgAVvYqezt7x3DHR/jovoJ3/HQ6kr+1qc6
rlqx+y3NmZKX+MCfXE8GKZ5UL60zGt8dovXs7LoeGw5KjTpO1628qiy/lCOYXpbk+asqx+YaRR3g
VQGyXXI22QLohJLH1CjQb5LlTYFEMMpQOThujBiLWz8dIZSEmUCHo4AfKfsqM/PbOETFTeREkmSZ
he5ZmiIsTBDeyEJvkxfID7lD91Vn82xfy5OUXyIXGnYkKHFspgDwynZZuYVZiOq1DOFTczESlVEw
3NRJBibIqTvWw1Vmn0BqsL3mEGyvUf0a2iF47KYEokvw6MrRN2Q1paOoyhNMutFdRJUrQ/hMM9it
sbzHCjXsR5md0MdYUpT10PceKwgOhKYDtCo2uZcplqJ4yK6GrmtuStQ4D+OUlAmwPZO+BbuaFssB
X03itZJbuKJ17M7oA2Zzfa+iC+P+HqJgvM0l0Bwo/1r0ueX8IjCcB1RmgnXh1yt0T7WtpRj6Zhiq
FI03wPSZpugn0wLqDKxV2aimGtUrrOCRwcABPHf8/FJAtbtUU7IU6Z/7KCOG2iFtZMJNy9VTOuqx
tlZ0TTmJJBu8vyuztpDWgwPL3fFjgs2IGry0LoBR2+zbr1GXvmtspYMLh+7Pu6XDZwaZCFohK1CJ
acffbHd+8dNI/TpUEWgFBHFevD4Bdo0O1sOosJdsDJFxLuy0PaltWB/iOMxuPAIFyn8tP1W9ROdK
Yv0qa+1LiWrQ1Q6ih84sKqivUvkUtmwcWYg9bkVRHGAr9BX59XRb9qsW447VMDUPlRhTvhAs13Qe
O9hUWRK0W8aMzYeTjfSbFY/6WVyqrHTlZjn+AXIYTp0Jsmg7PjjFZvkLai/64/tjNF+31Mb6oWrq
bSoja7N2sVhuveQZo8KRoH1WsVY29TNEi+oJ7nl7I3R8FCWMdusnTOsgQyU9Yk1TC1FnafnnkyL7
RbbR48I1EKA2tB8iFlNWgkF3QT+tvZQdYeU8Ru1EHLBQsjgigxmBZuNWqLpU7xHbVNaiKG5PEsvT
p8oCEzbdH7PvAboU00Qv3Jv9n/nfiaPU3ZtZCedsun+oToPISwYHf3r6TN/pKKeIrEgKb4ThvpRF
b+trJCQ/VIrD4kgDuWPTPQCcAYHndStwXVgq5AWDklq+l6XnH1qz89B494tveb4Tx8POL3eximpT
MUoWAWvJxi2ceOCx8gLv0kxJF6F7Ymvu/sOBto2xk3nzXDPcQmEIz3mf4GE4JSIn6nRW2Vg2mCiq
hUpQ4Tf4Lw3FKXPr5eymxxzwfzkltjvwFbKy/3yZuskQub33t1wmGrj+9NeJ1uJHhixXq0tcTzwK
th11o4YBiyLlNZiSFIGJqygOrotiYeB2kNflkOD6dDiXUS5fLY1EDge9Mx++hn1kTg5toip+Xjh4
YgySdLLeDKD4KEuJo59OFUXxwzWqowcLIfD5VPFrH85IVH3b5AA0Ph+Y/qohDyE73sfMfI+xJwW5
NNrxuR6K+Gz3AYATBeXNJmGfUWa3YhtlvvIs5353sdXyR+or8nNnZvKz6pe3hgH2xt40TBdEB/n6
tRr6X1ZZq2cTaMmbnXApNnPya4yawVtQSF/gI3sP4qCee1c3C81HcQyk8DaGUPeUTi378i3qFP1F
cYPsVYmOognfnORZrirolze/jIdL6ynxtZ8SxP3UbqVHJVmzGleM2aDxpqJoA9GUjRzX/i1HHe6l
NrFLmEvxW+KU6GgrWr0WRa2tuoOGa+om1w0U8Vem0bRP2FghXWT06jaAUPlWtdgiyPD19hO/8g0o
WL4xE1c/9FhmPuZm/wKEpvlq5N9Hu7K/GJJdn5I8QDrJVJuv1QiQQraM9BERHbR0/faPZ5n1VyBb
6mYMcRE3K/dFAXyGhm3dgfckF/r1dsQaFr7w31XQIv86+KlONSxQscl4yTun3OLXlqMwZ2UviWSY
pypuBjS32+xFhTH9hPX7ShyUgLG9gMD4ApNXvooq063YX7C7fC+KPWoSR8UZorUolqGtP47s0omS
uGLTyVcZrTcVRvTZG0ZwCZnha+cSrRho0aWLCpuZXgm6h80GLB6ynkjLbgu3s07iSFu7zlZXOoN+
h9vJ6DLyIBgTvLVy0a7h+AQnUbQC2QSmELRnUTQxIsIHUnUvojhKw3ebb/5NlIY2eWS8Th+1EHyP
23sHP+ike5zU8jVwoRH7LnZVXVo8AvTZIjvR3nOnfo3CWj4DVujuqlrzqoSoyheRfRENRD26iLtc
KpObqBKJjspRYEJgKBsVw9UM99jE9O6ieQgd7THV71WV7ezGLjAsLLfImOdnc7Cyc9BAlpvEgvOz
JJNUTWEjMysPm9BpER03g+rBVyyswAfjBYWw+KtsFM4W3cz8IIpwdIDUq9lbrvdIUmotWIKpmdIO
7gpNP1A1aY+7slwDFC/ir6Cokz10fGunsvfx1TS0c2pLxrPuJ9Y1jwwAFlOzepB/D6Alj3zalCvT
OgU3InL2lIxK7K6J4FXgd/+uW5qInCHVv4tWVfb/dL5aA4BpzPCh7Mfq1ksFcOnMRvoOVJfOl+h3
Kruvet+Zb5XVow+Uqtkl8TUTZeMiBhHXjV/awr6Lpr0WX8pAc97LKpU3dhka1zh3MGApS9RS0IV9
hY70U0L8ahtmaxvY0EXOeansPvzeKADEDM2uHhy98U6SaUX7IPblZ1RVypW4vDW+y7lT/WzYNwJG
pIfoMA7agZhtjupubtwdE81xXncLYUslXUVJmaGMi0bVJWdMvZi5v2ldNTyViJP/dWBuIw7nSy08
EsDPyPhv5NGTw4047oN7vIirhZZNpVlAJyws/TgXxWHVUaJ+x6sdzC09Rb0bemTsZbODu71cwrD0
swm8/GT5hrSNlUzFlqqzDgZ43yNeN9VF0XRrZ0bJ8Djg47Jpa7l65W2Ugf7Y1jfmzne0eaQ/lfNi
dxFT0j4zdvdns870n3ASEYvUGefpfby0SWRBUvHGbVkU5S1U6/Kga0V3CuzawN3XzbElaCz0sQCr
MvDBzFRzZLHc1v0aev1rFOjSbwmk5fxDSaogFZcZv4a4++5LkvWumFWC2rEyPvsm2uBMUbwHKNT2
PplExWXJjc9tHBp7wgHxgw0VCIxzZRA/YyAz3dH/ygD8DfKh9Ev18EEGncQMm0l45Nn67wRlZLVp
XzysOar6qW3ALKNTXL04NWvCpi2UB3AbDfAcHJbgXVkbgmuue1BVDQ+q3pokDeQYtzilSc4iZ1kl
W4BIIFybCFkX/GueFKtzXtLYeVeGULrqreNwD5DvLf24PIlio6E8l1phc1TDFmEqhXnZscmBumWV
7bx6ENJXRefL17bI3degHL+qhqfeRGmcEOCWajyIpo5inQPFcB9FyW+9fR3n8ZOeqe6rO7KXmBnV
c65Z1qu7793E+hryqdzXvVzvrbrzvmXqvuxK81sOIgvLnKI8dF6XvWNzt26NwH5iHXnB5CG7la6E
eL4HeaNpfWU1100HgowdZ5x1JyZLv0fsaOAlQnhNC7Tfwu7QQEzNt7zmdWlQaaW2KczG2HVYCt6a
KaFjDJsKb+SNKIoDbNhmt2rEbQvL6jNgJ37ZawrQDRiOrojdZTdtSkykeM+2pF1TqxifiAK8N3kw
fBuCCehRw+dABwrJvVh9D8du+NaXgbHup/pgqv/v9jaSS0t713a5DvC0deXZCL79ff2l/t+u/9/t
xe+qRQdz29G3emqE644F+z3vhvKuWrq6N6c65DLKuziQsvid60QThCKrez7VfTqXLydyVpKzD1W+
iSIxJralU1Tyjp6R/FUnYx/tpPpuaSYO9qHjrMoSvoGXP0hJbUCYhPPVK2XnbS3e9U2Ljs0m6ZXs
QSS9zvPK2jd1pVTFVvUj+eIVEPEYpEQBhXb5Uk+JKJqaBOl+LifFpmW5htbj30dF/VIUZ4g6tO3O
aQCgbamar7SUYwa9sbcfcm7X9xb7DxTJnK8RfCY6VZ4eHRcuqdpbT4PZOt81BOiIFjrdg2HbGI5G
6K1ksRyw+wqbGOLxscqlnaY64xcUGbp9w1WF4OkbtKyj+A0/Ac7XFrVxxQnbubmNwkbXdG3MKx5U
7toruBED1wFN26lV3Z/U0kezezLcEY46s7mO4WeQc1l8iQMiadHq3tqArGCit9ZRj/UccZ3avSdW
JN0RiG426sHBRiwaRzRdNLRjECG39BVTEHgxYV/upSJp9yz+kMXX/hR6/Q2Jke5LEOIEHzV1+xBU
rXKQwzo5un2s33xPxRNDyse32I//ADpM/nCyjx38SdJ11LGw/r3jJ7PX+sa7FVlV3bMp0WSmh36G
XOLUQFMnKlIFZMOo85sSw4tHMlnedk7W3ER70QyDpy2mkQMGaIjTRJMnO5B5vGTb6O4h1oGvWhU/
IjqEQYSBMZrWyP0OH7TyZnhNtC+g1lyjBFKF1uvjxbJBFsOON89W0gXHDCnjs6MHxpGwR3ZyhrE7
JUXfHyU5yM+JlmHs47bBJapcJJ46y75E+YDXa0mQJGgidxfWtYwDg1zubCfrIboiuowAVPvI/kS+
jUOrubuoPaEbDHaQEQc0UNG2z2OD1Q/mzv1LYCCP3OirtvEJSnmZ/FqxB732e1l7620bLW90T7/g
PdOuimDory4+VEhQp/GmGPwAJSz04/g2Qfhw4/FHVNlbFz+yd3avK3RtgolrPwbPYEn/BKY8/pAi
7QeBX+jlhkeg3LPVXVLzcXY7fd9OV7BD/DvAgeVYPPQsqMwBkU4gJj8ycIlqo393wBqwBEy6M9qo
/WOJkfqkxj8iulZeHWNokELmDWBllB+SSkFIBvG+/hai1sKkvD+kuhS8uJJj3SwFNq0wgvf1Fsqd
4XaHNu6Gd91k7aQo3oud8aYoQ5ohGyD37wEAwK2Xd+1BnKWG0bHUOuWUWkq3IZaYnWAEhSxVJ2Sw
4WDI4daruUofEEQUTUTuQ6U5HRGVn48szftE6BPyA8t1RF1R2PDQ2MBbJzgG3oy8xsqxlpq3BgPL
U+/KCfIV3JIEvW3ilh1Mj6mIop2zHeoMn8upqOoDpCXdyI6i6MalsoKdGK4weYAkZ1osCqZETX38
nnJ9yM+9ExU4WJATydJG5EQdTuO0rlQgSl0KGut/OG9EMCqHoP5f1xbFDz9t4SNwZCa0+lC3nCJ+
vw/y8ZTE79Xg+y+Mue4qCy3jqLpwK9pUe5Ydy91rnS+tx5THbDlZ+GgW2UGUxEm65jzXTeJcDUM6
IF003pymglJYp/WXtreKldZZ3vfak14gFDm/dEXZpTbDATrga09J1YAGiPI2SfiHYMYD6iDhjyIo
Qz47Vf0+2d2vI6PJr8S5zzIi7leIAsU1VQr//9g6r6XGoW5bP5GqFJbSrSQnbAw0mRsVDd3KWVoK
T78/qf+z+evUvnE5YYNQmGvOMb6xB2e6eJlQm9ufF7ZXKbD+8z5BJE/V2746vCCRIbl5/YTtR7Y3
/jyU1mR79tgys/zfL/n/PlqZMvxCeviSo1EFmLl+yc8HbA/zUT0y/EpvAmdU7MswRQQQER1K4osi
Yywkun0vIDne59Z69tUqFAYidv49h9OXSKXcOdq0Cm5tleCSVAX1/+/h+hxJ3eNtst5szyHB1Hbk
ojEFWV/9eWF73/Zc06rFXoykAmwPe8sodwlYmGBIZ9r7Tfs7wbjgVmr7rkUz9jdZzy92zaK9nbvw
sVxKGSAVkw/6kELDtKfizjGAqqRA3G5nU47HClUtBMcEzT6xVSczd2GCrGfx0VaTa5mrzb5grXuv
wtqlY0D3OjdbhcZ6VTzz28U+PW/nNbMgoJiLEB9kir6FXW591WZ4o9LIjCDh4GvK2oxS+rmqewt8
H00GBhrD32l2L2FZVl9Gl34qgi41Z0sE9KiGTFOShiVALZggPYulGJ/DduxgmrOA2F6d7Lg+xwVW
wO3VkgjPSyiXztteTfO4IPMSptz26txb+bVVxEe2fhITj/Iub5vH7bVUOPScAC1Rkyd3da8q15Qk
Ie5H5pLcbfe2G7WI3hddbU4/T233SEONg5Qcn38/9fOqahf2IWUQ5W3P2V0MbtLp8J0CB/V/3vfz
PepY3Haism7CRee9S0oqFU6kxylza0ZEIcMTLdfOrjNoZxUfFZ71RDvkC6iY7YXtZnKgBvnK+p5W
UeZm//MzWqh81UsN2e5/P+a/3mLaKR6y7cN/Pk0S0+FLe66Df5+7vRzmKV/xX+9cLEXxicMSgWG5
GMHWj1fGFosgDtb/+sHthX9fuf2CcaGGe1eIl3/PGdtv8PPls5uxC4b2oJ66uA/+z7/p593/+Vzt
u4jgNvz7HdatsN37r192/eX+/U7bK/++dKiLuxSwK1bxg9k76rla37a9IRQtbZ7t7vbKdjNvm3+7
K5wBdMP422UidKsM455qgzi1qbvtsqTxWwIsogSrWdSVn2bVzTD00DRK9WTF4XKw3eEPstw5yAEr
qsmX1DOiI4VFHoULH8wdh1Oc999tEbp7aqazA8I0afQk0Kx5Rdm6X5ZCRHY6eErLiRzQrACH77j0
GDvSrZw2e2GdecSE9yw66XqSww6ux/zUhg3i4uFZiyY+DJsfROzsKtXuYqf4LxtUTzR0djndrUro
n3E1XhSmnnNFJOIMgqFeB36VwtAhw+97xEfMMtXNzomiPbR9ptyrKUvemjyj+yY8C2oR4uXWp8ZJ
YpPKs9t/z2mEuHhLNRann5+K6OQFRQtyidxU5X57AQ/aZ7/guGp6iZVzeeyaxy4X4/1IIdTbLSz0
kiX5uCAZAV6W8otEz0pNyAoJOcQeNIMN2aGfvAmrqXDRG5r5VWoTCWDrzZyHD+2Ij7+oznY0mqj+
uanoFvt4zKa9XsEa254rITAcFlLWaJj+v+eGhUICpKl+aEjRqxwzvCvWG3AUbm03970Frinv4eJM
1DD3y3qT5EZ9dGZ79raHnEGM+xQaBYah7t9TP893lnhNzN642Z5ylEaHSzYtxIV21W57brsx9FBn
TASzcXvLf70AMc+Yu39fvD1t6hXz3bkqT9sXb8+F8ehZbm8E/dwysV5/ye3FJFPLs2kBIFyfMmmr
X21bCcYoTh+qeldhCL7vNS15YGb+d0qa8DRqxi0g8vwyEVZ1v904C6x/sFbm/ue5fJYlIW6Q+TNV
SRUsjaFB5vVwk5mZeU+z3/z3s0Ni7ZYqJP0o7jtStBwWbWFOxtBi1s7h32MSkpp9W+XCR+fL63Ft
6ue1eE47525xqQ7k0jAragZx77qZcmcm52h9YCTpf24ms30f6FrezCJfl4X4fUj/Q5jx874pg3KU
L5x6tw+y1coiuyK5J/BuuNbVHPzbo5Y6idAa9x5U5O6uaovoQdAke9DT6rEOo+m8vW27oSTTPWKB
6uP2cHuvBmU9MBuU49tPbc/hqMixJGS3rOEm31Uj9z4vDfceLvdyYxjDRxS2UELW53W7kCRJpV6Y
Ojj/t7dBwDwxuY9vt3dQ+d2riWack4X9r5qT/qhErnWPWdS+J0Gs2WmxQ5bBtNj32wtaD9xTrRnO
bA+3FwCmiGuTUzCSvKFAjo17RsmG4cuE828mzcvPe2N6p4SZdfYh15t078woJsBZxg81boiAeJZs
Z9iQ0Xy7b8K94RqQw+G3PIB6Th5E3+ENNTL6BxP9UMfICRVas0y2G2qXhbQs0jz1ZaLaqCPi8BTC
QsKV1BcCHv7PvfUhfL3XsifLj2wNF/3dGq0SEg59s90jrrlgfn3Try6hYZUwbve2m3ETSq43LGoR
Tm5Pgq4dDq7OxHtKAb5U81P8T3i16rxVyu72TdUX2iw9q9jV+PBzQ42M1WF7XGyuBymKV7Eaj4bV
SdOuvwLZRDiPrM1/ZDaA3aBB0hSAu3uz3ehNPy0EHLUrf+N/7+q5+5VkOgyMrgT7uL0s5YJDdLub
gp0B+Z+ljDkA5zO0g7L3b4s5MxEkGZyR1LEYIW5b8d/LwF7Oa1fmAPuEuAMcZtgXxE6ZDQWL3fBn
HsR3CC0ir5rDRPxXYGqPEbmON9Ug32w26zkhDmzfa+IjnoW7m1ZVbcbHVO6ZM06x2/7en6293dv+
A8yw4p2I2FYKKWlnddCDNovEsSeo7cYyqvpksUjImrT1FHU4jMJ6zvmrTXPCoY+pQ+U/zC6gtdTk
DkD6RTGDtMXEvJrSylVxba//rO1eAbRh14AF4bortZsOskXUWAy6jBoSX5ZPl//aMFiU2W6W24FQ
tDVfUYqQfj8NtyY2v0QRKzvDvFRjO910sTX+uzFEMt2E+rrlivmj0PTmBstvc+OWDdDx7W7puFLb
bXe36NXt3naT2WGD2smFhrFq56s1jqU2Ggw6FB3/545Vu3Z5SgpAAKtHdP0zt5vtD/55OBQGZBmN
3Mxw9TAtq0Zx2xzV5jnd7vYLDa+ysOfg5z+z7ac/D7d7rjYSb4WBl5N3BSeQG2OV/f3cmIOID4Mw
z9mqvd/2g+0mWR+OjDj2S9Jdtqfq0CTcIXKoRrZYA7klGliK5P8rq+pXrnUt6aNGiQdsdY39u2sP
+njKgHxhkmebrnyIRhBjsN1sD9MECrGWKH9bSsrxTDBk7y2dLUlFUdLpbDtVYBDT1VfT7EUF0box
+dSB6jSsYnQ1PND7+Xbz6UmrV7Au9Qi5sRWBc1jpZ0bnO72Q+Eaz26JqYg9GGYPSpY4vFlqY2ygc
fObtnTfOxbXQuESUbmMGLpTVs9r0PqeMmhE6ncW6GU7gBtal7aI+4L7Xj8tIgpDlkElrv/ZtX+4F
QxhU7IMki6WL9klPEKUoPUUWzEeQCQZccDlppHdC1yx/1mZlFyo9sTBS38P+B0+3PBsiP5V1Tf+O
SKKkE+/N2JBZOOd78EvJzsToV/XDJY5a1ePiiDM5rqqgw5ARDxfAr+hJUka6isroNUppquCl8oGy
JfuxWTOiewMVLi0KhtP+Uusj+cZOF9QgKjqHXqOc/nY2G8aRLlEp/Pwi3Us0Z6mfELAVlqkK15SI
0kSjXS1VwLdGCh2f0MxG/k1DHNkqSip/WkznEMK6Uer+2OsxGwEOXSIstrSI8Yp3o0AXM764ztq6
JAiSeqz7trl0r+cWTYMdY1unMjsYyowRWEHvP4zKgYpi8Zk/flA8xztnxr9fK1YGmwiZjrNQewq8
OQ54NOSb/OFR6c7HzHmYQCAdmXiqF8S0pGc4JDCoJf/oGpcunvkhAhjsRI5K1tYgYE7heoqVv31I
tkw73a57kJ5a/W0eL39MXvTLjgtlwyJbscNrpQ9fTQEdSecQ9bVREtY0j8wbY5vEHDUVAQ3RS5V1
JOBa+MRwcAc57QRDYApfMjX3rX5FisBa9ia9fw25XgRQXj1ymckHLRjhOHyX1bgJTIhF+qhyZohe
5u3QKPsi6sKHGeL60ji/65xUvUiNPmep7HuHheCoyWAtAKVlxGe0cnvTjb8VOKxeNZFNrE3Lm9vQ
sKABqSl/bCIS4RoZycnQ6OS5qfoAccHxjTkPwlg+zZqzJwgX+UiMFEsRKtNWVkhK9pU12rBfmmkI
5jiv94rzEitl6ZlpEe7avKQ/I8u9aSnVZYn5wLGnM5ho2l00pT1oyvk0qJ+s/GPfnW25G9rHLiOq
tSWvi37+znLrd62X4FkAJDkGoce9fEGRawA7SmOfFM/CoxrU/AX+qucSmOr181R4qR0fTaGongTZ
ZaXiBZBYIxBJgvnKqY8aNShT0lcciKGqNhw1IzJ5bX6NXPkZRk0L1Kn6Tpe3Rc+Ar+XxF+LcIuj0
ZyIUnyV6SaYu0FLHswsydZ1t9NPgBPTapnmwaZkhArZC/S/tGxAm1ns6mtdqYmifuxeh87ZCG28N
leqfc3q6k6QO93V3CZeBANlyPhDPa5EuW8bH+TfJ2fSrn7Jy+NAGAuXVfr4XKZX/sKy43opGINHo
DPoEZ+gSyOSAZhiwYcQ+4bfVABAs/ZRsJK+tCQVWDOVUTxRZsdAavz+w7dUgt2n4EylwNup9W5jh
A9mG/Y7RTupPjf1sTUVglAMnAgUMbZ6/kXGfB5rLwLtr+8TruuIVvSgmx5419JQl5CWh3rRagoTX
nFiU0dOuU/IXYP4PoNMcr3uVFgS6Jsnw3Y8nJ9G/KyX7LhL9q2sMwgJbyPwqayg63IdyHOa9UzAs
SDS07E6OjiieozeNLuhUAPsb5+pRTZtrszaqynkdxP4xOpvohZFfOEYq20nhwb1rd5NirXbn+k7G
qZdUFt2SVajbRNOp0rgoFGiELOB9sF44a1qRn2qntkjubIQYXp1X1yKr/haGfWoa67NLWHhN4j52
8iIQan5EqEI/KOzJaxlDfPXOeNOTZhaBqg4aFOi7wUgh8owyCyyFNHpd6WdPMcspCA3ly4FsFIcS
IXpi7AShUnpvW4d5ap+IeWMMXYgDXYCDudDJjMvnclL3glTvvRNb6IfRrCQmu5lSvblqld5IP4qd
lSH2SxoxtPH8ZV76PIA/8xS3y1c1Wa96NT9Iy9cLq9lb0XS7gObMLMhzHfmTmmXdVmCsnaqDM1jp
TNREd8rCEJm2dRgTJXASsu7f56T+cKP8yaqHy2ShaVTHl7jPjx0anGxin0j7bg+SDTSNvMSAAxG0
AUZrczPIalbgShsYLccnVHkzPzZdNdLEnWHGwYcGGkB2RWR+zP30QTZ14dm58tw5gGz6RH/viuxr
BKdnNNM7/rI/yHbRxRqHRSanQRRPMzZyP1erX/UAvDyBwyQzFNVsj0dBiNihYgyA5s+gd9QtBwaQ
wNS6UzQMD2QakSHo0B8fe/tPJzrQFFxhydgm6r0UIH8BKHuKGIm8VEuwTflF78uHDDSPpy2juROu
e5gs9/RedAD6oA2dqsns4e1niOVn5BExOZqksZ8Jxaiu+IaR8Nlg03WOyDqks0NXuDe/1KK/ZOr4
NvBLsfR7TRBhQPrMX9xWOXPme0RcVnvDYLPpo6tGMn1l6oc+HY9TFe67YzeW+47NwkmClT+zw8lj
tpdQ/4+ggO36mtClOvbkqakdwWKTe8kqWJ+DkTFPKfdjwtE7OuGfPCdCOUOfVk7tqzX0F93t7wcn
98lzeKj76MMsWDdiISO6YczfbTz18Ekr6TOaIeVBEP25sG8wEQAbX1I2tNpIRTPtHENFYDwcBOuM
k8tquSquRI+21AGJSq+Kw2V4tXqaykvuTB4cnrs8nTqvsSECqgLBkVFET5WV/6n7qfWKPh+Dxh1I
jMR02MbqSaruL9ugiJxjyNllJM9GR5VdD+HH0HPcLYO+t4B52528NejeQU7JAhB3lpIzDW1CUKJo
p0DuvsIgROgU0UIz6B220mAj22xGIk8WTuhaEQy67WL4dxxPpmMRFI9dASNKZoq61w2YDV2b/CIA
vg9h23OBo5J8cL/VaRguGiAyVmPm0Qn7J0XMYDfd4UP0kMZnJUH3Mny0nbuPJEjRLiGj2M3cIKdF
0DLgyBHGB6WqcPBQhDUi9ZuIjsCgqgUd6+xYLNI5ETL5aifAe7iCD7L+1npq43nk8Kzg66TJRSgV
CXMjDMWU3aVJfmmcfgLcSaiayO9ZkuYSJdVfQkZjT2gDYyXjOewcgkrK3xrkOmdpcUloJIKFiUM+
Z3k7RM3ZoliM+vIqXYaG5IuAurrFQPRCrf3iMLTwzWjNitCnr9lkBZA5cro6Lpcaaw4yZ1gTBrma
WwRIpR0c1eY10xuOjtG32kW9M2UxUYznmSccajArR7cRJX8l/ez+bFYrIcuc4L1N47NZjTtNNycK
K0IzEhu2gzXcK+NUnxIluzciCnIyaUvdLA8GnammWUYK2lgeMGkbnVUENISerTj6Dd8KdmqGZi/W
Go4AdhrlL02/z6TKTqFlTCQD90wrr0UNxgzEvfBy1LbHxYzaoIOI6Y6pny7mbTu4aFOHP6ZyQ9Ty
JSGYtaQJDfAR7V1W77Ay3qdSiL1aNu9AFm6GcoH4XK2I5o9GEFw9uRpm/Sp+roVNJYQGyqFJ4DVq
RN1ZJWAmkaCXzgHRkkk0pD36qYW5x5pxhZif6QACUo4zme2WvhfG/KSr1qVJOQJjtnAmCJVgKvnH
tEMZ5D3E4WIXa9YhsaaPZbpBOfOco0j1yAVpdoXGdiJK/IoTA9nIwnrdwqvUz2sL3nxVIPOt2jYf
esib3p0VbW8ReOS5pvIoKrGXAG7Xk1TlwUHFCjUjoD6sdDnSPzJObIpxBh34LmPjt24p8z7UJbBk
LKQQDVme5jl4OypC02XvrxS8AxQmxCbG+Feo8fskhpGUGX8Nqy89a6Ldb0JN4rxJC9EEL6irD4mj
6lDl7CAj5dRTXPYS29Q/abj8IUO5PsuMqbXO4H4mqijTtV8A+4oAqQwGSkML1Kwy1x/YJfSIA11n
sO9kB2HCpdWm6Whr0qEOSGsf1FwHPaV/S7UGHHV/VhL2tqoVXpfXz2leYkeybgBjBktF/Tz2Lqm+
NCk8K48PI4njUDuXq4WEvRbfs+Z+1cWSBgjZanbT4cEux3e7G78giR6XefYtXfuopsSEljyC6MV8
EU6tCZ9kLH3mIGotHmVmPwydgy0jLW6lMzBAaVQG2e57avYk2hfGU9j/GoQKqhuGKAliJO6odhhM
cXmbm+IiNItDN+rJc2KO0ar2Xc2qQ1blGMSJek/gyLMuScV0h3IfxfOvODQlWkD7gYEKAS5pCLN5
eXPcX46lIBLRVxZf0U9+36cU2BSY4OuiINWrYIZiS8y5J9uBeUN8UOrytsyfwea5DDvDI/uk39ax
sZtSjZWY1HirnpQ7RbcM37npIoCdNP3QLpAN7g5oTkp7Nzbqm5LnjFoG/RBOMPemkDC8HAxaYw9+
JPuvuEF6bxon6ouuzCkwRtszqSpZfY13anaikjahDuekVCWur1XS4mvIQ8hdxQ/R5paNofmOk37P
dvwWM6ec56HwFQkbMHX1+WTPr5VI8l2oH3LBQLrEh4oHNdpZ5MBUYnjLymjtULPyD1P+a67V+lwQ
mJW0Gp1W8uqUQ4qJdLay52ni6m2S6r2vR0oOafWMCTvGwzEh0a7twlD+rkMyMrK4vvZRvDcIEtm7
83SuM/13rmDYjVPI7ytvqOm/UCQ9MxCv9goaFa/hiN+5is3a0OVQGsfuWs57FwrwPNNuR8/VBGEW
QWersAU2OBFyplpph/cvD+mFJMl3FeYX1VaAmqc1yUKhyegp6Y4xgA0P0ZLttZX+PRpgp/JnzbLL
Q1RpH7amHO1lon/iouYx6u+qAnUKr/sb3swnFfW4b/T4uoAchuybZT5psFAIlrs2JsL1fuJqyqGI
4bD8RBKD9Fv+Jd/yGrpELCecozSCzgtpv7jadJ5bYCRw5siSN9o72YrPkn8WSJSHJHP1g7JGLsf1
fMlNFep7Ug77JGGdplL71/X4wjGKDARR/Xo6tHZtNB/4OabgQwT4Nj4RK/ScaboSkIB1eMFIGnpj
E6Ie+nan18YxXultP9nFQLWJMNVcUJwRXY114pxnLstUTlGhQcHLsYnIll5v0yKveVct/aPR0FIV
aCZo2P6q2HheORoPSp7RMhTGm2RuqUWjDEj/WXkqbnSJTfEULdZRyynQRUQoH2cnKgBIe6xhHR12
azMYCI0hCdOwunfj6KH+w4k3ZPIz4qycYvmQC1ZqVoufJh2JRRHqW9wS1DDrFXlQ4xMA0nyPhus+
teWFsQJGPyW/ijzqAxaBl3Elt87Go/YZlc6nPXQvncqOmZkvZF886lYZiIicQiKAoYATJDvfdC1H
C7YuFOLHzlDfht78rdiSvjJKt84guy5VacakXP/tJTFwTMhTM1yzBg44JwBkcCu8WXsP18Wro0SX
BVIhSO1LplsLjbvuq26mfWMrLzmRxJ4dG6M/VhTeqomaIWRvoYoZysrFKi5UzxT5TRX2v0uBhSIe
FqCUyJ/a4dHOxdkorM7XlYGaqkR+rwKonlJFCcSazzu42g4rOFH0afUVF/ERcMVNm8R7NTO/Y6el
T9UyBSRJlSjF5KDP9TWzCBRtm/xUSyJTB7XeoQr/zLQOuahOQreZ7NKMwXPao38LS8DB5o5f4TzE
d3ZSIhIeL6WiwXeytNjD9BiOxq+wx0IRhn+XUnnSiRKarCp+UrIPmImluei+EqmosUb9OsMeC4xe
+7KH/qS7yWM1MlnHAfjdh+vGjvOPWZOvWYmvmrQF6FcVf3MyXudsvK1S5Hlh9EkJ8UmwauzZldyb
9fwx1KsvT+VCrhQuisClgj2uo7ajNl87ldOBKV4cGDOtWTXRCYDX6SbEH65JIkXWlZciJ06pMn8V
ziiYoCvvSzRe1AaEtFve6pzChe0c+qpy/GIEclf2u2RM3pK8Ff7fxqy/TCP/HdY1Wku9eiigNfZ2
wcnFaklbMnvweOelHHch+fGonPBqa/UZn9GjrkjE6Th/cVkc5xEsYUw2aJqqNPWGUrI3ojlfhBGo
zFRhcEV4QcrRV/1+mVKSEpNsv0T2GQflpyWaj3xZ7iScL8Zq1i1HyKuVQWtThsAtKzSYTnTQ29S3
xwHBsUJaVLpcMS/dQK1dDo1p7EzwBlx/NPIoc9/RObrkosojmQ5Q9JGBT84AZJ0/qjbcX5NN88am
n+IZVHTsxeWtkb8MIgsIUL1v4/4tlozA111wmYmYQlii7iOLHQX/xHXJwwMd8bfQ7q90bu9CQPms
EvCh5Y22I4XonIvisY/192KyBAu9mLIWP5XjQnkSPRfGMnncpAKRSlOG5nF9ZDX2SKj2W92nX6x+
n3CB9iew+WQqL2GA7+XNrC9tHb5THqDHiClRQhr1F4VBTqsRtjLMZrZzCv2Iyoi2XjoblAxNRD6k
cqnsWrmy1nydCnq7y2Dvycsug8q0Rtb0k7svFlA0i8izY9nelpXCgIAP2DmZ8sW615vxQogkdI7T
ouCbLEBWEpIVTU50I5ORRSPkBGb7il+nJrHFs3mYu0K7UXImWA1OBCYRNgs1J1axZ2iHeXabE/a4
xGtnMpgmzSh+KXMHNN7OusP28N9zYOhTjssuDwMbCwcg/lrnWtUTNm4XFVkGa/rT9OaIBBg3ARaW
Pc1+486nysaSjsnpw6KPrAn0p7YxKEf+nv2iUagOIqTTB8Sepc3LkrfdQVKhtyPXMNnSgEz6R/KF
P4c+X51dXH0WZTwJTboHO/xrk9npz7n2iY6Ma02H3C1VRUTOcf6uDABVK4PS3hq1P2HpcNBQYRdh
+NtIxeDTInICsAHCNYA4qyV/k8VpyWluknEt2WLlHNto+EL7K3b1L9kh3545CYdDeILEDCCdjlXv
6q9uBvTb3NezctusX5esExjDQj41Qr53nRf4eWAPS5IlltKXc3pZVOtXUd/VqZBemo+PZcT0OXec
U1sLWpr2XabjJred73YygfhHzf1s5g/pOjpwlYK24dSehRqNftcaHBEuKfC4ym7IxyiDJmomZvh9
QHE9clgbp1IKAnVMVm9HI4oFsAmUHaoFkUCza5iomWFDaIzaXWrWd20q36ZiDVqcUnkIjeLvmCzd
bQ9pI6K9rZqslI3I5QI7G8wHDGPnxupbMtu3bvRX7wxmsi15aA4LzjpxSk6P6WMxvoRGAl3IYY0W
R0bkYbH2ph6Ww1RNvuOmrJ1tc/SYqR7SRNVeM5ezNexYVre0WKaCfCgtOYuB7oslxZU19pOlFq9d
4eQ7pRUJQovoDcYIFnZHP+BmUn2EHpwGV9GhTewQnUOaVIO/tj13UsesrvM/1tdp66IQDGlm2YEg
U35KPxvMwvaqY30uOPmLkVZlKBmugFDB4s7Efewn1nAKuUtOmTt+Zlkajib5pOUAAVUD5IusamRV
NKzM+jtLG9gv5XjMZ/rMWm66J12c+qIfvDliMNUtNJ9sO/scaPJxtakUr0T00OVVfIpSuRbQ+ruJ
xcWjWxmBO5nae7UoGKzo5u9qHT2FHw0dFl/LFGrX/tLRs0Qm295EWAMHipGH0GKvLCuanYOK70Re
Jf46H41KvXNLE0r6zNjDWhNrhoaOX7IMI/MydhjICNmhjaFUUN55U5sNDw2Z6UFHvNEK5D/Tl7+N
zMbPB/o2E0QNbaStSS1Vn1LZQPzgihA3IvSbIVFv+1HdF9SU3mzjnE4WEsuFeufWwjgIdWj2ECJP
S5PanpWVu1gnsGWJuDhEkejOI/32zEHgnmbTi1UiMlX7Z6Zm/P/LBekPHdkw6dKbvKKtzroVTm1q
Eb0i97AYoEg0ZXLpbeanTUvTvjYmBVMsPMjcLXZLb3AxHrs3ED270lzrzwpr3CJPZsaZNE+ql9Ja
jKOtV6iZRTXfiG6dCbXIaYjfQMNnZy11bU6eON6NnYjZLZRRYMDuaARyoLHMssyXIm8L39bK0Ae5
UqLlxPVapz6RbSUAqPWQvMsnviKbOYSNvDV9IcSap9BcTJG+9hbbNtR665gmGQImDntsPi+txV/c
mHwlfiI6MZHFaY2RjOXIV9M1ERZnxQXU53SOqgeVFgp7VOmF/Fd2cdaB++5alnt8t1bPe4JGJFNn
qiybWc/OcurKTyN5FCzciRcuiFgdRHlgWGzAiNm78raKCW/BK/upWqL/VejhTqbzqzHiupS2fO5C
vJ7IgNpDSRANp+j+bkoW3qT8FaQE0daJfteGNQS2M9xEzFBpHLo6YJRopm1u1d/wm9lEc3ov1UEh
fNrBASMdYjdKjAlNjZ5Wp0OnEzYykLBZsiebIbg1DiRc//WtmHtON1OpnwCVVAtlhck+J2rte4rM
T1X/K6flG/QM4RaAws3mfuksFTJOSB86/AS+xU8L3dqrOQ4KRobQazpMJvQ9lFFeR2bMFik+aSx3
Xay8u61wdoPWEriWZNUtkz97ly8O6XiCmQ5jL1/VqHRY52DupWJlXXsA7CN8mBhZwGX7lBrhfGOF
KrMNlj6iRJJjR9W0V2DBo0N+7JVc3bfOPYwLCkN1fpGTdlw6la7w1D73komINfa+HpWdP42uRqGY
L/z20W3c9e+5xYjM+KvL5N5htc8imKuilBNSI5YDw8QAOnYVavZji2/8LiKPRKkIsybcKRg75but
5LsRkeuVh7fZgLZSDN+jQ0O/TmnBo6586mkKkPfmwv0tLZofxrMMWR6m0Bt2GHQ+ldW9FtvzebKJ
LijS9EERNfR8c2aXW+rKq5CiBJpkzWevTPyuLv+oxvi7lyoVizUeNc49hxW6PVb5b7QbpFdCP2Xe
y8pYt9tf/EUpe1Wc0n4x80MMAhexYZAp6bFQCXRuQ+O+6dz0purYt40miNjI3ly7yAMZgmuNa+7i
fhyvtbMzUM8GziRI2xg+57m64wqbUgUbnqixz7VViQ6k3s/patjtWXcQ2oZAfqm/U0xWLBXSR111
Qz9uaL3GlZlwj8ZJHlXDXWnhzFW+6LWPH0p0ZPqqgnYSV9kxZlum8su2VzaLYGnUdgjrJP8VTV0O
kbt0d8l6Y9J9K1DS3mxPWXlDlBGdhzqz+Gu7NYImnI4F8kc0uTrnUoLVHcWF4t/KOagbzsNhrT2l
Q5KyH6ivHXiJQNN124+Mo2NZZiAW9zVKYoHLjZ521RXjrg1ZyBQjPojUa6eqOTVT9yTtejnoqZHs
ZJtfJyRjzI6Zzhlt3hw4eAg2doYMjvDErJZJHCUc51hc+mAq6A7vjLYbrrJ2fuUlG7Rccq+otfba
u31Nhvfe4aLv1DBZesYbUMfu2nCmyU+bsY+n3+OgQRG3Gcunw/8wdl7NbSPruv4rU74+2Bs57Npr
XTBTJCVS0fYNSpZl5NDIwK8/D1oey/bMmXWqVCh2QIMiwUb3971BezRskIVl/bkUKLnA6GIplK29
yrnJyIitysmslyxa1z7UwY4UK5o5s9FG/xpX48q3uwb7wqukaocNwt8gF/1rbwpOgc1ehW3ZJtHL
cNkrCfEYrb/S8B9gkTO8MuUiHuW4Z82oLqJNCMPYwWM6kv80eS4FKEhXyvhtwD849g3tOrKMbtXk
WbBRUpwRhOZ+cywwmlnzODSdvzCRQV46o7p06pH52Zi+moO7qwxssuNvjs0NOmXpixjg1qpOw9pP
wcQoH4NDb5QPVQKYouHm0ut7eBwHrwLhE/jh2o8qVDxafeF45svMOGEhjjpJ7enG0tedow7yOiX/
su4Ce+8B+bmCqPigzTbjQamQbS/4ABzza51CtoRHVBB83Qy+i6hNnN57Nnlq3cGjCC2QK7sYbzqD
7IFl+p/CMwgUZpWl30/rVge631WnsU3SLbCM/dj5N9iFQH0hFpFoA1AdhzGDcXzKcuu1moaTabY3
rFKRLQ4PiU8P7k4FQFC9ScyWu3tenZFHubHj0GQ5W2dEToydsJq9NuCDng13yjhppxYskA4OeFNE
u6xiidt4xqueGO0it+snpWgm4lwJDwM+Nx1mpgD0VLnhoSGXRsztWTeb5qhhFhuH7rhRmsZb1VOx
9MyQuyW6pCgzLAPm+qLaIqu0BzPJozxRdfj95efUxk7MHwwcp5XXwGqfEzP50lThxN2vb3vB92JG
mBfit76xp/pzYBCEjOOZTh+TQTPweNILN1iaSJQRYSBja/Exd1W3AfjEDHsVN/ED3/+t86UqK28V
EC8gTEvQv/bUhdKzrbKC16EebmvdeS3T5skd6zuyEP5SjxV08h2MszwUpYTPdsDUZvQOeVQF12Db
BJKN5YG7aLNJsOVXyTo7vnFAKO2L5vfuUuTgxOZsVt5Az2enlq6w3dl3g434w9VojFuHX1AeFNuM
idu3lY9GG31D3Cwn8iyGbaECa4P+HlavuVM/4TNFNDovboS50XyenMzpqCt7u8zsUD/Ov+iJCzZ9
WLduBKRONUt8GeCdlrP9jDICsPO1r47+SkLTXYeTdxqApK1yDWkEoNeRUMH0euHVYE3aIo7CU1ko
uFYa2dGGrZbkIts2o6Wugc1ZrC76ZZvbW60fAtTGSoEFi7jVGRiFNX7+iXlVsSkNYHTi7hhCvPZE
wwy/Hcv4NSzELDrV7I1c4f/GldO0ieKwvGUTNnugjf2jNoXegcjGcqjxHnetSFsPTn4fltXZaDGC
QKaatxGt+gysq0u0HL63dbITtkKCdPkyGlWMq4zkiKbeBfg3on9DScZqIIkxYO4EcmorGqVc9+VN
M6naIc+6TZ8rwUokLMrKelfkGutWYsJRHvHtDfnaDadTlDEB+aHI12rZXAUuxu2Biu0CiCPNU+q1
lyrQlbuP6VCtq65mCdAEZ0Vj0d/nxdeAhJ6IMaP0AiVaKaP+bDfixlSbXeal47rRWO+mTWITDzIg
C6Uosvj9uQmML6V5CAxmTXwCHdJh3zwwDoVpQXPvvFc8Up4JfpnCfSSDsh2wgYPTcjDYlIYBy4gh
0G8grNyEvXoT9S1oD21fBmm20QgP2Jl9HnRvhvKwHC0FRoojWNey0p/qIboHYclyFB0qq+kgauT2
dT4Zd74R35rMKRvXabdJNW29UrvyeZJDFl22BQkyrCnXcUw0EsfOOKoWuhiMFTBKSm7AYqcEF1Nn
RM3hckdFuB07beM0DasSgo0engWLUkmP5lB99ePua1KTq4inhSZuU9G2/Gig/PnFRz20v0aD9dp2
BXr9+spQ03KL+D35shFhBcGu3Q6/EJIlYV/mFcEz5cYopvvQch5jZ9ipurEXIUtVpdGPyO9A9zDB
6LQ8EK3abRfHb5qprIVa8sBAGqLzzI0leMKq/ZcqRzYw+WIaJj5syZ6g7sV2iMSlTfE0+d6qGidz
Gzbag4cPqxDep7CdEfFReFR6gBQA7XCByIajleF7WugEuDP3QUXFrfWLGwSPOpBX3Z3oiMU0AWTY
wrFPEMcwtPPL2wwiw8KbxmPeeqtosnBRogsZk6OBTgppVndjudWtYWXPVY1XmaI6aO0DSFO7e88k
vGx40Aos965vNBZs1ooplww0GgnAcM2HBINO6CbIi1lG9Zyr7UoBpSpwDR0i/cbWHDxD0Q2Mibm3
pb+bH3nkBZ6mPLEWZpjDTYfq4wvrIoz62qoGd0mukW03pnULRRjntLXrdQ6mp3dBPg7NQW/JBgek
UyrlBSUHrB6JrS76CgVJcKm6w1fbky9PU419qbMnBM/cGGklz7Vp22rtY6YSAkMVaWakbxWI3bVn
syhhodjDVpnTgOhJRchOqMFIcIDVr19/Fq62aSvz2DoOeiglzpAJczaCFk5BQLNtTn1pNietiNoT
AYiJtF6v7ICP9ItaKYd9VpvlbWwqyS3b6vm1rChq+I/oFPHYtH20IP0w0JaVpdbb7810VIZuja2h
uJFVwAHIQ1jmp/dB4j6ImcfdYW1NdXlLHEbcAhe7K1XEO2SVgb3rtfDU3VuHuVeKgemGdxuu3gci
kA5Lv9eVvewH2Hq4DAL7+nlUeYBbsgshVJK25p3JutqumyUIOwsZlz/r0shdaoj63MgeaHeNoF1i
AtpW0t+YQ/f9wN7u4pp5f/VbvcnaACmdnoTWn/01YaNiYR7Jk+rX79Up1mrXAQgjOaisT4sR66nQ
OrMX2ZS68M8xnp73wgc4VZR9cyWLtlckswfctI6GuL33qiA96IJYYh70LU+Oxr3ggbBMod80y9wZ
Tr3K5CtPHSuvXgaA9fayGKdevIXYYK7eBg78/ohXIUGz+bJViupcor11lZdyvfKJrIt5klfqIywb
J98NCEjQvW9FtmM7rSxlMYJ5euo9/SETCu9DVW8ModV3chyNMwllVOIoB7JyQH0i9/yNbG1iazmC
6YVVkxYXebBSUW2Sip8WUllhuGztAq2LPquXshlEc3HhgtGuwoOZWXzuk0VTCOqKpNb7OEk9DuwH
8i1BCn3TNEZ0Q4g93BT9kJ5Jwc/IgbK8IFHnrIog6m4TJDVXNaoKd2Ml7KUP++aetVe1DHo7fWyI
vvG7s/qncELPzkkt52M+WPkiVdris1mVr5jKQpes8ie3i7OXocyhDcbG13wCyJ66xbdmYEWRkVMh
w1EsO7Vk4pjUsz+wollUR6JVQHIzVGhMOwZ+gDUxy52O3lOxDcmFvJKIOBjNJL6mlXNxQPh/ifr4
k5uH1bPKnoDVW+190sndLpI4HTdRGWCN4mnigpk8upqpwxQ0Gy7LuiApoVROCoufToiLbNACzWGS
8Mu1LMqGKiI4FAepwnKHod76lcGwtoGYrWSxmQcoHN1dd4OLot6Pa+D1XACfJo9m9aIIl1PlqBvF
0FAhnvvI8T1ygttBWN3bW5UNee2327wmpyW7yPEHRQXn34Xk+wsBng1G+m7qEuwiSYHe4BaU7Vph
xViCluGJn5mybpQhvkPEIFpWmtV8zlLlWrfKPiBHfJlcP/wmMusZgLf31Nu6iwVyA222d1KiKp44
KHlhHBy9dzdsXjt+/5lOXtzoPvZ+99EqkHIJrTXsAb6gKZkuuVPanwZbL5ZB0E+3nhYVG8/OkNvJ
6u4KdL+7xbXZv8HWtF4ZIlEfQRTGCCaFZ6Emt/mk69dGmSG0YNg9qQlygW0SimtuHBJFQZFcJ2yd
tgZaC6ckMdNtK1BJSXMSXFnSj6fEMpqtkYMqyE2S/62pZSetHfUtyjbBSfN0e8sPxTkmCUSAggmX
X9lVDuhkW0Lt3xlWHF5YjbCk0xz7JUiv0JWwvzbswxd1E4y3smtkTQpRmT+7Dl39W1cDmvOtisf3
tmssZt82uQM9FR/xPtv2PtqmqC0TzpB1BDy3nSj7cN1jF7oqK5Wsn99fMr3GWTn2p7UeTf1FHrCX
dZYGchIbWdTmfloHEzcwSmtbMrVh3B0Ty0bVJ9jrkRjezgtjgsqu7ldXJMG/Trj5IVRFpB+s/7kp
PWRv4CmxG3R3BS4qYCx7yMDwEi4GqsIrQDvDWtb1hetfWN2D0Udxk5wQ/WSd0xurfkSeSZb60M+u
kSjbyZIcCH6at4txzwPOzBjyYJmWj3Ezv6H3OvCcFalcW9+3P/qR/1jpSNvdyKrSc3Mk3apdUWGh
PqRps1L1HnQFAZRmo8Qm3x12kOEaNiJ8TGVKiGXp9Y3DYwEgwFxJbDJZvpVrUSHARxz3racsIpxP
qGk+vA8hGworaG5sUupoTrvIwPT1jeaP6k4G7nMl5U1wY/4/KgPLVneKRohfnig7yoNsgIdKOng+
eZpK4OOJZ++DeQMqwsq47oj/3ASZANaCauBnooY1SR6rOOslQhXWBB+naEk4Gk7+muuFd4kCiDee
IJ4u6zPHu0PuQ73z5uWuENBilLClf14cihJVKGvEbdofc7GW9W3IjqhvyyeyOA7iRAP2qjGpy8zC
clYLe+VQO9xNC/myGXEuzYcOKXNLOciqKk5oleW3l7L2vb3zIK6lmfLtt3pZ/K3O0l1tn4lk3bvE
UPG9Gg+hPn4/qGp9iVr+18kEL56FjvVRiyEfqGVSfiZp99UyS/tZcfLHRtOavWkb5tbV4nDtZQaq
H2jAP5qFRvoMhkeuu8yngYYuU5VGTzheYmrMhAkqQ1nXxnhwUdnyx9hYgQpn/suH61GI7HUsEfVs
a/1jYNUqCNLCZcfeK1f9007XOmRFVVL3C7U3gp2f5WytG6hdrp49l572CX9y5RbB7OKQ68gMRs4E
IGFoNyIr06dOJYk2Kqm2UaBwfbb9JQNk6/apq4LyShNVulEhiO2LNsge3XHcE4zMn7XeKGA9+f4h
C7v41jeDb/Jyk+7yDYqhuHGKrLv2A7IMw3zC/D5AUJLTisEG5nZgbpGT/BIjSXqSByMf2pMwW+C1
lovEgcIuXQCQPBl6ZA4L2Qcu5/wSmDYcOPPwvfhjCNk9K8unLEuL3fvQqQEs2FS6Zt0KqAHDMO3R
bfGuZSlPIKA5HbL3shhXoFiAp+57t752SAg2+5oICOgwNVoWQqmexo68apyb4pMzkbeOhrR+LtLs
CZhH/4JF86llPfpadzaUrDzAwb6YFoULTWChsJGfw9FeAL8lG0DIuIE50+0zeOINPOVZXK5wBApz
ulYuIqylt7L43pCkSoYPMjjLjnD3TfSodNiIGwhSH107FN6mLoH49oNd70OjvZIleZBdrLmfLIqZ
XWT2AfGyxrlEg6rscxdeVwZLnV16h4iCDvlqFc3Nsk+l+OoyTYmJVpZFHx6rL2zplau3U3QtXVZ6
YN28deZ7utZwlrAqy7lAGGKQH9d4O7/3s4o7i2vUQAoOQ9n0m2UDDvs2SLL81p+3HJFagdX5UefW
bbNKCIEB3UESDuaKfq5U1z0KPa6OcFme2BNb9yq0KvTG7HNZO0jKxuDJHW7Eo2y0ULVfgQMpd2oJ
TrDpjHKbO+Bd08YIHiK/cNZlhziCHg/wqKB3Yp7TQXUbMvt+SkHZeEWgvG7Ir/mveceS1Kga6z5j
rDUA2eQ4WEa4KuMUAhFIgTuimeuBsc6GZVh3U+UTOHV0dpiQ7NibI+pumE28kK2OQaZzbBz/SHoe
gdEoSq/L2q6uHRBrpNCr6Itwsqsqj63HyigdOBUBciBTFj2VCgGEuYPz65nkUmuC6m74BbzI25k2
M9ayHGv9TG6JiLsj0vs+haGEgGd0iX0f3SitKUiRpM62H239EPOMAA6TtWS04+LI/NZsx0x1rk0+
n7WTJMalSLG/i1TFuR9mySL0eBdCmO62bv1pXGSzB0PrjNqJVGdK4BLVrbkqB8F/KufDW7+mMgu8
LZTvZ8iWZhxxSO5NHwtCyO3kuNcgEttb22jDu9JGsyJC6G0ti/JAB9Ox21tW9jMLCOGh9w6yjg6a
STiQCEi/973WxJm2Cw52nlanPuyzdZKlzaMexS/yq9aMb5HVh19j7lWC6SNGF/M5LlJFB3M+J3WI
KVSxWT9Oxpw+6P1XM387J/dSbaG72fdzhA0uJUnzA5Qq76A1o3cg5Ul+q9dJSIg4DzYJz4YKN2ya
ctn0+0sWwcZKaaNNOoisxaTAhMeHq+6i5r9H5Rkf9TFAhGFhqS7HfK54PzRphAEwqNf7CSLtuh1w
XK+jwTgWuZ6sIytWniDJ3/TchV+tqDubdW88wVvISYvXf+nqZ+2NXLqa4XAuveh7199GNScVj/VC
JIQRn/UqNx5Uvyrvg+6nQtQ9a52tv7Vo3k8tv59TemW/rSsfEMokOpzFa3XgGQvjn4Soaq7ly0RD
ECCaD6UXozDp3qjodh2qZN6vyZc5GrQKnqq/1soyyvDV1WQQsvZG5Sq3ggOUEXObkiq+IiuvXMl6
iO8ET2Wllg0uushzb5J+Xr6QvVpba62d7FDLWvlSHoRrkStz2nhRopzxvb9sGbXgc+tV4WFknj8H
/DR26UBgTstEfvZzLT/LV6xCHxuSqVfv9YMfaDvXIHEvT/21L2jT730btHsXaBy0yA67wUkeLIQ+
uY8yc+2IDO2SpoX7LV++96lH0h2/95HNtmoh1tJhLBMBMwzuFcTfD3neqMSn55e6AuJLvpKHOuDZ
BTwpXLzXdbo7itN7ObGnZBNn6JjJk6E4otT02ziEK0nS1LXNdOWSI/tpDBZOzjIfBxV8TQlXC7m+
zovOCBnk50AN87NIRweOuG+svFHPfm7YNR0Cfu+1pWE4KzKtxkqeKA9IK+fnelfNPWVF3YMPs1ly
bOFpZDjNPE2kG0+YIYiFLEJlKra1gdKSLOomlFEFruZRFiM7WvGA1O9LT9fPSWbey+o+Qru1MfGQ
i8d8fKo1Ur1sIZy9bFUs9QYnzemCUbZ5V+fT29BearaHPm5L9JQ4iYzHuEZXiP3o/La0FDXBwlKM
6x5fpSfdx5nkr+/WnN8ty7BwQyZpeHp/t3LIhHeb1Qg0C1j6W6mEnvG42DRFAC56Fkt/U0ef9dTf
i6IOYaJ5QGhkq2yYhpSZXZZTNf+Uamm+k6UxEwemSig+qbb2Yta60AKj6Iy227CqiWevh9oZgTKF
2dJHqOC6YCmEdZJvkX6okM+Svd9OdIwQ7LRwZ1+P6GwpdXQGbxawtegvCf4XRwTkD60yuE+qzuVH
b4B15Hln0SUP9Vyde/BsqoR0etMm7tPQGPGSQHx0lK2NHeOJMSaPgQZ6ujGx2Bl6xX2qII1t8ioe
NvIsXe8JR7ZxfO0pqfc4xUd5SVfp1CNKr2QA50v5cUwit8qVrSyOyfhpwncWDau6vK8Dfy0v6TXk
xrQJ5+u2S/VHE9ZYErmnJjXIeKgq5GKMrE44ZTunXljkXmLN9sGFmnfjmJrIDf1oHhQwDO+nTNM0
MokisW/xaDUsWCdhdxeEbXeH0RKhwxRwqB9QRPIGA5l+fH7vobX+Qx8b6Un2x/Wk3hodREtZrOYB
5yzuPJY8p68ya4mmiLf1DGvbtGN1M+Tw7VkAALWvFH6tKiKZrWEHX8NLG3bFVzycMnCCwew1YMK2
nRoXon8fP1h2/cUzlPxr4uvAX2zx0dAtsW5QJjwSjbRP5aQJPJA853OsiJXsKlzyfHqvurdTijfc
qEY8Sayqv51Kr1vI69mQFNPOFs9+CVRREQOLMSWxDjWkynUR2e4TwIGT7NrE+qfOVeEg6rbGmyKi
I/+Hwu/F0mEf9ef/kLCHevsfiow1lfwfKlhDD1EuvgDf7Ta+SMxNqibTDnBAttIR9niQxa5K8pUe
qvqD2dTfWycvMH4qqokudiSNsg1sZ/IkhhI/qvikr9RRra4Bw/d7oSX1DtlkdESVKF056OZ9HMfu
CQi0+c2tD3WqTK+NYJpAhDyGUM7Zk+dX1zXxzKJFcKE38uc+E+EWvawM+bu0L49E5rCMml/9VmwR
ecZm2GyW7APoLUQ/wo7ABtpvMvs61Yy1PyjRkbSRu0yJu65lvXB1sEAQnfOjYRXroumxjAhazjC8
COMXb3DfBuj3hmPiqqXN9nqOox5NEyzoXBJxAIqnqMa3xq4KtXVVdSgSzA2yi2z1Or04kEBART8m
QYUS2CatAutkEt882fNBFsO0tw8T5pKyJOtlDy0jf0TSx0GZOo+hvs/n9gUeR6GVbUJcb5ZSgB2m
60OJ0P9dFACYrDVwFlII3ZnqB9tzkzvS6eFbfZk6y1bT68+obcA2776iNs4zDPjLJShNfxcgHbR1
wzS/S3qSHI2idl+NXl0iAN0+q6g2rZBx1K6RTsUBrU2jzSCU+rFStYegSnokdTDKGnPvyYrxUIk1
Jzm2pejxADFGVPvH4MweAzJ2HlyglfdHQ2/sizUfTB3colVcxjiyZ0Wx9gQE8wD/D6xlZSbVXp9Y
Vrz3b+s62qgNWzZZJ0/rQlD4Y9RmW1mUDWpUvSJbb129d3NAUjl1kd1A3rQvqfDrG7dTlu8dUJZh
aRaPL+/D1IYjts0EqU+eJBvaNhpWSRr6UC4YSNZpTT5gdh1le1nsCt/e5FEJGkLFG8cLrCeXLd2h
9wAByGI9juEapRp1J4tOUjw0pLvOkKn8Oxjqm7ppradyDCCwebfaEJsnUhdI8AfqN2BY6jauSrY0
sk4eoiivj3CuoC3TV50KY+NPVblvuvwTWGCo556vrzTVjW/7MbfOpv6lJbYAcQa7ij0yZlBe58ai
KpJb1YzUlUp2aC3r3hr88pMx6tpBlpBStM5e/kV2lzWRpal7Fq0/jxOnhQoqolHWldN1EEmb+lMA
h+ptDDYXwLXF9Anyi7usPDLTMal/bZ6AIvRe795Lvv9WknPVgMrFe1v3S+nHeXKS+9FTnkfOqb/T
e3LV8wT4o+fb9ea2WXDnb87zhgD0Y9Dvg35MTjAbk5OV+LdtNnY75FiS03u9fPVWJwYSZj3IBrq/
V+cVM/1Cluupe0kDgPn4M5z8zCpO8pU81GJEU0VPWwzE/mzwNTUafiqbTrQr1CC7int8KN+GeR+h
q5VxrcWzdt88vjzIsVgUdIsPf/z3v//3Zfif4LU4F+kYFPkfsBXPBXpa9b8+2NqHP8q36v3Xf31w
QDd6tme6uqGqkEgtzab95fk2ygN6a/8nV5vQj4fSe1Fj3bI/D/4AX2HeenWrSjTqgwWu+2GEgMZr
uVkjLuYNN7qdwBQHevHJn5fM4byMzuYFNTSze4/Q31Ui19q53nU8YIDXyi7y4GbCXeYVeF+xUKLe
Y6GCSUC6CeLEvK4my3g7ZJN2bTK1XpEb5rNGLcm8BpVfbhUtaBfv/WQDOTcMNIsIyeQyIihq5TuR
u/3JyrPhJF8ZP17NPVBOyVnGgTsN2ZqcfF3bN1FbXMoIKK1vjj+VvFzdW6E3bv75k7e83z95xzRs
23Q9y3Ad3XDdXz/5yBrB8QWR87XCxvVk61lx3bdqeo27xfwa9nZNfmOuEWtrxJkM2MaAdMh8+F4d
Vx6ygaL2TwrJzVVmqhaCN0N98SKnQkKBusG3LeCkahfC6vuzXLbVi0irFveZ8FEA17+JyIY/qvpj
mjTtgwFp6jYByy1r3baJT5oPxVAWU42kymAoiOfP51hwD9ZBWleQ91vrEaxFupycPD3I1rxIfhp/
KH8aXzHUfd9WEC19DddT328Q66i7E9Hnf/6gPeMvH7StqdznjulqUL5M89cPunVzlwVrkL8SEenR
i+Hzk59wkHl8qBZSFhD7UMuTn/F7c18gi1rn+dVbv7BuYQqjI3oVmlN1JKwDHzbhhsvsscU0c67s
3Bk/LF/6vjm/dPTvvUrLfu0E6y4RlN4ezSpj3bnN9Nw0i7EmHj5hELNRM73dt5np3lu+dpbtGbsc
IuZ6CZPTt68r5I2XdedOz36d3A/EmO+ZA34bMAV+cKt6BkDD5ZCiWzpZw7lznPDY9uVJlhAJHM/f
67szPs8o8HVl7i86A+VHYC7Gyjffu3BqY+Zvp+qKWa0m1ie7IgblESIdgoR9NNyqvrgfB03D4K0j
luQ28/8SKB8dZz22lvpJRf1/B1jIfivaY3Sdw2G9M1xMgqLCyjBM5ey/G3U+vTLQQpC3xn//Mv3V
cjp8KcqxioKw+a347/si4+9/53N+9Pn1jH+fopeqqAEJ/GOv7Wtx/Zy91r93+mVkrv793a2em+df
Cuu8iZrx0r5W4+1r3abNn9P43PP/t/GPVznK/Vi+/uvDS9GSFmU0dFryD9+b5mlfc/gN/HhMzON/
b5z/gX99eITf/ty0fznj9blu5pPV/9INx7NVV7NMncfHhz/6V9li2/9lmZrjEEw3TcvQ+CXmSJ+F
//qgaMZ/qdzsnmeZtqsZPGo+/FFD05nbdAa0mAFxdXVcw/Y088Of//v3R9jbl/b3j7T5Kj890iAX
OgY0O0OFy2YYzKvzxPvTI21U9KStRDc89EttY6xSqAeLF1T7Ns0W4scp3P702fzNI9T92+vZhs3V
HNvE4eHX65UqAvllVg8PoD0ReENTwTSGfVsj0uh4w1ovur2ahqjOIJIAgFTr+seiBx5SltO3sa7X
GmrFCvzFylTKhej6bZ8mj0kJQZjoMq59SJCo+qXIs49GOHt1m0W9gfMPtJ8F47IRbkTKvn3uyCmS
Vu2WasRCKalwoEqi11xx+iuhghR03Oari/k0UlOEL3Vm+q0HEIZVZPaRFQNKYSrZKa3RBbFNk6i2
/QJLLF76Gkg+q452U4zSL4IPyKyNpN0mbPYWeqC2GOMFwxLdQ/IIUZot3DBDScok5u937eOYEO0d
ARYDjluz8yci0oHmUYrCWOmEtGy9Wqmpu7YcUH0jcAKAzUoLjbBvMQjRzn02JYvCKUgD6t6jr5Gt
0YaX0CjOhEGW//xVaupfbx1uX/D4Nmpnnm3MX/VPt04bG3qIaEL/EHn6IwTb5UDorECAFYbXIUVZ
yNa6T166bxrrP1ya2//3m1ZDdJ97Hw1fV/39yrYTixKaRPeAjBWIqIWrnQfx+Z//PX1ezL0v9uZf
hum5XAXhUVfXTfu3O9X0dRgTqLg9ECetlrijFcvCS1AREAgPB5Z+NKr+k16rr5j/7ixv/MYi5C5Q
Heh1pnMBAfut8AaUfFMwAkMDSUNxhw4dfPAFYWl+iQ2SwDXsj40YAyBRysByMDxZo/nxn/8RTf/L
P+JoKutRV9PnyWaeTH7+ntB8MgEjR+JheOnXxjG6Ao2yHzfjMViWW+ftKfHLQ+LnNfLffGwOM6Zq
2Aazk62rv00o+RAoZQAr8mFM0GXQEFaF2NuG0TIKTLaCabZHwu3KZCHU6jYfgOmvAHJv615fhUUJ
zaoIbpNW7JWQ9D+0+q7zwFCDePLGqtj7SvjSYK2xtob0Y6eY7qUqDUgpvWP/h8X+vND59evn/3At
FZAX6BIk2X791CpodjBdx+LBBGubpxsR5Ov/8MVYf72PHb4Ph2/GM3TV/f0+9shsa1nZiIcsamNE
o+0zlgIwk8x6p9Ux0HMfwlOP1BKJMz2poiWyQLeO4d13XpvtJ2ira8UEgocI+quvZzjQTDgyRI2/
hlpPHEKYa1+gtu5iTBs2t0GtXQpFr/aGMD6izNeiE29v+sa/EiWEpiqqNorAtKQS33Q+67oMVjlp
7tWs0rHAUeELpBf7FCTMpkFnHXQ8eHfRCFJfQTa29cuRuS66QBm6V+L0Jm4Tc+HrtbX1AR2sGydG
/xr22iKqBK6jugrhAXk5342KPWZl+6Y375ltx9OkZyZELpY4auptWTJti04/KpN6O5Tdi+Gyzxri
WytMUcLsyjswOdUqCvl0QLkDFnEemgwbcLMF4ILU0CsqHJAfCpS/wilDFqF09/iOAUwd3LNi2h+T
Go2dFlOmHe6gV6NCukSrUnVZGsUXZCj8XWgV2QqxsM1YRMNOKS2T6KcHlrVJTy1iTYtgUFrQgiDN
8xjmSnUAsf8AOVBS8fNbxeiv9Va5jKUgFKh+isf0yUL+bYcJ9RrHEwjPhQ760B4Ptu9ar6LuvoRm
9Bh4LsaROUHX4WvSRo/kG5/tHH4IYHjWttOxHhyeQ8rHSW3Scx/HJCebR/gPL0oaVBuLAPBKaGOG
iGt8sLpJY5M63Pt6ifCoQE4OrPRTDS4FOssjz2X0UBEQ3dvCvlSpgnpRGbUIwYQALeL0NdGVZNXb
AMX9iIzNP/8Sft3dzVOtwzMEZAqLHdfkx/Drbw1vMkslb1U8xPtmn111u+yIlv8uPv3zZf5msTOv
OXRvfmQYmuX+NhNavTmhUSlyFjvuNrvtt8Ea+tU9j9s9AUd07G//wwX/ZhL55YK/BQyiOFNjBd7f
A1CDI9mktbaDrXzGQHoxrjBLgvP8nyYV+2+me9aOrmtaTMOqoc9BjJ8ey31UaF7dInU1ZY56mgKs
YfKoiL90YCR5WhJJhiWcHNwGT2k3wG7cj/8vZ+ex3TgSbdkvwlowATcFQCvKpSg7wUplpuC9x9e/
jXqDligusbtrUoOsyiDIQJh7z9mHTKQxXpWQ/RwZnhQ+QCxkM+X2JLP+FXH2ZoB5WMEBit5kTVxP
hX5XZ9AyI8tq6bqD1+qtgH0/aYSG1UeqD/qAdmnqecMW6F1ev/QKrSKRPmZNeqTFS2vY5E5cP8iZ
BfYi4JCT10OyVgcd/eQo0WK0Kmz2dnMfCyCe5qDke+yY7ePcx1dp0MwYH3X/rVHCBzuaXo1U7o5a
q/2COPs7xXHaQm9UivbAPFjhyH8afaa0ZXDY8yebrFXBEiEPlK1DzNwwWPDT9RHKRjmV5W0eqb+i
wA8o5IfG1i5asbHl6plwZAebFzRxMjxDYkpH26tk+vhGX+0IV4P5Ltt3TZMfuyrDjYPw1dG6GMS+
jAlktB7qnlRjZfbXvWxCBySZRq6Kg6KWe+itay7I2F8bCUBmaWzqpp3Xg2lNbiugzc/msK0FgYuh
EYCrWwzQ2jAAN4jH+1wV9xAAcFGm4S+bCJpVkEkPmQ4b046lX7JUbKWA6AMSyuU7IgjqtSAxBv8g
BLxKxguvxvlx1muyRCi8m0HNLTgTz2EVrTNLrMuSlIFUp8OIYgOSwowVqDI1aavHInI1YtZItRft
y9zEYNNkGO2tRTRHG5rVXahb7zQhP0gSfAmWzaXK0l9xWhv33VyQOU1yqkcqzUMVsyoRSPjUl6CE
kyyhU8Ed3kGyGazlruDHbGUTOGeAL3DuJg1qbHajlo11odK0FJJOtn2b8ykFPpmKEu/Q17cnTfQ0
UGhRPraodWLLx34UQHcyIff+CqG1AqW6MKLytar43+pn4xgT+Ic4zX47aRQpZatiMKPHaQ9NysH/
54ndsMbfv40vXL+U7ycOlljV4NLHOqva6snprB+CIJYScofEJtgOb91j9hhdy3fRbl6NN8ZW3XZX
oPMvrILL8v31O/0yqLZcJD6tSJmPyb6q/OCxWRFNsMIqvwEvv9Y3RKVvmq18c2G804uJtnydGo9n
2BzfOF19Ha8FYwloCDBjIwf3gSpvqaV4PSecXrwY09/WKN6z+SChw/t54NNt7L9xdcXmnC0M5dtd
WtKbMemaSDsOavKcA0S2hl92XnEnSrCXj24ZlNdwwS4cVL/tasuw7Gu24JGFbMonu9o8DwPAZaEc
oaf2nrVP1+Fa7JDnrRQc0k69uTSLVLG8BZ9/UYbUTc0km9VUsFyJk2kkz12KQ09Xj0WCdU4kH6VS
gJD0C3JUamk9Eq/ngXLxV8rEyl4mE1kgWCSXhy+b8Ym4tg2p8nvdJio2zwC9jMq6pI1Z50iDi5Ra
Itd5tzUTmCSBzJE35bo8hHt/iLaaHSfAI5Duw3cfHUBc2EhSmzULMvaqJaBmlRbdHbKGHVa0tZ+A
HSJZhavxta4qIWKsaMKSS4pzkhbEsOQFWLOEVJkCWHovwoU+R6W466Cj9jDYYZ7nFARS8Tq2kFsi
H8dFgiJFfSwnOARG3uU3hDzs8Ifc2Uq2JUniOgOVzzE+eFA0SXEhIj+lGgkUdZdB3u8JvCDaGi55
iD0XrVQ+AgozsYrVRfi7SrkXRnmMMSHJ90bC0bBtLW25TF+nA2a20hKbqOHC3zY2JF152pYd9fmQ
VKHrSi0516kz5J0SSUbdcOCVKVxgL63/hBREdjFU8bHu0CdE+GWN2XRVuXjOYqNez9TQHWSNJDko
QgXvKIaN3Vh3s6kS9dfiZVmoNU1DGVhUAbQ+P3oOUhOHmxTx7WskCEdoDpw66/7Eodn86qr8aRzD
0eEYzcTQgW7CRbIRm8j/snmK2Xaz68SsbjI2NUdFGYKNHNRIV3KdyMAyxlP2hqqZblWrHMXCDJFs
/dD6/gbr6UPA3eLOCLSr3JBjbioBBwmmhtR2xI90SuT5dV5sS1MK//p63O9VucFPPliFKzK6wmVX
PMID+TXWLVD3gSx71gzwmQm/SDwMYlN2/YEp/a4YOOKjhmLLkA+cE/3hJaejCRDWuImF8Zuc6Gqf
wwHjvx56FKP5706xjhO6pE09xr+J6tpBbAJ/GgUvKmkrDt6762i0IeVOw4EL7i9g/emDLUfF7TT6
yFG40wVQDyTRbGA0MocVtxMWPfYS1emoNfINEQL0OkP/0ItCsGYHe63PX/RRh6Aes9+rqnadIVqI
K2NBvsBUUJfT3czLVnZAG1q52Y4l1MQuIne6s3fSoG1leclUwovi0PH5KID4S1P2QJoayJYKA5eq
3o6NTvk1hWVXajugpR6dl48+k1eK1BaOHMFbQkdwAB60q4jYJCW6RKErhfdx1ntQgYC5GFXnlGM2
wsXKyp1eWYHX2o0MbtZa9npifGQRzl7U6OLCTnR22QKsLOhuCGrnJxuDwOOqyuTYHAvYxilN8Vy1
17JiP0btM0j8Swvz6Un8v1XSZAPShG6p7Ehf9yG7HgTHpEI95of2gLpyGxzoMa3IAfSgCl3YfJQz
u4++VJN1YEE6NqmTbSBTWOXqIVOP/breJdsw2kxP0My6m3TpBz5oV9Zdsw7u/HBDzAr9bAeZ4IXj
xWnJ7H8f+P98hJPrTjNw31abUj1i4fPimQT4xvynjvER0uXDz3vtf73Wb1vQp8ddfutPhwo9p/yY
wFA6tp6y9vfj3073wjW8yT9g6pzqFp4UnU/Ju1TBPr3SLc9IKVVWLL5s2sAnW18iJ4mqNpZylCWd
G6MiUbjmiHHh6c6PQl9AmLoCi2+ZWp+ejsTqLOgH2sP9Wlv3dw12Cydzy1W9So5wKBADrZoLY54e
DXkwQ4aVx7HJtBWm0dchYY5WkQEk5EhewzYfPtSOniYIkJ+f7PR8fTrKyRQhtCeQOD4pR3ViE6qj
jR5Ya5gyjg62q/01kw3184Bn5qQhK6oqY0nj1bdPXsIempkka7NyrHLoPHVYXQ09osFcV7ZKXF+o
MJz9Dj8NdvKzURBVJMtXlGOTI1GxCKvJI/kgx9avnx/q7Di6Rt2WM5/17cjX1/Jg91GoHCdyPrTS
8bXQjaX6wlf3X6ng5B0zBO1gU+i2YtnmyTtWdl2cNNyIj9bQA02YzHeDO7ujWDpxhPAQnZkyWDWR
H1GYPnxSccv5l+TsSbjgAH2H1IIrlkdCoRAuaZNrhsQPYb0nPriSVzQ8uqufv5dv95tlenEO1mwZ
9AOf+WQSj0aXFDPsqaO8l0GAOPKq+4f87c3w9A1BAlz3r+StdeHCcWblNbgxKiwGNEO4NH59cwJT
KyazsOZjXDesOmndelUZPwy6DhsvgaRqdiWnj/i6RUTz8wOfGdpEcGdyqeMCKZ8exCPRkwRaTJyO
NjWVM6SdB7GG9XPpez2zHoF54ErDfNPMb1ebGK7WkGqpcsSFU+4t0ku8Gh+RoyfdgeCfDNNcCvHB
lsNVo2bglGL9cQgm6hOhOLQG8U+B1f/7+dnPvASmQh+LRhDJKOJ0wyMjrPNVmZcgkfAZ3XZwe+sL
v6x65sTAGNQlKahZ1OhPVo9IzHoxqsmyDsvA6Pb6XboLXw0XEekmcMgXd/ESeip1veAa8+q8bz9K
w8l2yOcB9zrS4f/9kQU9FV2mTmArSzf587Ywsx8WQ97Px7J+CREMFpA+cDr/PMi3xh4vkSnoFanE
PJo6GNavo0yxpQ7cCuZjYGk3CEt7zySBgVcaIsBQ+zBRQySmEVoiKJPpBwCG7sLKQxP72wXTNGl/
s3UiRMFA+vUjgO/VA322pqO4n1aNAwCscSV3vE8OJJOsp62+VMouDbr8pSfL3ZdB1a+DJoSRDEb9
36D1DrLOdfUyu76Dkc+zjxe+4zPbEscHlSV8OU/IysnSOity4g+JMR3DKKsob6YPjQ3lKCJEzJFN
XHc6yWtpEHdOr4TrRp6x1PQagGjbv6Hx+MFUIIahFU+6VF7ofJ6b858/2rKFfzp71LXVKqZkTsdh
Ityyr71ieFbLXYoxJJA2P38PZ8dSOKxSNaGVfFqstiuttDBbTEeiLK8g5t3S0jvEHfJ7xf/gOnbp
TH5mPIr/OuIJFcA/AtOvzxYWyPWqoSfMZVJU6KbG0ayInOTaDGEcH5+MbfrCwfzML23JLFL8xhRL
1FPFQ5BipSpzdTrOcmB5Q4PD2MikZq2XwR5WXHJhFp97QnYEnSVL8G9t+fNPv57UzUApInJ+uVJd
xU28plBDDqKEaycfk/cBG8OFuXxmD0LcwjuqabCAdF37OqKsqxVBGdLIHoTNfN1uh/WyB3WXlqUz
a8KXcZY///RkqV3kZkjb4eib1LkoHj+iJ0Mc71Kd4DUtXkk6Mnc/z89vxVleT77JZWaqBJgap/Xg
2ZKCSJfM8QhUfDWtDLf6F22ynbFW3y+NdW6zQXQna/BWaT3Tc/76gPakAOQr9fHYcUr2whBGVTzG
NbL7luUuJKDLCDelIj9SnZjcdBTXsd9++FkkCMMmdJdF4h0KY4DEsNhgpI9dqB3TekyI3JsjJVnn
ojtG0G8pNM2ke43dDTpO9arvpORZjRqx+fnLOzfzNRWsNolmKrvnycvWqMFMsqsuH5n4K1phT2kt
H805A+VjBM8/j3X2h+I0LCzkUvxzKmTChN5VcaXKxxwBp1ME6T8tD/CBi0bfW2YfepJp/+Ueus4N
MVOXDA1OMPrjhU9x5kxiIWxS0AazqLF7fv0J+75XcsTv8nGyCm7YsXGrBE1wFUPUs6isLIFBnS17
HQU0vJRzt25GCOYxrSLiqrTeCa28IgUpLsN7XNHW/88rZBoyDVAEO1yHTmbYEBETBSZsPjYr7WX2
sB2/Ze7wOrripaYqIZF9cmH1O7eTW5+GtE+K/3WeDUEfM+SS7VCMnljN2z/CaQFaucSkefK7tfr5
R9DOLRSfhzyZd2EhW0Xim/OxT63uLmDCOLFPJmfQ9s+i7J7VMdThMIM9tFJtjctbujHLAFd+Kf3r
5Fi5amAAuKh+Xinp76dyui7qAWSL2hee0Wt3EhY8/JnG4JaJ/KCJ4C1n6jm0WzDeGPJjXLXHKZZW
QKVlT+/B96labhKOlN5XhMleWPDPPy0nv8VKaQv1ZMrVqh8IqVFmcmi3uJFG1Bk/f5///Q0n5yLe
X96ppUWlfmtQmRiMmjKbR5z6iel1yQB+sunMv8E4FWQYtltT78i7r5F8zVXXrwXhdzMGy0crpjUc
mrQp88VzEAAr2MixfajMsHLnfpCvoWz/JsFpnQ95s5vHkJDcKTKBkna9q+XqhUXi9KsSy/KAzob6
GMJJqv1f306oTgFSlXg8VlHh+kC5QuVi5WY5JH7+sk7HWP780y6VxU1UFAiJj1BjHmF7g/RTdhKF
/7LBxlhQoqpG7syE6SZupbc3Nbi2n3+vZYf/9glUWNkKJ2fFPO3xybRtFBw/w5GAg9sZDaMiy55m
lJ41xaslMfzn4fjezgxI48kWDMmR6lS+Uah9J+JBHY6NpV63PdoaLZTIdOpong9c0FZaab6XjRbx
Kei4qCZsnnAuI4CscrYJuIbsfb+DRj1Jj2Nt4WSofbr2NowLkRVrParu9F6VPVMlvnTy5+FhtBRC
pZWxoLFh3+DmJwXCIoKaqKibHCe+U9lRuUNjnV/XdR2vDD+w3MiG/KgFarwaCDrHn9T9gWu3i7v+
qhuMP2wZtyidhBuKhmC9SjJvSp1MYOI64FP3Ve8kVopIe3zqqL040KwfK61XV4T0GfSNspwIIeWp
NdClGolCTvqcPXOKftLiGgSijiEx7ocMIHlLkGkPx7SKP9qmmLa55kPLsJIXEXc0t82KgDgVRDPq
DteqQKbhgdQJIdOn/mHSS8Mz7Uzd45R4H0oCIPWasB38p3jXW1YqVddXGqFqcxQ/yf1UvhQ5BSLb
AEhkyOm/WJP2gM1eDY3/A/Deu5qi2ARLs2mHCGykBJUj6ZmqEn01IoWLdm2PiQX3ZvwY6vI1U6Ht
tri/83B64EJioBgx3kAqE0UrSYe5mdi+SAUfZQqwRBS+agMnkzopD0EBTmMuw94FtNM5bVZOLmhY
CPNF7uJX3ItkprKg/81t+VUhbnuReZRbw85wwpGK2urKTdp09Y7IXCK37AmfYUTIzviRD7G8sjAM
O1KMGSWfgX4ggCIJERtGYOq7uMDR4Igc36zcN7veQlhrTimZfpL40Pr2389vxLLinryANvJHBATW
cr07PYJHJKKHVWj1x4BAQLS+6jVye6AeIvn780Bn1jMOO5hiFPTlunpa/WnaOBwHws+Parjvk5AI
ruLS9n1mMeEJNNZK3da4qZ7sLgNVYKWxtfYIknMGBQ3tcMiM69AHAVhpOLhzSerfp+VnNWc/Wpm0
oRyUf4PTqkqxFjrSiZGeJ5mCyXAHC2xy9WIab3/+Ir71wIVCAY4l3TSW0h9p2l9X3TEYbaKe+u6/
U4a25pjuZtfmynA4/K3DvXqhLrRcgb/+wjoFRouTlMnh9pvCQG/1xqff0xwlQ7vKBLxWs+uhi5MK
2NTSfU+0BxnG5YWF/exTLp2d5ZJAWu7pxErMroNVazVcRqA/H5rN0vAgSstlG9nY3kUt76mQYvlW
P493UgloapYVVejNMbeMd1Emr3GVUmsLGhfqBemgY2mQ9kZkXgm7a5WY0XurUIUO4rK/AuPK/mrB
By0NpfXMWJfcfhThY9Fjlq3i4Xekm+Gl6SrOfGRFkfmGLAOfGHvd14kwmaEuV1NeH+146DajxkED
ZChaWFEc9CqWQdcLen7F+CI6M14TvTh6VtVqbib7sE7w3sUCn7WwxkdOPHjuqvF3ZEvJbUtWR6MP
6CoBcXotVTc54RA7h91HESIQGLBKmiPeW183nvQquAYlOBFpYOlLbHi55zZC5Iw/fxQ+JLYcRJsr
Azl5LPMo3jam6LeALh+NbiDE0MAYYKrRx5SneIPUqH6UxqByCI3cYzIxNk2TfmjwIz3Z91/wVypO
Lykv3WC99tUgrttm2ilkSzm6Pd5rkNgkFHWruQsiTmpKAXnfILJ2kQqPmcJpzIejmcwqd5O8xj8d
j3wR5XMd5LsQDvsqboPfVCzuSKh8qHP9yurnD52J6FSd+JBVSH0TFGcyR9RrUy2faf3fyHFJoo4l
Hw2UzL5/y/tZAOoZwKiPKAui4ZZ8wwWdh2BW+Aac+XokFLRoXrQeBwP5FNnGiutopdoQg0fbrFai
7LvVJI3KavBL+vGa8TcpwX2HkIlJNNBYXskrTEWdrDIV3FjD/ceJy/E21tgD2dfc3PBzQHJTvCZg
x9rFFtIyPbcPnc1CYYEVSQ0CVvOAM1sEDnrh93kD+iJnLmskG9Uwr6vcWCLMlw/MFz4uWcWwJTZE
ao5ux4a+7wiD+SM3srwDWzFeOml9P2jR86EPQ4uBN/NbxVvTRuHPWlfS80T57ZTreG3s9JW9KdbD
+6W3/7Ssw8vPq4CEn9K6Sh325LAcoziUS/45QlnfK9t6S97V6v9CknbuoVi8SeAU2IL005o2gofG
8mGK/bd0qy6zcAMS1TE3qpesLzYylvf/ZOXWPo1mnlxHk1AdSpQ3JUsoKbsvhpuDe3z83+G0wpW8
S6Kwbxfg5Xv8POLJ91j2eZN02HIpjw1Py60bvGxLHIAnvH7VHbPWhcCTXbjpnPvxPg+6fOmfbiFq
bGW+hIeBPliw1bZY8tfGut1cKll9q7qcPtzJcpt3uJc7k4ezrlG/r+ft4i0x95jHLu5G33p7/zsW
cxLpokwS6nJU+fRMejZaZVczUYgmJtNjPib7nE3oiPKsX8Hid7stXOXUHV8vHC7s00LWMjImPQRv
uNZMvDRfRw7DMgwkKAPHSNYkD2rOW6fAjRyM8gEPw8t/gNyEQpOHIQ39mhq+KHKGizsrYgxmMiER
htq6pM0jq+7m+74uHjRpJmMZqRY1OgklsZo4qd9DAFaHHVGKm3TUN/IY7MZcHCUTO0E9ZQTX+ua2
V8cHg2C1TdzWfwQFHSww4pAM5qPa+TeTNP1LK+rbRQF9PTK5a4SPImCLUGP7rpwQO899+GGoyeNk
z3dtrt5gCTmMUvxiJ/1TO4obNTIJCxW3xKe/EBU4e8L3/0ZTsTYlAzY+ubmlL679Ota2YZjn67D3
74Uwfg2dehjCCTW1LV78pN/mkryvalKTWrlEG2U+BeH4ipvqV6kAkezaD8OYnsqqbagGRQeRWzFA
vJw4s44UgjmaP+LI34wjB9sCMac2KA+Y/a67ubmZpsAdmonmcvp7GvAPlvpV32Cf0cb3qC7+jEYE
/xv3VZPFGzvgIgW2+K8FZxpq6ihtW4XgxyIcI3ckds1tS+2uCAmiImU5x3pCklzRc0xIbHa9prjp
BhjX5vKprQYRgQyGLY3Vv7Ufgh0YJTIkyg+zCXAv19JtOrTENqoEXKcK4WgKmVIY+K7CFsNGTJDy
pHJImFqxoWjC8VlJTQcWrL2aMuM1n4hAtZvhvh7VrR/5udNn/ZvKH60SYYeuleqP8aj/4hM+aT1/
MWfP3g2bGZiyuJf7ikeIp/fWLiWvwNWIjE5Bux2o2bqGrONVdtc89KbUeU2DIDP1C/UaAQbRzJL5
pIx2S/C4Qlx3HbC7D/PojJ30NGoYIq0i53qt+YVD1RTOthLmj3x04nnYUF2fcB0Xv1y4I6PWB5Fs
2qvCQh4Ytdk/+IxYq4UarHL2m3WZl7k7AxrfCrUmWAbrAcA0y/zTG+MVERexq/dpvRej2l9olp95
jXVDZQHhjGTirj1ZrGK41DGiweoo2tCG8Tf/Fna2iWxrE8v2xW7i98sZmxkqM6RCSCi+7Z+9AuHN
xPxxnH0BChnpu5IfInmjLiHeXfFA2N3a75c4RKIimopskiS5HaLqSdObXz+vYGcf/NNHOdkN/LIZ
ZmxZ1VFLkquoS58nmRswJWl8YuKCVODMzvPlsU++5Hkspx6gQnUsp+d0IPluBkUFfgm5MKbU7VCD
f7Quqfa/qcFYob+MuvwYn/YGklYrBQ5UdYRLdlfNyXGSut9wf3a6eAsEBX8gTQQysdrNcecOrcFl
mZxG0eZvpVDeIsV8Mi37Qrf+0td+sm2A6Io7S+ZD2cPkBiWmY5s3ZZNpF26/Z2caNzVLlXXaH6cb
Y9RFoaWbeXU0VRUasXlFnMj9zzPov9LoyblJ50JFP3HRHnwzkYL2kwk4Sio6B8MKv+q8G8Jtjdrl
nhuDpzxp++5YeNPWvyk83JmxI1rYgT9/iHNT6/NnWL7vTz9y2XMsKGC9HDEzchsxdr5lFY6ULFHW
8prwQezcXXcv5Or3zwN/L4LoyN21RY4HEoOl4+vAoSIh75GN8ljL9lMpyPgy43cFhI4T9SabauT+
PN73AtKX8U4PqSSXWhTTbI7EDQI8Dh1/5brd2Vp6SY33zRvMe2OorE8YXZg31G+/Plls90CslvdG
azS3tocFCXoNoZgyK60agsx6gvNAVyLVlg45MXk+ASc/P+y39sJ/n0GzIALoqHKtUx2PYQ5Vn0t+
eUzmGgtV3eO31w56IN/ChWOZimCh4y4vc/PenIbdINU3ndJ9pHN5NfUQdgKkXTUp6pRm6a4RxBwk
69LodlFDrswkEa0mbsOa0Mspf/r5o5+ZF7SGMdJw1EYTdaonHohpUlnny2Madp68vN1yuhnt8sBn
dIPiQvfuzKz4MtrJKt53upJmEbNikuxVqDyzrK0L+e/Pj3RmzaLJY+DfhgyhfbuNFaihMcO1TL0y
Qp6eUb5EfULDR7UvTPILI51O8oo0HJDmXGYDEs6a9K+N+62jyk5s7IWRKLoyjU9WL5NyHe0fbJHo
GE+uDiIHvqbHbXGUh5kI5CUiT9LVt8CfrlQ5G1xyKK9BlT2EY3qIlf6tSZTfw0jKlQSfvDXtx3Ts
CGIuqfZn2cNs2K0jw+x0I2nInCyC61bUL3kHnKn3K8NTFXAWPew5CizFHajkA2Ll6Bb8T7zCefvb
4HzkkfK3hoPaOJ0vcBRr6CMBnGPNs9a2JGFYWd59oUd//nPT+RkUCYWkFK/XuzuVZAuwXEeKKB9q
MDxkHQGVSjukV2ljDV5pymS8de1vMtyuNKsON/zNJnl5xnu1JDYOOjGv3UiSDG/kIS9JhAuNxKa5
SU4cvXzTtXWVXD9J+vD7EnaGbd1yfXdSBZAa9d5dm9TGvu8ny7WruPNAJTzgb6HP6Vc0VioMGLzL
8A6n+Z2kiV3oG1uieW/rAXRtANN5C2gDbFdavgxSaLmVDFHDIGUttOKtPxTJquDS7DQZwVyyvHA7
inAvV5h3YCr7h0JIv6VQ1PB3Kmk9jeTPoKpZdwUJnkWArwRnpEw7lty/ccYFXpJcszAXolVZDP8M
PcCjSarOQv10yVW74b+MCE3Wbny1+1U1CCXkFhp4rBU0svzXPNFax5YhQI3oi9eDJmgDN+Jf25v3
VSprLuC8Zqsm+kK/th99Y6annijPkUwQPD2qcK9pkrVLCd+YujDb9X3RkW6pHHW5jzY+7AlydrS3
oTEN3rj0jkiu0Ounyl7pNpCROo1vCUAM18NkBl5sh8FqEZA4VTEAwZ/iGj1emahbitIW+ULiHw6W
VaaH1Yp86/QqH5TWEar2avakU9Qx3bnZBDfbVyRpgVU1ie0xb6K4JO44qn/NS+BsORAz0+jcWfsm
2Rppsp3z8i5oqQJlxTNANtw6df2ct/Mr0K7YsdBwoT7pD7If/hmz7rEQBc7QAQN5VQ30wwgi3cYk
4XjUkzJXqyI45qPv2NRKnWFm+tkRwZRzCN8/ze27uJ5vyrz3uiJ7QAq4EnVMQz1R4YG2ozv6YCNj
cuFNSfeSnoKgJEmOL8e7MDIqVxP9eDM0XPmQsJFM47s2x89RheEaYh6tpdxaV7qYQU+1m7qw/gRT
sG0QiNAaUnCy1jdhYt0IPRQ7OadgbGtL+CvpFXf9oAeOSMWelvZ27I1iV+lQYM15HJ0OxQb16B48
c/hvppCZNfaAmyqZXJACvTPm8p9MXzQG/dvIKYsGYpISqS5KrktSe0cqq+q0Rauv6zCavEG3muvC
yAN3JHkJOtVKJ57GaY2B6mXlXyWUnIDT4gsjnAcaTbIEF5v+X3tIA3cO+BoAyAoPiOpuaBovHILx
0DZSve8b840LO2zQYKX54YG9/VWvYU0lSdZk3Ga11CGjSl+l47QbR8m+TnxJoNyeXiNp2qVSci+B
ICeBJiQ4d5z0rT1kHWl4jbqBuEAaRBxsMdDabmyTMhcNd4FdrqjY/zO5oSKEvpJ7fVylS3sw1WqF
bb2JXwysxJvBJNI1nYZ74M9IqYF9zVn85C9UsIyS6rZuCQUvZJQYYaulz5FluHKtrefR3isdwmss
eTN8FU1bJ1BGgon1ShNvuZ0/6jx90cxECKrSxp5ZUHJJy9d+UagfgWZlXiIqxaP8c1Xq9mtGodwp
ZylEwNHfdzFmJ42y9EYYJCRj5/9doEl2c9pRHqVw00t9iUA5msL3olb+ZSEYcWJTH7jp7Po0Kzwd
XC2pkQOdbHtqXCzrKUGxwStrFldqfPYE4wSqx6ymp20Hu1DQyVZT5WBhFltFc/7cd8SfqVWme1G7
tG1rioalzWyaevXBl8qbyqSIImUMpjTlvoDm6YJp2MPdPWo11pGyC1nvFgOEb5V3WjO9y434KyuZ
5E5Z3HuCHdFJqK95eRU82kCeHd/vFQ8jq81vS8OHRjBpoSoVCVugRc0i492Su1U26f7Kt3VMAfKs
raQqNFZqbWmrVMULil8xA+pd79MZMbRpdi9hytYbQ0DzpLp6s0eQv7qV3Ymk8b28iHj14/quNfRN
oEMWTkCXaixfSVuotI7beJV1Na1p1XwmbxKaK1wOpbiehuaFdPTBjY32Us1dPXO5+nJ0OOmBDbyw
cqg1xVGDmF36zTot6dInnCfHSFyVkKLjNLrvouwBVoYLaXip422UillA6Wg9V4hioN+M5MxaBh/3
D2u1m0TzrzymCGFq4pYG/oUDz7ljPR+adi3iafSLp46EqstoP1RVQc1Z+qPljvIuXm03wpPag490
mXYX7ofnqtwmWDIdVxR2ZPiBXy8S9O5Dvdc5N8Z9SPQo6p2AWqzWrBXytlNCQFqCL2pAAswTZyHI
jMQ1UyVzaa5ufj7CnmuTmrpO0UVHvK5Q9/j6WeA7hErbBhyUh2hVk+WqcBapVZIrJR+uROkFhc3k
5HvpGtUp830uYo+c9wu3xrOfA/wH1Wobawj96a+fI1SlLFeGuTjWExwf9hOjKr2+qOE2E33rJ5to
NtxhkrwyghntV9s4iTlXKhdmw5mDNlJ6ZOYGV1fuz9rXj2FXQxiYo01SCSn1ADBdrXuKmnk3Nbuf
v/gzFxS0srZOhcCSF6rR14FIOG6DVl4Qgn17yLVmRcCAM1Bp/XkYrqf8RV+P8zjVBJIEulPAucTJ
E0HPHoaCzYFdAuOw1igpYspi1clEfuVrpQaJVgfZe9PjxEl1WnZRodEikDKCbmidZvlsOW01/DKz
Jcl0tkhV08g4jCT85FPWIiQ2/4xd4a9zfxavJFD8EVnMWcPAvNzHubXpw1Fzp9a+0yO9dKWEw4Ot
7NW+u81qmeSyJLQ8KzIhxMNGW0fDkl4r+k0uzTdJyOTX5OhxLP3rQMzbSFJpT8f6QzIRdc2Ospu5
JCNUgaaRmeJNHbLAk3VulEbS9o5OdIkzckh2xtrvcWG384OuJtkO5DnplEalerHUAn5CoeHmZhf8
wZRbAS2hvn67dEznkAybIht+abOc7pQ2RhUrhluq/gTodPmIqokEn0w/DK1KT6Wc15FCz4JIvlEQ
g6D4N6KvyFc2iOOpbLV0tbhnq81mncw7+R9twyfDhh8eBuug1TQ0I6h9mJ9vYSn/Grk1bdqUQDxr
8G9Nzb+yjUOsHiqK/FHj9u0GpdS0jcrmDSMXsZPFeI+86zUTyfuFWfT98m7IQOuW9UFVoB+erFgp
Kh3K7WVKNQmsn2P+D2nnsRw5dq3rV1H0HDrw5saRBgDS0jNJFqsmCBaLBe89nv5+KJkmM1OEus9E
imqSuXP7tdf6zSs+AXbpxFcdb0Mbcyrs1JS9sio2iaM8fN74KX6EttEWk4EHoS16/B7NoUlXQR+w
JSXVtvzvvmLAfL5TU56/5j2Op+vP2zu7Y943eHSLZaYg+xDjkod4uBm775be7Esfs28CCYrliCAQ
q/kTnN1x9XnLp2fC3FOyhjMxbyYSfjwTOm+Kq1iw4gcf4BjcAdbv4ExVvdDML77M8ZHwvp35EHyX
GxxbPy6RWouBdmLgHQLfVb+K8a2naWv8jldmF1PFCX4YpTau0oBViabVKCPelZbWBXgROxmQ6RPr
heTW2UX2rvtHi8yPjFKxsJ7GEPdurvtoYmNX3ctsSY9Q2MIgnBtrQ4aqia4otftj7AuSg95U8zp6
gKKMfNfopkWOwsSSDPbZxQSsVNFQ64JjeXy/aqAWE1PR4gepz1bNNO6UNqEsNTgCoJnkTgbBMUZf
Zvn9z9fSmQtV514xJBVBw7ntOVZ7N8lTMcVWk0vxgzaKqo2BlV0QaeDpvsEok7pd9yVKMVo0gp0u
lbs4hKMnd18SsVjIxJ3bvgYgekMkW2mdlHb6EbUVHFSpMhhSYQuFuBoKieQVZyHqZUnwrVXlzULf
574dL/BZmQihNHJzJwEWkXXaqZSeH6SxWkkNQjpd6Eq+6Ppl921S4q9ShBDf0F8OjYdfsvwyWdkd
fgdAdtqFdXam6g/yjZf9nLFVQLXPC/HdPOhSJ1iT1EcPnpfvfK0jTzKkV32Pt0el8frLX0Gm8pYJ
tkKu2Eb79Y+PBbe/biIIzldQjvOuXto3guH38QNeyu64ylx/b6U2/EDHtJEhfUwelzgFpwlE/UOL
R7nXxBcbYIBdTEDd7OqNvmtWwfa/AMP8EjI/mmZV5qDEY29maRzv4cxXpCoe2Vva6B/MdLgzqvg+
7YzrvjB2Flq9tpUkQGXVFzNEVFuDGkyGvNzoLT57jbVPAGxpNWqyJX4uSvhtiIvEFjzvFW02J+iL
va5lP0LgYmT2kSVKDYxD2zoAmZ5vMxVqmtr+lOP4ZxwqvmMF3m0tT5dgzXepUK4STblpJFTS4Mpq
F0rXd6tRr+5KOf+amhNaC6b5DVTfoRPrjdpx+JREnJmkfUk7cxM0aAV1cnyTF93PuK+vqinZdkb4
rSQzZ0OmCZBWQa8oReZ+XaFOT4akChG6Dw/1yLtOzbKtPNX85yG8R68QxyRMeK5VI7gdQJTZrWDe
9Go76wdl3weZxzQSd4XdR9VPCxtvp0F+l6hPJQxGUXTq0fDxED0s0/JBkNO7ImqftaS9s+T0Szek
94OC/h0yPts0Dq7jqv6RxeY3VUi/lqEkEMXn5p2ZpAcUfzS3y5Jk5ZcDde2RZFFPpiMPgVyUevaD
0vgD1ZxyqyVaTsI3uFYD61sl1YdB6n5aQQE9/nkItZcKlwCMSEAlY2rRO+VUi+vUStdaiTbXlFxO
o1I9qzLqv3o/ETWY4YUYCLu2DRKULRPNKSqz3irCeBGH1FB6Sx4vctgIa08wSZ7ElbcSrOA1i9G1
q2Cl2GGaXosCmWogAzDaTOl59qsn1ROpSM2ZkWN4gD8KNfkZR8KBl+3o8Ihp7dGPrrtM+jZhxdSL
0cQQp1djAPkF+dFr8lGvdRPv9GG4UhoDDJ4lRTsi2hcY8OZajNCDHQMUmDTvUTWrrar01GL7/Kes
hM9J0OBBY1XDGp/Vi1zixezLyjMGCoClNCFeK4J2E1j+dTQSafb6TSVbr5mJ+23YmLJNEe/HkKjW
woPj3OZXwKdB8Z/lMY4JFcmIvoTfhL9v/v8SCTe/j473Pscpb0W4fxAO5+/x7lgNa3SXcNWOgPfN
/EYoMltr1a+lFcbKCzfYuS5xcPI0nTUiT2DdLX7DVigEESfojNuCAbGud82iUtiZS4tbUgYJr4KF
l4/Zk/hQsaozyzpA/rX1ilziEvvpDCrMwK+Ae5hXNkHJ8aBVInhc2D7BQ7Oe1vKq3FRfyPLOAsfq
egaFhW50hQTRwg10On6GbKADgwwaERBT9nGqYlQPm6LxrEMlDxrILqBQyViv5Vomt5J1BxXXchJB
4XUgQ+8uxeIm8hGEM4bGXNUSDzv8jx1TJXJJwkzZqjNZrUROMpu3xMJ3PX0tIwmsQ6LX4XwaJ2mI
QSvqUWtK4xB43ddRKtYSO3lAt0bhiW6mOCSGc8KxbvbZ8LDU9mlMShbmH2kYJBRO1nQaK6i0JZ52
UOUocpm/p1gBb5QleYHCrn8j4ZaQJ7gt1cPWkzBtxR+8uw4ntaaqMVlohBqqo1Y8HNLB18i7VbPY
ZGJHNYeoMZc2vOwapx9UpC1vO/b6U94PplvI4kUWIvSWTD3SVukF0IV7c4p1QOsYPaAiuSuN/LKJ
JPTSVeWbpXivQ1msCrmTkROXnUaXS1fkyHVIbQnuWIqdXShKurWGqCN3RHYT4NqPhie9K4HUdetq
BNcjet/ClDJUJ4/3Q0xSWcCHojCKfTpXJGrTf1NRbKZ64UurSCxSu47MF4knvg3PQ7Ghp9UOtBLF
nnTjCYrNI2IMNxYxvRtldeOIpfnspc2qxhtrIA5Eq3Lje3PdW+t0xw/L9VTIyeOQ+N8kM71WEAnW
ahTJjVC/1PHhwWZLWdVV9LXtUfIcA/F6li1RC1yfLXHTYFYi+KKMjJr+kPX5izEqt3ALgYFLrBhu
NPLmWuCOYkNlMkO4dWG1nB4XkCk0yukWLD3e5UevpToqqELoxLjGQb/zNpkrZLvyzVopm94VXSte
tVj5LgTWp9kxYwZU430wpy+pDn/cybjWA4vAsPZhoObomFqwlQZ9B46gISHd+0sHx7kukiTj5oIX
r+MK8bG5qh3GsKuH8KGfxrWvRYTrmquo4kNnoszmldiV9v02bbGvzKy7QfJ3CkhSiiS3fruUGFTm
qPXjhWOKJEpnMTQuA2Lpj1+GMyGt4Ur6SBMIZK78lZFj9yINzX1qKOXO8DGBD/rpvqjF7sLXDQgn
glcivqdk26bC00xRymwz8NpxA0Gvv/Y4urxopgWKw4RiOzZafmniErQf6iJ3GqVIr7H9xpQuENrn
oaPOG8tZe02Rvbxqo9m7wUvF50KqtWetDAAXfr6+Tqd67i6hKUlZ6RTbIAhNIZdJEDzExrDjOIpd
noyvRp4Nq44NvbCaT08+WtMlVg/ZD0iRR4tZGgyvD0QGV6bGbAMV2Q6BDFypWcx9nB7wH1uan6vv
4gay1yMdNv0H78rca1/MXbgDZPfFd5dkWc53SYOQCYgSnYKjd1+ahs2gc3Y+CJx6cqfZYoNh+MJ9
tdTIUSZHIbwfEG/3H8phdHMK4HoiuLr8x5Pz86D93pej6cmmKZb60Q8ekp1J0fUWmVbHWCEc/VQg
rv5fiOOdKcp8bPFommSsw5QUG7xfmm6Gacc8vxwcjQjwhHgluN6fWYCgFkH9zdj14ySj1A1GMVJa
fGjk2z6/rPLc6TAU+HxPnSn8EOEpBiEeoeSpFJlgRYE89Zn/IE1KCAihYSiN5GFCctzVqOtRxO8q
pzGHp1DIpn03YkLZxap/YVKggtqTBq5aVkugsnNbHd8lFOWRp9W4Sj5uCV/p88FIIv8h10N8Ymo/
tmOv8R2tHXadtCg7Nh+Uxwcpqg/i/Gw3jBO5It3POxwhDeHQO6MDztuJ0OBFifVydLm0L8oFjO2J
1qMKA/B9e/PB/m7Ha32LURc47kO3np6hPWVo/boYgLrZtnWtPXjtZjWup5V4We3H7VLzv4QrP+vu
0b1RZWFsRrUpHCJ26iWuvLzOFKr6akNxUfGRDJLyyAAi0X2pKu82b1v010y4Dmbb51dTp7w1RpU5
WASqK38MbqsACJjqW8paxhxhK7PgfHIMcLzHus2xPpXScRc18ZVem9dw293eo29VmbpWjlpuolfV
s5+HwtLaPruK3k3rfJm/G+ZRDLyATBzD/GpuVMe6mLZA4YTM7ZzsqbCba74Avn6OnK8+31VLDR8d
tELXSA3UGtYTym7Qhyma84RIFeWP34hAL0D18jQgADpOpI2WmIVV4QkHP41f6rZ+CjUxhRYebDuh
fvi8T/OBerRoaAsFHcIeILTHDzW9DtIy4RF/wMYRLJ2K0VNePphjg05gOh7ywVrYJWcuEhw5VREw
o2ViG3i0SpvR6uLOGIRDYMY2hiQq+ZnAe/q8V+fOPwqUqAOJkAo0hPg+rpE2n9okstDb7530RVkD
cMPHnJukWYFNpuz3CGbLWWjzTNyGQhAsftqjun9yumW9BnnVFw7ajeyoVNhsaAwzDNuBwo/n48LM
nVmNEsmPOak3/88xB7zWavxEJt07xGFxLWUgIac8CHnDCpcjxdeFXTdvquN18r61+du823RQLFHO
ECTvoCQBKq7jcyj9UQ1Xjk86hE7kbObJrB3NmV+rfi2XioeAwXCpFsY6j/WlOTo7aODwMKlSMMUw
j94VYzgJai+P3mG8q3/623TPuwnhJYOsJtzG4GLcWpcgUG+Wbv2zw/d7u8d6Ox66FT3D6x2kTn3Q
G3ErQzVbODbO7SxQ4//q27GmajoqXmphwnignu0Nd2PzLJp3C2t8qR9HV5zRT1rsZywDSpMAMWWH
S9WNtI2lI6FMabyBq5lSsVyat3nuT5bfu74drQ0RLKHseczb7BEzc2wJUuzsYnIKe9gUmyVOw9JQ
zsPwbrV3xfxOqWlOIAnug4BVMlfy7j8fzDNrEcdA2STPR8XqRMe1TnChJbXqHaAhrZX2YlIK3vSe
M+B68mda0mdRzlnx+rjcO/llnrUVLQ1ZBpoQHLxtVFzmaiDupWBJaONM8s+khA4Hm1qUiIPWUZhX
jBHHFn5iB+8quNQ34qq24fMKFCKRhPNvpVW8xv5qQfzhNPcH5ATCMgZnc53mOEshgZ1QjLFjZ5fB
cz/kb4AifYou+o0yCdEKC7i3NqDmEcJi/Hx0zywWVOh4SuL7iNLF8UFchqpvaE3oHQztdZAfE+Wr
ukiQPtsGck8U+OZC67EMdJj7PVIHpGzxNibpI9uzlgY+gpETU18T0fxdTaW9/LZEMOh058kIJKNY
NJd2EbT6uBVSvTBxSlWtg8VqXcFNJK6N859IRRiuYFlfkDFSHVAukoNpeLAu62S4KDNplyDEYM/K
TmgAtdnsjNw5WoxyZiL5rjbGYJSl+2jSyHNF8cbs9H6FImO1psxVrgrc6q6GVOb27tNgFVvjhagL
jxWquqA4m1WmxPdRnf3sWsVzxiz4xn18W/vJha70z+ao/ijgiA5BdjOiszBG5UVixI42O6fXIzLk
efDUNfJlCnonHc2V6uH5o2T1jRqS40OZp6Rmpl/U4/BsTaWMjTogsDqHP5Lc9UroEC6pDutQQZtg
GPamUAhXyggpRhykb404XPqe8TMcxGCnIXaHrqQcu5PqXxlV17llRhLV7zv5K9Ua/3vKObMBbEu1
FPmLlyKqkfkP1JcxMcnFZGDWS5QBcdTRHs28R41JHl4aLRjtqoaCLFqFLTcIaUSD8IOct79KElCf
mppv/VyDY5oF2ED3K70C1ZhBmNnkatdhalkLq84PXsVKfAwj9bbw4DGnvnGJWzraJYmJPkeh7+ss
+uX5WccIydQ+12RqkdOdxHI/SIVvD72x8ZKCB7qO9tAocVgKk/zDKstg3+LHcSVj5rTLA4tKhobH
Np6M36qy3AsNrw5OPUTalYyyXV1+bSxAX9FYw1vThsmR8Jm9kv02d02ccdZTZb5MDc4ckhnHrqyO
OMZJdbDK8qTfoemjbFpx+MHXxPrBuqqDvLlLuvAapM/XoUpAmo0mmbR0L4nBpjEKaAttQ+KXt83X
MS/dqksOXR4+AF7GFwUeooN68mgDpXWtqvo+DIBYexSazPExniZ/XZXTvQLTyQ4GCnV1Kb0C84eR
Ncg3kz7gxRd9lSrs8kqdOUjzodj2qOau9RyvJFOpTGD+ebpKagY9aeE2a+N4aQCWwJyKJHpWjgCF
K02yfTECwjv1b0FcqbbhaRK0HL21sV5NL4JsXsrIcK2DtLgeEvZITfIvqRvyMlG55gGYrQdJA8IV
eT7V2EixlbAxPAQ+xHRP0TC+6ofuh4dgiJ2ZGVbacddt0gbYjTWaw6bUIm0dsOvtppsCN6P2jLJ0
ugnwn3/x9b66Dat6WFkJQjtBmUjrRmGRW9EYbUHm6rasltYeEBv1E9g7dipRwVSHMdrAOWvstKN6
4Hl4z1SDVm/7QOJ9nA+e6SBHNmxSC6gxAPB2W0dy6VBD6Vct5YldbmWTqwe0KfQ0opSB9jyJXuYm
I6aVWLXWN60YRmucCX94gkUuB2Q+klKVzEjKwwq3wM7F7652vZGvZvS+TFU379AIROIuV01WujIo
di/qj1YvvUVi+E2e/MxR/ZEHC4KWjjfIsDGkztxNwLjXsE1EQPE1NmRTgE6X3jyOsCzsXnrClOsp
bP3HRILhP1BLXcNOx3IkNa9Frz0kYfiSK81asCigD5YZuGHffOs81E+AHtpV772YJQ6IDIsjWN7b
kOF5WkFkHyswq7oXPNRBiwDBJLYUm/UGslG0h8FEfRJJgjGtnqAuUNGKYR6YA6CPwMi7VaNS2BgV
6l0VPopqJKRkYbRxHXKAuDJ1u6uuSbDX7Is3EXXFq1hsp21kauVXX2hGOwlrcyOh5vIYWNbOn8Bb
KulgPeq9FULoD26jEbM6SYixVzNQYX+VLL2FYez3O4xbH6OZmFBb1N90OD12lDG0ctTeZoGwrrTw
RmwRpfHN/oHiYod+T5pvRD8pnyxgFqveitAvqPZNK+i3xujF12Mam/dqIaM2oObVOqkH8AalAOxT
DfYs5fxFKA3yHCm5ptbzSHYI6K6KwmhdIR8wdTCAu2HbZ7A+xjhPnLLzwy9qZKSbUlRwrFHrdFX3
KqwgY7IVrFDtEegcCA2kAUomtU+w0vWingineWrjUsXxF4RkEPcA5QXOVNTWB6Hv7+CjrmtRuLUq
swXEyMKUSNOsdV5WlHjEi8YXY9fIKgSIsmKJpHg2JIPLOddGAeYSnH28xRPf5OaTBfOQzAGZIz7J
q3oTrUHAo1jrzoqf/8WD+Fzo8L7Royi6tPS8KUYaVe/iF33fbjy3usgO3RbbXSyT7O4q2wiX6pcl
z4wzvPM5rP69t0cxCxad2sSTyzzUq/hFnJFIKz1zBmRQmDC3sqfH8QLV9CVtnnNZB+q5c5wEodE8
QYNRuQkNPKxNXin9inLepttybN8Nq8qGMOwat0up/zPZa7D0gJJAdwNROLGcKIQ68Oo6J+dnttoG
vQLBtfxq+IpnKHcxYhtUwUcw1MOItWrcQMeDibfWplEnstJ/fB4In1lls4L3rBpkQUc/SbjOfL98
tDTvECVkXI3yrr6G47VtIKYXT5nN4evKFz+WiKRngG80O9dzRFSNAQAcLe56aP0AdXS8LixgLKYK
mdTE0NstLCVel2qLxq9cvHUpLmajbG7TzODNir/TQu/nZ83HN+r8Ncj96DxAJODLH/fYRMm3xbuL
t/FldFushwuoUs7wBJdhsTx6+hygKZRfgXmCFjlBSZtVM2Zmygsr7nkKF9+tZFqliup83qOlVo5K
I6JRJakop96hlpRdW0oXU5jctc2SGPHpMfGxM0c5GW22HdHB3R9Qpd5oRnifiiJqNmiOcrpKX0dY
lJ/36zSJ8aHBX2p17173BWeulWmZdyjrH9P4LVceP//8hXE7TgTyiOvziqjjAEfTlaHl6f1BQnfv
/9aK/HG5FSXJ/jCqvENifi+Ip0WMnSdM5T5v5fRZzVgZJunhORPNYvvYCvVeuDIND0+RSMDX1ENo
dvixmsItvNfvVIywJNaba9NYlMw/1zJXFdkKUgjKCZxXy/QuLPPJOgg6ji1xBKZXZS0gd8Mmz5BM
mkmYB81HyUisTHOh32fg1OQIZRmfDeCeyolnjV9ZpSlAgz7wIrqMy2lw9Mb8agpdAJ86wfMue6mN
SrNVEURHOC6JSp5ZQwBUVDinCrgLvJI+jrs4Ytqlh61xqGcv+0B/luCpO6PaP1VF+6PosPmJLM/a
pNJYXIZBjPh+C/I086HHx3pmHWSwZK8AZJWFQ+HMJQeUXaJ6CSIOKcfj09ZIzQBWVGcc+rtsl1Fz
cfMrGKJElEhe5u7wyEXnfr4Iz2zYD03OP3+3YQ10jHC2bIzDpIyXcDO3oxoupI/Ojff7Xs0/f9cE
5h4ULfzRABFFdbDQAVF0W2C7m8978h9GjzWF1Dtq18eXRI9HS9+AGj60gQPONXAA8PLac/Nn4ELN
CoEnwQUcujRpp2CEedJ+b/bosDDDtm17qTYOjcJbAMmlmeyK6ORYoP9c+9NtIsjIxjTDy6hot0qj
P37e79NcJ+3LuCFBTSA0OoYcjmrRVORVjIPWWzxa7RQJ3l6fZp/5hbVydiJ13JCoMIEOPa4viaVa
ljJx8KExvyfE5bVxP0zPn/fm3CzKpOFmcREsNk4gOrpgVnodJ8aB/MjWV9b5Bsu0b95Nfwk1/HHc
1l9QDPu8zTP9Qu+RkQMuK5FWPVqgSamI41Qp+gGzIYT2BKeGrT7+GbQXZTmDNkg0WmBr59v63UYY
JiUwJ6mRDymR8i/xQAFX4AIoardScPmRL/64XCGVD0p0RE1zhvMEj4owvTiU2SgdZvVHgHt2/gZJ
fqeswvVS0ew0YJYluoZkEv9vwo09OlfNsFZzTZuUwyhVhdMNmFvChYUEak48SwXhizSuIgGjVY6/
/mJojXEn1pHqikZz+/mEnmwJvgGqwYoF6Gm+W4++CWEdcs1TBlXcM28xCrlRExlSgKWtlYlr7s80
ZprsB/lMmdcHi2QOQ6Ycyu4yAnuRxKA9/TUCFgsH3Ple/bshZT6I3i2fsczRMO9S5eAVyZXfNQ9x
hMi40N0MZrqETDyJEOYRNKjEoH0CUu5YosishrQCzascZikonEOHTY17DybTONOXUu36AdhByYDj
nXQPn4/nyY1E04DPWUhzGfukdqOqMbo1Si8fVN0DHhFvm27JRE45N5RgDBEQY2ewUo52IjoS2GkI
kXzQuwkNRNORix7oCA6sW9Ej1dqkRoNEe93YuhJ6KNsoxmYIXro0Gh29nn5M2gDu3/guiN1IdSDp
bDlsH8tk2E1KBMe0Q0nE8gIsi0v1e697T2Pu6a7Xpy9dm2BHnJKBqjL0L2SQ2kWWaatabPytjmfN
laCmK0+hjtRDu/98aE8OunloZ6MkJG5RnzjmrKOVEclpl8gHdDgPfaO8hlKDaCaKm5+3I504ksAd
UlQYFJwE0vxyUz6u1alohbgsFZmzALHhBvEFB7zWj75XhrXhI6w+laW2qjpTsI2633VzjR3Zje8V
tiV2l2S7tld0zCu7O8EsZkaVQiFjDDCXyDBDsrL6QcrlZBv0zYUUD9sqkL4EXvbYZ6PpDl012Xnt
P/IUiZ2iCDxQvD4mz3V5bQQSTr59qziiWK97S9UdELD8gq/fyt6I1mj+aJThTs9iZD0FnbYK604h
KT1libkjwVzbaDrihVxqr5DTMEoIxB4mr3CRxcO3dILMnsbIfIPUHpxOLC+NWMW0QU+/WnSx0rsn
KQlv+6i4K+tuX7fyF1TVA6eU2+9G3mtOXYqXhWptYrW4z9r+TRPAkSXq1kv0bdePSNHpXryu+nHT
JajNmKJ5H6jFWp6Kn1HWXHqGsEvL/DFK6mfNC19JDLuTIhfbMJPAH2Xjiy92X03fQjZP1LAoSNdN
ad2Sd9w2U0ruUXkqjfZ2tGZGOf5IUR/c9k226/VCWk8JYhd9SK2gqsqDX2kpDHDDJ+UmbCWODMJ4
wx284tkicTmRx3FbAdmZBgeGSEUZdFKN6wB+wFUs5THOC2W+HZNCvJ2QyrTbMNL2g0gun5pYj+lK
SXEKN0JSrGrnZpLpNI28b6emW32+WM+dN+x2eGOELsqJm5eHq2aG+6x0EJvWKYy7JFyS1DjTwpw7
mUNEcNAnYb0vaoXYJ5Z4kFIYYUok+ijGItH6h/sBwENRADYZABOPnzV5ZFqD5uniIS6eRI1k8p84
mD80cBTolrABDKmjgWLSdmodrM3J+6PpA0K/9304OjZQqha9gtjpkIzQrCIRWkCmZP/HgZqn6909
OiGDZXS6Jx6M8EULLQfjj4UWzpyzH7pxFFDmfdSg3MhI6X1/WccyNI4huwh5Aywc6L9Cxg+JsV8D
hn+xBdPFOvHHlD0twFJPE0nHmpvpEOzkn6qTuIFbfEGoyXpBZ22dr4PB8RZ2zZkblC7+u+FjMbsw
10kYQEU6jONKxLW+85Mv3LWOOC1oip6JRFSKiYTMMqnYE2/OMjKbEOsW0hHBY90o6zR8E/3G5hLO
KC2P00XTrD/fSKesa6i2mqobKsRjHK+Pd1KWw3VMx3xiUKuddaF9H4gDdqUrbBIUfe2htBfT6vPe
OZrHD00e7a2x1GOjHGgSi66N5EKqRmpzo9ypa3U7fjF+LPRwDoA/a+5on8HSx0nWoDn+6MmvHsXy
tUf6cGpuM0g9aWA48UDGQx3XShQsrNkzp+GHrh5tP73s1Nz3aNuXr6rhRu+fPu/cKVgXxRdZRVAU
SiHVgmOMjBDHYYP8/HQYW09xFKrnGCE5jeD7914Y/qjroUI2xLiUELw2BWVCDKMuNoMOPcUX10Wq
hHZn+ei0iXruNhW8mKTfD6Yq7MwwvMoGvbtsG4sAD8PWTZ9NOCw3XuUkRaJv5Mb7iTxE+CQiWHY1
xJTglSBfSKic2fWKBtgbbiaAPtJ3R+HrlPW+pNZ5e9CL/lKGzNSWZQfHamgQWsKJvsNplUjCiCBv
Ucke8wEzJSp5l14JmMRAk4SAN18jXNfuDS1q1pWfJ+7n0yCfnhAoARHASxhKkmw8hr+S3+7inozM
QTDau9xA7CSGO43Mi3DRdlYFJwb6WdkV38Qq92CDNRsrLAdbzrRd4Mt3UhJ9z+tomwft5Til35Fd
9FmRnrdFH3BvFtOjLg370G9vS9za4EygekNVfTFZebpcVVyBSSfBXQLtf5ylbZrcHMwpbQ5hqH2v
xBpBnMJflVqJ4BoyYWOEKXQopXdUrg+USSUKsIA+6ggvqVa5TD3tx+fjevb7cBBClueqPyE55BHK
1g0GmQcvS1dDedv26cLMnYLtZbr8romj4oQXZHqb8woDbA++9yF6Ttx8U3/zV5aDZ4kzvWQr/F8Q
ONxnm6V02i+W0Mejicbh2kArgEOLTO/H2zkh8C07S6wP0Yh7bFIb0QZjli9FCJgjlQR/Y6Iu6isF
Lg9htwWX4nRy1GzEGbMiCfVsgCk9aUWjkMEJnjStvlKSTZGqW5IvKAoVFfKIHHLO0MqSg21i4MZF
eT3k4psaFzdy3mBOLKlv+JnnEFv9TaAXnV0XwsEa49QZfLFyZdkbtsW45KR3GjWos8YIWRqVt5N8
vNL0VJSAt5T1ofTMC3StVuDTN1M83H++gE4zbEzv+3aO7hrBjxNpymhnNqjMHiR3hrsJjreW9sYe
j+Ct9fB5i7+2+vGcvm/x6Lox2yCKxKCouVDHVbxNbm7g/K8lN15xuwQunFZqx9pqrl9Pd/FG2yDN
vC/iVfAtpQKxEW7NhQDtzAn6cQzmXfYuBkw7vxPTlDGYjWXUjb4XXzKiJhwKXeEOOJqLMsFNtlnK
tp8GMzRLadFCrI4CyDFDaZy8oCinqD54YWStpkn/IgQo1AFAATE6JII99kqEIRESNnmEyfzn8/Cr
fnAyD+SKYUAA5jxBj+bI+o1TbFaE10FxFaEKRmkDx7969MPdEPrA1zByckBhrEax+Jp71AnZjgez
yPcdeshK7F8GWbK2giixE1N85Wi84Xp6EuJaW3mdomy0vpcvNC+rNtSOr7uqCm1ARxjikUHRkuJa
TZvEbUVzDbLsDnhT6Ph1fy92yn7Mhas4b7fonF1prb+zJutSlaJbKWqe1NT4zoAGtpaMN0klDeu0
ql6nHg5jUXEWyWkzbdUxU3Zi2G6VwgtIgxv+wvid2zmkhxH8Y/eZaGgdnU2NmYlN6UkVZF0DGyo7
hoAUciYG9/GteNmBll5aMGebRKyLIwFWB8nc41QmUmYdj9PqIG7qVXOJlfDM27Mc1UYsud2BfVj/
s83/eR3+n/+W3/5jQdR//1/+/ZpjxBf6QXP0z79fha9VXuc/m/+d/+zfv/bxj/5+U7xlh6Z6e2uu
Xorj3/zwh3z+P9t3X5qXD/9YZQ2Iw7v2rRrv3+o2aX41wjedf/O//eFf3n59ysNYvP3tt9e8zZr5
0/wwz3775492P/72m6wxfP/z/vP/+cPrl5S/ewrfmuwlPfmLt5e6+dtvyC38FT9YtKa4mywYMAQ8
/ds/fiL/FVKKrpIvRfYOevVvf8ly1C9pUfkrAhe8xxEw0nkfz6wIArP5R+Zf0WFD94LUAGqFKmmy
3/71zT7M0e9z9pesBcgZZk39t98+hgXCXDKZnyvi0UFGmzxUknzYo7DtFENsC6Oy8Cj/eC/9/tFH
p/YQ6hLmQ8S+kl5eobzrYqbxKpT+t3dj/M+evP/m/+njj66hAlytlwvZsG8i8F9hKd2XZnxDEWEJ
xPKfGjjaOuizWclAnWqPqgHWNOT8hjy9SWJPWXgwfox0fx+go4Q8njM4RMhBv9eM9tKSkthplHrb
+eUhHIaFNs53grDv40Vl6nWSVy2daFFQWKuNLKyUSjHRNc2EhePt/BJCheljE0PWKGIpk42kFGzY
UYxxcRkCsPsz04wW/cdPz7tCJFeadvswV4uVWesmBFlDXKPcZbmfN/GfOjDPz7vLfPTGUPcmvd2P
orBPzHSlCtbm84+ev+XvN+e/phgw2MeP7uOwQ4ti7PbI+4rytsvCut608GKVWyNFPMiOUr0dcIeU
s/hP9mbu5bve8NiIhmwc2n069StlVG/RnPz5eW/mGT3Xm6MdLctpkdQpapcolfk/BA5jB9NBa5Pp
aY1naG/6bhjV1a3QWuFSHuc/Tc7RNreayjOi5v9zdmVLbuNA8osYwQO8XilKarLbV9tue/zCsMdj
EuAFgASvr9+UI3ZWxjTEWL3qAQILVQWgkJXJVQ78+5vBxqbFwq+3P8cUG1qAOxDF6EInVLkIwzVI
xtkWH9xq9I8sgFzW7f8wTV+L8ZUD07wOQuWS2+EH5qzFQ9SQPSjQ6xkERBF/rnXZQJjJtnrcwocA
z3riSSBQ+piPh3YLd/KsYdF/E7Bd+RPnYEdHmxL+A0KPAP1zqDRY4Mx7maICKgAl8Ap8hogxuo7q
73cZLdJiHmzxkF+2izF3ps3voLI5yy7F5sx2Gl4NixJpAR+pSbI2rlTuCRtlg7EXZ0dV/X0ZS2/L
cddRuvBaEIb67hvwpr+bXA8MOGpNb1tHqzP+m1Siy2ddrUjQFE6zFmTMlVgBk686dJOrOrccvIit
8szl+N6T/Du62MBna33eZjuLev5gsfp0ewYml9DyAK9V5IM4GCkmBFYbaewhYN7J8qP3bJt/SZ/j
/YX3O59r+jMtAdAx6Luitsec2MOFb2geUmJ7T7Jrn4oZKC+hMrxXdjsJ+8+b1v/ZVssJC0jZQ/Tv
jrm7cgFSZIU3JefvtYofwYP9fbYcsECjUIMmlB1vMfmiliBoNG5BOXtjXocRb8+AnLXvF5C5dTvm
M4wfailiXqMCTEowHw3wTNzPATCPrNoryhpSaHhZtCtXbKw4rJXdjrndxuIR6u8ByiGrBbqkcU+y
zPQXWjIY44lR9I6M+YbHtZ6PP4E8bA/C8T/edmaTgbRk4EL8kc9lOOQlLVZQTndkrqAz5+xpjxty
dKgfAQIuhohgAws5ylDl/KWr48MS1W3iNeJ43zdcvu1qGeRS15PFkRF4i+6MjudsBZP47bFN9teC
fVYghOQ8GvN4qp4qtaXCvYgglDsBZxpeC290VXYYH3EGBCka3Sr3r1mxtzJA289989ciugrjyxkS
ARbXdHgzO451EhCkfCzdcbszxrQYVk7RLCMrhzyW0AGD8kRf7xwfDNbRhdR8ly1Ifa7MxfDU1M/1
MKcF3SsSGDwz0IK3A2OCW116dnwxnJt1zVzC001Wn0qrze4yfqAFL3rciMX4JvO+DSFVY5O/wAJ4
5oX35fb4pk/QgteuXMi8ylHm0N18R1n/BB3fMwvcF+jefr7vLy5LcxVbpCzLCso4Mm/5zw5s+Rue
DTe0qYhlx3tM36AF78gGSIJbi8yVPRytAqqfFm4KU/tUdt3OMlyGeuXgHmgx3HPoOAEJLfMw3t75
M30ER+p94RVo8etXvF7R/TjmfennfBbv0TaL3cDbQV2bZq5F7xaOtaUaKnMHZK+oRCVlv+f+ptjS
opbGdrE5QQf37+t3bd++rFN9nqB/edtvDDPXefK4XEEZWXK4JvRpjtDoEmdVqfp43+ha7HLXDSqx
wC4AUB16e0sV2+vFMPij/oIyoYFLth1EaLbKe1cx5ySBd4O2WMySONx+3Td/LXCBdWmAd0ZiAyLl
W7X2HxhaBG8PbVhXvSG/n4s+qKMSzg41qHpCPTx4ptbO1cE0uBasHHDRIbrYHUweFLKeJZoXUfu4
c1W1OI2GsERbOtIZpv5TQCAuiVb/79tmMfmjFqhQfZZMeb3M2YgzYLQEPwa+xyJmsooWpYDnh1Q0
bMjD1UUXt3NcgVfZ0MJ5e+qX3eKV9OVrkRoM/NKQAY1jgKOfixJKG6H10PPlYyWXc+DwHdljw1cQ
7ajMI8tZOIB32Ex6YSf1bDeQ2+qnmF1EBuXOK7xhHYgWuZbL6dBIX+aFcn5N9vplbv66bSZD4BJt
s43LeuVgkx7ygQdrEvMeqLiAPdNuekdlvRMApulrgVsOvT0uo4MA6ABc8JuP6zTclzF1LpQZXBYX
YiiZB5XzS4IdAElH8R0fupj3FR8iWuD2bNnaBZjBnFrvW/ogxhmNhiB+fRHLt4te4e0lMFlHC2C0
xjvlRrGnLOUG5a8JWG6Luy/3Da5FMA6yaggUEtva9Ed0S/pyr6RgmrYWv0O8QRRYYuRg5qkv8Djn
f7g9Z+0h6t8L9X86+tA9AJ3JQuQR+i4Wnx5xI31fbjWFnHwEGfX2UIQn2hyAS+fKO4l5O4LtHy9y
e43Whqj+LXV6dX7D06BdBss85E1IFmitTaX6xhWM+VIoP/x8+zMNoedpQR1LAeZ2BgNukifKg7ZF
4CR2aSUiKtLbf2H6Di26QTwbLTyORS6pSH2pDhMuA5Paq0OYhtfiuh6Q8kY3EpAN/Wfsc3/+PJX/
3J65yTiXv7xegS0YbHQLihwd+0+C1A9eZJ1JvaZRc2cJ/zee/OoviGKT3/Uh6AcECRO1Qm9WyD25
GEN06Ky/KAjM/UBxkrPjBTqJirqHSdDpfNs6JsNrUY1SeQwM8cXwYMwOin+Y863e7nwM+I11u7KL
5U7LXPUwPViLj6DoOY3W8nB73iaraJtyzcLRDkME9tj558rp3/r1XqulwSQ69KsevGBeeCAgU+kk
/faXP8hD176/a96uFqrOXKqwErD3MLtg4ZTnzv3/tfT8m+tcLUTRxlBCqAwmodNnIR45kQewNCZ2
uNdeYzKMFqS2QsYCAZrIiwJiI8IBBdGbNWzu27z0PjZBuqYGCaTI0V97kGX9tAzqvguoe3GiKz+k
bBYdCzxMXHQeZOTQAdFxUMveXlKTWbRdF/T8MwAXBKmROG9BAH9cPfsT5GR37qCX5Xvl6OBqERou
Q7WVCkVOb5kAUVa25f5YF8dD1zMI4X7aGyAkh1pwEAHd/h5DaOmdcBIwn1p1LUIrgGQqGX4IF3wm
t8e+HGZf+xg9bAtQGPXrjONn6b10I7jSUf/8DJTIJ28uvjl0+IYeN+tQ0Ttrk7/RgldLL5RjBTKi
IgerVF5ONG927WTYWBwtlFd2eUglGBqyTmBabx7szX4k0j7FoO+/bS6Da+lQ2VbS2FG1g5B234wh
gbZzlxStdbpvdC2eUQS+0JLiLgAl8nhJgnBs37l4W0sc5oLI7L4/uXza1QKA8GAulnEQ+UQtO6GQ
3Q1X8tGve7HjUgZ3/X30u/oDKontQ7EOy7AxkP5ScFiHrbdHnG1aAS24pRNCzLvlIg+cOkxWO0qx
pzlJ1aqdRTB5kRbeREGOOgTXbi7iKXdFn4W985YxUKNYYg/VbDKRdsBGuaZ2pw1HCLGAtwN0zKWg
526DbvjOGpispIW1aleXsBaLjAvaYZwhzNgQtJV9vO1Chunr6i1WAan1jSHQtrhO0WX4bhTTTu42
WN/WYrhQnJVrzLAzLN65KPOwfxvh8u06ex0nBsv8ZlG88k5ABmL008A7B8tOUbw5zoOXSrbHQG0a
XgvhxXIkdLJamc9g/cV7K4Ewp8uhQy3Wgf5zn/kv/331CYxWzC+alefr2pSfeLdOj8MW+XeOfln0
q9EjtwCnPAP3H6+Dvy1/+GABXLzjlibH0YJ33SALo9DFjdfH+Aen0dMkm/XOsbW4pVVjoeMRTjkv
wT/1WBy4q/YUMEzz1uLVnlTQkwCrykUbACc/04Ie0bo+bDv3YpPbaPEqxmju3BhZzV1AQR/xL2CV
PPeD9eUejwFK8M81pZbXQOgbUYUXo7eb7+d9sO0UgF4PWNxM/hy690RTVk6JC33bPvqrm/auSmUZ
5Wrau7W8fuD6T59x5dWBVXApczBs1eLtBsIT8TA7HS+Sze2ofW7KMnLTcmHWsvNVry84wJZ/fpUq
uddETQ9HncWvOe6HlEnv/0cU8b/3AqKjwCxotI/TcHnFC6E6JyC52fQk8zwWpbeX27Qml6+6DuHY
mmNXjiJvxfoC6M8jl3ESBfMPCEvfVbYkOk0d89ylnTjqZ8UqGfTsNzpmVRCJnVvZ6/FAYi2Yp20A
M7pQuKjWBIyeC3gCgv4cTt5dOxj6cf60UDFAKqjuYKF1qN5bQn4PZbt3pDb5jhbLNoNEDogBERFR
8ODW5aew8naOn4ahdYBXAHClGPHSk0ehOI5wGnfwnm/7jGloLY5Ha6O8Rh9H7pcC7OB4z4jn+y7w
RAdwdRNtwECw4cwGpskq+Ma6X8295tbRWyCSaFgd4hI8dO1XVGaOhO2JFBjiSIduxaprNsuZcVfx
lsyL0AQUtn4+olt9W/dEYU12v/x+FasNaRcAGkP8h1u+p938rgMb7+0l1Wj3/k00kbbdNgSEgxNF
FKmhSC13zaBUCrdpUkGrzxZdII/B84k7H2e/QF3C28MI/i6e/PdWCSrzPz8KByDSbZfSAQ2gF8PJ
sZuqCOjTYj5WrGNpgOL7Q+eCZyRYorcAyZ9iVqDrbkNTyLA8bj47thQCdc2QeuP21qJ4SuqGtNm6
n04/PNne9le0hg9uMx/6uDp0fDiv6N0NnPh023QXr3/tA7T8APJbP5w7VIUYVUnphPiQJ2f+y4UW
XEOs48x29n3T/2i5ggrXkc7lJB1DQtAHNfPQoS24i97U0hpBpRaUCbWC9K6P0rFfxCkCMnk4ZKDS
HQEiH50ot9JtwpFghCovsb+omO2c4w1urSPBhFWOypOgn4bw8qOsxLsptv66/RmGvUFvmwFng9OV
IYZebTvtWnBEOPb7cSjvS4ShtvU3kZwClOl5HtXqJW4c6I7v5VhDPtGxX9YMtuERPVF5jBYISeWn
lpHPloou9Ow7a2z6Cy2dLENTT566pKzCrpK5ijM226mK3fdjs1cEMa2tllYGEL9DYxYpa1zoGVDp
rFHifHttTUNriaMHcwg0PlHqDbb6aNf928kXO1u+yW20kF62YWSQq8StaQLTthfTd3O3pBUrd0LZ
NHUtlKHQBfaHDVMnqBt4jjpG5d6Dt2HqOuwLPMgVjyIErhTyvRwssMjMb/ul3iloGmauA78ivnru
5mGb8BSooon9tAX1zjHR4I464KuPJ+TqqeV5U0TfpqZ/qCr/bbSwT31PXm67jMk4l7++2kDHxZ0Z
pOhQzxqKs0elQI9h9bBs4Y7fmD7h8r9X4/t+L1pWS5SzsB2d/H4ZvxXDPCZR19ofotqmye3vMK3C
5fer/3EKHz1ZEltONYAgZ1JvA8J3bjMmE2kB24JwaEQfEc974T1FpTiUrv/ZK8i7+2auBe3kL5MX
b9jEAp+XqXT9IqkhtHG6Pbrh9vcf9jW+BONUuchoXH2aenGcxuoIwtHzYikwoZB1Z8cyGUmLX5yT
HA+kQVB4V93HNSrf1dw7g3ZgB81gGF7Hf1VQbquA9BDAxNQ/23Z4KhfvMPjgpLltJoOb+tr5PVQu
i8oZbhpS9Viq5Xme5hfcbo4B9G5v/4XBQ3UkWGg1U99dSvfWUh3BQ5O2kbOzyJdCxCvnLf/yVVfO
z9BbB+J/1CulJVXiT8sT890Xq7I+SKDgnd55KDlNx/I+oCjYPf78v7kY57H2VxREUPvuJBglWuth
iKB/DR6tnRUxnO18LaC7QflDUSKtMt9/aALrgU30W1iotJy3r7G1BThx0/T20pi8S4vwgLoc0gJY
fQggn3lAn2O7+SSCPc5AQwz6eoTXdTfFFAcXaG+ndl1+HXFg3MT4pvSsD0453Rkj2hZdgjUj8BXu
iWyO58QpIaFTr+3fcwiN7dt2MrmwFuS0sSDi3Q88L2QBcQ7/mz+DSeyusXW82GwXrNkqYAE32UPb
1bKDekxjt1z26mCGENehYvHiEjT8E54PxEpqYGfk6D1DBP2BbXJnpzD4rI4Zg4TPGCA5ofg70/Ow
rZnTho9jpco0mmN077v1k6ic+6oZRAv6qvHDrcDmlNuN94aoJYdm0+H2WphMpcU38Dee1TQRTFU1
oAyottxt6mMs+RsPrNQ7+dAQdDqGrIDkBCjqFp6Dfv0Y+tDCKYfTWu7dQU3DazENWWJBRgLwGFrf
TqFqf+KuE+EpcPt420aGWCBaUG/hNFpRDxupzn+02vYtZe3D7aFNU9cCGc8Hlt+JGOVs6nz1yviX
W01Pa+DtPW+Zpq6FcRmsCk0oSN9B7FeHrYugssSrPQ1Cw+g6REzaG3ghbCbzCZRAeIx679rW99uG
MQ2t7dLeqixPBNgTyh47P9RkosMAsMKO1xvMrktmQ0Zom2o81eeiWo6LXRzZUjxPof/5vslr8Tog
dMCTa+EGNa+fnaI8A/X0ct/Qly+62v+l67odQM4yR+E0qV0PQO3oeN/Ql6W4GppBgE5sBA9+NZ5u
3oajJxJ8xx5cy7SgWpDGFo+BC54RRK51Rm/OP6MVfrk9cdNqavEJWtcApxKkF9D/JUNHD25jHWtv
xxMNGVKHgjWjAAXpWCJEnfVl6Jr3EbUf8XT5Dq9aO4tq+gAtSh27r5fRhbPjVfRn7VUP81g91W5w
um0fg+l1WJjE23+xWqizx16LV+jyuYz8nRuxRkL9b+VUR4W5ggkXgMrLZayuf0T9yI7xNHsQppJA
yNjucIA2rgKoWr4t2ORA0oqhK1QsJ18RtVMLMZVvdfyYg2tmjL5akXdTd5az9T1QzjMeOR+ZAIsV
6p9Nb38TpH9zgU5tPfl6264Gz/jNxHYVMKBvcAlofZGj3A9V8akvw0PUfpjsvWqG4TCp48pComIH
oi4Yv5u+g5BzPMVF/RyQ4QS2479DEe7tEgb/01FmcelAAYrD/yBrdZ5onA5LcFicvVqVaXgt9MMS
3WYQTsKLSXEK8Cpc8Oh5dsRO9JtWQYt+EGJD0QuTzW2rPAS9/Z6Bs7hQ4hFM18/3LbS2S0dRVQgH
GQzFbejnuQp8S3iN4IdmLiESsZJ2J1BNhtLyQOmDHTDu8GqFSs3TMEAerqYZt9TOM4chD+iIMhpX
jfIEADuUjpBkbU9rQHbOMaahte26sCcWlgMiUC0utNTZIQS9wW3jG4yiI8lwCOjcbYH3NOH2EHZt
2hH/UPs7NynTxC9edRXDreuXHbcuSxvTPrFbaz40UD/dmbtp9Ms3XY0eO0iIvEOGQMMcSKjdRwCy
djKvwe118BhqqA1aUPHWv0GUjHxrw2n7Bm47e3ohDQ4yq008ufMVphXQ4rfwIGFYUNgo5uz9OIeg
CJOn2tsjIda0tv7dQ37vLVdWquIAINQiRkHJhUBCxDJwFD61pHhae/c4VesH1/bSupjfiALahxXo
dn36SLbybQFN8IZFH247mmmxtCgvSAMNTwfvGaE9HWtfPYE/YWdo02JpgY0NShX9gC9sg+EYe9tj
5bjQG3Vewlqmd81eh5qFI1XQScUiRWFc4uC2fhzxeJncHtzgATrYrKyqeJ4r0ufchsYLJBufJ48F
XyA3ubOFG7Y6HWyGxqjWjZeQ55bXeYm7DmkclU+F3Z19PN7jqeZ4+0Mu+eiV8pmthTvKJnRdwasF
Bg6Iw8y2M35wqn4tIeGr+AAl00Cyw0Cq9quUZI9j07D6tpYFaCEBm5suMLRZHMMK7LCzDSR6+CZU
432VZZ2ObFQdL2OFmuw84WNGDysfCOrvLL8hMmwtAfQUqprDgHesbg68X5VtK4CRZ3VnQd/WdnDH
Q89aiJeDnE1R+3kgaI7rgYzdCYzf6O/X1lyLa7BFBDIECCpffFC12U2bSIt+GC2o1VcOkLFecaxH
kUL24bmM7ZQI+1TONKcOfSNWdpyK4IQ2qCfVLx+gJX1eeXEGXW2m7G2vPcFkXy09LBZfGuic4WUG
cquPnQvBpLqlw87qvR5bno5pc7xqdqWPm9eC0q3Fq6xuUmhjJFDcQ7tYfderABREtK3OBuMbpIVw
AghH8XngXp0KEoBy34/rvS5B53frwH/X0tNZzTrfK1lH4z6X27SdG8Wblw24gLSrBTuUBSXHsFkQ
AQv6OZ+AjOVHqyL+D8sKC1SsY9AJDQEkMYp4OPKq3w6gHGwPtQufGDvQU4s2do9QWvfSxYZkNoSl
/2lJVZ+bqSszCdhBQoNNvaCUVR7bZinsxKrGJcV7NSRRq6JKw6ijDzK2msdNuRD1BUdSupY2JJRa
2h7ilfaZNQDMZjkKlMuuVCcGWb3D0kxxsjVyTSBuWx7EGFsZCOhGqIL1bQJSmxiaHAO4pSdI70W0
/LuMtu4IupvxHEoLqhfQAk6jqbWTXlU03TbVHcqVf5VgNnzwSSvfulXDjpUCUzW6rqvDwvsqwUvO
mmDfdSG0WDQfOqhbPELKaEgHSEQclyBWpzquXthQ8YOEBisW1C0OA+MfuxYthxAXkSeb4K+Iq5qU
FMOSYJ/of0bgpT74lSzTvl+7w9D54Xll0w97irbnwi2mFA+dYL2BYsPRE+RnGUV45ZcxfbtwZ3hu
B0K/8i4GN3jZu2+Ebw8PXYN/Du3FygWl9SNac+Mzi8gnd51+FYKFYILj6jEmJUSHhcVPvYXuHm5N
zcHpLScBir/4ZPliOYLMEQIHFikgIW2Dzh76Memqpg0K4GitvL3JvL5bejomEhS/nLSg+s3ByZp2
0PGxbPupo/3OMd7AY+XpsMhh3roQD2R13tfW8BHztvPIs9yMTF0Dm8n4se2BZXRU6P4lG9d7ZGW4
/uUINX1fq5CnEkbf+dTXM5cXX36/Orq5okVVhKJBReDm/5UE29olG2Jx51rx+mvXfzR+6TJPZEZs
ZOvUH4aqzaHzkrogUqsWdlhpmwgvPuDNc+ega6hmgEH0z89p4r6TcY3/gxqO9UW9jSBd/tH9aPeJ
+MvKPZLYO8/9JhfR9iTwGY4TlfgjbiER++8Grzrg9evOVdH2k6lwaIDrY5zZrIo+tH7nPqNM4/91
271fP85AGvhPI3U92kShlR5ns/oup692+32MecLpz9vDG1xK580DF7dsppLH2Ui/D0OX9OUe65/B
6Dq6EpLWPA6KPs664Qi2ZBDJJmDzvM/mOrrSrQLbXYbL4K5IAT3BvYzsXPVM8778fhVks9f5QvUY
2gGjgjdsaeyBsXqX5MZwPtBp8SpOCfoj4Ytycb8S7nxYwT2UlGF4Hkr7xbfYvGMi0x9px0gfjR2l
64o4o9UCuGLzT92w70XQv7N89VWJ8Pk+B3L/NBcr1NYFIf6GQMwL6Iog7nY+wLQQWtQ6NqFA8GMh
LHVukHn8SED74L6UEGlB62/AgzROF2d9wBOHQnopTOJ5J2YNQaUjGhlb5mga+iAD838DvRFUaKC+
VO/YxTS6dvYjY2E1YcvCDGfnIQXtfJVs1dJkt9fTYHUdxkjVVJRWLIPMor46llVRPocgzXyoeF/v
PLAaUpoOZVz80AqakAdZa7Eq862xfegsUEIyQbdDUJD7aL0g7/2na8bCcglqq37GiiKJfOuoCusg
pvvquJCj0obvBOPVNvmZ7IKj238LijMo5Hf2YtMia9FL4yiaB2cMsm3gSRn8COZf962vFq+kULYH
JrggG7GPpHVQvyfcb9LQH3Yiy7S6WtiGFqqHnUV8OFBxbqfiwBh/HObho2I7BweTbbTYXb2NCaf0
/Uy5A248BJj9uQeTxV0G0lGNZRdQ4m+znxXzfOIFf/TRnCQH//n28Abz6KhGJ0JLnF1jeMXnE5se
yQUkrtABdRdUAopSf3rlPDEeAQ8FeZkVjKv1iptPRMKfHIwK8Vyc4kkUSdFUe10lhnQRXD7zareU
bsicTsVY7WVWKRoL+5M9D+BQGa291kiTxbQwHlbmDVOLOLPdDyP53JR15ggoFcr7Ml6gxfE8A//s
d8rPOu+nEBUk++IDJZ9vL7fBV3VOu5II5mx09bPVAWV3xJR9hMDx3hXdNLoWzDyEpkatMHq9hfNx
3FxIk+E8txMJptG1SIbsJ0j/ZrjqUvlPvWJf+o3s2Nw0tBbCI6lINbRIEn3fie/WWk7TYR6YNZzu
MrsOa6zHWQzL5PgZBdL35De0O81duLcDm+6EOqpxq6KA2pWFnaX+1lcbospJoN+WUKQir/7ChEza
uvsbcsVJIN1MBZBcqa2d7dNgOx3vGDUTYEQu/tx1KHTapqA/BFEd37foOuQxFkHPHKjZZ3PJIK7X
komASRugt1/3rYwWzWhjD9HHLknWRXgeB6Si3OV3MyQKHdnY9A56svvGzvq5POLQkiwtSP63MJUN
vdOvtG15RX/HjI40G34Fq+NavLjx8T7D6LEMhdemwx0gEwX7vAn7o2j3POZi21fqeBd9kOsk3XZV
U/Nq2jKqOHLnjN7vLU7buNvLQ6Y/0MI58CY+hlu0ZtUUHeYY7XRrq74NNNo5UxjG1zGMdSunTbTV
lo0XtAPtaIl/EFF0Am6f3Xdo12GMXc0W12PhkgUqeBNAdmyI7Z2hDY6pwxchQ+Tj0XxbMlTtDiMh
B1FRyG5FSST4+S7v0UGLW2HVRBYLZg/i6WRe40/Bch9sztMZ7zrUfKMSJdRs8Xl1rEQnTxXBy009
W1F63/Qvue7qGIE+87iyIAmBOj+IsUYoUFbFTsiajK+FbBDPzoDNd85QVj66M/nO4vK82eHbYu2+
3jd7LXR7oHxKm8b4C0c+Rc1y7tV93CueLpdWuBxPsIOlMjxrpeFQZZG/pZCW3nEbU2BpgYuKvhro
VE2Zs3zpmneEuInlv79tFcPYOl6xBwnpEjqFyjaQ4trAzztqPm33loB0MjtGVrwpANYEl5nnZ4HG
+PMgo/G+O8Z/MIu91y5eZatslmGYulFdH715j03csIP/Fm6/8vZGYf+mbFLZ4NcnS7SP5ezsHKxM
Rr/8fjV0wMhCo76cMmBozmiuyaowQFbeU481Da/F6eSJkviinzLRDk1C2r/xAJq3jni57TImw2ix
KuZFNKsKVIaLxHkcSRrO5fPtoQ1pwNNiNIqniBcU3riQHhDXKlhRDnip5ScgUaId45umr+2z/sKc
UdqOylrf5yBTbsoDi6Mlvf0FptG1WG0FAzu2vaiMdtbzxuYTrYMfdw2tYxZDkM4svs1UNm3QmeFh
Hm3NzpIaPEaHLK4EfZnUH7GkVfgepF0pXdjzVOwpYZiG1667Pu8mhYuKykbcHRa/PA0KzZ/NHiOc
afiLN12F08CqdZktzJ5IgadBSzyA5Ob7gifG24Y3jX/5/Wp8yL8W6FrlKot9ClrF6OBNqezK4+3R
DT6vIw27sRmhBh+rzAoegFLqYudMa9TL2V53l2n6Wry6XUOgSDUjxVN3klDY4Qtcnnp4h8Tr5RR8
vP0dBs/Xqe0WaB7ZfaxUxjYQNkvv1HT3gQEgNfznAjBF4mprizGLa37Am+rJlnv1QdOstXgtNo+v
bk/GTIZB9wLBluCRLDi+3mUTHV4YBCLEFmWN2Qoy/tSOCKggln7dORcY5q5z1oXVxBTzKTZX5hya
yDvVJf1w38S1iPVsEs3eDLPMY3D2YkA9hj3otcEdL9qF19HUk/aiUGANmV1vBwEpI+KNR678nWA1
GUUL1q3GU583V2MWfIumo9ffOezl765yQIhrZMwbENU4k3XwQ5Ytqvh829aXJ4FXLn6/6xdXQ8ch
C2mAqkpWh1+3FkjjYXzHxIbnwy0thiCBiMzOR5hMr22vHlkmu2pgm3L0eVoslGfQwHYe+HRvLv6N
R7/6mHaBDji0+4ZMMv8zEfLNWM3fQPazd4mNDcbS4hUikAJM4euYoR/2QUzTlNSRn8YOoBRW/dHG
g+NhneuzsL07X7h0FKE7zF4MesghW1o3q1X9NvTkKez3BLAMSH1PBxJWVcjoVLZjJiL/0AmJNo1P
Qe8ebJRdnPgjt+2kWWTqN3Vi293pts85F3u94nQ6utBaPOgUVWzMiCrSoQSeSwiUYuTDsI3Hyvcy
RbekiMRTV4id/zR4nw40DMZIRqwZh6yMpoR79GCDdWVd70u1OqLQB4+EW4xYpgIYJlkHR9CUHW8b
yzRxLfbndQULX8AGPNK65MG2miIVsh3TsO72ZH8uefW15fDw+1XYxFYHaAood0AYybx8RpPD926I
mgrX7Em4R48VU5B4Aq8FO+YyJB0dYGiv/YwmFQ5zbdEXsNnXSRuPBxGwD6IS58iSTwux70Jierpw
cAsibSuamiHrrI2flFDBwWbsPkYRz9YyQm2NSxtIuBWkEOzED6L5GFG1pxn5up1cHSlYgTqjcgcp
s2ixEh8I2aNHhkOzNp82n9C0daI0qveYy14/Cro6YBCgFAiCuEJmcZH7qOvOfQnmgk/gN3q+7cmm
P9C29XIRI0EHocy8GrLe4/qlJ+8Lt0ptEu4gsUz/cPn9ypHHii6yQ2k9a1eSCifskhoEeJzzn3Te
C/XX9wBXB3sB5LaOLIxk1kBsyurDDETwpyqQXcK8+SeLsQVsTniYeaF2ouX1QwV00//8qrlxerqB
gzuLAvlocfa0Tnu1ANPQWuR7kReBsKPH0GuUNhCEciEWeHu1X89brg7dQokXGy+Qjpk3f3U2cigg
5LZVe4xQpolrh3J7iaAfYUcim5w4LYIlHSqR3jdxLaQDXFQqCwx+may7RIHNuBg+keXv24Mb5q1j
tda2v6ixbCJr+7L86tpNBXqjxv5xe3SDzXWoVgwligKKoyLzvV9lWye94HjJ3YMLmeauxW8wBENB
GUafQtmnY4HOojGy995YTaNrsdur3gK3OkYXDgO+t3kol72GFtPQF3NdpQUmq7KMywaSB607pqQv
l6MDwrr0ttENZyi0xvw5PL+00nobAMk9MLyLh276EO0YJAEuvYjzBlLM4sfi0BNZh7uqSK5Oj0fn
1qeFvTCghxy8KxZdM7+0w9buKWEbXi9dnQYPCacoBmA6s1B8ZaOVuaX72HD+MLiAebbtx1lED5Ad
+ArGsTe+UonCM5oXLfeljkgLblJFHqRnLP+BNB9RoHwcV/AXFu7x9nqZvEGL74q2m5wIDR+mXkFX
qy/Ug1dY7fNdo+vArhWcUQoKlsGD7wXJQuOE0V/3jXw5JFx5sf0/zH1Zk9w2lu5fmfA7PQBIgOTE
9DyQzExm7SrJUkkvDK1cQIAACa6//n7p9tyxs53KO/V0O9wRlkvFZGI5OOfgW1wdWICtp3xY23gP
wTuagdmrr4zKhWPtHNQF/Gsflryc8iVw6GNDBYQWSSDuCtEmVAw3dfvorvEeL4Spc3RXFw0UDqsY
91ZDjorbZg8uyxvGm3c/H6lLzz/99z+NVDvPAwOid8rrfn2nmL83c/hsvLh83fr8F1iXBw8bM2Cs
eDHG8E6QD6MBvRLCQvnrvsD5sQwj0WBeYizMbZyyzhueWQsnmN62VzosFxKlkP11hFRRTV67hGPu
HH+o2SNolrcBtWkxX0EgXJqCsy3cK6OHVftT7rUmpU2Vne4ywQtOfz5Al97/bA/Tyq4eWDRjHoPo
QdojiJ3J2N6Z8MrrX4gR5wivsadqCsQ65QSXx+3QHDsyX0FfXXr02TbmLXSHq27GRovsLdV0B7WX
7OejcqGuZufILoNLUlZVdsp9pZ8sH36zctgN6rSby86mXcA+L1RVmTkBxG37uptlcPb+upriAIyf
YeymvNqWfUTNo6XblXB6YR2Js608KYneFIgSWKj0npVlm1YBsMm8f/n5kF0Ie+fILtQKEzrF05QL
se6XyaTj+mniaHh43s0s3A7gYiys6gpw/NLcn+3rUJO6s5Wc8nnY0hJpt7PFq/APTJzt6KEn0FWS
mHpdjruq86FFZred7cU11tqlmTjb0d7UFMaSdsqDevZ2a6NuVrmJHexjvv18Ki59wNmehsXTBA0K
NeVb5WWL9zLpr37FrmyNCyN/jvYiketwE4GHj14DWwkJaAvd/fy9/757ws6RXkVPVxtKPJqYb1Dm
TjbQrk5UJht/jYdr2fGFgHeO6OpHC0sYqHPlDdpmifL0fQEIRE/4556SK6fOpTE628YWjFXeLxpL
qCHpaGzGqvVKvD4Ft3/tMLFz1bqGk3Ki+H8e+xVIvf3bLpjSybtD5pmXgd5t07XW0oVVdI7wqoMY
N0AOW8zfgn1H4L7d8vKDcdcu5i9NxNkW1modIBtfYZWW7GEQczLYN2PoIz+6Rha69AlnO9nqLmZD
d5qGNcwalBOSD0kYk6S016ALlwbpbC+T0W+6ZsZ0KHST18XPqRtux+UaHPfS4892chegPU4BAcgX
T4LwsSXT8FXQa5chF55+jvTqaTx5UjU4ErYHDaJgQPpkAUny57v50tPPjueWTR2bPG/MPSHSzfcT
wZdkmtWVjXAhWJzjvIjtV5i2I4oay5fUeuFbEDH3K93eVMocNY2+/vxrXPqcs70cl42QtMTXiOP+
Sxh5z/G83bPY3sGoKeWjuZInXVir57ivsIWFWNfiY2AUQKM3IZsSG94v0feff4tLjz9Fqj8n8rTa
BIFWVx74XTLxx5a/1NONbq6kYpfm+mwvu7IS3C1YSZEqkqHuTxosaTlc22UX4mlwtpGJEVU/6GjM
i5NjT9SuQ6pkcK2MvfTyZ3u4iqSAWCpqhFKIDiyN7l24xY9DENdXluql1z/bxafWQjj3eH1Q/w/L
5h1mpJA/n9cL736O+6IhY0soBMoPZj/2QZW5sVoAJL6m+nnp+Web2B99B30Uf8yNF0I8IDLsHraX
Fuxtes095oJICjuHf8VuiwCEBhXaDuNpForNmsfKxGORcjq1xdu2oU2UG9nP1UFEzIIt3nnQMqhC
Ulb7AgIrS6aEke5GejKsgMaMlyJxsgqupWwXZvAcRFZMXExaL0MutN2VUq54s6tWLZcefhr7P+3N
aCJR38TDkNMY5l8z944SOiTZzxfIpYef/vufHl6rksPkbR5yScbdHOHiaSv76Mrqu5Dzn9ugitIf
K1X0mDldHTZdILQIfdeDJ5E2ZXEXbbyDJFbw0BLyOvVWdg4tg7YIUYB+/Z6VwJeh7jr32Tbydexl
2Df9dbiaRlWSEj3kJeb7WDe2uitXLKyumOYrLcdLW+osGozxDFFbqNzj2vu3uiqTuDQHOb4yEp+j
y3iLjG2a2wFZW/t1XOhzNaBbAxvfLz9fTxfe/hxiNkmPFwqO3Plm1Mct8O+4hibB9ro7Wnaudzd1
flCFTA55Y1s0fM0X6Afez1G9e93bnx3m26asjMCGyRsROVgjlF9l0OyCmVxLqS5st3Nhu46U9bLB
MjNfJrh9B8FmcBFUXst5Lj39bDOPk+0GZzH4s2ALyC+aJyPlr6MgMXZ2iI+4nIbhJ9694NULcfPR
773Dz8f90oufHeATq7dqCoo+H1mZBUiT4XVyZTtdevTZjo1RylHqsGIm703djG0ac9wc/vy1LxRb
7Gyrktm0vEYszjlln9vxrebDEf3JfSmnfVT7QD5cYzld2FbnCLMJEwqtkHbMmzjQtzF8G7/D3Saa
E02Ha5Y8F0bqHGdG0SIhjvAhjzREhGc9fC0mc42beCFNPtey82vY0LeGQc+kUSkX75sZgr9tBqWW
qvv889m4NEbnmzeynt4sPqKIw/cVE99gx/Q+DOBN/7rnnz73T0dl6Qw1esPz6bLc8G48QGf5ho2v
A8yxc1k7sciu41AKyEuKqG9GD55vpfyiYY7xuuV6jkBTImA9mf0hr2epkoA3XxloPAGzB9kMaajj
Dsxs8crZONvSzp+3vjbBAAcmYDZOadHkZRTo3Z9PxqXFeratCws5sxA6tHlU1jUS5wpmjqN9ZT73
e9v3T1Nd9X4HvRWMlB492AhumTJ9/qoXP8eZic5rQLXHi8d1eyiEhnCquNL0vLABziFmpFtqsbpt
yIP5kwTT0U1JVb/yKuYcScYX4JQg7TPkLURolL6DqlG4XHnxC5N5DhlrSCWNCPFsSwR/0GBLITtn
106AC6HnHDLWxGNEfDYOeS88aZK27SboQJjhLmzW5kjrqrgHEbJ6JYjkXJCOQUw6MoMb8sFvDlHJ
7n3/Gl/90gSfncAxN3atLcqMrVVdGrjuoYjWJwWhoysh7tJEnG1a24dwdHUoNWTgDm6aslKz1x3x
5+gwj7ZgJbZ4NDwQbtraz9SiroCRLr312TFcQJdnm/wJI+7F1X1BRL33W09cefG/L2LoOTTsRAqA
iDTRqJC8h7K0L/BJ/lCO6KNOEb1hnfgwaPmiIhe9ajfQc3jYpoK4p9bqHFprhCVjNEqeKC7ktRX6
98uInkvJcW/VDW+NzhlrbvTAXsJ+3lfN+u7nEe7v9xs9FwFTjvW2kHbIV7ULrJcADXhLV5XiU5No
utb6/D31+ddONz2Hh1XNEA+WKpuXHlT92m9L1T+XBnbQxqXdGt+X9LYNCDBvv5XRO0n1DsLLWdGO
WWi+rEreRV6QNcClr1fNby6N62l9/unUWNEtdT1c2fPB0ANopXtT0jeica9a5vTcT3XzPd5Lsy15
XURRxig1+6Uj1xoBf98BpOcoMkDTB2Dr1iVnIKnVdHoYlyYDnee95q9zzKX/4qgqYQZEmV3zavD1
nlhcFVgvuuZv8/dRgMZnUQAyfT3uwYslV+HqVEI9zdo0qgLx7efL+sLzzwFlle7qqUXnKPekn45z
sxP2Ggro7+sIeo4m6yQdaxSES47C3MjE813jZY3cOHwIgl5taTdU1L3r1wIYJAcfhO8//0oXFuy5
LNi2ELPivmMBAuwzX4vE698vy7Vy8dLDz9NxrcoA6OMl7wocuvXH3jbQeHwd6BEaCH/da94awIIj
wpC5idzSucvh9PUmgDnoz0fm0mSf/vuftnK4bp5yNV1ymKrUqFeETOY+vjLslx5+doyXQdExgI2X
nAym+S1CIxJAeQ0jhCuneHTBXJWeo8oaZcE/l7HJNbQAgnc9DaubaGm5u0NjozBv55Cy5t1Qyrr2
E8L6tW0SDSxPSxPOBZZcgqRl6F1SwO5BH4OqJYjdftSFz6oq5vhkdDfWN8O6nLCPQzs1n6CrMUaH
NqJ+tINmJQdNjyoX3XWD1W4vCUxSdnS2xP7ABTpEekngmg52rYgJ2WZhBZNOLTTqQGQf4ulQLab1
H8vBeMMhZsumj85sUtzPJgrSja/LssNt8M2kWPDedNv4Jayi4L56xqHjyJosBMj3/dpp8rWuvG7B
Rczoi9yHrRakuno1lljrI1iE3dL7ZbYZ3A3Be7YLure0YdOPbYEeYlLPzQaiIRnG9WYOBtt9A+i9
dHhMdepcjn5t6lvw7troVsGIZ307TnPZvYXVxzrmUAGJ9N242nZKxdSidK8sDF2ejDRF+VRszSB3
sgNBNZVlrEWq/Lgge7DIVn6zFZWssmWQ0ZagcjbbAba45ikIwYj5Dr3L0E9jRLoyDaS0HwZFi+IF
7vDTxxpuLuTIXGSLrK7Q+zjUpmlF4joxjT/sBDbgUwPSV/c0w5g7OqpiguC0dFq3aTh2EUmXmW9R
IpzQeq8bIeAk0Rduy9rCBhxaBh6auAbkV7vf1jrQac0WD/j4xTWYus2HNQCZHaXoS8xhlEetIP1B
KV3yQ0XjQWQxhrZIKlRu665pi6bI+Ci2LiWAdD500xTp3QjsI0LGBNPm8mYA0Sjaj6srgDsyfqQz
MED6KbV2dXecz5wl1tUmTMqe1l8I9PKBE2vC7a7pAP/ICgaZzrdsbL02L+a6G5Mg1q0B38IDUroe
eUg/hEsXEgyrmerUa3SMLzuETbBfdV9FCbJJyD3zZduKtNMduNBchgPbcV4LlmoV+dgBYl6KdJr6
bU2XrSqrxIUc3MVex1hjgy+lyCIi4+nduoVVmNQLAIZgaPK4h9ogr4KdEaPbckNWy1KlWNU86RFM
tAR2HnY6hHrGeRPLftTvPGFb1ybAiZI23yhpu0e6xtUCAV2QSrrvYR33ceaA8V13NSYQ7KIFzHwo
2FcVBUq/HN/SSEuRRrZbwkytQjR7KEdtJHF9ufJHXs1w4UwlrJi2HYTg57FL2l7P7VGXfhTuPUhX
RTdaedDOKGIioLSja/z72oJReRxWIcmeSG0+wND7rbB0txV+jH4GCext2E6q+s1FbfmOzkH1ZSPO
yBdnItWaXeOWtpO7eZiC9k0tilb/wLUkFTvIKrFoTMAZ98XN4nzovCZ6KnmlUwnjGwPZdEfmGOo1
zUjvjCDBdJCz4PwuUk62MGeWIAlBAH3cfhtaT02PJXTJy0OtpCp+sBIe3hbD4avy2wB/JJtt6Oct
qayGCWBcRYFBaIEln24Kx2EfDc2Zie8VFnv1cZO9tHc4qaMmDTiW6tuulziVcDNfri9eLMr6WUhd
6N1agW96r8Imlgc19kzuuZvkLFPn/BYMoJUPAfoMXELKGHqFs5/VSGTsARwUpWDtQiFZokwVzokf
9rq9QwO8hIJeFJb+jsEkTWR247G4bzxv/ix0pO2xk1vmb7WrkxkSbWtaL88MQtArNrhGwyRIqmJN
Nr9/3EqIQtfDG+n18bZrYP38sYbqCk+FFsI9LX7Hv82CDJADWbdKQrxMuyYv2QqbgowHTQpBvuG9
DCbSp4IKlmgLZ+EwruFRUCDT7sJIwr66Vv4B7OG4PfIxhAUVTp0v41Lfx7Ooh2O1BfGRBZZjcy/K
H5I4UvojlMvbdl8HkmKTNF77EjMMcLJOpH7kzfAN7yC/0NWvvjJDjH7TyUhAs3YTcMyCtBsJd94G
AfcbV0fjlqJ4pmvmTLPIN60viXlYyxpi5o4K2idF0VpYm3SRKO/Vwv09rHpPxARyD18PZGHhIrbp
LoDPbo+4ug66SqTz3LyHq19p73XXU4zejMMy3ZpJysR21PpJDPmpMankUMSp3kxNErWBaJpo0Q1F
assVELJ+HEt1Y4K1X2996SaTkC0cYXUO5m+8n/1O6kOsWm9NGa8h5l55Efg8IZoNyw3pfHq/+nIB
QgPCQiKdUZ1yOGFS5nYWSl7oEtdEjLfDUkLDngVzh6dUMFra+nisktLfVpU0YeGzoyolomNc4GIr
s8NQRqkAij+6r5VnsVa2FQMSiGYLElF2ov9ottHWL+FadTxBsOPN3tBeBVk8zqzLhq2lMtV+3PbP
bbkRe7eVAggAD1bCDAx+cKTvGrIVJx/nImp21utMk/htWNbZuMnRP9ag+MH0HXSFR49UBU15wNh6
8FgdFWlltNccLCTkadKBAkM+BJGYPnJEcgPtbWOXtJs1DbKVI4A8TZXqul296Y7edFwV/LCx1gDi
OAdziv4TpVnFopAmkWNrmy6V8VQOEOna2ATaraO6J+s8TqkaJ4Dwpx5+7xBNn91LbcDIvvNcWfN7
aqJ4hNEFJhgABwiCfp7CgXtVBkjc5L8pBdogCayTYv+wLBvPhxFJ0kfX+kORQCJWERj4KFFDbEPr
w9IXwfIA2zOIEkbajH6mI9ojU4IK3/y0FjB6SkoXY0R5AWXHN55edPPob5DkxVJT7bimFZ3nNp1M
v7hDB/HT6qYPIfGWCZz5OHsbsy4Z4lm9vrSAbXspoUCYplhNCkYn5QRusraiLXK4VCAE4+a89TOA
skp+VL3q58RGAfZbWLu5uOcT8oUTjxmcrR57CeUXXNvcZ2mWaHtS0IATGXZp1UMAQbkVYvSjMbeo
2T2261kPCBN2efseTFkIenEkgvIYxK4Y79rAX9XThlPZ+0HcAKQWV7w5GV61YGJYqwKdUBfgGnDz
vIneBAMdYsCtBvDC8Tbbj1H7uNSmdcFqzHEYbXthhrbe0Q3ujI+hgvTyXnZYMWi+U1OmtQc/Eag2
enOT1SB98GQq+PQJUOuGZA0ldbhv60msz9B48YMM2t9ySum0QF9EQ4G8TusYHpj7MezrNqm2efB2
bShHfruAOMdSXgQxz2QX2zhZK9bRdB5HtmSzjTGjSLSUOKG5un4/ejx4M6rVX+5tVw7loQ0aPR6M
cRvWvF4Lt6M4xlWysZrwxJS4AjxItbRBVki3li9oSTA4PXQOllnhpsgHDhiu29chn7sdHIYqNM9D
aTUMdGfX3YYlTAIC1fBbXP0M/iEGiqo8ro1WwW9sLZds8rfHxWFAOgbP+LEI3MNcAwSF43VT33yY
9MFSUNcGTqDTwrrh1sGuJtgXCBEPvmg7m2y0ZST3AliV7nF5JcebeoLeWta0xPEMJ5l8uw10im8B
vZ1VEjMX08ytzdbsFjZZmiIlqOBugHxK7fwahcIDHCPa8BA5jqvsxgRdfajXol0/tXAMhj735jz+
CO/mdYIPQLyUcBB2MzvaOdQ9HF5V5/aR7zfBo8fEHGXeMK/frZ58CAfWm8hRqAyIuAsNceY1sdf1
CdN+fefzkuAFCA32atqgnAfr+KgAVcQosZPQPilSnDSu2DmDUziBgVPE9vNQRQiwWxB+Z1VIK/g8
u4LsKoMokQwAk6mUhJUjO742UM1TQxx8bFXvfSkscsdkbcLOS5cYyrm3heRFnM187O+QipIDzESw
xrdROrh6hBCaDgsJrFLkahiPEUtoEtMqXJKgr+AhYMZlYTe6GMN31QCPvPtoqZRMadTa+KFEytXS
Q4XjxHsuDOo8OBLb6UkEYXVCt1P/Qz3KFkhJqfQjb73AfR23cCmTSAZCZApRmuS4Tgwg+gfKBpKE
ltY7U0xNA2+8DaGhR/8HpzK2TJUAHM5s6uGuGnWh0i1C4QQYwXEbG79NZYxMKYmQHj03Udsx+E1I
+ZkjkX6JKjnHueaqb9O2NXNwKFY23w/j1D91s+y8A6L7ADPz8LTOpnaaw0MZCoLiKmqq8hB1nZkR
k0rLH2RJpuEh5kEc7uk8ruubuO9l8FmX1fBtwR75gQYfTC1mrEJ4zKxLOad29SOTDQW0tQ6mB9Lz
zo6hkAcfrx8/crLyh2AxPoJiPfrPpCvmz26rF32YhjBYEl6hiwlisaloptF313tpRl3uW7GgFuHb
Bk1JUnshTdco3uaj3fpIp2FdG/qb7uuN3vvjAlV01E1A+1ax4SYtmxkrHOemPikJCOiQZF0LkdmE
wOZF7wOpgiHrexW3+9DXQ/3QlV0hM4jiCbMTtKFFTmBSqe4HR0/HFuQh/VvVM39954PZsx6B+Vrp
O1ZaO3yr1mG1v9WtHMIdrKrEfEAdwcQj0hgd/+hrjrcEbYf6a9KsyyYeBRvRcZjbajNvGyLNFwrH
TfZpscL5t15lw/hjt7puRp6IgjblbUPiXVx2VXATzgQna9vB2DXtPDJDgFxvFPqJni5p8OTFHvmM
ghKlvbZWxrtm0MTewtZgJIcGgEy5XxrYNJzUlUebk5HWPcxPYeaEwl/TPvXAxm+gi7aJ4J5akPLy
jS3d8GAWVPioKbky+3WT84j2hggdjI7FKDP4zErvqFy5QXHdVdWHbbN2yYwfg3AyOoC7UyYGah4i
REmWFX4Q8udFE8+kODvcDH93pcencGzsDv8CZbbJF0rui6im8Q9Uanze6bDlNvdIBOienSfaPi+o
UGeUDEtRHaeWhlyiYbN6bu9DgTZ+8RFQa5mgu4RELQp7xZKqXf3vBn7m/dF2HtuOCoEI6imejus1
CQM1THeb0OZEGJd2nb83M4WsoL805tnBKeWzppuPZki1VFsy8KD6NlVNpPJAlOQ32QQxS72JFNAa
oivq4m5EHME1YbgBjIKParNuIVO4G2DrEr03PYSKj63hUHImzq+iQyg9hpytKHXwPoLBO0sMqv8m
a1ZShfXJrCSIB4QVvQSfPFdJ/iXaLJoH62RHVMZuw235KNlS79CIoV2ytIqvV3QNLnVnz66a8X6y
qYsOnEyYreZhqGxm0SBPh5BxCEQx86S7TRyi2L9mTX2pQXjeyqaGdkT1Jl9QdWVQ14ZGx+L+uNz+
96/Lf5Tfu6d/3pEM//Wf+PPXzqx9XVbu7I//9a5T+Oc/T7/zf//OX3/jvw7fu4fP6vtw/pf+8jt4
7h+fm312n//yh512tVvfjN/79fn7MLbu9+fjDU9/8//1h//2/fenvFvN93/88rUbtTs9raw7/csf
Pzp++8cvlFAiwtN91r//+UP++Bunb/GPX94iYP/973z/PLh//BLGvwaE84DgnIJKCz+JAMzff/9J
9GvIqSBxRBiDgdPpJ6jpXPWPX3z6K0oLgv8JSnxOT0q9Qzf+8SMShSKOo5hQSIDj/uq/3+0vU/Q/
U/ZvsCZ66mrtBnyj30ku59ddgf8v9zNzUQZKOMi4lz3Yj1Pp7MH1BT3IsrJJ3Fh+8FB5ou8RTalG
tr8by7o/4EuMqSlb9Asm9HjrzXvvIt7spKg+aV9/Mizs3m2OQk96YgxpKxdIfgu1pxwCMQsJwqSP
BgGuKhi8KL9BjiDV2h1sG/b7tmTmAT1PlZXFUNxQvvg/fNLhpm8pcPllJbNJ2Iv5yzo7AgtxkF3q
KILottyqQz9OLJ0Zi29sOL9bo2Z6qNrAZmgOxc+RCmBAQ7pGZ4IjcTFz72dDqLq7JezEe1sz1Oxy
7XMIGMc5QCvx3sRKoV+BLknsxXVCfLRuvSZ2b3F2oOGIa6f3dYwu2VZX6/fQh8NTDB4uDlY9p5q0
Av3PBd5NfqzyuS9hFzaB0k/CGFlTgXxhatbuRxdOBzSndtFKEG447fZy9cJdBxulvKgcLBoF1Uti
LHqFNKzHlPXlcxtwCLX6+n7exniASRNV+VjObe6xfkkRuspvrTPqE+Jd+BzpYj2IDhQCVM0kW2Ku
4Z80zHuJvG8fRdMAt/E614K9RIusdnQAc4gH45AaBwxtDCvH/RrArrD14GmSKm+t9uMSvtB5eVfB
EjhaVmS1p25CI+I75dDV4H1ZocoHkXry23tM53I0a1Almsj7AneMfdndj0Gx7YNRQX0a+oHJ0Ksu
GeHalYw+7D05lJreqnru70an5RuotMDmCwY2+HJt/GnwnZ92KF5vysWA6QwX4nwqiHkP0Lt5O0FN
PqvKMbwF8lL4SQtAOSyUkSC28zJnzVL378dxGA8hqqhd4AmVx4q1H34PAf+rUHhff+27ofvhzgPd
X2Lj3wfM/w9jITsxLC+HwU+1+vL5y4wbq39G1lP4/P1X/hkFff9XIiIkI7FPYhIhd/vvKMj4r4Dg
BwQwSSrCIDrBaf6Igh7lvyIsItYxnPci5CGO0D/CoMfYr8HJhRWOChw/hqzV/yYO/pPI9j9xkIsQ
kTQkMcA0MfyFonO0oo10tIKVTwDxltGKFdUsDRo1mpGIDllJoNDxNBazA7NUzNx97lAH4L7Hb6Td
Uc+rSZts8UKbu9mP1HZEdtMNbwKCdkoWimp1BzQWtT0QGVAYqnVMK/Kj7Phg9qjvoFfCUIWMO0VE
22d2jVaZhS1dyNGg2HyaGkmLrzx2KGCLxpXiCQ2FwKSSVjX0t1DtjPsCaqTrzvdA0NtBWJjVN6je
W5vVq9oQGUFeBny9jGEI6yrdu2zzis27j4IgXg8WAL7+llV2PopmjGKUMBqdORPxXuRkUjU5wE2W
VoeAyTDOpJphtjUVMu4PfDI8uO2jAuI9XuVV/CX25l7BmG7R4c6sEKm5sYunyQ7vQT34gyIHI0lf
svo3lJZVmFcStvCp6h2G3af+DdiwDrMQq6RcuLyF69zNODX0dw90MK9ACvkWu4o/2wB3LEmNuESO
uHxg6okRMi+PqKj5dGByXZp9Oc1Vc+tNq1UI3xuaeG8ULhSKW2NhG5b5CIjz2yWczHRsIpAdkQDK
hWUuBHN5H6DIxUsM1sCKzRQxKikboRAV6FtBKuJpaWqGRIpmaCAMY2bRfun3poeJz5exAf3YwwVR
YgJz2ywoW3wIFo5BUpBWFnWiWgjlPy5TiAY596eAv4OEQ2sQtQq2LruBj5N5p2RYLx89tyl5GHFB
x4++te2ws6zqzCEsvSr6ggmP9VtiGdF10kGor9kHgdn628UPPLSAStRtqA2cbwVJpMWHI6Xth/WA
/kjNdp5tVLmbejFMx7kq4jHtLfBmAJo13OSiC5sG7RrYP955aCzTT8qfl3qGhszGq3eeDaBy4Dsl
qwdqCKlFInHgmSipa2aCW01YV+7jNpzdYeta3JplSNEH9l7N0dC9COGRbwtFvxg2k3XvwWBBjKyn
CRm2giU+QVsyD+wGcVArCkuynlYUTfIVBrP27QaMd5NCO36a301BSXCh08KsfK9GYV1C0KtI40p6
za0OAqf2sFGYh5fJ+OE3RbjfYiHOuGF7mAMFfxYdoU2Kz51kdL+uU73cNCjQtiMzuJ05Wix6e+Os
mmeKwijgQ5mtOIYhXtSqYfxQz5OaEw6XRPPRD+a4PJYDvvUthz2teJqkUHTCIaR79rE1ELL+ggXj
fgRDBxXkBQA5uGeayF+O61gb9gL16wrXG4tYQ7S+Ys9lDrY+ziYCjCQ8eukX71lW/TanarHR8LzJ
jpq7FV33/rAUDnQp0uLXDkGN7rZMzf9h77x27Da2df0q6wVoMBSL5C3DzLNzkHRDtFoSc858+vNN
L/ssqaWthjewgQ2cc2lbFifJYtUYfxp6lPDgZ+C6LYBuvxxxWHXNTit7zbmpR8bPBlZrR9UWoDxq
vxBYXemJN5dxaQStZUYfRBn2L73owtJVqt5+XBOjGX1HJMW0C9vwrsfoQCNsG+ZpyqYkOcgFN2/k
tmAg857IDbOGseubEcRpAOUlfRFjBHRatRTO1kzDMrqttHxFBaoViQHoVqVE0tc9lYqvWmvyBPA5
AR4wvmf0KTmmqvKMxlBbcE2cgIRt11bv7GTSx+G3eFW6+pYwPAzjZTFbzZOCh4xEzBn6oNzmZREb
/tganeGCAaWqCy+U/KWV+B+oAK7rr+V933792p9f6re1wv/CQkBwdP/XdcDd13r4nCev/6q+/auP
v/4LDjuqvi8KLv/7v2sCzf5DMufSsKXuaKZqXPRb/+6MNO0PDTu+UDXbUi3dunjB/+6M/rA0QzUd
DnwEX3B//E9/lwTmHyp1hHRseieDIxw3zD9ojcSfYYbflQQMcGPJqlQYGmWJJt9GWLRpW1Z5C0pT
N51nrGvJR56BUlinKhHqMVatMbCMfN5Ul48nLkpgEzNc0uhezG1rBokG5eW1VWN76zItKbvm0lS+
UWvF6q4KVKSP9sswTjZYXbcpinh6VFPUGFe4ER8jZZ1eoIOKQ2NSQG3YlLrPykxafeM5AJXZPS1E
kgWKbYWR21UJfzuUo9FH56nIqsQranCVXWnnuemN5iwTb4kWJQ1SqMPKjwuFsVF9lxsBPHsnQJWT
9aMeUnJvVjWqE4B1VEvg2S37edQoUR1oqsVvhkNMszt9IHZmB5fHZPFUhmmxTaI5oc7XdLGqfhJ1
2XXONLJTOhhz3npmxVwbf2pXEsjWVJrThsohnPZAh1OyrZMqXQLZ2TxS2PNC3LYLFPMOTH11Dumq
K1PksvnXHDGNLdP0bm7HXpKuMyZN5IVqaxQ3DDQ2lMdoXUiRFsLM8uMyEL93nwB56l/T1GqgC6TR
ZdMXu4sVXXM7pYxVQe1lTeGVoYKH+taoNImnDQCUCtF3ugZYZ65jHKau2bcF6RbaCsvUO6aqdC78
Obohj6UxpoBi0jDRXhVICKaZ0JzQzoImFEOSenWx2rBKcgLgxEqVDCHdFoDiCFyN7CwbEUWIdu5G
F5m0WV2ZbWHZ1/YyWdkHVbZZuivVspwCY2ii9SFNIBleM0O7TN5UiyynreQKUX0bZbbGmF54SxC0
JuzV6lVIYkdfsQW0/YuDksncWGh5mlcxGl1xzqamXu/lmicZ6p5+CY1tZujSPphRmg+bplaV9iNE
HEOPRTpQqDq5rRT3WW2m+bZt0c15AoSOeW1RtEu6C44KOD5ah6ZP02QXrjNMpG7nAHdxVZYlFDQj
0KGKGfPJtGRtsfYLU+WGoHeGVB4aWS7VqaBUM77UJsqVVwi3KKPMVIrS62MnXu6MPBuKo2KYaXae
YwWoTiI1i/d5ByV7UI3Btvf2lNTlZcJ4DHqnVi3xnmFqa+G27VSj26x1N7Ub3VCslcwsPJi8cauP
1BucpUrjNQYsdGzMCyOfQsMetw5STV6ikigQL71dtr4hBhXMdLLMxdiLNtLIV8uRRSCzMNvBs5a0
KzaQ36H+kMC1apeJClC/ihsjYko/r7VstRvUPjnwp4KGJOihzSPXaPteD+awK08TZAmOC2WS/lwz
ucltp2x9onQjTXS0gK8DYTQ2VBalt0sx32deWKW9Sv5nlX0pdOYruKRD1gJ9yLh+CEtN+5wM6vgQ
KQ0xxz2owkHGTa9tDSjeftuZJWWCPundi+3YNPcpbGbtOVZs2jQjfVSXD9GQS2MbDUzIPopIb/on
5yLnCkqphparkjQLqUMWjL3Dxpqz42h1LzYW7EH7kKYC0NwRTSUuUgoWPrhXKoJUGfUKMUQq673h
ZHHh5RpQtgt2YVyrQmREddAjWgg/wxxiIxxK66xNfWnvO+QeDXKp1DKC0ijsyi1itZQfyjYDVohl
lFbeWvBQPL3vM+hPuYSo1OZYfSY9zvzWWLKYN/GadPPJVttRUIsnbQWoY1fas1Y45rqrpmUSbrYy
tBEydkiiYIjNpjgbcp0Gb5TNZa5ckfRGeOaqhha0KAt6tzdNJoQxnjuLb0RhWSo1P+PiJi8BiKAv
CJN8nu55SUuxhwZpgfvZrrttnKoEb5mpzlZT1HOSH2MRwdLYEdSJ6yxj3Lk5LDhTcTs93KVYQFG+
OK05kWM6UYg+4eFgwpG4zLl1ralZU4ZKRKu94XOeuicmcvaG2w/gPwHcf4bwTmEG+C6Pilqeo1FH
+TOEqi6Osa2k5GdyTARTPPDLlzXskr2pMhHeaxKTQPpkEvn41cxmiNKulVl0TNLK7HelYBTixlCm
rH7hyLOm6yLV5XISBovak0UibB+VBU2dHi26FmC+4qYZ6Zn3nl2X8pvQ+kkGJHo6k0/9arfoaLRZ
iOPcSwsiSh/7vnqSyD5sLx7EMjyNrZKqN0pIrK/ftbPTn00kLdlWbYywP4tVr42jlpfRhxaBB48/
D6fimLIxaXvGPnTrwVC0rPXCAbDhAWAtE17eVzw8w0yKlqntKaNq2RAi7WB2yJECGL9c9Se2pf5Y
aVXLCrroLB3P4Tksh3lp8NOkQFRp4dpKjfgmF5oWuapdz3yvoh5XV3PaNDlkuXAqAmMyfdk3o9PW
57CK5/ZqXBK7OaMp5L+aiTV0Zy0XdWu5PbOsHhF6JJ2/TKH5bVLmOAoQ6WpGEBlcBhxPqZOHUFPa
ZD/JleZoDg0GsnZaYnZftQGk2h+ZMBgFk9DYcKdlYL3pqMLrM888jKgMMuSeUZcgVVbntZ8ObYRQ
0ddUPdSeHOb5IXeYzTkTrqlNdXM2lMJevEYNNchBJx/13Ae8x+DiLyrYbeyXQ0I7nTiciv60kLR4
XtaCPxupznjOMzWuNY9ioPqL9fj/pfjf/MRvgbnjy5C0SfZ9Cf4XrcH/9hdFARFhW5bJRy00ocqL
i/z/UhTCRN9oqaatqaa4xOn9XYjrf0BaGJZjm4Dq4HN4u/5DUVwYCtNm+KgqTA6Lf1KHa3+a8P9T
h1OHCUtcKAp+8Pei+ZAJB1PVLVAUORy8XOnqlW704jH/nI35NtIl6Dl63XHwksTCZIK4ThYHLVf2
sR0jghj7+BAhh9lZOUKdktKZIo4WEN+YixZEPyIQBRorSErvyg/sJvcodE+W1m6zRnmY9bY4a/D6
npVdT0q5BDEjFUiR9gz7DsHbl1nSEJvWwL/r4CzL16Yw9hG0rz/HaXXiwV1JrTv1aZu6hd02flpc
muK42USGdUwHZQYyRPaSRjL11XVmO1jYzvIcAhJzQxd1X5W2vnPyaRv2DJSrqfwrJOLT1D+P0Xod
LnLXxF/QRXrga3qgqtb9Gq5un34I429DV5CRYX+YYlPndE2eE+26MZhdBGbzYpJ5j0b6sRX6FxOG
H6JCv9XUNVh6KryqSx8w1+jn1szUwwzzuUStEnQROl6nrOGAl/6TxvjNfdJXWoBE4qmozavVMqYD
bVSNgG+ZvZmop21ftO2nMU28UZ8XlOFtawVWUnVIkU3MqiH6oNSdbT1Iwzbe6hZsK0hJZ9+s2Kuu
gHL4g1oHEjZ1B4GIOmmm5jisVfV1CZP6sUC59yjZpncwnKd8yi2/R2C8/X8ezr8kTP7XXXwQLXX/
/ZZx+eN/IfnyD0ab2tJWBd5F/U9z0b83C138wUcvLFsYUNNsF/9B8uEzYSotmmnxZ6d/ceT+tVno
2h+Og8DH5r9L88Jo/pPNgp/1XUydpQv+DikArS3NNnTzbRguPJAZGYaMvFlSSczGrqjyQ02BpiNl
cZzu3wsDhubX9OllB/rPzvTX5RxDAyBggzLkGyq/Lthn2hXab6j1Y6yn2yJ8L8TpjR/x72ugLodo
kI71NmFF6ms/gu1HXu2nKJi8XPflt/CQ7BL3ena/8jGy67227oEbfMcM/yYY+89r2xbP1DEvaAxv
58cdOI7qYZnLMPKs+mPcXeehQVFdH8PosYmuItF6WXeb0y9Rlr7jNXqThMqlbcO5nDkqGrALL3Sx
z37nmMqyuCwv44/Y2q7H/hYs8lBp2ZU2CrJOwpOem1tbfsr19fa7hf4XQ/49I84i/fGVIjCVmmEZ
Qlq80J8edxPKiTDWDBy8sN00io0gVLrFH/ThPTnGjwKQyy1yoNo2XJTNdwSZ9eMtJqNpF9HApbp6
+WymAEFaFj8m6nwLw/7YcujedUX6XuTHL67qcEkEBKgS8Ee+uao6j41VJZxq1RpRgE+a/jkLhy7A
4LUHvfUN5yAmS3n9/WP96UuxKREQPwCO65bz0+tsNFtpsiVKPRXCtvT0VKtetYyJg5vfX+fiAvzh
i+Q6IH9Slwbdo/U23Gttp24empKoUDt0Cz1D44mfRi2PLc6y31/q51tCKmBQHlkIAgzjp5WSxsKq
G3LVdXLU1eQljr/9dy7gqECkBvjjW191plst+eag2Kleb8ucwhiNdBf8/iI/r3fuwpS6btBDGyCJ
Py7CQbWTXCVW0ltzVA9aUvUuckFQDn0R3u8v9dPmDFcrBK5CCjpTkFvw46W0kCykdVhSL6Jia4EZ
lcHVnbsQrWFfmu/c16/ejjCRzhiCWC3TfLN1WYzG0cy6SnEvmPd87HeMwvnHa4374TvSYaEN1Xj7
6JRJG2p15v3gA1TOvaF02Y5OuXtZkRHnm7TSu7vfP8FfvCxIdRYEmnKOsbehB4WiGYi28QatjBQ0
JbbKCj0k2MHvL/PzFgFOAS7PZwob7rw91lB+ECuagCfV2M8ZINQPuFlyqYgXzWH6BeJFqMgG/hmT
ZPWe3/oXq8TQDZu5IzpaAT6sH1eJtCKRO8LiHpd7JcOf9iH39NvFePz9Pf68UVDSCvRX8O3QBW+D
wjVnHZ1sNjJPt2qwuyw16uqgVN342tEA6G6UZjjuf3/NHyMfLhu+ySq56BzQYenW260XQF5Xl6HL
PGQndMXVi2Y7/b6YlheNiMHbIiJHTVpIeH9/2V+sGsMAILuQGRxobzcqsj47hNI4ZxjOETRajBO1
Ube6Hb6TJfqLT47tnW/b5u7kT983c+G6VVWJS4TQtwiBK8JpU1T2e1OI3l5GUojw9+uXQ0xDsfFm
gaQaHeOA8c2rl0i5joalChydkVS/f2hv18fbq1x+xXf1B5xqSBZ7zM1Uje7HzD3DybXKo86c3AAF
/fDO2nj7kt5e7/Lfv7te1E+dMY7cVRifhXZcmye9uf/9Lf3yEgYflWVSbsu3+bv1UCMbZ26gt7RX
IIb0pInrzO8lJb5d5NyIAETgu3KEbrLZ/3gjesawuxSxFzKuaDpRxU1BUUfhN0gp7bQWE63emAum
0RJl7MaoCt8p4H7x4oAx6HUvH5rx013O+aIxA23JsEvFW22IlI2WzzloMgqQ1KneCVV5u1X+ebdU
AWyXUJLq2zPNNifDVMsx86YV9gZxDlPgZ72Mn8thmDAozPNJQp6c63RZPv3j14mKDrKT3VAznbc5
ROYq6DYEjk8zKqzPsW6MW7TlxW4thuHl95f6xSf3w6Uuz/y7xZkuSL5lxma5VvoHuTibZuneWZy/
fJDf3c2b4kCVxRRPK8XwFDn2KamxB1bjcNvJfU+UKHkG4otSJO8lZPzyxv7sP6l/qIXfXHVFamQq
RsspECLtmGPbOlTt4ryzSH76JDhjdOS6tBSXO3w7NsVZZD8qqQ4JqucX5L96ll0KWSugScr4uk6z
h3Eg0dQy39nEfuqiqIB1qSJoc5AxWwByb15cw3S7KDZbjzrlcRqtI1zbYzXrX/O8eeAhP8Ib+30f
e/g3nn+/Zn7abd5c+s2GZhthqw4dk4Mr59mxOmwVr0n0Xnbenyl239f7b2/wzcpMpiETCsyIB8Pk
rciEFfA9bJcvZD80Lp59ph5pW1FjIZXJQenCPWQfp7sJbp2H0TszHN7WLn/+GgvxIJJE1C5vK3Zs
+yNEEy/aGO1TE4+HblwObVKejCQ7DGr2+Z8/4sunb1MnqeAebx5x00UW5hneri3rEzz4tiGZGFnE
O+XgL1eRpevc1UW7iVD4x1XkGIoIx4RXGenp18mcb9LMOdTY4uxVH3yoOMOvF1t3ScLcV/SUv7/L
Xz1UBKJkqlmWhdHrzYGSJdY0TD0zbta4FMND5HSi2hgkZKw3PRBPiCLaqJrNnKNEvPv9pX/aHmgg
bZApnXpNsM2+KTXkqqV11Y+NZ872SdOLb0IU77zDn/a9yyXYvE0LGADs7M3dVRcqX58xuqej84A7
yVOXDKS1h8TSniIluUXW4f037uq7S+o/vs7CFGtoKqSm96SMuWvWHNbivVrjp1P4zW29eXIzqbf0
6evlGv2nqTJvBxkfG5nNrq68B5Gxm/60w9JVGhQbQEUGQNXbL4HbseO8iBW3lY3qyUZfNUw16hJ6
qcAndD2T5NG7isoD3vRkb6hBXku4fE2fcNSi/sEc1nY9ITXIXhrH8cdIoqqZCepZ78xG+Tw04tAQ
FUI2Qh99qYxMIqZlDFNbaNZZhoblj4hjfMEQy0AQQOD2QmZHwx7wNLbGF4TzEp56eSlF/YhT8p6o
Fp/LfpSjva3Fl3B9KEw9WJYpWER5xmfqJYJ+vwbar/XbbDopyrZ1PsuuCeZocI0uOjKjIRA6bibi
qN0aJS7DmRtz8vRqQM/nbAHFI+Ox0RH0ox8dzSaIrerYkWvHiLbHQtxrY7mbwvYg4gstgp8H0x1Z
CmnpEUl9KA3tNm5bfxAYBaAfpFTPmWL5nV74UsbBkFSbCpGph2+l8uKYOVSNvKrseBdaT0O5nhbz
wiviJJiSK7SMhpebZFFgi4A0MUNMhkbnAUQ9hD22eAQJZg2MkmLOkpaH9HsbYYFbuvGKdGzdSQ5m
+NDL10SJN1OZPioKsWJVN786s/lqgleIObkt7HmrmGiChb4zVw6bqG1PFiSwkViIlNL7LOmfNWnu
9bD2hOw8ffxo6EQVJSgg+8oVbJ8w5htlbtxwMrZSRflhYp5PkZio4SGEC53FdDLqb8RiBIlT00WV
+UY4xe3EOPIFs/OF+xfMFG3WRywchwZnSWOnfqgtZ23ovWTy5nyf43kgo8kmlzIJkDqszmNsojq4
mzq3mDyzOTvyMBgkA+UYHXERog+vOd5cY8i2S3pVhJ7evMBbu+ha4uUUT26ybOH7O8QByk5LN4Mi
gg77S1vAOFXbsCjdUZpBHz2XyZc5vyHoYOUXCF9DxDJo6cNSqAdRELdTIoi0sm1MzvOaPCvZ+Iyf
3avRmAxV5NsFFJhzakMkHEi5t4TvEE9jiT0m0bV7aNvaRQ0GY+yW5WkVaE3yI+MU3LH7UKm3s6n5
PFdNfJvC0cUGiK/jIFgLzDCFvhnCPST1Iw5mbzbPq3IjnF1f34Vx7Ovy1kQjZbZYG+/y9XpoTHdO
FWzzWKmjePETMhqmGVWGedClsjf0x3T+tsrBTTEOonxZ630erv6ibfW4J9uk8orpqTbvs/HDuGxM
GVhOGczJYzpamFrPQn9cxWNFAM08P5jx9bzuKS6k5RtWsC4PLbFqsZr5Uj8X0X6itXDaZyZpueFo
u4joDlo0XiP05wXLbo+Y2k3Tcj8WmwlPaLHsyS8LJwQz674c92p6sPubZMjdNnycERbany39fjJe
EHJV/HmbzBmS9FF078ANOue5GjZcH+nDbF9rqeHi2JYIsWNQeJN/Uk9xbW4G3ozNqWK5mbk3i006
bIt0k4oHDafrQ657OVkSpm8656K/wrpN42I0ZIzMgHKFP5sn0SH3Hb+q09C4TWjlnuaEr5ozXDfm
8rWscTip9lOqIXVRK7nJxbRucuIs6GID0+7Gm4XSOmg7ZFhMvCROyOgXFzV3gEt4N7fD1ZKiOWLW
IhHL5HZlX0Y79xiVvDMTUbvzuMzbppDbyYp3BFY+DeQriYgBx7HNE5nDW2T+10XeXKP86kF45e2q
t5smdq7GENmUnnQZfGr4KmO5bXrrMJXLgclCpyyWj5KUklgNmceoa54+Y8mao62KKTzEFNWO7Yuo
yV/KzQMbyj5RGjfVPg26GUQFaubS2aXdVRWq1/mwz22EI+Qd8ear9ZAM18L2oHXBrQB2IsdgfZOW
dmfZG3s4TfGOzBpXhCCGbaCOm9x5rJOtOh3DeFPkG/MlMzft7YzrdK6CMt6V4a1esE1npHK8at0l
xfZYl+cyCzgnEvPWbp+Qmin9Lnup0s1SPHYKPjGkOFS9MvMs/UB9RlKMdPPCS+edwD7ReWV0tU5H
lppNyl3nK9axrTYMVnDnEkU0wWxKtE2LZRsZ5BjYH2WSf46i/t6cxqto/NrzM2oq6DFaXL1rbrVl
OuthsZ2c5droq9prUfObk+743WxuGLNMZoidfKiLbjPm6n0vSMiUCQhUzZwz1qbqxiNGkJPeLwgM
Rya6YJNrztX0wciesuxjqN124iznLzVBFBIh3q5PtuNls7sZ1yBhc1TG63F6nBcWeeOVIgtCzsTJ
fu5IQ2HcQf6lAIFwYk/JvgzOrRhfQ3zPavrQxofZCZLomCWfEsI9y4V44wlH2sfI/mDo3kpWKnx9
NrUsT1TlePu+4cVfCQ6aElQH/aYJ3TJ6hm5AFnyn4mgzrpTuvtYv+SleZG4qhvjaGM++QUaGzHqp
2ubGYabVzCwR8rG69WnSrkhn9SM9OtLd+llqn4iTCRzBIYnW4YEhIL1Xkwbljlb2OdeGTTeVPkZ4
V08NcBW99geIjaYxzlOKIGd8Ir7aH5Luo4zuTH49TrizZed7UtW2dvNRpHmgTaHfZ7d6uuwstb2s
22oiF6q6Nqp9lh4QMLhotTz8+uS83ZtF6qpAGXC+j2GtPOlmdDXN2p3UjqrzomrXhjgvPbT7bDJQ
JCY457GxoSTL2lfkcu1M8aFr0kfsuDe45o+pU+yJQuh79vF7LVl4K4+O1V+1lbWtF+1eqFbDefRp
Kmo/QVh4cS05rdzPq8VOe0kZeyn0nWHTrIdX5XI/C8ezDOYWdh52hGCsyIXiIAD3x01KvJTtF/kX
1M/YnVDKNqQTlucu+pirO4vB7PmmDjeN0vgFcc5lcS8UnVyDZGM1n7oVS8vjZJxl+RIWo5dg9U90
ualJ9FAV9pG0uiIibieJ0FzMzxbaiUlxePEJMpFjX3wIh8+tOZ4giLc5QUXo75T7KfzoAGwsC0qV
ufWriuQpbLSLKq4xaeVEnES71db2S1bdymU5pNq8USyqq2Lyq45NaCXxKj5nYe2royQJrruu8nmX
RRw4dc2IuYn93PGWLNsmogpS27wfunCjrCYBhaXmq/1Cwk8bfsJF2/gKznNEJf5UaPtBlf50qVV4
YhUlQicOvb5fyL7pVT+bXgwEzXaSHBdijuKGyP2aDWJBaCaaQ7xk98ZKtTuMQVvk6CvLj3K1atcq
xhMo7l2MCb+5V1akHUNGGAZqlyE5JVZ0hy53O0nxdYg/5KzD+rjmpr8ozqkvCMxL9LMSTtshVvfR
8Folcm+GZwUbZ1+RuNF1n9LqNpqs5zxGEtLc59B8w3I5BPqga4OBbBfKCXcyPxgMeY2HzDPwKLqr
rG9JHw9w1LKvPJJJsmFQ6+MSGRsMZC/l9HXNV89GI9QPgaq/MIY2tpo7ZMhBQjlqZv0RDPiQq1ei
fsgtJMJDvM/mCJ2csw6EFJAf15R+6Jipizzyk233KwEk2t0yvYztsB/ESQ0Dg9OO1FH0rCadmErI
GzUNDcWq8Mv0GgPyGC4B0Ix8GCZOdVOu4abtVjI9ROXwmgntwwpk38M9jZsqacuzid3GlSquxSnM
nesRf/NByzAAF711LFPjqFY4vlbHmYI1MwlfMAvfbNA8SsoKp9XvmVR4ttNektKR4BsUQSLJiqNr
2GA8fqoJsSIwJdCL8injYVixeo2DeV+2JClkyk3X51fGJSOscqT9RD7FtMugmUlKd9UKU7R+mjUW
iKVcswz5EHv9YM32eaz1bUrSS6zMN42IvNZOT3jEveiiNv7i1AJuRrhJtumTJ0RA5XxOcSLr1SZR
a78neILjsRZnkrNOKDgD0jVgl6ujmG03q8VzqMUP9lJd7Md+a9zMQ3hcdYmS/HGtsBUvg5+UGvY+
UhSj6g6F6H3bvZjmV/IZwnw8RXMUkNX9p/uYqX6xVmBURvZrPc5D7hO+6YVFh70On1LH2WHf2Irt
h6yyGne6EdVev9B+OAuGv85dnJ0hR44cukWMXlGVbudo9opFf+CTfS7ylthsjKST49w6Tnmdq4La
ZWRkT/WZkJ1AEiKqlrPXhtshxURKhmWsREFrV9eDqhBMxFcuPxHxsenS80KkxJiF3gLgr2S23w4n
e/pUdOCq6F8r5YbcP99y6nNqPpG34Y0jiFhl+pKsTJXOJKQ/SJz7Sj2EdX8qpNzV6uAXjTxo5WnJ
OPau5wz/eXtjFAqUYHZt1oSnAMUp7Ws7tUenG/ZJAqDbR8w1pXeJo70QEVrpbMu4JtoZoGsp75Ux
Kb06bTbWmB+GJGtfmFn2GffPjUJUmEvn7RWi2Vb87bNZbtjMgyJjBYTVJp/Xm1DyTmSxPrTl8i1S
yU18JOiyyo5EtDkLzn3OSKIbyzSi+PlSU8fqlGKsCFvG1wj2ySBxSLMMKraKDI14bZ2XiB4CUwrH
/BLdl/ldJdQd72HKDDcdWldcTIi2P9G/SoJFrmX0Qegf1mkno5sxutXhtdNk3K5D9BpiNEwo/4oo
DvKo9RHLxO15NqmVaYabfGvVKBPLfbRuU8Nf0nwHAncWtCil3XjzgJABz6w5neeLoye6ytr9LDdq
c0svJopd0qOmrlwm39nzM3m8xISfbMdDyNxpHmVW2Z1Mba/nD5Pljc5eo0A1Gm+hyDOH/RjiOtB2
abji/JtfijUmXLNQarrFLiBAZasUH+gaKlwB/WEU284uWletO68pz4v1ZWZluU7mh+0t9phAt3lM
3+p29bQOt6usedwiiGrTIwbUc+bRl/EhHm5SBcX/fpR0ZbStJf8+VyXhCR6e/ZDxEux1KO1XTD3L
4xpqQRx/SWxiYGD6rsilXZUv2nitL64db61lM+VXZA8RQfBisQF3s5cmXxTcBMkV+bc4fp9Jcuro
Py1K2/mYlcneIbq4vVHDqz4d3I6kQjHe9cOzQhEMUXNU8+KIEOsurUfM315Jx4rd4GKEKJsn4lMO
yjx4oah8JfmKD4ZsRDd3lkPW79rhZQGIWQY3VDxDf2hV9s8US9biduGnRSq7pkVeQ4q4ya+JkUBa
BRldbF/mslHxWOWxVzP2tJcES66PACkr+dM19oeEnEbVkmdihQ69ckhWvOYNccvsW5N34ePj+wGP
GSFWNO9R0YEIuVmYYpXoNgr6ypQOCVm5KzQOWz+KNuZ0my43E9/JZB9nCUY/Bz2Dh8nImPwlpnY3
DzMpPzodekveY1EYVwyxPZYj1Wh1V9m4JueOtDJYxCGjK32cSPJIs/aBUEY/NJeAVElPEYrbGA+1
ynQb1esWm4SlPrBE7xtR6Se2CdAhNjmOoTw5zRFTHDVEvXOQsqpxjW10Io3xHAdo60R13TqHyKjP
uvaahWej6QJZUxiRbDlmiMjJI97XswjIRn2tlf7b7Gj7asVawcxO+mOi7NaPM2OI2iw5iqEMcBay
c0sfwOlKQSqkqgQnz5kLTgOAIV0YbJRQaGHt/ai+YGr1wu5qaIvD2Dz3+q1DAlUTRXsC6DZp8lVE
567tbijXuMUlIIjRN7LongSvgMzPY5FHwFt5TZwSX4vpMfrECuY0Q3bbKnRyoT14A85X33HaZJPE
stkMmNxO+H5NbjpZAxLpBnIe1TXGRtSDjU0hND7gt/l5cKi9An2RS4dkOOpvc7kY/4e682iO3WrX
619xeQ4XcpgidW422SSb5ARFHpLIOePXe0G+1yVRsk59Q1dpIJ0gEMDG3m943vW8apVKfaCNY+Cs
pTQEj5I5GNuEkR1QAGb9NsoU0gR+0R+H9xHh/wfDbYAGAZ6obBB1KD5Aw9RGe5nL3lnaAYIG2mLh
rSmQ9Dpjup5L3HNxgXg6cnpPMd7S/Btz1QrC4BbK0QFmAPjQsAAN7WS12vhBa5RU6OgXAEmm3KHT
sATpImXlto1lKpF6k7xpGAEfzNQwDohMJ1AATLgABtCzJyGe9GLXRmp1zSe9vFCdLUucpeLmrg30
fjtYmvwgom3dM+my4A6IHsMr63bcCGFTe3Uvz89MRM9Us2Tlqc17+XE0pf5XnhvFV28FUn+FOpJb
yJKl2dwIS5F+4AdU7Zuoih7Q9ASBGwpN9i4xywAtOeqJa2oNtwuxZxhQKmk1dTHv1Z5zolV3mFLJ
U2reoktzDjhjZjX1q27E7WZpqTuCv84RfnRoz4dBPLca9xQW2O8yc2ZeGUci7tEotTYgKagBNJpE
eU8LJhCoWndfauAHCgGXdXa3WH9NKKIeI12m+AiirzhrVttYVPxqZk6YKMcQF9zQaA8FSFkqsGxN
YiEwvq+q46+igSdsj0AGUpu5EirjQzaWz/HAkKAHprRG+J00/V40g5iILVPus7muz/WcT5dckcs3
M5An0HNxzf4FjPQr1xSLImo3Wv1paJcV5LqMCUu/SNvWnWSOUZQOE8QLoSQykkNpyp0+KYbzzDSt
xJBdJz3UqaScesmoZOZlAOPJEyl/1czpPbTYZN/rgoAvg5Leifhw8unPS2KXsImpNo6Ko8M9JO2T
27ewk8SrKI/1u9kG0TFqEoM6P/NR1AsycXxuGfzcREw0hQ7MTXGzUMOizKqyNeej2D8GxpR5o4iS
nXFPvCbHjB1jTM3poWqLPw7BqDkLVap+ThrzaFZZjyelKKxV6FOqbJn4rCnI+zUmy3DKSowiyynb
oi50+6YmkagLuY43oMYIHuuYVhygjYhEv+8ktfOBWq/A+iyTIjfAcy63B2ARgZelQ5/aQxMZIApQ
G2E9YoAlHRYQFE4FGTrZE8zl1Sv4gbK9/jFCCTRnYeJIrkp2knFRTiU0jNYRY0Amvg5BjWnXgIRs
0jkmSNjzo9Ebw6+ln0Qea1Zogr3I5jj4A86JjA8m+slk2PhFTBtK1cVcOLlk5RQlFJV5BJwbbT0Z
BPZZNHTOimZ3tTTQNaciH382x7remHMlF3bByXcYdImdU2qKFiA31L3dYhUl4UaVqfCR2kFsN70I
wha9cWne93FefwakKNcmEJRTHCZUYDSqIKyAIkTsBP9aZLXfagapeOpJzgweQ8rKNW0lA2diNlYn
YlwD1SM4Ihi1NCCmMFYCxxzD5RtHdQpK8mxIfrOo5l0+hVrrtrpg0BFosuqXDNgh9ltYSAztxses
bR50oxiepE5/kftmtlESNCQeRXMMsioDNze8zW1EJWCaej8E2oCGOpI9HUeeu9EMIv3UW3lrkkcC
rXT6hSado2c0N6wwrEh+QEMDU/iozan+RYKd+Q0DubwwcfoQO6q0U6dMktMhibrvFlk8acmivMo4
C2/1KGZ6rcCmts4LeT5qQpk8Ep/RHahxXSdelWqwmm0vUaPU9BH8vziAmp7b9lnk3UMOHSgg1t3S
OULcEWKkQ22w0SwZ4RRC5/MyiM1r1kDBJrzsohXmRRMhmrUtLEbBaSyColg2ZtY3uVZlFVPkiFqi
GYSJdbUfERx+zIuVnI06Lu7DCftlp+kG6UkBZ75jC2gf9GyOmI8JEmUfRVkjOgwih2/06aZbVEYJ
0XO0Ftn6SbhL0XQwTSJED7WZkp42SXUB8MOsTVXMH4gxavrXi3gZ6rZYKFQlkWtVrfkGsDx+lwKl
98tZJ4oKJWF+G5WhpKhalwkp+5iK1h7H9UFxArkrvKUNc7dT9IKqIBIfuQshYjV6IBQ8KEjXYgVE
ks54tWR+mpfNVwEMuNvJCW8O2p9BzJF0SzHQeuuVB3muG8qg+nTNVTW4aoshOg3ITwfujklglLec
LVUdPhcGdaeq7iNHSkJ2ecjRL1oal9tUi0TrYGXqQzKuATpTukwMBnk5jrVnEmrLhxpYbrMd6tAa
uPakvYQayE3bYohKsmNTlwxIvJPS2YzH4geEPQWVjLjUc/0sM1VfH5SKmUvbbIaZEXqt1+p9HEUL
pdiuUeIziFmrvOSzETDElA5qUL/z1I3C6waUKlSlhzlzE3lOtLPVRPhLzLCzmztJbatgZ6Ieg2sU
N119MhKOQMDgsE5fUyVMQKBIIhjOzs7rfNFTwJwKeqeO+dWBuqgJTrgnosmcmJZiug3QKqZg77Oq
iXLwdRV221RlFQOBhAb89g3KuPI+tOI+ncmzpOW9k2Im9JvCrfuyyRm5DaePAQY6PDPJSH+1dSY9
K6XcXzK8ol7QJRmnBLbfLsnzy6Rb/a6JJDbglK3kOcCe4jKByOiMQYNlY26wNxVIfqPMloJ5stNO
VbcplPQzdLrmLVTqxCNTUmxkRO1mjshMOMVuzOiaeClWbBii3mwSqzi3CnUO6jRPSTd+Y/xB12lk
qRJqKQxoAhN9EcXCj1vt2Kj5yeo7X66pfupj9V4K1eQpIgPN40zKAdi84MQ0NymJf06fPJ7Fsy4Q
xOVyQ0Soyxtt7gtf4QSykyCYNpZI5WwuIvgAavs0BouDC4c3t+pXqaOyk/Nub7RC48nLaMvMYMcY
ahjUyetWcmnu+NnyWtRsY/CqhSZHILeZ4vnYqU+TJtCOBejTxkCLFDoe5V2RV17QLHYjgOBvIgpL
w8PUtW+t8ojmm7H2Y0eILo/VlmHYrZHG9/BrnC4LfbgNLvgljsvmEkbbVuptafzuY/NexEGinx+D
QH5BFEtBS99IDNAZQ77R6NrIz+CGDrIEBUEV363kbgb3atBBLWnPV6Xi0dj7bKetqVBlFnPm/IWH
MUj3YT5s0XDaakdUpByiOIcocDDh17RhshGraW91zTWOmv1IPGbUgluDV1XjX7MY3jFugaex4LAD
eFU/b8ZB2cZQx5jMo2RKyobInezZcLVF3+sMy0cR8Yegveq6CZu5fzEh7lZ9406htNWrG72nqcpp
78a/wpb6shHyXGOsgVUTXlV8DmLkJXIHbBYbCfyh4HWEzJ8jOtGnyBuNvZX3e72syXWDPcxCDypS
EZxhJPnSTMhhKPSGLfPKRrUVTO2+qRJKd27OLmnyp3GbOxnjcDLk9CYj/0zjTyWiuERFrS28NlY+
lKLxJNo6Jpe1Ep+m0NPQ3ia9vheHI1sswi06+mPqJek6MC08ZtAClu4JRJydAv0BLBhZ2qGJu1fN
xN8CpxuzgoZPr1GX051hVMe+BzUBzmroej9SNMeqJC9rYrTJlddbNLRVzWvA67Z3Si7ZoSraRW7Y
Qn8LzZHAeDlR7dj0qQhbROe/rws9w2ote82iV6B+onMIjQJ388Irwn6jNcoxXnwrf2iiu6FwO/E5
rQYnFR+JVBl9vpQkyKrodwsfeMbsw6AxBynxUZ6qubNDXbXLLqUu+95kJFbzCWcVP9RwHGBWItdv
XUGDQ8GYrvk1l1Saa7LY0JZMitScbyYT4vP4qLXbPFhOcL+cJr4mMV9Rujh1PzqR1mzGbNj2wHkb
afQraNyzQIMXKslMada8xW18KzXDxU7Ry9rFEaVbbNz65VYWtyy7X4rRBzj5tkiaE9TBqzKODR93
9A1J1+4Cel1UcKYZpFrqRd2rZTyOpEHdfO6y3TC8D8x84xDuif2pCjo7leW7nkUEKwavTMbLSrdT
PWEW+czay1CI7qKWTsyfSMdL1L8O6TOMYZRmpz7bp7QQlO8p7GhyBozKHsOqvo/IU2r4O7ISsyFI
LtWVFK8hjBhQ8dDSRgFjzbeF/uQCEKQKriMrMkD8TDTqlDgezHBOGyujbvuUjgImFkdGgzN6YGyp
pfEyKOJFwpsXMohrzOVzWbSw8/udEdKij5xYu5nRzQivbX5eU8GWD74V6JTS4erVU9PhCnScxL3U
dc9J2dpE8afWCq74HH2kuvylx4wpKXjE6IdKZrSDzE7pTlHuLiJSk8v6M5exL/Fb5op5I1mAwp9i
+hLr9BgtjHDeImGbld9K94VDlpsUKlNDr1K2GZaT0Fwt4wW5XmDtxHEvm0foHbN1TNOW0WrIm73q
w7wGcngZl2uX3AzV+ozhcAiRE1BAbr1IO/SaVw7XuLpRtVXr09DXqwhkCI8xKeNcnhTztdXOTdqA
sHcrgyrx6IM6vu+oOrLbSWF46pGdp9m33BLOTDBnmUaoxMVByrMT0jtGNzfE01t5gO+6s5hJHvTR
N4g69cwiENuuw8XkR2VIGerG0HZhMx71gdmOHegTDULkTppKQ1bwLGxJkCFGpeTS+4S+vR9L6loF
LhACwQPl72FSmUhm54nvumEvNhkk08GuyXGWYNexK4n1UzGld5SIA/UJa+DHoar9KvoQWSpyuB3M
hTqrjrZpo2AyliPzEjvqrZYFB3B6TdSTPFq7UcpA08DG0FuaUoRHSeaapfLZJbqDD9EgsuFa6Z6h
bF/S7xawZFZ4yOd4h9rmzljqdxIfIrSCiI0NO2SMOySbzrBMkThdKTQao69MC8TbeI/HtqeOKg1R
ur4GjFvKYr6hzr9krdlnCtAlwNaQOL04tqghfdfZJZV0O2ifGNrzONWB/qvfglUGTgF5Q9ks4k2O
52eAvjtBqW2SOGr9CErMyLP0zhOEcFsLiq/1eEGZ2VmbO7fhR6toemc1xMx1DwM8acjRJhpXXVJF
nUJVb5mEeQsxS6tQAWij3WzQZaMFk0XGPqvTXRgh/yIQVZTKU1Am469CeJmfamH5SimfM00Ph+Wl
VR6QfXpy8DVPFM5YxowYYkMivcv52h4TDkFuwLs7L801MDRf7ek4kB3lGA7M+uPSqfdouDAZek84
vNrYU6B5DKLkKmbkpgIhokq0AjBlyd9xGXAkouihpzLagdRMxKNgqU7Yq3SQxM0wyqQsGt4hckTD
P44njZc7PCozkrnKvNellYuV4TxTxOkV2ulZ1SwvI65Ug5nGrrINM9jjdbrNQTn2EB1QFMT0ybFr
K+L7ViAprhefmvphWKJbIkp+LeE2IEfbynxImhzMEhvbNG4tCTCMxuQWJQYHmwPXmqJ9LuY07YBy
aB9Dj2plOxj0oPEWS8YnnbNZI9OSkSd3Nlehm2mh7xM2Q89BSawlXmAVEW18GRjazPJ7qJKWXEAl
eh1WAYkoOFZcnpVQc5gnObbZddbGQ9x2fjMisuOJB122aWW+TOFgik/D+DwX2iGBpLIBYkrcypfX
2UpKriIq830zLByu7T4bZiRa5Lh4tTmGlO8jQ3jKYnmPuXN7YfJBx98GTyQqpo0Lu72jGE16SzWh
9mYRUxtT/Yin2sFsbWk5353BXKvdkOHtYFdcQE5PPkjB/tofCvpHjCtZtnQxOKaifXffpicLu1LJ
C9VtSHzQXiVwNnZypKvpiIlnCg/iyDr3NJprAt8srkm+hAh5DWnPeLkTxc6HxDhmT7QlUvDPN8N8
kr+DV312xZuIJuymNrb5DJYwNdwQ0wfEm35nOrI9e3z14/3koih74n6rPZjTrnNBxFDRzRyxO/Wd
y1fcCja2ZhS7UDYM95G6DQaHzhWh7nBefCh1p8bPvfGSuvCG+sRethh0+Okx+JXXu+yxsGyCfFDP
iq+w5V+WF23XOcOenKnmT6JNqJ/FGDCFy1DyFuJiT4Vw257pGBCcHdUNMdNaMb4XXtorUQ2aqtRe
fPMZsEaOs8CBsft6O9wV6i5MztTFktyjmRF2ezkZaBgmbpl8JI2tPRmiH/vRIeJcVL6N/MpaYoqM
Um+I6lA8ho/VJd7j4dR1D8a+2PcfI3amCEMIyeTkSKV2psPIXuYXMo1iHqiTbNr3wiUz2xVudCOK
45OINsD4aq+7VZUbPrFMaHeth+LkV3gcUhFspYTmLnrJ5tua3kvtqwmuxvwmWde2fbFAaHMJlEWZ
L1u7Pnal3K1pvDZbQHLkSMb0QJvGAtal7dvgq/gmu1Aan+AAIe9Cm7F/nnSX4pLW2jTJ6KxUnI4K
RTYkk/QBo52oOpTOMNHDuo8ugjj53Qg+D0lo6dcYethgMnQfpCCEooJCruGJlDtc1IF54lgrZ8eR
0gvtfwMgleSge9Vwdek5Q+ky8glswkPjBY8CYkkvIPl4yLkTl5kaZn6HR+1BOSypX38oEScAe70d
PmnfhkfciomMECB+sPVN7A7+dKTHEwMG+0Nodo2wVeItVI8FKvYFIB2V7TR0usbDhQfrRkqKA/qZ
/VRsh2vNeZ9/Gu2xXs9mpwZ7h1WPuM1juvV3BY0DHg/8JK866+VdjO4P9e/g8yNPDn4RWvMRGBtQ
4OMEr8xBSUflBFD5UmyJ0g85ulqyaKLX8AEhjjh404O2VZZLI7lDvEHiG97UeBfGTn/VNtV+2iPy
JkJpWesIOrWNzGHNP0rsi8/6U+gHLyyY6SAFdiU70m0yCXyP9CR0DvDOHsmeqyuOT1O3S35FkNdI
4tbBEsluHoXQBRuQfYrJrkZGI9035nujOEnohalTflCEm78knMVf8/ylfDWvyP7F+zHhYZ8UeEiA
wiRaJ5tOOsJZkHPPhBajOWJ7gMSXcJ+qrX5FF7Z5eGVj5KMvp/Qyv5kAEB1MFINT1XlL6PI3+QtL
hNjIbW/anaXYyh12kxtGNeCru4TcFBoET509FlIK0J5+431QE9L6be5yF7J+0NNr0H6slBrMVrhe
LPhUprH15KQE7GqvzbTPRFh3iP4hfiClCFi11lmtfX10g+CooCySHrtmJ4qv+OSsDGP2QbqfGRw6
1zI3VucAo4onIm+5tJXLPPiRZKvP3AzK5xpNBNPGrKv6QgUSWKZ8Ml5JHJCXY/JkfjRngrCHedmH
1BYJUAt8M91YORv5JUMDzIoMdE/rqGtg7Ne5zB/24w7bHeCOrfatLW/W/AauSzPPVu3L3Wuko63P
38twY7nJYUE+NtvDFsPx8Yu2vcI/d9NpBKODiYFTedl++cDfAJUlbQ1hK0JafhXuxUN6yZ/b+xiV
11dwYR/qgGjZCu6vVCxEW77FWKlxoPK3XIs2MF9xw4t1EgZOOBQ+DHJq/ue13bTb0bpW1b04efHg
E9vgZXOVGH0ZbRPR2QlfSVJdfrF04PCNjUMThF3pWTgs4VY+KK9l6NHT3urGLqINR9uldwckrtNd
l3+LvkpB7qHbA+li8Q/Lbkkeu4qC1QM2odyj8F6e+DZeZf3JOqiGCwapYItuHXSg2IJaE4dNeKUW
KXwaR534ar8oR4QWTe6Le7ar4b5L7gcRj1wceNCWQhdY3yatazpxeyPg+D0t1FN1t012anwb7xbN
Zx9DhaTO5OS2cm6Phc/vV7vU0+mn78O7eDWds9uP5Ta/p+KuP5mjo3/mkjsluyn/qniAMiuS7N1i
hQb9rWL/GNJixR6JHPnl4GHgJcEzLfedCQYKnUXSf2MFFmwz8cTQb4LE41HYNb7iintjC+eJelGy
CcZPJCUK+LzICbuNtmk2zLQerVdUfWSawyew41x+VE/trn0JP4N3oJn9UXijpc/Aq62+JSBO0dA6
wrPYUtPC1tGeBXtKDwiamAr5Nf7CEVmTd+ljspf5s07hhTflmYO9n87w5DVsdW/ZbMdvlgBm01Z+
0dVtXwvXJLJ2qaoeeJwvAzVmhzYW8yEevkXpNrzFD8ZG8KqLTu3sjt/IGIAhsTzEqx4WXzkA1B6h
AkbSbNkvy2b2akyzfunn5jN+a4/CBe0mtWxOi6PF0ZqMfr2NLpyr9+hxz2Skys16yJ/FJ/3FOidw
HOm3gAK3OYtf5FdKYoN4Rzw2B2sOhS5E863gYioPuujXK0qXtOqRRES2nnPxMHRPBRJOa3gbtL2W
3lf1JinOSYqqw7j2ZO1ZR2mRvAKYnnkuxsrVX6TKrrFhLPn6N6PqtLKbUhQrLiQKddi7hRpDw0ag
n8I3l+6n+EgLGPaEU0YMatxJBLhhfzT0w2JtS+VtLRsP0UGLeGoMxZCwfPXjAPOv42MJ+7syp46v
W9/tqqMzGGiIQg4gU1AspyuCT1Oumi0OySFyNvWiiMOLGGm7HCK5ZdF81YkJ1ERCUFBuw/oJnKTd
Fvo5Fr7g7jqLyUrCMjSwdH+0ghuNNru9FatSBKGu7muI54aU7qnpMdj6DUGM0qPqlXiC6nOEVBlD
a07jyGuty9wcjPEak2XgYWptunCyOYWaj1UYuZCCsBjVzQhRonkSpjOzMHR+GiQRoNaSg8xQ88Bc
0a7Q9lF5KW6xyAmOTvw7pEIggl8bb+QWKY5qoUeIHQUblH5KgTtW7sgGhqQ1IPxkX/QITLtdW++D
grYcx2xw15R3oXkGS4iZWtp6S/fHywxc+Vp9piyfyYuKDVIf0sq+3wDyZCCqx9sOGqmzQK0nfU5c
JWtdnNDIIB4UROVkjtJTx30PjmDuup6qg13fV+qDorBvec1Lc9/1ew6gHmNxRmcdLR9cKORLcEkz
807mQZHmqK740b6Qws3NyyDfEd+M86WqLz3SaaoW7ZuGs7l00J8GBMPyqTLReRytr1lx2hsaT3ro
FdLaV2wRbFXxU4HtWT/WlB4rIzqYxevYZzupbew0Uz5qRF8KjQjpna21jx0x+FbY46lgr6MLxYMq
YEjozIjR2upWvqu9N467pdiXiNVMFIFVjhgqbk5qXzmDQJ7ztJBLdflTzOtIq4ZkmLGmyV8FNprT
Va81sgf9PiUvru35Vbe8+YuvXpiZY3IXxkPc5Y0jy2Q7NHcJJ5KsF/YY5zjq7pXW7q2nmXutNxxa
WJxTAqKRzylqrVGAYGUet6BmX62yC5uNRfO8JNnE0zOmLtHUulMnvTNNrtoe1O6P2aXIAQCjmH4g
XLJ4U0sbq35AvDFaL+WyWbvGWN3MT2T4FLsASxe3paC96QqV4GDgtalZ1Ril0bNxQ4OVTdFZ6OkZ
mBRB66tR4rxKwRSUMB2MMnDrqrqblPiQliMzQVRxKyXrXA2viiZUXhBBHppBEhgH66vDHMWSHxGp
YFIcHQWzt140IUHCz9xVJtK+64J9aikUjLgIwqFYtQgkac4zXIZWsjfM+SCjZx+mVjgYbd8lnH+1
8dEkhAGJEb+nXdL5lhjTKGXobUoU8z7oQKtuuwxFr8tAA2XB2pQoYiqiwCLXNfhX9dQtr+0QBq9T
IqM5D9FKsu6D+2GIs03ZaOMOYVD3EuRRtc8CObuAUZQ+owq/SNB58VO+DCQdwzjcS9WYbaB5oOgU
tWWvzYhLMryaT4seTDtJEe+TkHJZirHrixqnwRGXTBGlS2/Q5QSLNc0HzA2KGpcMNoFcA7kA4USa
7yDkUtoYe0E5ClpOy75rQm0TQHx6jEYqDFbE7FML4YOEIhxnQrC0Vby4QB7iTfQs0FyoxJoCg4et
Xgz0lCUUg+BaWdMx9rL3mBrkzjJUoZuKmfFYG3g5Z6kcumGcoBRN9KIvn4ympTsVUcrXGfLpxmj5
7FNDOIpoknY6Ey2uIJUCAt1EI8QsWuRkKDwhy9Xf+QQtmjpqgQQ1rQomGmoRD4hRVLeJluenyWAs
g1ZH0pVbqce/irtR+Wx0Y3lNYwrJyTIqh1IVJHzep7DaotDmk4rksOK/aVGVEc2zUm+zzWLiu9UW
43Dr9ZU5ZrIMqIYRiCQUJHWtoXgRUGWNDfpki6BDikzkqBhdsMW925gLSRxO3p7ZZYw89BlJYVvM
XyGcYaKuUD+22ErgZi61e1xmmLRMpC7Y4ISR+V2Qr1osBFlx1pko1GfxoR01giIQvTUbTtNYa64h
UMFUpGomQov1fnppkTF0d6Gs1LK/yHmKNRV0G8i0vQKwESWOM2KkwgamtDiBSeqTJGgo3YbSmOhO
xUBhsyZALFtX+kbHDGKtaavNp9kwUigE6vhRSoXALjBlTPNjX44tmNYdU6a6npUuMUnagYDby1Ag
7ZS7pTpi8UB+2pcDn2JlmCEWNmGGoQjOoQxazKpOvo29ifCeTbPVvlXylKeXvmaZ0HWbG/EQlnlv
7YJC663D1BhIXyOrl/RnnRK+8FCLWoFpr0UF8VnhsRMy1lE7nLABq3Acw805/mVgEBxzlBigLn0D
o+ca0kJBzzYwM0EkFC4qsNlsEhLzdXmkSxnW7+BFj4llcmREubku9DJRxOgzwAZ75Rn0af9Ky41W
us2PZq1ha6QmjA8hshJuBWQTk+2oEbXzHAw0GseMCug+s4qh3Kq4G5bPlrAO6+YBnvJvC2cdZ2ha
DstGyWoO+yiUEAgxidWXWX0yi2UkgpUGFCCsN7jE2BlQOVgmmai+BHIodq9jrKhK8StjfUsSDR1a
V6bkF50xypPlD8ya6AwVSWOrb9QsxbBoMqb5URemRphtCUhQmBUuw1YYqIs+xlzz9t+n23/iAgwc
E1Z4FUZu7LKS8QNWMOS1gHxmTYHG21Sih0XMFiBgKJZHS738+7V+jp2v16Jpqkv44dLZVH/QJ+Sp
7iwVvRVjZy2+eNi6I2kt3tJUe1ykIXcjZjzR42Lk1pDT/fu1f7IJ/rg2cF1ZZRtWxD+M/f7EZIk0
U2G4dm6cuMrIQLowPQuC2v4GXfJzjn+9igbLCYEDup+/Pc0QP3q0NjzNXk7Y4cLQW1Czl6FV7uJo
+h076J/uSVuJFoAeLOQZP2AIlaKIRTACmuiRp1lkwn2u/+ax/dMN6aJmaTAljZW7+Ff4waDmBfA0
Hpsc71TzgNeCk7E3gJ//zYWk9Yf9M5pkfXQITrEqMVWNf/3BXqkyWc1lNJhE0aD6jYnwm/qNCFQb
3rGvDfjvMsRhGHp7jzOYnbSz9+8r5B9uVSP4h50hSaZKJvLXW00mAQ1w1jUk4CKd6YUJAC9syQEo
Xf37lf7hO9Dgj6g6yFUV0syPhyoayRwC82yc4WWdEVjK1zo7aOIG7ZpvajtdKn/zcP/h1kzT5OZY
EdBXf95a3KCIgzTeOFkbFW6KtvmG7pYRTbkwKQkKv8M8/cPChIUHUVan7cMH9+MG0a7Gw4KxiMNZ
xVS52JPExr/ZuP75GroOJ5P9RBN/vC4tYChmQn/sGDo5Mw6sq8iH+eh/f1U/sTysSotZAXElCCL4
/UnI7RlEgyzBkxPAKzCnHMvfEZf794v88RX9WPtchQ1RgU0DjvcHmaYTGzD3ydp+sRjbzSKA1Nqt
Rs4gjcPOtDJ3IfsSWuYHkZMjokAIEbX0GVfSNYcKPr6wspGGp3NA4JX+xnn3H1YPHyVoQaArWLCa
P7YZnDVbtOB97QSNlG/RpuFDP1fFrqiQdgrlUP/mzUrrmfPXx6GKsqQbtMjAk/Ju//olgkalHVjz
fbBrIySmApHTs5doxM70wRlx1BvhLjEkhrrpP/z7u/j7slJFIkZ9BczyvWs/ltWyRPizGBQDFM18
UI3+Ps/k39zf39cUl1A1TVP5IjFy/LHTYce14KzBmlKIk6v+0vLqitH8zY2s39hfHyLngqzLnHWW
hgf1evD/6cAj0FiquWI/rRHLyOaVwGzf5aXbJ5OjQ1ef1d9ta5Ly85JEEIoqrTgnAPgryP4vlzRH
HdGewfneS2QjVqRsDaX+wpBs2yNFqzXtV1u225pqSjkaLhKul7S3GFRlNvPfX+LfghpVZ2dV8M2E
M7u6Zv31B0kZOm0mFOh0xmc0jK9wYW01rZCUM0W4/OZ1/m03Xy+msTeA6jWIpX6sVi0LKoZ9mFMC
dHjpDqS0LqLeW7f5z+9p3VJX0KilWMaPr7DQLZzxUDo44likQC6Y6TWC+aHShMcuEwmcKOH/+xX/
/h1yZ3++pPzXx1gUipnDfmE6LkZXVn5TFhsy5sDT0e6qK2EelYsn+KO/eXs/rwvPVF1BUlAXCRbZ
33+so3JZ9FlWS0BdpJlVybS2HpyltGJ081SgDSgp0i+WL0b/9WX+R94X/2wx+xcX2v+fPLkV1v7/
m1x/XV2y/8cBHfX7n/n10vq3/st2ThH/F64Khi6t2N71cPqf/207txLsgUeZwMaIDS2Rc+O/3S7w
qkOMBpZWlCxRBaf3fwH2WNsyFv5/qJoqZCpikf/Ade6PSOJPuxyrk3OTnw7YmLVGAT8/PkQ54YK4
5jKpOtNkTUL1PsClalo9E0LF2oZle5KxpfVaQ43tihhchHcvZzCFpKGLnXEdpp607pyS//uyWVGX
6u7m0TSRJ813bdnH+6YTInJFfr+bwm+hokwaxZGrNNNDHlT6trRiZHxG1W2Y6KUmQi1zSPficAlw
g9p0qTRtBWvJT5HyG4Dez8BhvX1z9SHBcQTrdXC1f/1Cm4pCGErZ8CLKabHrJaYolFBkypWKvz+f
yqFhPH4RVLQGsbRv4RKXBYNH89w1r0pvAmPB1UMW78ACCMyq6vkG3tj0u+/5RwDBT4lZ8P+m7Lx2
60a2LfpFBBiK6VXaeW/tIMmS7RdCDl3MLObw9WeQvg9tuWHhHjQafTrYFFlxrTnHNPlC/MFwMd99
pKYswka4KRIqAFb32DgJnPMTd5ZWUukuo092gWcplaMG+Gma/RzxJunGfyY91MBDTG+On5GHVqFX
6Eon/uDOtpyufh9DDBxCFXmH81/MI/zfO2VIUiBV0bq4DiSKnFPASWt36L8Rdo8wUivkyQOsT2sk
OBW8nAt0yiPmN3HAZoSetBrJLi/lg5055nk0kUik0aZDtXgi+A4txgA+qc9/inqkQZAN/zhpNqwY
0jRH4yGD0OIdqtgvj0gGbL35JpoaFwTqvmNeJOqxsgdkHhH6BKLb3XvDdodb1eKCBxFGPLKggm34
ktLTZNvHPkFe65NrB8nM++df68L11+v4N+j/fbACH3FmcsJh1tl/bM5gv7+lLLBqkmTz9JpT8T27
Qfjm1h2oAwICd501lveJiY0oqtJsZyvM2VHhUk5xigYbJwpeMq/WPWmJVPyS4NxHpYZp1UQZ7miP
kuzoDzZlc36cdx/VJ6XHBKzL6sSO+fvj1noVw5bGcFlkgFqYOatec05NG3abaRwjoic03neq1tlY
W0dUuRgayU0J/jFSo9i13qdead7r0KRHAivILpbp2nGIXhzmd+x0/iu3gviDG6h4d24BUq5z/eQ4
wTWWg9v7e8AUAxiwmyK6ulb+SlSWcR91sXerLfGzcqgFE0K5TkFeHJN1bjzqrTM3nqtnCyXhubP8
L7aWNXS8+U8oDeZrW4JlKEmRX+HdM2nzVy8h0bNvPcp7C5FmquAp9aM4aWOP5NQOj9n8ba02p4hV
FA9z1nEw1URgu4y4ahqxo8XBKrf64A4Re/ZcR/laa+uTXjrjrXSrbUs2zZ2DbjyrJ2vvDTG3aAeR
6wdj8Y+Pa3GJBaGjw80GYvie00pXwY6GtvEupdKL/WAMxrnp4nXtQyrsR+luDAP9CmWtYk+SGiAm
5bwW+mgfzZL38MHD/LG6WR4IZ1INjPmYzWb3+0hrhkL4Udjal2metRRe95FIgILUY7RxgoSW7kTg
SNEFR1tlFzU/sS7FQ2ZzqPIsYjJ8HUYd7QLU0ViT//501p9DilkA0B+6NHcpjDO/P13bqsKZYhFd
iwoSFBwuazV5jbXWUn57fzQILHKhTztuAf0u6p9IdJzNFChUXNSsEYL7trTCJ+UYrwR0BofKuRWB
3a980WqnWnFH1TsyyQJoHg2LI78VbmemCOlH6zqxx5vmav1dYW8xOrq3xG+++1BZMHYm5j1vZ93D
GoyM1tu7UWmv/v7DL9vfb4sAR0h4zywCnufjzH23sqd2j7hfNfEVu5N91D35TH+CHiNVQhjlQboN
9faTB/L3CJo12NOAQqWYCJ9s1A/u0BC13y9ImJB9xzEZsDyP+T4lIIybXky1SbwhDIutLLN2r7IH
AgBRCiY5osJ22FWIych3dy91bkQ0iBSauzF6GJRXrwBQHXB8spzqokZTC8Wt+RLkvn4S7U1RAEfh
haOr1F9gdfa4JPN4s/wJe67aGk0W0tkx4/XQRI8EDmLK7LrpZGiddz9GbnLfhXG+LkYa6W2B4zpR
1rPFLfVc4zwvOZAfFLx6Gq4dQI9gAAjnNqeY48aACNgdVPugJZwlwB+Z9vRCZvTXZfrlTvKWRnm0
iirjAR2zQQ09W1lliw42ry00wWl9n7Tc7ou3tmsM7AAJzsxhZJJwsQjj8rPvjHKO85XbqYIYQOKl
cxt69yV30A578UWSYfgjF+lFkwmUnaC+tkV+SjiE3mTubQZ6Yee4MRQy83JlKx+iTdUa+Lgmecpc
71F2HW1tvtw6MEFFZKLly8SjsWo7FZEbKf6x9YotNWgkfbgfUd7bHyQB/Nc4nes/DlkADp9PfzdO
s3mNFJgbrr7q7SNBmudMAMdMQ/OHp0PmwYSfbEjOHfd+XBrnZQ3x2rqCC6J9sGAsDO93c4b8Io5r
jmk6FnXK3xcM6aeTJfo+ug4oFkBpjs661VoT7b5+YKftdssjYG4r9j/NIdC3bUuxvkqMPTXT5yHV
/RVo2E2Q0AitjGT64Br855EXdPxciKZ6ahjM7ncbe2fXFu0KO7kSGMkpiE5dVptfqgzZccv1+MWY
gnU4GDqzR/MQM87gASKnFN1Gliq0mcqzvoUN2ruwQFXUoqdwO3pEHyw972ohbOXsTlB2Z940pbP3
F5OMQNJ6tIP6IlWH9L3vUS1XE+Cwmhg4IBZ2EDCj2AvG2DT2qKleIkdD4mx0KFA19/v//3HmvZJr
EhUENqv3mxSS8DYFUHGh5MvRzNceAthDHG9Tna+E7cZRYKKWhb8LODrkkk2cnF36CvzVtplHwN8f
yZwH9e8DjeoMp202Tne+J847178KVEE5eFJT3oCIhDJGqxdnWU4H946Q6nALpByve403yEMgYVWd
e/ILxBjxfLiJZ4V3UnL7mlChj7ZEsJPkq7qAIGBvMJevUuWKe6+J8VRh19sZIeiYvz/+f8xZSl3O
vK+ykvCt322sGecMxc1Gv7jzsVB4Gh4PLCZJn+7sOsjWgFQJxg4GwgwITtlQwKUdSG5U1D3//Unm
vMn3L5JCDacQHoIwp/enIcNupQc3QVzw+sUnW3TDvXRM0XPBjc+JStw5aHpaEQw7HWcJiAghqxYq
0LYKtECRif6StOGqifuzHKdup8VEDntEp+/DrFjTKx/2WjzRLkNKZEY2nN0oFtc0tD56pX+eVRia
lkMNzaHizuz+fUSUeu2HfWmKi9s4sHKRBSBySn5M2sCp1h+yjUy63TgW1ZNlPZelU51lkO1du1II
TvPsU25BeSHACDeKCuA4eQD+PnjXfx72CKhgWrtUMB2Lysfvj6g7acKmGIkLT7GiJ5+hXfIb3OH2
OU8ycaiCb67hFPvltDWFCjE6CFI5ppcKpE5ViXEBlo5FbwF77VHM2bm/ha+rTqGk5JCV3nqZbCLS
Zh5ejvYvMcO17D+KufmP6ffbT/Kunth6JSg4bH2XLHM+yzA6GH78z9/flvWfb4ulkPoEDdE/RiaL
WVx50jMvpt+n1yLEQSt6VLBpLLJVYgTVBr87DY2w/NaTNZx48c/l7/oa0jQzByAgQ/KAu77l4qX1
9U6X1RkHXXtf9x3xW5kCjTasZIb7vvMD+87o7WKvXPU2T9xdF8EKETHZ23FVbbhK7wbpf24s62ro
hXYq3SDn18id+0yzPpiU75MW5vXfZi7qXFS4zOnOu+Whjq3J75zYupC3hfVc98F3sil1VYRScUL5
ouuNvqkIgbyvZfVNqsA9Nw4C4sIfqde70KunvBIfHUOXnvDvq64Pt8Y3Gb08HWfS3wfwSDhiV/Qy
vYaOhiwtK07a/CfXGK+17pyWU2BpF+yhotJgKyNmHNHLmgIpROWP7kNCBThAvrXW0wYVOuar9a9b
2HzOWtZCwtVBT3epTc3Yw+lWG+g7WvPVnXrxYA1NAJv6LFFGrQpTOWsJgOnOGWcSTB69ZH7mIf6q
fvi59dOo0bfpwClmFW73ZJloNlUwyYfUMZ8HyytWPRvISmi1etY7WDFuzZllNEcNWlKEQjmqhLe3
XKjXBuHKe86hadSqvdM2L02JkEwJYsi1Um40r2MphLwKlci8T4IuWHV5pYh0LbZUtXBYyspAbYIp
2FENijOlgqPn6D+tvAy3VTwUG1FM9rEKneohLPuzVihewtCA/yKlhfITNjxL4TQv7WxtE8Tw0NeY
qzTKPddW2t421Ua1mbg5rAoQSkNKLLi6VrozHDzCXlZxScR9gRUjjYsE0guwiLYfp7PIkmPVNLjU
wi4GqYt4Ox5c43W5yVOGFA/KvoIM1DaRW9d7wx6/pvVMN5lRnIiQmjui/tQ2i2w49sidoL35txGg
/Ri38MTS8lbNpaWht77oZnvWklQ+j9PrpOPtGRL/2ATkPXADvofxYZJ2bqPB9PqHog3QGPrdujeL
fi1t7HOGjQPK8aQ6J2Fw8CLp/DCjR9mgz/r7srNEXLwf4/Sf6NmyzQm63r+PcdkXIhUihQ4Vavla
WIk46iat0U6cAPXEhyYEh+6N4tgY0rwUkgwEVfiYMYQjN5A7aCdXiYkb8i4PM+3Jn8AT6+60jbjY
rgzU6G7v+h8ch4w/d3HfcHRSJk1WC5oec83jX8chp0nLKYW0ch0qfCayVKeS5vdxNHCKRgaVW7uN
C1iCUbeHv3QnFCKs+fKUtVQj7eqTaTfWpzEKP/39ZVrv2lse12bkGI5HaYMsNBAJvz9XiPk8zbw2
vrEtrkh2hT4V+NXGqbWDS2LkufLbq5YUd8t86pLqPEwmTru5hBDOf3IBGThCvaasIxtdxweYQ6O4
q3RZH5d/qyBbejeJMNxMuY/nLXCDNTE18R3UJ1UTeanmysUIr/yURTCDgGzdKwftXpBiAcxIm0YV
VbFkVsYZlThljJkhaAz6h0e+JXno3wNrjmujJ8Vpy+AW/8cd3jUDZIzt2F6WGmhbCTYbkD1Ev6MV
7ru1VxL2pDXF57Ypm/JeFpWH3b7N7sV8IoTPAUvJjW6zxtq4Nay6fuS8IBg6Lr/eFBf5IfTlZakQ
6OIzh7pmtyyuYQDZwShZB4K4Fqt+FvJJ1x7Q1VlwiExcUMVbH2CtnKssnR1ienKrHK0qOPYhDwfY
ER1ehNFFihdkMJ2p1Wl+/ESFATJqzIllhJhF6yN3L6lZkMzR7OBWOeeud+Qqn+T33hyHp9F0X5aC
6qh/7bvmNBZEsGR22x2Zbl/o63237EA7sNUVKyC9a7OQ7YZsOBysbgMxy5oxRh0lhKy185WLycp3
uQOFlvdcyQoz/IRMdUQH3CPrnEWeGP8OJNjdU8rTPy3jI/PLHBJI/CkuEIR3gAujSODYmAfJUjd3
hLY389p+WAoQ41CtOw3kv9sU6wR4BFx590aZPt3xA0Sbso1e26580F3Eo3U1QsBLQVW6z9KyDnWV
Y20hu+VW6ZlxLuqMk75Y54iO8VvifrXLJNy4I9jrxqw5BfpkglgDbvMQ3onsrUtdy62MQVS2SZds
EDTSvZx/ldJUDRXVqrwsP9QYUMyQea9tkCKus5zR3zVm+YRzbKkcGnY4l0kmFOre8DZGSONlwwGd
zHX/jpLyfaE50Z6WeIFKS1I6Qvmr87wlew01hZWHXSEexvRE49Xf6VH4NLihsadG/tK35tU0WgG2
pXls8Wcu97/Qdp5N+hPPXfQTqQTAkMwR+3RkBPaYBwXGD00Uj6CR8ktOsRhwZnrK5Zgcc/P49xXo
fTsYqQT3VoQSnLhRhPji3Znb9vt8jI1KvwQtmQC1yzF5SpTc1TZ5VTBuqViHNXTxghaW2fY7WNTi
g6qD9efqjN7D8pny/MEPPP/zf63OQBgHtFKduAAOOJW9sj41BVPSiU37iGV9VICirIyAe4BQlCaS
ipxb3c2gLVpboSkAx63QDjjg9UeL/2y+MlrJ9A23XXwN6gqWvfKqlcfmsvZmVNU8mvuI5VM3mDxd
Vfa/WjyxC19fVFa28+ZipeXkwHtd6b/EHqX+Jrv+/d3Pfd/3d0s6v0i42Jz+o9I+oS3pbbM2yI0Y
qk00KtSMen9aFnuri5q7FoijU+OCZAX3Nq7E1ilGlHNGYWPOAb3dstndhb3tri2zvviBogwT4VLp
O0JxTMM8GgJuqxkF+a6FdVKb0MSXfSEuoQXLPjkZufq+vLG4wipNVO3ZKeObY2tqI0KQPn//kf/r
Ok0nmVE3n5N9fvbfP/XkTYYbwLy7ZOol7kpMyr7e7kY31M4cbNnatBmrHBTWRiuGr1HrfZ80vT3N
4DklQsh6sfs9AtLh+kV4lGn/KeUQuu4moJD63Jbo2AIrKqGAIsu3yJCbVinvgzmziE7+vVNx/XDY
rag72ZyCDGO+mf1rvKbKn4RWGuZlaQxy1BV3Y6llxyHucdTKkfLY3B0xKjcHWhJX+0p/XGp6NnM6
Ga9NlQLWqwKDDA5ckHmdYW4Fi7gxLOOxa1ubFRzvcJNE8Ymr5JvTgPa0SJRKY7PZkVzd3Y1wIHZp
GLvQCp3d3z/Sf12vgM/bjs+aIITvvJuPPt16qQ0xmGPnc6haDMhmpDajrcPYq7zbcvLgXkrqQtvj
gEleqpg0i7Y26UVk7S0sPy4I/XFQ4pUveggilFlp33dabLB/gOxT4+JzVISu2B+dVPbEBpjfjc7z
SJ1zMR6M2a/JY2fAg5r0K2CJ/m7ouvpQYFkugu51bDzQ3a0dPqTzZq4Vlv3B6Piv2hXJXzysDraR
vu67s2bnqCmM/Z5HXerNjUivZoL9cBB1emyDxF8VQc63zPynUcO+m+gyOqfhriwj56Nnmc+P70fq
HOTG6Z/z7B89GlwDbVppuUkdjc3OGNo9JzfSc4jhCTL/wR2ExNvMSihFMu0SE55JCHsFiNqUkQhU
+7sqGci3mPJgGxculGgxbI1WTz960D+3APQqBtKYWfPiEwL++5Ry26p1rcGcLiRXQwIE3bgtA+Vv
K26ed8hFyo0ROiCulkNsJGhJzmeGpRlmaFyGI47t93KKzK0JInHz9wnh/Vlq4ekEZ1L6zhzZ30t8
3d5QjZsLnZCf2a/cAxHyc1196To83mmbWpj/rHJj+60Dkar43qBNuW96OryZl4GSqYPjIM1g07SN
2hRW7q85WW96i6Txrh+sFTjUehMHAiFC8mpptFOWxkpUn6KiGh50a7iUlqbdi8rGnlb3PXghIsSL
EdxAUWPuW/5KDtDnOwsxuRWDbpRJ5VLUgwUgMLBneXGkU7tzM8MhVKp6MJyccv1SJA/Nq9aDVtf4
H3ZMR8O1jeBHJC3nM8/aNPZhnILnqH4OWqPb6RNuCY3KsTRoii1LXWn0yTUK45vf9RQkZtCrB47z
1OXWM/4L675TeBU58EFkFwmyCgloV1N9vNNKsgi0aNrLztZWY2G8GVHkroAib0ddw3A69zu9UABN
1UyxNgJM8BGW7dqu5AefmbiP//jQfGTWPYMJY+Gk+H0YpnlXEmDS/9/KPqkhPJf6brky2OXX2iZo
rHWV2rs5XG5FdMSq0mYxe6I+e/BWnDhVj0Pp4JaS7lla9mcRsKkvLZ7ldpZ6uEAsS3oraxjqtZG5
FgRD0A1DL7AjjthjxkMk9PAJswUeZRVepsj/aVpuuaZuh/s8L937xBuH+741in2tyjdNNMXRpGpf
YP7kLHNtNRsUCNenLMhwSUMqPsom3cmkhDM/dTdYoGu3LxXiFm8OjMMAm8adsQ20rN9oWB16qBf+
Crhp+5CMpQKpAbhvuSqlrkZIUhRoK8hV7lqrnIbhkMSnoVJrbmrBSu/UyKGt/BYhZ7nv60GtKjf9
Ec4VEVc64Efy1Nz2SYf1y8VY21TBz2UbNUE7fxehlPz7NhCWCK9j7n/DaHRNNec+Ss1hRU1knVew
P3N6J5WtR6CtMAASRpCVZ5SPK5sw1a1We3KTt/lV2gWmds8KfxXR0qxjgoF1qOzxH9Vr084Detjk
HYkGtvdT87TNGOT5p7TRD43Dr0wwbkEJn3N/mkL3UDb+fdqMEMMgqcihf3Bcjalqpj+aoLSvopSv
rk7omoVo4Lr0fEwfLkyr+93VpPN514f6c9adiQodP5PMxvUAUjHk5J9kr0fbHEhwr43fsymWe6cX
P1oX716BNGs98m73TekWdw6Ypq2MNLWOaw2Yhl4NGw//ohrqfSgmrvHJdLdcCr0kNs5GTSOKPSq+
J5bCPvLT03nlntROlbriFc8xcH7q9STaLktrN9ElhuJgyjH77oL964puNYi844sxD5e5rqfRtK19
AFO2Sra98AgXcfgwqUGRdW5lUZ2r+YXTaq1JIKYUns9lCpoU5u+b43X5MZdq4BjK+tkM0RbRwG2s
hmHbpZUNl4E4jCKpwaNSx1mXJJNVvbtzMbCivpPeViQnOXGYV/WtRcOjpzm9KEN/WC7nQ9lheE+d
DmxyJNa4Xe7zwbCP1gW1jrahr07bOwsOpg7tSTU0vlq9w6BrZC+lPYFgFkGxt6ZuLcDfr1vMRuuJ
Bt7Z1f32zsGPltrY/I0AuznNE4FuQNO3jV/29/Mx1JpA1Nlph+2kMYZX6+r5GSgdo0noqIXfyIm1
Z2ZouIcznq6z2t5krbBRrugP9GtMkARsx0UKVDBMZhkCXts1kYaWi9ccWYOvo/hxbdId2EdwvDb2
MUqh1NBOB7kDcVoTVBUNW3/NY1EhF/CIaZk7j0qM/SbQwY0EPEqSJ9R4fEjA1E30x6mJH61wOFs0
1raTA4QimI+VkirtrvIaqApxM57x5uJrRArU+Rd+q+7ZNCCM115y1zvTM1dztfbJUcfLrvmM8fnH
CutGu2skt+2hxGxhn+3Ab18TGkeE+6EU8nFhz1kVVqiijRycz24V49WclLVhSl0CqT0sxzPBbweh
wBpX7eQfc7QHOzkZ+2WoxYYItkWtH6FmN9sYKdEMRINxa5TuXmZfi/azT6tcejLdLbccEzfIJmnC
fTEPfDtNKGYvqjPXsIaVl3b/eCWYHcOJTjCWD3VcIumZpUfLYW4p4GcZmTe1MgbOceZLyNLkae1L
yLzXBDEbvk8d2qbKk7Lu0WJpA4IOk62O03TdF/52WeyWK16my63So+ygQWqsMqzllfspKUv1MPQY
jIMBYkEoYayY1g1s1JCmJmNl/PVNl6k4TeqcWZG2XcoopS7ErW7z1+WfIcrpWH+7DCFJqK/AGf7E
wT09xC1xrUr/NtggXAhOfup83kFO3MxTnpFN1fWWuFgxWpPlSXNs02tw1ff+hIkwgJ//sOwEeh3B
M02zw/JvBUl+WkrTbmBPQIdb+yhM9apjZr4lif+j7AP6oHHxE2Hbht7uBFMdeENnVtHjFNrr5ROk
uvyWOTD7lJ+pMwQ1brtzaW/pe3Bpr9aeJPrOpavg6SNDx9hh+i03WeL8VCXWfH02CthCrfW5XLms
WGFoPMgiSa456OHcE9l6eV4/nNS2QRYCF8Z4WYZrX9RXhc7BKJryM7Dr+iGqXXqyk8lGOo5wWhy1
HrL2wbR5CC8SzlMLnv7QUd71OMST/KW/ZPFIblhnQmIQWoM1GKhVa2r2nm43DRP9Wrg1IaGaYRw9
osGYGalB6BIY9INgRSIMeNyBwf5eFC31hzibNtB7v9EzZvbPtwlRElypUhFslqEIotUoveqUh+I4
dhDJ5ETGtwiwpSfRwZUYVEYEaXeolPNt3WLgYqaOd06bV5sh1xHXJtpT5Wc41QVRCGbWP0yi9m6a
Nhw5VlQ7XhGb54Dg2u5IvS6M8NUpQsZLyKu82nHxkLv2P3VmQ5WalVcYJt2VRhLDlnT5/DJoc8YF
ADCuWkzuAlRPXd1cfgmWDddcNfKGIcs5joUQDwHZX3dZH6cHM6p4r90I8c6G2lTgQxo0jVwO2mNr
ZSctMEAos/MvHRd2CN1PSzaqw6TWjMNrHljyMamyvVHDv6bPvM/y8jGV0tpFoGpNGNYZuwdqAgBe
eMofRO6eIpsWTYfjiXiTdgMilg1RhwBk/sOYAqwqCeGcW0ddlaxoskH8SsiM6bnu7gpl75UxFSvL
ztWv7+LGxKLK4skCob9u6FGyo0HeGiUFfQWnCa2XY2mAvMqov0Zx1X9vRndbWXpyyqz+NhUk2yI3
GA+EYFHdxPyv6d5OtA+GP0RHEvhIjYdLfkd/9UoJEyYV4JRfi5PZ3nJVJaehcLbLjRz/AETxyW+z
m8iit2Wb10t1Hv1BnL3mO2sBekQExbdlXnP72UsChleL1GGZepjsvas2ERAwbrrBnykt1Jp+LUNs
evP/a/nbKij1B9suHHrvBSd1PeovWh4C+e2Hn8tFY5l6kxtiMMfND8QtBbGqW+2q7786Ibcdb/mT
HUPwU/BWoNpNkR7tltUyjDqXkqx+8wF3BFbpkImY7BO9Sym/E+vWw+OXbQHQiiM3ezVGAwFfm1KC
S45hYpzH0viR+nBYtV6Em5yPGbXOyFCqWMmtKlg7fkNKKGy/Tr2NGrurFxbVmmH9KcjRqbc+8PF5
4yo7Ibd49pFEkTCQNTJelSmnQm6AeBUAzKG0WXoOetMcIsOjf6EPBtaJPj6Owtq20ay8madzGs8G
CBpOA8+11zo5s0ypciqxW96VIXq2kE6Vx9QX5a4R2acGGT0ZKlJtHQkgu1AyO2Z1Z626bGrZc4zk
lFM7kgYBxJH8YlvESDqj369YnsSdbrdfOE9+FwO7XTCLj4Io2I1BRtNVu4BAfU48aDU2roprotKr
QSL8XaCU9iDTg8qqdmcm8udkD2pfiyxbD7YD18hhUigvbO6TrJaEDY6ARP02PywDagpZhdKpS+5l
XDa4I3ZNT9SobNQRvTPwBcJyxjTsHnvagLup75kVRfPoe7sGMSnhxrhpjW7llYqIOdGjtBbqEVFf
hluJGOQ8AA4YTMm3UnudDEDjxEuz9mtMikiDLpx7u7DVYJj6MjzIXtx0y4lofXW8RckBejkgoZvQ
NrXjbqZZ7cxZxITGqHGrn09Pumwblmwu80R9/rBzDXgRQXBQ+IZpY04HbHv5rWueyk7XVn3W/wwY
QwRTYq8iFicDYO7/KJChhUhXYR4DuVyubqirnATlUIOGfC3wZ6w623ziRJXc+6QW7jiZt0SvoG/o
DYZhbWDKqlPrrkN4slZ5GwCj8PSd0kERaXDz7/rGHo62n2zTpidvkziLdZTozePktsX9JKaSqqIC
mxkP4TapoN0p/H2X2PM/Le0dY2bPeHHWH5bagzNF67quxFUH/xdbGf/1aEIDL9H2sWI8kUv5lXQe
DuB2Ed4XtXPqSV/hxkFyeNTG/TYJZczTmVspE7nv4vGnNoY/aXL4BFRm3CXg4OvSQzCnBcUWVsNq
dHXzl7bHm1E/HZfSuYhRroqsO8jkWMO62POWv8jYfIqleKXp2Z1bMfx0hfscobk6NHNqHrHIJNmm
oCwtXQe967yWQwbWr0Uc01lC8aKB55cWFCUvGtdxG0bnqEgAswU/dUG6gaUrnSzM4gVLY+VvCKh0
dlolCQ2xzEc3kN0mAXJLBBSBndvcy6LX0KrzVR/k6VODLGnybbBB86mxRnJ01wv/ZMzHAZlkOVG+
WrZa3rg9K4AT4hDLskh+3dhDK77aTS7OeniL/C4+ahQS10okNtzmadyMUWtDfQq/+Z4Xb/MEf0zV
+6jgpEFIcFiqTakgS6VAmffL2HGD1CGgsiXfrDLFJhQAQLuglFuSoL4HWtoBds+mu0ImtyktrH1U
MBOa3PzMubXlGIEgcPDcH/YYrkl/mR4nNEKuMIprxPio4E1wJ589G3byFg19TwxKkuyX4oPb02lX
UcKULxgJ5FoBjhIksVuhl5IzEd2HukdS0ZDckO6EnqZfWdAlxi9tw3nL4kJHZh9+Dk4NYZKuEK1S
5wrp/PYl76yJVHcA9PLNtCv/UtjBj0Qg/lhuvn2mPxUxOmsy3eSZq/kM0mkpTKtDMwzuJs2NGjq9
526DOHpSmnzDTzwSqUb4TDLWOS+AKvHyAdve/mpwcL3Jx370iK/VGiwI1AzOyyeUgD+bMR9PbndF
JRmg3IfvTLLsl86z6zUVsea+F4JWRRuZa9OdC3HK5fugheaaWeyaqUBinqOiKofqEiXnUvN+pLGX
PJlt/gVjfnAvxga+OxjvcoyMsx75b3jj7lrPKL6GNgJcR77Rc0ievZ4MFQMMsBM1txLuo84LPGuN
c/y1fxJIFbfENoXVaDzF1YDMM/UPwPxNCiXGSyHqb0UyyZtJKQMbVnDusmxcC7tnLQJtcC8TA0qU
CA51Zo73Q9KpW40o3Ol051sves5IJjtH0HSfqH/zvbp+unkIy0cc+CvfDqMHIjTdfZmmVJplOe75
sZ+k2ZRrrQ+aJ5/gs3swyEOA5MDFB9vZR2eqCVxcu/Tgf9hu+uawXwiRpF91/XM9dVtCMJwfzeS8
VYHv3Qr02h54mp0ea9EmY1KtJxV2FL7Sz5Q+/X2B14wVJf2MfzHZsda3m7ZjkEXmphAwD/sszTZg
sIgW1TJrnRgi3fjog47WKH5Np7om4Hao5XG2qmxCesUrnDnZIclDnyzTmyLy5kdhDGQqBpvaAEfb
IKK5xHjzSMzrrb1ul9xquN88k4vyY4rt3cSKSHZIts0z3qgIW5fIOzLqJy+qqHQ0P8cIjLwXjDrV
qeatnMtRjVejUurKUxBhLir7BkVs6LuHBHZP3w3peTKtfwh2UTuEWRn9aigHYSovbh/j6wfLdEK1
hQZkBANet+PwQ1eEYw2uc2d2lb/re3MbcJBPUYnSPslMRsk/U6qu5OR8mp0kIsyT+yBrwJhjeCot
pFYOidelqX3jxbBLUNK4Uzmn5fGbm1n8UxN6a7EbLc9aO1Fw0IIADC8uCoRg1l3di8cGXeiFGMwN
hJfPEICsLc1iwMJl8yVv8PAHbjYHAlNsNceNXURQGjID83QChDKMpzWbsFy3QV3eeTGX52yYU2er
R1HLYY10gJtPkR4q23yJydSLBPzOIIPtKU0kYVX0qTSzT1UGLLZvkxEyMgJ4ilGtxW0lpdinR+dO
h52JPhX+X/U/6s6jR44Fza5/RZi1QghvgJmFwqU35c0mwCqywnsfv14nkoPpfmzqERK0EdAgSD52
ZWZkmM/ce64BK7cx960JAA97JWpTNvfMk52kYEu3kMfSRxmjw9RqGQaqL7OWgVmSssht2GtrSNcd
gVGwO2f0TSrRBkkmE0s4vbcLl/bYkdaxLPFJiJQvq2RXSGbZRFSLGgA1GgIZrCyuEyLmHovJuhql
8KNpa9KNJVD2dZj7eQPoa+AB5goLi6cGH88uF1FLcqZZg/YwMS12hEmWHCbvnLsI33KmrTEh2vtB
tl4y2dqYeajY6EVF1Ea0rnNb+yawd7oMQk4konksokImRf+hjgP00gDWqUISTJCxQjKhsOoRz6xK
ltA4U5QlprRft+kZTdcqJqKxSRWg09ELlsyt2LA3Ebj1WH1TOcxOoDIa4y4QNGuHofOrjhZIWkTE
ukJngDaajQPOkYe0GhniGQXYLIP1nyjkp6BkIoVFLt8QzbuLphyoI0lIEZ4/A+gaBM4O1eQYh4tX
jJZK8KVjKYFJEsL4mJvWF1NCRlbtq45NwslSInVp83btJLOAHeFlZ3lyKGsYg5ZUU+mawQtfT0mC
yvyoxem3xZjgrVp8x70wXEIKe7pVVCd4wCwBilVtTcgVxdblefnQtupXajTf4F49hEPrRJ1eu5EY
vyYzA4XEusr8S5sEQtmLFelxwB+68ucIR2oi3wKYqXdaA19eJr+6asytGYGgjwQCajOVI3gfGnDY
ZKO41gFQFUBxeMfEbNPJAnz/VyqJwa8kAx7+VKxmsYdwIZOOrKfXXqUSrAqqMmUxBE/uiK84xxSm
SCsDSG+aCkxMLBjzJCDIm/ZHlrS7bkICJbbdlz4MxXYyhpNgBQoO8HJPPOaTmBO3t+R8KKPrnVE2
ydCepTszTy8ERla7aSrJYyTjNKWen2Ss1qaa7gLSHzmH69mLFmC3Km9QYkC8R5DzKUXJsOdU+Kb2
9UlryHSQYIuzKNr0I9osa0C3M5R7or39lCm4Hfaty/Uvu5iw+42DR5oENmvayTSwXijDj+70NV4U
xp1jmaFxSPhUVXXuUlndBTwdt6yXbWZsvi6gZqrEijHLRIpRrkVvE5eWG6j6QSiI0cyDvtgm1gPx
8CsVKIMt3hguRlpqBcgycnwZRBp2DqYDqixGF6yR24z2BBQZDMOeQJQd3MyPOpI/rUxiMYcTqG31
z1CKfhRsa3SBqXweWo91VmJg0jIL2DskyCSJs7usNvcEbhNThoBwLDXiXivYriVYENsgp1ZSwcr1
WrlPmFBYvdxsYr0LrnLcjVd47EXJZK8lnX3btTB+FyE4JUIabbIMQdlccRZzLEZ/yAGLBEQ/eKWq
4AAKM4mHt/I9moZgV1sRFUKVHOmz2n0rCw/a2ImPpczds0TzeFqGcK8rtbkV1Bj9/ZyZx6AYPyah
zM+S+FYH+mcn1OmpnX2Jzc/ekIbMD/IKPjfzrG3GUT5UdP5klj0spZhBC1YjPHpatB3VBmZACYxa
YblgDGWJcGaM3STXjGtkQvKuJmI19eZNUpYlQZeMVRH+gIiF1zTvbr9UE5HWfYQyyzIK6+ffSYX6
Q19EbX/7qyYoUI4OywzZudKOt18MevZjV4GjN83AAJVb1/tMtd5JRYuOjGPJemUo4uoTm71CVUcG
Rp1AFwdxMDZGtn3znDDyDpkLNTKLOTLMRqPEdL6OCuIlYMBNn8xmY/iI1H54ZNtmjek9sTnC4aYr
S6V59CbBQvc7P+BK2a3Oe3sIddMuWAeOQv4V6i0DpJB7mjVftaWTAUFP35oGLX9F8oMy0ZDNBCqd
BPlBkkDe4mUjaXCd/N9Ez63YERxPyyIwmEUzl9FHxS8NRbVSOHKtmNsi1oCkp8iSzLb7kOLak5qy
2phNRRJVYkwnlac5M2aJ8WkLehggIIjAZ3PGJK0uXjnOzR1i3J+vwKjxwaqwxpiagFtD1xZbazmN
23T2y6RFWWxiou6obOWxvchN+9FrzbAfCIUEyYwGUFPOfTHu8orRiqqVjzftVxWQQpnJbJnXTzGt
eSImOXHiYAEPDrh7kJzyeJNJoQ9TTqIYY5xiRnGwCJDpGv1bLgwCU/15H4jyFcPmfOjGYiGGlVao
6KPyZOKV+alDY5XSRVr1MOPptvlJ8c95XxgjVJrT6b1gY+VajH72RQYqmHMFgKmlMHXJzOGoW/zY
lLEulJgyddN5mbYaOF7Izu0DkLFyx28yQLWK4NNwsZZnQdYvxkHrWVYx9OvxCXZwZzG84EJXFeKH
rJFNfrnswKd6yjq01avKq4vmBcMC8wBiG3qjh9tfoyPTzY7z5rb667RqF/aSfoQDeB4tnBZxgai0
UkvqdL1PXZQ1ha0MIjR2zglcTbihhVK9o6oG7nlzOZrpa4v8z1Y0RXsQSoFneHtQzYC6s1PFPYBT
gYGMqW16tK9sSyFY5OSqB8QvMDTa611oHrIBhWK8VjKEhtxmnuGEkSLIiAwIcxPNdN3PNubqwB+h
ECtSP+ygELCP0ceH3ByouNoBYtG8DipXNX1ICy+3hyCphoOhnEz0lopk1HsJ7bRLGxwRfZGXp8io
H9HXM7jtowdpKnxhNNSjocwXjqjFFWwRsxeRMjQp6Q816hq/C4ntuh280JA7e+lzkg4iNbz7efSi
1CRVsL2KC61YFSfKkzal23F1CmNjPROJze6BB41WH+PCqN7YvUcHoVZ3owYPeEqZZnTqOG5ytSVu
pUMAoCpErRQ5XP5Ap3/Ofk50qxoRlBg81dn4PAq9xS6Pfng9dwqg10o1/ZgHcTrKNX6+JHi/3W2W
pTAP8VyjAQpCpw4SUj8qAx1wL4FvCAYmtW3uW1N7ZDefn8SmoroKuzsN5agYdtHFJKX45mWFvFrM
FryqfHk3y/mJrFECdYVw2lcz4qfbqIDctuCukwKP2ne94YULAvSSUdZ5VmloufQYgsflmDh9pk4e
GhxUmqJxF6wEk0FnsNIKbiaSvhLP/m0VhhRbOUhJ9jKtzJCbyaLlENlNRuCXKeYr/A0zU4xyNxrF
wb1dq1JSa4dFa/yImCCvbmV/NGNzF9GDBwZSxQmd3kPUYWUpxvSEiyiEFm3wxYIoPU058R0ZKj6v
7QyTi3lRNrezk1FCvmXiZd+WUnUtvrCyaP2bdm+kNoBQWEju7TRh2GO6AYOXjcCdmf3blGxicfpM
hPJZz5VXXWpir+50+iej2suMeSfJnH5uQpF7s3wI8O3afUxWUMaHp8kmQomMrIxAUYXYXydFdmPp
tb4h/bbZ3D51kreoYddLPCuKcWuEwbsgoPZaTxBQY7WdLlZ1pHHMPVYG1Rs0WcENF2vTU7IQsIQy
c+7vFbrNbZqMhF1EjeEBAfnoOIqHSiZqm/l3SwJ5PgyPKzn5prwjcLBxe7G5lEUQebcdCOepTkCj
Qv9PuhBKs1UiVK6lrn41hub7baClLjnUsaCcCJEhFkiuxMAB49OTUoEWA2MA3nYFkHAuXQ3mWMSn
LxEpGiF7gfUzzomyjlEfi7bRXJmEXdTcNXrhpW78G6EgUubc1/I89DmULLU5PdDJhC3K4Wk6lHpK
fMdADEjAYM1VJZa9ErNopoVTuRWGkU1qEB20Vtoy/hvZJORMizTR5ZZqUvBJFoNcl88TmOixrHCU
H4W8OgYavpP1rZMv21K2RjPgcbn0hjxGJ9CADZE1UPBG/cTzS3rQQjbmkRbuNAallFBzgQp/9KpV
zBWSs5IOsrRNZIt4AiJvVocRcoRPvZm4jTJYvS11Ykl+FxgvkOVTk9IBm3wXSwJRSUTTuQBxfz7u
LTN5WWqZApmxMTqtYtiDbjmCECRtTIiAUyAM8xlqz0RWNoRZMWjE3UwGEW6MkLy7BhM38466ewra
9NIyNTpYrZlsDaG89pE4XfESXcmiSBOzfOmr5UtSWuYbuT5+DsX02fVaemRFREoRn2JpcjQ7af05
6am6sVhDXBOEuketYkWL1SKWAmwuKPctPf4W1eg+hAqaKeMF9hwp1rOfG64q4f4VntB62UpFguei
JkQDGP28r0dTv5A+SeG1niwD2vy7lssDQlL92PSQLthcZMWBMVl7Qc0W+4QY0R9hlzFK8Zjx2Ays
oLYXABSbRiOjsU+7lZ/JFkIXSEvq5YGvn6fipkcs/Ml3RGdmLqR8hCL2r/pdT1vsR227gQe0LVc4
vNk2rBYX44w/piMdoh828az6RqDDV89G00cxufjIzAlHGNl81rL0iXeoJTJkCXcZez8nxhizzSPG
ceb8RURzfhUb5q+arLPGiufrWMkfo5nFR7lFWFLUgXjUU4gZP6UsZZ7dI1QrkeUkGiKTUVm2izWK
Z2n9Rek63Y7uQ5FRvJlGeEt4YIQh5rR+VdhPQV29zQvrA7lZzMeFzlbC7/TCEkPx+glxiMR57yFH
qh+iZoJKZ9H2tVy9SfQqj1nvtnpOv3yjA9VN5sA6zVxD4ABBzkTcU88beGLVtiRsQ6l6HdKV3u4w
GXjIiMsdspHt1PFaObqdmy4iaT/zsS+3RJGWXsbKYmdk+xrN2FYLE82dTEighoJOJiw7KBFllbsh
DxY3D6zCNiOV8BlCPQQNg8xU4VQLJmpRlIAHUx4eJELGD4qcKI5YmYw+FzgwgtqchaF9vj2K5IBM
6CXM9J2UzNtimUxS+TzDmtiXiM+xWrHmCNrdWMHDCNeaVuq0U5kQoVMOhHhF5VCBEJG/FXhiHPAg
5b5vZlxheITKTP15j0MYxpJTib8L8UDgX0ECQRYJ7VkPzG/aWFwGHJEsceOXOVKmKyrUw6yoBwIJ
rnzQFEVU4FR9KxHNi1nWoORj084aimbXS2jDK4Ndccfnd5aUJDq0vLtCQOeQ5h2RZ6uYuOUcJLyo
wrFZtynZ1QxEQmhRfSkxbNVKgAgF4YrMeByQlk+crOmGhSRxP2W1VnKUkPj7Vwx5O7litOav1cpD
pwhko/WKW+rJOS8EYaN3DEiGVKo3CG4+lzpA7l/u69yo2GPUz7cdbKSoERR2NYE6DHopKVphB/gb
oCSizb1OueswNaWvvMkrLEM7kL6V11P0oEbkSITLpmhLix522ZuS9aKIg3i4PcBIhqW2LpudPps/
X+pWTFtlckQ0VG+qPCJkYlUpr98sO3uUNUK3lRayewR5VwS6eoDngcIn6s/G+62BKytXyHJ1w9ou
WZsXbmCFkKxlvxMKSwCipqFt5i6vDvLzUIL5wiVCMxbEoG2MOSd1NZtsoyjX5uSuXrFIeii8SxaB
MIpUDE+aDN627tVgW48S3UZF6Eifc7HEmp4zqqQbyMtkOq7RkbfHSYANdzMZmJQz1FtboTSUzYiR
D3YAfslSyHw9zwjfYA7LFUlHmmnQx3WptC58eyvsnuthXZonphDv8Icuq0pKIEB8eGnX7utWJNfG
Im4V7aRgVEGs1ckIOZQBapiK1Y5YrpCiC0537GUaSU9JWO1KpVYoT4b7ppaLXdKP6FkG9o3k2Zbj
M9ZTfdua0ewZ3P7GssOY1tPJZXW32FUU5P5YZ+GJU0glhwvVmHYMpmDHhmw8LhNSpcHk5sQNug3J
2ZI7QghaI3IyTH37ypLhfFBVqhIxrRV5r/YoFio9iZrcxSKpagFJTHy9GwCCey2uw0OUJN/TpJ0I
L+imCxKVMGUlVOrRZ1iZmVvSNu8jUqWNVBH3Sd0y5K2aUzjJR2GY18MQvAWSxGRkmrE3DcU3PZq+
LzIAf9Ua99lscIkFzOi19hwYIrFdYk1qex2+EQCRHls9dUPLyLf5wpnd6+VW5VL7CSMjNWFDf8a8
ukY6WAsj2ilicGjEm6OIcRlz1ZnBJqoI9VrkpXl/6+OsFneRzg5X1VaJTVQ9h2REHG5gId0cWbJJ
9wHYM0cZRg3lWyRRZcDwwDpebGOZ/QrqlONNARFMArGQ68NWQky2tcagwZ6rzbyrhJCeFIWnUkos
5BRmOWRZAF/sH3jmIFEWWXkKcaZuM+KfyJJWpuC9UAhDjGXaFbkKyW4jPHppvBGv6J6ois7X5Szx
G7m60LsSLDFJkH/KaDOhVwMe8x7UUfAnqMVvnA2A50xTMyVFA6P5i6S8JiKinMtOutwUhylg7Yso
JeAn9kOG2LQbaNwAV2/1GlxYIYchHnhUB1KTGhszY/A8BrmEJtrWsF0e+EJt1QirF+A8WCsj4b4T
CYaJKQFrhY1ZQpGeKn9wZ/zGtYV1xBQNRVsN38avhqB+apj0VOlyEeXFQNxuFL4el9UpJPFrISqJ
eXPIygO1bFAN5alNkt4bmoikq25St0oQyv7cKdNbq4z2bmsS3EUzG3z1RnIJoFp+EwSd4Adhil7m
oRQdOUn+IO2XVl/ZX40wkEzhq8oQ4X8DNgLSPg59IJg/LVuFEpRu0AT0phKcgKSwLDpk9vV4FhY0
AgANg6ZT7VQlrOTvvSTy6o//9Z2QYQDvUcHbBtX4rxaDoW2HpMpD4XLrDoVCbZ4LFkOzUkCDKIoa
CcdMMNzUVSDRqQJyiaQk/BXIkYyJrcWE4FRaH6EhUu2mec9ipmOpPq3KICJTVxMWBD/Trg11CzGg
ffj796/89v1rQLZ1SZJkRV5Njf9kfqNXZ87TLcKlIhQZznV4CapasU150ra3goPZjhshH2YKwc3T
igTBu3X5EgZQm0H4XtC072ElelPRqi/Qnfe97EZWUb0U0K78wnixmqHx5xGjOcSx2INpl7pBxV2q
wMSNmlAqvBHl7o44+xANqTG4DdE3hGqbf0DA/ivoEmY8wxaMEBjiTE35xcsVZFqhj0atXtgA0fOh
Mj6PybJf1kb4VuvdvsQARi2DA2mX1mbrWXE1+aiFbkq7gv2x14/LTimj5FCQ7iClKEfHIvqha99v
/YjYmeXuD1/S+r7+epKZvGvRIB2AAe2/uHqZZMpk6MjKpYGu5NUxQLoS3BA60weF3Y0ddKipNcXa
hHLd+/DtW28U2JhlMdKxWX++CT9m/umukNlTampKWCBGq124uTVzjYbCp121JVpABpu1ekZubWUr
kQBmxDLbHyk4UvCAWl37V81oBI+e84/MoN9+UjBXooWr1LJ+ZW+VKqv3KGeB0nKTd7QYMdVcLd/l
hLhec1gUOiNsockYeKbV7EVBHf1QmjK31cgalXX4IuI0Mmbhpocu1qidWxF0E7My5VVdK0W0lbGn
7NmB/OFb+tebEt+SBlYKQ4vOJ/jl7ILsW+mFAIcG1s1RLGOGjA0xnNkMVLTP1lFNP+bHVOHp2MU4
7MPEcCy1pVFfHXth2buJ2JBqIYjaMSGN2cypawP2bigTM3qXTLlfcvWtquovpFUauzosfAUebB84
kmLfzr5axS9W4rxpR2t/K0L//kP+K9qWS0iTsR9qIsA7+Ex/vV+sZLSR3BsZ+XfHtGWpSRHK0tDD
QdWx9FWDgzoQkLSHn2hewxVUROh6yfpuUy7Ep+Z92uybTtPcUYyfwmROSVxH4Vz0sGn+8FZ/931A
n+CmxsWjGOIvj2pBHCQ2Ibi/4oxLOO05ZJjhBrQVZOdx1yb9WuVpR9BSz/2OZbilFZkbjuKfIkV+
wysxoRoBFoXsBNjZ/MUmPcq1vAhDhg9NQjwXTfFXZ7XKSfGrVhFdLZNMfGhLu1NihtgrfhP8Q0xA
5u32r7emYHPYyj/4gn/z6DJFzJmcrbJoEajxy/HBkYXDA8DIZTAY+OarzBihMjlKyxbpvW7fLjWp
MFw0+yqV51iDQlO5ujR2vnPUfC97LI74+1K3FHqQVbWxgYs+neQGxWQpml9Y1rGLUIf8oYL53QGF
GqrxrSq0HLr4y1OLIq/UxLHVL6veH9nufhCR31sVPrfb1WQOdAY1jmv2ztaPkm2wVMXqz9Fq1vYP
5eqVz8o/kgx/c8pxmzZwYK2FifLrAwYvt6DmU6pdbhejbFTYWQzpa1qA/igdvg1gHOq1EmpW46tc
99aUEVTyx7LkN/dRnueaSKEqWgrX7F8vU6GRRGtdvVyyJZk3isATN1F2CUUZK3cwYnRos0+q1G5a
0nJ3K1FLqjmLzTnZYCKJb6QZ8LyGVRqFwrBJAk3GhF+RVM6b1eqRh0hpnNQWXOTfX7a/qU5N3jmt
OaEIlizpv3y3CnB9ahFdv+hqLR+MenzJitIy7UBsMAFRY4A7ZhUV5Z/FJEaHwMSc044yMwRM+gKa
hrtijCRcGPxxmVUVnnw2bhBNqtu0f83lUsWUFYxeW0sPIGEFX0h6cb962/7wQX7zHaw3S5XzU+Ze
+WtpValKLoSKYV4i0RLgBwvDY9/q97fqCVjSy2hGl2iU1Ys6yxvWD4afiitX9lSOGEpunfTtDl6U
5EM7uMGwmerpdB4PBuaWcUqD+9s7/n8d6XCKQTC35Vf37+tP/iQuqInDqLtFE/zjT/8/BT9oXMf/
++CH07fPb+V/e/ifHM0fBU/meff9P/4NgPV/xT5ICuEOVF7Ep+AnN3SeieOPtuMf8V8AQiFX4ukD
lUXh//OfsQ+y/D9kXMnQRUWFelRWOXsISOii//g3/pPE40IVuYHo+PwpJP4PYh9uBK9/FI9sj8n8
Mgmu+wVjGqaTWdVWzRZ0UL3AOqel8rSi1EJIJOM10Dx5DOg5/fHQgQC2lLd/OkbXny/wzxD8273u
d6/7CwRLjNQWwE85HIbZX8jDlR7EsTwX4ZMUmVuR2dFF65pvQcbuNST0kfQyQEuC6PXqfY0WhH8g
IrHRlx8iydE9fFVrJtdSv4xIwLGnbmGFbMz0rWfSV4SHXiUCffr4+/cO3e8vFfc/Dtov7ZxhYadN
wmg4pDFshR+J9pHF75LiqXOGGvBNm1icfhbSlzGdh09J30ahu4xXEbizNaGhu44WIVvZWXiLP/hT
vgpkGK/LR0k+njoitfMHI31KUfYSYC4rVGgwOJ2iDb1pX77XX6k644e38TNu221xKt5ROjFb8EW3
9pvNvCX3wK1cEoY9cuNd4mWOCznYUEo804VB6zBc9IqLYH8YNkHKHuoeMiCP6HtvAc4vgB4dQ/bl
7FEez1O0TepdIL3p1TnLnoppn4uMyp/SGukDbPjsBXeSnbYUR2DcZs0lB74dLmLl48fGoTJn+/dW
t8t9WttafCEZtb4XFMdot8Sos7fsSl9rRT8Izt3MOHliu2/XWB9nFoJ4LR1D32bNIy+Id7xrJFdq
dUxHftLs1fo45me1e66LfTozSdxKcNGiraRup+Fa9xcz3DMlFoedMnzXyxkNmN0P27wEn+WnxEpq
830Ed99CDsSMbCtCQvyI3P6pVTZaeh8tJ+2Uab4Kv9rLCD2/b0f4YzZ+wMrpngX1pAOtoKVSmwv0
Nv6H3CpyJYQ99VTb8duIs42+fPimfoqfvcKe3SkMFCJASdpEsJmw89M4YaT7yWCz2GGBcfTPMriY
H2qUveHd48C2+k6YtmRCv05y59eW9AI9DAvFGd/u3D5iNXAWCYnqWKNEi5yUr104xb0rlQeiF+CQ
f9NlWwqdZpNpLscp8ia8eojGdAa/yIO3inEoCld5XvjF8uTEz91Z28Xzcz/HRFqfdX3fWc/t4Ne+
7A8e1aeX7bMnayvvSU/3NV/0LFdnHcsA+6OI/9CL3xqF390efmkgJl3Ko860+oPwkF2DPcKMbXRh
LHlS9sV5Ohf74iRd8z8VjH8lp/zjev6FfZNMDYySlFcrjv1zfW6u0wM6+4dwo3nJuTnnb/ND4TUn
81z+377iL+WLPBvZgnmtP0gXcR/s9Wd0W5vokp4YkV60fXZmG7eVX8yz8vj3Ny2yOv6K1fnHp1yH
PP80xBmyscfppPUY4+vaYUWpcH5hbH+xzvF+2un77BHbNPvd/HneS7t6q3uLn265BPaN3+/5O5+h
/67dF0frU/GHY3PtLpUfH4przGIx87N2GwWnDvm4ZKPhhK0WujWb4NEH2ImiNYQmXTgx9BtMqJ0D
Si1iCBTY8PDlk8WO60MqnPEunlykIFbPWppsNSfxJI99rYFT3jmeS//OaMkM8ft5p3WO9lodcRuJ
XHPHbrgjoEysfWKDMO9I7T48W+MhQK8S24ZiZ6SNf82FSx5r+5wSCv414ejvsZPa+pdeOhH5AJv8
TjwB/EBAaX6r7+uzdXhsN0puI3PSJEw1Tnrqtkiuh8zuX0nRnq8z9FY/x8GnOT0vueMFLuBaaRQ9
MO6mW2kbNSHnGQ+bnbPG7LZ96Jvyps73ff3DWrWV1Zf1mrafWfXWKc9y8RWKu8bYsjGfPuXTeBDe
oKdoCVIuN9nk+h69TQ9k/If4kZxw73y1mq0SBv4Zfixv6D2HxIV3kX9MV/HuOV6hiQiH3ocerrvb
KI6gb/lND891VW5vRX39TdUxbbDbLwMB2Wd8nr14G27rZ6W+QzDNc0Rx+JKsbXuYDyjixxf9XrwX
77Jd9Ki89h7R0H7EJZmdCHpxGi6izv1Owqmr+6whLsjVMXeO3B59ppVh7aDrzGQXLS2b8G6nuJmf
boqtdgK8YKsOBru7EZyZg8/Urr30XNYOPNEjJgzfuohf0fUQuolN8KzLF2WPvDwZSLvsFVzKpX8m
L5tvWHIxlKoeSi/P3DG+9mny9nzEamfZkTMj0Y9dntyRXb3MF+x/76wjO+suRIQ3P+M5s8PHgl1e
mZU267K5+BB/WIf6vnpr3jgJII/VqacmqIxg829N/LEep6fmNbmtOeGX6BeFFz9lB10QYBTuzGLT
PQKvcaKLhD6nfNLIalpcfgD5z7i+iZ6ZH+CyKHfi1UTFWtxr7PjvxZ1w13xLztpd/SrdzRfzKHjc
oT3lKHvEAzmzC5vWXexH3Qm3sANfDV87rgdTcCIn2L93O4t/nfi1U7iFH/npCSW9/SY5aBQedZ90
LW/e1v7b5HxOnunPx/R7QjjSW/ctvmbn4KF/HRoHFZPGBuqa7nEjrD9NtaU9WHkncCNnbG31W6ps
OrS2hRPVrjw57ehJH0S8Iuj3Ut1GID1YaPZn1ePBL9aOip1/9afec95NPINjr1Cp5mwEYz4cOKh/
tvo9IVjrVQTFWAAFHtEmD45ULE6V2brfPlQnHZzwzP7czl1hUx65EpdNzmTCA65up0fNE87hXSw8
l++G3x2RD04QY3J3/BprOBi7mROfeeWwaRVfhEsCfsLyZdPTgEK+q164VfeKn1AtsbN/kV6Urep1
O0SMUIXbneT3Z4IHzvVZ3+fPwmG5jnfDJ4OjqdnimcK8yBXZznbEmVw7Ak6Iz6Ry8zumJSHSgBII
7qY23RD1jejg3okHN7aOZnroa3tE/DDdgYRv2sPSXdH5L6JTo+jtNNvIIBNcA1b/s7dscBePCOpe
iof0EB66Y5vuy+pZlt4q48NK33XhxXgl/uatxWHLyiaIRSwtpd0+hvMXJPSCLesTwvGpe2yL7IP9
MWtZZ1WWi+udctwmpymxKVBBp4EEnGc7G2ykTtF34XV4HK7Wy5BVOUrq+r2UW8Crvl5h+EnJFo8t
vniMDz/yH+abcS9fxet8yRf8a9R7CMg/u2/hW3c/3IWvkIuysduI+uDJpLUCDkKr3ZWy19c1Piam
7+9htoFIiYWVASeyWhz5T2qzw2VFjHdMCdXcoyx0ugfzR/ddBdYzwKh20uHYn7uL+qY/UOT08ysJ
8juji2xsHTD6kK9xj5gMe/4WI8wfNuGws2QEOb56X35PggN2Bj2xqwfzWRw+0vb7jFP7NX/uXvES
c8YNGtYiGFbZHsqo9SH3LlaTkuPDJV5C2EJ9MDwvvQ8OPSYks+YYUn1WAREx07GiFA718GS13xUL
27WLO7UaQcM4rLejpyobPMLo7e5FdY0TerKFAD1u29xk2Qmh3LXuc/LOg4PSXWvJr5RLL2zojJoD
1XOLE+bICONSPwQ+lpXoWYucHpNBzVDVKVCjYznO7a6i1POQiFbo9ChEQ08dDiKuFfayGGRw8+Wc
YbEjvvF046MFR4bid8Fn+D1qbXwX0XNVXOf8TccUEfV+NjvCvBsIlZ6pcV2qzDHcsBVXJbaxKFTt
/AfO+QhvpnS/WHdaB48cSfv6nSZfmLLTq3zs7mbOvYpQum+KcsiCY65+WCo+dHwzu9bc09tJzVPc
FE6VM8Qbt2mHeYqBpEv8Kps9TTooyWHKPvCI2Kx8bZbVNiT6KH3OERXq0/c4eOSxaVDAdL5wmZ+5
N96h5Gy56oWD0p+1/pzeoYq4T79pl+pVKd+zV5Q35Uv8gGT2CUo6uiWsZDYILne6l96v3JO8zqme
Ytb5XlXTacFSiQhwKrcFhHWeTiGqF3xUrmoB/0XJpdhYHtxZeumT4hBKkg271xF3M0+9zeKl1wYN
+7ydP8LyTn7QQMZhoY9oT8bisX+I+Gmdbb5IJ/GxxrthQ/5cZo+uAwgwzeV0N34qbGIQxVV2HXtD
tltih/BYnxMy/Sw9Nga9o74Yj6bfXqEXJMRXueCLcHWlD907A+8YNbkMduRgqI9NRYqbs2oH2Wa5
abvF0OvWH1DZsidUPOahfyjush8CqIMTZ3ho2ui3+U35EX8BB3uLUhwItv4UHdOX4MwST1Bs1ppS
SOCNvXyvXyxqstCZq7WwkeUtksRMAWthC3C+fPGerxnMlCw6/z2ezRqpEjrCOEhYdXIzEntlq5vJ
nfBKZupTZNo8AdIfeuJavSOJ56Q9CRCd13QtIMTtMxwxjSrHXxkB0UDGWu3+L+7OYzmOJNu2v9L2
5kEL4aEG7w4iIyUSGkwCmIRBemitv/6tYLFusdAUXXd07Zl1l3U1SCARwv34OXuvDTh7W9aIwpUH
rXpi9EKaXnaeimnNcdrV7geE7mPx/rX8/kfNs/+sM3bxBEP+vfjYPftbM635r69flm+F/9Q+/e1f
1l97UNfdWz3dvDVd+kfj7duf/E+/+K2TdTeVb//3/7wUXU724s2bjIr8b02uJfLg542xq6f66eUt
/de+SZ/y1+bf/ua3VFRN/0TgKUB0VbPoiC3pL3+2x7RPMIpNUtdIBF76Y//dHtPsT5qOQgFjHpIz
3Lc0Yr61xzTzk+UyfXJtAXHWpMf9j9pjy3ns4zlUAJP7cDIkphILBgCkA0GoFzHoOlKkXqzYQfII
lTFSenhqC6HECIEb0XuJw6dwklfFMI7omI3ddxfuB92yr5FmP/oYH46LpKkC/ben5oB46wCBXPoh
EBAPBzHlEQtwBxfdC+qMCgset2PGSAFEA5J27l6rWD+lIroIOnzpWq89CZtCTlMc28djba6izM42
YJLvBqgKqzicTmkLtWecYyR4RXyj27K40QROFshhh7SLHppqPuGz2s9ZfJEq4T5EvubpYz0snnG5
y2rFXM9O0XL+4UPSe3uj3w6Zq/DjWV5VU7MxrGIdqukdktkLO0ts9gbKtnzh9A0mVjBFe8kt1XON
8jgGSbvWi3afpyrK82IRRfKPaUDE9eur+yHZ74+D8XKTPxyMtba0lBbg0cGNieLoYQV1Gr/8FOk3
gVPzMQb8Y67hW0g2ukjzoqA8TmX8UOT2HoiC8NBW+Wg8tr09POkluReV2YEHatFE1xcW/z4MKMUd
kh42Tj5k+0GW+HpALXtlc3TJU1zXUya9Ye5ZZ7GArXA/pl4qrDtbo/Tp7f66gm3261/3wwjlr1+X
nvL3fQCLSLk+UVyMlAHVFw4nFL6jV5kJkY85gSoCtWpoBvaXwLA6b7KHBxGlMbxl2XombLjBiqlq
5G08UJm5+kvntEDkGmwrtkzZNvGCV8ArDjL842XoSKH6za36oNH467Mvo7XvehgJM+IpVtSKWCC2
ERJ4jXjATKpvVRHcRCBCmRCfICg+9JZ6sigRgPH5CU7t0mZWniY8xRqQFn/g2cW0qx1do0FlWNyM
eedl/fybJNwf9q+WR+rDZC3My9BM7LA+dB1ll2utNKfZBF14I0KtX7WjfKlNHh6nuEuN+Hau4e8E
oYQ6SnIezrljAUAVB33xm1y8v+vS/vuy/VuiZgkZqLWyGpMcbRZ4RWb3ssDrfvNELU/OD5anj8ld
cBCsWKo1PdmJkI20OjYttWVl4TQw8ZavejuHpqNaiVcLbZt3POshQFEv1YFBZA2YVzWE/deedQ1K
eJkmW4PABQqZ6EFNk1uNJIAitt9+/Wl/1Ozj1ugfmvfTUKBkArF7MLW3kVG+kG9I/TEj0OGhXkuM
36Zw/WhMsPykD01MdAJNBFlscZUNe92izUTPR0xy2+vUK8gPB6g+naCapW7+9S/3sxfk60v/3QsC
tKrJxzRfLH/zrZicszhxes+lo4wlwnpPIngl9TQqn0HerqIp3sWWualVBo4JLh2F4BueD7yVY2+2
VGfqfVx1QCPr/hl7LTwLZ0JwYzvZ7z7vz57MDzubZU6KFUwOkJahfyijScfFRyuwwtC43A6KJJy9
bXGXpe7nkHVq5YjsS61zSnQknlP2m7UuM3zc2uBnbuAPwkScap2RPf5SsYAPCIM8yg7VLzVl3cCT
+M2FXh6XHz3zHzaN2Wkqsr7wVtpltQE6e5EIAvNyev6GdVeH8nJO5s2sHiq92wYE4KT4AqO+PXTM
ADpTuaydii6eXI1x9aBwQCnRxMLxWStFtBPq+NQVyIvr6DiZ8a0hAYj8+nN/yHn/aylY3uHvHpA8
V8AxBW4FNwTGY4YdD5emc5zbksSBJOppmc5ESE2w78IRiw+s6tKzZPEG7hYJZ8dp3URpTSvTQdZd
WZ5jM/xJpPDcTGeoEnDIzgNIKgYeVfyZGa2+4LMyxCcj0D5PhfHoavQBhiTddk30pDZI0qXLIT5U
oQmpha/Z0xkAbQBxaNdLRkS//sV/OOlc3sYPW0dQJWjuhIaHDraHlUcYWINDZrlvvantipzDX33P
/Twz0Y+Juj2D/bjJMZ37v/75P6vhPmqCc6etO51n9pAUqQocbcL8jUXZswAVXJUUHa5I2KeMGXhy
od4kRL8gAWlXUWcXnu0aWPdoQKnOJP10Mnmnu9cxY9I0mkC12gZVpACvhSu/5j6FY5X55dxe21NO
ApPOiTuzfJxPZ1mKbUQBKCBywvzy0DHXrlPReev0RZ2dbF1F7tJAf4JZ5VDGkVJWMUqiYJwbcuGE
zpHeGHk0gYkB/7spah0wQFg/mmhHqCKCK7hRwjMK5aLP289JagPKSh6IrD06DjL0tDhCGdmVIdPM
wao3VSh+M1P+eiV/8Ep+nGXbaoOVq9e7gzpSADeyumt6EmrLXrDpGWrpjSFDNKOmx6t0LYfPIdfX
Fkumz1ZNlgyFyqpNxJMbltKPSpFhCpXhOoDoB86QXK+Fx/Lrp0Ese8CPPuuyO333GvZFK6ve6PqD
ahD+kd2M/YVBT0UY6Rl8yUviadeuVR/1rEIOpIRrHcY16q8rx6n8mcGHq+8rI74YkfQV4fxeT+aL
Pbc3cVieFXmzq6qeXh5JeAiCa1ypqZD8psEh1sUB/sY2KR4ny9rDXJhWk13fJJZ9hpP+CpDeWtGv
U+vYUb3yDc3ycdRBylusXmG6/vVv/9M79WEPDuYpjcKhZw9WXLE1qtK6rWKeiJbW3F5zaprLuHDp
J4wzQ33gJgELuLL4TzVzforgsu0gBDNlzYh3wflg+3AlsrW22CPw/kBSnMb5dx92WSB+dKs+bOPK
5GiqZI85xFli6sgUJ7mPAHWeN0lh44JA5lQs75xqgHESBacs6QL4sjR50+QRVIIQDtaVE8Xd7ZA5
CpQfUZ+7PT5V/KD0hAYj26hllq6s5jcljrUs5j/6yMtu+93TNY0SlKHpFofGVFt/Fh0j+jaxdkmD
b6B3y3kNgLld11TP2HUKPKtZDnEI46WXyeoYw/Ozq+ASOvZTCXMEPzqldAkUaT12xChDMiF9QSxy
tSxu1ymc9w1oV9XTdQbLJdQmr0psJgFa9NC58qotMrnSpS52Oai4HakeulcpvU4eM1+otAwPmUpT
p2zbzKun+IaYXxK9KCSDJi38kN5TP6UPTh1eRYO2LUUK9UeEPL7ywiGQzhqXGBlpwKchxKXZBxPc
mrpf6nw1H7dNb31pk5YSG7r5une4Q3qaDmt7IOfgf/hEf6hjtCqxsLam5SEAFoeNiuNF0wwkFg5Z
MAJNThaDJKY2mRfzGt8+mQhjg9U474Z1YTRAzwvtSzLV2AHNE3S/lQHZD4wHSmTRhFgFckP7zU6k
/aR0+bpDfvd0FEOZCzsu0wMcwi9h3z62I9fdVNUTWRNPhQ45ybW+UDl/yfTwckybdpsWNUuiBVNz
zjUUGnp0hV/zCRjQza8v4M9OTF8TVr77UAZrazjaOS2OSosutSmGUBv1ensbGPkuVKzhZOou8yXi
4dYhGUMwv3Gup5UC+7gIofrNkwmFkQ7SOWhQ/P9dIH/zOv30gn0oHfR+stumVUuOtOQyqUbleqZB
DpmRWgyaOn3ckzfv2Yp12UpO0LPbksuINnpN8EYPw3sUl2GHjlQZIOV3RKUSmU3c/G+u3M/Wpw9n
TW3Ogcdiizvk0JMIyqKLbuN/k37TMKIGTmDxlne52Bg46jItvP7Nz/3JY6QuOoPv7hiB3Kqmp9Nw
CCJt2ybBVoWK5EWRc4aTEDkK+CLX9SuTgcAIojUOPjeoVvSFMEEIigP/djybDba0sP2fyCqo8T4m
BnHzzaHStPFg9/1nI8aqYLTMF4pkvApQeaBToq9iJvlbpqB7YaUwwuIWugAqAzGba6MFDjtp8qWI
RMdhKH7CwfYbSctXQecP1mT13/c8teyUsTt0IZ1pejryEdVP+K5NmnvgNjU7XaKWqCg/owhpGa2y
lkZbwtG4jugP9Jqh7nqnJ5SphyBMPTlct9KKfENLb8zeWM9W/GDbnO+AfK/zqv1N0u3PNmv1w/4X
kHJuu63ToabCTNq6zrqJR29sFQdmUfagJe3jINkfxCQA27VPJo1I9hIR0mUILzJLOW+WOZ3obGMj
Z557LgL5gyPNJbLdfveO/kjdstz6D1ueVSpzqEBJOejakHnEJpxrFeC1COKiUXWSglReNu7AeG0+
OaI4EqeWeLYKhkBkfLrKMDGqs11VwRe7phjrCJoq9Xb79WX5R/3/uyLjPx8b+38Tyf50RPC/sf2P
0YNn+ecDgH1LkFP5rf//t/b/H3/z2wBAOJ/It7Hp45u4mL6mQX0bAAjrk4PokBXT1JHyL0fZb/pY
YX4yTdO20a8bQmNX4mn4NgAQ4pPQLcHByHBN17VYnv6JPlb72hf6673l+5iLCdJEo4teXugfe2iA
4EDnKKn1uTa1124uzs3YvLPUuoFEmAk/iPhfQ2XwHjjhuW7F72GVB3tVmfA920hUD9pYwDMLiStT
mQNGo4RvfBBqO2+K3r1uLJ0oJNCJnVLM5/V8YQeltsUP7EeL/x+ewbXV2Isx2XH2Skj6cYYjpTYL
ExpzF4IdULaZcBwCsbNqU+TzDqIC3VyocIzRMNFvKx0xZxPaF7lRbkfZALC1TKbRyR0r4LHpEVPY
6dj4TdxdEhGHohM4gOtOZ6mSnw0mwj/VuLbLmGJkQWoD5A6x0upF8mwGxlk85VsjCDwncq/Ic6ex
oQSO5zrlbUa93MTOg9Yb1xr63aTTNF+3qH5CrdsRlsxZdAqvuqFkmGJcQ7F5hgX6ONsoX4v5Cg5D
vHLScG80qCXIUsByQh0i4+DFbEokTLPq5VF4PiQxRCS5Vmfdj0krsKx8G08kplbys4LKy4jvC0km
sV06ez1TnkLN3osufY8hP7oDGNH8NgbBFM1yoytGvVeGpvK0PRmLX+B4obBVCYYthXUIdMT3RQST
sUqeI825ayYBaYOhYzjdkprHSL2xLgLSKTVJepDdmg9GXqKAgmrSaNtKMZ8q2Twqgvjf0Ije3TF8
V/PwESrHpV1cRmzo21AfcC9gY+5Cfr1Ys1lwR/UUTaxZ2vyYZsyyrRT3zez6wrLfA+k8hJFxT1ze
ewAfx4+c9K7uV00cPhbkPq4m5hOrzGpfMu08tGCwZaU6MCxFWCHiVxkJuAXJ51TlyqpVVFKAbeTo
XrZJ9hxQJ0NRzK9gE6keZF+kY/F4EYpK3SxkzbinoBH0dCjASQuU1baQBgghi7U1Lp0GselUHxqr
vKmCiy4CFTiFkL+dXIHgTzAND8mEionucEU+nd9VY+CpQ/QCrBNJnZ5eq2G+kP30a9ILrosxJX11
jh6b3rmoMHTtSo7HLiGFJIqjb1GQhVA5R21LLA4jwhVMaIR/LVNyMRhfimwLgW7aonZXwAF5rYo6
VmnsZN3r0SFjhhUt5LUAzATHEVBiRnhLzBw0EhW2RiquXZvU0elGGJBBbII64LCH77kSvtdV9Nbt
ohJaPcclvyOPqJhG3BgZV7uR+k065ntpg2xx8FB62tJ/b9G8pCF5DlEyrad2fh6WZg5vTrRqNY3L
E1VHJ0rfbVe/Njd2AiyzUUkikap7OWhyP821wYwpdr3qVGhuehiDGC5vOO4yzcS5Q+hT0vfnbRqh
Rspz4Wtxc4nlOY5V8JfTqXdCse0LdnK7nO4R8zVlCCBNIW3H4aXLkYRYMkeFHd64BaIHOp7bdEKN
JMP0Mevtu0Llus7qcAIrjn7cV2cZ+hiXrqNdIzgkxmNOE6bYAsV/TSP6CCoByKaDzgX2yhxnq7AM
AT05TyArGhBhkHtKp449WcKQsxxgf6W+x/J6nRTxa483i6z7uGJQgq3rhgRxe6eoNNK+AhXsk87F
X0+zeoxFs21b/DSWnQAm1ICa5ncWvSEGbdVZHhPDZlv8mDIqrsLpLOgIfjGXpOk0v3Ji7OB1qeWb
ceBRr+rowm6ndTlpJ5fRmJfL4I5W6HMCX9LuG8YZvDNFzI2wCwfV2pKBsDwwqooAtBYntrprBQ6H
VzkLs7ACl5OUV+rQn7PjrIzExhxHuHM7mg9Ba51TJ+O+GvJ94OoUrAySvKZlDTBHc+vmxDYR/GR3
3QGWC91WjdW4aLu3xmpWMKk5UGbOnqLmyiz4VEqRX/UjcfEV5faEzWAMi2Ml+vs5ti50HlwO2+X9
zmjRdSk9UAujMJdu++1IU8DrIaIzBsZx0Mwn23I3yaheTKp+IlAqZADLxMxG7GtBj15BRz+aJj/B
sWjNQzcLl40qoqz2NChiKwUTB2CPZeCJJDBzVjWwFj8U2Wfy5yTgWQj1TH79sSNlS35pyARfKOVQ
UyzIIsqYeGPqeliC1ynQxkY912ei1Wq1Owc4dZzxsK3syb1r9PKK8t8DbPI5k92r6toXFQE7rCdL
4d8q5FGo3WLmTNDy6siTxhzbrenD6usRjTE7qIsrBT8bkNXGNxgtrKoRxHmsBuRa1Qr5h3ZxEU7o
VgoE1R4VDqCmlF5ZbRexTxI1A4AMFc+ADwuQ3eUkIyZ6Km8YQui6OCkwHFYR9v2JU4Df1/PnqNFu
sCSXqyRONqYcyU1b8lbwPq+oKOwByWnmHLXhgj7AuhnbxyxcHrPevq2GVaAR0JQTb71C7tWRJa1G
SJfB2V7B9EcMrahk3hj1u+roe848qG9q+64aFJtHH32O2k3ESuqMJivV3Y/xbavXIwDc8IAjmhWF
v00DBthXgBK8PYAHRnDpwrG3q/o+1+p7bWhfLH327Y7PGhkdL22OEGnKb3GLViggkV5L0V/aIQ+D
C6Xcy9MveYb+NpqwjJrWxlRHfa1EmeM3fbMZ1XZj9+LWAZAJ4OAu6CmVVBDLCEHr+wqKSMKjG5bB
k7DC98CEKlEIcp5j7Trsi2e77Nt1aMPwSUPzbKTDqS+PtTqb+76z7wIOVevJzAkRTzFNECAyGs25
FrNtZTD8V7r7hKO89xCabK2Zbxvi2ffawdgSaXMKovh9rsPHHqKhad+XYwCWMEdH1kMCrGjoxEg9
B8maOySZ48lhU4TpkUftWGV8UyrMC4rZswRFHcHA67mmy6OQJsYBGSDEfefqzZZzFomd2Y5Mi5Oq
zKeysSK0hFx2NW3Qzs8XiabeTWYV7EaxCTSQZFZH4ola2HtFQ12aWsu8SeVZdCaHjBoc5sDR25gI
rIasUhe2ErE/Xoa1bGcm0a6MB23fSChlblPuKxMt2eikO1H22zSYA6jEIdF3kkwAg5uAV+3CBa03
FWC4LKJo9NBc07qD28n2uRrZko2SIhHEfSKVgypLEP/5o2OI685BDkK8RNGgbQQtsEoqV/LctA05
tMGbgBKgDex75kzEXpJaF2qgmb6CXJ5NlPYgST/sM8YWEj1HhQlCdVyudDgTqk5tlevmbSX3xAfi
i7KM9yRN3ocOeGldb0uNBJWqw5HqmrVAHA7w3cJWVQbpY/luDMFC3QIxGZXKroim2icM2zeTOWMU
hT7GcvGkyXrVzuI6MV8buk3bSA+MnYFGOW1uOtYI2bNW5Qo/YjBafwysu8RY93V3KdjXx7TkkdKo
Cun/UTzuWri8c5/fzqK4Gs3kscQvSAm7I+DH8WMzepYT366OibfGkxxX04lAB8qs/jwGfeZjCwBL
yE9CvEiZB+WJUCzg6c+1dR+k6SGbQUMDV4y91lHe1KoesOImDHNJnXbTR3Oo7/v4eiia5yVCxc1c
MkHCVw49r9LQ2HLSAYZTk74MTI2KaODekjPgW0WDHTnipQ5G0jmT6TTp47Zz4k2bJqtWVSlw+25e
NxN6URJLe89sDETdlvJmFvHeGYzLgChd/VVRFZxMGQ2zNMseeXlXA3lXgGzwYd0NoXxVJAsud/cu
UOxHswwLoLOoZ4exuR8HBBxJdt9mwaPGvZ9NHgJVWrxI9nQak/RK8iN8ktQOxZIL5OjxvdkUr1Ds
oVo0N0rC5DLXJEjVBW5h1i89T8nWMvsFhY2oVwXez45rmslrOsp3GumbtpWvQAj59TIUvNq1nrIm
QPh5zwhL9cDY74h/qVA7QDDbfxEjAzDeq4CTRmAxeh+i0GVzIGuhyZlY7Ao7eO7nEXkE8EqP0QfX
YTqUAw4DOQi/fwvgU/qpEr9/vdiktaB+ha6oDZSlZbTKO/tzB5cPu/sDHffYXSVRuodzDS0rU+46
cynP1eYUqTF4kuU2WJQdXcyyhLudBnQ2sDSxSeQLcV61asTI5Xg3TPlncjMKv66W7pSFWpKRWbxR
J1rD+SnVxbwrO8zo+oBwnEZUPsuDCHsOnVr8iBVvZnhZKJRccWUzfKPZFlJujxNQvZnlC21Oso3Y
3QGGKqShKfm8DcIIBbLr3sJEd5uzvj2S2SP9VkmvKAgEFZS2qo2aUWdMsW0o4ylBTeHNenTW2dpF
meujV7v2nYTO6ISPbWQ2EOH7c50qhovymrbiRVTndkdvrIJhRsmUsZNnSFUb5PctBbYpEiC04FJL
tUOkLcULY/1pvez+q64ZT2bE8z1xGCocIFVFUh7rHrI2mZf3BMzd2yGFsROfJF2tyKwpGavqfdL8
wuFI1wXFiqKAK61tO/lU6uxxlMvECxTu3UD6gR0VKsvxJo4HLlvU31cLdttWkTSk6dGi+YeMrJgS
04/74jEeg7vJhX9Nv2ObJCSoqdTafS5fQT3e5yP1nmO58K+Qz5bVeFPpyK4qySE8B47lFSb+JXOq
k7XeXEcScyJ7hrExo/I0BaOFXJrqLeopbBTDgZnX849KtWaPs8FCJY9Faq9t2KZbxb0tR5w7Q1W2
Xm+q12psbwLLvh9NyMSRnTwOxXRvovS38mDC3lJe9cQkeRNIFS+tbwfXeYpm2Gk9ERQ4e70oXPZo
I3qebUJblPyYZgQmjq2pkKgyruaIVdtp0RlLjeyS1A5vM6d+zyJ7qyHenWoWglagviY4Rl8qNsuQ
r0WZPMIzPJ9a4612YTuhPurBqpLCPKT2tS15XsggQK2PbTJGoj6n52HuRqAdqaIWFvhMzx9YhHuS
Vk6TMDL2uUwRv/Tb+ZmikZ5s7Q06BYhpQfYaXOZpFlsNenImbmg1V6KEgKkMYMsoev00EFRWy06e
ywLVcxF+loF+gGLzbtGwjnsmBQgEKkCg45b01ZPIDdJFCwrKYaQySKFtC0cqK2dWxCqDYypk/VCw
QWKtm5ZEIvnFJQ9mI3OKzanUjiWmALtjiw/TayKcbjkPHdzJvtNS7bKdk53QKOSSwCeCngRVfSxY
N7VVaLMQ2HI8M5pL1NpICtaVSz0UqdfIcA+9Ipw/5lD/qCf604bn39qi/791Tm0gFL/qnJ51+VMT
RvWPeqd//N0/e6fWJ9PF6WlZqgW4cCEI/Nk7NT8tyDFDR4lp0zxlLvln71R8MjUb7oDN123UafT1
/+ydgirgm2jQ6wxAiK7+j9gCpvt3qR3NCddYGrCYaBFx6zR3/z4pqgrH0hUtrj+bPQfYes/Z5r7V
c2cbSpvw1Th9scz4WQEt7gNB8ELyIfwJTQYVX06cyiCKLdloKXyElSBiowmBxwtl2nLgwAkctAcN
hNxONymKhDNTlAuW6GG6bat83si4fyIs45Efo/q96ykz4eFfOw3JjLgC6NCZDCtac9meoDQWLdZd
YXAoCWrQtIpW7TtXxUPTQsJM0XkPGmndmQRB27SfIfb1vts0yJZaMsaaHNK4TjKiQWq7nOQxt7pr
hSVphpi+SvPE5TM/EncCQagROF4oXwYteVr+CxbqbMhBTccGxvKSURCQ7pmeneuuQ3mRwSLiX0oK
9A7hW6yGvsNRSjOabWbTp1Gb7NhTqONBotwcZmXmG5lc3Oomiou73H0NtTxasRefzU2F/aH8ornW
BtvzUz6/uDLnmM8ppXPqMyW0ikPPdyntOd3ZDp6aybh25gfZxNuxDzduiHJqjp4jm66Hk2dHN2B2
HFJskGq8cYr5gUP3czSRKZJUt51LjLRKH9CsIwAOYUYaBkfyXsGbN+su/av0HD0MHzoQr3WRmJ7e
OWjOygQ6gSOu/2igVSAcrKxdB07yrjvBoRvpg6lt7WexIHwqL14V0r8IqkmehSHyJZTMa5juSbs/
H0tagHbUkhNFDksmFPhkXzf4+Dmg4NCi4Ykf9hxRymAy03YpDlu7tm/sniZel9i7vLnWCC9a66IU
W7VNV/VgxuvKHgKY8lG/rw162FIjuLfXQG7OGqG3BjbHNH5fEoLLeM2Z/cqakDyoFP1IrE/FXDxL
PRZ+N09fdC0nK8rl6auWHYL2BbF9TrTtqSK7pOJZs0Y0Yo8EceDxSnM0Oc5joofnBJF6ppq9KDVB
BPV9jIPj69eb3lw7jdwTrHGbT/KMvAwsXzl/O2z1V9nfYPBf0hmMXnn52n4yx/qmTzUeqPackQSd
+6VBV4avnaacYZaOzeGUSUGATWjddTm9UItCs6nTR0WnDMibGfnsECsbuoMkcbL1NKr0J9KKVnE7
vJpWOm9yRSBvCGbfnQwoDtW+6MaWY5IC3B2Mn90YuwTOv6dFjUWgU/Kq8tiJih0wo1SopEvjs7zq
ZtJ2elkcLWXC13NT1sS/10n8vnTcUVAYQCXNW2bxrpuEQKSZx9fTfaYWV4mrFV6mP6R63m0Q81OB
peFu0MXzOAUmJ5wBnYncFjV3RqOJZ2jHINUBzJ6gvhY+uSK9p4725YBCKlq6fkv3wHUpU2Zil/2q
JNBJL13Cb3XuJFbiCOGtxPXW8CH03KB+mrD0miLl91y1krwJVODjGTqRR7wlixl4mICfGGej5nZr
0dSYqWIy4efuHlIxo3OaSrNLFKkJvg0CdalRi4bS3TAVAWJNOSiTUvjlCBIk4MaTUsyIk0F4fttw
geKKOlHNriIxXcwmNLa8XztE3WEBS48drMJVrGfPxpzdJBCgyiz44ur9qxDYHiJhKB67yD5tiAJj
ksTMhQ+XV/SF8JlwOmfhTCNspPIsC5VDWDP3sYYH0sx8d5w9bWo/k2p+3ebJK+X5nUZLNyg4WKnX
RUHNaWZFskmc6iqpY5j2nCAM0mSmJus2Uz3sRabfFips4YLco1VndFjwh9TnEDFt0hnFcpwf8xSv
ol0H6SqrscDFekQQ1CZIqBs5y+8UGut6TeTtqJA3KfNbdEYEomVrJ9b3dhPhXcRiLZIHaaCO6rtL
ref7ETmxdvBpmVhEkMfaIb9lvxU6Z8uiGYk+VOJnI1KPwsj3hs17EmT0CJmPJ76bEahDGJnTIKy1
GMkoaH92ttVeVnN/E1WIE9JC2+ojrhu3C+67jE8aFCRUKQC3Q4D1LOW+jPh/XcJdfafKsbnXLmr5
SdxaiAA3lptOWKyzq7GKj7PLojqay/Pv4AZSYkgqMpM5rbDgPBKtdoyx/duE+FHGsvxwIat+yLYP
rAjLETu/JoeLyDUTSTXgdLy/cXqsi0U9wdF80GixBg39iOyoyeS5CeRr7EoNuzDcl4ZiUeGlysPq
fmkPLPTrQQ6nGU64Ia4l63GpBs02aOJHjg6cllNnX7WcWb+2CU21uOiMm0B9IyUvWqU8oCANo/fA
gfgfmHsIY0cNRXBezl+MMd6vS0PGl7MCf5K6wUjqfk+AkhAVioI6v0lZjLYkTuH0v+mclIxzyYdf
diBdnRWaovMpxW6U0jH2hQvvIZPMVUd7y21TCV/jFuTBiBiKRF9Tn0k4C1/7aDjv++EqBA6baMx7
W4sNsucOrNKYpoSgRRY0rL6i4sSlZxkMY47ASM5JQSERrc23WmqaIE0fgKOdloBBz9Dr+8SRzypq
TKI8SbX27UC95kpJX0/o2WlZtKtLLnhiWYwK2akM/ppIqA8SgZ48s2pub6v6dWY/FCpUNsJQTC9I
3FMRwQOEQozunW7hQZTBl1bJR78fs2zrqLXmjaI9M2h6rKvus5lO8AQcEiPNnI+fsJhbutb4CTRQ
ADesVmlNozm1TZ/hq7FXo7uyQL/RR1Bg011b2UfDYuYx6QBbWYtDDwF6B0id8dEq7iW3cz6YFRp9
OdkvqsbTlRC+vnaV4ag4tA8tkQAJxKBgEnj+zyUX/9nx4qd/6n+h6kJfZDg/11zcPkV5+6+r6K2u
3/6F7fJf51HVvaV/N25+/R5/nCAU0/q0oJLJ4tQXz+Qil/h2hFi+JGgHAy9DPmXpCGv+PEFgvxR8
ybUgfBoqGo2/ThDWJ9tU6R9ajmpZ/Bnjn6gvdGtR7/wlvoDBq7t4OC3waKq2oJwXoet3WjOhdEYY
5X24BQZMIVMMF/YQfeHnbirq3q+lHUFIQFFoAVHiLk287jybmMWXfcQMvlahMIzVuVqSmyEswBza
dDcrrlwrJZWnOfCHOrVakwTHNhFlZ3OkX8zLc7pIEbKUCUEhKSTp242m4csx5yyhujSmx/i1Ywch
WPJEdPzSjEXsoTudH4DXYeJz6YbzydVKd1WI6VajfSuZDjOXL1fYBp/bsty6oP/W5vyaqg0TS+EA
wTLsZ346rnlXWZKRLlCv5RTTlgdhUWFxiGBZUSKgg7zm0lxQ8D4mHOAD/bUObbYBuziPA5aRxozQ
Hxv0WCfnhXLlNs1nEkIHAMGjiqp/nuZ5F6fJeT2i17J08oxIHLmK9PKUda+FA9+pm88FXhHv/1F3
JsmNo1uW3kpYjSoHiETfDGqQJEgCJEVSvUsTmOQN+r7HqFZQ81pP7aRWkh/kHhESn8tl8cqs7OUo
PLwRSODH39x7znd8rfwE8eGR+ESBOkgmQZ9vsfcT/rEdO2MtBcKwSpv4OdCTL57hX2oIMFNP8WfU
u2CDCGL35dHLW03t8M1Q3E77agISTjoOTUCdby3hOBTKaZpMmvFm/tiP+qFHRQxa8lvdhF/mokyp
tPoGZO/WbBL6znzlTKc22BNeS0NyhQ8aUbGqCnYH8eBlKhZUIVkO/Tz5s4IUkrYfVMP2Bn/Gfj1X
KYczuaEIhUeHpPAkxajlUxjXLs1uW9dUTUM42ws66c/9ZLjTfGIrybgU4yKBIprCnwHA4+mHGmRC
JctoCEnIRZZ+EqzpfuopZMkawwKX0AJQl0YidVejdihBZIhzrsHIt/d6enFp3R8ooHNDivRrMTQM
GNKI3Lwj/NukZC5klKwns7cr/4LqNThs0Rr5HGxyK45CRk/dT5pr0+w7yWEKgpUajAOhcUmxmpTL
Qjaa1RBYw6qqy8cAbge795Q7r46L2aFr5NjAaCwSCKRsGYm3SpN9QThAKZCcvIOnd64aKc06GxRW
QGZ6vdsm3njRoILHSFzRtKGMR/cdLx3FSIr70bU06eiS4BaT/0UhMKxOmsIfEcFktzmhOCnB8iy1
/tLjfEMGjVKv9n7MBqoakyvdShFFqWRoodT0tgmbDnkOJRrUTRBVh3wg+sqiohglxTUByutQsC6t
wD9VYoGwggyrBLo1HUhhWwzMCj7uiuarElnuvJNQpexxKjoMMLQgFdnbUvtzGhaiJKpOhsj2toz7
u2E01nIZP76aiU/fZ63XzMNZL/lmLqNOI4q41VUNcKn2ooB+NZfpZIiofmv4kP4ZFEauYRvXHRIX
yExWkw8cn9JbVTAz53w1xdSxx3NVjvRvZ84OsRWhTZ6/Mcy8WYjWSVOtG4XbqpY6apzPE0KEWoyP
kZFfzoXkX39X6a0D4cflLQPUtSkBN9XOJu4slZQ812ROVTF8uMowl35D7oa23AhMz8vvzwL0icUR
ZK4kCJOx/vVHeCtP/v4JZgywOK8b9LnP5NEqFa60xLK2mZUw7Nz3foDxpUyXo5qsgEp8cMPPoJAv
16OaxuonoYv8R6Brpoh11TH/oTlhUQmMdFPFx4ZkmEXV04mhorXUgslV6X9is+7vjFq6JMLCLuVg
25qPY61utCbb5XdtOYeKao9puysjwjJzc93KuCeK8iAI6oZIdKYiUnuNsVhJ01znb5XLl67O1Btu
qUbP+C+2fvGYT/6zZsyyEjGkFzgLeNvkcUioExeccccSiHo4ToesSG/nYo1nBmxdg/6pVKyb1Iel
UlfgQFUeIUHibKXDEC2Z7J0q2CAIAaKaXoE6UYkqWukyBQJZUdIhKmWRWOyhE5/9cT5Od3Jp3vim
DHvNvGGmsRrtZixDzh6VSdaZOYLJh86C1IAeCE7DCqsNajRqct/Npn+r4Pz/Ukp+U5P+L0SwVSTI
Gq9enhka8gPxcXhKQXxcF9VTk4w/Q3X8+Ld/wDrYEoLdEHmtQYO/yG7/gnVYEvHm/J5KPZbK8R+7
RUn6XdWR5IvMQuA6RI093o96s/67IoO/tXQqxBa5Uubf2i1KP/Nb67oxV8FfbxIrGo7diMzcVZAb
atlnT9ZthultJkkboUKjWORbqz+28L9f3aUPZ/TvXtr5gmdTS5pn4Npr7B+TqNhlZ21k9pALxIkI
NYvnX1/jp75VLnKuOxZ9qQ8S0R/duL3qJ9VWCSHutRnahJdpeOZl5Rgm7yplbqkhU2h4F0m6/+Dq
b+fxP7/iubU/0VNpDFVyN0TCH/J07mMJy7yiolOntoGOTSWCYALjh6KDasc+S50Prvx2Afvrymd+
CcUSQisrBbKzqQKY+abBGqh1Egi1kdye7tSXxs6IdbsSSpp20eKDy74ziM5N+7Fa+qjliGUchxkn
eEiOzX0QLLO7HHb9Bxd52xf566udeRUECR9qPeVEJ0LILVTLJlVvM1ZH5MlsjCwMb+pHz2+2o/+1
6fjrUvR/Xr8T4cgusYRG4/a6uZlGMmvRJCieDJoKxp9G+d6bNvu0oxV1g6fJTtNq9cGdfO8Bnjnk
9YlsnwmBmKsm0qYTT01vbGAgOiEFQ43qXlFzR9VdaVLb0KUPbu3PbCDz2zKP41ebK9MiTlzECevG
iCOKnrwncdiQ6bGxeGUQZ+ATw2zYq999Hcz0IJN+MgOcbbP+ur9ncw7tb9hUsyS/+FRch18FKC7D
Enmvd19dQNCfPhyX793Ns7mGnlFkKrFSuhbivVy5STlNKBSw5uEzMaP5oLOEdi0RKSx+OMG9czfP
HdVoJcmDn5M259ET4EBMpebUjtJtOQ9aJqMhip/7Kjz9c0NGml+YV08P547lJ8Iou5TlZnEpOIfQ
MSAPoDKNTuhrbckj5rWTF+yGbIRnH4wa6W2d4c/H+OL8e3VhQenLEnmr7LbzwBRlVPYWmncyPuVH
4oiQW3rLunoMJWnh8cJ0TXFKQ86cSJybD8eu8c4zPj8ZcNBkWpARyJvqTsSlLqbWsh1RLBBBV08e
WgzaCnVyn/TizktLZZVr/nYKNATsta2pyJHqQqLzksmLoaNSgVk/oPoZUr0Yxl5AhdJZbhmWV1HI
KRIoZ4vUatubUrhOVVKGw8pmtp+3osmRFg7YOQG1jEzpmPRM+ncYqzSSrBaVuYwS/94Yw1UjEu/s
S8QrmsGanjI63nZ8CLOA3FeEFU2CJNFXT3CHL8ZMs80oKddKahDAO+FpXUSGkR4AstkCxek0DK6p
3Ti+VGuLVgLJbcTleoywoiBrPWS5fLSyftkUz775KH3kb3tvjJ9Nxi3YnQ5LoOdKXvk8j/HMVOxQ
YYHxDACTBGAzHJpK+WjGeGdGls5mZLQmVqKWhed6IWj1T5blPxPmYw9hezIKHhj2YKwSo0koOZ0k
BhgT2j+5Gpw7f9XKHEJdTD23zDZcS6OPXjDI5/VgkedXAV7JOrwKQNROES1Qw/jowu+sqi/HxFfv
10Q/PR18wXN12p9Z3C4yDulkFdkBkkcrKnbqtOu0yyy/+mAmee8un83LpGp0taJV0TZzUZhtk7q6
FZrAme9yhAk8Fi66KjlpEmuQLu/Qslnur6/8ztr+sjl99U1JO2zjutCjbWcCDFYRHmHmrC2BNW7c
Ffz/vMD/+lLvbXjnmu3r6TIX+4Q6WCgjEhNPgQcaTruZRfatX9+aesasDSOymRbyh+SGs3P9nxPl
ucN2mOoqw3EnuZ3X7ARkXF5/ZVqjnQYx9AZpFzIbeqNxnFs3Gh8lHo2PJmnZnBfxn2xmzi20aj3q
ShKymRnwx/aWQzzE2mRxiHJEitJABpaSI0RImKLiuNlnQQzuxDpSkZLK6kDwLll/vZuU3kOh5Hvq
WHUAagopW6lES3JaZX0NpitWtsRx5vlunJiKNnG1Fnh60lqgsEcS82KUnZHNthxP2BOYZUWa6pDP
ebKgNEs4w5kewOcAh4zes79Spl1fPKtoGtn+BBtgs5Xlkg2NiWUwnKlyjGEtDqvcYVYUwLuyVaGS
NyK9jj8p8qFPd576SVOvWvnGGu4L9Vuj3qXZtdRt4C53xreucYza7WpXpFgrbdLYEdONNMwfug7W
1bCROkLKyaBwfc3VAkco1rR5F9GLmhXfRyHvO3Nki90BUjUywYkU5Ug87k0kV3sFIXlLAB4tv51F
x76l+6yPJeahYamEHXlZlttBI+xKoMSxO0XKtV41G+DsojgdVPNe0W+7PCO9eoSuyxrK694UBA+T
rBBY9NfM4YtE940Y9muKedQkFfObkElXY23eqs1BImsXl/2NpZBzoaSfGyvYGSHwVbLnaMu5Y62v
ArJofQiEQRAvJerl0lh/7gVzbRXkBtaVXUTZ0yRa0ETD4DI0EVNMI3OOepsm0WYqUdVH3AwBCjKl
TnEvBvENGlZ3VvYlXwOalSq8d2qmtfct9J0K3K1lJ90IqULpL4JZ165VGzHXZuFRTxKt7pQ+xxVM
HAOpClpsbntFdn2hWKXgm8dSXJo08Lqip0E2QqrflmGyMwvzUgoqJ2sGGnI0zeG3Qm2dfOb/QHa6
Or/GP3ZEBI7XgYRmScQglNMA3Xi0Nbg1R05LN018r8TkxU40ctDWm2yVoqs47T8XGerJTFxbU+Ea
ausmRX2hJ+JqjAgSUY3hQPo7Gvzhui0uSrVf0mzHYwI4bwk36KIbHVkMt72PeXNQL9qRMEPfeDan
gZ54Y8ei7ARJsh41bQ9JVh9PZQyovNQuO7HfyyYc2El3e7HdaJzElVRyBEJQKVgC5CAjPSABRVzN
1gizKXcRmbSB/CAUHu/vcBn4OBNBxXkR1is1Dp9Uq16DYUDsicRK/MTMuogNY5mFJ0kPP1qj35to
zoqm0mgBlZDb1i1Hd6oHxyw7JNnVKgxMW5sPUt9S4uMbjy2VPkGF+GAbqr6zFzk3sRuYWVVkMADj
lXTp+d6F3/CCp906j0hdbzXGc7IkOQeV0qHWCGdP0U57ts+GT9Svy5GhRYXV8IEeIS8QCxGFVGtD
31t1JIXknhPB/fcpzKXKZCdY/GKSUFUsetmDKLL9+BJioKPjvu4J7Y5BThumsPEgWnds0Ya2XrUy
AjPr0u9QaF/FpAXAjloaN2k/LX+9pr2cs382x59tj6agmyjU+jFohgzRzM4jbkS+ycQHVpiFxnnK
HNqVieam84flMJ5qfFIWe1YRgYY4XraDCwWGdEfYzwWLX2hbsrJnK3VIS311GcT+B4vvSwH9Zx/0
7HirSmowqVpcuemInZFF2BDwP/r9BqNSo16J1qGaYjTeGLvky0qW5vI2nJBmL3vNOu0NLHCQ4Ap6
bRcdnkAGmUw2eLktC25zUAGrXLatuqhAajYMt+e2nMu93gZd1SKGeDRE+rK2iHeIMwJYwPvzitcd
bkyNXmVJXhDaAy3EC4aikBmjhKHnr0I0VClNO1H5nKTf5iMAuWS492ZnGVFJvoFSJ6Z7ki4An6L3
QAPYPAn9o+STSSzvCw2TlDBeNgpxOmgl5Ooybly82XJ0VKkT6yQVS9i0TWEA1x/u8/uhaNa5bK5N
zD4heRhlby3HqF5n/PhKBpnv0dJJdSQuDxmW29S4UVm91eHZYNJtp+qDYaXNVaOfPa35TX+1LRMQ
JilxLdVutDcjaYM/Xtwksn7CGLzxY2xuMXEi1y1S/h4YxPBQBpda2i1nS8aot7QsgVA19Y06Z3ck
u4jOakybChg1h6xtb4zXWjnYQxks/aq6ULx41eLzMhQiEC1vE8XV0YqzfRTSe/XQoOm48XBYyGZn
B+ZoKyOhSdTx+iZeZsRklt3kqJiFYDOiS0+3sWU4sVzaUcq6imxiKvNVFPorCXQZCISFzHbk16+f
8c6+WTzfN3uVhGXbq1wtefDmzl2pX7B478SOaA6f5C0Tg2JoXcqt+qUQwptW3NBwvpB5cLGfHJSq
dDu9vJQqV2WYRyNZKDrRIXjL60C9l9PaJcN4hRnLFtQcb1W8RHHCIbrzOZM86HW179Gem0LuKLKK
6e2ptbKlxVo6+bE9jMIGKw9y2J5IDuEoJOWx6HXXL5Dsl9WybFtHGh9VrJvpVC2wvq70ZrgojNYd
w8IJ4dSmKY4x/luKOspDHV0xgap3JaYWfT4x59deVCy6SsOOink4XE0isDTNtAckVXND/de3+eVE
/7PheFbNyUlQxA8YBduw1G1Catmn11jkcCx53W5sjoPAbyfmpvA1u6ytW/roC/Zci4T6Szlam48L
Zi+U43/8KKiJ374Z09h5KiUAwTUjCzdzpezE8ViPuUShDtNsPLXPCnaUxOhv2H67ynTduH5s7jTM
AjyQhVU2l/SBwDUpEz40rGY05ntmuPQ5bSeXUvUWJdaSWGVXM5urKc+jrQIuTbacXnOb+AO+zjt1
cv1FhP7qDTcKVTMwMs9QO3XnjcEnhQ5rodvNnLxjd5G+yxr/ThaVXT7sdEWwpwYz0QfP8+evjT6D
yF9PLyjJpdCsOloPFDlH7CZlZu7ywnpK1XYXlDJuK4JNRn81P0Aw07uKByqo2kfX//n5GkXO2+sn
maQLBKoabpQax6ogHAKfpNfGYI8ob+ZADOeqVa+dpjy6+/V3/vleBZLC20tWIKRFaSAsTOJAm9EA
MU1o0gpNAZnWOyTWgCae9s8+3bNtgRiSmD1bDNxIL291ZmXNS9aF9kUOrJ1m3qQ4qnOMtGpQnQRt
3BnBtNM4Af36q/78TK9bZ0t9V2YS2mxZc3VIGH2qb6b2MOrYsviaNeArufywnjx/n5+9jWfrlNxN
YzA1nBBLYolggERmeivyHec7KxD0UX2rQYUOEpYjtVbsLNRZAdiURh9Si39ehNStsxUgQ0LeKMpk
ujHrZCqTOTUqdGZRm3I/Z5pX06BaJXwRT9c65mP9+h6/U0nXrbMpMUkIYu4hFrs1/N/Y+DS/u6V3
V0OfDLJpJ3HrdWisQxGfyvzD+/3Ooz2PEgchjp+GrqQ7tC3yW7AV2Z05UhKAP7cAfAWe1UkiNpuW
HbU+1C31cvA/9V7z2CrRyacSrSB98b2PGjbvvFVztMLriSQplbBFJGS5RSI/eZ2/qlVtF4o4/jyU
uKm4Qy2/kzzto5POOxOHeTZxlUpKZ7QjEamXo2cc9zaa0m3Zv8xXpoLBG85NTgQKx+B/7jmbZ1NV
rfm+JpiMcI03J1RFW9YKW+k/gbCxA7k+9egHzAIv5EYU/H9urjLP5qo0aLWhx5zKXr3b+RMAFDpA
LW/wPC2ambETacBJrLcffMf37urZbNVqGDirWBVcn6LfPGHkvKcDHNa5CChX4sLDcajWkq1p3vdr
/n8TN/wLal3Zk2Bd4w35hd41COO8ecp+4pT781//5ZUD9423TQZiBbCA8feHVw4XHfnr5O0akmq+
4Ywpv5umhX1NkiTtH7xy7G2QepqqjpZIU42/o3RV1LcdqBkzpqoqPw+tlMLZ6yWk4tU2BglmkvtZ
ON2ORXm05K/qKG+rILuMKulzJIj3vTF9jjRlJ5Gvyk/bsRehm+KN94A6+MvjNXjrDUbOVatoF9Ls
RohqKnykgk7BlTd1ax+qUZ/1Gy0J7+J8QjMuzn21QF7qXuTg0BtWXd5aRK75lPvGayzDl1af3Yng
Dqw4sclkK8dHM9d2mYkjGesF5xmBaNuJar5Z37f0c608/9rFeA8iMKMLmIE3SiRdp0K5giGKxwY1
Zl5WJH11D4Ip3zO3HwEy7yENu6YEVcgQbnA7Hr2URoEZOmVLhpcpONWQPqQchUn6xlCQfM7qql8E
MpaBNM6/jrOKkhjKsTmUFgjCQq9u4sFbqxkoBC00yoWI4bbviBUrq6vGkK7zjMpSMMQPKfv/Ihou
h5CSohcQ1opLvkv1E7WSa9Xgn1aShtuDFbfvOJ/qvXDLEbkXsVq35nFeiWsNLmosN1dCTQlVqtd9
aqDCn57jCByxWly2fo/DvCw31PPWquo5VsHPrataAcHVX5d1tZGj9k6YZFy63je5z68SiVtYDN51
ikhPT0b0ugXhjtQeKSW2hEvCFI3V6FEVSUisEJfFcc3veiEemZwgpS4idA7+2GKWuw1jedcl9KQl
03BG3eAquUIgEuh9ueHwy5+YqnGIlM6R5bplLeTUhXll7gJOmyiQjiUcMWsOB6HQChbYbadnPVFQ
zQZpslCM+mTiyhp8OcDlzRPGZngX+dN9r3irURSO1Bt3ScTxNxAkp4XRIvTiZy1HHGYOKupYWdLw
kVVXUqvfiFZ7ELSbpCkucrjjWFmoHJ9CP3zIJJwCdZ199cnxoPy0jkhPWHhm+hXlKWh0dXqqMARy
dms4ztF5yRNov0Wy1CDX9406rodovLciBeq2uo0F2dZa/8TNXbS4GxNDmNmuwreWtLIkn659lTJb
PdaFndQCLVLzKZPJ/BUy0qQwsbANFaAFAFDOs3UpCY7UiQTjlXexxHHHyO8Ssbn0pvZilLMrKQeC
0+fpXWIQMDVcylbi24IwXQddumlM4BW5Yk8h9sJkjDwkw9eszN1SDyj6Bmq0TZPW7syKtFTPc0RK
rFqg7i2ZYqiH8dQuBeJZpQ5CDCOokrFxxped5a0o7i8NJXBQPmzbsvrambETm9KKzM6RzOmQh2d4
5mUoAbycH0ZXrYzaWwlmB7+LYn5nlJvbJuv3QdNjh2y9Iyramnic6EGImg2fF038+A2/yKaTBUeM
yFbEJRPW0YNXiI8ANlYmtaO2Ty6lkXCbvofHkrdgJcpqX/Zg7jtlCyJ03ViaWzTpywf182w5ImNU
NfNbHKhbIzHcKmn3EPM/qb20V63geRS1G0mRdlmnPnfheOvR5podvIkYO0QHXdXxcC2WgqNFqTOa
DDFBDZ6F3tyWBFqK8vCY9+a3jjoC2MatKMs7Vblom+kmynU31sbHwg82BPNsh0LmjDHTGYON0XwU
ffHS8P1rq/9jxkcoClSSVc441x6giQs1vx+mW7xKEKV0QCll8SmSkHeaGZjHwv/cDxSPDH09edke
sfhW8+ZiUGfTbFi/WjZ/JmSZN3znnwYOkGZhDqccb5wdQFLUQmVZVeItceWkQFED0zVxqfjwr4pY
c8oOQ4Kc7Ot8HdTeMcIQkMJTKUZvm1fKZeq1px5sR0OS4MsH+1v7mncNOm8Ume/+rX/BrQ2WG4SS
c1IZMkrJks25LPP+Nuf//K/k629fvv6WPP1GPtxTXX/97d9//Orpx9bnt/9uh3XRNl+//PZUfX36
7fb6PwTnP9wb999eo1d/et0fViBD+30WiiuGqWPy4kzNGeT7DglA2O+ibOHnkdhVaAqBbX/JO83f
VWlGDbAZYuC8xLT9kHdKJgwCfhBpbMp3N9Df2SLJ6tuz8fePjkUI9byEuP3llr0+I0k1UVSmLnkr
yziSTNzg+mMCtgtrAwgxqVf6hqp6SbqhAqDYbrf6IbzDBFIwDTr5UlgqjrQ3jla4suSlQZxCznHT
Ji/DPwx2uCNz+XK6xopg+RtilElChudhQ1JbeJJTcTI0aZl1zX1mXNB3lTy3wxTUKkQZ3A4Cyvpb
PdiK8UmPG7LeeU+eDO8SFGXu+N6dMC9k0V1oXcnYH1oySMVhWKjWtym88TDmq+sx+EyHEZ1lsM5G
HAkO+apx5UzLoF4Io130X/rsNo3gsS7jDQGmpMob04IGPPHDFhVQDaMlLBeOsSRyYwHfTAaAG4j9
S7Qdcy8NSQDMTCFxo8Cd4h24N/aRXypzHxNyhmniyv+sSyvpYv41y/8iu6S3YmeXebeWu3Xx6F0R
6ryGCiVfTfKuXFc4TxYku60wKJsH8RDHy/oawdEYrvOj8NBp9+ZVcVseWZB6GDButYT65Qr5Ouls
PXwYtY3WX8CStXVpadn5qoTH56a2nF5QbaCEZsNP0Se7vs4I842OLCKjsBSI2rz12wUBoD0S9cZR
nf6Zunu/ZL9wL4drehPWw4y/ldfeqrkVTsODAUKKNu+X4qvJdXIKCYv0Rlsm23aX7/SLEWKAg8+1
/5IWTGUbBZMO95CqC4GqyjH3lj1fteB+WA/zNP0l/w4t/1sT3LH4ml031devzcVTcU6I/hecvuBj
o9lmEnh/yrp4Sp7Gp992bRUm//d//u86nv/vKvwyw/e/voRUul/+x3/78wf9dUjjtKURuMhCZIhv
gSamruJjQX0EC9rg/PSHHXGmloiabFg/ANJMpX8BTRRd5CcaJkZCODXq35mB3tZmZpyJzvmQQ6ku
kxyFt+RtjWa04gqEgFjd6l650Upxl6q6DanPzsXW5h+v47TAqDh+AGAntvJsbZ4vbFmSzlZBZVo+
F2NTq5PLplGaWxz2fdAvK/zoBHJBnQrWoRWvhATDoigRA9nX7HbAdxJBZiNoJhO5Y2OU131F61db
qiCkYI3YtVpv1UFfy0H6GBElG9AlyeTuKsL2nkQtJLtm2UJ2K0D9GbyFff6M5W0DCnup+9plmsQ3
efHMqW9NtNleJdqiTvWbaOwuOqncC4a0ERUc6kPu6pluixa8V5+jQqQ/9KgpjfBqNiOJDXxspRSr
hWdhEM6ifaAWG7FODtaEEEYNn7oZgizn0meUEceuwkWS0jWsioeQzLiqVhc1f3HiCiobuyy917tT
Kgb3AZv0Mc5XI3JqvRquOr1FikCxaxnhOOkT46aAiWWNw2a+IOZtt+tpTNRC78aVeeytjk34SPhG
jQ8PexW9OxXcyB5aAHHM9XouIA2tMIfq2A0s8tUQWkuWwGUmep/TojdAPSEFGiY36zOiT6IvYgau
STLEk5fUR7b/VMv74pPleatpih/xKQLMQBpJiLiSDHfiIKzlqVsZg3Q7Y0NouBgFFDqAnsKyUfWD
lpq7otqHAmhOoDOSF9vsMAmopKmE3i0DOEURNVNxkJvCSqePn3gHGDQ0QwFFth9Wbue94eu9I+OT
xR9TiMZJUYf68/bFKGvyPAe4o7c9yxPqE3HQdoFWr61yRFyqXap9/A2PoKL3RzkKbzrd3wUWe3ZC
ncmJOoScc+A72FmMOhGcTki4B/bE+ymsP/ncD3hudpMXm0DQHJroNvQHwMpfA6mztVB1jFS+jCxj
ocoFihEy3iluLtI8OQSG29Y9lFiNXz6nNWf+gAEW6fuk7rcjzEvJI8G7B3lH77HMsiVxZZzVIUhP
vEw0rOgtdMe6JIQUf+kgtVdi29HqVTTc68qqMsnUC8tTEnTLJKFUGzASASQbtHTjRNuXNeemNGvW
QZI7fZcu01bjGI4NsR2Lh0SrtlMXH2BNOk2lLZIpciyYDqls7KNkOPrKcCzK8tryPTtJhJ0nhaep
OwYhLVJLvu0qfy1xZBy99GTwCg+Beojlam2ow0Xnf1YNxn6anvBgYRPNlokV2yVbp0IiCQu3q5m1
W96GfTB5H2VfnmkEX+ZJmS0hczS9WgWi1Nvh0MVVlWa9Xt9WonVT6NZNJCYrg5QnDGtjW32apORL
3jGVScMxHLRV0UQXTY9qo8qvvG6TQ43wtOEYjeWGfKV9aForMffXRZQTcSJfFFpCLnZx0j3hRh1b
O0yMfTGhUVO4/WJmm2p4LUjDripLV4OerEICSmFwE562bIx+lZTthklj5TF71x5Tk6JuMt7wiAA6
L3iMzWOh5xsvqbbYS2ylip6p2wwiIZW5MwztJzGAr5r1dxWc1aJV+Hyo+MJ0pddQaptmTX1lo/hM
rgO4N1Fed223LDk+YpPhcQDF6zInGvuLMCYjptD30LZ51XH8Nhka5/rCV7pjijEwQoWRgomRq2kV
JdLSDE6R1F+klryBDj1BCgdSXCFVbxmnuXUIyjtV745eXzh5/MUyjcUE7lFgsyianyuZryIDyiGt
s60LRxqEC8om0Wxdbzj3FmQDRJ5werXk/+RUOW8J/mFmkJB/c8Th6CDNEIHXW3bOrqkOarC+1f3E
yfVPbcN05WsbH3JdrWaOIhAKrNDp7zUHKTi7Xcovhodm0loJUbFphNYmNgSpGSOItj5xaG5RMR92
a7HZDgJaw0pGCZg7xcQxWanWlao6HllVhqU6UnXf+ZeFR4xC3t7jVnRlRbktvfDz/ILJTAZUJNcV
sCdvtNzWQCOn3FeW9UHL4/xoPU+PCsVljHOY3HQ2IW9ugprIpaHHU3ObyertPB8qXLmXWxvEDYBr
L/poQv7pBVVNA/JGqgast7cX7IRKEYqe/YKaN1sQO2tjQVIa9V/D3zWldgvZfzd22r7CHDewJgzx
vdVXa73VDlLnBZSFstWvB8K8PXszEChvz9/clCxJw7p53m9TNDRGSt/1tz15qFNUuoKFH4fJZ9JV
p8x0tKigoQr2VIm6qQzViWSNWM3rvuFko2nrlFdx4qM2wn2F7C8yw5UpWLuMXT5ecB8YJphK7OD7
HBTNkGWnCCJRyQwud5mbW+2F3OUns05YSMwVyM57dfJ3HccmIJm3KuZvEDh6A94nG9v7tI0OqWZt
Ay1dVomyh40KTs7/kqblpkOZYY7thZhoSK6WkWY+1exMZH04ksW4K9kOJnG7yidpBZQK+rs/Uj/P
yAUbEP9SsL+T+LtEHhQPPqkXgIIrsgtYbWThphb1/aAEuyIBzvTrBzCPsddLND0FWTUVgICANDS4
HW+HRCF5wPUC7r8uKA79VjKsvO/P+G8dZN6twfyXrdRYBo2fWSb1/lHn+msWP8XtH/bZf7fDp3xs
m6fwt8s2+/KUvz7w/Pnjfhx4ZGiMc7UFI+wfvacfXSlZ+f3l3dVVmWDdl6nzx4FH1n7nLCIalkgs
DQWP+f3+ceDhj3AoWaYoK5apm5L+tw48nC7eDJvvcn+VMXM2ZWlTrxphFykXkRvuym19QHTlcB5A
VL0wL+Tt/L/qwTzoK47G3RpevTNupWtwIdLRuwwPHcfv7GK8Hx1vNazTFQf4TbiVl5VN0Ns+fkpc
2KqKtUBWWri0ZHfRyreHNXnZaw/KhGzrK33buQBBHHXZ8uvBljeFHV95W3lVboZdsByXpVPu6pW6
FFZobOzAFZxxOdnol5zKHVfNWtyo23ITbyJ7XAnr3NG3xbW/VWzJjg/1JgSxdyHZhVusizUTzME/
dPlCWis2ZQVbuJj1gBR99vGF4ZQHeWsc9U15GC9gy7mqPW2TQ+h2TrFOHZasNbEiTrs1t/mldxIO
yXW8tQ75ReqU28ZBP7ykyOKyc1wJF9qGlEu42Av6d+lFcEwQmFHqoIlz651a9O3Dc7rFPLmKVxE/
VlnXi6/uqra99Q1cuaW00e1wBaXym77kvq4LR3/5GOpKcvgJdrmhl+Coi9yt1ysOHPthG27yDYfE
Zc03azfEpPwnd+e1Y7mRrelXmRegQG+AwVzQc+/c6U1V3RBZaei959OfjyUJLdV0q0dzMMCZ0wW1
SpnbkMGIFSvW+o2/+F2E2lnQnydXCvpQ/9qfwc75ioNZ7Km4MrzFN4IikoLltg5n3rXcV3epvwfW
HZ6SQ2T66d3iGtSiqhNg1SKgSebUAeUoByldOz+lp/xk+sqndCpukX57s76NIXYgweD29vToJM7i
jrbhzJ52Gq4WX7/hpOXH9uwVQRuKfuWm4XRl3MU329Xmolrpi67ioEzs6jf5vXhVve/PoKtIXpLZ
kXGVRET3Gj0sT7tWrq3LEBUP7VPtddH6iVmNg5SYW/Eh2W16ngM5zAMtyr3RI0b7+UW9aG4ZxKB5
EYpR7ezBuKXpwLchpx4oTuHvxW19ylyAP0Hmii9qiJnweXkBVuCCh+ViTW98y/j75mLlfl+dlWgK
rdzGssO8Vu+lW2ZiENN4Kb2OdSLys/fpXD5Jtyjntchc2/kdxIMAzR79pAaCn90UD/klv5JP6EFf
mrN5n18MVkB/lUfpqT6p5+HfWOch//ovlvpPycLSTHKjN51EJWzxwBGv/ui2LpSNEJ8Pu+Uaevfz
k36Pb7Aqy6iNdlf1oBBg+0LdM1Lswate09vFKR1Mpd3RXzzkLp3Cfs7czJ/sxZEd0OVoJoWS20es
ML8IJeiddv6WeYgjOoWTup0juYpv+IVn8rwVZvl4VpNTFRQOeG8HnW0HWkOwhs2ddoZJ4MGED5Ig
C7IP5JZL46QNzvCxf6+e5nA8A958MtlywyzYbtqQZNIpGmc+3wuO4QjPqtvzszGMv6a+HpVnNUKh
322ezK/JRY6k6yS7MplLF/2GCRklkfy432v3hjf488m4VEaYRPMpuSrP+3XsD756owUK6QWvjm2E
z2zpsgZ4bjC912M9+LNj2hI//6R06bx+Le23mqiApI+92aQ5nngaXcV+/8x5P56N7vHa2IFt6Wx2
5fJJ3hBpp+UqD+cgJ7Ca1104+qur+TOUDltyF2/ixZlfq/YWYqHhCefkhRnnts4rit8RArAO5GQu
7p0YfqUGPJQLcqhXuz+7kwfxw5vO1i3dUv6ruN790Tc98x6McRnANWbqyQFuKW7mogTglR4VUruO
hJvtdHxvedm+Jzd6YtO2xtTFyT26RB5LIOrCxlODJER2yi1sjBvc/hpra5dky+vdxVEd6Vx49Jls
arf+Yi9272/BxFYzeBTh7cn+TNgRqA94OF67dYQLhAvvwopyXtWF4n1H8dZ4NL4mLrYndvYFSRMW
qhIJ7EAC0xi5Jw9qhBvfUw2wFVsOhLDlQ9JT+5S4k/OHjf+fHHjAkfw50/rHlvlTA20xsoLThSle
Ok+/IIDnAMunkTC6XVhxDOOZ9O7u9y6G3y6lcL7auEp5EhxMGRyU8F3BfQBG70+exl8zRuO5szV/
8yr7vXZqBw8NO3XiYGYkDbcNytMWTueJZTj6VOi5V/zA3dX9ZgZ6MPtszTZSgD5QMnbFwet9ytfH
tDk2SX7hJh5XyOY68249kPw+Mk8xgar3qR8SrkqWsPhtOpXR8YFDqDPHRKe6Xv2Ov6UEzc4b+DN5
PcjtYPIQFXCOHzGDXo/5PIRgyPhvEP9Rca/yQR10N4spIfM1ebQ4Kzd7fHjnSVHOZBndX28kJ1Gg
uEMwQO3YRfGLWZljZadegB86Bq5XE3cnM310boapdc2gsYkrPtGLO2dt+M1r/sjnM66y3Tuxp3ti
MPo74wmd3cv4oztkFSc+j+FmTgm35RNdc6/jkrZPHovTuizA7zQ1kgcE0tKn4dwxd9Rgd6FgOOiQ
OnpU8ZyhUhE7V7/mcVpMU8uHmy25KoHPDFDtIFdhoruiN7u0G+zNEXgyx++OMYNLw8NM/IS9g+om
GyOalSwE8BesRhZdRJXMP6Zy44GdYLE3fEnNPVTQsq8ku3RjN46O2zlSpdGfzltIJODpIb8YMEC8
AhFTph5VKAavjvYv5oUCGMMxcNUmz558IoiD9iqNhlN3TFRXD5Bl40kb7hbWxACDCZz4fVB6vfMA
OZx7QNrLrp1PjMdsi8tNiQrImf0YCxAEXDQ9/x+DPHLxBf+I7AMiGQ1I4Z0Jy+WE8nkM9FAPR3bl
zKW1FwpnYtBZuF3CIcSvzT++SyXLO9YIBQsv/TExJbaKhQtF6C/odUeIaFrxbbJnsPKOKVFfEZvC
8pjJRBeRKZYSPGKvD0aGmLzDadmwBm//sn9JIwgDm5sGhKtwwBGPrS4P6A0Su8bMLpl5Irty9x3w
YtT71F/4SRosocAqPmZqdm0G8mn2gSr5IR2jsxXBDA2O5TDyEiihtkIEnj0Is25KqkuIdoQwjcY3
lTBsXR2xqgwmhhQ41o9bpbnp1owoKCG+wmBW4VnvbB4jGrCk7syn5U69JqbxrHGsuVTuMd4tF6M6
RUj66/JpduEuPBGFzYQciZ4dLgQBHtM23B9es3H/2NIwAxaey3It8e4j8Cu8p40wAPBiYpHCVc1s
FKwL0mgxMC/am87yFe+2gLM0cXdz21chaAhr9PFY/s3zwnKsSANWAs9CDDaZ0lCb+GZgZD52OSQS
5K8OaVuIca3b+hb3CceGQGB69OnoPfJ6Bnn0GVhXPIHN4qkiyP5jcUtErGPnOVYr+lFHGKL8HrBS
HYX8s+XW4WleDTDa2EdSxrRz8CJ20a31JB/a08Lbfux6XMp8lZJbzDZCWXZxn74318dQdyeNCy0Z
BqInv8djjZTcDPLHmBS7vamCjkQldRXiUxfs512/1DfV3faxhkeiMJLZZKQrfUjkYKnHgcTLrGt0
fOczpxKvZB0Xl+SEI1XuAzZ2m1Ptw/k5JacGs70rJEUw4T53l+EyfKRky5tvBRCrHZIgCFNPpc+R
KuRafMFG48gWfSaYnbpL0DmrnV04FdmlPZElNUHrZ+FOBkVyS56Tc6TIbEobZEVH2iVwPumc9Pjj
IxX3jlsaZwbLab0jb2k9HpC/Xabr9Up3ch8ir7d7VjCSqK0hdP6Bj0f/kFNJHCmxY123oRLsXkfK
Xjhi1J616/iRBs3IX8QH46nTn7be069IxLyUwo6NMC1HCS3QFYdTgJ0xLIgDePrjTDCJxnMcNU+M
LxNFdeWbiVNIfZZvF8E2Kfg/qRHq1Gflm/puPqq3WcDw8Nr8IeFy9K/ZB3y8s35bBXAw6K8j62gn
XoIr+53gCV4fVgFbJGnmkYdKu615dP89QAR+RaaIeh53z0U6gOoctD3ttzEsyKS0gB/YnTPYt+Sm
r9g5NDZmgcVVdoWpsOFMvhIsfuuR5oVD+ap2IYYGWWR905Am5G1f5IdYdDXmCX9pHnkxOd/xeOHP
+kgraVDXmckmY9hExznM+vHcLD5w8PNXdT0L30hPmYDCcBWHg2vaySNi9HKU9dEepH7j1G7+VWI+
vK08xPhtcRd/9V5prBEUetxdTFYi12g4hqfa6K4zuwa3Ze6CX7A390hDqZfb6o+skUo2X0HRuYLV
y5mL4yUWCoHsQ+zlp5sw2uMneD1v7LA4QRuTy5HfqiiLei9FdNxfPze/92K+7shuUVZZOX51fEPJ
58ssW5Nv4ipsi5psKNzJPhKv/nEZI3lyjo7je3lfXm9JoPoNm9uR1pEEEdZi5nQbchC9GB6znbCe
+LkHroD1AITBl3hNS2xgz+HBMXed19FR2Gi5eOdYNC3f3pJ2H0k3cuAk28fk3k+78/SZB0c+ewzX
cQTBWYDLoW7LFo3/1ItAjNJt9DC5bkxh2PNIox3+TQBCxdzOCUhk5xwEZH4mse/wyeyLBvEfVD+Z
9JHVCefcYVPjMEqrCA9b9tSCTIr7YNA5hga1N3Kxk7tzIYiGEuSPdBAyOqlu7pl+99gQ/K2oDNag
5/J3D74Ir2T7ddYbjRtQQ+vEPHrsIsaLTWnxhmcU3Mk9esdk7829OTDDltMGG2lw1F/GID3CsHeM
MkcAgjJpwdWMIs7nQMYo+C1fBPiDvYXExeYNXDCJlJ9G4im7zqMjx6YFkfmyzQlEdVduBpUTr/3g
qM0OcxwXBbKKv86/qaf/i2PsT/QVmKdZtTWtdCFJJdOsdqemsMS+7r2Tp3j0Yzf2EPwmOQDwAAwy
q4VzBYdO1rdJpEI31rHY6pCgIVHZ3SQsb498a42wKqHCgRg+u4JELYnM1N5v4qf4El/6K+umj2Rv
jiASUOHAs4PdghoTSfVy0qgZDc/l4+Yl4RjF5HuLoxOx6bIfhZqwOg2X0p/P8P/5B+r+sWlcxrMe
HRFx8s0HYHhsW6k/v6wvq31rsAlVwfC025gZXvKH4ePYBqTHY3/DAMktPC2U7IYtYLgzzqv9NrO4
wQD/CFUgXPkjHnGe3U5lOqeuFh4tdH4NVIAQXPLi3E3pQ5FnHvsKDsBngWgoueZJ/5RIfKkfue1I
0M79msGjsESR7thSdg6WCykq3+9QOXGQ6OcrchcAE6eaY1NaWW+LS5jgNUeOFt+t/pHd4FZwZM22
/Ly7R25wlO9kr/UHAtkxEOylgRDoPl4MP24HyTmSwo4wxRMZ2EbwPvDw1jvVCtKxLHe7oZRFA501
u5BJE8lXJ6+DiQIRkIUHbp0wAKram5+FO9wliAe0p08ZR318DYM5ZGMONuKl4rE4OGdh1kWuZAZI
dnA+OvJIuG9kiEeOzWmBe0AP3dHGG+u2vYgv+V0F7VQk1csvC8v7CCLQihLHqUjCWgcGOCaybu8e
c3Lh7z1HrfN2TvynnExxitDhJExvdnm36k566o8AEh5HWw7XrFlwSBwBCTDecnOkiBP5z5HiKR7e
zAg6t6fSg4XnHInhysBNEVsrsaQlahwpXUtaRiWHpK5Vro5DicF6BARFlCKOXcVv5XVyu7grMeko
OVSEGVrI5LN/vVrpBP6L1foTlKYqWq0oU9O4xB/SjXrCvowyxJHvPYn3+wOW0JDj/d09ElmT0Hik
lpJf3wLZpco8ftWi7EG7bc5U1e72N2xmbpZPOum+ErLHe+YJAq2f3sTUj4/sATvzU/0wn9uzFCin
/bOhvgkl3sEjnCrn5meRTmKIPC1xAtyXnUczKTGHOL8Pt5uSXEO/7c/G036ivucOEZumV5wapkh2
hYE6R8zLVzZHQr8LDo6At3seAqaRfCt/HU/V1QGka4ipGG74E0XOjtIESL3IujMTd3kDoNdFnY8i
3tm6KSPiO1Gc8jmVN+VGvh7ORsTR2zsO+HlghT8ewd9q2vxnNFH/C4LTwGfR+/xL2hCOfe8NENrH
1+IDo63q9c8tmt/e/1uLRpF+MREVtcDrIqp8SNr/Thw6fgMmjfYIYFTAZZSCfmvRKMYvQB8MVFKB
qx54NbC0v7Vojl8pXKIpSqL8K5b2f/3PPwkODj/99x9FpX8GW2Chqh2Cq5qJC4uiIbPKCvsDbwhG
0d4IWtncJdUn2jariCVxMbig6Jy1rL2mx7EYzXmjJKRQ5Kjj/t90t38iXhv/2xX8tPOm2EIrVs8V
IG4GigWjIuQJGsARy2WLNPBJZodtzjdM6J1DM88S3v/+FP4/6zv+N5voEjMIuYC/hGHevgplJryl
2StagNMfp/k/3v3rPDesX8A1HvBGwBoHyJDn+Gsrkt/wTaaMirBo/jTPlV8UWvuGZSg6kuM/upS/
z3P5F6Y+8HZDYqrTRTX/DvaSHvU/3SrAp/95glvy1uYtILpQKkpksTKchRq9lhHHyKwHI69MRA51
tPEN0UjyiG4GsOgdaakc5do7Y+6bUy+uybOmNtoJS4Uv+TJ8W6duuAaoR62prh71fka2BC5OeeDX
tLTaYNq0rbObAtt2OtanNC2N+xQNe0qHzUoCgf3m6OyKVJ+AOqmNOyOfaC/99tFjnuzK+vDY1eW3
OEE+xEQg2x7iNsbZC+8WtUJoJW9Nel/S1juFZsyAI/NLLS+DKw1DfqGL31zqON3CpsUGsxUt0vti
ET+2NKOkCkzxTcvq+GE2l/ourWSNauGm698SUZdPSbEbXtsBb68E812ahGK3zaoyGlLfMnOHRSDl
WYB+qmZVXGMj2cPhqOu3SsSys9zLl37XE8yBsW8oYfOFPeLJ2AKZ65VgSVJYJ5ly1zWb4pFn7X4J
1OGEv5zhSsbG8dMC6OgWcYJmJLPJ0Y3aQhfM3Bc7HnEllWswm7pqJddgOA737z69U5Z2ehsUAbPn
nElU2qkpdhj29MsJT7TmBPdZ9zRrwMYVBeTczeO5OrWatd5ugl7fWiXwFoQ+JHpAxSj6qV5MgdI3
9UUddRmbazG/1lFoeJmyGdMDITbudWyNbyAkCVdw+OMnq8cuvG80StpoiSCEW5U3e9sU19baUUtC
uPAqMyrolD3YOZCwaXqZWivDqXimTqYj/gMisoEKhQ4OLoSSJ4rdTglBGkkn9739mLFGQ1AJkbjB
Mrfnktl8UhRF9hLcsi4rrE+74GOBYaEdN+NQcZf1Q+ONRk79dlQSFFFQOYi34UOrYirdKnA+I5WX
/4tM4D8TRv8LZgK/hTj23n8N3rh6bcf0tfwnkZG3/RoZTfEXWcMoUwPD+yOQ/TEy4m5p6oapmSb/
OoRyf88ARKjDMI0tAMBMdkUnnv0eGcVfNMMA0k1uoEtAw7S/Fxn/DLL7veMEsurPkXGwLKWYu04I
IMx0jjK0gMnM4lQXWVS3nHtAb4O3psCQa7a6SV8l3ZrwBbmfqgXH5TYahxaB1fwtLhAJm5TmqwSj
a6jWr70AYdGUv2XqA45oWZBPd3IPaXWWqs+42h8FefuS7svjKOXMWGtH+AWTcHVsdScZ8AgYlPS6
iZNoFcCe9znGkaN1PS1U1i2jCMq2pk6JIRkWVYO/pnMPKlEHpouBiDQRdstPiytOmuwqnrdv5SiF
LZpbiNs9yoNuOQp4Zwf/oVAfsb/N5/u6n+8TXBDTQX9bR/XrJmYfE4KBG1xZO5PllxxdpakX3Wk0
v5edsCKgDM8yxvlLnIyb3CzdAQBB06YPa8dVDKZuDxjtDpVReKrR3zel9JgkC2d/rf8YlOW+3cDE
GGWBNF6G69dag1Ds9sTfLEqWWQozKak5Usmp7m/dfC1KaUsUpryYZSDVspTWQpshBINZZ7Hv9HZw
MZZL7BSrvTpp5XI4cY84bzb0VfRrSyikSEf1URCN9KlAyout7ysSsYsXy/R/DDQuM5EKTV1QujGL
1N+2DbiFPobJVtA9F8dHpLEXH9zwTJ0GumnQGTsQmClbr1JtzMJuKAJxrihtWdN8g2uw9r6aXYKV
6Fu6dmaIqQk1jYSK6KoIIcB1yr0zJZxWvLUGUOmtPGYVir+Uk7au9vJjbJpY7kK1MMHnjYX+mYLI
n/PN+lUZ5m8dYP7bhS16x/86YgWv++v/gC2UtX8OWrzp13ilHJgyTiykhgQfThqcS37N5PiNLBGp
DEWGmCfBKf1HvJKwElYtE4KfTqJHMvePeCX9IgMbBHImwePDzuXv2TT8oKv8AYtIQsK5SIXgg7MX
phE/OxvUw6gbcZtMDs5Mqk/aknpweGYX8avkZAlSDUizQqYrxqpwLOTEIVGSgW3ryqMw0xLFCz3V
QM62fZ57cq+YiInlFP30Ed5D+l2SP5Jp8lVc7TZgxmuB9qlkhrXW3OAtlME0oZCSDopTjTi71rRu
1e2cb9lLikHTMiidL60v1YqY6gReTIU81rZgBlK0BwR5KTwYP9WhbwvlBk9DRMOO5E397FdpsJVp
pL1qaF8JcqprlfiCJzla3IUpEKENubvt9va1Tnu6KLgH22rZApAzdSRIperDkvMvK0LZCQLbG47d
JfwJecYORjPgvg2U3SdxcHSJILqPIMgGpZZ96NrFs0YyCJNdEBEpSJenQXgfF9yQWkm4y2C6K6vq
pHObXuC3OOuAys3auoKJKalYnVClgwgkXHJDupE7Jez62iXnflfSIUpkGbYhMux7dzJnuNCJIXTR
grTJXVsQtFjc4pcF7VC9ESJLzZOXdSmlS5+ZLdbuqhzWxmOnvotJ4YEudnoxNPUhEuI9raBV0voZ
5IcpXdqzVVr7JclUIxjogg1jcZb1rveh4yPuoEvt3VbtEjCvsm38PyyefwbZOIAZP0/H4wgDvZXj
M7yFP2+j6yJXudXVgMAvK6XPkmqrGmnB0ZYQz8P/syzr/zdOoCT95UE06l/rP8Wr4+W/xiv9OEQq
KN+RpxAY/lBhUdVfRPjoMu4nJFIIVAAr/z2/sn6B1EcUweFc5N0ij+23/AoQLBGGM6wK3gY6M4nR
TxWVv6qwECz/OD3EAzMtW/CNNfP4i/ZTgaVYcG/upLX21vHUY9dcyv+uDHrwAf7Nl/yUyun5Kpdi
lTZe3dMoHLdGC5Ol3a9LwVA3dzfxex36JD3hVpe0nCbFHoIvWlxFlqyB2tWq7MyyNj81s9I8ylj2
4fRsrQuCGEOVKExpaciiOLE2cP/VdJ8URutNzVjcLA2+7DHmxb4m7fv1pikQqbdJ62/LwSg+t1VM
33Gcmn18fBJ/LSr9nOqCiQUcVEJ1noirh4XnENeV3/Tr4lRAh51qYKBiyVS/VnuqXMwupTJbj/i9
Yzt8u088O9ye98ztNqUD46/HgZYay92cC/P9LMeD34ml+CjUIyYXyCMn51LS189ESqUMEUlt2By8
cTrtkrSCYlwbertPfoKTFj0ITUGi2SLYveapHoMbieX9HvvDgdykOLQ9m6JDxdpI1SFDtrAqS2rA
lUVq3I0CkJqilkvhJamKNHYVtRJzz8rjHVgadjfCF3GfR6qzWqUf5Bn22ecYjaDKT+ZaeuVMPNMb
q00ZUxVL6GO68qNlZMEkxXHnyPsS915jduVnountYsO3xxG+NrdEfMSHQqZJVbT8j15oPhtWqIrj
WNzP6dQuH+rQpjMKz6m24ZuipanqltqQV51bLF1RPBtGbaB4mJoqh1glXSr6uzqeYTRP2yrBNrLK
+zk01blFrVbHFcJR+7Q3rnsZNfkQJZKZcrs2D6NqT7UofGzWoPUguzczljrTVsakMdD3XkdUkK1U
nRELqxPNryWt2G+p/xU7xC3T3C55mxVKdd90ZqKBw1jgg+Dp0aGJjedArmsw4TWtUTC13+NKxHR2
nQvRgCuYC2CwR9RWJmwhSSidVUsGaFA1ijR8m9mZzrAYNWyeTK4kw53brt9fBX1DZF/ah2XA5Eat
Ehj6damb73UDPS1FGzirKLZ0hlWI33AzrE1X6bSGPp++ZXNt93JVAr5OqqFavu7x0B8qw6nQBntZ
l0VYrdTgVvY/aKdX8EG3/HaNixQubDpb/cskr9PsZW1viY+mAhVncZQa4tbHbs5l6c5YOqjjRdWL
cqV9rEsDMjNNn3Z54Q3xLBpv65508ABrCUl/vM8XVFYqbUo01ILXen3QhL4XYMZjp7feoS/ZdG+4
mY9gsJO9zqe3eu6LmSU4Isc7CyP9kGXrHL2t66TylCGpu/da61VkkdUaYQ9QCOiRPDdCo5Y3mLSt
w2usm7Nsy4vIUORDcz8ts9lmDjbni/5EfShZnoRKmLv7raxa5TxvZjKgh10vHZOjSSzQDPNcTAkY
uEIfs+/liL6OZQ/wQc2vs5BIzVkYmNo9DqndJEXt0sfjk8lEYloghNsZ0OthQCSOkMclleJytxbc
SNPU6F8xsmvlGIPlRlKv03gXs/Sc64M1ptcYtkrThIK8wHgLCCSwMMS7DrakUPvTWucL6IqiaScd
dpA2yLgjaDnWkG5KMa9FR3JsF1N0RqtNCnRqFXlqQCtWmzV63EGifMlaEwhOkRXozsJ/XqDrKcCP
Cgu+cSFMemwXlGKmdyGpOmpzqzWJj6JGJcdwll3MJco2LB46+azsFAG4ji6BPSyVssg4fMoLR9ze
3Aj1Tr1UmnDwHnE75XdGWdcRHFgzu9ENNZVOYyLo8AKGGfOMFZcaUea+BxW/iQR6n9gitltM5kg+
LWbKsNl1sQOXHeeMnloq4myPvWqraHBSjfYl6VQKS3ZfjZzTk0aKitLUaFVmsJgSMId4mPN89UZO
4YWtSU8bWp9KjoKxlqzwMTplLRDolrtUh8RZLcJlaxuYT06JHzey3ZLY7Lec9wSCFZysZMTOplFi
YnKRFIWZOoNsjfONODRG9rJLIoF7GwYgIYK5IqWtIE3dLpuWRD2iRGtU7Hqhn9W6Egzc2etdeJKH
VQcq1SHhSJtwVCb5asl3oQ4q8gtYJcNAGeeCl0m+sV1SaES2QaZrPhuCxkl+Mnc/WbFs9zaNesBz
FYvt/lUXumq971S1oAtqNMKGse8gJ/cjurzYGwj6qrtTr05kx6IKQV6mnJA/z6LWrh9trufN7ijF
qpuXREo2RleRWZZSZpizh5GuAGE5n9AXu5jFagHqJ1A2DiG+wthHs+iffCrqTOmwH9mPw6Rvcpix
+bTDgjFqFfBmM/faC7M56c/QT0UYAAtuF/4qSxkIkTbrx5s0lgQpUqssKb50WLTTddTzjNKjQFGL
1ngMgzvc50zKrjRNT/RoaLJSOIl53cpuNavChsXF0qKWIiqTAHu4VtoZwS8T0lsirwN1kjT5GLVC
uE2hbYLX6xqjdpcCPaJxX+OPuCvRMe4yCeuIWtaCIU7NG3GuibgLRV3knaT+KdPSOFJVqG+utMrN
RcoJG1djWx5UPX0bvUHeUEUWSwvjoWRZgBOZI3SKWRPuOLQw/2shBTmu5+WTkmwjM3ZXk2hP0vh+
5eQCjmyX6qBfujp11LKC4Shqen+2uoqBEruW+syw1q96I1Uyqk47DMhSXnpSFim2sRpaSbTwLity
uWDmUopvKdOMUAx0Oe3ZRg3jKHQUzCmna2XVK9dqfMyNwYx6IwPGMArliZnYJOATOu2h7iupOqmz
bmJmZAm4zeJ8uYnBFCvlVdV16yOqo5IalXo6cvZABH6goFOYNaOB8nfZN8kU4QEmXkgnFuiJea+8
CIlKhdlY5xj+EsFAfc5MZHieYPzLKafHZvs0N0mJ2poV6q7rLN03mQjpu8+F7Fqt9zgaxHFzYzyy
v1iYDJ+of4rX6VKvb5o8bbe9Koh+Cefyoik4YI1URmFH7nM0z7MAlr9cVXfSuJmMROV6FfqVkDZg
+2J1gnbCUrYO5Vzd7kjg5GtJmUH4dgSgsljRCBMoTHlTpSuellVJSNRJXwweSqAbyxogzVD4ibbk
SLqNeJ3sGziQspD9cem49hb/MYAfsSXk7OBCfhaFago1LihEFV1+UOiMqNT3avm+Hcv8BD/fRJ/O
ip8Va8rPyoCTwDok/eioJvpm8YZbRd3ui3Cv9fw/qjM69pG2Rko9vrBhGMKXKSmSDomAMgGAvSkL
iUlDSe5uNwZJcEqzTz6L5jBtQvPNbHClidkvwlwfu3Dalo7nWcXN901XrzN9npDT3dSHgb0XWe1d
/L6seSe6e66l/iTOAFmaY+3NFdLRuareNWx6AdqFtBrMYXUG9qtzS81DeESsNzEphKhFaOYCTlrr
snuwX4HGVho2qyhVjK6ca6LfTIeP+bxp5WkYu+VS0r8IVh0hNFRgASg1aPWrQpFWHpXg4UnYYsxs
xK4HKilN5mtXVYMdF6ZxVarV4E5K9ibLWLbQdwYPim7xrSoB+CN3ATfUC/pu9yKdqa5CbEfaFBVN
C+v6IEcEsrIxGmn1IaT1e9ck4A9XcXXHLs6/JKhM+cT05mbqkiHQyzHGLFzQLlhfcF/1jk6T2qyD
XU09uDu5zG+lWUFvPJsEqMB66+tLQ7kEmch01ZabQm5RxIhTywj0fp+dJVPnSOhk6IAHsZ7YQ349
Y+deZhpCesLyqK7VE0l2dVu0YvncC4IRSbneu+vYsJUJW+JqCCFuw37UtF91azQcq2oeikLL4ffH
p26jULIcM2CQiw9NsL5NEupDz+2Wg8dbR0Bj6ro6s4FTZ7nRPFq0/pseo8FopEi6jNBn2iz19Fif
/ErZnkYJtGHbh3O+PHe91fqLVEGFWWP9i7FU/RnTb/UQuRwe8PJRv5VCDQ6/iZ+EvgVTXA05uJZW
eZQzrmhPW+MWJ640LKxmv5+0vQibKRWeYlOJbU3bE3soxZmI2QhXnNStq95UkUVUDdETLf2rNOyP
WS0/DFKBh04iWa6qNr5ZH/lIvl4jixgtexHondDYpZK9k1KcYkF+U5L5eRE5SOnjA8oV92NjfEF8
hhyrHIlBXxI+wBqowc09978odMAqcbivSzySh+VbY0rf69S660uqbaaUoe+Rug2+crnIVe8fFObQ
RED6YF9ddahdQiG+oNDEa137zPPJKdTXrOhAIzQOUsAnUxWfKvV7nm72uhf3lA+c2HzZLeOLUS/f
80F8Ss3xG4vP79LSiXuCJwX2Jrnb6ssSL1/ylH25yf6DtDNbjlTpsvQTYQY4k98GEcSg0Dyl8gaT
lClmcObh6evjVHV3pjLrqMvqrv4yy4MgwH373mt9625q1DcKxp1VQwIV1gwuRgfGepWH56aF9GC/
tix3kXnseMFMedW1L4bHpFVjslFupvwmcudNrD5EgbuFQjvQCufQ0Der8exI96SF71myr0u1ce1q
wfQ+BA00DFWLeyqrK0q1i6aPQAl7qGn1+Jqj08uiT2Jju/33LNeCrg1PhlNGO77Yi7nVHrMiIYLI
eC3ddhtN1hP8RP7AtmCAKi9TYQYaR6Koz16TStSgY6p8b1vwRE2J4y3Wbhqnueu9+cSqzjrOWNu0
AH01CuZnYR71zrj2jOiJyfBLk/aSY299TpnlEGf/5DXWVb048QURwRDTJCLsEU20E+qv8WRCQpXf
RhKme9YsW7J4GMkxGRw4MqYfwp5VxC5ZZb8Z8oeERMqh3beqPasRm1X/4sT3pYEvue44mdzoE/Iv
E+7Fsp914jZaYEcisJJvmcCkIit0tpVJhwB3TE5dO+N3akDL6O4PIdqg0EhdMcmgQCeXdQcwhzyt
e3zzfki+01rxRHD9dc58WI4dtMrOa9UV25FeRkXARxUz9dEqv1u6m7ZtCCe7yUk6JyvGx+MPqiP7
KKlBaNOcB8gbAsiNGoxAr/JtI+7Hml9S3BAqvMvqt6kOWvUwuM9KO3pDdk/nGJrMsF3Mn50Z3xt6
883UeYnjAh0/5U9GMEiohfuo/khERLAVqBOjm8rLiqSRMOuROnZPYuT+xqw8ZAR47FRmoRjkDEEg
x3udZyuS1kUdDqlOqu6opdXdaB5ofu1ItNqZY8/jXA7jMuwnTqrLZF8u4kmTiHpC6+jB0ZmQxxp2
7Ltudt3EGhaFnN+dPWtJwL44b4uBayA27tWMczR9WCbsAeR2FPJjtFA+ZLTyx6ny1ZgeKiqmWNJ3
KhewoljLGd1D+mUYb6s7pw2hGLBvcxUCyYzLNN9HA4mGc0qx67UmCkoj4yOkh31OKGFyoZ6zMLCF
uiOVli0N52dknswMcUc37CrnR1R+GF0XUJtv67jc2Tp6kC69yqajMZt7Z5oPVn8zE0TF0rZJlAt9
iK0Nt3g253czecyGh2S0HYzNMCUXFqiVqMeCXK2n7mIzLyM89Ywc+CzbLL1BJic/TFLuxiZDhV6Z
t83Q+hmnA9kwkaxaGHaz9aGkebBswo3Y+wkFvRuIPAuVQRiQ3XOOZ3+I2X7XaPbICjhxskKAKmUB
scz2WNA42kR990GDaRODwrDJpNfibwCF3+Y63spYXXex3PXtRb5gLORndEYjiIV4EiUjEozbRBLs
IhdNsoruyI7cGgpfMloMldQPBacVfzErnUQisdYb77V2uxJicyv1TUYZG6tG5Vghm4hnD3GEqILR
VCdWWUJxMuItxW06P6gpP5KGJH1tuLCLwrcg5ZjFEsQG+D4QzZqudhbD1E71N7py/WTpievrjsKL
qLacHkhP61dj/joh2UkaPWjb1qdTEvv9iKXbTHi7xst08kj1c65VbLmbrIP9WNl8lsMZbPHWdeSp
CZ0ThX8gHWJL+vhg6+LKS9kM2ZKEvh/gIcfzcqHRZJVygg3W4IVW6KYpOElMqwIGryCJuzCAYhU4
zNEL41rWqIsn7kmzLryku2wQigiVbLUFQFo47/qZF3Vu8WSSyQZj0sUrYwxBXHtPMr+PzZ43Xu3G
MdzpOYJTQQ7XJDtf73aiW/dupkOZeIAUwuyasbsmIZ5Quzn5rkixzA7y3epQinfXcH19mgijgv0l
S9qu+R5EtS9WlBy1cPyU6TwOQVUr3hwPEd8Vp9zYaoLUGYCJ/5whNeouDYP7IRLnhQcrlLFfyCps
vPueMB9OS0V/1ZbGrnJvmvSqaW8lGG2i+Qg3gplN+dGZCA9oZKvhrq3eoZCsaVOAy0/ZQJLbVYTZ
mgbODuRiy3CK34WgaOWLCFV+F+0WhlWrzsbWTT/iwEZsKtMnjJde97NorANagjOjgrPhdBd6P53G
JjmtKbTKxFjHrJ2x2C3amvsEtIsWU4S0yUk1eCjIvJ4itSptdiP/RBTQXdKtvXiXejnv06an/nL3
sVQHNDfEWLEWJPl1VGfnpjQvlFGiVI7fBhb8Yra27kDuYy1TfshBvQ25e5M08xOxrwXPgkWpjZ8J
bH5NClochtMGujfdyX4Jkik6yPqp7L3nIXTxkMzubTOZD2kC5sLmX47xgJC8Qyc0CeRcxgQ6rXvy
pmjjGhPQ7nDk8dyDZ9uPrnma1XJJ1OtHr0kc0TbJ4hrCS/1Fzt5FIZufhlYb7H0Qx2LOUNKsbwdH
W1+my8ZiC53Na82C96C6Mwmmtw2nsSKUe2vOtqSeHbIQSucoA5pt28pkw5iG6TnVsu8qjWhW6Dva
CM+9rt2nNpZZfcFN0bFFdJ7Y1A0ZjWN0M8u3FHS7ljcckr5RtQToSDZhvnqIrG7rGf0FbOqLQU0c
hpCsmWTXhbTTNygfYp+LHmzeHnPEl7NSgHSyg6cgHawHZCf3kf2mrNUX5hy7ftiXprikB0UdMyY3
bmI8LpZ+P9vGk3BH2AMpDXcvevX4Rclygf4nzgXWXUnoFaftK9WjrfNyKoo6vzPdKSOHCSRQLG38
D27KiX4xsXdpO7NOTqQhP3Laajddsu8wL00MNTm1czwrI0WYffOSWOZ1BLCs7k+ToCVrxwmVrnuZ
Ft+WkiPXHOsU4HxKLZuuNdwMdvFcThq7yDQ956F4kxGD6sS4S0YUYH17T8brQVu6TT1iTky6FJBR
UV0OZVvtk8h5pT/6raishywzv0VTeD32Fk1/VhwZWo+G47x3U3+FfnIb2rgqe1rtS3NJAJTfSOvc
xeMVT35vtP1el8BqzQRYY7N1OKwgSbxOMhcDXLuQ2IgtswDYIFdPXh/0KTD4odnHRKZl6tvExqpM
cUiy5FYamdo0TUwEMqMsc8C7HkXXg4TDlsl2Y9bVdDRnMGjpUDo3orMaUlbj5tFSxmsy1Ndakl63
sXFeUPslZUuu+7TNtR+lwoe71Luy2innkEcMoSbwJGI6VkP6Mur2lZ2/miSietO4Z553oUDLhzFh
4i2GmKQ8RxbbOv4x54F9ESCgunRr2ueZ9PUWD1Gcncvxuojrm87jnVYLoSwRPWCYJ9M6F6p92/YC
dndOceo28t4hYm9tpW+jyrqq0u4y0eoNHXlWPIfePE5xd76erehidMl+XQSfeQ+h2NEwJLnFBXTm
bengZ1ZYksP+uunHU9LalO0AcgYwxoIuDbb0ermWXns/a+EDp2h/0etrDtj0x+R20uHU1HS3ExQ7
MYu9F/mxWh57u7vShvyo5/2uKPWHZUmORTR9FO7J1cJd1aU7TSOaswOnERPY1yOuTevHgvjuTUGf
xp/M8ic6y509VM+yByNRDKcUV1iOuGfpslMyio+mnveCrcXE1aARcJcwVHNYLvoWh/hIXThgJx2X
TSSOVoMNxtXX3Ea/FMS5CspqN9x7o3pxq/bsSokiA0tdsuWEO9ndLlc/mdjA+JOn3uluBbIKvVGQ
1PIdAQ4EYNCTclFNjfm1YeLv5gg1GKRILGeVQkDoU1/3MAXNTgDi/jJO00Oaeds27ZCXhVtAij86
YR3XxqdRfnPTb7GkyjYg6Ajht/pVoSA1l1RxgCQ4wYfyWcZ7FKl+XuHRK+2gom0+88oPSUxNOZyy
hQLc++E1y8ZN69uJLcJAIxZbRAXnMshsHWWY5rwUg9yFPTeOLZcDJrYCUivKq9CAuu/Gu0YCeDQ2
PX+3vjT7ysakVOcX9FmuncG+HLiKRH3f6AMwMWSjGXmSlr4P03EXkR41znJXCaAdAwVWhUW7wxk6
08JdOH93mRWYEaG+ndXjn9c/+kT3K05mZWv7IqXz2efQ9iA3pCBGGmB6kpkoObFIrXe8NsfKOnjL
bQrHZfgRZ99pOlIg3xhu4ffWdeweOO5wXITbV/mzRZDuuaISdGiJe62vSxIWxoo8cAyREqXYLH3a
cJDoN4aKbqp+r+FaaJLUT+dj4THatBownR8J0sKsx1KGjthQlOu85UNW+npGB9jTNiWIaLN7ruvX
rPlZ0wCNatY4PfQ166GS6VaTKHAYPZUt/knrYjHJ1CJAN0LHOLHVmNFbJL/r2bu0PzR7n7L0u/R7
rJY8lTw9eMWROEajQ9ndIVxWqrppCyvovJ8ZyXiTYRBSfKBncmZWeLHIYqf0bD0b3Fjhe+jkgafi
bRZ551DiqTakX1ekSloMAOh4+V07f3NtD6akOuY6fddks7CXZsu7yUCqmQhpZ3rKIHZbi3f67Y9t
S0de3yUFXnuKhCYCikesgm3S3yzkZnGmi14+NwOzdHQE7visOkYdiuoeftGcsaCQx+n2FybIcAAF
6jU082M+jQeGBZusQhvv1Ncx/7WGnCg7xBg6hSdF7Ikq9YtMJXsIlkGLFr6K4T6s6RqpsRl7XkVO
CbXBrBQkuWta27ijqprYzQd5skV4TGsoGom568Nhpy3ulbDanSJ4YabzVXRpMIts37mr/mHb/3Pb
F5FD8hrftFE+p455LuzvMWeCpjVZEa57ta8ZL9eqv3Bn+q56xmftefZNmrlPSWSGm4LGVTm15QWD
2pdCQ0dKYurLZFUP+Qx+PRraV+GEbPOVTTx0vTQbfXAPXozZuzZPVmKfdWxCW467eNKaNueTrVCT
Isfc24Z5XySkVyD3v5uIgTo7ZZUEU0JDck4djt6Sg47d6K+GjdfYKy4icyHsd5yxdqG53y5Zdmku
7isriF8MpLMIAl/1NcQjG9SCoykfbkRdLxfJmj0tRllSHU6GXxoc5CmWkmEjwtQ8ycK6h7B7GY/R
d1nywfVNTQ/WnO3Kzww2HLN3Kr8ykvDAabB9CMc2dvco72OyvE2rwtAsCrnG+2k99bdmgXwz1SLu
i3hxHhe9cn5O0+q+ZOsqhvmyCaEPGOIVhjL7nwPqhlcqonyvFavrki1HmitPEgnLYczkhyzobkY1
S5e1HUu6054wbvWpXivyl4YzYjGFt3E8k4CHG1d3bkezYrOeTtbS0IWnVhgjXNUaPsFSnQ2ZHxMv
Y2tNuiBULE6N3lylEQQGb3kwkvneGbOj1ufvsbLepWrfnV4GTt9dJ3V8Fs3aTh5+NNnHNFtU6cPl
nCXpZtHgYmCduNM5EmReFSyGFag6DBg1c3Ik99zRgsh8G1Jr/QGPqTWi28ueVfuCBOU67KLz2NcX
WWMyRZ4uxjl7jxZ1ywxv7VpqT7RJglAqwBREzE2x/WBEA6m7QFE5bxb7GPp9G4GYjOJgdOZnD/3j
RnMRJdrdm1G3h4bMHtdGiqRj7bVB5KGgdCsvmIvhemRtyAfaQY04SE880x6NtmVRPyMKSJnpUJ3O
zkDvTrOHwBgavrawxn2K2ANyOKpnw8Gmzmtiy1jzZaS28UqxrGBoOJo/ImSe21pt0qE7aPV8Ygzt
j57F+tvtGwO/hPfNDNNdn8R3jlXs+hqUQg5MYhDBAgN3yj86japOo9ri/2V2as9Qlbv0WK7ktSaK
YJkwxIT5Vtjg+WrrBqWBn4youSu4fib9cdPacMM+i+GO7GMSwvuN3eDWzLNbozUOaVycDC0jOwjq
6fC2FJBHZsXYbYF5ldBhiiL26NhQ/FfKg81XMiz2oa+yoyzis6mXLzRPr8iM98uaZmHDNAkcaNvY
12WSrwf15dRVwrfYzYVTsho5QWJO+7CPdoMmGWHDo0q1YxI98LB2saFf46/Z2EV2YRTMXeLc+aAN
TRdI6344HiO+BG1kPtwuUzQd45ohJLv63QhnnE3pO22QkzQV7mzpPSg+RtoCNsmQNXNJjszqlPTp
9COxogCRBf02m+6CqQX9bIAUdNNtyLlgP3gx4hJlHVNeR7+xGRQk6/9cihd+LNor0rwEEj1uRToQ
NWXYt61LdyLTyQYyZfi2VKyJIbOwgGnTOrPxvQ7rfLmc52jqDx5k3XvpDtqhZg5VkQChesiBmXHV
4ZC8iKfceo7Wf9DQgHELZKO9oygLOLFsiRJtN0iFHgcB/Nw1oJORG2QuPzNeqrpnPBpqdBxS57tF
OwsSOz0/WZKzHMf2U+ca98OcvrUhk7lk2ZW6eWUwy0Wev3fsqKPZJBbyraXXF1tNjGI76MLaRWOe
4CfO8+nKqnEkSXek0rfMbyMj8e2w4BQgCP6M3CN/MqvBQdducTpx40JsOHZZY5CaSzH6HUx+nE36
EB5NfZ5u3CqJTpME5ey2TXhOG4dnI2jA5RPLWKjdFQztt0knmv1cj491meZ49gU93LAMmURgTPIh
krMhjwSgGUX8Ptr2dIjy4rkg+ulo1+NADllD/RlZ14uAlW0ufbufiU1nVczvo46UrTFugR3OcXFs
w5BEHtKj/LiukZtFhnp1xWycbDC0r9Kukk0/jaiqouJnbxYs4/zWwmmafTHa4haSsryp89HwNdF/
GBmKl0UiwrVLZdBNb10MFhqKODHqj9VcQaurnI+5o9Lt+BC2gy2KZ37Z+ZY/GfbTkETXhpXhzjLR
Xmtp852BGbKQqKeSoKMNRqvt9VPVNvQczYlBPfKaape0uXlZp6K+XpZ0JV4lLvlIWgP4ovZokqUm
LDcKw4CgwA87DNWO9LScZPT+R1TViLlzt35UHB7tJFpudBep0paoU29bhZyzushmaqIVc0HbUkRH
F0XTpavEje5wgqjnhQOc7rl33kDFjMb6gmlaE2hIwF8ND8+KnZ11y4ETWkaWuqNq7XdajXwpKfp7
ZAaQrMwU9KC+xPs8XU9b2tzQ3TGKx8iOHcAoibyZvJyfZLTSwHHmfhPWa3Xnxi9Kxu5Z65ziPrcX
ROlosU/j4vZ6oNU9BIupFWgxGf9sOLcB/axldb1UAjp653TFi3KjeyTeFuVW1pNX0QBip6v/zHhI
C/IuB29aW+UOSbt1laol3006oHG7t71Nn1Dp150MyUEvycDLXAvZYkhP04Nr6LJF8fPZxg5VRkwo
jq2S5ZaSZcTt49RDdmF302yiYcznKjCSUjw6xTKIc8fcqr0yUtk3x5nGKyqLpK0Qi1nmEnoAw8I2
wxGjj6hWtrSMiYcnuavSd0TdO93boOgvgYAgTGeJUaYjJSHep56iwdcnXT616HnSx5n4OYtUrwy9
7GYYYj5J8kyRCzAQH6nAi6Qzs1snJVz34A0yngkAR6lqYHUJ+XJRdE3drtHJjrh2CdNjuRQi6wOk
Jb13NS2mAnNUWB0iltxiHc3ccZx2uSaJh0i1rt+rwpm9AxJT1iGzJ1H9udGaFnRlKJfphOpENUGp
l+W8043WPld6gXPBFLrmx8XYvOXIRfh3NAucRqB6wEdt3qFab5Dmc85CSKfts0rPfEvY0WUrHXAt
XrwkGzDrcIDShUMdjh2/jBr9XkcrRhZzCW5Cb/Tke9SVZDqqtjy5FqjrrmOTC0sb7EfLup4mjBln
S3nBlNvwNXlq7WYOR55jk9VWUBZVujYr60ATuF+zfKEwyzjsk9Zknk1voSlv9RFlXVMysV+3C+po
82bxCsZyhcmEvhPZhxtP4tBjNN46EZJgtruhYN7tzT/7yRi6zVB23V1HzXsLrpvyVkXzafboY1aZ
pugeaJXxnOllfDRETFXNqwtAsisTa7d4+GiNbAAl0g3QZFlxyh0G1hhELy98uKW4c/WNyDk3phwA
H/s0ZFCO6HW1yjubIuMA6SZLC5M9rvwG7Z9Pf/jHXGGexwtmPYTKyW+WtHw3m8Te2QL5Vp5TFKBC
xjSgs9U45eiV8I8ahpZNfje4xmo9G09T1AKKzRAokxCBky4f36RDx8h2snI3sOj5EWEPFD7CuCqs
LN5GmmldF2UDzYRV86DHDugfbxkCuM9PaDOcl0jIZecVHd1f1qItcy1BazIqbiYRCspqVE9jbC7e
Lm6QcDWl85QpYrPQEiXfcklClt2XDz2nko0dcsBIHP64Yah/9Lj5HjRF99nrwocqbrIbrXA7uoZN
yledGWMa0D0tDvFMH1UZGAyVC6yOGn3Q05Nl1CkDpmphthfltwh5HXs769L4CBcSpCt6vkogF22m
ENChtOHJ5iGi9yxEfo1QIXzuSC+952Xc2/O613UpaLcYF1laydfRmh+cim3DqJL5FCGsDepCDRQG
07tWhKa/hHQSamGRVNNPgGAkajHb5hePutjbse+iciNU8dhOyfItzM0M3zaimafZ7iK/jW2xz5iN
b0VG227BgzdnT15tEhNqzAT1jWDDqsTKfHwH6S6TKYbr+HkQ0dmpqSoH0k19ywy/hWUP9K82XkQl
Hi0rz/yyETSA0SF0qfrRMFvxRzsed9Vk3U5FMR7bMrbeMGY1BzIpvHdSdyI8xpGKzyQ4PHRDPHzo
mAG6DapS8r6qUvcjWajrzGNkTCoo4oilmZabNKQ31YwkRS+h8+GmDbTrRXeY5vfkn4rMeoryrjgS
UJFvPDHgK9B73cVy3CU/0GS9Fpzh6DB4cfdhFg0Ih2TKDqGb9EGra+bGzq17TWs44iFfVmlQtWjo
0HAXI3xGRoW+5wzGkxmT7VwZC11HA+kJWVo2U/xc6txwb3T2Dr+hlx/wM3L4Zad9iqNoiI5jNPJa
pk6kvtETKw+Gl43rtPTGm50fU4YO24wG6yacZ1pClflaGKHHcQQtqd9HDvZXBmxefJtrSc7TwBZx
kXZLSvaPicUzZXSx9wwbBKAb6+bRc3q8m15ZwJ0pBVOJ+kYtA88v6u4qU7efl2VyOaIZLafKRevf
us7AMGVV6txZY31rGV1OlEo57UWL7mA2c3Vy9BBYVJNOmwbR7zbUiPFUuY14wdN+aFM3+nqd5z7u
t2tjmaedF1uXnc6cJrJqucvzDlLvnKqg7A2F/LGjF58Z5ftAP2GDpvB66UOD4niCYu7WAAxDyLIO
fQpqcYT3LFOXdt+/a6FzVStv2c5pQc0Wx85BNPVDnADGmfP2IVMlbPGqRq20NDNnBfLoUjwBz8sc
0lZry+kjLEsm6JVNsOo8EjBbRBIyQru2mWf9re94fVWh9ZxAxw+LQ8Wh8cQru4R9wzEedltsTWej
gwyHCqk8hDVCWd9WWRkFfJr5CTUUB77ag5qjdBocBi1cYVC3upw0ttaw1swkP++qIdG2oreTTV2Y
xjFskbtv8obxSpJY1mNars2a0UlgzkYztLqe3lNJ+5cFT2AcQA82Idf+NuO+Z/TuYSWmR6IxPUno
Hx4yrXEutQWdyyZBDvODicbzRPoPwpiUXvzcInSeY5z5ZVWgXuLbqpz3OXEhyOoW4mPWpPt8cS4q
Jci9K0UE1JYgoo+iEsldT/Qtc/ve8UecIKdatBkDCnYUV1Mdq4aZ+othfPR5ZuNksMXWrJZl23V0
qWgSEcIxhuptGnr+GqtCfzh5lc6UbNaLKyehGWP0zaWXhCDpph5PwuzxitexREahaq25n/q+fqJT
3vsGVaxvzXL06zBE1QPEgjO9MYrLVsl3r0eAV6VJdSyGCI3zYJo/iY+wwFKi+vf1JCwuHT6q+1qr
6bb29CnauntVMaWD0JvrFjJEbE6PhpY8JmFtvWhuHb7HZGlbu8LQMI6EFtD6fFKH2Wo4q5RxDxd7
opOL16pahz52G2QDGe3TmMwPmqia69wdgOSBkXAIrjIfenfodpU0AnsKX5Rj32tL+kGrjTvqrNtF
ee91y0YTjTe0zLOAOa0JIIuGH99ivqCIqGI9+cEhelWxVy1yP5fT4RvjNfG9rWLj0Y2q7FpngLrJ
xEQcsvLWsKIQ++EY2c+qbsNjU2sc2QlHeVKdjqdeIrcRZzdPM51FxhoOFa5x7CZa59YZ5xyk0KMm
rTuzXXX+ZpQd+YM46M+esqzN/8zBiAoZE63wcO5KIAWWvqJTfmEAhUIOrmW4+S7pQPfCAM9HFFD0
P+qOlITuKlvgUEfwVAf92LpHU/4PLZR//AF4h3/9A1QX6sKenAK8XctKFdRgc/GAQF+MfHrslzAM
/rf3vCZX/HLPZadnysEjA/msOZbBcHB0D6LpAi0MEmLHCML8T+vmb+il31BLnzJs1rsEgkM++8p8
kq78dJdtTTmlJh4zmOqtBQhvGT8AfQCOjPwFISSSk57QLaiKX/y+f15YOsJ2bMvRAerYqwvy13ud
Z0gsJHfn3Ktzil5X/HR4XLM/4emVu/mCrl0E7veLq66+1198sdzu71fFr/nrVXW901wnjhJ+1HEH
v3rT2Mdin8BorbZOdfz/gDf+7YIORkviZAUook+36SYdNIpcC7cjYNjCQHBhb7+4J/PzJQzddhGt
OiYOeSzyn+5J6Y5HzJYMAQpXd/TNYNham3KDRAm9lAZN+ovrra/Eb8/QkIRYck946ld42Cdf55Ro
pTtgQwQlvabJyqC4jU7alXVETexcS9Ce48VAJ/LOu5LnL679OzBpDc/8/drrs/jlC5GyziMGwCFg
vRXvTj/zmpZv9hjtR8YzwYrvjGNSUNtD9PbFpdfb+uO2LZYcy+LDJ/bp90tPhj13YT0TXHeU34hI
gbMBfTXcgP4P9OKrF/WPz2O90V+u9mkpyAEAZHHJ1bbifuUNwZbMwPbS92MkSXxIudMP9vGLW/zi
op9twWZKM6LuLcZR0FQdP6ErSfuTOmqzmtJcaN+GT9jtHnvkV/f7hyN5vV+bGoNFAeKW++l+U6s2
tIb9iZdKPxmUnk8t+E9YzlvDuQBrQErDV1zV9T/5+Qd1dAzYpDIbPOv1T/rlXUKm0c+IsiEw76dz
u6cJHBCKd3C/eKrr5/fnZVZsDglh+h9EGy3CvpcUPNQ+067CjsNB1DCwKxj0fbWY/7G68RDZEv7v
pT59HXU4OG2pkeC4ZgLYARRWgnRqIMlWgJt3Wzz/+/ti/u1H+/V669/zyxN03EJMU8WtgWgPMhKn
4fiflucpojo5rMxuGg4XpLdKIN0zGGPKzig6c3of4UL++99i/O3z/PVv+fRrFmVF17Dl1yTd6VB/
ZxYNH9XwZ1Jz/isU7L/fNP+2Cv16rU+LeobNLy0cnvN88m5zuR8kIHQm4Gxe6Bw5iO6N0wJlNT55
uy9u82+PHCgZ1Driih3b+XSbTQgKZ8h55NW8QaOSHQicDpYDVe7WLfdrZfL1iv+3Nxi/1rpVEzws
xafblZI2XB0JNhj+r+0iK3Mfuq170At4PxUO2C9ucv3vff5ifr3epw2NQ65lhK4Nc45WWm2DNy4A
qaXv//4ozRVy8G+X+VRhtt6gR1rDo7Q3424YNin0aIDJH5GkDEpXWHvPCHZTPITzfXzHsZ8iLPxq
M/3r78mShyJiXf/+CSv75RPKl0GrSsGzJXCouigYNx9bWL3ePXP6GoYM6V2Qrv+L2PHfv8HrSvDH
vf+/y35e6ecWcFNssNy2RAf8Q8C/mV8s9jNQb4dQ/+ou//Zx8t78n7u0P5UMSyqdtJy5HFki72QL
H4zv4rRizZP7L7+Qv76tv1zr0yKYFKPbKxrflEOEE8ZFkP5YcxtA55+bXYF8boOsstuvuPV/f6G+
urD4fTVcqq6qONKwAhngckO4K3q0DSMss/EXV/rb+vPr4/y0COiFmSUy5Eq05E8lBtMmgrI+cC6K
yz2Ony+qrr98jwaVlwBs5OqSfez3G0toUesGbtitWIrbIiFvpZARmb9ffPZ/eX5wB0gmZJuUgsTI
3y8TlU4EqyJhN8ndH5Kh/iY1AXsP8WkWyxfbxV8+u9+u9enbr7Tc7gxLsVOOKUQw25yvukkTX2z9
f/xOJpwMxyWXjC0ZkujnogZsBC5rmBuyKx8mI/Z1836cGAVHzZGOxRc11D/r8G8fNZeTrm7ZjsS8
6jmfqC6aVzZp1XG5xcKCVMuzRBuwYZ7CYU6qvRPh+ZsdXCyd29Oq6I3s5GnhQffkvh91QG7m/FMK
Ni56gqZGJmDzAjoAxKMSfTB1DZpZ1I69vk0R4A4zM7kJ3p3OOBETvWma73iR97mKwLdFo3OYXWt6
BD/Tnecxct/+/WP7zAimO7DerAvTi9RI0DifyvFubtD5hY5kBauedFJMMAaMG+I/9kXQEsO3/ffr
/fENfLrcp58ywSVCZcwI2M2MrZzivYaRl6r1i8v8WVKZ66cGkYxZhjQhmv3+EdDlcUa3DeUWookf
VHflw/yK2uhQ71MTivuaODBTaGAu4oBeXdOXmf8JZfj3uzX+fHP5M5iFu56ho2dwP/0Z81zawHDW
ifd7+mAHCtQ9qTBXGp3KFHr/CPkblCuK8Tf9P9l3/4OtCWKSZ8M6pO0DYPfzE6jo99kOQn9+2JBg
x5Se6j2hGmDr50Mz0G8MvrjXP/bCFdGkG6SHm0AC4F7+/sjVssy9sHjkLTFOBfEtdnpbw4nnHMvc
gm7///aCn96lsmw1+o3/XHAEzp7sxH+QdqY9biPJ1v5FBLgvXyVqrSq7ynbZbn8h2nY3SXHfl19/
n6yZ+7aU0iu2fQcYzAAFOJTJyMjIiBPnlDC3AylETOIERGHBp65dl/WBOCZbZBqRUHS5vtHsnGFM
O8LCAOo/Urvkc2lDXu0V8cKhXLIk/n6WzETZCXrIExdFWbyH+8j3hnitZsnC7Se25zLMaXBJOCA4
LQ2CckFCem4lVeso1LIBnfoEOdYAWpm6sNd9w6gIGBLAndP8uehi78eUROaCELzYK9k2oRXSLg0K
dDLfS9vMRFH29CjnJJY5HB1G5do4GBYc5MY2kmX/Y0S6CAu7L2sLEXv/1OZfbS8FCdin343KXfhc
2s3VEEIF3asF2ZV0YSSTOo4l/R1ebwpv7Hjt8JTw0FRNbWaJ1/RV/8Vr4jrv1klzz6xKsWUE5TfY
HVaFbJ/QnRqeLMTwXpsRWC/CTg4qGzpQFtBvG3ry6hfP//WLGbA5hUfXNjz6yKp0JHqVLhh8HhwJ
muSrAj4v+A+yZ9o4J0BwY/WYqlq14LY3vuqFTcl1QguSqyFg2RA6fYvKz7H6JSiM9wvB7OpRo1+u
TPKdUw41WJ7wDE4VCJq99ilI2t1gK8e4bJ66wdy63fQ1D7n1026h/CDipHQ2WKDJRW8QaqjaX54N
MDBeDn4JvgmL3uHA5OpWy8hEepNpubpF+7yKW3SVyq5d3V+1WJRsmQcUUc6jDupaIsKfxR1XVeJG
nzgwuXvaGqP1DiDXB54ch8hRd79hCt5ktBHICHRdcl43zqDb0plKHZjWW/XZ/DOGXvZI2w34qtEt
PYWvV2aoOneSJUpUhm1Isc7Ku04tgJ75GXCN/jSaW28AIaaojE0CQ+4WVveWkV7uJAmZRsOY02F6
3lt6craTVuI0GaBVytWoVptUAMGRuH4JNuB/Uw7aQQehgzh8D94tvaDeStWyeRNCflWnimVRLr/8
kE0I5W6phSI0jEjBkml1H9MtkmaomozBY/jTWLdPSGEtHM0bySS1eaiibRVmRsewpHigtU3pRoGw
S9YVw1G/zZleRmpLVHGcAinD+150Xa3SLw1KZ8WYJzsuy7eFutSOgLKBtRFiXttyV/YL1nTh//K2
ni9PCgph4kIamPIw+I86FFpO6NxC0YqcBjgopMFEpM+f5nJVjUh17Sw/UVcg8Od+s7jV13fO5col
j9ZGgIaxwlxS6wNpQwMdvBn4fmqEKGZvAf4B+/bv77Zx06auGtChIl7iaNJuM44BdCwk9CLOewQJ
otK4QK1x3jqRX0N8gJjohE5WDX7lXXwEqrlT0CfbBR+BNu/TY87QJnPjSDZNYJjWQhB6aVvEL5C/
kKPqLu8YaNVRP7l0/BEGQH1KnMBX0t7o19XcqKpf0ovwfAuQd7mwI7fNcQkDAtR4QokNOzvmZAR6
PGcBNRKICWEjXs3Wd5tBl/v7Lquo8Ebj3zYMk4Nse/QYpX2HghbMW+KK/ELrdib6df/VWuzqF1HT
X97HRZOSq0MjlGpmiMkGwSSPNywWbYTamO/7d+nMokXJoSGX0U+tQciEY3SjoIQUvXQ7IaQJhHJ6
rdp/oQh341YwSKIoKHDLQugi72s7mpOS4hu1GkXowJUu9FGdYZQgglK3Dak3MBWz8DVvHKILo9LO
KjD7FFNDyLLGvxT3Yw3I/L67XOf1UN6erUraSB2MDkxDfDonQJZ3+Dnb7/rE+8ZcwfoEdZQCGL4c
jM19o7cisQGtOBoxSLpQpZEu9Cmektal3oyPej/QrzhCngLBNdq+4CYXjt2NZ7VxYUwE6rNzZ4Py
gheAQCSaFGAmGEBXkwdSwrWD1GxWHQ0Ej5GEQ0z8ddG4+MelGMMGm46j0bbVYCC+NM77oQigg0B5
7xAAB9qj5L3RP7V/m1vmTJebiUvmpKphD/1PDecaAQwdtPLZeEDDHr1XbTO+QkP0Gzf4xeKkiKYr
OZRVQK4J8YzeIuoKpJmChUM3Ov22WD4Xv/3eVkoH0A1iZ2yNt60sDxpSstnOPBhP8Idssu2wz74v
OOnSXkpnb2642LKJvcz+HjbQTa7hG4l8/TB9LZ7bV+2P/6M56SR2UMBQC2Z54pqcD/CRIMSof1R2
6ab7vuiXcmDh0NFb0i1T9C4NChSXfglBLLyGMRPLre+sAnhjGTYCbeNtgHsqzRr1UMSlo93CGsW/
ev4JZavSjVtEZjy2EVYZtttr35Md6pHvWwok415ZM+nj03ZaMZX8va0X2yFy/H6zDSmtyVPFc7mD
L1dc65PZw8eGDOR7kGaQNzNjgDZl6me7H+XfNJzAWfnTw+JOyxFWtitHgKzLLBWqI9ATM0qE2QZ2
5fp998HYF7twB5kOtzIELiBI1VU0rpZaM+JUSFsOQoWSDc80tLjkrKNqFLeac8PxR40R1V1etYCZ
I5hGtZ2qA7Nb+MLyoWG1Ho8nahumuCXlrC8PegX+ZQGafOyQUNf26jM6y3S4hFj5kj9d5di0RejJ
iqKC4Vki7bn8pp5S5qMOe/ZbuIv3xp69bV6Qdmm+Zd+YBWYKwNrAWwjf1YML39Z6fA3L/TLE6fo0
8Ts0wjwiPga0udI3jk7V5DZQR/lurwDSqz51hbfQPLl6pr2t9cyGtFYQY8xI5NgQFVMmnWaeiuI2
MfNt5SOMu6VV4DJcuuhBV+9TYVkXSTLpJCz5MtYJku4YkIoFqzFAbehH80mr3YqpBTPz9qltdDMK
8f0QoYeDBAKIRqvvAK8w7hF0o23ue9eLbX2dx50Tf5xVw44/KMySo41rzLmfwLKbQ2QzF9WA4Hre
uqjJ130dLyQd1wfBEAqKdPA9EJgoHF76Sgu82So6FxXi6HGe2nc6VMNhER3uH4DrKHNpRY4yTPro
zRw4PpgT2NRfLPcrZCgPafHhvp0bq9EM6nmA+TyLQqKIOmdJDUDWdgJNa/tziAoIc+yC28b8dt/I
VerElyd58YiX+DctCWk1ijeoxclUTVKnkPCEgAjsRRubYdaVvTp9gNXhrwjmPmYuSNyWnmeL1qVT
BYa8S/NgRvJ523yGiPqpi3+0D5X5JUvaVbyL3mkb90sCfnqOfjJm77if7y//xh5frF46cUWDiI0V
sPq8P/mwYOyHPtxDxrv+dTOWRuvQRc9BSCZefkqq6lmcd4rL9KG+nbp6XcBLooRLBYmrN5P4mJS0
HGpoBEzdlD6mN87tEBkx7aUtg9jldnwQxRYeTB/+3fe7ERQv7EmfL7HapoVo3fNLODfb5GvZvP7G
xp0tSNo4hTG9pAQf7IfpF7t+tWhJatPqvo3FXZNy3DIx4rrOMSKKcxQrsg0olQ8zEuckK0mLRjxK
Ob9j0xXR1hHfSheOeXa4R9MbbLMi8xzW0SdKgpsK0fB5xyQ8msDxdjGPv07L8Iwze1Kme2K6NYLK
WDzHeE2/N7I1ND8il6c249fTyjgOj8amD9cgwhercjfd5My4lIkGGWoZUO+KJ0vxt7oW3cB4oyK2
/Zg8z38tVyuW7Ek5qKlF7cliztKHmnrteu9d5fv9z3fLgK0jNWCZpCQAgS+/Xtoz3Kygj+p3aMd3
jMQUpz/vW7hOKSlLW/ROqRtzkckXcpTPA5yJgwfaxto2u3Zv7aB8350W0vVbbnFuRvoy0ymq6MDD
9tJon6zJ3NjwqUcIphoDquPRUuZ4c9vOFiVtm8Uka5Y0DpxT23DvMNK10t4U2SnQ0ih67ZMdQikL
offWRoLEt0z6GKQrb3WKs4M2sUAYokYwhNsW7L9Ao8KwvLiRV6VuEXpJi+km8L8OLIeXLmHHGeUV
neFd9MCPosIf+eWD+xG5LJLR5Mt977hlzVR1oRcJz4GjGVKmc4JcKIK3Ew/fGdvE+ShgBO5juzG3
VvNa7xYf5je+HOhsG6wSSHEKY1IuUsWNM0whg6r91timj6PfrIBNwyG9ETYLZvz9pZAlnOHyVWOY
qnhfgNlwGRSXlmjUMwP3SeH5CUOablo9Qva8jgR/jV35XYBgfavs72/rrVXCXk84Rp4TzLR021ij
ltDiwz/1DGqg4rUIDvcNXFXF8BKTc410HhrcSIBKFyYSuKdw6E8CsKduYD6KtvmXyq8OVIpmf+lw
X/WhZWvSeuYU0YZZWBOloplv1rorURSbvopHeLn2GH1aWuGtPTxfofj72XkzUX2qeh2bomCkU1LR
O1/ZQJkGpH/+xlwy/Tx/YVfFOmRXMYSutMEkg8C3XNoEUpAyqcZ3O9X0mfRNvg38YGu/ZwIP6AcE
rAsGb6zRorZiUdsELMW79NJe0pOxzqiM+EaowinHFO2m6pXkFzERfD180RZdfcoZjPNeWgkjtQg1
AytAz2wGHXtjk0TKf6V8/7+4oJuvmTMrkkd2ipKK6R7HP8EoD9FMFz0oEYPPZjgegwb+nfvf6kbC
fbEoySW9bHbb5sSiEjXYBqfYV1vnfW7EC264tCrJCyeoy1vN4Y02uwkSJvAkKc0j+qbbvlmKjUsr
kpxBC6zcCXRMpab9zCRn7cdV/c40+oWYf9sOjQna41R75MGuMUODKWdQyZ8nx2cympd4Cs10Y8AW
ff8biatKOk58o38sSblilTsggeDs8mPDfoxn82MTE+Hb4GTBlWz/NBrt9b7BG6H+wqB0d+Z2xoJ7
DIbFqTi6qlZ+a4aT8QXPTJ9ymvhQ9an9A/jV8cN9yzc39axiIHs/+9I4ExWDsQ4+QjSxjmxrMyf5
H/fN3HTHMzOS19eR07VZgJnYoSWKrugUNDvoAtbzSVtAqtyMTWemJM9HlytwCw9TkHqtAMUyGf50
fzFLeyb+fhbhp1B3qjHHQjXD/NUgIl04q+xUL1zGN83wYqZyDeyWxsqlmZNaFQ2XF2woql2vJ0fr
PlU6TBJiVPz1/opu7ZmBbCz4UJvalyWtCBBjPnRehNqbro0/+rp2DpHW5gsIzFtOcG5FOlZ623Q8
Mgl9YF2+QaL/Y4JyCbqfiknifiH+3dq8c1vSiSIPJnfSsaW1ULQpE5eT4pUZrCpE+t/YPLAlJNn0
v5gsvvxOJgRapSYi+qT8HYcfHGbrf8cABUpUNQVkR/o6+an0oEjBQBqr5tGd8/oH/FLlQiHs1o6Z
UGUCkRfJpjxKkXVBVYL0dn0v6NZ5/zkbn0ES/sZSRHWGnj1VSp4kl3uVRlFb9HnhgiQHgGd/HME/
3N+sW05mgbexXZBNTEVIkabLEFgKJhQPQ9iM1nU9/ID0yF2jgwm6WEEp6b65W1fFuTkp2qQB6rzj
jLmJabwnJIyRFy/neBPadXhMUXP0p9DOFnbx1nVB7mXRVgZRZciDsggYjXk4zgSgogx2aR1O6zRV
Ct9zrRe4aLZlq1mvdpqEC4u9tbe8DRiaB0Tq2bb09bw+Hh2nYrFUbwpQPRFYZnuEoxTttO4hNFN1
IQO85ZNnBmUcaV6Zxug2LDQY7Wk35hXzgKY17JlxaBeC06095Xmnm6IMLHrZl5456fpkU8KnzeK0
9h7WT7j5jah7zZ08/RJCXOSPXoas5IRE9H0XEi4iZxuAqHBYGnfG1aSW1xZ13PfkNbYR6FB92tA6
Qmuz4DO3HPXMitwaaOZqCqFFdHwwjcjweOO4qrq436FKAxfGcDqtPJKc/9vS5JiSp+rJNhKMWu1w
cIfoZxWkC3Wimy7yz+7JEM3Ga4xxUPhup/SUbctTjtqn3iu7NkEa7P6Huun+Z6ak0OImepCHjP36
UPjvhq6iGzFw3Ivhq4ec38L3uvVSts4/mHCbsyzD1ca2Q+iZdLeI7T8jyGifLOLJA8J/p6eymI2H
HFVOBm0SyCInBZyZ05YHx1OMha7cTf+kBmfZOrUPVx5jUAfKt9kb8Xdthp/sqY2OkYWY3G9s7pkV
KbbUwWw3ukUKMmix+qANjvmZrhDaqq0Xbpphjj/dt3d7VTZQVOiJhDb25faOQw7LbsOlannJe/ek
HrrU+Y1M1OYd8b8mpHwHfva6HkViMA7BZ6jitTWzp9OCn9x0SjIdkDcOIVnOEmvUp4ZxZt+sWPdW
8VSNH/RTpx5cr7HrVezYZrLwOrp54gCHQexBPRFo9OXOFWnmRiO8ET4TFPUxmwELW2nMq0+tsoUB
wZtBmRYgY4C0NTF2aaqDVx/+VYs6Q6vYm6oLR2hP02ETowVz0NNMaLZo+gbyHWXBPW61oi1g0f9r
Wo6XQaciwogYMqAmF3ExPyeTXBW73j6K+e8BuGY70hJ03ZcluPvNLwovDdVGFTSVDC9AjEJRZpFS
lLk2HeP65GzrAckUc5yaP73mlCw8AW+eBDIJ+jCUbUHKXG6yo6foWCd8T5UCSwZmUx+r33EZ0wGG
ozJhQ/J3acKIh9rzejYzY0Dir7Ifkh+oHVvfZzqPCy5zezX/mBJ/PwubhWGrqA5jyjPtFztX0MCA
5/V+7Lh5At7ajAInScS/tAFfVgaPBm4JHXW9H9NSQe+oHd4z21gvhMWby4G1QqNPxhy3JcUQ5o4q
R224BbpWdfaQLg/rGen4heTnVgeQCTWXVgtzcdet9jwzEIKpSswc7V2yZ+5fWQU/EZgzV4jPM7pd
Owvf6eYe4m909gWuxZMWVhfwV6hK7/i1PhofdAaP/cotjdVcBeHr/c8looScYLE08iu4uCzi/eXn
qgu0N3WVhzRZFTxEXpIcT5Hr7s1p7N+jGRsiPV71O3hg1cfU8ZYyrxs9fpP6Ie0sUNUWpXwptTSb
3gIwHQMpKFbKDyCS9adhF26UjfU0+Egebk1zw+zrJjoukVdce4/JyLOt8l84Fjh8lyvX5syBs0/X
/Kk0oT2FNDs0oFKc5sS/v8XXX5P5BpqBPOuYrQRpfmlo1k+JbTNx4nfqFPT0jJPSXSGBFfSrUMnd
YcHcjS3Fnhgtg17S4WqQLoZ6zijWVpru137yzlx3O5hpBa0Lk6zzrqNr7SF644e+sr2/zht9JzHI
wfMSDAOpkJw2dNMIVe7o6NDJTOsJyOTpvfs4bY1NvA23i6xSN7f1zJq0rbDzud3cYs18UrpV9Gyv
UYLZ/LBekh16pV953/5OH4/pRxBnsM5p4oUubW2SZNWMmKUJBktsagEB0rZfizHZ/AmMSPbLAe7c
nC53uUx3oo0VYU5xnafWU45KtXD8b2TSlyak89dAYgeiBRP9tn+kNQLjeMN0ihjB6fYB/3/BR8RX
uYw3gLAgsKNBYjIZKx8GE8J9OqGh7qucdbgbtnDdbuM0R9sX+CP89o4yr3XDOfY9v6NMHjOz+Hty
EP1S9Z8N8I7My5f89joSEGNFuAXqRKNWnqEz4yo3rLiBR/ip21hgFrO19s7Y0XbO/P2wX2o637hQ
Lu1JnhvZiMZDK234LtJ07i7YlUxbxWukIKCu18De/k5TSnChUbtiMoRRK/kFP1CxjOBdAZbp9IcJ
rQ5rCYt5Iym0YFOxBeMCzS/uk8swVwx20k86QuL6y5O7A65F17neZ7v/4M/7138Bu7zRwxQ2mZSn
bMa0tSfZVGsT3fBQ0TiPdJ0/CMz0uFI/IuFJmGOO9lB8X/BfkY1J/nthUWTlZykU+mzaGEKH76eP
7nF6EvD65PAf3HK0SXfG0nm54Zse/Fygc2Bl5AqRzqdaJ5odGdhjmgcZ+Q00D2/9S3RCGI4q1+oi
NPxGXIXQyoAC0jG5l+SJBWtspjZjFJvkw9H6jeeM9YiIpqYFD9apjZuFXEcTGYa8oyKcEhIEzlSO
qSEQv1g9RUSEoxiPcA/xIdrXO+AzS3t569vRmoV3QOcJcUULSJMlTJ2IvXRQ152fg5d4n78PHq0X
A+Ht5CAQtItd9iWb0lkfRlPLI2GzB9VShq/CRc2DdrS3xftmfF4+6dr1u1C8jQD2A/aGkUTuP2eI
aGju0GqgCKzaf2o+i97+/JB+GbYio6p3zjH8WYOyX1rrteNgmCeEIHejAqqKv58dDSoUXXcaSg5j
C3JolRlerW6semi/FKfI6tb3T+KVNRIq3vQmtyJlBJDtl9ZUpa2qmB64T3qXrE9KYexzxljXWjmq
S45zw5YNQYh4ZACFdeXQxomwB7cJyEMPZfJK52yD+NIKcd6dEKf+jv4wU3WL7np1VQrurzOr0go9
tOEQfRFWH8VcrrpBEuXJ2Qzbcj+Cl9D95H3oV/v723qdxElWpRRHS2AP9iasdsf/XIbK2tokBxFO
41+fAX7jN/tnjTJUKU2b0IO/XX0bejHXqV/8JVZYHcy9cnA+Laxt4TvKwTQaEaCIoAMAfgJ/+If4
wf6reRKgLxMKwu5j9bPcLTXArhMssZ8g58VcNwPWMnGGqZ5iw0tslZEXa5tslA/6T3EQyRh38A7f
X+DN9XmcBjyVLOvtujw/gbXrgATQVD+K6VDu0glZEKD5qpLae4GmUjf37V07CzRL4gXligYf8GVx
e50ZdOfMQk3QIML8l9FM/UNMezBSvA/W40LJ8Gp1kjHx9zNjTdnRwEoxdsrNbROlqAJE+yRaKjFd
X0iO4IwEWgkREG9TW4T0MzvdECBNf1Kxc0Cl23kY9z0knBRKmEo/3N/Aq9tdmHJcvhQA3GvkXFSm
k9PxmVAQHJCc/OqY7oJLXF8HEDYblBEIyHAMEDMvV9MqhOu49eY3yNUMR5qvfWJS5m3uqds6u/Jd
jHDktvu4jCu+CmDCNBk1GRrTyEwqXJr2qlbVi0lhIws72ndiGljT/jSMUTto1fh6fyuvvePSmHTR
Vnag5BOINj/rXRYUogxZG/Vq6pa+2bXTc6LZSZodglmUKafLZYmRCKbYHBFFRr9+Vv+KfGfTwQ1l
vLavSwCiG9ZAp3JjU+F1BCpQ2sQkDaZeBznkF236KVce0CLam165DnvXj2d08YqNPR5KBbRefYpW
jf35/r5elxMorLFe0A+iTnNFDWX1aTUZPUFFMDbGe6v5qL7mfyBfJ8gakAw+BA9Z/gTFKGLhS86r
s5UXuaGwTVWUToErHhXS4os+nKfenhHA/XPYoM+5N96J+nJ34DLyfyNUX1qTXKg0KmVoYtrSwZMG
+1axC/bFwRKEiYvA47fPdm9l0svlNBuxifCuStYb78vSZzbjYSxgUtsQQKEetwd7mynI+JZ7hJOW
hgJvedXFxkq5BYNXXTpULFX70fvWNqZw76yjd/pWECsvbqw4EVeLpbjICBkfEczO5YlxM3vuB5fF
0pLb9QfxMjT94lGwqf2bzb0iO6K4AFaHwiHExhBfyGi4jHvetZk94Voyth6p0p/b/Fkf/NEXNJgx
pBc9YK6ZFGpgwgEw+7Iv3fRcBqZgAINqHTDC5ZK1qrbTTOUn6Lv2EdGrnekD0n9b8L9IFcUr8HKD
maV3qLoRI8QYpHROPN7Adm3W8xuWN3wQvMqiOD0clrN84RnXpugKqsAJNfqDlwsLNTurXAeZHzcw
X7RuaPyCCbAiG4x1ZdnfZ/0P5fR8PwTdMOmBuQGyIh42dJ0uTU6IuQ+nOeeWtMJ9Blw5MHdZfTrk
ebLWK/tjNAxLj9KrixmsjwE3HbVvnYFBeVgYSRfPKRJz4hElBgPUp9M2WQ9fXTgK9H10JDf176/x
Rp54aVE41FnWYUWaXkPvMPmtB01Avo22LbILfv5ZJFP9sPSkubqb3xbIIx92Oh2SEGlPCXVjQYdp
+m8lE/Gjv8LO92jfIQLkp+G6fw026u5XOcBMyaxUzuh75kh4uiIO3Hpo4kaIPFBw1/woRxOUOeZj
nBlLD6lbS+XqhLiOgj8JuOSxY6iplDTqCQk9B82bgDJxFtaroIz2iq4vec5VOYMVCj0AlXTaYQhI
+o5TNQwNOi2Tr4zmvE4za1jHYLkfUlSh/bxKkGTvTTSyY3TUvFU6n4I/XCdXXxbcSSzq8piKGQJC
AQ8PcnR5CClA/adCBBB3OuWHSguOehqvjTr/6sUMdjV/q6d8Y8zvkuixbYuVA72+d3QzbYXW0dKO
iOh+9VNADjEZrlH8lWuPZltzfp1x8tUX3dzO9cb6mR/6Q+rDFcEMMMzz6i476H50hAdpqYQu0tsL
41Q73wbfyaIE6Y6crIXenDqJjfG3USmPx+W/qvNcxXseJ4JbgEIkSRIf9PL4Up3URjMlRsHzAbve
uE9g9PN2/26y8vqCwxqXm8PdZjNvL2fWQTQ0KDA2It6TFzFHETHKWa2KY/tcfoy2DjmSsXb+4mo7
vahfOnV5quLKv6RfIOVK4RBGjdnyC9zXgbP0Ap3WGjatw/CVsW/rBSF4OP2XPuZ1vVeyKiUSZqag
ZifWDQc8DF7NzjH25UP9YOzER7XtowNN2sJJujrQkk0pVRqtTNONDpvqcX409gzcM66iHNvFOarr
LRUvGJjQmByBWkSuThhujjppHqv+WA4/UIg7mIH9nEy/DALlVQaamZakeOVe3aaNbk5mXgSzX9FS
+YvOaPhHF5nRJgkrd6fERrM01XGdbAqLBF+oAuGYhZf58mxEpWb1TsiDGia0YiUaLFDbPVq7YHV6
WM42b23juTXpe2kJvcluQAIrH61V3rUHNQOJYy2tyrg+8Zerkh7Wp1rlWatjRwwGR5SuRLtD+EZE
s7X9kqEQYO2yF2d/8uvv/RFelU15LIe9M3wigfj0NgFF5hlsflmbhsHQ8/12pbtdQcOtMSx+mbJX
3otXk7Px6KaTuvwLErXbX5ckicY2vMWoiFx+3Q7hwxAkA5KPzFAWR7Th0UoJ4ASghn9Yusuv0ySx
tjNr0tc1PJ4temSTC27to0V7qdzQfl23u3S9aOvq2SLZkr6wknsg1CpsiW+VfejIqivf2FWHE99t
eFgs1SzYs6XvNrWDMZDEiGqavdPfGPKK13bvvdhbCszPi5PXNz0YymtYNWnIgha4/HJxcxqLKa9U
uL+2GNyIzlIS7Kuvzs6Ahtlc1Ju5uUCKk7BM0ii8GoNVEyeMlLkU7zLzKMQ7VIsKAkPSjDgmzIjO
S+zs17c/3nJmUPIWG/1Y8kIMiklYY5/s6k3Dm+jXizTCU87sSJ6STN4pi1N2EnnujXjtjR/sVfBG
aOYt30hXr71La28FzLOnwhgVTTKVWNPQZj8KlYXyO/z2X1U/2y5Wu66vv4ulvR3IM2PwB7VNH2Is
OthHdC8P7cqm6KPvl+quV08uVkVPB+YgEF0MW0gZRVZrZa6bEXWmwM1QYm9oYZ3SEj3z+xf6DZ+g
Do+sKmkT7x/5NWnbbRw3LvGqRcc6KZEjhYf00WqzaD3m3adysF4Kmxfl1A0LcI4bNxNShCa+ryL+
xqze5XlrESEN6DDBMal+PPXRqq2eq9ha3V/ekhHpUPexEzoTYgJ+kCME5BpfS7Xdtyd3CbZ4jWLg
eSzwTEAjSXjp+l2uJsoipw9yQ9QFhYhdtB7KLZVQKEWMdVj5ymH6cH9l19kfCYt4j5PPQ1umO5KH
qDkQDoi5xZtV6MhZD/Gxf2D4FXdEmevBe14617JLMkTC+0m0pYFT27rc98sDLTFHUXho8u9z5K2r
KdvdX9MtC5aKKjdMKUgvyspCsAkHThSil5xYqp35U40ax1oZCqfe3jd0VXAUawHqwwgHdRTzCu7W
mbqi2mksngz6sQVjwu5F7UqUU50/s4O2Kdfl01JL+MpJ3qwaNskBuBAqjlJgPFlGH1onClPTUM3r
2gvsl3H0rH2np8912j6lqIiunHJCH7zWOHJ28X2Ioo+O3W6L0F56FMuB01J5f4rE1xIgGERVLl12
Do1cLXpq6XYyr/MDGBUI71xjWIv1qw9LkJjrj3tpThzVs9Cp5W2jzm+l+7HaVOHLpC0pSV49BFkR
4BDBmmGzLpiaLk0MI4RWCootfhSZq7BHyVV317a+DZxs3dvFGrHZ15PeH9raXZsjczrTB6G9zcRp
vJqUikJPuXKmAIly9cVJs+ghKNqFeHsFDHr7jbQJBY4F0URVZAVn2+AYhZm1Gb8xABfk0APN1hAg
72HB3KxLlPzU7wh8LBQd5Cgo25S+dN/FoVIqREEnX1UBMIRI2Vpp++n+oRIB57y4IFuRPrBhhFra
x2Jl2otN8uI6h6I6qukvztRiBkeiAmoIejnytcsNjO24L3pyb98Zwgez1B5MW9lXjKMufCmRqUvL
4XYSjNwO5ZorPHWL4Hmftp7qeyFMHrX+E7qL0u9mt1nRH3opyiXE6I39wyDr0rnuRZ3qcmHdYLSe
WSr0BfRPZZuvi/EYTfF6nPqFS/HqkSK28NySdFmdktHObYEWMV8EMDXeZK/xziLN7V+XWWWWliUF
vSpSM/V0wlgRz+u4UstVWvYH1Sye7czw77vg1YNIrEzINzHgwgQSse1yD1tGyKxQiQQETjSttL17
iD4LPR6kB7//H21JC4tLRhTyFFunA0+9F/HUMyDrzl+Wyd9uHGBB66jj8kQM1D8vl0WxrdWKksrw
oL/o9bc++xK6S1fire90bkNKlcKUWTjbOGlUdtqD8sX6Aruy96E/Dr65Pe3Nh/bJU1bVl6WK0o1r
4WJpUsz2ghQOKhOzRt4+KY62CsbFp92SDSlkaH3ftbOFjR5RSoEcQijx2T4IPi/vWG2nh/GPBd+4
FTzON1P8orMoDxOROmawivoJGokgFf8OH4z92K7CJwtNjG8WfuLu56fio/e8qF609CGlOJxqU24P
CrYFZgmAg9/tAGPvHCQMnJ131KG3D7eLSKmbeyxuXYfCNimFZDW33JMzVLhoepg+981esJ22+/hR
/5rbq/nPcZcelxLSKypOcdrfbvr/2hQ7cbbLqTUbzIhjU+g0NavyY/GBiZTHbjdjuoHMLzutjM/u
w+k4PCz57a2L/MK4FK7L2XAKumIc/8fic31Agxhlqo/oq261Y/xH+tlgFsZ0Vsbz77iWxTwdxUpY
n+ShuhDp80pN0XEWsK3mwxitupfqxf1LZG8tUHXzcWiRrAOD98sABLHflO6ZjBEzRldlfSUZARg5
qdjvCdUoAP/Kyv1krv6jjBUtymJd+xT1fFo24iXMPIxMMlU3tR07UziTKwU7VOaTcOXpq2GHbvxm
3JTug/b664x4lgq+hLcVrWMeBjBcXTpVl48nK0toWVV2XjIJpHupu+qspl9IysRVdJlfgA1nJJ9R
XAHqkLH/tlPo4WnU6UkNFZqfbvPYtNlWdfHaHh0iPbdgffM+3PcecSddGwV95zAnyU0pBflZHzrB
Izb5Kbxdwaq30hEAZ5saxvbUDsX0rvOaIXuwydZnNAmH0/AIImtslqqy1xca3SFwNPTNNcAsMpVq
5M6JY8BGQLv85zDv1MpaeeViyfI6El5ake4WJUEBLMyxwqyatUJfSqWqp2yy1m+21k4FWmI+Zh+H
L0tFlau3OT50sTzpwsmjrmgsYVhQSDZ0ouJj+91FA0LUnfNv+au9NJZ3fVQuLUoXDqPPfV8UWKx9
bZvskw09MCEGzDNzVb1X21W6W5ruvfGcvbQphXzbjcKxb7EpwoEuYNWiJNz53aNLl145rRYf0Eur
lAK+UlTB7Ai3iQ7g/+fH+Oi9czbIgk/bt3r+H9HTrwrK/edTOhwZhKW41iST09CetDysOKZu/d2q
jL+z3ulXnndaGs++GQ9olxLyhCaY/BxPojgIWsOYBPjpQ2MO2cpwYkiDmm9mke1JoA+1fnJW9+PB
jRMiOHb/n1HpEzank22aAUa1ptxNtIVM75AyIp4AJrlv6canu7Ak7SP1bxV8EOHuNJ3eFab7Ix/y
cGE1N6IKEETuCtEM5nqSVhPVeXuqytPkoylarYOhbengV/ZO6yA9uL+c6wRPYH4YlITjke8l3xKn
PjASy8Itml59OZHurYyoiI7qKXul599sE5Wl3jd5Y3XMEanQZmq8Sq+a99C1mIwZgokJTl/UaF/N
Cdf8UlHoxmcyaUUg4SasUHyWbj/uq+nktpSoJoSKzA00iOGmDVf2DyGAaaFJEo3rJQDejc08Nyq3
6KKmjNspwGgBb3eZPzShzfz3+8D9U3fa/f1dvBm1GORxXDgqKBTJEOB8CnLPyU50sKenVAcFJx7A
3mbqv8xrd1Ufk+1S2LpxyEwoEMRUj7jwdWlP29rrCoY+Zn+Mlf0Y5rusUz/3Tu53yfwbPkIOTmUJ
V+E8SRcPADyF6i1uqVbVY3lKum0859OqDvQldP0tR2ELSZLeJrLkdpmtzkjQz4Tiqm5WevlpTJck
9W55BZRmnGg0KiiKSIlYmUDLphQFATGO/9S66eMAQUasdODsrJ9T4P7G1r31QVxAYPxHCh7Uc4yU
lA8aTEtwmiZ5j36AUlkf6gStwt9wQvJZ+JGgv7gm6grm0Bmi5O3qBIa5TjbmsOKOXhWfBNlouuuX
HqQi1ZESP/oE/xiUwm8S2nmfZm8Gh83pq4bCiCh3h8/2tn41P9xf3i2HPzcmPY00bJldjzFlfs69
bRP8rTCOWC7VUm+64NmaxI169vyLg7ksFUUZ/Sybtm18COp56TvdirnnK5GOblefMrMWKU77Y9ho
fvsxVXzm8UEzzRtUu8d5pdL91hbeeAv7J18uSeEOUy3SHLuKV4Ombkw0DariUxUsyUDcjIZnC7Sl
B0GfTmpmiS7SsHZ3whHDjXuo90Lt0NyHW+/nfc+4GsB4S6f++Wa28NOzbzbUU4WaBfbMXbjvPyo4
ITtYrZyNsVN200FIJ2gIAK5b9Ci2i49nEf/uHAO5eJzz7EgdcQzm98jw/YncDVW7xi/t/6HuzHbj
xpY1/SqFuqcP5wE4+wDNITMlpabUYDtvCFmWOM8zD/rd+1uSu7Ylu8q7uoHGbsCDlGSSa4yIFfHH
Hy/R6V+XQvmJQ/KNjWy/W0BSCU2nlEG8VGuPknPS5tWmCOVd4qxe0R6t6n5RqNXQzV5ZG5u/Huuf
rV0HKgkOWSgfsHFvh7oMdaKfqoM1lDX4JmAgqT4VIKlsN+mbLvyF7fXTnmJ8QQOAuxz367vXLY2R
VMsEtrBuV1Jp4CK8sKoh9LJSKS8kElu3vTpQqUIecZZIIe6gmVBLHJe/8mSKbf9+jr9vyDvpU1Mu
oIgag6RnysW5ddiUgZQXljvEZnTtqEX4nChqeVpEqnryfzDi5CWDNcU/g7v23YgPUpwRu+BUq3e6
T9H4ICoaltb4KzUvVs2bLnIOeUm2EY42AV57+6JJLyfL6FU10KRjkSf2eFZAAXbtKLV2sZgUXdnl
EuiS26jt5eTQOqWT/ko7/7C6yJsXBS3wv5GQg8fkbRPSjjSGUgSTNCWHmb4so49NbQLBUKX2818P
649CijgPQWFCzkS6RXDv7btsM1bV0JDXwHAXiLJjz+4zykRHW2tL3ueSb36Nm/sxRvLune8E1dAY
axxRgSyI7kc/2gmFae5fMz//hbxI8bQ3E8ppBcc+Ti5IZ0A7vrN19MS2M/IWcBa8BPPJjIwQibMn
6p2ljftL5+UPe4R8SPzTNnTZxPPB9b8dUVmPFwjsk4b3dZRANVS381I/28ahJyBkSlCewpjiOSfd
6a+s4R8Fxbt3v5vNSl5KJTZ4tyjtZt83FHYz99XJcLXsnF/42H6AJRriXaQsUC4Z4M4PjFVD2pHc
U8RNkO9lvD+lD0VB6hV54SaV9DxW5el8LSAaUJ/DvebiJwm94kzLvfVmmRwvPTfPJ+M0Vjb2+ZrX
lzFV6CDdmB6TWPnb8pMwI4c70DjY7gL7+nZKHClaBqChdbCclreav5KZ04E9M7w4+CVvww/L7e27
3seTCispqy6Z6sC6wVH8SWRvtztbwZErUuIh9vrFBv75+0A86HAGi6P+276tTWUXqcz7lMt1Y1Us
NnhP4YLzRXYsYNtf5qj/YBq+dPCfL3y3xtZRd+y+mOugHAwf1iiB/ITuwy/O0y/hku4mXwl+fdD7
EVby7rViHL6zbrqkc/rOop+h5Wlf+40NGNz5qGzUAJ4sX51KT6aufL395pn/jzfU9N1//Se/P1b1
0iZR3L/79b/Ok8e26qrn/j/F1/647e2X/uuyfipv+vbpqT9/qN/f+eaLPP/b+/2H/uHNL0HZcyC/
Hp7a5fDUDXn/8pLoqRJ3/qsXf3t6ecrtUj/94/fHaihJOjk8RUlV/v7t0snXf/xOlrg4of/H92/4
dvnioeCb2yp/KH/bPb0MyW83w5evSde3lL76yVOeHrr+H79rxgfkHudKXBwqam16+vYpFFFYLhCM
kTxGgu7vv5VV28d8QftAQjJcLoKDTJSHZbV11fBySf1ApjdkzqQd8Kz/3cqrV9n+OkWMy7fffyuH
4qpKQLr843eSnFkc3+kAtgXFGCmMIgA57JT3WVZJ3UiCRVH2YsOMKCtnqr46yDXKbrkspj6DhZVa
2UkObw0y9HJO6tQfWuvOBhoEJn+g1NxwbLXC7/X2q7R2hwxCOLcKjS9DW+ydkeLHM+n3btYMt4Yk
6VulVEbbzdVk3q1rC9VrlYyPNVRDqauuqnI3lw6EjUZTXhhSZZyO4P7v5rgIXTk3h/usc4rcm7Wi
9iZjkCcvalPNrSHdxWXkTOOmNKz4cm2TOejXzgAz3Ez1nZ7m7cEAl5e5Vgy6pjIl+blPB2NT5Vo5
+G1jNeh3ZXUulTz7qo2r7fZ52QRDnYMcyIfbIdII7PdLu2nKqfncyoPyWZenzJVkZTjtRn09k7Xs
Nkq0rVLXF2Na75dIu8ptkAdJmO7yUT+1jPEsz9RdulhB34T+PJi7Zul3i2Kf59n8uWiKXVk5OysZ
lF0+RZTJzEL9wiy6yZUk8/OYpzd621wnyuC4urpchZ0Z+VptlJetHptenZrkcmmj1QMWCaP6sdNW
w0+NeA0Uve5OsD+z+9oyar9bp8Ft17zdzKV8nFHWd+FS33TRIgqsFdLe6HRP0YabSjMu9EHzuzjd
6Ml65WTJJ0ldM5fSLzeKsYTByrRELmSJnyZz6PxhnlGtuX5ZUZeWtTFuO7krNmmXS95qzYpPS7KN
Kof1WTqF9cFSw95zkjA+18iJ8BKZhC2r6SyXas6X+rqWbtiAjyr7Rt2+bNi/Jb3+f5NL5LLJhAME
j7sgXNF1Aeb7cyn134fgJjjcB/7//O0j4uapLX+7QYw/fC+kfvrIP0QWGTDkYAL5tDERhLftD7H1
gh+3RUjvRaZ9L7aQntTPcfgW4WJxSvin2LJ01pIIreKOFhLtb4guLNQfRdf7sfhe77X9oLU5mGUv
KgRpoWHsyIxFryeGfD3Z2sfaCROPo9cdpcauU328DwfTHwhpdIaenspanLntAEVHa1wMI5JBy3wC
kRdZ0+VH254pZCTpZMMtJtnL0KVtx9n8GKmJ4mZVXZPXooTzJk3W52WGo6JJxvZm7eTRlfJwcst5
8YiXH6baqt0ii8ProaechDVW+kmmtBfz3F9oZr5bcg7jU+lPjkNktHWSIQa60TaHlgwLatEqo5sM
ybxdpmJycxLcPKVMN9UMrqIczrvC1jfOWH7M0ri+0hNt8QwbWKE0jEHXEmSN2+SiaRZPqc2tDFjY
NeTWoyB27PGNi0qzLmBvvu+d5DqVlD2x//M4UbctDIwBhcCGvTHarTca2uTbab16BtS9fms52zAE
KRt3VeRqdfEshynwxShVwDeq+2JY98sqz76m82aoIAZ3kuUn2EIeOltq/ciWJK5JhArn1tgURZi4
+BFiEFrGECiE3ve4JeZAGRcv7rKzSWkcL2mnG6k2vwxqtG6Lvpqf2q55xnZ17TZsPawXxWui8mye
loNdW49Zodcuei2YQsrXJPnzsLSrS52eXdKGqWuWReXGyhSezU2yM9dqEw25rLtpmlu+FstT4XVR
350Umdm5qSnPrpHIw7ZsswKEXJxeDbO9bqtOsW4m5YtpRuHtCqaIOlhlwXsteDbkfF5Tt0uoe+4N
ZhjUnGtlt2+n6aqrDNU3nULZRkpZnRc1vbDyx16NrE2UFSsFw6z4c0sRjzONMnOnig4n32rEm9Ew
Ytxlfbfptesqld1azXfEFS5toz10drQprSlY5nizQitgJKY3F+22lMClyrFzgCT7TO5sFvOzNGku
iW6+3Ubbfl0vctU8ScfunEoOG+BY523cnQ2zGuja4k5qc1HbxeVs59tyyM/MstlmAyrcrOG1SVn6
mkGJjGy5GawqQbMvm1DuXL2KXrH7f0ti/6m9+W9oRQok8J8L5y2GbNk9Ld8LY/GNV9krqR8UkgOJ
8glgP9wtGofpV+HLJdwRZLrIZJhhAcJf84f01Z0PEITAmAO3GuwoL2UJv0lfLpHV6JDcqOA4IbtR
+VvS960nRqCd4cITUAoyLwGWvQ9oja1VOYWTzW5cRR6lrF1LfayT3E+cq1XvEI6EQs37DCSHdhXZ
sPeHV6rxZRxVryHrXEPgtKmrL1druWtLNiSbspXvk+Wxt36VJvjW7fBDU987tiPSZ+KszmfXHI9d
u+/W42j0LH8dOblXWLLfTeNPbGr1Be/5T5v62wt1VOBrteb3QZ18CYt6ySkkLsaln0hJtKSXn4mF
eKu6L/dysRtbRFHm6uVjW1/PPVpl3Dvxvss/9tX10jwWdQY9urt2ikuji5QSftRGDxv3fko+TmCg
HHUfJp0rHlKq92oPH4tzJTVxMM/34Mq9Jf5oJXvcBhl3KMbj1D7iimyk1A9JQXBUxeV1kyjdOzbI
18wd6ns19tZi3+Qfk6r17CFzaWg+P84F+uFsSbiX7Oqbpt+0ib+ajyPGHvOuDvcAYANTfSzNq2m+
r5aXZ68o2Iay0nM4bfrwkdZl82MUXtGQtiBfmpK0SbWVpHPGINfui2GvZfsVqKLWwX0Qx0E9Pirk
o8s8J9dhKSHXimbUq+SiNU37Xk2u7RxkzYwTKXmUov3AZxw1pr0lX4TPRn9fmVfSuudi3qSuPc1+
Wt/Hw0ze0VlIwkOaPNpy6/KhBaG0Qc3TYo/Z77EudZAky3QfzZ0Lr07JZACSdW0qD4fRvm/2Lafs
MWVgpXup2wzFppkU18g7d7K/KH26FXdS6yXI194tz/LwLF0ep3ov9oYYx9E4gzmLN8Ke7TrtfZt/
FN/Qw/sQSgRGRpMX2K5UZa9ngaUAFtWhKmBHLcpVKPljvc8zv7IKtwMZTm/KOnWVYkd/xYhptKOu
UneaGk8J0y1AclTB7BsZOFD+NvK97aQuWLa2fzTia7EDRftl80vpnEHp50lARGkmL2yU+54EEQHT
UFLyJ64A1vJghkt7bPUrsf1rbqmumft2eBSvjs3ay/T7hNUv2sVdU8QjG+YsdM1kT+vpAyuThdPX
e9l8REgkObya5NKPqsvHWXhWTtcNGg5pwcPT7hYXLOPCXmDW+ESd+OWs5GipU9j8F1v4rWn5uoNt
3GKQnXAq56j91qWiSYmdWx0M+lCtUA5K9ZY71dmH6pEyua7e04SS/YW0S+FuSFwF8tyRyh5NcWxY
v2ob7jRZHHyRMqyKch/axyw/6uOvZI1wz72XNHgVSOoh1kJlpHftjNUiHfsR0Taa1LjtjvyZ+4MQ
bb3lIe70+Fe5beY7d9Pr2MA2x+ED3QRs6J1bre+bZJpYTa4NbYRNkRGgtvJSeD0Qybp3jbTYOSpj
0htuUZdogcIz9NKT7ENvHBTQRcXyMhIdRns4kQMzJC704+7QH61u26bQEi0H8S1+S7qznEq0PeaY
uJtMPScqPWc8SFPu933uT33hr+RQaYvmi2c3HVy3kkF2DaWMseIKx3BTcH5ld0y03h1xhnX5zWoS
9lb3VUXJi/o4UcwGpTD7syV58WL4ZXjo+6PSFR5f44Y8PFLBUjRLkumnTc1imw6auktpcq9QCy92
dHeJDNce4aK1C2+OHkSXxHhE2qGPaGBpuFF6w3ss5dDmD0ZCa2xpJxptGBjaiZvqPLRRPJNLi3wc
YdJkqa0VdBacBRTcxOl8YIbF6LbQpfMjQ5nSLbyOnjzkPpJPwI+YeC7EaenLw1F8IJrF+Ct0u2j2
hnXgcivRcdVX5EPSHpk7JkcMmF0fq2ZwRXvkXt6IZmOKbMI2OhlbZjL+aivBAMR5kXO/XugY7VIy
62RlGuFkc+vlwNPG9WWqS/3ALJrdVoyG6Xh1RJ3MBGMR4mkGheYxqA194S7HPE+rxh3mwnvdcZVt
uAYLOM/BkFP7MhnJWqLsfFqVXsyhQfQqngx3iApfjCiqQFpLfOVHMe543bzWWlx1C7WsK9pOY14W
qMwjZSq7tfjdubHoYe+Q2DE0SHwufp8bSqLmGPzLkdLEt/HoGdKDUxmuuT6G9Wkbb8uvk9wEzLOY
tVbhcdO+iVXx3yDJGzF+oifMt3iPWIKTnLi++EHcvbJYYod+sU7FEugK+pIOQncxrS2CkJ8YRGYt
yVK3YqBtYtR4XsQFBXd5dRRjI8yXDJ0is9vSUvEm+skqYRJm82jCKb6aBzaWWBxFytqlSZmi+VQg
87KFfSeU+a69CNMjqm9stnW91SrGZOQeHRak85k1Ih78IuKY1I96dxQNHjsxOZC+y6XHgrJsVl9+
XPXCI7PYxW/kzmxNhJFoIY3tGeExKz1uUmkrn4hmR86hVKGdYWZLqnSL6aDGo0w3rdITwkustJw9
LJ4yD01QGZxuozBQ4lTsrLJjWXVbCPJ8IXjFXXWRuGItDgnTyqjade6LHSVWTtsV1M864MwU4giv
pUevpYkvMB1LzupHm2pNtJkKGXago2QfI5UJQ6iIXpVt4Ve25rPXZSQF8yLpoZvbl7QkCxe3Gl1t
OIgGiGfWcr4Tz9OTYwhONWHmjQRtaIe7AfuTo7mrZQrnTFICGbaSzTcauridwWFniE7kYqNMW6Fu
MiV82QWiLwNLVVwugD+JqeQ7Sgt5OSXkOK+KJwmhJBY1wCwWz6HSgTyUCGfkVRh9yftNZiqeGEzR
WpovLrQyqYvPMJW+XBB6jWVEaR8hdtbihlbFTeEPTem17V6oOyGhWFyddKgkjAomgHUkhlJSj06u
eOiggVsMSfPF3hnWw4zQsMc2EM0UWqq0ZCosKi9rJnTqwLYKX4y9mBokkYoIjuob0VUxX+wKB70g
3iA0bfGyhMSctxTFEAKVdnWc0C21CeSNmQ2+GPhsP+H3FfOooaYVdIjRbFkFdK7WdZea4FvbeUil
q0RrgygEC0KjxBeHCfrW18WEB9vnPOTGOk7sYFIVoRkcOiLGWigwPSLfxDBwUkM8RCdXFCKpyj5D
m9uEixltoS/EGhP6Q8Uy5JKQiqt5pYd+KbFKrXVjRuQer+dR96lpGIJK3oh1LNauWIBMgRiLhRcJ
IeggAMXIJyE8/d1ByEibca7Quk2R+y/7J9NwBECUg/rkhS/TwUAJ0YmWaPVXOSxU16vSoJzDi1I2
ZiYFPfMiX/lMqMp5Rseyd4U2itsj+07oa4QZX5VyFYc8g64I1RnWeIfYE2xlhN/S7YUMlBl9oe+5
EM1H/mVdWmwIsSnE5zWrkccu7PJIo4mR5k9m7svYpuuUefcsH4MXVXuxltBe4s3CTEiQTmKZCxUt
OiLkWjZQjwg5JnQ4LxOzw4SpDLcQHH9tLP7suEdWAfUobBn3rCaiO9/7IeeoXieHcsxuGQL9NRDA
qARhiNBHGe3YZRhIw4vaFmaaWFMoW/Ej40eP4dHDeLhZ9b1QX2I/v+ztJRfKmf31qk4dhScxX+Lr
BCiOYuMK2dFED45xVkiZzza1iQIadBaxJlahEPdN0QZC30KG4ApNmyMzWuTiVB4NDFnKcTEq4sOG
7cUqinqWKoNEeMD/64F6QWe+s1YBLSvEwYAm41kWB/XvApVqrJa6DAbRLeJoI/qPgmPtCKXbp8l2
bD8PtYveMsDYt8KWFVpUyCGQpy/rX/wsY+29yCYGGGnrJCq1bW1XqBCxIYXQEyYG42qt1HtZD3/d
CQL5P9rc9MIGQAl5BU74d9OtjrM2jCbQSbGwmG2amiifS/KqrRe7jVmPh60YUQwO0UtJiBzruCB/
hdmCaSe0PrdhqdRfJeswRBgo3IhlKPSdhS9TyG9h0HB24DXqMrgcPsQOMahZIYTLGt2UXbzRxm6L
jSFun8yjmOcJdkax+MRfITGF/ceL1Fn3rQUznJ2GBSE0rbgiNCTrS4jUiVYIOwPRCID5RSUKPfMi
gxGeeXZrKcEsfxFPKNGClSUFwjIQRuDQyRugX+5iHoQt+tJrbhPGJNYMq46fMG84ILSBWIRC3Qjd
KHToy0i9bk5hpqhWh6cDEflq4GjmhWojI14Vpli4Qkn2BQFHZlroEaEAhN7AJeX22ddWiVFFRwSR
ODagJBLGXNjrPf0TIk1KMYb561hBWhUulTTd0QkDDhXiycgXYZiE8l5IeCSNENsghER7FHEIyNzC
uhL7RDsIHSjkb4364TLGTpXqbqHthRTn69RRD2T5gFYSfTQYfT6UkhuhicVcTna2E2aA0Jy8HsEp
pl/ISr7y18v2Z4tWhtyCNQv25odyVtmUa2M44JJC5CCL+CM0nNAYvFVYvn/9OvUnB2hRWQYqGRBp
AmDydqvrTRzZY/L6PrHOIvwvrHiWmpgCjjXChuxLB50c+013qi27qkV2M/R2dYkhhUkjjnqMMjO5
oP6fGbu/buTPxkQw0EBQa8GdIpyv34ujOBw0PQs1gjX6QdjpfbQRxo+wIJh+xuXldX/LfX1bFfx5
j4B4g5z4Uw/3m7u2T5VAInTvH/Vv6AZ/gTv8uR/8FCDF+cPy9AaA8fKdb55w6wOFZRSAEyCqgPKQ
/PKHJ9z5gJ+bmXPgVBGuaAXU5Tf4hKV8wP8tyoESVoH9XAZZ8c0TbskfRC1sBww8NasFCcnf8YS/
RDTfOGF4PKmUuMHRFQb10N9hUMu56dt8tFegn81XIA4ruQNQ8Tptet6tFVTZxCDdTp69ttEh7MZ9
hqEAW90yfdRA5sK4dN6W4MAownBrdwXWU7vNh2bTaMplk632LonWwG4poTmuBSmayN2Yo2zEXunq
NvYGeTlbl4sizy/aNX7OnPwqjMqj2WzzML2ewuyiMa1bNZoPqdSfhkb2TE7XRdHGsEQuN4qJwE3r
4XQM4+fQWXIcGJjFkdRvhg78h66tMucZVZCb95+q5hEIR+/cRhrWhtSdrioIiTap9vpQbVdHh7Is
JE6Y4ak9N0oZU27AzJVzTGdj9JIhP8CVcjOH/XlBpHub5uA+wnnNTkbOnEGiyZFfKWa+LebBVWyp
wLdmGecydJtBNdaxR35jfW4nVX2e11GO1y12/CrqITHLLMOL1OVjYTmBPJtFYNnzJ6vW+40Rkm6q
z+aGrp733RjilqTVk559iaMnldRi04yex3b6mBmIY6MqD5MdebMxbKHopfdQo+MXj4utURb3pTIZ
ZwAhtmpszyfrpOOdtxd5m2jznTGHyx620GVvtod6daCCaKut2bRKYJAGC/qkUQPYdgkEQhrjLURV
3bYsz6ZQKXfwX92teVZvnXT9xAn6q2pKUJ9r6hW1si1/yhc4u1EZaS+Rau5g/oTwIY36V5WR8Ju5
OKrtAJ/McCMp613Scr6qev4xwmx057OuXyjv5aQXhlrt48TYzcZ4u2aSvxIt9IjpJ0E6f8z7pfHj
Jga6k7ZeQ/lefyiHQ5Ikj/VS7fsYlv36fIzMj/pIkCG3I+IX2OTrUrsr4jwadDdz7u1i9oro61Rl
O20aP6qZKntRTI2fuZrd1dIbzrpZ5WtzMKpK5itQEgNNL1V/bcfSHef8DGq8yV8oWN/PveYX+mi5
5qDAogBTXmpRMEGtjJ0NM2A2S34LnXE8LY/aqBreKMtXmkKJEQvMzbxgD6q4PsbMqPxoVC5MZxyD
Rhvvl4q1V1RqEiyDfl7qnDsnXa9csMSAduyGhMSFo2psGEEIf7G771O82RNs13NXg2As6EqqTy3Y
wuKE0H/mrUpq7ao53ZiRjNfPtE5yfT4xmrjdLbJzrxvhx2qE73yVu8hdCTvIarZPVuc2VVnaTeos
HECb687knrp8HOTx0kIgoNdVn9qdnVuE2Mlp2AV1rnyStOKYrg1ugB49rujRaW3ZnM4eQoXvZw48
x+lUgdCxVQwj4ZVIhgPsf5hTirERf+dEkzbDGl5piV26+dCnGxXRoo+1Q7x63ddFrp5O1TXwJuXU
apfpTE/tnS3P2naUBywJA4aJLOkDQymOQx89W2EZWFF/aej5lT5Ejw5F2L0iZBsD0LqRLCfHIiOU
U7ZT6xkNM7LK+hX8h7EwbNl6ZuPgATqB2BMHS7nOuEfqIghN8BnhGD80naFtkn0SdU6Qhs7DqOYm
nr529CCxuZ3GvnCrFXICyZKv+rbVOC3Id400yu5sINkWfdizjw91E5meUUtP5aTv4mi5U0LlrF5A
gM0kGy7ARtI0fHCiGZKajvEq5/aGPMiHKMHEHbEjSedr/NoqgqqSG1cvNOjXawwqOW0a/GCq7s6n
SpZXvhmGtpulSu6iIU6Lot7pYQihyp2+YDwSDXKCViuf5vIhaxXZXfoVSSn2mpxjfbJh1RKLIi4/
ScUyemGt3Q1J/TlpbPvVYvtb1sm/Znr839gw/4bmiWoAifxz8+T+oU8eMVE8sKffh+pfvvZqoSjq
B8wSGCOgNtcxd00MgNdQvbiiwwxEGjeku9Dl/WGe6MoHMjGIEVsQg7+wYv9hnrxcAnHF/dTMJsRi
/x3zRBfhmH8eukVOrSgESBVbRRSUw156a+X2taRG00wYymGTtcN1ol+H/UNIINmCkaBEMG2t+UY2
3dTZXW6KmhP1papFQUg5OEMD4AiLroZLQaJkqd3els29Vt8by1083cnrRdxcDX3jp1ungeh63poh
Su3arB5t6yKa91Z4MJSb/7d29L/hGhQxtj9fgv+jjIYkz9/A9sQ3vtnHpoqBDO855i//kCDOev6G
FDG1DxBEqhaBQSit4QXmCPTNPlbsD7CboNXJEIZVBdbgPxYgl2CKJqwok/pC2UP1b62/d7WcKHsE
bwsoZuiiqNWDOS6OYd95fRRiZt1gRjrJfiXFNfvBBeVlfwGtVDef0vmshGVFHKTxKnbCV9HvpzEk
u/JGDtIJpIi/zOjkHqDYaa8DUbafZ9Za5VyZGjBtvudxaIuVi0K7bu0TR77X9c1CVU89kHov49xZ
gCKet0ZXEbaevUQNstAzt3Hn6/lN3Z4sQVEQH9pZeKmhtYHUxzjDlC3c9FMBp8X80A7bpAhk4zQh
TWJne8lzkcO3aZ+idXG2DHyy667T89QbHdehlIntEbbzFbfZFjuVC+1j8tD6oh6vsxlO823qgdSn
JMBB+mQpJBctwbKdSLcxBhcAb/vV4Vvx6E4P2S5/SfxMYPScr2dP/xSeLJ9J4rvNz2ZvDZZbtM1t
tW8D82p4JE9zri6qKMDanPptamxhdKlwaXg5djN09NcyjMlf8eZO6iZx9s14mct+c7fgYD2Tvthb
kwQJ27dJQx5dUqw/S+rl6MmfyP0HXI0RRPoT7PLU9tU2o0wQamdEeFw/294Q9N1OVI7M8FFT1yrd
GOap5GwLSr3g+EhO2oXjjhf2WwVe/EftebwYn4fJ69rdmLvmzeRTAkvz29q3/WkzB91t3XoYLOVN
dEeuzjXg49Kbso2xkCqSB45fjwEYC3V0S/Cb3Zn0tHrININAyFbKzp3ylNPW0D12nAqoEOw4Z0r2
nHFEklq3Ml1R5C72M2/JPe2w3A3XjQc6bvIGckRO7M2i7CtlduvnlSFP2nM93vYwoJFBkUanvbKL
84taljg+BHa6nyLfJoFauIW2JqCYepup7lwQdWjanVnerTGHHg+Hhh1uYLwYcfxJV9pR4eQSxOqt
Ds90S8hjA3ELNTE2urON+00etA1xpf1qepwYwbtj9NWHBYxesqMOebVrZ097SjZa0G4reNLI/bvC
i559Si4d0lmLy5XCufW1cr/EACq89rp8wrl8Ul3qZ41GpcTkRiUr1Euvu9se/oF5QzabQQjJ1a67
fbUf05tW35SOn+3r3C1uRYkgdquvXbUWKSzV5Xxv35ib/k4NPdlyKz+9sP1o32ieeVXh3bVPwkcl
iAMHhBebAka3p2balNtVu1CIMtZ3ZXLVOWezxGb6TjD+BHv1Fg/xKmvgOhBcjRZFxZ13WZgNZyRc
CcSb0hOxHPvdv1ZqQsXl8J1S/fYeUNiirKAgbBLXv5NpS9c4M0XFhUyTbjrTNb3iujovoaIxLqT7
OAcO7E4+cR8/uUzvtKt08v4m+c63NujC9wAQA1KJd35oOF37aJ4S3S/3yua1qFIfKN5nlexw8pl/
mb2HGvmxz7hUTEIceE+E2fR9nyO7wQR1eN90mqmnBvhZkvdC2H6S+cx+JJtt98ukPeGB+6ft8q2L
371SeBm/G2ZjHIt1EK9MT4hjW2Rf6j5wYlIFE2+lRvWv3wjC8ifvxLuvwcdF3idRtXfv1JW+MdKG
+NFWqtxCVB28yBCrBOWqU0FY25afzS0Aus5PDiboto22KTdmGSzs4HW6KcIgtoJav1qDeQvpHdWn
hP66kL6mT2mQ3eaHZlOe9ufjVj4TPGLT6eirUtCV29fSWJmHPGS7u4RlNPlK7TYAw1drl5hnTnLU
ojspP+TLp2L6WmgP8XwrYjwjlInjR/BIlRrU0S5Ng666+pQDoBaFZ5WP5AUnBY7p66lCuFdPQ/V1
bj8p8r0cT8QC71fwaqDNWi9sT5SVCllVfqk6m0Wl7BqFngyfAmUDuOMNFCld+5VTXyogGJlr6sUp
8HR3qohzdwiq6rOSHiPC2WNx2U17Q6cJ5UGKTlEhQI/jYkcCXOMa0Cxv1DlYG9TiVARqdN5BOtrd
ZnLpcjRciPdIp6Z5xnnaX2EHKHGK7AsKdLdfSjznVL+ipI/uKmPDwetKdm5mvGEi98QcqbaJ8yaM
HXelrI6kdP44D74FLtC+tptTIg4djHWzVxXnEtJtE2mrp0TeUrqDWnIEdAknPhuxV4XbisLy9703
P0HN0R4bMM/b4XRFwj0PkRvHh3S9cD6bwUhQ3EMd5t0OTwrFhpjL/nQqL7QhiNtP/XSqjWeWsmnO
AFBuRulh1PaDsl2yXcJJEa2PHnLn7jRrOPV7sn78Gs77ujpE0pmeB13tjZv50twiZ6aFwyaFWmGf
CMwsSH09+0juTN+fEu1JqQd4atcfB6Lu9yT1Hpz6PJO3vV8SGnvMlJ0yeIbi9gkfEWm+a/32BA/X
Qf1seumm2CU7x3Gbs/h83GQXsNuecX5Wyk3+ZHvpSXIonqsHR/NjqBy70ymY9wMSDtOnwbkZ6FLQ
6u7wkbzHzTpCia9TfDypvI69YmyIsH+ub1MOvDe8Gg6tW+Umvh5cYTxBfhzeFcMXeb7LndPV2dXa
3hq28v9i7zyaG8evdv9Vbr17uIgMbBEJRomk4gYlqVuIRCLyp78/dNuvezRjd3lxF7fKK7dHMy0S
+IdznvMEd9hLuSVaiVsF7bP+sXL1rdxtCslSDX/Ylu5k97vwlRJkUUq3HwSAgKVNnnRqeDzqLQgf
JluOfDLnsLe+ORLlpZ2fsd0W1NPsJNOaDabYc38QFHwQLCF2pauTxqd62ElcarIlEaA6YVqn26JA
vkVffCS9NbsyoBtehwWa1ds6D+CsJgvIdi0hSVnX07SHX1p1rrTaN4M12OltXUHVfMm8wu6s9vkm
P+R2AV9w9GUOh9P8MkFr8QTHYOx60vb5Q8gS6h12rn1j0pW+ydIOOtLoSKPTXd2+9bEHVllNhbVY
R2i6fZuOuRDcpoB3w0BM/daBgYlOmK2n/kHpnfZ59Vrn1gx9llfAsdJcxPoYrdxO2k/69lZD/Yis
xTUO+Oa2cqVqK1dHQ3jS0qdR95PYukYvfbdWOq/Xd0JhqaaVxB70xslu8JsnjYPe0B5C97p6aR6T
xEGRQdmS2lLDgucYZfMmuoM+ov6sQ7cQNtMq0CjcCyt7L6KljgwpFhPVmS/ZW/2ZnMYLbFuRsyAH
rHLMD7Ch9HI9VN9mPPvJmo5f6pKqytH4WqXVkD1PFfWoehV/47aCk3F14dv06U4rUNF5MqcsD0TH
IcLOztCHYFqJvray5XMCFPnRfU5ulTi3yWLSXDYWAzFaCE3YpcsRwDh/TNCLr/ZDsVWKu6KU7Tx8
y1LNyji7ZmvCAb/41jyP15ehf9N1UF8PWX0vM+y1zI6M6Olq1ZgDY3deW7d7hatTXw+aw2pe2UiO
FuW99tIBdymLL4l5s8PPUbbj1WElbyTUFTV7pjtwwNvN1nxQJD6UJ+tW0R/yFqDV0iM/vdSPfKl2
ByHEhc6sK2v44/gPCpHbx1SmljhY0mvGlWNXAK2Ovu0ze4VBKgimQThHe5eHVhz5Q7apzD3iSMlW
HpXrubo54XwcmDbc8+InV0NpYzfpchlgZpK4zey1qpsmpxwiATadPLgrT/AQqntt3kXK2nCbzLsl
x+utYbR7kuUDyqTJm6c7MUPwslmwSW14bZ0oIaxLPNLpZaNjACUShqbbjFAcIwl4LWrBQakD11c2
eyupnBS/FqfTrTRyh9SOqUcmAb4xNbWnYLNbHMmeJBcBd2vgDmGbzJs5PRYAei95erp1p/z2rI2u
LvirV1Wm13xNCd97rexQZu/LGmYBi1369D1pbOSY13xDgLzMNHkHJG1k2xv3Yu5dDejS1srN4iVW
87a9lrbQw9/h8lVTT1Q/08adwRlFK4JDXVqylztelYF328XqICpuFx9X3JOl1X+bNBrafSm4KIZK
JGRb3TFl16Ts2cZu6iv+5A5vRr7WHkUL8SxfRYYPYylu/BJ/ow9ugtVk8XgQBvTBbCxbKP9GKMS3
4RBfasT9hzm43eMYa08vZkXHZWVuEm/Cl9hRXan0MtPKsYtU3ebmGSkF/qnNLkK5Xhrzde2zYidI
DA48cxnUOgOePhsVggG/gJ8V0RcdFOFurvdGeTfiL3+1WBPCN26d7knnajA/IlBYu2iB3DNrSPYN
+UQDDxHGWniQxMtNw55Bv62H6XhTt1QP8rAcIRAwdWRF5lPn1lemR4F49cbQMswzYuHuurnZ4tYg
7oUl0jgme4FjsDe4eaZXeCGr6lvfW6JDkOutYM2w7RCguZxEGuTyyIFcAJDQIgLjy6W+EG9bJ0X8
Jb1ECc155haNf+2DKfUrbGxK2+A5Zu5CE73aSraWbO5PvI7rgVPBYaYwUPi1djr4mklZ4WIFc52D
ZHiDAKHnXqoBf1iaRuSfiUDipK5lTwC/By6QvTGABLokKsGEDb3BK4P5lEF93a14yRS+lAB0WvGj
5oRB52lO/ggRJT0aLyhll/CrcZunmGnQ1PE+Bw9ijV0dBk/ysGy5wIeLSUlWvCTA4sGwb4FkKVua
SLy/Gq8g/wdhXpB5eWS1b9kl4rY7GUG+HT6WVC3DGh+bN7atm0gOrPwV2WEn2ryTvPw6Ph6FQWMP
31YUjmvNk7YckmsmaVwQm+EZPbaru8IenIZ1jiu04N+clXfzrsHyA+aleKB5mldjCnJhRdj6pnRa
PzzfguqTFt4tPqVgMh6AWnze6N2Vq5GKFvM8rbOrp8TObmtzspNd2DKTvOjhE2GLdK+pTKtyp6yg
bLBvmWY+ZC3FoXOlPQV6kO0yZdTlzDpcFBsEpcWDKs0tHneX20bhgRhND9FGkH15RC/az1xJnG5V
Zd1ilxhqpxB9AdmkxvDRgGZY2voMjcbrxU0m2+r9TfosrFXjGKZ1+xjf53uJ4Q0SAUrPPtv0OInK
6KHPtXzIKEJH4z6tNqPpDZOvDO4qsXMSu1V3yknlJCLSK1tvCbvuLb13EKpodTDOQQlp4T51BLtP
AkG3TFfS1kwdOPiehu8Yh8GzWQWJHowuVJgr1JTQViytvp+5CMFjbm7Bx7jtAA2oh6GutPNaerk5
6maJXQc2EzWr48rW1sOwlaPYBhNG8j2tx/K7Ue6H6jIPD7dwnyJpZTJabOB8GrsIyovQnNt2m88f
sfTevpffmZD5regn+rsEPiUBlSUnvXszKfojUOQRmlOE1jLtHuTi21QcoYOFBVt/5cfpk06HIOCJ
xh2ibkIKAlnYGRiIObNxNn1lt6r3wsovlSLQMvj6QQ/aMgEQrWdcTbkWoMxe3S4k4XLTTMeWyxtP
GLjLjr6f4Uw7La4g3V2zrzBjDK3brjtyRTh0MhaTK3t8Nw/GRefvJ6LoLhrPIV+CtS2Lm+ZRmX7s
NCwClB2dCVRQtz8Z59m+9RCunBazsWhJ6nZXd2xp3ujrFSlu6dz2jLHARbamXT5rDkuG2+GVXJRD
EsBspr62iKK2FQpqGuzUxTHMWK8cxMs78QFgyuv9zMn9MeKVuRSncWxpd6ug3OkH425gYr8V1xxR
jnwiHzhyxYPq83FG1ctLv883qj0Qjhy7zegUbrU3kVJwHtINwQa12BmkaYifnZOfRBA3pMUrvIHw
bDsnAVV7BWjq1gqfSgodplbTnUIqOrhPugltfVe8lk9y6kzlup7f5yiYsntJ2DbjJlWtyq+S0NO5
xVqsggmipTsOrk/IvLr0FIZW5iy4osVX/ORQsKY1erVBsnONotmV4rd4rTX+2LsJpYV+L2aHqLyX
lUumS4sHhC3TTcPh6QaTPvE9W92FCABg7BqwkOE1FuCj97n8Mo1PneKuPvpHTqQG7Kt0W4K8qCFk
V1e3GVqlVNtCiNcbbwYAM4JO93vd6T/JGClupxptVuu3pjPRzGRnPNd4/lxW2PPFTJE7irySI+5m
UEhsVS49gTLMLjgr2YTe8JSallDYoANcveIWGHvu3MGWiu838SFqntr4M769xQKC8oLu9hJqp0z9
rrbvDei4mj7FjWdyycW2htpC8a7fIbuNXjKyXhcGnQiigPiauAHyL14U2WlDu+wwhAuE3EXBC8hp
tt5oS6TRrqXhPOBFEb2JcM90FGDtBo8PJ3+D7ZuvyGyjBdrgdvgIrb/f1hjo3AKB02sTfgz6WtHe
xVP1NHg5N7iFWUXdr2sBSN0Cji4aT3gEYTY7T8blKN0CrMf9Qnh1r0Ig1F6b7WfmpN1aD11jIB3O
jO3Q9FPwd8E1Wr+RjmN11pP7qnIzxelaJKbfb+VlMo6h/K1qcpvTbsi4BxAPspkNGwB29juHKDbW
kXHAvqIz1gt8Wz9xwRPwnkXv1xXo7bzaNJG0zdjGSmxYJrPyyuXyXq5z/aQdRRtPks4yOS0J8t6B
rMdviOBttjNJ4uomn6x2S4U1PgnY+QkiqRURc8RlRTvAtNigMImu7YIxskKTOXW8/dZHR1/o1uQl
32Q4+xRBVuyZdu8SvMwfSe9a/JBo7iB5ZxsOY/5VjcheXDVAxiVYQrb82UyvXH2wQB9u8i7r/PJi
N7edpLiFuNEEv8E7t6stOBgUVrE9+KXPK+DkXJkbRjDcPSZEiiP7JLfZx8uzaqkLOVIXQGTY8vgN
1gYJ7aOrrRd/f+MdiX/vdr21xOmmDzdakQteJwDQORBMZ70xX+jxGjes+k5aR455MR3jnRvNFr5z
apHzXvkSP0NyOxaP0BSsFf0WckC46tQBpQNKxB40HdkfzIcffqSGC3s7B1s0At3O30Q3fPqZNKk+
rGJHfM2BUGZPztZRdUyiLWYNNl8uogCsDkBYCGb5f3eg2tKl30zPs9ueYle4u0W+zIVGVwl2Dtyz
mJW393CQQ1dOOH95f8OHkv+0G4GU99dOOz9Y4F+xzF9xxS9wrSBHeFK0pQJ6Q+LyTtr0u2UOQT6U
TQe6zr3oHj9gqgRqMm/eaB4HD0D97en6OyRX/SM58yesCpdOYia3RAB8TQSbZa2b+wKIE/hysmnp
2CTgC4Tv1a7qdXt9yzKESw5gAq5V+31xx1JHyIGLPCYV9rReesjhEYR0G3mdfeNyOYJtAIh2rnGQ
+IeNL/rdrvPSA8GgLrc2fze75ndf5YcJ35+e6j+/ivpFjBjP9VwpHV+loETdSPdV0MdbJk/0Wi5l
YjBvZw94xyEX2QmPS0JxSKx7ZlN9ufTy1ipYlizt7A/AYrxTA3RurkpFsERHLmMP6QhUwZdv7faB
Nc5e0N5JkN01vB7MOn4PtP8lAP3LV/oyW6hyoc2N4QcAvSDL/fpnsvJvwfW/WgXwXqFa6qQhysaX
BVmJya0b02aZYVBp8hWd2qa3cWBYu5wD3XGi+fz345kvtOCfK+/X3/mFjKCs4rqHI6MQ95Osu8g2
2/MASw1BndXfxfQzrds/MobjJKRhsBPPWHDWTUGbr/F5fpfRoy6/7+vywQFHxDpTxU7rqzGs0Ved
ESUTYP++/gQPRBgme1dXpoN6oo5n1cdQtB8LjifonU9GoIicrEjTljO7sRXQ0U+6juiSvgn7JZEz
9Yvn9no0zygVZK6OACsjAOOVr3+kO2UtOBpAiZXFOP4BOVwU+BWSDYJUPjFL+93uYJD/V98PBooJ
5Zu8C21Za78MUMIyK4fSmBXnpngdFQa9x8f40n9InHWyW1ClQK0+LgOG2A0f5W3o1E6zZY4RyNvR
AtWCG/9+1W3Kockx31e5m4snBOWp5MLpUkBsdtKlhtd4AhcYniXZrncaivqkcRi8Q7Kn6C62xRuN
2qpjSE0g0Dojj7neX+lSuenVU8gY+EF8H3z8wNbjLtuYrnJWpfV8uO6v9yQCCDQTyIwzN3S4/umF
79ID9ZV6TymLEGIIKLaBZ9Nl1OKkLj1NsFqXu9llUBxc31dUywcEUjTnASXXQP3c+H20KSovQiPG
E7ArB/PByR+ZGLjyhp9DFnTDs+CDAB8EPzxycw790hNG3P1RbE0Q6nBI5B0edCd+SLzMM53hXn3B
8LXaC/t4vXwOaAbF9YhR/776SFbkUkRnfPTnl3+/p76oav6+p/75jn+sgV/fcZJnfZvwjhV/eFzZ
mqvcywEzYYKmcZD45LJxbmBrgytwnvPWpJf4cYTPgGGDFTOO4a7e5Q+/XXt/ebyokKGwj4Njvfpy
vEx1HxEtIymgPhjeMybwjWVxPSo4+pOvvo/d354u+l+NKPVffueX40WH+Dinnag4MXvsUXM7oM04
aHbDRr8r15Fhm+fBlZk5fbZB87G0GVHlCqK1INmNPeb2MFnhqXRVxR1gNeiORmmwAHbLqDO/Y5Tv
gsSGl+FuuhtEp3osmYKyNO+nfX9JP7LXJX4V2d65faTN191rZyd2eARPAI8DefKoo1Xr5mk75Y7N
c91n98pdtBnlQC6dcSvdQepN726Hyqvt7DtNHMi7z2jG7rzoMgFaiX5xQjwis4EGfyBnq74ftzAz
UkfegT3CaeiowtX99HLzwrO2017mQN8uGKb41Gy7t4WQcfNWiG621UDZZXjRnTladeT3G7p+kCYN
teFGfu+58FBt3LdP1OvzYfIWECpQQXuWahDEZs+tiK8pJzZVpdeeKl/YAe9qbuL0+8Ins/Aze8yc
hQwBQLzMUlxanbtuqyQ/Vlzp5T5WFqEreNVhMUKdX1ahLWyALh2Nk/cQWlengCrTmFifOghxItGn
rPYAfrtd62qeyuTR0p7hW1ur9xa8+24hRJgbfFAgMFvZEY2ZX/ile32Uj+Z6ANgC8NuXj9FjuM8v
nStbmFz45dYM4p3iK5voU+X8ctWB07jkJE+OugPt6FDs2L0wOJcSFij7P01o/bmDDXKR4Ar+EDl8
2SpzNq3qOjY4panCMMFzYacyDbUjZvmJQ+89/CR7/stiVFb+6uL79Vd+2SlIha51O/Ar++a5gPOa
b4Ch9HCTK6joOCfGtfEN2GWqvEn2zekcFt+b7EGa9sWEh58nOskmRfE5u+HqwvPlzkzewhH2VHXR
a0fb0HM9tFs5JtcALZXdlPZQOhLaUjcOZtnNrrRLFqTE9kXorMFtL+M36VF+nmhJkj3YTjmBQ1v5
hgY5shQf/YDpxWfTzh/zY7NmCMQ+7AB8scIvtquBaUaypZteFoebJDYoMyQrEGZ3ekveZRxRNAYF
wk57bcGSLWDduPWVV2O/PO/FiJa/Xd6tHssTM8CR4uOZPCNGfyLebRYq92h73bBbmXqs8VijMmiS
oJ1oHbjCpsmD9LKCayxaDMsqnLe5IA7Q6KuQ7q1lnwlQf9xOdcu75hBzIgDgNVb1Xpynh6HkWSNU
3SjG2pyP2T7nCEmf6Et6zeHvbdk9ND+zL5j2oAN5HFbKk6D6tHfqmvcVXA+CZBUXCG0vUJtIuywP
y0E/rhM/2RVP04BywUrg3q0YzrhS4+YVKNi61a18dpQugK9VQM3acax0H2pkpZ+J7nYf9Qf1P74r
DudUIWwJO8INgIMVRvIF2xkNzpAJmsoQI+AkLJ+nBhYD171m5aNDT7vCR5RJnYXrSezDKQDXVT+R
ah7j1360IOH7dUbYsL0wZVbfbnvhcH1m9sLkfHCYQEAbR9ZHxlL+VMAZjG3pA0Ey6v03hiYas8Xs
PToom5gufJmdxt/bDCTLF2tGQTajGyu+MN3r+UQM+oOlOsBwZid5rZ3fD+voaXzsfTU9YJO24mI/
rjz+sMYhg1lbPe7KgYddrPEVKtcQtu7qQ0SPFjkVYJfhpZzyD+a3paCQj0AZt/TYR2ul2syGezW9
MXNBNcj67SzjCFjnRsffZeItDl9/qlsNDRoOCeaY3htfeoQSVy59yAXFqZmOQ1CPtsbn/Cx7ykNC
mTQG140RiL64jly+iNesLKqxMbd4cZ03OCnlickH09/KM907zAaqLKdNnR8kgt+UJ38+abQfbmXY
S5OyDQ/1jyVo26COlFKWzvhh+OHG9MLN0o5VLlQ9d/YBimr/xET3E6EUAAfMYbCBAQSWycUeN4C1
AZ5mMp1unNjXA7TS//4Dir/7gEsh80v91IfpmKY1nDEsICZLhtkZbm5+iM8h0Sja8thkF+zo/bcV
0p/ZTZiEaxLJhjwYRfya0JPXVEdVxJPRz9FJJbmS6LSN8izTjP4+RnHhmn9ZMn/4bV/N3q9GgknP
ld/We22w2mgnNcARobNH3GCtiGfMvSO45pu55JqNbyMXvQq7ljuYOmrpc3+3iBfy8V98ooUUzMpY
8Sj++OCTTJ+ySIfdNZ/Ns/pBFHZ6x+hy+GTuDIO29waoGx9Leio0gjagXnfHoPE0n1E/OIXoyWeK
jFMbWtWlPi1clui1WsOUfew86g5zwzgBeul8kGB3wFgU7qPddXoSXCix8IsqCLQLTof5/MLPBO1d
qI6XxaIbW9uzembhbUCTUDa7cAZ+mz+l/plECHlQNHQdPp1s/onAl6FvGeSKOziBsAwfWFm5wppZ
elB4KoKZp9LHHuygrtVdfVgWR+20j8hKPjG19Itj7HEwyr7qGseBH/WuuWc2t2FwF9AdTTSbxkGF
/mnvx7s0KJ+Gdf3bHLelMPlj+7zQH5dziOgnNPFf2stCR7hXa+FPCKF29W/JZwsnSL4bP8JTHFTB
HLQefG5/3C0s5/Y4bmufDvrHrOpJo4xb4oASu9xdHwYw+q16Etl5kI6p5J6yPYGCHtXuPWO6DBtV
j9JMtord1UscjIVAHzHr+A4AfIrO159mk/+6RJL+3DtjciWRioDHFeiA/OXg0pROQyZUM5BeEm13
Q4Gdv+GjciywyW/ADakjgEkowrtTZazTXRVAA82sygsDrDEAnqBYeMjfL9269650qZfbgwpjaKk6
Q5/UyzdMp4sAxM1VXomdsaSNse+dlXsD17TkZ4GWIb6TNuKu7eyljTO3g77NwUYvUHf28jNIQgTU
H/q1n/jVuXEYennR+upmp2U3X0+RIzM8l+6X3k+jWkqDbnVc2IhutkHeAQt9id+BqADlze5tLYAw
DlGIN+hUNZE8V3cJdizu+rtwFVQO7/YKnxA2FyYFoRO/KJ/GnvkGnoALjmxfH7MTdcGPcG+BsdMC
Xs3r5X0uvUm11u9nd36g9InuqgPj1WjzI0yjt6qn8Cxi/uwJaFFs+VX30WKHnQ23As9VS/IaEhPQ
VLmGZGU+RcbH0kHWnAO4c1OFzW59noFhXGihNjaC+6pw2y3aPUd8TBh5I8b1Iztnzr7ci4ROPNc+
snMHSoFVnVA02qNpy8Rz2tUrduAL00KE0PiuP0yeveAF8tsEacTWAwlutuBAZdouSb8abCMndJV1
eBr9cWP6cLOC+qJsyxZccXIMD84gw814vRBBp3fDhReW2soO6W3yMG66BxwcDuGZKgG7FjxPnjmV
jNhdxuWGl78WHHXMEJZoDLVz2i0lmpPcXQ2fEUJii3u9wq3Vbg79XnAUCJ4QjVK7daY1alFAvelp
wdH/F6H8f6AV+//NYFtUOeL+tRJnX+Ki/71p3tpfpWA//qN/inFEReFQR3XDyYhz6z/FONLfuOUJ
+YU6jek/4q5/inE0FOkL29jUNWNFgAQ/+rtYXdQWt1fC12X6RJxbOYb+A9Psn0XFH45sCNwQ5JFc
L58QH+4/XrqrflUVncy4G+M/T4k6T9IA8xO4sJn+LY4VR5Qy/2amQc0oUDCKIJSMsyyHHChaf26H
m5/KmFS0ucroXLbCDJMNLZWfolikVeOoFENUu9J1p9X5Gt2Za4z5a5lX+2ae/VmLfcMoHvpM8YaK
1OyGEZsObxp90MEUctWpVHNb0wJkBlKeXru/mjrTeuMQRRy4ZPam6N3FEvqhQKquqDtTe4TqaElx
9IApN0F9BbMIxBjtkBxaKbTk61Ydg3EFdyZ8aYstlkmQWpn2TtroRPRiw0RE+sAsu8MOI/k+wfrt
hwSGZ7c3RSLxlGndatFpEJgrd8ygV7qt65IrQe/Sb/CNBvBDHTx3lJD01NiTDHrqrdB2ZzEEn8rw
GA3PnHW3pPfLeGCqna0O09X8XkT5vYZpgCKWBpZ/47bvaG1gMKCsdVZ1anch+HGRbAmvCFI0xND8
ui3i02+VPH3H9B/cPKrvzbYJrkPKfdEo6O7mBwFMVL9O/jxDmMuH8CBmy7dMOmtV0gy1Ihdpga1+
JrxHpvqtUo31L1vi7uda+jVT4s/iCJYYzpk/UqJYuV/HS0M4lonY96OTvPVOAjeRU9Be6tvqCUBL
Z2Ltxcy3ets1LAPoVH/5HRIo/qnY/fERFCD9xZkBGeUfV3kUZ50gjXyE0bvBQ6aa2s7r4YUlLe8H
YGJhotrD3hOk6Pvt+rOj+O/x+D+cGL+shSV35Q+pKFZZvCXN91/Pxh//xT/ORnSFJnUiaXxkQK20
ZUT6D6GigVCRE4ljcXHQWCw5/leoKP2NxBSSiYgcY1HhiP3Ps1H6G43TomzEaIaj1fyPslAQN/6x
nCUg0GAUROonasolzPdLV40bnNAIKiH3Mwl2kLaqmgZJ6uw0IgZeHbYEdejAA2OJ5EXc3gyKhrrD
5JYh67nWudPbBM4Dylqk59jXv5XAkFLEUD+Kd11cYNMJ2X0wHE35qHE6EiHO4qvwnKUjOilwP1Zi
NqibRpoxwAPyuI33gyY86GJ6amGakTvpVFG6mSvDb66Ub+N2NmownAqumnQ/129KnQRJjlogVp3G
FPyo8c045XxSA0mNI/saVw9lwyE15xBOi2b+1EXT6uT8sylhUofT2G9uSkiMR5Vu8pFaVDjLLZ+s
SzytkZwVfs2pNlojrJheQtJVZ3zBh5YTPMkWp34gwVXjTXwnUfZXeuLGCZy7qNhpPQeYNin3vXnz
ynSfdN2ln8OXZAp3RgEQDBtg4uQahbdRHLmEOqjcA/aSMsgFkSV2W9xfixiN2WMlvyX6aF1v4oc6
rA5DwelSidLnrOJfLUC/IEgVCrXRHSuDV0Vg810hog4Y5lOkd9tSloEcssIxB+XQgqjPSmugNM3c
DhJgEmE9mV8Us7hPImx/cesmWocs9ykJ0Hd78pg869BamxsagWl6SdL2KdQSPy8jQBasp2T5s0s2
NwOrCyJy/HJ6DjUIWGWzbgVpM2bmhpAWx1hYF8PkJoaARR7MvobJUVuDH61uRPHQBZfXzpIZ04yG
4MdzeEoH+t959DqB2m/st0KNeyZs9wFEL0qHI2YFTnhNNnWW+wp3UltPJyJ9nBTioTzT4Y9Xp5Jl
b9KMXcqrrMZkl/Xh3S17MAD1YqHcalW+SQ3GFFn22Rm1CR0bhF0IK0wYejQQd7peul1ef1QxdMqr
iRU2eyVd0VAPjT8Iyc64tZDW69Vmas6rOAQU7CXyMLqDVgkj+pv8kDQgZYMYqGO8naLpnpgaXyU0
wryOl1KsuPHGGQr0CshXkF0l5ttW+cQqS6ZPOa5F/LRVuDg5vNIItmd46Bj1zKyAcGZgP6SuOLZv
otk9ZwYvaMiIS13l+VGTmp3QBVUVboXbq5HDBpaBCoXnFNOYuRBspD8X2Uy/h0V8zOZbZRFn+M2I
dIjocdBNt9epCXnY4+05TpScYHR8YoZBf1YSjgaz1J61XLvTY15aZJhPC6TEE2c0JNxqmXVR4UCM
otkQ5stKuLq/HLJ/ceFybP7ahf88tsi+RKxN0SZ9FT1GgyiX+tiAyUsvIV6POZIGI3/+97/kr85G
pOXUtBS1/OFLN1yKPRlDFb8kvrI4UUUow+O//w3Sl+ndj+/BHJPrgUwD/KyX7/kLEDfnkXHTell0
cFS4TzVhP46Y1dTqLsUDqVRNN6+z8y1GuTqhNVIa89SM5aPZmryBInvTC9ThxFNLlk7ySZKr60kw
v6kV5D9BR7qXV58y84UfH/q/d/3/iCuKpn/dCq3LgQi0b/8nuC3/8+uV/+M//PuVL+q0LyLIr44F
xWLCxTv/+5X/40eSzDW7BJDhNgP893dvAvy5uElJqwDcphzAVoOP8vd+aPU3naUOXgiWbBj8e9ht
/QcNkfmFbaPgZ24yoF5pLGz2zldYVFGNqbmFg3HqkZplG4wIIqxZqztB+T6aAdgi7bTLgTVwvFbb
VsNi2isZaIV+pN5fk/uZeTvX92jHgzVjzB96o/yOMGmaN/FwSIoOHbsMkQ2gtT/I4aVV3sSnbrzX
s0tS7TLtbur3sRK0zGw106oQcKNsA85DkwOggVvzLUAWvkJ2OILxgYxfjHf4VgnCf3Wti8/l4F1b
bIzvyWXFrAoGbc0lZSu1Ow0e8V8awBl3ohw9lerDdGYiMybnSk5tYtRJIoDQoKxb9TyZaPu5TNwZ
dh9t2OAOs3N9v8pHTrLVyXiA6fX0363TTkt84I/K8l9vnfPb+9uvG+bHv/6PGln+GwMBrDIIcfnh
5UEN+o8amR9hM6OSfAsWQAXNj/5h5qH/jaqaLC6wWFwXF5DgH/tF5EciVD+TSg6hOF6H/8l2+aF+
/gN8wEdg3ISNDL8HUOLLNdC02khutwDRJghVr2ZQ72X72rkGSXAN+sRWvyfn33Vz6o9Y3z//Vh3H
Pr7DCsD8jzfDJN0wdSpNDGnMfV8HU/ctfMi6BynGrt/LKEJTxqGaUR4wuGokzPRRJ1d7qTjU5UF/
gRssbYdtvi/d5NBJfsdY43HahA/i3c29PRYv7GgYGp+r01S56GB2K2RehRPdz8G0IfcDZz5Pjk9C
7iGG47rHp2k4tUELhX+XrIsge2wCMEVvGbkxFD317+qTvOM8MCT87XZZBIOpe4+QMpooQkwL2pUM
pRVVJCyVw1X1Qh+3dXQ2GEWAB5Iz8Ao8A4Dbbo8kFD5qUG7R8wqW9H06VBcRy1k3NT1NY9S7EDqu
uls/zG2gNnu0cSmyKOI3oIY0Zyl3yzRQrs7U7fJLTsjHPnpSLfSxopPDLSzgRu5NSBsLCp1tRND1
0dNRxS5/LfVRsLKRTDb7win3WXeEpRcjenqfTxjqoTXoHrpHUA5MmqMTg2irfqwumHUFxbp7gTJ3
9ZNt7oVO6HUSmHj6TivUrjEkEdcgwwHkAb6BT+AwfDGcI0hHG91xWl9bBIGemQEat++MoeDPI061
66CnzoeVI59D4VRp+yxZ95Kt53ZLMIpvfIcs+ZwHeeKs5MvwVpyVz2zNa0HJBQG62ukeD/QJgBt5
3qJ3FiCgQUNDplzuBd1SP0aHd8tAbLjnyMev6y4PyC/rP8j9cONXaV2/Nz7Q7yU8XZ9yP2f6jeRL
A8+wsDCdXBnWg2ZPzNN4g36Jm8hbtj2az4VH6ekp/qIV+1RwE7Brv/DSswgwrjjTvmbiH70WnrwD
sbcZkawhH6L9RVEG/o26xao3xXF5A4gu8B/TAjl3q6f/S92ZbTmKXV33Vf4XkAedaG4PPQiE+lDc
aEgKBagDhBokPf0/SdvDWVnpquHLb9hVjipnqKE57LP3WnMpQ9wcubg6+dRI2jUiYjxSfR4ZgzPG
sOtghacczUzW+bVuGNGEslXlpU7sV28Aqk9phTZle6HgfpMH8PsZH10PDhBrfXD+1Jb5SPnqjSGO
4R2tHHSQbMMw35QrCC0rT8sgLucJhm8E72agecfQcm+BMtSnFpdP2Ev18BHnHKTpCakjhNUFFJIT
NZuDuFObNDnmRftNe/7kPMpgP1PH1pjs9OoDE0V1cLUlWgK9RR0o1aKYyMi+g34V5Rgjg76MTeNj
zzvzlDttSh57tjGjwMbvkFfLBuskG/javhRO62D6qq/eC2kFBAlQMdz6TzSdXFdIRrhU87HEQ/cY
yKtMQ0CsuZXmqijwUdv3iLux77se6qqLMBZY6G2UnuXVU/Fg87EPoVz6K8Z1qFRbXL6H7Fwm/cu6
UIZvxCKnQY+2HkSUnndcRW9ChsZ7kNHgft6Th/lxVbJWQ3PxFntr+5Y+FaBuT4RoIIUMObkdw5Ju
XodDuDD87tTJiRabXj1efWiDPZwFRJIsPhdYNH598g287dn+FpS6hyIe6LN2RK5gy8yjTIjGRAQG
B/iZmBeBuIA9vnMaIOHky0MvOB3d94Ecnfjq3ga9oEQaUCABToEhhmgXPCoFHEz6wGScUQbq079e
s645eh1qT/dokGHgvbF3Gl7D9AQjgIzgRB0397DFmI7FqffPjcj/VHH/XxsrUPz+VS09IZz3/7nQ
VGHN3a9/LA34xX+XBnC+NES8Fk9ek1pVZYv2n9JAAqiuWl2Wu0aDnyr3P6UBgkgAuOS0/bvM/vdo
wfiHplNPICT5FyT3fykNdPXPegY0bBIqapg0lNK/6hmM+622lFZGRw5M/LCQXgHMgBN9eODlhr36
fHDrd5hu4lyvwftkE+clNy76vhovvKu4/aNXNE4/PCK78HkVzLw3v98DTuQUxRxYUXBztIh0gPQi
+c8OreEw4AaiYFjJAV8t0Oh3IOlxbjq43uvHOSgQ+dyjtpmT4lTJCX+nmUXuV7Ua1MtqLBkotZg+
kwrKc7XsXowO1NdZd+qvF+54nt0vRIL6kAc14196GX1Cya5kqrjcl43GfINFNrhNzp/ScX7Hitfg
sLQrxrbwBZ62hIMCZRh+KcTsi/OniaXmwH0SvFr3cnda+kLY6XjqvtGUPjdqoA44OKCrTsPHpiNO
woBCWt2PiyHdE7ytvU9NZk2zeanl2/CwxDJ3hdrfOsVidXP0h/tEwc3DiacFGrlHN4WIqkcI3POa
B/hAT5JAwianNUrNKV5VzPATbR/leOA3qkQX0mG1Z7Ry7Qz64nUeKl96eE66iufo4GmWq4/eFVbs
x6PvN3vvVXn7V8TrFHpivceoFkiDubf28+6xXxetPHm+E70BypZcKtGhQPEkIsgk2X4VXOGVPgGf
j+v2y2KhZXmkNuA7HLShXg32R+YlUVMFZ8UziuW+9s5952YCR6X1EEjt8jUzgqbvSu9P1IGoCRll
4xy3H6uwz2lvkuZBEzBA2YItsAcMx5ZKlFGtq9lwyvz9yX1OJSpHL9896VGui+nLLZ1y2C30hn8c
nAgJQYhDIWRtTlmedjVTp0GHme8U6eURcsIYzDAWXlgrYS3ys6AiPI9xeo/YtlGZ4kjzMIUVjOi/
zS1XQt2F8DjWet+LcurRfme9uyGLeAUwk2vLOb8yglsN05PYlnER8cxkpHyP+MQgYnh28gTtKCad
fGLLGr4SRlS6ZmeZQkm5AQZwgH0/q1IV4dfRPhIzN5Rr54GdmBegxNQnPe46l9MJ7ysw59Sg+sgS
sKgpNprFyuuhK+gHJUyHwZnklO/z+nzzqsq9vhnq07akzEdOg87SRX3L7P1i41Jrgso/ouHsoab2
alLcwF5AuYBWeyZUIFwty8V7BFCHiBOaYcXKVnree2TwFoZb9P1qBi26+jR74gndj+E+TiIq9Jt7
2erDZn38ul2QZgcyJrjdedtgAoaDMnnPVYb958lDDnB6/UhN6DSHB9esAhnh23EsP2eyiZaf6D7I
l2eIuNuzCWPHyfnv++tIr/qwfK2mfU0QAMajsyZjwpeaEeYXdXfM1AQvW1hr0fmG782WuPvRIz1d
ZAdXlhqCYDkARGztkbL671P0PjsGwJrcu9QB3EygIaoZH2juXnG5IlvkCYzl3iWR21eaxbseXA9L
SU/Oj+xGUKsmVCQGsplRn5S4FVRXIvqP2X5nNLBCnSCGVaj1g8Mz6JuD1YXnf3B4DPXnvDxmZi+W
IYM8l7ciOPXTNy2FQwbqpL/aPR6J1TOcY7FsSVXa77133tiWMTgoQBKjlTZUtLBvm5vKWVkjI5+s
UrS6Te3RM1gtjJ26xq/bQdQUgdW/xvpVQaAz7deG+gKIiItpz/ReuGzFK1Y2Xfe9Cq13ZLwjpq/5
9vEM9Kv9QrhwcY/ogRQPHogiby6HYYt1txqUaFOO7pXAHoU6pw3ZbbULRImgPlqqabUW2ojdmeLX
RDXaV+JNHm515AfYNp52Axu4fsDupXQ1puV1SMWhaH5196z7ND9QQqWaEhp9VDn48xeWgXNlcq//
2QT8r1oh+ZfmaIe4ZNitorqUmXz25V9caHejPPJvWZvP3936ApgJs3fwtA+p7oFEiM+eEf7vzZP/
a1WQ3keOgP5B76hqzMT6XVvvv7dJ0qr5rk7H33QYf/tC/6ySoNX/wyKTENptdyp+0l/8+H9k6P3I
7bROdkdl9a8aqaeY/BJ5uRY1kqJQRVHa/KtI6inWP2SCLH7WZvwP/cZfmtz/+uS0Yfj6COY0syui
fmpyv55PJa9X5X5Bi9Bl4zwiRDImDJUlHYYFdcays1er9tNvktxpbo6HCfdvNa/dJPM/DZU/HT8G
p3/4FDdSyS2o3PvFMWXFPSeI78BT+qZnppfgdPi7++OPTdY/v90vSs+8uF9W1pm3o7fi1x4Cfl//
Ytu97qWQ4dBX1gl+fzM9JX2kmt5PV81vxiPKH+vSP787V93Ph/ygHPe9p1LsF4fwowyZfek+HJpA
Rp/WtR8MgARuMZec+7D/zfq1+C7tv/kEf1wf/vwJGGH//Anq3vn+sCpO+tN7Dp5QIU/JikfBCvTf
yUH5vls5h40UdkI08uSC+6RTpT6Wf/0pfhFF/PlTdGfpp0tPt4pjT2s4C7fBKqq/NBeaaczzSf28
Dm6+FJySfAP7Ob4Gf/PGXXvuv19tuvTL8qgVee9l6of9Yj8vltKOBGCaCbscdqpLnwrhGk8PJDh/
/a6/bEf++XUtWTUNWWWoBAP7j1/39Kp1hqeEJfcnF973OL9spFQfEdg5Pn8WEzoMq9BKx5arpmQv
JPLo7mHOjt72Mau85ujXOyPrTc2/uRfQJvzmaKCalTuJGLa4XycOlbzPuff4XEe4eeq2quLe9pIW
1Hjomw1uRmxisQbJyRq2jbf6lNmXHPGMARsIcUVEOciQTiobWN4xYGpPE5YQhIBeKARuOPRRC3b4
Oi49OX6zVUiscUGzD60wOtP+MId9173TigWHJkHEVxZWWoCkQlTskEc2QSozMD6QU49k574us1v2
viHIvq+lb7I04ZWpTh6TpExiG4pQ8oOHB5uQSbvzDxM5wqufuKqvaev+s9i5OXL2HsroQvdjiH73
VPVkx/xueMl5905dt/GeIBXAHcdnShBYuasMwJGDzLTdIXUFkvEIq/Q0vTFIx9NzR5ba66TN3Q9K
qmb6IseAeadEBmJngybtkGrvxT3BzqHb1sd53Lqr0dWt4pVd+Hi6x030SI7DwwjlFkU65CFYtdjP
YiBgQ1CHrjrsxXf7suhHh7OoIylodqdZL2Pu2A/rk90f1uFrTol7jM2wGkNmyzhQw2dohM8hPjbs
aP3sylUNyO0sgsvV1jyEnCS/uAcccmB4Ti7V0sRyLgsZ9Im2kAbWqBcZy9MIGXqGXeWrHeFWtMut
OtSiPf0/dih6dBznuVASKiKQY/WA+nxMHT0HQxszCDdR9A+BbUmpOUajmjy2BYjEdn5+imvyWlMn
z5RMTW/BI6LlWQcrz0r3US99RmitA5h6QoYDeQdWbdpGZuHg6TySd+z+q7TkuPUGWmLgUgPqdcH0
xa7ZKydsOGbPhZ7xIIFit3fvbJVYYSfHdRUzkT0k7ebwqY2Pwprcabe/Eu56HRAZPdaW+5Lu9n58
+1JLZM0mlnpis9lD0Vo16CgeZxaGW1dZ3rdKCGvJk1zJxffYXW2MqDrXCn8ZDlFiplet7FOLJfc5
PM6fICxl/rRMJ/UC/oJ9HCpDduVsrICFd54omDvbnhQpQ0Rp0hDlvEtZ396d47jM2McMQeaw655d
SeghvJs/ri33OuQpbSklqxGDPWtynT9Dc/Ag6NLJw356Gq4cPbsdgFaoo3zKLkb/IO09BfiT0PJU
htYIiFYFzPuUPuzWWWGvUO0l4wkaqfqXNT7SUXVVj/gxALNNSCsvg9OB76FnwxYmL8/VYTKvhnBc
LrwKJJG3K38fvMMKxM8p1ge1i+fTsVjTiOMWq4n1yft0CdRRvjQSfYrCxcxW2WV38IqhmRnjM2yr
E8vJ4jC8+Ghf8FuTATMoQmx5sEPeNK1dDVYQVzzPLqYSPRtVzgPQpX/h6ETTIwvLsPpu4ddhtTVH
XK3Y6mo6H3u7XLZjWtuxwh7m7D+4OH1j1MNsNllNDmmZnrMq68/ZGoFsSE5Dc3C1BBbTRX8sj/dT
AF/Ybr/NyT7D+PUaEPFGJHofE8cFOgV7wilrx+gUtnMGrqNjB8AaSxmmCCkzp/ms9xYWFvUMYglW
OHPQ0dMeLswpCQn1zT3RniZuiQj6UbXbz4iF2QKJCW6oKodFACsNSM/0Pb+lDYbS0+g17UVFIA0a
Ogbjc6gM84GU6WE1K4ftuEpYNTeSW07r6TXtKKP43Mf9MVNWOtiZMumP6EnjNkO0Xo6keD9hHLRy
jkN59PrSuCpqxNwvd0vC72rwjPSPy+RJ8cfKcZysmzlXqLNaquOnCbaiLfmbPjxOpQGp73ReosuE
s9sKPa6GEFUWcsZ+d3ykKZ5p4yqQ8MhOTiec64X7WK5oVnNLhyhT+qM77Se09XBVUOCPX85h3H40
GOBR03vqTnLMyWXQbfx41eAakIOUo9tErrljx9w7xrTUJvXoNluBaNjlE1RVFlA0Ln6iWtwysZzV
OC8xzd7YxJbz0/yZkHz1GJ8amyM8azx52PP6GWabmN11HZ2HatZGbPbWK7/MjsFtmo9zTMZNt27Y
Ssq2HuW7kLMKutj4lmgDLa4/YYnPDizMBOvw+7x50CS9kHIyZG4OswMSX6BvafavO4IHQCAQ8fgI
uG3gnYzhBWP7ibVYic0NhCktgCfc7Fp8qgYLV2/A4I9uhIdH+Ose5GzIHpX9Rt+HIElAyZOTxuc7
0aN/CvS4ZfsQCglfDj+f8Cj+dUHzI3T+1zKKmqHT+ACrQEf+x4JmT+K92Z6v+8Vqh3rv9YaILzpF
6xuyHKQ7YmmwEFh/6xX+3V7hP29r/Vq9Scfro60PvK36YfrnsQobLYUuPCdT6TRl5BrjDP88z2o6
N4M9YvCPc8ahaaLDCFuCf572vpXgOEFAOP7r42HovyuraXh3whI8ZMqPA/ZTQVvrp7N00ShoP8Ih
0j3xMUk2c2+fYv52A4X54TOuxCZMNoaIaTQKmZoHgpI7yWrxEtmYysMeKlhr+sFZxGX4SWfYP/tT
IYP3GNNBCwY9e3gUgJjccCEMdmkPMTwL23ImZzFkZAvKJ2aXRs2jigQZkriKJE40lwCJz9FRDN8C
6bFgpIpKhCtl9HROg6eXDB88vSgNHEAiQaba252XLcdbHhMsWX0MbySFb/hYOHEqEUO5jYa86Cfj
PoqeVtDHEck84V2nc6g6YtuFSwx5f3q1IqjE9CS8+IOpsvhg7nr0n/HmLHA063yBoYTfWbHfYjf8
pNgUo8qZB9FLfCWfb76CE+8dN/TEegDUg1rH8b6iOTWXSPg63+tXEAVf3UwILphdi2BWY0+ff/DX
J4ZjUdkZwaH4+4M5SBN7KC52Pupq0A1dS5p7PFDp7Nk9gfVwlEych5OENzH1z/anFXzG9lc3PE1C
xt+gTzsToPN5i2mlOnIw/KTD63CIbe9s+5Utew/sMMwtzzZrd7jnVGoOphuP178JF30auRf8kLl9
1/VNYT+j5UFM3CgF2uuHW+8plgGo5Ylq+xcnvIqMyRuEK3+RTuJWpCKDh3gTgyCyeObVrh0NInc8
MEVkOR8XEQd3MWlciAgD/pDdBxG0cnP7e22CURp3NqRa+LXomsVisqXcDkwxK+3kLtJSuJiKTc6s
Yt/tdKKIwJ19vb0+h1ONtoXjA0waqBFL81qkM4LNxk/xSXnv6Rw3d+frohaTnNN2EHNG33aJM4kp
q/B3hu1Gtf9O3Ei2+VzurrI9LlHAc3YvSQdpJHBx1nbCGXK/3cD2dxmYBc/9SlSByc0Ss5RZt3iO
eQL45LTZpndxk3s0etkY066AzmWvtZ2jCJKjiAHXRPOEXiBbl4RL9uFQfL8oyWfzhJ8+AoPrlZwU
/+al7BQMMU/iUS2iwnUOwsWYJAoR390hmAjK4W9VTD5GyV7QaebKZCfuBrO57WZcnCc79Zez3DmL
7zj4aMUPauAhXQ9oPopomdtLLKucWjlhSNnBF6GLnvgih7hzdcIqFD5PIujtAQfbDLCIOJAFute7
8/e+wxUt3Jk749Pd3OhkT0Yfm1bMCZDnmEAGZe9EwnY4jCXOmO5THDsjSr4JkOugTg8sAdHfbZq1
322af17cusXvp8VN65n6XruwuNFEtz+U5OPtbBIGOxzF2uFuHRc2Ewk+oniLzZRr5hxuAW5dwoUp
BtDVKHd4jHN9/82+Wv5dM8fS8UbqlmqSLNQ9L376YNLr9S41eVUsLDyPrwgB+XX+wHxrhreqC485
APgMoWKmRaSNERtIf/McVLvm1J+egz99gK7f89MHKJEBS7eiB9yUDSBbQ+eecBC4ALEuvqj423EP
Xkecj3QWlwsCCB7yinP2brsnz+biE2kuYL/nbO8gN2bX+NePJf23+/ufPl53Yn/6eMWlfuyNZt+d
uFd3sbwEW4pqrK1R/0MxR0CxIx/mMjOX+4i6PdGX5hdO+I0ZvrVEkr0mllMFSyD7Iue1oAx06f9R
ZCFdd82ZlKqhZIjV7mD3lnh6aJu9nKPsBliRpvevw7gR/BS/xNrq5B9rVEh/8wV/wcf9q7Hy0xf8
5cp8NY3ce674gvMfCIbl3u3clHr4HD/EtIpoxUdEJ1Kmmlgwyd/hgWPEDKiia1J4efIclZtFtJUm
J3fvdZB4dq9gnRcFon2HQorvuTCmRtiCWRy28f3vrt/u8vjT5UMbGCsennMi2/94fmq5MF5PSSkW
+fxBLQiY6SaoZ0WzLj7PuPyrv2l/aV13709vaCLBw71CG6rrev98Qdyq9qHf8AYsasfYFoQGFCGW
LKRKg7fHkcNtO+h7jCKPrkzeU9eUbD0kGB0WUdkCAnlHd8+gLi9dBcfqYf7y9I96nHuG02GtoKtr
Pk3bDtMPx+Ffg4b/Ptv47eX806f/pXep9c5NP9fexUL3UbDRf1G9hv3x2WWS7WLUnd/WtcUoyPqb
xGr5t3UnjkhDMhAUYDL/42GTisP+rpPmvaixuA7eMTrDrT65Dk4RgU/eX9+08m/WFCpbVcF8ibxQ
kn5Z1PaFWZ6Mw61YyNsSc0DFQJK91cIgsINQb4HAwC3hURJm9fXX70xm0G+ujz+89y/r2StvDmfJ
sIpFnL8ESWG5f1Snb/zJQArfGWqIUz1ChiZPbksFW870oo56d8qzOxQaFBQOLZJ3FRxz+84eF5nA
yT3GBZR6/0WBJwn8nWhyLvED45/QCyDRxLDYgN/OuCDxLGEsaoU8efW77AMJFAGTXoUYUfs4PqC+
AorFmnp262wFKlKmZsMWE4HJYL/HhquYnWbElsWoChBAf11QV+GL59jxB1tQzfFhRtAVfS8GhEIL
QAp3nAUPcQG7h8MH2S12ESKfCjuMi866BdqFkrkkv0niE3TpCL2PigEBDxaYxKDZ/PoTaBkSaH7h
HktoDgQLIuxt6ZNpIfsfo2bsjM6BIBm6LeJ5o1p9tIg4W2FNCYL4YNmkZOp3n57QttyReGF+x3k5
7BL5b71Gq0ahSjkJE5WBrJ4xvV8FZ8o/Bpg2IgqUgIfkEhAYB6ZIa+w3BPciWeG1YscKy97ueRj9
6W12j+dbfAHQldKBqjcE3INDja7uwbamb7xNzvMunpk0fhIJwkLIZ0V4CSBlP0BOgUY7J0KEII2w
qSIZeBvXot1m+N7NLzraXaVk6C5tr/0qNr6eXa+1fxrvTVqcRpEWSDGWWkqoqUxRVHnygcghltgi
khRXWpTJISHJeWMF6rAccHeTMWI/w9sw93uLcyyNq0Xv6x5f+n45kxa0Rthfwtm5+WZ8yZ5ry6/j
1RQmEZRaKbszVWfjIS352Ew/KR4RorIJrryCPQUPsZ7I2cdnBBTPKxqLH1Z2D1i3+jSPn49gD22s
djWW4RMBe1WZGphtyQRmnov+XrLNBsqSo6InfRC95BL1oNNQZh8PtoAwONqAdJuvLjId/uWb5ejl
PA3+/KS6ulCe1yWoIIZsHw0ZWfCBKRbeLmjGDln6tvUf2SS8MKeSTdzNwSCkJ2rYc17sxy70QesP
Nl3oAblsQYUVNjjHEMSj5p85aKdQ8Y3hjW4UY3m/4wKBFwkOPXFgewKUNryLA3CdoEJeDJCBEdcU
6/S9A0Pe45LdZJGY7uljLwkjhGjVQC3mOkJY2toIlbkpbSXpc1P0v0yG2N3H7H+wnbRvVOeqoFnr
sgFI0FpBPmOEJvapHq2iIus2UfXghsPPLmlIw07pU/EMX1GfTazkWwF32pLuTnzwnx7+PGXM3XRI
XtzOVsgddqft0wtuI4uUa1FuX9Ez3EePTukiJdaC4BErffAMWyWtrX0SDdQxB24Da3iNeDQhHayT
FT3af0bZaHZv2My6Fj1eLfYg3QyMVCWkDytuhRygAn49erlW9927TSq9T1RcJ4c285WUhHemJ21k
jkjJ4JStO2oFOGZglXW8t5v50Ub0lTLOi58EOoLWawSRfWnjrEYkMXZpjJ4xLKb8Nntf2pgH55g0
cbskG9HrQLz0pJNOPAONt2BpIHzYJq+BlMA6PjX0V66OvpWyfbKfQVDMXYx3BWGFGXqqcnJvw5M1
2o+evZhQmvMRHTHEKmHF2gxOPuqj9hRQAe7tG5EMRDwhHokOU640JapJ3dLGKpyOyePi7A+Tx9Mj
inpmMtS40a3LPQwhjgoaJCW1Atg7nIe0k7HnqOxJ3OEPaGlvQEgI3cTbrIxOP0gT0PdcHbExXj6H
Rn+bPDIYXcQ+FSGPGDW8JbdWFHArghZKJFjEASgNtzsyBRs4VoABSjtGlAC7KUPLAGs/OCZ0H27N
LtAaHvz3hKJ0xIlvv0HwdxNqdEZMtAu7wUfD+OrNP9Du96+sKl5/qCcdh/cZ4ohk6E+3RJ8hzLPN
Ecxoxkktor5e0G0wX+gn9qM8t3vjTmD82t4iacmUwu3mXU0Gxi3m8gcqw/3nsVzkm0vHMZV4NmFh
6br9aWs31JVmLiY9h3FzeEkVwqR6XDfAvexnxzTkmoEmyPYA/nYGsHHaJrdwc92BDY7pmwwowwqx
udKFP4UEdabdZEwFYlnY9QQ5F2tEmxI6NWCEx57wFcMySbuGxfOHGApDgjZ7DzpkC08FfmEfHOO8
+z3EUYrzGPBS4g0Sh2O/qCbaSEHi1e6q6M0fsDyiBOHnNZwFVNvuW6BAA2zy8mqegExJhq3f31Sk
UgDwZkOxd9VAI/pGqA8Gbxx9xLh8Nq7j7PWNRzVqIwqA5QW6CHRBCC3aifA1nEbEHwiTRj4S6a/7
pxoABXjciN/xDkMACqSwXxUPnM3lM2e05DJlbD/bHVc/c54rHDSS8F6uMmcpvNr9TZugTLM8ojq3
Jwdf/ae6eAbH6DK7BY3CzZTHp0xyNQRsrkxAEWZN1atgrgwIh+LInMJ8TBbSflyD2NmnuLC0kZYo
qPREf3hMuyv5wmTTmD6gr9PZQ+DXtyEu6OakuYYHEhxQwl3JlSG5LiCuBmenRgpTOboPOyz/hhmI
SS+vjKmrlSUPYoY/No9TkuUSpe0wn8B/+4x/PhmG7JNjT1Tb84CO6nGASL1TenUT+SdsP+886I0O
YwLlQL4ja9pqzG0kTdQTLtHYSAvHGv8YkHrP7Ol1slb27L7psEi5t+hp82LDi0czmslrJ/mAuYMs
fLDTJvrwFFvdMjTZi+tFvDew9LlgtQ51qGdvunF0BLudQLfq9VKpByyeh6YmjFTJeOjydQhOj28x
utFnfJtUNmf0slstT10AxS04J3qWJ4ja8a3QKqTgefr9a1pswI5nnSJ/84jfEq9x2V5/EJiLb8Ze
TSMejK6Y51wE29b78oHA/2vc1O61O470n7Uv3udK1LuAMX/ZzzXXYjV6BHwv2D36oCgDtrPUXEbH
8rme4OCDH224kBZUsVu8BXr8HkmY6BwLFRzHdWmUEZUP+7KH7OJ6MH58Of0JGgOTtH99+YhQVxDJ
yR9M85myTw33dBMVpQjQ+4so6yjXJhrwRPoArNAcBu7IS6dKRFDL2q2RFMel/hRoFs8nl8uedwFE
/NrRUpfZerEZewpUutZGhb/Po59wwYJrxMMCc/gw9lwoR4ZsMFf3gU4q5HV+C7u9vQHsHK0kwVJD
Psd9eemIilLVEVfL+LpdDSHa72fbinNAvzzn5magactbrv4VTwVuXVhOahMorLqZ+YOg/E6xzVCP
vgaXpTVjhNkEeqZkXNZdtO3dP01xUogcBXUHc6f4prh/DID/kNBH3BjX+SOoA84vOJGWLBciB8o0
7aD3xxVXl63OT+6KEcg5k6Ma/K2nhcXGrxfWmNVxya2MuYhYI3OJb0YOji5P/4I4JfvWDbvWTcYI
JdzKbFkhHam2MVKGZUAOEb1onqc8/Oqv1TdAz5p9yrYccqiV8ElZsGQCC/vvwdaAETwdBISxIOft
B7ZDerlcPB10vaQyt3zN2aD4myGRsPV1+xS4GRzdWcAz9Inrg9hWOS9RLbmP4bmXGyIs3M6jAsw8
LCYXW6W+R6Jaitu85XZ+Ri0vPukO/2YV4V4vMoS1XSON60FA9MVkVIX1/DqA7CCOX7rY9lNq39D8
wmnMWPATM0pqhtLSSLUQwbjgZNJ9s/y3W4X3ATmSHqkFg1tg0BBhZFxA/2LWyC3KTPLIwBWPjHq1
+bKwI1gfNxQV9oqPG6qL40xb9lNuN50YDY4D32H55g2Ixts/u/LEAZaNgYoLL7I2JdGGlsd8N77M
WAj6qZ5tZZ5DXBp7DrlLLAdD9Ftcm+I86jCjeOemxo54YVF5WgEc6hUDroKTdQz3g8O3YomtMqyD
GxPTJn6IBf2p1JoZSY74NUFE4B8ADbDgNGCm2Mywkriqv2WNKIPTd7HJw7wn1PEtQmquMyDF9P8e
qSkpKMvdY3OYmJHFDupJaCD3ymXGyOAi8otg0osAl0Ke1ZD8D6qIMYaiT8asneoU+xFIvmats9md
MezkncwPAhJYm8uYJGVfHl+9XZ/cQzLr+eY1vC++ewl4lmFv2ARSqIndaQON1RjLOSeSU5/UcZ+Q
xx33B9rQiRwfgeqpiwoaK9Jj+Be8EM8elzwM/vcOhvZGToVly+N8xkpnhjnINTMka2VMPIVseu/F
Cro51PjFFc8clrNxSSNSnxOMWr+9GgsvFr7Wrb1pj5ucB2anlGFQtQO74chg7+p7oCBX/qqXyqxj
/60OZEoSWdStuqXmG7w36WvfD8QyQKd77mlNJ4jdYNoijuglb5bqbxkcoFKLbbkoHExzWz1k1fHo
Z7CN3DFTT1iR6BHQxaCduGQqrCBSXpfuc3fj8YpMnMHnuRvj0lakNYC7B/EvW5l78L2CTC3QN7Oi
IwC+8zzMvdklJNI1Bcw62pMLASsTj9QchvJDwMll4PNagiU8ddNRetFWVM8PY7BmtAKQuHNqmfsb
EXau9YV+MavPvMtZgQfLYf/mf/LlfluC353xaQCohKq7UlBMHB0zeCSH4KiKW9o/ieu0bxc09tEV
x3BPDsJZxTf/4essavdhGR2i4/ZxIiQEvpOtWuiqIctVoUzSQOsY/jljJkz/n92qUD5k6iw1Ursk
7He6e31xOS2sW/cI4XjRnPjuJJoaiGH2wnZvDTy3zR4vmy6digONZsN3ndKPWHAYGZjTl8glwQZf
nbC9Kj+6L8IDhv0aYBgeal8rLj6+qOIrCWTssSr60wp7FhD3e3QPXvGDghJU0sV7wMPuoIjEwQYA
aeBQ6wkBQAOTQcyJhMegrryXRhcx0lbZ/p0cb2OETKCrbwzreORurovHqCGzdMyKzOFfdR2ZlVjF
/Z0Zr62dzmtjTsVOyZykS8KyANgSi5RCCom4vaPbaL/9ccoCpkKC4ovFg4AbUmzg/d7D9ycCp9D8
QDUgqsyIDkE7IKQFFGdILhX5jly0JlUyIUWENH0xmBnTpmErrE4JzzTYPjBKr4Y605u1Sud42/c1
ngBcSxlcSLek8zFoRhR/g5cju7zXtIZ6d52U6DbAZXn7KWuX+bEa8uX4QXSYYP6DHOtOq+fM/og1
ocXRaiZaQv6qLXEVn4nC4w6YHdw7V4zOE6waLLvJ3UF866kcMuIkY7odVsvnGiLIl/5xDS+hhmKC
tCEaQ+QTDYuxskVjQ2FASdd3CTXAp2NO7ux0141YVuFKzLTYCNUviLt2CcFW1cSFpXdnpt1e//Lj
dChB5fCUmjU8lkk29NcMqxgnNtwdNDSIgWnZ3APqZ7u2xNkyqtgrA/hcELkX3ZEvBc3nS7Q8rbzH
6B7S+QprW3bX9bgcU/+QO12j3qoml56zfnPrXDye/plCl3N67LvnKVfDulm/uTXuGdSVAXCuNcBz
5DYsK093P+1H/GyyFft4fTTBlZPMdOKD5dmIet/0zMgWnbdD+YmXkqa9sinZLNYzFCND3Azs9SnF
iBoglbyZrbADCCQ/rnV0X/Eh4sQnpX0jD4DfpSOAvEI52krBCSc6cbI2g/ec98E87asRxS7pUBM1
avjUjzn/kGeXkOvTRfYxPS6arfRpDd4Tk+7WefKK6RKa4pHI7iW8zfEbi2KhfpLz51GGPpkiXgcs
PS7FGVeEnkrjK/2UV9R4tH3gpcZ40WjT1Pb6mXBGZNv4ligKmPqxKgVUjMNjRlSTh53mU0L9Fq5S
0wbX3f+uvtR1/vHcvYLeQeiUzXi73Muw9kGRI+DxtZTujuK/RopvzpQRPc+JevTLyNg9EoXHEwjH
8xCSw3F7S0nRji5hldFRILGNbvta214HUhNKH8fw/1N3JsuNYwt6fpWKXtkLdmAgpgi3I0zM4DxT
3DAoSiI4AMREEOAb+Tn8Yv6O6nZUpipvyrd33lRVZlaKIHBwhn9sVvGsDGl6HSvBsvCZmfsUbPfo
fHQ6Q8bsQOJRa5F4OeARTFBNs1eGa9k+sKQfB9jpI2TfRPtfqSk0ocho4Wq7Li8sThd6C7JVwarb
5OTjkbVH0pWn8G0vvlgmFtQMHx5IiDhH+mzx0tIpJjeCeAnNX5dB6qPrBnfmrZsy3ofm7Ia88gjF
wYrv4vAYHPsCDQI84n40Y5UYfsymzJN3cAGdrlPJJ9t1LXFjz+ywCSx9uK/liiMpL8NnsQP4lwGu
C/jd69C5S/Bs/H6lVQbTN3PkEbTExP/fjLMD+5UDVXT9/PXy+pzcXtWTT7C3D2ANSlF7ZyQOU/nN
egPEbtfFe+XL4CQtHVXMv+1rB7j7BYUbC++EZq54ar1oYHegzvY9eNB2J08E4mWFLYAKklTko+Cp
ETux4WkF4iL0GfGghQhXJ3SbBiZHVfscnaGqSSu/2/syXLZrCtdQp4KkBQVrf3gExODFeD95yRwh
01BhUUXzsxA9nYQysw3fAjXNu0HbYwqIXZ2VBk9OT8Z7NU8Bd/bwAsNq24k6PoeFyeNEM6QKnL7K
N/QVflgfZ5b4g/p+m+tVj/F7Rz30ps5Fiy+VCgBgKeRbRR5C5VHiNiGZ+U0aEIeNjMM2hvL2GWEb
ZIai3eOA+morU363V9+RQ6VLLk+DTGfwbxEKxwS/I70iNYjov17qay80Zy8RNDMrVUtjErtXO3l9
MI17yvM7vu8XKqGf6JUvfGyhWk/rqj/idbGRD9atd31hgyeOlBxGafJolpfXUlQE/J7XkX9BM/70
sV9Y0qdJT6ih1vBm5N2y69yzjeAYyDvFB4ullZmS0N3v6HnlF7QZqndJVSHOEJ/LX77uTivMe3Nt
4/U9IilbcTisllNsasvSv71b7t2j4XTD5N7sy4nSL/zMp/P4v/Ddf7yGL9+9aYoyJpQMhj46ztj0
exgStzQ+rvKFDrT8zaf9QpDw0zcW3N4PhLsuF1JiGHxj/LqU2BeLJHiiROuV23R+GcqRwoESSf/O
ZBtzjo7j33/8r+QIP338F54yK8tWStUmXneCZHSEy+jl6MLpZiDEWW96CrNdqEZaBOITdma3AVLH
N7xxJF+GGT0udf8esvIRuiMRUnJjq2BNLt9co/wLEteSNYnkWZKsycP8Ih3Mr5Wq3ckQXZvbp9Ur
JhQHjEi72DkP1jtR7pYsDJo4WZMwE3zDcMq/4jd/+HDlC+GuXO/tTrH48Haqbx9TaZYx8S2Mw+2D
A859g2QkXuFsfpPemj1z0Ofj+ZfiAv4X1vqCJvJ9+kfvXrzv73/cPv6YC7d9WZ0O5f8QP+xwy9ri
dIyr//nzL8s/f03Jn4i7/OkXblqdqnZ6fy/a2Xt5v/JX/6TVxf/5//qHf7x//pRFm73/x78dbve0
Ej+NTNf0xxyAT0vhP7fKzfciQYBNbRX/n/99fU/av/3dvzIERPQmIwCaWxH5xH9lCBAvwMdYFkmb
hkZQJxPHXxkCxNNjwNS6skRQl8Ib9g97HPFCJp5/QgksDC30G/5rEZw/0/CfTTj8NKQZkiwTvq59
kUrcjecpvj8eCiwD4PpeG+98kWxSD1KHcrJz70BFCIAAo4U6kJv3CCgDF1TsdxOYmCT/kmz84zqs
rqQJQYC4Jz9PKVK3vJ869woacS5kk/m26Z9faQtk6y/1Mugj//eTiPLzavH3D/wyYzK6lOsj5gMr
T8TI0wtF9egEjimbV2tlkbL93Veo2qBD1088O4hsOMUDd7z+/kLkL/Kuv1/Jl9k0lTXcrleupHRl
79RPvWOUoCDVRpcIvAKLAMHLxOqSeo/iniZ4Px/qdjY+9tV+BUwO3oQSMAQnjIiAd5/8NhYk70Jh
A5FKwr+ACKh4tfYdWIMs1Jw0JCY/KAYNlXMm+kaCXcIH1ojmXaZXvOWQdnHQbDYFaSJUZ2kIy27I
guhq3VMQNaSg3mYpRUjOnrns137samqvk/UgvS+0O+ij2/yxzshlpxmKM4S0gcE/1EuycChKJ+rd
CiGv2JPb7CBt/fjn9PPP5TM/L8d/v51fVgcpS1rlonI7u/5xBiXmX5aCG0/eyNr8ZhDxlohh8nXc
yhLrflfC6kqM2M/j9rGrtGvnyvtTedYYghLSSt2IOpyuT7rB5EQIAOwuRuvxvXH/VIFkYde+bZ93
XzQpSL7p66snEtA38LhmXi6hLS+c1mCY2Jq65dAA7zaH8dZ0sU4JL5Cg+f5kVMUTbN7Y62Qc6zdN
EaZFaLZpL6GDbKESlI/cyz+ugTEQccSuDDcJeATCRNs7j7B+pwp2rb/CupBrh6uHYzkGcPIlDvG2
+2p6hk+4KO6WTiBxFHPUsWr18j2pYAlQBEIWwkF2H5A4T6WnOgbCeIu0AFfhHDtqW/dGndPN3mWR
vjZ8bpBus+cTUSOsvY2fg82hpuQVl8eP69sTurp0zfdCyJ3yKI9OMzHsj9OLPHwiDrjg/UESo/Cp
ZZR8aOjcOKljXb85Gk03uq3pNv3RJH8Z+3RPbhKaCO+IoLzd2c8xlQywnDltTXOgIcj8nQZ01uOf
VmVjzFffjQ8iJVYYT462xmCheWhbcsxlnyDc9KCnWwtqszNWBIdebK/LMrolU5QsM90Q+F36rlp2
MrdeLhwiWOI5oZlYxDqhDsVa7q/ITDaXfaJx03Y+bAWY5CWgwLCXhdVEPkgzQXeZcLaPEZ3zzEcU
t+P0WtUemcAuzPZH26Lce9gKyjUISGumvzO2YLk6o5ZiC5ptd1747HVGHYBBxmEK0o2mqVc2to69
OR5oCI+JthI/Q+Kc5WPbA4t04nnqZUyxcU+j86fuVW+dV4xG1Xy3usZ+crK7bS83nIT0dSOIjz65
v+llq9OxxXkFK/U5JK2I/+jCb1WVTx2WeZtkOVnuvfOA0jGWisI5pqQI9Mi5oD0ymcP/WaGoBqyo
TSFApfeccCTlZi/Mdix/xou103SDw6mDSqIdXxJfx03wZslEQb3CQ3bpCuIk9mJ8AERsH69alNBj
g3FOGbHDJ/odGBc1g/qSzysY7SOTFZmyqdChsDnn9PzogFwTZtVrFqS0rB/EQcSDIz1EF6c07IzB
lYxIlCatJuEm01124H95oounnROxFVwASjFH8zpeCcVLOxYbXlrGOMl/xBHyCtggXuMnzri3zsHc
Z22/pFS+7V0QjyossMY6u6DlyFFFZEGNq6FZg8rXb03HYTeLxhbFvnIkvrknw1IRZWU3lIJsOdgw
Mggd84Q8msyQPrIaFE+1c5TonoqJ03mFw1Kegv316vUdGv02NCD2StgDjrIcCeV3UjRJgu61RPFA
BQNdUXF965eA+erHGV2saVeJT0yZhfeV/DjuE/FihMOhnNgf7TZzCK/aHjcGPAv+iEUxuyxEc1hm
wyQm9xBH7RVH1pOK+un94t6anlz71XnGQRDS4fJ0LY6npJKoDikuDyp/ARDBJh56T0NMuc7f4Tus
s12+P9fV2ph1e8jOm/2t9erEN+89o7Vxit2AoFvQQ4yk9LCRDi2jmIE3vk+uT7ckfgb3m+Ho43h0
Xj0m+qKChAXwO48aLoocItNV4WY4vC/PFi8gGoHbXhHqjXv/SL0izBSVN7MdYmXIF0KxBwAZrvDj
MdnCSybHUDV6Cng4vC6kM/fVgnkm3MXqxfBzxxnEE/lwNI8soEh4/z5wKqUrsOzUtGsYssS5lj0Z
+0t3oCFCnZ0AFj8MBW7ahtFpX5rumIQXzJGK5nTfWTi6HzUtJLyxFhPksXVqvIJAxWZ4VpwLSgBA
5J2YXXmnFBMdRGnLfaLgJGRQnd4T0niCVICydo+F5gXSteXvgDscYGO678ns/JnTgzceKy198xK4
vEYcIHYCUpWAoTC1AbP09HX9CpUBN6Mv4EI4SehHl14LkFn4hScf/4GwV5ocdfuOVgKZyJFsudv7
Y8ag7NJqe2WNRHdn1x9dsEmSdSgik3spPCyJemo/q+nmZY5BhiHqS9nCUM6HdPeFqikkGY1NoHWf
2D4heK95XruQrEPHaHt129NMm8s8sZdhdfNRDtnEx8Q0YSJ6CmhkcNKRFMroZUAbY+c4JAkL6FlH
XkhK9wMFMOifMbaopy4d9WSfCANKXVLfH2xwcN+wI5KCpPZbFg5+UUlhbDr07GVoJY8eL1RmOuZz
dL0ExCvelMEJHplNNWwZyDBtXwS7YgxBXHu2n3pEzBIM43kssWxhb3uz5ufJ46MzV/x00QEqxWlQ
onWBXQe0JZlFhs/tsSndBfoi4QJwod/9EtxOtduNlrr3iXLoVk6DxzAdEZsHlMYwk+GGJGlUcg/z
RYxq6DaSeS2ohYduk4iestXOO+Eu2upM+07TVyFrHwQEwqwzR4PxvTOr6+jrXjKMdi4sffKOan7E
XZRxYqRRCiemgUPZHWQljybq1iFdK4LZZ+xhbT2fERG6Mh10pqtY7rFYJf2H4Mzh96vDBgWK6lle
zRJwx/JBVNiQmqO6f2Bw4novh3efmM3Spv5pkY1zwjcTRDu4c9lavNJkHHbDnN6Ag8xqMsXxM78Q
SLSCslcJWaDw7uJzf7WSiBxbIZypbRbpwyubgHk+YwqCRsjFwlNtOl48vQ6zDZFmxgFkVVTEC7GH
eEVojaVtNkBN75vTfHbfotlQ+WqHbGJGCeIQ3YE7rhh5Vp+STvj+RbzKVtbV33Vnx90wp0EL+BHd
5/vtEOecY8VSkuXBHSbpJY/gZq2RtFcfno6q5U15RsnRhnTXXi+4GmPB2EPVjxgOpJDqEQBCErZh
Qs9rxPunomqDHIy7vdNyN7h33csi7YsNvR47N9XR6ICBD9Q3Fj+prHwlD24kBUo4WSMtpQBzdoa0
eaVhWkbJ1bCfsvN3tD+oyuwjmoIHO5HuArP0pmL3pDrNtnk/OSR8S2wz6x4T8p2ZOe0T/sjkBhVa
re+sZJZ3UzwpR928vlqeBS7Kl6TmFDcIK5k24IFgXW8/Jyc4+Q4qY+RvdEQjl4Q/uto1m0zJRb/X
0DGZ9gojynXmetuS3TtVz6Jc0WPvGYjZoXtAHxAQMErk01rPnQfKvQ+mZcYBSpr8jvTaYxZu0R5B
Ou7WvL2GRoOD2BaPSCp6XD3d0wv/6t/tHbEMBgphN1agLJx7KsIHUP13WZFku7n4RnS0QefPfvLR
WVQPtE+2RsDI5lzYBkJleDf0YfdBTmLD025EpzHF2jmKIyxSDfwkdBUP2oNm5oU+seVyma3sBwEt
Qr97NpwKQhBZz0ZCxqtsTMD8OdsdWGnyAz7EjvyIps3PWHGcm0tfL/ga5cdwJGDmzZi+B4d0thav
MHqbNWkflLQ+l6exqJ3mfnjlh4KmDjwIsRDxJw+Y6aCgwg+weOdzKIAMSd1HAA1soWcasUpBETZo
c1BMrFObn8oKxkXYF096NXdoiW8f9Qh5No+EB4nU/PU5rgxXZqlmW4wGeQ7paKUzeKGkY7Obpr8z
hApZwFN3gy6RDesLKmeIB8znbE7xVbx0+9bL80U0jZ7IaxAXrzjoFHzVFWEpUrSTertRMqacckhE
HRrqzOkGJB2+Q/MKbuK24mTp6yPecRjNm5dtoSXmj7kEsY5qxrk5dJS/WhStDm/QN0eHS49DpPsQ
VGFK3xiGhwD2hTGBZebOgsJXI90UQ/P4EWDMheAU/YziMKs5ovGLTROcG6uA1NdeusPLXig7TwQz
IDt220hBbClaDi8fOZX0sQ+94WROZxL7yhZjQBHeVimjkUwNdZGwfM9PlGnTlg5TkoZn0ZHsJGhx
MARwFuPqfYlr4XCSLvNJxq6EMRUHt7lInoXWYAPhKZ4GJYhEeXCCob84Fqv1qOI00SFmtdfOtJCU
LN4HEQEUMkZQuk4IJ0XEGcOLUbja2A9aGghZhnqdP4i8kylmgx6vn9RUOqfIcCWvJcZGVEYr0+JK
5QQG9Ot7Z4EmwDhPTtaizHlh9Uk+UN2GPOCQXryqYyehKHy/zOMcETEznhI9ZyANyD5Jj0Ds05JS
fI8jlbC0qVAgPfvCV6r5eetnRiRVgyOiqGc9MThmI2lCsWOp4xjteBvIT6Jx1YYchpZ7kiAsIAGA
fhFuV0p7PUDSWlb6d3bZPFOUEjcvOY9joko4I55o1OrlDDhLszvZktyC6tIHLWFWY6bCeRmzlDgk
yI/yWcLJ4TRRaAVXA24UDCpKB7LsHovuRnazKGMjisADg9BnHS0sIPRZ5rfjB89FCXhzg4z3t/Dy
ICffYcGTNGW3E9Eeg6Y7X8MIxe8PtE0QzBtBL1GLgeaNFI0JmzFrIcr1+AGo1Z040iZ8jrF4ElRJ
sJ6tzjkEWxSaL3YH8XWMsGSTyuSxPLMhcKUAWeWEdkosPm3Q8u2Aex6CCr+gI/bw4PuJdw/6qNV5
l+G98MAxpsx+5hucgBPGtTlIsZTCx6kMG9zcWDLQkTT9XeEQjlja2Yg74XSixMtAODosFMBC6qQT
Hj+Krej4NgGRxJQihA+pjy4j3XCgurwicXHOgy7tybC858iiARE84B5UpGTFIQxozPSKYuY78PGf
oDiGYWkW2e00EX1BcbJO557VoDjIfjb1gmd+/MgQN+KhHl/IkNr5Ozd3SU/AJkPJ49NWOIm5O7eM
dpCH2uZGnC/z2OlVoDOQkV45fdISLxTed0AckRRNQwiO3mNAzDiqhTo4mPM6jA8nt+mf0K9KXay7
nCvfz2N0RCI6gxMBKSpoXlUUipxqUc+B7/XazXVuuZy0BuXAYENMLDTSCiYDspqR6RBSonts5lBO
THRkUHgWpg9BVn6XEf+FhfkTZ5PxVtHTyV2zPv/8BxJIvZlXLa8lAVs+vdrTI9xT9D2ODe6WjnAx
QVKdb4EgxX6dF7ixj/4xFNXQD8+IKss+959L5mstYo5lRvsGVv0VsP3j5X15pGkrXatOKXwp8+ub
iHuz0AZqPsZU7q3sFog75Mk3n/kz6fP3W/LFuad3a9otSm4JPD3zNvlM2+tc+Om1YQ3v/BzWQywF
628+VXyTv0GQPzyILxCkqj+TS0xvEjNHFpZuQYnoMaI9m8yh2i1JWrqJzl18Jt+8Nsovv66l6jAX
kqHS5vHzW2OU6kN/ENHotJG+PA/qDRrYp30yPI7QuV/xyBFgbrsb5LSKZ+yRRDSu6hKY6T5IdaWg
PvjOavpPLokAMhnGRYGT/fmSmvyk3K2dSt8c1CDpt9PjDD34pOaeJD55/6E+vg+oJI+uSzaE7ClM
9gfABeHzm7HwSZz87anQAfGfV/KFX9jFlnQ5qlxJspK95wJNuq0imcNfg2ifaIGuI60SF9Whc4lu
Q0Wza0R6zol3+nHQPsAypkhHDyi8PLZdeU9907CjdsIOW4ScVBhcgNgZdBK/DCfFFaGGOJGYYvI5
79I3D/oLs/6Pcf3Dd/nyoM1n/DjLcVeMsHhRhSB7TvZqDdEXsoz/197cHz7tC4Cf3KqCyjDuHN46
WA/kKfFnsoTht0ILhERFbDm+eYnES/L1cYmB3DW6UGrqV/4pNY/H4znl1b1uLqvOoXi5s8PllUVk
NALY9jtLxHUGAiZUVd61O1e/GS9dwcn+7gK+jBfqE+NdLHEBylZsaM8vCvE2bzFBThz0AELkwNrc
iTq6NL3jNHs9f8QroXui8P5AjL/XLM1DjRqblQsFHeezHC8Om3UYKznMlt/N/p8r4u8u98uQSDNN
zsxcXC5xANR3Uo2zkbC3rrJJad+X1TiZtcPy3SLmDkgJrM8gC46dHo9TV8j6EqdmvFyXgbk5jzg2
didC5aZs9AHSWXXKV3K0oTqVNl2vG+TdwBAVgD290+MoZdBqLC2q5flmH9UQUsEE7MdFUvbNWbcv
in+/nVcUMXF8/b6GpCiy1VU1gm++TLJ6kaWJzO87XdK0sPR6hQBEGjbx1UCfNgNpCVgLOFiEJ3TS
T7f4NPSCmqu7KCcVi5MNe9UPUgU63m0PjncaPQfxROwJLAySHqRIHKqT6xDX5NXOJRyE8gFBa+5i
VRrGw2rITu7zjWhYanERad4pIoKBpDjsqhOy3BFi6HbFfDZg9XFqzEwgw/Z5TjShnfhdrLW1wM1Q
+Muc6FkJiTU7DeKRwe9XNCnTbN6/LYs+GNngKbAJfAx93RHl7bUrYdXFOsOUKTaFbR+N5GfICYZ5
57bMsLpoo4LuFPBmYDv2KguE/2OiyYN4dB9YEfuTqcHeREy2gJ0IC2m6CHeB6ltTcUDD8+KaG7Hd
7KAiD26gDg88Ow/2sCeOtcGRRhQJqTiKnmNgvuGDKR2LXVVtn8XZAaWViWiLcw3S9WRiYGBIwmOY
7pXaB6i4vYCp3tGeimCxO0q1bYfTTRAPiCDli4m2eaZYfM42u8tvpxbjV4ykYRiU+JjslBRB5v8o
lymME7qIVlGcGMopE+hXd1S60BD4sIBFOayC9H0cwRTZEDdeIi/YXkKVNE1fJKSb/nFEbOlLvADA
80BI21U8qUJonKDDec46sP3ChAIxsPMv/aKG7HHvFOqSWvN2K+wG63kAeO0AwOMCu7Em1wIurufw
BWBPmJ2eo86oRrWMWyNjXqnE8uOeQpLtsYZg7gANQ0hfe3hCkPhtNU5VyFSJkh6dRyagd6ARRwFH
Bxir+TobVuBJlnq7slEWQz8QPzu6exfGxDngb4QUAA+0oEYp34B+VIylO/xzG55HxNTyhP1OJPVr
foASANqAZhKnrwDjYMUhj42zEfYbzrQnzCjynuRvOh3Lk9t1sDXsk4O6r6aI80YQdR2/ghV0ypTT
+71Hqvqqyy4bHKfrkFtdVM7vVxHjV5O4QUcaYcf8Q/06S8ja7ag9DJ1ZcRpzzraEv85RZvio46E1
F3n5yfYybFcaUYOTW+093+qNlOFAZzAks5wkj92kWOscLV7gUM6v+lwn/c6EWH8/rztdv8Be9crG
CqSrfcEtgd0fEGWdv0qv6aiYZfZpbr6mKxng97QpMHjxv0KKWZE8FegShZR28s32U/0VA/7Dd1bF
PfnhHJCnp2f5yPnOFaMFtStdKPaljx3Lx1vGL1wx/YiDfuOWb8qk3WaT+74dXZ3LUp9bM2OpHYfH
l90rMzgaRuPkg0z9/rF0hcjmb7O3ibbEosZDJFV/mb3vWmPpWgpxLSQWyoziBv86eRDOupviEZnp
vmJT+KMO0gHk87SaZGNRU1QHx5mwKudkpCb7E3mQEag8e7cssEbyGs3F6vQKK7s4I53Vo3oslBUE
k/XlDSVOLyhg8VJfsf19nMiUpmzjuo2Xuz0WZPmtXMNIpeQHEkscVWRnKqur1xldw3uQ9FMs3YoL
7nuayY4cEHiK17XhRydRNiEqIwP6T90j+YeeintrWPXx3pAfKaLQUyyQgmipmVsTXEtiKoVF5/5r
s4J8qM2OMyk27zn081JQ8DhwXcs9PLxs9fQbdCTwbxlYWy4jROGNZ569jo1R7mgRfwIjAZit0V8K
c9kZWbg3JCdbQf/sISA9VmfwCY15WHXTFdeAeV5wUZA3vj5O1+xeTu/M3mC+LdGb03iObOAy7GIP
XBuoxWnfiE7k8Z58AlOH90M7hlfMcHkJvIOMbld4OiGgVAe4l2tjlrfZRbDmT7Wz3dsN6timY3db
ExCByQTfBIfpeUF0z1bB1AHIFV6Erpz1iANgDYzd18cobJsI3YtXQ9zg+mCpfAzygUi0Onq792Jb
wiziMOcb5As8s/T/9Z4rcbGqa0wLQrAQ+4+Ls5ustEMnTMD5CJi9ujlHjrBYXMETgbUD/BS4SB6R
wAZBtQ7oMPDD7tkdEBpBAW9P2cMg67wyoOGH6tHrGiIJkaqw8yBeWAMAJaAR0z6H4C5nF7QaNTGf
1QbILJ7z4+gyIi3h9bpVng4gF90he4stA4brjQDATDyfYpotete96h5fxFZxg3RY/gAB8s7vMSs+
6ZPMH76C7EdAZ4iypxfLv+GHQOSxSvfYgU6HrvAQ5KCJN7TXuNojcwYI9XZj8dZCCQ0693SEvZ7w
wquAhb/be6q/OvCaiNZERk1X1j7//IcZ5/LM9KpOeJuJ5UUTMpAJySX7IxAAY80rdw7pbuvr/ikw
1kQ7Gz0ItGOElyuANJqSh4RxiGo5dgTU0VOqq/RZ/XOs9/3fzzuf0/3XTaOJfI9STRR2ivHlNKrG
O/2m3HecRucZUnoUNFhO6zDD+tjgY1NHaHQX+bCDzp2BxNo8adjmmQXq8xMPVpoex99mI/1qifrx
mr6cM3Tz1JRlDfteOQg+wJ5rTDchDWrs9hQ60qgXJBia+WKc9puFYMF0tgG7RbnhuEHWJDzB+LS4
h2Kv1gX3P86lrfbybfTmL2Zs0zIpMaUJgKxJ/Us80PMqW89bxmV+xlmA3LBn8c7EQ+DLF3OM4T9C
qIp6eQb7iom/+ObR/WLP9tPnC/ngD2OsvpdWnJV8voKRYCKKaDpuPj25dR9JuTLOmXeuUT2NA9Kl
mdyr7wGsX6ArP13Bl8FzlqyO/iw+H1S8ECITLNis/12sQGyMx7gAQPVM49vXS/7F6/XTB38ZIemj
SC6p+OpiWjqiPFLcdE7KmEcR3lZk9lyjywYq57uD/6/e658++Ms+Oal3tWrkfHC2KWgPJArh6N7o
ulQjEjUDM/oUKkkumhK7O1FlzudCtiR2qMUHbKfFGsGeCGoGEZA+u5R9doZDjN4oHP6Rdf8viZz/
f2sDUWVDYpB9J2oeImo+pX/8Nwy+6eH9v/8obP7HT/hL2mwRFYYauWuqKj2hDJS/6tGYl1Xi9ruy
SYeayuv1n9Jm899lRWMLRkMAsmiVF+s/lc3mv0tdnS5SU0SQafzkf6UdTRaj5cvkKzTSogZGpz31
c5j/8AYbxeV0PKbtnyE5nMwzPBHkEdlgOVPrg0NssHPl8If7Nfnzp/+R3jEvIP8u/+PffjWEf/rQ
Lwhwp3kUz3vCh0JjRPJYh/brjJ+bOqwHUGrekW2NPjZccmxeLUJLyTANqO6x716R22QFPHmpYdcn
ko8gcC/+fXv9/RVq392WL1vhZ1w0+q3mCo1mBOVIcynnzw9jnFBHKJi3s1f1kw7bO5W+DqhspACm
6IZjC2fYt0E7OfnN2nI7RJzMBPvAHIy4hk7MyMSBLPTaRqQucQnj/8A/njifDJj3abB6TH//ZYxf
TFXcbkB1o0sDnmV+mTG6ZWPuslRSCflNQ9JRAb9pOF0mbqcKkW4wQdxGj9GObDHYabxkpbOLuieU
JvneGNNaIG+swzXxihdM5Nj1LTJsnCe0fAi3Ql42h032QdRMIYUi+QAzWDYqB7SASd4d621nmryZ
G8Vp2JmCIfvXAM9Yn00j4VARvVgwfYLrLd4Vo9epcMadvEf/29Q+6RfQ1E834Qte+tDl8txJFTHQ
9WeoSL5m0YLaLEo6Nx5+BfWG9HeDwKaTOyliKPMZWrHbVPYduSiO0YAjml/NxUY98xAOssgS+uOa
b8iNkP+QMvZ+DJ8gRMrBoKwDJ1UOkE30ld12elm/ew+0eNyygw8aTP3sbUSg/bp43XnILnpmkO5l
9zrqTDH+YlTeP5fCjBt1qdAgH2+Cp1SJRI0YTQTkZ36ocO3vyA9GmHPIx1niGP/IPQVlizAyX17I
j3euy+9AGkUsal9nC+ZHmZMssZF0Kv683l+z/PZ8tNzEOHbwtaAARK6iQq6xbyxcAn9HFA3L2QQH
H484OFMdofSFIIBEhyD2fz+uu796SXF4iP5lCRbj85H/MHdJdafO2puGAgrIQo8o7vAvEaVBQ610
mjmNttq6QaBHXtTbBXBuole2UTs01EaXBe13mn0fIPICIEPqqXsVzUYwvOxwaYeQ7rC7poT5ltNH
N/fKtYH3cfH7LyDDAv3qhv7wFb7sIgy50Y60P6kiTgxcuHg93iYSyJbWV4gqSMcxdcgWlWRXX9cy
28AP2iZdeOvHCvmb1QEIMlEKa2ZPqV9P1N0pPlqtitBbMI8xemJ1g8xFLgOEaZyIUcQtaJ+gw2Xn
j1G/B8+UEK6cWgfUejIg1wzcrBncRAdGTOPPomDbMKgGRJSFd/tECsndwxyunkamm9+icgeZbT+R
x5/t5DP7lUN3QYw3Evxsk3zcPppNOpA3ZY7MpEEEjOkyfG52wyO6k8yuNrtlTdrcBFezseAH3PrC
lYvFGGy8f8d+MTm2g/i92wzwTSTWi3Jz8Jgc+YOzy5mK/gxaesq+kmOgoC/pPMq7Kl8D76xMSmN3
3DkBvyK/F8n8Bodp+0Hm13M3TM/LncrVQL5FiWbSKadsHwUmbATAatHsLf0UqQ//fn9rV4SC3fby
QY+scX2gqMYR/8xdcd4s+6ubq74QEemiwQ5NF13IlOC6Dx3eVCi6EbENu8R+1Q65CbDgF1ip5+Qc
dZzLGmgcIzByKd7oYxaU8GwsChhmNXpimCnJFgH0yEgThNjhOMx1GJsHfDoFLSgBlvlrKSQE2jvK
/JnqVqioPhBNYBwR6pbr9joslvrNASu6oY7JYAQg5kHKk74m9/hhmkjcA4y/hhkMLKNs0iLnRZzq
ECtkKMIeaGFRZ0z0q5RDxWlbvIgO7aQhphw6no7RXufThJTNyVIfnkncmKPVXhoZqyD/mQDi9lLn
tP1cLMnyS/mLav8JuIF29hnI/c4thP4f3KbaqwgN4xOZSer5fRhj+NB7uHcWwBReTV5li2f5QtKX
EqEh/zz1c+4DHZZxAZMcBkGYvcRvkqsT/GNGeCwvs/ssHyGCDG7TG7bgPpvhptesUe1uZcxD6PC2
RVAwdQbGssV2gH/DfY5KoXZxFLGwW25C0jrabSJ5VoXbfEikjcYO1sAdjZA38SU9VawLum2gC3mt
5+3+MaL8m17QCgKKbTYinmUdKF0nLkHJIMm4kssy5k6hNyezhvs6u3Gfb0F76e8u/WdlS429a/An
7a7Bk3wT5leKR8g1yCY1WhKyHaC5WFhtcsQiowyUD+3qWTsMEdfYVYsQ0BwiTJxVD8837TSSRtYb
tRN+upWXO+aORRnWMA31ts1dkAwh+DeoQLTjk8OBghFAPSWqU2bvfCSd8Cj04+sA2Hz3UQ2KBbPU
Rvk41jMpyio360QNIgwpQ9XucRUzDXHvx8P0i9jWKCVBIS+6rtntjNFWy6fx8YKUuBXJQyahqveJ
XPaz56xrUK+ykmq3kDiIdMGjowY53okcVm18vzvof28yjZZkd9Yj6TEsxugkY8lRn4Nrxzklh4xl
2dpWKg2b9nNgMceh7eZFgd1xErSwZ5qjFDSFQ+pjCXR+OuRCrk5BM2+cFEZIrMXSXmhP6HISMWvA
d9cxinvV4YtTmUjrlbJSUf9TRcqtP9m0k3KHwaLTt9ZikDIuovOYt0R9ZWgcl/Ir2k6YoRNoHukx
BfvAXXh7V4MdXfKgdExhU4gAdoHXji1dRxeuM+klgTQ0n267v8wMtCKD+0jTsGI4sB9FhWuJcDxP
riKYkSfC85GF3g13jofo0ng7Oo+wWepBM+p6ZIoQdJD5TB5IkVL2VQJwOiFnemFePZakacpvDVrY
VbOh+ThfoR7tYjc4lFS4rpg8n3ZKF8SOCPuhvCH2kNcm1IJsznBVEATjA3xgfIRCEW0ygUI4tOXC
fhmzZ2Cg2CHhCn3gbiGAv+5EcMGyreKeAxDgg0jt4Y52HzZS2ke3FyOmim7RbUtg9N5cVcCrTBNI
R0mK3CpEFImXW6zqD5IWM862ktNZXw81fFy2kU9Oh0woSLdtHRYhaTW58AuEz0EXCxLRmhDwuPmC
68tpBXJMnZc8QPY1omRuDFkuTsSC+yNik5NFZyq26CWh7PTQ2iiGGZnzdoN2nY6e3RvhYJGsBjxM
MoRhZBUEqSwp5fjEN+/6VjPYMW7AU+O0Lx0aYtuqxDXNoYWvo2C+i8dFUAec1QVoJEPslQtKzMcy
7LXLm7tqHQ3fS+GoqODJnbFcq+y17yKU/blQA+wm/eOwHJJHZp/Ih8REE6ZA3uDJY9wpKDZOiPlQ
maNf+7gNLoOWjzsuk4EIaIy9Cs64HKRzHkGXZKGL306O70rIl3w87BL6ZZGO5KR3eNrSC7yKE6Na
xzQl5Diym4yJO2GcULr+CCAKq2olopHiEVLDjTkn8sYrWqBwIbonHdi+hKjlJNRy0Jp9zGdMoOxO
nFrxrzgT+IhFl9hhEguJ9F02CBu31oWaXtSl6RGVIOzwQG19iR+4vGFWohWJ8rftPbgh7hqK0+gF
T9AA9oMV8qUc57ySg5S7nBNBQ5zDhHAlI+T0FZFHN8//L3fntdw6dqXhV5kXQBdyuBVBglkUlXWD
UjhCzhlPPx/k0Gr6UCz33Uy5yq62LRBhh7X/9Qf8k9A1zNs1cgaLRG5kUysJSnSSoS/i3JbZLN4R
uGKzxktz7z4w7NQrMKTi3l2ZNp8vwBjpqD9LLHgHcJSR92M4xkNzFx14UJdxB+g7K4mbUGahtc9o
ZKP1IF2qNa78a3oCR7Q9oWjDR+OXgnVLVUDBHHwotIFDOofZPVc8hg9TvlyywhyNFhSVdImD1VgA
03+drzBuy+7B/0eJux7fonXj5IeIZQfJy9WIkSdi5KXMoJhGc7Uw7cpWSf6arl/ByO0fJ1LcOAuX
nESee5HzqHol7UeIkQvS7WikBbvkpXrx5trR49oEg8Bmx7EMMkfiYNXqLtjD8pJRxsdOClg3Foj5
bYqxFkKgrRQ7RWDzT8R5YQYzIGlLnfY+nly2ZCq68ZlYXhoLh3EdHDi6zK3n9AbKafLeAeJSwmzi
Y/2gsG68c4uk8sEMDcGfyVErsL5b6htirsC6vEMU2NFBxyiL/sSN+q6tm1UJg5cSz/jwV+ra2nr4
66Q37QsdT+U1aNcyXnKUxRrR0Jrfz6Nq6cO16BEKaPFtE97HwmMg29C1C2TB6qKjxhYLu1KOBrYJ
wqq07EQ91CUemkUAs2Q67IP93mKQB8n7VsMqXz/0S4N3zTh+8e6/zG1nBhAB1dO47Ixtjhz5S6OQ
3SDdrOfiZ4OorX3sLVv15s17/GqghgK6/YzJ4YM3Ts6CcqM/T0oeVJdQ6XN67umV8RCh5kEydd2j
EkUfytpfLkzkEwNzcMkuKwp0eTliYuGwn0YGQb9T34a6YgmN3drq4lWFdXJMCQojnCLVE680DWOy
/NiSUcKn2mCRc10dYOtiPxTZZCbNmzs+0LJiwHsrfP6X1VbmX5P/E3ZVd/Ds9eV4b7xKrxImX9c5
7Wq8C91bCAcEwUPbH21kB9cImcLP8BGWG1Tm8KGa2G4yp2x7gAn62lDjEqLmyN68/ixTR0QT9Ck0
91h305etk2V3N74GT9VHjkMqudfKNrAcwsvodGerCvE2qzcb6sSepGSgWY7d1ap+I27nnWVy9s6K
a+1zcgGQeQjr7Xbqi7GyX6PGmAYwoXnMwmBaunLwGprnw5aGHsIzCuppFxUm7cMG+yoiDaAf7LGN
Ac+O7/P77HbqraW/2n1wGO6Sa44qwppV6Quicuexte+npQFxG+hHtGg24dZLneR28pOXOPvw6xuy
95TqJZ7RuYdg4a3aXzW+iteE3gbdVSLTpQ/J8rrh723hI7uNHRSkT8WH9Atsn07UjtyvACErWfdz
Rbp2Y85WTb5o4zVcXUAYEtY0MAZaT/BafGSYttJCqMMQaY2MgmCOGVGIV+On9xGtBNpataM9oAz2
3qtolrK/QTAWHzneIF7HdjtZR/oRazuIB+4G07rSDo1NgiEth78r7aHN9ygPXUI/PWWWwryqILZ0
1+JygpzrbO9tMzi5eDl5c8zMsZdaWy8sdkg6xGuBb4CLLDUiIbQtrtVUHAvApjiZq6t2Zk5tTgnT
qfQGyR1C9fsMC/cRiy6lm8yVJvYm1t7alSQtVMvutYNwp91545F0UOy5fpkO5R7Hlv244aBNVwDL
QgIb4wWmQDR6xJlE9h56+xbrBtad9Evln/4y3zprkXfzcNdgCSVhFl8uxIzdfjtVwYt+g4f3SsUT
GL9jsugFsvAcbPehkqyQOM/i+okWNFdPSZfESzr3qThh/OMf1d1OXegEJQ0ezrjHe5u2cYTuTvcc
xKsIXjCK4pg6bKYzneIE1QoiQ0FTCfTTqSjqoGUK+GQy3GBr7vPjZMSNVAQCiXegkbpUEbEXdyyp
N+18P33ogRpRXKrYZuLzZBzu/YfO5rNS+E+kcghbn264kLErGJbeLHiaxmxyYLCzWJR73+Ta2XVZ
7D3zqLRbo16I1koQV6K5FEbUCBs+CzgUbsdcjD3ZmiM1TGiJCdC15lglFL/0FdUWLJgJP0P6d+/i
ZG5+KOyVHPySHSvHbXeP7HcqfapdsGQvWlMQuspt+YiMlPk6NSVvU9TnzwJ1ECwhLGLTuc7mUk9K
zC99EI8jzfUNPXeMCXGPQfeCyH9eMrh5hGVNxqq+n6T+TrUE1hAhruMJVWyETfKJjiG4Th45OXc3
0+mdWE9UvoVd4j22zB7aBf++FG9iZzxY8sx4btbIe1C4JEBEvEIZN35cAPhzjLQwD2TePItLP6Ii
8hHE4zeXLKhlJhoVfd8LvVTpNw05S8akRJR1MsNxW/grQDeGqecFng6yDtA7yfPYmYhoUWh/F8sL
6NXU3DsFA7//1knzrwuixLICfqu2SQmb7Ehm2U5fGSiTJubtz78m//bXyGen9yFNCTknIHYn+Eof
hYDYeOE9IRibD7CW1ZkE7U2be7BoOGbgGIdx1gxXuoV1uPi8v0OQ5W93cIIgh1Eo57k+Tncgzrzl
P/Z5SFkLi24+KqT9z08s/aYHbX3/vQnW/wZvWokgpKPPE+PTu28IAPRWKAJAjS7xNi/+0kk/xpet
wFdUnizdDhySx2W6IVsDG8RLKdOKNl3qPwYNI5PhqU/Y7Um/Numjqu5JvLFzdV7Cb0m8HZaD0hPe
6A5sPxiOpQ31qVrIc2OjkwzhH7twRRMCrKrmuLmrHgrYDO/Kc2csRsA9tj6UnNgUd3aGU902Ex0P
AbV6NAjJaVA5k8oqLOp3/DDe6FIDHj0j2THsDquJ2g4wqSMA8CtA4PNDeB4hqRRvwpaCkZXZ2OBN
gkt/QCw1Km2yd1fBBp0QKOZ7uQUyA7Kym3X0QGqijn1uvdE/JUIU/WYNsNlyIPiot4iznO44Udxy
ggVezAEf8inPGNAKik8IKkTrfGIkEdJrDxQB2ZX7Xm6AwRYdksCFvDbXwpuxoOX0pnFDON+wGyYv
+sHFvxm2H0Jb3Ltn0uMKV2bwiz1f74hwfVpiDRwOwCtcMidGWOJQJDloTYbcwD5IyaN1v7xCIupk
RFJIC+0ueYjvxNcBQBPcZys6Pr6vVL1zFfYVe99tt5FWuHYo0B+8ef44/an8IDz6C4tVPX81yeBx
lxNTyl0U9ySdgXj0M0wfNaflbH5l3MMq4cCEQyVJgjX1mDms/UUbrrv38W4qqwes+WBOGBSvHAJW
wR0IfrGbqHHi1+4/K+ks9J9VtUwYKD5UVFunAvXwindXHi4anPPRd00GuQONQgsS4WTzim07yDY0
yuy2JikGQTv8aH1R3of3EBM2HUpJd1KnRcMmj5dsI6BljGD+Y9KRc5wHfUc8PzVqBG0TGHMhwdT3
qQyXcQc7NoyXcDhhdmLVP5V+KB7JrkZgjXY5m2vj3JQO3V32nDWUc5OJKOVyTsdtlgrzcLxSBwRv
k/4k3IVHjbeChsDO92xWS2MW7EYHdOyroIydeO0eL7V1lN+tbIqsGpah48CF9PyvKw0hqpmnd6zk
E6JKm3BR3vnIsfHngIq5t2h2Zb+iHcvsWlxN2buJzR5KLQHPct7f+8uWPg/bLEajs5/XQP13q/73
OzvdYzzPr8bCmPYYfB7Ij4AfRCOB6XMMCFElRYJbBEw+0lrltKrwtqaQy2bLmYATGPIpGrUSZwKV
/uO7d29OOcZ2tyjsZjsZMVEyihuLw1BLmBOunTZ7/rF8QohqN7fRonu7RJkxjd+1fFQLeqWoWNYU
6/XXl12FRmgVoaXYpP7UnICcMr0u+0VcQWkDezBasKN0UaSPKdZ3hbgOFcQxE7mmw69Ks3BCipZY
/Zi7Eu4vcVocWY2pA6NNyZGDh2GAV2+r4cXrXjUCvO/BJHV2KUyLAQdMGxOS7leyXJASNFl5uIe+
5lRbHBVWJO3du1ax8Q3od2EfeuXDTeUUuDAODUC8OSPQHS8ecRZUVy/jk/ZEQBzaChI6I4a+9SgV
N1W4EmkccyB4LW3iYJaqU5MXbticEkCyccqau2tpM6XDy45wMHEild6btTljaXRY6HOsDkpbMJ3G
sLHpoB3rl7YBkreVVlY7z9683M4A0Fnaw+scKSoOi1cVaUxizPEIRvdyOBbLAVgnRI7MrEZJgC/3
FOinXFVv9XOBc8lk37rDARf79uYtxLetdCARQvLzFiKEU2uZvZVY7RBrcbC2BSnxGLsStNYtpYmq
L3JOxt6EaMmZetPMOQ6IsyafE6J35+67pY6F+SMiYar2EDep7FrFggRP650MBxRn422PWZgzOkBv
/1iRICcedc3BQznfGYfoEY0DLd6ee4QgCsWcGlxee3i7w8Ht7C6ZNkkW5Qd+CGYmQBjaUVTpM/nN
xSeLAvRtuu3JcadekbK0ou9XzYtluBM5LO4HZLWox1f+PSrRbKncqnjccOh5jh4nY2++NPjTLFvK
0Q4HKLiyLZ/P3RlbljT+sMcpNp7Xu94pZ/mu27jz6YjjOhVB945CdCBBrHxxQrGfdOoHmfy/noR2
XWRyYZ37mVMPew/tU+kjiTGZaQpDSyYVKl+JX6NAWkw9H+BrEprE9fA52inVJcSugd5bv8gohAhl
YSxO2LSFfBCRHLN3AVA9q3YFXF3aV3S73krgf4UEIu/apRGHLpnFCYslSsbGwbrCvLGaWX4ojE2A
8y/ZB5z5R5MFYwAiXtcmNJS0vG3f/OsJr+3s/XTa9Y+m6STaHMy1xkblNh7muYvp+n1AxwZpjXmt
So89e4scH0VkGxgkE4ti3EjKqszn0T1saAA4miacdwrbJMNgzj8M0gIHVJQc+qoJ5JkZvRERD6yk
EuceX3tzTIIwiuAfAWyxWlIfFWWZZMccAwCi6fVZz1neXwrqCt+IEWtoHDUwRXqQ9asMW5dx1o2M
heaTGqplGXV/YRg8GRbZcrSmC/iRveU2LJpmiilV3q134yk+UM3XC2S3N9297z5rxAZgeIGoHYk2
thzozCajmOC5JWstW7Wf8jsAtL7F0YWn/FUgkVHnMLolzh4lRi/JnKy6KfB0wFGT3V+91u1x7V4r
xFdwe7TZ8s2Ei4P+bwiGmINnO8FmImUL8+ZZP+CDA7kcg/MpLH6i4dKVG9cKPP1X9X14MuZQ7hyA
6Nvsw1OZLQCSOvYY+hXA5iJ+DXDSnyaZtW5Ku9sCGRHKw53ymfjmR2ndrdJJ3LHT1o/yCm8Q76Ds
8KJFBrQ1brInY6deZ6v0c3gKtQ10boqf2h4ODW0SXJ6NyeED1yIy1LBHgGygU5Qa26B9NoMHbE5o
SbvPg7Txy1uJVE3/maZPQvy7SeSGssfsAjrNoQI8RJK8whCCVjIeagcXRLGhr8O6uK1qoNhhwdkX
ZOstXxo77Vh/VmTqRqt6M9k/IhS9Ao+1jXuFD1ItovuJhTRVIh1GQlf5Enb7F0t9JMKgW3Q2WawL
+VZ8Vnb1HEwUschrAs0Jeo6yxq2kWihH/+F9XE5NkpoDMNUTbCaEjAdDA3HzZmSoTsp0ZHRXGJrb
Pd1S4TjdBPDEyoS54sN/ZvOId8Gb6860u2YJl2IdO0qEW9AswafiITvI5Z3qz4UOl3cdt4gDnHjv
o+hhyzislcpa0jcUb0G0LbRj+llCq6SdCAQgHQR5beEtFD/m+2HV9zP/hkM7AhbKR/p39w1m5fg0
Tn4dw1F/8WmFNZg6ocTnA0EPL3GfIuyavSqdVYDh+Fc9jzDOypmF6l/Y4BUg0CHrnWyDbK4yrhTW
lCVK9xEYS763nnk0VsqMr5sD7d7Lk/q0jByQIgH2OijMopgGIbstFhOsHyRk4H2NML+doTkkYrD/
xe4qHZI3kRi9GwGDjJ9Lp4mKc3rQUtFrWLpiKJqonhy0DLnUyswyFcT6JSnI9N4dwSmd5hIK8LtT
6vffOWGwmMOgjFJAOTPt9HhtgjlZzmSgoFxgDZq/L5z+fKITBKD12y5vDJ5oOg8ny2D9RGCFo9nm
i1fBA7CelKdyVW7jj4bCwbaecloszQN2wuWK0mdpbPKVMDESIAqRE7sL1t4v8UD7a1zH+/jTWkgb
k64s3aWX+HMSFE11Ll4LyL8czOZxSaYaovmGVvkaR/EEhCmD4EagAwgcTl/LgnBkeTO+YBF5oM8K
hkjKBLD8P974/2tSrcG3PM+oXdCDfvf/x2lwQn79zqSd/uyfNFpN+gPPCYi0Fr4TROF+o9Fq6h86
mlON/17FQ/jrf/onjVb7wzB0Q4Opxp+YomJwsvknj1b+A5QMU2ELOwtNkWXZ+G94tPp/qL91FR9r
A0E9YnbuxTrBUALdN6yqa9Fl9rLyK8pyQk2yDEK4YYq7fmiLX/HgttTixoCHbiUX/kaPReICXLxW
uipw15nkAwU0dWsXakovA2q/I9RW85k2gbmqi15zlBJpoVL1+a5VBP+91v1i5SdNt/OstmOXHQx4
UXWU2T3ihdd2HEiRGVVxU5sW7nOSax1Uc4ozTet4E7vAwPVYZNTzcRatDFVXNp4slttKG9kJmnhK
Qyv190IAjrG0UVn4Si05UR9zoPLATnO/IzpBMaJFonudHfuWcCg8UVmlfR/dKUqWrgNLMN5UN4Im
VQvKtlLScd+lpb/Lohoxv0/3ohlhVlaRuBK0HEc2I/Jvxk4SXhSTMiZNevhgY6guq8DCOKxt6lXd
xMm6r/HTG4NKxgAorwUgV02O92mr6bvU84e9mVqJUwkmEoQsVPFxVcgctVT6z5oxLgu9kxaFl3qb
UQtV4pU07a6wgiReBIFBGRP5kXDT+qXpGJ6AJaspNfXWFHu6/aYQSWvNCswPoVW6hVqGw4MlVEQO
uQoYt9UZWOBU2UrI8nZdi4K6rGtVtH2vgM2Tho323hhiJM+bXsKlrGor3PqSqLg2Oz4UvVDgdN/Q
eoyM5H5dhCUZO4mXbpt21LdtItbU+j4UOC/xiV+wunAr+3kDmbYwb2u1zKFB5NKNXtS147ZNdic3
A4wHjc4QUdJQSkO57xEi522AcUqh0XEINfoKcjEOeyNO+oWsj/WTnBixLQaxuNDJKAC7aejDJIqA
9ZyEwrWrjCnwVnc537Sd+RbBmjuEeW+t/czP7GbE+yUoE44nVaMqD1HT6ltVLORPNRIgijV6Fc3N
3h0XCgbp2NRpvrnoXDVdCrVvCOtQrjAJuWoTI7hTGgn3wL6pqU7TzKNbP3aJ9ZD6gnRvGom2tzo5
uXejEo5IBrdvcDs4p5V/7DtPxbILKuuNYgh+OBsSpcEYxm97Ds1hIxS7qPIh3tRlNGKEGKvxtTlK
w03dyvFalc3iIxF9utyDno4ku0UpJ6U09FMYWlWaHtwyTR+CqCejSgmHezPL0M+6kZbt5dLN7sdS
SozZIOc4R3YjvHXXNXUg/74oh9lQV9G9Jo5ZdxU1nYvK3NLoSCiFRKwFUxDzSlExI7usVBJQFKua
WarcYfVWixBnDHwt8eUGR1JzuAVD4T6Mmmvs6h4bAzesHCMJ+H90afVitL305Fd0jSIdN8s0zPBU
TINPQ5FvLN0r3wXTCrBNUwAxK1rkbZfB86xyfZ5FJc6GGeYFq8aFkCVZiXJtagAUVZBTqLb9PE86
vCfySHUaFdtQnVGqW4O4x6CcmjYdiU4R6S/3ZXoYlXQnxMo1H9mJjTT/lTctbj5hhqlXWmqr1CI3
0PR0bZ4mvGa/K661yiPlIyzh2/kFGcON0czCVkbZGRG1LHidzO1YxyiDndtLhrYzwxHelVzmAjt0
rVH+R0kOpIwmYxYUsCd6/1ossl/joBETpUU3ZRDdFoH56Fp+sK4aAKy49qy1kVDuViwVc0GoCVqK
YQJaPRGjgcLxXSMC0oyWo4ekWtS0nWiZ5TzIXPiccRws1HpMtkVsGjAfYOJ5OeCrkPrVQnAJ56mt
gPP5WNTLyBWv69zwnKoNpA2zAEFjrzcBEZx+EOwYfaSZ+gbEA697lAK3WamSIK5LVRzoMA8RZkAu
JAA9pJUqhK8BY5RitKqf/JT4l9LMYBhUsG0CvzR2oh6tRKXbp37fr2IDc7FwqJtZr7uK03n0VLtB
ezAGfJ7zMkhmUh7T+I8LzY51KbK1FH/arqmJSS0K2aHn5OLmWv3KMt94gSReH1S3zZ1ejWAcNNq4
GgPC0Iw8WugqJKi4lb3PVg/5rEmf6fsxGI9xI93Fefbu+eJNmgmcVcrIm2PRcx2WVbKwGiZNMXTv
YiTct1mk3eZj27Fo68FSUqOeLOt+0KCztZBNLaUdNmVgijeG0AZLtUhvWJfGtRc0hDAHHj3IBiPt
zjTiPUOHQaSqmMVWpffhUtc6YxUJyVVsRR7zLbTcHmvaPD/GmYi2NC3KJsDnTfVzuEuBckj45pFT
WOw80A9aQ5+1rUJiXtO3x2RsaR2y4GEB0LRdvdACAbtrMzLGVZIO6SdQJh+0MOHCtOmQ3LSVDpzp
1yNsqNLr3zK1cYW5V+iQpiqjQqWflf4x4heey0Q3bzI/yISFVsgmKX69OrwURdeN606MdZDZ0Soz
glWGwJsXHAruWnMoH+pywOxCgvHSLv02z1G3C0EKYTZK6FpHnr7ujUyBWxm2wnuaJEJxFSo5lOay
oc+hBhLpLGGScKryo+hajNwSqziKsQYATOXoFoUYwji+KHj7XDN80gEtZVsLrQ4CkXW4VMi6CPBg
1TEwWC8UsByNMXtui8JfuFKrIScnbcFuohHCsJGVsG+7KvaeSiUfyJVslIa2EGN0x0QVP0StTQ7k
SEgvQmupn6WXBU5jRe597UnWbad42IkEAWyCvFeLjZ/EIW7Wsd+8mHI/PKiFqS2G3MTBTRNjiTtJ
822jB4YTDmm6LjszxozcFQN8WFOLPbGL42PRqZwj3Ep9HIeU5kDm0Sj2q6akRWAY3k4o3Hg9CnWK
eKVpgo1udfn1IOnltu4Ga161grAOtBg0pEgRH1Cs6fSppOhpsMJ61RaEDXPJ5peM4GieprEIBaYj
BqWF5ivr1H3USZXtGyl8dRWObqTkUEnMsf/ohlzfmk0abFWpGA5jYwmpHbl0PwQ9gfTSt6SomXW3
bQrLXKS1yMFHGMkEbaAxR6KZL8PKtCCjeeGKLyO9taqhxwQBCfKNmBrhSgrqcZP4nmVLQ4+aQjDg
vyomuuuUPXemGWZ1o3d1cAiTAuXY0EYwhoWRjvmoybs+GpG4qGJ4IyXFeOMJ/bAewspd1n6v3JmC
lLx4scJq6rrDpqiBP4weOq2ciupcH0FYNE019klKHGkvSe481xSB0Df0J5tc6GFSdloK4zdNOj27
UtNOPEpKYe2UFlwv6QpoSWOk0ZbxRKyAez/Y5aI+vulhG+36TgYUdZM8XydtqQPcpYFw40n4+kZ6
6W2HIK7pAQ39daaF5ZwebfzaSmH9nLqDQjmHv4oqDRBBqJ7VhUvRAn2y8Y5Wpfb7euyytRQSLjAM
lSTP4iFVtlHmS6QSytlE58uEA1lIGbtKSTx40afXox8Cvojl6PhlNuxDodNvvw5U/9WhcRe8l1mV
fdZ/TZL5Sof5M2bm/5pe0wD4+OFo+RpH8Wv68T+ravqP6i+nS/7yX6dL448pI4Z4F9HUVVYcTm//
EmlKf6CcQ56umZzqJhe/f4s0BU38gxaOhbhTo3X2lwAaQSO3ZoqfEWXyriwd/d1/c77kR76hOQJD
DMctSbFOmkVGqdadr/lY9bj+XpHbY6DE13GOb5tiPNWR+awo6X3HZvTtJR3+ARN9V2hOoM2f4NGf
PzdBMN8pB64suJov6Y4CNJoUQIv5+ucr/1Wz9eeVT8Ab3Pek3mpr09HkB65fGvVdZnj3P19c+itE
9OfVT0CoXjNK1uDecmpCFGjdi5DGhTkdwYWw81zMEyfeDzyyC+3Jc6/pBFsL9TaPtbTXHQ2dEiEV
smvaF55kusTvvsBJw1NPq0DMitzgSTAT+piAO2DC9eRTC97tVBcIQ9P4+d3PnHR8ozYy3Nxv6LNx
Guog7voeeL10p4gvOoy+nx/m3Gs68byxEl0HK3ANp+iXlfcRh8GF9y+fGU2nOkTZb4MQfCRatm5E
Qw1rYd+6G6PQjkN2q54YELldKG5x6GPw7VpDPgazPogE5HGcLIfY3bsRgqIy8bZqlO4FRXtllj0H
vQwrs1VuhQrzJj9eDkWy+/llnBmi5gk+5GVsnGmn0CXT3noFYjxOLF4fXJXhxZi76eP95qOaJ4uF
1JhqJpay4QxJDgCCFFONxVtP1fdlVHzGElJGUfPFq8EqnSILN0qy/fnZzn2Ok2VDykOK+FGmM10d
BY1ZQTT48PTztaUzQ/VUvRymlWm2QW84qQk8U7e3VQNBsxSeOI8ttDh9UrDsKj3YIq1vJ8DwHl11
3/zsPc+h1LZjQX3RMuPqwu2cmaDmNNi/LZFpp6ellSeaQ3fyYVKrywdUBuWU4UTc+zKa8PwLP3Xu
yadb+PZTVVgnajB0hiOoqDibCkqjqr52kExcXSbOALcP36f9EJjV45i4g137g1O5yVOWo20rsTiL
W2yA6qdYhPZ74abOTGrzZIGStT53u9DVHQx2Fhwn8SgUD9punMFNg4gf71Ak/fxT537pZI3qOrdI
vZzlIxBXg+7PS0+1f77yCWj77/3CPFmZ1K7Lg8r3oBwgzoyWiI4EGl0GX1B/xDHowgOcmRZTpfL9
+/mKSw1rsSs17qPak1Hk13YWGRcWlDOlwVSyfL86823w4nCgNHCgYPyzwVMT5PzzOzrz9k9pKjDP
A9Mndc0R1bsKZWFwoRA4d92TtSJMAsUDC9SQ3L+q6bVbOj/f75n11Zg+wrfJIofxWIJjwI8h08lP
dzHoR2wecuXx5+ufmYzG9Dzfrl8AgOAgbOAA6aorXXKy7NVtSAQoMV6UL6x15wbMyYTvwSzbNmBY
Csp9hlMCFFNifX++/3M1knEycVXBTNwawyDGC9KjhYuC5wZtxuRdFqHwQOdgzAf8KpQrxII//+a5
b30ygw3XCH2OexYb0q+0BTy2Lj3NuSufTODUc0kOhSTsZAS3quykLJA/3/OZb6CfTNqKKetx0jSd
0IX4VowrRY93Y1hdmFbT7PzNHq2fzNqoHoxabQec9aTqShxVEstzYR4ItA5q7Ven4zqWEEjy87Oc
eUv6NJa/jdlmFKmLI4ruargRYCj/3devn0ziUQzG3PcahHDDJmD1FCGZ/XzLX3nAv3tBJ/PYUPJe
SkaZHvIt43M1sV09ByrvJIWazNOECzXLCfn533uAPr20by9HCnN11D0G5xhua/WjKhpSu36ZiLAj
c1tWnyPCZn+8+fmxzo2qk5ktBcGYVJUCE0CrF6Vhrl0wN0QiP1/97Es7mdt+xcFtBEEiyVucDXMi
QkhNhxNC52TKWXAu+TCfG70nE1oc0jaXaJY5ZSmzX3bF1qwUNMjGgu7ecmyVeYznws8Pde6VnUxx
t2Z5NbQMwlXwOGSbkIX28mI4vZjfjLLpUP/946uuUdDRkFHREDyIBMhOnPyLuVCj/ckuHLLOfZYv
Mvy3IUb/V5Xp/biOeDNguhGthZn/KN9Oslp/TXfj+ec3dWbr006muap5lWzlOQ64bH06bVG4M4Wx
NJvF37v+yWyPFSy3ackinkOSrbdIpg18NIIp2q258LHPPcLJrKft31hez6zXGnSDSsR6pVVrJUfT
HnoXZvyZAaWdTPhS6mrDdX3NMYh6qIqEFKOdkgwX1tpz5xTtZIpneSZ6QxHRMhYzyWmLur+qFGul
ggIXIczXJn3JSvnRF1A9VF65aHqTDHrsh2I48KOWPvRqShIPXXfTS/JLdzX9+u8G+snKUGX0OIeB
Q1kEoxx//36JhTEsaOys1UVxPSzV48+DZHqLv/uhk6WhGayhdQs65mqLIVRHJo/hXxh/5z7cyUrQ
wPio5Kyj9KIRKMIFLQy7kF9/vu8zF1dPVoJENQKN2GuyS1JSeS33wSVhie7yhSpdnp7/N+9FPdnw
/TJx03Q0IL9SprcHPCLWU4RPftuy3ihr/5ig1OsRU0Y2HUJ9f0m2dOZ7qCeLAgKxUDVitoS2WjYY
nURhfvX33tjJciDkaaMadYnTVU5QIV2a8DmvLiTDn1kH1JN1QFWTXuUkazieS35e286EBl8cj7C3
4ZIL3bnD38Qk+r72i03bZ0YMxDbpCOLnbjeZ/07GyyEJmc4lv8aTmPl/1xf/QcBTdb8Ec9Edwwtv
LDHf9K6yE1TtUBThY95az61mZLbXZZhVjRgNaDFpZV6t3XohnXY/GBcZS8PMrzSsDYJ+1UV5Ov97
X/BkURD8uE6CmAXd7PBvsoq70fWXQeEtf778uaF3shQIShDJnUmxk0uoogo0scXtz1c+N1lPVgLZ
98SxH03dEYqlpa0aTJki5+dLn7lp5WQdEMoh1RJIRY6moDsOhWhvZYNn/72LnywCqh56jW8qOi98
3vVPpXzJvPvMC1FOZ7lvSQPsNs3xDAz6BGUud/q7mwkXFsdzFcyXf9m3CkYUu7irLN4Kji03hgSV
cirIC/IOJZvcd9zd4uzCKn/uA5xM/SQbBC/ugKS9YVYJOpCe/PeKC2X6xW8P0fu5F7c6pxXTxZ8O
XXLaY2r0rOv14efPe2bV+tJXffsBV8kTNaEX5OjKs2gRptf2dq/ij9CoTz//wrmXczJjLTUASJrq
VVlc6YQxUpJdWM2lc5c+ma1wrUqEYcBsk8ovOSZLd4XZODqvyQoAyzKMhn5+hq+p9JutUDmZvWI7
CrpgDJZDZX9XmeSqlsJoQbZT6NI3O0VFmAmT6VmT+g9d0xaliPkKKCiQufiglDlxCjHJp7ItGTht
x3n+7CXmmz/KuzhE4J9KGWo/06njbql5MM4y8SMdpHuNfi4h0d417KZu1qipnXimrdYoTF31Grn0
Jpfde0Ft+4XYhdedOF6q/8+Mi9OggzAWKzhdtLsmNc6Irq6mc/zsrlpOs9glwB/HaV20yB74+Q2f
+ZTyyTITNXordK3AC8YmSgn8Q1Cpf/PSJwuNRVVkForAHAoeo/Ctli/M+nMrzFdW1be5o7lBmStx
BUYxH/DZVzZ88+TeRK4no9jH/OLihnzua5wsMFqSdqEy6Ki1PenRs5Dnj8NBltWNKI9kwlTFo9ZV
zcIo037ducbMtaR1mlcfvomjBJHfWo4pvteCRfy9r3WyLPmuBfc2V83/5exNdhyHlSjRX3novQBq
lhp4G1u2ZDud81gboUaJEjXP/Po+yu5G+/ImTSBRq8oFaZGMYDDixDkh1Z9dO5qdUTGwLNVnrI+B
izWlXpsDFUa8sI4tIPFAgFPlL23ru5sitoBABnrMzKK0QYhR4Q0UN1C4nMpTjuZct+oBziuybdqD
ZfH6h0ouqc/W/oufMwxp4SKb74S69Zqkr5a9q1TRu/T4CN7LZmTuuIaIYKq3zevK51WdjXuWbico
Hu9XLTBA7q5/xnrUv3BfhuC+DHgNEN7hGinX/j9A8FLb2LYg+em7n2lLFa9UiQ3rQhxC8HjX4evB
rtWcGEXvsa0qx0KN6esv+AxVLzYimewsW+ISPdtpc6dlw/1gUZRGq2Ha8BE0NK3/3OTQIHZ90BKa
bpEF5tS9O+P4rwLeHALgeDg7WfvDIdBZ8Z2byjB2muM/jUtyZmN7YzXZaUyh4FT5YEWuavTl8/sU
zKVgcgLHyDTyJ793UX/1RgBj9OlomPq5KNHsXaLDjfdHYyxeCav3rByjJl2QIhlAGNS36KWZ0dXh
eFrEB/POQQMYrfNnpyhDOhkHWgOSwzv/VzGQvV/MEWfGW+Xmt9BH+GkO3s7UchCg5l3AJxC+emCe
mkfwlHJ0GXYGB1bWBQdNHgLFCtBxMOXgA83qU9n23ZZ0xZNvo6nMg0ZVN0Owo4/NnVubx9Yvn/y4
z7eARW7toXx0jfJhQddgvNR/eA8uRg2gtd2UeOBHG/OflQWClDQBDLfPjX1B/F8JVGLzCg3/zgBO
uW5Ar4o7jb9cPG5phgvZNl8TwFtjnqHls563Tu5tMj8Ju6J7bTu0/LbTmdptumN68WjrkAAdoAtt
UKCa9WQCNq14YSSB0PjinhdUUOsa/QmWDzpjWkL4spxcEOMMx8qCNBlA0uiZ00A5kNcTciRpvbOT
MrCm+a0bIZLDdOe28tE1vTj3tHLAttNkUd7yUzkBTjtOf3rwMi0EVNAmGi9HZFPrTPvR0uqhdeeP
pR5/134MnGELBLG1FFsWD79yo2JbHL9zblnxrkL/Fu2K5K52ul9co7+srtpn1fzaz/mOoBPaXBZQ
BjXzuazTH90EDjzdvvML8CJ2wPh6yO0E1IEMdum3x2nKQADkMTQHs4PbowGR1ukT7c00wMMs8EH8
UHr+j9l0TikAuttiYQ9WiybOtMQBBoDvpk/9KAebBMBvIJzkgMZ5sw2KAf7iE7rzamhOo8764JnF
IauB/OTot9p4PQEPpF2id8gCQ68+jRFJyckEUhSWjK5IpzqRyr7BVzz3rXmjN+7BN6oXfZwfCttC
A6e33ACJeLe+RGZj+dcu+nfryZ+Zqwvzj+NsBIGzC6JyCy3ZGUjhRixDPjphmk3PBcDnmjs+9gu9
c1iHHWpcXIIVsNEaULEeG0FJyJon2MI+qQ3FW1EWfn7eYRc/ihgpLe0VJLICXrRNt0XL6w+EZ4iO
TLTKfXJ1XPffsrvikwv/YqoqqWkMpDFSIk0wDlskYfbJA/hkwbwHMkDQB9UQRLg+1xpxfXFXfH7t
xVQeGh0mPFaRvJ7S28wFTxCE7mkYu79M7xW66ddnkd0Vwj3fafY0kr5DFhuw3LVNoBhmxdCyLMnn
3y++IJshltqnnxnyCYT3LHDuy2hVhzMgjazUAZUsk3B7FzzuS8Ay8eYD65lO0rAEL7OGLofr6yMJ
PD5LPxffMCANEQ/lAi6b5sDju9Kp4fOD62NL1v5TTOti7ITYHaMxcCCg7Br7f33653vjCjF8Sgy/
IAXKHmOHW7n6bY2KxZAlqIkQwnup5/IU/Wshsk1BOfqb2O5OVmvuCWQyeX8LGOOPuu236Cq5KUy+
4wxA6sI+5Y6LZmpQjNH7NM0V50u2fGuQfrF8k+YkwPZSODkd8BmkFA8GKxUQA0mgRtbjcDF2Zdc+
zTN8KANXbT4cMq/Y9WD81cDHaKhKYZLXxKdY9sUkyWjafWYgU4k2emI+FU2x53pU0SG8fg4kHkQk
tzeqEqFCMcNZoxC9ASzgDEU9lOZ1ujWm+Vzk6G0eK6p4qsq2w/jPJRtZDlFPKDGFdc9fNDI88got
rNe/RGKFRDDyVq9Mx6QZKro2YMg/c/tPMSoSL5KAlggh+dzP2uTGcLNr8zG7o6DNSyNyUikNfL3H
hi/E4l2zJHmZlhC10J1dH+95m+yc+dSoaNtk4wu27utmnVYZql7OXG5sANFRmzHLP5USzCCbQDR5
jdi5NuDl5XRgMvaAUxv7sNDv2+xbaQHDXye+sAKNGr5LE0QQg8Zz1M/RGwR6r/31gyP79YIdmyO1
YzRFIjWQGqc2BykBAagtXsa/TWkpnltfnyADKO3/+ACfLGkcc76iYpLIBJU1WjpBza9KOnx99g1f
uKH9JibaNMfQCaxPMaRcjcBWmaxsdQSTtVwD6FqLwJ3rf03zBrjtwIXYraNYGNkvF6x2mTPuIEGC
JH6NCP7RSFCtMhTeRoK9MHzBbqd0rqyWcHj/mYNo3PZ+VnP8iNZH6CBDesPg80ZL5wBcSD+yqn+7
fpwkaRFDRA3r6AGmnmW7IURSdwuoAyAX7YF0zbojkHc8JM8gLN0BY63vrk/4tVM1RMjvMjopcfzG
webfN6yADFemyPDIRhbs2q3cuAVOG2UycleD1EflkGTjCuY86zUpG97GIQPhPek+UlNxm0nCSUNE
8dozWuTwJAbbFchOV8DFCNpGkFQjx8fCRTGLxCREbK5GOEqtPXKJTgeCGlBr5AXK3YheEiX8V7ZC
gkG3bddQwNjwOD+CbHo/vIxvy4ce2uEqL05+IZv2fP3wyL5FMG991jLax4gDUffbd8YHRW+Rnh1i
XimuZclzyPAECy+tpqU2t6B/E0HiNRzCausEHcAJgbEfwylSwmDWAf/7MWSIaNsSRV2gJ3s3nDhI
trQmBUCg4r/YWLz0iwltTUKbjcORePHZm+mSFBumOhISNyZicJHVRTcowYnWDajQDOCuAkkLebm+
R7LBhfsbtbF6QgcC3FgbEXZvdjdt/fi9oQULt4eqMjwL+XYkQ5Ax6dna959GzWgpbEVmkSvXxuXV
nXSDt3QN0kxWmDsb+4afVr5xUM6DLQnM3ioMqMzrisDcdtBmvXUQ5ExQYudBc2zOgBDlWw621uoZ
XAvB0G3jW1WWVrYnq+FeRCSuMTeO3iDkqQrIafGV5UxHyYL4ipBT4gBcwQHA+msNLyU/RMHysTJs
vmGeRRR+XQIaMFzB6tHczKimA6NkPq2IsS6MA1bvIC4GQvMCfbRAqINibgcFaQamcNV1IknCGCtN
yuWiJX4/jKyokAjC1QjCnABiY2A9BUcYtJNBDn1IwZkM8pLrZ1u2hMLtP5e6y2cNCS40s1slfIDi
3SdxmSJ0t2WWZhf++iQ3bmga+QPiXX/Hip/Xf7ZseMHaCzQLVXxBlTcDujKzoUEA6aB4bzBd5ZHX
Xf7CUYp4Xd9JyGD2nzkXCxuwktQ7UIQKTdApQRZAcbPIHL+I3q1MnunGhGnAsDiCebwBcS36l1FS
rg7mqvIBGUjl0ZKt2mqnF/YIPK2v8xpom2mrgyOaQer7CPIzLNoqLbzKHjLkE8F/eK9E9q6m+NUy
Ci6gc5eyQO/mOmUNSZX9ACtCLyCDezNRck1/qKJ7yUF2BF9gD6wbkCQHHNaotrAeW43o/fr5Dzbv
/1y2filyniA3FrZgX0yiLmzO7Qm0gfwN/Hkb/8E9T8HK6g3N1lbfXz/gpmxSwQ3ki87qFgqS4ULt
eyfu75IUifOpN85A3exGZj21zIkqdPiAiQR6nMx+nKh1jw5ZSD8BArFpiQYyC+cVpDKnJnbbDVIK
54nqbybJb9NZX0s/8+NcWKCWgNqJ3rwbffoC5oJjb0E4JoVUedydWKJN28rUTiRhu6yE+IOR2hva
8LPJZgXQTObyHMEJeXVSld1qBDVYeA+rhJh1aH9ZYFw+f8qY/4VazJ/r6yo5JiLY2HfBZoBiK2rn
+kfF060avCEbWXBJCys8xxiB7jTtX+kqkWU+fe8nC+GHUaJo63dFHE7LXZNBM6P+Xshkr27iwh0M
jo/S0OriEvMh7+8q8Cn3ii2VPOVtwdO0PaobwBB5od+0N03/Ajok6D2W+7zLwLak4dJso7Qzo+sr
tK7EF05GRBN7bdV7brLiRqFXkU8fMdj9zeMwoxwc/7s+hcxRi5DiuTWyPO/mOPRX5JUZ5eccIhg2
iI75rgCRtwrcIfsWwdkYuecZaYx5Upv9mrQ5Ccgy7GYne+I0Q4uWMusruQxswcFYdE5ob4/gG5/6
sMp/+R08mP6Le8n3QgtbsOqhRiFxYJgAbFOgMiniCOdNcb4EkYX/i+g0/gsqjPJ/o09I5pgJJHTL
fftrfnA2xbN2VCeMJBYtwoUJGQrWE2xFnP/rEeA1uSK4kMTFIh44pjX3Gj7EIa/MhyLxbwsr39JC
VQ6RDS/YNSF1bbqWviaQ3cAcnD1JISpGHYW1CQq0/2/tBeM2edn4Vm7EYVmNyA+xw5R2d1at/cs1
MPNykC1bzWM8eDcpKfeQxmi3zMI9xTX+5lr1zTJDsKVv+hpqUuXWhTqfgXZscPqU8Ya6+jtKBG9D
OT5rKiiWbD3W/b3wczrzUCBIFg3Nq/Zd00P9uaUgMFW9ciSGJIKLHTosc8JrqE+a9co5vxKMoVZg
deyYLkSF9JYdRsEvgD0RRaPOTaI+TiIvA4c6d1TPz0+I6hcO1BJ8gcnTUY8zMBdbdXxj1xAA1fOX
hbFbdM0EU9scs7IMnba0Tqk3/mYE8mH28LgszqNhV9Alxcd7YFM1p3Y3YO8H8B7V2vAwueiviA3/
Ls4WfeOBCapv8sjO51M6ZGAObsICl9smtV0QdY/jKe9x77cV+OyMCRINXg+9hriMMit/GhMGNMWo
v6P9OtkUE/hnmT/f0gE0Uy7IXRFoApxST9Omz80FFGnAAnlgJQhGMwcPpFtCgnLQAtOMT62NrgIy
N922922Qs0EIiVILzBSkeiea91PTvb9gnLkdtHRnZRhxyKsfKWUgdoSGuGdBTcCvT2DTexya+M1e
EpCkFRWwO1bzOzHRqTYYbaTV06lYmkOfUWffzMbT0ILvxwXb/DaGHyF1CXWu+SXp+mM+57gcK//O
XJqj4eKGd6t6x1PzzBrkXypAGVLatJuEtH+AXJ7C2Muf9GS+BWvhWYfKKRiwzk3ZPYDG6wUNGtD6
asi9yfK/xNfAFmyuSzyggunkUOtorEMy1Am0kaDPV1k31eDsOpouG7eHMJihPTgVKLUtM3swlmkf
p5BDqIdHbeGvIx7xyZyiSdWDGmCWdXXQ6fat3bq7zp7eZtY+8S6DrqFWhzkHgXqsop2V3ImmcPYr
vnavtujCNWIojcK+WodCDbADwml0AWCjwfVLXmLJpmAG4LEDKaTbJRFzl03iVW85MFPMAJ18DlnD
63NI7FgE3vZ9XdQ6YVrYJH9puR2Lx+vjSt4LIr51KefJ0GgOseU0u2mq+G6AdG5vo4xv9NBEK5YD
m9399bkk3yBiW43ac/rKKzXUyl4aHcygXJmhkg29HoELX51bSLkQWkNJC3ImSE09NOf4vo9WKUYb
B29Tnt3n6x8huRVEsGudcot5dqohq/fHAcWIn6dbcDgrtllylD7ZUi6+o27iyQCsGpdCh7SB29sH
uNc3imIfX1LVnSCbZF3Ei0ko4TQxwGwXduScLfaGgTgmAfzET2xFnCVbJOFV7bS61849tgNNMs+N
jSd8qnVnAMNVQEhZlk0EpNYFrUzLhm0D8XRX31dH4LL5yZq266YvQbIFeSqBHAPUQQYlj7XslAmG
3sZW5YLiUUPLenVyKOJfr1FUYSV7YolRb9t6mt33SZTFv0wHXKo6VFe7dkNZ9z3rE7tjGqQkbQD1
EAlQe8s1e9frRBEJSNblMxlxcaCybvKLZrBioC8/GFr5XVP/nj18Rh4XIxeggjOznGthBsbluT3j
gtkwco49xaJIll1sjqF+l6a87rSQmO9TfgJRC/qqIMCteIPLhhdCXvB7OoVj+TG630Fgc0DzQ5TN
h0FZAZAtvGDJdl77i1vFWPgi25N6DJ2Jvl/3c7KhBRN2fVTitAROIgZfNR0IJCPIogIyyW4d4bQ3
ZABBpwfrJb12mmowZJrgOe7Rd2MXxY07Zy9GZvy4/iGSnIKIxi5cH5TeA7bYYtVHwZu3vB3+xkl2
LJiXb/xae0+H8dRpKliUrDIuQrRLREI+ECFAsdSQty4h30fKXad7fwae3/Tuu69bR8p9iElqwfVP
lOyViAqtcuqTLkVwkCVQnDhOxfP3xl2P9YX1NWkHEukclFsZZNJi67czqR750kUSLAMoca1Mhl4L
udkABF2+FxOoL83+zLw2HFn21KXTsJmG+AHBoeL9LEvGfCYSL75ngZeiVdfgKIR82a8p2VV1I9bB
zpb/WRVGVFllyf33+QMuJnJqvSXugPuvdH9ya8vB8dzVh+ubIhvb+M9NmVza+kWXQI/TbEFM3G4s
aMF0TGH2Eo/1mTi5+OX+Ah5EEySyoVGhpcvxt+5s3Wbp9F6w8nuwlM8jcTEFK+ucjjpOlYcE9Ih+
hEI7dIBbf2t5RFAn52D2G0aMvrK8asV740Ij3Xz53uCrP7v46V2GpDl453FL0ylIIPzrkVuDPXxv
cDGGJcUELHmXRl5yNyXRQvLtaHzzIiWCKacji8elneIQKcG914DmtTFDO18e3en/qFv8nv9n8re6
/9/v/v+vHIr7ipZ99///D8lzS8Rsuh2b9HFCwpnXfsDzxxUClGbQFMUa9X+vr5FsjtUDXmxAWkzz
BBFRD8D6P1XxlgMVkpQfFSjMVGR1EvMSQZtLNztpaqABL+vmPcic8f4H4sEs0Idw/RNkEwj2y3Kt
TvtmZbkCQT+Lzb0/QtHLHxQV1M+HyBdJGRGrmRfUoDilwGqyxNxUXf2Q5t5hbnyocBnxTmNW5PmI
+I1cO/Qd+RMnyXPRZ3/NYiaB3Wt3cYzsTe9ADbFOc8jyAKm3bXoPlNTJuCNltusn849vzwPkr7wb
hzk7fa6Kb66OEBlQfyadpydIEibkxTOzbTOCpgZsb9F3Vl8X8aB6Cy7BvOjjsO+OdXuX8oOvKx49
Xwc1uigf0lkaepdsFod2+cO37jyXhkB/bIb4OQE2tGl9FfRONpHgKNBbYqblAtRP/Xvc9zcrI0h5
QsrGMDf8gW+t/XisVv3cA+pioAO7vnASsIku4kSrEVxdmQ188cq5gA4z3m9qKFfBD275XwbVQ0Uw
87V96P769wsT90fTSXUOCsxVpMP93ZrQ0NZVXyEbXPAfdllOeZxhjzLAIjwgybWy1iD5ldFvXT+6
iBadyKInJZi/w2VeQsuHjil3Tm32vcBC9wXnAfUSN3EBCEa10LxjZfxQJ1a4dKqr+evbX/eFBy50
ISbTbmAdU3mbDQcHoVcDMQp1p7rs6ArmbSQlSwYTJbdux57HfRU5j1D5u9Hesic93g4faNvFecrA
6LhXCRevW/vf/lAXIaNxbCQrEA9mmf/w9H9LEyoMQnKWRGyoMdFCg5CJj/p+/57RDfr2alShVyHd
Hq1wFehI7G0N2bLr88mmE6y+M7QKubkclURI2GiQsMt0K4ghn3B9eMnOeEKA4BmgfHUs3HteY8xQ
EGh+2PhPa0Dlr4J0EV6vRf89GiddRJJWI3VGhk4uiEAYQWm26B3Kf+R+0yguEdm3CFZOh2zMPL2L
Qzo7Zw9adVoLmsSubjZeMbx0zNrNtooWToJC0D3hoVwPbWqOZD1fQOKwPyX68vbJcQQGswTj6wh9
pk11p4qxPvNbX51mwQGMZg36FNCShq4T6cMGxr/zIIoJyiroS/q7FcTq7yr0ODzpKcQAky2o/pVA
wK+f0roIN+1Y7hjdgAph7M+P0F+45xSy6SYEadxK32i69cMgczjTZnf9TEqAh7oIO23mpllYwuNQ
y5eb3O/eGg7ETAVJN3fpIKELbb6EkBBdPOZed9x+gzj33tIWAz+m+K11UJ7x/a1teX+u/6D1AH2x
+iIUNYunSUNtA93X3SMfwVSel4rrVTbyepQvbj2oYlkajfGlI+T3BkjxPl//xbLjKZLA9p02aINH
4DagSxr6KxfjS4um4ace7GFQ9wr8AHBBxWTrKfxqfQQn4vgET3cXuRb3qXtNIkhYACJmQQsJzOcQ
8f3mWq0e8mKtoGJlj12JY5iundtW+gsaJyrGYskN6K77czG2SZy0KhIsV1Z+OPRcJBSQ4/cCZcHr
SyTbZ8FbGGZKh4ms21Ghff/JHRVZgc8O2K+WXnAMxKgAjdZr3KzQAPpkibOeGSLnYAHR3xbE0iEL
dTOYVUUESTJFFwGnmu9lngHsNKD/Kx1tgYuvfHN3nySfe//+ew1cuitEDFMzcjudCVKFy4846/ES
g04xNINUkFDJtSoiThezT2rNx2ECB/1Gt6egcY8WpOOvb7fkOIlcse3gTERbsN1jeTf4LfTp+b5g
d9Os4kyW7bsIOPWs2jIYsFFhCxGsbWGDt3Aw3w3HuYFu2d3SlM+Grx1ArhNaOXgZnb7sg86p7tAX
10H5qL4BVYGKxPTr1zlk6P/TeObGdEFJBieWleBqYMV5Qip3QxgS69m072szUXgA2bIKHgDd7Og8
iPHRKQAGA10Opja8ThN9aQF0vL5zsnMhOILFTdvcLAG2sZZogoAxB83Q/ntDCz4ggbvKXbOJwzZ5
ZMvvwo3K/FtlJF3EnCa8sKwBejx4/O9t/pjraM1YjiUYG77304UHQq2bZMhjH60maIRaWsiV+x9F
NQfXR5dtq2DrbZzoVqFh9HzZ5fUj8EG7ASnnxFfpK0i8rwjj5LGdl76Pc9OVf5Ph2VUxz0l+uMgS
q/GSAniBZfdmPCetIp+2XZk9Oyl/b2fHVyyP7NcLLwDNZcbogQA1nGh24xSWEWba0igOpWzw9dMu
Lr4kZjZaNbUYAINzj3aYWpGtkNiRCOmclmGMa450dbw0u9wfzgbwQrav+tmya0gEcc42mtKyCS9i
iFbt1o6HakvDbg/lcEglJ4GK5kC2w4LNWnxEpiIHTsLOoXhoZB6AJE7zkXsg/3AaxQbL1kq4w4E8
rfjAPZx/dnQzoDyce6N+um5bsv0VLLfwINUIpVMt1JuPrPrj8vfvjSva7LR0dZ1jXK9A8+rzkn5c
H1eyFiJS06g5XRIH9ceJ2fdlRW8Jdfedoyt+tmx4Md5eqaD6EcdSLz7GeG+iM8Ya/17/6ZKlFnGa
I/M8giJKEvG6BNhRD5I6ja4PLTmGlmClXut1mQu9opCPbyXdxWjDMkCDnHFVKV+2LuvfL9wAGMcq
wOUwgR1DCh7pX5LcUhX3pyQ+EGlbPYD8nDwFyMFly5ait2DKV92X5zpzd7p9f32JZIlKEVgJOrEB
bQ1ghYdY64rxjYPR3Xw2xu2qoP2rSsXJHqeWYK1Tn7IuM9Hbnh3yx4lt+sPKXAbgHxSGwTaEtzc7
+kF+980EkIi2HAFc1my0xYQQf4S6RJ9A2Nb7XkOXLuJP/D6nla5hcMAd77qaHXI73ik2RLLtIvKE
ASJaQPAyjTpwp2q+dXZZee839gGFui2l6F01up3dg6Zkmd6KMXmiGTgVK5AHmuRg2MXGHt09Y9+N
HkW4yjRTDShlfCs0lje52TTBknNjM0CJu+F5FV7/bImpitAVE0HeuJRg5C3Gn5bVbLpy2BAXrwDV
lskmEHwB5NKp03UAUbhjwxF0AM5aMvT7cf3M0KG7v/4ZsgSCKXgEyI0Ms0vMJFov2MUIp3B8G4/6
j5V9HNoXbIYq2zfT8yLNa4OX2JgBEg7GLmNjQG9n1qzATOt/179FtmLCJV41GppyV7RPbD8t0HjN
ICSWgDPN9WfFpkvcpwg5dajlVHkJiKNBrcgc5hur9zeVxxXFPcnNIiJNRzJOS5wBwOANDWSZOQTR
x0GxODIrFS5yj4/QV2QAt8XjT0C3jTIJxrJHpxP45lNlhkiSQhTxpp7eJxza0IjAUUUa78lrGSBv
8Cs/W4F2JqB+0c+o99xDdNr/7qkScadgb6uT0sKmkK7f+PPvsn2Fkun1IyX7nnU1L+5LN0UzQ9e7
aZR34CDrpg2ql5vBzdF/CQnmdt5pPIGIl6N438mmW0/2xXQGjlWMyuyKYMF1A8WoaY+zFqnSy2v0
80USSYSfWibEyNpmReh6b62zA8/gUz0HlCKlBOboifSKZ6TkHH+2iFx8BrcqxvL1HA89FMo7C0Bj
lQyFzF+JzKloftRI3eIbxn3zc6WpSHbeB9CU7W4K+u0AntTb4ntvGxGEGuf+PNsMLj41X23jp94/
Lr4i/JWtkBCum5lj8CqHqzKHsO2TTQoSzesnVuKiRA5UN/ecOdPWPSbnJTO2A5ot1mL+t0YX0Xat
ZnRWgYwaeGu7Q0KgNmLzJCwIkPHfm0AI3Dt9pEA/AWxfe4dpfOYO6mD77w0t2LLHWjTQm8CkgfRz
4w0siC00zi/W9vrwssD0M5C8OPWGbXoopbaA09EN3qrbfMcj+nctoes/23BQPBEk+ytSJOaolwC2
su7A8E4YR9PtXa6rDFc2+HpcLz4BHLmgAQZmMrSqewstJNOPwVXgND8P4BfO5/OFfzE2KHkpWTws
/7ANrIeVSbpFAeu4/tO2v93wp72N35cDKsOPqrZeyZ33uVMXU7ZG3elQnUPnBqhvaz3bZz4YG9ou
7IbNn+u7LjFkEVBncHOo0xmuTkd5ilh+kAyZwv3IhhZu7HkeGYsRM4Ffro7Sxbkbaaq4ZyRDiyg6
p6ZpWlU2UGjOW4u27laRhZBEYESwXtqAl3rMLQTF4BBu5kPpB20Vb8ry8VurLRIktk1Fbcsxkmic
59CyndPi0931oWWZdhFCZ9Zx6YMlds00rTQIdDdpkb9dCRCKgOJQksj80FWPWImhiWC6munZWI1I
q6xRN38eznoA0aadBgIEcK7c58Nmib75sBR5EHvW0rwnyF7ayT1bHh00VMR/ry+axMBENJ0z+pbv
edjvGCFkkmrbMblBB+6OLWTrlgq/LTtUxn86pQWdz2tPL1CZOT3W7nRcJu9HxW0Ugee3698hswfh
Om4dq86WCcExoQ8TuJnrmQXXR5ZttGDEoArPzaSkfkhBDzk9M/eU8N/Xh/56XcBo85/rghWgdQys
X9QA4kzwqyEoBNKZfZnYCpv4elmICHnzyOQD9IYkHZ9P6KTfLJR/65onomp61TiVx0oYGyiqnfSY
ZDezCgIo+9Hrcl04fXvmeqG3JbpWjQ+tvLdUCJqvzzoRgWtuVuTNwKo0KvsM5NLDhuEVMDU1QAl3
6OS8vqeyH7/+/eLHky7W0VuF9jO2DMd0AlsJUhmqJkMJKp+I6DUvBqNYGcNcTatxd0nBn+vagtBF
Yf9hfa+B8H25m5zW2Y+6drTq7t/1j5LOK1jwOFsm5wYuSdC9HGhEj+ajfgRlzkn1bvq8bv87uCAi
sg1iRrGWzdB+XVE6K1+OtlvVgo0gPaqAZjJzEyzZYYVdNgb2v2iqrVs8xD3YnuJuq1Hze0YhQtmM
3ik4Byd76JYZtFIe4xj9t47CxUl+vghn84hp+mkPaB5PoDyS7WkKfj/vXkeK+fouf+3piLfazcXR
5fqY9lkHH6qzKWjB11k5zdadVN2lkvuZiAg2SCehFLF2d+h3+SukBtx3YM/RD8j+JcamuWkAiS3D
RhF7fUalXxwoEcNmJQxaEj1c3yp6MtOd+ytLN/6u3/Fd6gQ2JL2VeBfZwgk275ksrVoC6jjHB6Jj
6cfbskshsWKpHj6SbkoiYtiMZDAqV0fo7UfuXfncA8bYhXME2G15GgJz675akREtJxaqMn0ykxdF
yGvuzB2rcJbZ5PyBymIHadDHrnmwrSqsK+sExcBjMkxRlyh56tfL+qstEy7xJLd1021W8OzdHKTg
Q6+25H7Zg+jipPIBkjtABKwlHtSfK7L44Lst9za5AS0bOumtzVjc+vHjdTuSGKoIQrOmrOubDHMw
tLu2uGbGAaH0KVFCSmQTCEF6N89Vac4eMgTn8b29sffG3+rFuV8+hqA6xO8lB+FfEtSTwqtJrjQR
oVZaeaWZExISs8OiZdYDx04fri+VxHLc9QsvXI6pVYyUwOyFbT0Cx/XRzOWWmEzh0CQPeiLyIjp5
7o/VgHag+V3f1/v4nm4h2vsOMvRtEqgk6GW7IVi/xm2/jguc2m5yn8seUieetmc6i8yCKjoXJNQs
RGREjLsxa+YMaUWfTeOW52Ak7lG8so333rOeeUsffaO8iQeIxTqxmW/qAV9MO1QdBu9hzpZdYWpZ
ABUAXBydeSyzqdoOXE83Vl9AnCg/pVnDA580oempZDllx0aIGczUnKeewQxcHUR0Kd5hscq3y46N
4Cja1NacGUUopBCL21WQaPgJ5FxEt/mhpdtsM57LrdIRrr/3C68kAty6rkt6msx5ZGVRe3D3OTgb
6zcgyOdd8UH3jeJ6l3gmEeeW+JSsDGZJNPjk3XQdtL5ysielfShZd0OJobBmydqJiDcjaUFO0mHt
miLeNOx1qEHJDKW06wYt2XQR7eaUmp4bLYzBXSbEWc6W4yK8PrTMmkX0GgpBjU8mND9YofUPEPEI
DS7/mne00kDirVXFcKsT/WK7nXXdLlwSdrpjiYMQe5lHewOVlpfGHm/TBqKGy4IG6NmFEJKjeYo8
sixOETXStdxbaFMDCz8N3bg14NsDv/ZCc5k2xUKirixIkFjVj6zQfuhN8diwcc9AC7NZXFWTvaRS
TkSSxSwzfa0sAZ4p3/PXtUei2hZb/6d91sMhcMDVHm+rncqgPosVX63wamgXK5xmXYxbeE6iqt2A
FnBrR3Fo3rB7mmyWV5durFen3RhbMwBgfjvty5+gvtEbunH21b4OVbhV6cILTqSkuevFxKTR+uLY
5xGP4uD3Z7QRdQpHJbM14cWR4+k9+mjmjGLmHefefOwn9ujnvgICKYuoRbhcM/r6NC8sidqgNjbL
P3vfhV6QQ9TkCHWkJ6xikO5UWaivS1tExNClmd/3U4HJyNHemxENV4C6EangGpK1ssXXB3V9xx+Q
GXTNfueY7tHo66eOq4Im2fBCpMERXDpA1OJlycuoKaZtCaVSMhbBdeckCQJEFF1TZU7aNDoy7uOb
MaM70wBwArUhhZeQuFURRNdoeV5TdPdHgI6CCfGsgdTm+g+XSNYQkQDRmdw0AbUT/V+cfduSozqw
7BcRIQQIeAVs43u7790vir5MAwKBEHe+/qTnvMz2Ho93rIeJmFkrAgxIpayqrMzY2xPQcdzlvNbH
edvGdcSO9NXYzL/Sjbu+1ZK79qIuNj+qpgRVPyFixZKjOacr2n77ttzY/q0G47UvfbGvx6TTBrTy
sji1zZCyp4r/TNK68Z2vXfxiR1tsHsmopyyWrIhk9UuPfFn4N77Fla98Samb4ILWawvSZyUQU0J/
uepGt+DKr75UPOzhK1YaDDgYArI7Ak823RQx+4+D8eSSTzc3o22mUwa7ywkC8MOjpfLA1U//XqDX
fvvFxj3Dd2u0izQuRHkwXB07rIPyknWDH3ANVVzaoavOpFwjGKwKvYa9YmgGvwcE5/W4aKE4cSt6
XnuM8zf/49DjpoRksjqv+2zajQmMC33vlE+3vMSuXd76n5evOmtGUIMit6Lf2ueBGN4d/9aJfaVl
Ty6ZdOMIccLcAKqDLiSCPxDw0jro2FylMd26byK8hfGugOBLCh0p+KDNDBpIwJBB25zF0dulEDxg
5MGAYN6/l9TVb36xi9M8NYkj0T1TsnqVbIDvSukHJVi9ZWbspIKJogu3rIkePNHA3hXhA2y+G/3f
KwDzkm1XGsKGrh4YKR4HFdFSgWV+VBgKqh0YHA6PWXojabwSTS5ZdIk9DaRrSxGbbI4G3kdEvt54
f+dQ+hcEd0mdq6epa1yOCr03+PQ0i3EDoeckKIa5gH2Wux9p+1VP5YdyscCnudyiV3kL81xZIpeK
UKXNYS4pLFQjzKB57nFYQVv9xbnvN+fJerEx3o3VeZgNL/bG056Ppr897XnP/bF1XVhmJByez78p
UVYklqwM202/YEso6yZB/nLjPlf28CW5LmETrDqsFBT2I9XBmAXqkS66FXwJFs0y+Z5/oMRzWwX3
Cpy7NFSHn2de2hlKCgIFfTNm62lpLvTqFlPp2sNcnPNwAp3cMsXD+PO2Gs2wI5+oWt34JNfWwMUR
z1GtMLlZZnGh3TqUtN05Lsx/SuG9zaP/6szp47+/ybW9ehEo4Pw4Z4MGtxKqFKtUJk3gy/nksRrK
pNDPDNrSjjupb0SGKzv2knvnDJWYRg5xwQqMd6MxvuHqdEPT51q2c8mxq7X0q9nW+B4GfHiLTVX/
uPVLl/ehyavTaDznCQqi9ICqbwCYH/TF4t+v0Py9M/+yf+j5K/6xfyYrQZUvIwCvjD9wVMeNyfI3
pqiKYHLotoQbcdAyj2AQTdsBfI1fB0mnaJy0OjiOWpWGvmsN6GcIoJigSaZ7CzbbVKYqIvUsY5dJ
ueCTAy0Ed8RoxuDFVjZXqzobMNxW9acRIK3t0zKcBh42M4Qbs6zfFr5a5F357bvkIXV9VNXgQDza
FXz5DmVZnZSZbV23fqzYXAXIe3bjrtbOvTfW+CVMp6GR1ypsPeuus+STlKmMmEhCaqQbntLXUjnB
OI6fkys3MkViPYPkwyunD0eWwaJsXoxJunQSZ6PKOuYG9GuGpNVBIZzIYu09hTEUm5Lv3lafzZwu
Gr9oAp3jfUFSF5JligdgEu1c1ced04GwVNtWoBWkY3lySovu4A/uS5uIx5o7G5pMa9IYXgh95kXR
1duk9lejIaGT1P50QOHg5B3rrHsRJt5ZAQ3nnPFoSM9X9NaSdE/IzpZ1UvwyqnQ1dXKD0qPryqWc
xwjoaT2WXR1U7l6PPlkltN65Paokfnm2AG7yRcdhEF2s/LZYVQUs4BIolDRfDIcDzPIglYH0tYYO
6Kg2JrUX5sAebd9cVr440Io8ify/ae6TS/4kMVN7SIYEaRqpQ1u8j/9tGpFcEiYnMRjV2b0E+OsH
ivKQhjQitBpvJAbXAMslZ9IpXbjWEIID96mNzjMTElYVaiHuSaT+o5EeuWRLgmyl4DBYZXHXeC9z
My9V4p8Ks1r/OxBciaX0Imi7A+01bRKQMVtvnTbukTX0Rc/VRpMy8qn6xfzh4d+3uhZIL3IG3zOY
bNpJxDxv3wrXXBhS38A+v2n1f4tmF0eCOw+FmwhwSg0l86jovce8cTbcHPWp6mD1bjnKO0GYugSY
g+gBOStIJ+MQUT/bYa5ikUAqaeIutKKLLpwLd59p5DP2qMLOsDC0ZqCWg2HuoB7IuNEsmaI0d9KH
eZyWnpVvBqO7ywYHGqRaxlPbvJpttUcx/MgqYw2tpxsr7sobvKSJFm4D9W1R5nHmgGqZifAmA/9a
Y/FSftE3WjZ1gIsx5GUO3UpiGLBes9j4j3Rycqm2SJUjNKAo5APVFxlOpv8y3JKAu5YJXVJEx77M
YdgIQMD3aH9u67AKoSACsxgPtTYQ46NbislX8NPvkt8fh2bqwpZzStBThry6G0PF5iDhlrAs01uu
bdeKh78f8Y87EJxhRmb0IvbebTdMH+fIDMRShiY7C6OcDVo0umQ3e3Hn/fGXffMbmPxxO+lBDNht
LPRQJNnWTbUvJrZ167YJXBOzBg08BlBcCbTlHaUgNzD1FZD7O57+cVNDwCaBYP40BmEyUhVctYd6
CcU1RwwhtZulxzK4rp9uRJ0radEllbQyPNLnsEeJ9QAc0kx7rpuN15pV0AgWDcpbVpJ8QkvncfCq
n9zxxmVjztvScu4m03t3J7ZKvHTr8OTNL+ujQZF6FoMbmDLZQLl/7VpNKFpjCjptHQw7e63aOnYV
rOVUPS5HswlKGBSkXQmDsXHhi+mkDHmYsuanU2PsFXVc+WA9JOlK1bcG2n8fQX/7rhfxsJyyNCc9
dpuqrZM1uklkOGbI2HBfstkIRE0Cr9fDMoNxTgs1gAnocykFO4xzU8FOoFVwze15DAuJnyEje9J7
8aBzCStU+tlX/B39zHKJAeL/xq8nl9RZm6Tz2LkSQ85tvR79Hj4me8e4cchd2baX/Fme9g3SU8TN
HMpJNNl03i8qbxCwr0XOS/LslJW5sqY8B7z1wF8R7FdGU0DBdJ0POQ3MvICTlGftocq67WV345Gu
BYpLXq3oR8eTBiqG9gqWClM0QDYyauMmQla31hsXYzSb7Gah7FqmcsmsNeYahNHcAcvMXHkruhiS
cPzE7M6prcP8jW/JTV7ttWh+SazNamhhlDPL4+Sjq0O6AOss7MNmBzdwC9HvdjS/RuC55NmmfQ6F
s4HIuI2GBXkGF6GNygewk5deYC/ZlkQ5ahYkCcqnW2OdV45wcpGB26bjgvyJW47NinjHin78O8xd
qeBf6leaorO45Zyvy/K1cBwoQdYH2tnLsW9u5YxXDov/ZTre8bkdE1PGnD6CN2Pai1ZvmBU18JLJ
h9jteZS2T/9+nr9u2bOt5P9MTzPRWgW87PKYj9WnmsURCoe7md8Shfjr68Llz3D4jyNIwvu68SH9
Ezes2QxaQqqzWaR+9l0l1s9/e4KLBFtO2WTxHgm24bKNQlapSHPITfNGADi/iP8V4fEEF2h6YIxO
Duq/q4b1GzYvWgZI28lwdLZ+cejAbtXTrWLbXxct7nX+SH+8LXcgqUc9sBMY0uk04zvm8huVw2sf
4nzLPy7N4YCllQMak2l993CVKVMWzOm6yh7//RWuXf+iBE/rUdvy7AAy0/6zcb3vCQXSUZVftnHT
VvKvpUi8nos9Xai6LQsDTVJ75aAoAQ5EFpqb4p6C8fV/oLz8FcjgNuf//serMnlhsuE8pVHu+t/y
pWrRPsOt+v8wSXxtUV3ABg+bbaLneXYYiK08z0HNOIHYt2Wuleev0xLNkUrFLiXOjYzm7zk0qPAX
+1xpXDz1QT+Fvuy7gZqDezYiImkCeVwH/nKpfbJ58Z1VEFyDbBxzyzXE7f5L0MTNL6LAZPReTwZU
LEm+acirWX+ip0AxEf7vtffXgigufxEBTKcQE2bLs7hCExqZpbofmemFotAr5XX7ubs1TnslWF5y
eO2mRV/hLKRTNm5E2HIcMR9Kbons/f3sx3NcbP8EXXRKMkwV9Evy0x3O6RV8iaKzbQ8ck7ObKeKV
1XfpYp5BypvrEZ3WupE0gADXotf5V+LUX32r1iDQ4Uu1rb5BA7n2dS4igxzsYlIa3AO7Mt5Z6t+h
4vfpQgsuqKiuA7solv9eBlfX+EV86GfdybSAmol1nJdnPMMfEeTCeaH/D0KnV2L0pcpkXrmerQ0Q
QcyhCQowcujDjZ9/fiF/OWku2bkiF/gqye8Jrj5Sd/KURnBeW46LJGQvtxmbVx7gkqBLZkNKgqZO
3KVjlIwPXN5qTPwdUWIq5mKfa54J3x9waed4NpdWS4npch6qRQ+t2fJ9/pU93DI6+jtzA/e62PRj
CakONYLAhFw238jD57IO0yX9lq9j6G7qb///4Jl49cEuQEA7NQxyPOgf6KhAmXyXb4yFmAK2sx/I
slyUK/Ptpkyl8/9Pmr+shEvmbiM8K+l1KuI8SxCphfOcyhw2CmYPG+UqRiv9zum893mw703e6YAL
lN6NYqBBb+sX12DH0jV3QnXod6RuaJCmCUQ+fLDMP2hJjW1pk3elZgKXZP/BAJ8mSKgddWP3q1Rq
oe36nRXV1lX2Q9PQ3ZykbWD6YgyZLl4TYb4YiaBIoxs7EAUGq0osozOxfGOYXVxXaEeaL1WVT4HO
jG0yoAhY1Owxrds1tau91dToRSQs9H0FG6HWC6SXnWrdxHC523Z2+1WV1IlcOkIKdFyLzlSQ8650
KKwEKQKhZjylzmPr9qvCmw81paGbi08yT34w1VARxcDd0kwPec6mwHGGY97BvSNhQkUVgX2OU5yU
Vd9J6b1VOV/nPN13ybSVhn1Hqnpj02klZ3r0uI9+7gxe+aicZScUPGZ8e8SY2hhbpCxDlE82k9dt
aUaG0Kvqd02GTcunt1qLpz4hnzORd53TW1sf7M2Q0P4Drngf8LPKV6NNHvk078op74NucuqAgJ0f
GAPGimz01ywY5AZEwD87o3ncZ9QMRcn8YKbdlljlYrDcJsgGb19YGtrOJC9PuaBu5Gr73RzpvMqZ
eFceZtulJUOg4l2dDz98JKFPrJWppoXvlSHE+L6dyX2oU/OYGD0Na0fiUCDPSeduVHFuansJXGmq
J0v3SeAZ5VdeGiQiM/o1UhkHs8gfZJVCRj7tRUhFf0g8Lyw740kpuun74YXX80o61evkWb/oDPGc
2j1x3/hk0vGXxPSyRdYka99qH/LSfeS1/enU6dZHhykw5ybiffnQ1z2Y26W57+BtBmfDfClNHFIG
ZOzEbGyhEPAyGhClZRDmtiG+uKI+lWEr2WKW9aqHBugIY8WMk6iZUATT0ohLgZXHC/UEC83tSMsf
5A97EIPfxz7t0f0Z7vrensNaszXY7Wi3mS52fmfCkqC/nzMGrhhVX2XLMSY86TfL7u6dWUY8y+8G
2MbN7nA3duj+wDIrKA2FS1rlqqhYCgPlPuqG7CTd8bOwzK1RiQPP4ZFiDMh/e08+g8cOKkTrb2xH
bOax/MlM90U4ICrXSfneTCmKdtWcB/jfn5yNRzU4u7STTii7BCbWTr5NSvdkdf1iNti25zmAq8r3
nLqPs19BUkg6m77TS4my6nKE7F1rJMfOQ0Ej00NASF9HRTV+DVYXK3V2r8i/zInX0SzqatkKaYft
yL6qBuk7+FrhJOW938yvWWN/lzqD27XzJQb24bP2qOCrFmYVG8LRm+CKKlU4FeI5k8lT4vN3swRj
QjG16mn3brfzM/XrtW1aZVAZYHCW81sGukiomA83VWlsKGoVtZyWmTQXqhtWjXFucda8hmyKUQcK
ggu+7mEzYOtVljReME5ovJlqXZvqcSQ5whDWmt0PO0wAbChacZyIMRjG0ooc0Tw5Nf+haYeuYrvr
Bvi52jQ7cW0soBNahGljx6B1HAearYa+IwHDYbcoTHxL+B1OVKF90Y9i6yToI3c55ATbbN+Z+gMC
zxytTjNOSs+OFCtRk0h2k19AXUyqNOiV9ZmhMxx43JxD0+r2OTHelZl6Ue+0C6FSmJFS/Zqw4pWY
Qx77rSMWsqx/TQ3MZUfvxTZJ2Ir5YJnWoXay1djmsZejccuK5C0t9F4MqQTdvbjPbP1jQbdjbs0d
IexuluouH9In2eHtEG2dSndY9EYiI6eAIbsnntjcx62vVtRWp4SOC9JYrzNXCPOGseBZsVNtJmGF
lIYqh6wYl/UWPwFnwghprE4jlhmji78l2X7S3QdsaR6GWjwTTkLBCh5MDC6Uo9DPfK6rQPkQzea1
6cIaAvZ/OTxCTJq/IutbNhZMdY1Zx7JMV0la7Es/X7fZ/Fp6CQRQzcOcW6sx4V9d7e4x/baxMysa
ytbBfdKt0NmTmfYHPpSbwqpWOiWog6MJj4bGvZKsCYHriqDUwwIaM+gD1HUbNq2zSMrmNa1qF4ds
FosmnUJZC5A62tD34ACdGO0+N5zNWIsDK5tDjwZCK/xvbnvQc6eQgM4YmmTqvEj7BN6PHbvvmekH
src+/TS7042TBcKw6iD1OHjnk3tP8Hndqt2NLTr98ClcpCR56Jh9SlIazxLWrxV0jxa6VAs830Ou
PWtt2xiVGOHkMblDvbBcYQSayAyWsKAzmFNPItfAqYhzri3YY8/cVyXdKBP8oH2nDUrbjuFRu/Nx
Nvle5wS0S0ngDv3aLCn0J9qN7ZJ9fn77nMdl70Idzf/K+/lHtemhnqArR/0Shi5FEg39sGQz3/AE
egCMfXKXYiU2QAKS6xBqEy9mCjaAL9EOJ9ZB9lMDlR3HCCx7yEOorj1pwp5Zg80t7LyLivQLrdlQ
Nv2BiK1nGxSDAvzdYNZ2ZtOPm9QPtvKeJWRroW2E+iwH929maCuMaRW4cHElXjOuIEa217aOcKCG
LmyvoN+YB/No74XBMRHpf/tyHIOu6jYGBb/BIeOOSozpd+fDZurhlaL8ZDFZdUwnEZmylvGM/UZY
edKO1wHrtIgr6SazMb7XdCLSPr1vXUWilhN/6+JUDDLMO0RZgfeh8/6raiX+ovsZi0ycoJuE+wzp
Ujb2nvGxC0ybH4phuEs4h2FrulN03BmD80tU6sTNbN16LCSeiagMFkkga//E+mxPhPOeNOKQc29f
SrUmk0YQq+twYHZY6RkLkYth7UHVoixma1mWkOUnuBrt9v2MHdEWpIqczsEslyVhX2yZAdXAHl1R
vPi0f+pp2oYzTqVwyuxd4yOIN+1YB4PiHwYU38K6HO1A8SrOO+dT1gjUZX7nO/62Ugw4qCK7kifP
ae6DtETbk92Xj6i3fAnXe/adZutzTwZtxjCn2olNybqvNhMyxPl+QiD6IJVz0A1YilKxtTu7C5XN
MIyavTpq9bRphmFdOXqbdOXCgatuTfmrcmDAre3nrsHgrUncmFr6hTkNIGU1b4wW0U7oN4yhCJwz
/m4kPEa/scOWt6cwmbOF1fBlVs3PquwOEHLep6p0IjkkP8wu3q0q+cx0s7eNoQxc2Zthzaf7HoAA
phvEDlDI+koTSGLk+aLkvVp4mQajUuyaPoVahpHUkeNRFqS+9yR0vukNQG+4VwctiCKjwyM9mF4w
GbUR0KZamQ2L3XoCkujkEo1xWKGkL9CU2s49efXa5Mtsh9eWF3dp7xznTraw4xjfWoKOrWfBP5o3
0HCwtk3PQO2sjrCO2ipinWBR+0hVZQXuBG/zSbXvJM/W0h/0Zz5MIoBXfMSV9MugEyiyTESG3ljB
hLnoj33VwIjZGLcQfgt7eC4vUSoRYPTwjcCknvbUXZqVVQiTz3api3w/muNyQCQI5kTTsEitX6VL
V4aon4QsNjaRD7QbDn3fPPgeMH9Pk2UDojLUBOY8zDMKNe32VScJWqiwAxkHE/q9sB2hKqyaZl81
5Rvc0Y8wcd6D93PEGNMuTdxdouieG+R+Tqyj2VcbwfoyaKVaZdy3ArAkdmVSLiDuAEOAnC6TsTs5
g/nu+ohakn84mkaQaN6lNPmawAQKOPhTGHOM6jYbgnzs35KimBYaPPbIqDKOwTJxl0jv2A5mYOck
SjE9jHlYL183jb4XzNowhz+nU05WfkNht+UU75Riu81wDMZPwPAYftiy9g2AO67uhCXntc0EnJNE
TDrVBP0kX3qXP07SQfKEaAfUujbGEqKUrIqTuXiC2dxWYHsHdQqVR+m2RZTZ9stQoeU9TVZol8hk
5rz5MsupDYnoIAOEpDEwXTcJnIl5oRQWtrvpH8qhEYFb60dtmadeZR/wmDh4mbd25u7Qs/HkArxa
3RZ0t2/qgjzelsfJUhhK9MK0cHbwwqiQs2gW1fOwYFRA2NYHNHD7Zo8WMXTAxcFl5aFIm3Shzeau
bGDc1TfmC3os80LIbFNKve3K0Q2s2f40vCELEXo//MFD5HUKJAnVYmj4T1KMS9h17EsYbgRt7e/y
wmtDp0yRUykaAwX7i4nbBxNOVYFkGpGUg9FmgNZQAV6PRS0X2hDbXNozVGALHXWSrNy6hxNxKw9K
YciSTeFMjb0c2dH1N5XOOb6Gc0pM88erdR+MDUKuQfKtQ50Yq/HQ1eav3hRxVU3rspd+QBNr77ZN
bKcJvPQ6vrfUFBntbIVWh19qdNV9pmGZ4FlqKfS4NjIbggrE37BcfOe8f6sz69XoWrqcKYbJZtIe
vdQJM7vYUDShU0aXo+2ulPZWsvAjv3CflBiPAj8uK62F16d2SM9H0GyMX4ZMXi1fPAFbbjuzeDan
/MlvIK7h+vu2oWs4lsjAazBAkc7PuYFMoxbZPSPzyrCRvWaZcU96+7XP+GM+ymVRYa0YLn+z5/Fo
5s6Cj/pZC3mcZvxp2kNV6Ttoxi5TgLaua45zozbIyEPRyLt5dMsgYYPCO8gfe7tid05h9MHUtWD6
jUYTUJUvjcSqFz0KihFe4rtw6d2YOz8aYV969YeenDKA4OWX0w0Lp2ygvF3kT3QkX1OdfAjGvyFG
L3B2JDRszxJ2Mzc+VDu0kcF9L8jN7meYQGFjWScxR1xFXIMnYntezBsAMCZyHZDZ3Hl1cUg7A0aO
k3su0Hghqz0ecqUfR3jEAUGedKN3tNHJlkzFEAyg4AHu+IhqZrZBsrBPWuT6pcUfTc/YTR6ovHyW
wIR62sFWfeFn6dqyGKTqunEFisMi0+RXO5A6nJX5kqXdCQzTJ7CnMPhG+4PnGMhF24XfIaOTVtim
KEy4kOKg9rT1vLYNeSmayHJQNhnbuQ9LyvbuGbGrLn1MsHUCsCDxuijqAWqYdpbTxjIfI99kZjT4
5VtbQU4Ys+U0wNAui2zqvgHhweC3hnmR9906dF2n/aIdre0ImZygsRo/MFuycsaqR8WpWmhHLVXq
bykajQF0ApYzqeH9IbbK6buwnXpIk0ikMih8SZ892OV4aHJTBHIAmCq8PbWsZFlWOBk0ktmhJY9w
lcD+M/iTckBqwfoJLZonYeqxjWUbOsCP+SX9YgtvdKBgN92M0BQO00ntkNZ+1QTnV+nL+46aPzmT
X507Po6MHEjTPVY6OVHHnQPkcTviN4jV5qMo1DIFta7KMUY+8PYDibEZ+hbf6lqvndZAk7B3Pn3m
LUThb7mB4xxTnO8DLxFDCuvBE+OXTehLzsrV3NmhywLHdQX2Q/bIDdCQOzlGFvEeOZJaCzs27DFY
34ztUhXG99C6NRaRB4Zqph4U4YHX8mM6ulZEbD1GrGT3uayiounA5vV3Ze8cOuBMv+qTpeMgn+ZS
npTDcWKLlVX2kOwC5d6sqzsTltZhoYrv3GlXVLsvFs7GLJ+/ef7V1vw+c1FRhIXwHZU8h31g1oZC
9ffVOXHLUiueMHNfY5cHyJNF2ObOiz0WO8/UD8Ic7/3aQ3MGdJxhXloTxG0BLY4pH7ZdVj07g7/U
ZrcikCjhyl50ZbptXefUduSl4fStts1VXcwb89xxLeBDvkjVvCeYpQVCeffm6Sg8vfQqL06yKbYS
YF9eLGqV6LCp6c418k9UNPYW5Y8omOzdsrWQuCZfFiMfmaU3ntlPUAz2nqmBCD/21lPNyKLsyxfu
QPjBzNtH1pEnmosfpSBqXObe0jDmO68ttwkgcmAhRZSZeUjqQYWS0PeMSsScYgmh5aPJeRZQD2mh
Y8nnJms2SY0cy8/qpTMKPIp46WV5cufCC1AYWcLuDEpezH4ZdfFRFXTNUr40x2ZTWfOCF00aEE8c
bVIj1U6W0K0rApQB961Xrsva/VW58jWdwKY307g3UhTFkqPjYl+LfEt9vZHnQ/acoSXJyRj4pqHe
DscGCNPJsQBRy/Krg++xld9164xXT3UOXpzn5CEz2cbV9L3pKPItVFeIn65b1KmrmeZBpiBr3s5d
4FTqq5VyRXP9XI30Lk0QbaFj7wzFIu3mCBpNR8tmd9lIghIKEqiCIgwmvt7DJO8OWHYzlrAD8gbz
k6D6JFFAI8hiQS5/TKZqYWK6nrrVfvJAW2mSe1X10VyXnyCHPdfSjyvJydKi8wdmU5/ynm1QY32b
8jpy7WrbOMhiQLlLB/voiO4b3OLX0rTj1J02cCFYF0aDsnCGYmW64gL1Dy7ixirOmKx86XDmIFyD
+th4YTFDixE4bzk0/Yvw8xo4EDR9B5DRMcQ68QrARH6emadG3Ph02QP1oRFwmrPu0U+qA5izgOEJ
HsJxjtjW+8QenqqiD0D8IhEorb9gojGFI/VXpWOgRmk9ZqLwwsZRUc0NdLZa46lGZzdEOX8tU/Fs
lki6OOpbfCrCri52TfpcJzyuckyxyyzuIcdowCcl9JIRrECyVWWx9AsUFXBuQQ8vgtPdFoXqJ0Dm
oMq9SJhOPNfpoiNuJKduOXDrcUbVqezzH+DWKC+qDUOtZcY/wqGDkytOzj012yWqq8ezuYYzqcgq
7BYae85pqHjcS7LUYgb2MlezMUCO2EkOlcOXOs2xnuy7lkscKmNY5gAyo/c1eP6mteWbmUPY0EsW
bu0sPBSuAJD12svJ3vbcd7ez74VlvNQVFEJItajZsBV2GRFaxLqAho9ngfePeBDwssU3HOja7b13
mrShosa6KuTKamFbUjSfMKnd94QVQYU+KJLSfqGG9mD/P47OYzlyJAmiX5RmQEJfIUqTVdTiAiO7
p6FlQn/9vtpL29js2jRZBWRGeDz3aJyfdt7OmuqOKyn+/tRVj01c3wbLuXhex8DOgN/zmsNWL/+q
Su0bIY9wF39aZziIwbmUGVu9Y3f119z8LDp+CqxVbJOhfjOb8aiz0cfJs9faG655gyJJiRiv2nXM
7FDqDJmq+M3hIfGa+izJLJxEwRm7WbcWWjKR0yXuY1JN1CPqW4fyqp2S2YsMQzOomOtDYjWnUR8/
Vb1+LzUliFw1qqRB+F6nH0iQubCAFtERIU6qec9iiBtpbn/c4g21Y5eL5q2suNCGZg0mwQGebKex
ZxiRCfaQiY5hBHCM0uu32qIdbnuNFKjslOp1AFAddqMn73oZg+xKa4OWWCqrmA5VNUfkYu67ZZuO
LrUeRM8vjrrU7xrKsUFuuF5Mx+fx51QxawRR1AXNe3Pd7KUZ/laCRraNQ0qbixr5pdwke1ysHm81
AUToZADc/jISRYTeGIjWzcLadZ511X2kdvOr192/TMp9WSsNvVJ+eEZ+ioclGGuPuIk4NJzin8YB
WXbdbXViqJ/yseiK59psL3kz7kdn6ymH0t+RLzwahXN0WMBCG+zy6M7Zr9labPHt92nb/cnG8jgq
xR8Fba9tjpFpLo9pKo5FJk52Jfcp9YCbjhxLCtGgDmsnOTexira629v5P2WXWaSVXe57VvXYF+4n
tum95nGGspe7KJb3rrRfmhGVvtIKZMTefcnNIZhi2womGgbu6I6SwPkbtymZN7nxYZuOG7T6HJpJ
YfCLDFMwmSRT06wNdnKWVYUtyjmSdFX7CJZf3TRnkRTLcdPLt0rop9zqd7PkpJfrR7mIq64hnTge
Q8XC7cYAt8CTs6Z4e7yiuh/q563pr06nftfE/LZW75LYQMJlRlLpwupvc5kz3/DWipAC9zmb1CEe
xoNkwmk1zj8rTZ+G1ip9z5mcy6SnZzZD+H3MCUDoUBrnCW4KB23CQluZtNr0lQMOxkbIajZY5tq1
D1StONka+RIvmNiKIf6rhpJBW9oxsVFzVJdMSS2BnO/KB1eaVVCJ4XvCmuXr2ab82aqf10z8ATl+
3Fbz0U5ZwUdXxyHaPQ/NclTVvM89i34gy1AC7MfN3KIZYWxOOT298jh54pLWgxmmLb4sFdu7MmHJ
iJU4h3bWrnIcjrwnTxt5hspYj1Ktl7Hrm52hFtfPjLaONg7P1avfhZf9KArVbqU2z+cIxerVnMc/
Kh7vRXG6y91k8JVn4qesJcq+81zqxTV3Bl+mix2s6fTPlT01KV9gtZDwYjF0jNxlOitToWSp5Cnr
i1fNGHZpWYbsUHwxkOWjtuHzlal8sjI3bHT5W8+/jWzqYx/bZ2EkdHLGsuM0PpRV/qeNF553i+Q+
m2+E4dte7zvJ6l4P85Mw8IjA14k5NBbGAuNMLNm6FfxAdW4fu2w4Gmt2NQzQbpUuZzEDVGsNo1jI
qZ+k8PYsl/jd7I2gJ5H/FR3xTr2V7uJuPlpxOgamVj9V9rajFVqxxC2nhB9vUMt0LefmrHnbLiVz
tJjF81qsu76eLuXWhrXMHjjunt0uIReWM6TdqlPiTQDI7vZvXrqom+fdaKubgSZibMt/G4Wrb2td
ZKVmRTHG8GkY9m6WfEsvftgqfnWtMnezVtvI+jgNlcfHJd/dVJseHNaJ+8WIbt858WOaEyfddSoo
19p9UBZ7geuZikafLX1Xl80l0evIHMb3zbWCJrPPqaKEyrzSPk1aGpCL8neW8RJgmyp9Mp7LyM64
BM32YYyXq9fSPpCU+V9v2uGS6vu1vNenzRvLj58bs8mDpRhsP68W7B1yeB4xzfm24+IaW/PnVc/t
QBk8V47czMis0qdy04F6DevaTPZRNNulNded4D/WtdAlSqxXOeec2h4CmD3WbwWz+N40zpZG15CO
y4Vi4Ob03d6rppDEqTzQmXwtJYWTdGlN8UccZMfbmtcsyWGeeE/tMlwtFIk8TmNyU333IfP1LTUn
Zqyk3iNJGwfTawmiHCEVxC4usiziPP+WS8FWrMr07akqg8LRLulgpr7o2YZ2j3DIHJiC2er2W+3+
5yzqXWC4DWwLsX0c2LQ5yfjh/4FIo4jroFmL52Frz21SHpoaqy9ZcRuHP8LRZoudloLsxttxS8Fh
Zgtz6fQ3b9YtWvP4HLtQZHVx5m27TH0aWshNvHGs7BH2gYFhOPXZ91KKo7PYu6Qg7p3jFfTXTqLN
SF5Rxm94pvlvAbxSJ2MI1WlCEM1e10yO/uJqyKiK9YquZwQiEX+qogqH0TkOhX3o8jGyk5aUlv6g
Fi4ZZeKgar4y5rnNgEZhe95TNnZXz8E0oqdvqKX/KvS5YFoGFl3GjhZ1NeskLGu65QwBADb6m9WY
ny3Kwlpth2Z2QtnaP25aCJ5R47kY5JvUpyFImMz4xsyKQV0UoZmr9zWLT2iXP5Nr177BzMnPvepA
XuFlbGYR2Nr4p2oSFRZdKuEQpn0/KYc742UW6W3U612+MWOtugdbWCFz1HPeeObf3FjPk2KYY7af
0zD+M/nWjYF5frGxMNETj5vMItOarq3ZXXK3edRE+7RwmK2WWg/JbF3LdTtM3sQcbYVCsYf2QSPf
fXYDbWoiM+NMbvTcuchpe7KG6QwrXO1Lb82jstZPTDkOjo610/VSIxiN7sNY878kHbABtVZEKmu7
ykvOk+V+AqYctLQamC0NRG01S3rIDNYTiLrZVW68BnbKU9vnABxDSk4y9zVFh9EUfm7lb3qX7La1
SHarym6VMwwHAKI59Ma6CBaInkBVLUufHP0o3eU4b4jortum5CKk6V4buyIydTmfKhe+eYHZpiMB
EtWc82hoT8laJXh52Zm7TpGRmP91ni39rYvPRppGVjeeZojl1GLui7Tmp4JUpNT4a3fFg1H3p7QY
yZjVInK3QiqAoG+74YX2iYHVQJ0wJ1WkU2cWcvgpzB7ecWoOnpl+WW76PityKHqKlmXK+W4ai/2q
2pPRJjtzrXeTdL/XdD6Jsb70DiqFiuuDq+m3pV4DHRqQXi9BTJMNP4AskeON34Z70ozrvRd3gK+U
Hcb6s3JmqfJr4873Y5Ocjd7NT3Ce36WigiRHMEzUyKyPIFU4/+4+sncmVKZyEnh17CvJ28yyGUCX
9B+DZqlwS83vYtlYzMtoHO36Ypb2EmSrBq7gWtfOmp+2gpgzJkOcOUjBuZCfk2qeZTw5+LhViAMO
f+RkOH6nj/DmGxWPAdDqp9KJiEnDVmRnP3ri7bd52/fjfML/QuW84q2OL5uu9BD9N4yl9mh6uW9m
5nMjKh2WlBPfM+NdMQ53d7L7RX7AZ8PViSD45W4wOW1xsUniSJ3lr7nZN9cBbEj6Mew18zarrAlb
s3gaav1qNVYArsjBjBY1OVyHztlzl6slp+9pm/HTj99JO7/O83ZbupLBjVwXvxKLDTQZM4VsIgqv
B8uotSBmeBb0Uxotuo7Gm+KbKqciMGX/rC3FKTHEroG7TUR16er82RHuzWGs7w+0TkFV8U9qtW4y
3ejlq13RF9et52gpVXy053kJG4fZenYfxKTAwoHXl8y4mh6VJisTPlkmCVntnjbzTrNh+vZMtslY
s3qJp+47bp0TmughyRvmdrQMunO2pjwLB73TjuRPsl1Q3drZPmWeec1ZksiMd3ybO+NsFFseJpPz
ktgLywQW/rIxZ0zFkuXQGfUHsY1/NlEccTCV4XqftNiD8z0znHK5Yf3GbE9Jhv1nrQ6m25b+ZDRP
dNi3sh1fnLzbO858HTuKK4fafRnsUF+1W9HHTy5FoJirXWpoytfT9iDTWT9qWhGJrNlnrn6oSe79
z1r1R6Pn1+LD4j59bhqm/YV3B6eLS+xSMc6i3S3Ve8JiTwfkmZyOX9vZIJOtnCn45vTwEHVHPK6E
3zMhD5vmd3QJJhg1tb1wuCZhcf9Kp8Q62IXgZl8orgyQyjBvuW4Vr3O0yLxFFiM0wDQMwEXQi4o/
RqcrMVo0IQLHE7TjP8UAYHXBdSrPsANrNr/iYnqc6/WQu+V3rLHxy8zdI6cf/ZzWBAz3DEi3sgnq
NfnPVJkeTY4WB6tV/uSFcA7aBhSwZnSXkIqWY0VejDi6joW3szo6oKlMIi2TL2luX3Q8xxJlzDYJ
rGemeM7rMmiEtU+YPwJe/nhjiziuAfUvWmhsru+0VuHPTWGFeb0wbnRBizTgjSmaNXWwVPbPqlIK
npgZaYUYaVT5Ayb9BzOrgyxPIyHEkyGtB4S1i6d7VITmC7zfI2L3rtam6pC5Mevq5hpcxb3lTc58
rna/ei9BOGvpmePMSEIz3a5uws9FYzBjBNUUjYxo+6BIktcNL2g3kqJcaYRLbSTDFYJQQustVugb
2bAiVYwWcpQoHktQLWIP/lJhjFFit1fbgeJWTc7vNPdHlmYUfprHrb+aLcEkQ/w41uQXbEXuZ06s
qPzMX7l1r/o2UivZLD0sNubAiYoMM2NE4K4RTlDmxio5G5NN7GJjGtE2K9zkVv/UmdqLl7dBp3kI
caaLZr5dWQsWAAkeQNzCzBjCbhUmNGIc2W1x4glcwk5e8/s5HDuUhlA0oT4txkkba+bG0xdBGiQ8
NKHGyE8a2d9KJ3ux1xiCKIvRFh9k24kIYOXUFTqobM911cnd6Lm7KjV/2R24+aWzHfoCkSy3UR80
glG41NqK4r3KLt3oUN1wiK/QgDc8nv9sBp6h07V/sg1t0ZPevYJzTn3K48+zwbc2jKd+8H5xA//j
hj4oTHrhWAM+OhbjydodI2LkXhJvvliqexAq7OgqA20zobyWjLKh1qhop27jPIhz56e2nas5rYjU
lV/k1YvKxP2AkYQOt16Y5r3gWp6Oq0oveSkfBl6Gh9iTbxW9pu96VqAPOcsCNBW0lnHti/5gu6ii
rhfUVvoHLX2iKActrIbmaGttyM0OS1qbn7mZRqBhC0oCqWh9K/H668nR8nR950zttyf6V3thybQL
4ls2h3JVO1l6XrCacCBZ8qk3i+27Xe0wr+32jWftB3t5EM42+Z5swi3LmC/F7UVYzV12nN65lGW0
5BZkbn9THUEgbjUEute+JwYZHDrKZKKKO0QxBqW5vJW2eMzjBVOCtR8Na+91OcuR9XdT4eswGu+Y
91BePPAXprPOpeqY/xsbe021FT1pWi81WSvt6F6IjDg1iqslN/RQxiQg2CDbjMbHm5E63QsUY+1r
C1iP0DfB4iNjCbY15mRKu+Ro104ejKUx7eNZtt9TPKz7NHcfUyd5NbX56mR3sb3gwzCselfYQL/m
tqnTMDD+nZ32ZGnjhtzkvShrmcIq6U8DIxex5Nds6Xkq84E7mKlcafYXyBt/tKr30dL/MiKQR2Zm
6D0dYQwmsS2uvGWMXAJhwtTF8m9muv/suv2jK+NrMrSXSaeqolOywqI1mdbb/4oEQ1xndTpjcRPl
fHvMXL7lyfnLkWQjgKen0cp3Vjzzoa0Z1p+aQlGN6M+Tjctey1lH4DJayGFtMgXxEvdhp/Rvq0a1
1Q2wtkYgCBJScxkncarWZgWvanYbxsXVnI4d+7AOJcZjqXNrqnrc5da2K5r65Bnes50kDJusr2RO
/8ST+1UmivRiyznjgwknNkDT6Q4fJN8K34E9YSxq7qYSSydC+DJOYW7akc4H7LfgDH6DesEFeNDR
nGrbeJiqKViN6m/qzUwtO0rvLXLM8lw460vmegdiUFee0fht0jViPW1KXGZYS7bOO7ew8Yv35qun
i1fmV/9pAMXufZVoGUObm0h24zYGfWrPqJpTRZ1YtAE5+/woKUpUZsevQH7QHk2chFKlf9ZNBAyr
zjVG8wCocAyKlKY0Lu1LvDrnrNImMAX0h8pxzmXf1qFTaXPYLhyUhXREkDCyenGM3gwTbbaBXpVG
kVtm4UIezU73ZO67ffylW97NkttlyrSXaqopnNQtz9StX72DXiwGEJkQvlanjM3uNFltvCRMN7vK
/a9Pu3BM0oa8xPo/e8ueBrP9kHzPiZRng/6N6X757NoeU+T81FjVH9XIN/JACh4xO1pc64kJ2KPX
Gs/Vph94F7ATrPlOznIHAnxUk/5LRXKN3fLEWOpvA2WgzWtyzvKFwDK3dHfKWUU496MZrv0aNrH+
rHvzLtapDMmEyDi3IQHLokI6r7orQSDHqvWGILOsSCwodk1ROuQx3ac2sfpvlh0wh52rAHmD24Ue
CrFSXxg768X6uLTxQRTaW7rQTdQ8iuwyehFTe+239Zb0WMk3AqirRV6yen3TsiILWkMgcA4925WI
Pg/ibDs62rJLKvtV61ogdOOODiOw6lr8Yvfu0zrwSueGQkyniG26SEzxtM/S0hdudik8VFGOi3m/
2VRI+b0lLdB1o7mwz4RXtjvUxtrXG/3HYQAQ6br1YrvGo7PwV4BOviv0iJlvGF7sKV2Sn8Lh1rOF
DUrIApzVsIv9wO5Vi83GoTYUVDo1AEzK9FaoSGMrVTSa+eO8eR8DCzZiawApS7CVwDQsuRb1Tnes
WarrAnD5giXMQSlN69wtWRl6qzqUtpbt7ZGpQ1oxMe9iv01iqqU7eKymLAJkae6zfKg6a1THbS7m
142CM8yQFT4bRiJ9o34br4MzHTrt4Nn/edLafCZlViSV8ZKK6iFPzTcptkc7EW+igG6viZDaub1B
WlRd3JmSd9caKtqSyg4ql866JWHJd9TCcs2UE2+sZubugoj9Red2aurvSs4xb3GGiNZj46Fk9DtA
mXMdUwXySnza6/RiTeuT3cHsVl56k8CgPn6BxxpUJOhK9WosWRf2mZmHnUguZtp4u+EeqNNV1djg
vjEiB7lwdG0/a/oSzDo/CD4gUSlUHXZYJfqmP/XV/DdbigetLLubzGJjJ5bNhQju/zWp0nfexMbr
oXaekXbuZ5X6nSrj0uF0CYYGKEdP7CmMYd52FaVvazGiJ8ERW9A1YS7Uuc5OU9z8Xv1DffXmVMbI
By2+WovVnOUCg0UP/6lv8xGBCwUALQVEo5n9bhqvSZw6KH3IGWts3DzEK1hVnzn91Wlhqvos5smc
dSYT43DQV/tU9NsLr93N8Ky/FmLDKo1g9qZTjpvkZiz53t4AhPnuPAKc0tF6qdvuMNbbKYHJL3OE
WNIV8jU9lf1y6pR54mI/dnnxvFIBG2KM2nrbAku2x4I9rPZYvQuTn6hOpnBaiCasZbxLMFOH0nFC
e1RRbEg4grQ4aFp8K3LnqbjDKK3dXRSeC0hKRCpnDl2MB37RVT9ywrnijvaLa6HKiJV5ZGsNs58Y
yLgjnvKW5UZa1fvSxYxrYQupFhdkVVBxtadiqo8b+HLXx2SkG9m7VqqvLNNPrQdC6kA0zmZxnmbz
yKGIBpRLWNbqpmfOW32PmeP2JsG/FJclBh8tcnrX7WndgGDGbJ/Vya0hHARJI/M1If9INA2kcu93
WIsoKZoXR8v3mukVUQNhdRyW4XHV0x1nqfJN635Ej8tPyhdRWTlclnOxCX7wNWWFfcc29SFlo2ou
Vlw82YOl0v2iiseGzBPDzu+tW3OdXXPXY0xJmcB12/pppK5g4DX9NgUfH1UqYoRTvZXYi+yp+AKS
OHiZ92TUMRJZT3fjEaKngM+Wct33tR7Mw3aEKHhyveJXLpwY0pk/kjYbfDOVUFI4aWy28cVWzPXa
1Q2vqApcPXueVPKvs6pwi4cz/1ecalV9qPk4YgPR2yle+jGf0A/mV8dcmqCcsjnqdO+7ld/WJPgB
Uj1Ai7stVhJATZ7GFuqoc4+xkz6ht38kWbKz9eEw8zE0uv2ZiAJEpfqckrVkVrbsjHrYm2y/4+TQ
n2YRvyyV9i5m51RUdc+ALX6VRRzw/BAfrUMG4EZjt1cw3ENzYgnjac6fEAIHPd3GHfGaF1P1jxUq
Pt8H8M+oLjpGiLFpXjSX9PvWBe5HlOKM2WcaNJBsxLPgToaOO4Kqv4Aa/qC/6qgRVLeMT86rmz5n
drqjawu1UoMXh1SKYfGTAa2+cOGpF+DnqobPdDIcdszANA09Q0jb8NOud+Bi5/NEdBhTfkiKBtaW
f+UdZjRuwNh9XWvEBjn+KrUpyHMnoD/LolqoIlwHQMaZjDNuhQK0oB1O3dr+8L+/L0v+2DV0kjBd
YaUvhAW2I5FAfOlzS/4PqcoA484DGtxhYkwjs573Ci4GqTv1tKM5LpIKxn1y02EHAXjKwVnjVLU8
M+uJG545v/0fL48dutAS7KpwEK8GM9LS7IcPgjM0xyA019UT7brhoz2HIweuoayXdHJCT7iH2h7O
qalxU1dXwzUjEvmjqrf+sIgAsidfHxlyHgdb+87viYabIt8xZn2TnMlJSYx91Y17e6nyowYk3mAV
nbgVXhwJE+fNAxtect4BbIpVOA3pZ7ysiB7mfBj0+dko8hOStuMTznGSm/3JAoYm2mJXHKtl5Iyq
cqpS8Tyu1VsisnOveS/0epGWixfomJdGp83RSpYWe6xCOqhekjBnvGAl++mxj4zGdGhyBkYOW+tn
UhabpjRpddSjaLqj5ZiUXnWFS6Pazo4y6bIgigKvZeZdqJudL8y5za9lnVBEE6Bruk5tYfMDuhET
Uvtts7xLha6gEZtU1eWxSxLmmVzgTUmQVCx9o+QwGgXAaGvOfagDHOjxSvxkoT/anYuIzMZr35pi
+jXWyeC0pRdBbu1n4weQMbK7+Gsd6v82Zw1Er86xTN5yMmTaqXyIIaImNrC2I30C1/6HUbk8sdL4
6EXH94sIjh/Kx5oTDhUHHgYADCzLIiLRqF02t6tvTOlx9QaemjrfaZvaLc0MTjFvQeFZL9qKWrJu
bMaV8WCEo6slUVFnV+JAd0LbGLlU/6XsPstUcUHiPJWJ97FJ48HumshTw3F2x8nvk2oHcsDP5Mz+
YqU/tlD6XozovxCFioHsUOWvU88LpMUgY9b4xE7qYJQaT1z8YDvZ0VZMZunCxnLZt639vTT2oYF3
NnRFTMzwrlTKMgFKq5p9maLDs2eY9LtNbnxmhn7zoMfa1L2tOU9zp6t9YjdL1GB1yAQzo4m2VlTp
BwDWbzu3hHc4ucFwdPM9w6mY6IF0ZFCmg+L2ayyw2WK24D/Tu6N3wF+DbrTFDmeIlfy3ddqDYRRn
URKiKVbcUmi3+Kdoi8riSB7XI6Xvqc3lrjHpSl14AYYcx7Szn9eGQ3CzkrCS6tHSaNS6EddrP5gX
WYKbmNiWFVD52I6vGaYWrEC5z29yLNoZMix/W3OAQ8eh0qfjJzxuCry5fcxyaJOBPFN6qu5Rn5sr
2tZRG3JA6WW7GycxOxGf6uY4gcye2qqzTkVphjZ1wuAilxvee1lP5KTPwCVjpnU7Q7NPGIEehrh+
LWfd2zUtkPrd/7SOz/Vs7nXdjlpS7aUSb9YiAXMZz8Lx2Kyx7ekoM/dUawO+KnnJvZIqDUDa681d
47rGTt0R1rR9wnX37tbiS9PMbxwngDXDVzOvP1qCfpfW9UkX1h1WNvelXePJceRM4ZiMUOea5/ca
uVWt9dUiFKMk/wiLjOi4+51G2IlEoG9NBhLA3Kfnvmxh9VtxjufuPLT1IfVyWrfk7xjnkdSqo56m
/60JouyaP67C2oJZDS8tHHJeuR+0pVFT5/9c5s+WvuESqQJZ6s9FZn8bY0m3v1qAH+UZWpWphnOi
wDToKsSHwTuk+Dn9JSk/xIh7xHbXSxcrSJN2N3VmZCvttlnpUc6IxYpMyVF0/zpi+1bH+VtXYMgN
czP8TYC3CZXuMsiroTnQFsnnrGMwmnKesMxhyavdPs5M37LcBCfq5H+uiXzXypbagtaBaQBYYEaE
WaEC0/SOruzoktendo4j0SP4JFn1O4o0kB5MwWTRhJdUl24M+zZluxSLbqDpObVAM5S+VYlrYhSR
25Sv8ahboRJci0BuGe4NS1LAjjCLWBWbuLqojmaBKxOxQ2K6yzOM2AmeKiYv8hibLNN0lfunzCh7
OLh+xIh5qhzwxxfPiKvoS+Oz1ponuYyPjhSPdQl4nOo3uzCi1pInZMLTTBcbkDg7BspMr8oZL0M1
f5tMfSQyFiCtGfWSsG/B3Rk3t3RhgjGq+jnWsg9cpGwtbC0MKcz7RjxrypA7UzO++wpaQycOub3P
FoVOoq4GvuficOp7O3BKVwVci1eFcbq35keLLBOl9HeZtQ9ytp6ltYT1UGWMHBBpnaZ5m9KYvHFb
lRSQeF56y3xc5zZaZyamjWiZTtKRNza246SIFMaxOoHfyp2PMRW7RM4Xu+ZbndKmDYqi7DChtIfF
VWCMI2BSP3FgmDF1eLPXZHeOkduwceII79N9YUiNFO32y+rlztGSnVuBvswuX1lTl//mHodyth2c
McbpideevwUHl53bkaehY5dMDvVkOgArBMLqwtoqcDPrZjgUjunj7LiQVf9f6zmftBQVPMLwK1Zq
g6nA3g2vlK/93bOstgBzVYh2EoBX4pouwfn0wdnZqvhBhA1aM+YUbuWz01MtT551K0xSWy19Orii
PKWaNyMWLjuRenyG5jd11iGfy5+t1NgF2Qo6WrCBe+W1JAWCAxO0Th3Y9sG7YuNXGiisHLBzvxB6
sGHhvd90DkrA8pkXkxYYboMlQvIwl+lx03LGE5Snojb2tdnfpJj39lDvaarf+2Q4Ny40XJEbb1pn
gvg3VbjYg785zvvEpUQc5klryojC5kA67Quaz7FrmytzpH3cJa+YVvHStgwzAWfWpsByvLq3esqP
nYRhS4viwaxiy/cUdWOcQFhtFjYaS39oEptydTp5oB4C4JoZEyu6pv59drr9GuuRpuRz46wf3dj9
5uV60ZTWR9U0PXhYx5bckJE+mJ+9W0e4R3lAspX6No2P0tNfAeiW+y/1t9Kq93xwDpVBLU3s2X71
7GJnpCV+5EGNO3DyFCsufK09YWpQBX9MmwFKLgjJQKiEdPSGD5iLDFM5uRbgGHamP8XCxjNfQB1t
d2OCRt9a86gNxt+hQ1uyJA/edn8nrHT96tjzZ9Xcz5qM/6xTjOHA4Nrs7Ara0smnU68nV2Hl9zVA
3VN1t8eN+ColowDuIbwtrdXszV472SlEhqvrr1pNSsF9kzIN0TQ3Pz1DUb9Z57OWNfhMzOqMh/9D
Wjbj7KHckzQz+62L9jTHu640i5D68n+cnclu68iWRb+IAPsgp+olS5Ysd7InhLvLLtj3/PpazDfJ
Eq5tICcFVL4Lq2NEnDhn77U/DXYb5BF+TFO3G5f44YxtlPXxNq01TPxe0z6HUMbBJ0yL0iBYIx6M
zcAkz22pLuw834TDUM5Hl/GVo5GYrpurxgmOkS0WY+U+isE4t07RYYY0PxJ7KKcO7E1RMyysyksx
Ok9B2aqzoXRngd08xwbOqLpGGAi1Q1reEqzBidH2PC1yJCe1N0sq/7VTBuwYRv5M/DxdR+nzl+U2
GLijFJSy9HXcxyIKviwFwW/JgW1zjYsL44G64wRT9FlXinNPXNsyBeWhGtBW0r6apyMFkF4PL7aq
rmOfLSXBlDljjPQAM9XCE24/56W3Vjqzv4+U5IF/fxb4xDIrWLYhJgK2NjcffSrk7iIbe9eMDOJQ
tm+FkR/+MftrWnsTK/171Ci7wUf4mqXviiuURdUY58zvWbByAX6rniPOXeBGMlE5m9uqs7nJhGgp
auutiDA/VP3wlRUZ+guD87V0wwej8WhvBf4j2t+j11h/jNF6Jy7uEdrIS4wsSVKcag1iOG7lecRG
H3ZveclgRa25e8iSoIqJ5o+lFQaKPFWMhXI9utfi8d3L9X0S4+jVEyJW9BeuZu+Ooux13ZnrInom
EWfVOvItoZM9OcqfKhXaypiKx4g7yIhxyBlH6q8OA2ZfnC2z2gm3PynoqIsWsrcY0HiT3CyGld4r
HS1A4ChqAuegzMWjpuig8sPVIK1DYtgfsm2eDauzF4NhvCroWhS6tBzL+a2Pk6XqxktlNYuqx/A1
KMhXLLXGgtLRBKKfFcT10p+2x54X70Sy8eWkA4wSRDdVeW8a3DPSTN8VoWQgJfX3UAiMr4FhLlqJ
fyGuUJ7TMGDigyLfx3iVcpcNTTSVqN5nRVzQO1fusPksdeQuSNh3TVGki1p0GDdr66gO9gxF6aUr
K/y93KnqrL7QKL+4fXAz6CloVJsTwbCbBYRAvLPV0Q5vSdw6WYSnmLhgohFxIlJxpbcOmTJuLPyK
mFJvarVDuyGYUCPVoFVf9y9WPTy0UXBn58EycvVtU7Qfbtoey5SU3BEDcW5vpEEdYYtCXfURY6A8
2gole8lH7Sxz86vStQe6NW8uSq7eovOGduC9VLySO4ynI4LBZ8ct7asOnX1CQ5XxVnESfn4TQCtw
1X6r6GE8c1KmiLZCk9+vFOxcGHVLzsvG4WsLkFk2GsekVSGvjaFEVY6HPL5D6QivY53RQQCQIWco
4WJ2cO+RR7Oc6w6ZPxITFyiiPZXdquKEqCv7WIhsn0CWWDKAaTB5FGBmCpdbc10fR2nuVKt4HgIE
MMgZEIXH23gMwMYYL3rOJVSr2R/T8DmS3D2CqH6hzf2iDyOlevqoGtox9cSxtbT3HMm6RhtwWeXJ
uhY9Q7LgznC5vfnIu/vA2bXp+IhI6E87ZIsKZUjtO+9qJvaN32yzlEZmp26bEZ9KrQJrV3guREqi
RWpzqOeQRGYiiRnmpc6tCJoHw5OHXg3Pqt88MSJfGaH6ljbpSgK4Wdbe+BGr8cZuuP1YEYAMSwuP
bpQu1bq+F7mycrMOwEH1pQnM6IErIM+XyR+NwzSwaHVohYmnUGzGxnqUgESsTsx1Tdl4rbnDSrJi
LS/UKHuzaWslGn1Au8DXWIDJGrSUrCDbehSAsGqSjLHpErDTpO+BnkEribLXwqixDoUF20CZ0A7P
x8+sVx8UHGE173HD2GKSFFnHpAmGhY57WI2EvB0j56Fu4qcwcPCe+MVZaeh4RZQRfl2cS4lK0c0/
bcM4xmBBYgQNPFnjemyzGyTJgIYEMzlUL2YQ+7B6oq0lg3ZeFHG8UJtg60ZBz6It/F1fZcw2muax
Ma1nO6GLFVHiNwAH5xS4MXOe+JPafG0XHHp60T24YUUeeaVeqHINHjE555/NMcpwL+/RVJQ+D3gT
oFj2KlorAv/xzE5DCrdoV3piGWQmQvNAQdxv3TVB8i5LpDP0Ec+K52NpNJBd+YVP76Co6bH20Zyw
iGJnoOXcgf4ByRRRQStcU5dx2a4b+iuZVqDSDJDsjsy7u6J5QIJ6IxQEZHXiPakBjmK66FbvIKGh
cxt7sVxQydOKTtCM2WMukLRgx6p6BP19vxpo5kPVMrYIWO47DGVhB9YjGtO9beiPaofQqHGqz7bE
3dPnR83qLlpaP5o4v0Qp5gxDj5mlvohm2AS2upa+hhlEuyiEHuoyO9paf4hSEy+U/OjGONgnXezz
sCtPjd7g8u3w4I33Qsk3UjY63xgCWDwqX7UpmEnUDz0TtjyCmC24TNrJi+ci8iyC5DVGlD/LhXOp
En2XstlxB+AnNpNnM0T95/hsu45mPCIu3Ecm0SVmVzDqlH64LkHvGdjjnDZP9r0ryqWDxBUow2JQ
g0NOysvcEa3Fs1Ts8bKtowypZueKR9XpT53iPovOfnW6Ilx1Ybu1GWGZcb7OrejCXJCDIskJi8lO
hhN/Cp9fdywxmLrpvtFdWg7YA+ooB/GSUsEHGjAgmXdIXpK1ncgH0ZPK5ZrGbJDDth6097rzb42Q
yVWVmTULkOWg02VuS++MaGIDBmPTIirpuvSGNBp0lPaozmOTHoKEIyrG/KM11K3jDouk057Gsj7Y
NhW8mSQjIgP303FhwWfY81Q7J5Y3unctedL7SVrkUovq2lfaahttTLtJ/XVUa3mGk45SOlwD4sUQ
NDzgnuJfc6vilnFx5fA6TENEI3kkXTqcC6VYh0zREw3D+MDSQOBIhdOo6OJNFLj69LplxaoP0CXx
7CqNs+PuvOTrWqWjD5hEwQgVOJPYQ+THHsvVzGMWMI/poMSBcQJb9Egx99QZ6ruqTLe21iSuJoqe
4gT1QzuwJUf3uMSPLdSjQ9UAfOglN3jaRz1dYftgmumXYyVvhQlYQYc224/2maLcWTpDdiw6BFKK
PSxcCy95W2vvODKPYU0B3uYFbJ/e5X+PGNyX3W1PkCsdBpS20kI8WjjvfeGhRIksLu5RT9POefXM
dJtxb8+V8Gj17q3fOyuZq+9uHd6pk7q4cxb5OE2uhYaErNDvEyGXo+ncjCi8FXaNMVUPdMA2utm/
daAS1CHat4H7ascO0pf2LpMRiqIiqxdN1B1NExpBNQ12GR/gKQk3Cs4ZRszHQfdRhVnVOaaVjHXY
3xe1/5iMlX6bxJMms1fLQzgWt0qUliuXuZ+DRfA4aPYdVTbnITttGjNgk6rORcvD6DB4LxgWs22r
F+1Mo1Z4LHJx7P2EIXPe3Ca4/tg1xqc6CMVCM9HNxrn4I020j0r/6QbDKknEQ5qFbHhtt3fY+6so
6BaVRi/VITuVYePcy0ApaHR5qYmKDsU7+vt1mecLrw6XTgK5g3wpBiZU2ZEO/Wo6bzx94YOccKH6
1xp2erogexmbe2G94OkHdpIZuA+idaWnMPqrV8sfT4aUG38Ib4dEHGgFroLkU81TpqP9idVwXwbt
SsuiO5cxdGL4O832t22H12/kqsRNwthjWbrtGUMsFOCDK6acD2YnHwy6W06ovMW6y1zNNk+jP5zt
GstyI53oUIXMS5sYWzB6u8IzzrUcIaq1Sj4nQf4tcurmLon55VqDBrqldXdORsPNFGV+X0ozWg0d
cBtZ3nRmss5wiLNdDDcK+UqztqII8Np5aeNViue0VJhP6gjZHH1XD6a3HFXEU00/zn0DFwhu0XOg
ynPruefMEnMJZS0tsy+VqcOsJJCja0NYimAFC5HflbigWziKbIHBSXK9nRGt+6gq7JxcfCY55yYw
g0NLtjUTKH0/lLybEZcmCY+rqi8OfouXuncAt8n+1rVYO3Q9Zwhh143bHTLyeQODVKmRfU7XlU+7
1NCYQpwdzQND8TtAQjdpjTuYu1iWYNhkylEhkSuUaKP77HqWY26TWsydwIdOI0b2RKQhSryO6uLJ
ssnQVgwHL6p17B1fnaGJOntJQ0ZGd+KTrIcc9eBYGOA1CSyhwxOyV2pMZLCzMNPwQrEi3m7eoRuO
XJWIGbtY6xpv1q6qFaUQ3QDuZV1x5CS8MwN1rYxhhkIyPnfuqC8qKhZ0GuSJ6XM3hHHomXjqIFQW
tDwLt0UWhStBcx4UYgKwqsMl4MzHWOXclbI6hYHIQCF2LzyRj0NQb8yuupnO+35snvOoeUjYWsqq
fmo9ZpXNMPhLlAkYayztWQHQNad/Q5BaVLkbu+BNmzbCPWSNIf1l15XMFPJ+y+yz59HC/0SBuTak
S6tT/3AM8Qhc9KQqCMv0YUMyxKuRVju2pDXX3bXTpw81T2ijtW9V2C5FbD9BwnlJpy6gHoX7rppa
snEHjAHOnODinxv5LcqvT5iTvNaAgLMqhtdI97ZhGV18N/uSyvhaWBgULZ77ha1G73IqauoEXb9S
OuU89JFjO65DyyiZRpRxsgx9cRPJds/X+qQwZvI0gY/H0YB9TJtKiPOuuDV860nPrBUuo51vFqtU
V5eDPe4ZGmI2i1YuKt8R1Fds0sILtHCVhONKK50B0GdAk9qBSacvR9k99REm66pZE5N26izrJqt7
ZGJOWdHggIFIM6GjFsZMrh8UdHTzMh2XSBfuBmFtaU2/djkqEt9fT4oNroCM0Lv3RJGHfLTvS0tl
KiQA0DXy5Jnag2ztw5DbdNbVJ9GXf0a7I61ueEVRvuosfZ833SagMeZZzGHzqNy5aX8xcMdqHsca
GnZaROVZqf0DOqh40aPT9TQktIk4aTQwBwn9iN72cQj9pYI3cGzUw9Q/ikR5Ro++dbuE2SbxPW7D
YsBVCubLCQ9EnSPRKQ59JA50CbM5bMmv2A+POfUVtcALFzaWyzG2gYf64dKNoz0Nfxo+cHL7rv+j
DeZJc0uYD4Z5j/3tLLSEGi7dVHqxi6LufsR0Mm9is0eNFt/FebktBCJVEDMHx9fQwdpooSMG9ryd
D2tM79OsvUWiyiVjKLctUmoge2Jm+SFuMFfRZnEcf4KEAIfnFp+lo5yGVty7NVjgQGP6V2KFGZ0Y
5AYgobh8aAyxNiBIgBJbOfq0vQhNW4aCHkHtA0wAsmBAP8FtgBi5aSVVhWPOo84FcIrXTAKDhkkw
NyJQg17oHx3Lc1eKTC+0yPbYOY8+I8KeSEsUg6gBfao1KUJ0zGgZl2mkp2eQr7sAPZrhYdWpfHCi
qePCRk9MVMT9hvX0jFJpWDA7fB9K51hVznnUucOaNQ4dI1jZEspQRpQhDt18RInaeiUqd82A+1HK
E7m096MXUpkGAdJLPBodrD8GfvrJtIsXjYkEGDiKgxoLS44oM4yKp9JwuWZoOUpg/+SrHpPfMbqk
VvaaNB7uSOYeQbvNRcvHT/03fpS31Bre3CRgcqgfw7TjVouDAm49joj6Ix65DYvqlI9I4DKG65kj
nrXRNREnMbMf1A9dQFk01dBdwAh1FvAoV1lZY20ZuUZ5MrDoy6b3HXPTRRsnf1pBmuEwXcl4eFxs
+OZT34baqolM/PBu9jkU6HOrOFiIzkfz7uw03d3B+UVK4h6YDh4tAzLWyAhBr/J96CdzgZFkK8z2
Rnh+y+yKRopr2eYSqCmmdOMhHdEjCeWkjSGjVfdcds5zlQa0XmgQ5cBGctrJrkK6sOuJjTC6Aykh
7H8pfnMXaUglgnNbqPbGV1VwURhsUpJ3hnxrgRW86Yr2j+kgyGSbgfTYTZ6AvH8IUU+7dfBqcuNY
AAgYbrI49GYqrWDIrkh72YJixVv2KuzpOKB0GBKQjEUh0fz4zSI37HHWl4ZyOwj57qviEiZOs7BG
9z1BUYjf/Nau8qUhcNjQRncVHmwH8qBX0qUOlmZAenyacWyor21orB0YXHpglUvpACyLPPeGPtCy
ytQLYKitBXg4S0kZTDDfta1DGEez7Sp4jBa27mGgBlA8fVuTp2n0ctEMgEcD01qCtaIfJRAG1K91
n+GYVST/MYepwuXPV5th3vTBTjOp1VWdRNvW+tJ8jNyIzANatXVXTu9hk6garprsztaUQ5xwzgoI
TnZzIm503gQZHKoIHai0zxksqBpe0wTsLmqGJGleg/kstxW986AEPqI7Cy3y9jyr27AmuiqkATIz
VYXDhCahPaivKibMuaMPwUzxq3ChesHNCGEbDg4lWx/tzTxK5x6NHyOjud6UDlhd+ykZ0nUh3GfY
il/NoKz6sL7LkvZBq40dXqgngGdvkcYtLkaxFccW+0iBK8/l7EHmces1XoVKrkQgbhwFAF+Zmc28
cIbHEslC5U2ar/boGT1Fgj85q0FhyDrZdm2+ybH1owthOuZXL4GT3EswIok0bmwMZ7Mci4OiDjdw
GO7zJrfnYWzeiUCuPWfchrH+gOBpQk6JdwI3XgOfGrlP0f1WNSdZqq+Nrl/mPmadksQvPTe4toZv
uQRfXjntqUs0iBfS3ERFfKo1pvRaob/2UXFHLNoX7dVqznVsE5UGLWCGv6EbPpelPKMe2ZIhunTo
m6ZjzqmkGIAUsv6c6dGDY2rLprJr2tb1rVJbZ9fAJO1gttTLlgBZP3i0suCWcpWub+k8Z3SOF9hj
UVD2D1qIhJzepGvkBfI9erMDpbTWybk/iaucrD4kTfFskdZKhYGAm008EV9676L3N92jozir2i7e
R2lwX0KO3YqVWY3bjlmeHIZVkNm7zigWge7OuZsu3XzI5vYYcxvShzet4gxHArCMJnOQSyYxG2b+
SsgyCa5dfoBbG3DHxfrctwqVhvuZKe1H2tuXGiHYvLKqFYzZP6ZId5UTL3U/z9hG+8886LDRY9Rm
ZrlH6XUjhXmjxsEXeqV9nkYnUYEHzGtrhkVzg7cnQ7VKIgt+xt3QJAs/1fCQepOvc8Hd7Ek1uEAF
KV63SLz7RfvS+cEyrZCoB8mSKd0G4m/ZwF8mBzOVYkJXkybfhFuEzuz842bI3fMwcbTQdiLQ5uYu
R6T6Zd+/+h5Tvno0T97AUqGu/+B6D4cZB20Shqs8dZBYD+mMoLKTMl2KFXfSy2RygT3gOc7io4Z5
YubXXBd9vaQUcPw/AsQgkkWdkDn4HqO886iODce5tzpygiz1E9farDbyfUIfMmVH0lGFWPSAgjya
o2iiXFc6BVdGDjYaG7vbrN12OIRBuAYAIWZqaJ98hRuUPRYcZzz9ymhtkNvfdVFySQYfjzz++Xll
W6t88HZhrEYL/h+6sE3+FkySey+dpBYWJLGwSdccjTH7ea9z+JOemSmbgf08h3rne+XO8pplp0RL
gla3o4cj2qAr3Wf2W+P5N/HYtCuCD29MBbmNBteLy/9TX4Kmi4FASLKY0cMlN1rhvUWFG84qlGt+
a576uudYM9FyBupj0zcvqa+vUCUjzxTqrNeQZ2D5faNqrFeKF/C75Bu7MsOVFpevShcvOgPqPSL7
BYNkhKRMYkmSWlZDfhnCBn63rT1kNfV0Y/yJUuMLdss9I3Bglo5W0MnA9R8L5qaQRjaJrYNA7h70
KALvZD3nYYljIWE7hwmyc8ceOYcTyFUUIbNllKrPrRhylecCzzAOo8gfPE9FGKPbuHYZns3oum3T
wH+QjrvVDXEeElahzOKTrP37vukJg8GSKhLlwRdw/JOYCpWRQ+Tf6y0m1DAYmez1H2CqFG6NaTFn
po12AEdBXOmvk6G6ce1pststTS//QANMWAEc26Jynys4I73aTODkbiOxekC+ZIZFFUy7Bf1Jph5H
t3ypJLorT1Vfk4SLQj0N/qV2ynN3k3uYFhxb+ypdm7HlwFcRUc3hC3svTfMZVjsY4cqz5rZTXphK
0/+18LJVSfxEc8Jmg+nvZYFdkNgdfDBFch8jI2FKhQSX67jKFGIZZgzZhBPiRY3ydqGBWly5POt2
xxvHN8icF7U0c4qFw7k9r5rA2A11+IDW4ikwqz0tEe7X9nCio3NLIeDjli1uK+TPiHustziC+Fi2
0MA9dV9V7odJc2+TFLBNVL2ny0zfH/F/z8orYTbKbhG0HK6Zbb5FfkHPLMQTrwzIkMcAMI3rIuWl
0xpqYOsq92AIIeGQ2c9uWwMxsdULu/7CTauPpBrspZrThY6YJAAzOWMOI4hc47KFAnaCTQafgH6R
/yjIHkql29e96Xy0lv0S2Mz67R7nTFkqIPc0Ss2RKrW4pKp/S73IfL8z72JJgdx50X1Suf/ITC6O
Toyv8IfNhKKJvO5lsBFpMn0gAASCb1usgDg/dU3xmBbWTQdLX1f7t0od0V9QuyEW/Kgt3k2umPsk
STCYVee6Dd9bE90O1M0agBCXKak3aMtp9wdBvJNaQtFUB7uynZRP2A84oLm0qzS2otMwxB8lLvCf
E3y+yUATVxlrToFVskNuurFZG9YfjP+zikPdG59+/vvfJfdcJSlFdaQ2xrSi2xbPftc+FVjjf/7T
32UniavsJJz5Etd8rKyxJqzNpVz5B6RPO+aqGzTmv0RBffcFXSWrFUnodJ5FfrA+csl0Uu3GECbo
TGCh3Kp+/iTfZHSJq2i1Jh9B8o4hNqPwk/zXLt+UkfwlaGzKMfpLLo99FaIWyKodax60NQqGtUW9
HUXoAvSVJHkETAvq+19eSPsmC8q+SlLitmYMKrGva/vRvx0X1az6cm+rF+VxWBG/stHqxX/6tuyr
FKUgGEwQOvA7Cg5yYZL4wcHhbX/+49o3v7c9/fd/JenVyL4K0ErK2nlF9om3goDG1dSP1eSCagpR
hbW2V/kaoKn47Zv77je6ClGLS6NmKkXoS73C8bBGqj49zzSm59z4ksu4w47krtnS5hgrHn75oN+s
THv67//+oIHblH7nBJv0QtPEWwNsJrtLPJrlsp9r82yhgF74ZZf57rWudgGjyznZ/d6jF3O0gzfI
WD9/iO++uKsdoOHs9MqEL87LAXJ5J9U5WaD9S+W5Ageh3/38Kt+9+6stwGn9WK16UqL11Nolabge
AdT//Ke/+wDXKx8UIeCFDF2f7ZyyMntJ6Qf71qn365fSuaBJ++UX+G6ztK72AZz4oYXI3FvHT93y
f8G5IXXk/n9ZYCjIfv5Axl+DYFUGAf//scLiyvnuN0BlxwyBZhC8W0H/7qVDvnIKS5+3Y/JWh3mH
AoeOUJZQ9RlVZKE16xc09NGA2RFY1tZmflqDgwZft4zNKMafzAhfyu5igvZgmKwuW6m9TUDeOzip
U8EOYNnokJcixoNoTaPM1n75mb779syrBzjSh9TTJ1Su3BJC9xqsYlxUM3j7hA4DC/ntcfjmIDCv
nucyS01b8/CnVpl9TnJmMpl40AZn9fOP882DbF3tnKbamzLL2du0QiNEq94HYfZLVut335B1tW8m
Np2ZqiYeFIWhvcNuussOCDLmuAW6Y7AUi58/wnenjHW1V8IckNpYsG15j82y3BobVJLw9yDJzJ0Z
U0JMv+tfXmr61v9ydFrT1/ivHbKPo5J4cKyFxR+6eCtt4yy4erwhgSTY8j9/oKtHq0zgN/UDrxI+
wciQs2AeLpV5PasdUiDVWbjyflma3/36Vw+XJ3smSdGUBEpawqzvWf7uf14h1tUmiXpAxMzP/A0o
iXIrVzjsyOVYIqFbJouCkJFfDujvPsXVjmlpsSJbGskbYW28YlMll59/bV3/5i+bVzvkwEBmIsoQ
NJUadxMJUfQOI+GgoDHhtwdQAZuMgJfeIOoGEF04ynVReBtPQOuvsE/Dk7lF9p7SgAOb2RW03EMm
Yc06yeJVrDfrNh4WXlwiFSPRJwzWhur1+yExEYKl0VuD6JfworUiuXCqY3iCZJ3OykZ+tK7HFDQh
XAewIapz56B12C9Cc1j6Y3kbGeW6E8OiKMH5j4yXZoaCoLojVURziuexat4EIGtd62+aFC9aiPSe
Ses4j+J4rShibzntOY5DzDfyRjXTO8YpK8WfmrmT3LikZV9WFwUhYe6YsLnFRTPA2boRF8Kga8HT
xf2dozClLfz6Lk+al74wmDn4HnxKwfcylDRNat0Emx+f4owLWhsZcBlrPBXQ61DHEec9x6YJZlzg
WqT7fV86zclExKurxoPS5weSgZaYwJdB3gDnUN1X020IYs1g1A7y459+ErIkX/fnCgLoSM0euIKu
1MmrYA575mKgyUresBFhnyl19SNsAb/proXFxh/ThaXHtPrMjzapENDUYOvLIFwM5ojKzdTIaER1
g5vk2NY6CPcec2ptHLHq3SAEvOkIiCsKceygxLdAa404XeZJiesuvJG1+2LZ7YtSe8/a0LxVrQLO
IKLLLOOaSjxUj5Xb3qXV+FrG4hD6xcYo2xtOtH01Jo8eqvi6jlg/ThUvS4eJa5NkF6sWt42Jvw4c
Kfaj9AQ5E2ll/CXy4k9LJPqATVAnVQOR4GtsTzASy/vwS7xltYZtfQCPVJc+s5nAv8RRFGOGYHCS
JX2+GPtmWY3dhA5sXizLiRZBpq7MZHx0ZfgJu4/5Ok2nMLqT2EdxS56TwnnslGJL+8eDslhjwiFI
pFMFzbaxcSDuRwj/Q4UuAgKneQQod68EyjFR6GR0ENV3+N0vkUP4EykrEeKPEWmvbyor3UrOmuZf
IqPHIG7xf2cDOWorzBThkrvf5N7LXrKi3gRBthOSjGOEGST8BK270ePsPxaw5lVVowf0/BB2BhuV
cAd+NOUQICH4pbr47tS/OpbrIBspZ8gA9mztaJv1IYOYEjnhb+fYdxvb1dEc224dj6SGbPqV/kd/
KuawyOfjrluMS2OZLpE7L37eQ787nM2rw9lIXOLHiiLYlOaSc2blbf19LWbaultgyblTFsbLz6/0
3Uea/vu/jmatUXunC/lI+pQA2u6RlCx//sv6d7/G1UGW1bReI7WNNmlC5z2L6j3qngjKYrXU8L/P
zN54yDL/ZLqCYQDDG70tML4CDs6ze72o162nbWiJLdSMmZaXnYcxehpgUPopF0qzQu6fp+2X2SHK
BvC+//ltf/eFXB2LahHqpQ27ZqM25zJ7zvrP//R3jatDUUNPKbOiDTaaDsQ0dVE5+b90Pb55y8bV
moItKlGe1/zpdt7LL0nX/Of3/M0vaFytJ9/W6c11GU6bXjuSOniXRNY+y8Zf1tN3f/5qOeWUBWHh
NgFyteiQl9o2V9qN7uS/3Da/60AY0+v+69nO7dA2zBqvskRFuzWX4Z0ylwwvEOkB93uq193G2Oqv
wCx/Kam+fcWr1TTqURGUThIRQm7ju5lZR29tz6OVMk832l1N6bvM12Yyyzb/7Qe6Knn9hhOvsgJ/
Mw3hDcmgrl07QbD4+a9/dxUxrgrdVEDU7+nibFixq/AmXtrb6mLPgHSs/cX4yw40/dp/uRwYV9uE
RFWN8xHCZlu7CyXFctthgrOPJhSSnz/Hd8/Z1ZKuVK3PxUgcSp768x6dfxE8yvj95z8+rd+/vH39
al0rjidd0/TCDdF3B1y9qzQw4NUI89MfUEv50n2FyIhXoTv//ILa9MX87RWvlrurMzioNBoDXM8V
FLPBXu+jpyr2H5HsPY09GDEFbPCqBNfTIx/GF/LbS08L/28vfbUhSEMxKbtqH0E7ME+Z6Nsh0W5g
xL00qQJjNS9hdKEQlKZ9GZtSW3ZmtOHOz7+FAbIwC5zVOQZWrzvVlfbL9qdNH/xv7+pqH0njVFPS
oPJ5TP0zYNzLlNFev2OmXYWndtcsuEtvJSvP+G2df/NE/XPk/WtnkXUO6jcZFXpA4jLuV9TvC3cu
Dtq82lPVzZVfb7X/tBT+9uGuthSriJIuVUG0aJZ8qbL4JevlPK9yfPb1BW3tvZEZC2cwtk1o3Jch
1DKtWjEofowN5sPgOS++lZJnVTj4TrS7wcypmmMgTK3jrCzwCxhNAE4QgvU1lu6azgM5O0YYzarK
cJDMIAlIUnvbGPWH1agPTSAfphjSJAyoax0YrlqFhw/ZN9yZscRM3SXqq6FHG/YOEBixa2JRMN9y
pYfVE+4DM3mfpkeNZ97UWrBXCDUhzmwp8urFMFWBBVvZa057QKX8yyb53Tb2z0L6168Fqd2WKSE2
9JzqbcIh0M7SJzLVZ7jzF/pva+O7ZXm1F5tASTsuvcEGTXn2BZSPp04to3lrlUykGbDNhwJYYFKt
KmblJsQxuxz+6wOpszT+9REFzJ2hZ8JIn4uWhFE0pwL6phHbJw/0hR85d8LC8511DHW/Aqtdur2/
HkaXQFz56erBLzOebyoR/Wov91IEgYZFNZlU3W1Rhc+icpc/b3vfLbmrTTySjDwlMMcNw5G1OoQc
4yFMLHP285//p1v/l3WmXe3jCSZm6CR9vKnKciDardiFjrMJaUcAYD0SDfJc+HjrGgOOrK7cMEv9
CBp/SmaoAIlLhbgFTz9P+buSFOxeNc+WV4EKttMDCSf1ksipW532xMps7GNpIo5hshwCPRgfQ0wg
NPXvQi/59Azg4mHL2We4TFpHCAZWEK1GxVuRj5eimCFHCKC8q8kcmrQx/h9nZ7Ikp9KE2SfCjHnY
JmQmWVnzpCptMOlKYp5nnr4PZW1tJf4iadNGi7J7IYEIjwh3/85H21fgHzwVdVUQBd/rvoaBNZJa
sNoHcXaupaZcT9qLJlSnzDefw9q8DmmuygvvvWuab4Y2Kc6g1t/yRLiRFAuPRbQniQLyKxTD/4be
2pggK+u8tPiAOY4JZFMS37UKVPTfYrqkApkDpvV6+QtKK4NPXHzBIteVUS/qyDVfugMZHTewQSPs
caxGzO9AitrMna6MRXGxAsfg4Cu6hDnZaM1ZgKVfGvirceLeeJKVBU1cLLNeMbTZqJnzgiYd6Lw7
xkdygH2PHJLmd2wjSAcD1DlkN2pL79pVslURXHuFi5U09XVBMFvDd3sMD8bsXaGtYeOZ5s/8xfwS
53f5KULpmHl1Skx9XD3iQXRIj+1h2Gt2c6w3wvzab5///vkGsKLyTuPwH2g4rtWQKbcqvx9D9Ivf
/rHx+HTpLASnXSmijxdctx9KU0FZTmuwgVkDvqA1CnOvno4RCEE5MDde2MoYkxZjoPQMnZYwhB9K
cBYF6HyI30ZB2NgzrV198aF7BQEyoIfI9XwMPum0UdFfWlm7MYLnKffVC1t87KwDuiRXGtU4KVRO
IUI0AIFBT/+eCrBGCG48g60C3Z8RTU6Jc3mIrQyAj7jw6SuJ2RDIk0iAiUTtHV77tZ5uZa0+joxf
PdBicU9MdUwMK+VrpJir4zo0mdOzbg63sCTxxRtRfIzfpoYepkGFZhsQ0p0cJqleJg/mIN4xmX9M
afEeJclNHxvnbKiOohweOoQUAhaZsVy5quaBTYSagLSIpCGU0XMmmSQjWStQAmHQjGFe7MOsVeB4
ybJ49EcoIZdf3krI+dg7fXp5QBS8oaYrxg318T+2k/ACmmerIseLsNaZaHtTMuF4+V4fY/iLtyku
3ib2oyC0fHIh4wMNTZ2j2u0NDei33mm8H67ogbSOcwFKv+3eN+64sjkTF/sjbwyjTMr6wIWqu1ft
xPFOzRW6nYN/2DqLSytzSlxsfjISUmHddnMXzeBMTuLglDOrRR55m2RnnbntQLiPmo2S/cpwFxfr
aYKdhNgDyWCOkZSW/zTxP23iTGuxjgoV1me0yfuuPsT7kYau3Ph9+TN8/ZNRJf0dov1EwP+pYIus
luivhPogSdHG5P96/JrWIlwCk8I/1etCtyqzsxn0dhQgoABM1yjXRfEb3eLlR1g5TJjWInJmFpuM
wZjL8q/mkaZ/17KVo/DwUb8+RBvBf+1plvEznXx6+bgJnCPbqJ7nJv2mOupIMQvPw1VvI9m5krAy
rflLfZr2flxlXq6EBOqMXaZh+U9lIhUY6YTmIeiCCn9JgN26We/xuDmqYvQ9UrtrVYI0W2Nxqo40
s/clnmOG+LTxgr/eKOBO9fdP0tNK8YeCMI6I9joTp3PpZwd82u511tZMKZ5Do7weaLqCXLFRc58H
yf/GI9NaRAf44Hlf1BZkYA/rxELDlMuw4VrjwcAuSP51+cnWRv8iPvhGP6ZhzhANhvLUBei5AgNC
y+WLr47LRTgoa1E1MAYUjt2bfoU/o6s8Cje9IzukOc9b41KZP8IXb8pcxIbGMklq6fCfe5gvtKJb
Fj5L5bwK3tVyeqdjTrmHePboqcEz6oXE6TvZyer8GiiB6IRlfV9imUWREO9v4LH+A8Zb3iyVjK5R
oL+r8KDptZ6oq/rwILsmO1kN2EdALJiHw4y320Z3I5jEV62SgYE1lZu8zwR0ZbBWNt7kygA0F1Fq
pFragOhiNOD6udc0natDoY2aybPLnGbwTDCfQNz7aPCLlhRH6V6+88oAMRcxTDPMRhp7NXRH7GDq
9D3dKlzNsel/vxo2vn9PqSRvIxruu9gFlQ2W5oTi3R19WHlZdbr8078OWFRs/r7DgM+NPvYIfaEi
5oAEM8yNihtkh4iB2A8VU/Vb0qqNBWrtcRYhWM6brhDzLKMzCiucCvkTXAGQLVBq8o1bKGv3WETg
oUNR4WdCAnob9XqJJZ08PMFevpudGOSyRB6AGqG6xqsWyxaIgRw6e+tIiXCXe4gd/FJw1ArGUnGj
4/RXdNOVLtNiEEwHH2FxE8o7aUjPBk48Gt6qmewfdRputCC9CpKO/Krxc+oBvBU1cl3DIY3mXP5S
Xw8ydRnxOYP32mjmuBQD+zeAfRpbebavo6i6DNy1kfr0k5e5i73hzeAPdh6N1KA1mzzTLuo3Rtra
71/Eas0oxEA0JOop9VvR/FCijS++simFmv33EMaPR1aL2M9dX6lOfkJzbzqwF/d9gJkQCCIxuC8q
nsaa/1oZ488xpF2e7Vydlg9AChKooCT2fNU66HW3VdJee9xFWLdCIVFLoD6uasyGIK3tFRs7mZUR
vgzllYb39gg+wy1Q/QkdeDlgTGisUhAyl4fa2h0WYSeazMby5qFmCJYtekBphP4X7KTJlkv8HP7t
JovI0yl+pJoSUjZhiu9KC5AWxMf7NEQW44FpvnyTr7f2qrmIOAUDQKyCIXe76d6SXrrmUVY2tvFr
l14EGsmE3oa7Qe7ipUs7S4EDuXSUkSlf/uUfHY9fxH5zHlifdni6bw7QMrTczcT6iFHZbQEdNq4g
1IkdfJ7+LIiBo2bIDxNwCCWeh/mAhSlyablCwJd5JFM68c3EEfg2kGhG8bSD19JWobGMa9jeNJH3
qpSRhPamfExFX6GrIyW7SbG+ntXy/dTSvhp5/5HavDOG/tiBPzH86VDh/2fM1u9dchfBqqijBsGL
DJAVZI2z8fg85VdPv9hMdp0O96cXczfmVJngNQ8CdGOfIH+9T1DNRSSaulLLUOEm/y9LN5yR3/hX
MAHKY38M9ynNh+QesbY+MIGN+ynaX36qtTGzCFX+EGhG00i5Wyv11SAoe7PqwYrLG6N93sx99dIW
MafW6MqbNJpm1SMJj3PjakdpH11Fx8u/fiWkGYs9pE7lqAyKCiiIAUXVU36M/fR4+dIflekvfrqx
CDn47gAHTZmonqngTjv0L21LvME+9NAU1Q3w1B/4Rf+YWh/oAFtNDRCeJN0aClmwlsx7nuVHYzR/
A6AD6zuxpQDLXIbR/TTU93MLoy3hb4S13Flvac9N8iugLY+9b+3bqrwyip/0W70Jg/X78vOsvapF
cMNxbkwHQ2XwcAzXofG3Gy9qZQQZi4DWEhRSRZZzt89FR1PPSXL0TW9j0q2cRViZ/o45WM8VgRrC
pZqzLZJDG+4jNi+2fGiOcNLf/+3dzO/sU2Arpilta4nVJVL2OpGj9reWlJXxbyyCxmiQxSllXL7M
EcWhVhsPU1C8aH3yMkjxt0zGtHHKr9Qqebn8JCuVC9Dsfz9KirdHBYICjteJk3hxIIzQ3AS32J5b
LZT8AILPe9xqLlv79ovo0aeQw3BZpK0MN2KnnpW2QRnTXDZ7Dl9+orVbLCIIFFgR80kiSG0Bhq9l
PBF+kk3aGF8rDcbqUoplGKomi76FI4t6jaMCTlj3xBQaa3DB08sDZGtbTUYH5iS47wl1Z7gfEU3q
eJmejOgsCfnOj3GYrk+eTCkifpC0vVqnjth03y6/gJXEirrUcKl9TNHA0wnRYQ2Ruqlvoii90Stg
xUSJMvd+06p7W+hYscrtkyRKeJt1u7Cgf0Rq8CgD0VpPvy//mJWvsdR5dY1oiWnk5S70ESmjywqx
/v7ypedA9EW8XYq8YC4K+lQTy+vslxw8gcSkQPVY4nWMd97GYFrZRurzY32a6Nag9ZmcjZjuJYdG
+x5Ogav5f5DjbaxH0kc/21dPsQgl8tBlqZb2rBpdhmerBrqrNHCeF9u5xVeszmqevsFPuOeDzrL1
zI7zlJ4WjzR92dBXniKbkSvr1Hn6w5RhkmAm9UNQyPDB6Q9W/FHZCx7s1jR+j2eTqUGWbN2YDWvD
/GdjgpIf/FfJoHRfVCCiTXZJdQPps5UiHO2TCl12L/zRevPHkEMLAU5zkjM5chJ/vMVUwXcq3GN2
+KTmeHFjIppWAc3eyqOvmd8so35qrO5GjcdzWtbXcu2/+8DPTSs6KxqHwETS7sceNfCoow9Po+BW
Hc1vQlZeFdKE0vFeDZzpVpkEKjbq+DNS6r2aTceOro3IQ5EbYoydACTyDVxpAkjusLnOk5YfwqS7
DxLc7CLLu2KoHztsH1IlcHMfkgLn62OfdHYCeDLxjBeLw3uchL+l3vovpzpkluqdZOApZA08wICA
L6mExzQJMRetHbMIr3MdbZ2Q7sEKYiOZXrV5+7s3sC2RlLkr9F4cx3Mx6IhB5WOrtpzX6/Q/0bCe
yLPcRIA+c8zPxTYmjalAFPdLICL+ldbor5FUsMDDyoghJekGZ/vQA9eliY5k+Gc98K6kWdut+73T
J9Oho9F7MgfQKPmWOmNtDdUXi5AkJxqtViQgesoImPXcNBEMKZrAj0EyuWVqXQmmdl3jnNIJd7Ek
vFVG8nR5Uq9MuKXCrcbfUZwENs2d/hh0t9hJ7NoeOx/p5fL152n1xXRbKtt0yOHw8ZnQlYkXZSdf
m1q5sa9ZW0qXyixB7kRvFD825dGzuIf40T+bDvI3Gw08wnrMfmt7aye7FuWXWq1A9SdMNVjnuoNy
AG9/GE5k1Thq7cCR0amdwz07RFDuN8LtHPK+enOLUOhJct0NA+EWPzlMnjM4lz8op24E2pWObXWp
06oDfLoxMCTZkE43xNybWqqeNE2+V/I+3pVDgLlRPdzoBc5afRa/YlVwPdOgaa7a5/Qi1rAOFGF0
jQ56Fqgk37bq6j9dz+Hv+LCCPWNuU63yX5GvfqsUiJGXB9TKKqQt5koGawQkUsEC11gcvqAj+rF0
JRb1nR+j187N28v3kT5EWF99APnvtahRKc/KFRvysAWcE6vBOZkNztE5v0pmfMYs9TnuuHUdv+hh
nNqJDtmqDSrcf2nRw6Eqxj8nx6qRviizBaDg9dGuyWPF1kXxv55Tqi0koP5bD1RIKyG7iDQMPYOJ
9EaJkdbAOcAI1KdSVs6FhKMz1HWAf8r7BGK116gEakqzN2Sa7uroqiuH26QRnFAfIK6XL6ZoyTsN
jkul41LfK8G+DNEVWQIuFlkRcelRf/A9bMRCU9ibATsXvCJOYqsdBAvStAXSbVD6b1kSP6pa22E8
gqfVmAHCHL0/4D/e/BrvVX+4G+pZFCeML9mQ8p+jatFlh9f1JGEvolvWDUa/u74BU9NiKgaH3K34
r2y5SWDRdWd1zL/3WkvDi6mdhKF5iJW5pDcMt1BF8RlXut+C3l01XTWbQ2FUCu4DD7Aaj+pIexha
Ewe3jDW5NiHVeYp4kK0BAR0mtobYNzYdXT9FlZ6KYrwzPe+Zhfe18CYaRsu8ux6KFK5GIrx4Q4V9
YD44jVxj3iucMH2Id1PXvBaW7Jp0LurK4EActbNGP5hFcD3Nrh99dcT94lku1TeUcM9BVD35jfXH
G9vbqMBFpi2vely2ZqbgtA/M7LfXRJRplLayA0E5tjHKt0jK9hJ+MNiaC6+6KP1OatlphwamG5m6
voCbq2Y9+4yhuI2kSXQvD/CVyK8uNkKFwVYoDbPcHTLT1loBRUhyV4cYimF1cfkWK9IWdalvzBOr
AJlChMbC4SNmWjirPStHgGk79ZvmX4Ube/C1YLk4hKidHmlU2eakHVzCLHAE3dzlCKs2HmSe81/E
gqXMUZiEQMyjMnEtt6XbrD4KduFOV4qdOoKzVXFb+yLLhEYldTiQcsoF2kIKoEKrl0fdZJMYOEQN
3fL/+DBzaP20yVbTKjO9+as0ztwggZPUu39kgh+bY/RSbnz7j57+r17Z/JSf75Ljz2IChnB18QHT
Y1uLjPNkePtajm9R9TxgALfrKI0o2L1L2Ff3T1H07NVvfn+HLtYWw+6Qm62rTLTEAWgTpuhASXKH
i7cbyA+B/6fy8OgWCtCOeILhQtD2ICRD7XD5La1sXJaqrMpq9VhDneTC9P1TJjMniDtfvvbKzsVc
5phzbdCtYnYmUkz20FathDZnKPA18g84Hd8MzLsaoaARcHIjAx4frUPAgCDxxzMnE/rz1nHo66c0
zcUmIzGmrmLBp8n/0Mm74l05Yx1G5tTWrrpb1ZXPwv1WKuLr0Q0R9O/xAGlJ7YxKp+KppXacPZmA
4wPjza/+9VkWO4PUGltY73MzgZNdi/Z0Le1yOzwK3ydbsWOnOG49yUr3j7nMBitFTj5YRhohtFln
twVbJU270nXYSWF43+g07ScK4iOjdHH7LPe9nr4aAkVEJQAX6+MNIGmPG0Pp68hkmosMj4ahd6Rq
WuAWeMSNdnEqUJErt3m9l99Epzq2G2N27fMtI2xfQbhTebu5CQ7ckMGYmjs/fS/rjRC+sliYy1yx
1uaDEsxNw8m1dJic6i44zFl1yN3vWLI7m6etlSdZ5o2tzDAVPDdD1x/mU3zKPmrqUyCaANqV6Tu6
4VMn6Ad5LGyjjf+IOg0BXuJnuzGAmjoplZ2Z2TW4smJjdVmZhMYiHuNGpsopVvJuOCnXsDsfWxDD
l4fH1+uiucz9ahF2I2FAL6MhB3uv6w51AStTMDfqimu/fBE+2kAsMEtBAxBKz5jljYm48UpWhE+m
sYgWqLMrvUho0+ntuS0aCD6NdU7rqHCqmn5jJVwbCYuIAQpyUn2ZkeDJHKy8Qbn1CkvC4rN1UHfd
X/4EazeZJ+6ndXCSjEEO83lYAxP3NJNWWBxgW/O6K14u32EeJ/+70gJj/vsOUie2JC8wMNFE6Wdk
NldxKczIqvBesNgdd1o/bQyntWdZBAGzEaRY1ebhVFC+E39q9X0D1nMqrY0S5sqjLLO9VY+1g1LW
sQsbvUJ15GGjkLCue5F5bLJpa3St3Wax04qhzKpWVjBui/TNLADiYbh10qroZOLKB9za1krxqEk/
zC44dJa17/oXAZaE0JVHvGmcSqetWQw3jporb3WZs4UdXqteL6PsBOwZRRjamzgLBm/iloZtJQos
M7dKKvi5UdGNhkIRjdIpll4hCm28zLWLL2KA1UsIVgyEw2B8d17LoYhNnZD/uTy2VyLMErhVF2pq
TYqEkkQOfmCqgd/8sPHDJWXt4ov5D7dBJVVYxW6jZaUD2welnI94y1fohS6VyNE75WqawtsuGmua
H5VzUhpPeTfhcF4dgSSfVMW3bPK4o+2VKv+3qv8shOmQGtOTOsaQKvDooqkj2gWmhGeQ90uNybCN
rNXRIOd2JJk/kl62dr4JQtaKkoOpKt9FyxthTpZuCI6WrN+r5QUPWVawrQitQ6cZP5q8vC/6OmK0
gMQNMDxo2+wXEKknXbeu5Vx9Q4F+J+SBiom4oe+CNvrZCOZDb+JSZ2m4J+ImQ+1dzB4nOXUTTz2N
+XiEOXydWzDCR5PUuCK9t4mK9Q9dUUFX/25SDaasmP/XJvKNp043dUp/lKTC1s5aemOFAL4JPro7
2QxVWxCb1zCIvpl+/x99psA3i+FNaPGPlUxjsCEAPw4Q6bEbqMmt0giABQ75ZaNuAGHixpkbKlV8
z8RYxnrxffN72XiYYmNI005vQ11h065/Q4l459eQmpuk28uN+FMKvVPeibI9MiDrzng01WRv+DgT
0YXwK8OdpBUbxw/EQ5QMut2341NtKc9hmL7kHXfFEbDgpCIcDANabmzdZnKaH6xSwZxZD66xBTgL
afMjIeGS1RVm9BGlYQOnN4Rk9caqtDIqlylZo28jq7Z6NsqWWe5SvTvSxZpvXPyjwfCLxWKZkKXl
sIg9QWXMW9KTGSXVUaj6u0JX850QlcciAOyNsMKR8+hnXQ4ytkUIqb3mm+xjixaaxgF/1P/kqXK0
BCC4KAJhrVraSsystbGgP/d679leFD8abXatKNJ/Xpvgm0xbneeNFO1QfoKWthRYTV3vjAGvNrAk
J8+D61g0TJse0EccmY66iZ1LNJzlJtJ2kR7/0b1Ug1YixjQq93u/MzPORaUzGsKr4Y0AyK3wPtIr
bMg5BRzpDuidaFLcMR/OaoUHhZI+jrX/S2iS+yoy7Lz9kWVIAIfhTZPJB+WRf1PLyV3XSc7oKz8V
3cBQoZ8OuhBjOyJMp7ypfmpa+CuLMZwJpepnMKNVoliDrs8FzcS/8VJSTUOi3WWW9Z8fVr+jCtdi
ihPSLm2FR5Py6EZcXAm7y9SKLmVFb+B54A6pdhxN48UDfItFiHkwsyg4gSraGylEb/zKUpkGtxpj
xnoScUdibiea8irUxA/EEk+TQSFP1V7aOHrvOUvD8Q9soJTvfTzuC+o7AszaFuxlLfO4k2VpO0wh
9+mkXTej8qOqgptyxHMMEwrBUkFUe9hRjeq4q+AGHyZ48+RmcJWy0qNhhXddFT/KhfoijvXT5Xex
spqL87r6aYeVBJWPlFnlaKI800MB4Mh0Ow2AOfx+DrOXb7JSpDGXorZ8sjIMCrX5qIwPlhMcvOfp
WO0lGxzMETfJy7dZmfzi/PdPz2JJOh5sfQKGIf5GM9XONLY2PSsDZinEqcMQIWNp+W4csw/QnzEj
xDRc3+jQWCmPmEvVTWHhni1r46xjHBxY8TgvXHmOsccL5yDZmp3sk4eZCLO//J7WTotLBc5oFKrs
mdwvuS5O1a94HzixXQW2vhOO1RHLHGVj/7723hZ7Xg2b2bBWEOU3uKZZQ3GtEPHkfqMl8ENz/EU8
1uW/P3imd+DtZ2mP1O4U8yhqh7mShUJqPxa72ilejT/THzrLqJ7dk6E5bpWXVgaavjg0mKLYNtSn
eaySiFVnV8HUHC5/G3VtQ7t4ZVKljzFSttAdRKABqkAlpAwMzGTL6tWKQtEegvxppMsqjfF2V4KH
FuS2XAvNDnfQn02pP+px9i5OzXnMrROF+SfNgt1FSR30/zA4tZLdhKl6a2Lnk6ehzgG+qHa5nvjo
tWt6tQxRojTUHuWkewbi2e9ysCM739Beqlq/SQ3rKMgaVpf41+K5OBz8HKscZcA4k2PBo6BmL9hv
O6HBYjKZxsZAWnkry3KlLMi6ii8PE5D7DFb3u4UxTk3AyQXt4fKbX7vF/PdP0cOoY1GPG53BlD3o
+kvr/fHVH5oVb2wevm6WMrV5iny6fOoFmm+paJVDnCj6gxa+lMIfz7wx4+ugeIrbrXP5B0Pgi0mx
LE6Kpl5ZHggzNyhL4B5lMNtQ4as4JvkN8Ph9XXtUmKITgK6jnk3Bri7Ex6Jm76imwa++qs4W3fZ8
X5TtvWIKV7qG2ichrYIj6P0wyBvHVWmeLV/9UOXvN4JTjdkrHUuPAC1JGljmsKsGllFZj/Kctc8C
XDmln2Kt/0CMf6qULZbXypqnLcJGCpKkM7Hnc/Er+u4X7Gmn/iU3pVu/z15wmNqsE6/daDGXNTX3
1aKA7FWP6VVUV79ahcJiWbT800XXjShPuLzGHFQSLae33HxLsjA/DtOo012Zn7JCuR7l5tRZ00Mu
Sicr7ctdmcwOPFhY+L1xyqkbi1r3LdZ7GuEGAl83HppoSwSxEr+XpRvMkbtYSklx44Ui598l08na
0+XpthJDl4C7TJhGSc2Gebr5GD+Le7/+Ny2Aqc6f49NUw3Chy0w/h5vL6WvS30NtI4+7NmQ/gvan
K8MmbHy6ZlklnQ7pKj0MZ///Ao2Fw+X3shInlrUTVRUxk4kL4RjpETXbfVh8D/CwjK27rr3r21+p
lW1sl+aEzRfzb1nEVHGq8/IoCNypN/yTHyXUlGqz3YEDvvV0+tOxpkbKE2ztOlZmwxJpnHhaNo59
FrnilRKA+HTzW9Wu7ekcOMFP8v5WdrT+QO0jX/1vVUHzo9n/0/cKS3ClnQZhxpQeAgun7zzeyarr
efnGQ62N4sVOwMPWLKo79NISfNTAO+MEvPF11qbeInaMeojVEK0fbtuOzwZnoCwv72RJci4Ps7U9
55Kz17ZJRMmHdCS1crZ/MBqpzHpOZzfjbo+b7fCq2Ygsjpdvt/Kelug9Y4YoWLD63YrDa2vimNBt
MX1WXtQSvleiwWjFFtFe549vXRg5ShjckwXa+OUr24IP4dunITToo6rjg8m6XQ0vmn/dq9ch6WIZ
O7bLr2atoKnMD/bpDlXTl7qHsz0yAtpahnyHf94V7pM39FP/qU+qGz/9G/vD/EjmfbqVCRWfZAu5
255qcK49dunrxkPMi/YXweRDCPvpymrNib8reE3DobvW9V3z5O/p6DxqV749zkyZrb23tBJGlrC9
wfLEltYInsHUr+NBPGg5cAQvl7H1G8o7ZSyhY2qNnSTNzWBCAyev0dimLz4rgXwQxnAvg0Smz5GW
6H/r1EMy8fcn7Bs1CiWf7amf/amGR1XfGHxrz7oIAo1seXJkcegcyv5OHzM3wpXXDERUbuW9Ykgb
X29ldi7ZfG0sepmm8kozvLya7FXuNja9K5NHXtQKpoBGVTrIY1f0BaxUTWlnxN5JBlaKCdewcZO1
Xz+/vE9DTxs6z8jm5AJdVsdu9laySg47lwf22sXnJ/t0cVVsGkGWeTVKJR+NCPvkCcnpv117MfGH
sDXSSadgI0a/AvO8aVKxEhE/5ACffnOUY/DjSXHotiN2x67VqLZMH9XlH70C+THlxbZ9QlQs0EAd
uf5tepvu/SvQ1G8wluwtbPzaz5cXr3zQQEerATlcLNrAO1AuZs+Qpc7lB1i7/HKu1uWE+DYKXJkm
ywbv9LCQHC3c2hGsXX4xZa2SzmucqyM3EK8FBTD4Ph8fL//ytd6JJXvNaDwNy46cCl8FJwhWq+JA
Vn5sJBtM7q7Pd3DPoyvvcWv7tHrDxfzNa0Er1YKHya7zvX5sngN7NolJztFr6yhYUVQvWzuElVDx
Ee4/DVp6K31RD+ZVEMByQ2ufmd8VlEgxQrv89lZm8sdG6NMNqlFMKP2UcOKs9EbIzecq3TrLrCXU
Pt7fp2sLSgJmvKoiVj8p3+H37BZuRzpt2GPEdfX/wbteOR187CE+3YhctYB/shS60lPjDACBOORw
Vt/jkUjeCwkqBgVOdjvdhAed7tiNV7eWaPt47k+3jchmj7LPu2tD9WcltM/Q0J99KXQGsXyXDfPG
0+rc8UrsFzyFyhJG9HPrpS+rs3/0XRJJ9J/Oi0svBzQZ5oL/R8Cd+vKHXcsuf/z906/TqDZE2Zz3
ne44y7tQwAEx7eSnZq8fgitvK728tlH7OBV+uo+Kv/1UTtynt0Vbno8ubvETtwL1iZazo3UKc6fb
MoBZCSNLCuDQtb3ZpzG57CJ+ZVd7nWXBVVNXG5vOlcsvGYCY0WsCIqrA7YLB1TwarVVwov+YrVty
//CJHDQoY4HrS7JthJldTQaVvpex/Hb5k69MA3Gx5CtREQxgbahaqOMZncShBJ/Sj1hbjvkhlXKH
vOVZGcONVNXXb8tYkp4Clgt9VJjetVLuk8k4KUJxRYHxn1YkY4kdCUnxlK0MX0KXg5uhkZypQ8WY
1huNRl9HVmPJHAktwwpoe2dijE+q/3vC43Ey7pPu32qu2Nf/vV7HWtyrUh3Frundgna1O/HfSHWG
NX+PTxMuDHrcMySuLGbNtVV2joC/6uURtLK0GUu+RwxERpnmMUrlXHsjoLoeyvrdf70jXGW3GkmI
zJ7uN2629gkWe6ZOwsXaMkn+ahXSaNEzqcKbsIJJNQpd84dMqOrSu7PH7RVQQIpyWsq/x36F10vy
1mXDwzjlt4NgbQy4lUhmWIstlg6HpugTWOK9Td3EO9K3BZm5Qyazn66iV/Ugu92W6GRt8iz2W9TM
o8HCp9INm+iEIIASr/Rd6v51bi72W/HQFu00jxEfhQaG0KZG+7exMXW+3jMYS/aHxPZfsARhTlH7
lNo1ZR9W4svlQfF1+s1Y4pOUXBxzlHmINAusr+PnTDJ2PkYWg++EyPpw6TlcvtHKB/joZvg0i5qA
krtuEOu9ClXMJFivbVHKezU3NhaTtbe0CAA4ich9UfIkXvonRmmSdRs54pWV3Vi2WIdpAJEeeJ+r
f583O9LO3+PN3B/UQ3mX2Vvb3LXfP//90wuSIwQzowQRNZJk7I7KvsJoPvnHQGMu5r7URWXfdEBR
Z3/iQ1oBVcQtzhlG9ocj3LHhd7Lfdvdae5bFzO6HQiihpGDLEcBiwrAsVjceZIXjYZiLiUx3eKpo
ESzUWfogOQneLhIp8Pwov8x2lbXTXntv6Xv1UNjCSdhYeteeZzG9O02vhCnDBwet0k0UcMCnq/Hy
vFjh4RvLpmn6MNMxVCZKEHJ0jiusb83AyfL83SPS4pt7TCnxh94EBXzKb1TEpUhb+30OCIjOlfpe
j0QbKvS0ryy8s2Myd5d/2MqEXTZZ54GV4CY4f0NT3MlhaHt1AeNtE+HNsP7fVJ2xbJmuRiWgmjsH
Hr23LYrzdZrLDjZ3oLascav4tXImMpbt01WYBQltfPNuea6VzC5zntO46o73fMiOwUbwWXtZ898/
Td448Meumo2SlLJ0cuu6qcJ9spWbXaGdA0z4++qFkJh1IIPEh9U1OqlonbzUC3exqXQ7KRCgluIJ
hQUABIVRGsJDnPcHoaFuX2LtnkXRH6UQSDiq8bAzaO3DsFs6DVl+6EXoscjXD0IlnQ09egiNxk7V
6S6VwQz1UkY9bCp+G42MAHxAPA5w60XtjZcxSc5KlFMiUbw9hCAQ5F5xDg3aBKQU161EGjSwuh7A
tbymiygi0mASUhXVjyKi02ZqrKNnjA9dRtugJOWPjVZ8E9Kk2Su0o7Eo9L+6QreOjek9J03yvdFR
z3RtYpz8kUZ/RjpdQVGNbZxE59d12knAWwvKKpeH/spGaYkUCcU0kH1mpauKmZPJj0mb7FIp2Bna
xslhJZ4sESK5LDVZN4gcfCLlrkJ2iCf9++XfvlJ5N4xFgKwH2F1lCq63zW5psuy7FyWxeyD5r/Nh
ESmW3TdHU3el6cS/nnHSjtNexnBxS1yzsqVY2jpLEyNIGalG6U109Pz+Rhc0p0mMsynIp3JMatQ0
orLxqeaz1hdhZNlurvl+oPYmkAm1+hFN94VgS226byx/Vysvl9/oytxewkG0Drs9QRi5hZff56rw
LtT+oU03a2Dzh/nqERbHSGlMZLkyeF/UwAhRui25Oh9FPzQ3W9KftTC47B8vhoqGZlEi2j51Dnau
h8ChyHM166rmT/9vSVNjCf/gvNuMJbHDRdb/rQA523jqvRZv5djXvsQyDlZi1KaZypvqziyMcXg9
KBvb07VxtNgfRboJokbgBRXqYzpUAIlB6gvJQZ+uVWNjaq6ElWWjmCL02WRoHPaS7A3b2PNAy5Rf
7CRfOf7bSF1MfSkFFSnSTuV6Fp7wHXySEb0Nn+Hy5Veilv5/ODuPZbd1pmtfEaoYwDRlUtbOccLa
wWYACYIESZC4+m/J/8RH79HWX2doly2JAQ109+pnnZ2CUHOHYvTkBuwgGlfjb8quHK8uPNdzvbRl
g5js+KhsZKS6KwibMKjF8qjq2yu//NIR/lwz7VsAQk4m7kwfL8mfYaSNvq8xmWbBov1qbe7CDTrX
hy2OHtsGvuzrvndWWd0ljAxXcsBLt+gsuyHlslC/Rr/DZVtKH+blJjM+/9Nj/R9NGJew73NPJs9w
iMJ8wo6UTvLzR1/61WcLlqmpsMsBTRQ9vmIIaLUUb3l9bZTp0t0+W7KBm8+0X+py3RoHAfk3Ha8p
hYN/j8jn0iypytqVHfyomfnW88OS15HfPWMELJQwCuM8carvn2/QxRfzbMmKSlJ3OFlfn+BrBC7I
VTyv81W7aePy4dqOfOkxnC1cQJGbVk1YX4ToKCt+8d4LA8APfr6GC2HtXJ5VCt+xGnikYkJRHaAN
35rA3Di2t6sDJ/75Ky486nOZVub0Pc3lCAqB+6sAPkOtf/7cS7f/XKRlggvsZwzWF+67A/bZxt41
K73KACPcwhnsqvDk0v57LtmSg1+bhYX4I5MlKSJ8TQTAynqMseEgCQmuBNILehqQ1f6ZKcDNa5Aa
XnxrB0YNHmBpYf5uqbBf93m4pNa+WDeoKA40zoJrCfmFnfNcwDXDx2cogxrl0dUU17cIrlvgZyAm
tVPn01mPBwdt9giDNo805VuJ2Y8o2NpPTZqBaoKx4AfyeOVhnhb+vxykzqVdHKwajVFZ9ufijUSG
A4uQ7IXNhifDHObxNfXHpUu2/nmXMW5RCdMrGHr9GIKBHTeY97UtY7cugRW+FoWs08f92/WcxYYx
4IpYCm02YK2kjkZYTacoB8BfnszhkOAYtBoO07NZRFk4PuYNoEksBobsyrq2/hB5/u0HnMUN0Xjd
UJpAnJuDgoltkN1iSBX0MAM+zd5DALRzOHXoX4u8feEuxeibu9aLhlP1IFOqTuA+r72tCkdEAFYg
N8zaLfbhsOTDK3WJH0keBYegsmNXFceBGitil6llTs/GhEEADmx7iJ6Bvc9lAGCHmzjZmwn3bttE
KCuTDuidRU8S1GcSkZw+VhKzI8TAp1ItYNBtCw8MrkbEbra8LfDNGbn3zhsZmcgcu8WNtTuVIR3K
OjZcBxm7YbwtHaZEG2GCF+aN31TZYZ6pDYFMWS8q8kQjQ6f0tkHT3pTKbDd9prez4e40699YLQrA
wWFGNqL36RrvynX3jrbujFzorTAYh5d5rkIZQE0LlrPfD+8mPMv71o1EgwP/EgBBZZg33Ky3ja6f
FnN5AZPOThq1PJZ+m2Q+Gq0YOLA2jhjAtMsnF/NYA0oB5UcQdO8CSpeNZ27zhkz7voRQxLezMWoX
+gQX7AljkI71DXCFSJDQ2Hvl1U2K2dVdY/VVyl3xNi/+Wskmtadm3We+AvdI3IyVn3AinrnZ3AAG
160n18IkgxBZlI8kBClibzYYCaxZsyoa6P0XY+vS6RN4GrQz+uI02eT8tnkzfdmZiY6so7qdyhss
T3fO0kFyzP4ZkMlaS57FEID3kSfz2F08eOmgiuAWuFZvEA+t320Cy0NyN40vXT88OabnJSgarQu/
lHGm8/0M0EvkCu+xUyIdlXNjE3ICBAYPpg8PHtj4JNOAMYNsRiWXYoSyrbtdpdnvQmSYYZtJXAfT
ylrojkJ1kCo0lpLWy9Zt0T8VmQQEcClQYJGfZS9XZe3flRhn66d6owIwTjLgeDBD+lmj0QVyVAx6
/BBmrGhDdARuMIL1ZPHcxqhc8+gLBVwp5kbA+Pdje7S3NNDvZOzuLDnuKtrtAz+7OZ1vTCHfHTdL
UJvfi8F6spv+WVCdUKIxkDUSewua4es4WccuN9JMlRscddNibJNigngF8+soJZdNQn00JxzmKLhm
mBvLgM+dx8YRIYulo9EBqqfzrUGq2yEDq0oQTM/1HR40pgTvyrLECJkxvPaZupsnqkO/YXQFzFUX
lou5F1b2NXSTOg6KbzpPfPdz52Ggj9xL+CjanfvoBBlqnCMbr+BpLpwJzqWji2E5qlfoV2pJbsRY
HHlwDSl76aPPBCckzwCXN4d6jfc2JqDI0+a/1QnPZaIolQV9MLnIwxcaFaWbTM4rrNwfft4BL5zE
zlWii8xaYfORQQfMce/VPTLM3pGAh43pz99w6SBzLhOdFqurZoaTWAUI2uokPhd+6MdY+zzJwv8f
ltKFQ+u5SrSTjdRzBdu+GV5qORDns6rva8+5dlS6UHY514oGfUXw5jCIurzgg+k8KbP5y9bmK0Rf
DEz1BmwxuJyEneGA61VWH8CKXKv5XEgwztWjHO6vQdmdxvhakNfa3PnUgQEKe+UfA8c3o3oos3Dm
lhnWc6Wu7OeXvvTsONFzF6ajSjfrCtxieShXzcZO+lVxpfhwadGcHRa4bQcmI/YJ/LA8BovY8MK8
csa88CqcK0P1bPbe7Lhs7QJVwQkLnaVPJd7xn19q68J57lwgyiSgTCOHBLKZsrgzi1U9gr6PI3tq
9uxNgazfe+KY6cCMtDG/i0C/sAk8KZh5f5SIzqFv6ltKMZlbuWv0TXYsgAkSx+SaZ6AbXM3J4vRz
bNkzZuhP3PJg6aMGCuLkygVcukGnC/ur/eAVTt8w/6Qq891dbuRwCA4mL27H5Xdm2R9wHlvTeoBW
zxw/cKZ4gFDlozNRwgRgrwnLjGchYLovqJI8tcTkp5ZTSnPYY1Rq1egGtjCtdyR9v3HH8aPs7Gvc
nEv5l3VW1pi6YS79LMDPO/w/KtuwM4/NHgD7hMTX7GEuvPh/AJp/3R0CFpBnFKQBXUVtDCvfFsJP
ZM23zvJlzEPEumzLtPxvOA3QG//5MJagc8ZswNcpuoVUJ+T+jsJw4edHfSkAnwtfHR+zcbkfsLV1
l9/n6251quSSQ7NBYwgku2uV3AtbyZ+c5K97hiKi9PWSwYRofqfWIcAxz572pHi+chnWv+c2f7oX
f30+DHB7yiiCEd+TL/qrQ6KG5RM33+PtdefXi6/XeUyyfCBNdF/+aRafjAQnA5uVG8LR6xC8XXOC
utDwOBfESqvIJjB4oUuUHWTfbbVheXFgHKMrgG2Cx3Bqnl2Jsheey/+Ym0rbE2WHEmNHvQQ3MRbg
SsLjLjbV55VHc+lyzoJJVlNaexTmksYW6wIwkKSGAwisMsx1uRpf81szYSA5h5KH18mJF3aPc12s
x8QswYMo12Wg94WydgaYDD9f0KWPPgXNv1613hIQ9HoGztHBUzUWoY1e6c+ffCHs/hE2/f3JtQOk
hgaVxwvQnhweANGNKL9Wm7qwK/2JAH99eo3Nbp7VAg03jKdRNpo3/Ka8y2IHHdeoOp4InCxWL8Fm
vv35ci5Vj/4so7++sSkXw3NNiKRsE2lRuEBfIW7Y6vSGiZB/2qtTjMGgpPNmP175ygtx4FzNatF5
ErAhRzjr4b1aBzZM20oLzPU+lrX6km6300GVDBYQL8L4wnDd7wrTuldejUvR9Fzgqo1hUSYMTnEm
0pD2eC/mrkgHlMqQjOfRdXHPhTV1rnQlaMJ76Iui2pcbidsh5SNhTWKvRzQiUV9dW7sX3vVzzWuv
+hGVD3zPicAHXf62EomnQyR5M1p9bZynjUhmnv789C68/+cCWKdmtG87HNEt8exNwPbedOo/fvQp
/v31Ki4ttYWEJ/3aa961ykKD7ntwnX7+3Zfu0llEWHxVskr42Ba6xyW4b9g1FMSlG3L6wr9/decq
UUgbN+ROp0Ef+ysrAW8ssfIE5bks7GAQgprJlad9IUCc80CgpuBWbZNqXTnZy+Ky+ybrt6jkrIFu
3uedfv75bl2YN/bOwSCmbcA+iqLIQtZ0CzjljbFxtqfgcz38X7pxZ7kJRlW8VoiFrRdrjgZUDmh9
Y053Vy7g0uo7Pwb4vTOOBlKTKeUbJ0btKcrd8CQbw5RekVob+oCi0fBhhUVyrRr971cESPY/XwU6
BaWYBoutGZHRoJ677EM61zzOT6vgfwuz7rlWW01ZwMpTg2rmN26xMaUMuXkj1deVG3bpx58dAYJ5
mlHgRJZvrChA+W9metKOVHG/Lo4TSU4zN+VV+9wLpzT3XLrdt7kvF8ZQU9hYEZ4DeGiIwQ5cpcX7
9a+5dE2nv/9rbWZ+0HqsxT2T3W1pvfQ8LuvXn+/Xv8cT91zFDcbZ4mBKsl53M9BbrQgLtfn5ky+o
edxzm0ZWLfCstINmDTfDvVGUNMwsdKpavjypylyZQVHGTrA48dTGmqkytlszj6eS/FogjQmpoiFc
1b4Zc71wgRt6Z4kHx9MsDgbzHY6c1wbF/z3Hcs+13EXT10HL0auoJd9pH+mbA3CM7RZLREaymWui
Ytiqr/IxkMnP9+bSV57FjHGcte1bKLSSFpiAufHSTDZ7XTi7ovMAtIL3q9fJsLXElYfx72HEDc7C
yKmAkk2n/hKDULpk/TtgXFEeZA+sNNqQms4eQfLa0OqFqOueq74LG5JyPvJiPTvNL6e0PuBA+qu0
AEahrAp9t7kbRxBLSu95JLDLUzq41i6+cJ3nmvApK4Bom/DNghjAFpXTS9/J2F741hgdHdsVR8/g
mifRhbVzrgsnxpx33lwhlEGraEJuUwz1f9uO3XNIt5hNn4NqVa0BAvZXNJnXY5XQMSx+I/qDZ7Ws
YSKEhXIlHbgQlc914hh0z/jYnkDOUNfJBxcYur56xizwlc+/dKvOThdoVrC2lyDeWajjz+LLCK5s
kBdC47k4XCtUIwMLH1zPLGqqOdTWxrLdK+v00s+2/hl4DWJpFwhKGBTyPHFLsLOnfPVzCLj00Wch
oBqFzxlBisQ1i2y485rXXssLmQHkX//81XOnu4k1BFoe6MynIaEYp4RkLnLx502dXC9S/Pspzj3X
fwelNBtb+YjwMGvBjPeK+3AZySu9cdvxAGb3NeDgBWYBjJD+eUl0nnPbA0Zi3XZmm2JTeZ8MmDpI
63ss3D0AxBta+/cgM0RMjuuhtdOu5HfdSJuwKOBVhZFYjQ6fU10D2v1JlP/lHHMuArcDm7eAL/I/
9ZkuMVNnn29ZZN14KyArMT56rZx14Q0/l4E7pZQ2TH850Hlz0vpkM3DYJjT/ra3jeqev/etsgZpi
nrkCVVaS37dWsRPjstK5f+U4dukNOVv3vT1OGiYoSFJ7AG1bAiqYqsAYGJ6znqGCiRrjz8vpQgA7
1z07op+tQTR87Vcvy/JR5g/1AF3V0F/5/AvL9Vz2TDPfHZwAT0HTX8J5Na+dki797rMwgK04sCpn
bNZWbt4Ws5sE9nJf1cFqJNcw7BcOG+eiZqOz5ZwxZHZF3cNIoncPLWzuQ6fuYmbLVe+D+idhHIQF
0l/JUi889nNpc08ph6Yd3tkGgPKqcfw4B7bG4HrXByKC7+uV0+uFu3eub16qOZsIKHaAFe/ETtRb
czp8//xCUffPs/2XJe6eru6vpVEXaKk7DqpiU+fvXfRGjNacd63RHw3YJpsLoPa2vnNrexNoDlw/
3ZZZDTP24lBn7DXzYE5soszZBoEIbQm3zTbbdDRYmZOZ1Lm8tRTqYS69KTQYrw588eqlv3U1g25j
bj8LIW50u+CJ+VUWtgOBJIrmoVdmUHsZKMAUwD9Vzm4u/JW0lyoKICJ3cqivDXISejiPi20fTTE+
LCA3RWJYHmbI3CDyAIhfFYehn25yS9wqix8tF/ZKBBqIsHehcQqsPLalPI7zuA2qft1k1W5g3pcz
Q49vW/ldqeebLs9uTcDN0IMf02DhK9PuYEBZ8DLkpXmgvnML0yag4OeFRKpe1mZbQvSSD/cGKLy7
nupVMOqU1flLCTN0KxDvcDM/uJzGudvKuJuxeIXVx6RGCdei1UvtFWbcMYuFk+VuQLiImdeljRqa
0CP1d1OUTsQq3wNl3MG02zD8aqT/3hPnTS2ki1XXHcqpeG9l9zAwHw2yakuUGFcLV2E3gHLsYPa+
yu1EllAVlLCugs2CE+WmvA9Kd8t8nofELywgdfWrkbElDbLqwDIVnFQqfTIJaPednMQy6zF1YdOt
slwrKpfhs8FlRf7gnO6y/GgH9SpaYzf7/k3ZODKy2hLyKxU00VLRBf01DLk6lutGS0DSoTbe4dkC
6VRtowiHKgY1+9AezCqm1nwnHfY9wcIQGM3d0DZveWOJ2KNqCefSzeOiLnYz+D1Q6qeig5+aqDwO
fVH5oFhRhNbc3Q6FfLLdRoctdW57Ub3XLvYBEK5nVxuR7Ibb6bSvKzqjFtc0jzT38W9dJBLgxBxs
vkxPhVV/9Qt7tSYI5NqJhpXdtYnT6se5hpaE4OyXwFPuvvcBNwf08sEqzYeyd2EGbP3uBu9xbINd
mXtPYw+dCvYGCLHU+N5OkJ+U8HYLp8LbzWUFoaazZngDfcc8tFa9Ei2mdKrOwvgcHVZs5k+0YvBf
4TUA4GAeT4YOLav5YIT8Ri/trQiyz7bXsJ/M6cZ1HPsJ+OZj3/Qrd2qeJGb0wsYDTU0xN+LZeE9Q
g48gmtti5uWohwEjsllXxm3hRtrmJKZoikaFTzFf1vefDG9yCjHHfgS5J0GBPRrMPMlqkko+vGkC
ybwjszfRQYeLejVCrpMKAm/zmhvHbtCwDuwFenwK15SR3xUOsja1NqDAwmEIa72AQwnWQ7ZrlMCp
p4RPKBxBlOtgVkqyByR0JGYABNXuSCNVyhb+MLWI3JmrQ27CwM10SNgE3eMg8tQcjJWtYH1mlFu4
YxvRQJZHLI6DRwDPIzOmRjrbi0xW3MrA/+aTfVz8eW3z/MNkmYvucH5QjXjqAmu39E0VCum9Y0Zg
1edgzZiOfyvyAG/MjKrIkBc3VDQvUrtJ5sCNrLPuWebdV5V1A4oPRFM1vNs7F0l+xUNvWt5BNlwp
kT2KsXsQjAUrmFPBZIYtMqxziFCLAY42osdElZ29zb0TQ3G4gbN2onyMuyqlktPwBhn9Q1XCEJjB
xSzCdBGMAueXWg8JCLGAXuXjS1GbO1Jz9CNEj6kGVThfs1PCya1qbgLP/VxU6cR6ULuxno7l5LyR
ukcDA/wykMSpzCNgpH6XntqM3ggrhwIYDzQDMIvmqNDL6O9Zi5tp6GJzGMGhhyAv69XRHXizrysv
Q85ixCpgRzcH52QBOpYMeC96/GTMcCCK1C6cGSbkZeoRpYsEEPF3wrrP1rIwi2Qdl1o/9pYfaZHt
vLENvbx4EEEb5YW1XkyGIFBNn22J1es70YClD6sZFRsdSi7EziJdIaAjAbECNy6C4hlRPinr6nvs
nKTDewJxgZH2WLOgma4gHIjNDk7OsBbqzSpd2DcvgHCs3CwuOhWbsKq1CrKfOL/zJ/q1nEwI4A8C
4rMdjcR9wtbbhSSf96Bwpb1ffnVdneQDva+84NPgzy1m+JjlHOtphCnctPGWLIV/SKRO6n5SxwpB
TZgQUbQ1D0LDY4nZadhzaDvsBTw6yBL1jRM1ij700h5vGoZxV9dL7OoXQIZdmAklooHpL+UYt6pC
j4Qb+3I+haR6iTQZ7yChjFu0NaQsEQGdNmQ1T6k5RcyFQ3elDTQs0bGuvVPo9RJRjHFewglMwvap
zVaGQcbY8IYU2OH7jrirgI3bhZRfma3ibMiMcHbNbZvNqTaLW98eV1OAh0yY/QgBTSozK6pH/4Ha
7lZ3J6gI6ROVt1uTYEPRAA6ElmfopNLUTfpB5iEv0BoevDJSPhY09n0bXdZVbjtos+m8WXcjXgUd
rFoM9tszucV4atxCn7r4ddyL+SvogtgvZ4zPH7UvQzr/8pzxLpMHDGmmA3FeJJweewc7jZm/D1Sm
xCW3OFEeqRXcWkS9Q//42HR5woEZcoSKpc8gxuQrUizrkVAMg1tJT6wyls3wRIYp0p5e87xe2RwM
M+kVB+32zwNo/dqGfykrundZFXf1QuCMRLtUl2S/eBb+u3gpEbQQz2FTaY93U2ZtGi5wRRjhHIzg
JIPdu2ZQhlYNsannw6yDf48m+9WOcl9YBIpRETJN91Q1r32R32XBfNCYEsbFq01Lq1Vfy5UPL2XV
Tl+mQQ6eARnw6AXwmlhuBsiHIaxaIpx7VoNw1qU97DQ3Pu2+wP203QdhOx/l5GEw0ioiRi34go/N
s5UR0LPb4csshhvaiXsPikw2lTJyZol6jizhN0mqpB2Do9GRtKvKdzK7W7+Sv9vaVdAumG9OgQeO
Mu0Lvjw0vXrFFgNOAzmGV09yybnHwCIOV22z3HKHpUFNX4veTCa5PFYOdMDeQMKpJnclLOUHq4Ro
FLMahlw7nPM4G4u9NIDdL0xgqQMOHSYZvwjrd0Yxp0jrk0VD6iWmcQcDh2ytisl/g2KUOeHcwskF
EmITCu/mlqAWE8LmYjUH/DhjOxQeeyjbBRylTq2lsvcOmg0hNKC3GB5bIQnpksaSazfg/YY7UBdP
Nng37txlq9ozKXi8s4m5crN4bDlcUMnCdhU8O+KJu/1eOe57lg2QZ0ODlk902xNlxSIwnNOZM4dn
O8ztir5/aZVaDfb8mw7556IpT0gN51nYpCr43CkZz9Z4Kyu68qBZK3pvX4zuY9WCueiy5XnIIIap
oY1QJItV6U6xaNiBuq33NGlCdksjxt/4axTOEQHZ2JSxhTN/5xVxJ9Wx6tUjATO6XuaDXKwI/uxr
rcd1zUQMmWbiL3w3NV6+5cosUncYnATTLZGVLQ/jlL9jxqaBBrd8oVlmpfgZCDXtyb8EnoUK08pw
Gi1+wX7Aj4MMY+7EcMewpMxdD3UzR3gh18RXkLHiOG6xFBvuM7OXFqR6nGZrb58J8YvD03NuzFSU
DbIUbSXTUm1tGyKwIPhyK3/bN+6GWT548K59x4lxdCsHXisnNx/Uzfcus053FTDMkR8yr3otcxrj
pT4UMv/qbDMJMHLaZ8OB2+bL0NSHYhnTwoOkHhrpKvJp/+DOLEXohyn6WIXu4NEErjXbiQQfgayG
pBG2+Sl7PHKrGPvE5ib8L+QhX+rHdsy+F68AWhQnyHrIEx/VIae17mXhJGyxV7K2trxtfmW2pfGb
JRTOk451MK8MTx/5oO99pGyydN9bKo99wG2kHHSGDSG3o1nzHajjCRjw0TyPa7PHrmPyaZ1nGoQs
UX+qKdj4trwpyZLA2JzG5qJFksnuyBp487hW10Ry5I8WpRDi0k8icPcxx741snmGN6XqUrtW6nQ/
Wljj1HuWtU9TURqJPVsiRcQG2WSEPRCKhY+LYUwpU22km+qRGOVdearPZj78QHQt0Slv8jFVPeh1
8GiM8FwTauRQ+unsRufqtc/LGxtuNMk4q8ds8vgK8WOv4WrzNjB6C7+MesfLcYlRhejDfBAnZ41W
r61BI78pCwyt+oA2OW68NCwZIQKFY70VNS2yLkAczFRx044mvdwNdD4wz5vAXbArtkK0x0YJzCib
cRb3VZhJE8gHicNBm7twyuCwDoG2PFEGNL+2us2579+Won/if3I5/x1+7OWzUWmedB7ZYrwtzYlc
OR3JEfX1N45sj0p6LO01WbG8eVBNuSo4RixQRN/MM/vNWHezTDjigMY/+sEhL6DYdwXunNAYMQJ3
FJWi1ZKzPaNZjLu+4/awgfZmhekHeNSYt62ptrnRNBHNmgQL4EEsxQ6R2LrpZ4R/x0N62W90G+Cu
eKDWuUCLl9W2QJcqgBNxY5I8GvyCJFAotWFWZM/OWALjzMRWjhaUj2Uwp1mrPiddJnZQR0aRf6Fs
DvqkRlbpj6CFYIhFiHaPSmhqkfKhgKcS0daqwRdnrYldke65i501o+siB80V+ctLJsYPBLVyI43C
uUMKWxwsjDxtTaXce1k1sVFDI2P6ywAzA7DvqLevG/iZGtPow4cOhk0Y3Rh6TO3MiiZVm90ANLhe
aLAXrvMbFKJ1gfUnRnA+2JySyv9ii3lXwp3Kto3fQW8FCczF0rJu7rRq78qZ5AfYMcPcpm2PukSe
p5rA19Eix5vMzyHX6ZiPzJUGMR7rt6kaGlt0WZeYNohpbe2CuvFX4+TCv7hk3nqeCzBE7PlBV8tB
zCzB6MI9KeWJZTvY634A7cQvyk1jGgnob96jCNBXrODSnPgKaZOvh82wuB9UaxkRigmVsaqTxi9u
ysXfsQpeyfWgZVjWfMUAYeuydqPzYQVvrZuZ1l9QrTxrpTYLLb9rNYcLQ9af24BGCJxNBD2euH5L
z5O8t7/tptw4Mt/RkcZsqQiKOcOJUb7siDN/Gp5xhxf9dfCyh4p5YLGdqh/MbBMGDZ7deW2ipmkj
MEHDMCcDr1bEUAk+BRcwAhWiyZCDwu2LmNipKuuAgZO+gC1YcOszjZEX/tBILtF9EW81BgOccQ45
W95crzjSVq5NZ8K0QNDVsMsAjzD347JB+AicJYtmj8B1bABXUupPDTe3sMEsFIaUUmL2KXKZW+Zl
oRZ8U8zlEfvZmrj2c27nD9lsIQ10vzuXeVCrDq/egL6/1xxAf0g5XWKGcBM5JtpOoNCN2ApQhanv
epscm5rrGB3EjdEXKRLrX4tdJhQlagx2RJnIV5nM73hASTz67fsEhwAoZVfENHeOV+/KrnoJSPc4
5+FEjFdSZveObcQdTjKYZ4xaWmqgnJZ0NMtXwMLAyhhul6VKFIVPF2ce7N1nZ1XlywptscSASZQ/
ub/LwcY6RtwwOuMwev6rbLoqPdGtuStxYKHDuiMaHVW3B+nKQyqo0RDpC4EcrxbAiZjghI+1jOrO
R0Yg0Y+Y/Q7WLjZ7MWzcbnPuMXE24rnBKx6+sZK8+6MZjy7st8ni7CffO/lD+v3acuESgkFidpxh
pbKdaQWDdTX4sAscP2BxVaPuQZOuJaExiAHBwI1bhrkKpnhUg3uSwKop7Rqy6ac+xSF8JaziqF3k
kKKon8ncLbtGOrtgyj8mPRx84D/DSqC61wU1pCcO7p8iagf3gf0y8ZARLVASMOfE0Aa4sJ3lhUXt
2xjfoagtawcSNdSVkCKZHzZm61ZDv6Q+LKPWGLLbmTbwt+hteB3fIruBcVy1RV72BAFAE42VeZ/D
YRfHObijFvzdN0iAMgZJOQti5P4345wdTVh0RXroeGRNroYpFntlPrrLw0LX0iADdJ/+ATyXVSUN
fUd1cIuxMr5xiemFssSs0NTZuxGBai8q/VuxtsFOiAlB3GZkaOY0hPVU7Lu6/sja9nVQwY2n7BjE
G6QIFIeN5sHNrbe5qJ7GALeYag42XZt1SeDiWYCtiJg7rMYaJdF+bp/wZLct5XUycuyiQ+tVqT22
sN5h2bKRs9lhRi/AcZwx+NhPQxsaCm7cXMi7oJWHqci3+HEvii7jqdZbRGNO3oK6WkI/w1bjmP33
gPFBjJMFXqpqc1vOcsdG9j4vzTpv8rg7JWsD/GeRgyNdQf6bmdglpAH2I+hNqPYkszF+jYZ/MEW+
GVWw17TakwrnpanpRGgs84drss04GDGMELZNh1q1P8C1pq9ajdFDjYqfOJYwIexY/1zZiHf4gadU
ekSJqd8PI3ZOsvg0JJ46cFTLrXaBjqmtj1oOX9OMcVQTlUZhBfD14kngP9Qc5R+v0MmQY3zUmw6y
/A6YmfC+2lk2X5US70OQx/9H0XktN4pEYfiJqCKHW4FQlpzTDWV7x+TYNNA8/X66nKndmbEE3ef8
sZBjuEq24fZtMQKgVP2qM7o3PCFD34eVJQ8i+DDzB0unWSyjtilHrJliehvSw+T8mqmH8Dmys/cq
eMmsOsy1assuvQvEwSWxZSmt0F+qs2ZSF8chhoBtcfmzCdE0fRE3QLNp7Ye5Q+8cmG8+BrEFXmI2
kdMHcUt3+EQ1zuCDeqcRFYfbsiii0iGeTafDMZduJJW3M90rwgDW0a2WVhepAb+W4j86KUPWv4qs
Yvu/rOg5XlA6aPb34oGoe9NvHSQhtS9r+8og952ZazRzCLkIrcxO1+kftH8mK8HosbzBRGyq6tY6
+TdC7L1G2amy+mioOCKc5Xlxlqut3AMQ9WeaqRaDibHTbP5lZkf4kWVu2iHf5A6meZVTqr34L06u
9kou33mJFSPX9kbqIlYaw7k0NsU0fLSBGYLx4pQFnHOX7wyBZJF8BXl+sEZ5MWzzeymCV1uc3eZp
ti4AZbFY/PdMb3hUveos+Zz7vjXDfmifUUOG5mi+cV0+yBpTV6n/9Kp+tSbwzsr51zD4cQrNXx4W
1bZbadiUl0LLgV/aiN3wZubOo6tPPHl4YmAriDTp8qge1ygFiis4JZva2HbmR2JR9GSMFEXVYeX6
x8nUnmSrRa5onkRX7ZrlW6u7uBYWn9zeUD9S8PLyGHJAbGtCmPKm+JlcsE3k5yOXms1rYb1RGUkv
hYi5Y7jpAf05qetuYHyo7UPl5Wzr6gURaVy5wX7k7W6FF93TaTT02qP2YfDNBjOFnkVBFHfKJyQv
raZFNQt+LvuDYVGsCaUDUsr39SMIU2r6t6y1tlVe/yXEGYLhh/fgfQv/L3PLKWBDmdzDPE8xgmVd
05/GtHm0U+6JIrZ5h8vOP1V6EyoVHBraqoB9/XuT5mMHCdENKrQs7ZDr/gNu4g3dDBst6fSwW6r/
eM1PZSaOvfFHJNhWVv4+K2jNWsy3liaqYvGiiu6WaFzbdlPPPqdufhsmCrnk+EWEyBKC+n6MtvGY
YgbeWGb52I2QZX67d2GZaURRzVb0WLwp0t2YiRG3vfG9UPmYLxUSw/SpGTiYM2cnPO2iVpWHvQWM
zNl+MMffphj+6z24IjPKuxmqypxDlScMseQMVqBVmPQV6wNjPk+PX/0rtDkG9UNW/mMa9JyaN5ku
xBWcVf7V+P/y5cNLfBBtuenta1vYoZyzx7Z+TY2KL0zxqvGRr8bGR6Vg8BmVlrtXqyQNrdyK4NMi
titvxCXgnkcwyQ+0HOfGuSbZr2eSWe3pJ3hjbnFwSa4RO7t187tlbss1edEXLx7dnet2HPLEYup2
Hc7iKZ3Plkpeirr6VUlKqUvH+D2eNdH4YaPJn0TvNpQLRFVJ9LN4XW1eL/uX6TC0QY39ZHjQpMe/
Ud/584cPZyzkj6m7YUrPvFgIZEzaUAz2sWqAt0ZxnRttw5gKAJTOoLcfcrWZ4Cz+tIIkBzOqJgzy
wVPiPiQFPuO7dr9wtuNc31gqtO7RxtA223SlGWsYDKwvKrSNSyNYlbJma9Id2UrMxCOKkKM/kt7m
u/8Wgs96esGWkvp2xhVhmzGXMe2UBNvUKiRmHHHd1aNFjO229qst9u14JIFN5sm1sdTRIqFNdz6d
tX+vuMS9TvJukT7i7BczYXV/tFLj1KX9vnS1Q+nQk5he51Hndf9eixeTPNzKLSMDAn/2ylNmaJGZ
1RS7NnxORN+lQ8iV+8wBE/e+vUtcM55AWf1WnYM0YM9iMB1hOfrs1GJlmDC/gb8cvHXc1eO9Wpvv
TrGnLFuggcj1x0tdf3h8ETg5CoXjXMLro3upHtbUeWgKvkNPhO76PqXlRqv/Gsh/1WW0wOnRVD7O
ICMQfZtluFfWfaL15+J/Wqo/sz6uxqufNfFo2GEvCcVoD3XvXCUpj10LURb80RuxcYPHlKGm6ag9
dJ4dDmzvvi6sAY99sJu19LRKnSHuA89UVLVjTJznFoklKYM/IPu7eRgv/PZ2kl6ozeDRnXlROWWf
qcWopGCtlob+Y0AZ98PGEA+hASsBUbBGhpWee5MxyUpeFs/fKeBIC+cwXeQbk2m68W4qezPsv5Jf
uJYPvW18eAYRAlNzGIGYA6Addwq2ZeNGBbZD+Cy+CVgeTIXurtbEdqinuCf4rZNe1HPIFN2X2dNZ
2rwZnK+9Nx0HP6Ul4q3i8g8WDgWLyPF6I9FaFCXoQh/8G5dkP5nTJ5A8+RcOt/U9zbA7mYv/ZYv5
xRLaE/lRrHOYMeGcik3ec36s7VegWBCbnORHi9uX2y0DM65SKMe04fCialWW37VY+k2Zl7xBrbEp
7e4OfR1TCAvKjOPVX04EtZ0saAknG+Hj5CaAELKKaV8p2n4gIBY/OGDjjYk00MJerz/RUSIyUom1
bScw8NT/6X22kfRjHVrENVncplJEvr7s81J/lQVem4rGW8/dU5wrnSrKBHp75W3tTHug7POTrMYN
2GycDuupqsXObMXV9NR7XYt4QBPYy2AD08xjVMGsOsUuXf1v16wjz+m3TsDlRNV3ZEoXgHy4tQ3+
/3R6JjTjh+VX32W9vwMnpuWrujql6HlrxnxLCsl/Zlu9lISZD7a/lQVwFik/bqpfAATjYSSFcQ62
krU6a+XBpsXJF/kLoSAPuW9fh6L58Xo6/YLg2bXkZ5HWu/uUVvQtB6C5G0kJXBt/u052JEmZ2FRj
/8Qa8uD73mMh0IDxNIk8nWJ/cAgbAAUVqr1xqTybDApNV250CilX04p9fu2NLoPuY2C3r5KsjqJB
hWyAt+bcyJO9c43p5JZ21BoOV5b93PTe22TPcdfRaed0e1RckVqsSFZtGS6mdajujyGN5WTnhkRf
hA7JE6lGkmZ9f9ZaR1GF+aGLPyf7r0H/QessC+wcEinSu/62BhOYJXtwJVAPNHro1hhp0VN047XT
mjEmWtLZzMEdMJo/Rl1+zwG0VTt82p5Gq4bP1uM6WX9c6gQW2HK4m+wL4RxEZOcMThNnnSOH2CRm
azO61C/o/CDIYKZbpQ1kxpjGW6kT3yED684WsgJzRgnxbHgJCgfepaPbOF8ITuRNr3ig9QZQluup
R6ZCTgd1waLVTo5NiIpyGuJnSadyVLsVJfIJO+F2T+8PeCaD/wLDhMyoHZdnF1FEJlwn7pPsBw3C
UbIIUyZGNUG6xMuiD+eJdJXANOLEr/PQdtSM371VoW5Y0N7F8DD05IS4+TMh9zz0BBsx4YJsd2ku
o4njdpcEFqgWzhHc+chtqJKNSrMWN8cM7I9pUns+zddpZPIz4cQWnH/b2q5CkuUQ9iTMJxD6fbhm
5kF1rbvXHfkKseVsxNIh56rQbxhGyMdhbWxLUShvnzphUXcxrICCXOrwy+5lVd6fBVTEURM5CGdn
IT8XY40XvdjZJVE9NqxeY5x8m89CePHS2iet9M5GqR/SNXXDwTR/e2P5UAqgf9BifzJ3OplUDE79
QcMjuxGwbj11SJZgPhhyGutbU/FdK6o90Eb4iQet0rNU5VE6ASB5hvHTdf6tmsqX0hsYQmfs22ns
FiaMl7M1Fo+rEQQ88JKncVIaKO9In6N5aF0SoCVQW9HBLFQrKI2YWmomEodaca1sEWLo1nU2wSBN
CwmS8HyWS93ceeAsrH31n8CZzxdlCWITEi/Oa5dyPdjHpOtf3dTf1aby4MrTh8nziq2ozasxw5T0
0z4bs4Jrt9x31Rou/fyY9US8jPCSUK8RF0mY+/qRfqhXM7UfCfj8mpLRe3VcWs9V6e064nwW13Ui
sKiFsZiTiUSXq9e7GbUSeYIUm0aAseuxug9gwMxy05iKUNmUyOv1EzF123WZ+QDwhgy2A4ANPmIm
ZNFMjpki7x+wKBeEWRW28+mna1xoLsSPvNZLPkaEO4buKHcY8Ve43qSP6sp8VC1TmOuoT77EfDO1
lfdfr/knU41oEcD3U5LiG7FNau4HYXf/2COiUWJSJ+1FBe0hbdYDffZXl2ifTPnZxZ1cAhD856W1
flbTvBb9suOnj6reePPb+pL6meQIVPpDMc1l5PkS6svIbOKixcmp7GPqZB+Fkd0oe/sqGabGRX81
a9KKBIN+av2Xj+uFV5CJKVfo60jyqqf5ta7Hja/mTzuBLdUL9eR2/tlKh6uLfMVlkpSA4MN4v7bQ
LDfD9EBSzs3RBZP+sq0XLkxPnHrHPbpDvaG/EpDbiTSzvhjeEK293JdZdZJDd/Fzcz82w9EY7GjN
IFI0f3wu1/ZFCA2wOvnS55XAkYVNIlDFezPLg7loH13tPBQzz0JjB3uPnzOhWs5erPc1SHbJ2ryX
Rhr36x9UfVx01q6z6GFGgMCRdTAcoibVfDYLFc5B3jC1sBq6ajfo0/OauweinU9Ibz9Nfb4A1OxI
Us1YFxrC1TJmo3alGhWttNKfplR/rOiRbdLxBe2evTG15TaySngwX2Wq/fMyUopkOuIQUtdkKA5V
iYlO2cVm9ZL3Rlcvtcd+FIzW2e+N57aAcy5pa/U0Qip1177MnvacF3YQ9trM+I9BMuhGGhnnF5R+
19QoT7pMDoahH0Q/PM5yPGbIlKiznf/JsgTUqX3Jjle+qMwbsVSCDGacfmPi33ET+anXGvLvov3D
/E+C+qodlUATXlh/c0EaF9zsG2qFnWeVX13i+qHbN2fDsLZJNl4M8hi31iT+M2f7JeAM4tZbS7jY
8qXtJKQgRbuHgGiMuXFj4rLJnnXq46xIpF61+ZMhPDRMl4NkpDuork7j4FxU3SPOaNGyaMX8ltMr
W07+KVn7pxykTJdnw1WQOTBRst+J5i2YPuHrDWvY0AfkZowvaXKaPFLnhjIkO5q3NznMOXNZ5x08
zd8GhTpmBZ123oDEhpruLtf4DULK5nRr1mY4M2Cobg17MAzNuN6v37JmExAXfbVPFQ7Cu/5jQYVk
yvV1NCVG5fZs+v6TbrvHIQuQ0wyhXwDzFzybNg/Y6PAFeuwFiQ/hXNfNU7e4O/RZ8NHDFkPtaUm1
D1VlsVYxZHXuSQ/GC5FPL4Y+P7q1O9EqP/7Xz/nH4ibPrBNUC66CsO6xjEQjEVW5nLktYoCBRh0t
ReQ6M0WtdzI3QaliZpg4W1K9zWzkbtTLV+BPlgWiTiLTTG+q5J7QrTe7Eb9+7ZzJwYkneM9QZHMa
OZ2Fyh1Dq8uu3WXcu9ZyXqCVQF39TS5hNsBZb3KcotaEpmdMDV0v2aZOF1Nif9GSLN3l4LidOb/m
utp7YmxDw+o+6ml4TNIidv3pGFjDd+W6v7ibnJ28jzU+dEm3Qtjk9sJh71gPadKYGzu934cTEsOp
Wm86ebcbEyTgtHbja+BqV+EB3pnDZUkgtCqr/2gMl8ktF0fHn/auY1791f1N7jRa5+hFmHnLQyrX
KexnJI6JZsZYQe5jmO0DnlsqMgQZInbi/QSp/WItGC9XvgexMYRkCdV21ghwMHgQSE2+K5iIdfaP
aU3vpPP8DSqfQ34GtKobFyOfgOR7fcmPabm4QL9VvuuY/feeY9zgeb+ttQMOyPTIzqtjPsKtZ/WI
PhqpVpmVsZ6/4gkKk36Jh0I9BuKumBmU80Qn7G5J11dLbxE3ZisP/fIGG3TqOp5cFZwn5YLGs5CW
evo8+eKoeQ3Uss62bAB05X76U9/bTJrpHracbFdr4ft3l4+MBLA0Z0KwKrbVZcyjEqSXBFDeQQtv
u8nlleukAK5tsilr/59a9GOPApP5OEDux99oyXOfG8zQQ+sBb43vAPZbKzNQD4sKkIHMeG187/xK
bJKAwDit6R+MymZ5SoKdbo9e6HvNVtfr2NW7LiwyjhJriZRVsCqW2puW3kO7WkEhBE3FBeHt9a/o
s1u5Ard6qfvUGsEuc72XVHQ7Jh60i/KiDeOOTvk8UlXH3s7DVpnTflD1VWjzqyGNG41Ij8Fk3GY3
59ZYXp1e7a0seFCsbzCC1yoBQfS9LtKtZjs46bUyhkhneRAEqfTOgG+AFDYkq4ZAZEckoGbIHR20
IXDFR1UOkbOW99tqS+fWcdH0eB6tB/de2JO6cVLUh06OZwebiUOHHAslkl5e8p8qyY62LZ8Esf9i
9gfsxv4NQO9kTqjK/dKAyRa863Y/xXUyo2IerkTRNZHXef/h3LwMHbdwV/YlLL76t7rVoc4KLQa3
fJ17SvCczP2wFo5dcGcvKZJQv4OLgS8f7MzSt9ITDlslEqW20T+q+xXPefaYdeJaDlaBylkic6G7
ALQRgqKc2gVekGWhbtb3tisODtSL3hIsoZp2NyuHF1hqR1uMV9tuSZSD3jK7nZbWv7mlfeQD//9d
Zu/mAO8l57GWHFTgMUouiid6WrZ5H9xaCmYt3qSwN4WB+ko/z5bxT7Y5OXe22QAIiP9yqKMyF5eq
qH8KD3ZKb/2rNlEYe8c1pJW+OGb+WGW5FybSrraTm+xqpzv7ZnX1+T5sRoSIYzhqHHkraSVvFu8s
2+7dr/hqCvssUjsulPtr19q/BfJdcnSCOsP38+rMHAIjdv2sKr5mPbvUHPwoal5sFvEtf99vOa1n
1rQ9K1hkBOOTSXWsU8rd7Nhc5CL2+OevihQ+xPOBQiBiewfJ6eAItAFjhnpKpiiNlrd70I6VdwfX
Lx4sQRWEruK5gCWW9MZlCSSsQPDJkJvLm7OuB69YH81G7YzejRdrvRLoR6hrGqeuHqF2BXwfwTrT
rN6svn8ofLmtSiIOvArRp+yPKdGDRtvt18R91F11Mlz3B50JEG5elFFSzztwpn2Q1GdOUcDkwgDH
dSpGVbVeqzE7W251NHXxPPtMjWsvwsYDdFerj/UlT0IJln1EIHlHcCZkNv1y1pKi3/mWhkr6rg0Z
iFevM6Tb/uqpTYZFQJ/NOMtrLAfW16RZh9qHjBgxLI9okJnbtmWH6HicYi233uacdLtMuzizS/gq
chRRp1xqfY2j2oec05TZbfKa8NClyZdQLO3XUM6xG0znKidixm5KgB/+6wB5bWkL6Bed2kq1/N3V
DJ0G4eP0X0VaHkfbCReRX0rlHSfqaYUxfiTr8CRVvtMaY+cViAabOXZE/TUmHifgJM8ZTscFHRH1
L5tJLZG2rC+1Snc86S7aGM4YFLTIM4Bq52MlXcj/4WT4qBmc13VBLFPMYxT0zc0q8wDQxTjqjTym
bnWdDFKFAGdmR8PasWxyWlpCI1hj4Y3mZk5SRiDzW4CGdabaIYvcznBc0WqjnhGo/WStR1lTPfHj
1nBxfGiu7n/XEBhloN2omNuXvFjN8GYM9Q3OcIpcfX1jE4+7BKcZyK5omme3Xg6ZSk6LA5qaLIfJ
v/PGzgU3x7Ubg7Po281y33kNZzssxfuqzH1g9Kch9xF/oIxz+20K/zfl5bUS/wkHUEsSAMZV09cc
0MO26pMz7uCo0dIdYEWUenRm3utRivspZvCmZ26GKlI2SBI94qBrNmBP27bVvWgFifZiEafia9eq
n9hE0HlYSEWVPh0BGrj3UR5kc+hXWeT3A/Nwz47XR70185W8VNBPvV+Fjs5vTz5XlzrgUo4CHD/T
fSfCW5MH6Xs+JOwaw64tv+oy/wnq4La0vtykMgkH6CzXcl6k7307ffrPFgVkbUqTTrdd+45kE+OA
AYpc0frgVKhYtRe0VT+y0s+VM8dWbp7HGkrLqF69GZxMMrI0bnvS0/m1z7lDWrM8aWO3xekUNpwp
yfpP9+tHlfvh2KinrPYwDaiXqoORSYaX1VBbdD6wxcSPzgxJFdnO3ZQf6okbt8dpFQT7dMa7tgyH
KTVfkvozB4btLfVvKQmuMxM2S5y8UlXxGBBGmpQ9P0HTbypP21VOdfORZPYAyFXt7VQ+xcW4bCvN
uA0DrwHxw2DofmxW699IIHmoBWOzhSVHSYG0jyEBfznfIxGOVUAYdYMYSCBiHOXeKoeLBj0xswvd
6evOnF76xttOvUca3m9Sdcc6m/d5VX2IFl0seZGhNn6X3V1ToHObUqhTcZaYwa4YLSATEQ4Av1la
hIPCA4bKmON+U5tZpAJQlqn6XB3v4kktArrbLrNCsXjnOPPf1AQ7XSysDpD/vRwe6M/a+Q5F9b1z
KPnIiTxmf0RNC6uZQcv20j8Pd8WxJO+47ZwX687Y92QsTJpzGlz3obP0Y56VO6/3L5r2D7n5xmPC
SEb/Jx2JBNfEyap9Ep8KzhjWiAb70DRDx1Uby+4eC2N5REC/MRuO9vHXgQ8q2nHdGCXNphWFr8by
aqnnOfXzjTeT0JNo6uS1w9ZN0q9VqeviV6xszHE8nN40b4wBwF+xdHTuphiAkueBYQBHQZfFRWVE
i71i9mtjzczOQbdwACJUKpNgm0sNvLg6NIIkMuIH+nl+qOksytrkKGu1y/hJZt8FL3ahdDvzlFhO
GikugsGpPUavlj9vjXV1dyqAy25wFiFXCW5lQRijV/TxnOEcbZyTBHIQrQRPFw0SexEjhP9aG7pl
BmhprnRvIzXSJhBlh05agGkWfEHEBK/FZxHoX6g8XQC3KkgOrsuP55Sfjf8npLEH7fvAyHsYTeMd
AXWUB9DAxnQNWrS0bPgIUd6yXhyqqT9VufXQB92Ea6uJVi9/FMUy4FUgtgBZyWgNrzm3HDgNlqpl
fICt22aDdkwVbj47247y3VgU3HUWCU3MAA72nzBU5DTMe2t1rJCPkidynCvzfVHe21omG4ouScgr
tz5vCCMrgBGcs90+VsI/+gEJUrgqGcfRYyAP4Js/ZXrxUA3jtim5RBeAf5b061zXsb30h8xLD+a9
qMnrizPqsrCu5qd1GME86mNrYj+a+gO1vftCGmFj5Je2YwK1ZXJ0DW1bCFOGXSrh51IoMXxGc9Pz
WRruz5AaL/c68d4NXlIr+1ZZDaWTxwODhWcZyEC92FuXg4aL0PS0Q4MfzYQ5GleDVQCAFZ7x5Azm
tBm95pGA543bLvvCHkJ7tnBh0k9VAu368luUPnlkIInVwttVcqqxA/ZOHuqPSYdwY5H8Re2hH+l7
reYb6yOcAXVVK3vBYp+ETwRL0trn3hWPhidP7G9nx0t2Kxktto2usYRaaupdARiaa17oadPNW6CP
84m/gJxyH8GT6R0zQQJ8xhtInV6d8986NnwLLra5uqwQWb2/ItdB4tpYc9x3+rYLOkQqXXPl3T72
dV9vzTJ7V5aJ7Sbf641Ac289KTR3KIGWp8EGGUw7bSv95uRkCl7TnUI1tTd/zOob+qVDSdBM1rs7
re8eUPZdsTP8aYX47gu74fVRcJ91fy708mprvrOrh/qSuOVzY/V/psDf5NQnadoXpFEMTZl6GJR5
xArs8XS2UWDlT1oyHFRvIPJw5hMTQ9S53j9q71sUcg0IM/NHjTBm067iVSv9Y63kBwrBbCNSOnAH
lV8rXYWTBokB4PiS64Zxp4A/gNziTOmHYXUvtZq2wPpcu06CfpktwGzT75b0EdspSNnTURrjHbIB
YwUylQ6znCG1vwkdjmcsVVSuzj/Za+e6Kn7kZL2aIns1cV5stF5gxEGVko8l2eed18SNxGNbZO1D
2ac3lA/LvraNP6tU/zpNfzEnI84xKNc4IrRZfYkqf1gNP15B/vgmQb2bNioR7G5Kx0MKiatOm9G4
0UF1mWYs0C67v1HG6dw/NRXLeNuqt3QWV0QsOthX9kbh5itDL5HzHIyOzPB2gvlnEi1Puxypm9+N
i4mS9b6Kjt7Ru4/ChvkmVxGBX7w0ICEmk29XYpLUzDeV2OtpuhtrOx0FaTo/9eOIicp64XxKNxk+
5vuMbOnr3ikRCugmSH6lI6ziMNES92ytfgjsGgWS0HWlrNASCkg8C1MEXjrkQm0MK+QfoqTpi1DY
6Uzdd6Q1VSyxLtL2VuwcqV+yhPM7SORtyszTWt99CBl7QOciMXZ1NJLySVuWbYLWxu6YJ1d/Raiv
Wnbu9qG5LzmKFFOeDhXKQIczCebnNREvWWGEArBn23loMOnKizyF0miYa14KY+doTh0VuJQ2vVr2
i1YQsFbd9KnboTcvfo20/YWwI+vdrB8xV7P+pKhJ1N4V7p6SPO8w6fYPQnXqujNorqnrYpQgT57Z
/DcqJIg6wAUB1xubl0isZlykThANml5SOldwGre8ky1XHemV8E92rj3K9duZIT3riqtXauXz0NbP
2ayhyx5f10FuNSjBKUWe5UwcWkg91lTbGug1WDrLjyCB7HBl8RAUEwynGt5t3/qeHGMvHbXHWvpo
FG7Yzta2cGd+lOAJk8PvMstLFbDg6+18cCbvFcHCT8MziTIHuf3afZiWdRqmdt/onAtVgP3bTi6t
sHGxYZ73huGtrNyzrFB1+aVFCmKp/XgAaIL5h1cefW9pZk+zyVXj19QNZyuJytOb6qYTjQeRKl3c
YNb3asltk5OHr9MYQKqJGYsUlM2vOOFG59o3wDdaANnTedN5rYBh0uGxRaiYCmQhHacRZ8h1mUBE
7hIr8hmbSBeCybDu/sY5nzalm7zlaf5tqxL367Rr4C83YgBhqhbrzBiB6bcLTr0WoBoLpo9eG/3N
7GrVxi/zI65jSlybfou2/dWdrZtZsb8gkhBds0v05ED8IFm0QeZAZjD1GvbWhQJxIDTDMpWnMfOf
Ved+N3r9n2fbcLF2Q2O2fzeH2eQU5K1FHfPyl1TLs+Vr1YNmzPiXtbv0Afp5Tk0k7cLaaiWEnOcp
jz13qMJ1HUou55piR9mizKeErB1eFBWQGWfaphwHEEw6KzQnbs3GDUWHtIuGhGPXcYnaA+CrUMQW
rBVYkWXdChdf0mh+0wmyy5UN6oSKWbaIL2ob4i1oelAeidUbFRpuIUH/gEU9610NxDDB/GUsL8LR
j6MLIO0P/8gafIawRB5YjDtD3DF7hhSMi8gLC4542+sfLL+/dkX62xbdK3EN9E+gAYiwFS2xSglI
Cyx0pmvVPvPM43kHWu30HlZntb6GxSYQG5BgLSCQkrJlTO1e9BxpZKUhbMky64wTN4Mgvmt7PPXf
Mg10X4zFTz3iffYF7gS7G76mZnI5oucfbiCHLjTdoq2s3PlLiVB1HqIx82YAt+CrRgW7cUzzhE/5
derutdt8zo4Cypf8dLRrfJQuOtjOw/iWBF9iEXfZ8NXwTLwqxcIC1904GI/FEpwtsvcC19kW2fwA
XBVgAlr+8qR9q/LkdxHiF6/DEqVyfpJyKveWRZjQgvi3l/3JysZwodG9IP/KaXGTu7n35iTuSWDU
a+q3vlafq6keMIuIyO4MjnAvZUfEltjlOgTFDE83XavAPmMOxOzQlLGGZzJvTDCXUpzqpPotWcnq
3O+idUEBCef3SMH3nk9fRmMpZ+RtVK5a2N4FJydZG8VZ+ONHORMlnLX1ySEys/a1c9k5sVda52AE
JDQNrDIL77YpaUb3nbE/IPK/lsxYUBL7JulxrdV7TxsxSC2cP3TAzEHnh0WLoXCW7RFVN/uL94+1
6DJqGuY5YIQ5P80AiyJHr1QGp6lt9kEzIqf9n7PzWI5U67rtExGB2bhueqOUlPKqDqEqVeG95+n/
gVr6uCLzxulVVAOUwHZrzTlmv5EDQUlI7ehcuLSNpWMwbvZCEfxyGXG2bGdw9YqbjOUJAjMzxUD7
qY26fykJpihX86UntGEZJ9j7E3LMzUBaGgmy9NFIXLkpfs0gY8/pajwVM14PrXv2OLJVoXE0TQsR
pK0zyTTtUpjetixRvUSq/VBkzarrOGnGI+yA1/9oBjFM98ratPRj0T358aJ1Q9pdxoFWFjRt33ts
4iRZdq710naw6NVuHwTtqkirF7fxNhE2vV0U+datUJIV/sgtZcVlNLDP0zXV2CYyYQTpUNzohXS0
yGCwMwNLQa0vhIdYs0PiuXBLlt1apt7es24Y9V1bSQerbn85Pn/UYKKFsuVH2IM3Xe/fm7n5e2C1
5wIGGwX9Iyjyg6U7z22n3AoNZIbKnsfiWN5F5SZwELfXtOBFLq/VLHmoODANrflI4wBRuPNEj+cc
SAnVaf9UOzkqy/gc+Nkx1ukuycmdbkf3dRg/dmN7izDaDRvV2y7rnYWKCAib7VFYNAWbcUkunT01
M1wXfXsKSmothYwbVLM3SpTdu17Nnsvb2QFCOUVV7jEfP8mRjCeKiR6999bWqHKBL0gw5EF/kvuj
yO0bWYTkho5ugQQkR0Rv13XYerQWAtG+9MuFwW7HsHn6XVj8c+L4phbFtkvdbq0qiPHsyooXKR2/
ZTEUe5c1fu1notgoPjNIFqxJHapprRptt5MHKaKjyrtn7mKaxbIFfcUK7H5PlxA3OT3E3maJG0xg
L6E81iQ8zBSSw+m/+2cN7m0NuH4prG6j6eVj5aTk3rnmCqLlbqgknP4ZSia25UhBpTepU/8WQQA2
BjrAsm3ie9WPwgfazxQnE7GtPUSPVkFthxOcWPgGpfhA8MGWiYK9O926XXCwsvi+oPcjW8ZuXMQF
2TtVRVkoKbeVl65N6jSBiWJFCHs8SMMiAHBMtrBT/DEGFkM0VPQFkaDKLqPNE2dHyK+Ry3lN7803
dDwH1ag3IpGfbSs+cOjg9JFDODNGrXrdyUfiYoNlKDeg6aT0b4QuJy3DgK8B1gqlLEqJ9aa3GkKJ
WxZYraNQLEXnll6sFYuM1t1A7EmO/c/1k7dGLeRtXAfvTud+JFi/VoXhH6LOu5Fb/RFr0r0QCJEj
hPp+F/zTdWNhYmhYitC9g35rLIPQP8fMxmIIzqYLFiMtDmoQPWUDW/w4p6w84DRLGn2tj15Kpb3J
ZZwqaln8ClDAazWEHNdAcaxJLvs8ueLDY3voG+0vNbG6lcUhGrqOyzFKMmCyjNW8zm+WgRmeWaff
U6l88wbk6G6xlmKcaFX+t6HepZhsVIIK7SiXoR6r3ChdMmajUOwuOzTDJYCTwosQsJaUSuQ1O45H
UfSII721plBg1OwiR5zd/4k6lN4pZYEu0k4Nh79GKU69QfxJJvAuuOACkgz3cOF0PPQc4S/SN/5S
97VLs45FZTD2lgPYMzfooSS9d1c1aMb6RL2Tq3FdizEdFbb7wqR4dpC+GHTLlpaEoTIZ6PCUHi0o
p26WJpRbjEMeYlj0+msBnGrFlh1chZDZVzbPyOwfrFrckpFxqNosWNKqQ9Y7vEjm8Io5HKopNrIk
xBiPPF2zUfO18VOFNmed5QP1H/kjVDE7V8GhL0oCvcKbJoKiPOifHRblTBgIimBvNHjcfLxbJu3G
0Cqxy7AzYHuAKrjUnjM3uIuVZDOU/S9Ha57Is/rdifhPwHLg2dUnB96t3VCXgJek70zEq3KpYwMN
n2p/OBRFtE5LCe07obxmxaeH59P1dlRsRhclLXB0AXpPZakJnFNQqAR0UgnCle8uIt2rt3VbIPJK
W3Lu9FXv169FiMk+JM5trfnauL1FIcvWda0gEhtCrBgZbsSFF3YByi/zbega+nq2+9bm4Q2Hg22i
OwAs0zMgy21a2n9kTgsL1Qy2bNtQ4A7VrgiiRzkDoOkZ9G4EL82Khzs7y7uFUkMPMeLgF3XuA6ro
u0LwgdDBPfjgvPu2O9g0rheGWt4WIJ0L116y09tZ2ItqqPmDVxU7DdzowuzScRy8NiqBP4G+9QVO
SsXoloreQTRJfqEoOpQFXseheahlw3oEMnKftt1H1CWnov2TwEvB3f8vyN0X+oMvI+OlGpq3tiw+
jUwm45H2gsxODpFehA7dAgLFrLHIG5LZ1Dh9bJDu53m36jjYmnq8C1NFXoB7PEIiuAsQnAz09AXm
dhxs6B6L/lg3dUhbT8WBXj4ZQl24mXVb6hm2Vm1rwNTidBT/Mk2NxS14N/0i2lzGuM0Rmo0RHfcN
4qZWuYNNXk1IKcXt+69/9lbSMtx3L85vJEVXeHdf0P2fUHETiqI9aKat+2RbNJv0FhvQ1t3n++Rw
ncI/Q4E0JiDFTs09Gj8Q9RpPLDx28GDoiKn/e+UpaTyNn/7+8f+/PSXdIC4naatg58tb9aBvfLS1
aKnWDC51M2YzJlvkjJdvNoNSnGZJSzSxlLgr450/BH8pb9EB6Isr3Ny5xzTBKcYhLVivB9kXlU9R
vq0jGhk0Zy//4XMXn3BVLTMVRaLzDrSGHYkJpQNeUHfl4nOf0DRJGnZlL0kVmEZ3hNhkfblqq/Cp
tH0IXDXsBU7AfvYcJunRS+0r/ER15idNw6Vt0SRyV42RPG67Dct0ndgm4aNYQfpxcW/IjKdr7p87
rSXsjeU4CexjaarbvqKzYnCkbQz6zn19jLt6OVbKcaTiUhILV9XZs7D66emTlDjPDf6g1eX3MPuo
JmBGB25oOqiE3HUb90Gs3UO5aV4KqP7mFVy2MgOW1Kezhhq7UWMClpTP/aG4GVbx16BwTxWoKGQg
C20t70A8XAkEVGbGhD6+n2/jzwCWQSKLnuy6Nzrz6b9iX25RVvafVDSHJUgrom+198uPb+6dT6YS
iW4Qp2XuZSr3qnyMjQeRvV6+9NzPmEwjqaXYpiJz6YGkSdbqY05/6fKllZkpappsXbiyFcoqZ3Ir
W+J+xSC1iZ87bAn1wlm4y+icPGvalcE494gm00iGnRC2jZHgFqkWGrKbkgNSy4bxym9Rf55u9clM
gow+yTqX52TLsB5ciMVxdZtW5U0DNg7HvPKYD+YW7QlrJKatyJbuQxS2124/8yinsdeeQuyoPzDq
vX18q62GHfoFgmOUrxTe62vW3No7zb5WETdgo/HTHY4crJ7+Nm2IazM8b0eA4Qk5x6oENKRk+mmo
O2SVDDc7+335Gc8gaMVkjmhjpXK6jHvD3QjFa80Wg3S4Bu2DGV/JYZyZJMRkkijDkIoOG5vdYHJC
z+u1Ut4r+SjcsbeXf8QMuneaia1ii87kwOa5NBTG7epW16FT+KW2RxG9U6y8W6r98KCbQXNtmM18
+mIyO4DGylRJVklmMdHAF6l+I0Fq7YSPwnMwjl4f7EGDns1mOBmyeC5N8KVDBPEzMZylF+KtFMP5
8q//Sgb7YVciJtOJ0gUWvsww3b14NxkVbH9ZQTTHTrFmbsTi1ywpnGFrx7q0SJbXwqPnXus4aL/N
xZjZrMKQ9WCnIOSTwmXi3bXJmaSl5eWfNfdlTiaXPnOlrgwHshhKuF11DnarMc5u6zxjkThandqt
Lt9odvxNphkx1CG7H4MW4dbdkRjzt0extZQ3YwhK+zu/RiifmfWncbZDb9m6afDAWozBwbAtynZ9
5RfMDABtwn23QtENuc8vULcg4sZQqGpRb4aFt1IxmfNTAEau6F8a6brZ9Dv92gIw846mYbddLcre
6CsmaGvYejqVAuM2Se790uEI+uvKj5tZBaaZt1KtS5UTcDTR7nJ5L7+EB3udK6vmn/8pbuJH++ny
fWa+52nuLek0ZiPL+ATkPj0llrPjBL9VEIu0rX9/+RZzX9o08dYxHScL1Hw8/7g7rPyPOn22fbVW
1sU2+Ivy6D/eZzIjBGlI2DhQsZ3xi3NqsY/XVD5fTXwfT9oaBPWV3zP3+idTABr+wJfAC+/satt7
j2COjzWmgYSthx9YV+YBZe4uk4mgVWUbAl+d7Izn9tCsgnuQw3fd65gjmvzzbvsVVKJuAX3pyq+a
G6eT6QCwOM1nDw12L+SVkmn/BIXTK29m5trTnNsIcSiBPSSvK/pDwhbW9D8vv/KZr3cacCuMSpYS
bTy/+youkBeljNdoelTvWrbwzIL3laz7bbr3a/Z2fcepLkd1Btgje+nUK4vp3EMZf9O3Sw9o9+gP
yIQS9hBAFKxtKs2Ay89l7sjwdaT7dnHqjJllRhUxp0t52b+MqyKG7qN1B1CFMLDo77VMHWX8Hn9Y
hqepsJHV0eWKKG5Q+/S2jD9UqiBlO+rgTQ4PKq7f2JfQYI/O3tC9Q7K99lXN/sjJeA8bNUmGRES7
6o3Ow4u3HNNWs3X0Im/GQEdMn6vLj3PuK5iMeEWjpuw1jPgmKj4zNeGQnSmIFfIrJ7y560/Guhvl
g2A1JjY7MW8SzX4cRHaofI4Xl//+uU9tMrZz36vjFEHxzpDWLmIOHZbG5SvPDMBpRKzlOXHXVwzA
JMYlE/5pqxx04l5Lny9ff27tmObCZoYqCqviQxZbbVMu22cX74t/k++tI96B4MrPmHlAX5Pwt+GC
59HIs5wVynX/xfoOjc/lP18bn/APo+OrhPDtwkYBjBqExfjnx7fSQj4le9grHtgqUue8O3VvPmCU
24tNtra3Y3BTcIw32VZ5t35Dwdzmv+39f4uLNZTx4/v2p9hymFmWlvARew+yd0jElYrBzEL1NTq/
XdfxWhv9Mwed3jxSvM6t1yx8GoJTrjRXht/c25mMc3CkdB5T7lDbj0B/pPhw+e3MXXcyrNO2dJwk
4eU0MOZ1eWejJ7p85Zmd6ddk+e2ZuDqMtkJw5Si4ib0nRXoa2pt0+JdIN6W5ldTXy7eZ+wGTca0U
iuoE4w+IVbTQnxC5/9N15fFnffvz5aEsLGiB/PnDpk+eXe/Kp6KNT/aH4TCNce0CEh5xYke7sspe
8zQ7E3qBJqaBBOQ6tHrcrN7kUnrbDvZDF8rbrMBV4XvtoTdDdEyO80IXKliD/AAPqtK8opYOpxTd
E9oFp+DUWXqnDqPVIUaWZDYWhI/8LNnWyVacZ0uCZOAk8W+sLM8suOvLT+trBP30q8aR8e1x6Z3V
034n/qfLs8daZC+VEv2xRgF6piA+VtOT6ZifZklTU2ve7Vg8qbZmr0p02tFo44cN9nLlT5l7wJNN
BXsVcAiCicx6FhyK6q20pr/n79VNvJFW9ufl26gz05o8mUsc7GCxOX4gmMTBj+iwQYrkVYmQBUdN
8UxTaGvlSGC1+o24l4j4G2yuhWrSj1WONNruEgtgkytvQ4G/TIoxa9UEnYH8vvwHzixL8jhgvr2R
zitctAVltCuAiUTgMHII5r36jL/vyv58ZuhNM2qT1KQ9HLCkStEm46q6W1+58ty2Rp5MS0nnpeWQ
KTEF7H4dr1OUDAvvtdzYZIchPUN7jtn0ykQ19zMmO4+mF0JxYpnmbQo+XXbWVl/8t9lVnkxOTm9w
LZ3TmEyPE8oXXOrLL/fnv1mfJtA6hoh0OyB3D3/MQyl5a/aV95cvPX6//+9I1qf5s4gPrdbWeKuy
fsz6z4FSMiyr1eWLz2yVdXsyTxiaR3+4Bj4/BtBHq3Trb/Wt2EC1PORXNhxzz2Yy/pUI2LbhMDBD
XJAeHWYjy7aX//y5S0/GfJNbrirGVTiq41u37Zex6p8uX3rmsKtPg2Z9IIYVPZVgZ/0K0VrssTkt
kkdnDwtTPMU3AEPewQEezP1w5UXP7Ct1e7KniImfiMKEQQalZAsTbmvgPqD+5e3CjWUu1GttwfHd
/vRFTQZzZ3p+Upc0C5SBVJXuc0AGEosHK3uHPXDlwzJ+PoPp9mQUA1bwG7VmFDdo8vaDYTnr2Eif
q57pWGlOnMPOmdE/Q5f015UE4M3O75qe470LrAoyc8gEU2otQjILVrQD1N6pPiA6gE4VaIgtyqp5
skoUaGK53tDrwC0kd9uC/KtaqnEKGLvYbTEf2OuMkmts+7vB7W5cud1aRb1La+nNVfECWwFsTXiF
IEAlWphNHP7FTPSSAS9dGhRwHb4qCAArxZMxRhoo3TVx0sMYF26bwGfJfnkhoych6SM19plG1z7V
MH9Gv/riWhjpTCtJtyfzFrhLpJcq3b32jDtwm2y8TXbs77tlvv9aQ6/0B2ammmkMrlIJPnhNomdf
nfX6U0m3Bq2kK+Np5oOYJt3icYLiiSFvB4+XktsmPBGBpS3xG1IHkzb/8S6T+UzCNS0M1Ut3GC9V
lfyZ3tQQjYFgN6gl96Je6wYquZycp6qpH2VihK7c+ef1Xbcm0xzaNQOn5yjB3faQ4jFBrKKVda/A
BN5aSNI3xYexKZb/NcddtyaTn+r6bVDimgXg/RLqvwv8t861ht9Xk/KHOcIaZ9xvu5VGBRPXD224
q4b8tnY6Qo+NiLQ3qfHWRYk42Dfx9oMkq1zMOHa9BICyxLaSbFMrPVR28h6k+iHVETOFsQwmPArr
RVFACiJ5D/jH8O6nLbEZ8b0u9N95hUPRzbTfmuj24YCuOh3zWYWNpTmF9Q0I15cA23fpn9DOjg6G
SLP3b+Q0/JT6YtU5db8ZTMBwQtuKvFuDIHnOIE7TFjrhSF4bIIHqXnvWS3DOcY4B2VH+o8qCxsH/
Pqoo9WSkx2W4kwRZN+JTx4GMzfHyZzUzJM3JS66JgTNM1wzBFu68+l7Gi2L+t76Rbk7eMfapKFIz
mphtE5mk9NR4a7W/vjrsx3n78t8/t8GwJosafXvTlQWtW7Ht6YQFm8ZctJthCcfuAPbu8l3Gv/in
r3WyotUuz+jrJmZ2lp1sLXDQXr7yzPO3JstY5BkuahNmrcyyDwUSETbYJNspV2aNL33GT3/5ZGZX
EdiWacf1m6Lc+pD/XMXAi8iBjRQHEoFaNHwFFopwZUneI75/mCYYjAdpRXZEgqeDjAsElSmsGsZO
ssRCtkZQ7K7RkL0qakucito8RAU03Ni2NVBaONxaz3cXbcoJCYOmpbLogrhZkrzzAnIHg52E8TsA
tga9Qm+UpeGr2wB4Vy1w0ToD0Zx9tMIce5ChSHV9fszxz5GL/mrimbJDccQHDfFL2TbQvjyANJLk
YKzHEJ0iyrv8XuY2S9MoZ19gXHU6MqPHzZK3JHp04ayqA2Xe1YgVW1++jTZ+pj+8n2mOc0M0RJe7
9K6FFxJ1lp+ASz3JoX4f+umrNTIT8OQuArf7p0iDIFYrxsGnnDPP3BnQXnqNiLd81CHZgbS20Ee1
8rDqM+SYcmyRDtMGq0rGwtlE7SaAXVVaxb6KELY3GZA8OypvRArpyg+e81h9S1U2IZd/mT2OjZ9+
2WSljGJbJxtAS3YSKHehqg/JCNdPU/WEf2hV1uJkZcETYXPwveV8mWqC4IBWWQeRtfY9f/QkUzL5
o5fam6SVR5u8BBTNJwcveqQIbD+1dnQCpLikVckupKau3A5abEOrDV8BzW49BxSNIntYJeQEfXW/
MYV2Hlzs517V05bvQUgFHKU6y0GT3G5FQ3aBVaaEturOXdgkG8ON3/POPA2ADUNcLmQP3NZB+1kq
+MccId4gzf6N0/Rfrvf7sJJWXmzg66e9V2SwPqz+oSUqQBmpbwDzckzZqrXoS8JM/VZd+MQtLHrP
hjWCmcXHtKrKFpeI/4JZu2cHfRwUGVtEc2u04qF04m0yyl1r3Xqqou4vjpmjZ4fY04iaBMoJ2di4
HX01XimJlQ3dKVOGepGOAbSX3+nMZGVO5lpNxg0KoxYxYbhR3ex5qL3bgJP65avPTeXm+CV92xNg
iNNLK0zTnWll6EdszV3YNjZBt3kKWildGjBMV4khIacVEbLMzFmm+XDlqDd798lMHORQ1XItS7/a
R9VTgma13oT32eH6jmp2UpnMxgSkD1VRFOnObo1iIUFdXLSYHVZNw0kEYMDKiNtwKVI2dd2YL5GL
nSNX51bjSHL5Ic/sIqdB1EqnkBtiygmMzlxdJF13NFL5xVSjJyNSrz3K8ef8MPSnKdR2JbPYV9X4
KNu1ttF21r7dSFuBQPC//YrJ3IIwzBZ5SckPtP4miSoOTJyibeuvo0ifl2/xpe/56UdMtl34YxxP
Bmy/qwwYsPZZFqdOl5ZZabPnhxTY55hCCeKR4ofBwIMEhcKoS1wf3qHiND88d/B3XIldOkwIKIMm
rt3KjDapchemz6J5jrQUbpy+i5sOUy10OXGoNXxSvrXxhxevwZ6MYnwgfa6NEdNr/rJM912bQTeA
gRBlW5yHq9y2rm0VZl7aZCeIPw7Hn58kO6f1buHfbqQ6vgOJfmWlm5k7pnrtCvJ8U7ijIMKRDzb2
GEE6eRErD1delz6zkhqTyalwNLmKkgS3MuDgwnM2KmmFhVDPZUvRmWUEOAj2ArlbRqR0n8EDQxyr
jGZL4Je8H+AHLhxDdldZMEocCVG/GXSOJrU5IKZpfsVabXNYKe69tgJnli7VQb+XKvMOCQzWRJEU
S8Vw/1qq9lIXxDjr+ptv6w+DmT/kRvBb6loghDWpBbXrPte0StaqNTzLXfLPYvNEf6zc1FhD8BmL
ve2REkdR4DmUGkTFgf1BoM2+yiT8cdQ3zIoEDdFCUbEfXTSrpKMKsrD1hzxo0pUe2WSu+NYKO+Od
rSjqQmqgcvJDbgnC2jtq/ipAHKwNO7Y2TRjtsRhhbAE0vwXgg1O2EZCIre7VSh3I3polFkR7p6u6
Cj3CJDpkU3381pCE4rjewWYBNAPvUVIxmrhwZ432vRuqky91BNAMn0mbP3s5PCgVeCKZxh9eHz13
MZU6KUrlbZn7+85l4iubEjB7zRkONp8eEBUQxEq9suJRb1anZ0lLn/qSjmGnfdamsostZS1X7g7b
3l0jtWSN084E754QhqAeYoskRbWNjyTvPZkxuRH46967VlFAsrcF8XTWQ+2As3T7aHzimO4zn3Ne
nB5bnzaeXEBnMDWqNmT2JMC5yoF9RgPMdTBJ2CLEqRIp7nYLDlLvE0xU3Xt2ezKi4dwZ1X2gG6/E
An10cAiwCbqQBPr7Vi8egqr+rRvaWSTVPyl3ikWp1L9QhbJFcZT7UnLWaq+qW424902W+xvyUoAG
yM2JEIFTpRTSomzlr8rQUi5G1kbtPlcCS0lhJh964W+ACdzXiXEWxNqGRq+tPJeMwYQw7YCYxkwB
/x3UgHvyCjC0RNwBFhxJ7e5oxKOqpaxBAOEuScHyovd6qH0yy1mRgOYoD7Zj6ksCrLZZkMAzTf9k
2JxQR5KsGFP68PIsWOEF0JAGB0ddzz913/ogtZS9c1H+1VEPkNWY1aus9vCks08LLMCHPABpmZog
E4rAPbBoHLQA1kZG3mfu529KA62ks/4BXLqV8pBmeOs9FEpya7aKuTAx+pC6d0+g1kPE+F/KQNCw
fKWHxjK2LWm4OP3AF42YYQnHzcoTVQSNG96tPbKyAPLCED1qMs22CEV+S3acDb9nVbjJG+CveKnV
/ltSeuFqKM1kVcAeaIvkYErGHmrmjW3521rpCNU0MPmG7bJQhlPqlI9+I0YTAK7eodoGAPwTe0D5
L6rPqEwec7cklZSMxqHLd4NNpuAgwieyVIhkGKJXqUjfdad7qesQV0UBQofeDsA66yHhk8xc1V52
Meu1r+wYMG96UewGb3in8zd+kSH49OTeC82/nUohJFfMrabg7xpnFMWNll0NGTyShr8ESw67QbaP
QeZ+YlK97Uk0WCZtdxu2EhxTe2S/Dxhm20djqI6+zu4dBra/LAr1QTRYZ1sro85pA0opOmxRNXT9
TCnKtWQNN52nrZjyjsKt92mWPPd9uWnVr4xfAF9edtc4yXuTURbQvE9NwK5RtOBfUvEPR28PtonN
VoUV7qYr1WjvjbJ6r0BBay3gkU6tbmsZwC7J2E4QUe4LS7zrFRgnE2epA1p/VSnKi5sPp6Cy1zY4
SjLcoM/gpF5nUP8XfZ180pj4V9kElxKUJK9Um/QWGAfkyAQj+qoYXnCoKgsArqRhhf2rXTsQ53MY
8qqnVQt/fIm5444wwhe1BPELuQHLGzkd5KI3x0LtyTzuAHXU0dYPxlafyVMqpeQmGwAE6z1ZdjYM
YW/dyAQ2W82Kyi9lLnGjl+G92cZ/dbX8YKXp+HbFjWMYNzHYKjv1D3Kp/IVVupeznhoVPNuCYGlL
ap7cDhpu4SOgqPsPzwB0xAK46e3hlBMXuSbmgcAsDoexAt9PKQi/Yqr5rWccXAoH/y2hIG5I5AQT
B0pupKsAnOXsj6IWj7j8d7WrHfzQa8kXrFksoLQlYgNGF3JCnNGSwqypALqAB5asSr78glCEpgkX
DXEuqy5J3mVNPmZj3ArcW3fZ6slb2IcoQ5ziVMEKXl7eC8yVs6c6dJh7obBrFGwwtbo/5G5sgpW1
L1CBLKUz68buP7aepnJ0gsmUQh0FqwXZ5En2GNZXdktzJ4Wp6rzWA0inJacR41zdiPWwE3v1Tjrr
y3BD7u6VbfSXJOeHPe5UT96ViiPZfZ6iJmZ+yoelu1N20vLP4C2bj+Gfsxg9RP8f/oeZg4GYnPDs
IZaqvqImENd9tYn97jmsyZnosnfJZCoMEnIi8/veqopFiq/3yplnRpGkT9uyNK6RUQS0Uby9dU5I
pXlLPl2Ccaq1+Fe42+heLMGyvbJB+ghvRtvHGF0X7XS4D3BsbvNmMawBEK7clXftiPTzblVMG7qB
owgC5PSxU4zptYQ8Ro66JrZeWcurKjLNT6vu812WFwUA3gzXttrkp6bMgF4GBtB/m8yhy8Nlbmc+
eSk+aMA60DitZeIliM8esaniag34qw77wyf21b/7dqhvaVansKjCHdWn9xBa3bJM2GnGxk2nq1QP
hVtynupJrkO0EabVeTD4yTB0VqHMCxqDsk1BDoVhvocayALJzY967z5K1EhVuXhMlPwjA4RMSodY
hDlElD4Nb3uIJi7iVQH+Z2E10Jtd0BRd9mYRUdYPxiEpcggAundSEv8mjosHmZB62PCslEJfy6mz
94sAhLvgz0SoUyQ3UQl2otSsHakQm0w3AQeaESc2Gc90Kd/YvUJcqv1a+vINcZK7gZSUyCBcwNGy
kxmlhwIiduR0RF9VJJlh0rC1lyKtD1mibzQLAF1VpJtQTcdstfYItcdc93p76lTlKZHU+8YaWaja
Ry/yX3qWnmVSfzLjs4rVK5/BzKxJF+t/yy9UjQwgW32644D6AW95J62h+mi/AEuu5COwLev28gcn
fjxpUkj93xuR7z2UtW3bW189jSGtZndNDj935Ul9hdVPtlwC3XduFYLVAOLTN6+X/+hRB/bTdzy5
tNmnVSA1GGkh6D73eoqpQ/3w3PrNlYpk1aQU7lz9o/HiKyvAWMr44X5T92tbAswdHBxxwulK9tTe
faZEG2HItPhE9dJVAMYu/7IZZZM+9byCzCuMeGAVo2w/fq8lWJEi/s0pCIuR1995RdhAam1XUojF
0I7PakRvDPMESSD0oDM7eDRd5dw69aEY+iMZqPAtwuY1iqJr1eS59VCfVHzUQpPJtwK9HnOe2Gcb
/9y3C8L5sIO+gIa41a59QjNeWrAd//t1SiJlT6SgXuCc96tQodunzkmoureFOAILy8J4VRjaPTiI
d2gmm8svYe51j5Pzt2my5pDv5L1K7bMFya0FY4CmpwMVLVaW1d4SjXPlu1J+HiO6Pv7/tzsRP2Rm
tuBOxD3dph/djbKDZPZnOJhbeRWsk9M1hfecwuWrUvPtTkYHv15ItPuDGvRlqf3Ku/rOtcN/WSwf
G9cFjhX8dv2A7EeKH6l3S7DEUxnFz0Yuv1SFfF8VLkAPko//2zOeTHAxB9YUNO1YfRWbSv6s0hfC
qmlFHez26fItvsbMT8N2OrfVnT70uO53omBENGI5dN6ubako2ea+TQkT12lIkDu+Unvn0BV38dG3
EajoByUV6dqC1eUQWyZ3jgB9mQPuiDSQHSMySfK3BvNOmgTpypQU9vbyr0GWPhsiP1sihIcx5qYn
SQ/gv3ciCOqu1NRtJFy6xgCEk1DCJpxkoLzlmxLgFXwpnZndsLZmp5/yvCXutts0bQnMyyQ5sTLM
hSFi8oPDB1hkNzahei2H0jHhoF6AMdpX8NubNs9XXsS5+/ITnClQT53ANMSKBlxUCseIE2Mrpwsi
sh5p4K+lhGPp5ZuMbrkf3tLU7ytgy2VCppFRcyhU3bPGsYmwDpuzCMWkteJe22CPn9ZPNxr/gG9D
ILbiKgYOnHzZNbTNKKypzAW/ZRtv+t9X3fI/7yb1qbdXgjecZDKnBVo9lb8Yd/FENC9x5lO3/rKF
XPNozcweYvJ9V7FDei71FoKatVc0E0+Qna4c22ZWWDFZYa1M8y2d4sUu2GPO3IbbsWeAW257+Z3P
XH5qyuR876fC5sPKA/0QpO8RuZsZ522EuHAa0YFuNApcl+81g5HQpzbNpHfaVrJBZ7r/3Nvihi46
X9UK7isCV3mdrLDQrdmqZi/Di3+D4/3Df8L7sPQ3187AM8No6tdM8sHxJF0ZZfLNyU7MrUMSr+3I
S8WXrjzQmXPD1K3ZKXIS9Q0P1JPCVVQ0ZysTD4pcXVkR5y4/WRFTZXByInTwyvvke5fQdkAr6fE1
ScfcA5osgx0Aj841fYQXw9EFkAQ2Cq7INjKTK49nZo756vh/G/qFG0pQIbkB2XYntbU2QUOsca2W
OeJ3bddmEQza8r8p677MB99uZmMxMGXimHeauDGcndI+J9bL5W957kFNRrzlq7lFAyHd+al/Ul39
F2dpJufipJkg7y7fY64Q8XVy//b3K7JhCI3K1K7atGt1PI2vaKWt3FO7IXRlPfqzpdU1e/aXVfKH
WXnqzUSqj9oNIOkuqSyak17/DvR6LUADOhK5SRExpgs/bH/htnsgNfJ2DONsQn0ZVO6NG1X4n5Vt
QMQPG8Jh0TJvrQzbJ02SCEXYFaQIAM1CobnryE6Aj7iSiMkl18VEW2r/x23c1AZKTk6UQ7sNgZaQ
s7zwP5xttnH28ieiNlcFUhStIYVdMevNvZ+pJ5SzSBrLAyLxZmO+kUAISmwp/JXyUK6Upbools6D
aazb3//H2Zktx41jW/tVTtQ9+2AiAZ441Rckc1ZqsgbLNwzZlsEZJMH56c9Kd/ffVtqW/uqIiopy
yUomSWAD2Huvb5XvXPD7SvyrV3QajT8MCOTU4inxIM3leb2di/kx5vmDzFvkXE3/ECtj0XxXwgmy
8KcrMvlIBjAgM5saLGoDRBBM+mAiz3Acm9oMdRaQRCMOdkgwNmih8Lh/zSsBTiP6r+GrClYgspZm
WAEH/HWI7TanKAktyaESDdvUQ+7tGGHH+OSFhwKM0/pwnPQVIHjQ3wxjeSwa9ykrxHwAkBCYZGWO
qK/XcEdEBU0Z5MXbYT9O+WfSszX3xnfgTr+ZmueKV1UjQ0I0BpqbqJ1H+jsCLjcIncAWq/qdw/rv
dvHnYleQDI3tZ4rR/AWmAHY/h/Y5CWFoHCEtdoOaYPI8rbowWb2nPP3NFoOdNjk/vHrilRwcZsSC
vr5uyZPo/tM7OW3SfvjgvKcAW/cdLOKP/Yqt6BZVnFW6GeDbGUyhAsIogStbkB3Je1f8zb6MncXO
WcLdccixpVGfxlW+Ncf6UcDZFXwe1CAPcTjfvh0/v8/DX02Xs71TNrSiFD4AUGIDTwZwgEpok/Gi
ODhNMKNZydUSUpRcg+ke+Sq0sCGXuVxXRxbUR4BB39n2/C5MnEtjGXrZGHclcEdF2F6Q1YgCb5Af
vV3y4BxpOF8g4XulI/bObf9GheaeK2X5kJZWnLR1p6511MXsJlnD6i2g+xg3KV+qm3T97s39Zlx+
nyA/DJ9OC5WKGomBk8l4SNdeiAIcHNFwjr6jq2LVoPS2+w/3b9+f8A8XG+MaSKp8QruEpY/uADJq
P8SHueLraR6jt0fN727obIc1EBdEdgqYDuxBLzjjmxQZ77c/+jeR6Xvy4YevPwDwCGsetHfDTWkk
Q+gXNOxcF1Uz/s6X/8328HsW84crdNhNNaOI0Z1OUcVavkwxDFzSb29//d9kY75noX74cK8Ryoyn
TrSx/ZLMF3PD4fOL2tgIwKd03rmD386Ws+igSFJBGIlboF/8j/3lKaT6Kw1NeVSD35VHJEJXLuqh
77yT3z2xsxjB8pr3hQU6pkPvRB6LFbCicnTf0TP95tPP9bMNUSmnLj4dHk3+llJQDD2Kzl+/msw7
p+nfjNdzJW0m0OgIP+piu3jonELPq5J3b79vfnrkv4if5DQQfnjhqGFyp+AKgQT2DhCphgXI6SMA
xpLCE3ZGIVWWIZxSAJxfQ5wfCKZC0P8jjRYTWIu3yQF+4xFanQMKK8yUHcRY3gyWBS44F0a7q7Sr
P2SOXMVy2RdLcT1wtuq7HfK672yhf/dwzjZMA2niRVSQqqG/IqpyNMB774yb30yGc+GrScChHgZI
BOAjMcG61ok66cBVLgUN1/yH3/50Vz88/wpyenjxFSCHtXvhf/WweL39Zn/35fnrD0b+EQUa0KW2
wsvCsiUhbz+jEJN5n9158/Ylfvfk2etLAKvGmuYkfE8UalnKaKTNYEn69of/blqdxQi4L7cadVF0
5QFJPJhsrZYuBOR+/f3j//vL9D/6xVz/Y4jbv/8v/vzF1HOLRH539se/X9Uv1YeufXnpjs/1/55+
9f/91de/+Pdj+qU1Ft0R53/r1S/h8/95/ei5e371B7gspN1807+08+2L7Yvu+wXwTU9/8//3h//1
8v1T7ub65c8/vpi+6k6fplNT/fHPH+2+/vkHjBl+eNKnz//nDy+fS/zew0v1svQvxfNPv/PybLs/
/3Bc/2+KUK5OsH7luexEchpfvv9I8r9x4btSKWhbGFUn8Uxl2i758w/K/kZ9TwpCXYJGwhNkFy5j
p5+Qv3lCusz3XfxcQWLk//Gvm3/1mv792v6r6strg/4V++cfr8ccihMe81xP+lLBYor75GzWZwzS
/jhu0X41dfFHJ9cnOOIwtH9p9LkoZkpXSS5PV+DMP++tHGo69sUCmy7h+FxEY6HGpwZyEBjTOO3y
Dv7rdcLkdDG4qXsEZ36CO/POFT0YulY7pYT7Xs2bG127l6gXbOASH04NLIs6BxaBE7A6P7z2fz7Z
H5/k6wn2j6t6ihCiuM/xmk8//yECDRWw7KC8u7DK4O1O2vhkDtO73Qeg78vPb1/r9Fb+vcr861qe
UoQLeiKAvr4WawZrAb8RMBhL7BV6PWyQzjK5dhbYCTRmHrZvX++X9+YTTj0swbjm2Shhpq/7iUsR
er6G3WjiSiijDEOPKxxz5+Lr21f71d1JQkCpYRxG2udNHhrmuqglN26IpuwYDpyL3z77YJjfolDI
Jph3yndG5+uM7j8ep0QfKvV9oaQ4lwJXgNqrnmVo4nCKzzFaeBVzMjj4gVLHK28OstTCAJEi1S9q
951r/+rRSoH5TJUPTPd5YqRb4BebJR2knxUFPX3I+PihnlK9h3nje3QE+dOw8ZmH1+djxgtPnlfu
gJvwhiajHDz5uEzg6BfDucf4Eivx2KAla4UmstiuvbFIEe7++yzsvDk5FBEE/7inEEjluRiKTlzX
DahjYVWzAkIMj5VIsbQufaFwx3mvT+en+zzl3/jpbfrC4z9VKJd4thnLTqaAXWZv5kxT2KAvyQWs
VOzOhWFdBDn0e6nHn16kQghHaGMMBXCO4PN6To5oOkp6B/NfEt+NMgYpkJtm9sIiyffOXuTnS7mM
wLJOutyngsuzjbg3OWPqUEx/gCg0P2Rlr81m6hpU9Ds3Tt5jhf36cmizoJiO+N5nl+tr1biNwrDx
u7K4T1PfqE2MlpzxPq1d8dcgnsCaEcG5wnpJgVtC+D6LbUNH3TkFGDycsxaeOOhYekA0KCFfEuwg
yyr7MDqwWH97fJ6HnPOLnm3B6jEhdd9jT56B2LAucMwJjUBA8JdarRXIvqu3r3f+SHE9tGljxRUC
qz8G6uvB4soBQXvACB069O5nVR9vLERsFzA3Hv9igPl+KcVQQkKrvkfPY7dZGitLxURYJL7cKgte
Sang1q4S067/g7tSvqAI3oQpdfYUB4HGWVek0BKgwQProIdW0zwel2U7Tax85xD3i1fmSkY4BgsT
Covg60dYpn5SOwZeWzA24klghDttarYkkTsK8QytqP/OrDvfKp0epOTEExTBE5uYs1IsqGS6KWvB
w9kkornuGgc2XVLBQ+CvDw5FfEWYlNTH3vDsMZK2mQp4+/DQ9XpYx4/C964NoE/PYm71O/nxXwxE
zFwXqhLBIQ48v6m4laVGRzcczutUoeafPJeQXq1cWH29c64/D8p4fIpL5mMNYJ5i32WeP+yP4Eya
w6+KY4rhMcLPqIN9eGb0p6ovNAw2oHEMmOrUO8/ye6blx60SLuujlIxXhnBCEC5fD5PKg6v8xNBH
4ZbzctHBD+4T8LfkpkaARducNuHstX7YUDgyV32dHVOE022+QMsQporJ4O0p8otRi68j4a/uYt5j
1X/9dRqtAAqDBVJYZXy+gijR7uIctp8em9lnrmbvL9XzvkdThFBPMkWxz3G/Nyn98NQxB7GGGCLC
doLTU0RIjCA3NmlMozmGPeg7c+Sn4YRFiXrC5RKjSpDzXH9fCjBVusEN4RdVPqaN312MbT1+lUC6
vLMnPdvlI8C4PrzyJDA0XGA2nr3YPraZ8ZpChh6toGFVfQvoUOoMef/Y0UTHF3nRT3CiHad6mXZ9
WmTNX7vZn77BaVv5w7OFk6aFgybj4eL2ODZZWTR94OmkguyY/zXZm4uLeQqHJ0E44ir4TWdBwU3d
uRAGhxqTMuKtYEHU0ZWsx/FLK/v55e1R+jrUYfEV8C1nEhs26mLfdt5cXHfl2IyMxWHDpsRCKxND
PdsMcDV8J4i/fomnC8G70MdygTDnM3UexB0YabtJF4Nznoz3jld9TLT4BKUMDGorF0LWLumA0pHX
b9/e61D0r6tynKwVx7bdO43iH16cdstmbgsnDqu0hg1cTk+2tHaWEBD4szfdGESnNEqV476Xnnp9
0vjHlbkHV0CPYTby882NTXijCw7z5gq2m0fLmN1x7aUbZ9RQPFA7bkzheFeQQ/hRurjv9ez96sY9
nI8pNsg+ghc/u/GxMALJQ/RxdbOB43xh8icXvYgaC7Sf2lDmk4HnG5nFh7/6xHEgZgj6iDY+gz/b
6wsXZZ6O8yh1RH0cznHOmnq+Mo4ENmBCPcJbSWWdEUamne/dvX3p1xH39MhPl/bwrJF+gEXh2T4B
jEGjVOrrqOHFdOPO6HJYG2KnPECGKb3UaAx9J+b+PHsYTjoKiw7HUQe5ndc3mw9cJ3BIT0DAcKEO
WmaK7jAItFHuffvWvofTfy9up3vDCQfHCTxa5Xo/7ZXrsodZ9pKVkQ8OK99hkrXJZoZwpQ5nuJpW
ETzGhyfSZLmG9dUEGSpEJn7ibxOm2ynoalqOV3o5kfhL1iqzpoomw67UNf/EhmJZvi5jDUgtHTI4
3PYQ9sYXrPdMv9YlcooRNz3PQNcAKDfSveLvvLrXq8k/bs/D2oWUA/Yn7vlsyYYZPF9RnzoI4QcV
KdoXNEIiXX3SMa/eCUU/jxOXUCGUi2DkYYqcBYUZwmhDnBZIJDFAgjTWjguGSc07L1jQWPLo5HGz
vNNI+vMNukjgYAFDZxhn4rz8WGQgvPMigepJWnjxQQdp7uoMvtAaPt3rtwfLr66FRAP2AAy3hwX6
9agkqAYuDdqyI99ItJMOEvyT2kwnzd8YF09vX+znKYAtAGYd43BkRYrq9LB/iLDIoTQwKgO2zHZF
ic6OMnkmDeSlb1/lDLWARNtpr4HhITj+waM8j2esn/I+hfKN+rBIXbuDLa9nxuePycjLQ8OE+400
qfvNjvF8zSo3A/J6yhtw5x0o4N7+MgwHfdzV6+mIU5bni9PxAHwtdnbXHXOWcgTOJrRzPadHm8U4
ANUwGCWgx1H+kONf8zquvN5f+1VczduFjslHQbIGokns/frUc554yyq+m/OB8BVbePHcdnacA1JM
8KtZ4BsHKYgFamTn+iXMnzvSuvyKumYmR+aerEm7xC3H6x4sSYjmyMidyIOkvdi1XFTppuC5QSXS
WiI+oBm3cdcxGUDFny2EhpGE9+JYhCP3XfQy4BcgfutN2u1HVFf4fp4VBLy9nKdmxb0JFJXR1mMD
PXDRfSmttlHfo6QtamHF2oGHtheOhtYwFMRiBHF3qQUatJwBLC6FPme0/njDBAGXZwDwUghyU4DG
5ZJtUqdM1KGsoISBBkNNfpQPAzB2Q5y9DPVSpnDeHMH24Jokzt2AoyfZj/BIXvZ4Dk677upU3Oep
HuGk3DWihR+OSf1LTirX31rYbTcwl016Ac0iJfWqKRMfyhqYUgMs6YPAeeuPFg29yk0JUESOnU5T
ZjJueQXqYoFeLeMR9VLUzF/wamKkfmmY6qbvH3GSKf1dYwegeKdWQX/vz1ncPRQVScfbvBjAaQmX
2fe9tVAjhWJWwjRs3eI//SirTAGVuHIADlrnDm2bTeVlef1MgJa5N4AvokdgIXQMAfHh91nrINuz
TJOdDtUCiFUwQoqaBBV83OONkM7pv0eZ9aj4VAPaG2bXrVfKwEgcCwGGyVb0sLuBsX3vFBemdcr2
wknNwA58lETvFPNQb18yaaZPcPQFljFYcvSjXJHKI/KArW6Ldgzjef1egFJ8ZdIFVve2pU0F/WoG
Ca+ahdsFoN7i/+tlnD7b1lGXeoItUzgmLX8a54I/lX6iNTZFbk6+2kKIexE7sFQ0rRpfeIz+cVQL
0fYewW6WtlvYycDWGfYYAP4MjrOzM/UvqhGFloAsov1odeIsN6Md1dFQsIFuIVZA87yd43ZcGT5P
Zu14Q95d5lmR8RUa7Xs/FH463RG/st5G9XDq2UPYG6dryNrqfqPSrpsORrenhl/KxxcBP2k/5AVI
ECGxHAAfUtEa7Zm5YniNY5335cbUCRAVoAShDx7hotRhKZZGw1dHD/B1jOIRo5ttyZTk6OuUOQHH
GSyg5Rahp7oWOcluqtaQTzHLsiud8XRtc12MKGsQdwYPwQz3ld8WL3S2JIPkTOvDnCwzGMaalfwC
YDw4tEu8RzDpQFoOAZ6A4GUuoOb1cFqSQVMYdt3bYlmBLwLtpDSLOMLL20A14MB0EzilrO6CBDpb
Ehov7r9Wwp3VReL0TQ9fcGLdsCIUSLMJxnXrHtMkBkiooXznFJnJLlDtbpbPHYxOk10tM8DNC2nx
AKopayBT02pM1gTmsTIsIKpGcAa9y4fEmVEC4TnmTUSxQIkwaUfRbGac78mttbGCoZ7GNI16GGPA
qJ7mk1j3CaSNIR2b+r5N4xKQphKc6JVD3OEJYE++nR0GxPXQNpfWSZ2npWSFs3asXr5oBTk3+gIx
EwMBX27IsOcl9bYO6O9bgDn6KmTgbjZhIX24FzPg6aHWBQz1BT1zTX3n4WcdUsw+Y3tTtPO3Khd1
sy7j1BkvkQubgOBMlb8pXes4e60sXLfBv+7dfEVNMvcwrV+ya7fMGoKvUUh3+MzhaFBj36XJlwVK
g2sUH1QWYY2Ym9u+7FwBPzNWlCtNEy73jefG/t7jnSggzQY6J5jmWcKIF8Z+djVMNZvhlyzmxw49
Nf2mnebKiVQ9eZDSi0bICz3Y+Xmui6RdkbRGOZBOVt9B41h+SZwGvrVLo3zwDXnHrjVhdtwZ14mH
SGpmXYhHHALswqDNuufqxAajnF4vjqq9kKc1HXZTMqKXXdaiOA6o1S8BwCQajBuWkCZQXjyUsD7k
YHbhf+moaz0r0Pi6TGI3lW3mbAGSaLZxNlOYjS/pgHbxVEErnVA+yUPZNQlMtsG9gc+06PczLGCH
wBYZyQ4gXjpsT5fWAUFL8xbNFAzWgI+0bnx2lYx2+GDBbHoBYgC+7QtqqNfzAAN1XECWlxOruzvZ
2KX/5jLsk7GMD/xhitUCADu+TEkC1okYvozKNXQt897XgWvSVl9y2xvvSmXjvOxKVGWg9PT9yQlm
RzotGBcx13YPALZm6zpGH8Tawjx8vCzLWdbo/cT6vKonrBlhWaK0GzajxGjxUNCkl+moT87s1WyN
BS821YDAOkqhs70usqGKRpG1zzmUPFfI9+HQ0aUAUYh8SO9t3hS3qRjcm7p2WlaGXYKx4K4H2FQv
4VxqTutATg2tD6lXS+dyYWjdDKwmVbsHQK9vt8K2WNR5jHxkUIy90NelM/kj7MNzk8/rVOd+HkE8
n2U7AC3AyWlF7OtdjSNRfJvOM8zLc6wbHwElqUckwHQpo3ohY3o7j7G5zGpObmGh279obsgAw8Zs
FOMDfjQV0Aj0av4k6ooN35TOC/2RZH1bwS0XIWM7usUcjcCAi+DU3JXjbQqGRtNE2zzIZYHBPsqU
pSFCU6VWyPXaZu/wBb6AJLWDF7ZNL9zLaqbECRzs8mAR3GfA5QC2Qh7LkfN6PeHcIUN4Hljz6LuG
LxeQzpTM7Me0jx0bdgthrRfCgBzrN/GsckKatT0Mydig+xUQbCowkx3cy5YPZXJFPH/x70pejina
rYdpo4vUqTbQa0/N/dzDxLkItT90oAx7lwYxCe7y8wtLQDhxpjyPeh921lwkQL9kUIRhTzEkfILg
22ahlxVhjH0QmBoGE5Ol4KC63j4rkvvJEzvD2Q45Jb0Brw7G4GwHT3OyThnCu9vlodsgovi2hTcu
TNyBCypWtV+uBQEajrgJXyOvtwXxF66RVV6tJ2aPnjfcO8tJRW3FY4k2XHjET9cNWJFw8yZbz1aX
xtEvsvCBPc6Qs28r8O2Ml4eDHD5NcVavYQVPgzQWGxc+NRh3zsFa7B5tjIWbqMspA0ypBBwlGIje
xq44CoVtf9PsAczFlpkeydLcjLJ6WObhwFywlq1pb/1Bd1ujmos8rx78iUxBnuRHVOvuZRdfVzj6
bnoePzeDvrOo9UZ8ch9dMreYrN5OVrDbcotbuaRXtS6f+yzdlCVYQf4gvo7V9DRXfbvqihYMWUX3
A1oNmFdtsnn5iuw+KExpugZ5J0p7EI4qDySReUzwdqZ05472eXHIZwyRLsqLNFsBcuWCbjLAkNwM
/cGO5QcNhG4kM/MC28f96RC38eOEngIorNx96MDTxPnUGQrSB10NvgBaSJtv0K4/yNo/ok6Hv6ZZ
v9K+jYOODntbNDZYxnKVuNifDdk9ciGYIEgdAMhCtkDbPxfDtB00tHysXbfV9KlBoR+R9QjIwi6b
MDoQOOfAc1Amy1WPHVPm3I16Hh9j9LmAQ0fbAAUfYGKwSw49LCMf5twRlzpjXwrZXY2llts84SyM
GV93RXwsWB42Meb51EH42KxxHohmHNeDrNAILZOPSjzPaMCxE7mfi0rDqixmOg5FQqnBDhubMvDH
vRmcni6P6j7dT8ozPkAMTv1cQ8eEhR1bC2rbBgbgMP9s0f7H0TOzSiR+OGINQAK3s0hETjsUV0Fs
YTsa24vYdAAW4VzD0eo9iMvaKY9zASi0cTfYj2zA4bZB1g93oyeueVreVOMCd1N41ieJWrMamIJG
7gFe2SBhG8SSXdkKrI8e/Y4RBvFlWQE94DpfW7V8osVycKj6TIj+hnJuKLLiaOrlDsyXG+S1rxRi
YAMH4FY1ESwIALfKb8acfJsWdTHjJBxlHOVYCiZNoJMMbQSQI1rWHUAABmDE3YNFv24aduea9mJU
EIs2zud44EdepWmwxOmeNhTYVUwPhSDqjxO02aj2RnnZreAqvSJLsV5IMgQ4NUS9xsrQZbCrom67
gZTiY0vGHZ/aTcdygOoMDIoBwYydMcBOi0GSXD02tLktBnQ0xi1ADHI6xGBSpsDcoYRxVLLb1owe
S9f7QDoBz/b2MBrsVnL+VGT+0S4NuN8toDBw6BrpgZd267bDEjKSXVUaJtvS2apl3mgxRIZLEGan
Sz8rDnNT72DRW6Edp9xVY5VA9w2fq3SGeE/CAbNM0PKgdswfrxpp1zJOD2jBAlD0JOlgkemXHEyg
Rkcejt6sHT9UrHpgLr0CTvYxYU6YZHM0FeIJfPYDNp1pUJL4mRuO0F2EiTF7QYqLkaBnnqh137Ht
EusDuvrHiA3VTaYh2G6s2Ps42+h52aB7Yad6c+i9AjGyxb4EdbMKcRq8aDm/FK13zYYeraHLCAjP
BDq1qa6xVU1C+HdcZw4cnrrSu2ypvzuplALG9a1KUBzpmkufyOHGJpj+gRgs6Lg6KVYpCncrC6ZW
MJTFRTaO2OkKATLQ/Mnkek+LfgBOxTmMnV53Mzqxp65CE4fvVysgeG+hH27XyDZfTNoLNVq7Anfk
ct3qeg3lKpRQhIGTJe2ukdXOEYhg1YC25Im3HOuJPZLK+EEc0yaqBLnvSk4CHyZyIUx6xdq4JGVh
g5UI9CLPdCftW/dYO8UGQQ2tnnmVgwHcI+z5Y/MZSHvAsOLpwyyaO73I5T6HhdMR9CTw3dKnQqe3
U7GUQEIVSLfhUHfZLmjIh2d3elfBj2nfm8o81r6cL2jvbvoB76hwunLuol6gDL3lp4zJU1Mt1t0U
ljrqI2R6qb6SpRHlbS3SedynGMUTnqxthgc0HMVyDqgPwtW3BLDa6YtrPI6tUIZe5C9V77R55PQU
DeJjmcb+k1Kmu2gbT00rR/kx31oI3Z80HSQLpK47WMR1Fgxk0P4BVw8Z6FLPWVzn7DoxJa0vBoD0
8stSZE1yTSe2QAPn9mURjKk3wH4tq9Tp6BI3Tx6pyqPBkK23HY+XJYA9edVGpsODuvRx2ofyqV6w
HyyT2gVIQABvGswU2SwglBcQJEWZSGze+eCUG2TezT2Fk0YV0eZ0vBFcNfMq683kfJYKVC4E0DZ2
ViRugTAsxnSurlvYneCAVhbLfbWUCDa5j9JwFfqkcuCG5og96JlT9oQ+s9I8upN2yMYRzPukRCe2
eHwAVy39oJ7qeUDMLdsYVgkdAkKW8vam8x1U5sokjqMS2VVMYYU3GQhO88uTtjJf87IEY5D6wAQm
aoETJU0ad0dT3UJuQD7mZKAfK24LnMobdaeQytz1oMY9D/7EYMADZlhdaPacdZ2+lHG2fMD2EieC
FE0tUZYsAPlSYh6moYErDQA5wG6W9S6p2/YiNaV97mkRg+EFjX8bKL9KZ5j98PyZmcHQqFqwu4+Q
G26TSFROMgNsjYMwvjy2Zv0Tk+ghXzLWBgVGrR/VSeJVSAyIBvrwoaQfEwAoLpq+rDdtmZCwbziQ
kqlb3DXY0X+yokaLepYWRbpbJgmmHaFOfdAcJqNDOeShHIfkKS9x4lnaRIZQJhZ87VGRfsP5uQ91
6rU3Mxq+buJZorEdNLdmZ6ohXyKgLygKPGnn7/rWmsuk4vzBiuYjWUhZhA1YeJ8HNUAr2zAaxd7A
LrB1Tu9Tjf6lYzGoOV7RVrjB3DrfH5k8iXdLiaRiVotVAYewY1YANobwQpO1KOOkCUtHJdlxyuOi
3VJb0B1whPw4jgZE8rhwbmPFp281dHrgQ6GDc8UwmTesc1UEYA29hyL9yywVtjpma09U0RwMcnRh
XBbASTfYutZq2ErtXKOf7CEvkzIoByRoRHJb4NjEO4vApaown+mextUKfViP1vO/0MFlu0V7qx67
oClJLtKcXrJe7xbeg7i4uCucOr5AfnSPatIHnkE8E6eDF1nFL2w6Yy3QjyRBjmXEyP2Qn2iL0F5r
MqwoaAYV+kwhoawPPfJESHRCxzLxNRYVEwyV/NyCsR66s3PryfIhrj3MAoUu4catgr7KVk3dUiQy
uAx0NTqBnGkW1ozXl06sEWO9ih6QXd7NGbkWtb8iRbnNezAnrbgUDqBibf7o9RJHt6w9uK0bFWNJ
wyHzpw/SGifsJq2QUAFntOAuRH/afqNKrJKh/AoU+SHP2sckzoBCxWK8VD0Eu0mtIYc166FpH7zY
2TZNW6yWPA65bB44jGagHr0A6XJdomJ8aLL66wJKRmTK9AqwK5B0R3AqNYZckA71jTPiFqtqr5T6
BvPG9ZTBlM2Za6D3pikY8/w+E1WJxAVtPiFnWRzdZYmB+OuW0EHbHRS8ElBAdLfywt54gJoqtL0d
MB/gmsxqfHflATNIjrj1AactJj/Q8WTXGWZDvvdKuKshfxPkpYoDS0YffuYijzwJ/KPs6ylICnOE
qAAdL27bAEuNLWyXeGvOwXrV4qB9/2iy4kKW0EoiSUv6+R5arpuBmA8mre/RZLWVxHw9pYRgW4IS
YzysWVZUQWf0toBRYeGJvS6bB9eP7xTV4Ofr+kiMuqqkvUTZ8yKtcRzO2xiJdq8OmoFl0dJ3UKSd
CBaeH6/yXuD2i0xvcKTAQJs4ugGgUcgUCWVMwe+I5S3DpLHe8lzApXwy7aacxLFuM2jBYELvZpep
xTFc1e0Rbd9+kBY+QwpazIEe6k/cZv069uabBBWZwCnEho7THGC3hXqji60fqT7pBqMUCORbJqYX
ExsYzjNIOss7rGuPLU4SpkQK343ZQyn9TeXzDzm3FRDs7nHwzGXvUeAlhi+xUo/xCN+dJA79xnr7
tqp1IBVKl6bd5ZkfFopnYVPMD0gxQAScDs4qq1i3h2/GPdojHlVbxiFJlmXX+jINENyXEKjGYVPh
1MWjFsR2EOckmHDwixQItz4mN5iTIRTI95WtN4Ol24aYQxtPN7HBLXZg9QRxns/RUOCQ3OCYk2mk
USzacY+dde4dF4Uk5LSdgKYQIwqciQt80SLfFUnzxGaANCdZ3ooCS3S6OPdpGx/7IuWBiLEnR+Yg
GvVXMX2yzYJDgAxTdK4lHQmkGO+KQn10FtRUiLddXDi/kzJccARzEgC1UH9Y7BekdIM4eWY4HMWi
2i11uUGgu0GbwEEDg4hm8dCf/HvU8cOhVSuF2TdANo2kc5i5SLBjs6pHNB16yJdKOIq35qLK0nWT
l8fSxkMwz/wi5XC6gX3RQuq14vcd3GFc34YCO0GgXe8nvsxgW5oKTMnBDfzEA5N2dK+QvawvfU++
dAoHNV+k8NIxq9wD/K4qbxoXFtZ+f8Bu+mHG3rmqnytio/9j7ryW40aydf0q+wXQAW9uARTKs1j0
5A1ClCh47/H050OxpylRvaUzd3tiQs1ySCSQyMy11m+AjhOkJGQIBU8vv1Zkt01FPIuC6OkVqSyR
iTxJSwRqkakae+CYt/MwnNLsLOmy042otWmRuzxj5TRsDG38nia3QTR5on9SYv1ojb4TWeKDL+Ia
lE4HecCKQTloNQamU0wYh+udeBzz65IErIpkexTe5TJpbvR25Co+1HmwFvL2emiejOHaHB6rcToo
VuzkybnOmrsBAYjQb/dGTkYqTKgxluqdEPWAjG+YTsGTsXQr4U4bhn0i+rug7+Dn+ZuK0EsyCsfs
2awpM7pyOQoiI07vvbm28uRWNRPSSyGyPr5G1Mutk6pt3d2mseoRo9vo0bEsiVDCElc24hsgLCvy
ezt5LFxRLk5akV6lRb4TROGp1Gd0mlrSPGurGtZKuRa0ajukwSbT2pMifhWqvdwNXjCuod0frIg8
eDNR0dLcQr9FWdSRhPAhTEZnDnM7tvItfnirefxSzjHUEX2d+Sq7tGnTSyRHwu6mq6vT4nlJouYK
9IPHznEf+MGxSstd7VeY0jQuIcw6ZKsYB/kqRsM3FrSrWJOYEjXHTzFA7rRVWftuL5ms68MOIN06
bthuVwyXcCicXKmEgz6M1EcijVkg383yIZvqu9RYsRoxeLDW8LSxPamaSq01OXeNgHpwJa0UuTQc
tRN6byKrde7rRNs1qr8TZ+sJUu5BF0mp+VmnrDMhsCCXRYlC6lambtcZkbjOAiKJSq8S16hKeZul
0jXEyyclYvNO8K3IQNlZYCtudzNrXkh+7TnTzGzXJfK9mE6dR2SR7dI+CVzDGDOviLNCdMhK18Aa
gJGvpSIaQVvBwtglZVrPrOjlcG2IowhkZCysZi+2g7/vwrHS3XqM4hdplkXVpdRTFZTwJFTcUOQs
d5E49WedweSlgKp6uyJD1SIGF/pb9u+TtlIkM59IbRa+uUrNxuxgGFIkMWtXiJQ9VeTkepgKdetP
1bRJEtKg8jgog9sM5bxlB6C4SVIL2wWpvVZzNr1p3FYkRqvTnDb3VuubpxYRsHNbm6jk1GN2E8wd
Uyc3gs1CFE1HHBAhCLaKhRZWVR8Dg5genC350hIGf6wHxSOMiA3bGEm5KhO18jGKMmThJEuRSPpn
Il/6IM4y601JXWrEc22iVLdB6jibbpmER90RB0QeXE3MsitMcNJMoYiN+AEIK4mg58ZS/BKZABND
kYgkP6V8P03RuLXYFIQGmFOVut8pGWO8RUjTkCmaK01dg3FIrmerbNcDgpY3YVsouL+RaKH4TBz/
jadfOha1YjjZOCvPs4amPBUKa9rX2uTv+y4bn2kDM5JQnI+aPhGWNwVxq84OprbziC1h31bzxojH
HEFFPxC2PZmHVSn6em7ryWgclCpMTzMj4I7SaOrKQjHvUf5tvzVJWX2NpnmmDpGbym2Mc+tkh1Lb
3dbwAzZkeJla/C7QUJEPDHaQ1IOvk1HjkSrjMXpJB5/hKZZYvQAG0u2ePO038ESk1WfD8qo4VmMy
lmTddGolS2aqynZURcq1WKHGMFAEPWWVPN9VYZB4upAvlIH+e6QFz+0oXZstq72sE+IKkYqDtKYP
VBf9YDU2pu+B0gh35A/NgzkgNazEMQRqoN4rXRZUJ2mlr0owUONKCo3gZnz1Mx69zIIkG5uJvNI7
kQksj3lgx4x0TdN9BV9cbzp2Uk4fVOOu9LvUi9pQWIfojDhaaGzTpjeYZ7WnzkxytPIHgHE5qAK/
0RqeecCWyJrKKzkLC4w7qmTqdM0u0i46qyzf3cbUmyQ6Bqj1s4n3zdExlPSkjNKzFU63IZwlpyZ4
Y+iIexjiqPKqVIKHCJuLmss7G8F3KUtOVtHH6zard2WvdjinNVd5a92NIXWDcmQ/FEnAESW80VLd
vw17q/CGmee8JoidyZ4ahDoosEYgUxRCpIyIkvokAoBRZaCyOj7rqa+6pZhVniIj0p6FCVZIeXCM
G8pweit9q4neXbhAiWMOWOiEM4USnySjnSnAW2h6sg1ZdsSkJ04umxE9HONZFf3piOnVtsyaeyEs
UU6o4u6RfSOSGBkleLZbh5Jg2TYktpqaT1ilW+PLqAjPJhSX1Rxbb2ogHNKEkMWcg9nRehGUhsXa
DgfatKPM+pLHpb+3rAr3qrQW9qrsh4SHuo5Mfb4vwuiImkJFrDCzOdGo4cVt+d2KssNssDXW+liz
IS+8jn1I/tDontGboY7ElE6AMNwpZWjaYuKjGFIVzHf6YnslRJ5Yy6i7kdwPquAotNJO1/oXEeSy
jc3nVzYzhuiyNx3NtWkixEeGVCz1gGhiVPeTLOh23IA9ULNbskpHqZd7XO1iAudoXM99cuqkenLB
grdkF0jCxN2U2C0ZB6UeXuOyuk1LJYAWVflgB/EzmKLeCXJZ3iYYRHNrpwriX+A/SqBIHqKK8kQ+
FcSk6Ml2ZChOeZNYT+k49LgoiaUTT50RIu2fptzAkdiv0rEyzqqITZ5ZjCSja+sJELy+tqJgdkWq
1NRXhZH8lFjl/pZiHCZBfSWstGiKG6eb+vZWwfxjBZqg22EuCIN+aLUNWB4W8l42bynr1Q+mmuln
WQ2VVcRc61A9tL5o5iStwWv5k53panzfycNIY3AXIea3vW8xA4Yo/6h6T9iWyVLBHTEspuNCtLr7
Uk3MnWmlw2OE38rksB/QN4wGQMIqCDVWOZE9K9uDgM1AVWnlXozw2YrJz7+E8qyrXhpOwuLUrZCQ
tEowNQUJXuQQg1YSXyoBOp5LwQdzblMB9NCWotUzaIN8jzdtRW4/DjXHLIT4i2IJ0tZQy2BFuit5
EEggs61lUSWUNKG9qHhq2JRy5lWvpdoGawZjMydq9o10nLVBbj0NnDn1/aua9L7bGQErSNkbkVdr
FB5tLm8BqCSKwm0akcjOC81wR7XNr5jJ52vch0AOBeUoMdXXmeh1MDV3TSbWB8pkyRrfNSBnKYpX
aCkZAzpSrXD0rTB9W9xw9lkx+JQnsvAgUmM/CR0KuJExkODLMN9jo7IuQR+AFLEY1TEjehmfqbKG
ylc5Rp8JPEKF6SWKGh2GsppcRPf6Q1YN1rFkSH/BD9J4yrWZCM0f6L2YYtoS51hJNEw37F518Vsw
FwmbWrn2V5FcEHCZfRc5IMxk2MFAWjszkCinD82uSOTsO6KCyrdRyv39SKzKAsLmk+ATMTmSO06U
zQQg5YSMVSLLm2ykolZQJj1mlIeel8UqcUrJpFgvCbFRujMooJq0qtrt/d4ctwaYXNO8lfXYHCUv
VgqTOpW4eJ6zcdVtnau0zUxMLZxgDNoJXzbfh4RqCNPWREcW0aQmrG8rpSZ5Os2gt+0B/N2V3CgM
R21OMq+N+vQgJ7F5GuFkvVh+TlqoHS3hpqIK99LkvUgpbVTMu0kpm2+ByRAhD9vlF66r9Za1NWnf
pOGR9EoeRoLOPsaWFLG1Zz83hMjVEsRCe6Dcgl3mFgmUpCyDPbusGIxelWqnlg2vujYybD2c0Bwy
5viyUl9z2Wyu614aGlsoqNGvIrEuOx4iiFUIb8UN+eCZFNqyMlJ/WND0+TqfC6ZzNTCpaqp9it0G
uFCSiUke+XtdH/ip0o5T+qoIcZ3dVGJpaW/aqDbWcwzk414pmsUZV1OK0hNwLKpvZhMzhjdr0pRh
h9Ral3li30fVPk55cDFLEEOCUepjyUlVh6n5Xoo95Wuc5yIiJfCp4yY0xsJ3SpgDqiOOkEAwjVFA
AdmWWVbsK038f0tP7ABvbVohNfWDmlDVdikoj8ltmoh1vWKrWAN2krU5/lbELcsH1csy3GVYG2ra
tm/NZHQTcrFfJ6Eo2QtYWYYQVDX34UYuRWnbY5nIk8m0Fj1BJGlMp68Mgxq4IabBjTJSlt/VYaDM
m6np69QDQCp0O/B7quiGTZpWG0U3K6RZu4n8yFzVbB37xhrSK7kKQ6VhJQEXsSFDprQbmY0Hu7Qo
QghDKLOgoyBuBcKq7pKsK1dNBHiCII/kUX3l64Pl4+GIAblTDLL+lgTj4G9jkw3VWqsLzNgSMo23
qahG4jGNfLKaqKliJTB3IuBGqnC5A52KU0hyndmyL9Os3GViY+knTiz8k5fBrxwJAMtgl1XDsgyA
2Z/Q+6afqclYSynsiEm56cLmAW7KBDY0xmImwPcoivT8DzjwX2kwP7f5CZttqn4jJrmSukAFjUXj
KKZyPEeelgaa3asaOkJiGO4tUHJ/8qf816ZNjf/BQDchUn5GaqMN0Uk0LQ0ptj+qQZhLpdVNq6n0
FMuf7bahnqyGurb5PWD6X9DSKglCYlR40yrX/OeW57qe1NBUU1dkjvJa8lEr5uOCGL9RVr9vagFe
/wTMBhsuMkOYykJ7MT8TCTKpVSCuTeWi8Te1m0AZoSBq2pAYezmsG2krNlmWnn/f6C9cH1j2koXL
0wKAl+E4/dw/kzgwL1MRzdEYj1K8TSQ2PqWGm8wUrWIresk1ZS0q1rOsdV9/3/QvwHjYIAt3FDKe
AqFB+ezS10Ul+C1qvVQMQDuBEK6IVgWSZ2BbBJ7s3lQxsuoM8iyN/3UEe3pXzwIzcSLOf9AWvMjt
/XjxLRHckQijVVUYvar2aYS1VI2UoiYHSCp2DeTzBKVvga8iIYElEMNdDW/rBLJZCqaH0bIeg3rL
1va2ibExDDq2yUjFY9aUF/t+FMGXSMVDOKpPYIhxcihqOwgU+Npl9UcJ9+XUfj51VEt0i3yGAqlO
/yxsDwg0i6I0ylwxHvVDrVfSHhxE6WZ6K+40nGNvzRiebjfLeMQ3pf51BJG60qv4T7L1n58VWLPk
HOCKINpgLJfx57GU89yDd0sr14oULNoGFddXD8hRoXozuLfW/f34+fy8LLwKRddBBzINsnf9RDYM
e2nO4hZ8p28m+GfWWrfPqNgHouZvR6P471ij0DiW3pn8FzIeIjjaJxqHRM5bKcHDudaYJw5V+eRg
dUm+9slP3v++Z59n9/eeoZ2go6BDF5cL/QMxZTbahHKPOrqppdaHpJvifTm20KUiPye9ZrKxgyzy
h+nnl7vH5TREhYdRJ6f8yxxLj6UQMOqAJ7EkrwxliD1VLbCszdvuDyymXzgoSwehxcM+W1hhmBr8
3MECmPagKficyqQWQ7H3KnW4yov4RleTL3E1PRhz8r1F7rQRTJenlXyf2jimyu4nxMuu9S0s9zK3
VOJDpMXXSha8mhC/bCDZJwONNlse8y/ovO/EVv4vJ8z3UzegJCNqtNDFfz51dRb0GU0EdFYF0ggq
fnGrPFSiXWDc64SAjqmDZsgmsEpJkwt/WI0+M5YujcMHXXjL8BSN5fMfBkYntCW44XYgH0HxxwBo
81IBvf3TxLxoZfw0oyy3xwDtvzzOaIV8akYL1KYPUwT6DZWceVjGIO9KTWwoAspMKZlVuXrSFE/s
tdk5CnrtJmHU/+Hx/mV5WDrLWg8/m6AQ/tmnpyCEbZpLEDJJaOmGa4rUT/MpWofER20po3iRx5Su
omtwk4ew0O8wV5z+dA7LHPLpSvAAwvlVZRH5K/PTQBXAxRh1XA1uCbeZZHaIl21u9Yw0MS2JcXD8
6vTQf1W0qDhw03aFUb4ScBC358gC/n5a+PSEUsE0UBtaVCSgp5qa+UniRDDUBowPWpMMwfnYlp3/
BR9s6yaW5/EP6+GnuXURN+G6SxC6VYvl8LPOYWCVeVfJsbn4+EjPxTwGJIz8GSdMokDX9NXgD8IL
vzSIuBf8UMCnEqoVbCh+Htl4b9YxQJTZ7YNE/lIT3a+p4EVuSa7Ly1ULtsfvL+Yyhn+4s8iILQJc
hiGzgpAe/7zgi1Ke48cIOMAiZ3L04Ty4bJOiP5C4P7fCleNKsnIYEls7iL0/dyuSUQ8n2YbFZyKZ
myEJhi9h7Qd/mBY+DwxagQTPOGWEwl3+/LxGOlByca47d/QzAbAEWubPs0RiYR3X5SR4lyv3t4rd
9ftF+iSb9+nl71X0/g/q4ymMt3+koH6Rx6Ne37+1/7Nt0i/5tx8l8pafvSvkaX8RbDELIUGnMR9Z
Jnf6XSBP+ot9LIGJxe5AYVVYZKP+1scTNPUv9FhEmPSSsiyty3P0t0KeoOl/wT7lkMBGGYJAuP4b
iTztsmb+MKAVQ2dXokAwZcI2JUb2z0ONWiTmo41PFR4TBHL/kwCrCzkrXFMNYXf55/ImdmzB/vLX
5b3373y8vrxZ/vMTiqczJH/IMD8c7OM4H4f9fLAfvv5xyFFGCPb9hD6a+GjbquLZHat6Bpi9fPGj
nY/vfLz3/p1P3fn4+PIXTCSuwKWtz21XggUgdmns4zefuvOvv7t85+OLl/bfj/1vXfp0el0xk922
OoCM/3YbPh32cmL/2s0fru7lS5cffmr/0kJpkZGLWCHee/lv37u893kYfDq9j0v0b83922l/avhy
PKUmZ1R1ibZtydgd6uWfygrLA+5xtlSXwu7y/uUt9saU/CdLLA/vf17ebVA1srXFqeDyY1MvMd+6
fHL55/315SP0GnyAu9aXH77z0eDluJeffLxXVgBF24Bn5Z/z+vjax3ffj6cMloK14n9O5OO8+8KY
AcAvvbocB+k4xHQ5j/deDBI+yN4P57m0mg6Kv/t8np8u0eWIeZCq761+NHD56/3H701cfnjpvpaz
L75cIhF+bmtrkjaL3uUHsvl3Zy+vfjjpy+uPfl8u+KWfHx/oMWyCKk36TV2hCcgK0y4V/OB8+afQ
Uh3sHwFgIEXh+3stApqbetZF+/KVywdMmf1+tubbj5/qmKqdssh8/9bH+7PQQ1RQjSsgen+3AqPg
HqZAvv/4lmQyNiB4pJs0j9CSiBgbbt3M4urynXk5wySaZy/sK8n5+J2Ig8nWpNr8Q7NiuNhHKcnh
42tZMfbXWQOZ8T+9unxWmfMaws90/HhfGLo32LApTAWavLyv1mLutJNVrC9duLznDwTkSjNZ7kcj
Xe13cA0IMH94rxKbHRvMr5dfvf++U42jlQ3vl/2j5RElP0hk1x/vUHI4YiPRHN6vyYSfhq2PSOR8
HD9HvMABrv3/dRPVHJ2Ay6W8HODnm3hplsRWciobPI//GRKX95ebiIW4cXV5/9KN397Ejz583MiP
9xRu7A838vLB5UaWFJt+aPp/u5H59H4jUfqLAme5iZlpTcePc/7nJn60iXQu/GRG9vrytctV+K9u
4tSlX7upjgMnWG5gE/bex9Evx/zNDbx8fvn65SbG4pxsP56Hj5v43sDlKSxGETTiP7fh8hRebuDl
MJcf/3wD4YzEK52qwSqVSNqL4HPdBRFz38OV2OKaWTmXlxMVt70yZ519eZlQ3L5Kc+P58ook43Dd
Wv7u8krupfSWaPr9m5Pf5/dZuWlmo79DLby4V9Xc0+tZPV8+Umf/rMlTfrr8tmqpKqtxZh0uH2oV
U0PRydr7kcEMgiRZ2M+XT+MGk2lZhXNx+a1kVliJjpG8unw6IGi0GSf/7/6ASvi7P5dPJ6s2f+gP
lafo0h+8GPL7S3/8Pthfjmu05Xt/Lp9d3vpPfy4vlv6YS38ur6gUn5Wf+6Mv/bl8eOmPNbUaKBuu
BHh3AxrsCH9jadaXpnAlLv1BpSl5V9T7r/bwd0XG/z+LW/8kiP2/SmD/9K31W7HITDefD/V/MA5Y
kqP/exzgFEXydxTQ/BgGLL/6Wygbtc+/FORiFqUzEMwUPv8TBwiSrv1F7IXeMTltFXk5gr3/BALm
X2QzdFTgyKIh9grB8CMQkKW/kMmWieHQZkWaxZD/m0CAHNpPkS26XeQmSYci2IlKMGHBp5hTseo6
y8nW3Gq2vPMbOzwMO611sgnMyLrKSExNK/0YvIrrEJAw2Mw7OId9sMJMVqZoh33Fd9BCjbZ85n/J
gXDdS4LXYwufSKuSkvOMN4hVAdp0w1EiGVAhpeIMO/NMHshfWRg6mLfwF0BVY1VrA2bpLVtPV3Lq
TufkEe8ZALHdLm9dvqG+6Of4kOqb9IAPa3qgVI3dYvN9ugkemngHVcJSVtXEyuFyiBQN4POC+5hs
mI7gWTedisrTuoKJQTH+QIeUr9gfx0elw1PSkUFBUpjbAlLEuCnT+CGVWiQ8YIBRslqhh7eP76HT
gIQ8kxSvVtNu9GD5OcqzeRTX0SsFT2MrQH3by+cx9YSNetO9Tq2t30jXaBcAAu5iJ3Uy19+DjFop
HWhKx4RPvQpeqbNnNf13TcsVvET1am/YSG/DBtwGUNrD/FzBdoYZLlJ+ta1DqDglKJrCCwcniXdV
4bbPMxl0i04DhI8ehNuuttVjEjs1t+spP8Q4eCNX7O/ybXwd3FgBxN8tHL1TfIdrmbnGVnXVrFRo
ArPtn7sVzFCwxtuRK21teXsOV0G577GCTjcmnZZt9Cp8vKCao+yUzxC4JdnmSBakHoSKGxu8btV6
850638+9A7WGYjhrxNigALNqzW/ABaRmnYbXMRfi0Msgcoi610LiKMGDFXuCb8/lVjYehdItKeq6
UAFd4bWsV8NbcNZudHM1Gy+WGbnVaHeFs5AebaPclRIqfx7un9v6FLujsqHuuMiruOo1GDBwbcor
JA3gsU6yrheRG+goq+LYQqWK7b6BjDrb1qt1BfhA8h3hKjpz/GDXDHfxKf7qb7VXwHlHXQMKD5HX
UdzK6fcFCZXHqXPbVz+2+X51DJPBBhU1v3bAlDfTcTEzyR99hOlvgQPrW/Ogb/t9Xq3GTe5NF6+T
4JgdZ8lJ7k3B5mjhTrgy7+rHSoVda6Ox51+nIicOCK2i749chhU+fSCd4xPgbtNOdhBWkZjgzHXN
nfdhCILBjjoQp9taWxdUrOA3Uw8lWAKy2tS2H+/jwavWES4rwEVW0VnvV+38FWmXoHezsxZ5QFlz
7aQm+9y/k8Un4Itim4Mb8TpYGIZ4k17aTdz+NTyZwTY6p6exdIPASW85IEAcZVNeo6w2HQY6ZLwg
QpZ782OyE5zeGffBqjqjA8Ld414tDHq7HIA82MM9LIS73EW0FPzGLtsl5+IoXIWDjYGYmxzz29zy
tH10tvYgUtfGMXOUfXNVnf3qvhechq0r5mW3kooj0apaJ/vU8yUvSq6zY/3ob5MXf4tfMvQBVfI6
1ZVHaCFrX1iLt4wvjLyadbAKH5O38rF5blfaLtv6G+MmO1pXwToOHd21EDSElvCFrLZbrQUHWDOq
I6sKdNjXRHYnjKRW0VvjZtv41aDUpLn1pnfqh8W+Hjb5LoIscwIrjxWWq10FR4Q2/MOYrfrdwirD
VvmJf6RzejXvylX6mMabafkFqrItjPrawzQrTWH4OJDdrKPMtJZYx7Q5dDxlcAtQi7jSbfUJ6sS4
y/1rvV7xpIRXUmrz0Khe2Rz04EZ3jSuuNeQwaYd9X2NsJAnhk12mMDuWDmn9Of9mMBnXmyT4krNT
L/1rLXX7JkJPGkRvc6OCd0+nlxaMetYD3l2xaqTCygqOKVINzfRYl29ydKN0r7L12qebwvgWh2cf
/izYPwjS6jk3VDsf3fF7+KWC0X81wNvf5sGdIp78+CZqt4NxMwVXsbTJ89soWmHaVQFtlGanltfD
7Fniiym7ue5Ra+/lNaoAerDG+avwbTN0B0BXpvYWiY9pf6gnKi9233pF5CYRV8Qur5KnNLATBQEb
t0bD/U3vEVLcwgo1+3W8kb3mlG5ytJF0T5+9trHFuynz5pfhrmVJKO1uG6Np4pbn4nk4zGxYbdne
IRnTnqstyKTAkTf1DqwiJ3wMX3R10x/TTSA7cLBlNpwbv7XLdfIVmhLHEx/He8ijL/q+Cu34ZWH+
n+VHcx+dEDSDhgg+HCDUtIcQth1u2/tpYz6i7r/KHYR2aiRNedzd5jG09Q2AxSMKKyDXNvm9/Kre
1Pdsp8HSCXZnnsf4odeuS+Emzm9gdHSbuADrvKm7RTMGpQ1nvg7ccNftgcdRqVKnm+4xPAc5sOGz
9i2u7PYouLEjbATiwQDIzkplbl03yiaM96xQ+TE/B168Th6zGSrELn7zOSbsrnJn5M6oXpnKFl9l
1ksvPvoQ12Y3y54ollTdFStdeQw0BHDWneSggm2g9rFXrs0bmD3Wtf5Y3lvGAZy8I/jfledK33VO
fkhOhlutSmxdbbBCX+s1SfqDnNmajRSFBxfPM6/U47SPHsP7GSPCkOrvn+oE6s/VsMt+Cjlt5GwX
1wwZVcKfE6tRWRqB0sYiszGbhjb2ymrbwf8UZ8DVyD5NyMeFug0e0FPXSt64aTs5MtIViOqAvndT
NzjLQAO7dTd8qQGWVTeAktHD4XnrwmPFlDAhLhtlu9l/DWHI4G5ap/eAx9pup/inSrkz9ScBov+k
3pk1E3RwGBTm2eG6ZPpUwB/Di9lUVzzfIGPLEUUOty9skICS55sOS/K+3fTluoiZeS0P3Tp1TULQ
h9Nzzh7MyYYDzbI6euqbntqUNlFflqxlR5U/Jd/7J6gYmHgAoWbm+DqfELYqQkdoj4MDX1G3I50u
IszFNC9G1D9JvHR2j5BJmB8zSGQN3K9Za68C6M1l4qQL68mRR9vyactp+pOZPrToE2R3TVG64r0m
3FkmjB6nGlex8tqKnpgwOl0FaehE8aIZ2kYABeF27r1QXpnaNXAaJ4HJbI2bVHuBOtYWKJ5BCITK
D56tbiDYUrIXgPYO330cw4svGLKDyNjiJVs+6t90IbSzwoA8QR6ye4PE40SJgGZXt5aLeNXy/DDD
IHTQOzOw8FY2VgHBu88eITpUDIsuvs/uAaY5gKzh/LjSGqaWsyCacd9ELKzwDOyYk3NCQ/5w9ku7
To79TnwSt6xP0ApF4J66M4OeOs4hQH5MofnNswmxU+d5ie/8eFVe605fbHsYQKMjnE7MGyARcXV2
oX0sroB3/ou1YXMtN1c8lpaOmyy331PYUNrSQbJDN7j3O6QMUFN003m7dLsUX+f4TqyVjQjMu6q2
QrlenCJFR+021r12rkHcD4esf0wOhrgKv7OESP2XXLeZWGtSIen3KLjRorM5BVRj10LgBX656iKG
25V+yIk6oswpqZv2JfwuVjbXB+yTwYGON2W+Bv4pZ/cFQjuReP0clCdL9r04zr0KNjX0hzl0JIA4
YuUE8N6VrLxH99QyNYa/AgWQWIAJv9EOovUS1zeRcQqUVwNInoyaGMibor1R9VNdHcrsQRyeBjyl
FtbAEPbIR4LctSSGqmSji2cjKNg3L2JFnDCvNDZjhaMBUA1ZEZP1iLYMAt0A38bU9+aKgRscJFA2
4bQL2XtHJzE5R4gxRF7qRKGziPpgsslG3VV19vHjc1jZ8S5eo4yHctvCs3uo+33cnIj8w+g66B/i
8BvyPGn5EverKTwV0qphf4RHmBBe95InKBqaPTszPebqo8EjPqVH0/Rgn0I1WWsnMGIr2VJddXxF
l4JeAUtU15h++8iE5DJiMRJib/tuWe2gj6oVKileMGDtGDI32cjUdKHny5sgltxYdbPYMUIUqdht
HlK5Yj+xM1mxWK+q+aacwW9CKui/W9cxKhLFYUxfVVmxIQ8VneRJ4l4q7gfrDz4An6yM36diVMYB
JVi4AfDHz1Px1KdSbRTmfJseiHi+9XeCgDino80ue2bhAR3u/jU4s29rHO0q2o4r2OUqUn0wPneq
706v6RsaDAOyHn+q8y5B9Uf17dczWwrBPyAzZiNP57DVyWbfQsROe0aTqwZP2uxFgMLYFiMdhO5I
4UAFJipB0LZ5DhD2LDBD7Fzu//O4HkenrAjA19Nj/NIjMrouv2jilsE83QbPOg8Ni8djxuYUqcY/
wcgu+KXf9eAT3AKenRxVo0oPKjcrvoXR/WjZhbACe5E35w5JDwQXje9Gv6ssZ7Gttm56eyTcgGNr
7DPZ9StYjF5mfTNeqoP1PV21x3Ra64Rgps24u65vmjtsWQcSEPj4Bqv4u34KrseH6hoxoVew1m96
ZsuBHT1ONz9kcf4uWP/PD/5hS9n2t3dn+fyHuwPjWI46QNm3iO6k4Y0vrQPhimU2SL+F8XNq7NT4
KmPHowB7/wrY44qNvhPcpg6iN5i8jkdp4Pn1phZmtSO8iN8k6lhEEE7XQr5An8rD5bZ8/P1Zo+z8
y2nrEKkNC+QpheVf0APg0lEGikrrRn/JyKffBvma+x5D1t2B7n4z78u32Jl2+BOSCoE4Lb/FyUvu
n2K8kuCXzq7iDvqexZsEj29dFfIzEUWTf4dxEvoINc022R2qbqGPFKMn4WarvrF8mN8jFAYSD4Mw
sNRkX2yYR4pnEDOu4kO3iknGFIi4YYUtHbX6nIdoNL/MsiuW+2HcFNKGxgs2N+u0dNXCqZ/lGXUO
V3Z635sar/RkmJB2UKzafqfILppAaOyo8FoRGmGTdKN/D7/KwWlsXPidPpIfCCqpgaNkzngXBXZD
1tfOcne6rzH7Ii4mTv8WftVe22/ICCtwo0CCu9ore5Lo3JBHsJy6g1tnR+U6BEO+92s72s8bGE20
KvU20/UpeEF3xYfHFiCKg67OfkKzaSWaK/We1iY8SnUaVkS4OWRGmrfiTGpEumMhgNtA7qmziT1X
aHcYezIajrbKT9N32AaetEd65I5d8j1kj7Hcxi781bR9TK1zC60oRW8rflhWYj9a6+OOmWOhZdmq
nT7o/4+zM2tOXIuW9C9ShGbEq2aJGQweXhTGg0YkoRH49f3pdEf0Oa4b5Yj7VmUbEBr2XiszV+Zr
yfXNvOhT2l/YjeY8mJYumOx6jeHOsD7t7QLxnORqoD0aI8ps5yazcAwxXF4e5+jmya9du5CD7pnD
hip97JpzfOM9TeUtf8uPzE2p5m0/+NgqGU+dtkI6gDXyjUf9wLhGctbe7hXAlC+OlrbKnusDTZrM
n78z7FS99C+X0bninFkG0vouuXKApcW4vWMHcDExcOYtwF9mR/WJdpNDf40EJt+s+vlD8uaMij+z
IBbRAtcGgejkMfaTZ33mGJ96gpsxvlbYW3BB/HY0M3H6yhrjghF7qvkQLVza5rbcmw2YJTNAumng
1GIEnUbrb+FT0dKY45Iyp7CkBGXmceqyRkARVLBXlw5NvVg0qZcEp9Xj7c24L/TMveh4sb7do6Dc
397mMzuhKC/t+cVmVlicB01piwBojhA0XrShVxayQLrZFZP7dwZCmYDby6b+3IiYDJuGyawPsIcr
qByhk9XbB5ioVbzpXcDUxuxkfGC80WNpRGFvPa5u3vvCNxainWarg0Xu6miE1atBL3nxcY2saTuX
1VOMO4QpnrW5w2gTgwmM6+U2bWLDXXqenbr3GO7Q1EGAcopip3ib43D1hqOlcLOkmlkbC7ggtgjZ
pDfVOD1zx7hYVwDedZMETeERZJzb6WHEDc0S6SxS7+5j86pmr0yodlBkZupW5/lJOjU3S5QtnFRm
o1/ktjJsoKexLzYqP2otqJcmYRrptmNcqiUItjRLDX2XhTH0vT1Uh8ihQ6yu1FpLYkojh5opvdLX
adzP0MpfcfOsJ6+K4DdjkBjLiMnclDZEj1Lca/Avay28KLOB55cTJjllHCpP1GKP1d0fM0vmPMtm
c/NQBQpb/ZctRf2v5ooNn6QxVNca3u46rZ38Y0u51xJjPrWWHzrFAqYlqcaff/ZWJptTp+SAye2o
SXjQ1K+WBe/h4ViHLJCRZlF242PjqHeSfXBy4Lnr3X5502mTze6L4Dlm9VoK89hU3uv3OYsjUMT8
9foMlt8pv7W3f+wxP77HT9nQzEjmTHvnh8btHQwNi4iZmT3tTntxyNcducHI9Z0v2ofZrxJ80sD4
iJHf8EBUjF5ikM3uU1gKUFVqZs+a161JrbgaYP/WuKF2YdiqfFi4Hk/+Dzsstn75Bv/Erf+ncPnx
DWBk/r25dw911O8zOT8MH4BTejh3lYjpRLtFKrEYFpoDpvSeYD0+FSIymyKI8i9hGj8CnP7f3YB/
GFI/5O+0H/89htslJr4jGvJD+90F1S79kj+TZDpPLBZ3X0t/K4Tln5XB9J3/9Xk/7r5ZPtc7YeDz
oFYGO/bzcH6IT3cLtyILp6nj42ISstl/3O6O5Ih+x6ZjpXb1y2H8M1rwx6n/12H8uHky+Keseox4
jJwuJ4aspU1ulxZp0R8M40oHeV0uqUtm7tR66nZ9Lm397fEC1RNAtfvZQd9G7I+3peZn9uCDsIRK
WJ6QkxAO2sYhEG5vRR9XMITl7TS7O/dl+5nt7oYr/lMBi4x/b/rn+Pz3wusfVe/fvtaPO2qoRHST
c85ufIp19HTrAexGXHUv+TuoDINpXT/RaRfDyuEwQnYvVwz5zY1ZU67565zaf+5gZIESZjS2pYSL
hdV1QQK3lH5p3UKPQDwWlbwA9xCs64tcufhOjvBoGCww+QiYkvklGVg8Wy8MU4oDaOL1dTjWVgtZ
NAf2tuY2hl1t7VSAa+0h0Z8vDKFrwRyI5+azhtNG56Lbis/qPKge7uN0f8Hg7kLRYslErgu22ruz
pbxjDp7i8u9n8B9t9t/O4A8571VWVByBL8UB25OKidkR37fCbO6H8r7ABEnHeNSGiKkpmz+BuzEw
rAu7m73mHWEQzqO2bqXPL/E0bz+wcqs6Z0y8CD7cwKYfhJZt2L+mbjQ5MB3/fux/4n3/fbbmP2TW
dXM1BAObnQP9Dw4sdyr7tZaAfUVHocLmMgqm7qfTQ7lcTpJ0R+3CQfIKiZ4+yPJAZ2F3hq8YOCg6
9OAKprRWqQYIylhc524H88MkM4VnazZWbDOz//cv8EM4/8di9DO+TTHGyBh0bt8sgBmEM+rQBC+n
o6oxXnd++bT/cSP8/2vAz8yvhgAz1Zhzuh6NU02QI9hZiCPxkW78sRZWD0ehE8y8v3+s/Oe+JTMs
rhOgzNAToyQ/VsCrpl1jjFPEA2x2ngfVaI+YWblpQcsz3TfUO6QoY6J53RUzu9ApZgrGFI8pyDp+
t78czR8YMdLfOcprxN4SivmfnPutVGvmx67yHoO40Yo8vJFpfJheBVlC6nk129tgMjpYWHNwPdxA
iZqDwgbNdBUBmOjvhyP9IQH4cTjT9vGvfrflYMocH7h9Z0devW09nVpE3U6oIqkZKvbh3m8X5M9t
ePpMUntVVA4Mbug/9gL0xrMxThN5j6f61nhXMDOzukWHoFcCQMUsyYEkh9I+QgXVuT23k+G3W3Fa
Vf6z6vw4hJ/rdtIlhNlwCHjR+BmNrAx5zqh00JmdI3iPFQ5iqh+7Ec9BjR2iCUkxs/9+7v8sDKeD
0Mj6w5NTVOSfcT/MERL6KfTyHrnBza3eb3ZriV+YgnnGsIpzB+Zaqh2ZPj5ftXGgtDb20heiEoZA
wuvC6GlFLyqV4/Y6htgKVBi/m4LmapfnubHIkiC1ZTybUmlxBd4r3rVyr198kh0+xL1c/S/Kqx/f
5weypaYPkrbmo7Qf3DpoqPoMSzWsKKc7cRLSBEzof8196ObkUE2Jn5ulJwS/nVZJVKcP+s/V1aYp
P4QtCrIbQrd/7CnD9aGPtzlumVLMyBXhxYyWW3j21E/ykR6M/fjULJWNsNHDEbsHe3gpgzoQcNCx
BxZl5rFcdafZrTPrreJTFrbVaVhGO+PizEA8wbLsas/q5UVeMf35TbFGwbm8KweVcB8TIuO2VOwC
UhKPW/zk3FZzZxuYBKQCiYN3wIcoeXdPODSB6JQuXeaL9FEGowVD7af7IhjDCgON2FGEwSYqKWn9
e/V5R4QRvxcszpuyC/N4Fe9xM2yCyBlcwN5d6o8+tjcWFguSJ6/uVhN0bmdnAWNw4676RgHzbVh4
R36g7bDlMNveqQKD+w6LMFQ38+fLglMScLcH1T4tzNum/x4ddXddcDiLLMAPGTMKqw9nN5f4GcQ2
1QlWD2Lbvry/DK4ETARNNFvWH2qIbP1h9w5AkdSb+XvCAKRZo4ronMeyPam0MgTBaiaGtI09lp5Y
mO063T9cwYUqMoLpe4yO5hqeHLZcFbANqxyAxVHfLopAcv8R34RJQJkUpv78Jddp7RyuRih7PEbr
fJ0FycW6rGGtQoXC98GkH+gUXATeC5sO7AQL+/3sI5HNLigOeBstsyfVKyNzdner08O+r5HMtHDo
IW8CfnLKnkC5sLyP7ceT5sPwZC/zud99ZgC05iTvUPZpbSGEaR7Lu364FFjgexXyki+KNAXTibCH
qeUK4+eno9qBtAumEjwDRg3zvWRTEE5uPYurw+HaiaVJfL6ldWa+inezhbC+hsqyCpkNBjZKXZI+
vIefe3FYvaEeAHoaveYTxMurNCtf9cdIWRQbdUSJIeznLhM+MFdv/S478KvXYlOeEYJcPAmfCQsE
HlIMCoOpxMFJj7jzbzFIZwG6Ddyf/M6K7BnEEW41NgW4mUFiODNYNXfmzNYoRQitsO5HQBg9uKDO
6Fme+GRckgjXkKyZZF2+ePP6cP0CcS/Jh+InmOae0ero21uAvJkMgXH6GZQfDB11LggaIBDu/Khr
oMUeoqmdlX5bHqaMt931a0Yjn5i3qV6GNgOxcO5H5sAr3DfbiTXsIHCeL28XP3UaXlsGRuwr+3lk
PZ6xJHLwrI2XIiRzZT3YaNCPQhy9xQsIAcbbU7fWNnfcOrSV0YFW25cQ8uwILYXlFrgYo3QodWp/
OFcqGhsMrGtbiwmGCDQ1YCu7ZqdkgP7MoUkVp3jsU6v+rhUfKbwsEVW/KgfISDCufGckJ2r4yjg9
eNa5CMR1DGeoXgiXOA65/EEcO9GrYKHhwHB0tJIzl/L+KY/mPN4AKIGsu48QJEzB31ifyuJZuQbz
KwkCe8lO923xnpzG0SwWzXcsgNS7TWRpIqnI5GU5uNPXnAnAvW8lsfpXeDhxq5pTGdRu5qhYvJkn
fNfC1kAzVQUi7VlvRyZWJabgXdx8xRblXt3scPEmWvPm0GgsJQu1Amhib0uW4jA9410HU14O4dwB
rsSK09WhDLbDCsgttUabHFgmv+3uJD5pIeuVnfkkalXuffmw6ELM3C2OvMrs9oiP9v+XCEFL5eSv
SCwi4yzhY+iMHZRmUHYuBGqKjacpulQRX/cnGXN5Xq05tPXKODPbfN/qAeTrpQswPZVW9Z5u1FNY
aJzYRbjBV8ZL/qjgWVO41Svp7RErxqo44mmkWM3F1wcPY24ucBFqW0Ax7Tve3oP0s8Zi7mbiajHL
A8zRrp+ZmYRD6SjviW5TxreG2dGntk/5ByKXE4y89j2s67W6EGzcDVxEIouZ1dt3m3q0tSI6ZNzj
34r3WUhgCbaSh5x4JRdCNYfPVK2Li8yCJ/+puFoYaHnRfu7JdhY+jjk2d7VNGInQmDSZi2ug+vSH
hU/sEZieaxRWv4y4JplDZ3y4vXe0/YWHB5pH9W8lN9Ov7GqJgMDGOZHToj/HH90epNdJvuBDr0sU
N1aJfJKzaCEcaYMLJZssmvFhUs8YJrXs8FXs9UVtCVjMm/fne5DNLOO5XuuLrnYpLWc9drGO/Iz3
jK3vuRvIFHO7fUMMB1IPzbpsDb86tE8XF+7ailb6kdSXaE/AC0RsPGFHkZME8rrjs/Q5fmfnSkR8
clvVudnzr510bFZzW3vSoGy47pEtUFOvMfQOESE5g2ImX5dNzI2E6MpPN0k4nQVeYOONtbmts9BA
5wmkicdYoO6v5+HYB2WIwU7QhtFad+oVmVDRzKwODPn00oTGXc/zgVPUyw6m8gm13MOe+F18Z/cM
1kyexNjhLTCruZmPU+FkO4QwONTZ8ccFDGhHEMBpFtSrgkUPZOqp38iLfpE/N6v6qG2b1ejjLHu8
al5+dYTR58XS62Wj+5lTnVGVkm9TW80RGUwbFiuiAtaGO797JR+hv6WHJmw3KB6EV7hBQN16peKH
iemkOad/fhrYwCObz3tW8X1HfSksGJTB6k2Kg/4BcmpdMZg6C1vBz1hfQbG/7oASIkA2T1bKSszu
lzvICYB2S9lFrwQ1fz9z43K7YnsKqIdg5KMOq0PpAQWyMV83zcoQFhDtu6FaPsTFo/9lYFia+ok/
ykF5SoBWUFQzIc7v/9XjiFmOsL7KsOWwRUtz6fucLui9fKWyQkz3wrT+yP5vfQ7WGv/TB5MNj2OI
Sq8n/6hDJbXKyhxqbo8n6EG5uTO6fTh/Wl8uONBWwT1lrMcd/71ebH0XrcRde9I99Q0wyThe32cm
xd7TzU0CndSgu0NO28gaPZVjoCXvRPowZ2G83dwyuAsONqEuDsMBTLx9t2YvCRKCMsHA0NQ+iiWI
J5MsC5Z9xbp+z7Y9ZDz1mkzF1LPznbIAOD7EHHdmjafeyU96qG20F3lXB7MNRuUppQrVItto5FwQ
EaEvRlz1MtxdY040OuaBZtHiPGt3jZ81dtYE7TeHfL2gOFDfVI+YFGzu8G4w0WtVpnJQeuq/4UX3
pKB3iDnZy54SpGsKI/ZBHGppyoG5ScPxkV5E78lTfGruaLjtpEFW/njhXFGqv3domdBMVZumwjja
ooR/otTH944qEyWHFS+McGY2Lvoae+bKVrfUUFJajwC7uoUihPX1tQO3RgcS9mvRGl6470sHrgB0
wrnyl3xrBzd18Xhzb7ZqtTvBJBJvi3Qp3ysEBHLPP4nvZGsTotSux5MYu/yntGsQKLpLXB/Tvebe
DoqPL3znzEH/AFjJVkSqRgIpfCnIC1zjdbA1sIhhqunRwASjN7IyfaAHKO3uE72VNngUoO2uRAHU
rEGX+PPxLWIvwKw6eARVWG+hLzFjpp4mg5Ga94Ecu1kxpQOvStFbbpMXCh3N71clhCtaYEjAVbqQ
Kci/cel/09xuqSITd8tPHPIJxHNTg670utpAJTu64hrkPBI6h9/yMfsUVw0dlf6OSzVa8SFQfP21
sHXv7shHTOuohc/JlrP11QX6BIQ9o7k81dhPrxX/jBWDlb/1xD+ZKjaSVMOSWUH4Qfcr5u0g2RIi
ORoAJ59kzqh8w0lkbpizMyRJARPbenDBCKEI/PBZuBw1lB16qXMU1nwcL1gBFnPBsydaEc+ATuUz
sUB1qLjNBIUUBpBufca3hPIYS1P6U7N/B40+9zez+KDwvk2+VS7ORpv0tio+YsewKbORJODQRsyU
WXndInW0JYDkGZb3eV68XJDRy27CXjs4k9a6sUR2HN7qAnGO+GmjE70gHQsq60m8xTpdRV8PlqJo
X9fPdY9/q1dKjkDeDENJPRK+ZlG2C9ghITcR7BpBNTha7dyem6tH1SusccRn5rF2NMgrZDmfUKrD
zOyg7urrc70QEFFLo3mv34bGouadzDMrO9HDaAzn71iUI1Q3lswcxst8SR0Zm+Imo2uPSW0eD4O2
kBpsqDcRtLhipSjQqTREBfJpQfFSjkeRBMhmNdm46y6wa/oqUTTB/C6Fb4zomzXbdPFgpGsz5flh
Hh2ZyvG61b6ZvawtDX9xdEyUiGw+c2v+ReWERPZL170rPq6FkyNkKQf7Tr2oI4GdO7WyEtFud4Eo
HkY04iyhPDP1Iqc2bSGB9xhDqZoDd5kTBoCBKdIzPL8IuWOhTOwI3k2H09T9ZAEpm+2LE8iP03zd
A5UCOtaWqoYL5eo6vuBtKfPWoK+rsnJgqu461t0IMJH3Obkdb5CrrzELsISHUzgGNCfZp883BktB
+h2yb3ewsC6+pA4hltB2lc3Fx1Dfil8x7g6Fp3JV2eW6g0KNrPxQ79SztKJMQu6bmPLisUpB3qsF
c4Rm9VTZl4MBY4zcOCxDvEBt8uFMmG5qJYFpkm/usyUX10282DXc9GD4049r670HPbREU7CTVcMW
04SyC/1Pz8K0Sm6jMdfNwulxcxVZyQCZ5fXuWK7pIG0URqNfPXGAbulJr2iVn3Hno/6bBceblx7Y
2Xk9RN1WhtoQlpetTMmYONmqCSmqbPBNaqXxWQjJMCBZ0m2os8Aw+w20ZQH7sUje5qdpFqa2HkcK
wDWAPWGLSzyP98lOe21W0XN8aLxsJfudx4tuV1RN0Z5yhUJxpnF+rmB0iTPVFZl3UJxmIj2opbfw
zaWlcYoeK064+9iA0ni1dW08kp6iZ6pEMr7gNvqFBM26QKtGh+FV5/oo9BumUJ5uPFq8Z7LTO5Nr
uZxNf7wRF2iQdZyVkkmJvAe5o9zdQKUstc3puhkXBAux62yyI48PXInwJK+FLeyENekttWDKSbKE
QPsFSfwHOf9Z4WDEQ6mBGaKEYcl/K5wZwj15rIX4kEFExDZRRbHmxrInFG/Y+lYFLUm3qiPYqMVV
O2jiHq9YOkl/pvikfpo31pn4Fhb5qhpxcVqSduzEF2t+nK00L9mrmzugB4+KMtg8YxeLEYSu+kTw
mYcVlHPAQx9KHgSG4nEzyGZxsR9SWJYLXoepAJE34uaCA2d6THC7jN7JSihuaMXMx/uwS5lYkF36
BiSS8xH8Ei3usqiWmDm342DPO4QrTtTIZpZuO6pIhSH4sGTDKHsWYvh9xKak5brNhR2PPBn1F/5A
+QNN1EXOqUjxiIAWm62J1vhX+UhGaRKPOa5ufXj7yEuHza/az9xxpVA5f+kGxlJ2jSLoCXHCW7Ke
hbI95X5/lQzcTP3thTVg35zoGy1MNO0MDC2yKv/vYDKUxs9i88dh/qA5SNoWxU6dJQdZXYzqSzEe
VGM9IOQvDvjXU+wNSA7sW++R+oj/odUsu6Db5IubtiTxB76+Kj96JtRfJMoMZB5MRVz3jP9wm3QA
0YA3F3Oy5KA2210uLDLqghatYyGk6SBAYKuEjMPsiTJ/4DtkWMLMvid2tS0dEmBEm6EBzLaZ+WDe
oXLnlCOGfQ/qMHq+KYse31XI/xQBKx8zocQ994vY4o1s4mw7E5+km4N+uefiq6sEnAOttbKe8aaF
4d7BoGZmNomfrThm/uT2KalMzg3bK1yKUbnV3SvKK+/0WmGBzPgVTQ3kKwNSWr56+O1ufJgGFsMX
K11T60qTJp5iEYGGAQMx8y731wZndTDrnAYvfRzJGC8NDPeJi8dkwcnibXUZLYK2tMQTpsh1X1mS
F/GsdgRV7vIvCoDGx/KzTtyYmawrdDV3OkKqQFkXC6Z1bnc7cuMewM/PBVT3zlCdGNrG7sJSUU0W
tgLI07PVBLlMC2BrI1ufGUkmp0rkygrM3yjLSAiZb4kpD2tTTzwMqVvFjhC+XnbdF0zKjTa50ldj
JFv3BJ1Oj3gx/s5kV9Q8/I29BwIYDaCiSb4m040YdG1qWWMUSzdybSjbraJe5o8PcVEdRpEDoUbv
Nk1xRjxDtBkdMLWhsnkkpzYkGuLvt7j0p/D0xy3+Y5kbteauXJpHcqhozEFgKzGoiVSaNYNVlIbZ
lFQUCbFJ+Tf8eaMHpAX6CiK3GvGllN8ZE6DviNDDGbFbp0hkEcjr1PH9bVdAfBukzcgJhP2MYceM
fDG8HJ1RB8Jhqbpdu2UqXXHQ9xsiv9XoSNiNU863j8gmyj2+mrl1p/9yywf2t+hw8FyoUncuUOTZ
7C8oX6GERxu196b8aqg2qwLooHfjx1LpNkbtzVh7e1cAH1IY5A5TDfm9P2V4y+lmtlXYz/JtQU3J
bpt/jthvu1K5vDPK1mIVYff1UyOuEmlXZQtRWRu3MMrWgubpFDtWxNyGN7jKy2XfwDJWSOrM+eAK
DlMKIHU5YduxA3Cqnlpr1Le0HLPWJpEnvdvEJrWjw1zi3IIZ+75qSx0ogui4Dp/lQNY25fUYb/oC
eJGze3nsG24MFOimcH27XyghzNv8ZOg7KVs0yeeQfdQ9aroOqIPWrk4Q1t9fDCYcktMvd8sfFN8/
NwsaG5mmX1J+Eq2Aq3p5wXMXUiZRrQ40MfWNE/NjDm79lG5RF6aMO6GZqsMR++LBUT7/fgj/uGn9
Z1v+cQg/yNUi1W61geXyoUiXl4utERECDcIw0pQxApcL7dmSb0X/FwXj9nY3ewE17gkMVwAdumwB
o1xmqn45qj/gkB9H9UMaH4lGhk+ylBzw/iVLICddbtuqISpNC/9lk6BRBwWUYYSjfDKAcDrkgMJ4
mgNLjrRplZM5+D9i+A+UJS2TbK3Kvx3ib9du2pL/teXiODpr04YTN1af89ZB5Uv/85zZ6ddYup14
HtQNcLgUpoafUO9+EKOcfcThHZkuj5hoS2pIK6IGauJK6Vozvv5+CrU/SwJEVUzia7quIuv7h1X/
1/GRu9FHOob+h85F+SY1NndYzDPVkTKKIFpckxTF09U45TpfFaNbooSr/eYVCW8P+Mo5XaAq/YgA
tl9uJ/0JzSokRsQzhBIT7B1dLoM9YKdk09L3GPGibj6TBnTfgnKDuy3gLTq0nXQgK6SRoIq/oVeS
PN2d/717+ZL/0i3+ULekYqJEYyvRmkw5h0sVXIhkxzdwJJi01G+9MQsYIua37Xl4nR3QNNv8cHAY
ZrvaN5d0gjbZwZfV0I0n/nfH83pqitkhFTQOCHKD8a39Ql9PxcoMOpDFsFH86n083Z7EnORJhu9T
81pjqovgmwQC/UigyIxHGWSitbsDeylh6M2rVmx6YBTNnzdePNtCwWiV3YK51s8KqcWx36ML/h5f
bg5d0twp5kuseRD0bpvipMXPMlYG2Ca794RJrmSRzQ4iwoz4ZVZ+X28LY75RG797+AWjSYq4G2E/
mrdsLaHSybzrPdDZHZRnmUOcmzMqGVq2Y7IDnK4wx6dlWRv726vc/Cbd+PM5/u/1+bG6zIukm88u
XJ/RAjAjyZuS3nowT0ysMrUaM0D0LBnblCX6v1nA/npz/FhESJQrK3KO8sODFNaLk3FKmHq+QVtC
u9Fi2c3zpHgCjDpfgmZCBDIHQgP4Pbp6v1H+8h+imh/Czh/rxaAMXV4aIs8jw4hgZ6nZ62ZXm6PK
tHjNwwUkegdWdEUJMdu049nEOeQSUKpdC+b/ZnX414Pzo2FQe62KywqZKYyESKYjoeNsNJUpkJVr
Ci/qaUTUtgG2WsByGukW3rN5FrcJXTdEC0TIK7Y32OfPbUElIZZNHYMCat72pSJflgoLPZ+Z7IDm
J7aC+meJtnOk+yFw/eaptVNPw0N+o1sIV1Lpl/vOUP+ns23gUomWmVkT3Ar/uzoT5KU0/ZXVL6ue
ijmeBUuUBPd+IkAdjGDh+LswersP70Ye0m/MmdoGjTlkyhLcOKpOUjcNoiBLSN/l5gMPK0AuW9bc
ut50DAeRg8Ka+iIzUFSYxROgnEfMGwEJSJ8ZgmfLJONm9pRl686NPBIqvDQORcnlvluTjL1keI20
QwBYNg2pxWViJdV2cyWYSHFZYq7rW0DcEimCMOPdue3tPJzsIMqNcH4ExWa+eMCpLqTneGdsiSNd
YWbgaq50Htf1ZmKqmWsYFU98l7J9VS9Yu1Y9SpBseRuJf0LIw+ijFRPJBTtLNtFE4xrB/W1YpigX
eitZCUG0qGE/Lmd1LYNwSlhIxLv0yNRXyTglPkzY+kCmox2orPiYh7W2LLeKn3rR6+N59izPrezD
CJNX/X14mncMAVskT2lLPC+e22pZb8cVnPbFgjj35ufuwODJeEzDyYWCsAyBofen3Ddmi5ThEE5r
LK8E2X5Az3LW6XtQTUw/mYQO/YosQlzzjnW2mUbuF+0OJp/pjK3GSnOmXbKuuTc7i0dw4nAS6irL
GCb1VQ8n8Bw96/BS4Y+QB8KhZIfU3WKL/iJ/ry8WPiPtifasQqru2sKys1dzc4qeNJWlaDG5YlGD
EO40TE8O8ZPi1bo9WGTP/V4+DQ+32vdrIEqn31/X49W6l8641haPxd2ZJLasAEg5SEpt38mFGaRt
8TpXlsw3TRSQNPcmGB+N/e1+QJFT4CzdPNXzoITOJkhRzQMRJut6J9T9hZlsh12YYU4zCi7vBDkY
1ULXACx8vE7EI2IKUKancsv8x2K+LmSuJZmplaUkZvmJGj61yPgzcaS4H+HIHQ4UiNm8+VcbSjwO
8TnJQ7pB3B8WYkBCg4emAhaGcQBpwWllis9PT/TZ8DWIR3Kn/bo9I/7Zqa+zNx3ZroA60Jwoc9LS
9Nqcd66MKcxsyZwwg5cdSqTMna2HJdyR9mGru+5DwkOD0vNDgPvFKWAFpqU9dXayVd9XNaTUADET
pO8oWrEByiGegPBk/3icUM0utkUOkFmUHZJFKBRfpx6kS15JJ4j2J4BqieaYEvulMQGckRMd1UX1
mrsR/jI3OlfVuX5jSpMsb7cQXhhsXkJqJwSsaTWkMP2l3fuE74ypm3fAoLgOlPW+8EFWbzfGAwW7
XeiXHbk1z/OptbPju866bgEeMt2Rbrov0MzLR9l+KZKvJww2QwR3bwgAUHmQXEKTpxThpQ0GzS0R
oAnLNiBv6vmOTmsakUauNmzJ3WLCtrr7FDgUB9E7o68kTwrwTy0jXn7R2u37cN1040v5mjB9thpP
49yiw/DgFVaXnTEy0oLeaB3dvSFgYCzDu8OBJbPq/GqP+0z3jK3mo+RjWglbBZtHX5ddpQ5vjyW1
Yjxf4rMS7/hZ/DaOTi+7FSWPqhIOmebOZGlDUZnm9gOaaxxfh5bE5c3A2pDX7w0PRs1yynvZKSYj
7MTf3GLCGtMQ0mCZ7UqxPZnyCkxlJbxFrrAaxmUWbScn1Xhv3JiqQSvCsEYqY+lK3lnIzjPbVU/R
7By1HAwcnDWsG5rYLRBDjO7+IhxlpAEPCAbIIMbWxZZxF2j+OiJKsHT6BuH2QbJ0t5Ow5zAHOpx7
9D4TtjN4kBdtL3mw/c8ACMRXIQUpmKzO6DKRuvMkIeYg4jWUdNpe40wkKnXZdbgzyOgJ9fpRYP+E
ZddqruGNwwl19KnqM/tzkpN7Yk7xZVz4TUHsOuDdFuYFQ8XrtsKtw34gmyQg5N6uup3wTa+KYHDS
0UzuIULNckQl0S8HDWpPeJ99z3eKp6CJQINEANVHa/jzteIhpIDUNfks4wmx1v6+VT/nEDib2pl7
Gaj2KFkdTXHzcCTQN9pO9LXTj/0cLnAZRf40LTOEZGGjzSiP2mhxC14OydFg0vVchNAoM1x5HgsR
17fyhHfvVumXfGhuSzwVkgXGm7RAGfBg9ESW3icW3YJ6WQGrFm914vfnBn7ykIVy5TOGSqFst75c
kG/DCk95hg0mk8f9RARE61LHmh7QjoQKtgOrSX2msSiZGRYjKiL9SLHTGIDCSbnjp/22Pcg8fjvc
Ph8g8+/pR7VJjUm8G0v7W7GAALiflbv3QKaheYgzroSu1jYiERWLnMcCUcug02RyxUYOSPVGrC57
5+912ey3uuWH6PcaJ1Jf3HoK5gYLGaAe6/7NNkSyYMHmJFp0WtdboEnTwzZbG69i7hF6a/donFIP
lGMyZqoX2QbqOLerLy8FERltybkAu/PP4ixuGIfsVLdNmD/JFngePY0HpptyxYRGiG3EKwZIO/TF
rt0o3JEozOMDDiYd6id0uZzQvdGASExDF79JvdU/1AgUyf8u236oEW6x1FV9y9dvgJQwOPu+vLOY
qTuI+QKCwmFd/JAtUPR/7JoQYeKBpL7ePyK3WqGCop6IyKac1vbrS4OI3lbdWyi6wJNf2MEEjKhY
SHcobXObAPJfsJR/RBo/u9F/Hf0/Rem/Wu760uRJNO/yAxtS+s4Fo4VM91DTzIcAVBUe7PuwuUBf
Ijox3NrPlzLa/jNWV2PmXTJP3hiH9DMeTcRLxRujiFrm3REKol6ZhWweDNQ5uVsRbXu+/Jp3Mt1a
fx49vgayTEaQKv5oCTStH5KrcGXqyzG8BxNupQU13+9wIH1MqtK5jL5g/MKeoMHQFVLpDWrF4q4j
PNxiwhEyCuBd3DJvzCKS+aQ6I7liGhhRCeOq/4e0M+ttVFn3/idCYh5uzeQpkzPnBnWnO8bM2ICB
T//+KvvV6YRE4Wgfaa99sXqpwVTVU8/wH6hJEdwL99hhP9ONZ5Anal8yW8aJSy7P9fEvjXdYgehN
RMftWXYPpHOQwR5/PmLfNw3QNPyfHzqZQqS17GDae0xvD/DJVrglR8UlKOz0jf/rvfMv67ct2A5w
6xeHejECRUK/DA+c9XsSW+/ddqczCWgXYGSzcZvvuE5phQFros5ksdH64n51QK+TyjYI5wCxJDIu
Tn9H4/7Mp9hkr9pjfQ9sFNk/L35o/AMjCHq5bNnep0ZdQmOyVgOqf4N78ph+Xma79I7WbX5ZUUOM
S8lvFq1X/ZKfam9/Zz+JLZ6CsvOc6/IaWKbqF+0VdwyfWCvxhWTGUaqL7qH/FXM1EEOKC/kcjC3q
3cGg+sxamQDZzG5HetJBzV/BSBKZP5inHRA3eaGtfl4FU+ymn3bbpEA75omZjUOV3lq35pr0Jc6Y
pyxOGGCDiQTPQ+NuGZu+/GAFpMFLoaFW33Q0nglV6wb9rb+HF0HFS2+i5+NvkgsdARtXfo7+REGG
5eENTsLwqVOqUcCC3VvzoBwXaUfLCptfdStvKmlpskTDFmRXay+Ax0rP0c52zQsQPpE3R039ll1o
4/6BtwFEwi/9uFo2JL0dypQRndEu0HFPHw4jXcygpnrMViNo/JqyRH7ontMHnU7Uw3hHepXcYm7O
rqgD60a6gRk/Uh6iRFNcM1/JsxcFST7Gn68mGgHjBR635RN2lkfwrOZmfxv3ayoEG6YieMU4ODFK
qsAt1ScXwKATLRWkfyA2zQTCbwmkH3/rpNeh1IV+jsCV3ZoXxRbGe8gt9Yq9HKQZhvzhz1vp2z7P
x6dNAldsYyptFjyN6cHRK64dAC8Cib1BNRAZI+tGcd/TG7LxI/0Ik4SKgf3cW3y7oT+s7ySqnMgj
x3bkLY4BzuSAdXDsFsBobelYC5C56wOXcesZa8GhRfSyfExW7zRWsPIz7Q9NdLY+Hy5mrxqEHd1E
whW3mc/dj5OUVUNzlhVg0y5gtJZJ5wCgOjSYVA8vJf3NuLvVs4cEiRyS1+T1wBX/wgjywKxFIRkG
okAoUi7Is5B3kbcNXapsJEqorgE2sAQzZEZExVnS09cE4PObT3ZOYsTGeV8rCsoz2aohZT0FSScU
LEPL16idEX0EiVOeoZpFM1/N/NpM/vzsyT5KcSg3qmZQbk+HVR3B/U+2mlBKMEg2nCUDtNM+SNVQ
gNn8ygmAZpctUlUtzXxpD34FQ219cM08sExiNu2R4k49X5xofUHECHSDlvAFcKPTFoi8jXYACXK8
Guztkby0Vh/bw8uhvTjRm86ehv26LQPQJC5g1pgroeIWtmx0nyC94Nqugi4zlV0tb+MekPDPB0r5
fhEwHpTx7jON6ViKz2/v93nNh/ApuOkEDGIMjS9hv9Q9GWxOaV41/fJEJkm+bs89Xqzx19377/GT
pnEugZzo+rMimsa+VQK9WJTrfjmgZAhUn8EmpQBgmpnlV8WN89NjJ4cmxy/MOhS9ctt4tMnv6h3i
b2V4BLX2mN6jhArZsb9swEK+WOHo03zqUeJw97/Rn5GWZDHZvX45sxBzrzQ5DV2m1+XJ4EsYt9kd
GMbTwvxFksFg1kH2lxGhIpBjde1RECGjNPdJ9O9PxL+VmJwIe1+cItUoFbi3VbQAVEm3E/XbkwFz
zOfzyORxHRWod3iBC5iCppao6jwFWQLgfaiL9aAE3XqFsVRcePQzmnKj6n558gWo2WJ3hykmstaN
7tx1IGjyVWlwO160dTg36PzK6DTF6f73WybxuXDGQWIwz/I2amiGVkBbMg6wOa/3HkAvZ4HeqOos
FEuIkmaBHmCr7qI0ObOkc2dLLPmHGuEgyTpWVyxp7CzotdKpoWcUeSBD2sQH43IpqCQUqAUDANim
5//r8ycFZlGnmZIf2eX4HtP4prt5vqxDep2h3S6SyK2tpb0wHpL1kfjzPPPj5/bzpLzT42SQOr1S
mHfjZqt4qX/gBXqnddGqBVcAqbVXNzHjjugQIOBHhT2nDPbNHObTPnivwD8swLEpo0N7YB9YFtr6
aNNg8BgOOzVZ0tPZtjeiWCuZeQysCO7R74MYweyY+RRfC31eg92Ib5cqCzX1z/sgHfQIJ/aEo72g
c3ZJB305BAxRrqyZTFv5Npx+eNJk41t9YZZlHCu3PaLnzN6wdH4+hWLyezB31jHg1DLDn5t3KV/L
yc8/cLLRuzGt9d6G0g7+3tPg9o1n5qTaY9rdaHzrsNsdgF8W+z97C8gTfZZg7ht/kxh+foXJXlfa
g90Zx72I6EBUjqsUSRiGDtWeq5vSdACshZY0l2z/IBCkirVt9ivggPQXUhyZpdef1/z7rfdhJSbb
3yxzzcg1bFZxylg6dLJcO/8NU7oHsXXMntrupgHc79Je02mbxX6bIiK6FDs0Npc/v8s38IBP32Z6
DLR2NLpzQrJjmfd9E0JfQLC9tQIdEPGRgoT6gzFMiijVAanPwIpD86+uBk7/VjKbysKo9VQifblk
PohgVnSn36VbXGIi/VV6iX9XzPf2iLmXXkKRjZTmor/MslCPQljr1k3+R4fPhfZSseiSymv0R7sO
m/2azhJDwrwOf/61qvbd3f7vy1tTek2u1T2ueHx5Zy0L/nFZeAUs0axcyqjlo80rLY02iDS/HYKR
bgbdLTiU7SWaf6fEpSY9z0LF5t5pkuZkzh7sTU0ESC3OR+6fjUvkXWtPoJ3QVG42e2kWMfFNFfp5
2cVLfYx+ZaREzpkPUafrEy1u3aYDk8FRSZf5Q9eu28ONWkLAgQRsXOb0LfJe0Gm7671x3dA49LU3
iHPV6gy6+2+D5vSbMvhx7imoi6lhwiwSFUv/9JxxkaKo7sseujFhu66DbPB7LANO64b9sHdvyVia
cFD4K/WgNFd0L+YW/fsQa6sKxCYxA5781tFqFQwsiEAJrE7v3DOdgoXAOV8elwdGfO2Tlq6cdKmf
N0ymWPLkhU5bO3PS7G+TKP3fa0ySOKVItDQS5spGIyjjNVBJFwI3BgU8EkFTsIG+PYC4QQdPyAqC
ejxZNCSMQD9S/EBSb8g9dVEyYGUbAdM7vyWU0fnNwQoIafR3FFfSwiOHF1qF1zCFXA60b6l+D6D3
UFpfQu04eSOsCIZbl1DAxSW3vwfAc/S6XvS47X2Yli956zfqhZ1tmZ70CD5YgQUM/tb24Oqs6tXp
ajxjfHHjCLSltDsaj9kIXtZ2Z06ruPu+ZOIfvtj0bsy0saddIt+2BhP1AwRtiD3KHcPmERFEGC4F
gu60eKMrExa+R2sE0dcb9Og2UAbp4/cg9eeEucxvc5cPLzW5Roe+lrpjw0vJ6/aX/bemkHPlVffG
RBxYZnVtd9tTtoTYEv8eu1B3XOYy+/v9Ciivw8QFQX8XkWcXGfnBfGUMZcigbWGML/tf+7v0IvcZ
I+NtxRz5D7/msV/afxAnHrU76xT05ZvZwOqFeqJybIBVYl4yWLDUZFfQ8NFHbv7WR4YsUN+shU5/
/m5mTeYO0+Q6z8o6tdSSwySKshERJnnFMPwYrRgNMmx1O3+f3bMOZc9hKpnALsFWd97Pb/GVJimS
+A+LMLnRi2OakjTxFkC3nEs8KP6MjV8w/iZ475qF/9hSsEPmXkpFMPPobzflB4meyRVyzpL8gCGl
fDv0flxXYEPWe24GPw+PvsZ8yhB8Xs8M0sDut3OpjDL39MllgXPPkFkjT09zqGZgA0AOge2PYda7
tYemtOyEBrYkNOHREfv5p2tz6kSTQJrv20Mixzy8gfA2FLiZIBKJXxleCgEaFUT57DK67uCC274a
L+E5AB2Ex69tTbDhiMWAHwDpINN69bTeRWNZPm2gHc9FfF0kUF8Cx4c1moRaIwUtXYlN2nJhA/Vj
po0sWaxxtpBWDMvL+LTal5tqHw7QMbsFg29cmRd9B/l+eB0S2D3lIorIU0+Z12MTAX++3Wrjut5f
yhLi534BeKLPkD7axiM4WSM4y7FrvwriBJQfYD8Oc000vjDry4tVAWVZHqAEFnd59+fnVfn+LHz4
sZMoeexOKiMbfiwi3MmqJ2F0My//m3LFrBrrRjSmBo8W3jJGy34uHGpf6tiJkM7k6VXLuqjGqCCQ
RGugqVYa1krFJYP4I1R0jHmY4piPMZP/nn+K0SP8LXpmQG6CmRIQAxhgqW+n15HnuAbUV2hMeHuM
VxLZhIbcPk2+N5VhvxXt2tOcX/LXhHDy+pNo3qqynDhap+5QgtX9pg1lt7lThktF3Vo60cRVf2Hd
QreYEtRBRmLQGErdjOd7Zv6lhlbBaSZN+LqckzeaBlhLijJJQpmo8cgGmHqOnnpfC3kVncTAB3GA
CqsURsyjf2do0C1mttPcgk5Cq34YtKNy6JWdoQDNBBAEGcDd275YN1AWSeGPvr0ZltazLs8EmK+F
0eS3TwojjNfVfYb91g4cNaNTtCbBZawOiML2N7A9T16kkKDZG/g6BYpCCwxIQow5ZmP8zDcwxCX4
ITs27fikZy274uRL/aMSh0JJJmF6LkGXfmh5B3hS5mXsR67WzEkAfAnxnz+CMblgqqKs7d5+l6aC
cd3W3Ox4eq1zN9tEKK2BU6UsmJ+5f+0PTJ47uVraJM7GvZDEUm+6JwZPpx2SNdrOugCFEz211wIB
Mhep39HnnyL15KGTK+VUKoM0ih+LGw6YlHKRLk+uDTvU1WhEuS0qEnONEEvs4C/PdGTLskQWgef8
59U1+rhJ6p5ddmxdC2xj+iilW6brGHNdSUDWrW0N2ay5csCkKeaamAXXQbtA8uhtoEtFQL1O1qCl
EBmKwEJ5ZuzJtM8AloVoTC0g+ceQj0IM33z61q8ALeOb9g+qiCLXT7aYf+FygOIYjFg7GFESpOsg
xqyJK6+b44UBbuEOkL5zhQ0BiZ7hA2ACgKO6GpAd4g9QWjL3x5/P/dcer1iJD19lEgmNvT12p4Sv
UjyNhD0ZdGq0gUEs3ixzkdy7AQ5MfuGXLxaAd8xCUmxD8Gp1hy206GMTZNQA8UUXII5a3BXVovyF
t0oskEvZrxOOfG9Qk8SrSzM56fuJ+GlBJyEzNkqrPlWaspPXGqJloBiRLUETLWPqDYDFO6CMklwW
+Iqd/STojSXo2rzbSuUZBlhQpihGH28JdeQqva/8iulZIx7Rebq6SzHvOz3YEEJFj33BUvaAMiBh
C8ak/KTKu0KopIDFeBuVTWosAe/TLpybGn9/ThxhpWg4Jobsk6Cg5YyS80JXdg6slysxFheKAEBN
0fH3G8jKc327r8ne+37498RJODC0XsnVQyZuxuHspVzjKHuS98m/BC0EJpqEqoAuIcrKoT1fJGSh
aB3VT6foAo+YbIWzgLW/RQqVIb3TLc3kThmf+v06B+2QX8zzcL4UJpP3nUQS4YXQtcWg8L7oPeN7
lWxtNMBOwmANmQMlDhAxhahJJhogQS766rfAhmeuz/eZ2Ne9+O+zTVLPYe9Uh9xiL6KjW60G6MTj
wsA/LOxOJpK0oA53A944C5q8sE3TTT2CqdUI9D26WwRYa60kV3l62Si+QxF4gQVFA2BhZS+AuKFY
Q6/U+gM7PnYBydKeU24PtwgK7I+eE6JIRB+FQFGVBKzzHXwsGTsVWFA4n0gwx5kjLJT7FKgBQuw7
vZhhPX4dnU3WYBJZm2PRR/s9ayCa2aCzAcenvXf8k2Eo8WAC/UUMIA77oGpgyHq5D2gLJXPeNTSy
tcbIWfK18Y4wGv4c3LTvQ/6/VZkEN73StbZOWZUzwBI1RIQkwIfhvQGSSK68X2MEGKW+9ghsLn/S
jgicrloHwTYfMKnoAhr7dY0FEaEZbgazzxilqHeQHCI5rbVApmofSOcQauHPb/51XGVrlizrBu6s
imXjm/H5smqVMimbSFV2+kXC7P5VrkIghzgWYxuByB5kEf/45iBzrnoYfusBeFHSEv/nt/guTf70
FpOkELa2fDyeeYv9m30hoc69cpJn2sANZlihhAvlPePqB8sM+sPSlFybawMdUhfRWNhugNy8n9/n
61Bh8lUmiaImnzpJa6g6Gq+WrnOi/HEPGyVHjWWzB5Ydnk7r1oshdze4HHpFBcUajwVTvZ/bWuqX
ovjzq5iTXJElO8rtwKcphGi57B6RtVCXHZoVT6O3xxgcLZ3n7K1cwaAb8vv65HUvBsYQnvY881G+
SRw/LtJ0XK/HkaLIwI6IgK0BUBt16Senh3qMzUjp6+WNE+YcwjJIwFBaRU/L8ec3+Ep6tvGHhmro
mIqhoiE12axO1bdKq2nGrqdQyTeqscFWV7Pv6dFYx5VaXUfAjTK0TNVQ77YKsoQZ2HlwWNW2weaj
Th+qY1jaW2IIpktro48wE92ooF4BmkjqysjCxHnUwbo5V+fhsk7ATV7t27Bpdpb6bBShU4SXyKik
T4i35YiBl0stwrpQO6+NWtnhMoWu7BEXjMOcZvz02yucUFSCNUvhfzbqXZ+P6d4azagvKx09WYRY
dVe/t2pBRu7/mAa/eIF+bBagUOUeTYwkXMjOQxEO3b2MMhsZIMZlxupYrYE4pxncxSWFTmF5Uv6n
PK46FCtOW2d/IaVLUqsMA0mv6lcnRH8dONhXqKsR6bU7WP00ZCQf0oOSePhBDYcAFIr+e7ZGnYbT
6a+dXHLZ0CdOm5X6Ln2zsxB8MlVzhNMqOlRoGYWoKtI+we4clwdBATtv1Lki6Qs2ZfoKk6vGPB3O
e7Dw+q5s0ITKcXZ6GcfRcyrAcw3iOeXDSboe9b+2dpPmyyP7MV6W1Q4VcTfD2FTBE6UxSPQOg6uA
VugNa9ngLVLnv/fnJfr1f03dOxsuEB3AggoiOInpwun4T6aOWXN3H22cGwncT0mz/go8yImJYu7J
ELJIzsyLFkF8PCYrYaVkDOsOuDGCFKHdbLLsNRvWMnSNg3GFBVvOHCRFzBS8uR9FV6mEAxrTN+t3
aS3Tkz/YV6m86eKgBhnR+Q7sjPSatomW+ZJydyw2an9Z6KGCKWxymZQr9Fbhmmp4/RyWe/Q1Zc/6
HQe6Vzw4CC8r6268Oowbg3x9vNOyh5qD16I40e3fmrR1mzOqWIi8qd3rz8FBmV2yySXca2N8jA/s
mgZVO4F/HYMEkBQWNRjuUd3Y6968wi9YOWGwvI7UTd5jjXcjZU+ydlumfA540p6C6zXXHGpDTKuq
+xocdLKtdEQ7L4b9EqHppsSvZ1Ohz003KV3X0UV5vIiRRYLNCwMRyWJ5aY4r3cEZxj++GmiBDWsW
RNIeB5wVkZlpQg2RwjNGLO6AEwxD8u5CQz6Ikzkuz+g6eY6+rHHOkjCZCQ+kZzbeg1jShc3h2m4D
uQ73EFVGX9JuhHiMf96AJ61cOVliUmpB+kNXA7V/fdlgJVJkYRqHOsQubGsQO4UTud9CrpYALzJx
9PjXFSKXfl0uz9AptbCWF7ROAYsNYKjnblYRqD7mr9NzNQnhFr2w/hxzrrKt6JwOFwRYKj3jolzZ
S1Qf5+7P2V0xSS2cUrMb9fAeObNraJCpX6Mrrv5REdJrwnqFAMt1SQMTEM71zI6c+62TLEKOEydV
SzYkNeuTzEKhEYzmy5uxTjH3vK/Ceuaa+NJj4etqeKk4qmo7iDy+e6N9aCwpkiMxPin0XfQXk7Le
kxbH2zjIGOJQisDVzpZ5UJXBzO/8Jlx/euqklEtrpT6nYHF3LfJl1rJLtoa1Ysx/9rPrCrYEflUS
rqSWzAgSoazuAkDETB5riX0z2Vef3mFyQZb9mChouug7/UX43b+VhXj4tcY5eTxkfnGGSSiYh8Dl
R7Sgq3p9sn2nfhxQ35Yw86gCUnM6oOofE4yGHYKIt7PdYIUAammPZYHSv1QYbihrq3KjDKcphK+i
ekmUUG+7HFGChQ0f/yJfISW7EVw/CkCkNCy/L37Z+WrIV02+UxqXEwqnAhV6WwMQsK4TgYao5RB7
uGPhHn4rye9cv3DalX0CX7/Kh9+K+pgcZiB/2tz3mlyxY16ex1LJud9Q165uyuKyD9plDP0ajicW
vUuDmyG61lF8dOM2VALIxWBapF/Si30by6tDs2YifzjsbMibkCZDxi/u3kKW8qr6RQ28mWurfXeQ
P63w5EaOzuZoRKmq7wa3Y3yN2OtvsLIw/2x50z6N7uEZ/Ca+WNEumtMX+ILwmZ6rydWyP7cpgIZM
3yEqJtUeVqzKk8ToIQkkPMEWKbTceoNsRY69G3IutFBzDx7rfiHNmWYY4jD9tNEnAbTWHCNpNQ4b
60O7zMU48EwdksHCDWNY7wbOK8KFdRSacPDHfQX3Mr+ylnTKfo2esUQoXZjiYfWuZDca2ZPhdpkn
yZjSevZ5U+FFfc8V9w4a1yO3uLd6rHTg1Xk1mnVCbBkaV+EOkZsk/kwkERHxpx83CdZDpla5YiX6
TiMHx/lCWIJI8OOQWwGpbLjn13iHlGAS0OpLNNTFipfz0olWM6/xTeD+tNUmgbs6p1ph5Km+w8/x
gJTztgq6jfKCmIT1kuw6CLf6buaRM8uqTMq8eBySg1mxw0TygmQKzk4oH8ArE7LWyswP1Gd+oDJt
95W61QwFT6OQauhDrk15VWqhcwIAHuomKjx9dyn3F+rhpoDjEyFzyfDXleGEL3B4p3RCLQdoBxJ7
TP9Ur0MW9k1zBZ1sCB3gIUyykLDTAmcNbdZ8Mlzlb4X5UqzM3T3Tttx/Tia3nm1b6NBM/S2MU6aM
aR5zMlfdtg3zsA3QxkPkeW46/WVwNnnSFMkW9c6pODSStttbng4p9xnZVfZl4kXqZReBp3NuEHeH
VwYrG06oDDn+vzse//Njp/AyqTIV/ZjxCuSEjJ6Rtm2uU9/EK57xIsrbtP+I5mF6Lew40cPQUdXU
PcrD/2qz/nsPsZk/pBlJmbeKku9FDMK3T/XHpeO2QfewZzyNN5M787jv76p/j5vc7XJaOgfT4mfH
K+Ep4sF0RORBo4x6LVcIADEtKL3+FwZngEF+fvb3AenfoyfX5LlLnCpJ2V7k3oJi45+DeDnP6nnf
PF8D37/nTC43w+iN1jxGGr0V5jvp0Lqdyn16ej3avyXE1HO8KvkDLaUtiMqyGhkA4H8fsQXNu9+6
7dm9e3C2mLg7zaXT/ZHjl3QP4g7JKon6UY9R1zsk2yMDlQTpPRE5Txh8vxz2oA/HP+P5Lh+WOUAE
VZiNQOJHzw+rDvvv8Et7LYFKmi/yzkbO33yp6pvD4169V+K1WS1NhAFpqsKs+1NIl0McYsdptxvJ
2abFXRavKUbkcqYN/IX2NT2Jk9s4OdTqQdPZD4JBcf6FQ/R6eH7fCvAT5gqIL0Pj6dMmF65Z5W3a
qGz2DrA2nimuhQQEW16CL9dCkI8v7Nuzh8AQTKHsqUerdi70qGL1f9odk2sxkk7mPhMH4Bz5+P7K
ENwQNUIe2oiDHJFQkB+Vew6wHQhqkpDf6qP6Wrxpa1jJ92j/l7/jZuZcvLcdf3qlyRWpS0e1zm0O
BkJPg4uOOl9ltJdpE+yxdMXzppAfknaJOtUeYfsXbHWrRW24R5yHlBAFLUF7uEhv+5f02XxCGcDv
SUvw9ww0xKuQBUCexGWseZshKFX65fXhOrrq/XY13ElYEkOADRKEA9agoCBpr7E4vBZUeho0c7jK
ud1mT25mudJ624pZf4zQMKM5gXoUzh1I1Qn818x9poq9O/mupkLtpsmmpVnm9D5r4+PRynNDvXlX
CDlEt4FWgpp0+ZZ6temjMMrXzS2kqCApN93+woK9O8R+g4CNmH40kH6XGYodhIvu7udY+EXsiJPw
8d2mN2CSKXJ6knT1pgcbmJ+2h9P2lKwzY3fQGXyhgB7Da+YCIrLoy/K8rPvQYCQb+UW5NsiFKz/2
2vNSBirlybVnHFZacmuWz7kTIiAhI/oEiDF3ixd6qnm9zG7oB4yoZM3cJ9/VPp9+xyT7iXTpfK5l
Vb2Ri42deepxkb/RBqVWNfCXPPsRLHpBHBIYMtOjn73DYRlL8wWSsEmwUJKgwhQOPiX1/MG1Qq6g
/mI4B8cMuWV1plL7MvSafvXJZZtmaJTme3aEQERWfEc7xBKhtd7RM2BUW98yw4a589Jyi4ccQyJk
a4oQJVQjW1k1UhiL4viAt1MY+91cxv5lPDF9u8ndjN9nKzeFpt4c+fvxkcL/223RImistYFxBkKr
jGa9GC3N4LxV8LZfVpbQq97fzsJ5v0kFPy3r5K5u274/SEAybvSX4xYgD4Km9vZ0j8QgakQ7nhrW
QYsvD4IVCMw0C+UvX2muA/NNHv/pJSYX+TnGyE7XOCMiWlS6W7EugkOf445wxdBmJg5/0dUU31/V
DKHsaRsO44HPqVjUKIdGlWT1RrNWjGv3S3CyaRXkL/ZfgAg9AijU5YYgEmKbjkbVVZoE6ROGQjBJ
USLZzL3Qd2X6pxearMLJOiVxn/MBCGBeXXgKnqVeFkQ679HvGCi7qM0q2aXolf4cn76AV6ffYvLt
nYKNaOl8CwRfekI1amrCwty1EbpjCTBxQoqHJu2sDtx3d8SnHz3JSNraNNvzUWy9UITr0UW7+apf
ai8Vl1XhSti5zyy89t1u/7jwk7SkPOWSvpd7gjF8MmhVg+WO6K2VL9wNz3LrHu77xE3waUc8svT3
qKxdtxcNJaXEuO7y/EeyNkOK9iM6e45Xmzc/r8W7n8v0Hvv4epOU5aBobXUyavVGud3v2m77YrH8
iPn/UjGKej7iAwZOiSlCoDxGd8kvKqc6iLULQ75atCdirpD5OJRrXAKK2fLlm3Tq02pNchfHssZS
P4/ELOapQKWocNEe+S3EoejIe1Sx9qOzmmtRftec/fjY90TzQ9VUp2qsRmdWTH9hMoE7SClcwnYj
5lMC15tezTKcv6lePj1xctHJoxPr56YTiyAUfoQoab9CEA/xb8TTCEo3QjDGQh0Ts0psEJK/c9v0
vZPwwz5476x9+NFac470RFXEySA2XQnpHFFCiR7wXJo8d/7fUQYfniWlEubyOs9qWNfRy7zTRcKc
gzzdxi/N+ctOX0W/ft7oX5BTk6DzHqA/PLQ71HVWKDy0C4Dzap0wfIenQC2F5HtzmQeOJ8/Bime3
0iTSVWU1ZlpOvFGhbgRQV5or1Jzd1x56h2tTxi2GxzmQhj5zbN5T1w+/9BxpxbluCa+48CrX+g2d
c+3VxlEkOPsA3vJF+1fG4UYoLgrjcnGUxgtoMqq8QEY/NFkOSVicrMy/p97VhzC+clzYwNECme5F
hyPkC2P12lz192SB87X8t7n1h5j0nml9+AHGsR5jxeY4nMFlMnUN0DH7m9kLDGUj5alCtDzz69N9
Jt0oSMeOQPPhThWSArgfAR4ApPpC70JHRRRCnguY37WXPp3VScBUG7UplIo0j04D3dbq0nkqOhT0
SDY3Q5BfH+KwOv5vOyziUv7plE4iolU1ZZ9KZ/UmWeU79bxLh4vzRewJGRs90Et+N+Yrs+f1C+xn
cnbe77gPC5Lbg111A79ZeMqJ0qpkKrI4Q/IH69cMjGyXZU9LciE/CEluztMivmxOgQra87AaSn+A
3e2EYAOEsqOD5aKOl1kHDmcxjqDUCHAG3qJoI2HhSLgVdo0wRBrsBJ5RJO3uhPml6Y3MbhLP1O9w
YVqLf4HtaftU1YLowAybXswR5mTTXLSUWGuhb1YQsoV44FpNAO0bIeNUJDT3qB5qF2m9G5fiSThD
GOkSzoxhPxnJWjtuUtBqgkVkb8UwTlfZbhGMcBAFLjKqhddtOmxbiFbOKcjlgH6LpWxQK+iPe/B9
p2WrX7XNZVLdZ0MLtBDSR/04tyqq2Gg/7IV34OaHRRkNyazqUlSga1Poc0Ej1LIXBkGWFMQI7AEX
f+Arh52Lf3sSXebIOb3KyXZfXAH5weGGflOgnBa4F+KNN5PjfVsNfTjD2qQaivSm67ucSxTJGS32
dHd4GbBTDdod0ojZ+MY+IcsRxtWGkBkWQi7rw93x8T/6KXkgSUvs/+5nLoGZ0DilgFpGnMfxiYwC
y4QRaVLdJ4KA/g0lUL9nHHfd8xU94ZmPMXcNvNu1fFiqQ5VEWmXxMRBCOwj9EvuBWsvrb1DRAaoj
OqPzQP7vGmIfI5U2uXySNmqSXB1Ehq8E3SoLOjFfXheHu5FugOTX29GHab4PbhJzaTMrIajbQf7f
tAE/vcck6TabI6lFw0dPROxAMh7wtYMFD8jWM62Q2VTmu9bMx603ybjBgGeZkpi4ACqehVXCneId
/Hcxow4tdVQwHQtLC8T2ZxuAX1Ca00A5uRwaqspDcXi/uWDu04hGM45CbyQeQos0VkJlQeC0O2eL
ciVtFGRj51p+sy8xuSTOjXpWbREYSvl57B8z82+W31FNuhV4RLcxyN+f+9pVx0uMkDyzXEpIOhKm
Zs6aSFp/iE9T9cNR6eooP1FgMpp+oJoQiQ+ePv7QYZg62/2buRnftRg/HDGrM/uiyfjyop6HNC30
pYVcGike9uO+VWHXOlfI6nMPnQQ501LTKj6fRKJyyj17fEE5+YSjjrFKCSVVEnTdtabfZ9bVXr+B
qW1ZFzGQrEvmQW/jcavzZmgnPRyk+5geFlRZA7SRky3RNDqG6M6nyVqRloO+ylzkYWI0htSF80dj
lNduED8FGKhdz6ya6EP8tGrizz98x/7UK51TkTzqYdb44HAENRxhpxyoaFgCn8VWt5tFN899SPHn
H56apV0lqTIhonkVvVv5HuluieYtomOX+bW+AVw9sz3fo99PP3QSHftaaWpT5YdaSCwE2DAyhE8f
HMTaV0I/G39uL0eeCzA6jVIk+VM3v28vqI7lv3t2MrqBnskYFti+J63Kq/9F2jX3USZxcxy7DO3T
9w6NeQziMRD9GYAAABlEWh5ET5jyGZ4908icu630SfxM8rxO0gPxM1shSC69aiBxmBt6lu1a63dj
5dmTNPvMSeDM+7F1jIJC6f837xfIaoqal7wRmhUj6ee5MumLR9okVr+Thz/suVIfbaNxWvUmf4Pl
C1DlEiOIeIH8fabdjwi0vRngoa4h+Ow9ZYX2dSZy03pR41dqletCeqZ3TxP3fcLQNmNg6qvisESM
rAgPc2qsc2XHlIpYZurZ6UUKkb4J+ZysBXsP5/tAPwLKOTmef1RWsezLy3Y5d1bm2mbGpD+RSGre
SSKUn4DPuqIlgm6EL+vIdhX+IdjP/dq5buk7uObD2nRS1JtNwxWWMA/dFfDKInOTAo3FDEFUGJKL
9piON7m5SyA+gHy47IBWYlYVXUHKxMLkXnbuZrfMzJX2jnv/8Fq0b8+HRPQQ8mTlKJiU3vxn0qT9
7pavrYeV2ZWhLxF6iPqwUV0LlnP4Gv9Cux8RbDBIa7RGQWSkryhZB/njTOieiRfGJIjKWlHp+f69
w4FMLsrAA7Js2JqYd0NQXe5rEjyYeXOZ/lw3x5gEUjvu0i5LeWyJCgjBGwWZwzqF05OySK2H3aeF
rttsljeTyhuT6HhO1KFLCh6LY4loqCZnIaPcL7PfiiFmQPibvaJTrnBLznxnee5DTwKkVLZJ37ai
8oLY2SEjZTjVKg9PfqOj7ruMsQPN1j1omwPmQiLl08ur3NyeRATlwsBq7bzfSPqVUIJulnuMF1fW
4/CrwcYCMdIBtYFFf1oKOTQRAocnC5+R2jXtla65w7MBQvga/SrKpuMzrRrX8pNf58OvZtgq2Lcf
HBpq/KcUtqM/3CYdUtmVZ0aXuDjoBIvIs3zErhS34nLD0PgMm3ttCpdhFPhfaHQip40ew3LYh1Ib
NOJvROhd9/YxtOdfCjayUHqG0nRtJKvtRLgjxLNePXP3wbtu0YeTZpXROFoDt/PJp6gvIMtEQVeJ
dNr25Fc1kKBiJr7kzUnSzRVNxiR5hg6zxzOJtdXDo+HDBuj2OA5kQQVMdwuOn9bGsXrVz4+9tTmN
DB/R7MH4YTHM9g5nmsJTQlGxb5NRFm9S7i/G+u4sr+rh3ojxCdgIExHI8E8IJirHYF/QZiHoIfd8
xHZ6dr/PnLQpnyhSYtnSDLLc6P64jdbOY34TXTuIE6Z3x935SkCJ/q9p6Ls264f1lw9ZCYXyP+sf
e6hz6P7pAmArava5d0Ip1cONOpk72TOVozlJfk8nOo9ZQxby/0g7r+W4kWxdPxEi4M0tXFmSRW9u
ECQlwRe8q6c/H7Rj76HQHGHizF1Hq1tZSCRWLvMbaK6d19NuP9QndKdnzv9sgMCXqzwBm/gPivXv
oH5fq2R9Eb0VTVDCnoridpyButtRucNWEV/6Gqce6NOxRzSpRCehgLR8XEORcKqZFWS+8Us86oy4
t7gBYgJt4xG4EzKUEp0zdk3YZ4co4pjvzRtcMMwRx3aXhn5XXWP9WT7EW/lRO0JugJ+X+8glIwco
QBwsHDV0WphT7wISlKBU39HwgVYnpbN0C94Bje4VoDtMu79sUAzHIgE3wnrcQ/FNn637oPiJKoz6
1N9XV+njlJAsuF16XcHB5WvR3CD5kcIPV1VUxv0g3dQ3FVLVhlPgNbClR1LvLL+8V47QYkXpZpB2
JqVPzqVZO+eT/B5rt6Lp9qoTib6+j7dD5TfYcO8RGgXvAz/Eq3DbtOsj9kledK9t+SVkEvZL8dy6
o6u4TNvSA/4+Ou4xIcjyz+Ql2DfSznqBcc9/yGgQXf4OaZ/8iEGqIdzUMfMBPy8dpO9NnKxeCtFB
GkGhfWhPGuSig2XeYdaowELb9tJ1enbj8z1W9DLOTuATPHPEaHk3lIew/xiKAGN7g0ahfWkcVOX1
k/pjMB7l5DhhrVqSQrS054fsUek/GvOTWF2KjvazH7G+eMDd1xasl6K9HYe7HhGdKTpkhpMF3Hn5
Y1hkroXESoGozU0XYvZp2pIYuEHwkcUvZf0zlA2wkOB7LnZpvfD3ig9FtRW7gwqDMyi3ZXCUnyNu
MgzHbptnclkA7yt36FpMWSQNemAYMRSgOb439Sd2ott0Q5PkPUl3HVC1p1lwfr2kWssr9UXSYE26
Xihz877xiOlJsBnEW+Wk2EHu/XbXUvoTIvOzEiBejZ62H2fAjDzOOvizDD8KrGu59bfAjC/dKn2R
TLSTlmZaPU8bNwxnKD230+OcO6GO4ynvyLgdENlDW0Fj0rJtnhVt7VXMQe2fhbAlzdHHMkVzsSdF
Eva9NtVM42mvbyJyFqd6pE9OV3a2fsXP3F/DyvybaeO/1lw8dJpVUZkl1e8hym64+p9ccWAMJ+I4
vnLUvs/W/rXWorSURV2KrZo2aPbS0hkKDwj9FhvcBufaEpQ8EWWz+oDfn+9/LbpII4qwEkpRpR11
/gTl029mBivZHiCHzocOefHQSqSqWVc5/DeZ0/+tbC1gcF3ed0NXtjzuxLxPRq0bx+Df1C3gftxo
JCzQztbQl6vLLkrE3hIGdUIC6lbcCy8o4WHLsAkF1BzNlxltLH78FwiBfz3sogEXlkIejhKpSUKH
LNzM4DAQ+RJIkvaCVAK2vfNnY72udvRX3u9SUb8OW0sNMvITYdsjw8hl8ntEdWKmZdmyn20TKIEw
31fO8vczn3897yJJCFOl66qMPhlh80mwC7wf6OHbw9UMXop3En4KOdFCRe0EtAgz35X15+/yL7HC
WoTt8yQ37bkkWMEa3QWbC4SLeA9Zblt6wpVMDkLP8qY7aGuJ2dp2L2LUEM4A77k/ODgZ7oy2xIUx
HtDCNBjyYeA103HRjv2vT/UiTtEgijTD4DXroHZQnNrjtgha3+dKBGJ89uBRcU1h27Wyz2vPu4hZ
xhjnYRgx5x2cwgQiQVrEzcC05OdcoI0ewpxI7fwnDrorL3gRt4KqSaeho6oOMO3eRx26KRF3YcRw
dJMU3jqi/t8MCv/3SEviIl7lqiDrXcZVIO4vCAjZ3MM6Q31Ex5HQvzF3Fw0Rjs354lTknfShZ+GT
h8nJKye4ygM3fMFmLHz5rwOptORoYt0kFUPZybdx4MHln3EqqEKZgBIdzFUQsb9CnHi72vv6JpJy
oAxJNyxNBF4sLmJaHcoXS1Qa42SO9iBtkNM9O8r2UuGevLmA1SAL19ApXB/z/7Pg/HPhOVH4UnO1
o5gkWZoZpw7qN5I5VvmiafNdOZ6ZVXngL5rdMN5z+pDuf0apW5XBrKm7/48o9+cPWUQ5jWGAaBq5
caovJ8wJ5Ve5uytmCR+rwIvVj6ECVx+9/AATU7oBjzalD/dTfLPyDf4z1v75KxaxTrCM4JwlbAf+
VzAoy0NTnTAhNd1p2ImFHwkvHQIX3bE7qcgIe0X9fB5u9chf+Rn/TF/+/BmL0BcGXT4UY22cwmRL
T0I6oVSQ+dO4vzBI9AJzh/JY4vUgaLd/X1kz/54ZSsuTKE65MV5CPs1kV+l29ZTs1Aw9j+0BvoiL
HR92axLwXDe8ExGFrq64jmKvPiTuGxSYi5u8WM8IQfgCwASfqgo5P9v8JXsl+vLAjnbR63gvmy4m
aFR5wUimctk2bzhRKnNFSF14pnhsYgrYaaMnT/2zWdoQaTTxAwqwOW4QaOB+9+otwyKtgxyO2JQl
bS5Qqc9gT6ynbDoa5sMlK9wKqxrSoLSyscqbNMnOrIdzDGLGP3fYOwh3Kna9YYXAG1pWxXur0dQo
39PgadQ2ivJuoqMk6W/00c7UUt21Lk7gdE+TSLX4rg0/88GrUO0fkChE2xcLA6X3VfEla55NcFVg
QEDmdJorh2hxFHcUwcWjfmLGdJ/c1KUrkeyj+840gdkgpqDsBP69Chf6bRztEVbv682EGIW2AYtV
I/VB66PyShnJYBsFaIbLOYCOS+JI0oc6vAba9QgvlL/hWfoI0430EWB+i3y4/gzYO2zfDP1KQmTJ
CDomlZsM4Iv+ygZNld2ZngDtmQE9Mkg1XlK2pezyyr4rD5EfwLv+0R7SwqmfKRRbZF1JPz4Lyb1Y
z+H4fLbLyw4WoSye5PQY4KcM7aNxs2yHOm6Ljbnbb8qNotKDzvC0nZxL7pubZp9t8sprf6raDgnQ
m6h3sbPZpupOPGjDLAhPPxMKb+0an5OHqkf3Fv2Ye5X55gHpVX90MV2jITpjgCqurPCQHa2XZh9f
zz5sxROykTCmac++y6SHF3/Ym5i6Ir2wLWxaPNh8uOiWXG4ulq3N0nu1hDKVuNevRmMT4nV88dVr
PXEQ9btunRGPtSttN5vuJY61xeym3SRgF3/nH3jx8hqupcrmYj7fTryW8FgwdsZtaQfCg5NgwvPp
b8fHcg85zRFexdbW4YGgNI7iF7qK9UZJ3egW1w1vmqF2Xug09wilGQDvtuwDdrYBQfAowD77GTiF
V90IrvwBpSGUbOtU78Ut/yC41RbwG2a0beEUqYOb+vgTayKUDPilhYNRJ9kSKlZ4DfhAnlsS9NCZ
LWM07PhczIWBSkU/B8tv+WV8icmNCUFx0xdOJdr5TWZ5erEb3+RtEu3VwJ3K/XRI9k4Q0KD6LYE1
sxnPV7LsDTvZlnuODihhZQAIFSdgrTZauG3zD/ZN/xDgSjjBHVQixCx3xk4RtvHNhdO4ncCHnLIU
YaffDUbcIVpHJar8HAJ3pDdyw/ajzIFtKnot/PMgIotmdyIurk5f+OGMoNfN2xwlFEzOdMkRhYOV
uF1Dc8qd9wTXpmkTXKBfN/wh4ufaxtSuVIygc3vofRFjw3mzcBtOpo0m2OercdhZyIwewxv+MO3h
sRMUtGuh96LRaRlXN4eElg6S2/J4zBztVUoO5+JOANAa7tXzrrugnTmq1335qNGpxbhxLB+j4QEX
UWtnQrt9UyUPtZhL7+UZZs8vOVy28ci/bGBxC3f8SP5Noe4wI5D6rWj67fAwFj6Dlw1yxDgvgFFz
xg12xMw9BoeDq+E6NjzwdyalnxLxGAd1p9niDsndt0C/GYOjGnu5X0NMZK4JFaCzRXMvZIekp8e6
erfP2cu/ryAkcZFkCHo6NEZORt2+8DFezzC96GmWtUNdzV+Vwvrn5TmzLv6VXC4yiSGug6xUyKOx
cuxoUvrmz8zH3sW80e1gltDkFG3CNXsJab6T//aQi9ThXJ7FUdUohtWrFvsQJ0EHTffmcQ4zMQKf
k4AOKR0U0tZBKd/kj38+8yJhaLI2z4qWGs24l3NoXsj/f8yoOm2PaimCB1i4rs4Av91nXBVIVUxJ
kZZSqoJSB9rFpA6ftINZ+yLKV0jzh+glT24ZXmFiSfLOXFxb7V59W5F+WXnxtKkpJmKakqVHO6L2
vjwV+8s22MWITymb6C7ZovR92x3WTAa/n8d/WXdRGZ7FWDxPCev2vo7qRrw9++h+glytvd6rdgoO
4ww9d6uNh2+/ny/rLipDTEy7Sk5nHMDkISiuYwpDhi7GmxQpc0c25wCxOgFae72LqjAVhVCoG7pZ
neEIAG/39QwB8CW45DnuHRYY3k33sRYrvi8N//Wsy1aWLBRm2s3PCsIY9qoXIEhbIgqsQhiauo9+
QCbGvxj7imZTAmJHl59C1cuE5/PZw7X6Up4y6JZqeIr1x1TbjSoypOWqg9a3WfKXX7nofGnVNHZB
xK8UezfboeIGnwEXPGykacZsRLd9Kx1ztSxYOffWokqcsjxu0zOvpPVJy/fF3bCRtuGecfJGv2mO
mLb6+f1wqFaKgu+jy5enXcRvWQrl+KLypbfILHqWHR7SvelqV3LmlO+6n+wt1ziuFCLfPCuEOVnD
nkWbybaLHc5wJqqqYhRvLay+NV+5Qb60aW3hED2MbrDPwYIb1/njcNUfEflCKIPJE+lg5A4CLYTm
FrIHErA4c8Se1D/VEM4QxDspcHIdGRgVmkGclxmDnDBTa5AZcpvLdUPqAlXcq5FK7cj23ZDh/UsS
bsOPvz/ed6zxPx5v8Sq7C6KaZiSLt/psCwxIYCOTFVJwo27+g0GVBcKBYmXC3gL7pcrVQ480W6zd
Adw/padhg+JVe+x+mdT54yoN6zu8wx8/cPHOK0MssrQQxdsayxHU6G0dQJyw6UVXx7byxAAM34+i
vs4NH+Q98n/Zw/iCxZdDp105WrkjqccupFw46j+HN038DMt5uqajBUQFEfKFOkV8m+F9gxP32bHQ
D0QY911xxZ8dWdDc5kxhmb/QAkNSIb6GCkw3yAuvmZVcmfvml4hsruwmsZe2n8krNw+YW/kxlt+4
e1PMYmoc/Kgf5CfjgJY5Bc2IfyiiuFexp4AbwXo6ulFp25oWXR4Nf4IS5eaRo5Cgbx87fYNZMFz+
+YdpT6Fip81Gj/1Bu6rS21o6aMH2vIri/SbQ/7Hpi9SlSKo8LQwO/UwnnoEbYEGuKGt9Ult/Tdbm
OzTkH6stM5aiDKVC4BVf2g1iOpDt2lOMeAfyBecn/IQkpNG0GzH/lOo9NEVDgLZ+wr8073eX5DZB
eYLuaHZEFGDUZhPpgloAtQAForEbTMe8pa7ObkV9L3S7TNj8/Qv6Lij98esXSUAURy3ybexV8Cj/
Kk/pXn5FQa9+VpF4Uv0aTUBfze2/L/oPxwvwg38susgALEnMJWzTxdsR9zbxp1g4OoPC9/FmyinL
qfsUu/HCLQddHOne4ss0vKaDrd1lpH3PGIGnh+7RfLUc5dbYZ9Yhr/f1Za+ToOerzp3K2mlapA2m
PorWYLJD5mMLjLRDaXKrvo2JrYz79Bn5yZh59Pije7TuesO+lBvaCaVEiW5HvwzwRJILVVW0bPV+
9ntVt1QiU+GuhsJvAHZ/7Oki0VAHoTXadBK5XWbVwcwNXLW0+2cLLxnwXUgNO9pbfhy9guE/OCmn
TVxxwrHR+/vL/X19LjL4rz9kKaGQBUEbigoxWcYMLbOuBGTiQgBuEedqkl7F7L4I7sEkBt2dKSEK
eReLnjkwDAi5j9mnzPo8A1uZleosfNKy5pBS8IWt2xlb5byB7HJOfjHNr2IUvRCnvQ6n+1J+Lcun
PgHGuY3Lm0LYY5DWgQapKYfHDbr11bBTztsehU80g/p7U8cWfDoh3FAW17HxoeBJIR3rCVk4X/5h
VX5Al+fQb39DV34lB2kP5+aAIb1jAYoXW6+Mbk0wAp1XdIhvvrSDpyUoUNrgODSuFTNGQFkG5aVj
GtZtx3jlu/1u9v3HLi8u9qTXxTbMFJFxluRfWkf/Nb13d7NYW+8k19aGmzhBH5wK3XK1h8hbxx3/
ZvwsX7RsijLG2AoD8GXlMjSKWAYpMID4soN7S3ZbaP7lU3lItY21TR7EdxhloO4jVxXQLM4DUk1a
Ag1S692nJt6H4l6TPpVLbMf9DR+YHQ6FnZ81X8Y4gv9RGQOvaOiomQ8iFX4Y/LJictniMZEeTfm6
6m7z6FEenhVY/lZ0JdN/yWmPWb0vF6i02EHnn/vXRL2Wr/Hq9nJPlH20OcxkkzAWekSt9gGjsBjY
F5qcNEi4rVr+m70hXPXNDu+aDCk41ITVXYUaqXCo4ydEgfGEquV7ZQT/YEd7vO6jCsY9UOvYTpCe
jO/F0hP5taYzYNHzw0hsGhAj50TdGFbi1aCEkCE9q6jL29bDVkAd92OqNlPgmtZDR5eRPl0D1f2u
lG6AqbTRCz5MdkeHYUx3kfqgSQwvg0dJuVXDA37FIW2sDKdBV1zzkvmuUDO+vuDF3VDHoDUvZi/e
In+/i07VXXmDtKqR42ZnqzAIZ3/d8+35J42n6PHvUeQ7Js4fay+uiGAU6kCfOFytn76nd+iWgL78
OCMLE2+Cbe01xwkRSvWZBuj5cc0O45suBOW4bnKw0avC+X1xp4uYQYXtOBqnc+jJ+9nAByPm8nk6
IWiJDJds68/pzbpx9jdM6z/XXex4ZE1Kn3Ssi/Khh/gakpPnj08oC2jkDR9r1YHyjcTRn+stdlmR
+uLclxfjNOzD9+mXUNjxAXz8udwODB/wMnxSCHW7AFiwGx/UnwVZ5k2zQaxHp2//yDAhdcBCpU6P
EEpxzLlYdMcSDlWS2GgQRwXUOfFn9aiCCZzd9SCbHkYSRbBw2rOMvj2kH+dGer5Mx2K04zfrDseG
8DFI7ItoD9Nm0txpdgFDHGx2JAHDqmP/x0ggJy+QAHvZGAa4wICrqxpm3PNlh9A58IX00DMAMUJ7
/OiGqxR7Emrd9MIU4KEGVKZukfwTzx8aocL0MC443yTUAdC14QOrN1w3NMnvZnMF+ZQ+wj+jKs3f
jANTVj9AD49rNYy2+k68wczmQ3keHpNPxe9+zY9omscxv5r1dXAovBZv6g+epjT2l+YeioRKqxph
JfTZS7+ahzCtLX9ON/NfeUgfGbJUM3E83MMy1+NN4jdXyIu4+j54K8zr+Frxh7v4TJJd7RliMOqQ
oNiIdnobJb6YnqZob+VXBqLaFxeXe50N1tw28Ksrsn+u1PqmuUNRL72DTLhJr4q3s9s0tiIQ5mbB
6+h8i79ZpXEJvhWQfG02pX9WPvLbstmIg5feMsW9bOPqPRh2KQLUhSNTGaIY9xPEXZp+ss8VnJ7+
dGkPA2l3MyvGvjXii4X9a7GbHaqtqsWcCDOUrTDhCwNBaC9Kh7H0suiVQ2SqCOk8B0x9wDnajIzy
jeGJn5nyKnC36EwLNEerjvpz/Wgkn23yKbzShq/agywchOKd9ruuvaU9FRKqn6CxxLs6vbbUylaS
pwTgUh3eZ7hqjJlhR7Df5RB8WMmSDKlywzaiX1WibavBl9BQFj/JRUVjryKAqjNeOFzQyFTtkM8C
GTQAxDT/Gfz0GEa4pvJey9lOStEnYL7qm6Srl/yjkT1LhDWJEDdmD4nhika9YbbR5Vf04XNdmVv8
+X0SA4kYCzvLngrGJSoDjxddeaRln+ZXsNVYPh7wHOAYD9tCvBthV1s+Df4Rf2/wowOuz4Z84F/Q
3Q7Go+5l8Dlu6zUppN/MgD+v/D/jxSIXVs3KzNuGiepFmmc+4fV0WyPHJP8KJjv5kcXe2drheDt/
tO2N4Uvs9C4FeDl6sL+Mj1S1ZzYUlkxRSHXqnKOrNneNW+22LZ4u5r2M94pha1dSbYen/FSczK15
yKJdt+N65qy8ngvn7CE5rtwrYEfuenS13JWL558Nuz8fcZFHJ6VQ6UpNCO724j69gwcLYqVx7sDt
Ik74zgHQ79bYMWv3zVIlwEg1Qe6b+b6Rn8w9kS0Ctoyo7U3y0bz0T/OZt/s3qWOUVI8rqeQ3ohd/
PPGSDS+es7jW6sk4qbqrBfu0fuKhQTHS9HfK2h6V99Q4oQVGBFAwrAJhjMgdRUb0GuCemaY/MAWY
UXKonzkmxCYXrqOmHBiLFJ194TDMEKPS9Bihnd+MbJfW+6REqavQr9YG79+kLH8+y6IhBDQ2P5sF
Gzndpk/aJ8GOL7DykL8O+x1WS/h90qwofBWbmYAPfu30zBfmXz6QJUteU2m6pkXFXm6aWScMJUPt
fnyAdYBglfOJ1e7FwfTQvBxjvuyVN/kNNvTPp180PpRR7s910hon6Sbp7fJHuid0QbDoHOK1L6/O
LuY06G9Pu0iTctWwBHAuxglSV7lrFS6dN8I+FPXeS6ofY3eHcD8vwA2alRbCN/nhn4+6yJTGcTIL
MyJzSX91pnPWPBSikVxKx52l7sr+FPwI7jFLzx0ujSo8DQqgwiut9/rVHt+3m/C/oCPZWuIZJ7WN
Ky1mE+rQbcIrBhrxleqgoDcW26TzOYHKUxrgjo0e2P/fG/iy+OKNV61lnAUFvA8qxz1eF+ahxuQK
93UqGluutpHmY14RMjn2ItgCzkqwXHv2xQGw0guKAQPPjtc9/nYb833GcmoMicHaQXBAZNBGoHVV
KH1t3cXbN8TK0JqQx56F0hE/gYPsob2YO5OA5zzeFhhKoErUndd6+PNf/I8T/2W/FwlzJJR1dGm5
AAcnafemeIXJTAUlgqWNs2udcWyWsq02O+cY+F2u7fe34eXL8ov7F7GxQUc7c15+oELAvlhvfAP9
PeX6U7psJScTPf05p+Yv1p587lT/7ckX96Lai6Ih171xErklAJU8iF4FfnfbSL4sH0GoTFf/AZLw
rw8Mom8JcTTKKLYKEH3K8BwVr0ZwY0rbzI3bt6jYTsrpQu7sptZHKF8DKZx+YP4RrD35txnB/246
v2HRarEuhl7LRskHTlkOgXiWo3ZoI/Xw22t2Ahq75a4Px/561Fh2cdTCRkL8A+2TU1H7RbafPEBa
5OsUKZQZdO0xM9ooJi0etdgZyTpL9J99TyLsl8denLUsNzKrN87GSZb2g3TV4v8Tbs+anSS7pDuC
SpIoL7yq8/+bmMJzLw5a39aTJSU8t2BsOg55eaHvhqDb9IIMh4Z2wFgdZmJ5Nq6JLq/s+FKg3siG
yZAkPm51k9PK7cOD7hiWT02iiY6FgSv59nV19tvq8XzZh25veCvPvnLUfl/wX3Ckepsml1Yt5vq/
a484D4GZm6UUMsvtaUQdZbsR3elgCbv/cuFF3lS157zVp45HFzeNeCUXswwssDrTn9pNj1f39lJg
GoSAnrI6rvlrMFfE302RLw8tCVXfTSlri+b93CbA9uJyLBwFlTDwQDvotraQXQOiWr26V6LL7+HI
l5Vl9VJFSsd2E82FfYDuGYW/TlnOymOynRWsgPXUTlseMSVdC+Zrzz3/+ZfV68KqRCkkVxxmgDxh
1FP1uZrHEUv1AOjadPegyG7kyV1522sHff7zLyv3l1Zopuz3MUvFXb07062xi2iPsFG7waTXG2JP
5l1H6fVqhrwSVn5n8F/WtoKhmGnCxilOdkG2h68tOLJ0MJiOouCOT8cp20yrrcy1vV4Es9FskGEb
2OvWLdt90X6Ehg8qFPdMwFOOcD61lxuj2CAJkWLttbbfa5/1IqQp5xbli5I0aVZzn2LaYNJzu82R
UUUZEJQukFlfWjW8nZ/p397YirgU4zSGToiDhgCubsTLjak8mOkuBmgB/s3vegYfT8p0I/q4I6fE
NM2tQPABTV71r1g5bb9HGV/eeD7pjdbkv58ex53msjURPsT12At1J0qcvKUzBxv8bHlyCcgP172V
4/7dy1dEIFaaLEuauBQ4KsW4T6Yzxx0NPnMXBPeqk4Q4WmL3U4mHYDiMntritnu0duvf2trii8h6
TuNOLDRwxMQYmovO8DZX91mLEiuycoFNC/0NsOEaOfLbSvjrQ8/53Jdd58g1YyCCwTdHLxavxL5z
eP808jL6Cv7Ynhr1s9b8pDwUIF/6Q51uApCSa0Huu5f/9WfMn8aXnyEIfV5pekSdBkwk8Ivip+TX
zUNz2bcANKPUPmJoVef3ihNGbxLtx9WA893H9/UXLMJsqOPlYZpzPtHsLzS1t7Q+aeK4RbAHp+yI
stMC4FzN1b+RQzDEr+sugmwjy/F0vpC6wglpkVsUMJ26uGA2kOPsfrbPSIrVOdI4dF5n9qbdV6RT
TeKse5msHcFFJlkFmXBpp9A4IfcIHsfBOLjbVClSTJU7KE78P8EeaO9/vfeLsHuJkkJsmnnv9V0f
bi4uLN1L+ZsjnAfbXKFuiCaHDuZqI+i7cuXr7i9Cbqa0UtdfeOYSDspGhYOP8IMu/1ZFMmW+OlFy
1vovv6U1lhH3y6JLpaG+C2Q9FQ39dAHqXe8q4JwMI6xruf5szY8oBCUMTBsU0FmFhp6+qeV1Pj3K
8bYdTmrpd3VkV71ilww4YuPEl4PmIYBpjImKU7kV8SAr3M4XNjlZgYJ1cITxnGtCbakfm+KtO5eO
Fu2s7Cltr7QQUaURTvqrZByqs+Bl2PXocmTHyMKixcDoLuIblNBD8FZjz8rmL0WPJC3u24v2O68a
vPMJ9xLNzRlMW7eSM0WAWafVOLO25CLMSmGcR3qZzMmU6Ejp0QigGwreCPcpeh+9tKZtXFT3KzfL
d8nM1xc+/6ov0c04x1OrtazaugkOD8jPIdijzdljvtH1O3yksChbw+ysRZalWlE0jFUa6lzs3QRq
YiOm2yq4TqKNgAI0ViimZyQOuhExbQg809p9Bsq1gda7n9Qtc5H/eu8XERY3Rq2JJWu+4kp8Yze4
e9Zovm3yOXmfzK30c9oO+VrJshLVlipGuRxmbXNm7836Q93n+bbPHy6HlDziGYHo+rZGB0HGlfU/
cGtauVK0RUA1OyWupZ67FaU/6DPTTy50Gl14zMt+gzVXIdrj69+P2jeI3j+uk6WsTywkgtqOBLTp
lttERMSE5vLM+xKoTySHIaXlpew341Jsa/30XvtFA3IWDJYcVDOvAh36zt9/07dN2K/HfxFk+yqT
qgtuLqdz8yLHz6XyK9N+xsY1Q9/zXZqcUILQcMZ9bYdHoYaMVt/06FtRu5/7ldPwDRjlj+1ZSv5M
iiEgpMWgAjCncCWA1cqc1o0FQCcdXpTyjhPJOBdMEcytl4nfZYpPl+zqojxK1kOI6hd8Jtp5GFK5
IZJA1RE2yLiPg9dSfy6Q9a+hvq32T78rQL9s4D/guZFqWeJcDI2pH0VgxTDZvlKsXVl7uQYTxQeR
VBcnGLzitZHvL5bXAYNwV17jype0VAxKgmxIy5gcrZichg6L15kuJLgowoAQMStPRRsaj2aP0rTf
ru7B2urLGBr3uRXIHOzBEW6SH/p75uamJ742cNU5zZfHBhXYZLNKB1hbd5GZVqEhdblFL7UB907x
D3xWBDcA5Ku+7EbPOkPWxfoPptHqhq/ED33+aV+ujUuVZcE4t7gGB8Eelp5na2gB2OfJa3bkBqkf
uvVqo2XljlxKuESSoLVCRCE2Y8aYH3M/Snc1OtItJFzLTZ9XztXaYy7CZN+2iahNZMCBdRpa5HYO
teIpM/zD0QOfr00oDoUFO5Neubd2K/2u6v6SjOnL3DNPcz2LhvlpZ7234yQicwSlZ8Z4hDjJI6De
Mb9krKxsVWhuwBiQBoPypmwvIJe78SH0QkbsxPUuc6TGL6ZD6GTxPvTTD/ABXXIXZjfd8KSFCEeA
XRD+A2L52itbRNim7KvLkNAbKwJYWEyWZiS+ThuBweoBDfJxG3mrx/PbqCTJliRJlqaoyw5s14xK
cz5zPBumtyomwOf6qkFaHqMlgqiwreWbYXiOtU+MbqIc0iBN6NCP1tLp70vYf/2OZT+2jQK9NFLy
nACYI0YQuPTCEMFwKXKr1o3OB7wp1V8iuPPf055mtU/2bYj48gMWnf9ELvJGkEz9VP0OjBLccfdC
ZvPz/+Ii5E+BBiFxcfUtfJtbfll8kdGagak35cT5nWc9wJqat1m8s4Y0xOmEPLtZ+VrXHnYRh+us
bMtmHp1XNaqQ52AzS31RqgGRxCoM3TK4SuC24tVwKItrSy9CsRzjv2gODHP1aRcVN4kKCa6XCcdu
oBW20W8aJ8PbCRBV/VxD6airfQW64CrdnH/h3DvYHWrLIqTYCPPWLgywvnob85c4+zTR7ObkCpsh
+zCTQzy+iopfjF6AnmSNS1PS3k/9VQ8RKru+lDuo6BWksNDp8XCBwxDO9PfJ8Czrocg+68CXy+OU
bpCnjkANabs83BWae4ns6WcCXv7VwqGUFIMWVoq8rNbaRomgpLLRYLHaabSf0LCEZHiqTICs6Wff
X6f6dYyH7CHWaD1r/I+9zv8Y+0I3ukJd2xZ2q9X4mvZuoPq8k2N8K4CIpXLP3844o7aN01xVj/UF
RJkjA1LZJDfVrRkiYKTdzxYx8zNsTFd4DipHKmxd8PTaPlu2FQIucrOTtkXg7mkm/qRb5RDupcNQ
+lHrBDv17GtX2iY/mkczw3LlqNS+8GYw5zsKV4Vss8/VxY/6O8TSRO2Yhu6IHmfmtZeN2R4m3NHQ
SLfUezl4jcJdpeo3Os0/K/4xDtsmfi3aQ88cyyrfM3YlqeDoALxLY1Dbgrq9iOlDHB7PcWznarsP
pdFDuBKaCXKCIFCFs34852xuRL4LIbe+pNtwEJwRQYleYTLqioCE6TIiszuszYlW4uNvWdcv1/eg
1lF4qcg1RXGTkm1ne1722ZVlX50twIqMZGlXIUMqc7NO5RYR5FXy5nfNXeVLdFh0l6ymxflUIzqY
j9W75KIGCDNLZQ/hTJz90nCHCGuaaWs91CAL6XUwQXP+HjG+sdEg5/7yGxb3e9XH6BkZin5KkRTG
EASKDXP4EsYIlnC9X5YephAItRcHBUZn9BPMjXycNS+1V/Bj7EkFGA9ZrWy/qmn/bdvxy09bXP5S
FQ1if+EVVfkm1aACYGgPVM/tOpfb87OBMI2/MZN6yytHGhLlmiDm9/Xal1+wuLnFfrgw1CKmRcbu
Irnj5KNzDdi8/9FsakrFWz2/NzIn3MLcuqAFYwNNiuFyV4fhcmL6Qy8Bw9EnHUfJYWeWa9F+5XZZ
Dgfapq/KTOHdDQ7ykGhvb/Qdwu2yjVMkpIG1bOxbhNuXs7IcApxNcehEmdwzlx9U5VV1RLRx4X1Q
j6mIYao/K/mpFDwMR6ngN3n88Pez+i2y+uv6i9u0K+JSHlNyUXXaqsnWCDcoqhTO1HsdpDTzMZ0F
YZBOaCRvZeVvs+B/HQR5ca8qspmP7dwHLuMjEsf49OQeBQ5iOEhNYt7iNLPuBMyC1Tbc2sqLa5U1
k1yTGD1EAoHzWvI7aWfIXo+tp3E7GDtEiTB/Co4X4W41e5mP9z+y7y9PPV/5X2NkdlbMXiObELa4
d/0/0s5jR24kW8NPRIDebOnSlC9JJbMh5JreJE3SPP39mDN3lM2pqRBaQG9aAhRJMuLEMb+x/Qla
ty89Kze2v3JqlpcMevt9glSH+nH+KFxecP63Rl7KLGlmrPPooHO12wkMdYTeWjC5TXpYxQsVM0RK
x7chM/qC7y1IZi6B4erJixyef5SSsp+ppMsYqWoKe8393geKeoTLP1Ns0ZOyQsG6r5YKV298E/Ly
2enysjLXR5a+m17zLg5Q0/myINVg/cSS9vnt9S5F6ltfeBPgKlOxnJbX/CgfwXVn5S0g5II1/Vjd
pWB0ZqumffGzTPaN6jnmDmM0/LYVjNX80fzYoIQMBPNzeyNX5NAh+kQYWH2N0eX/wUvCd3i2XBh9
EdPJxC/zDwritM6+Km7JlGxmF4H1gbNb0sm2OEx9cHK+VFYI13X6nMrPSQl/dkJhJgHrCf9mPEhS
6xY7kej1K/zJv92BW+SuZCank7Vm6dmteXR6HmO1g32/QgcW+NB/ZeMzYi+i6P3fZL+/r7opTNos
bexIYVV11xyg+a60hDOEA3P1wBWh7S6x+Y0vfWFIXu3oyTyVZ90kgslAueO7VXpWuUvh7rUHLZzv
KUg/Jzg8SI9n6VFOb7PinYGPw+i260RReL4EUW0Lsa3tJlGikm7ziv0zEXfPL7QNYwpMF9rWhH5j
w/YXdU+Eb2ETTce5XmLNpkum6mGTfUlsvrBEBM8/qOdnXbuBQm3fZqcdIPZaDyxcvRsY6NXpZRq+
ycnNdH4wfyPaCPLACzv56tsU+qIrdsSvagsPXwVkqHPMkCGdeahi2WTgtO80b8ByYpWnoVKFRjt6
omaaKNu5MH6vfoaUmlUb1foafOqv/+L6YNP1rhpDqD3z+D5RC3e0Ajs+ojpWuMk+K0CAx740BKOF
18+hhsMG9GfBRvbwdqAStREuXtlXvy0GpWpZMYel91HBwC0P8QXMmpvb9tusubp7/kvxJIavzRG+
h+NrPwTrCwKztgnMzZjmkj1cLoS+fTK9eSX4pB6yD2b9sLppwRwVfZBXrCX+HiE20bkv4141BkaR
qOig0uBb0EKZwU3lgesXIQiEZRf6CaDoRLFJkFluzauUqOud+szjZoe29Ibd8lFC8L4voJOXPoQZ
UTB8hYD/t0fdwjviFvfGPmbvneAfGC7MXobscnwY7aAw7+rpidIcphdVo+4vyk5BdYPqm56Vw0A1
9Yf6MSfzU/0+JRnTfkaxq/yA3ALTu4XxfdegNnVaVaTe3haW4OTqm4x06YZTZS7QLlDpPGSfk4P0
YySiWRDmNPS4UHlT4h0DaxJEr8ctB2ov9Jmd9lLpxyYwbqJ6p/V7SPv+FJb2OtH/AH7LX2k1L91t
7AEFN0OnOMIjso4yrA3cG3M38qt9lXjx00oUVr/3iKJlsOvrT5CTKL/1n1ly030xv568i49UQ4Fu
4RP60U6C7gFyT+sxR3aGJ6ufBYnyK2Ief/+Om0S5liJ6jjj1PBa3dH1M534OzK/EscmrvoG4Rb3m
7BZ/mXy64bEMY6T/IB3StzXYWfH3QmzsK0giLx5mV4FDqx1pqRI2VsXlfnpZ9aBS4yPNR9+oUrc+
lAp9R7Xao+8vdml5lWt1VbFcaDtXq1d5LtXO+jqQbiGmGxitP5z36SGmxD7tyi/ZjzMcaaQt6D2E
FfJoo8vXRxnsvNrj6qM3kH/UbvNZ/gnVDGX/wVf+Wr5iVW/BwcohlHY7Qzn2SAHuLRzKTmevKVxp
R7rys+pqN/+GDFqBKZt71jwTwyAI2orgELziV/v3b75+gquH1Nu6yZWRh+x9yQYfMjyfYzI8f60S
sucJ2jEy7q2La+3a/ERoDtM9OHPraFd2nc+FN9HwS0T6pYKIrW8aG3mbSDjVcDRXrWg0Wjovp/m6
2joTw2K03URJjfpq0ESBSqHpbtrGFgOb9HMinySCZhcwzlfU1jUZmJ7zL5Mvlx/1Mah3tPz1myRF
kCUsqu+xDXzmr7R9mhfCakr9WLhvB6jXp7tXv2mT8EROqjf5QNrXwZ+a/A65LDCUOHkt+t4JqNrx
mx+/AtyzEN4c9kBKVKxUaCtWghv8ckP+VwJ69Us2xaQxToaaqwwCCqA82cczw/ZsgQDYFe4ZFOWp
7lz99HKnNx2c18lr68w7Y9kAw/aAnHl1rOiEhW38ZEjvbCvxMKt1kIXWLHwgAsdCS548bj69lxFV
nT7GzcMS6FBvoQX/Qzzc1aNsNryNz1AzmUBjFAtvj49NQQXjM/0zK49GRDtgMZ3JF4Mua3koB7fZ
nU4f00QRfdxXs+ir37HZ4pO6aEkHxv9RS7G1DdI9TGFy6QMqGHj/AiRYBatBkvhvb6rXsStX626S
IdUp6pMMr4Bb74wH420rPzJtQu/ubsa9HQEkLILTEPnUk2EH3HYm+pz3F7uiTPAKXo89Vz9lkyJJ
XXka9YwCVv8ie8374aiEtML6w4xKEuRjCKuFn/1lHyBCx3fm44CAUBG0dy1GUN8KGMWN4Ae9nrP9
+kHbnlycOpOtFoCUz+pttFM7V9Zuapwj71X1x2R7sp+HzXw09PvCi7I7wYd5taS8WnxTUja63ke5
QyGBiU4bRt0tNAAOfRw6EOZ92DZASZTjtAqrnKtdpRyALeKEwg0hZNyook9zCZdX14JsVUOGRYD5
2B3JxDL5MXtUA+1GVW8y223ALaLH2FrHnrysBrq/tt6n3o1VBDGQsrs5qTcOuuPT+KL0ZmieA8Vy
+4/ReQ+k4XRn6jDiXGAz07dVdMC4TxAt0Q8aukvRC9TBKfKRCpbhbXfJXiHDkO1AyR7mBDbdoUEK
GbmBeYfPDLJbzUP+tO4P5AgeUMDKtdA8fbD61U+ttY8yONPB73S3eTd/pUZ/HHbD4jo3zTuszh7Q
4DPM3Xg3fICfHkORtt0JwjugvUcTygOKZh8+DsNex5DM2jHYQrMsf299MWZYup7lqQ/Wh1zBhtpj
ch2eDvzWu+Fw/tJkP2M49jm2O3utRqvVhbeB7Y2trLqtgCmaL/gwmcX7qnhMcVqYeSItMPcWKku2
i8ppQ3cFIvnuhP5Uwdt6QDO3ljy5PjBo0cunVAtUJ2xHEkJzZWi41fg+5+VB1DC9NUsw7kYbgWgf
RKkCd+TkpsP9GTPWyx8y13E+x/qD3D+eOk/T3EUJ4dNXpmcufv8TPTaDCuUuSt2kc/vnCVP6d9mX
Ig+yn/o9bjrq3YrsQRAXyhNE2txFw4+CDjm9FxUlio+rBNTP+ZsyHlC4VX6eGozduxsuU+kWpQCG
2WUG9tytK7e03QKzJm1/Wv/67eP0etF5dZw2yezQmnY1JszQm+g4BCSRjDSxulsdGE3fnkLFvOlz
4B8rEhXMgbjhLgjwFz+fqyN0sqZGGxygRc2E/I3c3yqM6VFCUzIvK/BncnbIvq0yvqJ6TBTit+Ip
hVafe6MixKN9jhyTupPLYyXfg/1fZakoMlT2cmi0301ce72iCLThVv0d7831Dnsjbdg2gWdrKJey
iy9zOmu8qYajQXHkYwJ2mdNNjQeXDc/5ZZ3TNRNzukhEPHFEn2Fzz5aLdM4lfBoezQ9tv0vR3evc
88N5/pH3XzSDoRyCAqjlu/Zju192cQJiNMxM13iKa3f+3AczQbZFlJjtOrjKnXqbf8dMwqagfp4P
a2fR/oAhdhqW1aHVXPS3leD0bfxWv3OI4tYDWt7348juWhOz8qbFhjY7cZOs/8sf3qqzd/NOO8ZU
Vl+xQXuKH8kF0IpK17+UW/evko5I4ze3P3A7pxYACLbyHX8jMXq1bX51YDaJAbfP4mgIHIOpZFpH
J2tP0bv6YC5gbry1X1Eh5u0KGyXrLf/WJtlkAdlg2M1ckHlH+o1+5PMAsLFqvwFaeTNjH1EHwycb
iT7lQ3wKCCndN+GcRvATtj3kSooL+SyB+B5MBOEfsu6w+BbSjyBb1p3qBLCay/YgD7tRomGU92vf
Zv1EfxaztE0KkObFedBrZnStr4SF5hfdvl2hGGmQooFsQeq3YcjAtqbFSlP9j9+D+vdi0KwWeken
y0xyQjKPlZuHmOgQ9vYewxbaV+AbfL2AWY9Zr4N5p+gNCDahtonabeR0WmMC7J3bWwJ31nzGOjAP
ajWMdV+2cTP4vAROymZ04r0QTrv+629sxYvt8lXIbkdDbphZmY8F85BDjFflOiLx2zZkNMIGzEPR
kpYgRG7bx2VayHklkXKakFTqh7Y7ZOedRiiaQn0IB0oT9J/rEvOF4hhZvoloLLo/cZiqDFSOdb5v
DgNN1El9juKwjx6Sbq+FmRbowEks8FroZr1I0kNsuZTR8wpytO7Pnm5/SM9eNflq9RRJn7XTh46M
pQjbeofCWaE+fR7jneZJ9C2ckP9a892yQMeMqY7DRjl0EHdoEqm7Ln52+lvM+8rT3Wwf7NMTCn41
G7TxkLoX3WyvD5F/xahtl3tSrF7N4guAEjPn1VbFWPPiCpkjPhDWUb8zTxQk5tv2dWZV+slxLtRF
7dMFYCG7w/fFwwdhN4q6kq/Ps64ecROGx9QaTtK62rI8pqf7bNhH81GNj7X1ApeCfNY+tMhJJH9J
09ESTdNeR5Rcrb4JxmW3tINWGuZjo7608os6hHL60XgH+T9awGrsdEoRykMnmLzReJZSUEXBqf4g
m/uk/gFEyKJbFCzBSfPVfeHN/ePbEfJ1gs+v37ftbQPCz2HkcEk5c+tqKtXq/CjPewQtsRw+X3hN
OLfZEk24m1Q6lBJeNzemrzp3J/lRV3/a9d0goSp/fjyZPnpkZ/ljat30Ky9Q/VBAPUUWC87KMW4/
WSNWChAJcKtsV+8HJH49pXmKED7VdqfmuJj3ZvfU4Y933+7WtoybS7gT3NbnHy2m7LqoQPwfO8M0
DbyVZNO2t7dDnUhqp/FtljjA0xEVfjc/JnbYc0NPHOXVN20U0/debZOrv5bdXAp9E5k0CdcNWd+N
1Aj4RzBQ9jGddzsk+Xf2e8X4pFSPXAtLYMSk0sIz8fqt8OsnbG8FBIWLBXlVehZQOMegp+8b9MPj
ebVQ07wO0xV8JtDpEmuVv34l/Fp6TS+vroRoGBJN6Xl6XPr03fkWTcDYS3ddQQtX9p0Xcd/5f3Qh
fi25abZF7ZQV0lkBGWS4qHx7YwrRhD3LkMyrHTez/QxqOOFV1BsS7rBNb+y0oo6NitMVtbe69BGV
/jD+AqZv3lf1o7MzyQd2RiZmYYi22DZHl9tOtixeMgwEjm4gI01F6lXm9/1+8qQ2XPLjSkVop0Oz
g1rl3LwdVoSvfBN081qPlqTgwQdUPlZDYcXNVpQ86oJeVa45twe28TeKRNHO3sTbJdH7f5GTe780
MJoakJpY+xXWTNv0ZjZw0WEUxbwybEQsNtHXdjbSLpJ1iit5oDpj1BU4mHMDg4um3QiM1JN2Ecpi
IbzoyPHeftmW4JmdTRyTx3OaqpGMij0D2C4sGb+10PIXX21/RtPdmP1Uioeq+2xadGXKl0n5ePKy
VW3voYjWQZszYIJCqwOo41Q8KXN1S1tqbp6bZl8z1Pal2Z8nZJ/M7wNAFtN1CiYvGhwsGwVE+A8Y
enW+WrKf6HCm+Wcw1RPDjmkvmfyUGfFt3CBREJx+6sXd2Oz1xpdwEuouSC3+JS6//gWRMxe7nm9V
HhQIcJ4dvpPkMz1/+2W9Dtv7FX2dTfS10jiWzeFCkumkx6Jkjyggl5nGOF6OMCVggq+r/UyJvZzg
QwnX3oTdTFYiuZzpSNozavEftfSrFt/TdLQRvmR+bpkRGO3AUZ5guFrgstOHU/5J8Pyvl+//CYaX
8v4q/sZdamnSxMlk7rJipE/cOuxTtKmZSpnuEmCh+Ocx2NnE4Pg0z8l59RMs8SfirssaQkLCyQRe
XB4wcadfseuQOBa9c9Hh2IRgzSb26wbf29LJrD+do508eVlYMIJmIjUzJowpiIZD6530wzQcBK97
/aT/XQH9et2bSEz9Fc/VwHM7WpBWAZ6WCXzOEAlQLMb7gJ3mZ0CrBE99KeveWnYTf+MceetE58or
DtmPQQaMQr1Zle8VlOapJio0KSsMDxidqgykEfeXvO/24BYMz01/hXrNkG+b2zT+UkAzxxbNOmqn
21PKnFLYXlPWI/fWj93EbKMtFGs501EC2viIncs6GJVeJo+QcRNlYrzV+u/97/WcrQRXJcuRWUxr
d8K+b7pDus/Pt23+cDZ2UXVbYmE3fJVm7sl0vtEqBuGDtt+X6tdZCOFd995bP2QTuKvkXMmwP1Y6
0M7G1ybUztAd0IqFPJZB7C8lvOHU6kKeE8Mr344EjryJhGdNrTtlYnVHcdEEer/mROgdl5+UvyK3
9nsME8TTQtGimxC42E6WdREdkX7Acg8JamYSdJDtiuO4eAwEIPQnwiGdIB9xLq4mV1FP1ct/E8B6
LFPoPlh+g9gZdCBikKTu0+Ue8G5PD/s3chL17RjgXMhCV4vXBiO5xSAGTBBAT3eRiqUebZfoYaFz
u4+Q2st3Q32bRMBhhvZQYDQoPY7pc9y915NdZMD0hWEsbE69HRmpgNidVz+rswyjUtbk1HCld/ic
nH8AwuAWhGv+vf86H/pdLGzP/I+Gw//HQ0fexMN8gB1cZ9RcBa6gIWgO5DP2JvmAWx7OKN7JYuT0
6x2hX0tuYqHitFV7XjndPU1ADfXvECnuRd85Z7dCHIiNp+1Wy7kmfReHndA6VnTIN9FNVUcHiShY
/Zke9BjOtStcDuR4fYQKPc/3Q0LFBdd+lWypaZB194IrSHDktqRDeD1a6wyAfkA96PA6d02oKF7k
l/1uBY5LxbEIAB7N2p/dfeBA/r7BjMaqFWMGst50gXmcET4OEQCxocGhWeSeBmzRCpgjvuB5BeH9
ct1c7esh69IsVS5aHYmzG7PDkB5SCfcVeCla7zrPKAFHx1N+q67NtQ7QGCwJ0NWCnyE4XlsADEym
0rQbbjXl5K9uDWjUYM7rK3YoY4hA/hxXVEGFLQ52ohewboirF3BOEfHQBqq/qOGB78z6Reo+DcNz
bSP/Vy9HnG4dfZcP79Pobjy9j6OHcTiaiOJPDIuDt1+D+vbl7lwi89WPUVOpWk4rpSrO3pXKUxs9
yC9Zf+iWQPMb56nCN8l+cQgEQFq6/rgkd8rX3vLqbjcO92B785zSUZAeia6DS6J+9aMS27KGTr4c
CasLjLBCGZBBmuWuwxkHNZsAUzCAK6I9ITqKm+hXj4405jHRL6UGxkDKQ92ENiBUWH/k8NNyyv21
RPzT592EQDXq7HNbrVoSYJpWT62UuWn1bfxsUhAip4H9wze8aRfR8wpuvgsg6+o9l62Z9jBhIXvT
4jpAV+eml2Df1h3OKvj2JAFjduFbFpy8LeqkKs8GHSYCgINGTuJT2wI69RLVm0cvRfbycQl6dPFC
JGZEL1rwgS+Q+6sHNh05KayaIXmJT7y9m5h6haan4D3tdfauPpzORyf/DbidIId2LsfwauHUObWt
mnPMuiB7H++VVbT4mZ6yj8TmP53r/OdKvWQ8V6sR2KoizthP0/I4BxrqcyoztQU7IiBztwm2R0FP
HS8KJqLsYQsBGE4FijGrDFNauPjqesCiszC9S1E38ZydHeZhLgv28Osg3v80DJzt8P/cjemARcC/
oJPgOXfat5TOzi26BTGiRPfOdIvJB91LjCvOzxnZa4H841c6/YvuK6I7VZBNbBEA0WRo3VzDFQEa
jlaSdKeBnfSUvaKgV590QN2WIMcA1I+dUDgtEu3uTfjq5K7SzPFys17GmZKr7cs8GPs7hpif0PTX
XelgtP8IvHr1BTbRS5PtXjckDlVl7jWbUXLlG/rBCYoSy3kE1+BWYSstuLguk483ijN1vWWv9nis
SfkkoZrLiWq4tJ6wgqZvMFu3Z5Dno9tMRzTg9Z1WhB2OI3swU/b5vYb9kdsMYEDo5NyYBPYgv6cR
h8pADoH81kLaiMxnp7f4hB3S7BnLI0e7KXZnIZ9aEAW3M/hRdhZbqi8fS61uFB+ti4EmrOQp0PGX
veyDoJgZy/tvX/iiM7qduStnVZ6mkbJydfxp4QbL0+7szZ84Hl+Bd+AvIoKkCPpqzpbOVZyGc6PU
hCNeuzGHC0RULz8itwvkZPD7F832YEfgj30Q0rIFR+LSiLnaJeV4WpwZPe3HpfCoZ1zmYHBhTL9P
VgD6j1VGZBHM7JR1v7+xM7dT9XJMujzTifVtditBrQ4MA2ul0gksvMGzAD2DfjkAEawCeqpNEVRe
Zd+WwvRe9OjrBrx6dKUzHUMxSTMTgD1AXc8/VkLkHiZH4mHK95khXyKenolW3VStWTVGWjsTDKaQ
vjPARWpWrFCJPE/ZPqWnSD4tdaJNLVp1E/nUVjXifr4MVFo2WNito/I4QOIhg/uM2XKnuPY/FX38
Ffq2TCulLJBr6TlM6LM/IaXkVQ+JP3xeKbDLXfVTiB0SBY1N0MuNskyWmqJllWipn+G8wtAJ0EgH
qvA5plkpfY6CUpg2CfLE7RR6aCQnq1etQ+TnGDGMbCPDgZVSdRdeFzZBjIr+kTa59uvl6pv6FLfB
+lSdyE5j4MHZQUsCmVEk4wccaHdadcMglKQGOsCuEq4taEpsuVK6M6TQ6KlA2vZgDPuVJ6XCcoEZ
lYVm9VVyUMUxm8/4f9AcVoRtacF+1tcPcnV2U7mfCrslbOlncFD7usbiYg8d5HThki/FXgLiu9N+
w/BBsMO2FKQywkr3pLOjh/wdl3kZhxJaf/6SvidbrR8il5aXnML/KDyxj65o8U3IOltzK8f2ZfgD
3GU1s1F/4rPhSQuaTwHO9Gv2hrinsBmwbqVtyNYtXZcRjTRMa9sCTC05a5dVNNhsEMjQ9omPoiY6
iz6c/VB0il9tOF6vtomRE3Lo/6/QbDjuCjvTQEsjSqZ8z+f9Ge2jDII19LNydEkYX8oprKv3Rgn8
PIzKuximuyCLVl7b79c/aRNAndbp59kc1/ok2im43h31YLiLDpIX7a2n/D26QGhqrugQgWH4q7X+
9cqb7FFdDKspI755oTOKrgD/7Wn7gWyn2xrFfG7XDCFfdd4/ouler7wJpiNsI2fJSUtoMZyeVsmG
BD5bcMYut0E54MZ2k2KvujXIkx2M/ir8B5nY1frbxt8wLlKi2sw5UJB17vM9ElCJ3yYhMGFrF9Uu
baD6Vpj/vXbGrlfdRNXxHFtqPE3mo2q4Wu0aEYO++q64ySA6Yi+yuNbXZkW+ir7za3fI9brq30Pa
KWlUSW2YvmPtiAkzpo8ZpLvxewuhC5yyDzBf8H5fC6LXK26CqCJnjlwrBFHoqosnrYPkOJDhP5f+
qoKyirghPCNsqb2aYV+vu/6uq+Cd9W2UTAmoSh3L1oNaHld7+6w66Poz49sCCYEAS1ahPK3ocTfB
c1pUrA7ly3Yqv3ZmyLwIcJenvy8Po3GZZJrSjVD2WrTqJpYVYxubc8/xvajNjyhCcEMmHYcX37EI
CHfL8PKfkQ2u3/EmXllz4Zhyzi6miNjLH+wJwiQdwv06HDkvANhBDC3Cmk0QJS+Z/9WX1fvTkA0Z
HXOjeUIzLgU/Ynptu2uGe8hbyftKBkBv2J4ZgtyxYaUs35zon7QYrh99E7ZOSUR+bUiXxvUU5gBk
T9wW4zlwGEl2ww7gkHaRVDIt8bhecIq3vbt4MAcYoczK1gRUO7sdQBG/msHSgvGHMCDvBzeqRPpn
gpi1bdv1iVYv2iquteJmIhmXM7f8wNVUAVdSvGrhcY1x/xvjUNHC26CV2V0LM2xd2JyD9aZOPqVB
fQ76oO2wkIhuYB+F5j+qmK++8baBp8ajksfzmvqunlssPHGUDPfkdbQx/CEPCxm1Lhs3D8qcPz5d
2z6eBJ3GqeglPY4WSCQ0AYidNk1ppnJ2u1cC+0bF4vDP192EMANQXG2sjYKLu9sYnCOkM/BsVZE4
RFfIYQDu57lQRl8Usbddu6GImqnFRf2x406Y/FW0tWh8A5wUqN+gX0EgAKY8wf0k2lybGFbO5zaf
FG5EnWGuv8Q7xHyAeRZ3sYaIdiUfdLj+AMu73xAEFp3jTdbVrMCGLOFuHD01P8oLTKl0tSlu9F21
PJzSoFs/sF3uBc8siKDbrl1CYySadQRODTeudnUfMnOz3ednQz2g0eUt2Aysw1aDAsMS+qoJHnrb
ciu6MokmAOckBNGuAr8cnPed5mITgP0rH3lG+0H4lQVPvO23RaOjKo3Fm259GSOz9DmvEQHGwxgz
ZQQvB/37ZN7YpKAr+yB3wqG70cxA8NrXW/iN+mbbgXP0wl6WNYAaroGy5vH8qLgQWSXw9SnFHRQr
REdWFINRiXa5IEHYduCcpjlnlk0IVaYwW0LLQFG3A8fhnaTV+Qn1bzp/5AiHU+0Lnvq1RtxVFN02
4nrHMcoo4YBF1n2Zv3Oi44iW501bhcn8kmUPZvGcOw/D8lgV73BZb27M/kY5f47t94IfInoHm7g2
94lxSkF4UGm0CYZ+bHrUVYIW1RjFXwl3Xe7JJ4oMwbqiDb9Jzto4STKt5RoxBlB9q6O6QkY4fDZa
d23LVx+E1YVoxU1Mm/EZiXqJJ62sPXR7wEPZGKr0XXHbCaRV4Ry4vFA2eUXuvrW9N9GMgx2bjkVb
TH0qoDyfP65gpehTcfzTmlHbJF+xXGhjqnKau6BsHqPTYxWO9OEaki9nxZDDCr81IBoFU34/afdR
HzaiXS14xdtmnDk0IAcLklDIewOPGGJEjxvy+RBZh8GHY3tiewtVBi934BvveNuNy9Nzk0rTDFrE
eTgZNzXB2ldhoQ/AUpN3SXOoP9Blfx6/r5aJ9sPgWzMUJXUPibHK/TNMrAVZ/QJXlD/ddNtmXScP
zajZdH+zg0LZg/3MzxyxobWeld/n73QRYkdwcW+7c0VVZ80pXSgsv8uza8GZ9JwQFv69c0dvPS9X
ORz7ptnVIti+II5sm3OGMo6TXpF9r/pAlJa0I0eidtDoeDjcS/K+9cwe0UGx94lo020iWNyMzqAx
O3/MBq+5uJlxbTOrYoKG40uonj0Ekvz2LMoXRE+8iWAnU3Egq9KHPePU7uvyATkDENnSHkXyMjjj
f0KC1I6HfzRLvbo79E0g0zo1wSeCPuhZCuPmHnJAEDe3pi8rtxPdfVqgfQJ/WwiOWAPIW8dsE8pO
g61KUUuClJc/NdqCg/aZ9Dvd1/mNpN9Z1XfH+KRVPywFxUd5Zcbm8B6PVoqUbi/0sRPkLvom2hmR
NpmVztu3kTGwd636aJk7ZYEXW1P/RWuUTZqb9EftO6jM4Zbq1fZnwR0mOGzGhrXRnWV9UDoq/XVe
mXw+P9QfnACyGz0yOzQ/Vr/VXljruje+grFpkmnzOSoLnYuTFo4U9LqHQnurIGS+j9yVKOK3PG/r
/eGjbqpNQ1PPRquTKp2aF0zi+gOzK0REl+Gxqz4UbnrhAiv7uvu40KE8y6LwInrVaxC4am+0fWpq
ib7yHybX3KVxWGDTydgB5Cue5iqYOETvT0RwUUdc1ATeGkyl0/Tv8ILe0hDoONcB+j+uEvbrzOP0
afRt5PK8trkVNrAEkc3YRDY7LgstzchYuE4R9VjdYE8eVoFwD8AD/RgT2ld/mphtraTGPqrzbPWB
BfOagTq4M8gHT7sUUZTmBcNhNKrbXezXokxUE33iTVhrZcNJFJPTpD+d/RT1qhf9J+Lp49fpUJz2
aMIMRTC96+igoZe+P3+jQxsigBbBQkTJI0DDcdyfwbQ4TBndrnLV3GtJfU5ovEjiYCiI/lsLKvAR
VaHUFGw9qU3QO7u6BYAfz7sYDecIbWM52Q2Sh5OMkIcjCH3GJvTFaj1HasK2yEkoWkDobvkleoGH
tJNx7JnC06F/xkIR36ATxBGhxuSrZLWr+2drL9VJA4phFrUL8jO+04KpAbhQewO62ugR9us9/xsN
GEHFtLWHGnKGA4i1cM0XYTG9G2tAkM0jiJ5Qn48a1lZkN3TOB8R3vWhBnSrv3iEP9ae379YgSteK
Uskbbt+T83haHmbpnoIZ70E0fZIPfdBbNyUiXUc0fkTJ5KWX+EboNzdB0JhmpelWxjX4n72K10YW
YpE8or8U+cvNKolZHsxPFYm9FkqSe5JdCzmC0ZVw5BNdCIL9b65/fxWQy6nL2j6h1Vtg2nmYUt9A
IYnRZJYfV1XK1tMxC/8NxWNBu8DcxMSiiVtkGi5Nffz1ZMB7YR5zB+7ZdIgJgVL3xocsKLH1xRYo
fPsavIgavPUFtjnfrCeJcV6voXQPXJLWW2F95wo2cBl5yPvv0/xuYV+ixccONP5SmFICpgttf0FV
skjcx1H76cxfloqeylgf8n7fwiDoPxn6zVT9NGVI63dzci8RvuTl29s/XtRKNDcBtlS1f/94GZCR
nzG+Rc7jpNO1zdu9tEsBlYsZWqJ9skkaJ7Uojc4kWGkwJI/Tj3XQpY80F1bFRK9oAbKnoSEcsAli
pLmJkVUZaZCFWHbWQ6N+0PO9bflqYH2Mf1qejvrSsq+UpzJytYA+tf4bZr+Cy9vaJIexqgyDbpEt
r+MIzNQpMc/7nnY5hN7LfC8K2iz4s09sbZJDFZHKpe0h72l5WB3UIMFleHeGGxrTScPdFi+1cBGu
KvjG1iY5LEyKkVNL2a8gdlLft4ccyrh/io+Q5KvPs1/7qfL8D60nry4iaxMPTXDLU5oSC3rSEY8K
TA6UPR2dAiGGYFwZcO0O3rAoDosOkrWJfXVtJEqlsG42h/Yu+mulv2X0/lF564ITnXK6ldP4hxH3
wuW+iri6MS+LLFHxoGI97KLdAt4IPx3aO0mESQoldh1O6s2U7t7eVJcexRtBz9oEPavX7LhDqPMx
uV1pv9396WVeIcSTP7031z7pKg80y3djIHV3Kg6JP0x1V57C1V4OtghOOLwVxL5pL3o4XXTa7ezs
AhSm9Ryt+FujC1F3vYsRSA+0eSfEWQpCwUX25+q9dWlUy3VMS+QiprVCgLNmvwC75SjG3T57Vn3G
pD8hT3SL75xFn00UBzYB8HTSE9xK2SzLu+XTqtRRfmn3NopaTCWRoH8U3syCPNrahL7GltJsHGmo
K91xZYbCIyhwd0/UD47HungxJXtjQmo9HUTwUsGz2puYV0WFFSvxCi+FtdR3vrKPf4JW8joUDUIQ
DZmLt+Dbu/N/1GeWrVmO5jCG2xxG07TzQlqNXbKU4UxwKgNwgDoy0K383CvBjIWW6o7v09M+yh7+
YTb4a/VNOtK0eRW1NYAKBd+p+iZFFvOrja5fWB7y7Pmi6Nd45/5B+JVfT4d/Lbw5lOVJs51+XTju
n/2uxsv69KPv9xVudb7BjWZ4ACBbuEmHClHzc3qH+9Y+7UR1+euh/9fP2OQUhmF0Y/6vpnO0686o
PaCgTcu5uklQwgkwHPmGQlIvEGh9FcesW7+W3RwqC93oSJXodQ/V/al4NxkBX1xzs+/jKpedIqDd
3Sb1zkLwVAEKikRAGk6SaOu9Hll+/YrNSbOLqdGzVSGtUXCmddfhCXLdq7Y+xgJT6Z9qJMQ54z75
TSEeoazX6n/H5f8svz1trT6nkx6z86cQ9XO8YsN+L2E5FyR786ZBpEaQ/b4Klr9661vVo9muUqVZ
tflQHW3wNVZ2ZR20n7nqESz1I1Q9pKNhupYUyOxHMT/gwrV+64k3icZolEvRrGPpPvkgJ8ymkNwd
vD4JMnx0LFdD5x0vvw/OdI+itL3s7eVQMT3uvOn7mdG5SVkEZhL93OK57W7PDZYk3XMj3Ubac5ne
LujJWx+m+num79Rp9dKz3plYnw4IsuTxESFdy34/DCM9RgtImJ7mro7pTnR+qoe72USTDQH+KpAp
xKYUEdvO/WuJXuoczoRnAlMobkoJs/rCgfth/iXjsRWM98aDjTefK6nvWgMt/fbLGXG97kaH4yvt
i/P7ov6gnA+L5vYAxlGlbMKh/NT/H2nf0R05cmb7V/r0HpoAIuDmjLSATUtm0hc3OCSLhYC3Affr
3wW7n5oEKUIzWrS6SyxmZABhPnNNdct101KV61HAPMrLJfBy7wV5qkAWBRBa2op8P8RWEezBJqOF
t1ol+vqS+WvtzTfBu0tV6Wij0hYtlwJQVEQC/EcGObIp3wIPO5vvQLAOga7TFWtrcG3gxXFPTIOI
aGarReDi+1JygL+LvEFG0QqvMq3OLcQODnt2Lv7jw95YHPZjDVB9V4CD2dshOjig55kQWt5lsQNv
PwQ3JtJB4azpEv6LcPOvZ704Y2klEjkUyCTSLQImMLayI3qyLyWI53+o3a+ca+xL5u37jb44XuUw
o2oI1PGpeyhQ3DWvAVKEyFtQWzIMhOuNMh35Qd4CjTG6MM4sKrhVa34BQwIIoho2PamXVFgc3sJk
C4wQFmP4lOlOCNHExxK9GChnAbX0KA1ebWyjp+kSbohtb2ELV5HXxn7+qoJudDAu8sRqnrnfA/ps
2MJOnqCt5vavmWvc1bmF3DXH/9I9hTAWqNlnfGEAy4Q71pdl+WJKh0a+gxsT0279CkVTYR4D3c84
9q+4Leu5YDAC+Chu55OAw0rAvG/h8BDdi+qhajpLrzz5CpZc0OiFmF6XWZzA2elBbn8VhSfX+yi+
oLGtdG75nN3mgFvBdVXLM+jXjvEeuqmQpkhQF4t91nXWbNnRQnD5xQh+xcZNURzGGDLWG0h6FrEf
B04KU3pxFN0G6cuIT1Gra7NobZENtplZw+R0+8C40yRrCn90xMqgVowhQRHVrbKFv5Id9hvzSsSO
JgzLFB5K1DV9kqHNAkVuU7cGYsnP3Z5f4z8oCrqhLbPLALxWZqGCAhKa5AbbmKN4D6J7+zw8J0c5
g/o+xk0wBXaB7ooi70dscwqBcFvOAcm5lOlW7n4mutuCzAgdHqjyxE5Jt6y0wtc8wCl0NtpjrZ1J
cQSnKh/BGLcbehdHtqrvoQql32Uv7Znto0s0igrUD5udyS12lb8qR8iL8Ju43g7VVrngplU8mxCk
PRB4nnrSBoCY6YcMkyRp2xNblC5419Ol3vu8sibYaxJIWl2MeJA32XNAt4a2g0hCG266DkDqS1Pa
drf50XAT3WKo4f0ADBjB8R4ykkBnGldUP4QQxYbdsAbVbQNSD/2238fHunOn1hEbU7LAAoY0QOmG
hof/N+226ik+FmwLIWkY50zwh49t2Hv+MIUrnyBm1UA+XHc78iD2iAgEKFewFbEgW1XBHazyoZuX
tBbvbTM/VPdmfAEpY/XndIIfZ/grbPbqjwJLBrqC4LanfJdDhxaF7ufiHvPFYwjRBLqA6l4Pn/p7
fGL+SmNf6FZjQrneqlEB+AlpRKh80x+qBIiTxUsPTqhZY+MZQZu8yLdhuVPMvdggVKKlVWzm1t3w
MrYXMDuhIC4eMVKIzAl9iA07il1fW/wA/iG0tgq6wZ2YQOW899mjet09BJpTpVZ+6M/RPZ4TqpIH
dpb2kjcWO+UoQez8hEcfQX+7fOnPDRzuEEwMQPHZCeqG9Q4PIkSfvvfztVT6X7Ac/jpRF4Fb1DVD
1YNvgcZdC4yR9jIhkdecbIAj8Rh7xJb4DF2tsBKO8KaUFZgEX/fBZV3ILlyT4CrT1Dv4Yxprt9tK
OP1JB64YmNnV+GKQfYA70+QN1/IGglMGzrTRi1ogK4MAOBVK/tORF5UjTY2DiTUIJhtXGLjQAYNC
2DSDR+InSH5ElnqLCZfu99nbG6jum4jOXER0banW7dAjkNduWyftLLXZGIYN/b0uOHbyL1Yrdh3s
kMRCIre5b7ptkj5X6VVQ3hDDB1MSslIav6r1Dr1PN5qttdzdmJ7X8ry3dvJ333MR74Q6zEPDuerf
BG6IzMqTAjgFeJx4zLAlRHQRIPwdPJjNgwLhXjsZNjDSHtTab9SLqdgq3WVa7eT8TKe7cdiGYA6J
3uaQaoIdqRVg3rck2BbFGdGjiTA2+BEALq2BLegVTWWz/oLA26oGWkm9oMmcTtA1wdl/0df5565Y
6rs1csbTaDbNbOE6fUKgEbmz9mLSXBJ+hZDODWVE9XJ09/0aWEsrlgJvUxyKYoCpImRLnTx942Y6
HDo3Gr2W7HA6zdGkSlE/GHC+2t8P/oYK/+7Fah8D2aCqhsGYhfUaN4WSd+7SCum7A41miOPPwGIA
CnBahm7U7ohDWviSu7oGXa1V/NZKRm8uwry8bms9lWaEsU89El62sGcY7I7gfPJbMMJ7n0bb9InN
ZbQqP+rSlYa7PR9WEO1vqMfvnsgi+MuVRmdhinJf6/QAH8KntfThSBG4aAgbPmp06l2k36sJ5MgR
dIyRX4CUNYzHEkAMaXw0An/ULpUYigqStDVsrl5pxUWvuHKKsBzh3aq0w9qhuTjNwzjKhylAWA7h
zqd2i0UE5xB71gslhVVfzQr9CAdW1s18Hv7rpyQvleAS5P6dOqvzMb96UlxDOBm0kAa0fREZ2Hrk
cS+yDbidJxsFpQG71/wy3Yf6LoElrVg5RleKYDJZnt6hHBjKgC1UzK+JemY2g4LcKr/KoJVrgUAP
BRM4Ce3W9s9KciIvpeCqbFQqGr1dpUqyCSZAaLmHQLADBMrNiAeLcy9fxV7Nr/S7p784jtOEVCxm
6D7S8miOXlWC54KSOHzhYMyFCKe9aJXL0YCnmx8Kt5odP1WobngB9d/WwX+9DP8dvhanP8Zs/vE/
+PNLUY4QtObt4o//OEYvddEUv9r/mX/tn3/t4y/947J8za/b+vW1PT6Vy7/54Rfx+X+O7zy1Tx/+
4OZt1I5n8VqPV6+NSNu3QfBN57/57/7wt9e3T7kZy9e///5SiLydPy2Mivz3P3+0/fn33+dy0n+9
//g/f3bxlOHXvNefr/VT+/rzt+sW/2p+K3799vYc8tcmelp+zutT0/79d1mjfyMQxVZMRVeYRuYL
pn99+wnV/8YUqhsKBcAeLuBYv3mB/jF+ifwNEtuKCc4UfkCVuTvRFOLtR3+D65GiEkKYrqH+i4vl
/3/fDy/urxf5Wy6yUxHlbfP335WF4LpBTHyErMuqZuimYSpLSFmQUtUcCik666o4GCqFyNuQxxuU
7zcTuU5MYqsNgVxBHx8Kg1h5dtlL9xXFdR/B1yeHZ2ASP5hV9AQFMRwHUelk2XRtIqynsXkW/KCE
T7JZ2hWIjYY22m3k5tOzDuP7kWfXcqG5lSgh8fVLpKc02CvkUgvhuwnNpT78ObC5mfZC08emUYBT
nqwKgTcaC06GyIDCFaOoUPdGgb+h2tYgBKhmIE2H12xMLRP/8M7l0ZOYKqsFhxepME9+qjLEhfC9
+0a6pi2SlTG9nqAzKLOrtA8xxdp4MoP8EgJt27zvAPbQLvMWXx84U0ifof0NTQWrj4fXSEJW3bKj
Yoy/KOwxFIU+JkH4XGgbFREsePnpeO5kZHS3OqrS3HAZdLslZB5hfFtHl3k1WqN8UoIDkH123SKd
6a+N9LLPt9EEy9LxumSnEkjLqTd2ho50RBVgKwbY9whN6+AQNBL0SVXUQUt0AQPDNlH2LtLYoYbu
msmpoa/NFFpdbvqqAsDAgJadBqQ5SbyigMgIG46qXBwHgnpiHfukhGy8DGgDaC6h0B05Sxy9v1JA
/9Cm+2Zgt21ogu0vIl/v7kJjggsE0tag+tGpSOmqYbQUvdp1cXGnti+BhrqkiWugTq4bJd4MgZZB
2UV6Lgv8pM2eCyY/VBM/D3og2VHNLhJJhd5cn1wGjdibRvfLULnbU7cW20S/5XEFr7p7PeheB9ha
VVWwKYN+r3blgx4oFoP/cdNVB0jfBypcuFGtoAQ9gTawTFzZWsDQnszdUjwwZKUMNQRmoIgrlXB+
fSrx/XSoucYlhWcFuPxKig56h5YVSiMcdz7sR4V6VOsLhcB8Kq13ZnYVodSdqXMauglqvm9h0ZP0
sCLjz2WK8LUnAGORVntQIYcwdvSYom767vj5czu/374fb4Q/Ni/TqUkZm3nySy5HNGihWo0sOof5
PdFbz+gChyqjVWvjPmxzV4SnNExXBv1YjPw86KIYyZKct0Sh0VlFOh13+7KCFU21EpAtmh2fR1mU
HcuYGz2NMbWgHb3OiOHxOmaudB2yubMGb7BJtvoc5ar+2ZBLn2s3Wv4YdBQSkTKW4nM8hlts2v/L
3A1iEI2x+exehBymOiggicnRWTTPXXstl7EFeOj3L3WRkvw59XeDLNJD1VCaMZeV6IwpGqg0o2BO
94HTU0t6VB5AWUbVwlrrGM8h/1/BxedBF8GFJoWmliV4q1rmm/ElM45j5BL9ZmVu88csh9FVRWG4
unQs28UwNew9+omO8Xl2fwS2Ew6nkNY0AR7GNg9RPF8FcH/MMP6Y2PsRF8t1TMZ0ajqMaMSy35WX
o26eW7jZYcs7upI7IoMheWTaUT+6iizZhpbuTKX2ImLCsgYWlKkR4k6orAJOgitPYx77u6exXOT1
WNG2nuJz66Fa5qkevJ7pvtto1zA78BqYfx6N/x1Z4vPzWOR+Up4YehdgzOAVJWzzob9KvcSHsoV6
RHl/NpnM5grZKqR4boN/N9dFpqemoWJK87iDp+2En/nCQ4nFav21nPKr8+n9C1+kclGpZzoZ8MIT
5aY2cf/uzPJq5cV9tVvej7HIvhq9YAbXMUblFlDWy3/oz5nNtireWnzGSoZgw6oO98pCXgLv01gt
Da1FaZn3w67rYT0JlpqR5Kgqbvh0HnEYrsxyPmi+eWVL1H2c9Bq08zAijEdwwbrhbsY19DCdBrMg
ctaWyFe32buHqi7OvarWiVLKb8OF0BxpN7Pb8jo6b2V9qIsjqGfVpFQBhgmh467EP2MNLRt11Tx5
Xs+fHx7iakZVWca+w8/fNQu70KhIoJD4HG/LzFav8222Kc7wH40AwVEAlTAe5LvujJqKs/Lavp7g
P0de6piwViWa3mFkxYeh7Um+UVFi3EtXM1aWeESxYpgwQpfq+2G/mK9CNBmpDIGdq7qEKodtrw2m
pEXnLMUC6R90+qqi9xEpNeoE5R8Z6IcE9H3gs8j9304xhQBIqKmGKRvQCfr4dEuTmTUjZXwG0PCX
DDSsRQaU7TJboFV0QaEN4IQv46ZeKxR9dTl/GHixSGmUGiMkNeNz3o2nXitD+JCn1jC8JuG0CzVq
dzxwC8Cvtlkj2+kQH+Wh2QjpPEL28PsnvvpdFiuZjCzoWYSHEN7hETQgYk0AeIHFOtiG1ZygDv68
uri+OIU+zH9xncZc60aaYv6zMBFKP7q+m/0HGk8HI2ZwA8jUAm5pgEQLy7j71eG/iB8UgjSVmDoS
HmOJfszVuFRMA2HhPHwE5jLU4CERWRwGF/hSA6GEQ9ZuzC/OJYypGkzVNdR6lkzLUpkQymQjQqMS
MpXS6MkRyt8EImsFpp49pjBF4lWAZh+FZu9DriDvqQERTMtdmFbPDFrxHO4lIUWX9+X7JbBo6mAf
qPMG0DRZVWQVrvGLW3WkRl2PDEzbEZ1aBSywrGKwkERWzeHKPlHtfjToVjGJK43lM1LPXZoik4Yi
a8lgV1NU2wl2NXIrb6K5x5kwr4iGfRRC7r+WVJjsSWsxz7wzP5yL8zdWCJkPRZOqS2mvMhjVEFn8
W6UVIuMzSu+Pi5Ps1xoYn9bqYqhFqKOlwMqqDQqE/ZRdEnrsE8jgYsUU8FvTUC8tqbq2JT+dvYsh
F+8j16o4iubZDTANRdc/nbibF08Vz7Z61z7FGozp0tgPFPR3+uRZmVqbMPgyx2zb68bd96vjcxKl
MYK1YaC4A0igstTi1esJx6Sp01OQ/DLM5Bwp0mOSy6kj4l/58LOXfjaIeE2Rpuia+7n5a+jUjRzD
oZrD4FKLgFfPjMaSOVs7vz/t48U3W7wa3chheTpQeiKScdazelcZ476fugsdGlgVFN9BWR4NY0tT
+axB42QoU4As8rXX9SkA15iMmhdTUGxTILa+OEHHgBlFhubQSda3vXhp9ORKZcBIMDQ7GmhUwR3b
ZBn8eXsrmsi+zdASkaKHIlorrX++0DTNZNC7RlIkM1VdbuSyiCHwkrT9iXfMY+GAihUnNumemw5l
bQ04igzGyVyNDyUfrCFFK12oh1gAIzWA9Zmw/3UUsfhCizCam7qp90PZo0cEBbqZbztsitg5VQ5M
AkAvhlJrdg/wyvdL9tP+WYy6iJpiBQ6wVVD1J6xpaxDc7kJgzPn196N8vjk/DrPk7CsS7ftMw+Tm
tpO+j6E97aMiCCOf7q11gv4BWYmPPi+1Dy94eYvkVIghEphZj4Z7PTwb2XllUp/31McRlI8x0UQl
1mfKn5MKUwjIQNJiBGFwcicTzP/AnejKpOZt+uEwXzzHxf6B2GpnlnrTn0QBn/MQxbrY0pJLmVcr
A63tjyXVnsgqZB7o23IcXa3wU8R6kJOdvZegjsMB/bTTdbWYL+eno9xuUsOgn6xo+laOhoTFWCcp
8LQsdYtGcqr+Qej/p4X/bqTFgWhood6SPJ33v2qZ8SyP+3OuRK6skU9X4vzC3g2zuJ/0QudBgsTu
NFccJqc9QZ072s+CeLPTNnuYdacFSPzseS0t/+Iy+jj04kDJuymdsg4zZH7QRg5jaMyxX6yMLMWF
uuYpgkC8PyFyDIpop3dPfHJZh57zWlTw5UZ89wgWRwxvpqgR8ztNBviJkCfWD2tn57zTPm0LXTWZ
SjVFwbr8uBM1riVRzt92ovRSesE2AWGb/pq1EdZJom+yOd+NNk/4fabZjNnItKw/dZpiyXDs0XXd
5wNuCRJZYwDXeFSvK3jhArjrCTUCclbZSarh6EPpTMEPVsNchWdo5F6Deg0VvQAX3zMbb1N0KwiL
rGQk+8ks7jKBxH+ALQ4q40TAma7QsF4zNBQEcDrT6or5FCq+Lda/HuN8Wbyb2NgSSdHmK2iW+21v
hN+C8Ng75dVse7+yMdZe2WL/VTrRk1gt5uuuN2zdi85zulzjmgNZb9yvJTLzV//unS32YS6xlhcE
myFrFRsqfjdtkqKBvnqLr01rsenqoteKieDWScGeNZjFQcvMIGQG/DCkplZLOF8f0+9W/mJz9Z3a
UjnBWjTF7Ddx1ZyLx2FPrxr0gVKIeg3HyAm5Jf/4z17fkhaQTmNaBUE+vz4AqqLNtOksFKtGwIVj
N1oXDFhZmktWADMTCBUYeH/ptt2KI0I0OAHzTXv8N0QPV96hMf/83TZIO3UqFYqxOg882z/KcKAb
A20P4Yt/Y7y1uS1OLwOeLBoTbwe1DIl+utG2s89PDGLh2rabl8M328BYHF0tnMYiamK5VEZy32lQ
YR0tZNmWVEZQkSnvDWm0IG/pfb9avr4B/nmuLCHtWaX2hYFk+SQl8lGjjceN1drp2hiL80RIKF4N
bwsEr2wnO6aC+Nl0k+2UYk22OJyP0PNbi5K+DAH/2n7G4lgJeM7avJyf56/sAmolihceYdn+IE4w
LLsHO26tVzV/4HcvcHG+UI3WzVC8HdG9m55MDgxlBYPCdgZwQrjZU7gru6Vvyt4aCuerUEYllFGK
4gdE+xZzLY1IEaVoOyhCACBfKogDQfyvvWyAKS2MokYUqr9fN+DWfTFdFUOqminrDMN+3IrIlGd/
Lrk75RnwaDw41uU0WHysbGXU78r2Xoo1N2FXJRLHJG5OaaVsw4r6AawdjEL1KjRYeqjWTAAPt/Ed
h4A7JxcaOaBFhQbnCCJveWOOMH6GVLLTyHAS1To7ziLAEhr5KBhFcx4NlDqBJXW90eordeJWiBjK
0IFthnFwjONvalp7QHFbABOv9G/8nGogdgG3SgMPpRuAQB5eG+U67p4DONBEkS9FdD8j48Ht6DvT
GVLNZeC71kpp9yXwREj0OD/UY3jXg+wU1sTCJrLKCkDBicP2ePQzk2woUAFS5FdjAfBgaqeNCk4e
hLNHYrfaVdAB4NApkZW3iY8ym9WarwIevoNuOhkTt6L9ZRT0GDWyK+mPpcjtiIw3U6beFnyEsVkI
qwMeu1ICUGCrAXR21Q1QRm9GK0zotqwNFx7Vk9YdkERu5Qxco6K1aojX6OmPOsiPhVAeEz2yiQku
Kv6dmNzGE7XMtoHOdn4ly1AbTVAyB8eJYKAig6dCr53zVPOHGOxuvbYiiG0NJVzRW+hUqprbQ/p9
ID0IWMSeBG65RkQOgVUdmv4O0fhmaDiCqxiNmkcpg/qa0rtTUDpBVm6F9oMDdqxk1JWq62kg92HR
HdPkCuUWHgdIpoQzqswa9R54VG6ZNDpRVCitXJEu45BtCFQTyoh4AZgAA3AeDZ6pAfx+Jm+IUllN
dpfVzW0BdqhuJjCrfan688AmjwUcFAGQWmIIzsgJ5OPaY5sZnhRqD3yuTulP8ihsIqB1pLR+OuGX
x8dcH/0GhAMp7aE89SJU2dIpfhLfGKnpV6BiZzqMYUNIHoSqa1bCznv04HPIUNEfmdRf5jrzUGoC
0JnCfSWxq66wywyYawZjoOghhDCBCAxL1nu7NGq/6KABmVyFQt6ngBTnIFnVMeOWOgR+kUbA2Uu+
TkOvH+rXus53gC1ZXLpNABFN0YzT77Q+swnwvE0DgyG99AmXtxo8GmQQMKQKaGQj3qYz0ojm7Y+c
Szu4Rd1NCc5relnHm3Q6D/KtMF4IaBtjmhyZIr+EQlh1C4tRKntdNPgy7BkLtsvM7iDn0mGQ4RRM
8ocsuhtycUqJDOgnCD4p7DK15o7r4lUZTauURpQE8SIyWDrKupdR8Ir0/JXUud+y5tiP/VaB+ynT
B4zGNuaY+wGwBrUU4bNcU9316r3Bj4oMdTn+1IevMnvl8Q+TowYuiW1aELuEDErQVb5i4HDKlJug
C/2kQgQY1fdKj7IABdSlAw0wkiQnw1Jj4DHFKX3QxudOc036IjehXxQpZMPbqyEMnV7RXaqnVqOl
roRDNqZP2azDowOxz84t2iBlXjhqigpRLiOZQ2G+M5x6JOjv11Jynkp/VI8x771ezd024Ht8d853
caO7RnKQObIRuGmHgltEvYJZelEWdpMYAeTDIbzWASU/XQQ4BfQGbpwZseP8J9CQObAhvIAojzod
NXZZeX32GEIJhby2JdnWaH5VkASU4iOr9prYasNJA6MIBe7JBFwTXJQY4las38l08LMhcxOs3MBI
PKU/Q1IyrG9byQsGqCvQS1IdNNigQmIljH4O5tMQXoAOFSePMuwBWH6Xp0+tBJsE8ICE8hBNAhPa
c/ZqkoMuP2nGbR3cJPVoNX1hdcplRGAIHwLXXrW2IowrgQPGaEDQLzXspbtAAzwiJ1DcEpaOgEil
gHRG4jrBrsuywsnpjRn+YMExliqnASESPq1JmzsJFNGADMYJDeP5BIAkInButQAkHRhBmg9SZYER
I5HaWgFxRDnwciX2zYI4unSupBvdQL7aFxtZxIcYGzZPuMPG6yCGzoGUXiDN3+pKci8rwOPh8RaV
5olRtwHcczmKlL25A64bRqlAXhX0bmJgJtW3wyjtDNptwUIbG7QcRmUfwmpwAmGu1xsAx2DdbDzl
2i4o7oLhITPQX5le+gx04vSQtqd05GD1xIBiudCQfaQpKKa461hzFyTVQ4NCVzgOVls1vhz/SKpH
M2vQemvvtOqQQxqIZTJikcjSxVU2EH/q2zsTBAqCYzNqIDfMHns62cAjXrCe/TBVCkYIcvb4XIz3
k4AJWY2ERhfw5GyciKsHZgLPWCT+BJ5ciTqlVuUOAcw5KUEFH81tINMdjNh2Kd2qWmoH8J9Teu6O
enhZV1dSBc3fJLG69CGcrgWweWWFYyKMUObF4ZRD2htPTyfphYQilxEfUx3FZ9020eGpK8Ojo+6Z
5Mh5aGWk8oqpB8cLRtjKkQ67BOCv/IEHYHbB9q3Z9eyyxK1hKkDqXpSwc1eBiZOAPezNcxFSCIPK
dlOadkbpdurOQ8g3eQQmI9kl4AHKxRUzQj+WCwcLpMe0OwUktRhLuomtKhAHkWB9mRNaKipQ8NB/
L2aOsAfjPUsDWyUDknS6GWqyY7m6S8wBR5MCyQDAJDu7nNiWAEdOAfqUAL4blcBFX9NJi8nikDQz
o3s5ux9BvqLieYKcDIGuU9CoWyW5zAoUVqrkziiRGA0FOly7PobyWVPibzEHqe8R2GaXi8DXQsBO
+U+OYgZJaxdE6aEgbmI+J/KVIrBdJPShBKCAM48dxLGkHK0s3MvlrSYNThEe1BQIIQOqZwrgf/je
Q5rhuh0s1h05hJtDGKEzfhvUikWyaCcpD8PA9rFgboOKSknLTcJDW2+eGU99qQN5R9ypFJX1qLht
OFjUkbQNZp9bfXKLYDihDu6pXewqLNl12bO4py9Cxu4fRjtJoexp9j7pHyYQJpWyAY8azorKmbXh
XuiJH6Tptu/q5xCNHGPmJJAX1qduh6hkCIpdDul4iGCj6lBuujq4gJoM4jyf4RhV29AvcQGmamIX
Onhh0WtpIp5gm3i8VuvMSmEpUCCSY7dVPvmIKvx2eiXSgXD4lIwQXFVMt+on/CGELH7xEnLhcZ0f
GmXcyRr+tsYvBogkJPpzUem+JtoLQG7vM2pYbU03ZKYiDqhDIvrKoeeYhck2GmH5wnXQMmQ3KhpL
Bfs1JbU1KJD4AEOxQL8bXBZLycF46EqI25pukIPjhi1c8sdpHFD2hlRL3DrKWDqRhDp/DwmqUkV6
tKG1sZXos4RWF6QWva6CRBWhloqoMe0A4seJMfWPAg1fHYdAltc2pY3dxJcq4qxifDXIkyxdG5Pu
xfw4MnQyqYqFmdtFnFmI5yOxJxVFZQfxv1LbAfj7nEJC7RiS2MJ5N1R4fYxscmHCXWe46CHTJGnh
UQXmOu93affcd3dcQJ09vA74cQDZtjV+atRvyHVQyGDrgC0ECrgUQYEN+FNd9k2CEm6hb2K9PAKg
7AHaZ5MeBMVWbKMEZCpgvQzo5JrQ0+/4S4UHwrvbkT/V+kVRYc1MBJSbCRx/w/gVlfB86hDzCLFJ
kskzW8NOwvDeqBTkKIYbCraJgIFtCFQJysTOOUoSQea2pYFEvnW4Qq06gExZijc6FLibSicBOgSf
68j0vpkaWCawQxF2cE+QbGVI/C6FnTHImCbFUTMyN0PXwlCvBZRFSXiv9QjoaL+jys2UvqTmE2lv
clAma7g0F9krjimX0MshI1uwY5wEnlihuouzGosYLwRsnalFOg4hzVZXPISwebSSEn9V2UP7TjcV
NObxzyItBdgwq8tS704N8OdF+CpyMK/jNXjRV+UFFUqvGoCUhvkJ+UsalQsuCBJRnltQoLG7VcLo
guUCbAHKr+/HWBRnoHbXQuEKY4idcOttdzlrG+G+nHx1h4edW3Tl0S1ceT+PuCj48rTNBJswYg8y
Jny/HCDOUPLlF/Uuulw1ZPyqrgbMBGr0M5DoE5hXayMxjDp6IQ0QRMwuL2d8m3D6zuqg9blWrniD
XS1LJe+HW5TxzEQLwrZCWY1vgeBHUyDcmn7r56v21W92IN+NtCjgVYoGX4UGI8GjDdIB1THYZbOJ
tNX78oZfh0fzmNxMkqs5M0tqNniInGJyYm0Vs/jlMgX6AAgVACOAovlYL2FVlTWmkncnKUbrg3ZW
rK2hcz7hSudV+tcQS7TbmJhtHjR1d9JBDK+R0Exqa+fBRoLwQiFDmDMA8g4FgRChwffloC87Wu+H
ngup7wqzeJkhEDUFtrqb3lTppq3d6g6cTZd7jSccyVftDsRZJ2e7f8NU+qvSm6oD9gM+END/+uKg
4WJMSdw03UmDIml0VZ/G2wyKDl65IS/VYXSo2z5GTn5r3nw/7S8POFNTCCDw2rx9Ps66MgJT4smA
cvTEnbJ/7VTijH209nC/qkJrkDQCNMNAuL3EExq1XOQ87fpTDLljdVTh2FXaAvQhTRYofkP/YSpc
PRockqXXEAr4fpJfNjIwR0XVFJyu+rLSZ9TNJEC9QaPUgUkFlLVirwIqGjuGeK0d71Lo61b33w86
14SX+/bdmHRe6u/WUxqYQRDPT5bLptdCMqdFVmUiXWv0H9+P9NU7BALHwPIBwwwcsI8jjfnQoi7A
+hn3IqsHWb8Ohtfvh3gTJV3OBhufaVSF5TRZklNyWreiljEbgthZMjhiiOKSJjkudeSIxU+50aEf
DMmuZLCKRLGz+pCZF30LHalMdrOg3GlAoHW94umTgH7C0chC5AMjHOELq0WXvA2AcIQiUJUHjiZX
KNvAPo9CEWNq9hFKj0TWdr3eAexqelp06OZYzkwdVX7QUHFSNGBG2RNXrtNko0p3Fb0Ox70kcidg
yGsbjjfQ23REqUGj0Jd/qTd1pOwiZIUpRP6FuI6Ao9XogLxjdDMDOhB5fWmOD98/xi+hKrrG4IKJ
Z6nKxuJOpJ3MYmACeogOQdIt5/6Q3sqU/T/Srqw3bpzZ/iIBWqjtVUtvbrvbTmI7fhGyWftOrb/+
HuZ+GKvZQnMmwbwMEMDVRRapYtWpc/bJHDhtotwV/cHums2UPrXduFVVKOiFrRNPhVCUcy1olr+E
a2nQWSoZRhJgD7Kp82GTKMkGCPEfIRLPEFrGSkLvWqQF2Sh9Ae5uk0/W0azJLtBNkDIpu9sLs/Zp
MU1imbrMIMcW92lJQZw94gchhLPKrZSvff5828BqNoI0TtYJUJaqwl8Bkw1kpTF2w3lUjqj4uvWB
kdoG/V3yoP8L1tjVPr6JjMsGwNWWCZ85Qt5g0tJBBjBBodt5svYRivW2DdkWQ3JlFDGl+Vntv2n1
Lgpnj6gmrkFU8+vgbpDxzC0gXZocIGuzpWWI3cAw8pzb2wmdirDEiSkgeBTJuzkMd42B8TY8efFc
8JIR/MltsU8C6PXR8i4ZbF+wkGtbZckqsBDAIZoqfxPYaUaVrIZj5C19UH2KEMGYvxtAwlbdzN8w
xgCOGVdgdC1al0bZj1pcpn1Z62VQTMNZt9K9Vhh+HD11rbaPUB5I5MKRZGh8gbNYAwLGKvptgVlR
Bc+jRAEKJRdK4qzd7cufwx1jpQlUoMZn/BwMPgERTCCLotz1ILBOj9EDNAJdQP4wUSsCGojscoc2
koOi7FAfOjf15xwDstUU3xupdihLEerl2pJJkIrgiwlAsnX18Kkgn5oAn41cD9d8excaOXRQ6Lat
DMHWXjf+mCGYwaGXTfzf5c7GdTPopo6kUkbhFrNkTmN6M6b+ukZ3GnWfYQNvx9J1/F4a5NYwKTN8
31oYDDpIcwGbVZJBcJuxD+7lxxImAEr6/Z4jMj/PUBN5bvIcJnQDtEJEcsy+dZqmA3tx5uvSKMqu
2O14ZQ97RAiALYC2c6mrGgap2ih2x3AaA2g+wBHomD+guXts8chjWr8YuNbeNPTWXAUp7UbUqr4+
nnDY1jAYY1gK8Lfc9a1LqhXMVgSH68cWDFCN8mYqoiRuNSQ/jPBvg2o2YxnPvB7IieQsYVi0dBgz
ObTOUFn8wlThFaCbU9/2lP3tkFl57TH/AL5mLx/1KjtXtNBsQt3ozpqJMos2P4Vl65u17Ck93bVQ
KChN0MVTy9EwhyiwvRavmiJrhqxj1AdfkssDYuiTIaFO0p8xs+/cS46+03dsSIMAPJV+FYOn1oJ3
YY+fTLM7KSNhH+LZDko5q/s+VZgvtyMnA3YXVanNbffWIkczcVKIjGIa0PGX3jU1xtgrSenOVolu
0KdYOvSi+b61uFma4J7qRm9JvRTAhDTe2Xb1QHMQxaPiMYoer9ePHHYCkdQpGo6ARrg8vAuSAgOg
Vn8Gw4I7fSs2+RYMWBn0U9HfFJyGtahY2mLX6uKDaHT2UJYdbKmY+AjqBBpgX2/vzErF6NIdLvCK
gVqWNcCE/DhBjqwFmVh5LwEHgpz5iexEM8vsz/GXGLHwAsZAkEqQel56RLOqS4MA4BOybfbajg0M
MvZzEUgJlBprdnTdRhaIHIZHmsg5+s72/BsbiM4yq03Zm/mFyftC4glETe/THrVoF7eYYD1Fhrkt
k8x2UvUeQwFIVUDR0O4b1XDpvt3G2+lkOJUMkibzB0Mo/gtY6XVhBZtpfXjNbWZazyDGYiDW4B78
5xDnxOxiBSptoHuY8O6kbUBXib2dsBZImXCZVgc0bGNM3kGBrPyqjSgrBQ/Cm3Xt80/w5dcUBaVs
DBFd7vqUKQREEahuAZ7AJA0hytXgd+xmqE08gpiD7cU22ltMOf1f8PGuXXYL8zxbHamaZDCneDgX
YH+QfOug3emhIz31uTP8mMDBP/vjA5p936t7ORQFxGrEI9rZYxDE3zqX+lSzNXdBAHwXigOMgRbe
S1AdYF9sVXEyR3GtDfSBnXiDnpw4JtZPwsI+C9jFHVIV4RzRCidhOKQpBCX7vfZi7jBogDjo1GPv
s7YpeNpKQXq0frMsDHNH3RzBZl/OCEZwdjTQ4QKWzu0P4PuFsMR4/y+GaFe3eWGQO3qzXFLaQcfw
XL5rmicVDnlEdvR7pgJQqt7wlCcKfvf607+gLGAVtKt7bWGbi3BahZAdq7HK2gnoIq85Y8jxXv2q
b4djCC1LR6i5tfZJJR8GDa7whCGrQAkyOIueGdqrW/vO/qHv8i2bVvva+NI2Dz1xCrjywMYNszDL
fckrOszm2MMsk5JT/djH63ozH9jQN8gwj4LLdG1HMchhIOMFZBBFr8vYtRUMNKLXiYLiXt90W6RE
97afH62j/Qi+o4PpZUemmTg9CeyuXeL4vsuWJstQPeULmVRGctimsDuf0LwHMsk1wcr9q7dQq52+
DhvtHVgNcz5UW9FA/eoC60iTkOPDsMnPWuo6NrZLq/5skfJR0skWwr8gQS12JFQhBEu8lkECzWKj
Q5Rn6I2NDQSbwP21tENngiUqAJNg/OA2Gb26tsDMCdIOVMsOwxYAETN0uq/K4wBsfeZnj4AfCb+c
axG9tKpebnY6dIlam7Bao7dTP5VvESI5eome2XjL/CX1QOqBPv9f+sqFWNUOIVFLWB1c3XaafdeA
Pcvtd9E7oIZQvjgEsiMlnmj0fjXCFkvMtmBxK8+t0uZygJf3kAHJAsQJMbed3ALcQva3PRRtJvf9
6XQ6ZSaq8hC9OdLxWerebv/9lWonomThCveBKecwpaCAYy0VerTeNQ/EBUAUOAAlsBpJ8SZ9TWXB
tomc4r4tVpgGyVDApmF/QuoPRp9BYGF1g1CnZDProCvgH7uhEUpWntf9WdOPUmMA5vglqo4aaqWC
5VNXvhy6TjQFo6SarPA9oTyLAfmbBrZ8GDp+6LbxFxTLGZfo/CsDRflfmuM+kgH4kPpUhbngHgQE
u/AQHvO94lLorAyOSDR99UgvfOO+ilMyVJJRMd/ixrHr77rtt0KJ8rWkd7GA/BxJN0Bho+9hpN9Y
hxYsNeNB2iZIZHXBSVrNaHRc/XihYzZbJ9xR6qkipRVB+44VBPt99YklcaOruAlmGSHY4Av2au2p
ubTHnSwpnIe2rPAtMPKzBrRJo51NqoC8+s6ov8gofBaGvpHktw65jsD0+s59uModsELVJUUef7tq
bI3M6d6gkQOS5cafPPloP6deJWQB4vSxGZYAN8lifbnYNKWq7rIJfeHgDYzc4R2g4jKEgeKHfsNE
qTNvfAHju2PeTxvNBywSXz71tXoAX+uX0NO9v1wCLnibPjdUoJh7NP97T/ahHrmNTtVL7aHo7DYH
oPO+jn92Ov9Zdr4sM4WNFRsRBiRYC7PfQwIKM7P0UB9BtX8nugtWL1EDzzFAUpDm/A73xTfIbBU7
IXKPp3/1PiSAcwVPgiVcy4pBK/OPBfYLFhasMMR4rAx38B49Gm7+mBJHf+rdeq/cA8GAUtPLbYtr
CSOb80DzmaAuy/djQNmot1oh0zP4A4nbUsw7Roesyh5AbQGifyUQnJNrLk6E7NIgF7IKjZICySs9
q2Hq1S2a9yrmLnB4AEomVeFMYESG4jsoNxXbT0ZgGfHYnmuICbbT40yLnVIM95kNjo947B1Q4ybg
j4ufs/mg5eNjmY13Yd4eYzR4RoDpdUneykDHJbYo2tfOu2FboCnFjBUeqlwapNCaVJI8wI+xc+t2
8CbpS0U09/b2sCPDv5KWVrh46A1Jm0d9pGcjBr9okDbOADGCMOihgi4/6NVDFWHWoJwFZbQ1s6aC
ZpaNkNAVPqeOWrMK8P7vzkMEUFmGB2+iPRjpuI9qMKC3942u36uo5QuCQ1m1a4AeAnJfsmVfPV86
raIhyeiZ4tZOMCAgl6YMzO0wogagfM/BUz6j0R6F/bdBgf6OFKonfQj9uY03U4zaVE4AlIyAXlYg
SpaZfhOYj7d3hMUnvyMm3hqWAmyIeQXZGDtTLXXS0vOkRvegGBnkd8NMHEIw6RZ8j2JVEAFradXS
nnp5I6gSBUlu3lHoc//ooISm5ID7YB5KgxDFbc/WbrelJS6irS4OMquCZ7bxlA8v8vx0+++vXTVo
ZmOITUYx+AptUldpAvQzPLFSkGcFowOqt43aNR5JAIJWAfa/bW/thILMF0VTnE9L4YOJVlMCVMZM
z3oPcD6UPoJDUn2/bWOlBWKhSo8WHfxiaCHumxdVCgGpZNudafxmNIkzhvRTjbmkMVPQYQ1OVLtL
aLszbaj13jZ9HYiwbNigU/ndAeELw1U2huBz6rtzaCZuYKhemisnNQZsHWX8LoHwq2X9uG3yOhYv
TXJ3t15LgGL1HboSM2oIINGXZ6Rz07eB/veeASyZmqL+Rj0AoXQZ9S0ouMyuGjHSebBfu216T5Hg
15+LgxizeB0ml6a4nLGeuiDWZ5hqlDMF4ZUy5U6J8ZzbS7dSprg0w+WHPQn62KphRvqUfW4dvJjv
bHfYlPvujERYcGmIfOI2au7HZiTm0J1bkPnGdyk56t3X2w6JTHCBPwZ6nCUaTKgItwmTDDJAHHZs
CQ7xymP5Yt14vJjczg2Axli34bE5zgRJUbk1PoMlCQB7lLLYdPjgi7ohq2frI/w0rp4jTz1RLeZc
YZtbEoeOmgWbGMwFJEBmX+tbVVN+/cl62jajHALQka+g2aFNEovQ7jyOeCSlv0yoF3fWz9tGrq94
LCa6CjLoyUC+y6MKernSymH8beQ9q+6o/fx3f587SyYtkmRKcEEEUGuf9Be1Fs2cr+7MwgPuGMXy
aM+xBA/i+txgmKnKC5fpepVvtoQhLvSeb3u0gpG8XDLuKFlzoal6AZeArINSGlSjcuT9TgZddrCw
H0CG2M2b6jEWY6lXb9uFq9wJC5MwGEF4zQ4xBkCccRO8h3dQm9kEnvoZdnPqg+bSD8V0wupVjnPh
M69wHU2dYscxfE72reFAciI/5FvyWd+2AVQvIbgpuEtWF9lEp8eyAQuxkRxcXve9raSJHVTduYQA
ZaACn15XGO/pH2I12inTrwllzGIGA6EEyhwGEYRIjwUlO8ccU9SVIxGlCHe5AasBSByKuSho6yvn
pFVlCTxtpv6AHhjEjGcnzd8KEa+hyAh3WILGyu08tKAiNBZulIWAEXyagsa/HcAiK9zSakCVF4xi
9GFSwAPd/gAznpuhOX7bCnexXC0Yd0qiTA4irKf+oGLKSeqh1kFf/rsFBcyrUJFgFxefzbWK0pOo
mvSHCkJ4ZWd7qdX9t6/mbyeWJpiTi8d3KMsTwJ+z/kC1ZxNTJ/0Xa3j/Oy/Ybi1MxDYBoL6ECTn+
lGQvdSeqh3CXxpUPXFD1ujHoUy3rD92BHGZv/DSVrgJhMfQucVl+AzLGGS1fw0CwYPH4TPjKMhdo
k16Wli0p+oNJoXNVWaDol4PgVRmY1Jt+sDL9SwZdAycYrF9tL1J+Wwvz5d5xAYi6dJHOE/wOlc9q
djY0QL1SQVa6FuRLG9yFHAeArfcgUHiI6lNkf26goHk7On6DLBaPy99riPhWIZcCuBp0ry/DYw5k
rWwBn33AQ1//pL+2TreFMMP38NgkbvdDOYAdwsk/oa/TCd/e3KV/ZZuLfjUjdaJPgf6AW8ht9sUm
8pq77nXyci/yRYjNtaVcOsqdgwHg9ITGMJanL3hcOTmG/AVrydbq1lpyJyEOCzmBeor+ALIrv7F3
KFw89juCY5D3W0Dx7bOIhl/kFHcCGuDbAXvGhW5QwDTg1dRubzslssBFuSzZVAaiEMsWNjhdsSNF
Ak2KtftjuTFcjJc5NaoswMaQ6RRGtZNRw+8jQJsMW9SrXjuyH6YsmbUpFnehBZxtp6nM1Bb8KUBS
QRkOOsOmH6pOCJiFjLjr4k3XbW4vosgul9z3kMAtZB2BYadgDM6TTR5B3lcScWGKzLDztnAvmsoe
pEE4yzoT2AVfeAvqlSKhgntXZIa7MnrFRN+7xCom1uAGGTRhQSI3CvZqPe4wPYikysJICbdk1Ais
IUgj46GlpZuqv6Lm2+09YWF1fVg/DHCL1dIC3wk7NB5MUKljLMadqLGDN34bZZ469l6TJ4deEhyn
9WD/sMqtXWBWJBtaWG3LM55kTgJGo1gdnD6Md7f9Y0f/ln9sgRfBMGi6WtkFFlDu9ce4euzl1J/D
3guR23fq6bYx/s38v6v8wy8WMwtrrVzoWWXDWgOKYbfIIV+fbCD5iz5C5KuNp3rFGzjERX3ttRvX
BMKT8ZYDrMhn8XUTtEmuYTklxZl84icbFOfD1Am3MtpPoeT9i6fKWvgvbXI3YtQgdGoVNnU8zSAw
SvwUQk6SY3jqa/QUOKBu0feBPwqWeC1el2a5azJuQOlBM5ith2+ksncFCG8i7GWaFQ/REHtxR7zY
avd/sLHorhtoessA9/DncB6bWgrBYARvw4em+Qy9LwaMI15wKppnXDN34lrSWugubXJH0yxDgq4X
rssSvQClZ9JYX6Mmhe4w+omgw73t4tV+Ah8MRDkoq1H0g6wEdyQhk5kmStTVpxCtobIbf9Yjgf61
KmhwrJoxZdk0UHExcKVdnhBMd0oR6fX6RBv5rrTusj5+UlQqiBIWfBennjmzsMItHTgLMhOETPWJ
NLE3aK+1BglxiJ5J4FLpevLeK5Jg+UQWueWjkqVLTTbXp74xPpXlL8WY3QKq1pJiPHU2aKik2r29
YfzbXSGck9zVVk6AlcytWp+kInQjBZjMPBp2Uq+5sYIZbMbXE2HCM422JGi2pqE+FcroFqGyr+m4
HUHrcfsHXV3qv38P9EhUkL7risEdzWjGNJlSG/g99SPVG6cywWVhnuxeVIpaj6F/DPFVkm7OrRID
2PVpjqJdOO1BQ+TP0ettb9Y39MMIF6hjl4AybIA3aol725adEcRIBX03hsRX5BPpDee2QZFXXMzW
pAy7JIFXNqhZSHzQ6mpj1l9uG+Extv8Lmg+3uDiditbsRhtuyQcr3UGgaXaUl/QLA9E3s4s2Kub5
MH/oDjvt823TIv+4cK0ntBykGP4ZKO1Y6QOoDt2QCNIZ9keuD/6He+xHLD7AyaQPBAqAOPi9dajq
wJOLwr/tx/Vb8TLOTXYOFjbCpg+bloUfLhNiucHkFD+bc7dloz+ZA/lsLfcSdauBGzZ4EmnEXX0U
OOPs3xfG7aHG8DBh+2dAWCiq3alFaEaghIG6vCFILERbxs7IwlgdJqOKUSNsWQLS7nhXUdMJg8fb
6ynyiLs2VAwUGyAhwXJqKsAr8vCoqY+GBs9Euj4Cd3j4VRyQXgqZO20Vbsr+bc7IDgQOgnMsCEGe
vDdJOklqZLZDPaIBdDmS9OP2igkuWp6yF8SMJSafYaG2q0OdUScAcZKhKp5W9v/1VXoZbhZ3XZRG
kuh6hCWzBvB5YPTbBBUWCR+GQaQ3xLb5xsnlyXrbeupjwq4HQkHNpOJNoChelH0N1J+AN7oyWEwb
0VbxHBv/uw1/gy0AKbjSxUACWYGMb4DRzOu9YXZHjL9IoIBz1J/Uh1rvAeRhLliVHiUxFfJ6oHwY
507XrBdpQzUYH5NvygjqpaESfJHXUwSbjbOZ6GcAsnZ5gAeAI1KwdNbAhgcQaPDSu3ZreQCpQ0sV
lFBI0jEXDE40wb2xEqCoKkDBG2ke2vM8XKsOjbQxQqRfTYwHfoPsPERr16vH59sHYeXqQL8EJBNo
/0PNmMdQgbpasuMWByHWan+IS3fIv0qgUIyks670gsVcuT0ujHHblZG5DSMVxkiDY1DsdJDaJYiU
2y6tW0EBEj6ZaHVyB45ABR1MtgRX7vSWghPNTEBTLaqXre0Puvz/GOE+xVacB2bBvpLxGLtA0Dvd
+KLOv0JLcLWLnOHCL2rRMEwjJPs1TZ22+D6AYLXAfXV7yVbOETbmwxvm7eIrpSldCPZjWCH2p2G8
D2klMCByg/vmJvFgymWM5aLyS9E9tPpPbNBf2uCjyyojaew19l2XwZSH8bugcrTw1+2lui5QQA18
uVbcx3aAOodFIpih3oSmZt46kQKyBP3JfOv9qvDAIQxFnO1tq4L1I1y9ERqniYxBlfpUQPygyR4b
RIMhiwCOIitcwq7oGA+tTZycGBd4ObpG87kB1unvXFEvY43aZa7KgBmd4lLZasUAhe3IxVin93dm
uFugDGwrzgb4IlnbwjTBqgcC8url74xwt4DU5zZpamyLDcJDvP6dOW4cM/7LkOO/QVbTKYC8w0wD
URjr3b5j4hfdJvumbhq3//VH31U0jzFbquJZpl2NcOvzXE5gUK5PCTC8df+pnAWfneu0gY0DsyFJ
cGPJGvS0LqMAmgJpOtKkPQ0zTmvZG09ZYX5XpAksA5GfkQACeQ1oCfXk5xzVAFSSzTDbnkqH/ZBP
xzgHJ1AFva1hn5ix4LBd3Yb4bcDcQbcbs28Ac7JjsrgNuxI1Gyus25MMSDFe5Ghuz/7twLlOK5gN
wjxnc19XcOy4lLTMjmED1GAP7UO6G3fBUXkhXufp7/mPwg29UXQJr/pFNJNR44PChk+r9XSgaZHB
ZogWnVT9sETJhMgAd7TrAqCAmjml1u8DOjxZagoyCJEFLmzKForymgELSVWCivmrBZKl2zsjssD+
fbH5QzcHhdXBQl981qcTDd//7u9zwTUGU5+MPdsEPHjT75mp/KUD3Le8HUiRNyrbhDH2GwAnWrDW
/IEPmFtExmioROMprzprbtrEhgkb8h9S9qtRRKGqsk/NxVuGnQ+Wj6JhgyHy3/++2AZDbmg+JE17
atHC88bjm/qudxjEKc5gevOsn+YXEIblXj1tIFHtAoAC+nPzT9xc/Ab1MhR6qBcUQ4PfMAOyIxdg
H06FepQsYG/5yQX0NMVJbkYt8zPYYlI+9fsdzZ3Gz54SqFHVs3CwiQXYtUWQc4BWRmMY+UuvgmGu
NQyJt6d8frNS4Ct/6qIS2eoZYvwf/2+CH8GHAgZWisApUwEWIP8llU9/EIALA1yiAuXFUYcuDHYm
nJ0cePs2Ex0jXrlVAfQan0AQpjFcF1hwuIOaW+HYqMFMT1aafsP76Sx30Tno2zspzU4VpZj06D1o
le1Dhfpy0Hs56NWgt+JOJvWqOv0FadFXwJe+xPPwLKsZug4FeAqhlNFC7c+Me1Hx+Or5z34wphdB
xogxlav2wxD0RdDPGn4wAc9eF4JxfNzUhXJAnctXizcrSveqFAkeKNfYGZgFNAB7za6CKy01M6vr
UdEbesIogYkKA91PVN5YqCtr2vgcpgmESisP1b7UJ+CCuh0I7DLjgxksvhjoATSfdV4ug1mdyybX
AjQ/ZilzjBbH1LB2pAnvKl2Q6q3FNARIIc6HCVEdSL9LS3bZBbM0l/SkyNQNrXlPJtGYsMDE75Ve
3HmhkZDRoDU9kepOah7y8eftxRL9fW6xJgAU7ZYU9CS1exImzgSS6dsWeKT470OzWKXf/75wIakp
mbICq4Q2+HzMNnO5qxMf7JDesM8wNdGhayxICdZD4J+N4SslaDaaGLVC/Nl94XYaq3ueB7PDkJHo
shatH/v3hXOSnMVqXlQ4YGgh1l3rjpYtWMC1y9nGAmoWFKPtq+GlomigHgsgy0mf7jI67Ob0WWuE
fH8iK1yKUAaNbQQEVhpwSaCuVGwU+6vtU4w66m79KYAueupjyDoXdC5XF3DhnXm5gN2gaMDWpfRU
QH8BDLEQwBAEg8oewlcXwsIEVwSwx1CCWgVMkMf62/St247f88SzUXR3aky2PLWegmIkJp1A+C4x
5SWI/wg5/daPweJXcJeFnsbJVAX4FdNBdSMIhDiBx0CMk9c8xqf/DEhjN/CHNf7eaAt9TNUK59rQ
PmslRqwkUdq99mmxIduOgARb7BUbna5aZR0YCT2Npd25+Zh5dV4+TzVUNIyXAcJTFql/Ea0SfFtW
jjaGhFBVZrSqqFJy8WLYQ1G2Nm1OtZm7qt18lfTX0tzSQP9y+97S2NXHhc2FJS5shtxWqR33zYkM
Ifjxm2Yb50Pghm3SOJGa/QAXHnTTdF0+a2rxnqrq85S/FHJconpB7lVLJr5qWn4RV8/QzX7qCuQB
wyRBRaZIv2WQbgqafNwy/Smjf51jupOV3CtyPXOg7oJClerrIMStgkhwHtbemeA0IapqKpqmoj5/
eeTkoEyzEPTbpwamD3EFnJrk/hhd6xX6hIFj3EHu0SsF53zNKgN5YPoSD3yQ3XK5E8Yvof2hIMek
r923+FtyLg/pWwWi+HfDdiAwhsQdOjdQVf/v1+eFXe5iw2e5lzsTdjX7NOp7pf8yUJFvbMW4ULmw
wQWl3QyZZLewkezHY+ZB7SKCfpL+yOgvrJdQOGCwcghMjB3KJhoBGATkWW6NIFY1lLGbU9QpTgAy
wjZ8Kup3oCkFi7dyOwMkB45LE+mUcgU+oKqSZnMAx4j5auc7w7y/fchWo2JhgAcdhK0ZzVXHDGxV
sOzod2XqhX7xAsmyLWCtoFxMXdubtgKz7OzyG7Y0y6U9FJTWtUVhtvWVjX5M/fhXCU1AsgNfuI3c
RN1kfjAdMWhZWH7ntIL+38rHdrmspnp5AoOuqnJNgvk4vB8x60+P2rAXuLhqA6PcKhSNLfSp+PMm
J2Sw8v938bXZpxCMDn3zgTgFRtBxzBO/+SIi9+MJMliuh1z4wyh32FRSQ9djwiOs39C9bLjJKXfn
B0b41RxST1Z8EUx/3Uu04kAyAoAtr9pMwSuihToMWsHZ0D/ZGtT8ROT560HK+n3/M8IleUWA8U0i
4dFvPIa73C/v4/u9elZ/Mm5OxY8OpQUmwdvbt3rwFia53eukqpXaDH5VwaM97TSoTN02oKx83rBV
H05xW5UOg42eGCzoTrYPdy0oAu2H+cD0cEVcZWvXlapY+A8jM2Bl4E5bHKspvmuoDdVoQpc6YwY6
2uFrWxWCVbtuxLD23sISd7DKMMkKvcJODRHkp0GuDQU2dF4wku1AUtUBPi2GcKMnyrZWI2Rpl/uk
lkmXUKrBLth/Ry/dYZzuu7bL3eZuRrLQgpA3OWiD+yfRvzTLBWaJzFbTTVaNCg5dfq7HF6hGC+Jk
7YQtbXCRmM1z3poTbLC5g7LwIhfqVL/GJ3MLMAm6z+g9Qg2Ffr1tdi3+WWpiYEAFcjl8rS+IMz3M
2gIhAwkUNT5aIkoIkQEuUoJIb+aAwIAcHDVpcAJD1A5ey/hBnP7hAxcUBhnjPgsqVs/vverc3VOM
awxeDV3feCPqBor84UIhj/tYnQ0YG+sSyJXSGUSwpWuQGztcC3+4SKBIVUk44Rj3G8gkSRB5duUv
jJ+GgMYCVKIUEgY/AAx9ER2v1RBcGOauqkSPG9lu4ZsMebqy/DYRxbUL4X6tXlMLM1wWR/KSFBnr
hVBPdhUv9TG5rEMZZmxd+TxsJhWJujOWiHYhz6HIQ+6tISUSCMspTENFNgDYPAdU8H4G0Xzlt1DY
2OF56mVb0UdGZJV7kkpV00hZiTMwhLUTS09VT0EhLpoCE1jhJ94hB97piVS2pxTJzgjy3fI9E42y
XaMHL2Pz92NuUYepoRHbDhZcid8hz6t91p1qn0P9DI/sFgyO6MBulXcCxY1/wboriBuNu0omg0J6
TkF4FiG4wKYfUvJCYmgSao3g8yZaSe5CsXLLzK0OK1nGL3Zx35NXZRQk5OqqDcCMVAsPVPOq2hQb
mRlnoYpcZ6DbIZ2+qKksQ1LYum8HjIdX9IkYk2tD6o7G2iHqOtcMoEkYKZBVRq9by7w2xXVQlz61
5u99Fh4rNXsyh/wU1IFrB+mvxMxHJ8xn7/YXY3UX0DeGMhgSwSty+qwMjL6XrfakILmgO/xCpzN+
GLmoCbC6QB92+MqKHo6U6gXs1LOKyWPN17KDJveCF4rICpcyzZGZ0SyBlbGwIDL4Qw9fIfctyAFF
RrjATRtiFRmITk9FG0KmFErZ7VeteLq9L+u5EeSKTBUvVkacevnYabS0bo3ARm4EzF+yB4D4Z+TW
WwPNE/TynVz1stax7uQdEcy3rrv3YZi7VCcKaSYjgeEJBQfrnNQ/VNH7VWSCu0GDuasju4EJC7xO
SDyhZXFobFEFeD20/3GER9gqbUsxyQorKQYLx2mAnnTp65C/zILx89/tFp+rY75hbNAjRHiDpeFb
85O1ViGAHB+T59GnoCeRIA6JeWgR/c9azwgcSh9OcsEYk7ajgC+hCV6njtrWvpFO2wpCL4kGQrJR
/5xLn4lR3slGJXgqrxUDNPSqFIzho4PNcx5BHjO061xqTlZXHfMoui9BeJTjM5JDOBsNkmezEdJw
rL2+FjZ5nr8h7cKgmyLEZvFcNvWO9iM+jJZvG/RYh9ndDInYoSlBeZvsKiUSFKzYkePLHxB/ADc+
U2TBZPblkQwoodGspvhaKvJe7r8Z0rPc6uCrj92ofLkdUWvBu7TFn8K0QqNTAaona/FdiMAyOtzJ
oDCuREnUqlMQl5DRckSHnh82T8dWbZpMbU5KpR9pCLVnjJVnrWvZLSQMRXiHNbSSqWGsnQF2YIyf
XTMBAzBIZyNqvhDoqLqaY2xnDyMDeBUhR/wZvU+bgfr6L/Uu8kWESKshC2pmcNoBDHwF0W1pDVIJ
U2tOcaoeIrPZTjGidNhkmKAb7dd8EkFgRAa5XZSlVpdR1G1OLVKCELIswwRa5ExyozH1pXr28+o/
zxUgpUOZ+B8fubu1jpPOSFP42PS1Z0LOvNVAUouZyNvxuXaFQysQKQ9m2a9xbXTqNHMMlPbUZWRb
12/9qG0wcbq5bYX9WP7EoTwlY14AyQnKIJcnDprttVUmDWtbvBp59s1Ui00WVc+SkRz00nQTc3ID
au5uW107Ekur7GwusuLRlozGbtAsiaS3GLK6lUb8EDr24Bk8lP2fbNjSGnertCHU4/saDZPYSg5K
Y2LIfkTXUFCQWNsvjNkT21I0AxgLPjNChTFLork5SfN46GxUFS3qDv2v2ysnssJ9jYIsiKLaGHGZ
SJYfzUe04KGXLnqArdarMBWKZhnY5lGo5ZYsmayJVjmWzAwpZAn3JaAgatlHkPwa9NmP0KjpP4VM
YNendpiBkDxuNhLG5kBR3JwS3aLdpzrXtcGJQDz4X5cAxF1YYIQrRInAvn8ZPGE0W/bQ2Ml5Vt67
+thYUJVKRCnodYReGuHKFooVGRWZk/QsW5U7pl+TDgokIXH67Ic2D/5tj9gfuzyEl8bYpi+OgyIx
+E4JYzoYLuPkLQ8FvAIrScylBe7AZYOtRL0cpmeix5+UJPpkDJ1vBzpUrEscB7oNUFPQAvu+amKR
7euQvbTNxZIS63QojDiF6KQLnlntWD52tdPvag/63+SUPVB3BKE4WEVvr+rqFuJAAkBqmhpE5C5X
laBSLdFcS6AZCmI5yHXlUuoaeuKBC3Mni6gb1rxEHR6tKIX1gDXOS7lt2j7Bd+Hcx1AVCUsnjDMM
Nf1JqDDaOhn9ShtJBRcqlWYlVT/m6TltbZfMA1iGyv/8SQA6iSWcMpNDuoI7N0PcTVIHTxp7AnQE
s2ZYs7It90GpufhXr4gNdxIOBq7FKPgMAPTDtwiZ0u8KwOIUJHM3zqSQ4rOCakhRmYULaHfqZFOx
o+D+DYZuG8Rkg+7ROw2019vBcv0a1KHNa0EVFa0iLCw/ztxA7WMYaj0+R0eZyU253ejmrtZtmIy3
/d644Mqot+bP22av0hdYBbQaZQ0bJKIK33wuBluODTuIzl1Oz2lZeQnEeIwu8wddPgwqdGmS77ct
XjsKbAJq1yrSMEyI2XwFu1dTU5NM5L1hqzn6/3F2ZT2S4lz2FyGBAWNe2WLPyL0q6wXlVuxgNrP8
+jnkjObLIJhkuqWW+qHV6bCxr6/vPYvorEIFojvJ3b75TGngNDLIVY267fCUqjmBHRFOpi+BnNSH
eIb75sp2uzo4X79nEloAWQVyj7Nj2vhh0gU6KmT+IFly+hxmg6XR1RvtKhpcDnON89TbuI5Qoxo6
zCRDKVMot8yXtyT0HcbaU2CwE8u4XeHSqhPAwdTaKQZjV6raJuOaW1COJs3Tz19jcfLQ6wcgEWoT
kGK4jFEjlUzWw9f8PKaFlfQno3k1V1X/rt50mDqUnqGkLmvITOa9SAg06aUAc+6cxho+Ymo1I7oj
CRtv6151KvlcMQUWxtL9KJEdKVb9lq7HJyq6oHj6wPz2+kUiDf0g+bXfnovO3AGk7LAhcfUABu5p
4Qx+79BSOvOqO1aRtGFDupJsXvcHKLoDkwQFiAQyMvdZaB4yLfMrw2jPPHyqjNBSotJtu+HQM9DU
6qc8p6c0lTyWlC5UmSBM+6gacP4EWGI4GeFqj//qtp9+DkALOPnoSCPiXX5zQAso6UPWonGF65CP
MBBoQivYUwANBqAPg9+QHIAE6krVaeHgY1wceKiSAt9jzutdeh0XdZ8Kce4jKbbxvPACAx3wFoZs
gfwn1yJnjMleFuKeS7dQgrdwQqwcP5HUwh6L1593/nW4n5bh28+ZQuO3cB/xpJfqpBNnQ4PiZ5fa
ZWHaDL2bVvzSM2qFEVhxSmYHyWpJZ2lD6gYwYlSd+CxzTkBXy0mq0FacG8jMliBbwRAZPJ7KqdvB
0uXE6dJX1UjPainvuvZzZeJTin6R7WHiFHBtxF8kCxC1vpx4OlK1kSCtfg5e2cYkFlqX3uTWEUDt
NEAHbq1Ldd3vg88gYHeYJ1BV16hnXihCDbNEnNuKbnJdsYdh2nDZ0NudNgD7Fbq9xh011hsLxJu7
ZAg3q85VU1Z+OWsVeGbMGrM3gduZHUJdieXO1ykeBzv+mL+kTnHSb/LUAi3M4r2VPq1ZvFy/YfAa
QxUJ73TkEzIeMZfrHBn6CLcQlLImc73nSWmP7QS3w2eYdNiylZ9SO/i18m2vIJ0Y00AWqE84NuUq
i1B7CKEDiA/vdlJ7OXwx5TLdkAKdnyL1khriSainFeJvQNaKhVcPeVhlQLYTYQUMbEjtTHv+23Gi
hVRHLUeZckzyjdlnW4izOGYDT2+IOdDyMYCZfciazc8Tvo5lGBUiVEBs6FOLYzZqEEhZF3ZGdebl
C63+DAjqPw+wsHk1GV0TpCvg70w8nst5yRGpjIKp6LEaRWiZrZ46DTdvkmi0265zA1nPLVFUf0ZF
3QEKc1JDvlOjFVzUVZqGxf2CJX5d0ldp2qjGA1Q3+/osxcLSTXogJeq/0iHt4n0jGW6RPq5Me9qc
l8cFIyJB0+AYohhkHiQSWUvxpYFuEHJvtcZNz0PP0NLC1gUDzZFUXmfckhQCLjEEBEkK6aFMs6O0
dgLS7Iz8n2eN+D0azKBAKjBViCtefoZCC8WYZynSp7C7SULcCJmO1zDBq1EP3DZEPVzzO0g8yfdm
Kh4VMu4zUt7ohrRtIXhpyXzNu3NxhVAkxgFXpn9mAUXpFdFmbQ30dAYvivRW8QGWqNcYwNNfufoO
SM1BG2F4FM3fW3LetWahAU0cQETEGP/qJRgVZrJL0nsOFOzPX33pNJFvg81e6VVdDKleRqAHaNSC
X8u2V9nKgb2GV01bGWRRzIXCXWOeDCYtYJnCBJ6ecbgDj73XMAJdSMUpSG3RwrfTUplqcUe4CKby
qp300klCMmiiHkdgVjXPxaI2Gf2y1JuzPFlVjQ73YBuVOCiu2Olg+XBAcUZXRzsHdS1VtfJ/s8Tf
x59lHVWvZkanaljiMrA75YPK7z9/w6Vt+X2AWbwak6jRIRXZnEXqpby08+a5jVeiw9KmhFILjiHk
RPSrVwNlacrCAYvIAwS/6SyCIdPnn3BXgAhxsBaCp203PwMQqMDPBqKeXqnZN35XpmZBGySs+WMg
u7UN/ILYClt7Z5by2o+TOrpXv63V4OY2NTCeQxMDFsmTQB1Bp3IWdNq4zeUAJf5z6dYuF/DcgijR
uSgtyWbH+G8zZQ8QjLe0beSYTrSGYlu8eyZnXERiSAVfOeB1WkJbcJ8bVEGnVN3wot724d0duvwe
KjEu4FnF6qBLQWCiPGuox6MOMY/8TSvGkglceMjA892Yoexgxd7AUYqxceuAEuIUDxChEu7PG3fp
K6N8BU8s1AeQJ84WG+h72czqAIGhgNUTNJeLUbETc5/9c+Q7Pivg4bDGw02KdGlWwEUz1Y/gbIS7
TYFy9qRfbUKKJ1lDpVxjb6ZxoArw387OV7zcmtW8T/HIgBwOqSwQbG6QddrmvXpvnFonue1vZAtE
L9ORVkoa/8fIKFGjBQar0nlNI0xYJUt605zbPURp00e2b2vLPOQP1RvKSb+zx1ZY7WPzh3+u8fIW
9yz4lAS+E1+zn33GGpd0qxsgfpkPI0y9TuEDImtq+e/EShw9XtUjX9w2wLaoU/pJrvTiZTniLIJI
51nDg3KIQ0uHZ00EF57uX+VEE/QHzXiUza4w1byDaHKYdeAEbtmdUgEDpzrlZ3XQrOZv89wdw0P+
x9j9fCoWXs1YRgNamTC+hbzEPP+EZhNEhwrMr9v7n3AC3xhe7NFdf8ceNUv25KO8XfuG0yeax1sU
SlAU/BJxmrMokt5Xy4l9cI60F01KXaWHxHVCV5KNhVHAVpenkvVUHJrHGVprYlDTvj33PTRr4Ukt
f1b+P0aITAKjlMhAWKOnf/UegiIo1/WEYfWg09SJworyMyd/5FUI2jXCfxoJMFCwilHwvypyUZ0y
NZZ9jGQP9vBsHIJ9At2R4BYGHk54twYdX1w9SGdDdhSBzJg/Z9sqSzlQXc2Z8MhqcDkkyVOprUEU
F7IlBf5sWDeAB8AcnkXKqu1bPSzk9uyHxKr0xtaD2wwYm5ZoXiRQlalWpLwWLh+cLxOv9MnbGnXD
yzRfUXNMy1ew9YLe6szSVsI1yauFdzm+1LcxZikYwGNSHo0YQ7tLbqCR4IwW8J3F+wTVNV75hgIe
sZLCLASpiyFnSRkKMUZHO609h6hnl2q0Rb1039Ni0+bdCoRlaWNMDmXQLEHb6aq615apGlEpbKHl
86ZJ1GLaR62tOWgsRSW89FFIgQ0w7uw5pkQZBgH9uGyqIervgytZyR4fjDrGqXNgnnOuNu3bWmay
tDewB2V96nBDnny2iEZaxUFPprolH+0Ujy5DrLQKF/JaVEXRPke/Dv2W+Xbv20SQTpXaM2AJu740
IcpC3bYpvWgIbZD0Vt5Ci8NBPAdi61jFq/wg7+oxjyMU4iKUGnXjk4rONUtqNWrgBO0/huQhQMHu
hpjKpF5H5mVfVpKhGiDuBiESaAWZngxj05SvrODixoCxBZA/qD8pVwy8uhyrRu4xivDKV2LXFgpu
jv+Bxqc1OO0tbax1cfDpw1/eV9NWx3sS1sMM85tFqdIoeQRwrXrO83rjD8UGBSovHsJ9ot4HRfqg
qb1X92TlTF/HxstRp+36veBVkYhjP6rnuHqRtXhPSpQzMwiB+SdNK702Sd2VVOD6AGDTywTkJIZ/
oWNzOWKR6Vk25r4KZpIAlya583WnP1DIIEH8dUCDUJKsNfrENZwLd+QkWQF3Uqghkbm0Ry/1TZ+Y
GFTbBNvEjR+kzDJtZVvxvWk3ruZVm5LvdUfedoq9Wjq+DpyXo0///dsiqw08uX0Do3d2557LSfKF
73Fimu0IL2vz0xeerJ/M3drAS1vq+6xn91CBtqjus/+ZtbJNNtNMyXbVyHpxfshNYNSmQJRjrr+Y
jYaas1BSv6gw8OW1dchoMzez69zWLLxuXXlbBfv23y7tt6Fn+1f3NX0cpqWFeYCrOBH6r1bdb/Jq
48sHYXcO9ZoT2BW5hBLuytlZCBP4rt8Gn26xb981lKA66Q8YHD0oR3FSr9FPvv9eO71beBCD9rd5
eyoKZzWdJvjD81hhqqjJA9SqoQ4yKxiDr+VzoL/Uc/Z3sINt7mUbo741TrKXu90WXIWVM7u4kb6N
N/2ebxPVoWhLGMd4g7yPdVcIS6vvUSGGUYNpRxzXpf9bQ2ne2PX26LIt36xJOC/kO2AYgl9uIoVD
FXFemZ/OtJIqIzkzvfzjZ/qhDVIbP+yo8XE3SvEma6CB44d3PjkUwYH5nU0hPl4168yvhQiGUjrg
IyDYTxZfs88+xlT4ZlMrZ3bqXMMbt3W8IdqtYU/GESNIxZtI3clrRjALb1J2MewsitRSK/LWqBRE
EcXTYJeOGMYPE/s286jxL56k03DmpIongyM+P9TjoBl+FhLlHBPdqbM3TUHSJ70lfO0JtVBMxUhf
iD9Fx7PjejcHJNNoT77C4xQ+shMMm73Cg+D0dmUnL5wcAoG/CSGBGvxVXaiFP3fX0Iacq9qdmlmF
DVtuxVK5bWxyN99AnfJfjIgUggC+tdQ3lMth7IZEI+fxvdrVd82v1otufSt3k3/D+aKosH0bbBYO
eQqNNiNl5Gw20aYtDEtCM7wWa2JtSycA2SsqXBr8P69QmoFExzwofXKuR8kisbSv+/Hu53W7Tiun
mfxniFnIgUAtR+IfIDEhH4NxKNXYEUbnEO1pCFa/0fVzA4Oh7oIGLyDJYClcxjcp4LKE+qx6VhNv
oE5zFDsD+oxCw35wpNA270Y3dqPzWj/3CyY0C+QYGLbBUykPe38WSghckNVYJCqKMWnlVOauGUCt
rx6g2eFWbnJLa7fN7OLI3vmAi3SyN4vv/s39ffErZpHF0PqAKUE65SchSmqlHWcQTQg97gb4BU5e
WzAECJCa/Qvd0WnDfluA2coDhUr9YMTQFPKeoJjJJFk7gFPi/NMaz17KUmIUecCwxo2jDS648JvJ
XzA5ir/FY2BXm9VkcyEdwsUMqM5Es8Mbb/ZR8zjQi0ROyFkNXBNatOEmtCOXOew4aRFFkVP7p6me
kp1Xh14Kb6BTo0gkM4gWzx8RKrJ5QgvcEf+dXMde8xYZrrAVG8T4XVasdHQX4Ccw/wNNQgUmaaJK
zB4tQyANvgS1VmhbMify400yZh5X6h1pOag9qO2R0hZVuwtZ6P0cIJbOrArkD0pHAOJAF+DyzEZw
Z2yEj6EV2d/J5Z+gqlwVasw/j7IUhr6PMgtDAaurknVcOWMPeWEQuoP4FYMUUWd3EShaPw+2eBNq
FBU+VAfw+JzDJyMIDWa8BJas7XuUuithN7jZOxptigAU/bF2Wiq5WqzbhsbP4yBW1nTxe377AXPB
lrEjYoDSoXweGXxkZVN6xAUCBxeAiPLKTsr4tonjYx8YO26uUTWukkzILmrQH8bm1RhOzuyDai0J
g7YFCYXTwUqN4VbQ/BAl8UZAFlgpzQ3wcZ6Adc3Kol/Fh2lcZHEMOH30Uq/QF4RzfGBAOfXzlFfJ
n+ObZBPIwuwmVRPJidb06xYn+m3A2Z4KWanDSwlIwsDglhYHFuV0yzRpC28N21cLpxvAaWL1488T
JVfBARPFBLG+yJYBsZ7FWp3IXVwmFFTNJD/FkDGi5buOHgqVSssMmtKqzP41Voa7jDBAKZUOKC72
WDbRMdP5FkRouzOMbSUZezkoN43cfugqsFaafG+IIl05eFcpxuzHzqO2CGHsqKC9Zej3QRBYnfzx
83JcAxpnI0yf6dujJuqymCu+Vp/VsziibZ96khtsAOz0rfG13qXoxsZ244wvK+NO+/jiPprGxeEG
sAk9g6tkY1SrEQ/mDiAQ6GPxlriQuN6A//kWjww0lEiz2jzcyqH/EKvKvd+2K5nV9SHHD4DKLpxZ
p1wHHdnLibdKWUqjgHocl+mD5pvb0SicrDnKQvZaeJvCcLdzTDZuirJxf548qmcLswdXWJkgpEiI
52F71ITSFlBDONdh60Gb0vKH3ILUfYxWl7IR5CNOPrpsV0j2KFdWrTVekL1nYbOF5bw1+AdR7TKB
hASPEfNRKe+khG94fhrl2zbcmhMuVR0s0f+CGqrM7KGy9Qbb9WwaW19qbSk+ZIaVy7fDWxXe8W6b
Bp4SFxbPvKC9abK9+aHoHxkE/JJbKErqcWqN5hsZHYhYWWXlxpKlcC/o3uLqd5Lv+uC1Ury+7Swo
edqEFJtaAfi0e0tZ5LR9Zqd4WJD8UMq2Br8xjVkCCNm3tHqTqgOh9xJ2XXgUOH/Kq1xuavJcEK8H
3KG0Gn4jJ9bQ7+N8wwuH+CeSHiDDJw97k4Oh/yfpHv3eG/m2MNx0siTl2yzxSHeqIVmX3HWoRoRe
Wtksd7LIHhMHCFCD34wctqXbgPw1UCiRNtzYV3IFATyna/Y0udceyvCRZX+V7KWT8afA8LqJm9Lx
yU7hj3WxzaUN5Qk4Zq9wiWPNU0EPNQ5Ks1d47HBR2j24MHXDPBUuPh37LZFwY7TGMfSBSRk1p4Lu
hQpv7yp1K6jWpgkgaZgnstww5RbK/rZm3LD6TySdIiY5A00Ar4f6+5tquiYc6bT8b87uYI5gtdK5
NY+Z9K6PJyL2WgDFRSnz9Bxk7dgApqt4SLiK3/MLFZpG3vviLicvqqp6CSgZvfjDO2YZxkdl5pux
VS1J5pY8jLtKxxM+6Gy1NlxZ+wDe0qp9YhlssDN2//N5uH7U4yzCsIQqIE2AqTuvhhrQ084VX4YS
lJocex6j5KqTX20l/81Y6GblTukArFeVIzCwz6JBb4xHf3/+DVfp6vQTvkTpNYDngWu+DAcCJJQW
LUxAJZrIpkHg6YlvKQPw/WA3/TyUvnT6v+ghkNlH5jZ/6psdG0zQkzHd/Jw3+jMfod3hf8jljVAq
wPOIN0Sfom7cQUEzAZ7pIuxtDR4/FZGPYfVW9U9CiJMZVttyOPVKY4FeZmtBaFoAUY5Q5SD2ALyV
EE/FWO1Jpv7mI4V2pXZSGaAvZmWPirI1YHDbZ/nDSHIrIMY2ojl4TVS1WNZ+dspT0ZS2nEFcNpFO
cZygDP8r0ppbs2cbNE3tVnn7eV2+8vL5nfB9XWYpgVGFohxHfIOUSp5R7WjUu7Gabf2kgwrFn85g
tqQwKygKDxDKrV4Wz5n+uvIjrnLd6V74FppnP2KQjSBhMe4F3Upe+Y7YmRs70I6ZZI0CW2yYNSF+
Q3etCwyPo6VLATsPJEkU94Dov9yCksGyTglxFfcIGkUp/1a77DM3M5zLx3r6RgY0RdTfcmxYDZTZ
TaO1Gu3eSO4CepD0U2XEp7IfHDWot6IZ7yP/QW+pPZbBiWj1B/zLNkppeFkPe4ss8+RA9WghOzlB
yakENt43nEJ7hzexA04aOBWnYNxTFE00+beiHkf2UCAkFCr6BkBNRWV1kvo/qfSikF0ke6goQPOz
3Od5/BJltW10hRtJkV12EWib91nDXb/sPiHP/adgN+0Ax6CXZETSJ6V3ifGSj6mDzoSjJDJ8lxNb
T2/UwfA4PyhN53Qy/EQT9keualvNADdXY5cN97B2t7I8/CtJg1N0UMs3FUsfAjeSGyzM7za/GwHz
9bXR0qs3Ybpx/9hr91p3Q7qnjr3H2urD4eo1Nu0dVYXi3ASMRHfz8guW8diT0US6NrU4avermer2
B9NWN5AEt0M3cNY6qdOfnJ+Zb0PSaVN9y998H7i+LkQ6K+8j9HTYrvOQsm/+ebF9mhp07SC4Sw1N
nT/KJDHoNWmBua/dJtjkj7AnhqIqPepoEtcWgsNm5RwuPUi+DTh/hPGOslK0eoW1BNZjdAxPBd4p
tsjv/B4a76fA0Vdy4cWv958pGlPY/raUdetntAp8cLvTB+4/GuwmLNeiy1LoRydfnkzVAEKfN771
JjUYHpd4ZsH7+Ms/HSgnd6q68s+1itbS4wFtPjARJz7gFbk5LZRy8FsQCPrmtyEpVgOb7JWPtDSd
qfYxwWXIBKq/XDJdiDFFCaI+NyXbjnTcFiG/S6TWISLaMqEctNpwmjz9q/gJGhXQwfn5ByxMUQGK
APBj4GaAkph9MtG0RqaH2JUy/Gnj/o9SrTDxF47XRIPARa0BQXpV4yWhTgVCzjQAu1UnSl9EX8uW
u716N9DC1rTKpnm2Mq2FnXgx6uwOgp85g21YXJ1JElo8hpqpBL8cfa0NsJDzoFOJNwjSEFkBFv/y
6wkCwTm8TapzeoStOfV0QI/cfqtnVogI+lc8R/ACby35DS2IFWjL1/NqFrcAD53yH0RLQPBmO2cY
SR/EMQ4bfgEQwIHyLjBBM3pUtKc6fPeVk9/9plTaNgwaSnFcbHRRPsQGO+cxcUozAg+byWuQB3Xh
9gdsBBwAPEknnZ5ZBB942iVl2mLlB90tI+WOaOmfaKR4NQjjLPyPLIW/ZE020WgcBdwv0gKMIFHk
eKTFf9O090Qse0VgWIkOXmiSIXGvqAfaAkifxIv1GH5O7I2a5VaYg60b6YPeSFYd5S72MfpXVeZp
/AOeGnYFtZGyCq2Wv6oxZIkBbvfxKlaTE2k+m3IfmLpN8YUU6VPid+qQOK2E5KQuLWpmMPf00e9N
3tUCnpjaPu5h4qiJ3RAdK7+1mJnYglPXkKLtGJsHNI/B5HzRyidl5PsWaFKOMgAoa5AY2wUitmVx
Xw/CMppnUau3FWzSYwm+5Slk0/IcxD++D0l7jwLzMSjLAMzQELWb0An80VJNYFT8wa7NzlP0wDH8
ekPy8pDjZi86upO1p1x9NMCRM9DLi1SA7VTT9oNXHT6raGdKpvohYT00Lm3zXnNKGUiU4tB07wV0
vWWS39NysnzVjkPCDwW8xw22ZeVH2dx0YEAbEmzejdzhlbxLqwQaE6nTC3CwTb/C7oYkCeyvhSY7
Op5NtfqWpODEhMLmOoQ9Ov/GzFB4+zlqfXVS5psfDo3GV+964sBcHjx1LGtTqGV1LqBnQ6J9SclT
V9+OCQCASWxss/y9KoTdansClhlMWnaQZbcTaXBhU7zNVOqEDDOIud1AkqBL3IEqf3IGZ9rOGqFc
5es3UX9IoScjlajk6M9RhRSp7b2UjVakw7ovGOwQY8P724sDSHhHEH3vb/B6sFJxzAzigp/jiC5w
pYx7Ij01cW/BWA4SAdwaO2w6EKw7OYG+rQiw1UOHS+Ypl4hTC7Y1Mvk3i09Q6fQGVdqoIzhrtHsi
de/Kxa2RwCW+K/f+MNqjVltyoFuUF14Um54R6sdeyR/NUN3QON/5kMb5ee2/WCFXaw9K3aT2jabL
V13o2y1fSWHOBUQ/zllV2fVY2KDKnCk2SqWnXsTFDhSLFs0eNYQreoaCjPlLG0HjrzFH/tqQ0JZK
3e6NLYk+Su2uSnow3uW9iNpNEKE5pT8PBXITOPhm2b3JkbHK93G0k7vCanXfivB60kP2NPbRjcl8
uy3AREBRsWrbXz6X7vQxPZXI/8dexyPtrzYeUgCRikqCxiAF4CCGUp5wYsQMQwaGpt4YunRoiLHX
zc+fV2rpVQ6yI4CH6kTHu2qjACqsDBUUxJGBUQCGjLfABfDWC7fdg7Sax177DoHArCpfECG8L67g
ouBvczLUQGQLTzp3lcWe8E20vQpASQjUmX8cXlCO1l30qXUkT3iLVfawTU/ysHL5XlNFpl+CnzIZ
XiK3mL/DfKrkBSS3J45K58Yv9QYaj+2taaPv0O51ZPEt1F91K57wH9b/B86zkPp+/wFzfYF8KAY/
n36A8PpgE21L9Oo0HGwPDSxYg0vxunPHV49qfizQw4J6E8jMoGHOyqFBlZE0UmDCA/yYbShHWT/X
UoCUDRqcmf4YKqqDWq4X0dLt/caqgkcq4eor1HifxSfeU4+hjpdjJ4vQcMqo3kXlW1fck/Ij0gOb
oprSwSa+Z74FGdONzsQZFD8aHUIcj6H4HXdeCbgfxBU9mWs7SscHZvZ3hX/L9fwvQBhWbD6p5gsZ
ikOCZgSLbzOc0B7s4wol06wGuQX5S5zR+4CfTTNyFFE/+PyRo4wYSPFjHZZunqQOE6NVyc8Vhacx
pBmlkuF0fZQwsSz90iZ9cg6dwSSop/SntjrU/DCGLz73rTB8advY0elLEmdWQPdoyA/NrgvecwkO
HcEzhXxKpR65du446JwjJi2cqr9PIaJJjGNavXSoCoqA2Y0oNmGN+mp0lyhepJyKBDqbanfsRWY1
5gAt7+i5Hnsrr44Fxf3ZazB/07L9ALeAkdw0ceGOanJbJ4+Ngv9Dfu1LjzWfLY/tMrsP4n0o3kSO
5UDGwBPJzXEfs3oE1fCRodBbZnxLc+6iI38IibBZdapVqGc9jh1KG9WHyKkzlb9D1IIrX4Zuptg1
6vibQ8hkKhKyBj7QLz+Hm4VklHx1vCjqcBBumd2JcVTHAJxG0LxCvqugSKAX1JJhFi4APfh5qOlP
zfb61P9B9d9E4R8l+MvrV+lLo42ZMpwrAhMcLd7mgewkrXmfh+h9waypTLnbjdXKk3ZxWLyRIB8E
oDB4DJfDqmHP08Yfh3MGiXhdyr0k1i3iP1Qt2IsAPtSg55r1089zXepzAAUNNbbJWgk8ntmoSkfH
KK9BZlCb+HGkxV7LqQUu001tau5QlsjRqKtnvjOG2lokXahoQX4H7RWUf5ClzF+7atElmRlmLUAH
nevviz3b9fvhmN+tlicWQyZcExG1ddCH5mvL2oCrDVcQvvaG10LEfdiIX8mmcieXi1rbhoBjf6ys
rHa9jZA/oFbHpnbtlfpNjpchY5HZnNPUHvGPN9F52G1UeKx0KDqn5KB06zjaaXfOdi9g36Bl6RMZ
5opcp0u+4jcVvN+QS3cusbub9hQ7+Vu+hTe79o5Aq23zja6ufcylJQbFDl276XpGrfxy++LSNPNO
BX15Km5xcC3Ch/xX7SDlOdJf4BevvLyXXmLIOfBnIa0BHMD0c77laRMefSQQaD43upvLjZOHkiPC
8b4b/pZk1cFtaVEhZQLUOZQuwSaehYQqgXuobzTQdYGrIs9Nq4szW4lWtsziKIBew84GgPMrq5kU
gIbUT2og6hFwICRjJQpG0pqVT7W0MYGepzhwGoqQczxKw8pYM1MA9308H9FB7frPf7H1YboIERDI
cEziM5cfpy44F3UPGRwUOZMtsU1P2QoLeKLUQ3fvtXAi7x9rrGInfBtynhQ1EUuUXgNlpCKmExp4
KUbHENlIxjrv59kt3EQXI80iJu2UxFQrsz3LIKaURmCr4QulfJNV6cpIS/sBh1hDDxywC3kem6uW
1GBZgEuk+qNt9N02KIQ1imzlvlscxqTAdyCbR81xdnKrNo0KTRmxdKKy1Pw5HO8UkIB/XrXF5wKo
Xv87ygyr0GvEMGsdBDN5D41Yu6b2ZP7mP8AXZ9PC6/rXz+Mt3KboFCLa42JDNXXeRKuMUvVrgrPU
QfRTl7MnNQZaJSGO0gF3TPO/ZQvScy6vfLKlJhXGReaA6tVED5xt/bDsVB1KgBMrJn+sFEvZ6vfo
DRVWc1PtIex26FZJ80vn+duQ8ycrdP9LMFIwZLeHyg8IBfCxCT7BWH9XbNSWthmzVrtRS9EeTz88
kqFhB67RbJpqlRM8wOHWAF2SE4ifdmaiwyPg3BYXkYOS3j7JiCdC9izYYMH88lgl1QHJ1EosW9q7
+BlTFgEkGM7JZaQho9qi9witNQJLBWABRPUZBysAvsX1/TbGFBC+XTWVEskMfUa0bQArhy9iCqb8
z5t1aRaAG02KhFAZuaapp6xMswwCvFnxmcn7JMqtarj7eYxrcsB0BcMPEXBA9C+vYLS1mgszJEgM
oufOhTfQw8is0CM7+JjchdussaWXNW7NEnwI+HgIDABOhVLyPCmoGx9qrVmEQ78ZvcbcDSAbcKvY
mDfAtbSb0TWeO5QaA1hSrJIhFuL0xdizgFP4TcN8Bnrk5GVS3pTo29vmr6ktJVBTeYRQvZ3FHnjq
ayMv7BcMjBQMHxIE8nlqQiB6qoWg0J7TRLZjPLP6VfGnheznYojpJ3zbkmYGVdoUGktftRd/Uxp2
egu2g5dsSkc2tmbmpK7p9LfKWV0j9EzLNssvsUehFgRYlgwNh1niFaopjLlUvTyX8G2GG7SlNtRJ
kiNAPKpwRfL887ZdOBoEWkAqmitojLE5d9xQw6EG5buEx+ZL2b006uPYr52MpdWcNDAM6A6RieR6
uZpoIypmURslum6AKyGAUkt1xi11/AB4esCR4UEJso6OYrGl7n6e3zXrDu3874PPmjmiA/ZCCTB4
MVijp+quehRHtE896hC6FX/rI5yz3PpQS3bwsNYeXjig8AqZzLwhhA/yxfytq6ZmaEpJR28qTlxF
j7fwc3jsSZR4dRAfakSLAh4ExZi99CTYY/keIr8jVslA4QnbdJsISKUyshIPvxqDl5sMNFn8IANg
U7iwzDMfXtUhtPo084bj0Zsr5Qnec7vcCIGu7Tw5aiBeV8B2JUUFO2qPRYr6fUpg5cni4wAPTUUK
twm6ccaAslzg2zwEagqQ/Zq/pGUVWRLNHdo/13W9kuVc7yT87gm0h5OBDfvVP/p2LjNCc2XEk/Bm
6vs01UM+ACUbwcURpj9ptNYkuz6Kl6PNIlwboGIK1A5G04o/I1wp8lT3tOhUo2YjNOgd9b07ZvTQ
FFB2qKB9xKrBHeV8m4DAWSTRXUvR2FEFe4uCavvzvr4+t9NvQ7EQMG0ZDeDZxexnUirznJo3spa4
qDHsfJ7ZuWqsrMHygv9nmNnd3Mh6VAQthqGtYbNBtWrocysyuGZh8V+kfVeT5Dh29V/ZmGdRojcK
7T7QpmNWlusyL4zu6ix6gga0v/47KK2pJPNLaqSH2Y2JmembAIEL4N5joOu4Jmx5LRzjLOCFxhr0
89tdEA3dxNEsvBMKCQbuEOrRNEvmlJdYZ90TVKBJMtzFkOvqEroZFdWpph/pWLg1GTw5qPdK234q
3ZqF+fKoA79Rx6sE2BIJIjSzyS7HtOZKgCfvqkR11eh3quMAAGw0JmsWQ1fqRSyUjiWOisaS1ZRF
CdxkWzG8G2WAf2jUobCYbRo93pJO9ut2DM0kTbaZ+CRz+VquZLnwMi0wHQw8vwWIFqHWMBsnRK8h
xCfz0x3acsKOUdMCO7WmHN4PpmKJm2pldS1P8i/dDcZJYzem+SNCq0NZzup2ukvzxpRLOGpxD392
m1xGmGX/ROXLWq6b6S5Qxp2aSR4lJ4rW4u0oSxIuilA4sFmdDzIsi2pJoauF2Co5D+dtn7e6berA
fiSEQhHEQNNTeU9iF5J2a1GXy5JFxfeCghieCPNzNRXoOAg9onZuZ8sWSkK28UB24Q5XMLCORbst
zPFFXNuka2Fnc2pMUgdNa4QV7lSvPQLJWGzExBvf0i1vJ3AUMHWo3Ozl0hF+r8wzu/zMFyhkR/GQ
RlFThTjS5U2iT3Ru0CQyofAhtJaINhSYVKkneFTciS611iVXry1RpleJWNC0XkBcSE9H/JxgvJtQ
F89GtMC6lUx+5eWOz/gtxGw+B2nM6MQbI3Seiq3mVl69iX5O8HVGr8lW7NtTuMywl8FmM8jnqICN
dTTd1SrZ8AHgDly7HYjsal363AnK6+1w4rIGjXg6CnsouqMAPs/oSjNNpdyoI4Tfptf4RbsDLMOB
4D2jbet2YyfHIrbqzESGYXS0YrVge/UXMKIL+4s1nmcjDqOIkwNgqu8mw2wKT1A/RAsaJICPWx/8
B0AQJ7iDG+808mXJEhx5b9hrApdXroG4W3/7DWyVfbu3CFyDNVQK0x1OzTEzBVs8S1DxciK73jSv
aFbXupWhgJG6wDbd/gKrsWdJXeUbiiLDMN0RtL0owBY2QLU5Homy3TmxtiGlbkWwh7bgAOmu8amu
5AoJhGrg09izGCiny4ErVSQGyRBOd1mtmDGKeAkkgtqDpqyUq68AmgBA/xZodlcrO3BnobI/QpQ4
+Y17p8awqiiJdp/padyWXvScPTBTVIgLvtyeYDZ/s5yEyBDewu0At5Y50zKWQy5VSTzdyegepspT
Owp2lK/pR13LEgijGVBuxUJa1DACAfaPqoaTDF3p2Oy9BNkeMDEHvvaiWVqrFagrG1c2oGPP/hKX
qbYJIbEhKkF/N0S5qXOck2Y6gA9HysNOAh20VAe4R38VqLG2YK9M6EXk2WZRU77VC8r1d9FW+9Cg
yfVI7mOcaeMd52u78HUADvtx9TBlj9DZZ7yIOtsmEadpVIBN753IKw7flceG4zcaJ7lllNuSOjqB
ADVxEZXU0QC7JvVuryJW0PseHt5WEJSA2jPWECr68w5anKgKXoHA2yoiZM9aQH0C1cwyxW5jfGE1
1n1VGN6ppL7djvvFdZoHNlDBxSsVhSRUGy93aE4kboB3CEMWC261K09dZxouTBTuU89wAqjDSDtj
l+zFjfKGWhK3XZv5+QnLRv7tB8x96mgAU4Gpxw+IcV2Zxq0MXd7bY1wUjb9CQNsa1XHoNUEV83KM
8lgMUW0Aigtgi+ACXbULQYWmJtDqTC4jdumaOC1LN7NZZbhV6AvhDo9m3SxiJ3N8pwYQfR5hkhAK
6SlIIMHPx5Np9LmL2wZAgNKKseoi02OYCArWLl7HIsSmZycdrGYglJmC2ALMth3vS7hBmMljSizg
tiWP8xhO2MzO/WRLv2/P8HzLziPPtmyVNDgAgoY5K2Zm399P2UsgTGufkV2ElpP6r/HNtih4MXxQ
E4zPgMbhrnRz1YIFWO3AamJTWqHNr5Vv5qfX17CQ5tjRzfRyZ4UrA/CsuhAwLDI5aa640eQTiYIp
uFZmv7IHoAH3r0CzK2AfcGJF2fyRVLOi/JQFn7c/0JX0AhokUjY4XqgizQvFSkMMfWTrMc9imNbm
ux4SOgSqgNJE7iPAnHOQBRM+XHkrsGU++2KSAuFWcLpgWLIwquDHugPJDg6GIFr+mgDrzCTIR8Tj
Y6t9Thln3h7k4vGM74XDEUq78N9BbWbO6+xIV2UxBR4+y6ctEcJdPUXoXPNmN9F70J33aVeBczVB
+oqeb8cWryxOFNKYzRKw6qBRzdZKUGYNpeEISlmk+3zcb2DFAuBuLB0hGOTEpFA8SQHmZ+LtECw/
Cy9i2HECIDxZcLd4HJRe8/SWhxLM1B5BYLDUCFoYmvQqk/xl+POnLLuvMHE+PDxYF3nelQx6pWmN
kB+OhaTDSJmPzYq0TzRSXyq9Bchsm+raCXy1syYHlhjIII/Wp7imQAdFmSvma26XyxWqAxME9S72
gGaO9lhK367IMB8gfRgS5agruVWGoaUPBApKGwLrhSnocHXHg6FZk567cjRA5U5CaRqJGjYi82lI
8krqo6ptj0lW+OOUHOq6PSHDOnGAa8ZYuWoLpBpct3sZBFwAvFSt9PECXoG+L88LiAmqQJGjrGng
oTk7hZHa9DFOh/aoViH8ilCqliYHOlS2mCvQHmie2+nP1lIhywjEF7N7AAkAir+zbEqntK3aMZiO
bdAcqWQL9AEYJvCPT1ymObd3xzyRqmhhgsEBGzLsESZbdflxBzGox0CO26Mev4wjOqkDNLzaCaLU
a/qgizbcVygIAjHSiLaUc61J3egpzqIjDyYpNAJks8nkTd8TyFiMW6V5qIjooWF6P4n6S1dLTt+B
rv0qyvlKNprndPZDFNTwYB/C7BYWMBBuinKjSOkx4zobq8fLg9K+Pa3zPfMVQlGBD2bXGvzf5bTW
mcLHSTjRIwE4sWwZVlTd9U2PMQ1u2hlHKFCdQlJsb4dlK+N7Vv/vsHAuYKa06gLTxocterYQpgZF
enoJeZgODLGd0pfbUeZbAlFwHUVpkJnfLjFBsRFwXWhEFHRFxQ272kYzxVQSw2vC4tjG6n3QrFG2
rgwMUDmI9KIdhtfcvP5ZDX3IZ1RpjgNA+mGoeiSmrpje3x7YoiIBWR6UdvHdZKiaLfnWUU0HAm34
+BhC54lPsdn54nVS2h95ye2JABtsaTgUIySPBTy/BtHi+cdUlX5EjXzP5dQr1PxQ4vhojdgs4ra3
oHv4J/PR10/EnQ37SIEi1bzvT7uK8BwcAo9hoR2ntHPF6GgMQNxnrjLlhzB/XZmTxdSzOfkWkGWQ
b+lfmICRTTIEpHaTmWEGHxAb1BGmxBY66lZ4kPzGMOODfgq91mUag5Awekmc6q3wVtvq7Ky5WOA4
EHAIMbMaeJIAFH/5Y+IJVGi9TcOjUSmQhAZKNwpLS27A+K1elAKkhbp7HPLup5EZHg/FqNuTsdjW
l+G/rjnf5kIt+H6IyiI8RqHm1lMFQGwGvlDtTAaeo2oHXHJzgqSbezvsosSAj45h47ILGWINtZpZ
lu6aXOm0nITHVOHtIZY2kgYdCADAXdxO3SQtt3GrfchyBHGuke5jHW1xRV1TplnkTfwKNEvR3We+
hiCCXU5+WfJV2bQ6pBcESDQEgDsH3u2BXptfNNehE4oeItpnbC1+m19RGuQMvnnhUYdvljHFL1k0
pWYvVOY0SUe59sqkOQxVv5KtF3cNNr/f487WuBFrQ8wTxKWGCdRO6SoUCBHKo1YfNSaxIWnRQwVw
ZTUt8uhXVDTBsZcBl53XP4VMLuW+x2KuRnDp2/hFaWHySyovERsnhK6iDsGH2xPMPtF8/+DDIYci
maJ4NLvLBULf1SQOw+NYu4ZObQEVq7x+LWB6EQ7pCnzoSuZgPl1QIoa4Ot4Zs82aptGgJTLH+br4
psrgOhDDTjp5pVXFvs1iSP+KMt+TY4XZDQdE6YV7tStMXfzsqzuOrvCjFk+YrzXyLc5s6vSoHwee
Ig7XGeakqFYYxXsxyN/iSj8MquKofIhVwzVeh7fC7c+2Nkbxcl9QfkQzv0VsAW3rCCp8afzeVb/z
4k9rjP33KIHERckWEuHzu2cS14DiKzznt110DKElQzTiToAZw93bKhrVrRXJaRRiGz112zZ/uj3Q
q+sTXU4N8His0HnJFirMIpcTmfNHJdzJ/S9hgAQQZBV4FKkFYS2hXV2g36LNtn1L1CCnocj5PArw
bRk+yIUMagi3ll7Y51ks0W9xZolzACJeKQOJ87Mt3abVAb4+oNjZnAdF6wRwJb1e2RNr08gyz7c8
KkPZmW+g8u4DZ2JKMkhjOKIrWItH1SlO1nbG9WnUYXWFrALdqNllF97vUcrBZtXXOXIiahuBSsmf
uMo3kjdgqSyZUIj/Do6WT74E3mNE6SFMRluL8bRtVgobaz+GHWLfht4PYhPXosL5KXks6/0ontp0
rZy3vIUwFJiAayJ86FDMmH1PPRMCqYEO3VFhlBwBtEOIE1XZQRCJVXJ3QgrhJiJa5YTbEGRnbm+R
5TsKvHSYpcDRGCeltGCIq33aoGuF6OI9v5PcwsY17K3epAfDg6oV+srRyniXqwl3TXSxkfwAeV28
l6askOQhqapjz3SPegPVNvSyB9CDR0CJQ7r29F/eAi7jzT4hZjEONa2pjomCgqhc78YJDbkktIqi
sio9hI/A8DCBgnx7Yq8ME1al4PjhggUa1PySpWtBGecqwuI9DGpv4cCM0KZ87mgRMExB//Bnw2Ht
AE8CUg7qKqh9Xy5Uo+tjaQg53J5DmNMG93oQAA6eHvJmsKc8XRnccltcRpudIH068iVHEK0c9nm/
TYzHZA3RsZw/vHXhyomiLOtYfEHbvu28YKwM+Eookk8VsHsq3JoixQQpCdajkkmM0Lk9f4tVApyB
JgHiDmg9PGbnJ1UZd2CHa2TwM8GwQSBMAGrXRiuOOK+ocCunHHGiMhRAyVxJeGz9XaTzWeT5sQFk
a6DA98rPIaAmFZzbROpK13Rx4LMQANFimwMyvjgHQznpM6hqDJjLczAgh4fZxihhy7l2e1pea2aR
ZoNBopmUTkQkAdJJMZ65Q5W5jXAuxlfaV17RtFsdoAduc/vrXY0LIwsUFiGds/RSzfoRsOkgG/y+
B2O/mtxWP+cgqhb8Tq5/xE3nZAC0Tf3Kt7s2sSBRonyhM4HveepOetKDXMXCTpOZ97C1igZTFp6H
5PN/M0DW10L1EM27ORi67sHH0dt48CuoEbYd7m0i4FvjQZrcjDSulgmbIGmsYNXdbsEYx6EOTAUY
f19oNfQULjML0QpDqRtJ9UF2eg+mAu7y4NcmQ4LudJb+COX7UeM9JQzveHXChU6zxEa7U8b8jtdL
L2vPLe4lCie9NNVrrE92mHYewIw2wcWTav329kQtMhN8v5Ay0JBj5sULU6mGVjmoSrzo8/ilfHxW
jMdQWsm1V2MwLgw+O9Bz82dPOjQC7q6S6LehHxXPffnUS79uD2O5sAxVQtrDvKNpuuBjTHnD5dAI
EX0teAY01Q64zG27o1TK5u1Ai1cj6vAofmBZgegIceXZuUGElHRFUct+30iOTGqYVMkmYBBmDvB7
AXM4AKZWQi4yOwvJDO6Z6TGj6V4uqKgNB0ATW9kPs8aEQsdm4A+0AexUFzfCWma4Nj48jFGLhg8d
AJez8aV8BeEmHSdVD2wgUDFCqzyOHN0KcupGhr6tczxWb0/p4tthfN9Dipfjy/NWVfM8lH0+e2zi
c248D+kr9szKO+BqGGgJAOsEyNVCyQHieSmdOnSXy/qJCvTYkPAkaLELBGT8fww1ewBoJEuSCKhZ
P+zjfdiM9kBe2kp0dWkljy+6a7DOAdUMzue4iYpAEs2STQf0LdC+Gj4XfCeGJ1fNzPbYWMOm8eUT
5HKZIEWRmtE9tDctRj1J7lcl0a5OLG6mOEogwbbw2zUKJSEdAMJ+43B35RNnDo/9OXqUHgTP8Pon
7Rw5BnRBVuZ4WTXC0MFzwxqFxDlY87N3T8/1USEVEI/Uaey0kE6FGMRZeErUyJPkwO+k6YiZM1Px
Qe+jndExzRz6dHvpLm5B+A1oqwLHpbJ+4byGxPNNykc0k30V1tQahcdvVT02Y/UIUr0PIzG3x0UM
QgtrRIVrKQENFHQFcYgvnQ2TSlXjAuAyX6CSpYrUHSLRo+j7k+kRR9pa82iRwDFMVo7AZPM4uefH
dshcFImkiz6JSWcHTXZQ2vhct8IaIe1a9oG6FY83FtROQWK6TAUVyfUhr4nkJ0aGuWvMeOJNNUCl
TBzgDFhYo1SvraNryxfodQktFXh/L06nQBzkMBzYxRkajUf9ExJekQVHMbt5U3Ko1lvRA1SoLH6z
mpEW8Gi2e5klE2OTw5BwPq+cSvmAm/AZA/JrbMtDlmReH1YPHWRvYXvemiJfmj363qJQ7Q1wnDKV
puYg1NuajLtmTQBq+bad/Z5Z3kIJTZjqGr+H3xUnbZPuUtkU3yqbOe5Nfuqiwr8mV3BtaWHz4PYB
iA5T1r/84jhvBligRJKfj+G2oc8GvArqWFiByFyNorGyFkAIzG/yMkrXkqpCV1f0e+6xRNF10joz
qYqVg+xqFIjHwfoRrMNFMh65Wh0y9OJ9bSysfHxLVCwebQ0QcG296ihb47Enw7B1fkLzVQRF9yLE
OUZ7dIN+A3njVMV9uQaNuR4Hjx88x2FYMW+9Gw3YHJBqk3yBL6yohMBU8tIXfl2sZRcZk3/xoMOq
A7HjH4HmQLdegNJINmAJ9MaR0kdafd5O0isD+dI9/vYyLmKJC9U0k3wxeUmwqeQmSE0I4RyhZrRy
Hl8PBc6BxB4eC0BdXlVyHONY8nueM8ekto0gdwifuIR2K0fP1VlDRwrkOWQuIEMul7Qet8gSQi75
zMd0SND1LFYiLPux7MOokNlCemR+KbNdI6ijEPIFkf0AlLbH1hEOox9upE3spXh1w4EAnmayy28S
r3ZT3eQKaw0mvWApsgzJoILQksVtW50DJDi15LSswd2wcVTkoMBszB5yNAJI/Lxkjh8drG+EwYSl
qmZCNfh/Qef9+gUIj1Ipk1+cPyRprjVy2JaYhOge8nZ2FJS/64I6yihsE5IBjjS6WtndQQxkl/CQ
3ixhCJIr8JWVWwF6HTwcC8Y1bOjXyTDfMzirGCsJ8MUFI4mnRO4qBReP4F2DvR7DrquW8AvoJKtx
odD/m2lyrfs2Xzufv4dl6//bVuJIIYgcDLN8oc4+akmF9KTq9aNkR33pljpvtXG0vb17/z9D1TBG
vOYx3NlCT7s4yDIeS0B47F610ZVcaN/7+jZCRnoufyQP0QZGuy/9ftXj/Ppo/xWZbcFvo02Gqa2M
JpDwMIEKkqcyzTOG/z3XG8ji15/xU3vgX3m7/h/QyK/dLOGHyeq+uFQvNFkMJdOgYoAnxAhkYIDL
Vpq4qLg5tEhMdUzex+kc03olU147wL4FnYsbg31IOAXNdH/QZWuEvnHS5VAn+3X7i16NAmSVilMM
ygDzNvOkRUkQRaLkE5ARdOMzzlDYWCM+XEmPKiBVqDJJeB0sup95SeuaByXLN6CGiie0iUblynG/
EmLe+swqIe1lrZN8tSpdaGR6g7DSSFqA0JF8MAo4zzPT2aV2QiDGeiRFjeR3cB4ju/Y5ukvvIzu2
uHceD7rUhu+Rw2gOhl3awUO1cpxd+VIX4WfbnXLiQCZgwfyi6NwQ+KlBhlodt8a9Wgszu/WTfBCS
HOR+fyoaSyCDWUevurbWubnyZgKZEusOIEp03+egMEWQpV7XcQ2YusjOIUIx8PKmVBUrKCsTI12Z
uyvJA1osYA+Al43Da04l70c+E1oeTxlSRw89/ZE0tYkiqxjF214soFx7vr2rFuYtMGtj54HCmkTA
GMyhSU2hFHg/RNSvQFjotpVXvhjvuskO6GANIyku1z7DSOJGDTIyYLLz0ZFkCstCLxosTAhO1jZ3
EO+rH0w5PPdTLzho6MXbdMM9T5Ycm+WDaBf3/L6w1g7CZZq8/B2z2lHf5xKX5PgdAN+5ag07rOE3
RIXNSFGsMA+sFF1XhfJrO5+/Nn7c8MA5AuQYl7BZmSzTIU8gaFLt42hyJLmy5Sw75fJGhhwmDn+n
DptfepbvRAmVD22bGoeAgJBEfunVh5x9JKgI5/SdAj0lKNsQtCG8E6xO+T2hBS5l4MRC6129q8cj
DM6Quor7avDhh27m0Q857DdxOZhVCxbDdCrCH3zBiJ7JBuAdwOaQHobJTNsXfqKbQkzcMYKFkc6b
OlFtpYRhw/SbQlw2hGxN2/0qFNSeDRfUJVOvf8G0RdI/2+6u1J6jorVJ+QDZ+Qb6xOGxnryWjgDi
KNtRy7ykue/IIQnZb9PMYYIKCG5itcRb0vggCB8q8fNEtmUIkXDSs1o9yuKHAi3LQs1cgIvdRE/g
JAZrF6mC1Cwg8MMIgo/kScTYUAhb5tXwyJf8pu2kZ77uTNJD94NA0KuDIEacYhiAteRWKipOG2Tb
VGjhVjKZhfIQdftsxB/A81aN+36Pm6PE/ZJH0JZQjaexC8FDp8erKfoU+xcjgujw9AJ3PpvL4Ic8
5pAT3Q9w7uEmamXd29TuCiOy9R7KuzEew2HpaLSwJf056U8BFId1mjxzxe+Kd5iAcQJAtqAlZqe8
QCm3ahqz7GKPb2FZARJIq7+HoOsD8WcRlTe1/t0AkFqHnnlLIaY6fg6QKC4l/hg1xXtP4w1Ra4s3
HmVomGkcoNfpowaTCFx3cyTKFIZHIwS7DTzP8g6SyNrPKYG9RZuf8lB0uOhEQ0zJOJpCzntp2WOm
DehrFuYAx6FR/6y7zumVaQPh7kalroQOBAdUYQQCUPeTkyI34Csnyt6MDE6XaerwDURHUZYhnKfw
5UGoXloD5pA1BEyV8NByyk5KIpfDawAIlidI1MMCJHMNDE8Gv1PPwp0CHw04wRxafEa1zRwFuqJS
S5zMKHcNsORo+pvlFLtJWW1Q+zMH7k2BqWgkQW6UZluDbDOYGYkwjGmr+pETCmvqo2dN7jY8VEib
DoblyDpBa6XNx5Df62FtqpAkhASRFegATQaqnaWc3UbqFm5pYNdDUxmlSgqHp32f2WE3mYEqQ/Bb
uMdmUArw68BXIMnoKr3ipAEMrPrI7PPOhE+Xz5XnjIKQBopjk9b3mfgas2uT9Bbx7M+ANDVFEaCW
tGNqdG+91mH/JPSeyJLd8s9lkjtGBb3pIXcCuqcyZHx7wRnhO8YbPsdPWFqVrWmt3SYweYtyV5g0
UxtyswIUvhQ3XQtHEoO6VFa9LsudUuc8gF3MJOKsuBKgRAcpWbCIhfAlV0XTGPltEqpOXL4F6c+K
gFCNJDIYPwP4ocDSzSrCz5CHMG2cvqIiYKVStTUGW1e3pfBO6te6zk4xr5hh0Twp2b6pYqhox26s
vQ/VyejOBsymMNwvD8TAMGkPpLnye8QKlnPukAGxJUhgesApMP1o+71SPqcU1qXaqaLKVoh7s0v3
NN/W9VmcPrTmLMZv9eSrUP7njc8JWYYUTzl76UEFSB/sLjn2LWcTbUdwheRCcJcz5TRCy7dSz10N
64U0cKBLjVTrVRBP1Ptgb3CfvQSFQ1n2gupRU4in6Y9RSi0hrK04WHOCuFKlhg0viqcAGjAW2vxU
hpp+yukjlGyVO6bEOW2w+u32S9uHPRvWmFmr8WZXNiVW0wpWSFDOxS1AtlpPeMFSsMhWcJBHfq3S
Ya8ehN/GN7u7KXEY8KhE1z7FIxQmZEey6/ax1drFUT6om8hZrfsvb4uXM8ouXt9eZXCzkYxRQsTa
HmzFVVCQyO7ohmmbBubggcnU79emdW2Us0qIJmY9oE0sply5PGSB6Fp36kot+GJY87dXavRVMXH4
cLKn7uI972ePnKNZitfb3bHYJfft6qgkdju6rCJcxpzdYsImiPmSLU6mnSodxl3vCLjC6TvhgKmF
a3m0g0+KDWMtJ3WQLKF54qlISEA6jXCAwPM32aRuv1m14VhenvHDcGcGvARdB1TIL78xp2dlRAG0
x2Qor3CplfRNTZ10E+9SC02t2CRPYLGMkZMYVrTPdu3K5R0M/OXUKDKIYIw9wpQa2Cr8tsrqKM4z
OebRRuPvjVYxc7k8GdKPBt55yuROA3iV0nZod3xSQUCftwEeR0ViMvFKOk7qL02fHAkS3zn3e4qe
26a3IXRg6VxkDo0/9GceuT3DbUQPNRtMqmdB/VVmx6r9IYLQkWm1VcuDmaitOwAXMg7EZNpTKrsO
NJ1dyIBl83HsjUnmTETbsHMEJxj8Cn9pnS9ksO4DriEA0wJXItlPqeTqLTWVWPHEpIYj1nup3ddG
Y06g/hXdVpVGX+EmC815PjlSENsr9dQziw40t8vyPqbvmnwKsj1JQKEVziWXHmDc7KfNyJiZpjg+
c/WBEQp1uFd18nDPNV2Cs7V/qCJ+01SiU/PPMabRqKkXtLJTwQJS6352SYLGOVQv6nM4nKn6mo+v
GYWOe8U5RtSbjZbbQflcxU+5ACgqjNcKuHOFfeEmYvBZABVBhdEugF8JeY+O1IoGsO/BFkuFbQAm
pyA27zo5SmDl8bD9UdVsFxmPaYaVPbhi+ZRqqCRqO46EL1ydHHKBf4spuOUCJNfhdsDR4rHnMlOF
XRA/RrZaFH5Ul3ujxuEO7hvYi1aVHCRBtnP5d4Z2URp0TpWg65oUdt1BzQ1S/LxwaCmUKvlfFW6j
erEVcFoVkmDCjciC48OYB/ssVK2UiicDqJswedHjwEmA0ayzYMdu80X2PKWDFYD/3gtPovLRjRog
4y/A5ruNthHUY6pvOh3EfCi2E0130hE+cVAlrl4LTcGlT3YKPFa4aR/DMxcdWa2HmHnijHhlNy1d
QZ5/kQNneQU9abaDYSnFkBKXm6fNG60oJwMrvYAE7xi5cdRtEwqgGACx4/hRV4YZtG5LAnysE/Qp
rIG8y9FTmO+YYab0iaKOqW8M7iX8Db+UZHgBnCOF2UqRgPShd49jSL1MwoLHjMnUaapD0d4J2Usx
PIXGpzA81TTyxB4WlU11iiIQlkCeZ8hxlQxOl1ltDzEM4R6wBK9VWgeb3S3a/hkwFTiCpk4Ypjto
++8JLDMMvshMEgrONL1piWRzsJFSBwanDz84vPQaohxaUjIpKjPW76fpOcsmSI+qTGv2XSL0VMQN
HC1jmPPyrtqkcN6AIixue9pjVO2bOvCSIYYWZbGTwnAr1o2rwj7F6BsoK8hWx+FIU2H/22X2vzU5
BOJDklBfIU7AUdh0RFaxBgFhV4TF12MAJnSYUL2Yv22NaojHvhkbP6AaaPkDvlHuRE1uFuXz7ZrF
laNcga/lPyPNXu9jlydipSCSBlOBtv7dwuRW1gPndpS18cwOE6HRiYxnUOOrHJwiOM7Oa5+EktWj
SHE70kJpADUYDAhoHagIAg0hzQ5USY8qPYYsrI8UrMOchF2/cugWVXa8NTxg+TZAeHlrx+WV2wmr
+gCqCDEhkGVnAyRVO6XVFDR+HeIjkZdCeL09LunKecy2M3AzuoFq6hz1pHBRm/RBRv0oa54ymtgD
yF1lSB+14UNQDgIRbK037LT+mWWjQ5MG9GSybzjdiqcS3Hpk+Wj4IdXJm5IIoCuPVqt+ZoAUgQjv
ZoJoi8OZVMGOQpF5kDknEOVNw7sD/IHi4KOTXsKucbOEuFUHSzA+9mIO7+rbg7zy8YAnB+/769iH
qu/sKiuNePoUqhj7eO8fBsi3Si7S5iNeH8MuOgaon5i1Fzj27bDLsiSiArsGDRtIo6NUeJkrOSGv
wiKaYrSm4V8Jz8ieHx2hAZoHOSdsZe92uCsPhMt4bDF9u9igeiPplYBRTh/qbiJmuBHQ0Mt+FJMF
8XcbvsHW7YjLTc4CMnl+dKuXSmHSBCJ9Kyoxuih00+egXvT8vlF//NkoUEUU0dpH0uKNhcSBPKld
qgRS7Ec8Hvw4n1Pu5zisMRCv3NIvw8wyFp/Jak01hMm21U+6hQ2QTTzVhu6lQxszt0ursP7844P5
gSBLQtlSERagmLTrqMQnXQpQTOnxoCBp/Bone7m/EQLMXnR40GNd1I6BJ4AhelWkftWgICeWTisZ
qK+UZjMIKPg9/0M8/D8+hv8Mz6CZZCPo083f/gt//0HKsY7DiM7+9m935bl4pPX5TP2f5X+x//Sf
/+rlf/g3P/6oSUM+6fzfuviP8Of/Pb79k/68+BunoDEd79tzPT6cmzajXwHwS9m/+T/9h385f/0p
T2N5/usfH6QtKPvTQlzy/vj7P9r+/usfbJkDtv3FzhZ4YPEZk+E/vsf7+798/Jnjz7GyuCzPNSXF
X7ZN9rP4vfpnnX829K9/cBAH+nd0z+CeAoFiZA8ViaM///MfiaBqo/FgMGgRjxOxILjy/PUPgf93
gJw0YGTxtGFiojihGtL+/R+JOuqOrNMvMTVZ/Y9//OqL7/mv7/uXAnVEEhe0wR+sXb6gFtOgz9Kp
ETZxG7dysm3zfSTDHEo45yiTAbBowuwMddZjqtmQKhzhkjc9Q96BLxyjtnFr11GzD3Y4QqEKJ2sW
lR2SbrSPFEZjsP5TH6rqpAbHyfBQJZazjTa96HiJar9RerOKUcBb6QMWaIJ8CMKnLthGoR1qlgB5
XuVnHD3q6ZFrj1q5q0SkoRPRD3Jy6pp9iv/dc8F+iu+awdP1wsqCvSDUENI91hwxNWYMR4+a7IFx
ZfLpL8g7BsFDb/xQ4jvCndO6MFsZVfIRIF1o/HcoM6MCfoK9oYqGTLDHnU0tngZczKEpV9lcshHr
bdT/FFGyqGEJLASNlbQP+fgYQW2a33LpizC9d+lWi/yggVL6Vh33Ye/V+HN6Vy03QIspxkEVgDDI
fhiKLaYWIIgkvRtGT41dWbmLjIMAszCU6srNEO2k3h+708jDM92Oot3UvXHEzRoAvztXSk6QmQ6k
/0fdeS5Hja17/1b2DYhSDh+PQuduJzDgLypjQDktZV39+ak9cwY8e4Z36q1TdXYVuADT7pa01nrS
P+ysYSeWT74R7aTpsP6Cgah/jKe7Pntfj7IrpceiOJfGRegPDV5W+TmNd5JBsy2I7QAJecrebPE7
lC/Ng5B2Vu2q2blGXwrjyPiVUPCPzpH3VcGv/4CjwWaL/vVJ4D4DHPg3h8D6qt/3vGW+A/O1zoKZ
8EH1Y8/9vufXb4HMBqV53fFrzfXbnpffoRyMlgmgtFVDBmjSH5tefkdGB6ScPgviWsC9oTP8g11/
bWf+UDtQ9EEcx4EFhxzg+Ia1Bpofsgvq9qGZChrquv1xcs5Lt7Xlg1Gf+/aL1H5q2s2snGMm8fIS
hMN9vTya5ZdUuW8wE6UVUZ90RhyDmrtO/00Km51k3vX9GWixw0hxOYdY/alMCTBZDcFk4jffVV67
L0LquptoAAHr25o3FA/a4nWLay2ekG9ajHru5714qins6b7arvMt/JjeDeV9SmOdnaC7EwaV5Um/
SCbGMdWuz9PXSf4/Wqd/GcV+inx/GxX/D8a7tTP214t6I76VL/G/HtYQ802U/yLA/eu/yu5ZvHTJ
y79O/LX9MeCtP+x1rVvWO6AHwAKZnSMBBMfs96VusGYhkaAig4wcqDCVNfbbSpc06x0y0VBDTV5C
6WqRn/0W3iTdebeK+iAJsyJ9NUSN/slKv/YwfljpIJSBrxB4CcDoyjEIfrvSQy2jPzjvMvWzUdfz
p6GOPEdadtLcmrsCL89tnhn1rut74xhZBJZKCMNneit9XMIASGxQDep067Tplziua8xP5cnPSl3a
xZbyqKsC0dO40fediRrsZB1CbUk//vAsfgvaPwbpq33iDxdhICYOZEADPrjyzdW3F9FFmWapTcQQ
sZSebGd5SIfJOI4NGiKJmT9GOZSBxbnolWNt9CGdb0FxHhmI1yemOMexiPALVvoi9tNIloMp0tKb
gebOtlTxg0l6Ldriz9e/L+hXppXhBHMOQm6QifFTmCm7GPPbv78ifc0qfroi9BUookhjSI0Qb3xT
3lCUF3FkK1SVelkeQjuzAuMm6qwlaIDqfLSi3FfT5Ci6B7vPq9tSEVutrpzNpDM9GuXC2VZz6WyF
3IFcWGC7Xv9Na/TpViqsM22QeBcPWukW0YQQSNh/6ZbW2Gix0FytRzMJo+borMrd0Uit7BYZkEPa
fZmLVDw6uWJse4VbMTr4pqJXENDVLcDVRuGubES4MXKl26/iY5s2oZGaq+YEjdlWZK+c1H5TdMbL
L24Xu+jN7dJJ/GnSkRQCvL9OCH48r5O4KQchpk1JbRHZ4b2WFeXHye/Chol0ahe3c5o9Zn22kIM5
Ndhzp/SzdDR3s+VkvmQ8RX3UP2GI9qzNmrYf9duym8JLnQrlIpizLVF7Y/fzuBv0NH9EDM9Vkea5
GUbpIJestXmwvcEUG2je6S0aLif6sJ1Xt0m0bUddCzrFBMIxMBSWZBz7NMgmXoeMZII5tapt+qR9
SvLK/kVR/hZ0CLEEx1GowXS/yIlBv/68uzspnxY5rswdmNTNKNX9PXIariNhB9GU38fRibZV+K1u
2+iURLXuZwOamYsUVrdaVyPFtBhcWigWH8hBsP7+++f2VpLm+vlQQ1sFMVAoI4L//PmMRhUioejd
yflo+1ZbPwwGMO3S0LoLpSS+4DjHBYagW14Wto06hxXC7iz79C40o1+IIr09C/k0IJ3wjiT2rzmE
+WbT1QPYAXk0nN2SZPoBJbfcU7sW2rY1qRvHiIsPmaW7BqMGN8nj8hAzvy3yhQKgfZSL0trPc6Rs
wqaVj6q82nqHmFaYOWKr7TAemtIetnZiF5u5lrpgktOSbQSCprck5Vc39k0lvF4KiMTVzGC9JOUK
fPphQ9jtOCUIi4W7QhQjrlLpktK17o0PgIiGYQG1IbpxO4LEVARleGlmwnO6jC0ay9iBhOqyBNFo
DC6KnBaoGXXetngzuKgeGr9AB75t5bx+ViZUq78S2/ftIp2GbNS0UA93Tob/85LmvT/XbXnoNJRB
om+TlmNH10fHIasxG0fE3I1YJUcojCXolF+Jl/wpmOioQq1sNGIs9AQWws9rsnUiw0EcLNqj/rRs
Q2tmviD139p2LDAHngYAJDjcpPJyjOo0CRB3zw6zpe2VVSlKgJYSFAqpp8zANNBSAiqydOqHvtB/
+6sWGvgKNXp70BKMLWsJhEtVMmGRkqzY5LUjTpMRf/n7nfYWgslNxiAOXWmVxhKiKG8XRAn+7HVt
T07ibLtsRJZMyhmHqmOFzTzWLt0y2xdrEls8bssoZhCmCOOYDtp7uR+mG0cosxeNNX700Hd9kVYc
6vo83dZW+x63cfmk4oro/f3HRt+H1Omno50P7iD0R8sNoC0kgTebcoa1VS5hJ+1eI4gdlulhWhpv
Uaf8UWmWaSPrE1IBg6n6kyaUk2Nhfew4060RzjX6yolyCpMYFXjH2Rup8WguqnJSTGRDxMQ8p81Q
I5tRzmLOUUeAkxHtVNH9ShcqSzuXD0WHhFPt3MV5Nn8yl9brB2ZmvSXIJcL81BdlchjtVWNxfMG4
SnPH9Q7rGoPITl60QEiPeGnp266hZ6/14LLaWGC2s4T19pplVGYJVmk2lH3l0Lei3fdFTud7yZzS
B8WWNvpS2xsVA3pc3IzjJLffE8ly9kWuBRHq7kFdWkGtZuhK61DoehO/FG0uWJRj0oMHMVHTHUM1
UPvI8DkM9NsllI2jM3/T52hAp5GBLBxDeNXHa24k9enHem7SzQTIbp5NbdfrUhN0zjhe1NaOXdyY
2zt5Qbk7iqVjMhWGD1o18/siTM/p0D2zptxFF8l9peovbaTQZliP9z6eHw0Q52qq2efr0rGMGMhe
GEYby1lZh1pr7kelDj2pasujOkUmI8NBuJWpigAzIO04t/mmHAFxrQ94ytkwEU2ifViFO87XERmH
mPpLyx/1iXZElQn7dH1v2UnT3dgrz7WMp/Xr8jCALcoIZRzCMMNpXkvIrSImyFb+1Q5nm3kss2kl
LG/Gqnq83rOFtGerR6m2i41B20YjvZw6DfNtn7cfrgmX2SJtGs5bS+qMh3BUiLfrTypmIFlGzBhg
tEYPpQfdn61ev52n8iDp+GY18oKZqKr5GAMqe3ISsJ8h8a9qkQePYhv+bVZOmzqNw5MURs5Gz5Jb
px6NI8ySxlUBzXozD23b8tT8Re2/h0uNBMOcFru4c7Bweug6bWtB7LkzwVYWqVZfjLatfZE9TsiI
gHsyNPe6fo20N87mCDxsnvkcwsjaPfmKf80G/sjymNbjQgdo6GyAGxMAx2RmDmG0HMpBB9jUHs2+
tg7Qr5J9EinPkRyXt2qBEKdSNeRQq8SPJGrzcx5tlcnYsSibC88Yc5rJCEVg6WP+aJdR4oEvXdDD
iT9OjZ1e9BmQZWS2bpNg2OGXQ/SM91+JJBEC4yo4tGODuOLjUkj21oxyTukhvJdsZWvlHYeCMmQ7
cwS3kCKcsEMSvr0fI92v8SwQ6G3CTle0y/XF9ejgQmX15QmjRqPcmVofP8gdYvylBSip7J2gHBjo
DFOd+GqjrR43OT5n66OPSm0PvIwSYk5AYKKIhTEEGyzv1E9qsonE+G1yisdemgw6hLAzR5Nce3Da
fVXzf+VGHwNRTOFWjxEHjCRzdz23pwl7+szRhV9VNtydXv3YRyXc0rKUDtctdU3xp2I8Tkv0PY6K
6iDmQn6YQ3vyqjJ7X7boevaSeqMZ3Fh1qT5KCpDEUKlOSE0q27ZBRVpklevIE/sjneP5uTHGB70p
xH5SUCXMQ5OIIYpOukiFbiFRmTzGKiQTX17LIr0o0321qHRKwTn2zrTsI+DEp2Kp8HHmGJB0PEFs
tMuvKWa2NLZ/DYSgr4A4zGq3rQcaq1bX9q+XRF2t7FuQrPvIsSlzTPOkKrnpFsOkeM0kuvt2xgMx
lOXOg4E3uWbbl36FH3hgF/r0+tyjLEsPUSZFG5HPxjGrQr5MpnEs52Jyc55qBqPjxrAz73qQxPL4
IQWb7F8/YGGBP1Vn+qJRyGKxu9qPOnnwr8WYmIjYvbofWlX7MOjKx8HA/7Xvy/4p3wtnYOTey3dz
3wwPVjoQ59NEplc80u+xbXFno159jCXJ9AzAQXVoMW3VytRPFAP4K/Yp5VpfC5SLisWoLkL1WjWc
PWJPe0NY53RE/fsQz/mHa8DuDdzoB60tttPI060TOm/rFV8LFwxxOQaHUPO7Pps3ozFp97FzCRtD
nEZ5+OAk0rKfEBIP7BYZQWFKmdv1ubSbezvz9WrINtmSqACY3VHN1RslMSNIlSJ1x2gviky6q3vJ
2gLiiY9lfSsxXti0ok33181ch9MSGGXfbpTRfm9EhgBx6sxPQ2xgPTHISIjL5iYiIql6Om/L0MTu
eK23Wm2uLqjfeyFQ4kORtB7cm+azlcvgI6nTw0VOT7VUs6mHejnVjdK9PrfrHZmkir6wJCF2sUbm
kFo6lJd2b0cq3nYWYulhF38ZM2sT1tq2F9VxnMMQlKsJ3DeLd3nc36tjHH7TpSHo2dKNHd45Saoc
+r5Nd5bGBhzGyDg+RWPlbJfrk51CKYPwVOXn3nAOpdEK8FftJUHB7Vgsur2VPBFgGyzcprPLSxTJ
VNi1skeHnrNUwJPy+sKOfVXFcC+PETxPB0e7NUupAGSvyl9Svc2Otjo8jLUVn6RoUrdF3H4wawcY
TriEx94Kt3htz3smsfZraiHMJibXA0PCOXQLVDz1mix8Gmer/ixJuBckcvqtNF5qq1fe662lvG+7
4aiOsuzXqLcGGjW2W1mps70GyOuBilCadOiIlZ405WLbyvKw02I1OUy1wGKQIzcqlIRlU2nfdZzl
5GEqfctOqocxSZ3XWEBv6ct1+9NwCY9SRgHS5hXTAr7Ykui3r6VyRSngJkVTzxvlRr2tO50JbIcI
zQTC1y27yA7GaHZ8M8p8szZBa4dRNZ70s3qbzDFbR4wYn9nlMS/rMhj6Ut9Uo5/oqbWTOql2l6ws
b6Ul/3wN9pIdvy8tPTobDQL6mkQbV22bjaRn822IJSKgKK3wK7jS57kYNyXYDxIu5NPUaitTAewr
ua6CsimPY1idKqVDRBlMyoaWn1u01Qh7gAqRTKxbFXVy5ZxqJmVuT8dGMm5Iy+2gLGrSyYgbXIXD
dFeO6cpCuYge6ZQki0Boz1J5qvoeQmnWWpgTWt+vG0LWC3HU1VxC0yq2kMjmAMgXS1wQKDHOkvU0
ajGCKJCigIDrz2U76IHNCoBQ5Kj+Yii3zVI058JBiGMoc5V2cjrsy7H/WKkWBawNhrsp8/gEdTcO
lGTWD6pctcGoRvNtakUR7L4yv3WW8l4axuZzuCxGMH/voyw+KGNf78tWOef8v5NoOwr/dZlck898
1OEtRKD6VTMp3HFokWrlDnLDeJi5cmuPdRx0hTmjt8Rsy1KL6tJY8bST+7Yk4e4+ILpWP8ha9zT3
vEitZ/wW0oU2jV74FoH1nK75YSOL8o7ceHQT0NNB6BgPeTNv0S/6ZLV6s9cVIHxIQ+wnY/mU5p12
UrvS8EVfUn4ymtjbSwr0vjOZ09VUR4MR36aynQXqqLSB1lbgFFFiPaOl8yjROdk0Tiptk84Wbp3P
gECxLN7K1YfXJSOy8Z5TqCKxsT93AAM21Pc23cUu3yTFoLl5pLcbfYqdwxDyWRoF67A5t8/XO4fD
p31ucsgONFmOtn4XyVp0ThHcw1xRqV0sruODvdSLLw1h9DldsQVtOVpeE8WLNyyLcxOPmn1REe4q
4iG9IyFxp3qoLkt/dKzcr0XzPeFsuL9+WbqeZp+8qzI9ul0ohE+ivmGTyxtJMKArR9t4NHQMZZT8
ZcLw8CJwIX1dFLrQSGY4YYnOqZ/aYQETJEr2MBvHvS4MdIfEWF/URi1N77oL46Lv3TpcovP1y6Qt
mM9ZECHDEERgGqXFS9lhcQAbXtrYwyzfl/Z8yLJMXKaZQToB49gsc3fSi/rBNltEqGhDCMgjJrjM
thi2UyJa6go1O2LvXG8ajGSFpCMCN7RJ8kHMG6kMU9eQhuLcdLJ8HIeZTKaHQaMX6k7Q82GftvEh
zNaDrXOST03RfZaMkopHapLg2ju8fiGIIPdmGPnjrCr6fjSMb0Nvpht8CMhqq1hxG6dXPB2wrN+p
kThIRmiTzXAOh1Ive63M9eIqYdE2DMn4/WacU3q5MZA9wJh7qWgGNxdac6cJmEZZZ3S7OjWfhTzk
h3nWbsSKCh3rVnJruSi2pGrQMNa9Z2X1vW5II1KfAODXkFsolFwTAmuf9Djl9O7jY2xXxlHKqw+c
e62rxprshuQtx0yG8gM/9ZBZRX8qMVlCb7EZ/LwTn6YotS5anl+maHzS1/Zz3asLHPtZu23Ldjsb
Bdl8lk1H3E12wE2/N/Ew3aZjclKyzm14Y1x9CPF6yU4bs2Qmt5yCNCwO7WjCVlks/aEbu5OB+ga8
DwsYtciCa/c6GrsYqwmYXJxXQBBjeQpI66iWkn7e1VZJ601Lq1NjtmLXh464k53suP5uclC6tYgf
OLp0IwZMBNHirhXWXavUOAvJ9E07SSxBLH2dUO4m+4+XY2yJW4OpwOz2o4DV3YcGMAHFIifkhr6+
6Tk3Jet9pOXKF2RK6iDVneicr18iJ6m9ptIdv7muvihdl3L/PSpVCrGFjB7U0LIpWk2+t1Du3MtW
Tuneq+OuB1DkjbIBR6wvht0olbWHz+p9Xi3RQQ47HGS7tT5sAD9GmWEepLGSyMPhtVh6Zu0ThTH9
50Jmz5ijPnndXHCUtmoUwHcpXKMKx7tIiuqt1tj6h7rkFjo00VOzNk5tDONOrH3iVO3BZLe6cbLX
ujRLbvJ0AtWc6rCC1qAZifJgSY3w7UTrg0TiOQPLXrd2q/W5j3FEsakiPdt2eUjP0Qzl+2vBUK6T
jGptNYUw/EymUZ8qFL0f53owvbpqXfSnxQ4jzWwX2kj8ghdffHhYreeIkpmOFe+qWIJAmJkHqwrt
re6M6yqxTsVYen1IdcENqT5JePqickQ9IjN/QfCqvCAgTEJH8vuLxvwVQfnjfEdn8rcSTtG4BOhI
d+7nJmPFMlIrEWV7rcCgUZ3GgM/rUBXk/V6Oqou96PWDkX9KRxHeibLaibW7YY7W8TrIaRoHMaGx
n3bNYgbmNLT7qKcjMy9Mq8eqO0vaUJ3VJaVCMGI/XLrI1zKrvy+B8FfjLO6SwvkMwjc6ToUtgv+H
tq6xNubeXCLEAwMkG910LM/eNO56rUORyOjzPT4Ptj9KfUevue7cvs6ybcKhcW/l1vE6V2yF6XhF
qFbwPqfFn8yJP+USrMtrkTM1HxtFAKtUrBjyl0gPokhulawmj4hzZXPN8iNYyZmpJ5dlHE91mO2K
VRa1tKPxiPv1zSD14qSiib6NQQW7M3KVpwZWuDsksxs1hGtKCu2YWaF2GVrbTRxr2U092thFV4mt
E5uZ90dSGqIoCkpGN31JmeejPNQzV9KhfRktCqMCaQ54rzRIcMa8dkT/Fybw/x5P8tOQ/i9H+f8H
B/SAPn7oHa+At58AaLtvz+Lrb7CT63j+/OJX5XP++7+1P87nrz/rtwG99m4Fm3B2onYJ093iXV6x
KJb2jqY4RPR1ogguWYEt9fuA3lDfOahU/w4+WydJv8/nDQ08G6MsBhn0JSD/mP9kPq/9uf/NIAL2
kImUK6x/23gD1ewix5RCJtwHWzottCYgmtCXFU28qa3mri1pOPcIZ0OxpJ0WqxHclUTD0kg+W8gF
ebM0m55Jv2Ki84viTKlBKB4Vt8PqvW5yP2mLxC9FwUGSHkJnmf2lHy03lVIGvC0eXmml94Fq1B4d
HuTqM7TwrGQMUIMD99XHgcTknL2bMqOx5QxaEQTxkJfkZm4GhZxg7WTKVdAlDhmxanS+ZeQJGLYB
m7eq2g5Kd2zsJfMSWTP8kCzIbWy18PKSrNdoD7M0fc7AbtX9/F5SB0IXginO6Ox1myZ6FRfwcxy8
VLTiKBekTFZnor9FZSAKePPNCBtUKhnkOc5wsZmpHwdtn8hDH6RkmNmcMU3M6XSqkfaFCnfY4ex3
39Zx6suT7pBMLTu1Edip4m/kVuqGK6M4HeqblGmqN0dl6KfFXbW0cSBAl47pNPqAlw6GDeGgUcbR
bzVE583ROVdl922ZAaPmdfkUiZYZRKW4cXmB9zP6YbMKcCrM5FTl8yhFoO9KufDMqCxcxrVkOn3R
42bRBolTXGyFlMsmdebiYQvKw+hVtfpcMNrcyk1OUg8kwhOR/AVkZYE10vhJGspD0vtFWG2c8H3K
/B8bsFaLoVXnQR7BJYgbehlZw9nY+PbC2GBG/tgFkEJh64zvdWo+zroJprEOK0RXWjcz8TGeoAVF
rlyYG8rQqUbKBu/2Ily2paFAeqPgEYn8kmgfq0RAegr0vDV9FPik10uKLXqece4lOQ1UMeEOZpVT
4aV24mlatMkKytqiDJDwH6hn8lQE4yIFbSt/zqzMQ3t2L3fDpREwhvWGvp7ORJsO2Ny19wa5ASoT
QCQupdT4M6bdZXtaZmkLx8ZWROknAlJ9hvZBrkrbpdJfoprXyvVseFqfBW2dTy651iGcwDpKwLYY
pauWtTMYAJaw2qgNR0bVdti7krJ8ciaeESpLGXkdYSUr7Itmw28zxrMRWXelAyIlJZ3LRQVFWvOq
CkX9EWpQ0yMiLN8PBrPAOstfcmXwtDwkc5a2maPRbcUJW4WEtbSb3uqOgAi4K9LWssptmqa+YwZO
+zkzWq+jUZ8hQZBq096QAvoKGwU/i6GyXJuqCRceNzHTB+SEj21fw7Ia88ZVbAPoTAXuEiI6YoXK
l47HauFLBiU+iDJE84qFkjxklNODh/WkEXK7DKfOGXy5h1yuCxXRiGXrhOmhio1dK+mQCNUhc4f0
a1mPt8qSPofyWld2zCvokateOt1xja3fAOTFdQ7WWYnMGAMkFUM6DPTkE4qD2AB0BUOxspA8uW0O
RsY5V6+yKss6GpDqYWs4y/e2GV9Hj/8o0P7/hNCfAu32W7XipNv/AHSnsg7E/xoJx9NjRADM+7+6
Ks9/CqrrC39HeJoOME7wBxa00zWuEjt/R3jyLbTI16Y981zrCt3+LawqJrA3RQN4BQ5Afv3W76hu
vgWoc43SeJLxffUfRdWV6PxHbooNIN5jvLdug39D++UKv/oBHhH2zSRZZqK915svTgwEeblUIkdw
AlppV8r+aLMx6J1NWM0gydp31Y7a16myT+b0fpRBMUvqHlPv1pI2GfPfUjukVNxRtdGabypSTUQE
+uIXO4s7z0Gaf1GkbRXPF4UOEbLZvZPusC96jGjFcuAQa9tfuXdcB+N/d41vcAy6BAjAKjLG983G
MO8n0ReuBgl5hvjlFbRqNka8oOZxkCMn88SgQ1lEh8bPw5tRGU/lvhmrL8Vg0CxIFrDQdnePjufz
5EwPSIQg5ACYDrmQfBiOQ6Xe17r9MDsE/6Kn/Cw65QWoTA68dRYPNGM/qjJV12DndHAb4wT9PQr6
np5p7NA2aYzv1SJeBiBIPyzO29fL/REaqPzsc/3bkwbiiKgtvgzKuhB/RPLCv85iPcq193mRkwMh
0y5CryXU9NEXq/qyENwEUAcp/gVyQfsZt/CnN1bfVHgjrZawVWLtfZiCituHh4xxIceZnCYwQnfD
cmjRvfCUaQMKI3IuVXLu5EsdglG4LwxvdnbMOQd5mzYvDMWlvVIe6aJuau2J+VcmuZrpMpelPFUZ
Bsa/cpX6mWz426d3gK2SkpFzvv306ay2NWpu6vu0h5oLJn5lypVAo0xz3P5vVTT/UeXKuh//+hi9
fc6LWTz/m1N0fd3/nKLqO1lHQBjNDQoApEp+OEXVd1BnkOUC7bg+J7Dwv52ixjvIjYBm8BpfJfw5
Zf+nOOFbKxpQxg1VhVtGbf5PTtE3e4sfg6AAXEpgzKaKIDln8k97K8qmPDfrOr5zbka9gvgBt3AD
sNHSGO6d68cp/YX/yM/H9p/fUPv5DecpsyjXeUMqH6W6GfJNaAdFfE+XwYVqLf3KcfiNPtif35Bb
+ePpkTlh7cxqEd8pzT7OTnV3yOMAGQPSs8bYFEzQKW/us8x37vCwVRV/xc4JiqodXes04v/54QSD
BSO2X5wvKzz8hxD254+2nj8/hLBWNVq1Dqv4TkDZ1x4ZwVKsLY77lA9QffY1WXUY4D6sxncdTPT+
uZs/kuGbeIVbLhNNi08tG56C2g4iEHLxCEokAYlWBz+s639zAltvCFR/WiVvEObl0GaJLeXx3fIw
C2SyApCyqnvuPiUfJV/fiQ/xqUUFCDEMWv6LD9xONAi9yJoXd27+PfrQoYVDgrkpKUY9uvOa6svS
RfEBO1EJL1txbzwz+lVD16HxC37KnXX3RVtcrfgmPwwB+mJItiUPzte5Zbi/UR6d4GX62B3MF/t9
dTbO2ocC7lCzRdoC8Hv97e9vwKuK2h+R+PdHhT+uufYMEHn/+VHFtoGWgcwqqssb+4kar819gGpL
fWa6kHZBlXjpZ+cFRaLhG5jG7DvTLSIVkjDQtb6qH9MPXe6BxexqLMyw4GAAgrqaV/euNrix/jUU
CQO6Q4cwQMnrDf3SPwBVH5FRU7532C1l8XaAS9VuprT15PKiVi9NuXW6A8WZkXkZAK4U2JSn5n56
wrBUGWD6e4XsSXTwy88txUbtUrrn8zZJqcEu8xdgxFJxU6EEdkg/WOOBCrSo3QRdE0IsXbrCTxGF
ayC+cT3N5IexFzkeVVytBsu4GRhzNE/grsPaBXDpDjT7phHj0Wer/xrrnwTQL4HWT+zlytbontN8
VyH70ev35fJUqLBrWDI4iRYhsImk8o2Kmqxws+Gzg3aPhIms7s5O7qrMPD4uSeimve4piI7MVL1K
7zpYtckP6mnREGFD0Aucq1vPD0PkM2dRqwCyH3/O6tzr7Ocy5TYbt7YF7Pcujx8zefGs/YqDAFDm
pEcN6pk2HerowdrHwy+8Zqz1jPm71fMmjzOMwbASKYvv8t7jKeNyLMv0NbdklaHovVjqfFXpA3Ql
glE+j6CNq1Mpb7r8LsXOyAy/jsD5xfwlU/zpu6x7yKKMN8NdWLmIO5tDEO7bxOX4ZoTeftIRamck
yt8yOkowxutyK4H71HloPqQm1HOwJ0PIIUKkSjplXdBdaAh4Hjlf8il+plsBAE5Tg/bzXHgItJks
JU8AKkXzLYGyZH/pLjFSYr/YZG80gP68x97kedOsThiyc5eMbINQRfngfIwugMT6man7Vq8DxJ8R
zaimXS3uC+frVFReSs8ijjfN++wFeqGt7YwEpMExFswwXec9PeFm9pXIr9QdkvLu3x8L+hod/+a5
mm8SRCmhEnMSPnFz30mwKmEYglzw0EeRmQFogVIDzt3V8jYMkRK7t9vPznwuR9/8ZDxSDONFgYJp
+MwWVpiIv9Bja8KgnW6EeWpCf1A3Fqi02mOoH4+eY3jV0ejQMfArY5tbv4LO/5xmv95+pOJJKajS
sAF/E406vavpq0fxnf2UPUubapcUfvEMsoEIpEWB/V0C2oC8IhMxzYNoE4/+iuDS3PLD399WNN3/
zX398aO8iTe51E2940jR3eKcgdK2QeyAvQP56kdF0Kq7LPRChIQoy/xhnyuAa5BX9LIKeUK8L9zh
mHK6Po83EGCVZE9vY9IfR/19Z3ztxYZOo3NLi4VYlCjbTDsYsPjGR6T1WE8dkm7suM/W/Jg3fgf0
N/GTJRhpFKLNUmJT6DKxMecP+NK5CX1M9Btn5YBITvbYk790TADN+dxg8dHcYZCsDLvS8dT6UGhB
Nm5s4fXdxopO9decPpzqd8tR1AdDOdQO8E0WvXlOHL9vM7fujsjTdcuNs5CuBHK3n3siZUJqEHHg
5i9qp7CFn6ynFe/lqS/WfDNr9062nw60MrM4KGwiafYUV0FrP6VTYBaemPyYNjSYmxcz+ZBjvTh+
HpuAzm+hutEH00XMMP+Wf8tKT+89y6HJ5/43e+ex4ziWtulbacx6WKA3y6EVZcMp3EaIiMygt6K/
+nmk7OrKiuquRC8H8wOJQFKi6HnOZ17TIs7EYCG6mWJbJjJBLlysGgiFhNhAjwAHjUuEfyynt/z0
GH9nEyczFHvPkI9ytDolewk5ym5rysgM4SHhyw+xAloHEUobMSLze3x2Y5SBVMR2HVIiAEjAe8Fk
JB6i5uOwU8ZHY16ZkrtIjlGv+mYriTa3Pah6NNYcw3CVwmvwhCg8DlozEc2hg3g+MDEQ/mKRaoEp
u+dOyI1Hbx42iDWCcQz//qn9t8PXzw/tlxBhiqpcabOE92cHJwB4NFn7VqSxH9nVUDgR5d5mem4i
D3hsObmt6GHM3J+dc75C/EJnYK52A5OnsBLwC0eUy9wm/pTta23fCZ4GSC/6RQCq/Lt56edD/jIv
DYkETqGL49vssVUd3XQnwJmRK1BT3ED6egnbjU4lL8EOZF2k5L5+/KTtTFSLKEhH6G/hw2EzgeFt
OXvGfS2ABSNGsFNPG+3+F0f7pRv5+wCFtIwKHpyKz5dIXgN0WTWTGd2OKFGF5UFqvMy8ybuHBZhR
M59crT8H8mxfKo5Rt8VoMGkg5Z7vjItUqlOfNgDs69s8olJyPM++qt5p5TcFUasktUUA1YAJCEe9
WaZI753jQDVQCSGgtbXZq1QnbR39HPYKK7gm2DHEYiu7cfOViHqitU2LR5Exffqf3BptiqtIw3/O
rfdJT/TwQ+XiImVxXf1fKTX0WQNBCXrvinHJoH9Kqa3f6PNpF44JRAqa1v9KqQXJpN8na/T9ZV3B
dUtkMv+94SchYMGPYIpfHLFpLWr/TVKNWcyf5i+cEJBmudSqTDp+wATMSz71U2JndAic5IZQH4s8
vmkxEIqnDs22GqeKc7rsiipQIc3ZCmxHWZ8felWwrTKiFVJrtVufNUbKvKTkpvBWxT1dFmMOBGYD
OTqclNItESW0aXUB+UKp9Ax8v8uX2xbTiG0h6oGsV1Sj6reanllPoFxkeiAk6KfG58jpCUCEeoNa
vDOUFTPc1hAwcCuJQqnKz9GTYTzURvZRSzN838dWTjcJEhYVBmxa86AKn5P4lCfhNOOKJNHSIumL
hMdzPO4wUVxlzclvlTlMLFRQ1Whb1Qvj12HJ0TaXNbBRhl/CfKAhadelfDMhYaEQqEmIyGfSZ1oo
h7Kf9uPyIKsE9ueV2g+2mSSulDZHSrcVwOtx0+tDbp9jzct7GWhIEOdLbqvyd3PqN0uGoGz8Mi0v
xvIuCsWTFT0PyOqJZGnnz7NxZ0y9nZWHjloYHlN2t7wnHc2M5uZcH+P8SYtwtO7vmmxTZUfgfE5a
IdhfH5d6U4pHSwTnUa+E002e3CL7J0ZvenRjpjcntHCaNEei7VY/BWeqx5lQB9WiuGnzHp3bY7PU
HvffaZXCMdF2Noc9Mb5V7/vTrWA9qRehbXKdWg8KYZeqp8Gpi4wU7GZCh2kYFCD7IsLGqADfM6G2
9V1u7q3loTofjGWtja+NuAX4vS+iRy3dDXJxMDWaLXLpCfrDmJvPff2iJgdDeb4o+kpK6gw9gCsl
eQFaFFgUr+MzEq0NOoFlBUqpCcaai2NsMY92zPShQxtEN/cnPcyEoxF/U8bIa8X85izdizPN4glM
Wn6wmsyutFXWvZhgo/rZqZl+zUn1Ltq6iWg6YvzeZc8W6njGQzcPE9olMd3I+zEmY4s30iIcFXPY
gZzxygnVOQHi4jmqM/jMrepFKRlwkSFZeKrat7jMPvNmAEMVNPP3ZPan6RYZeMLk/YRRxSIzdRFX
D0APy/b1pG4zPQvzWAKfGT2U+ngnW8JjnJ4DS6AHK4n9p5R7GPQ8V6gDB2Wn78/d5F1jhP+qIfUf
K6B/6jb9v6a9IJnE6P95PL9B6OYtQXXhh7LQ+U9j++Wnv4/tssrYLkN6tUR0g5Q/oByCpIi/GQi+
4TNHgkJy8juQQ1Z+Yzi/iAfwE+TuLpzf3wd2WftNBKGFOBHYsYs60X9VLTUvc8RPCR8IKAkFTfpe
KjMFqg9fy0BZbmHCm8Tyfmz9EeqQQ/N9Zvjwx885PvR2+2rdCH5MLH2/HLHcolPkUjxc063xkles
ebbzSvcGtw3Hzxzk/Gk9zo7xUB7jYHbEz6hxMnC93uTK3mmHJM8H/Wq7CjrwEFsZjaKcio1jmCtt
CGrZ7RdvpmVfedWeOkot+EK17bX1TCpk4PVKP3it3iWSjdCmsmpdyVfc4laDADnb3XCLTd8Ax882
C7vz9YDMwCnpTTiz4VLkQ/Bo9BYX9Um/CYx98RwfTDlQfDhbTuzjv+XRycdxHF4a+RRd6RfIJmW4
uKUf3dLaTe5qQsOwdM+NXe1rP/bbTbYy19pqeoq+R1tYKctdt5pWik9xiYg4RFsp0O70rXJbrlRX
8FBx+FDXkE8CKBQEaN/kF/PFDFO0q2nMsUJ7kN77IPVP4Z3glKv23dgjJMvArtq9a3nLOzJI9Q2G
2q9qUCOQlvpiaoNSfeKOyR6BNUfKkaeZYzhGoHhCGD3UicMwjCwm6V38OFJg4fK9CeSGmdsmwNS8
ir75U/sUvZKjSRtEnMLlTgskL12fDy/tZ7s63XSI2svO8FCC6Xeq2/pb6ceEiC4ImYneJHKptj7a
qM9bHvb0DgICb+gtud3mcuDcELc8ZKhQBkS6gVo52e7s4y+fb7IdcfYx9S1HPFAsdQa3883b0Ysd
aTOsLveivO9fmyBzxhvrdvGSkASU/V5sWqqgcCQud+YMzuSNITRlGwILQv/O4gEBCZR3Bs9otwQX
Aet2g6TsTeKcQmPFRfKa7WBjoM1FXHyQFn51VNFeRi0XxTkEvQMjUMPTveBIwfzSina2idbyzehb
R7Jq4+Qae4OdnuyB6wRJ/LJT4PvBEBa3mJI5wwY4X+kOq943Q6SsXpZt5pGM15veN5z8U/Zybrfh
UP6zL1fRejPmHafFNTMKe3k3w2afy1gnuENnC3aO2rgWjk7PI5T7kuSUTyPuYMlzu1raeyDdruif
2lBaRftlW7qxr1Gj9VMfOX4u1Rl23ibxBOeDCqHHg8SzQVn6UYOCbyfuGJrcoswpgtrrNoaTHgAT
e5Nn3J383jXW0xOnStHVjl5NNwqxZbo/qS5ZNed8sqOd8t5uii2xju6e/MGjoIJHw3XH3NXTunlO
T04BCyOBG2kjFXJADPFeWuvII24trHbqPTGJF/nCjnAQvzPsBeRtvB5rD5Zp8zz7otscijDZji52
UFRbHc1wkQHmiGLDvWT5st0huA/810FyOOJEe5/7j+pLbFNEoQK5zTgD2p3fdLvZqjcWUvHiTf9C
KaC2yZ2CRqSNaOs2wGCv/q4d2fEEVUZBFNjG7At198jV96fnkz8Z9kJh2AGL3H5yz1fZfXPIV90b
6b65NuE2SLZ2O3iaA1wTa7KJuiSIMKw0bpC13VSmbZSOBsLqAbNEyjJ3ZHFeE8q2+gRT3HAuCtzY
ymZuGdw272BjqPehiEZoDdzIXCPuTHktmNeg2B6lMN+e3tLw5IgBYqBvMmVOt3jCivtO+5b4XRDd
a24ZxqG81/fGixZCNXf7TeYb9TEC4I/1x4ZAtLbhhHlyEG+RdKRcjbp1uh1UNxVwTelX+p28lVfn
UPqEMeaRZAooTUs8QLhsaGKoOaiWudVqZDjWg+hNwvoPocYPUNDda7vY+nOvOJKD2QfD47E+njxh
ZY022zafuiMSz++Nt/TB4o4lPhJe9UaBUO+BSFV+mrnU6gs9BJ8EuDsAneTlAbf8cxAA2TldyUxB
gf5i1olnC+IvqP6PDy1NijjEdUBwQdgBJQv6+/JYeWT1ILA5273IQx6thtLRRe9MDF/Rq3KyNxTv
YGcVtUsAGWFWIv1SFP6LtMhfZ9sv5YluKaxW6RJ5n4bzY+FNKykYPIWrc3nC8l+UFyTlF3P7l/Jz
dYLYbObM7WnYhcN95EEjdYvQvD7z49OvtDS/WJz+fnbEM3ToYeZfu4M/JYnAGmUFcp+0v/gjLA/M
su8Rg5wRwOq+vA+R+0uLhH9/in/s8sspzsOcTFYmSHvtfnJVx3q6zAoEMevqRrbj9S/9mP/cN/zL
KSpf6uNAyscuarmBeTi51EvXkGJsjam2xuLkp3jy5kfR/WeUyBfll7/u60vOvQiRksk95zY6otPs
0+3iN3eKe7moltd5H8VRdxfHtNt17eROteoezzfqu/GLKuB/eGb/dYmVyy346a6mopaaXZ7Kezkw
gykkWHKZKB6BKLq/1mOlLvGXeFRWsau1kM8y2OmXkzaG2gQy2eG+TB5GihXOqYyJjKM8l1jQdAWm
J75cuBYFhY5A6sTUJeyweJHpNcCH9MRsO2i+xGz1zWDuZsDclvvztyI0dvoDuRIqlrzja+qtAC+J
vh6MV4UhhY55aLEpaYW23bJrUZKW77A1IcycfuU5/+9u7J/O8RKT/3RFz1YaCUnUc46RqzH1K5c+
avM6bVpMYAmOwFOD75o2ya6n4NvbE+5mLVY1Llrm1oTIyEYnanvvXn7xwP25eHp94P50XF/udDOJ
1VLXeOzi4QpNiNjc4Hp3fmwEqYzVuSN4CmREe2ltY7cdPpvBtj4vHW5l09QuUXf6ffjVMWn/5g3/
00F9qZHWWhMX2tTIu7YJkS3tZ9vkahUCilDrcxaWVogfgdK85Ofb3sIxNFwAi04hLVgEvvrvVRYs
dPYXXBLQsugcOdtDVLV1BvfBv+iQdjbMs+G8n1RfMegp0oej5ouaqD/gChGjdYzzk6PFh/hJes1n
Z4LrrsrQ4qNQqT4E6honxSsyf5HWJsKjQE+7QCqCnrozdmWx2zPtGG4030eLn9HotJyK7kC7F1R7
OCb3/ZPwoNPViGwDXXpbJGJN4VM91SqNBRB7rvANomWIxD8mWY70VALdM226QpDSp8I/Cd6MF1Pn
DTKAq93CXPKBVENzcpjBo6fmczqv0PfKUJPRaMAEpDBEHzKe6rbmJo+NCaTYLqAjN77cOjzw2v2Z
g0+RIIPO7uVhHapBDN7LPm+i9yUCDL8ayxti9Ef/tMPDCada+mWCLQbAPAALxNuyhE25jd6ZpJNP
LTRrby5sUkNc22lU6GrQ1J5EK9PlGOLbXgSi75c7UwuYedPJyYllBj97S0/26bZ7trZWGHuia822
bE/HOTT9/K5z5pV8h/UbuHyAy14ZMW3bdE7mj/QTHsH5Q0VhjcxqcWY394hNwAnzXt9Eaqh9K4kk
klCzNssa5nIWVs9n2uX7YV1sMRHwa9HJ99ZtAQGaPsDDSQYG6UWKzdOu8SJuJbT4HJWYvXcnRgx0
XQ1bBwMCO0h0/v6NlK4ckK/5+SXZly72g/JfbczzfjZOJpyE/WQEBIIgTcTAIPsKCWfMYwusp/yc
PfURPnrt5sHJGdfjsorjt5lsDuAV9AZ7YqibHhCKtwiNUVrrN/TKz8f5iA+KCSThKNb+JfeLXlOw
8/0UmsYNaSbNxyPaGUX6fQwwzWlIKTJ8ik+0zvXOVnQKnfb0bbwIzVw42i8KzA6rvx8a07YMstD2
MBGV51XtqIgHX4j/4veuWZ3zAK63lZB7K8tLPQ+eodDKUxExvmsREe2z3GnvMzQevg332Z21Oe/w
yIOMUYNJxZW72SbetKl9abW4iksjzqEaTVLTu98nDLee6HLSiiM8DC9tPi9/KFYJDTQn8USSgP71
7FxTZ7fYWZv5eN4BGc88TQvn8zHJg2VTv8eHAexpQQo/fxo8wd8NHDqnEILJmRJmjB84ptO8rpYv
gs4ZjRsl2ublbS6CJZAphcAnFW7FZlMhmjCZd+P4ro7geKtANjYKRdjiSRP32vOET3oXljjvGe6y
HQZ442DVAowpMFlEsBnsrnlb5Lb2QdUBjDrzfx7OwejkhV8/l6GyTd0iKN0efWJvIX3ge+gplzLO
lt6uo6xgD7+0sj2E0Uq8+g8lFECSuxMJX+klK6ottb88GauKBFs9LAFmHA/G2/w8boutsaMYXmzH
m/OWNp9LDXLdb7u7gUHGqT9lyda30dFyTof08bwFRSH6cYQMQL4f/daT9tZxfJkcbS1+xI8lmtOR
ffajG8nLV02onbxZ4XpAqgn6j4jdssk96d2HviVN/LhkxtRgmcQF6aF7jOjyeuI9eZw7vFXke4Da
0FwzkCV6KK09dRfzY3IkSqRJ0Hoz4wP8ZEa1GU27XXoi0YOaAfTERrnCvK8iT5Z0aDOR3T93NLpn
iMQ3Ed0CeMTNewu0gbCic7rU0ZoNKltGu02MRxWDFOD8QvosAEOmOIJRobYm9a+SR1hHUv00zXex
FsQVFOObqr+NqzVYJ7QMCoHLtxSfI8IddnspYZSBTN3/tv1stsJ45PSUJRwfUDWSPEa39Rgyko2u
8VqF2NSYhVOjeeRD33FyT3DPG14DHIrsTgwRZXht30y/Y77e9N+w6/484YRpl7cD75h70eUMxm/V
Df8nHU5qdiDtlMgZH0akEm4WSsY4ICFxvTNXeee3b6w1iSuZa/winukHHIr6YNSMPQA8quKS3eN3
5/CoOc3HWfXoQUizZ0IRl21MJx+7T3QcgiEoxRX94OqC4eneEESDA22D8Km55DQdqwBwDk9SwDE/
GGuIV/EKBVdS48futfmG7ZTJ5h7qR+Y5ZtcP7BCdIbj4YaER98a9Uxydxyc8dSvjs6bAODgzxYQb
YpFteseT1T1Kj2B+lDeLR7YonPIOHAJ8KtMnsW/FVX5HP1V5RN2O9n13K8K33Auf+qp+BcZ1GF6r
m9NG3s7bek3pcotTkBPb9B9I7nkjsfDSOYFjZASs3WOKupITF4y9fiGg6MjWqba+ATKwAFgDxOgW
m9sxhKEfkqPSiC0Vv/hojxIloyNKA+YTiZFoKx46UcvoiWj4IGdD+q9wk6mkPZ9EKFtILTi6sY6K
hxaApOAUtNLWo77jOq/BeZmDT0thXJ084wGEA8Umy086hyhih3ExFLywXOeaa4TtXReIqJczSBK+
nw/DEeFm4eZ0l4h2fqyeIn8WNv3gl1T1gubA9aQeoj9FsFucNlnTC59XwgtXw09fkSLv30HSdfCd
Z3gEdr5KvQwApC19j+VNGhSb/qnbpdxk0Z5X+W65HzeCz0z8NL6XJOvf+40yBeWu3kUjj/2wZxv9
zUBVgq4Xbe4OOIrN58D77OyA6ydWh37r1Lv4u5Vy34QRxxeG1434Ptxl3wqXkKw7UvP02928apnQ
jsILIlHMVVhh4XuIXy8xjpPvxvkx8pWwGfZj+pK4zSrCXEJedbfL99NeJX2FxReHiv1ZkWCNz1Wo
X6opB8NV4UQcjBdMJh86h3mu6a40idVRfCYib9bRoT1Sf2B6RJYDcI0WgnkglAMAGR0wc/XFzRFH
RTc5EDh1u4TqhR0fYSUl9wu4N4YVQBMvxVP2yaPBKM/LApuIOdRv3pXQCGvuIeHGpLp6E0AQdDO/
cgH6okmaQu+ylXDwLxWW4il3YE56I3fNLp9pmcaBaI9hdSBMvG/8xDc4PZHBz6MsTiMUeN29vrdU
VwZfGebgMddCmBJMTJJN14sg0HC5Iagf1JAla/vb8pIGgE8KhDu9s2cd9J3pNU8EghzuFHloJ2Hd
DZnD1k6r+iN6AroCFbGOXHUODVyhticgt2C/QAPdVCsppb9AC89H6Jea5FP/BPKis+xmFcu+6eF3
hm5YWG/PbxS+XS1Ek+a86l5ibj9Opq/gTjGLesJe457ZcQqiR9PpV4a6Z7sFuE9XCbvnYbRHRMwC
zW2eVFh9AfQFZvM1+DPXvDO21k2L1twdzzpDReafNxSs/IuZmcML4At+69KSULiQrVO9gCSNnPJ7
d9TvyIeOiat0wIbRPykdtIX8+rXfag7ow8P41G/4CYhObmOQvspNUKq83hml5Xgdv0rlHTDWNBi1
gGI8smtO8RRvjXtgtDdtdCltzTT4dlwVgbdLtNX9ycu/V4d2XQbNZvmoVsTah7ixEeZ5Bhe1ig7Z
AS3s+PVyaaZD8h4fT5zFd7QRTgipHqN7KHXlrlmllwDy5NzSQXiTV4TjAHSclgKdVN+2PqInz6XH
u/ULtDyCuH/N8AG8qKoh8Q9y86UC8FP2q0QaShfnctmLQTOCOXHLraF6aSjeSiFZLjV545Ah2SHf
6I2DwAwwekAFr50L1VM1nW6by4CpbuPmloyilh5bykrwfNN7S3rSiFRPZIY+ajCo1MxUAqLA6oOR
mvNj+Y22qI6cgW1sgNhV+R5b3UV46bvXkeFGuwfFJh9npBsuESHzStCtGcvNIHlgmu7yp4kgOb6b
6F3QR2CEAP64atodvfvsvJqRX46QKYod0QhBIFu2Km27whtZaijyRkO4BMAfaAa9RTR7yKVHt/s8
EVoFpJ4Tsr7b4kb3T9pKJ/wjCHybH6AY71LAxBjX4azLMx+9/yLDuGC4/gB8XnN+7gYkbrwNUCq/
1mN+uhudkKkIG8bLvtwOWzCFOzxNy1Cghgao09c38Wv2dGq8hDfh7/d8LZX93Z6/QCJ7S+rNeITk
1rqMOZU9uIO/vMxPKOK5NXXrQu4J9TgmCD5m5186GZcgX4+CuPmObUc1QK69TTfLkU7Uj4P7n7b2
/5Iv3vb/ua19/4blzD9WACLLt//9j/9z/vhenjHhuYoXPLTJuXsr//Ht7R9OX8ZvP7e8r5v9Z8tb
/Q29ZU214PSoOiobBvWt33mW6m+aQRpLext9fFBFVHt+73pjSoAVwYXlpeENKGPY9UfXWxV/01AD
/6cbDwW1/8JH4zrA/PTgaQCBLw6ojEyWZeqK+KVmjCH0lBRVvJZlUEqVWNwXOkR+5KVP8s68/EE3
EaAw0i3udfH6hZGlBqWny9etnDycx0RfSUbXtUGtDdG2iOAZXb5sGoX1SggoP7alZ33tZ11J9cES
PypUChwzGrsbw2xIaoeyuFPmrHaTTk8etEqDFrHkZBSnlHA4L7PnQawb+Cla/do2y3vcjPN7Ewk3
YwuGvpTnFSqJVFUqeBJ1dEaCKU4gTMgjvLjqM9dU5ExHamWyHAnfRTHdzZU5fQx9/2Q0Xfmmj3gH
5VUXv9RtLsKiVkygRPrblCXGrSaTt811n69aTSMbyhPpzjCmepupnXGbXP4sTHp9fb69rn/WjHSn
zuPuunRdSUESFQqELlM50YwfqxVneAGdUQruj82KUho742U315/k2vyLgUYWv9SUtctzCIYOEXVT
vJSWv9RbZaVRSkFP1uAwqr1+qh7xI4geI6RsmSGyet3lWXpTYqvpJMU5+3a6zToVH3gNz9NlKNQD
UpIX9a6m8Q1BOT8aTfpwXbHJxHuUOofHMU5rP7eUZa20CFAKYMucqLK0j/lT6o3sm6Ywr1uFicO3
IBRrZYZik4u1dZwK7fG6Rn5KbidBEh6LNIl98zSekJKK6wPK8IuDn3z5YaL8YpnpN72kp0kFfb5R
zMzCyOis+xYe98eqUF6uh9VN2r7Wx+Gp0BC4UxCG2ESJZuynEQWBFmPF97b5/QRI/oy0i27F+TSH
PEtJME3Z6SHPjPfr3k6Dsh3qSXhS03b2mj4RN+iuD/s6rwVnKfLsPbUItC8nuRgYoiMF3N1mbVGH
VnFqAkQ0hge1E75f1xgkZY0u2vCsJlXr6WIqbPKkx2h8QPPjzGtxFJWyDjpguwhwL9sIaOG2jTrE
My9//li8/u+6SmF915Ws31zX+uPj6//SKQPjd11NQaw0ryWCnh+fIeXPN9e/11+eL8kaHnhAsi77
/LL3L59l0xC7pVSrzh9f/Lzd66fmaGWgVxq4zNfd/Fjhy3nMs6Ct+tL6usPran+c0vV/Ro0fQn9a
/fFxHKsvsURyZKqVvlaycauBVtwblz/mLFj76yIaBoeTlnZrqc6JI65f4JaK2KqlIQ3355VxhCk3
GmLmP1b+8Xc5ZXeRUUbrPzZ6/VkdRREq9BlNjH9t5fqFCpB/k0nR6ssProv1GWuh+byEX3aNwzGc
gOykOtcv/thklyrp1uhoW/9rL398WUrJy6IlZThOoEl/mvn+TQOOoeHPwZGO/xsGu5fpSJU1qkJf
QlVZl+fMtEoYf7Ex2ZncUFuUe/rS8+kizZ4M9I3STMGkE92zf/636jqWkYo+qcJ5XfHGVPtUyzR/
ik/kFejfbM/yIpu0t/nhde0TViWA4wXT/7GL64dFetIpxnAvimg8dEo3H6ZRzI+mSO1HGAWw9KhZ
HhO5E+xYycnULt/Sp8vcialgtVwWL/qpHkcw+tdFOVvImCPMgq+L+ALUYaGjzHJdnBVz3EQR9Pfr
lk+M4/tqxrX5sh9eJeNGSOrwuqSLZ+v+bB7zpZRHEuHZHharuL9+J2fVVlqK4ua6ZI7jtyYrht11
CVVqJEWiIdpcF9X+ZDhMIPrqujhGWYXJ2Wj6ejrG+wWJnW0LoALbYOvBWBTzAUkr1zxX8d31I+uk
vlpGKWNxy3diRPE4UfNofV1U4pyUGD8tVOr5eTo0clClKI1dF6dMt9b1iZlJvHwrxKK273vAtJct
tSU6ZwPV9qFcqECB2PYaGpaAwPhSL8SPaVja3XU7kgicKU8QXvhxDPQvvUQy4DldD3fJTwEvG/U/
LFwfrL4tN1YtIBN6BkP6i6dV/NK+0wlqLm4qOBLIIkKc6penNbKK3DIG+jmSUeu2MDSVi6LB8DCY
Q7HDdeX9umTSVX6gi3ZdqC7fV4ryNHe1uvuxtlER/UdDubp+GZ/pzFj/2tY5wp9uKtp3bSmGB0ts
soeY/mxpUDH913ZOaXkvS+f3k1pAZkLWNlAXgBlVUX8u41B+WyYpVGXBeBaRTgcXa5y36C+OO6NU
BjSX2+EVk2i4fayqm5SZCmvI7ssmT1ZiI0+raZraO90sJgpmrKKVpInScn5jDs2J4sZ8P9SRvjnr
y+CNI3JNTRal68aiaDDPlfUhGfNG7ar4uYs0yRPUttkUc5IcynkQnaEdxg+gRVarmR/VQMcwr/Tl
MA2qsRYR5PFwa2ifcvW8Hy/bOhftB3GP9GCqykXFDYVdKTqdbrUKSOJ1G2kGv9OU+1cQxnjxShQm
O124SSLOWtQQczfOXY1+4andE1Q+X5fiuRtvEq3eyJleH81xAUW4kMJeliRrqY63/WyK9vUB+q9y
nv8ftWUQcPnpTfuLhttDlX3P3/o/JTuXX/yO7zUkbP4wkMXqz7qY8pFe/Z7sGPJvGtEoaJgfOm4k
Gr8nO+ZvTCq4r+kYqakIqV2SkN8hvqjUgBOGb2EofIUkgvTfpDvyBTHxU7oDtlc3dOxKRBUDa0vS
SLl+rrdoSDJkqdZP9xe9dRnQCpm0uiqROnIVqE+u8qrdShR86PxtaXLo+wpMi2Kf36XyV5H4l9LP
Xw7lSy/f6K1ZRZZ6okqntSumx1T7folMfLpS3kghW4gl0AX0GWK08q0V8HVXTjSUWW+S+BvmRQNQ
MiTEnKYN1PxZHH/BGP1am/rLAX4ZQtPFqow+m64HKLm9ASTNBdD3pNG/1gVAuVADBweJK4zbaXdF
jAlA306/uE5fnJAvnnx/vmVfSiOiKWSzqHAYaRjfAFn2QITE6cFyxo/ebR7AO07OFK3GX/Wb5Uvq
+3fPyhfGnyUJZXnCrYAb1Fv3kuBTxQJkWzhgSMuEruFm9HT6rQuwQsSCxPdpo7sI2qIv50y1P1S+
GN0owyFxDfenl+7fBGPqn8m8f70mX6BzJzE35Vnl0NApMOpbWNJkRBFMNpCItA6p0+9iUKkT7EO/
Pj2JwlpRfVxg4GRWhQuyYemRtr6psjUNGJirHv402X1W7+bozgj6xJPtxG/QKktWjcCT6PY/xldI
Dv/BtVe83La/u7pfCg+CNp7HOuVNBA3rZc0ePh88STD3suWoup+K981Eqv4qZXdt6S/6GyVF9NXO
yUrF46N6r1IgLOiZ9bS7slvtvEkAMtLHVil862v0ypCyy9oV1rrAu09bvdoJ2RrsaUT/bELfwjfv
IuRjQWYfmUPaI5pn3XE2XvPMRQup1zr7xLRD5VveZg/VjZTca9UFwYqPRUnH73DaFMM6R0cpxWgE
qTOgLl67lkDaAO7faOIKMOtE+2XE1X3XNU4KTheshgL0uXPUTXc8bZIHsdvVkA8B7zuYR/jIpiQ3
cRZoQjieHQ0hkPDvHxzlF8+0/gWyV+aKjuX9Mt131k5Mn+L2QYo2WpGsB3A43b2s3WCddpYYf8B7
ZvRWPKA74BnWNe0BPV7DT0gxDZwAauMUYMHLXuXiro2UnUZ1t8HsdzdVgREdhmZjweKMntTpMTEf
/v405F88//plmP+pUHvWVaTVFcbOefI0mAx9FpKC2ApNYldenolMU6QBXB4gN8kO+DwIp0cKS79C
QP7yOL4UUyZTqHBh4T3s3KTaqPC/3NIVxs++o+EB3MS7jNCUnQicZywgXkwailBDHPyg/v6KfIW3
/hglFegrImI/mIh9mdiMdDmPUjZM99Y9jAE6R+94XlhO/maicG2T6ABk/sXIrFwmgL+8wj/t88sM
FmUSysQD+wSLlW7bdkWViN4DtSsfI62sRRIUWIvXub1JgxF/rVCyIUFzXRa6/7SiMWUkMp1tr1JI
0m8syjL4OMEVY/wRN78Cb17qqX97vF8mtEk0o9ZU6uk+T7dIj2aFe0GGXDCcUAhKP0sAOazQAvUF
mPtjYOFds9gTCQD6q/r/Je28luNWkjT8RIiAN7cN15ZsGpEUbzooSoL3pht4+v3APTvqweEhYmfu
ZqQZAV2oyszK/M2mutgWjdF4wrXcD9WOxowigLBHdViB9e4J4V2Q22EFRgv1gjIEXn04gYc1b4p4
j5SC5Iprg+34ANRLrA8Q8fjX0lsxe5EzpFs3U9owGc+e12bBLPd8ef96i0xif1/+/FkibesqsPB9
uTx0NawgVwdRmv3i+3Su4uUhkuo77fnkmI4JHkD0I8kZIJh2NNw2ITZBTPwoz1MnvQFi5qMd/vXb
zZG1f9vAs2yL/DdU2Ky+PCA25EJFWSMgdAPuDIkZP/aX5DBmdP6/MujV3p1lUOEy1v2os3cH0a8j
dNPRv4aU4qdMsawbvM0SyQ/h6NyfEKWjTgx0mCQ6jblv3ZnNewreKhyAwuAuPbkWivAOadfJozVY
hSWlN/nTVHn1rrNUKWI1I55Uoh3K/07AYDC6F5Gso1vhJaKbwzRw4WkNYCnX0rgpi13ZYNcGe2Ki
a5yMLXadwTpP/G799Tf7CCpfBIA5ANyowiZVpxeTpleL7mFEgd+VFPuc/S43nT8hwvGjSW/R4P19
sc8XRn0TW6L4njCZ/y9fZpYTwiAcJH3gZYz6JUxf48ez5mmNCzoVzyZoMzYsssKp3fIpfbOKX0ay
qeNnvHe9GIpGB+vj6/eZEwDmG/pjB17lKH1AGLqSGupWhDqq+ol5q7I2EdVok3WS0BV6RXcXXsZS
WP48Kf3ZLnOMep1HeRMaLESVbGUwOGUDrZnKPX9IfLO1DREFmy3dSsDT+q5M1mrgi06bvsMNSQ5f
L8JMA+1vx+xDouJ6EYwUu5DpVFNFQnkMfJQt9bvBPVO+l7sQHGK/brK3aJ+hiUOx0e+i1kFyFx9H
lBfTVU6syfP9cIZdJqxkw/v6/bRPL2FXazVLCa2SVRddpQpF9UzPfkfSoxRO3JfSO8O/S8pdrP00
0OJf9+djx0Qn9zH/I2PkL7TqaYU+gQJzh/j7qPhh/6MUHhLhbTjdlik4o4mQAEUQSTDiflPaVgIG
Sr3n3tAobi5tcngLg/5+kbbjcOgkL82P8eAi97Qy13Cw7HPld6clHsXSD54lgdzoEPiUSQKxjsme
o3h0xIfs5FS+cCPrfBfw4ru0+WECKuM0V6B6doPoDA2WCxvQbhmFDGgpMDIx1rvQ8x6CduFuMNP0
+/ummaWCoqGzmWI3ydWgpHfrTO6TypOuvcQKSkDElROMRxMWZUww9lsXaWydG46dJJ6OTyZbBkjL
1xtlGgx/lTwn6YnrilMqpIiGE4fq4oVHazcRd/tttWkelg/wHAzwt8gxi/cd4hOnvuZZkOsclMwt
5JzD+/x9QKVIflL2OTY6m1bdsG0SFaslrkl72UveLze4FD7n6jHCzOhnbScPQeSdfn29Ep8f6akj
QyNHxjxy9nZaG6rjqcsvD4g7eIxHg2Pihh7MgfKuL20TflqCySeyhauTBBAW/EaVwztD4wmhKxDv
JwjN8GVUXzLcieK48HrTif1bTvrzesbshqPGmkE3kcWryds1EkYUXINtaijDbfGYGd4YToKeQGUA
OFZ7NFEbpBASDkruU+lknqQ+WM4isuTTFH71VrPkJNfBKMR43j9kmdsNbpK5Ru20P3H3vamck+rq
9Toy/fRN98R19uPrJfm8tLp6+PyWkiqRUpyy6TydfODyGLruGke4Y3I5Me2ipRgz/XtffYLZXURH
Mi0zLuwQYR29GdWaQliFlIxcgzdFfMHtrR0kkey8RWtIfRi3QFnva984wkz4+qd/XqFc/fTZFeUi
N0aRWfz06SjlgHE93EsG7airRw0wcH6vV9qqLn+Ca12FbkAyzjpE3oZDGASrVn2uAL4uKh5PD/1q
fWZJRwiSXovijy0aikeYRQ1c+4/KAJgyPC0nc6aUsbAUn179r5ZiFvnDUceYwSAVc1vzkjXGEsW9
OL6c5ApBQVsy7uLTY+gZ8d14RlcReTAfWLwHBLKINujrheaTHj9eGAQl+SYN1knZorvmWEtdx6XF
mQX/MWnS7GJxSWud1twwZhdppjmXtaB41uACa1ecSYXKa9SlyPHp9fBqgWYhHmX/rDGmhuzFa8M3
CEQ93hnEV7Ru+ELR68lJd1yJWjf64J+dE668Xi24AFXpSe6XItnnjc+r95kFWkBqY2SkvI/q09rr
wbK743oypcRnS/QYnzwzKnRM++t9on2a6f481pwF0KpTWq0q2SfKQ4kpJeKdrhx4ZrLtM0+YDFH3
vbGNxph6+iz4VfcotUd1fKmRB/IDYaNWBwGu13CceF+O5MKDoVcKy6mEau1ZTolORb/LUeOqWxAi
riB6l+5gnB9zaZcnN4m2bn3qIzXdR1zBz+sAo9mFo/AhKf7FAZzGFNfJXB2aTLbOFBi0snK/gfjc
IzJ3wBEtQpXH1Sa+QF1DxMe7O09dud2gOrvM71x8j1lgLuIkuqinv1JpY6F4REGIwAGgFwRPFQ0w
u/purqh974Z1eLqPacYlPyLgll9/88/vKlfffBaxkcKJlLCdOiP6OkXlg4G+NbUCUEdmFEIRG4EJ
B8K9tMeXiolJCfv6S+DgUrACybTH5d9p4+g27dTsvqwfsLLJNd/AwgMLldyDn7q6mS5MIL4lCNRg
MOMbQ/gJzQAqAW4UGIYtnITPGyZXqzKL07U42eG2fJ7kdz6dBMCyp1ekbOVD74xOc9/4ggs/S6fI
oXWjUKq5Lb4euWuMNjfNxDEQcLB7w6+lhXvL5wOAq1ebBXOj6M0xwl2MlI5+Z6g/9dGbWYEMV+5G
+BwxenfN+KqiAZxeHgKRFn70jRpSFLdF6rTqjRL5NdoJoGmb59DB+8UuYjdjfBBp0UrTkGuIThT7
sR1kpY1jrx3BJLyAn2+bJ3VNX2hpBy5kJ3MW9ltxvCiRxL0EheOMnzSA1HCVdQRUzE1RN062eDif
Oxe/eXHDxeTiyLU/RjtDd78+C5+PCK+WdpYGQkMQgma6feDWlwiumWwqJBx7v7UmKqjuozriwKAT
7OKdECeVNzqaZPp9DN3TNZdeZtpiX0WqWQ7QRmz5xKmahWgAa8gbRvRHV8F9b8JCdoRbleJhhcDs
xPsTbHkjqF6H5lvyrKIH7PavaNAuRc/P+wt/FsiaJYj2PA6SUnzkJczsUCLaqzZu7RARf/SoXrvZ
5vwOXY2rmKHctRPw39jCZV2KHZ/PJ6/eYxbFNTMf1U4ndlhMajf1cRLKeK5o8pAkjWijvqMIv5O+
hVAxAsdarHIXSvo5kFI/66Oe9sWURE5+cUfcil1LdBP620l3J13ujfZ4iW/P5TfMtGpPwonYAzcx
orgHQI2i82BG68mbabg/G0v2herS280jeh9oudGzi1uneIqybQH9LDTuUdCW4PkOxbEqj3XiaQry
9/uq2fXdIWp2dbdODfficc/8FWxP3eaUvSXS7oQQ+AAJ4Qd0VeRuIrt7mbLCpd9fyp2GMhABZpKj
beunYXxoEGkIjvC0uHwuhOTFbz7LF6dCLzJzIKaFEEDR978L9ygiugzI7RPscrSLnbM3aYiQF+pg
/XVoUKej/8VptGYJocsTzLhHgtR0keqgiFA+3LfiD1HZ9f2NJD5L9WOAkI5SvySXBNTRXYVwlVND
wTUx24JJWP6vfukkewUPE9keLzzdhBCZi3Y71Bv59HYK8VK+l4zvfQnLs6tL/plvWvCStI+B7grG
8TSRdSx938W3WvDz61+4VHNas7yixYEYWTr3pUlPrIxc3J48I6Wu8yCV2lM3bhR3QIkW4/9U6ny1
tLP4n9WnEbuEj0B3dutjtFVRPbYQlCr9bjGzGws1rjWL8WcRT3Ct/Qhh7ebiCZEbCx7u9RdntDbD
7zKzI0Sjf6GBf1JWGGI6Mtq3cKXh5L1GqKeTMyEJr4wBahMtZEj2kMLDn4ZXw11eY7CtehjiQvNT
70vbeKo2MOa4WxrS6uTC8ruJmHBZ6AavusfTj5pxQkaYRqvoB00bZQWDFpLfU33ITMg9dtovZZXP
FxtcDYQjfDDVWeSUik46F1Z8edAPZNSU7FH5NdpuDxhPVC/mY8JdJ+ndSa9MYWqlSm7QHYeJTfcf
bbc/LzK96FV72EpSOWiq4K9O134axkEs1wlByEaF6/Q1T1w1ti/f/8vnzqJj34llb8SkDqZ5UKrk
py4BOMFe5ybcoi5NqwK7OxvXaiQuoep9/fg5lPZ/G3xo3P7f+s+iWFHoooCz63QVt6SJ8IPUBVuo
7X9hCWXXJwd3RZ6LqhlSy1w+yS3pYx4/ZafdOYeJ+PXrGJ/XXn9eZxbWMi0pDAO9TsIaAKTeKR+T
bC2ijIpaktHewQSr6r2BWMKp8Av5wN0AXITsqcnujHbcCZ2B5Fupc3tBR2KjRoehvJH0Tdr5Mi1k
/bcpuFymxcgGa4GgBOcJcbHAH+FSGDvwuxViE4YfdX5t7XBHDBiiIfVm9ziAo/51CR+Gbidq+1N8
b0m3sTARsEf9RaZ/5Ov67XjeRGhDf68GBAOGXwr4l1P/kiMrcLq5mXxdJv2wxdn3P9yS/6zZLFDG
4QgbRCAVnO2zi+SIbDqj6Izr2nysSq/oHQEJ/XBS+4hfAwclAvpPois8x6UjqhAIMMw7H064SB1T
1Lz0fhUJ3yvZPuPuVR6zYBdX9gkNEUfdTcpdPaxy087RTSVld26DQpi2SS6/4VmjNLOUZbWlDTEL
xkmo5WgPM7qqfp98VCqUFyFwqtA275Bbex2BQGFvFRfbqD+E8MjBznFhaFY0CMZsn5v3NZoknYNG
DpN1y4F/A1pNfqyf8NtJpJUoroof6L2BL7Jwve+3bbaWIBVnTpd6hmmjEuBB3842zRZdjx5uIe4X
FgHJ03svjR5y+yNcfn0I/qFJ+ueDzlJCXBptV1ZT32maGYrTNRxpHDwwmUEjhYcOSrLSFtKtOi3k
37Pen4fOyvshFlUVy2SuaEh/ov8g+xPGrt0o3YNoHsUMN7p3vX6Pm02D/xjJl55x49csHLfREyYY
T6K8Sy8/T83rqG9kaSONVBaJj8klaKewupFXleBUzYOuck+9NCtR90P90QDBhg2sq2RHub3bjtkW
UbuFYklZ+G3a7JpgFpoWpBFJJt5oXvGmDw76I+hvPOboiqqtIyibFC7uuJkoBcg08Ifg391OYOhD
H+D8K/YaYSPoSERSHnEtDVRu1cO6QghwVG/MfJ2FXp/fD6G3sBWm6P/FV/k4+1dZaQyMVpVasgN6
I0axMn9JXGwuoju8V1xwXHEHuVzLF566uF6zXJhpVRZWMveJKaLUx9LysB9HoPTVhFNrpK9n+a6s
Hgc3P/mQr2JMOb3M1lLGuJd2ryTrfFIfhTiW3CMALlqocOwya9PiB4GtjBvuOGq1bSk3J/MxGJ2F
JVuIGHNcbS/nplmDa+cyhHTsJDb7Id5ZQVxX1mNI+2a0JwBM/I1qBg8EUeJV/su0+uEwcPXdlEE7
RXHLCjb4suxN7FQQ227XJ9nXEIdNdgp6KsFhEliJfiaXG0XamONvgaGPg0AjvkJL77O0KLO82gpB
oasjVWbHfa/73VU2fdyKr9n9xlihlGmy2MLz5RlRkzUaLY28yno7lP2aDlLmhm8jCktAIu/rrbwT
n62F4PMP9/h/BR9tlsLMC2S4sqAKadwWB3pcnDhOq8w3xpWEORXWab8vbn2v9jRCs2FfpYelykNa
ihGzRBPnoVVDmqIQHdj0CghKnKxlz6r80YTitFLQJkW9BZkPWKFOaAJackxrof5ZKsc+QAJX+yY6
CXp+iqLprhzdTGAfdHVxabbRnJ3QYfVD2d1MbOvBQQlnIqoCFXgxDHcp7/5DP/jPF5mlA+zpRyiy
LMdULSRr5fJ7kF+y/h6mBaIANHiwu9FE1/ALAGk3Pd2GyEPK4Ouz/Dnc6E91OseICmMjK1H5Ebix
JgYZAOyt+xU6l8u7hdA0SAHRNTcTJ16baqszSnR7td4p3YG8TER3u2cxW3qpz6/e/1qaOeKzrdox
sAZeCvCaIngGYzvdH/IHrX40x1dF/XlxovgQDBtez+bGhmoruCy0ZIzGVZUnrUAVaUBqzj4jmIDu
ytK3WzpNuvzvV5nULNQw6bg5mxckGsbAx/c4Fvys2o+6P6obQdtGsdtUG/XiIZYc3+vNc5rssvrh
Eu9KYSH7StPh/SKHfWAhr/Z038linWus13irNnvL3KCTpTJ8zfxgE463Cn/8flplzjJ84R96+n8+
1ex2c0pDvagUejTFuC5V5NDBfXa7Jn9Q81+nC1Iu0kG2J8lws3Ml/TVEYYSPo3rm+aY0HirtqUW3
Fwk0GZ0dar2F0/4PLaQ/rzeLypLa65Y2UnNNTZxp3lBP2B+EJ6ZewyQFhAJL+gO0sO7KlFAIwnx9
vj6H6l6dr1ncDejTV0nOp2ncwW0fQaWD5uCqPbqZw7QLzMZinJ0231e7YRZnW6uHfCfzyAksnR4n
sd34WeXi0eMOgVrKwi+cvvBXj5vV0vhBdGI3jZMI65Kn24Xldvg26ShuhxPsFSIwdpu0FSproRD5
hxbdn687C6FBOJ5GeWpgTXDjAEe5+g2HkiC+SeSHGmENU3lOs1tF+BaLzwJCbOpZthOLQE8HB5/y
Z8wo89gecyZPPwTlLk1+u7LmgssCnnFp7s+wLT2ESNiWOI2Y4vfscmtFzkk5SMqDJj/3OD7V6gPe
KLjyLVSI/wBm+Ndvm0Nb6rSrQkE8nR+Eh95ppE3GlfCxuhkOEfFkhb47Dlu6BVDOrVqAjqOL6i//
caX1bpygQbXwlReS90eT7SrEKLFZAkcnbU77OPwurcPKrY27c5oBkC0RqgEad15nnXcWufKrPora
X7+BshDkJm2N6/aRrkbiSag4ymc6d0wNvT49IOHU8oFAyjZvNO3QXx+ghfweEb3iz8aPyvTSSZvI
dOPCodU0Hb1uU/sDRm1cNrtwwFZnKngWj4UxhZYvzoUxXTyuViwpBVFNdD5ghfTeuD4hzr3S9Pe0
216U/VDciMM+/lY7zBAbcA53XXevWg/h+KzaPWTQJPolChWebVsDk0vjtULIK0sNwL371hqhztxc
mueL9ENQb8XLHeaquLT0hy7EavD8W62+gUVdxXpty+dDAVG+Ht+NYq1mP6DLsET4BpydkEv8Dzhm
WuinIiipJPZD9ANpaJw3criOnSZYF8AjIHaadoX4jLLF2yV1B/OurAcHrgfilnF6VI3AC5iInbVs
16BeqJpeM+4tJ83u2QWafId4PfC0/oL0E5Nl+AFCuI0cIdpZo5+AEjBLP2jvdcZIMjL3MZVnl+/K
9wzEJMZd5yNiYGDCgfnhhRdQlEFR+mivJoNtcbVk2uTCzR3E+0EDWnmc5KdO+lYv3ZjlclFwPbUv
RgTlBgdeBmtg3ZEbpHaR1h3QXC4q0bBnI5zHfYr1Lf/jvots/CKwxsNOiZN2f1ZwybsV0sPlhxy+
YxVYXXYVoH/lTgYfmfDw82+wDnXXL+z6fxhQ/gkDs/za1aLetBPqWsTYbZJ0Oh20l/pnc3f+lX2L
DsTYJ6v4OXWP+hUE2wth99gsalctbuZZHoW3m1YqBPmHeGpLAYdsgbG1b6Fiq4icStvBtM/xRrkt
T68XZaUf+pcIteoB7wyn4CaEZjEOCP1K/ZYjXPutxSgIeWWfAbqce/p5Kwv+mK1yBZP1tYz2V+Ja
uLsiYWkDXRbRgQ7tMv8Fdg9VSfkloVjgD3agcoej/L1HW/NZsFyrtDGPqk4+uxQfvDjZaHSYv5uW
r7whVKgggH2xq8hTCBG49YFpAauyiB1duAcas4Qf9bqStgKX45HJGpFK4RjZNXB0ZhzKpvEkG1UU
yg+0644RN9XRKZf4QUt50ZhVAJJVqmpoUgGAxAsQEndj3W3AYHs9ZifjtsueBgmz44fC2EWc8+yM
OdcaGee4xWqieSwc1bozza2M1Nro4qGJTXHY3ZziY+ycAc8zE2yl7z1nsZ4aZemwbXFlcgXhZ3l5
7PvbEKecLFzgjHzO0PxTSRmzOiO/RCN6CR99dHXbYOlCgdui6HjZjgy+68s+O98pMXjP8UdWreJn
zUcRVH8vbxCTzGEdFuiNrDv10Kuon9ESE+4Xh+ULvaSP3vtVyJcqJRTUhm8/+RViaQwKUbBP+f4U
ORZCfCpOPkyaJJr9/RPi4fQh9EMt3JvDPUsn/KppHi9WwJ++02Reh9e1qUCF/vc0VMjiX0NU9XWq
BpV1hXSzi1Dtb+jEd8JxaRE+L7mvHjjL02Jt5HqWca+dvI9O4FXsLJOhTsnY2gx3QgHSCFndTYGp
qH4TyPeF7FYg/r+uFj6/XV+9xSz7jqjDpLlknT9u1wZK1sr3rDwqaEJioqNv3rEcjZGRNV+kt/jj
6rFUhn+O2rl6g1nkFrIqqKuMzTD0Du6xdMpsDJPWAnjyy0aM1nAx8+gtvjznYKnxOFvlXowFjkFN
E7khJCPLj4A09Pen6pAASpM2SXFbWBtNeBiGXa48Ip87wpdCWxH4/uW+0LZfr+HnuefqF8yDfpVV
KHFR8+nNPjfee9ii4/hgNZiTbCv/ggenPUKoKo4ByJBY2TbpPjV3rQV3Hf9tBYXgYaHi/7yHdPVK
s+hKvd8U0dS9aQbEXwwsohC3r4ybWvcLptU01p/OYBNSNCLyXkFI+UY+H6d4JKBZ+l8uzyzKxmXS
5+eaKNt78TEVGds9C+UGVfBIXht4Mnk4I9LLwdbm0u0Fiav5Qe4egoryc6na/KD5/K3YvFqXWXBk
xtu2SfYRHOHpN5u2fiwELP0gYQJWSMX7JL1BhFzaqZtzvTbHY9bcxUjFFrtnJfPjzA8B1bg4QYRr
GYmE3pzk3YMC80evK91e+I+uE3hcSBr0VS4Os5ub2p+CJogpjsEbZzKeakrmYWOZOtWARPQ3Ecir
tO8RLBYp7mjDlf2hiR+//oD/sJn+9RLSbGiRS/VQKqZxhrS1GRQyHq5UlV2Ea9pfDKQc+XTQLT+w
G26NTomGbLGwnT+fvf1Zhg8iylXCiMAV9cmJN2hc7YSEHGTRwINdnjAchCslY+fxoFnI76C4VeKq
hTCfWuzD9C7vjshvF+pNRCorJbcLj3g+dBqI3W9C+QvE2kiJfQGSGB8MizFvh2K2BnV6rRZuaa3w
uRCLZ512PZ1YPC8jr4+h/rgM4koRiHOFiItp4C4/3pfSS3D5hc7siCtTQClelfZ/8CGwzhHVSZ1Q
EedXJTTporiUQ/Gh9To3RvEahBnqBXiG70AmVMzmf4f3ih1Iz+nlED0sIhOm0zE/PdfPn4XqxjJq
qezRtIO4NthVhQkyAFimU+VqsppTuM6mznCLXCmS6zpK5BIyuUtv8WlT8fotZuHWugyhZWS8xYTZ
r2CejdzgXAuBVfrStrbDX89Cf5xaHzDDympoTdRn+tKZthDZPk2e128yi7KhVCTpJYv4Ho72LuOw
xXzaV9YyjYaTrTqNoyLYC7IMHVnElo2zHf4nVELTEhGXwVFeQwnm36sWxhUIUA36yDSl3VOsHwCu
9O3kH9ZCYytqW9q0e+46GBH0bht877OfzBFr9AAe+Lszor5adJNWr4rkLbb0pgLmb7vl6t2mv786
tMhLpUJ6MUZKi9Erj+dfhR/Zxp0OPgyx2nAhVH7aYb1eilklcz73Z/wVCvHBiF5FvM4xe0IqBkHM
ZwUQpIH+hw6ZvSUh301tRXWXM/kzdqYMdQCm1kR6FbB/PKHs5JzVgxEpC2/4KdX++g1nxycylUS/
tLwhvKubZp3uGVHuER626rUGgSF+VJhwTPMVNTn2NBzMYt9W29BLYJvssTXAv0h6ZvYqu8YH1koM
wOLbEx0coQz4ZN3oTBrOkde+hpMidhbaRjcRzUTTFz308gOaOHb0o5C26bb9be6NO8nuHsEz2a0P
LGvxjvdZTX39g2cntRc7Nbjk1sj5EO0IaKCj4f3ef09sUH4+Cj1cQJb415/W1dcPnR3KaBD7pEwE
tOTtjIDA8NCWCcfcLNbDeVNOEhgWBqQpHmeN6MTKDvnkOnYXQvX0Lb/a/LOiRwzqQu5FNv/UB5QQ
L+rxeNRQobYvqF+gqfpKP+3rZ04esl8+c1bclH0tNaWgTc+MMOFwutomnXUJ8mYHXqO8iZr3Mc1X
dfZaYuNCOnE1NPXr4kYpSmRMuurYKMFRtUBhRud9MeIbqBmejH5rY+1TpXnR+b/Q4XB6AVkdg26V
f8mPibEO0eT3lPooJD+x876NR19oXw2cPpTOaxsBZNNrGDyfsPU497h0BPDhg40JNCMPHtoYNSkZ
UD2K7/GtPj4ZaHWkLil/ZZ6+Q8GOPJB/aXoUcMfMDGCBd4ZxzITHLDRRrMBUUIafcv4eamg/UUTh
6Bi5dTL11/TVqYTTiIZf2LZo+6ejn/tmoi/l5Wkff/WxZ1VahxNMci5OI4N+LLpp4tvwVsLTd3w3
X1AOOq1qC+FKG4MFFPe+/uhL230uNyB0eTzmMUFlch4AJTTpmGfuJH5gHfbNHgUE+WV0TRBTSze3
T2c2VydNmSWfAFaU1lYfx7t3CtPRsPxEEALWK1pYmLa4uC9hG7HwgxdO1lxCQMhOOpgK0v/ltsSe
81HhcHFdZJ6CU9PoToLkS3f1T4cM1790lluCxEo0MeYD18iOT8ObC0jXX+XDJG41eOEa6xVI2K78
omEWMKytn5fv/HBxSRl/6adPf3+VUdtijM0q41u3Tk7t/c4AZocVTbmyLiBeAgyuXq1N9Lyw4Au7
+0Px5uqpoSy1SpWYBNQUfaON6KI4JfwIZbc597jCDmRZO0zXWuvF5+/iEjn/UxrW9drP4vm5VYbR
RNPwQQWXOzxN6INYOwC3p7qq/ZxBGnXPwib7lG1//dBZ+L6IfavXZcapGjbppjXXhoYru3ehQXID
7RF9m2iPIWw9IrnlStlKgtZHMgGrFb8ViMJs0M5e+AxLH38W3Y3WOA16w2fQD+VGfZv45ZjWTqa0
kMk9WP4TzmDhmQsJ/EM56+rTS62VB1LD2pulrXjtrTLZI4q5zWTPzo7UcTLuE4tPXdhwHx2jq6ca
SaIl0cAJN+Go+z2OSPR52lXrmtEKw7YCeTtaFZPYwsLP/awnffXV5z1A/YLbep2llJD9rnesDmMI
NEG4aNYcd8GH2ak+TN9ZweI79LsO299Y+39bln4goa9fY1Y4K6OcqpHBqucRBaHhKTu6DsLJpnpF
O0vGfNA+t0uxZeFTq9PfXy26iAj7EArcJCaYTbTG0OwC04xqZZrA18kO+48lMcGlBKLO4ll+AbY4
TCW7dCsVq+EJLLSj3ae/J7mP4QF38fXCB/78R6oyopmmrKhzllagWJY0VsjopRvhPVs3PiM+nCqL
x2ETT85ZS8/7vCL787xZhjxllVga6FY/nOM11DR837NVfTsZh+DkzHiI6SJ6V+xq3J2l7ws/dvrH
/16V/Hn4bBsleXSOK5ljpPrFTbHt/7ISznHPWOqr/UOQ/vOs2e6pNX4n23a6k0c31ZsySadQ5Bf7
4MisEkGfxZQ8ReCvft1875CNy8HKxQcx/6ke8s1lU/ga6OvkvdCedfUBJcSCoQuGf7Df2lXANHw8
UICmOlgL5jHG0eCWfEoPBQhghZFCsdAWXlyTWeISz1IHPisgmuBgs6HDj2dgwJjIPyMz5OoR4hvT
BBbry8Xbx+cR9M/nmKWvvhkCqav59HhX42r3G2fHHL2pyz19GWUAuj2+4px1cusl9MGniHHT+vPk
WZY6nZuoDU98FvUu1dwW5NlkwItPpor5Lg5ai4CLpSM2q71R/cySrOCBmEGd7jBAtxM3dqJD+iw9
R+jgSL+NN/YBZn5fH6+POvOfN6AmzrqiSZQblj6VCOwsem7pVqd7WPlB7eXDsQx8ZCLhEqapJ+Iq
bjJpcwTbRHqlvBuMjRrelyiq4OXFUGeXtduuJL+N7iQiv9gx+xT39uejaOIsEqBx11UisuREAqHe
NG8AvJguYdZF8DshuDSJNeCbflwki09r8NUazcJCcBrO+ZhxC1Z93FoDCA+lZ2IvWDfIaj31+raN
Hst8l7d71ZNP3qW4T1rWJDqi235O7hav5crXuwXbj3/PcnooaKEZkHGQ06sdTYG95kAz0O/pqD6l
3zF1+mYy8wzgSa6UO5XeyOCcE4/N20ANX03E3RR8GDL6tI1N93QQ1jrecEsLt/ie0wG/ysZwhKTA
mG51oO117L2tFPJ3+h07426NXXCxEu+xxeW5YKg5z6AxfFiJE43G0R3Mo86BL1xWIQPMnbqKs0mw
IFwHL6Fr0ehbOgoLh177kLW9etsxbtPAUjiD8t3ooY7rYwq9UXzdmxRzlyK/9Xkh/H8hRhNnwU0f
JGrzKfJHMVOkYCUPuJ9D/vmmP2X47jIcCT18num6noA/jU6dr0LMl+2Jo45pbMh/vYUfa782dnUQ
8Ys9o0XgnpMVcDCMCwHKatqqO/CfTQBjCRq0b+d6NSBrnGzzkn/CjXyVnpvqxM0OJvPF9DL1vKrO
IsSIbTZs8cxx6g715fAXViHdxcYIpLELcHPaKrH2xcUuAvu0iXHMwZzZqatmlb2HLgoEQ585bfXN
GF9kTAI14Vcu8C8XZXbTjlw7qgnqvXjX+TqTauIsZNfyRZOFZNpron/xaqqShwbaJYMN/Pd6H5aV
DbfJlrbh7mT5p3xVmH5mbkQ8J99gd732v5hjLoOHF3fVLLKncq6p6hRg0xc4osws24fsgD+xhDBw
zpJ5i+Xa5/X/v3bWfNAVinKR1iErAQgNYkL3Q3dHhYPHLJwdVaRUw7gPQ4qgucTdMz0soRA+nW1Y
oqrR+xIVE9+1fz/3Rp2OnaJToNK2qVfFW3wcbqItCKof7TpsV70tevQy74Tv5Q3U+ZzY8HVW+3TR
r19gFnjUOjG0U0HlQJTx0NF0sl/1Dv1phijJg3JceNpn4fj6abMSSTNLVR8Efm6817enCkdUO/gm
+ROPXl7FLk+dGA6Fbd5//eAPZbp5Yrp+8CyGxCcx7MKRB0/YX1n2DZwkzxHhU3OLG7n6GeleGO4m
UtaQ34PsuUy6sKhw+43283K+729UEHeM+i1auQPO9o2d1KidIgQS3rdYZzzqdN3XF8NND9mCktin
CsPX7z47r8GpGpveIP4ZD/oWReznfiftm6egsnFZiW5Ed9IYTex4wC50Jf4EMBaEOCOL+2qTutrb
dLnCI9XGiNIcNuKePLIYoz+A/V+t7+zsRrLSa7k6veNt/WLcQiF3ije2k9eugcE+5fVqc8ZJadV7
iNCp0EoQIDtwHfOgxfoE6UFdMdd10GnGdSl0k289br2QHF7NDpkn1YNGcBd4nYnpPFjtZiv7p6lX
0PwuJz9WT32ZNhDqko54B7/K/3r3fCoI8OcL6PPSL+w0zcgUWjHcINRtj/IKlf2WDpFz6nxhO5nI
kpSpKr5+rqx/FqqvHzy7T5ZC/VeiVVEquxGg2PPLWwDcfnAzlQnBTekIjxjLHYIfum8gWRHaJ9Nt
vtUP8a3hGc/Zur6VdjEGwlv9aXTGjQLPqlvF31vdFd1xU93njOpULnDdwXw6f5O8wbJRu2nueeA6
J7m3t+2j9cyFQlqFznCTIEsMyKw/8nGRG4ck+tb4PaLJYBCdCKAl72B5w0HZgzxnHnHXPxrPkAfX
H3KV3MEruyVv2oMXbWKKYed0mzarhIyyhfnltbZJrfPI5XwT7xKYz/mq3V62DI8Q0EJsA7VJcaU/
q5I9fEdE1r1MRLaRAAIlag3ybl8jXAVF6X/Y+44lyZEr21+h9R490GJsyAW0CJERkZFqA0tV0NKh
v/4dRDe7MlDBBN9wO2Y0sptZWQAcjutXHGHBtHVO3uCWy+GL9TV/l7yRt+jUSGrniQ5A7xP0JaBz
lUE1MtPL7RneAMDccncCDoEeA0umQqtLHd7KNw4F7ctoTtYsZK5s4fMNx3NOy91509GPkgWfY7cw
4wNr09A3GXX6CaWPOnyKnvQ6gAmzE98Kk5zQHs/PcqAOe8BpRWvYizsGPqAXlHhnwzVtNGfUbfHI
qcVDCdn8wpidi/0jgkuG+S2Y1A58wjHqwMjF9DeDXRoyWu9PtaHMWb0GHXpJE+FADEoUlHW1RsRz
w2AZMv7a91vzJkYEs16akWkJ7o1LKhLswkTCJuhZ1U8zmrM6ovAu2blvxwGPBTQ5UuhkNmjOKgMl
R7R2bt0+SX5ef1HiBJRApJ7n59kX12IbTp1WDIghCdqEEnIqnCiw4p6lHVsfivTq94//L2Lyz8sv
Cp1YABIgThhEhEarB4jeh9hmHWRuB0cOTIH/GGmnBGc89IrILkRwwOGOQTGuTLkU08LVRKvgYV+Z
Gbrqvj4NAGHDNY2nTxMxeQobq5tpbTBMWnlvF5jtr4H6540vE46kHwZfbKcTmOw97Iu7FOf+pNNQ
9cO0+DxuC5cJd5U22WGr9pYsmlRsRpMFwQ9kw7hz7K49dZzsdtvUBgCEQqZBEA/mMUqjFgcIW+6C
LSAYcNvN3ekw1KrgAoazL0SL7Ns7iDQdszvmjJ0JQYcM+9qEp+IsDhLboFvC0xKCIpUq8WooqAps
1Vqvb7S+fUTTxvdSN9nLO0H//mXehAV/3cuLHKjkKtKMeY+BB221hgBJKcUhapWoQfPR1ooD3fvU
7DqzB5XipX3KXmDNW9Vom5IHFvOJ9ow3SHYtBNnG3ZDpoglzi9CAnjD09SmvrtQSc7qnQaN1qoMG
N6m03jcLFj0pswweIzMBJHflPf+LvO7ne15kWi3r+/0QYIKl2CNAKpnhPwMYDkGW1FCe/+OrLdKr
iUryIa0RDZIHpFdQaJTvBw0u9npm5qvPJs/f9nd7eJEQFWVRyPyILisxGEC3SzuIoZxXQLUEaNEI
RvJSdhiHRg0LoOmjA5W9SDiZBFi8w8YQrf2o3oiTFUcdHABczHZ6mwRun6ZQtAZSw5itjkdTvEd7
57W5S0/BVj70mOlznuzSFhhQ8Ac3fF3yCiv3pF2yQY0AL/LJTLwSGxonE7pRHrufGbLahCR3glm9
Qs5xS98VBXgtAGgWDoePUI2gEuUfuhjGZT7OLOZ9YL1yxIolj9/v8Ztj4697fJGgFYOUZE03oDOT
fxA8k00Hyr7eY6bU2fFkVw6iZQp/axhAkvcG1FU+l/TQxSR+5UZ+bVVKNCvAt3dGMLEcvfjYKLZC
LZ8108l/YUzeYLxMg15V3JrTYRZ5LMzU6kFBXMP+35jwXV938UEQKqX5WppbU1vRijeQorqXzPY8
s/QZW9RpOFzzuoB74E1+Q1nFc6QH+upEd+3pFx9KE49Qgo/w9BzUKEzA2Y6tJcJzGA0EwFbe5wQD
CUOF/3VW1v3XWvf6+RcfTSKjyJvSGgcm/MhxYiNXh8VqohfUDwJAMETxLWjl7VqcBih/jbS3R7Jb
peTeODivb2OxDwEmTISGw9iJO0HH0xyc7IjcEv5QxtygRCp14lGEKaCaj7AT4TczVGnO6ylH1mKH
2IJWOOBhmN12HeBwQ33i6uaW/QAWWpIhJwFQA0WkCy492QcRq0rT3VzQ1OkzGjsR46TCRwUtu3oP
zB2yVSOBOodOIJktvMRkx4twZAU6ADBrudqPJ3T9s/gYMw4aSy0AKi7sIpXVrs6NGuX63helQkqn
RS0k1R8ApPgpRlCCTfSxfuRYGxrkncEZ8YsyWFX3sLKzfu3PXV95kYp1WZFJZTXiyhD8okwZUOFA
pQiaSBC9gZY+lOkropcJ1PzXJrjsrzOv62sv8rA6yOKip7Gr5TPEIBtn7tyIs1oZtSUAocFzFdkD
DNLyQI0PuRZEDtUa0X5tHsaufNeX2dCXjigUpaUylct59RHVOHdiJf0eLCse8ha7ajAzB7I/NPAD
lgh5n0FP2e2cIwhA/A3gdwMmlH9ya+56N4L+9eosYm1XlaQMEjIBIgmg/cXopzgwb82kx28E9rk1
ahW5Qw5GORIgvf36+/l1IHB9B4uoq1RKW0Ys7mBGBMqZHmcbAFh0ubU7YW5TRMgIqxPEWvMHxLwH
1obUWMuuUaTW7mIRdamcjzuxxl10JlANPgGlBFOqUgV4DHKJEiqrHxLIz04hWXFqiVAi1+gADE2N
X/PaYH/NXa4XZBGGoyAbB2rEATBGTlTsoKfag2cpwkUvjnSI6+EM1Euc/zX0v2wFLkOx48twi+Fh
8SdpTO/Q0tqJTM8fyXU+dX1Pi5icimFNoglH46wx5c7ugoHRovSF/QcPmxLoQ7/KjTkBE2FAtHOT
6rCR683i0DAq88YOGDUqZrzPT5I3t06nN8YMPP5VskFYRCegsMQP30QAeM0NCHdpSPVRwXdW/yi5
hY5OlTd3q2CXE6rBiX/5APwP8jRQErNgF6V1O9YDxGoTe6w9tyQVvcBZkOhQsbdoO4c+XoKmYetU
ezBmP7O7YRt6rBecFDfF37z2nd+YrF0t1aWf++U7jweYxsYcloo9gDdn0Bqa07kaudxuOPQmHuM1
hTQSf1wJsSvh5RIGv1xWjJVY5jsE99luIjfRpWy3Rf4qQRwyhU0WpJVB1e1FkDHWNse8H7/ZG5f9
/OXKdU1TLZ9gvwJcPBf6IlS3zMnmYHpCa8B1hr1eOOWxMgce/hbJY7TGb7wBGrle8kWIz1KhnGgB
H29favUGEjAQBkRHJgV/DpkAJMG3q1PtG23562suqmQQH/yGp0DqKikU80e62cjtJqdhE1kWDqE+
hBHObjah7/pq24tHKNdC/R7IoOk4wtKDWylQL3SXX1+CzLIzjIUWlzwQ2ffjPq0LlFfpZS4VuZmG
BulsTlB/rnY7b4eon1dbPHxd95VcJjjLWAFXm09UIA6ngwKDJCiPryvtXSCr3z3e4pgC22eSByWf
oUh0hrZk4QJ3h0EosGBOa03oO7IO9xaaGY7SXiOS0UGdQJd+VKY/6QB0NGqEA9+Glz3eQbkmFPov
NuDP9VicYUVHN4RWsPqzhhvRmEe+12q7N+fuH3Z9oDfU2ld3O6X6ecnFgSXJTZ3UDC5JYD3JQyfG
71FYEpTvhRnsMwxJhJX64AaTfd7yPy+5OJiGqOtZdsRLYGp70BUWcDgKACYEfoHejQmCXcS6ggJ1
lh7tUOqNa70sfQ+SHQSYkPIy4Luz9VMewWc89zJu0watCpRoDgG2GA3nyhsjHX0RvCEsmGSILfR8
Dam4T+RdA5ldCWXguZZVFOoZget9DgkaqxO0iy9wSJzkbXpJIGpEqcqDUGFW30RQfFd9pzQgrdCk
PuTeYc2EvIoaDwnRe4iLQZoZVxwLxw/Udk2MaXVbLE7NspfyRIYfPAxeWiOwZ8MCjFIvXJPGUnRm
5QXdoDJKDCdIEiyHaHi5X37+JRKPMtP7PDbjqRHe6icBBxzMwUwgrzTqGCC9yjXy2sUvIxx+4P9k
JsZATsMjKAg+2NO8Qed7iD/ht9QMivaM1tdAM5bgzUFjbCVe3Upyrm51EUHyVG64qO2B85t5SXFo
5Whp0gYQO4MO+ZnWIpitWylM8Yo7JXeJLlki3IhSA14j6KNb35+eN5hC1yu3iC9CxzOEVcgFXIGk
jvwQ3WkzOUwJBhnIdJ1X2xUHERy1Qa8aVWjhpDZAK+Chs2DyVnDcRREqeutK3rcKzquFWoQWWQmz
RvBLTF/dMTM6Ri082kp25XNxxBBmCNUewANQ5dHHZ+wauPcPjtJw08WZBYQQRV1zbGU3tqtN558k
SKKog1X4pqDATNiGsMM67eoGyu16MRehiQh5KyQ1FnMe+FAqNCoHdWYfzNLYvlejabrO1b9xIl0t
0yI20VneliVfzQ0/oGIgG7+fpad7U3F9dPNW9+/lPF0cSFfXW3zazUQNXSUDF1AYKTpFEIVG8w9g
DvpzcMDH8t36WUYN947BJdlKdlyqmS3IKnMvurELa7hQUtH1JW+iPaK9COVdSCi7BWDFzzyaAIPK
g9kCtImoDnATAUwMmB+V+sG4ItCUWEjepENV+dE7GXalDdlDMCxAoRO0bI8kGcOmAFWl3jvCGRbR
BgeVwtUlEFaWfInJ9okgVjFbz0ue7crNBMzTk5CYwa6AZone3CGmY94S7sdiw8CvNdEEGuMCmDru
ZpFS5CYeYDjcpA+eBMU5zCVlDUrfrAmQA3ydQEsbLAXenK/DCx6N9gQsihc91QBcPOHxKjMChJRf
3Uk3xDKudu8S8U2R0BeCORTMzoaRLXhyb4cmfRe4iYssPtEoRpPhpvII3+SHPACzLnaVO9YTPnFr
wamCvg4gnfI6i+3Gif91y/Hz+/gS3acyqoMua2bIXmBzOosdAgttQCmhAA1EmhYeZgmblTNFvFFX
XF11kVtTVUFPVITliOF3Q1RAl6jOzHOTbJPUCA4AU+VwTQEipfP4O+D1XMmSXEpQCaSaexWFMnTc
MQw+gl4oai0sCDC6AZxOHV14rOkU74yCntmN2aH3AM+33kwHNOjVdDtPy+AYkRlNbQmNytBq5ipm
vaFMHPL1llDwHjZgDoFOxcppcCvbvHrmxeHUIceJYR2Dc9Qk2JeQB+rUvjabzQxXQNusLzchplmR
WbyE+menTbDzUzFnljK8FbUA1FNFVlH5oPqW295bg2cxF5LFN9GHXxxXPRsBl8Tj9Ax4M2DvAVr0
t7QMJusW1N3RlBgdCl2jW6NBSnCrmEP5FuvOo/8RYLPUIru4V7sN8ETDhgLqGFbyUGyChIHezXSW
ENCFxpMAMEocMEyhdgV66K7a5KkKbSc21PH9cdALApGO0fNdDZoPFKY23Wts9xugmGfB/sEDsDit
kFuhRI9rDZX8hrxT9Tw5abUWAsH4PzoQpJ3Gm7x8HwzAppjhvt3iTAt7t9ykTyMG4TCiBRPVhgzE
j/F+ho0LTrxpYJB6sYaYrGwn/5icxOVjlf0UKJ2xcRqir4lZI6xa98W28Xwz2QS9ohPKLavPzuLK
18yEx2Kh2/COh1FSkgM0wjkQMawob5WQfcE6fve2Fkd4Q5qpwwGFtzXmEF0H9zGLkfR04SveCG36
wn3KvYEKrPnAIvRgsdTSZBB0cfr8kS5BaMJCEwU3l3oSJqs0kIyou9iCO+X5ZCq+4AZd7c3cwsqS
O5hk4wjAxKpkGNRDoi6DgxQiL04PlIZMvNMk9jlvzBwayByenoMmGDNYrTypXWJ0nZHCo8nhxw2V
WMhsck2ECyJUJ1m7F7dcBkxkvwvxhwgsO5gAQMZdrDXYX/At68xitHLFlCFHCY+lQ39M72LIfFHG
4O+D+gEdT9DiHwg5iICdSnoFaGhithVs4Qyh1SEWAfERJbbKQotg98cUJtcfkuEzHA7NaInyvU/D
tsbMkfpEZgVFdfq+eKiJk70qJ7jWu/3H8Fq/YtNNxgQdBzAMZqVa8N/l9lXcFvt2U/AGHxicS2/I
PkRyok+gl4Q2pnDFCY6cWq1H5Y6fFZHNHryaHe2yD3VoMJGVMjCsVwGeAHlaCH6EGZz+VMhyqUWt
K9RdDukJTLphsRUadQ3ZrnNjsehiJk9daqdCoSrRtuO8Uf7Iq8+e3jDBiUYcRZ1SjA8MzIAqO+DO
rfQOv0PI12Igq3eZwzOfigT9LuCzMoj5V2qHIsk3mVZPLYpaI62uJeX8InEL6EHMBw5JDWvxyDHh
LnBXuIj4IJ5n7mT3x9gEpdMi8AsSzphO95xRb+MVAYMbs/brA3iRysVtU4xSj7sQRd2H244KbHPO
qZBhCQ4NVP57k+Ywa9eaD7iv77pNZENpZTshA/qcrZ1wgkxGgKjSmsThDLwu5S50c7d3FFd5YDvQ
iFrkE/hEnnqnFnW+N7PKBdZ9xaHxVofo6hRZpIik6nqhhc0RzuuKmDDHmgUx6EYv4ZQOfLIz3k3y
DhFw1IFLe4lMMdlS0DPMVk7wG8DGq/VcCsyPBa2wxUwRlbeorTCq2mA1w3d6xlY+Yh2Fx8INOLRn
Ow/nR6KT6g/Es8UZlPCItepeps/hBTPqWTAlUEVZRQ7fYd6N/XgMU6u01srDW6Oqr2u3lJbvq7Qq
hAC5ZQewWMfpnA1jM28uIUBUQaB6DbTQXVVGv9W7vbrsIsXy43+mtJcUK9HqZ7JVPBYlIMqXxuBN
QiyxAi1sFR5xo4l6deVFmtWShK/bCsldj9Fr4NHQo0Bjq5/tmub8gta744hKwAUeBtq7a+t9a+Z6
dflFxlPQUuJTNLK8Bmpb3R2ALbNaHWv6LqwmYfziDhvBVgIVtCnMQsTWSBt1gB4fXghrQsgUBhsK
YG1e7OYWlOtbr1JMH8cBTCjWBnqXBPyb41RYJD8jG/otegcYTitqvgnvetBvJ1uA4CHw8TTMWDS+
d3hocW7p52rLlPpYbgptklSoMRnTa7+pNigwPMgZhq4gG0g2WY9lIZypjnawT9AhmqxO1LDM6Wqv
fD7qv7v3RSogxIQaL9T88mkwMc7ppceGht6VArGrAbbuwCGC6/KEAnF9j601OYRFeEdC29VQR6BP
oTMCwg6AmQVHUeicYInOgzcrusuQJTUlA9gTI3gHJAVcl8rkbSCt/LeM0lax5Ss1zVJSXhBIHncJ
9l2N4R/qC63jAQOdBdwKE1h2tFXyVSb3pVD67iUsAnMUsxkqKbRUpBPrNrAXGLUcwiuKmbl1qfux
jrNEwXbJDtRbhalwqc4Fq9fI2/BphN3GrFWCMETUGILIXkBZSLBkG1x7xUVOUhkFowrQ6WOP+Va4
81+/b1WtbX9xnmR+KQNzNm6jgsf270wGGAR3hPp3C4plAb8EwZzeR6jlwRYMT+GhcuorFQqaoAGR
2OrwquGwxusN/tuJtHl4Bk31CaqfFvOZRTiHImZWnM5Bz0Occf1ilaS5FmmWqFAma/ORURDoYnjW
wOqH0xNRHzokOWYF/LcM6SjI0lEqROCbaN/EWjVzK0Ayf6ZCERhI2H5DibaA1WVwVOxG0DgKrMXm
eXoWd+nnWrBhVz7YC6r9y2o3Vdz65YxaFwDRuygRKu2pqV0l39biPuJcXtKZ+nkctnBhBT7FqHML
AJ3mIwJihrUozmtRBxU8YPiFk6xasNwAN3yN20v5+hEjKKmJ59V0gMNG4aTPqBjRHD7XA+9aWSwu
Dgkh5YUpIuixMRDur425pd1D0sykSzNTDC544HwH7SrsO5RckzsQE7Vg/1GjDQ95CLfhPYi4VLM3
BL4cfabNUWs519p6LM4GWRz5oQPc4xRRG7jANOERc6Ku1RTwDVgjZjV0ImF+qLZwte8bDAIAayvj
7RQCjrKqhrL6qS6ifRiTppy4Pw51N1dUiIHhdhI7c32Az4d218dWVGqjqFUuhxNMxz9RsSY6vp05
kts6os3bJUSaXe5TfAv20IRuParXILqP4FiDL04s7rMJHOp5bYy9VgtceAdfNr7IMhM75bh3JNmo
0lEMwDYU6uASOjqotTCJtzqD1aduH/RmeeZt2Y7uZLPcrp0Rwg3swdUeX9QDSccmsj+3duVz6vjw
ukacnkDMwWid9lDqRp0HSyxPPCv2APAGhP7gZxE/TZvegqKtWm1FJCfmpQPLYNXzuV2eQ6URlTAs
VGS93wCI3iB6biQ0VEUbpSMajsOL8NniKSs926+2BFZap+LiBJK4JKh7jAxP6Qa9G17rj+jYo0k6
As9Wmow3oZdrQDkEmAc00TITkGc4TwUvcBa1vz9ObqCAr6oDaXGcZE0GD5Mct/Jnu/MiIzaHkOr0
b1j9zCnGN0fvUgu/9ekskUaEU96qnbB1YN9db8pCzXY0IoiPNwvECP2ZuIqvgU8IDXSjZ/QWyJaj
EjpJc0phOKnw/4ZlKrt2a4vcn6PSCMjfS8khC5hCscagwLtPJ9v5bXigvmyrLU5O4c3X32cScMja
qYuWq2izgtNS/4Yz0kVh47vlWlQFEZ1QA0+hdOMthPcTtB0lEce4BmbqjKhhf8B2zYCY1xY7fpSN
7DD37YLt4AboRbjjZsh1BsXDZnqB1lSkt0Tj7aEweGhXOiIkau7IrC5OmZG8am5xC3fHcKJMQ4Cd
w/d7GWx9CSCJJEcRHWBjQQQfzAUVSTqtknOCIhNiYu/xTrZnQspFC+Ku8lqYmOvf7+0bGk3Y219u
YRE5Bj+WuanFK50FTKADXBvhO/eILsKd/0MpwTOC/toOvnpGfAzt6L1P9wH+Y6KFv3IjN7/3Lzey
+N6noPZTkUMIQxaBTjF0CNPkmWLhvHPoK2+YHjDrGYU7Rct/0OYAlbPKhbqAmQBNLm7XP8OLDNcv
++rn/SxHNzFRakUgCO5NeQgrtAU6Jze7R1DWNsC8QWIt1orPchNJl4xHokGIt4r0LhH0xMrRC3yf
jFa0FM4c+6cyPM2dtu9X7HYD4Msdzgf9l90TSaRlawmvDrqigNoCCAxNL/kDp42bPYmq5GKAhmmr
sXLZm/XIl8suggATiHkby7gsqP2Hmeua8Kp8P3s4zYpK+MjeVj1Wb49LJYaHzDgtMMpS0DcV845i
Z/UyCmr9bY+85JglTi9ryFvAApNCnTfQWkX/dhD2TQmppay2WbpUCYQpmR4NA/RDcWLhE1QbYTvx
L9DUZJ6hZctyH7l/4oJtRz2Ow+NQ3nVAI2cTOGV5helivo10BroPGsKA+J5Pu64+0KODhjIyJCME
aqmxKt5CoQHl/+PI7CN/lw9WPI91q4PPP7VwAHOqFodTt5PfUDbwjz1GNTCjBd8xOQUnsp/ReZRO
bSAiLd11xwphddtB+05F670w4hScOP9pZIFbtCtx24+6AAT0qGH6U1OYBKLrwOsdryOZzARDNNPm
pWS9LDv0IMdAyR6yDNba/Ee+2Yz5+UaWIG9aYpVxEucCMd9P5sDsfDCs0fqM/UOVeAWLYNWrbLkZ
0Ujz0R6tNvAB1rICkzhWZzGdkvT6UQEwINykitvC4mYAYQN+G31s+ApAFeAy9mqOVw1nlf4DXhvl
NoBkGaTOo30SagP4mMNBEDcJb4VQbpQ8ZkTDn3dKFlAnA1amUDoXoRxQPyTKExxjqQS1vEA0mfXv
KbEEuQ1e6rEr5HdR9EIxz8O4Z4JtRuwguMvZPQX+1IDBTJzumOQh4FO1gDHKyNtjsEmDUxub4eD4
Bqo09X/zfX1Z2cVnTY99zYcsDrTeBQtIo7f9ttAyzd8QkHSzZ/FNuf/+irfz2C9XXHzRrUgTvpAg
QwR5D+7HaPiwMO4ap65siELoEgv9TajGAxsEIiLeKqyMc6pDh1+L4FsEzNg/Yfj/9T78d/BZ3P0R
Zsk//gf//l6UYx0FYbP4139so/e6IMWP5n/mX/vrj13/0j/25WeOWvLzs9m+lss/efWL+Pv/vL7+
2rxe/YuRN1EzHtrPejx+kjZtLhfBnc5/8t/94d8+L3/L/Vh+/v2396LNm/lvC6Ii/+3PHzkff/+N
FVDg/NfXv//PH+5eM/ze42uaRuRvr/nH38y2aWe1uz/+2r9+9/OVNH//jWIk8XeG5WWOZQSOY+n5
+Oo///yR/DsjM6LEMDwrSPIMucqLugnnX+PwIw462DwAUBIjScjwSNH+8TP+dw4lC6OIEi/KrAiy
6j/v8+qN/XyDf8vbDELgeUP+/ttlEPL1/KQlRRDBTYL6Oguk1WVo/uV0GqaMJEJKwgc/4e6ZHnBe
aowP0FeS9TAQHwMa4wWWPHCjDC9f6PFOwJiRF7FOP9oW3PAgmHaKwL50GbAZwXNM15kqkxCddw5D
thAM3g62BI1GDzkMmYB65wVtqN6FCEPAVumOtBClGFpCrt6nDCbktvGUbrsYHR5FtutQdKLyfWSY
fZPwbhwwx6HhFTVsoz2dhjrOmn0MkMmXV/nnEn1dEuaXKedlTebFZ0VaorkLhPzLmnDykEitkocP
qVy9yZVVVFgEDlTppso+C8xwpA64HLkZt36DofI8thwGMAxE1HMInX1737G9FQCyFpZeAb3QuBH3
aQCbz2yqNVrB+SVRrzynHPkW8Qt8+1CNW8r0KZ+DvHusRhOrNc1Jnigba2HWZbths/g89Y2VBaNH
AKlXA6Wwi1BAioceEhT7eYky/PyHLBqZ8JznwKLlvZlLILGCRpqGXi+yTik2AAcq5BiWODTjqLYC
djDLKTJlWPrwtHAvC8CZUuVOgWi/it1nhi2DLhsHTCyg37T8PObVIVWKVxaT+aaFUgFsy+H664kk
8joZjEERoEmy60F3CBSg67l8n1X8JkujO6mHdg6gBhKLiVfY6o2fGq0fmKQDjLgS7EJu96gnNTFQ
rGritmSi73zSZ2Aqwh85gdAPJUjQYUWlxcCbVxJZI+N9RqvLld7LLynbZQMILCiEgB/KIr9IciNa
jPtO4sIHYvSgyKrDPXsODMCQkT0Bifvx7zW1l8QNCJ1DG0VQWJlB/OGXV/XFshtjfmrOQQAxCGy3
VByfeMLqTSq+jxx9ysePEIjCEly1mgL+nPVtqcyMGhzqMI60AoiNgIBkDwQ3HI03VViZ338ay5xy
cYfL+VvNNy2qfaU5E2X00tn/myYrM9NfaDx/XEPhREQkhZcvXPwvH18rD3U4DkJzjsCu5TX4u+uC
HUCTlDyFO1idoFPC6gnm3WuSgnND7SoSXpb/54UXJRYlxh09pGJzplgRbB1ASml0jrluJbz8Mkxd
PuBicxUxVSvchOtEMD8L+m2cfwwIZh1z7tN+g2PBqJnwURobl/dhb1dYlDKafgGYMldvxwYQuhDo
dAiOxxl1SEXl8/t3/MvkEPcnYhUYjgdhlWaWJ4IS+VOitF1zLmo1eAU+yxZjlT7Hp9nGpPsB4hDI
s4feXistb6z/1XUXLcacYjNpyFlsLva5bzNkgMd2VW9XurGFr66ymBz5tRC2Y4GPrBFqm4E5CxvB
bJzptqG0RcqhtwkE6WtRo/l2X+XZYx9lWx9i+iSkX0P5IYkamxB6I2W1MSrc3Vj0BhXUFq3AuJwQ
E0RjaAZne8IyKqfUDsWCaJ1B3qA6JsG2p2cXMKB0uuK9qDaCBI0j1EODgqpdHrZcU5lUdpYBaS7A
lOMnyp3S51wKvZGnnYbKrCQHQTPaMzRASkGgJgyHaeBLWVJ3FKcHouxVtTwfB7HGVwPmm3COb567
qNfzdhexCmZzY2SO7fRI4veMARkOAh1JOKrJOAIJHEZmSdB7wRSgLn1Y302JnkoJo47hCJhgD3Hk
LHA5Od6nA7Q/IECnjzxURDoazoG8rzGktkQRbeE8f83zWKX45JUUh3yEYwE827NW1vwI3h5DehdA
Y73NUz1muM1Up1os+S8FMHUiZlEi329DVtkyfuQxMXXOu94MWVoXfNhWg9uYw+onT2BeLUP4g0gP
AQMaJPVCt0DckAT9+QwRGydi2hE4oQNiBGFMPqp3KCP4CaodVQOMDDO5fgqLZ6UDb7G2/Co5IyJt
ZT+yCUQkOfATFUg+dMTmcWbHI6DnPLSGSugb0L6eBqHTMcW9PNoCe4o6yqyUGpocQJe0/SdVZ/D5
ip0C9pjV6LsiGTY0Db9JNvF6ctfwmARSG/jOaDHQtRA1ybhQJc0J6aEbADcGFiXLYMwC2frvv+21
zb8IcUzC84kQjzhhgPb0Q0ykyEqRcikoF1EU35cigF8xa3xdMKlfwnfUpCQBQbQ5p5saWLZ5ioO3
Z69rY/7CQv0jTv11pcuM58uVBrodpjbClbqn2oF5eqii9QNfr0SjIUI7i0R1UGWAdZ3Z2zUkpNPP
0ZlRd2tx6/ai/ryPRSEoZUHelS0iSj49KjCdiNcCMgqB5cH0dUmXmvADzvE0RxJ9Dh7w8dyF0LcE
cB8eciC0pkZ8WGsarK7sfENfVjaU05jEBS7IQyNa6xzGTrR36pDbIlROAayzxdPcz4fwDkSFkdVu
oLU0w+vWVvaXkeXyFc9L/+VGJEEchQHiFue56xl4kSvsGvWe6bQERE1oGcx1b+pFCAsPyie/VyyI
VZhTr8E63uSev/92fvHDudwMqjhmTkxYetncYru66wjPkrOYqC1jjakaf3TQSplJFADqcRakipRO
56xZWwmuzoBkON/fwrKZs7iDZTMHfddUyX3cQcdAJDyFarnUuBERbJ7eTemgD0y3kvDd/px/PvSF
rPflDRRSyCFWMOTMRyl8YJ8ZnzNTHggPVlY1H9pHEy1pRGAO/9mTLlodlZ/441iMkBEZK4fITyy/
S5tjI+Z2AxR1sfKUNzOPLw+52O9RTqfVOMjkDN1NVeTg6JM+CqvK73P+8ktk/HKV+S6+LGXIcDHV
4nw7t7A/TaCDFXG+x4eVLpJ25YFuXEqiaR7uTRIIlMKSQSu3NFMwUUvONPNcQ/OS+JMzMDZVMCty
fTd25NWFFu+pC+uIkRhCziBioTrQ0y5x2fgt7zJjbIjaNPxaMLx9RZmVFfS2BVleZM+ZD5vBHJnW
JSSwDyzEpCoTTjg4Z7jdDANJSpCbYNcdJdqpevx+W97YKHjcvy6+VFifupQUPR7s3NADUgS4CfPA
dWMA/59dZnGiBFT85zNSA2TZWkOeAD6Pq5Wr/EK0RTi5eprFy0uCRshDzG7PcKFQKbBU/MJ/oUUK
0Ei/ORJRNoYs0WkfTVq+R7+AE4b37x90Oahc3sHiwwtJPIY5g31a0rwRlCLwSxYjerIkqtXIaZeL
/V+38jcWLUa8vH/dr9xGH/3r+DeHpGhZkqtm5R+/+le7UvqdYzm0I3lexCc2d8b+alfiR4oIfz5G
wCRSmo/HP9uVrPw7C6I2GheCoMgMP3M4/uxW4keMIggcemk8L0uzANL/R7NyAfvjFTQ9GUQ0+EWy
2LucvPgwGD5SQokRg+cA19fiJHjHczgT0OhcKjohd+wr0WHEHgKPUrETB96VJ1CcAsxqxpMMT6qi
LHc+Q6NcEBy4Sdm13L3AxO2dKcGv64DEzzNzKlszZ/xXoYGbE1wW1ppL18H5j4eQ0ViURHQesTKL
h+gnQSQh0+EhUrQVabp46P4fd2ez20iS3PFXIebiNWByWUUWWQS8C0hq9bd6e1uaHngvRkmsEWtE
sTRFVveqDQN+At999mkPvvno27yJn8S/qKqkKovsllqRu50e7mKxagnJ/IiMjI9//OOn/vPhgrgZ
gbMrSiPKIP5Df8Yvf/4I7n/24eXH638eHYYff+iH4cnyavK+mBW1Z/BXuByfDfgrwvitiP9OHL9O
ODRR/iqMfZY/7o+M5Em6YHeghyUGJH5u3bNqoCon8aUBlgmpi3JO6iCYDUbwGhDdw92uPt/1lvnq
svl1Pw4GEoun9RjMq/LB5uULWzu0O/XdbMjj/uZLK7jLb6CkVTswGg2mvN3DiDBT9WFLWzswmQxC
HMdgGDQbhDbxawO6qvarRWA64PaHvGL2yvuTYDDFtSDwT+BNPvVWe3T2gXB2q06/Hw0mZL0wS7E9
qg/6r3X8PB9cAJ6eQGA2fh08yTrl6keDyTAcR5yy+diLD8aD6RDdMJzwavi1eAk76E4+GA5G1WfI
UK0j70ejAf40H6Pz6q/ySe6labNq9aNgEHDnhfm+OXp7D7CuSOuCnAnuJMMvAQjHtUzW6IDtI/oV
b19/FA7iaYQ9KMluSwImA+KF5MiH43r5uH2erV4SVSoJIKkfh8TE4zGAN/nYiq8/GQ5m0wgq6Ukj
At7pPwnmqraAix6Ngxm9yeyXDzeBgx9PRgJl9e3ctYtGp0fxmA/OT1vow9kAZwA68Wm81Qh+rV1q
FVXnPR4QKp0FRK+tlfen4YDcOpCXMXagfPx77bR2TjgdjIMxC2RpLU03Gw7Go4BOG6g6T1eulfdJ
OCB+EA7x9re6vLUD/dkEI2g6g3+r2QLvPBz0r1LwsfDRcqNZUB9yZcm39oCYKLCw4Wg0jOu/qC+a
RwaPgE+UV38CioXQc+PkzXg+2zsAwi0Scq/GpPZo6VorZ8zZYuONiYVZSw6HA4Jk2Ljxnefvl76X
qgPVoYeYONMx956IX/2xdgDlB7Ap5L1rXjwPrTytlzMG8ImXPJ2M7qy4ttyPMQJxdjD2q732SO7x
TJTHT2xLJJ+Ar23eyXsPjhWVCJlf9fEuplPbnY93bcZDglqzSdg23lvHTlADItOJYNrqF6Heao9O
P9YaPAg+/isHLDZ8a+nhAFDjaDoeeuvY7mC9vzagh9ojXIU1a177jmcXDwfA9mIw3o34e3f3pVZS
pfmjmLAeAi6x6+rTEYKIHZhSFkTkr/p4Z/DEWg3Q55BZuYlqyiptfy8I2KLqD+pgl/j/nr3/9Ywe
rwWj4UBUXDSJmwinLQUoQYxCMNWN1+dffFurBCWQwYdnoL4F4khYulD+OR4NW7/2TAQaqXy8DATR
QLK9dwF+WxkGYTAY4xVMiPD7Jv9Sz6jSguMpoZ4pNSOSJmydOyEgQY3F8egu9OfXuQs4RLX0/mg8
mM0oldg+cvYW9Cf8fkIEPDJPgHcmkFRZqfaAJVL1Op3i/YgWIJ9hSUFIZjMOp1R2eLd0bWx7TMxn
DNgXx69eeefSExGK6DzsX5wvEC5g1aFz58NhGIJL2a/y48EYr5+sT2MZeKf1pHmYageCKSAfimfI
2O47/H4ck9Sc8SYCEao+9T3zyPmhOZtyD/rYNkQ9ieUb28bOcUYRbhA+0Cj2L7eptf37PG8hpn1I
vNNSeJS/4hbjGSH/3i1bG+DsY8/H6Hrieft1HrbAZCbwOuP4ViLmkdRrn/wApY9EAxSsr/1OQnPG
ix+Q7jR+sXeqT2rbdKpvRqAfYxfEpC35CP5oyMaQ0N7qRL7Jo9OnvY5y8WMWT/oioljQWjxQB5Ci
BPsayIhHixZWOd2Bo8cDNBqq3FqzYLdGoGOB9zQRDu9sPMm569Y+GgBNIrNhgpj2FghyazrBvJ8S
BJKPd9fdBYRD3jLyds3H3oF+NBtEQDyE6KExBqst9+gCTLXmLiiW6UhsuQ6EQ6y8mKOPQGd7auUB
u9XeAPBLeG9RKNvY8u/7cTSA22MWBQbK4V2EVw9gw3+XFsa897Xwo+BaWwCqNxhTGUDBeP1r725/
KE2kVAqQ9CV4fbnb+++/ABvwBUn8NrffOymQigrVFoiCA9kg+I76Yz/9IQlebgg2UfNr/6RASCtU
WxDg0YeSzhRjonUDJMJFtwpMXu+efiHRUK2Z0FUQRTgzxoVHjlpLJ+4fjSi1IQxQn7t/O6BV/f0w
GhC9JEkuZMGttZP2A8c3DGJqeqqPfyJfq6HHh/Tx4wdDkjqTWWSCXNYWVLFdXN1QOKWRM4/sHa2D
R16faowJkJYmo2ULPsG/aYzRM4y8zempr74A1yXMQVrDyHdL/EHzYfJLTqsxir178wJ9bmNIgJPk
hTHq5XW3LgAUbuT9yO1SAundDdAKAAk96nQlp9GgGTtOD+gH0v4Tqnp8DXQJk6Lu+cOzBb4TgVG3
zr0/rfO9PH7N3tSb7ZEClGJc1dpHXHBCPBT8NqUZHdEf4hDCajAWjLdful+Yt3RLx5zF3qcUsXFp
7aXLs4f2DwTRWKtG77ZAqrRVW9Dndgdc7WkMS+Qe9R+S8oSwbjoWrnvPjl8r+cSzWDoR3LF967GG
2I6AQs16dz267U3N5ONNPbFlcWCAat65sK3XXh66STijiKuJpfm0dvV5h2iymLsOhqn62EEeHADc
viF8rXemoF8SH0jTIdV1H1fRvRHn25y/be5KTct0RhC4ee38C/FKyzjVDvQJcodCvkleo/lYTz5V
WzOYefGFvbP0hPtetXYSekg36ToxmNq3fkjsL4Bti4oW77S82sBh1UPkfYhOt1bdF7ymZPBmzcvn
n7RLwzjViePXw/fC+vancAH0A1cksd8EkDzS9lgkyrULbc0EXEogbTtb0h6PuOET3N1RowG882jV
mVtcOuF3BY2y16Xj2DF5odppAXoQM49O30EpOlwb7MFoGhoyBksI+lTowdMyla4rvqk8dQS7j8oL
qUHlgPca9ULBQfKeguw7GLdf5x9pMWsoNim7xrHZa+f2Y2x/0nlRaMAt3kU2YetXKsA+GpCwFtnq
TjoTS3eIXztGAnyT/aqBvOrJI1E5C8FrgsG3bvyIEhXgq1KyurX7/BJ64mvKE5+Swp2JVjcVqISr
Wi8f3DwRV57KVWPxeOfUN7w4j3dwsepGYHHBL+w3efpTCLoE3oCQbAMensmBGq06jqQeAd0GJLv6
2CHdYIIPBDsDyXzf7n84rUXy8QLA20cok74pYjy3hX+CNsQaINfTSL93Dh5KS6kACN+M4ZiZDMWA
ai9efkFmH3vYlCb5dvJTra8DXJEMDtxyJo9jm/3YxHA7U6Lonb0njYVVT14EuxJMJBDq7UUqCyMh
jGN4gs3D552t0+SVFZcerDbwJIEj71N4lK8AU+bim6hn7Vt65PBIe1GVDEhZnkAXQyF5aN38ETYB
nwkPf70z3h2+2tEX+AIJTGx9Xv7q07n5U/aAkN94amrUfdN9YqrqTl/8ffjnuiXJ4Hao0aDtkHeG
HqEZ5Zpp04M5W1ESdERe8Okz2Q/vsrV66waMYiDVtTM7hDuiPh/PJoiFeVU+3ll2BKOUBy7APJIT
XGLzkFmaDuiWcHTQhk9I4/0y6YXJWnXBId0ioIcKb6WiW1q+T6BX2gwSyq2P3796LDU4W9Q8rLJj
lrkXqUCZGox7wyCAfNc/AaitToWFQ96K458AwqtPGIlqCwDvPzktCtObfIlHto00rVUJP+Ybdh2R
C0JZ1cfW9yQ1cXloqGmQ696ZOGpW5SgQwjnwuZKgax27UO7GYNKr58Azlae1aYBeocwIVBuj3UZp
EOiRrFZIoMc3bS99Q1QCDyaLvAQKHY7FPQJPHA93bwq5IBZ/9fFP4rV3HoOGxB2lWASyqo9954Et
0XaWUgT/IMk8Q8rj72PpCPqIBhL2dYeDazwOJsjF3SPg162nOki7eHgUufTjz0UzIuqupzRWjiCR
rz/eXf/a2Xr8Wz8FdxhJKxZzzB3NBwMloHUsYWTE+Lt+iYEQBag0oERxSV6Opi0yzda7J+W4MAyx
AybM750GhAhJuQdksuDaIq7R8eoFtyhUFHQqq1Vj/UUeWXxqfl0BMMwiaZPQEX0oRqU0C76RJovn
3eMP4kJ57hh1U6m1AXZrGXt9+YVA9YHvear6aOCkXTwXH6kWX3e7xvbFJ5Eh1Zlhld7xS+mBI1cu
HvJYAJis3xSg2kZPX1gYef9jE+f3j2APy0S5B8RyiW5Bot7YfZ1mIuAzyd5CL+5hhKuhv3r8w49w
wx5M6/cOQLMfE+qk+khopmqV711kk8pp5cH3WSMNUuBNN9Jv634AHFRjkMchiemn1VOZ6yqzh3pD
GrJj/hqMCs9bS/sB3MMuhoSAPjL1p9pzj15+om9KMRAewRgER4xnX31sKRDfKBJoF85ffRW8s/zC
psuJQg+A3yB9EQNerdfIw9IWgyGxD+JdlCPWv/fOAIRCRykGoVCKVwHtO1untQUVimc0oWqp2SHv
wBwTbQSEZjpksAh/mcqsjjFQBUgwBRs2Hg+brNBJVFp+qzRiBFYVOhaKsO1QCIR81LCMKd9q8tr+
ZTwoJFIufgTntDDMtZ+81iWAmSCOeAsM0s0/c5BOrsotAKsmKPWR5LGrj60K+1LCiTsw9q+PJino
Maa6cv3CvEo/RRHz7ZPfEgGCZfTIloa+d9Afz7wiNSuX5HdoNRMNzYtvi4CEiuSNYB+2EuLXFoRq
Wjqh4BTyKfK7mDvt8ycaGtFvJW4umk+moJ54lgqeuoJhrw3QB9cDdQcnDyGRMRX9Onk4U5T3n1QQ
vAREO3gA6491/nDygmoF3eVfuSLIHOXa4aLDAoRfFPaBPWuXILDcCankrG++d66A3v6RvqLEO4Zj
UaOti49c0FocagKTAqwNbp/uv75YHRNX2kRH48YVtOOhdJLGPiYgauwf73wA5q69ApLwg5qGYPi+
K0CWlEgZbKwmIOBdXIgqA/UW0FGEXDgwh+373roIfWxMoWYV9GcdEfDPG25qDB8fECDqCRZgRDbI
gCEsZUDYiHyQdCVrcqLeiQFBTaUYIOoUN4GCAd1VfWxlQHRwDPTvzk/wUB9qQ2PkfTGCyfwaHLP9
JEjaWPozDU3/ce/0Iby5SimQvC+vYUiQ1LoBMyHqJhqEpbRVEp6Zgmr6Bso8YukxIAwO1cfeAqh6
6M1GytTEhuu3xyeLQF/WLekfkiCkmWwnkFJXAmXyRDSmgoeL17oC5D+wg8G+mIhXJzIuhY1RHKED
72wF3+6A1iUA8w9JscC+mk2w7wDJAVxkYSj3NRaAO6NUgZIjIgtEo3mUacsQgrqXzBHcRt49/kxX
uWbaq9BRFT9Xgn3ysY9d0IA0mMc0aDSjfyagdAzjMj7eBJTyRuktTAlEfb3tx58SQGofcYabfIiH
6XF1gwJ4C0aIATTld0q+dQEASYc4izCV3qFmPdN/6lakfYmJ0H4xpJaxvgn2OyjsB5R1kxi5C5l4
tgfqpix04iTrNxWXt96CrjqYCnCOm7AthvLOECako1QHovKweGakgfepA7Bi0r2Ham/+U32VT3ag
Oh4uZB4xhLQQU9YiYD+FUu0ONpTgoH9eoLrWWfDReABAYznYlvrrEyNAFkg2NHviX0ZU3YwPXCg8
dQT998dBMK7gAKBOaEuA4pvoVxW6KjsAN4+oMvQdU9v8BxUMJF40fxMDqk1tn669mtWJ+gcqA6TV
YJPwsWNAUgFKmRiZQtPGwLvjVzfiJh/MxY8huDFuvqUEQIiRMqF5T+uC+Pb+a33APovkhpMKNdq/
YwMJmyUMn9Om4tijK4DiVr77QthMpxtKYFt07K1XgCJZoqDA8KImK1JHHTzaA0o5tXsArUFInMM+
dmyqiroVP7B+AP1zAtXg6Ai4CwDY8bbU1bZ7qJrANaIHu39mj1rx9WksLp4N4e3uuRP6h8g1Ds3L
553W19s9hDdBwfHw7c3/VA1a0PoQRPtaFIefor31VfoDKlvCv7XRbweBoD8R64D2jR7WhOqJPyCl
l8KATi0YLyGMVwb8xbZ4qPS0AU8J+QsC0DAYdbagJjiyw+J+mTzQUSplH6QngV0CGrBVVx/b8B2R
/SIuCOD0LjDm1xaAYdDjAMn90Y42Ag5VbwI5npblw/sAwRMMGEYF+pcCagiJHh8EFhoYaJ3xgJsw
r/3+y01B+4EHbTbIPztACjp1/i+1D3zIdDRbYFsDgEHQFRC7N5Q7Phm+al4Isp/y/k/HcfMC2muH
4ZK6+BGs33exYd/UgPYxAO+KDiAHYHSArQSkWx+l8/gGDVeMf++hMHepbgAFUAFMpgblAf7V0oP9
eAgzSoyaNMA4/8Lf0opBtQfiBo8olYMUZ39dAKWyGMQw30mU1LNLIHXdutUTB+Ol5xaYUK8dC+xP
Yfhm6RE4mfolqLWuV8qwvpmPfwvxhaVhKc2rGmVov4VSKwkfFsky/wSgSUs8fu0YfKSC0QIC+2/Z
QPDAzfhFTAi8sQBqUfPo4MFxKqUfkEcI2jMG8y6WQOXztPeAOBDxkZAKSl+fQQRWuQckOqRIdgLd
W33QthwIFkwqpaPG7/Tq/LUWIMxfAJ4JhZiWpOL0tgSAqrkhdK8kR31lScI+V56/4AAIBsRgPTuq
X8IgUN1CoNSESbyzgOjIo1w9FWGzUcwumhi4bQFRETam7QWMv949e6Ga6FmatwiFfWicPHvtZIcr
5W8AcP4FhFDMyuMXFhScvG37mm7X1gA2cP7Ax6cf3hrl4omCkwDgdhsUqK38JAdKLJxyoYaFwCPV
H4y1Jz+OifGA/MHuqZ/+TggYmy+GNXDSMLF4tPaR9sUH3iHkrxg9xubv2LsTulgT/pEImLGK/PJ7
wqC2xB9v9pIFAQTKf0wtJJep9fADkSQ7QAkAhSL1p7prHkkBdqvy+lcN6+WUTTmUfQNobymOP0Bx
s0V1tt2jPRhr7X8peSb/jQHQnLKNgyL8QVc3iDMa7gmPlh6qS6Ix7Lnc0CRtCwKtGwBnCHsCDMhE
x7w7fZqRKW+AIBxGUARhBdXnbxtAfWLkUhDNO9EgILwzgGEvVe4BGDDSAPg/jYcjdVUtRdiXjjD0
NqTdjREE7zShmh6Tc6b0l9dgvDcMAHGIkGJIL9+tmHj2HjYwjce/h4KHo0AaUri96SChTwACvOVI
8g8QCsel8iZI4wsBQ45gAjJmT+smTIVBhzjItuG5dwpRbBnEVLkNfQxj6iLCLeyvkxSgnTV8AUIo
Vr++Pj2KQmmiCoezdlS9dPWuRaCjDYUsjaQZLnPza+8ehArKptoCQUeR/SfeHZncr/0iAJumLx7l
kTCr1vrQvxdB7Rpj+REXnNHue58uEL6QikNo6qFlONLGxKj8AQc0o/zPtgWqNAj28LZWxr+MgLoz
EOmQEXTYMSVw9cHbWxBJ2lzsAFM5W2tbn3SgmihE0C94l2OUoH3xaXRNXSgK0lTG+xcTVdNjkPYC
/kTgQyIMrdcfCk3yZCh/OEI8VXpqVgCOl6LITrPTEThh8NARhCHbC+GZ8asOA4ivCzUgvt7eWCDM
gDCmAYdqTGMPoZFkKJSWD4ovEmTkxPQ8tdOAfaHFAHlLOVTjB3qXCyeUodwD6YYRjuiU08Q9O9nA
CWJCXbzQRPlm8VQlXDqzj4K4cBwIa3YHB0USnCrhKZhx/wx+AfCrlk3yc0wRDG2e7yz6ttof4vly
KSgR8s/UF02tWjyMcEKPHwBysx47amJZNLzZVMBXH/8OXg3+FPbvsQR/ow75BchIbB/SXk2K6UG2
3QP+aG0oG44W2XJ+vNpkmyxd/7FMi9t36bpcbu79g88P0EtluNsX8999B2cLMUHrT89ub9J68PrP
5OffX+TlaiNffZnlq3+U+bd+KeQSrR+tv13v/HGz+GpdzXe1/+m4vVRrYuY35h+fZ2mRFBeL2+oX
t82q3iTX6e++O0pWyTz5rrVSaRNwN8nffWfNsnUzvjTqsyJNV8tkNTdDyRYKpko78En65+wiN+PI
qFWhvnbY0yRbbXpv2aci7THt3kn2c5misNrfBKOD+VGO43E78/0q26Tz3ukm2aRrM1wlYGJqaNdx
xABFsuwdXKdFdmEdK3Q80uDzs9/AZLZK70tHe5QU2fl5mlhbgwVHwF/KBu8Zf58A/76S/Ms0/9wN
NnL89b9vpiP7C/VeoL/A7fn/1e7kYbIoEEizmZWUY4N9dmsfenK3N0VpyZyAnLSjPks+JYhzkd2Y
sar5SiRbO/SLoiNl4jyqB10XSbo041RzlZSvetgi+dmMUg0q2RPtoC/zYt7ZAgmMaYd9VX5Mso0Z
p5qtOPjaYV+n58nKVpkQn+rH/cN1Zw/ESNFO9o/JJinMMNUWCPmRdtTTpJxnvYMiOc9s5SsVcerB
b4vOqOI5aEdtHiSZc+/4Oit23iXJiGu/5Id0vekdJqsrM5TsOIFw8+Pj39N/Sq9TS1OGwjuone+z
HOOl9zzNLhebde+0PJ9na1TchXVp8G1cKNCzcnXee7EWa8lSzgEdkyU9rF/NwXnZOynXlkQ2ozsQ
oH95d3x6/O798ZN/7ckxp8Wqd9qVVGphqHagJi4UZjCawkoH1i8fUvulPW5M3b+NpUCyllp4y+ho
nvqu+c60Vqxix3K3/y6/wFq6528sI/sbuQIHP3ZtxqmEAO1japb8QJPjYIWWvdh0TFHKfnaO/yvH
XXc0YRVd0cz0uCzym9SstnoQhpSxmn8wCurrpvkmLzaLvcZ45U3qtrZEIyXLzj5g5Cu39jQv98+5
YjHX7ccf5CbYMyYnBB6UVmGCiYtREbvP8Nft+Vse9su8+y3g7Ukt0a8K/lWacn1Z/zzUFUJmko4g
TghijkOy+NIFrqoG33njvm45J+k6v8k3ybW9bShUUgdEksCTToV2QABLtvyXd3GIhy7oJLlcFOm5
GUluAZzm8HVxNBSuT6G2DSV4q/6irRPZe5NuFmmx8/hJohQAGRhCUmbwxEEaee/XfrsXY+v+PuTR
aJ3LzqPQXsJfzb08KMpz2xb4wtY+XNFnl2VSxU4Ok+K8tGNKO89IaxMe/A2XZbZc2hPfuVxfP67M
NpnntulFIuKzMv7A+Z4tUizeRXKdWEO7MNmPkltcon02o6RqtBM/6kiHMKJqx3ySX2erjhUgFJOu
xl313qU35fkyuzBjiu4SHlPtNxDJ7AZIXZjkz8pkTnyxtE0OIQLVTvg5rn1mhqntGAcb/RI57pwf
pb3ma4x1VN49OQ+8JSdJgQ0twVYzVjXl6EuRxIcOna82awK6ieW0VV2ptXv8luzCJu+964Siq8JZ
7dh1KPpVtsHxlEj0m/RDZmsQwWe7+ZbX5YVtVkDIqh/7rOBE58m8mv5Zfo45ZgaVwwUCaX58vNyc
lcVVvT9HyGW+3qcMoZrWf1F9HO+z1QVbXq0Ie6VXawWcP/tkpJ+W9mQOC+7vetF7nxWX2V4ljy+t
/5rvT7/4DQ4e7MN8lWSFda8hSNPP/Air+yKxRUoQddqNP01sqwjuSgeDSl7pGFct2WR27J2+YA6G
r/JWmDCbxS9/WabXt2ZIuWiRdHpW74os4CThG+wwm8DWnemh+hXo/eYpAf+L9O/NrGURwh7i4FX8
5d+XaW+e9pZJ703yIVmv095vm/+XNLqj95sn2fqmlOxcUqRJ7/vTg/7zgxdnL6z5ELuazPhvhN8F
ZIdG4PeKXtuoP8b7k/z03yiSJY3HHhTJKu9e7h2nxI5meRGpKi5Frle2M/Alx/SBNsNhvsw+dJ5E
B9J3WCSfMivnJIh67dWUdKilXqV5j3rQfJlfd7IXggbSjnt8gcWbF2YgudrCsK8d9inm+cWi96zM
wDGY4WRwIXJVD54sryQysc+4mDqwLZ6Vt51Z0xJBP+3TEgMMcIcZSbajKmjT7sfbpEhw8q1HJhCi
KPXAaVGaUerZOnhavi/K7mQhIzJf83jT8326Sj8BDrHEjUjVfSN/u2eghn78v4hNHabL7JMluS68
zKMcA0zcNevMhOlbK7nHy95psvzQVW0u7FxCBJv0OrHlbDdxUt693A985J7nq7lErs3qqxvnwsh6
wwZXGsIa+YuoowdO+S168to6PEwv8y2fu8rf8MJJOkp73zw0u368XJC/4S5ZGfd7DWBWArrrS6Cy
g08pUdjsJ3tgBy/LQQE8wDboHDwtIBkulwTw1gsjg3KHBO2r1ScnWATXNjBFWGK0wx4uyu6hOVB+
h0W5SjMzO9kCaSitnetRcn2ez+0zkxoc7binRdZ7DQTFUiO7Ce7yq/Updrhte0oDQe1sUdKXvVfy
P6cH78xwtaZ2cHIvVvOc4JW9yQH4SPW8Gbk7qoNr8TK5sVVD4CKP8uq2uLz91FVnsDbot6HO/L/K
CSSYwarDk3IHrWjUGfo9YzsQjFegOa8Wu1vi4F6/TjpJNin30e7FiYQCd66IC4f1hLtHNMA+Phcm
40mynGcf7MgxPLku9mKZ3HbvtIsg3Zv0JrGiF1Rt6qcr3uRFutznXAexk/GvdkwV6usdTJy4S3Zz
sxP9d+K7Z6vL5Aa1YaZZGRZCSae9KWeLJJNghhmpGtiFbXGW/JTt7nTFG6Kec5J9tPU+ZYRmAZ8z
+++3NiV5JGZhV83Rp0M/+PefztM92+EiM/8+Szf4QWaO1Qm6UHUvNmVR3jQXsT06FWwuko2vylWy
XmTFvm+gJsyBfXB6Q5p3ebtPl8BB7sKuOcnmc1IIx8l6096huqrk85dz/UAH93SRXYHyMvm+9lcA
lgThdW946X6x5+FJbpPeK8KDy//9t/9YX8lP77L5paVsQBDCQOIgTnaWXedF/7VAgtvL2bLpaJXD
aYotf1WaM//tkyzJb3Fzst4fy9XcThAKDXfoIkn4JL+a56SOzpIrvL/MjknAYEPpo4OTepWUWZFZ
YHlpG01DQQcm3tukv8z6F4ss6a/XZftomu9wcPanOMh7Rnagu18nN5tFxxqpt+Ze3f3t4kEV4PlX
GA/ai+6mt6c5+s890d/wJCpQ96/wKJbUXtnOyr2ncP+LcUCYAACVOU4xOO69ZQ8YVZDr9lyFb1z7
HpA6uMxK2zpy4G0f5ms2tkL+PE+LT+ll/qET7nGBZ2LySac40wV66bBcXlKva53gyIEz8SSVKKX1
QLkou3pRsA22izJxIHDH6023IECaXWoF7uhTKq+oGUhuhwtMz9Nsp3JeupJpZ/s0KfLUGEtmuOpG
O7gkNXDHGtXBjX6WnVPh0qnTdOHBPwO/uVqnt+0J359Pul+zPUsLgNn2sC72ATaFC8uIFu5IrUAc
FTmgNEt8g6GDcZ+XhDAKaxOCoQOj+AXBoo5ygGRbvw8vNsnSnq0LEOzLtOgIWNXzV3toL3ERT5Jb
G4sHdah+G14nmw7yKXCRdXmdbRZl1zSBGlk/4dNl/iG56giwkMto9/h1hl4H7ojj2iFhcJHYeV3+
OSXBVRa2g+QiPnSSL+fsidkBUe5EcMyPnzPG71drhMKTDulK5EBREI/Y2JN1EQr6TEEZ1Kv6jSCr
87EDf3LxNL+VavO5mV51bC5qTN5SfVpednxlFyQ873JeOfviVf2ytBdPbnQ3W1/RIasHrrQmqDgb
Ne7C6zi96TC1VA0k1BP+kODQFZZMhKGDx+70Yzq3Hw/asBnJe7yGOP2YbYBwdMUYejf92N9fCRmO
Zf5QXetg3JqJ6RUZl3luu40uUAHvMa4ukLsjCMTMZOVqQ/5mfnz8fqOReaDSy8IWaBdezSlInM7d
lo5YWomG4CLt5T9ivFjYoSAKXDDa1Ol2ksEpuAZ79k1fa+38X+Xr/IO123DWwmd3r2H77WJdwt7w
a4x0XcJtZtkNDlysA0n2W4Pee7D3202H+WZN/tIaNnAxLo+kdYukR4NWwA/JAYLdMQOJqnKRDj1a
JNYr5kJzm1pf0SdSjXckUI32xF14AU/S6/yCrGJ2sa0t/vz3OZBAYG9pkdv0WfeDyu8XwqOcNJyN
vHFRP7hlGqxIY/bXX7vgdzpKbtLe+7SYWwaANNXVCvyTnzLcMLtWeuLAWzq+vL3ZmOnJNXIBwTn+
GTR4jt5bSq3LykaVTRzolGPKTjtgNRfP/vFmkeU3trp2kYcVdoVnAEXtkaWRtFYsniXn9iWUXuDq
QcFNW8/A/XbD/Td7VxDgIdHP9eiX/95QK/l3Lz7knfJdepbph3+Vrm6trdhD3VR+NQb3dXbetQoC
F1Y88IV8s7AeF6w+/S4w384uuKgdP4HK9zJZU4VhZlgFE1w8IwQd842N5AiceDKAUj5aVgfNoMzs
FQ4SzFhmlGoPXLwYJzykF91AmIMrcZIAyQH8YyuzwMVjdJJ/Ei3Z5ddwkVV7k2GIW3vsQrFXo3Y2
wkVWrVaW/cNsvU5Ka9YuSFfeYeZ3GI+GDmzC0/T2YpEulzZYmKbiZgGPvyANzdsO5V/oIlUDNCvt
BB5DF6maUyHoTnqvU4oXzBbI7a4aVmvf6FOimh28d9UPVz0uXFi2t+biGT3LbZcndFFRfvrLf+a9
s/z6l79UeIe3xS//tbrIbI4iujqYrX+89MF5mnWQ6qH019Lu9Vmy+tTVozRf1A/8/eXOBXeRHcPp
vgJN0nuarC0bg1ZY+jlD8J91DGRaU+vHPSaoIaRNZqTqBk4cWJ5/2jHoQxcZoT9l1+fJ+UdbY7jg
kK516OnO/XaRajo4v7VL6+gTE1OaRIvI6QweXVL194r1tws90uNsh29TG4psr0Y0z5c4VP429CpS
V/+rrPMVgF73LZS2pFr1TJj+x3x5tacOYEIegAYSM3pDBuM4hh73Xq+7LQ/Hf1NanX3kq78+6d7H
zKtdJUGNOxmye+V8K9LrulMKnOXJdW7HJRy8aIcAwrpUqA6GPRWSntwUi6zNxZSH2EXx6mFefkg3
e26piy4RR7nQ9f3mVQrTx+ry7/chEl2EQqqMoHDRwy0m3ED7vscFNuYoz40+s87BBUDmZVLA/bjn
HFwYL0+znywLzkVJ51PABdJAwvQ3qhK+2UWxW2v+xVZBD6yZarifQM/c7tSyuyAdOaTGZ1/NmjQ2
u9Nij2sD1cy9siBFSvEueluyfKEpmFvS5IJkCT4ZC+WwS7RefnXY9XkKSKUR0GoNJxdPAIstzb9Z
iwhcNEF5nn8UlMmeSxG4KFU07JsVjcGqVxHW986IOmRkX27NuVcRRRfooZf5Apghmvxgky/tEmsX
pbmCbQGqRQIz/dGau4tgwStK1M5xBO2BHdyNo0VBaS682fsO2UX1wttkeX1LHGl30130YKujuR22
z8CFf/wm/dg7SpZ7MC4ugD9vsg4Js4v83/tkReLSDri64FV9Q8jcHtXFiyIb/KeUjEQHjelC47/N
Nhfw4e412mgUYW7R42Nqb5MbCPhlCXsSg24KR5fd0LmDKBX22ZqCzv08EC7ozmoG5+fpEiL3f+gd
rCFyXtObs3quoKoWEoDePOkdlauFZf/Tv0N/KGf5FVULlqSGLkz0MyAv9mxdMMucleBOO5N1IJk/
cLzYsfJsPy03kAGYfa0ihy7SfT9gqu15LUIXVviOYxi6KPGGTwAoeTNny0wC8ewic30kHCVCU280
TnvTI1iVp1M6rESgGIdUrd8PY/924ZZ9PXV+fYGIZ2kO4bt1NVyw4Lwr191Ey9CBjXb2y/+QubhN
20JFi2Tz4+desW8nRPv6GGmFqL0aPyLS+9omebbK9qaZsK3drVv+4mKJZ/n7/wMAAP//</cx:binary>
              </cx:geoCache>
            </cx:geography>
          </cx:layoutPr>
          <cx:valueColors>
            <cx:minColor>
              <a:srgbClr val="FF0000"/>
            </cx:minColor>
            <cx:midColor>
              <a:srgbClr val="FFFF00"/>
            </cx:mid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chart" Target="../charts/chart4.xml"/><Relationship Id="rId2" Type="http://schemas.openxmlformats.org/officeDocument/2006/relationships/image" Target="../media/image1.jpg"/><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7.xml"/><Relationship Id="rId4" Type="http://schemas.microsoft.com/office/2014/relationships/chartEx" Target="../charts/chartEx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8</xdr:col>
      <xdr:colOff>253998</xdr:colOff>
      <xdr:row>12</xdr:row>
      <xdr:rowOff>67234</xdr:rowOff>
    </xdr:from>
    <xdr:to>
      <xdr:col>14</xdr:col>
      <xdr:colOff>216647</xdr:colOff>
      <xdr:row>28</xdr:row>
      <xdr:rowOff>156882</xdr:rowOff>
    </xdr:to>
    <xdr:graphicFrame macro="">
      <xdr:nvGraphicFramePr>
        <xdr:cNvPr id="4" name="Chart 3">
          <a:extLst>
            <a:ext uri="{FF2B5EF4-FFF2-40B4-BE49-F238E27FC236}">
              <a16:creationId xmlns:a16="http://schemas.microsoft.com/office/drawing/2014/main" id="{D9CB4400-4924-4F41-85BC-53E9A9ECA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336168</xdr:colOff>
      <xdr:row>0</xdr:row>
      <xdr:rowOff>67232</xdr:rowOff>
    </xdr:from>
    <xdr:to>
      <xdr:col>16</xdr:col>
      <xdr:colOff>7462</xdr:colOff>
      <xdr:row>4</xdr:row>
      <xdr:rowOff>104589</xdr:rowOff>
    </xdr:to>
    <xdr:sp macro="" textlink="">
      <xdr:nvSpPr>
        <xdr:cNvPr id="10" name="Oval 9">
          <a:extLst>
            <a:ext uri="{FF2B5EF4-FFF2-40B4-BE49-F238E27FC236}">
              <a16:creationId xmlns:a16="http://schemas.microsoft.com/office/drawing/2014/main" id="{3CA0DDAA-F1AF-4B21-99E4-8591EB1B58F7}"/>
            </a:ext>
          </a:extLst>
        </xdr:cNvPr>
        <xdr:cNvSpPr/>
      </xdr:nvSpPr>
      <xdr:spPr>
        <a:xfrm>
          <a:off x="3399109" y="67232"/>
          <a:ext cx="6970059" cy="784416"/>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accent6"/>
              </a:solidFill>
              <a:latin typeface="Times New Roman" panose="02020603050405020304" pitchFamily="18" charset="0"/>
              <a:cs typeface="Times New Roman" panose="02020603050405020304" pitchFamily="18" charset="0"/>
            </a:rPr>
            <a:t>World Electricity Analysis</a:t>
          </a:r>
        </a:p>
      </xdr:txBody>
    </xdr:sp>
    <xdr:clientData/>
  </xdr:twoCellAnchor>
  <xdr:twoCellAnchor editAs="oneCell">
    <xdr:from>
      <xdr:col>3</xdr:col>
      <xdr:colOff>366056</xdr:colOff>
      <xdr:row>0</xdr:row>
      <xdr:rowOff>14939</xdr:rowOff>
    </xdr:from>
    <xdr:to>
      <xdr:col>5</xdr:col>
      <xdr:colOff>201142</xdr:colOff>
      <xdr:row>4</xdr:row>
      <xdr:rowOff>53039</xdr:rowOff>
    </xdr:to>
    <xdr:pic>
      <xdr:nvPicPr>
        <xdr:cNvPr id="12" name="Picture 11">
          <a:extLst>
            <a:ext uri="{FF2B5EF4-FFF2-40B4-BE49-F238E27FC236}">
              <a16:creationId xmlns:a16="http://schemas.microsoft.com/office/drawing/2014/main" id="{58077412-78F6-477F-964E-656BFE49D4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03821" y="14939"/>
          <a:ext cx="1060262" cy="785159"/>
        </a:xfrm>
        <a:prstGeom prst="rect">
          <a:avLst/>
        </a:prstGeom>
      </xdr:spPr>
    </xdr:pic>
    <xdr:clientData/>
  </xdr:twoCellAnchor>
  <xdr:twoCellAnchor editAs="oneCell">
    <xdr:from>
      <xdr:col>16</xdr:col>
      <xdr:colOff>186762</xdr:colOff>
      <xdr:row>0</xdr:row>
      <xdr:rowOff>22411</xdr:rowOff>
    </xdr:from>
    <xdr:to>
      <xdr:col>18</xdr:col>
      <xdr:colOff>133597</xdr:colOff>
      <xdr:row>4</xdr:row>
      <xdr:rowOff>14940</xdr:rowOff>
    </xdr:to>
    <xdr:pic>
      <xdr:nvPicPr>
        <xdr:cNvPr id="13" name="Picture 12">
          <a:extLst>
            <a:ext uri="{FF2B5EF4-FFF2-40B4-BE49-F238E27FC236}">
              <a16:creationId xmlns:a16="http://schemas.microsoft.com/office/drawing/2014/main" id="{08992069-5A9C-4AEA-ACEE-B55FF16D28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48468" y="22411"/>
          <a:ext cx="1172011" cy="739588"/>
        </a:xfrm>
        <a:prstGeom prst="rect">
          <a:avLst/>
        </a:prstGeom>
      </xdr:spPr>
    </xdr:pic>
    <xdr:clientData/>
  </xdr:twoCellAnchor>
  <xdr:twoCellAnchor editAs="oneCell">
    <xdr:from>
      <xdr:col>18</xdr:col>
      <xdr:colOff>401171</xdr:colOff>
      <xdr:row>0</xdr:row>
      <xdr:rowOff>22412</xdr:rowOff>
    </xdr:from>
    <xdr:to>
      <xdr:col>21</xdr:col>
      <xdr:colOff>392206</xdr:colOff>
      <xdr:row>11</xdr:row>
      <xdr:rowOff>74706</xdr:rowOff>
    </xdr:to>
    <mc:AlternateContent xmlns:mc="http://schemas.openxmlformats.org/markup-compatibility/2006" xmlns:a14="http://schemas.microsoft.com/office/drawing/2010/main">
      <mc:Choice Requires="a14">
        <xdr:graphicFrame macro="">
          <xdr:nvGraphicFramePr>
            <xdr:cNvPr id="14" name="Country 1">
              <a:extLst>
                <a:ext uri="{FF2B5EF4-FFF2-40B4-BE49-F238E27FC236}">
                  <a16:creationId xmlns:a16="http://schemas.microsoft.com/office/drawing/2014/main" id="{B6415B1E-772A-46AE-95DD-3ABD4C1F22F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88053" y="22412"/>
              <a:ext cx="1828800" cy="2442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7471</xdr:colOff>
      <xdr:row>12</xdr:row>
      <xdr:rowOff>67239</xdr:rowOff>
    </xdr:from>
    <xdr:to>
      <xdr:col>8</xdr:col>
      <xdr:colOff>209176</xdr:colOff>
      <xdr:row>28</xdr:row>
      <xdr:rowOff>161929</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4153018-310D-44E3-B07C-A669882E9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471" y="2619939"/>
              <a:ext cx="5078505" cy="30410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14940</xdr:colOff>
      <xdr:row>0</xdr:row>
      <xdr:rowOff>22409</xdr:rowOff>
    </xdr:from>
    <xdr:to>
      <xdr:col>3</xdr:col>
      <xdr:colOff>5975</xdr:colOff>
      <xdr:row>11</xdr:row>
      <xdr:rowOff>82176</xdr:rowOff>
    </xdr:to>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31E44566-A2B2-45EC-B873-09B570ED3E9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4940" y="22410"/>
              <a:ext cx="1828800" cy="1172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313764</xdr:colOff>
      <xdr:row>6</xdr:row>
      <xdr:rowOff>7471</xdr:rowOff>
    </xdr:from>
    <xdr:to>
      <xdr:col>11</xdr:col>
      <xdr:colOff>649941</xdr:colOff>
      <xdr:row>7</xdr:row>
      <xdr:rowOff>67235</xdr:rowOff>
    </xdr:to>
    <xdr:sp macro="" textlink="">
      <xdr:nvSpPr>
        <xdr:cNvPr id="20" name="TextBox 19">
          <a:extLst>
            <a:ext uri="{FF2B5EF4-FFF2-40B4-BE49-F238E27FC236}">
              <a16:creationId xmlns:a16="http://schemas.microsoft.com/office/drawing/2014/main" id="{ABC8BD04-989A-46A3-9F9B-8A64DF940189}"/>
            </a:ext>
          </a:extLst>
        </xdr:cNvPr>
        <xdr:cNvSpPr txBox="1"/>
      </xdr:nvSpPr>
      <xdr:spPr>
        <a:xfrm>
          <a:off x="4601882" y="1128059"/>
          <a:ext cx="2786530" cy="358588"/>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2000" b="1" i="0">
              <a:latin typeface="Agency FB" panose="020B0503020202020204" pitchFamily="34" charset="0"/>
              <a:cs typeface="Times New Roman" panose="02020603050405020304" pitchFamily="18" charset="0"/>
            </a:rPr>
            <a:t>Total</a:t>
          </a:r>
          <a:r>
            <a:rPr lang="en-IN" sz="2000" b="1" i="0" baseline="0">
              <a:latin typeface="Agency FB" panose="020B0503020202020204" pitchFamily="34" charset="0"/>
              <a:cs typeface="Times New Roman" panose="02020603050405020304" pitchFamily="18" charset="0"/>
            </a:rPr>
            <a:t> Nuclear Power (%)</a:t>
          </a:r>
          <a:endParaRPr lang="en-IN" sz="2000" b="1" i="0">
            <a:latin typeface="Agency FB" panose="020B0503020202020204" pitchFamily="34" charset="0"/>
            <a:cs typeface="Times New Roman" panose="02020603050405020304" pitchFamily="18" charset="0"/>
          </a:endParaRPr>
        </a:p>
      </xdr:txBody>
    </xdr:sp>
    <xdr:clientData/>
  </xdr:twoCellAnchor>
  <xdr:twoCellAnchor>
    <xdr:from>
      <xdr:col>7</xdr:col>
      <xdr:colOff>306294</xdr:colOff>
      <xdr:row>7</xdr:row>
      <xdr:rowOff>164353</xdr:rowOff>
    </xdr:from>
    <xdr:to>
      <xdr:col>11</xdr:col>
      <xdr:colOff>649940</xdr:colOff>
      <xdr:row>9</xdr:row>
      <xdr:rowOff>0</xdr:rowOff>
    </xdr:to>
    <xdr:sp macro="" textlink="">
      <xdr:nvSpPr>
        <xdr:cNvPr id="21" name="TextBox 20">
          <a:extLst>
            <a:ext uri="{FF2B5EF4-FFF2-40B4-BE49-F238E27FC236}">
              <a16:creationId xmlns:a16="http://schemas.microsoft.com/office/drawing/2014/main" id="{DB04689A-6F1C-43B0-8551-B4DB52459387}"/>
            </a:ext>
          </a:extLst>
        </xdr:cNvPr>
        <xdr:cNvSpPr txBox="1"/>
      </xdr:nvSpPr>
      <xdr:spPr>
        <a:xfrm>
          <a:off x="4594412" y="1583765"/>
          <a:ext cx="2793999" cy="32123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2000" b="1" i="0">
              <a:latin typeface="Agency FB" panose="020B0503020202020204" pitchFamily="34" charset="0"/>
              <a:cs typeface="Times New Roman" panose="02020603050405020304" pitchFamily="18" charset="0"/>
            </a:rPr>
            <a:t>Average</a:t>
          </a:r>
          <a:r>
            <a:rPr lang="en-IN" sz="2000" b="1" i="0" baseline="0">
              <a:latin typeface="Agency FB" panose="020B0503020202020204" pitchFamily="34" charset="0"/>
              <a:cs typeface="Times New Roman" panose="02020603050405020304" pitchFamily="18" charset="0"/>
            </a:rPr>
            <a:t> Rate of Accessibility</a:t>
          </a:r>
          <a:endParaRPr lang="en-IN" sz="2000" b="1" i="0">
            <a:latin typeface="Agency FB" panose="020B0503020202020204" pitchFamily="34" charset="0"/>
            <a:cs typeface="Times New Roman" panose="02020603050405020304" pitchFamily="18" charset="0"/>
          </a:endParaRPr>
        </a:p>
      </xdr:txBody>
    </xdr:sp>
    <xdr:clientData/>
  </xdr:twoCellAnchor>
  <xdr:twoCellAnchor>
    <xdr:from>
      <xdr:col>7</xdr:col>
      <xdr:colOff>306294</xdr:colOff>
      <xdr:row>9</xdr:row>
      <xdr:rowOff>149413</xdr:rowOff>
    </xdr:from>
    <xdr:to>
      <xdr:col>11</xdr:col>
      <xdr:colOff>649940</xdr:colOff>
      <xdr:row>11</xdr:row>
      <xdr:rowOff>1</xdr:rowOff>
    </xdr:to>
    <xdr:sp macro="" textlink="">
      <xdr:nvSpPr>
        <xdr:cNvPr id="22" name="TextBox 21">
          <a:extLst>
            <a:ext uri="{FF2B5EF4-FFF2-40B4-BE49-F238E27FC236}">
              <a16:creationId xmlns:a16="http://schemas.microsoft.com/office/drawing/2014/main" id="{0127185A-41F5-4B9A-8ACA-4B91EDDB8757}"/>
            </a:ext>
          </a:extLst>
        </xdr:cNvPr>
        <xdr:cNvSpPr txBox="1"/>
      </xdr:nvSpPr>
      <xdr:spPr>
        <a:xfrm>
          <a:off x="4594412" y="2054413"/>
          <a:ext cx="2793999" cy="33617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a:latin typeface="Agency FB" panose="020B0503020202020204" pitchFamily="34" charset="0"/>
              <a:cs typeface="Times New Roman" panose="02020603050405020304" pitchFamily="18" charset="0"/>
            </a:rPr>
            <a:t>Count</a:t>
          </a:r>
          <a:r>
            <a:rPr lang="en-IN" sz="1800" b="1" i="0" baseline="0">
              <a:latin typeface="Agency FB" panose="020B0503020202020204" pitchFamily="34" charset="0"/>
              <a:cs typeface="Times New Roman" panose="02020603050405020304" pitchFamily="18" charset="0"/>
            </a:rPr>
            <a:t> of Country &gt;75% access</a:t>
          </a:r>
          <a:endParaRPr lang="en-IN" sz="1800" b="1" i="0">
            <a:latin typeface="Agency FB" panose="020B0503020202020204" pitchFamily="34" charset="0"/>
            <a:cs typeface="Times New Roman" panose="02020603050405020304" pitchFamily="18" charset="0"/>
          </a:endParaRPr>
        </a:p>
      </xdr:txBody>
    </xdr:sp>
    <xdr:clientData/>
  </xdr:twoCellAnchor>
  <xdr:twoCellAnchor>
    <xdr:from>
      <xdr:col>14</xdr:col>
      <xdr:colOff>246530</xdr:colOff>
      <xdr:row>12</xdr:row>
      <xdr:rowOff>67234</xdr:rowOff>
    </xdr:from>
    <xdr:to>
      <xdr:col>21</xdr:col>
      <xdr:colOff>410882</xdr:colOff>
      <xdr:row>28</xdr:row>
      <xdr:rowOff>156882</xdr:rowOff>
    </xdr:to>
    <xdr:graphicFrame macro="">
      <xdr:nvGraphicFramePr>
        <xdr:cNvPr id="24" name="Chart 23">
          <a:extLst>
            <a:ext uri="{FF2B5EF4-FFF2-40B4-BE49-F238E27FC236}">
              <a16:creationId xmlns:a16="http://schemas.microsoft.com/office/drawing/2014/main" id="{2B147F77-6159-4614-B4F0-489BA2AB2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7471</xdr:colOff>
      <xdr:row>29</xdr:row>
      <xdr:rowOff>22413</xdr:rowOff>
    </xdr:from>
    <xdr:to>
      <xdr:col>8</xdr:col>
      <xdr:colOff>209176</xdr:colOff>
      <xdr:row>46</xdr:row>
      <xdr:rowOff>29883</xdr:rowOff>
    </xdr:to>
    <xdr:graphicFrame macro="">
      <xdr:nvGraphicFramePr>
        <xdr:cNvPr id="26" name="Chart 25">
          <a:extLst>
            <a:ext uri="{FF2B5EF4-FFF2-40B4-BE49-F238E27FC236}">
              <a16:creationId xmlns:a16="http://schemas.microsoft.com/office/drawing/2014/main" id="{317C5AE2-1923-4A12-B77A-BBC727F43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246529</xdr:colOff>
      <xdr:row>29</xdr:row>
      <xdr:rowOff>22412</xdr:rowOff>
    </xdr:from>
    <xdr:to>
      <xdr:col>14</xdr:col>
      <xdr:colOff>231589</xdr:colOff>
      <xdr:row>46</xdr:row>
      <xdr:rowOff>22412</xdr:rowOff>
    </xdr:to>
    <xdr:graphicFrame macro="">
      <xdr:nvGraphicFramePr>
        <xdr:cNvPr id="27" name="Chart 26">
          <a:extLst>
            <a:ext uri="{FF2B5EF4-FFF2-40B4-BE49-F238E27FC236}">
              <a16:creationId xmlns:a16="http://schemas.microsoft.com/office/drawing/2014/main" id="{EE564AC3-6B8D-449F-A636-156AC5C00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261470</xdr:colOff>
      <xdr:row>29</xdr:row>
      <xdr:rowOff>14940</xdr:rowOff>
    </xdr:from>
    <xdr:to>
      <xdr:col>21</xdr:col>
      <xdr:colOff>410881</xdr:colOff>
      <xdr:row>46</xdr:row>
      <xdr:rowOff>22412</xdr:rowOff>
    </xdr:to>
    <xdr:graphicFrame macro="">
      <xdr:nvGraphicFramePr>
        <xdr:cNvPr id="30" name="Chart 29">
          <a:extLst>
            <a:ext uri="{FF2B5EF4-FFF2-40B4-BE49-F238E27FC236}">
              <a16:creationId xmlns:a16="http://schemas.microsoft.com/office/drawing/2014/main" id="{2E1E5099-C9E1-412A-A0DC-08425624D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22412</xdr:colOff>
      <xdr:row>46</xdr:row>
      <xdr:rowOff>37352</xdr:rowOff>
    </xdr:from>
    <xdr:to>
      <xdr:col>11</xdr:col>
      <xdr:colOff>283882</xdr:colOff>
      <xdr:row>66</xdr:row>
      <xdr:rowOff>52293</xdr:rowOff>
    </xdr:to>
    <xdr:graphicFrame macro="">
      <xdr:nvGraphicFramePr>
        <xdr:cNvPr id="31" name="Chart 30">
          <a:extLst>
            <a:ext uri="{FF2B5EF4-FFF2-40B4-BE49-F238E27FC236}">
              <a16:creationId xmlns:a16="http://schemas.microsoft.com/office/drawing/2014/main" id="{411714B6-5585-4D74-BE23-6C7EDA72C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306294</xdr:colOff>
      <xdr:row>46</xdr:row>
      <xdr:rowOff>37353</xdr:rowOff>
    </xdr:from>
    <xdr:to>
      <xdr:col>21</xdr:col>
      <xdr:colOff>343647</xdr:colOff>
      <xdr:row>66</xdr:row>
      <xdr:rowOff>59765</xdr:rowOff>
    </xdr:to>
    <xdr:graphicFrame macro="">
      <xdr:nvGraphicFramePr>
        <xdr:cNvPr id="32" name="Chart 31">
          <a:extLst>
            <a:ext uri="{FF2B5EF4-FFF2-40B4-BE49-F238E27FC236}">
              <a16:creationId xmlns:a16="http://schemas.microsoft.com/office/drawing/2014/main" id="{FE17BBB7-D212-448B-BC19-6A662C5CE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4</xdr:row>
      <xdr:rowOff>22224</xdr:rowOff>
    </xdr:from>
    <xdr:to>
      <xdr:col>13</xdr:col>
      <xdr:colOff>479425</xdr:colOff>
      <xdr:row>20</xdr:row>
      <xdr:rowOff>158749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93D998-E1BB-483B-966C-C79B78F5A0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24600" y="758824"/>
              <a:ext cx="4860925" cy="3082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2241550</xdr:colOff>
      <xdr:row>6</xdr:row>
      <xdr:rowOff>152400</xdr:rowOff>
    </xdr:from>
    <xdr:to>
      <xdr:col>2</xdr:col>
      <xdr:colOff>2517775</xdr:colOff>
      <xdr:row>22</xdr:row>
      <xdr:rowOff>179387</xdr:rowOff>
    </xdr:to>
    <xdr:graphicFrame macro="">
      <xdr:nvGraphicFramePr>
        <xdr:cNvPr id="3" name="Chart 2">
          <a:extLst>
            <a:ext uri="{FF2B5EF4-FFF2-40B4-BE49-F238E27FC236}">
              <a16:creationId xmlns:a16="http://schemas.microsoft.com/office/drawing/2014/main" id="{313E29B4-636E-8C58-68F4-66CF1A93F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565150</xdr:colOff>
      <xdr:row>4</xdr:row>
      <xdr:rowOff>177800</xdr:rowOff>
    </xdr:from>
    <xdr:to>
      <xdr:col>3</xdr:col>
      <xdr:colOff>2393950</xdr:colOff>
      <xdr:row>18</xdr:row>
      <xdr:rowOff>123825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0C65EB2-09F6-4EAE-9F7F-C803DADA1EA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762750" y="914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6</xdr:row>
      <xdr:rowOff>0</xdr:rowOff>
    </xdr:from>
    <xdr:to>
      <xdr:col>6</xdr:col>
      <xdr:colOff>273050</xdr:colOff>
      <xdr:row>28</xdr:row>
      <xdr:rowOff>133350</xdr:rowOff>
    </xdr:to>
    <xdr:graphicFrame macro="">
      <xdr:nvGraphicFramePr>
        <xdr:cNvPr id="2" name="Chart 1">
          <a:extLst>
            <a:ext uri="{FF2B5EF4-FFF2-40B4-BE49-F238E27FC236}">
              <a16:creationId xmlns:a16="http://schemas.microsoft.com/office/drawing/2014/main" id="{0714AE81-0571-4710-98E4-4F9291256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603250</xdr:colOff>
      <xdr:row>3</xdr:row>
      <xdr:rowOff>58737</xdr:rowOff>
    </xdr:from>
    <xdr:to>
      <xdr:col>7</xdr:col>
      <xdr:colOff>82550</xdr:colOff>
      <xdr:row>17</xdr:row>
      <xdr:rowOff>134937</xdr:rowOff>
    </xdr:to>
    <xdr:graphicFrame macro="">
      <xdr:nvGraphicFramePr>
        <xdr:cNvPr id="3" name="Chart 2">
          <a:extLst>
            <a:ext uri="{FF2B5EF4-FFF2-40B4-BE49-F238E27FC236}">
              <a16:creationId xmlns:a16="http://schemas.microsoft.com/office/drawing/2014/main" id="{76F7B1A4-CAC7-7C7C-BFF5-F2CAC53E3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793750</xdr:colOff>
      <xdr:row>14</xdr:row>
      <xdr:rowOff>173037</xdr:rowOff>
    </xdr:from>
    <xdr:to>
      <xdr:col>4</xdr:col>
      <xdr:colOff>514350</xdr:colOff>
      <xdr:row>29</xdr:row>
      <xdr:rowOff>65087</xdr:rowOff>
    </xdr:to>
    <xdr:graphicFrame macro="">
      <xdr:nvGraphicFramePr>
        <xdr:cNvPr id="3" name="Chart 2">
          <a:extLst>
            <a:ext uri="{FF2B5EF4-FFF2-40B4-BE49-F238E27FC236}">
              <a16:creationId xmlns:a16="http://schemas.microsoft.com/office/drawing/2014/main" id="{63903215-ADBB-0169-DE34-CB91D1D05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844550</xdr:colOff>
      <xdr:row>1</xdr:row>
      <xdr:rowOff>69850</xdr:rowOff>
    </xdr:from>
    <xdr:to>
      <xdr:col>8</xdr:col>
      <xdr:colOff>831850</xdr:colOff>
      <xdr:row>15</xdr:row>
      <xdr:rowOff>15875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10D962E-0435-4C82-A507-43DCE1F416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10700"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1060450</xdr:colOff>
      <xdr:row>13</xdr:row>
      <xdr:rowOff>144462</xdr:rowOff>
    </xdr:from>
    <xdr:to>
      <xdr:col>2</xdr:col>
      <xdr:colOff>469900</xdr:colOff>
      <xdr:row>28</xdr:row>
      <xdr:rowOff>30162</xdr:rowOff>
    </xdr:to>
    <xdr:graphicFrame macro="">
      <xdr:nvGraphicFramePr>
        <xdr:cNvPr id="2" name="Chart 1">
          <a:extLst>
            <a:ext uri="{FF2B5EF4-FFF2-40B4-BE49-F238E27FC236}">
              <a16:creationId xmlns:a16="http://schemas.microsoft.com/office/drawing/2014/main" id="{16FA6A1F-34AB-569E-8AAD-59844B440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107950</xdr:colOff>
      <xdr:row>3</xdr:row>
      <xdr:rowOff>107950</xdr:rowOff>
    </xdr:from>
    <xdr:to>
      <xdr:col>8</xdr:col>
      <xdr:colOff>107950</xdr:colOff>
      <xdr:row>17</xdr:row>
      <xdr:rowOff>53975</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6B4AD4E0-492B-4718-8BC2-81575E07AF5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362700" y="660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1831975</xdr:colOff>
      <xdr:row>3</xdr:row>
      <xdr:rowOff>142875</xdr:rowOff>
    </xdr:from>
    <xdr:to>
      <xdr:col>1</xdr:col>
      <xdr:colOff>3184525</xdr:colOff>
      <xdr:row>18</xdr:row>
      <xdr:rowOff>123825</xdr:rowOff>
    </xdr:to>
    <xdr:graphicFrame macro="">
      <xdr:nvGraphicFramePr>
        <xdr:cNvPr id="2" name="Chart 1">
          <a:extLst>
            <a:ext uri="{FF2B5EF4-FFF2-40B4-BE49-F238E27FC236}">
              <a16:creationId xmlns:a16="http://schemas.microsoft.com/office/drawing/2014/main" id="{461D0469-94FD-4FA6-8152-CE32338FA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2965451</xdr:colOff>
      <xdr:row>1</xdr:row>
      <xdr:rowOff>139700</xdr:rowOff>
    </xdr:from>
    <xdr:to>
      <xdr:col>3</xdr:col>
      <xdr:colOff>1562101</xdr:colOff>
      <xdr:row>18</xdr:row>
      <xdr:rowOff>142875</xdr:rowOff>
    </xdr:to>
    <xdr:graphicFrame macro="">
      <xdr:nvGraphicFramePr>
        <xdr:cNvPr id="2" name="Chart 1">
          <a:extLst>
            <a:ext uri="{FF2B5EF4-FFF2-40B4-BE49-F238E27FC236}">
              <a16:creationId xmlns:a16="http://schemas.microsoft.com/office/drawing/2014/main" id="{85404262-AA1F-4B6A-A686-0AECE8112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4</xdr:row>
      <xdr:rowOff>0</xdr:rowOff>
    </xdr:from>
    <xdr:to>
      <xdr:col>4</xdr:col>
      <xdr:colOff>1829859</xdr:colOff>
      <xdr:row>11</xdr:row>
      <xdr:rowOff>17771</xdr:rowOff>
    </xdr:to>
    <mc:AlternateContent xmlns:mc="http://schemas.openxmlformats.org/markup-compatibility/2006" xmlns:a14="http://schemas.microsoft.com/office/drawing/2010/main">
      <mc:Choice Requires="a14">
        <xdr:graphicFrame macro="">
          <xdr:nvGraphicFramePr>
            <xdr:cNvPr id="3" name="Indicator_Name">
              <a:extLst>
                <a:ext uri="{FF2B5EF4-FFF2-40B4-BE49-F238E27FC236}">
                  <a16:creationId xmlns:a16="http://schemas.microsoft.com/office/drawing/2014/main" id="{FFFF874A-58F6-47E1-A4F1-0A13D3E5F37C}"/>
                </a:ext>
              </a:extLst>
            </xdr:cNvPr>
            <xdr:cNvGraphicFramePr/>
          </xdr:nvGraphicFramePr>
          <xdr:xfrm>
            <a:off x="0" y="0"/>
            <a:ext cx="0" cy="0"/>
          </xdr:xfrm>
          <a:graphic>
            <a:graphicData uri="http://schemas.microsoft.com/office/drawing/2010/slicer">
              <sle:slicer xmlns:sle="http://schemas.microsoft.com/office/drawing/2010/slicer" name="Indicator_Name"/>
            </a:graphicData>
          </a:graphic>
        </xdr:graphicFrame>
      </mc:Choice>
      <mc:Fallback xmlns="">
        <xdr:sp macro="" textlink="">
          <xdr:nvSpPr>
            <xdr:cNvPr id="0" name=""/>
            <xdr:cNvSpPr>
              <a:spLocks noTextEdit="1"/>
            </xdr:cNvSpPr>
          </xdr:nvSpPr>
          <xdr:spPr>
            <a:xfrm>
              <a:off x="9448800" y="736600"/>
              <a:ext cx="1829859" cy="1306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GEETHAN\Desktop\Project\Final%20Project\FinalRepor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57.945989004627" createdVersion="6" refreshedVersion="6" minRefreshableVersion="3" recordCount="19" xr:uid="{A30D3F80-0A68-487F-89B4-91489C192675}">
  <cacheSource type="worksheet">
    <worksheetSource ref="C1:D20" sheet="Q4_table" r:id="rId2"/>
  </cacheSource>
  <cacheFields count="2">
    <cacheField name="Years" numFmtId="0">
      <sharedItems containsSemiMixedTypes="0" containsString="0" containsNumber="1" containsInteger="1" minValue="2003" maxValue="2021" count="19">
        <n v="2003"/>
        <n v="2004"/>
        <n v="2005"/>
        <n v="2006"/>
        <n v="2007"/>
        <n v="2008"/>
        <n v="2009"/>
        <n v="2010"/>
        <n v="2011"/>
        <n v="2012"/>
        <n v="2013"/>
        <n v="2014"/>
        <n v="2015"/>
        <n v="2016"/>
        <n v="2017"/>
        <n v="2018"/>
        <n v="2019"/>
        <n v="2020"/>
        <n v="2021"/>
      </sharedItems>
    </cacheField>
    <cacheField name="Count_of_Countries" numFmtId="0">
      <sharedItems containsSemiMixedTypes="0" containsString="0" containsNumber="1" containsInteger="1" minValue="249" maxValue="262"/>
    </cacheField>
  </cacheFields>
  <extLst>
    <ext xmlns:x14="http://schemas.microsoft.com/office/spreadsheetml/2009/9/main" uri="{725AE2AE-9491-48be-B2B4-4EB974FC3084}">
      <x14:pivotCacheDefinition pivotCacheId="19472237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86.774687268517" createdVersion="8" refreshedVersion="6" minRefreshableVersion="3" recordCount="1855" xr:uid="{995091C6-5B56-4CDE-959E-D21F756DF8FE}">
  <cacheSource type="worksheet">
    <worksheetSource ref="A1:AC1856" sheet="Sheet1"/>
  </cacheSource>
  <cacheFields count="29">
    <cacheField name="Country" numFmtId="0">
      <sharedItems count="265">
        <s v="Afghanistan"/>
        <s v="Africa Eastern and Southern"/>
        <s v="Africa Western and Central"/>
        <s v="Albania"/>
        <s v="Algeria"/>
        <s v="American Samoa"/>
        <s v="Andorra"/>
        <s v="Angola"/>
        <s v="Antigua and Barbuda"/>
        <s v="Arab World"/>
        <s v="Aruba"/>
        <s v="Argentina"/>
        <s v="Australia"/>
        <s v="Armenia"/>
        <s v="Austria"/>
        <s v="Azerbaijan"/>
        <s v="Bahamas, The"/>
        <s v="Bahrain"/>
        <s v="Bangladesh"/>
        <s v="Barbados"/>
        <s v="Belarus"/>
        <s v="Belize"/>
        <s v="Benin"/>
        <s v="Bermuda"/>
        <s v="Belgium"/>
        <s v="Bhutan"/>
        <s v="Bolivia"/>
        <s v="Bosnia and Herzegovina"/>
        <s v="Botswana"/>
        <s v="British Virgin Islands"/>
        <s v="Brunei Darussalam"/>
        <s v="Burkina Faso"/>
        <s v="Burundi"/>
        <s v="Brazil"/>
        <s v="Cabo Verde"/>
        <s v="Cambodia"/>
        <s v="Cameroon"/>
        <s v="Bulgaria"/>
        <s v="Caribbean small states"/>
        <s v="Cayman Islands"/>
        <s v="Central African Republic"/>
        <s v="Chad"/>
        <s v="Channel Islands"/>
        <s v="Chile"/>
        <s v="Canada"/>
        <s v="Colombia"/>
        <s v="Comoros"/>
        <s v="Congo, Dem. Rep."/>
        <s v="Congo, Rep."/>
        <s v="Central Europe and the Baltics"/>
        <s v="Costa Rica"/>
        <s v="Cote d'Ivoire"/>
        <s v="Croatia"/>
        <s v="Cuba"/>
        <s v="China"/>
        <s v="Curacao"/>
        <s v="Cyprus"/>
        <s v="Denmark"/>
        <s v="Djibouti"/>
        <s v="Dominica"/>
        <s v="Dominican Republic"/>
        <s v="Ecuador"/>
        <s v="Egypt, Arab Rep."/>
        <s v="El Salvador"/>
        <s v="Equatorial Guinea"/>
        <s v="Eritrea"/>
        <s v="Czech Republic"/>
        <s v="Estonia"/>
        <s v="Eswatini"/>
        <s v="Ethiopia"/>
        <s v="Faroe Islands"/>
        <s v="Fiji"/>
        <s v="Early-demographic dividend"/>
        <s v="French Polynesia"/>
        <s v="East Asia &amp; Pacific"/>
        <s v="Gabon"/>
        <s v="East Asia &amp; Pacific (excluding high income)"/>
        <s v="Gambia, The"/>
        <s v="East Asia &amp; Pacific (IDA &amp; IBRD countries)"/>
        <s v="Georgia"/>
        <s v="Ghana"/>
        <s v="Gibraltar"/>
        <s v="Greece"/>
        <s v="Greenland"/>
        <s v="Grenada"/>
        <s v="Guam"/>
        <s v="Guatemala"/>
        <s v="Guinea"/>
        <s v="Euro area"/>
        <s v="Guinea-Bissau"/>
        <s v="Europe &amp; Central Asia"/>
        <s v="Guyana"/>
        <s v="Europe &amp; Central Asia (excluding high income)"/>
        <s v="Haiti"/>
        <s v="Europe &amp; Central Asia (IDA &amp; IBRD countries)"/>
        <s v="Heavily indebted poor countries (HIPC)"/>
        <s v="European Union"/>
        <s v="Honduras"/>
        <s v="Hong Kong SAR, China"/>
        <s v="Iceland"/>
        <s v="Finland"/>
        <s v="IDA only"/>
        <s v="Fragile and conflict affected situations"/>
        <s v="Indonesia"/>
        <s v="France"/>
        <s v="Iran, Islamic Rep."/>
        <s v="Iraq"/>
        <s v="Ireland"/>
        <s v="Isle of Man"/>
        <s v="Israel"/>
        <s v="Germany"/>
        <s v="Italy"/>
        <s v="Jamaica"/>
        <s v="Jordan"/>
        <s v="Kazakhstan"/>
        <s v="Kenya"/>
        <s v="Kiribati"/>
        <s v="Korea, Dem. People's Rep."/>
        <s v="Kosovo"/>
        <s v="Kuwait"/>
        <s v="Kyrgyz Republic"/>
        <s v="Lao PDR"/>
        <s v="Latvia"/>
        <s v="Least developed countries: UN classification"/>
        <s v="High income"/>
        <s v="Lebanon"/>
        <s v="Lesotho"/>
        <s v="Liberia"/>
        <s v="Hungary"/>
        <s v="Libya"/>
        <s v="IBRD only"/>
        <s v="Liechtenstein"/>
        <s v="Low income"/>
        <s v="IDA &amp; IBRD total"/>
        <s v="Luxembourg"/>
        <s v="IDA blend"/>
        <s v="Macao SAR, China"/>
        <s v="Madagascar"/>
        <s v="IDA total"/>
        <s v="Malawi"/>
        <s v="India"/>
        <s v="Malaysia"/>
        <s v="Maldives"/>
        <s v="Mali"/>
        <s v="Malta"/>
        <s v="Marshall Islands"/>
        <s v="Mauritania"/>
        <s v="Mauritius"/>
        <s v="Micronesia, Fed. Sts."/>
        <s v="Middle East &amp; North Africa"/>
        <s v="Japan"/>
        <s v="Middle East &amp; North Africa (excluding high income)"/>
        <s v="Middle East &amp; North Africa (IDA &amp; IBRD countries)"/>
        <s v="Moldova"/>
        <s v="Monaco"/>
        <s v="Mongolia"/>
        <s v="Montenegro"/>
        <s v="Korea, Rep."/>
        <s v="Morocco"/>
        <s v="Mozambique"/>
        <s v="Myanmar"/>
        <s v="Namibia"/>
        <s v="Nauru"/>
        <s v="Late-demographic dividend"/>
        <s v="Nepal"/>
        <s v="Latin America &amp; Caribbean"/>
        <s v="New Caledonia"/>
        <s v="Latin America &amp; Caribbean (excluding high income)"/>
        <s v="New Zealand"/>
        <s v="Latin America &amp; the Caribbean (IDA &amp; IBRD countries)"/>
        <s v="Nicaragua"/>
        <s v="Niger"/>
        <s v="Nigeria"/>
        <s v="North Macedonia"/>
        <s v="Northern Mariana Islands"/>
        <s v="Norway"/>
        <s v="Oman"/>
        <s v="Other small states"/>
        <s v="Lithuania"/>
        <s v="Pacific island small states"/>
        <s v="Low &amp; middle income"/>
        <s v="Palau"/>
        <s v="Panama"/>
        <s v="Lower middle income"/>
        <s v="Papua New Guinea"/>
        <s v="Paraguay"/>
        <s v="Peru"/>
        <s v="Philippines"/>
        <s v="Poland"/>
        <s v="Portugal"/>
        <s v="Pre-demographic dividend"/>
        <s v="Puerto Rico"/>
        <s v="Qatar"/>
        <s v="Rwanda"/>
        <s v="Samoa"/>
        <s v="San Marino"/>
        <s v="Mexico"/>
        <s v="Sao Tome and Principe"/>
        <s v="Saudi Arabia"/>
        <s v="Senegal"/>
        <s v="Serbia"/>
        <s v="Seychelles"/>
        <s v="Middle income"/>
        <s v="Sierra Leone"/>
        <s v="Singapore"/>
        <s v="Sint Maarten (Dutch part)"/>
        <s v="Small states"/>
        <s v="Solomon Islands"/>
        <s v="Somalia"/>
        <s v="South Sudan"/>
        <s v="Sri Lanka"/>
        <s v="St. Kitts and Nevis"/>
        <s v="St. Lucia"/>
        <s v="St. Martin (French part)"/>
        <s v="Netherlands"/>
        <s v="St. Vincent and the Grenadines"/>
        <s v="Sudan"/>
        <s v="Suriname"/>
        <s v="Syrian Arab Republic"/>
        <s v="Tajikistan"/>
        <s v="Tanzania"/>
        <s v="North America"/>
        <s v="Thailand"/>
        <s v="Timor-Leste"/>
        <s v="Togo"/>
        <s v="Tonga"/>
        <s v="OECD members"/>
        <s v="Trinidad and Tobago"/>
        <s v="Tunisia"/>
        <s v="Turkiye"/>
        <s v="Turkmenistan"/>
        <s v="Pakistan"/>
        <s v="Turks and Caicos Islands"/>
        <s v="Tuvalu"/>
        <s v="Uganda"/>
        <s v="United Arab Emirates"/>
        <s v="Uruguay"/>
        <s v="Uzbekistan"/>
        <s v="Vanuatu"/>
        <s v="Venezuela, RB"/>
        <s v="Vietnam"/>
        <s v="Post-demographic dividend"/>
        <s v="Virgin Islands (U.S.)"/>
        <s v="West Bank and Gaza"/>
        <s v="Yemen, Rep."/>
        <s v="Zambia"/>
        <s v="Romania"/>
        <s v="Zimbabwe"/>
        <s v="Russian Federation"/>
        <s v="South Asia"/>
        <s v="Slovak Republic"/>
        <s v="South Asia (IDA &amp; IBRD)"/>
        <s v="Slovenia"/>
        <s v="Sub-Saharan Africa"/>
        <s v="South Africa"/>
        <s v="Sub-Saharan Africa (IDA &amp; IBRD countries)"/>
        <s v="Sub-Saharan Africa (excluding high income)"/>
        <s v="Spain"/>
        <s v="Upper middle income"/>
        <s v="Sweden"/>
        <s v="Switzerland"/>
        <s v="World"/>
        <s v="United States"/>
        <s v="United Kingdom"/>
        <s v="Ukraine"/>
      </sharedItems>
    </cacheField>
    <cacheField name="Country_Code" numFmtId="0">
      <sharedItems/>
    </cacheField>
    <cacheField name="Indicator_Name" numFmtId="0">
      <sharedItems count="7">
        <s v="Access to electricity (% of population)"/>
        <s v="Access to electricity, rural (% of rural population)"/>
        <s v="Access to electricity, urban (% of urban population)"/>
        <s v="Electric power transmission and distribution losses (% of output)"/>
        <s v="Electricity production from nuclear sources (% of total)"/>
        <s v="Electricity production from oil sources (% of total)"/>
        <s v="Electricity production from renewable sources, excluding hydroelectric (kWh)"/>
      </sharedItems>
    </cacheField>
    <cacheField name="Indicator_Code" numFmtId="0">
      <sharedItems/>
    </cacheField>
    <cacheField name="region" numFmtId="0">
      <sharedItems count="8">
        <s v="South Asia"/>
        <s v="NULL"/>
        <s v="Europe &amp; Central Asia"/>
        <s v="Middle East &amp; North Africa"/>
        <s v="East Asia &amp; Pacific"/>
        <s v="Sub-Saharan Africa"/>
        <s v="Latin America &amp; Caribbean"/>
        <s v="North America"/>
      </sharedItems>
    </cacheField>
    <cacheField name="incomegroup" numFmtId="0">
      <sharedItems count="5">
        <s v="Low income"/>
        <s v="NULL"/>
        <s v="Upper middle income"/>
        <s v="Lower middle income"/>
        <s v="High income"/>
      </sharedItems>
    </cacheField>
    <cacheField name="2000" numFmtId="0">
      <sharedItems containsMixedTypes="1" containsNumber="1" minValue="0" maxValue="217094995968"/>
    </cacheField>
    <cacheField name="2001" numFmtId="0">
      <sharedItems containsMixedTypes="1" containsNumber="1" minValue="0" maxValue="224460996608"/>
    </cacheField>
    <cacheField name="2002" numFmtId="0">
      <sharedItems containsMixedTypes="1" containsNumber="1" minValue="0" maxValue="253263003648"/>
    </cacheField>
    <cacheField name="2003" numFmtId="0">
      <sharedItems containsMixedTypes="1" containsNumber="1" minValue="0" maxValue="277855993856"/>
    </cacheField>
    <cacheField name="2004" numFmtId="0">
      <sharedItems containsMixedTypes="1" containsNumber="1" minValue="0" maxValue="316182986752"/>
    </cacheField>
    <cacheField name="2005" numFmtId="0">
      <sharedItems containsMixedTypes="1" containsNumber="1" minValue="0" maxValue="359313014784"/>
    </cacheField>
    <cacheField name="2006" numFmtId="0">
      <sharedItems containsMixedTypes="1" containsNumber="1" minValue="0" maxValue="405335015424"/>
    </cacheField>
    <cacheField name="2007" numFmtId="0">
      <sharedItems containsMixedTypes="1" containsNumber="1" minValue="0" maxValue="467436994560"/>
    </cacheField>
    <cacheField name="2008" numFmtId="0">
      <sharedItems containsMixedTypes="1" containsNumber="1" minValue="0" maxValue="543398985728"/>
    </cacheField>
    <cacheField name="2009" numFmtId="0">
      <sharedItems containsMixedTypes="1" containsNumber="1" minValue="0" maxValue="631820976128"/>
    </cacheField>
    <cacheField name="2010" numFmtId="0">
      <sharedItems containsMixedTypes="1" containsNumber="1" minValue="0" maxValue="765437018112"/>
    </cacheField>
    <cacheField name="2011" numFmtId="0">
      <sharedItems containsMixedTypes="1" containsNumber="1" minValue="0" maxValue="911584002048"/>
    </cacheField>
    <cacheField name="2012" numFmtId="0">
      <sharedItems containsMixedTypes="1" containsNumber="1" minValue="0" maxValue="1067909971968"/>
    </cacheField>
    <cacheField name="2013" numFmtId="0">
      <sharedItems containsMixedTypes="1" containsNumber="1" minValue="0" maxValue="1267130040320"/>
    </cacheField>
    <cacheField name="2014" numFmtId="0">
      <sharedItems containsMixedTypes="1" containsNumber="1" minValue="0" maxValue="1435700035584"/>
    </cacheField>
    <cacheField name="2015" numFmtId="0">
      <sharedItems containsMixedTypes="1" containsNumber="1" minValue="0" maxValue="1644539936768"/>
    </cacheField>
    <cacheField name="2016" numFmtId="0">
      <sharedItems containsMixedTypes="1" containsNumber="1" minValue="0" maxValue="1353820012544"/>
    </cacheField>
    <cacheField name="2017" numFmtId="0">
      <sharedItems containsMixedTypes="1" containsNumber="1" minValue="0" maxValue="1425297506304"/>
    </cacheField>
    <cacheField name="2018" numFmtId="0">
      <sharedItems containsMixedTypes="1" containsNumber="1" minValue="0" maxValue="1464839438336"/>
    </cacheField>
    <cacheField name="2019" numFmtId="0">
      <sharedItems containsMixedTypes="1" containsNumber="1" minValue="0" maxValue="1472124157952"/>
    </cacheField>
    <cacheField name="2020" numFmtId="0">
      <sharedItems containsMixedTypes="1" containsNumber="1" minValue="0" maxValue="1429020213248"/>
    </cacheField>
    <cacheField name="2021" numFmtId="0">
      <sharedItems containsMixedTypes="1" containsNumber="1" minValue="0" maxValue="1447820394496"/>
    </cacheField>
    <cacheField name="Average" numFmtId="0">
      <sharedItems containsSemiMixedTypes="0" containsString="0" containsNumber="1" minValue="0" maxValue="922923128149.33337"/>
    </cacheField>
  </cacheFields>
  <extLst>
    <ext xmlns:x14="http://schemas.microsoft.com/office/spreadsheetml/2009/9/main" uri="{725AE2AE-9491-48be-B2B4-4EB974FC3084}">
      <x14:pivotCacheDefinition pivotCacheId="100591111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86.774688541664" createdVersion="6" refreshedVersion="6" minRefreshableVersion="3" recordCount="1855" xr:uid="{9D6E9903-E29F-407F-8E22-CD6EF52A49C6}">
  <cacheSource type="worksheet">
    <worksheetSource name="Table1"/>
  </cacheSource>
  <cacheFields count="29">
    <cacheField name="Country" numFmtId="0">
      <sharedItems count="265">
        <s v="Afghanistan"/>
        <s v="Africa Eastern and Southern"/>
        <s v="Africa Western and Central"/>
        <s v="Albania"/>
        <s v="Algeria"/>
        <s v="American Samoa"/>
        <s v="Andorra"/>
        <s v="Angola"/>
        <s v="Antigua and Barbuda"/>
        <s v="Arab World"/>
        <s v="Aruba"/>
        <s v="Argentina"/>
        <s v="Australia"/>
        <s v="Armenia"/>
        <s v="Austria"/>
        <s v="Azerbaijan"/>
        <s v="Bahamas, The"/>
        <s v="Bahrain"/>
        <s v="Bangladesh"/>
        <s v="Barbados"/>
        <s v="Belarus"/>
        <s v="Belize"/>
        <s v="Benin"/>
        <s v="Bermuda"/>
        <s v="Belgium"/>
        <s v="Bhutan"/>
        <s v="Bolivia"/>
        <s v="Bosnia and Herzegovina"/>
        <s v="Botswana"/>
        <s v="British Virgin Islands"/>
        <s v="Brunei Darussalam"/>
        <s v="Burkina Faso"/>
        <s v="Burundi"/>
        <s v="Brazil"/>
        <s v="Cabo Verde"/>
        <s v="Cambodia"/>
        <s v="Cameroon"/>
        <s v="Bulgaria"/>
        <s v="Caribbean small states"/>
        <s v="Cayman Islands"/>
        <s v="Central African Republic"/>
        <s v="Chad"/>
        <s v="Channel Islands"/>
        <s v="Chile"/>
        <s v="Canada"/>
        <s v="Colombia"/>
        <s v="Comoros"/>
        <s v="Congo, Dem. Rep."/>
        <s v="Congo, Rep."/>
        <s v="Central Europe and the Baltics"/>
        <s v="Costa Rica"/>
        <s v="Cote d'Ivoire"/>
        <s v="Croatia"/>
        <s v="Cuba"/>
        <s v="China"/>
        <s v="Curacao"/>
        <s v="Cyprus"/>
        <s v="Denmark"/>
        <s v="Djibouti"/>
        <s v="Dominica"/>
        <s v="Dominican Republic"/>
        <s v="Ecuador"/>
        <s v="Egypt, Arab Rep."/>
        <s v="El Salvador"/>
        <s v="Equatorial Guinea"/>
        <s v="Eritrea"/>
        <s v="Czech Republic"/>
        <s v="Estonia"/>
        <s v="Eswatini"/>
        <s v="Ethiopia"/>
        <s v="Faroe Islands"/>
        <s v="Fiji"/>
        <s v="Early-demographic dividend"/>
        <s v="French Polynesia"/>
        <s v="East Asia &amp; Pacific"/>
        <s v="Gabon"/>
        <s v="East Asia &amp; Pacific (excluding high income)"/>
        <s v="Gambia, The"/>
        <s v="East Asia &amp; Pacific (IDA &amp; IBRD countries)"/>
        <s v="Georgia"/>
        <s v="Ghana"/>
        <s v="Gibraltar"/>
        <s v="Greece"/>
        <s v="Greenland"/>
        <s v="Grenada"/>
        <s v="Guam"/>
        <s v="Guatemala"/>
        <s v="Guinea"/>
        <s v="Euro area"/>
        <s v="Guinea-Bissau"/>
        <s v="Europe &amp; Central Asia"/>
        <s v="Guyana"/>
        <s v="Europe &amp; Central Asia (excluding high income)"/>
        <s v="Haiti"/>
        <s v="Europe &amp; Central Asia (IDA &amp; IBRD countries)"/>
        <s v="Heavily indebted poor countries (HIPC)"/>
        <s v="European Union"/>
        <s v="Honduras"/>
        <s v="Hong Kong SAR, China"/>
        <s v="Iceland"/>
        <s v="Finland"/>
        <s v="IDA only"/>
        <s v="Fragile and conflict affected situations"/>
        <s v="Indonesia"/>
        <s v="France"/>
        <s v="Iran, Islamic Rep."/>
        <s v="Iraq"/>
        <s v="Ireland"/>
        <s v="Isle of Man"/>
        <s v="Israel"/>
        <s v="Germany"/>
        <s v="Italy"/>
        <s v="Jamaica"/>
        <s v="Jordan"/>
        <s v="Kazakhstan"/>
        <s v="Kenya"/>
        <s v="Kiribati"/>
        <s v="Korea, Dem. People's Rep."/>
        <s v="Kosovo"/>
        <s v="Kuwait"/>
        <s v="Kyrgyz Republic"/>
        <s v="Lao PDR"/>
        <s v="Latvia"/>
        <s v="Least developed countries: UN classification"/>
        <s v="High income"/>
        <s v="Lebanon"/>
        <s v="Lesotho"/>
        <s v="Liberia"/>
        <s v="Hungary"/>
        <s v="Libya"/>
        <s v="IBRD only"/>
        <s v="Liechtenstein"/>
        <s v="Low income"/>
        <s v="IDA &amp; IBRD total"/>
        <s v="Luxembourg"/>
        <s v="IDA blend"/>
        <s v="Macao SAR, China"/>
        <s v="Madagascar"/>
        <s v="IDA total"/>
        <s v="Malawi"/>
        <s v="India"/>
        <s v="Malaysia"/>
        <s v="Maldives"/>
        <s v="Mali"/>
        <s v="Malta"/>
        <s v="Marshall Islands"/>
        <s v="Mauritania"/>
        <s v="Mauritius"/>
        <s v="Micronesia, Fed. Sts."/>
        <s v="Middle East &amp; North Africa"/>
        <s v="Japan"/>
        <s v="Middle East &amp; North Africa (excluding high income)"/>
        <s v="Middle East &amp; North Africa (IDA &amp; IBRD countries)"/>
        <s v="Moldova"/>
        <s v="Monaco"/>
        <s v="Mongolia"/>
        <s v="Montenegro"/>
        <s v="Korea, Rep."/>
        <s v="Morocco"/>
        <s v="Mozambique"/>
        <s v="Myanmar"/>
        <s v="Namibia"/>
        <s v="Nauru"/>
        <s v="Late-demographic dividend"/>
        <s v="Nepal"/>
        <s v="Latin America &amp; Caribbean"/>
        <s v="New Caledonia"/>
        <s v="Latin America &amp; Caribbean (excluding high income)"/>
        <s v="New Zealand"/>
        <s v="Latin America &amp; the Caribbean (IDA &amp; IBRD countries)"/>
        <s v="Nicaragua"/>
        <s v="Niger"/>
        <s v="Nigeria"/>
        <s v="North Macedonia"/>
        <s v="Northern Mariana Islands"/>
        <s v="Norway"/>
        <s v="Oman"/>
        <s v="Other small states"/>
        <s v="Lithuania"/>
        <s v="Pacific island small states"/>
        <s v="Low &amp; middle income"/>
        <s v="Palau"/>
        <s v="Panama"/>
        <s v="Lower middle income"/>
        <s v="Papua New Guinea"/>
        <s v="Paraguay"/>
        <s v="Peru"/>
        <s v="Philippines"/>
        <s v="Poland"/>
        <s v="Portugal"/>
        <s v="Pre-demographic dividend"/>
        <s v="Puerto Rico"/>
        <s v="Qatar"/>
        <s v="Rwanda"/>
        <s v="Samoa"/>
        <s v="San Marino"/>
        <s v="Mexico"/>
        <s v="Sao Tome and Principe"/>
        <s v="Saudi Arabia"/>
        <s v="Senegal"/>
        <s v="Serbia"/>
        <s v="Seychelles"/>
        <s v="Middle income"/>
        <s v="Sierra Leone"/>
        <s v="Singapore"/>
        <s v="Sint Maarten (Dutch part)"/>
        <s v="Small states"/>
        <s v="Solomon Islands"/>
        <s v="Somalia"/>
        <s v="South Sudan"/>
        <s v="Sri Lanka"/>
        <s v="St. Kitts and Nevis"/>
        <s v="St. Lucia"/>
        <s v="St. Martin (French part)"/>
        <s v="Netherlands"/>
        <s v="St. Vincent and the Grenadines"/>
        <s v="Sudan"/>
        <s v="Suriname"/>
        <s v="Syrian Arab Republic"/>
        <s v="Tajikistan"/>
        <s v="Tanzania"/>
        <s v="North America"/>
        <s v="Thailand"/>
        <s v="Timor-Leste"/>
        <s v="Togo"/>
        <s v="Tonga"/>
        <s v="OECD members"/>
        <s v="Trinidad and Tobago"/>
        <s v="Tunisia"/>
        <s v="Turkiye"/>
        <s v="Turkmenistan"/>
        <s v="Pakistan"/>
        <s v="Turks and Caicos Islands"/>
        <s v="Tuvalu"/>
        <s v="Uganda"/>
        <s v="United Arab Emirates"/>
        <s v="Uruguay"/>
        <s v="Uzbekistan"/>
        <s v="Vanuatu"/>
        <s v="Venezuela, RB"/>
        <s v="Vietnam"/>
        <s v="Post-demographic dividend"/>
        <s v="Virgin Islands (U.S.)"/>
        <s v="West Bank and Gaza"/>
        <s v="Yemen, Rep."/>
        <s v="Zambia"/>
        <s v="Romania"/>
        <s v="Zimbabwe"/>
        <s v="Russian Federation"/>
        <s v="South Asia"/>
        <s v="Slovak Republic"/>
        <s v="South Asia (IDA &amp; IBRD)"/>
        <s v="Slovenia"/>
        <s v="Sub-Saharan Africa"/>
        <s v="South Africa"/>
        <s v="Sub-Saharan Africa (IDA &amp; IBRD countries)"/>
        <s v="Sub-Saharan Africa (excluding high income)"/>
        <s v="Spain"/>
        <s v="Upper middle income"/>
        <s v="Sweden"/>
        <s v="Switzerland"/>
        <s v="World"/>
        <s v="United States"/>
        <s v="United Kingdom"/>
        <s v="Ukraine"/>
      </sharedItems>
    </cacheField>
    <cacheField name="Country_Code" numFmtId="0">
      <sharedItems/>
    </cacheField>
    <cacheField name="Indicator_Name" numFmtId="0">
      <sharedItems count="7">
        <s v="Access to electricity (% of population)"/>
        <s v="Access to electricity, rural (% of rural population)"/>
        <s v="Access to electricity, urban (% of urban population)"/>
        <s v="Electric power transmission and distribution losses (% of output)"/>
        <s v="Electricity production from nuclear sources (% of total)"/>
        <s v="Electricity production from oil sources (% of total)"/>
        <s v="Electricity production from renewable sources, excluding hydroelectric (kWh)"/>
      </sharedItems>
    </cacheField>
    <cacheField name="Indicator_Code" numFmtId="0">
      <sharedItems/>
    </cacheField>
    <cacheField name="region" numFmtId="0">
      <sharedItems count="8">
        <s v="South Asia"/>
        <s v="NULL"/>
        <s v="Europe &amp; Central Asia"/>
        <s v="Middle East &amp; North Africa"/>
        <s v="East Asia &amp; Pacific"/>
        <s v="Sub-Saharan Africa"/>
        <s v="Latin America &amp; Caribbean"/>
        <s v="North America"/>
      </sharedItems>
    </cacheField>
    <cacheField name="incomegroup" numFmtId="0">
      <sharedItems/>
    </cacheField>
    <cacheField name="2000" numFmtId="0">
      <sharedItems containsMixedTypes="1" containsNumber="1" minValue="0" maxValue="217094995968"/>
    </cacheField>
    <cacheField name="2001" numFmtId="0">
      <sharedItems containsMixedTypes="1" containsNumber="1" minValue="0" maxValue="224460996608"/>
    </cacheField>
    <cacheField name="2002" numFmtId="0">
      <sharedItems containsMixedTypes="1" containsNumber="1" minValue="0" maxValue="253263003648"/>
    </cacheField>
    <cacheField name="2003" numFmtId="0">
      <sharedItems containsMixedTypes="1" containsNumber="1" minValue="0" maxValue="277855993856"/>
    </cacheField>
    <cacheField name="2004" numFmtId="0">
      <sharedItems containsMixedTypes="1" containsNumber="1" minValue="0" maxValue="316182986752"/>
    </cacheField>
    <cacheField name="2005" numFmtId="0">
      <sharedItems containsMixedTypes="1" containsNumber="1" minValue="0" maxValue="359313014784"/>
    </cacheField>
    <cacheField name="2006" numFmtId="0">
      <sharedItems containsMixedTypes="1" containsNumber="1" minValue="0" maxValue="405335015424"/>
    </cacheField>
    <cacheField name="2007" numFmtId="0">
      <sharedItems containsMixedTypes="1" containsNumber="1" minValue="0" maxValue="467436994560"/>
    </cacheField>
    <cacheField name="2008" numFmtId="0">
      <sharedItems containsMixedTypes="1" containsNumber="1" minValue="0" maxValue="543398985728"/>
    </cacheField>
    <cacheField name="2009" numFmtId="0">
      <sharedItems containsMixedTypes="1" containsNumber="1" minValue="0" maxValue="631820976128"/>
    </cacheField>
    <cacheField name="2010" numFmtId="0">
      <sharedItems containsMixedTypes="1" containsNumber="1" minValue="0" maxValue="765437018112"/>
    </cacheField>
    <cacheField name="2011" numFmtId="0">
      <sharedItems containsMixedTypes="1" containsNumber="1" minValue="0" maxValue="911584002048"/>
    </cacheField>
    <cacheField name="2012" numFmtId="0">
      <sharedItems containsMixedTypes="1" containsNumber="1" minValue="0" maxValue="1067909971968"/>
    </cacheField>
    <cacheField name="2013" numFmtId="0">
      <sharedItems containsMixedTypes="1" containsNumber="1" minValue="0" maxValue="1267130040320"/>
    </cacheField>
    <cacheField name="2014" numFmtId="0">
      <sharedItems containsMixedTypes="1" containsNumber="1" minValue="0" maxValue="1435700035584"/>
    </cacheField>
    <cacheField name="2015" numFmtId="0">
      <sharedItems containsMixedTypes="1" containsNumber="1" minValue="0" maxValue="1644539936768"/>
    </cacheField>
    <cacheField name="2016" numFmtId="0">
      <sharedItems containsMixedTypes="1" containsNumber="1" minValue="0" maxValue="1353820012544"/>
    </cacheField>
    <cacheField name="2017" numFmtId="0">
      <sharedItems containsMixedTypes="1" containsNumber="1" minValue="0" maxValue="1425297506304"/>
    </cacheField>
    <cacheField name="2018" numFmtId="0">
      <sharedItems containsMixedTypes="1" containsNumber="1" minValue="0" maxValue="1464839438336"/>
    </cacheField>
    <cacheField name="2019" numFmtId="0">
      <sharedItems containsMixedTypes="1" containsNumber="1" minValue="0" maxValue="1472124157952"/>
    </cacheField>
    <cacheField name="2020" numFmtId="0">
      <sharedItems containsMixedTypes="1" containsNumber="1" minValue="0" maxValue="1429020213248"/>
    </cacheField>
    <cacheField name="2021" numFmtId="0">
      <sharedItems containsMixedTypes="1" containsNumber="1" minValue="0" maxValue="1447820394496"/>
    </cacheField>
    <cacheField name="Average" numFmtId="0">
      <sharedItems containsSemiMixedTypes="0" containsString="0" containsNumber="1" minValue="0" maxValue="922923128149.33337"/>
    </cacheField>
  </cacheFields>
  <extLst>
    <ext xmlns:x14="http://schemas.microsoft.com/office/spreadsheetml/2009/9/main" uri="{725AE2AE-9491-48be-B2B4-4EB974FC3084}">
      <x14:pivotCacheDefinition pivotCacheId="599687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249"/>
  </r>
  <r>
    <x v="1"/>
    <n v="253"/>
  </r>
  <r>
    <x v="2"/>
    <n v="253"/>
  </r>
  <r>
    <x v="3"/>
    <n v="254"/>
  </r>
  <r>
    <x v="4"/>
    <n v="255"/>
  </r>
  <r>
    <x v="5"/>
    <n v="256"/>
  </r>
  <r>
    <x v="6"/>
    <n v="257"/>
  </r>
  <r>
    <x v="7"/>
    <n v="261"/>
  </r>
  <r>
    <x v="8"/>
    <n v="261"/>
  </r>
  <r>
    <x v="9"/>
    <n v="261"/>
  </r>
  <r>
    <x v="10"/>
    <n v="261"/>
  </r>
  <r>
    <x v="11"/>
    <n v="261"/>
  </r>
  <r>
    <x v="12"/>
    <n v="262"/>
  </r>
  <r>
    <x v="13"/>
    <n v="262"/>
  </r>
  <r>
    <x v="14"/>
    <n v="262"/>
  </r>
  <r>
    <x v="15"/>
    <n v="262"/>
  </r>
  <r>
    <x v="16"/>
    <n v="262"/>
  </r>
  <r>
    <x v="17"/>
    <n v="262"/>
  </r>
  <r>
    <x v="18"/>
    <n v="26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5">
  <r>
    <x v="0"/>
    <s v="AFG"/>
    <x v="0"/>
    <s v="EG.ELC.ACCS.ZS"/>
    <x v="0"/>
    <x v="0"/>
    <n v="1.61359095573425"/>
    <n v="4.0745739936828604"/>
    <n v="9.4091577529907209"/>
    <n v="14.7385063171387"/>
    <n v="20.064968109130898"/>
    <n v="25.390893936157202"/>
    <n v="30.718690872192401"/>
    <n v="36.051010131835902"/>
    <n v="42.400001525878899"/>
    <n v="46.7400512695313"/>
    <n v="42.700000762939503"/>
    <n v="43.222019195556598"/>
    <n v="69.099998474121094"/>
    <n v="68.2906494140625"/>
    <n v="89.5"/>
    <n v="71.5"/>
    <n v="74.597663879394503"/>
    <n v="75.972076416015597"/>
    <n v="77.892433166503906"/>
    <n v="74.990547180175795"/>
    <n v="75.863182067871094"/>
    <n v="76.179557800292997"/>
    <n v="51.000455867676507"/>
  </r>
  <r>
    <x v="0"/>
    <s v="AFG"/>
    <x v="1"/>
    <s v="EG.ELC.ACCS.RU.ZS"/>
    <x v="0"/>
    <x v="0"/>
    <n v="0"/>
    <n v="0"/>
    <n v="0"/>
    <n v="0"/>
    <n v="3.2406039237976101"/>
    <n v="11.1138515472412"/>
    <n v="15.7653656005859"/>
    <n v="22.0606784820557"/>
    <n v="27.954250335693398"/>
    <n v="34.745784759521499"/>
    <n v="30.218799591064499"/>
    <n v="29.572879791259801"/>
    <n v="60.849155426025398"/>
    <n v="60.566135406494098"/>
    <n v="86.500511169433594"/>
    <n v="64.573356628417997"/>
    <n v="68.122291564941406"/>
    <n v="69.940574645996094"/>
    <n v="72.2841796875"/>
    <n v="68.7301025390625"/>
    <n v="69.769287109375"/>
    <n v="70.181037902832003"/>
    <n v="41.247087910061794"/>
  </r>
  <r>
    <x v="0"/>
    <s v="AFG"/>
    <x v="2"/>
    <s v="EG.ELC.ACCS.UR.ZS"/>
    <x v="0"/>
    <x v="0"/>
    <n v="72.133468627929702"/>
    <n v="73.599037170410199"/>
    <n v="75.063278198242202"/>
    <n v="76.533134460449205"/>
    <n v="78.015556335449205"/>
    <n v="74"/>
    <n v="81.043769836425795"/>
    <n v="82.5908203125"/>
    <n v="89.900001525878906"/>
    <n v="85.724472045898395"/>
    <n v="82.800003051757798"/>
    <n v="86.567779541015597"/>
    <n v="95"/>
    <n v="92.259048461914105"/>
    <n v="98.699996948242202"/>
    <n v="92.5"/>
    <n v="94.614761352539105"/>
    <n v="94.518447875976605"/>
    <n v="95.083305358886705"/>
    <n v="94.179130554199205"/>
    <n v="94.598907470703097"/>
    <n v="94.594947814941406"/>
    <n v="90.667612711588546"/>
  </r>
  <r>
    <x v="0"/>
    <s v="AFG"/>
    <x v="3"/>
    <s v="EG.ELC.LOSS.ZS"/>
    <x v="0"/>
    <x v="0"/>
    <n v="0"/>
    <n v="0"/>
    <n v="0"/>
    <n v="0"/>
    <n v="0"/>
    <n v="0"/>
    <n v="0"/>
    <n v="0"/>
    <n v="0"/>
    <n v="0"/>
    <n v="0"/>
    <n v="0"/>
    <n v="0"/>
    <n v="0"/>
    <n v="0"/>
    <n v="0"/>
    <n v="0"/>
    <n v="0"/>
    <n v="0"/>
    <n v="0"/>
    <n v="0"/>
    <n v="0"/>
    <n v="0"/>
  </r>
  <r>
    <x v="0"/>
    <s v="AFG"/>
    <x v="4"/>
    <s v="EG.ELC.NUCL.ZS"/>
    <x v="0"/>
    <x v="0"/>
    <n v="0"/>
    <n v="0"/>
    <n v="0"/>
    <n v="0"/>
    <n v="0"/>
    <n v="0"/>
    <n v="0"/>
    <n v="0"/>
    <n v="0"/>
    <n v="0"/>
    <n v="0"/>
    <n v="0"/>
    <n v="0"/>
    <n v="0"/>
    <n v="0"/>
    <n v="0"/>
    <n v="0"/>
    <n v="0"/>
    <n v="0"/>
    <n v="0"/>
    <n v="0"/>
    <n v="0"/>
    <n v="0"/>
  </r>
  <r>
    <x v="0"/>
    <s v="AFG"/>
    <x v="5"/>
    <s v="EG.ELC.PETR.ZS"/>
    <x v="0"/>
    <x v="0"/>
    <s v="NULL"/>
    <s v="NULL"/>
    <s v="NULL"/>
    <s v="NULL"/>
    <s v="NULL"/>
    <s v="NULL"/>
    <s v="NULL"/>
    <s v="NULL"/>
    <s v="NULL"/>
    <s v="NULL"/>
    <s v="NULL"/>
    <s v="NULL"/>
    <s v="NULL"/>
    <s v="NULL"/>
    <s v="NULL"/>
    <s v="NULL"/>
    <s v="NULL"/>
    <s v="NULL"/>
    <s v="NULL"/>
    <s v="NULL"/>
    <s v="NULL"/>
    <s v="NULL"/>
    <n v="0"/>
  </r>
  <r>
    <x v="0"/>
    <s v="AFG"/>
    <x v="6"/>
    <s v="EG.ELC.RNWX.KH"/>
    <x v="0"/>
    <x v="0"/>
    <n v="0"/>
    <n v="0"/>
    <n v="0"/>
    <n v="0"/>
    <n v="0"/>
    <n v="0"/>
    <n v="0"/>
    <n v="0"/>
    <n v="0"/>
    <n v="0"/>
    <n v="0"/>
    <n v="0"/>
    <n v="0"/>
    <n v="0"/>
    <n v="0"/>
    <n v="0"/>
    <n v="0"/>
    <n v="0"/>
    <n v="0"/>
    <n v="0"/>
    <n v="0"/>
    <n v="0"/>
    <n v="0"/>
  </r>
  <r>
    <x v="1"/>
    <s v="AFE"/>
    <x v="0"/>
    <s v="EG.ELC.ACCS.ZS"/>
    <x v="1"/>
    <x v="1"/>
    <n v="19.811283111572301"/>
    <n v="19.900569915771499"/>
    <n v="21.525812149047901"/>
    <n v="22.474309921264599"/>
    <n v="23.781917572021499"/>
    <n v="23.4874153137207"/>
    <n v="24.7635383605957"/>
    <n v="26.766517639160199"/>
    <n v="25.934179306030298"/>
    <n v="26.181556701660199"/>
    <n v="27.557136535644499"/>
    <n v="29.089826583862301"/>
    <n v="31.844385147094702"/>
    <n v="31.794160842895501"/>
    <n v="32.001026153564503"/>
    <n v="33.871910095214801"/>
    <n v="32.3778686523438"/>
    <n v="32.511241912841797"/>
    <n v="32.690513610839801"/>
    <n v="32.862884521484403"/>
    <n v="32.610626220703097"/>
    <n v="32.668815612792997"/>
    <n v="29.357499803815575"/>
  </r>
  <r>
    <x v="1"/>
    <s v="AFE"/>
    <x v="1"/>
    <s v="EG.ELC.ACCS.RU.ZS"/>
    <x v="1"/>
    <x v="1"/>
    <n v="8.4694175720214808"/>
    <n v="8.4694175720214808"/>
    <n v="8.4694175720214808"/>
    <n v="9.6971712112426793"/>
    <n v="10.9191627502441"/>
    <n v="10.3856964111328"/>
    <n v="12.4237108230591"/>
    <n v="12.4314126968384"/>
    <n v="12.8889665603638"/>
    <n v="15.341001510620099"/>
    <n v="14.5771751403809"/>
    <n v="16.222793579101602"/>
    <n v="19.402591705322301"/>
    <n v="18.663501739501999"/>
    <n v="17.633985519409201"/>
    <n v="16.4646816253662"/>
    <n v="18.0411891937256"/>
    <n v="17.700839996337901"/>
    <n v="17.4601745605469"/>
    <n v="17.416721343994102"/>
    <n v="17.654731750488299"/>
    <n v="17.5581169128418"/>
    <n v="15.156756083170578"/>
  </r>
  <r>
    <x v="1"/>
    <s v="AFE"/>
    <x v="2"/>
    <s v="EG.ELC.ACCS.UR.ZS"/>
    <x v="1"/>
    <x v="1"/>
    <n v="53.563194274902301"/>
    <n v="53.150222778320298"/>
    <n v="55.300430297851598"/>
    <n v="56.253353118896499"/>
    <n v="57.023292541503899"/>
    <n v="58.118946075439503"/>
    <n v="58.684982299804702"/>
    <n v="60.851932525634801"/>
    <n v="59.0040092468262"/>
    <n v="61.356700897216797"/>
    <n v="63.246746063232401"/>
    <n v="66.164001464843807"/>
    <n v="66.945274353027301"/>
    <n v="67.112205505371094"/>
    <n v="66.283424377441406"/>
    <n v="67.080230712890597"/>
    <n v="66.855285644531307"/>
    <n v="66.832786560058594"/>
    <n v="66.762931823730497"/>
    <n v="66.8828125"/>
    <n v="66.833457946777301"/>
    <n v="66.827995300292997"/>
    <n v="65.292105538504472"/>
  </r>
  <r>
    <x v="1"/>
    <s v="AFE"/>
    <x v="3"/>
    <s v="EG.ELC.LOSS.ZS"/>
    <x v="1"/>
    <x v="1"/>
    <n v="8.8875293731689506"/>
    <n v="8.9062900543212908"/>
    <n v="7.8224658966064498"/>
    <n v="9.0690031051635707"/>
    <n v="10.8134622573853"/>
    <n v="9.6302022933959996"/>
    <n v="9.7722024917602504"/>
    <n v="9.7374849319458008"/>
    <n v="10.2941131591797"/>
    <n v="11.256563186645501"/>
    <n v="10.9606418609619"/>
    <n v="10.5280809402466"/>
    <n v="10.276608467102101"/>
    <n v="10.3931827545166"/>
    <n v="10.594765663146999"/>
    <n v="0"/>
    <n v="7.8161392211914098"/>
    <n v="7.2010216712951696"/>
    <n v="6.4029817581176802"/>
    <n v="5.3550357818603498"/>
    <n v="6.6937942504882804"/>
    <n v="6.41320848464966"/>
    <n v="8.9916560763404547"/>
  </r>
  <r>
    <x v="2"/>
    <s v="AFW"/>
    <x v="4"/>
    <s v="EG.ELC.NUCL.ZS"/>
    <x v="1"/>
    <x v="1"/>
    <n v="0"/>
    <n v="0"/>
    <n v="0"/>
    <n v="0"/>
    <n v="0"/>
    <n v="0"/>
    <n v="0"/>
    <n v="0"/>
    <n v="0"/>
    <n v="0"/>
    <n v="0"/>
    <n v="0"/>
    <n v="0"/>
    <n v="0"/>
    <n v="0"/>
    <n v="0"/>
    <n v="0"/>
    <n v="0"/>
    <n v="0"/>
    <n v="0"/>
    <n v="0"/>
    <n v="0"/>
    <n v="0"/>
  </r>
  <r>
    <x v="1"/>
    <s v="AFE"/>
    <x v="5"/>
    <s v="EG.ELC.PETR.ZS"/>
    <x v="1"/>
    <x v="1"/>
    <n v="2.0167922973632799"/>
    <n v="1.7808853387832599"/>
    <n v="1.6002653837203999"/>
    <n v="1.6817142963409399"/>
    <n v="2.0284593105316202"/>
    <n v="2.0822718143463099"/>
    <n v="2.2494995594024698"/>
    <n v="2.5603408813476598"/>
    <n v="2.7159340381622301"/>
    <n v="2.8125541210174601"/>
    <n v="1.94191777706146"/>
    <n v="2.25648045539856"/>
    <n v="2.8037958145141602"/>
    <n v="3.1229150295257599"/>
    <n v="3.1933293342590301"/>
    <n v="3.3307664394378702"/>
    <s v="NULL"/>
    <s v="NULL"/>
    <s v="NULL"/>
    <s v="NULL"/>
    <s v="NULL"/>
    <s v="NULL"/>
    <n v="1.8179962805339271"/>
  </r>
  <r>
    <x v="1"/>
    <s v="AFE"/>
    <x v="6"/>
    <s v="EG.ELC.RNWX.KH"/>
    <x v="1"/>
    <x v="1"/>
    <n v="1300999936"/>
    <n v="1390000000"/>
    <n v="1220000000"/>
    <n v="1624000000"/>
    <n v="1902000000"/>
    <n v="1866000000"/>
    <n v="1972000000"/>
    <n v="1972000000"/>
    <n v="2188000000"/>
    <n v="2463000064"/>
    <n v="2692000000"/>
    <n v="2761999872"/>
    <n v="3057999872"/>
    <n v="3668999936"/>
    <n v="7687000064"/>
    <n v="10926000128"/>
    <n v="6335000064"/>
    <n v="7154250240"/>
    <n v="8025562624"/>
    <n v="8110202880"/>
    <n v="7406254080"/>
    <n v="7674067456"/>
    <n v="4447492248.3809528"/>
  </r>
  <r>
    <x v="2"/>
    <s v="AFW"/>
    <x v="0"/>
    <s v="EG.ELC.ACCS.ZS"/>
    <x v="1"/>
    <x v="1"/>
    <n v="34.150688171386697"/>
    <n v="35.2664604187012"/>
    <n v="35.761966705322301"/>
    <n v="39.876235961914098"/>
    <n v="37.5459594726563"/>
    <n v="37.847034454345703"/>
    <n v="39.836559295654297"/>
    <n v="40.788780212402301"/>
    <n v="41.744659423828097"/>
    <n v="41.816860198974602"/>
    <n v="41.799858093261697"/>
    <n v="45.911472320556598"/>
    <n v="44.167972564697301"/>
    <n v="47.048316955566399"/>
    <n v="47.599323272705099"/>
    <n v="46.766292572021499"/>
    <n v="46.395477294921903"/>
    <n v="46.952350616455099"/>
    <n v="46.928359985351598"/>
    <n v="46.7606201171875"/>
    <n v="46.759204864502003"/>
    <n v="46.850135803222699"/>
    <n v="44.694028036934988"/>
  </r>
  <r>
    <x v="2"/>
    <s v="AFW"/>
    <x v="1"/>
    <s v="EG.ELC.ACCS.RU.ZS"/>
    <x v="1"/>
    <x v="1"/>
    <n v="16.529941558837901"/>
    <n v="16.0853576660156"/>
    <n v="15.7748365402222"/>
    <n v="21.444522857666001"/>
    <n v="16.743108749389599"/>
    <n v="17.603269577026399"/>
    <n v="17.857297897338899"/>
    <n v="17.739414215087901"/>
    <n v="19.517948150634801"/>
    <n v="18.772068023681602"/>
    <n v="20.533765792846701"/>
    <n v="22.338251113891602"/>
    <n v="19.8220729827881"/>
    <n v="23.2940769195557"/>
    <n v="22.549825668335"/>
    <n v="22.780591964721701"/>
    <n v="22.1116428375244"/>
    <n v="22.684034347534201"/>
    <n v="22.531522750854499"/>
    <n v="22.5269470214844"/>
    <n v="22.463537216186499"/>
    <n v="22.551509857177699"/>
    <n v="21.155025890895303"/>
  </r>
  <r>
    <x v="2"/>
    <s v="AFW"/>
    <x v="2"/>
    <s v="EG.ELC.ACCS.UR.ZS"/>
    <x v="1"/>
    <x v="1"/>
    <n v="71.544128417968807"/>
    <n v="72.292633056640597"/>
    <n v="72.286552429199205"/>
    <n v="73.277839660644503"/>
    <n v="73.244033813476605"/>
    <n v="73.936561584472699"/>
    <n v="74.5985107421875"/>
    <n v="76.1895751953125"/>
    <n v="75.611701965332003"/>
    <n v="75.441291809082003"/>
    <n v="74.26513671875"/>
    <n v="79.385215759277301"/>
    <n v="78.6990966796875"/>
    <n v="78.848609924316406"/>
    <n v="79.529235839843807"/>
    <n v="78.247879028320298"/>
    <n v="78.831207275390597"/>
    <n v="78.864234924316406"/>
    <n v="78.868133544921903"/>
    <n v="78.702865600585895"/>
    <n v="78.816612243652301"/>
    <n v="78.812957763671903"/>
    <n v="80.014000665573846"/>
  </r>
  <r>
    <x v="2"/>
    <s v="AFW"/>
    <x v="3"/>
    <s v="EG.ELC.LOSS.ZS"/>
    <x v="1"/>
    <x v="1"/>
    <n v="28.776172637939499"/>
    <n v="28.88210105896"/>
    <n v="29.2483215332031"/>
    <n v="28.910488128662099"/>
    <n v="27.537446975708001"/>
    <n v="23.1166381835938"/>
    <n v="26.071104049682599"/>
    <n v="15.6476230621338"/>
    <n v="16.282274246215799"/>
    <n v="14.378517150878899"/>
    <n v="18.726915359497099"/>
    <n v="15.5902042388916"/>
    <n v="14.9415378570557"/>
    <n v="18.200660705566399"/>
    <n v="17.9031467437744"/>
    <n v="0"/>
    <n v="12.7613363265991"/>
    <n v="12.216285705566399"/>
    <n v="10.720191955566399"/>
    <n v="8.9244537353515607"/>
    <n v="11.155567169189499"/>
    <n v="10.7541246414185"/>
    <n v="18.606910069783538"/>
  </r>
  <r>
    <x v="3"/>
    <s v="ALB"/>
    <x v="4"/>
    <s v="EG.ELC.NUCL.ZS"/>
    <x v="2"/>
    <x v="2"/>
    <n v="0"/>
    <n v="0"/>
    <n v="0"/>
    <n v="0"/>
    <n v="0"/>
    <n v="0"/>
    <n v="0"/>
    <n v="0"/>
    <n v="0"/>
    <n v="0"/>
    <n v="0"/>
    <n v="0"/>
    <n v="0"/>
    <n v="0"/>
    <n v="0"/>
    <n v="0"/>
    <n v="0"/>
    <n v="0"/>
    <n v="0"/>
    <n v="0"/>
    <n v="0"/>
    <n v="0"/>
    <n v="0"/>
  </r>
  <r>
    <x v="2"/>
    <s v="AFW"/>
    <x v="5"/>
    <s v="EG.ELC.PETR.ZS"/>
    <x v="1"/>
    <x v="1"/>
    <n v="5.2826600074768102"/>
    <n v="5.5419502258300799"/>
    <n v="4.6193294525146502"/>
    <n v="4.9753575325012198"/>
    <n v="4.9557723999023402"/>
    <n v="5.9285826683044398"/>
    <n v="6.3842067718505904"/>
    <n v="8.1091232299804705"/>
    <n v="7.78755760192871"/>
    <n v="8.3081417083740199"/>
    <n v="7.1322584152221697"/>
    <n v="6.6329312324523899"/>
    <n v="6.9466433525085396"/>
    <n v="6.8936676979064897"/>
    <n v="7.4256386756896999"/>
    <n v="7.8202481269836399"/>
    <s v="NULL"/>
    <s v="NULL"/>
    <s v="NULL"/>
    <s v="NULL"/>
    <s v="NULL"/>
    <s v="NULL"/>
    <n v="4.987812814258394"/>
  </r>
  <r>
    <x v="2"/>
    <s v="AFW"/>
    <x v="6"/>
    <s v="EG.ELC.RNWX.KH"/>
    <x v="1"/>
    <x v="1"/>
    <n v="60000000"/>
    <n v="70000000"/>
    <n v="78000000"/>
    <n v="66000000"/>
    <n v="162000000"/>
    <n v="177000000"/>
    <n v="827000000"/>
    <n v="254000000"/>
    <n v="254000000"/>
    <n v="213000000"/>
    <n v="222000000"/>
    <n v="219000000"/>
    <n v="196000000"/>
    <n v="222000000"/>
    <n v="233000000"/>
    <n v="280000000"/>
    <n v="232750000"/>
    <n v="241937504"/>
    <n v="246921872"/>
    <n v="250402336"/>
    <n v="243002928"/>
    <n v="245566160"/>
    <n v="237789561.90476191"/>
  </r>
  <r>
    <x v="3"/>
    <s v="ALB"/>
    <x v="0"/>
    <s v="EG.ELC.ACCS.ZS"/>
    <x v="2"/>
    <x v="2"/>
    <n v="100"/>
    <n v="100"/>
    <n v="100"/>
    <n v="100"/>
    <n v="100"/>
    <n v="100"/>
    <n v="100"/>
    <n v="100"/>
    <n v="100"/>
    <n v="100"/>
    <n v="100"/>
    <n v="100"/>
    <n v="99.900001525878906"/>
    <n v="100"/>
    <n v="99.949996948242202"/>
    <n v="99.980003356933594"/>
    <n v="99.957504272460895"/>
    <n v="99.971878051757798"/>
    <n v="99.96484375"/>
    <n v="99.968559265136705"/>
    <n v="99.965690612792997"/>
    <n v="99.967742919921903"/>
    <n v="104.74410574776786"/>
  </r>
  <r>
    <x v="3"/>
    <s v="ALB"/>
    <x v="1"/>
    <s v="EG.ELC.ACCS.RU.ZS"/>
    <x v="2"/>
    <x v="2"/>
    <n v="100"/>
    <n v="100"/>
    <n v="100"/>
    <n v="100"/>
    <n v="100"/>
    <n v="100"/>
    <n v="100"/>
    <n v="100"/>
    <n v="100"/>
    <n v="100"/>
    <n v="100"/>
    <n v="100"/>
    <n v="100"/>
    <n v="100"/>
    <n v="100"/>
    <n v="100"/>
    <n v="100"/>
    <n v="100"/>
    <n v="100"/>
    <n v="100"/>
    <n v="100"/>
    <n v="100"/>
    <n v="104.76190476190476"/>
  </r>
  <r>
    <x v="3"/>
    <s v="ALB"/>
    <x v="2"/>
    <s v="EG.ELC.ACCS.UR.ZS"/>
    <x v="2"/>
    <x v="2"/>
    <n v="100"/>
    <n v="100"/>
    <n v="100"/>
    <n v="100"/>
    <n v="100"/>
    <n v="100"/>
    <n v="100"/>
    <n v="100"/>
    <n v="100"/>
    <n v="100"/>
    <n v="100"/>
    <n v="100"/>
    <n v="99.900001525878906"/>
    <n v="100"/>
    <n v="100"/>
    <n v="100"/>
    <n v="99.974998474121094"/>
    <n v="99.993751525878906"/>
    <n v="99.9921875"/>
    <n v="99.990234375"/>
    <n v="99.98779296875"/>
    <n v="99.990989685058594"/>
    <n v="104.7538074311756"/>
  </r>
  <r>
    <x v="3"/>
    <s v="ALB"/>
    <x v="3"/>
    <s v="EG.ELC.LOSS.ZS"/>
    <x v="2"/>
    <x v="2"/>
    <n v="27.249895095825199"/>
    <n v="36.085792541503899"/>
    <n v="27.501337051391602"/>
    <n v="28.886217117309599"/>
    <n v="11.45201587677"/>
    <n v="11.5377550125122"/>
    <n v="45.057929992675803"/>
    <n v="72.902099609375"/>
    <n v="38.530418395996101"/>
    <n v="23.587081909179702"/>
    <n v="12.658562660217299"/>
    <n v="24.934383392333999"/>
    <n v="23.682538986206101"/>
    <n v="27.992527008056602"/>
    <n v="23.687553405761701"/>
    <n v="0"/>
    <n v="18.840654373168899"/>
    <n v="17.630184173583999"/>
    <n v="15.0395975112915"/>
    <n v="12.8776092529297"/>
    <n v="16.097011566162099"/>
    <n v="15.4111003875732"/>
    <n v="25.316298348563052"/>
  </r>
  <r>
    <x v="4"/>
    <s v="DZA"/>
    <x v="4"/>
    <s v="EG.ELC.NUCL.ZS"/>
    <x v="3"/>
    <x v="3"/>
    <n v="0"/>
    <n v="0"/>
    <n v="0"/>
    <n v="0"/>
    <n v="0"/>
    <n v="0"/>
    <n v="0"/>
    <n v="0"/>
    <n v="0"/>
    <n v="0"/>
    <n v="0"/>
    <n v="0"/>
    <n v="0"/>
    <n v="0"/>
    <n v="0"/>
    <n v="0"/>
    <n v="0"/>
    <n v="0"/>
    <n v="0"/>
    <n v="0"/>
    <n v="0"/>
    <n v="0"/>
    <n v="0"/>
  </r>
  <r>
    <x v="3"/>
    <s v="ALB"/>
    <x v="5"/>
    <s v="EG.ELC.PETR.ZS"/>
    <x v="2"/>
    <x v="2"/>
    <n v="3.8509836196899401"/>
    <n v="4.69168901443481"/>
    <n v="6.0460138320922896"/>
    <n v="2.1434295177459699"/>
    <n v="2.4973242282867401"/>
    <n v="1.28605544567108"/>
    <n v="1.6835626363754299"/>
    <n v="2.5174825191497798"/>
    <n v="0"/>
    <n v="1.9223375245928799E-2"/>
    <n v="1.3213531114161001E-2"/>
    <n v="1.4077786207199099"/>
    <n v="0"/>
    <n v="0"/>
    <n v="0"/>
    <n v="0"/>
    <s v="NULL"/>
    <s v="NULL"/>
    <s v="NULL"/>
    <s v="NULL"/>
    <s v="NULL"/>
    <s v="NULL"/>
    <n v="1.2455598257393354"/>
  </r>
  <r>
    <x v="3"/>
    <s v="ALB"/>
    <x v="6"/>
    <s v="EG.ELC.RNWX.KH"/>
    <x v="2"/>
    <x v="2"/>
    <n v="0"/>
    <n v="0"/>
    <n v="0"/>
    <n v="0"/>
    <n v="0"/>
    <n v="0"/>
    <n v="0"/>
    <n v="0"/>
    <n v="0"/>
    <n v="0"/>
    <n v="0"/>
    <n v="0"/>
    <n v="0"/>
    <n v="0"/>
    <n v="0"/>
    <n v="0"/>
    <n v="0"/>
    <n v="0"/>
    <n v="0"/>
    <n v="0"/>
    <n v="0"/>
    <n v="0"/>
    <n v="0"/>
  </r>
  <r>
    <x v="4"/>
    <s v="DZA"/>
    <x v="0"/>
    <s v="EG.ELC.ACCS.ZS"/>
    <x v="3"/>
    <x v="3"/>
    <n v="98.973098754882798"/>
    <n v="98.966873168945298"/>
    <n v="98.953056335449205"/>
    <n v="98.934013366699205"/>
    <n v="98.912078857421903"/>
    <n v="98.889610290527301"/>
    <n v="98.869010925292997"/>
    <n v="98.852935791015597"/>
    <n v="99.300003051757798"/>
    <n v="98.845184326171903"/>
    <n v="98.858932495117202"/>
    <n v="98.888031005859403"/>
    <n v="98.764663696289105"/>
    <n v="99.002204895019503"/>
    <n v="99.087013244628906"/>
    <n v="99.186660766601605"/>
    <n v="99.010139465332003"/>
    <n v="99.071502685546903"/>
    <n v="99.088829040527301"/>
    <n v="99.089279174804702"/>
    <n v="99.064933776855497"/>
    <n v="99.078636169433594"/>
    <n v="103.69936625162761"/>
  </r>
  <r>
    <x v="4"/>
    <s v="DZA"/>
    <x v="1"/>
    <s v="EG.ELC.ACCS.RU.ZS"/>
    <x v="3"/>
    <x v="3"/>
    <n v="98.268157958984403"/>
    <n v="98.287933349609403"/>
    <n v="98.292625427246094"/>
    <n v="98.276199340820298"/>
    <n v="98.231422424316406"/>
    <n v="98.149978637695298"/>
    <n v="98.026161193847699"/>
    <n v="97.870132446289105"/>
    <n v="97.935287475585895"/>
    <n v="97.526596069335895"/>
    <n v="97.377311706542997"/>
    <n v="97.272048950195298"/>
    <n v="97.673728942871094"/>
    <n v="97.288932800292997"/>
    <n v="97.430610656738295"/>
    <n v="97.652374267578097"/>
    <n v="97.511413574218807"/>
    <n v="97.470832824707003"/>
    <n v="97.516304016113295"/>
    <n v="97.537734985351605"/>
    <n v="97.509071350097699"/>
    <n v="97.508483886718807"/>
    <n v="102.41015915643601"/>
  </r>
  <r>
    <x v="4"/>
    <s v="DZA"/>
    <x v="2"/>
    <s v="EG.ELC.ACCS.UR.ZS"/>
    <x v="3"/>
    <x v="3"/>
    <n v="99.444648742675795"/>
    <n v="99.406227111816406"/>
    <n v="99.366477966308594"/>
    <n v="99.332351684570298"/>
    <n v="99.310783386230497"/>
    <n v="99.308731079101605"/>
    <n v="99.331024169921903"/>
    <n v="99.374084472656307"/>
    <n v="100"/>
    <n v="99.499763488769503"/>
    <n v="99.571006774902301"/>
    <n v="99.640274047851605"/>
    <n v="99.256736755371094"/>
    <n v="99.751380920410199"/>
    <n v="99.789451599121094"/>
    <n v="99.817977905273395"/>
    <n v="99.653884887695298"/>
    <n v="99.753173828125"/>
    <n v="99.753623962402301"/>
    <n v="99.744667053222699"/>
    <n v="99.726333618164105"/>
    <n v="99.744453430175795"/>
    <n v="104.31319318498883"/>
  </r>
  <r>
    <x v="4"/>
    <s v="DZA"/>
    <x v="3"/>
    <s v="EG.ELC.LOSS.ZS"/>
    <x v="3"/>
    <x v="3"/>
    <n v="16.153785705566399"/>
    <n v="16.289201736450199"/>
    <n v="15.7190389633179"/>
    <n v="14.2335395812988"/>
    <n v="15.923199653625501"/>
    <n v="13.194751739501999"/>
    <n v="17.870323181152301"/>
    <n v="17.870201110839801"/>
    <n v="18.1106472015381"/>
    <n v="20.4124565124512"/>
    <n v="19.8779907226563"/>
    <n v="19.324926376342798"/>
    <n v="19.283237457275401"/>
    <n v="18.405410766601602"/>
    <n v="17.127424240112301"/>
    <n v="0"/>
    <n v="13.704017639160201"/>
    <n v="12.3092126846313"/>
    <n v="10.785163879394499"/>
    <n v="9.1995983123779297"/>
    <n v="11.499498367309601"/>
    <n v="10.948368072509799"/>
    <n v="15.63057113829114"/>
  </r>
  <r>
    <x v="5"/>
    <s v="ASM"/>
    <x v="4"/>
    <s v="EG.ELC.NUCL.ZS"/>
    <x v="4"/>
    <x v="2"/>
    <n v="0"/>
    <n v="0"/>
    <n v="0"/>
    <n v="0"/>
    <n v="0"/>
    <n v="0"/>
    <n v="0"/>
    <n v="0"/>
    <n v="0"/>
    <n v="0"/>
    <n v="0"/>
    <n v="0"/>
    <n v="0"/>
    <n v="0"/>
    <n v="0"/>
    <n v="0"/>
    <n v="0"/>
    <n v="0"/>
    <n v="0"/>
    <n v="0"/>
    <n v="0"/>
    <n v="0"/>
    <n v="0"/>
  </r>
  <r>
    <x v="4"/>
    <s v="DZA"/>
    <x v="5"/>
    <s v="EG.ELC.PETR.ZS"/>
    <x v="3"/>
    <x v="3"/>
    <n v="3.04186987876892"/>
    <n v="2.9107980728149401"/>
    <n v="2.1592881679534899"/>
    <n v="2.3232221603393599"/>
    <n v="2.1984000205993701"/>
    <n v="2.1141088008880602"/>
    <n v="2.1291091442108199"/>
    <n v="2.1346380710601802"/>
    <n v="1.9683865308761599"/>
    <n v="1.57658243179321"/>
    <n v="2.1078410148620601"/>
    <n v="2.08496022224426"/>
    <n v="1.84504413604736"/>
    <n v="1.5060944557189899"/>
    <n v="0.993119776248932"/>
    <n v="1.3198058605194101"/>
    <s v="NULL"/>
    <s v="NULL"/>
    <s v="NULL"/>
    <s v="NULL"/>
    <s v="NULL"/>
    <s v="NULL"/>
    <n v="1.5434889878545486"/>
  </r>
  <r>
    <x v="4"/>
    <s v="DZA"/>
    <x v="6"/>
    <s v="EG.ELC.RNWX.KH"/>
    <x v="3"/>
    <x v="3"/>
    <n v="0"/>
    <n v="0"/>
    <n v="0"/>
    <n v="0"/>
    <n v="0"/>
    <n v="0"/>
    <n v="0"/>
    <n v="0"/>
    <n v="0"/>
    <n v="0"/>
    <n v="0"/>
    <n v="0"/>
    <n v="0"/>
    <n v="0"/>
    <n v="0"/>
    <n v="77000000"/>
    <n v="19250000"/>
    <n v="24062500"/>
    <n v="30078124"/>
    <n v="37597656"/>
    <n v="27747070"/>
    <n v="29871338"/>
    <n v="11695556.571428571"/>
  </r>
  <r>
    <x v="5"/>
    <s v="ASM"/>
    <x v="0"/>
    <s v="EG.ELC.ACCS.ZS"/>
    <x v="4"/>
    <x v="2"/>
    <n v="0"/>
    <n v="0"/>
    <n v="0"/>
    <n v="0"/>
    <n v="0"/>
    <n v="0"/>
    <n v="0"/>
    <n v="0"/>
    <n v="0"/>
    <n v="0"/>
    <n v="0"/>
    <n v="0"/>
    <n v="0"/>
    <n v="0"/>
    <n v="0"/>
    <n v="0"/>
    <n v="0"/>
    <n v="0"/>
    <n v="0"/>
    <n v="0"/>
    <n v="0"/>
    <n v="0"/>
    <n v="0"/>
  </r>
  <r>
    <x v="5"/>
    <s v="ASM"/>
    <x v="1"/>
    <s v="EG.ELC.ACCS.RU.ZS"/>
    <x v="4"/>
    <x v="2"/>
    <n v="0"/>
    <n v="0"/>
    <n v="0"/>
    <n v="0"/>
    <n v="0"/>
    <n v="0"/>
    <n v="0"/>
    <n v="0"/>
    <n v="0"/>
    <n v="0"/>
    <n v="0"/>
    <n v="0"/>
    <n v="0"/>
    <n v="0"/>
    <n v="0"/>
    <n v="0"/>
    <n v="0"/>
    <n v="0"/>
    <n v="0"/>
    <n v="0"/>
    <n v="0"/>
    <n v="0"/>
    <n v="0"/>
  </r>
  <r>
    <x v="5"/>
    <s v="ASM"/>
    <x v="2"/>
    <s v="EG.ELC.ACCS.UR.ZS"/>
    <x v="4"/>
    <x v="2"/>
    <n v="0"/>
    <n v="0"/>
    <n v="0"/>
    <n v="0"/>
    <n v="0"/>
    <n v="0"/>
    <n v="0"/>
    <n v="0"/>
    <n v="0"/>
    <n v="0"/>
    <n v="0"/>
    <n v="0"/>
    <n v="0"/>
    <n v="0"/>
    <n v="0"/>
    <n v="0"/>
    <n v="0"/>
    <n v="0"/>
    <n v="0"/>
    <n v="0"/>
    <n v="0"/>
    <n v="0"/>
    <n v="0"/>
  </r>
  <r>
    <x v="5"/>
    <s v="ASM"/>
    <x v="3"/>
    <s v="EG.ELC.LOSS.ZS"/>
    <x v="4"/>
    <x v="2"/>
    <n v="0"/>
    <n v="0"/>
    <n v="0"/>
    <n v="0"/>
    <n v="0"/>
    <n v="0"/>
    <n v="0"/>
    <n v="0"/>
    <n v="0"/>
    <n v="0"/>
    <n v="0"/>
    <n v="0"/>
    <n v="0"/>
    <n v="0"/>
    <n v="0"/>
    <n v="0"/>
    <n v="0"/>
    <n v="0"/>
    <n v="0"/>
    <n v="0"/>
    <n v="0"/>
    <n v="0"/>
    <n v="0"/>
  </r>
  <r>
    <x v="6"/>
    <s v="AND"/>
    <x v="4"/>
    <s v="EG.ELC.NUCL.ZS"/>
    <x v="2"/>
    <x v="4"/>
    <n v="0"/>
    <n v="0"/>
    <n v="0"/>
    <n v="0"/>
    <n v="0"/>
    <n v="0"/>
    <n v="0"/>
    <n v="0"/>
    <n v="0"/>
    <n v="0"/>
    <n v="0"/>
    <n v="0"/>
    <n v="0"/>
    <n v="0"/>
    <n v="0"/>
    <n v="0"/>
    <n v="0"/>
    <n v="0"/>
    <n v="0"/>
    <n v="0"/>
    <n v="0"/>
    <n v="0"/>
    <n v="0"/>
  </r>
  <r>
    <x v="5"/>
    <s v="ASM"/>
    <x v="5"/>
    <s v="EG.ELC.PETR.ZS"/>
    <x v="4"/>
    <x v="2"/>
    <s v="NULL"/>
    <s v="NULL"/>
    <s v="NULL"/>
    <s v="NULL"/>
    <s v="NULL"/>
    <s v="NULL"/>
    <s v="NULL"/>
    <s v="NULL"/>
    <s v="NULL"/>
    <s v="NULL"/>
    <s v="NULL"/>
    <s v="NULL"/>
    <s v="NULL"/>
    <s v="NULL"/>
    <s v="NULL"/>
    <s v="NULL"/>
    <s v="NULL"/>
    <s v="NULL"/>
    <s v="NULL"/>
    <s v="NULL"/>
    <s v="NULL"/>
    <s v="NULL"/>
    <n v="0"/>
  </r>
  <r>
    <x v="5"/>
    <s v="ASM"/>
    <x v="6"/>
    <s v="EG.ELC.RNWX.KH"/>
    <x v="4"/>
    <x v="2"/>
    <n v="0"/>
    <n v="0"/>
    <n v="0"/>
    <n v="0"/>
    <n v="0"/>
    <n v="0"/>
    <n v="0"/>
    <n v="0"/>
    <n v="0"/>
    <n v="0"/>
    <n v="0"/>
    <n v="0"/>
    <n v="0"/>
    <n v="0"/>
    <n v="0"/>
    <n v="0"/>
    <n v="0"/>
    <n v="0"/>
    <n v="0"/>
    <n v="0"/>
    <n v="0"/>
    <n v="0"/>
    <n v="0"/>
  </r>
  <r>
    <x v="6"/>
    <s v="AND"/>
    <x v="0"/>
    <s v="EG.ELC.ACCS.ZS"/>
    <x v="2"/>
    <x v="4"/>
    <n v="100"/>
    <n v="100"/>
    <n v="100"/>
    <n v="100"/>
    <n v="100"/>
    <n v="100"/>
    <n v="100"/>
    <n v="100"/>
    <n v="100"/>
    <n v="100"/>
    <n v="100"/>
    <n v="100"/>
    <n v="100"/>
    <n v="100"/>
    <n v="100"/>
    <n v="100"/>
    <n v="100"/>
    <n v="100"/>
    <n v="100"/>
    <n v="100"/>
    <n v="100"/>
    <n v="100"/>
    <n v="104.76190476190476"/>
  </r>
  <r>
    <x v="6"/>
    <s v="AND"/>
    <x v="1"/>
    <s v="EG.ELC.ACCS.RU.ZS"/>
    <x v="2"/>
    <x v="4"/>
    <n v="100"/>
    <n v="100"/>
    <n v="100"/>
    <n v="100"/>
    <n v="100"/>
    <n v="100"/>
    <n v="100"/>
    <n v="100"/>
    <n v="100"/>
    <n v="100"/>
    <n v="100"/>
    <n v="100"/>
    <n v="100"/>
    <n v="100"/>
    <n v="100"/>
    <n v="100"/>
    <n v="100"/>
    <n v="100"/>
    <n v="100"/>
    <n v="100"/>
    <n v="100"/>
    <n v="100"/>
    <n v="104.76190476190476"/>
  </r>
  <r>
    <x v="6"/>
    <s v="AND"/>
    <x v="2"/>
    <s v="EG.ELC.ACCS.UR.ZS"/>
    <x v="2"/>
    <x v="4"/>
    <n v="100"/>
    <n v="100"/>
    <n v="100"/>
    <n v="100"/>
    <n v="100"/>
    <n v="100"/>
    <n v="100"/>
    <n v="100"/>
    <n v="100"/>
    <n v="100"/>
    <n v="100"/>
    <n v="100"/>
    <n v="100"/>
    <n v="100"/>
    <n v="100"/>
    <n v="100"/>
    <n v="100"/>
    <n v="100"/>
    <n v="100"/>
    <n v="100"/>
    <n v="100"/>
    <n v="100"/>
    <n v="104.76190476190476"/>
  </r>
  <r>
    <x v="6"/>
    <s v="AND"/>
    <x v="3"/>
    <s v="EG.ELC.LOSS.ZS"/>
    <x v="2"/>
    <x v="4"/>
    <n v="0"/>
    <n v="0"/>
    <n v="0"/>
    <n v="0"/>
    <n v="0"/>
    <n v="0"/>
    <n v="0"/>
    <n v="0"/>
    <n v="0"/>
    <n v="0"/>
    <n v="0"/>
    <n v="0"/>
    <n v="0"/>
    <n v="0"/>
    <n v="0"/>
    <n v="0"/>
    <n v="0"/>
    <n v="0"/>
    <n v="0"/>
    <n v="0"/>
    <n v="0"/>
    <n v="0"/>
    <n v="0"/>
  </r>
  <r>
    <x v="7"/>
    <s v="AGO"/>
    <x v="4"/>
    <s v="EG.ELC.NUCL.ZS"/>
    <x v="5"/>
    <x v="3"/>
    <n v="0"/>
    <n v="0"/>
    <n v="0"/>
    <n v="0"/>
    <n v="0"/>
    <n v="0"/>
    <n v="0"/>
    <n v="0"/>
    <n v="0"/>
    <n v="0"/>
    <n v="0"/>
    <n v="0"/>
    <n v="0"/>
    <n v="0"/>
    <n v="0"/>
    <n v="0"/>
    <n v="0"/>
    <n v="0"/>
    <n v="0"/>
    <n v="0"/>
    <n v="0"/>
    <n v="0"/>
    <n v="0"/>
  </r>
  <r>
    <x v="6"/>
    <s v="AND"/>
    <x v="5"/>
    <s v="EG.ELC.PETR.ZS"/>
    <x v="2"/>
    <x v="4"/>
    <s v="NULL"/>
    <s v="NULL"/>
    <s v="NULL"/>
    <s v="NULL"/>
    <s v="NULL"/>
    <s v="NULL"/>
    <s v="NULL"/>
    <s v="NULL"/>
    <s v="NULL"/>
    <s v="NULL"/>
    <s v="NULL"/>
    <s v="NULL"/>
    <s v="NULL"/>
    <s v="NULL"/>
    <s v="NULL"/>
    <s v="NULL"/>
    <s v="NULL"/>
    <s v="NULL"/>
    <s v="NULL"/>
    <s v="NULL"/>
    <s v="NULL"/>
    <s v="NULL"/>
    <n v="0"/>
  </r>
  <r>
    <x v="6"/>
    <s v="AND"/>
    <x v="6"/>
    <s v="EG.ELC.RNWX.KH"/>
    <x v="2"/>
    <x v="4"/>
    <n v="0"/>
    <n v="0"/>
    <n v="0"/>
    <n v="0"/>
    <n v="0"/>
    <n v="0"/>
    <n v="0"/>
    <n v="0"/>
    <n v="0"/>
    <n v="0"/>
    <n v="0"/>
    <n v="0"/>
    <n v="0"/>
    <n v="0"/>
    <n v="0"/>
    <n v="0"/>
    <n v="0"/>
    <n v="0"/>
    <n v="0"/>
    <n v="0"/>
    <n v="0"/>
    <n v="0"/>
    <n v="0"/>
  </r>
  <r>
    <x v="7"/>
    <s v="AGO"/>
    <x v="0"/>
    <s v="EG.ELC.ACCS.ZS"/>
    <x v="5"/>
    <x v="3"/>
    <n v="24.212743759155298"/>
    <n v="20"/>
    <n v="26.352117538452099"/>
    <n v="27.412776947021499"/>
    <n v="28.4705505371094"/>
    <n v="29.527786254882798"/>
    <n v="30.5868949890137"/>
    <n v="37.5"/>
    <n v="38.490001678466797"/>
    <n v="33.802188873291001"/>
    <n v="34.895637512207003"/>
    <n v="34.599998474121101"/>
    <n v="37.131320953369098"/>
    <n v="38.278030395507798"/>
    <n v="32"/>
    <n v="42"/>
    <n v="37.352336883544901"/>
    <n v="37.4075927734375"/>
    <n v="37.189983367919901"/>
    <n v="38.487476348877003"/>
    <n v="37.609348297119098"/>
    <n v="37.673599243164098"/>
    <n v="35.284780229840962"/>
  </r>
  <r>
    <x v="7"/>
    <s v="AGO"/>
    <x v="1"/>
    <s v="EG.ELC.ACCS.RU.ZS"/>
    <x v="5"/>
    <x v="3"/>
    <n v="3.5360512733459499"/>
    <n v="9.4770765304565394"/>
    <n v="2.92127513885498"/>
    <n v="2.46178197860718"/>
    <n v="1.88592076301575"/>
    <n v="1.1881172657012899"/>
    <n v="0.84649282693862904"/>
    <n v="0.84649282693862904"/>
    <n v="6.6093883514404297"/>
    <n v="6.6093883514404297"/>
    <n v="6.6093883514404297"/>
    <n v="6.6093883514404297"/>
    <n v="6.6093883514404297"/>
    <n v="6.6093883514404297"/>
    <n v="6.6093883514404297"/>
    <n v="3.8150665760040301"/>
    <n v="5.9108080863952601"/>
    <n v="5.7361626625061"/>
    <n v="5.5178565979003897"/>
    <n v="5.24497365951538"/>
    <n v="5.6024503707885698"/>
    <n v="5.5253605842590297"/>
    <n v="5.0848383619671775"/>
  </r>
  <r>
    <x v="7"/>
    <s v="AGO"/>
    <x v="2"/>
    <s v="EG.ELC.ACCS.UR.ZS"/>
    <x v="5"/>
    <x v="3"/>
    <n v="44.817604064941399"/>
    <n v="30"/>
    <n v="47.584629058837898"/>
    <n v="48.973098754882798"/>
    <n v="50.374130249023402"/>
    <n v="51.794670104980497"/>
    <n v="53.2395629882813"/>
    <n v="66.099998474121094"/>
    <n v="61.310001373291001"/>
    <n v="57.676094055175803"/>
    <n v="73.718566894531307"/>
    <n v="82.5"/>
    <n v="70.463470458984403"/>
    <n v="68.662223815917997"/>
    <n v="51"/>
    <n v="64"/>
    <n v="63.531425476074197"/>
    <n v="61.798412322997997"/>
    <n v="60.0824584960938"/>
    <n v="62.353073120117202"/>
    <n v="61.941341400146499"/>
    <n v="61.5438232421875"/>
    <n v="61.593551635742188"/>
  </r>
  <r>
    <x v="7"/>
    <s v="AGO"/>
    <x v="3"/>
    <s v="EG.ELC.LOSS.ZS"/>
    <x v="5"/>
    <x v="3"/>
    <n v="14.6020765304565"/>
    <n v="14.529914855956999"/>
    <n v="14.617564201355"/>
    <n v="12.932331085205099"/>
    <n v="26.433691024780298"/>
    <n v="23.761665344238299"/>
    <n v="11.7967329025269"/>
    <n v="13.397575378418001"/>
    <n v="10.0096244812012"/>
    <n v="10.0105600357056"/>
    <n v="11.5066986083984"/>
    <n v="11.272340774536101"/>
    <n v="11.266924858093301"/>
    <n v="11.2706909179688"/>
    <n v="11.2658224105835"/>
    <n v="0"/>
    <n v="8.4508600234985405"/>
    <n v="7.7468433380126998"/>
    <n v="6.8658814430236799"/>
    <n v="5.7658963203430202"/>
    <n v="7.2073702812194798"/>
    <n v="6.8964977264404297"/>
    <n v="11.981312501998183"/>
  </r>
  <r>
    <x v="8"/>
    <s v="ATG"/>
    <x v="4"/>
    <s v="EG.ELC.NUCL.ZS"/>
    <x v="6"/>
    <x v="4"/>
    <n v="0"/>
    <n v="0"/>
    <n v="0"/>
    <n v="0"/>
    <n v="0"/>
    <n v="0"/>
    <n v="0"/>
    <n v="0"/>
    <n v="0"/>
    <n v="0"/>
    <n v="0"/>
    <n v="0"/>
    <n v="0"/>
    <n v="0"/>
    <n v="0"/>
    <n v="0"/>
    <n v="0"/>
    <n v="0"/>
    <n v="0"/>
    <n v="0"/>
    <n v="0"/>
    <n v="0"/>
    <n v="0"/>
  </r>
  <r>
    <x v="7"/>
    <s v="AGO"/>
    <x v="5"/>
    <s v="EG.ELC.PETR.ZS"/>
    <x v="5"/>
    <x v="3"/>
    <n v="36.885814666747997"/>
    <n v="37.912086486816399"/>
    <n v="35.240791320800803"/>
    <n v="37.794486999511697"/>
    <n v="21.5949821472168"/>
    <n v="20.351758956909201"/>
    <n v="19.388990402221701"/>
    <n v="22.381099700927699"/>
    <n v="24.5909519195557"/>
    <n v="34.656810760497997"/>
    <n v="32.042575836181598"/>
    <n v="29.0921955108643"/>
    <n v="39.200515747070298"/>
    <n v="41.9790649414063"/>
    <n v="46.824893951416001"/>
    <n v="46.8250732421875"/>
    <s v="NULL"/>
    <s v="NULL"/>
    <s v="NULL"/>
    <s v="NULL"/>
    <s v="NULL"/>
    <s v="NULL"/>
    <n v="25.083909170968191"/>
  </r>
  <r>
    <x v="7"/>
    <s v="AGO"/>
    <x v="6"/>
    <s v="EG.ELC.RNWX.KH"/>
    <x v="5"/>
    <x v="3"/>
    <n v="0"/>
    <n v="0"/>
    <n v="0"/>
    <n v="0"/>
    <n v="0"/>
    <n v="0"/>
    <n v="0"/>
    <n v="0"/>
    <n v="0"/>
    <n v="0"/>
    <n v="0"/>
    <n v="0"/>
    <n v="0"/>
    <n v="0"/>
    <n v="0"/>
    <n v="0"/>
    <n v="0"/>
    <n v="0"/>
    <n v="0"/>
    <n v="0"/>
    <n v="0"/>
    <n v="0"/>
    <n v="0"/>
  </r>
  <r>
    <x v="8"/>
    <s v="ATG"/>
    <x v="0"/>
    <s v="EG.ELC.ACCS.ZS"/>
    <x v="6"/>
    <x v="4"/>
    <n v="97.689262390136705"/>
    <n v="97.785255432128906"/>
    <n v="100"/>
    <n v="97.956825256347699"/>
    <n v="98.037101745605497"/>
    <n v="92.199996948242202"/>
    <n v="100"/>
    <n v="100"/>
    <n v="100"/>
    <n v="98.481277465820298"/>
    <n v="98.597236633300795"/>
    <n v="94.552017211914105"/>
    <n v="100"/>
    <n v="100"/>
    <n v="100"/>
    <n v="100"/>
    <n v="100"/>
    <n v="100"/>
    <n v="100"/>
    <n v="100"/>
    <n v="100"/>
    <n v="100"/>
    <n v="103.58566538492839"/>
  </r>
  <r>
    <x v="8"/>
    <s v="ATG"/>
    <x v="1"/>
    <s v="EG.ELC.ACCS.RU.ZS"/>
    <x v="6"/>
    <x v="4"/>
    <n v="96.595481872558594"/>
    <n v="96.756393432617202"/>
    <n v="100"/>
    <n v="97.079856872558594"/>
    <n v="97.235496520996094"/>
    <n v="100"/>
    <n v="100"/>
    <n v="100"/>
    <n v="100"/>
    <n v="97.944816589355497"/>
    <n v="98.107315063476605"/>
    <n v="92.669830322265597"/>
    <n v="100"/>
    <n v="100"/>
    <n v="100"/>
    <n v="100"/>
    <n v="100"/>
    <n v="100"/>
    <n v="100"/>
    <n v="100"/>
    <n v="100"/>
    <n v="100"/>
    <n v="103.63758050827752"/>
  </r>
  <r>
    <x v="8"/>
    <s v="ATG"/>
    <x v="2"/>
    <s v="EG.ELC.ACCS.UR.ZS"/>
    <x v="6"/>
    <x v="4"/>
    <n v="100"/>
    <n v="99.997940063476605"/>
    <n v="100"/>
    <n v="99.958602905273395"/>
    <n v="99.922126770019503"/>
    <n v="100"/>
    <n v="100"/>
    <n v="100"/>
    <n v="100"/>
    <n v="99.945159912109403"/>
    <n v="99.974571228027301"/>
    <n v="99.992614746093807"/>
    <n v="100"/>
    <n v="100"/>
    <n v="100"/>
    <n v="100"/>
    <n v="100"/>
    <n v="100"/>
    <n v="100"/>
    <n v="100"/>
    <n v="100"/>
    <n v="100"/>
    <n v="104.751953125"/>
  </r>
  <r>
    <x v="8"/>
    <s v="ATG"/>
    <x v="3"/>
    <s v="EG.ELC.LOSS.ZS"/>
    <x v="6"/>
    <x v="4"/>
    <n v="0"/>
    <n v="0"/>
    <n v="0"/>
    <n v="0"/>
    <n v="0"/>
    <n v="0"/>
    <n v="0"/>
    <n v="0"/>
    <n v="0"/>
    <n v="0"/>
    <n v="0"/>
    <n v="0"/>
    <n v="0"/>
    <n v="0"/>
    <n v="0"/>
    <n v="0"/>
    <n v="0"/>
    <n v="0"/>
    <n v="0"/>
    <n v="0"/>
    <n v="0"/>
    <n v="0"/>
    <n v="0"/>
  </r>
  <r>
    <x v="9"/>
    <s v="ARB"/>
    <x v="4"/>
    <s v="EG.ELC.NUCL.ZS"/>
    <x v="1"/>
    <x v="1"/>
    <n v="0"/>
    <n v="0"/>
    <n v="0"/>
    <n v="0"/>
    <n v="0"/>
    <n v="0"/>
    <n v="0"/>
    <n v="0"/>
    <n v="0"/>
    <n v="0"/>
    <n v="0"/>
    <n v="0"/>
    <n v="0"/>
    <n v="0"/>
    <n v="0"/>
    <n v="0"/>
    <n v="0"/>
    <n v="0"/>
    <n v="0"/>
    <n v="0"/>
    <n v="0"/>
    <n v="0"/>
    <n v="0"/>
  </r>
  <r>
    <x v="8"/>
    <s v="ATG"/>
    <x v="5"/>
    <s v="EG.ELC.PETR.ZS"/>
    <x v="6"/>
    <x v="4"/>
    <s v="NULL"/>
    <s v="NULL"/>
    <s v="NULL"/>
    <s v="NULL"/>
    <s v="NULL"/>
    <s v="NULL"/>
    <s v="NULL"/>
    <s v="NULL"/>
    <s v="NULL"/>
    <s v="NULL"/>
    <s v="NULL"/>
    <s v="NULL"/>
    <s v="NULL"/>
    <s v="NULL"/>
    <s v="NULL"/>
    <s v="NULL"/>
    <s v="NULL"/>
    <s v="NULL"/>
    <s v="NULL"/>
    <s v="NULL"/>
    <s v="NULL"/>
    <s v="NULL"/>
    <n v="0"/>
  </r>
  <r>
    <x v="8"/>
    <s v="ATG"/>
    <x v="6"/>
    <s v="EG.ELC.RNWX.KH"/>
    <x v="6"/>
    <x v="4"/>
    <n v="0"/>
    <n v="0"/>
    <n v="0"/>
    <n v="0"/>
    <n v="0"/>
    <n v="0"/>
    <n v="0"/>
    <n v="0"/>
    <n v="0"/>
    <n v="0"/>
    <n v="0"/>
    <n v="0"/>
    <n v="0"/>
    <n v="0"/>
    <n v="0"/>
    <n v="0"/>
    <n v="0"/>
    <n v="0"/>
    <n v="0"/>
    <n v="0"/>
    <n v="0"/>
    <n v="0"/>
    <n v="0"/>
  </r>
  <r>
    <x v="9"/>
    <s v="ARB"/>
    <x v="0"/>
    <s v="EG.ELC.ACCS.ZS"/>
    <x v="1"/>
    <x v="1"/>
    <n v="80.736145019531307"/>
    <n v="81.586235046386705"/>
    <n v="81.540222167968807"/>
    <n v="82.508155822753906"/>
    <n v="82.503684997558594"/>
    <n v="83.212982177734403"/>
    <n v="85.458999633789105"/>
    <n v="83.764442443847699"/>
    <n v="83.386993408203097"/>
    <n v="84.313484191894503"/>
    <n v="87.114860534667997"/>
    <n v="87.332664489746094"/>
    <n v="87.039588928222699"/>
    <n v="88.992622375488295"/>
    <n v="88.015357971191406"/>
    <n v="88.681884765625"/>
    <n v="88.182365417480497"/>
    <n v="88.468055725097699"/>
    <n v="88.3369140625"/>
    <n v="88.417304992675795"/>
    <n v="88.351158142089801"/>
    <n v="88.393356323242202"/>
    <n v="89.825594220842646"/>
  </r>
  <r>
    <x v="9"/>
    <s v="ARB"/>
    <x v="1"/>
    <s v="EG.ELC.ACCS.RU.ZS"/>
    <x v="1"/>
    <x v="1"/>
    <n v="68.173805236816406"/>
    <n v="70.467437744140597"/>
    <n v="70.028999328613295"/>
    <n v="71.828643798828097"/>
    <n v="68.204963684082003"/>
    <n v="69.626670837402301"/>
    <n v="73.452507019042997"/>
    <n v="69.835350036621094"/>
    <n v="69.623138427734403"/>
    <n v="70.628570556640597"/>
    <n v="75.414100646972699"/>
    <n v="75.559814453125"/>
    <n v="75.377021789550795"/>
    <n v="79.582618713378906"/>
    <n v="77.666160583496094"/>
    <n v="78.951591491699205"/>
    <n v="77.894348144531307"/>
    <n v="78.523681640625"/>
    <n v="78.258941650390597"/>
    <n v="78.407142639160199"/>
    <n v="78.271026611328097"/>
    <n v="78.365196228027301"/>
    <n v="77.816272917247957"/>
  </r>
  <r>
    <x v="9"/>
    <s v="ARB"/>
    <x v="2"/>
    <s v="EG.ELC.ACCS.UR.ZS"/>
    <x v="1"/>
    <x v="1"/>
    <n v="94.862098693847699"/>
    <n v="94.329788208007798"/>
    <n v="94.329109191894503"/>
    <n v="94.512786865234403"/>
    <n v="94.6158447265625"/>
    <n v="94.569274902343807"/>
    <n v="95.335922241210895"/>
    <n v="95.092514038085895"/>
    <n v="94.387588500976605"/>
    <n v="95.061660766601605"/>
    <n v="96.870826721191406"/>
    <n v="96.999404907226605"/>
    <n v="96.980079650878906"/>
    <n v="97.239059448242202"/>
    <n v="96.856101989746094"/>
    <n v="97.021316528320298"/>
    <n v="97.024139404296903"/>
    <n v="97.035148620605497"/>
    <n v="96.984176635742202"/>
    <n v="97.016197204589801"/>
    <n v="97.014915466308594"/>
    <n v="97.012611389160199"/>
    <n v="100.53097933814639"/>
  </r>
  <r>
    <x v="9"/>
    <s v="ARB"/>
    <x v="3"/>
    <s v="EG.ELC.LOSS.ZS"/>
    <x v="1"/>
    <x v="1"/>
    <n v="11.4164428710938"/>
    <n v="11.074821472168001"/>
    <n v="10.574649810791"/>
    <n v="9.4276552200317401"/>
    <n v="10.5246639251709"/>
    <n v="12.194060325622599"/>
    <n v="11.381670951843301"/>
    <n v="12.359215736389199"/>
    <n v="13.7547950744629"/>
    <n v="13.9855813980103"/>
    <n v="13.0297994613647"/>
    <n v="12.753958702087401"/>
    <n v="14.174832344055201"/>
    <n v="13.733085632324199"/>
    <n v="14.3598337173462"/>
    <n v="0"/>
    <n v="10.566937446594199"/>
    <n v="9.6649646759033203"/>
    <n v="8.6479339599609393"/>
    <n v="7.2199587821960396"/>
    <n v="9.0249490737915004"/>
    <n v="8.6394510269165004"/>
    <n v="11.357583886101141"/>
  </r>
  <r>
    <x v="10"/>
    <s v="ABW"/>
    <x v="4"/>
    <s v="EG.ELC.NUCL.ZS"/>
    <x v="6"/>
    <x v="4"/>
    <n v="0"/>
    <n v="0"/>
    <n v="0"/>
    <n v="0"/>
    <n v="0"/>
    <n v="0"/>
    <n v="0"/>
    <n v="0"/>
    <n v="0"/>
    <n v="0"/>
    <n v="0"/>
    <n v="0"/>
    <n v="0"/>
    <n v="0"/>
    <n v="0"/>
    <n v="0"/>
    <n v="0"/>
    <n v="0"/>
    <n v="0"/>
    <n v="0"/>
    <n v="0"/>
    <n v="0"/>
    <n v="0"/>
  </r>
  <r>
    <x v="9"/>
    <s v="ARB"/>
    <x v="5"/>
    <s v="EG.ELC.PETR.ZS"/>
    <x v="1"/>
    <x v="1"/>
    <n v="34.407070159912102"/>
    <n v="31.889451980590799"/>
    <n v="33.081264495849602"/>
    <n v="32.497150421142599"/>
    <n v="31.523607254028299"/>
    <n v="27.408012390136701"/>
    <n v="26.426761627197301"/>
    <n v="26.879093170166001"/>
    <n v="27.076683044433601"/>
    <n v="24.259271621704102"/>
    <n v="22.769809722900401"/>
    <n v="22.890489578247099"/>
    <n v="24.094001770019499"/>
    <n v="22.732908248901399"/>
    <n v="23.085170745849599"/>
    <n v="20.438076019287099"/>
    <s v="NULL"/>
    <s v="NULL"/>
    <s v="NULL"/>
    <s v="NULL"/>
    <s v="NULL"/>
    <s v="NULL"/>
    <n v="20.545658202398393"/>
  </r>
  <r>
    <x v="9"/>
    <s v="ARB"/>
    <x v="6"/>
    <s v="EG.ELC.RNWX.KH"/>
    <x v="1"/>
    <x v="1"/>
    <n v="227000000"/>
    <n v="459000000"/>
    <n v="436000000"/>
    <n v="613000000"/>
    <n v="775000000"/>
    <n v="808000000"/>
    <n v="846000000"/>
    <n v="1166000000"/>
    <n v="1262000000"/>
    <n v="1631000064"/>
    <n v="2515000064"/>
    <n v="2560999936"/>
    <n v="2436000000"/>
    <n v="3534000128"/>
    <n v="4456999936"/>
    <n v="5117000192"/>
    <n v="3886000128"/>
    <n v="4248499968"/>
    <n v="4427125248"/>
    <n v="4419656192"/>
    <n v="4245320192"/>
    <n v="4335150592"/>
    <n v="2590702506.6666665"/>
  </r>
  <r>
    <x v="11"/>
    <s v="ARG"/>
    <x v="0"/>
    <s v="EG.ELC.ACCS.ZS"/>
    <x v="6"/>
    <x v="2"/>
    <n v="95.783287048339801"/>
    <n v="95.511062622070298"/>
    <n v="96.228866577148395"/>
    <n v="96.442634582519503"/>
    <n v="96.653503417968807"/>
    <n v="96.863845825195298"/>
    <n v="97.076057434082003"/>
    <n v="97.292793273925795"/>
    <n v="97.516754150390597"/>
    <n v="97.750656127929702"/>
    <n v="98.819999694824205"/>
    <n v="99.095352172851605"/>
    <n v="99.22998046875"/>
    <n v="99.342674255371094"/>
    <n v="100"/>
    <n v="99.625389099121094"/>
    <n v="99.549514770507798"/>
    <n v="99.62939453125"/>
    <n v="99.701072692871094"/>
    <n v="99.6263427734375"/>
    <n v="99.626579284667997"/>
    <n v="99.645843505859403"/>
    <n v="102.90531449090867"/>
  </r>
  <r>
    <x v="11"/>
    <s v="ARG"/>
    <x v="1"/>
    <s v="EG.ELC.ACCS.RU.ZS"/>
    <x v="6"/>
    <x v="2"/>
    <n v="90.102722167968807"/>
    <n v="86.080642700195298"/>
    <n v="91.366882324218807"/>
    <n v="91.897422790527301"/>
    <n v="92.301574707031307"/>
    <n v="92.533508300781307"/>
    <n v="92.562492370605497"/>
    <n v="92.438529968261705"/>
    <n v="92.234916687011705"/>
    <n v="92.032394409179702"/>
    <n v="96.125373840332003"/>
    <n v="95.850799560546903"/>
    <n v="94.689933776855497"/>
    <n v="94.687187194824205"/>
    <n v="100"/>
    <n v="97.091499328613295"/>
    <n v="96.617156982421903"/>
    <n v="97.098960876464801"/>
    <n v="97.701904296875"/>
    <n v="97.127380371093807"/>
    <n v="97.1363525390625"/>
    <n v="97.266151428222699"/>
    <n v="98.806846981956866"/>
  </r>
  <r>
    <x v="11"/>
    <s v="ARG"/>
    <x v="2"/>
    <s v="EG.ELC.ACCS.UR.ZS"/>
    <x v="6"/>
    <x v="2"/>
    <n v="96.475212097167997"/>
    <n v="96.637596130371094"/>
    <n v="96.798660278320298"/>
    <n v="96.965339660644503"/>
    <n v="97.144584655761705"/>
    <n v="97.343338012695298"/>
    <n v="97.566444396972699"/>
    <n v="97.810310363769503"/>
    <n v="98.069267272949205"/>
    <n v="98.337608337402301"/>
    <n v="99.091423034667997"/>
    <n v="99.416633605957003"/>
    <n v="99.672370910644503"/>
    <n v="99.789146423339801"/>
    <n v="100"/>
    <n v="99.860687255859403"/>
    <n v="99.830551147460895"/>
    <n v="99.870094299316406"/>
    <n v="99.890335083007798"/>
    <n v="99.8629150390625"/>
    <n v="99.863471984863295"/>
    <n v="99.8717041015625"/>
    <n v="103.34131876627605"/>
  </r>
  <r>
    <x v="11"/>
    <s v="ARG"/>
    <x v="3"/>
    <s v="EG.ELC.LOSS.ZS"/>
    <x v="6"/>
    <x v="2"/>
    <n v="14.8329772949219"/>
    <n v="14.256228446960399"/>
    <n v="17.170497894287099"/>
    <n v="15.265674591064499"/>
    <n v="15.419557571411101"/>
    <n v="15.125460624694799"/>
    <n v="15.1175737380981"/>
    <n v="16.717405319213899"/>
    <n v="13.382783889770501"/>
    <n v="14.7474966049194"/>
    <n v="13.4253530502319"/>
    <n v="14.434796333313001"/>
    <n v="13.599799156189"/>
    <n v="16.018348693847699"/>
    <n v="14.6573810577393"/>
    <n v="0"/>
    <n v="11.0688829421997"/>
    <n v="10.436153411865201"/>
    <n v="9.0406045913696307"/>
    <n v="7.6364102363586399"/>
    <n v="9.5455121994018608"/>
    <n v="9.1646699905395508"/>
    <n v="13.383979411352247"/>
  </r>
  <r>
    <x v="12"/>
    <s v="AUS"/>
    <x v="4"/>
    <s v="EG.ELC.NUCL.ZS"/>
    <x v="4"/>
    <x v="4"/>
    <n v="0"/>
    <n v="0"/>
    <n v="0"/>
    <n v="0"/>
    <n v="0"/>
    <n v="0"/>
    <n v="0"/>
    <n v="0"/>
    <n v="0"/>
    <n v="0"/>
    <n v="0"/>
    <n v="0"/>
    <n v="0"/>
    <n v="0"/>
    <n v="0"/>
    <n v="0"/>
    <n v="0"/>
    <n v="0"/>
    <n v="0"/>
    <n v="0"/>
    <n v="0"/>
    <n v="0"/>
    <n v="0"/>
  </r>
  <r>
    <x v="11"/>
    <s v="ARG"/>
    <x v="5"/>
    <s v="EG.ELC.PETR.ZS"/>
    <x v="6"/>
    <x v="2"/>
    <n v="3.2426049709320099"/>
    <n v="1.1141319274902299"/>
    <n v="0.89872473478317305"/>
    <n v="1.09855484962463"/>
    <n v="4.0323467254638699"/>
    <n v="5.4469103813171396"/>
    <n v="7.5194864273071298"/>
    <n v="10.212726593017599"/>
    <n v="11.817045211791999"/>
    <n v="11.709413528442401"/>
    <n v="13.302412033081101"/>
    <n v="15.121763229370099"/>
    <n v="14.789091110229499"/>
    <n v="14.268252372741699"/>
    <n v="13.8401069641113"/>
    <n v="15.423194885253899"/>
    <s v="NULL"/>
    <s v="NULL"/>
    <s v="NULL"/>
    <s v="NULL"/>
    <s v="NULL"/>
    <s v="NULL"/>
    <n v="6.849369806902752"/>
  </r>
  <r>
    <x v="11"/>
    <s v="ARG"/>
    <x v="6"/>
    <s v="EG.ELC.RNWX.KH"/>
    <x v="6"/>
    <x v="2"/>
    <n v="708000000"/>
    <n v="672000000"/>
    <n v="941000000"/>
    <n v="1114000000"/>
    <n v="1247000064"/>
    <n v="1362000000"/>
    <n v="1728000000"/>
    <n v="1688000000"/>
    <n v="1618000000"/>
    <n v="1402000000"/>
    <n v="2220000000"/>
    <n v="2155000064"/>
    <n v="2752000000"/>
    <n v="2942000128"/>
    <n v="2719000064"/>
    <n v="2752000000"/>
    <n v="2791249920"/>
    <n v="2801062400"/>
    <n v="2765828096"/>
    <n v="2777535232"/>
    <n v="2783918848"/>
    <n v="2782086144"/>
    <n v="2129603855.2380953"/>
  </r>
  <r>
    <x v="13"/>
    <s v="ARM"/>
    <x v="0"/>
    <s v="EG.ELC.ACCS.ZS"/>
    <x v="2"/>
    <x v="2"/>
    <n v="98.900001525878906"/>
    <n v="100"/>
    <n v="98"/>
    <n v="99.190132141113295"/>
    <n v="99.189231872558594"/>
    <n v="99.800003051757798"/>
    <n v="99.188232421875"/>
    <n v="99.193183898925795"/>
    <n v="99.205375671386705"/>
    <n v="99.227500915527301"/>
    <n v="99.800003051757798"/>
    <n v="99.605796813964801"/>
    <n v="99.628967285156307"/>
    <n v="99.419998168945298"/>
    <n v="99.709999084472699"/>
    <n v="100"/>
    <n v="99.689743041992202"/>
    <n v="99.704933166503906"/>
    <n v="99.776168823242202"/>
    <n v="99.792709350585895"/>
    <n v="99.740890502929702"/>
    <n v="99.753677368164105"/>
    <n v="104.21507372174945"/>
  </r>
  <r>
    <x v="13"/>
    <s v="ARM"/>
    <x v="1"/>
    <s v="EG.ELC.ACCS.RU.ZS"/>
    <x v="2"/>
    <x v="2"/>
    <n v="98.533973693847699"/>
    <n v="100"/>
    <n v="95.698478698730497"/>
    <n v="99.072013854980497"/>
    <n v="99.092544555664105"/>
    <n v="99.622703552246094"/>
    <n v="99.023399353027301"/>
    <n v="98.946395874023395"/>
    <n v="98.863616943359403"/>
    <n v="98.792533874511705"/>
    <n v="99.973526000976605"/>
    <n v="99.554595947265597"/>
    <n v="99.350776672363295"/>
    <n v="99.437149047851605"/>
    <n v="99.795547485351605"/>
    <n v="100"/>
    <n v="99.645866394042997"/>
    <n v="99.719642639160199"/>
    <n v="99.790267944335895"/>
    <n v="99.7889404296875"/>
    <n v="99.736175537109403"/>
    <n v="99.758758544921903"/>
    <n v="104.00937652587893"/>
  </r>
  <r>
    <x v="13"/>
    <s v="ARM"/>
    <x v="2"/>
    <s v="EG.ELC.ACCS.UR.ZS"/>
    <x v="2"/>
    <x v="2"/>
    <n v="99.099998474121094"/>
    <n v="100"/>
    <n v="99.281394958496094"/>
    <n v="99.256179809570298"/>
    <n v="99.2435302734375"/>
    <n v="99.900001525878906"/>
    <n v="99.281600952148395"/>
    <n v="99.333580017089801"/>
    <n v="99.400634765625"/>
    <n v="99.477088928222699"/>
    <n v="99.699996948242202"/>
    <n v="99.635429382324205"/>
    <n v="99.790672302246094"/>
    <n v="99.410003662109403"/>
    <n v="99.660003662109403"/>
    <n v="100"/>
    <n v="99.715171813964801"/>
    <n v="99.696296691894503"/>
    <n v="99.767868041992202"/>
    <n v="99.794830322265597"/>
    <n v="99.743537902832003"/>
    <n v="99.750633239746094"/>
    <n v="104.33040255591983"/>
  </r>
  <r>
    <x v="13"/>
    <s v="ARM"/>
    <x v="3"/>
    <s v="EG.ELC.LOSS.ZS"/>
    <x v="2"/>
    <x v="2"/>
    <n v="25.377643585205099"/>
    <n v="26.144474029541001"/>
    <n v="25.620582580566399"/>
    <n v="22.541357040405298"/>
    <n v="15.854063034057599"/>
    <n v="15.8461294174194"/>
    <n v="13.1122703552246"/>
    <n v="13.1400470733643"/>
    <n v="15.459272384643601"/>
    <n v="14.8651027679443"/>
    <n v="11.246340751647899"/>
    <n v="12.1668910980225"/>
    <n v="12.2075662612915"/>
    <n v="12.308690071106"/>
    <n v="11.987096786499"/>
    <n v="0"/>
    <n v="9.1258382797241193"/>
    <n v="8.3554058074951207"/>
    <n v="7.3670854568481401"/>
    <n v="6.2120823860168501"/>
    <n v="7.7651028633117702"/>
    <n v="7.4249191284179696"/>
    <n v="14.006093388512021"/>
  </r>
  <r>
    <x v="14"/>
    <s v="AUT"/>
    <x v="4"/>
    <s v="EG.ELC.NUCL.ZS"/>
    <x v="2"/>
    <x v="4"/>
    <n v="0"/>
    <n v="0"/>
    <n v="0"/>
    <n v="0"/>
    <n v="0"/>
    <n v="0"/>
    <n v="0"/>
    <n v="0"/>
    <n v="0"/>
    <n v="0"/>
    <n v="0"/>
    <n v="0"/>
    <n v="0"/>
    <n v="0"/>
    <n v="0"/>
    <n v="0"/>
    <n v="0"/>
    <n v="0"/>
    <n v="0"/>
    <n v="0"/>
    <n v="0"/>
    <n v="0"/>
    <n v="0"/>
  </r>
  <r>
    <x v="13"/>
    <s v="ARM"/>
    <x v="5"/>
    <s v="EG.ELC.PETR.ZS"/>
    <x v="2"/>
    <x v="2"/>
    <n v="0"/>
    <n v="0"/>
    <n v="0"/>
    <n v="0"/>
    <n v="0"/>
    <n v="0"/>
    <n v="0"/>
    <n v="0"/>
    <n v="0"/>
    <n v="0"/>
    <n v="0"/>
    <n v="0"/>
    <n v="0"/>
    <n v="0"/>
    <n v="0"/>
    <n v="0"/>
    <s v="NULL"/>
    <s v="NULL"/>
    <s v="NULL"/>
    <s v="NULL"/>
    <s v="NULL"/>
    <s v="NULL"/>
    <n v="0"/>
  </r>
  <r>
    <x v="13"/>
    <s v="ARM"/>
    <x v="6"/>
    <s v="EG.ELC.RNWX.KH"/>
    <x v="2"/>
    <x v="2"/>
    <n v="0"/>
    <n v="0"/>
    <n v="0"/>
    <n v="0"/>
    <n v="0"/>
    <n v="0"/>
    <n v="0"/>
    <n v="3000000"/>
    <n v="2000000"/>
    <n v="4000000"/>
    <n v="7000000"/>
    <n v="3000000"/>
    <n v="4000000"/>
    <n v="4000000"/>
    <n v="4000000"/>
    <n v="4000000"/>
    <n v="4000000"/>
    <n v="4000000"/>
    <n v="4000000"/>
    <n v="4000000"/>
    <n v="4000000"/>
    <n v="4000000"/>
    <n v="2809523.8095238097"/>
  </r>
  <r>
    <x v="10"/>
    <s v="ABW"/>
    <x v="0"/>
    <s v="EG.ELC.ACCS.ZS"/>
    <x v="6"/>
    <x v="4"/>
    <n v="91.660400390625"/>
    <n v="100"/>
    <n v="100"/>
    <n v="100"/>
    <n v="100"/>
    <n v="100"/>
    <n v="100"/>
    <n v="100"/>
    <n v="100"/>
    <n v="100"/>
    <n v="93.356292724609403"/>
    <n v="100"/>
    <n v="100"/>
    <n v="100"/>
    <n v="100"/>
    <n v="100"/>
    <n v="100"/>
    <n v="100"/>
    <n v="100"/>
    <n v="100"/>
    <n v="100"/>
    <n v="100"/>
    <n v="104.04841395786831"/>
  </r>
  <r>
    <x v="10"/>
    <s v="ABW"/>
    <x v="1"/>
    <s v="EG.ELC.ACCS.RU.ZS"/>
    <x v="6"/>
    <x v="4"/>
    <n v="100"/>
    <n v="100"/>
    <n v="100"/>
    <n v="100"/>
    <n v="100"/>
    <n v="100"/>
    <n v="100"/>
    <n v="100"/>
    <n v="100"/>
    <n v="100"/>
    <n v="100"/>
    <n v="100"/>
    <n v="100"/>
    <n v="100"/>
    <n v="100"/>
    <n v="100"/>
    <n v="100"/>
    <n v="100"/>
    <n v="100"/>
    <n v="100"/>
    <n v="100"/>
    <n v="100"/>
    <n v="104.76190476190476"/>
  </r>
  <r>
    <x v="10"/>
    <s v="ABW"/>
    <x v="2"/>
    <s v="EG.ELC.ACCS.UR.ZS"/>
    <x v="6"/>
    <x v="4"/>
    <n v="100"/>
    <n v="100"/>
    <n v="100"/>
    <n v="100"/>
    <n v="100"/>
    <n v="100"/>
    <n v="100"/>
    <n v="100"/>
    <n v="100"/>
    <n v="100"/>
    <n v="100"/>
    <n v="100"/>
    <n v="100"/>
    <n v="100"/>
    <n v="100"/>
    <n v="100"/>
    <n v="100"/>
    <n v="100"/>
    <n v="100"/>
    <n v="100"/>
    <n v="100"/>
    <n v="100"/>
    <n v="104.76190476190476"/>
  </r>
  <r>
    <x v="10"/>
    <s v="ABW"/>
    <x v="3"/>
    <s v="EG.ELC.LOSS.ZS"/>
    <x v="6"/>
    <x v="4"/>
    <n v="0"/>
    <n v="0"/>
    <n v="0"/>
    <n v="0"/>
    <n v="0"/>
    <n v="0"/>
    <n v="0"/>
    <n v="0"/>
    <n v="0"/>
    <n v="0"/>
    <n v="0"/>
    <n v="0"/>
    <n v="0"/>
    <n v="0"/>
    <n v="0"/>
    <n v="0"/>
    <n v="0"/>
    <n v="0"/>
    <n v="0"/>
    <n v="0"/>
    <n v="0"/>
    <n v="0"/>
    <n v="0"/>
  </r>
  <r>
    <x v="15"/>
    <s v="AZE"/>
    <x v="4"/>
    <s v="EG.ELC.NUCL.ZS"/>
    <x v="2"/>
    <x v="2"/>
    <n v="0"/>
    <n v="0"/>
    <n v="0"/>
    <n v="0"/>
    <n v="0"/>
    <n v="0"/>
    <n v="0"/>
    <n v="0"/>
    <n v="0"/>
    <n v="0"/>
    <n v="0"/>
    <n v="0"/>
    <n v="0"/>
    <n v="0"/>
    <n v="0"/>
    <n v="0"/>
    <n v="0"/>
    <n v="0"/>
    <n v="0"/>
    <n v="0"/>
    <n v="0"/>
    <n v="0"/>
    <n v="0"/>
  </r>
  <r>
    <x v="10"/>
    <s v="ABW"/>
    <x v="5"/>
    <s v="EG.ELC.PETR.ZS"/>
    <x v="6"/>
    <x v="4"/>
    <s v="NULL"/>
    <s v="NULL"/>
    <s v="NULL"/>
    <s v="NULL"/>
    <s v="NULL"/>
    <s v="NULL"/>
    <s v="NULL"/>
    <s v="NULL"/>
    <s v="NULL"/>
    <s v="NULL"/>
    <s v="NULL"/>
    <s v="NULL"/>
    <s v="NULL"/>
    <s v="NULL"/>
    <s v="NULL"/>
    <s v="NULL"/>
    <s v="NULL"/>
    <s v="NULL"/>
    <s v="NULL"/>
    <s v="NULL"/>
    <s v="NULL"/>
    <s v="NULL"/>
    <n v="0"/>
  </r>
  <r>
    <x v="10"/>
    <s v="ABW"/>
    <x v="6"/>
    <s v="EG.ELC.RNWX.KH"/>
    <x v="6"/>
    <x v="4"/>
    <n v="0"/>
    <n v="0"/>
    <n v="0"/>
    <n v="0"/>
    <n v="0"/>
    <n v="0"/>
    <n v="0"/>
    <n v="0"/>
    <n v="0"/>
    <n v="0"/>
    <n v="0"/>
    <n v="0"/>
    <n v="0"/>
    <n v="0"/>
    <n v="0"/>
    <n v="0"/>
    <n v="0"/>
    <n v="0"/>
    <n v="0"/>
    <n v="0"/>
    <n v="0"/>
    <n v="0"/>
    <n v="0"/>
  </r>
  <r>
    <x v="12"/>
    <s v="AUS"/>
    <x v="0"/>
    <s v="EG.ELC.ACCS.ZS"/>
    <x v="4"/>
    <x v="4"/>
    <n v="100"/>
    <n v="100"/>
    <n v="100"/>
    <n v="100"/>
    <n v="100"/>
    <n v="100"/>
    <n v="100"/>
    <n v="100"/>
    <n v="100"/>
    <n v="100"/>
    <n v="100"/>
    <n v="100"/>
    <n v="100"/>
    <n v="100"/>
    <n v="100"/>
    <n v="100"/>
    <n v="100"/>
    <n v="100"/>
    <n v="100"/>
    <n v="100"/>
    <n v="100"/>
    <n v="100"/>
    <n v="104.76190476190476"/>
  </r>
  <r>
    <x v="12"/>
    <s v="AUS"/>
    <x v="1"/>
    <s v="EG.ELC.ACCS.RU.ZS"/>
    <x v="4"/>
    <x v="4"/>
    <n v="100"/>
    <n v="100"/>
    <n v="100"/>
    <n v="100"/>
    <n v="100"/>
    <n v="100"/>
    <n v="100"/>
    <n v="100"/>
    <n v="100"/>
    <n v="100"/>
    <n v="100"/>
    <n v="100"/>
    <n v="100"/>
    <n v="100"/>
    <n v="100"/>
    <n v="100"/>
    <n v="100"/>
    <n v="100"/>
    <n v="100"/>
    <n v="100"/>
    <n v="100"/>
    <n v="100"/>
    <n v="104.76190476190476"/>
  </r>
  <r>
    <x v="12"/>
    <s v="AUS"/>
    <x v="2"/>
    <s v="EG.ELC.ACCS.UR.ZS"/>
    <x v="4"/>
    <x v="4"/>
    <n v="100"/>
    <n v="100"/>
    <n v="100"/>
    <n v="100"/>
    <n v="100"/>
    <n v="100"/>
    <n v="100"/>
    <n v="100"/>
    <n v="100"/>
    <n v="100"/>
    <n v="100"/>
    <n v="100"/>
    <n v="100"/>
    <n v="100"/>
    <n v="100"/>
    <n v="100"/>
    <n v="100"/>
    <n v="100"/>
    <n v="100"/>
    <n v="100"/>
    <n v="100"/>
    <n v="100"/>
    <n v="104.76190476190476"/>
  </r>
  <r>
    <x v="12"/>
    <s v="AUS"/>
    <x v="3"/>
    <s v="EG.ELC.LOSS.ZS"/>
    <x v="4"/>
    <x v="4"/>
    <n v="7.1379561424255398"/>
    <n v="8.0935497283935494"/>
    <n v="6.6242117881774902"/>
    <n v="6.5802001953125"/>
    <n v="7.5994791984558097"/>
    <n v="6.7231011390686"/>
    <n v="6.7456717491149902"/>
    <n v="6.0161576271057102"/>
    <n v="6.0932312011718803"/>
    <n v="5.9114451408386204"/>
    <n v="6.4773144721984899"/>
    <n v="6.5157713890075701"/>
    <n v="5.7987003326415998"/>
    <n v="5.3400955200195304"/>
    <n v="4.7795896530151403"/>
    <n v="0"/>
    <n v="3.97959637641907"/>
    <n v="3.52482032775879"/>
    <n v="3.0710015296936"/>
    <n v="2.6438546180725102"/>
    <n v="3.3048181533813499"/>
    <n v="3.1361236572265598"/>
    <n v="5.5284138066428046"/>
  </r>
  <r>
    <x v="16"/>
    <s v="BHS"/>
    <x v="4"/>
    <s v="EG.ELC.NUCL.ZS"/>
    <x v="6"/>
    <x v="4"/>
    <n v="0"/>
    <n v="0"/>
    <n v="0"/>
    <n v="0"/>
    <n v="0"/>
    <n v="0"/>
    <n v="0"/>
    <n v="0"/>
    <n v="0"/>
    <n v="0"/>
    <n v="0"/>
    <n v="0"/>
    <n v="0"/>
    <n v="0"/>
    <n v="0"/>
    <n v="0"/>
    <n v="0"/>
    <n v="0"/>
    <n v="0"/>
    <n v="0"/>
    <n v="0"/>
    <n v="0"/>
    <n v="0"/>
  </r>
  <r>
    <x v="12"/>
    <s v="AUS"/>
    <x v="5"/>
    <s v="EG.ELC.PETR.ZS"/>
    <x v="4"/>
    <x v="4"/>
    <n v="0.85007435083389304"/>
    <n v="0.91142177581787098"/>
    <n v="1.0757417678832999"/>
    <n v="0.75299429893493697"/>
    <n v="0.60864192247390703"/>
    <n v="1.2441591024398799"/>
    <n v="1.31398594379425"/>
    <n v="1.1906378269195601"/>
    <n v="1.6694573163986199"/>
    <n v="1.45025086402893"/>
    <n v="2.4136061668396001"/>
    <n v="2.2878456115722701"/>
    <n v="1.50931072235107"/>
    <n v="2.56789302825928"/>
    <n v="2.0192215442657502"/>
    <n v="2.6950640678405802"/>
    <s v="NULL"/>
    <s v="NULL"/>
    <s v="NULL"/>
    <s v="NULL"/>
    <s v="NULL"/>
    <s v="NULL"/>
    <n v="1.1695383957454144"/>
  </r>
  <r>
    <x v="12"/>
    <s v="AUS"/>
    <x v="6"/>
    <s v="EG.ELC.RNWX.KH"/>
    <x v="4"/>
    <x v="4"/>
    <n v="1230000000"/>
    <n v="1599000064"/>
    <n v="1996999936"/>
    <n v="2344999936"/>
    <n v="2572999936"/>
    <n v="4793999872"/>
    <n v="5715999744"/>
    <n v="6673999872"/>
    <n v="7816999936"/>
    <n v="6800000000"/>
    <n v="8256000000"/>
    <n v="9717999616"/>
    <n v="12572999680"/>
    <n v="14938999808"/>
    <n v="18621999104"/>
    <n v="21044000768"/>
    <n v="16794500096"/>
    <n v="17849874432"/>
    <n v="18577594368"/>
    <n v="18566492160"/>
    <n v="17947115520"/>
    <n v="18235269120"/>
    <n v="11174659236.571428"/>
  </r>
  <r>
    <x v="14"/>
    <s v="AUT"/>
    <x v="0"/>
    <s v="EG.ELC.ACCS.ZS"/>
    <x v="2"/>
    <x v="4"/>
    <n v="100"/>
    <n v="100"/>
    <n v="100"/>
    <n v="100"/>
    <n v="100"/>
    <n v="100"/>
    <n v="100"/>
    <n v="100"/>
    <n v="100"/>
    <n v="100"/>
    <n v="100"/>
    <n v="100"/>
    <n v="100"/>
    <n v="100"/>
    <n v="100"/>
    <n v="100"/>
    <n v="100"/>
    <n v="100"/>
    <n v="100"/>
    <n v="100"/>
    <n v="100"/>
    <n v="100"/>
    <n v="104.76190476190476"/>
  </r>
  <r>
    <x v="14"/>
    <s v="AUT"/>
    <x v="1"/>
    <s v="EG.ELC.ACCS.RU.ZS"/>
    <x v="2"/>
    <x v="4"/>
    <n v="100"/>
    <n v="100"/>
    <n v="100"/>
    <n v="100"/>
    <n v="100"/>
    <n v="100"/>
    <n v="100"/>
    <n v="100"/>
    <n v="100"/>
    <n v="100"/>
    <n v="100"/>
    <n v="100"/>
    <n v="100"/>
    <n v="100"/>
    <n v="100"/>
    <n v="100"/>
    <n v="100"/>
    <n v="100"/>
    <n v="100"/>
    <n v="100"/>
    <n v="100"/>
    <n v="100"/>
    <n v="104.76190476190476"/>
  </r>
  <r>
    <x v="14"/>
    <s v="AUT"/>
    <x v="2"/>
    <s v="EG.ELC.ACCS.UR.ZS"/>
    <x v="2"/>
    <x v="4"/>
    <n v="100"/>
    <n v="100"/>
    <n v="100"/>
    <n v="100"/>
    <n v="100"/>
    <n v="100"/>
    <n v="100"/>
    <n v="100"/>
    <n v="100"/>
    <n v="100"/>
    <n v="100"/>
    <n v="100"/>
    <n v="100"/>
    <n v="100"/>
    <n v="100"/>
    <n v="100"/>
    <n v="100"/>
    <n v="100"/>
    <n v="100"/>
    <n v="100"/>
    <n v="100"/>
    <n v="100"/>
    <n v="104.76190476190476"/>
  </r>
  <r>
    <x v="14"/>
    <s v="AUT"/>
    <x v="3"/>
    <s v="EG.ELC.LOSS.ZS"/>
    <x v="2"/>
    <x v="4"/>
    <n v="5.3395462036132804"/>
    <n v="6.0392684936523402"/>
    <n v="5.2185945510864302"/>
    <n v="5.6681065559387198"/>
    <n v="5.52883052825928"/>
    <n v="5.3251042366027797"/>
    <n v="5.1038756370544398"/>
    <n v="5.2217373847961399"/>
    <n v="5.0039515495300302"/>
    <n v="5.4014115333557102"/>
    <n v="4.9327287673950204"/>
    <n v="5.3105731010437003"/>
    <n v="4.8886623382568404"/>
    <n v="5.2486443519592303"/>
    <n v="5.3297843933105504"/>
    <n v="0"/>
    <n v="3.8667728900909402"/>
    <n v="3.6113004684448198"/>
    <n v="3.20196437835693"/>
    <n v="2.6700093746185298"/>
    <n v="3.3375117778778098"/>
    <n v="3.2051966190338099"/>
    <n v="4.7358845302036832"/>
  </r>
  <r>
    <x v="17"/>
    <s v="BHR"/>
    <x v="4"/>
    <s v="EG.ELC.NUCL.ZS"/>
    <x v="3"/>
    <x v="4"/>
    <n v="0"/>
    <n v="0"/>
    <n v="0"/>
    <n v="0"/>
    <n v="0"/>
    <n v="0"/>
    <n v="0"/>
    <n v="0"/>
    <n v="0"/>
    <n v="0"/>
    <n v="0"/>
    <n v="0"/>
    <n v="0"/>
    <n v="0"/>
    <n v="0"/>
    <n v="0"/>
    <n v="0"/>
    <n v="0"/>
    <n v="0"/>
    <n v="0"/>
    <n v="0"/>
    <n v="0"/>
    <n v="0"/>
  </r>
  <r>
    <x v="14"/>
    <s v="AUT"/>
    <x v="5"/>
    <s v="EG.ELC.PETR.ZS"/>
    <x v="2"/>
    <x v="4"/>
    <n v="2.8426361083984402"/>
    <n v="2.9770579338073699"/>
    <n v="2.3852667808532702"/>
    <n v="3.2032635211944598"/>
    <n v="2.9379479885101301"/>
    <n v="2.54469895362854"/>
    <n v="2.6346209049224898"/>
    <n v="2.0404601097106898"/>
    <n v="1.9278154373168901"/>
    <n v="1.7130104303360001"/>
    <n v="1.87534964084625"/>
    <n v="1.62834024429321"/>
    <n v="1.0813564062118499"/>
    <n v="1.0766847133636499"/>
    <n v="0.97864192724227905"/>
    <n v="1.39403855800629"/>
    <s v="NULL"/>
    <s v="NULL"/>
    <s v="NULL"/>
    <s v="NULL"/>
    <s v="NULL"/>
    <s v="NULL"/>
    <n v="1.5829137932686574"/>
  </r>
  <r>
    <x v="14"/>
    <s v="AUT"/>
    <x v="6"/>
    <s v="EG.ELC.RNWX.KH"/>
    <x v="2"/>
    <x v="4"/>
    <n v="1599000064"/>
    <n v="1776999936"/>
    <n v="1668000000"/>
    <n v="2098000000"/>
    <n v="3009999872"/>
    <n v="3936000000"/>
    <n v="5151000064"/>
    <n v="6236000256"/>
    <n v="6344000000"/>
    <n v="6280999936"/>
    <n v="6616999936"/>
    <n v="6626999808"/>
    <n v="7404000256"/>
    <n v="8321999872"/>
    <n v="8933999616"/>
    <n v="10186999808"/>
    <n v="8711749632"/>
    <n v="9038687232"/>
    <n v="9217859584"/>
    <n v="9288823808"/>
    <n v="9064280064"/>
    <n v="9152412672"/>
    <n v="6698324400.7619047"/>
  </r>
  <r>
    <x v="15"/>
    <s v="AZE"/>
    <x v="0"/>
    <s v="EG.ELC.ACCS.ZS"/>
    <x v="2"/>
    <x v="2"/>
    <n v="98.908226013183594"/>
    <n v="98.621803283691406"/>
    <n v="100"/>
    <n v="98.927467346191406"/>
    <n v="99.074798583984403"/>
    <n v="99.221595764160199"/>
    <n v="99.5"/>
    <n v="99.523452758789105"/>
    <n v="99.683868408203097"/>
    <n v="99.854225158691406"/>
    <n v="99.943794250488295"/>
    <n v="99.900001525878906"/>
    <n v="100"/>
    <n v="100"/>
    <n v="100"/>
    <n v="100"/>
    <n v="100"/>
    <n v="100"/>
    <n v="100"/>
    <n v="100"/>
    <n v="100"/>
    <n v="100"/>
    <n v="104.43615395682198"/>
  </r>
  <r>
    <x v="15"/>
    <s v="AZE"/>
    <x v="1"/>
    <s v="EG.ELC.ACCS.RU.ZS"/>
    <x v="2"/>
    <x v="2"/>
    <n v="98.066085815429702"/>
    <n v="97.615936279296903"/>
    <n v="100"/>
    <n v="98.248756408691406"/>
    <n v="98.540924072265597"/>
    <n v="98.812911987304702"/>
    <n v="99.167236328125"/>
    <n v="99.3028564453125"/>
    <n v="99.5416259765625"/>
    <n v="99.801239013671903"/>
    <n v="99.919113159179702"/>
    <n v="99.900001525878906"/>
    <n v="100"/>
    <n v="100"/>
    <n v="100"/>
    <n v="100"/>
    <n v="100"/>
    <n v="100"/>
    <n v="100"/>
    <n v="100"/>
    <n v="100"/>
    <n v="100"/>
    <n v="104.23412795293899"/>
  </r>
  <r>
    <x v="15"/>
    <s v="AZE"/>
    <x v="2"/>
    <s v="EG.ELC.ACCS.UR.ZS"/>
    <x v="2"/>
    <x v="2"/>
    <n v="99.704925537109403"/>
    <n v="99.565780639648395"/>
    <n v="100"/>
    <n v="99.554267883300795"/>
    <n v="99.563888549804702"/>
    <n v="99.593009948730497"/>
    <n v="99.800003051757798"/>
    <n v="99.720733642578097"/>
    <n v="99.81005859375"/>
    <n v="99.900856018066406"/>
    <n v="99.965324401855497"/>
    <n v="99.900001525878906"/>
    <n v="100"/>
    <n v="100"/>
    <n v="100"/>
    <n v="100"/>
    <n v="100"/>
    <n v="100"/>
    <n v="100"/>
    <n v="100"/>
    <n v="100"/>
    <n v="100"/>
    <n v="104.62280237107049"/>
  </r>
  <r>
    <x v="15"/>
    <s v="AZE"/>
    <x v="3"/>
    <s v="EG.ELC.LOSS.ZS"/>
    <x v="2"/>
    <x v="2"/>
    <n v="14.813626289367701"/>
    <n v="13.494992256164601"/>
    <n v="20.5015773773193"/>
    <n v="20.8775730133057"/>
    <n v="19.104120254516602"/>
    <n v="17.624168395996101"/>
    <n v="15.381167411804199"/>
    <n v="15.7092504501343"/>
    <n v="14.6144247055054"/>
    <n v="21.729913711547901"/>
    <n v="20.4703369140625"/>
    <n v="19.577215194702099"/>
    <n v="14.6511220932007"/>
    <n v="14.0489854812622"/>
    <n v="13.599967956543001"/>
    <n v="0"/>
    <n v="10.5750188827515"/>
    <n v="9.5559930801391602"/>
    <n v="8.4327449798584002"/>
    <n v="7.1409392356872603"/>
    <n v="8.9261741638183594"/>
    <n v="8.5139627456665004"/>
    <n v="14.730632123493027"/>
  </r>
  <r>
    <x v="18"/>
    <s v="BGD"/>
    <x v="4"/>
    <s v="EG.ELC.NUCL.ZS"/>
    <x v="0"/>
    <x v="3"/>
    <n v="0"/>
    <n v="0"/>
    <n v="0"/>
    <n v="0"/>
    <n v="0"/>
    <n v="0"/>
    <n v="0"/>
    <n v="0"/>
    <n v="0"/>
    <n v="0"/>
    <n v="0"/>
    <n v="0"/>
    <n v="0"/>
    <n v="0"/>
    <n v="0"/>
    <n v="0"/>
    <n v="0"/>
    <n v="0"/>
    <n v="0"/>
    <n v="0"/>
    <n v="0"/>
    <n v="0"/>
    <n v="0"/>
  </r>
  <r>
    <x v="15"/>
    <s v="AZE"/>
    <x v="5"/>
    <s v="EG.ELC.PETR.ZS"/>
    <x v="2"/>
    <x v="2"/>
    <n v="71.950370788574205"/>
    <n v="33.7532958984375"/>
    <n v="30.971605300903299"/>
    <n v="35.69482421875"/>
    <n v="28.2698669433594"/>
    <n v="25.673313140869102"/>
    <n v="24.895082473754901"/>
    <n v="18.2725315093994"/>
    <n v="7.9517626762390101"/>
    <n v="2.6340894699096702"/>
    <n v="0.12292891740799"/>
    <n v="1.66551685333252"/>
    <n v="2.1880981922149698"/>
    <n v="7.7074594795703902E-2"/>
    <n v="0.15771594643592801"/>
    <n v="6.5092353820800799"/>
    <s v="NULL"/>
    <s v="NULL"/>
    <s v="NULL"/>
    <s v="NULL"/>
    <s v="NULL"/>
    <s v="NULL"/>
    <n v="13.847014871736368"/>
  </r>
  <r>
    <x v="15"/>
    <s v="AZE"/>
    <x v="6"/>
    <s v="EG.ELC.RNWX.KH"/>
    <x v="2"/>
    <x v="2"/>
    <n v="0"/>
    <n v="0"/>
    <n v="0"/>
    <n v="0"/>
    <n v="0"/>
    <n v="0"/>
    <n v="0"/>
    <n v="0"/>
    <n v="0"/>
    <n v="2000000"/>
    <n v="1000000"/>
    <n v="0"/>
    <n v="0"/>
    <n v="69000000"/>
    <n v="92000000"/>
    <n v="101000000"/>
    <n v="65500000"/>
    <n v="81875000"/>
    <n v="85093752"/>
    <n v="83367184"/>
    <n v="78958984"/>
    <n v="82323728"/>
    <n v="35338983.238095239"/>
  </r>
  <r>
    <x v="16"/>
    <s v="BHS"/>
    <x v="0"/>
    <s v="EG.ELC.ACCS.ZS"/>
    <x v="6"/>
    <x v="4"/>
    <n v="100"/>
    <n v="100"/>
    <n v="100"/>
    <n v="100"/>
    <n v="100"/>
    <n v="100"/>
    <n v="100"/>
    <n v="100"/>
    <n v="100"/>
    <n v="100"/>
    <n v="100"/>
    <n v="100"/>
    <n v="100"/>
    <n v="100"/>
    <n v="100"/>
    <n v="100"/>
    <n v="100"/>
    <n v="100"/>
    <n v="100"/>
    <n v="100"/>
    <n v="100"/>
    <n v="100"/>
    <n v="104.76190476190476"/>
  </r>
  <r>
    <x v="16"/>
    <s v="BHS"/>
    <x v="1"/>
    <s v="EG.ELC.ACCS.RU.ZS"/>
    <x v="6"/>
    <x v="4"/>
    <n v="100"/>
    <n v="100"/>
    <n v="100"/>
    <n v="100"/>
    <n v="100"/>
    <n v="100"/>
    <n v="100"/>
    <n v="100"/>
    <n v="100"/>
    <n v="100"/>
    <n v="100"/>
    <n v="100"/>
    <n v="100"/>
    <n v="100"/>
    <n v="100"/>
    <n v="100"/>
    <n v="100"/>
    <n v="100"/>
    <n v="100"/>
    <n v="100"/>
    <n v="100"/>
    <n v="100"/>
    <n v="104.76190476190476"/>
  </r>
  <r>
    <x v="16"/>
    <s v="BHS"/>
    <x v="2"/>
    <s v="EG.ELC.ACCS.UR.ZS"/>
    <x v="6"/>
    <x v="4"/>
    <n v="100"/>
    <n v="100"/>
    <n v="100"/>
    <n v="100"/>
    <n v="100"/>
    <n v="100"/>
    <n v="100"/>
    <n v="100"/>
    <n v="100"/>
    <n v="100"/>
    <n v="100"/>
    <n v="100"/>
    <n v="100"/>
    <n v="100"/>
    <n v="100"/>
    <n v="100"/>
    <n v="100"/>
    <n v="100"/>
    <n v="100"/>
    <n v="100"/>
    <n v="100"/>
    <n v="100"/>
    <n v="104.76190476190476"/>
  </r>
  <r>
    <x v="16"/>
    <s v="BHS"/>
    <x v="3"/>
    <s v="EG.ELC.LOSS.ZS"/>
    <x v="6"/>
    <x v="4"/>
    <n v="0"/>
    <n v="0"/>
    <n v="0"/>
    <n v="0"/>
    <n v="0"/>
    <n v="0"/>
    <n v="0"/>
    <n v="0"/>
    <n v="0"/>
    <n v="0"/>
    <n v="0"/>
    <n v="0"/>
    <n v="0"/>
    <n v="0"/>
    <n v="0"/>
    <n v="0"/>
    <n v="0"/>
    <n v="0"/>
    <n v="0"/>
    <n v="0"/>
    <n v="0"/>
    <n v="0"/>
    <n v="0"/>
  </r>
  <r>
    <x v="19"/>
    <s v="BRB"/>
    <x v="4"/>
    <s v="EG.ELC.NUCL.ZS"/>
    <x v="6"/>
    <x v="4"/>
    <n v="0"/>
    <n v="0"/>
    <n v="0"/>
    <n v="0"/>
    <n v="0"/>
    <n v="0"/>
    <n v="0"/>
    <n v="0"/>
    <n v="0"/>
    <n v="0"/>
    <n v="0"/>
    <n v="0"/>
    <n v="0"/>
    <n v="0"/>
    <n v="0"/>
    <n v="0"/>
    <n v="0"/>
    <n v="0"/>
    <n v="0"/>
    <n v="0"/>
    <n v="0"/>
    <n v="0"/>
    <n v="0"/>
  </r>
  <r>
    <x v="16"/>
    <s v="BHS"/>
    <x v="5"/>
    <s v="EG.ELC.PETR.ZS"/>
    <x v="6"/>
    <x v="4"/>
    <s v="NULL"/>
    <s v="NULL"/>
    <s v="NULL"/>
    <s v="NULL"/>
    <s v="NULL"/>
    <s v="NULL"/>
    <s v="NULL"/>
    <s v="NULL"/>
    <s v="NULL"/>
    <s v="NULL"/>
    <s v="NULL"/>
    <s v="NULL"/>
    <s v="NULL"/>
    <s v="NULL"/>
    <s v="NULL"/>
    <s v="NULL"/>
    <s v="NULL"/>
    <s v="NULL"/>
    <s v="NULL"/>
    <s v="NULL"/>
    <s v="NULL"/>
    <s v="NULL"/>
    <n v="0"/>
  </r>
  <r>
    <x v="16"/>
    <s v="BHS"/>
    <x v="6"/>
    <s v="EG.ELC.RNWX.KH"/>
    <x v="6"/>
    <x v="4"/>
    <n v="0"/>
    <n v="0"/>
    <n v="0"/>
    <n v="0"/>
    <n v="0"/>
    <n v="0"/>
    <n v="0"/>
    <n v="0"/>
    <n v="0"/>
    <n v="0"/>
    <n v="0"/>
    <n v="0"/>
    <n v="0"/>
    <n v="0"/>
    <n v="0"/>
    <n v="0"/>
    <n v="0"/>
    <n v="0"/>
    <n v="0"/>
    <n v="0"/>
    <n v="0"/>
    <n v="0"/>
    <n v="0"/>
  </r>
  <r>
    <x v="17"/>
    <s v="BHR"/>
    <x v="0"/>
    <s v="EG.ELC.ACCS.ZS"/>
    <x v="3"/>
    <x v="4"/>
    <n v="100"/>
    <n v="100"/>
    <n v="100"/>
    <n v="100"/>
    <n v="100"/>
    <n v="100"/>
    <n v="100"/>
    <n v="100"/>
    <n v="100"/>
    <n v="100"/>
    <n v="100"/>
    <n v="100"/>
    <n v="100"/>
    <n v="100"/>
    <n v="100"/>
    <n v="100"/>
    <n v="100"/>
    <n v="100"/>
    <n v="100"/>
    <n v="100"/>
    <n v="100"/>
    <n v="100"/>
    <n v="104.76190476190476"/>
  </r>
  <r>
    <x v="17"/>
    <s v="BHR"/>
    <x v="1"/>
    <s v="EG.ELC.ACCS.RU.ZS"/>
    <x v="3"/>
    <x v="4"/>
    <n v="100"/>
    <n v="100"/>
    <n v="100"/>
    <n v="100"/>
    <n v="100"/>
    <n v="100"/>
    <n v="100"/>
    <n v="100"/>
    <n v="100"/>
    <n v="100"/>
    <n v="100"/>
    <n v="100"/>
    <n v="100"/>
    <n v="100"/>
    <n v="100"/>
    <n v="100"/>
    <n v="100"/>
    <n v="100"/>
    <n v="100"/>
    <n v="100"/>
    <n v="100"/>
    <n v="100"/>
    <n v="104.76190476190476"/>
  </r>
  <r>
    <x v="17"/>
    <s v="BHR"/>
    <x v="2"/>
    <s v="EG.ELC.ACCS.UR.ZS"/>
    <x v="3"/>
    <x v="4"/>
    <n v="100"/>
    <n v="100"/>
    <n v="100"/>
    <n v="100"/>
    <n v="100"/>
    <n v="100"/>
    <n v="100"/>
    <n v="100"/>
    <n v="100"/>
    <n v="100"/>
    <n v="100"/>
    <n v="100"/>
    <n v="100"/>
    <n v="100"/>
    <n v="100"/>
    <n v="100"/>
    <n v="100"/>
    <n v="100"/>
    <n v="100"/>
    <n v="100"/>
    <n v="100"/>
    <n v="100"/>
    <n v="104.76190476190476"/>
  </r>
  <r>
    <x v="17"/>
    <s v="BHR"/>
    <x v="3"/>
    <s v="EG.ELC.LOSS.ZS"/>
    <x v="3"/>
    <x v="4"/>
    <n v="4.0190491676330602"/>
    <n v="3.94034743309021"/>
    <n v="3.55878877639771"/>
    <n v="1.9296904802322401"/>
    <n v="2.4582042694091801"/>
    <n v="2.12150931358337"/>
    <n v="2.0482842922210698"/>
    <n v="1.8778477907180799"/>
    <n v="8.4910621643066406"/>
    <n v="9.0332880020141602"/>
    <n v="6.7746810913085902"/>
    <n v="6.4220561981201199"/>
    <n v="5.7194752693176296"/>
    <n v="5.2129960060119602"/>
    <n v="3.9371812343597399"/>
    <n v="0"/>
    <n v="3.7174131870269802"/>
    <n v="3.21689748764038"/>
    <n v="2.7178728580474898"/>
    <n v="2.41304588317871"/>
    <n v="3.01630735397339"/>
    <n v="2.8410308361053498"/>
    <n v="4.0698585283188589"/>
  </r>
  <r>
    <x v="20"/>
    <s v="BLR"/>
    <x v="4"/>
    <s v="EG.ELC.NUCL.ZS"/>
    <x v="2"/>
    <x v="2"/>
    <n v="0"/>
    <n v="0"/>
    <n v="0"/>
    <n v="0"/>
    <n v="0"/>
    <n v="0"/>
    <n v="0"/>
    <n v="0"/>
    <n v="0"/>
    <n v="0"/>
    <n v="0"/>
    <n v="0"/>
    <n v="0"/>
    <n v="0"/>
    <n v="0"/>
    <n v="0"/>
    <n v="0"/>
    <n v="0"/>
    <n v="0"/>
    <n v="0"/>
    <n v="0"/>
    <n v="0"/>
    <n v="0"/>
  </r>
  <r>
    <x v="17"/>
    <s v="BHR"/>
    <x v="5"/>
    <s v="EG.ELC.PETR.ZS"/>
    <x v="3"/>
    <x v="4"/>
    <n v="0"/>
    <n v="0"/>
    <n v="0"/>
    <n v="0"/>
    <n v="0"/>
    <n v="0"/>
    <n v="2.4427335262298602"/>
    <n v="1.16444981098175"/>
    <n v="2.1906765177846E-2"/>
    <n v="0"/>
    <n v="0"/>
    <n v="0"/>
    <n v="0"/>
    <n v="2.7010340243577999E-2"/>
    <n v="2.5685245171189301E-2"/>
    <n v="3.1596686691045803E-2"/>
    <s v="NULL"/>
    <s v="NULL"/>
    <s v="NULL"/>
    <s v="NULL"/>
    <s v="NULL"/>
    <s v="NULL"/>
    <n v="0.17682773211882236"/>
  </r>
  <r>
    <x v="17"/>
    <s v="BHR"/>
    <x v="6"/>
    <s v="EG.ELC.RNWX.KH"/>
    <x v="3"/>
    <x v="4"/>
    <n v="0"/>
    <n v="0"/>
    <n v="0"/>
    <n v="0"/>
    <n v="0"/>
    <n v="0"/>
    <n v="0"/>
    <n v="0"/>
    <n v="0"/>
    <n v="0"/>
    <n v="0"/>
    <n v="0"/>
    <n v="0"/>
    <n v="0"/>
    <n v="0"/>
    <n v="0"/>
    <n v="0"/>
    <n v="0"/>
    <n v="0"/>
    <n v="0"/>
    <n v="0"/>
    <n v="0"/>
    <n v="0"/>
  </r>
  <r>
    <x v="18"/>
    <s v="BGD"/>
    <x v="0"/>
    <s v="EG.ELC.ACCS.ZS"/>
    <x v="0"/>
    <x v="3"/>
    <n v="32"/>
    <n v="35.032646179199197"/>
    <n v="37.851070404052699"/>
    <n v="40.664260864257798"/>
    <n v="40.599998474121101"/>
    <n v="44.2299995422363"/>
    <n v="50.525100708007798"/>
    <n v="46.5"/>
    <n v="54.735515594482401"/>
    <n v="57.56884765625"/>
    <n v="55.259998321533203"/>
    <n v="59.599998474121101"/>
    <n v="66.155570983886705"/>
    <n v="61.5"/>
    <n v="62.400001525878899"/>
    <n v="74.903739929199205"/>
    <n v="66.239830017089801"/>
    <n v="66.260894775390597"/>
    <n v="67.451118469238295"/>
    <n v="68.713897705078097"/>
    <n v="67.166435241699205"/>
    <n v="67.398086547851605"/>
    <n v="58.22652435302733"/>
  </r>
  <r>
    <x v="18"/>
    <s v="BGD"/>
    <x v="1"/>
    <s v="EG.ELC.ACCS.RU.ZS"/>
    <x v="0"/>
    <x v="3"/>
    <n v="16.810522079467798"/>
    <n v="21.5169792175293"/>
    <n v="24.427259445190401"/>
    <n v="27.352518081665"/>
    <n v="27.8762912750244"/>
    <n v="30.171857833862301"/>
    <n v="40.170955657958999"/>
    <n v="32.492263793945298"/>
    <n v="42.303859710693402"/>
    <n v="45.395782470703097"/>
    <n v="39.997898101806598"/>
    <n v="45.707088470458999"/>
    <n v="54.6474800109863"/>
    <n v="48.587764739990199"/>
    <n v="48.121200561523402"/>
    <n v="65.222129821777301"/>
    <n v="54.144641876220703"/>
    <n v="54.018936157226598"/>
    <n v="55.3767280578613"/>
    <n v="57.190608978271499"/>
    <n v="55.182727813720703"/>
    <n v="55.442249298095703"/>
    <n v="44.864654450189491"/>
  </r>
  <r>
    <x v="18"/>
    <s v="BGD"/>
    <x v="2"/>
    <s v="EG.ELC.ACCS.UR.ZS"/>
    <x v="0"/>
    <x v="3"/>
    <n v="81.199996948242202"/>
    <n v="77.607894897460895"/>
    <n v="78.6517333984375"/>
    <n v="79.701187133789105"/>
    <n v="76.599998474121094"/>
    <n v="82.610000610351605"/>
    <n v="77.799133300781307"/>
    <n v="82.099998474121094"/>
    <n v="85.218994140625"/>
    <n v="86.3701171875"/>
    <n v="90.099998474121094"/>
    <n v="90.199996948242202"/>
    <n v="90.618133544921903"/>
    <n v="88"/>
    <n v="90.699996948242202"/>
    <n v="93.441818237304702"/>
    <n v="90.689987182617202"/>
    <n v="90.707954406738295"/>
    <n v="91.384941101074205"/>
    <n v="91.556175231933594"/>
    <n v="91.084762573242202"/>
    <n v="91.183456420898395"/>
    <n v="90.358394077845986"/>
  </r>
  <r>
    <x v="18"/>
    <s v="BGD"/>
    <x v="3"/>
    <s v="EG.ELC.LOSS.ZS"/>
    <x v="0"/>
    <x v="3"/>
    <n v="15.3255977630615"/>
    <n v="13.874195098876999"/>
    <n v="12.7082777023315"/>
    <n v="11.5209007263184"/>
    <n v="8.2566947937011701"/>
    <n v="7.4337353706359899"/>
    <n v="6.02079153060913"/>
    <n v="5.16690874099731"/>
    <n v="12.4817352294922"/>
    <n v="11.273098945617701"/>
    <n v="10.5417995452881"/>
    <n v="10.1918325424194"/>
    <n v="11.8549480438232"/>
    <n v="13.160768508911101"/>
    <n v="11.4011993408203"/>
    <n v="0"/>
    <n v="9.1042289733886701"/>
    <n v="8.4165496826171893"/>
    <n v="7.2304944992065403"/>
    <n v="6.1878180503845197"/>
    <n v="7.7347726821899396"/>
    <n v="7.3924088478088397"/>
    <n v="9.8704169818333209"/>
  </r>
  <r>
    <x v="21"/>
    <s v="BLZ"/>
    <x v="4"/>
    <s v="EG.ELC.NUCL.ZS"/>
    <x v="6"/>
    <x v="2"/>
    <n v="0"/>
    <n v="0"/>
    <n v="0"/>
    <n v="0"/>
    <n v="0"/>
    <n v="0"/>
    <n v="0"/>
    <n v="0"/>
    <n v="0"/>
    <n v="0"/>
    <n v="0"/>
    <n v="0"/>
    <n v="0"/>
    <n v="0"/>
    <n v="0"/>
    <n v="0"/>
    <n v="0"/>
    <n v="0"/>
    <n v="0"/>
    <n v="0"/>
    <n v="0"/>
    <n v="0"/>
    <n v="0"/>
  </r>
  <r>
    <x v="18"/>
    <s v="BGD"/>
    <x v="5"/>
    <s v="EG.ELC.PETR.ZS"/>
    <x v="0"/>
    <x v="3"/>
    <n v="6.4675669670104998"/>
    <n v="6.73873043060303"/>
    <n v="6.7398877143859899"/>
    <n v="6.7420859336853001"/>
    <n v="5.8623342514038104"/>
    <n v="5.7700304985046396"/>
    <n v="5.5534863471984899"/>
    <n v="5.2991452217102104"/>
    <n v="4.1966218948364302"/>
    <n v="4.3252549171447798"/>
    <n v="3.6234371662139901"/>
    <n v="9.4919939041137695"/>
    <n v="12.3368062973022"/>
    <n v="12.5978918075562"/>
    <n v="14.6996154785156"/>
    <n v="16.379997253418001"/>
    <s v="NULL"/>
    <s v="NULL"/>
    <s v="NULL"/>
    <s v="NULL"/>
    <s v="NULL"/>
    <s v="NULL"/>
    <n v="6.0392802896953777"/>
  </r>
  <r>
    <x v="18"/>
    <s v="BGD"/>
    <x v="6"/>
    <s v="EG.ELC.RNWX.KH"/>
    <x v="0"/>
    <x v="3"/>
    <n v="0"/>
    <n v="0"/>
    <n v="0"/>
    <n v="0"/>
    <n v="0"/>
    <n v="0"/>
    <n v="0"/>
    <n v="0"/>
    <n v="0"/>
    <n v="0"/>
    <n v="0"/>
    <n v="0"/>
    <n v="0"/>
    <n v="140000000"/>
    <n v="149000000"/>
    <n v="158000000"/>
    <n v="111750000"/>
    <n v="139687504"/>
    <n v="139609376"/>
    <n v="137261712"/>
    <n v="132077152"/>
    <n v="137158928"/>
    <n v="59264032"/>
  </r>
  <r>
    <x v="19"/>
    <s v="BRB"/>
    <x v="0"/>
    <s v="EG.ELC.ACCS.ZS"/>
    <x v="6"/>
    <x v="4"/>
    <n v="100"/>
    <n v="100"/>
    <n v="100"/>
    <n v="100"/>
    <n v="99.996742248535199"/>
    <n v="99.980453491210895"/>
    <n v="100"/>
    <n v="100"/>
    <n v="100"/>
    <n v="100"/>
    <n v="100"/>
    <n v="100"/>
    <n v="100"/>
    <n v="100"/>
    <n v="100"/>
    <n v="100"/>
    <n v="100"/>
    <n v="100"/>
    <n v="100"/>
    <n v="100"/>
    <n v="100"/>
    <n v="100"/>
    <n v="104.76081884474982"/>
  </r>
  <r>
    <x v="19"/>
    <s v="BRB"/>
    <x v="1"/>
    <s v="EG.ELC.ACCS.RU.ZS"/>
    <x v="6"/>
    <x v="4"/>
    <n v="100"/>
    <n v="100"/>
    <n v="100"/>
    <n v="100"/>
    <n v="100"/>
    <n v="100"/>
    <n v="100"/>
    <n v="100"/>
    <n v="100"/>
    <n v="100"/>
    <n v="100"/>
    <n v="100"/>
    <n v="100"/>
    <n v="100"/>
    <n v="100"/>
    <n v="100"/>
    <n v="100"/>
    <n v="100"/>
    <n v="100"/>
    <n v="100"/>
    <n v="100"/>
    <n v="100"/>
    <n v="104.76190476190476"/>
  </r>
  <r>
    <x v="19"/>
    <s v="BRB"/>
    <x v="2"/>
    <s v="EG.ELC.ACCS.UR.ZS"/>
    <x v="6"/>
    <x v="4"/>
    <n v="100"/>
    <n v="99.987388610839801"/>
    <n v="100"/>
    <n v="100"/>
    <n v="99.862571716308594"/>
    <n v="99.833740234375"/>
    <n v="100"/>
    <n v="100"/>
    <n v="100"/>
    <n v="100"/>
    <n v="100"/>
    <n v="100"/>
    <n v="100"/>
    <n v="100"/>
    <n v="100"/>
    <n v="100"/>
    <n v="100"/>
    <n v="100"/>
    <n v="100"/>
    <n v="100"/>
    <n v="100"/>
    <n v="100"/>
    <n v="104.74684288388207"/>
  </r>
  <r>
    <x v="19"/>
    <s v="BRB"/>
    <x v="3"/>
    <s v="EG.ELC.LOSS.ZS"/>
    <x v="6"/>
    <x v="4"/>
    <n v="0"/>
    <n v="0"/>
    <n v="0"/>
    <n v="0"/>
    <n v="0"/>
    <n v="0"/>
    <n v="0"/>
    <n v="0"/>
    <n v="0"/>
    <n v="0"/>
    <n v="0"/>
    <n v="0"/>
    <n v="0"/>
    <n v="0"/>
    <n v="0"/>
    <n v="0"/>
    <n v="0"/>
    <n v="0"/>
    <n v="0"/>
    <n v="0"/>
    <n v="0"/>
    <n v="0"/>
    <n v="0"/>
  </r>
  <r>
    <x v="22"/>
    <s v="BEN"/>
    <x v="4"/>
    <s v="EG.ELC.NUCL.ZS"/>
    <x v="5"/>
    <x v="3"/>
    <n v="0"/>
    <n v="0"/>
    <n v="0"/>
    <n v="0"/>
    <n v="0"/>
    <n v="0"/>
    <n v="0"/>
    <n v="0"/>
    <n v="0"/>
    <n v="0"/>
    <n v="0"/>
    <n v="0"/>
    <n v="0"/>
    <n v="0"/>
    <n v="0"/>
    <n v="0"/>
    <n v="0"/>
    <n v="0"/>
    <n v="0"/>
    <n v="0"/>
    <n v="0"/>
    <n v="0"/>
    <n v="0"/>
  </r>
  <r>
    <x v="19"/>
    <s v="BRB"/>
    <x v="5"/>
    <s v="EG.ELC.PETR.ZS"/>
    <x v="6"/>
    <x v="4"/>
    <s v="NULL"/>
    <s v="NULL"/>
    <s v="NULL"/>
    <s v="NULL"/>
    <s v="NULL"/>
    <s v="NULL"/>
    <s v="NULL"/>
    <s v="NULL"/>
    <s v="NULL"/>
    <s v="NULL"/>
    <s v="NULL"/>
    <s v="NULL"/>
    <s v="NULL"/>
    <s v="NULL"/>
    <s v="NULL"/>
    <s v="NULL"/>
    <s v="NULL"/>
    <s v="NULL"/>
    <s v="NULL"/>
    <s v="NULL"/>
    <s v="NULL"/>
    <s v="NULL"/>
    <n v="0"/>
  </r>
  <r>
    <x v="19"/>
    <s v="BRB"/>
    <x v="6"/>
    <s v="EG.ELC.RNWX.KH"/>
    <x v="6"/>
    <x v="4"/>
    <n v="0"/>
    <n v="0"/>
    <n v="0"/>
    <n v="0"/>
    <n v="0"/>
    <n v="0"/>
    <n v="0"/>
    <n v="0"/>
    <n v="0"/>
    <n v="0"/>
    <n v="0"/>
    <n v="0"/>
    <n v="0"/>
    <n v="0"/>
    <n v="0"/>
    <n v="0"/>
    <n v="0"/>
    <n v="0"/>
    <n v="0"/>
    <n v="0"/>
    <n v="0"/>
    <n v="0"/>
    <n v="0"/>
  </r>
  <r>
    <x v="20"/>
    <s v="BLR"/>
    <x v="0"/>
    <s v="EG.ELC.ACCS.ZS"/>
    <x v="2"/>
    <x v="2"/>
    <n v="100"/>
    <n v="100"/>
    <n v="100"/>
    <n v="100"/>
    <n v="100"/>
    <n v="100"/>
    <n v="100"/>
    <n v="100"/>
    <n v="100"/>
    <n v="100"/>
    <n v="100"/>
    <n v="100"/>
    <n v="100"/>
    <n v="100"/>
    <n v="100"/>
    <n v="100"/>
    <n v="100"/>
    <n v="100"/>
    <n v="100"/>
    <n v="100"/>
    <n v="100"/>
    <n v="100"/>
    <n v="104.76190476190476"/>
  </r>
  <r>
    <x v="20"/>
    <s v="BLR"/>
    <x v="1"/>
    <s v="EG.ELC.ACCS.RU.ZS"/>
    <x v="2"/>
    <x v="2"/>
    <n v="100"/>
    <n v="100"/>
    <n v="100"/>
    <n v="100"/>
    <n v="100"/>
    <n v="100"/>
    <n v="100"/>
    <n v="100"/>
    <n v="100"/>
    <n v="100"/>
    <n v="100"/>
    <n v="100"/>
    <n v="100"/>
    <n v="100"/>
    <n v="100"/>
    <n v="100"/>
    <n v="100"/>
    <n v="100"/>
    <n v="100"/>
    <n v="100"/>
    <n v="100"/>
    <n v="100"/>
    <n v="104.76190476190476"/>
  </r>
  <r>
    <x v="20"/>
    <s v="BLR"/>
    <x v="2"/>
    <s v="EG.ELC.ACCS.UR.ZS"/>
    <x v="2"/>
    <x v="2"/>
    <n v="100"/>
    <n v="100"/>
    <n v="100"/>
    <n v="100"/>
    <n v="100"/>
    <n v="100"/>
    <n v="100"/>
    <n v="100"/>
    <n v="100"/>
    <n v="100"/>
    <n v="100"/>
    <n v="100"/>
    <n v="100"/>
    <n v="100"/>
    <n v="100"/>
    <n v="100"/>
    <n v="100"/>
    <n v="100"/>
    <n v="100"/>
    <n v="100"/>
    <n v="100"/>
    <n v="100"/>
    <n v="104.76190476190476"/>
  </r>
  <r>
    <x v="20"/>
    <s v="BLR"/>
    <x v="3"/>
    <s v="EG.ELC.LOSS.ZS"/>
    <x v="2"/>
    <x v="2"/>
    <n v="13.064633369445801"/>
    <n v="13.785261154174799"/>
    <n v="12.8779859542847"/>
    <n v="12.9567728042603"/>
    <n v="11.4642744064331"/>
    <n v="11.737346649169901"/>
    <n v="12.074440002441399"/>
    <n v="11.7000217437744"/>
    <n v="10.596895217895501"/>
    <n v="11.4794578552246"/>
    <n v="10.8153028488159"/>
    <n v="10.5962734222412"/>
    <n v="11.058800697326699"/>
    <n v="10.6071662902832"/>
    <n v="9.1751832962036097"/>
    <n v="0"/>
    <n v="7.71028757095337"/>
    <n v="6.8731594085693404"/>
    <n v="5.93965768814087"/>
    <n v="5.13077640533447"/>
    <n v="6.4134702682495099"/>
    <n v="6.0892658233642596"/>
    <n v="10.102211089361283"/>
  </r>
  <r>
    <x v="23"/>
    <s v="BMU"/>
    <x v="4"/>
    <s v="EG.ELC.NUCL.ZS"/>
    <x v="7"/>
    <x v="4"/>
    <n v="0"/>
    <n v="0"/>
    <n v="0"/>
    <n v="0"/>
    <n v="0"/>
    <n v="0"/>
    <n v="0"/>
    <n v="0"/>
    <n v="0"/>
    <n v="0"/>
    <n v="0"/>
    <n v="0"/>
    <n v="0"/>
    <n v="0"/>
    <n v="0"/>
    <n v="0"/>
    <n v="0"/>
    <n v="0"/>
    <n v="0"/>
    <n v="0"/>
    <n v="0"/>
    <n v="0"/>
    <n v="0"/>
  </r>
  <r>
    <x v="20"/>
    <s v="BLR"/>
    <x v="5"/>
    <s v="EG.ELC.PETR.ZS"/>
    <x v="2"/>
    <x v="2"/>
    <n v="6.5667982101440403"/>
    <n v="5.8093605041503897"/>
    <n v="5.1217117309570304"/>
    <n v="4.0785670280456499"/>
    <n v="4.8542132377624503"/>
    <n v="3.0360777378082302"/>
    <n v="4.8945331573486301"/>
    <n v="0.779163658618927"/>
    <n v="2.8732025623321502"/>
    <n v="17.882539749145501"/>
    <n v="2.3756985664367698"/>
    <n v="1.2236025333404501"/>
    <n v="2.5617713928222701"/>
    <n v="0.56812769174575795"/>
    <n v="1.0911184549331701"/>
    <n v="1.06214427947998"/>
    <s v="NULL"/>
    <s v="NULL"/>
    <s v="NULL"/>
    <s v="NULL"/>
    <s v="NULL"/>
    <s v="NULL"/>
    <n v="3.0846966902414952"/>
  </r>
  <r>
    <x v="20"/>
    <s v="BLR"/>
    <x v="6"/>
    <s v="EG.ELC.RNWX.KH"/>
    <x v="2"/>
    <x v="2"/>
    <n v="0"/>
    <n v="0"/>
    <n v="0"/>
    <n v="0"/>
    <n v="1000000"/>
    <n v="1000000"/>
    <n v="3000000"/>
    <n v="15000000"/>
    <n v="34000000"/>
    <n v="61000000"/>
    <n v="85000000"/>
    <n v="96000000"/>
    <n v="101000000"/>
    <n v="128000000"/>
    <n v="130000000"/>
    <n v="171000000"/>
    <n v="132500000"/>
    <n v="140375008"/>
    <n v="143468752"/>
    <n v="146835936"/>
    <n v="140794928"/>
    <n v="142868656"/>
    <n v="79659203.809523806"/>
  </r>
  <r>
    <x v="24"/>
    <s v="BEL"/>
    <x v="0"/>
    <s v="EG.ELC.ACCS.ZS"/>
    <x v="2"/>
    <x v="4"/>
    <n v="100"/>
    <n v="100"/>
    <n v="100"/>
    <n v="100"/>
    <n v="100"/>
    <n v="100"/>
    <n v="100"/>
    <n v="100"/>
    <n v="100"/>
    <n v="100"/>
    <n v="100"/>
    <n v="100"/>
    <n v="100"/>
    <n v="100"/>
    <n v="100"/>
    <n v="100"/>
    <n v="100"/>
    <n v="100"/>
    <n v="100"/>
    <n v="100"/>
    <n v="100"/>
    <n v="100"/>
    <n v="104.76190476190476"/>
  </r>
  <r>
    <x v="24"/>
    <s v="BEL"/>
    <x v="1"/>
    <s v="EG.ELC.ACCS.RU.ZS"/>
    <x v="2"/>
    <x v="4"/>
    <n v="100"/>
    <n v="100"/>
    <n v="100"/>
    <n v="100"/>
    <n v="100"/>
    <n v="100"/>
    <n v="100"/>
    <n v="100"/>
    <n v="100"/>
    <n v="100"/>
    <n v="100"/>
    <n v="100"/>
    <n v="100"/>
    <n v="100"/>
    <n v="100"/>
    <n v="100"/>
    <n v="100"/>
    <n v="100"/>
    <n v="100"/>
    <n v="100"/>
    <n v="100"/>
    <n v="100"/>
    <n v="104.76190476190476"/>
  </r>
  <r>
    <x v="24"/>
    <s v="BEL"/>
    <x v="2"/>
    <s v="EG.ELC.ACCS.UR.ZS"/>
    <x v="2"/>
    <x v="4"/>
    <n v="100"/>
    <n v="100"/>
    <n v="100"/>
    <n v="100"/>
    <n v="100"/>
    <n v="100"/>
    <n v="100"/>
    <n v="100"/>
    <n v="100"/>
    <n v="100"/>
    <n v="100"/>
    <n v="100"/>
    <n v="100"/>
    <n v="100"/>
    <n v="100"/>
    <n v="100"/>
    <n v="100"/>
    <n v="100"/>
    <n v="100"/>
    <n v="100"/>
    <n v="100"/>
    <n v="100"/>
    <n v="104.76190476190476"/>
  </r>
  <r>
    <x v="24"/>
    <s v="BEL"/>
    <x v="3"/>
    <s v="EG.ELC.LOSS.ZS"/>
    <x v="2"/>
    <x v="4"/>
    <n v="4.5775794982910201"/>
    <n v="4.9428882598876998"/>
    <n v="4.66029977798462"/>
    <n v="4.4961166381835902"/>
    <n v="4.79650974273682"/>
    <n v="4.8489656448364302"/>
    <n v="4.9544744491577104"/>
    <n v="4.6430854797363299"/>
    <n v="5.0991230010986301"/>
    <n v="4.5264234542846697"/>
    <n v="4.56449222564697"/>
    <n v="4.6666817665100098"/>
    <n v="5.06119728088379"/>
    <n v="4.8756146430969203"/>
    <n v="5.4250230789184597"/>
    <n v="0"/>
    <n v="3.8404588699340798"/>
    <n v="3.5352740287780802"/>
    <n v="3.2001891136169398"/>
    <n v="2.6439805030822798"/>
    <n v="3.3049755096435498"/>
    <n v="3.1711049079895002"/>
    <n v="4.3730694225856235"/>
  </r>
  <r>
    <x v="25"/>
    <s v="BTN"/>
    <x v="4"/>
    <s v="EG.ELC.NUCL.ZS"/>
    <x v="0"/>
    <x v="3"/>
    <n v="0"/>
    <n v="0"/>
    <n v="0"/>
    <n v="0"/>
    <n v="0"/>
    <n v="0"/>
    <n v="0"/>
    <n v="0"/>
    <n v="0"/>
    <n v="0"/>
    <n v="0"/>
    <n v="0"/>
    <n v="0"/>
    <n v="0"/>
    <n v="0"/>
    <n v="0"/>
    <n v="0"/>
    <n v="0"/>
    <n v="0"/>
    <n v="0"/>
    <n v="0"/>
    <n v="0"/>
    <n v="0"/>
  </r>
  <r>
    <x v="24"/>
    <s v="BEL"/>
    <x v="5"/>
    <s v="EG.ELC.PETR.ZS"/>
    <x v="2"/>
    <x v="4"/>
    <n v="0.96287435293197599"/>
    <n v="2.1165635585784899"/>
    <n v="1.20090436935425"/>
    <n v="1.2051076889038099"/>
    <n v="1.98688840866089"/>
    <n v="2.0301251411438002"/>
    <n v="1.6325224637985201"/>
    <n v="0.92884564399719205"/>
    <n v="0.48574471473693798"/>
    <n v="0.31178316473960899"/>
    <n v="0.43268358707428001"/>
    <n v="0.32579144835472101"/>
    <n v="0.40798324346542397"/>
    <n v="0.19108125567436199"/>
    <n v="0.30348801612853998"/>
    <n v="0.30051186680793801"/>
    <s v="NULL"/>
    <s v="NULL"/>
    <s v="NULL"/>
    <s v="NULL"/>
    <s v="NULL"/>
    <s v="NULL"/>
    <n v="0.70585232973098766"/>
  </r>
  <r>
    <x v="24"/>
    <s v="BEL"/>
    <x v="6"/>
    <s v="EG.ELC.RNWX.KH"/>
    <x v="2"/>
    <x v="4"/>
    <n v="584000000"/>
    <n v="634000000"/>
    <n v="778000000"/>
    <n v="945000000"/>
    <n v="1180000000"/>
    <n v="1818000000"/>
    <n v="2592999936"/>
    <n v="3096999936"/>
    <n v="4008000000"/>
    <n v="5111000064"/>
    <n v="6182000128"/>
    <n v="8181000192"/>
    <n v="10101000192"/>
    <n v="11294999552"/>
    <n v="11921000448"/>
    <n v="14147999744"/>
    <n v="11866250240"/>
    <n v="12307562496"/>
    <n v="12560703488"/>
    <n v="12720628736"/>
    <n v="12363786240"/>
    <n v="12488170496"/>
    <n v="7470623899.4285717"/>
  </r>
  <r>
    <x v="21"/>
    <s v="BLZ"/>
    <x v="0"/>
    <s v="EG.ELC.ACCS.ZS"/>
    <x v="6"/>
    <x v="2"/>
    <n v="79"/>
    <n v="80.196960449218807"/>
    <n v="81.0294189453125"/>
    <n v="81.856636047363295"/>
    <n v="82.680976867675795"/>
    <n v="83.504776000976605"/>
    <n v="90.988533020019503"/>
    <n v="85.160636901855497"/>
    <n v="85.998062133789105"/>
    <n v="86.845428466796903"/>
    <n v="89.917221069335895"/>
    <n v="91.681732177734403"/>
    <n v="90.995918273925795"/>
    <n v="91.186103820800795"/>
    <n v="91.3642578125"/>
    <n v="91.800003051757798"/>
    <n v="91.336570739746094"/>
    <n v="91.421730041503906"/>
    <n v="91.480644226074205"/>
    <n v="91.509735107421903"/>
    <n v="91.437171936035199"/>
    <n v="91.462318420410199"/>
    <n v="92.040706452869244"/>
  </r>
  <r>
    <x v="21"/>
    <s v="BLZ"/>
    <x v="1"/>
    <s v="EG.ELC.ACCS.RU.ZS"/>
    <x v="6"/>
    <x v="2"/>
    <n v="65.696998596191406"/>
    <n v="67.387519836425795"/>
    <n v="68.855033874511705"/>
    <n v="70.307342529296903"/>
    <n v="71.743278503417997"/>
    <n v="73.161300659179702"/>
    <n v="85.127334594726605"/>
    <n v="75.952293395996094"/>
    <n v="77.342880249023395"/>
    <n v="78.743148803710895"/>
    <n v="84.068946838378906"/>
    <n v="87.857170104980497"/>
    <n v="85.863845825195298"/>
    <n v="86.065437316894503"/>
    <n v="86.251068115234403"/>
    <n v="87.558319091796903"/>
    <n v="86.434669494628906"/>
    <n v="86.577369689941406"/>
    <n v="86.705360412597699"/>
    <n v="86.818931579589801"/>
    <n v="86.634078979492202"/>
    <n v="86.683937072753906"/>
    <n v="84.37315550304595"/>
  </r>
  <r>
    <x v="21"/>
    <s v="BLZ"/>
    <x v="2"/>
    <s v="EG.ELC.ACCS.UR.ZS"/>
    <x v="6"/>
    <x v="2"/>
    <n v="95"/>
    <n v="95.614059448242202"/>
    <n v="95.692192077636705"/>
    <n v="95.775947570800795"/>
    <n v="95.872268676757798"/>
    <n v="95.988098144531307"/>
    <n v="98.067138671875"/>
    <n v="96.289222717285199"/>
    <n v="96.465248107910199"/>
    <n v="96.650672912597699"/>
    <n v="96.999641418457003"/>
    <n v="96.313362121582003"/>
    <n v="97.206436157226605"/>
    <n v="97.373832702636705"/>
    <n v="97.52978515625"/>
    <n v="96.900001525878906"/>
    <n v="97.252517700195298"/>
    <n v="97.264030456542997"/>
    <n v="97.236579895019503"/>
    <n v="97.163284301757798"/>
    <n v="97.229103088378906"/>
    <n v="97.223251342773395"/>
    <n v="101.29079400925409"/>
  </r>
  <r>
    <x v="21"/>
    <s v="BLZ"/>
    <x v="3"/>
    <s v="EG.ELC.LOSS.ZS"/>
    <x v="6"/>
    <x v="2"/>
    <n v="0"/>
    <n v="0"/>
    <n v="0"/>
    <n v="0"/>
    <n v="0"/>
    <n v="0"/>
    <n v="0"/>
    <n v="0"/>
    <n v="0"/>
    <n v="0"/>
    <n v="0"/>
    <n v="0"/>
    <n v="0"/>
    <n v="0"/>
    <n v="0"/>
    <n v="0"/>
    <n v="0"/>
    <n v="0"/>
    <n v="0"/>
    <n v="0"/>
    <n v="0"/>
    <n v="0"/>
    <n v="0"/>
  </r>
  <r>
    <x v="26"/>
    <s v="BOL"/>
    <x v="4"/>
    <s v="EG.ELC.NUCL.ZS"/>
    <x v="6"/>
    <x v="3"/>
    <n v="0"/>
    <n v="0"/>
    <n v="0"/>
    <n v="0"/>
    <n v="0"/>
    <n v="0"/>
    <n v="0"/>
    <n v="0"/>
    <n v="0"/>
    <n v="0"/>
    <n v="0"/>
    <n v="0"/>
    <n v="0"/>
    <n v="0"/>
    <n v="0"/>
    <n v="0"/>
    <n v="0"/>
    <n v="0"/>
    <n v="0"/>
    <n v="0"/>
    <n v="0"/>
    <n v="0"/>
    <n v="0"/>
  </r>
  <r>
    <x v="21"/>
    <s v="BLZ"/>
    <x v="5"/>
    <s v="EG.ELC.PETR.ZS"/>
    <x v="6"/>
    <x v="2"/>
    <s v="NULL"/>
    <s v="NULL"/>
    <s v="NULL"/>
    <s v="NULL"/>
    <s v="NULL"/>
    <s v="NULL"/>
    <s v="NULL"/>
    <s v="NULL"/>
    <s v="NULL"/>
    <s v="NULL"/>
    <s v="NULL"/>
    <s v="NULL"/>
    <s v="NULL"/>
    <s v="NULL"/>
    <s v="NULL"/>
    <s v="NULL"/>
    <s v="NULL"/>
    <s v="NULL"/>
    <s v="NULL"/>
    <s v="NULL"/>
    <s v="NULL"/>
    <s v="NULL"/>
    <n v="0"/>
  </r>
  <r>
    <x v="21"/>
    <s v="BLZ"/>
    <x v="6"/>
    <s v="EG.ELC.RNWX.KH"/>
    <x v="6"/>
    <x v="2"/>
    <n v="0"/>
    <n v="0"/>
    <n v="0"/>
    <n v="0"/>
    <n v="0"/>
    <n v="0"/>
    <n v="0"/>
    <n v="0"/>
    <n v="0"/>
    <n v="0"/>
    <n v="0"/>
    <n v="0"/>
    <n v="0"/>
    <n v="0"/>
    <n v="0"/>
    <n v="0"/>
    <n v="0"/>
    <n v="0"/>
    <n v="0"/>
    <n v="0"/>
    <n v="0"/>
    <n v="0"/>
    <n v="0"/>
  </r>
  <r>
    <x v="22"/>
    <s v="BEN"/>
    <x v="0"/>
    <s v="EG.ELC.ACCS.ZS"/>
    <x v="5"/>
    <x v="3"/>
    <n v="21.531084060668899"/>
    <n v="21.899999618530298"/>
    <n v="23.415927886962901"/>
    <n v="24.349323272705099"/>
    <n v="25.279832839965799"/>
    <n v="26.209804534912099"/>
    <n v="27.899999618530298"/>
    <n v="28.078016281127901"/>
    <n v="29.021614074706999"/>
    <n v="29.975151062011701"/>
    <n v="34.200000762939503"/>
    <n v="36.900001525878899"/>
    <n v="38.400001525878899"/>
    <n v="34.691219329833999"/>
    <n v="34.099998474121101"/>
    <n v="29.620000839233398"/>
    <n v="34.202804565429702"/>
    <n v="33.153507232666001"/>
    <n v="32.769077301025398"/>
    <n v="32.436347961425803"/>
    <n v="33.140434265136697"/>
    <n v="32.874839782714801"/>
    <n v="31.626142229352677"/>
  </r>
  <r>
    <x v="22"/>
    <s v="BEN"/>
    <x v="1"/>
    <s v="EG.ELC.ACCS.RU.ZS"/>
    <x v="5"/>
    <x v="3"/>
    <n v="5.4078221321106001"/>
    <n v="4.4492297172546396"/>
    <n v="6.8968410491943404"/>
    <n v="7.5166931152343803"/>
    <n v="8.1168975830078107"/>
    <n v="8.69726467132568"/>
    <n v="7.9155035018920898"/>
    <n v="9.8004493713378906"/>
    <n v="10.3369302749634"/>
    <n v="10.8760318756104"/>
    <n v="10.5736999511719"/>
    <n v="13.6236371994019"/>
    <n v="14.5507860183716"/>
    <n v="13.430976867675801"/>
    <n v="16.226011276245099"/>
    <n v="11.066002845764199"/>
    <n v="13.818444252014199"/>
    <n v="13.635358810424799"/>
    <n v="13.686454772949199"/>
    <n v="13.0515651702881"/>
    <n v="13.547955513000501"/>
    <n v="13.480333328247101"/>
    <n v="11.462137585594551"/>
  </r>
  <r>
    <x v="22"/>
    <s v="BEN"/>
    <x v="2"/>
    <s v="EG.ELC.ACCS.UR.ZS"/>
    <x v="5"/>
    <x v="3"/>
    <n v="47.4688720703125"/>
    <n v="49.599998474121101"/>
    <n v="49.2144165039063"/>
    <n v="50.0921440124512"/>
    <n v="50.982437133789098"/>
    <n v="51.892238616943402"/>
    <n v="56.599998474121101"/>
    <n v="53.781307220458999"/>
    <n v="54.751308441162102"/>
    <n v="55.730701446533203"/>
    <n v="65.400001525878906"/>
    <n v="67"/>
    <n v="68.599998474121094"/>
    <n v="61.054832458496101"/>
    <n v="55.799999237060497"/>
    <n v="51.669998168945298"/>
    <n v="59.281208038330099"/>
    <n v="56.951507568359403"/>
    <n v="55.9256782531738"/>
    <n v="55.957099914550803"/>
    <n v="57.028873443603501"/>
    <n v="56.465789794921903"/>
    <n v="58.630876631963829"/>
  </r>
  <r>
    <x v="22"/>
    <s v="BEN"/>
    <x v="3"/>
    <s v="EG.ELC.LOSS.ZS"/>
    <x v="5"/>
    <x v="3"/>
    <n v="70.238098144531307"/>
    <n v="0"/>
    <n v="0"/>
    <n v="0"/>
    <n v="0"/>
    <n v="0"/>
    <n v="81.818183898925795"/>
    <n v="56.818180084228501"/>
    <n v="61.135372161865199"/>
    <n v="0"/>
    <n v="0"/>
    <n v="0"/>
    <n v="0"/>
    <n v="0"/>
    <n v="0"/>
    <n v="0"/>
    <n v="0"/>
    <n v="0"/>
    <n v="0"/>
    <n v="0"/>
    <n v="0"/>
    <n v="0"/>
    <n v="12.857611156645275"/>
  </r>
  <r>
    <x v="27"/>
    <s v="BIH"/>
    <x v="4"/>
    <s v="EG.ELC.NUCL.ZS"/>
    <x v="2"/>
    <x v="2"/>
    <n v="0"/>
    <n v="0"/>
    <n v="0"/>
    <n v="0"/>
    <n v="0"/>
    <n v="0"/>
    <n v="0"/>
    <n v="0"/>
    <n v="0"/>
    <n v="0"/>
    <n v="0"/>
    <n v="0"/>
    <n v="0"/>
    <n v="0"/>
    <n v="0"/>
    <n v="0"/>
    <n v="0"/>
    <n v="0"/>
    <n v="0"/>
    <n v="0"/>
    <n v="0"/>
    <n v="0"/>
    <n v="0"/>
  </r>
  <r>
    <x v="22"/>
    <s v="BEN"/>
    <x v="5"/>
    <s v="EG.ELC.PETR.ZS"/>
    <x v="5"/>
    <x v="3"/>
    <n v="97.619049072265597"/>
    <n v="96.969696044921903"/>
    <n v="96.825393676757798"/>
    <n v="97.5"/>
    <n v="98.765434265136705"/>
    <n v="99.065422058105497"/>
    <n v="97.402595520019503"/>
    <n v="98.636360168457003"/>
    <n v="98.689956665039105"/>
    <n v="99.21875"/>
    <n v="99.130432128906307"/>
    <n v="100"/>
    <n v="100"/>
    <n v="100"/>
    <n v="100"/>
    <n v="94.444442749023395"/>
    <s v="NULL"/>
    <s v="NULL"/>
    <s v="NULL"/>
    <s v="NULL"/>
    <s v="NULL"/>
    <s v="NULL"/>
    <n v="74.965120588030132"/>
  </r>
  <r>
    <x v="22"/>
    <s v="BEN"/>
    <x v="6"/>
    <s v="EG.ELC.RNWX.KH"/>
    <x v="5"/>
    <x v="3"/>
    <n v="0"/>
    <n v="0"/>
    <n v="0"/>
    <n v="0"/>
    <n v="0"/>
    <n v="0"/>
    <n v="4000000"/>
    <n v="3000000"/>
    <n v="3000000"/>
    <n v="1000000"/>
    <n v="1000000"/>
    <n v="0"/>
    <n v="0"/>
    <n v="0"/>
    <n v="0"/>
    <n v="5000000"/>
    <n v="1250000"/>
    <n v="1562500"/>
    <n v="1953125"/>
    <n v="2441406.25"/>
    <n v="1801757.75"/>
    <n v="1939697.25"/>
    <n v="1330880.2976190476"/>
  </r>
  <r>
    <x v="23"/>
    <s v="BMU"/>
    <x v="0"/>
    <s v="EG.ELC.ACCS.ZS"/>
    <x v="7"/>
    <x v="4"/>
    <n v="100"/>
    <n v="100"/>
    <n v="100"/>
    <n v="100"/>
    <n v="100"/>
    <n v="100"/>
    <n v="100"/>
    <n v="100"/>
    <n v="100"/>
    <n v="100"/>
    <n v="100"/>
    <n v="100"/>
    <n v="100"/>
    <n v="100"/>
    <n v="100"/>
    <n v="100"/>
    <n v="100"/>
    <n v="100"/>
    <n v="100"/>
    <n v="100"/>
    <n v="100"/>
    <n v="100"/>
    <n v="104.76190476190476"/>
  </r>
  <r>
    <x v="23"/>
    <s v="BMU"/>
    <x v="1"/>
    <s v="EG.ELC.ACCS.RU.ZS"/>
    <x v="7"/>
    <x v="4"/>
    <n v="100"/>
    <n v="100"/>
    <n v="100"/>
    <n v="100"/>
    <n v="100"/>
    <n v="100"/>
    <n v="100"/>
    <n v="100"/>
    <n v="100"/>
    <n v="100"/>
    <n v="100"/>
    <n v="100"/>
    <n v="100"/>
    <n v="100"/>
    <n v="100"/>
    <n v="100"/>
    <n v="100"/>
    <n v="100"/>
    <n v="100"/>
    <n v="100"/>
    <n v="100"/>
    <n v="100"/>
    <n v="104.76190476190476"/>
  </r>
  <r>
    <x v="23"/>
    <s v="BMU"/>
    <x v="2"/>
    <s v="EG.ELC.ACCS.UR.ZS"/>
    <x v="7"/>
    <x v="4"/>
    <n v="100"/>
    <n v="100"/>
    <n v="100"/>
    <n v="100"/>
    <n v="100"/>
    <n v="100"/>
    <n v="100"/>
    <n v="100"/>
    <n v="100"/>
    <n v="100"/>
    <n v="100"/>
    <n v="100"/>
    <n v="100"/>
    <n v="100"/>
    <n v="100"/>
    <n v="100"/>
    <n v="100"/>
    <n v="100"/>
    <n v="100"/>
    <n v="100"/>
    <n v="100"/>
    <n v="100"/>
    <n v="104.76190476190476"/>
  </r>
  <r>
    <x v="23"/>
    <s v="BMU"/>
    <x v="3"/>
    <s v="EG.ELC.LOSS.ZS"/>
    <x v="7"/>
    <x v="4"/>
    <n v="0"/>
    <n v="0"/>
    <n v="0"/>
    <n v="0"/>
    <n v="0"/>
    <n v="0"/>
    <n v="0"/>
    <n v="0"/>
    <n v="0"/>
    <n v="0"/>
    <n v="0"/>
    <n v="0"/>
    <n v="0"/>
    <n v="0"/>
    <n v="0"/>
    <n v="0"/>
    <n v="0"/>
    <n v="0"/>
    <n v="0"/>
    <n v="0"/>
    <n v="0"/>
    <n v="0"/>
    <n v="0"/>
  </r>
  <r>
    <x v="28"/>
    <s v="BWA"/>
    <x v="4"/>
    <s v="EG.ELC.NUCL.ZS"/>
    <x v="5"/>
    <x v="2"/>
    <n v="0"/>
    <n v="0"/>
    <n v="0"/>
    <n v="0"/>
    <n v="0"/>
    <n v="0"/>
    <n v="0"/>
    <n v="0"/>
    <n v="0"/>
    <n v="0"/>
    <n v="0"/>
    <n v="0"/>
    <n v="0"/>
    <n v="0"/>
    <n v="0"/>
    <n v="0"/>
    <n v="0"/>
    <n v="0"/>
    <n v="0"/>
    <n v="0"/>
    <n v="0"/>
    <n v="0"/>
    <n v="0"/>
  </r>
  <r>
    <x v="23"/>
    <s v="BMU"/>
    <x v="5"/>
    <s v="EG.ELC.PETR.ZS"/>
    <x v="7"/>
    <x v="4"/>
    <s v="NULL"/>
    <s v="NULL"/>
    <s v="NULL"/>
    <s v="NULL"/>
    <s v="NULL"/>
    <s v="NULL"/>
    <s v="NULL"/>
    <s v="NULL"/>
    <s v="NULL"/>
    <s v="NULL"/>
    <s v="NULL"/>
    <s v="NULL"/>
    <s v="NULL"/>
    <s v="NULL"/>
    <s v="NULL"/>
    <s v="NULL"/>
    <s v="NULL"/>
    <s v="NULL"/>
    <s v="NULL"/>
    <s v="NULL"/>
    <s v="NULL"/>
    <s v="NULL"/>
    <n v="0"/>
  </r>
  <r>
    <x v="23"/>
    <s v="BMU"/>
    <x v="6"/>
    <s v="EG.ELC.RNWX.KH"/>
    <x v="7"/>
    <x v="4"/>
    <n v="0"/>
    <n v="0"/>
    <n v="0"/>
    <n v="0"/>
    <n v="0"/>
    <n v="0"/>
    <n v="0"/>
    <n v="0"/>
    <n v="0"/>
    <n v="0"/>
    <n v="0"/>
    <n v="0"/>
    <n v="0"/>
    <n v="0"/>
    <n v="0"/>
    <n v="0"/>
    <n v="0"/>
    <n v="0"/>
    <n v="0"/>
    <n v="0"/>
    <n v="0"/>
    <n v="0"/>
    <n v="0"/>
  </r>
  <r>
    <x v="25"/>
    <s v="BTN"/>
    <x v="0"/>
    <s v="EG.ELC.ACCS.ZS"/>
    <x v="0"/>
    <x v="3"/>
    <n v="31.149999618530298"/>
    <n v="40.045131683349602"/>
    <n v="43.978878021240199"/>
    <n v="41.099998474121101"/>
    <n v="51.833011627197301"/>
    <n v="59.808113098144503"/>
    <n v="59.685054779052699"/>
    <n v="71.800003051757798"/>
    <n v="67.555252075195298"/>
    <n v="71.503898620605497"/>
    <n v="73.282913208007798"/>
    <n v="81.76708984375"/>
    <n v="91.5"/>
    <n v="87.451141357421903"/>
    <n v="91.483512878417997"/>
    <n v="95.530715942382798"/>
    <n v="91.491340637207003"/>
    <n v="91.489181518554702"/>
    <n v="92.498687744140597"/>
    <n v="92.752479553222699"/>
    <n v="92.057922363281307"/>
    <n v="92.199569702148395"/>
    <n v="76.760185514177593"/>
  </r>
  <r>
    <x v="25"/>
    <s v="BTN"/>
    <x v="1"/>
    <s v="EG.ELC.ACCS.RU.ZS"/>
    <x v="0"/>
    <x v="3"/>
    <n v="8.7965164184570295"/>
    <n v="19.500026702880898"/>
    <n v="23.7196559906006"/>
    <n v="18.451108932495099"/>
    <n v="32.433013916015597"/>
    <n v="43.226291656494098"/>
    <n v="41.990676879882798"/>
    <n v="58.851982116699197"/>
    <n v="52.3001899719238"/>
    <n v="57.630771636962898"/>
    <n v="59.397781372070298"/>
    <n v="72.037246704101605"/>
    <n v="86.869964599609403"/>
    <n v="80.348945617675795"/>
    <n v="86.594825744628906"/>
    <n v="92.919113159179702"/>
    <n v="86.683212280273395"/>
    <n v="86.636520385742202"/>
    <n v="88.208419799804702"/>
    <n v="88.61181640625"/>
    <n v="87.534996032714801"/>
    <n v="87.747940063476605"/>
    <n v="64.785286494663779"/>
  </r>
  <r>
    <x v="25"/>
    <s v="BTN"/>
    <x v="2"/>
    <s v="EG.ELC.ACCS.UR.ZS"/>
    <x v="0"/>
    <x v="3"/>
    <n v="96.739997863769503"/>
    <n v="97.087120056152301"/>
    <n v="97.202545166015597"/>
    <n v="97.400001525878906"/>
    <n v="97.457191467285199"/>
    <n v="96.776382446289105"/>
    <n v="97.787773132324205"/>
    <n v="98.730003356933594"/>
    <n v="98.199325561523395"/>
    <n v="98.422035217285199"/>
    <n v="99.305557250976605"/>
    <n v="99.3797607421875"/>
    <n v="99.599998474121094"/>
    <n v="99.467094421386705"/>
    <n v="99.487586975097699"/>
    <n v="99.671287536621094"/>
    <n v="99.556495666503906"/>
    <n v="99.545616149902301"/>
    <n v="99.565246582031307"/>
    <n v="99.584663391113295"/>
    <n v="99.563003540039105"/>
    <n v="99.564628601074205"/>
    <n v="103.33777691069103"/>
  </r>
  <r>
    <x v="25"/>
    <s v="BTN"/>
    <x v="3"/>
    <s v="EG.ELC.LOSS.ZS"/>
    <x v="0"/>
    <x v="3"/>
    <n v="0"/>
    <n v="0"/>
    <n v="0"/>
    <n v="0"/>
    <n v="0"/>
    <n v="0"/>
    <n v="0"/>
    <n v="0"/>
    <n v="0"/>
    <n v="0"/>
    <n v="0"/>
    <n v="0"/>
    <n v="0"/>
    <n v="0"/>
    <n v="0"/>
    <n v="0"/>
    <n v="0"/>
    <n v="0"/>
    <n v="0"/>
    <n v="0"/>
    <n v="0"/>
    <n v="0"/>
    <n v="0"/>
  </r>
  <r>
    <x v="29"/>
    <s v="VGB"/>
    <x v="4"/>
    <s v="EG.ELC.NUCL.ZS"/>
    <x v="6"/>
    <x v="4"/>
    <n v="0"/>
    <n v="0"/>
    <n v="0"/>
    <n v="0"/>
    <n v="0"/>
    <n v="0"/>
    <n v="0"/>
    <n v="0"/>
    <n v="0"/>
    <n v="0"/>
    <n v="0"/>
    <n v="0"/>
    <n v="0"/>
    <n v="0"/>
    <n v="0"/>
    <n v="0"/>
    <n v="0"/>
    <n v="0"/>
    <n v="0"/>
    <n v="0"/>
    <n v="0"/>
    <n v="0"/>
    <n v="0"/>
  </r>
  <r>
    <x v="25"/>
    <s v="BTN"/>
    <x v="5"/>
    <s v="EG.ELC.PETR.ZS"/>
    <x v="0"/>
    <x v="3"/>
    <s v="NULL"/>
    <s v="NULL"/>
    <s v="NULL"/>
    <s v="NULL"/>
    <s v="NULL"/>
    <s v="NULL"/>
    <s v="NULL"/>
    <s v="NULL"/>
    <s v="NULL"/>
    <s v="NULL"/>
    <s v="NULL"/>
    <s v="NULL"/>
    <s v="NULL"/>
    <s v="NULL"/>
    <s v="NULL"/>
    <s v="NULL"/>
    <s v="NULL"/>
    <s v="NULL"/>
    <s v="NULL"/>
    <s v="NULL"/>
    <s v="NULL"/>
    <s v="NULL"/>
    <n v="0"/>
  </r>
  <r>
    <x v="25"/>
    <s v="BTN"/>
    <x v="6"/>
    <s v="EG.ELC.RNWX.KH"/>
    <x v="0"/>
    <x v="3"/>
    <n v="0"/>
    <n v="0"/>
    <n v="0"/>
    <n v="0"/>
    <n v="0"/>
    <n v="0"/>
    <n v="0"/>
    <n v="0"/>
    <n v="0"/>
    <n v="0"/>
    <n v="0"/>
    <n v="0"/>
    <n v="0"/>
    <n v="0"/>
    <n v="0"/>
    <n v="0"/>
    <n v="0"/>
    <n v="0"/>
    <n v="0"/>
    <n v="0"/>
    <n v="0"/>
    <n v="0"/>
    <n v="0"/>
  </r>
  <r>
    <x v="26"/>
    <s v="BOL"/>
    <x v="0"/>
    <s v="EG.ELC.ACCS.ZS"/>
    <x v="6"/>
    <x v="3"/>
    <n v="69.963043212890597"/>
    <n v="69.258537292480497"/>
    <n v="63.996856689453097"/>
    <n v="72.300003051757798"/>
    <n v="75.945304870605497"/>
    <n v="68.2882080078125"/>
    <n v="76.211280822753906"/>
    <n v="80.156570434570298"/>
    <n v="84.674987792968807"/>
    <n v="86.765594482421903"/>
    <n v="87.886314392089801"/>
    <n v="88.335945129394503"/>
    <n v="90.387374877929702"/>
    <n v="89.505683898925795"/>
    <n v="90.038726806640597"/>
    <n v="91.522819519042997"/>
    <n v="90.363655090332003"/>
    <n v="90.357719421386705"/>
    <n v="90.570732116699205"/>
    <n v="90.703727722167997"/>
    <n v="90.498954772949205"/>
    <n v="90.532783508300795"/>
    <n v="87.060229710170205"/>
  </r>
  <r>
    <x v="26"/>
    <s v="BOL"/>
    <x v="1"/>
    <s v="EG.ELC.ACCS.RU.ZS"/>
    <x v="6"/>
    <x v="3"/>
    <n v="28.167430877685501"/>
    <n v="28.013341903686499"/>
    <n v="22.5278015136719"/>
    <n v="34.955593109130902"/>
    <n v="40.490402221679702"/>
    <n v="29.5450038909912"/>
    <n v="41.570556640625"/>
    <n v="46.535060882568402"/>
    <n v="57.002635955810497"/>
    <n v="63.277580261230497"/>
    <n v="66.265380859375"/>
    <n v="66.647575378417997"/>
    <n v="72.169891357421903"/>
    <n v="68.516738891601605"/>
    <n v="70.292861938476605"/>
    <n v="74.338493347167997"/>
    <n v="71.329498291015597"/>
    <n v="71.119400024414105"/>
    <n v="71.770065307617202"/>
    <n v="72.139366149902301"/>
    <n v="71.589576721191406"/>
    <n v="71.654602050781307"/>
    <n v="59.043755122593474"/>
  </r>
  <r>
    <x v="26"/>
    <s v="BOL"/>
    <x v="2"/>
    <s v="EG.ELC.ACCS.UR.ZS"/>
    <x v="6"/>
    <x v="3"/>
    <n v="95.812110900878906"/>
    <n v="94.211135864257798"/>
    <n v="88.579208374023395"/>
    <n v="94"/>
    <n v="96.139976501464801"/>
    <n v="89.920883178710895"/>
    <n v="95.170730590820298"/>
    <n v="98.195281982421903"/>
    <n v="99.227943420410199"/>
    <n v="98.874114990234403"/>
    <n v="98.812324523925795"/>
    <n v="99.079261779785199"/>
    <n v="99.232933044433594"/>
    <n v="99.520072937011705"/>
    <n v="99.310844421386705"/>
    <n v="99.464347839355497"/>
    <n v="99.382049560546903"/>
    <n v="99.419326782226605"/>
    <n v="99.394142150878906"/>
    <n v="99.414970397949205"/>
    <n v="99.402618408203097"/>
    <n v="99.407768249511705"/>
    <n v="101.99866885230655"/>
  </r>
  <r>
    <x v="26"/>
    <s v="BOL"/>
    <x v="3"/>
    <s v="EG.ELC.LOSS.ZS"/>
    <x v="6"/>
    <x v="3"/>
    <n v="10.180412292480501"/>
    <n v="10.4020099639893"/>
    <n v="10.3728485107422"/>
    <n v="10.318559646606399"/>
    <n v="10.347114562988301"/>
    <n v="10.130719184875501"/>
    <n v="10.1320753097534"/>
    <n v="10.202301979064901"/>
    <n v="11.7930202484131"/>
    <n v="11.730109214782701"/>
    <n v="11.553785324096699"/>
    <n v="11.024930953979499"/>
    <n v="11.3431663513184"/>
    <n v="9.0266580581665004"/>
    <n v="9.1947460174560494"/>
    <n v="0"/>
    <n v="7.3911428451538104"/>
    <n v="6.40313673019409"/>
    <n v="5.7472562789917001"/>
    <n v="4.8853840827941903"/>
    <n v="6.1067299842834499"/>
    <n v="5.78562688827515"/>
    <n v="9.2415111632574192"/>
  </r>
  <r>
    <x v="30"/>
    <s v="BRN"/>
    <x v="4"/>
    <s v="EG.ELC.NUCL.ZS"/>
    <x v="4"/>
    <x v="4"/>
    <n v="0"/>
    <n v="0"/>
    <n v="0"/>
    <n v="0"/>
    <n v="0"/>
    <n v="0"/>
    <n v="0"/>
    <n v="0"/>
    <n v="0"/>
    <n v="0"/>
    <n v="0"/>
    <n v="0"/>
    <n v="0"/>
    <n v="0"/>
    <n v="0"/>
    <n v="0"/>
    <n v="0"/>
    <n v="0"/>
    <n v="0"/>
    <n v="0"/>
    <n v="0"/>
    <n v="0"/>
    <n v="0"/>
  </r>
  <r>
    <x v="26"/>
    <s v="BOL"/>
    <x v="5"/>
    <s v="EG.ELC.PETR.ZS"/>
    <x v="6"/>
    <x v="3"/>
    <n v="0.77319586277008101"/>
    <n v="1.1809045076370199"/>
    <n v="1.2189292907714799"/>
    <n v="1.31578946113586"/>
    <n v="1.26022553443909"/>
    <n v="1.30718958377838"/>
    <n v="1.66037738323212"/>
    <n v="1.7614231109619101"/>
    <n v="1.6847171783447299"/>
    <n v="1.69906878471375"/>
    <n v="1.9330086708068801"/>
    <n v="1.5927977561950699"/>
    <n v="2.0232346057891801"/>
    <n v="1.8350899219512899"/>
    <n v="1.99885773658752"/>
    <n v="2.2514071464538601"/>
    <s v="NULL"/>
    <s v="NULL"/>
    <s v="NULL"/>
    <s v="NULL"/>
    <s v="NULL"/>
    <s v="NULL"/>
    <n v="1.2141055493127726"/>
  </r>
  <r>
    <x v="26"/>
    <s v="BOL"/>
    <x v="6"/>
    <s v="EG.ELC.RNWX.KH"/>
    <x v="6"/>
    <x v="3"/>
    <n v="54000000"/>
    <n v="54000000"/>
    <n v="54000000"/>
    <n v="54000000"/>
    <n v="54000000"/>
    <n v="56000000"/>
    <n v="60000000"/>
    <n v="72000000"/>
    <n v="97000000"/>
    <n v="121000000"/>
    <n v="119000000"/>
    <n v="122000000"/>
    <n v="123000000"/>
    <n v="60000000"/>
    <n v="201000000"/>
    <n v="215000000"/>
    <n v="149750000"/>
    <n v="156437504"/>
    <n v="180546880"/>
    <n v="175433600"/>
    <n v="165542000"/>
    <n v="169489984"/>
    <n v="119676188.95238096"/>
  </r>
  <r>
    <x v="27"/>
    <s v="BIH"/>
    <x v="0"/>
    <s v="EG.ELC.ACCS.ZS"/>
    <x v="2"/>
    <x v="2"/>
    <n v="100"/>
    <n v="99.400001525878906"/>
    <n v="98.5"/>
    <n v="100"/>
    <n v="100"/>
    <n v="100"/>
    <n v="99.387275695800795"/>
    <n v="99.699996948242202"/>
    <n v="100"/>
    <n v="100"/>
    <n v="100"/>
    <n v="99.705780029296903"/>
    <n v="100"/>
    <n v="99.5"/>
    <n v="100"/>
    <n v="99.699996948242202"/>
    <n v="99.800003051757798"/>
    <n v="99.75"/>
    <n v="99.8125"/>
    <n v="99.765625"/>
    <n v="99.782028198242202"/>
    <n v="99.777534484863295"/>
    <n v="104.50384485153924"/>
  </r>
  <r>
    <x v="27"/>
    <s v="BIH"/>
    <x v="1"/>
    <s v="EG.ELC.ACCS.RU.ZS"/>
    <x v="2"/>
    <x v="2"/>
    <n v="100"/>
    <n v="100"/>
    <n v="100"/>
    <n v="100"/>
    <n v="100"/>
    <n v="100"/>
    <n v="100"/>
    <n v="100"/>
    <n v="100"/>
    <n v="100"/>
    <n v="100"/>
    <n v="100"/>
    <n v="100"/>
    <n v="100"/>
    <n v="100"/>
    <n v="100"/>
    <n v="100"/>
    <n v="100"/>
    <n v="100"/>
    <n v="100"/>
    <n v="100"/>
    <n v="100"/>
    <n v="104.76190476190476"/>
  </r>
  <r>
    <x v="27"/>
    <s v="BIH"/>
    <x v="2"/>
    <s v="EG.ELC.ACCS.UR.ZS"/>
    <x v="2"/>
    <x v="2"/>
    <n v="100"/>
    <n v="100"/>
    <n v="99.300003051757798"/>
    <n v="100"/>
    <n v="100"/>
    <n v="100"/>
    <n v="99.714691162109403"/>
    <n v="100"/>
    <n v="100"/>
    <n v="100"/>
    <n v="100"/>
    <n v="99.763931274414105"/>
    <n v="100"/>
    <n v="100"/>
    <n v="100"/>
    <n v="100"/>
    <n v="100"/>
    <n v="100"/>
    <n v="100"/>
    <n v="100"/>
    <n v="100"/>
    <n v="100"/>
    <n v="104.70374407087054"/>
  </r>
  <r>
    <x v="27"/>
    <s v="BIH"/>
    <x v="3"/>
    <s v="EG.ELC.LOSS.ZS"/>
    <x v="2"/>
    <x v="2"/>
    <n v="16.770544052123999"/>
    <n v="16.741868972778299"/>
    <n v="16.745479583740199"/>
    <n v="17.131191253662099"/>
    <n v="16.051225662231399"/>
    <n v="17.671798706054702"/>
    <n v="16.695468902587901"/>
    <n v="18.8221321105957"/>
    <n v="13.2631721496582"/>
    <n v="11.9670667648315"/>
    <n v="9.3552904129028303"/>
    <n v="10.1374349594116"/>
    <n v="10.623491287231399"/>
    <n v="8.2975187301635707"/>
    <n v="8.1806926727294904"/>
    <n v="0"/>
    <n v="6.7754259109497097"/>
    <n v="5.8134093284606898"/>
    <n v="5.19238185882568"/>
    <n v="4.4453043937683097"/>
    <n v="5.5566301345825204"/>
    <n v="5.25193166732788"/>
    <n v="11.49949807212465"/>
  </r>
  <r>
    <x v="31"/>
    <s v="BFA"/>
    <x v="4"/>
    <s v="EG.ELC.NUCL.ZS"/>
    <x v="5"/>
    <x v="0"/>
    <n v="0"/>
    <n v="0"/>
    <n v="0"/>
    <n v="0"/>
    <n v="0"/>
    <n v="0"/>
    <n v="0"/>
    <n v="0"/>
    <n v="0"/>
    <n v="0"/>
    <n v="0"/>
    <n v="0"/>
    <n v="0"/>
    <n v="0"/>
    <n v="0"/>
    <n v="0"/>
    <n v="0"/>
    <n v="0"/>
    <n v="0"/>
    <n v="0"/>
    <n v="0"/>
    <n v="0"/>
    <n v="0"/>
  </r>
  <r>
    <x v="27"/>
    <s v="BIH"/>
    <x v="5"/>
    <s v="EG.ELC.PETR.ZS"/>
    <x v="2"/>
    <x v="2"/>
    <n v="0.460255056619644"/>
    <n v="0.86482423543930098"/>
    <n v="1.2610106468200699"/>
    <n v="1.21604824066162"/>
    <n v="1.0370836257934599"/>
    <n v="1.1188700199127199"/>
    <n v="1.19468033313751"/>
    <n v="1.3238289356231701"/>
    <n v="0"/>
    <n v="0.21062037348747301"/>
    <n v="0.28030833601951599"/>
    <n v="0.248691096901894"/>
    <n v="0.19883538782596599"/>
    <n v="0.24067388474941301"/>
    <n v="0.27227723598480202"/>
    <n v="0.31351974606513999"/>
    <s v="NULL"/>
    <s v="NULL"/>
    <s v="NULL"/>
    <s v="NULL"/>
    <s v="NULL"/>
    <s v="NULL"/>
    <n v="0.48769176928769992"/>
  </r>
  <r>
    <x v="27"/>
    <s v="BIH"/>
    <x v="6"/>
    <s v="EG.ELC.RNWX.KH"/>
    <x v="2"/>
    <x v="2"/>
    <n v="0"/>
    <n v="0"/>
    <n v="0"/>
    <n v="0"/>
    <n v="0"/>
    <n v="0"/>
    <n v="0"/>
    <n v="0"/>
    <n v="0"/>
    <n v="0"/>
    <n v="0"/>
    <n v="0"/>
    <n v="0"/>
    <n v="0"/>
    <n v="0"/>
    <n v="0"/>
    <n v="0"/>
    <n v="0"/>
    <n v="0"/>
    <n v="0"/>
    <n v="0"/>
    <n v="0"/>
    <n v="0"/>
  </r>
  <r>
    <x v="28"/>
    <s v="BWA"/>
    <x v="0"/>
    <s v="EG.ELC.ACCS.ZS"/>
    <x v="5"/>
    <x v="2"/>
    <n v="26.408979415893601"/>
    <n v="24.799999237060501"/>
    <n v="27"/>
    <n v="33.083106994628899"/>
    <n v="35.298912048339801"/>
    <n v="37.5141792297363"/>
    <n v="39.731319427490199"/>
    <n v="41.952980041503899"/>
    <n v="44.5"/>
    <n v="43.360000610351598"/>
    <n v="52.017780303955099"/>
    <n v="53.240001678466797"/>
    <n v="56.018814086914098"/>
    <n v="57.991920471191399"/>
    <n v="59.952995300292997"/>
    <n v="62.130001068115199"/>
    <n v="59.023433685302699"/>
    <n v="59.774585723877003"/>
    <n v="60.220252990722699"/>
    <n v="60.287067413330099"/>
    <n v="59.826335906982401"/>
    <n v="60.027061462402301"/>
    <n v="50.198082242693218"/>
  </r>
  <r>
    <x v="28"/>
    <s v="BWA"/>
    <x v="1"/>
    <s v="EG.ELC.ACCS.RU.ZS"/>
    <x v="5"/>
    <x v="2"/>
    <n v="11.973315238952599"/>
    <n v="10.4424743652344"/>
    <n v="6.4115877151489302"/>
    <n v="16.462499618530298"/>
    <n v="17.964750289916999"/>
    <n v="19.4215984344482"/>
    <n v="20.828233718872099"/>
    <n v="21.307596206665"/>
    <n v="21.634651184081999"/>
    <n v="16.2165851593018"/>
    <n v="25.283464431762699"/>
    <n v="25.1560153961182"/>
    <n v="25.385179519653299"/>
    <n v="25.996208190918001"/>
    <n v="26.8171291351318"/>
    <n v="26.451656341552699"/>
    <n v="26.162544250488299"/>
    <n v="26.356884002685501"/>
    <n v="26.4470539093018"/>
    <n v="26.354534149169901"/>
    <n v="26.330253601074201"/>
    <n v="26.3721809387207"/>
    <n v="22.656018847510921"/>
  </r>
  <r>
    <x v="28"/>
    <s v="BWA"/>
    <x v="2"/>
    <s v="EG.ELC.ACCS.UR.ZS"/>
    <x v="5"/>
    <x v="2"/>
    <n v="39.098346710205099"/>
    <n v="37"/>
    <n v="44.140048980712898"/>
    <n v="46.665855407714801"/>
    <n v="49.204227447509801"/>
    <n v="51.762107849121101"/>
    <n v="54.344337463378899"/>
    <n v="56.947338104247997"/>
    <n v="60.099998474121101"/>
    <n v="60.759998321533203"/>
    <n v="68.118667602539105"/>
    <n v="69.129997253417997"/>
    <n v="72.682678222656307"/>
    <n v="74.790985107421903"/>
    <n v="76.744590759277301"/>
    <n v="79.580001831054702"/>
    <n v="75.949562072753906"/>
    <n v="76.766288757324205"/>
    <n v="77.260108947753906"/>
    <n v="77.388992309570298"/>
    <n v="76.841239929199205"/>
    <n v="77.064155578613295"/>
    <n v="66.778072720482243"/>
  </r>
  <r>
    <x v="28"/>
    <s v="BWA"/>
    <x v="3"/>
    <s v="EG.ELC.LOSS.ZS"/>
    <x v="5"/>
    <x v="2"/>
    <n v="18.3333339691162"/>
    <n v="17.7147922515869"/>
    <n v="18.760908126831101"/>
    <n v="27.3512477874756"/>
    <n v="28.336755752563501"/>
    <n v="29.942966461181602"/>
    <n v="29.5015258789063"/>
    <n v="41.425121307372997"/>
    <n v="46.915351867675803"/>
    <n v="61.352657318115199"/>
    <n v="62.593986511230497"/>
    <n v="0"/>
    <n v="0"/>
    <n v="36.836402893066399"/>
    <n v="11.0246429443359"/>
    <n v="0"/>
    <n v="11.9652614593506"/>
    <n v="14.9565773010254"/>
    <n v="9.4866209030151403"/>
    <n v="9.1021146774291992"/>
    <n v="11.377643585205099"/>
    <n v="11.2307386398315"/>
    <n v="23.72422141120547"/>
  </r>
  <r>
    <x v="32"/>
    <s v="BDI"/>
    <x v="4"/>
    <s v="EG.ELC.NUCL.ZS"/>
    <x v="5"/>
    <x v="0"/>
    <n v="0"/>
    <n v="0"/>
    <n v="0"/>
    <n v="0"/>
    <n v="0"/>
    <n v="0"/>
    <n v="0"/>
    <n v="0"/>
    <n v="0"/>
    <n v="0"/>
    <n v="0"/>
    <n v="0"/>
    <n v="0"/>
    <n v="0"/>
    <n v="0"/>
    <n v="0"/>
    <n v="0"/>
    <n v="0"/>
    <n v="0"/>
    <n v="0"/>
    <n v="0"/>
    <n v="0"/>
    <n v="0"/>
  </r>
  <r>
    <x v="28"/>
    <s v="BWA"/>
    <x v="5"/>
    <s v="EG.ELC.PETR.ZS"/>
    <x v="5"/>
    <x v="2"/>
    <n v="2.3684210777282702"/>
    <n v="2.1257750988006601"/>
    <n v="2.5305409431457502"/>
    <n v="2.78310942649841"/>
    <n v="5.2361397743225098"/>
    <n v="0.57034218311309803"/>
    <n v="0.610376417636871"/>
    <n v="0.72463768720626798"/>
    <n v="0"/>
    <n v="0"/>
    <n v="0"/>
    <n v="8.5774059295654297"/>
    <n v="28.571428298950199"/>
    <n v="17.5514621734619"/>
    <n v="4.2801556587219203"/>
    <n v="3.6063363552093501"/>
    <s v="NULL"/>
    <s v="NULL"/>
    <s v="NULL"/>
    <s v="NULL"/>
    <s v="NULL"/>
    <s v="NULL"/>
    <n v="3.7874348106838402"/>
  </r>
  <r>
    <x v="28"/>
    <s v="BWA"/>
    <x v="6"/>
    <s v="EG.ELC.RNWX.KH"/>
    <x v="5"/>
    <x v="2"/>
    <n v="0"/>
    <n v="0"/>
    <n v="0"/>
    <n v="0"/>
    <n v="0"/>
    <n v="0"/>
    <n v="0"/>
    <n v="0"/>
    <n v="0"/>
    <n v="0"/>
    <n v="0"/>
    <n v="0"/>
    <n v="0"/>
    <n v="1000000"/>
    <n v="1000000"/>
    <n v="1000000"/>
    <n v="750000"/>
    <n v="937500"/>
    <n v="921875"/>
    <n v="902343.75"/>
    <n v="877929.6875"/>
    <n v="909912.125"/>
    <n v="395217.16964285716"/>
  </r>
  <r>
    <x v="33"/>
    <s v="BRA"/>
    <x v="0"/>
    <s v="EG.ELC.ACCS.ZS"/>
    <x v="6"/>
    <x v="2"/>
    <n v="94.391716003417997"/>
    <n v="96.016525268554702"/>
    <n v="96.652992248535199"/>
    <n v="96.980094909667997"/>
    <n v="96.765106201171903"/>
    <n v="97.093513488769503"/>
    <n v="97.594314575195298"/>
    <n v="98.125381469726605"/>
    <n v="98.526626586914105"/>
    <n v="98.856941223144503"/>
    <n v="98.599998474121094"/>
    <n v="99.328689575195298"/>
    <n v="99.519493103027301"/>
    <n v="99.575149536132798"/>
    <n v="99.650245666503906"/>
    <n v="99.710899353027301"/>
    <n v="99.613945007324205"/>
    <n v="99.637557983398395"/>
    <n v="99.653160095214801"/>
    <n v="99.653892517089801"/>
    <n v="99.639640808105497"/>
    <n v="99.646064758300795"/>
    <n v="103.10628327869233"/>
  </r>
  <r>
    <x v="33"/>
    <s v="BRA"/>
    <x v="1"/>
    <s v="EG.ELC.ACCS.RU.ZS"/>
    <x v="6"/>
    <x v="2"/>
    <n v="74.399406433105497"/>
    <n v="81.875762939453097"/>
    <n v="84.117950439453097"/>
    <n v="85.321533203125"/>
    <n v="83.450546264648395"/>
    <n v="84.830535888671903"/>
    <n v="87.165420532226605"/>
    <n v="89.776214599609403"/>
    <n v="91.852256774902301"/>
    <n v="93.617401123046903"/>
    <n v="92.139610290527301"/>
    <n v="96.190589904785199"/>
    <n v="97.221817016601605"/>
    <n v="97.502037048339801"/>
    <n v="97.910079956054702"/>
    <n v="98.232406616210895"/>
    <n v="97.716583251953097"/>
    <n v="97.840278625488295"/>
    <n v="97.924835205078097"/>
    <n v="97.928527832031307"/>
    <n v="97.852554321289105"/>
    <n v="97.886550903320298"/>
    <n v="96.321566627139134"/>
  </r>
  <r>
    <x v="33"/>
    <s v="BRA"/>
    <x v="2"/>
    <s v="EG.ELC.ACCS.UR.ZS"/>
    <x v="6"/>
    <x v="2"/>
    <n v="99.022903442382798"/>
    <n v="99.215118408203097"/>
    <n v="99.426994323730497"/>
    <n v="99.504180908203097"/>
    <n v="99.585304260253906"/>
    <n v="99.634819030761705"/>
    <n v="99.708740234375"/>
    <n v="99.781448364257798"/>
    <n v="99.821746826171903"/>
    <n v="99.851676940917997"/>
    <n v="99.800003051757798"/>
    <n v="99.898567199707003"/>
    <n v="99.927421569824205"/>
    <n v="99.935012817382798"/>
    <n v="99.945556640625"/>
    <n v="99.956199645996094"/>
    <n v="99.941047668457003"/>
    <n v="99.9444580078125"/>
    <n v="99.946815490722699"/>
    <n v="99.947128295898395"/>
    <n v="99.944862365722699"/>
    <n v="99.945816040039105"/>
    <n v="104.50884864443825"/>
  </r>
  <r>
    <x v="33"/>
    <s v="BRA"/>
    <x v="3"/>
    <s v="EG.ELC.LOSS.ZS"/>
    <x v="6"/>
    <x v="2"/>
    <n v="17.6575622558594"/>
    <n v="17.2379360198975"/>
    <n v="16.743955612182599"/>
    <n v="16.268091201782202"/>
    <n v="16.748353958129901"/>
    <n v="16.594175338745099"/>
    <n v="16.824176788330099"/>
    <n v="16.1409606933594"/>
    <n v="16.645755767822301"/>
    <n v="17.186954498291001"/>
    <n v="16.625852584838899"/>
    <n v="16.459398269653299"/>
    <n v="17.076168060302699"/>
    <n v="16.633806228637699"/>
    <n v="15.774797439575201"/>
    <n v="0"/>
    <n v="12.371192932128899"/>
    <n v="11.194949150085399"/>
    <n v="9.8352346420288104"/>
    <n v="8.3503437042236293"/>
    <n v="10.437930107116699"/>
    <n v="9.9546146392822301"/>
    <n v="14.893438566298709"/>
  </r>
  <r>
    <x v="34"/>
    <s v="CPV"/>
    <x v="4"/>
    <s v="EG.ELC.NUCL.ZS"/>
    <x v="5"/>
    <x v="3"/>
    <n v="0"/>
    <n v="0"/>
    <n v="0"/>
    <n v="0"/>
    <n v="0"/>
    <n v="0"/>
    <n v="0"/>
    <n v="0"/>
    <n v="0"/>
    <n v="0"/>
    <n v="0"/>
    <n v="0"/>
    <n v="0"/>
    <n v="0"/>
    <n v="0"/>
    <n v="0"/>
    <n v="0"/>
    <n v="0"/>
    <n v="0"/>
    <n v="0"/>
    <n v="0"/>
    <n v="0"/>
    <n v="0"/>
  </r>
  <r>
    <x v="33"/>
    <s v="BRA"/>
    <x v="5"/>
    <s v="EG.ELC.PETR.ZS"/>
    <x v="6"/>
    <x v="2"/>
    <n v="4.3475394248962402"/>
    <n v="4.81510353088379"/>
    <n v="3.8878009319305402"/>
    <n v="2.9519212245941202"/>
    <n v="3.1301860809326199"/>
    <n v="2.8975293636321999"/>
    <n v="2.9508485794067401"/>
    <n v="2.9951903820037802"/>
    <n v="3.7908120155334499"/>
    <n v="3.1406009197235099"/>
    <n v="3.1149115562439"/>
    <n v="2.7824740409851101"/>
    <n v="3.5452675819396999"/>
    <n v="4.6507067680358896"/>
    <n v="5.9972810745239302"/>
    <n v="5.0442533493042001"/>
    <s v="NULL"/>
    <s v="NULL"/>
    <s v="NULL"/>
    <s v="NULL"/>
    <s v="NULL"/>
    <s v="NULL"/>
    <n v="2.859163182122368"/>
  </r>
  <r>
    <x v="33"/>
    <s v="BRA"/>
    <x v="6"/>
    <s v="EG.ELC.RNWX.KH"/>
    <x v="6"/>
    <x v="2"/>
    <n v="7846000128"/>
    <n v="9015000064"/>
    <n v="10279999488"/>
    <n v="11955000320"/>
    <n v="12536999936"/>
    <n v="13683999744"/>
    <n v="14960000000"/>
    <n v="18670000128"/>
    <n v="20654000128"/>
    <n v="23840000000"/>
    <n v="33671999488"/>
    <n v="34938998784"/>
    <n v="40286998528"/>
    <n v="46976999424"/>
    <n v="58220998656"/>
    <n v="70486999040"/>
    <n v="53993000960"/>
    <n v="57419501568"/>
    <n v="60030124032"/>
    <n v="60482404352"/>
    <n v="57981259776"/>
    <n v="58978320384"/>
    <n v="36995647853.714287"/>
  </r>
  <r>
    <x v="29"/>
    <s v="VGB"/>
    <x v="0"/>
    <s v="EG.ELC.ACCS.ZS"/>
    <x v="6"/>
    <x v="4"/>
    <n v="97.412696838378906"/>
    <n v="97.5228271484375"/>
    <n v="97.6253662109375"/>
    <n v="97.722671508789105"/>
    <n v="97.817092895507798"/>
    <n v="97.910980224609403"/>
    <n v="98.006729125976605"/>
    <n v="98.107009887695298"/>
    <n v="98.214515686035199"/>
    <n v="98.331970214843807"/>
    <n v="98.300003051757798"/>
    <n v="98.657295227050795"/>
    <n v="98.850166320800795"/>
    <n v="99.021110534667997"/>
    <n v="99.180023193359403"/>
    <n v="100"/>
    <n v="99.262825012207003"/>
    <n v="99.365989685058594"/>
    <n v="99.452209472656307"/>
    <n v="99.520256042480497"/>
    <n v="99.400321960449205"/>
    <n v="99.4346923828125"/>
    <n v="103.29127393450055"/>
  </r>
  <r>
    <x v="29"/>
    <s v="VGB"/>
    <x v="1"/>
    <s v="EG.ELC.ACCS.RU.ZS"/>
    <x v="6"/>
    <x v="4"/>
    <n v="97.188148498535199"/>
    <n v="97.326637268066406"/>
    <n v="97.453521728515597"/>
    <n v="97.567687988281307"/>
    <n v="97.667724609375"/>
    <n v="97.752098083496094"/>
    <n v="97.820755004882798"/>
    <n v="97.880569458007798"/>
    <n v="97.940330505371094"/>
    <n v="98.009178161621094"/>
    <n v="97.649841308593807"/>
    <n v="98.034240722656307"/>
    <n v="98.175643920898395"/>
    <n v="98.392768859863295"/>
    <n v="98.721717834472699"/>
    <n v="100"/>
    <n v="98.822532653808594"/>
    <n v="98.9842529296875"/>
    <n v="99.132125854492202"/>
    <n v="99.234725952148395"/>
    <n v="99.043411254882798"/>
    <n v="99.0986328125"/>
    <n v="102.94745454334077"/>
  </r>
  <r>
    <x v="29"/>
    <s v="VGB"/>
    <x v="2"/>
    <s v="EG.ELC.ACCS.UR.ZS"/>
    <x v="6"/>
    <x v="4"/>
    <n v="97.725646972656307"/>
    <n v="97.793243408203097"/>
    <n v="97.859504699707003"/>
    <n v="97.931388854980497"/>
    <n v="98.015838623046903"/>
    <n v="98.119796752929702"/>
    <n v="98.248100280761705"/>
    <n v="98.397178649902301"/>
    <n v="98.561332702636705"/>
    <n v="98.734886169433594"/>
    <n v="99.100692749023395"/>
    <n v="99.414115905761705"/>
    <n v="99.658065795898395"/>
    <n v="99.7630615234375"/>
    <n v="99.713356018066406"/>
    <n v="100"/>
    <n v="99.783622741699205"/>
    <n v="99.815010070800795"/>
    <n v="99.827995300292997"/>
    <n v="99.856658935546903"/>
    <n v="99.820823669433594"/>
    <n v="99.830123901367202"/>
    <n v="103.71287827264695"/>
  </r>
  <r>
    <x v="29"/>
    <s v="VGB"/>
    <x v="3"/>
    <s v="EG.ELC.LOSS.ZS"/>
    <x v="6"/>
    <x v="4"/>
    <n v="0"/>
    <n v="0"/>
    <n v="0"/>
    <n v="0"/>
    <n v="0"/>
    <n v="0"/>
    <n v="0"/>
    <n v="0"/>
    <n v="0"/>
    <n v="0"/>
    <n v="0"/>
    <n v="0"/>
    <n v="0"/>
    <n v="0"/>
    <n v="0"/>
    <n v="0"/>
    <n v="0"/>
    <n v="0"/>
    <n v="0"/>
    <n v="0"/>
    <n v="0"/>
    <n v="0"/>
    <n v="0"/>
  </r>
  <r>
    <x v="35"/>
    <s v="KHM"/>
    <x v="4"/>
    <s v="EG.ELC.NUCL.ZS"/>
    <x v="4"/>
    <x v="3"/>
    <n v="0"/>
    <n v="0"/>
    <n v="0"/>
    <n v="0"/>
    <n v="0"/>
    <n v="0"/>
    <n v="0"/>
    <n v="0"/>
    <n v="0"/>
    <n v="0"/>
    <n v="0"/>
    <n v="0"/>
    <n v="0"/>
    <n v="0"/>
    <n v="0"/>
    <n v="0"/>
    <n v="0"/>
    <n v="0"/>
    <n v="0"/>
    <n v="0"/>
    <n v="0"/>
    <n v="0"/>
    <n v="0"/>
  </r>
  <r>
    <x v="29"/>
    <s v="VGB"/>
    <x v="5"/>
    <s v="EG.ELC.PETR.ZS"/>
    <x v="6"/>
    <x v="4"/>
    <s v="NULL"/>
    <s v="NULL"/>
    <s v="NULL"/>
    <s v="NULL"/>
    <s v="NULL"/>
    <s v="NULL"/>
    <s v="NULL"/>
    <s v="NULL"/>
    <s v="NULL"/>
    <s v="NULL"/>
    <s v="NULL"/>
    <s v="NULL"/>
    <s v="NULL"/>
    <s v="NULL"/>
    <s v="NULL"/>
    <s v="NULL"/>
    <s v="NULL"/>
    <s v="NULL"/>
    <s v="NULL"/>
    <s v="NULL"/>
    <s v="NULL"/>
    <s v="NULL"/>
    <n v="0"/>
  </r>
  <r>
    <x v="29"/>
    <s v="VGB"/>
    <x v="6"/>
    <s v="EG.ELC.RNWX.KH"/>
    <x v="6"/>
    <x v="4"/>
    <n v="0"/>
    <n v="0"/>
    <n v="0"/>
    <n v="0"/>
    <n v="0"/>
    <n v="0"/>
    <n v="0"/>
    <n v="0"/>
    <n v="0"/>
    <n v="0"/>
    <n v="0"/>
    <n v="0"/>
    <n v="0"/>
    <n v="0"/>
    <n v="0"/>
    <n v="0"/>
    <n v="0"/>
    <n v="0"/>
    <n v="0"/>
    <n v="0"/>
    <n v="0"/>
    <n v="0"/>
    <n v="0"/>
  </r>
  <r>
    <x v="30"/>
    <s v="BRN"/>
    <x v="0"/>
    <s v="EG.ELC.ACCS.ZS"/>
    <x v="4"/>
    <x v="4"/>
    <n v="100"/>
    <n v="100"/>
    <n v="100"/>
    <n v="100"/>
    <n v="100"/>
    <n v="100"/>
    <n v="100"/>
    <n v="100"/>
    <n v="100"/>
    <n v="100"/>
    <n v="100"/>
    <n v="100"/>
    <n v="100"/>
    <n v="100"/>
    <n v="100"/>
    <n v="100"/>
    <n v="100"/>
    <n v="100"/>
    <n v="100"/>
    <n v="100"/>
    <n v="100"/>
    <n v="100"/>
    <n v="104.76190476190476"/>
  </r>
  <r>
    <x v="30"/>
    <s v="BRN"/>
    <x v="1"/>
    <s v="EG.ELC.ACCS.RU.ZS"/>
    <x v="4"/>
    <x v="4"/>
    <n v="100"/>
    <n v="100"/>
    <n v="100"/>
    <n v="100"/>
    <n v="100"/>
    <n v="100"/>
    <n v="100"/>
    <n v="100"/>
    <n v="100"/>
    <n v="100"/>
    <n v="100"/>
    <n v="100"/>
    <n v="100"/>
    <n v="100"/>
    <n v="100"/>
    <n v="100"/>
    <n v="100"/>
    <n v="100"/>
    <n v="100"/>
    <n v="100"/>
    <n v="100"/>
    <n v="100"/>
    <n v="104.76190476190476"/>
  </r>
  <r>
    <x v="30"/>
    <s v="BRN"/>
    <x v="2"/>
    <s v="EG.ELC.ACCS.UR.ZS"/>
    <x v="4"/>
    <x v="4"/>
    <n v="100"/>
    <n v="100"/>
    <n v="100"/>
    <n v="100"/>
    <n v="100"/>
    <n v="100"/>
    <n v="100"/>
    <n v="100"/>
    <n v="100"/>
    <n v="100"/>
    <n v="100"/>
    <n v="100"/>
    <n v="100"/>
    <n v="100"/>
    <n v="100"/>
    <n v="100"/>
    <n v="100"/>
    <n v="100"/>
    <n v="100"/>
    <n v="100"/>
    <n v="100"/>
    <n v="100"/>
    <n v="104.76190476190476"/>
  </r>
  <r>
    <x v="30"/>
    <s v="BRN"/>
    <x v="3"/>
    <s v="EG.ELC.LOSS.ZS"/>
    <x v="4"/>
    <x v="4"/>
    <n v="1.140385389328"/>
    <n v="5.3121366500854501"/>
    <n v="5.33135890960693"/>
    <n v="5.3274836540222203"/>
    <n v="5.3308825492858896"/>
    <n v="5.3308825492858896"/>
    <n v="5.3365674018859899"/>
    <n v="4.8600883483886701"/>
    <n v="4.7911190986633301"/>
    <n v="6.0354375839233398"/>
    <n v="9.7046413421630895"/>
    <n v="7.16778516769409"/>
    <n v="6.18320608139038"/>
    <n v="9.2912311553955096"/>
    <n v="6.4136705398559597"/>
    <n v="0"/>
    <n v="5.4720268249511701"/>
    <n v="5.2942323684692401"/>
    <n v="4.29498243331909"/>
    <n v="3.7653105258941699"/>
    <n v="4.7066378593444798"/>
    <n v="4.5152907371520996"/>
    <n v="5.5050170081002374"/>
  </r>
  <r>
    <x v="36"/>
    <s v="CMR"/>
    <x v="4"/>
    <s v="EG.ELC.NUCL.ZS"/>
    <x v="5"/>
    <x v="3"/>
    <n v="0"/>
    <n v="0"/>
    <n v="0"/>
    <n v="0"/>
    <n v="0"/>
    <n v="0"/>
    <n v="0"/>
    <n v="0"/>
    <n v="0"/>
    <n v="0"/>
    <n v="0"/>
    <n v="0"/>
    <n v="0"/>
    <n v="0"/>
    <n v="0"/>
    <n v="0"/>
    <n v="0"/>
    <n v="0"/>
    <n v="0"/>
    <n v="0"/>
    <n v="0"/>
    <n v="0"/>
    <n v="0"/>
  </r>
  <r>
    <x v="30"/>
    <s v="BRN"/>
    <x v="5"/>
    <s v="EG.ELC.PETR.ZS"/>
    <x v="4"/>
    <x v="4"/>
    <n v="0.90444356203079201"/>
    <n v="0.93059325218200695"/>
    <n v="0.92558312416076705"/>
    <n v="0.78345346450805697"/>
    <n v="0.888480365276337"/>
    <n v="0.888480365276337"/>
    <n v="0.939963638782501"/>
    <n v="0.97201764583587602"/>
    <n v="0.96406662464141801"/>
    <n v="1.02436327934265"/>
    <n v="1.00210964679718"/>
    <n v="0.99328857660293601"/>
    <n v="0.94147580862045299"/>
    <n v="0.90867787599563599"/>
    <n v="0.95428317785263095"/>
    <n v="1"/>
    <s v="NULL"/>
    <s v="NULL"/>
    <s v="NULL"/>
    <s v="NULL"/>
    <s v="NULL"/>
    <s v="NULL"/>
    <n v="0.71529906704312274"/>
  </r>
  <r>
    <x v="30"/>
    <s v="BRN"/>
    <x v="6"/>
    <s v="EG.ELC.RNWX.KH"/>
    <x v="4"/>
    <x v="4"/>
    <n v="0"/>
    <n v="0"/>
    <n v="0"/>
    <n v="0"/>
    <n v="0"/>
    <n v="0"/>
    <n v="0"/>
    <n v="0"/>
    <n v="0"/>
    <n v="0"/>
    <n v="0"/>
    <n v="2000000"/>
    <n v="2000000"/>
    <n v="2000000"/>
    <n v="2000000"/>
    <n v="2000000"/>
    <n v="2000000"/>
    <n v="2000000"/>
    <n v="2000000"/>
    <n v="2000000"/>
    <n v="2000000"/>
    <n v="2000000"/>
    <n v="1047619.0476190476"/>
  </r>
  <r>
    <x v="37"/>
    <s v="BGR"/>
    <x v="0"/>
    <s v="EG.ELC.ACCS.ZS"/>
    <x v="2"/>
    <x v="2"/>
    <n v="100"/>
    <n v="100"/>
    <n v="100"/>
    <n v="100"/>
    <n v="100"/>
    <n v="100"/>
    <n v="100"/>
    <n v="100"/>
    <n v="100"/>
    <n v="100"/>
    <n v="100"/>
    <n v="100"/>
    <n v="100"/>
    <n v="100"/>
    <n v="100"/>
    <n v="100"/>
    <n v="100"/>
    <n v="100"/>
    <n v="100"/>
    <n v="100"/>
    <n v="100"/>
    <n v="100"/>
    <n v="104.76190476190476"/>
  </r>
  <r>
    <x v="37"/>
    <s v="BGR"/>
    <x v="1"/>
    <s v="EG.ELC.ACCS.RU.ZS"/>
    <x v="2"/>
    <x v="2"/>
    <n v="100"/>
    <n v="100"/>
    <n v="100"/>
    <n v="100"/>
    <n v="100"/>
    <n v="100"/>
    <n v="100"/>
    <n v="100"/>
    <n v="100"/>
    <n v="100"/>
    <n v="100"/>
    <n v="100"/>
    <n v="100"/>
    <n v="100"/>
    <n v="100"/>
    <n v="100"/>
    <n v="100"/>
    <n v="100"/>
    <n v="100"/>
    <n v="100"/>
    <n v="100"/>
    <n v="100"/>
    <n v="104.76190476190476"/>
  </r>
  <r>
    <x v="37"/>
    <s v="BGR"/>
    <x v="2"/>
    <s v="EG.ELC.ACCS.UR.ZS"/>
    <x v="2"/>
    <x v="2"/>
    <n v="100"/>
    <n v="100"/>
    <n v="100"/>
    <n v="100"/>
    <n v="100"/>
    <n v="100"/>
    <n v="100"/>
    <n v="100"/>
    <n v="100"/>
    <n v="100"/>
    <n v="100"/>
    <n v="100"/>
    <n v="100"/>
    <n v="100"/>
    <n v="100"/>
    <n v="100"/>
    <n v="100"/>
    <n v="100"/>
    <n v="100"/>
    <n v="100"/>
    <n v="100"/>
    <n v="100"/>
    <n v="104.76190476190476"/>
  </r>
  <r>
    <x v="37"/>
    <s v="BGR"/>
    <x v="3"/>
    <s v="EG.ELC.LOSS.ZS"/>
    <x v="2"/>
    <x v="2"/>
    <n v="15.4750776290894"/>
    <n v="14.0924339294434"/>
    <n v="14.657687187194799"/>
    <n v="14.236439704895"/>
    <n v="12.291797637939499"/>
    <n v="11.104793548584"/>
    <n v="10.784141540527299"/>
    <n v="10.927638053894"/>
    <n v="10.4723663330078"/>
    <n v="10.6462802886963"/>
    <n v="9.7355327606201207"/>
    <n v="8.7879571914672905"/>
    <n v="9.0834922790527308"/>
    <n v="9.0436277389526403"/>
    <n v="8.5515804290771502"/>
    <n v="0"/>
    <n v="6.6696748733520499"/>
    <n v="6.0662207603454599"/>
    <n v="5.3218688964843803"/>
    <n v="4.5144410133361799"/>
    <n v="5.6430516242981001"/>
    <n v="5.3863954544067401"/>
    <n v="9.6901189940316357"/>
  </r>
  <r>
    <x v="38"/>
    <s v="CSS"/>
    <x v="4"/>
    <s v="EG.ELC.NUCL.ZS"/>
    <x v="1"/>
    <x v="1"/>
    <n v="0"/>
    <n v="0"/>
    <n v="0"/>
    <n v="0"/>
    <n v="0"/>
    <n v="0"/>
    <n v="0"/>
    <n v="0"/>
    <n v="0"/>
    <n v="0"/>
    <n v="0"/>
    <n v="0"/>
    <n v="0"/>
    <n v="0"/>
    <n v="0"/>
    <n v="0"/>
    <n v="0"/>
    <n v="0"/>
    <n v="0"/>
    <n v="0"/>
    <n v="0"/>
    <n v="0"/>
    <n v="0"/>
  </r>
  <r>
    <x v="37"/>
    <s v="BGR"/>
    <x v="5"/>
    <s v="EG.ELC.PETR.ZS"/>
    <x v="2"/>
    <x v="2"/>
    <n v="1.62623631954193"/>
    <n v="1.32999491691589"/>
    <n v="1.9682705402374301"/>
    <n v="1.86401438713074"/>
    <n v="1.9842610359191899"/>
    <n v="1.3781497478485101"/>
    <n v="0.83293044567108199"/>
    <n v="1.3228683471679701"/>
    <n v="0.621299147605896"/>
    <n v="0.77393174171447798"/>
    <n v="0.85403221845626798"/>
    <n v="0.27387401461601302"/>
    <n v="0.47231584787368802"/>
    <n v="0.52473938465118397"/>
    <n v="0.44963455200195301"/>
    <n v="0.37339460849762002"/>
    <s v="NULL"/>
    <s v="NULL"/>
    <s v="NULL"/>
    <s v="NULL"/>
    <s v="NULL"/>
    <s v="NULL"/>
    <n v="0.7928546312309448"/>
  </r>
  <r>
    <x v="37"/>
    <s v="BGR"/>
    <x v="6"/>
    <s v="EG.ELC.RNWX.KH"/>
    <x v="2"/>
    <x v="2"/>
    <n v="0"/>
    <n v="0"/>
    <n v="0"/>
    <n v="0"/>
    <n v="1000000"/>
    <n v="5000000"/>
    <n v="20000000"/>
    <n v="47000000"/>
    <n v="138000000"/>
    <n v="248000000"/>
    <n v="731000000"/>
    <n v="1018000000"/>
    <n v="2100999936"/>
    <n v="2844999936"/>
    <n v="2783000064"/>
    <n v="3107000064"/>
    <n v="2708999936"/>
    <n v="2860999936"/>
    <n v="2864999936"/>
    <n v="2885499904"/>
    <n v="2830125056"/>
    <n v="2860406272"/>
    <n v="1431191954.2857144"/>
  </r>
  <r>
    <x v="31"/>
    <s v="BFA"/>
    <x v="0"/>
    <s v="EG.ELC.ACCS.ZS"/>
    <x v="5"/>
    <x v="0"/>
    <n v="9.0750198364257795"/>
    <n v="9.5213518142700195"/>
    <n v="9.9600992202758807"/>
    <n v="11.3999996185303"/>
    <n v="10.8242387771606"/>
    <n v="11.2543277740479"/>
    <n v="11.6862897872925"/>
    <n v="12.1227731704712"/>
    <n v="12.5664882659912"/>
    <n v="12.6300001144409"/>
    <n v="13.1000003814697"/>
    <n v="14.8084144592285"/>
    <n v="15.117994308471699"/>
    <n v="15.405642509460399"/>
    <n v="19.200000762939499"/>
    <n v="16.0769748687744"/>
    <n v="16.450153350830099"/>
    <n v="16.7831935882568"/>
    <n v="17.127580642700199"/>
    <n v="16.6094760894775"/>
    <n v="16.742599487304702"/>
    <n v="16.815711975097699"/>
    <n v="14.537063371567498"/>
  </r>
  <r>
    <x v="31"/>
    <s v="BFA"/>
    <x v="1"/>
    <s v="EG.ELC.ACCS.RU.ZS"/>
    <x v="5"/>
    <x v="0"/>
    <n v="2.28384613990784"/>
    <n v="2.2562298774719198"/>
    <n v="2.1891105175018302"/>
    <n v="1.1525604724884"/>
    <n v="1.9344720840454099"/>
    <n v="1.7449475526809699"/>
    <n v="1.5113108158111599"/>
    <n v="1.33669197559357"/>
    <n v="1.21869373321533"/>
    <n v="2.55069875717163"/>
    <n v="1.5298391580581701"/>
    <n v="1.9240014553070099"/>
    <n v="1.5311524868011499"/>
    <n v="1.08225417137146"/>
    <n v="4.7498755455017099"/>
    <n v="4.7498755455017099"/>
    <n v="3.0282895565032999"/>
    <n v="3.4025735855102499"/>
    <n v="3.9826536178588898"/>
    <n v="3.7908480167388898"/>
    <n v="3.5510911941528298"/>
    <n v="3.68179154396057"/>
    <n v="2.6277527525311428"/>
  </r>
  <r>
    <x v="31"/>
    <s v="BFA"/>
    <x v="2"/>
    <s v="EG.ELC.ACCS.UR.ZS"/>
    <x v="5"/>
    <x v="0"/>
    <n v="40.3424263000488"/>
    <n v="41.442428588867202"/>
    <n v="42.541107177734403"/>
    <n v="52.400001525878899"/>
    <n v="44.7622680664063"/>
    <n v="45.898639678955099"/>
    <n v="47.059360504150398"/>
    <n v="48.240848541259801"/>
    <n v="49.437416076660199"/>
    <n v="44.409999847412102"/>
    <n v="48.5"/>
    <n v="53.060745239257798"/>
    <n v="54.260768890380902"/>
    <n v="55.4487113952637"/>
    <n v="58.400001525878899"/>
    <n v="58.009475708007798"/>
    <n v="56.529739379882798"/>
    <n v="57.096981048583999"/>
    <n v="57.509048461914098"/>
    <n v="57.286312103271499"/>
    <n v="57.105522155761697"/>
    <n v="57.249465942382798"/>
    <n v="53.666250864664711"/>
  </r>
  <r>
    <x v="31"/>
    <s v="BFA"/>
    <x v="3"/>
    <s v="EG.ELC.LOSS.ZS"/>
    <x v="5"/>
    <x v="0"/>
    <n v="0"/>
    <n v="0"/>
    <n v="0"/>
    <n v="0"/>
    <n v="0"/>
    <n v="0"/>
    <n v="0"/>
    <n v="0"/>
    <n v="0"/>
    <n v="0"/>
    <n v="0"/>
    <n v="0"/>
    <n v="0"/>
    <n v="0"/>
    <n v="0"/>
    <n v="0"/>
    <n v="0"/>
    <n v="0"/>
    <n v="0"/>
    <n v="0"/>
    <n v="0"/>
    <n v="0"/>
    <n v="0"/>
  </r>
  <r>
    <x v="39"/>
    <s v="CYM"/>
    <x v="4"/>
    <s v="EG.ELC.NUCL.ZS"/>
    <x v="6"/>
    <x v="4"/>
    <n v="0"/>
    <n v="0"/>
    <n v="0"/>
    <n v="0"/>
    <n v="0"/>
    <n v="0"/>
    <n v="0"/>
    <n v="0"/>
    <n v="0"/>
    <n v="0"/>
    <n v="0"/>
    <n v="0"/>
    <n v="0"/>
    <n v="0"/>
    <n v="0"/>
    <n v="0"/>
    <n v="0"/>
    <n v="0"/>
    <n v="0"/>
    <n v="0"/>
    <n v="0"/>
    <n v="0"/>
    <n v="0"/>
  </r>
  <r>
    <x v="31"/>
    <s v="BFA"/>
    <x v="5"/>
    <s v="EG.ELC.PETR.ZS"/>
    <x v="5"/>
    <x v="0"/>
    <s v="NULL"/>
    <s v="NULL"/>
    <s v="NULL"/>
    <s v="NULL"/>
    <s v="NULL"/>
    <s v="NULL"/>
    <s v="NULL"/>
    <s v="NULL"/>
    <s v="NULL"/>
    <s v="NULL"/>
    <s v="NULL"/>
    <s v="NULL"/>
    <s v="NULL"/>
    <s v="NULL"/>
    <s v="NULL"/>
    <s v="NULL"/>
    <s v="NULL"/>
    <s v="NULL"/>
    <s v="NULL"/>
    <s v="NULL"/>
    <s v="NULL"/>
    <s v="NULL"/>
    <n v="0"/>
  </r>
  <r>
    <x v="31"/>
    <s v="BFA"/>
    <x v="6"/>
    <s v="EG.ELC.RNWX.KH"/>
    <x v="5"/>
    <x v="0"/>
    <n v="0"/>
    <n v="0"/>
    <n v="0"/>
    <n v="0"/>
    <n v="0"/>
    <n v="0"/>
    <n v="0"/>
    <n v="0"/>
    <n v="0"/>
    <n v="0"/>
    <n v="0"/>
    <n v="0"/>
    <n v="0"/>
    <n v="0"/>
    <n v="0"/>
    <n v="0"/>
    <n v="0"/>
    <n v="0"/>
    <n v="0"/>
    <n v="0"/>
    <n v="0"/>
    <n v="0"/>
    <n v="0"/>
  </r>
  <r>
    <x v="32"/>
    <s v="BDI"/>
    <x v="0"/>
    <s v="EG.ELC.ACCS.ZS"/>
    <x v="5"/>
    <x v="0"/>
    <n v="2.4632368087768599"/>
    <n v="2.7974200248718302"/>
    <n v="3.1240184307098402"/>
    <n v="3.4453816413879399"/>
    <n v="3.7638587951660201"/>
    <n v="3.2073171138763401"/>
    <n v="2.6600000858306898"/>
    <n v="4.7259464263915998"/>
    <n v="4.8000001907348597"/>
    <n v="5.3990168571472203"/>
    <n v="5.3000001907348597"/>
    <n v="6.1226840019226101"/>
    <n v="6.5"/>
    <n v="6.9000000953674299"/>
    <n v="7"/>
    <n v="8.4276523590087908"/>
    <n v="7.2069129943847701"/>
    <n v="7.3836412429809597"/>
    <n v="7.5045518875122097"/>
    <n v="7.6306896209716797"/>
    <n v="7.4314489364623997"/>
    <n v="7.4875831604003897"/>
    <n v="5.7753028983161565"/>
  </r>
  <r>
    <x v="32"/>
    <s v="BDI"/>
    <x v="1"/>
    <s v="EG.ELC.ACCS.RU.ZS"/>
    <x v="5"/>
    <x v="0"/>
    <n v="0"/>
    <n v="0"/>
    <n v="0"/>
    <n v="0"/>
    <n v="0"/>
    <n v="0"/>
    <n v="0"/>
    <n v="0"/>
    <n v="0.88257157802581798"/>
    <n v="0.88257157802581798"/>
    <n v="0.88257157802581798"/>
    <n v="0.88257157802581798"/>
    <n v="0.88257157802581798"/>
    <n v="0.99802815914154097"/>
    <n v="0.98012262582778897"/>
    <n v="1.73785471916199"/>
    <n v="1.1496442556381199"/>
    <n v="1.2164124250412001"/>
    <n v="1.27100849151611"/>
    <n v="1.3437299728393599"/>
    <n v="1.2451988458633401"/>
    <n v="1.269087433815"/>
    <n v="0.74399737233207341"/>
  </r>
  <r>
    <x v="32"/>
    <s v="BDI"/>
    <x v="2"/>
    <s v="EG.ELC.ACCS.UR.ZS"/>
    <x v="5"/>
    <x v="0"/>
    <n v="50.631168365478501"/>
    <n v="50.766178131103501"/>
    <n v="50.899864196777301"/>
    <n v="51.039169311523402"/>
    <n v="51.191036224365199"/>
    <n v="45.049503326416001"/>
    <n v="51.558139801025398"/>
    <n v="51.774635314941399"/>
    <n v="39.599998474121101"/>
    <n v="52.247177124023402"/>
    <n v="49"/>
    <n v="52.734554290771499"/>
    <n v="58.5"/>
    <n v="52.400001525878899"/>
    <n v="52.099998474121101"/>
    <n v="57.126140594482401"/>
    <n v="55.031536102294901"/>
    <n v="54.164417266845703"/>
    <n v="54.605522155761697"/>
    <n v="55.231903076171903"/>
    <n v="54.758346557617202"/>
    <n v="54.690048217773402"/>
    <n v="54.52853993007114"/>
  </r>
  <r>
    <x v="32"/>
    <s v="BDI"/>
    <x v="3"/>
    <s v="EG.ELC.LOSS.ZS"/>
    <x v="5"/>
    <x v="0"/>
    <n v="0"/>
    <n v="0"/>
    <n v="0"/>
    <n v="0"/>
    <n v="0"/>
    <n v="0"/>
    <n v="0"/>
    <n v="0"/>
    <n v="0"/>
    <n v="0"/>
    <n v="0"/>
    <n v="0"/>
    <n v="0"/>
    <n v="0"/>
    <n v="0"/>
    <n v="0"/>
    <n v="0"/>
    <n v="0"/>
    <n v="0"/>
    <n v="0"/>
    <n v="0"/>
    <n v="0"/>
    <n v="0"/>
  </r>
  <r>
    <x v="40"/>
    <s v="CAF"/>
    <x v="4"/>
    <s v="EG.ELC.NUCL.ZS"/>
    <x v="5"/>
    <x v="0"/>
    <n v="0"/>
    <n v="0"/>
    <n v="0"/>
    <n v="0"/>
    <n v="0"/>
    <n v="0"/>
    <n v="0"/>
    <n v="0"/>
    <n v="0"/>
    <n v="0"/>
    <n v="0"/>
    <n v="0"/>
    <n v="0"/>
    <n v="0"/>
    <n v="0"/>
    <n v="0"/>
    <n v="0"/>
    <n v="0"/>
    <n v="0"/>
    <n v="0"/>
    <n v="0"/>
    <n v="0"/>
    <n v="0"/>
  </r>
  <r>
    <x v="32"/>
    <s v="BDI"/>
    <x v="5"/>
    <s v="EG.ELC.PETR.ZS"/>
    <x v="5"/>
    <x v="0"/>
    <s v="NULL"/>
    <s v="NULL"/>
    <s v="NULL"/>
    <s v="NULL"/>
    <s v="NULL"/>
    <s v="NULL"/>
    <s v="NULL"/>
    <s v="NULL"/>
    <s v="NULL"/>
    <s v="NULL"/>
    <s v="NULL"/>
    <s v="NULL"/>
    <s v="NULL"/>
    <s v="NULL"/>
    <s v="NULL"/>
    <s v="NULL"/>
    <s v="NULL"/>
    <s v="NULL"/>
    <s v="NULL"/>
    <s v="NULL"/>
    <s v="NULL"/>
    <s v="NULL"/>
    <n v="0"/>
  </r>
  <r>
    <x v="32"/>
    <s v="BDI"/>
    <x v="6"/>
    <s v="EG.ELC.RNWX.KH"/>
    <x v="5"/>
    <x v="0"/>
    <n v="0"/>
    <n v="0"/>
    <n v="0"/>
    <n v="0"/>
    <n v="0"/>
    <n v="0"/>
    <n v="0"/>
    <n v="0"/>
    <n v="0"/>
    <n v="0"/>
    <n v="0"/>
    <n v="0"/>
    <n v="0"/>
    <n v="0"/>
    <n v="0"/>
    <n v="0"/>
    <n v="0"/>
    <n v="0"/>
    <n v="0"/>
    <n v="0"/>
    <n v="0"/>
    <n v="0"/>
    <n v="0"/>
  </r>
  <r>
    <x v="34"/>
    <s v="CPV"/>
    <x v="0"/>
    <s v="EG.ELC.ACCS.ZS"/>
    <x v="5"/>
    <x v="3"/>
    <n v="58.422328948974602"/>
    <n v="60.1615180969238"/>
    <n v="58.599998474121101"/>
    <n v="63.619499206542997"/>
    <n v="65.342987060546903"/>
    <n v="67"/>
    <n v="68.790756225585895"/>
    <n v="70.520103454589801"/>
    <n v="72.256675720214801"/>
    <n v="74.003189086914105"/>
    <n v="81.099998474121094"/>
    <n v="82.356246948242202"/>
    <n v="83.3587646484375"/>
    <n v="84.339347839355497"/>
    <n v="85.307907104492202"/>
    <n v="86.357841491699205"/>
    <n v="84.840965270996094"/>
    <n v="85.211517333984403"/>
    <n v="85.429557800292997"/>
    <n v="85.459968566894503"/>
    <n v="85.235504150390597"/>
    <n v="85.334136962890597"/>
    <n v="79.668991088867188"/>
  </r>
  <r>
    <x v="34"/>
    <s v="CPV"/>
    <x v="1"/>
    <s v="EG.ELC.ACCS.RU.ZS"/>
    <x v="5"/>
    <x v="3"/>
    <n v="31.525428771972699"/>
    <n v="33.709800720214801"/>
    <n v="30.722160339355501"/>
    <n v="38.222454071044901"/>
    <n v="40.549835205078097"/>
    <n v="42.457801818847699"/>
    <n v="45.345310211181598"/>
    <n v="47.825836181640597"/>
    <n v="50.381153106689503"/>
    <n v="53.035507202148402"/>
    <n v="65.683746337890597"/>
    <n v="67.898323059082003"/>
    <n v="69.601089477539105"/>
    <n v="71.520904541015597"/>
    <n v="73.727127075195298"/>
    <n v="76.140457153320298"/>
    <n v="72.747398376464801"/>
    <n v="73.533973693847699"/>
    <n v="74.037239074707003"/>
    <n v="74.114761352539105"/>
    <n v="73.608345031738295"/>
    <n v="73.823577880859403"/>
    <n v="60.962487175351086"/>
  </r>
  <r>
    <x v="34"/>
    <s v="CPV"/>
    <x v="2"/>
    <s v="EG.ELC.ACCS.UR.ZS"/>
    <x v="5"/>
    <x v="3"/>
    <n v="81.861145019531307"/>
    <n v="82.431991577148395"/>
    <n v="81.274940490722699"/>
    <n v="83.57666015625"/>
    <n v="84.164367675781307"/>
    <n v="85"/>
    <n v="85.403152465820298"/>
    <n v="86.055488586425795"/>
    <n v="86.722908020019503"/>
    <n v="87.399711608886705"/>
    <n v="90.620704650878906"/>
    <n v="91.097091674804702"/>
    <n v="91.500923156738295"/>
    <n v="91.765800476074205"/>
    <n v="91.875968933105497"/>
    <n v="92.030624389648395"/>
    <n v="91.793327331542997"/>
    <n v="91.866432189941406"/>
    <n v="91.891586303710895"/>
    <n v="91.895492553710895"/>
    <n v="91.861709594726605"/>
    <n v="91.878807067871094"/>
    <n v="92.569944472540001"/>
  </r>
  <r>
    <x v="34"/>
    <s v="CPV"/>
    <x v="3"/>
    <s v="EG.ELC.LOSS.ZS"/>
    <x v="5"/>
    <x v="3"/>
    <n v="0"/>
    <n v="0"/>
    <n v="0"/>
    <n v="0"/>
    <n v="0"/>
    <n v="0"/>
    <n v="0"/>
    <n v="0"/>
    <n v="0"/>
    <n v="0"/>
    <n v="0"/>
    <n v="0"/>
    <n v="0"/>
    <n v="0"/>
    <n v="0"/>
    <n v="0"/>
    <n v="0"/>
    <n v="0"/>
    <n v="0"/>
    <n v="0"/>
    <n v="0"/>
    <n v="0"/>
    <n v="0"/>
  </r>
  <r>
    <x v="41"/>
    <s v="TCD"/>
    <x v="4"/>
    <s v="EG.ELC.NUCL.ZS"/>
    <x v="5"/>
    <x v="0"/>
    <n v="0"/>
    <n v="0"/>
    <n v="0"/>
    <n v="0"/>
    <n v="0"/>
    <n v="0"/>
    <n v="0"/>
    <n v="0"/>
    <n v="0"/>
    <n v="0"/>
    <n v="0"/>
    <n v="0"/>
    <n v="0"/>
    <n v="0"/>
    <n v="0"/>
    <n v="0"/>
    <n v="0"/>
    <n v="0"/>
    <n v="0"/>
    <n v="0"/>
    <n v="0"/>
    <n v="0"/>
    <n v="0"/>
  </r>
  <r>
    <x v="34"/>
    <s v="CPV"/>
    <x v="5"/>
    <s v="EG.ELC.PETR.ZS"/>
    <x v="5"/>
    <x v="3"/>
    <s v="NULL"/>
    <s v="NULL"/>
    <s v="NULL"/>
    <s v="NULL"/>
    <s v="NULL"/>
    <s v="NULL"/>
    <s v="NULL"/>
    <s v="NULL"/>
    <s v="NULL"/>
    <s v="NULL"/>
    <s v="NULL"/>
    <s v="NULL"/>
    <s v="NULL"/>
    <s v="NULL"/>
    <s v="NULL"/>
    <s v="NULL"/>
    <s v="NULL"/>
    <s v="NULL"/>
    <s v="NULL"/>
    <s v="NULL"/>
    <s v="NULL"/>
    <s v="NULL"/>
    <n v="0"/>
  </r>
  <r>
    <x v="34"/>
    <s v="CPV"/>
    <x v="6"/>
    <s v="EG.ELC.RNWX.KH"/>
    <x v="5"/>
    <x v="3"/>
    <n v="0"/>
    <n v="0"/>
    <n v="0"/>
    <n v="0"/>
    <n v="0"/>
    <n v="0"/>
    <n v="0"/>
    <n v="0"/>
    <n v="0"/>
    <n v="0"/>
    <n v="0"/>
    <n v="0"/>
    <n v="0"/>
    <n v="0"/>
    <n v="0"/>
    <n v="0"/>
    <n v="0"/>
    <n v="0"/>
    <n v="0"/>
    <n v="0"/>
    <n v="0"/>
    <n v="0"/>
    <n v="0"/>
  </r>
  <r>
    <x v="35"/>
    <s v="KHM"/>
    <x v="0"/>
    <s v="EG.ELC.ACCS.ZS"/>
    <x v="4"/>
    <x v="3"/>
    <n v="16.600000381469702"/>
    <n v="14.6247777938843"/>
    <n v="18.187099456787099"/>
    <n v="19.299999237060501"/>
    <n v="25.298383712768601"/>
    <n v="20.5"/>
    <n v="32.407581329345703"/>
    <n v="35.967636108398402"/>
    <n v="26.399999618530298"/>
    <n v="43.112152099609403"/>
    <n v="31.100000381469702"/>
    <n v="50.307262420654297"/>
    <n v="53.930564880371101"/>
    <n v="57.573696136474602"/>
    <n v="56.099998474121101"/>
    <n v="64.910423278808594"/>
    <n v="58.128669738769503"/>
    <n v="59.178195953369098"/>
    <n v="59.579322814941399"/>
    <n v="60.449153900146499"/>
    <n v="59.333835601806598"/>
    <n v="59.635128021240199"/>
    <n v="43.934470540001278"/>
  </r>
  <r>
    <x v="35"/>
    <s v="KHM"/>
    <x v="1"/>
    <s v="EG.ELC.ACCS.RU.ZS"/>
    <x v="4"/>
    <x v="3"/>
    <n v="6.5552415847778303"/>
    <n v="2.97569727897644"/>
    <n v="6.8245706558227504"/>
    <n v="7.6560211181640598"/>
    <n v="14.5160789489746"/>
    <n v="9.5164527893066406"/>
    <n v="22.206953048706101"/>
    <n v="26.058820724487301"/>
    <n v="11.654045104980501"/>
    <n v="33.6357231140137"/>
    <n v="15.7724351882935"/>
    <n v="39.035858154296903"/>
    <n v="43.177528381347699"/>
    <n v="47.412548065185497"/>
    <n v="44.726753234863303"/>
    <n v="56.121078491210902"/>
    <n v="47.8594779968262"/>
    <n v="49.029964447021499"/>
    <n v="49.434318542480497"/>
    <n v="50.611209869384801"/>
    <n v="49.233741760253899"/>
    <n v="49.577308654785199"/>
    <n v="32.551991769245696"/>
  </r>
  <r>
    <x v="35"/>
    <s v="KHM"/>
    <x v="2"/>
    <s v="EG.ELC.ACCS.UR.ZS"/>
    <x v="4"/>
    <x v="3"/>
    <n v="60.599998474121101"/>
    <n v="65.26025390625"/>
    <n v="67.199317932128906"/>
    <n v="69.144004821777301"/>
    <n v="71.101249694824205"/>
    <n v="66.800003051757798"/>
    <n v="75.079116821289105"/>
    <n v="77.100990295410199"/>
    <n v="87"/>
    <n v="81.184295654296903"/>
    <n v="91.300003051757798"/>
    <n v="93.584579467773395"/>
    <n v="94.292411804199205"/>
    <n v="94.861289978027301"/>
    <n v="96.900001525878906"/>
    <n v="95.734130859375"/>
    <n v="95.446960449218807"/>
    <n v="95.735595703125"/>
    <n v="95.954170227050795"/>
    <n v="95.717712402343807"/>
    <n v="95.713607788085895"/>
    <n v="95.7802734375"/>
    <n v="88.642379397437679"/>
  </r>
  <r>
    <x v="35"/>
    <s v="KHM"/>
    <x v="3"/>
    <s v="EG.ELC.LOSS.ZS"/>
    <x v="4"/>
    <x v="3"/>
    <n v="11.160714149475099"/>
    <n v="11.0019645690918"/>
    <n v="13.598900794982899"/>
    <n v="14.941021919250501"/>
    <n v="12.7607364654541"/>
    <n v="11.099585533142101"/>
    <n v="12.044105529785201"/>
    <n v="14.477211952209499"/>
    <n v="11.0661268234253"/>
    <n v="14.0600318908691"/>
    <n v="28.600000381469702"/>
    <n v="27.9245281219482"/>
    <n v="18.270572662353501"/>
    <n v="28.065242767333999"/>
    <n v="23.4160671234131"/>
    <n v="0"/>
    <n v="17.437971115112301"/>
    <n v="17.229820251464801"/>
    <n v="14.520964622497599"/>
    <n v="12.297188758850099"/>
    <n v="15.371485710144"/>
    <n v="14.854865074157701"/>
    <n v="16.39043362935384"/>
  </r>
  <r>
    <x v="42"/>
    <s v="CHI"/>
    <x v="4"/>
    <s v="EG.ELC.NUCL.ZS"/>
    <x v="2"/>
    <x v="4"/>
    <n v="0"/>
    <n v="0"/>
    <n v="0"/>
    <n v="0"/>
    <n v="0"/>
    <n v="0"/>
    <n v="0"/>
    <n v="0"/>
    <n v="0"/>
    <n v="0"/>
    <n v="0"/>
    <n v="0"/>
    <n v="0"/>
    <n v="0"/>
    <n v="0"/>
    <n v="0"/>
    <n v="0"/>
    <n v="0"/>
    <n v="0"/>
    <n v="0"/>
    <n v="0"/>
    <n v="0"/>
    <n v="0"/>
  </r>
  <r>
    <x v="35"/>
    <s v="KHM"/>
    <x v="5"/>
    <s v="EG.ELC.PETR.ZS"/>
    <x v="4"/>
    <x v="3"/>
    <n v="99.776786804199205"/>
    <n v="99.803535461425795"/>
    <n v="95.879119873046903"/>
    <n v="93.577980041503906"/>
    <n v="94.846626281738295"/>
    <n v="93.879669189453097"/>
    <n v="94.232398986816406"/>
    <n v="95.442359924316406"/>
    <n v="95.614036560058594"/>
    <n v="92.417060852050795"/>
    <n v="91.400001525878906"/>
    <n v="89.716979980468807"/>
    <n v="59.762901306152301"/>
    <n v="32.5646781921387"/>
    <n v="10.6792945861816"/>
    <n v="5.1853537559509304"/>
    <s v="NULL"/>
    <s v="NULL"/>
    <s v="NULL"/>
    <s v="NULL"/>
    <s v="NULL"/>
    <s v="NULL"/>
    <n v="59.275180158160978"/>
  </r>
  <r>
    <x v="35"/>
    <s v="KHM"/>
    <x v="6"/>
    <s v="EG.ELC.RNWX.KH"/>
    <x v="4"/>
    <x v="3"/>
    <n v="1000000"/>
    <n v="1000000"/>
    <n v="1000000"/>
    <n v="8000000"/>
    <n v="14000000"/>
    <n v="15000000"/>
    <n v="17000000"/>
    <n v="18000000"/>
    <n v="19000000"/>
    <n v="21000000"/>
    <n v="23000000"/>
    <n v="23000000"/>
    <n v="23000000"/>
    <n v="14000000"/>
    <n v="20000000"/>
    <n v="41000000"/>
    <n v="24500000"/>
    <n v="24875000"/>
    <n v="27593750"/>
    <n v="29492188"/>
    <n v="26615234"/>
    <n v="27144042"/>
    <n v="19962867.333333332"/>
  </r>
  <r>
    <x v="36"/>
    <s v="CMR"/>
    <x v="0"/>
    <s v="EG.ELC.ACCS.ZS"/>
    <x v="5"/>
    <x v="3"/>
    <n v="41"/>
    <n v="46.200000762939503"/>
    <n v="44.040401458740199"/>
    <n v="45.123012542724602"/>
    <n v="47.099998474121101"/>
    <n v="47.281932830810497"/>
    <n v="49"/>
    <n v="48.200000762939503"/>
    <n v="50.541397094726598"/>
    <n v="51.644153594970703"/>
    <n v="52.759555816650398"/>
    <n v="53.700000762939503"/>
    <n v="55.039154052734403"/>
    <n v="56.207813262939503"/>
    <n v="56.799999237060497"/>
    <n v="58.595592498779297"/>
    <n v="56.660640716552699"/>
    <n v="57.066009521484403"/>
    <n v="57.280559539794901"/>
    <n v="57.400699615478501"/>
    <n v="57.101978302002003"/>
    <n v="57.212314605712898"/>
    <n v="54.569295974004838"/>
  </r>
  <r>
    <x v="36"/>
    <s v="CMR"/>
    <x v="1"/>
    <s v="EG.ELC.ACCS.RU.ZS"/>
    <x v="5"/>
    <x v="3"/>
    <n v="9.2214584350585902"/>
    <n v="13.8618879318237"/>
    <n v="13.7675514221191"/>
    <n v="14.368439674377401"/>
    <n v="19.474184036254901"/>
    <n v="15.4982967376709"/>
    <n v="25.808855056762699"/>
    <n v="6.4265813827514604"/>
    <n v="17.022052764892599"/>
    <n v="17.516433715820298"/>
    <n v="15.912787437439"/>
    <n v="16.841920852661101"/>
    <n v="17.912208557128899"/>
    <n v="19.1956977844238"/>
    <n v="18.801946640014599"/>
    <n v="21.0984592437744"/>
    <n v="19.252077102661101"/>
    <n v="19.5870456695557"/>
    <n v="19.684883117675799"/>
    <n v="19.905616760253899"/>
    <n v="19.607404708862301"/>
    <n v="19.6962375640869"/>
    <n v="18.117239361717576"/>
  </r>
  <r>
    <x v="36"/>
    <s v="CMR"/>
    <x v="2"/>
    <s v="EG.ELC.ACCS.UR.ZS"/>
    <x v="5"/>
    <x v="3"/>
    <n v="79"/>
    <n v="83.950340270996094"/>
    <n v="78.5389404296875"/>
    <n v="79.336486816406307"/>
    <n v="77.099998474121094"/>
    <n v="80.976211547851605"/>
    <n v="73"/>
    <n v="90.400001525878906"/>
    <n v="83.594734191894503"/>
    <n v="84.493942260742202"/>
    <n v="87.378036499023395"/>
    <n v="87.5"/>
    <n v="88.269699096679702"/>
    <n v="88.541839599609403"/>
    <n v="89.199996948242202"/>
    <n v="89.802207946777301"/>
    <n v="88.953437805175795"/>
    <n v="89.124366760253906"/>
    <n v="89.270004272460895"/>
    <n v="89.287506103515597"/>
    <n v="89.158828735351605"/>
    <n v="89.210174560546903"/>
    <n v="89.337464468819761"/>
  </r>
  <r>
    <x v="36"/>
    <s v="CMR"/>
    <x v="3"/>
    <s v="EG.ELC.LOSS.ZS"/>
    <x v="5"/>
    <x v="3"/>
    <n v="21.8678169250488"/>
    <n v="25.6989555358887"/>
    <n v="23.151515960693398"/>
    <n v="23.778501510620099"/>
    <n v="19.221410751342798"/>
    <n v="17.432567596435501"/>
    <n v="12.318840980529799"/>
    <n v="9.3457946777343803"/>
    <n v="9.4701633453369105"/>
    <n v="9.3377141952514595"/>
    <n v="9.8321752548217791"/>
    <n v="9.8631992340087908"/>
    <n v="12.2539682388306"/>
    <n v="11.016333580017101"/>
    <n v="11.053316116333001"/>
    <n v="0"/>
    <n v="8.5809049606323207"/>
    <n v="7.6626386642456099"/>
    <n v="6.8242149353027299"/>
    <n v="5.7669396400451696"/>
    <n v="7.2086744308471697"/>
    <n v="6.8656167984008798"/>
    <n v="12.788155396779381"/>
  </r>
  <r>
    <x v="43"/>
    <s v="CHL"/>
    <x v="4"/>
    <s v="EG.ELC.NUCL.ZS"/>
    <x v="6"/>
    <x v="4"/>
    <n v="0"/>
    <n v="0"/>
    <n v="0"/>
    <n v="0"/>
    <n v="0"/>
    <n v="0"/>
    <n v="0"/>
    <n v="0"/>
    <n v="0"/>
    <n v="0"/>
    <n v="0"/>
    <n v="0"/>
    <n v="0"/>
    <n v="0"/>
    <n v="0"/>
    <n v="0"/>
    <n v="0"/>
    <n v="0"/>
    <n v="0"/>
    <n v="0"/>
    <n v="0"/>
    <n v="0"/>
    <n v="0"/>
  </r>
  <r>
    <x v="36"/>
    <s v="CMR"/>
    <x v="5"/>
    <s v="EG.ELC.PETR.ZS"/>
    <x v="5"/>
    <x v="3"/>
    <n v="1.0919539928436299"/>
    <n v="1.8921208381652801"/>
    <n v="3.5757575035095202"/>
    <n v="4.2345275878906303"/>
    <n v="4.6228709220886204"/>
    <n v="5.7942056655883798"/>
    <n v="11.1829223632813"/>
    <n v="15.9832153320313"/>
    <n v="15.3494100570679"/>
    <n v="22.185716629028299"/>
    <n v="19.715206146240199"/>
    <n v="18.5103874206543"/>
    <n v="18.4550266265869"/>
    <n v="18.475498199462901"/>
    <n v="18.481794357299801"/>
    <n v="17.889907836914102"/>
    <s v="NULL"/>
    <s v="NULL"/>
    <s v="NULL"/>
    <s v="NULL"/>
    <s v="NULL"/>
    <s v="NULL"/>
    <n v="9.4019295942215741"/>
  </r>
  <r>
    <x v="36"/>
    <s v="CMR"/>
    <x v="6"/>
    <s v="EG.ELC.RNWX.KH"/>
    <x v="5"/>
    <x v="3"/>
    <n v="0"/>
    <n v="0"/>
    <n v="0"/>
    <n v="0"/>
    <n v="0"/>
    <n v="0"/>
    <n v="643000000"/>
    <n v="76000000"/>
    <n v="77000000"/>
    <n v="71000000"/>
    <n v="59000000"/>
    <n v="61000000"/>
    <n v="64000000"/>
    <n v="68000000"/>
    <n v="72000000"/>
    <n v="76000000"/>
    <n v="70000000"/>
    <n v="71500000"/>
    <n v="72375000"/>
    <n v="72468752"/>
    <n v="71585936"/>
    <n v="71982424"/>
    <n v="80805338.666666672"/>
  </r>
  <r>
    <x v="44"/>
    <s v="CAN"/>
    <x v="0"/>
    <s v="EG.ELC.ACCS.ZS"/>
    <x v="7"/>
    <x v="4"/>
    <n v="100"/>
    <n v="100"/>
    <n v="100"/>
    <n v="100"/>
    <n v="100"/>
    <n v="100"/>
    <n v="100"/>
    <n v="100"/>
    <n v="100"/>
    <n v="100"/>
    <n v="100"/>
    <n v="100"/>
    <n v="100"/>
    <n v="100"/>
    <n v="100"/>
    <n v="100"/>
    <n v="100"/>
    <n v="100"/>
    <n v="100"/>
    <n v="100"/>
    <n v="100"/>
    <n v="100"/>
    <n v="104.76190476190476"/>
  </r>
  <r>
    <x v="44"/>
    <s v="CAN"/>
    <x v="1"/>
    <s v="EG.ELC.ACCS.RU.ZS"/>
    <x v="7"/>
    <x v="4"/>
    <n v="100"/>
    <n v="100"/>
    <n v="100"/>
    <n v="100"/>
    <n v="100"/>
    <n v="100"/>
    <n v="100"/>
    <n v="100"/>
    <n v="100"/>
    <n v="100"/>
    <n v="100"/>
    <n v="100"/>
    <n v="100"/>
    <n v="100"/>
    <n v="100"/>
    <n v="100"/>
    <n v="100"/>
    <n v="100"/>
    <n v="100"/>
    <n v="100"/>
    <n v="100"/>
    <n v="100"/>
    <n v="104.76190476190476"/>
  </r>
  <r>
    <x v="44"/>
    <s v="CAN"/>
    <x v="2"/>
    <s v="EG.ELC.ACCS.UR.ZS"/>
    <x v="7"/>
    <x v="4"/>
    <n v="100"/>
    <n v="100"/>
    <n v="100"/>
    <n v="100"/>
    <n v="100"/>
    <n v="100"/>
    <n v="100"/>
    <n v="100"/>
    <n v="100"/>
    <n v="100"/>
    <n v="100"/>
    <n v="100"/>
    <n v="100"/>
    <n v="100"/>
    <n v="100"/>
    <n v="100"/>
    <n v="100"/>
    <n v="100"/>
    <n v="100"/>
    <n v="100"/>
    <n v="100"/>
    <n v="100"/>
    <n v="104.76190476190476"/>
  </r>
  <r>
    <x v="44"/>
    <s v="CAN"/>
    <x v="3"/>
    <s v="EG.ELC.LOSS.ZS"/>
    <x v="7"/>
    <x v="4"/>
    <n v="7.8056988716125497"/>
    <n v="7.5222964286804199"/>
    <n v="8.20965576171875"/>
    <n v="6.4991130828857404"/>
    <n v="6.2880816459655797"/>
    <n v="8.3118457794189506"/>
    <n v="8.5269222259521502"/>
    <n v="7.4653482437133798"/>
    <n v="8.3465480804443395"/>
    <n v="8.7093305587768608"/>
    <n v="8.5594911575317401"/>
    <n v="8.8005762100219709"/>
    <n v="8.4385318756103498"/>
    <n v="8.4669561386108398"/>
    <n v="8.7117671966552699"/>
    <n v="0"/>
    <n v="6.4043140411376998"/>
    <n v="5.8957591056823704"/>
    <n v="5.2529602050781303"/>
    <n v="4.3882584571838397"/>
    <n v="5.4853229522705096"/>
    <n v="5.25557518005371"/>
    <n v="7.3021120570954823"/>
  </r>
  <r>
    <x v="45"/>
    <s v="COL"/>
    <x v="4"/>
    <s v="EG.ELC.NUCL.ZS"/>
    <x v="6"/>
    <x v="2"/>
    <n v="0"/>
    <n v="0"/>
    <n v="0"/>
    <n v="0"/>
    <n v="0"/>
    <n v="0"/>
    <n v="0"/>
    <n v="0"/>
    <n v="0"/>
    <n v="0"/>
    <n v="0"/>
    <n v="0"/>
    <n v="0"/>
    <n v="0"/>
    <n v="0"/>
    <n v="0"/>
    <n v="0"/>
    <n v="0"/>
    <n v="0"/>
    <n v="0"/>
    <n v="0"/>
    <n v="0"/>
    <n v="0"/>
  </r>
  <r>
    <x v="44"/>
    <s v="CAN"/>
    <x v="5"/>
    <s v="EG.ELC.PETR.ZS"/>
    <x v="7"/>
    <x v="4"/>
    <n v="1.82976770401001"/>
    <n v="2.8644578456878702"/>
    <n v="2.3112061023712198"/>
    <n v="3.6608078479766801"/>
    <n v="3.8693706989288299"/>
    <n v="2.5154547691345202"/>
    <n v="1.85243368148804"/>
    <n v="1.98676133155823"/>
    <n v="1.6229707002639799"/>
    <n v="1.7337958812713601"/>
    <n v="1.29501068592072"/>
    <n v="1.0372107028961199"/>
    <n v="1.0881943702697801"/>
    <n v="1.1670888662338299"/>
    <n v="1.2424851655960101"/>
    <n v="1.21477770805359"/>
    <s v="NULL"/>
    <s v="NULL"/>
    <s v="NULL"/>
    <s v="NULL"/>
    <s v="NULL"/>
    <s v="NULL"/>
    <n v="1.4900854315076566"/>
  </r>
  <r>
    <x v="44"/>
    <s v="CAN"/>
    <x v="6"/>
    <s v="EG.ELC.RNWX.KH"/>
    <x v="7"/>
    <x v="4"/>
    <n v="8483999744"/>
    <n v="8945999872"/>
    <n v="9457999872"/>
    <n v="9886999552"/>
    <n v="9763999744"/>
    <n v="10577000448"/>
    <n v="11015999488"/>
    <n v="11445000192"/>
    <n v="10974000128"/>
    <n v="14513000448"/>
    <n v="19398000640"/>
    <n v="20985999360"/>
    <n v="22328999936"/>
    <n v="29336999936"/>
    <n v="37211000832"/>
    <n v="42036998144"/>
    <n v="32728500224"/>
    <n v="35328376832"/>
    <n v="36826218496"/>
    <n v="36730023936"/>
    <n v="35403280384"/>
    <n v="36071972864"/>
    <n v="23307160527.238094"/>
  </r>
  <r>
    <x v="38"/>
    <s v="CSS"/>
    <x v="0"/>
    <s v="EG.ELC.ACCS.ZS"/>
    <x v="1"/>
    <x v="1"/>
    <n v="86.829292297363295"/>
    <n v="89.453590393066406"/>
    <n v="89.286476135253906"/>
    <n v="89.376365661621094"/>
    <n v="89.860267639160199"/>
    <n v="90.284721374511705"/>
    <n v="90.760650634765597"/>
    <n v="91.711372375488295"/>
    <n v="92.880828857421903"/>
    <n v="92.191184997558594"/>
    <n v="93.407058715820298"/>
    <n v="93.390647888183594"/>
    <n v="94.402992248535199"/>
    <n v="94.886924743652301"/>
    <n v="94.801750183105497"/>
    <n v="95.665931701660199"/>
    <n v="94.939399719238295"/>
    <n v="95.073501586914105"/>
    <n v="95.120147705078097"/>
    <n v="95.199745178222699"/>
    <n v="95.083198547363295"/>
    <n v="95.119148254394503"/>
    <n v="97.12977127801804"/>
  </r>
  <r>
    <x v="38"/>
    <s v="CSS"/>
    <x v="1"/>
    <s v="EG.ELC.ACCS.RU.ZS"/>
    <x v="1"/>
    <x v="1"/>
    <n v="79.1168212890625"/>
    <n v="83.701019287109403"/>
    <n v="83.248359680175795"/>
    <n v="83.584060668945298"/>
    <n v="84.321075439453097"/>
    <n v="85.509048461914105"/>
    <n v="86.037513732910199"/>
    <n v="87.198295593261705"/>
    <n v="87.2625732421875"/>
    <n v="87.784011840820298"/>
    <n v="89.7276611328125"/>
    <n v="89.150474548339801"/>
    <n v="90.833396911621094"/>
    <n v="92.049873352050795"/>
    <n v="91.695892333984403"/>
    <n v="92.847267150878906"/>
    <n v="91.856613159179702"/>
    <n v="92.112411499023395"/>
    <n v="92.128044128417997"/>
    <n v="92.236083984375"/>
    <n v="92.083290100097699"/>
    <n v="92.139961242675795"/>
    <n v="92.696368989490324"/>
  </r>
  <r>
    <x v="38"/>
    <s v="CSS"/>
    <x v="2"/>
    <s v="EG.ELC.ACCS.UR.ZS"/>
    <x v="1"/>
    <x v="1"/>
    <n v="94.597633361816406"/>
    <n v="95.369880676269503"/>
    <n v="95.338668823242202"/>
    <n v="95.237045288085895"/>
    <n v="95.452674865722699"/>
    <n v="95.302993774414105"/>
    <n v="95.524497985839801"/>
    <n v="96.279953002929702"/>
    <n v="98.524375915527301"/>
    <n v="96.990852355957003"/>
    <n v="97.128654479980497"/>
    <n v="97.644943237304702"/>
    <n v="97.977165222167997"/>
    <n v="97.720787048339801"/>
    <n v="97.825363159179702"/>
    <n v="98.394790649414105"/>
    <n v="97.979522705078097"/>
    <n v="97.980117797851605"/>
    <n v="98.044952392578097"/>
    <n v="98.099845886230497"/>
    <n v="98.026107788085895"/>
    <n v="98.037757873535199"/>
    <n v="101.59421829950242"/>
  </r>
  <r>
    <x v="38"/>
    <s v="CSS"/>
    <x v="3"/>
    <s v="EG.ELC.LOSS.ZS"/>
    <x v="1"/>
    <x v="1"/>
    <n v="8.0607385635375994"/>
    <n v="8.1492424011230504"/>
    <n v="8.3800086975097692"/>
    <n v="7.0547208786010698"/>
    <n v="8.1440153121948207"/>
    <n v="8.6260786056518608"/>
    <n v="8.3472251892089808"/>
    <n v="6.9350495338439897"/>
    <n v="10.1249179840088"/>
    <n v="10.2210140228271"/>
    <n v="9.0439805984497106"/>
    <n v="9.1457357406616193"/>
    <n v="9.6115608215331996"/>
    <n v="9.7436552047729492"/>
    <n v="9.3894681930541992"/>
    <n v="0"/>
    <n v="7.1861710548400897"/>
    <n v="6.5798234939575204"/>
    <n v="5.7888655662536603"/>
    <n v="4.8887152671814"/>
    <n v="6.1108937263488796"/>
    <n v="5.8420743942260698"/>
    <n v="7.9701883452279203"/>
  </r>
  <r>
    <x v="46"/>
    <s v="COM"/>
    <x v="4"/>
    <s v="EG.ELC.NUCL.ZS"/>
    <x v="5"/>
    <x v="3"/>
    <n v="0"/>
    <n v="0"/>
    <n v="0"/>
    <n v="0"/>
    <n v="0"/>
    <n v="0"/>
    <n v="0"/>
    <n v="0"/>
    <n v="0"/>
    <n v="0"/>
    <n v="0"/>
    <n v="0"/>
    <n v="0"/>
    <n v="0"/>
    <n v="0"/>
    <n v="0"/>
    <n v="0"/>
    <n v="0"/>
    <n v="0"/>
    <n v="0"/>
    <n v="0"/>
    <n v="0"/>
    <n v="0"/>
  </r>
  <r>
    <x v="38"/>
    <s v="CSS"/>
    <x v="5"/>
    <s v="EG.ELC.PETR.ZS"/>
    <x v="1"/>
    <x v="1"/>
    <s v="NULL"/>
    <s v="NULL"/>
    <s v="NULL"/>
    <s v="NULL"/>
    <s v="NULL"/>
    <s v="NULL"/>
    <s v="NULL"/>
    <s v="NULL"/>
    <s v="NULL"/>
    <s v="NULL"/>
    <s v="NULL"/>
    <s v="NULL"/>
    <s v="NULL"/>
    <s v="NULL"/>
    <s v="NULL"/>
    <s v="NULL"/>
    <s v="NULL"/>
    <s v="NULL"/>
    <s v="NULL"/>
    <s v="NULL"/>
    <s v="NULL"/>
    <s v="NULL"/>
    <n v="0"/>
  </r>
  <r>
    <x v="38"/>
    <s v="CSS"/>
    <x v="6"/>
    <s v="EG.ELC.RNWX.KH"/>
    <x v="1"/>
    <x v="1"/>
    <n v="225000000"/>
    <n v="199000000"/>
    <n v="88000000"/>
    <n v="75000000"/>
    <n v="126000000"/>
    <n v="144000000"/>
    <n v="174000000"/>
    <n v="157000000"/>
    <n v="122000000"/>
    <n v="203000000"/>
    <n v="180000000"/>
    <n v="229000000"/>
    <n v="284000000"/>
    <n v="277000000"/>
    <n v="268000000"/>
    <n v="294000000"/>
    <n v="280750016"/>
    <n v="279937504"/>
    <n v="280671872"/>
    <n v="283839840"/>
    <n v="281299808"/>
    <n v="281437248"/>
    <n v="225377918.47619048"/>
  </r>
  <r>
    <x v="39"/>
    <s v="CYM"/>
    <x v="0"/>
    <s v="EG.ELC.ACCS.ZS"/>
    <x v="6"/>
    <x v="4"/>
    <n v="100"/>
    <n v="100"/>
    <n v="100"/>
    <n v="100"/>
    <n v="100"/>
    <n v="100"/>
    <n v="100"/>
    <n v="100"/>
    <n v="100"/>
    <n v="100"/>
    <n v="100"/>
    <n v="100"/>
    <n v="100"/>
    <n v="100"/>
    <n v="100"/>
    <n v="100"/>
    <n v="100"/>
    <n v="100"/>
    <n v="100"/>
    <n v="100"/>
    <n v="100"/>
    <n v="100"/>
    <n v="104.76190476190476"/>
  </r>
  <r>
    <x v="39"/>
    <s v="CYM"/>
    <x v="1"/>
    <s v="EG.ELC.ACCS.RU.ZS"/>
    <x v="6"/>
    <x v="4"/>
    <n v="100"/>
    <n v="100"/>
    <n v="100"/>
    <n v="100"/>
    <n v="100"/>
    <n v="100"/>
    <n v="100"/>
    <n v="100"/>
    <n v="100"/>
    <n v="100"/>
    <n v="100"/>
    <n v="100"/>
    <n v="100"/>
    <n v="100"/>
    <n v="100"/>
    <n v="100"/>
    <n v="100"/>
    <n v="100"/>
    <n v="100"/>
    <n v="100"/>
    <n v="100"/>
    <n v="100"/>
    <n v="104.76190476190476"/>
  </r>
  <r>
    <x v="39"/>
    <s v="CYM"/>
    <x v="2"/>
    <s v="EG.ELC.ACCS.UR.ZS"/>
    <x v="6"/>
    <x v="4"/>
    <n v="100"/>
    <n v="100"/>
    <n v="100"/>
    <n v="100"/>
    <n v="100"/>
    <n v="100"/>
    <n v="100"/>
    <n v="100"/>
    <n v="100"/>
    <n v="100"/>
    <n v="100"/>
    <n v="100"/>
    <n v="100"/>
    <n v="100"/>
    <n v="100"/>
    <n v="100"/>
    <n v="100"/>
    <n v="100"/>
    <n v="100"/>
    <n v="100"/>
    <n v="100"/>
    <n v="100"/>
    <n v="104.76190476190476"/>
  </r>
  <r>
    <x v="39"/>
    <s v="CYM"/>
    <x v="3"/>
    <s v="EG.ELC.LOSS.ZS"/>
    <x v="6"/>
    <x v="4"/>
    <n v="0"/>
    <n v="0"/>
    <n v="0"/>
    <n v="0"/>
    <n v="0"/>
    <n v="0"/>
    <n v="0"/>
    <n v="0"/>
    <n v="0"/>
    <n v="0"/>
    <n v="0"/>
    <n v="0"/>
    <n v="0"/>
    <n v="0"/>
    <n v="0"/>
    <n v="0"/>
    <n v="0"/>
    <n v="0"/>
    <n v="0"/>
    <n v="0"/>
    <n v="0"/>
    <n v="0"/>
    <n v="0"/>
  </r>
  <r>
    <x v="47"/>
    <s v="COD"/>
    <x v="4"/>
    <s v="EG.ELC.NUCL.ZS"/>
    <x v="5"/>
    <x v="0"/>
    <n v="0"/>
    <n v="0"/>
    <n v="0"/>
    <n v="0"/>
    <n v="0"/>
    <n v="0"/>
    <n v="0"/>
    <n v="0"/>
    <n v="0"/>
    <n v="0"/>
    <n v="0"/>
    <n v="0"/>
    <n v="0"/>
    <n v="0"/>
    <n v="0"/>
    <n v="0"/>
    <n v="0"/>
    <n v="0"/>
    <n v="0"/>
    <n v="0"/>
    <n v="0"/>
    <n v="0"/>
    <n v="0"/>
  </r>
  <r>
    <x v="39"/>
    <s v="CYM"/>
    <x v="5"/>
    <s v="EG.ELC.PETR.ZS"/>
    <x v="6"/>
    <x v="4"/>
    <s v="NULL"/>
    <s v="NULL"/>
    <s v="NULL"/>
    <s v="NULL"/>
    <s v="NULL"/>
    <s v="NULL"/>
    <s v="NULL"/>
    <s v="NULL"/>
    <s v="NULL"/>
    <s v="NULL"/>
    <s v="NULL"/>
    <s v="NULL"/>
    <s v="NULL"/>
    <s v="NULL"/>
    <s v="NULL"/>
    <s v="NULL"/>
    <s v="NULL"/>
    <s v="NULL"/>
    <s v="NULL"/>
    <s v="NULL"/>
    <s v="NULL"/>
    <s v="NULL"/>
    <n v="0"/>
  </r>
  <r>
    <x v="39"/>
    <s v="CYM"/>
    <x v="6"/>
    <s v="EG.ELC.RNWX.KH"/>
    <x v="6"/>
    <x v="4"/>
    <n v="0"/>
    <n v="0"/>
    <n v="0"/>
    <n v="0"/>
    <n v="0"/>
    <n v="0"/>
    <n v="0"/>
    <n v="0"/>
    <n v="0"/>
    <n v="0"/>
    <n v="0"/>
    <n v="0"/>
    <n v="0"/>
    <n v="0"/>
    <n v="0"/>
    <n v="0"/>
    <n v="0"/>
    <n v="0"/>
    <n v="0"/>
    <n v="0"/>
    <n v="0"/>
    <n v="0"/>
    <n v="0"/>
  </r>
  <r>
    <x v="40"/>
    <s v="CAF"/>
    <x v="0"/>
    <s v="EG.ELC.ACCS.ZS"/>
    <x v="5"/>
    <x v="0"/>
    <n v="6"/>
    <n v="5.7360520362854004"/>
    <n v="6.1770539283752397"/>
    <n v="6.6128201484680202"/>
    <n v="7.0457005500793501"/>
    <n v="7.4780445098876998"/>
    <n v="7.8051691055297896"/>
    <n v="8.3509979248046893"/>
    <n v="7.4800000190734899"/>
    <n v="9.2528753280639595"/>
    <n v="9.8000001907348597"/>
    <n v="10.2466478347778"/>
    <n v="10.8688611984253"/>
    <n v="11.4691410064697"/>
    <n v="12.057396888732899"/>
    <n v="12.727029800415"/>
    <n v="11.7806072235107"/>
    <n v="12.0085439682007"/>
    <n v="12.143394470214799"/>
    <n v="12.164894104003899"/>
    <n v="12.024359703064"/>
    <n v="12.0852975845337"/>
    <n v="10.062613691602429"/>
  </r>
  <r>
    <x v="40"/>
    <s v="CAF"/>
    <x v="1"/>
    <s v="EG.ELC.ACCS.RU.ZS"/>
    <x v="5"/>
    <x v="0"/>
    <n v="0"/>
    <n v="0.83401066064834595"/>
    <n v="0.96978044509887695"/>
    <n v="1.0916430950164799"/>
    <n v="1.1990500688552901"/>
    <n v="1.2859081029892001"/>
    <n v="1.2859081029892001"/>
    <n v="1.40248191356659"/>
    <n v="4.7373542785644496"/>
    <n v="1.4840893745422401"/>
    <n v="1.4840893745422401"/>
    <n v="1.4840893745422401"/>
    <n v="1.4840893745422401"/>
    <n v="0.62517088651657104"/>
    <n v="0.98492938280105602"/>
    <n v="1.43695080280304"/>
    <n v="1.1327850818634"/>
    <n v="1.0449590682983401"/>
    <n v="1.1499060392379801"/>
    <n v="1.19115030765533"/>
    <n v="1.12970018386841"/>
    <n v="1.12892889976501"/>
    <n v="1.3603321342241206"/>
  </r>
  <r>
    <x v="40"/>
    <s v="CAF"/>
    <x v="2"/>
    <s v="EG.ELC.ACCS.UR.ZS"/>
    <x v="5"/>
    <x v="0"/>
    <n v="15.6000003814697"/>
    <n v="13.829882621765099"/>
    <n v="14.7449054718018"/>
    <n v="15.6655464172363"/>
    <n v="16.598752975463899"/>
    <n v="17.551467895507798"/>
    <n v="20.263671875"/>
    <n v="19.526363372802699"/>
    <n v="11.8599996566772"/>
    <n v="21.561582565307599"/>
    <n v="24.899999618530298"/>
    <n v="26.058967590331999"/>
    <n v="27.0816841125488"/>
    <n v="27.9654445648193"/>
    <n v="28.694501876831101"/>
    <n v="29.468040466308601"/>
    <n v="28.302417755126999"/>
    <n v="28.607601165771499"/>
    <n v="28.768140792846701"/>
    <n v="28.7865505218506"/>
    <n v="28.616176605224599"/>
    <n v="28.694616317748999"/>
    <n v="23.959348315284359"/>
  </r>
  <r>
    <x v="40"/>
    <s v="CAF"/>
    <x v="3"/>
    <s v="EG.ELC.LOSS.ZS"/>
    <x v="5"/>
    <x v="0"/>
    <n v="0"/>
    <n v="0"/>
    <n v="0"/>
    <n v="0"/>
    <n v="0"/>
    <n v="0"/>
    <n v="0"/>
    <n v="0"/>
    <n v="0"/>
    <n v="0"/>
    <n v="0"/>
    <n v="0"/>
    <n v="0"/>
    <n v="0"/>
    <n v="0"/>
    <n v="0"/>
    <n v="0"/>
    <n v="0"/>
    <n v="0"/>
    <n v="0"/>
    <n v="0"/>
    <n v="0"/>
    <n v="0"/>
  </r>
  <r>
    <x v="48"/>
    <s v="COG"/>
    <x v="4"/>
    <s v="EG.ELC.NUCL.ZS"/>
    <x v="5"/>
    <x v="3"/>
    <n v="0"/>
    <n v="0"/>
    <n v="0"/>
    <n v="0"/>
    <n v="0"/>
    <n v="0"/>
    <n v="0"/>
    <n v="0"/>
    <n v="0"/>
    <n v="0"/>
    <n v="0"/>
    <n v="0"/>
    <n v="0"/>
    <n v="0"/>
    <n v="0"/>
    <n v="0"/>
    <n v="0"/>
    <n v="0"/>
    <n v="0"/>
    <n v="0"/>
    <n v="0"/>
    <n v="0"/>
    <n v="0"/>
  </r>
  <r>
    <x v="40"/>
    <s v="CAF"/>
    <x v="5"/>
    <s v="EG.ELC.PETR.ZS"/>
    <x v="5"/>
    <x v="0"/>
    <s v="NULL"/>
    <s v="NULL"/>
    <s v="NULL"/>
    <s v="NULL"/>
    <s v="NULL"/>
    <s v="NULL"/>
    <s v="NULL"/>
    <s v="NULL"/>
    <s v="NULL"/>
    <s v="NULL"/>
    <s v="NULL"/>
    <s v="NULL"/>
    <s v="NULL"/>
    <s v="NULL"/>
    <s v="NULL"/>
    <s v="NULL"/>
    <s v="NULL"/>
    <s v="NULL"/>
    <s v="NULL"/>
    <s v="NULL"/>
    <s v="NULL"/>
    <s v="NULL"/>
    <n v="0"/>
  </r>
  <r>
    <x v="40"/>
    <s v="CAF"/>
    <x v="6"/>
    <s v="EG.ELC.RNWX.KH"/>
    <x v="5"/>
    <x v="0"/>
    <n v="0"/>
    <n v="0"/>
    <n v="0"/>
    <n v="0"/>
    <n v="0"/>
    <n v="0"/>
    <n v="0"/>
    <n v="0"/>
    <n v="0"/>
    <n v="0"/>
    <n v="0"/>
    <n v="0"/>
    <n v="0"/>
    <n v="0"/>
    <n v="0"/>
    <n v="0"/>
    <n v="0"/>
    <n v="0"/>
    <n v="0"/>
    <n v="0"/>
    <n v="0"/>
    <n v="0"/>
    <n v="0"/>
  </r>
  <r>
    <x v="49"/>
    <s v="CEB"/>
    <x v="0"/>
    <s v="EG.ELC.ACCS.ZS"/>
    <x v="1"/>
    <x v="1"/>
    <n v="100"/>
    <n v="100"/>
    <n v="100"/>
    <n v="100"/>
    <n v="100"/>
    <n v="100"/>
    <n v="100"/>
    <n v="100"/>
    <n v="100"/>
    <n v="100"/>
    <n v="100"/>
    <n v="100"/>
    <n v="100"/>
    <n v="100"/>
    <n v="100"/>
    <n v="100"/>
    <n v="100"/>
    <n v="100"/>
    <n v="100"/>
    <n v="100"/>
    <n v="100"/>
    <n v="100"/>
    <n v="104.76190476190476"/>
  </r>
  <r>
    <x v="49"/>
    <s v="CEB"/>
    <x v="1"/>
    <s v="EG.ELC.ACCS.RU.ZS"/>
    <x v="1"/>
    <x v="1"/>
    <n v="100"/>
    <n v="100"/>
    <n v="100"/>
    <n v="100"/>
    <n v="100"/>
    <n v="100"/>
    <n v="100"/>
    <n v="100"/>
    <n v="100"/>
    <n v="100"/>
    <n v="100"/>
    <n v="100"/>
    <n v="100"/>
    <n v="100"/>
    <n v="100"/>
    <n v="100"/>
    <n v="100"/>
    <n v="100"/>
    <n v="100"/>
    <n v="100"/>
    <n v="100"/>
    <n v="100"/>
    <n v="104.76190476190476"/>
  </r>
  <r>
    <x v="49"/>
    <s v="CEB"/>
    <x v="2"/>
    <s v="EG.ELC.ACCS.UR.ZS"/>
    <x v="1"/>
    <x v="1"/>
    <n v="100"/>
    <n v="100"/>
    <n v="100"/>
    <n v="100"/>
    <n v="100"/>
    <n v="100"/>
    <n v="100"/>
    <n v="100"/>
    <n v="100"/>
    <n v="100"/>
    <n v="100"/>
    <n v="100"/>
    <n v="100"/>
    <n v="100"/>
    <n v="100"/>
    <n v="100"/>
    <n v="100"/>
    <n v="100"/>
    <n v="100"/>
    <n v="100"/>
    <n v="100"/>
    <n v="100"/>
    <n v="104.76190476190476"/>
  </r>
  <r>
    <x v="49"/>
    <s v="CEB"/>
    <x v="3"/>
    <s v="EG.ELC.LOSS.ZS"/>
    <x v="1"/>
    <x v="1"/>
    <n v="10.6522159576416"/>
    <n v="10.278364181518601"/>
    <n v="10.008936882019"/>
    <n v="9.5371522903442401"/>
    <n v="9.1809616088867205"/>
    <n v="9.1159076690673793"/>
    <n v="8.7488012313842791"/>
    <n v="8.8761987686157209"/>
    <n v="8.3131799697875994"/>
    <n v="8.4802389144897496"/>
    <n v="8.1525764465331996"/>
    <n v="7.5471816062927202"/>
    <n v="7.8203206062316903"/>
    <n v="7.5072698593139604"/>
    <n v="7.37062311172485"/>
    <n v="0"/>
    <n v="5.6745533943176296"/>
    <n v="5.1381115913391104"/>
    <n v="4.5458221435546902"/>
    <n v="3.83962178230286"/>
    <n v="4.7995271682739302"/>
    <n v="4.58077049255371"/>
    <n v="7.6270636036282493"/>
  </r>
  <r>
    <x v="50"/>
    <s v="CRI"/>
    <x v="4"/>
    <s v="EG.ELC.NUCL.ZS"/>
    <x v="6"/>
    <x v="2"/>
    <n v="0"/>
    <n v="0"/>
    <n v="0"/>
    <n v="0"/>
    <n v="0"/>
    <n v="0"/>
    <n v="0"/>
    <n v="0"/>
    <n v="0"/>
    <n v="0"/>
    <n v="0"/>
    <n v="0"/>
    <n v="0"/>
    <n v="0"/>
    <n v="0"/>
    <n v="0"/>
    <n v="0"/>
    <n v="0"/>
    <n v="0"/>
    <n v="0"/>
    <n v="0"/>
    <n v="0"/>
    <n v="0"/>
  </r>
  <r>
    <x v="49"/>
    <s v="CEB"/>
    <x v="5"/>
    <s v="EG.ELC.PETR.ZS"/>
    <x v="1"/>
    <x v="1"/>
    <n v="3.1841838359832799"/>
    <n v="3.8117482662200901"/>
    <n v="2.9324102401733398"/>
    <n v="2.92425537109375"/>
    <n v="2.1320223808288601"/>
    <n v="1.91177761554718"/>
    <n v="1.8220522403717001"/>
    <n v="1.7811096906662001"/>
    <n v="1.57407331466675"/>
    <n v="1.8351982831955"/>
    <n v="1.3895397186279299"/>
    <n v="1.1086516380310101"/>
    <n v="1.0117760896682699"/>
    <n v="0.80427336692810103"/>
    <n v="0.67820417881011996"/>
    <n v="0.85423934459686302"/>
    <s v="NULL"/>
    <s v="NULL"/>
    <s v="NULL"/>
    <s v="NULL"/>
    <s v="NULL"/>
    <s v="NULL"/>
    <n v="1.4169293131147116"/>
  </r>
  <r>
    <x v="49"/>
    <s v="CEB"/>
    <x v="6"/>
    <s v="EG.ELC.RNWX.KH"/>
    <x v="1"/>
    <x v="1"/>
    <n v="905000000"/>
    <n v="1296999936"/>
    <n v="1343000064"/>
    <n v="1580999936"/>
    <n v="2868000000"/>
    <n v="4439000064"/>
    <n v="5337999872"/>
    <n v="7175000064"/>
    <n v="9820999680"/>
    <n v="13144000512"/>
    <n v="17652000768"/>
    <n v="24948000768"/>
    <n v="32995000320"/>
    <n v="37275000832"/>
    <n v="45619998720"/>
    <n v="51690999808"/>
    <n v="41895251968"/>
    <n v="44120313856"/>
    <n v="45831639040"/>
    <n v="45884551168"/>
    <n v="44432936960"/>
    <n v="45067362304"/>
    <n v="25015431268.57143"/>
  </r>
  <r>
    <x v="41"/>
    <s v="TCD"/>
    <x v="0"/>
    <s v="EG.ELC.ACCS.ZS"/>
    <x v="5"/>
    <x v="0"/>
    <n v="3.17988133430481"/>
    <n v="3.5271143913268999"/>
    <n v="3.8667628765106201"/>
    <n v="4.2011761665344203"/>
    <n v="3.5"/>
    <n v="4.8636937141418501"/>
    <n v="5.1965565681457502"/>
    <n v="5.5339407920837402"/>
    <n v="5.8785562515258798"/>
    <n v="6.2331113815307599"/>
    <n v="6.4000000953674299"/>
    <n v="8.9799995422363299"/>
    <n v="7.8354058265686"/>
    <n v="8.1265583038330096"/>
    <n v="8.4056854248046893"/>
    <n v="7.6999998092651403"/>
    <n v="8.0169124603271502"/>
    <n v="8.0622892379760707"/>
    <n v="8.0462217330932599"/>
    <n v="7.9563555717468297"/>
    <n v="8.0204448699951207"/>
    <n v="8.0213279724121094"/>
    <n v="6.7405711582728793"/>
  </r>
  <r>
    <x v="41"/>
    <s v="TCD"/>
    <x v="1"/>
    <s v="EG.ELC.ACCS.RU.ZS"/>
    <x v="5"/>
    <x v="0"/>
    <n v="1.29176568984985"/>
    <n v="1.4110918045043901"/>
    <n v="1.5203611850738501"/>
    <n v="1.62037241458893"/>
    <n v="1.62037241458893"/>
    <n v="1.7971951961517301"/>
    <n v="1.8767436742782599"/>
    <n v="1.95509552955627"/>
    <n v="2.0376904010772701"/>
    <n v="2.1293876171112101"/>
    <n v="3.0465226173400901"/>
    <n v="7.6869664192199698"/>
    <n v="3.0593574047088601"/>
    <n v="3.0479710102081299"/>
    <n v="3.0153751373290998"/>
    <n v="0.52286285161972001"/>
    <n v="2.4113914966583301"/>
    <n v="2.24940013885498"/>
    <n v="2.0497574806213401"/>
    <n v="1.8083530664444001"/>
    <n v="2.1297254562377899"/>
    <n v="2.0593090057372998"/>
    <n v="2.3974794291314616"/>
  </r>
  <r>
    <x v="41"/>
    <s v="TCD"/>
    <x v="2"/>
    <s v="EG.ELC.ACCS.UR.ZS"/>
    <x v="5"/>
    <x v="0"/>
    <n v="10.0180931091309"/>
    <n v="11.1758489608765"/>
    <n v="12.332278251647899"/>
    <n v="13.494325637817401"/>
    <n v="16.399999618530298"/>
    <n v="15.8630590438843"/>
    <n v="17.081529617309599"/>
    <n v="18.3207683563232"/>
    <n v="19.575088500976602"/>
    <n v="20.838802337646499"/>
    <n v="18.299999237060501"/>
    <n v="13.550000190734901"/>
    <n v="24.629442214965799"/>
    <n v="25.8751335144043"/>
    <n v="27.109378814697301"/>
    <n v="32.400001525878899"/>
    <n v="27.5034885406494"/>
    <n v="28.222000122070298"/>
    <n v="28.808717727661101"/>
    <n v="29.2335529327393"/>
    <n v="28.441940307617202"/>
    <n v="28.676551818847699"/>
    <n v="22.278571446736663"/>
  </r>
  <r>
    <x v="41"/>
    <s v="TCD"/>
    <x v="3"/>
    <s v="EG.ELC.LOSS.ZS"/>
    <x v="5"/>
    <x v="0"/>
    <n v="0"/>
    <n v="0"/>
    <n v="0"/>
    <n v="0"/>
    <n v="0"/>
    <n v="0"/>
    <n v="0"/>
    <n v="0"/>
    <n v="0"/>
    <n v="0"/>
    <n v="0"/>
    <n v="0"/>
    <n v="0"/>
    <n v="0"/>
    <n v="0"/>
    <n v="0"/>
    <n v="0"/>
    <n v="0"/>
    <n v="0"/>
    <n v="0"/>
    <n v="0"/>
    <n v="0"/>
    <n v="0"/>
  </r>
  <r>
    <x v="51"/>
    <s v="CIV"/>
    <x v="4"/>
    <s v="EG.ELC.NUCL.ZS"/>
    <x v="5"/>
    <x v="3"/>
    <n v="0"/>
    <n v="0"/>
    <n v="0"/>
    <n v="0"/>
    <n v="0"/>
    <n v="0"/>
    <n v="0"/>
    <n v="0"/>
    <n v="0"/>
    <n v="0"/>
    <n v="0"/>
    <n v="0"/>
    <n v="0"/>
    <n v="0"/>
    <n v="0"/>
    <n v="0"/>
    <n v="0"/>
    <n v="0"/>
    <n v="0"/>
    <n v="0"/>
    <n v="0"/>
    <n v="0"/>
    <n v="0"/>
  </r>
  <r>
    <x v="41"/>
    <s v="TCD"/>
    <x v="5"/>
    <s v="EG.ELC.PETR.ZS"/>
    <x v="5"/>
    <x v="0"/>
    <s v="NULL"/>
    <s v="NULL"/>
    <s v="NULL"/>
    <s v="NULL"/>
    <s v="NULL"/>
    <s v="NULL"/>
    <s v="NULL"/>
    <s v="NULL"/>
    <s v="NULL"/>
    <s v="NULL"/>
    <s v="NULL"/>
    <s v="NULL"/>
    <s v="NULL"/>
    <s v="NULL"/>
    <s v="NULL"/>
    <s v="NULL"/>
    <s v="NULL"/>
    <s v="NULL"/>
    <s v="NULL"/>
    <s v="NULL"/>
    <s v="NULL"/>
    <s v="NULL"/>
    <n v="0"/>
  </r>
  <r>
    <x v="41"/>
    <s v="TCD"/>
    <x v="6"/>
    <s v="EG.ELC.RNWX.KH"/>
    <x v="5"/>
    <x v="0"/>
    <n v="0"/>
    <n v="0"/>
    <n v="0"/>
    <n v="0"/>
    <n v="0"/>
    <n v="0"/>
    <n v="0"/>
    <n v="0"/>
    <n v="0"/>
    <n v="0"/>
    <n v="0"/>
    <n v="0"/>
    <n v="0"/>
    <n v="0"/>
    <n v="0"/>
    <n v="0"/>
    <n v="0"/>
    <n v="0"/>
    <n v="0"/>
    <n v="0"/>
    <n v="0"/>
    <n v="0"/>
    <n v="0"/>
  </r>
  <r>
    <x v="42"/>
    <s v="CHI"/>
    <x v="0"/>
    <s v="EG.ELC.ACCS.ZS"/>
    <x v="2"/>
    <x v="4"/>
    <n v="100"/>
    <n v="100"/>
    <n v="100"/>
    <n v="100"/>
    <n v="100"/>
    <n v="100"/>
    <n v="100"/>
    <n v="100"/>
    <n v="100"/>
    <n v="100"/>
    <n v="100"/>
    <n v="100"/>
    <n v="100"/>
    <n v="100"/>
    <n v="100"/>
    <n v="100"/>
    <n v="100"/>
    <n v="100"/>
    <n v="100"/>
    <n v="100"/>
    <n v="100"/>
    <n v="100"/>
    <n v="104.76190476190476"/>
  </r>
  <r>
    <x v="42"/>
    <s v="CHI"/>
    <x v="1"/>
    <s v="EG.ELC.ACCS.RU.ZS"/>
    <x v="2"/>
    <x v="4"/>
    <n v="100"/>
    <n v="100"/>
    <n v="100"/>
    <n v="100"/>
    <n v="100"/>
    <n v="100"/>
    <n v="100"/>
    <n v="100"/>
    <n v="100"/>
    <n v="100"/>
    <n v="100"/>
    <n v="100"/>
    <n v="100"/>
    <n v="100"/>
    <n v="100"/>
    <n v="100"/>
    <n v="100"/>
    <n v="100"/>
    <n v="100"/>
    <n v="100"/>
    <n v="100"/>
    <n v="100"/>
    <n v="104.76190476190476"/>
  </r>
  <r>
    <x v="42"/>
    <s v="CHI"/>
    <x v="2"/>
    <s v="EG.ELC.ACCS.UR.ZS"/>
    <x v="2"/>
    <x v="4"/>
    <n v="100"/>
    <n v="100"/>
    <n v="100"/>
    <n v="100"/>
    <n v="100"/>
    <n v="100"/>
    <n v="100"/>
    <n v="100"/>
    <n v="100"/>
    <n v="100"/>
    <n v="100"/>
    <n v="100"/>
    <n v="100"/>
    <n v="100"/>
    <n v="100"/>
    <n v="100"/>
    <n v="100"/>
    <n v="100"/>
    <n v="100"/>
    <n v="100"/>
    <n v="100"/>
    <n v="100"/>
    <n v="104.76190476190476"/>
  </r>
  <r>
    <x v="42"/>
    <s v="CHI"/>
    <x v="3"/>
    <s v="EG.ELC.LOSS.ZS"/>
    <x v="2"/>
    <x v="4"/>
    <n v="0"/>
    <n v="0"/>
    <n v="0"/>
    <n v="0"/>
    <n v="0"/>
    <n v="0"/>
    <n v="0"/>
    <n v="0"/>
    <n v="0"/>
    <n v="0"/>
    <n v="0"/>
    <n v="0"/>
    <n v="0"/>
    <n v="0"/>
    <n v="0"/>
    <n v="0"/>
    <n v="0"/>
    <n v="0"/>
    <n v="0"/>
    <n v="0"/>
    <n v="0"/>
    <n v="0"/>
    <n v="0"/>
  </r>
  <r>
    <x v="52"/>
    <s v="HRV"/>
    <x v="4"/>
    <s v="EG.ELC.NUCL.ZS"/>
    <x v="2"/>
    <x v="4"/>
    <n v="0"/>
    <n v="0"/>
    <n v="0"/>
    <n v="0"/>
    <n v="0"/>
    <n v="0"/>
    <n v="0"/>
    <n v="0"/>
    <n v="0"/>
    <n v="0"/>
    <n v="0"/>
    <n v="0"/>
    <n v="0"/>
    <n v="0"/>
    <n v="0"/>
    <n v="0"/>
    <n v="0"/>
    <n v="0"/>
    <n v="0"/>
    <n v="0"/>
    <n v="0"/>
    <n v="0"/>
    <n v="0"/>
  </r>
  <r>
    <x v="42"/>
    <s v="CHI"/>
    <x v="5"/>
    <s v="EG.ELC.PETR.ZS"/>
    <x v="2"/>
    <x v="4"/>
    <s v="NULL"/>
    <s v="NULL"/>
    <s v="NULL"/>
    <s v="NULL"/>
    <s v="NULL"/>
    <s v="NULL"/>
    <s v="NULL"/>
    <s v="NULL"/>
    <s v="NULL"/>
    <s v="NULL"/>
    <s v="NULL"/>
    <s v="NULL"/>
    <s v="NULL"/>
    <s v="NULL"/>
    <s v="NULL"/>
    <s v="NULL"/>
    <s v="NULL"/>
    <s v="NULL"/>
    <s v="NULL"/>
    <s v="NULL"/>
    <s v="NULL"/>
    <s v="NULL"/>
    <n v="0"/>
  </r>
  <r>
    <x v="42"/>
    <s v="CHI"/>
    <x v="6"/>
    <s v="EG.ELC.RNWX.KH"/>
    <x v="2"/>
    <x v="4"/>
    <n v="0"/>
    <n v="0"/>
    <n v="0"/>
    <n v="0"/>
    <n v="0"/>
    <n v="0"/>
    <n v="0"/>
    <n v="0"/>
    <n v="0"/>
    <n v="0"/>
    <n v="0"/>
    <n v="0"/>
    <n v="0"/>
    <n v="0"/>
    <n v="0"/>
    <n v="0"/>
    <n v="0"/>
    <n v="0"/>
    <n v="0"/>
    <n v="0"/>
    <n v="0"/>
    <n v="0"/>
    <n v="0"/>
  </r>
  <r>
    <x v="43"/>
    <s v="CHL"/>
    <x v="0"/>
    <s v="EG.ELC.ACCS.ZS"/>
    <x v="6"/>
    <x v="4"/>
    <n v="97.938690185546903"/>
    <n v="97.115806579589801"/>
    <n v="97.283683776855497"/>
    <n v="98.782325744628906"/>
    <n v="97.606086730957003"/>
    <n v="97.765312194824205"/>
    <n v="99.368110656738295"/>
    <n v="98.092018127441406"/>
    <n v="98.264869689941406"/>
    <n v="99.593658447265597"/>
    <n v="99.538391113281307"/>
    <n v="99.588195800781307"/>
    <n v="100"/>
    <n v="99.599998474121094"/>
    <n v="100"/>
    <n v="99.71484375"/>
    <n v="99.828712463378906"/>
    <n v="99.785888671875"/>
    <n v="99.832359313964801"/>
    <n v="99.790451049804702"/>
    <n v="99.809349060058594"/>
    <n v="99.804512023925795"/>
    <n v="103.7668220883324"/>
  </r>
  <r>
    <x v="43"/>
    <s v="CHL"/>
    <x v="1"/>
    <s v="EG.ELC.ACCS.RU.ZS"/>
    <x v="6"/>
    <x v="4"/>
    <n v="86.545768737792997"/>
    <n v="81.988418579101605"/>
    <n v="83.138504028320298"/>
    <n v="92.769508361816406"/>
    <n v="85.698669433593807"/>
    <n v="86.813453674316406"/>
    <n v="96.418983459472699"/>
    <n v="88.673904418945298"/>
    <n v="89.518806457519503"/>
    <n v="97.748001098632798"/>
    <n v="98.258262634277301"/>
    <n v="97.768646240234403"/>
    <n v="100"/>
    <n v="100"/>
    <n v="100"/>
    <n v="100"/>
    <n v="100"/>
    <n v="100"/>
    <n v="100"/>
    <n v="100"/>
    <n v="100"/>
    <n v="100"/>
    <n v="99.30194891066779"/>
  </r>
  <r>
    <x v="43"/>
    <s v="CHL"/>
    <x v="2"/>
    <s v="EG.ELC.ACCS.UR.ZS"/>
    <x v="6"/>
    <x v="4"/>
    <n v="99.782112121582003"/>
    <n v="99.504470825195298"/>
    <n v="99.471298217773395"/>
    <n v="99.707504272460895"/>
    <n v="99.428756713867202"/>
    <n v="99.433273315429702"/>
    <n v="99.814949035644503"/>
    <n v="99.511779785156307"/>
    <n v="99.576492309570298"/>
    <n v="99.869033813476605"/>
    <n v="99.728424072265597"/>
    <n v="99.856910705566406"/>
    <n v="100"/>
    <n v="99.800003051757798"/>
    <n v="100"/>
    <n v="99.876861572265597"/>
    <n v="99.919212341308594"/>
    <n v="99.899017333984403"/>
    <n v="99.923774719238295"/>
    <n v="99.904716491699205"/>
    <n v="99.911682128906307"/>
    <n v="99.909797668457003"/>
    <n v="104.51571764264789"/>
  </r>
  <r>
    <x v="43"/>
    <s v="CHL"/>
    <x v="3"/>
    <s v="EG.ELC.LOSS.ZS"/>
    <x v="6"/>
    <x v="4"/>
    <n v="7.2932782173156703"/>
    <n v="7.3593378067016602"/>
    <n v="6.1803026199340803"/>
    <n v="6.0859723091125497"/>
    <n v="7.8776755332946804"/>
    <n v="8.6502552032470703"/>
    <n v="8.8647871017456108"/>
    <n v="8.4345998764038104"/>
    <n v="8.5103178024291992"/>
    <n v="10.546424865722701"/>
    <n v="8.2188835144043004"/>
    <n v="7.1325306892395002"/>
    <n v="5.0164155960082999"/>
    <n v="6.6926708221435502"/>
    <n v="6.7350416183471697"/>
    <n v="0"/>
    <n v="4.6110320091247603"/>
    <n v="4.5096859931945801"/>
    <n v="3.96393990516663"/>
    <n v="3.2711646556854199"/>
    <n v="4.0889558792114302"/>
    <n v="3.9584367275238002"/>
    <n v="6.5715099402836401"/>
  </r>
  <r>
    <x v="53"/>
    <s v="CUB"/>
    <x v="4"/>
    <s v="EG.ELC.NUCL.ZS"/>
    <x v="6"/>
    <x v="2"/>
    <n v="0"/>
    <n v="0"/>
    <n v="0"/>
    <n v="0"/>
    <n v="0"/>
    <n v="0"/>
    <n v="0"/>
    <n v="0"/>
    <n v="0"/>
    <n v="0"/>
    <n v="0"/>
    <n v="0"/>
    <n v="0"/>
    <n v="0"/>
    <n v="0"/>
    <n v="0"/>
    <n v="0"/>
    <n v="0"/>
    <n v="0"/>
    <n v="0"/>
    <n v="0"/>
    <n v="0"/>
    <n v="0"/>
  </r>
  <r>
    <x v="43"/>
    <s v="CHL"/>
    <x v="5"/>
    <s v="EG.ELC.PETR.ZS"/>
    <x v="6"/>
    <x v="4"/>
    <n v="4.2542042732238796"/>
    <n v="2.99781346321106"/>
    <n v="3.38897657394409"/>
    <n v="4.0295543670654297"/>
    <n v="5.5362443923950204"/>
    <n v="6.4629220962524396"/>
    <n v="4.9096169471740696"/>
    <n v="25.269617080688501"/>
    <n v="26.9496173858643"/>
    <n v="20.007575988769499"/>
    <n v="14.0152893066406"/>
    <n v="9.6708412170410192"/>
    <n v="8.8084754943847692"/>
    <n v="7.4604802131652797"/>
    <n v="6.5785427093505904"/>
    <n v="4.1863980293273899"/>
    <s v="NULL"/>
    <s v="NULL"/>
    <s v="NULL"/>
    <s v="NULL"/>
    <s v="NULL"/>
    <s v="NULL"/>
    <n v="7.358389025642758"/>
  </r>
  <r>
    <x v="43"/>
    <s v="CHL"/>
    <x v="6"/>
    <s v="EG.ELC.RNWX.KH"/>
    <x v="6"/>
    <x v="4"/>
    <n v="941000000"/>
    <n v="2075000064"/>
    <n v="1951000064"/>
    <n v="1814000000"/>
    <n v="2038000000"/>
    <n v="1796999936"/>
    <n v="1438000000"/>
    <n v="2704999936"/>
    <n v="3120999936"/>
    <n v="4352999936"/>
    <n v="2579000064"/>
    <n v="5010999808"/>
    <n v="5263000064"/>
    <n v="6322999808"/>
    <n v="7249999872"/>
    <n v="8990999552"/>
    <n v="6956749824"/>
    <n v="7380187648"/>
    <n v="7644484608"/>
    <n v="7743105536"/>
    <n v="7431131648"/>
    <n v="7549727232"/>
    <n v="4874065977.9047623"/>
  </r>
  <r>
    <x v="54"/>
    <s v="CHN"/>
    <x v="0"/>
    <s v="EG.ELC.ACCS.ZS"/>
    <x v="4"/>
    <x v="2"/>
    <n v="97.021797180175795"/>
    <n v="97.272789001464801"/>
    <n v="97.516204833984403"/>
    <n v="97.754379272460895"/>
    <n v="97.989669799804702"/>
    <n v="98.224426269531307"/>
    <n v="98.461051940917997"/>
    <n v="98.702201843261705"/>
    <n v="98.950576782226605"/>
    <n v="99.208900451660199"/>
    <n v="99.699996948242202"/>
    <n v="99.848724365234403"/>
    <n v="99.961929321289105"/>
    <n v="99.996444702148395"/>
    <n v="100"/>
    <n v="100"/>
    <n v="99.989593505859403"/>
    <n v="99.996505737304702"/>
    <n v="99.996528625488295"/>
    <n v="99.995658874511705"/>
    <n v="99.994567871093807"/>
    <n v="99.995819091796903"/>
    <n v="103.83703649611701"/>
  </r>
  <r>
    <x v="54"/>
    <s v="CHN"/>
    <x v="1"/>
    <s v="EG.ELC.ACCS.RU.ZS"/>
    <x v="4"/>
    <x v="2"/>
    <n v="95.355484008789105"/>
    <n v="95.786827087402301"/>
    <n v="96.113708496093807"/>
    <n v="96.442878723144503"/>
    <n v="96.773712158203097"/>
    <n v="97.105003356933594"/>
    <n v="97.437759399414105"/>
    <n v="97.776931762695298"/>
    <n v="98.130409240722699"/>
    <n v="98.526947021484403"/>
    <n v="99.409149169921903"/>
    <n v="99.696182250976605"/>
    <n v="99.921073913574205"/>
    <n v="99.992431640625"/>
    <n v="100"/>
    <n v="100"/>
    <n v="99.978378295898395"/>
    <n v="99.992698669433594"/>
    <n v="99.992767333984403"/>
    <n v="99.990959167480497"/>
    <n v="99.988700866699205"/>
    <n v="99.991287231445298"/>
    <n v="103.25729951404389"/>
  </r>
  <r>
    <x v="54"/>
    <s v="CHN"/>
    <x v="2"/>
    <s v="EG.ELC.ACCS.UR.ZS"/>
    <x v="4"/>
    <x v="2"/>
    <n v="100"/>
    <n v="99.792869567871094"/>
    <n v="99.763671875"/>
    <n v="99.740097045898395"/>
    <n v="99.729080200195298"/>
    <n v="99.737579345703097"/>
    <n v="99.770423889160199"/>
    <n v="99.824035644531307"/>
    <n v="99.892730712890597"/>
    <n v="99.951248168945298"/>
    <n v="100"/>
    <n v="99.998176574707003"/>
    <n v="100"/>
    <n v="100"/>
    <n v="100"/>
    <n v="100"/>
    <n v="100"/>
    <n v="100"/>
    <n v="100"/>
    <n v="100"/>
    <n v="100"/>
    <n v="100"/>
    <n v="104.67618633451916"/>
  </r>
  <r>
    <x v="54"/>
    <s v="CHN"/>
    <x v="3"/>
    <s v="EG.ELC.LOSS.ZS"/>
    <x v="4"/>
    <x v="2"/>
    <n v="6.9092259407043501"/>
    <n v="6.9784307479858398"/>
    <n v="7.0649585723876998"/>
    <n v="6.5978107452392596"/>
    <n v="6.4470100402831996"/>
    <n v="6.8246078491210902"/>
    <n v="6.4859032630920401"/>
    <n v="6.2822728157043501"/>
    <n v="6.1660394668579102"/>
    <n v="6.0785541534423801"/>
    <n v="6.1189308166503897"/>
    <n v="5.74023342132568"/>
    <n v="5.8100614547729501"/>
    <n v="5.7770094871520996"/>
    <n v="5.4712662696838397"/>
    <n v="0"/>
    <n v="4.2645845413207999"/>
    <n v="3.8782150745391801"/>
    <n v="3.4035165309906001"/>
    <n v="2.88657903671265"/>
    <n v="3.6082236766815199"/>
    <n v="3.4441335201263401"/>
    <n v="5.5351222583225796"/>
  </r>
  <r>
    <x v="55"/>
    <s v="CUW"/>
    <x v="4"/>
    <s v="EG.ELC.NUCL.ZS"/>
    <x v="6"/>
    <x v="4"/>
    <n v="0"/>
    <n v="0"/>
    <n v="0"/>
    <n v="0"/>
    <n v="0"/>
    <n v="0"/>
    <n v="0"/>
    <n v="0"/>
    <n v="0"/>
    <n v="0"/>
    <n v="0"/>
    <n v="0"/>
    <n v="0"/>
    <n v="0"/>
    <n v="0"/>
    <n v="0"/>
    <n v="0"/>
    <n v="0"/>
    <n v="0"/>
    <n v="0"/>
    <n v="0"/>
    <n v="0"/>
    <n v="0"/>
  </r>
  <r>
    <x v="54"/>
    <s v="CHN"/>
    <x v="5"/>
    <s v="EG.ELC.PETR.ZS"/>
    <x v="4"/>
    <x v="2"/>
    <n v="3.4865143299102801"/>
    <n v="3.2760748863220202"/>
    <n v="3.0652341842651398"/>
    <n v="2.86928462982178"/>
    <n v="2.9740839004516602"/>
    <n v="2.0201435089111301"/>
    <n v="1.32301497459412"/>
    <n v="0.85605722665786699"/>
    <n v="0.54248619079589799"/>
    <n v="0.32634726166725198"/>
    <n v="0.353949904441834"/>
    <n v="0.25781846046447798"/>
    <n v="0.21940998733043701"/>
    <n v="0.18417872488498699"/>
    <n v="0.167974382638931"/>
    <n v="0.16561838984489399"/>
    <s v="NULL"/>
    <s v="NULL"/>
    <s v="NULL"/>
    <s v="NULL"/>
    <s v="NULL"/>
    <s v="NULL"/>
    <n v="1.0518186163334622"/>
  </r>
  <r>
    <x v="54"/>
    <s v="CHN"/>
    <x v="6"/>
    <s v="EG.ELC.RNWX.KH"/>
    <x v="4"/>
    <x v="2"/>
    <n v="3174000128"/>
    <n v="3334000128"/>
    <n v="3467000064"/>
    <n v="3640000000"/>
    <n v="3936000000"/>
    <n v="7433999872"/>
    <n v="11096000512"/>
    <n v="15646999552"/>
    <n v="29802999808"/>
    <n v="48011001856"/>
    <n v="70255001600"/>
    <n v="100573003776"/>
    <n v="132469997568"/>
    <n v="193807007744"/>
    <n v="229839994880"/>
    <n v="283850997760"/>
    <n v="209992007680"/>
    <n v="229372493824"/>
    <n v="238263877632"/>
    <n v="240369844224"/>
    <n v="229499551744"/>
    <n v="234376445952"/>
    <n v="120105344109.71428"/>
  </r>
  <r>
    <x v="45"/>
    <s v="COL"/>
    <x v="0"/>
    <s v="EG.ELC.ACCS.ZS"/>
    <x v="6"/>
    <x v="2"/>
    <n v="95.199996948242202"/>
    <n v="98.470001220703097"/>
    <n v="94.905502319335895"/>
    <n v="95.129348754882798"/>
    <n v="95.350311279296903"/>
    <n v="96.800003051757798"/>
    <n v="95.793029785156307"/>
    <n v="96.019844055175795"/>
    <n v="96.8067626953125"/>
    <n v="96.057228088378906"/>
    <n v="96.788993835449205"/>
    <n v="96.693603515625"/>
    <n v="97.032173156738295"/>
    <n v="97.7794189453125"/>
    <n v="97.790939331054702"/>
    <n v="98.186897277832003"/>
    <n v="97.697357177734403"/>
    <n v="97.863655090332003"/>
    <n v="97.884712219238295"/>
    <n v="97.908157348632798"/>
    <n v="97.838470458984403"/>
    <n v="97.873748779296903"/>
    <n v="101.5176264444987"/>
  </r>
  <r>
    <x v="45"/>
    <s v="COL"/>
    <x v="1"/>
    <s v="EG.ELC.ACCS.RU.ZS"/>
    <x v="6"/>
    <x v="2"/>
    <n v="83.2728271484375"/>
    <n v="94.289611816406307"/>
    <n v="82.169662475585895"/>
    <n v="82.813812255859403"/>
    <n v="83.432510375976605"/>
    <n v="88.872909545898395"/>
    <n v="84.541114807128906"/>
    <n v="85.041946411132798"/>
    <n v="86.963157653808594"/>
    <n v="83.768836975097699"/>
    <n v="86.236892700195298"/>
    <n v="85.503234863281307"/>
    <n v="87.077964782714801"/>
    <n v="90.073768615722699"/>
    <n v="89.892150878906307"/>
    <n v="91.790245056152301"/>
    <n v="89.708534240722699"/>
    <n v="90.366172790527301"/>
    <n v="90.439277648925795"/>
    <n v="90.576057434082003"/>
    <n v="90.272506713867202"/>
    <n v="90.413505554199205"/>
    <n v="91.78650955926804"/>
  </r>
  <r>
    <x v="45"/>
    <s v="COL"/>
    <x v="2"/>
    <s v="EG.ELC.ACCS.UR.ZS"/>
    <x v="6"/>
    <x v="2"/>
    <n v="99.400001525878906"/>
    <n v="99.910003662109403"/>
    <n v="99.196868896484403"/>
    <n v="99.188461303710895"/>
    <n v="99.192626953125"/>
    <n v="99.300003051757798"/>
    <n v="99.264320373535199"/>
    <n v="99.333106994628906"/>
    <n v="99.713279724121094"/>
    <n v="99.607048034667997"/>
    <n v="99.771476745605497"/>
    <n v="99.788505554199205"/>
    <n v="99.726104736328097"/>
    <n v="99.820228576660199"/>
    <n v="99.838363647460895"/>
    <n v="99.809715270996094"/>
    <n v="99.798606872558594"/>
    <n v="99.816726684570298"/>
    <n v="99.815849304199205"/>
    <n v="99.810226440429702"/>
    <n v="99.810348510742202"/>
    <n v="99.813285827636705"/>
    <n v="104.36786469959077"/>
  </r>
  <r>
    <x v="45"/>
    <s v="COL"/>
    <x v="3"/>
    <s v="EG.ELC.LOSS.ZS"/>
    <x v="6"/>
    <x v="2"/>
    <n v="22.3860874176025"/>
    <n v="19.368352890014599"/>
    <n v="19.3974514007568"/>
    <n v="19.490341186523398"/>
    <n v="19.5176887512207"/>
    <n v="19.506526947021499"/>
    <n v="19.445735931396499"/>
    <n v="20.186874389648398"/>
    <n v="19.303514480590799"/>
    <n v="14.7106685638428"/>
    <n v="15.3759422302246"/>
    <n v="12.1793298721313"/>
    <n v="12.380890846252401"/>
    <n v="10.3242244720459"/>
    <n v="10.678780555725099"/>
    <n v="0"/>
    <n v="8.3459739685058594"/>
    <n v="7.3372449874877903"/>
    <n v="6.5904998779296902"/>
    <n v="5.5684299468994096"/>
    <n v="6.9605374336242702"/>
    <n v="6.6141781806945801"/>
    <n v="14.07948925381614"/>
  </r>
  <r>
    <x v="56"/>
    <s v="CYP"/>
    <x v="4"/>
    <s v="EG.ELC.NUCL.ZS"/>
    <x v="2"/>
    <x v="4"/>
    <n v="0"/>
    <n v="0"/>
    <n v="0"/>
    <n v="0"/>
    <n v="0"/>
    <n v="0"/>
    <n v="0"/>
    <n v="0"/>
    <n v="0"/>
    <n v="0"/>
    <n v="0"/>
    <n v="0"/>
    <n v="0"/>
    <n v="0"/>
    <n v="0"/>
    <n v="0"/>
    <n v="0"/>
    <n v="0"/>
    <n v="0"/>
    <n v="0"/>
    <n v="0"/>
    <n v="0"/>
    <n v="0"/>
  </r>
  <r>
    <x v="45"/>
    <s v="COL"/>
    <x v="5"/>
    <s v="EG.ELC.PETR.ZS"/>
    <x v="6"/>
    <x v="2"/>
    <n v="0.234202891588211"/>
    <n v="0.232493907213211"/>
    <n v="0.20869410037994399"/>
    <n v="0.25353989005088801"/>
    <n v="0.22928860783576999"/>
    <n v="0.22647356986999501"/>
    <n v="0.21947363018989599"/>
    <n v="0.273431837558746"/>
    <n v="0.26994171738624601"/>
    <n v="0.56343942880630504"/>
    <n v="0.844776511192322"/>
    <n v="0.237685441970825"/>
    <n v="0.55022621154785201"/>
    <n v="0.45351147651672402"/>
    <n v="0.51489782333374001"/>
    <n v="0.56797599792480502"/>
    <s v="NULL"/>
    <s v="NULL"/>
    <s v="NULL"/>
    <s v="NULL"/>
    <s v="NULL"/>
    <s v="NULL"/>
    <n v="0.28000252587454666"/>
  </r>
  <r>
    <x v="45"/>
    <s v="COL"/>
    <x v="6"/>
    <s v="EG.ELC.RNWX.KH"/>
    <x v="6"/>
    <x v="2"/>
    <n v="496000000"/>
    <n v="496000000"/>
    <n v="491000000"/>
    <n v="495000000"/>
    <n v="519000000"/>
    <n v="552000000"/>
    <n v="593000000"/>
    <n v="581000000"/>
    <n v="591000000"/>
    <n v="599000000"/>
    <n v="2456000000"/>
    <n v="2040000000"/>
    <n v="2008000000"/>
    <n v="2106000000"/>
    <n v="2196000000"/>
    <n v="2262000128"/>
    <n v="2143000064"/>
    <n v="2176750080"/>
    <n v="2194437376"/>
    <n v="2194046976"/>
    <n v="2177058560"/>
    <n v="2185573120"/>
    <n v="1502469824"/>
  </r>
  <r>
    <x v="46"/>
    <s v="COM"/>
    <x v="0"/>
    <s v="EG.ELC.ACCS.ZS"/>
    <x v="5"/>
    <x v="3"/>
    <n v="39.715354919433601"/>
    <n v="42.018665313720703"/>
    <n v="44.799999237060497"/>
    <n v="46.604881286621101"/>
    <n v="48.892486572265597"/>
    <n v="51.179553985595703"/>
    <n v="53.468494415283203"/>
    <n v="55.761955261230497"/>
    <n v="58.062648773193402"/>
    <n v="60.373283386230497"/>
    <n v="69.807708740234403"/>
    <n v="69.425804138183594"/>
    <n v="69.300003051757798"/>
    <n v="69.768447875976605"/>
    <n v="72.162796020507798"/>
    <n v="74.571983337402301"/>
    <n v="71.4508056640625"/>
    <n v="71.988510131835895"/>
    <n v="72.543525695800795"/>
    <n v="72.638702392578097"/>
    <n v="72.155387878417997"/>
    <n v="72.331527709960895"/>
    <n v="64.715358370826351"/>
  </r>
  <r>
    <x v="46"/>
    <s v="COM"/>
    <x v="1"/>
    <s v="EG.ELC.ACCS.RU.ZS"/>
    <x v="5"/>
    <x v="3"/>
    <n v="30.108522415161101"/>
    <n v="32.664054870605497"/>
    <n v="33.215694427490199"/>
    <n v="37.743045806884801"/>
    <n v="40.267261505127003"/>
    <n v="42.775516510009801"/>
    <n v="45.269821166992202"/>
    <n v="47.755771636962898"/>
    <n v="50.240161895752003"/>
    <n v="52.728992462158203"/>
    <n v="63.960586547851598"/>
    <n v="63.391510009765597"/>
    <n v="63.117984771728501"/>
    <n v="62.855037689208999"/>
    <n v="65.450660705566406"/>
    <n v="68.067962646484403"/>
    <n v="64.872909545898395"/>
    <n v="65.3116455078125"/>
    <n v="65.925796508789105"/>
    <n v="66.044578552246094"/>
    <n v="65.538734436035199"/>
    <n v="65.705184936523395"/>
    <n v="56.810068312145425"/>
  </r>
  <r>
    <x v="46"/>
    <s v="COM"/>
    <x v="2"/>
    <s v="EG.ELC.ACCS.UR.ZS"/>
    <x v="5"/>
    <x v="3"/>
    <n v="64.320915222167997"/>
    <n v="66.030418395996094"/>
    <n v="74.599998474121094"/>
    <n v="69.452384948730497"/>
    <n v="71.178741455078097"/>
    <n v="72.924613952636705"/>
    <n v="74.69482421875"/>
    <n v="76.485809326171903"/>
    <n v="78.291877746582003"/>
    <n v="80.107337951660199"/>
    <n v="84.86328125"/>
    <n v="84.911872863769503"/>
    <n v="85.099998474121094"/>
    <n v="87.350654602050795"/>
    <n v="89.136650085449205"/>
    <n v="90.913101196289105"/>
    <n v="88.125099182128906"/>
    <n v="88.881378173828097"/>
    <n v="89.264060974121094"/>
    <n v="89.295906066894503"/>
    <n v="88.891609191894503"/>
    <n v="89.083236694335895"/>
    <n v="84.947798592703677"/>
  </r>
  <r>
    <x v="46"/>
    <s v="COM"/>
    <x v="3"/>
    <s v="EG.ELC.LOSS.ZS"/>
    <x v="5"/>
    <x v="3"/>
    <n v="0"/>
    <n v="0"/>
    <n v="0"/>
    <n v="0"/>
    <n v="0"/>
    <n v="0"/>
    <n v="0"/>
    <n v="0"/>
    <n v="0"/>
    <n v="0"/>
    <n v="0"/>
    <n v="0"/>
    <n v="0"/>
    <n v="0"/>
    <n v="0"/>
    <n v="0"/>
    <n v="0"/>
    <n v="0"/>
    <n v="0"/>
    <n v="0"/>
    <n v="0"/>
    <n v="0"/>
    <n v="0"/>
  </r>
  <r>
    <x v="57"/>
    <s v="DNK"/>
    <x v="4"/>
    <s v="EG.ELC.NUCL.ZS"/>
    <x v="2"/>
    <x v="4"/>
    <n v="0"/>
    <n v="0"/>
    <n v="0"/>
    <n v="0"/>
    <n v="0"/>
    <n v="0"/>
    <n v="0"/>
    <n v="0"/>
    <n v="0"/>
    <n v="0"/>
    <n v="0"/>
    <n v="0"/>
    <n v="0"/>
    <n v="0"/>
    <n v="0"/>
    <n v="0"/>
    <n v="0"/>
    <n v="0"/>
    <n v="0"/>
    <n v="0"/>
    <n v="0"/>
    <n v="0"/>
    <n v="0"/>
  </r>
  <r>
    <x v="46"/>
    <s v="COM"/>
    <x v="5"/>
    <s v="EG.ELC.PETR.ZS"/>
    <x v="5"/>
    <x v="3"/>
    <s v="NULL"/>
    <s v="NULL"/>
    <s v="NULL"/>
    <s v="NULL"/>
    <s v="NULL"/>
    <s v="NULL"/>
    <s v="NULL"/>
    <s v="NULL"/>
    <s v="NULL"/>
    <s v="NULL"/>
    <s v="NULL"/>
    <s v="NULL"/>
    <s v="NULL"/>
    <s v="NULL"/>
    <s v="NULL"/>
    <s v="NULL"/>
    <s v="NULL"/>
    <s v="NULL"/>
    <s v="NULL"/>
    <s v="NULL"/>
    <s v="NULL"/>
    <s v="NULL"/>
    <n v="0"/>
  </r>
  <r>
    <x v="46"/>
    <s v="COM"/>
    <x v="6"/>
    <s v="EG.ELC.RNWX.KH"/>
    <x v="5"/>
    <x v="3"/>
    <n v="0"/>
    <n v="0"/>
    <n v="0"/>
    <n v="0"/>
    <n v="0"/>
    <n v="0"/>
    <n v="0"/>
    <n v="0"/>
    <n v="0"/>
    <n v="0"/>
    <n v="0"/>
    <n v="0"/>
    <n v="0"/>
    <n v="0"/>
    <n v="0"/>
    <n v="0"/>
    <n v="0"/>
    <n v="0"/>
    <n v="0"/>
    <n v="0"/>
    <n v="0"/>
    <n v="0"/>
    <n v="0"/>
  </r>
  <r>
    <x v="47"/>
    <s v="COD"/>
    <x v="0"/>
    <s v="EG.ELC.ACCS.ZS"/>
    <x v="5"/>
    <x v="0"/>
    <n v="6.6999998092651403"/>
    <n v="7.3143644332885698"/>
    <n v="7.9158449172973597"/>
    <n v="8.5120897293090803"/>
    <n v="9.1054487228393608"/>
    <n v="6"/>
    <n v="10.292964935302701"/>
    <n v="15.199999809265099"/>
    <n v="11.4986276626587"/>
    <n v="12.1150150299072"/>
    <n v="12.7440509796143"/>
    <n v="13.388444900512701"/>
    <n v="15.3999996185303"/>
    <n v="14.7332000732422"/>
    <n v="13.5"/>
    <n v="16.148242950439499"/>
    <n v="14.945360183715801"/>
    <n v="14.8317012786865"/>
    <n v="14.856326103210399"/>
    <n v="15.1954078674316"/>
    <n v="14.9571990966797"/>
    <n v="14.9601583480835"/>
    <n v="12.872116497584747"/>
  </r>
  <r>
    <x v="47"/>
    <s v="COD"/>
    <x v="1"/>
    <s v="EG.ELC.ACCS.RU.ZS"/>
    <x v="5"/>
    <x v="0"/>
    <n v="0"/>
    <n v="0"/>
    <n v="0"/>
    <n v="0"/>
    <n v="0"/>
    <n v="0"/>
    <n v="0"/>
    <n v="1.82021820545197"/>
    <n v="1.82021820545197"/>
    <n v="1.82021820545197"/>
    <n v="1.82021820545197"/>
    <n v="1.82021820545197"/>
    <n v="1.82021820545197"/>
    <n v="1.82021820545197"/>
    <n v="1.82021820545197"/>
    <n v="1"/>
    <n v="1.6151636838912999"/>
    <n v="1.5638999938964799"/>
    <n v="1.4998204708099401"/>
    <n v="1.41972100734711"/>
    <n v="1.5246512889862101"/>
    <n v="1.5020232200622601"/>
    <n v="1.1755726337432886"/>
  </r>
  <r>
    <x v="47"/>
    <s v="COD"/>
    <x v="2"/>
    <s v="EG.ELC.ACCS.UR.ZS"/>
    <x v="5"/>
    <x v="0"/>
    <n v="20"/>
    <n v="23.843011856079102"/>
    <n v="25.328208923339801"/>
    <n v="26.819023132324201"/>
    <n v="28.322401046752901"/>
    <n v="30"/>
    <n v="31.392524719238299"/>
    <n v="36.599998474121101"/>
    <n v="34.543613433837898"/>
    <n v="36.136093139648402"/>
    <n v="37.7322807312012"/>
    <n v="39.326492309570298"/>
    <n v="40.799999237060497"/>
    <n v="42.487491607666001"/>
    <n v="42"/>
    <n v="36.442775726318402"/>
    <n v="40.432567596435497"/>
    <n v="40.340709686279297"/>
    <n v="39.804012298583999"/>
    <n v="39.255016326904297"/>
    <n v="39.958076477050803"/>
    <n v="39.839454650878899"/>
    <n v="36.733511970156712"/>
  </r>
  <r>
    <x v="47"/>
    <s v="COD"/>
    <x v="3"/>
    <s v="EG.ELC.LOSS.ZS"/>
    <x v="5"/>
    <x v="0"/>
    <n v="2.6746907234191899"/>
    <n v="2.4320697784423801"/>
    <n v="5.0983605384826696"/>
    <n v="2.9282577037811302"/>
    <n v="14.026893615722701"/>
    <n v="10.970978736877401"/>
    <n v="6.31048631668091"/>
    <n v="5.1256027221679696"/>
    <n v="11.1802883148193"/>
    <n v="5.13114356994629"/>
    <n v="4.9715371131896999"/>
    <n v="7.1021647453308097"/>
    <n v="5.6489753723144496"/>
    <n v="5.6551222801208496"/>
    <n v="21.436651229858398"/>
    <n v="0"/>
    <n v="8.1851873397827095"/>
    <n v="8.8192405700683594"/>
    <n v="9.6102695465087908"/>
    <n v="6.6536741256713903"/>
    <n v="8.3170928955078107"/>
    <n v="8.3500690460205096"/>
    <n v="7.6489883945101766"/>
  </r>
  <r>
    <x v="58"/>
    <s v="DJI"/>
    <x v="4"/>
    <s v="EG.ELC.NUCL.ZS"/>
    <x v="3"/>
    <x v="3"/>
    <n v="0"/>
    <n v="0"/>
    <n v="0"/>
    <n v="0"/>
    <n v="0"/>
    <n v="0"/>
    <n v="0"/>
    <n v="0"/>
    <n v="0"/>
    <n v="0"/>
    <n v="0"/>
    <n v="0"/>
    <n v="0"/>
    <n v="0"/>
    <n v="0"/>
    <n v="0"/>
    <n v="0"/>
    <n v="0"/>
    <n v="0"/>
    <n v="0"/>
    <n v="0"/>
    <n v="0"/>
    <n v="0"/>
  </r>
  <r>
    <x v="47"/>
    <s v="COD"/>
    <x v="5"/>
    <s v="EG.ELC.PETR.ZS"/>
    <x v="5"/>
    <x v="0"/>
    <n v="5.0150450319051701E-2"/>
    <n v="8.3864472806453705E-2"/>
    <n v="0.13114753365516699"/>
    <n v="0.113876685500145"/>
    <n v="0.11323425173759499"/>
    <n v="9.4928123056888594E-2"/>
    <n v="7.9543948173522894E-2"/>
    <n v="8.8809944689273806E-2"/>
    <n v="0.22519539296627"/>
    <n v="7.6394192874431596E-2"/>
    <n v="7.5901329517364502E-2"/>
    <n v="0.10127864032983799"/>
    <n v="0.118234366178513"/>
    <n v="0.108985222876072"/>
    <n v="4.5248869806528098E-2"/>
    <n v="0.134198158979416"/>
    <s v="NULL"/>
    <s v="NULL"/>
    <s v="NULL"/>
    <s v="NULL"/>
    <s v="NULL"/>
    <s v="NULL"/>
    <n v="7.8142456355549089E-2"/>
  </r>
  <r>
    <x v="47"/>
    <s v="COD"/>
    <x v="6"/>
    <s v="EG.ELC.RNWX.KH"/>
    <x v="5"/>
    <x v="0"/>
    <n v="0"/>
    <n v="0"/>
    <n v="0"/>
    <n v="0"/>
    <n v="0"/>
    <n v="0"/>
    <n v="0"/>
    <n v="0"/>
    <n v="0"/>
    <n v="0"/>
    <n v="0"/>
    <n v="0"/>
    <n v="17000000"/>
    <n v="18000000"/>
    <n v="9000000"/>
    <n v="10000000"/>
    <n v="13500000"/>
    <n v="12625000"/>
    <n v="11281250"/>
    <n v="11851562"/>
    <n v="12314453"/>
    <n v="12018066"/>
    <n v="6075730.0476190476"/>
  </r>
  <r>
    <x v="48"/>
    <s v="COG"/>
    <x v="0"/>
    <s v="EG.ELC.ACCS.ZS"/>
    <x v="5"/>
    <x v="3"/>
    <n v="29.090015411376999"/>
    <n v="30.063591003418001"/>
    <n v="31.029582977294901"/>
    <n v="31.9903373718262"/>
    <n v="32.948207855224602"/>
    <n v="33.799999237060497"/>
    <n v="34.86474609375"/>
    <n v="35.8284721374512"/>
    <n v="36.799430847167997"/>
    <n v="37.099998474121101"/>
    <n v="39.788619995117202"/>
    <n v="40.721691131591797"/>
    <n v="41.599998474121101"/>
    <n v="42.543972015380902"/>
    <n v="43.432121276855497"/>
    <n v="44.401649475097699"/>
    <n v="42.994434356689503"/>
    <n v="43.343044281005902"/>
    <n v="43.542812347412102"/>
    <n v="43.570484161377003"/>
    <n v="43.362693786621101"/>
    <n v="43.454757690429702"/>
    <n v="40.298602876209088"/>
  </r>
  <r>
    <x v="48"/>
    <s v="COG"/>
    <x v="1"/>
    <s v="EG.ELC.ACCS.RU.ZS"/>
    <x v="5"/>
    <x v="3"/>
    <n v="5.0738887786865199"/>
    <n v="5.6337766647338903"/>
    <n v="6.1681871414184597"/>
    <n v="6.67378950119019"/>
    <n v="7.1447310447692898"/>
    <n v="7.2236652374267596"/>
    <n v="7.9599776268005398"/>
    <n v="8.3099479675293004"/>
    <n v="8.6368360519409197"/>
    <n v="9.2451667785644496"/>
    <n v="10.259619712829601"/>
    <n v="10.2945442199707"/>
    <n v="10.617795944213899"/>
    <n v="10.660738945007299"/>
    <n v="11.164151191711399"/>
    <n v="11.812664985656699"/>
    <n v="11.0638380050659"/>
    <n v="11.1753482818604"/>
    <n v="11.3040008544922"/>
    <n v="11.3389625549316"/>
    <n v="11.220537185668899"/>
    <n v="11.259712219238301"/>
    <n v="9.7258038520812953"/>
  </r>
  <r>
    <x v="48"/>
    <s v="COG"/>
    <x v="2"/>
    <s v="EG.ELC.ACCS.UR.ZS"/>
    <x v="5"/>
    <x v="3"/>
    <n v="45.990711212158203"/>
    <n v="46.931041717529297"/>
    <n v="47.870040893554702"/>
    <n v="48.814662933349602"/>
    <n v="49.771846771240199"/>
    <n v="50.799999237060497"/>
    <n v="51.749584197997997"/>
    <n v="52.771392822265597"/>
    <n v="53.808284759521499"/>
    <n v="53.599998474121101"/>
    <n v="56.941352844238303"/>
    <n v="58.051864624023402"/>
    <n v="58.900001525878899"/>
    <n v="59.994972229003899"/>
    <n v="60.742343902587898"/>
    <n v="61.5341987609863"/>
    <n v="60.292881011962898"/>
    <n v="60.641098022460902"/>
    <n v="60.8026313781738"/>
    <n v="60.817703247070298"/>
    <n v="60.638576507568402"/>
    <n v="60.725002288818402"/>
    <n v="58.199532826741525"/>
  </r>
  <r>
    <x v="48"/>
    <s v="COG"/>
    <x v="3"/>
    <s v="EG.ELC.LOSS.ZS"/>
    <x v="5"/>
    <x v="3"/>
    <n v="87.5"/>
    <n v="88.023948669433594"/>
    <n v="0"/>
    <n v="0"/>
    <n v="0"/>
    <n v="0"/>
    <n v="86.754966735839801"/>
    <n v="0"/>
    <n v="76.789588928222699"/>
    <n v="70.315399169921903"/>
    <n v="59.438774108886697"/>
    <n v="51.894817352294901"/>
    <n v="44.529411315917997"/>
    <n v="44.528964996337898"/>
    <n v="44.540229797363303"/>
    <n v="0"/>
    <n v="33.399650573730497"/>
    <n v="30.617212295532202"/>
    <n v="27.1392726898193"/>
    <n v="22.789033889770501"/>
    <n v="28.486291885376001"/>
    <n v="27.2579536437988"/>
    <n v="39.238357907249814"/>
  </r>
  <r>
    <x v="59"/>
    <s v="DMA"/>
    <x v="4"/>
    <s v="EG.ELC.NUCL.ZS"/>
    <x v="6"/>
    <x v="2"/>
    <n v="0"/>
    <n v="0"/>
    <n v="0"/>
    <n v="0"/>
    <n v="0"/>
    <n v="0"/>
    <n v="0"/>
    <n v="0"/>
    <n v="0"/>
    <n v="0"/>
    <n v="0"/>
    <n v="0"/>
    <n v="0"/>
    <n v="0"/>
    <n v="0"/>
    <n v="0"/>
    <n v="0"/>
    <n v="0"/>
    <n v="0"/>
    <n v="0"/>
    <n v="0"/>
    <n v="0"/>
    <n v="0"/>
  </r>
  <r>
    <x v="48"/>
    <s v="COG"/>
    <x v="5"/>
    <s v="EG.ELC.PETR.ZS"/>
    <x v="5"/>
    <x v="3"/>
    <n v="0.337837845087051"/>
    <n v="0"/>
    <n v="0"/>
    <n v="0"/>
    <n v="0"/>
    <n v="0"/>
    <n v="0"/>
    <n v="0"/>
    <n v="0"/>
    <n v="4.2671613693237296"/>
    <n v="1.5306122303009"/>
    <n v="0.69605571031570401"/>
    <n v="0"/>
    <n v="0"/>
    <n v="0"/>
    <n v="0"/>
    <s v="NULL"/>
    <s v="NULL"/>
    <s v="NULL"/>
    <s v="NULL"/>
    <s v="NULL"/>
    <s v="NULL"/>
    <n v="0.3253174835727326"/>
  </r>
  <r>
    <x v="48"/>
    <s v="COG"/>
    <x v="6"/>
    <s v="EG.ELC.RNWX.KH"/>
    <x v="5"/>
    <x v="3"/>
    <n v="0"/>
    <n v="0"/>
    <n v="0"/>
    <n v="0"/>
    <n v="0"/>
    <n v="0"/>
    <n v="0"/>
    <n v="0"/>
    <n v="0"/>
    <n v="0"/>
    <n v="0"/>
    <n v="0"/>
    <n v="0"/>
    <n v="0"/>
    <n v="0"/>
    <n v="0"/>
    <n v="0"/>
    <n v="0"/>
    <n v="0"/>
    <n v="0"/>
    <n v="0"/>
    <n v="0"/>
    <n v="0"/>
  </r>
  <r>
    <x v="50"/>
    <s v="CRI"/>
    <x v="0"/>
    <s v="EG.ELC.ACCS.ZS"/>
    <x v="6"/>
    <x v="2"/>
    <n v="96.940002441406307"/>
    <n v="98.249778747558594"/>
    <n v="98.509185791015597"/>
    <n v="98.695899963378906"/>
    <n v="98.954780578613295"/>
    <n v="99.053054809570298"/>
    <n v="99.147521972656307"/>
    <n v="99.217994689941406"/>
    <n v="99.263938903808594"/>
    <n v="99.409805297851605"/>
    <n v="98.995735168457003"/>
    <n v="99.232345581054702"/>
    <n v="99.5032958984375"/>
    <n v="99.563514709472699"/>
    <n v="99.359291076660199"/>
    <n v="99.409805297851605"/>
    <n v="99.458976745605497"/>
    <n v="99.447898864746094"/>
    <n v="99.418991088867202"/>
    <n v="99.433914184570298"/>
    <n v="99.439949035644503"/>
    <n v="99.435188293457003"/>
    <n v="103.81623186383929"/>
  </r>
  <r>
    <x v="50"/>
    <s v="CRI"/>
    <x v="1"/>
    <s v="EG.ELC.ACCS.RU.ZS"/>
    <x v="6"/>
    <x v="2"/>
    <n v="92.815528869628906"/>
    <n v="95.771232604980497"/>
    <n v="96.322593688964801"/>
    <n v="96.668441772460895"/>
    <n v="97.341484069824205"/>
    <n v="97.443077087402301"/>
    <n v="97.562667846679702"/>
    <n v="97.720344543457003"/>
    <n v="97.767417907714801"/>
    <n v="98.162307739257798"/>
    <n v="97.090400695800795"/>
    <n v="97.266059875488295"/>
    <n v="98.140762329101605"/>
    <n v="98.436027526855497"/>
    <n v="98.268699645996094"/>
    <n v="97.682014465332003"/>
    <n v="98.131874084472699"/>
    <n v="98.129653930664105"/>
    <n v="98.053062438964801"/>
    <n v="97.999153137207003"/>
    <n v="98.078437805175795"/>
    <n v="98.065078735351605"/>
    <n v="102.04363432384673"/>
  </r>
  <r>
    <x v="50"/>
    <s v="CRI"/>
    <x v="2"/>
    <s v="EG.ELC.ACCS.UR.ZS"/>
    <x v="6"/>
    <x v="2"/>
    <n v="99.800003051757798"/>
    <n v="99.874107360839801"/>
    <n v="99.863464355468807"/>
    <n v="99.882545471191406"/>
    <n v="99.847068786621094"/>
    <n v="99.894615173339801"/>
    <n v="99.930419921875"/>
    <n v="99.917152404785199"/>
    <n v="99.924095153808594"/>
    <n v="99.929924011230497"/>
    <n v="99.746437072753906"/>
    <n v="99.964485168457003"/>
    <n v="99.983367919921903"/>
    <n v="99.939949035644503"/>
    <n v="99.704803466796903"/>
    <n v="99.929924011230497"/>
    <n v="99.889511108398395"/>
    <n v="99.866050720214801"/>
    <n v="99.847572326660199"/>
    <n v="99.883262634277301"/>
    <n v="99.871597290039105"/>
    <n v="99.867118835449205"/>
    <n v="104.63607025146484"/>
  </r>
  <r>
    <x v="50"/>
    <s v="CRI"/>
    <x v="3"/>
    <s v="EG.ELC.LOSS.ZS"/>
    <x v="6"/>
    <x v="2"/>
    <n v="6.8362479209899902"/>
    <n v="7.4128985404968297"/>
    <n v="9.5016613006591797"/>
    <n v="7.1112303733825701"/>
    <n v="10.724285125732401"/>
    <n v="10.835350990295399"/>
    <n v="9.9459581375122106"/>
    <n v="10.033148765564"/>
    <n v="10.2702131271362"/>
    <n v="10.590763092041"/>
    <n v="10.122091293335"/>
    <n v="10.7811231613159"/>
    <n v="10.6447811126709"/>
    <n v="10.5813388824463"/>
    <n v="10.8250951766968"/>
    <n v="0"/>
    <n v="8.0128040313720703"/>
    <n v="7.3548092842102104"/>
    <n v="6.5481772422790501"/>
    <n v="5.4789476394653303"/>
    <n v="6.8486843109130904"/>
    <n v="6.5576548576354998"/>
    <n v="8.9055840174357108"/>
  </r>
  <r>
    <x v="60"/>
    <s v="DOM"/>
    <x v="4"/>
    <s v="EG.ELC.NUCL.ZS"/>
    <x v="6"/>
    <x v="2"/>
    <n v="0"/>
    <n v="0"/>
    <n v="0"/>
    <n v="0"/>
    <n v="0"/>
    <n v="0"/>
    <n v="0"/>
    <n v="0"/>
    <n v="0"/>
    <n v="0"/>
    <n v="0"/>
    <n v="0"/>
    <n v="0"/>
    <n v="0"/>
    <n v="0"/>
    <n v="0"/>
    <n v="0"/>
    <n v="0"/>
    <n v="0"/>
    <n v="0"/>
    <n v="0"/>
    <n v="0"/>
    <n v="0"/>
  </r>
  <r>
    <x v="50"/>
    <s v="CRI"/>
    <x v="5"/>
    <s v="EG.ELC.PETR.ZS"/>
    <x v="6"/>
    <x v="2"/>
    <n v="0.85272437334060702"/>
    <n v="1.4825797080993699"/>
    <n v="1.6212624311447099"/>
    <n v="2.10653424263"/>
    <n v="0.80340838432312001"/>
    <n v="3.2808716297149698"/>
    <n v="6.1285500526428196"/>
    <n v="7.9779005050659197"/>
    <n v="7.14587306976318"/>
    <n v="4.8442535400390598"/>
    <n v="6.6889281272888201"/>
    <n v="8.7774610519409197"/>
    <n v="8.1580495834350604"/>
    <n v="11.685393333435099"/>
    <n v="10.2084760665894"/>
    <n v="0.99889010190963701"/>
    <s v="NULL"/>
    <s v="NULL"/>
    <s v="NULL"/>
    <s v="NULL"/>
    <s v="NULL"/>
    <s v="NULL"/>
    <n v="3.9410074381601277"/>
  </r>
  <r>
    <x v="50"/>
    <s v="CRI"/>
    <x v="6"/>
    <s v="EG.ELC.RNWX.KH"/>
    <x v="6"/>
    <x v="2"/>
    <n v="1176000000"/>
    <n v="1187000064"/>
    <n v="1432999936"/>
    <n v="1274000000"/>
    <n v="1486000000"/>
    <n v="1423000064"/>
    <n v="1563000064"/>
    <n v="1559000064"/>
    <n v="1411000064"/>
    <n v="1635000064"/>
    <n v="1680000000"/>
    <n v="1834000000"/>
    <n v="2111000064"/>
    <n v="2188000000"/>
    <n v="2456999936"/>
    <n v="2636999936"/>
    <n v="2348250112"/>
    <n v="2407562496"/>
    <n v="2462453248"/>
    <n v="2463816448"/>
    <n v="2420520448"/>
    <n v="2438588160"/>
    <n v="1980723388.9523809"/>
  </r>
  <r>
    <x v="51"/>
    <s v="CIV"/>
    <x v="0"/>
    <s v="EG.ELC.ACCS.ZS"/>
    <x v="5"/>
    <x v="3"/>
    <n v="48.689468383789098"/>
    <n v="49.655857086181598"/>
    <n v="51.400001525878899"/>
    <n v="51.568233489990199"/>
    <n v="52.518917083740199"/>
    <n v="58.900001525878899"/>
    <n v="60.171051025390597"/>
    <n v="55.3776245117188"/>
    <n v="60.299999237060497"/>
    <n v="57.315105438232401"/>
    <n v="58.301467895507798"/>
    <n v="55.799999237060497"/>
    <n v="55.799999237060497"/>
    <n v="61.362590789794901"/>
    <n v="61.900001525878899"/>
    <n v="62.599998474121101"/>
    <n v="60.4156494140625"/>
    <n v="61.5695610046387"/>
    <n v="61.621303558349602"/>
    <n v="61.551628112792997"/>
    <n v="61.289535522460902"/>
    <n v="61.508007049560497"/>
    <n v="60.457904815673814"/>
  </r>
  <r>
    <x v="51"/>
    <s v="CIV"/>
    <x v="1"/>
    <s v="EG.ELC.ACCS.RU.ZS"/>
    <x v="5"/>
    <x v="3"/>
    <n v="23.7461547851563"/>
    <n v="24.5833225250244"/>
    <n v="26.811611175537099"/>
    <n v="26.224658966064499"/>
    <n v="27.025558471679702"/>
    <n v="36.186367034912102"/>
    <n v="34.084232330322301"/>
    <n v="29.349695205688501"/>
    <n v="35.563995361328097"/>
    <n v="30.8920288085938"/>
    <n v="31.690580368041999"/>
    <n v="26.280632019043001"/>
    <n v="25.778476715087901"/>
    <n v="34.323062896728501"/>
    <n v="34.280891418457003"/>
    <n v="39.2256889343262"/>
    <n v="33.402030944824197"/>
    <n v="35.307918548583999"/>
    <n v="35.554130554199197"/>
    <n v="35.872444152832003"/>
    <n v="35.034130096435497"/>
    <n v="35.4421577453613"/>
    <n v="33.174274717058466"/>
  </r>
  <r>
    <x v="51"/>
    <s v="CIV"/>
    <x v="2"/>
    <s v="EG.ELC.ACCS.UR.ZS"/>
    <x v="5"/>
    <x v="3"/>
    <n v="81.545509338378906"/>
    <n v="82.131370544433594"/>
    <n v="82.715911865234403"/>
    <n v="83.306068420410199"/>
    <n v="83.908790588378906"/>
    <n v="86.400001525878906"/>
    <n v="91.227012634277301"/>
    <n v="85.844947814941406"/>
    <n v="88.769996643066406"/>
    <n v="87.219200134277301"/>
    <n v="87.914726257324205"/>
    <n v="88.099998474121094"/>
    <n v="88.099998474121094"/>
    <n v="89.967964172363295"/>
    <n v="90.630317687988295"/>
    <n v="86.5"/>
    <n v="88.799568176269503"/>
    <n v="88.974464416503906"/>
    <n v="88.726089477539105"/>
    <n v="88.250030517578097"/>
    <n v="88.687538146972699"/>
    <n v="88.659530639648395"/>
    <n v="91.256144569033665"/>
  </r>
  <r>
    <x v="51"/>
    <s v="CIV"/>
    <x v="3"/>
    <s v="EG.ELC.LOSS.ZS"/>
    <x v="5"/>
    <x v="3"/>
    <n v="14.5625"/>
    <n v="13.469805717468301"/>
    <n v="12.9391765594482"/>
    <n v="13.5836448669434"/>
    <n v="17.876588821411101"/>
    <n v="19.926069259643601"/>
    <n v="20.901857376098601"/>
    <n v="22.589237213134801"/>
    <n v="23.534482955932599"/>
    <n v="23.249872207641602"/>
    <n v="20.1844081878662"/>
    <n v="22.3807182312012"/>
    <n v="19.469783782958999"/>
    <n v="21.9607849121094"/>
    <n v="14.3253679275513"/>
    <n v="0"/>
    <n v="13.9389839172363"/>
    <n v="12.5562839508057"/>
    <n v="10.2051591873169"/>
    <n v="9.1751070022583008"/>
    <n v="11.4688835144043"/>
    <n v="10.8513584136963"/>
    <n v="16.626194000244148"/>
  </r>
  <r>
    <x v="61"/>
    <s v="ECU"/>
    <x v="4"/>
    <s v="EG.ELC.NUCL.ZS"/>
    <x v="6"/>
    <x v="2"/>
    <n v="0"/>
    <n v="0"/>
    <n v="0"/>
    <n v="0"/>
    <n v="0"/>
    <n v="0"/>
    <n v="0"/>
    <n v="0"/>
    <n v="0"/>
    <n v="0"/>
    <n v="0"/>
    <n v="0"/>
    <n v="0"/>
    <n v="0"/>
    <n v="0"/>
    <n v="0"/>
    <n v="0"/>
    <n v="0"/>
    <n v="0"/>
    <n v="0"/>
    <n v="0"/>
    <n v="0"/>
    <n v="0"/>
  </r>
  <r>
    <x v="51"/>
    <s v="CIV"/>
    <x v="5"/>
    <s v="EG.ELC.PETR.ZS"/>
    <x v="5"/>
    <x v="3"/>
    <n v="0.27083334326744102"/>
    <n v="0.26612079143524198"/>
    <n v="0.245561018586159"/>
    <n v="0.117947712540627"/>
    <n v="0.14519056677818301"/>
    <n v="0.12321774661541"/>
    <n v="0.282935440540314"/>
    <n v="0.319659024477005"/>
    <n v="0.15517240762710599"/>
    <n v="0.20439447462558699"/>
    <n v="1.4249790906906099"/>
    <n v="0.54107230901718095"/>
    <n v="6.10034227371216"/>
    <n v="2.6666667461395299"/>
    <n v="6.1308231353759801"/>
    <n v="5.2232809066772496"/>
    <s v="NULL"/>
    <s v="NULL"/>
    <s v="NULL"/>
    <s v="NULL"/>
    <s v="NULL"/>
    <s v="NULL"/>
    <n v="1.1532474756240849"/>
  </r>
  <r>
    <x v="51"/>
    <s v="CIV"/>
    <x v="6"/>
    <s v="EG.ELC.RNWX.KH"/>
    <x v="5"/>
    <x v="3"/>
    <n v="0"/>
    <n v="0"/>
    <n v="0"/>
    <n v="0"/>
    <n v="107000000"/>
    <n v="110000000"/>
    <n v="112000000"/>
    <n v="115000000"/>
    <n v="118000000"/>
    <n v="72000000"/>
    <n v="69000000"/>
    <n v="64000000"/>
    <n v="66000000"/>
    <n v="68000000"/>
    <n v="70000000"/>
    <n v="105000000"/>
    <n v="77250000"/>
    <n v="80062496"/>
    <n v="83078128"/>
    <n v="86347656"/>
    <n v="81684568"/>
    <n v="82793216"/>
    <n v="74629336.380952388"/>
  </r>
  <r>
    <x v="52"/>
    <s v="HRV"/>
    <x v="0"/>
    <s v="EG.ELC.ACCS.ZS"/>
    <x v="2"/>
    <x v="4"/>
    <n v="100"/>
    <n v="100"/>
    <n v="100"/>
    <n v="100"/>
    <n v="100"/>
    <n v="100"/>
    <n v="100"/>
    <n v="100"/>
    <n v="100"/>
    <n v="100"/>
    <n v="100"/>
    <n v="100"/>
    <n v="100"/>
    <n v="100"/>
    <n v="100"/>
    <n v="100"/>
    <n v="100"/>
    <n v="100"/>
    <n v="100"/>
    <n v="100"/>
    <n v="100"/>
    <n v="100"/>
    <n v="104.76190476190476"/>
  </r>
  <r>
    <x v="52"/>
    <s v="HRV"/>
    <x v="1"/>
    <s v="EG.ELC.ACCS.RU.ZS"/>
    <x v="2"/>
    <x v="4"/>
    <n v="100"/>
    <n v="100"/>
    <n v="100"/>
    <n v="100"/>
    <n v="100"/>
    <n v="100"/>
    <n v="100"/>
    <n v="100"/>
    <n v="100"/>
    <n v="100"/>
    <n v="100"/>
    <n v="100"/>
    <n v="100"/>
    <n v="100"/>
    <n v="100"/>
    <n v="100"/>
    <n v="100"/>
    <n v="100"/>
    <n v="100"/>
    <n v="100"/>
    <n v="100"/>
    <n v="100"/>
    <n v="104.76190476190476"/>
  </r>
  <r>
    <x v="52"/>
    <s v="HRV"/>
    <x v="2"/>
    <s v="EG.ELC.ACCS.UR.ZS"/>
    <x v="2"/>
    <x v="4"/>
    <n v="100"/>
    <n v="100"/>
    <n v="100"/>
    <n v="100"/>
    <n v="100"/>
    <n v="100"/>
    <n v="100"/>
    <n v="100"/>
    <n v="100"/>
    <n v="100"/>
    <n v="100"/>
    <n v="100"/>
    <n v="100"/>
    <n v="100"/>
    <n v="100"/>
    <n v="100"/>
    <n v="100"/>
    <n v="100"/>
    <n v="100"/>
    <n v="100"/>
    <n v="100"/>
    <n v="100"/>
    <n v="104.76190476190476"/>
  </r>
  <r>
    <x v="52"/>
    <s v="HRV"/>
    <x v="3"/>
    <s v="EG.ELC.LOSS.ZS"/>
    <x v="2"/>
    <x v="4"/>
    <n v="18.307733535766602"/>
    <n v="19.270221710205099"/>
    <n v="16.347894668579102"/>
    <n v="19.276834487915"/>
    <n v="16.003454208373999"/>
    <n v="16.320747375488299"/>
    <n v="14.772111892700201"/>
    <n v="16.149860382080099"/>
    <n v="13.347938537597701"/>
    <n v="15.1009721755981"/>
    <n v="13.665855407714799"/>
    <n v="16.2842407226563"/>
    <n v="17.8136501312256"/>
    <n v="13.9384813308716"/>
    <n v="13.1289072036743"/>
    <n v="0"/>
    <n v="11.2202596664429"/>
    <n v="9.5719118118286097"/>
    <n v="8.4802694320678693"/>
    <n v="7.3181104660034197"/>
    <n v="9.1476383209228498"/>
    <n v="8.6294822692871094"/>
    <n v="14.004598844619025"/>
  </r>
  <r>
    <x v="62"/>
    <s v="EGY"/>
    <x v="4"/>
    <s v="EG.ELC.NUCL.ZS"/>
    <x v="3"/>
    <x v="3"/>
    <n v="0"/>
    <n v="0"/>
    <n v="0"/>
    <n v="0"/>
    <n v="0"/>
    <n v="0"/>
    <n v="0"/>
    <n v="0"/>
    <n v="0"/>
    <n v="0"/>
    <n v="0"/>
    <n v="0"/>
    <n v="0"/>
    <n v="0"/>
    <n v="0"/>
    <n v="0"/>
    <n v="0"/>
    <n v="0"/>
    <n v="0"/>
    <n v="0"/>
    <n v="0"/>
    <n v="0"/>
    <n v="0"/>
  </r>
  <r>
    <x v="52"/>
    <s v="HRV"/>
    <x v="5"/>
    <s v="EG.ELC.PETR.ZS"/>
    <x v="2"/>
    <x v="4"/>
    <n v="14.978247642517101"/>
    <n v="16.701902389526399"/>
    <n v="17.4576930999756"/>
    <n v="24.7801704406738"/>
    <n v="11.9881992340088"/>
    <n v="14.2069387435913"/>
    <n v="15.1744947433472"/>
    <n v="18.453567504882798"/>
    <n v="15.530865669250501"/>
    <n v="15.0560960769653"/>
    <n v="3.7848067283630402"/>
    <n v="6.6880111694335902"/>
    <n v="5.4941945075988796"/>
    <n v="1.6491001844406099"/>
    <n v="0.96010714769363403"/>
    <n v="1.96654212474823"/>
    <s v="NULL"/>
    <s v="NULL"/>
    <s v="NULL"/>
    <s v="NULL"/>
    <s v="NULL"/>
    <s v="NULL"/>
    <n v="8.8033779717627034"/>
  </r>
  <r>
    <x v="52"/>
    <s v="HRV"/>
    <x v="6"/>
    <s v="EG.ELC.RNWX.KH"/>
    <x v="2"/>
    <x v="4"/>
    <n v="1000000"/>
    <n v="0"/>
    <n v="0"/>
    <n v="0"/>
    <n v="6000000"/>
    <n v="24000000"/>
    <n v="30000000"/>
    <n v="43000000"/>
    <n v="61000000"/>
    <n v="79000000"/>
    <n v="172000000"/>
    <n v="256000000"/>
    <n v="425000000"/>
    <n v="653000000"/>
    <n v="930000000"/>
    <n v="1119000064"/>
    <n v="781750016"/>
    <n v="870937472"/>
    <n v="925421888"/>
    <n v="924277312"/>
    <n v="875596672"/>
    <n v="899058368"/>
    <n v="432192466.28571427"/>
  </r>
  <r>
    <x v="53"/>
    <s v="CUB"/>
    <x v="0"/>
    <s v="EG.ELC.ACCS.ZS"/>
    <x v="6"/>
    <x v="2"/>
    <n v="97"/>
    <n v="96.226257324218807"/>
    <n v="95.5"/>
    <n v="96.513031005859403"/>
    <n v="96.650909423828097"/>
    <n v="96.788253784179702"/>
    <n v="96.927474975585895"/>
    <n v="97.071212768554702"/>
    <n v="97.222183227539105"/>
    <n v="97.383094787597699"/>
    <n v="97.556648254394503"/>
    <n v="97.745567321777301"/>
    <n v="97.952552795410199"/>
    <n v="98.179367065429702"/>
    <n v="98.423988342285199"/>
    <n v="98.683456420898395"/>
    <n v="98.309844970703097"/>
    <n v="98.399162292480497"/>
    <n v="98.454109191894503"/>
    <n v="98.461647033691406"/>
    <n v="98.406188964843807"/>
    <n v="98.430274963378906"/>
    <n v="102.20405832926433"/>
  </r>
  <r>
    <x v="53"/>
    <s v="CUB"/>
    <x v="1"/>
    <s v="EG.ELC.ACCS.RU.ZS"/>
    <x v="6"/>
    <x v="2"/>
    <n v="87.842926025390597"/>
    <n v="85.246772766113295"/>
    <n v="82.271080017089801"/>
    <n v="86.510406494140597"/>
    <n v="87.140319824218807"/>
    <n v="87.711479187011705"/>
    <n v="88.217025756835895"/>
    <n v="88.678627014160199"/>
    <n v="89.125396728515597"/>
    <n v="89.587532043457003"/>
    <n v="90.094711303710895"/>
    <n v="90.677871704101605"/>
    <n v="91.388824462890597"/>
    <n v="92.235221862792997"/>
    <n v="93.216156005859403"/>
    <n v="94.305549621582003"/>
    <n v="92.786437988281307"/>
    <n v="93.135841369628906"/>
    <n v="93.361000061035199"/>
    <n v="93.397209167480497"/>
    <n v="93.170120239257798"/>
    <n v="93.266044616699205"/>
    <n v="94.44602639334542"/>
  </r>
  <r>
    <x v="53"/>
    <s v="CUB"/>
    <x v="2"/>
    <s v="EG.ELC.ACCS.UR.ZS"/>
    <x v="6"/>
    <x v="2"/>
    <n v="100"/>
    <n v="99.778549194335895"/>
    <n v="99.726936340332003"/>
    <n v="99.680938720703097"/>
    <n v="99.647506713867202"/>
    <n v="99.633583068847699"/>
    <n v="99.644012451171903"/>
    <n v="99.675201416015597"/>
    <n v="99.721481323242202"/>
    <n v="99.777145385742202"/>
    <n v="99.836524963378906"/>
    <n v="99.8939208984375"/>
    <n v="99.937461853027301"/>
    <n v="99.972274780273395"/>
    <n v="99.991806030273395"/>
    <n v="99.998832702636705"/>
    <n v="99.975090026855497"/>
    <n v="99.984504699707003"/>
    <n v="99.987556457519503"/>
    <n v="99.986495971679702"/>
    <n v="99.983413696289105"/>
    <n v="99.985488891601605"/>
    <n v="104.61041550409226"/>
  </r>
  <r>
    <x v="53"/>
    <s v="CUB"/>
    <x v="3"/>
    <s v="EG.ELC.LOSS.ZS"/>
    <x v="6"/>
    <x v="2"/>
    <n v="15.773017883300801"/>
    <n v="15.5042810440063"/>
    <n v="15.453213691711399"/>
    <n v="15.2371912002563"/>
    <n v="15.4215173721313"/>
    <n v="15.2131404876709"/>
    <n v="16.084764480590799"/>
    <n v="16.8520202636719"/>
    <n v="15.883251190185501"/>
    <n v="15.5012969970703"/>
    <n v="15.910789489746101"/>
    <n v="15.692567825317401"/>
    <n v="15.747775077819799"/>
    <n v="15.3761758804321"/>
    <n v="15.28968334198"/>
    <n v="0"/>
    <n v="11.6034088134766"/>
    <n v="10.5673170089722"/>
    <n v="9.3651018142700195"/>
    <n v="7.8839569091796902"/>
    <n v="9.8549461364746094"/>
    <n v="9.4178304672241193"/>
    <n v="13.982535589308961"/>
  </r>
  <r>
    <x v="63"/>
    <s v="SLV"/>
    <x v="4"/>
    <s v="EG.ELC.NUCL.ZS"/>
    <x v="6"/>
    <x v="3"/>
    <n v="0"/>
    <n v="0"/>
    <n v="0"/>
    <n v="0"/>
    <n v="0"/>
    <n v="0"/>
    <n v="0"/>
    <n v="0"/>
    <n v="0"/>
    <n v="0"/>
    <n v="0"/>
    <n v="0"/>
    <n v="0"/>
    <n v="0"/>
    <n v="0"/>
    <n v="0"/>
    <n v="0"/>
    <n v="0"/>
    <n v="0"/>
    <n v="0"/>
    <n v="0"/>
    <n v="0"/>
    <n v="0"/>
  </r>
  <r>
    <x v="53"/>
    <s v="CUB"/>
    <x v="5"/>
    <s v="EG.ELC.PETR.ZS"/>
    <x v="6"/>
    <x v="2"/>
    <n v="57.064929962158203"/>
    <n v="56.7161254882813"/>
    <n v="33.874767303466797"/>
    <n v="29.076534271240199"/>
    <n v="29.4166564941406"/>
    <n v="36.840045928955099"/>
    <n v="45.339729309082003"/>
    <n v="40.932819366455099"/>
    <n v="44.131454467773402"/>
    <n v="38.603813171386697"/>
    <n v="39.5298042297363"/>
    <n v="44.4707221984863"/>
    <n v="45.083568572997997"/>
    <n v="48.343784332275398"/>
    <n v="45.9361763000488"/>
    <n v="45.968059539794901"/>
    <s v="NULL"/>
    <s v="NULL"/>
    <s v="NULL"/>
    <s v="NULL"/>
    <s v="NULL"/>
    <s v="NULL"/>
    <n v="32.444237663632343"/>
  </r>
  <r>
    <x v="53"/>
    <s v="CUB"/>
    <x v="6"/>
    <s v="EG.ELC.RNWX.KH"/>
    <x v="6"/>
    <x v="2"/>
    <n v="944000000"/>
    <n v="930000000"/>
    <n v="939000000"/>
    <n v="720000000"/>
    <n v="789000000"/>
    <n v="420000000"/>
    <n v="406000000"/>
    <n v="416000000"/>
    <n v="564000000"/>
    <n v="545000000"/>
    <n v="467000000"/>
    <n v="474000000"/>
    <n v="573000000"/>
    <n v="706000000"/>
    <n v="674000000"/>
    <n v="753000000"/>
    <n v="676499968"/>
    <n v="702374976"/>
    <n v="701468736"/>
    <n v="708335936"/>
    <n v="697169920"/>
    <n v="702337408"/>
    <n v="690866044.9523809"/>
  </r>
  <r>
    <x v="55"/>
    <s v="CUW"/>
    <x v="0"/>
    <s v="EG.ELC.ACCS.ZS"/>
    <x v="6"/>
    <x v="4"/>
    <n v="100"/>
    <n v="100"/>
    <n v="100"/>
    <n v="100"/>
    <n v="100"/>
    <n v="100"/>
    <n v="100"/>
    <n v="99.997406005859403"/>
    <n v="99.984115600585895"/>
    <n v="99.954902648925795"/>
    <n v="100"/>
    <n v="100"/>
    <n v="100"/>
    <n v="100"/>
    <n v="100"/>
    <n v="100"/>
    <n v="100"/>
    <n v="100"/>
    <n v="100"/>
    <n v="100"/>
    <n v="100"/>
    <n v="100"/>
    <n v="104.75887734549386"/>
  </r>
  <r>
    <x v="55"/>
    <s v="CUW"/>
    <x v="1"/>
    <s v="EG.ELC.ACCS.RU.ZS"/>
    <x v="6"/>
    <x v="4"/>
    <n v="100"/>
    <n v="100"/>
    <n v="100"/>
    <n v="100"/>
    <n v="100"/>
    <n v="100"/>
    <n v="100"/>
    <n v="100"/>
    <n v="100"/>
    <n v="100"/>
    <n v="100"/>
    <n v="100"/>
    <n v="100"/>
    <n v="100"/>
    <n v="100"/>
    <n v="100"/>
    <n v="100"/>
    <n v="100"/>
    <n v="100"/>
    <n v="100"/>
    <n v="100"/>
    <n v="100"/>
    <n v="104.76190476190476"/>
  </r>
  <r>
    <x v="55"/>
    <s v="CUW"/>
    <x v="2"/>
    <s v="EG.ELC.ACCS.UR.ZS"/>
    <x v="6"/>
    <x v="4"/>
    <n v="100"/>
    <n v="100"/>
    <n v="100"/>
    <n v="100"/>
    <n v="100"/>
    <n v="100"/>
    <n v="100"/>
    <n v="99.607589721679702"/>
    <n v="99.663490295410199"/>
    <n v="99.728782653808594"/>
    <n v="100"/>
    <n v="100"/>
    <n v="100"/>
    <n v="100"/>
    <n v="100"/>
    <n v="100"/>
    <n v="100"/>
    <n v="100"/>
    <n v="100"/>
    <n v="100"/>
    <n v="100"/>
    <n v="100"/>
    <n v="104.71427917480469"/>
  </r>
  <r>
    <x v="55"/>
    <s v="CUW"/>
    <x v="3"/>
    <s v="EG.ELC.LOSS.ZS"/>
    <x v="6"/>
    <x v="4"/>
    <n v="0"/>
    <n v="0"/>
    <n v="0"/>
    <n v="0"/>
    <n v="0"/>
    <n v="0"/>
    <n v="0"/>
    <n v="0"/>
    <n v="0"/>
    <n v="0"/>
    <n v="0"/>
    <n v="0"/>
    <n v="0"/>
    <n v="0"/>
    <n v="0"/>
    <n v="0"/>
    <n v="0"/>
    <n v="0"/>
    <n v="0"/>
    <n v="0"/>
    <n v="0"/>
    <n v="0"/>
    <n v="0"/>
  </r>
  <r>
    <x v="64"/>
    <s v="GNQ"/>
    <x v="4"/>
    <s v="EG.ELC.NUCL.ZS"/>
    <x v="5"/>
    <x v="2"/>
    <n v="0"/>
    <n v="0"/>
    <n v="0"/>
    <n v="0"/>
    <n v="0"/>
    <n v="0"/>
    <n v="0"/>
    <n v="0"/>
    <n v="0"/>
    <n v="0"/>
    <n v="0"/>
    <n v="0"/>
    <n v="0"/>
    <n v="0"/>
    <n v="0"/>
    <n v="0"/>
    <n v="0"/>
    <n v="0"/>
    <n v="0"/>
    <n v="0"/>
    <n v="0"/>
    <n v="0"/>
    <n v="0"/>
  </r>
  <r>
    <x v="55"/>
    <s v="CUW"/>
    <x v="5"/>
    <s v="EG.ELC.PETR.ZS"/>
    <x v="6"/>
    <x v="4"/>
    <s v="NULL"/>
    <s v="NULL"/>
    <s v="NULL"/>
    <s v="NULL"/>
    <s v="NULL"/>
    <s v="NULL"/>
    <s v="NULL"/>
    <s v="NULL"/>
    <s v="NULL"/>
    <s v="NULL"/>
    <s v="NULL"/>
    <s v="NULL"/>
    <s v="NULL"/>
    <s v="NULL"/>
    <s v="NULL"/>
    <s v="NULL"/>
    <s v="NULL"/>
    <s v="NULL"/>
    <s v="NULL"/>
    <s v="NULL"/>
    <s v="NULL"/>
    <s v="NULL"/>
    <n v="0"/>
  </r>
  <r>
    <x v="55"/>
    <s v="CUW"/>
    <x v="6"/>
    <s v="EG.ELC.RNWX.KH"/>
    <x v="6"/>
    <x v="4"/>
    <n v="0"/>
    <n v="0"/>
    <n v="0"/>
    <n v="0"/>
    <n v="0"/>
    <n v="0"/>
    <n v="0"/>
    <n v="0"/>
    <n v="0"/>
    <n v="0"/>
    <n v="0"/>
    <n v="0"/>
    <n v="0"/>
    <n v="0"/>
    <n v="0"/>
    <n v="0"/>
    <n v="0"/>
    <n v="0"/>
    <n v="0"/>
    <n v="0"/>
    <n v="0"/>
    <n v="0"/>
    <n v="0"/>
  </r>
  <r>
    <x v="56"/>
    <s v="CYP"/>
    <x v="0"/>
    <s v="EG.ELC.ACCS.ZS"/>
    <x v="2"/>
    <x v="4"/>
    <n v="100"/>
    <n v="100"/>
    <n v="100"/>
    <n v="100"/>
    <n v="100"/>
    <n v="100"/>
    <n v="100"/>
    <n v="100"/>
    <n v="100"/>
    <n v="100"/>
    <n v="100"/>
    <n v="100"/>
    <n v="100"/>
    <n v="100"/>
    <n v="100"/>
    <n v="100"/>
    <n v="100"/>
    <n v="100"/>
    <n v="100"/>
    <n v="100"/>
    <n v="100"/>
    <n v="100"/>
    <n v="104.76190476190476"/>
  </r>
  <r>
    <x v="56"/>
    <s v="CYP"/>
    <x v="1"/>
    <s v="EG.ELC.ACCS.RU.ZS"/>
    <x v="2"/>
    <x v="4"/>
    <n v="100"/>
    <n v="100"/>
    <n v="100"/>
    <n v="100"/>
    <n v="100"/>
    <n v="100"/>
    <n v="100"/>
    <n v="100"/>
    <n v="100"/>
    <n v="100"/>
    <n v="100"/>
    <n v="100"/>
    <n v="100"/>
    <n v="100"/>
    <n v="100"/>
    <n v="100"/>
    <n v="100"/>
    <n v="100"/>
    <n v="100"/>
    <n v="100"/>
    <n v="100"/>
    <n v="100"/>
    <n v="104.76190476190476"/>
  </r>
  <r>
    <x v="56"/>
    <s v="CYP"/>
    <x v="2"/>
    <s v="EG.ELC.ACCS.UR.ZS"/>
    <x v="2"/>
    <x v="4"/>
    <n v="100"/>
    <n v="100"/>
    <n v="100"/>
    <n v="100"/>
    <n v="100"/>
    <n v="100"/>
    <n v="100"/>
    <n v="100"/>
    <n v="100"/>
    <n v="100"/>
    <n v="100"/>
    <n v="100"/>
    <n v="100"/>
    <n v="100"/>
    <n v="100"/>
    <n v="100"/>
    <n v="100"/>
    <n v="100"/>
    <n v="100"/>
    <n v="100"/>
    <n v="100"/>
    <n v="100"/>
    <n v="104.76190476190476"/>
  </r>
  <r>
    <x v="56"/>
    <s v="CYP"/>
    <x v="3"/>
    <s v="EG.ELC.LOSS.ZS"/>
    <x v="2"/>
    <x v="4"/>
    <n v="5.57863521575928"/>
    <n v="6.5615320205688503"/>
    <n v="4.4121532440185502"/>
    <n v="3.9239881038665798"/>
    <n v="5.0702214241027797"/>
    <n v="3.74685859680176"/>
    <n v="4.7506446838378897"/>
    <n v="4.4138779640197798"/>
    <n v="3.0124039649963401"/>
    <n v="3.6241610050201398"/>
    <n v="4.1337842941284197"/>
    <n v="3.24609446525574"/>
    <n v="2.9043884277343799"/>
    <n v="4.3356642723083496"/>
    <n v="3.97701144218445"/>
    <n v="0"/>
    <n v="2.8042659759521502"/>
    <n v="2.77923536300659"/>
    <n v="2.3901281356811501"/>
    <n v="1.99340748786926"/>
    <n v="2.49175930023193"/>
    <n v="2.4136326313018799"/>
    <n v="3.7411356199355361"/>
  </r>
  <r>
    <x v="65"/>
    <s v="ERI"/>
    <x v="4"/>
    <s v="EG.ELC.NUCL.ZS"/>
    <x v="5"/>
    <x v="0"/>
    <n v="0"/>
    <n v="0"/>
    <n v="0"/>
    <n v="0"/>
    <n v="0"/>
    <n v="0"/>
    <n v="0"/>
    <n v="0"/>
    <n v="0"/>
    <n v="0"/>
    <n v="0"/>
    <n v="0"/>
    <n v="0"/>
    <n v="0"/>
    <n v="0"/>
    <n v="0"/>
    <n v="0"/>
    <n v="0"/>
    <n v="0"/>
    <n v="0"/>
    <n v="0"/>
    <n v="0"/>
    <n v="0"/>
  </r>
  <r>
    <x v="56"/>
    <s v="CYP"/>
    <x v="5"/>
    <s v="EG.ELC.PETR.ZS"/>
    <x v="2"/>
    <x v="4"/>
    <n v="100"/>
    <n v="100"/>
    <n v="100"/>
    <n v="100"/>
    <n v="100"/>
    <n v="99.977149963378906"/>
    <n v="99.978500366210895"/>
    <n v="99.938407897949205"/>
    <n v="99.704666137695298"/>
    <n v="99.405563354492202"/>
    <n v="98.628334045410199"/>
    <n v="96.388717651367202"/>
    <n v="94.551620483398395"/>
    <n v="92.377624511718807"/>
    <n v="92.712646484375"/>
    <n v="91.219940185546903"/>
    <s v="NULL"/>
    <s v="NULL"/>
    <s v="NULL"/>
    <s v="NULL"/>
    <s v="NULL"/>
    <s v="NULL"/>
    <n v="74.518246241978233"/>
  </r>
  <r>
    <x v="56"/>
    <s v="CYP"/>
    <x v="6"/>
    <s v="EG.ELC.RNWX.KH"/>
    <x v="2"/>
    <x v="4"/>
    <n v="0"/>
    <n v="0"/>
    <n v="0"/>
    <n v="0"/>
    <n v="0"/>
    <n v="1000000"/>
    <n v="1000000"/>
    <n v="3000000"/>
    <n v="15000000"/>
    <n v="31000000"/>
    <n v="73000000"/>
    <n v="178000000"/>
    <n v="257000000"/>
    <n v="327000000"/>
    <n v="317000000"/>
    <n v="398000000"/>
    <n v="324750016"/>
    <n v="341687488"/>
    <n v="345359360"/>
    <n v="352449216"/>
    <n v="341061536"/>
    <n v="345139392"/>
    <n v="173878428.95238096"/>
  </r>
  <r>
    <x v="66"/>
    <s v="CZE"/>
    <x v="0"/>
    <s v="EG.ELC.ACCS.ZS"/>
    <x v="2"/>
    <x v="4"/>
    <n v="100"/>
    <n v="100"/>
    <n v="100"/>
    <n v="100"/>
    <n v="100"/>
    <n v="100"/>
    <n v="100"/>
    <n v="100"/>
    <n v="100"/>
    <n v="100"/>
    <n v="100"/>
    <n v="100"/>
    <n v="100"/>
    <n v="100"/>
    <n v="100"/>
    <n v="100"/>
    <n v="100"/>
    <n v="100"/>
    <n v="100"/>
    <n v="100"/>
    <n v="100"/>
    <n v="100"/>
    <n v="104.76190476190476"/>
  </r>
  <r>
    <x v="66"/>
    <s v="CZE"/>
    <x v="1"/>
    <s v="EG.ELC.ACCS.RU.ZS"/>
    <x v="2"/>
    <x v="4"/>
    <n v="100"/>
    <n v="100"/>
    <n v="100"/>
    <n v="100"/>
    <n v="100"/>
    <n v="100"/>
    <n v="100"/>
    <n v="100"/>
    <n v="100"/>
    <n v="100"/>
    <n v="100"/>
    <n v="100"/>
    <n v="100"/>
    <n v="100"/>
    <n v="100"/>
    <n v="100"/>
    <n v="100"/>
    <n v="100"/>
    <n v="100"/>
    <n v="100"/>
    <n v="100"/>
    <n v="100"/>
    <n v="104.76190476190476"/>
  </r>
  <r>
    <x v="66"/>
    <s v="CZE"/>
    <x v="2"/>
    <s v="EG.ELC.ACCS.UR.ZS"/>
    <x v="2"/>
    <x v="4"/>
    <n v="100"/>
    <n v="100"/>
    <n v="100"/>
    <n v="100"/>
    <n v="100"/>
    <n v="100"/>
    <n v="100"/>
    <n v="100"/>
    <n v="100"/>
    <n v="100"/>
    <n v="100"/>
    <n v="100"/>
    <n v="100"/>
    <n v="100"/>
    <n v="100"/>
    <n v="100"/>
    <n v="100"/>
    <n v="100"/>
    <n v="100"/>
    <n v="100"/>
    <n v="100"/>
    <n v="100"/>
    <n v="104.76190476190476"/>
  </r>
  <r>
    <x v="66"/>
    <s v="CZE"/>
    <x v="3"/>
    <s v="EG.ELC.LOSS.ZS"/>
    <x v="2"/>
    <x v="4"/>
    <n v="6.7973284721374503"/>
    <n v="6.6142196655273402"/>
    <n v="6.3925256729126003"/>
    <n v="6.1425328254699698"/>
    <n v="6.0675497055053702"/>
    <n v="6.1356506347656303"/>
    <n v="5.8395295143127397"/>
    <n v="5.6002459526062003"/>
    <n v="5.5969743728637704"/>
    <n v="5.4966187477111799"/>
    <n v="5.23490238189697"/>
    <n v="5.0762882232665998"/>
    <n v="4.8300204277038601"/>
    <n v="4.7646732330322301"/>
    <n v="4.5207767486572301"/>
    <n v="0"/>
    <n v="3.5288674831390399"/>
    <n v="3.2035791873931898"/>
    <n v="2.8133058547973602"/>
    <n v="2.3864381313324001"/>
    <n v="2.9830477237701398"/>
    <n v="2.8465926647186302"/>
    <n v="4.8986508392152333"/>
  </r>
  <r>
    <x v="67"/>
    <s v="EST"/>
    <x v="4"/>
    <s v="EG.ELC.NUCL.ZS"/>
    <x v="2"/>
    <x v="4"/>
    <n v="0"/>
    <n v="0"/>
    <n v="0"/>
    <n v="0"/>
    <n v="0"/>
    <n v="0"/>
    <n v="0"/>
    <n v="0"/>
    <n v="0"/>
    <n v="0"/>
    <n v="0"/>
    <n v="0"/>
    <n v="0"/>
    <n v="0"/>
    <n v="0"/>
    <n v="0"/>
    <n v="0"/>
    <n v="0"/>
    <n v="0"/>
    <n v="0"/>
    <n v="0"/>
    <n v="0"/>
    <n v="0"/>
  </r>
  <r>
    <x v="66"/>
    <s v="CZE"/>
    <x v="5"/>
    <s v="EG.ELC.PETR.ZS"/>
    <x v="2"/>
    <x v="4"/>
    <n v="0.51021105051040605"/>
    <n v="0.51997739076614402"/>
    <n v="0.50529640913009599"/>
    <n v="0.44435858726501498"/>
    <n v="0.41532403230667098"/>
    <n v="0.39789578318595897"/>
    <n v="0.30841323733329801"/>
    <n v="0.13103322684764901"/>
    <n v="0.157272338867188"/>
    <n v="0.19110153615474701"/>
    <n v="0.23326143622398399"/>
    <n v="0.20051626861095401"/>
    <n v="0.13035403192043299"/>
    <n v="9.1851919889450101E-2"/>
    <n v="0.12339005619287501"/>
    <n v="0.11377941071987201"/>
    <s v="NULL"/>
    <s v="NULL"/>
    <s v="NULL"/>
    <s v="NULL"/>
    <s v="NULL"/>
    <s v="NULL"/>
    <n v="0.2130493674249877"/>
  </r>
  <r>
    <x v="66"/>
    <s v="CZE"/>
    <x v="6"/>
    <s v="EG.ELC.RNWX.KH"/>
    <x v="2"/>
    <x v="4"/>
    <n v="526000000"/>
    <n v="523000000"/>
    <n v="506000000"/>
    <n v="496000000"/>
    <n v="722000000"/>
    <n v="752000000"/>
    <n v="970000000"/>
    <n v="1320999936"/>
    <n v="1707000064"/>
    <n v="2224999936"/>
    <n v="3112999936"/>
    <n v="5285000192"/>
    <n v="5936000000"/>
    <n v="6575000064"/>
    <n v="7263000064"/>
    <n v="7626999808"/>
    <n v="6850250240"/>
    <n v="7078812672"/>
    <n v="7204765696"/>
    <n v="7190206976"/>
    <n v="7081008640"/>
    <n v="7138698240"/>
    <n v="4194797260.1904764"/>
  </r>
  <r>
    <x v="57"/>
    <s v="DNK"/>
    <x v="0"/>
    <s v="EG.ELC.ACCS.ZS"/>
    <x v="2"/>
    <x v="4"/>
    <n v="100"/>
    <n v="100"/>
    <n v="100"/>
    <n v="100"/>
    <n v="100"/>
    <n v="100"/>
    <n v="100"/>
    <n v="100"/>
    <n v="100"/>
    <n v="100"/>
    <n v="100"/>
    <n v="100"/>
    <n v="100"/>
    <n v="100"/>
    <n v="100"/>
    <n v="100"/>
    <n v="100"/>
    <n v="100"/>
    <n v="100"/>
    <n v="100"/>
    <n v="100"/>
    <n v="100"/>
    <n v="104.76190476190476"/>
  </r>
  <r>
    <x v="57"/>
    <s v="DNK"/>
    <x v="1"/>
    <s v="EG.ELC.ACCS.RU.ZS"/>
    <x v="2"/>
    <x v="4"/>
    <n v="100"/>
    <n v="100"/>
    <n v="100"/>
    <n v="100"/>
    <n v="100"/>
    <n v="100"/>
    <n v="100"/>
    <n v="100"/>
    <n v="100"/>
    <n v="100"/>
    <n v="100"/>
    <n v="100"/>
    <n v="100"/>
    <n v="100"/>
    <n v="100"/>
    <n v="100"/>
    <n v="100"/>
    <n v="100"/>
    <n v="100"/>
    <n v="100"/>
    <n v="100"/>
    <n v="100"/>
    <n v="104.76190476190476"/>
  </r>
  <r>
    <x v="57"/>
    <s v="DNK"/>
    <x v="2"/>
    <s v="EG.ELC.ACCS.UR.ZS"/>
    <x v="2"/>
    <x v="4"/>
    <n v="100"/>
    <n v="100"/>
    <n v="100"/>
    <n v="100"/>
    <n v="100"/>
    <n v="100"/>
    <n v="100"/>
    <n v="100"/>
    <n v="100"/>
    <n v="100"/>
    <n v="100"/>
    <n v="100"/>
    <n v="100"/>
    <n v="100"/>
    <n v="100"/>
    <n v="100"/>
    <n v="100"/>
    <n v="100"/>
    <n v="100"/>
    <n v="100"/>
    <n v="100"/>
    <n v="100"/>
    <n v="104.76190476190476"/>
  </r>
  <r>
    <x v="57"/>
    <s v="DNK"/>
    <x v="3"/>
    <s v="EG.ELC.LOSS.ZS"/>
    <x v="2"/>
    <x v="4"/>
    <n v="5.8358526229858398"/>
    <n v="6.2948923110961896"/>
    <n v="5.3223714828491202"/>
    <n v="4.4364094734191903"/>
    <n v="4.4762091636657697"/>
    <n v="4.2128787040710396"/>
    <n v="3.4377672672271702"/>
    <n v="4.9521822929382298"/>
    <n v="5.9400262832641602"/>
    <n v="6.5002884864807102"/>
    <n v="6.75209712982178"/>
    <n v="6.2476935386657697"/>
    <n v="7.00302934646606"/>
    <n v="5.5579543113708496"/>
    <n v="6.1334824562072798"/>
    <n v="0"/>
    <n v="4.6736164093017596"/>
    <n v="4.0912632942199698"/>
    <n v="3.7245905399322501"/>
    <n v="3.1223676204681401"/>
    <n v="3.9029593467712398"/>
    <n v="3.7102952003478999"/>
    <n v="5.0632489181700198"/>
  </r>
  <r>
    <x v="68"/>
    <s v="SWZ"/>
    <x v="4"/>
    <s v="EG.ELC.NUCL.ZS"/>
    <x v="5"/>
    <x v="3"/>
    <n v="0"/>
    <n v="0"/>
    <n v="0"/>
    <n v="0"/>
    <n v="0"/>
    <n v="0"/>
    <n v="0"/>
    <n v="0"/>
    <n v="0"/>
    <n v="0"/>
    <n v="0"/>
    <n v="0"/>
    <n v="0"/>
    <n v="0"/>
    <n v="0"/>
    <n v="0"/>
    <n v="0"/>
    <n v="0"/>
    <n v="0"/>
    <n v="0"/>
    <n v="0"/>
    <n v="0"/>
    <n v="0"/>
  </r>
  <r>
    <x v="57"/>
    <s v="DNK"/>
    <x v="5"/>
    <s v="EG.ELC.PETR.ZS"/>
    <x v="2"/>
    <x v="4"/>
    <n v="1.9360386133194001"/>
    <n v="2.3191709518432599"/>
    <n v="3.6831521987914999"/>
    <n v="4.6204476356506303"/>
    <n v="4.0458998680114702"/>
    <n v="3.7935221195220898"/>
    <n v="3.5495822429657"/>
    <n v="3.2760200500488299"/>
    <n v="3.0615031719207799"/>
    <n v="3.21578764915466"/>
    <n v="1.9916628599166899"/>
    <n v="1.28587245941162"/>
    <n v="1.3126608133316"/>
    <n v="1.01027548313141"/>
    <n v="0.98185431957244895"/>
    <n v="1.08128643035889"/>
    <s v="NULL"/>
    <s v="NULL"/>
    <s v="NULL"/>
    <s v="NULL"/>
    <s v="NULL"/>
    <s v="NULL"/>
    <n v="1.9602255650929032"/>
  </r>
  <r>
    <x v="57"/>
    <s v="DNK"/>
    <x v="6"/>
    <s v="EG.ELC.RNWX.KH"/>
    <x v="2"/>
    <x v="4"/>
    <n v="5542000128"/>
    <n v="5817999872"/>
    <n v="6757000192"/>
    <n v="8056999936"/>
    <n v="9498000384"/>
    <n v="9788999680"/>
    <n v="9178000384"/>
    <n v="10277000192"/>
    <n v="10069999616"/>
    <n v="10044000256"/>
    <n v="12408000512"/>
    <n v="14163999744"/>
    <n v="14819999744"/>
    <n v="15955000320"/>
    <n v="17976000512"/>
    <n v="18944000000"/>
    <n v="16923750400"/>
    <n v="17449687040"/>
    <n v="17823358976"/>
    <n v="17785198592"/>
    <n v="17495498752"/>
    <n v="17638436864"/>
    <n v="13543472956.952381"/>
  </r>
  <r>
    <x v="58"/>
    <s v="DJI"/>
    <x v="0"/>
    <s v="EG.ELC.ACCS.ZS"/>
    <x v="3"/>
    <x v="3"/>
    <n v="56.379951477050803"/>
    <n v="56.365142822265597"/>
    <n v="49.700000762939503"/>
    <n v="56.315116882324197"/>
    <n v="56.284599304199197"/>
    <n v="56.253547668457003"/>
    <n v="55.5"/>
    <n v="56.19970703125"/>
    <n v="56.182277679443402"/>
    <n v="56.174789428710902"/>
    <n v="56.1799507141113"/>
    <n v="56.200469970703097"/>
    <n v="54.599998474121101"/>
    <n v="56.297473907470703"/>
    <n v="56.618839263916001"/>
    <n v="57.578563690185497"/>
    <n v="56.273719787597699"/>
    <n v="56.692150115966797"/>
    <n v="56.790817260742202"/>
    <n v="56.833812713622997"/>
    <n v="56.647624969482401"/>
    <n v="56.741100311279297"/>
    <n v="58.705221630278089"/>
  </r>
  <r>
    <x v="58"/>
    <s v="DJI"/>
    <x v="1"/>
    <s v="EG.ELC.ACCS.RU.ZS"/>
    <x v="3"/>
    <x v="3"/>
    <n v="56.077381134033203"/>
    <n v="53.731784820556598"/>
    <n v="26.09912109375"/>
    <n v="48.907356262207003"/>
    <n v="46.402381896972699"/>
    <n v="43.818645477294901"/>
    <n v="32.649658203125"/>
    <n v="38.415538787841797"/>
    <n v="35.649627685546903"/>
    <n v="32.882431030273402"/>
    <n v="30.129255294799801"/>
    <n v="27.4162712097168"/>
    <n v="22.066886901855501"/>
    <n v="22.2141513824463"/>
    <n v="20.812904357910199"/>
    <n v="22.229507446289102"/>
    <n v="21.8308620452881"/>
    <n v="21.771856307983398"/>
    <n v="21.661283493041999"/>
    <n v="21.873376846313501"/>
    <n v="21.784345626831101"/>
    <n v="21.7727146148682"/>
    <n v="32.866540091378347"/>
  </r>
  <r>
    <x v="58"/>
    <s v="DJI"/>
    <x v="2"/>
    <s v="EG.ELC.ACCS.UR.ZS"/>
    <x v="3"/>
    <x v="3"/>
    <n v="56.472732543945298"/>
    <n v="57.170578002929702"/>
    <n v="56.900001525878899"/>
    <n v="58.569236755371101"/>
    <n v="59.283939361572301"/>
    <n v="60.018150329589801"/>
    <n v="62.400001525878899"/>
    <n v="61.556041717529297"/>
    <n v="62.350448608398402"/>
    <n v="63.154254913330099"/>
    <n v="63.961765289306598"/>
    <n v="64.767303466796903"/>
    <n v="64.242080688476605"/>
    <n v="66.350944519042997"/>
    <n v="67.125282287597699"/>
    <n v="67.890083312988295"/>
    <n v="66.402099609375"/>
    <n v="66.942100524902301"/>
    <n v="67.089889526367202"/>
    <n v="67.081047058105497"/>
    <n v="66.8787841796875"/>
    <n v="66.997955322265597"/>
    <n v="66.36212957473029"/>
  </r>
  <r>
    <x v="58"/>
    <s v="DJI"/>
    <x v="3"/>
    <s v="EG.ELC.LOSS.ZS"/>
    <x v="3"/>
    <x v="3"/>
    <n v="0"/>
    <n v="0"/>
    <n v="0"/>
    <n v="0"/>
    <n v="0"/>
    <n v="0"/>
    <n v="0"/>
    <n v="0"/>
    <n v="0"/>
    <n v="0"/>
    <n v="0"/>
    <n v="0"/>
    <n v="0"/>
    <n v="0"/>
    <n v="0"/>
    <n v="0"/>
    <n v="0"/>
    <n v="0"/>
    <n v="0"/>
    <n v="0"/>
    <n v="0"/>
    <n v="0"/>
    <n v="0"/>
  </r>
  <r>
    <x v="69"/>
    <s v="ETH"/>
    <x v="4"/>
    <s v="EG.ELC.NUCL.ZS"/>
    <x v="5"/>
    <x v="0"/>
    <n v="0"/>
    <n v="0"/>
    <n v="0"/>
    <n v="0"/>
    <n v="0"/>
    <n v="0"/>
    <n v="0"/>
    <n v="0"/>
    <n v="0"/>
    <n v="0"/>
    <n v="0"/>
    <n v="0"/>
    <n v="0"/>
    <n v="0"/>
    <n v="0"/>
    <n v="0"/>
    <n v="0"/>
    <n v="0"/>
    <n v="0"/>
    <n v="0"/>
    <n v="0"/>
    <n v="0"/>
    <n v="0"/>
  </r>
  <r>
    <x v="58"/>
    <s v="DJI"/>
    <x v="5"/>
    <s v="EG.ELC.PETR.ZS"/>
    <x v="3"/>
    <x v="3"/>
    <s v="NULL"/>
    <s v="NULL"/>
    <s v="NULL"/>
    <s v="NULL"/>
    <s v="NULL"/>
    <s v="NULL"/>
    <s v="NULL"/>
    <s v="NULL"/>
    <s v="NULL"/>
    <s v="NULL"/>
    <s v="NULL"/>
    <s v="NULL"/>
    <s v="NULL"/>
    <s v="NULL"/>
    <s v="NULL"/>
    <s v="NULL"/>
    <s v="NULL"/>
    <s v="NULL"/>
    <s v="NULL"/>
    <s v="NULL"/>
    <s v="NULL"/>
    <s v="NULL"/>
    <n v="0"/>
  </r>
  <r>
    <x v="58"/>
    <s v="DJI"/>
    <x v="6"/>
    <s v="EG.ELC.RNWX.KH"/>
    <x v="3"/>
    <x v="3"/>
    <n v="0"/>
    <n v="0"/>
    <n v="0"/>
    <n v="0"/>
    <n v="0"/>
    <n v="0"/>
    <n v="0"/>
    <n v="0"/>
    <n v="0"/>
    <n v="0"/>
    <n v="0"/>
    <n v="0"/>
    <n v="0"/>
    <n v="0"/>
    <n v="0"/>
    <n v="0"/>
    <n v="0"/>
    <n v="0"/>
    <n v="0"/>
    <n v="0"/>
    <n v="0"/>
    <n v="0"/>
    <n v="0"/>
  </r>
  <r>
    <x v="59"/>
    <s v="DMA"/>
    <x v="0"/>
    <s v="EG.ELC.ACCS.ZS"/>
    <x v="6"/>
    <x v="2"/>
    <n v="80.951812744140597"/>
    <n v="82.279212951660199"/>
    <n v="87.699996948242202"/>
    <n v="84.913619995117202"/>
    <n v="86.225311279296903"/>
    <n v="87.536476135253906"/>
    <n v="88.849510192871094"/>
    <n v="90.167060852050795"/>
    <n v="90.900001525878906"/>
    <n v="92.826568603515597"/>
    <n v="94.173942565917997"/>
    <n v="95.536674499511705"/>
    <n v="96.91748046875"/>
    <n v="98.318107604980497"/>
    <n v="99.736549377441406"/>
    <n v="99.829017639160199"/>
    <n v="98.700286865234403"/>
    <n v="99.145988464355497"/>
    <n v="99.352958679199205"/>
    <n v="99.257064819335895"/>
    <n v="99.114074707031307"/>
    <n v="99.217521667480497"/>
    <n v="97.697582789829795"/>
  </r>
  <r>
    <x v="59"/>
    <s v="DMA"/>
    <x v="1"/>
    <s v="EG.ELC.ACCS.RU.ZS"/>
    <x v="6"/>
    <x v="2"/>
    <n v="0"/>
    <n v="0"/>
    <n v="0"/>
    <n v="0"/>
    <n v="0"/>
    <n v="0"/>
    <n v="0"/>
    <n v="0"/>
    <n v="0"/>
    <n v="0"/>
    <n v="0"/>
    <n v="0"/>
    <n v="0"/>
    <n v="0"/>
    <n v="0"/>
    <n v="0"/>
    <n v="0"/>
    <n v="0"/>
    <n v="0"/>
    <n v="0"/>
    <n v="0"/>
    <n v="0"/>
    <n v="0"/>
  </r>
  <r>
    <x v="59"/>
    <s v="DMA"/>
    <x v="2"/>
    <s v="EG.ELC.ACCS.UR.ZS"/>
    <x v="6"/>
    <x v="2"/>
    <n v="0"/>
    <n v="0"/>
    <n v="0"/>
    <n v="0"/>
    <n v="0"/>
    <n v="0"/>
    <n v="0"/>
    <n v="0"/>
    <n v="0"/>
    <n v="0"/>
    <n v="0"/>
    <n v="0"/>
    <n v="0"/>
    <n v="0"/>
    <n v="0"/>
    <n v="0"/>
    <n v="0"/>
    <n v="0"/>
    <n v="0"/>
    <n v="0"/>
    <n v="0"/>
    <n v="0"/>
    <n v="0"/>
  </r>
  <r>
    <x v="59"/>
    <s v="DMA"/>
    <x v="3"/>
    <s v="EG.ELC.LOSS.ZS"/>
    <x v="6"/>
    <x v="2"/>
    <n v="0"/>
    <n v="0"/>
    <n v="0"/>
    <n v="0"/>
    <n v="0"/>
    <n v="0"/>
    <n v="0"/>
    <n v="0"/>
    <n v="0"/>
    <n v="0"/>
    <n v="0"/>
    <n v="0"/>
    <n v="0"/>
    <n v="0"/>
    <n v="0"/>
    <n v="0"/>
    <n v="0"/>
    <n v="0"/>
    <n v="0"/>
    <n v="0"/>
    <n v="0"/>
    <n v="0"/>
    <n v="0"/>
  </r>
  <r>
    <x v="70"/>
    <s v="FRO"/>
    <x v="4"/>
    <s v="EG.ELC.NUCL.ZS"/>
    <x v="2"/>
    <x v="4"/>
    <n v="0"/>
    <n v="0"/>
    <n v="0"/>
    <n v="0"/>
    <n v="0"/>
    <n v="0"/>
    <n v="0"/>
    <n v="0"/>
    <n v="0"/>
    <n v="0"/>
    <n v="0"/>
    <n v="0"/>
    <n v="0"/>
    <n v="0"/>
    <n v="0"/>
    <n v="0"/>
    <n v="0"/>
    <n v="0"/>
    <n v="0"/>
    <n v="0"/>
    <n v="0"/>
    <n v="0"/>
    <n v="0"/>
  </r>
  <r>
    <x v="59"/>
    <s v="DMA"/>
    <x v="5"/>
    <s v="EG.ELC.PETR.ZS"/>
    <x v="6"/>
    <x v="2"/>
    <s v="NULL"/>
    <s v="NULL"/>
    <s v="NULL"/>
    <s v="NULL"/>
    <s v="NULL"/>
    <s v="NULL"/>
    <s v="NULL"/>
    <s v="NULL"/>
    <s v="NULL"/>
    <s v="NULL"/>
    <s v="NULL"/>
    <s v="NULL"/>
    <s v="NULL"/>
    <s v="NULL"/>
    <s v="NULL"/>
    <s v="NULL"/>
    <s v="NULL"/>
    <s v="NULL"/>
    <s v="NULL"/>
    <s v="NULL"/>
    <s v="NULL"/>
    <s v="NULL"/>
    <n v="0"/>
  </r>
  <r>
    <x v="59"/>
    <s v="DMA"/>
    <x v="6"/>
    <s v="EG.ELC.RNWX.KH"/>
    <x v="6"/>
    <x v="2"/>
    <n v="0"/>
    <n v="0"/>
    <n v="0"/>
    <n v="0"/>
    <n v="0"/>
    <n v="0"/>
    <n v="0"/>
    <n v="0"/>
    <n v="0"/>
    <n v="0"/>
    <n v="0"/>
    <n v="0"/>
    <n v="0"/>
    <n v="0"/>
    <n v="0"/>
    <n v="0"/>
    <n v="0"/>
    <n v="0"/>
    <n v="0"/>
    <n v="0"/>
    <n v="0"/>
    <n v="0"/>
    <n v="0"/>
  </r>
  <r>
    <x v="60"/>
    <s v="DOM"/>
    <x v="0"/>
    <s v="EG.ELC.ACCS.ZS"/>
    <x v="6"/>
    <x v="2"/>
    <n v="88.764930725097699"/>
    <n v="89.791358947753906"/>
    <n v="89.749816894531307"/>
    <n v="89.173805236816406"/>
    <n v="90.316566467285199"/>
    <n v="90.141227722167997"/>
    <n v="90.118148803710895"/>
    <n v="96.8763427734375"/>
    <n v="97.576194763183594"/>
    <n v="97.857757568359403"/>
    <n v="98.145416259765597"/>
    <n v="97.898872375488295"/>
    <n v="97.867050170898395"/>
    <n v="98.385856628417997"/>
    <n v="98.470977783203097"/>
    <n v="98.560363769531307"/>
    <n v="98.321060180664105"/>
    <n v="98.434562683105497"/>
    <n v="98.446739196777301"/>
    <n v="98.440681457519503"/>
    <n v="98.4107666015625"/>
    <n v="98.433189392089801"/>
    <n v="100.00865173339844"/>
  </r>
  <r>
    <x v="60"/>
    <s v="DOM"/>
    <x v="1"/>
    <s v="EG.ELC.ACCS.RU.ZS"/>
    <x v="6"/>
    <x v="2"/>
    <n v="76.158378601074205"/>
    <n v="77.8280029296875"/>
    <n v="77.769271850585895"/>
    <n v="78.470573425292997"/>
    <n v="80.205299377441406"/>
    <n v="79.727607727050795"/>
    <n v="80.739082336425795"/>
    <n v="90.498954772949205"/>
    <n v="92.617195129394503"/>
    <n v="92.904006958007798"/>
    <n v="93.588371276855497"/>
    <n v="92.486824035644503"/>
    <n v="92.276496887207003"/>
    <n v="93.441986083984403"/>
    <n v="93.639892578125"/>
    <n v="93.916610717773395"/>
    <n v="93.318748474121094"/>
    <n v="93.579307556152301"/>
    <n v="93.613639831542997"/>
    <n v="93.607078552246094"/>
    <n v="93.529693603515597"/>
    <n v="93.582427978515597"/>
    <n v="92.73806908017113"/>
  </r>
  <r>
    <x v="60"/>
    <s v="DOM"/>
    <x v="2"/>
    <s v="EG.ELC.ACCS.UR.ZS"/>
    <x v="6"/>
    <x v="2"/>
    <n v="96.572860717773395"/>
    <n v="96.949493408203097"/>
    <n v="96.674674987792997"/>
    <n v="95.037765502929702"/>
    <n v="95.524703979492202"/>
    <n v="95.184959411621094"/>
    <n v="94.389297485351605"/>
    <n v="99.606903076171903"/>
    <n v="99.572319030761705"/>
    <n v="99.732810974121094"/>
    <n v="99.767158508300795"/>
    <n v="99.719573974609403"/>
    <n v="99.651702880859403"/>
    <n v="99.883590698242202"/>
    <n v="99.859909057617202"/>
    <n v="99.827247619628906"/>
    <n v="99.805610656738295"/>
    <n v="99.844093322753906"/>
    <n v="99.834213256835895"/>
    <n v="99.827789306640597"/>
    <n v="99.827926635742202"/>
    <n v="99.833503723144503"/>
    <n v="103.18705277215867"/>
  </r>
  <r>
    <x v="60"/>
    <s v="DOM"/>
    <x v="3"/>
    <s v="EG.ELC.LOSS.ZS"/>
    <x v="6"/>
    <x v="2"/>
    <n v="12.275882720947299"/>
    <n v="11.2004995346069"/>
    <n v="10.9815425872803"/>
    <n v="10.829220771789601"/>
    <n v="10.793206214904799"/>
    <n v="10.837548255920399"/>
    <n v="11.0512504577637"/>
    <n v="11.040820121765099"/>
    <n v="11.402228355407701"/>
    <n v="11.9747304916382"/>
    <n v="12.014861106872599"/>
    <n v="11.686216354370099"/>
    <n v="11.6474962234497"/>
    <n v="11.3546142578125"/>
    <n v="12.1786890029907"/>
    <n v="0"/>
    <n v="8.7951993942260707"/>
    <n v="8.0821256637573207"/>
    <n v="7.2640037536621103"/>
    <n v="6.0353322029113796"/>
    <n v="7.5441651344299299"/>
    <n v="7.23140668869019"/>
    <n v="10.296239966437932"/>
  </r>
  <r>
    <x v="71"/>
    <s v="FJI"/>
    <x v="4"/>
    <s v="EG.ELC.NUCL.ZS"/>
    <x v="4"/>
    <x v="2"/>
    <n v="0"/>
    <n v="0"/>
    <n v="0"/>
    <n v="0"/>
    <n v="0"/>
    <n v="0"/>
    <n v="0"/>
    <n v="0"/>
    <n v="0"/>
    <n v="0"/>
    <n v="0"/>
    <n v="0"/>
    <n v="0"/>
    <n v="0"/>
    <n v="0"/>
    <n v="0"/>
    <n v="0"/>
    <n v="0"/>
    <n v="0"/>
    <n v="0"/>
    <n v="0"/>
    <n v="0"/>
    <n v="0"/>
  </r>
  <r>
    <x v="60"/>
    <s v="DOM"/>
    <x v="5"/>
    <s v="EG.ELC.PETR.ZS"/>
    <x v="6"/>
    <x v="2"/>
    <n v="90.852218627929702"/>
    <n v="91.072402954101605"/>
    <n v="86.907997131347699"/>
    <n v="71.439491271972699"/>
    <n v="67.933708190917997"/>
    <n v="65.657539367675795"/>
    <n v="63.517059326171903"/>
    <n v="60.324966430664098"/>
    <n v="61.654285430908203"/>
    <n v="58.745029449462898"/>
    <n v="54.786705017089801"/>
    <n v="54.614288330078097"/>
    <n v="50.063899993896499"/>
    <n v="49.529609680175803"/>
    <n v="50.045295715332003"/>
    <n v="53.481063842773402"/>
    <s v="NULL"/>
    <s v="NULL"/>
    <s v="NULL"/>
    <s v="NULL"/>
    <s v="NULL"/>
    <s v="NULL"/>
    <n v="49.077407655261823"/>
  </r>
  <r>
    <x v="60"/>
    <s v="DOM"/>
    <x v="6"/>
    <s v="EG.ELC.RNWX.KH"/>
    <x v="6"/>
    <x v="2"/>
    <n v="32000000"/>
    <n v="32000000"/>
    <n v="24000000"/>
    <n v="23000000"/>
    <n v="26000000"/>
    <n v="22000000"/>
    <n v="22000000"/>
    <n v="22000000"/>
    <n v="22000000"/>
    <n v="22000000"/>
    <n v="22000000"/>
    <n v="56000000"/>
    <n v="263000000"/>
    <n v="707000000"/>
    <n v="772000000"/>
    <n v="972000000"/>
    <n v="678499968"/>
    <n v="782374976"/>
    <n v="801218752"/>
    <n v="808523456"/>
    <n v="767654272"/>
    <n v="789942848"/>
    <n v="365105441.52380955"/>
  </r>
  <r>
    <x v="72"/>
    <s v="EAR"/>
    <x v="0"/>
    <s v="EG.ELC.ACCS.ZS"/>
    <x v="1"/>
    <x v="1"/>
    <n v="66.703071594238295"/>
    <n v="65.454170227050795"/>
    <n v="68.943687438964801"/>
    <n v="70.027214050292997"/>
    <n v="70.829421997070298"/>
    <n v="71.856430053710895"/>
    <n v="73.316062927246094"/>
    <n v="74.700172424316406"/>
    <n v="76.303604125976605"/>
    <n v="77.676292419433594"/>
    <n v="78.364967346191406"/>
    <n v="75.171867370605497"/>
    <n v="81.104606628417997"/>
    <n v="82.265251159667997"/>
    <n v="83.113166809082003"/>
    <n v="85.731498718261705"/>
    <n v="83.053634643554702"/>
    <n v="83.540885925292997"/>
    <n v="83.859794616699205"/>
    <n v="84.046455383300795"/>
    <n v="83.625190734863295"/>
    <n v="83.768081665039105"/>
    <n v="81.11692991710845"/>
  </r>
  <r>
    <x v="72"/>
    <s v="EAR"/>
    <x v="1"/>
    <s v="EG.ELC.ACCS.RU.ZS"/>
    <x v="1"/>
    <x v="1"/>
    <n v="50.917690277099602"/>
    <n v="50.891792297363303"/>
    <n v="55.996261596679702"/>
    <n v="54.850955963134801"/>
    <n v="55.898487091064503"/>
    <n v="57.096481323242202"/>
    <n v="58.927978515625"/>
    <n v="60.932830810546903"/>
    <n v="63.118190765380902"/>
    <n v="64.455657958984403"/>
    <n v="65.752204895019503"/>
    <n v="60.107231140136697"/>
    <n v="69.450584411621094"/>
    <n v="71.234390258789105"/>
    <n v="72.247703552246094"/>
    <n v="76.6260986328125"/>
    <n v="72.389694213867202"/>
    <n v="73.124473571777301"/>
    <n v="73.596992492675795"/>
    <n v="73.934310913085895"/>
    <n v="73.261367797851605"/>
    <n v="73.479286193847699"/>
    <n v="68.013841174897706"/>
  </r>
  <r>
    <x v="72"/>
    <s v="EAR"/>
    <x v="2"/>
    <s v="EG.ELC.ACCS.UR.ZS"/>
    <x v="1"/>
    <x v="1"/>
    <n v="92.750778198242202"/>
    <n v="92.1917724609375"/>
    <n v="93.019981384277301"/>
    <n v="93.472251892089801"/>
    <n v="93.443939208984403"/>
    <n v="93.873611450195298"/>
    <n v="94.453361511230497"/>
    <n v="94.640892028808594"/>
    <n v="95.088249206542997"/>
    <n v="96.220611572265597"/>
    <n v="95.782142639160199"/>
    <n v="95.654426574707003"/>
    <n v="96.779762268066406"/>
    <n v="96.885169982910199"/>
    <n v="97.298042297363295"/>
    <n v="97.454902648925795"/>
    <n v="97.104469299316406"/>
    <n v="97.185646057128906"/>
    <n v="97.260765075683594"/>
    <n v="97.251449584960895"/>
    <n v="97.200584411621094"/>
    <n v="97.224609375"/>
    <n v="100.1065437680199"/>
  </r>
  <r>
    <x v="72"/>
    <s v="EAR"/>
    <x v="3"/>
    <s v="EG.ELC.LOSS.ZS"/>
    <x v="1"/>
    <x v="1"/>
    <n v="17.354246139526399"/>
    <n v="17.597698211669901"/>
    <n v="17.2525119781494"/>
    <n v="16.839687347412099"/>
    <n v="16.9578342437744"/>
    <n v="16.8157043457031"/>
    <n v="16.2166843414307"/>
    <n v="16.0379028320313"/>
    <n v="15.7248687744141"/>
    <n v="15.9145402908325"/>
    <n v="14.88121509552"/>
    <n v="14.5612983703613"/>
    <n v="14.7855577468872"/>
    <n v="14.7194938659668"/>
    <n v="15.2557382583618"/>
    <n v="0"/>
    <n v="11.190197944641101"/>
    <n v="10.2913570404053"/>
    <n v="9.1843233108520508"/>
    <n v="7.6664695739746103"/>
    <n v="9.5830869674682599"/>
    <n v="9.1813097000122106"/>
    <n v="14.191034589494976"/>
  </r>
  <r>
    <x v="73"/>
    <s v="PYF"/>
    <x v="4"/>
    <s v="EG.ELC.NUCL.ZS"/>
    <x v="4"/>
    <x v="4"/>
    <n v="0"/>
    <n v="0"/>
    <n v="0"/>
    <n v="0"/>
    <n v="0"/>
    <n v="0"/>
    <n v="0"/>
    <n v="0"/>
    <n v="0"/>
    <n v="0"/>
    <n v="0"/>
    <n v="0"/>
    <n v="0"/>
    <n v="0"/>
    <n v="0"/>
    <n v="0"/>
    <n v="0"/>
    <n v="0"/>
    <n v="0"/>
    <n v="0"/>
    <n v="0"/>
    <n v="0"/>
    <n v="0"/>
  </r>
  <r>
    <x v="72"/>
    <s v="EAR"/>
    <x v="5"/>
    <s v="EG.ELC.PETR.ZS"/>
    <x v="1"/>
    <x v="1"/>
    <n v="16.444704055786101"/>
    <n v="15.6319980621338"/>
    <n v="14.7939300537109"/>
    <n v="13.7393884658813"/>
    <n v="13.164670944213899"/>
    <n v="13.011697769165"/>
    <n v="12.7529096603394"/>
    <n v="12.809043884277299"/>
    <n v="13.120892524719199"/>
    <n v="12.0411262512207"/>
    <n v="11.1064720153809"/>
    <n v="11.5272359848022"/>
    <n v="11.807157516479499"/>
    <n v="11.2781105041504"/>
    <n v="10.050396919250501"/>
    <n v="9.0515546798706108"/>
    <s v="NULL"/>
    <s v="NULL"/>
    <s v="NULL"/>
    <s v="NULL"/>
    <s v="NULL"/>
    <s v="NULL"/>
    <n v="9.6348232995896019"/>
  </r>
  <r>
    <x v="72"/>
    <s v="EAR"/>
    <x v="6"/>
    <s v="EG.ELC.RNWX.KH"/>
    <x v="1"/>
    <x v="1"/>
    <n v="30499000320"/>
    <n v="32323000320"/>
    <n v="33597999104"/>
    <n v="36448002048"/>
    <n v="39736999936"/>
    <n v="43791998976"/>
    <n v="48424001536"/>
    <n v="54501998592"/>
    <n v="59290001408"/>
    <n v="68708999168"/>
    <n v="76501000192"/>
    <n v="88074002432"/>
    <n v="103336001536"/>
    <n v="115880001536"/>
    <n v="134953000960"/>
    <n v="156185001984"/>
    <n v="127588499456"/>
    <n v="133651628032"/>
    <n v="138094526464"/>
    <n v="138879909888"/>
    <n v="134553640960"/>
    <n v="136294924288"/>
    <n v="91967339958.857147"/>
  </r>
  <r>
    <x v="74"/>
    <s v="EAS"/>
    <x v="0"/>
    <s v="EG.ELC.ACCS.ZS"/>
    <x v="1"/>
    <x v="1"/>
    <n v="92.223640441894503"/>
    <n v="92.720115661621094"/>
    <n v="93.19677734375"/>
    <n v="93.390541076660199"/>
    <n v="94.211456298828097"/>
    <n v="93.844985961914105"/>
    <n v="94.847824096679702"/>
    <n v="94.920150756835895"/>
    <n v="95.351348876953097"/>
    <n v="95.165878295898395"/>
    <n v="95.542640686035199"/>
    <n v="96.141624450683594"/>
    <n v="96.397171020507798"/>
    <n v="96.602676391601605"/>
    <n v="96.728248596191406"/>
    <n v="97.099678039550795"/>
    <n v="96.706947326660199"/>
    <n v="96.784385681152301"/>
    <n v="96.829818725585895"/>
    <n v="96.855209350585895"/>
    <n v="96.794090270996094"/>
    <n v="96.815872192382798"/>
    <n v="99.960527692522319"/>
  </r>
  <r>
    <x v="74"/>
    <s v="EAS"/>
    <x v="1"/>
    <s v="EG.ELC.ACCS.RU.ZS"/>
    <x v="1"/>
    <x v="1"/>
    <n v="88.2310791015625"/>
    <n v="88.552940368652301"/>
    <n v="89.126235961914105"/>
    <n v="89.047874450683594"/>
    <n v="90.512054443359403"/>
    <n v="89.608078002929702"/>
    <n v="91.234306335449205"/>
    <n v="91.055885314941406"/>
    <n v="91.638862609863295"/>
    <n v="91.906143188476605"/>
    <n v="92.382263183593807"/>
    <n v="93.433364868164105"/>
    <n v="93.830497741699205"/>
    <n v="94.086601257324205"/>
    <n v="94.196624755859403"/>
    <n v="94.814910888671903"/>
    <n v="94.232162475585895"/>
    <n v="94.332572937011705"/>
    <n v="94.394065856933594"/>
    <n v="94.443428039550795"/>
    <n v="94.350555419921903"/>
    <n v="94.380157470703097"/>
    <n v="96.656698317754831"/>
  </r>
  <r>
    <x v="74"/>
    <s v="EAS"/>
    <x v="2"/>
    <s v="EG.ELC.ACCS.UR.ZS"/>
    <x v="1"/>
    <x v="1"/>
    <n v="98.584419250488295"/>
    <n v="98.534835815429702"/>
    <n v="98.590187072753906"/>
    <n v="98.891784667968807"/>
    <n v="98.692474365234403"/>
    <n v="98.753860473632798"/>
    <n v="98.857978820800795"/>
    <n v="99.066925048828097"/>
    <n v="99.137130737304702"/>
    <n v="98.339569091796903"/>
    <n v="98.494773864746094"/>
    <n v="98.578193664550795"/>
    <n v="98.624336242675795"/>
    <n v="98.708763122558594"/>
    <n v="98.772140502929702"/>
    <n v="98.878715515136705"/>
    <n v="98.745994567871094"/>
    <n v="98.776405334472699"/>
    <n v="98.793312072753906"/>
    <n v="98.798606872558594"/>
    <n v="98.778579711914105"/>
    <n v="98.786727905273395"/>
    <n v="103.43741498674665"/>
  </r>
  <r>
    <x v="74"/>
    <s v="EAS"/>
    <x v="3"/>
    <s v="EG.ELC.LOSS.ZS"/>
    <x v="1"/>
    <x v="1"/>
    <n v="6.2526111602783203"/>
    <n v="6.3727340698242196"/>
    <n v="6.5155262947082502"/>
    <n v="6.2788739204406703"/>
    <n v="6.1586484909057599"/>
    <n v="6.2488923072814897"/>
    <n v="6.0981388092040998"/>
    <n v="5.9406623840331996"/>
    <n v="5.9000658988952601"/>
    <n v="5.8407063484191903"/>
    <n v="5.8235983848571804"/>
    <n v="5.70127248764038"/>
    <n v="5.6142563819885298"/>
    <n v="5.6088151931762704"/>
    <n v="5.4123415946960396"/>
    <n v="0"/>
    <n v="4.15885305404663"/>
    <n v="3.7950024604797399"/>
    <n v="3.3415493965148899"/>
    <n v="2.8238513469696001"/>
    <n v="3.52981400489807"/>
    <n v="3.3725543022155802"/>
    <n v="5.2756556329273039"/>
  </r>
  <r>
    <x v="75"/>
    <s v="GAB"/>
    <x v="4"/>
    <s v="EG.ELC.NUCL.ZS"/>
    <x v="5"/>
    <x v="2"/>
    <n v="0"/>
    <n v="0"/>
    <n v="0"/>
    <n v="0"/>
    <n v="0"/>
    <n v="0"/>
    <n v="0"/>
    <n v="0"/>
    <n v="0"/>
    <n v="0"/>
    <n v="0"/>
    <n v="0"/>
    <n v="0"/>
    <n v="0"/>
    <n v="0"/>
    <n v="0"/>
    <n v="0"/>
    <n v="0"/>
    <n v="0"/>
    <n v="0"/>
    <n v="0"/>
    <n v="0"/>
    <n v="0"/>
  </r>
  <r>
    <x v="74"/>
    <s v="EAS"/>
    <x v="5"/>
    <s v="EG.ELC.PETR.ZS"/>
    <x v="1"/>
    <x v="1"/>
    <n v="9.1797513961791992"/>
    <n v="8.1306514739990199"/>
    <n v="7.8571200370788601"/>
    <n v="7.34078073501587"/>
    <n v="6.7483844757080096"/>
    <n v="5.9628720283508301"/>
    <n v="4.86964988708496"/>
    <n v="4.4237132072448704"/>
    <n v="3.7586469650268599"/>
    <n v="2.7966575622558598"/>
    <n v="2.6518027782440199"/>
    <n v="2.9818701744079599"/>
    <n v="2.8814496994018599"/>
    <n v="2.3151195049285902"/>
    <n v="1.9405944347381601"/>
    <n v="1.6807707548141499"/>
    <s v="NULL"/>
    <s v="NULL"/>
    <s v="NULL"/>
    <s v="NULL"/>
    <s v="NULL"/>
    <s v="NULL"/>
    <n v="3.5961826244990038"/>
  </r>
  <r>
    <x v="74"/>
    <s v="EAS"/>
    <x v="6"/>
    <s v="EG.ELC.RNWX.KH"/>
    <x v="1"/>
    <x v="1"/>
    <n v="40392998912"/>
    <n v="40995999744"/>
    <n v="42473000960"/>
    <n v="44653998080"/>
    <n v="47864999936"/>
    <n v="55916998656"/>
    <n v="62605000704"/>
    <n v="71247003648"/>
    <n v="90054000640"/>
    <n v="111840002048"/>
    <n v="154824998912"/>
    <n v="191238995968"/>
    <n v="230492995584"/>
    <n v="307603996672"/>
    <n v="367894986752"/>
    <n v="445186998272"/>
    <n v="337794760704"/>
    <n v="364620185600"/>
    <n v="378874232832"/>
    <n v="381619044352"/>
    <n v="365727055872"/>
    <n v="372710113280"/>
    <n v="214601541339.42856"/>
  </r>
  <r>
    <x v="76"/>
    <s v="EAP"/>
    <x v="0"/>
    <s v="EG.ELC.ACCS.ZS"/>
    <x v="1"/>
    <x v="1"/>
    <n v="91.317474365234403"/>
    <n v="91.875083923339801"/>
    <n v="92.410369873046903"/>
    <n v="92.630035400390597"/>
    <n v="93.548728942871094"/>
    <n v="93.143989562988295"/>
    <n v="94.263114929199205"/>
    <n v="94.345680236816406"/>
    <n v="94.826545715332003"/>
    <n v="94.628585815429702"/>
    <n v="95.048881530761705"/>
    <n v="95.716156005859403"/>
    <n v="96.001968383789105"/>
    <n v="96.232109069824205"/>
    <n v="96.373107910156307"/>
    <n v="96.786247253417997"/>
    <n v="96.348358154296903"/>
    <n v="96.434959411621094"/>
    <n v="96.485671997070298"/>
    <n v="96.513809204101605"/>
    <n v="96.445701599121094"/>
    <n v="96.470031738281307"/>
    <n v="99.421267191569015"/>
  </r>
  <r>
    <x v="76"/>
    <s v="EAP"/>
    <x v="1"/>
    <s v="EG.ELC.ACCS.RU.ZS"/>
    <x v="1"/>
    <x v="1"/>
    <n v="87.811859130859403"/>
    <n v="88.160697937011705"/>
    <n v="88.771018981933594"/>
    <n v="88.706329345703097"/>
    <n v="90.229690551757798"/>
    <n v="89.312705993652301"/>
    <n v="90.994102478027301"/>
    <n v="90.818618774414105"/>
    <n v="91.423492431640597"/>
    <n v="91.705284118652301"/>
    <n v="92.198173522949205"/>
    <n v="93.2742919921875"/>
    <n v="93.679328918457003"/>
    <n v="93.939979553222699"/>
    <n v="94.050834655761705"/>
    <n v="94.682846069335895"/>
    <n v="94.088249206542997"/>
    <n v="94.190475463867202"/>
    <n v="94.253097534179702"/>
    <n v="94.303665161132798"/>
    <n v="94.208869934082003"/>
    <n v="94.239028930664105"/>
    <n v="96.430601937430239"/>
  </r>
  <r>
    <x v="76"/>
    <s v="EAP"/>
    <x v="2"/>
    <s v="EG.ELC.ACCS.UR.ZS"/>
    <x v="1"/>
    <x v="1"/>
    <n v="98.218177795410199"/>
    <n v="98.163391113281307"/>
    <n v="98.240005493164105"/>
    <n v="98.622360229492202"/>
    <n v="98.381507873535199"/>
    <n v="98.464088439941406"/>
    <n v="98.598045349121094"/>
    <n v="98.859054565429702"/>
    <n v="98.948669433593807"/>
    <n v="97.990203857421903"/>
    <n v="98.184654235839801"/>
    <n v="98.292350769042997"/>
    <n v="98.354736328125"/>
    <n v="98.462051391601605"/>
    <n v="98.543144226074205"/>
    <n v="98.674415588378906"/>
    <n v="98.508583068847699"/>
    <n v="98.547050476074205"/>
    <n v="98.568298339843807"/>
    <n v="98.5745849609375"/>
    <n v="98.549629211425795"/>
    <n v="98.559890747070298"/>
    <n v="103.15737588065014"/>
  </r>
  <r>
    <x v="76"/>
    <s v="EAP"/>
    <x v="3"/>
    <s v="EG.ELC.LOSS.ZS"/>
    <x v="1"/>
    <x v="1"/>
    <n v="7.7501459121704102"/>
    <n v="7.8821878433227504"/>
    <n v="7.9941611289978001"/>
    <n v="7.5519871711731001"/>
    <n v="7.1977481842040998"/>
    <n v="7.4266028404235804"/>
    <n v="7.0650725364685103"/>
    <n v="6.78643798828125"/>
    <n v="6.6214947700500497"/>
    <n v="6.4360084533691397"/>
    <n v="6.4652447700500497"/>
    <n v="6.1926994323730504"/>
    <n v="6.1457567214965803"/>
    <n v="6.0727701187133798"/>
    <n v="5.8410382270812997"/>
    <n v="0"/>
    <n v="4.5148911476135298"/>
    <n v="4.1071748733520499"/>
    <n v="3.6157760620117201"/>
    <n v="3.0594606399536102"/>
    <n v="3.8243257999420202"/>
    <n v="3.65168428421021"/>
    <n v="6.0096509002503895"/>
  </r>
  <r>
    <x v="77"/>
    <s v="GMB"/>
    <x v="4"/>
    <s v="EG.ELC.NUCL.ZS"/>
    <x v="5"/>
    <x v="0"/>
    <n v="0"/>
    <n v="0"/>
    <n v="0"/>
    <n v="0"/>
    <n v="0"/>
    <n v="0"/>
    <n v="0"/>
    <n v="0"/>
    <n v="0"/>
    <n v="0"/>
    <n v="0"/>
    <n v="0"/>
    <n v="0"/>
    <n v="0"/>
    <n v="0"/>
    <n v="0"/>
    <n v="0"/>
    <n v="0"/>
    <n v="0"/>
    <n v="0"/>
    <n v="0"/>
    <n v="0"/>
    <n v="0"/>
  </r>
  <r>
    <x v="76"/>
    <s v="EAP"/>
    <x v="5"/>
    <s v="EG.ELC.PETR.ZS"/>
    <x v="1"/>
    <x v="1"/>
    <n v="5.5200238227844203"/>
    <n v="4.9355697631835902"/>
    <n v="4.7874951362609899"/>
    <n v="4.2858777046203604"/>
    <n v="4.6295032501220703"/>
    <n v="3.70070505142212"/>
    <n v="2.8378105163574201"/>
    <n v="2.13564109802246"/>
    <n v="1.8259479999542201"/>
    <n v="1.4042328596115099"/>
    <n v="1.3575009107589699"/>
    <n v="1.3479695320129399"/>
    <n v="0.97032159566879295"/>
    <n v="0.80645936727523804"/>
    <n v="0.743993580341339"/>
    <n v="0.59706646203994795"/>
    <s v="NULL"/>
    <s v="NULL"/>
    <s v="NULL"/>
    <s v="NULL"/>
    <s v="NULL"/>
    <s v="NULL"/>
    <n v="1.994577078592209"/>
  </r>
  <r>
    <x v="76"/>
    <s v="EAP"/>
    <x v="6"/>
    <s v="EG.ELC.RNWX.KH"/>
    <x v="1"/>
    <x v="1"/>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78"/>
    <s v="TEA"/>
    <x v="0"/>
    <s v="EG.ELC.ACCS.ZS"/>
    <x v="1"/>
    <x v="1"/>
    <n v="91.317520141601605"/>
    <n v="91.8751220703125"/>
    <n v="92.410408020019503"/>
    <n v="92.630073547363295"/>
    <n v="93.548759460449205"/>
    <n v="93.144020080566406"/>
    <n v="94.263145446777301"/>
    <n v="94.345703125"/>
    <n v="94.826568603515597"/>
    <n v="95.498352050781307"/>
    <n v="95.880920410156307"/>
    <n v="96.526206970214801"/>
    <n v="96.784461975097699"/>
    <n v="96.986373901367202"/>
    <n v="97.098175048828097"/>
    <n v="97.485725402832003"/>
    <n v="97.088684082031307"/>
    <n v="97.164741516113295"/>
    <n v="97.209327697753906"/>
    <n v="97.237121582031307"/>
    <n v="97.174964904785199"/>
    <n v="97.196540832519503"/>
    <n v="99.890138898577007"/>
  </r>
  <r>
    <x v="78"/>
    <s v="TEA"/>
    <x v="1"/>
    <s v="EG.ELC.ACCS.RU.ZS"/>
    <x v="1"/>
    <x v="1"/>
    <n v="87.811859130859403"/>
    <n v="88.160697937011705"/>
    <n v="88.771018981933594"/>
    <n v="88.706329345703097"/>
    <n v="90.229690551757798"/>
    <n v="89.312705993652301"/>
    <n v="90.994102478027301"/>
    <n v="90.818618774414105"/>
    <n v="91.423492431640597"/>
    <n v="92.322975158691406"/>
    <n v="92.780250549316406"/>
    <n v="93.834266662597699"/>
    <n v="94.223808288574205"/>
    <n v="94.4512939453125"/>
    <n v="94.541839599609403"/>
    <n v="95.1419677734375"/>
    <n v="94.589729309082003"/>
    <n v="94.681205749511705"/>
    <n v="94.738685607910199"/>
    <n v="94.787895202636705"/>
    <n v="94.699378967285199"/>
    <n v="94.726791381835895"/>
    <n v="96.749933515276226"/>
  </r>
  <r>
    <x v="78"/>
    <s v="TEA"/>
    <x v="2"/>
    <s v="EG.ELC.ACCS.UR.ZS"/>
    <x v="1"/>
    <x v="1"/>
    <n v="98.218154907226605"/>
    <n v="98.163375854492202"/>
    <n v="98.239990234375"/>
    <n v="98.622337341308594"/>
    <n v="98.381500244140597"/>
    <n v="98.464080810546903"/>
    <n v="98.598030090332003"/>
    <n v="98.859039306640597"/>
    <n v="98.948661804199205"/>
    <n v="99.175331115722699"/>
    <n v="99.313728332519503"/>
    <n v="99.383316040039105"/>
    <n v="99.392761230468807"/>
    <n v="99.465316772460895"/>
    <n v="99.4981689453125"/>
    <n v="99.598655700683594"/>
    <n v="99.488723754882798"/>
    <n v="99.512718200683594"/>
    <n v="99.524566650390597"/>
    <n v="99.531166076660199"/>
    <n v="99.514297485351605"/>
    <n v="99.520683288574205"/>
    <n v="103.78164781842914"/>
  </r>
  <r>
    <x v="78"/>
    <s v="TEA"/>
    <x v="3"/>
    <s v="EG.ELC.LOSS.ZS"/>
    <x v="1"/>
    <x v="1"/>
    <n v="7.6579461097717303"/>
    <n v="7.7952628135681197"/>
    <n v="7.9183778762817401"/>
    <n v="7.47735500335693"/>
    <n v="7.12619924545288"/>
    <n v="7.36183404922485"/>
    <n v="7.0066370964050302"/>
    <n v="6.73539066314697"/>
    <n v="6.5683150291442898"/>
    <n v="6.3898868560790998"/>
    <n v="6.4233045578002903"/>
    <n v="6.1582102775573704"/>
    <n v="6.1130914688110396"/>
    <n v="6.0438780784606898"/>
    <n v="5.8133625984191903"/>
    <n v="0"/>
    <n v="4.4925827980041504"/>
    <n v="4.0874557495117196"/>
    <n v="3.5983502864837602"/>
    <n v="3.0445973873138401"/>
    <n v="3.80574655532837"/>
    <n v="3.6340374946594198"/>
    <n v="5.9643724759419756"/>
  </r>
  <r>
    <x v="79"/>
    <s v="GEO"/>
    <x v="4"/>
    <s v="EG.ELC.NUCL.ZS"/>
    <x v="2"/>
    <x v="2"/>
    <n v="0"/>
    <n v="0"/>
    <n v="0"/>
    <n v="0"/>
    <n v="0"/>
    <n v="0"/>
    <n v="0"/>
    <n v="0"/>
    <n v="0"/>
    <n v="0"/>
    <n v="0"/>
    <n v="0"/>
    <n v="0"/>
    <n v="0"/>
    <n v="0"/>
    <n v="0"/>
    <n v="0"/>
    <n v="0"/>
    <n v="0"/>
    <n v="0"/>
    <n v="0"/>
    <n v="0"/>
    <n v="0"/>
  </r>
  <r>
    <x v="78"/>
    <s v="TEA"/>
    <x v="5"/>
    <s v="EG.ELC.PETR.ZS"/>
    <x v="1"/>
    <x v="1"/>
    <n v="5.5363597869873002"/>
    <n v="4.93495798110962"/>
    <n v="4.7843823432922399"/>
    <n v="4.28228712081909"/>
    <n v="4.6304469108581499"/>
    <n v="3.7012455463409402"/>
    <n v="2.83781170845032"/>
    <n v="2.1277654170989999"/>
    <n v="1.8170810937881501"/>
    <n v="1.3973128795623799"/>
    <n v="1.35182857513428"/>
    <n v="1.34135758876801"/>
    <n v="0.96394056081771895"/>
    <n v="0.79963099956512496"/>
    <n v="0.73699557781219505"/>
    <n v="0.586148262023926"/>
    <s v="NULL"/>
    <s v="NULL"/>
    <s v="NULL"/>
    <s v="NULL"/>
    <s v="NULL"/>
    <s v="NULL"/>
    <n v="1.9918834453537353"/>
  </r>
  <r>
    <x v="78"/>
    <s v="TEA"/>
    <x v="6"/>
    <s v="EG.ELC.RNWX.KH"/>
    <x v="1"/>
    <x v="1"/>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61"/>
    <s v="ECU"/>
    <x v="0"/>
    <s v="EG.ELC.ACCS.ZS"/>
    <x v="6"/>
    <x v="2"/>
    <n v="93.732261657714801"/>
    <n v="94.024620056152301"/>
    <n v="94.309387207031307"/>
    <n v="94.973045349121094"/>
    <n v="94.865570068359403"/>
    <n v="95.832649230957003"/>
    <n v="96.315261840820298"/>
    <n v="96.812614440917997"/>
    <n v="97.206573486328097"/>
    <n v="96.470863342285199"/>
    <n v="97.462142944335895"/>
    <n v="96.872695922851605"/>
    <n v="97.194931030273395"/>
    <n v="98.034675598144503"/>
    <n v="98.976066589355497"/>
    <n v="98.825881958007798"/>
    <n v="98.257888793945298"/>
    <n v="98.523628234863295"/>
    <n v="98.645866394042997"/>
    <n v="98.563316345214801"/>
    <n v="98.497673034667997"/>
    <n v="98.557624816894503"/>
    <n v="101.56929706391834"/>
  </r>
  <r>
    <x v="61"/>
    <s v="ECU"/>
    <x v="1"/>
    <s v="EG.ELC.ACCS.RU.ZS"/>
    <x v="6"/>
    <x v="2"/>
    <n v="85.453125"/>
    <n v="86.052925109863295"/>
    <n v="86.7093505859375"/>
    <n v="88.128677368164105"/>
    <n v="88.052818298339801"/>
    <n v="89.649940490722699"/>
    <n v="91.097496032714801"/>
    <n v="92.189682006835895"/>
    <n v="93.273391723632798"/>
    <n v="92.282554626464801"/>
    <n v="93.676704406738295"/>
    <n v="91.94873046875"/>
    <n v="93.052803039550795"/>
    <n v="95.445137023925795"/>
    <n v="97.502853393554702"/>
    <n v="97.018402099609403"/>
    <n v="95.754798889160199"/>
    <n v="96.4302978515625"/>
    <n v="96.676589965820298"/>
    <n v="96.470024108886705"/>
    <n v="96.332923889160199"/>
    <n v="96.477455139160199"/>
    <n v="97.127461024693076"/>
  </r>
  <r>
    <x v="61"/>
    <s v="ECU"/>
    <x v="2"/>
    <s v="EG.ELC.ACCS.UR.ZS"/>
    <x v="6"/>
    <x v="2"/>
    <n v="99.183265686035199"/>
    <n v="99.164482116699205"/>
    <n v="99.144371032714801"/>
    <n v="99.291130065917997"/>
    <n v="99.127944946289105"/>
    <n v="99.668754577636705"/>
    <n v="99.525886535644503"/>
    <n v="99.633544921875"/>
    <n v="99.586685180664105"/>
    <n v="98.984382629394503"/>
    <n v="99.715049743652301"/>
    <n v="99.7830810546875"/>
    <n v="99.628860473632798"/>
    <n v="99.547370910644503"/>
    <n v="99.831642150878906"/>
    <n v="99.869407653808594"/>
    <n v="99.719322204589801"/>
    <n v="99.741935729980497"/>
    <n v="99.790573120117202"/>
    <n v="99.780311584472699"/>
    <n v="99.758033752441406"/>
    <n v="99.767715454101605"/>
    <n v="104.29732150123233"/>
  </r>
  <r>
    <x v="61"/>
    <s v="ECU"/>
    <x v="3"/>
    <s v="EG.ELC.LOSS.ZS"/>
    <x v="6"/>
    <x v="2"/>
    <n v="24.133056640625"/>
    <n v="24.597284317016602"/>
    <n v="24.352287292480501"/>
    <n v="26.234193801879901"/>
    <n v="25.477706909179702"/>
    <n v="26.800788879394499"/>
    <n v="24.994670867919901"/>
    <n v="21.823844909668001"/>
    <n v="19.227294921875"/>
    <n v="18.003124237060501"/>
    <n v="16.864011764526399"/>
    <n v="16.3015956878662"/>
    <n v="14.4964332580566"/>
    <n v="12.9530115127563"/>
    <n v="12.922203063964799"/>
    <n v="0"/>
    <n v="10.0929117202759"/>
    <n v="8.9920320510864293"/>
    <n v="8.0017871856689506"/>
    <n v="6.7716827392578098"/>
    <n v="8.4646034240722692"/>
    <n v="8.0575256347656303"/>
    <n v="17.122002419971277"/>
  </r>
  <r>
    <x v="80"/>
    <s v="GHA"/>
    <x v="4"/>
    <s v="EG.ELC.NUCL.ZS"/>
    <x v="5"/>
    <x v="3"/>
    <n v="0"/>
    <n v="0"/>
    <n v="0"/>
    <n v="0"/>
    <n v="0"/>
    <n v="0"/>
    <n v="0"/>
    <n v="0"/>
    <n v="0"/>
    <n v="0"/>
    <n v="0"/>
    <n v="0"/>
    <n v="0"/>
    <n v="0"/>
    <n v="0"/>
    <n v="0"/>
    <n v="0"/>
    <n v="0"/>
    <n v="0"/>
    <n v="0"/>
    <n v="0"/>
    <n v="0"/>
    <n v="0"/>
  </r>
  <r>
    <x v="61"/>
    <s v="ECU"/>
    <x v="5"/>
    <s v="EG.ELC.PETR.ZS"/>
    <x v="6"/>
    <x v="2"/>
    <n v="28.298152923583999"/>
    <n v="36.009048461914098"/>
    <n v="33.554843902587898"/>
    <n v="29.6812744140625"/>
    <n v="32.810314178466797"/>
    <n v="33.538459777832003"/>
    <n v="36.0994682312012"/>
    <n v="31.187393188476602"/>
    <n v="29.515863418579102"/>
    <n v="38.494266510009801"/>
    <n v="43.277462005615199"/>
    <n v="35.017524719238303"/>
    <n v="34.901737213134801"/>
    <n v="38.132495880127003"/>
    <n v="37.483028411865199"/>
    <n v="34.529617309570298"/>
    <s v="NULL"/>
    <s v="NULL"/>
    <s v="NULL"/>
    <s v="NULL"/>
    <s v="NULL"/>
    <s v="NULL"/>
    <n v="26.310997645060233"/>
  </r>
  <r>
    <x v="61"/>
    <s v="ECU"/>
    <x v="6"/>
    <s v="EG.ELC.RNWX.KH"/>
    <x v="6"/>
    <x v="2"/>
    <n v="0"/>
    <n v="0"/>
    <n v="0"/>
    <n v="0"/>
    <n v="0"/>
    <n v="103000000"/>
    <n v="146000000"/>
    <n v="220000000"/>
    <n v="211000000"/>
    <n v="220000000"/>
    <n v="239000000"/>
    <n v="281000000"/>
    <n v="298000000"/>
    <n v="357000000"/>
    <n v="495000000"/>
    <n v="543000000"/>
    <n v="423249984"/>
    <n v="454562496"/>
    <n v="478953120"/>
    <n v="474941408"/>
    <n v="457926752"/>
    <n v="466595936"/>
    <n v="279487128.38095236"/>
  </r>
  <r>
    <x v="62"/>
    <s v="EGY"/>
    <x v="0"/>
    <s v="EG.ELC.ACCS.ZS"/>
    <x v="3"/>
    <x v="3"/>
    <n v="97.699996948242202"/>
    <n v="97.344078063964801"/>
    <n v="97.536178588867202"/>
    <n v="98.800003051757798"/>
    <n v="97.907028198242202"/>
    <n v="99.400001525878906"/>
    <n v="99.040000915527301"/>
    <n v="98.465629577636705"/>
    <n v="99.800003051757798"/>
    <n v="98.869712829589801"/>
    <n v="99.394554138183594"/>
    <n v="99.452163696289105"/>
    <n v="99.699996948242202"/>
    <n v="99.850387573242202"/>
    <n v="99.800003051757798"/>
    <n v="99.300003051757798"/>
    <n v="99.66259765625"/>
    <n v="99.653244018554702"/>
    <n v="99.603965759277301"/>
    <n v="99.554954528808594"/>
    <n v="99.618690490722699"/>
    <n v="99.607711791992202"/>
    <n v="103.8124240693592"/>
  </r>
  <r>
    <x v="62"/>
    <s v="EGY"/>
    <x v="1"/>
    <s v="EG.ELC.ACCS.RU.ZS"/>
    <x v="3"/>
    <x v="3"/>
    <n v="96.353309631347699"/>
    <n v="95.864303588867202"/>
    <n v="96.214004516601605"/>
    <n v="98.122848510742202"/>
    <n v="96.476875305175795"/>
    <n v="99.097915649414105"/>
    <n v="98.817222595214801"/>
    <n v="97.761711120605497"/>
    <n v="99.724380493164105"/>
    <n v="98.349655151367202"/>
    <n v="99.183494567871094"/>
    <n v="99.238754272460895"/>
    <n v="99.825836181640597"/>
    <n v="99.826103210449205"/>
    <n v="99.725051879882798"/>
    <n v="99.449562072753906"/>
    <n v="99.706634521484403"/>
    <n v="99.676841735839801"/>
    <n v="99.6395263671875"/>
    <n v="99.618141174316406"/>
    <n v="99.660285949707003"/>
    <n v="99.648696899414105"/>
    <n v="103.42767406645275"/>
  </r>
  <r>
    <x v="62"/>
    <s v="EGY"/>
    <x v="2"/>
    <s v="EG.ELC.ACCS.UR.ZS"/>
    <x v="3"/>
    <x v="3"/>
    <n v="99.5"/>
    <n v="99.318252563476605"/>
    <n v="99.296783447265597"/>
    <n v="99.699996948242202"/>
    <n v="99.804283142089801"/>
    <n v="99.800003051757798"/>
    <n v="99.334426879882798"/>
    <n v="99.395767211914105"/>
    <n v="99.900001525878906"/>
    <n v="99.557998657226605"/>
    <n v="99.674110412597699"/>
    <n v="99.735054016113295"/>
    <n v="99.532821655273395"/>
    <n v="99.882720947265597"/>
    <n v="99.900001525878906"/>
    <n v="99.099998474121094"/>
    <n v="99.603889465332003"/>
    <n v="99.621650695800795"/>
    <n v="99.556381225585895"/>
    <n v="99.470481872558594"/>
    <n v="99.563102722167997"/>
    <n v="99.552902221679702"/>
    <n v="104.32383946010044"/>
  </r>
  <r>
    <x v="62"/>
    <s v="EGY"/>
    <x v="3"/>
    <s v="EG.ELC.LOSS.ZS"/>
    <x v="3"/>
    <x v="3"/>
    <n v="13.7568302154541"/>
    <n v="13.0940656661987"/>
    <n v="12.6482791900635"/>
    <n v="11.304539680481"/>
    <n v="12.1570796966553"/>
    <n v="11.5962829589844"/>
    <n v="10.885821342468301"/>
    <n v="10.4843797683716"/>
    <n v="9.9465808868408203"/>
    <n v="9.5971221923828107"/>
    <n v="10.162402153015099"/>
    <n v="8.4672756195068395"/>
    <n v="11.11900806427"/>
    <n v="11.1365661621094"/>
    <n v="10.9529666900635"/>
    <n v="0"/>
    <n v="8.3021354675293004"/>
    <n v="7.5979170799255398"/>
    <n v="6.7132544517517099"/>
    <n v="5.6533265113830602"/>
    <n v="7.0666584968566903"/>
    <n v="6.7577891349792498"/>
    <n v="9.9714419728233761"/>
  </r>
  <r>
    <x v="81"/>
    <s v="GIB"/>
    <x v="4"/>
    <s v="EG.ELC.NUCL.ZS"/>
    <x v="2"/>
    <x v="4"/>
    <n v="0"/>
    <n v="0"/>
    <n v="0"/>
    <n v="0"/>
    <n v="0"/>
    <n v="0"/>
    <n v="0"/>
    <n v="0"/>
    <n v="0"/>
    <n v="0"/>
    <n v="0"/>
    <n v="0"/>
    <n v="0"/>
    <n v="0"/>
    <n v="0"/>
    <n v="0"/>
    <n v="0"/>
    <n v="0"/>
    <n v="0"/>
    <n v="0"/>
    <n v="0"/>
    <n v="0"/>
    <n v="0"/>
  </r>
  <r>
    <x v="62"/>
    <s v="EGY"/>
    <x v="5"/>
    <s v="EG.ELC.PETR.ZS"/>
    <x v="3"/>
    <x v="3"/>
    <n v="28.554061889648398"/>
    <n v="15.5892028808594"/>
    <n v="18.132078170776399"/>
    <n v="14.3933267593384"/>
    <n v="13.0573844909668"/>
    <n v="13.550464630126999"/>
    <n v="13.915966987609901"/>
    <n v="12.4599409103394"/>
    <n v="15.239621162414601"/>
    <n v="15.5647478103638"/>
    <n v="13.4758443832397"/>
    <n v="10.979886054992701"/>
    <n v="15.1608476638794"/>
    <n v="17.623327255248999"/>
    <n v="19.467048645019499"/>
    <n v="21.0119953155518"/>
    <s v="NULL"/>
    <s v="NULL"/>
    <s v="NULL"/>
    <s v="NULL"/>
    <s v="NULL"/>
    <s v="NULL"/>
    <n v="12.2940830957322"/>
  </r>
  <r>
    <x v="62"/>
    <s v="EGY"/>
    <x v="6"/>
    <s v="EG.ELC.RNWX.KH"/>
    <x v="3"/>
    <x v="3"/>
    <n v="137000000"/>
    <n v="221000000"/>
    <n v="204000000"/>
    <n v="368000000"/>
    <n v="523000000"/>
    <n v="552000000"/>
    <n v="616000000"/>
    <n v="831000000"/>
    <n v="913000000"/>
    <n v="1132999936"/>
    <n v="1704000000"/>
    <n v="1747000064"/>
    <n v="1496999936"/>
    <n v="1574000000"/>
    <n v="1691000064"/>
    <n v="1598000000"/>
    <n v="1590000000"/>
    <n v="1613250048"/>
    <n v="1623062528"/>
    <n v="1606078080"/>
    <n v="1608097664"/>
    <n v="1612622080"/>
    <n v="1188671923.8095238"/>
  </r>
  <r>
    <x v="63"/>
    <s v="SLV"/>
    <x v="0"/>
    <s v="EG.ELC.ACCS.ZS"/>
    <x v="6"/>
    <x v="3"/>
    <n v="84.519248962402301"/>
    <n v="87.063827514648395"/>
    <n v="87.549057006835895"/>
    <n v="86.961151123046903"/>
    <n v="87.357048034667997"/>
    <n v="87.525840759277301"/>
    <n v="89.201469421386705"/>
    <n v="91.109558105468807"/>
    <n v="91.000228881835895"/>
    <n v="91.084022521972699"/>
    <n v="91.580238342285199"/>
    <n v="92.574684143066406"/>
    <n v="93.680572509765597"/>
    <n v="95.043106079101605"/>
    <n v="95.125419616699205"/>
    <n v="95.400001525878906"/>
    <n v="94.812278747558594"/>
    <n v="95.095199584960895"/>
    <n v="95.108222961425795"/>
    <n v="95.103927612304702"/>
    <n v="95.0299072265625"/>
    <n v="95.084312438964801"/>
    <n v="96.048063005719868"/>
  </r>
  <r>
    <x v="63"/>
    <s v="SLV"/>
    <x v="1"/>
    <s v="EG.ELC.ACCS.RU.ZS"/>
    <x v="6"/>
    <x v="3"/>
    <n v="67.917770385742202"/>
    <n v="72.320571899414105"/>
    <n v="72.951934814453097"/>
    <n v="72.318222045898395"/>
    <n v="73.027580261230497"/>
    <n v="73.171485900878906"/>
    <n v="76.054527282714801"/>
    <n v="81.034271240234403"/>
    <n v="81.383766174316406"/>
    <n v="81.090385437011705"/>
    <n v="81.555648803710895"/>
    <n v="83.406272888183594"/>
    <n v="85.151527404785199"/>
    <n v="89.257606506347699"/>
    <n v="89.233314514160199"/>
    <n v="89.419143676757798"/>
    <n v="88.265396118164105"/>
    <n v="89.043869018554702"/>
    <n v="88.990432739257798"/>
    <n v="88.929710388183594"/>
    <n v="88.807350158691406"/>
    <n v="88.942840576171903"/>
    <n v="85.822553725469675"/>
  </r>
  <r>
    <x v="63"/>
    <s v="SLV"/>
    <x v="2"/>
    <s v="EG.ELC.ACCS.UR.ZS"/>
    <x v="6"/>
    <x v="3"/>
    <n v="96.097900390625"/>
    <n v="97.114158630371094"/>
    <n v="97.274803161621094"/>
    <n v="96.497032165527301"/>
    <n v="96.477371215820298"/>
    <n v="96.455863952636705"/>
    <n v="97.195510864257798"/>
    <n v="97.084365844726605"/>
    <n v="96.485466003417997"/>
    <n v="96.567596435546903"/>
    <n v="96.871589660644503"/>
    <n v="97.229736328125"/>
    <n v="97.846008300781307"/>
    <n v="97.761192321777301"/>
    <n v="97.788215637207003"/>
    <n v="98"/>
    <n v="97.848854064941406"/>
    <n v="97.849563598632798"/>
    <n v="97.871658325195298"/>
    <n v="97.892517089843807"/>
    <n v="97.865646362304702"/>
    <n v="97.869850158691406"/>
    <n v="101.90213811965216"/>
  </r>
  <r>
    <x v="63"/>
    <s v="SLV"/>
    <x v="3"/>
    <s v="EG.ELC.LOSS.ZS"/>
    <x v="6"/>
    <x v="3"/>
    <n v="13.384660720825201"/>
    <n v="13.3808193206787"/>
    <n v="13.3767175674438"/>
    <n v="13.381555557251"/>
    <n v="16.148378372192401"/>
    <n v="11.0926809310913"/>
    <n v="12.201591491699199"/>
    <n v="7.8471865653991699"/>
    <n v="11.980563163757299"/>
    <n v="12.2755527496338"/>
    <n v="12.8509359359741"/>
    <n v="11.9677791595459"/>
    <n v="9.7803430557250994"/>
    <n v="7.2544641494751003"/>
    <n v="11.328941345214799"/>
    <n v="0"/>
    <n v="7.0909371376037598"/>
    <n v="6.4185857772827104"/>
    <n v="6.20961570739746"/>
    <n v="4.9297847747802699"/>
    <n v="6.16223096847534"/>
    <n v="5.93005418777466"/>
    <n v="10.237779935201003"/>
  </r>
  <r>
    <x v="82"/>
    <s v="GRC"/>
    <x v="4"/>
    <s v="EG.ELC.NUCL.ZS"/>
    <x v="2"/>
    <x v="4"/>
    <n v="0"/>
    <n v="0"/>
    <n v="0"/>
    <n v="0"/>
    <n v="0"/>
    <n v="0"/>
    <n v="0"/>
    <n v="0"/>
    <n v="0"/>
    <n v="0"/>
    <n v="0"/>
    <n v="0"/>
    <n v="0"/>
    <n v="0"/>
    <n v="0"/>
    <n v="0"/>
    <n v="0"/>
    <n v="0"/>
    <n v="0"/>
    <n v="0"/>
    <n v="0"/>
    <n v="0"/>
    <n v="0"/>
  </r>
  <r>
    <x v="63"/>
    <s v="SLV"/>
    <x v="5"/>
    <s v="EG.ELC.PETR.ZS"/>
    <x v="6"/>
    <x v="3"/>
    <n v="41.930706024169901"/>
    <n v="45.815315246582003"/>
    <n v="48.614124298095703"/>
    <n v="42.7441215515137"/>
    <n v="45.357620239257798"/>
    <n v="41.758243560791001"/>
    <n v="42.617153167724602"/>
    <n v="43.796249389648402"/>
    <n v="37.483245849609403"/>
    <n v="43.698204040527301"/>
    <n v="34.959892272949197"/>
    <n v="37.070526123046903"/>
    <n v="39.762706756591797"/>
    <n v="39.556758880615199"/>
    <n v="40.3021049499512"/>
    <n v="42.177326202392599"/>
    <s v="NULL"/>
    <s v="NULL"/>
    <s v="NULL"/>
    <s v="NULL"/>
    <s v="NULL"/>
    <s v="NULL"/>
    <n v="31.792585645403175"/>
  </r>
  <r>
    <x v="63"/>
    <s v="SLV"/>
    <x v="6"/>
    <s v="EG.ELC.RNWX.KH"/>
    <x v="6"/>
    <x v="3"/>
    <n v="786000000"/>
    <n v="966000000"/>
    <n v="993000000"/>
    <n v="1067000000"/>
    <n v="1072000000"/>
    <n v="1140000000"/>
    <n v="1283000064"/>
    <n v="1527000064"/>
    <n v="1692999936"/>
    <n v="1756000000"/>
    <n v="1808000000"/>
    <n v="1816999936"/>
    <n v="1910000000"/>
    <n v="2000999936"/>
    <n v="1996999936"/>
    <n v="2110000000"/>
    <n v="2004499968"/>
    <n v="2028125056"/>
    <n v="2034906240"/>
    <n v="2044382848"/>
    <n v="2027978496"/>
    <n v="2033848192"/>
    <n v="1719035270.0952382"/>
  </r>
  <r>
    <x v="64"/>
    <s v="GNQ"/>
    <x v="0"/>
    <s v="EG.ELC.ACCS.ZS"/>
    <x v="5"/>
    <x v="2"/>
    <n v="65.559562683105497"/>
    <n v="65.571189880371094"/>
    <n v="65.575233459472699"/>
    <n v="65.574043273925795"/>
    <n v="65.569969177246094"/>
    <n v="65.565353393554702"/>
    <n v="65.562614440917997"/>
    <n v="65.564392089843807"/>
    <n v="65.573410034179702"/>
    <n v="65.592361450195298"/>
    <n v="66.157264709472699"/>
    <n v="66.099998474121094"/>
    <n v="65.735946655273395"/>
    <n v="65.820808410644503"/>
    <n v="65.923469543457003"/>
    <n v="66.040977478027301"/>
    <n v="65.880302429199205"/>
    <n v="65.916389465332003"/>
    <n v="65.940284729003906"/>
    <n v="65.944488525390597"/>
    <n v="65.920364379882798"/>
    <n v="65.930381774902301"/>
    <n v="68.905657450358078"/>
  </r>
  <r>
    <x v="64"/>
    <s v="GNQ"/>
    <x v="1"/>
    <s v="EG.ELC.ACCS.RU.ZS"/>
    <x v="5"/>
    <x v="2"/>
    <n v="37.5611763000488"/>
    <n v="35.816516876220703"/>
    <n v="33.945663452148402"/>
    <n v="31.9420375823975"/>
    <n v="29.7882385253906"/>
    <n v="27.478443145751999"/>
    <n v="24.9873371124268"/>
    <n v="22.314470291137699"/>
    <n v="19.457683563232401"/>
    <n v="16.429660797119102"/>
    <n v="13.9629154205322"/>
    <n v="10.0536756515503"/>
    <n v="6.3618679046630904"/>
    <n v="5.45471096038818"/>
    <n v="4.6209664344787598"/>
    <n v="3.8543102741241499"/>
    <n v="5.0729637145996103"/>
    <n v="4.7507376670837402"/>
    <n v="4.5747447013854998"/>
    <n v="4.5631890296936"/>
    <n v="4.7404088973998997"/>
    <n v="4.6572699546814"/>
    <n v="16.780428012212116"/>
  </r>
  <r>
    <x v="64"/>
    <s v="GNQ"/>
    <x v="2"/>
    <s v="EG.ELC.ACCS.UR.ZS"/>
    <x v="5"/>
    <x v="2"/>
    <n v="94.593635559082003"/>
    <n v="94.351913452148395"/>
    <n v="94.108863830566406"/>
    <n v="93.871429443359403"/>
    <n v="93.646560668945298"/>
    <n v="93.441207885742202"/>
    <n v="93.260200500488295"/>
    <n v="93.099960327148395"/>
    <n v="92.954795837402301"/>
    <n v="92.819030761718807"/>
    <n v="93.117248535156307"/>
    <n v="93.099998474121094"/>
    <n v="92.411231994628906"/>
    <n v="92.2574462890625"/>
    <n v="92.092208862304702"/>
    <n v="91.917442321777301"/>
    <n v="92.169578552246094"/>
    <n v="92.109169006347699"/>
    <n v="92.072097778320298"/>
    <n v="92.067077636718807"/>
    <n v="92.104484558105497"/>
    <n v="92.088203430175795"/>
    <n v="97.3168469383603"/>
  </r>
  <r>
    <x v="64"/>
    <s v="GNQ"/>
    <x v="3"/>
    <s v="EG.ELC.LOSS.ZS"/>
    <x v="5"/>
    <x v="2"/>
    <n v="0"/>
    <n v="0"/>
    <n v="0"/>
    <n v="0"/>
    <n v="0"/>
    <n v="0"/>
    <n v="0"/>
    <n v="0"/>
    <n v="0"/>
    <n v="0"/>
    <n v="0"/>
    <n v="0"/>
    <n v="0"/>
    <n v="0"/>
    <n v="0"/>
    <n v="0"/>
    <n v="0"/>
    <n v="0"/>
    <n v="0"/>
    <n v="0"/>
    <n v="0"/>
    <n v="0"/>
    <n v="0"/>
  </r>
  <r>
    <x v="83"/>
    <s v="GRL"/>
    <x v="4"/>
    <s v="EG.ELC.NUCL.ZS"/>
    <x v="2"/>
    <x v="4"/>
    <n v="0"/>
    <n v="0"/>
    <n v="0"/>
    <n v="0"/>
    <n v="0"/>
    <n v="0"/>
    <n v="0"/>
    <n v="0"/>
    <n v="0"/>
    <n v="0"/>
    <n v="0"/>
    <n v="0"/>
    <n v="0"/>
    <n v="0"/>
    <n v="0"/>
    <n v="0"/>
    <n v="0"/>
    <n v="0"/>
    <n v="0"/>
    <n v="0"/>
    <n v="0"/>
    <n v="0"/>
    <n v="0"/>
  </r>
  <r>
    <x v="64"/>
    <s v="GNQ"/>
    <x v="5"/>
    <s v="EG.ELC.PETR.ZS"/>
    <x v="5"/>
    <x v="2"/>
    <s v="NULL"/>
    <s v="NULL"/>
    <s v="NULL"/>
    <s v="NULL"/>
    <s v="NULL"/>
    <s v="NULL"/>
    <s v="NULL"/>
    <s v="NULL"/>
    <s v="NULL"/>
    <s v="NULL"/>
    <s v="NULL"/>
    <s v="NULL"/>
    <s v="NULL"/>
    <s v="NULL"/>
    <s v="NULL"/>
    <s v="NULL"/>
    <s v="NULL"/>
    <s v="NULL"/>
    <s v="NULL"/>
    <s v="NULL"/>
    <s v="NULL"/>
    <s v="NULL"/>
    <n v="0"/>
  </r>
  <r>
    <x v="64"/>
    <s v="GNQ"/>
    <x v="6"/>
    <s v="EG.ELC.RNWX.KH"/>
    <x v="5"/>
    <x v="2"/>
    <n v="0"/>
    <n v="0"/>
    <n v="0"/>
    <n v="0"/>
    <n v="0"/>
    <n v="0"/>
    <n v="0"/>
    <n v="0"/>
    <n v="0"/>
    <n v="0"/>
    <n v="0"/>
    <n v="0"/>
    <n v="0"/>
    <n v="0"/>
    <n v="0"/>
    <n v="0"/>
    <n v="0"/>
    <n v="0"/>
    <n v="0"/>
    <n v="0"/>
    <n v="0"/>
    <n v="0"/>
    <n v="0"/>
  </r>
  <r>
    <x v="65"/>
    <s v="ERI"/>
    <x v="0"/>
    <s v="EG.ELC.ACCS.ZS"/>
    <x v="5"/>
    <x v="0"/>
    <n v="29.254510879516602"/>
    <n v="30.352561950683601"/>
    <n v="32.200000762939503"/>
    <n v="32.5282592773438"/>
    <n v="33.610603332519503"/>
    <n v="34.692409515380902"/>
    <n v="35.776092529296903"/>
    <n v="36.864292144775398"/>
    <n v="37.959724426269503"/>
    <n v="39.065097808837898"/>
    <n v="40.183120727539098"/>
    <n v="41.316501617431598"/>
    <n v="42.467948913574197"/>
    <n v="43.639228820800803"/>
    <n v="44.828311920166001"/>
    <n v="46.032241821289098"/>
    <n v="44.241931915283203"/>
    <n v="44.685428619384801"/>
    <n v="44.946979522705099"/>
    <n v="44.976646423339801"/>
    <n v="44.712745666503899"/>
    <n v="44.830448150634801"/>
    <n v="41.38881365458171"/>
  </r>
  <r>
    <x v="65"/>
    <s v="ERI"/>
    <x v="1"/>
    <s v="EG.ELC.ACCS.RU.ZS"/>
    <x v="5"/>
    <x v="0"/>
    <n v="11.1567726135254"/>
    <n v="11.934103012085"/>
    <n v="13.9675340652466"/>
    <n v="13.482382774353001"/>
    <n v="14.256187438964799"/>
    <n v="15.032371520996101"/>
    <n v="15.8103170394897"/>
    <n v="16.5981769561768"/>
    <n v="17.400403976440401"/>
    <n v="18.6026287078857"/>
    <n v="19.841396331787099"/>
    <n v="21.124427795410199"/>
    <n v="23.0515251159668"/>
    <n v="24.947513580322301"/>
    <n v="26.892795562744102"/>
    <n v="28.877197265625"/>
    <n v="25.942258834838899"/>
    <n v="26.664941787719702"/>
    <n v="27.094297409057599"/>
    <n v="27.1446743011475"/>
    <n v="26.711542129516602"/>
    <n v="26.903863906860401"/>
    <n v="21.592252958388563"/>
  </r>
  <r>
    <x v="65"/>
    <s v="ERI"/>
    <x v="2"/>
    <s v="EG.ELC.ACCS.UR.ZS"/>
    <x v="5"/>
    <x v="0"/>
    <n v="79.226631164550795"/>
    <n v="79.020057678222699"/>
    <n v="78.300003051757798"/>
    <n v="78.609870910644503"/>
    <n v="78.420158386230497"/>
    <n v="78.249946594238295"/>
    <n v="78.104095458984403"/>
    <n v="77.97900390625"/>
    <n v="77.868988037109403"/>
    <n v="77.768379211425795"/>
    <n v="77.671470642089801"/>
    <n v="77.572586059570298"/>
    <n v="77.466033935546903"/>
    <n v="77.347389221191406"/>
    <n v="77.217308044433594"/>
    <n v="77.077690124511705"/>
    <n v="77.277107238769503"/>
    <n v="77.229873657226605"/>
    <n v="77.200492858886705"/>
    <n v="77.1962890625"/>
    <n v="77.225944519042997"/>
    <n v="77.213150024414105"/>
    <n v="81.487736656552272"/>
  </r>
  <r>
    <x v="65"/>
    <s v="ERI"/>
    <x v="3"/>
    <s v="EG.ELC.LOSS.ZS"/>
    <x v="5"/>
    <x v="0"/>
    <n v="18.095237731933601"/>
    <n v="16.738197326660199"/>
    <n v="16.60231590271"/>
    <n v="15.8844766616821"/>
    <n v="16.9611301422119"/>
    <n v="15.972222328186"/>
    <n v="13.7546472549438"/>
    <n v="14.930555343627899"/>
    <n v="15.6794424057007"/>
    <n v="11.8644065856934"/>
    <n v="12.540192604064901"/>
    <n v="14.836794853210399"/>
    <n v="15.877437591552701"/>
    <n v="13.7837839126587"/>
    <n v="12.8865976333618"/>
    <n v="0"/>
    <n v="10.6369543075562"/>
    <n v="9.3268337249755895"/>
    <n v="8.2125968933105504"/>
    <n v="7.0440964698791504"/>
    <n v="8.8051204681396502"/>
    <n v="8.3471622467040998"/>
    <n v="13.275247732798253"/>
  </r>
  <r>
    <x v="84"/>
    <s v="GRD"/>
    <x v="4"/>
    <s v="EG.ELC.NUCL.ZS"/>
    <x v="6"/>
    <x v="2"/>
    <n v="0"/>
    <n v="0"/>
    <n v="0"/>
    <n v="0"/>
    <n v="0"/>
    <n v="0"/>
    <n v="0"/>
    <n v="0"/>
    <n v="0"/>
    <n v="0"/>
    <n v="0"/>
    <n v="0"/>
    <n v="0"/>
    <n v="0"/>
    <n v="0"/>
    <n v="0"/>
    <n v="0"/>
    <n v="0"/>
    <n v="0"/>
    <n v="0"/>
    <n v="0"/>
    <n v="0"/>
    <n v="0"/>
  </r>
  <r>
    <x v="65"/>
    <s v="ERI"/>
    <x v="5"/>
    <s v="EG.ELC.PETR.ZS"/>
    <x v="5"/>
    <x v="0"/>
    <n v="99.523811340332003"/>
    <n v="99.570816040039105"/>
    <n v="99.613899230957003"/>
    <n v="99.638992309570298"/>
    <n v="99.646644592285199"/>
    <n v="99.652778625488295"/>
    <n v="99.256507873535199"/>
    <n v="99.305557250976605"/>
    <n v="99.303138732910199"/>
    <n v="99.322036743164105"/>
    <n v="99.356910705566406"/>
    <n v="99.406524658203097"/>
    <n v="99.442893981933594"/>
    <n v="99.459457397460895"/>
    <n v="99.484535217285199"/>
    <n v="99.507392883300795"/>
    <s v="NULL"/>
    <s v="NULL"/>
    <s v="NULL"/>
    <s v="NULL"/>
    <s v="NULL"/>
    <s v="NULL"/>
    <n v="75.785328456333701"/>
  </r>
  <r>
    <x v="65"/>
    <s v="ERI"/>
    <x v="6"/>
    <s v="EG.ELC.RNWX.KH"/>
    <x v="5"/>
    <x v="0"/>
    <n v="1000000"/>
    <n v="1000000"/>
    <n v="1000000"/>
    <n v="1000000"/>
    <n v="1000000"/>
    <n v="1000000"/>
    <n v="2000000"/>
    <n v="2000000"/>
    <n v="2000000"/>
    <n v="2000000"/>
    <n v="2000000"/>
    <n v="2000000"/>
    <n v="2000000"/>
    <n v="2000000"/>
    <n v="2000000"/>
    <n v="2000000"/>
    <n v="2000000"/>
    <n v="2000000"/>
    <n v="2000000"/>
    <n v="2000000"/>
    <n v="2000000"/>
    <n v="2000000"/>
    <n v="1809523.8095238095"/>
  </r>
  <r>
    <x v="67"/>
    <s v="EST"/>
    <x v="0"/>
    <s v="EG.ELC.ACCS.ZS"/>
    <x v="2"/>
    <x v="4"/>
    <n v="100"/>
    <n v="100"/>
    <n v="100"/>
    <n v="100"/>
    <n v="100"/>
    <n v="100"/>
    <n v="100"/>
    <n v="100"/>
    <n v="100"/>
    <n v="100"/>
    <n v="100"/>
    <n v="100"/>
    <n v="100"/>
    <n v="100"/>
    <n v="100"/>
    <n v="100"/>
    <n v="100"/>
    <n v="100"/>
    <n v="100"/>
    <n v="100"/>
    <n v="100"/>
    <n v="100"/>
    <n v="104.76190476190476"/>
  </r>
  <r>
    <x v="67"/>
    <s v="EST"/>
    <x v="1"/>
    <s v="EG.ELC.ACCS.RU.ZS"/>
    <x v="2"/>
    <x v="4"/>
    <n v="100"/>
    <n v="100"/>
    <n v="100"/>
    <n v="100"/>
    <n v="100"/>
    <n v="100"/>
    <n v="100"/>
    <n v="100"/>
    <n v="100"/>
    <n v="100"/>
    <n v="100"/>
    <n v="100"/>
    <n v="100"/>
    <n v="100"/>
    <n v="100"/>
    <n v="100"/>
    <n v="100"/>
    <n v="100"/>
    <n v="100"/>
    <n v="100"/>
    <n v="100"/>
    <n v="100"/>
    <n v="104.76190476190476"/>
  </r>
  <r>
    <x v="67"/>
    <s v="EST"/>
    <x v="2"/>
    <s v="EG.ELC.ACCS.UR.ZS"/>
    <x v="2"/>
    <x v="4"/>
    <n v="100"/>
    <n v="100"/>
    <n v="100"/>
    <n v="100"/>
    <n v="100"/>
    <n v="100"/>
    <n v="100"/>
    <n v="100"/>
    <n v="100"/>
    <n v="100"/>
    <n v="100"/>
    <n v="100"/>
    <n v="100"/>
    <n v="100"/>
    <n v="100"/>
    <n v="100"/>
    <n v="100"/>
    <n v="100"/>
    <n v="100"/>
    <n v="100"/>
    <n v="100"/>
    <n v="100"/>
    <n v="104.76190476190476"/>
  </r>
  <r>
    <x v="67"/>
    <s v="EST"/>
    <x v="3"/>
    <s v="EG.ELC.LOSS.ZS"/>
    <x v="2"/>
    <x v="4"/>
    <n v="14.5777044296265"/>
    <n v="16.079217910766602"/>
    <n v="14.7883195877075"/>
    <n v="11.7334384918213"/>
    <n v="10.7919254302979"/>
    <n v="10.8084268569946"/>
    <n v="11.0665845870972"/>
    <n v="11.107464790344199"/>
    <n v="10.6795196533203"/>
    <n v="10.0922660827637"/>
    <n v="8.0762109756469709"/>
    <n v="7.3605833053588903"/>
    <n v="7.3451991081237802"/>
    <n v="6.8022599220275897"/>
    <n v="6.7652258872985804"/>
    <n v="0"/>
    <n v="5.22817134857178"/>
    <n v="4.69891405105591"/>
    <n v="4.1730775833129901"/>
    <n v="3.5250408649444598"/>
    <n v="4.4063010215759304"/>
    <n v="4.2008333206176802"/>
    <n v="8.7765088194892531"/>
  </r>
  <r>
    <x v="85"/>
    <s v="GUM"/>
    <x v="4"/>
    <s v="EG.ELC.NUCL.ZS"/>
    <x v="4"/>
    <x v="4"/>
    <n v="0"/>
    <n v="0"/>
    <n v="0"/>
    <n v="0"/>
    <n v="0"/>
    <n v="0"/>
    <n v="0"/>
    <n v="0"/>
    <n v="0"/>
    <n v="0"/>
    <n v="0"/>
    <n v="0"/>
    <n v="0"/>
    <n v="0"/>
    <n v="0"/>
    <n v="0"/>
    <n v="0"/>
    <n v="0"/>
    <n v="0"/>
    <n v="0"/>
    <n v="0"/>
    <n v="0"/>
    <n v="0"/>
  </r>
  <r>
    <x v="67"/>
    <s v="EST"/>
    <x v="5"/>
    <s v="EG.ELC.PETR.ZS"/>
    <x v="2"/>
    <x v="4"/>
    <n v="0.657817482948303"/>
    <n v="0.471531301736832"/>
    <n v="0.31664127111434898"/>
    <n v="0.39373955130577099"/>
    <n v="0.40760868787765497"/>
    <n v="0.31357178092002902"/>
    <n v="0.30826139450073198"/>
    <n v="0.27891713380813599"/>
    <n v="0.34968340396881098"/>
    <n v="0.51258683204650901"/>
    <n v="0.31626042723655701"/>
    <n v="0.33351430296897899"/>
    <n v="0.48466616868972801"/>
    <n v="0.99435025453567505"/>
    <n v="0.34549254179000899"/>
    <n v="1.22876071929932"/>
    <s v="NULL"/>
    <s v="NULL"/>
    <s v="NULL"/>
    <s v="NULL"/>
    <s v="NULL"/>
    <s v="NULL"/>
    <n v="0.36730491689273304"/>
  </r>
  <r>
    <x v="67"/>
    <s v="EST"/>
    <x v="6"/>
    <s v="EG.ELC.RNWX.KH"/>
    <x v="2"/>
    <x v="4"/>
    <n v="13000000"/>
    <n v="11000000"/>
    <n v="24000000"/>
    <n v="36000000"/>
    <n v="38000000"/>
    <n v="89000000"/>
    <n v="116000000"/>
    <n v="124000000"/>
    <n v="169000000"/>
    <n v="509000000"/>
    <n v="1017000000"/>
    <n v="1148999936"/>
    <n v="1435000064"/>
    <n v="1194000000"/>
    <n v="1362000000"/>
    <n v="1475000064"/>
    <n v="1366499968"/>
    <n v="1349374976"/>
    <n v="1388218752"/>
    <n v="1394773376"/>
    <n v="1374716800"/>
    <n v="1376770944"/>
    <n v="810064518.09523809"/>
  </r>
  <r>
    <x v="68"/>
    <s v="SWZ"/>
    <x v="0"/>
    <s v="EG.ELC.ACCS.ZS"/>
    <x v="5"/>
    <x v="3"/>
    <n v="20.195762634277301"/>
    <n v="26.899999618530298"/>
    <n v="25.808670043945298"/>
    <n v="28.606096267700199"/>
    <n v="31.400636672973601"/>
    <n v="34.1946411132813"/>
    <n v="35.200000762939503"/>
    <n v="39.7909126281738"/>
    <n v="42.598541259765597"/>
    <n v="38.599998474121101"/>
    <n v="45.552337646484403"/>
    <n v="51.148006439208999"/>
    <n v="54.366226196289098"/>
    <n v="57.562515258789098"/>
    <n v="65"/>
    <n v="64.012413024902301"/>
    <n v="60.2352905273438"/>
    <n v="61.702552795410199"/>
    <n v="62.737564086914098"/>
    <n v="62.171955108642599"/>
    <n v="61.711841583252003"/>
    <n v="62.080978393554702"/>
    <n v="49.122711454119013"/>
  </r>
  <r>
    <x v="68"/>
    <s v="SWZ"/>
    <x v="1"/>
    <s v="EG.ELC.ACCS.RU.ZS"/>
    <x v="5"/>
    <x v="3"/>
    <n v="10.181492805481"/>
    <n v="18.428916931152301"/>
    <n v="16.604997634887699"/>
    <n v="19.7951335906982"/>
    <n v="22.973443984985401"/>
    <n v="26.139621734619102"/>
    <n v="27.287839889526399"/>
    <n v="32.428489685058601"/>
    <n v="35.439346313476598"/>
    <n v="28.851902008056602"/>
    <n v="39.791896820068402"/>
    <n v="44.665203094482401"/>
    <n v="48.259571075439503"/>
    <n v="51.8358345031738"/>
    <n v="59.276824951171903"/>
    <n v="58.9754028320313"/>
    <n v="54.586906433105497"/>
    <n v="56.168743133544901"/>
    <n v="57.251968383789098"/>
    <n v="56.745754241943402"/>
    <n v="56.188343048095703"/>
    <n v="56.588703155517599"/>
    <n v="41.831730297633584"/>
  </r>
  <r>
    <x v="68"/>
    <s v="SWZ"/>
    <x v="2"/>
    <s v="EG.ELC.ACCS.UR.ZS"/>
    <x v="5"/>
    <x v="3"/>
    <n v="54.324501037597699"/>
    <n v="55.986412048339801"/>
    <n v="57.6469917297363"/>
    <n v="59.313194274902301"/>
    <n v="60.991958618164098"/>
    <n v="62.690235137939503"/>
    <n v="63.400001525878899"/>
    <n v="66.15625"/>
    <n v="67.914726257324205"/>
    <n v="72.639999389648395"/>
    <n v="65.416664123535199"/>
    <n v="73.223762512207003"/>
    <n v="74.985694885253906"/>
    <n v="76.735534667968807"/>
    <n v="84"/>
    <n v="80.593460083007798"/>
    <n v="79.078674316406307"/>
    <n v="80.101913452148395"/>
    <n v="80.943511962890597"/>
    <n v="80.179389953613295"/>
    <n v="80.075874328613295"/>
    <n v="80.325172424316406"/>
    <n v="74.129710606166299"/>
  </r>
  <r>
    <x v="68"/>
    <s v="SWZ"/>
    <x v="3"/>
    <s v="EG.ELC.LOSS.ZS"/>
    <x v="5"/>
    <x v="3"/>
    <n v="0"/>
    <n v="0"/>
    <n v="0"/>
    <n v="0"/>
    <n v="0"/>
    <n v="0"/>
    <n v="0"/>
    <n v="0"/>
    <n v="0"/>
    <n v="0"/>
    <n v="0"/>
    <n v="0"/>
    <n v="0"/>
    <n v="0"/>
    <n v="0"/>
    <n v="0"/>
    <n v="0"/>
    <n v="0"/>
    <n v="0"/>
    <n v="0"/>
    <n v="0"/>
    <n v="0"/>
    <n v="0"/>
  </r>
  <r>
    <x v="86"/>
    <s v="GTM"/>
    <x v="4"/>
    <s v="EG.ELC.NUCL.ZS"/>
    <x v="6"/>
    <x v="2"/>
    <n v="0"/>
    <n v="0"/>
    <n v="0"/>
    <n v="0"/>
    <n v="0"/>
    <n v="0"/>
    <n v="0"/>
    <n v="0"/>
    <n v="0"/>
    <n v="0"/>
    <n v="0"/>
    <n v="0"/>
    <n v="0"/>
    <n v="0"/>
    <n v="0"/>
    <n v="0"/>
    <n v="0"/>
    <n v="0"/>
    <n v="0"/>
    <n v="0"/>
    <n v="0"/>
    <n v="0"/>
    <n v="0"/>
  </r>
  <r>
    <x v="68"/>
    <s v="SWZ"/>
    <x v="5"/>
    <s v="EG.ELC.PETR.ZS"/>
    <x v="5"/>
    <x v="3"/>
    <s v="NULL"/>
    <s v="NULL"/>
    <s v="NULL"/>
    <s v="NULL"/>
    <s v="NULL"/>
    <s v="NULL"/>
    <s v="NULL"/>
    <s v="NULL"/>
    <s v="NULL"/>
    <s v="NULL"/>
    <s v="NULL"/>
    <s v="NULL"/>
    <s v="NULL"/>
    <s v="NULL"/>
    <s v="NULL"/>
    <s v="NULL"/>
    <s v="NULL"/>
    <s v="NULL"/>
    <s v="NULL"/>
    <s v="NULL"/>
    <s v="NULL"/>
    <s v="NULL"/>
    <n v="0"/>
  </r>
  <r>
    <x v="68"/>
    <s v="SWZ"/>
    <x v="6"/>
    <s v="EG.ELC.RNWX.KH"/>
    <x v="5"/>
    <x v="3"/>
    <n v="0"/>
    <n v="0"/>
    <n v="0"/>
    <n v="0"/>
    <n v="0"/>
    <n v="0"/>
    <n v="0"/>
    <n v="0"/>
    <n v="0"/>
    <n v="0"/>
    <n v="0"/>
    <n v="0"/>
    <n v="0"/>
    <n v="0"/>
    <n v="0"/>
    <n v="0"/>
    <n v="0"/>
    <n v="0"/>
    <n v="0"/>
    <n v="0"/>
    <n v="0"/>
    <n v="0"/>
    <n v="0"/>
  </r>
  <r>
    <x v="69"/>
    <s v="ETH"/>
    <x v="0"/>
    <s v="EG.ELC.ACCS.ZS"/>
    <x v="5"/>
    <x v="0"/>
    <n v="12.699999809265099"/>
    <n v="10.1624908447266"/>
    <n v="11.8548336029053"/>
    <n v="13.5419406890869"/>
    <n v="15.2261619567871"/>
    <n v="14"/>
    <n v="18.595403671264599"/>
    <n v="20.285480499267599"/>
    <n v="21.982789993286101"/>
    <n v="23.690038681030298"/>
    <n v="25.409936904907202"/>
    <n v="23"/>
    <n v="28.8985195159912"/>
    <n v="30.671672821044901"/>
    <n v="27.200000762939499"/>
    <n v="29"/>
    <n v="28.942548751831101"/>
    <n v="28.953556060791001"/>
    <n v="28.5240268707275"/>
    <n v="28.8550319671631"/>
    <n v="28.818790435791001"/>
    <n v="28.7878513336182"/>
    <n v="23.766717865353542"/>
  </r>
  <r>
    <x v="69"/>
    <s v="ETH"/>
    <x v="1"/>
    <s v="EG.ELC.ACCS.RU.ZS"/>
    <x v="5"/>
    <x v="0"/>
    <n v="1.7219326496124301"/>
    <n v="1.7219326496124301"/>
    <n v="1.7219326496124301"/>
    <n v="1.4284039735794101"/>
    <n v="3.1176197528839098"/>
    <n v="0.64661878347396895"/>
    <n v="6.4928383827209499"/>
    <n v="8.1701440811157209"/>
    <n v="9.7006769180297905"/>
    <n v="11.2433786392212"/>
    <n v="12.8002872467041"/>
    <n v="9.5906887054443395"/>
    <n v="15.980185508728001"/>
    <n v="17.6269130706787"/>
    <n v="12.006075859069799"/>
    <n v="15.496946334838899"/>
    <n v="15.277529716491699"/>
    <n v="15.1018667221069"/>
    <n v="14.470604896545399"/>
    <n v="15.0867366790771"/>
    <n v="14.984184265136699"/>
    <n v="14.9108476638794"/>
    <n v="10.442778340407775"/>
  </r>
  <r>
    <x v="69"/>
    <s v="ETH"/>
    <x v="2"/>
    <s v="EG.ELC.ACCS.UR.ZS"/>
    <x v="5"/>
    <x v="0"/>
    <n v="76.199996948242202"/>
    <n v="79.246963500976605"/>
    <n v="79.895736694335895"/>
    <n v="80.550132751464801"/>
    <n v="81.217094421386705"/>
    <n v="85.699996948242202"/>
    <n v="82.614387512207003"/>
    <n v="83.345970153808594"/>
    <n v="84.092636108398395"/>
    <n v="84.848701477050795"/>
    <n v="85.608474731445298"/>
    <n v="85.199996948242202"/>
    <n v="87.116386413574205"/>
    <n v="87.854423522949205"/>
    <n v="91.982521057128906"/>
    <n v="85"/>
    <n v="87.988334655761705"/>
    <n v="88.206321716308594"/>
    <n v="88.294296264648395"/>
    <n v="87.372238159179702"/>
    <n v="87.965293884277301"/>
    <n v="87.959533691406307"/>
    <n v="88.96473512195405"/>
  </r>
  <r>
    <x v="69"/>
    <s v="ETH"/>
    <x v="3"/>
    <s v="EG.ELC.LOSS.ZS"/>
    <x v="5"/>
    <x v="0"/>
    <n v="9.9761047363281303"/>
    <n v="9.9900598526000994"/>
    <n v="9.9804306030273402"/>
    <n v="10.0174217224121"/>
    <n v="10.0039386749268"/>
    <n v="10.017574310302701"/>
    <n v="10.003059387206999"/>
    <n v="10.0084581375122"/>
    <n v="10.0079431533813"/>
    <n v="9.9949903488159197"/>
    <n v="15"/>
    <n v="19.996843338012699"/>
    <n v="22.918861389160199"/>
    <n v="19.0186157226563"/>
    <n v="18.654756546020501"/>
    <n v="0"/>
    <n v="15.148058891296399"/>
    <n v="13.2053575515747"/>
    <n v="11.7520427703857"/>
    <n v="10.026364326477101"/>
    <n v="12.532956123352101"/>
    <n v="11.8791799545288"/>
    <n v="12.863477025713244"/>
  </r>
  <r>
    <x v="87"/>
    <s v="GIN"/>
    <x v="4"/>
    <s v="EG.ELC.NUCL.ZS"/>
    <x v="5"/>
    <x v="0"/>
    <n v="0"/>
    <n v="0"/>
    <n v="0"/>
    <n v="0"/>
    <n v="0"/>
    <n v="0"/>
    <n v="0"/>
    <n v="0"/>
    <n v="0"/>
    <n v="0"/>
    <n v="0"/>
    <n v="0"/>
    <n v="0"/>
    <n v="0"/>
    <n v="0"/>
    <n v="0"/>
    <n v="0"/>
    <n v="0"/>
    <n v="0"/>
    <n v="0"/>
    <n v="0"/>
    <n v="0"/>
    <n v="0"/>
  </r>
  <r>
    <x v="69"/>
    <s v="ETH"/>
    <x v="5"/>
    <s v="EG.ELC.PETR.ZS"/>
    <x v="5"/>
    <x v="0"/>
    <n v="1.3739546537399301"/>
    <n v="0.94433397054672197"/>
    <n v="1.0273972749710101"/>
    <n v="0.69686412811279297"/>
    <n v="0.70894050598144498"/>
    <n v="0.42179262638092002"/>
    <n v="0.305903941392899"/>
    <n v="4.56723976135254"/>
    <n v="12.364310264587401"/>
    <n v="11.122244834899901"/>
    <n v="0.62248998880386397"/>
    <n v="0.58396464586257901"/>
    <n v="0.15806111693382299"/>
    <n v="9.1932885348796803E-2"/>
    <n v="3.1529165804386097E-2"/>
    <n v="3.8325190544128397E-2"/>
    <s v="NULL"/>
    <s v="NULL"/>
    <s v="NULL"/>
    <s v="NULL"/>
    <s v="NULL"/>
    <s v="NULL"/>
    <n v="1.6694897597744351"/>
  </r>
  <r>
    <x v="69"/>
    <s v="ETH"/>
    <x v="6"/>
    <s v="EG.ELC.RNWX.KH"/>
    <x v="5"/>
    <x v="0"/>
    <n v="5000000"/>
    <n v="1000000"/>
    <n v="0"/>
    <n v="0"/>
    <n v="0"/>
    <n v="0"/>
    <n v="0"/>
    <n v="0"/>
    <n v="14000000"/>
    <n v="24000000"/>
    <n v="18000000"/>
    <n v="37000000"/>
    <n v="192000000"/>
    <n v="356000000"/>
    <n v="499000000"/>
    <n v="759000000"/>
    <n v="451500000"/>
    <n v="516375008"/>
    <n v="556468736"/>
    <n v="570835968"/>
    <n v="523794912"/>
    <n v="541868672"/>
    <n v="241230633.14285713"/>
  </r>
  <r>
    <x v="88"/>
    <s v="EMU"/>
    <x v="0"/>
    <s v="EG.ELC.ACCS.ZS"/>
    <x v="1"/>
    <x v="1"/>
    <n v="100"/>
    <n v="100"/>
    <n v="100"/>
    <n v="100"/>
    <n v="100"/>
    <n v="100"/>
    <n v="100"/>
    <n v="100"/>
    <n v="100"/>
    <n v="100"/>
    <n v="100"/>
    <n v="100"/>
    <n v="100"/>
    <n v="100"/>
    <n v="100"/>
    <n v="100"/>
    <n v="100"/>
    <n v="100"/>
    <n v="100"/>
    <n v="100"/>
    <n v="100"/>
    <n v="100"/>
    <n v="104.76190476190476"/>
  </r>
  <r>
    <x v="88"/>
    <s v="EMU"/>
    <x v="1"/>
    <s v="EG.ELC.ACCS.RU.ZS"/>
    <x v="1"/>
    <x v="1"/>
    <n v="100"/>
    <n v="100"/>
    <n v="100"/>
    <n v="100"/>
    <n v="100"/>
    <n v="100"/>
    <n v="100"/>
    <n v="100"/>
    <n v="100"/>
    <n v="100"/>
    <n v="100"/>
    <n v="100"/>
    <n v="100"/>
    <n v="100"/>
    <n v="100"/>
    <n v="100"/>
    <n v="100"/>
    <n v="100"/>
    <n v="100"/>
    <n v="100"/>
    <n v="100"/>
    <n v="100"/>
    <n v="104.76190476190476"/>
  </r>
  <r>
    <x v="88"/>
    <s v="EMU"/>
    <x v="2"/>
    <s v="EG.ELC.ACCS.UR.ZS"/>
    <x v="1"/>
    <x v="1"/>
    <n v="100"/>
    <n v="100"/>
    <n v="100"/>
    <n v="100"/>
    <n v="100"/>
    <n v="100"/>
    <n v="100"/>
    <n v="100"/>
    <n v="100"/>
    <n v="100"/>
    <n v="100"/>
    <n v="100"/>
    <n v="100"/>
    <n v="100"/>
    <n v="100"/>
    <n v="100"/>
    <n v="100"/>
    <n v="100"/>
    <n v="100"/>
    <n v="100"/>
    <n v="100"/>
    <n v="100"/>
    <n v="104.76190476190476"/>
  </r>
  <r>
    <x v="88"/>
    <s v="EMU"/>
    <x v="3"/>
    <s v="EG.ELC.LOSS.ZS"/>
    <x v="1"/>
    <x v="1"/>
    <n v="6.3959436416626003"/>
    <n v="6.2494316101074201"/>
    <n v="5.8760547637939498"/>
    <n v="6.0258531570434597"/>
    <n v="5.9927492141723597"/>
    <n v="6.16062259674072"/>
    <n v="5.8596572875976598"/>
    <n v="5.9070768356323198"/>
    <n v="5.9967627525329599"/>
    <n v="5.9376153945922896"/>
    <n v="5.8556699752807599"/>
    <n v="5.74102830886841"/>
    <n v="5.9682207107543901"/>
    <n v="6.1282730102539098"/>
    <n v="6.0572047233581499"/>
    <n v="0"/>
    <n v="4.5384244918823198"/>
    <n v="4.1809754371643102"/>
    <n v="3.6941511631011998"/>
    <n v="3.1033878326415998"/>
    <n v="3.8792347908020002"/>
    <n v="3.7144372463226301"/>
    <n v="5.3934654735383534"/>
  </r>
  <r>
    <x v="89"/>
    <s v="GNB"/>
    <x v="4"/>
    <s v="EG.ELC.NUCL.ZS"/>
    <x v="5"/>
    <x v="0"/>
    <n v="0"/>
    <n v="0"/>
    <n v="0"/>
    <n v="0"/>
    <n v="0"/>
    <n v="0"/>
    <n v="0"/>
    <n v="0"/>
    <n v="0"/>
    <n v="0"/>
    <n v="0"/>
    <n v="0"/>
    <n v="0"/>
    <n v="0"/>
    <n v="0"/>
    <n v="0"/>
    <n v="0"/>
    <n v="0"/>
    <n v="0"/>
    <n v="0"/>
    <n v="0"/>
    <n v="0"/>
    <n v="0"/>
  </r>
  <r>
    <x v="88"/>
    <s v="EMU"/>
    <x v="5"/>
    <s v="EG.ELC.PETR.ZS"/>
    <x v="1"/>
    <x v="1"/>
    <n v="7.3701758384704599"/>
    <n v="6.8696818351745597"/>
    <n v="7.4993228912353498"/>
    <n v="6.6134934425354004"/>
    <n v="5.6519546508789098"/>
    <n v="5.4754357337951696"/>
    <n v="5.0570116043090803"/>
    <n v="4.2069430351257298"/>
    <n v="3.9174571037292498"/>
    <n v="3.7189302444457999"/>
    <n v="3.13859343528748"/>
    <n v="2.8094522953033398"/>
    <n v="2.8823049068450901"/>
    <n v="2.41557717323303"/>
    <n v="2.36245536804199"/>
    <n v="2.42886519432068"/>
    <s v="NULL"/>
    <s v="NULL"/>
    <s v="NULL"/>
    <s v="NULL"/>
    <s v="NULL"/>
    <s v="NULL"/>
    <n v="3.4484597501300631"/>
  </r>
  <r>
    <x v="88"/>
    <s v="EMU"/>
    <x v="6"/>
    <s v="EG.ELC.RNWX.KH"/>
    <x v="1"/>
    <x v="1"/>
    <n v="45902999552"/>
    <n v="51790000128"/>
    <n v="64815001600"/>
    <n v="77929996288"/>
    <n v="96329998336"/>
    <n v="113365000192"/>
    <n v="133335998464"/>
    <n v="159664996352"/>
    <n v="183098998784"/>
    <n v="205238992896"/>
    <n v="236870991872"/>
    <n v="283885010944"/>
    <n v="333244006400"/>
    <n v="367772991488"/>
    <n v="386341011456"/>
    <n v="426101014528"/>
    <n v="378364755968"/>
    <n v="389644943360"/>
    <n v="395112906752"/>
    <n v="397305905152"/>
    <n v="390107136000"/>
    <n v="393042722816"/>
    <n v="262345970444.19049"/>
  </r>
  <r>
    <x v="90"/>
    <s v="ECS"/>
    <x v="0"/>
    <s v="EG.ELC.ACCS.ZS"/>
    <x v="1"/>
    <x v="1"/>
    <n v="99.949394226074205"/>
    <n v="99.952865600585895"/>
    <n v="99.961563110351605"/>
    <n v="99.9716796875"/>
    <n v="99.958473205566406"/>
    <n v="99.948951721191406"/>
    <n v="99.946235656738295"/>
    <n v="99.951583862304702"/>
    <n v="99.960365295410199"/>
    <n v="99.963775634765597"/>
    <n v="99.974266052246094"/>
    <n v="99.967834472656307"/>
    <n v="99.9810791015625"/>
    <n v="99.977226257324205"/>
    <n v="99.982841491699205"/>
    <n v="99.255302429199205"/>
    <n v="99.799110412597699"/>
    <n v="99.753623962402301"/>
    <n v="99.697715759277301"/>
    <n v="99.626441955566406"/>
    <n v="99.719223022460895"/>
    <n v="99.699249267578097"/>
    <n v="104.61899058024089"/>
  </r>
  <r>
    <x v="90"/>
    <s v="ECS"/>
    <x v="1"/>
    <s v="EG.ELC.ACCS.RU.ZS"/>
    <x v="1"/>
    <x v="1"/>
    <n v="99.863563537597699"/>
    <n v="99.881988525390597"/>
    <n v="99.924530029296903"/>
    <n v="99.931335449218807"/>
    <n v="99.905860900878906"/>
    <n v="99.909599304199205"/>
    <n v="99.888267517089801"/>
    <n v="99.918159484863295"/>
    <n v="99.923912048339801"/>
    <n v="99.940078735351605"/>
    <n v="99.9404296875"/>
    <n v="99.914161682128906"/>
    <n v="99.965400695800795"/>
    <n v="99.949813842773395"/>
    <n v="99.966369628906307"/>
    <n v="99.928039550781307"/>
    <n v="99.952407836914105"/>
    <n v="99.949157714843807"/>
    <n v="99.948989868164105"/>
    <n v="99.944648742675795"/>
    <n v="99.948799133300795"/>
    <n v="99.947898864746094"/>
    <n v="104.68778156098865"/>
  </r>
  <r>
    <x v="90"/>
    <s v="ECS"/>
    <x v="2"/>
    <s v="EG.ELC.ACCS.UR.ZS"/>
    <x v="1"/>
    <x v="1"/>
    <n v="99.988426208496094"/>
    <n v="99.988662719726605"/>
    <n v="99.990570068359403"/>
    <n v="99.9892578125"/>
    <n v="99.946525573730497"/>
    <n v="99.940040588378906"/>
    <n v="99.938621520996094"/>
    <n v="99.950431823730497"/>
    <n v="99.959388732910199"/>
    <n v="99.968124389648395"/>
    <n v="99.993415832519503"/>
    <n v="99.992393493652301"/>
    <n v="99.993675231933594"/>
    <n v="99.992179870605497"/>
    <n v="99.995094299316406"/>
    <n v="99.183258056640597"/>
    <n v="99.791053771972699"/>
    <n v="99.740394592285199"/>
    <n v="99.677452087402301"/>
    <n v="99.598037719726605"/>
    <n v="99.701736450195298"/>
    <n v="99.679405212402301"/>
    <n v="104.61895933605376"/>
  </r>
  <r>
    <x v="90"/>
    <s v="ECS"/>
    <x v="3"/>
    <s v="EG.ELC.LOSS.ZS"/>
    <x v="1"/>
    <x v="1"/>
    <n v="9.2146415710449201"/>
    <n v="9.2113132476806605"/>
    <n v="9.0237855911254901"/>
    <n v="8.9750614166259801"/>
    <n v="8.8053035736084002"/>
    <n v="8.6361827850341797"/>
    <n v="8.2690668106079102"/>
    <n v="8.1660337448120099"/>
    <n v="8.1759738922119105"/>
    <n v="8.2358074188232404"/>
    <n v="7.9915132522582999"/>
    <n v="7.8987960815429696"/>
    <n v="8.0443267822265607"/>
    <n v="8.1520109176635707"/>
    <n v="8.0217523574829102"/>
    <n v="0"/>
    <n v="6.0545225143432599"/>
    <n v="5.5570712089538601"/>
    <n v="4.9083366394043004"/>
    <n v="4.12998247146606"/>
    <n v="5.1624784469604501"/>
    <n v="4.9394669532775897"/>
    <n v="7.5034965560549782"/>
  </r>
  <r>
    <x v="91"/>
    <s v="GUY"/>
    <x v="4"/>
    <s v="EG.ELC.NUCL.ZS"/>
    <x v="6"/>
    <x v="2"/>
    <n v="0"/>
    <n v="0"/>
    <n v="0"/>
    <n v="0"/>
    <n v="0"/>
    <n v="0"/>
    <n v="0"/>
    <n v="0"/>
    <n v="0"/>
    <n v="0"/>
    <n v="0"/>
    <n v="0"/>
    <n v="0"/>
    <n v="0"/>
    <n v="0"/>
    <n v="0"/>
    <n v="0"/>
    <n v="0"/>
    <n v="0"/>
    <n v="0"/>
    <n v="0"/>
    <n v="0"/>
    <n v="0"/>
  </r>
  <r>
    <x v="90"/>
    <s v="ECS"/>
    <x v="5"/>
    <s v="EG.ELC.PETR.ZS"/>
    <x v="1"/>
    <x v="1"/>
    <n v="5.2159447669982901"/>
    <n v="4.7678384780883798"/>
    <n v="4.95102834701538"/>
    <n v="4.5332489013671902"/>
    <n v="3.7973589897155802"/>
    <n v="3.5585637092590301"/>
    <n v="3.4096434116363499"/>
    <n v="2.7831680774688698"/>
    <n v="2.5901336669921902"/>
    <n v="2.5229017734527601"/>
    <n v="1.8842629194259599"/>
    <n v="1.9412268400192301"/>
    <n v="1.9612016677856401"/>
    <n v="1.34481966495514"/>
    <n v="1.35357594490051"/>
    <n v="1.44898128509521"/>
    <s v="NULL"/>
    <s v="NULL"/>
    <s v="NULL"/>
    <s v="NULL"/>
    <s v="NULL"/>
    <s v="NULL"/>
    <n v="2.2887570687702716"/>
  </r>
  <r>
    <x v="90"/>
    <s v="ECS"/>
    <x v="6"/>
    <s v="EG.ELC.RNWX.KH"/>
    <x v="1"/>
    <x v="1"/>
    <n v="64533000192"/>
    <n v="71514996736"/>
    <n v="86914998272"/>
    <n v="103371997184"/>
    <n v="129576001536"/>
    <n v="151931994112"/>
    <n v="175621996544"/>
    <n v="209566007296"/>
    <n v="239373991936"/>
    <n v="270792998912"/>
    <n v="314331987968"/>
    <n v="380609003520"/>
    <n v="449642987520"/>
    <n v="507581005824"/>
    <n v="549849989120"/>
    <n v="625026007040"/>
    <n v="533024997376"/>
    <n v="553870491648"/>
    <n v="565442904064"/>
    <n v="569341116416"/>
    <n v="555419893760"/>
    <n v="561018568704"/>
    <n v="365159854080"/>
  </r>
  <r>
    <x v="92"/>
    <s v="ECA"/>
    <x v="0"/>
    <s v="EG.ELC.ACCS.ZS"/>
    <x v="1"/>
    <x v="1"/>
    <n v="99.881622314453097"/>
    <n v="99.889610290527301"/>
    <n v="99.909828186035199"/>
    <n v="99.933448791503906"/>
    <n v="99.902252197265597"/>
    <n v="99.879638671875"/>
    <n v="99.873085021972699"/>
    <n v="99.885604858398395"/>
    <n v="99.906356811523395"/>
    <n v="99.914482116699205"/>
    <n v="99.939521789550795"/>
    <n v="99.924484252929702"/>
    <n v="99.955780029296903"/>
    <n v="99.946884155273395"/>
    <n v="99.960052490234403"/>
    <n v="98.269882202148395"/>
    <n v="99.533149719238295"/>
    <n v="99.427490234375"/>
    <n v="99.297645568847699"/>
    <n v="99.132041931152301"/>
    <n v="99.347579956054702"/>
    <n v="99.301185607910199"/>
    <n v="104.42912510463169"/>
  </r>
  <r>
    <x v="92"/>
    <s v="ECA"/>
    <x v="1"/>
    <s v="EG.ELC.ACCS.RU.ZS"/>
    <x v="1"/>
    <x v="1"/>
    <n v="99.718452453613295"/>
    <n v="99.756568908691406"/>
    <n v="99.844429016113295"/>
    <n v="99.858467102050795"/>
    <n v="99.805961608886705"/>
    <n v="99.813674926757798"/>
    <n v="99.769790649414105"/>
    <n v="99.831504821777301"/>
    <n v="99.843566894531307"/>
    <n v="99.877082824707003"/>
    <n v="99.878196716308594"/>
    <n v="99.825355529785199"/>
    <n v="99.929840087890597"/>
    <n v="99.898567199707003"/>
    <n v="99.932235717773395"/>
    <n v="99.855476379394503"/>
    <n v="99.904029846191406"/>
    <n v="99.897575378417997"/>
    <n v="99.897331237792997"/>
    <n v="99.888603210449205"/>
    <n v="99.896888732910199"/>
    <n v="99.895095825195298"/>
    <n v="104.61041405087425"/>
  </r>
  <r>
    <x v="92"/>
    <s v="ECA"/>
    <x v="2"/>
    <s v="EG.ELC.ACCS.UR.ZS"/>
    <x v="1"/>
    <x v="1"/>
    <n v="99.971176147460895"/>
    <n v="99.971710205078097"/>
    <n v="99.976425170898395"/>
    <n v="99.973083496093807"/>
    <n v="99.865776062011705"/>
    <n v="99.849212646484403"/>
    <n v="99.845436096191406"/>
    <n v="99.875045776367202"/>
    <n v="99.897613525390597"/>
    <n v="99.919692993164105"/>
    <n v="99.983444213867202"/>
    <n v="99.980934143066406"/>
    <n v="99.984176635742202"/>
    <n v="99.980484008789105"/>
    <n v="99.987770080566406"/>
    <n v="97.969024658203097"/>
    <n v="99.480361938476605"/>
    <n v="99.354408264160199"/>
    <n v="99.197891235351605"/>
    <n v="99.000427246093807"/>
    <n v="99.258270263671903"/>
    <n v="99.202751159667997"/>
    <n v="104.40595790318081"/>
  </r>
  <r>
    <x v="92"/>
    <s v="ECA"/>
    <x v="3"/>
    <s v="EG.ELC.LOSS.ZS"/>
    <x v="1"/>
    <x v="1"/>
    <n v="13.718772888183601"/>
    <n v="13.9880924224854"/>
    <n v="14.103837966918899"/>
    <n v="13.7599020004272"/>
    <n v="13.115861892700201"/>
    <n v="12.7760257720947"/>
    <n v="12.0042581558228"/>
    <n v="11.622098922729499"/>
    <n v="11.5443210601807"/>
    <n v="11.7588768005371"/>
    <n v="11.1326713562012"/>
    <n v="10.9434413909912"/>
    <n v="11.023373603820801"/>
    <n v="11.249356269836399"/>
    <n v="10.888825416564901"/>
    <n v="0"/>
    <n v="8.2903890609741193"/>
    <n v="7.6071429252624503"/>
    <n v="6.6965894699096697"/>
    <n v="5.6485300064086896"/>
    <n v="7.0606627464294398"/>
    <n v="6.7532310485839799"/>
    <n v="10.74696481795538"/>
  </r>
  <r>
    <x v="93"/>
    <s v="HTI"/>
    <x v="4"/>
    <s v="EG.ELC.NUCL.ZS"/>
    <x v="6"/>
    <x v="3"/>
    <n v="0"/>
    <n v="0"/>
    <n v="0"/>
    <n v="0"/>
    <n v="0"/>
    <n v="0"/>
    <n v="0"/>
    <n v="0"/>
    <n v="0"/>
    <n v="0"/>
    <n v="0"/>
    <n v="0"/>
    <n v="0"/>
    <n v="0"/>
    <n v="0"/>
    <n v="0"/>
    <n v="0"/>
    <n v="0"/>
    <n v="0"/>
    <n v="0"/>
    <n v="0"/>
    <n v="0"/>
    <n v="0"/>
  </r>
  <r>
    <x v="92"/>
    <s v="ECA"/>
    <x v="5"/>
    <s v="EG.ELC.PETR.ZS"/>
    <x v="1"/>
    <x v="1"/>
    <n v="4.6051263809204102"/>
    <n v="3.8640930652618399"/>
    <n v="3.6880321502685498"/>
    <n v="3.4436848163604701"/>
    <n v="2.8800921440124498"/>
    <n v="2.5244104862213099"/>
    <n v="2.5522601604461701"/>
    <n v="2.00663113594055"/>
    <n v="1.79707932472229"/>
    <n v="1.8399075269699099"/>
    <n v="0.84899991750717196"/>
    <n v="1.67811238765717"/>
    <n v="1.75298619270325"/>
    <n v="0.65409171581268299"/>
    <n v="0.79853838682174705"/>
    <n v="0.88258522748947099"/>
    <s v="NULL"/>
    <s v="NULL"/>
    <s v="NULL"/>
    <s v="NULL"/>
    <s v="NULL"/>
    <s v="NULL"/>
    <n v="1.7055538580531162"/>
  </r>
  <r>
    <x v="92"/>
    <s v="ECA"/>
    <x v="6"/>
    <s v="EG.ELC.RNWX.KH"/>
    <x v="1"/>
    <x v="1"/>
    <n v="363000000"/>
    <n v="469000000"/>
    <n v="484000000"/>
    <n v="635000000"/>
    <n v="714000000"/>
    <n v="689000000"/>
    <n v="848000000"/>
    <n v="1503000064"/>
    <n v="2128000000"/>
    <n v="3180999936"/>
    <n v="5525000192"/>
    <n v="7694000128"/>
    <n v="10851000320"/>
    <n v="14680999936"/>
    <n v="17567000576"/>
    <n v="22966999040"/>
    <n v="16516500480"/>
    <n v="17932875776"/>
    <n v="18745843712"/>
    <n v="19040555008"/>
    <n v="18058942464"/>
    <n v="18444554240"/>
    <n v="9478012946.2857151"/>
  </r>
  <r>
    <x v="94"/>
    <s v="TEC"/>
    <x v="0"/>
    <s v="EG.ELC.ACCS.ZS"/>
    <x v="1"/>
    <x v="1"/>
    <n v="99.899452209472699"/>
    <n v="99.9061279296875"/>
    <n v="99.923248291015597"/>
    <n v="99.943321228027301"/>
    <n v="99.916709899902301"/>
    <n v="99.897384643554702"/>
    <n v="99.891731262207003"/>
    <n v="99.902297973632798"/>
    <n v="99.919906616210895"/>
    <n v="99.926780700683594"/>
    <n v="99.9481201171875"/>
    <n v="99.935188293457003"/>
    <n v="99.961982727050795"/>
    <n v="99.954284667968807"/>
    <n v="99.965576171875"/>
    <n v="98.507080078125"/>
    <n v="99.597229003906307"/>
    <n v="99.506042480468807"/>
    <n v="99.393981933593807"/>
    <n v="99.251083374023395"/>
    <n v="99.437080383300795"/>
    <n v="99.397048950195298"/>
    <n v="104.47531709216889"/>
  </r>
  <r>
    <x v="94"/>
    <s v="TEC"/>
    <x v="1"/>
    <s v="EG.ELC.ACCS.RU.ZS"/>
    <x v="1"/>
    <x v="1"/>
    <n v="99.767219543457003"/>
    <n v="99.798568725585895"/>
    <n v="99.871192932128906"/>
    <n v="99.882843017578097"/>
    <n v="99.839431762695298"/>
    <n v="99.845863342285199"/>
    <n v="99.809600830078097"/>
    <n v="99.860580444335895"/>
    <n v="99.870468139648395"/>
    <n v="99.898185729980497"/>
    <n v="99.899040222167997"/>
    <n v="99.855171203613295"/>
    <n v="99.941802978515597"/>
    <n v="99.915832519531307"/>
    <n v="99.943748474121094"/>
    <n v="99.879966735839801"/>
    <n v="99.920333862304702"/>
    <n v="99.914970397949205"/>
    <n v="99.914756774902301"/>
    <n v="99.907508850097699"/>
    <n v="99.914390563964801"/>
    <n v="99.912910461425795"/>
    <n v="104.6363994053432"/>
  </r>
  <r>
    <x v="94"/>
    <s v="TEC"/>
    <x v="2"/>
    <s v="EG.ELC.ACCS.UR.ZS"/>
    <x v="1"/>
    <x v="1"/>
    <n v="99.975143432617202"/>
    <n v="99.975578308105497"/>
    <n v="99.979629516601605"/>
    <n v="99.976715087890597"/>
    <n v="99.883781433105497"/>
    <n v="99.869331359863295"/>
    <n v="99.865928649902301"/>
    <n v="99.891464233398395"/>
    <n v="99.910926818847699"/>
    <n v="99.930038452148395"/>
    <n v="99.985557556152301"/>
    <n v="99.983337402343807"/>
    <n v="99.986160278320298"/>
    <n v="99.982902526855497"/>
    <n v="99.989265441894503"/>
    <n v="98.215065002441406"/>
    <n v="99.543350219726605"/>
    <n v="99.432647705078097"/>
    <n v="99.295082092285199"/>
    <n v="99.121536254882798"/>
    <n v="99.348152160644503"/>
    <n v="99.299354553222699"/>
    <n v="104.44956897553944"/>
  </r>
  <r>
    <x v="94"/>
    <s v="TEC"/>
    <x v="3"/>
    <s v="EG.ELC.LOSS.ZS"/>
    <x v="1"/>
    <x v="1"/>
    <n v="13.3981037139893"/>
    <n v="13.638843536376999"/>
    <n v="13.727531433105501"/>
    <n v="13.295208930969199"/>
    <n v="12.759165763855"/>
    <n v="12.438215255737299"/>
    <n v="11.7046098709106"/>
    <n v="11.426759719848601"/>
    <n v="11.2802629470825"/>
    <n v="11.5240173339844"/>
    <n v="10.8909616470337"/>
    <n v="10.6455268859863"/>
    <n v="10.758277893066399"/>
    <n v="10.9031677246094"/>
    <n v="10.575720787048301"/>
    <n v="0"/>
    <n v="8.0592918395996094"/>
    <n v="7.3845453262329102"/>
    <n v="6.5048894882202104"/>
    <n v="5.48718166351318"/>
    <n v="6.8589768409729004"/>
    <n v="6.55889844894409"/>
    <n v="10.467626526242212"/>
  </r>
  <r>
    <x v="95"/>
    <s v="HPC"/>
    <x v="4"/>
    <s v="EG.ELC.NUCL.ZS"/>
    <x v="1"/>
    <x v="1"/>
    <n v="0"/>
    <n v="0"/>
    <n v="0"/>
    <n v="0"/>
    <n v="0"/>
    <n v="0"/>
    <n v="0"/>
    <n v="0"/>
    <n v="0"/>
    <n v="0"/>
    <n v="0"/>
    <n v="0"/>
    <n v="0"/>
    <n v="0"/>
    <n v="0"/>
    <n v="0"/>
    <n v="0"/>
    <n v="0"/>
    <n v="0"/>
    <n v="0"/>
    <n v="0"/>
    <n v="0"/>
    <n v="0"/>
  </r>
  <r>
    <x v="94"/>
    <s v="TEC"/>
    <x v="5"/>
    <s v="EG.ELC.PETR.ZS"/>
    <x v="1"/>
    <x v="1"/>
    <n v="4.4564185142517099"/>
    <n v="3.9699642658233598"/>
    <n v="3.7130534648895299"/>
    <n v="3.5468993186950701"/>
    <n v="2.8996632099151598"/>
    <n v="2.5646619796752899"/>
    <n v="2.5748233795165998"/>
    <n v="2.0835773944854701"/>
    <n v="1.8579790592193599"/>
    <n v="1.9265097379684399"/>
    <n v="0.95490145683288596"/>
    <n v="1.6784741878509499"/>
    <n v="1.72136211395264"/>
    <n v="0.70208889245986905"/>
    <n v="0.81324785947799705"/>
    <n v="0.91423195600509599"/>
    <s v="NULL"/>
    <s v="NULL"/>
    <s v="NULL"/>
    <s v="NULL"/>
    <s v="NULL"/>
    <s v="NULL"/>
    <n v="1.7322788948104488"/>
  </r>
  <r>
    <x v="94"/>
    <s v="TEC"/>
    <x v="6"/>
    <s v="EG.ELC.RNWX.KH"/>
    <x v="1"/>
    <x v="1"/>
    <n v="590000000"/>
    <n v="927000000"/>
    <n v="975000000"/>
    <n v="1216999936"/>
    <n v="1848999936"/>
    <n v="2364999936"/>
    <n v="3131000064"/>
    <n v="4662000128"/>
    <n v="6673999872"/>
    <n v="9582000128"/>
    <n v="14081999872"/>
    <n v="20342999040"/>
    <n v="28977999872"/>
    <n v="35154001920"/>
    <n v="44479000576"/>
    <n v="54506000384"/>
    <n v="40779251712"/>
    <n v="43729563648"/>
    <n v="45873455104"/>
    <n v="46222065664"/>
    <n v="44151083008"/>
    <n v="44994039808"/>
    <n v="23583974314.666668"/>
  </r>
  <r>
    <x v="96"/>
    <s v="EUU"/>
    <x v="0"/>
    <s v="EG.ELC.ACCS.ZS"/>
    <x v="1"/>
    <x v="1"/>
    <n v="100"/>
    <n v="100"/>
    <n v="100"/>
    <n v="100"/>
    <n v="100"/>
    <n v="100"/>
    <n v="100"/>
    <n v="100"/>
    <n v="100"/>
    <n v="100"/>
    <n v="100"/>
    <n v="100"/>
    <n v="100"/>
    <n v="100"/>
    <n v="100"/>
    <n v="100"/>
    <n v="100"/>
    <n v="100"/>
    <n v="100"/>
    <n v="100"/>
    <n v="100"/>
    <n v="100"/>
    <n v="104.76190476190476"/>
  </r>
  <r>
    <x v="96"/>
    <s v="EUU"/>
    <x v="1"/>
    <s v="EG.ELC.ACCS.RU.ZS"/>
    <x v="1"/>
    <x v="1"/>
    <n v="100"/>
    <n v="100"/>
    <n v="100"/>
    <n v="100"/>
    <n v="100"/>
    <n v="100"/>
    <n v="100"/>
    <n v="100"/>
    <n v="100"/>
    <n v="100"/>
    <n v="100"/>
    <n v="100"/>
    <n v="100"/>
    <n v="100"/>
    <n v="100"/>
    <n v="100"/>
    <n v="100"/>
    <n v="100"/>
    <n v="100"/>
    <n v="100"/>
    <n v="100"/>
    <n v="100"/>
    <n v="104.76190476190476"/>
  </r>
  <r>
    <x v="96"/>
    <s v="EUU"/>
    <x v="2"/>
    <s v="EG.ELC.ACCS.UR.ZS"/>
    <x v="1"/>
    <x v="1"/>
    <n v="100"/>
    <n v="100"/>
    <n v="100"/>
    <n v="100"/>
    <n v="100"/>
    <n v="100"/>
    <n v="100"/>
    <n v="100"/>
    <n v="100"/>
    <n v="100"/>
    <n v="100"/>
    <n v="100"/>
    <n v="100"/>
    <n v="100"/>
    <n v="100"/>
    <n v="100"/>
    <n v="100"/>
    <n v="100"/>
    <n v="100"/>
    <n v="100"/>
    <n v="100"/>
    <n v="100"/>
    <n v="104.76190476190476"/>
  </r>
  <r>
    <x v="96"/>
    <s v="EUU"/>
    <x v="3"/>
    <s v="EG.ELC.LOSS.ZS"/>
    <x v="1"/>
    <x v="1"/>
    <n v="7.0656275749206499"/>
    <n v="6.9192204475402797"/>
    <n v="6.6188106536865199"/>
    <n v="6.6012263298034703"/>
    <n v="6.5220541954040501"/>
    <n v="6.6399130821228001"/>
    <n v="6.3391065597534197"/>
    <n v="6.3943319320678702"/>
    <n v="6.4233503341674796"/>
    <n v="6.4163517951965297"/>
    <n v="6.27593946456909"/>
    <n v="6.1137213706970197"/>
    <n v="6.2941665649414098"/>
    <n v="6.37231397628784"/>
    <n v="6.2171812057495099"/>
    <n v="0"/>
    <n v="4.7209153175354004"/>
    <n v="4.3276028633117702"/>
    <n v="3.8164248466491699"/>
    <n v="3.21623563766479"/>
    <n v="4.0202946662902797"/>
    <n v="3.8451395034789999"/>
    <n v="5.7695203962780175"/>
  </r>
  <r>
    <x v="97"/>
    <s v="HND"/>
    <x v="4"/>
    <s v="EG.ELC.NUCL.ZS"/>
    <x v="6"/>
    <x v="3"/>
    <n v="0"/>
    <n v="0"/>
    <n v="0"/>
    <n v="0"/>
    <n v="0"/>
    <n v="0"/>
    <n v="0"/>
    <n v="0"/>
    <n v="0"/>
    <n v="0"/>
    <n v="0"/>
    <n v="0"/>
    <n v="0"/>
    <n v="0"/>
    <n v="0"/>
    <n v="0"/>
    <n v="0"/>
    <n v="0"/>
    <n v="0"/>
    <n v="0"/>
    <n v="0"/>
    <n v="0"/>
    <n v="0"/>
  </r>
  <r>
    <x v="96"/>
    <s v="EUU"/>
    <x v="5"/>
    <s v="EG.ELC.PETR.ZS"/>
    <x v="1"/>
    <x v="1"/>
    <n v="6.4252805709838903"/>
    <n v="6.1140913963317898"/>
    <n v="6.5696096420288104"/>
    <n v="5.94240379333496"/>
    <n v="4.95247459411621"/>
    <n v="4.7385516166687003"/>
    <n v="4.4137549400329599"/>
    <n v="3.6960983276367201"/>
    <n v="3.4184656143188499"/>
    <n v="3.2980546951293901"/>
    <n v="2.7767536640167201"/>
    <n v="2.42958283424377"/>
    <n v="2.4611282348632799"/>
    <n v="2.0554127693176301"/>
    <n v="1.9875745773315401"/>
    <n v="2.05582618713379"/>
    <s v="NULL"/>
    <s v="NULL"/>
    <s v="NULL"/>
    <s v="NULL"/>
    <s v="NULL"/>
    <s v="NULL"/>
    <n v="3.0159554027375717"/>
  </r>
  <r>
    <x v="96"/>
    <s v="EUU"/>
    <x v="6"/>
    <s v="EG.ELC.RNWX.KH"/>
    <x v="1"/>
    <x v="1"/>
    <n v="56818999296"/>
    <n v="62920998912"/>
    <n v="77397000192"/>
    <n v="92420997120"/>
    <n v="116469997568"/>
    <n v="135683997696"/>
    <n v="156442001408"/>
    <n v="187411005440"/>
    <n v="214041001984"/>
    <n v="240776003584"/>
    <n v="280214994944"/>
    <n v="337112006656"/>
    <n v="396038995968"/>
    <n v="437522989056"/>
    <n v="466091016192"/>
    <n v="517425004544"/>
    <n v="454269501440"/>
    <n v="468827111424"/>
    <n v="476653158400"/>
    <n v="479293702144"/>
    <n v="469760868352"/>
    <n v="473633718272"/>
    <n v="314153574790.09521"/>
  </r>
  <r>
    <x v="70"/>
    <s v="FRO"/>
    <x v="0"/>
    <s v="EG.ELC.ACCS.ZS"/>
    <x v="2"/>
    <x v="4"/>
    <n v="100"/>
    <n v="100"/>
    <n v="100"/>
    <n v="100"/>
    <n v="100"/>
    <n v="100"/>
    <n v="100"/>
    <n v="100"/>
    <n v="100"/>
    <n v="100"/>
    <n v="100"/>
    <n v="100"/>
    <n v="100"/>
    <n v="100"/>
    <n v="100"/>
    <n v="100"/>
    <n v="100"/>
    <n v="100"/>
    <n v="100"/>
    <n v="100"/>
    <n v="100"/>
    <n v="100"/>
    <n v="104.76190476190476"/>
  </r>
  <r>
    <x v="70"/>
    <s v="FRO"/>
    <x v="1"/>
    <s v="EG.ELC.ACCS.RU.ZS"/>
    <x v="2"/>
    <x v="4"/>
    <n v="100"/>
    <n v="100"/>
    <n v="100"/>
    <n v="100"/>
    <n v="100"/>
    <n v="100"/>
    <n v="100"/>
    <n v="100"/>
    <n v="100"/>
    <n v="100"/>
    <n v="100"/>
    <n v="100"/>
    <n v="100"/>
    <n v="100"/>
    <n v="100"/>
    <n v="100"/>
    <n v="100"/>
    <n v="100"/>
    <n v="100"/>
    <n v="100"/>
    <n v="100"/>
    <n v="100"/>
    <n v="104.76190476190476"/>
  </r>
  <r>
    <x v="70"/>
    <s v="FRO"/>
    <x v="2"/>
    <s v="EG.ELC.ACCS.UR.ZS"/>
    <x v="2"/>
    <x v="4"/>
    <n v="100"/>
    <n v="100"/>
    <n v="100"/>
    <n v="100"/>
    <n v="100"/>
    <n v="100"/>
    <n v="100"/>
    <n v="100"/>
    <n v="100"/>
    <n v="100"/>
    <n v="100"/>
    <n v="100"/>
    <n v="100"/>
    <n v="100"/>
    <n v="100"/>
    <n v="100"/>
    <n v="100"/>
    <n v="100"/>
    <n v="100"/>
    <n v="100"/>
    <n v="100"/>
    <n v="100"/>
    <n v="104.76190476190476"/>
  </r>
  <r>
    <x v="70"/>
    <s v="FRO"/>
    <x v="3"/>
    <s v="EG.ELC.LOSS.ZS"/>
    <x v="2"/>
    <x v="4"/>
    <n v="0"/>
    <n v="0"/>
    <n v="0"/>
    <n v="0"/>
    <n v="0"/>
    <n v="0"/>
    <n v="0"/>
    <n v="0"/>
    <n v="0"/>
    <n v="0"/>
    <n v="0"/>
    <n v="0"/>
    <n v="0"/>
    <n v="0"/>
    <n v="0"/>
    <n v="0"/>
    <n v="0"/>
    <n v="0"/>
    <n v="0"/>
    <n v="0"/>
    <n v="0"/>
    <n v="0"/>
    <n v="0"/>
  </r>
  <r>
    <x v="98"/>
    <s v="HKG"/>
    <x v="4"/>
    <s v="EG.ELC.NUCL.ZS"/>
    <x v="4"/>
    <x v="4"/>
    <n v="0"/>
    <n v="0"/>
    <n v="0"/>
    <n v="0"/>
    <n v="0"/>
    <n v="0"/>
    <n v="0"/>
    <n v="0"/>
    <n v="0"/>
    <n v="0"/>
    <n v="0"/>
    <n v="0"/>
    <n v="0"/>
    <n v="0"/>
    <n v="0"/>
    <n v="0"/>
    <n v="0"/>
    <n v="0"/>
    <n v="0"/>
    <n v="0"/>
    <n v="0"/>
    <n v="0"/>
    <n v="0"/>
  </r>
  <r>
    <x v="70"/>
    <s v="FRO"/>
    <x v="5"/>
    <s v="EG.ELC.PETR.ZS"/>
    <x v="2"/>
    <x v="4"/>
    <s v="NULL"/>
    <s v="NULL"/>
    <s v="NULL"/>
    <s v="NULL"/>
    <s v="NULL"/>
    <s v="NULL"/>
    <s v="NULL"/>
    <s v="NULL"/>
    <s v="NULL"/>
    <s v="NULL"/>
    <s v="NULL"/>
    <s v="NULL"/>
    <s v="NULL"/>
    <s v="NULL"/>
    <s v="NULL"/>
    <s v="NULL"/>
    <s v="NULL"/>
    <s v="NULL"/>
    <s v="NULL"/>
    <s v="NULL"/>
    <s v="NULL"/>
    <s v="NULL"/>
    <n v="0"/>
  </r>
  <r>
    <x v="70"/>
    <s v="FRO"/>
    <x v="6"/>
    <s v="EG.ELC.RNWX.KH"/>
    <x v="2"/>
    <x v="4"/>
    <n v="0"/>
    <n v="0"/>
    <n v="0"/>
    <n v="0"/>
    <n v="0"/>
    <n v="0"/>
    <n v="0"/>
    <n v="0"/>
    <n v="0"/>
    <n v="0"/>
    <n v="0"/>
    <n v="0"/>
    <n v="0"/>
    <n v="0"/>
    <n v="0"/>
    <n v="0"/>
    <n v="0"/>
    <n v="0"/>
    <n v="0"/>
    <n v="0"/>
    <n v="0"/>
    <n v="0"/>
    <n v="0"/>
  </r>
  <r>
    <x v="71"/>
    <s v="FJI"/>
    <x v="0"/>
    <s v="EG.ELC.ACCS.ZS"/>
    <x v="4"/>
    <x v="2"/>
    <n v="75.724922180175795"/>
    <n v="77.000679016113295"/>
    <n v="79.629997253417997"/>
    <n v="80"/>
    <n v="80.791839599609403"/>
    <n v="82.051353454589801"/>
    <n v="83.312736511230497"/>
    <n v="88.900001525878906"/>
    <n v="86.160003662109403"/>
    <n v="87.134864807128906"/>
    <n v="89.248580932617202"/>
    <n v="90.146125793457003"/>
    <n v="91.070831298828097"/>
    <n v="91.75"/>
    <n v="93.786605834960895"/>
    <n v="95.168243408203097"/>
    <n v="92.943916320800795"/>
    <n v="93.412193298339801"/>
    <n v="93.827743530273395"/>
    <n v="93.838020324707003"/>
    <n v="93.505470275878906"/>
    <n v="93.645858764648395"/>
    <n v="92.049999418712801"/>
  </r>
  <r>
    <x v="71"/>
    <s v="FJI"/>
    <x v="1"/>
    <s v="EG.ELC.ACCS.RU.ZS"/>
    <x v="4"/>
    <x v="2"/>
    <n v="61.270542144775398"/>
    <n v="63.122966766357401"/>
    <n v="67.843246459960895"/>
    <n v="68.431297302246094"/>
    <n v="68.721961975097699"/>
    <n v="70.596115112304702"/>
    <n v="72.471420288085895"/>
    <n v="83.114677429199205"/>
    <n v="75.366294860839801"/>
    <n v="78.126495361328097"/>
    <n v="81.787979125976605"/>
    <n v="82.949729919433594"/>
    <n v="84.191940307617202"/>
    <n v="85.357818603515597"/>
    <n v="88.661308288574205"/>
    <n v="91.025657653808594"/>
    <n v="87.309181213378906"/>
    <n v="88.088493347167997"/>
    <n v="88.771156311035199"/>
    <n v="88.798622131347699"/>
    <n v="88.241867065429702"/>
    <n v="88.475036621093807"/>
    <n v="83.463038489932089"/>
  </r>
  <r>
    <x v="71"/>
    <s v="FJI"/>
    <x v="2"/>
    <s v="EG.ELC.ACCS.UR.ZS"/>
    <x v="4"/>
    <x v="2"/>
    <n v="91.441673278808594"/>
    <n v="91.855278015136705"/>
    <n v="92.050003051757798"/>
    <n v="92"/>
    <n v="93.115898132324205"/>
    <n v="93.565864562988295"/>
    <n v="94.040176391601605"/>
    <n v="94.535263061523395"/>
    <n v="96.470001220703097"/>
    <n v="95.564987182617202"/>
    <n v="96.088249206542997"/>
    <n v="96.609535217285199"/>
    <n v="97.123161315917997"/>
    <n v="97.260002136230497"/>
    <n v="98.114784240722699"/>
    <n v="98.5953369140625"/>
    <n v="97.773323059082003"/>
    <n v="97.935859680175795"/>
    <n v="98.104827880859403"/>
    <n v="98.102333068847699"/>
    <n v="97.979087829589801"/>
    <n v="98.030525207519503"/>
    <n v="100.30267479306175"/>
  </r>
  <r>
    <x v="71"/>
    <s v="FJI"/>
    <x v="3"/>
    <s v="EG.ELC.LOSS.ZS"/>
    <x v="4"/>
    <x v="2"/>
    <n v="0"/>
    <n v="0"/>
    <n v="0"/>
    <n v="0"/>
    <n v="0"/>
    <n v="0"/>
    <n v="0"/>
    <n v="0"/>
    <n v="0"/>
    <n v="0"/>
    <n v="0"/>
    <n v="0"/>
    <n v="0"/>
    <n v="0"/>
    <n v="0"/>
    <n v="0"/>
    <n v="0"/>
    <n v="0"/>
    <n v="0"/>
    <n v="0"/>
    <n v="0"/>
    <n v="0"/>
    <n v="0"/>
  </r>
  <r>
    <x v="99"/>
    <s v="ISL"/>
    <x v="4"/>
    <s v="EG.ELC.NUCL.ZS"/>
    <x v="2"/>
    <x v="4"/>
    <n v="0"/>
    <n v="0"/>
    <n v="0"/>
    <n v="0"/>
    <n v="0"/>
    <n v="0"/>
    <n v="0"/>
    <n v="0"/>
    <n v="0"/>
    <n v="0"/>
    <n v="0"/>
    <n v="0"/>
    <n v="0"/>
    <n v="0"/>
    <n v="0"/>
    <n v="0"/>
    <n v="0"/>
    <n v="0"/>
    <n v="0"/>
    <n v="0"/>
    <n v="0"/>
    <n v="0"/>
    <n v="0"/>
  </r>
  <r>
    <x v="71"/>
    <s v="FJI"/>
    <x v="5"/>
    <s v="EG.ELC.PETR.ZS"/>
    <x v="4"/>
    <x v="2"/>
    <s v="NULL"/>
    <s v="NULL"/>
    <s v="NULL"/>
    <s v="NULL"/>
    <s v="NULL"/>
    <s v="NULL"/>
    <s v="NULL"/>
    <s v="NULL"/>
    <s v="NULL"/>
    <s v="NULL"/>
    <s v="NULL"/>
    <s v="NULL"/>
    <s v="NULL"/>
    <s v="NULL"/>
    <s v="NULL"/>
    <s v="NULL"/>
    <s v="NULL"/>
    <s v="NULL"/>
    <s v="NULL"/>
    <s v="NULL"/>
    <s v="NULL"/>
    <s v="NULL"/>
    <n v="0"/>
  </r>
  <r>
    <x v="71"/>
    <s v="FJI"/>
    <x v="6"/>
    <s v="EG.ELC.RNWX.KH"/>
    <x v="4"/>
    <x v="2"/>
    <n v="0"/>
    <n v="0"/>
    <n v="0"/>
    <n v="0"/>
    <n v="0"/>
    <n v="0"/>
    <n v="0"/>
    <n v="0"/>
    <n v="0"/>
    <n v="0"/>
    <n v="0"/>
    <n v="0"/>
    <n v="0"/>
    <n v="0"/>
    <n v="0"/>
    <n v="0"/>
    <n v="0"/>
    <n v="0"/>
    <n v="0"/>
    <n v="0"/>
    <n v="0"/>
    <n v="0"/>
    <n v="0"/>
  </r>
  <r>
    <x v="100"/>
    <s v="FIN"/>
    <x v="0"/>
    <s v="EG.ELC.ACCS.ZS"/>
    <x v="2"/>
    <x v="4"/>
    <n v="100"/>
    <n v="100"/>
    <n v="100"/>
    <n v="100"/>
    <n v="100"/>
    <n v="100"/>
    <n v="100"/>
    <n v="100"/>
    <n v="100"/>
    <n v="100"/>
    <n v="100"/>
    <n v="100"/>
    <n v="100"/>
    <n v="100"/>
    <n v="100"/>
    <n v="100"/>
    <n v="100"/>
    <n v="100"/>
    <n v="100"/>
    <n v="100"/>
    <n v="100"/>
    <n v="100"/>
    <n v="104.76190476190476"/>
  </r>
  <r>
    <x v="100"/>
    <s v="FIN"/>
    <x v="1"/>
    <s v="EG.ELC.ACCS.RU.ZS"/>
    <x v="2"/>
    <x v="4"/>
    <n v="100"/>
    <n v="100"/>
    <n v="100"/>
    <n v="100"/>
    <n v="100"/>
    <n v="100"/>
    <n v="100"/>
    <n v="100"/>
    <n v="100"/>
    <n v="100"/>
    <n v="100"/>
    <n v="100"/>
    <n v="100"/>
    <n v="100"/>
    <n v="100"/>
    <n v="100"/>
    <n v="100"/>
    <n v="100"/>
    <n v="100"/>
    <n v="100"/>
    <n v="100"/>
    <n v="100"/>
    <n v="104.76190476190476"/>
  </r>
  <r>
    <x v="100"/>
    <s v="FIN"/>
    <x v="2"/>
    <s v="EG.ELC.ACCS.UR.ZS"/>
    <x v="2"/>
    <x v="4"/>
    <n v="100"/>
    <n v="100"/>
    <n v="100"/>
    <n v="100"/>
    <n v="100"/>
    <n v="100"/>
    <n v="100"/>
    <n v="100"/>
    <n v="100"/>
    <n v="100"/>
    <n v="100"/>
    <n v="100"/>
    <n v="100"/>
    <n v="100"/>
    <n v="100"/>
    <n v="100"/>
    <n v="100"/>
    <n v="100"/>
    <n v="100"/>
    <n v="100"/>
    <n v="100"/>
    <n v="100"/>
    <n v="104.76190476190476"/>
  </r>
  <r>
    <x v="100"/>
    <s v="FIN"/>
    <x v="3"/>
    <s v="EG.ELC.LOSS.ZS"/>
    <x v="2"/>
    <x v="4"/>
    <n v="3.7612895965576199"/>
    <n v="3.94973540306091"/>
    <n v="3.9250216484069802"/>
    <n v="4.08770704269409"/>
    <n v="3.4935057163238499"/>
    <n v="4.3084640502929696"/>
    <n v="3.7102730274200399"/>
    <n v="3.74546122550964"/>
    <n v="4.3057131767272896"/>
    <n v="3.8477015495300302"/>
    <n v="3.4273743629455602"/>
    <n v="3.6706984043121298"/>
    <n v="4.1385579109191903"/>
    <n v="3.66139459609985"/>
    <n v="4.0708432197570801"/>
    <n v="0"/>
    <n v="2.9676990509033199"/>
    <n v="2.6749842166900599"/>
    <n v="2.4283816814422599"/>
    <n v="2.0177662372589098"/>
    <n v="2.5222077369689901"/>
    <n v="2.4108350276946999"/>
    <n v="3.4821721372150227"/>
  </r>
  <r>
    <x v="101"/>
    <s v="IDX"/>
    <x v="4"/>
    <s v="EG.ELC.NUCL.ZS"/>
    <x v="1"/>
    <x v="1"/>
    <n v="0"/>
    <n v="0"/>
    <n v="0"/>
    <n v="0"/>
    <n v="0"/>
    <n v="0"/>
    <n v="0"/>
    <n v="0"/>
    <n v="0"/>
    <n v="0"/>
    <n v="0"/>
    <n v="0"/>
    <n v="0"/>
    <n v="0"/>
    <n v="0"/>
    <n v="0"/>
    <n v="0"/>
    <n v="0"/>
    <n v="0"/>
    <n v="0"/>
    <n v="0"/>
    <n v="0"/>
    <n v="0"/>
  </r>
  <r>
    <x v="100"/>
    <s v="FIN"/>
    <x v="5"/>
    <s v="EG.ELC.PETR.ZS"/>
    <x v="2"/>
    <x v="4"/>
    <n v="0.83885902166366599"/>
    <n v="0.89144271612167403"/>
    <n v="1.1913814544677701"/>
    <n v="1.1491117477417001"/>
    <n v="0.71640747785568204"/>
    <n v="0.70839589834213301"/>
    <n v="0.58436191082000699"/>
    <n v="0.57726627588272095"/>
    <n v="0.84332060813903797"/>
    <n v="0.74234414100646995"/>
    <n v="0.59994548559188798"/>
    <n v="0.56597870588302601"/>
    <n v="0.44311258196830799"/>
    <n v="0.32838878035545299"/>
    <n v="0.346579730510712"/>
    <n v="0.309051424264908"/>
    <s v="NULL"/>
    <s v="NULL"/>
    <s v="NULL"/>
    <s v="NULL"/>
    <s v="NULL"/>
    <s v="NULL"/>
    <n v="0.51599752193405501"/>
  </r>
  <r>
    <x v="100"/>
    <s v="FIN"/>
    <x v="6"/>
    <s v="EG.ELC.RNWX.KH"/>
    <x v="2"/>
    <x v="4"/>
    <n v="8718999552"/>
    <n v="8342000128"/>
    <n v="9054000128"/>
    <n v="9473999872"/>
    <n v="10561000448"/>
    <n v="9683999744"/>
    <n v="10972000256"/>
    <n v="10145999872"/>
    <n v="10668999680"/>
    <n v="9013000192"/>
    <n v="11272999936"/>
    <n v="11729999872"/>
    <n v="11701000192"/>
    <n v="12791000064"/>
    <n v="12874000384"/>
    <n v="13756000256"/>
    <n v="12780499968"/>
    <n v="13050375168"/>
    <n v="13115218944"/>
    <n v="13175523328"/>
    <n v="13030404096"/>
    <n v="13092880384"/>
    <n v="11857328688.761906"/>
  </r>
  <r>
    <x v="102"/>
    <s v="FCS"/>
    <x v="0"/>
    <s v="EG.ELC.ACCS.ZS"/>
    <x v="1"/>
    <x v="1"/>
    <n v="40.379978179931598"/>
    <n v="40.826828002929702"/>
    <n v="41.443202972412102"/>
    <n v="43.249469757080099"/>
    <n v="42.625095367431598"/>
    <n v="42.723545074462898"/>
    <n v="43.670852661132798"/>
    <n v="44.982357025146499"/>
    <n v="44.834804534912102"/>
    <n v="45.650905609130902"/>
    <n v="46.19287109375"/>
    <n v="48.077907562255902"/>
    <n v="49.364978790283203"/>
    <n v="50.855258941650398"/>
    <n v="50.3528442382813"/>
    <n v="50.361251831054702"/>
    <n v="50.2335815429688"/>
    <n v="50.450733184814503"/>
    <n v="50.349605560302699"/>
    <n v="50.348793029785199"/>
    <n v="50.345680236816399"/>
    <n v="50.373703002929702"/>
    <n v="48.937821342831569"/>
  </r>
  <r>
    <x v="102"/>
    <s v="FCS"/>
    <x v="1"/>
    <s v="EG.ELC.ACCS.RU.ZS"/>
    <x v="1"/>
    <x v="1"/>
    <n v="24.914382934570298"/>
    <n v="24.914382934570298"/>
    <n v="24.914382934570298"/>
    <n v="25.665918350219702"/>
    <n v="22.6544513702393"/>
    <n v="23.132379531860401"/>
    <n v="24.254676818847699"/>
    <n v="22.929456710815401"/>
    <n v="25.082738876342798"/>
    <n v="26.4069519042969"/>
    <n v="26.4280605316162"/>
    <n v="27.951200485229499"/>
    <n v="30.602998733520501"/>
    <n v="31.7359313964844"/>
    <n v="30.4626655578613"/>
    <n v="28.676441192626999"/>
    <n v="30.369508743286101"/>
    <n v="30.3111362457275"/>
    <n v="29.954938888549801"/>
    <n v="29.828006744384801"/>
    <n v="30.115898132324201"/>
    <n v="30.052494049072301"/>
    <n v="28.636143003191268"/>
  </r>
  <r>
    <x v="102"/>
    <s v="FCS"/>
    <x v="2"/>
    <s v="EG.ELC.ACCS.UR.ZS"/>
    <x v="1"/>
    <x v="1"/>
    <n v="78.280464172363295"/>
    <n v="78.443107604980497"/>
    <n v="78.588447570800795"/>
    <n v="78.666687011718807"/>
    <n v="78.879188537597699"/>
    <n v="79.207931518554702"/>
    <n v="79.277336120605497"/>
    <n v="80.714744567871094"/>
    <n v="79.559822082519503"/>
    <n v="80.072624206542997"/>
    <n v="80.942741394042997"/>
    <n v="82.682281494140597"/>
    <n v="82.665130615234403"/>
    <n v="82.688774108886705"/>
    <n v="83.018173217773395"/>
    <n v="81.559402465820298"/>
    <n v="82.482872009277301"/>
    <n v="82.437309265136705"/>
    <n v="82.374443054199205"/>
    <n v="82.213508605957003"/>
    <n v="82.377029418945298"/>
    <n v="82.350570678710895"/>
    <n v="84.73726617722285"/>
  </r>
  <r>
    <x v="102"/>
    <s v="FCS"/>
    <x v="3"/>
    <s v="EG.ELC.LOSS.ZS"/>
    <x v="1"/>
    <x v="1"/>
    <n v="21.489688873291001"/>
    <n v="21.6177883148193"/>
    <n v="20.991836547851602"/>
    <n v="20.540540695190401"/>
    <n v="20.475265502929702"/>
    <n v="22.185804367065401"/>
    <n v="21.819381713867202"/>
    <n v="22.487186431884801"/>
    <n v="24.8808689117432"/>
    <n v="25.9632873535156"/>
    <n v="21.535638809204102"/>
    <n v="21.292573928833001"/>
    <n v="24.126543045043899"/>
    <n v="25.017055511474599"/>
    <n v="32.236930847167997"/>
    <n v="0"/>
    <n v="20.3451328277588"/>
    <n v="19.3997802734375"/>
    <n v="17.995460510253899"/>
    <n v="14.4350929260254"/>
    <n v="18.043867111206101"/>
    <n v="17.468549728393601"/>
    <n v="21.635632106236049"/>
  </r>
  <r>
    <x v="103"/>
    <s v="IDN"/>
    <x v="4"/>
    <s v="EG.ELC.NUCL.ZS"/>
    <x v="4"/>
    <x v="3"/>
    <n v="0"/>
    <n v="0"/>
    <n v="0"/>
    <n v="0"/>
    <n v="0"/>
    <n v="0"/>
    <n v="0"/>
    <n v="0"/>
    <n v="0"/>
    <n v="0"/>
    <n v="0"/>
    <n v="0"/>
    <n v="0"/>
    <n v="0"/>
    <n v="0"/>
    <n v="0"/>
    <n v="0"/>
    <n v="0"/>
    <n v="0"/>
    <n v="0"/>
    <n v="0"/>
    <n v="0"/>
    <n v="0"/>
  </r>
  <r>
    <x v="102"/>
    <s v="FCS"/>
    <x v="5"/>
    <s v="EG.ELC.PETR.ZS"/>
    <x v="1"/>
    <x v="1"/>
    <n v="32.279850006103501"/>
    <n v="29.647569656372099"/>
    <n v="30.725410461425799"/>
    <n v="31.297407150268601"/>
    <n v="30.3089294433594"/>
    <n v="24.107456207275401"/>
    <n v="22.3218097686768"/>
    <n v="22.8445835113525"/>
    <n v="23.641441345214801"/>
    <n v="22.052370071411101"/>
    <n v="22.7044372558594"/>
    <n v="21.340480804443398"/>
    <n v="21.6274814605713"/>
    <n v="20.861812591552699"/>
    <n v="20.006067276001001"/>
    <n v="19.5934543609619"/>
    <s v="NULL"/>
    <s v="NULL"/>
    <s v="NULL"/>
    <s v="NULL"/>
    <s v="NULL"/>
    <s v="NULL"/>
    <n v="18.826693398611887"/>
  </r>
  <r>
    <x v="102"/>
    <s v="FCS"/>
    <x v="6"/>
    <s v="EG.ELC.RNWX.KH"/>
    <x v="1"/>
    <x v="1"/>
    <n v="6000000"/>
    <n v="2000000"/>
    <n v="1000000"/>
    <n v="1000000"/>
    <n v="1000000"/>
    <n v="3000000"/>
    <n v="750000000"/>
    <n v="146000000"/>
    <n v="177000000"/>
    <n v="163000000"/>
    <n v="185000000"/>
    <n v="234000000"/>
    <n v="449000000"/>
    <n v="689000000"/>
    <n v="828000000"/>
    <n v="1087000064"/>
    <n v="763249984"/>
    <n v="841812480"/>
    <n v="880015616"/>
    <n v="893019520"/>
    <n v="844524416"/>
    <n v="864843008"/>
    <n v="467117385.14285713"/>
  </r>
  <r>
    <x v="104"/>
    <s v="FRA"/>
    <x v="0"/>
    <s v="EG.ELC.ACCS.ZS"/>
    <x v="2"/>
    <x v="4"/>
    <n v="100"/>
    <n v="100"/>
    <n v="100"/>
    <n v="100"/>
    <n v="100"/>
    <n v="100"/>
    <n v="100"/>
    <n v="100"/>
    <n v="100"/>
    <n v="100"/>
    <n v="100"/>
    <n v="100"/>
    <n v="100"/>
    <n v="100"/>
    <n v="100"/>
    <n v="100"/>
    <n v="100"/>
    <n v="100"/>
    <n v="100"/>
    <n v="100"/>
    <n v="100"/>
    <n v="100"/>
    <n v="104.76190476190476"/>
  </r>
  <r>
    <x v="104"/>
    <s v="FRA"/>
    <x v="1"/>
    <s v="EG.ELC.ACCS.RU.ZS"/>
    <x v="2"/>
    <x v="4"/>
    <n v="100"/>
    <n v="100"/>
    <n v="100"/>
    <n v="100"/>
    <n v="100"/>
    <n v="100"/>
    <n v="100"/>
    <n v="100"/>
    <n v="100"/>
    <n v="100"/>
    <n v="100"/>
    <n v="100"/>
    <n v="100"/>
    <n v="100"/>
    <n v="100"/>
    <n v="100"/>
    <n v="100"/>
    <n v="100"/>
    <n v="100"/>
    <n v="100"/>
    <n v="100"/>
    <n v="100"/>
    <n v="104.76190476190476"/>
  </r>
  <r>
    <x v="104"/>
    <s v="FRA"/>
    <x v="2"/>
    <s v="EG.ELC.ACCS.UR.ZS"/>
    <x v="2"/>
    <x v="4"/>
    <n v="100"/>
    <n v="100"/>
    <n v="100"/>
    <n v="100"/>
    <n v="100"/>
    <n v="100"/>
    <n v="100"/>
    <n v="100"/>
    <n v="100"/>
    <n v="100"/>
    <n v="100"/>
    <n v="100"/>
    <n v="100"/>
    <n v="100"/>
    <n v="100"/>
    <n v="100"/>
    <n v="100"/>
    <n v="100"/>
    <n v="100"/>
    <n v="100"/>
    <n v="100"/>
    <n v="100"/>
    <n v="104.76190476190476"/>
  </r>
  <r>
    <x v="104"/>
    <s v="FRA"/>
    <x v="3"/>
    <s v="EG.ELC.LOSS.ZS"/>
    <x v="2"/>
    <x v="4"/>
    <n v="5.6823449134826696"/>
    <n v="5.6187028884887704"/>
    <n v="5.5809836387634304"/>
    <n v="5.6542782783508301"/>
    <n v="5.5801725387573198"/>
    <n v="5.6425833702087402"/>
    <n v="5.5853905677795401"/>
    <n v="5.6075081825256303"/>
    <n v="5.88623094558716"/>
    <n v="6.5725326538085902"/>
    <n v="6.2759065628051802"/>
    <n v="5.8255672454834002"/>
    <n v="6.7322716712951696"/>
    <n v="6.6259598731994602"/>
    <n v="6.34238958358765"/>
    <n v="0"/>
    <n v="4.9251551628112802"/>
    <n v="4.4733762741088903"/>
    <n v="3.93523025512695"/>
    <n v="3.3334403038024898"/>
    <n v="4.1668004989623997"/>
    <n v="3.97721171379089"/>
    <n v="5.4297160534631637"/>
  </r>
  <r>
    <x v="105"/>
    <s v="IRN"/>
    <x v="4"/>
    <s v="EG.ELC.NUCL.ZS"/>
    <x v="3"/>
    <x v="3"/>
    <n v="0"/>
    <n v="0"/>
    <n v="0"/>
    <n v="0"/>
    <n v="0"/>
    <n v="0"/>
    <n v="0"/>
    <n v="0"/>
    <n v="0"/>
    <n v="0"/>
    <n v="0"/>
    <n v="0.13622048497200001"/>
    <n v="0.72637605667114302"/>
    <n v="1.7322450876236"/>
    <n v="1.6284972429275499"/>
    <n v="1.05583477020264"/>
    <n v="1.28573822975159"/>
    <n v="1.4255788326263401"/>
    <n v="1.3489122390747099"/>
    <n v="1.2790160179138199"/>
    <n v="1.33481132984161"/>
    <n v="1.34707963466644"/>
    <n v="0.63334809172721152"/>
  </r>
  <r>
    <x v="104"/>
    <s v="FRA"/>
    <x v="5"/>
    <s v="EG.ELC.PETR.ZS"/>
    <x v="2"/>
    <x v="4"/>
    <n v="1.3387918472289999"/>
    <n v="1.0926376581192001"/>
    <n v="1.0416704416275"/>
    <n v="1.26374876499176"/>
    <n v="1.14786100387573"/>
    <n v="1.38740563392639"/>
    <n v="1.25265181064606"/>
    <n v="1.0931918621063199"/>
    <n v="0.940221726894379"/>
    <n v="0.89020717144012496"/>
    <n v="0.97876071929931596"/>
    <n v="0.61523252725601196"/>
    <n v="1.1094266176223799"/>
    <n v="0.44803118705749501"/>
    <n v="0.37605509161949202"/>
    <n v="0.382612764835358"/>
    <s v="NULL"/>
    <s v="NULL"/>
    <s v="NULL"/>
    <s v="NULL"/>
    <s v="NULL"/>
    <s v="NULL"/>
    <n v="0.73135746802602464"/>
  </r>
  <r>
    <x v="104"/>
    <s v="FRA"/>
    <x v="6"/>
    <s v="EG.ELC.RNWX.KH"/>
    <x v="2"/>
    <x v="4"/>
    <n v="3039000064"/>
    <n v="3471000064"/>
    <n v="3808999936"/>
    <n v="4112999936"/>
    <n v="4384999936"/>
    <n v="4845000192"/>
    <n v="6034999808"/>
    <n v="8304000000"/>
    <n v="10172000256"/>
    <n v="12664000512"/>
    <n v="15482000384"/>
    <n v="19608000512"/>
    <n v="24320000000"/>
    <n v="25955999744"/>
    <n v="28977000448"/>
    <n v="34916999168"/>
    <n v="28542500864"/>
    <n v="29598124032"/>
    <n v="30508656640"/>
    <n v="30891571200"/>
    <n v="29885212672"/>
    <n v="30220890112"/>
    <n v="18559236022.857143"/>
  </r>
  <r>
    <x v="73"/>
    <s v="PYF"/>
    <x v="0"/>
    <s v="EG.ELC.ACCS.ZS"/>
    <x v="4"/>
    <x v="4"/>
    <n v="100"/>
    <n v="100"/>
    <n v="100"/>
    <n v="100"/>
    <n v="100"/>
    <n v="100"/>
    <n v="100"/>
    <n v="100"/>
    <n v="100"/>
    <n v="100"/>
    <n v="100"/>
    <n v="100"/>
    <n v="100"/>
    <n v="100"/>
    <n v="100"/>
    <n v="100"/>
    <n v="100"/>
    <n v="100"/>
    <n v="100"/>
    <n v="100"/>
    <n v="100"/>
    <n v="100"/>
    <n v="104.76190476190476"/>
  </r>
  <r>
    <x v="73"/>
    <s v="PYF"/>
    <x v="1"/>
    <s v="EG.ELC.ACCS.RU.ZS"/>
    <x v="4"/>
    <x v="4"/>
    <n v="100"/>
    <n v="100"/>
    <n v="100"/>
    <n v="100"/>
    <n v="100"/>
    <n v="100"/>
    <n v="100"/>
    <n v="100"/>
    <n v="100"/>
    <n v="100"/>
    <n v="100"/>
    <n v="100"/>
    <n v="100"/>
    <n v="100"/>
    <n v="100"/>
    <n v="100"/>
    <n v="100"/>
    <n v="100"/>
    <n v="100"/>
    <n v="100"/>
    <n v="100"/>
    <n v="100"/>
    <n v="104.76190476190476"/>
  </r>
  <r>
    <x v="73"/>
    <s v="PYF"/>
    <x v="2"/>
    <s v="EG.ELC.ACCS.UR.ZS"/>
    <x v="4"/>
    <x v="4"/>
    <n v="100"/>
    <n v="100"/>
    <n v="100"/>
    <n v="100"/>
    <n v="100"/>
    <n v="100"/>
    <n v="100"/>
    <n v="100"/>
    <n v="100"/>
    <n v="100"/>
    <n v="100"/>
    <n v="100"/>
    <n v="100"/>
    <n v="100"/>
    <n v="100"/>
    <n v="100"/>
    <n v="100"/>
    <n v="100"/>
    <n v="100"/>
    <n v="100"/>
    <n v="100"/>
    <n v="100"/>
    <n v="104.76190476190476"/>
  </r>
  <r>
    <x v="73"/>
    <s v="PYF"/>
    <x v="3"/>
    <s v="EG.ELC.LOSS.ZS"/>
    <x v="4"/>
    <x v="4"/>
    <n v="0"/>
    <n v="0"/>
    <n v="0"/>
    <n v="0"/>
    <n v="0"/>
    <n v="0"/>
    <n v="0"/>
    <n v="0"/>
    <n v="0"/>
    <n v="0"/>
    <n v="0"/>
    <n v="0"/>
    <n v="0"/>
    <n v="0"/>
    <n v="0"/>
    <n v="0"/>
    <n v="0"/>
    <n v="0"/>
    <n v="0"/>
    <n v="0"/>
    <n v="0"/>
    <n v="0"/>
    <n v="0"/>
  </r>
  <r>
    <x v="106"/>
    <s v="IRQ"/>
    <x v="4"/>
    <s v="EG.ELC.NUCL.ZS"/>
    <x v="3"/>
    <x v="2"/>
    <n v="0"/>
    <n v="0"/>
    <n v="0"/>
    <n v="0"/>
    <n v="0"/>
    <n v="0"/>
    <n v="0"/>
    <n v="0"/>
    <n v="0"/>
    <n v="0"/>
    <n v="0"/>
    <n v="0"/>
    <n v="0"/>
    <n v="0"/>
    <n v="0"/>
    <n v="0"/>
    <n v="0"/>
    <n v="0"/>
    <n v="0"/>
    <n v="0"/>
    <n v="0"/>
    <n v="0"/>
    <n v="0"/>
  </r>
  <r>
    <x v="73"/>
    <s v="PYF"/>
    <x v="5"/>
    <s v="EG.ELC.PETR.ZS"/>
    <x v="4"/>
    <x v="4"/>
    <s v="NULL"/>
    <s v="NULL"/>
    <s v="NULL"/>
    <s v="NULL"/>
    <s v="NULL"/>
    <s v="NULL"/>
    <s v="NULL"/>
    <s v="NULL"/>
    <s v="NULL"/>
    <s v="NULL"/>
    <s v="NULL"/>
    <s v="NULL"/>
    <s v="NULL"/>
    <s v="NULL"/>
    <s v="NULL"/>
    <s v="NULL"/>
    <s v="NULL"/>
    <s v="NULL"/>
    <s v="NULL"/>
    <s v="NULL"/>
    <s v="NULL"/>
    <s v="NULL"/>
    <n v="0"/>
  </r>
  <r>
    <x v="73"/>
    <s v="PYF"/>
    <x v="6"/>
    <s v="EG.ELC.RNWX.KH"/>
    <x v="4"/>
    <x v="4"/>
    <n v="0"/>
    <n v="0"/>
    <n v="0"/>
    <n v="0"/>
    <n v="0"/>
    <n v="0"/>
    <n v="0"/>
    <n v="0"/>
    <n v="0"/>
    <n v="0"/>
    <n v="0"/>
    <n v="0"/>
    <n v="0"/>
    <n v="0"/>
    <n v="0"/>
    <n v="0"/>
    <n v="0"/>
    <n v="0"/>
    <n v="0"/>
    <n v="0"/>
    <n v="0"/>
    <n v="0"/>
    <n v="0"/>
  </r>
  <r>
    <x v="75"/>
    <s v="GAB"/>
    <x v="0"/>
    <s v="EG.ELC.ACCS.ZS"/>
    <x v="5"/>
    <x v="2"/>
    <n v="73.599998474121094"/>
    <n v="77.140800476074205"/>
    <n v="77.842437744140597"/>
    <n v="78.538841247558594"/>
    <n v="79.232353210449205"/>
    <n v="81.599998474121094"/>
    <n v="80.620178222656307"/>
    <n v="81.319549560546903"/>
    <n v="82.026153564453097"/>
    <n v="82.742698669433594"/>
    <n v="89.461723327636705"/>
    <n v="88.859565734863295"/>
    <n v="89.300003051757798"/>
    <n v="86.400001525878906"/>
    <n v="86.964309692382798"/>
    <n v="87.376861572265597"/>
    <n v="87.510292053222699"/>
    <n v="87.0628662109375"/>
    <n v="87.228584289550795"/>
    <n v="87.294654846191406"/>
    <n v="87.274101257324205"/>
    <n v="87.215049743652301"/>
    <n v="87.933858235677079"/>
  </r>
  <r>
    <x v="75"/>
    <s v="GAB"/>
    <x v="1"/>
    <s v="EG.ELC.ACCS.RU.ZS"/>
    <x v="5"/>
    <x v="2"/>
    <n v="11.6053256988525"/>
    <n v="21.469261169433601"/>
    <n v="21.1382942199707"/>
    <n v="20.780458450317401"/>
    <n v="20.376146316528299"/>
    <n v="27.095678329467798"/>
    <n v="19.343858718872099"/>
    <n v="18.719184875488299"/>
    <n v="18.0634441375732"/>
    <n v="17.440393447876001"/>
    <n v="51.0625190734863"/>
    <n v="43.212631225585902"/>
    <n v="32.2613525390625"/>
    <n v="32.792556762695298"/>
    <n v="19.819168090820298"/>
    <n v="17.854558944702099"/>
    <n v="25.681909561157202"/>
    <n v="24.0370483398438"/>
    <n v="21.848171234130898"/>
    <n v="22.355421066284201"/>
    <n v="23.480638504028299"/>
    <n v="22.9303188323975"/>
    <n v="25.398492358979723"/>
  </r>
  <r>
    <x v="75"/>
    <s v="GAB"/>
    <x v="2"/>
    <s v="EG.ELC.ACCS.UR.ZS"/>
    <x v="5"/>
    <x v="2"/>
    <n v="90.199996948242202"/>
    <n v="91.379364013671903"/>
    <n v="91.693916320800795"/>
    <n v="92.014099121093807"/>
    <n v="92.346839904785199"/>
    <n v="93.199996948242202"/>
    <n v="93.07568359375"/>
    <n v="93.473052978515597"/>
    <n v="93.885505676269503"/>
    <n v="94.307342529296903"/>
    <n v="95.956535339355497"/>
    <n v="96.233734130859403"/>
    <n v="98.099998474121094"/>
    <n v="94.300003051757798"/>
    <n v="96.424293518066406"/>
    <n v="96.751403808593807"/>
    <n v="96.3939208984375"/>
    <n v="95.9674072265625"/>
    <n v="96.384254455566406"/>
    <n v="96.374244689941406"/>
    <n v="96.279960632324205"/>
    <n v="96.25146484375"/>
    <n v="99.09490567161923"/>
  </r>
  <r>
    <x v="75"/>
    <s v="GAB"/>
    <x v="3"/>
    <s v="EG.ELC.LOSS.ZS"/>
    <x v="5"/>
    <x v="2"/>
    <n v="17.794677734375"/>
    <n v="19.545131683349599"/>
    <n v="19.500675201416001"/>
    <n v="19.4915256500244"/>
    <n v="19.4805202484131"/>
    <n v="19.059720993041999"/>
    <n v="18.798799514770501"/>
    <n v="17.647058486938501"/>
    <n v="18.1668491363525"/>
    <n v="19.432313919067401"/>
    <n v="19.483203887939499"/>
    <n v="19.794218063354499"/>
    <n v="19.454713821411101"/>
    <n v="23.1870231628418"/>
    <n v="27.777778625488299"/>
    <n v="0"/>
    <n v="17.6048793792725"/>
    <n v="17.142419815063501"/>
    <n v="15.631269454956101"/>
    <n v="12.594641685485801"/>
    <n v="15.7433023452759"/>
    <n v="15.2779083251953"/>
    <n v="18.695649101620635"/>
  </r>
  <r>
    <x v="107"/>
    <s v="IRL"/>
    <x v="4"/>
    <s v="EG.ELC.NUCL.ZS"/>
    <x v="2"/>
    <x v="4"/>
    <n v="0"/>
    <n v="0"/>
    <n v="0"/>
    <n v="0"/>
    <n v="0"/>
    <n v="0"/>
    <n v="0"/>
    <n v="0"/>
    <n v="0"/>
    <n v="0"/>
    <n v="0"/>
    <n v="0"/>
    <n v="0"/>
    <n v="0"/>
    <n v="0"/>
    <n v="0"/>
    <n v="0"/>
    <n v="0"/>
    <n v="0"/>
    <n v="0"/>
    <n v="0"/>
    <n v="0"/>
    <n v="0"/>
  </r>
  <r>
    <x v="75"/>
    <s v="GAB"/>
    <x v="5"/>
    <s v="EG.ELC.PETR.ZS"/>
    <x v="5"/>
    <x v="2"/>
    <n v="20.532320022583001"/>
    <n v="14.783226966857899"/>
    <n v="14.97975730896"/>
    <n v="18.252933502197301"/>
    <n v="20.7142848968506"/>
    <n v="27.191867828369102"/>
    <n v="22.942943572998001"/>
    <n v="33.852363586425803"/>
    <n v="23.271131515502901"/>
    <n v="13.2641925811768"/>
    <n v="10.6459951400757"/>
    <n v="11.513963699340801"/>
    <n v="13.7245845794678"/>
    <n v="14.7423667907715"/>
    <n v="12.562562942504901"/>
    <n v="10.206961631774901"/>
    <s v="NULL"/>
    <s v="NULL"/>
    <s v="NULL"/>
    <s v="NULL"/>
    <s v="NULL"/>
    <s v="NULL"/>
    <n v="13.484831265040809"/>
  </r>
  <r>
    <x v="75"/>
    <s v="GAB"/>
    <x v="6"/>
    <s v="EG.ELC.RNWX.KH"/>
    <x v="5"/>
    <x v="2"/>
    <n v="7000000"/>
    <n v="7000000"/>
    <n v="7000000"/>
    <n v="7000000"/>
    <n v="8000000"/>
    <n v="8000000"/>
    <n v="8000000"/>
    <n v="8000000"/>
    <n v="8000000"/>
    <n v="9000000"/>
    <n v="9000000"/>
    <n v="9000000"/>
    <n v="12000000"/>
    <n v="11000000"/>
    <n v="12000000"/>
    <n v="12000000"/>
    <n v="11750000"/>
    <n v="11687500"/>
    <n v="11859375"/>
    <n v="11824219"/>
    <n v="11780273"/>
    <n v="11787842"/>
    <n v="10128057.571428571"/>
  </r>
  <r>
    <x v="77"/>
    <s v="GMB"/>
    <x v="0"/>
    <s v="EG.ELC.ACCS.ZS"/>
    <x v="5"/>
    <x v="0"/>
    <n v="34.299999237060497"/>
    <n v="29.870019912719702"/>
    <n v="31.517564773559599"/>
    <n v="27.799999237060501"/>
    <n v="34.799301147460902"/>
    <n v="30.4562683105469"/>
    <n v="38.078945159912102"/>
    <n v="39.724227905273402"/>
    <n v="41.376739501953097"/>
    <n v="43.039192199707003"/>
    <n v="46.655277252197301"/>
    <n v="48.247085571289098"/>
    <n v="49.827930450439503"/>
    <n v="51.5"/>
    <n v="52.933727264404297"/>
    <n v="54.561988830566399"/>
    <n v="52.205909729003899"/>
    <n v="52.800407409667997"/>
    <n v="53.1255073547363"/>
    <n v="53.173454284667997"/>
    <n v="52.826320648193402"/>
    <n v="52.981422424316399"/>
    <n v="46.276251838320775"/>
  </r>
  <r>
    <x v="77"/>
    <s v="GMB"/>
    <x v="1"/>
    <s v="EG.ELC.ACCS.RU.ZS"/>
    <x v="5"/>
    <x v="0"/>
    <n v="18.819042205810501"/>
    <n v="9.7461462020874006"/>
    <n v="10.8323020935059"/>
    <n v="1.07881224155426"/>
    <n v="13.093731880188001"/>
    <n v="4.4564771652221697"/>
    <n v="15.348527908325201"/>
    <n v="16.4330959320068"/>
    <n v="17.5008850097656"/>
    <n v="18.567302703857401"/>
    <n v="24.0198574066162"/>
    <n v="24.9653205871582"/>
    <n v="25.8753051757813"/>
    <n v="30.2527256011963"/>
    <n v="27.562543869018601"/>
    <n v="28.588808059692401"/>
    <n v="28.069845199585"/>
    <n v="28.618480682373001"/>
    <n v="28.209918975830099"/>
    <n v="28.371763229370099"/>
    <n v="28.317502975463899"/>
    <n v="28.379417419433601"/>
    <n v="21.767038691611521"/>
  </r>
  <r>
    <x v="77"/>
    <s v="GMB"/>
    <x v="2"/>
    <s v="EG.ELC.ACCS.UR.ZS"/>
    <x v="5"/>
    <x v="0"/>
    <n v="51.159999847412102"/>
    <n v="51.004737854003899"/>
    <n v="52.466789245605497"/>
    <n v="53.934459686279297"/>
    <n v="55.414695739746101"/>
    <n v="54.436859130859403"/>
    <n v="58.438529968261697"/>
    <n v="59.983390808105497"/>
    <n v="61.5433349609375"/>
    <n v="63.1126708984375"/>
    <n v="64.685714721679702"/>
    <n v="66.256774902343807"/>
    <n v="67.820175170898395"/>
    <n v="67"/>
    <n v="70.911354064941406"/>
    <n v="72.441688537597699"/>
    <n v="69.543304443359403"/>
    <n v="69.974082946777301"/>
    <n v="70.717605590820298"/>
    <n v="70.669174194335895"/>
    <n v="70.226043701171903"/>
    <n v="70.396728515625"/>
    <n v="66.292291187104723"/>
  </r>
  <r>
    <x v="77"/>
    <s v="GMB"/>
    <x v="3"/>
    <s v="EG.ELC.LOSS.ZS"/>
    <x v="5"/>
    <x v="0"/>
    <n v="0"/>
    <n v="0"/>
    <n v="0"/>
    <n v="0"/>
    <n v="0"/>
    <n v="0"/>
    <n v="0"/>
    <n v="0"/>
    <n v="0"/>
    <n v="0"/>
    <n v="0"/>
    <n v="0"/>
    <n v="0"/>
    <n v="0"/>
    <n v="0"/>
    <n v="0"/>
    <n v="0"/>
    <n v="0"/>
    <n v="0"/>
    <n v="0"/>
    <n v="0"/>
    <n v="0"/>
    <n v="0"/>
  </r>
  <r>
    <x v="108"/>
    <s v="IMN"/>
    <x v="4"/>
    <s v="EG.ELC.NUCL.ZS"/>
    <x v="2"/>
    <x v="4"/>
    <n v="0"/>
    <n v="0"/>
    <n v="0"/>
    <n v="0"/>
    <n v="0"/>
    <n v="0"/>
    <n v="0"/>
    <n v="0"/>
    <n v="0"/>
    <n v="0"/>
    <n v="0"/>
    <n v="0"/>
    <n v="0"/>
    <n v="0"/>
    <n v="0"/>
    <n v="0"/>
    <n v="0"/>
    <n v="0"/>
    <n v="0"/>
    <n v="0"/>
    <n v="0"/>
    <n v="0"/>
    <n v="0"/>
  </r>
  <r>
    <x v="77"/>
    <s v="GMB"/>
    <x v="5"/>
    <s v="EG.ELC.PETR.ZS"/>
    <x v="5"/>
    <x v="0"/>
    <s v="NULL"/>
    <s v="NULL"/>
    <s v="NULL"/>
    <s v="NULL"/>
    <s v="NULL"/>
    <s v="NULL"/>
    <s v="NULL"/>
    <s v="NULL"/>
    <s v="NULL"/>
    <s v="NULL"/>
    <s v="NULL"/>
    <s v="NULL"/>
    <s v="NULL"/>
    <s v="NULL"/>
    <s v="NULL"/>
    <s v="NULL"/>
    <s v="NULL"/>
    <s v="NULL"/>
    <s v="NULL"/>
    <s v="NULL"/>
    <s v="NULL"/>
    <s v="NULL"/>
    <n v="0"/>
  </r>
  <r>
    <x v="77"/>
    <s v="GMB"/>
    <x v="6"/>
    <s v="EG.ELC.RNWX.KH"/>
    <x v="5"/>
    <x v="0"/>
    <n v="0"/>
    <n v="0"/>
    <n v="0"/>
    <n v="0"/>
    <n v="0"/>
    <n v="0"/>
    <n v="0"/>
    <n v="0"/>
    <n v="0"/>
    <n v="0"/>
    <n v="0"/>
    <n v="0"/>
    <n v="0"/>
    <n v="0"/>
    <n v="0"/>
    <n v="0"/>
    <n v="0"/>
    <n v="0"/>
    <n v="0"/>
    <n v="0"/>
    <n v="0"/>
    <n v="0"/>
    <n v="0"/>
  </r>
  <r>
    <x v="79"/>
    <s v="GEO"/>
    <x v="0"/>
    <s v="EG.ELC.ACCS.ZS"/>
    <x v="2"/>
    <x v="2"/>
    <n v="99.811813354492202"/>
    <n v="99.805328369140597"/>
    <n v="99.900001525878906"/>
    <n v="100"/>
    <n v="99.930000305175795"/>
    <n v="97.935050964355497"/>
    <n v="100"/>
    <n v="100"/>
    <n v="100"/>
    <n v="100"/>
    <n v="100"/>
    <n v="100"/>
    <n v="100"/>
    <n v="100"/>
    <n v="100"/>
    <n v="100"/>
    <n v="100"/>
    <n v="100"/>
    <n v="100"/>
    <n v="100"/>
    <n v="100"/>
    <n v="100"/>
    <n v="104.63724735804966"/>
  </r>
  <r>
    <x v="79"/>
    <s v="GEO"/>
    <x v="1"/>
    <s v="EG.ELC.ACCS.RU.ZS"/>
    <x v="2"/>
    <x v="2"/>
    <n v="99.694053649902301"/>
    <n v="99.738014221191406"/>
    <n v="99.789733886718807"/>
    <n v="100"/>
    <n v="99.930000305175795"/>
    <n v="97.491226196289105"/>
    <n v="100"/>
    <n v="100"/>
    <n v="100"/>
    <n v="100"/>
    <n v="100"/>
    <n v="100"/>
    <n v="100"/>
    <n v="100"/>
    <n v="100"/>
    <n v="100"/>
    <n v="100"/>
    <n v="100"/>
    <n v="100"/>
    <n v="100"/>
    <n v="100"/>
    <n v="100"/>
    <n v="104.60204896472749"/>
  </r>
  <r>
    <x v="79"/>
    <s v="GEO"/>
    <x v="2"/>
    <s v="EG.ELC.ACCS.UR.ZS"/>
    <x v="2"/>
    <x v="2"/>
    <n v="99.917770385742202"/>
    <n v="99.866477966308594"/>
    <n v="100"/>
    <n v="100"/>
    <n v="99.930000305175795"/>
    <n v="98.319190979003906"/>
    <n v="100"/>
    <n v="100"/>
    <n v="100"/>
    <n v="100"/>
    <n v="100"/>
    <n v="100"/>
    <n v="100"/>
    <n v="100"/>
    <n v="100"/>
    <n v="100"/>
    <n v="100"/>
    <n v="100"/>
    <n v="100"/>
    <n v="100"/>
    <n v="100"/>
    <n v="100"/>
    <n v="104.6682590302967"/>
  </r>
  <r>
    <x v="79"/>
    <s v="GEO"/>
    <x v="3"/>
    <s v="EG.ELC.LOSS.ZS"/>
    <x v="2"/>
    <x v="2"/>
    <n v="16.823814392089801"/>
    <n v="12.181057929992701"/>
    <n v="16.64599609375"/>
    <n v="16.159217834472699"/>
    <n v="15.583477973938001"/>
    <n v="15.604788780212401"/>
    <n v="14.244544982910201"/>
    <n v="12.842054367065399"/>
    <n v="12.9539804458618"/>
    <n v="12.631456375122101"/>
    <n v="10.8949031829834"/>
    <n v="11.202668190002401"/>
    <n v="11.284167289733899"/>
    <n v="8.0027837753295898"/>
    <n v="5.7853631973266602"/>
    <n v="0"/>
    <n v="6.2680783271789604"/>
    <n v="5.0140562057495099"/>
    <n v="4.2668743133544904"/>
    <n v="3.8872523307800302"/>
    <n v="4.8590655326843297"/>
    <n v="4.5068120956420898"/>
    <n v="10.554400648389546"/>
  </r>
  <r>
    <x v="109"/>
    <s v="ISR"/>
    <x v="4"/>
    <s v="EG.ELC.NUCL.ZS"/>
    <x v="3"/>
    <x v="4"/>
    <n v="0"/>
    <n v="0"/>
    <n v="0"/>
    <n v="0"/>
    <n v="0"/>
    <n v="0"/>
    <n v="0"/>
    <n v="0"/>
    <n v="0"/>
    <n v="0"/>
    <n v="0"/>
    <n v="0"/>
    <n v="0"/>
    <n v="0"/>
    <n v="0"/>
    <n v="0"/>
    <n v="0"/>
    <n v="0"/>
    <n v="0"/>
    <n v="0"/>
    <n v="0"/>
    <n v="0"/>
    <n v="0"/>
  </r>
  <r>
    <x v="79"/>
    <s v="GEO"/>
    <x v="5"/>
    <s v="EG.ELC.PETR.ZS"/>
    <x v="2"/>
    <x v="2"/>
    <n v="3.6907327175140399"/>
    <n v="0.360386341810226"/>
    <n v="0.413393974304199"/>
    <n v="0.41899442672729498"/>
    <n v="0.60658580064773604"/>
    <n v="0.90821522474288896"/>
    <n v="0.32935363054275502"/>
    <n v="0.28804609179496798"/>
    <n v="0.141961440443993"/>
    <n v="0.45571395754814098"/>
    <n v="0.31608060002326999"/>
    <n v="6.8667843937873799E-2"/>
    <n v="0"/>
    <n v="0"/>
    <n v="0"/>
    <n v="0"/>
    <s v="NULL"/>
    <s v="NULL"/>
    <s v="NULL"/>
    <s v="NULL"/>
    <s v="NULL"/>
    <s v="NULL"/>
    <n v="0.3808634309541612"/>
  </r>
  <r>
    <x v="79"/>
    <s v="GEO"/>
    <x v="6"/>
    <s v="EG.ELC.RNWX.KH"/>
    <x v="2"/>
    <x v="2"/>
    <n v="0"/>
    <n v="0"/>
    <n v="0"/>
    <n v="0"/>
    <n v="0"/>
    <n v="0"/>
    <n v="0"/>
    <n v="0"/>
    <n v="0"/>
    <n v="0"/>
    <n v="0"/>
    <n v="0"/>
    <n v="0"/>
    <n v="0"/>
    <n v="0"/>
    <n v="0"/>
    <n v="0"/>
    <n v="0"/>
    <n v="0"/>
    <n v="0"/>
    <n v="0"/>
    <n v="0"/>
    <n v="0"/>
  </r>
  <r>
    <x v="110"/>
    <s v="DEU"/>
    <x v="0"/>
    <s v="EG.ELC.ACCS.ZS"/>
    <x v="2"/>
    <x v="4"/>
    <n v="100"/>
    <n v="100"/>
    <n v="100"/>
    <n v="100"/>
    <n v="100"/>
    <n v="100"/>
    <n v="100"/>
    <n v="100"/>
    <n v="100"/>
    <n v="100"/>
    <n v="100"/>
    <n v="100"/>
    <n v="100"/>
    <n v="100"/>
    <n v="100"/>
    <n v="100"/>
    <n v="100"/>
    <n v="100"/>
    <n v="100"/>
    <n v="100"/>
    <n v="100"/>
    <n v="100"/>
    <n v="104.76190476190476"/>
  </r>
  <r>
    <x v="110"/>
    <s v="DEU"/>
    <x v="1"/>
    <s v="EG.ELC.ACCS.RU.ZS"/>
    <x v="2"/>
    <x v="4"/>
    <n v="100"/>
    <n v="100"/>
    <n v="100"/>
    <n v="100"/>
    <n v="100"/>
    <n v="100"/>
    <n v="100"/>
    <n v="100"/>
    <n v="100"/>
    <n v="100"/>
    <n v="100"/>
    <n v="100"/>
    <n v="100"/>
    <n v="100"/>
    <n v="100"/>
    <n v="100"/>
    <n v="100"/>
    <n v="100"/>
    <n v="100"/>
    <n v="100"/>
    <n v="100"/>
    <n v="100"/>
    <n v="104.76190476190476"/>
  </r>
  <r>
    <x v="110"/>
    <s v="DEU"/>
    <x v="2"/>
    <s v="EG.ELC.ACCS.UR.ZS"/>
    <x v="2"/>
    <x v="4"/>
    <n v="100"/>
    <n v="100"/>
    <n v="100"/>
    <n v="100"/>
    <n v="100"/>
    <n v="100"/>
    <n v="100"/>
    <n v="100"/>
    <n v="100"/>
    <n v="100"/>
    <n v="100"/>
    <n v="100"/>
    <n v="100"/>
    <n v="100"/>
    <n v="100"/>
    <n v="100"/>
    <n v="100"/>
    <n v="100"/>
    <n v="100"/>
    <n v="100"/>
    <n v="100"/>
    <n v="100"/>
    <n v="104.76190476190476"/>
  </r>
  <r>
    <x v="110"/>
    <s v="DEU"/>
    <x v="3"/>
    <s v="EG.ELC.LOSS.ZS"/>
    <x v="2"/>
    <x v="4"/>
    <n v="5.9568800926208496"/>
    <n v="5.6985387802123997"/>
    <n v="4.7180705070495597"/>
    <n v="4.4678373336792001"/>
    <n v="4.6216278076171902"/>
    <n v="4.7625851631164604"/>
    <n v="4.48531150817871"/>
    <n v="4.6258025169372603"/>
    <n v="4.7476277351379403"/>
    <n v="4.2380409240722701"/>
    <n v="3.8261492252349898"/>
    <n v="4.0839686393737802"/>
    <n v="3.9379975795745898"/>
    <n v="3.8666865825653098"/>
    <n v="3.88447070121765"/>
    <n v="0"/>
    <n v="2.9222886562347399"/>
    <n v="2.6683616638183598"/>
    <n v="2.3687803745269802"/>
    <n v="1.98985767364502"/>
    <n v="2.48732209205627"/>
    <n v="2.3785803318023699"/>
    <n v="3.9398469470796149"/>
  </r>
  <r>
    <x v="111"/>
    <s v="ITA"/>
    <x v="4"/>
    <s v="EG.ELC.NUCL.ZS"/>
    <x v="2"/>
    <x v="4"/>
    <n v="0"/>
    <n v="0"/>
    <n v="0"/>
    <n v="0"/>
    <n v="0"/>
    <n v="0"/>
    <n v="0"/>
    <n v="0"/>
    <n v="0"/>
    <n v="0"/>
    <n v="0"/>
    <n v="0"/>
    <n v="0"/>
    <n v="0"/>
    <n v="0"/>
    <n v="0"/>
    <n v="0"/>
    <n v="0"/>
    <n v="0"/>
    <n v="0"/>
    <n v="0"/>
    <n v="0"/>
    <n v="0"/>
  </r>
  <r>
    <x v="110"/>
    <s v="DEU"/>
    <x v="5"/>
    <s v="EG.ELC.PETR.ZS"/>
    <x v="2"/>
    <x v="4"/>
    <n v="0.83608096837997403"/>
    <n v="0.81768596172332797"/>
    <n v="0.742670357227325"/>
    <n v="1.71188676357269"/>
    <n v="1.76319944858551"/>
    <n v="1.94819748401642"/>
    <n v="1.7313807010650599"/>
    <n v="1.5792305469512899"/>
    <n v="1.52558398246765"/>
    <n v="1.70620000362396"/>
    <n v="1.3950266838073699"/>
    <n v="1.1794581413269001"/>
    <n v="1.22282826900482"/>
    <n v="1.13722360134125"/>
    <n v="0.90989774465560902"/>
    <n v="0.96869260072708097"/>
    <s v="NULL"/>
    <s v="NULL"/>
    <s v="NULL"/>
    <s v="NULL"/>
    <s v="NULL"/>
    <s v="NULL"/>
    <n v="1.0083449170702972"/>
  </r>
  <r>
    <x v="110"/>
    <s v="DEU"/>
    <x v="6"/>
    <s v="EG.ELC.RNWX.KH"/>
    <x v="2"/>
    <x v="4"/>
    <n v="13742999552"/>
    <n v="15162000384"/>
    <n v="21353000960"/>
    <n v="27868999680"/>
    <n v="36537999360"/>
    <n v="42866999296"/>
    <n v="51629998080"/>
    <n v="67150999552"/>
    <n v="72805998592"/>
    <n v="75827003392"/>
    <n v="83855998976"/>
    <n v="106101997568"/>
    <n v="121702998016"/>
    <n v="129367998464"/>
    <n v="142926004224"/>
    <n v="168389001216"/>
    <n v="140596494336"/>
    <n v="145319870464"/>
    <n v="149307850752"/>
    <n v="150903308288"/>
    <n v="146531876864"/>
    <n v="148015726592"/>
    <n v="97998339267.047623"/>
  </r>
  <r>
    <x v="80"/>
    <s v="GHA"/>
    <x v="0"/>
    <s v="EG.ELC.ACCS.ZS"/>
    <x v="5"/>
    <x v="3"/>
    <n v="43.700000762939503"/>
    <n v="44.837512969970703"/>
    <n v="46.858070373535199"/>
    <n v="48.299999237060497"/>
    <n v="50.885829925537102"/>
    <n v="41.25"/>
    <n v="55.093448638916001"/>
    <n v="56.929794311523402"/>
    <n v="60.5"/>
    <n v="60.990779876708999"/>
    <n v="64.199996948242202"/>
    <n v="64.062561035156307"/>
    <n v="56.509998321533203"/>
    <n v="70.699996948242202"/>
    <n v="78.300003051757798"/>
    <n v="74.078842163085895"/>
    <n v="69.897209167480497"/>
    <n v="73.244010925292997"/>
    <n v="73.880020141601605"/>
    <n v="72.7750244140625"/>
    <n v="72.449066162109403"/>
    <n v="73.087028503417997"/>
    <n v="64.406152089436844"/>
  </r>
  <r>
    <x v="80"/>
    <s v="GHA"/>
    <x v="1"/>
    <s v="EG.ELC.ACCS.RU.ZS"/>
    <x v="5"/>
    <x v="3"/>
    <n v="14.868925094604499"/>
    <n v="17.3282566070557"/>
    <n v="19.7857666015625"/>
    <n v="23.985052108764599"/>
    <n v="24.7903156280518"/>
    <n v="7.86002397537231"/>
    <n v="31.448940277099599"/>
    <n v="32.535453796386697"/>
    <n v="36.822742462158203"/>
    <n v="37.940998077392599"/>
    <n v="55.351181030273402"/>
    <n v="41.975456237792997"/>
    <n v="23.6431789398193"/>
    <n v="50.829639434814503"/>
    <n v="63.965023040771499"/>
    <n v="57.596256256103501"/>
    <n v="49.0085258483887"/>
    <n v="55.349861145019503"/>
    <n v="56.479915618896499"/>
    <n v="54.608638763427699"/>
    <n v="53.861736297607401"/>
    <n v="55.075038909912102"/>
    <n v="41.19575838815598"/>
  </r>
  <r>
    <x v="80"/>
    <s v="GHA"/>
    <x v="2"/>
    <s v="EG.ELC.ACCS.UR.ZS"/>
    <x v="5"/>
    <x v="3"/>
    <n v="80.5"/>
    <n v="79.006820678710895"/>
    <n v="79.581024169921903"/>
    <n v="76.900001525878906"/>
    <n v="80.753242492675795"/>
    <n v="78.440002441406307"/>
    <n v="80.720657348632798"/>
    <n v="82.658409118652301"/>
    <n v="84.800003051757798"/>
    <n v="84.012001037597699"/>
    <n v="72.800003051757798"/>
    <n v="84.951492309570298"/>
    <n v="86.760002136230497"/>
    <n v="88.5"/>
    <n v="90.800003051757798"/>
    <n v="88.071029663085895"/>
    <n v="88.532760620117202"/>
    <n v="88.975944519042997"/>
    <n v="89.094932556152301"/>
    <n v="88.668670654296903"/>
    <n v="88.818077087402301"/>
    <n v="88.889404296875"/>
    <n v="88.201641991024928"/>
  </r>
  <r>
    <x v="80"/>
    <s v="GHA"/>
    <x v="3"/>
    <s v="EG.ELC.LOSS.ZS"/>
    <x v="5"/>
    <x v="3"/>
    <n v="19.4794406890869"/>
    <n v="18.564702987670898"/>
    <n v="22.164169311523398"/>
    <n v="28.8337306976318"/>
    <n v="27.123695373535199"/>
    <n v="24.572774887085"/>
    <n v="20.6761569976807"/>
    <n v="23.301805496215799"/>
    <n v="22.873619079589801"/>
    <n v="23.6325073242188"/>
    <n v="23.222188949585"/>
    <n v="23.116071701049801"/>
    <n v="21.531936645507798"/>
    <n v="21.544557571411101"/>
    <n v="22.587364196777301"/>
    <n v="0"/>
    <n v="16.4159641265869"/>
    <n v="15.1369714736938"/>
    <n v="13.5350751876831"/>
    <n v="11.2720031738281"/>
    <n v="14.090003013610801"/>
    <n v="13.508513450622599"/>
    <n v="20.342059634980693"/>
  </r>
  <r>
    <x v="112"/>
    <s v="JAM"/>
    <x v="4"/>
    <s v="EG.ELC.NUCL.ZS"/>
    <x v="6"/>
    <x v="2"/>
    <n v="0"/>
    <n v="0"/>
    <n v="0"/>
    <n v="0"/>
    <n v="0"/>
    <n v="0"/>
    <n v="0"/>
    <n v="0"/>
    <n v="0"/>
    <n v="0"/>
    <n v="0"/>
    <n v="0"/>
    <n v="0"/>
    <n v="0"/>
    <n v="0"/>
    <n v="0"/>
    <n v="0"/>
    <n v="0"/>
    <n v="0"/>
    <n v="0"/>
    <n v="0"/>
    <n v="0"/>
    <n v="0"/>
  </r>
  <r>
    <x v="80"/>
    <s v="GHA"/>
    <x v="5"/>
    <s v="EG.ELC.PETR.ZS"/>
    <x v="5"/>
    <x v="3"/>
    <n v="0"/>
    <n v="0"/>
    <n v="0"/>
    <n v="0"/>
    <n v="0"/>
    <n v="0"/>
    <n v="0"/>
    <n v="0"/>
    <n v="0"/>
    <n v="0"/>
    <n v="0"/>
    <n v="0"/>
    <n v="0"/>
    <n v="0"/>
    <n v="0"/>
    <n v="0"/>
    <s v="NULL"/>
    <s v="NULL"/>
    <s v="NULL"/>
    <s v="NULL"/>
    <s v="NULL"/>
    <s v="NULL"/>
    <n v="0"/>
  </r>
  <r>
    <x v="80"/>
    <s v="GHA"/>
    <x v="6"/>
    <s v="EG.ELC.RNWX.KH"/>
    <x v="5"/>
    <x v="3"/>
    <n v="0"/>
    <n v="0"/>
    <n v="0"/>
    <n v="0"/>
    <n v="0"/>
    <n v="0"/>
    <n v="0"/>
    <n v="0"/>
    <n v="0"/>
    <n v="0"/>
    <n v="0"/>
    <n v="0"/>
    <n v="0"/>
    <n v="3000000"/>
    <n v="4000000"/>
    <n v="3000000"/>
    <n v="2500000"/>
    <n v="3125000"/>
    <n v="3156250"/>
    <n v="2945312.5"/>
    <n v="2931640.5"/>
    <n v="3039550.75"/>
    <n v="1318940.6547619049"/>
  </r>
  <r>
    <x v="81"/>
    <s v="GIB"/>
    <x v="0"/>
    <s v="EG.ELC.ACCS.ZS"/>
    <x v="2"/>
    <x v="4"/>
    <n v="100"/>
    <n v="100"/>
    <n v="100"/>
    <n v="100"/>
    <n v="100"/>
    <n v="100"/>
    <n v="100"/>
    <n v="100"/>
    <n v="100"/>
    <n v="100"/>
    <n v="100"/>
    <n v="100"/>
    <n v="100"/>
    <n v="100"/>
    <n v="100"/>
    <n v="100"/>
    <n v="100"/>
    <n v="100"/>
    <n v="100"/>
    <n v="100"/>
    <n v="100"/>
    <n v="100"/>
    <n v="104.76190476190476"/>
  </r>
  <r>
    <x v="81"/>
    <s v="GIB"/>
    <x v="1"/>
    <s v="EG.ELC.ACCS.RU.ZS"/>
    <x v="2"/>
    <x v="4"/>
    <n v="100"/>
    <n v="100"/>
    <n v="100"/>
    <n v="100"/>
    <n v="100"/>
    <n v="100"/>
    <n v="100"/>
    <n v="100"/>
    <n v="100"/>
    <n v="100"/>
    <n v="100"/>
    <n v="100"/>
    <n v="100"/>
    <n v="100"/>
    <n v="100"/>
    <n v="100"/>
    <n v="100"/>
    <n v="100"/>
    <n v="100"/>
    <n v="100"/>
    <n v="100"/>
    <n v="100"/>
    <n v="104.76190476190476"/>
  </r>
  <r>
    <x v="81"/>
    <s v="GIB"/>
    <x v="2"/>
    <s v="EG.ELC.ACCS.UR.ZS"/>
    <x v="2"/>
    <x v="4"/>
    <n v="100"/>
    <n v="100"/>
    <n v="100"/>
    <n v="100"/>
    <n v="100"/>
    <n v="100"/>
    <n v="100"/>
    <n v="100"/>
    <n v="100"/>
    <n v="100"/>
    <n v="100"/>
    <n v="100"/>
    <n v="100"/>
    <n v="100"/>
    <n v="100"/>
    <n v="100"/>
    <n v="100"/>
    <n v="100"/>
    <n v="100"/>
    <n v="100"/>
    <n v="100"/>
    <n v="100"/>
    <n v="104.76190476190476"/>
  </r>
  <r>
    <x v="81"/>
    <s v="GIB"/>
    <x v="3"/>
    <s v="EG.ELC.LOSS.ZS"/>
    <x v="2"/>
    <x v="4"/>
    <n v="3.2000000476837198"/>
    <n v="3.1746032238006601"/>
    <n v="3.1007752418518102"/>
    <n v="2.98507452011108"/>
    <n v="2.9411764144897501"/>
    <n v="2.7586207389831499"/>
    <n v="3.31125831604004"/>
    <n v="3.2258064746856698"/>
    <n v="3.0120482444763201"/>
    <n v="2.87356328964233"/>
    <n v="2.8248586654663099"/>
    <n v="2.9239766597747798"/>
    <n v="2.8409090042114298"/>
    <n v="3.1746032238006601"/>
    <n v="3.0303030014038099"/>
    <n v="0"/>
    <n v="2.2614538669586199"/>
    <n v="2.1165900230407702"/>
    <n v="1.8520866632461499"/>
    <n v="1.5575326681137101"/>
    <n v="1.94691574573517"/>
    <n v="1.86828124523163"/>
    <n v="2.7133541561308365"/>
  </r>
  <r>
    <x v="113"/>
    <s v="JOR"/>
    <x v="4"/>
    <s v="EG.ELC.NUCL.ZS"/>
    <x v="3"/>
    <x v="2"/>
    <n v="0"/>
    <n v="0"/>
    <n v="0"/>
    <n v="0"/>
    <n v="0"/>
    <n v="0"/>
    <n v="0"/>
    <n v="0"/>
    <n v="0"/>
    <n v="0"/>
    <n v="0"/>
    <n v="0"/>
    <n v="0"/>
    <n v="0"/>
    <n v="0"/>
    <n v="0"/>
    <n v="0"/>
    <n v="0"/>
    <n v="0"/>
    <n v="0"/>
    <n v="0"/>
    <n v="0"/>
    <n v="0"/>
  </r>
  <r>
    <x v="81"/>
    <s v="GIB"/>
    <x v="5"/>
    <s v="EG.ELC.PETR.ZS"/>
    <x v="2"/>
    <x v="4"/>
    <n v="100"/>
    <n v="100"/>
    <n v="100"/>
    <n v="100"/>
    <n v="100"/>
    <n v="100"/>
    <n v="100"/>
    <n v="100"/>
    <n v="100"/>
    <n v="100"/>
    <n v="100"/>
    <n v="100"/>
    <n v="100"/>
    <n v="100"/>
    <n v="100"/>
    <n v="100"/>
    <s v="NULL"/>
    <s v="NULL"/>
    <s v="NULL"/>
    <s v="NULL"/>
    <s v="NULL"/>
    <s v="NULL"/>
    <n v="76.19047619047619"/>
  </r>
  <r>
    <x v="81"/>
    <s v="GIB"/>
    <x v="6"/>
    <s v="EG.ELC.RNWX.KH"/>
    <x v="2"/>
    <x v="4"/>
    <n v="0"/>
    <n v="0"/>
    <n v="0"/>
    <n v="0"/>
    <n v="0"/>
    <n v="0"/>
    <n v="0"/>
    <n v="0"/>
    <n v="0"/>
    <n v="0"/>
    <n v="0"/>
    <n v="0"/>
    <n v="0"/>
    <n v="0"/>
    <n v="0"/>
    <n v="0"/>
    <n v="0"/>
    <n v="0"/>
    <n v="0"/>
    <n v="0"/>
    <n v="0"/>
    <n v="0"/>
    <n v="0"/>
  </r>
  <r>
    <x v="82"/>
    <s v="GRC"/>
    <x v="0"/>
    <s v="EG.ELC.ACCS.ZS"/>
    <x v="2"/>
    <x v="4"/>
    <n v="100"/>
    <n v="100"/>
    <n v="100"/>
    <n v="100"/>
    <n v="100"/>
    <n v="100"/>
    <n v="100"/>
    <n v="100"/>
    <n v="100"/>
    <n v="100"/>
    <n v="100"/>
    <n v="100"/>
    <n v="100"/>
    <n v="100"/>
    <n v="100"/>
    <n v="100"/>
    <n v="100"/>
    <n v="100"/>
    <n v="100"/>
    <n v="100"/>
    <n v="100"/>
    <n v="100"/>
    <n v="104.76190476190476"/>
  </r>
  <r>
    <x v="82"/>
    <s v="GRC"/>
    <x v="1"/>
    <s v="EG.ELC.ACCS.RU.ZS"/>
    <x v="2"/>
    <x v="4"/>
    <n v="100"/>
    <n v="100"/>
    <n v="100"/>
    <n v="100"/>
    <n v="100"/>
    <n v="100"/>
    <n v="100"/>
    <n v="100"/>
    <n v="100"/>
    <n v="100"/>
    <n v="100"/>
    <n v="100"/>
    <n v="100"/>
    <n v="100"/>
    <n v="100"/>
    <n v="100"/>
    <n v="100"/>
    <n v="100"/>
    <n v="100"/>
    <n v="100"/>
    <n v="100"/>
    <n v="100"/>
    <n v="104.76190476190476"/>
  </r>
  <r>
    <x v="82"/>
    <s v="GRC"/>
    <x v="2"/>
    <s v="EG.ELC.ACCS.UR.ZS"/>
    <x v="2"/>
    <x v="4"/>
    <n v="100"/>
    <n v="100"/>
    <n v="100"/>
    <n v="100"/>
    <n v="100"/>
    <n v="100"/>
    <n v="100"/>
    <n v="100"/>
    <n v="100"/>
    <n v="100"/>
    <n v="100"/>
    <n v="100"/>
    <n v="100"/>
    <n v="100"/>
    <n v="100"/>
    <n v="100"/>
    <n v="100"/>
    <n v="100"/>
    <n v="100"/>
    <n v="100"/>
    <n v="100"/>
    <n v="100"/>
    <n v="104.76190476190476"/>
  </r>
  <r>
    <x v="82"/>
    <s v="GRC"/>
    <x v="3"/>
    <s v="EG.ELC.LOSS.ZS"/>
    <x v="2"/>
    <x v="4"/>
    <n v="7.9981284141540501"/>
    <n v="9.3149442672729492"/>
    <n v="7.3760309219360396"/>
    <n v="8.5070371627807599"/>
    <n v="8.8398818969726598"/>
    <n v="9.4199609756469709"/>
    <n v="8.4747171401977504"/>
    <n v="7.7498364448547399"/>
    <n v="8.0318536758422905"/>
    <n v="5.2754769325256303"/>
    <n v="6.5943837165832502"/>
    <n v="4.7657675743103001"/>
    <n v="2.6509354114532502"/>
    <n v="6.8196940422058097"/>
    <n v="8.2414636611938494"/>
    <n v="0"/>
    <n v="4.4280233383178702"/>
    <n v="4.8722953796386701"/>
    <n v="4.3854455947876003"/>
    <n v="3.42144107818604"/>
    <n v="4.2768011093139604"/>
    <n v="4.2389955520629901"/>
    <n v="6.4611006804874966"/>
  </r>
  <r>
    <x v="114"/>
    <s v="KAZ"/>
    <x v="4"/>
    <s v="EG.ELC.NUCL.ZS"/>
    <x v="2"/>
    <x v="2"/>
    <n v="0"/>
    <n v="0"/>
    <n v="0"/>
    <n v="0"/>
    <n v="0"/>
    <n v="0"/>
    <n v="0"/>
    <n v="0"/>
    <n v="0"/>
    <n v="0"/>
    <n v="0"/>
    <n v="0"/>
    <n v="0"/>
    <n v="0"/>
    <n v="0"/>
    <n v="0"/>
    <n v="0"/>
    <n v="0"/>
    <n v="0"/>
    <n v="0"/>
    <n v="0"/>
    <n v="0"/>
    <n v="0"/>
  </r>
  <r>
    <x v="82"/>
    <s v="GRC"/>
    <x v="5"/>
    <s v="EG.ELC.PETR.ZS"/>
    <x v="2"/>
    <x v="4"/>
    <n v="16.630790710449201"/>
    <n v="15.971437454223601"/>
    <n v="16.0033359527588"/>
    <n v="15.0366983413696"/>
    <n v="14.257052421569799"/>
    <n v="15.492958068847701"/>
    <n v="15.954070091247599"/>
    <n v="15.375292778015099"/>
    <n v="15.8793239593506"/>
    <n v="12.569155693054199"/>
    <n v="10.6141157150269"/>
    <n v="9.9962816238403303"/>
    <n v="10.0047721862793"/>
    <n v="9.4792871475219709"/>
    <n v="11.012454986572299"/>
    <n v="10.927791595459"/>
    <s v="NULL"/>
    <s v="NULL"/>
    <s v="NULL"/>
    <s v="NULL"/>
    <s v="NULL"/>
    <s v="NULL"/>
    <n v="10.247848510742191"/>
  </r>
  <r>
    <x v="82"/>
    <s v="GRC"/>
    <x v="6"/>
    <s v="EG.ELC.RNWX.KH"/>
    <x v="2"/>
    <x v="4"/>
    <n v="451000000"/>
    <n v="835000000"/>
    <n v="777000000"/>
    <n v="1126000000"/>
    <n v="1246000000"/>
    <n v="1388999936"/>
    <n v="1814000000"/>
    <n v="2003000064"/>
    <n v="2438000128"/>
    <n v="2811000064"/>
    <n v="3062000128"/>
    <n v="4132000000"/>
    <n v="5747999744"/>
    <n v="8002999808"/>
    <n v="7701000192"/>
    <n v="8752000000"/>
    <n v="7551000064"/>
    <n v="8001750016"/>
    <n v="8001437696"/>
    <n v="8076547072"/>
    <n v="7907683840"/>
    <n v="7996854272"/>
    <n v="4753489191.6190472"/>
  </r>
  <r>
    <x v="83"/>
    <s v="GRL"/>
    <x v="0"/>
    <s v="EG.ELC.ACCS.ZS"/>
    <x v="2"/>
    <x v="4"/>
    <n v="100"/>
    <n v="100"/>
    <n v="100"/>
    <n v="100"/>
    <n v="100"/>
    <n v="100"/>
    <n v="100"/>
    <n v="100"/>
    <n v="100"/>
    <n v="100"/>
    <n v="100"/>
    <n v="100"/>
    <n v="100"/>
    <n v="100"/>
    <n v="100"/>
    <n v="100"/>
    <n v="100"/>
    <n v="100"/>
    <n v="100"/>
    <n v="100"/>
    <n v="100"/>
    <n v="100"/>
    <n v="104.76190476190476"/>
  </r>
  <r>
    <x v="83"/>
    <s v="GRL"/>
    <x v="1"/>
    <s v="EG.ELC.ACCS.RU.ZS"/>
    <x v="2"/>
    <x v="4"/>
    <n v="100"/>
    <n v="100"/>
    <n v="100"/>
    <n v="100"/>
    <n v="100"/>
    <n v="100"/>
    <n v="100"/>
    <n v="100"/>
    <n v="100"/>
    <n v="100"/>
    <n v="100"/>
    <n v="100"/>
    <n v="100"/>
    <n v="100"/>
    <n v="100"/>
    <n v="100"/>
    <n v="100"/>
    <n v="100"/>
    <n v="100"/>
    <n v="100"/>
    <n v="100"/>
    <n v="100"/>
    <n v="104.76190476190476"/>
  </r>
  <r>
    <x v="83"/>
    <s v="GRL"/>
    <x v="2"/>
    <s v="EG.ELC.ACCS.UR.ZS"/>
    <x v="2"/>
    <x v="4"/>
    <n v="100"/>
    <n v="100"/>
    <n v="100"/>
    <n v="100"/>
    <n v="100"/>
    <n v="100"/>
    <n v="100"/>
    <n v="100"/>
    <n v="100"/>
    <n v="100"/>
    <n v="100"/>
    <n v="100"/>
    <n v="100"/>
    <n v="100"/>
    <n v="100"/>
    <n v="100"/>
    <n v="100"/>
    <n v="100"/>
    <n v="100"/>
    <n v="100"/>
    <n v="100"/>
    <n v="100"/>
    <n v="104.76190476190476"/>
  </r>
  <r>
    <x v="83"/>
    <s v="GRL"/>
    <x v="3"/>
    <s v="EG.ELC.LOSS.ZS"/>
    <x v="2"/>
    <x v="4"/>
    <n v="0"/>
    <n v="0"/>
    <n v="0"/>
    <n v="0"/>
    <n v="0"/>
    <n v="0"/>
    <n v="0"/>
    <n v="0"/>
    <n v="0"/>
    <n v="0"/>
    <n v="0"/>
    <n v="0"/>
    <n v="0"/>
    <n v="0"/>
    <n v="0"/>
    <n v="0"/>
    <n v="0"/>
    <n v="0"/>
    <n v="0"/>
    <n v="0"/>
    <n v="0"/>
    <n v="0"/>
    <n v="0"/>
  </r>
  <r>
    <x v="115"/>
    <s v="KEN"/>
    <x v="4"/>
    <s v="EG.ELC.NUCL.ZS"/>
    <x v="5"/>
    <x v="3"/>
    <n v="0"/>
    <n v="0"/>
    <n v="0"/>
    <n v="0"/>
    <n v="0"/>
    <n v="0"/>
    <n v="0"/>
    <n v="0"/>
    <n v="0"/>
    <n v="0"/>
    <n v="0"/>
    <n v="0"/>
    <n v="0"/>
    <n v="0"/>
    <n v="0"/>
    <n v="0"/>
    <n v="0"/>
    <n v="0"/>
    <n v="0"/>
    <n v="0"/>
    <n v="0"/>
    <n v="0"/>
    <n v="0"/>
  </r>
  <r>
    <x v="83"/>
    <s v="GRL"/>
    <x v="5"/>
    <s v="EG.ELC.PETR.ZS"/>
    <x v="2"/>
    <x v="4"/>
    <s v="NULL"/>
    <s v="NULL"/>
    <s v="NULL"/>
    <s v="NULL"/>
    <s v="NULL"/>
    <s v="NULL"/>
    <s v="NULL"/>
    <s v="NULL"/>
    <s v="NULL"/>
    <s v="NULL"/>
    <s v="NULL"/>
    <s v="NULL"/>
    <s v="NULL"/>
    <s v="NULL"/>
    <s v="NULL"/>
    <s v="NULL"/>
    <s v="NULL"/>
    <s v="NULL"/>
    <s v="NULL"/>
    <s v="NULL"/>
    <s v="NULL"/>
    <s v="NULL"/>
    <n v="0"/>
  </r>
  <r>
    <x v="83"/>
    <s v="GRL"/>
    <x v="6"/>
    <s v="EG.ELC.RNWX.KH"/>
    <x v="2"/>
    <x v="4"/>
    <n v="0"/>
    <n v="0"/>
    <n v="0"/>
    <n v="0"/>
    <n v="0"/>
    <n v="0"/>
    <n v="0"/>
    <n v="0"/>
    <n v="0"/>
    <n v="0"/>
    <n v="0"/>
    <n v="0"/>
    <n v="0"/>
    <n v="0"/>
    <n v="0"/>
    <n v="0"/>
    <n v="0"/>
    <n v="0"/>
    <n v="0"/>
    <n v="0"/>
    <n v="0"/>
    <n v="0"/>
    <n v="0"/>
  </r>
  <r>
    <x v="84"/>
    <s v="GRD"/>
    <x v="0"/>
    <s v="EG.ELC.ACCS.ZS"/>
    <x v="6"/>
    <x v="2"/>
    <n v="86.042228698730497"/>
    <n v="86.371658325195298"/>
    <n v="86.693511962890597"/>
    <n v="87.010124206542997"/>
    <n v="87.323844909667997"/>
    <n v="87.637039184570298"/>
    <n v="87.952102661132798"/>
    <n v="88.271682739257798"/>
    <n v="90"/>
    <n v="88.935256958007798"/>
    <n v="89.284660339355497"/>
    <n v="88.800003051757798"/>
    <n v="90.032249450683594"/>
    <n v="90.434906005859403"/>
    <n v="90.855377197265597"/>
    <n v="91.290687561035199"/>
    <n v="90.653305053710895"/>
    <n v="90.808570861816406"/>
    <n v="90.901985168457003"/>
    <n v="90.913635253906307"/>
    <n v="90.819374084472699"/>
    <n v="90.860893249511705"/>
    <n v="93.423480805896574"/>
  </r>
  <r>
    <x v="84"/>
    <s v="GRD"/>
    <x v="1"/>
    <s v="EG.ELC.ACCS.RU.ZS"/>
    <x v="6"/>
    <x v="2"/>
    <n v="0"/>
    <n v="0"/>
    <n v="0"/>
    <n v="0"/>
    <n v="0"/>
    <n v="0"/>
    <n v="0"/>
    <n v="0"/>
    <n v="0"/>
    <n v="0"/>
    <n v="0"/>
    <n v="0"/>
    <n v="0"/>
    <n v="0"/>
    <n v="0"/>
    <n v="0"/>
    <n v="0"/>
    <n v="0"/>
    <n v="0"/>
    <n v="0"/>
    <n v="0"/>
    <n v="0"/>
    <n v="0"/>
  </r>
  <r>
    <x v="84"/>
    <s v="GRD"/>
    <x v="2"/>
    <s v="EG.ELC.ACCS.UR.ZS"/>
    <x v="6"/>
    <x v="2"/>
    <n v="0"/>
    <n v="0"/>
    <n v="0"/>
    <n v="0"/>
    <n v="0"/>
    <n v="0"/>
    <n v="0"/>
    <n v="0"/>
    <n v="0"/>
    <n v="0"/>
    <n v="0"/>
    <n v="0"/>
    <n v="0"/>
    <n v="0"/>
    <n v="0"/>
    <n v="0"/>
    <n v="0"/>
    <n v="0"/>
    <n v="0"/>
    <n v="0"/>
    <n v="0"/>
    <n v="0"/>
    <n v="0"/>
  </r>
  <r>
    <x v="84"/>
    <s v="GRD"/>
    <x v="3"/>
    <s v="EG.ELC.LOSS.ZS"/>
    <x v="6"/>
    <x v="2"/>
    <n v="0"/>
    <n v="0"/>
    <n v="0"/>
    <n v="0"/>
    <n v="0"/>
    <n v="0"/>
    <n v="0"/>
    <n v="0"/>
    <n v="0"/>
    <n v="0"/>
    <n v="0"/>
    <n v="0"/>
    <n v="0"/>
    <n v="0"/>
    <n v="0"/>
    <n v="0"/>
    <n v="0"/>
    <n v="0"/>
    <n v="0"/>
    <n v="0"/>
    <n v="0"/>
    <n v="0"/>
    <n v="0"/>
  </r>
  <r>
    <x v="116"/>
    <s v="KIR"/>
    <x v="4"/>
    <s v="EG.ELC.NUCL.ZS"/>
    <x v="4"/>
    <x v="3"/>
    <n v="0"/>
    <n v="0"/>
    <n v="0"/>
    <n v="0"/>
    <n v="0"/>
    <n v="0"/>
    <n v="0"/>
    <n v="0"/>
    <n v="0"/>
    <n v="0"/>
    <n v="0"/>
    <n v="0"/>
    <n v="0"/>
    <n v="0"/>
    <n v="0"/>
    <n v="0"/>
    <n v="0"/>
    <n v="0"/>
    <n v="0"/>
    <n v="0"/>
    <n v="0"/>
    <n v="0"/>
    <n v="0"/>
  </r>
  <r>
    <x v="84"/>
    <s v="GRD"/>
    <x v="5"/>
    <s v="EG.ELC.PETR.ZS"/>
    <x v="6"/>
    <x v="2"/>
    <s v="NULL"/>
    <s v="NULL"/>
    <s v="NULL"/>
    <s v="NULL"/>
    <s v="NULL"/>
    <s v="NULL"/>
    <s v="NULL"/>
    <s v="NULL"/>
    <s v="NULL"/>
    <s v="NULL"/>
    <s v="NULL"/>
    <s v="NULL"/>
    <s v="NULL"/>
    <s v="NULL"/>
    <s v="NULL"/>
    <s v="NULL"/>
    <s v="NULL"/>
    <s v="NULL"/>
    <s v="NULL"/>
    <s v="NULL"/>
    <s v="NULL"/>
    <s v="NULL"/>
    <n v="0"/>
  </r>
  <r>
    <x v="84"/>
    <s v="GRD"/>
    <x v="6"/>
    <s v="EG.ELC.RNWX.KH"/>
    <x v="6"/>
    <x v="2"/>
    <n v="0"/>
    <n v="0"/>
    <n v="0"/>
    <n v="0"/>
    <n v="0"/>
    <n v="0"/>
    <n v="0"/>
    <n v="0"/>
    <n v="0"/>
    <n v="0"/>
    <n v="0"/>
    <n v="0"/>
    <n v="0"/>
    <n v="0"/>
    <n v="0"/>
    <n v="0"/>
    <n v="0"/>
    <n v="0"/>
    <n v="0"/>
    <n v="0"/>
    <n v="0"/>
    <n v="0"/>
    <n v="0"/>
  </r>
  <r>
    <x v="85"/>
    <s v="GUM"/>
    <x v="0"/>
    <s v="EG.ELC.ACCS.ZS"/>
    <x v="4"/>
    <x v="4"/>
    <n v="100"/>
    <n v="100"/>
    <n v="100"/>
    <n v="100"/>
    <n v="100"/>
    <n v="100"/>
    <n v="100"/>
    <n v="100"/>
    <n v="100"/>
    <n v="100"/>
    <n v="100"/>
    <n v="100"/>
    <n v="100"/>
    <n v="100"/>
    <n v="100"/>
    <n v="100"/>
    <n v="100"/>
    <n v="100"/>
    <n v="100"/>
    <n v="100"/>
    <n v="100"/>
    <n v="100"/>
    <n v="104.76190476190476"/>
  </r>
  <r>
    <x v="85"/>
    <s v="GUM"/>
    <x v="1"/>
    <s v="EG.ELC.ACCS.RU.ZS"/>
    <x v="4"/>
    <x v="4"/>
    <n v="100"/>
    <n v="100"/>
    <n v="100"/>
    <n v="100"/>
    <n v="100"/>
    <n v="100"/>
    <n v="100"/>
    <n v="100"/>
    <n v="100"/>
    <n v="100"/>
    <n v="100"/>
    <n v="100"/>
    <n v="100"/>
    <n v="100"/>
    <n v="100"/>
    <n v="100"/>
    <n v="100"/>
    <n v="100"/>
    <n v="100"/>
    <n v="100"/>
    <n v="100"/>
    <n v="100"/>
    <n v="104.76190476190476"/>
  </r>
  <r>
    <x v="85"/>
    <s v="GUM"/>
    <x v="2"/>
    <s v="EG.ELC.ACCS.UR.ZS"/>
    <x v="4"/>
    <x v="4"/>
    <n v="100"/>
    <n v="100"/>
    <n v="100"/>
    <n v="100"/>
    <n v="100"/>
    <n v="100"/>
    <n v="100"/>
    <n v="100"/>
    <n v="100"/>
    <n v="100"/>
    <n v="100"/>
    <n v="100"/>
    <n v="100"/>
    <n v="100"/>
    <n v="100"/>
    <n v="100"/>
    <n v="100"/>
    <n v="100"/>
    <n v="100"/>
    <n v="100"/>
    <n v="100"/>
    <n v="100"/>
    <n v="104.76190476190476"/>
  </r>
  <r>
    <x v="85"/>
    <s v="GUM"/>
    <x v="3"/>
    <s v="EG.ELC.LOSS.ZS"/>
    <x v="4"/>
    <x v="4"/>
    <n v="0"/>
    <n v="0"/>
    <n v="0"/>
    <n v="0"/>
    <n v="0"/>
    <n v="0"/>
    <n v="0"/>
    <n v="0"/>
    <n v="0"/>
    <n v="0"/>
    <n v="0"/>
    <n v="0"/>
    <n v="0"/>
    <n v="0"/>
    <n v="0"/>
    <n v="0"/>
    <n v="0"/>
    <n v="0"/>
    <n v="0"/>
    <n v="0"/>
    <n v="0"/>
    <n v="0"/>
    <n v="0"/>
  </r>
  <r>
    <x v="117"/>
    <s v="PRK"/>
    <x v="4"/>
    <s v="EG.ELC.NUCL.ZS"/>
    <x v="4"/>
    <x v="0"/>
    <n v="0"/>
    <n v="0"/>
    <n v="0"/>
    <n v="0"/>
    <n v="0"/>
    <n v="0"/>
    <n v="0"/>
    <n v="0"/>
    <n v="0"/>
    <n v="0"/>
    <n v="0"/>
    <n v="0"/>
    <n v="0"/>
    <n v="0"/>
    <n v="0"/>
    <n v="0"/>
    <n v="0"/>
    <n v="0"/>
    <n v="0"/>
    <n v="0"/>
    <n v="0"/>
    <n v="0"/>
    <n v="0"/>
  </r>
  <r>
    <x v="85"/>
    <s v="GUM"/>
    <x v="5"/>
    <s v="EG.ELC.PETR.ZS"/>
    <x v="4"/>
    <x v="4"/>
    <s v="NULL"/>
    <s v="NULL"/>
    <s v="NULL"/>
    <s v="NULL"/>
    <s v="NULL"/>
    <s v="NULL"/>
    <s v="NULL"/>
    <s v="NULL"/>
    <s v="NULL"/>
    <s v="NULL"/>
    <s v="NULL"/>
    <s v="NULL"/>
    <s v="NULL"/>
    <s v="NULL"/>
    <s v="NULL"/>
    <s v="NULL"/>
    <s v="NULL"/>
    <s v="NULL"/>
    <s v="NULL"/>
    <s v="NULL"/>
    <s v="NULL"/>
    <s v="NULL"/>
    <n v="0"/>
  </r>
  <r>
    <x v="85"/>
    <s v="GUM"/>
    <x v="6"/>
    <s v="EG.ELC.RNWX.KH"/>
    <x v="4"/>
    <x v="4"/>
    <n v="0"/>
    <n v="0"/>
    <n v="0"/>
    <n v="0"/>
    <n v="0"/>
    <n v="0"/>
    <n v="0"/>
    <n v="0"/>
    <n v="0"/>
    <n v="0"/>
    <n v="0"/>
    <n v="0"/>
    <n v="0"/>
    <n v="0"/>
    <n v="0"/>
    <n v="0"/>
    <n v="0"/>
    <n v="0"/>
    <n v="0"/>
    <n v="0"/>
    <n v="0"/>
    <n v="0"/>
    <n v="0"/>
  </r>
  <r>
    <x v="86"/>
    <s v="GTM"/>
    <x v="0"/>
    <s v="EG.ELC.ACCS.ZS"/>
    <x v="6"/>
    <x v="2"/>
    <n v="73.318206787109403"/>
    <n v="73.732727050781307"/>
    <n v="78.667839050292997"/>
    <n v="78.51220703125"/>
    <n v="77.228240966796903"/>
    <n v="78.389205932617202"/>
    <n v="83.730995178222699"/>
    <n v="80.719406127929702"/>
    <n v="81.893997192382798"/>
    <n v="83.078529357910199"/>
    <n v="84.275711059570298"/>
    <n v="84.026412963867202"/>
    <n v="86.718856811523395"/>
    <n v="87.969291687011705"/>
    <n v="85.494369506835895"/>
    <n v="90.520622253417997"/>
    <n v="87.675788879394503"/>
    <n v="87.915016174316406"/>
    <n v="87.901451110839801"/>
    <n v="88.503219604492202"/>
    <n v="87.998870849609403"/>
    <n v="88.079635620117202"/>
    <n v="87.445266723632813"/>
  </r>
  <r>
    <x v="86"/>
    <s v="GTM"/>
    <x v="1"/>
    <s v="EG.ELC.ACCS.RU.ZS"/>
    <x v="6"/>
    <x v="2"/>
    <n v="55.009254455566399"/>
    <n v="57.328701019287102"/>
    <n v="64.146690368652301"/>
    <n v="63.396697998046903"/>
    <n v="62.807422637939503"/>
    <n v="64.649467468261705"/>
    <n v="74.183776855468807"/>
    <n v="68.341911315917997"/>
    <n v="70.209938049316406"/>
    <n v="72.107887268066406"/>
    <n v="74.044868469238295"/>
    <n v="73.985206604003906"/>
    <n v="78.084709167480497"/>
    <n v="80.204193115234403"/>
    <n v="76.655952453613295"/>
    <n v="84.637199401855497"/>
    <n v="79.895515441894503"/>
    <n v="80.348213195800795"/>
    <n v="80.384216308593807"/>
    <n v="81.3162841796875"/>
    <n v="80.486061096191406"/>
    <n v="80.633697509765597"/>
    <n v="76.326564970470628"/>
  </r>
  <r>
    <x v="86"/>
    <s v="GTM"/>
    <x v="2"/>
    <s v="EG.ELC.ACCS.UR.ZS"/>
    <x v="6"/>
    <x v="2"/>
    <n v="95.397834777832003"/>
    <n v="93.248878479003906"/>
    <n v="95.710968017578097"/>
    <n v="96.030899047851605"/>
    <n v="93.742767333984403"/>
    <n v="93.937164306640597"/>
    <n v="94.406661987304702"/>
    <n v="94.395408630371094"/>
    <n v="94.649993896484403"/>
    <n v="94.913978576660199"/>
    <n v="95.181663513183594"/>
    <n v="94.603279113769503"/>
    <n v="95.705421447753906"/>
    <n v="95.951385498046903"/>
    <n v="94.463134765625"/>
    <n v="96.410873413085895"/>
    <n v="95.632705688476605"/>
    <n v="95.614524841308594"/>
    <n v="95.530311584472699"/>
    <n v="95.797103881835895"/>
    <n v="95.643661499023395"/>
    <n v="95.646400451660199"/>
    <n v="99.648334321521574"/>
  </r>
  <r>
    <x v="86"/>
    <s v="GTM"/>
    <x v="3"/>
    <s v="EG.ELC.LOSS.ZS"/>
    <x v="6"/>
    <x v="2"/>
    <n v="24.7023811340332"/>
    <n v="22.998121261596701"/>
    <n v="22.193506240844702"/>
    <n v="14.597196578979499"/>
    <n v="14.2114162445068"/>
    <n v="17.915269851684599"/>
    <n v="11.5723733901978"/>
    <n v="13.5449981689453"/>
    <n v="13.948153495788601"/>
    <n v="14.2699241638184"/>
    <n v="13.347577095031699"/>
    <n v="16.425226211547901"/>
    <n v="13.854653358459499"/>
    <n v="8.6189517974853498"/>
    <n v="9.4594593048095703"/>
    <n v="0"/>
    <n v="7.9832663536071804"/>
    <n v="6.51541948318481"/>
    <n v="5.9895362854003897"/>
    <n v="5.1220555305481001"/>
    <n v="6.4025692939758301"/>
    <n v="6.0073952674865696"/>
    <n v="12.841878595806312"/>
  </r>
  <r>
    <x v="118"/>
    <s v="XKX"/>
    <x v="4"/>
    <s v="EG.ELC.NUCL.ZS"/>
    <x v="2"/>
    <x v="2"/>
    <n v="0"/>
    <n v="0"/>
    <n v="0"/>
    <n v="0"/>
    <n v="0"/>
    <n v="0"/>
    <n v="0"/>
    <n v="0"/>
    <n v="0"/>
    <n v="0"/>
    <n v="0"/>
    <n v="0"/>
    <n v="0"/>
    <n v="0"/>
    <n v="0"/>
    <n v="0"/>
    <n v="0"/>
    <n v="0"/>
    <n v="0"/>
    <n v="0"/>
    <n v="0"/>
    <n v="0"/>
    <n v="0"/>
  </r>
  <r>
    <x v="86"/>
    <s v="GTM"/>
    <x v="5"/>
    <s v="EG.ELC.PETR.ZS"/>
    <x v="6"/>
    <x v="2"/>
    <n v="39.368385314941399"/>
    <n v="43.452278137207003"/>
    <n v="42.464866638183601"/>
    <n v="37.080558776855497"/>
    <n v="28.383825302123999"/>
    <n v="26.6492729187012"/>
    <n v="31.190301895141602"/>
    <n v="39.481498718261697"/>
    <n v="31.520990371704102"/>
    <n v="42.787666320800803"/>
    <n v="22.9956150054932"/>
    <n v="22.601024627685501"/>
    <n v="19.9638767242432"/>
    <n v="17.046371459960898"/>
    <n v="14.1379308700562"/>
    <n v="18.249231338501001"/>
    <s v="NULL"/>
    <s v="NULL"/>
    <s v="NULL"/>
    <s v="NULL"/>
    <s v="NULL"/>
    <s v="NULL"/>
    <n v="22.732080686660044"/>
  </r>
  <r>
    <x v="86"/>
    <s v="GTM"/>
    <x v="6"/>
    <s v="EG.ELC.RNWX.KH"/>
    <x v="6"/>
    <x v="2"/>
    <n v="606000000"/>
    <n v="610000000"/>
    <n v="634000000"/>
    <n v="802000000"/>
    <n v="879000000"/>
    <n v="883000000"/>
    <n v="940000000"/>
    <n v="1139000064"/>
    <n v="1156000000"/>
    <n v="1500999936"/>
    <n v="1828999936"/>
    <n v="1740000000"/>
    <n v="1836999936"/>
    <n v="2008999936"/>
    <n v="2510000128"/>
    <n v="2803000064"/>
    <n v="2289750016"/>
    <n v="2402937600"/>
    <n v="2501421824"/>
    <n v="2499277312"/>
    <n v="2423346688"/>
    <n v="2456745728"/>
    <n v="1735784722.2857144"/>
  </r>
  <r>
    <x v="87"/>
    <s v="GIN"/>
    <x v="0"/>
    <s v="EG.ELC.ACCS.ZS"/>
    <x v="5"/>
    <x v="0"/>
    <n v="15.146257400512701"/>
    <n v="16.4323844909668"/>
    <n v="17.7109260559082"/>
    <n v="18.9842319488525"/>
    <n v="20.254652023315401"/>
    <n v="20.200000762939499"/>
    <n v="22.796291351318398"/>
    <n v="24.072568893432599"/>
    <n v="25.356077194213899"/>
    <n v="26.6495265960693"/>
    <n v="27.955623626708999"/>
    <n v="29.2770805358887"/>
    <n v="26.200000762939499"/>
    <n v="31.975957870483398"/>
    <n v="33.353118896484403"/>
    <n v="34.745121002197301"/>
    <n v="31.568550109863299"/>
    <n v="32.910686492919901"/>
    <n v="33.144367218017599"/>
    <n v="33.0921821594238"/>
    <n v="32.678947448730497"/>
    <n v="32.956546783447301"/>
    <n v="27.97433807736352"/>
  </r>
  <r>
    <x v="87"/>
    <s v="GIN"/>
    <x v="1"/>
    <s v="EG.ELC.ACCS.RU.ZS"/>
    <x v="5"/>
    <x v="0"/>
    <n v="0"/>
    <n v="0"/>
    <n v="0"/>
    <n v="0"/>
    <n v="0.5880486369133"/>
    <n v="0.5880486369133"/>
    <n v="2.3008725643157999"/>
    <n v="3.1381080150604199"/>
    <n v="3.9709916114807098"/>
    <n v="4.8061757087707502"/>
    <n v="5.6494908332824698"/>
    <n v="6.5089683532714799"/>
    <n v="1.19064116477966"/>
    <n v="8.2761421203613299"/>
    <n v="9.2413558959960902"/>
    <n v="10.1858205795288"/>
    <n v="7.22348976135254"/>
    <n v="8.7317018508911097"/>
    <n v="8.8455924987793004"/>
    <n v="8.7466516494750994"/>
    <n v="8.3868589401245099"/>
    <n v="8.6777009963989293"/>
    <n v="5.0979361817950277"/>
  </r>
  <r>
    <x v="87"/>
    <s v="GIN"/>
    <x v="2"/>
    <s v="EG.ELC.ACCS.UR.ZS"/>
    <x v="5"/>
    <x v="0"/>
    <n v="55.869316101074197"/>
    <n v="57.419628143310497"/>
    <n v="58.968620300292997"/>
    <n v="60.523227691650398"/>
    <n v="62.090396881103501"/>
    <n v="63.799999237060497"/>
    <n v="65.288108825683594"/>
    <n v="66.919906616210895"/>
    <n v="68.566787719726605"/>
    <n v="70.223060607910199"/>
    <n v="71.883041381835895"/>
    <n v="73.541038513183594"/>
    <n v="74.199996948242202"/>
    <n v="76.881774902343807"/>
    <n v="78.456428527832003"/>
    <n v="80.073699951171903"/>
    <n v="77.402976989746094"/>
    <n v="78.203720092773395"/>
    <n v="78.534202575683594"/>
    <n v="78.553649902343807"/>
    <n v="78.173637390136705"/>
    <n v="78.366302490234403"/>
    <n v="73.997120085216707"/>
  </r>
  <r>
    <x v="87"/>
    <s v="GIN"/>
    <x v="3"/>
    <s v="EG.ELC.LOSS.ZS"/>
    <x v="5"/>
    <x v="0"/>
    <n v="0"/>
    <n v="0"/>
    <n v="0"/>
    <n v="0"/>
    <n v="0"/>
    <n v="0"/>
    <n v="0"/>
    <n v="0"/>
    <n v="0"/>
    <n v="0"/>
    <n v="0"/>
    <n v="0"/>
    <n v="0"/>
    <n v="0"/>
    <n v="0"/>
    <n v="0"/>
    <n v="0"/>
    <n v="0"/>
    <n v="0"/>
    <n v="0"/>
    <n v="0"/>
    <n v="0"/>
    <n v="0"/>
  </r>
  <r>
    <x v="119"/>
    <s v="KWT"/>
    <x v="4"/>
    <s v="EG.ELC.NUCL.ZS"/>
    <x v="3"/>
    <x v="4"/>
    <n v="0"/>
    <n v="0"/>
    <n v="0"/>
    <n v="0"/>
    <n v="0"/>
    <n v="0"/>
    <n v="0"/>
    <n v="0"/>
    <n v="0"/>
    <n v="0"/>
    <n v="0"/>
    <n v="0"/>
    <n v="0"/>
    <n v="0"/>
    <n v="0"/>
    <n v="0"/>
    <n v="0"/>
    <n v="0"/>
    <n v="0"/>
    <n v="0"/>
    <n v="0"/>
    <n v="0"/>
    <n v="0"/>
  </r>
  <r>
    <x v="87"/>
    <s v="GIN"/>
    <x v="5"/>
    <s v="EG.ELC.PETR.ZS"/>
    <x v="5"/>
    <x v="0"/>
    <s v="NULL"/>
    <s v="NULL"/>
    <s v="NULL"/>
    <s v="NULL"/>
    <s v="NULL"/>
    <s v="NULL"/>
    <s v="NULL"/>
    <s v="NULL"/>
    <s v="NULL"/>
    <s v="NULL"/>
    <s v="NULL"/>
    <s v="NULL"/>
    <s v="NULL"/>
    <s v="NULL"/>
    <s v="NULL"/>
    <s v="NULL"/>
    <s v="NULL"/>
    <s v="NULL"/>
    <s v="NULL"/>
    <s v="NULL"/>
    <s v="NULL"/>
    <s v="NULL"/>
    <n v="0"/>
  </r>
  <r>
    <x v="87"/>
    <s v="GIN"/>
    <x v="6"/>
    <s v="EG.ELC.RNWX.KH"/>
    <x v="5"/>
    <x v="0"/>
    <n v="0"/>
    <n v="0"/>
    <n v="0"/>
    <n v="0"/>
    <n v="0"/>
    <n v="0"/>
    <n v="0"/>
    <n v="0"/>
    <n v="0"/>
    <n v="0"/>
    <n v="0"/>
    <n v="0"/>
    <n v="0"/>
    <n v="0"/>
    <n v="0"/>
    <n v="0"/>
    <n v="0"/>
    <n v="0"/>
    <n v="0"/>
    <n v="0"/>
    <n v="0"/>
    <n v="0"/>
    <n v="0"/>
  </r>
  <r>
    <x v="89"/>
    <s v="GNB"/>
    <x v="0"/>
    <s v="EG.ELC.ACCS.ZS"/>
    <x v="5"/>
    <x v="0"/>
    <n v="0"/>
    <n v="0"/>
    <n v="1.25370573997498"/>
    <n v="2.5914623737335201"/>
    <n v="3.9263327121734601"/>
    <n v="5.2606663703918501"/>
    <n v="14.5361995697021"/>
    <n v="7.93760061264038"/>
    <n v="9.2855596542358398"/>
    <n v="4.6999998092651403"/>
    <n v="6"/>
    <n v="13.3999118804932"/>
    <n v="14.803885459899901"/>
    <n v="16.227689743041999"/>
    <n v="17.200000762939499"/>
    <n v="20.053153991699201"/>
    <n v="17.071182250976602"/>
    <n v="17.638006210327099"/>
    <n v="17.990585327148398"/>
    <n v="18.188232421875"/>
    <n v="17.722002029418899"/>
    <n v="17.884706497192401"/>
    <n v="11.603375400815688"/>
  </r>
  <r>
    <x v="89"/>
    <s v="GNB"/>
    <x v="1"/>
    <s v="EG.ELC.ACCS.RU.ZS"/>
    <x v="5"/>
    <x v="0"/>
    <n v="0"/>
    <n v="0"/>
    <n v="0"/>
    <n v="0"/>
    <n v="0"/>
    <n v="0"/>
    <n v="2.07723045349121"/>
    <n v="2.07723045349121"/>
    <n v="2.07723045349121"/>
    <n v="2.07723045349121"/>
    <n v="2.1154198646545401"/>
    <n v="3.9306640625"/>
    <n v="5.9067702293395996"/>
    <n v="7.9466910362243697"/>
    <n v="5.8202657699584996"/>
    <n v="8.9003038406372106"/>
    <n v="7.1435074806213397"/>
    <n v="7.4526920318603498"/>
    <n v="7.3291921615600604"/>
    <n v="7.7064242362976101"/>
    <n v="7.4079542160034197"/>
    <n v="7.4740657806396502"/>
    <n v="4.1639463106791181"/>
  </r>
  <r>
    <x v="89"/>
    <s v="GNB"/>
    <x v="2"/>
    <s v="EG.ELC.ACCS.UR.ZS"/>
    <x v="5"/>
    <x v="0"/>
    <n v="23.950763702392599"/>
    <n v="24.199665069580099"/>
    <n v="24.447237014770501"/>
    <n v="24.7004299163818"/>
    <n v="24.966184616088899"/>
    <n v="25.251451492309599"/>
    <n v="34.400405883789098"/>
    <n v="25.8914470672607"/>
    <n v="26.236911773681602"/>
    <n v="26.591768264770501"/>
    <n v="11.800000190734901"/>
    <n v="27.306921005248999"/>
    <n v="27.655841827392599"/>
    <n v="27.99267578125"/>
    <n v="33.099998474121101"/>
    <n v="35.377159118652301"/>
    <n v="31.031417846679702"/>
    <n v="31.875312805175799"/>
    <n v="32.845973968505902"/>
    <n v="32.782466888427699"/>
    <n v="32.133792877197301"/>
    <n v="32.409385681152301"/>
    <n v="29.378438631693523"/>
  </r>
  <r>
    <x v="89"/>
    <s v="GNB"/>
    <x v="3"/>
    <s v="EG.ELC.LOSS.ZS"/>
    <x v="5"/>
    <x v="0"/>
    <n v="0"/>
    <n v="0"/>
    <n v="0"/>
    <n v="0"/>
    <n v="0"/>
    <n v="0"/>
    <n v="0"/>
    <n v="0"/>
    <n v="0"/>
    <n v="0"/>
    <n v="0"/>
    <n v="0"/>
    <n v="0"/>
    <n v="0"/>
    <n v="0"/>
    <n v="0"/>
    <n v="0"/>
    <n v="0"/>
    <n v="0"/>
    <n v="0"/>
    <n v="0"/>
    <n v="0"/>
    <n v="0"/>
  </r>
  <r>
    <x v="120"/>
    <s v="KGZ"/>
    <x v="4"/>
    <s v="EG.ELC.NUCL.ZS"/>
    <x v="2"/>
    <x v="3"/>
    <n v="0"/>
    <n v="0"/>
    <n v="0"/>
    <n v="0"/>
    <n v="0"/>
    <n v="0"/>
    <n v="0"/>
    <n v="0"/>
    <n v="0"/>
    <n v="0"/>
    <n v="0"/>
    <n v="0"/>
    <n v="0"/>
    <n v="0"/>
    <n v="0"/>
    <n v="0"/>
    <n v="0"/>
    <n v="0"/>
    <n v="0"/>
    <n v="0"/>
    <n v="0"/>
    <n v="0"/>
    <n v="0"/>
  </r>
  <r>
    <x v="89"/>
    <s v="GNB"/>
    <x v="5"/>
    <s v="EG.ELC.PETR.ZS"/>
    <x v="5"/>
    <x v="0"/>
    <s v="NULL"/>
    <s v="NULL"/>
    <s v="NULL"/>
    <s v="NULL"/>
    <s v="NULL"/>
    <s v="NULL"/>
    <s v="NULL"/>
    <s v="NULL"/>
    <s v="NULL"/>
    <s v="NULL"/>
    <s v="NULL"/>
    <s v="NULL"/>
    <s v="NULL"/>
    <s v="NULL"/>
    <s v="NULL"/>
    <s v="NULL"/>
    <s v="NULL"/>
    <s v="NULL"/>
    <s v="NULL"/>
    <s v="NULL"/>
    <s v="NULL"/>
    <s v="NULL"/>
    <n v="0"/>
  </r>
  <r>
    <x v="89"/>
    <s v="GNB"/>
    <x v="6"/>
    <s v="EG.ELC.RNWX.KH"/>
    <x v="5"/>
    <x v="0"/>
    <n v="0"/>
    <n v="0"/>
    <n v="0"/>
    <n v="0"/>
    <n v="0"/>
    <n v="0"/>
    <n v="0"/>
    <n v="0"/>
    <n v="0"/>
    <n v="0"/>
    <n v="0"/>
    <n v="0"/>
    <n v="0"/>
    <n v="0"/>
    <n v="0"/>
    <n v="0"/>
    <n v="0"/>
    <n v="0"/>
    <n v="0"/>
    <n v="0"/>
    <n v="0"/>
    <n v="0"/>
    <n v="0"/>
  </r>
  <r>
    <x v="91"/>
    <s v="GUY"/>
    <x v="0"/>
    <s v="EG.ELC.ACCS.ZS"/>
    <x v="6"/>
    <x v="2"/>
    <n v="74.517280578613295"/>
    <n v="75.100738525390597"/>
    <n v="75.676612854003906"/>
    <n v="76.247253417968807"/>
    <n v="76.815010070800795"/>
    <n v="77.5"/>
    <n v="73.382591247558594"/>
    <n v="78.524925231933594"/>
    <n v="79.105766296386705"/>
    <n v="77.599998474121094"/>
    <n v="83.091629028320298"/>
    <n v="84.084541320800795"/>
    <n v="85.066482543945298"/>
    <n v="86.0264892578125"/>
    <n v="86.900001525878906"/>
    <n v="88.003837585449205"/>
    <n v="86.499206542968807"/>
    <n v="86.857383728027301"/>
    <n v="87.065109252929702"/>
    <n v="87.106384277343807"/>
    <n v="86.882019042968807"/>
    <n v="86.977722167968807"/>
    <n v="85.668142046247212"/>
  </r>
  <r>
    <x v="91"/>
    <s v="GUY"/>
    <x v="1"/>
    <s v="EG.ELC.ACCS.RU.ZS"/>
    <x v="6"/>
    <x v="2"/>
    <n v="69.417800903320298"/>
    <n v="70.212364196777301"/>
    <n v="70.995201110839801"/>
    <n v="71.793869018554702"/>
    <n v="72.586288452148395"/>
    <n v="75.919593811035199"/>
    <n v="69.940856933593807"/>
    <n v="74.896484375"/>
    <n v="75.659370422363295"/>
    <n v="72.713470458984403"/>
    <n v="79.738952636718807"/>
    <n v="80.880607604980497"/>
    <n v="81.992279052734403"/>
    <n v="83.123970031738295"/>
    <n v="84.207839965820298"/>
    <n v="85.555137634277301"/>
    <n v="83.719802856445298"/>
    <n v="84.151687622070298"/>
    <n v="84.408615112304702"/>
    <n v="84.458816528320298"/>
    <n v="84.184730529785199"/>
    <n v="84.300964355468807"/>
    <n v="82.136128743489579"/>
  </r>
  <r>
    <x v="91"/>
    <s v="GUY"/>
    <x v="2"/>
    <s v="EG.ELC.ACCS.UR.ZS"/>
    <x v="6"/>
    <x v="2"/>
    <n v="87.189750671386705"/>
    <n v="87.300964355468807"/>
    <n v="87.410842895507798"/>
    <n v="87.526344299316406"/>
    <n v="87.654403686523395"/>
    <n v="81.599998474121094"/>
    <n v="82.419036865234403"/>
    <n v="88.166587829589801"/>
    <n v="88.374359130859403"/>
    <n v="90.900001525878906"/>
    <n v="92.326911926269503"/>
    <n v="93.016700744628906"/>
    <n v="93.637008666992202"/>
    <n v="94.118362426757798"/>
    <n v="94.400001525878906"/>
    <n v="94.816139221191406"/>
    <n v="94.242881774902301"/>
    <n v="94.394348144531307"/>
    <n v="94.463340759277301"/>
    <n v="94.479179382324205"/>
    <n v="94.394935607910199"/>
    <n v="94.432952880859403"/>
    <n v="95.10785965692429"/>
  </r>
  <r>
    <x v="91"/>
    <s v="GUY"/>
    <x v="3"/>
    <s v="EG.ELC.LOSS.ZS"/>
    <x v="6"/>
    <x v="2"/>
    <n v="0"/>
    <n v="0"/>
    <n v="0"/>
    <n v="0"/>
    <n v="0"/>
    <n v="0"/>
    <n v="0"/>
    <n v="0"/>
    <n v="0"/>
    <n v="0"/>
    <n v="0"/>
    <n v="0"/>
    <n v="0"/>
    <n v="0"/>
    <n v="0"/>
    <n v="0"/>
    <n v="0"/>
    <n v="0"/>
    <n v="0"/>
    <n v="0"/>
    <n v="0"/>
    <n v="0"/>
    <n v="0"/>
  </r>
  <r>
    <x v="121"/>
    <s v="LAO"/>
    <x v="4"/>
    <s v="EG.ELC.NUCL.ZS"/>
    <x v="4"/>
    <x v="3"/>
    <n v="0"/>
    <n v="0"/>
    <n v="0"/>
    <n v="0"/>
    <n v="0"/>
    <n v="0"/>
    <n v="0"/>
    <n v="0"/>
    <n v="0"/>
    <n v="0"/>
    <n v="0"/>
    <n v="0"/>
    <n v="0"/>
    <n v="0"/>
    <n v="0"/>
    <n v="0"/>
    <n v="0"/>
    <n v="0"/>
    <n v="0"/>
    <n v="0"/>
    <n v="0"/>
    <n v="0"/>
    <n v="0"/>
  </r>
  <r>
    <x v="91"/>
    <s v="GUY"/>
    <x v="5"/>
    <s v="EG.ELC.PETR.ZS"/>
    <x v="6"/>
    <x v="2"/>
    <s v="NULL"/>
    <s v="NULL"/>
    <s v="NULL"/>
    <s v="NULL"/>
    <s v="NULL"/>
    <s v="NULL"/>
    <s v="NULL"/>
    <s v="NULL"/>
    <s v="NULL"/>
    <s v="NULL"/>
    <s v="NULL"/>
    <s v="NULL"/>
    <s v="NULL"/>
    <s v="NULL"/>
    <s v="NULL"/>
    <s v="NULL"/>
    <s v="NULL"/>
    <s v="NULL"/>
    <s v="NULL"/>
    <s v="NULL"/>
    <s v="NULL"/>
    <s v="NULL"/>
    <n v="0"/>
  </r>
  <r>
    <x v="91"/>
    <s v="GUY"/>
    <x v="6"/>
    <s v="EG.ELC.RNWX.KH"/>
    <x v="6"/>
    <x v="2"/>
    <n v="0"/>
    <n v="0"/>
    <n v="0"/>
    <n v="0"/>
    <n v="0"/>
    <n v="0"/>
    <n v="0"/>
    <n v="0"/>
    <n v="0"/>
    <n v="0"/>
    <n v="0"/>
    <n v="0"/>
    <n v="0"/>
    <n v="0"/>
    <n v="0"/>
    <n v="0"/>
    <n v="0"/>
    <n v="0"/>
    <n v="0"/>
    <n v="0"/>
    <n v="0"/>
    <n v="0"/>
    <n v="0"/>
  </r>
  <r>
    <x v="93"/>
    <s v="HTI"/>
    <x v="0"/>
    <s v="EG.ELC.ACCS.ZS"/>
    <x v="6"/>
    <x v="3"/>
    <n v="33.700000762939503"/>
    <n v="31.542381286621101"/>
    <n v="33.152473449707003"/>
    <n v="31.600000381469702"/>
    <n v="34.110813140869098"/>
    <n v="34.588005065917997"/>
    <n v="33.900001525878899"/>
    <n v="35.550651550292997"/>
    <n v="36.041465759277301"/>
    <n v="36.542221069335902"/>
    <n v="37.055622100830099"/>
    <n v="37.584384918212898"/>
    <n v="37.900001525878899"/>
    <n v="38.6978759765625"/>
    <n v="39.496410369872997"/>
    <n v="40.8362846374512"/>
    <n v="39.232643127441399"/>
    <n v="39.565803527832003"/>
    <n v="39.782787322997997"/>
    <n v="39.854377746582003"/>
    <n v="39.608901977539098"/>
    <n v="39.702968597412102"/>
    <n v="38.573622658139179"/>
  </r>
  <r>
    <x v="93"/>
    <s v="HTI"/>
    <x v="1"/>
    <s v="EG.ELC.ACCS.RU.ZS"/>
    <x v="6"/>
    <x v="3"/>
    <n v="7.0552725791931197"/>
    <n v="13.185687065124499"/>
    <n v="9.9633646011352504"/>
    <n v="18.734682083129901"/>
    <n v="8.6564264297485405"/>
    <n v="8.3711824417114293"/>
    <n v="6.8388562202453604"/>
    <n v="7.6964607238769496"/>
    <n v="7.3180708885192898"/>
    <n v="6.9293451309204102"/>
    <n v="6.5346031188964799"/>
    <n v="5.66796970367432"/>
    <n v="3.9184050559997599"/>
    <n v="3.0071458816528298"/>
    <n v="2.2628703117370601"/>
    <n v="2.5409359931945801"/>
    <n v="2.9323394298553498"/>
    <n v="2.6858229637146001"/>
    <n v="2.6054921150207502"/>
    <n v="2.6911475658416699"/>
    <n v="2.7287003993988002"/>
    <n v="2.6777906417846702"/>
    <n v="6.4286938735416959"/>
  </r>
  <r>
    <x v="93"/>
    <s v="HTI"/>
    <x v="2"/>
    <s v="EG.ELC.ACCS.UR.ZS"/>
    <x v="6"/>
    <x v="3"/>
    <n v="81.900001525878906"/>
    <n v="62.464080810546903"/>
    <n v="69.521873474121094"/>
    <n v="50.3875732421875"/>
    <n v="69.7288818359375"/>
    <n v="69.858177185058594"/>
    <n v="68.900001525878906"/>
    <n v="70.186233520507798"/>
    <n v="70.375732421875"/>
    <n v="70.574623107910199"/>
    <n v="70.777214050292997"/>
    <n v="71.485870361328097"/>
    <n v="72.599998474121094"/>
    <n v="73.737884521484403"/>
    <n v="74.639709472656307"/>
    <n v="75.586021423339801"/>
    <n v="74.140899658203097"/>
    <n v="74.526130676269503"/>
    <n v="74.723190307617202"/>
    <n v="74.744064331054702"/>
    <n v="74.5335693359375"/>
    <n v="74.631736755371094"/>
    <n v="74.763022286551333"/>
  </r>
  <r>
    <x v="93"/>
    <s v="HTI"/>
    <x v="3"/>
    <s v="EG.ELC.LOSS.ZS"/>
    <x v="6"/>
    <x v="3"/>
    <n v="44.606948852539098"/>
    <n v="48.989898681640597"/>
    <n v="51.005485534667997"/>
    <n v="52.149532318115199"/>
    <n v="53.199268341064503"/>
    <n v="38.309352874755902"/>
    <n v="38.245613098144503"/>
    <n v="48.290599822997997"/>
    <n v="52.880657196044901"/>
    <n v="51.178916931152301"/>
    <n v="58.432708740234403"/>
    <n v="66.489929199218807"/>
    <n v="57"/>
    <n v="56.777252197265597"/>
    <n v="60.116165161132798"/>
    <n v="0"/>
    <n v="43.473354339599602"/>
    <n v="40.0916938781738"/>
    <n v="35.920303344726598"/>
    <n v="29.871337890625"/>
    <n v="37.3391723632813"/>
    <n v="35.805625915527301"/>
    <n v="47.62732460385277"/>
  </r>
  <r>
    <x v="122"/>
    <s v="LVA"/>
    <x v="4"/>
    <s v="EG.ELC.NUCL.ZS"/>
    <x v="2"/>
    <x v="4"/>
    <n v="0"/>
    <n v="0"/>
    <n v="0"/>
    <n v="0"/>
    <n v="0"/>
    <n v="0"/>
    <n v="0"/>
    <n v="0"/>
    <n v="0"/>
    <n v="0"/>
    <n v="0"/>
    <n v="0"/>
    <n v="0"/>
    <n v="0"/>
    <n v="0"/>
    <n v="0"/>
    <n v="0"/>
    <n v="0"/>
    <n v="0"/>
    <n v="0"/>
    <n v="0"/>
    <n v="0"/>
    <n v="0"/>
  </r>
  <r>
    <x v="93"/>
    <s v="HTI"/>
    <x v="5"/>
    <s v="EG.ELC.PETR.ZS"/>
    <x v="6"/>
    <x v="3"/>
    <n v="48.263252258300803"/>
    <n v="52.356903076171903"/>
    <n v="52.468006134033203"/>
    <n v="52.336448669433601"/>
    <n v="52.468006134033203"/>
    <n v="52.338130950927699"/>
    <n v="52.456138610839801"/>
    <n v="67.094017028808594"/>
    <n v="62.7572021484375"/>
    <n v="71.289878845214801"/>
    <n v="69.8466796875"/>
    <n v="87.168609619140597"/>
    <n v="79.909088134765597"/>
    <n v="86.635070800781307"/>
    <n v="91.287513732910199"/>
    <n v="92.003852844238295"/>
    <s v="NULL"/>
    <s v="NULL"/>
    <s v="NULL"/>
    <s v="NULL"/>
    <s v="NULL"/>
    <s v="NULL"/>
    <n v="50.984704698835102"/>
  </r>
  <r>
    <x v="93"/>
    <s v="HTI"/>
    <x v="6"/>
    <s v="EG.ELC.RNWX.KH"/>
    <x v="6"/>
    <x v="3"/>
    <n v="0"/>
    <n v="0"/>
    <n v="0"/>
    <n v="0"/>
    <n v="0"/>
    <n v="0"/>
    <n v="0"/>
    <n v="0"/>
    <n v="0"/>
    <n v="0"/>
    <n v="0"/>
    <n v="0"/>
    <n v="0"/>
    <n v="0"/>
    <n v="0"/>
    <n v="0"/>
    <n v="0"/>
    <n v="0"/>
    <n v="0"/>
    <n v="0"/>
    <n v="0"/>
    <n v="0"/>
    <n v="0"/>
  </r>
  <r>
    <x v="95"/>
    <s v="HPC"/>
    <x v="0"/>
    <s v="EG.ELC.ACCS.ZS"/>
    <x v="1"/>
    <x v="1"/>
    <n v="17.759300231933601"/>
    <n v="18.5303745269775"/>
    <n v="19.269975662231399"/>
    <n v="20.776187896728501"/>
    <n v="21.863115310668899"/>
    <n v="21.6090087890625"/>
    <n v="24.2252807617188"/>
    <n v="25.794410705566399"/>
    <n v="25.8876647949219"/>
    <n v="27.031980514526399"/>
    <n v="28.8130187988281"/>
    <n v="29.3114013671875"/>
    <n v="32.0804252624512"/>
    <n v="32.979930877685497"/>
    <n v="35.526679992675803"/>
    <n v="35.463829040527301"/>
    <n v="34.012718200683601"/>
    <n v="34.4957885742188"/>
    <n v="34.874752044677699"/>
    <n v="34.7117729187012"/>
    <n v="34.523757934570298"/>
    <n v="34.651519775390597"/>
    <n v="29.723471141996832"/>
  </r>
  <r>
    <x v="95"/>
    <s v="HPC"/>
    <x v="1"/>
    <s v="EG.ELC.ACCS.RU.ZS"/>
    <x v="1"/>
    <x v="1"/>
    <n v="0"/>
    <n v="0"/>
    <n v="0"/>
    <n v="7.5968885421752903"/>
    <n v="7.5023059844970703"/>
    <n v="7.3240652084350604"/>
    <n v="9.9952268600463903"/>
    <n v="9.7546710968017596"/>
    <n v="11.2618045806885"/>
    <n v="13.9896907806396"/>
    <n v="15.0165672302246"/>
    <n v="13.9106912612915"/>
    <n v="17.3833103179932"/>
    <n v="17.898694992065401"/>
    <n v="19.935960769653299"/>
    <n v="17.943031311035199"/>
    <n v="18.290248870849599"/>
    <n v="18.516984939575199"/>
    <n v="18.671556472778299"/>
    <n v="18.355455398559599"/>
    <n v="18.458560943603501"/>
    <n v="18.500638961791999"/>
    <n v="13.347921643938337"/>
  </r>
  <r>
    <x v="95"/>
    <s v="HPC"/>
    <x v="2"/>
    <s v="EG.ELC.ACCS.UR.ZS"/>
    <x v="1"/>
    <x v="1"/>
    <n v="54.616161346435497"/>
    <n v="55.221145629882798"/>
    <n v="55.888889312744098"/>
    <n v="56.672004699707003"/>
    <n v="58.223133087158203"/>
    <n v="59.110130310058601"/>
    <n v="60.155570983886697"/>
    <n v="61.806636810302699"/>
    <n v="60.848228454589801"/>
    <n v="62.768314361572301"/>
    <n v="64.191390991210895"/>
    <n v="66.760406494140597"/>
    <n v="68.867385864257798"/>
    <n v="69.261306762695298"/>
    <n v="70.557136535644503"/>
    <n v="69.621269226074205"/>
    <n v="69.576774597167997"/>
    <n v="69.754119873046903"/>
    <n v="69.877326965332003"/>
    <n v="69.707374572753906"/>
    <n v="69.728897094726605"/>
    <n v="69.766929626464801"/>
    <n v="67.284787314278731"/>
  </r>
  <r>
    <x v="95"/>
    <s v="HPC"/>
    <x v="3"/>
    <s v="EG.ELC.LOSS.ZS"/>
    <x v="1"/>
    <x v="1"/>
    <n v="14.5079135894775"/>
    <n v="15.6575050354004"/>
    <n v="14.9033870697021"/>
    <n v="15.972826004028301"/>
    <n v="17.390409469604499"/>
    <n v="16.171079635620099"/>
    <n v="16.623325347900401"/>
    <n v="16.196996688842798"/>
    <n v="18.5324897766113"/>
    <n v="18.1080513000488"/>
    <n v="17.218189239501999"/>
    <n v="19.2444972991943"/>
    <n v="17.405786514282202"/>
    <n v="17.8618068695068"/>
    <n v="18.280885696411101"/>
    <n v="0"/>
    <n v="13.3871192932129"/>
    <n v="12.382452964782701"/>
    <n v="11.0126142501831"/>
    <n v="9.1955471038818395"/>
    <n v="11.494433403015099"/>
    <n v="11.0212621688843"/>
    <n v="15.360408510480598"/>
  </r>
  <r>
    <x v="123"/>
    <s v="LDC"/>
    <x v="4"/>
    <s v="EG.ELC.NUCL.ZS"/>
    <x v="1"/>
    <x v="1"/>
    <n v="0"/>
    <n v="0"/>
    <n v="0"/>
    <n v="0"/>
    <n v="0"/>
    <n v="0"/>
    <n v="0"/>
    <n v="0"/>
    <n v="0"/>
    <n v="0"/>
    <n v="0"/>
    <n v="0"/>
    <n v="0"/>
    <n v="0"/>
    <n v="0"/>
    <n v="0"/>
    <n v="0"/>
    <n v="0"/>
    <n v="0"/>
    <n v="0"/>
    <n v="0"/>
    <n v="0"/>
    <n v="0"/>
  </r>
  <r>
    <x v="95"/>
    <s v="HPC"/>
    <x v="5"/>
    <s v="EG.ELC.PETR.ZS"/>
    <x v="1"/>
    <x v="1"/>
    <n v="9.4365234375"/>
    <n v="10.0284986495972"/>
    <n v="10.4024114608765"/>
    <n v="11.5603322982788"/>
    <n v="12.997419357299799"/>
    <n v="12.5718116760254"/>
    <n v="12.750614166259799"/>
    <n v="13.481915473938001"/>
    <n v="13.723934173584"/>
    <n v="12.391201972961399"/>
    <n v="9.7334756851196307"/>
    <n v="10.5089254379272"/>
    <n v="11.0636034011841"/>
    <n v="10.2788333892822"/>
    <n v="10.5208225250244"/>
    <n v="11.5450382232666"/>
    <s v="NULL"/>
    <s v="NULL"/>
    <s v="NULL"/>
    <s v="NULL"/>
    <s v="NULL"/>
    <s v="NULL"/>
    <n v="8.7140648251488102"/>
  </r>
  <r>
    <x v="95"/>
    <s v="HPC"/>
    <x v="6"/>
    <s v="EG.ELC.RNWX.KH"/>
    <x v="1"/>
    <x v="1"/>
    <n v="407000000"/>
    <n v="430000000"/>
    <n v="497000000"/>
    <n v="603000000"/>
    <n v="751000000"/>
    <n v="977000000"/>
    <n v="1658000000"/>
    <n v="1114000000"/>
    <n v="1219000064"/>
    <n v="1294000000"/>
    <n v="1387000064"/>
    <n v="2026000000"/>
    <n v="2886000128"/>
    <n v="3441999872"/>
    <n v="3892999936"/>
    <n v="4743000064"/>
    <n v="3740999936"/>
    <n v="3954749952"/>
    <n v="4082937600"/>
    <n v="4130421760"/>
    <n v="3977277440"/>
    <n v="4036346624"/>
    <n v="2440463497.1428571"/>
  </r>
  <r>
    <x v="124"/>
    <s v="HIC"/>
    <x v="0"/>
    <s v="EG.ELC.ACCS.ZS"/>
    <x v="1"/>
    <x v="1"/>
    <n v="99.899360656738295"/>
    <n v="99.894538879394503"/>
    <n v="99.899169921875"/>
    <n v="99.936691284179702"/>
    <n v="99.907554626464801"/>
    <n v="99.911514282226605"/>
    <n v="99.941085815429702"/>
    <n v="99.924583435058594"/>
    <n v="99.929244995117202"/>
    <n v="99.950431823730497"/>
    <n v="99.948692321777301"/>
    <n v="99.955612182617202"/>
    <n v="99.965423583984403"/>
    <n v="99.957092285156307"/>
    <n v="99.970695495605497"/>
    <n v="99.969093322753906"/>
    <n v="99.965576171875"/>
    <n v="99.965614318847699"/>
    <n v="99.967742919921903"/>
    <n v="99.967010498046903"/>
    <n v="99.966484069824205"/>
    <n v="99.966712951660199"/>
    <n v="104.70285361153739"/>
  </r>
  <r>
    <x v="124"/>
    <s v="HIC"/>
    <x v="1"/>
    <s v="EG.ELC.ACCS.RU.ZS"/>
    <x v="1"/>
    <x v="1"/>
    <n v="99.618148803710895"/>
    <n v="99.606483459472699"/>
    <n v="99.6221923828125"/>
    <n v="99.769332885742202"/>
    <n v="99.650253295898395"/>
    <n v="99.664680480957003"/>
    <n v="99.768402099609403"/>
    <n v="99.703697204589801"/>
    <n v="99.715568542480497"/>
    <n v="99.799812316894503"/>
    <n v="99.787528991699205"/>
    <n v="99.812858581542997"/>
    <n v="99.848403930664105"/>
    <n v="99.838684082031307"/>
    <n v="99.868423461914105"/>
    <n v="99.879005432128906"/>
    <n v="99.858627319335895"/>
    <n v="99.861183166503906"/>
    <n v="99.866806030273395"/>
    <n v="99.866409301757798"/>
    <n v="99.863258361816406"/>
    <n v="99.864410400390597"/>
    <n v="104.53019859677269"/>
  </r>
  <r>
    <x v="124"/>
    <s v="HIC"/>
    <x v="2"/>
    <s v="EG.ELC.ACCS.UR.ZS"/>
    <x v="1"/>
    <x v="1"/>
    <n v="99.987228393554702"/>
    <n v="99.982185363769503"/>
    <n v="99.981582641601605"/>
    <n v="99.985092163085895"/>
    <n v="99.9810791015625"/>
    <n v="99.981399536132798"/>
    <n v="99.988586425781307"/>
    <n v="99.984199523925795"/>
    <n v="99.985923767089801"/>
    <n v="99.991165161132798"/>
    <n v="99.990806579589801"/>
    <n v="99.9918212890625"/>
    <n v="99.995811462402301"/>
    <n v="99.991279602050795"/>
    <n v="99.996315002441406"/>
    <n v="99.994735717773395"/>
    <n v="99.994537353515597"/>
    <n v="99.994216918945298"/>
    <n v="99.994949340820298"/>
    <n v="99.994606018066406"/>
    <n v="99.994575500488295"/>
    <n v="99.994590759277301"/>
    <n v="104.7512708391462"/>
  </r>
  <r>
    <x v="124"/>
    <s v="HIC"/>
    <x v="3"/>
    <s v="EG.ELC.LOSS.ZS"/>
    <x v="1"/>
    <x v="1"/>
    <n v="6.1804118156433097"/>
    <n v="5.6366167068481401"/>
    <n v="6.28548240661621"/>
    <n v="5.9006414413452104"/>
    <n v="6.2785139083862296"/>
    <n v="6.3172030448913601"/>
    <n v="6.1651501655578604"/>
    <n v="6.0807137489318803"/>
    <n v="5.9850544929504403"/>
    <n v="6.2569556236267099"/>
    <n v="6.0588941574096697"/>
    <n v="6.0689969062805202"/>
    <n v="6.1526684761047399"/>
    <n v="6.0099596977233896"/>
    <n v="5.9434986114501998"/>
    <n v="0"/>
    <n v="4.5265316963195801"/>
    <n v="4.1199975013732901"/>
    <n v="3.6475069522857702"/>
    <n v="3.0735089778900102"/>
    <n v="3.84188628196716"/>
    <n v="3.6707251071929901"/>
    <n v="5.4381389390854604"/>
  </r>
  <r>
    <x v="125"/>
    <s v="LBN"/>
    <x v="4"/>
    <s v="EG.ELC.NUCL.ZS"/>
    <x v="3"/>
    <x v="3"/>
    <n v="0"/>
    <n v="0"/>
    <n v="0"/>
    <n v="0"/>
    <n v="0"/>
    <n v="0"/>
    <n v="0"/>
    <n v="0"/>
    <n v="0"/>
    <n v="0"/>
    <n v="0"/>
    <n v="0"/>
    <n v="0"/>
    <n v="0"/>
    <n v="0"/>
    <n v="0"/>
    <n v="0"/>
    <n v="0"/>
    <n v="0"/>
    <n v="0"/>
    <n v="0"/>
    <n v="0"/>
    <n v="0"/>
  </r>
  <r>
    <x v="124"/>
    <s v="HIC"/>
    <x v="5"/>
    <s v="EG.ELC.PETR.ZS"/>
    <x v="1"/>
    <x v="1"/>
    <n v="6.1536202430725098"/>
    <n v="6.1376323699951199"/>
    <n v="5.9017467498779297"/>
    <n v="6.2002415657043501"/>
    <n v="5.6093258857727104"/>
    <n v="5.4271593093872097"/>
    <n v="4.5877795219421396"/>
    <n v="4.6121592521667498"/>
    <n v="4.1877303123474103"/>
    <n v="3.6806266307830802"/>
    <n v="3.3252406120300302"/>
    <n v="3.5000352859497101"/>
    <n v="3.8134675025939901"/>
    <n v="3.2796711921691899"/>
    <n v="3.1431040763854998"/>
    <n v="2.9840121269226101"/>
    <s v="NULL"/>
    <s v="NULL"/>
    <s v="NULL"/>
    <s v="NULL"/>
    <s v="NULL"/>
    <s v="NULL"/>
    <n v="3.4544548874809635"/>
  </r>
  <r>
    <x v="124"/>
    <s v="HIC"/>
    <x v="6"/>
    <s v="EG.ELC.RNWX.KH"/>
    <x v="1"/>
    <x v="1"/>
    <n v="171039997952"/>
    <n v="175024996352"/>
    <n v="200862007296"/>
    <n v="220066004992"/>
    <n v="253300998144"/>
    <n v="287809994752"/>
    <n v="323442016256"/>
    <n v="370966003712"/>
    <n v="424963014656"/>
    <n v="480265994240"/>
    <n v="570880032768"/>
    <n v="672768000000"/>
    <n v="773896994816"/>
    <n v="885918990336"/>
    <n v="984370970624"/>
    <n v="1102489976832"/>
    <n v="936669282304"/>
    <n v="977362288640"/>
    <n v="1000223145984"/>
    <n v="1004186173440"/>
    <n v="979610238976"/>
    <n v="990345494528"/>
    <n v="656498219885.71423"/>
  </r>
  <r>
    <x v="97"/>
    <s v="HND"/>
    <x v="0"/>
    <s v="EG.ELC.ACCS.ZS"/>
    <x v="6"/>
    <x v="3"/>
    <n v="67.383354187011705"/>
    <n v="64.199996948242202"/>
    <n v="63.141136169433601"/>
    <n v="65.090461730957003"/>
    <n v="67.113525390625"/>
    <n v="68.903312683105497"/>
    <n v="71.266448974609403"/>
    <n v="73.548187255859403"/>
    <n v="76.396896362304702"/>
    <n v="78.269683837890597"/>
    <n v="80.984664916992202"/>
    <n v="82.195297241210895"/>
    <n v="83.607727050781307"/>
    <n v="87.184883117675795"/>
    <n v="88.653770446777301"/>
    <n v="89.981712341308594"/>
    <n v="87.357025146484403"/>
    <n v="88.294349670410199"/>
    <n v="88.571716308593807"/>
    <n v="88.551200866699205"/>
    <n v="88.193572998046903"/>
    <n v="88.4027099609375"/>
    <n v="82.728173028855096"/>
  </r>
  <r>
    <x v="97"/>
    <s v="HND"/>
    <x v="1"/>
    <s v="EG.ELC.ACCS.RU.ZS"/>
    <x v="6"/>
    <x v="3"/>
    <n v="44.830539703369098"/>
    <n v="38.259586334228501"/>
    <n v="36.951263427734403"/>
    <n v="38.759654998779297"/>
    <n v="40.631309509277301"/>
    <n v="43.257846832275398"/>
    <n v="46.4380493164063"/>
    <n v="49.647991180419901"/>
    <n v="54.339351654052699"/>
    <n v="57.631183624267599"/>
    <n v="61.817161560058601"/>
    <n v="63.395908355712898"/>
    <n v="66.692695617675795"/>
    <n v="73.406059265136705"/>
    <n v="76.538864135742202"/>
    <n v="79.011528015136705"/>
    <n v="73.912284851074205"/>
    <n v="75.717185974121094"/>
    <n v="76.294967651367202"/>
    <n v="76.233993530273395"/>
    <n v="75.539604187011705"/>
    <n v="75.946434020996094"/>
    <n v="63.107307797386532"/>
  </r>
  <r>
    <x v="97"/>
    <s v="HND"/>
    <x v="2"/>
    <s v="EG.ELC.ACCS.UR.ZS"/>
    <x v="6"/>
    <x v="3"/>
    <n v="94.442955017089801"/>
    <n v="94.695953369140597"/>
    <n v="93.140655517578097"/>
    <n v="94.4661865234375"/>
    <n v="95.886627197265597"/>
    <n v="96.042579650878906"/>
    <n v="96.856155395507798"/>
    <n v="97.539375305175795"/>
    <n v="97.960647583007798"/>
    <n v="97.921081542968807"/>
    <n v="98.759445190429702"/>
    <n v="99.174972534179702"/>
    <n v="98.486671447753906"/>
    <n v="98.989677429199205"/>
    <n v="98.762344360351605"/>
    <n v="98.897659301757798"/>
    <n v="98.784088134765597"/>
    <n v="98.858444213867202"/>
    <n v="98.825630187988295"/>
    <n v="98.841453552246094"/>
    <n v="98.827407836914105"/>
    <n v="98.838233947753906"/>
    <n v="102.1427735828218"/>
  </r>
  <r>
    <x v="97"/>
    <s v="HND"/>
    <x v="3"/>
    <s v="EG.ELC.LOSS.ZS"/>
    <x v="6"/>
    <x v="3"/>
    <n v="19.63307762146"/>
    <n v="21.807415008544901"/>
    <n v="22.917680740356399"/>
    <n v="22.663139343261701"/>
    <n v="26.875514984130898"/>
    <n v="24.647510528564499"/>
    <n v="25.509181976318398"/>
    <n v="21.562746047973601"/>
    <n v="20.552755355835"/>
    <n v="22.505661010742202"/>
    <n v="24.302789688110401"/>
    <n v="26.995948791503899"/>
    <n v="29.896640777587901"/>
    <n v="31.2979927062988"/>
    <n v="34.946502685546903"/>
    <n v="0"/>
    <n v="24.035284042358398"/>
    <n v="22.5699462890625"/>
    <n v="20.387933731079102"/>
    <n v="16.748291015625"/>
    <n v="20.9353637695313"/>
    <n v="20.160383224487301"/>
    <n v="23.854845682779956"/>
  </r>
  <r>
    <x v="126"/>
    <s v="LSO"/>
    <x v="4"/>
    <s v="EG.ELC.NUCL.ZS"/>
    <x v="5"/>
    <x v="3"/>
    <n v="0"/>
    <n v="0"/>
    <n v="0"/>
    <n v="0"/>
    <n v="0"/>
    <n v="0"/>
    <n v="0"/>
    <n v="0"/>
    <n v="0"/>
    <n v="0"/>
    <n v="0"/>
    <n v="0"/>
    <n v="0"/>
    <n v="0"/>
    <n v="0"/>
    <n v="0"/>
    <n v="0"/>
    <n v="0"/>
    <n v="0"/>
    <n v="0"/>
    <n v="0"/>
    <n v="0"/>
    <n v="0"/>
  </r>
  <r>
    <x v="97"/>
    <s v="HND"/>
    <x v="5"/>
    <s v="EG.ELC.PETR.ZS"/>
    <x v="6"/>
    <x v="3"/>
    <n v="38.088718414306598"/>
    <n v="50.746654510497997"/>
    <n v="60.034095764160199"/>
    <n v="60.824516296386697"/>
    <n v="70.032974243164105"/>
    <n v="67.053367614746094"/>
    <n v="63.071784973144503"/>
    <n v="62.399368286132798"/>
    <n v="62.009468078613303"/>
    <n v="55.245281219482401"/>
    <n v="52.191234588622997"/>
    <n v="51.901214599609403"/>
    <n v="49.496124267578097"/>
    <n v="52.0931396484375"/>
    <n v="55.660610198974602"/>
    <n v="56.6871147155762"/>
    <s v="NULL"/>
    <s v="NULL"/>
    <s v="NULL"/>
    <s v="NULL"/>
    <s v="NULL"/>
    <s v="NULL"/>
    <n v="43.215984162830168"/>
  </r>
  <r>
    <x v="97"/>
    <s v="HND"/>
    <x v="6"/>
    <s v="EG.ELC.RNWX.KH"/>
    <x v="6"/>
    <x v="3"/>
    <n v="1000000"/>
    <n v="9000000"/>
    <n v="30000000"/>
    <n v="36000000"/>
    <n v="53000000"/>
    <n v="128000000"/>
    <n v="142000000"/>
    <n v="168000000"/>
    <n v="197000000"/>
    <n v="168000000"/>
    <n v="160000000"/>
    <n v="765000000"/>
    <n v="1029000000"/>
    <n v="1036000000"/>
    <n v="921000000"/>
    <n v="1450000000"/>
    <n v="1108999936"/>
    <n v="1128999936"/>
    <n v="1152249984"/>
    <n v="1210062464"/>
    <n v="1150078080"/>
    <n v="1160347648"/>
    <n v="628749430.85714281"/>
  </r>
  <r>
    <x v="98"/>
    <s v="HKG"/>
    <x v="0"/>
    <s v="EG.ELC.ACCS.ZS"/>
    <x v="4"/>
    <x v="4"/>
    <n v="100"/>
    <n v="100"/>
    <n v="100"/>
    <n v="100"/>
    <n v="100"/>
    <n v="100"/>
    <n v="100"/>
    <n v="100"/>
    <n v="100"/>
    <n v="100"/>
    <n v="100"/>
    <n v="100"/>
    <n v="100"/>
    <n v="100"/>
    <n v="100"/>
    <n v="100"/>
    <n v="100"/>
    <n v="100"/>
    <n v="100"/>
    <n v="100"/>
    <n v="100"/>
    <n v="100"/>
    <n v="104.76190476190476"/>
  </r>
  <r>
    <x v="98"/>
    <s v="HKG"/>
    <x v="1"/>
    <s v="EG.ELC.ACCS.RU.ZS"/>
    <x v="4"/>
    <x v="4"/>
    <n v="100"/>
    <n v="100"/>
    <n v="100"/>
    <n v="100"/>
    <n v="100"/>
    <n v="100"/>
    <n v="100"/>
    <n v="100"/>
    <n v="100"/>
    <n v="100"/>
    <n v="100"/>
    <n v="100"/>
    <n v="100"/>
    <n v="100"/>
    <n v="100"/>
    <n v="100"/>
    <n v="100"/>
    <n v="100"/>
    <n v="100"/>
    <n v="100"/>
    <n v="100"/>
    <n v="100"/>
    <n v="104.76190476190476"/>
  </r>
  <r>
    <x v="98"/>
    <s v="HKG"/>
    <x v="2"/>
    <s v="EG.ELC.ACCS.UR.ZS"/>
    <x v="4"/>
    <x v="4"/>
    <n v="100"/>
    <n v="100"/>
    <n v="100"/>
    <n v="100"/>
    <n v="100"/>
    <n v="100"/>
    <n v="100"/>
    <n v="100"/>
    <n v="100"/>
    <n v="100"/>
    <n v="100"/>
    <n v="100"/>
    <n v="100"/>
    <n v="100"/>
    <n v="100"/>
    <n v="100"/>
    <n v="100"/>
    <n v="100"/>
    <n v="100"/>
    <n v="100"/>
    <n v="100"/>
    <n v="100"/>
    <n v="104.76190476190476"/>
  </r>
  <r>
    <x v="98"/>
    <s v="HKG"/>
    <x v="3"/>
    <s v="EG.ELC.LOSS.ZS"/>
    <x v="4"/>
    <x v="4"/>
    <n v="12.9328775405884"/>
    <n v="12.1577453613281"/>
    <n v="12.333158493041999"/>
    <n v="12.501055717468301"/>
    <n v="12.5417432785034"/>
    <n v="12.7538948059082"/>
    <n v="12.036149978637701"/>
    <n v="12.885088920593301"/>
    <n v="12.649365425109901"/>
    <n v="13.159661293029799"/>
    <n v="12.6787710189819"/>
    <n v="13.667280197143601"/>
    <n v="14.6509113311768"/>
    <n v="14.214209556579601"/>
    <n v="12.4934225082397"/>
    <n v="0"/>
    <n v="10.339635848999"/>
    <n v="9.2618169784545898"/>
    <n v="8.0237188339233398"/>
    <n v="6.9062929153442401"/>
    <n v="8.6328659057617205"/>
    <n v="8.2061738967895508"/>
    <n v="11.667897133600148"/>
  </r>
  <r>
    <x v="127"/>
    <s v="LBR"/>
    <x v="4"/>
    <s v="EG.ELC.NUCL.ZS"/>
    <x v="5"/>
    <x v="0"/>
    <n v="0"/>
    <n v="0"/>
    <n v="0"/>
    <n v="0"/>
    <n v="0"/>
    <n v="0"/>
    <n v="0"/>
    <n v="0"/>
    <n v="0"/>
    <n v="0"/>
    <n v="0"/>
    <n v="0"/>
    <n v="0"/>
    <n v="0"/>
    <n v="0"/>
    <n v="0"/>
    <n v="0"/>
    <n v="0"/>
    <n v="0"/>
    <n v="0"/>
    <n v="0"/>
    <n v="0"/>
    <n v="0"/>
  </r>
  <r>
    <x v="98"/>
    <s v="HKG"/>
    <x v="5"/>
    <s v="EG.ELC.PETR.ZS"/>
    <x v="4"/>
    <x v="4"/>
    <n v="0.48833423852920499"/>
    <n v="0.47792303562164301"/>
    <n v="0.50416737794876099"/>
    <n v="0.56605368852615401"/>
    <n v="0.63826346397399902"/>
    <n v="0.39270761609077498"/>
    <n v="0.37807184457778897"/>
    <n v="0.28753337264061002"/>
    <n v="0.360583245754242"/>
    <n v="0.35113084316253701"/>
    <n v="0.27874019742012002"/>
    <n v="0.29405748844146701"/>
    <n v="2.13417768478394"/>
    <n v="0.40349355340004001"/>
    <n v="0.57881683111190796"/>
    <n v="0.49171707034111001"/>
    <s v="NULL"/>
    <s v="NULL"/>
    <s v="NULL"/>
    <s v="NULL"/>
    <s v="NULL"/>
    <s v="NULL"/>
    <n v="0.41075102630115717"/>
  </r>
  <r>
    <x v="98"/>
    <s v="HKG"/>
    <x v="6"/>
    <s v="EG.ELC.RNWX.KH"/>
    <x v="4"/>
    <x v="4"/>
    <n v="0"/>
    <n v="0"/>
    <n v="0"/>
    <n v="0"/>
    <n v="0"/>
    <n v="0"/>
    <n v="1000000"/>
    <n v="1000000"/>
    <n v="1000000"/>
    <n v="1000000"/>
    <n v="93000000"/>
    <n v="80000000"/>
    <n v="91000000"/>
    <n v="95000000"/>
    <n v="106000000"/>
    <n v="106000000"/>
    <n v="99500000"/>
    <n v="101625000"/>
    <n v="103281248"/>
    <n v="102601560"/>
    <n v="101751952"/>
    <n v="102314944"/>
    <n v="56479747.809523806"/>
  </r>
  <r>
    <x v="128"/>
    <s v="HUN"/>
    <x v="0"/>
    <s v="EG.ELC.ACCS.ZS"/>
    <x v="2"/>
    <x v="4"/>
    <n v="100"/>
    <n v="100"/>
    <n v="100"/>
    <n v="100"/>
    <n v="100"/>
    <n v="100"/>
    <n v="100"/>
    <n v="100"/>
    <n v="100"/>
    <n v="100"/>
    <n v="100"/>
    <n v="100"/>
    <n v="100"/>
    <n v="100"/>
    <n v="100"/>
    <n v="100"/>
    <n v="100"/>
    <n v="100"/>
    <n v="100"/>
    <n v="100"/>
    <n v="100"/>
    <n v="100"/>
    <n v="104.76190476190476"/>
  </r>
  <r>
    <x v="128"/>
    <s v="HUN"/>
    <x v="1"/>
    <s v="EG.ELC.ACCS.RU.ZS"/>
    <x v="2"/>
    <x v="4"/>
    <n v="100"/>
    <n v="100"/>
    <n v="100"/>
    <n v="100"/>
    <n v="100"/>
    <n v="100"/>
    <n v="100"/>
    <n v="100"/>
    <n v="100"/>
    <n v="100"/>
    <n v="100"/>
    <n v="100"/>
    <n v="100"/>
    <n v="100"/>
    <n v="100"/>
    <n v="100"/>
    <n v="100"/>
    <n v="100"/>
    <n v="100"/>
    <n v="100"/>
    <n v="100"/>
    <n v="100"/>
    <n v="104.76190476190476"/>
  </r>
  <r>
    <x v="128"/>
    <s v="HUN"/>
    <x v="2"/>
    <s v="EG.ELC.ACCS.UR.ZS"/>
    <x v="2"/>
    <x v="4"/>
    <n v="100"/>
    <n v="100"/>
    <n v="100"/>
    <n v="100"/>
    <n v="100"/>
    <n v="100"/>
    <n v="100"/>
    <n v="100"/>
    <n v="100"/>
    <n v="100"/>
    <n v="100"/>
    <n v="100"/>
    <n v="100"/>
    <n v="100"/>
    <n v="100"/>
    <n v="100"/>
    <n v="100"/>
    <n v="100"/>
    <n v="100"/>
    <n v="100"/>
    <n v="100"/>
    <n v="100"/>
    <n v="104.76190476190476"/>
  </r>
  <r>
    <x v="128"/>
    <s v="HUN"/>
    <x v="3"/>
    <s v="EG.ELC.LOSS.ZS"/>
    <x v="2"/>
    <x v="4"/>
    <n v="13.753516197204601"/>
    <n v="12.840862274169901"/>
    <n v="12.166385650634799"/>
    <n v="12.417631149291999"/>
    <n v="11.8072862625122"/>
    <n v="11.0219259262085"/>
    <n v="11.054407119751"/>
    <n v="9.9074077606201207"/>
    <n v="9.71392917633057"/>
    <n v="10.036760330200201"/>
    <n v="10.1709880828857"/>
    <n v="10.505566596984901"/>
    <n v="10.636639595031699"/>
    <n v="12.091503143310501"/>
    <n v="12.353701591491699"/>
    <n v="0"/>
    <n v="8.7704610824584996"/>
    <n v="8.3039169311523402"/>
    <n v="7.3570199012756303"/>
    <n v="6.10784912109375"/>
    <n v="7.6348118782043501"/>
    <n v="7.3508992195129403"/>
    <n v="10.285879475729805"/>
  </r>
  <r>
    <x v="129"/>
    <s v="LBY"/>
    <x v="4"/>
    <s v="EG.ELC.NUCL.ZS"/>
    <x v="3"/>
    <x v="2"/>
    <n v="0"/>
    <n v="0"/>
    <n v="0"/>
    <n v="0"/>
    <n v="0"/>
    <n v="0"/>
    <n v="0"/>
    <n v="0"/>
    <n v="0"/>
    <n v="0"/>
    <n v="0"/>
    <n v="0"/>
    <n v="0"/>
    <n v="0"/>
    <n v="0"/>
    <n v="0"/>
    <n v="0"/>
    <n v="0"/>
    <n v="0"/>
    <n v="0"/>
    <n v="0"/>
    <n v="0"/>
    <n v="0"/>
  </r>
  <r>
    <x v="128"/>
    <s v="HUN"/>
    <x v="5"/>
    <s v="EG.ELC.PETR.ZS"/>
    <x v="2"/>
    <x v="4"/>
    <n v="12.514563560485801"/>
    <n v="11.511739730835"/>
    <n v="5.9103355407714799"/>
    <n v="4.7620444297790501"/>
    <n v="2.29322409629822"/>
    <n v="1.2725137472152701"/>
    <n v="1.4529128074646001"/>
    <n v="1.33883881568909"/>
    <n v="0.88694566488266002"/>
    <n v="1.76283836364746"/>
    <n v="1.3111771345138501"/>
    <n v="0.39978900551795998"/>
    <n v="0.53414177894592296"/>
    <n v="0.257476717233658"/>
    <n v="0.25857377052307101"/>
    <n v="0.25377365946769698"/>
    <s v="NULL"/>
    <s v="NULL"/>
    <s v="NULL"/>
    <s v="NULL"/>
    <s v="NULL"/>
    <s v="NULL"/>
    <n v="2.2248042296795609"/>
  </r>
  <r>
    <x v="128"/>
    <s v="HUN"/>
    <x v="6"/>
    <s v="EG.ELC.RNWX.KH"/>
    <x v="2"/>
    <x v="4"/>
    <n v="65000000"/>
    <n v="71000000"/>
    <n v="43000000"/>
    <n v="165000000"/>
    <n v="731000000"/>
    <n v="1668000000"/>
    <n v="1307000064"/>
    <n v="1672999936"/>
    <n v="2144000000"/>
    <n v="2667000064"/>
    <n v="2832000000"/>
    <n v="2486000128"/>
    <n v="2432999936"/>
    <n v="2575000064"/>
    <n v="2839000064"/>
    <n v="2976999936"/>
    <n v="2705999872"/>
    <n v="2774249984"/>
    <n v="2824062464"/>
    <n v="2820328192"/>
    <n v="2781160192"/>
    <n v="2799950080"/>
    <n v="2065797665.5238094"/>
  </r>
  <r>
    <x v="130"/>
    <s v="IBD"/>
    <x v="0"/>
    <s v="EG.ELC.ACCS.ZS"/>
    <x v="1"/>
    <x v="1"/>
    <n v="84.311714172363295"/>
    <n v="83.740928649902301"/>
    <n v="85.830589294433594"/>
    <n v="86.406845092773395"/>
    <n v="86.917510986328097"/>
    <n v="87.623748779296903"/>
    <n v="88.357872009277301"/>
    <n v="89.142234802246094"/>
    <n v="89.956741333007798"/>
    <n v="90.768508911132798"/>
    <n v="91.459701538085895"/>
    <n v="89.197494506835895"/>
    <n v="92.789985656738295"/>
    <n v="93.491104125976605"/>
    <n v="94.060111999511705"/>
    <n v="95.214988708496094"/>
    <n v="93.889045715332003"/>
    <n v="94.163810729980497"/>
    <n v="94.331993103027301"/>
    <n v="94.399955749511705"/>
    <n v="94.196205139160199"/>
    <n v="94.272994995117202"/>
    <n v="94.97733742850167"/>
  </r>
  <r>
    <x v="130"/>
    <s v="IBD"/>
    <x v="1"/>
    <s v="EG.ELC.ACCS.RU.ZS"/>
    <x v="1"/>
    <x v="1"/>
    <n v="74.706741333007798"/>
    <n v="73.760551452636705"/>
    <n v="76.877471923828097"/>
    <n v="77.472053527832003"/>
    <n v="78.190422058105497"/>
    <n v="79.166786193847699"/>
    <n v="79.962249755859403"/>
    <n v="81.529289245605497"/>
    <n v="82.424575805664105"/>
    <n v="83.639961242675795"/>
    <n v="85.121360778808594"/>
    <n v="80.507659912109403"/>
    <n v="87.133819580078097"/>
    <n v="88.336563110351605"/>
    <n v="89.373962402343807"/>
    <n v="91.380935668945298"/>
    <n v="89.056320190429702"/>
    <n v="89.536949157714801"/>
    <n v="89.837043762207003"/>
    <n v="89.952812194824205"/>
    <n v="89.595779418945298"/>
    <n v="89.730644226074205"/>
    <n v="87.966378711518786"/>
  </r>
  <r>
    <x v="130"/>
    <s v="IBD"/>
    <x v="2"/>
    <s v="EG.ELC.ACCS.UR.ZS"/>
    <x v="1"/>
    <x v="1"/>
    <n v="96.75830078125"/>
    <n v="96.368827819824205"/>
    <n v="96.8690185546875"/>
    <n v="97.131118774414105"/>
    <n v="97.104774475097699"/>
    <n v="97.239166259765597"/>
    <n v="97.654113769531307"/>
    <n v="97.715721130371094"/>
    <n v="97.877784729003906"/>
    <n v="98.434356689453097"/>
    <n v="98.248046875"/>
    <n v="98.163482666015597"/>
    <n v="98.645606994628906"/>
    <n v="98.7388916015625"/>
    <n v="98.723899841308594"/>
    <n v="98.709068298339801"/>
    <n v="98.704368591308594"/>
    <n v="98.719055175781307"/>
    <n v="98.714096069335895"/>
    <n v="98.711647033691406"/>
    <n v="98.712287902832003"/>
    <n v="98.714271545410199"/>
    <n v="102.69799550374348"/>
  </r>
  <r>
    <x v="130"/>
    <s v="IBD"/>
    <x v="3"/>
    <s v="EG.ELC.LOSS.ZS"/>
    <x v="1"/>
    <x v="1"/>
    <n v="13.321117401123001"/>
    <n v="13.3699731826782"/>
    <n v="13.0680093765259"/>
    <n v="12.5909376144409"/>
    <n v="12.306022644043001"/>
    <n v="12.192221641540501"/>
    <n v="11.6348114013672"/>
    <n v="11.2628421783447"/>
    <n v="11.044884681701699"/>
    <n v="11.014163017272899"/>
    <n v="10.4565238952637"/>
    <n v="10.035174369811999"/>
    <n v="10.068065643310501"/>
    <n v="9.9620523452758807"/>
    <n v="10.033939361572299"/>
    <n v="0"/>
    <n v="7.5160140991210902"/>
    <n v="6.8780012130737296"/>
    <n v="6.1069884300231898"/>
    <n v="5.1252508163452104"/>
    <n v="6.4065637588501003"/>
    <n v="6.1292009353637704"/>
    <n v="10.024893238430927"/>
  </r>
  <r>
    <x v="131"/>
    <s v="LIE"/>
    <x v="4"/>
    <s v="EG.ELC.NUCL.ZS"/>
    <x v="2"/>
    <x v="4"/>
    <n v="0"/>
    <n v="0"/>
    <n v="0"/>
    <n v="0"/>
    <n v="0"/>
    <n v="0"/>
    <n v="0"/>
    <n v="0"/>
    <n v="0"/>
    <n v="0"/>
    <n v="0"/>
    <n v="0"/>
    <n v="0"/>
    <n v="0"/>
    <n v="0"/>
    <n v="0"/>
    <n v="0"/>
    <n v="0"/>
    <n v="0"/>
    <n v="0"/>
    <n v="0"/>
    <n v="0"/>
    <n v="0"/>
  </r>
  <r>
    <x v="130"/>
    <s v="IBD"/>
    <x v="5"/>
    <s v="EG.ELC.PETR.ZS"/>
    <x v="1"/>
    <x v="1"/>
    <n v="8.4974641799926793"/>
    <n v="7.8254451751709002"/>
    <n v="7.4221973419189498"/>
    <n v="6.7271742820739702"/>
    <n v="6.5165920257568404"/>
    <n v="5.6068844795227104"/>
    <n v="4.9736309051513699"/>
    <n v="4.5435848236084002"/>
    <n v="4.4385738372802699"/>
    <n v="4.0957183837890598"/>
    <n v="3.7877030372619598"/>
    <n v="3.99949049949646"/>
    <n v="3.94739842414856"/>
    <n v="3.7027966976165798"/>
    <n v="3.3821663856506299"/>
    <n v="2.9728045463561998"/>
    <s v="NULL"/>
    <s v="NULL"/>
    <s v="NULL"/>
    <s v="NULL"/>
    <s v="NULL"/>
    <s v="NULL"/>
    <n v="3.9256964297521688"/>
  </r>
  <r>
    <x v="130"/>
    <s v="IBD"/>
    <x v="6"/>
    <s v="EG.ELC.RNWX.KH"/>
    <x v="1"/>
    <x v="1"/>
    <n v="45447000064"/>
    <n v="50147999744"/>
    <n v="53034999808"/>
    <n v="58070999040"/>
    <n v="63480999936"/>
    <n v="72570003456"/>
    <n v="82471002112"/>
    <n v="99820003328"/>
    <n v="123890999296"/>
    <n v="159813992448"/>
    <n v="203150000128"/>
    <n v="253205004288"/>
    <n v="313214992384"/>
    <n v="402256986112"/>
    <n v="478074994688"/>
    <n v="575836979200"/>
    <n v="442346012672"/>
    <n v="474628751360"/>
    <n v="492721700864"/>
    <n v="496383361024"/>
    <n v="476519956480"/>
    <n v="485063426048"/>
    <n v="281054769737.14288"/>
  </r>
  <r>
    <x v="99"/>
    <s v="ISL"/>
    <x v="0"/>
    <s v="EG.ELC.ACCS.ZS"/>
    <x v="2"/>
    <x v="4"/>
    <n v="100"/>
    <n v="100"/>
    <n v="100"/>
    <n v="100"/>
    <n v="100"/>
    <n v="100"/>
    <n v="100"/>
    <n v="100"/>
    <n v="100"/>
    <n v="100"/>
    <n v="100"/>
    <n v="100"/>
    <n v="100"/>
    <n v="100"/>
    <n v="100"/>
    <n v="100"/>
    <n v="100"/>
    <n v="100"/>
    <n v="100"/>
    <n v="100"/>
    <n v="100"/>
    <n v="100"/>
    <n v="104.76190476190476"/>
  </r>
  <r>
    <x v="99"/>
    <s v="ISL"/>
    <x v="1"/>
    <s v="EG.ELC.ACCS.RU.ZS"/>
    <x v="2"/>
    <x v="4"/>
    <n v="100"/>
    <n v="100"/>
    <n v="100"/>
    <n v="100"/>
    <n v="100"/>
    <n v="100"/>
    <n v="100"/>
    <n v="100"/>
    <n v="100"/>
    <n v="100"/>
    <n v="100"/>
    <n v="100"/>
    <n v="100"/>
    <n v="100"/>
    <n v="100"/>
    <n v="100"/>
    <n v="100"/>
    <n v="100"/>
    <n v="100"/>
    <n v="100"/>
    <n v="100"/>
    <n v="100"/>
    <n v="104.76190476190476"/>
  </r>
  <r>
    <x v="99"/>
    <s v="ISL"/>
    <x v="2"/>
    <s v="EG.ELC.ACCS.UR.ZS"/>
    <x v="2"/>
    <x v="4"/>
    <n v="100"/>
    <n v="100"/>
    <n v="100"/>
    <n v="100"/>
    <n v="100"/>
    <n v="100"/>
    <n v="100"/>
    <n v="100"/>
    <n v="100"/>
    <n v="100"/>
    <n v="100"/>
    <n v="100"/>
    <n v="100"/>
    <n v="100"/>
    <n v="100"/>
    <n v="100"/>
    <n v="100"/>
    <n v="100"/>
    <n v="100"/>
    <n v="100"/>
    <n v="100"/>
    <n v="100"/>
    <n v="104.76190476190476"/>
  </r>
  <r>
    <x v="99"/>
    <s v="ISL"/>
    <x v="3"/>
    <s v="EG.ELC.LOSS.ZS"/>
    <x v="2"/>
    <x v="4"/>
    <n v="4.1124415397643999"/>
    <n v="4.3943734169006303"/>
    <n v="4.6934409141540501"/>
    <n v="5.7647056579589799"/>
    <n v="4.4300127029418901"/>
    <n v="4.3863687515258798"/>
    <n v="4.1591138839721697"/>
    <n v="4.1329212188720703"/>
    <n v="3.4979050159454301"/>
    <n v="3.0177023410797101"/>
    <n v="4.0975437164306596"/>
    <n v="2.9225494861602801"/>
    <n v="2.7693886756896999"/>
    <n v="2.0644733905792201"/>
    <n v="2.7478895187377899"/>
    <n v="0"/>
    <n v="1.8954378366470299"/>
    <n v="1.6769502162933301"/>
    <n v="1.5800693035125699"/>
    <n v="1.28811430931091"/>
    <n v="1.6101429462432899"/>
    <n v="1.53881919384003"/>
    <n v="3.1800173350742864"/>
  </r>
  <r>
    <x v="132"/>
    <s v="LIC"/>
    <x v="4"/>
    <s v="EG.ELC.NUCL.ZS"/>
    <x v="1"/>
    <x v="1"/>
    <n v="0"/>
    <n v="0"/>
    <n v="0"/>
    <n v="0"/>
    <n v="0"/>
    <n v="0"/>
    <n v="0"/>
    <n v="0"/>
    <n v="0"/>
    <n v="0"/>
    <n v="0"/>
    <n v="0"/>
    <n v="0"/>
    <n v="0"/>
    <n v="0"/>
    <n v="0"/>
    <n v="0"/>
    <n v="0"/>
    <n v="0"/>
    <n v="0"/>
    <n v="0"/>
    <n v="0"/>
    <n v="0"/>
  </r>
  <r>
    <x v="99"/>
    <s v="ISL"/>
    <x v="5"/>
    <s v="EG.ELC.PETR.ZS"/>
    <x v="2"/>
    <x v="4"/>
    <n v="6.5070278942585005E-2"/>
    <n v="4.9794595688581501E-2"/>
    <n v="7.1292772889137296E-2"/>
    <n v="7.0588238537311596E-2"/>
    <n v="4.6387568116188001E-2"/>
    <n v="5.7563897222280502E-2"/>
    <n v="4.0281973779201501E-2"/>
    <n v="1.6698673367500302E-2"/>
    <n v="1.2145503424108001E-2"/>
    <n v="1.1880717240273999E-2"/>
    <n v="1.1724016629159501E-2"/>
    <n v="1.1620474979281399E-2"/>
    <n v="1.7094990238547301E-2"/>
    <n v="2.7599912136793098E-2"/>
    <n v="1.6553550958633399E-2"/>
    <n v="2.1277727559208901E-2"/>
    <s v="NULL"/>
    <s v="NULL"/>
    <s v="NULL"/>
    <s v="NULL"/>
    <s v="NULL"/>
    <s v="NULL"/>
    <n v="2.607499484327578E-2"/>
  </r>
  <r>
    <x v="99"/>
    <s v="ISL"/>
    <x v="6"/>
    <s v="EG.ELC.RNWX.KH"/>
    <x v="2"/>
    <x v="4"/>
    <n v="1323000064"/>
    <n v="1451000064"/>
    <n v="1432999936"/>
    <n v="1406000000"/>
    <n v="1484999936"/>
    <n v="1662000000"/>
    <n v="2632999936"/>
    <n v="3580000000"/>
    <n v="4038000128"/>
    <n v="4552999936"/>
    <n v="4464999936"/>
    <n v="4702000128"/>
    <n v="5208999936"/>
    <n v="5248000000"/>
    <n v="5247000064"/>
    <n v="5014000128"/>
    <n v="5179500032"/>
    <n v="5172125184"/>
    <n v="5153156096"/>
    <n v="5129695232"/>
    <n v="5158619136"/>
    <n v="5153398784"/>
    <n v="4018833078.8571429"/>
  </r>
  <r>
    <x v="133"/>
    <s v="IBT"/>
    <x v="0"/>
    <s v="EG.ELC.ACCS.ZS"/>
    <x v="1"/>
    <x v="1"/>
    <n v="73.905319213867202"/>
    <n v="73.520332336425795"/>
    <n v="75.300476074218807"/>
    <n v="76.040344238281307"/>
    <n v="76.323211669921903"/>
    <n v="76.937553405761705"/>
    <n v="77.805564880371094"/>
    <n v="78.409629821777301"/>
    <n v="79.170997619628906"/>
    <n v="79.874099731445298"/>
    <n v="80.323020935058594"/>
    <n v="79.080024719238295"/>
    <n v="82.151199340820298"/>
    <n v="82.752296447753906"/>
    <n v="83.242416381835895"/>
    <n v="84.398605346679702"/>
    <n v="83.136131286621094"/>
    <n v="83.382362365722699"/>
    <n v="83.539878845214801"/>
    <n v="83.614242553710895"/>
    <n v="83.418151855468807"/>
    <n v="83.488662719726605"/>
    <n v="83.800691513788138"/>
  </r>
  <r>
    <x v="133"/>
    <s v="IBT"/>
    <x v="1"/>
    <s v="EG.ELC.ACCS.RU.ZS"/>
    <x v="1"/>
    <x v="1"/>
    <n v="63.582443237304702"/>
    <n v="63.6299438476563"/>
    <n v="66.269378662109403"/>
    <n v="65.018043518066406"/>
    <n v="64.603355407714801"/>
    <n v="65.593208312988295"/>
    <n v="66.563003540039105"/>
    <n v="66.3646240234375"/>
    <n v="67.989341735839801"/>
    <n v="69.924453735351605"/>
    <n v="70.109878540039105"/>
    <n v="67.070365905761705"/>
    <n v="72.411720275878906"/>
    <n v="72.977699279785199"/>
    <n v="73.117668151855497"/>
    <n v="74.262145996093807"/>
    <n v="73.192306518554702"/>
    <n v="73.387451171875"/>
    <n v="73.489891052246094"/>
    <n v="73.582946777343807"/>
    <n v="73.413154602050795"/>
    <n v="73.468360900878906"/>
    <n v="72.858161199660543"/>
  </r>
  <r>
    <x v="133"/>
    <s v="IBT"/>
    <x v="2"/>
    <s v="EG.ELC.ACCS.UR.ZS"/>
    <x v="1"/>
    <x v="1"/>
    <n v="93.047599792480497"/>
    <n v="92.682899475097699"/>
    <n v="93.151702880859403"/>
    <n v="93.405822753906307"/>
    <n v="93.397712707519503"/>
    <n v="93.645072937011705"/>
    <n v="93.976531982421903"/>
    <n v="94.208992004394503"/>
    <n v="94.269721984863295"/>
    <n v="94.8460693359375"/>
    <n v="94.719200134277301"/>
    <n v="95.032264709472699"/>
    <n v="95.499725341796903"/>
    <n v="95.515151977539105"/>
    <n v="95.586700439453097"/>
    <n v="95.477348327636705"/>
    <n v="95.519729614257798"/>
    <n v="95.524734497070298"/>
    <n v="95.527130126953097"/>
    <n v="95.512237548828097"/>
    <n v="95.520957946777301"/>
    <n v="95.521263122558594"/>
    <n v="99.123265221005397"/>
  </r>
  <r>
    <x v="133"/>
    <s v="IBT"/>
    <x v="3"/>
    <s v="EG.ELC.LOSS.ZS"/>
    <x v="1"/>
    <x v="1"/>
    <n v="13.664574623107899"/>
    <n v="13.7537221908569"/>
    <n v="13.4635772705078"/>
    <n v="12.938455581665"/>
    <n v="12.6491546630859"/>
    <n v="12.509528160095201"/>
    <n v="11.949888229370099"/>
    <n v="11.497142791748001"/>
    <n v="11.3258514404297"/>
    <n v="11.2778568267822"/>
    <n v="10.663247108459499"/>
    <n v="10.255763053894"/>
    <n v="10.2794141769409"/>
    <n v="10.1824493408203"/>
    <n v="10.2673444747925"/>
    <n v="0"/>
    <n v="7.6823019981384304"/>
    <n v="7.0330238342285201"/>
    <n v="6.24566745758057"/>
    <n v="5.2402482032775897"/>
    <n v="6.55031061172485"/>
    <n v="6.26731252670288"/>
    <n v="10.271277836390894"/>
  </r>
  <r>
    <x v="134"/>
    <s v="LUX"/>
    <x v="4"/>
    <s v="EG.ELC.NUCL.ZS"/>
    <x v="2"/>
    <x v="4"/>
    <n v="0"/>
    <n v="0"/>
    <n v="0"/>
    <n v="0"/>
    <n v="0"/>
    <n v="0"/>
    <n v="0"/>
    <n v="0"/>
    <n v="0"/>
    <n v="0"/>
    <n v="0"/>
    <n v="0"/>
    <n v="0"/>
    <n v="0"/>
    <n v="0"/>
    <n v="0"/>
    <n v="0"/>
    <n v="0"/>
    <n v="0"/>
    <n v="0"/>
    <n v="0"/>
    <n v="0"/>
    <n v="0"/>
  </r>
  <r>
    <x v="133"/>
    <s v="IBT"/>
    <x v="5"/>
    <s v="EG.ELC.PETR.ZS"/>
    <x v="1"/>
    <x v="1"/>
    <n v="9.0576429367065394"/>
    <n v="8.3713178634643608"/>
    <n v="7.9203310012817401"/>
    <n v="7.0399718284606898"/>
    <n v="6.8723063468933097"/>
    <n v="6.0908780097961399"/>
    <n v="5.5928020477294904"/>
    <n v="5.2261080741882298"/>
    <n v="5.1512622833251998"/>
    <n v="4.7970328330993697"/>
    <n v="4.32472801208496"/>
    <n v="4.5019049644470197"/>
    <n v="4.43575096130371"/>
    <n v="4.1736397743225098"/>
    <n v="3.83058404922485"/>
    <n v="3.4518768787384002"/>
    <s v="NULL"/>
    <s v="NULL"/>
    <s v="NULL"/>
    <s v="NULL"/>
    <s v="NULL"/>
    <s v="NULL"/>
    <n v="4.3256256126222166"/>
  </r>
  <r>
    <x v="133"/>
    <s v="IBT"/>
    <x v="6"/>
    <s v="EG.ELC.RNWX.KH"/>
    <x v="1"/>
    <x v="1"/>
    <n v="46357999616"/>
    <n v="51128000512"/>
    <n v="53987000320"/>
    <n v="59536998400"/>
    <n v="65349001216"/>
    <n v="74639998976"/>
    <n v="85327003648"/>
    <n v="102093996032"/>
    <n v="126416003072"/>
    <n v="162641002496"/>
    <n v="206216003584"/>
    <n v="256997998592"/>
    <n v="317979000832"/>
    <n v="408562991104"/>
    <n v="487124992000"/>
    <n v="586200973312"/>
    <n v="449966997504"/>
    <n v="482964013056"/>
    <n v="501564243968"/>
    <n v="505174065152"/>
    <n v="484917313536"/>
    <n v="493654900736"/>
    <n v="286133357031.61902"/>
  </r>
  <r>
    <x v="135"/>
    <s v="IDB"/>
    <x v="0"/>
    <s v="EG.ELC.ACCS.ZS"/>
    <x v="1"/>
    <x v="1"/>
    <n v="54.224761962890597"/>
    <n v="54.956939697265597"/>
    <n v="55.321792602539098"/>
    <n v="57.753360748291001"/>
    <n v="56.407894134521499"/>
    <n v="56.880397796630902"/>
    <n v="57.279434204101598"/>
    <n v="58.477607727050803"/>
    <n v="58.867713928222699"/>
    <n v="58.1232299804688"/>
    <n v="57.111152648925803"/>
    <n v="61.686336517333999"/>
    <n v="61.248092651367202"/>
    <n v="62.283847808837898"/>
    <n v="61.253105163574197"/>
    <n v="61.446647644042997"/>
    <n v="61.5579223632813"/>
    <n v="61.635379791259801"/>
    <n v="61.473262786865199"/>
    <n v="61.528305053710902"/>
    <n v="61.548717498779297"/>
    <n v="61.546417236328097"/>
    <n v="62.02915809268044"/>
  </r>
  <r>
    <x v="135"/>
    <s v="IDB"/>
    <x v="1"/>
    <s v="EG.ELC.ACCS.RU.ZS"/>
    <x v="1"/>
    <x v="1"/>
    <n v="38.524658203125"/>
    <n v="38.2341918945313"/>
    <n v="38.539756774902301"/>
    <n v="41.784904479980497"/>
    <n v="39.428367614746101"/>
    <n v="39.6004638671875"/>
    <n v="39.976749420166001"/>
    <n v="40.341804504394503"/>
    <n v="41.021026611328097"/>
    <n v="39.432437896728501"/>
    <n v="38.546844482421903"/>
    <n v="43.384525299072301"/>
    <n v="42.898281097412102"/>
    <n v="44.267162322997997"/>
    <n v="42.169384002685497"/>
    <n v="42.450550079345703"/>
    <n v="42.946342468261697"/>
    <n v="42.958358764648402"/>
    <n v="42.631160736083999"/>
    <n v="42.746604919433601"/>
    <n v="42.8206176757813"/>
    <n v="42.7891845703125"/>
    <n v="43.213970365978426"/>
  </r>
  <r>
    <x v="135"/>
    <s v="IDB"/>
    <x v="2"/>
    <s v="EG.ELC.ACCS.UR.ZS"/>
    <x v="1"/>
    <x v="1"/>
    <n v="86.490020751953097"/>
    <n v="86.925300598144503"/>
    <n v="86.7503662109375"/>
    <n v="87.072906494140597"/>
    <n v="86.970352172851605"/>
    <n v="87.370330810546903"/>
    <n v="87.203155517578097"/>
    <n v="89.216285705566406"/>
    <n v="88.504173278808594"/>
    <n v="88.533538818359403"/>
    <n v="86.687400817871094"/>
    <n v="90.267936706542997"/>
    <n v="89.365951538085895"/>
    <n v="89.373611450195298"/>
    <n v="89.407447814941406"/>
    <n v="88.942604064941406"/>
    <n v="89.272399902343807"/>
    <n v="89.249015808105497"/>
    <n v="89.217872619628906"/>
    <n v="89.170471191406307"/>
    <n v="89.227439880371094"/>
    <n v="89.216201782226605"/>
    <n v="92.592132568359375"/>
  </r>
  <r>
    <x v="135"/>
    <s v="IDB"/>
    <x v="3"/>
    <s v="EG.ELC.LOSS.ZS"/>
    <x v="1"/>
    <x v="1"/>
    <n v="20.564907073974599"/>
    <n v="21.6039638519287"/>
    <n v="22.3133754730225"/>
    <n v="20.753738403320298"/>
    <n v="20.2320461273193"/>
    <n v="19.3025093078613"/>
    <n v="19.2617702484131"/>
    <n v="15.2402095794678"/>
    <n v="15.708077430725099"/>
    <n v="14.9602098464966"/>
    <n v="14.5126628875732"/>
    <n v="13.815680503845201"/>
    <n v="13.968854904174799"/>
    <n v="14.445269584655801"/>
    <n v="14.9303941726685"/>
    <n v="0"/>
    <n v="10.8361301422119"/>
    <n v="10.0529479980469"/>
    <n v="8.9548683166503906"/>
    <n v="7.4609866142272896"/>
    <n v="9.32623291015625"/>
    <n v="8.9487590789794904"/>
    <n v="15.104456878843761"/>
  </r>
  <r>
    <x v="136"/>
    <s v="MAC"/>
    <x v="4"/>
    <s v="EG.ELC.NUCL.ZS"/>
    <x v="4"/>
    <x v="4"/>
    <n v="0"/>
    <n v="0"/>
    <n v="0"/>
    <n v="0"/>
    <n v="0"/>
    <n v="0"/>
    <n v="0"/>
    <n v="0"/>
    <n v="0"/>
    <n v="0"/>
    <n v="0"/>
    <n v="0"/>
    <n v="0"/>
    <n v="0"/>
    <n v="0"/>
    <n v="0"/>
    <n v="0"/>
    <n v="0"/>
    <n v="0"/>
    <n v="0"/>
    <n v="0"/>
    <n v="0"/>
    <n v="0"/>
  </r>
  <r>
    <x v="135"/>
    <s v="IDB"/>
    <x v="5"/>
    <s v="EG.ELC.PETR.ZS"/>
    <x v="1"/>
    <x v="1"/>
    <n v="22.5981140136719"/>
    <n v="20.559434890747099"/>
    <n v="17.805953979492202"/>
    <n v="10.2867698669434"/>
    <n v="10.212562561035201"/>
    <n v="12.465559005737299"/>
    <n v="16.804868698120099"/>
    <n v="18.3150310516357"/>
    <n v="19.6708660125732"/>
    <n v="21.621641159057599"/>
    <n v="18.518589019775401"/>
    <n v="18.362672805786101"/>
    <n v="18.180374145507798"/>
    <n v="19.9302864074707"/>
    <n v="18.647825241088899"/>
    <n v="18.612625122070298"/>
    <s v="NULL"/>
    <s v="NULL"/>
    <s v="NULL"/>
    <s v="NULL"/>
    <s v="NULL"/>
    <s v="NULL"/>
    <n v="13.456817808605379"/>
  </r>
  <r>
    <x v="135"/>
    <s v="IDB"/>
    <x v="6"/>
    <s v="EG.ELC.RNWX.KH"/>
    <x v="1"/>
    <x v="1"/>
    <n v="557000000"/>
    <n v="603000000"/>
    <n v="508000000"/>
    <n v="909000000"/>
    <n v="1156999936"/>
    <n v="1134000000"/>
    <n v="1884000000"/>
    <n v="1290000000"/>
    <n v="1460999936"/>
    <n v="1704000000"/>
    <n v="1832999936"/>
    <n v="1927000064"/>
    <n v="2040000000"/>
    <n v="2836000000"/>
    <n v="5251999744"/>
    <n v="5704000000"/>
    <n v="3958000128"/>
    <n v="4437499904"/>
    <n v="4837875200"/>
    <n v="4734343680"/>
    <n v="4491929600"/>
    <n v="4625412096"/>
    <n v="2756383820.1904764"/>
  </r>
  <r>
    <x v="101"/>
    <s v="IDX"/>
    <x v="0"/>
    <s v="EG.ELC.ACCS.ZS"/>
    <x v="1"/>
    <x v="1"/>
    <n v="25.1778964996338"/>
    <n v="26.008760452270501"/>
    <n v="27.6299724578857"/>
    <n v="29.154821395873999"/>
    <n v="29.782594680786101"/>
    <n v="30.720129013061499"/>
    <n v="33.682685852050803"/>
    <n v="33.973922729492202"/>
    <n v="35.371231079101598"/>
    <n v="36.962108612060497"/>
    <n v="37.744228363037102"/>
    <n v="39.075168609619098"/>
    <n v="42.075107574462898"/>
    <n v="42.574390411377003"/>
    <n v="44.067173004150398"/>
    <n v="46.338516235351598"/>
    <n v="43.763797760009801"/>
    <n v="44.185970306396499"/>
    <n v="44.588863372802699"/>
    <n v="44.719287872314503"/>
    <n v="44.314479827880902"/>
    <n v="44.4521484375"/>
    <n v="39.350631168910432"/>
  </r>
  <r>
    <x v="101"/>
    <s v="IDX"/>
    <x v="1"/>
    <s v="EG.ELC.ACCS.RU.ZS"/>
    <x v="1"/>
    <x v="1"/>
    <n v="15.7271070480347"/>
    <n v="18.881309509277301"/>
    <n v="20.7775993347168"/>
    <n v="18.2858982086182"/>
    <n v="17.535699844360401"/>
    <n v="18.9022407531738"/>
    <n v="22.778892517089801"/>
    <n v="20.424695968627901"/>
    <n v="23.588157653808601"/>
    <n v="27.652357101440401"/>
    <n v="26.081527709960898"/>
    <n v="27.001672744751001"/>
    <n v="30.904132843017599"/>
    <n v="30.901979446411101"/>
    <n v="31.287904739379901"/>
    <n v="32.649059295654297"/>
    <n v="31.435768127441399"/>
    <n v="31.568677902221701"/>
    <n v="31.7353515625"/>
    <n v="31.847213745117202"/>
    <n v="31.646753311157202"/>
    <n v="31.699499130248999"/>
    <n v="27.300642785571863"/>
  </r>
  <r>
    <x v="101"/>
    <s v="IDX"/>
    <x v="2"/>
    <s v="EG.ELC.ACCS.UR.ZS"/>
    <x v="1"/>
    <x v="1"/>
    <n v="63.091884613037102"/>
    <n v="62.87744140625"/>
    <n v="63.911575317382798"/>
    <n v="64.489685058593807"/>
    <n v="65.135429382324205"/>
    <n v="66.694007873535199"/>
    <n v="67.066558837890597"/>
    <n v="68.170989990234403"/>
    <n v="68.334365844726605"/>
    <n v="69.856613159179702"/>
    <n v="71.712623596191406"/>
    <n v="73.461853027343807"/>
    <n v="74.983161926269503"/>
    <n v="74.708251953125"/>
    <n v="75.775527954101605"/>
    <n v="75.528884887695298"/>
    <n v="75.248954772949205"/>
    <n v="75.315406799316406"/>
    <n v="75.467193603515597"/>
    <n v="75.390106201171903"/>
    <n v="75.355415344238295"/>
    <n v="75.382026672363295"/>
    <n v="74.188474201020753"/>
  </r>
  <r>
    <x v="101"/>
    <s v="IDX"/>
    <x v="3"/>
    <s v="EG.ELC.LOSS.ZS"/>
    <x v="1"/>
    <x v="1"/>
    <n v="19.897050857543899"/>
    <n v="20.333835601806602"/>
    <n v="19.374710083007798"/>
    <n v="18.7720642089844"/>
    <n v="18.553779602050799"/>
    <n v="18.4363193511963"/>
    <n v="17.6898498535156"/>
    <n v="18.094282150268601"/>
    <n v="19.773292541503899"/>
    <n v="19.496854782104499"/>
    <n v="16.497024536132798"/>
    <n v="17.357526779174801"/>
    <n v="17.090318679809599"/>
    <n v="17.221969604492202"/>
    <n v="17.626976013183601"/>
    <n v="0"/>
    <n v="12.9848165512085"/>
    <n v="11.9584407806396"/>
    <n v="10.6425580978394"/>
    <n v="8.8964538574218803"/>
    <n v="11.120567321777299"/>
    <n v="10.654504776001"/>
    <n v="16.308247429983957"/>
  </r>
  <r>
    <x v="137"/>
    <s v="MDG"/>
    <x v="4"/>
    <s v="EG.ELC.NUCL.ZS"/>
    <x v="5"/>
    <x v="0"/>
    <n v="0"/>
    <n v="0"/>
    <n v="0"/>
    <n v="0"/>
    <n v="0"/>
    <n v="0"/>
    <n v="0"/>
    <n v="0"/>
    <n v="0"/>
    <n v="0"/>
    <n v="0"/>
    <n v="0"/>
    <n v="0"/>
    <n v="0"/>
    <n v="0"/>
    <n v="0"/>
    <n v="0"/>
    <n v="0"/>
    <n v="0"/>
    <n v="0"/>
    <n v="0"/>
    <n v="0"/>
    <n v="0"/>
  </r>
  <r>
    <x v="101"/>
    <s v="IDX"/>
    <x v="5"/>
    <s v="EG.ELC.PETR.ZS"/>
    <x v="1"/>
    <x v="1"/>
    <n v="15.2905263900757"/>
    <n v="15.028353691101101"/>
    <n v="15.094434738159199"/>
    <n v="14.9849557876587"/>
    <n v="16.062208175659201"/>
    <n v="16.925815582275401"/>
    <n v="17.3483695983887"/>
    <n v="19.105628967285199"/>
    <n v="20.011299133300799"/>
    <n v="17.3957004547119"/>
    <n v="13.6339521408081"/>
    <n v="13.7033853530884"/>
    <n v="13.7377977371216"/>
    <n v="11.6738014221191"/>
    <n v="11.1600503921509"/>
    <n v="11.722858428955099"/>
    <s v="NULL"/>
    <s v="NULL"/>
    <s v="NULL"/>
    <s v="NULL"/>
    <s v="NULL"/>
    <s v="NULL"/>
    <n v="11.565673237755197"/>
  </r>
  <r>
    <x v="101"/>
    <s v="IDX"/>
    <x v="6"/>
    <s v="EG.ELC.RNWX.KH"/>
    <x v="1"/>
    <x v="1"/>
    <n v="354000000"/>
    <n v="377000000"/>
    <n v="444000000"/>
    <n v="557000000"/>
    <n v="711000000"/>
    <n v="936000000"/>
    <n v="972000000"/>
    <n v="984000000"/>
    <n v="1064000000"/>
    <n v="1123000064"/>
    <n v="1232999936"/>
    <n v="1866000000"/>
    <n v="2724000000"/>
    <n v="3470000128"/>
    <n v="3798000128"/>
    <n v="4659999744"/>
    <n v="3663000064"/>
    <n v="3897750016"/>
    <n v="4004687616"/>
    <n v="4056359424"/>
    <n v="3905449216"/>
    <n v="3966061568"/>
    <n v="2322205138.2857141"/>
  </r>
  <r>
    <x v="138"/>
    <s v="IDA"/>
    <x v="0"/>
    <s v="EG.ELC.ACCS.ZS"/>
    <x v="1"/>
    <x v="1"/>
    <n v="34.990043640136697"/>
    <n v="35.783714294433601"/>
    <n v="36.9637260437012"/>
    <n v="38.786392211914098"/>
    <n v="38.7438774108887"/>
    <n v="39.522422790527301"/>
    <n v="41.572574615478501"/>
    <n v="42.1471977233887"/>
    <n v="43.212894439697301"/>
    <n v="44.029758453369098"/>
    <n v="44.213119506835902"/>
    <n v="46.648532867431598"/>
    <n v="48.4953804016113"/>
    <n v="49.181373596191399"/>
    <n v="49.833972930908203"/>
    <n v="51.412193298339801"/>
    <n v="49.730728149414098"/>
    <n v="50.039566040039098"/>
    <n v="50.254116058349602"/>
    <n v="50.3591499328613"/>
    <n v="50.095890045166001"/>
    <n v="50.187179565429702"/>
    <n v="46.962085905529207"/>
  </r>
  <r>
    <x v="138"/>
    <s v="IDA"/>
    <x v="1"/>
    <s v="EG.ELC.ACCS.RU.ZS"/>
    <x v="1"/>
    <x v="1"/>
    <n v="24.104509353637699"/>
    <n v="26.5053405761719"/>
    <n v="27.8164253234863"/>
    <n v="26.391706466674801"/>
    <n v="24.795719146728501"/>
    <n v="25.881038665771499"/>
    <n v="28.511054992675799"/>
    <n v="26.681810379028299"/>
    <n v="29.2842693328857"/>
    <n v="31.742439270019499"/>
    <n v="30.288059234619102"/>
    <n v="32.471981048583999"/>
    <n v="34.939109802246101"/>
    <n v="35.3144340515137"/>
    <n v="34.805858612060497"/>
    <n v="35.719963073730497"/>
    <n v="35.194839477539098"/>
    <n v="35.258773803710902"/>
    <n v="35.244857788085902"/>
    <n v="35.354606628417997"/>
    <n v="35.263271331787102"/>
    <n v="35.2803764343262"/>
    <n v="32.707164037795287"/>
  </r>
  <r>
    <x v="138"/>
    <s v="IDA"/>
    <x v="2"/>
    <s v="EG.ELC.ACCS.UR.ZS"/>
    <x v="1"/>
    <x v="1"/>
    <n v="72.281967163085895"/>
    <n v="72.318252563476605"/>
    <n v="72.866477966308594"/>
    <n v="73.328048706054702"/>
    <n v="73.666358947753906"/>
    <n v="74.759033203125"/>
    <n v="74.910339355468807"/>
    <n v="76.335350036621094"/>
    <n v="76.147956848144503"/>
    <n v="77.083694458007798"/>
    <n v="77.505867004394503"/>
    <n v="79.965675354003906"/>
    <n v="80.548324584960895"/>
    <n v="80.382057189941406"/>
    <n v="81.047889709472699"/>
    <n v="80.710517883300795"/>
    <n v="80.672195434570298"/>
    <n v="80.703163146972699"/>
    <n v="80.783439636230497"/>
    <n v="80.717330932617202"/>
    <n v="80.719032287597699"/>
    <n v="80.730743408203097"/>
    <n v="81.342081705729171"/>
  </r>
  <r>
    <x v="138"/>
    <s v="IDA"/>
    <x v="3"/>
    <s v="EG.ELC.LOSS.ZS"/>
    <x v="1"/>
    <x v="1"/>
    <n v="20.242527008056602"/>
    <n v="20.9903049468994"/>
    <n v="20.921564102172901"/>
    <n v="19.8145046234131"/>
    <n v="19.426998138427699"/>
    <n v="18.879810333251999"/>
    <n v="18.4832248687744"/>
    <n v="16.701349258422901"/>
    <n v="17.832454681396499"/>
    <n v="17.368572235107401"/>
    <n v="15.5740852355957"/>
    <n v="15.7296142578125"/>
    <n v="15.663743019104"/>
    <n v="15.9220790863037"/>
    <n v="16.365276336669901"/>
    <n v="0"/>
    <n v="11.987774848938001"/>
    <n v="11.0687828063965"/>
    <n v="9.8554582595825195"/>
    <n v="8.2280035018920898"/>
    <n v="10.2850046157837"/>
    <n v="9.8593120574951207"/>
    <n v="15.77144972483317"/>
  </r>
  <r>
    <x v="139"/>
    <s v="MWI"/>
    <x v="4"/>
    <s v="EG.ELC.NUCL.ZS"/>
    <x v="5"/>
    <x v="0"/>
    <n v="0"/>
    <n v="0"/>
    <n v="0"/>
    <n v="0"/>
    <n v="0"/>
    <n v="0"/>
    <n v="0"/>
    <n v="0"/>
    <n v="0"/>
    <n v="0"/>
    <n v="0"/>
    <n v="0"/>
    <n v="0"/>
    <n v="0"/>
    <n v="0"/>
    <n v="0"/>
    <n v="0"/>
    <n v="0"/>
    <n v="0"/>
    <n v="0"/>
    <n v="0"/>
    <n v="0"/>
    <n v="0"/>
  </r>
  <r>
    <x v="138"/>
    <s v="IDA"/>
    <x v="5"/>
    <s v="EG.ELC.PETR.ZS"/>
    <x v="1"/>
    <x v="1"/>
    <n v="18.855195999145501"/>
    <n v="17.743728637695298"/>
    <n v="16.4667072296143"/>
    <n v="12.7633008956909"/>
    <n v="13.3333940505981"/>
    <n v="14.926273345947299"/>
    <n v="17.227497100830099"/>
    <n v="18.9487419128418"/>
    <n v="20.109546661376999"/>
    <n v="19.461980819702099"/>
    <n v="15.924258232116699"/>
    <n v="15.8878011703491"/>
    <n v="15.8274927139282"/>
    <n v="15.399269104003899"/>
    <n v="14.545163154602101"/>
    <n v="14.8746948242188"/>
    <s v="NULL"/>
    <s v="NULL"/>
    <s v="NULL"/>
    <s v="NULL"/>
    <s v="NULL"/>
    <s v="NULL"/>
    <n v="12.490240278698153"/>
  </r>
  <r>
    <x v="138"/>
    <s v="IDA"/>
    <x v="6"/>
    <s v="EG.ELC.RNWX.KH"/>
    <x v="1"/>
    <x v="1"/>
    <n v="911000000"/>
    <n v="980000000"/>
    <n v="952000000"/>
    <n v="1466000000"/>
    <n v="1868000000"/>
    <n v="2070000000"/>
    <n v="2856000000"/>
    <n v="2273999872"/>
    <n v="2524999936"/>
    <n v="2827000064"/>
    <n v="3065999872"/>
    <n v="3792999936"/>
    <n v="4764000256"/>
    <n v="6305999872"/>
    <n v="9050000384"/>
    <n v="10364000256"/>
    <n v="7621000192"/>
    <n v="8335249920"/>
    <n v="8842562560"/>
    <n v="8790703104"/>
    <n v="8397379072"/>
    <n v="8591473664"/>
    <n v="5078588998.0952377"/>
  </r>
  <r>
    <x v="140"/>
    <s v="IND"/>
    <x v="0"/>
    <s v="EG.ELC.ACCS.ZS"/>
    <x v="0"/>
    <x v="3"/>
    <n v="58.721473693847699"/>
    <n v="55.799999237060497"/>
    <n v="62.299999237060497"/>
    <n v="64.0474853515625"/>
    <n v="64.400001525878906"/>
    <n v="67.579811096191406"/>
    <n v="67.900001525878906"/>
    <n v="71.119865417480497"/>
    <n v="72.899383544921903"/>
    <n v="75"/>
    <n v="76.300003051757798"/>
    <n v="67.599998474121094"/>
    <n v="79.900001525878906"/>
    <n v="81.999328613281307"/>
    <n v="83.872497558593807"/>
    <n v="88"/>
    <n v="83.442955017089801"/>
    <n v="84.328697204589801"/>
    <n v="84.911041259765597"/>
    <n v="85.170669555664105"/>
    <n v="84.463340759277301"/>
    <n v="84.718437194824205"/>
    <n v="78.308332897367933"/>
  </r>
  <r>
    <x v="140"/>
    <s v="IND"/>
    <x v="1"/>
    <s v="EG.ELC.ACCS.RU.ZS"/>
    <x v="0"/>
    <x v="3"/>
    <n v="47.235324859619098"/>
    <n v="43.483577728271499"/>
    <n v="51.474498748779297"/>
    <n v="53.532608032226598"/>
    <n v="53.636146545410199"/>
    <n v="57.722305297851598"/>
    <n v="57.320301055908203"/>
    <n v="61.939899444580099"/>
    <n v="64.071182250976605"/>
    <n v="65.702232360839801"/>
    <n v="68.373825073242202"/>
    <n v="56.0860786437988"/>
    <n v="72.404006958007798"/>
    <n v="75.219863891601605"/>
    <n v="77.581932067871094"/>
    <n v="83.367935180664105"/>
    <n v="77.1434326171875"/>
    <n v="78.328292846679702"/>
    <n v="79.105400085449205"/>
    <n v="79.486267089843807"/>
    <n v="78.515846252441406"/>
    <n v="78.858947753906307"/>
    <n v="69.551900227864579"/>
  </r>
  <r>
    <x v="140"/>
    <s v="IND"/>
    <x v="2"/>
    <s v="EG.ELC.ACCS.UR.ZS"/>
    <x v="0"/>
    <x v="3"/>
    <n v="88.751029968261705"/>
    <n v="87.599998474121094"/>
    <n v="89.803001403808594"/>
    <n v="90.333946228027301"/>
    <n v="90.877449035644503"/>
    <n v="91.440467834472699"/>
    <n v="93.099998474121094"/>
    <n v="92.635971069335895"/>
    <n v="93.259178161621094"/>
    <n v="96.099998474121094"/>
    <n v="94"/>
    <n v="92.900001525878906"/>
    <n v="96.099998474121094"/>
    <n v="96.403701782226605"/>
    <n v="97.006843566894503"/>
    <n v="97.5"/>
    <n v="96.752632141113295"/>
    <n v="96.915794372558594"/>
    <n v="97.043815612792997"/>
    <n v="97.053062438964801"/>
    <n v="96.941329956054702"/>
    <n v="96.988502502441406"/>
    <n v="98.547939118884855"/>
  </r>
  <r>
    <x v="140"/>
    <s v="IND"/>
    <x v="3"/>
    <s v="EG.ELC.LOSS.ZS"/>
    <x v="0"/>
    <x v="3"/>
    <n v="27.220689773559599"/>
    <n v="28.241956710815401"/>
    <n v="26.680011749267599"/>
    <n v="26.7401828765869"/>
    <n v="25.6633491516113"/>
    <n v="25.165582656860401"/>
    <n v="23.655567169189499"/>
    <n v="22.768507003784201"/>
    <n v="21.25537109375"/>
    <n v="21.1267395019531"/>
    <n v="19.862550735473601"/>
    <n v="19.394416809081999"/>
    <n v="18.897750854492202"/>
    <n v="18.494195938110401"/>
    <n v="19.330408096313501"/>
    <n v="0"/>
    <n v="14.180588722229"/>
    <n v="13.0012979507446"/>
    <n v="11.6280736923218"/>
    <n v="9.7024898529052699"/>
    <n v="12.1281127929688"/>
    <n v="11.614993095397899"/>
    <n v="19.845373153686523"/>
  </r>
  <r>
    <x v="141"/>
    <s v="MYS"/>
    <x v="4"/>
    <s v="EG.ELC.NUCL.ZS"/>
    <x v="4"/>
    <x v="2"/>
    <n v="0"/>
    <n v="0"/>
    <n v="0"/>
    <n v="0"/>
    <n v="0"/>
    <n v="0"/>
    <n v="0"/>
    <n v="0"/>
    <n v="0"/>
    <n v="0"/>
    <n v="0"/>
    <n v="0"/>
    <n v="0"/>
    <n v="0"/>
    <n v="0"/>
    <n v="0"/>
    <n v="0"/>
    <n v="0"/>
    <n v="0"/>
    <n v="0"/>
    <n v="0"/>
    <n v="0"/>
    <n v="0"/>
  </r>
  <r>
    <x v="140"/>
    <s v="IND"/>
    <x v="5"/>
    <s v="EG.ELC.PETR.ZS"/>
    <x v="0"/>
    <x v="3"/>
    <n v="5.1191177368164098"/>
    <n v="4.5549678802490199"/>
    <n v="4.5747599601745597"/>
    <n v="4.7763109207153303"/>
    <n v="4.1329493522643999"/>
    <n v="3.54444026947021"/>
    <n v="3.07101202011108"/>
    <n v="2.9977064132690399"/>
    <n v="3.0121824741363499"/>
    <n v="2.6490731239318799"/>
    <n v="2.4905657768249498"/>
    <n v="2.2451550960540798"/>
    <n v="2.0378451347351101"/>
    <n v="1.9563341140747099"/>
    <n v="1.7674359083175699"/>
    <n v="1.6595034599304199"/>
    <s v="NULL"/>
    <s v="NULL"/>
    <s v="NULL"/>
    <s v="NULL"/>
    <s v="NULL"/>
    <s v="NULL"/>
    <n v="2.409017125765482"/>
  </r>
  <r>
    <x v="140"/>
    <s v="IND"/>
    <x v="6"/>
    <s v="EG.ELC.RNWX.KH"/>
    <x v="0"/>
    <x v="3"/>
    <n v="2964000000"/>
    <n v="3983000064"/>
    <n v="5177999872"/>
    <n v="6862000128"/>
    <n v="8546999808"/>
    <n v="11025000448"/>
    <n v="15352999936"/>
    <n v="19257999360"/>
    <n v="23259000832"/>
    <n v="30513999872"/>
    <n v="34065000448"/>
    <n v="42495000576"/>
    <n v="52150001664"/>
    <n v="59079000064"/>
    <n v="66930999296"/>
    <n v="74142998528"/>
    <n v="63075749888"/>
    <n v="65807187968"/>
    <n v="67489234944"/>
    <n v="67628793856"/>
    <n v="66000240640"/>
    <n v="66731364352"/>
    <n v="40597074883.047623"/>
  </r>
  <r>
    <x v="103"/>
    <s v="IDN"/>
    <x v="0"/>
    <s v="EG.ELC.ACCS.ZS"/>
    <x v="4"/>
    <x v="3"/>
    <n v="86.300003051757798"/>
    <n v="86.260002136230497"/>
    <n v="87.599998474121094"/>
    <n v="87.940002441406307"/>
    <n v="89.010002136230497"/>
    <n v="85.038322448730497"/>
    <n v="90.620002746582003"/>
    <n v="91.099998474121094"/>
    <n v="92.730003356933594"/>
    <n v="93.550003051757798"/>
    <n v="94.150001525878906"/>
    <n v="94.830001831054702"/>
    <n v="96"/>
    <n v="96.464256286621094"/>
    <n v="97.010002136230497"/>
    <n v="97.537368774414105"/>
    <n v="96.752906799316406"/>
    <n v="96.941131591796903"/>
    <n v="97.060356140136705"/>
    <n v="97.072937011718807"/>
    <n v="96.956832885742202"/>
    <n v="97.0078125"/>
    <n v="97.520568847656264"/>
  </r>
  <r>
    <x v="103"/>
    <s v="IDN"/>
    <x v="1"/>
    <s v="EG.ELC.ACCS.RU.ZS"/>
    <x v="4"/>
    <x v="3"/>
    <n v="79.635063171386705"/>
    <n v="79.180191040039105"/>
    <n v="81.151718139648395"/>
    <n v="79.841064453125"/>
    <n v="82.907623291015597"/>
    <n v="75.1400146484375"/>
    <n v="85.046821594238295"/>
    <n v="84.667167663574205"/>
    <n v="88.174346923828097"/>
    <n v="88.382171630859403"/>
    <n v="89.356521606445298"/>
    <n v="90.201126098632798"/>
    <n v="92.632392883300795"/>
    <n v="92.994201660156307"/>
    <n v="93.976249694824205"/>
    <n v="94.917762756347699"/>
    <n v="93.630149841308594"/>
    <n v="93.879592895507798"/>
    <n v="94.100936889648395"/>
    <n v="94.132110595703097"/>
    <n v="93.935699462890597"/>
    <n v="94.0120849609375"/>
    <n v="92.471191042945492"/>
  </r>
  <r>
    <x v="103"/>
    <s v="IDN"/>
    <x v="2"/>
    <s v="EG.ELC.ACCS.UR.ZS"/>
    <x v="4"/>
    <x v="3"/>
    <n v="95.503204345703097"/>
    <n v="95.728378295898395"/>
    <n v="95.952217102050795"/>
    <n v="98.099998474121094"/>
    <n v="96.4237060546875"/>
    <n v="96.685241699218807"/>
    <n v="96.971122741699205"/>
    <n v="98.199996948242202"/>
    <n v="97.599510192871094"/>
    <n v="98.900001525878906"/>
    <n v="98.959999084472699"/>
    <n v="99.349998474121094"/>
    <n v="99.199996948242202"/>
    <n v="99.673164367675795"/>
    <n v="99.739997863769503"/>
    <n v="99.831390380859403"/>
    <n v="99.611137390136705"/>
    <n v="99.713920593261705"/>
    <n v="99.724113464355497"/>
    <n v="99.720138549804702"/>
    <n v="99.692329406738295"/>
    <n v="99.712623596191406"/>
    <n v="103.09486607142857"/>
  </r>
  <r>
    <x v="103"/>
    <s v="IDN"/>
    <x v="3"/>
    <s v="EG.ELC.LOSS.ZS"/>
    <x v="4"/>
    <x v="3"/>
    <n v="11.5135278701782"/>
    <n v="12.8627014160156"/>
    <n v="16.144412994384801"/>
    <n v="16.3692531585693"/>
    <n v="11.8522338867188"/>
    <n v="11.163735389709499"/>
    <n v="11.0737047195435"/>
    <n v="10.720290184021"/>
    <n v="10.108085632324199"/>
    <n v="9.5985307693481392"/>
    <n v="9.3982505798339808"/>
    <n v="9.0896701812744105"/>
    <n v="8.9221620559692401"/>
    <n v="9.5829086303710902"/>
    <n v="9.4011659622192401"/>
    <n v="0"/>
    <n v="6.9765591621398899"/>
    <n v="6.4901585578918501"/>
    <n v="5.7169709205627397"/>
    <n v="4.7959222793579102"/>
    <n v="5.9949026107788104"/>
    <n v="5.7494883537292498"/>
    <n v="9.6916493007114983"/>
  </r>
  <r>
    <x v="142"/>
    <s v="MDV"/>
    <x v="4"/>
    <s v="EG.ELC.NUCL.ZS"/>
    <x v="0"/>
    <x v="2"/>
    <n v="0"/>
    <n v="0"/>
    <n v="0"/>
    <n v="0"/>
    <n v="0"/>
    <n v="0"/>
    <n v="0"/>
    <n v="0"/>
    <n v="0"/>
    <n v="0"/>
    <n v="0"/>
    <n v="0"/>
    <n v="0"/>
    <n v="0"/>
    <n v="0"/>
    <n v="0"/>
    <n v="0"/>
    <n v="0"/>
    <n v="0"/>
    <n v="0"/>
    <n v="0"/>
    <n v="0"/>
    <n v="0"/>
  </r>
  <r>
    <x v="103"/>
    <s v="IDN"/>
    <x v="5"/>
    <s v="EG.ELC.PETR.ZS"/>
    <x v="4"/>
    <x v="3"/>
    <n v="19.6538982391357"/>
    <n v="19.383926391601602"/>
    <n v="23.342912673950199"/>
    <n v="24.952644348144499"/>
    <n v="29.936836242675799"/>
    <n v="30.815736770629901"/>
    <n v="29.067722320556602"/>
    <n v="26.464111328125"/>
    <n v="28.69091796875"/>
    <n v="22.5381755828857"/>
    <n v="20.1172275543213"/>
    <n v="22.9956874847412"/>
    <n v="14.9572563171387"/>
    <n v="12.3840389251709"/>
    <n v="11.476416587829601"/>
    <n v="8.39801025390625"/>
    <s v="NULL"/>
    <s v="NULL"/>
    <s v="NULL"/>
    <s v="NULL"/>
    <s v="NULL"/>
    <s v="NULL"/>
    <n v="16.436929475693475"/>
  </r>
  <r>
    <x v="103"/>
    <s v="IDN"/>
    <x v="6"/>
    <s v="EG.ELC.RNWX.KH"/>
    <x v="4"/>
    <x v="3"/>
    <n v="4874999808"/>
    <n v="6039000064"/>
    <n v="6248999936"/>
    <n v="6309000192"/>
    <n v="6675999744"/>
    <n v="6625999872"/>
    <n v="6689999872"/>
    <n v="7056999936"/>
    <n v="8355999744"/>
    <n v="9361999872"/>
    <n v="9457000448"/>
    <n v="9578000384"/>
    <n v="9678000128"/>
    <n v="9582999552"/>
    <n v="10986999808"/>
    <n v="11180999680"/>
    <n v="10357250048"/>
    <n v="10527062016"/>
    <n v="10763077632"/>
    <n v="10707097600"/>
    <n v="10588621824"/>
    <n v="10646465536"/>
    <n v="9156789223.6190472"/>
  </r>
  <r>
    <x v="105"/>
    <s v="IRN"/>
    <x v="0"/>
    <s v="EG.ELC.ACCS.ZS"/>
    <x v="3"/>
    <x v="3"/>
    <n v="97.900001525878906"/>
    <n v="98.129302978515597"/>
    <n v="98.2332763671875"/>
    <n v="98.332023620605497"/>
    <n v="98.427879333496094"/>
    <n v="98.523193359375"/>
    <n v="98.400001525878906"/>
    <n v="98.722099304199205"/>
    <n v="98.831047058105497"/>
    <n v="99.709999084472699"/>
    <n v="99.491043090820298"/>
    <n v="99.572647094726605"/>
    <n v="99.643280029296903"/>
    <n v="99.830001831054702"/>
    <n v="100"/>
    <n v="99.959999084472699"/>
    <n v="99.858322143554702"/>
    <n v="99.912078857421903"/>
    <n v="99.932601928710895"/>
    <n v="99.915748596191406"/>
    <n v="99.904685974121094"/>
    <n v="99.916282653808594"/>
    <n v="103.95931025913784"/>
  </r>
  <r>
    <x v="105"/>
    <s v="IRN"/>
    <x v="1"/>
    <s v="EG.ELC.ACCS.RU.ZS"/>
    <x v="3"/>
    <x v="3"/>
    <n v="94.159851074218807"/>
    <n v="94.845703125"/>
    <n v="95.147392272949205"/>
    <n v="95.442390441894503"/>
    <n v="95.7188720703125"/>
    <n v="95.967559814453097"/>
    <n v="94.962371826171903"/>
    <n v="96.380989074707003"/>
    <n v="96.579368591308594"/>
    <n v="99.031883239746094"/>
    <n v="98.453712463378906"/>
    <n v="98.604446411132798"/>
    <n v="98.763992309570298"/>
    <n v="99.438583374023395"/>
    <n v="100"/>
    <n v="99.849861145019503"/>
    <n v="99.513107299804702"/>
    <n v="99.700386047363295"/>
    <n v="99.765838623046903"/>
    <n v="99.707298278808594"/>
    <n v="99.671661376953097"/>
    <n v="99.711296081542997"/>
    <n v="102.44840785435268"/>
  </r>
  <r>
    <x v="105"/>
    <s v="IRN"/>
    <x v="2"/>
    <s v="EG.ELC.ACCS.UR.ZS"/>
    <x v="3"/>
    <x v="3"/>
    <n v="100"/>
    <n v="99.916275024414105"/>
    <n v="99.860969543457003"/>
    <n v="99.809242248535199"/>
    <n v="99.770088195800795"/>
    <n v="99.750434875488295"/>
    <n v="100"/>
    <n v="99.780601501464801"/>
    <n v="99.821151733398395"/>
    <n v="100"/>
    <n v="99.922477722167997"/>
    <n v="99.964279174804702"/>
    <n v="99.989395141601605"/>
    <n v="99.980003356933594"/>
    <n v="100"/>
    <n v="100"/>
    <n v="99.992347717285199"/>
    <n v="99.993087768554702"/>
    <n v="99.996360778808594"/>
    <n v="99.995452880859403"/>
    <n v="99.994308471679702"/>
    <n v="99.994804382324205"/>
    <n v="104.69196573893231"/>
  </r>
  <r>
    <x v="105"/>
    <s v="IRN"/>
    <x v="3"/>
    <s v="EG.ELC.LOSS.ZS"/>
    <x v="3"/>
    <x v="3"/>
    <n v="15.823645591735801"/>
    <n v="15.8504829406738"/>
    <n v="16.869672775268601"/>
    <n v="16.756780624389599"/>
    <n v="17.189277648925799"/>
    <n v="18.1584377288818"/>
    <n v="18.5450630187988"/>
    <n v="18.978754043579102"/>
    <n v="17.536474227905298"/>
    <n v="15.605998992919901"/>
    <n v="14.192196846008301"/>
    <n v="14.5410165786743"/>
    <n v="14.470103263855"/>
    <n v="14.4985027313232"/>
    <n v="12.6033744812012"/>
    <n v="0"/>
    <n v="10.3929948806763"/>
    <n v="9.37371826171875"/>
    <n v="8.0925216674804705"/>
    <n v="6.9648084640502903"/>
    <n v="8.7060108184814506"/>
    <n v="8.2842645645141602"/>
    <n v="13.973052388145804"/>
  </r>
  <r>
    <x v="143"/>
    <s v="MLI"/>
    <x v="4"/>
    <s v="EG.ELC.NUCL.ZS"/>
    <x v="5"/>
    <x v="0"/>
    <n v="0"/>
    <n v="0"/>
    <n v="0"/>
    <n v="0"/>
    <n v="0"/>
    <n v="0"/>
    <n v="0"/>
    <n v="0"/>
    <n v="0"/>
    <n v="0"/>
    <n v="0"/>
    <n v="0"/>
    <n v="0"/>
    <n v="0"/>
    <n v="0"/>
    <n v="0"/>
    <n v="0"/>
    <n v="0"/>
    <n v="0"/>
    <n v="0"/>
    <n v="0"/>
    <n v="0"/>
    <n v="0"/>
  </r>
  <r>
    <x v="105"/>
    <s v="IRN"/>
    <x v="5"/>
    <s v="EG.ELC.PETR.ZS"/>
    <x v="3"/>
    <x v="3"/>
    <n v="20.894956588745099"/>
    <n v="21.266870498657202"/>
    <n v="18.562028884887699"/>
    <n v="14.5036973953247"/>
    <n v="16.196575164794901"/>
    <n v="15.7663631439209"/>
    <n v="19.8767910003662"/>
    <n v="19.876853942871101"/>
    <n v="19.374446868896499"/>
    <n v="20.417400360107401"/>
    <n v="19.761417388916001"/>
    <n v="27.7623176574707"/>
    <n v="27.272727966308601"/>
    <n v="32.528560638427699"/>
    <n v="21.6646213531494"/>
    <n v="14.4256019592285"/>
    <s v="NULL"/>
    <s v="NULL"/>
    <s v="NULL"/>
    <s v="NULL"/>
    <s v="NULL"/>
    <s v="NULL"/>
    <n v="15.721487181527266"/>
  </r>
  <r>
    <x v="105"/>
    <s v="IRN"/>
    <x v="6"/>
    <s v="EG.ELC.RNWX.KH"/>
    <x v="3"/>
    <x v="3"/>
    <n v="37000000"/>
    <n v="34000000"/>
    <n v="30000000"/>
    <n v="27000000"/>
    <n v="47000000"/>
    <n v="71000000"/>
    <n v="125000000"/>
    <n v="143000000"/>
    <n v="196000000"/>
    <n v="227000000"/>
    <n v="173000000"/>
    <n v="239000000"/>
    <n v="230000000"/>
    <n v="397000000"/>
    <n v="405000000"/>
    <n v="236000000"/>
    <n v="317000000"/>
    <n v="338750016"/>
    <n v="324187488"/>
    <n v="303984384"/>
    <n v="320980480"/>
    <n v="321975584"/>
    <n v="216375140.57142857"/>
  </r>
  <r>
    <x v="106"/>
    <s v="IRQ"/>
    <x v="0"/>
    <s v="EG.ELC.ACCS.ZS"/>
    <x v="3"/>
    <x v="2"/>
    <n v="96.921676635742202"/>
    <n v="97.062797546386705"/>
    <n v="97.196334838867202"/>
    <n v="97.324630737304702"/>
    <n v="97.450042724609403"/>
    <n v="97.574920654296903"/>
    <n v="97.622108459472699"/>
    <n v="98.099998474121094"/>
    <n v="97.971435546875"/>
    <n v="98.119880676269503"/>
    <n v="98.280967712402301"/>
    <n v="98"/>
    <n v="99.300003051757798"/>
    <n v="98.866279602050795"/>
    <n v="99.098434448242202"/>
    <n v="99.345428466796903"/>
    <n v="99.152534484863295"/>
    <n v="99.115669250488295"/>
    <n v="99.178016662597699"/>
    <n v="99.197914123535199"/>
    <n v="99.161033630371094"/>
    <n v="99.163162231445298"/>
    <n v="103.00967952183315"/>
  </r>
  <r>
    <x v="106"/>
    <s v="IRQ"/>
    <x v="1"/>
    <s v="EG.ELC.ACCS.RU.ZS"/>
    <x v="3"/>
    <x v="2"/>
    <n v="91.587394714355497"/>
    <n v="92.068672180175795"/>
    <n v="92.530403137207003"/>
    <n v="92.964775085449205"/>
    <n v="93.363899230957003"/>
    <n v="93.719749450683594"/>
    <n v="93.3814697265625"/>
    <n v="95.165977478027301"/>
    <n v="94.577346801757798"/>
    <n v="94.858718872070298"/>
    <n v="95.163108825683594"/>
    <n v="93.492126464843807"/>
    <n v="98.414154052734403"/>
    <n v="96.497276306152301"/>
    <n v="97.127304077148395"/>
    <n v="97.858856201171903"/>
    <n v="97.474395751953097"/>
    <n v="97.239456176757798"/>
    <n v="97.425003051757798"/>
    <n v="97.499427795410199"/>
    <n v="97.409568786621094"/>
    <n v="97.393363952636705"/>
    <n v="99.867259434291299"/>
  </r>
  <r>
    <x v="106"/>
    <s v="IRQ"/>
    <x v="2"/>
    <s v="EG.ELC.ACCS.UR.ZS"/>
    <x v="3"/>
    <x v="2"/>
    <n v="99.3751220703125"/>
    <n v="99.354049682617202"/>
    <n v="99.331657409667997"/>
    <n v="99.314880371093807"/>
    <n v="99.3106689453125"/>
    <n v="99.325965881347699"/>
    <n v="99.543495178222699"/>
    <n v="99.426025390625"/>
    <n v="99.501525878906307"/>
    <n v="99.586410522460895"/>
    <n v="99.675010681152301"/>
    <n v="100"/>
    <n v="99.690002441406307"/>
    <n v="99.901260375976605"/>
    <n v="99.952972412109403"/>
    <n v="99.984931945800795"/>
    <n v="99.882293701171903"/>
    <n v="99.930366516113295"/>
    <n v="99.937637329101605"/>
    <n v="99.933807373046903"/>
    <n v="99.921028137207003"/>
    <n v="99.930709838867202"/>
    <n v="104.41951533726284"/>
  </r>
  <r>
    <x v="106"/>
    <s v="IRQ"/>
    <x v="3"/>
    <s v="EG.ELC.LOSS.ZS"/>
    <x v="3"/>
    <x v="2"/>
    <n v="8.5893421173095703"/>
    <n v="6.8711047172546396"/>
    <n v="6.8688540458679199"/>
    <n v="5.8821454048156703"/>
    <n v="6.1216907501220703"/>
    <n v="30"/>
    <n v="28.267745971679702"/>
    <n v="40.933296203613303"/>
    <n v="48.855995178222699"/>
    <n v="48.682853698730497"/>
    <n v="35.900058746337898"/>
    <n v="38.5062065124512"/>
    <n v="43.0201225280762"/>
    <n v="39.856559753417997"/>
    <n v="50.631565093994098"/>
    <n v="0"/>
    <n v="33.377063751220703"/>
    <n v="30.9662971496582"/>
    <n v="28.743732452392599"/>
    <n v="23.271772384643601"/>
    <n v="29.089715957641602"/>
    <n v="28.017879486083999"/>
    <n v="29.16447628112067"/>
  </r>
  <r>
    <x v="144"/>
    <s v="MLT"/>
    <x v="4"/>
    <s v="EG.ELC.NUCL.ZS"/>
    <x v="3"/>
    <x v="4"/>
    <n v="0"/>
    <n v="0"/>
    <n v="0"/>
    <n v="0"/>
    <n v="0"/>
    <n v="0"/>
    <n v="0"/>
    <n v="0"/>
    <n v="0"/>
    <n v="0"/>
    <n v="0"/>
    <n v="0"/>
    <n v="0"/>
    <n v="0"/>
    <n v="0"/>
    <n v="0"/>
    <n v="0"/>
    <n v="0"/>
    <n v="0"/>
    <n v="0"/>
    <n v="0"/>
    <n v="0"/>
    <n v="0"/>
  </r>
  <r>
    <x v="106"/>
    <s v="IRQ"/>
    <x v="5"/>
    <s v="EG.ELC.PETR.ZS"/>
    <x v="3"/>
    <x v="2"/>
    <n v="79.322883605957003"/>
    <n v="81.823822021484403"/>
    <n v="85.231666564941406"/>
    <n v="88.013404846191406"/>
    <n v="92.590187072753906"/>
    <n v="28.4210529327393"/>
    <n v="14.5995330810547"/>
    <n v="16.878780364990199"/>
    <n v="14.0750379562378"/>
    <n v="8.3282690048217791"/>
    <n v="34.644638061523402"/>
    <n v="37.799381256103501"/>
    <n v="43.309139251708999"/>
    <n v="40.727809906005902"/>
    <n v="35.572837829589801"/>
    <n v="25.731986999511701"/>
    <s v="NULL"/>
    <s v="NULL"/>
    <s v="NULL"/>
    <s v="NULL"/>
    <s v="NULL"/>
    <s v="NULL"/>
    <n v="34.622401464553107"/>
  </r>
  <r>
    <x v="106"/>
    <s v="IRQ"/>
    <x v="6"/>
    <s v="EG.ELC.RNWX.KH"/>
    <x v="3"/>
    <x v="2"/>
    <n v="0"/>
    <n v="0"/>
    <n v="0"/>
    <n v="0"/>
    <n v="0"/>
    <n v="0"/>
    <n v="0"/>
    <n v="0"/>
    <n v="0"/>
    <n v="0"/>
    <n v="0"/>
    <n v="0"/>
    <n v="0"/>
    <n v="0"/>
    <n v="0"/>
    <n v="0"/>
    <n v="0"/>
    <n v="0"/>
    <n v="0"/>
    <n v="0"/>
    <n v="0"/>
    <n v="0"/>
    <n v="0"/>
  </r>
  <r>
    <x v="107"/>
    <s v="IRL"/>
    <x v="0"/>
    <s v="EG.ELC.ACCS.ZS"/>
    <x v="2"/>
    <x v="4"/>
    <n v="100"/>
    <n v="100"/>
    <n v="100"/>
    <n v="100"/>
    <n v="100"/>
    <n v="100"/>
    <n v="100"/>
    <n v="100"/>
    <n v="100"/>
    <n v="100"/>
    <n v="100"/>
    <n v="100"/>
    <n v="100"/>
    <n v="100"/>
    <n v="100"/>
    <n v="100"/>
    <n v="100"/>
    <n v="100"/>
    <n v="100"/>
    <n v="100"/>
    <n v="100"/>
    <n v="100"/>
    <n v="104.76190476190476"/>
  </r>
  <r>
    <x v="107"/>
    <s v="IRL"/>
    <x v="1"/>
    <s v="EG.ELC.ACCS.RU.ZS"/>
    <x v="2"/>
    <x v="4"/>
    <n v="100"/>
    <n v="100"/>
    <n v="100"/>
    <n v="100"/>
    <n v="100"/>
    <n v="100"/>
    <n v="100"/>
    <n v="100"/>
    <n v="100"/>
    <n v="100"/>
    <n v="100"/>
    <n v="100"/>
    <n v="100"/>
    <n v="100"/>
    <n v="100"/>
    <n v="100"/>
    <n v="100"/>
    <n v="100"/>
    <n v="100"/>
    <n v="100"/>
    <n v="100"/>
    <n v="100"/>
    <n v="104.76190476190476"/>
  </r>
  <r>
    <x v="107"/>
    <s v="IRL"/>
    <x v="2"/>
    <s v="EG.ELC.ACCS.UR.ZS"/>
    <x v="2"/>
    <x v="4"/>
    <n v="100"/>
    <n v="100"/>
    <n v="100"/>
    <n v="100"/>
    <n v="100"/>
    <n v="100"/>
    <n v="100"/>
    <n v="100"/>
    <n v="100"/>
    <n v="100"/>
    <n v="100"/>
    <n v="100"/>
    <n v="100"/>
    <n v="100"/>
    <n v="100"/>
    <n v="100"/>
    <n v="100"/>
    <n v="100"/>
    <n v="100"/>
    <n v="100"/>
    <n v="100"/>
    <n v="100"/>
    <n v="104.76190476190476"/>
  </r>
  <r>
    <x v="107"/>
    <s v="IRL"/>
    <x v="3"/>
    <s v="EG.ELC.LOSS.ZS"/>
    <x v="2"/>
    <x v="4"/>
    <n v="8.5329275131225604"/>
    <n v="7.7419614791870099"/>
    <n v="7.9136981964111301"/>
    <n v="8.1895341873168892"/>
    <n v="8.0745592117309606"/>
    <n v="7.9957857131957999"/>
    <n v="7.8035106658935502"/>
    <n v="7.7997632026672399"/>
    <n v="7.4294505119323704"/>
    <n v="7.5148434638977104"/>
    <n v="7.5347814559936497"/>
    <n v="7.55411577224731"/>
    <n v="7.4499835968017596"/>
    <n v="7.9530792236328098"/>
    <n v="7.9200248718261701"/>
    <n v="0"/>
    <n v="5.83077192306519"/>
    <n v="5.4259691238403303"/>
    <n v="4.7941913604736301"/>
    <n v="4.0127329826354998"/>
    <n v="5.0159163475036603"/>
    <n v="4.8122024536132804"/>
    <n v="7.0142763455708819"/>
  </r>
  <r>
    <x v="145"/>
    <s v="MHL"/>
    <x v="4"/>
    <s v="EG.ELC.NUCL.ZS"/>
    <x v="4"/>
    <x v="2"/>
    <n v="0"/>
    <n v="0"/>
    <n v="0"/>
    <n v="0"/>
    <n v="0"/>
    <n v="0"/>
    <n v="0"/>
    <n v="0"/>
    <n v="0"/>
    <n v="0"/>
    <n v="0"/>
    <n v="0"/>
    <n v="0"/>
    <n v="0"/>
    <n v="0"/>
    <n v="0"/>
    <n v="0"/>
    <n v="0"/>
    <n v="0"/>
    <n v="0"/>
    <n v="0"/>
    <n v="0"/>
    <n v="0"/>
  </r>
  <r>
    <x v="107"/>
    <s v="IRL"/>
    <x v="5"/>
    <s v="EG.ELC.PETR.ZS"/>
    <x v="2"/>
    <x v="4"/>
    <n v="19.5919399261475"/>
    <n v="21.122928619384801"/>
    <n v="15.0102643966675"/>
    <n v="9.8708820343017596"/>
    <n v="12.734483718872101"/>
    <n v="13.033638000488301"/>
    <n v="10.4513940811157"/>
    <n v="6.8912272453308097"/>
    <n v="5.7141900062561"/>
    <n v="3.28349661827087"/>
    <n v="2.14011931419373"/>
    <n v="0.86143428087234497"/>
    <n v="0.86953318119049094"/>
    <n v="0.73900294303893999"/>
    <n v="1.0035648345947299"/>
    <n v="1.4484500885009799"/>
    <s v="NULL"/>
    <s v="NULL"/>
    <s v="NULL"/>
    <s v="NULL"/>
    <s v="NULL"/>
    <s v="NULL"/>
    <n v="5.9412642518679357"/>
  </r>
  <r>
    <x v="107"/>
    <s v="IRL"/>
    <x v="6"/>
    <s v="EG.ELC.RNWX.KH"/>
    <x v="2"/>
    <x v="4"/>
    <n v="339000000"/>
    <n v="431000000"/>
    <n v="470000000"/>
    <n v="540000000"/>
    <n v="764000000"/>
    <n v="1242000000"/>
    <n v="1751000064"/>
    <n v="2127000064"/>
    <n v="2619000064"/>
    <n v="3206000128"/>
    <n v="3128999936"/>
    <n v="4716000256"/>
    <n v="4454000128"/>
    <n v="5029000192"/>
    <n v="5680999936"/>
    <n v="7050999808"/>
    <n v="5553750016"/>
    <n v="5828687360"/>
    <n v="6028609536"/>
    <n v="6115511808"/>
    <n v="5881639424"/>
    <n v="5963612160"/>
    <n v="3758133851.4285712"/>
  </r>
  <r>
    <x v="108"/>
    <s v="IMN"/>
    <x v="0"/>
    <s v="EG.ELC.ACCS.ZS"/>
    <x v="2"/>
    <x v="4"/>
    <n v="100"/>
    <n v="100"/>
    <n v="100"/>
    <n v="100"/>
    <n v="100"/>
    <n v="100"/>
    <n v="100"/>
    <n v="100"/>
    <n v="100"/>
    <n v="100"/>
    <n v="100"/>
    <n v="100"/>
    <n v="100"/>
    <n v="100"/>
    <n v="100"/>
    <n v="100"/>
    <n v="100"/>
    <n v="100"/>
    <n v="100"/>
    <n v="100"/>
    <n v="100"/>
    <n v="100"/>
    <n v="104.76190476190476"/>
  </r>
  <r>
    <x v="108"/>
    <s v="IMN"/>
    <x v="1"/>
    <s v="EG.ELC.ACCS.RU.ZS"/>
    <x v="2"/>
    <x v="4"/>
    <n v="100"/>
    <n v="100"/>
    <n v="100"/>
    <n v="100"/>
    <n v="100"/>
    <n v="100"/>
    <n v="100"/>
    <n v="100"/>
    <n v="100"/>
    <n v="100"/>
    <n v="100"/>
    <n v="100"/>
    <n v="100"/>
    <n v="100"/>
    <n v="100"/>
    <n v="100"/>
    <n v="100"/>
    <n v="100"/>
    <n v="100"/>
    <n v="100"/>
    <n v="100"/>
    <n v="100"/>
    <n v="104.76190476190476"/>
  </r>
  <r>
    <x v="108"/>
    <s v="IMN"/>
    <x v="2"/>
    <s v="EG.ELC.ACCS.UR.ZS"/>
    <x v="2"/>
    <x v="4"/>
    <n v="100"/>
    <n v="100"/>
    <n v="100"/>
    <n v="100"/>
    <n v="100"/>
    <n v="100"/>
    <n v="100"/>
    <n v="100"/>
    <n v="100"/>
    <n v="100"/>
    <n v="100"/>
    <n v="100"/>
    <n v="100"/>
    <n v="100"/>
    <n v="100"/>
    <n v="100"/>
    <n v="100"/>
    <n v="100"/>
    <n v="100"/>
    <n v="100"/>
    <n v="100"/>
    <n v="100"/>
    <n v="104.76190476190476"/>
  </r>
  <r>
    <x v="108"/>
    <s v="IMN"/>
    <x v="3"/>
    <s v="EG.ELC.LOSS.ZS"/>
    <x v="2"/>
    <x v="4"/>
    <n v="0"/>
    <n v="0"/>
    <n v="0"/>
    <n v="0"/>
    <n v="0"/>
    <n v="0"/>
    <n v="0"/>
    <n v="0"/>
    <n v="0"/>
    <n v="0"/>
    <n v="0"/>
    <n v="0"/>
    <n v="0"/>
    <n v="0"/>
    <n v="0"/>
    <n v="0"/>
    <n v="0"/>
    <n v="0"/>
    <n v="0"/>
    <n v="0"/>
    <n v="0"/>
    <n v="0"/>
    <n v="0"/>
  </r>
  <r>
    <x v="146"/>
    <s v="MRT"/>
    <x v="4"/>
    <s v="EG.ELC.NUCL.ZS"/>
    <x v="5"/>
    <x v="3"/>
    <n v="0"/>
    <n v="0"/>
    <n v="0"/>
    <n v="0"/>
    <n v="0"/>
    <n v="0"/>
    <n v="0"/>
    <n v="0"/>
    <n v="0"/>
    <n v="0"/>
    <n v="0"/>
    <n v="0"/>
    <n v="0"/>
    <n v="0"/>
    <n v="0"/>
    <n v="0"/>
    <n v="0"/>
    <n v="0"/>
    <n v="0"/>
    <n v="0"/>
    <n v="0"/>
    <n v="0"/>
    <n v="0"/>
  </r>
  <r>
    <x v="108"/>
    <s v="IMN"/>
    <x v="5"/>
    <s v="EG.ELC.PETR.ZS"/>
    <x v="2"/>
    <x v="4"/>
    <s v="NULL"/>
    <s v="NULL"/>
    <s v="NULL"/>
    <s v="NULL"/>
    <s v="NULL"/>
    <s v="NULL"/>
    <s v="NULL"/>
    <s v="NULL"/>
    <s v="NULL"/>
    <s v="NULL"/>
    <s v="NULL"/>
    <s v="NULL"/>
    <s v="NULL"/>
    <s v="NULL"/>
    <s v="NULL"/>
    <s v="NULL"/>
    <s v="NULL"/>
    <s v="NULL"/>
    <s v="NULL"/>
    <s v="NULL"/>
    <s v="NULL"/>
    <s v="NULL"/>
    <n v="0"/>
  </r>
  <r>
    <x v="108"/>
    <s v="IMN"/>
    <x v="6"/>
    <s v="EG.ELC.RNWX.KH"/>
    <x v="2"/>
    <x v="4"/>
    <n v="0"/>
    <n v="0"/>
    <n v="0"/>
    <n v="0"/>
    <n v="0"/>
    <n v="0"/>
    <n v="0"/>
    <n v="0"/>
    <n v="0"/>
    <n v="0"/>
    <n v="0"/>
    <n v="0"/>
    <n v="0"/>
    <n v="0"/>
    <n v="0"/>
    <n v="0"/>
    <n v="0"/>
    <n v="0"/>
    <n v="0"/>
    <n v="0"/>
    <n v="0"/>
    <n v="0"/>
    <n v="0"/>
  </r>
  <r>
    <x v="109"/>
    <s v="ISR"/>
    <x v="0"/>
    <s v="EG.ELC.ACCS.ZS"/>
    <x v="3"/>
    <x v="4"/>
    <n v="100"/>
    <n v="100"/>
    <n v="100"/>
    <n v="100"/>
    <n v="100"/>
    <n v="100"/>
    <n v="100"/>
    <n v="100"/>
    <n v="100"/>
    <n v="100"/>
    <n v="100"/>
    <n v="100"/>
    <n v="100"/>
    <n v="100"/>
    <n v="100"/>
    <n v="100"/>
    <n v="100"/>
    <n v="100"/>
    <n v="100"/>
    <n v="100"/>
    <n v="100"/>
    <n v="100"/>
    <n v="104.76190476190476"/>
  </r>
  <r>
    <x v="109"/>
    <s v="ISR"/>
    <x v="1"/>
    <s v="EG.ELC.ACCS.RU.ZS"/>
    <x v="3"/>
    <x v="4"/>
    <n v="100"/>
    <n v="100"/>
    <n v="100"/>
    <n v="100"/>
    <n v="100"/>
    <n v="100"/>
    <n v="100"/>
    <n v="100"/>
    <n v="100"/>
    <n v="100"/>
    <n v="100"/>
    <n v="100"/>
    <n v="100"/>
    <n v="100"/>
    <n v="100"/>
    <n v="100"/>
    <n v="100"/>
    <n v="100"/>
    <n v="100"/>
    <n v="100"/>
    <n v="100"/>
    <n v="100"/>
    <n v="104.76190476190476"/>
  </r>
  <r>
    <x v="109"/>
    <s v="ISR"/>
    <x v="2"/>
    <s v="EG.ELC.ACCS.UR.ZS"/>
    <x v="3"/>
    <x v="4"/>
    <n v="100"/>
    <n v="100"/>
    <n v="100"/>
    <n v="100"/>
    <n v="100"/>
    <n v="100"/>
    <n v="100"/>
    <n v="100"/>
    <n v="100"/>
    <n v="100"/>
    <n v="100"/>
    <n v="100"/>
    <n v="100"/>
    <n v="100"/>
    <n v="100"/>
    <n v="100"/>
    <n v="100"/>
    <n v="100"/>
    <n v="100"/>
    <n v="100"/>
    <n v="100"/>
    <n v="100"/>
    <n v="104.76190476190476"/>
  </r>
  <r>
    <x v="109"/>
    <s v="ISR"/>
    <x v="3"/>
    <s v="EG.ELC.LOSS.ZS"/>
    <x v="3"/>
    <x v="4"/>
    <n v="3.37076020240784"/>
    <n v="3.05112504959106"/>
    <n v="3.0549449920654301"/>
    <n v="3.0547819137573198"/>
    <n v="2.9294190406799299"/>
    <n v="2.8579070568084699"/>
    <n v="2.7196488380432098"/>
    <n v="2.65281081199646"/>
    <n v="2.09641766548157"/>
    <n v="3.2013525962829599"/>
    <n v="2.7581028938293501"/>
    <n v="2.7480354309082"/>
    <n v="2.7554242610931401"/>
    <n v="4.1860995292663601"/>
    <n v="2.8579416275024401"/>
    <n v="0"/>
    <n v="2.4498662948608398"/>
    <n v="2.3734769821167001"/>
    <n v="1.92032122612"/>
    <n v="1.6859160661697401"/>
    <n v="2.1073951721191402"/>
    <n v="2.0217773914337198"/>
    <n v="2.7073107163111372"/>
  </r>
  <r>
    <x v="147"/>
    <s v="MUS"/>
    <x v="4"/>
    <s v="EG.ELC.NUCL.ZS"/>
    <x v="5"/>
    <x v="2"/>
    <n v="0"/>
    <n v="0"/>
    <n v="0"/>
    <n v="0"/>
    <n v="0"/>
    <n v="0"/>
    <n v="0"/>
    <n v="0"/>
    <n v="0"/>
    <n v="0"/>
    <n v="0"/>
    <n v="0"/>
    <n v="0"/>
    <n v="0"/>
    <n v="0"/>
    <n v="0"/>
    <n v="0"/>
    <n v="0"/>
    <n v="0"/>
    <n v="0"/>
    <n v="0"/>
    <n v="0"/>
    <n v="0"/>
  </r>
  <r>
    <x v="109"/>
    <s v="ISR"/>
    <x v="5"/>
    <s v="EG.ELC.PETR.ZS"/>
    <x v="3"/>
    <x v="4"/>
    <n v="31.09397315979"/>
    <n v="24.7457389831543"/>
    <n v="22.446153640747099"/>
    <n v="22.869411468505898"/>
    <n v="13.299773216247599"/>
    <n v="13.6907949447632"/>
    <n v="11.102100372314499"/>
    <n v="10.776695251464799"/>
    <n v="10.5084028244019"/>
    <n v="4.04850196838379"/>
    <n v="3.66097187995911"/>
    <n v="7.30407667160034"/>
    <n v="20.940273284912099"/>
    <n v="3.6610026359558101"/>
    <n v="0.49167117476463301"/>
    <n v="0.65238374471664395"/>
    <s v="NULL"/>
    <s v="NULL"/>
    <s v="NULL"/>
    <s v="NULL"/>
    <s v="NULL"/>
    <s v="NULL"/>
    <n v="9.5853297724610371"/>
  </r>
  <r>
    <x v="109"/>
    <s v="ISR"/>
    <x v="6"/>
    <s v="EG.ELC.RNWX.KH"/>
    <x v="3"/>
    <x v="4"/>
    <n v="0"/>
    <n v="10000000"/>
    <n v="11000000"/>
    <n v="12000000"/>
    <n v="11000000"/>
    <n v="11000000"/>
    <n v="10000000"/>
    <n v="10000000"/>
    <n v="16000000"/>
    <n v="75000000"/>
    <n v="139000000"/>
    <n v="272000000"/>
    <n v="451000000"/>
    <n v="543000000"/>
    <n v="908000000"/>
    <n v="1190000000"/>
    <n v="773000000"/>
    <n v="853500032"/>
    <n v="931124992"/>
    <n v="936906240"/>
    <n v="873632832"/>
    <n v="898791040"/>
    <n v="425521673.14285713"/>
  </r>
  <r>
    <x v="111"/>
    <s v="ITA"/>
    <x v="0"/>
    <s v="EG.ELC.ACCS.ZS"/>
    <x v="2"/>
    <x v="4"/>
    <n v="100"/>
    <n v="100"/>
    <n v="100"/>
    <n v="100"/>
    <n v="100"/>
    <n v="100"/>
    <n v="100"/>
    <n v="100"/>
    <n v="100"/>
    <n v="100"/>
    <n v="100"/>
    <n v="100"/>
    <n v="100"/>
    <n v="100"/>
    <n v="100"/>
    <n v="100"/>
    <n v="100"/>
    <n v="100"/>
    <n v="100"/>
    <n v="100"/>
    <n v="100"/>
    <n v="100"/>
    <n v="104.76190476190476"/>
  </r>
  <r>
    <x v="111"/>
    <s v="ITA"/>
    <x v="1"/>
    <s v="EG.ELC.ACCS.RU.ZS"/>
    <x v="2"/>
    <x v="4"/>
    <n v="100"/>
    <n v="100"/>
    <n v="100"/>
    <n v="100"/>
    <n v="100"/>
    <n v="100"/>
    <n v="100"/>
    <n v="100"/>
    <n v="100"/>
    <n v="100"/>
    <n v="100"/>
    <n v="100"/>
    <n v="100"/>
    <n v="100"/>
    <n v="100"/>
    <n v="100"/>
    <n v="100"/>
    <n v="100"/>
    <n v="100"/>
    <n v="100"/>
    <n v="100"/>
    <n v="100"/>
    <n v="104.76190476190476"/>
  </r>
  <r>
    <x v="111"/>
    <s v="ITA"/>
    <x v="2"/>
    <s v="EG.ELC.ACCS.UR.ZS"/>
    <x v="2"/>
    <x v="4"/>
    <n v="100"/>
    <n v="100"/>
    <n v="100"/>
    <n v="100"/>
    <n v="100"/>
    <n v="100"/>
    <n v="100"/>
    <n v="100"/>
    <n v="100"/>
    <n v="100"/>
    <n v="100"/>
    <n v="100"/>
    <n v="100"/>
    <n v="100"/>
    <n v="100"/>
    <n v="100"/>
    <n v="100"/>
    <n v="100"/>
    <n v="100"/>
    <n v="100"/>
    <n v="100"/>
    <n v="100"/>
    <n v="104.76190476190476"/>
  </r>
  <r>
    <x v="111"/>
    <s v="ITA"/>
    <x v="3"/>
    <s v="EG.ELC.LOSS.ZS"/>
    <x v="2"/>
    <x v="4"/>
    <n v="7.1137766838073704"/>
    <n v="7.1189508438110396"/>
    <n v="7.1278266906738299"/>
    <n v="7.29675340652466"/>
    <n v="7.05531549453735"/>
    <n v="6.9485244750976598"/>
    <n v="6.4759774208068803"/>
    <n v="6.8054842948913601"/>
    <n v="6.5206503868103001"/>
    <n v="7.0584564208984402"/>
    <n v="6.88482570648193"/>
    <n v="6.9343552589416504"/>
    <n v="7.06361961364746"/>
    <n v="7.3589224815368697"/>
    <n v="6.9938445091247603"/>
    <n v="0"/>
    <n v="5.3540964126586896"/>
    <n v="4.9267158508300799"/>
    <n v="4.31866407394409"/>
    <n v="3.6498692035675"/>
    <n v="4.5623364448547399"/>
    <n v="4.3643965721130398"/>
    <n v="6.2825410593123667"/>
  </r>
  <r>
    <x v="148"/>
    <s v="FSM"/>
    <x v="4"/>
    <s v="EG.ELC.NUCL.ZS"/>
    <x v="4"/>
    <x v="3"/>
    <n v="0"/>
    <n v="0"/>
    <n v="0"/>
    <n v="0"/>
    <n v="0"/>
    <n v="0"/>
    <n v="0"/>
    <n v="0"/>
    <n v="0"/>
    <n v="0"/>
    <n v="0"/>
    <n v="0"/>
    <n v="0"/>
    <n v="0"/>
    <n v="0"/>
    <n v="0"/>
    <n v="0"/>
    <n v="0"/>
    <n v="0"/>
    <n v="0"/>
    <n v="0"/>
    <n v="0"/>
    <n v="0"/>
  </r>
  <r>
    <x v="111"/>
    <s v="ITA"/>
    <x v="5"/>
    <s v="EG.ELC.PETR.ZS"/>
    <x v="2"/>
    <x v="4"/>
    <n v="31.8136177062988"/>
    <n v="27.587221145629901"/>
    <n v="31.623020172119102"/>
    <n v="26.5430812835693"/>
    <n v="19.506587982177699"/>
    <n v="15.8678073883057"/>
    <n v="14.9022884368896"/>
    <n v="11.481010437011699"/>
    <n v="10.0329475402832"/>
    <n v="9.0242252349853498"/>
    <n v="7.2677249908447301"/>
    <n v="6.6140470504760698"/>
    <n v="6.3538942337036097"/>
    <n v="5.3773937225341797"/>
    <n v="5.0924792289733896"/>
    <n v="4.7534823417663601"/>
    <s v="NULL"/>
    <s v="NULL"/>
    <s v="NULL"/>
    <s v="NULL"/>
    <s v="NULL"/>
    <s v="NULL"/>
    <n v="11.135277566455651"/>
  </r>
  <r>
    <x v="111"/>
    <s v="ITA"/>
    <x v="6"/>
    <s v="EG.ELC.RNWX.KH"/>
    <x v="2"/>
    <x v="4"/>
    <n v="6680000000"/>
    <n v="7536999936"/>
    <n v="8796999680"/>
    <n v="10195999744"/>
    <n v="11532999680"/>
    <n v="12371999744"/>
    <n v="13640999936"/>
    <n v="14899000320"/>
    <n v="16540000256"/>
    <n v="20117000192"/>
    <n v="25848999936"/>
    <n v="37140000768"/>
    <n v="50347999232"/>
    <n v="59237998592"/>
    <n v="62134001664"/>
    <n v="63367999488"/>
    <n v="58772000768"/>
    <n v="60878000128"/>
    <n v="61288001536"/>
    <n v="61076500480"/>
    <n v="60503625728"/>
    <n v="60936531968"/>
    <n v="37325888560.761902"/>
  </r>
  <r>
    <x v="112"/>
    <s v="JAM"/>
    <x v="0"/>
    <s v="EG.ELC.ACCS.ZS"/>
    <x v="6"/>
    <x v="2"/>
    <n v="84.394134521484403"/>
    <n v="87.708114624023395"/>
    <n v="86.681289672851605"/>
    <n v="86.608566284179702"/>
    <n v="87.337806701660199"/>
    <n v="88.066505432128906"/>
    <n v="88.797080993652301"/>
    <n v="89.532180786132798"/>
    <n v="92"/>
    <n v="91.026779174804702"/>
    <n v="92.199996948242202"/>
    <n v="91.099998474121094"/>
    <n v="93.099998474121094"/>
    <n v="93.900001525878906"/>
    <n v="93.300003051757798"/>
    <n v="94.900001525878906"/>
    <n v="93.800003051757798"/>
    <n v="93.974998474121094"/>
    <n v="93.993751525878906"/>
    <n v="94.167190551757798"/>
    <n v="93.983985900878906"/>
    <n v="94.029983520507798"/>
    <n v="95.457255772181924"/>
  </r>
  <r>
    <x v="112"/>
    <s v="JAM"/>
    <x v="1"/>
    <s v="EG.ELC.ACCS.RU.ZS"/>
    <x v="6"/>
    <x v="2"/>
    <n v="77.306465148925795"/>
    <n v="82.265602111816406"/>
    <n v="80.161781311035199"/>
    <n v="80.231559753417997"/>
    <n v="81.183883666992202"/>
    <n v="82.117416381835895"/>
    <n v="83.030662536621094"/>
    <n v="83.933265686035199"/>
    <n v="83.415596008300795"/>
    <n v="85.753677368164105"/>
    <n v="88.017395019531307"/>
    <n v="84.482490539550795"/>
    <n v="88.118301391601605"/>
    <n v="90.685432434082003"/>
    <n v="89.153556823730497"/>
    <n v="91.136581420898395"/>
    <n v="89.773468017578097"/>
    <n v="90.187255859375"/>
    <n v="90.062713623046903"/>
    <n v="90.290008544921903"/>
    <n v="90.078361511230497"/>
    <n v="90.154586791992202"/>
    <n v="90.07333628336589"/>
  </r>
  <r>
    <x v="112"/>
    <s v="JAM"/>
    <x v="2"/>
    <s v="EG.ELC.ACCS.UR.ZS"/>
    <x v="6"/>
    <x v="2"/>
    <n v="90.985527038574205"/>
    <n v="92.7213134765625"/>
    <n v="92.639076232910199"/>
    <n v="92.392829895019503"/>
    <n v="92.877799987792997"/>
    <n v="93.382286071777301"/>
    <n v="93.911109924316406"/>
    <n v="94.460708618164105"/>
    <n v="99.5"/>
    <n v="95.599456787109403"/>
    <n v="95.800003051757798"/>
    <n v="96.753044128417997"/>
    <n v="97.321174621582003"/>
    <n v="96.599998474121094"/>
    <n v="96.75"/>
    <n v="98"/>
    <n v="97.167793273925795"/>
    <n v="97.129447937011705"/>
    <n v="97.261810302734403"/>
    <n v="97.389762878417997"/>
    <n v="97.237205505371094"/>
    <n v="97.254554748535199"/>
    <n v="100.14928109305245"/>
  </r>
  <r>
    <x v="112"/>
    <s v="JAM"/>
    <x v="3"/>
    <s v="EG.ELC.LOSS.ZS"/>
    <x v="6"/>
    <x v="2"/>
    <n v="8.5225553512573207"/>
    <n v="8.4735574722290004"/>
    <n v="8.9126043319702095"/>
    <n v="8.6761827468872106"/>
    <n v="10.128862380981399"/>
    <n v="11.5063323974609"/>
    <n v="12.578616142272899"/>
    <n v="11.0406942367554"/>
    <n v="23.778039932251001"/>
    <n v="22.3055934906006"/>
    <n v="20.8796291351318"/>
    <n v="22.010993957519499"/>
    <n v="25.941738128662099"/>
    <n v="27.473077774047901"/>
    <n v="26.745878219604499"/>
    <n v="0"/>
    <n v="20.0401725769043"/>
    <n v="18.564783096313501"/>
    <n v="16.3377075195313"/>
    <n v="13.7356662750244"/>
    <n v="17.169582366943398"/>
    <n v="16.4519348144531"/>
    <n v="16.727342968895325"/>
  </r>
  <r>
    <x v="149"/>
    <s v="MEA"/>
    <x v="4"/>
    <s v="EG.ELC.NUCL.ZS"/>
    <x v="1"/>
    <x v="1"/>
    <n v="0"/>
    <n v="0"/>
    <n v="0"/>
    <n v="0"/>
    <n v="0"/>
    <n v="0"/>
    <n v="0"/>
    <n v="0"/>
    <n v="0"/>
    <n v="0"/>
    <n v="0"/>
    <n v="2.72249616682529E-2"/>
    <n v="0.14552354812622101"/>
    <n v="0.34710997343063399"/>
    <n v="0.32145896553993197"/>
    <n v="0.21032936871051799"/>
    <n v="0.25610545277595498"/>
    <n v="0.283750951290131"/>
    <n v="0.26791119575500499"/>
    <n v="0.25452423095703097"/>
    <n v="0.26557296514511097"/>
    <n v="0.26793983578681901"/>
    <n v="0.12606911662788617"/>
  </r>
  <r>
    <x v="112"/>
    <s v="JAM"/>
    <x v="5"/>
    <s v="EG.ELC.PETR.ZS"/>
    <x v="6"/>
    <x v="2"/>
    <n v="95.155921936035199"/>
    <n v="96.544471740722699"/>
    <n v="97.750213623046903"/>
    <n v="97.481109619140597"/>
    <n v="96.716087341308594"/>
    <n v="96.308273315429702"/>
    <n v="96.052452087402301"/>
    <n v="95.030021667480497"/>
    <n v="93.860687255859403"/>
    <n v="92.633018493652301"/>
    <n v="92.314811706542997"/>
    <n v="91.273475646972699"/>
    <n v="89.075843811035199"/>
    <n v="90.157775878906307"/>
    <n v="90.203681945800795"/>
    <n v="89.737991333007798"/>
    <s v="NULL"/>
    <s v="NULL"/>
    <s v="NULL"/>
    <s v="NULL"/>
    <s v="NULL"/>
    <s v="NULL"/>
    <n v="71.442658923921144"/>
  </r>
  <r>
    <x v="112"/>
    <s v="JAM"/>
    <x v="6"/>
    <s v="EG.ELC.RNWX.KH"/>
    <x v="6"/>
    <x v="2"/>
    <n v="205000000"/>
    <n v="170000000"/>
    <n v="62000000"/>
    <n v="63000000"/>
    <n v="103000000"/>
    <n v="122000000"/>
    <n v="129000000"/>
    <n v="138000000"/>
    <n v="102000000"/>
    <n v="184000000"/>
    <n v="180000000"/>
    <n v="229000000"/>
    <n v="284000000"/>
    <n v="277000000"/>
    <n v="268000000"/>
    <n v="294000000"/>
    <n v="280750016"/>
    <n v="279937504"/>
    <n v="280671872"/>
    <n v="283839840"/>
    <n v="281299808"/>
    <n v="281437248"/>
    <n v="214187442.2857143"/>
  </r>
  <r>
    <x v="150"/>
    <s v="JPN"/>
    <x v="0"/>
    <s v="EG.ELC.ACCS.ZS"/>
    <x v="4"/>
    <x v="4"/>
    <n v="100"/>
    <n v="100"/>
    <n v="100"/>
    <n v="100"/>
    <n v="100"/>
    <n v="100"/>
    <n v="100"/>
    <n v="100"/>
    <n v="100"/>
    <n v="100"/>
    <n v="100"/>
    <n v="100"/>
    <n v="100"/>
    <n v="100"/>
    <n v="100"/>
    <n v="100"/>
    <n v="100"/>
    <n v="100"/>
    <n v="100"/>
    <n v="100"/>
    <n v="100"/>
    <n v="100"/>
    <n v="104.76190476190476"/>
  </r>
  <r>
    <x v="150"/>
    <s v="JPN"/>
    <x v="1"/>
    <s v="EG.ELC.ACCS.RU.ZS"/>
    <x v="4"/>
    <x v="4"/>
    <n v="100"/>
    <n v="100"/>
    <n v="100"/>
    <n v="100"/>
    <n v="100"/>
    <n v="100"/>
    <n v="100"/>
    <n v="100"/>
    <n v="100"/>
    <n v="100"/>
    <n v="100"/>
    <n v="100"/>
    <n v="100"/>
    <n v="100"/>
    <n v="100"/>
    <n v="100"/>
    <n v="100"/>
    <n v="100"/>
    <n v="100"/>
    <n v="100"/>
    <n v="100"/>
    <n v="100"/>
    <n v="104.76190476190476"/>
  </r>
  <r>
    <x v="150"/>
    <s v="JPN"/>
    <x v="2"/>
    <s v="EG.ELC.ACCS.UR.ZS"/>
    <x v="4"/>
    <x v="4"/>
    <n v="100"/>
    <n v="100"/>
    <n v="100"/>
    <n v="100"/>
    <n v="100"/>
    <n v="100"/>
    <n v="100"/>
    <n v="100"/>
    <n v="100"/>
    <n v="100"/>
    <n v="100"/>
    <n v="100"/>
    <n v="100"/>
    <n v="100"/>
    <n v="100"/>
    <n v="100"/>
    <n v="100"/>
    <n v="100"/>
    <n v="100"/>
    <n v="100"/>
    <n v="100"/>
    <n v="100"/>
    <n v="104.76190476190476"/>
  </r>
  <r>
    <x v="150"/>
    <s v="JPN"/>
    <x v="3"/>
    <s v="EG.ELC.LOSS.ZS"/>
    <x v="4"/>
    <x v="4"/>
    <n v="4.3148007392883301"/>
    <n v="4.2322816848754901"/>
    <n v="4.5435771942138699"/>
    <n v="4.6056356430053702"/>
    <n v="4.4022121429443404"/>
    <n v="4.2669997215270996"/>
    <n v="4.2471446990966797"/>
    <n v="4.2247452735900897"/>
    <n v="4.4595055580139196"/>
    <n v="4.5239987373352104"/>
    <n v="4.1356449127197301"/>
    <n v="4.3591127395629901"/>
    <n v="4.0926265716552699"/>
    <n v="4.4846706390380904"/>
    <n v="4.3078174591064498"/>
    <n v="0"/>
    <n v="3.2212786674499498"/>
    <n v="3.0034415721893302"/>
    <n v="2.6331343650817902"/>
    <n v="2.2144637107849099"/>
    <n v="2.7680795192718501"/>
    <n v="2.6547796726226802"/>
    <n v="3.8902833915892123"/>
  </r>
  <r>
    <x v="151"/>
    <s v="MNA"/>
    <x v="4"/>
    <s v="EG.ELC.NUCL.ZS"/>
    <x v="1"/>
    <x v="1"/>
    <n v="0"/>
    <n v="0"/>
    <n v="0"/>
    <n v="0"/>
    <n v="0"/>
    <n v="0"/>
    <n v="0"/>
    <n v="0"/>
    <n v="0"/>
    <n v="0"/>
    <n v="0"/>
    <n v="4.97437193989754E-2"/>
    <n v="0.26998850703239402"/>
    <n v="0.64040732383728005"/>
    <n v="0.60325366258621205"/>
    <n v="0.390848308801651"/>
    <n v="0.47612443566322299"/>
    <n v="0.52765840291976895"/>
    <n v="0.49947118759155301"/>
    <n v="0.47352558374404902"/>
    <n v="0.49419492483138999"/>
    <n v="0.49871253967285201"/>
    <n v="0.23447279028949283"/>
  </r>
  <r>
    <x v="150"/>
    <s v="JPN"/>
    <x v="5"/>
    <s v="EG.ELC.PETR.ZS"/>
    <x v="4"/>
    <x v="4"/>
    <n v="13.2275581359863"/>
    <n v="12.0094146728516"/>
    <n v="13.219310760498001"/>
    <n v="14.113396644592299"/>
    <n v="12.604712486267101"/>
    <n v="12.565202713012701"/>
    <n v="10.6838121414185"/>
    <n v="11.612413406372101"/>
    <n v="10.759391784668001"/>
    <n v="7.6128191947937003"/>
    <n v="6.8685617446899396"/>
    <n v="10.6210670471191"/>
    <n v="12.706504821777299"/>
    <n v="10.2033386230469"/>
    <n v="8.5358600616455096"/>
    <n v="7.5194201469421396"/>
    <s v="NULL"/>
    <s v="NULL"/>
    <s v="NULL"/>
    <s v="NULL"/>
    <s v="NULL"/>
    <s v="NULL"/>
    <n v="8.3267992564610083"/>
  </r>
  <r>
    <x v="150"/>
    <s v="JPN"/>
    <x v="6"/>
    <s v="EG.ELC.RNWX.KH"/>
    <x v="4"/>
    <x v="4"/>
    <n v="13953000448"/>
    <n v="13811000320"/>
    <n v="14536999936"/>
    <n v="15815000064"/>
    <n v="16832000000"/>
    <n v="18477000704"/>
    <n v="19286999040"/>
    <n v="20590000128"/>
    <n v="20334000128"/>
    <n v="20814000128"/>
    <n v="37857001472"/>
    <n v="39958999040"/>
    <n v="42795999232"/>
    <n v="51222999040"/>
    <n v="66420998144"/>
    <n v="80292003840"/>
    <n v="60182999040"/>
    <n v="64529747968"/>
    <n v="67856437248"/>
    <n v="68215296000"/>
    <n v="65196122112"/>
    <n v="66449399808"/>
    <n v="42163238278.095238"/>
  </r>
  <r>
    <x v="113"/>
    <s v="JOR"/>
    <x v="0"/>
    <s v="EG.ELC.ACCS.ZS"/>
    <x v="3"/>
    <x v="2"/>
    <n v="98.934272766113295"/>
    <n v="98.978065490722699"/>
    <n v="99.5"/>
    <n v="99.045249938964801"/>
    <n v="99.173439025878906"/>
    <n v="99.100891113281307"/>
    <n v="100"/>
    <n v="98.800003051757798"/>
    <n v="100"/>
    <n v="99.400001525878906"/>
    <n v="100"/>
    <n v="99.651565551757798"/>
    <n v="99.5"/>
    <n v="99.701438903808594"/>
    <n v="99.748497009277301"/>
    <n v="99.898170471191406"/>
    <n v="99.712028503417997"/>
    <n v="99.765029907226605"/>
    <n v="99.780929565429702"/>
    <n v="99.789039611816406"/>
    <n v="99.761756896972699"/>
    <n v="99.774192810058594"/>
    <n v="104.28640819731213"/>
  </r>
  <r>
    <x v="113"/>
    <s v="JOR"/>
    <x v="1"/>
    <s v="EG.ELC.ACCS.RU.ZS"/>
    <x v="3"/>
    <x v="2"/>
    <n v="96.334663391113295"/>
    <n v="96.670516967773395"/>
    <n v="98.778511047363295"/>
    <n v="97.238899230957003"/>
    <n v="97.9044189453125"/>
    <n v="97.464332580566406"/>
    <n v="100"/>
    <n v="97.865509033203097"/>
    <n v="100"/>
    <n v="98.273033142089801"/>
    <n v="100"/>
    <n v="98.244125366210895"/>
    <n v="99.5"/>
    <n v="97.577934265136705"/>
    <n v="97.594558715820298"/>
    <n v="98.971702575683594"/>
    <n v="98.411048889160199"/>
    <n v="98.138809204101605"/>
    <n v="98.279029846191406"/>
    <n v="98.450149536132798"/>
    <n v="98.319763183593807"/>
    <n v="98.296936035156307"/>
    <n v="102.96733056931268"/>
  </r>
  <r>
    <x v="113"/>
    <s v="JOR"/>
    <x v="2"/>
    <s v="EG.ELC.ACCS.UR.ZS"/>
    <x v="3"/>
    <x v="2"/>
    <n v="99.655998229980497"/>
    <n v="99.618217468261705"/>
    <n v="99.699996948242202"/>
    <n v="99.545623779296903"/>
    <n v="99.524696350097699"/>
    <n v="99.523284912109403"/>
    <n v="100"/>
    <n v="99"/>
    <n v="100"/>
    <n v="99.599998474121094"/>
    <n v="100"/>
    <n v="99.858680725097699"/>
    <n v="99.5"/>
    <n v="99.960548400878906"/>
    <n v="99.987823486328097"/>
    <n v="99.998191833496094"/>
    <n v="99.861640930175795"/>
    <n v="99.952049255371094"/>
    <n v="99.949928283691406"/>
    <n v="99.940452575683594"/>
    <n v="99.926017761230497"/>
    <n v="99.942115783691406"/>
    <n v="104.52596500941685"/>
  </r>
  <r>
    <x v="113"/>
    <s v="JOR"/>
    <x v="3"/>
    <s v="EG.ELC.LOSS.ZS"/>
    <x v="3"/>
    <x v="2"/>
    <n v="10.9694919586182"/>
    <n v="12.001589775085399"/>
    <n v="12.309394836425801"/>
    <n v="14.085564613342299"/>
    <n v="12.2114419937134"/>
    <n v="13.3726949691772"/>
    <n v="13.669064521789601"/>
    <n v="14.375817298889199"/>
    <n v="14.0771789550781"/>
    <n v="14.1816139221191"/>
    <n v="13.460106849670399"/>
    <n v="14.665119171142599"/>
    <n v="10.610990524291999"/>
    <n v="10.3574113845825"/>
    <n v="10.746432304382299"/>
    <n v="0"/>
    <n v="7.9287085533142099"/>
    <n v="7.2581381797790501"/>
    <n v="6.4833197593689"/>
    <n v="5.41754150390625"/>
    <n v="6.7719273567199698"/>
    <n v="6.4827318191528303"/>
    <n v="11.020775250026158"/>
  </r>
  <r>
    <x v="152"/>
    <s v="TMN"/>
    <x v="4"/>
    <s v="EG.ELC.NUCL.ZS"/>
    <x v="1"/>
    <x v="1"/>
    <n v="0"/>
    <n v="0"/>
    <n v="0"/>
    <n v="0"/>
    <n v="0"/>
    <n v="0"/>
    <n v="0"/>
    <n v="0"/>
    <n v="0"/>
    <n v="0"/>
    <n v="0"/>
    <n v="5.0285208970308297E-2"/>
    <n v="0.27292749285697898"/>
    <n v="0.64737850427627597"/>
    <n v="0.60982042551040605"/>
    <n v="0.39510291814804099"/>
    <n v="0.48130735754966703"/>
    <n v="0.53340232372283902"/>
    <n v="0.50490826368331898"/>
    <n v="0.47868019342422502"/>
    <n v="0.49957454204559298"/>
    <n v="0.50414133071899403"/>
    <n v="0.23702516956698322"/>
  </r>
  <r>
    <x v="113"/>
    <s v="JOR"/>
    <x v="5"/>
    <s v="EG.ELC.PETR.ZS"/>
    <x v="3"/>
    <x v="2"/>
    <n v="89.369491577148395"/>
    <n v="89.137634277343807"/>
    <n v="90.887847900390597"/>
    <n v="90.042533874511705"/>
    <n v="49.180328369140597"/>
    <n v="44.447898864746101"/>
    <n v="29.262590408325199"/>
    <n v="17.021766662597699"/>
    <n v="15.7103624343872"/>
    <n v="8.5271863937377894"/>
    <n v="28.3345737457275"/>
    <n v="72.526794433593807"/>
    <n v="81.001449584960895"/>
    <n v="74.494583129882798"/>
    <n v="92.524696350097699"/>
    <n v="50.589038848877003"/>
    <s v="NULL"/>
    <s v="NULL"/>
    <s v="NULL"/>
    <s v="NULL"/>
    <s v="NULL"/>
    <s v="NULL"/>
    <n v="43.955179850260414"/>
  </r>
  <r>
    <x v="113"/>
    <s v="JOR"/>
    <x v="6"/>
    <s v="EG.ELC.RNWX.KH"/>
    <x v="3"/>
    <x v="2"/>
    <n v="3000000"/>
    <n v="8000000"/>
    <n v="8000000"/>
    <n v="9000000"/>
    <n v="9000000"/>
    <n v="8000000"/>
    <n v="9000000"/>
    <n v="13000000"/>
    <n v="12000000"/>
    <n v="10000000"/>
    <n v="12000000"/>
    <n v="11000000"/>
    <n v="9000000"/>
    <n v="9000000"/>
    <n v="8000000"/>
    <n v="131000000"/>
    <n v="39250000"/>
    <n v="46812500"/>
    <n v="56265624"/>
    <n v="68332032"/>
    <n v="52665040"/>
    <n v="56018800"/>
    <n v="28016380.761904761"/>
  </r>
  <r>
    <x v="114"/>
    <s v="KAZ"/>
    <x v="0"/>
    <s v="EG.ELC.ACCS.ZS"/>
    <x v="2"/>
    <x v="2"/>
    <n v="99.509559631347699"/>
    <n v="99.650001525878906"/>
    <n v="99.809997558593807"/>
    <n v="99.919998168945298"/>
    <n v="99.959999084472699"/>
    <n v="100"/>
    <n v="99.766548156738295"/>
    <n v="100"/>
    <n v="100"/>
    <n v="100"/>
    <n v="100"/>
    <n v="99.797470092773395"/>
    <n v="100"/>
    <n v="100"/>
    <n v="100"/>
    <n v="100"/>
    <n v="100"/>
    <n v="100"/>
    <n v="100"/>
    <n v="100"/>
    <n v="100"/>
    <n v="100"/>
    <n v="104.68636067708333"/>
  </r>
  <r>
    <x v="114"/>
    <s v="KAZ"/>
    <x v="1"/>
    <s v="EG.ELC.ACCS.RU.ZS"/>
    <x v="2"/>
    <x v="2"/>
    <n v="98.997650146484403"/>
    <n v="99.470573425292997"/>
    <n v="99.668609619140597"/>
    <n v="99.816864013671903"/>
    <n v="99.908279418945298"/>
    <n v="100"/>
    <n v="99.685737609863295"/>
    <n v="100"/>
    <n v="100"/>
    <n v="100"/>
    <n v="100"/>
    <n v="99.571350097656307"/>
    <n v="100"/>
    <n v="100"/>
    <n v="100"/>
    <n v="100"/>
    <n v="100"/>
    <n v="100"/>
    <n v="100"/>
    <n v="100"/>
    <n v="100"/>
    <n v="100"/>
    <n v="104.62471734909784"/>
  </r>
  <r>
    <x v="114"/>
    <s v="KAZ"/>
    <x v="2"/>
    <s v="EG.ELC.ACCS.UR.ZS"/>
    <x v="2"/>
    <x v="2"/>
    <n v="99.910179138183594"/>
    <n v="99.790000915527301"/>
    <n v="99.919998168945298"/>
    <n v="100"/>
    <n v="100"/>
    <n v="100"/>
    <n v="99.828674316406307"/>
    <n v="100"/>
    <n v="100"/>
    <n v="100"/>
    <n v="100"/>
    <n v="99.968742370605497"/>
    <n v="100"/>
    <n v="100"/>
    <n v="100"/>
    <n v="100"/>
    <n v="100"/>
    <n v="100"/>
    <n v="100"/>
    <n v="100"/>
    <n v="100"/>
    <n v="100"/>
    <n v="104.73417118617466"/>
  </r>
  <r>
    <x v="114"/>
    <s v="KAZ"/>
    <x v="3"/>
    <s v="EG.ELC.LOSS.ZS"/>
    <x v="2"/>
    <x v="2"/>
    <n v="13.9642276763916"/>
    <n v="11.3829431533813"/>
    <n v="10.042508125305201"/>
    <n v="9.7203521728515607"/>
    <n v="10.21435546875"/>
    <n v="10.237740516662599"/>
    <n v="9.2817173004150408"/>
    <n v="9.3879737854003906"/>
    <n v="8.8562994003295898"/>
    <n v="8.2225894927978498"/>
    <n v="8.0257968902587908"/>
    <n v="7.3533825874328604"/>
    <n v="7.6947112083435103"/>
    <n v="10.8394927978516"/>
    <n v="6.74039649963379"/>
    <n v="0"/>
    <n v="6.3186502456665004"/>
    <n v="5.9746351242065403"/>
    <n v="4.7584204673767099"/>
    <n v="4.2629265785217303"/>
    <n v="5.3286581039428702"/>
    <n v="5.0811600685119602"/>
    <n v="8.2709017935253328"/>
  </r>
  <r>
    <x v="153"/>
    <s v="MDA"/>
    <x v="4"/>
    <s v="EG.ELC.NUCL.ZS"/>
    <x v="2"/>
    <x v="2"/>
    <n v="0"/>
    <n v="0"/>
    <n v="0"/>
    <n v="0"/>
    <n v="0"/>
    <n v="0"/>
    <n v="0"/>
    <n v="0"/>
    <n v="0"/>
    <n v="0"/>
    <n v="0"/>
    <n v="0"/>
    <n v="0"/>
    <n v="0"/>
    <n v="0"/>
    <n v="0"/>
    <n v="0"/>
    <n v="0"/>
    <n v="0"/>
    <n v="0"/>
    <n v="0"/>
    <n v="0"/>
    <n v="0"/>
  </r>
  <r>
    <x v="114"/>
    <s v="KAZ"/>
    <x v="5"/>
    <s v="EG.ELC.PETR.ZS"/>
    <x v="2"/>
    <x v="2"/>
    <n v="5.1496376991271999"/>
    <n v="4.1912164688110396"/>
    <n v="5.2329368591308603"/>
    <n v="4.02874755859375"/>
    <n v="1.7432219982147199"/>
    <n v="3.62580513954163"/>
    <n v="3.52652215957642"/>
    <n v="3.3943445682525599"/>
    <n v="3.3114643096923801"/>
    <n v="1.1142168045043901"/>
    <n v="0.75018757581710804"/>
    <n v="0.62712216377258301"/>
    <n v="0.79188078641891502"/>
    <n v="0.58300834894180298"/>
    <n v="0.97460693120956399"/>
    <n v="1.16372990608215"/>
    <s v="NULL"/>
    <s v="NULL"/>
    <s v="NULL"/>
    <s v="NULL"/>
    <s v="NULL"/>
    <s v="NULL"/>
    <n v="1.9146975846517653"/>
  </r>
  <r>
    <x v="114"/>
    <s v="KAZ"/>
    <x v="6"/>
    <s v="EG.ELC.RNWX.KH"/>
    <x v="2"/>
    <x v="2"/>
    <n v="0"/>
    <n v="0"/>
    <n v="0"/>
    <n v="0"/>
    <n v="0"/>
    <n v="0"/>
    <n v="0"/>
    <n v="0"/>
    <n v="0"/>
    <n v="0"/>
    <n v="0"/>
    <n v="0"/>
    <n v="3000000"/>
    <n v="6000000"/>
    <n v="14000000"/>
    <n v="179000000"/>
    <n v="50500000"/>
    <n v="62375000"/>
    <n v="76468752"/>
    <n v="92085936"/>
    <n v="70357424"/>
    <n v="75321776"/>
    <n v="29957566.095238097"/>
  </r>
  <r>
    <x v="115"/>
    <s v="KEN"/>
    <x v="0"/>
    <s v="EG.ELC.ACCS.ZS"/>
    <x v="5"/>
    <x v="3"/>
    <n v="15.1311712265015"/>
    <n v="17.033084869384801"/>
    <n v="18.927413940429702"/>
    <n v="16"/>
    <n v="22.702714920043899"/>
    <n v="24.588386535644499"/>
    <n v="26.475929260253899"/>
    <n v="28.367994308471701"/>
    <n v="30.267290115356399"/>
    <n v="23"/>
    <n v="19.200000762939499"/>
    <n v="36.035655975341797"/>
    <n v="37.990966796875"/>
    <n v="39.966106414794901"/>
    <n v="36"/>
    <n v="41.599998474121101"/>
    <n v="38.889266967773402"/>
    <n v="39.113842010497997"/>
    <n v="38.9007759094238"/>
    <n v="39.625972747802699"/>
    <n v="39.1324653625488"/>
    <n v="39.193264007568402"/>
    <n v="31.816300028846371"/>
  </r>
  <r>
    <x v="115"/>
    <s v="KEN"/>
    <x v="1"/>
    <s v="EG.ELC.ACCS.RU.ZS"/>
    <x v="5"/>
    <x v="3"/>
    <n v="6.5114040374755904"/>
    <n v="8.2719011306762695"/>
    <n v="10.0208539962769"/>
    <n v="6.9373373985290501"/>
    <n v="13.488019943237299"/>
    <n v="15.2089958190918"/>
    <n v="16.922410964965799"/>
    <n v="18.632251739501999"/>
    <n v="20.343330383300799"/>
    <n v="10.1435251235962"/>
    <n v="7.1722478866577104"/>
    <n v="25.535844802856399"/>
    <n v="27.3002033233643"/>
    <n v="29.087928771972699"/>
    <n v="25.072328567504901"/>
    <n v="29.002586364746101"/>
    <n v="27.615760803222699"/>
    <n v="27.6946506500244"/>
    <n v="27.3463325500488"/>
    <n v="27.914833068847699"/>
    <n v="27.642894744873001"/>
    <n v="27.6496772766113"/>
    <n v="20.738824730827705"/>
  </r>
  <r>
    <x v="115"/>
    <s v="KEN"/>
    <x v="2"/>
    <s v="EG.ELC.ACCS.UR.ZS"/>
    <x v="5"/>
    <x v="3"/>
    <n v="49.844234466552699"/>
    <n v="51.560520172119098"/>
    <n v="53.275478363037102"/>
    <n v="50.200000762939503"/>
    <n v="56.729198455810497"/>
    <n v="58.481849670410199"/>
    <n v="60.2588500976563"/>
    <n v="62.056617736816399"/>
    <n v="63.869468688964801"/>
    <n v="65.599998474121094"/>
    <n v="58.200000762939503"/>
    <n v="69.341636657714801"/>
    <n v="71.157943725585895"/>
    <n v="72.962165832519503"/>
    <n v="68.400001525878906"/>
    <n v="78.099998474121094"/>
    <n v="72.655029296875"/>
    <n v="73.029296875"/>
    <n v="73.046081542968807"/>
    <n v="74.207603454589801"/>
    <n v="73.234504699707003"/>
    <n v="73.379371643066406"/>
    <n v="68.075707208542596"/>
  </r>
  <r>
    <x v="115"/>
    <s v="KEN"/>
    <x v="3"/>
    <s v="EG.ELC.LOSS.ZS"/>
    <x v="5"/>
    <x v="3"/>
    <n v="21.642536163330099"/>
    <n v="20.934869766235401"/>
    <n v="22.650032043456999"/>
    <n v="20.878459930419901"/>
    <n v="18.0294284820557"/>
    <n v="18.983634948730501"/>
    <n v="17.585218429565401"/>
    <n v="16.3914184570313"/>
    <n v="16.063829421997099"/>
    <n v="15.763837814331101"/>
    <n v="15.958885192871101"/>
    <n v="17.137331008911101"/>
    <n v="18.452308654785199"/>
    <n v="17.981073379516602"/>
    <n v="17.5523872375488"/>
    <n v="0"/>
    <n v="13.496441841125501"/>
    <n v="12.2574758529663"/>
    <n v="10.826576232910201"/>
    <n v="9.1451234817504901"/>
    <n v="11.431404113769499"/>
    <n v="10.9151449203491"/>
    <n v="16.384638922555116"/>
  </r>
  <r>
    <x v="154"/>
    <s v="MCO"/>
    <x v="4"/>
    <s v="EG.ELC.NUCL.ZS"/>
    <x v="2"/>
    <x v="4"/>
    <n v="0"/>
    <n v="0"/>
    <n v="0"/>
    <n v="0"/>
    <n v="0"/>
    <n v="0"/>
    <n v="0"/>
    <n v="0"/>
    <n v="0"/>
    <n v="0"/>
    <n v="0"/>
    <n v="0"/>
    <n v="0"/>
    <n v="0"/>
    <n v="0"/>
    <n v="0"/>
    <n v="0"/>
    <n v="0"/>
    <n v="0"/>
    <n v="0"/>
    <n v="0"/>
    <n v="0"/>
    <n v="0"/>
  </r>
  <r>
    <x v="115"/>
    <s v="KEN"/>
    <x v="5"/>
    <s v="EG.ELC.PETR.ZS"/>
    <x v="5"/>
    <x v="3"/>
    <n v="53.020469665527301"/>
    <n v="33.407176971435497"/>
    <n v="21.983222961425799"/>
    <n v="16.385879516601602"/>
    <n v="25.013969421386701"/>
    <n v="28.337640762329102"/>
    <n v="29.659126281738299"/>
    <n v="28.3994445800781"/>
    <n v="36.869300842285199"/>
    <n v="44.708488464355497"/>
    <n v="30.930484771728501"/>
    <n v="33.1270141601563"/>
    <n v="25.223461151123001"/>
    <n v="30.712032318115199"/>
    <n v="18.513717651367202"/>
    <n v="12.4857530593872"/>
    <s v="NULL"/>
    <s v="NULL"/>
    <s v="NULL"/>
    <s v="NULL"/>
    <s v="NULL"/>
    <s v="NULL"/>
    <n v="22.322722979954307"/>
  </r>
  <r>
    <x v="115"/>
    <s v="KEN"/>
    <x v="6"/>
    <s v="EG.ELC.RNWX.KH"/>
    <x v="5"/>
    <x v="3"/>
    <n v="557000000"/>
    <n v="603000000"/>
    <n v="508000000"/>
    <n v="909000000"/>
    <n v="1156999936"/>
    <n v="1134000000"/>
    <n v="1138000000"/>
    <n v="1151000064"/>
    <n v="1304999936"/>
    <n v="1576000000"/>
    <n v="1680000000"/>
    <n v="1735000064"/>
    <n v="1808000000"/>
    <n v="2204999936"/>
    <n v="4233999872"/>
    <n v="4658999808"/>
    <n v="3226500096"/>
    <n v="3581125120"/>
    <n v="3925156352"/>
    <n v="3847945216"/>
    <n v="3645181696"/>
    <n v="3749852160"/>
    <n v="2301655250.2857141"/>
  </r>
  <r>
    <x v="116"/>
    <s v="KIR"/>
    <x v="0"/>
    <s v="EG.ELC.ACCS.ZS"/>
    <x v="4"/>
    <x v="3"/>
    <n v="55.1248970031738"/>
    <n v="56.919025421142599"/>
    <n v="58.70556640625"/>
    <n v="60.4868774414063"/>
    <n v="62.265296936035199"/>
    <n v="69.676406860351605"/>
    <n v="68.800003051757798"/>
    <n v="67.607223510742202"/>
    <n v="69.398727416992202"/>
    <n v="64.190002441406307"/>
    <n v="63.167736053466797"/>
    <n v="74.843734741210895"/>
    <n v="76.691261291503906"/>
    <n v="78.931060791015597"/>
    <n v="83.453948974609403"/>
    <n v="90.558181762695298"/>
    <n v="82.408615112304702"/>
    <n v="83.837951660156307"/>
    <n v="85.064674377441406"/>
    <n v="85.467353820800795"/>
    <n v="84.194648742675795"/>
    <n v="84.641159057617202"/>
    <n v="76.496873946416954"/>
  </r>
  <r>
    <x v="116"/>
    <s v="KIR"/>
    <x v="1"/>
    <s v="EG.ELC.ACCS.RU.ZS"/>
    <x v="4"/>
    <x v="3"/>
    <n v="26.081731796264599"/>
    <n v="28.954835891723601"/>
    <n v="32.410839080810497"/>
    <n v="35.854881286621101"/>
    <n v="39.286285400390597"/>
    <n v="51.208972930908203"/>
    <n v="50.785488128662102"/>
    <n v="48.552024841308601"/>
    <n v="51.458320617675803"/>
    <n v="42.968509674072301"/>
    <n v="39.407100677490199"/>
    <n v="60.901935577392599"/>
    <n v="64.347755432128906"/>
    <n v="68.588050842285199"/>
    <n v="77.627540588378906"/>
    <n v="92.956794738769503"/>
    <n v="75.880035400390597"/>
    <n v="78.763107299804702"/>
    <n v="81.306869506835895"/>
    <n v="82.226699829101605"/>
    <n v="79.544174194335895"/>
    <n v="80.460212707519503"/>
    <n v="61.408198402041471"/>
  </r>
  <r>
    <x v="116"/>
    <s v="KIR"/>
    <x v="2"/>
    <s v="EG.ELC.ACCS.UR.ZS"/>
    <x v="4"/>
    <x v="3"/>
    <n v="93.689453125"/>
    <n v="93.280189514160199"/>
    <n v="92.869598388671903"/>
    <n v="92.464630126953097"/>
    <n v="92.072219848632798"/>
    <n v="93.612968444824205"/>
    <n v="91.699996948242202"/>
    <n v="91.022987365722699"/>
    <n v="90.710289001464801"/>
    <n v="88.559997558593807"/>
    <n v="89.545112609863295"/>
    <n v="89.805801391601605"/>
    <n v="89.496559143066406"/>
    <n v="89.304214477539105"/>
    <n v="89.102958679199205"/>
    <n v="88.309997558593807"/>
    <n v="89.053436279296903"/>
    <n v="88.942649841308594"/>
    <n v="88.852256774902301"/>
    <n v="88.789588928222699"/>
    <n v="88.909484863281307"/>
    <n v="88.873497009277301"/>
    <n v="94.712756565638955"/>
  </r>
  <r>
    <x v="116"/>
    <s v="KIR"/>
    <x v="3"/>
    <s v="EG.ELC.LOSS.ZS"/>
    <x v="4"/>
    <x v="3"/>
    <n v="0"/>
    <n v="0"/>
    <n v="0"/>
    <n v="0"/>
    <n v="0"/>
    <n v="0"/>
    <n v="0"/>
    <n v="0"/>
    <n v="0"/>
    <n v="0"/>
    <n v="0"/>
    <n v="0"/>
    <n v="0"/>
    <n v="0"/>
    <n v="0"/>
    <n v="0"/>
    <n v="0"/>
    <n v="0"/>
    <n v="0"/>
    <n v="0"/>
    <n v="0"/>
    <n v="0"/>
    <n v="0"/>
  </r>
  <r>
    <x v="155"/>
    <s v="MNG"/>
    <x v="4"/>
    <s v="EG.ELC.NUCL.ZS"/>
    <x v="4"/>
    <x v="3"/>
    <n v="0"/>
    <n v="0"/>
    <n v="0"/>
    <n v="0"/>
    <n v="0"/>
    <n v="0"/>
    <n v="0"/>
    <n v="0"/>
    <n v="0"/>
    <n v="0"/>
    <n v="0"/>
    <n v="0"/>
    <n v="0"/>
    <n v="0"/>
    <n v="0"/>
    <n v="0"/>
    <n v="0"/>
    <n v="0"/>
    <n v="0"/>
    <n v="0"/>
    <n v="0"/>
    <n v="0"/>
    <n v="0"/>
  </r>
  <r>
    <x v="116"/>
    <s v="KIR"/>
    <x v="5"/>
    <s v="EG.ELC.PETR.ZS"/>
    <x v="4"/>
    <x v="3"/>
    <s v="NULL"/>
    <s v="NULL"/>
    <s v="NULL"/>
    <s v="NULL"/>
    <s v="NULL"/>
    <s v="NULL"/>
    <s v="NULL"/>
    <s v="NULL"/>
    <s v="NULL"/>
    <s v="NULL"/>
    <s v="NULL"/>
    <s v="NULL"/>
    <s v="NULL"/>
    <s v="NULL"/>
    <s v="NULL"/>
    <s v="NULL"/>
    <s v="NULL"/>
    <s v="NULL"/>
    <s v="NULL"/>
    <s v="NULL"/>
    <s v="NULL"/>
    <s v="NULL"/>
    <n v="0"/>
  </r>
  <r>
    <x v="116"/>
    <s v="KIR"/>
    <x v="6"/>
    <s v="EG.ELC.RNWX.KH"/>
    <x v="4"/>
    <x v="3"/>
    <n v="0"/>
    <n v="0"/>
    <n v="0"/>
    <n v="0"/>
    <n v="0"/>
    <n v="0"/>
    <n v="0"/>
    <n v="0"/>
    <n v="0"/>
    <n v="0"/>
    <n v="0"/>
    <n v="0"/>
    <n v="0"/>
    <n v="0"/>
    <n v="0"/>
    <n v="0"/>
    <n v="0"/>
    <n v="0"/>
    <n v="0"/>
    <n v="0"/>
    <n v="0"/>
    <n v="0"/>
    <n v="0"/>
  </r>
  <r>
    <x v="117"/>
    <s v="PRK"/>
    <x v="0"/>
    <s v="EG.ELC.ACCS.ZS"/>
    <x v="4"/>
    <x v="0"/>
    <n v="0"/>
    <n v="0"/>
    <n v="0"/>
    <n v="0"/>
    <n v="0"/>
    <n v="0"/>
    <n v="0"/>
    <n v="0"/>
    <n v="0"/>
    <n v="26"/>
    <n v="29.251182556152301"/>
    <n v="31.492002487182599"/>
    <n v="33.750888824462898"/>
    <n v="36.029605865478501"/>
    <n v="38.326129913330099"/>
    <n v="40.637496948242202"/>
    <n v="37.186031341552699"/>
    <n v="38.044815063476598"/>
    <n v="38.548618316650398"/>
    <n v="38.604240417480497"/>
    <n v="38.095924377441399"/>
    <n v="38.323398590087898"/>
    <n v="22.1090635572161"/>
  </r>
  <r>
    <x v="117"/>
    <s v="PRK"/>
    <x v="1"/>
    <s v="EG.ELC.ACCS.RU.ZS"/>
    <x v="4"/>
    <x v="0"/>
    <n v="0"/>
    <n v="0"/>
    <n v="0"/>
    <n v="0"/>
    <n v="0"/>
    <n v="0"/>
    <n v="0"/>
    <n v="0"/>
    <n v="0"/>
    <n v="26"/>
    <n v="31.157718658447301"/>
    <n v="35.317985534667997"/>
    <n v="38.006492614746101"/>
    <n v="42.310642242431598"/>
    <n v="45.120582580566399"/>
    <n v="49.558525085449197"/>
    <n v="43.749061584472699"/>
    <n v="45.184703826904297"/>
    <n v="45.9032173156738"/>
    <n v="46.098876953125"/>
    <n v="45.233963012695298"/>
    <n v="45.605190277099602"/>
    <n v="25.678426651727584"/>
  </r>
  <r>
    <x v="117"/>
    <s v="PRK"/>
    <x v="2"/>
    <s v="EG.ELC.ACCS.UR.ZS"/>
    <x v="4"/>
    <x v="0"/>
    <n v="0"/>
    <n v="0"/>
    <n v="0"/>
    <n v="0"/>
    <n v="0"/>
    <n v="0"/>
    <n v="0"/>
    <n v="0"/>
    <n v="0"/>
    <n v="26"/>
    <n v="28"/>
    <n v="29"/>
    <n v="31"/>
    <n v="32"/>
    <n v="34"/>
    <n v="35"/>
    <n v="33"/>
    <n v="33.5"/>
    <n v="33.875"/>
    <n v="33.84375"/>
    <n v="33.5546875"/>
    <n v="33.693359375"/>
    <n v="19.831752232142858"/>
  </r>
  <r>
    <x v="117"/>
    <s v="PRK"/>
    <x v="3"/>
    <s v="EG.ELC.LOSS.ZS"/>
    <x v="4"/>
    <x v="0"/>
    <n v="15.804123878479"/>
    <n v="15.8069305419922"/>
    <n v="15.8070392608643"/>
    <n v="15.806266784668001"/>
    <n v="15.8057613372803"/>
    <n v="15.8039455413818"/>
    <n v="15.805661201477101"/>
    <n v="15.806346893310501"/>
    <n v="15.806938171386699"/>
    <n v="15.809154510498001"/>
    <n v="15.8096380233765"/>
    <n v="15.811921119689901"/>
    <n v="15.8140983581543"/>
    <n v="15.8138771057129"/>
    <n v="15.8132781982422"/>
    <n v="0"/>
    <n v="11.860313415527299"/>
    <n v="10.8718671798706"/>
    <n v="9.6363649368286097"/>
    <n v="8.0921363830566406"/>
    <n v="10.115170478820801"/>
    <n v="9.6788845062255895"/>
    <n v="14.16093894413539"/>
  </r>
  <r>
    <x v="156"/>
    <s v="MNE"/>
    <x v="4"/>
    <s v="EG.ELC.NUCL.ZS"/>
    <x v="2"/>
    <x v="2"/>
    <n v="0"/>
    <n v="0"/>
    <n v="0"/>
    <n v="0"/>
    <n v="0"/>
    <n v="0"/>
    <n v="0"/>
    <n v="0"/>
    <n v="0"/>
    <n v="0"/>
    <n v="0"/>
    <n v="0"/>
    <n v="0"/>
    <n v="0"/>
    <n v="0"/>
    <n v="0"/>
    <n v="0"/>
    <n v="0"/>
    <n v="0"/>
    <n v="0"/>
    <n v="0"/>
    <n v="0"/>
    <n v="0"/>
  </r>
  <r>
    <x v="117"/>
    <s v="PRK"/>
    <x v="5"/>
    <s v="EG.ELC.PETR.ZS"/>
    <x v="4"/>
    <x v="0"/>
    <n v="4.1082472801208496"/>
    <n v="5.0099010467529297"/>
    <n v="5.1274271011352504"/>
    <n v="4.7004475593566903"/>
    <n v="4.53283596038818"/>
    <n v="3.6443784236907999"/>
    <n v="2.8482282161712602"/>
    <n v="3.54039859771729"/>
    <n v="3.3699634075164799"/>
    <n v="2.8210346698761"/>
    <n v="2.63109302520752"/>
    <n v="3.2039945125579798"/>
    <n v="2.8696193695068399"/>
    <n v="3.1202268600463898"/>
    <n v="3.27768158912659"/>
    <n v="5.9183225631713903"/>
    <s v="NULL"/>
    <s v="NULL"/>
    <s v="NULL"/>
    <s v="NULL"/>
    <s v="NULL"/>
    <s v="NULL"/>
    <n v="2.891609532492502"/>
  </r>
  <r>
    <x v="117"/>
    <s v="PRK"/>
    <x v="6"/>
    <s v="EG.ELC.RNWX.KH"/>
    <x v="4"/>
    <x v="0"/>
    <n v="0"/>
    <n v="0"/>
    <n v="0"/>
    <n v="0"/>
    <n v="0"/>
    <n v="0"/>
    <n v="0"/>
    <n v="0"/>
    <n v="0"/>
    <n v="0"/>
    <n v="0"/>
    <n v="0"/>
    <n v="0"/>
    <n v="0"/>
    <n v="0"/>
    <n v="0"/>
    <n v="0"/>
    <n v="0"/>
    <n v="0"/>
    <n v="0"/>
    <n v="0"/>
    <n v="0"/>
    <n v="0"/>
  </r>
  <r>
    <x v="157"/>
    <s v="KOR"/>
    <x v="0"/>
    <s v="EG.ELC.ACCS.ZS"/>
    <x v="4"/>
    <x v="4"/>
    <n v="100"/>
    <n v="100"/>
    <n v="100"/>
    <n v="100"/>
    <n v="100"/>
    <n v="100"/>
    <n v="100"/>
    <n v="100"/>
    <n v="100"/>
    <n v="100"/>
    <n v="100"/>
    <n v="100"/>
    <n v="100"/>
    <n v="100"/>
    <n v="100"/>
    <n v="100"/>
    <n v="100"/>
    <n v="100"/>
    <n v="100"/>
    <n v="100"/>
    <n v="100"/>
    <n v="100"/>
    <n v="104.76190476190476"/>
  </r>
  <r>
    <x v="157"/>
    <s v="KOR"/>
    <x v="1"/>
    <s v="EG.ELC.ACCS.RU.ZS"/>
    <x v="4"/>
    <x v="4"/>
    <n v="100"/>
    <n v="100"/>
    <n v="100"/>
    <n v="100"/>
    <n v="100"/>
    <n v="100"/>
    <n v="100"/>
    <n v="100"/>
    <n v="100"/>
    <n v="100"/>
    <n v="100"/>
    <n v="100"/>
    <n v="100"/>
    <n v="100"/>
    <n v="100"/>
    <n v="100"/>
    <n v="100"/>
    <n v="100"/>
    <n v="100"/>
    <n v="100"/>
    <n v="100"/>
    <n v="100"/>
    <n v="104.76190476190476"/>
  </r>
  <r>
    <x v="157"/>
    <s v="KOR"/>
    <x v="2"/>
    <s v="EG.ELC.ACCS.UR.ZS"/>
    <x v="4"/>
    <x v="4"/>
    <n v="99.994369506835895"/>
    <n v="100"/>
    <n v="100"/>
    <n v="100"/>
    <n v="100"/>
    <n v="100"/>
    <n v="100"/>
    <n v="100"/>
    <n v="100"/>
    <n v="100"/>
    <n v="100"/>
    <n v="100"/>
    <n v="100"/>
    <n v="100"/>
    <n v="100"/>
    <n v="100"/>
    <n v="100"/>
    <n v="100"/>
    <n v="100"/>
    <n v="100"/>
    <n v="100"/>
    <n v="100"/>
    <n v="104.76163664318267"/>
  </r>
  <r>
    <x v="157"/>
    <s v="KOR"/>
    <x v="3"/>
    <s v="EG.ELC.LOSS.ZS"/>
    <x v="4"/>
    <x v="4"/>
    <n v="4.3153824806213397"/>
    <n v="3.9108874797821001"/>
    <n v="4.2158374786376998"/>
    <n v="3.2145364284515399"/>
    <n v="3.4897930622100799"/>
    <n v="3.5392937660217298"/>
    <n v="3.62617158889771"/>
    <n v="3.60291624069214"/>
    <n v="3.6280004978179901"/>
    <n v="3.7128384113311799"/>
    <n v="3.6306314468383798"/>
    <n v="3.3515815734863299"/>
    <n v="3.2568957805633501"/>
    <n v="3.4042212963104199"/>
    <n v="3.3469753265380899"/>
    <n v="0"/>
    <n v="2.5020232200622599"/>
    <n v="2.31330490112305"/>
    <n v="2.0405757427215598"/>
    <n v="1.7139759063720701"/>
    <n v="2.1424698829650901"/>
    <n v="2.0525815486907999"/>
    <n v="3.1909949552445185"/>
  </r>
  <r>
    <x v="158"/>
    <s v="MAR"/>
    <x v="4"/>
    <s v="EG.ELC.NUCL.ZS"/>
    <x v="3"/>
    <x v="3"/>
    <n v="0"/>
    <n v="0"/>
    <n v="0"/>
    <n v="0"/>
    <n v="0"/>
    <n v="0"/>
    <n v="0"/>
    <n v="0"/>
    <n v="0"/>
    <n v="0"/>
    <n v="0"/>
    <n v="0"/>
    <n v="0"/>
    <n v="0"/>
    <n v="0"/>
    <n v="0"/>
    <n v="0"/>
    <n v="0"/>
    <n v="0"/>
    <n v="0"/>
    <n v="0"/>
    <n v="0"/>
    <n v="0"/>
  </r>
  <r>
    <x v="157"/>
    <s v="KOR"/>
    <x v="5"/>
    <s v="EG.ELC.PETR.ZS"/>
    <x v="4"/>
    <x v="4"/>
    <n v="11.9854021072388"/>
    <n v="11.5424556732178"/>
    <n v="9.5823583602905291"/>
    <n v="9.2144021987915004"/>
    <n v="7.5502166748046902"/>
    <n v="6.2633743286132804"/>
    <n v="5.6347727775573704"/>
    <n v="5.9125862121581996"/>
    <n v="3.4579308032989502"/>
    <n v="4.3861083984375"/>
    <n v="3.81202220916748"/>
    <n v="3.1979432106018102"/>
    <n v="3.9869287014007599"/>
    <n v="3.9818475246429399"/>
    <n v="3.1866796016693102"/>
    <n v="2.27920746803284"/>
    <s v="NULL"/>
    <s v="NULL"/>
    <s v="NULL"/>
    <s v="NULL"/>
    <s v="NULL"/>
    <s v="NULL"/>
    <n v="4.5702017261868457"/>
  </r>
  <r>
    <x v="157"/>
    <s v="KOR"/>
    <x v="6"/>
    <s v="EG.ELC.RNWX.KH"/>
    <x v="4"/>
    <x v="4"/>
    <n v="101000000"/>
    <n v="107000000"/>
    <n v="201000000"/>
    <n v="221000000"/>
    <n v="301000000"/>
    <n v="379000000"/>
    <n v="550000000"/>
    <n v="926000000"/>
    <n v="1306000000"/>
    <n v="1874000000"/>
    <n v="2504000000"/>
    <n v="2880999936"/>
    <n v="3124000000"/>
    <n v="4494000128"/>
    <n v="5800999936"/>
    <n v="8259999744"/>
    <n v="5419749888"/>
    <n v="5993687552"/>
    <n v="6368609280"/>
    <n v="6510511616"/>
    <n v="6073139712"/>
    <n v="6236487168"/>
    <n v="3315818331.4285712"/>
  </r>
  <r>
    <x v="118"/>
    <s v="XKX"/>
    <x v="0"/>
    <s v="EG.ELC.ACCS.ZS"/>
    <x v="2"/>
    <x v="2"/>
    <n v="100"/>
    <n v="100"/>
    <n v="100"/>
    <n v="100"/>
    <n v="100"/>
    <n v="100"/>
    <n v="100"/>
    <n v="100"/>
    <n v="100"/>
    <n v="100"/>
    <n v="99"/>
    <n v="99"/>
    <n v="99.75"/>
    <n v="99.75"/>
    <n v="99.680000305175795"/>
    <n v="99.860000610351605"/>
    <n v="99.760002136230497"/>
    <n v="99.762496948242202"/>
    <n v="99.765625"/>
    <n v="99.787033081054702"/>
    <n v="99.768791198730497"/>
    <n v="99.770988464355497"/>
    <n v="104.55499703543526"/>
  </r>
  <r>
    <x v="118"/>
    <s v="XKX"/>
    <x v="1"/>
    <s v="EG.ELC.ACCS.RU.ZS"/>
    <x v="2"/>
    <x v="2"/>
    <n v="100"/>
    <n v="100"/>
    <n v="100"/>
    <n v="100"/>
    <n v="100"/>
    <n v="100"/>
    <n v="100"/>
    <n v="100"/>
    <n v="100"/>
    <n v="100"/>
    <n v="100"/>
    <n v="100"/>
    <n v="99.610000610351605"/>
    <n v="99.510002136230497"/>
    <n v="99.5"/>
    <n v="99.790000915527301"/>
    <n v="99.602500915527301"/>
    <n v="99.600624084472699"/>
    <n v="99.623283386230497"/>
    <n v="99.654106140136705"/>
    <n v="99.620124816894503"/>
    <n v="99.624534606933594"/>
    <n v="104.57786560058594"/>
  </r>
  <r>
    <x v="118"/>
    <s v="XKX"/>
    <x v="2"/>
    <s v="EG.ELC.ACCS.UR.ZS"/>
    <x v="2"/>
    <x v="2"/>
    <n v="100"/>
    <n v="100"/>
    <n v="100"/>
    <n v="100"/>
    <n v="100"/>
    <n v="100"/>
    <n v="100"/>
    <n v="100"/>
    <n v="100"/>
    <n v="100"/>
    <n v="100"/>
    <n v="100"/>
    <n v="99.889999389648395"/>
    <n v="100"/>
    <n v="99.860000610351605"/>
    <n v="99.930000305175795"/>
    <n v="99.919998168945298"/>
    <n v="99.927497863769503"/>
    <n v="99.909378051757798"/>
    <n v="99.921722412109403"/>
    <n v="99.919647216796903"/>
    <n v="99.919563293457003"/>
    <n v="104.72370511009579"/>
  </r>
  <r>
    <x v="118"/>
    <s v="XKX"/>
    <x v="3"/>
    <s v="EG.ELC.LOSS.ZS"/>
    <x v="2"/>
    <x v="2"/>
    <n v="23.030097961425799"/>
    <n v="23.021390914916999"/>
    <n v="23.014804840087901"/>
    <n v="23.002754211425799"/>
    <n v="23.0034294128418"/>
    <n v="22.947509765625"/>
    <n v="20.139827728271499"/>
    <n v="18.676319122314499"/>
    <n v="18.461835861206101"/>
    <n v="19.372989654541001"/>
    <n v="17.976005554199201"/>
    <n v="16.221342086791999"/>
    <n v="15.6318359375"/>
    <n v="13.471264839172401"/>
    <n v="15.0478296279907"/>
    <n v="0"/>
    <n v="11.037732124328601"/>
    <n v="9.8892068862915004"/>
    <n v="8.9936923980712908"/>
    <n v="7.4801578521728498"/>
    <n v="9.3501968383789098"/>
    <n v="8.9283132553100604"/>
    <n v="16.604692232041138"/>
  </r>
  <r>
    <x v="159"/>
    <s v="MOZ"/>
    <x v="4"/>
    <s v="EG.ELC.NUCL.ZS"/>
    <x v="5"/>
    <x v="0"/>
    <n v="0"/>
    <n v="0"/>
    <n v="0"/>
    <n v="0"/>
    <n v="0"/>
    <n v="0"/>
    <n v="0"/>
    <n v="0"/>
    <n v="0"/>
    <n v="0"/>
    <n v="0"/>
    <n v="0"/>
    <n v="0"/>
    <n v="0"/>
    <n v="0"/>
    <n v="0"/>
    <n v="0"/>
    <n v="0"/>
    <n v="0"/>
    <n v="0"/>
    <n v="0"/>
    <n v="0"/>
    <n v="0"/>
  </r>
  <r>
    <x v="118"/>
    <s v="XKX"/>
    <x v="5"/>
    <s v="EG.ELC.PETR.ZS"/>
    <x v="2"/>
    <x v="2"/>
    <n v="0.64254313707351696"/>
    <n v="0.64171123504638705"/>
    <n v="0.64602959156036399"/>
    <n v="0.71625345945358299"/>
    <n v="0.63694268465042103"/>
    <n v="0.60565274953842196"/>
    <n v="0.65403699874877896"/>
    <n v="0.64115822315216098"/>
    <n v="0.63928711414337203"/>
    <n v="0.30144694447517401"/>
    <n v="0.425696581602097"/>
    <n v="0.362006545066834"/>
    <n v="0.23557126522064201"/>
    <n v="0.22988505661487599"/>
    <n v="0.27593818306922901"/>
    <n v="0.245138093829155"/>
    <s v="NULL"/>
    <s v="NULL"/>
    <s v="NULL"/>
    <s v="NULL"/>
    <s v="NULL"/>
    <s v="NULL"/>
    <n v="0.3761570411069054"/>
  </r>
  <r>
    <x v="118"/>
    <s v="XKX"/>
    <x v="6"/>
    <s v="EG.ELC.RNWX.KH"/>
    <x v="2"/>
    <x v="2"/>
    <n v="0"/>
    <n v="0"/>
    <n v="0"/>
    <n v="0"/>
    <n v="0"/>
    <n v="0"/>
    <n v="0"/>
    <n v="0"/>
    <n v="0"/>
    <n v="0"/>
    <n v="1000000"/>
    <n v="0"/>
    <n v="0"/>
    <n v="0"/>
    <n v="0"/>
    <n v="0"/>
    <n v="0"/>
    <n v="0"/>
    <n v="0"/>
    <n v="0"/>
    <n v="0"/>
    <n v="0"/>
    <n v="47619.047619047618"/>
  </r>
  <r>
    <x v="119"/>
    <s v="KWT"/>
    <x v="0"/>
    <s v="EG.ELC.ACCS.ZS"/>
    <x v="3"/>
    <x v="4"/>
    <n v="100"/>
    <n v="100"/>
    <n v="100"/>
    <n v="100"/>
    <n v="100"/>
    <n v="100"/>
    <n v="100"/>
    <n v="100"/>
    <n v="100"/>
    <n v="100"/>
    <n v="100"/>
    <n v="100"/>
    <n v="100"/>
    <n v="100"/>
    <n v="100"/>
    <n v="100"/>
    <n v="100"/>
    <n v="100"/>
    <n v="100"/>
    <n v="100"/>
    <n v="100"/>
    <n v="100"/>
    <n v="104.76190476190476"/>
  </r>
  <r>
    <x v="119"/>
    <s v="KWT"/>
    <x v="1"/>
    <s v="EG.ELC.ACCS.RU.ZS"/>
    <x v="3"/>
    <x v="4"/>
    <n v="100"/>
    <n v="100"/>
    <n v="100"/>
    <n v="100"/>
    <n v="100"/>
    <n v="100"/>
    <n v="100"/>
    <n v="100"/>
    <n v="100"/>
    <n v="100"/>
    <n v="100"/>
    <n v="100"/>
    <n v="100"/>
    <n v="100"/>
    <n v="100"/>
    <n v="100"/>
    <n v="100"/>
    <n v="100"/>
    <n v="100"/>
    <n v="100"/>
    <n v="100"/>
    <n v="100"/>
    <n v="104.76190476190476"/>
  </r>
  <r>
    <x v="119"/>
    <s v="KWT"/>
    <x v="2"/>
    <s v="EG.ELC.ACCS.UR.ZS"/>
    <x v="3"/>
    <x v="4"/>
    <n v="100"/>
    <n v="100"/>
    <n v="100"/>
    <n v="100"/>
    <n v="100"/>
    <n v="100"/>
    <n v="100"/>
    <n v="100"/>
    <n v="100"/>
    <n v="100"/>
    <n v="100"/>
    <n v="100"/>
    <n v="100"/>
    <n v="100"/>
    <n v="100"/>
    <n v="100"/>
    <n v="100"/>
    <n v="100"/>
    <n v="100"/>
    <n v="100"/>
    <n v="100"/>
    <n v="100"/>
    <n v="104.76190476190476"/>
  </r>
  <r>
    <x v="119"/>
    <s v="KWT"/>
    <x v="3"/>
    <s v="EG.ELC.LOSS.ZS"/>
    <x v="3"/>
    <x v="4"/>
    <n v="11.0014543533325"/>
    <n v="11.0003204345703"/>
    <n v="11.000494956970201"/>
    <n v="10.9994468688965"/>
    <n v="10.9996118545532"/>
    <n v="11.357295989990201"/>
    <n v="11.4205894470215"/>
    <n v="12.206428527831999"/>
    <n v="12.587682723999"/>
    <n v="12.430472373962401"/>
    <n v="12.0868330001831"/>
    <n v="12.3257389068604"/>
    <n v="14.193599700927701"/>
    <n v="12.1314487457275"/>
    <n v="11.6610374450684"/>
    <n v="0"/>
    <n v="9.49652194976807"/>
    <n v="8.3222522735595703"/>
    <n v="7.3699526786804199"/>
    <n v="6.2971816062927202"/>
    <n v="7.8714771270751998"/>
    <n v="7.4652156829834002"/>
    <n v="10.677383649916871"/>
  </r>
  <r>
    <x v="160"/>
    <s v="MMR"/>
    <x v="4"/>
    <s v="EG.ELC.NUCL.ZS"/>
    <x v="4"/>
    <x v="3"/>
    <n v="0"/>
    <n v="0"/>
    <n v="0"/>
    <n v="0"/>
    <n v="0"/>
    <n v="0"/>
    <n v="0"/>
    <n v="0"/>
    <n v="0"/>
    <n v="0"/>
    <n v="0"/>
    <n v="0"/>
    <n v="0"/>
    <n v="0"/>
    <n v="0"/>
    <n v="0"/>
    <n v="0"/>
    <n v="0"/>
    <n v="0"/>
    <n v="0"/>
    <n v="0"/>
    <n v="0"/>
    <n v="0"/>
  </r>
  <r>
    <x v="119"/>
    <s v="KWT"/>
    <x v="5"/>
    <s v="EG.ELC.PETR.ZS"/>
    <x v="3"/>
    <x v="4"/>
    <n v="67.060607910156307"/>
    <n v="69.2906494140625"/>
    <n v="78.010009765625"/>
    <n v="75.380630493164105"/>
    <n v="72.302207946777301"/>
    <n v="74.907394409179702"/>
    <n v="68.590751647949205"/>
    <n v="68.104530334472699"/>
    <n v="64.329742431640597"/>
    <n v="71.160926818847699"/>
    <n v="65.370246887207003"/>
    <n v="61.982002258300803"/>
    <n v="63.77783203125"/>
    <n v="60.873699188232401"/>
    <n v="66.251152038574205"/>
    <n v="63.581081390380902"/>
    <s v="NULL"/>
    <s v="NULL"/>
    <s v="NULL"/>
    <s v="NULL"/>
    <s v="NULL"/>
    <s v="NULL"/>
    <n v="51.951117379324778"/>
  </r>
  <r>
    <x v="119"/>
    <s v="KWT"/>
    <x v="6"/>
    <s v="EG.ELC.RNWX.KH"/>
    <x v="3"/>
    <x v="4"/>
    <n v="0"/>
    <n v="0"/>
    <n v="0"/>
    <n v="0"/>
    <n v="0"/>
    <n v="0"/>
    <n v="0"/>
    <n v="0"/>
    <n v="0"/>
    <n v="0"/>
    <n v="0"/>
    <n v="0"/>
    <n v="0"/>
    <n v="0"/>
    <n v="0"/>
    <n v="0"/>
    <n v="0"/>
    <n v="0"/>
    <n v="0"/>
    <n v="0"/>
    <n v="0"/>
    <n v="0"/>
    <n v="0"/>
  </r>
  <r>
    <x v="120"/>
    <s v="KGZ"/>
    <x v="0"/>
    <s v="EG.ELC.ACCS.ZS"/>
    <x v="2"/>
    <x v="3"/>
    <n v="99.610244750976605"/>
    <n v="99.581008911132798"/>
    <n v="100"/>
    <n v="99.502120971679702"/>
    <n v="99.457183837890597"/>
    <n v="99.442306518554702"/>
    <n v="98.889999389648395"/>
    <n v="99.540000915527301"/>
    <n v="99.510002136230497"/>
    <n v="99.5"/>
    <n v="99"/>
    <n v="98.319999694824205"/>
    <n v="99.800003051757798"/>
    <n v="98.930000305175795"/>
    <n v="99.800003051757798"/>
    <n v="98.690002441406307"/>
    <n v="99.305000305175795"/>
    <n v="99.181251525878906"/>
    <n v="99.244064331054702"/>
    <n v="99.105079650878906"/>
    <n v="99.208847045898395"/>
    <n v="99.184814453125"/>
    <n v="104.03818729945591"/>
  </r>
  <r>
    <x v="120"/>
    <s v="KGZ"/>
    <x v="1"/>
    <s v="EG.ELC.ACCS.RU.ZS"/>
    <x v="2"/>
    <x v="3"/>
    <n v="99.585723876953097"/>
    <n v="99.578369140625"/>
    <n v="100"/>
    <n v="99.530471801757798"/>
    <n v="99.489646911621094"/>
    <n v="99.259521484375"/>
    <n v="99.097229003906307"/>
    <n v="99.512733459472699"/>
    <n v="99.580879211425795"/>
    <n v="99.510902404785199"/>
    <n v="98.923599243164105"/>
    <n v="97.784095764160199"/>
    <n v="99.800003051757798"/>
    <n v="98.918983459472699"/>
    <n v="99.744636535644503"/>
    <n v="98.706710815429702"/>
    <n v="99.292587280273395"/>
    <n v="99.165725708007798"/>
    <n v="99.2274169921875"/>
    <n v="99.098106384277301"/>
    <n v="99.195960998535199"/>
    <n v="99.171806335449205"/>
    <n v="104.00833856491815"/>
  </r>
  <r>
    <x v="120"/>
    <s v="KGZ"/>
    <x v="2"/>
    <s v="EG.ELC.ACCS.UR.ZS"/>
    <x v="2"/>
    <x v="3"/>
    <n v="99.655189514160199"/>
    <n v="99.585853576660199"/>
    <n v="100"/>
    <n v="99.450141906738295"/>
    <n v="99.397659301757798"/>
    <n v="99.777481079101605"/>
    <n v="98.510002136230497"/>
    <n v="99.589996337890597"/>
    <n v="99.379997253417997"/>
    <n v="99.480003356933594"/>
    <n v="99.139999389648395"/>
    <n v="99.300003051757798"/>
    <n v="99.800003051757798"/>
    <n v="98.949996948242202"/>
    <n v="99.900001525878906"/>
    <n v="98.660003662109403"/>
    <n v="99.327499389648395"/>
    <n v="99.209373474121094"/>
    <n v="99.274223327636705"/>
    <n v="99.117774963378906"/>
    <n v="99.232215881347699"/>
    <n v="99.208396911621094"/>
    <n v="104.09265790666852"/>
  </r>
  <r>
    <x v="120"/>
    <s v="KGZ"/>
    <x v="3"/>
    <s v="EG.ELC.LOSS.ZS"/>
    <x v="2"/>
    <x v="3"/>
    <n v="25.3901271820068"/>
    <n v="34.199165344238303"/>
    <n v="37.1414184570313"/>
    <n v="29.384494781494102"/>
    <n v="30.215969085693398"/>
    <n v="34.483917236328097"/>
    <n v="32.100807189941399"/>
    <n v="30.9035739898682"/>
    <n v="31.300365447998001"/>
    <n v="24.8849582672119"/>
    <n v="24.0909099578857"/>
    <n v="22.357830047607401"/>
    <n v="22.158491134643601"/>
    <n v="20.2769260406494"/>
    <n v="23.730442047119102"/>
    <n v="0"/>
    <n v="16.5414638519287"/>
    <n v="15.1372079849243"/>
    <n v="13.8522787094116"/>
    <n v="11.382738113403301"/>
    <n v="14.228422164916999"/>
    <n v="13.6501617431641"/>
    <n v="24.162460417974565"/>
  </r>
  <r>
    <x v="161"/>
    <s v="NAM"/>
    <x v="4"/>
    <s v="EG.ELC.NUCL.ZS"/>
    <x v="5"/>
    <x v="2"/>
    <n v="0"/>
    <n v="0"/>
    <n v="0"/>
    <n v="0"/>
    <n v="0"/>
    <n v="0"/>
    <n v="0"/>
    <n v="0"/>
    <n v="0"/>
    <n v="0"/>
    <n v="0"/>
    <n v="0"/>
    <n v="0"/>
    <n v="0"/>
    <n v="0"/>
    <n v="0"/>
    <n v="0"/>
    <n v="0"/>
    <n v="0"/>
    <n v="0"/>
    <n v="0"/>
    <n v="0"/>
    <n v="0"/>
  </r>
  <r>
    <x v="120"/>
    <s v="KGZ"/>
    <x v="5"/>
    <s v="EG.ELC.PETR.ZS"/>
    <x v="2"/>
    <x v="3"/>
    <n v="0"/>
    <n v="0"/>
    <n v="0"/>
    <n v="0"/>
    <n v="0"/>
    <n v="0.98717343807220503"/>
    <n v="0.87447494268417403"/>
    <n v="0.76871204376220703"/>
    <n v="0.91610825061798096"/>
    <n v="3.60913109779358"/>
    <n v="1.71074378490448"/>
    <n v="1.52394771575928"/>
    <n v="1.1867088079452499"/>
    <n v="0.72086215019226096"/>
    <n v="0.57644796371460005"/>
    <n v="0.29163467884063698"/>
    <s v="NULL"/>
    <s v="NULL"/>
    <s v="NULL"/>
    <s v="NULL"/>
    <s v="NULL"/>
    <s v="NULL"/>
    <n v="0.62694975591841207"/>
  </r>
  <r>
    <x v="120"/>
    <s v="KGZ"/>
    <x v="6"/>
    <s v="EG.ELC.RNWX.KH"/>
    <x v="2"/>
    <x v="3"/>
    <n v="0"/>
    <n v="0"/>
    <n v="0"/>
    <n v="0"/>
    <n v="0"/>
    <n v="0"/>
    <n v="0"/>
    <n v="0"/>
    <n v="0"/>
    <n v="0"/>
    <n v="0"/>
    <n v="0"/>
    <n v="0"/>
    <n v="0"/>
    <n v="0"/>
    <n v="0"/>
    <n v="0"/>
    <n v="0"/>
    <n v="0"/>
    <n v="0"/>
    <n v="0"/>
    <n v="0"/>
    <n v="0"/>
  </r>
  <r>
    <x v="121"/>
    <s v="LAO"/>
    <x v="0"/>
    <s v="EG.ELC.ACCS.ZS"/>
    <x v="4"/>
    <x v="3"/>
    <n v="42.496139526367202"/>
    <n v="45.266708374023402"/>
    <n v="46.299999237060497"/>
    <n v="48"/>
    <n v="53.542308807372997"/>
    <n v="57.200000762939503"/>
    <n v="57.041057586669901"/>
    <n v="54.959999084472699"/>
    <n v="66"/>
    <n v="67.359397888183594"/>
    <n v="70.149940490722699"/>
    <n v="70"/>
    <n v="76.366630554199205"/>
    <n v="79.576255798339801"/>
    <n v="83.134040832519503"/>
    <n v="89.699996948242202"/>
    <n v="82.194229125976605"/>
    <n v="83.651130676269503"/>
    <n v="84.669853210449205"/>
    <n v="85.053802490234403"/>
    <n v="83.892250061035199"/>
    <n v="84.316757202148395"/>
    <n v="71.946214221772692"/>
  </r>
  <r>
    <x v="121"/>
    <s v="LAO"/>
    <x v="1"/>
    <s v="EG.ELC.ACCS.RU.ZS"/>
    <x v="4"/>
    <x v="3"/>
    <n v="27.406145095825199"/>
    <n v="30.080785751342798"/>
    <n v="30.5094203948975"/>
    <n v="31.556715011596701"/>
    <n v="38.322685241699197"/>
    <n v="44.13232421875"/>
    <n v="42.796524047851598"/>
    <n v="38.187816619872997"/>
    <n v="52.591064453125"/>
    <n v="54.975650787353501"/>
    <n v="58.539947509765597"/>
    <n v="57.9185981750488"/>
    <n v="66.785697937011705"/>
    <n v="71.101463317871094"/>
    <n v="76.022781372070298"/>
    <n v="85.690925598144503"/>
    <n v="74.900215148925795"/>
    <n v="76.928848266601605"/>
    <n v="78.385696411132798"/>
    <n v="78.976417541503906"/>
    <n v="77.297790527343807"/>
    <n v="77.897186279296903"/>
    <n v="60.52403331938244"/>
  </r>
  <r>
    <x v="121"/>
    <s v="LAO"/>
    <x v="2"/>
    <s v="EG.ELC.ACCS.UR.ZS"/>
    <x v="4"/>
    <x v="3"/>
    <n v="96.068801879882798"/>
    <n v="96.126617431640597"/>
    <n v="96.183113098144503"/>
    <n v="97"/>
    <n v="96.319892883300795"/>
    <n v="92.199996948242202"/>
    <n v="94.131881713867202"/>
    <n v="97.419998168945298"/>
    <n v="99"/>
    <n v="96.990058898925795"/>
    <n v="97.157539367675795"/>
    <n v="97.323043823242202"/>
    <n v="97.430946350097699"/>
    <n v="97.691543579101605"/>
    <n v="97.912338256835895"/>
    <n v="97.800003051757798"/>
    <n v="97.708709716796903"/>
    <n v="97.778144836425795"/>
    <n v="97.799797058105497"/>
    <n v="97.771667480468807"/>
    <n v="97.764579772949205"/>
    <n v="97.778549194335895"/>
    <n v="101.58843921479725"/>
  </r>
  <r>
    <x v="121"/>
    <s v="LAO"/>
    <x v="3"/>
    <s v="EG.ELC.LOSS.ZS"/>
    <x v="4"/>
    <x v="3"/>
    <n v="0"/>
    <n v="0"/>
    <n v="0"/>
    <n v="0"/>
    <n v="0"/>
    <n v="0"/>
    <n v="0"/>
    <n v="0"/>
    <n v="0"/>
    <n v="0"/>
    <n v="0"/>
    <n v="0"/>
    <n v="0"/>
    <n v="0"/>
    <n v="0"/>
    <n v="0"/>
    <n v="0"/>
    <n v="0"/>
    <n v="0"/>
    <n v="0"/>
    <n v="0"/>
    <n v="0"/>
    <n v="0"/>
  </r>
  <r>
    <x v="162"/>
    <s v="NRU"/>
    <x v="4"/>
    <s v="EG.ELC.NUCL.ZS"/>
    <x v="4"/>
    <x v="4"/>
    <n v="0"/>
    <n v="0"/>
    <n v="0"/>
    <n v="0"/>
    <n v="0"/>
    <n v="0"/>
    <n v="0"/>
    <n v="0"/>
    <n v="0"/>
    <n v="0"/>
    <n v="0"/>
    <n v="0"/>
    <n v="0"/>
    <n v="0"/>
    <n v="0"/>
    <n v="0"/>
    <n v="0"/>
    <n v="0"/>
    <n v="0"/>
    <n v="0"/>
    <n v="0"/>
    <n v="0"/>
    <n v="0"/>
  </r>
  <r>
    <x v="121"/>
    <s v="LAO"/>
    <x v="5"/>
    <s v="EG.ELC.PETR.ZS"/>
    <x v="4"/>
    <x v="3"/>
    <s v="NULL"/>
    <s v="NULL"/>
    <s v="NULL"/>
    <s v="NULL"/>
    <s v="NULL"/>
    <s v="NULL"/>
    <s v="NULL"/>
    <s v="NULL"/>
    <s v="NULL"/>
    <s v="NULL"/>
    <s v="NULL"/>
    <s v="NULL"/>
    <s v="NULL"/>
    <s v="NULL"/>
    <s v="NULL"/>
    <s v="NULL"/>
    <s v="NULL"/>
    <s v="NULL"/>
    <s v="NULL"/>
    <s v="NULL"/>
    <s v="NULL"/>
    <s v="NULL"/>
    <n v="0"/>
  </r>
  <r>
    <x v="121"/>
    <s v="LAO"/>
    <x v="6"/>
    <s v="EG.ELC.RNWX.KH"/>
    <x v="4"/>
    <x v="3"/>
    <n v="0"/>
    <n v="0"/>
    <n v="0"/>
    <n v="0"/>
    <n v="0"/>
    <n v="0"/>
    <n v="0"/>
    <n v="0"/>
    <n v="0"/>
    <n v="0"/>
    <n v="0"/>
    <n v="0"/>
    <n v="0"/>
    <n v="0"/>
    <n v="0"/>
    <n v="0"/>
    <n v="0"/>
    <n v="0"/>
    <n v="0"/>
    <n v="0"/>
    <n v="0"/>
    <n v="0"/>
    <n v="0"/>
  </r>
  <r>
    <x v="163"/>
    <s v="LTE"/>
    <x v="0"/>
    <s v="EG.ELC.ACCS.ZS"/>
    <x v="1"/>
    <x v="1"/>
    <n v="95.654090881347699"/>
    <n v="96.286895751953097"/>
    <n v="96.649917602539105"/>
    <n v="96.878135681152301"/>
    <n v="97.112113952636705"/>
    <n v="97.572364807128906"/>
    <n v="98.23974609375"/>
    <n v="97.937278747558594"/>
    <n v="98.256126403808594"/>
    <n v="97.901924133300795"/>
    <n v="98.398368835449205"/>
    <n v="98.655220031738295"/>
    <n v="98.760604858398395"/>
    <n v="98.930061340332003"/>
    <n v="98.942481994628906"/>
    <n v="98.831069946289105"/>
    <n v="98.866058349609403"/>
    <n v="98.892417907714801"/>
    <n v="98.883003234863295"/>
    <n v="98.868133544921903"/>
    <n v="98.877403259277301"/>
    <n v="98.880241394042997"/>
    <n v="102.77493613106864"/>
  </r>
  <r>
    <x v="163"/>
    <s v="LTE"/>
    <x v="1"/>
    <s v="EG.ELC.ACCS.RU.ZS"/>
    <x v="1"/>
    <x v="1"/>
    <n v="92.291618347167997"/>
    <n v="93.487640380859403"/>
    <n v="94.041061401367202"/>
    <n v="94.375312805175795"/>
    <n v="94.723976135253906"/>
    <n v="95.525428771972699"/>
    <n v="96.694282531738295"/>
    <n v="96.004745483398395"/>
    <n v="96.527473449707003"/>
    <n v="96.724754333496094"/>
    <n v="97.668762207031307"/>
    <n v="98.166946411132798"/>
    <n v="98.323837280273395"/>
    <n v="98.643699645996094"/>
    <n v="98.6829833984375"/>
    <n v="98.984260559082003"/>
    <n v="98.658699035644503"/>
    <n v="98.742408752441406"/>
    <n v="98.76708984375"/>
    <n v="98.788116455078097"/>
    <n v="98.739074707031307"/>
    <n v="98.759170532226605"/>
    <n v="101.58673059372677"/>
  </r>
  <r>
    <x v="163"/>
    <s v="LTE"/>
    <x v="2"/>
    <s v="EG.ELC.ACCS.UR.ZS"/>
    <x v="1"/>
    <x v="1"/>
    <n v="99.690170288085895"/>
    <n v="99.528305053710895"/>
    <n v="99.559661865234403"/>
    <n v="99.559654235839801"/>
    <n v="99.571891784667997"/>
    <n v="99.601257324218807"/>
    <n v="99.708305358886705"/>
    <n v="99.702651977539105"/>
    <n v="99.773941040039105"/>
    <n v="98.894355773925795"/>
    <n v="98.989768981933594"/>
    <n v="99.035980224609403"/>
    <n v="99.088935852050795"/>
    <n v="99.140899658203097"/>
    <n v="99.126052856445298"/>
    <n v="98.823989868164105"/>
    <n v="99.044967651367202"/>
    <n v="99.033973693847699"/>
    <n v="99.007247924804702"/>
    <n v="98.977546691894503"/>
    <n v="99.015930175781307"/>
    <n v="99.008674621582003"/>
    <n v="103.99448394775391"/>
  </r>
  <r>
    <x v="163"/>
    <s v="LTE"/>
    <x v="3"/>
    <s v="EG.ELC.LOSS.ZS"/>
    <x v="1"/>
    <x v="1"/>
    <n v="10.3557538986206"/>
    <n v="10.262977600097701"/>
    <n v="10.1337537765503"/>
    <n v="9.6595001220703107"/>
    <n v="9.5002670288085902"/>
    <n v="9.5108308792114293"/>
    <n v="8.9983110427856392"/>
    <n v="8.5873384475708008"/>
    <n v="8.4704866409301793"/>
    <n v="8.3183956146240199"/>
    <n v="8.0895309448242205"/>
    <n v="7.7078351974487296"/>
    <n v="7.6840043067932102"/>
    <n v="7.5341296195983896"/>
    <n v="7.2314286231994602"/>
    <n v="0"/>
    <n v="5.6123905181884801"/>
    <n v="5.0944871902465803"/>
    <n v="4.4845767021179199"/>
    <n v="3.79786348342896"/>
    <n v="4.7473292350768999"/>
    <n v="4.5310640335082999"/>
    <n v="7.6339169002714629"/>
  </r>
  <r>
    <x v="164"/>
    <s v="NPL"/>
    <x v="4"/>
    <s v="EG.ELC.NUCL.ZS"/>
    <x v="0"/>
    <x v="3"/>
    <n v="0"/>
    <n v="0"/>
    <n v="0"/>
    <n v="0"/>
    <n v="0"/>
    <n v="0"/>
    <n v="0"/>
    <n v="0"/>
    <n v="0"/>
    <n v="0"/>
    <n v="0"/>
    <n v="0"/>
    <n v="0"/>
    <n v="0"/>
    <n v="0"/>
    <n v="0"/>
    <n v="0"/>
    <n v="0"/>
    <n v="0"/>
    <n v="0"/>
    <n v="0"/>
    <n v="0"/>
    <n v="0"/>
  </r>
  <r>
    <x v="163"/>
    <s v="LTE"/>
    <x v="5"/>
    <s v="EG.ELC.PETR.ZS"/>
    <x v="1"/>
    <x v="1"/>
    <n v="5.65277004241943"/>
    <n v="5.1296930313110396"/>
    <n v="4.9608798027038601"/>
    <n v="4.4787302017211896"/>
    <n v="4.3680315017700204"/>
    <n v="3.7740020751953098"/>
    <n v="3.26714038848877"/>
    <n v="2.8199162483215301"/>
    <n v="2.5451197624206499"/>
    <n v="2.2670433521270801"/>
    <n v="1.9645816087722801"/>
    <n v="2.0659031867981001"/>
    <n v="2.0225603580474898"/>
    <n v="1.6285104751586901"/>
    <n v="1.73051226139069"/>
    <n v="1.5709100961685201"/>
    <s v="NULL"/>
    <s v="NULL"/>
    <s v="NULL"/>
    <s v="NULL"/>
    <s v="NULL"/>
    <s v="NULL"/>
    <n v="2.3926811615626025"/>
  </r>
  <r>
    <x v="163"/>
    <s v="LTE"/>
    <x v="6"/>
    <s v="EG.ELC.RNWX.KH"/>
    <x v="1"/>
    <x v="1"/>
    <n v="16920000512"/>
    <n v="20184999936"/>
    <n v="21898000384"/>
    <n v="24256000000"/>
    <n v="26670000128"/>
    <n v="32607000576"/>
    <n v="39857999872"/>
    <n v="52181999616"/>
    <n v="72511995904"/>
    <n v="100591001600"/>
    <n v="136190001152"/>
    <n v="177749000192"/>
    <n v="222798004224"/>
    <n v="299846991872"/>
    <n v="358784991232"/>
    <n v="437450014720"/>
    <n v="329720004608"/>
    <n v="356450500608"/>
    <n v="370601361408"/>
    <n v="373555462144"/>
    <n v="357581848576"/>
    <n v="364547309568"/>
    <n v="199664499468.19049"/>
  </r>
  <r>
    <x v="165"/>
    <s v="LCN"/>
    <x v="0"/>
    <s v="EG.ELC.ACCS.ZS"/>
    <x v="1"/>
    <x v="1"/>
    <n v="91.739181518554702"/>
    <n v="92.353736877441406"/>
    <n v="92.655609130859403"/>
    <n v="92.747581481933594"/>
    <n v="93.234794616699205"/>
    <n v="93.565048217773395"/>
    <n v="94.277587890625"/>
    <n v="94.502334594726605"/>
    <n v="95.236442565917997"/>
    <n v="95.3834228515625"/>
    <n v="95.855926513671903"/>
    <n v="96.181571960449205"/>
    <n v="96.561271667480497"/>
    <n v="96.840621948242202"/>
    <n v="97.030502319335895"/>
    <n v="97.281333923339801"/>
    <n v="96.928436279296903"/>
    <n v="97.020225524902301"/>
    <n v="97.065124511718807"/>
    <n v="97.073776245117202"/>
    <n v="97.021888732910199"/>
    <n v="97.045257568359403"/>
    <n v="99.885794140043714"/>
  </r>
  <r>
    <x v="165"/>
    <s v="LCN"/>
    <x v="1"/>
    <s v="EG.ELC.ACCS.RU.ZS"/>
    <x v="1"/>
    <x v="1"/>
    <n v="71.151687622070298"/>
    <n v="74.079147338867202"/>
    <n v="74.556213378906307"/>
    <n v="75.061386108398395"/>
    <n v="75.981239318847699"/>
    <n v="77.034248352050795"/>
    <n v="79.166183471679702"/>
    <n v="79.582008361816406"/>
    <n v="81.810035705566406"/>
    <n v="82.3046875"/>
    <n v="83.690437316894503"/>
    <n v="84.733848571777301"/>
    <n v="86.064582824707003"/>
    <n v="87.009925842285199"/>
    <n v="87.796661376953097"/>
    <n v="89.039649963378906"/>
    <n v="87.477706909179702"/>
    <n v="87.830986022949205"/>
    <n v="88.0362548828125"/>
    <n v="88.096145629882798"/>
    <n v="87.860275268554702"/>
    <n v="87.955917358398395"/>
    <n v="86.491391863141743"/>
  </r>
  <r>
    <x v="165"/>
    <s v="LCN"/>
    <x v="2"/>
    <s v="EG.ELC.ACCS.UR.ZS"/>
    <x v="1"/>
    <x v="1"/>
    <n v="98.429145812988295"/>
    <n v="98.176155090332003"/>
    <n v="98.318092346191406"/>
    <n v="98.183586120605497"/>
    <n v="98.447227478027301"/>
    <n v="98.476104736328097"/>
    <n v="98.690055847167997"/>
    <n v="98.785331726074205"/>
    <n v="99.026359558105497"/>
    <n v="99.017501831054702"/>
    <n v="99.179985046386705"/>
    <n v="99.256607055664105"/>
    <n v="99.336456298828097"/>
    <n v="99.405082702636705"/>
    <n v="99.392852783203097"/>
    <n v="99.362747192382798"/>
    <n v="99.374282836914105"/>
    <n v="99.383743286132798"/>
    <n v="99.378402709960895"/>
    <n v="99.374794006347699"/>
    <n v="99.3778076171875"/>
    <n v="99.378684997558594"/>
    <n v="103.70242890857514"/>
  </r>
  <r>
    <x v="165"/>
    <s v="LCN"/>
    <x v="3"/>
    <s v="EG.ELC.LOSS.ZS"/>
    <x v="1"/>
    <x v="1"/>
    <n v="15.8643350601196"/>
    <n v="15.721860885620099"/>
    <n v="15.733227729797401"/>
    <n v="14.9421539306641"/>
    <n v="16.011348724365199"/>
    <n v="16.076768875122099"/>
    <n v="16.1443481445313"/>
    <n v="15.9991703033447"/>
    <n v="15.8692617416382"/>
    <n v="16.229663848876999"/>
    <n v="15.2589464187622"/>
    <n v="14.8160848617554"/>
    <n v="14.780575752258301"/>
    <n v="14.7508888244629"/>
    <n v="15.6186676025391"/>
    <n v="0"/>
    <n v="11.2875328063965"/>
    <n v="10.4142723083496"/>
    <n v="9.3301181793212908"/>
    <n v="7.7579808235168501"/>
    <n v="9.6974763870239293"/>
    <n v="9.2999620437622106"/>
    <n v="13.885935488201333"/>
  </r>
  <r>
    <x v="166"/>
    <s v="NCL"/>
    <x v="4"/>
    <s v="EG.ELC.NUCL.ZS"/>
    <x v="4"/>
    <x v="4"/>
    <n v="0"/>
    <n v="0"/>
    <n v="0"/>
    <n v="0"/>
    <n v="0"/>
    <n v="0"/>
    <n v="0"/>
    <n v="0"/>
    <n v="0"/>
    <n v="0"/>
    <n v="0"/>
    <n v="0"/>
    <n v="0"/>
    <n v="0"/>
    <n v="0"/>
    <n v="0"/>
    <n v="0"/>
    <n v="0"/>
    <n v="0"/>
    <n v="0"/>
    <n v="0"/>
    <n v="0"/>
    <n v="0"/>
  </r>
  <r>
    <x v="165"/>
    <s v="LCN"/>
    <x v="5"/>
    <s v="EG.ELC.PETR.ZS"/>
    <x v="1"/>
    <x v="1"/>
    <n v="16.3719787597656"/>
    <n v="16.409624099731399"/>
    <n v="14.333101272583001"/>
    <n v="13.109361648559601"/>
    <n v="12.5660285949707"/>
    <n v="12.3697319030762"/>
    <n v="11.543220520019499"/>
    <n v="11.9191951751709"/>
    <n v="12.160936355590801"/>
    <n v="11.4107313156128"/>
    <n v="10.766069412231399"/>
    <n v="10.722389221191399"/>
    <n v="11.264636039733899"/>
    <n v="10.9042072296143"/>
    <n v="10.111416816711399"/>
    <n v="9.9122037887573207"/>
    <s v="NULL"/>
    <s v="NULL"/>
    <s v="NULL"/>
    <s v="NULL"/>
    <s v="NULL"/>
    <s v="NULL"/>
    <n v="9.3273729596819148"/>
  </r>
  <r>
    <x v="165"/>
    <s v="LCN"/>
    <x v="6"/>
    <s v="EG.ELC.RNWX.KH"/>
    <x v="1"/>
    <x v="1"/>
    <n v="21924999168"/>
    <n v="24873000960"/>
    <n v="26346999808"/>
    <n v="28900999168"/>
    <n v="30649999360"/>
    <n v="33148999680"/>
    <n v="33597999104"/>
    <n v="40160002048"/>
    <n v="41486999552"/>
    <n v="46402998272"/>
    <n v="58560999424"/>
    <n v="62819999744"/>
    <n v="72400003072"/>
    <n v="83369000960"/>
    <n v="100735000576"/>
    <n v="121451003904"/>
    <n v="94488748032"/>
    <n v="100010934272"/>
    <n v="104171421696"/>
    <n v="105030524928"/>
    <n v="100925407232"/>
    <n v="102534569984"/>
    <n v="68285267187.809525"/>
  </r>
  <r>
    <x v="167"/>
    <s v="LAC"/>
    <x v="0"/>
    <s v="EG.ELC.ACCS.ZS"/>
    <x v="1"/>
    <x v="1"/>
    <n v="91.107772827148395"/>
    <n v="91.748725891113295"/>
    <n v="92.07763671875"/>
    <n v="92.308433532714801"/>
    <n v="92.736488342285199"/>
    <n v="93.106666564941406"/>
    <n v="93.809486389160199"/>
    <n v="94.116874694824205"/>
    <n v="94.920722961425795"/>
    <n v="95.035537719726605"/>
    <n v="95.558174133300795"/>
    <n v="95.916152954101605"/>
    <n v="96.296607971191406"/>
    <n v="96.621849060058594"/>
    <n v="96.764328002929702"/>
    <n v="97.047828674316406"/>
    <n v="96.682655334472699"/>
    <n v="96.779167175292997"/>
    <n v="96.818496704101605"/>
    <n v="96.832038879394503"/>
    <n v="96.778091430664105"/>
    <n v="96.801948547363295"/>
    <n v="99.51741354806083"/>
  </r>
  <r>
    <x v="167"/>
    <s v="LAC"/>
    <x v="1"/>
    <s v="EG.ELC.ACCS.RU.ZS"/>
    <x v="1"/>
    <x v="1"/>
    <n v="70.306022644042997"/>
    <n v="73.260627746582003"/>
    <n v="73.701217651367202"/>
    <n v="74.752456665039105"/>
    <n v="75.228820800781307"/>
    <n v="76.356216430664105"/>
    <n v="78.311187744140597"/>
    <n v="78.971389770507798"/>
    <n v="81.321456909179702"/>
    <n v="81.674949645996094"/>
    <n v="83.160751342773395"/>
    <n v="84.284591674804702"/>
    <n v="85.550582885742202"/>
    <n v="86.567901611328097"/>
    <n v="87.158042907714801"/>
    <n v="88.466560363769503"/>
    <n v="86.935768127441406"/>
    <n v="87.282066345214801"/>
    <n v="87.460609436035199"/>
    <n v="87.5362548828125"/>
    <n v="87.303672790527301"/>
    <n v="87.395652770996094"/>
    <n v="85.85651434035529"/>
  </r>
  <r>
    <x v="167"/>
    <s v="LAC"/>
    <x v="2"/>
    <s v="EG.ELC.ACCS.UR.ZS"/>
    <x v="1"/>
    <x v="1"/>
    <n v="98.264656066894503"/>
    <n v="97.986122131347699"/>
    <n v="98.160087585449205"/>
    <n v="98.0107421875"/>
    <n v="98.319610595703097"/>
    <n v="98.352035522460895"/>
    <n v="98.575500488281307"/>
    <n v="98.690483093261705"/>
    <n v="98.954277038574205"/>
    <n v="98.928817749023395"/>
    <n v="99.107971191406307"/>
    <n v="99.1881103515625"/>
    <n v="99.266357421875"/>
    <n v="99.3521728515625"/>
    <n v="99.327690124511705"/>
    <n v="99.298042297363295"/>
    <n v="99.311065673828097"/>
    <n v="99.322242736816406"/>
    <n v="99.314758300781307"/>
    <n v="99.311531066894503"/>
    <n v="99.314903259277301"/>
    <n v="99.315856933593807"/>
    <n v="103.60347784133185"/>
  </r>
  <r>
    <x v="167"/>
    <s v="LAC"/>
    <x v="3"/>
    <s v="EG.ELC.LOSS.ZS"/>
    <x v="1"/>
    <x v="1"/>
    <n v="15.401960372924799"/>
    <n v="15.128529548645"/>
    <n v="15.2544460296631"/>
    <n v="14.3145046234131"/>
    <n v="15.310544967651399"/>
    <n v="15.3084630966187"/>
    <n v="15.4824161529541"/>
    <n v="15.309887886047401"/>
    <n v="15.181693077087401"/>
    <n v="15.4730987548828"/>
    <n v="15.2844944000244"/>
    <n v="14.7942047119141"/>
    <n v="14.870836257934601"/>
    <n v="14.7613573074341"/>
    <n v="14.2903728485107"/>
    <n v="0"/>
    <n v="10.9806423187256"/>
    <n v="10.008092880249"/>
    <n v="8.8197774887084996"/>
    <n v="7.4521279335021999"/>
    <n v="9.3151597976684606"/>
    <n v="8.8987894058227504"/>
    <n v="13.411495231446773"/>
  </r>
  <r>
    <x v="168"/>
    <s v="NZL"/>
    <x v="4"/>
    <s v="EG.ELC.NUCL.ZS"/>
    <x v="4"/>
    <x v="4"/>
    <n v="0"/>
    <n v="0"/>
    <n v="0"/>
    <n v="0"/>
    <n v="0"/>
    <n v="0"/>
    <n v="0"/>
    <n v="0"/>
    <n v="0"/>
    <n v="0"/>
    <n v="0"/>
    <n v="0"/>
    <n v="0"/>
    <n v="0"/>
    <n v="0"/>
    <n v="0"/>
    <n v="0"/>
    <n v="0"/>
    <n v="0"/>
    <n v="0"/>
    <n v="0"/>
    <n v="0"/>
    <n v="0"/>
  </r>
  <r>
    <x v="167"/>
    <s v="LAC"/>
    <x v="5"/>
    <s v="EG.ELC.PETR.ZS"/>
    <x v="1"/>
    <x v="1"/>
    <n v="18.145858764648398"/>
    <n v="18.1273899078369"/>
    <n v="15.3088121414185"/>
    <n v="13.5023279190063"/>
    <n v="13.140094757080099"/>
    <n v="12.8218278884888"/>
    <n v="11.819664001464799"/>
    <n v="11.370460510253899"/>
    <n v="11.295504570007299"/>
    <n v="10.7329149246216"/>
    <n v="10.197877883911101"/>
    <n v="10.360043525695801"/>
    <n v="10.906618118286101"/>
    <n v="10.7800941467285"/>
    <n v="10.035718917846699"/>
    <n v="9.7532815933227504"/>
    <s v="NULL"/>
    <s v="NULL"/>
    <s v="NULL"/>
    <s v="NULL"/>
    <s v="NULL"/>
    <s v="NULL"/>
    <n v="9.4427852176484546"/>
  </r>
  <r>
    <x v="167"/>
    <s v="LAC"/>
    <x v="6"/>
    <s v="EG.ELC.RNWX.KH"/>
    <x v="1"/>
    <x v="1"/>
    <n v="20905000960"/>
    <n v="22709000192"/>
    <n v="24312999936"/>
    <n v="27015999488"/>
    <n v="28529000448"/>
    <n v="31267999744"/>
    <n v="32041000960"/>
    <n v="37279997952"/>
    <n v="37489000448"/>
    <n v="41173000192"/>
    <n v="54991998976"/>
    <n v="56812998656"/>
    <n v="65989001216"/>
    <n v="75788001280"/>
    <n v="91178000384"/>
    <n v="108088999936"/>
    <n v="85261000704"/>
    <n v="90079002624"/>
    <n v="93651746816"/>
    <n v="94270185472"/>
    <n v="90815488000"/>
    <n v="92204105728"/>
    <n v="61993025243.428574"/>
  </r>
  <r>
    <x v="169"/>
    <s v="TLA"/>
    <x v="0"/>
    <s v="EG.ELC.ACCS.ZS"/>
    <x v="1"/>
    <x v="1"/>
    <n v="91.545593261718807"/>
    <n v="92.196945190429702"/>
    <n v="92.525459289550795"/>
    <n v="92.599967956542997"/>
    <n v="93.1005859375"/>
    <n v="93.439384460449205"/>
    <n v="94.171699523925795"/>
    <n v="94.4014892578125"/>
    <n v="95.155082702636705"/>
    <n v="95.303955078125"/>
    <n v="95.788482666015597"/>
    <n v="96.119308471679702"/>
    <n v="96.506706237792997"/>
    <n v="96.789634704589801"/>
    <n v="96.980735778808594"/>
    <n v="97.234046936035199"/>
    <n v="96.877784729003906"/>
    <n v="96.970550537109403"/>
    <n v="97.015777587890597"/>
    <n v="97.024543762207003"/>
    <n v="96.972160339355497"/>
    <n v="96.995758056640597"/>
    <n v="99.795983450753354"/>
  </r>
  <r>
    <x v="169"/>
    <s v="TLA"/>
    <x v="1"/>
    <s v="EG.ELC.ACCS.RU.ZS"/>
    <x v="1"/>
    <x v="1"/>
    <n v="70.660964965820298"/>
    <n v="73.723251342773395"/>
    <n v="74.278015136718807"/>
    <n v="74.703529357910199"/>
    <n v="75.632904052734403"/>
    <n v="76.700454711914105"/>
    <n v="78.876861572265597"/>
    <n v="79.293411254882798"/>
    <n v="81.569831848144503"/>
    <n v="82.066581726074205"/>
    <n v="83.477256774902301"/>
    <n v="84.535140991210895"/>
    <n v="85.8851318359375"/>
    <n v="86.836585998535199"/>
    <n v="87.622497558593807"/>
    <n v="88.874275207519503"/>
    <n v="87.304626464843807"/>
    <n v="87.659492492675795"/>
    <n v="87.865226745605497"/>
    <n v="87.9259033203125"/>
    <n v="87.688812255859403"/>
    <n v="87.784858703613295"/>
    <n v="86.236457824707045"/>
  </r>
  <r>
    <x v="169"/>
    <s v="TLA"/>
    <x v="2"/>
    <s v="EG.ELC.ACCS.UR.ZS"/>
    <x v="1"/>
    <x v="1"/>
    <n v="98.376853942871094"/>
    <n v="98.121116638183594"/>
    <n v="98.269493103027301"/>
    <n v="98.132339477539105"/>
    <n v="98.405754089355497"/>
    <n v="98.436447143554702"/>
    <n v="98.657333374023395"/>
    <n v="98.755546569824205"/>
    <n v="99.003265380859403"/>
    <n v="98.993408203125"/>
    <n v="99.159675598144503"/>
    <n v="99.237693786621094"/>
    <n v="99.319244384765597"/>
    <n v="99.389358520507798"/>
    <n v="99.376701354980497"/>
    <n v="99.345932006835895"/>
    <n v="99.357803344726605"/>
    <n v="99.367446899414105"/>
    <n v="99.361968994140597"/>
    <n v="99.358291625976605"/>
    <n v="99.361381530761705"/>
    <n v="99.362274169921903"/>
    <n v="103.67377762567429"/>
  </r>
  <r>
    <x v="169"/>
    <s v="TLA"/>
    <x v="3"/>
    <s v="EG.ELC.LOSS.ZS"/>
    <x v="1"/>
    <x v="1"/>
    <n v="15.8657627105713"/>
    <n v="15.725349426269499"/>
    <n v="15.737699508666999"/>
    <n v="14.9376630783081"/>
    <n v="16.019842147827099"/>
    <n v="16.088441848754901"/>
    <n v="16.1451816558838"/>
    <n v="15.9869632720947"/>
    <n v="15.869068145751999"/>
    <n v="16.239719390869102"/>
    <n v="15.250545501709"/>
    <n v="14.8051242828369"/>
    <n v="14.7684516906738"/>
    <n v="14.7429246902466"/>
    <n v="15.6228294372559"/>
    <n v="0"/>
    <n v="11.283551216125501"/>
    <n v="10.4123268127441"/>
    <n v="9.3296766281127894"/>
    <n v="7.7563886642456099"/>
    <n v="9.6954860687255895"/>
    <n v="9.2984695434570295"/>
    <n v="13.884831701006206"/>
  </r>
  <r>
    <x v="170"/>
    <s v="NIC"/>
    <x v="4"/>
    <s v="EG.ELC.NUCL.ZS"/>
    <x v="6"/>
    <x v="3"/>
    <n v="0"/>
    <n v="0"/>
    <n v="0"/>
    <n v="0"/>
    <n v="0"/>
    <n v="0"/>
    <n v="0"/>
    <n v="0"/>
    <n v="0"/>
    <n v="0"/>
    <n v="0"/>
    <n v="0"/>
    <n v="0"/>
    <n v="0"/>
    <n v="0"/>
    <n v="0"/>
    <n v="0"/>
    <n v="0"/>
    <n v="0"/>
    <n v="0"/>
    <n v="0"/>
    <n v="0"/>
    <n v="0"/>
  </r>
  <r>
    <x v="169"/>
    <s v="TLA"/>
    <x v="5"/>
    <s v="EG.ELC.PETR.ZS"/>
    <x v="1"/>
    <x v="1"/>
    <n v="16.031976699829102"/>
    <n v="16.060255050659201"/>
    <n v="14.279890060424799"/>
    <n v="13.1027889251709"/>
    <n v="12.5498819351196"/>
    <n v="12.261882781982401"/>
    <n v="11.2794036865234"/>
    <n v="11.7190952301025"/>
    <n v="11.9388217926025"/>
    <n v="11.241177558898899"/>
    <n v="10.589418411254901"/>
    <n v="10.4936628341675"/>
    <n v="11.0437517166138"/>
    <n v="10.624092102050801"/>
    <n v="9.8405723571777308"/>
    <n v="9.6161098480224592"/>
    <s v="NULL"/>
    <s v="NULL"/>
    <s v="NULL"/>
    <s v="NULL"/>
    <s v="NULL"/>
    <s v="NULL"/>
    <n v="9.1748943328857386"/>
  </r>
  <r>
    <x v="169"/>
    <s v="TLA"/>
    <x v="6"/>
    <s v="EG.ELC.RNWX.KH"/>
    <x v="1"/>
    <x v="1"/>
    <n v="20981000192"/>
    <n v="23943000064"/>
    <n v="25408000000"/>
    <n v="28181000192"/>
    <n v="29860999168"/>
    <n v="32728999936"/>
    <n v="33191999488"/>
    <n v="39744000000"/>
    <n v="40923000832"/>
    <n v="45858000896"/>
    <n v="58093998080"/>
    <n v="62345998336"/>
    <n v="71826997248"/>
    <n v="82662998016"/>
    <n v="100061003776"/>
    <n v="120698003456"/>
    <n v="93812252672"/>
    <n v="99308560384"/>
    <n v="103469957120"/>
    <n v="104322195456"/>
    <n v="100228235264"/>
    <n v="101832237056"/>
    <n v="67594401792"/>
  </r>
  <r>
    <x v="122"/>
    <s v="LVA"/>
    <x v="0"/>
    <s v="EG.ELC.ACCS.ZS"/>
    <x v="2"/>
    <x v="4"/>
    <n v="100"/>
    <n v="100"/>
    <n v="100"/>
    <n v="100"/>
    <n v="100"/>
    <n v="100"/>
    <n v="100"/>
    <n v="100"/>
    <n v="100"/>
    <n v="100"/>
    <n v="100"/>
    <n v="100"/>
    <n v="100"/>
    <n v="100"/>
    <n v="100"/>
    <n v="100"/>
    <n v="100"/>
    <n v="100"/>
    <n v="100"/>
    <n v="100"/>
    <n v="100"/>
    <n v="100"/>
    <n v="104.76190476190476"/>
  </r>
  <r>
    <x v="122"/>
    <s v="LVA"/>
    <x v="1"/>
    <s v="EG.ELC.ACCS.RU.ZS"/>
    <x v="2"/>
    <x v="4"/>
    <n v="100"/>
    <n v="100"/>
    <n v="100"/>
    <n v="100"/>
    <n v="100"/>
    <n v="100"/>
    <n v="100"/>
    <n v="100"/>
    <n v="100"/>
    <n v="100"/>
    <n v="100"/>
    <n v="100"/>
    <n v="100"/>
    <n v="100"/>
    <n v="100"/>
    <n v="100"/>
    <n v="100"/>
    <n v="100"/>
    <n v="100"/>
    <n v="100"/>
    <n v="100"/>
    <n v="100"/>
    <n v="104.76190476190476"/>
  </r>
  <r>
    <x v="122"/>
    <s v="LVA"/>
    <x v="2"/>
    <s v="EG.ELC.ACCS.UR.ZS"/>
    <x v="2"/>
    <x v="4"/>
    <n v="100"/>
    <n v="100"/>
    <n v="100"/>
    <n v="100"/>
    <n v="100"/>
    <n v="100"/>
    <n v="100"/>
    <n v="100"/>
    <n v="100"/>
    <n v="100"/>
    <n v="100"/>
    <n v="100"/>
    <n v="100"/>
    <n v="100"/>
    <n v="100"/>
    <n v="100"/>
    <n v="100"/>
    <n v="100"/>
    <n v="100"/>
    <n v="100"/>
    <n v="100"/>
    <n v="100"/>
    <n v="104.76190476190476"/>
  </r>
  <r>
    <x v="122"/>
    <s v="LVA"/>
    <x v="3"/>
    <s v="EG.ELC.LOSS.ZS"/>
    <x v="2"/>
    <x v="4"/>
    <n v="23.984525680541999"/>
    <n v="23.1308403015137"/>
    <n v="24.981132507324201"/>
    <n v="22.6918239593506"/>
    <n v="18.873960494995099"/>
    <n v="17.040359497070298"/>
    <n v="16.724596023559599"/>
    <n v="16.726053237915"/>
    <n v="15.130830764770501"/>
    <n v="13.305799484252899"/>
    <n v="10.9400939941406"/>
    <n v="10.1083030700684"/>
    <n v="9.0643749237060494"/>
    <n v="9.2607507705688494"/>
    <n v="9.0449333190918004"/>
    <n v="0"/>
    <n v="6.8425145149231001"/>
    <n v="6.28704929351807"/>
    <n v="5.5436244010925302"/>
    <n v="4.6682972908020002"/>
    <n v="5.8353714942932102"/>
    <n v="5.5835857391357404"/>
    <n v="13.131848607744489"/>
  </r>
  <r>
    <x v="171"/>
    <s v="NER"/>
    <x v="4"/>
    <s v="EG.ELC.NUCL.ZS"/>
    <x v="5"/>
    <x v="0"/>
    <n v="0"/>
    <n v="0"/>
    <n v="0"/>
    <n v="0"/>
    <n v="0"/>
    <n v="0"/>
    <n v="0"/>
    <n v="0"/>
    <n v="0"/>
    <n v="0"/>
    <n v="0"/>
    <n v="0"/>
    <n v="0"/>
    <n v="0"/>
    <n v="0"/>
    <n v="0"/>
    <n v="0"/>
    <n v="0"/>
    <n v="0"/>
    <n v="0"/>
    <n v="0"/>
    <n v="0"/>
    <n v="0"/>
  </r>
  <r>
    <x v="122"/>
    <s v="LVA"/>
    <x v="5"/>
    <s v="EG.ELC.PETR.ZS"/>
    <x v="2"/>
    <x v="4"/>
    <n v="2.5870406627654998"/>
    <n v="2.2196261882782"/>
    <n v="3.4968552589416499"/>
    <n v="2.0628931522369398"/>
    <n v="1.27959048748016"/>
    <n v="0.12229922413826"/>
    <n v="0.102228581905365"/>
    <n v="0.35631942749023399"/>
    <n v="3.7921879440546001E-2"/>
    <n v="7.1826182305812794E-2"/>
    <n v="3.0179567635059398E-2"/>
    <n v="1.6409583389759098E-2"/>
    <n v="1.6215339303016701E-2"/>
    <n v="3.2211307436227798E-2"/>
    <n v="0"/>
    <n v="1.8073378130793599E-2"/>
    <s v="NULL"/>
    <s v="NULL"/>
    <s v="NULL"/>
    <s v="NULL"/>
    <s v="NULL"/>
    <s v="NULL"/>
    <n v="0.59284239147035833"/>
  </r>
  <r>
    <x v="122"/>
    <s v="LVA"/>
    <x v="6"/>
    <s v="EG.ELC.RNWX.KH"/>
    <x v="2"/>
    <x v="4"/>
    <n v="4000000"/>
    <n v="6000000"/>
    <n v="21000000"/>
    <n v="72000000"/>
    <n v="87000000"/>
    <n v="88000000"/>
    <n v="88000000"/>
    <n v="95000000"/>
    <n v="103000000"/>
    <n v="99000000"/>
    <n v="115000000"/>
    <n v="190000000"/>
    <n v="402000000"/>
    <n v="622000000"/>
    <n v="810000000"/>
    <n v="916000000"/>
    <n v="687500032"/>
    <n v="758875008"/>
    <n v="793093760"/>
    <n v="788867200"/>
    <n v="757083968"/>
    <n v="774480000"/>
    <n v="394185712.76190478"/>
  </r>
  <r>
    <x v="123"/>
    <s v="LDC"/>
    <x v="0"/>
    <s v="EG.ELC.ACCS.ZS"/>
    <x v="1"/>
    <x v="1"/>
    <n v="20.075119018554702"/>
    <n v="20.891319274902301"/>
    <n v="22.911373138427699"/>
    <n v="24.403657913208001"/>
    <n v="25.0303840637207"/>
    <n v="26.205503463745099"/>
    <n v="28.8460578918457"/>
    <n v="29.578456878662099"/>
    <n v="30.866132736206101"/>
    <n v="32.511959075927699"/>
    <n v="33.088176727294901"/>
    <n v="34.812408447265597"/>
    <n v="38.29638671875"/>
    <n v="38.377212524414098"/>
    <n v="39.618099212646499"/>
    <n v="42.534027099609403"/>
    <n v="39.706432342529297"/>
    <n v="40.0589408874512"/>
    <n v="40.479373931884801"/>
    <n v="40.694694519042997"/>
    <n v="40.234859466552699"/>
    <n v="40.366966247558601"/>
    <n v="34.74226388477144"/>
  </r>
  <r>
    <x v="123"/>
    <s v="LDC"/>
    <x v="1"/>
    <s v="EG.ELC.ACCS.RU.ZS"/>
    <x v="1"/>
    <x v="1"/>
    <n v="11.3320932388306"/>
    <n v="14.502337455749499"/>
    <n v="14.502337455749499"/>
    <n v="14.4389295578003"/>
    <n v="13.8467416763306"/>
    <n v="15.4285345077515"/>
    <n v="18.814771652221701"/>
    <n v="17.223720550537099"/>
    <n v="19.980035781860401"/>
    <n v="24.411003112793001"/>
    <n v="22.288557052612301"/>
    <n v="23.8716011047363"/>
    <n v="28.558126449585"/>
    <n v="27.8273601531982"/>
    <n v="28.0516147613525"/>
    <n v="29.352516174316399"/>
    <n v="28.447404861450199"/>
    <n v="28.419723510742202"/>
    <n v="28.567813873291001"/>
    <n v="28.696865081787099"/>
    <n v="28.532951354980501"/>
    <n v="28.554338455200199"/>
    <n v="23.602351324898862"/>
  </r>
  <r>
    <x v="123"/>
    <s v="LDC"/>
    <x v="2"/>
    <s v="EG.ELC.ACCS.UR.ZS"/>
    <x v="1"/>
    <x v="1"/>
    <n v="56.660346984863303"/>
    <n v="55.777370452880902"/>
    <n v="57.853096008300803"/>
    <n v="58.741382598877003"/>
    <n v="59.350292205810497"/>
    <n v="61.239768981933601"/>
    <n v="61.442344665527301"/>
    <n v="63.531684875488303"/>
    <n v="63.234130859375"/>
    <n v="64.872146606445298"/>
    <n v="68.486854553222699"/>
    <n v="70.443786621093807"/>
    <n v="71.4931640625"/>
    <n v="71.041244506835895"/>
    <n v="71.161651611328097"/>
    <n v="72.022201538085895"/>
    <n v="71.4295654296875"/>
    <n v="71.413665771484403"/>
    <n v="71.506767272949205"/>
    <n v="71.593048095703097"/>
    <n v="71.485763549804702"/>
    <n v="71.499809265136705"/>
    <n v="69.346670786539718"/>
  </r>
  <r>
    <x v="123"/>
    <s v="LDC"/>
    <x v="3"/>
    <s v="EG.ELC.LOSS.ZS"/>
    <x v="1"/>
    <x v="1"/>
    <n v="15.0137128829956"/>
    <n v="15.363588333129901"/>
    <n v="14.3877725601196"/>
    <n v="14.297137260436999"/>
    <n v="14.8308782577515"/>
    <n v="14.4478492736816"/>
    <n v="13.5669803619385"/>
    <n v="13.882392883300801"/>
    <n v="17.199470520019499"/>
    <n v="16.447505950927699"/>
    <n v="15.002886772155801"/>
    <n v="16.306299209594702"/>
    <n v="15.976314544677701"/>
    <n v="16.3060913085938"/>
    <n v="15.966022491455099"/>
    <n v="0"/>
    <n v="12.0621070861816"/>
    <n v="11.083555221557599"/>
    <n v="9.7779207229614293"/>
    <n v="8.23089599609375"/>
    <n v="10.2886199951172"/>
    <n v="9.8452482223510707"/>
    <n v="13.823011897859116"/>
  </r>
  <r>
    <x v="172"/>
    <s v="NGA"/>
    <x v="4"/>
    <s v="EG.ELC.NUCL.ZS"/>
    <x v="5"/>
    <x v="3"/>
    <n v="0"/>
    <n v="0"/>
    <n v="0"/>
    <n v="0"/>
    <n v="0"/>
    <n v="0"/>
    <n v="0"/>
    <n v="0"/>
    <n v="0"/>
    <n v="0"/>
    <n v="0"/>
    <n v="0"/>
    <n v="0"/>
    <n v="0"/>
    <n v="0"/>
    <n v="0"/>
    <n v="0"/>
    <n v="0"/>
    <n v="0"/>
    <n v="0"/>
    <n v="0"/>
    <n v="0"/>
    <n v="0"/>
  </r>
  <r>
    <x v="123"/>
    <s v="LDC"/>
    <x v="5"/>
    <s v="EG.ELC.PETR.ZS"/>
    <x v="1"/>
    <x v="1"/>
    <n v="13.390814781189"/>
    <n v="13.104775428771999"/>
    <n v="12.2832384109497"/>
    <n v="13.147299766540501"/>
    <n v="13.093976974487299"/>
    <n v="12.942989349365201"/>
    <n v="13.3202819824219"/>
    <n v="13.9469995498657"/>
    <n v="14.2938680648804"/>
    <n v="13.1612701416016"/>
    <n v="9.8810024261474592"/>
    <n v="11.246548652648899"/>
    <n v="13.050805091857899"/>
    <n v="13.08229637146"/>
    <n v="13.011527061462401"/>
    <n v="13.0198421478271"/>
    <s v="NULL"/>
    <s v="NULL"/>
    <s v="NULL"/>
    <s v="NULL"/>
    <s v="NULL"/>
    <s v="NULL"/>
    <n v="9.80845410483224"/>
  </r>
  <r>
    <x v="123"/>
    <s v="LDC"/>
    <x v="6"/>
    <s v="EG.ELC.RNWX.KH"/>
    <x v="1"/>
    <x v="1"/>
    <n v="60000000"/>
    <n v="66000000"/>
    <n v="73000000"/>
    <n v="68000000"/>
    <n v="62000000"/>
    <n v="75000000"/>
    <n v="84000000"/>
    <n v="77000000"/>
    <n v="89000000"/>
    <n v="113000000"/>
    <n v="153000000"/>
    <n v="181000000"/>
    <n v="322000000"/>
    <n v="640000000"/>
    <n v="803000000"/>
    <n v="1104999936"/>
    <n v="717500032"/>
    <n v="816374976"/>
    <n v="860468736"/>
    <n v="874835968"/>
    <n v="817294912"/>
    <n v="842243648"/>
    <n v="423796105.14285713"/>
  </r>
  <r>
    <x v="125"/>
    <s v="LBN"/>
    <x v="0"/>
    <s v="EG.ELC.ACCS.ZS"/>
    <x v="3"/>
    <x v="3"/>
    <n v="99.351593017578097"/>
    <n v="99.346565246582003"/>
    <n v="99.333953857421903"/>
    <n v="99.316108703613295"/>
    <n v="99.900001525878906"/>
    <n v="99.274108886718807"/>
    <n v="99.383819580078097"/>
    <n v="97.800003051757798"/>
    <n v="99.900001525878906"/>
    <n v="99.234489440917997"/>
    <n v="99.474411010742202"/>
    <n v="99.684013366699205"/>
    <n v="99.506759643554702"/>
    <n v="99.495513916015597"/>
    <n v="99.482322692871094"/>
    <n v="99.583175659179702"/>
    <n v="99.516944885253906"/>
    <n v="99.519485473632798"/>
    <n v="99.525482177734403"/>
    <n v="99.536270141601605"/>
    <n v="99.524543762207003"/>
    <n v="99.526451110839801"/>
    <n v="104.15314374651227"/>
  </r>
  <r>
    <x v="125"/>
    <s v="LBN"/>
    <x v="1"/>
    <s v="EG.ELC.ACCS.RU.ZS"/>
    <x v="3"/>
    <x v="3"/>
    <n v="100"/>
    <n v="100"/>
    <n v="100"/>
    <n v="100"/>
    <n v="100"/>
    <n v="99.302276611328097"/>
    <n v="98.761741638183594"/>
    <n v="86.482185363769503"/>
    <n v="99.228279113769503"/>
    <n v="95.369071960449205"/>
    <n v="96.447204589843807"/>
    <n v="99.199592590332003"/>
    <n v="96.028732299804702"/>
    <n v="95.868255615234403"/>
    <n v="95.704994201660199"/>
    <n v="96.495506286621094"/>
    <n v="96.024375915527301"/>
    <n v="96.023284912109403"/>
    <n v="96.062042236328097"/>
    <n v="96.151298522949205"/>
    <n v="96.065246582031307"/>
    <n v="96.075469970703097"/>
    <n v="101.68045516241165"/>
  </r>
  <r>
    <x v="125"/>
    <s v="LBN"/>
    <x v="2"/>
    <s v="EG.ELC.ACCS.UR.ZS"/>
    <x v="3"/>
    <x v="3"/>
    <n v="98.978485107421903"/>
    <n v="99.025505065917997"/>
    <n v="99.071197509765597"/>
    <n v="99.122505187988295"/>
    <n v="99.186378479003906"/>
    <n v="99.269760131835895"/>
    <n v="99.478729248046903"/>
    <n v="99.505989074707003"/>
    <n v="100"/>
    <n v="99.802551269531307"/>
    <n v="99.913444519042997"/>
    <n v="99.753311157226605"/>
    <n v="99.997451782226605"/>
    <n v="100"/>
    <n v="100"/>
    <n v="100"/>
    <n v="99.999359130859403"/>
    <n v="99.999839782714801"/>
    <n v="99.999801635742202"/>
    <n v="99.999748229980497"/>
    <n v="99.999687194824205"/>
    <n v="99.999771118164105"/>
    <n v="104.43350074404762"/>
  </r>
  <r>
    <x v="125"/>
    <s v="LBN"/>
    <x v="3"/>
    <s v="EG.ELC.LOSS.ZS"/>
    <x v="3"/>
    <x v="3"/>
    <n v="14.3152456283569"/>
    <n v="14.046225547790501"/>
    <n v="13.144773483276399"/>
    <n v="12.5725183486938"/>
    <n v="12.6417236328125"/>
    <n v="12.8616580963135"/>
    <n v="13.279015541076699"/>
    <n v="13.1449937820435"/>
    <n v="12.6061153411865"/>
    <n v="12.9910678863525"/>
    <n v="11.8953666687012"/>
    <n v="11.414604187011699"/>
    <n v="9.2540130615234393"/>
    <n v="9.4412994384765607"/>
    <n v="10.466800689697299"/>
    <n v="0"/>
    <n v="7.29052829742432"/>
    <n v="6.7996568679809597"/>
    <n v="6.1392464637756303"/>
    <n v="5.0573577880859402"/>
    <n v="6.3216972351074201"/>
    <n v="6.07948970794678"/>
    <n v="10.560161794934954"/>
  </r>
  <r>
    <x v="173"/>
    <s v="MKD"/>
    <x v="4"/>
    <s v="EG.ELC.NUCL.ZS"/>
    <x v="2"/>
    <x v="2"/>
    <n v="0"/>
    <n v="0"/>
    <n v="0"/>
    <n v="0"/>
    <n v="0"/>
    <n v="0"/>
    <n v="0"/>
    <n v="0"/>
    <n v="0"/>
    <n v="0"/>
    <n v="0"/>
    <n v="0"/>
    <n v="0"/>
    <n v="0"/>
    <n v="0"/>
    <n v="0"/>
    <n v="0"/>
    <n v="0"/>
    <n v="0"/>
    <n v="0"/>
    <n v="0"/>
    <n v="0"/>
    <n v="0"/>
  </r>
  <r>
    <x v="125"/>
    <s v="LBN"/>
    <x v="5"/>
    <s v="EG.ELC.PETR.ZS"/>
    <x v="3"/>
    <x v="3"/>
    <n v="95.359176635742202"/>
    <n v="96.696754455566406"/>
    <n v="94.171249389648395"/>
    <n v="89.167922973632798"/>
    <n v="90.929702758789105"/>
    <n v="91.522811889648395"/>
    <n v="93.975906372070298"/>
    <n v="95.139175415039105"/>
    <n v="97.197807312011705"/>
    <n v="94.081764221191406"/>
    <n v="88.378311157226605"/>
    <n v="95.080963134765597"/>
    <n v="93.207878112792997"/>
    <n v="92.743179321289105"/>
    <n v="98.924911499023395"/>
    <n v="97.396171569824205"/>
    <s v="NULL"/>
    <s v="NULL"/>
    <s v="NULL"/>
    <s v="NULL"/>
    <s v="NULL"/>
    <s v="NULL"/>
    <n v="71.617794581821983"/>
  </r>
  <r>
    <x v="125"/>
    <s v="LBN"/>
    <x v="6"/>
    <s v="EG.ELC.RNWX.KH"/>
    <x v="3"/>
    <x v="3"/>
    <n v="0"/>
    <n v="0"/>
    <n v="0"/>
    <n v="0"/>
    <n v="0"/>
    <n v="0"/>
    <n v="0"/>
    <n v="0"/>
    <n v="0"/>
    <n v="0"/>
    <n v="0"/>
    <n v="0"/>
    <n v="0"/>
    <n v="0"/>
    <n v="0"/>
    <n v="0"/>
    <n v="0"/>
    <n v="0"/>
    <n v="0"/>
    <n v="0"/>
    <n v="0"/>
    <n v="0"/>
    <n v="0"/>
  </r>
  <r>
    <x v="126"/>
    <s v="LSO"/>
    <x v="0"/>
    <s v="EG.ELC.ACCS.ZS"/>
    <x v="5"/>
    <x v="3"/>
    <n v="4.2587599754333496"/>
    <n v="1.25226926803589"/>
    <n v="3.3616585731506299"/>
    <n v="5.4658126831054696"/>
    <n v="6.8000001907348597"/>
    <n v="9.6678113937377894"/>
    <n v="9.6999998092651403"/>
    <n v="13.877540588378899"/>
    <n v="15.9918966293335"/>
    <n v="17"/>
    <n v="17"/>
    <n v="22.405441284179702"/>
    <n v="20.559999465942401"/>
    <n v="26.766014099121101"/>
    <n v="27.799999237060501"/>
    <n v="31.677333831787099"/>
    <n v="26.7008361816406"/>
    <n v="28.236045837402301"/>
    <n v="28.603553771972699"/>
    <n v="28.804443359375"/>
    <n v="28.086219787597699"/>
    <n v="28.4325656890869"/>
    <n v="19.164200078873407"/>
  </r>
  <r>
    <x v="126"/>
    <s v="LSO"/>
    <x v="1"/>
    <s v="EG.ELC.ACCS.RU.ZS"/>
    <x v="5"/>
    <x v="3"/>
    <n v="1.9888333082199099"/>
    <n v="1.9888333082199099"/>
    <n v="1.9888333082199099"/>
    <n v="1.9888333082199099"/>
    <n v="1.4269819259643599"/>
    <n v="3.7446691989898699"/>
    <n v="2.6606538295745898"/>
    <n v="6.9521222114562997"/>
    <n v="8.5427732467651403"/>
    <n v="8.5929079055786097"/>
    <n v="4.3996701240539604"/>
    <n v="10.599719047546399"/>
    <n v="7.1892271041870099"/>
    <n v="14.6634359359741"/>
    <n v="15.648399353027299"/>
    <n v="19.625209808349599"/>
    <n v="14.281568527221699"/>
    <n v="16.054653167724599"/>
    <n v="16.402458190918001"/>
    <n v="16.5909729003906"/>
    <n v="15.8324127197266"/>
    <n v="16.2201232910156"/>
    <n v="9.8753948438735222"/>
  </r>
  <r>
    <x v="126"/>
    <s v="LSO"/>
    <x v="2"/>
    <s v="EG.ELC.ACCS.UR.ZS"/>
    <x v="5"/>
    <x v="3"/>
    <n v="13.6008920669556"/>
    <n v="17.9886074066162"/>
    <n v="21.0677585601807"/>
    <n v="24.152528762817401"/>
    <n v="26.200000762939499"/>
    <n v="30.366706848144499"/>
    <n v="33.507900238037102"/>
    <n v="36.6698608398438"/>
    <n v="39.846900939941399"/>
    <n v="43.200000762939503"/>
    <n v="55.211517333984403"/>
    <n v="57.244216918945298"/>
    <n v="59.207435607910199"/>
    <n v="61.031700134277301"/>
    <n v="61.5"/>
    <n v="64.415298461914105"/>
    <n v="61.538608551025398"/>
    <n v="62.121402740478501"/>
    <n v="62.393825531005902"/>
    <n v="62.617282867431598"/>
    <n v="62.167781829833999"/>
    <n v="62.3250732421875"/>
    <n v="48.494061924162374"/>
  </r>
  <r>
    <x v="126"/>
    <s v="LSO"/>
    <x v="3"/>
    <s v="EG.ELC.LOSS.ZS"/>
    <x v="5"/>
    <x v="3"/>
    <n v="0"/>
    <n v="0"/>
    <n v="0"/>
    <n v="0"/>
    <n v="0"/>
    <n v="0"/>
    <n v="0"/>
    <n v="0"/>
    <n v="0"/>
    <n v="0"/>
    <n v="0"/>
    <n v="0"/>
    <n v="0"/>
    <n v="0"/>
    <n v="0"/>
    <n v="0"/>
    <n v="0"/>
    <n v="0"/>
    <n v="0"/>
    <n v="0"/>
    <n v="0"/>
    <n v="0"/>
    <n v="0"/>
  </r>
  <r>
    <x v="174"/>
    <s v="MNP"/>
    <x v="4"/>
    <s v="EG.ELC.NUCL.ZS"/>
    <x v="4"/>
    <x v="4"/>
    <n v="0"/>
    <n v="0"/>
    <n v="0"/>
    <n v="0"/>
    <n v="0"/>
    <n v="0"/>
    <n v="0"/>
    <n v="0"/>
    <n v="0"/>
    <n v="0"/>
    <n v="0"/>
    <n v="0"/>
    <n v="0"/>
    <n v="0"/>
    <n v="0"/>
    <n v="0"/>
    <n v="0"/>
    <n v="0"/>
    <n v="0"/>
    <n v="0"/>
    <n v="0"/>
    <n v="0"/>
    <n v="0"/>
  </r>
  <r>
    <x v="126"/>
    <s v="LSO"/>
    <x v="5"/>
    <s v="EG.ELC.PETR.ZS"/>
    <x v="5"/>
    <x v="3"/>
    <s v="NULL"/>
    <s v="NULL"/>
    <s v="NULL"/>
    <s v="NULL"/>
    <s v="NULL"/>
    <s v="NULL"/>
    <s v="NULL"/>
    <s v="NULL"/>
    <s v="NULL"/>
    <s v="NULL"/>
    <s v="NULL"/>
    <s v="NULL"/>
    <s v="NULL"/>
    <s v="NULL"/>
    <s v="NULL"/>
    <s v="NULL"/>
    <s v="NULL"/>
    <s v="NULL"/>
    <s v="NULL"/>
    <s v="NULL"/>
    <s v="NULL"/>
    <s v="NULL"/>
    <n v="0"/>
  </r>
  <r>
    <x v="126"/>
    <s v="LSO"/>
    <x v="6"/>
    <s v="EG.ELC.RNWX.KH"/>
    <x v="5"/>
    <x v="3"/>
    <n v="0"/>
    <n v="0"/>
    <n v="0"/>
    <n v="0"/>
    <n v="0"/>
    <n v="0"/>
    <n v="0"/>
    <n v="0"/>
    <n v="0"/>
    <n v="0"/>
    <n v="0"/>
    <n v="0"/>
    <n v="0"/>
    <n v="0"/>
    <n v="0"/>
    <n v="0"/>
    <n v="0"/>
    <n v="0"/>
    <n v="0"/>
    <n v="0"/>
    <n v="0"/>
    <n v="0"/>
    <n v="0"/>
  </r>
  <r>
    <x v="127"/>
    <s v="LBR"/>
    <x v="0"/>
    <s v="EG.ELC.ACCS.ZS"/>
    <x v="5"/>
    <x v="0"/>
    <n v="0"/>
    <n v="0"/>
    <n v="0"/>
    <n v="0"/>
    <n v="0"/>
    <n v="0"/>
    <n v="0"/>
    <n v="3"/>
    <n v="1.2792896032333401"/>
    <n v="1.8999999761581401"/>
    <n v="5.1626644134521502"/>
    <n v="4.0999999046325701"/>
    <n v="9.1074724197387695"/>
    <n v="9.8000001907348597"/>
    <n v="9.3999996185302699"/>
    <n v="15.161735534668001"/>
    <n v="10.867301940918001"/>
    <n v="11.3072595596313"/>
    <n v="11.684074401855501"/>
    <n v="12.2550926208496"/>
    <n v="11.528431892395"/>
    <n v="11.6937141418457"/>
    <n v="6.1070017246972945"/>
  </r>
  <r>
    <x v="127"/>
    <s v="LBR"/>
    <x v="1"/>
    <s v="EG.ELC.ACCS.RU.ZS"/>
    <x v="5"/>
    <x v="0"/>
    <n v="0"/>
    <n v="0"/>
    <n v="0"/>
    <n v="0"/>
    <n v="0"/>
    <n v="0"/>
    <n v="0"/>
    <n v="0"/>
    <n v="0"/>
    <n v="0"/>
    <n v="0.99352300167083696"/>
    <n v="1.21625196933746"/>
    <n v="2.6054923534393302"/>
    <n v="3.4626278877258301"/>
    <n v="4.1286969184875497"/>
    <n v="5.0745272636413601"/>
    <n v="3.8178360462188698"/>
    <n v="4.1209220886230504"/>
    <n v="4.2854957580566397"/>
    <n v="4.3246951103210396"/>
    <n v="4.1372370719909703"/>
    <n v="4.2170877456665004"/>
    <n v="2.0183044388180686"/>
  </r>
  <r>
    <x v="127"/>
    <s v="LBR"/>
    <x v="2"/>
    <s v="EG.ELC.ACCS.UR.ZS"/>
    <x v="5"/>
    <x v="0"/>
    <n v="0"/>
    <n v="0"/>
    <n v="0"/>
    <n v="0"/>
    <n v="0"/>
    <n v="0"/>
    <n v="0"/>
    <n v="6.9000000953674299"/>
    <n v="3.4297568798065199"/>
    <n v="3.5"/>
    <n v="9.7132024765014595"/>
    <n v="7.1999998092651403"/>
    <n v="15.988731384277299"/>
    <n v="16.399999618530298"/>
    <n v="14.800000190734901"/>
    <n v="25.3218383789063"/>
    <n v="18.127641677856399"/>
    <n v="18.662370681762699"/>
    <n v="19.227962493896499"/>
    <n v="20.334953308105501"/>
    <n v="19.088232040405298"/>
    <n v="19.3283805847168"/>
    <n v="10.382050934292026"/>
  </r>
  <r>
    <x v="127"/>
    <s v="LBR"/>
    <x v="3"/>
    <s v="EG.ELC.LOSS.ZS"/>
    <x v="5"/>
    <x v="0"/>
    <n v="0"/>
    <n v="0"/>
    <n v="0"/>
    <n v="0"/>
    <n v="0"/>
    <n v="0"/>
    <n v="0"/>
    <n v="0"/>
    <n v="0"/>
    <n v="0"/>
    <n v="0"/>
    <n v="0"/>
    <n v="0"/>
    <n v="0"/>
    <n v="0"/>
    <n v="0"/>
    <n v="0"/>
    <n v="0"/>
    <n v="0"/>
    <n v="0"/>
    <n v="0"/>
    <n v="0"/>
    <n v="0"/>
  </r>
  <r>
    <x v="175"/>
    <s v="NOR"/>
    <x v="4"/>
    <s v="EG.ELC.NUCL.ZS"/>
    <x v="2"/>
    <x v="4"/>
    <n v="0"/>
    <n v="0"/>
    <n v="0"/>
    <n v="0"/>
    <n v="0"/>
    <n v="0"/>
    <n v="0"/>
    <n v="0"/>
    <n v="0"/>
    <n v="0"/>
    <n v="0"/>
    <n v="0"/>
    <n v="0"/>
    <n v="0"/>
    <n v="0"/>
    <n v="0"/>
    <n v="0"/>
    <n v="0"/>
    <n v="0"/>
    <n v="0"/>
    <n v="0"/>
    <n v="0"/>
    <n v="0"/>
  </r>
  <r>
    <x v="127"/>
    <s v="LBR"/>
    <x v="5"/>
    <s v="EG.ELC.PETR.ZS"/>
    <x v="5"/>
    <x v="0"/>
    <s v="NULL"/>
    <s v="NULL"/>
    <s v="NULL"/>
    <s v="NULL"/>
    <s v="NULL"/>
    <s v="NULL"/>
    <s v="NULL"/>
    <s v="NULL"/>
    <s v="NULL"/>
    <s v="NULL"/>
    <s v="NULL"/>
    <s v="NULL"/>
    <s v="NULL"/>
    <s v="NULL"/>
    <s v="NULL"/>
    <s v="NULL"/>
    <s v="NULL"/>
    <s v="NULL"/>
    <s v="NULL"/>
    <s v="NULL"/>
    <s v="NULL"/>
    <s v="NULL"/>
    <n v="0"/>
  </r>
  <r>
    <x v="127"/>
    <s v="LBR"/>
    <x v="6"/>
    <s v="EG.ELC.RNWX.KH"/>
    <x v="5"/>
    <x v="0"/>
    <n v="0"/>
    <n v="0"/>
    <n v="0"/>
    <n v="0"/>
    <n v="0"/>
    <n v="0"/>
    <n v="0"/>
    <n v="0"/>
    <n v="0"/>
    <n v="0"/>
    <n v="0"/>
    <n v="0"/>
    <n v="0"/>
    <n v="0"/>
    <n v="0"/>
    <n v="0"/>
    <n v="0"/>
    <n v="0"/>
    <n v="0"/>
    <n v="0"/>
    <n v="0"/>
    <n v="0"/>
    <n v="0"/>
  </r>
  <r>
    <x v="129"/>
    <s v="LBY"/>
    <x v="0"/>
    <s v="EG.ELC.ACCS.ZS"/>
    <x v="3"/>
    <x v="2"/>
    <n v="99.800003051757798"/>
    <n v="97.147056579589801"/>
    <n v="95.423370361328097"/>
    <n v="93.694442749023395"/>
    <n v="91.962638854980497"/>
    <n v="90.230285644531307"/>
    <n v="88.499816894531307"/>
    <n v="86.773864746093807"/>
    <n v="85.055137634277301"/>
    <n v="83.346359252929702"/>
    <n v="81.650222778320298"/>
    <n v="79.969451904296903"/>
    <n v="78.306747436523395"/>
    <n v="76.663871765136705"/>
    <n v="75.038803100585895"/>
    <n v="73.428573608398395"/>
    <n v="75.8594970703125"/>
    <n v="75.247688293457003"/>
    <n v="74.893638610839801"/>
    <n v="74.857353210449205"/>
    <n v="75.214546203613295"/>
    <n v="75.053306579589801"/>
    <n v="87.0531750633603"/>
  </r>
  <r>
    <x v="129"/>
    <s v="LBY"/>
    <x v="1"/>
    <s v="EG.ELC.ACCS.RU.ZS"/>
    <x v="3"/>
    <x v="2"/>
    <n v="99.153007507324205"/>
    <n v="88.110778808593807"/>
    <n v="80.544792175292997"/>
    <n v="72.901268005371094"/>
    <n v="65.184486389160199"/>
    <n v="57.374732971191399"/>
    <n v="49.443069458007798"/>
    <n v="41.381309509277301"/>
    <n v="33.186416625976598"/>
    <n v="24.8583889007568"/>
    <n v="16.394311904907202"/>
    <n v="7.7910628318786603"/>
    <n v="7.7910628318786603"/>
    <n v="7.7910628318786603"/>
    <n v="7.7910628318786603"/>
    <n v="7.7910628318786603"/>
    <n v="7.7910628318786603"/>
    <n v="7.7910628318786603"/>
    <n v="7.7910628318786603"/>
    <n v="7.7910628318786603"/>
    <n v="7.7910628318786603"/>
    <n v="7.7910628318786603"/>
    <n v="34.011154924120227"/>
  </r>
  <r>
    <x v="129"/>
    <s v="LBY"/>
    <x v="2"/>
    <s v="EG.ELC.ACCS.UR.ZS"/>
    <x v="3"/>
    <x v="2"/>
    <n v="100"/>
    <n v="99.922599792480497"/>
    <n v="99.961174011230497"/>
    <n v="99.986999511718807"/>
    <n v="99.997932434082003"/>
    <n v="100"/>
    <n v="100"/>
    <n v="100"/>
    <n v="100"/>
    <n v="100"/>
    <n v="100"/>
    <n v="100"/>
    <n v="100"/>
    <n v="100"/>
    <n v="100"/>
    <n v="100"/>
    <n v="100"/>
    <n v="100"/>
    <n v="100"/>
    <n v="100"/>
    <n v="100"/>
    <n v="100"/>
    <n v="104.75565265473865"/>
  </r>
  <r>
    <x v="129"/>
    <s v="LBY"/>
    <x v="3"/>
    <s v="EG.ELC.LOSS.ZS"/>
    <x v="3"/>
    <x v="2"/>
    <n v="23.18017578125"/>
    <n v="23.7911987304688"/>
    <n v="12.5377902984619"/>
    <n v="12.5376129150391"/>
    <n v="12.535135269165"/>
    <n v="12.535285949706999"/>
    <n v="9.9458675384521502"/>
    <n v="13.5168104171753"/>
    <n v="33.119373321533203"/>
    <n v="36.443550109863303"/>
    <n v="35.754653930664098"/>
    <n v="31.528135299682599"/>
    <n v="59.0342826843262"/>
    <n v="61.480232238769503"/>
    <n v="69.696006774902301"/>
    <n v="0"/>
    <n v="47.5526313781738"/>
    <n v="44.682216644287102"/>
    <n v="40.482711791992202"/>
    <n v="33.179389953613303"/>
    <n v="41.474235534667997"/>
    <n v="39.954639434814503"/>
    <n v="33.093425523667108"/>
  </r>
  <r>
    <x v="176"/>
    <s v="OMN"/>
    <x v="4"/>
    <s v="EG.ELC.NUCL.ZS"/>
    <x v="3"/>
    <x v="4"/>
    <n v="0"/>
    <n v="0"/>
    <n v="0"/>
    <n v="0"/>
    <n v="0"/>
    <n v="0"/>
    <n v="0"/>
    <n v="0"/>
    <n v="0"/>
    <n v="0"/>
    <n v="0"/>
    <n v="0"/>
    <n v="0"/>
    <n v="0"/>
    <n v="0"/>
    <n v="0"/>
    <n v="0"/>
    <n v="0"/>
    <n v="0"/>
    <n v="0"/>
    <n v="0"/>
    <n v="0"/>
    <n v="0"/>
  </r>
  <r>
    <x v="129"/>
    <s v="LBY"/>
    <x v="5"/>
    <s v="EG.ELC.PETR.ZS"/>
    <x v="3"/>
    <x v="2"/>
    <n v="78.058853149414105"/>
    <n v="77.952949523925795"/>
    <n v="78.871711730957003"/>
    <n v="79.644195556640597"/>
    <n v="80.7337646484375"/>
    <n v="72.053634643554702"/>
    <n v="60.406398773193402"/>
    <n v="55.999847412109403"/>
    <n v="59.010673522949197"/>
    <n v="60.800712585449197"/>
    <n v="52.871799468994098"/>
    <n v="40.190006256103501"/>
    <n v="39.5244331359863"/>
    <n v="41.6163330078125"/>
    <n v="46.298797607421903"/>
    <n v="46.2996826171875"/>
    <s v="NULL"/>
    <s v="NULL"/>
    <s v="NULL"/>
    <s v="NULL"/>
    <s v="NULL"/>
    <s v="NULL"/>
    <n v="46.206371125720793"/>
  </r>
  <r>
    <x v="129"/>
    <s v="LBY"/>
    <x v="6"/>
    <s v="EG.ELC.RNWX.KH"/>
    <x v="3"/>
    <x v="2"/>
    <n v="0"/>
    <n v="0"/>
    <n v="0"/>
    <n v="0"/>
    <n v="0"/>
    <n v="0"/>
    <n v="0"/>
    <n v="0"/>
    <n v="0"/>
    <n v="0"/>
    <n v="0"/>
    <n v="0"/>
    <n v="0"/>
    <n v="0"/>
    <n v="0"/>
    <n v="0"/>
    <n v="0"/>
    <n v="0"/>
    <n v="0"/>
    <n v="0"/>
    <n v="0"/>
    <n v="0"/>
    <n v="0"/>
  </r>
  <r>
    <x v="131"/>
    <s v="LIE"/>
    <x v="0"/>
    <s v="EG.ELC.ACCS.ZS"/>
    <x v="2"/>
    <x v="4"/>
    <n v="100"/>
    <n v="100"/>
    <n v="100"/>
    <n v="100"/>
    <n v="100"/>
    <n v="100"/>
    <n v="100"/>
    <n v="100"/>
    <n v="100"/>
    <n v="100"/>
    <n v="100"/>
    <n v="100"/>
    <n v="100"/>
    <n v="100"/>
    <n v="100"/>
    <n v="100"/>
    <n v="100"/>
    <n v="100"/>
    <n v="100"/>
    <n v="100"/>
    <n v="100"/>
    <n v="100"/>
    <n v="104.76190476190476"/>
  </r>
  <r>
    <x v="131"/>
    <s v="LIE"/>
    <x v="1"/>
    <s v="EG.ELC.ACCS.RU.ZS"/>
    <x v="2"/>
    <x v="4"/>
    <n v="100"/>
    <n v="100"/>
    <n v="100"/>
    <n v="100"/>
    <n v="100"/>
    <n v="100"/>
    <n v="100"/>
    <n v="100"/>
    <n v="100"/>
    <n v="100"/>
    <n v="100"/>
    <n v="100"/>
    <n v="100"/>
    <n v="100"/>
    <n v="100"/>
    <n v="100"/>
    <n v="100"/>
    <n v="100"/>
    <n v="100"/>
    <n v="100"/>
    <n v="100"/>
    <n v="100"/>
    <n v="104.76190476190476"/>
  </r>
  <r>
    <x v="131"/>
    <s v="LIE"/>
    <x v="2"/>
    <s v="EG.ELC.ACCS.UR.ZS"/>
    <x v="2"/>
    <x v="4"/>
    <n v="100"/>
    <n v="100"/>
    <n v="100"/>
    <n v="100"/>
    <n v="100"/>
    <n v="100"/>
    <n v="100"/>
    <n v="100"/>
    <n v="100"/>
    <n v="100"/>
    <n v="100"/>
    <n v="100"/>
    <n v="100"/>
    <n v="100"/>
    <n v="100"/>
    <n v="100"/>
    <n v="100"/>
    <n v="100"/>
    <n v="100"/>
    <n v="100"/>
    <n v="100"/>
    <n v="100"/>
    <n v="104.76190476190476"/>
  </r>
  <r>
    <x v="131"/>
    <s v="LIE"/>
    <x v="3"/>
    <s v="EG.ELC.LOSS.ZS"/>
    <x v="2"/>
    <x v="4"/>
    <n v="0"/>
    <n v="0"/>
    <n v="0"/>
    <n v="0"/>
    <n v="0"/>
    <n v="0"/>
    <n v="0"/>
    <n v="0"/>
    <n v="0"/>
    <n v="0"/>
    <n v="0"/>
    <n v="0"/>
    <n v="0"/>
    <n v="0"/>
    <n v="0"/>
    <n v="0"/>
    <n v="0"/>
    <n v="0"/>
    <n v="0"/>
    <n v="0"/>
    <n v="0"/>
    <n v="0"/>
    <n v="0"/>
  </r>
  <r>
    <x v="177"/>
    <s v="OSS"/>
    <x v="4"/>
    <s v="EG.ELC.NUCL.ZS"/>
    <x v="1"/>
    <x v="1"/>
    <n v="0"/>
    <n v="0"/>
    <n v="0"/>
    <n v="0"/>
    <n v="0"/>
    <n v="0"/>
    <n v="0"/>
    <n v="0"/>
    <n v="0"/>
    <n v="0"/>
    <n v="0"/>
    <n v="0"/>
    <n v="0"/>
    <n v="0"/>
    <n v="0"/>
    <n v="0"/>
    <n v="0"/>
    <n v="0"/>
    <n v="0"/>
    <n v="0"/>
    <n v="0"/>
    <n v="0"/>
    <n v="0"/>
  </r>
  <r>
    <x v="131"/>
    <s v="LIE"/>
    <x v="5"/>
    <s v="EG.ELC.PETR.ZS"/>
    <x v="2"/>
    <x v="4"/>
    <s v="NULL"/>
    <s v="NULL"/>
    <s v="NULL"/>
    <s v="NULL"/>
    <s v="NULL"/>
    <s v="NULL"/>
    <s v="NULL"/>
    <s v="NULL"/>
    <s v="NULL"/>
    <s v="NULL"/>
    <s v="NULL"/>
    <s v="NULL"/>
    <s v="NULL"/>
    <s v="NULL"/>
    <s v="NULL"/>
    <s v="NULL"/>
    <s v="NULL"/>
    <s v="NULL"/>
    <s v="NULL"/>
    <s v="NULL"/>
    <s v="NULL"/>
    <s v="NULL"/>
    <n v="0"/>
  </r>
  <r>
    <x v="131"/>
    <s v="LIE"/>
    <x v="6"/>
    <s v="EG.ELC.RNWX.KH"/>
    <x v="2"/>
    <x v="4"/>
    <n v="0"/>
    <n v="0"/>
    <n v="0"/>
    <n v="0"/>
    <n v="0"/>
    <n v="0"/>
    <n v="0"/>
    <n v="0"/>
    <n v="0"/>
    <n v="0"/>
    <n v="0"/>
    <n v="0"/>
    <n v="0"/>
    <n v="0"/>
    <n v="0"/>
    <n v="0"/>
    <n v="0"/>
    <n v="0"/>
    <n v="0"/>
    <n v="0"/>
    <n v="0"/>
    <n v="0"/>
    <n v="0"/>
  </r>
  <r>
    <x v="178"/>
    <s v="LTU"/>
    <x v="0"/>
    <s v="EG.ELC.ACCS.ZS"/>
    <x v="2"/>
    <x v="4"/>
    <n v="100"/>
    <n v="100"/>
    <n v="100"/>
    <n v="100"/>
    <n v="100"/>
    <n v="100"/>
    <n v="100"/>
    <n v="100"/>
    <n v="100"/>
    <n v="100"/>
    <n v="100"/>
    <n v="100"/>
    <n v="100"/>
    <n v="100"/>
    <n v="100"/>
    <n v="100"/>
    <n v="100"/>
    <n v="100"/>
    <n v="100"/>
    <n v="100"/>
    <n v="100"/>
    <n v="100"/>
    <n v="104.76190476190476"/>
  </r>
  <r>
    <x v="178"/>
    <s v="LTU"/>
    <x v="1"/>
    <s v="EG.ELC.ACCS.RU.ZS"/>
    <x v="2"/>
    <x v="4"/>
    <n v="100"/>
    <n v="100"/>
    <n v="100"/>
    <n v="100"/>
    <n v="100"/>
    <n v="100"/>
    <n v="100"/>
    <n v="100"/>
    <n v="100"/>
    <n v="100"/>
    <n v="100"/>
    <n v="100"/>
    <n v="100"/>
    <n v="100"/>
    <n v="100"/>
    <n v="100"/>
    <n v="100"/>
    <n v="100"/>
    <n v="100"/>
    <n v="100"/>
    <n v="100"/>
    <n v="100"/>
    <n v="104.76190476190476"/>
  </r>
  <r>
    <x v="178"/>
    <s v="LTU"/>
    <x v="2"/>
    <s v="EG.ELC.ACCS.UR.ZS"/>
    <x v="2"/>
    <x v="4"/>
    <n v="100"/>
    <n v="100"/>
    <n v="100"/>
    <n v="100"/>
    <n v="100"/>
    <n v="100"/>
    <n v="100"/>
    <n v="100"/>
    <n v="100"/>
    <n v="100"/>
    <n v="100"/>
    <n v="100"/>
    <n v="100"/>
    <n v="100"/>
    <n v="100"/>
    <n v="100"/>
    <n v="100"/>
    <n v="100"/>
    <n v="100"/>
    <n v="100"/>
    <n v="100"/>
    <n v="100"/>
    <n v="104.76190476190476"/>
  </r>
  <r>
    <x v="178"/>
    <s v="LTU"/>
    <x v="3"/>
    <s v="EG.ELC.LOSS.ZS"/>
    <x v="2"/>
    <x v="4"/>
    <n v="11.5187482833862"/>
    <n v="9.8593511581420898"/>
    <n v="8.2456340789794904"/>
    <n v="7.5047802925109899"/>
    <n v="6.8419370651245099"/>
    <n v="8.5258407592773402"/>
    <n v="9.0171403884887695"/>
    <n v="8.29992580413818"/>
    <n v="7.6161174774169904"/>
    <n v="6.6174964904785201"/>
    <n v="19.803764343261701"/>
    <n v="20.5369758605957"/>
    <n v="19.496578216552699"/>
    <n v="20.692928314208999"/>
    <n v="21.9795036315918"/>
    <n v="0"/>
    <n v="15.5422525405884"/>
    <n v="14.5536708831787"/>
    <n v="13.018857002258301"/>
    <n v="10.7786951065063"/>
    <n v="13.4733686447144"/>
    <n v="12.956148147583001"/>
    <n v="12.708557832808719"/>
  </r>
  <r>
    <x v="179"/>
    <s v="PSS"/>
    <x v="4"/>
    <s v="EG.ELC.NUCL.ZS"/>
    <x v="1"/>
    <x v="1"/>
    <n v="0"/>
    <n v="0"/>
    <n v="0"/>
    <n v="0"/>
    <n v="0"/>
    <n v="0"/>
    <n v="0"/>
    <n v="0"/>
    <n v="0"/>
    <n v="0"/>
    <n v="0"/>
    <n v="0"/>
    <n v="0"/>
    <n v="0"/>
    <n v="0"/>
    <n v="0"/>
    <n v="0"/>
    <n v="0"/>
    <n v="0"/>
    <n v="0"/>
    <n v="0"/>
    <n v="0"/>
    <n v="0"/>
  </r>
  <r>
    <x v="178"/>
    <s v="LTU"/>
    <x v="5"/>
    <s v="EG.ELC.PETR.ZS"/>
    <x v="2"/>
    <x v="4"/>
    <n v="5.5750384330749503"/>
    <n v="4.5327949523925799"/>
    <n v="2.7119231224060099"/>
    <n v="1.57212662696838"/>
    <n v="1.2372013330459599"/>
    <n v="1.28338539600372"/>
    <n v="1.68088102340698"/>
    <n v="2.1009650230407702"/>
    <n v="4.2170028686523402"/>
    <n v="5.0194630622863796"/>
    <n v="12.9555463790894"/>
    <n v="4.92227983474731"/>
    <n v="5.2991828918456996"/>
    <n v="4.88846683502197"/>
    <n v="4.3149948120117196"/>
    <n v="6.4584312438964799"/>
    <s v="NULL"/>
    <s v="NULL"/>
    <s v="NULL"/>
    <s v="NULL"/>
    <s v="NULL"/>
    <s v="NULL"/>
    <n v="3.2747468494233645"/>
  </r>
  <r>
    <x v="178"/>
    <s v="LTU"/>
    <x v="6"/>
    <s v="EG.ELC.RNWX.KH"/>
    <x v="2"/>
    <x v="4"/>
    <n v="0"/>
    <n v="2000000"/>
    <n v="4000000"/>
    <n v="7000000"/>
    <n v="7000000"/>
    <n v="9000000"/>
    <n v="38000000"/>
    <n v="160000000"/>
    <n v="200000000"/>
    <n v="260000000"/>
    <n v="371000000"/>
    <n v="632000000"/>
    <n v="760000000"/>
    <n v="1005000000"/>
    <n v="1112000000"/>
    <n v="1328999936"/>
    <n v="1051500032"/>
    <n v="1124375040"/>
    <n v="1154218752"/>
    <n v="1164773376"/>
    <n v="1123716736"/>
    <n v="1141771008"/>
    <n v="602683565.71428573"/>
  </r>
  <r>
    <x v="180"/>
    <s v="LMY"/>
    <x v="0"/>
    <s v="EG.ELC.ACCS.ZS"/>
    <x v="1"/>
    <x v="1"/>
    <n v="73.406829833984403"/>
    <n v="73.015304565429702"/>
    <n v="74.8343505859375"/>
    <n v="75.607475280761705"/>
    <n v="75.889884948730497"/>
    <n v="76.520614624023395"/>
    <n v="77.401313781738295"/>
    <n v="78.026451110839801"/>
    <n v="78.805923461914105"/>
    <n v="79.2891845703125"/>
    <n v="79.7637939453125"/>
    <n v="78.518241882324205"/>
    <n v="81.641288757324205"/>
    <n v="82.266227722167997"/>
    <n v="82.770957946777301"/>
    <n v="83.957298278808594"/>
    <n v="82.658943176269503"/>
    <n v="82.913352966308594"/>
    <n v="83.075141906738295"/>
    <n v="83.151184082031307"/>
    <n v="82.949653625488295"/>
    <n v="83.022331237792997"/>
    <n v="83.308845156715037"/>
  </r>
  <r>
    <x v="180"/>
    <s v="LMY"/>
    <x v="1"/>
    <s v="EG.ELC.ACCS.RU.ZS"/>
    <x v="1"/>
    <x v="1"/>
    <n v="63.218284606933601"/>
    <n v="63.257755279541001"/>
    <n v="65.922698974609403"/>
    <n v="64.695808410644503"/>
    <n v="64.262374877929702"/>
    <n v="65.263175964355497"/>
    <n v="66.2330322265625"/>
    <n v="66.047370910644503"/>
    <n v="67.688339233398395"/>
    <n v="69.489860534667997"/>
    <n v="69.698753356933594"/>
    <n v="66.654731750488295"/>
    <n v="72.035568237304702"/>
    <n v="72.622886657714801"/>
    <n v="72.766906738281307"/>
    <n v="73.938072204589801"/>
    <n v="72.840858459472699"/>
    <n v="73.042182922363295"/>
    <n v="73.147003173828097"/>
    <n v="73.242034912109403"/>
    <n v="73.068023681640597"/>
    <n v="73.124809265136705"/>
    <n v="72.488596779959536"/>
  </r>
  <r>
    <x v="180"/>
    <s v="LMY"/>
    <x v="2"/>
    <s v="EG.ELC.ACCS.UR.ZS"/>
    <x v="1"/>
    <x v="1"/>
    <n v="92.816543579101605"/>
    <n v="92.444175720214801"/>
    <n v="92.936584472656307"/>
    <n v="93.203674316406307"/>
    <n v="93.201484680175795"/>
    <n v="93.460563659667997"/>
    <n v="93.802917480468807"/>
    <n v="94.047225952148395"/>
    <n v="94.112525939941406"/>
    <n v="94.309028625488295"/>
    <n v="94.200424194335895"/>
    <n v="94.534118652343807"/>
    <n v="95.029350280761705"/>
    <n v="95.060165405273395"/>
    <n v="95.149963378906307"/>
    <n v="95.052391052246094"/>
    <n v="95.072967529296903"/>
    <n v="95.083877563476605"/>
    <n v="95.089797973632798"/>
    <n v="95.074760437011705"/>
    <n v="95.080352783203097"/>
    <n v="95.082199096679702"/>
    <n v="98.754528227306565"/>
  </r>
  <r>
    <x v="180"/>
    <s v="LMY"/>
    <x v="3"/>
    <s v="EG.ELC.LOSS.ZS"/>
    <x v="1"/>
    <x v="1"/>
    <n v="13.6457872390747"/>
    <n v="13.7227725982666"/>
    <n v="13.4343910217285"/>
    <n v="12.91663646698"/>
    <n v="12.5668935775757"/>
    <n v="12.4141130447388"/>
    <n v="11.859338760376"/>
    <n v="11.3721027374268"/>
    <n v="11.2124881744385"/>
    <n v="11.1332139968872"/>
    <n v="10.632661819458001"/>
    <n v="10.2259159088135"/>
    <n v="10.254921913146999"/>
    <n v="10.1545715332031"/>
    <n v="10.0831146240234"/>
    <n v="0"/>
    <n v="7.6231517791748002"/>
    <n v="6.96520948410034"/>
    <n v="6.16786909103394"/>
    <n v="5.1890578269958496"/>
    <n v="6.4863219261169398"/>
    <n v="6.2021145820617702"/>
    <n v="10.202983243124832"/>
  </r>
  <r>
    <x v="181"/>
    <s v="PLW"/>
    <x v="4"/>
    <s v="EG.ELC.NUCL.ZS"/>
    <x v="4"/>
    <x v="2"/>
    <n v="0"/>
    <n v="0"/>
    <n v="0"/>
    <n v="0"/>
    <n v="0"/>
    <n v="0"/>
    <n v="0"/>
    <n v="0"/>
    <n v="0"/>
    <n v="0"/>
    <n v="0"/>
    <n v="0"/>
    <n v="0"/>
    <n v="0"/>
    <n v="0"/>
    <n v="0"/>
    <n v="0"/>
    <n v="0"/>
    <n v="0"/>
    <n v="0"/>
    <n v="0"/>
    <n v="0"/>
    <n v="0"/>
  </r>
  <r>
    <x v="180"/>
    <s v="LMY"/>
    <x v="5"/>
    <s v="EG.ELC.PETR.ZS"/>
    <x v="1"/>
    <x v="1"/>
    <n v="9.4154186248779297"/>
    <n v="8.6066551208496094"/>
    <n v="8.0466680526733398"/>
    <n v="7.0425472259521502"/>
    <n v="6.9401283264160201"/>
    <n v="6.1173629760742196"/>
    <n v="5.6151885986328098"/>
    <n v="5.1102023124694798"/>
    <n v="4.9976305961608896"/>
    <n v="4.6517648696899396"/>
    <n v="4.2172722816467303"/>
    <n v="4.4364118576049796"/>
    <n v="4.3579916954040501"/>
    <n v="4.1353864669799796"/>
    <n v="3.80059909820557"/>
    <n v="3.4097843170165998"/>
    <s v="NULL"/>
    <s v="NULL"/>
    <s v="NULL"/>
    <s v="NULL"/>
    <s v="NULL"/>
    <s v="NULL"/>
    <n v="4.3286196390787763"/>
  </r>
  <r>
    <x v="180"/>
    <s v="LMY"/>
    <x v="6"/>
    <s v="EG.ELC.RNWX.KH"/>
    <x v="1"/>
    <x v="1"/>
    <n v="46054998016"/>
    <n v="49436000256"/>
    <n v="52401000448"/>
    <n v="57790001152"/>
    <n v="62882000896"/>
    <n v="71503003648"/>
    <n v="81892999168"/>
    <n v="96470999040"/>
    <n v="118436003840"/>
    <n v="151554998272"/>
    <n v="194557001728"/>
    <n v="238816002048"/>
    <n v="294013992960"/>
    <n v="381215014912"/>
    <n v="451330015232"/>
    <n v="542053007360"/>
    <n v="417152991232"/>
    <n v="447937740800"/>
    <n v="464618422272"/>
    <n v="467940540416"/>
    <n v="449412431872"/>
    <n v="457477292032"/>
    <n v="266426021790.4762"/>
  </r>
  <r>
    <x v="132"/>
    <s v="LIC"/>
    <x v="0"/>
    <s v="EG.ELC.ACCS.ZS"/>
    <x v="1"/>
    <x v="1"/>
    <n v="15.612586021423301"/>
    <n v="16.3165988922119"/>
    <n v="16.968803405761701"/>
    <n v="18.7148742675781"/>
    <n v="19.615045547485401"/>
    <n v="19.4828090667725"/>
    <n v="21.558376312255898"/>
    <n v="23.216087341308601"/>
    <n v="23.114253997802699"/>
    <n v="24.581886291503899"/>
    <n v="26.0984897613525"/>
    <n v="26.762575149536101"/>
    <n v="29.7093830108643"/>
    <n v="30.730308532714801"/>
    <n v="32.187183380127003"/>
    <n v="32.054492950439503"/>
    <n v="31.170341491699201"/>
    <n v="31.535581588745099"/>
    <n v="31.736900329589801"/>
    <n v="31.6243286132813"/>
    <n v="31.516788482666001"/>
    <n v="31.603399276733398"/>
    <n v="26.948147319612048"/>
  </r>
  <r>
    <x v="132"/>
    <s v="LIC"/>
    <x v="1"/>
    <s v="EG.ELC.ACCS.RU.ZS"/>
    <x v="1"/>
    <x v="1"/>
    <n v="0"/>
    <n v="0"/>
    <n v="0"/>
    <n v="8.7970724105834996"/>
    <n v="8.4452819824218803"/>
    <n v="8.763427734375"/>
    <n v="10.9620809555054"/>
    <n v="10.7127017974854"/>
    <n v="12.2691698074341"/>
    <n v="14.655290603637701"/>
    <n v="15.908203125"/>
    <n v="15.422509193420399"/>
    <n v="19.409030914306602"/>
    <n v="20.3802165985107"/>
    <n v="20.439386367797901"/>
    <n v="18.181951522827099"/>
    <n v="19.602645874023398"/>
    <n v="19.651050567626999"/>
    <n v="19.468757629394499"/>
    <n v="19.226100921630898"/>
    <n v="19.487138748168899"/>
    <n v="19.4582614898682"/>
    <n v="14.344775154477077"/>
  </r>
  <r>
    <x v="132"/>
    <s v="LIC"/>
    <x v="2"/>
    <s v="EG.ELC.ACCS.UR.ZS"/>
    <x v="1"/>
    <x v="1"/>
    <n v="49.470088958740199"/>
    <n v="50.654762268066399"/>
    <n v="51.874435424804702"/>
    <n v="53.320037841796903"/>
    <n v="54.243328094482401"/>
    <n v="55.4480590820313"/>
    <n v="56.462398529052699"/>
    <n v="57.451812744140597"/>
    <n v="56.556442260742202"/>
    <n v="55.913658142089801"/>
    <n v="58.2412719726563"/>
    <n v="60.685401916503899"/>
    <n v="63.022430419921903"/>
    <n v="62.993400573730497"/>
    <n v="64.360359191894503"/>
    <n v="63.188438415527301"/>
    <n v="63.391159057617202"/>
    <n v="63.483341217041001"/>
    <n v="63.605823516845703"/>
    <n v="63.417190551757798"/>
    <n v="63.474376678466797"/>
    <n v="63.495182037353501"/>
    <n v="61.65492375691732"/>
  </r>
  <r>
    <x v="132"/>
    <s v="LIC"/>
    <x v="3"/>
    <s v="EG.ELC.LOSS.ZS"/>
    <x v="1"/>
    <x v="1"/>
    <n v="18.161340713501001"/>
    <n v="18.012254714965799"/>
    <n v="16.813182830810501"/>
    <n v="16.544244766235401"/>
    <n v="16.734861373901399"/>
    <n v="15.713898658752401"/>
    <n v="15.9636240005493"/>
    <n v="17.4852619171143"/>
    <n v="18.510932922363299"/>
    <n v="19.4760932922363"/>
    <n v="15.7243804931641"/>
    <n v="16.8920783996582"/>
    <n v="15.8363437652588"/>
    <n v="15.7220411300659"/>
    <n v="16.898002624511701"/>
    <n v="0"/>
    <n v="12.114096641540501"/>
    <n v="11.183535575866699"/>
    <n v="10.0489091873169"/>
    <n v="8.3366355895996094"/>
    <n v="10.420794486999499"/>
    <n v="9.9974679946899396"/>
    <n v="15.075713384719119"/>
  </r>
  <r>
    <x v="182"/>
    <s v="PAN"/>
    <x v="4"/>
    <s v="EG.ELC.NUCL.ZS"/>
    <x v="6"/>
    <x v="4"/>
    <n v="0"/>
    <n v="0"/>
    <n v="0"/>
    <n v="0"/>
    <n v="0"/>
    <n v="0"/>
    <n v="0"/>
    <n v="0"/>
    <n v="0"/>
    <n v="0"/>
    <n v="0"/>
    <n v="0"/>
    <n v="0"/>
    <n v="0"/>
    <n v="0"/>
    <n v="0"/>
    <n v="0"/>
    <n v="0"/>
    <n v="0"/>
    <n v="0"/>
    <n v="0"/>
    <n v="0"/>
    <n v="0"/>
  </r>
  <r>
    <x v="132"/>
    <s v="LIC"/>
    <x v="5"/>
    <s v="EG.ELC.PETR.ZS"/>
    <x v="1"/>
    <x v="1"/>
    <s v="NULL"/>
    <s v="NULL"/>
    <s v="NULL"/>
    <s v="NULL"/>
    <s v="NULL"/>
    <s v="NULL"/>
    <s v="NULL"/>
    <s v="NULL"/>
    <s v="NULL"/>
    <s v="NULL"/>
    <s v="NULL"/>
    <s v="NULL"/>
    <s v="NULL"/>
    <s v="NULL"/>
    <s v="NULL"/>
    <s v="NULL"/>
    <s v="NULL"/>
    <s v="NULL"/>
    <s v="NULL"/>
    <s v="NULL"/>
    <s v="NULL"/>
    <s v="NULL"/>
    <n v="0"/>
  </r>
  <r>
    <x v="132"/>
    <s v="LIC"/>
    <x v="6"/>
    <s v="EG.ELC.RNWX.KH"/>
    <x v="1"/>
    <x v="1"/>
    <n v="6000000"/>
    <n v="3000000"/>
    <n v="2000000"/>
    <n v="3000000"/>
    <n v="3000000"/>
    <n v="5000000"/>
    <n v="7000000"/>
    <n v="14000000"/>
    <n v="21000000"/>
    <n v="33000000"/>
    <n v="27000000"/>
    <n v="44000000"/>
    <n v="218000000"/>
    <n v="387000000"/>
    <n v="521000000"/>
    <n v="782000000"/>
    <n v="477000000"/>
    <n v="541750016"/>
    <n v="580437504"/>
    <n v="595296896"/>
    <n v="548621120"/>
    <n v="566526336"/>
    <n v="256458660.57142857"/>
  </r>
  <r>
    <x v="183"/>
    <s v="LMC"/>
    <x v="0"/>
    <s v="EG.ELC.ACCS.ZS"/>
    <x v="1"/>
    <x v="1"/>
    <n v="62.457225799560497"/>
    <n v="61.4051513671875"/>
    <n v="64.972869873046903"/>
    <n v="66.359977722167997"/>
    <n v="66.851860046386705"/>
    <n v="68.202033996582003"/>
    <n v="69.712043762207003"/>
    <n v="70.983200073242202"/>
    <n v="72.572402954101605"/>
    <n v="73.780799865722699"/>
    <n v="74.337173461914105"/>
    <n v="71.865951538085895"/>
    <n v="77.560630798339801"/>
    <n v="78.746856689453097"/>
    <n v="79.629837036132798"/>
    <n v="82.372253417968807"/>
    <n v="79.577392578125"/>
    <n v="80.081588745117202"/>
    <n v="80.415267944335895"/>
    <n v="80.611625671386705"/>
    <n v="80.171470642089801"/>
    <n v="80.319984436035199"/>
    <n v="77.285123734247122"/>
  </r>
  <r>
    <x v="183"/>
    <s v="LMC"/>
    <x v="1"/>
    <s v="EG.ELC.ACCS.RU.ZS"/>
    <x v="1"/>
    <x v="1"/>
    <n v="48.731517791747997"/>
    <n v="47.227890014648402"/>
    <n v="51.871475219726598"/>
    <n v="53.489303588867202"/>
    <n v="53.961448669433601"/>
    <n v="55.558444976806598"/>
    <n v="57.3071479797363"/>
    <n v="59.104183197021499"/>
    <n v="60.952587127685497"/>
    <n v="63.451789855957003"/>
    <n v="63.584426879882798"/>
    <n v="59.125736236572301"/>
    <n v="67.556777954101605"/>
    <n v="69.237686157226605"/>
    <n v="70.411575317382798"/>
    <n v="74.122604370117202"/>
    <n v="70.332160949707003"/>
    <n v="71.026008605957003"/>
    <n v="71.473083496093807"/>
    <n v="71.738464355468807"/>
    <n v="71.142433166503906"/>
    <n v="71.344993591308594"/>
    <n v="65.845320928664421"/>
  </r>
  <r>
    <x v="183"/>
    <s v="LMC"/>
    <x v="2"/>
    <s v="EG.ELC.ACCS.UR.ZS"/>
    <x v="1"/>
    <x v="1"/>
    <n v="89.688819885253906"/>
    <n v="88.879592895507798"/>
    <n v="89.911918640136705"/>
    <n v="90.426521301269503"/>
    <n v="90.432510375976605"/>
    <n v="90.924819946289105"/>
    <n v="91.6055908203125"/>
    <n v="92.139739990234403"/>
    <n v="92.352935791015597"/>
    <n v="93.5074462890625"/>
    <n v="92.836906433105497"/>
    <n v="93.321105957031307"/>
    <n v="94.190093994140597"/>
    <n v="94.279335021972699"/>
    <n v="94.347000122070298"/>
    <n v="94.797279357910199"/>
    <n v="94.403427124023395"/>
    <n v="94.456756591796903"/>
    <n v="94.501113891601605"/>
    <n v="94.539642333984403"/>
    <n v="94.475234985351605"/>
    <n v="94.493186950683594"/>
    <n v="97.167189461844316"/>
  </r>
  <r>
    <x v="183"/>
    <s v="LMC"/>
    <x v="3"/>
    <s v="EG.ELC.LOSS.ZS"/>
    <x v="1"/>
    <x v="1"/>
    <n v="20.8656330108643"/>
    <n v="21.534345626831101"/>
    <n v="21.101249694824201"/>
    <n v="20.614131927490199"/>
    <n v="19.612840652465799"/>
    <n v="19.059520721435501"/>
    <n v="18.404218673706101"/>
    <n v="17.579431533813501"/>
    <n v="16.8751029968262"/>
    <n v="16.5602016448975"/>
    <n v="15.708839416503899"/>
    <n v="15.357139587402299"/>
    <n v="15.281796455383301"/>
    <n v="15.1887197494507"/>
    <n v="15.445508003234901"/>
    <n v="0"/>
    <n v="11.479005813598601"/>
    <n v="10.5283088684082"/>
    <n v="9.3632059097290004"/>
    <n v="7.84262990951538"/>
    <n v="9.8032875061035192"/>
    <n v="9.3843584060668892"/>
    <n v="15.599498862311956"/>
  </r>
  <r>
    <x v="184"/>
    <s v="PNG"/>
    <x v="4"/>
    <s v="EG.ELC.NUCL.ZS"/>
    <x v="4"/>
    <x v="3"/>
    <n v="0"/>
    <n v="0"/>
    <n v="0"/>
    <n v="0"/>
    <n v="0"/>
    <n v="0"/>
    <n v="0"/>
    <n v="0"/>
    <n v="0"/>
    <n v="0"/>
    <n v="0"/>
    <n v="0"/>
    <n v="0"/>
    <n v="0"/>
    <n v="0"/>
    <n v="0"/>
    <n v="0"/>
    <n v="0"/>
    <n v="0"/>
    <n v="0"/>
    <n v="0"/>
    <n v="0"/>
    <n v="0"/>
  </r>
  <r>
    <x v="183"/>
    <s v="LMC"/>
    <x v="5"/>
    <s v="EG.ELC.PETR.ZS"/>
    <x v="1"/>
    <x v="1"/>
    <n v="12.1043481826782"/>
    <n v="11.046350479126"/>
    <n v="10.8220100402832"/>
    <n v="9.3941545486450195"/>
    <n v="9.6500053405761701"/>
    <n v="9.5983047485351598"/>
    <n v="9.9078731536865199"/>
    <n v="9.8733072280883807"/>
    <n v="10.2653293609619"/>
    <n v="9.9499597549438494"/>
    <n v="9.1183881759643608"/>
    <n v="9.6270055770874006"/>
    <n v="9.1349935531616193"/>
    <n v="9.5519437789916992"/>
    <n v="8.3620462417602504"/>
    <n v="7.40572309494019"/>
    <s v="NULL"/>
    <s v="NULL"/>
    <s v="NULL"/>
    <s v="NULL"/>
    <s v="NULL"/>
    <s v="NULL"/>
    <n v="7.4196068218776148"/>
  </r>
  <r>
    <x v="183"/>
    <s v="LMC"/>
    <x v="6"/>
    <s v="EG.ELC.RNWX.KH"/>
    <x v="1"/>
    <x v="1"/>
    <n v="21488001024"/>
    <n v="22972999680"/>
    <n v="24160000000"/>
    <n v="26253000704"/>
    <n v="29357000704"/>
    <n v="31811999744"/>
    <n v="37837000704"/>
    <n v="42168999936"/>
    <n v="48532000768"/>
    <n v="57080999936"/>
    <n v="61622001664"/>
    <n v="71214997504"/>
    <n v="82640003072"/>
    <n v="92137996288"/>
    <n v="106174996480"/>
    <n v="116912996352"/>
    <n v="99466502144"/>
    <n v="103673126912"/>
    <n v="106556907520"/>
    <n v="106652385280"/>
    <n v="104087232512"/>
    <n v="105242411008"/>
    <n v="71335407616"/>
  </r>
  <r>
    <x v="134"/>
    <s v="LUX"/>
    <x v="0"/>
    <s v="EG.ELC.ACCS.ZS"/>
    <x v="2"/>
    <x v="4"/>
    <n v="100"/>
    <n v="100"/>
    <n v="100"/>
    <n v="100"/>
    <n v="100"/>
    <n v="100"/>
    <n v="100"/>
    <n v="100"/>
    <n v="100"/>
    <n v="100"/>
    <n v="100"/>
    <n v="100"/>
    <n v="100"/>
    <n v="100"/>
    <n v="100"/>
    <n v="100"/>
    <n v="100"/>
    <n v="100"/>
    <n v="100"/>
    <n v="100"/>
    <n v="100"/>
    <n v="100"/>
    <n v="104.76190476190476"/>
  </r>
  <r>
    <x v="134"/>
    <s v="LUX"/>
    <x v="1"/>
    <s v="EG.ELC.ACCS.RU.ZS"/>
    <x v="2"/>
    <x v="4"/>
    <n v="100"/>
    <n v="100"/>
    <n v="100"/>
    <n v="100"/>
    <n v="100"/>
    <n v="100"/>
    <n v="100"/>
    <n v="100"/>
    <n v="100"/>
    <n v="100"/>
    <n v="100"/>
    <n v="100"/>
    <n v="100"/>
    <n v="100"/>
    <n v="100"/>
    <n v="100"/>
    <n v="100"/>
    <n v="100"/>
    <n v="100"/>
    <n v="100"/>
    <n v="100"/>
    <n v="100"/>
    <n v="104.76190476190476"/>
  </r>
  <r>
    <x v="134"/>
    <s v="LUX"/>
    <x v="2"/>
    <s v="EG.ELC.ACCS.UR.ZS"/>
    <x v="2"/>
    <x v="4"/>
    <n v="100"/>
    <n v="100"/>
    <n v="100"/>
    <n v="100"/>
    <n v="100"/>
    <n v="100"/>
    <n v="100"/>
    <n v="100"/>
    <n v="100"/>
    <n v="100"/>
    <n v="100"/>
    <n v="100"/>
    <n v="100"/>
    <n v="100"/>
    <n v="100"/>
    <n v="100"/>
    <n v="100"/>
    <n v="100"/>
    <n v="100"/>
    <n v="100"/>
    <n v="100"/>
    <n v="100"/>
    <n v="104.76190476190476"/>
  </r>
  <r>
    <x v="134"/>
    <s v="LUX"/>
    <x v="3"/>
    <s v="EG.ELC.LOSS.ZS"/>
    <x v="2"/>
    <x v="4"/>
    <n v="9.7156400680541992"/>
    <n v="4.7289505004882804"/>
    <n v="1.4601140022277801"/>
    <n v="1.4700609445571899"/>
    <n v="1.15316379070282"/>
    <n v="3.4647550582885698"/>
    <n v="3.2303769588470499"/>
    <n v="3.5613870620727499"/>
    <n v="4.2920031547546396"/>
    <n v="3.6802029609680198"/>
    <n v="3.7770898342132599"/>
    <n v="4.5660376548767099"/>
    <n v="4.3888282775878897"/>
    <n v="6.5440778732299796"/>
    <n v="6.2992124557495099"/>
    <n v="0"/>
    <n v="4.3080296516418501"/>
    <n v="4.2878298759460396"/>
    <n v="3.7237679958343501"/>
    <n v="3.07990694046021"/>
    <n v="3.8498837947845499"/>
    <n v="3.7353472709655802"/>
    <n v="4.0626983869643443"/>
  </r>
  <r>
    <x v="185"/>
    <s v="PRY"/>
    <x v="4"/>
    <s v="EG.ELC.NUCL.ZS"/>
    <x v="6"/>
    <x v="2"/>
    <n v="0"/>
    <n v="0"/>
    <n v="0"/>
    <n v="0"/>
    <n v="0"/>
    <n v="0"/>
    <n v="0"/>
    <n v="0"/>
    <n v="0"/>
    <n v="0"/>
    <n v="0"/>
    <n v="0"/>
    <n v="0"/>
    <n v="0"/>
    <n v="0"/>
    <n v="0"/>
    <n v="0"/>
    <n v="0"/>
    <n v="0"/>
    <n v="0"/>
    <n v="0"/>
    <n v="0"/>
    <n v="0"/>
  </r>
  <r>
    <x v="134"/>
    <s v="LUX"/>
    <x v="5"/>
    <s v="EG.ELC.PETR.ZS"/>
    <x v="2"/>
    <x v="4"/>
    <n v="0"/>
    <n v="0"/>
    <n v="0"/>
    <n v="3.5855144262313801E-2"/>
    <n v="2.9568303376436199E-2"/>
    <n v="2.98685785382986E-2"/>
    <n v="2.8336638584732999E-2"/>
    <n v="3.1240237876772901E-2"/>
    <n v="3.6683786660432802E-2"/>
    <n v="3.1725887209177003E-2"/>
    <n v="3.0959751456975899E-2"/>
    <n v="3.7735849618911702E-2"/>
    <n v="3.6271307617425898E-2"/>
    <n v="0"/>
    <n v="0"/>
    <n v="0"/>
    <s v="NULL"/>
    <s v="NULL"/>
    <s v="NULL"/>
    <s v="NULL"/>
    <s v="NULL"/>
    <s v="NULL"/>
    <n v="1.5630737390546563E-2"/>
  </r>
  <r>
    <x v="134"/>
    <s v="LUX"/>
    <x v="6"/>
    <s v="EG.ELC.RNWX.KH"/>
    <x v="2"/>
    <x v="4"/>
    <n v="49000000"/>
    <n v="50000000"/>
    <n v="51000000"/>
    <n v="61000000"/>
    <n v="91000000"/>
    <n v="117000000"/>
    <n v="135000000"/>
    <n v="148000000"/>
    <n v="151000000"/>
    <n v="161000000"/>
    <n v="159000000"/>
    <n v="184000000"/>
    <n v="209000000"/>
    <n v="251000000"/>
    <n v="291000000"/>
    <n v="332000000"/>
    <n v="270750016"/>
    <n v="286187488"/>
    <n v="294984384"/>
    <n v="295980480"/>
    <n v="286975584"/>
    <n v="291031968"/>
    <n v="198376662.85714287"/>
  </r>
  <r>
    <x v="136"/>
    <s v="MAC"/>
    <x v="0"/>
    <s v="EG.ELC.ACCS.ZS"/>
    <x v="4"/>
    <x v="4"/>
    <n v="100"/>
    <n v="100"/>
    <n v="100"/>
    <n v="100"/>
    <n v="100"/>
    <n v="100"/>
    <n v="100"/>
    <n v="100"/>
    <n v="100"/>
    <n v="100"/>
    <n v="100"/>
    <n v="100"/>
    <n v="100"/>
    <n v="100"/>
    <n v="100"/>
    <n v="100"/>
    <n v="100"/>
    <n v="100"/>
    <n v="100"/>
    <n v="100"/>
    <n v="100"/>
    <n v="100"/>
    <n v="104.76190476190476"/>
  </r>
  <r>
    <x v="136"/>
    <s v="MAC"/>
    <x v="1"/>
    <s v="EG.ELC.ACCS.RU.ZS"/>
    <x v="4"/>
    <x v="4"/>
    <n v="100"/>
    <n v="100"/>
    <n v="100"/>
    <n v="100"/>
    <n v="100"/>
    <n v="100"/>
    <n v="100"/>
    <n v="100"/>
    <n v="100"/>
    <n v="100"/>
    <n v="100"/>
    <n v="100"/>
    <n v="100"/>
    <n v="100"/>
    <n v="100"/>
    <n v="100"/>
    <n v="100"/>
    <n v="100"/>
    <n v="100"/>
    <n v="100"/>
    <n v="100"/>
    <n v="100"/>
    <n v="104.76190476190476"/>
  </r>
  <r>
    <x v="136"/>
    <s v="MAC"/>
    <x v="2"/>
    <s v="EG.ELC.ACCS.UR.ZS"/>
    <x v="4"/>
    <x v="4"/>
    <n v="100"/>
    <n v="100"/>
    <n v="100"/>
    <n v="100"/>
    <n v="100"/>
    <n v="100"/>
    <n v="100"/>
    <n v="100"/>
    <n v="100"/>
    <n v="100"/>
    <n v="100"/>
    <n v="100"/>
    <n v="100"/>
    <n v="100"/>
    <n v="100"/>
    <n v="100"/>
    <n v="100"/>
    <n v="100"/>
    <n v="100"/>
    <n v="100"/>
    <n v="100"/>
    <n v="100"/>
    <n v="104.76190476190476"/>
  </r>
  <r>
    <x v="136"/>
    <s v="MAC"/>
    <x v="3"/>
    <s v="EG.ELC.LOSS.ZS"/>
    <x v="4"/>
    <x v="4"/>
    <n v="0"/>
    <n v="0"/>
    <n v="0"/>
    <n v="0"/>
    <n v="0"/>
    <n v="0"/>
    <n v="0"/>
    <n v="0"/>
    <n v="0"/>
    <n v="0"/>
    <n v="0"/>
    <n v="0"/>
    <n v="0"/>
    <n v="0"/>
    <n v="0"/>
    <n v="0"/>
    <n v="0"/>
    <n v="0"/>
    <n v="0"/>
    <n v="0"/>
    <n v="0"/>
    <n v="0"/>
    <n v="0"/>
  </r>
  <r>
    <x v="186"/>
    <s v="PER"/>
    <x v="4"/>
    <s v="EG.ELC.NUCL.ZS"/>
    <x v="6"/>
    <x v="2"/>
    <n v="0"/>
    <n v="0"/>
    <n v="0"/>
    <n v="0"/>
    <n v="0"/>
    <n v="0"/>
    <n v="0"/>
    <n v="0"/>
    <n v="0"/>
    <n v="0"/>
    <n v="0"/>
    <n v="0"/>
    <n v="0"/>
    <n v="0"/>
    <n v="0"/>
    <n v="0"/>
    <n v="0"/>
    <n v="0"/>
    <n v="0"/>
    <n v="0"/>
    <n v="0"/>
    <n v="0"/>
    <n v="0"/>
  </r>
  <r>
    <x v="136"/>
    <s v="MAC"/>
    <x v="5"/>
    <s v="EG.ELC.PETR.ZS"/>
    <x v="4"/>
    <x v="4"/>
    <s v="NULL"/>
    <s v="NULL"/>
    <s v="NULL"/>
    <s v="NULL"/>
    <s v="NULL"/>
    <s v="NULL"/>
    <s v="NULL"/>
    <s v="NULL"/>
    <s v="NULL"/>
    <s v="NULL"/>
    <s v="NULL"/>
    <s v="NULL"/>
    <s v="NULL"/>
    <s v="NULL"/>
    <s v="NULL"/>
    <s v="NULL"/>
    <s v="NULL"/>
    <s v="NULL"/>
    <s v="NULL"/>
    <s v="NULL"/>
    <s v="NULL"/>
    <s v="NULL"/>
    <n v="0"/>
  </r>
  <r>
    <x v="136"/>
    <s v="MAC"/>
    <x v="6"/>
    <s v="EG.ELC.RNWX.KH"/>
    <x v="4"/>
    <x v="4"/>
    <n v="0"/>
    <n v="0"/>
    <n v="0"/>
    <n v="0"/>
    <n v="0"/>
    <n v="0"/>
    <n v="0"/>
    <n v="0"/>
    <n v="0"/>
    <n v="0"/>
    <n v="0"/>
    <n v="0"/>
    <n v="0"/>
    <n v="0"/>
    <n v="0"/>
    <n v="0"/>
    <n v="0"/>
    <n v="0"/>
    <n v="0"/>
    <n v="0"/>
    <n v="0"/>
    <n v="0"/>
    <n v="0"/>
  </r>
  <r>
    <x v="137"/>
    <s v="MDG"/>
    <x v="0"/>
    <s v="EG.ELC.ACCS.ZS"/>
    <x v="5"/>
    <x v="0"/>
    <n v="12.724189758300801"/>
    <n v="14.800000190734901"/>
    <n v="14.0465755462646"/>
    <n v="20.299999237060501"/>
    <n v="15.348018646240201"/>
    <n v="15.9967613220215"/>
    <n v="16.647375106811499"/>
    <n v="17.30251121521"/>
    <n v="17.964879989623999"/>
    <n v="17.399999618530298"/>
    <n v="12.300000190734901"/>
    <n v="14.300000190734901"/>
    <n v="18.700000762939499"/>
    <n v="12.8999996185303"/>
    <n v="22.235073089599599"/>
    <n v="23.005933761596701"/>
    <n v="19.210250854492202"/>
    <n v="19.337814331054702"/>
    <n v="20.947267532348601"/>
    <n v="20.625316619873001"/>
    <n v="20.0301628112793"/>
    <n v="20.2351398468018"/>
    <n v="18.397965249561132"/>
  </r>
  <r>
    <x v="137"/>
    <s v="MDG"/>
    <x v="1"/>
    <s v="EG.ELC.ACCS.RU.ZS"/>
    <x v="5"/>
    <x v="0"/>
    <n v="1.1831024885177599"/>
    <n v="4.5070633888244602"/>
    <n v="4.5070633888244602"/>
    <n v="7.7399654388427699"/>
    <n v="0.94533640146255504"/>
    <n v="1.00964462757111"/>
    <n v="1.0440427064895601"/>
    <n v="1.0528662204742401"/>
    <n v="1.03938329219818"/>
    <n v="1.03938329219818"/>
    <n v="1.03938329219818"/>
    <n v="1.03938329219818"/>
    <n v="1.03938329219818"/>
    <n v="1.03938329219818"/>
    <n v="0.86831164360046398"/>
    <n v="0.855837643146515"/>
    <n v="0.95072895288467396"/>
    <n v="0.92856538295745905"/>
    <n v="0.90086090564727805"/>
    <n v="0.90899825096130404"/>
    <n v="0.922288358211517"/>
    <n v="0.91517823934555098"/>
    <n v="1.6893406567119409"/>
  </r>
  <r>
    <x v="137"/>
    <s v="MDG"/>
    <x v="2"/>
    <s v="EG.ELC.ACCS.UR.ZS"/>
    <x v="5"/>
    <x v="0"/>
    <n v="48.0276069641113"/>
    <n v="42.084869384765597"/>
    <n v="50.001949310302699"/>
    <n v="52.700000762939503"/>
    <n v="51.998764038085902"/>
    <n v="53.022960662841797"/>
    <n v="54.071510314941399"/>
    <n v="55.140827178955099"/>
    <n v="56.225223541259801"/>
    <n v="68.599998474121094"/>
    <n v="39.099998474121101"/>
    <n v="61.5"/>
    <n v="72.800003051757798"/>
    <n v="60.700000762939503"/>
    <n v="62.739978790283203"/>
    <n v="63.794761657714801"/>
    <n v="65.008682250976605"/>
    <n v="63.060855865478501"/>
    <n v="63.651069641113303"/>
    <n v="63.8788452148438"/>
    <n v="63.899864196777301"/>
    <n v="63.622657775878899"/>
    <n v="60.744306110200426"/>
  </r>
  <r>
    <x v="137"/>
    <s v="MDG"/>
    <x v="3"/>
    <s v="EG.ELC.LOSS.ZS"/>
    <x v="5"/>
    <x v="0"/>
    <n v="0"/>
    <n v="0"/>
    <n v="0"/>
    <n v="0"/>
    <n v="0"/>
    <n v="0"/>
    <n v="0"/>
    <n v="0"/>
    <n v="0"/>
    <n v="0"/>
    <n v="0"/>
    <n v="0"/>
    <n v="0"/>
    <n v="0"/>
    <n v="0"/>
    <n v="0"/>
    <n v="0"/>
    <n v="0"/>
    <n v="0"/>
    <n v="0"/>
    <n v="0"/>
    <n v="0"/>
    <n v="0"/>
  </r>
  <r>
    <x v="187"/>
    <s v="PHL"/>
    <x v="4"/>
    <s v="EG.ELC.NUCL.ZS"/>
    <x v="4"/>
    <x v="3"/>
    <n v="0"/>
    <n v="0"/>
    <n v="0"/>
    <n v="0"/>
    <n v="0"/>
    <n v="0"/>
    <n v="0"/>
    <n v="0"/>
    <n v="0"/>
    <n v="0"/>
    <n v="0"/>
    <n v="0"/>
    <n v="0"/>
    <n v="0"/>
    <n v="0"/>
    <n v="0"/>
    <n v="0"/>
    <n v="0"/>
    <n v="0"/>
    <n v="0"/>
    <n v="0"/>
    <n v="0"/>
    <n v="0"/>
  </r>
  <r>
    <x v="137"/>
    <s v="MDG"/>
    <x v="5"/>
    <s v="EG.ELC.PETR.ZS"/>
    <x v="5"/>
    <x v="0"/>
    <s v="NULL"/>
    <s v="NULL"/>
    <s v="NULL"/>
    <s v="NULL"/>
    <s v="NULL"/>
    <s v="NULL"/>
    <s v="NULL"/>
    <s v="NULL"/>
    <s v="NULL"/>
    <s v="NULL"/>
    <s v="NULL"/>
    <s v="NULL"/>
    <s v="NULL"/>
    <s v="NULL"/>
    <s v="NULL"/>
    <s v="NULL"/>
    <s v="NULL"/>
    <s v="NULL"/>
    <s v="NULL"/>
    <s v="NULL"/>
    <s v="NULL"/>
    <s v="NULL"/>
    <n v="0"/>
  </r>
  <r>
    <x v="137"/>
    <s v="MDG"/>
    <x v="6"/>
    <s v="EG.ELC.RNWX.KH"/>
    <x v="5"/>
    <x v="0"/>
    <n v="0"/>
    <n v="0"/>
    <n v="0"/>
    <n v="0"/>
    <n v="0"/>
    <n v="0"/>
    <n v="0"/>
    <n v="0"/>
    <n v="0"/>
    <n v="0"/>
    <n v="0"/>
    <n v="0"/>
    <n v="0"/>
    <n v="0"/>
    <n v="0"/>
    <n v="0"/>
    <n v="0"/>
    <n v="0"/>
    <n v="0"/>
    <n v="0"/>
    <n v="0"/>
    <n v="0"/>
    <n v="0"/>
  </r>
  <r>
    <x v="139"/>
    <s v="MWI"/>
    <x v="0"/>
    <s v="EG.ELC.ACCS.ZS"/>
    <x v="5"/>
    <x v="0"/>
    <n v="4.8000001907348597"/>
    <n v="5.1395201683044398"/>
    <n v="5.5341596603393599"/>
    <n v="6.1999998092651403"/>
    <n v="6.9000000953674299"/>
    <n v="6.6960630416870099"/>
    <n v="3.6532273292541499"/>
    <n v="7.4762921333312997"/>
    <n v="7.8758983612060502"/>
    <n v="8.2854442596435494"/>
    <n v="8.6999998092651403"/>
    <n v="7.5999999046325701"/>
    <n v="7.4000000953674299"/>
    <n v="9"/>
    <n v="11.8999996185303"/>
    <n v="10.800000190734901"/>
    <n v="9.7749996185302699"/>
    <n v="10.3687496185303"/>
    <n v="10.7109375"/>
    <n v="10.4136714935303"/>
    <n v="10.317090034484901"/>
    <n v="10.4526119232178"/>
    <n v="8.5713649931408185"/>
  </r>
  <r>
    <x v="139"/>
    <s v="MWI"/>
    <x v="1"/>
    <s v="EG.ELC.ACCS.RU.ZS"/>
    <x v="5"/>
    <x v="0"/>
    <n v="0.71077269315719604"/>
    <n v="1.2297339439392101"/>
    <n v="1.48309254646301"/>
    <n v="0.79239267110824596"/>
    <n v="2.7998397350311302"/>
    <n v="2.1950325965881299"/>
    <n v="2.1950325965881299"/>
    <n v="2.6479802131652801"/>
    <n v="2.87798404693604"/>
    <n v="3.11129522323608"/>
    <n v="3.9147386550903298"/>
    <n v="2.95385670661926"/>
    <n v="1.8218133449554399"/>
    <n v="3.7561500072479199"/>
    <n v="5.3216347694396999"/>
    <n v="3.4122002124786399"/>
    <n v="3.5779495239257799"/>
    <n v="4.0169835090637198"/>
    <n v="4.08219194412231"/>
    <n v="3.7723314762115501"/>
    <n v="3.8623640537261998"/>
    <n v="3.9334678649902299"/>
    <n v="3.069944682575406"/>
  </r>
  <r>
    <x v="139"/>
    <s v="MWI"/>
    <x v="2"/>
    <s v="EG.ELC.ACCS.UR.ZS"/>
    <x v="5"/>
    <x v="0"/>
    <n v="28.700000762939499"/>
    <n v="27.830530166626001"/>
    <n v="28.881088256835898"/>
    <n v="37.146060943603501"/>
    <n v="30.200000762939499"/>
    <n v="32.0942573547363"/>
    <n v="23.567920684814499"/>
    <n v="34.340221405029297"/>
    <n v="35.488670349121101"/>
    <n v="36.646514892578097"/>
    <n v="34.700000762939503"/>
    <n v="32.599998474121101"/>
    <n v="37.099998474121101"/>
    <n v="36.599998474121101"/>
    <n v="46.099998474121101"/>
    <n v="48.700000762939503"/>
    <n v="42.125"/>
    <n v="43.381248474121101"/>
    <n v="45.076560974121101"/>
    <n v="44.820701599121101"/>
    <n v="43.850879669189503"/>
    <n v="44.2823486328125"/>
    <n v="38.772952397664397"/>
  </r>
  <r>
    <x v="139"/>
    <s v="MWI"/>
    <x v="3"/>
    <s v="EG.ELC.LOSS.ZS"/>
    <x v="5"/>
    <x v="0"/>
    <n v="0"/>
    <n v="0"/>
    <n v="0"/>
    <n v="0"/>
    <n v="0"/>
    <n v="0"/>
    <n v="0"/>
    <n v="0"/>
    <n v="0"/>
    <n v="0"/>
    <n v="0"/>
    <n v="0"/>
    <n v="0"/>
    <n v="0"/>
    <n v="0"/>
    <n v="0"/>
    <n v="0"/>
    <n v="0"/>
    <n v="0"/>
    <n v="0"/>
    <n v="0"/>
    <n v="0"/>
    <n v="0"/>
  </r>
  <r>
    <x v="188"/>
    <s v="POL"/>
    <x v="4"/>
    <s v="EG.ELC.NUCL.ZS"/>
    <x v="2"/>
    <x v="4"/>
    <n v="0"/>
    <n v="0"/>
    <n v="0"/>
    <n v="0"/>
    <n v="0"/>
    <n v="0"/>
    <n v="0"/>
    <n v="0"/>
    <n v="0"/>
    <n v="0"/>
    <n v="0"/>
    <n v="0"/>
    <n v="0"/>
    <n v="0"/>
    <n v="0"/>
    <n v="0"/>
    <n v="0"/>
    <n v="0"/>
    <n v="0"/>
    <n v="0"/>
    <n v="0"/>
    <n v="0"/>
    <n v="0"/>
  </r>
  <r>
    <x v="139"/>
    <s v="MWI"/>
    <x v="5"/>
    <s v="EG.ELC.PETR.ZS"/>
    <x v="5"/>
    <x v="0"/>
    <s v="NULL"/>
    <s v="NULL"/>
    <s v="NULL"/>
    <s v="NULL"/>
    <s v="NULL"/>
    <s v="NULL"/>
    <s v="NULL"/>
    <s v="NULL"/>
    <s v="NULL"/>
    <s v="NULL"/>
    <s v="NULL"/>
    <s v="NULL"/>
    <s v="NULL"/>
    <s v="NULL"/>
    <s v="NULL"/>
    <s v="NULL"/>
    <s v="NULL"/>
    <s v="NULL"/>
    <s v="NULL"/>
    <s v="NULL"/>
    <s v="NULL"/>
    <s v="NULL"/>
    <n v="0"/>
  </r>
  <r>
    <x v="139"/>
    <s v="MWI"/>
    <x v="6"/>
    <s v="EG.ELC.RNWX.KH"/>
    <x v="5"/>
    <x v="0"/>
    <n v="0"/>
    <n v="0"/>
    <n v="0"/>
    <n v="0"/>
    <n v="0"/>
    <n v="0"/>
    <n v="0"/>
    <n v="0"/>
    <n v="0"/>
    <n v="0"/>
    <n v="0"/>
    <n v="0"/>
    <n v="0"/>
    <n v="0"/>
    <n v="0"/>
    <n v="0"/>
    <n v="0"/>
    <n v="0"/>
    <n v="0"/>
    <n v="0"/>
    <n v="0"/>
    <n v="0"/>
    <n v="0"/>
  </r>
  <r>
    <x v="141"/>
    <s v="MYS"/>
    <x v="0"/>
    <s v="EG.ELC.ACCS.ZS"/>
    <x v="4"/>
    <x v="2"/>
    <n v="99.103973388671903"/>
    <n v="99.125671386718807"/>
    <n v="99.139785766601605"/>
    <n v="99.148658752441406"/>
    <n v="99.154655456542997"/>
    <n v="99.160110473632798"/>
    <n v="99.167434692382798"/>
    <n v="99.179283142089801"/>
    <n v="99.1983642578125"/>
    <n v="99.300003051757798"/>
    <n v="99.374053955078097"/>
    <n v="99.465469360351605"/>
    <n v="99.800003051757798"/>
    <n v="99.604446411132798"/>
    <n v="99.650939941406307"/>
    <n v="99.778816223144503"/>
    <n v="99.708549499511705"/>
    <n v="99.685691833496094"/>
    <n v="99.706001281738295"/>
    <n v="99.719764709472699"/>
    <n v="99.705001831054702"/>
    <n v="99.704109191894503"/>
    <n v="104.17051369803292"/>
  </r>
  <r>
    <x v="141"/>
    <s v="MYS"/>
    <x v="1"/>
    <s v="EG.ELC.ACCS.RU.ZS"/>
    <x v="4"/>
    <x v="2"/>
    <n v="98.579093933105497"/>
    <n v="98.655685424804702"/>
    <n v="98.719055175781307"/>
    <n v="98.762054443359403"/>
    <n v="98.776100158691406"/>
    <n v="98.751007080078097"/>
    <n v="98.679229736328097"/>
    <n v="98.571052551269503"/>
    <n v="98.443412780761705"/>
    <n v="97.894989013671903"/>
    <n v="98.572425842285199"/>
    <n v="98.653984069824205"/>
    <n v="99.539314270019503"/>
    <n v="98.751060485839801"/>
    <n v="98.771774291992202"/>
    <n v="99.168441772460895"/>
    <n v="99.057647705078097"/>
    <n v="98.937232971191406"/>
    <n v="98.983772277832003"/>
    <n v="99.036773681640597"/>
    <n v="99.003852844238295"/>
    <n v="98.990409851074205"/>
    <n v="103.49039858863469"/>
  </r>
  <r>
    <x v="141"/>
    <s v="MYS"/>
    <x v="2"/>
    <s v="EG.ELC.ACCS.UR.ZS"/>
    <x v="4"/>
    <x v="2"/>
    <n v="99.425987243652301"/>
    <n v="99.402618408203097"/>
    <n v="99.3779296875"/>
    <n v="99.358848571777301"/>
    <n v="99.352340698242202"/>
    <n v="99.365333557128906"/>
    <n v="99.402679443359403"/>
    <n v="99.460800170898395"/>
    <n v="99.533988952636705"/>
    <n v="99.900001525878906"/>
    <n v="99.702880859375"/>
    <n v="99.787200927734403"/>
    <n v="99.900001525878906"/>
    <n v="99.921203613281307"/>
    <n v="99.966667175292997"/>
    <n v="99.990905761718807"/>
    <n v="99.944694519042997"/>
    <n v="99.955871582031307"/>
    <n v="99.964530944824205"/>
    <n v="99.963996887207003"/>
    <n v="99.957275390625"/>
    <n v="99.960418701171903"/>
    <n v="104.45696076892671"/>
  </r>
  <r>
    <x v="141"/>
    <s v="MYS"/>
    <x v="3"/>
    <s v="EG.ELC.LOSS.ZS"/>
    <x v="4"/>
    <x v="2"/>
    <n v="7.9994225502014196"/>
    <n v="8.0003938674926793"/>
    <n v="8.0001077651977504"/>
    <n v="8.00061130523682"/>
    <n v="8.0003404617309606"/>
    <n v="8.0001935958862305"/>
    <n v="7.9995546340942401"/>
    <n v="7.9997129440307599"/>
    <n v="7.99991798400879"/>
    <n v="5.6748533248901403"/>
    <n v="6.1689610481262198"/>
    <n v="9.3529300689697301"/>
    <n v="6.2211174964904803"/>
    <n v="3.8497123718261701"/>
    <n v="5.7924036979675302"/>
    <n v="0"/>
    <n v="3.96580839157104"/>
    <n v="3.4019811153411901"/>
    <n v="3.2900483608245898"/>
    <n v="2.6644594669342001"/>
    <n v="3.3305742740631099"/>
    <n v="3.1717658042907702"/>
    <n v="6.1373747871035622"/>
  </r>
  <r>
    <x v="189"/>
    <s v="PRT"/>
    <x v="4"/>
    <s v="EG.ELC.NUCL.ZS"/>
    <x v="2"/>
    <x v="4"/>
    <n v="0"/>
    <n v="0"/>
    <n v="0"/>
    <n v="0"/>
    <n v="0"/>
    <n v="0"/>
    <n v="0"/>
    <n v="0"/>
    <n v="0"/>
    <n v="0"/>
    <n v="0"/>
    <n v="0"/>
    <n v="0"/>
    <n v="0"/>
    <n v="0"/>
    <n v="0"/>
    <n v="0"/>
    <n v="0"/>
    <n v="0"/>
    <n v="0"/>
    <n v="0"/>
    <n v="0"/>
    <n v="0"/>
  </r>
  <r>
    <x v="141"/>
    <s v="MYS"/>
    <x v="5"/>
    <s v="EG.ELC.PETR.ZS"/>
    <x v="4"/>
    <x v="2"/>
    <n v="5.19818067550659"/>
    <n v="6.1645379066467303"/>
    <n v="10.262764930725099"/>
    <n v="3.7823853492736799"/>
    <n v="3.0321812629699698"/>
    <n v="2.6647152900695801"/>
    <n v="3.4899253845214799"/>
    <n v="2.29705905914307"/>
    <n v="1.7637856006622299"/>
    <n v="3.0344042778015101"/>
    <n v="2.9410350322723402"/>
    <n v="7.30999803543091"/>
    <n v="4.4753351211547896"/>
    <n v="3.85910892486572"/>
    <n v="2.36659908294678"/>
    <n v="1.1583834886550901"/>
    <s v="NULL"/>
    <s v="NULL"/>
    <s v="NULL"/>
    <s v="NULL"/>
    <s v="NULL"/>
    <s v="NULL"/>
    <n v="3.0381142582212179"/>
  </r>
  <r>
    <x v="141"/>
    <s v="MYS"/>
    <x v="6"/>
    <s v="EG.ELC.RNWX.KH"/>
    <x v="4"/>
    <x v="2"/>
    <n v="0"/>
    <n v="1000000"/>
    <n v="1000000"/>
    <n v="1000000"/>
    <n v="1000000"/>
    <n v="1000000"/>
    <n v="1000000"/>
    <n v="1000000"/>
    <n v="0"/>
    <n v="1168000000"/>
    <n v="1006000000"/>
    <n v="1057000000"/>
    <n v="866000000"/>
    <n v="1280999936"/>
    <n v="928000000"/>
    <n v="1024000000"/>
    <n v="1024750016"/>
    <n v="1064437504"/>
    <n v="1010296896"/>
    <n v="1030871104"/>
    <n v="1032588864"/>
    <n v="1034548608"/>
    <n v="644499663.23809528"/>
  </r>
  <r>
    <x v="142"/>
    <s v="MDV"/>
    <x v="0"/>
    <s v="EG.ELC.ACCS.ZS"/>
    <x v="0"/>
    <x v="2"/>
    <n v="83.800003051757798"/>
    <n v="87.486289978027301"/>
    <n v="88.357498168945298"/>
    <n v="89.223464965820298"/>
    <n v="90.0865478515625"/>
    <n v="90.949089050292997"/>
    <n v="91.813507080078097"/>
    <n v="92.682449340820298"/>
    <n v="93.558624267578097"/>
    <n v="99.900001525878906"/>
    <n v="99.1568603515625"/>
    <n v="99.277252197265597"/>
    <n v="99.386672973632798"/>
    <n v="99.474166870117202"/>
    <n v="100"/>
    <n v="99.706474304199205"/>
    <n v="99.641830444335895"/>
    <n v="99.705619812011705"/>
    <n v="99.763481140136705"/>
    <n v="99.704353332519503"/>
    <n v="99.703819274902301"/>
    <n v="99.719314575195298"/>
    <n v="100.14749145507813"/>
  </r>
  <r>
    <x v="142"/>
    <s v="MDV"/>
    <x v="1"/>
    <s v="EG.ELC.ACCS.RU.ZS"/>
    <x v="0"/>
    <x v="2"/>
    <n v="77.875892639160199"/>
    <n v="82.716178894042997"/>
    <n v="83.6881103515625"/>
    <n v="84.678047180175795"/>
    <n v="85.687873840332003"/>
    <n v="86.720390319824205"/>
    <n v="87.819869995117202"/>
    <n v="89.051643371582003"/>
    <n v="90.300430297851605"/>
    <n v="99.900001525878906"/>
    <n v="98.879951477050795"/>
    <n v="99.010269165039105"/>
    <n v="99.128089904785199"/>
    <n v="99.218444824218807"/>
    <n v="100"/>
    <n v="99.532699584960895"/>
    <n v="99.469810485839801"/>
    <n v="99.555236816406307"/>
    <n v="99.639434814453097"/>
    <n v="99.549293518066406"/>
    <n v="99.553443908691406"/>
    <n v="99.574356079101605"/>
    <n v="98.169022333054315"/>
  </r>
  <r>
    <x v="142"/>
    <s v="MDV"/>
    <x v="2"/>
    <s v="EG.ELC.ACCS.UR.ZS"/>
    <x v="0"/>
    <x v="2"/>
    <n v="99.258056640625"/>
    <n v="99.245193481445298"/>
    <n v="99.230995178222699"/>
    <n v="99.222427368164105"/>
    <n v="99.226417541503906"/>
    <n v="99.249916076660199"/>
    <n v="99.297767639160199"/>
    <n v="99.366386413574205"/>
    <n v="99.450080871582003"/>
    <n v="99.900001525878906"/>
    <n v="99.639976501464801"/>
    <n v="99.734794616699205"/>
    <n v="99.821952819824205"/>
    <n v="99.897026062011705"/>
    <n v="100"/>
    <n v="99.983718872070298"/>
    <n v="99.925674438476605"/>
    <n v="99.951606750488295"/>
    <n v="99.965248107910199"/>
    <n v="99.956558227539105"/>
    <n v="99.949775695800795"/>
    <n v="99.955795288085895"/>
    <n v="104.39187476748512"/>
  </r>
  <r>
    <x v="142"/>
    <s v="MDV"/>
    <x v="3"/>
    <s v="EG.ELC.LOSS.ZS"/>
    <x v="0"/>
    <x v="2"/>
    <n v="0"/>
    <n v="0"/>
    <n v="0"/>
    <n v="0"/>
    <n v="0"/>
    <n v="0"/>
    <n v="0"/>
    <n v="0"/>
    <n v="0"/>
    <n v="0"/>
    <n v="0"/>
    <n v="0"/>
    <n v="0"/>
    <n v="0"/>
    <n v="0"/>
    <n v="0"/>
    <n v="0"/>
    <n v="0"/>
    <n v="0"/>
    <n v="0"/>
    <n v="0"/>
    <n v="0"/>
    <n v="0"/>
  </r>
  <r>
    <x v="190"/>
    <s v="PRE"/>
    <x v="4"/>
    <s v="EG.ELC.NUCL.ZS"/>
    <x v="1"/>
    <x v="1"/>
    <n v="0"/>
    <n v="0"/>
    <n v="0"/>
    <n v="0"/>
    <n v="0"/>
    <n v="0"/>
    <n v="0"/>
    <n v="0"/>
    <n v="0"/>
    <n v="0"/>
    <n v="0"/>
    <n v="0"/>
    <n v="0"/>
    <n v="0"/>
    <n v="0"/>
    <n v="0"/>
    <n v="0"/>
    <n v="0"/>
    <n v="0"/>
    <n v="0"/>
    <n v="0"/>
    <n v="0"/>
    <n v="0"/>
  </r>
  <r>
    <x v="142"/>
    <s v="MDV"/>
    <x v="5"/>
    <s v="EG.ELC.PETR.ZS"/>
    <x v="0"/>
    <x v="2"/>
    <s v="NULL"/>
    <s v="NULL"/>
    <s v="NULL"/>
    <s v="NULL"/>
    <s v="NULL"/>
    <s v="NULL"/>
    <s v="NULL"/>
    <s v="NULL"/>
    <s v="NULL"/>
    <s v="NULL"/>
    <s v="NULL"/>
    <s v="NULL"/>
    <s v="NULL"/>
    <s v="NULL"/>
    <s v="NULL"/>
    <s v="NULL"/>
    <s v="NULL"/>
    <s v="NULL"/>
    <s v="NULL"/>
    <s v="NULL"/>
    <s v="NULL"/>
    <s v="NULL"/>
    <n v="0"/>
  </r>
  <r>
    <x v="142"/>
    <s v="MDV"/>
    <x v="6"/>
    <s v="EG.ELC.RNWX.KH"/>
    <x v="0"/>
    <x v="2"/>
    <n v="0"/>
    <n v="0"/>
    <n v="0"/>
    <n v="0"/>
    <n v="0"/>
    <n v="0"/>
    <n v="0"/>
    <n v="0"/>
    <n v="0"/>
    <n v="0"/>
    <n v="0"/>
    <n v="0"/>
    <n v="0"/>
    <n v="0"/>
    <n v="0"/>
    <n v="0"/>
    <n v="0"/>
    <n v="0"/>
    <n v="0"/>
    <n v="0"/>
    <n v="0"/>
    <n v="0"/>
    <n v="0"/>
  </r>
  <r>
    <x v="143"/>
    <s v="MLI"/>
    <x v="0"/>
    <s v="EG.ELC.ACCS.ZS"/>
    <x v="5"/>
    <x v="0"/>
    <n v="9.59319972991943"/>
    <n v="10.800000190734901"/>
    <n v="13.059764862060501"/>
    <n v="14.784019470214799"/>
    <n v="16.505388259887699"/>
    <n v="18.226219177246101"/>
    <n v="16.600000381469702"/>
    <n v="21.676151275634801"/>
    <n v="23.410606384277301"/>
    <n v="24.0308952331543"/>
    <n v="26.912050247192401"/>
    <n v="28.684453964233398"/>
    <n v="25.600000381469702"/>
    <n v="32.285228729247997"/>
    <n v="34.113338470458999"/>
    <n v="37.599998474121101"/>
    <n v="32.399642944335902"/>
    <n v="34.099552154541001"/>
    <n v="34.553131103515597"/>
    <n v="34.663082122802699"/>
    <n v="33.9288520812988"/>
    <n v="34.311153411865199"/>
    <n v="26.563653764270583"/>
  </r>
  <r>
    <x v="143"/>
    <s v="MLI"/>
    <x v="1"/>
    <s v="EG.ELC.ACCS.RU.ZS"/>
    <x v="5"/>
    <x v="0"/>
    <n v="0.831307172775269"/>
    <n v="0.831307172775269"/>
    <n v="1.7860012054443399"/>
    <n v="2.56155633926392"/>
    <n v="3.2726149559021001"/>
    <n v="3.9188704490661599"/>
    <n v="1.5448311567306501"/>
    <n v="5.0035104751586896"/>
    <n v="5.4467239379882804"/>
    <n v="5.6537055969238299"/>
    <n v="5.6537055969238299"/>
    <n v="1.15739917755127"/>
    <n v="1.15739917755127"/>
    <n v="3.2193005084991499"/>
    <n v="4.4246301651001003"/>
    <n v="7.2780423164367702"/>
    <n v="4.0198431015014604"/>
    <n v="4.7354540824890101"/>
    <n v="5.1144924163818404"/>
    <n v="5.2869577407836896"/>
    <n v="4.7891869544982901"/>
    <n v="4.9815225601196298"/>
    <n v="3.9365886790411815"/>
  </r>
  <r>
    <x v="143"/>
    <s v="MLI"/>
    <x v="2"/>
    <s v="EG.ELC.ACCS.UR.ZS"/>
    <x v="5"/>
    <x v="0"/>
    <n v="33.692245483398402"/>
    <n v="37"/>
    <n v="39.609809875488303"/>
    <n v="42.5735473632813"/>
    <n v="45.549850463867202"/>
    <n v="48.545661926269503"/>
    <n v="47.400001525878899"/>
    <n v="54.6067504882813"/>
    <n v="57.662761688232401"/>
    <n v="57.861637115478501"/>
    <n v="74.344978332519503"/>
    <n v="75.961212158203097"/>
    <n v="76"/>
    <n v="78.915763854980497"/>
    <n v="80.168861389160199"/>
    <n v="83.099998474121094"/>
    <n v="79.546157836914105"/>
    <n v="80.432693481445298"/>
    <n v="80.811927795410199"/>
    <n v="80.972694396972699"/>
    <n v="80.440864562988295"/>
    <n v="80.664543151855497"/>
    <n v="67.421998160226011"/>
  </r>
  <r>
    <x v="143"/>
    <s v="MLI"/>
    <x v="3"/>
    <s v="EG.ELC.LOSS.ZS"/>
    <x v="5"/>
    <x v="0"/>
    <n v="0"/>
    <n v="0"/>
    <n v="0"/>
    <n v="0"/>
    <n v="0"/>
    <n v="0"/>
    <n v="0"/>
    <n v="0"/>
    <n v="0"/>
    <n v="0"/>
    <n v="0"/>
    <n v="0"/>
    <n v="0"/>
    <n v="0"/>
    <n v="0"/>
    <n v="0"/>
    <n v="0"/>
    <n v="0"/>
    <n v="0"/>
    <n v="0"/>
    <n v="0"/>
    <n v="0"/>
    <n v="0"/>
  </r>
  <r>
    <x v="191"/>
    <s v="PRI"/>
    <x v="4"/>
    <s v="EG.ELC.NUCL.ZS"/>
    <x v="6"/>
    <x v="4"/>
    <n v="0"/>
    <n v="0"/>
    <n v="0"/>
    <n v="0"/>
    <n v="0"/>
    <n v="0"/>
    <n v="0"/>
    <n v="0"/>
    <n v="0"/>
    <n v="0"/>
    <n v="0"/>
    <n v="0"/>
    <n v="0"/>
    <n v="0"/>
    <n v="0"/>
    <n v="0"/>
    <n v="0"/>
    <n v="0"/>
    <n v="0"/>
    <n v="0"/>
    <n v="0"/>
    <n v="0"/>
    <n v="0"/>
  </r>
  <r>
    <x v="143"/>
    <s v="MLI"/>
    <x v="5"/>
    <s v="EG.ELC.PETR.ZS"/>
    <x v="5"/>
    <x v="0"/>
    <s v="NULL"/>
    <s v="NULL"/>
    <s v="NULL"/>
    <s v="NULL"/>
    <s v="NULL"/>
    <s v="NULL"/>
    <s v="NULL"/>
    <s v="NULL"/>
    <s v="NULL"/>
    <s v="NULL"/>
    <s v="NULL"/>
    <s v="NULL"/>
    <s v="NULL"/>
    <s v="NULL"/>
    <s v="NULL"/>
    <s v="NULL"/>
    <s v="NULL"/>
    <s v="NULL"/>
    <s v="NULL"/>
    <s v="NULL"/>
    <s v="NULL"/>
    <s v="NULL"/>
    <n v="0"/>
  </r>
  <r>
    <x v="143"/>
    <s v="MLI"/>
    <x v="6"/>
    <s v="EG.ELC.RNWX.KH"/>
    <x v="5"/>
    <x v="0"/>
    <n v="0"/>
    <n v="0"/>
    <n v="0"/>
    <n v="0"/>
    <n v="0"/>
    <n v="0"/>
    <n v="0"/>
    <n v="0"/>
    <n v="0"/>
    <n v="0"/>
    <n v="0"/>
    <n v="0"/>
    <n v="0"/>
    <n v="0"/>
    <n v="0"/>
    <n v="0"/>
    <n v="0"/>
    <n v="0"/>
    <n v="0"/>
    <n v="0"/>
    <n v="0"/>
    <n v="0"/>
    <n v="0"/>
  </r>
  <r>
    <x v="144"/>
    <s v="MLT"/>
    <x v="0"/>
    <s v="EG.ELC.ACCS.ZS"/>
    <x v="3"/>
    <x v="4"/>
    <n v="100"/>
    <n v="100"/>
    <n v="100"/>
    <n v="100"/>
    <n v="100"/>
    <n v="100"/>
    <n v="100"/>
    <n v="100"/>
    <n v="100"/>
    <n v="100"/>
    <n v="100"/>
    <n v="100"/>
    <n v="100"/>
    <n v="100"/>
    <n v="100"/>
    <n v="100"/>
    <n v="100"/>
    <n v="100"/>
    <n v="100"/>
    <n v="100"/>
    <n v="100"/>
    <n v="100"/>
    <n v="104.76190476190476"/>
  </r>
  <r>
    <x v="144"/>
    <s v="MLT"/>
    <x v="1"/>
    <s v="EG.ELC.ACCS.RU.ZS"/>
    <x v="3"/>
    <x v="4"/>
    <n v="100"/>
    <n v="100"/>
    <n v="100"/>
    <n v="100"/>
    <n v="100"/>
    <n v="100"/>
    <n v="100"/>
    <n v="100"/>
    <n v="100"/>
    <n v="100"/>
    <n v="100"/>
    <n v="100"/>
    <n v="100"/>
    <n v="100"/>
    <n v="100"/>
    <n v="100"/>
    <n v="100"/>
    <n v="100"/>
    <n v="100"/>
    <n v="100"/>
    <n v="100"/>
    <n v="100"/>
    <n v="104.76190476190476"/>
  </r>
  <r>
    <x v="144"/>
    <s v="MLT"/>
    <x v="2"/>
    <s v="EG.ELC.ACCS.UR.ZS"/>
    <x v="3"/>
    <x v="4"/>
    <n v="100"/>
    <n v="100"/>
    <n v="100"/>
    <n v="100"/>
    <n v="100"/>
    <n v="100"/>
    <n v="100"/>
    <n v="100"/>
    <n v="100"/>
    <n v="100"/>
    <n v="100"/>
    <n v="100"/>
    <n v="100"/>
    <n v="100"/>
    <n v="100"/>
    <n v="100"/>
    <n v="100"/>
    <n v="100"/>
    <n v="100"/>
    <n v="100"/>
    <n v="100"/>
    <n v="100"/>
    <n v="104.76190476190476"/>
  </r>
  <r>
    <x v="144"/>
    <s v="MLT"/>
    <x v="3"/>
    <s v="EG.ELC.LOSS.ZS"/>
    <x v="3"/>
    <x v="4"/>
    <n v="12.2587375640869"/>
    <n v="13.1755018234253"/>
    <n v="13.157895088195801"/>
    <n v="13.148479461669901"/>
    <n v="13.1317691802979"/>
    <n v="11.428571701049799"/>
    <n v="12.206988334655801"/>
    <n v="13.6759586334229"/>
    <n v="14.359861373901399"/>
    <n v="15.636531829834"/>
    <n v="6.5279092788696298"/>
    <n v="7.0215697288513201"/>
    <n v="8.4132518768310494"/>
    <n v="6.9746780395507804"/>
    <n v="4.6770601272582999"/>
    <n v="0"/>
    <n v="5.0162472724914604"/>
    <n v="4.1669964790344203"/>
    <n v="3.46507596969604"/>
    <n v="3.1620800495147701"/>
    <n v="3.9526000022888201"/>
    <n v="3.6866881847381601"/>
    <n v="9.0116405714125936"/>
  </r>
  <r>
    <x v="192"/>
    <s v="QAT"/>
    <x v="4"/>
    <s v="EG.ELC.NUCL.ZS"/>
    <x v="3"/>
    <x v="4"/>
    <n v="0"/>
    <n v="0"/>
    <n v="0"/>
    <n v="0"/>
    <n v="0"/>
    <n v="0"/>
    <n v="0"/>
    <n v="0"/>
    <n v="0"/>
    <n v="0"/>
    <n v="0"/>
    <n v="0"/>
    <n v="0"/>
    <n v="0"/>
    <n v="0"/>
    <n v="0"/>
    <n v="0"/>
    <n v="0"/>
    <n v="0"/>
    <n v="0"/>
    <n v="0"/>
    <n v="0"/>
    <n v="0"/>
  </r>
  <r>
    <x v="144"/>
    <s v="MLT"/>
    <x v="5"/>
    <s v="EG.ELC.PETR.ZS"/>
    <x v="3"/>
    <x v="4"/>
    <n v="100"/>
    <n v="100"/>
    <n v="100"/>
    <n v="100"/>
    <n v="100"/>
    <n v="100"/>
    <n v="100"/>
    <n v="100"/>
    <n v="100"/>
    <n v="100"/>
    <n v="99.952697753906307"/>
    <n v="99.541076660156307"/>
    <n v="98.866607666015597"/>
    <n v="98.445137023925795"/>
    <n v="96.659240722656307"/>
    <n v="92.325401306152301"/>
    <s v="NULL"/>
    <s v="NULL"/>
    <s v="NULL"/>
    <s v="NULL"/>
    <s v="NULL"/>
    <s v="NULL"/>
    <n v="75.513817196800602"/>
  </r>
  <r>
    <x v="144"/>
    <s v="MLT"/>
    <x v="6"/>
    <s v="EG.ELC.RNWX.KH"/>
    <x v="3"/>
    <x v="4"/>
    <n v="0"/>
    <n v="0"/>
    <n v="0"/>
    <n v="0"/>
    <n v="0"/>
    <n v="0"/>
    <n v="0"/>
    <n v="0"/>
    <n v="0"/>
    <n v="0"/>
    <n v="1000000"/>
    <n v="10000000"/>
    <n v="26000000"/>
    <n v="35000000"/>
    <n v="75000000"/>
    <n v="100000000"/>
    <n v="59000000"/>
    <n v="67250000"/>
    <n v="75312496"/>
    <n v="75390624"/>
    <n v="69238280"/>
    <n v="71797848"/>
    <n v="31666154.666666668"/>
  </r>
  <r>
    <x v="145"/>
    <s v="MHL"/>
    <x v="0"/>
    <s v="EG.ELC.ACCS.ZS"/>
    <x v="4"/>
    <x v="2"/>
    <n v="68.477973937988295"/>
    <n v="69.964324951171903"/>
    <n v="71.443092346191406"/>
    <n v="72.9166259765625"/>
    <n v="74.387275695800795"/>
    <n v="75.857383728027301"/>
    <n v="77.329368591308594"/>
    <n v="72.300003051757798"/>
    <n v="80.289611816406307"/>
    <n v="81.783279418945298"/>
    <n v="89.23388671875"/>
    <n v="89.919609069824205"/>
    <n v="90.560806274414105"/>
    <n v="91.196853637695298"/>
    <n v="91.820877075195298"/>
    <n v="92.526275634765597"/>
    <n v="91.526199340820298"/>
    <n v="91.767555236816406"/>
    <n v="91.910224914550795"/>
    <n v="91.932563781738295"/>
    <n v="91.784133911132798"/>
    <n v="91.848617553710895"/>
    <n v="87.656025841122585"/>
  </r>
  <r>
    <x v="145"/>
    <s v="MHL"/>
    <x v="1"/>
    <s v="EG.ELC.ACCS.RU.ZS"/>
    <x v="4"/>
    <x v="2"/>
    <n v="23.163291931152301"/>
    <n v="26.264560699462901"/>
    <n v="29.451789855956999"/>
    <n v="32.720565795898402"/>
    <n v="36.062080383300803"/>
    <n v="39.469444274902301"/>
    <n v="42.941757202148402"/>
    <n v="22.358686447143601"/>
    <n v="50.157871246337898"/>
    <n v="53.962806701660199"/>
    <n v="80.422386169433594"/>
    <n v="82.569488525390597"/>
    <n v="83.034278869628906"/>
    <n v="84.266036987304702"/>
    <n v="85.662666320800795"/>
    <n v="87.394332885742202"/>
    <n v="85.089332580566406"/>
    <n v="85.603088378906307"/>
    <n v="85.937355041503906"/>
    <n v="86.006027221679702"/>
    <n v="85.658950805664105"/>
    <n v="85.801353454589801"/>
    <n v="65.428483418055947"/>
  </r>
  <r>
    <x v="145"/>
    <s v="MHL"/>
    <x v="2"/>
    <s v="EG.ELC.ACCS.UR.ZS"/>
    <x v="4"/>
    <x v="2"/>
    <n v="89.239120483398395"/>
    <n v="89.504119873046903"/>
    <n v="89.767784118652301"/>
    <n v="90.037071228027301"/>
    <n v="90.318923950195298"/>
    <n v="90.620285034179702"/>
    <n v="90.945991516113295"/>
    <n v="91.599998474121094"/>
    <n v="91.654029846191406"/>
    <n v="92.024986267089801"/>
    <n v="92.399642944335895"/>
    <n v="92.497039794921903"/>
    <n v="93.137344360351605"/>
    <n v="93.513786315917997"/>
    <n v="93.831756591796903"/>
    <n v="94.163703918457003"/>
    <n v="93.661651611328097"/>
    <n v="93.792724609375"/>
    <n v="93.862457275390597"/>
    <n v="93.870132446289105"/>
    <n v="93.796737670898395"/>
    <n v="93.830513000488295"/>
    <n v="96.574752444312679"/>
  </r>
  <r>
    <x v="145"/>
    <s v="MHL"/>
    <x v="3"/>
    <s v="EG.ELC.LOSS.ZS"/>
    <x v="4"/>
    <x v="2"/>
    <n v="0"/>
    <n v="0"/>
    <n v="0"/>
    <n v="0"/>
    <n v="0"/>
    <n v="0"/>
    <n v="0"/>
    <n v="0"/>
    <n v="0"/>
    <n v="0"/>
    <n v="0"/>
    <n v="0"/>
    <n v="0"/>
    <n v="0"/>
    <n v="0"/>
    <n v="0"/>
    <n v="0"/>
    <n v="0"/>
    <n v="0"/>
    <n v="0"/>
    <n v="0"/>
    <n v="0"/>
    <n v="0"/>
  </r>
  <r>
    <x v="193"/>
    <s v="RWA"/>
    <x v="4"/>
    <s v="EG.ELC.NUCL.ZS"/>
    <x v="5"/>
    <x v="0"/>
    <n v="0"/>
    <n v="0"/>
    <n v="0"/>
    <n v="0"/>
    <n v="0"/>
    <n v="0"/>
    <n v="0"/>
    <n v="0"/>
    <n v="0"/>
    <n v="0"/>
    <n v="0"/>
    <n v="0"/>
    <n v="0"/>
    <n v="0"/>
    <n v="0"/>
    <n v="0"/>
    <n v="0"/>
    <n v="0"/>
    <n v="0"/>
    <n v="0"/>
    <n v="0"/>
    <n v="0"/>
    <n v="0"/>
  </r>
  <r>
    <x v="145"/>
    <s v="MHL"/>
    <x v="5"/>
    <s v="EG.ELC.PETR.ZS"/>
    <x v="4"/>
    <x v="2"/>
    <s v="NULL"/>
    <s v="NULL"/>
    <s v="NULL"/>
    <s v="NULL"/>
    <s v="NULL"/>
    <s v="NULL"/>
    <s v="NULL"/>
    <s v="NULL"/>
    <s v="NULL"/>
    <s v="NULL"/>
    <s v="NULL"/>
    <s v="NULL"/>
    <s v="NULL"/>
    <s v="NULL"/>
    <s v="NULL"/>
    <s v="NULL"/>
    <s v="NULL"/>
    <s v="NULL"/>
    <s v="NULL"/>
    <s v="NULL"/>
    <s v="NULL"/>
    <s v="NULL"/>
    <n v="0"/>
  </r>
  <r>
    <x v="145"/>
    <s v="MHL"/>
    <x v="6"/>
    <s v="EG.ELC.RNWX.KH"/>
    <x v="4"/>
    <x v="2"/>
    <n v="0"/>
    <n v="0"/>
    <n v="0"/>
    <n v="0"/>
    <n v="0"/>
    <n v="0"/>
    <n v="0"/>
    <n v="0"/>
    <n v="0"/>
    <n v="0"/>
    <n v="0"/>
    <n v="0"/>
    <n v="0"/>
    <n v="0"/>
    <n v="0"/>
    <n v="0"/>
    <n v="0"/>
    <n v="0"/>
    <n v="0"/>
    <n v="0"/>
    <n v="0"/>
    <n v="0"/>
    <n v="0"/>
  </r>
  <r>
    <x v="146"/>
    <s v="MRT"/>
    <x v="0"/>
    <s v="EG.ELC.ACCS.ZS"/>
    <x v="5"/>
    <x v="3"/>
    <n v="18.746131896972699"/>
    <n v="22.200000762939499"/>
    <n v="21.503219604492202"/>
    <n v="22.872734069824201"/>
    <n v="24.239364624023398"/>
    <n v="18.200000762939499"/>
    <n v="26.973423004150401"/>
    <n v="33.040538787841797"/>
    <n v="30"/>
    <n v="31.1152858734131"/>
    <n v="33.959514617919901"/>
    <n v="35.1663208007813"/>
    <n v="36.362159729003899"/>
    <n v="37.536064147949197"/>
    <n v="38.799999237060497"/>
    <n v="39.5"/>
    <n v="38.049556732177699"/>
    <n v="38.471405029296903"/>
    <n v="38.705238342285199"/>
    <n v="38.681549072265597"/>
    <n v="38.476936340332003"/>
    <n v="38.583782196044901"/>
    <n v="33.389677411034"/>
  </r>
  <r>
    <x v="146"/>
    <s v="MRT"/>
    <x v="1"/>
    <s v="EG.ELC.ACCS.RU.ZS"/>
    <x v="5"/>
    <x v="3"/>
    <n v="2.5872542858123802"/>
    <n v="4.9000444412231401"/>
    <n v="3.41998362541199"/>
    <n v="3.61826467514038"/>
    <n v="3.7401895523071298"/>
    <n v="1.17781317234039"/>
    <n v="3.74029541015625"/>
    <n v="3.8437840938568102"/>
    <n v="3.9059419631957999"/>
    <n v="3.1339299678802499"/>
    <n v="3.1339299678802499"/>
    <n v="3.1339299678802499"/>
    <n v="3.1339299678802499"/>
    <n v="3.1339299678802499"/>
    <n v="3.1339299678802499"/>
    <n v="3.1339299678802499"/>
    <n v="3.1339299678802499"/>
    <n v="3.1339299678802499"/>
    <n v="3.1339299678802499"/>
    <n v="3.1339299678802499"/>
    <n v="3.1339299678802499"/>
    <n v="3.1339299678802499"/>
    <n v="3.4130790858041671"/>
  </r>
  <r>
    <x v="146"/>
    <s v="MRT"/>
    <x v="2"/>
    <s v="EG.ELC.ACCS.UR.ZS"/>
    <x v="5"/>
    <x v="3"/>
    <n v="45.009025573730497"/>
    <n v="49.700000762939503"/>
    <n v="49.223506927490199"/>
    <n v="51.335700988769503"/>
    <n v="53.460460662841797"/>
    <n v="41.599998474121101"/>
    <n v="57.773345947265597"/>
    <n v="70.3663330078125"/>
    <n v="62.167198181152301"/>
    <n v="64.381057739257798"/>
    <n v="75.729393005371094"/>
    <n v="76.160888671875"/>
    <n v="76.522895812988295"/>
    <n v="76.745948791503906"/>
    <n v="76.900001525878906"/>
    <n v="77.577224731445298"/>
    <n v="76.936515808105497"/>
    <n v="77.039924621582003"/>
    <n v="77.113418579101605"/>
    <n v="77.166770935058594"/>
    <n v="77.064155578613295"/>
    <n v="77.0960693359375"/>
    <n v="69.86046836489723"/>
  </r>
  <r>
    <x v="146"/>
    <s v="MRT"/>
    <x v="3"/>
    <s v="EG.ELC.LOSS.ZS"/>
    <x v="5"/>
    <x v="3"/>
    <n v="0"/>
    <n v="0"/>
    <n v="0"/>
    <n v="0"/>
    <n v="0"/>
    <n v="0"/>
    <n v="0"/>
    <n v="0"/>
    <n v="0"/>
    <n v="0"/>
    <n v="0"/>
    <n v="0"/>
    <n v="0"/>
    <n v="0"/>
    <n v="0"/>
    <n v="0"/>
    <n v="0"/>
    <n v="0"/>
    <n v="0"/>
    <n v="0"/>
    <n v="0"/>
    <n v="0"/>
    <n v="0"/>
  </r>
  <r>
    <x v="194"/>
    <s v="WSM"/>
    <x v="4"/>
    <s v="EG.ELC.NUCL.ZS"/>
    <x v="4"/>
    <x v="3"/>
    <n v="0"/>
    <n v="0"/>
    <n v="0"/>
    <n v="0"/>
    <n v="0"/>
    <n v="0"/>
    <n v="0"/>
    <n v="0"/>
    <n v="0"/>
    <n v="0"/>
    <n v="0"/>
    <n v="0"/>
    <n v="0"/>
    <n v="0"/>
    <n v="0"/>
    <n v="0"/>
    <n v="0"/>
    <n v="0"/>
    <n v="0"/>
    <n v="0"/>
    <n v="0"/>
    <n v="0"/>
    <n v="0"/>
  </r>
  <r>
    <x v="146"/>
    <s v="MRT"/>
    <x v="5"/>
    <s v="EG.ELC.PETR.ZS"/>
    <x v="5"/>
    <x v="3"/>
    <s v="NULL"/>
    <s v="NULL"/>
    <s v="NULL"/>
    <s v="NULL"/>
    <s v="NULL"/>
    <s v="NULL"/>
    <s v="NULL"/>
    <s v="NULL"/>
    <s v="NULL"/>
    <s v="NULL"/>
    <s v="NULL"/>
    <s v="NULL"/>
    <s v="NULL"/>
    <s v="NULL"/>
    <s v="NULL"/>
    <s v="NULL"/>
    <s v="NULL"/>
    <s v="NULL"/>
    <s v="NULL"/>
    <s v="NULL"/>
    <s v="NULL"/>
    <s v="NULL"/>
    <n v="0"/>
  </r>
  <r>
    <x v="146"/>
    <s v="MRT"/>
    <x v="6"/>
    <s v="EG.ELC.RNWX.KH"/>
    <x v="5"/>
    <x v="3"/>
    <n v="0"/>
    <n v="0"/>
    <n v="0"/>
    <n v="0"/>
    <n v="0"/>
    <n v="0"/>
    <n v="0"/>
    <n v="0"/>
    <n v="0"/>
    <n v="0"/>
    <n v="0"/>
    <n v="0"/>
    <n v="0"/>
    <n v="0"/>
    <n v="0"/>
    <n v="0"/>
    <n v="0"/>
    <n v="0"/>
    <n v="0"/>
    <n v="0"/>
    <n v="0"/>
    <n v="0"/>
    <n v="0"/>
  </r>
  <r>
    <x v="147"/>
    <s v="MUS"/>
    <x v="0"/>
    <s v="EG.ELC.ACCS.ZS"/>
    <x v="5"/>
    <x v="2"/>
    <n v="99"/>
    <n v="99.264724731445298"/>
    <n v="99.400001525878906"/>
    <n v="99.185516357421903"/>
    <n v="99.140411376953097"/>
    <n v="99.094764709472699"/>
    <n v="99.050987243652301"/>
    <n v="99.011741638183594"/>
    <n v="98.979721069335895"/>
    <n v="98.957633972167997"/>
    <n v="99.690002441406307"/>
    <n v="99.599998474121094"/>
    <n v="99.568618774414105"/>
    <n v="99.480506896972699"/>
    <n v="99.38037109375"/>
    <n v="99.361610412597699"/>
    <n v="99.447776794433594"/>
    <n v="99.417564392089801"/>
    <n v="99.401832580566406"/>
    <n v="99.407196044921903"/>
    <n v="99.418594360351605"/>
    <n v="99.411293029785199"/>
    <n v="104.03194609142486"/>
  </r>
  <r>
    <x v="147"/>
    <s v="MUS"/>
    <x v="1"/>
    <s v="EG.ELC.ACCS.RU.ZS"/>
    <x v="5"/>
    <x v="2"/>
    <n v="98.255714416503906"/>
    <n v="98.768547058105497"/>
    <n v="98.957481384277301"/>
    <n v="98.753868103027301"/>
    <n v="98.732940673828097"/>
    <n v="98.696647644042997"/>
    <n v="98.645896911621094"/>
    <n v="98.588020324707003"/>
    <n v="98.531944274902301"/>
    <n v="98.486381530761705"/>
    <n v="99.729301452636705"/>
    <n v="99.472602844238295"/>
    <n v="99.405921936035199"/>
    <n v="99.264266967773395"/>
    <n v="99.200851440429702"/>
    <n v="99.187515258789105"/>
    <n v="99.264640808105497"/>
    <n v="99.229316711425795"/>
    <n v="99.2205810546875"/>
    <n v="99.225509643554702"/>
    <n v="99.235015869140597"/>
    <n v="99.227607727050795"/>
    <n v="103.71812257312591"/>
  </r>
  <r>
    <x v="147"/>
    <s v="MUS"/>
    <x v="2"/>
    <s v="EG.ELC.ACCS.UR.ZS"/>
    <x v="5"/>
    <x v="2"/>
    <n v="100"/>
    <n v="99.934410095214801"/>
    <n v="100"/>
    <n v="99.773468017578097"/>
    <n v="99.697990417480497"/>
    <n v="99.642021179199205"/>
    <n v="99.610397338867202"/>
    <n v="99.599548339843807"/>
    <n v="99.603775024414105"/>
    <n v="99.617401123046903"/>
    <n v="99.634727478027301"/>
    <n v="99.779998779296903"/>
    <n v="99.799552917480497"/>
    <n v="99.788841247558594"/>
    <n v="99.637519836425795"/>
    <n v="99.612136840820298"/>
    <n v="99.709510803222699"/>
    <n v="99.687004089355497"/>
    <n v="99.661544799804702"/>
    <n v="99.667549133300795"/>
    <n v="99.681404113769503"/>
    <n v="99.674377441406307"/>
    <n v="104.46729423886254"/>
  </r>
  <r>
    <x v="147"/>
    <s v="MUS"/>
    <x v="3"/>
    <s v="EG.ELC.LOSS.ZS"/>
    <x v="5"/>
    <x v="2"/>
    <n v="8.9988746643066406"/>
    <n v="9.0005235671997106"/>
    <n v="8.9743585586547905"/>
    <n v="8.9817485809326207"/>
    <n v="8.9607391357421893"/>
    <n v="8.9788732528686506"/>
    <n v="8.4680852890014595"/>
    <n v="8.6409740447997994"/>
    <n v="8.4473991394043004"/>
    <n v="7.6833529472351101"/>
    <n v="7.21457767486572"/>
    <n v="7.1036248207092303"/>
    <n v="6.8287448883056596"/>
    <n v="6.3711910247802699"/>
    <n v="6.19679927825928"/>
    <n v="0"/>
    <n v="4.8491840362548801"/>
    <n v="4.3542938232421902"/>
    <n v="3.85006928443909"/>
    <n v="3.2633867263793901"/>
    <n v="4.0792331695556596"/>
    <n v="3.8867456912994398"/>
    <n v="6.9110847427731468"/>
  </r>
  <r>
    <x v="195"/>
    <s v="SMR"/>
    <x v="4"/>
    <s v="EG.ELC.NUCL.ZS"/>
    <x v="2"/>
    <x v="4"/>
    <n v="0"/>
    <n v="0"/>
    <n v="0"/>
    <n v="0"/>
    <n v="0"/>
    <n v="0"/>
    <n v="0"/>
    <n v="0"/>
    <n v="0"/>
    <n v="0"/>
    <n v="0"/>
    <n v="0"/>
    <n v="0"/>
    <n v="0"/>
    <n v="0"/>
    <n v="0"/>
    <n v="0"/>
    <n v="0"/>
    <n v="0"/>
    <n v="0"/>
    <n v="0"/>
    <n v="0"/>
    <n v="0"/>
  </r>
  <r>
    <x v="147"/>
    <s v="MUS"/>
    <x v="5"/>
    <s v="EG.ELC.PETR.ZS"/>
    <x v="5"/>
    <x v="2"/>
    <n v="49.943756103515597"/>
    <n v="46.938774108886697"/>
    <n v="46.461540222167997"/>
    <n v="48.847263336181598"/>
    <n v="50.9468803405762"/>
    <n v="48.151409149169901"/>
    <n v="43.787235260009801"/>
    <n v="37.281948089599602"/>
    <n v="32.616348266601598"/>
    <n v="36.980987548828097"/>
    <n v="37.002601623535199"/>
    <n v="39.216403961181598"/>
    <n v="38.183769226074197"/>
    <n v="37.361495971679702"/>
    <n v="36.806266784667997"/>
    <n v="37.837837219238303"/>
    <s v="NULL"/>
    <s v="NULL"/>
    <s v="NULL"/>
    <s v="NULL"/>
    <s v="NULL"/>
    <s v="NULL"/>
    <n v="31.826881771995907"/>
  </r>
  <r>
    <x v="147"/>
    <s v="MUS"/>
    <x v="6"/>
    <s v="EG.ELC.RNWX.KH"/>
    <x v="5"/>
    <x v="2"/>
    <n v="431000000"/>
    <n v="478000000"/>
    <n v="452000000"/>
    <n v="449000000"/>
    <n v="470000000"/>
    <n v="453000000"/>
    <n v="446000000"/>
    <n v="468000000"/>
    <n v="486000000"/>
    <n v="487000000"/>
    <n v="553000000"/>
    <n v="496000000"/>
    <n v="505000000"/>
    <n v="500000000"/>
    <n v="505000000"/>
    <n v="559000000"/>
    <n v="517249984"/>
    <n v="520312512"/>
    <n v="525390624"/>
    <n v="530488288"/>
    <n v="523360352"/>
    <n v="524887936"/>
    <n v="518080461.71428573"/>
  </r>
  <r>
    <x v="196"/>
    <s v="MEX"/>
    <x v="0"/>
    <s v="EG.ELC.ACCS.ZS"/>
    <x v="6"/>
    <x v="2"/>
    <n v="98.007133483886705"/>
    <n v="97.138320922851605"/>
    <n v="97.897087097167997"/>
    <n v="97.400856018066406"/>
    <n v="98.597702026367202"/>
    <n v="98.932731628417997"/>
    <n v="99.114158630371094"/>
    <n v="97.910568237304702"/>
    <n v="98.914039611816406"/>
    <n v="98.198211669921903"/>
    <n v="99.2366943359375"/>
    <n v="99.028152465820298"/>
    <n v="99.111633300781307"/>
    <n v="99.147697448730497"/>
    <n v="99.172927856445298"/>
    <n v="99"/>
    <n v="99.108062744140597"/>
    <n v="99.107170104980497"/>
    <n v="99.097038269042997"/>
    <n v="99.078071594238295"/>
    <n v="99.097587585449205"/>
    <n v="99.094970703125"/>
    <n v="103.39956265404111"/>
  </r>
  <r>
    <x v="196"/>
    <s v="MEX"/>
    <x v="1"/>
    <s v="EG.ELC.ACCS.RU.ZS"/>
    <x v="6"/>
    <x v="2"/>
    <n v="93.798995971679702"/>
    <n v="90.666542053222699"/>
    <n v="92.913253784179702"/>
    <n v="91.690696716308594"/>
    <n v="96.088905334472699"/>
    <n v="96.765579223632798"/>
    <n v="97.175483703613295"/>
    <n v="93.227973937988295"/>
    <n v="96.161476135253906"/>
    <n v="93.845748901367202"/>
    <n v="97.599182128906307"/>
    <n v="96.916130065917997"/>
    <n v="97.156982421875"/>
    <n v="96.749351501464801"/>
    <n v="97.426933288574205"/>
    <n v="97.851776123046903"/>
    <n v="97.296257019042997"/>
    <n v="97.331077575683594"/>
    <n v="97.476509094238295"/>
    <n v="97.488906860351605"/>
    <n v="97.398193359375"/>
    <n v="97.423675537109403"/>
    <n v="100.49760146368119"/>
  </r>
  <r>
    <x v="196"/>
    <s v="MEX"/>
    <x v="2"/>
    <s v="EG.ELC.ACCS.UR.ZS"/>
    <x v="6"/>
    <x v="2"/>
    <n v="99.430717468261705"/>
    <n v="99.2904052734375"/>
    <n v="99.526176452636705"/>
    <n v="99.235633850097699"/>
    <n v="99.390083312988295"/>
    <n v="99.605583190917997"/>
    <n v="99.705863952636705"/>
    <n v="99.315589904785199"/>
    <n v="99.7259521484375"/>
    <n v="99.460380554199205"/>
    <n v="99.703552246093807"/>
    <n v="99.620002746582003"/>
    <n v="99.650009155273395"/>
    <n v="99.796844482421903"/>
    <n v="99.637252807617202"/>
    <n v="99.300003051757798"/>
    <n v="99.596031188964801"/>
    <n v="99.582534790039105"/>
    <n v="99.528953552246094"/>
    <n v="99.501876831054702"/>
    <n v="99.552345275878906"/>
    <n v="99.541427612304702"/>
    <n v="104.27129618326823"/>
  </r>
  <r>
    <x v="196"/>
    <s v="MEX"/>
    <x v="3"/>
    <s v="EG.ELC.LOSS.ZS"/>
    <x v="6"/>
    <x v="2"/>
    <n v="13.848547935485801"/>
    <n v="14.057797431945801"/>
    <n v="14.1691217422485"/>
    <n v="12.3124074935913"/>
    <n v="14.690024375915501"/>
    <n v="14.9213619232178"/>
    <n v="15.3606252670288"/>
    <n v="15.268856048584"/>
    <n v="15.375675201416"/>
    <n v="15.854851722717299"/>
    <n v="16.060274124145501"/>
    <n v="15.062542915344199"/>
    <n v="14.3378858566284"/>
    <n v="14.3008012771606"/>
    <n v="13.7056541442871"/>
    <n v="0"/>
    <n v="10.586085319519"/>
    <n v="9.6481351852416992"/>
    <n v="8.4849691390991193"/>
    <n v="7.1797971725463903"/>
    <n v="8.9747467041015607"/>
    <n v="8.5719118118286097"/>
    <n v="12.989146323431095"/>
  </r>
  <r>
    <x v="197"/>
    <s v="STP"/>
    <x v="4"/>
    <s v="EG.ELC.NUCL.ZS"/>
    <x v="5"/>
    <x v="3"/>
    <n v="0"/>
    <n v="0"/>
    <n v="0"/>
    <n v="0"/>
    <n v="0"/>
    <n v="0"/>
    <n v="0"/>
    <n v="0"/>
    <n v="0"/>
    <n v="0"/>
    <n v="0"/>
    <n v="0"/>
    <n v="0"/>
    <n v="0"/>
    <n v="0"/>
    <n v="0"/>
    <n v="0"/>
    <n v="0"/>
    <n v="0"/>
    <n v="0"/>
    <n v="0"/>
    <n v="0"/>
    <n v="0"/>
  </r>
  <r>
    <x v="196"/>
    <s v="MEX"/>
    <x v="5"/>
    <s v="EG.ELC.PETR.ZS"/>
    <x v="6"/>
    <x v="2"/>
    <n v="45.508205413818402"/>
    <n v="42.002353668212898"/>
    <n v="34.3848686218262"/>
    <n v="30.348365783691399"/>
    <n v="28.888429641723601"/>
    <n v="27.3037223815918"/>
    <n v="21.796960830688501"/>
    <n v="20.251289367675799"/>
    <n v="18.821455001831101"/>
    <n v="17.4985256195068"/>
    <n v="16.181856155395501"/>
    <n v="16.266502380371101"/>
    <n v="18.286418914794901"/>
    <n v="16.184928894043001"/>
    <n v="10.9474086761475"/>
    <n v="10.148872375488301"/>
    <s v="NULL"/>
    <s v="NULL"/>
    <s v="NULL"/>
    <s v="NULL"/>
    <s v="NULL"/>
    <s v="NULL"/>
    <n v="17.848579225086041"/>
  </r>
  <r>
    <x v="196"/>
    <s v="MEX"/>
    <x v="6"/>
    <s v="EG.ELC.RNWX.KH"/>
    <x v="6"/>
    <x v="2"/>
    <n v="7599000064"/>
    <n v="8102000128"/>
    <n v="7904000000"/>
    <n v="8762999808"/>
    <n v="9121000448"/>
    <n v="10401000448"/>
    <n v="9086000128"/>
    <n v="10037999616"/>
    <n v="8051999744"/>
    <n v="7949000192"/>
    <n v="8615999488"/>
    <n v="8828999680"/>
    <n v="10478000128"/>
    <n v="11541000192"/>
    <n v="14000000000"/>
    <n v="17082000384"/>
    <n v="13275249664"/>
    <n v="13974562816"/>
    <n v="14582952960"/>
    <n v="14728691712"/>
    <n v="14140363776"/>
    <n v="14356642816"/>
    <n v="11553307818.666666"/>
  </r>
  <r>
    <x v="148"/>
    <s v="FSM"/>
    <x v="0"/>
    <s v="EG.ELC.ACCS.ZS"/>
    <x v="4"/>
    <x v="3"/>
    <n v="46"/>
    <n v="48.337467193603501"/>
    <n v="50.100032806396499"/>
    <n v="51.857364654541001"/>
    <n v="53.611808776855497"/>
    <n v="55.365718841552699"/>
    <n v="57.121498107910199"/>
    <n v="58.881801605224602"/>
    <n v="60.649333953857401"/>
    <n v="62.426807403564503"/>
    <n v="64.531517028808594"/>
    <n v="66.593986511230497"/>
    <n v="68.432365417480497"/>
    <n v="70.248817443847699"/>
    <n v="72.053245544433594"/>
    <n v="73.939056396484403"/>
    <n v="71.168373107910199"/>
    <n v="71.852371215820298"/>
    <n v="72.253257751464801"/>
    <n v="72.303268432617202"/>
    <n v="71.894317626953097"/>
    <n v="72.0758056640625"/>
    <n v="66.27134359450568"/>
  </r>
  <r>
    <x v="148"/>
    <s v="FSM"/>
    <x v="1"/>
    <s v="EG.ELC.ACCS.RU.ZS"/>
    <x v="4"/>
    <x v="3"/>
    <n v="39.099868774414098"/>
    <n v="41.504226684570298"/>
    <n v="43.419960021972699"/>
    <n v="45.327350616455099"/>
    <n v="47.227348327636697"/>
    <n v="49.121013641357401"/>
    <n v="51.012180328369098"/>
    <n v="52.9037475585938"/>
    <n v="54.799476623535199"/>
    <n v="56.705337524414098"/>
    <n v="58.775077819824197"/>
    <n v="61.122383117675803"/>
    <n v="63.228572845458999"/>
    <n v="65.228332519531307"/>
    <n v="67.163543701171903"/>
    <n v="69.203498840332003"/>
    <n v="66.205986022949205"/>
    <n v="66.950340270996094"/>
    <n v="67.380844116210895"/>
    <n v="67.435165405273395"/>
    <n v="66.993087768554702"/>
    <n v="67.189857482910199"/>
    <n v="60.380819048200344"/>
  </r>
  <r>
    <x v="148"/>
    <s v="FSM"/>
    <x v="2"/>
    <s v="EG.ELC.ACCS.UR.ZS"/>
    <x v="4"/>
    <x v="3"/>
    <n v="70"/>
    <n v="72.105476379394503"/>
    <n v="73.335357666015597"/>
    <n v="74.570854187011705"/>
    <n v="75.818923950195298"/>
    <n v="77.086494445800795"/>
    <n v="78.37841796875"/>
    <n v="79.691108703613295"/>
    <n v="81.018882751464801"/>
    <n v="82.356048583984403"/>
    <n v="84.591278076171903"/>
    <n v="85.653297424316406"/>
    <n v="86.538803100585895"/>
    <n v="87.686187744140597"/>
    <n v="88.993888854980497"/>
    <n v="90.292045593261705"/>
    <n v="88.377731323242202"/>
    <n v="88.837463378906307"/>
    <n v="89.125282287597699"/>
    <n v="89.158126831054702"/>
    <n v="88.874649047851605"/>
    <n v="88.998878479003906"/>
    <n v="86.73758079892113"/>
  </r>
  <r>
    <x v="148"/>
    <s v="FSM"/>
    <x v="3"/>
    <s v="EG.ELC.LOSS.ZS"/>
    <x v="4"/>
    <x v="3"/>
    <n v="0"/>
    <n v="0"/>
    <n v="0"/>
    <n v="0"/>
    <n v="0"/>
    <n v="0"/>
    <n v="0"/>
    <n v="0"/>
    <n v="0"/>
    <n v="0"/>
    <n v="0"/>
    <n v="0"/>
    <n v="0"/>
    <n v="0"/>
    <n v="0"/>
    <n v="0"/>
    <n v="0"/>
    <n v="0"/>
    <n v="0"/>
    <n v="0"/>
    <n v="0"/>
    <n v="0"/>
    <n v="0"/>
  </r>
  <r>
    <x v="198"/>
    <s v="SAU"/>
    <x v="4"/>
    <s v="EG.ELC.NUCL.ZS"/>
    <x v="3"/>
    <x v="4"/>
    <n v="0"/>
    <n v="0"/>
    <n v="0"/>
    <n v="0"/>
    <n v="0"/>
    <n v="0"/>
    <n v="0"/>
    <n v="0"/>
    <n v="0"/>
    <n v="0"/>
    <n v="0"/>
    <n v="0"/>
    <n v="0"/>
    <n v="0"/>
    <n v="0"/>
    <n v="0"/>
    <n v="0"/>
    <n v="0"/>
    <n v="0"/>
    <n v="0"/>
    <n v="0"/>
    <n v="0"/>
    <n v="0"/>
  </r>
  <r>
    <x v="148"/>
    <s v="FSM"/>
    <x v="5"/>
    <s v="EG.ELC.PETR.ZS"/>
    <x v="4"/>
    <x v="3"/>
    <s v="NULL"/>
    <s v="NULL"/>
    <s v="NULL"/>
    <s v="NULL"/>
    <s v="NULL"/>
    <s v="NULL"/>
    <s v="NULL"/>
    <s v="NULL"/>
    <s v="NULL"/>
    <s v="NULL"/>
    <s v="NULL"/>
    <s v="NULL"/>
    <s v="NULL"/>
    <s v="NULL"/>
    <s v="NULL"/>
    <s v="NULL"/>
    <s v="NULL"/>
    <s v="NULL"/>
    <s v="NULL"/>
    <s v="NULL"/>
    <s v="NULL"/>
    <s v="NULL"/>
    <n v="0"/>
  </r>
  <r>
    <x v="148"/>
    <s v="FSM"/>
    <x v="6"/>
    <s v="EG.ELC.RNWX.KH"/>
    <x v="4"/>
    <x v="3"/>
    <n v="0"/>
    <n v="0"/>
    <n v="0"/>
    <n v="0"/>
    <n v="0"/>
    <n v="0"/>
    <n v="0"/>
    <n v="0"/>
    <n v="0"/>
    <n v="0"/>
    <n v="0"/>
    <n v="0"/>
    <n v="0"/>
    <n v="0"/>
    <n v="0"/>
    <n v="0"/>
    <n v="0"/>
    <n v="0"/>
    <n v="0"/>
    <n v="0"/>
    <n v="0"/>
    <n v="0"/>
    <n v="0"/>
  </r>
  <r>
    <x v="149"/>
    <s v="MEA"/>
    <x v="0"/>
    <s v="EG.ELC.ACCS.ZS"/>
    <x v="1"/>
    <x v="1"/>
    <n v="92.516258239746094"/>
    <n v="92.726814270019503"/>
    <n v="92.650207519531307"/>
    <n v="93.481880187988295"/>
    <n v="93.414901733398395"/>
    <n v="94.042778015136705"/>
    <n v="95.950469970703097"/>
    <n v="94.232246398925795"/>
    <n v="94.805526733398395"/>
    <n v="94.907150268554702"/>
    <n v="95.744659423828097"/>
    <n v="95.797767639160199"/>
    <n v="95.384078979492202"/>
    <n v="97.077720642089801"/>
    <n v="96.074050903320298"/>
    <n v="96.521934509277301"/>
    <n v="96.264450073242202"/>
    <n v="96.484535217285199"/>
    <n v="96.336242675781307"/>
    <n v="96.401794433593807"/>
    <n v="96.371757507324205"/>
    <n v="96.398582458496094"/>
    <n v="99.694562276204422"/>
  </r>
  <r>
    <x v="149"/>
    <s v="MEA"/>
    <x v="1"/>
    <s v="EG.ELC.ACCS.RU.ZS"/>
    <x v="1"/>
    <x v="1"/>
    <n v="82.924392700195298"/>
    <n v="83.993110656738295"/>
    <n v="83.637710571289105"/>
    <n v="85.452331542968807"/>
    <n v="85.066078186035199"/>
    <n v="86.521652221679702"/>
    <n v="90.485877990722699"/>
    <n v="86.609916687011705"/>
    <n v="87.608642578125"/>
    <n v="87.788841247558594"/>
    <n v="89.399681091308594"/>
    <n v="89.325531005859403"/>
    <n v="89.038002014160199"/>
    <n v="93.401702880859403"/>
    <n v="91.195602416992202"/>
    <n v="92.263923645019503"/>
    <n v="91.474807739257798"/>
    <n v="92.084007263183594"/>
    <n v="91.754585266113295"/>
    <n v="91.894332885742202"/>
    <n v="91.801933288574205"/>
    <n v="91.883712768554702"/>
    <n v="93.124113173711876"/>
  </r>
  <r>
    <x v="149"/>
    <s v="MEA"/>
    <x v="2"/>
    <s v="EG.ELC.ACCS.UR.ZS"/>
    <x v="1"/>
    <x v="1"/>
    <n v="99.289161682128906"/>
    <n v="98.799041748046903"/>
    <n v="98.8216552734375"/>
    <n v="98.895164489746094"/>
    <n v="98.944557189941406"/>
    <n v="98.948303222656307"/>
    <n v="99.449104309082003"/>
    <n v="99.025108337402301"/>
    <n v="99.251037597656307"/>
    <n v="99.22607421875"/>
    <n v="99.526275634765597"/>
    <n v="99.598602294921903"/>
    <n v="99.534439086914105"/>
    <n v="99.7059326171875"/>
    <n v="99.367156982421903"/>
    <n v="99.463363647460895"/>
    <n v="99.517723083496094"/>
    <n v="99.513542175292997"/>
    <n v="99.465446472167997"/>
    <n v="99.490020751953097"/>
    <n v="99.496681213378906"/>
    <n v="99.491424560546903"/>
    <n v="104.0390388852074"/>
  </r>
  <r>
    <x v="149"/>
    <s v="MEA"/>
    <x v="3"/>
    <s v="EG.ELC.LOSS.ZS"/>
    <x v="1"/>
    <x v="1"/>
    <n v="11.712742805481"/>
    <n v="11.391791343689"/>
    <n v="11.2902526855469"/>
    <n v="10.478838920593301"/>
    <n v="11.418643951416"/>
    <n v="12.874300956726101"/>
    <n v="12.371218681335399"/>
    <n v="13.170123100280801"/>
    <n v="13.855640411376999"/>
    <n v="13.7203226089478"/>
    <n v="12.691678047180201"/>
    <n v="12.5476083755493"/>
    <n v="13.617754936218301"/>
    <n v="13.3537330627441"/>
    <n v="13.4906311035156"/>
    <n v="0"/>
    <n v="10.1155300140381"/>
    <n v="9.2399730682372994"/>
    <n v="8.2115335464477504"/>
    <n v="6.8917593955993697"/>
    <n v="8.6146993637084996"/>
    <n v="8.2394914627075195"/>
    <n v="11.395155611492349"/>
  </r>
  <r>
    <x v="199"/>
    <s v="SEN"/>
    <x v="4"/>
    <s v="EG.ELC.NUCL.ZS"/>
    <x v="5"/>
    <x v="3"/>
    <n v="0"/>
    <n v="0"/>
    <n v="0"/>
    <n v="0"/>
    <n v="0"/>
    <n v="0"/>
    <n v="0"/>
    <n v="0"/>
    <n v="0"/>
    <n v="0"/>
    <n v="0"/>
    <n v="0"/>
    <n v="0"/>
    <n v="0"/>
    <n v="0"/>
    <n v="0"/>
    <n v="0"/>
    <n v="0"/>
    <n v="0"/>
    <n v="0"/>
    <n v="0"/>
    <n v="0"/>
    <n v="0"/>
  </r>
  <r>
    <x v="149"/>
    <s v="MEA"/>
    <x v="5"/>
    <s v="EG.ELC.PETR.ZS"/>
    <x v="1"/>
    <x v="1"/>
    <n v="31.751005172729499"/>
    <n v="29.498191833496101"/>
    <n v="29.6437282562256"/>
    <n v="28.2980632781982"/>
    <n v="27.298143386840799"/>
    <n v="24.272333145141602"/>
    <n v="24.217309951782202"/>
    <n v="24.510505676269499"/>
    <n v="24.543601989746101"/>
    <n v="22.4918308258057"/>
    <n v="21.450447082519499"/>
    <n v="23.29274559021"/>
    <n v="24.738529205322301"/>
    <n v="24.029767990112301"/>
    <n v="22.019004821777301"/>
    <n v="18.519859313964801"/>
    <s v="NULL"/>
    <s v="NULL"/>
    <s v="NULL"/>
    <s v="NULL"/>
    <s v="NULL"/>
    <s v="NULL"/>
    <n v="19.075003215244834"/>
  </r>
  <r>
    <x v="149"/>
    <s v="MEA"/>
    <x v="6"/>
    <s v="EG.ELC.RNWX.KH"/>
    <x v="1"/>
    <x v="1"/>
    <n v="264000000"/>
    <n v="503000000"/>
    <n v="477000000"/>
    <n v="652000000"/>
    <n v="833000000"/>
    <n v="890000000"/>
    <n v="981000000"/>
    <n v="1319000064"/>
    <n v="1474000000"/>
    <n v="1932999936"/>
    <n v="2828000000"/>
    <n v="3081999872"/>
    <n v="3143000064"/>
    <n v="4509000192"/>
    <n v="5845000192"/>
    <n v="6642999808"/>
    <n v="5034999808"/>
    <n v="5507999744"/>
    <n v="5757749760"/>
    <n v="5735937536"/>
    <n v="5509171712"/>
    <n v="5627715072"/>
    <n v="3264265417.1428571"/>
  </r>
  <r>
    <x v="151"/>
    <s v="MNA"/>
    <x v="0"/>
    <s v="EG.ELC.ACCS.ZS"/>
    <x v="1"/>
    <x v="1"/>
    <n v="91.550315856933594"/>
    <n v="91.778846740722699"/>
    <n v="91.682197570800795"/>
    <n v="92.612365722656307"/>
    <n v="92.521339416503906"/>
    <n v="93.216415405273395"/>
    <n v="95.373374938964801"/>
    <n v="93.384994506835895"/>
    <n v="94.018608093261705"/>
    <n v="94.112869262695298"/>
    <n v="95.065139770507798"/>
    <n v="95.114006042480497"/>
    <n v="94.621849060058594"/>
    <n v="96.589591979980497"/>
    <n v="95.412155151367202"/>
    <n v="95.930946350097699"/>
    <n v="95.638633728027301"/>
    <n v="95.892837524414105"/>
    <n v="95.718643188476605"/>
    <n v="95.795265197753906"/>
    <n v="95.761344909667997"/>
    <n v="95.792022705078097"/>
    <n v="98.93256014869327"/>
  </r>
  <r>
    <x v="151"/>
    <s v="MNA"/>
    <x v="1"/>
    <s v="EG.ELC.ACCS.RU.ZS"/>
    <x v="1"/>
    <x v="1"/>
    <n v="82.083015441894503"/>
    <n v="83.201522827148395"/>
    <n v="82.821670532226605"/>
    <n v="84.718353271484403"/>
    <n v="84.3021240234375"/>
    <n v="85.820289611816406"/>
    <n v="89.980499267578097"/>
    <n v="85.882637023925795"/>
    <n v="86.920692443847699"/>
    <n v="87.097099304199205"/>
    <n v="88.789382934570298"/>
    <n v="88.705787658691406"/>
    <n v="88.393295288085895"/>
    <n v="93.013641357421903"/>
    <n v="90.679000854492202"/>
    <n v="91.811088562011705"/>
    <n v="90.974258422851605"/>
    <n v="91.619499206542997"/>
    <n v="91.270957946777301"/>
    <n v="91.418952941894503"/>
    <n v="91.320915222167997"/>
    <n v="91.407585144042997"/>
    <n v="92.487250918433773"/>
  </r>
  <r>
    <x v="151"/>
    <s v="MNA"/>
    <x v="2"/>
    <s v="EG.ELC.ACCS.UR.ZS"/>
    <x v="1"/>
    <x v="1"/>
    <n v="99.151863098144503"/>
    <n v="98.565773010253906"/>
    <n v="98.591575622558594"/>
    <n v="98.679336547851605"/>
    <n v="98.733718872070298"/>
    <n v="98.734405517578097"/>
    <n v="99.334434509277301"/>
    <n v="98.816558837890597"/>
    <n v="99.086257934570298"/>
    <n v="99.05126953125"/>
    <n v="99.417083740234403"/>
    <n v="99.504508972167997"/>
    <n v="99.423881530761705"/>
    <n v="99.635429382324205"/>
    <n v="99.214317321777301"/>
    <n v="99.3331298828125"/>
    <n v="99.401687622070298"/>
    <n v="99.396141052246094"/>
    <n v="99.336318969726605"/>
    <n v="99.3668212890625"/>
    <n v="99.375244140625"/>
    <n v="99.368629455566406"/>
    <n v="103.88182794480096"/>
  </r>
  <r>
    <x v="151"/>
    <s v="MNA"/>
    <x v="3"/>
    <s v="EG.ELC.LOSS.ZS"/>
    <x v="1"/>
    <x v="1"/>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0"/>
    <s v="SRB"/>
    <x v="4"/>
    <s v="EG.ELC.NUCL.ZS"/>
    <x v="2"/>
    <x v="2"/>
    <n v="0"/>
    <n v="0"/>
    <n v="0"/>
    <n v="0"/>
    <n v="0"/>
    <n v="0"/>
    <n v="0"/>
    <n v="0"/>
    <n v="0"/>
    <n v="0"/>
    <n v="0"/>
    <n v="0"/>
    <n v="0"/>
    <n v="0"/>
    <n v="0"/>
    <n v="0"/>
    <n v="0"/>
    <n v="0"/>
    <n v="0"/>
    <n v="0"/>
    <n v="0"/>
    <n v="0"/>
    <n v="0"/>
  </r>
  <r>
    <x v="151"/>
    <s v="MNA"/>
    <x v="5"/>
    <s v="EG.ELC.PETR.ZS"/>
    <x v="1"/>
    <x v="1"/>
    <n v="35.354099273681598"/>
    <n v="31.6321716308594"/>
    <n v="31.685472488403299"/>
    <n v="27.804752349853501"/>
    <n v="28.162582397460898"/>
    <n v="23.256107330322301"/>
    <n v="23.2785339355469"/>
    <n v="23.310417175293001"/>
    <n v="24.1013374328613"/>
    <n v="23.1661491394043"/>
    <n v="23.25319480896"/>
    <n v="25.795997619628899"/>
    <n v="26.5038967132568"/>
    <n v="28.5999755859375"/>
    <n v="24.810560226440401"/>
    <n v="20.284816741943398"/>
    <s v="NULL"/>
    <s v="NULL"/>
    <s v="NULL"/>
    <s v="NULL"/>
    <s v="NULL"/>
    <s v="NULL"/>
    <n v="20.047622135707314"/>
  </r>
  <r>
    <x v="151"/>
    <s v="MNA"/>
    <x v="6"/>
    <s v="EG.ELC.RNWX.KH"/>
    <x v="1"/>
    <x v="1"/>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152"/>
    <s v="TMN"/>
    <x v="0"/>
    <s v="EG.ELC.ACCS.ZS"/>
    <x v="1"/>
    <x v="1"/>
    <n v="91.464141845703097"/>
    <n v="91.700813293457003"/>
    <n v="91.601013183593807"/>
    <n v="92.542076110839801"/>
    <n v="92.445098876953097"/>
    <n v="93.146095275878906"/>
    <n v="95.325325012207003"/>
    <n v="93.324363708496094"/>
    <n v="93.953216552734403"/>
    <n v="94.046821594238295"/>
    <n v="95.009498596191406"/>
    <n v="95.060844421386705"/>
    <n v="94.561416625976605"/>
    <n v="96.550727844238295"/>
    <n v="95.359169006347699"/>
    <n v="95.883834838867202"/>
    <n v="95.588783264160199"/>
    <n v="95.845626831054702"/>
    <n v="95.669349670410199"/>
    <n v="95.746902465820298"/>
    <n v="95.712669372558594"/>
    <n v="95.743637084960895"/>
    <n v="98.870544070289242"/>
  </r>
  <r>
    <x v="152"/>
    <s v="TMN"/>
    <x v="1"/>
    <s v="EG.ELC.ACCS.RU.ZS"/>
    <x v="1"/>
    <x v="1"/>
    <n v="81.969673156738295"/>
    <n v="83.095291137695298"/>
    <n v="82.718597412109403"/>
    <n v="84.631431579589801"/>
    <n v="84.201637268066406"/>
    <n v="85.728729248046903"/>
    <n v="89.914566040039105"/>
    <n v="85.808181762695298"/>
    <n v="86.831108093261705"/>
    <n v="87.005241394042997"/>
    <n v="88.709007263183594"/>
    <n v="88.630882263183594"/>
    <n v="88.312210083007798"/>
    <n v="92.964309692382798"/>
    <n v="90.609756469726605"/>
    <n v="91.753028869628906"/>
    <n v="90.909828186035199"/>
    <n v="91.559226989746094"/>
    <n v="91.207962036132798"/>
    <n v="91.357513427734403"/>
    <n v="91.258628845214801"/>
    <n v="91.345832824707003"/>
    <n v="92.405840192522319"/>
  </r>
  <r>
    <x v="152"/>
    <s v="TMN"/>
    <x v="2"/>
    <s v="EG.ELC.ACCS.UR.ZS"/>
    <x v="1"/>
    <x v="1"/>
    <n v="99.141563415527301"/>
    <n v="98.558380126953097"/>
    <n v="98.576683044433594"/>
    <n v="98.665084838867202"/>
    <n v="98.720161437988295"/>
    <n v="98.719383239746094"/>
    <n v="99.327842712402301"/>
    <n v="98.804779052734403"/>
    <n v="99.074600219726605"/>
    <n v="99.039031982421903"/>
    <n v="99.410079956054702"/>
    <n v="99.498161315917997"/>
    <n v="99.416290283203097"/>
    <n v="99.630424499511705"/>
    <n v="99.205673217773395"/>
    <n v="99.323265075683594"/>
    <n v="99.393913269042997"/>
    <n v="99.388320922851605"/>
    <n v="99.327796936035199"/>
    <n v="99.358322143554702"/>
    <n v="99.367088317871094"/>
    <n v="99.360382080078097"/>
    <n v="103.87177276611328"/>
  </r>
  <r>
    <x v="152"/>
    <s v="TMN"/>
    <x v="3"/>
    <s v="EG.ELC.LOSS.ZS"/>
    <x v="1"/>
    <x v="1"/>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1"/>
    <s v="SYC"/>
    <x v="4"/>
    <s v="EG.ELC.NUCL.ZS"/>
    <x v="5"/>
    <x v="4"/>
    <n v="0"/>
    <n v="0"/>
    <n v="0"/>
    <n v="0"/>
    <n v="0"/>
    <n v="0"/>
    <n v="0"/>
    <n v="0"/>
    <n v="0"/>
    <n v="0"/>
    <n v="0"/>
    <n v="0"/>
    <n v="0"/>
    <n v="0"/>
    <n v="0"/>
    <n v="0"/>
    <n v="0"/>
    <n v="0"/>
    <n v="0"/>
    <n v="0"/>
    <n v="0"/>
    <n v="0"/>
    <n v="0"/>
  </r>
  <r>
    <x v="152"/>
    <s v="TMN"/>
    <x v="5"/>
    <s v="EG.ELC.PETR.ZS"/>
    <x v="1"/>
    <x v="1"/>
    <n v="35.738948822021499"/>
    <n v="31.976507186889599"/>
    <n v="32.030387878417997"/>
    <n v="28.107423782348601"/>
    <n v="28.4691486358643"/>
    <n v="23.509263992309599"/>
    <n v="23.531934738159201"/>
    <n v="23.564165115356399"/>
    <n v="24.363695144653299"/>
    <n v="23.418327331543001"/>
    <n v="23.506320953369102"/>
    <n v="26.0768013000488"/>
    <n v="26.792407989501999"/>
    <n v="28.911304473876999"/>
    <n v="25.080638885498001"/>
    <n v="20.505630493164102"/>
    <s v="NULL"/>
    <s v="NULL"/>
    <s v="NULL"/>
    <s v="NULL"/>
    <s v="NULL"/>
    <s v="NULL"/>
    <n v="20.265852701096307"/>
  </r>
  <r>
    <x v="152"/>
    <s v="TMN"/>
    <x v="6"/>
    <s v="EG.ELC.RNWX.KH"/>
    <x v="1"/>
    <x v="1"/>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202"/>
    <s v="MIC"/>
    <x v="0"/>
    <s v="EG.ELC.ACCS.ZS"/>
    <x v="1"/>
    <x v="1"/>
    <n v="77.993583679199205"/>
    <n v="77.587989807128906"/>
    <n v="79.595909118652301"/>
    <n v="80.370872497558594"/>
    <n v="80.684837341308594"/>
    <n v="81.466064453125"/>
    <n v="82.417510986328097"/>
    <n v="83.076110839843807"/>
    <n v="84.027732849121094"/>
    <n v="84.767768859863295"/>
    <n v="85.219268798828097"/>
    <n v="83.858352661132798"/>
    <n v="87.071784973144503"/>
    <n v="87.728324890136705"/>
    <n v="88.205650329589801"/>
    <n v="89.612403869628906"/>
    <n v="88.154541015625"/>
    <n v="88.425231933593807"/>
    <n v="88.599456787109403"/>
    <n v="88.697906494140597"/>
    <n v="88.469284057617202"/>
    <n v="88.5479736328125"/>
    <n v="88.789455232166105"/>
  </r>
  <r>
    <x v="202"/>
    <s v="MIC"/>
    <x v="1"/>
    <s v="EG.ELC.ACCS.RU.ZS"/>
    <x v="1"/>
    <x v="1"/>
    <n v="66.287277221679702"/>
    <n v="65.528396606445298"/>
    <n v="68.331924438476605"/>
    <n v="69.213546752929702"/>
    <n v="69.443504333496094"/>
    <n v="70.360534667968807"/>
    <n v="71.521270751953097"/>
    <n v="72.489944458007798"/>
    <n v="73.590248107910199"/>
    <n v="75.388107299804702"/>
    <n v="75.438858032226605"/>
    <n v="72.43017578125"/>
    <n v="77.988182067871094"/>
    <n v="78.991287231445298"/>
    <n v="79.662658691406307"/>
    <n v="82.034919738769503"/>
    <n v="79.669265747070298"/>
    <n v="80.089530944824205"/>
    <n v="80.364089965820298"/>
    <n v="80.539451599121094"/>
    <n v="80.165588378906307"/>
    <n v="80.289665222167997"/>
    <n v="78.56278228759767"/>
  </r>
  <r>
    <x v="202"/>
    <s v="MIC"/>
    <x v="2"/>
    <s v="EG.ELC.ACCS.UR.ZS"/>
    <x v="1"/>
    <x v="1"/>
    <n v="94.986755371093807"/>
    <n v="94.565025329589801"/>
    <n v="95.048889160156307"/>
    <n v="95.283821105957003"/>
    <n v="95.262687683105497"/>
    <n v="95.502891540527301"/>
    <n v="95.842048645019503"/>
    <n v="96.099143981933594"/>
    <n v="96.257896423339801"/>
    <n v="96.777572631835895"/>
    <n v="96.543411254882798"/>
    <n v="96.763633728027301"/>
    <n v="97.157379150390597"/>
    <n v="97.212142944335895"/>
    <n v="97.2373046875"/>
    <n v="97.240890502929702"/>
    <n v="97.211929321289105"/>
    <n v="97.225563049316406"/>
    <n v="97.228919982910199"/>
    <n v="97.226829528808594"/>
    <n v="97.223312377929702"/>
    <n v="97.226158142089801"/>
    <n v="101.00591459728423"/>
  </r>
  <r>
    <x v="202"/>
    <s v="MIC"/>
    <x v="3"/>
    <s v="EG.ELC.LOSS.ZS"/>
    <x v="1"/>
    <x v="1"/>
    <n v="13.5799474716187"/>
    <n v="13.6582584381104"/>
    <n v="13.3847455978394"/>
    <n v="12.866188049316399"/>
    <n v="12.5094079971313"/>
    <n v="12.368284225463899"/>
    <n v="11.803671836853001"/>
    <n v="11.292639732360801"/>
    <n v="11.118166923522899"/>
    <n v="11.0249528884888"/>
    <n v="10.568553924560501"/>
    <n v="10.151227951049799"/>
    <n v="10.1972808837891"/>
    <n v="10.1032094955444"/>
    <n v="10.0217142105103"/>
    <n v="0"/>
    <n v="7.5805511474609402"/>
    <n v="6.9263687133789098"/>
    <n v="6.1321582794189498"/>
    <n v="5.1597695350646999"/>
    <n v="6.4497117996215803"/>
    <n v="6.1670022010803196"/>
    <n v="10.145895776294529"/>
  </r>
  <r>
    <x v="203"/>
    <s v="SLE"/>
    <x v="4"/>
    <s v="EG.ELC.NUCL.ZS"/>
    <x v="5"/>
    <x v="0"/>
    <n v="0"/>
    <n v="0"/>
    <n v="0"/>
    <n v="0"/>
    <n v="0"/>
    <n v="0"/>
    <n v="0"/>
    <n v="0"/>
    <n v="0"/>
    <n v="0"/>
    <n v="0"/>
    <n v="0"/>
    <n v="0"/>
    <n v="0"/>
    <n v="0"/>
    <n v="0"/>
    <n v="0"/>
    <n v="0"/>
    <n v="0"/>
    <n v="0"/>
    <n v="0"/>
    <n v="0"/>
    <n v="0"/>
  </r>
  <r>
    <x v="202"/>
    <s v="MIC"/>
    <x v="5"/>
    <s v="EG.ELC.PETR.ZS"/>
    <x v="1"/>
    <x v="1"/>
    <n v="9.2476387023925799"/>
    <n v="8.4350624084472692"/>
    <n v="7.8626146316528303"/>
    <n v="6.8557467460632298"/>
    <n v="6.73193359375"/>
    <n v="5.8691387176513699"/>
    <n v="5.3527789115905797"/>
    <n v="4.7994370460510298"/>
    <n v="4.6606559753418004"/>
    <n v="4.3714118003845197"/>
    <n v="4.0262260437011701"/>
    <n v="4.2842030525207502"/>
    <n v="4.22326707839966"/>
    <n v="4.0580859184265101"/>
    <n v="3.7408463954925502"/>
    <n v="3.3467068672180198"/>
    <s v="NULL"/>
    <s v="NULL"/>
    <s v="NULL"/>
    <s v="NULL"/>
    <s v="NULL"/>
    <s v="NULL"/>
    <n v="4.184083518527804"/>
  </r>
  <r>
    <x v="202"/>
    <s v="MIC"/>
    <x v="6"/>
    <s v="EG.ELC.RNWX.KH"/>
    <x v="1"/>
    <x v="1"/>
    <n v="46049001472"/>
    <n v="49433001984"/>
    <n v="52399001600"/>
    <n v="57786998784"/>
    <n v="62878998528"/>
    <n v="71497998336"/>
    <n v="81886003200"/>
    <n v="96456998912"/>
    <n v="118414999552"/>
    <n v="151522000896"/>
    <n v="194530000896"/>
    <n v="238771994624"/>
    <n v="293795987456"/>
    <n v="380827992064"/>
    <n v="450809004032"/>
    <n v="541270999040"/>
    <n v="416675987456"/>
    <n v="447395987456"/>
    <n v="464038002688"/>
    <n v="467345244160"/>
    <n v="448863797248"/>
    <n v="456910766080"/>
    <n v="266169560307.80951"/>
  </r>
  <r>
    <x v="153"/>
    <s v="MDA"/>
    <x v="0"/>
    <s v="EG.ELC.ACCS.ZS"/>
    <x v="2"/>
    <x v="2"/>
    <n v="100"/>
    <n v="100"/>
    <n v="99"/>
    <n v="100"/>
    <n v="99.099998474121094"/>
    <n v="98.599998474121094"/>
    <n v="100"/>
    <n v="100"/>
    <n v="100"/>
    <n v="100"/>
    <n v="100"/>
    <n v="100"/>
    <n v="100"/>
    <n v="100"/>
    <n v="100"/>
    <n v="100"/>
    <n v="100"/>
    <n v="100"/>
    <n v="100"/>
    <n v="100"/>
    <n v="100"/>
    <n v="100"/>
    <n v="104.60476175944011"/>
  </r>
  <r>
    <x v="153"/>
    <s v="MDA"/>
    <x v="1"/>
    <s v="EG.ELC.ACCS.RU.ZS"/>
    <x v="2"/>
    <x v="2"/>
    <n v="100"/>
    <n v="100"/>
    <n v="100"/>
    <n v="100"/>
    <n v="100"/>
    <n v="100"/>
    <n v="100"/>
    <n v="100"/>
    <n v="100"/>
    <n v="100"/>
    <n v="100"/>
    <n v="100"/>
    <n v="100"/>
    <n v="100"/>
    <n v="100"/>
    <n v="100"/>
    <n v="100"/>
    <n v="100"/>
    <n v="100"/>
    <n v="100"/>
    <n v="100"/>
    <n v="100"/>
    <n v="104.76190476190476"/>
  </r>
  <r>
    <x v="153"/>
    <s v="MDA"/>
    <x v="2"/>
    <s v="EG.ELC.ACCS.UR.ZS"/>
    <x v="2"/>
    <x v="2"/>
    <n v="100"/>
    <n v="100"/>
    <n v="100"/>
    <n v="100"/>
    <n v="100"/>
    <n v="99.400001525878906"/>
    <n v="100"/>
    <n v="100"/>
    <n v="100"/>
    <n v="100"/>
    <n v="100"/>
    <n v="100"/>
    <n v="100"/>
    <n v="100"/>
    <n v="100"/>
    <n v="100"/>
    <n v="100"/>
    <n v="100"/>
    <n v="100"/>
    <n v="100"/>
    <n v="100"/>
    <n v="100"/>
    <n v="104.73333340599423"/>
  </r>
  <r>
    <x v="153"/>
    <s v="MDA"/>
    <x v="3"/>
    <s v="EG.ELC.LOSS.ZS"/>
    <x v="2"/>
    <x v="2"/>
    <n v="25.490545272827099"/>
    <n v="26.122516632080099"/>
    <n v="27.809425354003899"/>
    <n v="30.631385803222699"/>
    <n v="29.110881805419901"/>
    <n v="29.532554626464801"/>
    <n v="30.1707153320313"/>
    <n v="28.716560363769499"/>
    <n v="28.877449035644499"/>
    <n v="23.475315093994102"/>
    <n v="23.556354522705099"/>
    <n v="21.0508117675781"/>
    <n v="21.664943695068398"/>
    <n v="25.228233337402301"/>
    <n v="21.5286865234375"/>
    <n v="0"/>
    <n v="17.105466842651399"/>
    <n v="15.9655961990356"/>
    <n v="13.6499376296997"/>
    <n v="11.680250167846699"/>
    <n v="14.6003122329712"/>
    <n v="13.9740238189697"/>
    <n v="22.854379336039219"/>
  </r>
  <r>
    <x v="204"/>
    <s v="SGP"/>
    <x v="4"/>
    <s v="EG.ELC.NUCL.ZS"/>
    <x v="4"/>
    <x v="4"/>
    <n v="0"/>
    <n v="0"/>
    <n v="0"/>
    <n v="0"/>
    <n v="0"/>
    <n v="0"/>
    <n v="0"/>
    <n v="0"/>
    <n v="0"/>
    <n v="0"/>
    <n v="0"/>
    <n v="0"/>
    <n v="0"/>
    <n v="0"/>
    <n v="0"/>
    <n v="0"/>
    <n v="0"/>
    <n v="0"/>
    <n v="0"/>
    <n v="0"/>
    <n v="0"/>
    <n v="0"/>
    <n v="0"/>
  </r>
  <r>
    <x v="153"/>
    <s v="MDA"/>
    <x v="5"/>
    <s v="EG.ELC.PETR.ZS"/>
    <x v="2"/>
    <x v="2"/>
    <n v="0.57081699371337902"/>
    <n v="0.55082625150680498"/>
    <n v="0.37976869940757801"/>
    <n v="0.28470942378044101"/>
    <n v="0.20597322285175301"/>
    <n v="0.166944906115532"/>
    <n v="0.19697964191436801"/>
    <n v="8.4659665822982802E-2"/>
    <n v="0.215875118970871"/>
    <n v="0.77444338798522905"/>
    <n v="0.47439882159233099"/>
    <n v="0.34566193819045998"/>
    <n v="0.27576696872711198"/>
    <n v="0.35626807808875999"/>
    <n v="0.26163333654403698"/>
    <n v="0.14775899052619901"/>
    <s v="NULL"/>
    <s v="NULL"/>
    <s v="NULL"/>
    <s v="NULL"/>
    <s v="NULL"/>
    <s v="NULL"/>
    <n v="0.25202311646370656"/>
  </r>
  <r>
    <x v="153"/>
    <s v="MDA"/>
    <x v="6"/>
    <s v="EG.ELC.RNWX.KH"/>
    <x v="2"/>
    <x v="2"/>
    <n v="0"/>
    <n v="0"/>
    <n v="0"/>
    <n v="0"/>
    <n v="0"/>
    <n v="0"/>
    <n v="0"/>
    <n v="0"/>
    <n v="0"/>
    <n v="0"/>
    <n v="0"/>
    <n v="0"/>
    <n v="0"/>
    <n v="3000000"/>
    <n v="15000000"/>
    <n v="19000000"/>
    <n v="9250000"/>
    <n v="11562500"/>
    <n v="13703125"/>
    <n v="13378906"/>
    <n v="11973633"/>
    <n v="12654541"/>
    <n v="5215366.9047619049"/>
  </r>
  <r>
    <x v="154"/>
    <s v="MCO"/>
    <x v="0"/>
    <s v="EG.ELC.ACCS.ZS"/>
    <x v="2"/>
    <x v="4"/>
    <n v="100"/>
    <n v="100"/>
    <n v="100"/>
    <n v="100"/>
    <n v="100"/>
    <n v="100"/>
    <n v="100"/>
    <n v="100"/>
    <n v="100"/>
    <n v="100"/>
    <n v="100"/>
    <n v="100"/>
    <n v="100"/>
    <n v="100"/>
    <n v="100"/>
    <n v="100"/>
    <n v="100"/>
    <n v="100"/>
    <n v="100"/>
    <n v="100"/>
    <n v="100"/>
    <n v="100"/>
    <n v="104.76190476190476"/>
  </r>
  <r>
    <x v="154"/>
    <s v="MCO"/>
    <x v="1"/>
    <s v="EG.ELC.ACCS.RU.ZS"/>
    <x v="2"/>
    <x v="4"/>
    <n v="100"/>
    <n v="100"/>
    <n v="100"/>
    <n v="100"/>
    <n v="100"/>
    <n v="100"/>
    <n v="100"/>
    <n v="100"/>
    <n v="100"/>
    <n v="100"/>
    <n v="100"/>
    <n v="100"/>
    <n v="100"/>
    <n v="100"/>
    <n v="100"/>
    <n v="100"/>
    <n v="100"/>
    <n v="100"/>
    <n v="100"/>
    <n v="100"/>
    <n v="100"/>
    <n v="100"/>
    <n v="104.76190476190476"/>
  </r>
  <r>
    <x v="154"/>
    <s v="MCO"/>
    <x v="2"/>
    <s v="EG.ELC.ACCS.UR.ZS"/>
    <x v="2"/>
    <x v="4"/>
    <n v="100"/>
    <n v="100"/>
    <n v="100"/>
    <n v="100"/>
    <n v="100"/>
    <n v="100"/>
    <n v="100"/>
    <n v="100"/>
    <n v="100"/>
    <n v="100"/>
    <n v="100"/>
    <n v="100"/>
    <n v="100"/>
    <n v="100"/>
    <n v="100"/>
    <n v="100"/>
    <n v="100"/>
    <n v="100"/>
    <n v="100"/>
    <n v="100"/>
    <n v="100"/>
    <n v="100"/>
    <n v="104.76190476190476"/>
  </r>
  <r>
    <x v="154"/>
    <s v="MCO"/>
    <x v="3"/>
    <s v="EG.ELC.LOSS.ZS"/>
    <x v="2"/>
    <x v="4"/>
    <n v="0"/>
    <n v="0"/>
    <n v="0"/>
    <n v="0"/>
    <n v="0"/>
    <n v="0"/>
    <n v="0"/>
    <n v="0"/>
    <n v="0"/>
    <n v="0"/>
    <n v="0"/>
    <n v="0"/>
    <n v="0"/>
    <n v="0"/>
    <n v="0"/>
    <n v="0"/>
    <n v="0"/>
    <n v="0"/>
    <n v="0"/>
    <n v="0"/>
    <n v="0"/>
    <n v="0"/>
    <n v="0"/>
  </r>
  <r>
    <x v="205"/>
    <s v="SXM"/>
    <x v="4"/>
    <s v="EG.ELC.NUCL.ZS"/>
    <x v="6"/>
    <x v="4"/>
    <n v="0"/>
    <n v="0"/>
    <n v="0"/>
    <n v="0"/>
    <n v="0"/>
    <n v="0"/>
    <n v="0"/>
    <n v="0"/>
    <n v="0"/>
    <n v="0"/>
    <n v="0"/>
    <n v="0"/>
    <n v="0"/>
    <n v="0"/>
    <n v="0"/>
    <n v="0"/>
    <n v="0"/>
    <n v="0"/>
    <n v="0"/>
    <n v="0"/>
    <n v="0"/>
    <n v="0"/>
    <n v="0"/>
  </r>
  <r>
    <x v="154"/>
    <s v="MCO"/>
    <x v="5"/>
    <s v="EG.ELC.PETR.ZS"/>
    <x v="2"/>
    <x v="4"/>
    <s v="NULL"/>
    <s v="NULL"/>
    <s v="NULL"/>
    <s v="NULL"/>
    <s v="NULL"/>
    <s v="NULL"/>
    <s v="NULL"/>
    <s v="NULL"/>
    <s v="NULL"/>
    <s v="NULL"/>
    <s v="NULL"/>
    <s v="NULL"/>
    <s v="NULL"/>
    <s v="NULL"/>
    <s v="NULL"/>
    <s v="NULL"/>
    <s v="NULL"/>
    <s v="NULL"/>
    <s v="NULL"/>
    <s v="NULL"/>
    <s v="NULL"/>
    <s v="NULL"/>
    <n v="0"/>
  </r>
  <r>
    <x v="154"/>
    <s v="MCO"/>
    <x v="6"/>
    <s v="EG.ELC.RNWX.KH"/>
    <x v="2"/>
    <x v="4"/>
    <n v="0"/>
    <n v="0"/>
    <n v="0"/>
    <n v="0"/>
    <n v="0"/>
    <n v="0"/>
    <n v="0"/>
    <n v="0"/>
    <n v="0"/>
    <n v="0"/>
    <n v="0"/>
    <n v="0"/>
    <n v="0"/>
    <n v="0"/>
    <n v="0"/>
    <n v="0"/>
    <n v="0"/>
    <n v="0"/>
    <n v="0"/>
    <n v="0"/>
    <n v="0"/>
    <n v="0"/>
    <n v="0"/>
  </r>
  <r>
    <x v="155"/>
    <s v="MNG"/>
    <x v="0"/>
    <s v="EG.ELC.ACCS.ZS"/>
    <x v="4"/>
    <x v="3"/>
    <n v="67.300003051757798"/>
    <n v="71.076576232910199"/>
    <n v="72.284469604492202"/>
    <n v="76.300003051757798"/>
    <n v="74.6868896484375"/>
    <n v="86.199996948242202"/>
    <n v="77.087219238281307"/>
    <n v="78.2928466796875"/>
    <n v="79.505699157714801"/>
    <n v="80.728500366210895"/>
    <n v="78.502082824707003"/>
    <n v="72.057075500488295"/>
    <n v="84.483612060546903"/>
    <n v="81.199996948242202"/>
    <n v="87.078826904296903"/>
    <n v="88.400177001953097"/>
    <n v="85.2906494140625"/>
    <n v="85.492416381835895"/>
    <n v="86.565521240234403"/>
    <n v="86.437187194824205"/>
    <n v="85.946441650390597"/>
    <n v="86.110389709472699"/>
    <n v="84.334599086216528"/>
  </r>
  <r>
    <x v="155"/>
    <s v="MNG"/>
    <x v="1"/>
    <s v="EG.ELC.ACCS.RU.ZS"/>
    <x v="4"/>
    <x v="3"/>
    <n v="27.599462509155298"/>
    <n v="34.81298828125"/>
    <n v="36.111518859863303"/>
    <n v="40.946666717529297"/>
    <n v="38.891067504882798"/>
    <n v="66.704978942871094"/>
    <n v="41.9251708984375"/>
    <n v="43.552608489990199"/>
    <n v="45.282279968261697"/>
    <n v="47.149032592773402"/>
    <n v="41.8835639953613"/>
    <n v="25.1778869628906"/>
    <n v="55.864212036132798"/>
    <n v="45.767261505127003"/>
    <n v="63.442577362060497"/>
    <n v="67.361976623535199"/>
    <n v="58.1090087890625"/>
    <n v="58.670204162597699"/>
    <n v="61.895942687988303"/>
    <n v="61.509281158447301"/>
    <n v="60.046108245849602"/>
    <n v="60.530384063720703"/>
    <n v="51.582580112275622"/>
  </r>
  <r>
    <x v="155"/>
    <s v="MNG"/>
    <x v="2"/>
    <s v="EG.ELC.ACCS.UR.ZS"/>
    <x v="4"/>
    <x v="3"/>
    <n v="97.08740234375"/>
    <n v="97.098014831542997"/>
    <n v="97.1072998046875"/>
    <n v="99.5"/>
    <n v="97.149665832519503"/>
    <n v="97.900001525878906"/>
    <n v="97.267967224121094"/>
    <n v="97.360061645507798"/>
    <n v="97.467231750488295"/>
    <n v="97.583801269531307"/>
    <n v="96.079429626464801"/>
    <n v="94.155387878417997"/>
    <n v="97.933006286621094"/>
    <n v="97.800003051757798"/>
    <n v="98.118644714355497"/>
    <n v="98.196212768554702"/>
    <n v="98.011962890625"/>
    <n v="98.031707763671903"/>
    <n v="98.089630126953097"/>
    <n v="98.082382202148395"/>
    <n v="98.053924560546903"/>
    <n v="98.064407348632798"/>
    <n v="102.19705454508464"/>
  </r>
  <r>
    <x v="155"/>
    <s v="MNG"/>
    <x v="3"/>
    <s v="EG.ELC.LOSS.ZS"/>
    <x v="4"/>
    <x v="3"/>
    <n v="19.551935195922901"/>
    <n v="19.986742019653299"/>
    <n v="18.733932495117202"/>
    <n v="15.583173751831101"/>
    <n v="14.532243728637701"/>
    <n v="12.2842931747437"/>
    <n v="12.471783638000501"/>
    <n v="11.9427185058594"/>
    <n v="10.897275924682599"/>
    <n v="12.230750083923301"/>
    <n v="11.7087869644165"/>
    <n v="14.19753074646"/>
    <n v="14.015780448913601"/>
    <n v="14.741035461425801"/>
    <n v="14.7507438659668"/>
    <n v="0"/>
    <n v="10.876890182495099"/>
    <n v="10.0921678543091"/>
    <n v="8.9299507141113299"/>
    <n v="7.4747519493103001"/>
    <n v="9.3434400558471697"/>
    <n v="8.9600772857665998"/>
    <n v="13.014571621304478"/>
  </r>
  <r>
    <x v="206"/>
    <s v="SST"/>
    <x v="4"/>
    <s v="EG.ELC.NUCL.ZS"/>
    <x v="1"/>
    <x v="1"/>
    <n v="0"/>
    <n v="0"/>
    <n v="0"/>
    <n v="0"/>
    <n v="0"/>
    <n v="0"/>
    <n v="0"/>
    <n v="0"/>
    <n v="0"/>
    <n v="0"/>
    <n v="0"/>
    <n v="0"/>
    <n v="0"/>
    <n v="0"/>
    <n v="0"/>
    <n v="0"/>
    <n v="0"/>
    <n v="0"/>
    <n v="0"/>
    <n v="0"/>
    <n v="0"/>
    <n v="0"/>
    <n v="0"/>
  </r>
  <r>
    <x v="155"/>
    <s v="MNG"/>
    <x v="5"/>
    <s v="EG.ELC.PETR.ZS"/>
    <x v="4"/>
    <x v="3"/>
    <n v="2.9871010780334499"/>
    <n v="3.2482597827911399"/>
    <n v="2.8277635574340798"/>
    <n v="3.1548757553100599"/>
    <n v="3.3908567428588898"/>
    <n v="3.0418250560760498"/>
    <n v="3.2167043685913099"/>
    <n v="4.0529584884643599"/>
    <n v="3.9990003108978298"/>
    <n v="3.7633078098297101"/>
    <n v="4.1502432823181197"/>
    <n v="5.2028217315673801"/>
    <n v="5.2533221244812003"/>
    <n v="5.3585658073425302"/>
    <n v="4.5014882087707502"/>
    <n v="4.17195701599121"/>
    <s v="NULL"/>
    <s v="NULL"/>
    <s v="NULL"/>
    <s v="NULL"/>
    <s v="NULL"/>
    <s v="NULL"/>
    <n v="2.9676691009884797"/>
  </r>
  <r>
    <x v="155"/>
    <s v="MNG"/>
    <x v="6"/>
    <s v="EG.ELC.RNWX.KH"/>
    <x v="4"/>
    <x v="3"/>
    <n v="0"/>
    <n v="0"/>
    <n v="0"/>
    <n v="0"/>
    <n v="0"/>
    <n v="0"/>
    <n v="0"/>
    <n v="0"/>
    <n v="0"/>
    <n v="0"/>
    <n v="0"/>
    <n v="0"/>
    <n v="0"/>
    <n v="85000000"/>
    <n v="170000000"/>
    <n v="170000000"/>
    <n v="106250000"/>
    <n v="132812496"/>
    <n v="144765632"/>
    <n v="138457024"/>
    <n v="130571288"/>
    <n v="136651616"/>
    <n v="57833716.952380955"/>
  </r>
  <r>
    <x v="156"/>
    <s v="MNE"/>
    <x v="0"/>
    <s v="EG.ELC.ACCS.ZS"/>
    <x v="2"/>
    <x v="2"/>
    <n v="100"/>
    <n v="100"/>
    <n v="100"/>
    <n v="100"/>
    <n v="100"/>
    <n v="99.830223083496094"/>
    <n v="100"/>
    <n v="100"/>
    <n v="100"/>
    <n v="100"/>
    <n v="100"/>
    <n v="99"/>
    <n v="100"/>
    <n v="99.699996948242202"/>
    <n v="97.699996948242202"/>
    <n v="100"/>
    <n v="99.349998474121094"/>
    <n v="99.1875"/>
    <n v="99.059371948242202"/>
    <n v="99.399215698242202"/>
    <n v="99.2490234375"/>
    <n v="99.223777770996094"/>
    <n v="104.3666240147182"/>
  </r>
  <r>
    <x v="156"/>
    <s v="MNE"/>
    <x v="1"/>
    <s v="EG.ELC.ACCS.RU.ZS"/>
    <x v="2"/>
    <x v="2"/>
    <n v="100"/>
    <n v="100"/>
    <n v="100"/>
    <n v="100"/>
    <n v="100"/>
    <n v="100"/>
    <n v="100"/>
    <n v="100"/>
    <n v="100"/>
    <n v="100"/>
    <n v="100"/>
    <n v="100"/>
    <n v="100"/>
    <n v="100"/>
    <n v="100"/>
    <n v="100"/>
    <n v="100"/>
    <n v="100"/>
    <n v="100"/>
    <n v="100"/>
    <n v="100"/>
    <n v="100"/>
    <n v="104.76190476190476"/>
  </r>
  <r>
    <x v="156"/>
    <s v="MNE"/>
    <x v="2"/>
    <s v="EG.ELC.ACCS.UR.ZS"/>
    <x v="2"/>
    <x v="2"/>
    <n v="100"/>
    <n v="100"/>
    <n v="100"/>
    <n v="100"/>
    <n v="100"/>
    <n v="100"/>
    <n v="100"/>
    <n v="100"/>
    <n v="100"/>
    <n v="100"/>
    <n v="100"/>
    <n v="100"/>
    <n v="100"/>
    <n v="99.599998474121094"/>
    <n v="99.599998474121094"/>
    <n v="100"/>
    <n v="99.799995422363295"/>
    <n v="99.75"/>
    <n v="99.787498474121094"/>
    <n v="99.834373474121094"/>
    <n v="99.79296875"/>
    <n v="99.791206359863295"/>
    <n v="104.66457330612909"/>
  </r>
  <r>
    <x v="156"/>
    <s v="MNE"/>
    <x v="3"/>
    <s v="EG.ELC.LOSS.ZS"/>
    <x v="2"/>
    <x v="2"/>
    <n v="0"/>
    <n v="0"/>
    <n v="0"/>
    <n v="0"/>
    <n v="0"/>
    <n v="27.060056686401399"/>
    <n v="28.794038772583001"/>
    <n v="32.089553833007798"/>
    <n v="25.636491775512699"/>
    <n v="25.9782600402832"/>
    <n v="16.583789825439499"/>
    <n v="24.774095535278299"/>
    <n v="24.437412261962901"/>
    <n v="19.214195251464801"/>
    <n v="17.554365158081101"/>
    <n v="0"/>
    <n v="15.30149269104"/>
    <n v="13.0175132751465"/>
    <n v="11.4683427810669"/>
    <n v="9.94683742523193"/>
    <n v="12.4335470199585"/>
    <n v="11.716560363769499"/>
    <n v="15.047931080772761"/>
  </r>
  <r>
    <x v="207"/>
    <s v="SLB"/>
    <x v="4"/>
    <s v="EG.ELC.NUCL.ZS"/>
    <x v="4"/>
    <x v="3"/>
    <n v="0"/>
    <n v="0"/>
    <n v="0"/>
    <n v="0"/>
    <n v="0"/>
    <n v="0"/>
    <n v="0"/>
    <n v="0"/>
    <n v="0"/>
    <n v="0"/>
    <n v="0"/>
    <n v="0"/>
    <n v="0"/>
    <n v="0"/>
    <n v="0"/>
    <n v="0"/>
    <n v="0"/>
    <n v="0"/>
    <n v="0"/>
    <n v="0"/>
    <n v="0"/>
    <n v="0"/>
    <n v="0"/>
  </r>
  <r>
    <x v="156"/>
    <s v="MNE"/>
    <x v="5"/>
    <s v="EG.ELC.PETR.ZS"/>
    <x v="2"/>
    <x v="2"/>
    <s v="NULL"/>
    <s v="NULL"/>
    <s v="NULL"/>
    <s v="NULL"/>
    <s v="NULL"/>
    <n v="0"/>
    <n v="0"/>
    <n v="0"/>
    <n v="0"/>
    <n v="0"/>
    <n v="0"/>
    <n v="0"/>
    <n v="0"/>
    <n v="0"/>
    <n v="0"/>
    <n v="0"/>
    <s v="NULL"/>
    <s v="NULL"/>
    <s v="NULL"/>
    <s v="NULL"/>
    <s v="NULL"/>
    <s v="NULL"/>
    <n v="0"/>
  </r>
  <r>
    <x v="156"/>
    <s v="MNE"/>
    <x v="6"/>
    <s v="EG.ELC.RNWX.KH"/>
    <x v="2"/>
    <x v="2"/>
    <n v="0"/>
    <n v="0"/>
    <n v="0"/>
    <n v="0"/>
    <n v="0"/>
    <n v="0"/>
    <n v="0"/>
    <n v="0"/>
    <n v="0"/>
    <n v="0"/>
    <n v="0"/>
    <n v="0"/>
    <n v="0"/>
    <n v="0"/>
    <n v="0"/>
    <n v="0"/>
    <n v="0"/>
    <n v="0"/>
    <n v="0"/>
    <n v="0"/>
    <n v="0"/>
    <n v="0"/>
    <n v="0"/>
  </r>
  <r>
    <x v="158"/>
    <s v="MAR"/>
    <x v="0"/>
    <s v="EG.ELC.ACCS.ZS"/>
    <x v="3"/>
    <x v="3"/>
    <n v="69.5673828125"/>
    <n v="71.347900390625"/>
    <n v="73.120834350585895"/>
    <n v="74.888526916503906"/>
    <n v="78.199996948242202"/>
    <n v="78.417617797851605"/>
    <n v="96.5"/>
    <n v="81.954429626464801"/>
    <n v="83.732330322265597"/>
    <n v="85.520164489746094"/>
    <n v="92.671379089355497"/>
    <n v="93.446434020996094"/>
    <n v="94.210517883300795"/>
    <n v="97.199996948242202"/>
    <n v="91.599998474121094"/>
    <n v="97.300003051757798"/>
    <n v="95.077629089355497"/>
    <n v="95.294403076171903"/>
    <n v="94.818008422851605"/>
    <n v="95.622512817382798"/>
    <n v="95.203140258789105"/>
    <n v="95.234519958496094"/>
    <n v="91.948939368838353"/>
  </r>
  <r>
    <x v="158"/>
    <s v="MAR"/>
    <x v="1"/>
    <s v="EG.ELC.ACCS.RU.ZS"/>
    <x v="3"/>
    <x v="3"/>
    <n v="36.522178649902301"/>
    <n v="45.902477264404297"/>
    <n v="49.013420104980497"/>
    <n v="52.146862030029297"/>
    <n v="58.441608428955099"/>
    <n v="58.302173614502003"/>
    <n v="93.023277282714801"/>
    <n v="64.369445800781307"/>
    <n v="67.497230529785199"/>
    <n v="70.709312438964801"/>
    <n v="86.766128540039105"/>
    <n v="87.857444763183594"/>
    <n v="88.951026916503906"/>
    <n v="94.977912902832003"/>
    <n v="86.142028808593807"/>
    <n v="94.486618041992202"/>
    <n v="91.139396667480497"/>
    <n v="91.686485290527301"/>
    <n v="90.863632202148395"/>
    <n v="92.044036865234403"/>
    <n v="91.433387756347699"/>
    <n v="91.506889343261705"/>
    <n v="80.180141630626878"/>
  </r>
  <r>
    <x v="158"/>
    <s v="MAR"/>
    <x v="2"/>
    <s v="EG.ELC.ACCS.UR.ZS"/>
    <x v="3"/>
    <x v="3"/>
    <n v="98.480003356933594"/>
    <n v="93.3204345703125"/>
    <n v="93.665046691894503"/>
    <n v="94.015274047851605"/>
    <n v="94.599998474121094"/>
    <n v="94.760368347167997"/>
    <n v="99.260002136230497"/>
    <n v="95.594444274902301"/>
    <n v="96.036941528320298"/>
    <n v="96.488838195800795"/>
    <n v="96.944435119628906"/>
    <n v="97.398063659667997"/>
    <n v="97.844017028808594"/>
    <n v="98.699996948242202"/>
    <n v="95.199996948242202"/>
    <n v="99.113204956054702"/>
    <n v="97.714302062988295"/>
    <n v="97.681877136230497"/>
    <n v="97.427345275878906"/>
    <n v="97.984184265136705"/>
    <n v="97.701927185058594"/>
    <n v="97.698829650878906"/>
    <n v="101.31569199335007"/>
  </r>
  <r>
    <x v="158"/>
    <s v="MAR"/>
    <x v="3"/>
    <s v="EG.ELC.LOSS.ZS"/>
    <x v="3"/>
    <x v="3"/>
    <n v="8.4039497375488299"/>
    <n v="8.6268777847290004"/>
    <n v="5.3757796287536603"/>
    <n v="4.0535650253295898"/>
    <n v="4.5749788284301802"/>
    <n v="6.3659925460815403"/>
    <n v="6.5193314552307102"/>
    <n v="7.3729705810546902"/>
    <n v="10.369649887085"/>
    <n v="11.075904846191399"/>
    <n v="11.3129434585571"/>
    <n v="10.693433761596699"/>
    <n v="11.757819175720201"/>
    <n v="13.0248165130615"/>
    <n v="14.7046546936035"/>
    <n v="0"/>
    <n v="9.8718223571777308"/>
    <n v="9.4003229141235405"/>
    <n v="8.4941997528076207"/>
    <n v="6.9415864944457999"/>
    <n v="8.6769828796386701"/>
    <n v="8.3782730102539098"/>
    <n v="8.8569454919724215"/>
  </r>
  <r>
    <x v="208"/>
    <s v="SOM"/>
    <x v="4"/>
    <s v="EG.ELC.NUCL.ZS"/>
    <x v="5"/>
    <x v="0"/>
    <n v="0"/>
    <n v="0"/>
    <n v="0"/>
    <n v="0"/>
    <n v="0"/>
    <n v="0"/>
    <n v="0"/>
    <n v="0"/>
    <n v="0"/>
    <n v="0"/>
    <n v="0"/>
    <n v="0"/>
    <n v="0"/>
    <n v="0"/>
    <n v="0"/>
    <n v="0"/>
    <n v="0"/>
    <n v="0"/>
    <n v="0"/>
    <n v="0"/>
    <n v="0"/>
    <n v="0"/>
    <n v="0"/>
  </r>
  <r>
    <x v="158"/>
    <s v="MAR"/>
    <x v="5"/>
    <s v="EG.ELC.PETR.ZS"/>
    <x v="3"/>
    <x v="3"/>
    <n v="25.639430999755898"/>
    <n v="15.485843658447299"/>
    <n v="17.551691055297901"/>
    <n v="19.109663009643601"/>
    <n v="18.373340606689499"/>
    <n v="17.475376129150401"/>
    <n v="16.456907272338899"/>
    <n v="17.203598022460898"/>
    <n v="23.365758895873999"/>
    <n v="20.189170837402301"/>
    <n v="24.146671295166001"/>
    <n v="26.305686950683601"/>
    <n v="25.3118705749512"/>
    <n v="20.956571578979499"/>
    <n v="13.1044321060181"/>
    <n v="7.1739130020141602"/>
    <s v="NULL"/>
    <s v="NULL"/>
    <s v="NULL"/>
    <s v="NULL"/>
    <s v="NULL"/>
    <s v="NULL"/>
    <n v="14.659520285470158"/>
  </r>
  <r>
    <x v="158"/>
    <s v="MAR"/>
    <x v="6"/>
    <s v="EG.ELC.RNWX.KH"/>
    <x v="3"/>
    <x v="3"/>
    <n v="64000000"/>
    <n v="206000000"/>
    <n v="194000000"/>
    <n v="203000000"/>
    <n v="199000000"/>
    <n v="206000000"/>
    <n v="183000000"/>
    <n v="279000000"/>
    <n v="298000000"/>
    <n v="391000000"/>
    <n v="659000000"/>
    <n v="692000000"/>
    <n v="728000000"/>
    <n v="1480999936"/>
    <n v="1924000000"/>
    <n v="2524999936"/>
    <n v="1664499968"/>
    <n v="1898625024"/>
    <n v="2003031296"/>
    <n v="2022789120"/>
    <n v="1897236352"/>
    <n v="1955420416"/>
    <n v="1032076288"/>
  </r>
  <r>
    <x v="159"/>
    <s v="MOZ"/>
    <x v="0"/>
    <s v="EG.ELC.ACCS.ZS"/>
    <x v="5"/>
    <x v="0"/>
    <n v="6.0963110923767099"/>
    <n v="5.6999998092651403"/>
    <n v="8.4439210891723597"/>
    <n v="8.1000003814697301"/>
    <n v="10.7705898284912"/>
    <n v="11.9319448471069"/>
    <n v="13.095171928405801"/>
    <n v="12.3999996185303"/>
    <n v="13.5712242126465"/>
    <n v="15"/>
    <n v="18.802736282348601"/>
    <n v="20.200000762939499"/>
    <n v="21.232606887817401"/>
    <n v="22.420127868652301"/>
    <n v="24.799999237060501"/>
    <n v="24"/>
    <n v="23.113183975219702"/>
    <n v="23.583328247070298"/>
    <n v="23.874128341674801"/>
    <n v="23.6426601409912"/>
    <n v="23.5533237457275"/>
    <n v="23.6633605957031"/>
    <n v="17.999743756793791"/>
  </r>
  <r>
    <x v="159"/>
    <s v="MOZ"/>
    <x v="1"/>
    <s v="EG.ELC.ACCS.RU.ZS"/>
    <x v="5"/>
    <x v="0"/>
    <n v="0"/>
    <n v="0"/>
    <n v="0"/>
    <n v="0.98169529438018799"/>
    <n v="1.17752313613892"/>
    <n v="1.65503001213074"/>
    <n v="2.11283659934998"/>
    <n v="1.4554243087768599"/>
    <n v="2.2857415676116899"/>
    <n v="2.1808488368988002"/>
    <n v="1.21714043617249"/>
    <n v="3.8083472251892099"/>
    <n v="2.2700035572052002"/>
    <n v="2.8085463047027601"/>
    <n v="2.6662235260009801"/>
    <n v="0.92683058977127097"/>
    <n v="2.16790103912354"/>
    <n v="2.1423754692077601"/>
    <n v="1.9758325815200799"/>
    <n v="1.80323493480682"/>
    <n v="2.0223360061645499"/>
    <n v="1.9859447479248"/>
    <n v="1.7925626749084114"/>
  </r>
  <r>
    <x v="159"/>
    <s v="MOZ"/>
    <x v="2"/>
    <s v="EG.ELC.ACCS.UR.ZS"/>
    <x v="5"/>
    <x v="0"/>
    <n v="23.223352432251001"/>
    <n v="20.100000381469702"/>
    <n v="28.275232315063501"/>
    <n v="25"/>
    <n v="33.349586486816399"/>
    <n v="35.912555694580099"/>
    <n v="38.499874114990199"/>
    <n v="37.5"/>
    <n v="38.888889312744098"/>
    <n v="43.099998474121101"/>
    <n v="56.465633392333999"/>
    <n v="54.5"/>
    <n v="60.0018501281738"/>
    <n v="61.596260070800803"/>
    <n v="68"/>
    <n v="68"/>
    <n v="64.399528503417997"/>
    <n v="65.498947143554702"/>
    <n v="66.474617004394503"/>
    <n v="66.093276977539105"/>
    <n v="65.616592407226605"/>
    <n v="65.920860290527301"/>
    <n v="51.734145482381187"/>
  </r>
  <r>
    <x v="159"/>
    <s v="MOZ"/>
    <x v="3"/>
    <s v="EG.ELC.LOSS.ZS"/>
    <x v="5"/>
    <x v="0"/>
    <n v="10.096946716308601"/>
    <n v="10.610013008117701"/>
    <n v="10.6120204925537"/>
    <n v="12.725772857666"/>
    <n v="14.0088787078857"/>
    <n v="12.261949539184601"/>
    <n v="14.0802059173584"/>
    <n v="14.499876022338899"/>
    <n v="14.8344020843506"/>
    <n v="14.401933670043899"/>
    <n v="14.7425899505615"/>
    <n v="14.592988967895501"/>
    <n v="14.7896614074707"/>
    <n v="17.771064758300799"/>
    <n v="14.7204685211182"/>
    <n v="0"/>
    <n v="11.8202981948853"/>
    <n v="11.0779581069946"/>
    <n v="9.4046812057495099"/>
    <n v="8.0757341384887695"/>
    <n v="10.094668388366699"/>
    <n v="9.6632604598999006"/>
    <n v="12.613589195978076"/>
  </r>
  <r>
    <x v="209"/>
    <s v="SSD"/>
    <x v="4"/>
    <s v="EG.ELC.NUCL.ZS"/>
    <x v="5"/>
    <x v="0"/>
    <n v="0"/>
    <n v="0"/>
    <n v="0"/>
    <n v="0"/>
    <n v="0"/>
    <n v="0"/>
    <n v="0"/>
    <n v="0"/>
    <n v="0"/>
    <n v="0"/>
    <n v="0"/>
    <n v="0"/>
    <n v="0"/>
    <n v="0"/>
    <n v="0"/>
    <n v="0"/>
    <n v="0"/>
    <n v="0"/>
    <n v="0"/>
    <n v="0"/>
    <n v="0"/>
    <n v="0"/>
    <n v="0"/>
  </r>
  <r>
    <x v="159"/>
    <s v="MOZ"/>
    <x v="5"/>
    <s v="EG.ELC.PETR.ZS"/>
    <x v="5"/>
    <x v="0"/>
    <n v="0.43316832184791598"/>
    <n v="0.353386610746384"/>
    <n v="0.26746380329132102"/>
    <n v="0.31172642111778298"/>
    <n v="0.33293494582176197"/>
    <n v="0.105382010340691"/>
    <n v="8.1427700817585005E-2"/>
    <n v="1.8661359325051301E-2"/>
    <n v="6.6106962040066702E-3"/>
    <n v="5.8951834216713897E-3"/>
    <n v="6.0002398677170303E-3"/>
    <n v="0"/>
    <n v="0"/>
    <n v="0"/>
    <n v="0"/>
    <n v="0.76332044601440396"/>
    <s v="NULL"/>
    <s v="NULL"/>
    <s v="NULL"/>
    <s v="NULL"/>
    <s v="NULL"/>
    <s v="NULL"/>
    <n v="0.12790370184839489"/>
  </r>
  <r>
    <x v="159"/>
    <s v="MOZ"/>
    <x v="6"/>
    <s v="EG.ELC.RNWX.KH"/>
    <x v="5"/>
    <x v="0"/>
    <n v="0"/>
    <n v="0"/>
    <n v="0"/>
    <n v="0"/>
    <n v="0"/>
    <n v="0"/>
    <n v="0"/>
    <n v="0"/>
    <n v="0"/>
    <n v="0"/>
    <n v="0"/>
    <n v="0"/>
    <n v="0"/>
    <n v="0"/>
    <n v="0"/>
    <n v="0"/>
    <n v="0"/>
    <n v="0"/>
    <n v="0"/>
    <n v="0"/>
    <n v="0"/>
    <n v="0"/>
    <n v="0"/>
  </r>
  <r>
    <x v="160"/>
    <s v="MMR"/>
    <x v="0"/>
    <s v="EG.ELC.ACCS.ZS"/>
    <x v="4"/>
    <x v="3"/>
    <n v="41.833789825439503"/>
    <n v="42.941898345947301"/>
    <n v="47"/>
    <n v="45.1377143859863"/>
    <n v="46.230117797851598"/>
    <n v="47.321983337402301"/>
    <n v="48.415721893310497"/>
    <n v="49.513984680175803"/>
    <n v="50.619476318359403"/>
    <n v="51.734909057617202"/>
    <n v="48.799999237060497"/>
    <n v="54.006427764892599"/>
    <n v="55.167934417724602"/>
    <n v="56.349273681640597"/>
    <n v="52"/>
    <n v="60.5"/>
    <n v="56.004302978515597"/>
    <n v="56.213394165039098"/>
    <n v="56.1794242858887"/>
    <n v="57.224281311035199"/>
    <n v="56.405349731445298"/>
    <n v="56.505611419677699"/>
    <n v="54.100266411190944"/>
  </r>
  <r>
    <x v="160"/>
    <s v="MMR"/>
    <x v="1"/>
    <s v="EG.ELC.ACCS.RU.ZS"/>
    <x v="4"/>
    <x v="3"/>
    <n v="26.829490661621101"/>
    <n v="28.035102844238299"/>
    <n v="33.307750701904297"/>
    <n v="30.427385330200199"/>
    <n v="31.614397048950199"/>
    <n v="32.795951843261697"/>
    <n v="33.9740600585938"/>
    <n v="35.152904510497997"/>
    <n v="36.338409423828097"/>
    <n v="37.537315368652301"/>
    <n v="32.471839904785199"/>
    <n v="39.9697265625"/>
    <n v="41.198234558105497"/>
    <n v="42.515838623046903"/>
    <n v="37.880950927734403"/>
    <n v="47.601917266845703"/>
    <n v="42.299236297607401"/>
    <n v="42.574485778808601"/>
    <n v="42.589145660400398"/>
    <n v="43.766197204589801"/>
    <n v="42.807266235351598"/>
    <n v="42.934272766113303"/>
    <n v="39.267708551316034"/>
  </r>
  <r>
    <x v="160"/>
    <s v="MMR"/>
    <x v="2"/>
    <s v="EG.ELC.ACCS.UR.ZS"/>
    <x v="4"/>
    <x v="3"/>
    <n v="82.349563598632798"/>
    <n v="82.823387145996094"/>
    <n v="83.295883178710895"/>
    <n v="83.774002075195298"/>
    <n v="84.264686584472699"/>
    <n v="84.774879455566406"/>
    <n v="85.309417724609403"/>
    <n v="85.864723205566406"/>
    <n v="86.435111999511705"/>
    <n v="87.014900207519503"/>
    <n v="89"/>
    <n v="88.247291564941406"/>
    <n v="88.931777954101605"/>
    <n v="89.477294921875"/>
    <n v="85.5"/>
    <n v="90.800003051757798"/>
    <n v="88.677268981933594"/>
    <n v="88.613639831542997"/>
    <n v="88.397727966308594"/>
    <n v="89.122161865234403"/>
    <n v="88.702697753906307"/>
    <n v="88.709060668945298"/>
    <n v="90.956451416015625"/>
  </r>
  <r>
    <x v="160"/>
    <s v="MMR"/>
    <x v="3"/>
    <s v="EG.ELC.LOSS.ZS"/>
    <x v="4"/>
    <x v="3"/>
    <n v="31.301290512085"/>
    <n v="31.136703491210898"/>
    <n v="31.254932403564499"/>
    <n v="29.0506916046143"/>
    <n v="30.290603637695298"/>
    <n v="39.095745086669901"/>
    <n v="29.347826004028299"/>
    <n v="30.629785537719702"/>
    <n v="29.009363174438501"/>
    <n v="28.302700042724599"/>
    <n v="16.611427307128899"/>
    <n v="20.226995468139599"/>
    <n v="25.260902404785199"/>
    <n v="21.5154724121094"/>
    <n v="20.4916286468506"/>
    <n v="0"/>
    <n v="16.817001342773398"/>
    <n v="14.706026077270501"/>
    <n v="13.003664016723601"/>
    <n v="11.1316728591919"/>
    <n v="13.9145908355713"/>
    <n v="13.188988685607899"/>
    <n v="23.632762454804915"/>
  </r>
  <r>
    <x v="210"/>
    <s v="LKA"/>
    <x v="4"/>
    <s v="EG.ELC.NUCL.ZS"/>
    <x v="0"/>
    <x v="3"/>
    <n v="0"/>
    <n v="0"/>
    <n v="0"/>
    <n v="0"/>
    <n v="0"/>
    <n v="0"/>
    <n v="0"/>
    <n v="0"/>
    <n v="0"/>
    <n v="0"/>
    <n v="0"/>
    <n v="0"/>
    <n v="0"/>
    <n v="0"/>
    <n v="0"/>
    <n v="0"/>
    <n v="0"/>
    <n v="0"/>
    <n v="0"/>
    <n v="0"/>
    <n v="0"/>
    <n v="0"/>
    <n v="0"/>
  </r>
  <r>
    <x v="160"/>
    <s v="MMR"/>
    <x v="5"/>
    <s v="EG.ELC.PETR.ZS"/>
    <x v="4"/>
    <x v="3"/>
    <n v="13.5013675689697"/>
    <n v="11.345703125"/>
    <n v="0.57221782207489003"/>
    <n v="0.57142859697341897"/>
    <n v="0.588340163230896"/>
    <n v="0.56515955924987804"/>
    <n v="0.45425048470497098"/>
    <n v="0.53133302927017201"/>
    <n v="0.60404711961746205"/>
    <n v="0.43078690767288202"/>
    <n v="0.437491714954376"/>
    <n v="0.38508310914039601"/>
    <n v="0.475214302539825"/>
    <n v="0.49808117747306802"/>
    <n v="0.45913681387901301"/>
    <n v="0.34439575672149703"/>
    <s v="NULL"/>
    <s v="NULL"/>
    <s v="NULL"/>
    <s v="NULL"/>
    <s v="NULL"/>
    <s v="NULL"/>
    <n v="1.5125732024510687"/>
  </r>
  <r>
    <x v="160"/>
    <s v="MMR"/>
    <x v="6"/>
    <s v="EG.ELC.RNWX.KH"/>
    <x v="4"/>
    <x v="3"/>
    <n v="0"/>
    <n v="0"/>
    <n v="0"/>
    <n v="0"/>
    <n v="0"/>
    <n v="0"/>
    <n v="0"/>
    <n v="0"/>
    <n v="0"/>
    <n v="0"/>
    <n v="0"/>
    <n v="0"/>
    <n v="0"/>
    <n v="0"/>
    <n v="0"/>
    <n v="0"/>
    <n v="0"/>
    <n v="0"/>
    <n v="0"/>
    <n v="0"/>
    <n v="0"/>
    <n v="0"/>
    <n v="0"/>
  </r>
  <r>
    <x v="161"/>
    <s v="NAM"/>
    <x v="0"/>
    <s v="EG.ELC.ACCS.ZS"/>
    <x v="5"/>
    <x v="2"/>
    <n v="36.5"/>
    <n v="35.966861724853501"/>
    <n v="36.9254760742188"/>
    <n v="37.878852844238303"/>
    <n v="38.829341888427699"/>
    <n v="39.779296875"/>
    <n v="40.731124877929702"/>
    <n v="43.700000762939503"/>
    <n v="42.651050567627003"/>
    <n v="44.099998474121101"/>
    <n v="44.6107368469238"/>
    <n v="42.299999237060497"/>
    <n v="46.631858825683601"/>
    <n v="47.400001525878899"/>
    <n v="48.728515625"/>
    <n v="51.599998474121101"/>
    <n v="48.590095520019503"/>
    <n v="49.0796508789063"/>
    <n v="49.499565124511697"/>
    <n v="49.692325592041001"/>
    <n v="49.215408325195298"/>
    <n v="49.371738433837898"/>
    <n v="46.370566595168349"/>
  </r>
  <r>
    <x v="161"/>
    <s v="NAM"/>
    <x v="1"/>
    <s v="EG.ELC.ACCS.RU.ZS"/>
    <x v="5"/>
    <x v="2"/>
    <n v="18.931749343872099"/>
    <n v="18.470874786376999"/>
    <n v="19.173402786254901"/>
    <n v="19.821435928344702"/>
    <n v="20.4628791809082"/>
    <n v="21.100929260253899"/>
    <n v="21.733293533325199"/>
    <n v="22.390073776245099"/>
    <n v="23.008731842041001"/>
    <n v="20.654903411865199"/>
    <n v="24.360519409179702"/>
    <n v="21.636716842651399"/>
    <n v="25.846254348754901"/>
    <n v="27.308244705200199"/>
    <n v="27.5433959960938"/>
    <n v="31.285484313964801"/>
    <n v="27.995845794677699"/>
    <n v="28.5332431793213"/>
    <n v="28.839492797851602"/>
    <n v="29.163515090942401"/>
    <n v="28.6330242156982"/>
    <n v="28.7923183441162"/>
    <n v="25.508872804187593"/>
  </r>
  <r>
    <x v="161"/>
    <s v="NAM"/>
    <x v="2"/>
    <s v="EG.ELC.ACCS.UR.ZS"/>
    <x v="5"/>
    <x v="2"/>
    <n v="73.199996948242202"/>
    <n v="71.653396606445298"/>
    <n v="71.747207641601605"/>
    <n v="71.846633911132798"/>
    <n v="71.958633422851605"/>
    <n v="72.090133666992202"/>
    <n v="72.245986938476605"/>
    <n v="77.599998474121094"/>
    <n v="72.614303588867202"/>
    <n v="78.400001525878906"/>
    <n v="73.020202636718807"/>
    <n v="70.099998474121094"/>
    <n v="73.418182373046903"/>
    <n v="72.199996948242202"/>
    <n v="73.772880554199205"/>
    <n v="74.599998474121094"/>
    <n v="73.497764587402301"/>
    <n v="73.517662048339801"/>
    <n v="73.847076416015597"/>
    <n v="73.865623474121094"/>
    <n v="73.682029724121094"/>
    <n v="73.728096008300795"/>
    <n v="76.79075259254094"/>
  </r>
  <r>
    <x v="161"/>
    <s v="NAM"/>
    <x v="3"/>
    <s v="EG.ELC.LOSS.ZS"/>
    <x v="5"/>
    <x v="2"/>
    <n v="14.4989337921143"/>
    <n v="18.166803359985401"/>
    <n v="16.095170974731399"/>
    <n v="15.130189895629901"/>
    <n v="10.8049306869507"/>
    <n v="23.072288513183601"/>
    <n v="21.855541229248001"/>
    <n v="22.715736389160199"/>
    <n v="20.547073364257798"/>
    <n v="17.114093780517599"/>
    <n v="25.210727691650401"/>
    <n v="25.174825668335"/>
    <n v="25.928180694580099"/>
    <n v="27.723516464233398"/>
    <n v="36.248332977294901"/>
    <n v="0"/>
    <n v="22.4750061035156"/>
    <n v="21.6117134094238"/>
    <n v="20.083763122558601"/>
    <n v="16.0426216125488"/>
    <n v="20.053276062011701"/>
    <n v="19.4478435516357"/>
    <n v="20.95240806397938"/>
  </r>
  <r>
    <x v="211"/>
    <s v="KNA"/>
    <x v="4"/>
    <s v="EG.ELC.NUCL.ZS"/>
    <x v="6"/>
    <x v="4"/>
    <n v="0"/>
    <n v="0"/>
    <n v="0"/>
    <n v="0"/>
    <n v="0"/>
    <n v="0"/>
    <n v="0"/>
    <n v="0"/>
    <n v="0"/>
    <n v="0"/>
    <n v="0"/>
    <n v="0"/>
    <n v="0"/>
    <n v="0"/>
    <n v="0"/>
    <n v="0"/>
    <n v="0"/>
    <n v="0"/>
    <n v="0"/>
    <n v="0"/>
    <n v="0"/>
    <n v="0"/>
    <n v="0"/>
  </r>
  <r>
    <x v="161"/>
    <s v="NAM"/>
    <x v="5"/>
    <s v="EG.ELC.PETR.ZS"/>
    <x v="5"/>
    <x v="2"/>
    <n v="0"/>
    <n v="0"/>
    <n v="6.9979004561901106E-2"/>
    <n v="7.0372976362705203E-2"/>
    <n v="0.145032629370689"/>
    <n v="6.0240965336561203E-2"/>
    <n v="0.62266498804092396"/>
    <n v="0.19035533070564301"/>
    <n v="0.63613229990005504"/>
    <n v="0.20134228467941301"/>
    <n v="0.22988505661487599"/>
    <n v="0.41958042979240401"/>
    <n v="1.2781497240066499"/>
    <n v="1.35236668586731"/>
    <n v="0.86782377958297696"/>
    <n v="1.7578125"/>
    <s v="NULL"/>
    <s v="NULL"/>
    <s v="NULL"/>
    <s v="NULL"/>
    <s v="NULL"/>
    <s v="NULL"/>
    <n v="0.37627326927724331"/>
  </r>
  <r>
    <x v="161"/>
    <s v="NAM"/>
    <x v="6"/>
    <s v="EG.ELC.RNWX.KH"/>
    <x v="5"/>
    <x v="2"/>
    <n v="0"/>
    <n v="0"/>
    <n v="0"/>
    <n v="0"/>
    <n v="0"/>
    <n v="0"/>
    <n v="0"/>
    <n v="0"/>
    <n v="0"/>
    <n v="0"/>
    <n v="0"/>
    <n v="0"/>
    <n v="0"/>
    <n v="0"/>
    <n v="0"/>
    <n v="0"/>
    <n v="0"/>
    <n v="0"/>
    <n v="0"/>
    <n v="0"/>
    <n v="0"/>
    <n v="0"/>
    <n v="0"/>
  </r>
  <r>
    <x v="162"/>
    <s v="NRU"/>
    <x v="0"/>
    <s v="EG.ELC.ACCS.ZS"/>
    <x v="4"/>
    <x v="4"/>
    <n v="99.437088012695298"/>
    <n v="99.415634155273395"/>
    <n v="99.386589050292997"/>
    <n v="99.352317810058594"/>
    <n v="99.315155029296903"/>
    <n v="99.277450561523395"/>
    <n v="99.241630554199205"/>
    <n v="99.800003051757798"/>
    <n v="99.186248779296903"/>
    <n v="99.172111511230497"/>
    <n v="99.170631408691406"/>
    <n v="99"/>
    <n v="99.216445922851605"/>
    <n v="99.268211364746094"/>
    <n v="99.337791442871094"/>
    <n v="99"/>
    <n v="99.205612182617202"/>
    <n v="99.202903747558594"/>
    <n v="99.186576843261705"/>
    <n v="99.148773193359403"/>
    <n v="99.185966491699205"/>
    <n v="99.181053161621094"/>
    <n v="103.98515210832868"/>
  </r>
  <r>
    <x v="162"/>
    <s v="NRU"/>
    <x v="1"/>
    <s v="EG.ELC.ACCS.RU.ZS"/>
    <x v="4"/>
    <x v="4"/>
    <n v="0"/>
    <n v="0"/>
    <n v="0"/>
    <n v="0"/>
    <n v="0"/>
    <n v="0"/>
    <n v="0"/>
    <n v="0"/>
    <n v="0"/>
    <n v="0"/>
    <n v="0"/>
    <n v="0"/>
    <n v="0"/>
    <n v="0"/>
    <n v="0"/>
    <n v="100"/>
    <n v="25"/>
    <n v="31.25"/>
    <n v="39.0625"/>
    <n v="48.828125"/>
    <n v="36.03515625"/>
    <n v="38.7939453125"/>
    <n v="15.189034598214286"/>
  </r>
  <r>
    <x v="162"/>
    <s v="NRU"/>
    <x v="2"/>
    <s v="EG.ELC.ACCS.UR.ZS"/>
    <x v="4"/>
    <x v="4"/>
    <n v="96.981285095214801"/>
    <n v="97.073829650878906"/>
    <n v="97.1650390625"/>
    <n v="97.261871337890597"/>
    <n v="97.371269226074205"/>
    <n v="97.500175476074205"/>
    <n v="97.653427124023395"/>
    <n v="97.827445983886705"/>
    <n v="98.016548156738295"/>
    <n v="98.215049743652301"/>
    <n v="98.417251586914105"/>
    <n v="99"/>
    <n v="99.063270568847699"/>
    <n v="99.237388610839801"/>
    <n v="99.256805419921903"/>
    <n v="99"/>
    <n v="99.139366149902301"/>
    <n v="99.158386230468807"/>
    <n v="99.138641357421903"/>
    <n v="99.109100341796903"/>
    <n v="99.136375427246094"/>
    <n v="99.135627746582003"/>
    <n v="103.04086449032738"/>
  </r>
  <r>
    <x v="162"/>
    <s v="NRU"/>
    <x v="3"/>
    <s v="EG.ELC.LOSS.ZS"/>
    <x v="4"/>
    <x v="4"/>
    <n v="0"/>
    <n v="0"/>
    <n v="0"/>
    <n v="0"/>
    <n v="0"/>
    <n v="0"/>
    <n v="0"/>
    <n v="0"/>
    <n v="0"/>
    <n v="0"/>
    <n v="0"/>
    <n v="0"/>
    <n v="0"/>
    <n v="0"/>
    <n v="0"/>
    <n v="0"/>
    <n v="0"/>
    <n v="0"/>
    <n v="0"/>
    <n v="0"/>
    <n v="0"/>
    <n v="0"/>
    <n v="0"/>
  </r>
  <r>
    <x v="212"/>
    <s v="LCA"/>
    <x v="4"/>
    <s v="EG.ELC.NUCL.ZS"/>
    <x v="6"/>
    <x v="2"/>
    <n v="0"/>
    <n v="0"/>
    <n v="0"/>
    <n v="0"/>
    <n v="0"/>
    <n v="0"/>
    <n v="0"/>
    <n v="0"/>
    <n v="0"/>
    <n v="0"/>
    <n v="0"/>
    <n v="0"/>
    <n v="0"/>
    <n v="0"/>
    <n v="0"/>
    <n v="0"/>
    <n v="0"/>
    <n v="0"/>
    <n v="0"/>
    <n v="0"/>
    <n v="0"/>
    <n v="0"/>
    <n v="0"/>
  </r>
  <r>
    <x v="162"/>
    <s v="NRU"/>
    <x v="5"/>
    <s v="EG.ELC.PETR.ZS"/>
    <x v="4"/>
    <x v="4"/>
    <s v="NULL"/>
    <s v="NULL"/>
    <s v="NULL"/>
    <s v="NULL"/>
    <s v="NULL"/>
    <s v="NULL"/>
    <s v="NULL"/>
    <s v="NULL"/>
    <s v="NULL"/>
    <s v="NULL"/>
    <s v="NULL"/>
    <s v="NULL"/>
    <s v="NULL"/>
    <s v="NULL"/>
    <s v="NULL"/>
    <s v="NULL"/>
    <s v="NULL"/>
    <s v="NULL"/>
    <s v="NULL"/>
    <s v="NULL"/>
    <s v="NULL"/>
    <s v="NULL"/>
    <n v="0"/>
  </r>
  <r>
    <x v="162"/>
    <s v="NRU"/>
    <x v="6"/>
    <s v="EG.ELC.RNWX.KH"/>
    <x v="4"/>
    <x v="4"/>
    <n v="0"/>
    <n v="0"/>
    <n v="0"/>
    <n v="0"/>
    <n v="0"/>
    <n v="0"/>
    <n v="0"/>
    <n v="0"/>
    <n v="0"/>
    <n v="0"/>
    <n v="0"/>
    <n v="0"/>
    <n v="0"/>
    <n v="0"/>
    <n v="0"/>
    <n v="0"/>
    <n v="0"/>
    <n v="0"/>
    <n v="0"/>
    <n v="0"/>
    <n v="0"/>
    <n v="0"/>
    <n v="0"/>
  </r>
  <r>
    <x v="164"/>
    <s v="NPL"/>
    <x v="0"/>
    <s v="EG.ELC.ACCS.ZS"/>
    <x v="0"/>
    <x v="3"/>
    <n v="29.046266555786101"/>
    <n v="24.600000381469702"/>
    <n v="35.887409210205099"/>
    <n v="39.2989501953125"/>
    <n v="37.200000762939503"/>
    <n v="46.115730285644503"/>
    <n v="51.200000762939503"/>
    <n v="52.940235137939503"/>
    <n v="56.361980438232401"/>
    <n v="59.793666839599602"/>
    <n v="68.599998474121094"/>
    <n v="67.260002136230497"/>
    <n v="74.965972900390597"/>
    <n v="77.466194152832003"/>
    <n v="84.900001525878906"/>
    <n v="82.523956298828097"/>
    <n v="79.964035034179702"/>
    <n v="81.213546752929702"/>
    <n v="82.150382995605497"/>
    <n v="81.462982177734403"/>
    <n v="81.197738647460895"/>
    <n v="81.506164550781307"/>
    <n v="65.507391248430537"/>
  </r>
  <r>
    <x v="164"/>
    <s v="NPL"/>
    <x v="1"/>
    <s v="EG.ELC.ACCS.RU.ZS"/>
    <x v="0"/>
    <x v="3"/>
    <n v="20.377893447876001"/>
    <n v="14.6972455978394"/>
    <n v="27.5307426452637"/>
    <n v="31.220746994018601"/>
    <n v="28.451444625854499"/>
    <n v="38.642341613769503"/>
    <n v="44.085189819335902"/>
    <n v="46.136138916015597"/>
    <n v="49.9207763671875"/>
    <n v="53.737453460693402"/>
    <n v="63.180698394775398"/>
    <n v="61.718452453613303"/>
    <n v="70.608314514160199"/>
    <n v="73.552337646484403"/>
    <n v="82.055519104003906"/>
    <n v="79.644317626953097"/>
    <n v="76.465118408203097"/>
    <n v="77.9293212890625"/>
    <n v="79.023567199707003"/>
    <n v="78.265586853027301"/>
    <n v="77.9208984375"/>
    <n v="78.284843444824205"/>
    <n v="59.688045183817543"/>
  </r>
  <r>
    <x v="164"/>
    <s v="NPL"/>
    <x v="2"/>
    <s v="EG.ELC.ACCS.UR.ZS"/>
    <x v="0"/>
    <x v="3"/>
    <n v="85.081733703613295"/>
    <n v="85.699996948242202"/>
    <n v="86.215194702148395"/>
    <n v="86.786880493164105"/>
    <n v="87.400001525878906"/>
    <n v="87.974891662597699"/>
    <n v="90.099998474121094"/>
    <n v="89.251884460449205"/>
    <n v="89.915840148925795"/>
    <n v="90.589195251464801"/>
    <n v="95.5"/>
    <n v="94.110000610351605"/>
    <n v="95.569129943847699"/>
    <n v="95.521766662597699"/>
    <n v="97.699996948242202"/>
    <n v="95.162124633789105"/>
    <n v="95.988250732421903"/>
    <n v="96.093032836914105"/>
    <n v="96.235855102539105"/>
    <n v="95.869819641113295"/>
    <n v="96.046737670898395"/>
    <n v="96.061363220214801"/>
    <n v="96.613033113025494"/>
  </r>
  <r>
    <x v="164"/>
    <s v="NPL"/>
    <x v="3"/>
    <s v="EG.ELC.LOSS.ZS"/>
    <x v="0"/>
    <x v="3"/>
    <n v="21.217601776123001"/>
    <n v="20.996250152587901"/>
    <n v="19.642015457153299"/>
    <n v="19.497133255004901"/>
    <n v="27.129859924316399"/>
    <n v="28.3458347320557"/>
    <n v="29.657932281494102"/>
    <n v="30.265043258666999"/>
    <n v="31.863441467285199"/>
    <n v="34.4462280273438"/>
    <n v="34.320449829101598"/>
    <n v="31.557846069335898"/>
    <n v="30.2646389007568"/>
    <n v="32.840488433837898"/>
    <n v="32.209640502929702"/>
    <n v="0"/>
    <n v="23.828691482543899"/>
    <n v="22.219705581665"/>
    <n v="19.564508438110401"/>
    <n v="16.403226852416999"/>
    <n v="20.504034042358398"/>
    <n v="19.672868728637699"/>
    <n v="26.021306628272647"/>
  </r>
  <r>
    <x v="213"/>
    <s v="MAF"/>
    <x v="4"/>
    <s v="EG.ELC.NUCL.ZS"/>
    <x v="6"/>
    <x v="4"/>
    <n v="0"/>
    <n v="0"/>
    <n v="0"/>
    <n v="0"/>
    <n v="0"/>
    <n v="0"/>
    <n v="0"/>
    <n v="0"/>
    <n v="0"/>
    <n v="0"/>
    <n v="0"/>
    <n v="0"/>
    <n v="0"/>
    <n v="0"/>
    <n v="0"/>
    <n v="0"/>
    <n v="0"/>
    <n v="0"/>
    <n v="0"/>
    <n v="0"/>
    <n v="0"/>
    <n v="0"/>
    <n v="0"/>
  </r>
  <r>
    <x v="164"/>
    <s v="NPL"/>
    <x v="5"/>
    <s v="EG.ELC.PETR.ZS"/>
    <x v="0"/>
    <x v="3"/>
    <n v="1.62748646736145"/>
    <n v="0.96411353349685702"/>
    <n v="0.18841262161731701"/>
    <n v="0.17644463479518899"/>
    <n v="0.57899087667465199"/>
    <n v="0.63166207075118996"/>
    <n v="0.47307133674621599"/>
    <n v="0.32234957814216603"/>
    <n v="0.32005688548088101"/>
    <n v="0.41733548045158397"/>
    <n v="9.3516208231449099E-2"/>
    <n v="5.7273767888545997E-2"/>
    <n v="0.53490990400314298"/>
    <n v="0.28433322906494102"/>
    <n v="2.6336582377553E-2"/>
    <n v="0"/>
    <s v="NULL"/>
    <s v="NULL"/>
    <s v="NULL"/>
    <s v="NULL"/>
    <s v="NULL"/>
    <s v="NULL"/>
    <n v="0.31887110367062543"/>
  </r>
  <r>
    <x v="164"/>
    <s v="NPL"/>
    <x v="6"/>
    <s v="EG.ELC.RNWX.KH"/>
    <x v="0"/>
    <x v="3"/>
    <n v="0"/>
    <n v="0"/>
    <n v="0"/>
    <n v="0"/>
    <n v="0"/>
    <n v="0"/>
    <n v="0"/>
    <n v="0"/>
    <n v="0"/>
    <n v="0"/>
    <n v="0"/>
    <n v="0"/>
    <n v="0"/>
    <n v="0"/>
    <n v="7000000"/>
    <n v="7000000"/>
    <n v="3500000"/>
    <n v="4375000"/>
    <n v="5468750"/>
    <n v="5085937.5"/>
    <n v="4607422"/>
    <n v="4884277.5"/>
    <n v="1996256.5238095238"/>
  </r>
  <r>
    <x v="214"/>
    <s v="NLD"/>
    <x v="0"/>
    <s v="EG.ELC.ACCS.ZS"/>
    <x v="2"/>
    <x v="4"/>
    <n v="100"/>
    <n v="100"/>
    <n v="100"/>
    <n v="100"/>
    <n v="100"/>
    <n v="100"/>
    <n v="100"/>
    <n v="100"/>
    <n v="100"/>
    <n v="100"/>
    <n v="100"/>
    <n v="100"/>
    <n v="100"/>
    <n v="100"/>
    <n v="100"/>
    <n v="100"/>
    <n v="100"/>
    <n v="100"/>
    <n v="100"/>
    <n v="100"/>
    <n v="100"/>
    <n v="100"/>
    <n v="104.76190476190476"/>
  </r>
  <r>
    <x v="214"/>
    <s v="NLD"/>
    <x v="1"/>
    <s v="EG.ELC.ACCS.RU.ZS"/>
    <x v="2"/>
    <x v="4"/>
    <n v="100"/>
    <n v="100"/>
    <n v="100"/>
    <n v="100"/>
    <n v="100"/>
    <n v="100"/>
    <n v="100"/>
    <n v="100"/>
    <n v="100"/>
    <n v="100"/>
    <n v="100"/>
    <n v="100"/>
    <n v="100"/>
    <n v="100"/>
    <n v="100"/>
    <n v="100"/>
    <n v="100"/>
    <n v="100"/>
    <n v="100"/>
    <n v="100"/>
    <n v="100"/>
    <n v="100"/>
    <n v="104.76190476190476"/>
  </r>
  <r>
    <x v="214"/>
    <s v="NLD"/>
    <x v="2"/>
    <s v="EG.ELC.ACCS.UR.ZS"/>
    <x v="2"/>
    <x v="4"/>
    <n v="100"/>
    <n v="100"/>
    <n v="100"/>
    <n v="100"/>
    <n v="100"/>
    <n v="100"/>
    <n v="100"/>
    <n v="100"/>
    <n v="100"/>
    <n v="100"/>
    <n v="100"/>
    <n v="100"/>
    <n v="100"/>
    <n v="100"/>
    <n v="100"/>
    <n v="100"/>
    <n v="100"/>
    <n v="100"/>
    <n v="100"/>
    <n v="100"/>
    <n v="100"/>
    <n v="100"/>
    <n v="104.76190476190476"/>
  </r>
  <r>
    <x v="214"/>
    <s v="NLD"/>
    <x v="3"/>
    <s v="EG.ELC.LOSS.ZS"/>
    <x v="2"/>
    <x v="4"/>
    <n v="5.4858250617981001"/>
    <n v="5.3948731422424299"/>
    <n v="5.31980276107788"/>
    <n v="5.3399162292480504"/>
    <n v="5.2996621131896999"/>
    <n v="5.4092731475830096"/>
    <n v="5.5113172531127903"/>
    <n v="5.2526979446411097"/>
    <n v="5.0561590194702104"/>
    <n v="4.61338186264038"/>
    <n v="4.7228975296020499"/>
    <n v="4.5611295700073198"/>
    <n v="5.0252666473388699"/>
    <n v="5.0454115867614702"/>
    <n v="4.7709298133850098"/>
    <n v="0"/>
    <n v="3.7104020118713401"/>
    <n v="3.38168573379517"/>
    <n v="2.9657542705535902"/>
    <n v="2.5144605636596702"/>
    <n v="3.1430757045745898"/>
    <n v="3.0012440681457502"/>
    <n v="4.5488174302237372"/>
  </r>
  <r>
    <x v="215"/>
    <s v="VCT"/>
    <x v="4"/>
    <s v="EG.ELC.NUCL.ZS"/>
    <x v="6"/>
    <x v="2"/>
    <n v="0"/>
    <n v="0"/>
    <n v="0"/>
    <n v="0"/>
    <n v="0"/>
    <n v="0"/>
    <n v="0"/>
    <n v="0"/>
    <n v="0"/>
    <n v="0"/>
    <n v="0"/>
    <n v="0"/>
    <n v="0"/>
    <n v="0"/>
    <n v="0"/>
    <n v="0"/>
    <n v="0"/>
    <n v="0"/>
    <n v="0"/>
    <n v="0"/>
    <n v="0"/>
    <n v="0"/>
    <n v="0"/>
  </r>
  <r>
    <x v="214"/>
    <s v="NLD"/>
    <x v="5"/>
    <s v="EG.ELC.PETR.ZS"/>
    <x v="2"/>
    <x v="4"/>
    <n v="2.9465250968933101"/>
    <n v="2.8250215053558398"/>
    <n v="2.4619455337524401"/>
    <n v="2.5749344825744598"/>
    <n v="2.4018416404724099"/>
    <n v="2.2637884616851802"/>
    <n v="2.1197373867034899"/>
    <n v="2.11001753807068"/>
    <n v="1.9200015068054199"/>
    <n v="1.3079311847686801"/>
    <n v="1.0505576133728001"/>
    <n v="1.2337337732315099"/>
    <n v="1.0251892805099501"/>
    <n v="1.18247222900391"/>
    <n v="1.84300601482391"/>
    <n v="1.30008172988892"/>
    <s v="NULL"/>
    <s v="NULL"/>
    <s v="NULL"/>
    <s v="NULL"/>
    <s v="NULL"/>
    <s v="NULL"/>
    <n v="1.455561189424424"/>
  </r>
  <r>
    <x v="214"/>
    <s v="NLD"/>
    <x v="6"/>
    <s v="EG.ELC.RNWX.KH"/>
    <x v="2"/>
    <x v="4"/>
    <n v="2830000128"/>
    <n v="3184999936"/>
    <n v="3864000000"/>
    <n v="3889999872"/>
    <n v="5212000256"/>
    <n v="7357000192"/>
    <n v="7944999936"/>
    <n v="7475999744"/>
    <n v="9429000192"/>
    <n v="10737999872"/>
    <n v="11091999744"/>
    <n v="12264999936"/>
    <n v="12410000384"/>
    <n v="12069000192"/>
    <n v="11596000256"/>
    <n v="13601999872"/>
    <n v="12419250176"/>
    <n v="12421562368"/>
    <n v="12509703168"/>
    <n v="12738128896"/>
    <n v="12522161152"/>
    <n v="12547889152"/>
    <n v="10005652163.047619"/>
  </r>
  <r>
    <x v="166"/>
    <s v="NCL"/>
    <x v="0"/>
    <s v="EG.ELC.ACCS.ZS"/>
    <x v="4"/>
    <x v="4"/>
    <n v="100"/>
    <n v="100"/>
    <n v="100"/>
    <n v="100"/>
    <n v="100"/>
    <n v="100"/>
    <n v="100"/>
    <n v="100"/>
    <n v="100"/>
    <n v="100"/>
    <n v="100"/>
    <n v="100"/>
    <n v="100"/>
    <n v="100"/>
    <n v="100"/>
    <n v="100"/>
    <n v="100"/>
    <n v="100"/>
    <n v="100"/>
    <n v="100"/>
    <n v="100"/>
    <n v="100"/>
    <n v="104.76190476190476"/>
  </r>
  <r>
    <x v="166"/>
    <s v="NCL"/>
    <x v="1"/>
    <s v="EG.ELC.ACCS.RU.ZS"/>
    <x v="4"/>
    <x v="4"/>
    <n v="100"/>
    <n v="100"/>
    <n v="100"/>
    <n v="100"/>
    <n v="100"/>
    <n v="100"/>
    <n v="100"/>
    <n v="100"/>
    <n v="100"/>
    <n v="100"/>
    <n v="100"/>
    <n v="100"/>
    <n v="100"/>
    <n v="100"/>
    <n v="100"/>
    <n v="100"/>
    <n v="100"/>
    <n v="100"/>
    <n v="100"/>
    <n v="100"/>
    <n v="100"/>
    <n v="100"/>
    <n v="104.76190476190476"/>
  </r>
  <r>
    <x v="166"/>
    <s v="NCL"/>
    <x v="2"/>
    <s v="EG.ELC.ACCS.UR.ZS"/>
    <x v="4"/>
    <x v="4"/>
    <n v="100"/>
    <n v="100"/>
    <n v="100"/>
    <n v="100"/>
    <n v="100"/>
    <n v="100"/>
    <n v="100"/>
    <n v="100"/>
    <n v="100"/>
    <n v="100"/>
    <n v="100"/>
    <n v="100"/>
    <n v="100"/>
    <n v="100"/>
    <n v="100"/>
    <n v="100"/>
    <n v="100"/>
    <n v="100"/>
    <n v="100"/>
    <n v="100"/>
    <n v="100"/>
    <n v="100"/>
    <n v="104.76190476190476"/>
  </r>
  <r>
    <x v="166"/>
    <s v="NCL"/>
    <x v="3"/>
    <s v="EG.ELC.LOSS.ZS"/>
    <x v="4"/>
    <x v="4"/>
    <n v="0"/>
    <n v="0"/>
    <n v="0"/>
    <n v="0"/>
    <n v="0"/>
    <n v="0"/>
    <n v="0"/>
    <n v="0"/>
    <n v="0"/>
    <n v="0"/>
    <n v="0"/>
    <n v="0"/>
    <n v="0"/>
    <n v="0"/>
    <n v="0"/>
    <n v="0"/>
    <n v="0"/>
    <n v="0"/>
    <n v="0"/>
    <n v="0"/>
    <n v="0"/>
    <n v="0"/>
    <n v="0"/>
  </r>
  <r>
    <x v="216"/>
    <s v="SDN"/>
    <x v="4"/>
    <s v="EG.ELC.NUCL.ZS"/>
    <x v="5"/>
    <x v="0"/>
    <n v="0"/>
    <n v="0"/>
    <n v="0"/>
    <n v="0"/>
    <n v="0"/>
    <n v="0"/>
    <n v="0"/>
    <n v="0"/>
    <n v="0"/>
    <n v="0"/>
    <n v="0"/>
    <n v="0"/>
    <n v="0"/>
    <n v="0"/>
    <n v="0"/>
    <n v="0"/>
    <n v="0"/>
    <n v="0"/>
    <n v="0"/>
    <n v="0"/>
    <n v="0"/>
    <n v="0"/>
    <n v="0"/>
  </r>
  <r>
    <x v="166"/>
    <s v="NCL"/>
    <x v="5"/>
    <s v="EG.ELC.PETR.ZS"/>
    <x v="4"/>
    <x v="4"/>
    <s v="NULL"/>
    <s v="NULL"/>
    <s v="NULL"/>
    <s v="NULL"/>
    <s v="NULL"/>
    <s v="NULL"/>
    <s v="NULL"/>
    <s v="NULL"/>
    <s v="NULL"/>
    <s v="NULL"/>
    <s v="NULL"/>
    <s v="NULL"/>
    <s v="NULL"/>
    <s v="NULL"/>
    <s v="NULL"/>
    <s v="NULL"/>
    <s v="NULL"/>
    <s v="NULL"/>
    <s v="NULL"/>
    <s v="NULL"/>
    <s v="NULL"/>
    <s v="NULL"/>
    <n v="0"/>
  </r>
  <r>
    <x v="166"/>
    <s v="NCL"/>
    <x v="6"/>
    <s v="EG.ELC.RNWX.KH"/>
    <x v="4"/>
    <x v="4"/>
    <n v="0"/>
    <n v="0"/>
    <n v="0"/>
    <n v="0"/>
    <n v="0"/>
    <n v="0"/>
    <n v="0"/>
    <n v="0"/>
    <n v="0"/>
    <n v="0"/>
    <n v="0"/>
    <n v="0"/>
    <n v="0"/>
    <n v="0"/>
    <n v="0"/>
    <n v="0"/>
    <n v="0"/>
    <n v="0"/>
    <n v="0"/>
    <n v="0"/>
    <n v="0"/>
    <n v="0"/>
    <n v="0"/>
  </r>
  <r>
    <x v="168"/>
    <s v="NZL"/>
    <x v="0"/>
    <s v="EG.ELC.ACCS.ZS"/>
    <x v="4"/>
    <x v="4"/>
    <n v="100"/>
    <n v="100"/>
    <n v="100"/>
    <n v="100"/>
    <n v="100"/>
    <n v="100"/>
    <n v="100"/>
    <n v="100"/>
    <n v="100"/>
    <n v="100"/>
    <n v="100"/>
    <n v="100"/>
    <n v="100"/>
    <n v="100"/>
    <n v="100"/>
    <n v="100"/>
    <n v="100"/>
    <n v="100"/>
    <n v="100"/>
    <n v="100"/>
    <n v="100"/>
    <n v="100"/>
    <n v="104.76190476190476"/>
  </r>
  <r>
    <x v="168"/>
    <s v="NZL"/>
    <x v="1"/>
    <s v="EG.ELC.ACCS.RU.ZS"/>
    <x v="4"/>
    <x v="4"/>
    <n v="100"/>
    <n v="100"/>
    <n v="100"/>
    <n v="100"/>
    <n v="100"/>
    <n v="100"/>
    <n v="100"/>
    <n v="100"/>
    <n v="100"/>
    <n v="100"/>
    <n v="100"/>
    <n v="100"/>
    <n v="100"/>
    <n v="100"/>
    <n v="100"/>
    <n v="100"/>
    <n v="100"/>
    <n v="100"/>
    <n v="100"/>
    <n v="100"/>
    <n v="100"/>
    <n v="100"/>
    <n v="104.76190476190476"/>
  </r>
  <r>
    <x v="168"/>
    <s v="NZL"/>
    <x v="2"/>
    <s v="EG.ELC.ACCS.UR.ZS"/>
    <x v="4"/>
    <x v="4"/>
    <n v="100"/>
    <n v="100"/>
    <n v="100"/>
    <n v="100"/>
    <n v="100"/>
    <n v="100"/>
    <n v="100"/>
    <n v="100"/>
    <n v="100"/>
    <n v="100"/>
    <n v="100"/>
    <n v="100"/>
    <n v="100"/>
    <n v="100"/>
    <n v="100"/>
    <n v="100"/>
    <n v="100"/>
    <n v="100"/>
    <n v="100"/>
    <n v="100"/>
    <n v="100"/>
    <n v="100"/>
    <n v="104.76190476190476"/>
  </r>
  <r>
    <x v="168"/>
    <s v="NZL"/>
    <x v="3"/>
    <s v="EG.ELC.LOSS.ZS"/>
    <x v="4"/>
    <x v="4"/>
    <n v="7.7585549354553196"/>
    <n v="7.6518750190734899"/>
    <n v="7.4158849716186497"/>
    <n v="7.0946855545043901"/>
    <n v="6.9927129745483398"/>
    <n v="6.9307389259338397"/>
    <n v="6.9056463241577104"/>
    <n v="6.9229540824890101"/>
    <n v="7.1378073692321804"/>
    <n v="6.8856005668640101"/>
    <n v="6.90584373474121"/>
    <n v="6.7419013977050799"/>
    <n v="6.7684798240661603"/>
    <n v="6.6746788024902299"/>
    <n v="6.5440754890441903"/>
    <n v="0"/>
    <n v="4.99680852890015"/>
    <n v="4.5538907051086399"/>
    <n v="4.0236935615539604"/>
    <n v="3.39359831809998"/>
    <n v="4.2419977188110396"/>
    <n v="4.0532951354980504"/>
    <n v="6.2187963780902678"/>
  </r>
  <r>
    <x v="217"/>
    <s v="SUR"/>
    <x v="4"/>
    <s v="EG.ELC.NUCL.ZS"/>
    <x v="6"/>
    <x v="2"/>
    <n v="0"/>
    <n v="0"/>
    <n v="0"/>
    <n v="0"/>
    <n v="0"/>
    <n v="0"/>
    <n v="0"/>
    <n v="0"/>
    <n v="0"/>
    <n v="0"/>
    <n v="0"/>
    <n v="0"/>
    <n v="0"/>
    <n v="0"/>
    <n v="0"/>
    <n v="0"/>
    <n v="0"/>
    <n v="0"/>
    <n v="0"/>
    <n v="0"/>
    <n v="0"/>
    <n v="0"/>
    <n v="0"/>
  </r>
  <r>
    <x v="168"/>
    <s v="NZL"/>
    <x v="5"/>
    <s v="EG.ELC.PETR.ZS"/>
    <x v="4"/>
    <x v="4"/>
    <n v="0"/>
    <n v="0"/>
    <n v="0"/>
    <n v="4.9047257751226397E-2"/>
    <n v="5.6053809821605703E-2"/>
    <n v="9.3092536553740501E-3"/>
    <n v="5.2749872207641602E-2"/>
    <n v="2.2855575662106302E-3"/>
    <n v="0.30101937055587802"/>
    <n v="2.0712032914161699E-2"/>
    <n v="4.4539463706314598E-3"/>
    <n v="4.4960994273424097E-3"/>
    <n v="6.77751656621695E-3"/>
    <n v="6.9335303269326704E-3"/>
    <n v="6.8957591429352804E-3"/>
    <n v="2.2621874231845101E-3"/>
    <s v="NULL"/>
    <s v="NULL"/>
    <s v="NULL"/>
    <s v="NULL"/>
    <s v="NULL"/>
    <s v="NULL"/>
    <n v="2.4904580653778159E-2"/>
  </r>
  <r>
    <x v="168"/>
    <s v="NZL"/>
    <x v="6"/>
    <s v="EG.ELC.RNWX.KH"/>
    <x v="4"/>
    <x v="4"/>
    <n v="3628999936"/>
    <n v="3471000064"/>
    <n v="3358000128"/>
    <n v="3291000064"/>
    <n v="3616999936"/>
    <n v="4276000000"/>
    <n v="4543000064"/>
    <n v="5053000192"/>
    <n v="5829000192"/>
    <n v="6943000064"/>
    <n v="8124000256"/>
    <n v="8707999744"/>
    <n v="8910000128"/>
    <n v="9089000448"/>
    <n v="10140000256"/>
    <n v="10865000448"/>
    <n v="9751000064"/>
    <n v="9961249792"/>
    <n v="10179312640"/>
    <n v="10189140992"/>
    <n v="10020175872"/>
    <n v="10087470080"/>
    <n v="7620683398.0952377"/>
  </r>
  <r>
    <x v="170"/>
    <s v="NIC"/>
    <x v="0"/>
    <s v="EG.ELC.ACCS.ZS"/>
    <x v="6"/>
    <x v="3"/>
    <n v="72.781570434570298"/>
    <n v="72.221580505371094"/>
    <n v="73.858291625976605"/>
    <n v="74.387626647949205"/>
    <n v="74.914077758789105"/>
    <n v="73.821815490722699"/>
    <n v="75.9677734375"/>
    <n v="76.500076293945298"/>
    <n v="77.039611816406307"/>
    <n v="77.916313171386705"/>
    <n v="78.151214599609403"/>
    <n v="78.728698730468807"/>
    <n v="79.63916015625"/>
    <n v="80.823440551757798"/>
    <n v="81.853073120117202"/>
    <n v="83.249328613281307"/>
    <n v="81.391250610351605"/>
    <n v="81.829269409179702"/>
    <n v="82.080734252929702"/>
    <n v="82.137649536132798"/>
    <n v="81.859725952148395"/>
    <n v="81.976844787597699"/>
    <n v="82.053767976306744"/>
  </r>
  <r>
    <x v="170"/>
    <s v="NIC"/>
    <x v="1"/>
    <s v="EG.ELC.ACCS.RU.ZS"/>
    <x v="6"/>
    <x v="3"/>
    <n v="47.2087593078613"/>
    <n v="47.859504699707003"/>
    <n v="48.611320495605497"/>
    <n v="49.2907905578613"/>
    <n v="49.950523376464801"/>
    <n v="46.390407562255902"/>
    <n v="51.145832061767599"/>
    <n v="51.695556640625"/>
    <n v="52.242954254150398"/>
    <n v="51.677211761474602"/>
    <n v="53.390167236328097"/>
    <n v="53.895359039306598"/>
    <n v="55.185661315917997"/>
    <n v="57.315837860107401"/>
    <n v="59.272678375244098"/>
    <n v="61.935314178466797"/>
    <n v="58.427371978759801"/>
    <n v="59.237800598144503"/>
    <n v="59.718292236328097"/>
    <n v="59.829696655273402"/>
    <n v="59.303291320800803"/>
    <n v="59.522270202636697"/>
    <n v="56.814600081670839"/>
  </r>
  <r>
    <x v="170"/>
    <s v="NIC"/>
    <x v="2"/>
    <s v="EG.ELC.ACCS.UR.ZS"/>
    <x v="6"/>
    <x v="3"/>
    <n v="93.548904418945298"/>
    <n v="91.886024475097699"/>
    <n v="94.114471435546903"/>
    <n v="94.402214050292997"/>
    <n v="94.7025146484375"/>
    <n v="95.431991577148395"/>
    <n v="95.366493225097699"/>
    <n v="95.731422424316406"/>
    <n v="96.111434936523395"/>
    <n v="97.937149047851605"/>
    <n v="96.893951416015597"/>
    <n v="97.376426696777301"/>
    <n v="97.855224609375"/>
    <n v="98.195068359375"/>
    <n v="98.406806945800795"/>
    <n v="98.750267028808594"/>
    <n v="98.301841735839801"/>
    <n v="98.413497924804702"/>
    <n v="98.468101501464801"/>
    <n v="98.483428955078097"/>
    <n v="98.416717529296903"/>
    <n v="98.4454345703125"/>
    <n v="101.29711369105748"/>
  </r>
  <r>
    <x v="170"/>
    <s v="NIC"/>
    <x v="3"/>
    <s v="EG.ELC.LOSS.ZS"/>
    <x v="6"/>
    <x v="3"/>
    <n v="30.455125808715799"/>
    <n v="30.515872955322301"/>
    <n v="30.152671813964801"/>
    <n v="29.545454025268601"/>
    <n v="27.960300445556602"/>
    <n v="27.0403137207031"/>
    <n v="26.962348937988299"/>
    <n v="22.100997924804702"/>
    <n v="21.273429870605501"/>
    <n v="20.561830520629901"/>
    <n v="18.474992752075199"/>
    <n v="17.625522613525401"/>
    <n v="15.9265689849854"/>
    <n v="15.4344692230225"/>
    <n v="20.827711105346701"/>
    <n v="0"/>
    <n v="13.0471868515015"/>
    <n v="12.3273420333862"/>
    <n v="11.550559997558601"/>
    <n v="9.2312717437744105"/>
    <n v="11.539090156555201"/>
    <n v="11.162066459655801"/>
    <n v="20.176910854521264"/>
  </r>
  <r>
    <x v="218"/>
    <s v="SYR"/>
    <x v="4"/>
    <s v="EG.ELC.NUCL.ZS"/>
    <x v="3"/>
    <x v="0"/>
    <n v="0"/>
    <n v="0"/>
    <n v="0"/>
    <n v="0"/>
    <n v="0"/>
    <n v="0"/>
    <n v="0"/>
    <n v="0"/>
    <n v="0"/>
    <n v="0"/>
    <n v="0"/>
    <n v="0"/>
    <n v="0"/>
    <n v="0"/>
    <n v="0"/>
    <n v="0"/>
    <n v="0"/>
    <n v="0"/>
    <n v="0"/>
    <n v="0"/>
    <n v="0"/>
    <n v="0"/>
    <n v="0"/>
  </r>
  <r>
    <x v="170"/>
    <s v="NIC"/>
    <x v="5"/>
    <s v="EG.ELC.PETR.ZS"/>
    <x v="6"/>
    <x v="3"/>
    <n v="78.604850769042997"/>
    <n v="80.198410034179702"/>
    <n v="75.419845581054702"/>
    <n v="72.9437255859375"/>
    <n v="72.279258728027301"/>
    <n v="65.388397216796903"/>
    <n v="69.942565917968807"/>
    <n v="71.009971618652301"/>
    <n v="64.474861145019503"/>
    <n v="69.099334716796903"/>
    <n v="62.995353698730497"/>
    <n v="66.004180908203097"/>
    <n v="57.181838989257798"/>
    <n v="47.695632934570298"/>
    <n v="46.131355285644503"/>
    <n v="49.945404052734403"/>
    <s v="NULL"/>
    <s v="NULL"/>
    <s v="NULL"/>
    <s v="NULL"/>
    <s v="NULL"/>
    <s v="NULL"/>
    <n v="49.967380342029386"/>
  </r>
  <r>
    <x v="170"/>
    <s v="NIC"/>
    <x v="6"/>
    <s v="EG.ELC.RNWX.KH"/>
    <x v="6"/>
    <x v="3"/>
    <n v="293000000"/>
    <n v="302000000"/>
    <n v="341000000"/>
    <n v="453000000"/>
    <n v="489000000"/>
    <n v="623000000"/>
    <n v="634000000"/>
    <n v="624000000"/>
    <n v="660000000"/>
    <n v="770000000"/>
    <n v="850000000"/>
    <n v="856000000"/>
    <n v="1307000064"/>
    <n v="1723000064"/>
    <n v="2000000000"/>
    <n v="1996999936"/>
    <n v="1756749952"/>
    <n v="1869187456"/>
    <n v="1905734400"/>
    <n v="1882167936"/>
    <n v="1853459968"/>
    <n v="1877637504"/>
    <n v="1193663680"/>
  </r>
  <r>
    <x v="171"/>
    <s v="NER"/>
    <x v="0"/>
    <s v="EG.ELC.ACCS.ZS"/>
    <x v="5"/>
    <x v="0"/>
    <n v="6.4814815521240199"/>
    <n v="8.3619413375854492"/>
    <n v="8.85894775390625"/>
    <n v="9.3507194519043004"/>
    <n v="9.8396053314209002"/>
    <n v="7.0999999046325701"/>
    <n v="9.3000001907348597"/>
    <n v="11.312918663024901"/>
    <n v="11.814891815185501"/>
    <n v="12.326806068420399"/>
    <n v="13.2774925231934"/>
    <n v="14.300000190734901"/>
    <n v="14.3999996185303"/>
    <n v="15.170005798339799"/>
    <n v="15.7705421447754"/>
    <n v="16.600000381469702"/>
    <n v="15.4851369857788"/>
    <n v="15.756421089172401"/>
    <n v="15.9030256271362"/>
    <n v="15.9361457824707"/>
    <n v="15.7701826095581"/>
    <n v="15.841444015502899"/>
    <n v="13.283700420742937"/>
  </r>
  <r>
    <x v="171"/>
    <s v="NER"/>
    <x v="1"/>
    <s v="EG.ELC.ACCS.RU.ZS"/>
    <x v="5"/>
    <x v="0"/>
    <n v="1.26439428329468"/>
    <n v="2.0000166893005402"/>
    <n v="2.3798978328704798"/>
    <n v="2.75204253196716"/>
    <n v="3.1183764934539799"/>
    <n v="3.1183764934539799"/>
    <n v="1.9527506828308101"/>
    <n v="4.2014741897582999"/>
    <n v="4.5688247680664098"/>
    <n v="4.9457836151123002"/>
    <n v="3.6335003376007098"/>
    <n v="5.4743342399597203"/>
    <n v="5.2286543846130398"/>
    <n v="6.67291355133057"/>
    <n v="7.6926002502441397"/>
    <n v="8.1421642303466797"/>
    <n v="6.93408298492432"/>
    <n v="7.3604402542114302"/>
    <n v="7.5323219299316397"/>
    <n v="7.4922523498535201"/>
    <n v="7.3297743797302202"/>
    <n v="7.4286971092224103"/>
    <n v="5.2963654086703347"/>
  </r>
  <r>
    <x v="171"/>
    <s v="NER"/>
    <x v="2"/>
    <s v="EG.ELC.ACCS.UR.ZS"/>
    <x v="5"/>
    <x v="0"/>
    <n v="40.672782897949197"/>
    <n v="41.1262397766113"/>
    <n v="42.238700866699197"/>
    <n v="43.356781005859403"/>
    <n v="44.4874267578125"/>
    <n v="45.637577056884801"/>
    <n v="47.200000762939503"/>
    <n v="48.007350921630902"/>
    <n v="49.217700958252003"/>
    <n v="50.437446594238303"/>
    <n v="63.087257385253899"/>
    <n v="59.900001525878899"/>
    <n v="61.799999237060497"/>
    <n v="59.098209381103501"/>
    <n v="57.4980278015137"/>
    <n v="60.200000762939503"/>
    <n v="59.649059295654297"/>
    <n v="59.111324310302699"/>
    <n v="59.114601135253899"/>
    <n v="59.518745422363303"/>
    <n v="59.348434448242202"/>
    <n v="59.273277282714801"/>
    <n v="55.713378361293259"/>
  </r>
  <r>
    <x v="171"/>
    <s v="NER"/>
    <x v="3"/>
    <s v="EG.ELC.LOSS.ZS"/>
    <x v="5"/>
    <x v="0"/>
    <n v="18.9320392608643"/>
    <n v="21.111110687255898"/>
    <n v="16.2303657531738"/>
    <n v="26.804122924804702"/>
    <n v="28.7804870605469"/>
    <n v="29.257642745971701"/>
    <n v="36.6972465515137"/>
    <n v="43.75"/>
    <n v="39.473682403564503"/>
    <n v="44.747081756591797"/>
    <n v="38.907848358154297"/>
    <n v="40.350875854492202"/>
    <n v="39.5989990234375"/>
    <n v="33.634311676025398"/>
    <n v="41.7607231140137"/>
    <n v="0"/>
    <n v="28.748508453369102"/>
    <n v="26.035884857177699"/>
    <n v="24.136278152465799"/>
    <n v="19.730167388916001"/>
    <n v="24.6627101898193"/>
    <n v="23.641260147094702"/>
    <n v="30.809111731393006"/>
  </r>
  <r>
    <x v="219"/>
    <s v="TJK"/>
    <x v="4"/>
    <s v="EG.ELC.NUCL.ZS"/>
    <x v="2"/>
    <x v="3"/>
    <n v="0"/>
    <n v="0"/>
    <n v="0"/>
    <n v="0"/>
    <n v="0"/>
    <n v="0"/>
    <n v="0"/>
    <n v="0"/>
    <n v="0"/>
    <n v="0"/>
    <n v="0"/>
    <n v="0"/>
    <n v="0"/>
    <n v="0"/>
    <n v="0"/>
    <n v="0"/>
    <n v="0"/>
    <n v="0"/>
    <n v="0"/>
    <n v="0"/>
    <n v="0"/>
    <n v="0"/>
    <n v="0"/>
  </r>
  <r>
    <x v="171"/>
    <s v="NER"/>
    <x v="5"/>
    <s v="EG.ELC.PETR.ZS"/>
    <x v="5"/>
    <x v="0"/>
    <n v="34.466018676757798"/>
    <n v="25.555555343627901"/>
    <n v="25.1308898925781"/>
    <n v="23.711339950561499"/>
    <n v="25.3658542633057"/>
    <n v="30.131004333496101"/>
    <n v="22.477064132690401"/>
    <n v="31.25"/>
    <n v="22.8070182800293"/>
    <n v="25.680932998657202"/>
    <n v="30.034130096435501"/>
    <n v="25.438596725463899"/>
    <n v="36.340850830078097"/>
    <n v="45.823928833007798"/>
    <n v="43.340858459472699"/>
    <n v="57.627117156982401"/>
    <s v="NULL"/>
    <s v="NULL"/>
    <s v="NULL"/>
    <s v="NULL"/>
    <s v="NULL"/>
    <s v="NULL"/>
    <n v="24.056245713006881"/>
  </r>
  <r>
    <x v="171"/>
    <s v="NER"/>
    <x v="6"/>
    <s v="EG.ELC.RNWX.KH"/>
    <x v="5"/>
    <x v="0"/>
    <n v="0"/>
    <n v="0"/>
    <n v="0"/>
    <n v="0"/>
    <n v="0"/>
    <n v="2000000"/>
    <n v="2000000"/>
    <n v="2000000"/>
    <n v="3000000"/>
    <n v="3000000"/>
    <n v="3000000"/>
    <n v="0"/>
    <n v="0"/>
    <n v="4000000"/>
    <n v="4000000"/>
    <n v="4000000"/>
    <n v="3000000"/>
    <n v="3750000"/>
    <n v="3687500"/>
    <n v="3609375"/>
    <n v="3511718.75"/>
    <n v="3639648.5"/>
    <n v="2295154.3928571427"/>
  </r>
  <r>
    <x v="172"/>
    <s v="NGA"/>
    <x v="0"/>
    <s v="EG.ELC.ACCS.ZS"/>
    <x v="5"/>
    <x v="3"/>
    <n v="43.1214599609375"/>
    <n v="43.880672454833999"/>
    <n v="44.632301330566399"/>
    <n v="52.200000762939503"/>
    <n v="46.122200012207003"/>
    <n v="46.865169525146499"/>
    <n v="47.610015869140597"/>
    <n v="50.1309204101563"/>
    <n v="50.299999237060497"/>
    <n v="49.8825073242188"/>
    <n v="48"/>
    <n v="55.900001525878899"/>
    <n v="53.231243133544901"/>
    <n v="55.599998474121101"/>
    <n v="54.048229217529297"/>
    <n v="52.5"/>
    <n v="53.8448677062988"/>
    <n v="53.9982719421387"/>
    <n v="53.597843170166001"/>
    <n v="53.485244750976598"/>
    <n v="53.731555938720703"/>
    <n v="53.703231811523402"/>
    <n v="53.161225455147878"/>
  </r>
  <r>
    <x v="172"/>
    <s v="NGA"/>
    <x v="1"/>
    <s v="EG.ELC.ACCS.RU.ZS"/>
    <x v="5"/>
    <x v="3"/>
    <n v="21.2729682922363"/>
    <n v="21.6731662750244"/>
    <n v="22.064226150512699"/>
    <n v="32.700267791747997"/>
    <n v="22.8204746246338"/>
    <n v="23.186418533325199"/>
    <n v="23.54319190979"/>
    <n v="25.278539657592798"/>
    <n v="25.6212978363037"/>
    <n v="24.627866744995099"/>
    <n v="23.536729812622099"/>
    <n v="31.0191860198975"/>
    <n v="27.728786468505898"/>
    <n v="31.634593963623001"/>
    <n v="27.3684902191162"/>
    <n v="25.903972625732401"/>
    <n v="28.158960342407202"/>
    <n v="28.266504287719702"/>
    <n v="27.424482345581101"/>
    <n v="27.438480377197301"/>
    <n v="27.822107315063501"/>
    <n v="27.7378940582275"/>
    <n v="27.46802884056455"/>
  </r>
  <r>
    <x v="172"/>
    <s v="NGA"/>
    <x v="2"/>
    <s v="EG.ELC.ACCS.UR.ZS"/>
    <x v="5"/>
    <x v="3"/>
    <n v="83.983909606933594"/>
    <n v="83.933128356933594"/>
    <n v="83.881019592285199"/>
    <n v="84.900001525878906"/>
    <n v="83.800598144531307"/>
    <n v="83.786178588867202"/>
    <n v="83.796112060546903"/>
    <n v="86.162879943847699"/>
    <n v="84.800003051757798"/>
    <n v="83.927764892578097"/>
    <n v="79.800003051757798"/>
    <n v="87.099998474121094"/>
    <n v="84.092788696289105"/>
    <n v="83.599998474121094"/>
    <n v="84.1556396484375"/>
    <n v="81.5"/>
    <n v="83.337104797363295"/>
    <n v="83.148185729980497"/>
    <n v="83.035232543945298"/>
    <n v="82.755134582519503"/>
    <n v="83.068916320800795"/>
    <n v="83.001869201660199"/>
    <n v="87.693641299293162"/>
  </r>
  <r>
    <x v="172"/>
    <s v="NGA"/>
    <x v="3"/>
    <s v="EG.ELC.LOSS.ZS"/>
    <x v="5"/>
    <x v="3"/>
    <n v="38.147621154785199"/>
    <n v="38.714267730712898"/>
    <n v="37.530750274658203"/>
    <n v="33.392787933349602"/>
    <n v="31.0813598632813"/>
    <n v="23.705339431762699"/>
    <n v="31.073127746581999"/>
    <n v="11.5327701568604"/>
    <n v="9.4220752716064506"/>
    <n v="5.8653993606567401"/>
    <n v="17.2160339355469"/>
    <n v="9.5472364425659197"/>
    <n v="8.6567268371581996"/>
    <n v="15.1196203231812"/>
    <n v="16.107271194458001"/>
    <n v="0"/>
    <n v="9.9709053039550799"/>
    <n v="10.29944896698"/>
    <n v="9.0944061279296893"/>
    <n v="7.3411903381347701"/>
    <n v="9.1764879226684606"/>
    <n v="8.9778833389282209"/>
    <n v="18.18917665027438"/>
  </r>
  <r>
    <x v="220"/>
    <s v="TZA"/>
    <x v="4"/>
    <s v="EG.ELC.NUCL.ZS"/>
    <x v="5"/>
    <x v="3"/>
    <n v="0"/>
    <n v="0"/>
    <n v="0"/>
    <n v="0"/>
    <n v="0"/>
    <n v="0"/>
    <n v="0"/>
    <n v="0"/>
    <n v="0"/>
    <n v="0"/>
    <n v="0"/>
    <n v="0"/>
    <n v="0"/>
    <n v="0"/>
    <n v="0"/>
    <n v="0"/>
    <n v="0"/>
    <n v="0"/>
    <n v="0"/>
    <n v="0"/>
    <n v="0"/>
    <n v="0"/>
    <n v="0"/>
  </r>
  <r>
    <x v="172"/>
    <s v="NGA"/>
    <x v="5"/>
    <s v="EG.ELC.PETR.ZS"/>
    <x v="5"/>
    <x v="3"/>
    <n v="0"/>
    <n v="0"/>
    <n v="0"/>
    <n v="0"/>
    <n v="0"/>
    <n v="0"/>
    <n v="0"/>
    <n v="0"/>
    <n v="0"/>
    <n v="0"/>
    <n v="0"/>
    <n v="0"/>
    <n v="0"/>
    <n v="0"/>
    <n v="0"/>
    <n v="0"/>
    <s v="NULL"/>
    <s v="NULL"/>
    <s v="NULL"/>
    <s v="NULL"/>
    <s v="NULL"/>
    <s v="NULL"/>
    <n v="0"/>
  </r>
  <r>
    <x v="172"/>
    <s v="NGA"/>
    <x v="6"/>
    <s v="EG.ELC.RNWX.KH"/>
    <x v="5"/>
    <x v="3"/>
    <n v="0"/>
    <n v="0"/>
    <n v="0"/>
    <n v="0"/>
    <n v="0"/>
    <n v="0"/>
    <n v="0"/>
    <n v="0"/>
    <n v="0"/>
    <n v="0"/>
    <n v="0"/>
    <n v="0"/>
    <n v="0"/>
    <n v="0"/>
    <n v="0"/>
    <n v="0"/>
    <n v="0"/>
    <n v="0"/>
    <n v="0"/>
    <n v="0"/>
    <n v="0"/>
    <n v="0"/>
    <n v="0"/>
  </r>
  <r>
    <x v="221"/>
    <s v="NAC"/>
    <x v="0"/>
    <s v="EG.ELC.ACCS.ZS"/>
    <x v="1"/>
    <x v="1"/>
    <n v="100"/>
    <n v="100"/>
    <n v="100"/>
    <n v="100"/>
    <n v="100"/>
    <n v="100"/>
    <n v="100"/>
    <n v="100"/>
    <n v="100"/>
    <n v="100"/>
    <n v="100"/>
    <n v="100"/>
    <n v="100"/>
    <n v="100"/>
    <n v="100"/>
    <n v="100"/>
    <n v="100"/>
    <n v="100"/>
    <n v="100"/>
    <n v="100"/>
    <n v="100"/>
    <n v="100"/>
    <n v="104.76190476190476"/>
  </r>
  <r>
    <x v="221"/>
    <s v="NAC"/>
    <x v="1"/>
    <s v="EG.ELC.ACCS.RU.ZS"/>
    <x v="1"/>
    <x v="1"/>
    <n v="100"/>
    <n v="100"/>
    <n v="100"/>
    <n v="100"/>
    <n v="100"/>
    <n v="100"/>
    <n v="100"/>
    <n v="100"/>
    <n v="100"/>
    <n v="100"/>
    <n v="100"/>
    <n v="100"/>
    <n v="100"/>
    <n v="100"/>
    <n v="100"/>
    <n v="100"/>
    <n v="100"/>
    <n v="100"/>
    <n v="100"/>
    <n v="100"/>
    <n v="100"/>
    <n v="100"/>
    <n v="104.76190476190476"/>
  </r>
  <r>
    <x v="221"/>
    <s v="NAC"/>
    <x v="2"/>
    <s v="EG.ELC.ACCS.UR.ZS"/>
    <x v="1"/>
    <x v="1"/>
    <n v="100"/>
    <n v="100"/>
    <n v="100"/>
    <n v="100"/>
    <n v="100"/>
    <n v="100"/>
    <n v="100"/>
    <n v="100"/>
    <n v="100"/>
    <n v="100"/>
    <n v="100"/>
    <n v="100"/>
    <n v="100"/>
    <n v="100"/>
    <n v="100"/>
    <n v="100"/>
    <n v="100"/>
    <n v="100"/>
    <n v="100"/>
    <n v="100"/>
    <n v="100"/>
    <n v="100"/>
    <n v="104.76190476190476"/>
  </r>
  <r>
    <x v="221"/>
    <s v="NAC"/>
    <x v="3"/>
    <s v="EG.ELC.LOSS.ZS"/>
    <x v="1"/>
    <x v="1"/>
    <n v="5.9677453041076696"/>
    <n v="4.8281278610229501"/>
    <n v="6.4606013298034703"/>
    <n v="5.7251734733581499"/>
    <n v="6.3951458930969203"/>
    <n v="6.5598697662353498"/>
    <n v="6.5161185264587402"/>
    <n v="6.3396134376525897"/>
    <n v="6.0073218345642099"/>
    <n v="6.57175636291504"/>
    <n v="6.30641746520996"/>
    <n v="6.3576612472534197"/>
    <n v="6.5710587501525897"/>
    <n v="6.2929201126098597"/>
    <n v="6.2864885330200204"/>
    <n v="0"/>
    <n v="4.7876167297363299"/>
    <n v="4.3417563438415501"/>
    <n v="3.8539655208587602"/>
    <n v="3.2458345890045202"/>
    <n v="4.0572934150695801"/>
    <n v="3.8747124671936"/>
    <n v="5.5879618553888228"/>
  </r>
  <r>
    <x v="222"/>
    <s v="THA"/>
    <x v="4"/>
    <s v="EG.ELC.NUCL.ZS"/>
    <x v="4"/>
    <x v="2"/>
    <n v="0"/>
    <n v="0"/>
    <n v="0"/>
    <n v="0"/>
    <n v="0"/>
    <n v="0"/>
    <n v="0"/>
    <n v="0"/>
    <n v="0"/>
    <n v="0"/>
    <n v="0"/>
    <n v="0"/>
    <n v="0"/>
    <n v="0"/>
    <n v="0"/>
    <n v="0"/>
    <n v="0"/>
    <n v="0"/>
    <n v="0"/>
    <n v="0"/>
    <n v="0"/>
    <n v="0"/>
    <n v="0"/>
  </r>
  <r>
    <x v="221"/>
    <s v="NAC"/>
    <x v="5"/>
    <s v="EG.ELC.PETR.ZS"/>
    <x v="1"/>
    <x v="1"/>
    <n v="2.7965149879455602"/>
    <n v="3.3058326244354199"/>
    <n v="2.5929927825927699"/>
    <n v="3.4138226509094198"/>
    <n v="3.4171881675720202"/>
    <n v="3.2078917026519802"/>
    <n v="1.84014272689819"/>
    <n v="1.82926785945892"/>
    <n v="1.3670464754104601"/>
    <n v="1.27736687660217"/>
    <n v="1.12716829776764"/>
    <n v="0.92905730009079002"/>
    <n v="0.81476229429244995"/>
    <n v="0.90072655677795399"/>
    <n v="0.965698301792145"/>
    <n v="0.94547975063323997"/>
    <s v="NULL"/>
    <s v="NULL"/>
    <s v="NULL"/>
    <s v="NULL"/>
    <s v="NULL"/>
    <s v="NULL"/>
    <n v="1.4633790169443395"/>
  </r>
  <r>
    <x v="221"/>
    <s v="NAC"/>
    <x v="6"/>
    <s v="EG.ELC.RNWX.KH"/>
    <x v="1"/>
    <x v="1"/>
    <n v="85644001280"/>
    <n v="81120002048"/>
    <n v="90561003520"/>
    <n v="91710996480"/>
    <n v="96633004032"/>
    <n v="104336998400"/>
    <n v="114356002816"/>
    <n v="123641004032"/>
    <n v="145282007040"/>
    <n v="167619002368"/>
    <n v="197808996352"/>
    <n v="228214996992"/>
    <n v="256639991808"/>
    <n v="300283002880"/>
    <n v="335234007040"/>
    <n v="359458013184"/>
    <n v="312903761920"/>
    <n v="326969688064"/>
    <n v="333641351168"/>
    <n v="333243187200"/>
    <n v="326689488896"/>
    <n v="330135928832"/>
    <n v="225815544588.19049"/>
  </r>
  <r>
    <x v="173"/>
    <s v="MKD"/>
    <x v="0"/>
    <s v="EG.ELC.ACCS.ZS"/>
    <x v="2"/>
    <x v="2"/>
    <n v="100"/>
    <n v="100"/>
    <n v="100"/>
    <n v="100"/>
    <n v="99.419998168945298"/>
    <n v="100"/>
    <n v="99"/>
    <n v="100"/>
    <n v="99.199996948242202"/>
    <n v="99.199996948242202"/>
    <n v="100"/>
    <n v="99.726165771484403"/>
    <n v="100"/>
    <n v="100"/>
    <n v="100"/>
    <n v="100"/>
    <n v="100"/>
    <n v="100"/>
    <n v="100"/>
    <n v="100"/>
    <n v="100"/>
    <n v="100"/>
    <n v="104.5974360874721"/>
  </r>
  <r>
    <x v="173"/>
    <s v="MKD"/>
    <x v="1"/>
    <s v="EG.ELC.ACCS.RU.ZS"/>
    <x v="2"/>
    <x v="2"/>
    <n v="100"/>
    <n v="100"/>
    <n v="100"/>
    <n v="100"/>
    <n v="100"/>
    <n v="100"/>
    <n v="100"/>
    <n v="100"/>
    <n v="100"/>
    <n v="100"/>
    <n v="100"/>
    <n v="100"/>
    <n v="100"/>
    <n v="100"/>
    <n v="100"/>
    <n v="100"/>
    <n v="100"/>
    <n v="100"/>
    <n v="100"/>
    <n v="100"/>
    <n v="100"/>
    <n v="100"/>
    <n v="104.76190476190476"/>
  </r>
  <r>
    <x v="173"/>
    <s v="MKD"/>
    <x v="2"/>
    <s v="EG.ELC.ACCS.UR.ZS"/>
    <x v="2"/>
    <x v="2"/>
    <n v="100"/>
    <n v="100"/>
    <n v="100"/>
    <n v="100"/>
    <n v="99.830001831054702"/>
    <n v="100"/>
    <n v="98"/>
    <n v="100"/>
    <n v="99.190002441406307"/>
    <n v="100"/>
    <n v="100"/>
    <n v="99.794746398925795"/>
    <n v="100"/>
    <n v="100"/>
    <n v="100"/>
    <n v="100"/>
    <n v="100"/>
    <n v="100"/>
    <n v="100"/>
    <n v="100"/>
    <n v="100"/>
    <n v="100"/>
    <n v="104.61022622244698"/>
  </r>
  <r>
    <x v="173"/>
    <s v="MKD"/>
    <x v="3"/>
    <s v="EG.ELC.LOSS.ZS"/>
    <x v="2"/>
    <x v="2"/>
    <n v="15.1372776031494"/>
    <n v="16.8343296051025"/>
    <n v="20.292234420776399"/>
    <n v="19.397447586059599"/>
    <n v="20.653966903686499"/>
    <n v="22.9328727722168"/>
    <n v="24.022266387939499"/>
    <n v="23.222530364990199"/>
    <n v="22.880683898925799"/>
    <n v="17.384300231933601"/>
    <n v="17.617080688476602"/>
    <n v="20.535581588745099"/>
    <n v="20.696262359619102"/>
    <n v="18.9038391113281"/>
    <n v="19.892072677612301"/>
    <n v="0"/>
    <n v="14.873044013977101"/>
    <n v="13.417239189147899"/>
    <n v="12.0455894470215"/>
    <n v="10.0839681625366"/>
    <n v="12.6049604415894"/>
    <n v="12.0379390716553"/>
    <n v="17.879308882213778"/>
  </r>
  <r>
    <x v="223"/>
    <s v="TLS"/>
    <x v="4"/>
    <s v="EG.ELC.NUCL.ZS"/>
    <x v="4"/>
    <x v="3"/>
    <n v="0"/>
    <n v="0"/>
    <n v="0"/>
    <n v="0"/>
    <n v="0"/>
    <n v="0"/>
    <n v="0"/>
    <n v="0"/>
    <n v="0"/>
    <n v="0"/>
    <n v="0"/>
    <n v="0"/>
    <n v="0"/>
    <n v="0"/>
    <n v="0"/>
    <n v="0"/>
    <n v="0"/>
    <n v="0"/>
    <n v="0"/>
    <n v="0"/>
    <n v="0"/>
    <n v="0"/>
    <n v="0"/>
  </r>
  <r>
    <x v="173"/>
    <s v="MKD"/>
    <x v="5"/>
    <s v="EG.ELC.PETR.ZS"/>
    <x v="2"/>
    <x v="2"/>
    <n v="6.3279986381530797"/>
    <n v="2.62496066093445"/>
    <n v="3.5133802890777601"/>
    <n v="0.32650637626647899"/>
    <n v="0.35998201370239302"/>
    <n v="0.20167098939418801"/>
    <n v="3.53982305526733"/>
    <n v="7.37149906158447"/>
    <n v="2.8838536739349401"/>
    <n v="3.6760399341583301"/>
    <n v="0.84022039175033603"/>
    <n v="1.0060659646987899"/>
    <n v="1.40530180931091"/>
    <n v="1.8706924915313701"/>
    <n v="2.7726087570190399"/>
    <n v="2.4619200229644802"/>
    <s v="NULL"/>
    <s v="NULL"/>
    <s v="NULL"/>
    <s v="NULL"/>
    <s v="NULL"/>
    <s v="NULL"/>
    <n v="1.9610725776070643"/>
  </r>
  <r>
    <x v="173"/>
    <s v="MKD"/>
    <x v="6"/>
    <s v="EG.ELC.RNWX.KH"/>
    <x v="2"/>
    <x v="2"/>
    <n v="0"/>
    <n v="0"/>
    <n v="0"/>
    <n v="0"/>
    <n v="0"/>
    <n v="0"/>
    <n v="0"/>
    <n v="0"/>
    <n v="0"/>
    <n v="0"/>
    <n v="0"/>
    <n v="1000000"/>
    <n v="3000000"/>
    <n v="9000000"/>
    <n v="85000000"/>
    <n v="164000000"/>
    <n v="65250000"/>
    <n v="80812496"/>
    <n v="98765624"/>
    <n v="102207032"/>
    <n v="86758792"/>
    <n v="92135984"/>
    <n v="37520472.761904761"/>
  </r>
  <r>
    <x v="174"/>
    <s v="MNP"/>
    <x v="0"/>
    <s v="EG.ELC.ACCS.ZS"/>
    <x v="4"/>
    <x v="4"/>
    <n v="100"/>
    <n v="100"/>
    <n v="99.987632751464801"/>
    <n v="99.961898803710895"/>
    <n v="99.922805786132798"/>
    <n v="99.877578735351605"/>
    <n v="99.833190917968807"/>
    <n v="100"/>
    <n v="100"/>
    <n v="100"/>
    <n v="100"/>
    <n v="100"/>
    <n v="100"/>
    <n v="100"/>
    <n v="100"/>
    <n v="100"/>
    <n v="100"/>
    <n v="100"/>
    <n v="100"/>
    <n v="100"/>
    <n v="100"/>
    <n v="100"/>
    <n v="104.74205271402995"/>
  </r>
  <r>
    <x v="174"/>
    <s v="MNP"/>
    <x v="1"/>
    <s v="EG.ELC.ACCS.RU.ZS"/>
    <x v="4"/>
    <x v="4"/>
    <n v="100"/>
    <n v="100"/>
    <n v="100"/>
    <n v="100"/>
    <n v="100"/>
    <n v="100"/>
    <n v="100"/>
    <n v="100"/>
    <n v="100"/>
    <n v="100"/>
    <n v="100"/>
    <n v="100"/>
    <n v="100"/>
    <n v="100"/>
    <n v="100"/>
    <n v="100"/>
    <n v="100"/>
    <n v="100"/>
    <n v="100"/>
    <n v="100"/>
    <n v="100"/>
    <n v="100"/>
    <n v="104.76190476190476"/>
  </r>
  <r>
    <x v="174"/>
    <s v="MNP"/>
    <x v="2"/>
    <s v="EG.ELC.ACCS.UR.ZS"/>
    <x v="4"/>
    <x v="4"/>
    <n v="100"/>
    <n v="100"/>
    <n v="99.854835510253906"/>
    <n v="99.802276611328097"/>
    <n v="99.762275695800795"/>
    <n v="99.741783142089801"/>
    <n v="99.745643615722699"/>
    <n v="100"/>
    <n v="100"/>
    <n v="100"/>
    <n v="100"/>
    <n v="100"/>
    <n v="100"/>
    <n v="100"/>
    <n v="100"/>
    <n v="100"/>
    <n v="100"/>
    <n v="100"/>
    <n v="100"/>
    <n v="100"/>
    <n v="100"/>
    <n v="100"/>
    <n v="104.70984831310454"/>
  </r>
  <r>
    <x v="174"/>
    <s v="MNP"/>
    <x v="3"/>
    <s v="EG.ELC.LOSS.ZS"/>
    <x v="4"/>
    <x v="4"/>
    <n v="0"/>
    <n v="0"/>
    <n v="0"/>
    <n v="0"/>
    <n v="0"/>
    <n v="0"/>
    <n v="0"/>
    <n v="0"/>
    <n v="0"/>
    <n v="0"/>
    <n v="0"/>
    <n v="0"/>
    <n v="0"/>
    <n v="0"/>
    <n v="0"/>
    <n v="0"/>
    <n v="0"/>
    <n v="0"/>
    <n v="0"/>
    <n v="0"/>
    <n v="0"/>
    <n v="0"/>
    <n v="0"/>
  </r>
  <r>
    <x v="224"/>
    <s v="TGO"/>
    <x v="4"/>
    <s v="EG.ELC.NUCL.ZS"/>
    <x v="5"/>
    <x v="0"/>
    <n v="0"/>
    <n v="0"/>
    <n v="0"/>
    <n v="0"/>
    <n v="0"/>
    <n v="0"/>
    <n v="0"/>
    <n v="0"/>
    <n v="0"/>
    <n v="0"/>
    <n v="0"/>
    <n v="0"/>
    <n v="0"/>
    <n v="0"/>
    <n v="0"/>
    <n v="0"/>
    <n v="0"/>
    <n v="0"/>
    <n v="0"/>
    <n v="0"/>
    <n v="0"/>
    <n v="0"/>
    <n v="0"/>
  </r>
  <r>
    <x v="174"/>
    <s v="MNP"/>
    <x v="5"/>
    <s v="EG.ELC.PETR.ZS"/>
    <x v="4"/>
    <x v="4"/>
    <s v="NULL"/>
    <s v="NULL"/>
    <s v="NULL"/>
    <s v="NULL"/>
    <s v="NULL"/>
    <s v="NULL"/>
    <s v="NULL"/>
    <s v="NULL"/>
    <s v="NULL"/>
    <s v="NULL"/>
    <s v="NULL"/>
    <s v="NULL"/>
    <s v="NULL"/>
    <s v="NULL"/>
    <s v="NULL"/>
    <s v="NULL"/>
    <s v="NULL"/>
    <s v="NULL"/>
    <s v="NULL"/>
    <s v="NULL"/>
    <s v="NULL"/>
    <s v="NULL"/>
    <n v="0"/>
  </r>
  <r>
    <x v="174"/>
    <s v="MNP"/>
    <x v="6"/>
    <s v="EG.ELC.RNWX.KH"/>
    <x v="4"/>
    <x v="4"/>
    <n v="0"/>
    <n v="0"/>
    <n v="0"/>
    <n v="0"/>
    <n v="0"/>
    <n v="0"/>
    <n v="0"/>
    <n v="0"/>
    <n v="0"/>
    <n v="0"/>
    <n v="0"/>
    <n v="0"/>
    <n v="0"/>
    <n v="0"/>
    <n v="0"/>
    <n v="0"/>
    <n v="0"/>
    <n v="0"/>
    <n v="0"/>
    <n v="0"/>
    <n v="0"/>
    <n v="0"/>
    <n v="0"/>
  </r>
  <r>
    <x v="175"/>
    <s v="NOR"/>
    <x v="0"/>
    <s v="EG.ELC.ACCS.ZS"/>
    <x v="2"/>
    <x v="4"/>
    <n v="100"/>
    <n v="100"/>
    <n v="100"/>
    <n v="100"/>
    <n v="100"/>
    <n v="100"/>
    <n v="100"/>
    <n v="100"/>
    <n v="100"/>
    <n v="100"/>
    <n v="100"/>
    <n v="100"/>
    <n v="100"/>
    <n v="100"/>
    <n v="100"/>
    <n v="100"/>
    <n v="100"/>
    <n v="100"/>
    <n v="100"/>
    <n v="100"/>
    <n v="100"/>
    <n v="100"/>
    <n v="104.76190476190476"/>
  </r>
  <r>
    <x v="175"/>
    <s v="NOR"/>
    <x v="1"/>
    <s v="EG.ELC.ACCS.RU.ZS"/>
    <x v="2"/>
    <x v="4"/>
    <n v="100"/>
    <n v="100"/>
    <n v="100"/>
    <n v="100"/>
    <n v="100"/>
    <n v="100"/>
    <n v="100"/>
    <n v="100"/>
    <n v="100"/>
    <n v="100"/>
    <n v="100"/>
    <n v="100"/>
    <n v="100"/>
    <n v="100"/>
    <n v="100"/>
    <n v="100"/>
    <n v="100"/>
    <n v="100"/>
    <n v="100"/>
    <n v="100"/>
    <n v="100"/>
    <n v="100"/>
    <n v="104.76190476190476"/>
  </r>
  <r>
    <x v="175"/>
    <s v="NOR"/>
    <x v="2"/>
    <s v="EG.ELC.ACCS.UR.ZS"/>
    <x v="2"/>
    <x v="4"/>
    <n v="100"/>
    <n v="100"/>
    <n v="100"/>
    <n v="100"/>
    <n v="100"/>
    <n v="100"/>
    <n v="100"/>
    <n v="100"/>
    <n v="100"/>
    <n v="100"/>
    <n v="100"/>
    <n v="100"/>
    <n v="100"/>
    <n v="100"/>
    <n v="100"/>
    <n v="100"/>
    <n v="100"/>
    <n v="100"/>
    <n v="100"/>
    <n v="100"/>
    <n v="100"/>
    <n v="100"/>
    <n v="104.76190476190476"/>
  </r>
  <r>
    <x v="175"/>
    <s v="NOR"/>
    <x v="3"/>
    <s v="EG.ELC.LOSS.ZS"/>
    <x v="2"/>
    <x v="4"/>
    <n v="8.1965599060058594"/>
    <n v="8.2018013000488299"/>
    <n v="7.1122541427612296"/>
    <n v="8.6585607528686506"/>
    <n v="9.8840217590331996"/>
    <n v="7.2862401008606001"/>
    <n v="8.3433704376220703"/>
    <n v="7.4284410476684597"/>
    <n v="6.8726673126220703"/>
    <n v="5.7856602668762198"/>
    <n v="7.7013583183288601"/>
    <n v="6.41687107086182"/>
    <n v="6.20414066314697"/>
    <n v="6.0246109962463397"/>
    <n v="6.0796170234680202"/>
    <n v="0"/>
    <n v="4.5770921707153303"/>
    <n v="4.1703300476074201"/>
    <n v="3.7067599296569802"/>
    <n v="3.1135454177856401"/>
    <n v="3.8919320106506299"/>
    <n v="3.72064185142517"/>
    <n v="6.3512607869647795"/>
  </r>
  <r>
    <x v="225"/>
    <s v="TON"/>
    <x v="4"/>
    <s v="EG.ELC.NUCL.ZS"/>
    <x v="4"/>
    <x v="2"/>
    <n v="0"/>
    <n v="0"/>
    <n v="0"/>
    <n v="0"/>
    <n v="0"/>
    <n v="0"/>
    <n v="0"/>
    <n v="0"/>
    <n v="0"/>
    <n v="0"/>
    <n v="0"/>
    <n v="0"/>
    <n v="0"/>
    <n v="0"/>
    <n v="0"/>
    <n v="0"/>
    <n v="0"/>
    <n v="0"/>
    <n v="0"/>
    <n v="0"/>
    <n v="0"/>
    <n v="0"/>
    <n v="0"/>
  </r>
  <r>
    <x v="175"/>
    <s v="NOR"/>
    <x v="5"/>
    <s v="EG.ELC.PETR.ZS"/>
    <x v="2"/>
    <x v="4"/>
    <n v="6.31530210375786E-3"/>
    <n v="7.4179694056510899E-3"/>
    <n v="1.6891891136765501E-2"/>
    <n v="2.9061865061521499E-2"/>
    <n v="2.5429809466004399E-2"/>
    <n v="1.67583525180817E-2"/>
    <n v="2.39230506122112E-2"/>
    <n v="2.5714118033647499E-2"/>
    <n v="2.33716014772654E-2"/>
    <n v="2.2904435172676998E-2"/>
    <n v="2.5154579430818599E-2"/>
    <n v="2.37398110330105E-2"/>
    <n v="2.3867325857281699E-2"/>
    <n v="2.7728648856282199E-2"/>
    <n v="2.05344632267952E-2"/>
    <n v="2.0149802789092099E-2"/>
    <s v="NULL"/>
    <s v="NULL"/>
    <s v="NULL"/>
    <s v="NULL"/>
    <s v="NULL"/>
    <s v="NULL"/>
    <n v="1.6141096484803025E-2"/>
  </r>
  <r>
    <x v="175"/>
    <s v="NOR"/>
    <x v="6"/>
    <s v="EG.ELC.RNWX.KH"/>
    <x v="2"/>
    <x v="4"/>
    <n v="287000000"/>
    <n v="282000000"/>
    <n v="325000000"/>
    <n v="548000000"/>
    <n v="611000000"/>
    <n v="832000000"/>
    <n v="1024000000"/>
    <n v="1278000000"/>
    <n v="1310000000"/>
    <n v="1204000000"/>
    <n v="1228999936"/>
    <n v="1650000000"/>
    <n v="1904999936"/>
    <n v="2216000000"/>
    <n v="2475000064"/>
    <n v="2712000000"/>
    <n v="2327000064"/>
    <n v="2432499968"/>
    <n v="2486625024"/>
    <n v="2489531136"/>
    <n v="2433914112"/>
    <n v="2460642560"/>
    <n v="1643724419.0476191"/>
  </r>
  <r>
    <x v="226"/>
    <s v="OED"/>
    <x v="0"/>
    <s v="EG.ELC.ACCS.ZS"/>
    <x v="1"/>
    <x v="1"/>
    <n v="99.641029357910199"/>
    <n v="99.669013977050795"/>
    <n v="99.613746643066406"/>
    <n v="99.597099304199205"/>
    <n v="99.688659667968807"/>
    <n v="99.766654968261705"/>
    <n v="99.765945434570298"/>
    <n v="99.650077819824205"/>
    <n v="99.762794494628906"/>
    <n v="99.688980102539105"/>
    <n v="99.810562133789105"/>
    <n v="99.788970947265597"/>
    <n v="99.813858032226605"/>
    <n v="99.837577819824205"/>
    <n v="99.844139099121094"/>
    <n v="99.837928771972699"/>
    <n v="99.8333740234375"/>
    <n v="99.8382568359375"/>
    <n v="99.838424682617202"/>
    <n v="99.836997985839801"/>
    <n v="99.836761474609403"/>
    <n v="99.837608337402301"/>
    <n v="104.51421247209824"/>
  </r>
  <r>
    <x v="226"/>
    <s v="OED"/>
    <x v="1"/>
    <s v="EG.ELC.ACCS.RU.ZS"/>
    <x v="1"/>
    <x v="1"/>
    <n v="98.743301391601605"/>
    <n v="98.840019226074205"/>
    <n v="98.603347778320298"/>
    <n v="98.580123901367202"/>
    <n v="98.931495666503906"/>
    <n v="99.191436767578097"/>
    <n v="99.139900207519503"/>
    <n v="98.735786437988295"/>
    <n v="99.075950622558594"/>
    <n v="98.808494567871094"/>
    <n v="99.2430419921875"/>
    <n v="99.148475646972699"/>
    <n v="99.252761840820298"/>
    <n v="99.326225280761705"/>
    <n v="99.384124755859403"/>
    <n v="99.490905761718807"/>
    <n v="99.363502502441406"/>
    <n v="99.391189575195298"/>
    <n v="99.407432556152301"/>
    <n v="99.413253784179702"/>
    <n v="99.393844604492202"/>
    <n v="99.401428222656307"/>
    <n v="103.85076395670573"/>
  </r>
  <r>
    <x v="226"/>
    <s v="OED"/>
    <x v="2"/>
    <s v="EG.ELC.ACCS.UR.ZS"/>
    <x v="1"/>
    <x v="1"/>
    <n v="99.930381774902301"/>
    <n v="99.931388854980497"/>
    <n v="99.926513671875"/>
    <n v="99.905258178710895"/>
    <n v="99.887496948242202"/>
    <n v="99.908935546875"/>
    <n v="99.922744750976605"/>
    <n v="99.889457702636705"/>
    <n v="99.941146850585895"/>
    <n v="99.922233581542997"/>
    <n v="99.9615478515625"/>
    <n v="99.957061767578097"/>
    <n v="99.959358215332003"/>
    <n v="99.972412109375"/>
    <n v="99.960632324218807"/>
    <n v="99.927742004394503"/>
    <n v="99.955032348632798"/>
    <n v="99.953956604003906"/>
    <n v="99.9493408203125"/>
    <n v="99.946517944335895"/>
    <n v="99.951210021972699"/>
    <n v="99.950256347656307"/>
    <n v="104.69574410574776"/>
  </r>
  <r>
    <x v="226"/>
    <s v="OED"/>
    <x v="3"/>
    <s v="EG.ELC.LOSS.ZS"/>
    <x v="1"/>
    <x v="1"/>
    <n v="6.4909682273864702"/>
    <n v="5.9381060600280797"/>
    <n v="6.5839319229126003"/>
    <n v="6.2114071846008301"/>
    <n v="6.5768632888793901"/>
    <n v="6.5934123992919904"/>
    <n v="6.5107932090759304"/>
    <n v="6.4174742698669398"/>
    <n v="6.3111867904663104"/>
    <n v="6.5871505737304696"/>
    <n v="6.3872179985046396"/>
    <n v="6.37416791915894"/>
    <n v="6.4684319496154803"/>
    <n v="6.3978991508483896"/>
    <n v="6.3286099433898899"/>
    <n v="0"/>
    <n v="4.7987351417541504"/>
    <n v="4.3813109397888201"/>
    <n v="3.8771641254425"/>
    <n v="3.2643024921417201"/>
    <n v="4.0803780555725098"/>
    <n v="3.90078902244568"/>
    <n v="5.7371571745191305"/>
  </r>
  <r>
    <x v="227"/>
    <s v="TTO"/>
    <x v="4"/>
    <s v="EG.ELC.NUCL.ZS"/>
    <x v="6"/>
    <x v="4"/>
    <n v="0"/>
    <n v="0"/>
    <n v="0"/>
    <n v="0"/>
    <n v="0"/>
    <n v="0"/>
    <n v="0"/>
    <n v="0"/>
    <n v="0"/>
    <n v="0"/>
    <n v="0"/>
    <n v="0"/>
    <n v="0"/>
    <n v="0"/>
    <n v="0"/>
    <n v="0"/>
    <n v="0"/>
    <n v="0"/>
    <n v="0"/>
    <n v="0"/>
    <n v="0"/>
    <n v="0"/>
    <n v="0"/>
  </r>
  <r>
    <x v="226"/>
    <s v="OED"/>
    <x v="5"/>
    <s v="EG.ELC.PETR.ZS"/>
    <x v="1"/>
    <x v="1"/>
    <n v="6.0468859672546396"/>
    <n v="5.99621629714966"/>
    <n v="5.6744403839111301"/>
    <n v="5.8887491226196298"/>
    <n v="5.3327507972717303"/>
    <n v="5.1039881706237802"/>
    <n v="4.0322189331054696"/>
    <n v="4.0189557075500497"/>
    <n v="3.5320384502410902"/>
    <n v="3.0516891479492201"/>
    <n v="2.6950204372406001"/>
    <n v="2.83330202102661"/>
    <n v="3.14519238471985"/>
    <n v="2.6882660388946502"/>
    <n v="2.3226294517517099"/>
    <n v="2.16569256782532"/>
    <s v="NULL"/>
    <s v="NULL"/>
    <s v="NULL"/>
    <s v="NULL"/>
    <s v="NULL"/>
    <s v="NULL"/>
    <n v="3.0727636132921492"/>
  </r>
  <r>
    <x v="226"/>
    <s v="OED"/>
    <x v="6"/>
    <s v="EG.ELC.RNWX.KH"/>
    <x v="1"/>
    <x v="1"/>
    <n v="179212992512"/>
    <n v="183359995904"/>
    <n v="209154998272"/>
    <n v="228703993856"/>
    <n v="262209994752"/>
    <n v="297846013952"/>
    <n v="332158992384"/>
    <n v="380361998336"/>
    <n v="432050995200"/>
    <n v="488326987776"/>
    <n v="582080987136"/>
    <n v="684120997888"/>
    <n v="786954977280"/>
    <n v="899257008128"/>
    <n v="997726027776"/>
    <n v="1119569969152"/>
    <n v="950877028352"/>
    <n v="991857475584"/>
    <n v="1015007608832"/>
    <n v="1019328004096"/>
    <n v="994267561984"/>
    <n v="1005115146240"/>
    <n v="668549988352"/>
  </r>
  <r>
    <x v="176"/>
    <s v="OMN"/>
    <x v="0"/>
    <s v="EG.ELC.ACCS.ZS"/>
    <x v="3"/>
    <x v="4"/>
    <n v="100"/>
    <n v="100"/>
    <n v="100"/>
    <n v="100"/>
    <n v="100"/>
    <n v="100"/>
    <n v="100"/>
    <n v="100"/>
    <n v="100"/>
    <n v="100"/>
    <n v="100"/>
    <n v="100"/>
    <n v="100"/>
    <n v="100"/>
    <n v="100"/>
    <n v="100"/>
    <n v="100"/>
    <n v="100"/>
    <n v="100"/>
    <n v="100"/>
    <n v="100"/>
    <n v="100"/>
    <n v="104.76190476190476"/>
  </r>
  <r>
    <x v="176"/>
    <s v="OMN"/>
    <x v="1"/>
    <s v="EG.ELC.ACCS.RU.ZS"/>
    <x v="3"/>
    <x v="4"/>
    <n v="100"/>
    <n v="100"/>
    <n v="100"/>
    <n v="100"/>
    <n v="100"/>
    <n v="100"/>
    <n v="100"/>
    <n v="100"/>
    <n v="100"/>
    <n v="100"/>
    <n v="100"/>
    <n v="100"/>
    <n v="100"/>
    <n v="100"/>
    <n v="100"/>
    <n v="100"/>
    <n v="100"/>
    <n v="100"/>
    <n v="100"/>
    <n v="100"/>
    <n v="100"/>
    <n v="100"/>
    <n v="104.76190476190476"/>
  </r>
  <r>
    <x v="176"/>
    <s v="OMN"/>
    <x v="2"/>
    <s v="EG.ELC.ACCS.UR.ZS"/>
    <x v="3"/>
    <x v="4"/>
    <n v="99.997421264648395"/>
    <n v="99.983352661132798"/>
    <n v="100"/>
    <n v="100"/>
    <n v="100"/>
    <n v="100"/>
    <n v="100"/>
    <n v="100"/>
    <n v="100"/>
    <n v="100"/>
    <n v="100"/>
    <n v="100"/>
    <n v="100"/>
    <n v="100"/>
    <n v="100"/>
    <n v="100"/>
    <n v="100"/>
    <n v="100"/>
    <n v="100"/>
    <n v="100"/>
    <n v="100"/>
    <n v="100"/>
    <n v="104.76098923456101"/>
  </r>
  <r>
    <x v="176"/>
    <s v="OMN"/>
    <x v="3"/>
    <s v="EG.ELC.LOSS.ZS"/>
    <x v="3"/>
    <x v="4"/>
    <n v="20.2941493988037"/>
    <n v="19.0202312469482"/>
    <n v="20.404607772827099"/>
    <n v="20.94455909729"/>
    <n v="18.5581359863281"/>
    <n v="22.182737350463899"/>
    <n v="20.433256149291999"/>
    <n v="20.139745712280298"/>
    <n v="17.882734298706101"/>
    <n v="18.107889175415"/>
    <n v="15.2732229232788"/>
    <n v="12.9925937652588"/>
    <n v="13.630730628967299"/>
    <n v="10.9413108825684"/>
    <n v="10.882999420166"/>
    <n v="0"/>
    <n v="8.8637599945068395"/>
    <n v="7.6720175743103001"/>
    <n v="6.8546943664550799"/>
    <n v="5.8476181030273402"/>
    <n v="7.3095226287841797"/>
    <n v="6.9209632873535201"/>
    <n v="14.53130856014433"/>
  </r>
  <r>
    <x v="228"/>
    <s v="TUN"/>
    <x v="4"/>
    <s v="EG.ELC.NUCL.ZS"/>
    <x v="3"/>
    <x v="3"/>
    <n v="0"/>
    <n v="0"/>
    <n v="0"/>
    <n v="0"/>
    <n v="0"/>
    <n v="0"/>
    <n v="0"/>
    <n v="0"/>
    <n v="0"/>
    <n v="0"/>
    <n v="0"/>
    <n v="0"/>
    <n v="0"/>
    <n v="0"/>
    <n v="0"/>
    <n v="0"/>
    <n v="0"/>
    <n v="0"/>
    <n v="0"/>
    <n v="0"/>
    <n v="0"/>
    <n v="0"/>
    <n v="0"/>
  </r>
  <r>
    <x v="176"/>
    <s v="OMN"/>
    <x v="5"/>
    <s v="EG.ELC.PETR.ZS"/>
    <x v="3"/>
    <x v="4"/>
    <n v="17.166063308715799"/>
    <n v="17.664577484130898"/>
    <n v="18.004064559936499"/>
    <n v="18.004480361938501"/>
    <n v="18.0015659332275"/>
    <n v="2.0927109718322798"/>
    <n v="1.9906322956085201"/>
    <n v="2.1167283058166499"/>
    <n v="2.1745903491973899"/>
    <n v="2.14692330360413"/>
    <n v="2.2453200817108199"/>
    <n v="2.3452501296997101"/>
    <n v="2.4183554649353001"/>
    <n v="2.6105182170867902"/>
    <n v="2.5988738536834699"/>
    <n v="2.63447093963623"/>
    <s v="NULL"/>
    <s v="NULL"/>
    <s v="NULL"/>
    <s v="NULL"/>
    <s v="NULL"/>
    <s v="NULL"/>
    <n v="5.4388155028933554"/>
  </r>
  <r>
    <x v="176"/>
    <s v="OMN"/>
    <x v="6"/>
    <s v="EG.ELC.RNWX.KH"/>
    <x v="3"/>
    <x v="4"/>
    <n v="0"/>
    <n v="0"/>
    <n v="0"/>
    <n v="0"/>
    <n v="0"/>
    <n v="0"/>
    <n v="0"/>
    <n v="0"/>
    <n v="0"/>
    <n v="0"/>
    <n v="0"/>
    <n v="0"/>
    <n v="0"/>
    <n v="0"/>
    <n v="0"/>
    <n v="0"/>
    <n v="0"/>
    <n v="0"/>
    <n v="0"/>
    <n v="0"/>
    <n v="0"/>
    <n v="0"/>
    <n v="0"/>
  </r>
  <r>
    <x v="177"/>
    <s v="OSS"/>
    <x v="0"/>
    <s v="EG.ELC.ACCS.ZS"/>
    <x v="1"/>
    <x v="1"/>
    <n v="56.486991882324197"/>
    <n v="57.082984924316399"/>
    <n v="54.355079650878899"/>
    <n v="55.671138763427699"/>
    <n v="57.4502563476563"/>
    <n v="58.718807220458999"/>
    <n v="60.561737060546903"/>
    <n v="62.105781555175803"/>
    <n v="63.359828948974602"/>
    <n v="63.898109436035199"/>
    <n v="66.022315979003906"/>
    <n v="68.051162719726605"/>
    <n v="69.245651245117202"/>
    <n v="70.258163452148395"/>
    <n v="71.422271728515597"/>
    <n v="72.839775085449205"/>
    <n v="70.941459655761705"/>
    <n v="71.365417480468807"/>
    <n v="71.642234802246094"/>
    <n v="71.697219848632798"/>
    <n v="71.411582946777301"/>
    <n v="71.529113769531307"/>
    <n v="68.386527833484465"/>
  </r>
  <r>
    <x v="177"/>
    <s v="OSS"/>
    <x v="1"/>
    <s v="EG.ELC.ACCS.RU.ZS"/>
    <x v="1"/>
    <x v="1"/>
    <n v="32.265937805175803"/>
    <n v="40.036918640136697"/>
    <n v="38.969081878662102"/>
    <n v="40.337806701660199"/>
    <n v="36.360420227050803"/>
    <n v="37.599967956542997"/>
    <n v="35.742870330810497"/>
    <n v="40.827011108398402"/>
    <n v="42.027256011962898"/>
    <n v="41.687736511230497"/>
    <n v="40.939075469970703"/>
    <n v="43.612857818603501"/>
    <n v="44.579036712646499"/>
    <n v="46.557403564453097"/>
    <n v="47.3077583312988"/>
    <n v="49.325004577636697"/>
    <n v="46.942302703857401"/>
    <n v="47.533119201660199"/>
    <n v="47.777046203613303"/>
    <n v="47.894367218017599"/>
    <n v="47.536708831787102"/>
    <n v="47.685310363769503"/>
    <n v="44.930714198521208"/>
  </r>
  <r>
    <x v="177"/>
    <s v="OSS"/>
    <x v="2"/>
    <s v="EG.ELC.ACCS.UR.ZS"/>
    <x v="1"/>
    <x v="1"/>
    <n v="77.742607116699205"/>
    <n v="77.793922424316406"/>
    <n v="78.743522644042997"/>
    <n v="79.297859191894503"/>
    <n v="79.924705505371094"/>
    <n v="80.564369201660199"/>
    <n v="81.910972595214801"/>
    <n v="82.6187744140625"/>
    <n v="83.117492675781307"/>
    <n v="84.109237670898395"/>
    <n v="84.579818725585895"/>
    <n v="85.609321594238295"/>
    <n v="86.449089050292997"/>
    <n v="86.393844604492202"/>
    <n v="87.536354064941406"/>
    <n v="88.131210327148395"/>
    <n v="87.127624511718807"/>
    <n v="87.297256469726605"/>
    <n v="87.523109436035199"/>
    <n v="87.519798278808594"/>
    <n v="87.366950988769503"/>
    <n v="87.426780700683594"/>
    <n v="88.037362961542044"/>
  </r>
  <r>
    <x v="177"/>
    <s v="OSS"/>
    <x v="3"/>
    <s v="EG.ELC.LOSS.ZS"/>
    <x v="1"/>
    <x v="1"/>
    <n v="7.6072921752929696"/>
    <n v="8.1727962493896502"/>
    <n v="7.7193775177001998"/>
    <n v="7.1547365188598597"/>
    <n v="6.8759856224060103"/>
    <n v="7.6219725608825701"/>
    <n v="7.4931335449218803"/>
    <n v="7.3784918785095197"/>
    <n v="8.43884181976318"/>
    <n v="8.2088823318481392"/>
    <n v="7.4762301445007298"/>
    <n v="6.79553318023682"/>
    <n v="6.6284818649292001"/>
    <n v="6.7273731231689498"/>
    <n v="6.2015829086303702"/>
    <n v="0"/>
    <n v="4.8893594741821298"/>
    <n v="4.4545788764953604"/>
    <n v="3.8863801956176798"/>
    <n v="3.3075795173645002"/>
    <n v="4.1344747543334996"/>
    <n v="3.9457533359527601"/>
    <n v="6.4342303616659997"/>
  </r>
  <r>
    <x v="229"/>
    <s v="TUR"/>
    <x v="4"/>
    <s v="EG.ELC.NUCL.ZS"/>
    <x v="2"/>
    <x v="2"/>
    <n v="0"/>
    <n v="0"/>
    <n v="0"/>
    <n v="0"/>
    <n v="0"/>
    <n v="0"/>
    <n v="0"/>
    <n v="0"/>
    <n v="0"/>
    <n v="0"/>
    <n v="0"/>
    <n v="0"/>
    <n v="0"/>
    <n v="0"/>
    <n v="0"/>
    <n v="0"/>
    <n v="0"/>
    <n v="0"/>
    <n v="0"/>
    <n v="0"/>
    <n v="0"/>
    <n v="0"/>
    <n v="0"/>
  </r>
  <r>
    <x v="177"/>
    <s v="OSS"/>
    <x v="5"/>
    <s v="EG.ELC.PETR.ZS"/>
    <x v="1"/>
    <x v="1"/>
    <n v="10.836851119995099"/>
    <n v="10.6249942779541"/>
    <n v="10.6426181793213"/>
    <n v="10.8028240203857"/>
    <n v="10.8274822235107"/>
    <n v="10.343542098999"/>
    <n v="10.424675941467299"/>
    <n v="9.6376104354858398"/>
    <n v="8.6141061782836896"/>
    <n v="8.4528083801269496"/>
    <n v="7.55893898010254"/>
    <n v="7.1900434494018599"/>
    <n v="6.8614907264709499"/>
    <n v="6.3011674880981401"/>
    <n v="5.87219285964966"/>
    <n v="5.2116737365722701"/>
    <s v="NULL"/>
    <s v="NULL"/>
    <s v="NULL"/>
    <s v="NULL"/>
    <s v="NULL"/>
    <s v="NULL"/>
    <n v="6.676334290277385"/>
  </r>
  <r>
    <x v="177"/>
    <s v="OSS"/>
    <x v="6"/>
    <s v="EG.ELC.RNWX.KH"/>
    <x v="1"/>
    <x v="1"/>
    <n v="1774000000"/>
    <n v="1947000064"/>
    <n v="1916000000"/>
    <n v="1898000000"/>
    <n v="2000999936"/>
    <n v="2212999936"/>
    <n v="3204000000"/>
    <n v="4183000064"/>
    <n v="4716000256"/>
    <n v="5589000192"/>
    <n v="6118000128"/>
    <n v="6545999872"/>
    <n v="7446000128"/>
    <n v="7318000128"/>
    <n v="7520999936"/>
    <n v="7560999936"/>
    <n v="7461499904"/>
    <n v="7465375232"/>
    <n v="7502218752"/>
    <n v="7497523200"/>
    <n v="7481654272"/>
    <n v="7486692864"/>
    <n v="5564093561.9047623"/>
  </r>
  <r>
    <x v="179"/>
    <s v="PSS"/>
    <x v="0"/>
    <s v="EG.ELC.ACCS.ZS"/>
    <x v="1"/>
    <x v="1"/>
    <n v="55.005138397216797"/>
    <n v="56.383132934570298"/>
    <n v="58.267581939697301"/>
    <n v="59.2413330078125"/>
    <n v="60.415153503417997"/>
    <n v="62.072021484375"/>
    <n v="61.439682006835902"/>
    <n v="63.345981597900398"/>
    <n v="66.766761779785199"/>
    <n v="64.899269104003906"/>
    <n v="70.0015869140625"/>
    <n v="71.467689514160199"/>
    <n v="72.930107116699205"/>
    <n v="72.447654724121094"/>
    <n v="76.697265625"/>
    <n v="79.276382446289105"/>
    <n v="75.337852478027301"/>
    <n v="75.939788818359403"/>
    <n v="76.812820434570298"/>
    <n v="76.841712951660199"/>
    <n v="76.233039855957003"/>
    <n v="76.456840515136705"/>
    <n v="71.822799864269442"/>
  </r>
  <r>
    <x v="179"/>
    <s v="PSS"/>
    <x v="1"/>
    <s v="EG.ELC.ACCS.RU.ZS"/>
    <x v="1"/>
    <x v="1"/>
    <n v="53.936203002929702"/>
    <n v="55.556930541992202"/>
    <n v="42.311428070068402"/>
    <n v="43.710433959960902"/>
    <n v="45.050342559814503"/>
    <n v="47.265350341796903"/>
    <n v="46.048336029052699"/>
    <n v="68.128524780273395"/>
    <n v="53.134185791015597"/>
    <n v="49.848793029785199"/>
    <n v="58.0265083312988"/>
    <n v="59.932174682617202"/>
    <n v="61.948875427246101"/>
    <n v="61.619216918945298"/>
    <n v="67.389663696289105"/>
    <n v="71.351638793945298"/>
    <n v="65.577346801757798"/>
    <n v="66.484466552734403"/>
    <n v="67.700775146484403"/>
    <n v="67.778556823730497"/>
    <n v="66.885284423828097"/>
    <n v="67.212272644042997"/>
    <n v="61.280824207124255"/>
  </r>
  <r>
    <x v="179"/>
    <s v="PSS"/>
    <x v="2"/>
    <s v="EG.ELC.ACCS.UR.ZS"/>
    <x v="1"/>
    <x v="1"/>
    <n v="87.568984985351605"/>
    <n v="87.859085083007798"/>
    <n v="87.971549987792997"/>
    <n v="87.956794738769503"/>
    <n v="88.604675292968807"/>
    <n v="89.010513305664105"/>
    <n v="89.161033630371094"/>
    <n v="90.373603820800795"/>
    <n v="90.713119506835895"/>
    <n v="90.984680175781307"/>
    <n v="90.506553649902301"/>
    <n v="91.018440246582003"/>
    <n v="91.359924316406307"/>
    <n v="90.458724975585895"/>
    <n v="92.037559509277301"/>
    <n v="92.213897705078097"/>
    <n v="91.517524719238295"/>
    <n v="91.556930541992202"/>
    <n v="91.831481933593807"/>
    <n v="91.779960632324205"/>
    <n v="91.671470642089801"/>
    <n v="91.7099609375"/>
    <n v="94.660308111281637"/>
  </r>
  <r>
    <x v="179"/>
    <s v="PSS"/>
    <x v="3"/>
    <s v="EG.ELC.LOSS.ZS"/>
    <x v="1"/>
    <x v="1"/>
    <n v="0"/>
    <n v="0"/>
    <n v="0"/>
    <n v="0"/>
    <n v="0"/>
    <n v="0"/>
    <n v="0"/>
    <n v="0"/>
    <n v="0"/>
    <n v="0"/>
    <n v="0"/>
    <n v="0"/>
    <n v="0"/>
    <n v="0"/>
    <n v="0"/>
    <n v="0"/>
    <n v="0"/>
    <n v="0"/>
    <n v="0"/>
    <n v="0"/>
    <n v="0"/>
    <n v="0"/>
    <n v="0"/>
  </r>
  <r>
    <x v="230"/>
    <s v="TKM"/>
    <x v="4"/>
    <s v="EG.ELC.NUCL.ZS"/>
    <x v="2"/>
    <x v="2"/>
    <n v="0"/>
    <n v="0"/>
    <n v="0"/>
    <n v="0"/>
    <n v="0"/>
    <n v="0"/>
    <n v="0"/>
    <n v="0"/>
    <n v="0"/>
    <n v="0"/>
    <n v="0"/>
    <n v="0"/>
    <n v="0"/>
    <n v="0"/>
    <n v="0"/>
    <n v="0"/>
    <n v="0"/>
    <n v="0"/>
    <n v="0"/>
    <n v="0"/>
    <n v="0"/>
    <n v="0"/>
    <n v="0"/>
  </r>
  <r>
    <x v="179"/>
    <s v="PSS"/>
    <x v="5"/>
    <s v="EG.ELC.PETR.ZS"/>
    <x v="1"/>
    <x v="1"/>
    <s v="NULL"/>
    <s v="NULL"/>
    <s v="NULL"/>
    <s v="NULL"/>
    <s v="NULL"/>
    <s v="NULL"/>
    <s v="NULL"/>
    <s v="NULL"/>
    <s v="NULL"/>
    <s v="NULL"/>
    <s v="NULL"/>
    <s v="NULL"/>
    <s v="NULL"/>
    <s v="NULL"/>
    <s v="NULL"/>
    <s v="NULL"/>
    <s v="NULL"/>
    <s v="NULL"/>
    <s v="NULL"/>
    <s v="NULL"/>
    <s v="NULL"/>
    <s v="NULL"/>
    <n v="0"/>
  </r>
  <r>
    <x v="179"/>
    <s v="PSS"/>
    <x v="6"/>
    <s v="EG.ELC.RNWX.KH"/>
    <x v="1"/>
    <x v="1"/>
    <n v="0"/>
    <n v="0"/>
    <n v="0"/>
    <n v="0"/>
    <n v="0"/>
    <n v="0"/>
    <n v="0"/>
    <n v="0"/>
    <n v="0"/>
    <n v="0"/>
    <n v="0"/>
    <n v="0"/>
    <n v="0"/>
    <n v="0"/>
    <n v="0"/>
    <n v="0"/>
    <n v="0"/>
    <n v="0"/>
    <n v="0"/>
    <n v="0"/>
    <n v="0"/>
    <n v="0"/>
    <n v="0"/>
  </r>
  <r>
    <x v="231"/>
    <s v="PAK"/>
    <x v="0"/>
    <s v="EG.ELC.ACCS.ZS"/>
    <x v="0"/>
    <x v="3"/>
    <n v="70.310600280761705"/>
    <n v="70.361534118652301"/>
    <n v="70.404876708984403"/>
    <n v="70.4429931640625"/>
    <n v="70.478218078613295"/>
    <n v="70.512901306152301"/>
    <n v="70.549468994140597"/>
    <n v="70.590545654296903"/>
    <n v="70.638862609863295"/>
    <n v="70.697113037109403"/>
    <n v="70.768020629882798"/>
    <n v="70.854278564453097"/>
    <n v="70.958610534667997"/>
    <n v="71.082771301269503"/>
    <n v="71.224739074707003"/>
    <n v="71.381546020507798"/>
    <n v="71.161918640136705"/>
    <n v="71.212745666503906"/>
    <n v="71.2452392578125"/>
    <n v="71.250358581542997"/>
    <n v="71.217567443847699"/>
    <n v="71.231475830078097"/>
    <n v="74.217923118954602"/>
  </r>
  <r>
    <x v="231"/>
    <s v="PAK"/>
    <x v="1"/>
    <s v="EG.ELC.ACCS.RU.ZS"/>
    <x v="0"/>
    <x v="3"/>
    <n v="58.786350250244098"/>
    <n v="58.618602752685497"/>
    <n v="58.436374664306598"/>
    <n v="58.240634918212898"/>
    <n v="58.0306587219238"/>
    <n v="57.806709289550803"/>
    <n v="57.569084167480497"/>
    <n v="57.323280334472699"/>
    <n v="57.076786041259801"/>
    <n v="56.836612701416001"/>
    <n v="56.609367370605497"/>
    <n v="56.402347564697301"/>
    <n v="56.223075866699197"/>
    <n v="56.078342437744098"/>
    <n v="55.963787078857401"/>
    <n v="55.874069213867202"/>
    <n v="56.034820556640597"/>
    <n v="55.987754821777301"/>
    <n v="55.9651069641113"/>
    <n v="55.965438842773402"/>
    <n v="55.98828125"/>
    <n v="55.976646423339801"/>
    <n v="59.609244392031712"/>
  </r>
  <r>
    <x v="231"/>
    <s v="PAK"/>
    <x v="2"/>
    <s v="EG.ELC.ACCS.UR.ZS"/>
    <x v="0"/>
    <x v="3"/>
    <n v="93.727378845214801"/>
    <n v="94.010200500488295"/>
    <n v="94.291687011718807"/>
    <n v="94.578804016113295"/>
    <n v="94.878471374511705"/>
    <n v="95.197654724121094"/>
    <n v="95.541191101074205"/>
    <n v="95.905494689941406"/>
    <n v="96.284873962402301"/>
    <n v="96.673652648925795"/>
    <n v="97.066131591796903"/>
    <n v="97.456634521484403"/>
    <n v="97.8394775390625"/>
    <n v="98.210227966308594"/>
    <n v="98.569534301757798"/>
    <n v="98.919303894042997"/>
    <n v="98.384635925292997"/>
    <n v="98.520927429199205"/>
    <n v="98.598602294921903"/>
    <n v="98.605865478515597"/>
    <n v="98.527503967285199"/>
    <n v="98.563224792480497"/>
    <n v="101.44530850365048"/>
  </r>
  <r>
    <x v="231"/>
    <s v="PAK"/>
    <x v="3"/>
    <s v="EG.ELC.LOSS.ZS"/>
    <x v="0"/>
    <x v="3"/>
    <n v="24.2674255371094"/>
    <n v="26.063785552978501"/>
    <n v="26.4754829406738"/>
    <n v="25.202276229858398"/>
    <n v="24.567611694335898"/>
    <n v="24.0374240875244"/>
    <n v="22.310691833496101"/>
    <n v="19.5921020507813"/>
    <n v="21.170974731445298"/>
    <n v="19.880029678344702"/>
    <n v="16.2262668609619"/>
    <n v="16.8829536437988"/>
    <n v="17.031990051269499"/>
    <n v="16.2688808441162"/>
    <n v="17.135566711425799"/>
    <n v="0"/>
    <n v="12.6091089248657"/>
    <n v="11.503389358520501"/>
    <n v="10.3120164871216"/>
    <n v="8.6061286926269496"/>
    <n v="10.7576608657837"/>
    <n v="10.2947988510132"/>
    <n v="18.152217410859599"/>
  </r>
  <r>
    <x v="232"/>
    <s v="TCA"/>
    <x v="4"/>
    <s v="EG.ELC.NUCL.ZS"/>
    <x v="6"/>
    <x v="4"/>
    <n v="0"/>
    <n v="0"/>
    <n v="0"/>
    <n v="0"/>
    <n v="0"/>
    <n v="0"/>
    <n v="0"/>
    <n v="0"/>
    <n v="0"/>
    <n v="0"/>
    <n v="0"/>
    <n v="0"/>
    <n v="0"/>
    <n v="0"/>
    <n v="0"/>
    <n v="0"/>
    <n v="0"/>
    <n v="0"/>
    <n v="0"/>
    <n v="0"/>
    <n v="0"/>
    <n v="0"/>
    <n v="0"/>
  </r>
  <r>
    <x v="231"/>
    <s v="PAK"/>
    <x v="5"/>
    <s v="EG.ELC.PETR.ZS"/>
    <x v="0"/>
    <x v="3"/>
    <n v="39.497329711914098"/>
    <n v="35.976806640625"/>
    <n v="32.199092864990199"/>
    <n v="15.7305459976196"/>
    <n v="15.7843723297119"/>
    <n v="20.151876449585"/>
    <n v="28.534919738769499"/>
    <n v="32.215847015380902"/>
    <n v="35.390106201171903"/>
    <n v="37.936386108398402"/>
    <n v="35.160621643066399"/>
    <n v="35.2949829101563"/>
    <n v="35.9302978515625"/>
    <n v="38.3268013000488"/>
    <n v="36.836841583252003"/>
    <n v="37.2249946594238"/>
    <s v="NULL"/>
    <s v="NULL"/>
    <s v="NULL"/>
    <s v="NULL"/>
    <s v="NULL"/>
    <s v="NULL"/>
    <n v="24.390086809794109"/>
  </r>
  <r>
    <x v="231"/>
    <s v="PAK"/>
    <x v="6"/>
    <s v="EG.ELC.RNWX.KH"/>
    <x v="0"/>
    <x v="3"/>
    <n v="0"/>
    <n v="0"/>
    <n v="0"/>
    <n v="0"/>
    <n v="0"/>
    <n v="0"/>
    <n v="0"/>
    <n v="0"/>
    <n v="0"/>
    <n v="0"/>
    <n v="0"/>
    <n v="0"/>
    <n v="0"/>
    <n v="397000000"/>
    <n v="802000000"/>
    <n v="840000000"/>
    <n v="509750016"/>
    <n v="637187520"/>
    <n v="697234368"/>
    <n v="671042944"/>
    <n v="628803712"/>
    <n v="658567168"/>
    <n v="278170748.95238096"/>
  </r>
  <r>
    <x v="181"/>
    <s v="PLW"/>
    <x v="0"/>
    <s v="EG.ELC.ACCS.ZS"/>
    <x v="4"/>
    <x v="2"/>
    <n v="98.168998718261705"/>
    <n v="98.228553771972699"/>
    <n v="98.280517578125"/>
    <n v="98.327247619628906"/>
    <n v="98.37109375"/>
    <n v="98.91650390625"/>
    <n v="98.459587097167997"/>
    <n v="98.509292602539105"/>
    <n v="98.566223144531307"/>
    <n v="98.633094787597699"/>
    <n v="98.712615966796903"/>
    <n v="98.807502746582003"/>
    <n v="97.630424499511705"/>
    <n v="99.053230285644503"/>
    <n v="99.810302734375"/>
    <n v="99.369239807128906"/>
    <n v="98.965797424316406"/>
    <n v="99.299644470214801"/>
    <n v="99.361244201660199"/>
    <n v="99.248985290527301"/>
    <n v="99.218917846679702"/>
    <n v="99.282196044921903"/>
    <n v="103.48672449021112"/>
  </r>
  <r>
    <x v="181"/>
    <s v="PLW"/>
    <x v="1"/>
    <s v="EG.ELC.ACCS.RU.ZS"/>
    <x v="4"/>
    <x v="2"/>
    <n v="95.984931945800795"/>
    <n v="96.245368957519503"/>
    <n v="96.479606628417997"/>
    <n v="96.679580688476605"/>
    <n v="96.761367797851605"/>
    <n v="96.985656738281307"/>
    <n v="96.782325744628906"/>
    <n v="96.7249755859375"/>
    <n v="96.647109985351605"/>
    <n v="96.573326110839801"/>
    <n v="96.530899047851605"/>
    <n v="96.551124572753906"/>
    <n v="94.8759765625"/>
    <n v="96.916717529296903"/>
    <n v="99.156333923339801"/>
    <n v="97.795158386230497"/>
    <n v="97.186042785644503"/>
    <n v="97.763565063476605"/>
    <n v="97.975273132324205"/>
    <n v="97.680007934570298"/>
    <n v="97.651222229003906"/>
    <n v="97.767517089843807"/>
    <n v="101.60543278285438"/>
  </r>
  <r>
    <x v="181"/>
    <s v="PLW"/>
    <x v="2"/>
    <s v="EG.ELC.ACCS.UR.ZS"/>
    <x v="4"/>
    <x v="2"/>
    <n v="99.090118408203097"/>
    <n v="99.074737548828097"/>
    <n v="99.058036804199205"/>
    <n v="99.046943664550795"/>
    <n v="99.048423767089801"/>
    <n v="99.699295043945298"/>
    <n v="99.114738464355497"/>
    <n v="99.180847167968807"/>
    <n v="99.262023925781307"/>
    <n v="99.352607727050795"/>
    <n v="99.446891784667997"/>
    <n v="99.539199829101605"/>
    <n v="98.490974426269503"/>
    <n v="99.696395874023395"/>
    <n v="100"/>
    <n v="99.809074401855497"/>
    <n v="99.499107360839801"/>
    <n v="99.751144409179702"/>
    <n v="99.764831542968807"/>
    <n v="99.706039428710895"/>
    <n v="99.680282592773395"/>
    <n v="99.725578308105497"/>
    <n v="104.14463297526042"/>
  </r>
  <r>
    <x v="181"/>
    <s v="PLW"/>
    <x v="3"/>
    <s v="EG.ELC.LOSS.ZS"/>
    <x v="4"/>
    <x v="2"/>
    <n v="0"/>
    <n v="0"/>
    <n v="0"/>
    <n v="0"/>
    <n v="0"/>
    <n v="0"/>
    <n v="0"/>
    <n v="0"/>
    <n v="0"/>
    <n v="0"/>
    <n v="0"/>
    <n v="0"/>
    <n v="0"/>
    <n v="0"/>
    <n v="0"/>
    <n v="0"/>
    <n v="0"/>
    <n v="0"/>
    <n v="0"/>
    <n v="0"/>
    <n v="0"/>
    <n v="0"/>
    <n v="0"/>
  </r>
  <r>
    <x v="233"/>
    <s v="TUV"/>
    <x v="4"/>
    <s v="EG.ELC.NUCL.ZS"/>
    <x v="4"/>
    <x v="2"/>
    <n v="0"/>
    <n v="0"/>
    <n v="0"/>
    <n v="0"/>
    <n v="0"/>
    <n v="0"/>
    <n v="0"/>
    <n v="0"/>
    <n v="0"/>
    <n v="0"/>
    <n v="0"/>
    <n v="0"/>
    <n v="0"/>
    <n v="0"/>
    <n v="0"/>
    <n v="0"/>
    <n v="0"/>
    <n v="0"/>
    <n v="0"/>
    <n v="0"/>
    <n v="0"/>
    <n v="0"/>
    <n v="0"/>
  </r>
  <r>
    <x v="181"/>
    <s v="PLW"/>
    <x v="5"/>
    <s v="EG.ELC.PETR.ZS"/>
    <x v="4"/>
    <x v="2"/>
    <s v="NULL"/>
    <s v="NULL"/>
    <s v="NULL"/>
    <s v="NULL"/>
    <s v="NULL"/>
    <s v="NULL"/>
    <s v="NULL"/>
    <s v="NULL"/>
    <s v="NULL"/>
    <s v="NULL"/>
    <s v="NULL"/>
    <s v="NULL"/>
    <s v="NULL"/>
    <s v="NULL"/>
    <s v="NULL"/>
    <s v="NULL"/>
    <s v="NULL"/>
    <s v="NULL"/>
    <s v="NULL"/>
    <s v="NULL"/>
    <s v="NULL"/>
    <s v="NULL"/>
    <n v="0"/>
  </r>
  <r>
    <x v="181"/>
    <s v="PLW"/>
    <x v="6"/>
    <s v="EG.ELC.RNWX.KH"/>
    <x v="4"/>
    <x v="2"/>
    <n v="0"/>
    <n v="0"/>
    <n v="0"/>
    <n v="0"/>
    <n v="0"/>
    <n v="0"/>
    <n v="0"/>
    <n v="0"/>
    <n v="0"/>
    <n v="0"/>
    <n v="0"/>
    <n v="0"/>
    <n v="0"/>
    <n v="0"/>
    <n v="0"/>
    <n v="0"/>
    <n v="0"/>
    <n v="0"/>
    <n v="0"/>
    <n v="0"/>
    <n v="0"/>
    <n v="0"/>
    <n v="0"/>
  </r>
  <r>
    <x v="182"/>
    <s v="PAN"/>
    <x v="0"/>
    <s v="EG.ELC.ACCS.ZS"/>
    <x v="6"/>
    <x v="4"/>
    <n v="81.401412963867202"/>
    <n v="81.456253051757798"/>
    <n v="82.200920104980497"/>
    <n v="87.800003051757798"/>
    <n v="83.676902770996094"/>
    <n v="84.412910461425795"/>
    <n v="85.150794982910199"/>
    <n v="85.893196105957003"/>
    <n v="86.642837524414105"/>
    <n v="87.402412414550795"/>
    <n v="86.849998474121094"/>
    <n v="88.962219238281307"/>
    <n v="89.767868041992202"/>
    <n v="89.099998474121094"/>
    <n v="91.436637878417997"/>
    <n v="92.294769287109403"/>
    <n v="90.649818420410199"/>
    <n v="90.870307922363295"/>
    <n v="91.312881469726605"/>
    <n v="91.281944274902301"/>
    <n v="91.028739929199205"/>
    <n v="91.123466491699205"/>
    <n v="91.938871111188618"/>
  </r>
  <r>
    <x v="182"/>
    <s v="PAN"/>
    <x v="1"/>
    <s v="EG.ELC.ACCS.RU.ZS"/>
    <x v="6"/>
    <x v="4"/>
    <n v="55.423435211181598"/>
    <n v="55.342994689941399"/>
    <n v="56.893104553222699"/>
    <n v="71.609848022460895"/>
    <n v="59.98876953125"/>
    <n v="61.523311614990199"/>
    <n v="63.044143676757798"/>
    <n v="64.564987182617202"/>
    <n v="66.101325988769503"/>
    <n v="67.672180175781307"/>
    <n v="64.706878662109403"/>
    <n v="70.847541809082003"/>
    <n v="72.6453857421875"/>
    <n v="71.199737548828097"/>
    <n v="76.640556335449205"/>
    <n v="78.723152160644503"/>
    <n v="74.802207946777301"/>
    <n v="75.341415405273395"/>
    <n v="76.3768310546875"/>
    <n v="76.310897827148395"/>
    <n v="75.707839965820298"/>
    <n v="75.934249877929702"/>
    <n v="71.971466427757633"/>
  </r>
  <r>
    <x v="182"/>
    <s v="PAN"/>
    <x v="2"/>
    <s v="EG.ELC.ACCS.UR.ZS"/>
    <x v="6"/>
    <x v="4"/>
    <n v="97.190002441406307"/>
    <n v="97.126213073730497"/>
    <n v="97.196014404296903"/>
    <n v="97.271430969238295"/>
    <n v="97.359413146972699"/>
    <n v="97.466903686523395"/>
    <n v="97.598739624023395"/>
    <n v="97.751350402832003"/>
    <n v="97.919036865234403"/>
    <n v="98.096122741699205"/>
    <n v="98.699996948242202"/>
    <n v="98.530158996582003"/>
    <n v="98.690750122070298"/>
    <n v="98.300003051757798"/>
    <n v="98.933547973632798"/>
    <n v="99.071624755859403"/>
    <n v="98.748977661132798"/>
    <n v="98.763542175292997"/>
    <n v="98.879425048828097"/>
    <n v="98.865890502929702"/>
    <n v="98.814460754394503"/>
    <n v="98.830825805664105"/>
    <n v="102.86211576915923"/>
  </r>
  <r>
    <x v="182"/>
    <s v="PAN"/>
    <x v="3"/>
    <s v="EG.ELC.LOSS.ZS"/>
    <x v="6"/>
    <x v="4"/>
    <n v="23.859218597412099"/>
    <n v="20.804059982299801"/>
    <n v="20.952201843261701"/>
    <n v="18.579626083373999"/>
    <n v="16.941503524780298"/>
    <n v="15.9601850509644"/>
    <n v="15.4783773422241"/>
    <n v="14.1109046936035"/>
    <n v="12.108949661254901"/>
    <n v="14.692696571350099"/>
    <n v="14.330218315124499"/>
    <n v="14.3569421768188"/>
    <n v="13.832384109497101"/>
    <n v="13.6191110610962"/>
    <n v="14.299558639526399"/>
    <n v="0"/>
    <n v="10.4377632141113"/>
    <n v="9.5891084671020508"/>
    <n v="8.5816078186035192"/>
    <n v="7.1521196365356401"/>
    <n v="8.9401502609252894"/>
    <n v="8.5657463073730504"/>
    <n v="14.152020636058989"/>
  </r>
  <r>
    <x v="234"/>
    <s v="UGA"/>
    <x v="4"/>
    <s v="EG.ELC.NUCL.ZS"/>
    <x v="5"/>
    <x v="0"/>
    <n v="0"/>
    <n v="0"/>
    <n v="0"/>
    <n v="0"/>
    <n v="0"/>
    <n v="0"/>
    <n v="0"/>
    <n v="0"/>
    <n v="0"/>
    <n v="0"/>
    <n v="0"/>
    <n v="0"/>
    <n v="0"/>
    <n v="0"/>
    <n v="0"/>
    <n v="0"/>
    <n v="0"/>
    <n v="0"/>
    <n v="0"/>
    <n v="0"/>
    <n v="0"/>
    <n v="0"/>
    <n v="0"/>
  </r>
  <r>
    <x v="182"/>
    <s v="PAN"/>
    <x v="5"/>
    <s v="EG.ELC.PETR.ZS"/>
    <x v="6"/>
    <x v="4"/>
    <n v="29.568243026733398"/>
    <n v="50.7806396484375"/>
    <n v="35.405250549316399"/>
    <n v="48.995697021484403"/>
    <n v="33.987155914306598"/>
    <n v="35.695899963378899"/>
    <n v="39.823009490966797"/>
    <n v="42.301734924316399"/>
    <n v="37.929962158203097"/>
    <n v="43.311641693115199"/>
    <n v="42.895843505859403"/>
    <n v="41.536689758300803"/>
    <n v="29.303731918335"/>
    <n v="34.449653625488303"/>
    <n v="36.804134368896499"/>
    <n v="27.7583522796631"/>
    <s v="NULL"/>
    <s v="NULL"/>
    <s v="NULL"/>
    <s v="NULL"/>
    <s v="NULL"/>
    <s v="NULL"/>
    <n v="29.073697135561993"/>
  </r>
  <r>
    <x v="182"/>
    <s v="PAN"/>
    <x v="6"/>
    <s v="EG.ELC.RNWX.KH"/>
    <x v="6"/>
    <x v="4"/>
    <n v="24000000"/>
    <n v="23000000"/>
    <n v="18000000"/>
    <n v="21000000"/>
    <n v="24000000"/>
    <n v="23000000"/>
    <n v="24000000"/>
    <n v="19000000"/>
    <n v="16000000"/>
    <n v="23000000"/>
    <n v="22000000"/>
    <n v="23000000"/>
    <n v="26000000"/>
    <n v="35000000"/>
    <n v="148000000"/>
    <n v="469000000"/>
    <n v="169500000"/>
    <n v="205375008"/>
    <n v="247968752"/>
    <n v="272960928"/>
    <n v="223951168"/>
    <n v="237563968"/>
    <n v="109300944"/>
  </r>
  <r>
    <x v="184"/>
    <s v="PNG"/>
    <x v="0"/>
    <s v="EG.ELC.ACCS.ZS"/>
    <x v="4"/>
    <x v="3"/>
    <n v="7.5770139694213903"/>
    <n v="9.8821840286254901"/>
    <n v="12.1797695159912"/>
    <n v="14.472120285034199"/>
    <n v="16.761583328247099"/>
    <n v="19.050512313842798"/>
    <n v="12.3999996185303"/>
    <n v="23.636632919311499"/>
    <n v="25.939186096191399"/>
    <n v="17.200000762939499"/>
    <n v="19.5"/>
    <n v="32.917320251464801"/>
    <n v="35.275886535644503"/>
    <n v="37.654285430908203"/>
    <n v="40.050491333007798"/>
    <n v="42.878219604492202"/>
    <n v="38.9647216796875"/>
    <n v="39.886928558349602"/>
    <n v="40.445091247558601"/>
    <n v="40.543739318847699"/>
    <n v="39.960121154785199"/>
    <n v="40.208969116210902"/>
    <n v="28.923084622337704"/>
  </r>
  <r>
    <x v="184"/>
    <s v="PNG"/>
    <x v="1"/>
    <s v="EG.ELC.ACCS.RU.ZS"/>
    <x v="4"/>
    <x v="3"/>
    <n v="2.5882585048675502"/>
    <n v="1.7552744150161701"/>
    <n v="4.2802109718322798"/>
    <n v="6.7975845336914098"/>
    <n v="9.3097143173217791"/>
    <n v="11.8169460296631"/>
    <n v="5.0342459678649902"/>
    <n v="16.8285007476807"/>
    <n v="19.340412139892599"/>
    <n v="9.3444910049438494"/>
    <n v="11.7617273330688"/>
    <n v="26.9331169128418"/>
    <n v="29.446598052978501"/>
    <n v="31.996091842651399"/>
    <n v="34.582210540771499"/>
    <n v="37.651565551757798"/>
    <n v="33.419116973877003"/>
    <n v="34.412246704101598"/>
    <n v="35.016284942627003"/>
    <n v="35.124801635742202"/>
    <n v="34.493114471435497"/>
    <n v="34.761611938476598"/>
    <n v="22.223529787290676"/>
  </r>
  <r>
    <x v="184"/>
    <s v="PNG"/>
    <x v="2"/>
    <s v="EG.ELC.ACCS.UR.ZS"/>
    <x v="4"/>
    <x v="3"/>
    <n v="62.523361206054702"/>
    <n v="63.406867980957003"/>
    <n v="64.289047241210895"/>
    <n v="65.176849365234403"/>
    <n v="66.077209472656307"/>
    <n v="66.997077941894503"/>
    <n v="61.299999237060497"/>
    <n v="68.906288146972699"/>
    <n v="69.886360168457003"/>
    <n v="69.599998474121094"/>
    <n v="71.199996948242202"/>
    <n v="72.965476989746094"/>
    <n v="74.349441528320298"/>
    <n v="75.594444274902301"/>
    <n v="76.684753417968807"/>
    <n v="77.819534301757798"/>
    <n v="76.112045288085895"/>
    <n v="76.552696228027301"/>
    <n v="76.792259216308594"/>
    <n v="76.819129943847699"/>
    <n v="76.569030761718807"/>
    <n v="76.683280944824205"/>
    <n v="74.585959479922337"/>
  </r>
  <r>
    <x v="184"/>
    <s v="PNG"/>
    <x v="3"/>
    <s v="EG.ELC.LOSS.ZS"/>
    <x v="4"/>
    <x v="3"/>
    <n v="0"/>
    <n v="0"/>
    <n v="0"/>
    <n v="0"/>
    <n v="0"/>
    <n v="0"/>
    <n v="0"/>
    <n v="0"/>
    <n v="0"/>
    <n v="0"/>
    <n v="0"/>
    <n v="0"/>
    <n v="0"/>
    <n v="0"/>
    <n v="0"/>
    <n v="0"/>
    <n v="0"/>
    <n v="0"/>
    <n v="0"/>
    <n v="0"/>
    <n v="0"/>
    <n v="0"/>
    <n v="0"/>
  </r>
  <r>
    <x v="235"/>
    <s v="ARE"/>
    <x v="4"/>
    <s v="EG.ELC.NUCL.ZS"/>
    <x v="3"/>
    <x v="4"/>
    <n v="0"/>
    <n v="0"/>
    <n v="0"/>
    <n v="0"/>
    <n v="0"/>
    <n v="0"/>
    <n v="0"/>
    <n v="0"/>
    <n v="0"/>
    <n v="0"/>
    <n v="0"/>
    <n v="0"/>
    <n v="0"/>
    <n v="0"/>
    <n v="0"/>
    <n v="0"/>
    <n v="0"/>
    <n v="0"/>
    <n v="0"/>
    <n v="0"/>
    <n v="0"/>
    <n v="0"/>
    <n v="0"/>
  </r>
  <r>
    <x v="184"/>
    <s v="PNG"/>
    <x v="5"/>
    <s v="EG.ELC.PETR.ZS"/>
    <x v="4"/>
    <x v="3"/>
    <s v="NULL"/>
    <s v="NULL"/>
    <s v="NULL"/>
    <s v="NULL"/>
    <s v="NULL"/>
    <s v="NULL"/>
    <s v="NULL"/>
    <s v="NULL"/>
    <s v="NULL"/>
    <s v="NULL"/>
    <s v="NULL"/>
    <s v="NULL"/>
    <s v="NULL"/>
    <s v="NULL"/>
    <s v="NULL"/>
    <s v="NULL"/>
    <s v="NULL"/>
    <s v="NULL"/>
    <s v="NULL"/>
    <s v="NULL"/>
    <s v="NULL"/>
    <s v="NULL"/>
    <n v="0"/>
  </r>
  <r>
    <x v="184"/>
    <s v="PNG"/>
    <x v="6"/>
    <s v="EG.ELC.RNWX.KH"/>
    <x v="4"/>
    <x v="3"/>
    <n v="0"/>
    <n v="0"/>
    <n v="0"/>
    <n v="0"/>
    <n v="0"/>
    <n v="0"/>
    <n v="0"/>
    <n v="0"/>
    <n v="0"/>
    <n v="0"/>
    <n v="0"/>
    <n v="0"/>
    <n v="0"/>
    <n v="0"/>
    <n v="0"/>
    <n v="0"/>
    <n v="0"/>
    <n v="0"/>
    <n v="0"/>
    <n v="0"/>
    <n v="0"/>
    <n v="0"/>
    <n v="0"/>
  </r>
  <r>
    <x v="185"/>
    <s v="PRY"/>
    <x v="0"/>
    <s v="EG.ELC.ACCS.ZS"/>
    <x v="6"/>
    <x v="2"/>
    <n v="89.421142578125"/>
    <n v="91.042068481445298"/>
    <n v="91.666442871093807"/>
    <n v="92.558395385742202"/>
    <n v="93.2498779296875"/>
    <n v="94.6868896484375"/>
    <n v="96.749046325683594"/>
    <n v="96.452774047851605"/>
    <n v="96.677894592285199"/>
    <n v="96.891334533691406"/>
    <n v="97.430862426757798"/>
    <n v="98.236557006835895"/>
    <n v="97.835617065429702"/>
    <n v="99.015884399414105"/>
    <n v="99.000717163085895"/>
    <n v="99.331535339355497"/>
    <n v="98.795936584472699"/>
    <n v="99.036018371582003"/>
    <n v="99.041053771972699"/>
    <n v="99.051139831542997"/>
    <n v="98.981033325195298"/>
    <n v="99.027313232421903"/>
    <n v="101.15140642438617"/>
  </r>
  <r>
    <x v="185"/>
    <s v="PRY"/>
    <x v="1"/>
    <s v="EG.ELC.ACCS.RU.ZS"/>
    <x v="6"/>
    <x v="2"/>
    <n v="79.191184997558594"/>
    <n v="82.292976379394503"/>
    <n v="83.726165771484403"/>
    <n v="85.611167907714801"/>
    <n v="87.5003662109375"/>
    <n v="89.643577575683594"/>
    <n v="94.284843444824205"/>
    <n v="93.126182556152301"/>
    <n v="93.376609802246094"/>
    <n v="94.741844177246094"/>
    <n v="94.426902770996094"/>
    <n v="96.291496276855497"/>
    <n v="95.141502380371094"/>
    <n v="97.873222351074205"/>
    <n v="97.728958129882798"/>
    <n v="98.582717895507798"/>
    <n v="97.331604003906307"/>
    <n v="97.879127502441406"/>
    <n v="97.880599975585895"/>
    <n v="97.918510437011705"/>
    <n v="97.752456665039105"/>
    <n v="97.857673645019503"/>
    <n v="97.62665194556827"/>
  </r>
  <r>
    <x v="185"/>
    <s v="PRY"/>
    <x v="2"/>
    <s v="EG.ELC.ACCS.UR.ZS"/>
    <x v="6"/>
    <x v="2"/>
    <n v="97.679840087890597"/>
    <n v="97.925842285156307"/>
    <n v="97.754928588867202"/>
    <n v="97.804206848144503"/>
    <n v="97.533538818359403"/>
    <n v="98.394309997558594"/>
    <n v="98.536399841308594"/>
    <n v="98.833534240722699"/>
    <n v="99.009048461914105"/>
    <n v="98.388946533203097"/>
    <n v="99.495933532714801"/>
    <n v="99.555900573730497"/>
    <n v="99.638664245605497"/>
    <n v="99.771430969238295"/>
    <n v="99.831939697265597"/>
    <n v="99.815338134765597"/>
    <n v="99.764343261718807"/>
    <n v="99.795761108398395"/>
    <n v="99.801849365234403"/>
    <n v="99.794319152832003"/>
    <n v="99.789070129394503"/>
    <n v="99.795249938964801"/>
    <n v="103.74811408633278"/>
  </r>
  <r>
    <x v="185"/>
    <s v="PRY"/>
    <x v="3"/>
    <s v="EG.ELC.LOSS.ZS"/>
    <x v="6"/>
    <x v="2"/>
    <n v="2.6695580482482901"/>
    <n v="3.21071553230286"/>
    <n v="3.2377831935882599"/>
    <n v="3.6371715068817099"/>
    <n v="4.2402420043945304"/>
    <n v="4.62807321548462"/>
    <n v="4.9457087516784703"/>
    <n v="5.0609583854675302"/>
    <n v="5.2538585662841797"/>
    <n v="5.6969742774963397"/>
    <n v="6.2312726974487296"/>
    <n v="5.9574837684631303"/>
    <n v="6.3833317756652797"/>
    <n v="5.7832760810852104"/>
    <n v="6.5789947509765598"/>
    <n v="0"/>
    <n v="4.68640089035034"/>
    <n v="4.26216793060303"/>
    <n v="3.8818910121917698"/>
    <n v="3.2076148986816402"/>
    <n v="4.0095186233520499"/>
    <n v="3.8402981758117698"/>
    <n v="4.6382520993550616"/>
  </r>
  <r>
    <x v="236"/>
    <s v="URY"/>
    <x v="4"/>
    <s v="EG.ELC.NUCL.ZS"/>
    <x v="6"/>
    <x v="4"/>
    <n v="0"/>
    <n v="0"/>
    <n v="0"/>
    <n v="0"/>
    <n v="0"/>
    <n v="0"/>
    <n v="0"/>
    <n v="0"/>
    <n v="0"/>
    <n v="0"/>
    <n v="0"/>
    <n v="0"/>
    <n v="0"/>
    <n v="0"/>
    <n v="0"/>
    <n v="0"/>
    <n v="0"/>
    <n v="0"/>
    <n v="0"/>
    <n v="0"/>
    <n v="0"/>
    <n v="0"/>
    <n v="0"/>
  </r>
  <r>
    <x v="185"/>
    <s v="PRY"/>
    <x v="5"/>
    <s v="EG.ELC.PETR.ZS"/>
    <x v="6"/>
    <x v="2"/>
    <n v="0"/>
    <n v="0"/>
    <n v="0"/>
    <n v="0"/>
    <n v="0"/>
    <n v="0"/>
    <n v="0"/>
    <n v="0"/>
    <n v="0"/>
    <n v="0"/>
    <n v="1.84959126636386E-3"/>
    <n v="1.7353579169139301E-3"/>
    <n v="4.9804928712546799E-3"/>
    <n v="4.9684504047036197E-3"/>
    <n v="1.0853442363441001E-2"/>
    <n v="1.79391505662352E-3"/>
    <s v="NULL"/>
    <s v="NULL"/>
    <s v="NULL"/>
    <s v="NULL"/>
    <s v="NULL"/>
    <s v="NULL"/>
    <n v="1.2467261847286003E-3"/>
  </r>
  <r>
    <x v="185"/>
    <s v="PRY"/>
    <x v="6"/>
    <s v="EG.ELC.RNWX.KH"/>
    <x v="6"/>
    <x v="2"/>
    <n v="0"/>
    <n v="0"/>
    <n v="0"/>
    <n v="0"/>
    <n v="0"/>
    <n v="0"/>
    <n v="0"/>
    <n v="0"/>
    <n v="0"/>
    <n v="0"/>
    <n v="0"/>
    <n v="0"/>
    <n v="0"/>
    <n v="0"/>
    <n v="0"/>
    <n v="0"/>
    <n v="0"/>
    <n v="0"/>
    <n v="0"/>
    <n v="0"/>
    <n v="0"/>
    <n v="0"/>
    <n v="0"/>
  </r>
  <r>
    <x v="186"/>
    <s v="PER"/>
    <x v="0"/>
    <s v="EG.ELC.ACCS.ZS"/>
    <x v="6"/>
    <x v="2"/>
    <n v="72.496498107910199"/>
    <n v="72.113113403320298"/>
    <n v="74.3826904296875"/>
    <n v="74.380966186523395"/>
    <n v="75.692359924316406"/>
    <n v="77.173645019531307"/>
    <n v="80.157272338867202"/>
    <n v="81.988128662109403"/>
    <n v="84.6783447265625"/>
    <n v="86.42431640625"/>
    <n v="88.123062133789105"/>
    <n v="89.707489013671903"/>
    <n v="91.099510192871094"/>
    <n v="92.135368347167997"/>
    <n v="92.919990539550795"/>
    <n v="93.852180480957003"/>
    <n v="92.501762390136705"/>
    <n v="92.852325439453097"/>
    <n v="93.031562805175795"/>
    <n v="93.059455871582003"/>
    <n v="92.861274719238295"/>
    <n v="92.951156616210895"/>
    <n v="89.742022559756322"/>
  </r>
  <r>
    <x v="186"/>
    <s v="PER"/>
    <x v="1"/>
    <s v="EG.ELC.ACCS.RU.ZS"/>
    <x v="6"/>
    <x v="2"/>
    <n v="11.089394569396999"/>
    <n v="16.095750808715799"/>
    <n v="19.459577560424801"/>
    <n v="18.4972438812256"/>
    <n v="20.897697448730501"/>
    <n v="24.632432937622099"/>
    <n v="31.051246643066399"/>
    <n v="38.689201354980497"/>
    <n v="45.417556762695298"/>
    <n v="50.959774017333999"/>
    <n v="55.633235931396499"/>
    <n v="61.302074432372997"/>
    <n v="66.166824340820298"/>
    <n v="69.905014038085895"/>
    <n v="72.767501831054702"/>
    <n v="76.692687988281307"/>
    <n v="71.383010864257798"/>
    <n v="72.687049865722699"/>
    <n v="73.382560729980497"/>
    <n v="73.536331176757798"/>
    <n v="72.747238159179702"/>
    <n v="73.088294982910199"/>
    <n v="53.146747634524388"/>
  </r>
  <r>
    <x v="186"/>
    <s v="PER"/>
    <x v="2"/>
    <s v="EG.ELC.ACCS.UR.ZS"/>
    <x v="6"/>
    <x v="2"/>
    <n v="95.160339355468807"/>
    <n v="92.363807678222699"/>
    <n v="93.830749511718807"/>
    <n v="93.762527465820298"/>
    <n v="94.305686950683594"/>
    <n v="94.6556396484375"/>
    <n v="96.160469055175795"/>
    <n v="95.809539794921903"/>
    <n v="97.041168212890597"/>
    <n v="97.476142883300795"/>
    <n v="98.142494201660199"/>
    <n v="98.376632690429702"/>
    <n v="98.629562377929702"/>
    <n v="98.779724121093807"/>
    <n v="98.880889892578097"/>
    <n v="98.874893188476605"/>
    <n v="98.791267395019503"/>
    <n v="98.831695556640597"/>
    <n v="98.844688415527301"/>
    <n v="98.835632324218807"/>
    <n v="98.825820922851605"/>
    <n v="98.834457397460895"/>
    <n v="101.67684900192987"/>
  </r>
  <r>
    <x v="186"/>
    <s v="PER"/>
    <x v="3"/>
    <s v="EG.ELC.LOSS.ZS"/>
    <x v="6"/>
    <x v="2"/>
    <n v="11.484382629394499"/>
    <n v="10.7613821029663"/>
    <n v="10.3534545898438"/>
    <n v="10.1073112487793"/>
    <n v="9.725830078125"/>
    <n v="9.3376207351684606"/>
    <n v="9.3172016143798793"/>
    <n v="8.4861850738525408"/>
    <n v="8.1961145401000994"/>
    <n v="8.1569433212280291"/>
    <n v="10.125383377075201"/>
    <n v="5.8052673339843803"/>
    <n v="8.4565534591674805"/>
    <n v="10.490507125854499"/>
    <n v="10.969689369201699"/>
    <n v="0"/>
    <n v="7.47918748855591"/>
    <n v="7.2348461151123002"/>
    <n v="6.4209303855895996"/>
    <n v="5.2837409973144496"/>
    <n v="6.60467624664307"/>
    <n v="6.38604831695557"/>
    <n v="8.6277741023472405"/>
  </r>
  <r>
    <x v="237"/>
    <s v="UZB"/>
    <x v="4"/>
    <s v="EG.ELC.NUCL.ZS"/>
    <x v="2"/>
    <x v="3"/>
    <n v="0"/>
    <n v="0"/>
    <n v="0"/>
    <n v="0"/>
    <n v="0"/>
    <n v="0"/>
    <n v="0"/>
    <n v="0"/>
    <n v="0"/>
    <n v="0"/>
    <n v="0"/>
    <n v="0"/>
    <n v="0"/>
    <n v="0"/>
    <n v="0"/>
    <n v="0"/>
    <n v="0"/>
    <n v="0"/>
    <n v="0"/>
    <n v="0"/>
    <n v="0"/>
    <n v="0"/>
    <n v="0"/>
  </r>
  <r>
    <x v="186"/>
    <s v="PER"/>
    <x v="5"/>
    <s v="EG.ELC.PETR.ZS"/>
    <x v="6"/>
    <x v="2"/>
    <n v="12.312945365905801"/>
    <n v="8.7785158157348597"/>
    <n v="8.5384159088134801"/>
    <n v="9.1999654769897496"/>
    <n v="13.716759681701699"/>
    <n v="6.7375192642211896"/>
    <n v="6.0786604881286603"/>
    <n v="2.9902107715606698"/>
    <n v="5.9851989746093803"/>
    <n v="5.3569803237915004"/>
    <n v="5.8428530693054199"/>
    <n v="5.9913825988769496"/>
    <n v="2.3568265438079798"/>
    <n v="1.74918401241302"/>
    <n v="1.22468614578247"/>
    <n v="1.4030797481536901"/>
    <s v="NULL"/>
    <s v="NULL"/>
    <s v="NULL"/>
    <s v="NULL"/>
    <s v="NULL"/>
    <s v="NULL"/>
    <n v="4.6791992471331678"/>
  </r>
  <r>
    <x v="186"/>
    <s v="PER"/>
    <x v="6"/>
    <s v="EG.ELC.RNWX.KH"/>
    <x v="6"/>
    <x v="2"/>
    <n v="159000000"/>
    <n v="164000000"/>
    <n v="187000000"/>
    <n v="197000000"/>
    <n v="154000000"/>
    <n v="349000000"/>
    <n v="349000000"/>
    <n v="418000000"/>
    <n v="461000000"/>
    <n v="461000000"/>
    <n v="674000000"/>
    <n v="676000000"/>
    <n v="729000000"/>
    <n v="1158000000"/>
    <n v="1747000064"/>
    <n v="1732000000"/>
    <n v="1341500032"/>
    <n v="1494625024"/>
    <n v="1578781312"/>
    <n v="1536726528"/>
    <n v="1487908224"/>
    <n v="1524510208"/>
    <n v="884716732.9523809"/>
  </r>
  <r>
    <x v="187"/>
    <s v="PHL"/>
    <x v="0"/>
    <s v="EG.ELC.ACCS.ZS"/>
    <x v="4"/>
    <x v="3"/>
    <n v="74.661689758300795"/>
    <n v="75.722946166992202"/>
    <n v="76.776618957519503"/>
    <n v="76.599998474121094"/>
    <n v="87.599998474121094"/>
    <n v="79.915618896484403"/>
    <n v="80.180000305175795"/>
    <n v="82.013908386230497"/>
    <n v="83.300003051757798"/>
    <n v="84.300003051757798"/>
    <n v="85.397644042968807"/>
    <n v="87.199996948242202"/>
    <n v="87.080001831054702"/>
    <n v="87.5"/>
    <n v="89.720367431640597"/>
    <n v="89.080001831054702"/>
    <n v="88.3450927734375"/>
    <n v="88.661361694335895"/>
    <n v="88.951705932617202"/>
    <n v="88.759544372558594"/>
    <n v="88.679428100585895"/>
    <n v="88.763008117675795"/>
    <n v="88.533758980887271"/>
  </r>
  <r>
    <x v="187"/>
    <s v="PHL"/>
    <x v="1"/>
    <s v="EG.ELC.ACCS.RU.ZS"/>
    <x v="4"/>
    <x v="3"/>
    <n v="61.695064544677699"/>
    <n v="63.398086547851598"/>
    <n v="65.083984375"/>
    <n v="63.544715881347699"/>
    <n v="84.502952575683594"/>
    <n v="70.024436950683594"/>
    <n v="70.010345458984403"/>
    <n v="73.221778869628906"/>
    <n v="74.633171081542997"/>
    <n v="76.135894775390597"/>
    <n v="78.327255249023395"/>
    <n v="81.189407348632798"/>
    <n v="80.697433471679702"/>
    <n v="81.899696350097699"/>
    <n v="84.572128295898395"/>
    <n v="83.194976806640597"/>
    <n v="82.591056823730497"/>
    <n v="83.064468383789105"/>
    <n v="83.355659484863295"/>
    <n v="83.051536560058594"/>
    <n v="83.015678405761705"/>
    <n v="83.121833801269503"/>
    <n v="80.491979144868409"/>
  </r>
  <r>
    <x v="187"/>
    <s v="PHL"/>
    <x v="2"/>
    <s v="EG.ELC.ACCS.UR.ZS"/>
    <x v="4"/>
    <x v="3"/>
    <n v="89.800895690917997"/>
    <n v="90.162170410156307"/>
    <n v="90.522109985351605"/>
    <n v="92"/>
    <n v="91.265800476074205"/>
    <n v="91.663429260253906"/>
    <n v="92.300003051757798"/>
    <n v="92.528167724609403"/>
    <n v="93.699996948242202"/>
    <n v="94.129997253417997"/>
    <n v="93.924163818359403"/>
    <n v="94.393119812011705"/>
    <n v="94.660003662109403"/>
    <n v="94.099998474121094"/>
    <n v="95.741371154785199"/>
    <n v="95.910003662109403"/>
    <n v="95.102844238281307"/>
    <n v="95.213554382324205"/>
    <n v="95.491943359375"/>
    <n v="95.429588317871094"/>
    <n v="95.309478759765597"/>
    <n v="95.361145019531307"/>
    <n v="98.033799307686948"/>
  </r>
  <r>
    <x v="187"/>
    <s v="PHL"/>
    <x v="3"/>
    <s v="EG.ELC.LOSS.ZS"/>
    <x v="4"/>
    <x v="3"/>
    <n v="14.0097150802612"/>
    <n v="12.1424016952515"/>
    <n v="12.3176593780518"/>
    <n v="12.863618850708001"/>
    <n v="12.9152746200562"/>
    <n v="12.051196098327599"/>
    <n v="12.1251077651978"/>
    <n v="12.762744903564499"/>
    <n v="12.6272172927856"/>
    <n v="12.110592842102101"/>
    <n v="11.514274597168001"/>
    <n v="11.1021165847778"/>
    <n v="11.4644613265991"/>
    <n v="10.2848567962646"/>
    <n v="9.4095411300659197"/>
    <n v="0"/>
    <n v="7.7897148132324201"/>
    <n v="6.8710284233093297"/>
    <n v="6.0175709724426296"/>
    <n v="5.1695785522460902"/>
    <n v="6.4619731903076199"/>
    <n v="6.1300377845764196"/>
    <n v="10.387651557014104"/>
  </r>
  <r>
    <x v="238"/>
    <s v="VUT"/>
    <x v="4"/>
    <s v="EG.ELC.NUCL.ZS"/>
    <x v="4"/>
    <x v="3"/>
    <n v="0"/>
    <n v="0"/>
    <n v="0"/>
    <n v="0"/>
    <n v="0"/>
    <n v="0"/>
    <n v="0"/>
    <n v="0"/>
    <n v="0"/>
    <n v="0"/>
    <n v="0"/>
    <n v="0"/>
    <n v="0"/>
    <n v="0"/>
    <n v="0"/>
    <n v="0"/>
    <n v="0"/>
    <n v="0"/>
    <n v="0"/>
    <n v="0"/>
    <n v="0"/>
    <n v="0"/>
    <n v="0"/>
  </r>
  <r>
    <x v="187"/>
    <s v="PHL"/>
    <x v="5"/>
    <s v="EG.ELC.PETR.ZS"/>
    <x v="4"/>
    <x v="3"/>
    <n v="20.2804145812988"/>
    <n v="20.971307754516602"/>
    <n v="12.984092712402299"/>
    <n v="13.5436344146729"/>
    <n v="15.197383880615201"/>
    <n v="10.856152534484901"/>
    <n v="8.2154874801635707"/>
    <n v="8.6359901428222692"/>
    <n v="8.0038146972656303"/>
    <n v="8.6901054382324201"/>
    <n v="10.482419013977101"/>
    <n v="4.91210842132568"/>
    <n v="5.8337106704711896"/>
    <n v="5.9668374061584499"/>
    <n v="7.3878493309020996"/>
    <n v="7.1420769691467303"/>
    <s v="NULL"/>
    <s v="NULL"/>
    <s v="NULL"/>
    <s v="NULL"/>
    <s v="NULL"/>
    <s v="NULL"/>
    <n v="8.0525421642121824"/>
  </r>
  <r>
    <x v="187"/>
    <s v="PHL"/>
    <x v="6"/>
    <s v="EG.ELC.RNWX.KH"/>
    <x v="4"/>
    <x v="3"/>
    <n v="11626000384"/>
    <n v="10442000384"/>
    <n v="10241999872"/>
    <n v="9822000128"/>
    <n v="10282000384"/>
    <n v="9921000448"/>
    <n v="10519000064"/>
    <n v="10273999872"/>
    <n v="10785000448"/>
    <n v="10389000192"/>
    <n v="10012000256"/>
    <n v="10124999680"/>
    <n v="10490000384"/>
    <n v="9854000128"/>
    <n v="10640000000"/>
    <n v="12279000064"/>
    <n v="10815750144"/>
    <n v="10897187840"/>
    <n v="11157984256"/>
    <n v="11287480320"/>
    <n v="11039600640"/>
    <n v="11095563264"/>
    <n v="11142646150.095238"/>
  </r>
  <r>
    <x v="188"/>
    <s v="POL"/>
    <x v="0"/>
    <s v="EG.ELC.ACCS.ZS"/>
    <x v="2"/>
    <x v="4"/>
    <n v="100"/>
    <n v="100"/>
    <n v="100"/>
    <n v="100"/>
    <n v="100"/>
    <n v="100"/>
    <n v="100"/>
    <n v="100"/>
    <n v="100"/>
    <n v="100"/>
    <n v="100"/>
    <n v="100"/>
    <n v="100"/>
    <n v="100"/>
    <n v="100"/>
    <n v="100"/>
    <n v="100"/>
    <n v="100"/>
    <n v="100"/>
    <n v="100"/>
    <n v="100"/>
    <n v="100"/>
    <n v="104.76190476190476"/>
  </r>
  <r>
    <x v="188"/>
    <s v="POL"/>
    <x v="1"/>
    <s v="EG.ELC.ACCS.RU.ZS"/>
    <x v="2"/>
    <x v="4"/>
    <n v="100"/>
    <n v="100"/>
    <n v="100"/>
    <n v="100"/>
    <n v="100"/>
    <n v="100"/>
    <n v="100"/>
    <n v="100"/>
    <n v="100"/>
    <n v="100"/>
    <n v="100"/>
    <n v="100"/>
    <n v="100"/>
    <n v="100"/>
    <n v="100"/>
    <n v="100"/>
    <n v="100"/>
    <n v="100"/>
    <n v="100"/>
    <n v="100"/>
    <n v="100"/>
    <n v="100"/>
    <n v="104.76190476190476"/>
  </r>
  <r>
    <x v="188"/>
    <s v="POL"/>
    <x v="2"/>
    <s v="EG.ELC.ACCS.UR.ZS"/>
    <x v="2"/>
    <x v="4"/>
    <n v="100"/>
    <n v="100"/>
    <n v="100"/>
    <n v="100"/>
    <n v="100"/>
    <n v="100"/>
    <n v="100"/>
    <n v="100"/>
    <n v="100"/>
    <n v="100"/>
    <n v="100"/>
    <n v="100"/>
    <n v="100"/>
    <n v="100"/>
    <n v="100"/>
    <n v="100"/>
    <n v="100"/>
    <n v="100"/>
    <n v="100"/>
    <n v="100"/>
    <n v="100"/>
    <n v="100"/>
    <n v="104.76190476190476"/>
  </r>
  <r>
    <x v="188"/>
    <s v="POL"/>
    <x v="3"/>
    <s v="EG.ELC.LOSS.ZS"/>
    <x v="2"/>
    <x v="4"/>
    <n v="9.9417495727539098"/>
    <n v="9.8781671524047905"/>
    <n v="10.105334281921399"/>
    <n v="9.6394214630127006"/>
    <n v="9.4598493576049805"/>
    <n v="9.3737726211547905"/>
    <n v="8.7214803695678693"/>
    <n v="9.0803155899047905"/>
    <n v="8.1371603012084996"/>
    <n v="8.2933540344238299"/>
    <n v="7.5441308021545401"/>
    <n v="6.5216593742370597"/>
    <n v="6.7305254936218297"/>
    <n v="6.2473325729370099"/>
    <n v="6.4665503501892099"/>
    <n v="0"/>
    <n v="4.8611021041870099"/>
    <n v="4.3937463760376003"/>
    <n v="3.9303498268127401"/>
    <n v="3.2962996959686302"/>
    <n v="4.1203746795654297"/>
    <n v="3.93519258499146"/>
    <n v="7.1751366002219079"/>
  </r>
  <r>
    <x v="239"/>
    <s v="VEN"/>
    <x v="4"/>
    <s v="EG.ELC.NUCL.ZS"/>
    <x v="6"/>
    <x v="1"/>
    <n v="0"/>
    <n v="0"/>
    <n v="0"/>
    <n v="0"/>
    <n v="0"/>
    <n v="0"/>
    <n v="0"/>
    <n v="0"/>
    <n v="0"/>
    <n v="0"/>
    <n v="0"/>
    <n v="0"/>
    <n v="0"/>
    <n v="0"/>
    <n v="0"/>
    <n v="0"/>
    <n v="0"/>
    <n v="0"/>
    <n v="0"/>
    <n v="0"/>
    <n v="0"/>
    <n v="0"/>
    <n v="0"/>
  </r>
  <r>
    <x v="188"/>
    <s v="POL"/>
    <x v="5"/>
    <s v="EG.ELC.PETR.ZS"/>
    <x v="2"/>
    <x v="4"/>
    <n v="1.3382318019866899"/>
    <n v="1.6685105562210101"/>
    <n v="1.6673800945282"/>
    <n v="1.63723504543304"/>
    <n v="1.9101933240890501"/>
    <n v="1.7745994329452499"/>
    <n v="1.8088626861572299"/>
    <n v="1.7598780393600499"/>
    <n v="1.7620062828064"/>
    <n v="1.8018673658371001"/>
    <n v="1.8409945964813199"/>
    <n v="1.5038193464279199"/>
    <n v="1.2646017074585001"/>
    <n v="1.0864396095275899"/>
    <n v="1.00562751293182"/>
    <n v="1.2887836694717401"/>
    <s v="NULL"/>
    <s v="NULL"/>
    <s v="NULL"/>
    <s v="NULL"/>
    <s v="NULL"/>
    <s v="NULL"/>
    <n v="1.1961443367458531"/>
  </r>
  <r>
    <x v="188"/>
    <s v="POL"/>
    <x v="6"/>
    <s v="EG.ELC.RNWX.KH"/>
    <x v="2"/>
    <x v="4"/>
    <n v="226000000"/>
    <n v="458000000"/>
    <n v="488000000"/>
    <n v="579000000"/>
    <n v="1124999936"/>
    <n v="1646000000"/>
    <n v="2248999936"/>
    <n v="3078000128"/>
    <n v="4456000000"/>
    <n v="6303000064"/>
    <n v="7968000000"/>
    <n v="10805999616"/>
    <n v="14842000384"/>
    <n v="14627999744"/>
    <n v="17660000256"/>
    <n v="20850999296"/>
    <n v="16995250176"/>
    <n v="17533562880"/>
    <n v="18259953664"/>
    <n v="18409940992"/>
    <n v="17799675904"/>
    <n v="18000783360"/>
    <n v="10207722206.476191"/>
  </r>
  <r>
    <x v="189"/>
    <s v="PRT"/>
    <x v="0"/>
    <s v="EG.ELC.ACCS.ZS"/>
    <x v="2"/>
    <x v="4"/>
    <n v="100"/>
    <n v="100"/>
    <n v="100"/>
    <n v="100"/>
    <n v="100"/>
    <n v="100"/>
    <n v="100"/>
    <n v="100"/>
    <n v="100"/>
    <n v="100"/>
    <n v="100"/>
    <n v="100"/>
    <n v="100"/>
    <n v="100"/>
    <n v="100"/>
    <n v="100"/>
    <n v="100"/>
    <n v="100"/>
    <n v="100"/>
    <n v="100"/>
    <n v="100"/>
    <n v="100"/>
    <n v="104.76190476190476"/>
  </r>
  <r>
    <x v="189"/>
    <s v="PRT"/>
    <x v="1"/>
    <s v="EG.ELC.ACCS.RU.ZS"/>
    <x v="2"/>
    <x v="4"/>
    <n v="100"/>
    <n v="100"/>
    <n v="100"/>
    <n v="100"/>
    <n v="100"/>
    <n v="100"/>
    <n v="100"/>
    <n v="100"/>
    <n v="100"/>
    <n v="100"/>
    <n v="100"/>
    <n v="100"/>
    <n v="100"/>
    <n v="100"/>
    <n v="100"/>
    <n v="100"/>
    <n v="100"/>
    <n v="100"/>
    <n v="100"/>
    <n v="100"/>
    <n v="100"/>
    <n v="100"/>
    <n v="104.76190476190476"/>
  </r>
  <r>
    <x v="189"/>
    <s v="PRT"/>
    <x v="2"/>
    <s v="EG.ELC.ACCS.UR.ZS"/>
    <x v="2"/>
    <x v="4"/>
    <n v="100"/>
    <n v="100"/>
    <n v="100"/>
    <n v="100"/>
    <n v="100"/>
    <n v="100"/>
    <n v="100"/>
    <n v="100"/>
    <n v="100"/>
    <n v="100"/>
    <n v="100"/>
    <n v="100"/>
    <n v="100"/>
    <n v="100"/>
    <n v="100"/>
    <n v="100"/>
    <n v="100"/>
    <n v="100"/>
    <n v="100"/>
    <n v="100"/>
    <n v="100"/>
    <n v="100"/>
    <n v="104.76190476190476"/>
  </r>
  <r>
    <x v="189"/>
    <s v="PRT"/>
    <x v="3"/>
    <s v="EG.ELC.LOSS.ZS"/>
    <x v="2"/>
    <x v="4"/>
    <n v="8.4132623672485405"/>
    <n v="8.7874717712402308"/>
    <n v="7.6714129447937003"/>
    <n v="8.34246921539307"/>
    <n v="9.0503492355346697"/>
    <n v="9.1192522048950195"/>
    <n v="7.5881094932556197"/>
    <n v="6.7809619903564498"/>
    <n v="9.2006597518920898"/>
    <n v="7.6633925437927202"/>
    <n v="7.9715409278869602"/>
    <n v="7.8823618888854998"/>
    <n v="10.3278045654297"/>
    <n v="10.7947120666504"/>
    <n v="10.0252122879028"/>
    <n v="0"/>
    <n v="7.7869319915771502"/>
    <n v="7.1517143249511701"/>
    <n v="6.2409644126892099"/>
    <n v="5.2949028015136701"/>
    <n v="6.6186285018920898"/>
    <n v="6.3265523910522496"/>
    <n v="8.0494603656587138"/>
  </r>
  <r>
    <x v="240"/>
    <s v="VNM"/>
    <x v="4"/>
    <s v="EG.ELC.NUCL.ZS"/>
    <x v="4"/>
    <x v="3"/>
    <n v="0"/>
    <n v="0"/>
    <n v="0"/>
    <n v="0"/>
    <n v="0"/>
    <n v="0"/>
    <n v="0"/>
    <n v="0"/>
    <n v="0"/>
    <n v="0"/>
    <n v="0"/>
    <n v="0"/>
    <n v="0"/>
    <n v="0"/>
    <n v="0"/>
    <n v="0"/>
    <n v="0"/>
    <n v="0"/>
    <n v="0"/>
    <n v="0"/>
    <n v="0"/>
    <n v="0"/>
    <n v="0"/>
  </r>
  <r>
    <x v="189"/>
    <s v="PRT"/>
    <x v="5"/>
    <s v="EG.ELC.PETR.ZS"/>
    <x v="2"/>
    <x v="4"/>
    <n v="19.4157524108887"/>
    <n v="20.226131439208999"/>
    <n v="24.987951278686499"/>
    <n v="13.4842329025269"/>
    <n v="12.7110891342163"/>
    <n v="19.033082962036101"/>
    <n v="10.8016300201416"/>
    <n v="10.384680747985801"/>
    <n v="9.1214952468872106"/>
    <n v="6.6387777328491202"/>
    <n v="5.6024289131164604"/>
    <n v="5.1726794242858896"/>
    <n v="4.8051605224609402"/>
    <n v="3.36011409759521"/>
    <n v="2.6116745471954301"/>
    <n v="2.5584523677825901"/>
    <s v="NULL"/>
    <s v="NULL"/>
    <s v="NULL"/>
    <s v="NULL"/>
    <s v="NULL"/>
    <s v="NULL"/>
    <n v="8.1388254165649396"/>
  </r>
  <r>
    <x v="189"/>
    <s v="PRT"/>
    <x v="6"/>
    <s v="EG.ELC.RNWX.KH"/>
    <x v="2"/>
    <x v="4"/>
    <n v="1544999936"/>
    <n v="1707000064"/>
    <n v="1932999936"/>
    <n v="1980000000"/>
    <n v="2444999936"/>
    <n v="3528999936"/>
    <n v="4720000000"/>
    <n v="6126000128"/>
    <n v="7842999808"/>
    <n v="10007000064"/>
    <n v="12204999680"/>
    <n v="12574999552"/>
    <n v="13747999744"/>
    <n v="15740999680"/>
    <n v="15991000064"/>
    <n v="15712000000"/>
    <n v="15297999872"/>
    <n v="15685499904"/>
    <n v="15671624704"/>
    <n v="15591781376"/>
    <n v="15561726976"/>
    <n v="15627658240"/>
    <n v="10535394742.857143"/>
  </r>
  <r>
    <x v="241"/>
    <s v="PST"/>
    <x v="0"/>
    <s v="EG.ELC.ACCS.ZS"/>
    <x v="1"/>
    <x v="1"/>
    <n v="99.967117309570298"/>
    <n v="99.956550598144503"/>
    <n v="99.945625305175795"/>
    <n v="99.9620361328125"/>
    <n v="99.963653564453097"/>
    <n v="99.959671020507798"/>
    <n v="99.964920043945298"/>
    <n v="99.958992004394503"/>
    <n v="99.970672607421903"/>
    <n v="99.972419738769503"/>
    <n v="99.974365234375"/>
    <n v="99.975044250488295"/>
    <n v="99.973121643066406"/>
    <n v="99.979476928710895"/>
    <n v="99.983680725097699"/>
    <n v="99.9854736328125"/>
    <n v="99.980438232421903"/>
    <n v="99.982269287109403"/>
    <n v="99.982963562011705"/>
    <n v="99.9827880859375"/>
    <n v="99.982116699218807"/>
    <n v="99.982528686523395"/>
    <n v="104.73266310918899"/>
  </r>
  <r>
    <x v="241"/>
    <s v="PST"/>
    <x v="1"/>
    <s v="EG.ELC.ACCS.RU.ZS"/>
    <x v="1"/>
    <x v="1"/>
    <n v="99.860267639160199"/>
    <n v="99.829910278320298"/>
    <n v="99.795173645019503"/>
    <n v="99.842178344726605"/>
    <n v="99.848068237304702"/>
    <n v="99.854225158691406"/>
    <n v="99.859382629394503"/>
    <n v="99.864311218261705"/>
    <n v="99.869247436523395"/>
    <n v="99.873695373535199"/>
    <n v="99.879249572753906"/>
    <n v="99.884101867675795"/>
    <n v="99.894775390625"/>
    <n v="99.904693603515597"/>
    <n v="99.916343688964801"/>
    <n v="99.929458618164105"/>
    <n v="99.911315917968807"/>
    <n v="99.915451049804702"/>
    <n v="99.918144226074205"/>
    <n v="99.918594360351605"/>
    <n v="99.915878295898395"/>
    <n v="99.917015075683594"/>
    <n v="104.63816579182942"/>
  </r>
  <r>
    <x v="241"/>
    <s v="PST"/>
    <x v="2"/>
    <s v="EG.ELC.ACCS.UR.ZS"/>
    <x v="1"/>
    <x v="1"/>
    <n v="99.999732971191406"/>
    <n v="99.997627258300795"/>
    <n v="99.995666503906307"/>
    <n v="99.996612548828097"/>
    <n v="99.996269226074205"/>
    <n v="99.993995666503906"/>
    <n v="99.995735168457003"/>
    <n v="99.992866516113295"/>
    <n v="99.997169494628906"/>
    <n v="99.997749328613295"/>
    <n v="99.998359680175795"/>
    <n v="99.998481750488295"/>
    <n v="99.996337890625"/>
    <n v="99.999725341796903"/>
    <n v="99.999916076660199"/>
    <n v="99.999984741210895"/>
    <n v="99.998992919921903"/>
    <n v="99.999656677246094"/>
    <n v="99.999641418457003"/>
    <n v="99.999572753906307"/>
    <n v="99.999465942382798"/>
    <n v="99.999580383300795"/>
    <n v="104.75967334565662"/>
  </r>
  <r>
    <x v="241"/>
    <s v="PST"/>
    <x v="3"/>
    <s v="EG.ELC.LOSS.ZS"/>
    <x v="1"/>
    <x v="1"/>
    <n v="6.3558936119079599"/>
    <n v="5.8326072692871103"/>
    <n v="6.4925236701965297"/>
    <n v="6.12237548828125"/>
    <n v="6.3963136672973597"/>
    <n v="6.3564286231994602"/>
    <n v="6.2474269866943404"/>
    <n v="6.1269049644470197"/>
    <n v="6.0179853439331099"/>
    <n v="6.2701454162597701"/>
    <n v="6.0750021934509304"/>
    <n v="6.0888299942016602"/>
    <n v="6.18686723709106"/>
    <n v="6.0995821952819798"/>
    <n v="6.02683401107788"/>
    <n v="0"/>
    <n v="4.5783209800720197"/>
    <n v="4.1761841773986799"/>
    <n v="3.69533491134644"/>
    <n v="3.1124601364135698"/>
    <n v="3.89057493209839"/>
    <n v="3.71863865852356"/>
    <n v="5.5174873556409567"/>
  </r>
  <r>
    <x v="242"/>
    <s v="VIR"/>
    <x v="4"/>
    <s v="EG.ELC.NUCL.ZS"/>
    <x v="6"/>
    <x v="4"/>
    <n v="0"/>
    <n v="0"/>
    <n v="0"/>
    <n v="0"/>
    <n v="0"/>
    <n v="0"/>
    <n v="0"/>
    <n v="0"/>
    <n v="0"/>
    <n v="0"/>
    <n v="0"/>
    <n v="0"/>
    <n v="0"/>
    <n v="0"/>
    <n v="0"/>
    <n v="0"/>
    <n v="0"/>
    <n v="0"/>
    <n v="0"/>
    <n v="0"/>
    <n v="0"/>
    <n v="0"/>
    <n v="0"/>
  </r>
  <r>
    <x v="241"/>
    <s v="PST"/>
    <x v="5"/>
    <s v="EG.ELC.PETR.ZS"/>
    <x v="1"/>
    <x v="1"/>
    <n v="5.3777751922607404"/>
    <n v="5.3374557495117196"/>
    <n v="5.1218566894531303"/>
    <n v="5.35777044296265"/>
    <n v="4.8339037895202601"/>
    <n v="4.6246156692504901"/>
    <n v="3.6839115619659402"/>
    <n v="3.5671188831329301"/>
    <n v="3.0765633583068799"/>
    <n v="2.74345779418945"/>
    <n v="2.4274034500122101"/>
    <n v="2.5611376762390101"/>
    <n v="2.7287805080413801"/>
    <n v="2.3903224468231201"/>
    <n v="2.1555361747741699"/>
    <n v="2.0285584926605198"/>
    <s v="NULL"/>
    <s v="NULL"/>
    <s v="NULL"/>
    <s v="NULL"/>
    <s v="NULL"/>
    <s v="NULL"/>
    <n v="2.762674660909743"/>
  </r>
  <r>
    <x v="241"/>
    <s v="PST"/>
    <x v="6"/>
    <s v="EG.ELC.RNWX.KH"/>
    <x v="1"/>
    <x v="1"/>
    <n v="168017002496"/>
    <n v="170062004224"/>
    <n v="195927998464"/>
    <n v="214629007360"/>
    <n v="246591995904"/>
    <n v="279675994112"/>
    <n v="312922013696"/>
    <n v="356711006208"/>
    <n v="407432003584"/>
    <n v="457971007488"/>
    <n v="547695984640"/>
    <n v="640390004736"/>
    <n v="736290013184"/>
    <n v="845043990528"/>
    <n v="933359976448"/>
    <n v="1041389977600"/>
    <n v="889021005824"/>
    <n v="927203721216"/>
    <n v="947743686656"/>
    <n v="951339581440"/>
    <n v="928826982400"/>
    <n v="938778492928"/>
    <n v="625572545292.19043"/>
  </r>
  <r>
    <x v="190"/>
    <s v="PRE"/>
    <x v="0"/>
    <s v="EG.ELC.ACCS.ZS"/>
    <x v="1"/>
    <x v="1"/>
    <n v="24.6278591156006"/>
    <n v="25.869052886962901"/>
    <n v="26.733085632324201"/>
    <n v="29.194377899169901"/>
    <n v="28.770204544067401"/>
    <n v="29.496131896972699"/>
    <n v="30.408964157104499"/>
    <n v="32.189224243164098"/>
    <n v="32.0927925109863"/>
    <n v="32.023040771484403"/>
    <n v="32.639835357666001"/>
    <n v="36.030281066894503"/>
    <n v="37.512443542480497"/>
    <n v="38.273883819580099"/>
    <n v="39.798408508300803"/>
    <n v="39.945159912109403"/>
    <n v="38.882472991943402"/>
    <n v="39.224983215332003"/>
    <n v="39.462757110595703"/>
    <n v="39.3788452148438"/>
    <n v="39.237262725830099"/>
    <n v="39.325962066650398"/>
    <n v="35.767477580479216"/>
  </r>
  <r>
    <x v="190"/>
    <s v="PRE"/>
    <x v="1"/>
    <s v="EG.ELC.ACCS.RU.ZS"/>
    <x v="1"/>
    <x v="1"/>
    <n v="12.790452003479"/>
    <n v="13.469185829162599"/>
    <n v="13.6250219345093"/>
    <n v="15.6252603530884"/>
    <n v="12.792341232299799"/>
    <n v="14.200679779052701"/>
    <n v="14.6200771331787"/>
    <n v="14.2276659011841"/>
    <n v="15.548022270202599"/>
    <n v="17.178886413574201"/>
    <n v="16.257932662963899"/>
    <n v="19.5512886047363"/>
    <n v="21.510200500488299"/>
    <n v="21.690834045410199"/>
    <n v="22.771501541137699"/>
    <n v="19.911899566650401"/>
    <n v="21.4711093902588"/>
    <n v="21.4613361358643"/>
    <n v="21.4039611816406"/>
    <n v="21.062076568603501"/>
    <n v="21.3496208190918"/>
    <n v="21.319248199462901"/>
    <n v="18.754219146001908"/>
  </r>
  <r>
    <x v="190"/>
    <s v="PRE"/>
    <x v="2"/>
    <s v="EG.ELC.ACCS.UR.ZS"/>
    <x v="1"/>
    <x v="1"/>
    <n v="59.663494110107401"/>
    <n v="59.837928771972699"/>
    <n v="61.214332580566399"/>
    <n v="62.2732124328613"/>
    <n v="62.8209419250488"/>
    <n v="63.772514343261697"/>
    <n v="64.485572814941406"/>
    <n v="66.732803344726605"/>
    <n v="65.4365234375"/>
    <n v="66.382461547851605"/>
    <n v="67.431617736816406"/>
    <n v="71.528350830078097"/>
    <n v="71.523200988769503"/>
    <n v="71.592643737792997"/>
    <n v="71.227989196777301"/>
    <n v="71.415260314941406"/>
    <n v="71.439773559570298"/>
    <n v="71.418914794921903"/>
    <n v="71.37548828125"/>
    <n v="71.412361145019503"/>
    <n v="71.411636352539105"/>
    <n v="71.404602050781307"/>
    <n v="70.752458299909321"/>
  </r>
  <r>
    <x v="190"/>
    <s v="PRE"/>
    <x v="3"/>
    <s v="EG.ELC.LOSS.ZS"/>
    <x v="1"/>
    <x v="1"/>
    <n v="15.643521308898899"/>
    <n v="15.9006099700928"/>
    <n v="16.173334121704102"/>
    <n v="15.558625221252401"/>
    <n v="16.374153137206999"/>
    <n v="20.905185699462901"/>
    <n v="21.929019927978501"/>
    <n v="21.441850662231399"/>
    <n v="25.426143646240199"/>
    <n v="24.385658264160199"/>
    <n v="22.375486373901399"/>
    <n v="23.137264251708999"/>
    <n v="21.937372207641602"/>
    <n v="23.638780593872099"/>
    <n v="27.822473526001001"/>
    <n v="0"/>
    <n v="18.349657058715799"/>
    <n v="17.4527282714844"/>
    <n v="15.9062147140503"/>
    <n v="12.927149772644"/>
    <n v="16.158937454223601"/>
    <n v="15.6112575531006"/>
    <n v="19.478829701741532"/>
  </r>
  <r>
    <x v="243"/>
    <s v="PSE"/>
    <x v="4"/>
    <s v="EG.ELC.NUCL.ZS"/>
    <x v="3"/>
    <x v="3"/>
    <n v="0"/>
    <n v="0"/>
    <n v="0"/>
    <n v="0"/>
    <n v="0"/>
    <n v="0"/>
    <n v="0"/>
    <n v="0"/>
    <n v="0"/>
    <n v="0"/>
    <n v="0"/>
    <n v="0"/>
    <n v="0"/>
    <n v="0"/>
    <n v="0"/>
    <n v="0"/>
    <n v="0"/>
    <n v="0"/>
    <n v="0"/>
    <n v="0"/>
    <n v="0"/>
    <n v="0"/>
    <n v="0"/>
  </r>
  <r>
    <x v="190"/>
    <s v="PRE"/>
    <x v="5"/>
    <s v="EG.ELC.PETR.ZS"/>
    <x v="1"/>
    <x v="1"/>
    <n v="30.574892044067401"/>
    <n v="29.722061157226602"/>
    <n v="28.722957611083999"/>
    <n v="27.696794509887699"/>
    <n v="29.764377593994102"/>
    <n v="13.2184352874756"/>
    <n v="10.642484664916999"/>
    <n v="11.5286769866943"/>
    <n v="11.838895797729499"/>
    <n v="10.4816246032715"/>
    <n v="15.6268358230591"/>
    <n v="17.195970535278299"/>
    <n v="18.730842590331999"/>
    <n v="19.333351135253899"/>
    <n v="18.069278717041001"/>
    <n v="15.090620040893601"/>
    <s v="NULL"/>
    <s v="NULL"/>
    <s v="NULL"/>
    <s v="NULL"/>
    <s v="NULL"/>
    <s v="NULL"/>
    <n v="14.678004718962173"/>
  </r>
  <r>
    <x v="190"/>
    <s v="PRE"/>
    <x v="6"/>
    <s v="EG.ELC.RNWX.KH"/>
    <x v="1"/>
    <x v="1"/>
    <n v="611000000"/>
    <n v="667000000"/>
    <n v="580000000"/>
    <n v="969000000"/>
    <n v="1312000000"/>
    <n v="1304000000"/>
    <n v="1960000000"/>
    <n v="1400999936"/>
    <n v="1556000000"/>
    <n v="1787000064"/>
    <n v="1920000000"/>
    <n v="1980999936"/>
    <n v="2044999936"/>
    <n v="2471000064"/>
    <n v="4504000000"/>
    <n v="4979999744"/>
    <n v="3500000000"/>
    <n v="3863749888"/>
    <n v="4211937536"/>
    <n v="4138921984"/>
    <n v="3928652288"/>
    <n v="4035815424"/>
    <n v="2558432228.5714288"/>
  </r>
  <r>
    <x v="191"/>
    <s v="PRI"/>
    <x v="0"/>
    <s v="EG.ELC.ACCS.ZS"/>
    <x v="6"/>
    <x v="4"/>
    <n v="100"/>
    <n v="100"/>
    <n v="100"/>
    <n v="100"/>
    <n v="100"/>
    <n v="100"/>
    <n v="100"/>
    <n v="100"/>
    <n v="100"/>
    <n v="100"/>
    <n v="100"/>
    <n v="100"/>
    <n v="100"/>
    <n v="100"/>
    <n v="100"/>
    <n v="100"/>
    <n v="100"/>
    <n v="100"/>
    <n v="100"/>
    <n v="100"/>
    <n v="100"/>
    <n v="100"/>
    <n v="104.76190476190476"/>
  </r>
  <r>
    <x v="191"/>
    <s v="PRI"/>
    <x v="1"/>
    <s v="EG.ELC.ACCS.RU.ZS"/>
    <x v="6"/>
    <x v="4"/>
    <n v="100"/>
    <n v="100"/>
    <n v="100"/>
    <n v="100"/>
    <n v="100"/>
    <n v="100"/>
    <n v="100"/>
    <n v="100"/>
    <n v="100"/>
    <n v="100"/>
    <n v="100"/>
    <n v="100"/>
    <n v="100"/>
    <n v="100"/>
    <n v="100"/>
    <n v="100"/>
    <n v="100"/>
    <n v="100"/>
    <n v="100"/>
    <n v="100"/>
    <n v="100"/>
    <n v="100"/>
    <n v="104.76190476190476"/>
  </r>
  <r>
    <x v="191"/>
    <s v="PRI"/>
    <x v="2"/>
    <s v="EG.ELC.ACCS.UR.ZS"/>
    <x v="6"/>
    <x v="4"/>
    <n v="100"/>
    <n v="99.999351501464801"/>
    <n v="100"/>
    <n v="100"/>
    <n v="100"/>
    <n v="100"/>
    <n v="100"/>
    <n v="100"/>
    <n v="100"/>
    <n v="100"/>
    <n v="100"/>
    <n v="100"/>
    <n v="100"/>
    <n v="100"/>
    <n v="100"/>
    <n v="100"/>
    <n v="100"/>
    <n v="100"/>
    <n v="100"/>
    <n v="100"/>
    <n v="100"/>
    <n v="100"/>
    <n v="104.76187388102214"/>
  </r>
  <r>
    <x v="191"/>
    <s v="PRI"/>
    <x v="3"/>
    <s v="EG.ELC.LOSS.ZS"/>
    <x v="6"/>
    <x v="4"/>
    <n v="0"/>
    <n v="0"/>
    <n v="0"/>
    <n v="0"/>
    <n v="0"/>
    <n v="0"/>
    <n v="0"/>
    <n v="0"/>
    <n v="0"/>
    <n v="0"/>
    <n v="0"/>
    <n v="0"/>
    <n v="0"/>
    <n v="0"/>
    <n v="0"/>
    <n v="0"/>
    <n v="0"/>
    <n v="0"/>
    <n v="0"/>
    <n v="0"/>
    <n v="0"/>
    <n v="0"/>
    <n v="0"/>
  </r>
  <r>
    <x v="244"/>
    <s v="YEM"/>
    <x v="4"/>
    <s v="EG.ELC.NUCL.ZS"/>
    <x v="3"/>
    <x v="0"/>
    <n v="0"/>
    <n v="0"/>
    <n v="0"/>
    <n v="0"/>
    <n v="0"/>
    <n v="0"/>
    <n v="0"/>
    <n v="0"/>
    <n v="0"/>
    <n v="0"/>
    <n v="0"/>
    <n v="0"/>
    <n v="0"/>
    <n v="0"/>
    <n v="0"/>
    <n v="0"/>
    <n v="0"/>
    <n v="0"/>
    <n v="0"/>
    <n v="0"/>
    <n v="0"/>
    <n v="0"/>
    <n v="0"/>
  </r>
  <r>
    <x v="191"/>
    <s v="PRI"/>
    <x v="5"/>
    <s v="EG.ELC.PETR.ZS"/>
    <x v="6"/>
    <x v="4"/>
    <s v="NULL"/>
    <s v="NULL"/>
    <s v="NULL"/>
    <s v="NULL"/>
    <s v="NULL"/>
    <s v="NULL"/>
    <s v="NULL"/>
    <s v="NULL"/>
    <s v="NULL"/>
    <s v="NULL"/>
    <s v="NULL"/>
    <s v="NULL"/>
    <s v="NULL"/>
    <s v="NULL"/>
    <s v="NULL"/>
    <s v="NULL"/>
    <s v="NULL"/>
    <s v="NULL"/>
    <s v="NULL"/>
    <s v="NULL"/>
    <s v="NULL"/>
    <s v="NULL"/>
    <n v="0"/>
  </r>
  <r>
    <x v="191"/>
    <s v="PRI"/>
    <x v="6"/>
    <s v="EG.ELC.RNWX.KH"/>
    <x v="6"/>
    <x v="4"/>
    <n v="0"/>
    <n v="0"/>
    <n v="0"/>
    <n v="0"/>
    <n v="0"/>
    <n v="0"/>
    <n v="0"/>
    <n v="0"/>
    <n v="0"/>
    <n v="0"/>
    <n v="0"/>
    <n v="0"/>
    <n v="0"/>
    <n v="0"/>
    <n v="0"/>
    <n v="0"/>
    <n v="0"/>
    <n v="0"/>
    <n v="0"/>
    <n v="0"/>
    <n v="0"/>
    <n v="0"/>
    <n v="0"/>
  </r>
  <r>
    <x v="192"/>
    <s v="QAT"/>
    <x v="0"/>
    <s v="EG.ELC.ACCS.ZS"/>
    <x v="3"/>
    <x v="4"/>
    <n v="100"/>
    <n v="100"/>
    <n v="100"/>
    <n v="100"/>
    <n v="100"/>
    <n v="100"/>
    <n v="100"/>
    <n v="100"/>
    <n v="100"/>
    <n v="100"/>
    <n v="100"/>
    <n v="100"/>
    <n v="100"/>
    <n v="100"/>
    <n v="100"/>
    <n v="100"/>
    <n v="100"/>
    <n v="100"/>
    <n v="100"/>
    <n v="100"/>
    <n v="100"/>
    <n v="100"/>
    <n v="104.76190476190476"/>
  </r>
  <r>
    <x v="192"/>
    <s v="QAT"/>
    <x v="1"/>
    <s v="EG.ELC.ACCS.RU.ZS"/>
    <x v="3"/>
    <x v="4"/>
    <n v="100"/>
    <n v="100"/>
    <n v="100"/>
    <n v="100"/>
    <n v="100"/>
    <n v="100"/>
    <n v="100"/>
    <n v="100"/>
    <n v="100"/>
    <n v="100"/>
    <n v="100"/>
    <n v="100"/>
    <n v="100"/>
    <n v="100"/>
    <n v="100"/>
    <n v="100"/>
    <n v="100"/>
    <n v="100"/>
    <n v="100"/>
    <n v="100"/>
    <n v="100"/>
    <n v="100"/>
    <n v="104.76190476190476"/>
  </r>
  <r>
    <x v="192"/>
    <s v="QAT"/>
    <x v="2"/>
    <s v="EG.ELC.ACCS.UR.ZS"/>
    <x v="3"/>
    <x v="4"/>
    <n v="100"/>
    <n v="100"/>
    <n v="100"/>
    <n v="100"/>
    <n v="100"/>
    <n v="100"/>
    <n v="100"/>
    <n v="100"/>
    <n v="100"/>
    <n v="100"/>
    <n v="100"/>
    <n v="100"/>
    <n v="100"/>
    <n v="100"/>
    <n v="100"/>
    <n v="100"/>
    <n v="100"/>
    <n v="100"/>
    <n v="100"/>
    <n v="100"/>
    <n v="100"/>
    <n v="100"/>
    <n v="104.76190476190476"/>
  </r>
  <r>
    <x v="192"/>
    <s v="QAT"/>
    <x v="3"/>
    <s v="EG.ELC.LOSS.ZS"/>
    <x v="3"/>
    <x v="4"/>
    <n v="6.9301509857177699"/>
    <n v="6.9741735458373997"/>
    <n v="6.9835467338562003"/>
    <n v="6.9680318832397496"/>
    <n v="6.9220886230468803"/>
    <n v="7.0783553123474103"/>
    <n v="7.1077284812927202"/>
    <n v="7.1318469047546396"/>
    <n v="7.0780901908874503"/>
    <n v="6.2794933319091797"/>
    <n v="6.2784252166748002"/>
    <n v="6.2316951751709002"/>
    <n v="6.2322130203247097"/>
    <n v="6.2276449203491202"/>
    <n v="6.0503463745117196"/>
    <n v="0"/>
    <n v="4.6275510787963903"/>
    <n v="4.2263855934143102"/>
    <n v="3.7260708808898899"/>
    <n v="3.14500188827515"/>
    <n v="3.93125247955322"/>
    <n v="3.7571775913238499"/>
    <n v="5.8993938196273081"/>
  </r>
  <r>
    <x v="245"/>
    <s v="ZMB"/>
    <x v="4"/>
    <s v="EG.ELC.NUCL.ZS"/>
    <x v="5"/>
    <x v="0"/>
    <n v="0"/>
    <n v="0"/>
    <n v="0"/>
    <n v="0"/>
    <n v="0"/>
    <n v="0"/>
    <n v="0"/>
    <n v="0"/>
    <n v="0"/>
    <n v="0"/>
    <n v="0"/>
    <n v="0"/>
    <n v="0"/>
    <n v="0"/>
    <n v="0"/>
    <n v="0"/>
    <n v="0"/>
    <n v="0"/>
    <n v="0"/>
    <n v="0"/>
    <n v="0"/>
    <n v="0"/>
    <n v="0"/>
  </r>
  <r>
    <x v="192"/>
    <s v="QAT"/>
    <x v="5"/>
    <s v="EG.ELC.PETR.ZS"/>
    <x v="3"/>
    <x v="4"/>
    <n v="0"/>
    <n v="0"/>
    <n v="0"/>
    <n v="0"/>
    <n v="0"/>
    <n v="0"/>
    <n v="0"/>
    <n v="0"/>
    <n v="0"/>
    <n v="0"/>
    <n v="0"/>
    <n v="0"/>
    <n v="0"/>
    <n v="0"/>
    <n v="0"/>
    <n v="0"/>
    <s v="NULL"/>
    <s v="NULL"/>
    <s v="NULL"/>
    <s v="NULL"/>
    <s v="NULL"/>
    <s v="NULL"/>
    <n v="0"/>
  </r>
  <r>
    <x v="192"/>
    <s v="QAT"/>
    <x v="6"/>
    <s v="EG.ELC.RNWX.KH"/>
    <x v="3"/>
    <x v="4"/>
    <n v="0"/>
    <n v="0"/>
    <n v="0"/>
    <n v="0"/>
    <n v="0"/>
    <n v="0"/>
    <n v="0"/>
    <n v="0"/>
    <n v="0"/>
    <n v="0"/>
    <n v="0"/>
    <n v="0"/>
    <n v="0"/>
    <n v="0"/>
    <n v="0"/>
    <n v="0"/>
    <n v="0"/>
    <n v="0"/>
    <n v="0"/>
    <n v="0"/>
    <n v="0"/>
    <n v="0"/>
    <n v="0"/>
  </r>
  <r>
    <x v="246"/>
    <s v="ROU"/>
    <x v="0"/>
    <s v="EG.ELC.ACCS.ZS"/>
    <x v="2"/>
    <x v="4"/>
    <n v="100"/>
    <n v="100"/>
    <n v="100"/>
    <n v="100"/>
    <n v="100"/>
    <n v="100"/>
    <n v="100"/>
    <n v="100"/>
    <n v="100"/>
    <n v="100"/>
    <n v="100"/>
    <n v="100"/>
    <n v="100"/>
    <n v="100"/>
    <n v="100"/>
    <n v="100"/>
    <n v="100"/>
    <n v="100"/>
    <n v="100"/>
    <n v="100"/>
    <n v="100"/>
    <n v="100"/>
    <n v="104.76190476190476"/>
  </r>
  <r>
    <x v="246"/>
    <s v="ROU"/>
    <x v="1"/>
    <s v="EG.ELC.ACCS.RU.ZS"/>
    <x v="2"/>
    <x v="4"/>
    <n v="100"/>
    <n v="100"/>
    <n v="100"/>
    <n v="100"/>
    <n v="100"/>
    <n v="100"/>
    <n v="100"/>
    <n v="100"/>
    <n v="100"/>
    <n v="100"/>
    <n v="100"/>
    <n v="100"/>
    <n v="100"/>
    <n v="100"/>
    <n v="100"/>
    <n v="100"/>
    <n v="100"/>
    <n v="100"/>
    <n v="100"/>
    <n v="100"/>
    <n v="100"/>
    <n v="100"/>
    <n v="104.76190476190476"/>
  </r>
  <r>
    <x v="246"/>
    <s v="ROU"/>
    <x v="2"/>
    <s v="EG.ELC.ACCS.UR.ZS"/>
    <x v="2"/>
    <x v="4"/>
    <n v="100"/>
    <n v="100"/>
    <n v="100"/>
    <n v="100"/>
    <n v="100"/>
    <n v="100"/>
    <n v="100"/>
    <n v="100"/>
    <n v="100"/>
    <n v="100"/>
    <n v="100"/>
    <n v="100"/>
    <n v="100"/>
    <n v="100"/>
    <n v="100"/>
    <n v="100"/>
    <n v="100"/>
    <n v="100"/>
    <n v="100"/>
    <n v="100"/>
    <n v="100"/>
    <n v="100"/>
    <n v="104.76190476190476"/>
  </r>
  <r>
    <x v="246"/>
    <s v="ROU"/>
    <x v="3"/>
    <s v="EG.ELC.LOSS.ZS"/>
    <x v="2"/>
    <x v="4"/>
    <n v="12.7642774581909"/>
    <n v="12.649909019470201"/>
    <n v="12.2152185440063"/>
    <n v="8.6579618453979492"/>
    <n v="10.748863220214799"/>
    <n v="10.233450889587401"/>
    <n v="10.4917297363281"/>
    <n v="10.9464435577393"/>
    <n v="11.0690317153931"/>
    <n v="12.1733255386353"/>
    <n v="11.643214225769"/>
    <n v="11.5179281234741"/>
    <n v="12.0155172348022"/>
    <n v="11.9943284988403"/>
    <n v="10.8846349716187"/>
    <n v="0"/>
    <n v="8.7236204147338903"/>
    <n v="7.9006462097168004"/>
    <n v="6.8772253990173304"/>
    <n v="5.8753728866577104"/>
    <n v="7.34421634674072"/>
    <n v="6.9993653297424299"/>
    <n v="10.177441960289357"/>
  </r>
  <r>
    <x v="247"/>
    <s v="ZWE"/>
    <x v="4"/>
    <s v="EG.ELC.NUCL.ZS"/>
    <x v="5"/>
    <x v="3"/>
    <n v="0"/>
    <n v="0"/>
    <n v="0"/>
    <n v="0"/>
    <n v="0"/>
    <n v="0"/>
    <n v="0"/>
    <n v="0"/>
    <n v="0"/>
    <n v="0"/>
    <n v="0"/>
    <n v="0"/>
    <n v="0"/>
    <n v="0"/>
    <n v="0"/>
    <n v="0"/>
    <n v="0"/>
    <n v="0"/>
    <n v="0"/>
    <n v="0"/>
    <n v="0"/>
    <n v="0"/>
    <n v="0"/>
  </r>
  <r>
    <x v="246"/>
    <s v="ROU"/>
    <x v="5"/>
    <s v="EG.ELC.PETR.ZS"/>
    <x v="2"/>
    <x v="4"/>
    <n v="6.5448455810546902"/>
    <n v="10.034158706665"/>
    <n v="6.5369505882263201"/>
    <n v="6.58868312835693"/>
    <n v="3.8921043872833301"/>
    <n v="3.18785452842712"/>
    <n v="2.5615260601043701"/>
    <n v="1.7771147489547701"/>
    <n v="1.07765257358551"/>
    <n v="1.7855596542358401"/>
    <n v="1.14155626296997"/>
    <n v="1.2403426170349099"/>
    <n v="1.27777588367462"/>
    <n v="0.956676244735718"/>
    <n v="0.74537593126296997"/>
    <n v="0.71903157234191895"/>
    <s v="NULL"/>
    <s v="NULL"/>
    <s v="NULL"/>
    <s v="NULL"/>
    <s v="NULL"/>
    <s v="NULL"/>
    <n v="2.3841527842339993"/>
  </r>
  <r>
    <x v="246"/>
    <s v="ROU"/>
    <x v="6"/>
    <s v="EG.ELC.RNWX.KH"/>
    <x v="2"/>
    <x v="4"/>
    <n v="0"/>
    <n v="0"/>
    <n v="3000000"/>
    <n v="3000000"/>
    <n v="4000000"/>
    <n v="6000000"/>
    <n v="4000000"/>
    <n v="38000000"/>
    <n v="29000000"/>
    <n v="19000000"/>
    <n v="417000000"/>
    <n v="1587000064"/>
    <n v="2860000000"/>
    <n v="5192000000"/>
    <n v="8321999872"/>
    <n v="9569000448"/>
    <n v="6485749760"/>
    <n v="7392187392"/>
    <n v="7942234624"/>
    <n v="7847292928"/>
    <n v="7416866304"/>
    <n v="7649645056"/>
    <n v="3466046497.5238094"/>
  </r>
  <r>
    <x v="248"/>
    <s v="RUS"/>
    <x v="0"/>
    <s v="EG.ELC.ACCS.ZS"/>
    <x v="2"/>
    <x v="2"/>
    <n v="100"/>
    <n v="100"/>
    <n v="100"/>
    <n v="100"/>
    <n v="100"/>
    <n v="100"/>
    <n v="100"/>
    <n v="100"/>
    <n v="100"/>
    <n v="100"/>
    <n v="100"/>
    <n v="100"/>
    <n v="100"/>
    <n v="100"/>
    <n v="100"/>
    <n v="95.5"/>
    <n v="98.875"/>
    <n v="98.59375"/>
    <n v="98.2421875"/>
    <n v="97.802734375"/>
    <n v="98.37841796875"/>
    <n v="98.2542724609375"/>
    <n v="104.07839820498512"/>
  </r>
  <r>
    <x v="248"/>
    <s v="RUS"/>
    <x v="1"/>
    <s v="EG.ELC.ACCS.RU.ZS"/>
    <x v="2"/>
    <x v="2"/>
    <n v="100"/>
    <n v="100"/>
    <n v="100"/>
    <n v="100"/>
    <n v="100"/>
    <n v="100"/>
    <n v="100"/>
    <n v="100"/>
    <n v="100"/>
    <n v="100"/>
    <n v="100"/>
    <n v="100"/>
    <n v="100"/>
    <n v="100"/>
    <n v="100"/>
    <n v="100"/>
    <n v="100"/>
    <n v="100"/>
    <n v="100"/>
    <n v="100"/>
    <n v="100"/>
    <n v="100"/>
    <n v="104.76190476190476"/>
  </r>
  <r>
    <x v="248"/>
    <s v="RUS"/>
    <x v="2"/>
    <s v="EG.ELC.ACCS.UR.ZS"/>
    <x v="2"/>
    <x v="2"/>
    <n v="100"/>
    <n v="100"/>
    <n v="100"/>
    <n v="100"/>
    <n v="100"/>
    <n v="100"/>
    <n v="100"/>
    <n v="100"/>
    <n v="100"/>
    <n v="100"/>
    <n v="100"/>
    <n v="100"/>
    <n v="100"/>
    <n v="100"/>
    <n v="100"/>
    <n v="95.099998474121094"/>
    <n v="98.775001525878906"/>
    <n v="98.46875"/>
    <n v="98.0859375"/>
    <n v="97.607421875"/>
    <n v="98.234275817871094"/>
    <n v="98.099098205566406"/>
    <n v="104.01764206659226"/>
  </r>
  <r>
    <x v="248"/>
    <s v="RUS"/>
    <x v="3"/>
    <s v="EG.ELC.LOSS.ZS"/>
    <x v="2"/>
    <x v="2"/>
    <n v="11.596658706665"/>
    <n v="11.861698150634799"/>
    <n v="12.0965423583984"/>
    <n v="12.085706710815399"/>
    <n v="12.107795715331999"/>
    <n v="11.8368225097656"/>
    <n v="10.825313568115201"/>
    <n v="10.3468627929688"/>
    <n v="10.519717216491699"/>
    <n v="10.7865800857544"/>
    <n v="10.1275339126587"/>
    <n v="9.9716901779174805"/>
    <n v="9.9752836227416992"/>
    <n v="10.116784095764199"/>
    <n v="10.0314121246338"/>
    <n v="0"/>
    <n v="7.5308699607849103"/>
    <n v="6.9197664260864302"/>
    <n v="6.1205120086669904"/>
    <n v="5.1427869796752903"/>
    <n v="6.4284839630126998"/>
    <n v="6.1528873443603498"/>
    <n v="9.6467480205354192"/>
  </r>
  <r>
    <x v="138"/>
    <s v="IDA"/>
    <x v="4"/>
    <s v="EG.ELC.NUCL.ZS"/>
    <x v="1"/>
    <x v="1"/>
    <n v="0.63535749912261996"/>
    <n v="0.69143563508987405"/>
    <n v="0.49829685688018799"/>
    <n v="0.489324271678925"/>
    <n v="0.72054982185363803"/>
    <n v="0.60818630456924405"/>
    <n v="0.53432351350784302"/>
    <n v="0.71317952871322599"/>
    <n v="0.37607052922248801"/>
    <n v="0.65027564764022805"/>
    <n v="0.72488003969192505"/>
    <n v="1.08194208145142"/>
    <n v="0.92019838094711304"/>
    <n v="0.99554544687271096"/>
    <n v="0.96265465021133401"/>
    <n v="0.99008512496948198"/>
    <n v="0.96712088584899902"/>
    <n v="0.97885149717330899"/>
    <n v="0.97467803955078103"/>
    <n v="0.97768390178680398"/>
    <n v="0.97458356618881203"/>
    <n v="0.97644925117492698"/>
    <n v="0.83055583210218542"/>
  </r>
  <r>
    <x v="248"/>
    <s v="RUS"/>
    <x v="5"/>
    <s v="EG.ELC.PETR.ZS"/>
    <x v="2"/>
    <x v="2"/>
    <n v="3.7635145187377899"/>
    <n v="3.37241506576538"/>
    <n v="3.0814831256866499"/>
    <n v="2.9632692337036102"/>
    <n v="2.57058525085449"/>
    <n v="2.2299110889434801"/>
    <n v="2.44892406463623"/>
    <n v="1.6992319822311399"/>
    <n v="1.5491640567779501"/>
    <n v="1.6164921522140501"/>
    <n v="0.897100329399109"/>
    <n v="2.59686374664307"/>
    <n v="2.6228055953979501"/>
    <n v="0.82196390628814697"/>
    <n v="1.00636994838715"/>
    <n v="0.946957767009735"/>
    <s v="NULL"/>
    <s v="NULL"/>
    <s v="NULL"/>
    <s v="NULL"/>
    <s v="NULL"/>
    <s v="NULL"/>
    <n v="1.6279548491750444"/>
  </r>
  <r>
    <x v="248"/>
    <s v="RUS"/>
    <x v="6"/>
    <s v="EG.ELC.RNWX.KH"/>
    <x v="2"/>
    <x v="2"/>
    <n v="82000000"/>
    <n v="117000000"/>
    <n v="179000000"/>
    <n v="375000000"/>
    <n v="452000000"/>
    <n v="458000000"/>
    <n v="512000000"/>
    <n v="506000000"/>
    <n v="494000000"/>
    <n v="501000000"/>
    <n v="545000000"/>
    <n v="562000000"/>
    <n v="527000000"/>
    <n v="486000000"/>
    <n v="743000000"/>
    <n v="970000000"/>
    <n v="681500032"/>
    <n v="720124992"/>
    <n v="778656256"/>
    <n v="787570304"/>
    <n v="741962880"/>
    <n v="757078592"/>
    <n v="570280621.71428573"/>
  </r>
  <r>
    <x v="193"/>
    <s v="RWA"/>
    <x v="0"/>
    <s v="EG.ELC.ACCS.ZS"/>
    <x v="5"/>
    <x v="0"/>
    <n v="6.1999998092651403"/>
    <n v="4.5723161697387704"/>
    <n v="5.9328579902648899"/>
    <n v="7.2881646156311"/>
    <n v="8.6405849456787092"/>
    <n v="4.8000001907348597"/>
    <n v="11.3462257385254"/>
    <n v="12.7045030593872"/>
    <n v="6"/>
    <n v="15.4454612731934"/>
    <n v="9.6999998092651403"/>
    <n v="10.800000190734901"/>
    <n v="17.5"/>
    <n v="15.199999809265099"/>
    <n v="19.799999237060501"/>
    <n v="22.799999237060501"/>
    <n v="18.824998855590799"/>
    <n v="19.15625"/>
    <n v="20.145311355590799"/>
    <n v="20.231639862060501"/>
    <n v="19.589550018310501"/>
    <n v="19.780687332153299"/>
    <n v="14.117073785691023"/>
  </r>
  <r>
    <x v="193"/>
    <s v="RWA"/>
    <x v="1"/>
    <s v="EG.ELC.ACCS.RU.ZS"/>
    <x v="5"/>
    <x v="0"/>
    <n v="0"/>
    <n v="0"/>
    <n v="0"/>
    <n v="0.53698039054870605"/>
    <n v="1.68970274925232"/>
    <n v="0.66807240247726396"/>
    <n v="3.9823558330535902"/>
    <n v="5.1286101341247603"/>
    <n v="1.4975324869155899"/>
    <n v="7.4415116310119602"/>
    <n v="2.6056053638458301"/>
    <n v="1.1341919898986801"/>
    <n v="7.2799806594848597"/>
    <n v="5.7524676322937003"/>
    <n v="9.1742992401122994"/>
    <n v="12.53564453125"/>
    <n v="8.6855983734130895"/>
    <n v="9.0370025634765607"/>
    <n v="9.8581361770629901"/>
    <n v="10.029095649719199"/>
    <n v="9.4024581909179705"/>
    <n v="9.5816726684570295"/>
    <n v="5.5248056508245904"/>
  </r>
  <r>
    <x v="193"/>
    <s v="RWA"/>
    <x v="2"/>
    <s v="EG.ELC.ACCS.UR.ZS"/>
    <x v="5"/>
    <x v="0"/>
    <n v="38.900001525878899"/>
    <n v="35.857433319091797"/>
    <n v="38.1635932922363"/>
    <n v="40.475372314453097"/>
    <n v="42.799713134765597"/>
    <n v="25.100000381469702"/>
    <n v="47.511768341064503"/>
    <n v="49.9007377624512"/>
    <n v="28.100000381469702"/>
    <n v="54.718235015869098"/>
    <n v="44.5"/>
    <n v="58.200000762939503"/>
    <n v="67.599998474121094"/>
    <n v="61.5"/>
    <n v="71.800003051757798"/>
    <n v="72.900001525878906"/>
    <n v="68.449996948242202"/>
    <n v="68.662498474121094"/>
    <n v="70.453125"/>
    <n v="70.116409301757798"/>
    <n v="69.420509338378906"/>
    <n v="69.663139343261705"/>
    <n v="56.894882747105193"/>
  </r>
  <r>
    <x v="193"/>
    <s v="RWA"/>
    <x v="3"/>
    <s v="EG.ELC.LOSS.ZS"/>
    <x v="5"/>
    <x v="0"/>
    <n v="0"/>
    <n v="0"/>
    <n v="0"/>
    <n v="0"/>
    <n v="0"/>
    <n v="0"/>
    <n v="0"/>
    <n v="0"/>
    <n v="0"/>
    <n v="0"/>
    <n v="0"/>
    <n v="0"/>
    <n v="0"/>
    <n v="0"/>
    <n v="0"/>
    <n v="0"/>
    <n v="0"/>
    <n v="0"/>
    <n v="0"/>
    <n v="0"/>
    <n v="0"/>
    <n v="0"/>
    <n v="0"/>
  </r>
  <r>
    <x v="102"/>
    <s v="FCS"/>
    <x v="4"/>
    <s v="EG.ELC.NUCL.ZS"/>
    <x v="1"/>
    <x v="1"/>
    <n v="0.74514544010162398"/>
    <n v="0.70215046405792203"/>
    <n v="0.76171809434890703"/>
    <n v="0.66783672571182295"/>
    <n v="0.67809826135635398"/>
    <n v="0.799119412899017"/>
    <n v="0.73899376392364502"/>
    <n v="0.69977712631225597"/>
    <n v="0.64845061302185103"/>
    <n v="0.64740806818008401"/>
    <n v="0.60471987724304199"/>
    <n v="0.606822490692139"/>
    <n v="0.54711461067199696"/>
    <n v="0.53511011600494396"/>
    <n v="0.53331917524337802"/>
    <n v="0.55559158325195301"/>
    <n v="0.54278385639190696"/>
    <n v="0.54170119762420699"/>
    <n v="0.54334896802902199"/>
    <n v="0.54585641622543302"/>
    <n v="0.54342263936996504"/>
    <n v="0.54358232021331798"/>
    <n v="0.65390815337498986"/>
  </r>
  <r>
    <x v="193"/>
    <s v="RWA"/>
    <x v="5"/>
    <s v="EG.ELC.PETR.ZS"/>
    <x v="5"/>
    <x v="0"/>
    <s v="NULL"/>
    <s v="NULL"/>
    <s v="NULL"/>
    <s v="NULL"/>
    <s v="NULL"/>
    <s v="NULL"/>
    <s v="NULL"/>
    <s v="NULL"/>
    <s v="NULL"/>
    <s v="NULL"/>
    <s v="NULL"/>
    <s v="NULL"/>
    <s v="NULL"/>
    <s v="NULL"/>
    <s v="NULL"/>
    <s v="NULL"/>
    <s v="NULL"/>
    <s v="NULL"/>
    <s v="NULL"/>
    <s v="NULL"/>
    <s v="NULL"/>
    <s v="NULL"/>
    <n v="0"/>
  </r>
  <r>
    <x v="193"/>
    <s v="RWA"/>
    <x v="6"/>
    <s v="EG.ELC.RNWX.KH"/>
    <x v="5"/>
    <x v="0"/>
    <n v="0"/>
    <n v="0"/>
    <n v="0"/>
    <n v="0"/>
    <n v="0"/>
    <n v="0"/>
    <n v="0"/>
    <n v="0"/>
    <n v="0"/>
    <n v="0"/>
    <n v="0"/>
    <n v="0"/>
    <n v="0"/>
    <n v="0"/>
    <n v="0"/>
    <n v="0"/>
    <n v="0"/>
    <n v="0"/>
    <n v="0"/>
    <n v="0"/>
    <n v="0"/>
    <n v="0"/>
    <n v="0"/>
  </r>
  <r>
    <x v="194"/>
    <s v="WSM"/>
    <x v="0"/>
    <s v="EG.ELC.ACCS.ZS"/>
    <x v="4"/>
    <x v="3"/>
    <n v="87.857826232910199"/>
    <n v="88.584648132324205"/>
    <n v="89.303878784179702"/>
    <n v="90.017883300781307"/>
    <n v="90.728996276855497"/>
    <n v="91.439567565917997"/>
    <n v="96.371726989746094"/>
    <n v="92.868988037109403"/>
    <n v="98.099998474121094"/>
    <n v="97.900001525878906"/>
    <n v="96.361053466796903"/>
    <n v="96.668571472167997"/>
    <n v="96.826934814453097"/>
    <n v="97.416534423828097"/>
    <n v="97.900001525878906"/>
    <n v="99.067085266113295"/>
    <n v="97.802635192871094"/>
    <n v="98.046562194824205"/>
    <n v="98.204071044921903"/>
    <n v="98.280090332031307"/>
    <n v="98.083343505859403"/>
    <n v="98.153518676757798"/>
    <n v="99.808757963634676"/>
  </r>
  <r>
    <x v="194"/>
    <s v="WSM"/>
    <x v="1"/>
    <s v="EG.ELC.ACCS.RU.ZS"/>
    <x v="4"/>
    <x v="3"/>
    <n v="84.974533081054702"/>
    <n v="85.882164001464801"/>
    <n v="86.814247131347699"/>
    <n v="87.7506103515625"/>
    <n v="88.674079895019503"/>
    <n v="89.586112976074205"/>
    <n v="95.787452697753906"/>
    <n v="91.386207580566406"/>
    <n v="98.074172973632798"/>
    <n v="97.441535949707003"/>
    <n v="95.711372375488295"/>
    <n v="96.169578552246094"/>
    <n v="96.241836547851605"/>
    <n v="96.952667236328097"/>
    <n v="97.544738769531307"/>
    <n v="98.952690124511705"/>
    <n v="97.422981262207003"/>
    <n v="97.718269348144503"/>
    <n v="97.90966796875"/>
    <n v="98.000900268554702"/>
    <n v="97.762954711914105"/>
    <n v="97.847953796386705"/>
    <n v="98.790796552385601"/>
  </r>
  <r>
    <x v="194"/>
    <s v="WSM"/>
    <x v="2"/>
    <s v="EG.ELC.ACCS.UR.ZS"/>
    <x v="4"/>
    <x v="3"/>
    <n v="98.094047546386705"/>
    <n v="98.128303527832003"/>
    <n v="98.161231994628906"/>
    <n v="98.199775695800795"/>
    <n v="98.250885009765597"/>
    <n v="98.321502685546903"/>
    <n v="98.572257995605497"/>
    <n v="98.532211303710895"/>
    <n v="98.199996948242202"/>
    <n v="99.699996948242202"/>
    <n v="98.947158813476605"/>
    <n v="98.682502746582003"/>
    <n v="99.223373413085895"/>
    <n v="99.345558166503906"/>
    <n v="99.400001525878906"/>
    <n v="99.557510375976605"/>
    <n v="99.381614685058594"/>
    <n v="99.421173095703097"/>
    <n v="99.440071105957003"/>
    <n v="99.450088500976605"/>
    <n v="99.423233032226605"/>
    <n v="99.433639526367202"/>
    <n v="103.61267307826451"/>
  </r>
  <r>
    <x v="194"/>
    <s v="WSM"/>
    <x v="3"/>
    <s v="EG.ELC.LOSS.ZS"/>
    <x v="4"/>
    <x v="3"/>
    <n v="0"/>
    <n v="0"/>
    <n v="0"/>
    <n v="0"/>
    <n v="0"/>
    <n v="0"/>
    <n v="0"/>
    <n v="0"/>
    <n v="0"/>
    <n v="0"/>
    <n v="0"/>
    <n v="0"/>
    <n v="0"/>
    <n v="0"/>
    <n v="0"/>
    <n v="0"/>
    <n v="0"/>
    <n v="0"/>
    <n v="0"/>
    <n v="0"/>
    <n v="0"/>
    <n v="0"/>
    <n v="0"/>
  </r>
  <r>
    <x v="76"/>
    <s v="EAP"/>
    <x v="4"/>
    <s v="EG.ELC.NUCL.ZS"/>
    <x v="1"/>
    <x v="1"/>
    <n v="0.97287034988403298"/>
    <n v="0.93501192331314098"/>
    <n v="1.2161122560501101"/>
    <n v="1.8427692651748699"/>
    <n v="1.8864358663559"/>
    <n v="1.77113389968872"/>
    <n v="1.61748123168945"/>
    <n v="1.6185336112976101"/>
    <n v="1.6903612613678001"/>
    <n v="1.61949074268341"/>
    <n v="1.5181981325149501"/>
    <n v="1.5986865758895901"/>
    <n v="1.69860339164734"/>
    <n v="1.7938766479492201"/>
    <n v="2.0406744480133101"/>
    <n v="1.7829602956771899"/>
    <n v="1.82902872562408"/>
    <n v="1.8616349697112999"/>
    <n v="1.8785746097564699"/>
    <n v="1.8380496501922601"/>
    <n v="1.8518218994140601"/>
    <n v="1.8575202226638801"/>
    <n v="1.7485633322170806"/>
  </r>
  <r>
    <x v="194"/>
    <s v="WSM"/>
    <x v="5"/>
    <s v="EG.ELC.PETR.ZS"/>
    <x v="4"/>
    <x v="3"/>
    <s v="NULL"/>
    <s v="NULL"/>
    <s v="NULL"/>
    <s v="NULL"/>
    <s v="NULL"/>
    <s v="NULL"/>
    <s v="NULL"/>
    <s v="NULL"/>
    <s v="NULL"/>
    <s v="NULL"/>
    <s v="NULL"/>
    <s v="NULL"/>
    <s v="NULL"/>
    <s v="NULL"/>
    <s v="NULL"/>
    <s v="NULL"/>
    <s v="NULL"/>
    <s v="NULL"/>
    <s v="NULL"/>
    <s v="NULL"/>
    <s v="NULL"/>
    <s v="NULL"/>
    <n v="0"/>
  </r>
  <r>
    <x v="194"/>
    <s v="WSM"/>
    <x v="6"/>
    <s v="EG.ELC.RNWX.KH"/>
    <x v="4"/>
    <x v="3"/>
    <n v="0"/>
    <n v="0"/>
    <n v="0"/>
    <n v="0"/>
    <n v="0"/>
    <n v="0"/>
    <n v="0"/>
    <n v="0"/>
    <n v="0"/>
    <n v="0"/>
    <n v="0"/>
    <n v="0"/>
    <n v="0"/>
    <n v="0"/>
    <n v="0"/>
    <n v="0"/>
    <n v="0"/>
    <n v="0"/>
    <n v="0"/>
    <n v="0"/>
    <n v="0"/>
    <n v="0"/>
    <n v="0"/>
  </r>
  <r>
    <x v="195"/>
    <s v="SMR"/>
    <x v="0"/>
    <s v="EG.ELC.ACCS.ZS"/>
    <x v="2"/>
    <x v="4"/>
    <n v="100"/>
    <n v="100"/>
    <n v="100"/>
    <n v="100"/>
    <n v="100"/>
    <n v="100"/>
    <n v="100"/>
    <n v="100"/>
    <n v="100"/>
    <n v="100"/>
    <n v="100"/>
    <n v="100"/>
    <n v="100"/>
    <n v="100"/>
    <n v="100"/>
    <n v="100"/>
    <n v="100"/>
    <n v="100"/>
    <n v="100"/>
    <n v="100"/>
    <n v="100"/>
    <n v="100"/>
    <n v="104.76190476190476"/>
  </r>
  <r>
    <x v="195"/>
    <s v="SMR"/>
    <x v="1"/>
    <s v="EG.ELC.ACCS.RU.ZS"/>
    <x v="2"/>
    <x v="4"/>
    <n v="100"/>
    <n v="100"/>
    <n v="100"/>
    <n v="100"/>
    <n v="100"/>
    <n v="100"/>
    <n v="100"/>
    <n v="100"/>
    <n v="100"/>
    <n v="100"/>
    <n v="100"/>
    <n v="100"/>
    <n v="100"/>
    <n v="100"/>
    <n v="100"/>
    <n v="100"/>
    <n v="100"/>
    <n v="100"/>
    <n v="100"/>
    <n v="100"/>
    <n v="100"/>
    <n v="100"/>
    <n v="104.76190476190476"/>
  </r>
  <r>
    <x v="195"/>
    <s v="SMR"/>
    <x v="2"/>
    <s v="EG.ELC.ACCS.UR.ZS"/>
    <x v="2"/>
    <x v="4"/>
    <n v="100"/>
    <n v="100"/>
    <n v="100"/>
    <n v="100"/>
    <n v="100"/>
    <n v="100"/>
    <n v="100"/>
    <n v="100"/>
    <n v="100"/>
    <n v="100"/>
    <n v="100"/>
    <n v="100"/>
    <n v="100"/>
    <n v="100"/>
    <n v="100"/>
    <n v="100"/>
    <n v="100"/>
    <n v="100"/>
    <n v="100"/>
    <n v="100"/>
    <n v="100"/>
    <n v="100"/>
    <n v="104.76190476190476"/>
  </r>
  <r>
    <x v="195"/>
    <s v="SMR"/>
    <x v="3"/>
    <s v="EG.ELC.LOSS.ZS"/>
    <x v="2"/>
    <x v="4"/>
    <n v="0"/>
    <n v="0"/>
    <n v="0"/>
    <n v="0"/>
    <n v="0"/>
    <n v="0"/>
    <n v="0"/>
    <n v="0"/>
    <n v="0"/>
    <n v="0"/>
    <n v="0"/>
    <n v="0"/>
    <n v="0"/>
    <n v="0"/>
    <n v="0"/>
    <n v="0"/>
    <n v="0"/>
    <n v="0"/>
    <n v="0"/>
    <n v="0"/>
    <n v="0"/>
    <n v="0"/>
    <n v="0"/>
  </r>
  <r>
    <x v="78"/>
    <s v="TEA"/>
    <x v="4"/>
    <s v="EG.ELC.NUCL.ZS"/>
    <x v="1"/>
    <x v="1"/>
    <n v="0.98400789499282804"/>
    <n v="0.94526827335357699"/>
    <n v="1.2279087305069001"/>
    <n v="1.85943162441254"/>
    <n v="1.90211641788483"/>
    <n v="1.78482806682587"/>
    <n v="1.62829554080963"/>
    <n v="1.6276942491531401"/>
    <n v="1.7001484632492101"/>
    <n v="1.6274602413177499"/>
    <n v="1.52501285076141"/>
    <n v="1.60441911220551"/>
    <n v="1.7043429613113401"/>
    <n v="1.7991980314254801"/>
    <n v="2.0463385581970202"/>
    <n v="1.78857469558716"/>
    <n v="1.8346135616302499"/>
    <n v="1.86718118190765"/>
    <n v="1.8841769695282"/>
    <n v="1.8436366319656401"/>
    <n v="1.8574020862579299"/>
    <n v="1.86309921741486"/>
    <n v="1.757388350509463"/>
  </r>
  <r>
    <x v="195"/>
    <s v="SMR"/>
    <x v="5"/>
    <s v="EG.ELC.PETR.ZS"/>
    <x v="2"/>
    <x v="4"/>
    <s v="NULL"/>
    <s v="NULL"/>
    <s v="NULL"/>
    <s v="NULL"/>
    <s v="NULL"/>
    <s v="NULL"/>
    <s v="NULL"/>
    <s v="NULL"/>
    <s v="NULL"/>
    <s v="NULL"/>
    <s v="NULL"/>
    <s v="NULL"/>
    <s v="NULL"/>
    <s v="NULL"/>
    <s v="NULL"/>
    <s v="NULL"/>
    <s v="NULL"/>
    <s v="NULL"/>
    <s v="NULL"/>
    <s v="NULL"/>
    <s v="NULL"/>
    <s v="NULL"/>
    <n v="0"/>
  </r>
  <r>
    <x v="195"/>
    <s v="SMR"/>
    <x v="6"/>
    <s v="EG.ELC.RNWX.KH"/>
    <x v="2"/>
    <x v="4"/>
    <n v="0"/>
    <n v="0"/>
    <n v="0"/>
    <n v="0"/>
    <n v="0"/>
    <n v="0"/>
    <n v="0"/>
    <n v="0"/>
    <n v="0"/>
    <n v="0"/>
    <n v="0"/>
    <n v="0"/>
    <n v="0"/>
    <n v="0"/>
    <n v="0"/>
    <n v="0"/>
    <n v="0"/>
    <n v="0"/>
    <n v="0"/>
    <n v="0"/>
    <n v="0"/>
    <n v="0"/>
    <n v="0"/>
  </r>
  <r>
    <x v="197"/>
    <s v="STP"/>
    <x v="0"/>
    <s v="EG.ELC.ACCS.ZS"/>
    <x v="5"/>
    <x v="3"/>
    <n v="52.900001525878899"/>
    <n v="51.491172790527301"/>
    <n v="52.587242126464801"/>
    <n v="53.678077697753899"/>
    <n v="54.766021728515597"/>
    <n v="55.853435516357401"/>
    <n v="56.942718505859403"/>
    <n v="58.036521911621101"/>
    <n v="59.137557983398402"/>
    <n v="56.900001525878899"/>
    <n v="61.372158050537102"/>
    <n v="62.511142730712898"/>
    <n v="57.900001525878899"/>
    <n v="64.845077514648395"/>
    <n v="68.599998474121094"/>
    <n v="67.249298095703097"/>
    <n v="64.648590087890597"/>
    <n v="66.335739135742202"/>
    <n v="66.708404541015597"/>
    <n v="66.235511779785199"/>
    <n v="65.982063293457003"/>
    <n v="66.3154296875"/>
    <n v="63.380769820440371"/>
  </r>
  <r>
    <x v="197"/>
    <s v="STP"/>
    <x v="1"/>
    <s v="EG.ELC.ACCS.RU.ZS"/>
    <x v="5"/>
    <x v="3"/>
    <n v="40.061145782470703"/>
    <n v="36.590656280517599"/>
    <n v="37.608810424804702"/>
    <n v="38.611419677734403"/>
    <n v="39.617057800292997"/>
    <n v="40.625770568847699"/>
    <n v="41.631996154785199"/>
    <n v="42.646373748779297"/>
    <n v="43.685260772705099"/>
    <n v="34.141971588134801"/>
    <n v="45.918834686279297"/>
    <n v="47.159420013427699"/>
    <n v="42.766654968261697"/>
    <n v="50.047760009765597"/>
    <n v="52.413322448730497"/>
    <n v="53.618568420410199"/>
    <n v="49.711578369140597"/>
    <n v="51.447807312011697"/>
    <n v="51.797817230224602"/>
    <n v="51.643943786621101"/>
    <n v="51.1502876281738"/>
    <n v="51.509963989257798"/>
    <n v="47.352686745779863"/>
  </r>
  <r>
    <x v="197"/>
    <s v="STP"/>
    <x v="2"/>
    <s v="EG.ELC.ACCS.UR.ZS"/>
    <x v="5"/>
    <x v="3"/>
    <n v="64.093177795410199"/>
    <n v="63.992946624755902"/>
    <n v="64.570205688476605"/>
    <n v="65.153083801269503"/>
    <n v="65.748527526855497"/>
    <n v="66.363479614257798"/>
    <n v="67.002777099609403"/>
    <n v="67.662849426269503"/>
    <n v="68.337997436523395"/>
    <n v="69.800003051757798"/>
    <n v="69.710792541503906"/>
    <n v="70.397064208984403"/>
    <n v="65.300003051757798"/>
    <n v="71.742195129394503"/>
    <n v="75.800003051757798"/>
    <n v="73.042800903320298"/>
    <n v="71.471252441406307"/>
    <n v="73.014060974121094"/>
    <n v="73.33203125"/>
    <n v="72.715034484863295"/>
    <n v="72.633094787597699"/>
    <n v="72.923553466796903"/>
    <n v="72.60985401698521"/>
  </r>
  <r>
    <x v="197"/>
    <s v="STP"/>
    <x v="3"/>
    <s v="EG.ELC.LOSS.ZS"/>
    <x v="5"/>
    <x v="3"/>
    <n v="0"/>
    <n v="0"/>
    <n v="0"/>
    <n v="0"/>
    <n v="0"/>
    <n v="0"/>
    <n v="0"/>
    <n v="0"/>
    <n v="0"/>
    <n v="0"/>
    <n v="0"/>
    <n v="0"/>
    <n v="0"/>
    <n v="0"/>
    <n v="0"/>
    <n v="0"/>
    <n v="0"/>
    <n v="0"/>
    <n v="0"/>
    <n v="0"/>
    <n v="0"/>
    <n v="0"/>
    <n v="0"/>
  </r>
  <r>
    <x v="54"/>
    <s v="CHN"/>
    <x v="4"/>
    <s v="EG.ELC.NUCL.ZS"/>
    <x v="4"/>
    <x v="2"/>
    <n v="1.23453056812286"/>
    <n v="1.1797840595245399"/>
    <n v="1.51901507377625"/>
    <n v="2.2683179378509499"/>
    <n v="2.2903995513915998"/>
    <n v="2.1231243610382098"/>
    <n v="1.9136036634445199"/>
    <n v="1.8931741714477499"/>
    <n v="1.9726089239120499"/>
    <n v="1.88782906532288"/>
    <n v="1.76021945476532"/>
    <n v="1.8353358507156401"/>
    <n v="1.95384621620178"/>
    <n v="2.0530052185058598"/>
    <n v="2.3392863273620601"/>
    <n v="2.0453684329986599"/>
    <n v="2.0978765487670898"/>
    <n v="2.1338841915130602"/>
    <n v="2.15410375595093"/>
    <n v="2.1078081130981401"/>
    <n v="2.1234180927276598"/>
    <n v="2.1298036575317401"/>
    <n v="2.0483972969509305"/>
  </r>
  <r>
    <x v="197"/>
    <s v="STP"/>
    <x v="5"/>
    <s v="EG.ELC.PETR.ZS"/>
    <x v="5"/>
    <x v="3"/>
    <s v="NULL"/>
    <s v="NULL"/>
    <s v="NULL"/>
    <s v="NULL"/>
    <s v="NULL"/>
    <s v="NULL"/>
    <s v="NULL"/>
    <s v="NULL"/>
    <s v="NULL"/>
    <s v="NULL"/>
    <s v="NULL"/>
    <s v="NULL"/>
    <s v="NULL"/>
    <s v="NULL"/>
    <s v="NULL"/>
    <s v="NULL"/>
    <s v="NULL"/>
    <s v="NULL"/>
    <s v="NULL"/>
    <s v="NULL"/>
    <s v="NULL"/>
    <s v="NULL"/>
    <n v="0"/>
  </r>
  <r>
    <x v="197"/>
    <s v="STP"/>
    <x v="6"/>
    <s v="EG.ELC.RNWX.KH"/>
    <x v="5"/>
    <x v="3"/>
    <n v="0"/>
    <n v="0"/>
    <n v="0"/>
    <n v="0"/>
    <n v="0"/>
    <n v="0"/>
    <n v="0"/>
    <n v="0"/>
    <n v="0"/>
    <n v="0"/>
    <n v="0"/>
    <n v="0"/>
    <n v="0"/>
    <n v="0"/>
    <n v="0"/>
    <n v="0"/>
    <n v="0"/>
    <n v="0"/>
    <n v="0"/>
    <n v="0"/>
    <n v="0"/>
    <n v="0"/>
    <n v="0"/>
  </r>
  <r>
    <x v="198"/>
    <s v="SAU"/>
    <x v="0"/>
    <s v="EG.ELC.ACCS.ZS"/>
    <x v="3"/>
    <x v="4"/>
    <n v="100"/>
    <n v="100"/>
    <n v="100"/>
    <n v="100"/>
    <n v="100"/>
    <n v="100"/>
    <n v="100"/>
    <n v="100"/>
    <n v="100"/>
    <n v="100"/>
    <n v="100"/>
    <n v="100"/>
    <n v="100"/>
    <n v="100"/>
    <n v="100"/>
    <n v="100"/>
    <n v="100"/>
    <n v="100"/>
    <n v="100"/>
    <n v="100"/>
    <n v="100"/>
    <n v="100"/>
    <n v="104.76190476190476"/>
  </r>
  <r>
    <x v="198"/>
    <s v="SAU"/>
    <x v="1"/>
    <s v="EG.ELC.ACCS.RU.ZS"/>
    <x v="3"/>
    <x v="4"/>
    <n v="100"/>
    <n v="100"/>
    <n v="100"/>
    <n v="100"/>
    <n v="100"/>
    <n v="100"/>
    <n v="100"/>
    <n v="100"/>
    <n v="100"/>
    <n v="100"/>
    <n v="100"/>
    <n v="100"/>
    <n v="100"/>
    <n v="100"/>
    <n v="100"/>
    <n v="100"/>
    <n v="100"/>
    <n v="100"/>
    <n v="100"/>
    <n v="100"/>
    <n v="100"/>
    <n v="100"/>
    <n v="104.76190476190476"/>
  </r>
  <r>
    <x v="198"/>
    <s v="SAU"/>
    <x v="2"/>
    <s v="EG.ELC.ACCS.UR.ZS"/>
    <x v="3"/>
    <x v="4"/>
    <n v="100"/>
    <n v="100"/>
    <n v="99.996749877929702"/>
    <n v="99.981460571289105"/>
    <n v="100"/>
    <n v="100"/>
    <n v="100"/>
    <n v="100"/>
    <n v="100"/>
    <n v="100"/>
    <n v="100"/>
    <n v="100"/>
    <n v="100"/>
    <n v="100"/>
    <n v="100"/>
    <n v="100"/>
    <n v="100"/>
    <n v="100"/>
    <n v="100"/>
    <n v="100"/>
    <n v="100"/>
    <n v="100"/>
    <n v="104.76086716424851"/>
  </r>
  <r>
    <x v="198"/>
    <s v="SAU"/>
    <x v="3"/>
    <s v="EG.ELC.LOSS.ZS"/>
    <x v="3"/>
    <x v="4"/>
    <n v="7.2358565330505398"/>
    <n v="5.6668138504028303"/>
    <n v="6.9340181350707999"/>
    <n v="4.5764703750610396"/>
    <n v="8.08569240570068"/>
    <n v="10.5488176345825"/>
    <n v="7.6049695014953604"/>
    <n v="8.2347078323364293"/>
    <n v="8.6738491058349592"/>
    <n v="8.2756748199462908"/>
    <n v="8.9091796875"/>
    <n v="9.4003047943115199"/>
    <n v="8.7529449462890607"/>
    <n v="7.0478177070617702"/>
    <n v="6.7811393737793004"/>
    <n v="0"/>
    <n v="5.6454753875732404"/>
    <n v="4.8686079978942898"/>
    <n v="4.3238058090209996"/>
    <n v="3.70947241783142"/>
    <n v="4.63684034347534"/>
    <n v="4.3846817016601598"/>
    <n v="6.8712923980894542"/>
  </r>
  <r>
    <x v="135"/>
    <s v="IDB"/>
    <x v="4"/>
    <s v="EG.ELC.NUCL.ZS"/>
    <x v="1"/>
    <x v="1"/>
    <n v="1.33338558673859"/>
    <n v="1.4526342153549201"/>
    <n v="1.0267219543457"/>
    <n v="1.00895655155182"/>
    <n v="1.50216352939606"/>
    <n v="1.2884674072265601"/>
    <n v="1.14929127693176"/>
    <n v="1.58461785316467"/>
    <n v="0.855415940284729"/>
    <n v="1.50528109073639"/>
    <n v="1.69241547584534"/>
    <n v="2.55610251426697"/>
    <n v="2.18387055397034"/>
    <n v="2.3072497844696001"/>
    <n v="2.2324583530425999"/>
    <n v="2.3199203014373802"/>
    <n v="2.26087474822998"/>
    <n v="2.2801258563995401"/>
    <n v="2.2733447551727299"/>
    <n v="2.2835664749145499"/>
    <n v="2.2744779586792001"/>
    <n v="2.2778787612914999"/>
    <n v="1.8880581401643299"/>
  </r>
  <r>
    <x v="198"/>
    <s v="SAU"/>
    <x v="5"/>
    <s v="EG.ELC.PETR.ZS"/>
    <x v="3"/>
    <x v="4"/>
    <n v="27.6834316253662"/>
    <n v="28.635551452636701"/>
    <n v="27.846136093139599"/>
    <n v="31.894117355346701"/>
    <n v="30.056606292724599"/>
    <n v="30.081079483032202"/>
    <n v="32.355014801025398"/>
    <n v="35.431812286377003"/>
    <n v="35.3129272460938"/>
    <n v="27.7572536468506"/>
    <n v="24.070779800415"/>
    <n v="26.453052520751999"/>
    <n v="27.6902980804443"/>
    <n v="23.9510307312012"/>
    <n v="23.903644561767599"/>
    <n v="20.4063415527344"/>
    <s v="NULL"/>
    <s v="NULL"/>
    <s v="NULL"/>
    <s v="NULL"/>
    <s v="NULL"/>
    <s v="NULL"/>
    <n v="21.596622739519393"/>
  </r>
  <r>
    <x v="198"/>
    <s v="SAU"/>
    <x v="6"/>
    <s v="EG.ELC.RNWX.KH"/>
    <x v="3"/>
    <x v="4"/>
    <n v="0"/>
    <n v="0"/>
    <n v="0"/>
    <n v="0"/>
    <n v="0"/>
    <n v="0"/>
    <n v="0"/>
    <n v="0"/>
    <n v="0"/>
    <n v="0"/>
    <n v="0"/>
    <n v="0"/>
    <n v="1000000"/>
    <n v="1000000"/>
    <n v="1000000"/>
    <n v="1000000"/>
    <n v="1000000"/>
    <n v="1000000"/>
    <n v="1000000"/>
    <n v="1000000"/>
    <n v="1000000"/>
    <n v="1000000"/>
    <n v="476190.47619047621"/>
  </r>
  <r>
    <x v="199"/>
    <s v="SEN"/>
    <x v="0"/>
    <s v="EG.ELC.ACCS.ZS"/>
    <x v="5"/>
    <x v="3"/>
    <n v="37.740001678466797"/>
    <n v="38.757617950439503"/>
    <n v="36.799999237060497"/>
    <n v="41.964134216308601"/>
    <n v="36.799999237060497"/>
    <n v="47.099998474121101"/>
    <n v="49.900001525878899"/>
    <n v="48.361808776855497"/>
    <n v="49.972652435302699"/>
    <n v="53.5"/>
    <n v="56.5"/>
    <n v="56.5"/>
    <n v="56.5"/>
    <n v="57"/>
    <n v="61"/>
    <n v="60.5"/>
    <n v="58.75"/>
    <n v="59.3125"/>
    <n v="59.890625"/>
    <n v="59.61328125"/>
    <n v="59.3916015625"/>
    <n v="59.552001953125"/>
    <n v="54.543153490339009"/>
  </r>
  <r>
    <x v="199"/>
    <s v="SEN"/>
    <x v="1"/>
    <s v="EG.ELC.ACCS.RU.ZS"/>
    <x v="5"/>
    <x v="3"/>
    <n v="12.8102426528931"/>
    <n v="15.102714538574199"/>
    <n v="11.2506980895996"/>
    <n v="18.610326766967798"/>
    <n v="8.6472587585449201"/>
    <n v="23.267927169799801"/>
    <n v="25.372066497802699"/>
    <n v="24.792186737060501"/>
    <n v="26.334266662597699"/>
    <n v="30.6113796234131"/>
    <n v="35.160507202148402"/>
    <n v="31.718868255615199"/>
    <n v="32.569000244140597"/>
    <n v="31.780645370483398"/>
    <n v="41.0149536132813"/>
    <n v="38.135730743408203"/>
    <n v="35.875083923339801"/>
    <n v="36.701602935791001"/>
    <n v="37.931842803955099"/>
    <n v="37.161064147949197"/>
    <n v="36.917396545410199"/>
    <n v="37.177978515625"/>
    <n v="29.949701990400037"/>
  </r>
  <r>
    <x v="199"/>
    <s v="SEN"/>
    <x v="2"/>
    <s v="EG.ELC.ACCS.UR.ZS"/>
    <x v="5"/>
    <x v="3"/>
    <n v="74.639999389648395"/>
    <n v="73.561851501464801"/>
    <n v="74.169158935546903"/>
    <n v="75.712898254394503"/>
    <n v="76.803802490234403"/>
    <n v="80.400001525878906"/>
    <n v="83.599998474121094"/>
    <n v="80.204483032226605"/>
    <n v="81.375091552734403"/>
    <n v="83.400001525878906"/>
    <n v="83.910858154296903"/>
    <n v="87.800003051757798"/>
    <n v="86.222335815429702"/>
    <n v="87.800003051757798"/>
    <n v="85"/>
    <n v="86.900001525878906"/>
    <n v="86.480583190917997"/>
    <n v="86.545150756835895"/>
    <n v="86.231430053710895"/>
    <n v="86.539291381835895"/>
    <n v="86.449111938476605"/>
    <n v="86.441246032714801"/>
    <n v="86.675585792178197"/>
  </r>
  <r>
    <x v="199"/>
    <s v="SEN"/>
    <x v="3"/>
    <s v="EG.ELC.LOSS.ZS"/>
    <x v="5"/>
    <x v="3"/>
    <n v="37.344139099121101"/>
    <n v="33.932346343994098"/>
    <n v="25.8806266784668"/>
    <n v="37.430168151855497"/>
    <n v="32.994701385497997"/>
    <n v="30.149370193481399"/>
    <n v="25.543254852294901"/>
    <n v="19.013553619384801"/>
    <n v="30.5535583496094"/>
    <n v="16.9699096679688"/>
    <n v="16.384916305541999"/>
    <n v="15.7092990875244"/>
    <n v="16.2898559570313"/>
    <n v="16.652626037597699"/>
    <n v="12.866756439209"/>
    <n v="0"/>
    <n v="11.452309608459499"/>
    <n v="10.242922782897899"/>
    <n v="8.6404972076415998"/>
    <n v="7.5839323997497603"/>
    <n v="9.4799156188964808"/>
    <n v="8.98681735992432"/>
    <n v="20.19530843553089"/>
  </r>
  <r>
    <x v="33"/>
    <s v="BRA"/>
    <x v="4"/>
    <s v="EG.ELC.NUCL.ZS"/>
    <x v="6"/>
    <x v="2"/>
    <n v="1.7328250408172601"/>
    <n v="4.3466215133667001"/>
    <n v="4.0026497840881303"/>
    <n v="3.6663656234741202"/>
    <n v="2.9967505931854199"/>
    <n v="2.4452092647552499"/>
    <n v="3.27993941307068"/>
    <n v="2.77436447143555"/>
    <n v="3.0166261196136501"/>
    <n v="2.7797503471374498"/>
    <n v="2.8159265518188499"/>
    <n v="2.9447660446167001"/>
    <n v="2.90215396881104"/>
    <n v="2.7053244113922101"/>
    <n v="2.6035678386688201"/>
    <n v="2.7889530658721902"/>
    <n v="2.75"/>
    <n v="2.7119612693786599"/>
    <n v="2.7136206626892099"/>
    <n v="2.7411336898803702"/>
    <n v="2.7291789054870601"/>
    <n v="2.7239737510681201"/>
    <n v="3.0557934443155932"/>
  </r>
  <r>
    <x v="199"/>
    <s v="SEN"/>
    <x v="5"/>
    <s v="EG.ELC.PETR.ZS"/>
    <x v="5"/>
    <x v="3"/>
    <n v="89.837905883789105"/>
    <n v="91.490486145019503"/>
    <n v="79.0606689453125"/>
    <n v="72.579139709472699"/>
    <n v="75.309188842773395"/>
    <n v="79.245285034179702"/>
    <n v="84.952850341796903"/>
    <n v="88.328315734863295"/>
    <n v="86.879943847656307"/>
    <n v="86.424072265625"/>
    <n v="83.647590637207003"/>
    <n v="84.005081176757798"/>
    <n v="82.666664123535199"/>
    <n v="83.600112915039105"/>
    <n v="83.607002258300795"/>
    <n v="83.615676879882798"/>
    <s v="NULL"/>
    <s v="NULL"/>
    <s v="NULL"/>
    <s v="NULL"/>
    <s v="NULL"/>
    <s v="NULL"/>
    <n v="63.583332606724333"/>
  </r>
  <r>
    <x v="199"/>
    <s v="SEN"/>
    <x v="6"/>
    <s v="EG.ELC.RNWX.KH"/>
    <x v="5"/>
    <x v="3"/>
    <n v="53000000"/>
    <n v="62000000"/>
    <n v="70000000"/>
    <n v="57000000"/>
    <n v="45000000"/>
    <n v="55000000"/>
    <n v="55000000"/>
    <n v="40000000"/>
    <n v="43000000"/>
    <n v="53000000"/>
    <n v="77000000"/>
    <n v="80000000"/>
    <n v="49000000"/>
    <n v="63000000"/>
    <n v="66000000"/>
    <n v="70000000"/>
    <n v="62000000"/>
    <n v="65250000"/>
    <n v="65812500"/>
    <n v="65765624"/>
    <n v="64707032"/>
    <n v="65383788"/>
    <n v="63186616.380952381"/>
  </r>
  <r>
    <x v="200"/>
    <s v="SRB"/>
    <x v="0"/>
    <s v="EG.ELC.ACCS.ZS"/>
    <x v="2"/>
    <x v="2"/>
    <n v="100"/>
    <n v="100"/>
    <n v="100"/>
    <n v="100"/>
    <n v="100"/>
    <n v="99.690719604492202"/>
    <n v="100"/>
    <n v="100"/>
    <n v="100"/>
    <n v="100"/>
    <n v="99.718399047851605"/>
    <n v="100"/>
    <n v="100"/>
    <n v="99.919998168945298"/>
    <n v="99.660797119140597"/>
    <n v="99.900001525878906"/>
    <n v="99.870201110839801"/>
    <n v="99.837745666503906"/>
    <n v="99.817184448242202"/>
    <n v="99.856285095214801"/>
    <n v="99.845352172851605"/>
    <n v="99.839141845703097"/>
    <n v="104.66456313360305"/>
  </r>
  <r>
    <x v="200"/>
    <s v="SRB"/>
    <x v="1"/>
    <s v="EG.ELC.ACCS.RU.ZS"/>
    <x v="2"/>
    <x v="2"/>
    <n v="100"/>
    <n v="100"/>
    <n v="100"/>
    <n v="100"/>
    <n v="100"/>
    <n v="100"/>
    <n v="100"/>
    <n v="100"/>
    <n v="100"/>
    <n v="100"/>
    <n v="100"/>
    <n v="100"/>
    <n v="100"/>
    <n v="100"/>
    <n v="100"/>
    <n v="100"/>
    <n v="100"/>
    <n v="100"/>
    <n v="100"/>
    <n v="100"/>
    <n v="100"/>
    <n v="100"/>
    <n v="104.76190476190476"/>
  </r>
  <r>
    <x v="200"/>
    <s v="SRB"/>
    <x v="2"/>
    <s v="EG.ELC.ACCS.UR.ZS"/>
    <x v="2"/>
    <x v="2"/>
    <n v="100"/>
    <n v="100"/>
    <n v="100"/>
    <n v="100"/>
    <n v="100"/>
    <n v="99.764564514160199"/>
    <n v="100"/>
    <n v="100"/>
    <n v="100"/>
    <n v="100"/>
    <n v="99.866348266601605"/>
    <n v="100"/>
    <n v="100"/>
    <n v="99.930000305175795"/>
    <n v="99.816558837890597"/>
    <n v="99.900001525878906"/>
    <n v="99.911643981933594"/>
    <n v="99.889549255371094"/>
    <n v="99.879440307617202"/>
    <n v="99.895156860351605"/>
    <n v="99.893943786621094"/>
    <n v="99.8895263671875"/>
    <n v="104.69698733375186"/>
  </r>
  <r>
    <x v="200"/>
    <s v="SRB"/>
    <x v="3"/>
    <s v="EG.ELC.LOSS.ZS"/>
    <x v="2"/>
    <x v="2"/>
    <n v="16.376684188842798"/>
    <n v="16.7862224578857"/>
    <n v="16.979463577270501"/>
    <n v="16.2444152832031"/>
    <n v="14.9471950531006"/>
    <n v="14.665241241455099"/>
    <n v="15.6931009292603"/>
    <n v="15.7674417495728"/>
    <n v="16.027259826660199"/>
    <n v="15.830218315124499"/>
    <n v="16.097053527831999"/>
    <n v="15.3692407608032"/>
    <n v="15.5068979263306"/>
    <n v="14.0235042572021"/>
    <n v="15.4368238449097"/>
    <n v="0"/>
    <n v="11.2418060302734"/>
    <n v="10.175533294677701"/>
    <n v="9.2135410308837908"/>
    <n v="7.6577200889587402"/>
    <n v="9.5721502304077095"/>
    <n v="9.1547365188598597"/>
    <n v="13.941250006357828"/>
  </r>
  <r>
    <x v="165"/>
    <s v="LCN"/>
    <x v="4"/>
    <s v="EG.ELC.NUCL.ZS"/>
    <x v="1"/>
    <x v="1"/>
    <n v="2.0526721477508501"/>
    <n v="3.0411159992218"/>
    <n v="2.8866670131683398"/>
    <n v="2.9222009181976301"/>
    <n v="2.5526969432830802"/>
    <n v="2.3468887805938698"/>
    <n v="2.6513097286224401"/>
    <n v="2.3544437885284402"/>
    <n v="2.3502902984619101"/>
    <n v="2.3806426525115998"/>
    <n v="1.97745001316071"/>
    <n v="2.1901786327362101"/>
    <n v="2.0554516315460201"/>
    <n v="2.1555726528167698"/>
    <n v="1.9491895437240601"/>
    <n v="2.0875980854034402"/>
    <n v="2.0619530677795401"/>
    <n v="2.0635783672332799"/>
    <n v="2.0405797958374001"/>
    <n v="2.06342720985413"/>
    <n v="2.0573844909668"/>
    <n v="2.0562424659728999"/>
    <n v="2.3951206774938676"/>
  </r>
  <r>
    <x v="200"/>
    <s v="SRB"/>
    <x v="5"/>
    <s v="EG.ELC.PETR.ZS"/>
    <x v="2"/>
    <x v="2"/>
    <n v="0.92267137765884399"/>
    <n v="0.913748919963837"/>
    <n v="0.70735883712768599"/>
    <n v="0.75778996944427501"/>
    <n v="0.39006528258323703"/>
    <n v="1.8725668191909799"/>
    <n v="0.890874683856964"/>
    <n v="1.38440489768982"/>
    <n v="0.466997921466827"/>
    <n v="0.27307191491126998"/>
    <n v="0.29660904407501198"/>
    <n v="0.18672417104244199"/>
    <n v="0.185231268405914"/>
    <n v="2.5492645800113699E-2"/>
    <n v="2.98989415168762E-2"/>
    <n v="7.4477985501289395E-2"/>
    <s v="NULL"/>
    <s v="NULL"/>
    <s v="NULL"/>
    <s v="NULL"/>
    <s v="NULL"/>
    <s v="NULL"/>
    <n v="0.44657069905882796"/>
  </r>
  <r>
    <x v="200"/>
    <s v="SRB"/>
    <x v="6"/>
    <s v="EG.ELC.RNWX.KH"/>
    <x v="2"/>
    <x v="2"/>
    <n v="0"/>
    <n v="0"/>
    <n v="0"/>
    <n v="0"/>
    <n v="0"/>
    <n v="0"/>
    <n v="0"/>
    <n v="0"/>
    <n v="0"/>
    <n v="0"/>
    <n v="0"/>
    <n v="0"/>
    <n v="6000000"/>
    <n v="21000000"/>
    <n v="29000000"/>
    <n v="35000000"/>
    <n v="22750000"/>
    <n v="26937500"/>
    <n v="28421876"/>
    <n v="28277344"/>
    <n v="26596680"/>
    <n v="27558350"/>
    <n v="11978178.571428571"/>
  </r>
  <r>
    <x v="201"/>
    <s v="SYC"/>
    <x v="0"/>
    <s v="EG.ELC.ACCS.ZS"/>
    <x v="5"/>
    <x v="4"/>
    <n v="94.089340209960895"/>
    <n v="94.401763916015597"/>
    <n v="96.099998474121094"/>
    <n v="95.006195068359403"/>
    <n v="95.302909851074205"/>
    <n v="95.599090576171903"/>
    <n v="99"/>
    <n v="96.199714660644503"/>
    <n v="96.509521484375"/>
    <n v="96.829261779785199"/>
    <n v="97"/>
    <n v="98.147964477539105"/>
    <n v="98.391365051269503"/>
    <n v="98"/>
    <n v="100"/>
    <n v="100"/>
    <n v="99.097839355468807"/>
    <n v="99.274459838867202"/>
    <n v="99.593078613281307"/>
    <n v="99.491340637207003"/>
    <n v="99.364181518554702"/>
    <n v="99.430763244628906"/>
    <n v="102.22994232177734"/>
  </r>
  <r>
    <x v="201"/>
    <s v="SYC"/>
    <x v="1"/>
    <s v="EG.ELC.ACCS.RU.ZS"/>
    <x v="5"/>
    <x v="4"/>
    <n v="88.908744812011705"/>
    <n v="89.520362854003906"/>
    <n v="92.9569091796875"/>
    <n v="90.706779479980497"/>
    <n v="91.277168273925795"/>
    <n v="91.8292236328125"/>
    <n v="98.823028564453097"/>
    <n v="92.887161254882798"/>
    <n v="93.414108276367202"/>
    <n v="93.955978393554702"/>
    <n v="94.179420471191406"/>
    <n v="96.483497619628906"/>
    <n v="96.748725891113295"/>
    <n v="96.152671813964801"/>
    <n v="100"/>
    <n v="100"/>
    <n v="98.225349426269503"/>
    <n v="98.594505310058594"/>
    <n v="99.204963684082003"/>
    <n v="99.006202697753906"/>
    <n v="98.757759094238295"/>
    <n v="98.890853881835895"/>
    <n v="100.02492450532459"/>
  </r>
  <r>
    <x v="201"/>
    <s v="SYC"/>
    <x v="2"/>
    <s v="EG.ELC.ACCS.UR.ZS"/>
    <x v="5"/>
    <x v="4"/>
    <n v="99.180923461914105"/>
    <n v="99.158538818359403"/>
    <n v="99.134841918945298"/>
    <n v="99.116752624511705"/>
    <n v="99.111228942871094"/>
    <n v="99.125221252441406"/>
    <n v="99.163558959960895"/>
    <n v="99.222663879394503"/>
    <n v="99.296844482421903"/>
    <n v="99.380424499511705"/>
    <n v="99.467712402343807"/>
    <n v="99.581932067871094"/>
    <n v="99.783882141113295"/>
    <n v="99.540000915527301"/>
    <n v="100"/>
    <n v="100"/>
    <n v="99.830970764160199"/>
    <n v="99.842742919921903"/>
    <n v="99.918426513671903"/>
    <n v="99.898033142089801"/>
    <n v="99.872543334960895"/>
    <n v="99.8829345703125"/>
    <n v="104.26238941010975"/>
  </r>
  <r>
    <x v="201"/>
    <s v="SYC"/>
    <x v="3"/>
    <s v="EG.ELC.LOSS.ZS"/>
    <x v="5"/>
    <x v="4"/>
    <n v="0"/>
    <n v="0"/>
    <n v="0"/>
    <n v="0"/>
    <n v="0"/>
    <n v="0"/>
    <n v="0"/>
    <n v="0"/>
    <n v="0"/>
    <n v="0"/>
    <n v="0"/>
    <n v="0"/>
    <n v="0"/>
    <n v="0"/>
    <n v="0"/>
    <n v="0"/>
    <n v="0"/>
    <n v="0"/>
    <n v="0"/>
    <n v="0"/>
    <n v="0"/>
    <n v="0"/>
    <n v="0"/>
  </r>
  <r>
    <x v="72"/>
    <s v="EAR"/>
    <x v="4"/>
    <s v="EG.ELC.NUCL.ZS"/>
    <x v="1"/>
    <x v="1"/>
    <n v="2.1022109985351598"/>
    <n v="2.1219189167022701"/>
    <n v="2.0537037849426301"/>
    <n v="1.9932667016982999"/>
    <n v="1.8948229551315301"/>
    <n v="1.74587619304657"/>
    <n v="1.6815501451492301"/>
    <n v="1.5803036689758301"/>
    <n v="1.4540493488311801"/>
    <n v="1.5996961593627901"/>
    <n v="1.5654599666595499"/>
    <n v="1.8254714012146001"/>
    <n v="1.7097321748733501"/>
    <n v="1.8934917449951201"/>
    <n v="1.7796983718872099"/>
    <n v="1.8020983934402499"/>
    <n v="1.7962552309036299"/>
    <n v="1.8178859949111901"/>
    <n v="1.79898452758789"/>
    <n v="1.80380606651306"/>
    <n v="1.80423295497894"/>
    <n v="1.8062273263931301"/>
    <n v="1.8871782393682577"/>
  </r>
  <r>
    <x v="201"/>
    <s v="SYC"/>
    <x v="5"/>
    <s v="EG.ELC.PETR.ZS"/>
    <x v="5"/>
    <x v="4"/>
    <s v="NULL"/>
    <s v="NULL"/>
    <s v="NULL"/>
    <s v="NULL"/>
    <s v="NULL"/>
    <s v="NULL"/>
    <s v="NULL"/>
    <s v="NULL"/>
    <s v="NULL"/>
    <s v="NULL"/>
    <s v="NULL"/>
    <s v="NULL"/>
    <s v="NULL"/>
    <s v="NULL"/>
    <s v="NULL"/>
    <s v="NULL"/>
    <s v="NULL"/>
    <s v="NULL"/>
    <s v="NULL"/>
    <s v="NULL"/>
    <s v="NULL"/>
    <s v="NULL"/>
    <n v="0"/>
  </r>
  <r>
    <x v="201"/>
    <s v="SYC"/>
    <x v="6"/>
    <s v="EG.ELC.RNWX.KH"/>
    <x v="5"/>
    <x v="4"/>
    <n v="0"/>
    <n v="0"/>
    <n v="0"/>
    <n v="0"/>
    <n v="0"/>
    <n v="0"/>
    <n v="0"/>
    <n v="0"/>
    <n v="0"/>
    <n v="0"/>
    <n v="0"/>
    <n v="0"/>
    <n v="0"/>
    <n v="0"/>
    <n v="0"/>
    <n v="0"/>
    <n v="0"/>
    <n v="0"/>
    <n v="0"/>
    <n v="0"/>
    <n v="0"/>
    <n v="0"/>
    <n v="0"/>
  </r>
  <r>
    <x v="203"/>
    <s v="SLE"/>
    <x v="0"/>
    <s v="EG.ELC.ACCS.ZS"/>
    <x v="5"/>
    <x v="0"/>
    <n v="7.7881426811218297"/>
    <n v="8.5507707595825195"/>
    <n v="9.3058147430419904"/>
    <n v="10.0556230545044"/>
    <n v="16.799999237060501"/>
    <n v="11.3324851989746"/>
    <n v="12.297187805175801"/>
    <n v="13.0499677658081"/>
    <n v="12.1000003814697"/>
    <n v="14.579927444458001"/>
    <n v="11.4621734619141"/>
    <n v="14.199999809265099"/>
    <n v="16.9765110015869"/>
    <n v="13.5"/>
    <n v="18.666030883789102"/>
    <n v="19.5345363616943"/>
    <n v="17.169269561767599"/>
    <n v="17.2174587249756"/>
    <n v="18.146823883056602"/>
    <n v="18.017023086547901"/>
    <n v="17.6376438140869"/>
    <n v="17.754737854003899"/>
    <n v="15.054387024470739"/>
  </r>
  <r>
    <x v="203"/>
    <s v="SLE"/>
    <x v="1"/>
    <s v="EG.ELC.ACCS.RU.ZS"/>
    <x v="5"/>
    <x v="0"/>
    <n v="0"/>
    <n v="0"/>
    <n v="0"/>
    <n v="0"/>
    <n v="9.7263393402099592"/>
    <n v="9.7263393402099592"/>
    <n v="0.60224199295043901"/>
    <n v="0.71974575519561801"/>
    <n v="0.71974575519561801"/>
    <n v="0.91545349359512296"/>
    <n v="0.91545349359512296"/>
    <n v="0.91545349359512296"/>
    <n v="1.22603070735931"/>
    <n v="1.22603070735931"/>
    <n v="1.5225965976715099"/>
    <n v="1.6933331489562999"/>
    <n v="1.41699779033661"/>
    <n v="1.46473956108093"/>
    <n v="1.5244168043136599"/>
    <n v="1.5248718261718801"/>
    <n v="1.4827564954757699"/>
    <n v="1.49919617176056"/>
    <n v="1.8486544035729904"/>
  </r>
  <r>
    <x v="203"/>
    <s v="SLE"/>
    <x v="2"/>
    <s v="EG.ELC.ACCS.UR.ZS"/>
    <x v="5"/>
    <x v="0"/>
    <n v="23.4335746765137"/>
    <n v="24.834072113037099"/>
    <n v="26.2332458496094"/>
    <n v="27.638036727905298"/>
    <n v="29.055391311645501"/>
    <n v="35.851852416992202"/>
    <n v="31.953468322753899"/>
    <n v="33.435447692871101"/>
    <n v="33.099998474121101"/>
    <n v="36.438968658447301"/>
    <n v="34.340354919433601"/>
    <n v="35.75"/>
    <n v="40.957836151122997"/>
    <n v="41.400001525878899"/>
    <n v="43.923259735107401"/>
    <n v="45.390708923339801"/>
    <n v="42.917953491210902"/>
    <n v="43.407981872558601"/>
    <n v="43.909976959228501"/>
    <n v="43.906654357910199"/>
    <n v="43.535640716552699"/>
    <n v="43.6900634765625"/>
    <n v="38.338308970133461"/>
  </r>
  <r>
    <x v="203"/>
    <s v="SLE"/>
    <x v="3"/>
    <s v="EG.ELC.LOSS.ZS"/>
    <x v="5"/>
    <x v="0"/>
    <n v="0"/>
    <n v="0"/>
    <n v="0"/>
    <n v="0"/>
    <n v="0"/>
    <n v="0"/>
    <n v="0"/>
    <n v="0"/>
    <n v="0"/>
    <n v="0"/>
    <n v="0"/>
    <n v="0"/>
    <n v="0"/>
    <n v="0"/>
    <n v="0"/>
    <n v="0"/>
    <n v="0"/>
    <n v="0"/>
    <n v="0"/>
    <n v="0"/>
    <n v="0"/>
    <n v="0"/>
    <n v="0"/>
  </r>
  <r>
    <x v="169"/>
    <s v="TLA"/>
    <x v="4"/>
    <s v="EG.ELC.NUCL.ZS"/>
    <x v="1"/>
    <x v="1"/>
    <n v="2.1216566562652601"/>
    <n v="3.1445658206939702"/>
    <n v="2.9846665859222399"/>
    <n v="3.01918292045593"/>
    <n v="2.6352794170379599"/>
    <n v="2.4207077026367201"/>
    <n v="2.7359378337860099"/>
    <n v="2.43040871620178"/>
    <n v="2.4249222278595002"/>
    <n v="2.4562208652496298"/>
    <n v="2.0383827686309801"/>
    <n v="2.2568128108978298"/>
    <n v="2.1180496215820299"/>
    <n v="2.2216613292694101"/>
    <n v="2.0087842941284202"/>
    <n v="2.1513268947601301"/>
    <n v="2.1249556541442902"/>
    <n v="2.1266820430755602"/>
    <n v="2.1029372215271001"/>
    <n v="2.12647557258606"/>
    <n v="2.1202626228332502"/>
    <n v="2.1190893650054901"/>
    <n v="2.4709032830737883"/>
  </r>
  <r>
    <x v="203"/>
    <s v="SLE"/>
    <x v="5"/>
    <s v="EG.ELC.PETR.ZS"/>
    <x v="5"/>
    <x v="0"/>
    <s v="NULL"/>
    <s v="NULL"/>
    <s v="NULL"/>
    <s v="NULL"/>
    <s v="NULL"/>
    <s v="NULL"/>
    <s v="NULL"/>
    <s v="NULL"/>
    <s v="NULL"/>
    <s v="NULL"/>
    <s v="NULL"/>
    <s v="NULL"/>
    <s v="NULL"/>
    <s v="NULL"/>
    <s v="NULL"/>
    <s v="NULL"/>
    <s v="NULL"/>
    <s v="NULL"/>
    <s v="NULL"/>
    <s v="NULL"/>
    <s v="NULL"/>
    <s v="NULL"/>
    <n v="0"/>
  </r>
  <r>
    <x v="203"/>
    <s v="SLE"/>
    <x v="6"/>
    <s v="EG.ELC.RNWX.KH"/>
    <x v="5"/>
    <x v="0"/>
    <n v="0"/>
    <n v="0"/>
    <n v="0"/>
    <n v="0"/>
    <n v="0"/>
    <n v="0"/>
    <n v="0"/>
    <n v="0"/>
    <n v="0"/>
    <n v="0"/>
    <n v="0"/>
    <n v="0"/>
    <n v="0"/>
    <n v="0"/>
    <n v="0"/>
    <n v="0"/>
    <n v="0"/>
    <n v="0"/>
    <n v="0"/>
    <n v="0"/>
    <n v="0"/>
    <n v="0"/>
    <n v="0"/>
  </r>
  <r>
    <x v="204"/>
    <s v="SGP"/>
    <x v="0"/>
    <s v="EG.ELC.ACCS.ZS"/>
    <x v="4"/>
    <x v="4"/>
    <n v="100"/>
    <n v="100"/>
    <n v="100"/>
    <n v="100"/>
    <n v="100"/>
    <n v="100"/>
    <n v="100"/>
    <n v="100"/>
    <n v="100"/>
    <n v="100"/>
    <n v="100"/>
    <n v="100"/>
    <n v="100"/>
    <n v="100"/>
    <n v="100"/>
    <n v="100"/>
    <n v="100"/>
    <n v="100"/>
    <n v="100"/>
    <n v="100"/>
    <n v="100"/>
    <n v="100"/>
    <n v="104.76190476190476"/>
  </r>
  <r>
    <x v="204"/>
    <s v="SGP"/>
    <x v="1"/>
    <s v="EG.ELC.ACCS.RU.ZS"/>
    <x v="4"/>
    <x v="4"/>
    <n v="100"/>
    <n v="100"/>
    <n v="100"/>
    <n v="100"/>
    <n v="100"/>
    <n v="100"/>
    <n v="100"/>
    <n v="100"/>
    <n v="100"/>
    <n v="100"/>
    <n v="100"/>
    <n v="100"/>
    <n v="100"/>
    <n v="100"/>
    <n v="100"/>
    <n v="100"/>
    <n v="100"/>
    <n v="100"/>
    <n v="100"/>
    <n v="100"/>
    <n v="100"/>
    <n v="100"/>
    <n v="104.76190476190476"/>
  </r>
  <r>
    <x v="204"/>
    <s v="SGP"/>
    <x v="2"/>
    <s v="EG.ELC.ACCS.UR.ZS"/>
    <x v="4"/>
    <x v="4"/>
    <n v="100"/>
    <n v="100"/>
    <n v="100"/>
    <n v="100"/>
    <n v="100"/>
    <n v="100"/>
    <n v="100"/>
    <n v="100"/>
    <n v="100"/>
    <n v="100"/>
    <n v="100"/>
    <n v="100"/>
    <n v="100"/>
    <n v="100"/>
    <n v="100"/>
    <n v="100"/>
    <n v="100"/>
    <n v="100"/>
    <n v="100"/>
    <n v="100"/>
    <n v="100"/>
    <n v="100"/>
    <n v="104.76190476190476"/>
  </r>
  <r>
    <x v="204"/>
    <s v="SGP"/>
    <x v="3"/>
    <s v="EG.ELC.LOSS.ZS"/>
    <x v="4"/>
    <x v="4"/>
    <n v="3.6380863189697301"/>
    <n v="6.0050168037414604"/>
    <n v="6.56012010574341"/>
    <n v="5.5077548027038601"/>
    <n v="5.88954401016235"/>
    <n v="3.1245911121368399"/>
    <n v="2.6925611495971702"/>
    <n v="2.8736052513122599"/>
    <n v="2.5433275699615501"/>
    <n v="1.79087090492249"/>
    <n v="2.8548753261566202"/>
    <n v="2.5424833297729501"/>
    <n v="1.8969150781631501"/>
    <n v="2.2952322959899898"/>
    <n v="2.0291616916656499"/>
    <n v="0"/>
    <n v="1.5553272962570199"/>
    <n v="1.4699302911758401"/>
    <n v="1.26360476016998"/>
    <n v="1.07221555709839"/>
    <n v="1.3402694463729901"/>
    <n v="1.28650498390198"/>
    <n v="2.8681903850464616"/>
  </r>
  <r>
    <x v="167"/>
    <s v="LAC"/>
    <x v="4"/>
    <s v="EG.ELC.NUCL.ZS"/>
    <x v="1"/>
    <x v="1"/>
    <n v="2.44860816001892"/>
    <n v="3.6741175651550302"/>
    <n v="3.4823870658874498"/>
    <n v="3.5039732456207302"/>
    <n v="3.0654127597808798"/>
    <n v="2.8273990154266402"/>
    <n v="3.1915590763092001"/>
    <n v="2.8433973789215101"/>
    <n v="2.8331673145294198"/>
    <n v="2.87306904792786"/>
    <n v="2.3598148822784402"/>
    <n v="2.6118652820587198"/>
    <n v="2.4545199871063201"/>
    <n v="2.5774266719818102"/>
    <n v="2.3323793411254901"/>
    <n v="2.4940478801727299"/>
    <n v="2.4645934104919398"/>
    <n v="2.4671118259429901"/>
    <n v="2.4395329952239999"/>
    <n v="2.4663214683532702"/>
    <n v="2.45938992500305"/>
    <n v="2.4580891132354701"/>
    <n v="2.8727706386929466"/>
  </r>
  <r>
    <x v="204"/>
    <s v="SGP"/>
    <x v="5"/>
    <s v="EG.ELC.PETR.ZS"/>
    <x v="4"/>
    <x v="4"/>
    <n v="79.952629089355497"/>
    <n v="69.041069030761705"/>
    <n v="53.770481109619098"/>
    <n v="35.098495483398402"/>
    <n v="27.198390960693398"/>
    <n v="23.0994682312012"/>
    <n v="19.7809448242188"/>
    <n v="18.430458068847699"/>
    <n v="17.0865592956543"/>
    <n v="15.627654075622599"/>
    <n v="20.200172424316399"/>
    <n v="19.392412185668899"/>
    <n v="12.9995107650757"/>
    <n v="4.7009525299072301"/>
    <n v="0.69866341352462802"/>
    <n v="0.69820487499237105"/>
    <s v="NULL"/>
    <s v="NULL"/>
    <s v="NULL"/>
    <s v="NULL"/>
    <s v="NULL"/>
    <s v="NULL"/>
    <n v="19.894098398231328"/>
  </r>
  <r>
    <x v="204"/>
    <s v="SGP"/>
    <x v="6"/>
    <s v="EG.ELC.RNWX.KH"/>
    <x v="4"/>
    <x v="4"/>
    <n v="245000000"/>
    <n v="473000000"/>
    <n v="473000000"/>
    <n v="495000000"/>
    <n v="479000000"/>
    <n v="478000000"/>
    <n v="477000000"/>
    <n v="487000000"/>
    <n v="525000000"/>
    <n v="535000000"/>
    <n v="592000000"/>
    <n v="611000000"/>
    <n v="638000000"/>
    <n v="742000000"/>
    <n v="821000000"/>
    <n v="918000000"/>
    <n v="779750016"/>
    <n v="815187520"/>
    <n v="833484352"/>
    <n v="836605440"/>
    <n v="816256832"/>
    <n v="825383552"/>
    <n v="661698462.47619045"/>
  </r>
  <r>
    <x v="205"/>
    <s v="SXM"/>
    <x v="0"/>
    <s v="EG.ELC.ACCS.ZS"/>
    <x v="6"/>
    <x v="4"/>
    <n v="100"/>
    <n v="100"/>
    <n v="100"/>
    <n v="100"/>
    <n v="100"/>
    <n v="100"/>
    <n v="100"/>
    <n v="99.997406005859403"/>
    <n v="99.984115600585895"/>
    <n v="99.954902648925795"/>
    <n v="100"/>
    <n v="100"/>
    <n v="100"/>
    <n v="100"/>
    <n v="100"/>
    <n v="100"/>
    <n v="100"/>
    <n v="100"/>
    <n v="100"/>
    <n v="100"/>
    <n v="100"/>
    <n v="100"/>
    <n v="104.75887734549386"/>
  </r>
  <r>
    <x v="205"/>
    <s v="SXM"/>
    <x v="1"/>
    <s v="EG.ELC.ACCS.RU.ZS"/>
    <x v="6"/>
    <x v="4"/>
    <n v="0"/>
    <n v="0"/>
    <n v="0"/>
    <n v="0"/>
    <n v="0"/>
    <n v="0"/>
    <n v="0"/>
    <n v="0"/>
    <n v="0"/>
    <n v="0"/>
    <n v="100"/>
    <n v="100"/>
    <n v="100"/>
    <n v="100"/>
    <n v="100"/>
    <n v="100"/>
    <n v="100"/>
    <n v="100"/>
    <n v="100"/>
    <n v="100"/>
    <n v="100"/>
    <n v="100"/>
    <n v="57.142857142857146"/>
  </r>
  <r>
    <x v="205"/>
    <s v="SXM"/>
    <x v="2"/>
    <s v="EG.ELC.ACCS.UR.ZS"/>
    <x v="6"/>
    <x v="4"/>
    <n v="100"/>
    <n v="100"/>
    <n v="100"/>
    <n v="100"/>
    <n v="100"/>
    <n v="100"/>
    <n v="100"/>
    <n v="99.607589721679702"/>
    <n v="99.663490295410199"/>
    <n v="99.728782653808594"/>
    <n v="100"/>
    <n v="100"/>
    <n v="100"/>
    <n v="100"/>
    <n v="100"/>
    <n v="100"/>
    <n v="100"/>
    <n v="100"/>
    <n v="100"/>
    <n v="100"/>
    <n v="100"/>
    <n v="100"/>
    <n v="104.71427917480469"/>
  </r>
  <r>
    <x v="205"/>
    <s v="SXM"/>
    <x v="3"/>
    <s v="EG.ELC.LOSS.ZS"/>
    <x v="6"/>
    <x v="4"/>
    <n v="0"/>
    <n v="0"/>
    <n v="0"/>
    <n v="0"/>
    <n v="0"/>
    <n v="0"/>
    <n v="0"/>
    <n v="0"/>
    <n v="0"/>
    <n v="0"/>
    <n v="0"/>
    <n v="0"/>
    <n v="0"/>
    <n v="0"/>
    <n v="0"/>
    <n v="0"/>
    <n v="0"/>
    <n v="0"/>
    <n v="0"/>
    <n v="0"/>
    <n v="0"/>
    <n v="0"/>
    <n v="0"/>
  </r>
  <r>
    <x v="249"/>
    <s v="SAS"/>
    <x v="4"/>
    <s v="EG.ELC.NUCL.ZS"/>
    <x v="1"/>
    <x v="1"/>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05"/>
    <s v="SXM"/>
    <x v="5"/>
    <s v="EG.ELC.PETR.ZS"/>
    <x v="6"/>
    <x v="4"/>
    <s v="NULL"/>
    <s v="NULL"/>
    <s v="NULL"/>
    <s v="NULL"/>
    <s v="NULL"/>
    <s v="NULL"/>
    <s v="NULL"/>
    <s v="NULL"/>
    <s v="NULL"/>
    <s v="NULL"/>
    <s v="NULL"/>
    <s v="NULL"/>
    <s v="NULL"/>
    <s v="NULL"/>
    <s v="NULL"/>
    <s v="NULL"/>
    <s v="NULL"/>
    <s v="NULL"/>
    <s v="NULL"/>
    <s v="NULL"/>
    <s v="NULL"/>
    <s v="NULL"/>
    <n v="0"/>
  </r>
  <r>
    <x v="205"/>
    <s v="SXM"/>
    <x v="6"/>
    <s v="EG.ELC.RNWX.KH"/>
    <x v="6"/>
    <x v="4"/>
    <n v="0"/>
    <n v="0"/>
    <n v="0"/>
    <n v="0"/>
    <n v="0"/>
    <n v="0"/>
    <n v="0"/>
    <n v="0"/>
    <n v="0"/>
    <n v="0"/>
    <n v="0"/>
    <n v="0"/>
    <n v="0"/>
    <n v="0"/>
    <n v="0"/>
    <n v="0"/>
    <n v="0"/>
    <n v="0"/>
    <n v="0"/>
    <n v="0"/>
    <n v="0"/>
    <n v="0"/>
    <n v="0"/>
  </r>
  <r>
    <x v="250"/>
    <s v="SVK"/>
    <x v="0"/>
    <s v="EG.ELC.ACCS.ZS"/>
    <x v="2"/>
    <x v="4"/>
    <n v="100"/>
    <n v="100"/>
    <n v="100"/>
    <n v="100"/>
    <n v="100"/>
    <n v="100"/>
    <n v="100"/>
    <n v="100"/>
    <n v="100"/>
    <n v="100"/>
    <n v="100"/>
    <n v="100"/>
    <n v="100"/>
    <n v="100"/>
    <n v="100"/>
    <n v="100"/>
    <n v="100"/>
    <n v="100"/>
    <n v="100"/>
    <n v="100"/>
    <n v="100"/>
    <n v="100"/>
    <n v="104.76190476190476"/>
  </r>
  <r>
    <x v="250"/>
    <s v="SVK"/>
    <x v="1"/>
    <s v="EG.ELC.ACCS.RU.ZS"/>
    <x v="2"/>
    <x v="4"/>
    <n v="100"/>
    <n v="100"/>
    <n v="100"/>
    <n v="100"/>
    <n v="100"/>
    <n v="100"/>
    <n v="100"/>
    <n v="100"/>
    <n v="100"/>
    <n v="100"/>
    <n v="100"/>
    <n v="100"/>
    <n v="100"/>
    <n v="100"/>
    <n v="100"/>
    <n v="100"/>
    <n v="100"/>
    <n v="100"/>
    <n v="100"/>
    <n v="100"/>
    <n v="100"/>
    <n v="100"/>
    <n v="104.76190476190476"/>
  </r>
  <r>
    <x v="250"/>
    <s v="SVK"/>
    <x v="2"/>
    <s v="EG.ELC.ACCS.UR.ZS"/>
    <x v="2"/>
    <x v="4"/>
    <n v="100"/>
    <n v="100"/>
    <n v="100"/>
    <n v="100"/>
    <n v="100"/>
    <n v="100"/>
    <n v="100"/>
    <n v="100"/>
    <n v="100"/>
    <n v="100"/>
    <n v="100"/>
    <n v="100"/>
    <n v="100"/>
    <n v="100"/>
    <n v="100"/>
    <n v="100"/>
    <n v="100"/>
    <n v="100"/>
    <n v="100"/>
    <n v="100"/>
    <n v="100"/>
    <n v="100"/>
    <n v="104.76190476190476"/>
  </r>
  <r>
    <x v="250"/>
    <s v="SVK"/>
    <x v="3"/>
    <s v="EG.ELC.LOSS.ZS"/>
    <x v="2"/>
    <x v="4"/>
    <n v="5.7016687393188503"/>
    <n v="4.1624813079834002"/>
    <n v="3.4397118091583301"/>
    <n v="6.2576646804809597"/>
    <n v="4.32698631286621"/>
    <n v="5.38083696365356"/>
    <n v="4.4766569137573198"/>
    <n v="5.1771116256713903"/>
    <n v="3.4874825477600102"/>
    <n v="3.0170917510986301"/>
    <n v="3.1168074607849099"/>
    <n v="1.8205599784851101"/>
    <n v="4.4973173141479501"/>
    <n v="2.6653573513031001"/>
    <n v="2.4569029808044398"/>
    <n v="0"/>
    <n v="2.4048943519592298"/>
    <n v="1.8817886114120499"/>
    <n v="1.68589651584625"/>
    <n v="1.4931448698043801"/>
    <n v="1.8664311170578001"/>
    <n v="1.7318152189254801"/>
    <n v="3.3832670677275885"/>
  </r>
  <r>
    <x v="251"/>
    <s v="TSA"/>
    <x v="4"/>
    <s v="EG.ELC.NUCL.ZS"/>
    <x v="1"/>
    <x v="1"/>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50"/>
    <s v="SVK"/>
    <x v="5"/>
    <s v="EG.ELC.PETR.ZS"/>
    <x v="2"/>
    <x v="4"/>
    <n v="0.65588676929473899"/>
    <n v="2.1659970283508301"/>
    <n v="2.1855208873748802"/>
    <n v="2.2849028110504199"/>
    <n v="2.41956663131714"/>
    <n v="2.36348557472229"/>
    <n v="2.3103260993957502"/>
    <n v="2.54553270339966"/>
    <n v="2.3678719997406001"/>
    <n v="2.4152166843414302"/>
    <n v="2.1846780776977499"/>
    <n v="2.0715498924255402"/>
    <n v="1.7862185239791899"/>
    <n v="1.5045241117477399"/>
    <n v="1.11242079734802"/>
    <n v="1.4418743848800699"/>
    <s v="NULL"/>
    <s v="NULL"/>
    <s v="NULL"/>
    <s v="NULL"/>
    <s v="NULL"/>
    <s v="NULL"/>
    <n v="1.5150272846221928"/>
  </r>
  <r>
    <x v="250"/>
    <s v="SVK"/>
    <x v="6"/>
    <s v="EG.ELC.RNWX.KH"/>
    <x v="2"/>
    <x v="4"/>
    <n v="0"/>
    <n v="154000000"/>
    <n v="152000000"/>
    <n v="101000000"/>
    <n v="26000000"/>
    <n v="38000000"/>
    <n v="404000000"/>
    <n v="483000000"/>
    <n v="524000000"/>
    <n v="543000000"/>
    <n v="685000000"/>
    <n v="1220999936"/>
    <n v="1371000064"/>
    <n v="1504999936"/>
    <n v="2020000000"/>
    <n v="2174000128"/>
    <n v="1767500032"/>
    <n v="1866625024"/>
    <n v="1957031296"/>
    <n v="1941289088"/>
    <n v="1883111296"/>
    <n v="1912014208"/>
    <n v="1082312905.1428571"/>
  </r>
  <r>
    <x v="252"/>
    <s v="SVN"/>
    <x v="0"/>
    <s v="EG.ELC.ACCS.ZS"/>
    <x v="2"/>
    <x v="4"/>
    <n v="100"/>
    <n v="100"/>
    <n v="100"/>
    <n v="100"/>
    <n v="100"/>
    <n v="100"/>
    <n v="100"/>
    <n v="100"/>
    <n v="100"/>
    <n v="100"/>
    <n v="100"/>
    <n v="100"/>
    <n v="100"/>
    <n v="100"/>
    <n v="100"/>
    <n v="100"/>
    <n v="100"/>
    <n v="100"/>
    <n v="100"/>
    <n v="100"/>
    <n v="100"/>
    <n v="100"/>
    <n v="104.76190476190476"/>
  </r>
  <r>
    <x v="252"/>
    <s v="SVN"/>
    <x v="1"/>
    <s v="EG.ELC.ACCS.RU.ZS"/>
    <x v="2"/>
    <x v="4"/>
    <n v="100"/>
    <n v="100"/>
    <n v="100"/>
    <n v="100"/>
    <n v="100"/>
    <n v="100"/>
    <n v="100"/>
    <n v="100"/>
    <n v="100"/>
    <n v="100"/>
    <n v="100"/>
    <n v="100"/>
    <n v="100"/>
    <n v="100"/>
    <n v="100"/>
    <n v="100"/>
    <n v="100"/>
    <n v="100"/>
    <n v="100"/>
    <n v="100"/>
    <n v="100"/>
    <n v="100"/>
    <n v="104.76190476190476"/>
  </r>
  <r>
    <x v="252"/>
    <s v="SVN"/>
    <x v="2"/>
    <s v="EG.ELC.ACCS.UR.ZS"/>
    <x v="2"/>
    <x v="4"/>
    <n v="100"/>
    <n v="100"/>
    <n v="100"/>
    <n v="100"/>
    <n v="100"/>
    <n v="100"/>
    <n v="100"/>
    <n v="100"/>
    <n v="100"/>
    <n v="100"/>
    <n v="100"/>
    <n v="100"/>
    <n v="100"/>
    <n v="100"/>
    <n v="100"/>
    <n v="100"/>
    <n v="100"/>
    <n v="100"/>
    <n v="100"/>
    <n v="100"/>
    <n v="100"/>
    <n v="100"/>
    <n v="104.76190476190476"/>
  </r>
  <r>
    <x v="252"/>
    <s v="SVN"/>
    <x v="3"/>
    <s v="EG.ELC.LOSS.ZS"/>
    <x v="2"/>
    <x v="4"/>
    <n v="5.9527306556701696"/>
    <n v="5.0394029617309597"/>
    <n v="5.0486369132995597"/>
    <n v="6.1939220428466797"/>
    <n v="5.72326612472534"/>
    <n v="6.3041610717773402"/>
    <n v="5.7095599174499503"/>
    <n v="5.7634778022766104"/>
    <n v="4.9515213966369602"/>
    <n v="5.4441261291503897"/>
    <n v="6.0412182807922399"/>
    <n v="5.1775054931640598"/>
    <n v="5.6277337074279803"/>
    <n v="5.3640332221984899"/>
    <n v="4.7835459709167498"/>
    <n v="0"/>
    <n v="3.9438281059265101"/>
    <n v="3.5228519439697301"/>
    <n v="3.0625565052032502"/>
    <n v="2.6323091983795202"/>
    <n v="3.2903864383697501"/>
    <n v="3.12702584266663"/>
    <n v="4.8906571297418502"/>
  </r>
  <r>
    <x v="231"/>
    <s v="PAK"/>
    <x v="4"/>
    <s v="EG.ELC.NUCL.ZS"/>
    <x v="0"/>
    <x v="3"/>
    <n v="2.93176341056824"/>
    <n v="3.1630539894103999"/>
    <n v="2.2984254360199001"/>
    <n v="2.1774094104766801"/>
    <n v="3.2640810012817401"/>
    <n v="2.6530241966247599"/>
    <n v="2.3296306133270299"/>
    <n v="3.2165668010711701"/>
    <n v="1.7660670280456501"/>
    <n v="3.0349109172821001"/>
    <n v="3.62349557876587"/>
    <n v="5.5368599891662598"/>
    <n v="4.7365407943725604"/>
    <n v="4.8906569480895996"/>
    <n v="4.7575430870056197"/>
    <n v="4.9804000854492196"/>
    <n v="4.8412852287292498"/>
    <n v="4.86747121810913"/>
    <n v="4.8616747856140101"/>
    <n v="4.8877077102661097"/>
    <n v="4.8645348548889196"/>
    <n v="4.8703470230102504"/>
    <n v="4.0263547670273558"/>
  </r>
  <r>
    <x v="252"/>
    <s v="SVN"/>
    <x v="5"/>
    <s v="EG.ELC.PETR.ZS"/>
    <x v="2"/>
    <x v="4"/>
    <n v="0.40369936823844899"/>
    <n v="0.871007859706879"/>
    <n v="0.45211672782897899"/>
    <n v="0.36179450154304499"/>
    <n v="0.28157946467399603"/>
    <n v="0.27783289551734902"/>
    <n v="0.34402909874916099"/>
    <n v="0.19278068840503701"/>
    <n v="9.7566924989223494E-2"/>
    <n v="0.17070047557354001"/>
    <n v="4.9215625971555703E-2"/>
    <n v="0.10053408890962599"/>
    <n v="5.7885259389877299E-2"/>
    <n v="4.4278576970100403E-2"/>
    <n v="0.24471245706081399"/>
    <n v="0.11473307758569699"/>
    <s v="NULL"/>
    <s v="NULL"/>
    <s v="NULL"/>
    <s v="NULL"/>
    <s v="NULL"/>
    <s v="NULL"/>
    <n v="0.19354605195777752"/>
  </r>
  <r>
    <x v="252"/>
    <s v="SVN"/>
    <x v="6"/>
    <s v="EG.ELC.RNWX.KH"/>
    <x v="2"/>
    <x v="4"/>
    <n v="70000000"/>
    <n v="72000000"/>
    <n v="102000000"/>
    <n v="122000000"/>
    <n v="121000000"/>
    <n v="114000000"/>
    <n v="112000000"/>
    <n v="113000000"/>
    <n v="290000000"/>
    <n v="192000000"/>
    <n v="231000000"/>
    <n v="318000000"/>
    <n v="430000000"/>
    <n v="481000000"/>
    <n v="519000000"/>
    <n v="547000000"/>
    <n v="494249984"/>
    <n v="510312512"/>
    <n v="517640640"/>
    <n v="517300768"/>
    <n v="509875968"/>
    <n v="513782464"/>
    <n v="328436301.71428573"/>
  </r>
  <r>
    <x v="206"/>
    <s v="SST"/>
    <x v="0"/>
    <s v="EG.ELC.ACCS.ZS"/>
    <x v="1"/>
    <x v="1"/>
    <n v="63.394203186035199"/>
    <n v="64.460014343261705"/>
    <n v="62.241622924804702"/>
    <n v="63.209674835205099"/>
    <n v="64.604202270507798"/>
    <n v="65.642257690429702"/>
    <n v="66.950531005859403"/>
    <n v="68.303749084472699"/>
    <n v="69.585617065429702"/>
    <n v="69.636116027832003"/>
    <n v="71.691413879394503"/>
    <n v="73.219398498535199"/>
    <n v="74.33984375"/>
    <n v="75.107612609863295"/>
    <n v="76.175605773925795"/>
    <n v="77.512214660644503"/>
    <n v="75.783821105957003"/>
    <n v="76.144813537597699"/>
    <n v="76.404113769531307"/>
    <n v="76.461235046386705"/>
    <n v="76.198493957519503"/>
    <n v="76.302162170410199"/>
    <n v="74.446129390171606"/>
  </r>
  <r>
    <x v="206"/>
    <s v="SST"/>
    <x v="1"/>
    <s v="EG.ELC.ACCS.RU.ZS"/>
    <x v="1"/>
    <x v="1"/>
    <n v="44.417278289794901"/>
    <n v="52.505290985107401"/>
    <n v="50.418190002441399"/>
    <n v="51.5252685546875"/>
    <n v="47.866184234619098"/>
    <n v="49.199630737304702"/>
    <n v="47.278118133544901"/>
    <n v="53.344375610351598"/>
    <n v="53.213218688964801"/>
    <n v="52.816970825195298"/>
    <n v="52.812587738037102"/>
    <n v="54.746662139892599"/>
    <n v="55.9638671875"/>
    <n v="57.572025299072301"/>
    <n v="58.5276908874512"/>
    <n v="60.522647857666001"/>
    <n v="58.146556854247997"/>
    <n v="58.692230224609403"/>
    <n v="58.972282409667997"/>
    <n v="59.083427429199197"/>
    <n v="58.723625183105497"/>
    <n v="58.867893218994098"/>
    <n v="56.915048690069277"/>
  </r>
  <r>
    <x v="206"/>
    <s v="SST"/>
    <x v="2"/>
    <s v="EG.ELC.ACCS.UR.ZS"/>
    <x v="1"/>
    <x v="1"/>
    <n v="81.972305297851605"/>
    <n v="82.136604309082003"/>
    <n v="82.772560119628906"/>
    <n v="83.098243713378906"/>
    <n v="83.573371887207003"/>
    <n v="83.965782165527301"/>
    <n v="84.954681396484403"/>
    <n v="85.612998962402301"/>
    <n v="86.351455688476605"/>
    <n v="86.764335632324205"/>
    <n v="87.071311950683594"/>
    <n v="87.936454772949205"/>
    <n v="88.625633239746094"/>
    <n v="88.465499877929702"/>
    <n v="89.421165466308594"/>
    <n v="89.965515136718807"/>
    <n v="89.119453430175795"/>
    <n v="89.242904663085895"/>
    <n v="89.437255859375"/>
    <n v="89.4412841796875"/>
    <n v="89.310226440429702"/>
    <n v="89.357917785644503"/>
    <n v="90.88556961786179"/>
  </r>
  <r>
    <x v="206"/>
    <s v="SST"/>
    <x v="3"/>
    <s v="EG.ELC.LOSS.ZS"/>
    <x v="1"/>
    <x v="1"/>
    <n v="7.6983776092529297"/>
    <n v="8.1681318283081108"/>
    <n v="7.8478465080261204"/>
    <n v="7.1353278160095197"/>
    <n v="7.1173028945922896"/>
    <n v="7.8045949935913104"/>
    <n v="7.6406965255737296"/>
    <n v="7.3108959197998002"/>
    <n v="8.6576843261718803"/>
    <n v="8.4728107452392596"/>
    <n v="7.6688857078552202"/>
    <n v="7.0911698341369602"/>
    <n v="6.9897956848144496"/>
    <n v="7.0918378829956099"/>
    <n v="6.5820398330688503"/>
    <n v="0"/>
    <n v="5.1659183502197301"/>
    <n v="4.7099490165710396"/>
    <n v="4.1144766807556197"/>
    <n v="3.4975860118865998"/>
    <n v="4.3719825744628897"/>
    <n v="4.1734986305236799"/>
    <n v="6.6338480654216951"/>
  </r>
  <r>
    <x v="140"/>
    <s v="IND"/>
    <x v="4"/>
    <s v="EG.ELC.NUCL.ZS"/>
    <x v="0"/>
    <x v="3"/>
    <n v="2.9668872356414799"/>
    <n v="3.3111119270324698"/>
    <n v="3.17607474327087"/>
    <n v="2.7318668365478498"/>
    <n v="2.48702096939087"/>
    <n v="2.42071604728699"/>
    <n v="2.4298770427703902"/>
    <n v="2.0589802265167201"/>
    <n v="1.7595227956771899"/>
    <n v="2.0316100120544398"/>
    <n v="2.68180227279663"/>
    <n v="3.00473880767822"/>
    <n v="2.9264974594116202"/>
    <n v="2.8740034103393599"/>
    <n v="2.79063940048218"/>
    <n v="2.8989696502685498"/>
    <n v="2.8725273609161399"/>
    <n v="2.8590350151061998"/>
    <n v="2.8552927970886199"/>
    <n v="2.8714563846588099"/>
    <n v="2.8645780086517298"/>
    <n v="2.8625905513763401"/>
    <n v="2.8445618549982701"/>
  </r>
  <r>
    <x v="206"/>
    <s v="SST"/>
    <x v="5"/>
    <s v="EG.ELC.PETR.ZS"/>
    <x v="1"/>
    <x v="1"/>
    <n v="16.174531936645501"/>
    <n v="15.9590091705322"/>
    <n v="16.1805019378662"/>
    <n v="16.0513916015625"/>
    <n v="16.026679992675799"/>
    <n v="15.524014472961399"/>
    <n v="15.0455484390259"/>
    <n v="12.8456916809082"/>
    <n v="10.539508819580099"/>
    <n v="10.4605140686035"/>
    <n v="9.4562397003173793"/>
    <n v="9.2546787261962908"/>
    <n v="8.5671911239624006"/>
    <n v="8.1286506652831996"/>
    <n v="7.6960377693176296"/>
    <n v="7.1251573562622097"/>
    <s v="NULL"/>
    <s v="NULL"/>
    <s v="NULL"/>
    <s v="NULL"/>
    <s v="NULL"/>
    <s v="NULL"/>
    <n v="9.28739749817621"/>
  </r>
  <r>
    <x v="206"/>
    <s v="SST"/>
    <x v="6"/>
    <s v="EG.ELC.RNWX.KH"/>
    <x v="1"/>
    <x v="1"/>
    <n v="1999000064"/>
    <n v="2146000000"/>
    <n v="2004000000"/>
    <n v="1972999936"/>
    <n v="2127000064"/>
    <n v="2356999936"/>
    <n v="3377999872"/>
    <n v="4339999744"/>
    <n v="4838000128"/>
    <n v="5792000000"/>
    <n v="6297999872"/>
    <n v="6775000064"/>
    <n v="7729999872"/>
    <n v="7594999808"/>
    <n v="7789000192"/>
    <n v="7855000064"/>
    <n v="7742249984"/>
    <n v="7745312256"/>
    <n v="7782890496"/>
    <n v="7781363200"/>
    <n v="7762954240"/>
    <n v="7768130048"/>
    <n v="5789471420.9523811"/>
  </r>
  <r>
    <x v="207"/>
    <s v="SLB"/>
    <x v="0"/>
    <s v="EG.ELC.ACCS.ZS"/>
    <x v="4"/>
    <x v="3"/>
    <n v="4.51702928543091"/>
    <n v="7.4752364158630398"/>
    <n v="10.4258584976196"/>
    <n v="13.3712463378906"/>
    <n v="16.313747406005898"/>
    <n v="19.255710601806602"/>
    <n v="14.3999996185303"/>
    <n v="12.8999996185303"/>
    <n v="28.1034965515137"/>
    <n v="21.200000762939499"/>
    <n v="34.774806976318402"/>
    <n v="38.6799926757813"/>
    <n v="42.574211120605497"/>
    <n v="44.700000762939503"/>
    <n v="50.306758880615199"/>
    <n v="55.099998474121101"/>
    <n v="48.170242309570298"/>
    <n v="49.569248199462898"/>
    <n v="50.786563873291001"/>
    <n v="50.9065132141113"/>
    <n v="49.858142852783203"/>
    <n v="50.280117034912102"/>
    <n v="33.984234355744874"/>
  </r>
  <r>
    <x v="207"/>
    <s v="SLB"/>
    <x v="1"/>
    <s v="EG.ELC.ACCS.RU.ZS"/>
    <x v="4"/>
    <x v="3"/>
    <n v="8.4749565124511701"/>
    <n v="8.4749565124511701"/>
    <n v="0.51909524202346802"/>
    <n v="3.6580457687377899"/>
    <n v="6.8105382919311497"/>
    <n v="9.9793214797973597"/>
    <n v="3.9460620880127002"/>
    <n v="3.9460620880127002"/>
    <n v="19.6142253875732"/>
    <n v="8.9780387878418004"/>
    <n v="27.109575271606399"/>
    <n v="31.6242065429688"/>
    <n v="36.170707702636697"/>
    <n v="40.4170532226563"/>
    <n v="45.338890075683601"/>
    <n v="51.500034332275398"/>
    <n v="43.3566703796387"/>
    <n v="45.153163909912102"/>
    <n v="46.337188720703097"/>
    <n v="46.586765289306598"/>
    <n v="45.358448028564503"/>
    <n v="45.858890533447301"/>
    <n v="27.581566484201524"/>
  </r>
  <r>
    <x v="207"/>
    <s v="SLB"/>
    <x v="2"/>
    <s v="EG.ELC.ACCS.UR.ZS"/>
    <x v="4"/>
    <x v="3"/>
    <n v="59.054801940917997"/>
    <n v="59.632648468017599"/>
    <n v="60.209163665771499"/>
    <n v="60.791301727294901"/>
    <n v="61.386001586914098"/>
    <n v="62.000209808349602"/>
    <n v="61.200000762939503"/>
    <n v="68.599998474121094"/>
    <n v="63.972507476806598"/>
    <n v="71.370002746582003"/>
    <n v="65.343818664550795"/>
    <n v="66.029350280761705"/>
    <n v="66.707214355468807"/>
    <n v="60.400001525878899"/>
    <n v="68.027328491210895"/>
    <n v="67.599998474121094"/>
    <n v="65.683639526367202"/>
    <n v="65.427742004394503"/>
    <n v="66.684677124023395"/>
    <n v="66.349014282226605"/>
    <n v="66.036270141601605"/>
    <n v="66.124427795410199"/>
    <n v="67.553815205891937"/>
  </r>
  <r>
    <x v="207"/>
    <s v="SLB"/>
    <x v="3"/>
    <s v="EG.ELC.LOSS.ZS"/>
    <x v="4"/>
    <x v="3"/>
    <n v="0"/>
    <n v="0"/>
    <n v="0"/>
    <n v="0"/>
    <n v="0"/>
    <n v="0"/>
    <n v="0"/>
    <n v="0"/>
    <n v="0"/>
    <n v="0"/>
    <n v="0"/>
    <n v="0"/>
    <n v="0"/>
    <n v="0"/>
    <n v="0"/>
    <n v="0"/>
    <n v="0"/>
    <n v="0"/>
    <n v="0"/>
    <n v="0"/>
    <n v="0"/>
    <n v="0"/>
    <n v="0"/>
  </r>
  <r>
    <x v="196"/>
    <s v="MEX"/>
    <x v="4"/>
    <s v="EG.ELC.NUCL.ZS"/>
    <x v="6"/>
    <x v="2"/>
    <n v="3.9970827102661102"/>
    <n v="4.07779884338379"/>
    <n v="4.4665727615356401"/>
    <n v="4.4459118843078604"/>
    <n v="3.8698055744171098"/>
    <n v="4.3087635040283203"/>
    <n v="4.2148623466491699"/>
    <n v="3.9284205436706499"/>
    <n v="3.6403467655181898"/>
    <n v="3.9218835830688499"/>
    <n v="2.1336517333984402"/>
    <n v="3.3324415683746298"/>
    <n v="2.8545575141906698"/>
    <n v="3.9687077999114999"/>
    <n v="3.2096612453460698"/>
    <n v="3.3413419723510698"/>
    <n v="3.34356713294983"/>
    <n v="3.46581959724426"/>
    <n v="3.3400974273681601"/>
    <n v="3.3727064132690399"/>
    <n v="3.38054752349854"/>
    <n v="3.38979268074036"/>
    <n v="3.809730529785154"/>
  </r>
  <r>
    <x v="207"/>
    <s v="SLB"/>
    <x v="5"/>
    <s v="EG.ELC.PETR.ZS"/>
    <x v="4"/>
    <x v="3"/>
    <s v="NULL"/>
    <s v="NULL"/>
    <s v="NULL"/>
    <s v="NULL"/>
    <s v="NULL"/>
    <s v="NULL"/>
    <s v="NULL"/>
    <s v="NULL"/>
    <s v="NULL"/>
    <s v="NULL"/>
    <s v="NULL"/>
    <s v="NULL"/>
    <s v="NULL"/>
    <s v="NULL"/>
    <s v="NULL"/>
    <s v="NULL"/>
    <s v="NULL"/>
    <s v="NULL"/>
    <s v="NULL"/>
    <s v="NULL"/>
    <s v="NULL"/>
    <s v="NULL"/>
    <n v="0"/>
  </r>
  <r>
    <x v="207"/>
    <s v="SLB"/>
    <x v="6"/>
    <s v="EG.ELC.RNWX.KH"/>
    <x v="4"/>
    <x v="3"/>
    <n v="0"/>
    <n v="0"/>
    <n v="0"/>
    <n v="0"/>
    <n v="0"/>
    <n v="0"/>
    <n v="0"/>
    <n v="0"/>
    <n v="0"/>
    <n v="0"/>
    <n v="0"/>
    <n v="0"/>
    <n v="0"/>
    <n v="0"/>
    <n v="0"/>
    <n v="0"/>
    <n v="0"/>
    <n v="0"/>
    <n v="0"/>
    <n v="0"/>
    <n v="0"/>
    <n v="0"/>
    <n v="0"/>
  </r>
  <r>
    <x v="208"/>
    <s v="SOM"/>
    <x v="0"/>
    <s v="EG.ELC.ACCS.ZS"/>
    <x v="5"/>
    <x v="0"/>
    <n v="1.89250123500824"/>
    <n v="4.5046157836914098"/>
    <n v="7.4000000953674299"/>
    <n v="9.7084407806396502"/>
    <n v="12.3048496246338"/>
    <n v="14.9007215499878"/>
    <n v="15.2337856292725"/>
    <n v="20.100732803344702"/>
    <n v="22.710229873657202"/>
    <n v="25.329666137695298"/>
    <n v="52.163345336914098"/>
    <n v="51.968112945556598"/>
    <n v="51.761917114257798"/>
    <n v="51.533790588378899"/>
    <n v="51.293636322021499"/>
    <n v="51.134860992431598"/>
    <n v="51.4310493469238"/>
    <n v="51.348335266113303"/>
    <n v="51.301971435546903"/>
    <n v="51.304054260253899"/>
    <n v="51.346351623535199"/>
    <n v="51.325180053710902"/>
    <n v="35.8094356570925"/>
  </r>
  <r>
    <x v="208"/>
    <s v="SOM"/>
    <x v="1"/>
    <s v="EG.ELC.ACCS.RU.ZS"/>
    <x v="5"/>
    <x v="0"/>
    <n v="0"/>
    <n v="0"/>
    <n v="0"/>
    <n v="0"/>
    <n v="2.32230448722839"/>
    <n v="4.5956754684448198"/>
    <n v="1.7375602722168"/>
    <n v="10.628358840942401"/>
    <n v="12.54150390625"/>
    <n v="14.4160375595093"/>
    <n v="43.099761962890597"/>
    <n v="41.671363830566399"/>
    <n v="40.680923461914098"/>
    <n v="39.723335266113303"/>
    <n v="38.831531524658203"/>
    <n v="38.024147033691399"/>
    <n v="39.314983367919901"/>
    <n v="38.973499298095703"/>
    <n v="38.786041259765597"/>
    <n v="38.774669647216797"/>
    <n v="38.9622993469238"/>
    <n v="38.8741264343262"/>
    <n v="24.855148712793987"/>
  </r>
  <r>
    <x v="208"/>
    <s v="SOM"/>
    <x v="2"/>
    <s v="EG.ELC.ACCS.UR.ZS"/>
    <x v="5"/>
    <x v="0"/>
    <n v="20.311203002929702"/>
    <n v="22.832851409912099"/>
    <n v="22.200000762939499"/>
    <n v="27.879114151001001"/>
    <n v="30.417619705200199"/>
    <n v="32.975631713867202"/>
    <n v="38.115531921386697"/>
    <n v="38.161128997802699"/>
    <n v="40.779338836669901"/>
    <n v="43.406948089599602"/>
    <n v="66.156448364257798"/>
    <n v="66.785385131835895"/>
    <n v="67.3448486328125"/>
    <n v="67.765350341796903"/>
    <n v="68.031150817871094"/>
    <n v="68.341438293457003"/>
    <n v="67.870697021484403"/>
    <n v="68.002159118652301"/>
    <n v="68.061363220214801"/>
    <n v="68.068916320800795"/>
    <n v="68.000785827636705"/>
    <n v="68.033302307128906"/>
    <n v="53.787676856631322"/>
  </r>
  <r>
    <x v="208"/>
    <s v="SOM"/>
    <x v="3"/>
    <s v="EG.ELC.LOSS.ZS"/>
    <x v="5"/>
    <x v="0"/>
    <n v="0"/>
    <n v="0"/>
    <n v="0"/>
    <n v="0"/>
    <n v="0"/>
    <n v="0"/>
    <n v="0"/>
    <n v="0"/>
    <n v="0"/>
    <n v="0"/>
    <n v="0"/>
    <n v="0"/>
    <n v="0"/>
    <n v="0"/>
    <n v="0"/>
    <n v="0"/>
    <n v="0"/>
    <n v="0"/>
    <n v="0"/>
    <n v="0"/>
    <n v="0"/>
    <n v="0"/>
    <n v="0"/>
  </r>
  <r>
    <x v="253"/>
    <s v="SSF"/>
    <x v="4"/>
    <s v="EG.ELC.NUCL.ZS"/>
    <x v="1"/>
    <x v="1"/>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08"/>
    <s v="SOM"/>
    <x v="5"/>
    <s v="EG.ELC.PETR.ZS"/>
    <x v="5"/>
    <x v="0"/>
    <s v="NULL"/>
    <s v="NULL"/>
    <s v="NULL"/>
    <s v="NULL"/>
    <s v="NULL"/>
    <s v="NULL"/>
    <s v="NULL"/>
    <s v="NULL"/>
    <s v="NULL"/>
    <s v="NULL"/>
    <s v="NULL"/>
    <s v="NULL"/>
    <s v="NULL"/>
    <s v="NULL"/>
    <s v="NULL"/>
    <s v="NULL"/>
    <s v="NULL"/>
    <s v="NULL"/>
    <s v="NULL"/>
    <s v="NULL"/>
    <s v="NULL"/>
    <s v="NULL"/>
    <n v="0"/>
  </r>
  <r>
    <x v="208"/>
    <s v="SOM"/>
    <x v="6"/>
    <s v="EG.ELC.RNWX.KH"/>
    <x v="5"/>
    <x v="0"/>
    <n v="0"/>
    <n v="0"/>
    <n v="0"/>
    <n v="0"/>
    <n v="0"/>
    <n v="0"/>
    <n v="0"/>
    <n v="0"/>
    <n v="0"/>
    <n v="0"/>
    <n v="0"/>
    <n v="0"/>
    <n v="0"/>
    <n v="0"/>
    <n v="0"/>
    <n v="0"/>
    <n v="0"/>
    <n v="0"/>
    <n v="0"/>
    <n v="0"/>
    <n v="0"/>
    <n v="0"/>
    <n v="0"/>
  </r>
  <r>
    <x v="254"/>
    <s v="ZAF"/>
    <x v="0"/>
    <s v="EG.ELC.ACCS.ZS"/>
    <x v="5"/>
    <x v="2"/>
    <n v="72.282463073730497"/>
    <n v="70.199996948242202"/>
    <n v="76.699996948242202"/>
    <n v="78.800003051757798"/>
    <n v="80.900001525878906"/>
    <n v="80.800003051757798"/>
    <n v="80.699996948242202"/>
    <n v="82"/>
    <n v="81.900001525878906"/>
    <n v="82.599998474121094"/>
    <n v="82.900001525878906"/>
    <n v="83.599998474121094"/>
    <n v="85.300003051757798"/>
    <n v="85.199996948242202"/>
    <n v="85.900001525878906"/>
    <n v="85.300003051757798"/>
    <n v="85.425003051757798"/>
    <n v="85.456253051757798"/>
    <n v="85.520317077636705"/>
    <n v="85.425392150878906"/>
    <n v="85.456741333007798"/>
    <n v="85.464675903320298"/>
    <n v="86.087183271135601"/>
  </r>
  <r>
    <x v="254"/>
    <s v="ZAF"/>
    <x v="1"/>
    <s v="EG.ELC.ACCS.RU.ZS"/>
    <x v="5"/>
    <x v="2"/>
    <n v="54.603973388671903"/>
    <n v="49.242351531982401"/>
    <n v="64.090965270996094"/>
    <n v="66.282089233398395"/>
    <n v="73.444923400878906"/>
    <n v="72.833435058593807"/>
    <n v="72.165786743164105"/>
    <n v="74.999031066894503"/>
    <n v="74.278480529785199"/>
    <n v="75.606979370117202"/>
    <n v="75.902976989746094"/>
    <n v="77.279510498046903"/>
    <n v="81.426155090332003"/>
    <n v="80.737785339355497"/>
    <n v="82.286643981933594"/>
    <n v="80.197944641113295"/>
    <n v="81.162132263183594"/>
    <n v="81.096122741699205"/>
    <n v="81.185714721679702"/>
    <n v="80.910476684570298"/>
    <n v="81.088615417480497"/>
    <n v="81.070236206054702"/>
    <n v="78.185349055698936"/>
  </r>
  <r>
    <x v="254"/>
    <s v="ZAF"/>
    <x v="2"/>
    <s v="EG.ELC.ACCS.UR.ZS"/>
    <x v="5"/>
    <x v="2"/>
    <n v="85.678291320800795"/>
    <n v="85.774299621582003"/>
    <n v="85.868980407714801"/>
    <n v="87.699996948242202"/>
    <n v="86.082145690917997"/>
    <n v="86.214523315429702"/>
    <n v="86.371246337890597"/>
    <n v="86.548736572265597"/>
    <n v="86.741310119628906"/>
    <n v="86.943275451660199"/>
    <n v="87.148956298828097"/>
    <n v="87.352645874023395"/>
    <n v="87.548683166503906"/>
    <n v="87.732620239257798"/>
    <n v="87.905120849609403"/>
    <n v="88.068084716796903"/>
    <n v="87.813629150390597"/>
    <n v="87.879859924316406"/>
    <n v="87.916671752929702"/>
    <n v="87.919563293457003"/>
    <n v="87.882431030273395"/>
    <n v="87.899635314941406"/>
    <n v="91.285271780831479"/>
  </r>
  <r>
    <x v="254"/>
    <s v="ZAF"/>
    <x v="3"/>
    <s v="EG.ELC.LOSS.ZS"/>
    <x v="5"/>
    <x v="2"/>
    <n v="8.2049875259399396"/>
    <n v="7.8064880371093803"/>
    <n v="6.3230905532836896"/>
    <n v="8.2729368209838903"/>
    <n v="10.004981040954601"/>
    <n v="8.4939374923706108"/>
    <n v="8.7179241180419904"/>
    <n v="8.4518232345581108"/>
    <n v="8.7919101715087908"/>
    <n v="9.8373279571533203"/>
    <n v="9.5336799621581996"/>
    <n v="8.4745893478393608"/>
    <n v="8.7170915603637695"/>
    <n v="8.4868402481079102"/>
    <n v="8.3937616348266602"/>
    <n v="0"/>
    <n v="6.3994231224060103"/>
    <n v="5.8200058937072798"/>
    <n v="5.1532974243164098"/>
    <n v="4.3431816101074201"/>
    <n v="5.42897701263428"/>
    <n v="5.1863656044006303"/>
    <n v="7.6591723987034399"/>
  </r>
  <r>
    <x v="255"/>
    <s v="TSS"/>
    <x v="4"/>
    <s v="EG.ELC.NUCL.ZS"/>
    <x v="1"/>
    <x v="1"/>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54"/>
    <s v="ZAF"/>
    <x v="5"/>
    <s v="EG.ELC.PETR.ZS"/>
    <x v="5"/>
    <x v="2"/>
    <n v="0"/>
    <n v="2.8822182212024901E-3"/>
    <n v="3.6602551117539401E-3"/>
    <n v="1.7297447193414001E-3"/>
    <n v="0"/>
    <n v="3.2224081456661197E-2"/>
    <n v="2.4715866893529899E-2"/>
    <n v="0.44261035323143"/>
    <n v="5.5964525789022397E-2"/>
    <n v="1.9852926954626999E-2"/>
    <n v="7.6758831739425701E-2"/>
    <n v="7.5892992317676503E-2"/>
    <n v="7.6104395091533703E-2"/>
    <n v="7.5831778347492204E-2"/>
    <n v="7.5760312378406497E-2"/>
    <n v="7.41683393716812E-2"/>
    <s v="NULL"/>
    <s v="NULL"/>
    <s v="NULL"/>
    <s v="NULL"/>
    <s v="NULL"/>
    <s v="NULL"/>
    <n v="4.9436029601132574E-2"/>
  </r>
  <r>
    <x v="254"/>
    <s v="ZAF"/>
    <x v="6"/>
    <s v="EG.ELC.RNWX.KH"/>
    <x v="5"/>
    <x v="2"/>
    <n v="307000000"/>
    <n v="307000000"/>
    <n v="259000000"/>
    <n v="265000000"/>
    <n v="274000000"/>
    <n v="278000000"/>
    <n v="282000000"/>
    <n v="286000000"/>
    <n v="299000000"/>
    <n v="312000000"/>
    <n v="320000000"/>
    <n v="327000000"/>
    <n v="332000000"/>
    <n v="383000000"/>
    <n v="2251000064"/>
    <n v="4762999808"/>
    <n v="1932249984"/>
    <n v="2332312576"/>
    <n v="2819640576"/>
    <n v="2961800704"/>
    <n v="2511501056"/>
    <n v="2656313600"/>
    <n v="1259943731.8095238"/>
  </r>
  <r>
    <x v="249"/>
    <s v="SAS"/>
    <x v="0"/>
    <s v="EG.ELC.ACCS.ZS"/>
    <x v="1"/>
    <x v="1"/>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49"/>
    <s v="SAS"/>
    <x v="1"/>
    <s v="EG.ELC.ACCS.RU.ZS"/>
    <x v="1"/>
    <x v="1"/>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49"/>
    <s v="SAS"/>
    <x v="2"/>
    <s v="EG.ELC.ACCS.UR.ZS"/>
    <x v="1"/>
    <x v="1"/>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49"/>
    <s v="SAS"/>
    <x v="3"/>
    <s v="EG.ELC.LOSS.ZS"/>
    <x v="1"/>
    <x v="1"/>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56"/>
    <s v="SSA"/>
    <x v="4"/>
    <s v="EG.ELC.NUCL.ZS"/>
    <x v="1"/>
    <x v="1"/>
    <n v="4.0959396362304696"/>
    <n v="3.2951474189758301"/>
    <n v="3.4623723030090301"/>
    <n v="3.5452969074249299"/>
    <n v="3.5310034751892099"/>
    <n v="2.93321752548218"/>
    <n v="2.5035657882690399"/>
    <n v="2.7408096790313698"/>
    <n v="3.1845383644103999"/>
    <n v="3.1766483783721902"/>
    <n v="2.8197095394134499"/>
    <n v="3.06580781936646"/>
    <n v="2.70656442642212"/>
    <n v="3.1319851875305198"/>
    <n v="2.9901673793792698"/>
    <n v="2.9736311435699498"/>
    <n v="2.9505870342254599"/>
    <n v="3.0115926265716602"/>
    <n v="2.98149442672729"/>
    <n v="2.9793262481689502"/>
    <n v="2.9807500839233398"/>
    <n v="2.9882910251617401"/>
    <n v="3.2404022103264225"/>
  </r>
  <r>
    <x v="249"/>
    <s v="SAS"/>
    <x v="5"/>
    <s v="EG.ELC.PETR.ZS"/>
    <x v="1"/>
    <x v="1"/>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49"/>
    <s v="SAS"/>
    <x v="6"/>
    <s v="EG.ELC.RNWX.KH"/>
    <x v="1"/>
    <x v="1"/>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51"/>
    <s v="TSA"/>
    <x v="0"/>
    <s v="EG.ELC.ACCS.ZS"/>
    <x v="1"/>
    <x v="1"/>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51"/>
    <s v="TSA"/>
    <x v="1"/>
    <s v="EG.ELC.ACCS.RU.ZS"/>
    <x v="1"/>
    <x v="1"/>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51"/>
    <s v="TSA"/>
    <x v="2"/>
    <s v="EG.ELC.ACCS.UR.ZS"/>
    <x v="1"/>
    <x v="1"/>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51"/>
    <s v="TSA"/>
    <x v="3"/>
    <s v="EG.ELC.LOSS.ZS"/>
    <x v="1"/>
    <x v="1"/>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14"/>
    <s v="NLD"/>
    <x v="4"/>
    <s v="EG.ELC.NUCL.ZS"/>
    <x v="2"/>
    <x v="4"/>
    <n v="4.3801808357238796"/>
    <n v="4.2450060844421396"/>
    <n v="4.0789322853088397"/>
    <n v="4.1500549316406303"/>
    <n v="3.7761573791503902"/>
    <n v="4.0001602172851598"/>
    <n v="3.5099613666534402"/>
    <n v="3.99372410774231"/>
    <n v="3.8762645721435498"/>
    <n v="3.73644351959229"/>
    <n v="3.3277437686920202"/>
    <n v="3.6336355209350599"/>
    <n v="3.7900056838989298"/>
    <n v="2.8416686058044398"/>
    <n v="3.9557909965515101"/>
    <n v="3.5552752017974898"/>
    <n v="3.5356850624084499"/>
    <n v="3.4721050262451199"/>
    <n v="3.6297140121460001"/>
    <n v="3.5481948852539098"/>
    <n v="3.5464248657226598"/>
    <n v="3.5491096973419198"/>
    <n v="3.9110589822133397"/>
  </r>
  <r>
    <x v="251"/>
    <s v="TSA"/>
    <x v="5"/>
    <s v="EG.ELC.PETR.ZS"/>
    <x v="1"/>
    <x v="1"/>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51"/>
    <s v="TSA"/>
    <x v="6"/>
    <s v="EG.ELC.RNWX.KH"/>
    <x v="1"/>
    <x v="1"/>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09"/>
    <s v="SSD"/>
    <x v="0"/>
    <s v="EG.ELC.ACCS.ZS"/>
    <x v="5"/>
    <x v="0"/>
    <n v="0"/>
    <n v="0"/>
    <n v="0"/>
    <n v="0"/>
    <n v="0"/>
    <n v="0"/>
    <n v="0.64313179254531905"/>
    <n v="1.0315623283386199"/>
    <n v="1.42722380161285"/>
    <n v="3"/>
    <n v="1.5"/>
    <n v="2.6846847534179701"/>
    <n v="3.1363611221313499"/>
    <n v="3.6078681945800799"/>
    <n v="4.0971837043762198"/>
    <n v="4.60133981704712"/>
    <n v="3.8606882095336901"/>
    <n v="4.04176998138428"/>
    <n v="4.1502451896667498"/>
    <n v="4.1635107994079599"/>
    <n v="4.0540537834167498"/>
    <n v="4.10239505767822"/>
    <n v="2.3858104064351036"/>
  </r>
  <r>
    <x v="209"/>
    <s v="SSD"/>
    <x v="1"/>
    <s v="EG.ELC.ACCS.RU.ZS"/>
    <x v="5"/>
    <x v="0"/>
    <n v="0"/>
    <n v="0"/>
    <n v="0"/>
    <n v="0"/>
    <n v="0"/>
    <n v="0"/>
    <n v="0"/>
    <n v="0"/>
    <n v="0"/>
    <n v="0"/>
    <n v="0.95641595125198398"/>
    <n v="0.94845521450042702"/>
    <n v="1.4211107492446899"/>
    <n v="1.92029941082001"/>
    <n v="2.4437940120696999"/>
    <n v="2.9876980781555198"/>
    <n v="2.19322562217712"/>
    <n v="2.3862543106079102"/>
    <n v="2.5027430057525599"/>
    <n v="2.5174801349639901"/>
    <n v="2.3999257087707502"/>
    <n v="2.4516007900238002"/>
    <n v="1.1966191899208791"/>
  </r>
  <r>
    <x v="209"/>
    <s v="SSD"/>
    <x v="2"/>
    <s v="EG.ELC.ACCS.UR.ZS"/>
    <x v="5"/>
    <x v="0"/>
    <n v="8.2021827697753906"/>
    <n v="8.3618745803833008"/>
    <n v="8.5202407836914098"/>
    <n v="8.6842250823974592"/>
    <n v="8.8607740402221697"/>
    <n v="9.0568313598632795"/>
    <n v="9.2772388458252006"/>
    <n v="9.5184135437011701"/>
    <n v="9.7746696472168004"/>
    <n v="16.600000381469702"/>
    <n v="4"/>
    <n v="10.5770568847656"/>
    <n v="10.8367700576782"/>
    <n v="11.084397315979"/>
    <n v="11.3205785751343"/>
    <n v="11.5472221374512"/>
    <n v="11.197241783142101"/>
    <n v="11.287360191345201"/>
    <n v="11.3381004333496"/>
    <n v="11.342481613159199"/>
    <n v="11.291296005249"/>
    <n v="11.3148097991943"/>
    <n v="10.666369801475884"/>
  </r>
  <r>
    <x v="209"/>
    <s v="SSD"/>
    <x v="3"/>
    <s v="EG.ELC.LOSS.ZS"/>
    <x v="5"/>
    <x v="0"/>
    <n v="0"/>
    <n v="0"/>
    <n v="0"/>
    <n v="0"/>
    <n v="0"/>
    <n v="0"/>
    <n v="0"/>
    <n v="0"/>
    <n v="0"/>
    <n v="0"/>
    <n v="0"/>
    <n v="0"/>
    <n v="5.8426966667175302"/>
    <n v="5.7203388214111301"/>
    <n v="5.7377047538757298"/>
    <n v="0"/>
    <n v="4.3251852989196804"/>
    <n v="3.9458072185516402"/>
    <n v="3.5021743774414098"/>
    <n v="2.94329166412354"/>
    <n v="3.6791145801544198"/>
    <n v="3.5175969600677499"/>
    <n v="1.8673290638696587"/>
  </r>
  <r>
    <x v="1"/>
    <s v="AFE"/>
    <x v="4"/>
    <s v="EG.ELC.NUCL.ZS"/>
    <x v="1"/>
    <x v="1"/>
    <n v="4.6812610626220703"/>
    <n v="3.7808101177215598"/>
    <n v="4.0261816978454599"/>
    <n v="4.0694723129272496"/>
    <n v="4.0921297073364302"/>
    <n v="3.3961720466613801"/>
    <n v="2.9037570953369101"/>
    <n v="3.1532678604125999"/>
    <n v="3.6728377342224099"/>
    <n v="3.6659102439880402"/>
    <n v="3.3063979148864702"/>
    <n v="3.6089789867401101"/>
    <n v="3.21286201477051"/>
    <n v="3.7325739860534699"/>
    <n v="3.5800378322601301"/>
    <n v="3.5336132049560498"/>
    <n v="3.5147716999053999"/>
    <n v="3.59024930000305"/>
    <n v="3.5546679496765101"/>
    <n v="3.5483255386352499"/>
    <n v="3.5520036220550502"/>
    <n v="3.56131148338318"/>
    <n v="3.7970282577332997"/>
  </r>
  <r>
    <x v="209"/>
    <s v="SSD"/>
    <x v="5"/>
    <s v="EG.ELC.PETR.ZS"/>
    <x v="5"/>
    <x v="0"/>
    <s v="NULL"/>
    <s v="NULL"/>
    <s v="NULL"/>
    <s v="NULL"/>
    <s v="NULL"/>
    <s v="NULL"/>
    <s v="NULL"/>
    <s v="NULL"/>
    <s v="NULL"/>
    <s v="NULL"/>
    <s v="NULL"/>
    <s v="NULL"/>
    <n v="99.550559997558594"/>
    <n v="99.576271057128906"/>
    <n v="99.590164184570298"/>
    <n v="99.393936157226605"/>
    <s v="NULL"/>
    <s v="NULL"/>
    <s v="NULL"/>
    <s v="NULL"/>
    <s v="NULL"/>
    <s v="NULL"/>
    <n v="18.95766339983259"/>
  </r>
  <r>
    <x v="209"/>
    <s v="SSD"/>
    <x v="6"/>
    <s v="EG.ELC.RNWX.KH"/>
    <x v="5"/>
    <x v="0"/>
    <n v="0"/>
    <n v="0"/>
    <n v="0"/>
    <n v="0"/>
    <n v="0"/>
    <n v="0"/>
    <n v="0"/>
    <n v="0"/>
    <n v="0"/>
    <n v="0"/>
    <n v="0"/>
    <n v="0"/>
    <n v="2000000"/>
    <n v="2000000"/>
    <n v="2000000"/>
    <n v="2000000"/>
    <n v="2000000"/>
    <n v="2000000"/>
    <n v="2000000"/>
    <n v="2000000"/>
    <n v="2000000"/>
    <n v="2000000"/>
    <n v="952380.95238095243"/>
  </r>
  <r>
    <x v="257"/>
    <s v="ESP"/>
    <x v="0"/>
    <s v="EG.ELC.ACCS.ZS"/>
    <x v="2"/>
    <x v="4"/>
    <n v="100"/>
    <n v="100"/>
    <n v="100"/>
    <n v="100"/>
    <n v="100"/>
    <n v="100"/>
    <n v="100"/>
    <n v="100"/>
    <n v="100"/>
    <n v="100"/>
    <n v="100"/>
    <n v="100"/>
    <n v="100"/>
    <n v="100"/>
    <n v="100"/>
    <n v="100"/>
    <n v="100"/>
    <n v="100"/>
    <n v="100"/>
    <n v="100"/>
    <n v="100"/>
    <n v="100"/>
    <n v="104.76190476190476"/>
  </r>
  <r>
    <x v="257"/>
    <s v="ESP"/>
    <x v="1"/>
    <s v="EG.ELC.ACCS.RU.ZS"/>
    <x v="2"/>
    <x v="4"/>
    <n v="100"/>
    <n v="100"/>
    <n v="100"/>
    <n v="100"/>
    <n v="100"/>
    <n v="100"/>
    <n v="100"/>
    <n v="100"/>
    <n v="100"/>
    <n v="100"/>
    <n v="100"/>
    <n v="100"/>
    <n v="100"/>
    <n v="100"/>
    <n v="100"/>
    <n v="100"/>
    <n v="100"/>
    <n v="100"/>
    <n v="100"/>
    <n v="100"/>
    <n v="100"/>
    <n v="100"/>
    <n v="104.76190476190476"/>
  </r>
  <r>
    <x v="257"/>
    <s v="ESP"/>
    <x v="2"/>
    <s v="EG.ELC.ACCS.UR.ZS"/>
    <x v="2"/>
    <x v="4"/>
    <n v="100"/>
    <n v="100"/>
    <n v="100"/>
    <n v="100"/>
    <n v="100"/>
    <n v="100"/>
    <n v="100"/>
    <n v="100"/>
    <n v="100"/>
    <n v="100"/>
    <n v="100"/>
    <n v="100"/>
    <n v="100"/>
    <n v="100"/>
    <n v="100"/>
    <n v="100"/>
    <n v="100"/>
    <n v="100"/>
    <n v="100"/>
    <n v="100"/>
    <n v="100"/>
    <n v="100"/>
    <n v="104.76190476190476"/>
  </r>
  <r>
    <x v="257"/>
    <s v="ESP"/>
    <x v="3"/>
    <s v="EG.ELC.LOSS.ZS"/>
    <x v="2"/>
    <x v="4"/>
    <n v="8.72076416015625"/>
    <n v="7.7149491310119602"/>
    <n v="8.0223579406738299"/>
    <n v="8.7547073364257795"/>
    <n v="8.7004613876342791"/>
    <n v="8.9688882827758807"/>
    <n v="8.5001792907714808"/>
    <n v="8.4419174194335902"/>
    <n v="8.29962253570557"/>
    <n v="8.3753328323364293"/>
    <n v="9.1847677230834996"/>
    <n v="8.9276342391967791"/>
    <n v="8.7347164154052699"/>
    <n v="9.4846239089965803"/>
    <n v="9.5992345809936506"/>
    <n v="0"/>
    <n v="6.9546437263488796"/>
    <n v="6.5096254348754901"/>
    <n v="5.7658758163452104"/>
    <n v="4.8075366020202601"/>
    <n v="6.00942039489746"/>
    <n v="5.7731146812439"/>
    <n v="7.9166844685872393"/>
  </r>
  <r>
    <x v="163"/>
    <s v="LTE"/>
    <x v="4"/>
    <s v="EG.ELC.NUCL.ZS"/>
    <x v="1"/>
    <x v="1"/>
    <n v="5.09004878997803"/>
    <n v="5.3061037063598597"/>
    <n v="5.3432507514953604"/>
    <n v="5.49424505233765"/>
    <n v="5.03509521484375"/>
    <n v="4.78623294830322"/>
    <n v="4.5999836921691903"/>
    <n v="4.3587698936462402"/>
    <n v="4.4219694137573198"/>
    <n v="4.25354051589966"/>
    <n v="4.0297007560729998"/>
    <n v="3.9494593143463099"/>
    <n v="3.9585666656494101"/>
    <n v="3.8280780315399201"/>
    <n v="4.0252985954284703"/>
    <n v="3.9403505325317401"/>
    <n v="3.9380733966827401"/>
    <n v="3.932950258255"/>
    <n v="3.95916819572449"/>
    <n v="3.9426355361938499"/>
    <n v="3.9432067871093799"/>
    <n v="3.94449019432068"/>
    <n v="4.5752961067926305"/>
  </r>
  <r>
    <x v="257"/>
    <s v="ESP"/>
    <x v="5"/>
    <s v="EG.ELC.PETR.ZS"/>
    <x v="2"/>
    <x v="4"/>
    <n v="10.219943046569799"/>
    <n v="10.568634986877401"/>
    <n v="11.9178714752197"/>
    <n v="9.3279390335083008"/>
    <n v="8.6169624328613299"/>
    <n v="8.4368362426757795"/>
    <n v="8.0617227554321307"/>
    <n v="6.1317458152770996"/>
    <n v="5.7888340950012198"/>
    <n v="6.5926837921142596"/>
    <n v="5.5517563819885298"/>
    <n v="5.0395665168762198"/>
    <n v="5.2122526168823198"/>
    <n v="4.8901205062866202"/>
    <n v="5.1358613967895499"/>
    <n v="6.20644235610962"/>
    <s v="NULL"/>
    <s v="NULL"/>
    <s v="NULL"/>
    <s v="NULL"/>
    <s v="NULL"/>
    <s v="NULL"/>
    <n v="5.6047225452604703"/>
  </r>
  <r>
    <x v="257"/>
    <s v="ESP"/>
    <x v="6"/>
    <s v="EG.ELC.RNWX.KH"/>
    <x v="2"/>
    <x v="4"/>
    <n v="6238000128"/>
    <n v="8414000128"/>
    <n v="11957999616"/>
    <n v="15299999744"/>
    <n v="19086000128"/>
    <n v="23869999104"/>
    <n v="26190000128"/>
    <n v="30973999104"/>
    <n v="38778998784"/>
    <n v="47668998144"/>
    <n v="55472001024"/>
    <n v="56926998528"/>
    <n v="66417000448"/>
    <n v="74540998656"/>
    <n v="71099998208"/>
    <n v="68948000768"/>
    <n v="70251503616"/>
    <n v="71210123264"/>
    <n v="70377406464"/>
    <n v="70196756480"/>
    <n v="70508945408"/>
    <n v="70573309952"/>
    <n v="49761954182.095238"/>
  </r>
  <r>
    <x v="210"/>
    <s v="LKA"/>
    <x v="0"/>
    <s v="EG.ELC.ACCS.ZS"/>
    <x v="0"/>
    <x v="3"/>
    <n v="70.262802124023395"/>
    <n v="63.599998474121101"/>
    <n v="80.699996948242202"/>
    <n v="74.998817443847699"/>
    <n v="76.568580627441406"/>
    <n v="78.137809753417997"/>
    <n v="82.050003051757798"/>
    <n v="80"/>
    <n v="82.867393493652301"/>
    <n v="87.089996337890597"/>
    <n v="85.300003051757798"/>
    <n v="87.760002136230497"/>
    <n v="87"/>
    <n v="90.199996948242202"/>
    <n v="92.660514831542997"/>
    <n v="94.351867675781307"/>
    <n v="91.053092956542997"/>
    <n v="92.066368103027301"/>
    <n v="92.532958984375"/>
    <n v="92.501075744628906"/>
    <n v="92.038375854492202"/>
    <n v="92.284690856933594"/>
    <n v="88.858302161807103"/>
  </r>
  <r>
    <x v="210"/>
    <s v="LKA"/>
    <x v="1"/>
    <s v="EG.ELC.ACCS.RU.ZS"/>
    <x v="0"/>
    <x v="3"/>
    <n v="66.133842468261705"/>
    <n v="58.718265533447301"/>
    <n v="78.317916870117202"/>
    <n v="71.491546630859403"/>
    <n v="73.262077331542997"/>
    <n v="75.027397155761705"/>
    <n v="79.285942077636705"/>
    <n v="76.579368591308594"/>
    <n v="80.318351745605497"/>
    <n v="85.189002990722699"/>
    <n v="83.004310607910199"/>
    <n v="85.740486145019503"/>
    <n v="84.617729187011705"/>
    <n v="88.464782714843807"/>
    <n v="91.268714904785199"/>
    <n v="93.168907165527301"/>
    <n v="89.380035400390597"/>
    <n v="90.570610046386705"/>
    <n v="91.097068786621094"/>
    <n v="91.054153442382798"/>
    <n v="90.525466918945298"/>
    <n v="90.811820983886705"/>
    <n v="86.382276080903566"/>
  </r>
  <r>
    <x v="210"/>
    <s v="LKA"/>
    <x v="2"/>
    <s v="EG.ELC.ACCS.UR.ZS"/>
    <x v="0"/>
    <x v="3"/>
    <n v="88.598274230957003"/>
    <n v="85.300003051757798"/>
    <n v="91.300003051757798"/>
    <n v="90.621406555175795"/>
    <n v="91.311653137207003"/>
    <n v="92.021408081054702"/>
    <n v="94.400001525878906"/>
    <n v="95.300003051757798"/>
    <n v="94.280334472656307"/>
    <n v="95.610000610351605"/>
    <n v="95.599998474121094"/>
    <n v="96.830001831054702"/>
    <n v="97.709999084472699"/>
    <n v="98"/>
    <n v="98.908424377441406"/>
    <n v="99.648757934570298"/>
    <n v="98.566795349121094"/>
    <n v="98.780990600585895"/>
    <n v="98.976242065429702"/>
    <n v="98.993194580078097"/>
    <n v="98.829307556152301"/>
    <n v="98.894935607910199"/>
    <n v="99.927701677594868"/>
  </r>
  <r>
    <x v="210"/>
    <s v="LKA"/>
    <x v="3"/>
    <s v="EG.ELC.LOSS.ZS"/>
    <x v="0"/>
    <x v="3"/>
    <n v="20.959451675415"/>
    <n v="18.891019821166999"/>
    <n v="18.47043800354"/>
    <n v="18.714359283447301"/>
    <n v="16.5755920410156"/>
    <n v="16.130416870117202"/>
    <n v="16.4315795898438"/>
    <n v="15.766084671020501"/>
    <n v="14.832583427429199"/>
    <n v="14.3300619125366"/>
    <n v="13.767243385314901"/>
    <n v="12.1375875473022"/>
    <n v="10.015965461731"/>
    <n v="9.9891872406005895"/>
    <n v="11.4437046051025"/>
    <n v="0"/>
    <n v="7.8622140884399396"/>
    <n v="7.3237767219543501"/>
    <n v="6.6574239730834996"/>
    <n v="5.4608535766601598"/>
    <n v="6.8260669708251998"/>
    <n v="6.5670304298400897"/>
    <n v="12.816792442685079"/>
  </r>
  <r>
    <x v="258"/>
    <s v="UMC"/>
    <x v="4"/>
    <s v="EG.ELC.NUCL.ZS"/>
    <x v="1"/>
    <x v="1"/>
    <n v="5.2328815460205096"/>
    <n v="5.44604587554932"/>
    <n v="5.4782009124755904"/>
    <n v="5.6035413742065403"/>
    <n v="5.1389842033386204"/>
    <n v="4.8944811820983896"/>
    <n v="4.7001256942748997"/>
    <n v="4.3985323905944798"/>
    <n v="4.4107813835143999"/>
    <n v="4.3093557357788104"/>
    <n v="4.0001273155212402"/>
    <n v="3.9727151393890399"/>
    <n v="3.94896793365479"/>
    <n v="3.85993599891663"/>
    <n v="4.0411925315856898"/>
    <n v="3.9557027816772501"/>
    <n v="3.9514498710632302"/>
    <n v="3.9520702362060498"/>
    <n v="3.9751038551330602"/>
    <n v="3.9585816860199001"/>
    <n v="3.95930147171021"/>
    <n v="3.96126437187195"/>
    <n v="4.6261592138381236"/>
  </r>
  <r>
    <x v="210"/>
    <s v="LKA"/>
    <x v="5"/>
    <s v="EG.ELC.PETR.ZS"/>
    <x v="0"/>
    <x v="3"/>
    <n v="54.197601318359403"/>
    <n v="53.989086151122997"/>
    <n v="61.817413330078097"/>
    <n v="57.102127075195298"/>
    <n v="63.861564636230497"/>
    <n v="62.773487091064503"/>
    <n v="51"/>
    <n v="59.933338165283203"/>
    <n v="58.460769653320298"/>
    <n v="60.704986572265597"/>
    <n v="46.884548187255902"/>
    <n v="50.248756408691399"/>
    <n v="58.961433410644503"/>
    <n v="27.904848098754901"/>
    <n v="35.101516723632798"/>
    <n v="17.8197536468506"/>
    <s v="NULL"/>
    <s v="NULL"/>
    <s v="NULL"/>
    <s v="NULL"/>
    <s v="NULL"/>
    <s v="NULL"/>
    <n v="39.083868117559526"/>
  </r>
  <r>
    <x v="210"/>
    <s v="LKA"/>
    <x v="6"/>
    <s v="EG.ELC.RNWX.KH"/>
    <x v="0"/>
    <x v="3"/>
    <n v="11000000"/>
    <n v="11000000"/>
    <n v="14000000"/>
    <n v="14000000"/>
    <n v="15000000"/>
    <n v="20000000"/>
    <n v="21000000"/>
    <n v="20000000"/>
    <n v="27000000"/>
    <n v="43000000"/>
    <n v="103000000"/>
    <n v="143000000"/>
    <n v="188000000"/>
    <n v="281000000"/>
    <n v="333000000"/>
    <n v="421000000"/>
    <n v="305750016"/>
    <n v="335187488"/>
    <n v="348734368"/>
    <n v="352667968"/>
    <n v="335584960"/>
    <n v="343043712"/>
    <n v="175522310.09523809"/>
  </r>
  <r>
    <x v="211"/>
    <s v="KNA"/>
    <x v="0"/>
    <s v="EG.ELC.ACCS.ZS"/>
    <x v="6"/>
    <x v="4"/>
    <n v="95.281539916992202"/>
    <n v="93.529998779296903"/>
    <n v="95.803184509277301"/>
    <n v="96.054985046386705"/>
    <n v="96.303894042968807"/>
    <n v="96.552268981933594"/>
    <n v="96.802520751953097"/>
    <n v="97.057289123535199"/>
    <n v="97.319290161132798"/>
    <n v="97.591224670410199"/>
    <n v="99.843391418457003"/>
    <n v="100"/>
    <n v="100"/>
    <n v="100"/>
    <n v="100"/>
    <n v="100"/>
    <n v="100"/>
    <n v="100"/>
    <n v="100"/>
    <n v="100"/>
    <n v="100"/>
    <n v="100"/>
    <n v="102.95902797154018"/>
  </r>
  <r>
    <x v="211"/>
    <s v="KNA"/>
    <x v="1"/>
    <s v="EG.ELC.ACCS.RU.ZS"/>
    <x v="6"/>
    <x v="4"/>
    <n v="93.231010437011705"/>
    <n v="90.663108825683594"/>
    <n v="94.061492919921903"/>
    <n v="94.456459045410199"/>
    <n v="94.839302062988295"/>
    <n v="95.210517883300795"/>
    <n v="95.571601867675795"/>
    <n v="95.928321838378906"/>
    <n v="96.287307739257798"/>
    <n v="96.655242919921903"/>
    <n v="99.903717041015597"/>
    <n v="100"/>
    <n v="100"/>
    <n v="100"/>
    <n v="100"/>
    <n v="100"/>
    <n v="100"/>
    <n v="100"/>
    <n v="100"/>
    <n v="100"/>
    <n v="100"/>
    <n v="100"/>
    <n v="102.2289563133603"/>
  </r>
  <r>
    <x v="211"/>
    <s v="KNA"/>
    <x v="2"/>
    <s v="EG.ELC.ACCS.UR.ZS"/>
    <x v="6"/>
    <x v="4"/>
    <n v="99.486610412597699"/>
    <n v="99.4580078125"/>
    <n v="99.428070068359403"/>
    <n v="99.403755187988295"/>
    <n v="99.392005920410199"/>
    <n v="99.399765014648395"/>
    <n v="99.431877136230497"/>
    <n v="99.484748840332003"/>
    <n v="99.552703857421903"/>
    <n v="99.630058288574205"/>
    <n v="99.711112976074205"/>
    <n v="100"/>
    <n v="100"/>
    <n v="100"/>
    <n v="100"/>
    <n v="100"/>
    <n v="100"/>
    <n v="100"/>
    <n v="100"/>
    <n v="100"/>
    <n v="100"/>
    <n v="100"/>
    <n v="104.49422454833984"/>
  </r>
  <r>
    <x v="211"/>
    <s v="KNA"/>
    <x v="3"/>
    <s v="EG.ELC.LOSS.ZS"/>
    <x v="6"/>
    <x v="4"/>
    <n v="0"/>
    <n v="0"/>
    <n v="0"/>
    <n v="0"/>
    <n v="0"/>
    <n v="0"/>
    <n v="0"/>
    <n v="0"/>
    <n v="0"/>
    <n v="0"/>
    <n v="0"/>
    <n v="0"/>
    <n v="0"/>
    <n v="0"/>
    <n v="0"/>
    <n v="0"/>
    <n v="0"/>
    <n v="0"/>
    <n v="0"/>
    <n v="0"/>
    <n v="0"/>
    <n v="0"/>
    <n v="0"/>
  </r>
  <r>
    <x v="133"/>
    <s v="IBT"/>
    <x v="4"/>
    <s v="EG.ELC.NUCL.ZS"/>
    <x v="1"/>
    <x v="1"/>
    <n v="5.3316764831543004"/>
    <n v="5.4275636672973597"/>
    <n v="5.4017386436462402"/>
    <n v="5.4216594696044904"/>
    <n v="5.1138992309570304"/>
    <n v="4.89160203933716"/>
    <n v="4.70766353607178"/>
    <n v="4.4717283248901403"/>
    <n v="4.4180335998535201"/>
    <n v="4.2887878417968803"/>
    <n v="4.1295852661132804"/>
    <n v="4.1188702583312997"/>
    <n v="4.05956935882568"/>
    <n v="3.9270582199096702"/>
    <n v="4.0585484504699698"/>
    <n v="4.0410113334655797"/>
    <n v="4.0215468406677202"/>
    <n v="4.0120410919189498"/>
    <n v="4.0332870483398402"/>
    <n v="4.0269718170165998"/>
    <n v="4.0234618186950701"/>
    <n v="4.0239405632018999"/>
    <n v="4.6642973763602127"/>
  </r>
  <r>
    <x v="211"/>
    <s v="KNA"/>
    <x v="5"/>
    <s v="EG.ELC.PETR.ZS"/>
    <x v="6"/>
    <x v="4"/>
    <s v="NULL"/>
    <s v="NULL"/>
    <s v="NULL"/>
    <s v="NULL"/>
    <s v="NULL"/>
    <s v="NULL"/>
    <s v="NULL"/>
    <s v="NULL"/>
    <s v="NULL"/>
    <s v="NULL"/>
    <s v="NULL"/>
    <s v="NULL"/>
    <s v="NULL"/>
    <s v="NULL"/>
    <s v="NULL"/>
    <s v="NULL"/>
    <s v="NULL"/>
    <s v="NULL"/>
    <s v="NULL"/>
    <s v="NULL"/>
    <s v="NULL"/>
    <s v="NULL"/>
    <n v="0"/>
  </r>
  <r>
    <x v="211"/>
    <s v="KNA"/>
    <x v="6"/>
    <s v="EG.ELC.RNWX.KH"/>
    <x v="6"/>
    <x v="4"/>
    <n v="0"/>
    <n v="0"/>
    <n v="0"/>
    <n v="0"/>
    <n v="0"/>
    <n v="0"/>
    <n v="0"/>
    <n v="0"/>
    <n v="0"/>
    <n v="0"/>
    <n v="0"/>
    <n v="0"/>
    <n v="0"/>
    <n v="0"/>
    <n v="0"/>
    <n v="0"/>
    <n v="0"/>
    <n v="0"/>
    <n v="0"/>
    <n v="0"/>
    <n v="0"/>
    <n v="0"/>
    <n v="0"/>
  </r>
  <r>
    <x v="212"/>
    <s v="LCA"/>
    <x v="0"/>
    <s v="EG.ELC.ACCS.ZS"/>
    <x v="6"/>
    <x v="2"/>
    <n v="89.387435913085895"/>
    <n v="89.900001525878906"/>
    <n v="90.358291625976605"/>
    <n v="90.834693908691406"/>
    <n v="91.308212280273395"/>
    <n v="91.781188964843807"/>
    <n v="92.256042480468807"/>
    <n v="92.735420227050795"/>
    <n v="93.222023010253906"/>
    <n v="93.718566894531307"/>
    <n v="94.199996948242202"/>
    <n v="94.752517700195298"/>
    <n v="95.343421936035199"/>
    <n v="95.857383728027301"/>
    <n v="96.437637329101605"/>
    <n v="97.032737731933594"/>
    <n v="96.167793273925795"/>
    <n v="96.373886108398395"/>
    <n v="96.503013610839801"/>
    <n v="96.519355773925795"/>
    <n v="96.391014099121094"/>
    <n v="96.446815490722699"/>
    <n v="98.453688121977308"/>
  </r>
  <r>
    <x v="212"/>
    <s v="LCA"/>
    <x v="1"/>
    <s v="EG.ELC.ACCS.RU.ZS"/>
    <x v="6"/>
    <x v="2"/>
    <n v="87.020927429199205"/>
    <n v="87.627212524414105"/>
    <n v="88.595596313476605"/>
    <n v="89.372917175292997"/>
    <n v="90.114166259765597"/>
    <n v="90.823051452636705"/>
    <n v="91.504684448242202"/>
    <n v="92.166191101074205"/>
    <n v="92.814781188964801"/>
    <n v="93.456893920898395"/>
    <n v="94.063423156738295"/>
    <n v="94.744827270507798"/>
    <n v="95.620750427246094"/>
    <n v="96.113807678222699"/>
    <n v="96.773330688476605"/>
    <n v="97.420272827148395"/>
    <n v="96.482040405273395"/>
    <n v="96.697364807128906"/>
    <n v="96.843254089355497"/>
    <n v="96.860733032226605"/>
    <n v="96.720848083496094"/>
    <n v="96.780548095703097"/>
    <n v="98.029410589308966"/>
  </r>
  <r>
    <x v="212"/>
    <s v="LCA"/>
    <x v="2"/>
    <s v="EG.ELC.ACCS.UR.ZS"/>
    <x v="6"/>
    <x v="2"/>
    <n v="95.541534423828097"/>
    <n v="95.900001525878906"/>
    <n v="95.290519714355497"/>
    <n v="95.169967651367202"/>
    <n v="95.061981201171903"/>
    <n v="94.973503112792997"/>
    <n v="94.909378051757798"/>
    <n v="94.866012573242202"/>
    <n v="94.837738037109403"/>
    <n v="94.81884765625"/>
    <n v="94.803672790527301"/>
    <n v="94.786514282226605"/>
    <n v="94.117645263671903"/>
    <n v="94.724784851074205"/>
    <n v="94.957015991210895"/>
    <n v="95.327178955078097"/>
    <n v="94.781654357910199"/>
    <n v="94.947662353515597"/>
    <n v="95.003379821777301"/>
    <n v="95.014968872070298"/>
    <n v="94.936912536621094"/>
    <n v="94.975730895996094"/>
    <n v="99.511743091401598"/>
  </r>
  <r>
    <x v="212"/>
    <s v="LCA"/>
    <x v="3"/>
    <s v="EG.ELC.LOSS.ZS"/>
    <x v="6"/>
    <x v="2"/>
    <n v="0"/>
    <n v="0"/>
    <n v="0"/>
    <n v="0"/>
    <n v="0"/>
    <n v="0"/>
    <n v="0"/>
    <n v="0"/>
    <n v="0"/>
    <n v="0"/>
    <n v="0"/>
    <n v="0"/>
    <n v="0"/>
    <n v="0"/>
    <n v="0"/>
    <n v="0"/>
    <n v="0"/>
    <n v="0"/>
    <n v="0"/>
    <n v="0"/>
    <n v="0"/>
    <n v="0"/>
    <n v="0"/>
  </r>
  <r>
    <x v="180"/>
    <s v="LMY"/>
    <x v="4"/>
    <s v="EG.ELC.NUCL.ZS"/>
    <x v="1"/>
    <x v="1"/>
    <n v="5.5413355827331499"/>
    <n v="5.64693403244019"/>
    <n v="5.60964059829712"/>
    <n v="5.6331219673156703"/>
    <n v="5.2942266464233398"/>
    <n v="5.0590901374816903"/>
    <n v="4.8606667518615696"/>
    <n v="4.5830922126770002"/>
    <n v="4.4849214553832999"/>
    <n v="4.3393025398254403"/>
    <n v="4.1737527847290004"/>
    <n v="4.16402292251587"/>
    <n v="4.1041197776794398"/>
    <n v="3.9673397541046098"/>
    <n v="4.1031541824340803"/>
    <n v="4.0846590995788601"/>
    <n v="4.06481838226318"/>
    <n v="4.05499315261841"/>
    <n v="4.0769062042236301"/>
    <n v="4.0703439712524396"/>
    <n v="4.0667653083801296"/>
    <n v="4.0672521591186497"/>
    <n v="4.7643076011112759"/>
  </r>
  <r>
    <x v="212"/>
    <s v="LCA"/>
    <x v="5"/>
    <s v="EG.ELC.PETR.ZS"/>
    <x v="6"/>
    <x v="2"/>
    <s v="NULL"/>
    <s v="NULL"/>
    <s v="NULL"/>
    <s v="NULL"/>
    <s v="NULL"/>
    <s v="NULL"/>
    <s v="NULL"/>
    <s v="NULL"/>
    <s v="NULL"/>
    <s v="NULL"/>
    <s v="NULL"/>
    <s v="NULL"/>
    <s v="NULL"/>
    <s v="NULL"/>
    <s v="NULL"/>
    <s v="NULL"/>
    <s v="NULL"/>
    <s v="NULL"/>
    <s v="NULL"/>
    <s v="NULL"/>
    <s v="NULL"/>
    <s v="NULL"/>
    <n v="0"/>
  </r>
  <r>
    <x v="212"/>
    <s v="LCA"/>
    <x v="6"/>
    <s v="EG.ELC.RNWX.KH"/>
    <x v="6"/>
    <x v="2"/>
    <n v="0"/>
    <n v="0"/>
    <n v="0"/>
    <n v="0"/>
    <n v="0"/>
    <n v="0"/>
    <n v="0"/>
    <n v="0"/>
    <n v="0"/>
    <n v="0"/>
    <n v="0"/>
    <n v="0"/>
    <n v="0"/>
    <n v="0"/>
    <n v="0"/>
    <n v="0"/>
    <n v="0"/>
    <n v="0"/>
    <n v="0"/>
    <n v="0"/>
    <n v="0"/>
    <n v="0"/>
    <n v="0"/>
  </r>
  <r>
    <x v="213"/>
    <s v="MAF"/>
    <x v="0"/>
    <s v="EG.ELC.ACCS.ZS"/>
    <x v="6"/>
    <x v="4"/>
    <n v="100"/>
    <n v="100"/>
    <n v="100"/>
    <n v="100"/>
    <n v="100"/>
    <n v="100"/>
    <n v="100"/>
    <n v="99.997406005859403"/>
    <n v="99.984115600585895"/>
    <n v="99.954902648925795"/>
    <n v="100"/>
    <n v="100"/>
    <n v="100"/>
    <n v="100"/>
    <n v="100"/>
    <n v="100"/>
    <n v="100"/>
    <n v="100"/>
    <n v="100"/>
    <n v="100"/>
    <n v="100"/>
    <n v="100"/>
    <n v="104.75887734549386"/>
  </r>
  <r>
    <x v="213"/>
    <s v="MAF"/>
    <x v="1"/>
    <s v="EG.ELC.ACCS.RU.ZS"/>
    <x v="6"/>
    <x v="4"/>
    <n v="0"/>
    <n v="0"/>
    <n v="0"/>
    <n v="0"/>
    <n v="0"/>
    <n v="0"/>
    <n v="0"/>
    <n v="0"/>
    <n v="0"/>
    <n v="0"/>
    <n v="100"/>
    <n v="100"/>
    <n v="100"/>
    <n v="100"/>
    <n v="100"/>
    <n v="100"/>
    <n v="100"/>
    <n v="100"/>
    <n v="100"/>
    <n v="100"/>
    <n v="100"/>
    <n v="100"/>
    <n v="57.142857142857146"/>
  </r>
  <r>
    <x v="213"/>
    <s v="MAF"/>
    <x v="2"/>
    <s v="EG.ELC.ACCS.UR.ZS"/>
    <x v="6"/>
    <x v="4"/>
    <n v="100"/>
    <n v="100"/>
    <n v="100"/>
    <n v="100"/>
    <n v="100"/>
    <n v="100"/>
    <n v="100"/>
    <n v="99.607589721679702"/>
    <n v="99.663490295410199"/>
    <n v="99.728782653808594"/>
    <n v="100"/>
    <n v="100"/>
    <n v="100"/>
    <n v="100"/>
    <n v="100"/>
    <n v="100"/>
    <n v="100"/>
    <n v="100"/>
    <n v="100"/>
    <n v="100"/>
    <n v="100"/>
    <n v="100"/>
    <n v="104.71427917480469"/>
  </r>
  <r>
    <x v="213"/>
    <s v="MAF"/>
    <x v="3"/>
    <s v="EG.ELC.LOSS.ZS"/>
    <x v="6"/>
    <x v="4"/>
    <n v="0"/>
    <n v="0"/>
    <n v="0"/>
    <n v="0"/>
    <n v="0"/>
    <n v="0"/>
    <n v="0"/>
    <n v="0"/>
    <n v="0"/>
    <n v="0"/>
    <n v="0"/>
    <n v="0"/>
    <n v="0"/>
    <n v="0"/>
    <n v="0"/>
    <n v="0"/>
    <n v="0"/>
    <n v="0"/>
    <n v="0"/>
    <n v="0"/>
    <n v="0"/>
    <n v="0"/>
    <n v="0"/>
  </r>
  <r>
    <x v="130"/>
    <s v="IBD"/>
    <x v="4"/>
    <s v="EG.ELC.NUCL.ZS"/>
    <x v="1"/>
    <x v="1"/>
    <n v="5.6159839630126998"/>
    <n v="5.7182469367981001"/>
    <n v="5.7027330398559597"/>
    <n v="5.7121171951293901"/>
    <n v="5.3734793663024902"/>
    <n v="5.1411557197570801"/>
    <n v="4.9438219070434597"/>
    <n v="4.6732063293456996"/>
    <n v="4.6261925697326696"/>
    <n v="4.4774098396301296"/>
    <n v="4.3023762702941903"/>
    <n v="4.2689352035522496"/>
    <n v="4.2107667922973597"/>
    <n v="4.0662856101989702"/>
    <n v="4.2049369812011701"/>
    <n v="4.1877312660217303"/>
    <n v="4.1674304008483896"/>
    <n v="4.1565961837768599"/>
    <n v="4.1791734695434597"/>
    <n v="4.1727328300476101"/>
    <n v="4.1689829826354998"/>
    <n v="4.16937160491943"/>
    <n v="4.8685555458068848"/>
  </r>
  <r>
    <x v="213"/>
    <s v="MAF"/>
    <x v="5"/>
    <s v="EG.ELC.PETR.ZS"/>
    <x v="6"/>
    <x v="4"/>
    <s v="NULL"/>
    <s v="NULL"/>
    <s v="NULL"/>
    <s v="NULL"/>
    <s v="NULL"/>
    <s v="NULL"/>
    <s v="NULL"/>
    <s v="NULL"/>
    <s v="NULL"/>
    <s v="NULL"/>
    <s v="NULL"/>
    <s v="NULL"/>
    <s v="NULL"/>
    <s v="NULL"/>
    <s v="NULL"/>
    <s v="NULL"/>
    <s v="NULL"/>
    <s v="NULL"/>
    <s v="NULL"/>
    <s v="NULL"/>
    <s v="NULL"/>
    <s v="NULL"/>
    <n v="0"/>
  </r>
  <r>
    <x v="213"/>
    <s v="MAF"/>
    <x v="6"/>
    <s v="EG.ELC.RNWX.KH"/>
    <x v="6"/>
    <x v="4"/>
    <n v="0"/>
    <n v="0"/>
    <n v="0"/>
    <n v="0"/>
    <n v="0"/>
    <n v="0"/>
    <n v="0"/>
    <n v="0"/>
    <n v="0"/>
    <n v="0"/>
    <n v="0"/>
    <n v="0"/>
    <n v="0"/>
    <n v="0"/>
    <n v="0"/>
    <n v="0"/>
    <n v="0"/>
    <n v="0"/>
    <n v="0"/>
    <n v="0"/>
    <n v="0"/>
    <n v="0"/>
    <n v="0"/>
  </r>
  <r>
    <x v="215"/>
    <s v="VCT"/>
    <x v="0"/>
    <s v="EG.ELC.ACCS.ZS"/>
    <x v="6"/>
    <x v="2"/>
    <n v="79.881774902343807"/>
    <n v="82.410003662109403"/>
    <n v="82.468124389648395"/>
    <n v="83.752273559570298"/>
    <n v="85.033531188964801"/>
    <n v="86.314262390136705"/>
    <n v="87.596855163574205"/>
    <n v="88.790000915527301"/>
    <n v="90.178329467773395"/>
    <n v="91.482620239257798"/>
    <n v="92.799560546875"/>
    <n v="94.131858825683594"/>
    <n v="95.482223510742202"/>
    <n v="96.8524169921875"/>
    <n v="98.240425109863295"/>
    <n v="99.643272399902301"/>
    <n v="97.554580688476605"/>
    <n v="98.072677612304702"/>
    <n v="98.377738952636705"/>
    <n v="98.412071228027301"/>
    <n v="98.104263305664105"/>
    <n v="98.241683959960895"/>
    <n v="96.372407095772886"/>
  </r>
  <r>
    <x v="215"/>
    <s v="VCT"/>
    <x v="1"/>
    <s v="EG.ELC.ACCS.RU.ZS"/>
    <x v="6"/>
    <x v="2"/>
    <n v="74.389976501464801"/>
    <n v="78.846611022949205"/>
    <n v="78.033653259277301"/>
    <n v="79.858993530273395"/>
    <n v="81.684677124023395"/>
    <n v="83.508995056152301"/>
    <n v="85.331985473632798"/>
    <n v="86.556221008300795"/>
    <n v="89.008476257324205"/>
    <n v="90.88330078125"/>
    <n v="92.797546386718807"/>
    <n v="94.763160705566406"/>
    <n v="96.792648315429702"/>
    <n v="98.895828247070298"/>
    <n v="100"/>
    <n v="100"/>
    <n v="98.922119140625"/>
    <n v="99.454490661621094"/>
    <n v="99.594154357910199"/>
    <n v="99.492691040039105"/>
    <n v="99.365859985351605"/>
    <n v="99.476799011230497"/>
    <n v="95.602770850771932"/>
  </r>
  <r>
    <x v="215"/>
    <s v="VCT"/>
    <x v="2"/>
    <s v="EG.ELC.ACCS.UR.ZS"/>
    <x v="6"/>
    <x v="2"/>
    <n v="86.543647766113295"/>
    <n v="86.669998168945298"/>
    <n v="87.691810607910199"/>
    <n v="88.270843505859403"/>
    <n v="88.862449645996094"/>
    <n v="89.473556518554702"/>
    <n v="90.109016418457003"/>
    <n v="91.230003356933594"/>
    <n v="91.436546325683594"/>
    <n v="92.117248535156307"/>
    <n v="92.801658630371094"/>
    <n v="93.484085083007798"/>
    <n v="94.158851623535199"/>
    <n v="94.821533203125"/>
    <n v="95.472763061523395"/>
    <n v="96.114456176757798"/>
    <n v="95.141899108886705"/>
    <n v="95.387664794921903"/>
    <n v="95.529197692871094"/>
    <n v="95.543304443359403"/>
    <n v="95.4005126953125"/>
    <n v="95.465171813964801"/>
    <n v="96.748867579868872"/>
  </r>
  <r>
    <x v="215"/>
    <s v="VCT"/>
    <x v="3"/>
    <s v="EG.ELC.LOSS.ZS"/>
    <x v="6"/>
    <x v="2"/>
    <n v="0"/>
    <n v="0"/>
    <n v="0"/>
    <n v="0"/>
    <n v="0"/>
    <n v="0"/>
    <n v="0"/>
    <n v="0"/>
    <n v="0"/>
    <n v="0"/>
    <n v="0"/>
    <n v="0"/>
    <n v="0"/>
    <n v="0"/>
    <n v="0"/>
    <n v="0"/>
    <n v="0"/>
    <n v="0"/>
    <n v="0"/>
    <n v="0"/>
    <n v="0"/>
    <n v="0"/>
    <n v="0"/>
  </r>
  <r>
    <x v="202"/>
    <s v="MIC"/>
    <x v="4"/>
    <s v="EG.ELC.NUCL.ZS"/>
    <x v="1"/>
    <x v="1"/>
    <n v="5.6518268585205096"/>
    <n v="5.7621369361877397"/>
    <n v="5.7221217155456499"/>
    <n v="5.7416219711303702"/>
    <n v="5.39559030532837"/>
    <n v="5.1564688682556197"/>
    <n v="4.9526410102844203"/>
    <n v="4.6672110557556197"/>
    <n v="4.5669651031494096"/>
    <n v="4.4188513755798304"/>
    <n v="4.2486481666564897"/>
    <n v="4.2329378128051802"/>
    <n v="4.1682615280151403"/>
    <n v="4.0249824523925799"/>
    <n v="4.1618471145629901"/>
    <n v="4.1470069885253897"/>
    <n v="4.1255245208740199"/>
    <n v="4.1148405075073198"/>
    <n v="4.1373047828674299"/>
    <n v="4.1311693191528303"/>
    <n v="4.1272096633911097"/>
    <n v="4.1276311874389604"/>
    <n v="4.8467999639965242"/>
  </r>
  <r>
    <x v="215"/>
    <s v="VCT"/>
    <x v="5"/>
    <s v="EG.ELC.PETR.ZS"/>
    <x v="6"/>
    <x v="2"/>
    <s v="NULL"/>
    <s v="NULL"/>
    <s v="NULL"/>
    <s v="NULL"/>
    <s v="NULL"/>
    <s v="NULL"/>
    <s v="NULL"/>
    <s v="NULL"/>
    <s v="NULL"/>
    <s v="NULL"/>
    <s v="NULL"/>
    <s v="NULL"/>
    <s v="NULL"/>
    <s v="NULL"/>
    <s v="NULL"/>
    <s v="NULL"/>
    <s v="NULL"/>
    <s v="NULL"/>
    <s v="NULL"/>
    <s v="NULL"/>
    <s v="NULL"/>
    <s v="NULL"/>
    <n v="0"/>
  </r>
  <r>
    <x v="215"/>
    <s v="VCT"/>
    <x v="6"/>
    <s v="EG.ELC.RNWX.KH"/>
    <x v="6"/>
    <x v="2"/>
    <n v="0"/>
    <n v="0"/>
    <n v="0"/>
    <n v="0"/>
    <n v="0"/>
    <n v="0"/>
    <n v="0"/>
    <n v="0"/>
    <n v="0"/>
    <n v="0"/>
    <n v="0"/>
    <n v="0"/>
    <n v="0"/>
    <n v="0"/>
    <n v="0"/>
    <n v="0"/>
    <n v="0"/>
    <n v="0"/>
    <n v="0"/>
    <n v="0"/>
    <n v="0"/>
    <n v="0"/>
    <n v="0"/>
  </r>
  <r>
    <x v="253"/>
    <s v="SSF"/>
    <x v="0"/>
    <s v="EG.ELC.ACCS.ZS"/>
    <x v="1"/>
    <x v="1"/>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3"/>
    <s v="SSF"/>
    <x v="1"/>
    <s v="EG.ELC.ACCS.RU.ZS"/>
    <x v="1"/>
    <x v="1"/>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3"/>
    <s v="SSF"/>
    <x v="2"/>
    <s v="EG.ELC.ACCS.UR.ZS"/>
    <x v="1"/>
    <x v="1"/>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3"/>
    <s v="SSF"/>
    <x v="3"/>
    <s v="EG.ELC.LOSS.ZS"/>
    <x v="1"/>
    <x v="1"/>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54"/>
    <s v="ZAF"/>
    <x v="4"/>
    <s v="EG.ELC.NUCL.ZS"/>
    <x v="5"/>
    <x v="2"/>
    <n v="6.2597131729126003"/>
    <n v="5.1490826606750497"/>
    <n v="5.4862647056579599"/>
    <n v="5.4759392738342303"/>
    <n v="5.5472545623779297"/>
    <n v="4.6654686927795401"/>
    <n v="3.9967949390411399"/>
    <n v="4.34433794021606"/>
    <n v="5.0892496109008798"/>
    <n v="5.1885013580322301"/>
    <n v="4.7142391204834002"/>
    <n v="5.20155954360962"/>
    <n v="4.6894431114196804"/>
    <n v="5.5712661743164098"/>
    <n v="5.5293002128601101"/>
    <n v="5.2478923797607404"/>
    <n v="5.2594752311706499"/>
    <n v="5.4019832611084002"/>
    <n v="5.3596625328064"/>
    <n v="5.3172535896301296"/>
    <n v="5.33459377288818"/>
    <n v="5.3533735275268599"/>
    <n v="5.4372690178099132"/>
  </r>
  <r>
    <x v="253"/>
    <s v="SSF"/>
    <x v="5"/>
    <s v="EG.ELC.PETR.ZS"/>
    <x v="1"/>
    <x v="1"/>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3"/>
    <s v="SSF"/>
    <x v="6"/>
    <s v="EG.ELC.RNWX.KH"/>
    <x v="1"/>
    <x v="1"/>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6"/>
    <s v="SSA"/>
    <x v="0"/>
    <s v="EG.ELC.ACCS.ZS"/>
    <x v="1"/>
    <x v="1"/>
    <n v="25.563367843627901"/>
    <n v="26.068885803222699"/>
    <n v="27.258813858032202"/>
    <n v="29.489009857177699"/>
    <n v="29.332275390625"/>
    <n v="29.282154083251999"/>
    <n v="30.7884426116943"/>
    <n v="32.410285949707003"/>
    <n v="32.301425933837898"/>
    <n v="32.4805908203125"/>
    <n v="33.295940399169901"/>
    <n v="35.870159149169901"/>
    <n v="36.810230255127003"/>
    <n v="37.942214965820298"/>
    <n v="38.287643432617202"/>
    <n v="39.068027496337898"/>
    <n v="38.027030944824197"/>
    <n v="38.331230163574197"/>
    <n v="38.428482055664098"/>
    <n v="38.463691711425803"/>
    <n v="38.312606811523402"/>
    <n v="38.384002685546903"/>
    <n v="35.533167248680478"/>
  </r>
  <r>
    <x v="256"/>
    <s v="SSA"/>
    <x v="1"/>
    <s v="EG.ELC.ACCS.RU.ZS"/>
    <x v="1"/>
    <x v="1"/>
    <n v="11.7545938491821"/>
    <n v="13.998217582702599"/>
    <n v="15.044201850891101"/>
    <n v="14.445438385009799"/>
    <n v="13.235312461853001"/>
    <n v="13.1173658370972"/>
    <n v="14.6720333099365"/>
    <n v="14.4645099639893"/>
    <n v="15.4999084472656"/>
    <n v="16.8975124359131"/>
    <n v="16.945339202880898"/>
    <n v="18.723861694335898"/>
    <n v="19.564804077148398"/>
    <n v="20.530567169189499"/>
    <n v="19.577573776245099"/>
    <n v="18.648143768310501"/>
    <n v="19.580272674560501"/>
    <n v="19.5841388702393"/>
    <n v="19.347532272338899"/>
    <n v="19.290021896362301"/>
    <n v="19.4504909515381"/>
    <n v="19.418046951293899"/>
    <n v="17.799518448965884"/>
  </r>
  <r>
    <x v="256"/>
    <s v="SSA"/>
    <x v="2"/>
    <s v="EG.ELC.ACCS.UR.ZS"/>
    <x v="1"/>
    <x v="1"/>
    <n v="61.638687133789098"/>
    <n v="61.781280517578097"/>
    <n v="62.9856147766113"/>
    <n v="63.984333038330099"/>
    <n v="64.415725708007798"/>
    <n v="65.351173400878906"/>
    <n v="65.986221313476605"/>
    <n v="67.969299316406307"/>
    <n v="66.724525451660199"/>
    <n v="67.913726806640597"/>
    <n v="68.381538391113295"/>
    <n v="72.332351684570298"/>
    <n v="72.434089660644503"/>
    <n v="72.597084045410199"/>
    <n v="72.477638244628906"/>
    <n v="72.304412841796903"/>
    <n v="72.453308105468807"/>
    <n v="72.458114624023395"/>
    <n v="72.423370361328097"/>
    <n v="72.409797668457003"/>
    <n v="72.436149597167997"/>
    <n v="72.431854248046903"/>
    <n v="72.090014139811203"/>
  </r>
  <r>
    <x v="256"/>
    <s v="SSA"/>
    <x v="3"/>
    <s v="EG.ELC.LOSS.ZS"/>
    <x v="1"/>
    <x v="1"/>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83"/>
    <s v="LMC"/>
    <x v="4"/>
    <s v="EG.ELC.NUCL.ZS"/>
    <x v="1"/>
    <x v="1"/>
    <n v="6.7808084487915004"/>
    <n v="6.6047053337097203"/>
    <n v="6.3775453567504901"/>
    <n v="6.1213574409484899"/>
    <n v="6.1262264251709002"/>
    <n v="5.9214344024658203"/>
    <n v="5.7118768692016602"/>
    <n v="5.5061969757080096"/>
    <n v="5.0631089210510298"/>
    <n v="4.7621393203735396"/>
    <n v="5.0458250045776403"/>
    <n v="5.0744385719299299"/>
    <n v="4.8725109100341797"/>
    <n v="4.5609927177429199"/>
    <n v="4.5433101654052699"/>
    <n v="4.7628130912780797"/>
    <n v="4.6849069595336896"/>
    <n v="4.6380057334899902"/>
    <n v="4.6572589874267596"/>
    <n v="4.6857461929321298"/>
    <n v="4.6664795875549299"/>
    <n v="4.6618723869323704"/>
    <n v="5.5156933239528128"/>
  </r>
  <r>
    <x v="256"/>
    <s v="SSA"/>
    <x v="5"/>
    <s v="EG.ELC.PETR.ZS"/>
    <x v="1"/>
    <x v="1"/>
    <n v="2.3914494514465301"/>
    <n v="2.22904324531555"/>
    <n v="1.99495697021484"/>
    <n v="2.0745992660522501"/>
    <n v="2.3994443416595499"/>
    <n v="2.5701043605804399"/>
    <n v="2.7802414894103999"/>
    <n v="3.23535180091858"/>
    <n v="3.34175705909729"/>
    <n v="3.4944124221801798"/>
    <n v="2.6635639667511"/>
    <n v="2.87620997428894"/>
    <n v="3.4168281555175799"/>
    <n v="3.6906180381774898"/>
    <n v="3.8492388725280802"/>
    <n v="4.0330939292907697"/>
    <s v="NULL"/>
    <s v="NULL"/>
    <s v="NULL"/>
    <s v="NULL"/>
    <s v="NULL"/>
    <s v="NULL"/>
    <n v="2.2400434925442649"/>
  </r>
  <r>
    <x v="256"/>
    <s v="SSA"/>
    <x v="6"/>
    <s v="EG.ELC.RNWX.KH"/>
    <x v="1"/>
    <x v="1"/>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5"/>
    <s v="TSS"/>
    <x v="0"/>
    <s v="EG.ELC.ACCS.ZS"/>
    <x v="1"/>
    <x v="1"/>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5"/>
    <s v="TSS"/>
    <x v="1"/>
    <s v="EG.ELC.ACCS.RU.ZS"/>
    <x v="1"/>
    <x v="1"/>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5"/>
    <s v="TSS"/>
    <x v="2"/>
    <s v="EG.ELC.ACCS.UR.ZS"/>
    <x v="1"/>
    <x v="1"/>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5"/>
    <s v="TSS"/>
    <x v="3"/>
    <s v="EG.ELC.LOSS.ZS"/>
    <x v="1"/>
    <x v="1"/>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1"/>
    <s v="ARG"/>
    <x v="4"/>
    <s v="EG.ELC.NUCL.ZS"/>
    <x v="6"/>
    <x v="2"/>
    <n v="6.9474749565124503"/>
    <n v="7.8333239555358896"/>
    <n v="6.8925909996032697"/>
    <n v="8.2212324142456108"/>
    <n v="7.8560376167297399"/>
    <n v="6.5152478218078604"/>
    <n v="7.1966614723205602"/>
    <n v="6.7188010215759304"/>
    <n v="6.0277624130248997"/>
    <n v="6.6937885284423801"/>
    <n v="5.7247552871704102"/>
    <n v="4.9176025390625"/>
    <n v="4.7151379585266104"/>
    <n v="4.4629631042480504"/>
    <n v="4.16672706604004"/>
    <n v="4.5656075477600098"/>
    <n v="4.4776091575622603"/>
    <n v="4.4182267189025897"/>
    <n v="4.40704250335693"/>
    <n v="4.4671216011047399"/>
    <n v="4.4425001144409197"/>
    <n v="4.4337224960327104"/>
    <n v="6.0048541568574461"/>
  </r>
  <r>
    <x v="255"/>
    <s v="TSS"/>
    <x v="5"/>
    <s v="EG.ELC.PETR.ZS"/>
    <x v="1"/>
    <x v="1"/>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5"/>
    <s v="TSS"/>
    <x v="6"/>
    <s v="EG.ELC.RNWX.KH"/>
    <x v="1"/>
    <x v="1"/>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16"/>
    <s v="SDN"/>
    <x v="0"/>
    <s v="EG.ELC.ACCS.ZS"/>
    <x v="5"/>
    <x v="0"/>
    <n v="23"/>
    <n v="29.255226135253899"/>
    <n v="29.5256023406982"/>
    <n v="29.7905673980713"/>
    <n v="30.052392959594702"/>
    <n v="30.313346862793001"/>
    <n v="30.575792312622099"/>
    <n v="30.842441558837901"/>
    <n v="19.969999313354499"/>
    <n v="29"/>
    <n v="38.0397758483887"/>
    <n v="39.820804595947301"/>
    <n v="41.591995239257798"/>
    <n v="43.343517303466797"/>
    <n v="44.900001525878899"/>
    <n v="46.903106689453097"/>
    <n v="44.184654235839801"/>
    <n v="44.832820892333999"/>
    <n v="45.205146789550803"/>
    <n v="45.2814331054688"/>
    <n v="44.876014709472699"/>
    <n v="45.048851013183601"/>
    <n v="38.397785277593705"/>
  </r>
  <r>
    <x v="216"/>
    <s v="SDN"/>
    <x v="1"/>
    <s v="EG.ELC.ACCS.RU.ZS"/>
    <x v="5"/>
    <x v="0"/>
    <n v="4.4962811470031703"/>
    <n v="13.714991569519"/>
    <n v="14.0690660476685"/>
    <n v="14.412951469421399"/>
    <n v="14.746662139892599"/>
    <n v="15.070188522338899"/>
    <n v="15.3846483230591"/>
    <n v="15.695732116699199"/>
    <n v="7.3188500404357901"/>
    <n v="14.720939636230501"/>
    <n v="20.966875076293899"/>
    <n v="22.9829006195068"/>
    <n v="25.006107330322301"/>
    <n v="27.0570983886719"/>
    <n v="28.947374343872099"/>
    <n v="31.352787017822301"/>
    <n v="28.090841293335"/>
    <n v="28.862026214599599"/>
    <n v="29.313257217407202"/>
    <n v="29.404727935791001"/>
    <n v="28.9177131652832"/>
    <n v="29.124431610107401"/>
    <n v="21.888402439299096"/>
  </r>
  <r>
    <x v="216"/>
    <s v="SDN"/>
    <x v="2"/>
    <s v="EG.ELC.ACCS.UR.ZS"/>
    <x v="5"/>
    <x v="0"/>
    <n v="61.439563751220703"/>
    <n v="61.460582733154297"/>
    <n v="61.480300903320298"/>
    <n v="61.505546569824197"/>
    <n v="61.543159484863303"/>
    <n v="61.5999755859375"/>
    <n v="61.680763244628899"/>
    <n v="61.781990051269503"/>
    <n v="45.75"/>
    <n v="58"/>
    <n v="72.563781738281307"/>
    <n v="73.688789367675795"/>
    <n v="74.744873046875"/>
    <n v="75.663116455078097"/>
    <n v="76.300003051757798"/>
    <n v="77.2320556640625"/>
    <n v="75.985015869140597"/>
    <n v="76.2950439453125"/>
    <n v="76.453025817871094"/>
    <n v="76.491287231445298"/>
    <n v="76.306091308593807"/>
    <n v="76.386360168457003"/>
    <n v="71.635777428036647"/>
  </r>
  <r>
    <x v="216"/>
    <s v="SDN"/>
    <x v="3"/>
    <s v="EG.ELC.LOSS.ZS"/>
    <x v="5"/>
    <x v="0"/>
    <n v="15.531334877014199"/>
    <n v="34.225353240966797"/>
    <n v="27.481409072876001"/>
    <n v="27.489564895629901"/>
    <n v="27.4877414703369"/>
    <n v="20.491374969482401"/>
    <n v="23.114355087280298"/>
    <n v="23.441545486450199"/>
    <n v="21.9215393066406"/>
    <n v="21.922662734985401"/>
    <n v="19.309240341186499"/>
    <n v="20.5440559387207"/>
    <n v="19.012292861938501"/>
    <n v="22.909374237060501"/>
    <n v="14.2844581604004"/>
    <n v="0"/>
    <n v="14.051531791686999"/>
    <n v="12.8113412857056"/>
    <n v="10.2868328094482"/>
    <n v="9.2874259948730504"/>
    <n v="11.6092824935913"/>
    <n v="10.998721122741699"/>
    <n v="19.438639913286483"/>
  </r>
  <r>
    <x v="246"/>
    <s v="ROU"/>
    <x v="4"/>
    <s v="EG.ELC.NUCL.ZS"/>
    <x v="2"/>
    <x v="4"/>
    <n v="10.5056419372559"/>
    <n v="10.110273361206101"/>
    <n v="10.0721654891968"/>
    <n v="8.8973522186279297"/>
    <n v="9.8196430206298793"/>
    <n v="9.3498058319091797"/>
    <n v="8.9828863143920898"/>
    <n v="12.4997968673706"/>
    <n v="17.282468795776399"/>
    <n v="20.352954864501999"/>
    <n v="19.173856735229499"/>
    <n v="18.947080612182599"/>
    <n v="19.5086269378662"/>
    <n v="19.847614288330099"/>
    <n v="17.907426834106399"/>
    <n v="19.052686691284201"/>
    <n v="19.079088211059599"/>
    <n v="18.971704483032202"/>
    <n v="18.7527256011963"/>
    <n v="18.964052200317401"/>
    <n v="18.941892623901399"/>
    <n v="18.9075927734375"/>
    <n v="16.472730318705253"/>
  </r>
  <r>
    <x v="216"/>
    <s v="SDN"/>
    <x v="5"/>
    <s v="EG.ELC.PETR.ZS"/>
    <x v="5"/>
    <x v="0"/>
    <n v="53.950954437255902"/>
    <n v="55.3521118164063"/>
    <n v="58.3899116516113"/>
    <n v="65.324981689453097"/>
    <n v="68.070381164550795"/>
    <n v="67.041297912597699"/>
    <n v="69.696968078613295"/>
    <n v="71.101371765136705"/>
    <n v="73.428985595703097"/>
    <n v="50.269603729247997"/>
    <n v="17.295639038085898"/>
    <n v="23.5127143859863"/>
    <n v="29.853752136230501"/>
    <n v="19.146245956420898"/>
    <n v="21.650844573974599"/>
    <n v="22.618227005004901"/>
    <s v="NULL"/>
    <s v="NULL"/>
    <s v="NULL"/>
    <s v="NULL"/>
    <s v="NULL"/>
    <s v="NULL"/>
    <n v="36.50971385410854"/>
  </r>
  <r>
    <x v="216"/>
    <s v="SDN"/>
    <x v="6"/>
    <s v="EG.ELC.RNWX.KH"/>
    <x v="5"/>
    <x v="0"/>
    <n v="0"/>
    <n v="0"/>
    <n v="0"/>
    <n v="0"/>
    <n v="0"/>
    <n v="0"/>
    <n v="0"/>
    <n v="0"/>
    <n v="0"/>
    <n v="0"/>
    <n v="0"/>
    <n v="0"/>
    <n v="0"/>
    <n v="0"/>
    <n v="0"/>
    <n v="0"/>
    <n v="0"/>
    <n v="0"/>
    <n v="0"/>
    <n v="0"/>
    <n v="0"/>
    <n v="0"/>
    <n v="0"/>
  </r>
  <r>
    <x v="217"/>
    <s v="SUR"/>
    <x v="0"/>
    <s v="EG.ELC.ACCS.ZS"/>
    <x v="6"/>
    <x v="2"/>
    <n v="95.494377136230497"/>
    <n v="95.397384643554702"/>
    <n v="95.292816162109403"/>
    <n v="95.183006286621094"/>
    <n v="95.0703125"/>
    <n v="94.957077026367202"/>
    <n v="91.019836425781307"/>
    <n v="94.738883972167997"/>
    <n v="94.639274597167997"/>
    <n v="94.549613952636705"/>
    <n v="91.197517395019503"/>
    <n v="94.410934448242202"/>
    <n v="94.367340087890597"/>
    <n v="94.343582153320298"/>
    <n v="94.337631225585895"/>
    <n v="94.895233154296903"/>
    <n v="94.485946655273395"/>
    <n v="94.515594482421903"/>
    <n v="94.558601379394503"/>
    <n v="94.613845825195298"/>
    <n v="94.543495178222699"/>
    <n v="94.557884216308594"/>
    <n v="98.912866138276598"/>
  </r>
  <r>
    <x v="217"/>
    <s v="SUR"/>
    <x v="1"/>
    <s v="EG.ELC.ACCS.RU.ZS"/>
    <x v="6"/>
    <x v="2"/>
    <n v="90.844230651855497"/>
    <n v="90.636734008789105"/>
    <n v="90.408348083496094"/>
    <n v="90.152389526367202"/>
    <n v="89.861640930175795"/>
    <n v="89.560035705566406"/>
    <n v="81.815673828125"/>
    <n v="88.852783203125"/>
    <n v="88.479347229003906"/>
    <n v="88.118400573730497"/>
    <n v="79.369689941406307"/>
    <n v="87.511917114257798"/>
    <n v="87.304000854492202"/>
    <n v="86.996330261230497"/>
    <n v="86.889183044433594"/>
    <n v="88.350158691406307"/>
    <n v="87.384918212890597"/>
    <n v="87.405143737792997"/>
    <n v="87.507354736328097"/>
    <n v="87.661895751953097"/>
    <n v="87.489830017089801"/>
    <n v="87.516052246093807"/>
    <n v="91.910288492838546"/>
  </r>
  <r>
    <x v="217"/>
    <s v="SUR"/>
    <x v="2"/>
    <s v="EG.ELC.ACCS.UR.ZS"/>
    <x v="6"/>
    <x v="2"/>
    <n v="97.842826843261705"/>
    <n v="97.793769836425795"/>
    <n v="97.743385314941406"/>
    <n v="97.698616027832003"/>
    <n v="97.666419982910199"/>
    <n v="97.653724670410199"/>
    <n v="95.632644653320298"/>
    <n v="97.697799682617202"/>
    <n v="97.745307922363295"/>
    <n v="97.802207946777301"/>
    <n v="97.197731018066406"/>
    <n v="97.921440124511705"/>
    <n v="97.972404479980497"/>
    <n v="98.104965209960895"/>
    <n v="98.159507751464801"/>
    <n v="98.258529663085895"/>
    <n v="98.123847961425795"/>
    <n v="98.161712646484403"/>
    <n v="98.1759033203125"/>
    <n v="98.180000305175795"/>
    <n v="98.160369873046903"/>
    <n v="98.169494628906307"/>
    <n v="102.46964808872768"/>
  </r>
  <r>
    <x v="217"/>
    <s v="SUR"/>
    <x v="3"/>
    <s v="EG.ELC.LOSS.ZS"/>
    <x v="6"/>
    <x v="2"/>
    <n v="8.95904445648193"/>
    <n v="8.98785400390625"/>
    <n v="8.9762611389160192"/>
    <n v="9.0293455123901403"/>
    <n v="9.0262966156005895"/>
    <n v="9.0250329971313494"/>
    <n v="8.9960889816284197"/>
    <n v="9.0032157897949201"/>
    <n v="8.9959373474121094"/>
    <n v="9.0229883193969709"/>
    <n v="8.5266819000244105"/>
    <n v="9.0210151672363299"/>
    <n v="9.0263690948486293"/>
    <n v="9.0201463699340803"/>
    <n v="8.7155961990356392"/>
    <n v="0"/>
    <n v="6.6905279159545898"/>
    <n v="6.10656785964966"/>
    <n v="5.37817287445068"/>
    <n v="4.5438170433044398"/>
    <n v="5.6797714233398402"/>
    <n v="5.4270825386047399"/>
    <n v="8.0075149309067495"/>
  </r>
  <r>
    <x v="44"/>
    <s v="CAN"/>
    <x v="4"/>
    <s v="EG.ELC.NUCL.ZS"/>
    <x v="7"/>
    <x v="4"/>
    <n v="12.021050453186"/>
    <n v="13.0040016174316"/>
    <n v="12.563419342041"/>
    <n v="12.7034206390381"/>
    <n v="15.0678901672363"/>
    <n v="14.8326253890991"/>
    <n v="16.031078338623001"/>
    <n v="14.8712005615234"/>
    <n v="15.1962594985962"/>
    <n v="14.777616500854499"/>
    <n v="15.013181686401399"/>
    <n v="14.707805633544901"/>
    <n v="14.9001569747925"/>
    <n v="15.549008369445801"/>
    <n v="16.119075775146499"/>
    <n v="15.319011688232401"/>
    <n v="15.4718132019043"/>
    <n v="15.6147270202637"/>
    <n v="15.631156921386699"/>
    <n v="15.5091772079468"/>
    <n v="15.556718826293899"/>
    <n v="15.577944755554199"/>
    <n v="15.525635265168679"/>
  </r>
  <r>
    <x v="217"/>
    <s v="SUR"/>
    <x v="5"/>
    <s v="EG.ELC.PETR.ZS"/>
    <x v="6"/>
    <x v="2"/>
    <n v="11.6040954589844"/>
    <n v="13.360323905944799"/>
    <n v="20.623146057128899"/>
    <n v="27.389015197753899"/>
    <n v="34.3994331359863"/>
    <n v="47.299076080322301"/>
    <n v="33.116035461425803"/>
    <n v="25.8520908355713"/>
    <n v="22.0545558929443"/>
    <n v="23.218391418456999"/>
    <n v="29.814384460449201"/>
    <n v="39.364429473877003"/>
    <n v="36.764705657958999"/>
    <n v="40.064102172851598"/>
    <n v="37.660549163818402"/>
    <n v="39.946857452392599"/>
    <s v="NULL"/>
    <s v="NULL"/>
    <s v="NULL"/>
    <s v="NULL"/>
    <s v="NULL"/>
    <s v="NULL"/>
    <n v="22.977675801231754"/>
  </r>
  <r>
    <x v="217"/>
    <s v="SUR"/>
    <x v="6"/>
    <s v="EG.ELC.RNWX.KH"/>
    <x v="6"/>
    <x v="2"/>
    <n v="0"/>
    <n v="0"/>
    <n v="0"/>
    <n v="0"/>
    <n v="0"/>
    <n v="0"/>
    <n v="0"/>
    <n v="0"/>
    <n v="0"/>
    <n v="0"/>
    <n v="0"/>
    <n v="0"/>
    <n v="0"/>
    <n v="0"/>
    <n v="0"/>
    <n v="0"/>
    <n v="0"/>
    <n v="0"/>
    <n v="0"/>
    <n v="0"/>
    <n v="0"/>
    <n v="0"/>
    <n v="0"/>
  </r>
  <r>
    <x v="259"/>
    <s v="SWE"/>
    <x v="0"/>
    <s v="EG.ELC.ACCS.ZS"/>
    <x v="2"/>
    <x v="4"/>
    <n v="100"/>
    <n v="100"/>
    <n v="100"/>
    <n v="100"/>
    <n v="100"/>
    <n v="100"/>
    <n v="100"/>
    <n v="100"/>
    <n v="100"/>
    <n v="100"/>
    <n v="100"/>
    <n v="100"/>
    <n v="100"/>
    <n v="100"/>
    <n v="100"/>
    <n v="100"/>
    <n v="100"/>
    <n v="100"/>
    <n v="100"/>
    <n v="100"/>
    <n v="100"/>
    <n v="100"/>
    <n v="104.76190476190476"/>
  </r>
  <r>
    <x v="259"/>
    <s v="SWE"/>
    <x v="1"/>
    <s v="EG.ELC.ACCS.RU.ZS"/>
    <x v="2"/>
    <x v="4"/>
    <n v="100"/>
    <n v="100"/>
    <n v="100"/>
    <n v="100"/>
    <n v="100"/>
    <n v="100"/>
    <n v="100"/>
    <n v="100"/>
    <n v="100"/>
    <n v="100"/>
    <n v="100"/>
    <n v="100"/>
    <n v="100"/>
    <n v="100"/>
    <n v="100"/>
    <n v="100"/>
    <n v="100"/>
    <n v="100"/>
    <n v="100"/>
    <n v="100"/>
    <n v="100"/>
    <n v="100"/>
    <n v="104.76190476190476"/>
  </r>
  <r>
    <x v="259"/>
    <s v="SWE"/>
    <x v="2"/>
    <s v="EG.ELC.ACCS.UR.ZS"/>
    <x v="2"/>
    <x v="4"/>
    <n v="100"/>
    <n v="100"/>
    <n v="100"/>
    <n v="100"/>
    <n v="100"/>
    <n v="100"/>
    <n v="100"/>
    <n v="100"/>
    <n v="100"/>
    <n v="100"/>
    <n v="100"/>
    <n v="100"/>
    <n v="100"/>
    <n v="100"/>
    <n v="100"/>
    <n v="100"/>
    <n v="100"/>
    <n v="100"/>
    <n v="100"/>
    <n v="100"/>
    <n v="100"/>
    <n v="100"/>
    <n v="104.76190476190476"/>
  </r>
  <r>
    <x v="259"/>
    <s v="SWE"/>
    <x v="3"/>
    <s v="EG.ELC.LOSS.ZS"/>
    <x v="2"/>
    <x v="4"/>
    <n v="7.4467573165893599"/>
    <n v="7.3053002357482901"/>
    <n v="8.1015682220459002"/>
    <n v="7.8793606758117702"/>
    <n v="7.2095890045165998"/>
    <n v="7.3936791419982901"/>
    <n v="7.5841326713562003"/>
    <n v="7.1635432243347203"/>
    <n v="7.32851219177246"/>
    <n v="7.2508859634399396"/>
    <n v="7.1298666000366202"/>
    <n v="7.0340890884399396"/>
    <n v="6.58571481704712"/>
    <n v="6.5365839004516602"/>
    <n v="4.7761697769165004"/>
    <n v="0"/>
    <n v="4.4746170043945304"/>
    <n v="3.9468429088592498"/>
    <n v="3.2994074821472199"/>
    <n v="2.9302167892456099"/>
    <n v="3.6627709865570099"/>
    <n v="3.4598095417022701"/>
    <n v="6.1190198830195834"/>
  </r>
  <r>
    <x v="74"/>
    <s v="EAS"/>
    <x v="4"/>
    <s v="EG.ELC.NUCL.ZS"/>
    <x v="1"/>
    <x v="1"/>
    <n v="13.4956760406494"/>
    <n v="12.8401432037354"/>
    <n v="11.8699436187744"/>
    <n v="10.439897537231399"/>
    <n v="10.6414546966553"/>
    <n v="10.672679901123001"/>
    <n v="9.8959302902221697"/>
    <n v="8.4315719604492205"/>
    <n v="8.3452548980712908"/>
    <n v="8.3380632400512695"/>
    <n v="7.7268357276916504"/>
    <n v="5.0328879356384304"/>
    <n v="3.8149759769439702"/>
    <n v="3.5575511455535902"/>
    <n v="3.78442358970642"/>
    <n v="4.0474596023559597"/>
    <n v="3.8011026382446298"/>
    <n v="3.7976343631744398"/>
    <n v="3.85765504837036"/>
    <n v="3.8759629726409899"/>
    <n v="3.8330886363983199"/>
    <n v="3.8410851955413801"/>
    <n v="7.4257751532963319"/>
  </r>
  <r>
    <x v="259"/>
    <s v="SWE"/>
    <x v="5"/>
    <s v="EG.ELC.PETR.ZS"/>
    <x v="2"/>
    <x v="4"/>
    <n v="1.05555975437164"/>
    <n v="1.42949962615967"/>
    <n v="2.01431488990784"/>
    <n v="2.8593800067901598"/>
    <n v="1.28829789161682"/>
    <n v="0.87077319622039795"/>
    <n v="1.1648032665252701"/>
    <n v="0.72367846965789795"/>
    <n v="0.58241158723831199"/>
    <n v="0.53439140319824197"/>
    <n v="1.19493460655212"/>
    <n v="0.52644187211990401"/>
    <n v="0.38933885097503701"/>
    <n v="0.26857304573059099"/>
    <n v="0.19537101686000799"/>
    <n v="0.15562184154987299"/>
    <s v="NULL"/>
    <s v="NULL"/>
    <s v="NULL"/>
    <s v="NULL"/>
    <s v="NULL"/>
    <s v="NULL"/>
    <n v="0.72635196787970391"/>
  </r>
  <r>
    <x v="259"/>
    <s v="SWE"/>
    <x v="6"/>
    <s v="EG.ELC.RNWX.KH"/>
    <x v="2"/>
    <x v="4"/>
    <n v="4556000256"/>
    <n v="4260999936"/>
    <n v="4784999936"/>
    <n v="5191000064"/>
    <n v="8053000192"/>
    <n v="8429000192"/>
    <n v="9347999744"/>
    <n v="11269000192"/>
    <n v="12337000448"/>
    <n v="13952000000"/>
    <n v="15703000064"/>
    <n v="17624999936"/>
    <n v="19377999872"/>
    <n v="21326999552"/>
    <n v="21976999936"/>
    <n v="27129999360"/>
    <n v="22453000192"/>
    <n v="23221749760"/>
    <n v="23695437824"/>
    <n v="24125046784"/>
    <n v="23373807616"/>
    <n v="23604011008"/>
    <n v="16466383469.714285"/>
  </r>
  <r>
    <x v="260"/>
    <s v="CHE"/>
    <x v="0"/>
    <s v="EG.ELC.ACCS.ZS"/>
    <x v="2"/>
    <x v="4"/>
    <n v="100"/>
    <n v="100"/>
    <n v="100"/>
    <n v="100"/>
    <n v="100"/>
    <n v="100"/>
    <n v="100"/>
    <n v="100"/>
    <n v="100"/>
    <n v="100"/>
    <n v="100"/>
    <n v="100"/>
    <n v="100"/>
    <n v="100"/>
    <n v="100"/>
    <n v="100"/>
    <n v="100"/>
    <n v="100"/>
    <n v="100"/>
    <n v="100"/>
    <n v="100"/>
    <n v="100"/>
    <n v="104.76190476190476"/>
  </r>
  <r>
    <x v="260"/>
    <s v="CHE"/>
    <x v="1"/>
    <s v="EG.ELC.ACCS.RU.ZS"/>
    <x v="2"/>
    <x v="4"/>
    <n v="100"/>
    <n v="100"/>
    <n v="100"/>
    <n v="100"/>
    <n v="100"/>
    <n v="100"/>
    <n v="100"/>
    <n v="100"/>
    <n v="100"/>
    <n v="100"/>
    <n v="100"/>
    <n v="100"/>
    <n v="100"/>
    <n v="100"/>
    <n v="100"/>
    <n v="100"/>
    <n v="100"/>
    <n v="100"/>
    <n v="100"/>
    <n v="100"/>
    <n v="100"/>
    <n v="100"/>
    <n v="104.76190476190476"/>
  </r>
  <r>
    <x v="260"/>
    <s v="CHE"/>
    <x v="2"/>
    <s v="EG.ELC.ACCS.UR.ZS"/>
    <x v="2"/>
    <x v="4"/>
    <n v="100"/>
    <n v="100"/>
    <n v="100"/>
    <n v="100"/>
    <n v="100"/>
    <n v="100"/>
    <n v="100"/>
    <n v="100"/>
    <n v="100"/>
    <n v="100"/>
    <n v="100"/>
    <n v="100"/>
    <n v="100"/>
    <n v="100"/>
    <n v="100"/>
    <n v="100"/>
    <n v="100"/>
    <n v="100"/>
    <n v="100"/>
    <n v="100"/>
    <n v="100"/>
    <n v="100"/>
    <n v="104.76190476190476"/>
  </r>
  <r>
    <x v="260"/>
    <s v="CHE"/>
    <x v="3"/>
    <s v="EG.ELC.LOSS.ZS"/>
    <x v="2"/>
    <x v="4"/>
    <n v="6.1777873039245597"/>
    <n v="5.9050354957580602"/>
    <n v="6.3545408248901403"/>
    <n v="6.4067277908325204"/>
    <n v="6.6452674865722701"/>
    <n v="7.3214626312255904"/>
    <n v="6.7481007575988796"/>
    <n v="6.3547015190124503"/>
    <n v="6.3831372261047399"/>
    <n v="6.2769036293029803"/>
    <n v="6.6190276145935103"/>
    <n v="7.1349062919616699"/>
    <n v="6.7229232788085902"/>
    <n v="6.8058791160583496"/>
    <n v="6.6988101005554199"/>
    <n v="0"/>
    <n v="5.0569033622741699"/>
    <n v="4.6403980255126998"/>
    <n v="4.0990281105041504"/>
    <n v="3.4490823745727499"/>
    <n v="4.3113527297973597"/>
    <n v="4.1249651908874503"/>
    <n v="5.9160448028927766"/>
  </r>
  <r>
    <x v="94"/>
    <s v="TEC"/>
    <x v="4"/>
    <s v="EG.ELC.NUCL.ZS"/>
    <x v="1"/>
    <x v="1"/>
    <n v="13.8909034729004"/>
    <n v="14.0638418197632"/>
    <n v="14.4334936141968"/>
    <n v="14.364962577819799"/>
    <n v="14.0142822265625"/>
    <n v="14.141056060791"/>
    <n v="14.0131378173828"/>
    <n v="13.955528259277299"/>
    <n v="13.9386940002441"/>
    <n v="14.243817329406699"/>
    <n v="14.1002054214478"/>
    <n v="13.990760803222701"/>
    <n v="13.971754074096699"/>
    <n v="13.291928291320801"/>
    <n v="13.9563074111938"/>
    <n v="13.8026876449585"/>
    <n v="13.755668640136699"/>
    <n v="13.701647758483899"/>
    <n v="13.8040781021118"/>
    <n v="13.7660207748413"/>
    <n v="13.756854057311999"/>
    <n v="13.757149696350099"/>
    <n v="14.605465707324797"/>
  </r>
  <r>
    <x v="260"/>
    <s v="CHE"/>
    <x v="5"/>
    <s v="EG.ELC.PETR.ZS"/>
    <x v="2"/>
    <x v="4"/>
    <n v="0.34329441189765902"/>
    <n v="0.34619605541229198"/>
    <n v="0.34522265195846602"/>
    <n v="0.37461772561073298"/>
    <n v="0.31629216670990001"/>
    <n v="0.370312690734863"/>
    <n v="0.32187458872795099"/>
    <n v="0.26339951157569902"/>
    <n v="0.18646697700023701"/>
    <n v="0.15448532998561901"/>
    <n v="0.102949194610119"/>
    <n v="8.2686677575111403E-2"/>
    <n v="7.4845902621746105E-2"/>
    <n v="6.69383034110069E-2"/>
    <n v="5.9912700206041301E-2"/>
    <n v="6.8081758916377993E-2"/>
    <s v="NULL"/>
    <s v="NULL"/>
    <s v="NULL"/>
    <s v="NULL"/>
    <s v="NULL"/>
    <s v="NULL"/>
    <n v="0.16559888795018196"/>
  </r>
  <r>
    <x v="260"/>
    <s v="CHE"/>
    <x v="6"/>
    <s v="EG.ELC.RNWX.KH"/>
    <x v="2"/>
    <x v="4"/>
    <n v="857000000"/>
    <n v="899000000"/>
    <n v="936000000"/>
    <n v="971000000"/>
    <n v="1003000000"/>
    <n v="1054000000"/>
    <n v="1182000000"/>
    <n v="1228999936"/>
    <n v="1288999936"/>
    <n v="1310000000"/>
    <n v="1410000000"/>
    <n v="1628000000"/>
    <n v="1926000000"/>
    <n v="2216999936"/>
    <n v="2633999872"/>
    <n v="2852999936"/>
    <n v="2407500032"/>
    <n v="2527875072"/>
    <n v="2605593856"/>
    <n v="2598492160"/>
    <n v="2534865152"/>
    <n v="2566706432"/>
    <n v="1839953920"/>
  </r>
  <r>
    <x v="218"/>
    <s v="SYR"/>
    <x v="0"/>
    <s v="EG.ELC.ACCS.ZS"/>
    <x v="3"/>
    <x v="0"/>
    <n v="93.483589172363295"/>
    <n v="93.218650817871094"/>
    <n v="86.599998474121094"/>
    <n v="92.668357849121094"/>
    <n v="92.387710571289105"/>
    <n v="92.106529235839801"/>
    <n v="99.505760192871094"/>
    <n v="91.552421569824205"/>
    <n v="91.284866333007798"/>
    <n v="91.027244567871094"/>
    <n v="92.699996948242202"/>
    <n v="91.514724731445298"/>
    <n v="90.793190002441406"/>
    <n v="90.149398803710895"/>
    <n v="89.975494384765597"/>
    <n v="89.816429138183594"/>
    <n v="90.183624267578097"/>
    <n v="90.031234741210895"/>
    <n v="90.001693725585895"/>
    <n v="90.008247375488295"/>
    <n v="90.056205749511705"/>
    <n v="90.024345397949205"/>
    <n v="95.670938764299663"/>
  </r>
  <r>
    <x v="218"/>
    <s v="SYR"/>
    <x v="1"/>
    <s v="EG.ELC.ACCS.RU.ZS"/>
    <x v="3"/>
    <x v="0"/>
    <n v="87.272689819335895"/>
    <n v="86.547210693359403"/>
    <n v="72.237648010253906"/>
    <n v="85.011749267578097"/>
    <n v="84.194534301757798"/>
    <n v="83.340103149414105"/>
    <n v="99.208480834960895"/>
    <n v="81.558815002441406"/>
    <n v="80.727081298828097"/>
    <n v="79.960823059082003"/>
    <n v="83.558555603027301"/>
    <n v="81.318199157714801"/>
    <n v="80.176963806152301"/>
    <n v="79.249221801757798"/>
    <n v="79.330917358398395"/>
    <n v="78.709709167480497"/>
    <n v="79.366706848144503"/>
    <n v="79.164138793945298"/>
    <n v="79.142868041992202"/>
    <n v="79.095855712890597"/>
    <n v="79.192390441894503"/>
    <n v="79.148811340332003"/>
    <n v="85.595879690987729"/>
  </r>
  <r>
    <x v="218"/>
    <s v="SYR"/>
    <x v="2"/>
    <s v="EG.ELC.ACCS.UR.ZS"/>
    <x v="3"/>
    <x v="0"/>
    <n v="99.228912353515597"/>
    <n v="99.299896240234403"/>
    <n v="99.5"/>
    <n v="99.444839477539105"/>
    <n v="99.532676696777301"/>
    <n v="99.640029907226605"/>
    <n v="99.757507324218807"/>
    <n v="99.892005920410199"/>
    <n v="99.966781616210895"/>
    <n v="99.995262145996094"/>
    <n v="100"/>
    <n v="100"/>
    <n v="100"/>
    <n v="100"/>
    <n v="100"/>
    <n v="100"/>
    <n v="100"/>
    <n v="100"/>
    <n v="100"/>
    <n v="100"/>
    <n v="100"/>
    <n v="100"/>
    <n v="104.58371008010138"/>
  </r>
  <r>
    <x v="218"/>
    <s v="SYR"/>
    <x v="3"/>
    <s v="EG.ELC.LOSS.ZS"/>
    <x v="3"/>
    <x v="0"/>
    <n v="30.697546005248999"/>
    <n v="28.182090759277301"/>
    <n v="24.767072677612301"/>
    <n v="22.8388576507568"/>
    <n v="20.6160182952881"/>
    <n v="19.3702583312988"/>
    <n v="19.284929275512699"/>
    <n v="21.8104648590088"/>
    <n v="21.3684997558594"/>
    <n v="25.637294769287099"/>
    <n v="15.303901672363301"/>
    <n v="15.43239402771"/>
    <n v="15.2089624404907"/>
    <n v="13.9448146820068"/>
    <n v="15.9158878326416"/>
    <n v="0"/>
    <n v="11.2674160003662"/>
    <n v="10.2820291519165"/>
    <n v="9.3663330078125"/>
    <n v="7.7289447784423801"/>
    <n v="9.6611804962158203"/>
    <n v="9.2596216201782209"/>
    <n v="17.521167528061635"/>
  </r>
  <r>
    <x v="248"/>
    <s v="RUS"/>
    <x v="4"/>
    <s v="EG.ELC.NUCL.ZS"/>
    <x v="2"/>
    <x v="2"/>
    <n v="14.913835525512701"/>
    <n v="15.397494316101101"/>
    <n v="15.925682067871101"/>
    <n v="16.442895889282202"/>
    <n v="15.5614824295044"/>
    <n v="15.711989402771"/>
    <n v="15.740165710449199"/>
    <n v="15.792299270629901"/>
    <n v="15.704943656921399"/>
    <n v="16.522884368896499"/>
    <n v="16.447483062744102"/>
    <n v="16.423631668090799"/>
    <n v="16.602622985839801"/>
    <n v="16.311439514160199"/>
    <n v="17.015098571777301"/>
    <n v="16.588197708129901"/>
    <n v="16.629339218139599"/>
    <n v="16.6360187530518"/>
    <n v="16.7171630859375"/>
    <n v="16.6426792144775"/>
    <n v="16.6563014984131"/>
    <n v="16.663040161132798"/>
    <n v="17.00222324189685"/>
  </r>
  <r>
    <x v="218"/>
    <s v="SYR"/>
    <x v="5"/>
    <s v="EG.ELC.PETR.ZS"/>
    <x v="3"/>
    <x v="0"/>
    <n v="50.085258483886697"/>
    <n v="45.867027282714801"/>
    <n v="45.760898590087898"/>
    <n v="41.7769966125488"/>
    <n v="45.802288055419901"/>
    <n v="50.508087158203097"/>
    <n v="51.366573333740199"/>
    <n v="59.763988494872997"/>
    <n v="61.684909820556598"/>
    <n v="50.016162872314503"/>
    <n v="39.445846557617202"/>
    <n v="38.504539489746101"/>
    <n v="38.297508239746101"/>
    <n v="27.3080940246582"/>
    <n v="22.5138835906982"/>
    <n v="29.064369201660199"/>
    <s v="NULL"/>
    <s v="NULL"/>
    <s v="NULL"/>
    <s v="NULL"/>
    <s v="NULL"/>
    <s v="NULL"/>
    <n v="33.226972943260549"/>
  </r>
  <r>
    <x v="218"/>
    <s v="SYR"/>
    <x v="6"/>
    <s v="EG.ELC.RNWX.KH"/>
    <x v="3"/>
    <x v="0"/>
    <n v="0"/>
    <n v="0"/>
    <n v="0"/>
    <n v="0"/>
    <n v="0"/>
    <n v="0"/>
    <n v="0"/>
    <n v="0"/>
    <n v="0"/>
    <n v="0"/>
    <n v="0"/>
    <n v="0"/>
    <n v="0"/>
    <n v="0"/>
    <n v="0"/>
    <n v="0"/>
    <n v="0"/>
    <n v="0"/>
    <n v="0"/>
    <n v="0"/>
    <n v="0"/>
    <n v="0"/>
    <n v="0"/>
  </r>
  <r>
    <x v="219"/>
    <s v="TJK"/>
    <x v="0"/>
    <s v="EG.ELC.ACCS.ZS"/>
    <x v="2"/>
    <x v="3"/>
    <n v="98.467742919921903"/>
    <n v="98.633102416992202"/>
    <n v="99"/>
    <n v="100"/>
    <n v="98.627090454101605"/>
    <n v="99.300003051757798"/>
    <n v="98.616539001464801"/>
    <n v="98.616722106933594"/>
    <n v="98.624137878417997"/>
    <n v="99"/>
    <n v="98.671501159667997"/>
    <n v="98.716857910156307"/>
    <n v="99.099998474121094"/>
    <n v="98.863548278808594"/>
    <n v="98.964622497558594"/>
    <n v="98"/>
    <n v="98.732040405273395"/>
    <n v="98.640052795410199"/>
    <n v="98.584182739257798"/>
    <n v="98.489067077636705"/>
    <n v="98.611335754394503"/>
    <n v="98.581161499023395"/>
    <n v="103.46855744861421"/>
  </r>
  <r>
    <x v="219"/>
    <s v="TJK"/>
    <x v="1"/>
    <s v="EG.ELC.ACCS.RU.ZS"/>
    <x v="2"/>
    <x v="3"/>
    <n v="98.025192260742202"/>
    <n v="98.210227966308594"/>
    <n v="98.747093200683594"/>
    <n v="100"/>
    <n v="98.306457519531307"/>
    <n v="99.155708312988295"/>
    <n v="98.331466674804702"/>
    <n v="98.339523315429702"/>
    <n v="98.351982116699205"/>
    <n v="98.862457275390597"/>
    <n v="98.413055419921903"/>
    <n v="98.47314453125"/>
    <n v="98.847038269042997"/>
    <n v="98.678794860839801"/>
    <n v="98.825675964355497"/>
    <n v="97.817481994628906"/>
    <n v="98.542243957519503"/>
    <n v="98.466049194335895"/>
    <n v="98.412864685058594"/>
    <n v="98.309661865234403"/>
    <n v="98.432708740234403"/>
    <n v="98.405319213867202"/>
    <n v="103.23591177804131"/>
  </r>
  <r>
    <x v="219"/>
    <s v="TJK"/>
    <x v="2"/>
    <s v="EG.ELC.ACCS.UR.ZS"/>
    <x v="2"/>
    <x v="3"/>
    <n v="99.695121765136705"/>
    <n v="99.805793762207003"/>
    <n v="99.701271057128906"/>
    <n v="99.900001525878906"/>
    <n v="99.516029357910199"/>
    <n v="99.699996948242202"/>
    <n v="99.406715393066406"/>
    <n v="99.385002136230497"/>
    <n v="99.378364562988295"/>
    <n v="99.381126403808594"/>
    <n v="99.387596130371094"/>
    <n v="99.39208984375"/>
    <n v="99.800003051757798"/>
    <n v="99.373649597167997"/>
    <n v="99.346946716308594"/>
    <n v="98.5"/>
    <n v="99.255149841308594"/>
    <n v="99.118934631347699"/>
    <n v="99.055259704589801"/>
    <n v="98.982337951660199"/>
    <n v="99.102920532226605"/>
    <n v="99.064865112304702"/>
    <n v="104.10710362025669"/>
  </r>
  <r>
    <x v="219"/>
    <s v="TJK"/>
    <x v="3"/>
    <s v="EG.ELC.LOSS.ZS"/>
    <x v="2"/>
    <x v="3"/>
    <n v="15.0417633056641"/>
    <n v="15.2204141616821"/>
    <n v="15.2333030700684"/>
    <n v="15.3068027496338"/>
    <n v="14.8869075775146"/>
    <n v="16.067876815795898"/>
    <n v="16.209033966064499"/>
    <n v="16.885789871215799"/>
    <n v="18.486406326293899"/>
    <n v="13.023515701293899"/>
    <n v="14.177061080932599"/>
    <n v="13.9857130050659"/>
    <n v="14.4043827056885"/>
    <n v="14.770668983459499"/>
    <n v="17.0228271484375"/>
    <n v="0"/>
    <n v="11.549469947814901"/>
    <n v="10.835741043090801"/>
    <n v="9.8520097732543892"/>
    <n v="8.0593051910400408"/>
    <n v="10.0741310119629"/>
    <n v="9.7052965164184606"/>
    <n v="13.84754380725678"/>
  </r>
  <r>
    <x v="92"/>
    <s v="ECA"/>
    <x v="4"/>
    <s v="EG.ELC.NUCL.ZS"/>
    <x v="1"/>
    <x v="1"/>
    <n v="15.463498115539601"/>
    <n v="15.6765785217285"/>
    <n v="16.079761505126999"/>
    <n v="16.057479858398398"/>
    <n v="15.614459037780801"/>
    <n v="15.7598667144775"/>
    <n v="15.609733581543001"/>
    <n v="15.3685808181763"/>
    <n v="15.119353294372599"/>
    <n v="15.4039497375488"/>
    <n v="15.265043258666999"/>
    <n v="15.134885787963899"/>
    <n v="15.069659233093301"/>
    <n v="14.335466384887701"/>
    <n v="15.079958915710399"/>
    <n v="14.904992103576699"/>
    <n v="14.8475189208984"/>
    <n v="14.791984558105501"/>
    <n v="14.9061136245728"/>
    <n v="14.862652778625501"/>
    <n v="14.8520669937134"/>
    <n v="14.8532047271729"/>
    <n v="15.955086117699047"/>
  </r>
  <r>
    <x v="219"/>
    <s v="TJK"/>
    <x v="5"/>
    <s v="EG.ELC.PETR.ZS"/>
    <x v="2"/>
    <x v="3"/>
    <n v="0"/>
    <n v="0"/>
    <n v="0"/>
    <n v="0"/>
    <n v="0"/>
    <n v="0"/>
    <n v="0"/>
    <n v="0"/>
    <n v="0"/>
    <n v="0"/>
    <n v="0"/>
    <n v="0"/>
    <n v="0"/>
    <n v="0"/>
    <n v="0"/>
    <n v="0"/>
    <s v="NULL"/>
    <s v="NULL"/>
    <s v="NULL"/>
    <s v="NULL"/>
    <s v="NULL"/>
    <s v="NULL"/>
    <n v="0"/>
  </r>
  <r>
    <x v="219"/>
    <s v="TJK"/>
    <x v="6"/>
    <s v="EG.ELC.RNWX.KH"/>
    <x v="2"/>
    <x v="3"/>
    <n v="0"/>
    <n v="0"/>
    <n v="0"/>
    <n v="0"/>
    <n v="0"/>
    <n v="0"/>
    <n v="0"/>
    <n v="0"/>
    <n v="0"/>
    <n v="0"/>
    <n v="0"/>
    <n v="0"/>
    <n v="0"/>
    <n v="0"/>
    <n v="0"/>
    <n v="0"/>
    <n v="0"/>
    <n v="0"/>
    <n v="0"/>
    <n v="0"/>
    <n v="0"/>
    <n v="0"/>
    <n v="0"/>
  </r>
  <r>
    <x v="220"/>
    <s v="TZA"/>
    <x v="0"/>
    <s v="EG.ELC.ACCS.ZS"/>
    <x v="5"/>
    <x v="3"/>
    <n v="8.9167261123657209"/>
    <n v="9.8610086441040004"/>
    <n v="10.797706604003899"/>
    <n v="11.1000003814697"/>
    <n v="11.3999996185303"/>
    <n v="13.5857858657837"/>
    <n v="14.515698432922401"/>
    <n v="15.450132369995099"/>
    <n v="11.5"/>
    <n v="11.199999809265099"/>
    <n v="14.800000190734901"/>
    <n v="14.199999809265099"/>
    <n v="15.300000190734901"/>
    <n v="16.399999618530298"/>
    <n v="23.5"/>
    <n v="26.170637130737301"/>
    <n v="20.342658996581999"/>
    <n v="21.603324890136701"/>
    <n v="22.9041557312012"/>
    <n v="22.755193710327099"/>
    <n v="21.901332855224599"/>
    <n v="22.291002273559599"/>
    <n v="17.166445868355886"/>
  </r>
  <r>
    <x v="220"/>
    <s v="TZA"/>
    <x v="1"/>
    <s v="EG.ELC.ACCS.RU.ZS"/>
    <x v="5"/>
    <x v="3"/>
    <n v="2.0056056976318399"/>
    <n v="2.6527957916259801"/>
    <n v="3.28071069717407"/>
    <n v="3.2491390705108598"/>
    <n v="2.6093046665191699"/>
    <n v="4.7430262565612802"/>
    <n v="5.1690506935119602"/>
    <n v="5.5700001716613796"/>
    <n v="1.0417678356170701"/>
    <n v="1.0417678356170701"/>
    <n v="2.5197284221649201"/>
    <n v="2.5921437740325901"/>
    <n v="2.29090452194214"/>
    <n v="1.7354471683502199"/>
    <n v="10.0374212265015"/>
    <n v="11.5274801254272"/>
    <n v="6.3978133201599103"/>
    <n v="7.4245405197143599"/>
    <n v="8.8468141555786097"/>
    <n v="8.5491619110107404"/>
    <n v="7.8045821189880398"/>
    <n v="8.1562747955322301"/>
    <n v="5.2021657512301491"/>
  </r>
  <r>
    <x v="220"/>
    <s v="TZA"/>
    <x v="2"/>
    <s v="EG.ELC.ACCS.UR.ZS"/>
    <x v="5"/>
    <x v="3"/>
    <n v="32.984676361083999"/>
    <n v="34.443450927734403"/>
    <n v="35.9008979797363"/>
    <n v="36.5"/>
    <n v="38.900001525878899"/>
    <n v="40.334732055664098"/>
    <n v="41.854221343994098"/>
    <n v="43.394477844238303"/>
    <n v="40.099998474121101"/>
    <n v="43.5"/>
    <n v="46.200000762939503"/>
    <n v="42.900001525878899"/>
    <n v="46.400001525878899"/>
    <n v="50.299999237060497"/>
    <n v="53.599998474121101"/>
    <n v="57.841667175292997"/>
    <n v="52.035415649414098"/>
    <n v="53.444271087646499"/>
    <n v="54.230339050292997"/>
    <n v="54.387924194335902"/>
    <n v="53.524486541747997"/>
    <n v="53.896755218505902"/>
    <n v="47.93682461693173"/>
  </r>
  <r>
    <x v="220"/>
    <s v="TZA"/>
    <x v="3"/>
    <s v="EG.ELC.LOSS.ZS"/>
    <x v="5"/>
    <x v="3"/>
    <n v="22.127832412719702"/>
    <n v="24.236984252929702"/>
    <n v="16.418966293335"/>
    <n v="8.7250843048095703"/>
    <n v="12.013181686401399"/>
    <n v="15.302391052246101"/>
    <n v="26.798143386840799"/>
    <n v="21.916826248168899"/>
    <n v="18.8425617218018"/>
    <n v="35.562118530273402"/>
    <n v="19.833143234252901"/>
    <n v="22.7567253112793"/>
    <n v="18.7511177062988"/>
    <n v="19.1886882781982"/>
    <n v="17.655570983886701"/>
    <n v="0"/>
    <n v="13.8988447189331"/>
    <n v="12.6857767105103"/>
    <n v="11.0600481033325"/>
    <n v="9.4111671447753906"/>
    <n v="11.763958930969199"/>
    <n v="11.230237960815399"/>
    <n v="17.627588998703718"/>
  </r>
  <r>
    <x v="261"/>
    <s v="WLD"/>
    <x v="4"/>
    <s v="EG.ELC.NUCL.ZS"/>
    <x v="1"/>
    <x v="1"/>
    <n v="16.703651428222699"/>
    <n v="16.877983093261701"/>
    <n v="16.384222030639599"/>
    <n v="15.656159400939901"/>
    <n v="15.551744461059601"/>
    <n v="15.071327209472701"/>
    <n v="14.6326341629028"/>
    <n v="13.6623983383179"/>
    <n v="13.4752712249756"/>
    <n v="13.3441247940063"/>
    <n v="12.7869462966919"/>
    <n v="11.6041774749756"/>
    <n v="10.811499595642101"/>
    <n v="10.580146789550801"/>
    <n v="10.601444244384799"/>
    <n v="10.8993167877197"/>
    <n v="10.723101615905801"/>
    <n v="10.701002120971699"/>
    <n v="10.7312164306641"/>
    <n v="10.763659477233899"/>
    <n v="10.7297449111938"/>
    <n v="10.7314052581787"/>
    <n v="13.477294149852938"/>
  </r>
  <r>
    <x v="220"/>
    <s v="TZA"/>
    <x v="5"/>
    <s v="EG.ELC.PETR.ZS"/>
    <x v="5"/>
    <x v="3"/>
    <n v="10.922329902648899"/>
    <n v="1.97486531734467"/>
    <n v="3.5385705530643498E-2"/>
    <n v="1.39150059223175"/>
    <n v="26.393049240112301"/>
    <n v="16.511955261230501"/>
    <n v="19.895591735839801"/>
    <n v="11.567877769470201"/>
    <n v="7.4276599884033203"/>
    <n v="2.3201856613159202"/>
    <n v="3.7353053092956499"/>
    <n v="9.5425090789794904"/>
    <n v="15.2084455490112"/>
    <n v="21.4778652191162"/>
    <n v="15.484805107116699"/>
    <n v="21.938045501708999"/>
    <s v="NULL"/>
    <s v="NULL"/>
    <s v="NULL"/>
    <s v="NULL"/>
    <s v="NULL"/>
    <s v="NULL"/>
    <n v="8.8489227113979183"/>
  </r>
  <r>
    <x v="220"/>
    <s v="TZA"/>
    <x v="6"/>
    <s v="EG.ELC.RNWX.KH"/>
    <x v="5"/>
    <x v="3"/>
    <n v="0"/>
    <n v="0"/>
    <n v="0"/>
    <n v="0"/>
    <n v="0"/>
    <n v="0"/>
    <n v="1000000"/>
    <n v="2000000"/>
    <n v="3000000"/>
    <n v="5000000"/>
    <n v="25000000"/>
    <n v="34000000"/>
    <n v="32000000"/>
    <n v="36000000"/>
    <n v="40000000"/>
    <n v="42000000"/>
    <n v="37500000"/>
    <n v="38875000"/>
    <n v="39593752"/>
    <n v="39492188"/>
    <n v="38865236"/>
    <n v="39206544"/>
    <n v="21596796.19047619"/>
  </r>
  <r>
    <x v="222"/>
    <s v="THA"/>
    <x v="0"/>
    <s v="EG.ELC.ACCS.ZS"/>
    <x v="4"/>
    <x v="2"/>
    <n v="82.099998474121094"/>
    <n v="90.451377868652301"/>
    <n v="91.080223083496094"/>
    <n v="91.703826904296903"/>
    <n v="92.324546813964801"/>
    <n v="92.944732666015597"/>
    <n v="99.146202087402301"/>
    <n v="94.193367004394503"/>
    <n v="94.827171325683594"/>
    <n v="98.959999084472699"/>
    <n v="99.699996948242202"/>
    <n v="99.351837158203097"/>
    <n v="99.108627319335895"/>
    <n v="99.440574645996094"/>
    <n v="99.461944580078097"/>
    <n v="99.599998474121094"/>
    <n v="99.402786254882798"/>
    <n v="99.476325988769503"/>
    <n v="99.485260009765597"/>
    <n v="99.491096496582003"/>
    <n v="99.4638671875"/>
    <n v="99.479141235351605"/>
    <n v="101.00918579101563"/>
  </r>
  <r>
    <x v="222"/>
    <s v="THA"/>
    <x v="1"/>
    <s v="EG.ELC.ACCS.RU.ZS"/>
    <x v="4"/>
    <x v="2"/>
    <n v="73.957771301269503"/>
    <n v="86.049354553222699"/>
    <n v="86.782691955566406"/>
    <n v="87.529724121093807"/>
    <n v="88.291450500488295"/>
    <n v="89.069564819335895"/>
    <n v="98.843635559082003"/>
    <n v="90.683624267578097"/>
    <n v="91.536842346191406"/>
    <n v="98.922981262207003"/>
    <n v="99.465660095214801"/>
    <n v="99.036918640136705"/>
    <n v="98.824401855468807"/>
    <n v="99.026161193847699"/>
    <n v="99.163551330566406"/>
    <n v="99.508819580078097"/>
    <n v="99.1307373046875"/>
    <n v="99.207313537597699"/>
    <n v="99.252601623535199"/>
    <n v="99.274871826171903"/>
    <n v="99.216377258300795"/>
    <n v="99.23779296875"/>
    <n v="99.143468947637643"/>
  </r>
  <r>
    <x v="222"/>
    <s v="THA"/>
    <x v="2"/>
    <s v="EG.ELC.ACCS.UR.ZS"/>
    <x v="4"/>
    <x v="2"/>
    <n v="99.900001525878906"/>
    <n v="99.574073791503906"/>
    <n v="99.522163391113295"/>
    <n v="99.475875854492202"/>
    <n v="99.442146301269503"/>
    <n v="99.427932739257798"/>
    <n v="99.626007080078097"/>
    <n v="99.468963623046903"/>
    <n v="99.514945983886705"/>
    <n v="99.010002136230497"/>
    <n v="100"/>
    <n v="99.741470336914105"/>
    <n v="99.449821472167997"/>
    <n v="99.923294067382798"/>
    <n v="99.799201965332003"/>
    <n v="99.699996948242202"/>
    <n v="99.718078613281307"/>
    <n v="99.785140991210895"/>
    <n v="99.750602722167997"/>
    <n v="99.738456726074205"/>
    <n v="99.748069763183594"/>
    <n v="99.755569458007798"/>
    <n v="104.38437216622489"/>
  </r>
  <r>
    <x v="222"/>
    <s v="THA"/>
    <x v="3"/>
    <s v="EG.ELC.LOSS.ZS"/>
    <x v="4"/>
    <x v="2"/>
    <n v="7.9081444740295401"/>
    <n v="9.2003517150878906"/>
    <n v="7.2615194320678702"/>
    <n v="7.31046390533447"/>
    <n v="7.9386291503906303"/>
    <n v="8.1053276062011701"/>
    <n v="8.0581226348877006"/>
    <n v="6.4640321731567401"/>
    <n v="6.0735554695129403"/>
    <n v="5.9139857292175302"/>
    <n v="6.3445792198181197"/>
    <n v="6.9446315765380904"/>
    <n v="5.6950039863586399"/>
    <n v="6.0674695968627903"/>
    <n v="6.1112012863159197"/>
    <n v="0"/>
    <n v="4.4684185981750497"/>
    <n v="4.1617722511291504"/>
    <n v="3.6853480339050302"/>
    <n v="3.0788848400115998"/>
    <n v="3.8486061096191402"/>
    <n v="3.69365286827087"/>
    <n v="6.1111286027090888"/>
  </r>
  <r>
    <x v="66"/>
    <s v="CZE"/>
    <x v="4"/>
    <s v="EG.ELC.NUCL.ZS"/>
    <x v="2"/>
    <x v="4"/>
    <n v="18.639162063598601"/>
    <n v="19.8682537078857"/>
    <n v="24.656885147094702"/>
    <n v="31.240339279174801"/>
    <n v="31.417829513549801"/>
    <n v="30.181493759155298"/>
    <n v="31.135391235351602"/>
    <n v="29.8208827972412"/>
    <n v="31.875862121581999"/>
    <n v="33.330066680908203"/>
    <n v="32.818359375"/>
    <n v="32.593112945556598"/>
    <n v="34.981021881103501"/>
    <n v="35.746673583984403"/>
    <n v="35.636222839355497"/>
    <n v="34.7392578125"/>
    <n v="35.275794982910199"/>
    <n v="35.3494873046875"/>
    <n v="35.250190734863303"/>
    <n v="35.153682708740199"/>
    <n v="35.257289886474602"/>
    <n v="35.252662658691399"/>
    <n v="33.3438058580671"/>
  </r>
  <r>
    <x v="222"/>
    <s v="THA"/>
    <x v="5"/>
    <s v="EG.ELC.PETR.ZS"/>
    <x v="4"/>
    <x v="2"/>
    <n v="10.448336601257299"/>
    <n v="2.8588166236877401"/>
    <n v="2.5914340019226101"/>
    <n v="2.7029569149017298"/>
    <n v="6.1649446487426802"/>
    <n v="6.59924221038818"/>
    <n v="6.1452193260192898"/>
    <n v="2.6873021125793501"/>
    <n v="1.13073682785034"/>
    <n v="0.485194832086563"/>
    <n v="0.73782926797866799"/>
    <n v="1.32187116146088"/>
    <n v="1.45461738109589"/>
    <n v="0.98405677080154397"/>
    <n v="0.99738049507141102"/>
    <n v="0.57043206691741899"/>
    <s v="NULL"/>
    <s v="NULL"/>
    <s v="NULL"/>
    <s v="NULL"/>
    <s v="NULL"/>
    <s v="NULL"/>
    <n v="2.2800176782267432"/>
  </r>
  <r>
    <x v="222"/>
    <s v="THA"/>
    <x v="6"/>
    <s v="EG.ELC.RNWX.KH"/>
    <x v="4"/>
    <x v="2"/>
    <n v="511000000"/>
    <n v="494000000"/>
    <n v="688000000"/>
    <n v="1152999936"/>
    <n v="1282000000"/>
    <n v="1532000000"/>
    <n v="1472000000"/>
    <n v="1799000064"/>
    <n v="2614000128"/>
    <n v="3087000064"/>
    <n v="3412000000"/>
    <n v="4391000064"/>
    <n v="5246000128"/>
    <n v="8359000064"/>
    <n v="9152000000"/>
    <n v="10439000064"/>
    <n v="8298999808"/>
    <n v="9062250496"/>
    <n v="9238062080"/>
    <n v="9259578368"/>
    <n v="8964722688"/>
    <n v="9131153408"/>
    <n v="5218369874.2857141"/>
  </r>
  <r>
    <x v="223"/>
    <s v="TLS"/>
    <x v="0"/>
    <s v="EG.ELC.ACCS.ZS"/>
    <x v="4"/>
    <x v="3"/>
    <n v="17.592811584472699"/>
    <n v="25.600000381469702"/>
    <n v="23.9636135101318"/>
    <n v="27.700000762939499"/>
    <n v="30.313472747802699"/>
    <n v="33.486423492431598"/>
    <n v="36.661243438720703"/>
    <n v="36.599998474121101"/>
    <n v="43.027164459228501"/>
    <n v="46.223678588867202"/>
    <n v="38"/>
    <n v="52.6573677062988"/>
    <n v="55.899955749511697"/>
    <n v="59.162376403808601"/>
    <n v="62.4426078796387"/>
    <n v="67.281532287597699"/>
    <n v="61.196617126464801"/>
    <n v="62.520782470703097"/>
    <n v="63.360385894775398"/>
    <n v="63.589828491210902"/>
    <n v="62.666904449462898"/>
    <n v="63.034477233886697"/>
    <n v="49.189583006359271"/>
  </r>
  <r>
    <x v="223"/>
    <s v="TLS"/>
    <x v="1"/>
    <s v="EG.ELC.ACCS.RU.ZS"/>
    <x v="4"/>
    <x v="3"/>
    <n v="0.96315723657607999"/>
    <n v="10.737868309021"/>
    <n v="7.73327684402466"/>
    <n v="12.118833541870099"/>
    <n v="14.5236558914185"/>
    <n v="17.961330413818398"/>
    <n v="21.407421112060501"/>
    <n v="19.9458122253418"/>
    <n v="28.343715667724599"/>
    <n v="31.845960617065401"/>
    <n v="20.578290939331101"/>
    <n v="38.950363159179702"/>
    <n v="42.565982818603501"/>
    <n v="46.231781005859403"/>
    <n v="49.87841796875"/>
    <n v="55.688243865966797"/>
    <n v="48.591106414794901"/>
    <n v="50.097389221191399"/>
    <n v="51.063789367675803"/>
    <n v="51.360130310058601"/>
    <n v="50.278102874755902"/>
    <n v="50.699851989746101"/>
    <n v="34.360213418801628"/>
  </r>
  <r>
    <x v="223"/>
    <s v="TLS"/>
    <x v="2"/>
    <s v="EG.ELC.ACCS.UR.ZS"/>
    <x v="4"/>
    <x v="3"/>
    <n v="69.502220153808594"/>
    <n v="71.106376647949205"/>
    <n v="72.709197998046903"/>
    <n v="73.599998474121094"/>
    <n v="75.938652038574205"/>
    <n v="77.579170227050795"/>
    <n v="79.244033813476605"/>
    <n v="82.300003051757798"/>
    <n v="82.630378723144503"/>
    <n v="84.340492248535199"/>
    <n v="83.400001525878906"/>
    <n v="87.766143798828097"/>
    <n v="89.470321655273395"/>
    <n v="91.162406921386705"/>
    <n v="93.005477905273395"/>
    <n v="95.000869750976605"/>
    <n v="92.159767150878906"/>
    <n v="92.832130432128906"/>
    <n v="93.249565124511705"/>
    <n v="93.310585021972699"/>
    <n v="92.888008117675795"/>
    <n v="93.070068359375"/>
    <n v="88.869803292410708"/>
  </r>
  <r>
    <x v="223"/>
    <s v="TLS"/>
    <x v="3"/>
    <s v="EG.ELC.LOSS.ZS"/>
    <x v="4"/>
    <x v="3"/>
    <n v="0"/>
    <n v="0"/>
    <n v="0"/>
    <n v="0"/>
    <n v="0"/>
    <n v="0"/>
    <n v="0"/>
    <n v="0"/>
    <n v="0"/>
    <n v="0"/>
    <n v="0"/>
    <n v="0"/>
    <n v="0"/>
    <n v="0"/>
    <n v="0"/>
    <n v="0"/>
    <n v="0"/>
    <n v="0"/>
    <n v="0"/>
    <n v="0"/>
    <n v="0"/>
    <n v="0"/>
    <n v="0"/>
  </r>
  <r>
    <x v="221"/>
    <s v="NAC"/>
    <x v="4"/>
    <s v="EG.ELC.NUCL.ZS"/>
    <x v="1"/>
    <x v="1"/>
    <n v="18.789422988891602"/>
    <n v="19.622652053833001"/>
    <n v="19.011184692382798"/>
    <n v="18.569953918456999"/>
    <n v="19.027738571166999"/>
    <n v="18.457578659057599"/>
    <n v="18.703184127807599"/>
    <n v="18.7744140625"/>
    <n v="18.764692306518601"/>
    <n v="19.266771316528299"/>
    <n v="18.742233276367202"/>
    <n v="18.4303588867188"/>
    <n v="18.251405715942401"/>
    <n v="18.680719375610401"/>
    <n v="18.807273864746101"/>
    <n v="18.542438507080099"/>
    <n v="18.570459365844702"/>
    <n v="18.650222778320298"/>
    <n v="18.642599105835"/>
    <n v="18.6014308929443"/>
    <n v="18.6161785125732"/>
    <n v="18.627607345581101"/>
    <n v="19.626215253557479"/>
  </r>
  <r>
    <x v="223"/>
    <s v="TLS"/>
    <x v="5"/>
    <s v="EG.ELC.PETR.ZS"/>
    <x v="4"/>
    <x v="3"/>
    <s v="NULL"/>
    <s v="NULL"/>
    <s v="NULL"/>
    <s v="NULL"/>
    <s v="NULL"/>
    <s v="NULL"/>
    <s v="NULL"/>
    <s v="NULL"/>
    <s v="NULL"/>
    <s v="NULL"/>
    <s v="NULL"/>
    <s v="NULL"/>
    <s v="NULL"/>
    <s v="NULL"/>
    <s v="NULL"/>
    <s v="NULL"/>
    <s v="NULL"/>
    <s v="NULL"/>
    <s v="NULL"/>
    <s v="NULL"/>
    <s v="NULL"/>
    <s v="NULL"/>
    <n v="0"/>
  </r>
  <r>
    <x v="223"/>
    <s v="TLS"/>
    <x v="6"/>
    <s v="EG.ELC.RNWX.KH"/>
    <x v="4"/>
    <x v="3"/>
    <n v="0"/>
    <n v="0"/>
    <n v="0"/>
    <n v="0"/>
    <n v="0"/>
    <n v="0"/>
    <n v="0"/>
    <n v="0"/>
    <n v="0"/>
    <n v="0"/>
    <n v="0"/>
    <n v="0"/>
    <n v="0"/>
    <n v="0"/>
    <n v="0"/>
    <n v="0"/>
    <n v="0"/>
    <n v="0"/>
    <n v="0"/>
    <n v="0"/>
    <n v="0"/>
    <n v="0"/>
    <n v="0"/>
  </r>
  <r>
    <x v="224"/>
    <s v="TGO"/>
    <x v="0"/>
    <s v="EG.ELC.ACCS.ZS"/>
    <x v="5"/>
    <x v="0"/>
    <n v="16.956233978271499"/>
    <n v="19.600366592407202"/>
    <n v="21.352861404418899"/>
    <n v="23.100118637085"/>
    <n v="24.8444919586182"/>
    <n v="26.5883274078369"/>
    <n v="27.899999618530298"/>
    <n v="30.084266662597699"/>
    <n v="31.8417263031006"/>
    <n v="33.609127044677699"/>
    <n v="30.791744232177699"/>
    <n v="39.700000762939503"/>
    <n v="38.998062133789098"/>
    <n v="40.831367492675803"/>
    <n v="45.700000762939503"/>
    <n v="44.647590637207003"/>
    <n v="42.544254302978501"/>
    <n v="43.4308052062988"/>
    <n v="44.080661773681598"/>
    <n v="43.675827026367202"/>
    <n v="43.432888031005902"/>
    <n v="43.655044555664098"/>
    <n v="36.065036501203267"/>
  </r>
  <r>
    <x v="224"/>
    <s v="TGO"/>
    <x v="1"/>
    <s v="EG.ELC.ACCS.RU.ZS"/>
    <x v="5"/>
    <x v="0"/>
    <n v="6.3853015899658203"/>
    <n v="5.4890470504760698"/>
    <n v="6.63427829742432"/>
    <n v="7.7496228218078604"/>
    <n v="8.8340873718261701"/>
    <n v="9.8871212005615199"/>
    <n v="7.4028429985046396"/>
    <n v="11.9009685516357"/>
    <n v="12.8719491958618"/>
    <n v="13.830738067626999"/>
    <n v="9.3342370986938494"/>
    <n v="16.255273818969702"/>
    <n v="15.5821371078491"/>
    <n v="16.90793800354"/>
    <n v="21.135482788085898"/>
    <n v="19.637891769409201"/>
    <n v="18.315862655639599"/>
    <n v="18.999294281005898"/>
    <n v="19.522132873535199"/>
    <n v="19.1187953948975"/>
    <n v="18.989021301269499"/>
    <n v="19.157310485839801"/>
    <n v="14.473396891639341"/>
  </r>
  <r>
    <x v="224"/>
    <s v="TGO"/>
    <x v="2"/>
    <s v="EG.ELC.ACCS.UR.ZS"/>
    <x v="5"/>
    <x v="0"/>
    <n v="38.508968353271499"/>
    <n v="47.794242858886697"/>
    <n v="50.168796539306598"/>
    <n v="52.5489692687988"/>
    <n v="54.941703796386697"/>
    <n v="57.353946685791001"/>
    <n v="64.900001525878906"/>
    <n v="62.2479057312012"/>
    <n v="64.720352172851605"/>
    <n v="67.202186584472699"/>
    <n v="66.503944396972699"/>
    <n v="77.900001525878906"/>
    <n v="76.330131530761705"/>
    <n v="78.154258728027301"/>
    <n v="83.199996948242202"/>
    <n v="82.006217956542997"/>
    <n v="79.922653198242202"/>
    <n v="80.820777893066406"/>
    <n v="81.487411499023395"/>
    <n v="81.059265136718807"/>
    <n v="80.822525024414105"/>
    <n v="81.047492980957003"/>
    <n v="71.887702396937783"/>
  </r>
  <r>
    <x v="224"/>
    <s v="TGO"/>
    <x v="3"/>
    <s v="EG.ELC.LOSS.ZS"/>
    <x v="5"/>
    <x v="0"/>
    <n v="47.4285697937012"/>
    <n v="35.7723579406738"/>
    <n v="51.315788269042997"/>
    <n v="48.295455932617202"/>
    <n v="47.3118286132813"/>
    <n v="45.502647399902301"/>
    <n v="45.701358795166001"/>
    <n v="53.061225891113303"/>
    <n v="0"/>
    <n v="66.447364807128906"/>
    <n v="49.162010192871101"/>
    <n v="71.875"/>
    <n v="82.882881164550795"/>
    <n v="0"/>
    <n v="71.034484863281307"/>
    <n v="0"/>
    <n v="38.479339599609403"/>
    <n v="27.378456115722699"/>
    <n v="34.223068237304702"/>
    <n v="25.020215988159201"/>
    <n v="31.275270462036101"/>
    <n v="29.4742527008057"/>
    <n v="42.93531317937942"/>
  </r>
  <r>
    <x v="49"/>
    <s v="CEB"/>
    <x v="4"/>
    <s v="EG.ELC.NUCL.ZS"/>
    <x v="1"/>
    <x v="1"/>
    <n v="19.153293609619102"/>
    <n v="19.9996337890625"/>
    <n v="21.7864379882813"/>
    <n v="21.4375114440918"/>
    <n v="21.283374786376999"/>
    <n v="20.777988433837901"/>
    <n v="20.4109897613525"/>
    <n v="19.719457626342798"/>
    <n v="21.3254070281982"/>
    <n v="22.1216144561768"/>
    <n v="19.352598190307599"/>
    <n v="19.650032043456999"/>
    <n v="20.276552200317401"/>
    <n v="20.031169891357401"/>
    <n v="20.549930572509801"/>
    <n v="20.1269207000732"/>
    <n v="20.246143341064499"/>
    <n v="20.238542556762699"/>
    <n v="20.2903842926025"/>
    <n v="20.225498199462901"/>
    <n v="20.2501430511475"/>
    <n v="20.251142501831101"/>
    <n v="21.404988879249213"/>
  </r>
  <r>
    <x v="224"/>
    <s v="TGO"/>
    <x v="5"/>
    <s v="EG.ELC.PETR.ZS"/>
    <x v="5"/>
    <x v="0"/>
    <n v="42.857143402099602"/>
    <n v="59.349594116210902"/>
    <n v="42.763156890869098"/>
    <n v="29.545454025268601"/>
    <n v="55.3763427734375"/>
    <n v="59.788360595703097"/>
    <n v="57.466064453125"/>
    <n v="47.959182739257798"/>
    <n v="24.390243530273398"/>
    <n v="25"/>
    <n v="45.810054779052699"/>
    <n v="13.28125"/>
    <n v="15.315315246581999"/>
    <n v="18.279569625854499"/>
    <n v="13.793103218078601"/>
    <n v="24.691358566284201"/>
    <s v="NULL"/>
    <s v="NULL"/>
    <s v="NULL"/>
    <s v="NULL"/>
    <s v="NULL"/>
    <s v="NULL"/>
    <n v="27.412675902956998"/>
  </r>
  <r>
    <x v="224"/>
    <s v="TGO"/>
    <x v="6"/>
    <s v="EG.ELC.RNWX.KH"/>
    <x v="5"/>
    <x v="0"/>
    <n v="0"/>
    <n v="1000000"/>
    <n v="1000000"/>
    <n v="2000000"/>
    <n v="2000000"/>
    <n v="2000000"/>
    <n v="3000000"/>
    <n v="10000000"/>
    <n v="2000000"/>
    <n v="4000000"/>
    <n v="4000000"/>
    <n v="5000000"/>
    <n v="5000000"/>
    <n v="5000000"/>
    <n v="5000000"/>
    <n v="5000000"/>
    <n v="5000000"/>
    <n v="5000000"/>
    <n v="5000000"/>
    <n v="5000000"/>
    <n v="5000000"/>
    <n v="5000000"/>
    <n v="4095238.0952380951"/>
  </r>
  <r>
    <x v="225"/>
    <s v="TON"/>
    <x v="0"/>
    <s v="EG.ELC.ACCS.ZS"/>
    <x v="4"/>
    <x v="2"/>
    <n v="85.578628540039105"/>
    <n v="86.293624877929702"/>
    <n v="87.001037597656307"/>
    <n v="87.703216552734403"/>
    <n v="88.402511596679702"/>
    <n v="89.101264953613295"/>
    <n v="92.300003051757798"/>
    <n v="90.507041931152301"/>
    <n v="91.219429016113295"/>
    <n v="91.941749572753906"/>
    <n v="92.676719665527301"/>
    <n v="92.175453186035199"/>
    <n v="92.800003051757798"/>
    <n v="94.983665466308594"/>
    <n v="95.789703369140597"/>
    <n v="100"/>
    <n v="95.893341064453097"/>
    <n v="96.666679382324205"/>
    <n v="97.087432861328097"/>
    <n v="97.411865234375"/>
    <n v="96.764831542968807"/>
    <n v="96.982696533203097"/>
    <n v="97.108614240373896"/>
  </r>
  <r>
    <x v="225"/>
    <s v="TON"/>
    <x v="1"/>
    <s v="EG.ELC.ACCS.RU.ZS"/>
    <x v="4"/>
    <x v="2"/>
    <n v="82.362808227539105"/>
    <n v="83.255928039550795"/>
    <n v="84.140205383300795"/>
    <n v="85.016502380371094"/>
    <n v="85.885993957519503"/>
    <n v="86.749420166015597"/>
    <n v="90.667228698730497"/>
    <n v="88.465805053710895"/>
    <n v="89.327781677246094"/>
    <n v="90.200813293457003"/>
    <n v="91.090080261230497"/>
    <n v="90.599227905273395"/>
    <n v="91.300224304199205"/>
    <n v="93.917541503906307"/>
    <n v="94.917510986328097"/>
    <n v="100"/>
    <n v="95.033821105957003"/>
    <n v="95.967216491699205"/>
    <n v="96.479637145996094"/>
    <n v="96.870170593261705"/>
    <n v="96.087707519531307"/>
    <n v="96.351181030273395"/>
    <n v="95.461276463099892"/>
  </r>
  <r>
    <x v="225"/>
    <s v="TON"/>
    <x v="2"/>
    <s v="EG.ELC.ACCS.UR.ZS"/>
    <x v="4"/>
    <x v="2"/>
    <n v="96.337348937988295"/>
    <n v="96.439933776855497"/>
    <n v="96.541198730468807"/>
    <n v="96.648078918457003"/>
    <n v="96.767524719238295"/>
    <n v="96.906478881835895"/>
    <n v="97.709999084472699"/>
    <n v="97.253852844238295"/>
    <n v="97.4530029296875"/>
    <n v="97.661552429199205"/>
    <n v="97.873802185058594"/>
    <n v="97.322906494140597"/>
    <n v="97.699996948242202"/>
    <n v="98.477210998535199"/>
    <n v="98.656288146972699"/>
    <n v="100"/>
    <n v="98.7083740234375"/>
    <n v="98.960472106933594"/>
    <n v="99.081283569335895"/>
    <n v="99.187530517578097"/>
    <n v="98.984413146972699"/>
    <n v="99.053421020507798"/>
    <n v="102.55831763857887"/>
  </r>
  <r>
    <x v="225"/>
    <s v="TON"/>
    <x v="3"/>
    <s v="EG.ELC.LOSS.ZS"/>
    <x v="4"/>
    <x v="2"/>
    <n v="0"/>
    <n v="0"/>
    <n v="0"/>
    <n v="0"/>
    <n v="0"/>
    <n v="0"/>
    <n v="0"/>
    <n v="0"/>
    <n v="0"/>
    <n v="0"/>
    <n v="0"/>
    <n v="0"/>
    <n v="0"/>
    <n v="0"/>
    <n v="0"/>
    <n v="0"/>
    <n v="0"/>
    <n v="0"/>
    <n v="0"/>
    <n v="0"/>
    <n v="0"/>
    <n v="0"/>
    <n v="0"/>
  </r>
  <r>
    <x v="262"/>
    <s v="USA"/>
    <x v="4"/>
    <s v="EG.ELC.NUCL.ZS"/>
    <x v="7"/>
    <x v="4"/>
    <n v="19.814723968505898"/>
    <n v="20.647014617919901"/>
    <n v="19.981103897094702"/>
    <n v="19.4299926757813"/>
    <n v="19.607601165771499"/>
    <n v="18.991508483886701"/>
    <n v="19.092231750488299"/>
    <n v="19.348993301391602"/>
    <n v="19.290994644165"/>
    <n v="19.931123733520501"/>
    <n v="19.266445159912099"/>
    <n v="18.984846115112301"/>
    <n v="18.757919311523398"/>
    <n v="19.173831939697301"/>
    <n v="19.230237960815401"/>
    <n v="19.036708831787099"/>
    <n v="19.049674987793001"/>
    <n v="19.122613906860401"/>
    <n v="19.109807968139599"/>
    <n v="19.0797023773193"/>
    <n v="19.090450286865199"/>
    <n v="19.100643157958999"/>
    <n v="20.244674773443311"/>
  </r>
  <r>
    <x v="225"/>
    <s v="TON"/>
    <x v="5"/>
    <s v="EG.ELC.PETR.ZS"/>
    <x v="4"/>
    <x v="2"/>
    <s v="NULL"/>
    <s v="NULL"/>
    <s v="NULL"/>
    <s v="NULL"/>
    <s v="NULL"/>
    <s v="NULL"/>
    <s v="NULL"/>
    <s v="NULL"/>
    <s v="NULL"/>
    <s v="NULL"/>
    <s v="NULL"/>
    <s v="NULL"/>
    <s v="NULL"/>
    <s v="NULL"/>
    <s v="NULL"/>
    <s v="NULL"/>
    <s v="NULL"/>
    <s v="NULL"/>
    <s v="NULL"/>
    <s v="NULL"/>
    <s v="NULL"/>
    <s v="NULL"/>
    <n v="0"/>
  </r>
  <r>
    <x v="225"/>
    <s v="TON"/>
    <x v="6"/>
    <s v="EG.ELC.RNWX.KH"/>
    <x v="4"/>
    <x v="2"/>
    <n v="0"/>
    <n v="0"/>
    <n v="0"/>
    <n v="0"/>
    <n v="0"/>
    <n v="0"/>
    <n v="0"/>
    <n v="0"/>
    <n v="0"/>
    <n v="0"/>
    <n v="0"/>
    <n v="0"/>
    <n v="0"/>
    <n v="0"/>
    <n v="0"/>
    <n v="0"/>
    <n v="0"/>
    <n v="0"/>
    <n v="0"/>
    <n v="0"/>
    <n v="0"/>
    <n v="0"/>
    <n v="0"/>
  </r>
  <r>
    <x v="227"/>
    <s v="TTO"/>
    <x v="0"/>
    <s v="EG.ELC.ACCS.ZS"/>
    <x v="6"/>
    <x v="4"/>
    <n v="91.290000915527301"/>
    <n v="96.932022094726605"/>
    <n v="97.123146057128906"/>
    <n v="97.309020996093807"/>
    <n v="97.492019653320298"/>
    <n v="97.674476623535199"/>
    <n v="100"/>
    <n v="100"/>
    <n v="100"/>
    <n v="99"/>
    <n v="100"/>
    <n v="100"/>
    <n v="100"/>
    <n v="100"/>
    <n v="100"/>
    <n v="100"/>
    <n v="100"/>
    <n v="100"/>
    <n v="100"/>
    <n v="100"/>
    <n v="100"/>
    <n v="100"/>
    <n v="103.6581279209682"/>
  </r>
  <r>
    <x v="227"/>
    <s v="TTO"/>
    <x v="1"/>
    <s v="EG.ELC.ACCS.RU.ZS"/>
    <x v="6"/>
    <x v="4"/>
    <n v="80.247200012207003"/>
    <n v="93.090789794921903"/>
    <n v="93.589324951171903"/>
    <n v="94.088470458984403"/>
    <n v="94.585075378417997"/>
    <n v="95.046653747558594"/>
    <n v="100"/>
    <n v="100"/>
    <n v="100"/>
    <n v="100"/>
    <n v="100"/>
    <n v="100"/>
    <n v="100"/>
    <n v="100"/>
    <n v="100"/>
    <n v="100"/>
    <n v="100"/>
    <n v="100"/>
    <n v="100"/>
    <n v="100"/>
    <n v="100"/>
    <n v="100"/>
    <n v="102.41178639729817"/>
  </r>
  <r>
    <x v="227"/>
    <s v="TTO"/>
    <x v="2"/>
    <s v="EG.ELC.ACCS.UR.ZS"/>
    <x v="6"/>
    <x v="4"/>
    <n v="100"/>
    <n v="99.984848022460895"/>
    <n v="99.953125"/>
    <n v="99.907722473144503"/>
    <n v="99.855575561523395"/>
    <n v="99.827377319335895"/>
    <n v="100"/>
    <n v="100"/>
    <n v="100"/>
    <n v="100"/>
    <n v="100"/>
    <n v="100"/>
    <n v="100"/>
    <n v="100"/>
    <n v="100"/>
    <n v="100"/>
    <n v="100"/>
    <n v="100"/>
    <n v="100"/>
    <n v="100"/>
    <n v="100"/>
    <n v="100"/>
    <n v="104.73945944649833"/>
  </r>
  <r>
    <x v="227"/>
    <s v="TTO"/>
    <x v="3"/>
    <s v="EG.ELC.LOSS.ZS"/>
    <x v="6"/>
    <x v="4"/>
    <n v="7.3090310096740696"/>
    <n v="7.58327436447144"/>
    <n v="7.58327436447144"/>
    <n v="4.8469781875610396"/>
    <n v="5.7231726646423304"/>
    <n v="5.5114765167236301"/>
    <n v="3.8108484745025599"/>
    <n v="3.3090150356292698"/>
    <n v="2.8974258899688698"/>
    <n v="3.7103149890899698"/>
    <n v="3.12315845489502"/>
    <n v="2.7701778411865199"/>
    <n v="2.6171703338622998"/>
    <n v="2.4618620872497599"/>
    <n v="2.3041939735412602"/>
    <n v="0"/>
    <n v="1.8458065986633301"/>
    <n v="1.65296566486359"/>
    <n v="1.4507416486740099"/>
    <n v="1.2373784780502299"/>
    <n v="1.5467231273651101"/>
    <n v="1.47195219993591"/>
    <n v="3.5603305669057939"/>
  </r>
  <r>
    <x v="263"/>
    <s v="GBR"/>
    <x v="4"/>
    <s v="EG.ELC.NUCL.ZS"/>
    <x v="2"/>
    <x v="4"/>
    <n v="22.721336364746101"/>
    <n v="23.562118530273398"/>
    <n v="22.841690063476602"/>
    <n v="22.425807952880898"/>
    <n v="20.4455661773682"/>
    <n v="20.6405239105225"/>
    <n v="19.1777439117432"/>
    <n v="16.038843154907202"/>
    <n v="13.6387491226196"/>
    <n v="18.521408081054702"/>
    <n v="16.418392181396499"/>
    <n v="18.956121444702099"/>
    <n v="19.557542800903299"/>
    <n v="19.862831115722699"/>
    <n v="19.0126247406006"/>
    <n v="19.3472805023193"/>
    <n v="19.445070266723601"/>
    <n v="19.416950225830099"/>
    <n v="19.3054809570313"/>
    <n v="19.3786945343018"/>
    <n v="19.386548995971701"/>
    <n v="19.371919631958001"/>
    <n v="20.451106888907297"/>
  </r>
  <r>
    <x v="227"/>
    <s v="TTO"/>
    <x v="5"/>
    <s v="EG.ELC.PETR.ZS"/>
    <x v="6"/>
    <x v="4"/>
    <n v="5.4955121129751199E-2"/>
    <n v="5.3153790533542598E-2"/>
    <n v="5.3153790533542598E-2"/>
    <n v="9.3211121857166304E-2"/>
    <n v="0.139968901872635"/>
    <n v="0.17001983523368799"/>
    <n v="0.208623081445694"/>
    <n v="0.234497129917145"/>
    <n v="0.27163368463516202"/>
    <n v="0.306005358695984"/>
    <n v="0.282852083444595"/>
    <n v="0.27359780669212302"/>
    <n v="0.26281207799911499"/>
    <n v="0.25249868631362898"/>
    <n v="0.242546737194061"/>
    <n v="0.23300971090793601"/>
    <s v="NULL"/>
    <s v="NULL"/>
    <s v="NULL"/>
    <s v="NULL"/>
    <s v="NULL"/>
    <s v="NULL"/>
    <n v="0.14916851992408425"/>
  </r>
  <r>
    <x v="227"/>
    <s v="TTO"/>
    <x v="6"/>
    <s v="EG.ELC.RNWX.KH"/>
    <x v="6"/>
    <x v="4"/>
    <n v="20000000"/>
    <n v="29000000"/>
    <n v="26000000"/>
    <n v="12000000"/>
    <n v="23000000"/>
    <n v="22000000"/>
    <n v="45000000"/>
    <n v="19000000"/>
    <n v="20000000"/>
    <n v="19000000"/>
    <n v="0"/>
    <n v="0"/>
    <n v="0"/>
    <n v="0"/>
    <n v="0"/>
    <n v="0"/>
    <n v="0"/>
    <n v="0"/>
    <n v="0"/>
    <n v="0"/>
    <n v="0"/>
    <n v="0"/>
    <n v="11190476.19047619"/>
  </r>
  <r>
    <x v="228"/>
    <s v="TUN"/>
    <x v="0"/>
    <s v="EG.ELC.ACCS.ZS"/>
    <x v="3"/>
    <x v="3"/>
    <n v="94.800003051757798"/>
    <n v="97.300003051757798"/>
    <n v="97.800003051757798"/>
    <n v="98.400001525878906"/>
    <n v="99"/>
    <n v="99.300003051757798"/>
    <n v="99.400001525878906"/>
    <n v="99.400001525878906"/>
    <n v="99.400001525878906"/>
    <n v="99.5"/>
    <n v="99.5"/>
    <n v="99.5"/>
    <n v="99.5"/>
    <n v="99.699996948242202"/>
    <n v="99.800003051757798"/>
    <n v="99.900001525878906"/>
    <n v="99.724998474121094"/>
    <n v="99.78125"/>
    <n v="99.801567077636705"/>
    <n v="99.801956176757798"/>
    <n v="99.777442932128906"/>
    <n v="99.790550231933594"/>
    <n v="103.85132308233352"/>
  </r>
  <r>
    <x v="228"/>
    <s v="TUN"/>
    <x v="1"/>
    <s v="EG.ELC.ACCS.RU.ZS"/>
    <x v="3"/>
    <x v="3"/>
    <n v="86.028533935546903"/>
    <n v="92.882621765136705"/>
    <n v="94.301109313964801"/>
    <n v="96.023765563964801"/>
    <n v="97.762802124023395"/>
    <n v="98.605651855468807"/>
    <n v="98.905281066894503"/>
    <n v="98.245155334472699"/>
    <n v="98.749099731445298"/>
    <n v="98.93212890625"/>
    <n v="98.640373229980497"/>
    <n v="98.909347534179702"/>
    <n v="98.5933837890625"/>
    <n v="99.129104614257798"/>
    <n v="99.394554138183594"/>
    <n v="99.900001525878906"/>
    <n v="99.254264831542997"/>
    <n v="99.419479370117202"/>
    <n v="99.492073059082003"/>
    <n v="99.516456604003906"/>
    <n v="99.420570373535199"/>
    <n v="99.462142944335895"/>
    <n v="102.45561436244419"/>
  </r>
  <r>
    <x v="228"/>
    <s v="TUN"/>
    <x v="2"/>
    <s v="EG.ELC.ACCS.UR.ZS"/>
    <x v="3"/>
    <x v="3"/>
    <n v="99.856674194335895"/>
    <n v="99.804458618164105"/>
    <n v="99.750923156738295"/>
    <n v="99.7030029296875"/>
    <n v="99.667648315429702"/>
    <n v="99.669998168945298"/>
    <n v="99.660301208496094"/>
    <n v="100"/>
    <n v="99.733924865722699"/>
    <n v="99.787666320800795"/>
    <n v="99.930000305175795"/>
    <n v="99.791732788085895"/>
    <n v="99.942153930664105"/>
    <n v="99.974937438964801"/>
    <n v="99.992805480957003"/>
    <n v="99.900001525878906"/>
    <n v="99.952476501464801"/>
    <n v="99.955055236816406"/>
    <n v="99.950080871582003"/>
    <n v="99.939407348632798"/>
    <n v="99.949256896972699"/>
    <n v="99.948448181152301"/>
    <n v="104.61242639450799"/>
  </r>
  <r>
    <x v="228"/>
    <s v="TUN"/>
    <x v="3"/>
    <s v="EG.ELC.LOSS.ZS"/>
    <x v="3"/>
    <x v="3"/>
    <n v="10.5417137145996"/>
    <n v="11.077949523925801"/>
    <n v="10.624102592468301"/>
    <n v="12.3029232025146"/>
    <n v="12.922947883606"/>
    <n v="13.482347488403301"/>
    <n v="13.5441389083862"/>
    <n v="13.610888481140099"/>
    <n v="13.7436466217041"/>
    <n v="12.3393650054932"/>
    <n v="11.446372032165501"/>
    <n v="13.669152259826699"/>
    <n v="15.1541996002197"/>
    <n v="14.7271642684937"/>
    <n v="14.799771308898899"/>
    <n v="0"/>
    <n v="11.1702833175659"/>
    <n v="10.1743049621582"/>
    <n v="9.0360898971557599"/>
    <n v="7.5951695442199698"/>
    <n v="9.4939622879028303"/>
    <n v="9.0748815536499006"/>
    <n v="11.930065450214203"/>
  </r>
  <r>
    <x v="124"/>
    <s v="HIC"/>
    <x v="4"/>
    <s v="EG.ELC.NUCL.ZS"/>
    <x v="1"/>
    <x v="1"/>
    <n v="22.801841735839801"/>
    <n v="23.3105354309082"/>
    <n v="22.697593688964801"/>
    <n v="21.923900604248001"/>
    <n v="22.2939147949219"/>
    <n v="21.936094284057599"/>
    <n v="21.838716506958001"/>
    <n v="20.7370281219482"/>
    <n v="20.738695144653299"/>
    <n v="21.120243072509801"/>
    <n v="20.527235031127901"/>
    <n v="18.8538112640381"/>
    <n v="17.640342712402301"/>
    <n v="17.6579475402832"/>
    <n v="17.807693481445298"/>
    <n v="17.989948272705099"/>
    <n v="17.773983001708999"/>
    <n v="17.80739402771"/>
    <n v="17.844755172729499"/>
    <n v="17.854019165039102"/>
    <n v="17.8200378417969"/>
    <n v="17.831550598144499"/>
    <n v="20.800346737816213"/>
  </r>
  <r>
    <x v="228"/>
    <s v="TUN"/>
    <x v="5"/>
    <s v="EG.ELC.PETR.ZS"/>
    <x v="3"/>
    <x v="3"/>
    <n v="11.598716735839799"/>
    <n v="9.8577947616577095"/>
    <n v="10.1004981994629"/>
    <n v="0.88573956489562999"/>
    <n v="1.27303183078766"/>
    <n v="1.6507384777069101"/>
    <n v="7.6180996894836399"/>
    <n v="10.6339616775513"/>
    <n v="4.9919934272766104"/>
    <n v="3.4552845954895002"/>
    <n v="2.44319569319487E-2"/>
    <n v="6.0617081820964799E-2"/>
    <n v="2.21471674740314E-2"/>
    <n v="0.47875523567199701"/>
    <n v="1.8174244165420499"/>
    <n v="4.6350884437561"/>
    <s v="NULL"/>
    <s v="NULL"/>
    <s v="NULL"/>
    <s v="NULL"/>
    <s v="NULL"/>
    <s v="NULL"/>
    <n v="3.2906820601118456"/>
  </r>
  <r>
    <x v="228"/>
    <s v="TUN"/>
    <x v="6"/>
    <s v="EG.ELC.RNWX.KH"/>
    <x v="3"/>
    <x v="3"/>
    <n v="23000000"/>
    <n v="24000000"/>
    <n v="30000000"/>
    <n v="33000000"/>
    <n v="44000000"/>
    <n v="42000000"/>
    <n v="38000000"/>
    <n v="43000000"/>
    <n v="39000000"/>
    <n v="97000000"/>
    <n v="140000000"/>
    <n v="111000000"/>
    <n v="201000000"/>
    <n v="369000000"/>
    <n v="532000000"/>
    <n v="489000000"/>
    <n v="397750016"/>
    <n v="446937504"/>
    <n v="466421888"/>
    <n v="450027328"/>
    <n v="440284192"/>
    <n v="450917728"/>
    <n v="233682793.14285713"/>
  </r>
  <r>
    <x v="229"/>
    <s v="TUR"/>
    <x v="0"/>
    <s v="EG.ELC.ACCS.ZS"/>
    <x v="2"/>
    <x v="2"/>
    <n v="100"/>
    <n v="100"/>
    <n v="100"/>
    <n v="100"/>
    <n v="99.997993469238295"/>
    <n v="99.987030029296903"/>
    <n v="99.960723876953097"/>
    <n v="99.923171997070298"/>
    <n v="99.880859375"/>
    <n v="99.850875854492202"/>
    <n v="100"/>
    <n v="100"/>
    <n v="100"/>
    <n v="100"/>
    <n v="100"/>
    <n v="100"/>
    <n v="100"/>
    <n v="100"/>
    <n v="100"/>
    <n v="100"/>
    <n v="100"/>
    <n v="100"/>
    <n v="104.74288831438336"/>
  </r>
  <r>
    <x v="229"/>
    <s v="TUR"/>
    <x v="1"/>
    <s v="EG.ELC.ACCS.RU.ZS"/>
    <x v="2"/>
    <x v="2"/>
    <n v="100"/>
    <n v="100"/>
    <n v="100"/>
    <n v="100"/>
    <n v="100"/>
    <n v="100"/>
    <n v="100"/>
    <n v="100"/>
    <n v="100"/>
    <n v="100"/>
    <n v="100"/>
    <n v="100"/>
    <n v="100"/>
    <n v="100"/>
    <n v="100"/>
    <n v="100"/>
    <n v="100"/>
    <n v="100"/>
    <n v="100"/>
    <n v="100"/>
    <n v="100"/>
    <n v="100"/>
    <n v="104.76190476190476"/>
  </r>
  <r>
    <x v="229"/>
    <s v="TUR"/>
    <x v="2"/>
    <s v="EG.ELC.ACCS.UR.ZS"/>
    <x v="2"/>
    <x v="2"/>
    <n v="100"/>
    <n v="100"/>
    <n v="100"/>
    <n v="100"/>
    <n v="99.448966979980497"/>
    <n v="99.456558227539105"/>
    <n v="99.488494873046903"/>
    <n v="99.541206359863295"/>
    <n v="99.608993530273395"/>
    <n v="99.686172485351605"/>
    <n v="100"/>
    <n v="100"/>
    <n v="100"/>
    <n v="100"/>
    <n v="100"/>
    <n v="100"/>
    <n v="100"/>
    <n v="100"/>
    <n v="100"/>
    <n v="100"/>
    <n v="100"/>
    <n v="100"/>
    <n v="104.63001868838356"/>
  </r>
  <r>
    <x v="229"/>
    <s v="TUR"/>
    <x v="3"/>
    <s v="EG.ELC.LOSS.ZS"/>
    <x v="2"/>
    <x v="2"/>
    <n v="19.016666412353501"/>
    <n v="19.0091667175293"/>
    <n v="18.494590759277301"/>
    <n v="17.1089973449707"/>
    <n v="15.4235620498657"/>
    <n v="14.8460073471069"/>
    <n v="14.0726833343506"/>
    <n v="13.9106693267822"/>
    <n v="13.850053787231399"/>
    <n v="14.8815269470215"/>
    <n v="14.3091173171997"/>
    <n v="14.1107187271118"/>
    <n v="14.888348579406699"/>
    <n v="15.462577819824199"/>
    <n v="14.816063880920399"/>
    <n v="0"/>
    <n v="11.291748046875"/>
    <n v="10.3925971984863"/>
    <n v="9.1251020431518608"/>
    <n v="7.7023620605468803"/>
    <n v="9.6279525756835902"/>
    <n v="9.2120037078857404"/>
    <n v="13.8834531420753"/>
  </r>
  <r>
    <x v="226"/>
    <s v="OED"/>
    <x v="4"/>
    <s v="EG.ELC.NUCL.ZS"/>
    <x v="1"/>
    <x v="1"/>
    <n v="22.9577121734619"/>
    <n v="23.565305709838899"/>
    <n v="22.9445095062256"/>
    <n v="22.173831939697301"/>
    <n v="22.548721313476602"/>
    <n v="22.236791610717798"/>
    <n v="22.149263381958001"/>
    <n v="21.0066032409668"/>
    <n v="21.001726150512699"/>
    <n v="21.423974990844702"/>
    <n v="20.841846466064499"/>
    <n v="19.096021652221701"/>
    <n v="17.876947402954102"/>
    <n v="17.953315734863299"/>
    <n v="18.168087005615199"/>
    <n v="18.273593902587901"/>
    <n v="18.067985534668001"/>
    <n v="18.115745544433601"/>
    <n v="18.1563529968262"/>
    <n v="18.153419494628899"/>
    <n v="18.123376846313501"/>
    <n v="18.137224197387699"/>
    <n v="21.093921752203091"/>
  </r>
  <r>
    <x v="229"/>
    <s v="TUR"/>
    <x v="5"/>
    <s v="EG.ELC.PETR.ZS"/>
    <x v="2"/>
    <x v="2"/>
    <n v="7.45345115661621"/>
    <n v="8.4473419189453107"/>
    <n v="8.3029365539550799"/>
    <n v="6.54213571548462"/>
    <n v="5.0896496772766104"/>
    <n v="3.38548731803894"/>
    <n v="2.4617269039154102"/>
    <n v="3.4068009853363002"/>
    <n v="3.7894747257232702"/>
    <n v="2.4659671783447301"/>
    <n v="1.0321578979492201"/>
    <n v="0.39408352971076999"/>
    <n v="0.684353828430176"/>
    <n v="0.72411870956420898"/>
    <n v="0.851712346076965"/>
    <n v="0.84955859184265103"/>
    <s v="NULL"/>
    <s v="NULL"/>
    <s v="NULL"/>
    <s v="NULL"/>
    <s v="NULL"/>
    <s v="NULL"/>
    <n v="2.6609979541528794"/>
  </r>
  <r>
    <x v="229"/>
    <s v="TUR"/>
    <x v="6"/>
    <s v="EG.ELC.RNWX.KH"/>
    <x v="2"/>
    <x v="2"/>
    <n v="275000000"/>
    <n v="336000000"/>
    <n v="283000000"/>
    <n v="229000000"/>
    <n v="227000000"/>
    <n v="187000000"/>
    <n v="278000000"/>
    <n v="606000000"/>
    <n v="1151000064"/>
    <n v="2183000064"/>
    <n v="3916000000"/>
    <n v="5760000000"/>
    <n v="7351000064"/>
    <n v="9799999488"/>
    <n v="11982999552"/>
    <n v="16510999552"/>
    <n v="11411250176"/>
    <n v="12426312704"/>
    <n v="13082890240"/>
    <n v="13357862912"/>
    <n v="12569579520"/>
    <n v="12859161600"/>
    <n v="6513478854.0952377"/>
  </r>
  <r>
    <x v="230"/>
    <s v="TKM"/>
    <x v="0"/>
    <s v="EG.ELC.ACCS.ZS"/>
    <x v="2"/>
    <x v="2"/>
    <n v="99.599998474121094"/>
    <n v="99.735183715820298"/>
    <n v="99.719192504882798"/>
    <n v="99.697967529296903"/>
    <n v="99.673851013183594"/>
    <n v="99.649200439453097"/>
    <n v="99.841331481933594"/>
    <n v="99.608161926269503"/>
    <n v="99.597137451171903"/>
    <n v="99.596054077148395"/>
    <n v="100"/>
    <n v="99.877410888671903"/>
    <n v="99.895835876464801"/>
    <n v="99.912094116210895"/>
    <n v="99.935104370117202"/>
    <n v="100"/>
    <n v="99.935760498046903"/>
    <n v="99.945739746093807"/>
    <n v="99.954147338867202"/>
    <n v="99.958915710449205"/>
    <n v="99.948638916015597"/>
    <n v="99.951858520507798"/>
    <n v="104.57302783784412"/>
  </r>
  <r>
    <x v="230"/>
    <s v="TKM"/>
    <x v="1"/>
    <s v="EG.ELC.ACCS.RU.ZS"/>
    <x v="2"/>
    <x v="2"/>
    <n v="99.515113830566406"/>
    <n v="99.760711669921903"/>
    <n v="99.766609191894503"/>
    <n v="99.758201599121094"/>
    <n v="99.733535766601605"/>
    <n v="99.690536499023395"/>
    <n v="99.816390991210895"/>
    <n v="99.556175231933594"/>
    <n v="99.482231140136705"/>
    <n v="99.417167663574205"/>
    <n v="100"/>
    <n v="99.798805236816406"/>
    <n v="99.802833557128906"/>
    <n v="99.825790405273395"/>
    <n v="99.870414733886705"/>
    <n v="100"/>
    <n v="99.874763488769503"/>
    <n v="99.892738342285199"/>
    <n v="99.909477233886705"/>
    <n v="99.919242858886705"/>
    <n v="99.899055480957003"/>
    <n v="99.905128479003906"/>
    <n v="104.53309159051804"/>
  </r>
  <r>
    <x v="230"/>
    <s v="TKM"/>
    <x v="2"/>
    <s v="EG.ELC.ACCS.UR.ZS"/>
    <x v="2"/>
    <x v="2"/>
    <n v="99.699996948242202"/>
    <n v="99.705383300781307"/>
    <n v="99.664337158203097"/>
    <n v="99.62890625"/>
    <n v="99.606040954589801"/>
    <n v="99.602684020996094"/>
    <n v="99.869110107421903"/>
    <n v="99.665435791015597"/>
    <n v="99.722282409667997"/>
    <n v="99.788520812988295"/>
    <n v="100"/>
    <n v="99.959800720214801"/>
    <n v="99.991958618164105"/>
    <n v="100"/>
    <n v="100"/>
    <n v="100"/>
    <n v="99.997993469238295"/>
    <n v="99.999496459960895"/>
    <n v="99.999374389648395"/>
    <n v="99.999214172363295"/>
    <n v="99.999015808105497"/>
    <n v="99.999275207519503"/>
    <n v="104.61422983805339"/>
  </r>
  <r>
    <x v="230"/>
    <s v="TKM"/>
    <x v="3"/>
    <s v="EG.ELC.LOSS.ZS"/>
    <x v="2"/>
    <x v="2"/>
    <n v="14.2508888244629"/>
    <n v="14.0716304779053"/>
    <n v="14.028037071228001"/>
    <n v="13.6111106872559"/>
    <n v="13.6661071777344"/>
    <n v="13.845553398132299"/>
    <n v="13.362637519836399"/>
    <n v="13.111558914184601"/>
    <n v="13.803191184997599"/>
    <n v="13.103879928588899"/>
    <n v="12.797119140625"/>
    <n v="12.717769622802701"/>
    <n v="12.591548919677701"/>
    <n v="12.6391096115112"/>
    <n v="12.485294342041"/>
    <n v="0"/>
    <n v="9.4289884567260707"/>
    <n v="8.6383476257324201"/>
    <n v="7.6381578445434597"/>
    <n v="6.4263734817504901"/>
    <n v="8.0329666137695295"/>
    <n v="7.6839613914489702"/>
    <n v="11.806392011188326"/>
  </r>
  <r>
    <x v="241"/>
    <s v="PST"/>
    <x v="4"/>
    <s v="EG.ELC.NUCL.ZS"/>
    <x v="1"/>
    <x v="1"/>
    <n v="24.507499694824201"/>
    <n v="25.159479141235401"/>
    <n v="24.502723693847699"/>
    <n v="23.764898300170898"/>
    <n v="24.217329025268601"/>
    <n v="23.921628952026399"/>
    <n v="23.894411087036101"/>
    <n v="22.7392673492432"/>
    <n v="22.741127014160199"/>
    <n v="23.219942092895501"/>
    <n v="22.6579990386963"/>
    <n v="20.918878555297901"/>
    <n v="19.685939788818398"/>
    <n v="19.652412414550799"/>
    <n v="19.9932861328125"/>
    <n v="20.062629699706999"/>
    <n v="19.848567962646499"/>
    <n v="19.889223098754901"/>
    <n v="19.948427200317401"/>
    <n v="19.937211990356399"/>
    <n v="19.905857086181602"/>
    <n v="19.920179367065401"/>
    <n v="22.908996127900629"/>
  </r>
  <r>
    <x v="230"/>
    <s v="TKM"/>
    <x v="5"/>
    <s v="EG.ELC.PETR.ZS"/>
    <x v="2"/>
    <x v="2"/>
    <n v="0"/>
    <n v="0"/>
    <n v="0"/>
    <n v="0"/>
    <n v="0"/>
    <n v="0"/>
    <n v="0"/>
    <n v="0"/>
    <n v="0"/>
    <n v="0"/>
    <n v="0"/>
    <n v="0"/>
    <n v="0"/>
    <n v="0"/>
    <n v="0"/>
    <n v="0"/>
    <s v="NULL"/>
    <s v="NULL"/>
    <s v="NULL"/>
    <s v="NULL"/>
    <s v="NULL"/>
    <s v="NULL"/>
    <n v="0"/>
  </r>
  <r>
    <x v="230"/>
    <s v="TKM"/>
    <x v="6"/>
    <s v="EG.ELC.RNWX.KH"/>
    <x v="2"/>
    <x v="2"/>
    <n v="0"/>
    <n v="0"/>
    <n v="0"/>
    <n v="0"/>
    <n v="0"/>
    <n v="0"/>
    <n v="0"/>
    <n v="0"/>
    <n v="0"/>
    <n v="0"/>
    <n v="0"/>
    <n v="0"/>
    <n v="0"/>
    <n v="0"/>
    <n v="0"/>
    <n v="0"/>
    <n v="0"/>
    <n v="0"/>
    <n v="0"/>
    <n v="0"/>
    <n v="0"/>
    <n v="0"/>
    <n v="0"/>
  </r>
  <r>
    <x v="232"/>
    <s v="TCA"/>
    <x v="0"/>
    <s v="EG.ELC.ACCS.ZS"/>
    <x v="6"/>
    <x v="4"/>
    <n v="95.599998474121094"/>
    <n v="94.870361328125"/>
    <n v="95.163719177246094"/>
    <n v="95.451843261718807"/>
    <n v="95.737075805664105"/>
    <n v="96.021774291992202"/>
    <n v="96.308349609375"/>
    <n v="96.599441528320298"/>
    <n v="96.897766113281307"/>
    <n v="100"/>
    <n v="100"/>
    <n v="100"/>
    <n v="93.099998474121094"/>
    <n v="100"/>
    <n v="100"/>
    <n v="100"/>
    <n v="98.275001525878906"/>
    <n v="99.568748474121094"/>
    <n v="99.4609375"/>
    <n v="99.326171875"/>
    <n v="99.15771484375"/>
    <n v="99.378395080566406"/>
    <n v="102.4246332077753"/>
  </r>
  <r>
    <x v="232"/>
    <s v="TCA"/>
    <x v="1"/>
    <s v="EG.ELC.ACCS.RU.ZS"/>
    <x v="6"/>
    <x v="4"/>
    <n v="72.294364929199205"/>
    <n v="66.083168029785199"/>
    <n v="66.942840576171903"/>
    <n v="67.914878845214801"/>
    <n v="68.931358337402301"/>
    <n v="69.960922241210895"/>
    <n v="70.969192504882798"/>
    <n v="71.998054504394503"/>
    <n v="73.109748840332003"/>
    <n v="100"/>
    <n v="100"/>
    <n v="100"/>
    <n v="100"/>
    <n v="100"/>
    <n v="100"/>
    <n v="100"/>
    <n v="100"/>
    <n v="100"/>
    <n v="100"/>
    <n v="100"/>
    <n v="100"/>
    <n v="100"/>
    <n v="91.819263276599699"/>
  </r>
  <r>
    <x v="232"/>
    <s v="TCA"/>
    <x v="2"/>
    <s v="EG.ELC.ACCS.UR.ZS"/>
    <x v="6"/>
    <x v="4"/>
    <n v="99.858009338378906"/>
    <n v="99.807586669921903"/>
    <n v="99.755844116210895"/>
    <n v="99.709716796875"/>
    <n v="99.6761474609375"/>
    <n v="99.662094116210895"/>
    <n v="99.672386169433594"/>
    <n v="99.703453063964801"/>
    <n v="99.749595642089801"/>
    <n v="100"/>
    <n v="100"/>
    <n v="100"/>
    <n v="100"/>
    <n v="100"/>
    <n v="100"/>
    <n v="100"/>
    <n v="100"/>
    <n v="100"/>
    <n v="100"/>
    <n v="100"/>
    <n v="100"/>
    <n v="100"/>
    <n v="104.64737301781064"/>
  </r>
  <r>
    <x v="232"/>
    <s v="TCA"/>
    <x v="3"/>
    <s v="EG.ELC.LOSS.ZS"/>
    <x v="6"/>
    <x v="4"/>
    <n v="0"/>
    <n v="0"/>
    <n v="0"/>
    <n v="0"/>
    <n v="0"/>
    <n v="0"/>
    <n v="0"/>
    <n v="0"/>
    <n v="0"/>
    <n v="0"/>
    <n v="0"/>
    <n v="0"/>
    <n v="0"/>
    <n v="0"/>
    <n v="0"/>
    <n v="0"/>
    <n v="0"/>
    <n v="0"/>
    <n v="0"/>
    <n v="0"/>
    <n v="0"/>
    <n v="0"/>
    <n v="0"/>
  </r>
  <r>
    <x v="90"/>
    <s v="ECS"/>
    <x v="4"/>
    <s v="EG.ELC.NUCL.ZS"/>
    <x v="1"/>
    <x v="1"/>
    <n v="25.331569671630898"/>
    <n v="25.7006740570068"/>
    <n v="25.902051925659201"/>
    <n v="25.599205017089801"/>
    <n v="25.269905090331999"/>
    <n v="24.7216281890869"/>
    <n v="24.302610397338899"/>
    <n v="23.0535678863525"/>
    <n v="22.867992401123001"/>
    <n v="23.017292022705099"/>
    <n v="22.652473449706999"/>
    <n v="22.642755508422901"/>
    <n v="21.9959411621094"/>
    <n v="21.8138732910156"/>
    <n v="22.3654174804688"/>
    <n v="22.204496383666999"/>
    <n v="22.094932556152301"/>
    <n v="22.1196804046631"/>
    <n v="22.196130752563501"/>
    <n v="22.153810501098601"/>
    <n v="22.141138076782202"/>
    <n v="22.1526908874512"/>
    <n v="24.395230338686982"/>
  </r>
  <r>
    <x v="232"/>
    <s v="TCA"/>
    <x v="5"/>
    <s v="EG.ELC.PETR.ZS"/>
    <x v="6"/>
    <x v="4"/>
    <s v="NULL"/>
    <s v="NULL"/>
    <s v="NULL"/>
    <s v="NULL"/>
    <s v="NULL"/>
    <s v="NULL"/>
    <s v="NULL"/>
    <s v="NULL"/>
    <s v="NULL"/>
    <s v="NULL"/>
    <s v="NULL"/>
    <s v="NULL"/>
    <s v="NULL"/>
    <s v="NULL"/>
    <s v="NULL"/>
    <s v="NULL"/>
    <s v="NULL"/>
    <s v="NULL"/>
    <s v="NULL"/>
    <s v="NULL"/>
    <s v="NULL"/>
    <s v="NULL"/>
    <n v="0"/>
  </r>
  <r>
    <x v="232"/>
    <s v="TCA"/>
    <x v="6"/>
    <s v="EG.ELC.RNWX.KH"/>
    <x v="6"/>
    <x v="4"/>
    <n v="0"/>
    <n v="0"/>
    <n v="0"/>
    <n v="0"/>
    <n v="0"/>
    <n v="0"/>
    <n v="0"/>
    <n v="0"/>
    <n v="0"/>
    <n v="0"/>
    <n v="0"/>
    <n v="0"/>
    <n v="0"/>
    <n v="0"/>
    <n v="0"/>
    <n v="0"/>
    <n v="0"/>
    <n v="0"/>
    <n v="0"/>
    <n v="0"/>
    <n v="0"/>
    <n v="0"/>
    <n v="0"/>
  </r>
  <r>
    <x v="233"/>
    <s v="TUV"/>
    <x v="0"/>
    <s v="EG.ELC.ACCS.ZS"/>
    <x v="4"/>
    <x v="2"/>
    <n v="94.630676269531307"/>
    <n v="94.835823059082003"/>
    <n v="94.629783630371094"/>
    <n v="95.225715637207003"/>
    <n v="95.4151611328125"/>
    <n v="95.604072570800795"/>
    <n v="95.794845581054702"/>
    <n v="96.699996948242202"/>
    <n v="96.192680358886705"/>
    <n v="96.4051513671875"/>
    <n v="96.630271911621094"/>
    <n v="96.870750427246094"/>
    <n v="97.671775817871094"/>
    <n v="97.407676696777301"/>
    <n v="97.703857421875"/>
    <n v="98.014884948730497"/>
    <n v="97.699546813964801"/>
    <n v="97.706489562988295"/>
    <n v="97.781196594238295"/>
    <n v="97.800529479980497"/>
    <n v="97.746940612792997"/>
    <n v="97.7587890625"/>
    <n v="101.24888647170295"/>
  </r>
  <r>
    <x v="233"/>
    <s v="TUV"/>
    <x v="1"/>
    <s v="EG.ELC.ACCS.RU.ZS"/>
    <x v="4"/>
    <x v="2"/>
    <n v="93.473083496093807"/>
    <n v="93.696769714355497"/>
    <n v="93.951240539550795"/>
    <n v="94.088119506835895"/>
    <n v="94.240776062011705"/>
    <n v="94.372337341308594"/>
    <n v="94.479400634765597"/>
    <n v="94.662445068359403"/>
    <n v="94.650169372558594"/>
    <n v="94.735038757324205"/>
    <n v="94.834869384765597"/>
    <n v="94.929115295410199"/>
    <n v="96.165786743164105"/>
    <n v="95.314292907714801"/>
    <n v="95.671516418457003"/>
    <n v="96.025039672851605"/>
    <n v="95.794158935546903"/>
    <n v="95.701255798339801"/>
    <n v="95.797988891601605"/>
    <n v="95.829612731933594"/>
    <n v="95.780754089355497"/>
    <n v="95.777404785156307"/>
    <n v="99.522436959402896"/>
  </r>
  <r>
    <x v="233"/>
    <s v="TUV"/>
    <x v="2"/>
    <s v="EG.ELC.ACCS.UR.ZS"/>
    <x v="4"/>
    <x v="2"/>
    <n v="95.988609313964801"/>
    <n v="96.149833679199205"/>
    <n v="95.400001525878906"/>
    <n v="96.475257873535199"/>
    <n v="96.653335571289105"/>
    <n v="96.850929260253906"/>
    <n v="97.072868347167997"/>
    <n v="98.599998474121094"/>
    <n v="97.573371887207003"/>
    <n v="97.840553283691406"/>
    <n v="98.111442565917997"/>
    <n v="98.408340454101605"/>
    <n v="98.816566467285199"/>
    <n v="98.935325622558594"/>
    <n v="99.128479003906307"/>
    <n v="99.356658935546903"/>
    <n v="99.059257507324205"/>
    <n v="99.119926452636705"/>
    <n v="99.166084289550795"/>
    <n v="99.175483703613295"/>
    <n v="99.130187988281307"/>
    <n v="99.147918701171903"/>
    <n v="102.67430623372395"/>
  </r>
  <r>
    <x v="233"/>
    <s v="TUV"/>
    <x v="3"/>
    <s v="EG.ELC.LOSS.ZS"/>
    <x v="4"/>
    <x v="2"/>
    <n v="0"/>
    <n v="0"/>
    <n v="0"/>
    <n v="0"/>
    <n v="0"/>
    <n v="0"/>
    <n v="0"/>
    <n v="0"/>
    <n v="0"/>
    <n v="0"/>
    <n v="0"/>
    <n v="0"/>
    <n v="0"/>
    <n v="0"/>
    <n v="0"/>
    <n v="0"/>
    <n v="0"/>
    <n v="0"/>
    <n v="0"/>
    <n v="0"/>
    <n v="0"/>
    <n v="0"/>
    <n v="0"/>
  </r>
  <r>
    <x v="257"/>
    <s v="ESP"/>
    <x v="4"/>
    <s v="EG.ELC.NUCL.ZS"/>
    <x v="2"/>
    <x v="4"/>
    <n v="28.157577514648398"/>
    <n v="27.334629058837901"/>
    <n v="26.265750885009801"/>
    <n v="24.046588897705099"/>
    <n v="22.991338729858398"/>
    <n v="19.8790798187256"/>
    <n v="20.3415641784668"/>
    <n v="18.2557582855225"/>
    <n v="18.963720321655298"/>
    <n v="18.076946258544901"/>
    <n v="20.779699325561499"/>
    <n v="19.798101425170898"/>
    <n v="20.912288665771499"/>
    <n v="20.155269622802699"/>
    <n v="20.842046737670898"/>
    <n v="20.426927566528299"/>
    <n v="20.584133148193398"/>
    <n v="20.5020942687988"/>
    <n v="20.588800430297901"/>
    <n v="20.525487899780298"/>
    <n v="20.550128936767599"/>
    <n v="20.541627883911101"/>
    <n v="22.405693326677596"/>
  </r>
  <r>
    <x v="233"/>
    <s v="TUV"/>
    <x v="5"/>
    <s v="EG.ELC.PETR.ZS"/>
    <x v="4"/>
    <x v="2"/>
    <s v="NULL"/>
    <s v="NULL"/>
    <s v="NULL"/>
    <s v="NULL"/>
    <s v="NULL"/>
    <s v="NULL"/>
    <s v="NULL"/>
    <s v="NULL"/>
    <s v="NULL"/>
    <s v="NULL"/>
    <s v="NULL"/>
    <s v="NULL"/>
    <s v="NULL"/>
    <s v="NULL"/>
    <s v="NULL"/>
    <s v="NULL"/>
    <s v="NULL"/>
    <s v="NULL"/>
    <s v="NULL"/>
    <s v="NULL"/>
    <s v="NULL"/>
    <s v="NULL"/>
    <n v="0"/>
  </r>
  <r>
    <x v="233"/>
    <s v="TUV"/>
    <x v="6"/>
    <s v="EG.ELC.RNWX.KH"/>
    <x v="4"/>
    <x v="2"/>
    <n v="0"/>
    <n v="0"/>
    <n v="0"/>
    <n v="0"/>
    <n v="0"/>
    <n v="0"/>
    <n v="0"/>
    <n v="0"/>
    <n v="0"/>
    <n v="0"/>
    <n v="0"/>
    <n v="0"/>
    <n v="0"/>
    <n v="0"/>
    <n v="0"/>
    <n v="0"/>
    <n v="0"/>
    <n v="0"/>
    <n v="0"/>
    <n v="0"/>
    <n v="0"/>
    <n v="0"/>
    <n v="0"/>
  </r>
  <r>
    <x v="234"/>
    <s v="UGA"/>
    <x v="0"/>
    <s v="EG.ELC.ACCS.ZS"/>
    <x v="5"/>
    <x v="0"/>
    <n v="7.3511304855346697"/>
    <n v="8.6000003814697301"/>
    <n v="7.8000001907348597"/>
    <n v="10.5635538101196"/>
    <n v="11.625456809997599"/>
    <n v="8.8999996185302699"/>
    <n v="9"/>
    <n v="14.817822456359901"/>
    <n v="15.8928136825562"/>
    <n v="10"/>
    <n v="12.1000003814697"/>
    <n v="14.6000003814697"/>
    <n v="20.319271087646499"/>
    <n v="13.8999996185303"/>
    <n v="20.399999618530298"/>
    <n v="18.5"/>
    <n v="18.2798175811768"/>
    <n v="17.769954681396499"/>
    <n v="18.737442016601602"/>
    <n v="18.321804046630898"/>
    <n v="18.2772541046143"/>
    <n v="18.276613235473601"/>
    <n v="14.953949247087765"/>
  </r>
  <r>
    <x v="234"/>
    <s v="UGA"/>
    <x v="1"/>
    <s v="EG.ELC.ACCS.RU.ZS"/>
    <x v="5"/>
    <x v="0"/>
    <n v="1.5103892087936399"/>
    <n v="2.2721505165100102"/>
    <n v="1.96622455120087"/>
    <n v="4.1217999458312997"/>
    <n v="4.9642152786254901"/>
    <n v="0.71002024412155196"/>
    <n v="2.0785338878631601"/>
    <n v="7.4285998344421396"/>
    <n v="8.2372922897338903"/>
    <n v="1.8551065921783401"/>
    <n v="3.4684495925903298"/>
    <n v="4.4649424552917498"/>
    <n v="11.523555755615201"/>
    <n v="2.8038289546966602"/>
    <n v="11.9075422286987"/>
    <n v="9.0465221405029297"/>
    <n v="8.8203620910644496"/>
    <n v="8.1445636749267596"/>
    <n v="9.4797477722168004"/>
    <n v="8.8727989196777308"/>
    <n v="8.8293685913085902"/>
    <n v="8.8316192626953107"/>
    <n v="6.2541730375516957"/>
  </r>
  <r>
    <x v="234"/>
    <s v="UGA"/>
    <x v="2"/>
    <s v="EG.ELC.ACCS.UR.ZS"/>
    <x v="5"/>
    <x v="0"/>
    <n v="41.012218475341797"/>
    <n v="43.900001525878899"/>
    <n v="39.299999237060497"/>
    <n v="44.229846954345703"/>
    <n v="45.3182563781738"/>
    <n v="49"/>
    <n v="41.799999237060497"/>
    <n v="48.711479187011697"/>
    <n v="49.879596710205099"/>
    <n v="45"/>
    <n v="48"/>
    <n v="55.400001525878899"/>
    <n v="54.589141845703097"/>
    <n v="55.748630523681598"/>
    <n v="51.400001525878899"/>
    <n v="51.900001525878899"/>
    <n v="53.4094429016113"/>
    <n v="53.1145210266113"/>
    <n v="52.455989837646499"/>
    <n v="52.7199897766113"/>
    <n v="52.9249877929688"/>
    <n v="52.803871154785199"/>
    <n v="51.553237006777799"/>
  </r>
  <r>
    <x v="234"/>
    <s v="UGA"/>
    <x v="3"/>
    <s v="EG.ELC.LOSS.ZS"/>
    <x v="5"/>
    <x v="0"/>
    <n v="0"/>
    <n v="0"/>
    <n v="0"/>
    <n v="0"/>
    <n v="0"/>
    <n v="0"/>
    <n v="0"/>
    <n v="0"/>
    <n v="0"/>
    <n v="0"/>
    <n v="0"/>
    <n v="0"/>
    <n v="0"/>
    <n v="0"/>
    <n v="0"/>
    <n v="0"/>
    <n v="0"/>
    <n v="0"/>
    <n v="0"/>
    <n v="0"/>
    <n v="0"/>
    <n v="0"/>
    <n v="0"/>
  </r>
  <r>
    <x v="150"/>
    <s v="JPN"/>
    <x v="4"/>
    <s v="EG.ELC.NUCL.ZS"/>
    <x v="4"/>
    <x v="4"/>
    <n v="29.597589492797901"/>
    <n v="29.8506984710693"/>
    <n v="27.027542114257798"/>
    <n v="22.2032775878906"/>
    <n v="25.44655418396"/>
    <n v="26.984632492065401"/>
    <n v="26.842760086059599"/>
    <n v="22.874383926391602"/>
    <n v="23.442079544067401"/>
    <n v="26.184772491455099"/>
    <n v="25.281913757324201"/>
    <n v="9.4714879989624006"/>
    <n v="1.50847220420837"/>
    <n v="0.878001809120178"/>
    <n v="0"/>
    <n v="2.9644904136657702"/>
    <n v="1.3377411365509"/>
    <n v="1.2950583696365401"/>
    <n v="1.3993225097656301"/>
    <n v="1.7491531372070299"/>
    <n v="1.44531869888306"/>
    <n v="1.47221314907074"/>
    <n v="14.726545884495692"/>
  </r>
  <r>
    <x v="234"/>
    <s v="UGA"/>
    <x v="5"/>
    <s v="EG.ELC.PETR.ZS"/>
    <x v="5"/>
    <x v="0"/>
    <s v="NULL"/>
    <s v="NULL"/>
    <s v="NULL"/>
    <s v="NULL"/>
    <s v="NULL"/>
    <s v="NULL"/>
    <s v="NULL"/>
    <s v="NULL"/>
    <s v="NULL"/>
    <s v="NULL"/>
    <s v="NULL"/>
    <s v="NULL"/>
    <s v="NULL"/>
    <s v="NULL"/>
    <s v="NULL"/>
    <s v="NULL"/>
    <s v="NULL"/>
    <s v="NULL"/>
    <s v="NULL"/>
    <s v="NULL"/>
    <s v="NULL"/>
    <s v="NULL"/>
    <n v="0"/>
  </r>
  <r>
    <x v="234"/>
    <s v="UGA"/>
    <x v="6"/>
    <s v="EG.ELC.RNWX.KH"/>
    <x v="5"/>
    <x v="0"/>
    <n v="0"/>
    <n v="0"/>
    <n v="0"/>
    <n v="0"/>
    <n v="0"/>
    <n v="0"/>
    <n v="0"/>
    <n v="0"/>
    <n v="0"/>
    <n v="0"/>
    <n v="0"/>
    <n v="0"/>
    <n v="0"/>
    <n v="0"/>
    <n v="0"/>
    <n v="0"/>
    <n v="0"/>
    <n v="0"/>
    <n v="0"/>
    <n v="0"/>
    <n v="0"/>
    <n v="0"/>
    <n v="0"/>
  </r>
  <r>
    <x v="264"/>
    <s v="UKR"/>
    <x v="0"/>
    <s v="EG.ELC.ACCS.ZS"/>
    <x v="2"/>
    <x v="3"/>
    <n v="100"/>
    <n v="100"/>
    <n v="100"/>
    <n v="100"/>
    <n v="100"/>
    <n v="99.885559082031307"/>
    <n v="100"/>
    <n v="99.800003051757798"/>
    <n v="100"/>
    <n v="100"/>
    <n v="100"/>
    <n v="100"/>
    <n v="99.867492675781307"/>
    <n v="100"/>
    <n v="100"/>
    <n v="100"/>
    <n v="99.966873168945298"/>
    <n v="99.991722106933594"/>
    <n v="99.989646911621094"/>
    <n v="99.987060546875"/>
    <n v="99.983825683593807"/>
    <n v="99.988059997558594"/>
    <n v="104.73620205833798"/>
  </r>
  <r>
    <x v="264"/>
    <s v="UKR"/>
    <x v="1"/>
    <s v="EG.ELC.ACCS.RU.ZS"/>
    <x v="2"/>
    <x v="3"/>
    <n v="100"/>
    <n v="100"/>
    <n v="100"/>
    <n v="100"/>
    <n v="100"/>
    <n v="100"/>
    <n v="100"/>
    <n v="100"/>
    <n v="100"/>
    <n v="100"/>
    <n v="100"/>
    <n v="100"/>
    <n v="100"/>
    <n v="100"/>
    <n v="100"/>
    <n v="100"/>
    <n v="100"/>
    <n v="100"/>
    <n v="100"/>
    <n v="100"/>
    <n v="100"/>
    <n v="100"/>
    <n v="104.76190476190476"/>
  </r>
  <r>
    <x v="264"/>
    <s v="UKR"/>
    <x v="2"/>
    <s v="EG.ELC.ACCS.UR.ZS"/>
    <x v="2"/>
    <x v="3"/>
    <n v="100"/>
    <n v="100"/>
    <n v="100"/>
    <n v="100"/>
    <n v="100"/>
    <n v="99.944763183593807"/>
    <n v="100"/>
    <n v="99.900001525878906"/>
    <n v="100"/>
    <n v="100"/>
    <n v="100"/>
    <n v="100"/>
    <n v="99.9158935546875"/>
    <n v="100"/>
    <n v="100"/>
    <n v="100"/>
    <n v="99.978973388671903"/>
    <n v="99.994743347167997"/>
    <n v="99.993431091308594"/>
    <n v="99.991783142089801"/>
    <n v="99.989730834960895"/>
    <n v="99.992424011230497"/>
    <n v="104.74770209902809"/>
  </r>
  <r>
    <x v="264"/>
    <s v="UKR"/>
    <x v="3"/>
    <s v="EG.ELC.LOSS.ZS"/>
    <x v="2"/>
    <x v="3"/>
    <n v="18.0791625976563"/>
    <n v="19.7097263336182"/>
    <n v="19.295738220214801"/>
    <n v="17.8010959625244"/>
    <n v="15.0041198730469"/>
    <n v="13.337959289550801"/>
    <n v="12.3622779846191"/>
    <n v="11.6952266693115"/>
    <n v="11.611955642700201"/>
    <n v="11.9180507659912"/>
    <n v="11.4892921447754"/>
    <n v="10.90598487854"/>
    <n v="10.7988891601563"/>
    <n v="10.693525314331101"/>
    <n v="10.778953552246101"/>
    <n v="0"/>
    <n v="8.0678415298461896"/>
    <n v="7.3850798606872603"/>
    <n v="6.5579686164856001"/>
    <n v="5.5027227401733398"/>
    <n v="6.8784031867981001"/>
    <n v="6.5810437202453604"/>
    <n v="11.735953240167531"/>
  </r>
  <r>
    <x v="110"/>
    <s v="DEU"/>
    <x v="4"/>
    <s v="EG.ELC.NUCL.ZS"/>
    <x v="2"/>
    <x v="4"/>
    <n v="29.635181427001999"/>
    <n v="29.4396152496338"/>
    <n v="28.325607299804702"/>
    <n v="27.345788955688501"/>
    <n v="27.338182449340799"/>
    <n v="26.478565216064499"/>
    <n v="26.4359951019287"/>
    <n v="22.178033828735401"/>
    <n v="23.407894134521499"/>
    <n v="22.871149063110401"/>
    <n v="22.432144165039102"/>
    <n v="17.7809658050537"/>
    <n v="15.9463090896606"/>
    <n v="15.3710041046143"/>
    <n v="15.617151260376"/>
    <n v="16.178857803344702"/>
    <n v="15.7783308029175"/>
    <n v="15.736335754394499"/>
    <n v="15.8276691436768"/>
    <n v="15.880297660827599"/>
    <n v="15.8056583404541"/>
    <n v="15.8124904632568"/>
    <n v="21.982058434259336"/>
  </r>
  <r>
    <x v="264"/>
    <s v="UKR"/>
    <x v="5"/>
    <s v="EG.ELC.PETR.ZS"/>
    <x v="2"/>
    <x v="3"/>
    <n v="0.69306176900863603"/>
    <n v="0.61399394273757901"/>
    <n v="0.466665118932724"/>
    <n v="0.36069431900978099"/>
    <n v="0.313135206699371"/>
    <n v="0.31520119309425398"/>
    <n v="0.35966941714286799"/>
    <n v="0.32560342550277699"/>
    <n v="0.50990206003189098"/>
    <n v="0.975699663162231"/>
    <n v="0.43531680107116699"/>
    <n v="0.28469130396843001"/>
    <n v="0.26970756053924599"/>
    <n v="0.20133604109287301"/>
    <n v="0.11869762092828801"/>
    <n v="0.460187047719955"/>
    <s v="NULL"/>
    <s v="NULL"/>
    <s v="NULL"/>
    <s v="NULL"/>
    <s v="NULL"/>
    <s v="NULL"/>
    <n v="0.31921726145914614"/>
  </r>
  <r>
    <x v="264"/>
    <s v="UKR"/>
    <x v="6"/>
    <s v="EG.ELC.RNWX.KH"/>
    <x v="2"/>
    <x v="3"/>
    <n v="6000000"/>
    <n v="16000000"/>
    <n v="22000000"/>
    <n v="31000000"/>
    <n v="33000000"/>
    <n v="38000000"/>
    <n v="35000000"/>
    <n v="326000000"/>
    <n v="309000000"/>
    <n v="182000000"/>
    <n v="239000000"/>
    <n v="254000000"/>
    <n v="755000000"/>
    <n v="1310000000"/>
    <n v="1688999936"/>
    <n v="1706000000"/>
    <n v="1364999936"/>
    <n v="1517500032"/>
    <n v="1569374976"/>
    <n v="1539468800"/>
    <n v="1497835904"/>
    <n v="1531044864"/>
    <n v="760534497.52380955"/>
  </r>
  <r>
    <x v="235"/>
    <s v="ARE"/>
    <x v="0"/>
    <s v="EG.ELC.ACCS.ZS"/>
    <x v="3"/>
    <x v="4"/>
    <n v="100"/>
    <n v="100"/>
    <n v="100"/>
    <n v="100"/>
    <n v="100"/>
    <n v="100"/>
    <n v="100"/>
    <n v="100"/>
    <n v="100"/>
    <n v="100"/>
    <n v="100"/>
    <n v="100"/>
    <n v="100"/>
    <n v="100"/>
    <n v="100"/>
    <n v="100"/>
    <n v="100"/>
    <n v="100"/>
    <n v="100"/>
    <n v="100"/>
    <n v="100"/>
    <n v="100"/>
    <n v="104.76190476190476"/>
  </r>
  <r>
    <x v="235"/>
    <s v="ARE"/>
    <x v="1"/>
    <s v="EG.ELC.ACCS.RU.ZS"/>
    <x v="3"/>
    <x v="4"/>
    <n v="100"/>
    <n v="100"/>
    <n v="100"/>
    <n v="100"/>
    <n v="100"/>
    <n v="100"/>
    <n v="100"/>
    <n v="100"/>
    <n v="100"/>
    <n v="100"/>
    <n v="100"/>
    <n v="100"/>
    <n v="100"/>
    <n v="100"/>
    <n v="100"/>
    <n v="100"/>
    <n v="100"/>
    <n v="100"/>
    <n v="100"/>
    <n v="100"/>
    <n v="100"/>
    <n v="100"/>
    <n v="104.76190476190476"/>
  </r>
  <r>
    <x v="235"/>
    <s v="ARE"/>
    <x v="2"/>
    <s v="EG.ELC.ACCS.UR.ZS"/>
    <x v="3"/>
    <x v="4"/>
    <n v="100"/>
    <n v="100"/>
    <n v="100"/>
    <n v="100"/>
    <n v="100"/>
    <n v="100"/>
    <n v="100"/>
    <n v="100"/>
    <n v="100"/>
    <n v="100"/>
    <n v="100"/>
    <n v="100"/>
    <n v="100"/>
    <n v="100"/>
    <n v="100"/>
    <n v="100"/>
    <n v="100"/>
    <n v="100"/>
    <n v="100"/>
    <n v="100"/>
    <n v="100"/>
    <n v="100"/>
    <n v="104.76190476190476"/>
  </r>
  <r>
    <x v="235"/>
    <s v="ARE"/>
    <x v="3"/>
    <s v="EG.ELC.LOSS.ZS"/>
    <x v="3"/>
    <x v="4"/>
    <n v="3.38223505020142"/>
    <n v="7.1759471893310502"/>
    <n v="7.1751751899719203"/>
    <n v="7.1749243736267099"/>
    <n v="7.17515325546265"/>
    <n v="7.17486572265625"/>
    <n v="7.1755928993225098"/>
    <n v="7.1755185127258301"/>
    <n v="7.1759796142578098"/>
    <n v="7.1765317916870099"/>
    <n v="7.1760396957397496"/>
    <n v="7.1759281158447301"/>
    <n v="7.17641305923462"/>
    <n v="7.1764793395996103"/>
    <n v="6.7734794616699201"/>
    <n v="0"/>
    <n v="5.2815928459167498"/>
    <n v="4.8078880310058603"/>
    <n v="4.2157402038574201"/>
    <n v="3.57630515098572"/>
    <n v="4.4703817367553702"/>
    <n v="4.26757860183716"/>
    <n v="6.1933214210328602"/>
  </r>
  <r>
    <x v="100"/>
    <s v="FIN"/>
    <x v="4"/>
    <s v="EG.ELC.NUCL.ZS"/>
    <x v="2"/>
    <x v="4"/>
    <n v="32.123870849609403"/>
    <n v="30.573530197143601"/>
    <n v="29.744512557983398"/>
    <n v="26.956098556518601"/>
    <n v="26.461645126342798"/>
    <n v="32.970161437988303"/>
    <n v="27.828262329101602"/>
    <n v="28.830081939697301"/>
    <n v="29.6492404937744"/>
    <n v="32.643714904785199"/>
    <n v="28.261894226074201"/>
    <n v="31.5465087890625"/>
    <n v="32.646888732910199"/>
    <n v="33.127971649169901"/>
    <n v="34.6286010742188"/>
    <n v="32.987491607666001"/>
    <n v="33.347740173339801"/>
    <n v="33.522953033447301"/>
    <n v="33.621696472167997"/>
    <n v="33.369968414306598"/>
    <n v="33.465587615966797"/>
    <n v="33.495052337646499"/>
    <n v="32.943022500901009"/>
  </r>
  <r>
    <x v="235"/>
    <s v="ARE"/>
    <x v="5"/>
    <s v="EG.ELC.PETR.ZS"/>
    <x v="3"/>
    <x v="4"/>
    <n v="3.0893249511718799"/>
    <n v="2.7981097698211701"/>
    <n v="2.7637870311737101"/>
    <n v="2.7441861629486102"/>
    <n v="2.3351202011108398"/>
    <n v="2.1351609230041499"/>
    <n v="2.03241062164307"/>
    <n v="1.8631907701492301"/>
    <n v="1.7053095102310201"/>
    <n v="1.58877372741699"/>
    <n v="1.47859370708466"/>
    <n v="1.4000827074050901"/>
    <n v="1.3791422843933101"/>
    <n v="1.30952155590057"/>
    <n v="1.2640738487243699"/>
    <n v="1.2420897483825699"/>
    <s v="NULL"/>
    <s v="NULL"/>
    <s v="NULL"/>
    <s v="NULL"/>
    <s v="NULL"/>
    <s v="NULL"/>
    <n v="1.4823275009791066"/>
  </r>
  <r>
    <x v="235"/>
    <s v="ARE"/>
    <x v="6"/>
    <s v="EG.ELC.RNWX.KH"/>
    <x v="3"/>
    <x v="4"/>
    <n v="0"/>
    <n v="0"/>
    <n v="0"/>
    <n v="0"/>
    <n v="0"/>
    <n v="0"/>
    <n v="0"/>
    <n v="0"/>
    <n v="0"/>
    <n v="0"/>
    <n v="0"/>
    <n v="0"/>
    <n v="0"/>
    <n v="100000000"/>
    <n v="301000000"/>
    <n v="296000000"/>
    <n v="174250000"/>
    <n v="217812496"/>
    <n v="247265632"/>
    <n v="233832032"/>
    <n v="218290032"/>
    <n v="229300048"/>
    <n v="96083344.761904761"/>
  </r>
  <r>
    <x v="263"/>
    <s v="GBR"/>
    <x v="0"/>
    <s v="EG.ELC.ACCS.ZS"/>
    <x v="2"/>
    <x v="4"/>
    <n v="100"/>
    <n v="100"/>
    <n v="100"/>
    <n v="100"/>
    <n v="100"/>
    <n v="100"/>
    <n v="100"/>
    <n v="100"/>
    <n v="100"/>
    <n v="100"/>
    <n v="100"/>
    <n v="100"/>
    <n v="100"/>
    <n v="100"/>
    <n v="100"/>
    <n v="100"/>
    <n v="100"/>
    <n v="100"/>
    <n v="100"/>
    <n v="100"/>
    <n v="100"/>
    <n v="100"/>
    <n v="104.76190476190476"/>
  </r>
  <r>
    <x v="263"/>
    <s v="GBR"/>
    <x v="1"/>
    <s v="EG.ELC.ACCS.RU.ZS"/>
    <x v="2"/>
    <x v="4"/>
    <n v="100"/>
    <n v="100"/>
    <n v="100"/>
    <n v="100"/>
    <n v="100"/>
    <n v="100"/>
    <n v="100"/>
    <n v="100"/>
    <n v="100"/>
    <n v="100"/>
    <n v="100"/>
    <n v="100"/>
    <n v="100"/>
    <n v="100"/>
    <n v="100"/>
    <n v="100"/>
    <n v="100"/>
    <n v="100"/>
    <n v="100"/>
    <n v="100"/>
    <n v="100"/>
    <n v="100"/>
    <n v="104.76190476190476"/>
  </r>
  <r>
    <x v="263"/>
    <s v="GBR"/>
    <x v="2"/>
    <s v="EG.ELC.ACCS.UR.ZS"/>
    <x v="2"/>
    <x v="4"/>
    <n v="100"/>
    <n v="100"/>
    <n v="100"/>
    <n v="100"/>
    <n v="100"/>
    <n v="100"/>
    <n v="100"/>
    <n v="100"/>
    <n v="100"/>
    <n v="100"/>
    <n v="100"/>
    <n v="100"/>
    <n v="100"/>
    <n v="100"/>
    <n v="100"/>
    <n v="100"/>
    <n v="100"/>
    <n v="100"/>
    <n v="100"/>
    <n v="100"/>
    <n v="100"/>
    <n v="100"/>
    <n v="104.76190476190476"/>
  </r>
  <r>
    <x v="263"/>
    <s v="GBR"/>
    <x v="3"/>
    <s v="EG.ELC.LOSS.ZS"/>
    <x v="2"/>
    <x v="4"/>
    <n v="8.31866455078125"/>
    <n v="8.38903903961182"/>
    <n v="8.0508069992065394"/>
    <n v="8.1094608306884801"/>
    <n v="8.4786262512206996"/>
    <n v="7.0559344291687003"/>
    <n v="6.9936203956604004"/>
    <n v="7.0819473266601598"/>
    <n v="7.3027052879333496"/>
    <n v="7.5449447631835902"/>
    <n v="7.0313200950622603"/>
    <n v="7.5563421249389604"/>
    <n v="7.8707962036132804"/>
    <n v="7.5077433586120597"/>
    <n v="8.35418605804443"/>
    <n v="0"/>
    <n v="5.9331812858581499"/>
    <n v="5.4487776756286603"/>
    <n v="4.9340362548828098"/>
    <n v="4.0789985656738299"/>
    <n v="5.0987482070922896"/>
    <n v="4.8901400566101101"/>
    <n v="6.9538104647681829"/>
  </r>
  <r>
    <x v="96"/>
    <s v="EUU"/>
    <x v="4"/>
    <s v="EG.ELC.NUCL.ZS"/>
    <x v="1"/>
    <x v="1"/>
    <n v="32.679721832275398"/>
    <n v="32.830535888671903"/>
    <n v="33.107006072997997"/>
    <n v="32.320266723632798"/>
    <n v="32.263050079345703"/>
    <n v="31.640344619751001"/>
    <n v="31.072370529174801"/>
    <n v="29.493618011474599"/>
    <n v="29.784873962402301"/>
    <n v="29.2704982757568"/>
    <n v="28.902360916137699"/>
    <n v="28.842523574829102"/>
    <n v="27.951156616210898"/>
    <n v="27.970176696777301"/>
    <n v="28.772380828857401"/>
    <n v="28.384059906005898"/>
    <n v="28.269443511962901"/>
    <n v="28.349016189575199"/>
    <n v="28.4437255859375"/>
    <n v="28.3615608215332"/>
    <n v="28.355936050415"/>
    <n v="28.377559661865199"/>
    <n v="31.211532683599557"/>
  </r>
  <r>
    <x v="263"/>
    <s v="GBR"/>
    <x v="5"/>
    <s v="EG.ELC.PETR.ZS"/>
    <x v="2"/>
    <x v="4"/>
    <n v="2.2560267448425302"/>
    <n v="1.37354588508606"/>
    <n v="1.2478061914444001"/>
    <n v="1.1616734266281099"/>
    <n v="1.1868798732757599"/>
    <n v="1.3501894474029501"/>
    <n v="1.56927537918091"/>
    <n v="1.2848275899887101"/>
    <n v="1.7433671951293901"/>
    <n v="1.60693275928497"/>
    <n v="1.3070772886276201"/>
    <n v="0.82936465740203902"/>
    <n v="0.69474345445632901"/>
    <n v="0.58119744062423695"/>
    <n v="0.56547558307647705"/>
    <n v="0.63414955139160201"/>
    <s v="NULL"/>
    <s v="NULL"/>
    <s v="NULL"/>
    <s v="NULL"/>
    <s v="NULL"/>
    <s v="NULL"/>
    <n v="0.92345392704009976"/>
  </r>
  <r>
    <x v="263"/>
    <s v="GBR"/>
    <x v="6"/>
    <s v="EG.ELC.RNWX.KH"/>
    <x v="2"/>
    <x v="4"/>
    <n v="4883999744"/>
    <n v="5493000192"/>
    <n v="6339999744"/>
    <n v="7391000064"/>
    <n v="9294000128"/>
    <n v="12016000000"/>
    <n v="13512999936"/>
    <n v="14611999744"/>
    <n v="16705999872"/>
    <n v="20017000448"/>
    <n v="22219999232"/>
    <n v="28850999296"/>
    <n v="35840000000"/>
    <n v="48576000000"/>
    <n v="58694000640"/>
    <n v="77261996032"/>
    <n v="55092998144"/>
    <n v="59906248704"/>
    <n v="62738812928"/>
    <n v="63750017024"/>
    <n v="60372021248"/>
    <n v="61691772928"/>
    <n v="35488612668.952377"/>
  </r>
  <r>
    <x v="262"/>
    <s v="USA"/>
    <x v="0"/>
    <s v="EG.ELC.ACCS.ZS"/>
    <x v="7"/>
    <x v="4"/>
    <n v="100"/>
    <n v="100"/>
    <n v="100"/>
    <n v="100"/>
    <n v="100"/>
    <n v="100"/>
    <n v="100"/>
    <n v="100"/>
    <n v="100"/>
    <n v="100"/>
    <n v="100"/>
    <n v="100"/>
    <n v="100"/>
    <n v="100"/>
    <n v="100"/>
    <n v="100"/>
    <n v="100"/>
    <n v="100"/>
    <n v="100"/>
    <n v="100"/>
    <n v="100"/>
    <n v="100"/>
    <n v="104.76190476190476"/>
  </r>
  <r>
    <x v="262"/>
    <s v="USA"/>
    <x v="1"/>
    <s v="EG.ELC.ACCS.RU.ZS"/>
    <x v="7"/>
    <x v="4"/>
    <n v="100"/>
    <n v="100"/>
    <n v="100"/>
    <n v="100"/>
    <n v="100"/>
    <n v="100"/>
    <n v="100"/>
    <n v="100"/>
    <n v="100"/>
    <n v="100"/>
    <n v="100"/>
    <n v="100"/>
    <n v="100"/>
    <n v="100"/>
    <n v="100"/>
    <n v="100"/>
    <n v="100"/>
    <n v="100"/>
    <n v="100"/>
    <n v="100"/>
    <n v="100"/>
    <n v="100"/>
    <n v="104.76190476190476"/>
  </r>
  <r>
    <x v="262"/>
    <s v="USA"/>
    <x v="2"/>
    <s v="EG.ELC.ACCS.UR.ZS"/>
    <x v="7"/>
    <x v="4"/>
    <n v="100"/>
    <n v="100"/>
    <n v="100"/>
    <n v="100"/>
    <n v="100"/>
    <n v="100"/>
    <n v="100"/>
    <n v="100"/>
    <n v="100"/>
    <n v="100"/>
    <n v="100"/>
    <n v="100"/>
    <n v="100"/>
    <n v="100"/>
    <n v="100"/>
    <n v="100"/>
    <n v="100"/>
    <n v="100"/>
    <n v="100"/>
    <n v="100"/>
    <n v="100"/>
    <n v="100"/>
    <n v="104.76190476190476"/>
  </r>
  <r>
    <x v="262"/>
    <s v="USA"/>
    <x v="3"/>
    <s v="EG.ELC.LOSS.ZS"/>
    <x v="7"/>
    <x v="4"/>
    <n v="5.6912703514099103"/>
    <n v="4.4142084121704102"/>
    <n v="6.1994600296020499"/>
    <n v="5.6126437187194798"/>
    <n v="6.4106283187866202"/>
    <n v="6.3052034378051802"/>
    <n v="6.2286858558654803"/>
    <n v="6.1759538650512704"/>
    <n v="5.6669845581054696"/>
    <n v="6.2589020729064897"/>
    <n v="5.9939651489257804"/>
    <n v="5.9983797073364302"/>
    <n v="6.2926783561706499"/>
    <n v="5.9555683135986301"/>
    <n v="5.9113864898681596"/>
    <n v="0"/>
    <n v="4.5399084091186497"/>
    <n v="4.1017155647277797"/>
    <n v="3.6382524967193599"/>
    <n v="3.0699691772460902"/>
    <n v="3.8374614715576199"/>
    <n v="3.6618497371673602"/>
    <n v="5.3316702615647085"/>
  </r>
  <r>
    <x v="13"/>
    <s v="ARM"/>
    <x v="4"/>
    <s v="EG.ELC.NUCL.ZS"/>
    <x v="2"/>
    <x v="2"/>
    <n v="33.652233123779297"/>
    <n v="34.586597442627003"/>
    <n v="41.348072052002003"/>
    <n v="36.320667266845703"/>
    <n v="36.500827789306598"/>
    <n v="42.995094299316399"/>
    <n v="44.436962127685497"/>
    <n v="43.285858154296903"/>
    <n v="42.651645660400398"/>
    <n v="43.978134155273402"/>
    <n v="38.360805511474602"/>
    <n v="34.293403625488303"/>
    <n v="28.7580890655518"/>
    <n v="30.60959815979"/>
    <n v="31.806451797485401"/>
    <n v="31.366886138916001"/>
    <n v="30.635255813598601"/>
    <n v="31.104547500610401"/>
    <n v="31.228284835815401"/>
    <n v="31.083744049072301"/>
    <n v="31.0129585266113"/>
    <n v="31.107383728027301"/>
    <n v="37.196357182094026"/>
  </r>
  <r>
    <x v="262"/>
    <s v="USA"/>
    <x v="5"/>
    <s v="EG.ELC.PETR.ZS"/>
    <x v="7"/>
    <x v="4"/>
    <n v="2.94300508499146"/>
    <n v="3.3749077320098899"/>
    <n v="2.6360526084899898"/>
    <n v="3.3792073726654102"/>
    <n v="3.3530933856964098"/>
    <n v="3.3097620010375999"/>
    <n v="1.83908295631409"/>
    <n v="1.8070660829544101"/>
    <n v="1.3303307294845601"/>
    <n v="1.21104955673218"/>
    <n v="1.1043176651001001"/>
    <n v="0.91350436210632302"/>
    <n v="0.77431279420852706"/>
    <n v="0.85973918437957797"/>
    <n v="0.92325907945632901"/>
    <n v="0.90380650758743297"/>
    <s v="NULL"/>
    <s v="NULL"/>
    <s v="NULL"/>
    <s v="NULL"/>
    <s v="NULL"/>
    <s v="NULL"/>
    <n v="1.4601189096768712"/>
  </r>
  <r>
    <x v="262"/>
    <s v="USA"/>
    <x v="6"/>
    <s v="EG.ELC.RNWX.KH"/>
    <x v="7"/>
    <x v="4"/>
    <n v="77159997440"/>
    <n v="72174002176"/>
    <n v="81103003648"/>
    <n v="81823997952"/>
    <n v="86869000192"/>
    <n v="93759995904"/>
    <n v="103339999232"/>
    <n v="112196001792"/>
    <n v="134308003840"/>
    <n v="153106006016"/>
    <n v="178410995712"/>
    <n v="207228993536"/>
    <n v="234310991872"/>
    <n v="270945992704"/>
    <n v="298022993920"/>
    <n v="317420994560"/>
    <n v="280175247360"/>
    <n v="291641327616"/>
    <n v="296815132672"/>
    <n v="296513175552"/>
    <n v="291286220800"/>
    <n v="294063964160"/>
    <n v="202508382793.14285"/>
  </r>
  <r>
    <x v="258"/>
    <s v="UMC"/>
    <x v="0"/>
    <s v="EG.ELC.ACCS.ZS"/>
    <x v="1"/>
    <x v="1"/>
    <n v="95.594093322753906"/>
    <n v="96.086181640625"/>
    <n v="96.465026855468807"/>
    <n v="96.683517456054702"/>
    <n v="96.938804626464801"/>
    <n v="97.19287109375"/>
    <n v="97.618568420410199"/>
    <n v="97.675148010253906"/>
    <n v="97.978477478027301"/>
    <n v="98.263587951660199"/>
    <n v="98.692306518554702"/>
    <n v="98.836380004882798"/>
    <n v="99.022674560546903"/>
    <n v="99.089538574218807"/>
    <n v="99.126907348632798"/>
    <n v="98.896888732910199"/>
    <n v="99.034004211425795"/>
    <n v="99.036834716796903"/>
    <n v="99.023658752441406"/>
    <n v="98.997848510742202"/>
    <n v="99.023086547851605"/>
    <n v="99.020355224609403"/>
    <n v="102.77603621709915"/>
  </r>
  <r>
    <x v="258"/>
    <s v="UMC"/>
    <x v="1"/>
    <s v="EG.ELC.ACCS.RU.ZS"/>
    <x v="1"/>
    <x v="1"/>
    <n v="92.186172485351605"/>
    <n v="93.1685791015625"/>
    <n v="93.766815185546903"/>
    <n v="94.081947326660199"/>
    <n v="94.540367126464801"/>
    <n v="94.938682556152301"/>
    <n v="95.697563171386705"/>
    <n v="95.691741943359403"/>
    <n v="96.157295227050795"/>
    <n v="96.733062744140597"/>
    <n v="97.543983459472699"/>
    <n v="97.827262878417997"/>
    <n v="98.370994567871094"/>
    <n v="98.473503112792997"/>
    <n v="98.558982849121094"/>
    <n v="98.661308288574205"/>
    <n v="98.516197204589801"/>
    <n v="98.552497863769503"/>
    <n v="98.572250366210895"/>
    <n v="98.5755615234375"/>
    <n v="98.554122924804702"/>
    <n v="98.563606262207003"/>
    <n v="101.32059515090216"/>
  </r>
  <r>
    <x v="258"/>
    <s v="UMC"/>
    <x v="2"/>
    <s v="EG.ELC.ACCS.UR.ZS"/>
    <x v="1"/>
    <x v="1"/>
    <n v="99.098335266113295"/>
    <n v="98.983650207519503"/>
    <n v="99.048362731933594"/>
    <n v="99.072982788085895"/>
    <n v="99.038414001464801"/>
    <n v="99.089179992675795"/>
    <n v="99.169578552246094"/>
    <n v="99.218475341796903"/>
    <n v="99.343681335449205"/>
    <n v="99.370155334472699"/>
    <n v="99.492782592773395"/>
    <n v="99.514205932617202"/>
    <n v="99.536926269531307"/>
    <n v="99.573226928710895"/>
    <n v="99.573822021484403"/>
    <n v="99.225479125976605"/>
    <n v="99.477363586425795"/>
    <n v="99.462471008300795"/>
    <n v="99.434783935546903"/>
    <n v="99.4000244140625"/>
    <n v="99.443664550781307"/>
    <n v="99.435234069824205"/>
    <n v="104.04775238037109"/>
  </r>
  <r>
    <x v="258"/>
    <s v="UMC"/>
    <x v="3"/>
    <s v="EG.ELC.LOSS.ZS"/>
    <x v="1"/>
    <x v="1"/>
    <n v="10.915895462036101"/>
    <n v="10.7530107498169"/>
    <n v="10.565588951110801"/>
    <n v="10.1094913482666"/>
    <n v="10.0505638122559"/>
    <n v="10.1075582504272"/>
    <n v="9.6341514587402308"/>
    <n v="9.2998523712158203"/>
    <n v="9.3212909698486293"/>
    <n v="9.2754058837890607"/>
    <n v="8.9804010391235405"/>
    <n v="8.5552892684936506"/>
    <n v="8.6277322769165004"/>
    <n v="8.5491771697997994"/>
    <n v="8.3209695816040004"/>
    <n v="0"/>
    <n v="6.3744697570800799"/>
    <n v="5.8111543655395499"/>
    <n v="5.12664842605591"/>
    <n v="4.3280682563781703"/>
    <n v="5.4100852012634304"/>
    <n v="5.1689891815185502"/>
    <n v="8.3469425610133534"/>
  </r>
  <r>
    <x v="252"/>
    <s v="SVN"/>
    <x v="4"/>
    <s v="EG.ELC.NUCL.ZS"/>
    <x v="2"/>
    <x v="4"/>
    <n v="34.945682525634801"/>
    <n v="36.340385437011697"/>
    <n v="37.868202209472699"/>
    <n v="37.677280426025398"/>
    <n v="35.747493743896499"/>
    <n v="38.923065185546903"/>
    <n v="36.7052612304688"/>
    <n v="37.858139038085902"/>
    <n v="38.252330780029297"/>
    <n v="34.987503051757798"/>
    <n v="34.801601409912102"/>
    <n v="39.0512084960938"/>
    <n v="35.554412841796903"/>
    <n v="33.5252075195313"/>
    <n v="37.114723205566399"/>
    <n v="36.311389923095703"/>
    <n v="35.626434326171903"/>
    <n v="35.644439697265597"/>
    <n v="36.174243927002003"/>
    <n v="35.939125061035199"/>
    <n v="35.846061706542997"/>
    <n v="35.900966644287102"/>
    <n v="38.133102780296696"/>
  </r>
  <r>
    <x v="258"/>
    <s v="UMC"/>
    <x v="5"/>
    <s v="EG.ELC.PETR.ZS"/>
    <x v="1"/>
    <x v="1"/>
    <n v="8.1893224716186506"/>
    <n v="7.45894432067871"/>
    <n v="6.7674798965454102"/>
    <n v="5.9413437843322798"/>
    <n v="5.7100400924682599"/>
    <n v="4.5946226119995099"/>
    <n v="3.8393390178680402"/>
    <n v="3.1738636493682901"/>
    <n v="2.8930571079254199"/>
    <n v="2.5895195007324201"/>
    <n v="2.4365422725677499"/>
    <n v="2.6294295787811302"/>
    <n v="2.69140529632568"/>
    <n v="2.3618862628936799"/>
    <n v="2.2764844894409202"/>
    <n v="2.0351448059082"/>
    <s v="NULL"/>
    <s v="NULL"/>
    <s v="NULL"/>
    <s v="NULL"/>
    <s v="NULL"/>
    <s v="NULL"/>
    <n v="3.1232583409263981"/>
  </r>
  <r>
    <x v="258"/>
    <s v="UMC"/>
    <x v="6"/>
    <s v="EG.ELC.RNWX.KH"/>
    <x v="1"/>
    <x v="1"/>
    <n v="24561000448"/>
    <n v="26460000256"/>
    <n v="28238999552"/>
    <n v="31534000128"/>
    <n v="33521999872"/>
    <n v="39686000640"/>
    <n v="44048998400"/>
    <n v="54287998976"/>
    <n v="69883002880"/>
    <n v="94440996864"/>
    <n v="132907999232"/>
    <n v="167557005312"/>
    <n v="211155992576"/>
    <n v="288690012160"/>
    <n v="344633999360"/>
    <n v="424357986304"/>
    <n v="317209509888"/>
    <n v="343722885120"/>
    <n v="357481086976"/>
    <n v="360692875264"/>
    <n v="344776572928"/>
    <n v="351668338688"/>
    <n v="194834155324.95239"/>
  </r>
  <r>
    <x v="236"/>
    <s v="URY"/>
    <x v="0"/>
    <s v="EG.ELC.ACCS.ZS"/>
    <x v="6"/>
    <x v="4"/>
    <n v="97.676864624023395"/>
    <n v="97.785392761230497"/>
    <n v="97.886329650878906"/>
    <n v="97.982040405273395"/>
    <n v="98.074859619140597"/>
    <n v="98.167144775390597"/>
    <n v="98.505424499511705"/>
    <n v="98.692634582519503"/>
    <n v="98.784355163574205"/>
    <n v="99.099998474121094"/>
    <n v="99.300003051757798"/>
    <n v="99.169998168945298"/>
    <n v="99.599998474121094"/>
    <n v="99.611808776855497"/>
    <n v="99.657081604003906"/>
    <n v="99.709480285644503"/>
    <n v="99.644592285156307"/>
    <n v="99.655738830566406"/>
    <n v="99.666725158691406"/>
    <n v="99.669136047363295"/>
    <n v="99.659049987792997"/>
    <n v="99.662658691406307"/>
    <n v="103.69815790085565"/>
  </r>
  <r>
    <x v="236"/>
    <s v="URY"/>
    <x v="1"/>
    <s v="EG.ELC.ACCS.RU.ZS"/>
    <x v="6"/>
    <x v="4"/>
    <n v="78.506752014160199"/>
    <n v="80.952407836914105"/>
    <n v="81.931571960449205"/>
    <n v="82.855514526367202"/>
    <n v="83.658882141113295"/>
    <n v="84.261962890625"/>
    <n v="86.567962646484403"/>
    <n v="88.155906677246094"/>
    <n v="88.001922607421903"/>
    <n v="92.592742919921903"/>
    <n v="94.229431152343807"/>
    <n v="94.604469299316406"/>
    <n v="100"/>
    <n v="100"/>
    <n v="100"/>
    <n v="100"/>
    <n v="100"/>
    <n v="100"/>
    <n v="100"/>
    <n v="100"/>
    <n v="100"/>
    <n v="100"/>
    <n v="96.967596508207791"/>
  </r>
  <r>
    <x v="236"/>
    <s v="URY"/>
    <x v="2"/>
    <s v="EG.ELC.ACCS.UR.ZS"/>
    <x v="6"/>
    <x v="4"/>
    <n v="99.337486267089801"/>
    <n v="99.189071655273395"/>
    <n v="99.167098999023395"/>
    <n v="99.150733947753906"/>
    <n v="99.146942138671903"/>
    <n v="99.162658691406307"/>
    <n v="99.328071594238295"/>
    <n v="99.391609191894503"/>
    <n v="99.472839355468807"/>
    <n v="99.5"/>
    <n v="99.599998474121094"/>
    <n v="99.430000305175795"/>
    <n v="99.800003051757798"/>
    <n v="99.752601623535199"/>
    <n v="99.778068542480497"/>
    <n v="99.806205749511705"/>
    <n v="99.784217834472699"/>
    <n v="99.7802734375"/>
    <n v="99.787193298339801"/>
    <n v="99.789474487304702"/>
    <n v="99.785285949707003"/>
    <n v="99.785560607910199"/>
    <n v="104.27263786679222"/>
  </r>
  <r>
    <x v="236"/>
    <s v="URY"/>
    <x v="3"/>
    <s v="EG.ELC.LOSS.ZS"/>
    <x v="6"/>
    <x v="4"/>
    <n v="18.5292568206787"/>
    <n v="15.9783782958984"/>
    <n v="16.730869293212901"/>
    <n v="20.8882160186768"/>
    <n v="30.726066589355501"/>
    <n v="23.3272590637207"/>
    <n v="18.426206588745099"/>
    <n v="12.2002973556519"/>
    <n v="11.7915382385254"/>
    <n v="12.766437530517599"/>
    <n v="11.0231924057007"/>
    <n v="12.4419956207275"/>
    <n v="12.1921300888062"/>
    <n v="10.992968559265099"/>
    <n v="9.6273527145385707"/>
    <n v="0"/>
    <n v="8.2031126022338903"/>
    <n v="7.2058587074279803"/>
    <n v="6.2590813636779803"/>
    <n v="5.41701316833496"/>
    <n v="6.7712664604187003"/>
    <n v="6.4133048057556197"/>
    <n v="13.233895347231917"/>
  </r>
  <r>
    <x v="88"/>
    <s v="EMU"/>
    <x v="4"/>
    <s v="EG.ELC.NUCL.ZS"/>
    <x v="1"/>
    <x v="1"/>
    <n v="35.857551574707003"/>
    <n v="35.589237213134801"/>
    <n v="35.664501190185497"/>
    <n v="34.733798980712898"/>
    <n v="34.307304382324197"/>
    <n v="33.789188385009801"/>
    <n v="33.274616241455099"/>
    <n v="31.369098663330099"/>
    <n v="31.569902420043899"/>
    <n v="31.067913055419901"/>
    <n v="30.660854339599599"/>
    <n v="30.531370162963899"/>
    <n v="29.2165832519531"/>
    <n v="29.052787780761701"/>
    <n v="30.099439620971701"/>
    <n v="29.7250461578369"/>
    <n v="29.523464202880898"/>
    <n v="29.600183486938501"/>
    <n v="29.737033843994102"/>
    <n v="29.6464328765869"/>
    <n v="29.626777648925799"/>
    <n v="29.6526069641113"/>
    <n v="33.061699640183221"/>
  </r>
  <r>
    <x v="236"/>
    <s v="URY"/>
    <x v="5"/>
    <s v="EG.ELC.PETR.ZS"/>
    <x v="6"/>
    <x v="4"/>
    <n v="6.6157088279724103"/>
    <n v="0.2054053992033"/>
    <n v="0.32274857163429299"/>
    <n v="0.12822006642818501"/>
    <n v="18.381227493286101"/>
    <n v="12.4576930999756"/>
    <n v="35.072101593017599"/>
    <n v="12.921706199646"/>
    <n v="39.012428283691399"/>
    <n v="31.047704696655298"/>
    <n v="11.650750160217299"/>
    <n v="27.078498840331999"/>
    <n v="38.180618286132798"/>
    <n v="19.139083862304702"/>
    <n v="9.2508640289306605"/>
    <n v="11.441047668456999"/>
    <s v="NULL"/>
    <s v="NULL"/>
    <s v="NULL"/>
    <s v="NULL"/>
    <s v="NULL"/>
    <s v="NULL"/>
    <n v="12.99551462275641"/>
  </r>
  <r>
    <x v="236"/>
    <s v="URY"/>
    <x v="6"/>
    <s v="EG.ELC.RNWX.KH"/>
    <x v="6"/>
    <x v="4"/>
    <n v="35000000"/>
    <n v="37000000"/>
    <n v="39000000"/>
    <n v="38000000"/>
    <n v="36000000"/>
    <n v="39000000"/>
    <n v="50000000"/>
    <n v="137000000"/>
    <n v="841000000"/>
    <n v="835000000"/>
    <n v="968000000"/>
    <n v="973000000"/>
    <n v="1122000000"/>
    <n v="1223000064"/>
    <n v="2159000064"/>
    <n v="3902000128"/>
    <n v="2101500032"/>
    <n v="2346374912"/>
    <n v="2627218688"/>
    <n v="2744273408"/>
    <n v="2454841856"/>
    <n v="2543177216"/>
    <n v="1297685065.1428571"/>
  </r>
  <r>
    <x v="237"/>
    <s v="UZB"/>
    <x v="0"/>
    <s v="EG.ELC.ACCS.ZS"/>
    <x v="2"/>
    <x v="3"/>
    <n v="99.593269348144503"/>
    <n v="99.630104064941406"/>
    <n v="99.699996948242202"/>
    <n v="99.683364868164105"/>
    <n v="99.704498291015597"/>
    <n v="99.725082397460895"/>
    <n v="99.490097045898395"/>
    <n v="99.7745361328125"/>
    <n v="99.808746337890597"/>
    <n v="99.8529052734375"/>
    <n v="99.912887573242202"/>
    <n v="99.961441040039105"/>
    <n v="99.989822387695298"/>
    <n v="99.998870849609403"/>
    <n v="100"/>
    <n v="100"/>
    <n v="99.997177124023395"/>
    <n v="99.999008178710895"/>
    <n v="99.999046325683594"/>
    <n v="99.998809814453097"/>
    <n v="99.998512268066406"/>
    <n v="99.998840332031307"/>
    <n v="104.61033412388393"/>
  </r>
  <r>
    <x v="237"/>
    <s v="UZB"/>
    <x v="1"/>
    <s v="EG.ELC.ACCS.RU.ZS"/>
    <x v="2"/>
    <x v="3"/>
    <n v="99.334243774414105"/>
    <n v="99.397705078125"/>
    <n v="99.522010803222699"/>
    <n v="99.4805908203125"/>
    <n v="99.499153137207003"/>
    <n v="99.507072448730497"/>
    <n v="99.199951171875"/>
    <n v="99.556266784667997"/>
    <n v="99.617576599121094"/>
    <n v="99.703010559082003"/>
    <n v="99.822380065917997"/>
    <n v="99.921066284179702"/>
    <n v="99.979209899902301"/>
    <n v="99.997695922851605"/>
    <n v="100"/>
    <n v="100"/>
    <n v="99.994224548339801"/>
    <n v="99.997978210449205"/>
    <n v="99.998054504394503"/>
    <n v="99.997566223144503"/>
    <n v="99.996955871582003"/>
    <n v="99.997634887695298"/>
    <n v="104.50096893310547"/>
  </r>
  <r>
    <x v="237"/>
    <s v="UZB"/>
    <x v="2"/>
    <s v="EG.ELC.ACCS.UR.ZS"/>
    <x v="2"/>
    <x v="3"/>
    <n v="99.895805358886705"/>
    <n v="99.896347045898395"/>
    <n v="99.900001525878906"/>
    <n v="99.906845092773395"/>
    <n v="99.926475524902301"/>
    <n v="99.956237792968807"/>
    <n v="99.791831970214801"/>
    <n v="99.997169494628906"/>
    <n v="100"/>
    <n v="100"/>
    <n v="100"/>
    <n v="100"/>
    <n v="100"/>
    <n v="100"/>
    <n v="100"/>
    <n v="100"/>
    <n v="100"/>
    <n v="100"/>
    <n v="100"/>
    <n v="100"/>
    <n v="100"/>
    <n v="100"/>
    <n v="104.72717684791202"/>
  </r>
  <r>
    <x v="237"/>
    <s v="UZB"/>
    <x v="3"/>
    <s v="EG.ELC.LOSS.ZS"/>
    <x v="2"/>
    <x v="3"/>
    <n v="9.0815982818603498"/>
    <n v="8.9301719665527308"/>
    <n v="8.8197116851806605"/>
    <n v="8.8461542129516602"/>
    <n v="8.8459997177124006"/>
    <n v="8.8414630889892596"/>
    <n v="8.8373918533325195"/>
    <n v="8.8335037231445295"/>
    <n v="8.8299598693847692"/>
    <n v="8.8268270492553693"/>
    <n v="8.8220500946044904"/>
    <n v="8.8187026977539098"/>
    <n v="8.8152379989624006"/>
    <n v="8.8154983520507795"/>
    <n v="8.8158845901489293"/>
    <n v="0"/>
    <n v="6.61165523529053"/>
    <n v="6.0607595443725604"/>
    <n v="5.3720746040344203"/>
    <n v="4.5111222267150897"/>
    <n v="5.6389031410217303"/>
    <n v="5.3957147598266602"/>
    <n v="7.9223992711021785"/>
  </r>
  <r>
    <x v="157"/>
    <s v="KOR"/>
    <x v="4"/>
    <s v="EG.ELC.NUCL.ZS"/>
    <x v="4"/>
    <x v="4"/>
    <n v="37.7657470703125"/>
    <n v="36.272914886474602"/>
    <n v="36.113265991210902"/>
    <n v="37.784206390380902"/>
    <n v="35.654861450195298"/>
    <n v="37.841926574707003"/>
    <n v="36.977401733398402"/>
    <n v="33.5607719421387"/>
    <n v="34.004451751708999"/>
    <n v="32.716152191162102"/>
    <n v="29.915565490722699"/>
    <n v="29.751390457153299"/>
    <n v="28.313634872436499"/>
    <n v="25.801509857177699"/>
    <n v="28.653003692626999"/>
    <n v="28.129884719848601"/>
    <n v="27.7245082855225"/>
    <n v="27.577226638793899"/>
    <n v="28.021156311035199"/>
    <n v="27.863193511962901"/>
    <n v="27.7965202331543"/>
    <n v="27.8145236968994"/>
    <n v="33.145419892810636"/>
  </r>
  <r>
    <x v="237"/>
    <s v="UZB"/>
    <x v="5"/>
    <s v="EG.ELC.PETR.ZS"/>
    <x v="2"/>
    <x v="3"/>
    <n v="10.0546264648438"/>
    <n v="9.9226455688476598"/>
    <n v="9.4199962615966797"/>
    <n v="8.5850200653076207"/>
    <n v="7.8639998435974103"/>
    <n v="6.6321139335632298"/>
    <n v="5.8621368408203098"/>
    <n v="4.1756896972656303"/>
    <n v="2.9473683834075901"/>
    <n v="2.0780780315399201"/>
    <n v="1.45067703723907"/>
    <n v="1.03435111045837"/>
    <n v="0.72761905193328902"/>
    <n v="0.51291513442993197"/>
    <n v="0.36281588673591603"/>
    <n v="0.25663408637046797"/>
    <s v="NULL"/>
    <s v="NULL"/>
    <s v="NULL"/>
    <s v="NULL"/>
    <s v="NULL"/>
    <s v="NULL"/>
    <n v="3.4231755903789001"/>
  </r>
  <r>
    <x v="237"/>
    <s v="UZB"/>
    <x v="6"/>
    <s v="EG.ELC.RNWX.KH"/>
    <x v="2"/>
    <x v="3"/>
    <n v="0"/>
    <n v="0"/>
    <n v="0"/>
    <n v="0"/>
    <n v="0"/>
    <n v="0"/>
    <n v="0"/>
    <n v="0"/>
    <n v="0"/>
    <n v="0"/>
    <n v="0"/>
    <n v="0"/>
    <n v="0"/>
    <n v="0"/>
    <n v="0"/>
    <n v="0"/>
    <n v="0"/>
    <n v="0"/>
    <n v="0"/>
    <n v="0"/>
    <n v="0"/>
    <n v="0"/>
    <n v="0"/>
  </r>
  <r>
    <x v="238"/>
    <s v="VUT"/>
    <x v="0"/>
    <s v="EG.ELC.ACCS.ZS"/>
    <x v="4"/>
    <x v="3"/>
    <n v="22.143079757690401"/>
    <n v="23.9438800811768"/>
    <n v="25.737098693847699"/>
    <n v="27.525079727172901"/>
    <n v="29.310174942016602"/>
    <n v="31.094734191894499"/>
    <n v="26.440000534057599"/>
    <n v="33.624618530273402"/>
    <n v="36.470302581787102"/>
    <n v="33.291114807128899"/>
    <n v="44.099998474121101"/>
    <n v="41.935329437255902"/>
    <n v="43.789527893066399"/>
    <n v="31.700000762939499"/>
    <n v="49.057445526122997"/>
    <n v="52.205101013183601"/>
    <n v="44.188018798828097"/>
    <n v="44.287639617919901"/>
    <n v="47.4345512390137"/>
    <n v="47.0288276672363"/>
    <n v="45.7347602844238"/>
    <n v="46.121444702148402"/>
    <n v="39.388701393490749"/>
  </r>
  <r>
    <x v="238"/>
    <s v="VUT"/>
    <x v="1"/>
    <s v="EG.ELC.ACCS.RU.ZS"/>
    <x v="4"/>
    <x v="3"/>
    <n v="6.7480797767639196"/>
    <n v="8.6158485412597692"/>
    <n v="10.481127738952599"/>
    <n v="12.343574523925801"/>
    <n v="14.205976486206101"/>
    <n v="16.068609237670898"/>
    <n v="9.2365589141845703"/>
    <n v="17.8015022277832"/>
    <n v="21.6855564117432"/>
    <n v="17.5565185546875"/>
    <n v="31.729471206665"/>
    <n v="27.7128086090088"/>
    <n v="29.8495483398438"/>
    <n v="13.7641201019287"/>
    <n v="36.174507141113303"/>
    <n v="39.891914367675803"/>
    <n v="29.9200229644775"/>
    <n v="29.9376411437988"/>
    <n v="33.981021881103501"/>
    <n v="33.432651519775398"/>
    <n v="31.817832946777301"/>
    <n v="32.292285919189503"/>
    <n v="24.059389454977854"/>
  </r>
  <r>
    <x v="238"/>
    <s v="VUT"/>
    <x v="2"/>
    <s v="EG.ELC.ACCS.UR.ZS"/>
    <x v="4"/>
    <x v="3"/>
    <n v="77.781600952148395"/>
    <n v="78.437973022460895"/>
    <n v="79.093017578125"/>
    <n v="79.753684997558594"/>
    <n v="80.426910400390597"/>
    <n v="81.119651794433594"/>
    <n v="82.779998779296903"/>
    <n v="84.602920532226605"/>
    <n v="83.327529907226605"/>
    <n v="82.3453369140625"/>
    <n v="82.300003051757798"/>
    <n v="85.619964599609403"/>
    <n v="86.376358032226605"/>
    <n v="86.199996948242202"/>
    <n v="87.994529724121094"/>
    <n v="89.221809387207003"/>
    <n v="87.448173522949205"/>
    <n v="87.716125488281307"/>
    <n v="88.095161437988295"/>
    <n v="88.120315551757798"/>
    <n v="87.844947814941406"/>
    <n v="87.944137573242202"/>
    <n v="88.311911810012091"/>
  </r>
  <r>
    <x v="238"/>
    <s v="VUT"/>
    <x v="3"/>
    <s v="EG.ELC.LOSS.ZS"/>
    <x v="4"/>
    <x v="3"/>
    <n v="0"/>
    <n v="0"/>
    <n v="0"/>
    <n v="0"/>
    <n v="0"/>
    <n v="0"/>
    <n v="0"/>
    <n v="0"/>
    <n v="0"/>
    <n v="0"/>
    <n v="0"/>
    <n v="0"/>
    <n v="0"/>
    <n v="0"/>
    <n v="0"/>
    <n v="0"/>
    <n v="0"/>
    <n v="0"/>
    <n v="0"/>
    <n v="0"/>
    <n v="0"/>
    <n v="0"/>
    <n v="0"/>
  </r>
  <r>
    <x v="259"/>
    <s v="SWE"/>
    <x v="4"/>
    <s v="EG.ELC.NUCL.ZS"/>
    <x v="2"/>
    <x v="4"/>
    <n v="39.465404510497997"/>
    <n v="44.623287200927699"/>
    <n v="46.428764343261697"/>
    <n v="49.797237396240199"/>
    <n v="51.087535858154297"/>
    <n v="45.702648162841797"/>
    <n v="46.743576049804702"/>
    <n v="44.999092102050803"/>
    <n v="42.622787475585902"/>
    <n v="38.192878723144503"/>
    <n v="38.951908111572301"/>
    <n v="40.248512268066399"/>
    <n v="38.475448608398402"/>
    <n v="43.427146911621101"/>
    <n v="42.250282287597699"/>
    <n v="41.100349426269503"/>
    <n v="41.313308715820298"/>
    <n v="42.022773742675803"/>
    <n v="41.671676635742202"/>
    <n v="41.527027130127003"/>
    <n v="41.633697509765597"/>
    <n v="41.713794708252003"/>
    <n v="44.952339898972276"/>
  </r>
  <r>
    <x v="238"/>
    <s v="VUT"/>
    <x v="5"/>
    <s v="EG.ELC.PETR.ZS"/>
    <x v="4"/>
    <x v="3"/>
    <s v="NULL"/>
    <s v="NULL"/>
    <s v="NULL"/>
    <s v="NULL"/>
    <s v="NULL"/>
    <s v="NULL"/>
    <s v="NULL"/>
    <s v="NULL"/>
    <s v="NULL"/>
    <s v="NULL"/>
    <s v="NULL"/>
    <s v="NULL"/>
    <s v="NULL"/>
    <s v="NULL"/>
    <s v="NULL"/>
    <s v="NULL"/>
    <s v="NULL"/>
    <s v="NULL"/>
    <s v="NULL"/>
    <s v="NULL"/>
    <s v="NULL"/>
    <s v="NULL"/>
    <n v="0"/>
  </r>
  <r>
    <x v="238"/>
    <s v="VUT"/>
    <x v="6"/>
    <s v="EG.ELC.RNWX.KH"/>
    <x v="4"/>
    <x v="3"/>
    <n v="0"/>
    <n v="0"/>
    <n v="0"/>
    <n v="0"/>
    <n v="0"/>
    <n v="0"/>
    <n v="0"/>
    <n v="0"/>
    <n v="0"/>
    <n v="0"/>
    <n v="0"/>
    <n v="0"/>
    <n v="0"/>
    <n v="0"/>
    <n v="0"/>
    <n v="0"/>
    <n v="0"/>
    <n v="0"/>
    <n v="0"/>
    <n v="0"/>
    <n v="0"/>
    <n v="0"/>
    <n v="0"/>
  </r>
  <r>
    <x v="239"/>
    <s v="VEN"/>
    <x v="0"/>
    <s v="EG.ELC.ACCS.ZS"/>
    <x v="6"/>
    <x v="1"/>
    <n v="98.900001525878906"/>
    <n v="99.900001525878906"/>
    <n v="99.800003051757798"/>
    <n v="95.699996948242202"/>
    <n v="99.099998474121094"/>
    <n v="98.856163024902301"/>
    <n v="99.300003051757798"/>
    <n v="98.888175964355497"/>
    <n v="98.913673400878906"/>
    <n v="98.949104309082003"/>
    <n v="99.054946899414105"/>
    <n v="98.839996337890597"/>
    <n v="99.208076477050795"/>
    <n v="99.257217407226605"/>
    <n v="100"/>
    <n v="100"/>
    <n v="99.616325378417997"/>
    <n v="99.7183837890625"/>
    <n v="99.833679199218807"/>
    <n v="99.792098999023395"/>
    <n v="99.740119934082003"/>
    <n v="99.771072387695298"/>
    <n v="103.95900181361607"/>
  </r>
  <r>
    <x v="239"/>
    <s v="VEN"/>
    <x v="1"/>
    <s v="EG.ELC.ACCS.RU.ZS"/>
    <x v="6"/>
    <x v="1"/>
    <n v="91.862060546875"/>
    <n v="99.176956176757798"/>
    <n v="99.800003051757798"/>
    <n v="67.138877868652301"/>
    <n v="95.390678405761705"/>
    <n v="93.372787475585895"/>
    <n v="96.889007568359403"/>
    <n v="93.133918762207003"/>
    <n v="92.906044006347699"/>
    <n v="92.690299987792997"/>
    <n v="93.036766052246094"/>
    <n v="90.7528076171875"/>
    <n v="93.507438659667997"/>
    <n v="93.769500732421903"/>
    <n v="100"/>
    <n v="100"/>
    <n v="96.819236755371094"/>
    <n v="97.647186279296903"/>
    <n v="98.616607666015597"/>
    <n v="98.270759582519503"/>
    <n v="97.838447570800795"/>
    <n v="98.093246459960895"/>
    <n v="99.081553867885049"/>
  </r>
  <r>
    <x v="239"/>
    <s v="VEN"/>
    <x v="2"/>
    <s v="EG.ELC.ACCS.UR.ZS"/>
    <x v="6"/>
    <x v="1"/>
    <n v="99.900001525878906"/>
    <n v="100"/>
    <n v="99.800003051757798"/>
    <n v="99.630882263183594"/>
    <n v="99.609268188476605"/>
    <n v="99.607154846191406"/>
    <n v="99.62939453125"/>
    <n v="99.672401428222699"/>
    <n v="99.730491638183594"/>
    <n v="99.7979736328125"/>
    <n v="99.869163513183594"/>
    <n v="99.931533813476605"/>
    <n v="99.976394653320298"/>
    <n v="99.996131896972699"/>
    <n v="100"/>
    <n v="100"/>
    <n v="99.993133544921903"/>
    <n v="99.997314453125"/>
    <n v="99.997611999511705"/>
    <n v="99.997016906738295"/>
    <n v="99.996269226074205"/>
    <n v="99.997055053710895"/>
    <n v="104.62519981747582"/>
  </r>
  <r>
    <x v="239"/>
    <s v="VEN"/>
    <x v="3"/>
    <s v="EG.ELC.LOSS.ZS"/>
    <x v="6"/>
    <x v="1"/>
    <n v="24.263816833496101"/>
    <n v="25.2399597167969"/>
    <n v="24.763750076293899"/>
    <n v="25.494867324829102"/>
    <n v="26.615390777587901"/>
    <n v="27.046800613403299"/>
    <n v="26.571697235107401"/>
    <n v="27.5001316070557"/>
    <n v="27.210239410400401"/>
    <n v="27.231979370117202"/>
    <n v="20.1116333007813"/>
    <n v="20.4584560394287"/>
    <n v="20.643140792846701"/>
    <n v="20.8078918457031"/>
    <n v="36.044719696044901"/>
    <n v="0"/>
    <n v="19.373937606811499"/>
    <n v="19.056636810302699"/>
    <n v="18.618824005126999"/>
    <n v="14.2623491287231"/>
    <n v="17.827936172485401"/>
    <n v="17.4414367675781"/>
    <n v="23.170742625281928"/>
  </r>
  <r>
    <x v="260"/>
    <s v="CHE"/>
    <x v="4"/>
    <s v="EG.ELC.NUCL.ZS"/>
    <x v="2"/>
    <x v="4"/>
    <n v="39.994556427002003"/>
    <n v="37.731147766113303"/>
    <n v="41.600856781005902"/>
    <n v="42.029052734375"/>
    <n v="42.210914611816399"/>
    <n v="40.390041351318402"/>
    <n v="44.771148681640597"/>
    <n v="42.031036376953097"/>
    <n v="41.321083068847699"/>
    <n v="41.525054931640597"/>
    <n v="39.8761596679688"/>
    <n v="42.472332000732401"/>
    <n v="37.3363647460938"/>
    <n v="37.820140838622997"/>
    <n v="39.309864044189503"/>
    <n v="39.234676361083999"/>
    <n v="38.425262451171903"/>
    <n v="38.697483062744098"/>
    <n v="38.916820526122997"/>
    <n v="38.818561553955099"/>
    <n v="38.714530944824197"/>
    <n v="38.786849975585902"/>
    <n v="42.000663757324233"/>
  </r>
  <r>
    <x v="239"/>
    <s v="VEN"/>
    <x v="5"/>
    <s v="EG.ELC.PETR.ZS"/>
    <x v="6"/>
    <x v="1"/>
    <n v="9.2657527923584002"/>
    <n v="11.0897817611694"/>
    <n v="14.5331621170044"/>
    <n v="16.582920074462901"/>
    <n v="12.537543296814"/>
    <n v="13.1129961013794"/>
    <n v="12.6134281158447"/>
    <n v="11.5055952072144"/>
    <n v="12.5409688949585"/>
    <n v="12.973741531372101"/>
    <n v="15.840548515319799"/>
    <n v="14.7625064849854"/>
    <n v="16.127016067504901"/>
    <n v="15.036538124084499"/>
    <n v="14.017520904541"/>
    <n v="16.885789871215799"/>
    <s v="NULL"/>
    <s v="NULL"/>
    <s v="NULL"/>
    <s v="NULL"/>
    <s v="NULL"/>
    <s v="NULL"/>
    <n v="10.448848088582363"/>
  </r>
  <r>
    <x v="239"/>
    <s v="VEN"/>
    <x v="6"/>
    <s v="EG.ELC.RNWX.KH"/>
    <x v="6"/>
    <x v="1"/>
    <n v="0"/>
    <n v="0"/>
    <n v="0"/>
    <n v="0"/>
    <n v="0"/>
    <n v="0"/>
    <n v="0"/>
    <n v="0"/>
    <n v="0"/>
    <n v="0"/>
    <n v="0"/>
    <n v="0"/>
    <n v="0"/>
    <n v="0"/>
    <n v="0"/>
    <n v="0"/>
    <n v="0"/>
    <n v="0"/>
    <n v="0"/>
    <n v="0"/>
    <n v="0"/>
    <n v="0"/>
    <n v="0"/>
  </r>
  <r>
    <x v="240"/>
    <s v="VNM"/>
    <x v="0"/>
    <s v="EG.ELC.ACCS.ZS"/>
    <x v="4"/>
    <x v="3"/>
    <n v="87.828414916992202"/>
    <n v="88.607475280761705"/>
    <n v="89.099998474121094"/>
    <n v="90.145195007324205"/>
    <n v="90.908546447753906"/>
    <n v="96.099998474121094"/>
    <n v="96"/>
    <n v="93.205268859863295"/>
    <n v="93.981712341308594"/>
    <n v="96.099998474121094"/>
    <n v="97.430000305175795"/>
    <n v="99"/>
    <n v="97.889999389648395"/>
    <n v="98.554962158203097"/>
    <n v="99.199996948242202"/>
    <n v="99.821304321289105"/>
    <n v="98.866569519042997"/>
    <n v="99.110710144042997"/>
    <n v="99.249641418457003"/>
    <n v="99.262054443359403"/>
    <n v="99.122245788574205"/>
    <n v="99.186164855957003"/>
    <n v="100.41286940801712"/>
  </r>
  <r>
    <x v="240"/>
    <s v="VNM"/>
    <x v="1"/>
    <s v="EG.ELC.ACCS.RU.ZS"/>
    <x v="4"/>
    <x v="3"/>
    <n v="84.204429626464801"/>
    <n v="85.127578735351605"/>
    <n v="85.572456359863295"/>
    <n v="86.982238769531307"/>
    <n v="87.916046142578097"/>
    <n v="94.786949157714801"/>
    <n v="94.801132202148395"/>
    <n v="90.760055541992202"/>
    <n v="91.736434936523395"/>
    <n v="94.616943359375"/>
    <n v="96.359024047851605"/>
    <n v="98.549041748046903"/>
    <n v="97.001380920410199"/>
    <n v="97.878746032714801"/>
    <n v="98.853424072265597"/>
    <n v="99.730033874511705"/>
    <n v="98.365898132324205"/>
    <n v="98.707023620605497"/>
    <n v="98.914093017578097"/>
    <n v="98.929260253906307"/>
    <n v="98.729072570800795"/>
    <n v="98.819862365722699"/>
    <n v="98.92100597563244"/>
  </r>
  <r>
    <x v="240"/>
    <s v="VNM"/>
    <x v="2"/>
    <s v="EG.ELC.ACCS.UR.ZS"/>
    <x v="4"/>
    <x v="3"/>
    <n v="99.072677612304702"/>
    <n v="99.082321166992202"/>
    <n v="99.400001525878906"/>
    <n v="99.104560852050795"/>
    <n v="99.131057739257798"/>
    <n v="99.599998474121094"/>
    <n v="99.099998474121094"/>
    <n v="99.338539123535199"/>
    <n v="99.444740295410199"/>
    <n v="99.599998474121094"/>
    <n v="99.879997253417997"/>
    <n v="100"/>
    <n v="99.800003051757798"/>
    <n v="99.963966369628906"/>
    <n v="99.900001525878906"/>
    <n v="100"/>
    <n v="99.915992736816406"/>
    <n v="99.944992065429702"/>
    <n v="99.940246582031307"/>
    <n v="99.950309753417997"/>
    <n v="99.937881469726605"/>
    <n v="99.943359375"/>
    <n v="104.38336399623326"/>
  </r>
  <r>
    <x v="240"/>
    <s v="VNM"/>
    <x v="3"/>
    <s v="EG.ELC.LOSS.ZS"/>
    <x v="4"/>
    <x v="3"/>
    <n v="13.768306732177701"/>
    <n v="13.862388610839799"/>
    <n v="14.001564025878899"/>
    <n v="12.88210105896"/>
    <n v="13.00612449646"/>
    <n v="11.6631879806519"/>
    <n v="11.3451147079468"/>
    <n v="11.110613822936999"/>
    <n v="10.083655357360801"/>
    <n v="9.6002407073974592"/>
    <n v="10.112430572509799"/>
    <n v="9.5481977462768608"/>
    <n v="9.1120147705078107"/>
    <n v="9.1976270675659197"/>
    <n v="9.2867126464843803"/>
    <n v="0"/>
    <n v="6.8990883827209499"/>
    <n v="6.3458566665649396"/>
    <n v="5.6329145431518599"/>
    <n v="4.71946477890015"/>
    <n v="5.89933109283447"/>
    <n v="5.64939165115356"/>
    <n v="9.7012536866324321"/>
  </r>
  <r>
    <x v="128"/>
    <s v="HUN"/>
    <x v="4"/>
    <s v="EG.ELC.NUCL.ZS"/>
    <x v="2"/>
    <x v="4"/>
    <n v="40.294391632080099"/>
    <n v="38.791706085205099"/>
    <n v="38.590038299560497"/>
    <n v="32.253623962402301"/>
    <n v="35.347690582275398"/>
    <n v="38.690010070800803"/>
    <n v="37.538692474365199"/>
    <n v="36.7292289733887"/>
    <n v="37.021862030029297"/>
    <n v="42.959785461425803"/>
    <n v="42.174411773681598"/>
    <n v="43.546463012695298"/>
    <n v="45.598384857177699"/>
    <n v="50.736118316650398"/>
    <n v="53.242378234863303"/>
    <n v="48.280834197997997"/>
    <n v="49.464427947997997"/>
    <n v="50.430942535400398"/>
    <n v="50.354644775390597"/>
    <n v="49.632713317871101"/>
    <n v="49.9706840515137"/>
    <n v="50.097244262695298"/>
    <n v="45.797441755022319"/>
  </r>
  <r>
    <x v="240"/>
    <s v="VNM"/>
    <x v="5"/>
    <s v="EG.ELC.PETR.ZS"/>
    <x v="4"/>
    <x v="3"/>
    <n v="17.013666152954102"/>
    <n v="15.541688919067401"/>
    <n v="12.252765655517599"/>
    <n v="6.4948077201843297"/>
    <n v="3.6464757919311501"/>
    <n v="4.0386910438537598"/>
    <n v="2.3209297657012899"/>
    <n v="3.96370577812195"/>
    <n v="2.1377186775207502"/>
    <n v="2.1460776329040501"/>
    <n v="3.5931425094604501"/>
    <n v="1.6805672645568801"/>
    <n v="0.316348046064377"/>
    <n v="0.33905354142188998"/>
    <n v="0.36685416102409402"/>
    <n v="0.48602911829948398"/>
    <s v="NULL"/>
    <s v="NULL"/>
    <s v="NULL"/>
    <s v="NULL"/>
    <s v="NULL"/>
    <s v="NULL"/>
    <n v="3.6351677037420749"/>
  </r>
  <r>
    <x v="240"/>
    <s v="VNM"/>
    <x v="6"/>
    <s v="EG.ELC.RNWX.KH"/>
    <x v="4"/>
    <x v="3"/>
    <n v="0"/>
    <n v="0"/>
    <n v="0"/>
    <n v="0"/>
    <n v="0"/>
    <n v="50000000"/>
    <n v="65000000"/>
    <n v="79000000"/>
    <n v="56000000"/>
    <n v="72000000"/>
    <n v="105000000"/>
    <n v="143000000"/>
    <n v="144000000"/>
    <n v="145000000"/>
    <n v="146000000"/>
    <n v="181000000"/>
    <n v="154000000"/>
    <n v="156500000"/>
    <n v="159375008"/>
    <n v="162718752"/>
    <n v="158148432"/>
    <n v="159185552"/>
    <n v="101710844.95238096"/>
  </r>
  <r>
    <x v="242"/>
    <s v="VIR"/>
    <x v="0"/>
    <s v="EG.ELC.ACCS.ZS"/>
    <x v="6"/>
    <x v="4"/>
    <n v="100"/>
    <n v="100"/>
    <n v="100"/>
    <n v="100"/>
    <n v="100"/>
    <n v="100"/>
    <n v="100"/>
    <n v="100"/>
    <n v="100"/>
    <n v="100"/>
    <n v="100"/>
    <n v="100"/>
    <n v="100"/>
    <n v="100"/>
    <n v="100"/>
    <n v="100"/>
    <n v="100"/>
    <n v="100"/>
    <n v="100"/>
    <n v="100"/>
    <n v="100"/>
    <n v="100"/>
    <n v="104.76190476190476"/>
  </r>
  <r>
    <x v="242"/>
    <s v="VIR"/>
    <x v="1"/>
    <s v="EG.ELC.ACCS.RU.ZS"/>
    <x v="6"/>
    <x v="4"/>
    <n v="100"/>
    <n v="100"/>
    <n v="100"/>
    <n v="100"/>
    <n v="100"/>
    <n v="100"/>
    <n v="100"/>
    <n v="100"/>
    <n v="100"/>
    <n v="100"/>
    <n v="100"/>
    <n v="100"/>
    <n v="100"/>
    <n v="100"/>
    <n v="100"/>
    <n v="100"/>
    <n v="100"/>
    <n v="100"/>
    <n v="100"/>
    <n v="100"/>
    <n v="100"/>
    <n v="100"/>
    <n v="104.76190476190476"/>
  </r>
  <r>
    <x v="242"/>
    <s v="VIR"/>
    <x v="2"/>
    <s v="EG.ELC.ACCS.UR.ZS"/>
    <x v="6"/>
    <x v="4"/>
    <n v="100"/>
    <n v="100"/>
    <n v="100"/>
    <n v="100"/>
    <n v="100"/>
    <n v="100"/>
    <n v="100"/>
    <n v="100"/>
    <n v="100"/>
    <n v="100"/>
    <n v="100"/>
    <n v="100"/>
    <n v="100"/>
    <n v="100"/>
    <n v="100"/>
    <n v="100"/>
    <n v="100"/>
    <n v="100"/>
    <n v="100"/>
    <n v="100"/>
    <n v="100"/>
    <n v="100"/>
    <n v="104.76190476190476"/>
  </r>
  <r>
    <x v="242"/>
    <s v="VIR"/>
    <x v="3"/>
    <s v="EG.ELC.LOSS.ZS"/>
    <x v="6"/>
    <x v="4"/>
    <n v="0"/>
    <n v="0"/>
    <n v="0"/>
    <n v="0"/>
    <n v="0"/>
    <n v="0"/>
    <n v="0"/>
    <n v="0"/>
    <n v="0"/>
    <n v="0"/>
    <n v="0"/>
    <n v="0"/>
    <n v="0"/>
    <n v="0"/>
    <n v="0"/>
    <n v="0"/>
    <n v="0"/>
    <n v="0"/>
    <n v="0"/>
    <n v="0"/>
    <n v="0"/>
    <n v="0"/>
    <n v="0"/>
  </r>
  <r>
    <x v="37"/>
    <s v="BGR"/>
    <x v="4"/>
    <s v="EG.ELC.NUCL.ZS"/>
    <x v="2"/>
    <x v="2"/>
    <n v="44.722728729247997"/>
    <n v="44.914318084716797"/>
    <n v="47.954658508300803"/>
    <n v="40.824039459228501"/>
    <n v="40.590450286865199"/>
    <n v="42.420177459716797"/>
    <n v="42.839874267578097"/>
    <n v="34.1034545898438"/>
    <n v="35.360218048095703"/>
    <n v="35.997261047363303"/>
    <n v="33.137752532958999"/>
    <n v="32.612998962402301"/>
    <n v="33.888660430908203"/>
    <n v="32.9030151367188"/>
    <n v="33.812091827392599"/>
    <n v="33.304191589355497"/>
    <n v="33.4769897460938"/>
    <n v="33.374073028564503"/>
    <n v="33.491836547851598"/>
    <n v="33.411773681640597"/>
    <n v="33.438667297363303"/>
    <n v="33.429088592529297"/>
    <n v="38.571824754987439"/>
  </r>
  <r>
    <x v="242"/>
    <s v="VIR"/>
    <x v="5"/>
    <s v="EG.ELC.PETR.ZS"/>
    <x v="6"/>
    <x v="4"/>
    <s v="NULL"/>
    <s v="NULL"/>
    <s v="NULL"/>
    <s v="NULL"/>
    <s v="NULL"/>
    <s v="NULL"/>
    <s v="NULL"/>
    <s v="NULL"/>
    <s v="NULL"/>
    <s v="NULL"/>
    <s v="NULL"/>
    <s v="NULL"/>
    <s v="NULL"/>
    <s v="NULL"/>
    <s v="NULL"/>
    <s v="NULL"/>
    <s v="NULL"/>
    <s v="NULL"/>
    <s v="NULL"/>
    <s v="NULL"/>
    <s v="NULL"/>
    <s v="NULL"/>
    <n v="0"/>
  </r>
  <r>
    <x v="242"/>
    <s v="VIR"/>
    <x v="6"/>
    <s v="EG.ELC.RNWX.KH"/>
    <x v="6"/>
    <x v="4"/>
    <n v="0"/>
    <n v="0"/>
    <n v="0"/>
    <n v="0"/>
    <n v="0"/>
    <n v="0"/>
    <n v="0"/>
    <n v="0"/>
    <n v="0"/>
    <n v="0"/>
    <n v="0"/>
    <n v="0"/>
    <n v="0"/>
    <n v="0"/>
    <n v="0"/>
    <n v="0"/>
    <n v="0"/>
    <n v="0"/>
    <n v="0"/>
    <n v="0"/>
    <n v="0"/>
    <n v="0"/>
    <n v="0"/>
  </r>
  <r>
    <x v="243"/>
    <s v="PSE"/>
    <x v="0"/>
    <s v="EG.ELC.ACCS.ZS"/>
    <x v="3"/>
    <x v="3"/>
    <n v="99.699996948242202"/>
    <n v="99.099998474121094"/>
    <n v="99.236854553222699"/>
    <n v="99.099998474121094"/>
    <n v="99.5"/>
    <n v="99.599998474121094"/>
    <n v="99.699996948242202"/>
    <n v="98.800003051757798"/>
    <n v="99.800003051757798"/>
    <n v="99.900001525878906"/>
    <n v="99.900001525878906"/>
    <n v="99.699996948242202"/>
    <n v="99.800003051757798"/>
    <n v="99.900001525878906"/>
    <n v="99.900001525878906"/>
    <n v="99.900001525878906"/>
    <n v="99.875"/>
    <n v="99.893753051757798"/>
    <n v="99.892189025878906"/>
    <n v="99.890235900878906"/>
    <n v="99.887794494628906"/>
    <n v="99.8909912109375"/>
    <n v="104.42222958519345"/>
  </r>
  <r>
    <x v="243"/>
    <s v="PSE"/>
    <x v="1"/>
    <s v="EG.ELC.ACCS.RU.ZS"/>
    <x v="3"/>
    <x v="3"/>
    <n v="99.186508178710895"/>
    <n v="99.099998474121094"/>
    <n v="98.1181640625"/>
    <n v="97.508056640625"/>
    <n v="98.963485717773395"/>
    <n v="99.057579040527301"/>
    <n v="99.425804138183594"/>
    <n v="96.459320068359403"/>
    <n v="99.519714355468807"/>
    <n v="99.900001525878906"/>
    <n v="99.900001525878906"/>
    <n v="99.003196716308594"/>
    <n v="99.381645202636705"/>
    <n v="99.674507141113295"/>
    <n v="100"/>
    <n v="99.595962524414105"/>
    <n v="99.663024902343807"/>
    <n v="99.733375549316406"/>
    <n v="99.748092651367202"/>
    <n v="99.685111999511705"/>
    <n v="99.707405090332003"/>
    <n v="99.718498229980497"/>
    <n v="103.9547358921596"/>
  </r>
  <r>
    <x v="243"/>
    <s v="PSE"/>
    <x v="2"/>
    <s v="EG.ELC.ACCS.UR.ZS"/>
    <x v="3"/>
    <x v="3"/>
    <n v="99.900001525878906"/>
    <n v="99.099998474121094"/>
    <n v="99.663124084472699"/>
    <n v="99.699996948242202"/>
    <n v="99.699996948242202"/>
    <n v="99.800003051757798"/>
    <n v="99.800003051757798"/>
    <n v="99.644309997558594"/>
    <n v="99.900001525878906"/>
    <n v="99.900001525878906"/>
    <n v="99.900001525878906"/>
    <n v="99.940002441406307"/>
    <n v="99.942298889160199"/>
    <n v="99.975715637207003"/>
    <n v="99.800003051757798"/>
    <n v="99.999366760253906"/>
    <n v="99.929344177246094"/>
    <n v="99.926109313964801"/>
    <n v="99.913703918457003"/>
    <n v="99.942131042480497"/>
    <n v="99.927825927734403"/>
    <n v="99.927444458007798"/>
    <n v="104.5824468703497"/>
  </r>
  <r>
    <x v="243"/>
    <s v="PSE"/>
    <x v="3"/>
    <s v="EG.ELC.LOSS.ZS"/>
    <x v="3"/>
    <x v="3"/>
    <n v="0"/>
    <n v="0"/>
    <n v="0"/>
    <n v="0"/>
    <n v="0"/>
    <n v="0"/>
    <n v="0"/>
    <n v="0"/>
    <n v="0"/>
    <n v="0"/>
    <n v="0"/>
    <n v="0"/>
    <n v="0"/>
    <n v="0"/>
    <n v="0"/>
    <n v="0"/>
    <n v="0"/>
    <n v="0"/>
    <n v="0"/>
    <n v="0"/>
    <n v="0"/>
    <n v="0"/>
    <n v="0"/>
  </r>
  <r>
    <x v="264"/>
    <s v="UKR"/>
    <x v="4"/>
    <s v="EG.ELC.NUCL.ZS"/>
    <x v="2"/>
    <x v="3"/>
    <n v="45.157615661621101"/>
    <n v="44.078517913818402"/>
    <n v="44.932361602783203"/>
    <n v="45.173355102539098"/>
    <n v="47.806404113769503"/>
    <n v="47.740608215332003"/>
    <n v="46.692337036132798"/>
    <n v="47.154918670654297"/>
    <n v="46.649806976318402"/>
    <n v="47.762054443359403"/>
    <n v="47.213336944580099"/>
    <n v="46.293369293212898"/>
    <n v="45.4404296875"/>
    <n v="42.956336975097699"/>
    <n v="48.572055816650398"/>
    <n v="45.815547943115199"/>
    <n v="45.696094512939503"/>
    <n v="45.760009765625"/>
    <n v="46.460926055908203"/>
    <n v="45.933143615722699"/>
    <n v="45.9625434875488"/>
    <n v="46.0291557312012"/>
    <n v="48.346710931687134"/>
  </r>
  <r>
    <x v="243"/>
    <s v="PSE"/>
    <x v="5"/>
    <s v="EG.ELC.PETR.ZS"/>
    <x v="3"/>
    <x v="3"/>
    <s v="NULL"/>
    <s v="NULL"/>
    <s v="NULL"/>
    <s v="NULL"/>
    <s v="NULL"/>
    <s v="NULL"/>
    <s v="NULL"/>
    <s v="NULL"/>
    <s v="NULL"/>
    <s v="NULL"/>
    <s v="NULL"/>
    <s v="NULL"/>
    <s v="NULL"/>
    <s v="NULL"/>
    <s v="NULL"/>
    <s v="NULL"/>
    <s v="NULL"/>
    <s v="NULL"/>
    <s v="NULL"/>
    <s v="NULL"/>
    <s v="NULL"/>
    <s v="NULL"/>
    <n v="0"/>
  </r>
  <r>
    <x v="243"/>
    <s v="PSE"/>
    <x v="6"/>
    <s v="EG.ELC.RNWX.KH"/>
    <x v="3"/>
    <x v="3"/>
    <n v="0"/>
    <n v="0"/>
    <n v="0"/>
    <n v="0"/>
    <n v="0"/>
    <n v="0"/>
    <n v="0"/>
    <n v="0"/>
    <n v="0"/>
    <n v="0"/>
    <n v="0"/>
    <n v="0"/>
    <n v="0"/>
    <n v="0"/>
    <n v="0"/>
    <n v="0"/>
    <n v="0"/>
    <n v="0"/>
    <n v="0"/>
    <n v="0"/>
    <n v="0"/>
    <n v="0"/>
    <n v="0"/>
  </r>
  <r>
    <x v="261"/>
    <s v="WLD"/>
    <x v="0"/>
    <s v="EG.ELC.ACCS.ZS"/>
    <x v="1"/>
    <x v="1"/>
    <n v="78.223953247070298"/>
    <n v="77.874938964843807"/>
    <n v="79.336578369140597"/>
    <n v="79.934783935546903"/>
    <n v="80.151748657226605"/>
    <n v="80.647987365722699"/>
    <n v="81.356285095214801"/>
    <n v="81.847579956054702"/>
    <n v="82.476165771484403"/>
    <n v="82.849044799804702"/>
    <n v="83.222541809082003"/>
    <n v="82.166580200195298"/>
    <n v="84.740707397460895"/>
    <n v="85.240417480468807"/>
    <n v="85.648323059082003"/>
    <n v="86.619522094726605"/>
    <n v="85.562240600585895"/>
    <n v="85.767623901367202"/>
    <n v="85.899429321289105"/>
    <n v="85.962203979492202"/>
    <n v="85.797874450683594"/>
    <n v="85.856781005859403"/>
    <n v="87.008729117257261"/>
  </r>
  <r>
    <x v="261"/>
    <s v="WLD"/>
    <x v="1"/>
    <s v="EG.ELC.ACCS.RU.ZS"/>
    <x v="1"/>
    <x v="1"/>
    <n v="66.231872558593807"/>
    <n v="66.268356323242202"/>
    <n v="68.683547973632798"/>
    <n v="67.422302246093807"/>
    <n v="66.986358642578097"/>
    <n v="67.892601013183594"/>
    <n v="68.770065307617202"/>
    <n v="68.5384521484375"/>
    <n v="70.057350158691406"/>
    <n v="71.747749328613295"/>
    <n v="71.906997680664105"/>
    <n v="69.062507629394503"/>
    <n v="74.051567077636705"/>
    <n v="74.577125549316406"/>
    <n v="74.700294494628906"/>
    <n v="75.758247375488295"/>
    <n v="74.771812438964801"/>
    <n v="74.951866149902301"/>
    <n v="75.045555114746094"/>
    <n v="75.131866455078097"/>
    <n v="74.975273132324205"/>
    <n v="75.026145935058594"/>
    <n v="74.883710225423172"/>
  </r>
  <r>
    <x v="261"/>
    <s v="WLD"/>
    <x v="2"/>
    <s v="EG.ELC.ACCS.UR.ZS"/>
    <x v="1"/>
    <x v="1"/>
    <n v="94.959342956542997"/>
    <n v="94.671165466308594"/>
    <n v="94.991912841796903"/>
    <n v="95.157356262207003"/>
    <n v="95.131881713867202"/>
    <n v="95.295768737792997"/>
    <n v="95.524551391601605"/>
    <n v="95.681419372558594"/>
    <n v="95.712440490722699"/>
    <n v="95.833450317382798"/>
    <n v="95.736358642578097"/>
    <n v="95.963172912597699"/>
    <n v="96.313629150390597"/>
    <n v="96.319412231445298"/>
    <n v="96.372146606445298"/>
    <n v="96.283111572265597"/>
    <n v="96.322074890136705"/>
    <n v="96.324188232421903"/>
    <n v="96.325378417968807"/>
    <n v="96.313682556152301"/>
    <n v="96.321327209472699"/>
    <n v="96.321144104003906"/>
    <n v="100.37499600365048"/>
  </r>
  <r>
    <x v="261"/>
    <s v="WLD"/>
    <x v="3"/>
    <s v="EG.ELC.LOSS.ZS"/>
    <x v="1"/>
    <x v="1"/>
    <n v="8.8537397384643608"/>
    <n v="8.62298488616943"/>
    <n v="8.9688911437988299"/>
    <n v="8.6474161148071307"/>
    <n v="8.8333721160888707"/>
    <n v="8.86480808258057"/>
    <n v="8.6527214050293004"/>
    <n v="8.47766017913818"/>
    <n v="8.4025688171386701"/>
    <n v="8.6008081436157209"/>
    <n v="8.2641401290893608"/>
    <n v="8.1657228469848597"/>
    <n v="8.2686357498168892"/>
    <n v="8.2000093460083008"/>
    <n v="8.2505989074706996"/>
    <n v="0"/>
    <n v="6.1798110008239702"/>
    <n v="5.6576046943664604"/>
    <n v="5.0220036506652797"/>
    <n v="4.2148551940918004"/>
    <n v="5.2685685157775897"/>
    <n v="5.0407581329345703"/>
    <n v="7.5932227997552779"/>
  </r>
  <r>
    <x v="250"/>
    <s v="SVK"/>
    <x v="4"/>
    <s v="EG.ELC.NUCL.ZS"/>
    <x v="2"/>
    <x v="4"/>
    <n v="53.555427551269503"/>
    <n v="53.688472747802699"/>
    <n v="55.73388671875"/>
    <n v="57.651844024658203"/>
    <n v="55.896255493164098"/>
    <n v="56.541847229003899"/>
    <n v="57.636554718017599"/>
    <n v="54.9763374328613"/>
    <n v="58.077190399169901"/>
    <n v="54.326942443847699"/>
    <n v="53.065830230712898"/>
    <n v="54.478931427002003"/>
    <n v="54.698532104492202"/>
    <n v="55.130813598632798"/>
    <n v="57.090763092041001"/>
    <n v="55.349758148193402"/>
    <n v="55.567466735839801"/>
    <n v="55.784698486328097"/>
    <n v="55.948173522949197"/>
    <n v="55.662525177002003"/>
    <n v="55.740715026855497"/>
    <n v="55.784027099609403"/>
    <n v="58.208904448009676"/>
  </r>
  <r>
    <x v="261"/>
    <s v="WLD"/>
    <x v="5"/>
    <s v="EG.ELC.PETR.ZS"/>
    <x v="1"/>
    <x v="1"/>
    <n v="7.2988362312316903"/>
    <n v="7.04654836654663"/>
    <n v="6.7271981239318803"/>
    <n v="6.5757141113281303"/>
    <n v="6.1675176620483398"/>
    <n v="5.74839544296265"/>
    <n v="5.0646424293518102"/>
    <n v="4.8683133125305202"/>
    <n v="4.5950822830200204"/>
    <n v="4.1810646057128897"/>
    <n v="3.8102650642395002"/>
    <n v="4.01879835128784"/>
    <n v="4.1536617279052699"/>
    <n v="3.7816965579986599"/>
    <n v="3.5458545684814502"/>
    <n v="3.2777917385101301"/>
    <s v="NULL"/>
    <s v="NULL"/>
    <s v="NULL"/>
    <s v="NULL"/>
    <s v="NULL"/>
    <s v="NULL"/>
    <n v="3.8505419322422574"/>
  </r>
  <r>
    <x v="261"/>
    <s v="WLD"/>
    <x v="6"/>
    <s v="EG.ELC.RNWX.KH"/>
    <x v="1"/>
    <x v="1"/>
    <n v="217094995968"/>
    <n v="224460996608"/>
    <n v="253263003648"/>
    <n v="277855993856"/>
    <n v="316182986752"/>
    <n v="359313014784"/>
    <n v="405335015424"/>
    <n v="467436994560"/>
    <n v="543398985728"/>
    <n v="631820976128"/>
    <n v="765437018112"/>
    <n v="911584002048"/>
    <n v="1067909971968"/>
    <n v="1267130040320"/>
    <n v="1435700035584"/>
    <n v="1644539936768"/>
    <n v="1353820012544"/>
    <n v="1425297506304"/>
    <n v="1464839438336"/>
    <n v="1472124157952"/>
    <n v="1429020213248"/>
    <n v="1447820394496"/>
    <n v="922923128149.33337"/>
  </r>
  <r>
    <x v="244"/>
    <s v="YEM"/>
    <x v="0"/>
    <s v="EG.ELC.ACCS.ZS"/>
    <x v="3"/>
    <x v="0"/>
    <n v="49.187255859375"/>
    <n v="50.341239929199197"/>
    <n v="51.487636566162102"/>
    <n v="52.6288032531738"/>
    <n v="49.590000152587898"/>
    <n v="54.904819488525398"/>
    <n v="55.800334930419901"/>
    <n v="57.188568115234403"/>
    <n v="58.339931488037102"/>
    <n v="59.5012397766113"/>
    <n v="60.675193786621101"/>
    <n v="61.864505767822301"/>
    <n v="52.409999847412102"/>
    <n v="75.599998474121094"/>
    <n v="66.099998474121094"/>
    <n v="67.310928344726605"/>
    <n v="65.355232238769503"/>
    <n v="68.591537475585895"/>
    <n v="66.839424133300795"/>
    <n v="67.024284362792997"/>
    <n v="66.952621459960895"/>
    <n v="67.351966857910199"/>
    <n v="63.097405751546226"/>
  </r>
  <r>
    <x v="244"/>
    <s v="YEM"/>
    <x v="1"/>
    <s v="EG.ELC.ACCS.RU.ZS"/>
    <x v="3"/>
    <x v="0"/>
    <n v="33.932994842529297"/>
    <n v="35.0985717773438"/>
    <n v="36.2648315429688"/>
    <n v="37.434291839599602"/>
    <n v="32.938976287841797"/>
    <n v="40.187141418457003"/>
    <n v="39.420303344726598"/>
    <n v="42.160171508789098"/>
    <n v="43.3698539733887"/>
    <n v="44.6033325195313"/>
    <n v="42.359279632568402"/>
    <n v="43.753971099853501"/>
    <n v="29.2647895812988"/>
    <n v="64.033332824707003"/>
    <n v="50.624942779541001"/>
    <n v="53.573116302490199"/>
    <n v="49.374046325683601"/>
    <n v="54.401359558105497"/>
    <n v="51.993366241455099"/>
    <n v="52.335472106933601"/>
    <n v="52.0260620117188"/>
    <n v="52.689064025878899"/>
    <n v="46.754251025971925"/>
  </r>
  <r>
    <x v="244"/>
    <s v="YEM"/>
    <x v="2"/>
    <s v="EG.ELC.ACCS.UR.ZS"/>
    <x v="3"/>
    <x v="0"/>
    <n v="92.006851196289105"/>
    <n v="92.001792907714801"/>
    <n v="91.995407104492202"/>
    <n v="91.994636535644503"/>
    <n v="91.589996337890597"/>
    <n v="91.050003051757798"/>
    <n v="94.964660644531307"/>
    <n v="92.169815063476605"/>
    <n v="92.261322021484403"/>
    <n v="92.362220764160199"/>
    <n v="100"/>
    <n v="99.712860107421903"/>
    <n v="99.491172790527301"/>
    <n v="98.5"/>
    <n v="95.919998168945298"/>
    <n v="93.075698852539105"/>
    <n v="96.746719360351605"/>
    <n v="96.060600280761705"/>
    <n v="95.450752258300795"/>
    <n v="95.333442687988295"/>
    <n v="95.897880554199205"/>
    <n v="95.6856689453125"/>
    <n v="99.251023792085192"/>
  </r>
  <r>
    <x v="244"/>
    <s v="YEM"/>
    <x v="3"/>
    <s v="EG.ELC.LOSS.ZS"/>
    <x v="3"/>
    <x v="0"/>
    <n v="27.614332199096701"/>
    <n v="28.0577507019043"/>
    <n v="24.591890335083001"/>
    <n v="23.7205924987793"/>
    <n v="22.38258934021"/>
    <n v="22.546140670776399"/>
    <n v="25.542974472045898"/>
    <n v="25.418947219848601"/>
    <n v="23.0369682312012"/>
    <n v="24.281480789184599"/>
    <n v="23.9071559906006"/>
    <n v="25.628625869751001"/>
    <n v="32.942173004150398"/>
    <n v="25.761674880981399"/>
    <n v="25.7651062011719"/>
    <n v="0"/>
    <n v="21.1172389984131"/>
    <n v="18.161005020141602"/>
    <n v="16.260837554931602"/>
    <n v="13.8847703933716"/>
    <n v="17.355962753295898"/>
    <n v="16.415643692016602"/>
    <n v="23.066374324616934"/>
  </r>
  <r>
    <x v="24"/>
    <s v="BEL"/>
    <x v="4"/>
    <s v="EG.ELC.NUCL.ZS"/>
    <x v="2"/>
    <x v="4"/>
    <n v="58.179599761962898"/>
    <n v="58.9546928405762"/>
    <n v="58.5132026672363"/>
    <n v="56.699897766113303"/>
    <n v="56.088104248046903"/>
    <n v="55.530925750732401"/>
    <n v="55.3006591796875"/>
    <n v="55.0989379882813"/>
    <n v="54.518264770507798"/>
    <n v="52.582233428955099"/>
    <n v="51.0950317382813"/>
    <n v="54.186981201171903"/>
    <n v="49.368423461914098"/>
    <n v="51.901077270507798"/>
    <n v="47.135746002197301"/>
    <n v="50.648056030273402"/>
    <n v="49.7633247375488"/>
    <n v="49.862049102783203"/>
    <n v="49.352294921875"/>
    <n v="49.9064331054688"/>
    <n v="49.721023559570298"/>
    <n v="49.71044921875"/>
    <n v="55.434162321544839"/>
  </r>
  <r>
    <x v="244"/>
    <s v="YEM"/>
    <x v="5"/>
    <s v="EG.ELC.PETR.ZS"/>
    <x v="3"/>
    <x v="0"/>
    <n v="100"/>
    <n v="100"/>
    <n v="100"/>
    <n v="100"/>
    <n v="100"/>
    <n v="100"/>
    <n v="100"/>
    <n v="100"/>
    <n v="100"/>
    <n v="99.940742492675795"/>
    <n v="73.449386596679702"/>
    <n v="78.449386596679702"/>
    <n v="68.598899841308594"/>
    <n v="67.980239868164105"/>
    <n v="61.443893432617202"/>
    <n v="60.195266723632798"/>
    <s v="NULL"/>
    <s v="NULL"/>
    <s v="NULL"/>
    <s v="NULL"/>
    <s v="NULL"/>
    <s v="NULL"/>
    <n v="67.145610264369424"/>
  </r>
  <r>
    <x v="244"/>
    <s v="YEM"/>
    <x v="6"/>
    <s v="EG.ELC.RNWX.KH"/>
    <x v="3"/>
    <x v="0"/>
    <n v="0"/>
    <n v="0"/>
    <n v="0"/>
    <n v="0"/>
    <n v="0"/>
    <n v="0"/>
    <n v="0"/>
    <n v="0"/>
    <n v="0"/>
    <n v="0"/>
    <n v="0"/>
    <n v="0"/>
    <n v="0"/>
    <n v="0"/>
    <n v="0"/>
    <n v="0"/>
    <n v="0"/>
    <n v="0"/>
    <n v="0"/>
    <n v="0"/>
    <n v="0"/>
    <n v="0"/>
    <n v="0"/>
  </r>
  <r>
    <x v="245"/>
    <s v="ZMB"/>
    <x v="0"/>
    <s v="EG.ELC.ACCS.ZS"/>
    <x v="5"/>
    <x v="0"/>
    <n v="16.700000762939499"/>
    <n v="20.172386169433601"/>
    <n v="17.399999618530298"/>
    <n v="18.5"/>
    <n v="20.299999237060501"/>
    <n v="23.3213081359863"/>
    <n v="24.107257843017599"/>
    <n v="18.5"/>
    <n v="25.695428848266602"/>
    <n v="26.5030708312988"/>
    <n v="22"/>
    <n v="28.159009933471701"/>
    <n v="29.0127258300781"/>
    <n v="29.886272430419901"/>
    <n v="27.899999618530298"/>
    <n v="31.100000381469702"/>
    <n v="29.474748611450199"/>
    <n v="29.590255737304702"/>
    <n v="29.516250610351602"/>
    <n v="29.920314788818398"/>
    <n v="29.625392913818398"/>
    <n v="29.6630535125732"/>
    <n v="26.526070276896164"/>
  </r>
  <r>
    <x v="245"/>
    <s v="ZMB"/>
    <x v="1"/>
    <s v="EG.ELC.ACCS.RU.ZS"/>
    <x v="5"/>
    <x v="0"/>
    <n v="2.0741717815399201"/>
    <n v="5.7125144004821804"/>
    <n v="2.1709027290344198"/>
    <n v="1.94151091575623"/>
    <n v="4.65521192550659"/>
    <n v="6.7825379371643102"/>
    <n v="6.9818873405456499"/>
    <n v="0.63246381282806396"/>
    <n v="7.3189458847045898"/>
    <n v="7.4721951484680202"/>
    <n v="3.95945143699646"/>
    <n v="7.7813820838928196"/>
    <n v="7.9510698318481401"/>
    <n v="8.1374492645263707"/>
    <n v="4.1797251701354998"/>
    <n v="4.69756984710693"/>
    <n v="6.2414536476135298"/>
    <n v="5.8140492439270002"/>
    <n v="5.2331995964050302"/>
    <n v="5.4965682029724103"/>
    <n v="5.6963176727294904"/>
    <n v="5.5600337982177699"/>
    <n v="5.5471719844000678"/>
  </r>
  <r>
    <x v="245"/>
    <s v="ZMB"/>
    <x v="2"/>
    <s v="EG.ELC.ACCS.UR.ZS"/>
    <x v="5"/>
    <x v="0"/>
    <n v="44.099998474121101"/>
    <n v="47.024070739746101"/>
    <n v="45.099998474121101"/>
    <n v="48"/>
    <n v="47.599998474121101"/>
    <n v="51.589698791503899"/>
    <n v="52.7777709960938"/>
    <n v="47.799999237060497"/>
    <n v="55.210536956787102"/>
    <n v="56.443855285644503"/>
    <n v="49.799999237060497"/>
    <n v="58.915927886962898"/>
    <n v="60.143306732177699"/>
    <n v="61.358600616455099"/>
    <n v="61.5"/>
    <n v="67.699996948242202"/>
    <n v="62.6754760742188"/>
    <n v="63.308517456054702"/>
    <n v="63.795997619628899"/>
    <n v="64.3699951171875"/>
    <n v="63.537498474121101"/>
    <n v="63.753002166747997"/>
    <n v="58.881154559907458"/>
  </r>
  <r>
    <x v="245"/>
    <s v="ZMB"/>
    <x v="3"/>
    <s v="EG.ELC.LOSS.ZS"/>
    <x v="5"/>
    <x v="0"/>
    <n v="3.1803026199340798"/>
    <n v="3.4747576713561998"/>
    <n v="3.7777504920959499"/>
    <n v="4.0558428764343297"/>
    <n v="4.2665724754333496"/>
    <n v="5.3715310096740696"/>
    <n v="6.1867384910583496"/>
    <n v="12.413149833679199"/>
    <n v="22.309629440307599"/>
    <n v="18.214899063110401"/>
    <n v="17.687595367431602"/>
    <n v="23.743259429931602"/>
    <n v="7.64068555831909"/>
    <n v="8.5639095306396502"/>
    <n v="14.959867477416999"/>
    <n v="0"/>
    <n v="7.79111576080322"/>
    <n v="7.8287229537963903"/>
    <n v="7.6449265480041504"/>
    <n v="5.8161911964416504"/>
    <n v="7.2702393531799299"/>
    <n v="7.1400198936462402"/>
    <n v="9.4922717639378114"/>
  </r>
  <r>
    <x v="178"/>
    <s v="LTU"/>
    <x v="4"/>
    <s v="EG.ELC.NUCL.ZS"/>
    <x v="2"/>
    <x v="4"/>
    <n v="75.703620910644503"/>
    <n v="79.111541748046903"/>
    <n v="81.774024963378906"/>
    <n v="82.239219665527301"/>
    <n v="80.535408020019503"/>
    <n v="71.710021972656307"/>
    <n v="71.632026672363295"/>
    <n v="72.999259948730497"/>
    <n v="74.240264892578097"/>
    <n v="74.110496520996094"/>
    <n v="0"/>
    <n v="0"/>
    <n v="0"/>
    <n v="0"/>
    <n v="0"/>
    <n v="0"/>
    <n v="0"/>
    <n v="0"/>
    <n v="0"/>
    <n v="0"/>
    <n v="0"/>
    <n v="0"/>
    <n v="36.383613586425781"/>
  </r>
  <r>
    <x v="245"/>
    <s v="ZMB"/>
    <x v="5"/>
    <s v="EG.ELC.PETR.ZS"/>
    <x v="5"/>
    <x v="0"/>
    <n v="0.43600922822952298"/>
    <n v="0.44063955545425398"/>
    <n v="0.42928981781005898"/>
    <n v="0.421229988336563"/>
    <n v="0.41137751936912498"/>
    <n v="0.414055496454239"/>
    <n v="0.134269773960114"/>
    <n v="0.124442599713802"/>
    <n v="0.12586532533168801"/>
    <n v="0.121297888457775"/>
    <n v="0.12442572414875"/>
    <n v="0.13045747578144101"/>
    <n v="0.145536869764328"/>
    <n v="0.14285714924335499"/>
    <n v="2.8369774818420401"/>
    <n v="3.00617599487305"/>
    <s v="NULL"/>
    <s v="NULL"/>
    <s v="NULL"/>
    <s v="NULL"/>
    <s v="NULL"/>
    <s v="NULL"/>
    <n v="0.44975751851286216"/>
  </r>
  <r>
    <x v="245"/>
    <s v="ZMB"/>
    <x v="6"/>
    <s v="EG.ELC.RNWX.KH"/>
    <x v="5"/>
    <x v="0"/>
    <n v="0"/>
    <n v="0"/>
    <n v="0"/>
    <n v="0"/>
    <n v="0"/>
    <n v="0"/>
    <n v="0"/>
    <n v="0"/>
    <n v="0"/>
    <n v="0"/>
    <n v="0"/>
    <n v="0"/>
    <n v="0"/>
    <n v="0"/>
    <n v="0"/>
    <n v="0"/>
    <n v="0"/>
    <n v="0"/>
    <n v="0"/>
    <n v="0"/>
    <n v="0"/>
    <n v="0"/>
    <n v="0"/>
  </r>
  <r>
    <x v="247"/>
    <s v="ZWE"/>
    <x v="0"/>
    <s v="EG.ELC.ACCS.ZS"/>
    <x v="5"/>
    <x v="3"/>
    <n v="33.6548881530762"/>
    <n v="34.172843933105497"/>
    <n v="34.200000762939503"/>
    <n v="35.188350677490199"/>
    <n v="35.690601348877003"/>
    <n v="36.192314147949197"/>
    <n v="37.200000762939503"/>
    <n v="37.204010009765597"/>
    <n v="37.719345092773402"/>
    <n v="43.369083404541001"/>
    <n v="38.782550811767599"/>
    <n v="36.900001525878899"/>
    <n v="44"/>
    <n v="40.498374938964801"/>
    <n v="32.299999237060497"/>
    <n v="33.700000762939503"/>
    <n v="37.624595642089801"/>
    <n v="36.0307426452637"/>
    <n v="34.913833618164098"/>
    <n v="35.567291259765597"/>
    <n v="36.034114837646499"/>
    <n v="35.636497497558601"/>
    <n v="38.408544812883648"/>
  </r>
  <r>
    <x v="247"/>
    <s v="ZWE"/>
    <x v="1"/>
    <s v="EG.ELC.ACCS.RU.ZS"/>
    <x v="5"/>
    <x v="3"/>
    <n v="7.2725410461425799"/>
    <n v="7.6010212898254403"/>
    <n v="7.1812553405761701"/>
    <n v="8.8450422286987305"/>
    <n v="9.8467102050781303"/>
    <n v="10.8304710388184"/>
    <n v="9.3707561492919904"/>
    <n v="12.757230758666999"/>
    <n v="13.7136011123657"/>
    <n v="19.5748901367188"/>
    <n v="15.646679878234901"/>
    <n v="14.0800457000732"/>
    <n v="23.746747970581101"/>
    <n v="18.6982822418213"/>
    <n v="7.69181156158447"/>
    <n v="10.9493141174316"/>
    <n v="15.271538734436"/>
    <n v="13.1527366638184"/>
    <n v="11.766350746154799"/>
    <n v="12.784984588623001"/>
    <n v="13.243903160095201"/>
    <n v="12.7369937896729"/>
    <n v="13.17918611708142"/>
  </r>
  <r>
    <x v="247"/>
    <s v="ZWE"/>
    <x v="2"/>
    <s v="EG.ELC.ACCS.UR.ZS"/>
    <x v="5"/>
    <x v="3"/>
    <n v="85.423927307128906"/>
    <n v="85.364616394042997"/>
    <n v="85.303985595703097"/>
    <n v="85.248970031738295"/>
    <n v="85.206520080566406"/>
    <n v="85.183578491210895"/>
    <n v="91.400001525878906"/>
    <n v="85.207160949707003"/>
    <n v="85.244422912597699"/>
    <n v="90.8619384765625"/>
    <n v="85.3414306640625"/>
    <n v="83.199996948242202"/>
    <n v="85.430526733398395"/>
    <n v="85.459152221679702"/>
    <n v="83.400001525878906"/>
    <n v="81.199996948242202"/>
    <n v="83.872421264648395"/>
    <n v="83.482894897460895"/>
    <n v="82.988830566406307"/>
    <n v="82.886032104492202"/>
    <n v="83.307540893554702"/>
    <n v="83.166320800781307"/>
    <n v="88.960965111142116"/>
  </r>
  <r>
    <x v="247"/>
    <s v="ZWE"/>
    <x v="3"/>
    <s v="EG.ELC.LOSS.ZS"/>
    <x v="5"/>
    <x v="3"/>
    <n v="20.3288059234619"/>
    <n v="19.908929824829102"/>
    <n v="24.4206352233887"/>
    <n v="16.410955429077099"/>
    <n v="15.155879974365201"/>
    <n v="16.855131149291999"/>
    <n v="15.976924896240201"/>
    <n v="16.020502090454102"/>
    <n v="12.6819667816162"/>
    <n v="16.924976348876999"/>
    <n v="19.538372039794901"/>
    <n v="17.502170562744102"/>
    <n v="19.200260162353501"/>
    <n v="17.784744262695298"/>
    <n v="16.437263488769499"/>
    <n v="0"/>
    <n v="13.355566978454601"/>
    <n v="11.8943939208984"/>
    <n v="10.421806335449199"/>
    <n v="8.9179420471191406"/>
    <n v="11.1474266052246"/>
    <n v="10.5953922271729"/>
    <n v="15.784764108203698"/>
  </r>
  <r>
    <x v="104"/>
    <s v="FRA"/>
    <x v="4"/>
    <s v="EG.ELC.NUCL.ZS"/>
    <x v="2"/>
    <x v="4"/>
    <n v="77.573692321777301"/>
    <n v="77.221130371093807"/>
    <n v="78.890235900878906"/>
    <n v="78.551536560058594"/>
    <n v="78.817146301269503"/>
    <n v="79.047813415527301"/>
    <n v="79.059661865234403"/>
    <n v="77.999229431152301"/>
    <n v="77.258346557617202"/>
    <n v="77.212089538574205"/>
    <n v="75.940528869628906"/>
    <n v="79.511657714843807"/>
    <n v="75.962776184082003"/>
    <n v="74.704483032226605"/>
    <n v="78.235588073730497"/>
    <n v="77.103630065917997"/>
    <n v="76.501617431640597"/>
    <n v="76.636329650878906"/>
    <n v="77.119293212890597"/>
    <n v="76.840217590332003"/>
    <n v="76.774368286132798"/>
    <n v="76.842552185058594"/>
    <n v="81.133520217168893"/>
  </r>
  <r>
    <x v="247"/>
    <s v="ZWE"/>
    <x v="5"/>
    <s v="EG.ELC.PETR.ZS"/>
    <x v="5"/>
    <x v="3"/>
    <n v="0.94353109598159801"/>
    <n v="0.41740450263023399"/>
    <n v="0.174682661890984"/>
    <n v="0.170473918318748"/>
    <n v="0.21607160568237299"/>
    <n v="0.256027311086655"/>
    <n v="0.150489091873169"/>
    <n v="0.31541594862937899"/>
    <n v="0.39344263076782199"/>
    <n v="0.288026332855225"/>
    <n v="0.27697634696960399"/>
    <n v="0.48828125"/>
    <n v="0.55416709184646595"/>
    <n v="0.59561127424240101"/>
    <n v="0.53859966993331898"/>
    <n v="0.49438664317130998"/>
    <s v="NULL"/>
    <s v="NULL"/>
    <s v="NULL"/>
    <s v="NULL"/>
    <s v="NULL"/>
    <s v="NULL"/>
    <n v="0.2987422559942518"/>
  </r>
  <r>
    <x v="247"/>
    <s v="ZWE"/>
    <x v="6"/>
    <s v="EG.ELC.RNWX.KH"/>
    <x v="5"/>
    <x v="3"/>
    <n v="0"/>
    <n v="0"/>
    <n v="0"/>
    <n v="0"/>
    <n v="0"/>
    <n v="0"/>
    <n v="103000000"/>
    <n v="63000000"/>
    <n v="79000000"/>
    <n v="57000000"/>
    <n v="94000000"/>
    <n v="131000000"/>
    <n v="168000000"/>
    <n v="166000000"/>
    <n v="144000000"/>
    <n v="129000000"/>
    <n v="151750000"/>
    <n v="147687504"/>
    <n v="143109376"/>
    <n v="142886720"/>
    <n v="146358400"/>
    <n v="145010496"/>
    <n v="95752499.8095238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5">
  <r>
    <x v="0"/>
    <s v="AFG"/>
    <x v="0"/>
    <s v="EG.ELC.ACCS.ZS"/>
    <x v="0"/>
    <s v="Low income"/>
    <n v="1.61359095573425"/>
    <n v="4.0745739936828604"/>
    <n v="9.4091577529907209"/>
    <n v="14.7385063171387"/>
    <n v="20.064968109130898"/>
    <n v="25.390893936157202"/>
    <n v="30.718690872192401"/>
    <n v="36.051010131835902"/>
    <n v="42.400001525878899"/>
    <n v="46.7400512695313"/>
    <n v="42.700000762939503"/>
    <n v="43.222019195556598"/>
    <n v="69.099998474121094"/>
    <n v="68.2906494140625"/>
    <n v="89.5"/>
    <n v="71.5"/>
    <n v="74.597663879394503"/>
    <n v="75.972076416015597"/>
    <n v="77.892433166503906"/>
    <n v="74.990547180175795"/>
    <n v="75.863182067871094"/>
    <n v="76.179557800292997"/>
    <n v="51.000455867676507"/>
  </r>
  <r>
    <x v="0"/>
    <s v="AFG"/>
    <x v="1"/>
    <s v="EG.ELC.ACCS.RU.ZS"/>
    <x v="0"/>
    <s v="Low income"/>
    <n v="0"/>
    <n v="0"/>
    <n v="0"/>
    <n v="0"/>
    <n v="3.2406039237976101"/>
    <n v="11.1138515472412"/>
    <n v="15.7653656005859"/>
    <n v="22.0606784820557"/>
    <n v="27.954250335693398"/>
    <n v="34.745784759521499"/>
    <n v="30.218799591064499"/>
    <n v="29.572879791259801"/>
    <n v="60.849155426025398"/>
    <n v="60.566135406494098"/>
    <n v="86.500511169433594"/>
    <n v="64.573356628417997"/>
    <n v="68.122291564941406"/>
    <n v="69.940574645996094"/>
    <n v="72.2841796875"/>
    <n v="68.7301025390625"/>
    <n v="69.769287109375"/>
    <n v="70.181037902832003"/>
    <n v="41.247087910061794"/>
  </r>
  <r>
    <x v="0"/>
    <s v="AFG"/>
    <x v="2"/>
    <s v="EG.ELC.ACCS.UR.ZS"/>
    <x v="0"/>
    <s v="Low income"/>
    <n v="72.133468627929702"/>
    <n v="73.599037170410199"/>
    <n v="75.063278198242202"/>
    <n v="76.533134460449205"/>
    <n v="78.015556335449205"/>
    <n v="74"/>
    <n v="81.043769836425795"/>
    <n v="82.5908203125"/>
    <n v="89.900001525878906"/>
    <n v="85.724472045898395"/>
    <n v="82.800003051757798"/>
    <n v="86.567779541015597"/>
    <n v="95"/>
    <n v="92.259048461914105"/>
    <n v="98.699996948242202"/>
    <n v="92.5"/>
    <n v="94.614761352539105"/>
    <n v="94.518447875976605"/>
    <n v="95.083305358886705"/>
    <n v="94.179130554199205"/>
    <n v="94.598907470703097"/>
    <n v="94.594947814941406"/>
    <n v="90.667612711588546"/>
  </r>
  <r>
    <x v="0"/>
    <s v="AFG"/>
    <x v="3"/>
    <s v="EG.ELC.LOSS.ZS"/>
    <x v="0"/>
    <s v="Low income"/>
    <n v="0"/>
    <n v="0"/>
    <n v="0"/>
    <n v="0"/>
    <n v="0"/>
    <n v="0"/>
    <n v="0"/>
    <n v="0"/>
    <n v="0"/>
    <n v="0"/>
    <n v="0"/>
    <n v="0"/>
    <n v="0"/>
    <n v="0"/>
    <n v="0"/>
    <n v="0"/>
    <n v="0"/>
    <n v="0"/>
    <n v="0"/>
    <n v="0"/>
    <n v="0"/>
    <n v="0"/>
    <n v="0"/>
  </r>
  <r>
    <x v="0"/>
    <s v="AFG"/>
    <x v="4"/>
    <s v="EG.ELC.NUCL.ZS"/>
    <x v="0"/>
    <s v="Low income"/>
    <n v="0"/>
    <n v="0"/>
    <n v="0"/>
    <n v="0"/>
    <n v="0"/>
    <n v="0"/>
    <n v="0"/>
    <n v="0"/>
    <n v="0"/>
    <n v="0"/>
    <n v="0"/>
    <n v="0"/>
    <n v="0"/>
    <n v="0"/>
    <n v="0"/>
    <n v="0"/>
    <n v="0"/>
    <n v="0"/>
    <n v="0"/>
    <n v="0"/>
    <n v="0"/>
    <n v="0"/>
    <n v="0"/>
  </r>
  <r>
    <x v="0"/>
    <s v="AFG"/>
    <x v="5"/>
    <s v="EG.ELC.PETR.ZS"/>
    <x v="0"/>
    <s v="Low income"/>
    <s v="NULL"/>
    <s v="NULL"/>
    <s v="NULL"/>
    <s v="NULL"/>
    <s v="NULL"/>
    <s v="NULL"/>
    <s v="NULL"/>
    <s v="NULL"/>
    <s v="NULL"/>
    <s v="NULL"/>
    <s v="NULL"/>
    <s v="NULL"/>
    <s v="NULL"/>
    <s v="NULL"/>
    <s v="NULL"/>
    <s v="NULL"/>
    <s v="NULL"/>
    <s v="NULL"/>
    <s v="NULL"/>
    <s v="NULL"/>
    <s v="NULL"/>
    <s v="NULL"/>
    <n v="0"/>
  </r>
  <r>
    <x v="0"/>
    <s v="AFG"/>
    <x v="6"/>
    <s v="EG.ELC.RNWX.KH"/>
    <x v="0"/>
    <s v="Low income"/>
    <n v="0"/>
    <n v="0"/>
    <n v="0"/>
    <n v="0"/>
    <n v="0"/>
    <n v="0"/>
    <n v="0"/>
    <n v="0"/>
    <n v="0"/>
    <n v="0"/>
    <n v="0"/>
    <n v="0"/>
    <n v="0"/>
    <n v="0"/>
    <n v="0"/>
    <n v="0"/>
    <n v="0"/>
    <n v="0"/>
    <n v="0"/>
    <n v="0"/>
    <n v="0"/>
    <n v="0"/>
    <n v="0"/>
  </r>
  <r>
    <x v="1"/>
    <s v="AFE"/>
    <x v="0"/>
    <s v="EG.ELC.ACCS.ZS"/>
    <x v="1"/>
    <s v="NULL"/>
    <n v="19.811283111572301"/>
    <n v="19.900569915771499"/>
    <n v="21.525812149047901"/>
    <n v="22.474309921264599"/>
    <n v="23.781917572021499"/>
    <n v="23.4874153137207"/>
    <n v="24.7635383605957"/>
    <n v="26.766517639160199"/>
    <n v="25.934179306030298"/>
    <n v="26.181556701660199"/>
    <n v="27.557136535644499"/>
    <n v="29.089826583862301"/>
    <n v="31.844385147094702"/>
    <n v="31.794160842895501"/>
    <n v="32.001026153564503"/>
    <n v="33.871910095214801"/>
    <n v="32.3778686523438"/>
    <n v="32.511241912841797"/>
    <n v="32.690513610839801"/>
    <n v="32.862884521484403"/>
    <n v="32.610626220703097"/>
    <n v="32.668815612792997"/>
    <n v="29.357499803815575"/>
  </r>
  <r>
    <x v="1"/>
    <s v="AFE"/>
    <x v="1"/>
    <s v="EG.ELC.ACCS.RU.ZS"/>
    <x v="1"/>
    <s v="NULL"/>
    <n v="8.4694175720214808"/>
    <n v="8.4694175720214808"/>
    <n v="8.4694175720214808"/>
    <n v="9.6971712112426793"/>
    <n v="10.9191627502441"/>
    <n v="10.3856964111328"/>
    <n v="12.4237108230591"/>
    <n v="12.4314126968384"/>
    <n v="12.8889665603638"/>
    <n v="15.341001510620099"/>
    <n v="14.5771751403809"/>
    <n v="16.222793579101602"/>
    <n v="19.402591705322301"/>
    <n v="18.663501739501999"/>
    <n v="17.633985519409201"/>
    <n v="16.4646816253662"/>
    <n v="18.0411891937256"/>
    <n v="17.700839996337901"/>
    <n v="17.4601745605469"/>
    <n v="17.416721343994102"/>
    <n v="17.654731750488299"/>
    <n v="17.5581169128418"/>
    <n v="15.156756083170578"/>
  </r>
  <r>
    <x v="1"/>
    <s v="AFE"/>
    <x v="2"/>
    <s v="EG.ELC.ACCS.UR.ZS"/>
    <x v="1"/>
    <s v="NULL"/>
    <n v="53.563194274902301"/>
    <n v="53.150222778320298"/>
    <n v="55.300430297851598"/>
    <n v="56.253353118896499"/>
    <n v="57.023292541503899"/>
    <n v="58.118946075439503"/>
    <n v="58.684982299804702"/>
    <n v="60.851932525634801"/>
    <n v="59.0040092468262"/>
    <n v="61.356700897216797"/>
    <n v="63.246746063232401"/>
    <n v="66.164001464843807"/>
    <n v="66.945274353027301"/>
    <n v="67.112205505371094"/>
    <n v="66.283424377441406"/>
    <n v="67.080230712890597"/>
    <n v="66.855285644531307"/>
    <n v="66.832786560058594"/>
    <n v="66.762931823730497"/>
    <n v="66.8828125"/>
    <n v="66.833457946777301"/>
    <n v="66.827995300292997"/>
    <n v="65.292105538504472"/>
  </r>
  <r>
    <x v="1"/>
    <s v="AFE"/>
    <x v="3"/>
    <s v="EG.ELC.LOSS.ZS"/>
    <x v="1"/>
    <s v="NULL"/>
    <n v="8.8875293731689506"/>
    <n v="8.9062900543212908"/>
    <n v="7.8224658966064498"/>
    <n v="9.0690031051635707"/>
    <n v="10.8134622573853"/>
    <n v="9.6302022933959996"/>
    <n v="9.7722024917602504"/>
    <n v="9.7374849319458008"/>
    <n v="10.2941131591797"/>
    <n v="11.256563186645501"/>
    <n v="10.9606418609619"/>
    <n v="10.5280809402466"/>
    <n v="10.276608467102101"/>
    <n v="10.3931827545166"/>
    <n v="10.594765663146999"/>
    <n v="0"/>
    <n v="7.8161392211914098"/>
    <n v="7.2010216712951696"/>
    <n v="6.4029817581176802"/>
    <n v="5.3550357818603498"/>
    <n v="6.6937942504882804"/>
    <n v="6.41320848464966"/>
    <n v="8.9916560763404547"/>
  </r>
  <r>
    <x v="2"/>
    <s v="AFW"/>
    <x v="4"/>
    <s v="EG.ELC.NUCL.ZS"/>
    <x v="1"/>
    <s v="NULL"/>
    <n v="0"/>
    <n v="0"/>
    <n v="0"/>
    <n v="0"/>
    <n v="0"/>
    <n v="0"/>
    <n v="0"/>
    <n v="0"/>
    <n v="0"/>
    <n v="0"/>
    <n v="0"/>
    <n v="0"/>
    <n v="0"/>
    <n v="0"/>
    <n v="0"/>
    <n v="0"/>
    <n v="0"/>
    <n v="0"/>
    <n v="0"/>
    <n v="0"/>
    <n v="0"/>
    <n v="0"/>
    <n v="0"/>
  </r>
  <r>
    <x v="1"/>
    <s v="AFE"/>
    <x v="5"/>
    <s v="EG.ELC.PETR.ZS"/>
    <x v="1"/>
    <s v="NULL"/>
    <n v="2.0167922973632799"/>
    <n v="1.7808853387832599"/>
    <n v="1.6002653837203999"/>
    <n v="1.6817142963409399"/>
    <n v="2.0284593105316202"/>
    <n v="2.0822718143463099"/>
    <n v="2.2494995594024698"/>
    <n v="2.5603408813476598"/>
    <n v="2.7159340381622301"/>
    <n v="2.8125541210174601"/>
    <n v="1.94191777706146"/>
    <n v="2.25648045539856"/>
    <n v="2.8037958145141602"/>
    <n v="3.1229150295257599"/>
    <n v="3.1933293342590301"/>
    <n v="3.3307664394378702"/>
    <s v="NULL"/>
    <s v="NULL"/>
    <s v="NULL"/>
    <s v="NULL"/>
    <s v="NULL"/>
    <s v="NULL"/>
    <n v="1.8179962805339271"/>
  </r>
  <r>
    <x v="1"/>
    <s v="AFE"/>
    <x v="6"/>
    <s v="EG.ELC.RNWX.KH"/>
    <x v="1"/>
    <s v="NULL"/>
    <n v="1300999936"/>
    <n v="1390000000"/>
    <n v="1220000000"/>
    <n v="1624000000"/>
    <n v="1902000000"/>
    <n v="1866000000"/>
    <n v="1972000000"/>
    <n v="1972000000"/>
    <n v="2188000000"/>
    <n v="2463000064"/>
    <n v="2692000000"/>
    <n v="2761999872"/>
    <n v="3057999872"/>
    <n v="3668999936"/>
    <n v="7687000064"/>
    <n v="10926000128"/>
    <n v="6335000064"/>
    <n v="7154250240"/>
    <n v="8025562624"/>
    <n v="8110202880"/>
    <n v="7406254080"/>
    <n v="7674067456"/>
    <n v="4447492248.3809528"/>
  </r>
  <r>
    <x v="2"/>
    <s v="AFW"/>
    <x v="0"/>
    <s v="EG.ELC.ACCS.ZS"/>
    <x v="1"/>
    <s v="NULL"/>
    <n v="34.150688171386697"/>
    <n v="35.2664604187012"/>
    <n v="35.761966705322301"/>
    <n v="39.876235961914098"/>
    <n v="37.5459594726563"/>
    <n v="37.847034454345703"/>
    <n v="39.836559295654297"/>
    <n v="40.788780212402301"/>
    <n v="41.744659423828097"/>
    <n v="41.816860198974602"/>
    <n v="41.799858093261697"/>
    <n v="45.911472320556598"/>
    <n v="44.167972564697301"/>
    <n v="47.048316955566399"/>
    <n v="47.599323272705099"/>
    <n v="46.766292572021499"/>
    <n v="46.395477294921903"/>
    <n v="46.952350616455099"/>
    <n v="46.928359985351598"/>
    <n v="46.7606201171875"/>
    <n v="46.759204864502003"/>
    <n v="46.850135803222699"/>
    <n v="44.694028036934988"/>
  </r>
  <r>
    <x v="2"/>
    <s v="AFW"/>
    <x v="1"/>
    <s v="EG.ELC.ACCS.RU.ZS"/>
    <x v="1"/>
    <s v="NULL"/>
    <n v="16.529941558837901"/>
    <n v="16.0853576660156"/>
    <n v="15.7748365402222"/>
    <n v="21.444522857666001"/>
    <n v="16.743108749389599"/>
    <n v="17.603269577026399"/>
    <n v="17.857297897338899"/>
    <n v="17.739414215087901"/>
    <n v="19.517948150634801"/>
    <n v="18.772068023681602"/>
    <n v="20.533765792846701"/>
    <n v="22.338251113891602"/>
    <n v="19.8220729827881"/>
    <n v="23.2940769195557"/>
    <n v="22.549825668335"/>
    <n v="22.780591964721701"/>
    <n v="22.1116428375244"/>
    <n v="22.684034347534201"/>
    <n v="22.531522750854499"/>
    <n v="22.5269470214844"/>
    <n v="22.463537216186499"/>
    <n v="22.551509857177699"/>
    <n v="21.155025890895303"/>
  </r>
  <r>
    <x v="2"/>
    <s v="AFW"/>
    <x v="2"/>
    <s v="EG.ELC.ACCS.UR.ZS"/>
    <x v="1"/>
    <s v="NULL"/>
    <n v="71.544128417968807"/>
    <n v="72.292633056640597"/>
    <n v="72.286552429199205"/>
    <n v="73.277839660644503"/>
    <n v="73.244033813476605"/>
    <n v="73.936561584472699"/>
    <n v="74.5985107421875"/>
    <n v="76.1895751953125"/>
    <n v="75.611701965332003"/>
    <n v="75.441291809082003"/>
    <n v="74.26513671875"/>
    <n v="79.385215759277301"/>
    <n v="78.6990966796875"/>
    <n v="78.848609924316406"/>
    <n v="79.529235839843807"/>
    <n v="78.247879028320298"/>
    <n v="78.831207275390597"/>
    <n v="78.864234924316406"/>
    <n v="78.868133544921903"/>
    <n v="78.702865600585895"/>
    <n v="78.816612243652301"/>
    <n v="78.812957763671903"/>
    <n v="80.014000665573846"/>
  </r>
  <r>
    <x v="2"/>
    <s v="AFW"/>
    <x v="3"/>
    <s v="EG.ELC.LOSS.ZS"/>
    <x v="1"/>
    <s v="NULL"/>
    <n v="28.776172637939499"/>
    <n v="28.88210105896"/>
    <n v="29.2483215332031"/>
    <n v="28.910488128662099"/>
    <n v="27.537446975708001"/>
    <n v="23.1166381835938"/>
    <n v="26.071104049682599"/>
    <n v="15.6476230621338"/>
    <n v="16.282274246215799"/>
    <n v="14.378517150878899"/>
    <n v="18.726915359497099"/>
    <n v="15.5902042388916"/>
    <n v="14.9415378570557"/>
    <n v="18.200660705566399"/>
    <n v="17.9031467437744"/>
    <n v="0"/>
    <n v="12.7613363265991"/>
    <n v="12.216285705566399"/>
    <n v="10.720191955566399"/>
    <n v="8.9244537353515607"/>
    <n v="11.155567169189499"/>
    <n v="10.7541246414185"/>
    <n v="18.606910069783538"/>
  </r>
  <r>
    <x v="3"/>
    <s v="ALB"/>
    <x v="4"/>
    <s v="EG.ELC.NUCL.ZS"/>
    <x v="2"/>
    <s v="Upper middle income"/>
    <n v="0"/>
    <n v="0"/>
    <n v="0"/>
    <n v="0"/>
    <n v="0"/>
    <n v="0"/>
    <n v="0"/>
    <n v="0"/>
    <n v="0"/>
    <n v="0"/>
    <n v="0"/>
    <n v="0"/>
    <n v="0"/>
    <n v="0"/>
    <n v="0"/>
    <n v="0"/>
    <n v="0"/>
    <n v="0"/>
    <n v="0"/>
    <n v="0"/>
    <n v="0"/>
    <n v="0"/>
    <n v="0"/>
  </r>
  <r>
    <x v="2"/>
    <s v="AFW"/>
    <x v="5"/>
    <s v="EG.ELC.PETR.ZS"/>
    <x v="1"/>
    <s v="NULL"/>
    <n v="5.2826600074768102"/>
    <n v="5.5419502258300799"/>
    <n v="4.6193294525146502"/>
    <n v="4.9753575325012198"/>
    <n v="4.9557723999023402"/>
    <n v="5.9285826683044398"/>
    <n v="6.3842067718505904"/>
    <n v="8.1091232299804705"/>
    <n v="7.78755760192871"/>
    <n v="8.3081417083740199"/>
    <n v="7.1322584152221697"/>
    <n v="6.6329312324523899"/>
    <n v="6.9466433525085396"/>
    <n v="6.8936676979064897"/>
    <n v="7.4256386756896999"/>
    <n v="7.8202481269836399"/>
    <s v="NULL"/>
    <s v="NULL"/>
    <s v="NULL"/>
    <s v="NULL"/>
    <s v="NULL"/>
    <s v="NULL"/>
    <n v="4.987812814258394"/>
  </r>
  <r>
    <x v="2"/>
    <s v="AFW"/>
    <x v="6"/>
    <s v="EG.ELC.RNWX.KH"/>
    <x v="1"/>
    <s v="NULL"/>
    <n v="60000000"/>
    <n v="70000000"/>
    <n v="78000000"/>
    <n v="66000000"/>
    <n v="162000000"/>
    <n v="177000000"/>
    <n v="827000000"/>
    <n v="254000000"/>
    <n v="254000000"/>
    <n v="213000000"/>
    <n v="222000000"/>
    <n v="219000000"/>
    <n v="196000000"/>
    <n v="222000000"/>
    <n v="233000000"/>
    <n v="280000000"/>
    <n v="232750000"/>
    <n v="241937504"/>
    <n v="246921872"/>
    <n v="250402336"/>
    <n v="243002928"/>
    <n v="245566160"/>
    <n v="237789561.90476191"/>
  </r>
  <r>
    <x v="3"/>
    <s v="ALB"/>
    <x v="0"/>
    <s v="EG.ELC.ACCS.ZS"/>
    <x v="2"/>
    <s v="Upper middle income"/>
    <n v="100"/>
    <n v="100"/>
    <n v="100"/>
    <n v="100"/>
    <n v="100"/>
    <n v="100"/>
    <n v="100"/>
    <n v="100"/>
    <n v="100"/>
    <n v="100"/>
    <n v="100"/>
    <n v="100"/>
    <n v="99.900001525878906"/>
    <n v="100"/>
    <n v="99.949996948242202"/>
    <n v="99.980003356933594"/>
    <n v="99.957504272460895"/>
    <n v="99.971878051757798"/>
    <n v="99.96484375"/>
    <n v="99.968559265136705"/>
    <n v="99.965690612792997"/>
    <n v="99.967742919921903"/>
    <n v="104.74410574776786"/>
  </r>
  <r>
    <x v="3"/>
    <s v="ALB"/>
    <x v="1"/>
    <s v="EG.ELC.ACCS.RU.ZS"/>
    <x v="2"/>
    <s v="Upper middle income"/>
    <n v="100"/>
    <n v="100"/>
    <n v="100"/>
    <n v="100"/>
    <n v="100"/>
    <n v="100"/>
    <n v="100"/>
    <n v="100"/>
    <n v="100"/>
    <n v="100"/>
    <n v="100"/>
    <n v="100"/>
    <n v="100"/>
    <n v="100"/>
    <n v="100"/>
    <n v="100"/>
    <n v="100"/>
    <n v="100"/>
    <n v="100"/>
    <n v="100"/>
    <n v="100"/>
    <n v="100"/>
    <n v="104.76190476190476"/>
  </r>
  <r>
    <x v="3"/>
    <s v="ALB"/>
    <x v="2"/>
    <s v="EG.ELC.ACCS.UR.ZS"/>
    <x v="2"/>
    <s v="Upper middle income"/>
    <n v="100"/>
    <n v="100"/>
    <n v="100"/>
    <n v="100"/>
    <n v="100"/>
    <n v="100"/>
    <n v="100"/>
    <n v="100"/>
    <n v="100"/>
    <n v="100"/>
    <n v="100"/>
    <n v="100"/>
    <n v="99.900001525878906"/>
    <n v="100"/>
    <n v="100"/>
    <n v="100"/>
    <n v="99.974998474121094"/>
    <n v="99.993751525878906"/>
    <n v="99.9921875"/>
    <n v="99.990234375"/>
    <n v="99.98779296875"/>
    <n v="99.990989685058594"/>
    <n v="104.7538074311756"/>
  </r>
  <r>
    <x v="3"/>
    <s v="ALB"/>
    <x v="3"/>
    <s v="EG.ELC.LOSS.ZS"/>
    <x v="2"/>
    <s v="Upper middle income"/>
    <n v="27.249895095825199"/>
    <n v="36.085792541503899"/>
    <n v="27.501337051391602"/>
    <n v="28.886217117309599"/>
    <n v="11.45201587677"/>
    <n v="11.5377550125122"/>
    <n v="45.057929992675803"/>
    <n v="72.902099609375"/>
    <n v="38.530418395996101"/>
    <n v="23.587081909179702"/>
    <n v="12.658562660217299"/>
    <n v="24.934383392333999"/>
    <n v="23.682538986206101"/>
    <n v="27.992527008056602"/>
    <n v="23.687553405761701"/>
    <n v="0"/>
    <n v="18.840654373168899"/>
    <n v="17.630184173583999"/>
    <n v="15.0395975112915"/>
    <n v="12.8776092529297"/>
    <n v="16.097011566162099"/>
    <n v="15.4111003875732"/>
    <n v="25.316298348563052"/>
  </r>
  <r>
    <x v="4"/>
    <s v="DZA"/>
    <x v="4"/>
    <s v="EG.ELC.NUCL.ZS"/>
    <x v="3"/>
    <s v="Lower middle income"/>
    <n v="0"/>
    <n v="0"/>
    <n v="0"/>
    <n v="0"/>
    <n v="0"/>
    <n v="0"/>
    <n v="0"/>
    <n v="0"/>
    <n v="0"/>
    <n v="0"/>
    <n v="0"/>
    <n v="0"/>
    <n v="0"/>
    <n v="0"/>
    <n v="0"/>
    <n v="0"/>
    <n v="0"/>
    <n v="0"/>
    <n v="0"/>
    <n v="0"/>
    <n v="0"/>
    <n v="0"/>
    <n v="0"/>
  </r>
  <r>
    <x v="3"/>
    <s v="ALB"/>
    <x v="5"/>
    <s v="EG.ELC.PETR.ZS"/>
    <x v="2"/>
    <s v="Upper middle income"/>
    <n v="3.8509836196899401"/>
    <n v="4.69168901443481"/>
    <n v="6.0460138320922896"/>
    <n v="2.1434295177459699"/>
    <n v="2.4973242282867401"/>
    <n v="1.28605544567108"/>
    <n v="1.6835626363754299"/>
    <n v="2.5174825191497798"/>
    <n v="0"/>
    <n v="1.9223375245928799E-2"/>
    <n v="1.3213531114161001E-2"/>
    <n v="1.4077786207199099"/>
    <n v="0"/>
    <n v="0"/>
    <n v="0"/>
    <n v="0"/>
    <s v="NULL"/>
    <s v="NULL"/>
    <s v="NULL"/>
    <s v="NULL"/>
    <s v="NULL"/>
    <s v="NULL"/>
    <n v="1.2455598257393354"/>
  </r>
  <r>
    <x v="3"/>
    <s v="ALB"/>
    <x v="6"/>
    <s v="EG.ELC.RNWX.KH"/>
    <x v="2"/>
    <s v="Upper middle income"/>
    <n v="0"/>
    <n v="0"/>
    <n v="0"/>
    <n v="0"/>
    <n v="0"/>
    <n v="0"/>
    <n v="0"/>
    <n v="0"/>
    <n v="0"/>
    <n v="0"/>
    <n v="0"/>
    <n v="0"/>
    <n v="0"/>
    <n v="0"/>
    <n v="0"/>
    <n v="0"/>
    <n v="0"/>
    <n v="0"/>
    <n v="0"/>
    <n v="0"/>
    <n v="0"/>
    <n v="0"/>
    <n v="0"/>
  </r>
  <r>
    <x v="4"/>
    <s v="DZA"/>
    <x v="0"/>
    <s v="EG.ELC.ACCS.ZS"/>
    <x v="3"/>
    <s v="Lower middle income"/>
    <n v="98.973098754882798"/>
    <n v="98.966873168945298"/>
    <n v="98.953056335449205"/>
    <n v="98.934013366699205"/>
    <n v="98.912078857421903"/>
    <n v="98.889610290527301"/>
    <n v="98.869010925292997"/>
    <n v="98.852935791015597"/>
    <n v="99.300003051757798"/>
    <n v="98.845184326171903"/>
    <n v="98.858932495117202"/>
    <n v="98.888031005859403"/>
    <n v="98.764663696289105"/>
    <n v="99.002204895019503"/>
    <n v="99.087013244628906"/>
    <n v="99.186660766601605"/>
    <n v="99.010139465332003"/>
    <n v="99.071502685546903"/>
    <n v="99.088829040527301"/>
    <n v="99.089279174804702"/>
    <n v="99.064933776855497"/>
    <n v="99.078636169433594"/>
    <n v="103.69936625162761"/>
  </r>
  <r>
    <x v="4"/>
    <s v="DZA"/>
    <x v="1"/>
    <s v="EG.ELC.ACCS.RU.ZS"/>
    <x v="3"/>
    <s v="Lower middle income"/>
    <n v="98.268157958984403"/>
    <n v="98.287933349609403"/>
    <n v="98.292625427246094"/>
    <n v="98.276199340820298"/>
    <n v="98.231422424316406"/>
    <n v="98.149978637695298"/>
    <n v="98.026161193847699"/>
    <n v="97.870132446289105"/>
    <n v="97.935287475585895"/>
    <n v="97.526596069335895"/>
    <n v="97.377311706542997"/>
    <n v="97.272048950195298"/>
    <n v="97.673728942871094"/>
    <n v="97.288932800292997"/>
    <n v="97.430610656738295"/>
    <n v="97.652374267578097"/>
    <n v="97.511413574218807"/>
    <n v="97.470832824707003"/>
    <n v="97.516304016113295"/>
    <n v="97.537734985351605"/>
    <n v="97.509071350097699"/>
    <n v="97.508483886718807"/>
    <n v="102.41015915643601"/>
  </r>
  <r>
    <x v="4"/>
    <s v="DZA"/>
    <x v="2"/>
    <s v="EG.ELC.ACCS.UR.ZS"/>
    <x v="3"/>
    <s v="Lower middle income"/>
    <n v="99.444648742675795"/>
    <n v="99.406227111816406"/>
    <n v="99.366477966308594"/>
    <n v="99.332351684570298"/>
    <n v="99.310783386230497"/>
    <n v="99.308731079101605"/>
    <n v="99.331024169921903"/>
    <n v="99.374084472656307"/>
    <n v="100"/>
    <n v="99.499763488769503"/>
    <n v="99.571006774902301"/>
    <n v="99.640274047851605"/>
    <n v="99.256736755371094"/>
    <n v="99.751380920410199"/>
    <n v="99.789451599121094"/>
    <n v="99.817977905273395"/>
    <n v="99.653884887695298"/>
    <n v="99.753173828125"/>
    <n v="99.753623962402301"/>
    <n v="99.744667053222699"/>
    <n v="99.726333618164105"/>
    <n v="99.744453430175795"/>
    <n v="104.31319318498883"/>
  </r>
  <r>
    <x v="4"/>
    <s v="DZA"/>
    <x v="3"/>
    <s v="EG.ELC.LOSS.ZS"/>
    <x v="3"/>
    <s v="Lower middle income"/>
    <n v="16.153785705566399"/>
    <n v="16.289201736450199"/>
    <n v="15.7190389633179"/>
    <n v="14.2335395812988"/>
    <n v="15.923199653625501"/>
    <n v="13.194751739501999"/>
    <n v="17.870323181152301"/>
    <n v="17.870201110839801"/>
    <n v="18.1106472015381"/>
    <n v="20.4124565124512"/>
    <n v="19.8779907226563"/>
    <n v="19.324926376342798"/>
    <n v="19.283237457275401"/>
    <n v="18.405410766601602"/>
    <n v="17.127424240112301"/>
    <n v="0"/>
    <n v="13.704017639160201"/>
    <n v="12.3092126846313"/>
    <n v="10.785163879394499"/>
    <n v="9.1995983123779297"/>
    <n v="11.499498367309601"/>
    <n v="10.948368072509799"/>
    <n v="15.63057113829114"/>
  </r>
  <r>
    <x v="5"/>
    <s v="ASM"/>
    <x v="4"/>
    <s v="EG.ELC.NUCL.ZS"/>
    <x v="4"/>
    <s v="Upper middle income"/>
    <n v="0"/>
    <n v="0"/>
    <n v="0"/>
    <n v="0"/>
    <n v="0"/>
    <n v="0"/>
    <n v="0"/>
    <n v="0"/>
    <n v="0"/>
    <n v="0"/>
    <n v="0"/>
    <n v="0"/>
    <n v="0"/>
    <n v="0"/>
    <n v="0"/>
    <n v="0"/>
    <n v="0"/>
    <n v="0"/>
    <n v="0"/>
    <n v="0"/>
    <n v="0"/>
    <n v="0"/>
    <n v="0"/>
  </r>
  <r>
    <x v="4"/>
    <s v="DZA"/>
    <x v="5"/>
    <s v="EG.ELC.PETR.ZS"/>
    <x v="3"/>
    <s v="Lower middle income"/>
    <n v="3.04186987876892"/>
    <n v="2.9107980728149401"/>
    <n v="2.1592881679534899"/>
    <n v="2.3232221603393599"/>
    <n v="2.1984000205993701"/>
    <n v="2.1141088008880602"/>
    <n v="2.1291091442108199"/>
    <n v="2.1346380710601802"/>
    <n v="1.9683865308761599"/>
    <n v="1.57658243179321"/>
    <n v="2.1078410148620601"/>
    <n v="2.08496022224426"/>
    <n v="1.84504413604736"/>
    <n v="1.5060944557189899"/>
    <n v="0.993119776248932"/>
    <n v="1.3198058605194101"/>
    <s v="NULL"/>
    <s v="NULL"/>
    <s v="NULL"/>
    <s v="NULL"/>
    <s v="NULL"/>
    <s v="NULL"/>
    <n v="1.5434889878545486"/>
  </r>
  <r>
    <x v="4"/>
    <s v="DZA"/>
    <x v="6"/>
    <s v="EG.ELC.RNWX.KH"/>
    <x v="3"/>
    <s v="Lower middle income"/>
    <n v="0"/>
    <n v="0"/>
    <n v="0"/>
    <n v="0"/>
    <n v="0"/>
    <n v="0"/>
    <n v="0"/>
    <n v="0"/>
    <n v="0"/>
    <n v="0"/>
    <n v="0"/>
    <n v="0"/>
    <n v="0"/>
    <n v="0"/>
    <n v="0"/>
    <n v="77000000"/>
    <n v="19250000"/>
    <n v="24062500"/>
    <n v="30078124"/>
    <n v="37597656"/>
    <n v="27747070"/>
    <n v="29871338"/>
    <n v="11695556.571428571"/>
  </r>
  <r>
    <x v="5"/>
    <s v="ASM"/>
    <x v="0"/>
    <s v="EG.ELC.ACCS.ZS"/>
    <x v="4"/>
    <s v="Upper middle income"/>
    <n v="0"/>
    <n v="0"/>
    <n v="0"/>
    <n v="0"/>
    <n v="0"/>
    <n v="0"/>
    <n v="0"/>
    <n v="0"/>
    <n v="0"/>
    <n v="0"/>
    <n v="0"/>
    <n v="0"/>
    <n v="0"/>
    <n v="0"/>
    <n v="0"/>
    <n v="0"/>
    <n v="0"/>
    <n v="0"/>
    <n v="0"/>
    <n v="0"/>
    <n v="0"/>
    <n v="0"/>
    <n v="0"/>
  </r>
  <r>
    <x v="5"/>
    <s v="ASM"/>
    <x v="1"/>
    <s v="EG.ELC.ACCS.RU.ZS"/>
    <x v="4"/>
    <s v="Upper middle income"/>
    <n v="0"/>
    <n v="0"/>
    <n v="0"/>
    <n v="0"/>
    <n v="0"/>
    <n v="0"/>
    <n v="0"/>
    <n v="0"/>
    <n v="0"/>
    <n v="0"/>
    <n v="0"/>
    <n v="0"/>
    <n v="0"/>
    <n v="0"/>
    <n v="0"/>
    <n v="0"/>
    <n v="0"/>
    <n v="0"/>
    <n v="0"/>
    <n v="0"/>
    <n v="0"/>
    <n v="0"/>
    <n v="0"/>
  </r>
  <r>
    <x v="5"/>
    <s v="ASM"/>
    <x v="2"/>
    <s v="EG.ELC.ACCS.UR.ZS"/>
    <x v="4"/>
    <s v="Upper middle income"/>
    <n v="0"/>
    <n v="0"/>
    <n v="0"/>
    <n v="0"/>
    <n v="0"/>
    <n v="0"/>
    <n v="0"/>
    <n v="0"/>
    <n v="0"/>
    <n v="0"/>
    <n v="0"/>
    <n v="0"/>
    <n v="0"/>
    <n v="0"/>
    <n v="0"/>
    <n v="0"/>
    <n v="0"/>
    <n v="0"/>
    <n v="0"/>
    <n v="0"/>
    <n v="0"/>
    <n v="0"/>
    <n v="0"/>
  </r>
  <r>
    <x v="5"/>
    <s v="ASM"/>
    <x v="3"/>
    <s v="EG.ELC.LOSS.ZS"/>
    <x v="4"/>
    <s v="Upper middle income"/>
    <n v="0"/>
    <n v="0"/>
    <n v="0"/>
    <n v="0"/>
    <n v="0"/>
    <n v="0"/>
    <n v="0"/>
    <n v="0"/>
    <n v="0"/>
    <n v="0"/>
    <n v="0"/>
    <n v="0"/>
    <n v="0"/>
    <n v="0"/>
    <n v="0"/>
    <n v="0"/>
    <n v="0"/>
    <n v="0"/>
    <n v="0"/>
    <n v="0"/>
    <n v="0"/>
    <n v="0"/>
    <n v="0"/>
  </r>
  <r>
    <x v="6"/>
    <s v="AND"/>
    <x v="4"/>
    <s v="EG.ELC.NUCL.ZS"/>
    <x v="2"/>
    <s v="High income"/>
    <n v="0"/>
    <n v="0"/>
    <n v="0"/>
    <n v="0"/>
    <n v="0"/>
    <n v="0"/>
    <n v="0"/>
    <n v="0"/>
    <n v="0"/>
    <n v="0"/>
    <n v="0"/>
    <n v="0"/>
    <n v="0"/>
    <n v="0"/>
    <n v="0"/>
    <n v="0"/>
    <n v="0"/>
    <n v="0"/>
    <n v="0"/>
    <n v="0"/>
    <n v="0"/>
    <n v="0"/>
    <n v="0"/>
  </r>
  <r>
    <x v="5"/>
    <s v="ASM"/>
    <x v="5"/>
    <s v="EG.ELC.PETR.ZS"/>
    <x v="4"/>
    <s v="Upper middle income"/>
    <s v="NULL"/>
    <s v="NULL"/>
    <s v="NULL"/>
    <s v="NULL"/>
    <s v="NULL"/>
    <s v="NULL"/>
    <s v="NULL"/>
    <s v="NULL"/>
    <s v="NULL"/>
    <s v="NULL"/>
    <s v="NULL"/>
    <s v="NULL"/>
    <s v="NULL"/>
    <s v="NULL"/>
    <s v="NULL"/>
    <s v="NULL"/>
    <s v="NULL"/>
    <s v="NULL"/>
    <s v="NULL"/>
    <s v="NULL"/>
    <s v="NULL"/>
    <s v="NULL"/>
    <n v="0"/>
  </r>
  <r>
    <x v="5"/>
    <s v="ASM"/>
    <x v="6"/>
    <s v="EG.ELC.RNWX.KH"/>
    <x v="4"/>
    <s v="Upper middle income"/>
    <n v="0"/>
    <n v="0"/>
    <n v="0"/>
    <n v="0"/>
    <n v="0"/>
    <n v="0"/>
    <n v="0"/>
    <n v="0"/>
    <n v="0"/>
    <n v="0"/>
    <n v="0"/>
    <n v="0"/>
    <n v="0"/>
    <n v="0"/>
    <n v="0"/>
    <n v="0"/>
    <n v="0"/>
    <n v="0"/>
    <n v="0"/>
    <n v="0"/>
    <n v="0"/>
    <n v="0"/>
    <n v="0"/>
  </r>
  <r>
    <x v="6"/>
    <s v="AND"/>
    <x v="0"/>
    <s v="EG.ELC.ACCS.ZS"/>
    <x v="2"/>
    <s v="High income"/>
    <n v="100"/>
    <n v="100"/>
    <n v="100"/>
    <n v="100"/>
    <n v="100"/>
    <n v="100"/>
    <n v="100"/>
    <n v="100"/>
    <n v="100"/>
    <n v="100"/>
    <n v="100"/>
    <n v="100"/>
    <n v="100"/>
    <n v="100"/>
    <n v="100"/>
    <n v="100"/>
    <n v="100"/>
    <n v="100"/>
    <n v="100"/>
    <n v="100"/>
    <n v="100"/>
    <n v="100"/>
    <n v="104.76190476190476"/>
  </r>
  <r>
    <x v="6"/>
    <s v="AND"/>
    <x v="1"/>
    <s v="EG.ELC.ACCS.RU.ZS"/>
    <x v="2"/>
    <s v="High income"/>
    <n v="100"/>
    <n v="100"/>
    <n v="100"/>
    <n v="100"/>
    <n v="100"/>
    <n v="100"/>
    <n v="100"/>
    <n v="100"/>
    <n v="100"/>
    <n v="100"/>
    <n v="100"/>
    <n v="100"/>
    <n v="100"/>
    <n v="100"/>
    <n v="100"/>
    <n v="100"/>
    <n v="100"/>
    <n v="100"/>
    <n v="100"/>
    <n v="100"/>
    <n v="100"/>
    <n v="100"/>
    <n v="104.76190476190476"/>
  </r>
  <r>
    <x v="6"/>
    <s v="AND"/>
    <x v="2"/>
    <s v="EG.ELC.ACCS.UR.ZS"/>
    <x v="2"/>
    <s v="High income"/>
    <n v="100"/>
    <n v="100"/>
    <n v="100"/>
    <n v="100"/>
    <n v="100"/>
    <n v="100"/>
    <n v="100"/>
    <n v="100"/>
    <n v="100"/>
    <n v="100"/>
    <n v="100"/>
    <n v="100"/>
    <n v="100"/>
    <n v="100"/>
    <n v="100"/>
    <n v="100"/>
    <n v="100"/>
    <n v="100"/>
    <n v="100"/>
    <n v="100"/>
    <n v="100"/>
    <n v="100"/>
    <n v="104.76190476190476"/>
  </r>
  <r>
    <x v="6"/>
    <s v="AND"/>
    <x v="3"/>
    <s v="EG.ELC.LOSS.ZS"/>
    <x v="2"/>
    <s v="High income"/>
    <n v="0"/>
    <n v="0"/>
    <n v="0"/>
    <n v="0"/>
    <n v="0"/>
    <n v="0"/>
    <n v="0"/>
    <n v="0"/>
    <n v="0"/>
    <n v="0"/>
    <n v="0"/>
    <n v="0"/>
    <n v="0"/>
    <n v="0"/>
    <n v="0"/>
    <n v="0"/>
    <n v="0"/>
    <n v="0"/>
    <n v="0"/>
    <n v="0"/>
    <n v="0"/>
    <n v="0"/>
    <n v="0"/>
  </r>
  <r>
    <x v="7"/>
    <s v="AGO"/>
    <x v="4"/>
    <s v="EG.ELC.NUCL.ZS"/>
    <x v="5"/>
    <s v="Lower middle income"/>
    <n v="0"/>
    <n v="0"/>
    <n v="0"/>
    <n v="0"/>
    <n v="0"/>
    <n v="0"/>
    <n v="0"/>
    <n v="0"/>
    <n v="0"/>
    <n v="0"/>
    <n v="0"/>
    <n v="0"/>
    <n v="0"/>
    <n v="0"/>
    <n v="0"/>
    <n v="0"/>
    <n v="0"/>
    <n v="0"/>
    <n v="0"/>
    <n v="0"/>
    <n v="0"/>
    <n v="0"/>
    <n v="0"/>
  </r>
  <r>
    <x v="6"/>
    <s v="AND"/>
    <x v="5"/>
    <s v="EG.ELC.PETR.ZS"/>
    <x v="2"/>
    <s v="High income"/>
    <s v="NULL"/>
    <s v="NULL"/>
    <s v="NULL"/>
    <s v="NULL"/>
    <s v="NULL"/>
    <s v="NULL"/>
    <s v="NULL"/>
    <s v="NULL"/>
    <s v="NULL"/>
    <s v="NULL"/>
    <s v="NULL"/>
    <s v="NULL"/>
    <s v="NULL"/>
    <s v="NULL"/>
    <s v="NULL"/>
    <s v="NULL"/>
    <s v="NULL"/>
    <s v="NULL"/>
    <s v="NULL"/>
    <s v="NULL"/>
    <s v="NULL"/>
    <s v="NULL"/>
    <n v="0"/>
  </r>
  <r>
    <x v="6"/>
    <s v="AND"/>
    <x v="6"/>
    <s v="EG.ELC.RNWX.KH"/>
    <x v="2"/>
    <s v="High income"/>
    <n v="0"/>
    <n v="0"/>
    <n v="0"/>
    <n v="0"/>
    <n v="0"/>
    <n v="0"/>
    <n v="0"/>
    <n v="0"/>
    <n v="0"/>
    <n v="0"/>
    <n v="0"/>
    <n v="0"/>
    <n v="0"/>
    <n v="0"/>
    <n v="0"/>
    <n v="0"/>
    <n v="0"/>
    <n v="0"/>
    <n v="0"/>
    <n v="0"/>
    <n v="0"/>
    <n v="0"/>
    <n v="0"/>
  </r>
  <r>
    <x v="7"/>
    <s v="AGO"/>
    <x v="0"/>
    <s v="EG.ELC.ACCS.ZS"/>
    <x v="5"/>
    <s v="Lower middle income"/>
    <n v="24.212743759155298"/>
    <n v="20"/>
    <n v="26.352117538452099"/>
    <n v="27.412776947021499"/>
    <n v="28.4705505371094"/>
    <n v="29.527786254882798"/>
    <n v="30.5868949890137"/>
    <n v="37.5"/>
    <n v="38.490001678466797"/>
    <n v="33.802188873291001"/>
    <n v="34.895637512207003"/>
    <n v="34.599998474121101"/>
    <n v="37.131320953369098"/>
    <n v="38.278030395507798"/>
    <n v="32"/>
    <n v="42"/>
    <n v="37.352336883544901"/>
    <n v="37.4075927734375"/>
    <n v="37.189983367919901"/>
    <n v="38.487476348877003"/>
    <n v="37.609348297119098"/>
    <n v="37.673599243164098"/>
    <n v="35.284780229840962"/>
  </r>
  <r>
    <x v="7"/>
    <s v="AGO"/>
    <x v="1"/>
    <s v="EG.ELC.ACCS.RU.ZS"/>
    <x v="5"/>
    <s v="Lower middle income"/>
    <n v="3.5360512733459499"/>
    <n v="9.4770765304565394"/>
    <n v="2.92127513885498"/>
    <n v="2.46178197860718"/>
    <n v="1.88592076301575"/>
    <n v="1.1881172657012899"/>
    <n v="0.84649282693862904"/>
    <n v="0.84649282693862904"/>
    <n v="6.6093883514404297"/>
    <n v="6.6093883514404297"/>
    <n v="6.6093883514404297"/>
    <n v="6.6093883514404297"/>
    <n v="6.6093883514404297"/>
    <n v="6.6093883514404297"/>
    <n v="6.6093883514404297"/>
    <n v="3.8150665760040301"/>
    <n v="5.9108080863952601"/>
    <n v="5.7361626625061"/>
    <n v="5.5178565979003897"/>
    <n v="5.24497365951538"/>
    <n v="5.6024503707885698"/>
    <n v="5.5253605842590297"/>
    <n v="5.0848383619671775"/>
  </r>
  <r>
    <x v="7"/>
    <s v="AGO"/>
    <x v="2"/>
    <s v="EG.ELC.ACCS.UR.ZS"/>
    <x v="5"/>
    <s v="Lower middle income"/>
    <n v="44.817604064941399"/>
    <n v="30"/>
    <n v="47.584629058837898"/>
    <n v="48.973098754882798"/>
    <n v="50.374130249023402"/>
    <n v="51.794670104980497"/>
    <n v="53.2395629882813"/>
    <n v="66.099998474121094"/>
    <n v="61.310001373291001"/>
    <n v="57.676094055175803"/>
    <n v="73.718566894531307"/>
    <n v="82.5"/>
    <n v="70.463470458984403"/>
    <n v="68.662223815917997"/>
    <n v="51"/>
    <n v="64"/>
    <n v="63.531425476074197"/>
    <n v="61.798412322997997"/>
    <n v="60.0824584960938"/>
    <n v="62.353073120117202"/>
    <n v="61.941341400146499"/>
    <n v="61.5438232421875"/>
    <n v="61.593551635742188"/>
  </r>
  <r>
    <x v="7"/>
    <s v="AGO"/>
    <x v="3"/>
    <s v="EG.ELC.LOSS.ZS"/>
    <x v="5"/>
    <s v="Lower middle income"/>
    <n v="14.6020765304565"/>
    <n v="14.529914855956999"/>
    <n v="14.617564201355"/>
    <n v="12.932331085205099"/>
    <n v="26.433691024780298"/>
    <n v="23.761665344238299"/>
    <n v="11.7967329025269"/>
    <n v="13.397575378418001"/>
    <n v="10.0096244812012"/>
    <n v="10.0105600357056"/>
    <n v="11.5066986083984"/>
    <n v="11.272340774536101"/>
    <n v="11.266924858093301"/>
    <n v="11.2706909179688"/>
    <n v="11.2658224105835"/>
    <n v="0"/>
    <n v="8.4508600234985405"/>
    <n v="7.7468433380126998"/>
    <n v="6.8658814430236799"/>
    <n v="5.7658963203430202"/>
    <n v="7.2073702812194798"/>
    <n v="6.8964977264404297"/>
    <n v="11.981312501998183"/>
  </r>
  <r>
    <x v="8"/>
    <s v="ATG"/>
    <x v="4"/>
    <s v="EG.ELC.NUCL.ZS"/>
    <x v="6"/>
    <s v="High income"/>
    <n v="0"/>
    <n v="0"/>
    <n v="0"/>
    <n v="0"/>
    <n v="0"/>
    <n v="0"/>
    <n v="0"/>
    <n v="0"/>
    <n v="0"/>
    <n v="0"/>
    <n v="0"/>
    <n v="0"/>
    <n v="0"/>
    <n v="0"/>
    <n v="0"/>
    <n v="0"/>
    <n v="0"/>
    <n v="0"/>
    <n v="0"/>
    <n v="0"/>
    <n v="0"/>
    <n v="0"/>
    <n v="0"/>
  </r>
  <r>
    <x v="7"/>
    <s v="AGO"/>
    <x v="5"/>
    <s v="EG.ELC.PETR.ZS"/>
    <x v="5"/>
    <s v="Lower middle income"/>
    <n v="36.885814666747997"/>
    <n v="37.912086486816399"/>
    <n v="35.240791320800803"/>
    <n v="37.794486999511697"/>
    <n v="21.5949821472168"/>
    <n v="20.351758956909201"/>
    <n v="19.388990402221701"/>
    <n v="22.381099700927699"/>
    <n v="24.5909519195557"/>
    <n v="34.656810760497997"/>
    <n v="32.042575836181598"/>
    <n v="29.0921955108643"/>
    <n v="39.200515747070298"/>
    <n v="41.9790649414063"/>
    <n v="46.824893951416001"/>
    <n v="46.8250732421875"/>
    <s v="NULL"/>
    <s v="NULL"/>
    <s v="NULL"/>
    <s v="NULL"/>
    <s v="NULL"/>
    <s v="NULL"/>
    <n v="25.083909170968191"/>
  </r>
  <r>
    <x v="7"/>
    <s v="AGO"/>
    <x v="6"/>
    <s v="EG.ELC.RNWX.KH"/>
    <x v="5"/>
    <s v="Lower middle income"/>
    <n v="0"/>
    <n v="0"/>
    <n v="0"/>
    <n v="0"/>
    <n v="0"/>
    <n v="0"/>
    <n v="0"/>
    <n v="0"/>
    <n v="0"/>
    <n v="0"/>
    <n v="0"/>
    <n v="0"/>
    <n v="0"/>
    <n v="0"/>
    <n v="0"/>
    <n v="0"/>
    <n v="0"/>
    <n v="0"/>
    <n v="0"/>
    <n v="0"/>
    <n v="0"/>
    <n v="0"/>
    <n v="0"/>
  </r>
  <r>
    <x v="8"/>
    <s v="ATG"/>
    <x v="0"/>
    <s v="EG.ELC.ACCS.ZS"/>
    <x v="6"/>
    <s v="High income"/>
    <n v="97.689262390136705"/>
    <n v="97.785255432128906"/>
    <n v="100"/>
    <n v="97.956825256347699"/>
    <n v="98.037101745605497"/>
    <n v="92.199996948242202"/>
    <n v="100"/>
    <n v="100"/>
    <n v="100"/>
    <n v="98.481277465820298"/>
    <n v="98.597236633300795"/>
    <n v="94.552017211914105"/>
    <n v="100"/>
    <n v="100"/>
    <n v="100"/>
    <n v="100"/>
    <n v="100"/>
    <n v="100"/>
    <n v="100"/>
    <n v="100"/>
    <n v="100"/>
    <n v="100"/>
    <n v="103.58566538492839"/>
  </r>
  <r>
    <x v="8"/>
    <s v="ATG"/>
    <x v="1"/>
    <s v="EG.ELC.ACCS.RU.ZS"/>
    <x v="6"/>
    <s v="High income"/>
    <n v="96.595481872558594"/>
    <n v="96.756393432617202"/>
    <n v="100"/>
    <n v="97.079856872558594"/>
    <n v="97.235496520996094"/>
    <n v="100"/>
    <n v="100"/>
    <n v="100"/>
    <n v="100"/>
    <n v="97.944816589355497"/>
    <n v="98.107315063476605"/>
    <n v="92.669830322265597"/>
    <n v="100"/>
    <n v="100"/>
    <n v="100"/>
    <n v="100"/>
    <n v="100"/>
    <n v="100"/>
    <n v="100"/>
    <n v="100"/>
    <n v="100"/>
    <n v="100"/>
    <n v="103.63758050827752"/>
  </r>
  <r>
    <x v="8"/>
    <s v="ATG"/>
    <x v="2"/>
    <s v="EG.ELC.ACCS.UR.ZS"/>
    <x v="6"/>
    <s v="High income"/>
    <n v="100"/>
    <n v="99.997940063476605"/>
    <n v="100"/>
    <n v="99.958602905273395"/>
    <n v="99.922126770019503"/>
    <n v="100"/>
    <n v="100"/>
    <n v="100"/>
    <n v="100"/>
    <n v="99.945159912109403"/>
    <n v="99.974571228027301"/>
    <n v="99.992614746093807"/>
    <n v="100"/>
    <n v="100"/>
    <n v="100"/>
    <n v="100"/>
    <n v="100"/>
    <n v="100"/>
    <n v="100"/>
    <n v="100"/>
    <n v="100"/>
    <n v="100"/>
    <n v="104.751953125"/>
  </r>
  <r>
    <x v="8"/>
    <s v="ATG"/>
    <x v="3"/>
    <s v="EG.ELC.LOSS.ZS"/>
    <x v="6"/>
    <s v="High income"/>
    <n v="0"/>
    <n v="0"/>
    <n v="0"/>
    <n v="0"/>
    <n v="0"/>
    <n v="0"/>
    <n v="0"/>
    <n v="0"/>
    <n v="0"/>
    <n v="0"/>
    <n v="0"/>
    <n v="0"/>
    <n v="0"/>
    <n v="0"/>
    <n v="0"/>
    <n v="0"/>
    <n v="0"/>
    <n v="0"/>
    <n v="0"/>
    <n v="0"/>
    <n v="0"/>
    <n v="0"/>
    <n v="0"/>
  </r>
  <r>
    <x v="9"/>
    <s v="ARB"/>
    <x v="4"/>
    <s v="EG.ELC.NUCL.ZS"/>
    <x v="1"/>
    <s v="NULL"/>
    <n v="0"/>
    <n v="0"/>
    <n v="0"/>
    <n v="0"/>
    <n v="0"/>
    <n v="0"/>
    <n v="0"/>
    <n v="0"/>
    <n v="0"/>
    <n v="0"/>
    <n v="0"/>
    <n v="0"/>
    <n v="0"/>
    <n v="0"/>
    <n v="0"/>
    <n v="0"/>
    <n v="0"/>
    <n v="0"/>
    <n v="0"/>
    <n v="0"/>
    <n v="0"/>
    <n v="0"/>
    <n v="0"/>
  </r>
  <r>
    <x v="8"/>
    <s v="ATG"/>
    <x v="5"/>
    <s v="EG.ELC.PETR.ZS"/>
    <x v="6"/>
    <s v="High income"/>
    <s v="NULL"/>
    <s v="NULL"/>
    <s v="NULL"/>
    <s v="NULL"/>
    <s v="NULL"/>
    <s v="NULL"/>
    <s v="NULL"/>
    <s v="NULL"/>
    <s v="NULL"/>
    <s v="NULL"/>
    <s v="NULL"/>
    <s v="NULL"/>
    <s v="NULL"/>
    <s v="NULL"/>
    <s v="NULL"/>
    <s v="NULL"/>
    <s v="NULL"/>
    <s v="NULL"/>
    <s v="NULL"/>
    <s v="NULL"/>
    <s v="NULL"/>
    <s v="NULL"/>
    <n v="0"/>
  </r>
  <r>
    <x v="8"/>
    <s v="ATG"/>
    <x v="6"/>
    <s v="EG.ELC.RNWX.KH"/>
    <x v="6"/>
    <s v="High income"/>
    <n v="0"/>
    <n v="0"/>
    <n v="0"/>
    <n v="0"/>
    <n v="0"/>
    <n v="0"/>
    <n v="0"/>
    <n v="0"/>
    <n v="0"/>
    <n v="0"/>
    <n v="0"/>
    <n v="0"/>
    <n v="0"/>
    <n v="0"/>
    <n v="0"/>
    <n v="0"/>
    <n v="0"/>
    <n v="0"/>
    <n v="0"/>
    <n v="0"/>
    <n v="0"/>
    <n v="0"/>
    <n v="0"/>
  </r>
  <r>
    <x v="9"/>
    <s v="ARB"/>
    <x v="0"/>
    <s v="EG.ELC.ACCS.ZS"/>
    <x v="1"/>
    <s v="NULL"/>
    <n v="80.736145019531307"/>
    <n v="81.586235046386705"/>
    <n v="81.540222167968807"/>
    <n v="82.508155822753906"/>
    <n v="82.503684997558594"/>
    <n v="83.212982177734403"/>
    <n v="85.458999633789105"/>
    <n v="83.764442443847699"/>
    <n v="83.386993408203097"/>
    <n v="84.313484191894503"/>
    <n v="87.114860534667997"/>
    <n v="87.332664489746094"/>
    <n v="87.039588928222699"/>
    <n v="88.992622375488295"/>
    <n v="88.015357971191406"/>
    <n v="88.681884765625"/>
    <n v="88.182365417480497"/>
    <n v="88.468055725097699"/>
    <n v="88.3369140625"/>
    <n v="88.417304992675795"/>
    <n v="88.351158142089801"/>
    <n v="88.393356323242202"/>
    <n v="89.825594220842646"/>
  </r>
  <r>
    <x v="9"/>
    <s v="ARB"/>
    <x v="1"/>
    <s v="EG.ELC.ACCS.RU.ZS"/>
    <x v="1"/>
    <s v="NULL"/>
    <n v="68.173805236816406"/>
    <n v="70.467437744140597"/>
    <n v="70.028999328613295"/>
    <n v="71.828643798828097"/>
    <n v="68.204963684082003"/>
    <n v="69.626670837402301"/>
    <n v="73.452507019042997"/>
    <n v="69.835350036621094"/>
    <n v="69.623138427734403"/>
    <n v="70.628570556640597"/>
    <n v="75.414100646972699"/>
    <n v="75.559814453125"/>
    <n v="75.377021789550795"/>
    <n v="79.582618713378906"/>
    <n v="77.666160583496094"/>
    <n v="78.951591491699205"/>
    <n v="77.894348144531307"/>
    <n v="78.523681640625"/>
    <n v="78.258941650390597"/>
    <n v="78.407142639160199"/>
    <n v="78.271026611328097"/>
    <n v="78.365196228027301"/>
    <n v="77.816272917247957"/>
  </r>
  <r>
    <x v="9"/>
    <s v="ARB"/>
    <x v="2"/>
    <s v="EG.ELC.ACCS.UR.ZS"/>
    <x v="1"/>
    <s v="NULL"/>
    <n v="94.862098693847699"/>
    <n v="94.329788208007798"/>
    <n v="94.329109191894503"/>
    <n v="94.512786865234403"/>
    <n v="94.6158447265625"/>
    <n v="94.569274902343807"/>
    <n v="95.335922241210895"/>
    <n v="95.092514038085895"/>
    <n v="94.387588500976605"/>
    <n v="95.061660766601605"/>
    <n v="96.870826721191406"/>
    <n v="96.999404907226605"/>
    <n v="96.980079650878906"/>
    <n v="97.239059448242202"/>
    <n v="96.856101989746094"/>
    <n v="97.021316528320298"/>
    <n v="97.024139404296903"/>
    <n v="97.035148620605497"/>
    <n v="96.984176635742202"/>
    <n v="97.016197204589801"/>
    <n v="97.014915466308594"/>
    <n v="97.012611389160199"/>
    <n v="100.53097933814639"/>
  </r>
  <r>
    <x v="9"/>
    <s v="ARB"/>
    <x v="3"/>
    <s v="EG.ELC.LOSS.ZS"/>
    <x v="1"/>
    <s v="NULL"/>
    <n v="11.4164428710938"/>
    <n v="11.074821472168001"/>
    <n v="10.574649810791"/>
    <n v="9.4276552200317401"/>
    <n v="10.5246639251709"/>
    <n v="12.194060325622599"/>
    <n v="11.381670951843301"/>
    <n v="12.359215736389199"/>
    <n v="13.7547950744629"/>
    <n v="13.9855813980103"/>
    <n v="13.0297994613647"/>
    <n v="12.753958702087401"/>
    <n v="14.174832344055201"/>
    <n v="13.733085632324199"/>
    <n v="14.3598337173462"/>
    <n v="0"/>
    <n v="10.566937446594199"/>
    <n v="9.6649646759033203"/>
    <n v="8.6479339599609393"/>
    <n v="7.2199587821960396"/>
    <n v="9.0249490737915004"/>
    <n v="8.6394510269165004"/>
    <n v="11.357583886101141"/>
  </r>
  <r>
    <x v="10"/>
    <s v="ABW"/>
    <x v="4"/>
    <s v="EG.ELC.NUCL.ZS"/>
    <x v="6"/>
    <s v="High income"/>
    <n v="0"/>
    <n v="0"/>
    <n v="0"/>
    <n v="0"/>
    <n v="0"/>
    <n v="0"/>
    <n v="0"/>
    <n v="0"/>
    <n v="0"/>
    <n v="0"/>
    <n v="0"/>
    <n v="0"/>
    <n v="0"/>
    <n v="0"/>
    <n v="0"/>
    <n v="0"/>
    <n v="0"/>
    <n v="0"/>
    <n v="0"/>
    <n v="0"/>
    <n v="0"/>
    <n v="0"/>
    <n v="0"/>
  </r>
  <r>
    <x v="9"/>
    <s v="ARB"/>
    <x v="5"/>
    <s v="EG.ELC.PETR.ZS"/>
    <x v="1"/>
    <s v="NULL"/>
    <n v="34.407070159912102"/>
    <n v="31.889451980590799"/>
    <n v="33.081264495849602"/>
    <n v="32.497150421142599"/>
    <n v="31.523607254028299"/>
    <n v="27.408012390136701"/>
    <n v="26.426761627197301"/>
    <n v="26.879093170166001"/>
    <n v="27.076683044433601"/>
    <n v="24.259271621704102"/>
    <n v="22.769809722900401"/>
    <n v="22.890489578247099"/>
    <n v="24.094001770019499"/>
    <n v="22.732908248901399"/>
    <n v="23.085170745849599"/>
    <n v="20.438076019287099"/>
    <s v="NULL"/>
    <s v="NULL"/>
    <s v="NULL"/>
    <s v="NULL"/>
    <s v="NULL"/>
    <s v="NULL"/>
    <n v="20.545658202398393"/>
  </r>
  <r>
    <x v="9"/>
    <s v="ARB"/>
    <x v="6"/>
    <s v="EG.ELC.RNWX.KH"/>
    <x v="1"/>
    <s v="NULL"/>
    <n v="227000000"/>
    <n v="459000000"/>
    <n v="436000000"/>
    <n v="613000000"/>
    <n v="775000000"/>
    <n v="808000000"/>
    <n v="846000000"/>
    <n v="1166000000"/>
    <n v="1262000000"/>
    <n v="1631000064"/>
    <n v="2515000064"/>
    <n v="2560999936"/>
    <n v="2436000000"/>
    <n v="3534000128"/>
    <n v="4456999936"/>
    <n v="5117000192"/>
    <n v="3886000128"/>
    <n v="4248499968"/>
    <n v="4427125248"/>
    <n v="4419656192"/>
    <n v="4245320192"/>
    <n v="4335150592"/>
    <n v="2590702506.6666665"/>
  </r>
  <r>
    <x v="11"/>
    <s v="ARG"/>
    <x v="0"/>
    <s v="EG.ELC.ACCS.ZS"/>
    <x v="6"/>
    <s v="Upper middle income"/>
    <n v="95.783287048339801"/>
    <n v="95.511062622070298"/>
    <n v="96.228866577148395"/>
    <n v="96.442634582519503"/>
    <n v="96.653503417968807"/>
    <n v="96.863845825195298"/>
    <n v="97.076057434082003"/>
    <n v="97.292793273925795"/>
    <n v="97.516754150390597"/>
    <n v="97.750656127929702"/>
    <n v="98.819999694824205"/>
    <n v="99.095352172851605"/>
    <n v="99.22998046875"/>
    <n v="99.342674255371094"/>
    <n v="100"/>
    <n v="99.625389099121094"/>
    <n v="99.549514770507798"/>
    <n v="99.62939453125"/>
    <n v="99.701072692871094"/>
    <n v="99.6263427734375"/>
    <n v="99.626579284667997"/>
    <n v="99.645843505859403"/>
    <n v="102.90531449090867"/>
  </r>
  <r>
    <x v="11"/>
    <s v="ARG"/>
    <x v="1"/>
    <s v="EG.ELC.ACCS.RU.ZS"/>
    <x v="6"/>
    <s v="Upper middle income"/>
    <n v="90.102722167968807"/>
    <n v="86.080642700195298"/>
    <n v="91.366882324218807"/>
    <n v="91.897422790527301"/>
    <n v="92.301574707031307"/>
    <n v="92.533508300781307"/>
    <n v="92.562492370605497"/>
    <n v="92.438529968261705"/>
    <n v="92.234916687011705"/>
    <n v="92.032394409179702"/>
    <n v="96.125373840332003"/>
    <n v="95.850799560546903"/>
    <n v="94.689933776855497"/>
    <n v="94.687187194824205"/>
    <n v="100"/>
    <n v="97.091499328613295"/>
    <n v="96.617156982421903"/>
    <n v="97.098960876464801"/>
    <n v="97.701904296875"/>
    <n v="97.127380371093807"/>
    <n v="97.1363525390625"/>
    <n v="97.266151428222699"/>
    <n v="98.806846981956866"/>
  </r>
  <r>
    <x v="11"/>
    <s v="ARG"/>
    <x v="2"/>
    <s v="EG.ELC.ACCS.UR.ZS"/>
    <x v="6"/>
    <s v="Upper middle income"/>
    <n v="96.475212097167997"/>
    <n v="96.637596130371094"/>
    <n v="96.798660278320298"/>
    <n v="96.965339660644503"/>
    <n v="97.144584655761705"/>
    <n v="97.343338012695298"/>
    <n v="97.566444396972699"/>
    <n v="97.810310363769503"/>
    <n v="98.069267272949205"/>
    <n v="98.337608337402301"/>
    <n v="99.091423034667997"/>
    <n v="99.416633605957003"/>
    <n v="99.672370910644503"/>
    <n v="99.789146423339801"/>
    <n v="100"/>
    <n v="99.860687255859403"/>
    <n v="99.830551147460895"/>
    <n v="99.870094299316406"/>
    <n v="99.890335083007798"/>
    <n v="99.8629150390625"/>
    <n v="99.863471984863295"/>
    <n v="99.8717041015625"/>
    <n v="103.34131876627605"/>
  </r>
  <r>
    <x v="11"/>
    <s v="ARG"/>
    <x v="3"/>
    <s v="EG.ELC.LOSS.ZS"/>
    <x v="6"/>
    <s v="Upper middle income"/>
    <n v="14.8329772949219"/>
    <n v="14.256228446960399"/>
    <n v="17.170497894287099"/>
    <n v="15.265674591064499"/>
    <n v="15.419557571411101"/>
    <n v="15.125460624694799"/>
    <n v="15.1175737380981"/>
    <n v="16.717405319213899"/>
    <n v="13.382783889770501"/>
    <n v="14.7474966049194"/>
    <n v="13.4253530502319"/>
    <n v="14.434796333313001"/>
    <n v="13.599799156189"/>
    <n v="16.018348693847699"/>
    <n v="14.6573810577393"/>
    <n v="0"/>
    <n v="11.0688829421997"/>
    <n v="10.436153411865201"/>
    <n v="9.0406045913696307"/>
    <n v="7.6364102363586399"/>
    <n v="9.5455121994018608"/>
    <n v="9.1646699905395508"/>
    <n v="13.383979411352247"/>
  </r>
  <r>
    <x v="12"/>
    <s v="AUS"/>
    <x v="4"/>
    <s v="EG.ELC.NUCL.ZS"/>
    <x v="4"/>
    <s v="High income"/>
    <n v="0"/>
    <n v="0"/>
    <n v="0"/>
    <n v="0"/>
    <n v="0"/>
    <n v="0"/>
    <n v="0"/>
    <n v="0"/>
    <n v="0"/>
    <n v="0"/>
    <n v="0"/>
    <n v="0"/>
    <n v="0"/>
    <n v="0"/>
    <n v="0"/>
    <n v="0"/>
    <n v="0"/>
    <n v="0"/>
    <n v="0"/>
    <n v="0"/>
    <n v="0"/>
    <n v="0"/>
    <n v="0"/>
  </r>
  <r>
    <x v="11"/>
    <s v="ARG"/>
    <x v="5"/>
    <s v="EG.ELC.PETR.ZS"/>
    <x v="6"/>
    <s v="Upper middle income"/>
    <n v="3.2426049709320099"/>
    <n v="1.1141319274902299"/>
    <n v="0.89872473478317305"/>
    <n v="1.09855484962463"/>
    <n v="4.0323467254638699"/>
    <n v="5.4469103813171396"/>
    <n v="7.5194864273071298"/>
    <n v="10.212726593017599"/>
    <n v="11.817045211791999"/>
    <n v="11.709413528442401"/>
    <n v="13.302412033081101"/>
    <n v="15.121763229370099"/>
    <n v="14.789091110229499"/>
    <n v="14.268252372741699"/>
    <n v="13.8401069641113"/>
    <n v="15.423194885253899"/>
    <s v="NULL"/>
    <s v="NULL"/>
    <s v="NULL"/>
    <s v="NULL"/>
    <s v="NULL"/>
    <s v="NULL"/>
    <n v="6.849369806902752"/>
  </r>
  <r>
    <x v="11"/>
    <s v="ARG"/>
    <x v="6"/>
    <s v="EG.ELC.RNWX.KH"/>
    <x v="6"/>
    <s v="Upper middle income"/>
    <n v="708000000"/>
    <n v="672000000"/>
    <n v="941000000"/>
    <n v="1114000000"/>
    <n v="1247000064"/>
    <n v="1362000000"/>
    <n v="1728000000"/>
    <n v="1688000000"/>
    <n v="1618000000"/>
    <n v="1402000000"/>
    <n v="2220000000"/>
    <n v="2155000064"/>
    <n v="2752000000"/>
    <n v="2942000128"/>
    <n v="2719000064"/>
    <n v="2752000000"/>
    <n v="2791249920"/>
    <n v="2801062400"/>
    <n v="2765828096"/>
    <n v="2777535232"/>
    <n v="2783918848"/>
    <n v="2782086144"/>
    <n v="2129603855.2380953"/>
  </r>
  <r>
    <x v="13"/>
    <s v="ARM"/>
    <x v="0"/>
    <s v="EG.ELC.ACCS.ZS"/>
    <x v="2"/>
    <s v="Upper middle income"/>
    <n v="98.900001525878906"/>
    <n v="100"/>
    <n v="98"/>
    <n v="99.190132141113295"/>
    <n v="99.189231872558594"/>
    <n v="99.800003051757798"/>
    <n v="99.188232421875"/>
    <n v="99.193183898925795"/>
    <n v="99.205375671386705"/>
    <n v="99.227500915527301"/>
    <n v="99.800003051757798"/>
    <n v="99.605796813964801"/>
    <n v="99.628967285156307"/>
    <n v="99.419998168945298"/>
    <n v="99.709999084472699"/>
    <n v="100"/>
    <n v="99.689743041992202"/>
    <n v="99.704933166503906"/>
    <n v="99.776168823242202"/>
    <n v="99.792709350585895"/>
    <n v="99.740890502929702"/>
    <n v="99.753677368164105"/>
    <n v="104.21507372174945"/>
  </r>
  <r>
    <x v="13"/>
    <s v="ARM"/>
    <x v="1"/>
    <s v="EG.ELC.ACCS.RU.ZS"/>
    <x v="2"/>
    <s v="Upper middle income"/>
    <n v="98.533973693847699"/>
    <n v="100"/>
    <n v="95.698478698730497"/>
    <n v="99.072013854980497"/>
    <n v="99.092544555664105"/>
    <n v="99.622703552246094"/>
    <n v="99.023399353027301"/>
    <n v="98.946395874023395"/>
    <n v="98.863616943359403"/>
    <n v="98.792533874511705"/>
    <n v="99.973526000976605"/>
    <n v="99.554595947265597"/>
    <n v="99.350776672363295"/>
    <n v="99.437149047851605"/>
    <n v="99.795547485351605"/>
    <n v="100"/>
    <n v="99.645866394042997"/>
    <n v="99.719642639160199"/>
    <n v="99.790267944335895"/>
    <n v="99.7889404296875"/>
    <n v="99.736175537109403"/>
    <n v="99.758758544921903"/>
    <n v="104.00937652587893"/>
  </r>
  <r>
    <x v="13"/>
    <s v="ARM"/>
    <x v="2"/>
    <s v="EG.ELC.ACCS.UR.ZS"/>
    <x v="2"/>
    <s v="Upper middle income"/>
    <n v="99.099998474121094"/>
    <n v="100"/>
    <n v="99.281394958496094"/>
    <n v="99.256179809570298"/>
    <n v="99.2435302734375"/>
    <n v="99.900001525878906"/>
    <n v="99.281600952148395"/>
    <n v="99.333580017089801"/>
    <n v="99.400634765625"/>
    <n v="99.477088928222699"/>
    <n v="99.699996948242202"/>
    <n v="99.635429382324205"/>
    <n v="99.790672302246094"/>
    <n v="99.410003662109403"/>
    <n v="99.660003662109403"/>
    <n v="100"/>
    <n v="99.715171813964801"/>
    <n v="99.696296691894503"/>
    <n v="99.767868041992202"/>
    <n v="99.794830322265597"/>
    <n v="99.743537902832003"/>
    <n v="99.750633239746094"/>
    <n v="104.33040255591983"/>
  </r>
  <r>
    <x v="13"/>
    <s v="ARM"/>
    <x v="3"/>
    <s v="EG.ELC.LOSS.ZS"/>
    <x v="2"/>
    <s v="Upper middle income"/>
    <n v="25.377643585205099"/>
    <n v="26.144474029541001"/>
    <n v="25.620582580566399"/>
    <n v="22.541357040405298"/>
    <n v="15.854063034057599"/>
    <n v="15.8461294174194"/>
    <n v="13.1122703552246"/>
    <n v="13.1400470733643"/>
    <n v="15.459272384643601"/>
    <n v="14.8651027679443"/>
    <n v="11.246340751647899"/>
    <n v="12.1668910980225"/>
    <n v="12.2075662612915"/>
    <n v="12.308690071106"/>
    <n v="11.987096786499"/>
    <n v="0"/>
    <n v="9.1258382797241193"/>
    <n v="8.3554058074951207"/>
    <n v="7.3670854568481401"/>
    <n v="6.2120823860168501"/>
    <n v="7.7651028633117702"/>
    <n v="7.4249191284179696"/>
    <n v="14.006093388512021"/>
  </r>
  <r>
    <x v="14"/>
    <s v="AUT"/>
    <x v="4"/>
    <s v="EG.ELC.NUCL.ZS"/>
    <x v="2"/>
    <s v="High income"/>
    <n v="0"/>
    <n v="0"/>
    <n v="0"/>
    <n v="0"/>
    <n v="0"/>
    <n v="0"/>
    <n v="0"/>
    <n v="0"/>
    <n v="0"/>
    <n v="0"/>
    <n v="0"/>
    <n v="0"/>
    <n v="0"/>
    <n v="0"/>
    <n v="0"/>
    <n v="0"/>
    <n v="0"/>
    <n v="0"/>
    <n v="0"/>
    <n v="0"/>
    <n v="0"/>
    <n v="0"/>
    <n v="0"/>
  </r>
  <r>
    <x v="13"/>
    <s v="ARM"/>
    <x v="5"/>
    <s v="EG.ELC.PETR.ZS"/>
    <x v="2"/>
    <s v="Upper middle income"/>
    <n v="0"/>
    <n v="0"/>
    <n v="0"/>
    <n v="0"/>
    <n v="0"/>
    <n v="0"/>
    <n v="0"/>
    <n v="0"/>
    <n v="0"/>
    <n v="0"/>
    <n v="0"/>
    <n v="0"/>
    <n v="0"/>
    <n v="0"/>
    <n v="0"/>
    <n v="0"/>
    <s v="NULL"/>
    <s v="NULL"/>
    <s v="NULL"/>
    <s v="NULL"/>
    <s v="NULL"/>
    <s v="NULL"/>
    <n v="0"/>
  </r>
  <r>
    <x v="13"/>
    <s v="ARM"/>
    <x v="6"/>
    <s v="EG.ELC.RNWX.KH"/>
    <x v="2"/>
    <s v="Upper middle income"/>
    <n v="0"/>
    <n v="0"/>
    <n v="0"/>
    <n v="0"/>
    <n v="0"/>
    <n v="0"/>
    <n v="0"/>
    <n v="3000000"/>
    <n v="2000000"/>
    <n v="4000000"/>
    <n v="7000000"/>
    <n v="3000000"/>
    <n v="4000000"/>
    <n v="4000000"/>
    <n v="4000000"/>
    <n v="4000000"/>
    <n v="4000000"/>
    <n v="4000000"/>
    <n v="4000000"/>
    <n v="4000000"/>
    <n v="4000000"/>
    <n v="4000000"/>
    <n v="2809523.8095238097"/>
  </r>
  <r>
    <x v="10"/>
    <s v="ABW"/>
    <x v="0"/>
    <s v="EG.ELC.ACCS.ZS"/>
    <x v="6"/>
    <s v="High income"/>
    <n v="91.660400390625"/>
    <n v="100"/>
    <n v="100"/>
    <n v="100"/>
    <n v="100"/>
    <n v="100"/>
    <n v="100"/>
    <n v="100"/>
    <n v="100"/>
    <n v="100"/>
    <n v="93.356292724609403"/>
    <n v="100"/>
    <n v="100"/>
    <n v="100"/>
    <n v="100"/>
    <n v="100"/>
    <n v="100"/>
    <n v="100"/>
    <n v="100"/>
    <n v="100"/>
    <n v="100"/>
    <n v="100"/>
    <n v="104.04841395786831"/>
  </r>
  <r>
    <x v="10"/>
    <s v="ABW"/>
    <x v="1"/>
    <s v="EG.ELC.ACCS.RU.ZS"/>
    <x v="6"/>
    <s v="High income"/>
    <n v="100"/>
    <n v="100"/>
    <n v="100"/>
    <n v="100"/>
    <n v="100"/>
    <n v="100"/>
    <n v="100"/>
    <n v="100"/>
    <n v="100"/>
    <n v="100"/>
    <n v="100"/>
    <n v="100"/>
    <n v="100"/>
    <n v="100"/>
    <n v="100"/>
    <n v="100"/>
    <n v="100"/>
    <n v="100"/>
    <n v="100"/>
    <n v="100"/>
    <n v="100"/>
    <n v="100"/>
    <n v="104.76190476190476"/>
  </r>
  <r>
    <x v="10"/>
    <s v="ABW"/>
    <x v="2"/>
    <s v="EG.ELC.ACCS.UR.ZS"/>
    <x v="6"/>
    <s v="High income"/>
    <n v="100"/>
    <n v="100"/>
    <n v="100"/>
    <n v="100"/>
    <n v="100"/>
    <n v="100"/>
    <n v="100"/>
    <n v="100"/>
    <n v="100"/>
    <n v="100"/>
    <n v="100"/>
    <n v="100"/>
    <n v="100"/>
    <n v="100"/>
    <n v="100"/>
    <n v="100"/>
    <n v="100"/>
    <n v="100"/>
    <n v="100"/>
    <n v="100"/>
    <n v="100"/>
    <n v="100"/>
    <n v="104.76190476190476"/>
  </r>
  <r>
    <x v="10"/>
    <s v="ABW"/>
    <x v="3"/>
    <s v="EG.ELC.LOSS.ZS"/>
    <x v="6"/>
    <s v="High income"/>
    <n v="0"/>
    <n v="0"/>
    <n v="0"/>
    <n v="0"/>
    <n v="0"/>
    <n v="0"/>
    <n v="0"/>
    <n v="0"/>
    <n v="0"/>
    <n v="0"/>
    <n v="0"/>
    <n v="0"/>
    <n v="0"/>
    <n v="0"/>
    <n v="0"/>
    <n v="0"/>
    <n v="0"/>
    <n v="0"/>
    <n v="0"/>
    <n v="0"/>
    <n v="0"/>
    <n v="0"/>
    <n v="0"/>
  </r>
  <r>
    <x v="15"/>
    <s v="AZE"/>
    <x v="4"/>
    <s v="EG.ELC.NUCL.ZS"/>
    <x v="2"/>
    <s v="Upper middle income"/>
    <n v="0"/>
    <n v="0"/>
    <n v="0"/>
    <n v="0"/>
    <n v="0"/>
    <n v="0"/>
    <n v="0"/>
    <n v="0"/>
    <n v="0"/>
    <n v="0"/>
    <n v="0"/>
    <n v="0"/>
    <n v="0"/>
    <n v="0"/>
    <n v="0"/>
    <n v="0"/>
    <n v="0"/>
    <n v="0"/>
    <n v="0"/>
    <n v="0"/>
    <n v="0"/>
    <n v="0"/>
    <n v="0"/>
  </r>
  <r>
    <x v="10"/>
    <s v="ABW"/>
    <x v="5"/>
    <s v="EG.ELC.PETR.ZS"/>
    <x v="6"/>
    <s v="High income"/>
    <s v="NULL"/>
    <s v="NULL"/>
    <s v="NULL"/>
    <s v="NULL"/>
    <s v="NULL"/>
    <s v="NULL"/>
    <s v="NULL"/>
    <s v="NULL"/>
    <s v="NULL"/>
    <s v="NULL"/>
    <s v="NULL"/>
    <s v="NULL"/>
    <s v="NULL"/>
    <s v="NULL"/>
    <s v="NULL"/>
    <s v="NULL"/>
    <s v="NULL"/>
    <s v="NULL"/>
    <s v="NULL"/>
    <s v="NULL"/>
    <s v="NULL"/>
    <s v="NULL"/>
    <n v="0"/>
  </r>
  <r>
    <x v="10"/>
    <s v="ABW"/>
    <x v="6"/>
    <s v="EG.ELC.RNWX.KH"/>
    <x v="6"/>
    <s v="High income"/>
    <n v="0"/>
    <n v="0"/>
    <n v="0"/>
    <n v="0"/>
    <n v="0"/>
    <n v="0"/>
    <n v="0"/>
    <n v="0"/>
    <n v="0"/>
    <n v="0"/>
    <n v="0"/>
    <n v="0"/>
    <n v="0"/>
    <n v="0"/>
    <n v="0"/>
    <n v="0"/>
    <n v="0"/>
    <n v="0"/>
    <n v="0"/>
    <n v="0"/>
    <n v="0"/>
    <n v="0"/>
    <n v="0"/>
  </r>
  <r>
    <x v="12"/>
    <s v="AUS"/>
    <x v="0"/>
    <s v="EG.ELC.ACCS.ZS"/>
    <x v="4"/>
    <s v="High income"/>
    <n v="100"/>
    <n v="100"/>
    <n v="100"/>
    <n v="100"/>
    <n v="100"/>
    <n v="100"/>
    <n v="100"/>
    <n v="100"/>
    <n v="100"/>
    <n v="100"/>
    <n v="100"/>
    <n v="100"/>
    <n v="100"/>
    <n v="100"/>
    <n v="100"/>
    <n v="100"/>
    <n v="100"/>
    <n v="100"/>
    <n v="100"/>
    <n v="100"/>
    <n v="100"/>
    <n v="100"/>
    <n v="104.76190476190476"/>
  </r>
  <r>
    <x v="12"/>
    <s v="AUS"/>
    <x v="1"/>
    <s v="EG.ELC.ACCS.RU.ZS"/>
    <x v="4"/>
    <s v="High income"/>
    <n v="100"/>
    <n v="100"/>
    <n v="100"/>
    <n v="100"/>
    <n v="100"/>
    <n v="100"/>
    <n v="100"/>
    <n v="100"/>
    <n v="100"/>
    <n v="100"/>
    <n v="100"/>
    <n v="100"/>
    <n v="100"/>
    <n v="100"/>
    <n v="100"/>
    <n v="100"/>
    <n v="100"/>
    <n v="100"/>
    <n v="100"/>
    <n v="100"/>
    <n v="100"/>
    <n v="100"/>
    <n v="104.76190476190476"/>
  </r>
  <r>
    <x v="12"/>
    <s v="AUS"/>
    <x v="2"/>
    <s v="EG.ELC.ACCS.UR.ZS"/>
    <x v="4"/>
    <s v="High income"/>
    <n v="100"/>
    <n v="100"/>
    <n v="100"/>
    <n v="100"/>
    <n v="100"/>
    <n v="100"/>
    <n v="100"/>
    <n v="100"/>
    <n v="100"/>
    <n v="100"/>
    <n v="100"/>
    <n v="100"/>
    <n v="100"/>
    <n v="100"/>
    <n v="100"/>
    <n v="100"/>
    <n v="100"/>
    <n v="100"/>
    <n v="100"/>
    <n v="100"/>
    <n v="100"/>
    <n v="100"/>
    <n v="104.76190476190476"/>
  </r>
  <r>
    <x v="12"/>
    <s v="AUS"/>
    <x v="3"/>
    <s v="EG.ELC.LOSS.ZS"/>
    <x v="4"/>
    <s v="High income"/>
    <n v="7.1379561424255398"/>
    <n v="8.0935497283935494"/>
    <n v="6.6242117881774902"/>
    <n v="6.5802001953125"/>
    <n v="7.5994791984558097"/>
    <n v="6.7231011390686"/>
    <n v="6.7456717491149902"/>
    <n v="6.0161576271057102"/>
    <n v="6.0932312011718803"/>
    <n v="5.9114451408386204"/>
    <n v="6.4773144721984899"/>
    <n v="6.5157713890075701"/>
    <n v="5.7987003326415998"/>
    <n v="5.3400955200195304"/>
    <n v="4.7795896530151403"/>
    <n v="0"/>
    <n v="3.97959637641907"/>
    <n v="3.52482032775879"/>
    <n v="3.0710015296936"/>
    <n v="2.6438546180725102"/>
    <n v="3.3048181533813499"/>
    <n v="3.1361236572265598"/>
    <n v="5.5284138066428046"/>
  </r>
  <r>
    <x v="16"/>
    <s v="BHS"/>
    <x v="4"/>
    <s v="EG.ELC.NUCL.ZS"/>
    <x v="6"/>
    <s v="High income"/>
    <n v="0"/>
    <n v="0"/>
    <n v="0"/>
    <n v="0"/>
    <n v="0"/>
    <n v="0"/>
    <n v="0"/>
    <n v="0"/>
    <n v="0"/>
    <n v="0"/>
    <n v="0"/>
    <n v="0"/>
    <n v="0"/>
    <n v="0"/>
    <n v="0"/>
    <n v="0"/>
    <n v="0"/>
    <n v="0"/>
    <n v="0"/>
    <n v="0"/>
    <n v="0"/>
    <n v="0"/>
    <n v="0"/>
  </r>
  <r>
    <x v="12"/>
    <s v="AUS"/>
    <x v="5"/>
    <s v="EG.ELC.PETR.ZS"/>
    <x v="4"/>
    <s v="High income"/>
    <n v="0.85007435083389304"/>
    <n v="0.91142177581787098"/>
    <n v="1.0757417678832999"/>
    <n v="0.75299429893493697"/>
    <n v="0.60864192247390703"/>
    <n v="1.2441591024398799"/>
    <n v="1.31398594379425"/>
    <n v="1.1906378269195601"/>
    <n v="1.6694573163986199"/>
    <n v="1.45025086402893"/>
    <n v="2.4136061668396001"/>
    <n v="2.2878456115722701"/>
    <n v="1.50931072235107"/>
    <n v="2.56789302825928"/>
    <n v="2.0192215442657502"/>
    <n v="2.6950640678405802"/>
    <s v="NULL"/>
    <s v="NULL"/>
    <s v="NULL"/>
    <s v="NULL"/>
    <s v="NULL"/>
    <s v="NULL"/>
    <n v="1.1695383957454144"/>
  </r>
  <r>
    <x v="12"/>
    <s v="AUS"/>
    <x v="6"/>
    <s v="EG.ELC.RNWX.KH"/>
    <x v="4"/>
    <s v="High income"/>
    <n v="1230000000"/>
    <n v="1599000064"/>
    <n v="1996999936"/>
    <n v="2344999936"/>
    <n v="2572999936"/>
    <n v="4793999872"/>
    <n v="5715999744"/>
    <n v="6673999872"/>
    <n v="7816999936"/>
    <n v="6800000000"/>
    <n v="8256000000"/>
    <n v="9717999616"/>
    <n v="12572999680"/>
    <n v="14938999808"/>
    <n v="18621999104"/>
    <n v="21044000768"/>
    <n v="16794500096"/>
    <n v="17849874432"/>
    <n v="18577594368"/>
    <n v="18566492160"/>
    <n v="17947115520"/>
    <n v="18235269120"/>
    <n v="11174659236.571428"/>
  </r>
  <r>
    <x v="14"/>
    <s v="AUT"/>
    <x v="0"/>
    <s v="EG.ELC.ACCS.ZS"/>
    <x v="2"/>
    <s v="High income"/>
    <n v="100"/>
    <n v="100"/>
    <n v="100"/>
    <n v="100"/>
    <n v="100"/>
    <n v="100"/>
    <n v="100"/>
    <n v="100"/>
    <n v="100"/>
    <n v="100"/>
    <n v="100"/>
    <n v="100"/>
    <n v="100"/>
    <n v="100"/>
    <n v="100"/>
    <n v="100"/>
    <n v="100"/>
    <n v="100"/>
    <n v="100"/>
    <n v="100"/>
    <n v="100"/>
    <n v="100"/>
    <n v="104.76190476190476"/>
  </r>
  <r>
    <x v="14"/>
    <s v="AUT"/>
    <x v="1"/>
    <s v="EG.ELC.ACCS.RU.ZS"/>
    <x v="2"/>
    <s v="High income"/>
    <n v="100"/>
    <n v="100"/>
    <n v="100"/>
    <n v="100"/>
    <n v="100"/>
    <n v="100"/>
    <n v="100"/>
    <n v="100"/>
    <n v="100"/>
    <n v="100"/>
    <n v="100"/>
    <n v="100"/>
    <n v="100"/>
    <n v="100"/>
    <n v="100"/>
    <n v="100"/>
    <n v="100"/>
    <n v="100"/>
    <n v="100"/>
    <n v="100"/>
    <n v="100"/>
    <n v="100"/>
    <n v="104.76190476190476"/>
  </r>
  <r>
    <x v="14"/>
    <s v="AUT"/>
    <x v="2"/>
    <s v="EG.ELC.ACCS.UR.ZS"/>
    <x v="2"/>
    <s v="High income"/>
    <n v="100"/>
    <n v="100"/>
    <n v="100"/>
    <n v="100"/>
    <n v="100"/>
    <n v="100"/>
    <n v="100"/>
    <n v="100"/>
    <n v="100"/>
    <n v="100"/>
    <n v="100"/>
    <n v="100"/>
    <n v="100"/>
    <n v="100"/>
    <n v="100"/>
    <n v="100"/>
    <n v="100"/>
    <n v="100"/>
    <n v="100"/>
    <n v="100"/>
    <n v="100"/>
    <n v="100"/>
    <n v="104.76190476190476"/>
  </r>
  <r>
    <x v="14"/>
    <s v="AUT"/>
    <x v="3"/>
    <s v="EG.ELC.LOSS.ZS"/>
    <x v="2"/>
    <s v="High income"/>
    <n v="5.3395462036132804"/>
    <n v="6.0392684936523402"/>
    <n v="5.2185945510864302"/>
    <n v="5.6681065559387198"/>
    <n v="5.52883052825928"/>
    <n v="5.3251042366027797"/>
    <n v="5.1038756370544398"/>
    <n v="5.2217373847961399"/>
    <n v="5.0039515495300302"/>
    <n v="5.4014115333557102"/>
    <n v="4.9327287673950204"/>
    <n v="5.3105731010437003"/>
    <n v="4.8886623382568404"/>
    <n v="5.2486443519592303"/>
    <n v="5.3297843933105504"/>
    <n v="0"/>
    <n v="3.8667728900909402"/>
    <n v="3.6113004684448198"/>
    <n v="3.20196437835693"/>
    <n v="2.6700093746185298"/>
    <n v="3.3375117778778098"/>
    <n v="3.2051966190338099"/>
    <n v="4.7358845302036832"/>
  </r>
  <r>
    <x v="17"/>
    <s v="BHR"/>
    <x v="4"/>
    <s v="EG.ELC.NUCL.ZS"/>
    <x v="3"/>
    <s v="High income"/>
    <n v="0"/>
    <n v="0"/>
    <n v="0"/>
    <n v="0"/>
    <n v="0"/>
    <n v="0"/>
    <n v="0"/>
    <n v="0"/>
    <n v="0"/>
    <n v="0"/>
    <n v="0"/>
    <n v="0"/>
    <n v="0"/>
    <n v="0"/>
    <n v="0"/>
    <n v="0"/>
    <n v="0"/>
    <n v="0"/>
    <n v="0"/>
    <n v="0"/>
    <n v="0"/>
    <n v="0"/>
    <n v="0"/>
  </r>
  <r>
    <x v="14"/>
    <s v="AUT"/>
    <x v="5"/>
    <s v="EG.ELC.PETR.ZS"/>
    <x v="2"/>
    <s v="High income"/>
    <n v="2.8426361083984402"/>
    <n v="2.9770579338073699"/>
    <n v="2.3852667808532702"/>
    <n v="3.2032635211944598"/>
    <n v="2.9379479885101301"/>
    <n v="2.54469895362854"/>
    <n v="2.6346209049224898"/>
    <n v="2.0404601097106898"/>
    <n v="1.9278154373168901"/>
    <n v="1.7130104303360001"/>
    <n v="1.87534964084625"/>
    <n v="1.62834024429321"/>
    <n v="1.0813564062118499"/>
    <n v="1.0766847133636499"/>
    <n v="0.97864192724227905"/>
    <n v="1.39403855800629"/>
    <s v="NULL"/>
    <s v="NULL"/>
    <s v="NULL"/>
    <s v="NULL"/>
    <s v="NULL"/>
    <s v="NULL"/>
    <n v="1.5829137932686574"/>
  </r>
  <r>
    <x v="14"/>
    <s v="AUT"/>
    <x v="6"/>
    <s v="EG.ELC.RNWX.KH"/>
    <x v="2"/>
    <s v="High income"/>
    <n v="1599000064"/>
    <n v="1776999936"/>
    <n v="1668000000"/>
    <n v="2098000000"/>
    <n v="3009999872"/>
    <n v="3936000000"/>
    <n v="5151000064"/>
    <n v="6236000256"/>
    <n v="6344000000"/>
    <n v="6280999936"/>
    <n v="6616999936"/>
    <n v="6626999808"/>
    <n v="7404000256"/>
    <n v="8321999872"/>
    <n v="8933999616"/>
    <n v="10186999808"/>
    <n v="8711749632"/>
    <n v="9038687232"/>
    <n v="9217859584"/>
    <n v="9288823808"/>
    <n v="9064280064"/>
    <n v="9152412672"/>
    <n v="6698324400.7619047"/>
  </r>
  <r>
    <x v="15"/>
    <s v="AZE"/>
    <x v="0"/>
    <s v="EG.ELC.ACCS.ZS"/>
    <x v="2"/>
    <s v="Upper middle income"/>
    <n v="98.908226013183594"/>
    <n v="98.621803283691406"/>
    <n v="100"/>
    <n v="98.927467346191406"/>
    <n v="99.074798583984403"/>
    <n v="99.221595764160199"/>
    <n v="99.5"/>
    <n v="99.523452758789105"/>
    <n v="99.683868408203097"/>
    <n v="99.854225158691406"/>
    <n v="99.943794250488295"/>
    <n v="99.900001525878906"/>
    <n v="100"/>
    <n v="100"/>
    <n v="100"/>
    <n v="100"/>
    <n v="100"/>
    <n v="100"/>
    <n v="100"/>
    <n v="100"/>
    <n v="100"/>
    <n v="100"/>
    <n v="104.43615395682198"/>
  </r>
  <r>
    <x v="15"/>
    <s v="AZE"/>
    <x v="1"/>
    <s v="EG.ELC.ACCS.RU.ZS"/>
    <x v="2"/>
    <s v="Upper middle income"/>
    <n v="98.066085815429702"/>
    <n v="97.615936279296903"/>
    <n v="100"/>
    <n v="98.248756408691406"/>
    <n v="98.540924072265597"/>
    <n v="98.812911987304702"/>
    <n v="99.167236328125"/>
    <n v="99.3028564453125"/>
    <n v="99.5416259765625"/>
    <n v="99.801239013671903"/>
    <n v="99.919113159179702"/>
    <n v="99.900001525878906"/>
    <n v="100"/>
    <n v="100"/>
    <n v="100"/>
    <n v="100"/>
    <n v="100"/>
    <n v="100"/>
    <n v="100"/>
    <n v="100"/>
    <n v="100"/>
    <n v="100"/>
    <n v="104.23412795293899"/>
  </r>
  <r>
    <x v="15"/>
    <s v="AZE"/>
    <x v="2"/>
    <s v="EG.ELC.ACCS.UR.ZS"/>
    <x v="2"/>
    <s v="Upper middle income"/>
    <n v="99.704925537109403"/>
    <n v="99.565780639648395"/>
    <n v="100"/>
    <n v="99.554267883300795"/>
    <n v="99.563888549804702"/>
    <n v="99.593009948730497"/>
    <n v="99.800003051757798"/>
    <n v="99.720733642578097"/>
    <n v="99.81005859375"/>
    <n v="99.900856018066406"/>
    <n v="99.965324401855497"/>
    <n v="99.900001525878906"/>
    <n v="100"/>
    <n v="100"/>
    <n v="100"/>
    <n v="100"/>
    <n v="100"/>
    <n v="100"/>
    <n v="100"/>
    <n v="100"/>
    <n v="100"/>
    <n v="100"/>
    <n v="104.62280237107049"/>
  </r>
  <r>
    <x v="15"/>
    <s v="AZE"/>
    <x v="3"/>
    <s v="EG.ELC.LOSS.ZS"/>
    <x v="2"/>
    <s v="Upper middle income"/>
    <n v="14.813626289367701"/>
    <n v="13.494992256164601"/>
    <n v="20.5015773773193"/>
    <n v="20.8775730133057"/>
    <n v="19.104120254516602"/>
    <n v="17.624168395996101"/>
    <n v="15.381167411804199"/>
    <n v="15.7092504501343"/>
    <n v="14.6144247055054"/>
    <n v="21.729913711547901"/>
    <n v="20.4703369140625"/>
    <n v="19.577215194702099"/>
    <n v="14.6511220932007"/>
    <n v="14.0489854812622"/>
    <n v="13.599967956543001"/>
    <n v="0"/>
    <n v="10.5750188827515"/>
    <n v="9.5559930801391602"/>
    <n v="8.4327449798584002"/>
    <n v="7.1409392356872603"/>
    <n v="8.9261741638183594"/>
    <n v="8.5139627456665004"/>
    <n v="14.730632123493027"/>
  </r>
  <r>
    <x v="18"/>
    <s v="BGD"/>
    <x v="4"/>
    <s v="EG.ELC.NUCL.ZS"/>
    <x v="0"/>
    <s v="Lower middle income"/>
    <n v="0"/>
    <n v="0"/>
    <n v="0"/>
    <n v="0"/>
    <n v="0"/>
    <n v="0"/>
    <n v="0"/>
    <n v="0"/>
    <n v="0"/>
    <n v="0"/>
    <n v="0"/>
    <n v="0"/>
    <n v="0"/>
    <n v="0"/>
    <n v="0"/>
    <n v="0"/>
    <n v="0"/>
    <n v="0"/>
    <n v="0"/>
    <n v="0"/>
    <n v="0"/>
    <n v="0"/>
    <n v="0"/>
  </r>
  <r>
    <x v="15"/>
    <s v="AZE"/>
    <x v="5"/>
    <s v="EG.ELC.PETR.ZS"/>
    <x v="2"/>
    <s v="Upper middle income"/>
    <n v="71.950370788574205"/>
    <n v="33.7532958984375"/>
    <n v="30.971605300903299"/>
    <n v="35.69482421875"/>
    <n v="28.2698669433594"/>
    <n v="25.673313140869102"/>
    <n v="24.895082473754901"/>
    <n v="18.2725315093994"/>
    <n v="7.9517626762390101"/>
    <n v="2.6340894699096702"/>
    <n v="0.12292891740799"/>
    <n v="1.66551685333252"/>
    <n v="2.1880981922149698"/>
    <n v="7.7074594795703902E-2"/>
    <n v="0.15771594643592801"/>
    <n v="6.5092353820800799"/>
    <s v="NULL"/>
    <s v="NULL"/>
    <s v="NULL"/>
    <s v="NULL"/>
    <s v="NULL"/>
    <s v="NULL"/>
    <n v="13.847014871736368"/>
  </r>
  <r>
    <x v="15"/>
    <s v="AZE"/>
    <x v="6"/>
    <s v="EG.ELC.RNWX.KH"/>
    <x v="2"/>
    <s v="Upper middle income"/>
    <n v="0"/>
    <n v="0"/>
    <n v="0"/>
    <n v="0"/>
    <n v="0"/>
    <n v="0"/>
    <n v="0"/>
    <n v="0"/>
    <n v="0"/>
    <n v="2000000"/>
    <n v="1000000"/>
    <n v="0"/>
    <n v="0"/>
    <n v="69000000"/>
    <n v="92000000"/>
    <n v="101000000"/>
    <n v="65500000"/>
    <n v="81875000"/>
    <n v="85093752"/>
    <n v="83367184"/>
    <n v="78958984"/>
    <n v="82323728"/>
    <n v="35338983.238095239"/>
  </r>
  <r>
    <x v="16"/>
    <s v="BHS"/>
    <x v="0"/>
    <s v="EG.ELC.ACCS.ZS"/>
    <x v="6"/>
    <s v="High income"/>
    <n v="100"/>
    <n v="100"/>
    <n v="100"/>
    <n v="100"/>
    <n v="100"/>
    <n v="100"/>
    <n v="100"/>
    <n v="100"/>
    <n v="100"/>
    <n v="100"/>
    <n v="100"/>
    <n v="100"/>
    <n v="100"/>
    <n v="100"/>
    <n v="100"/>
    <n v="100"/>
    <n v="100"/>
    <n v="100"/>
    <n v="100"/>
    <n v="100"/>
    <n v="100"/>
    <n v="100"/>
    <n v="104.76190476190476"/>
  </r>
  <r>
    <x v="16"/>
    <s v="BHS"/>
    <x v="1"/>
    <s v="EG.ELC.ACCS.RU.ZS"/>
    <x v="6"/>
    <s v="High income"/>
    <n v="100"/>
    <n v="100"/>
    <n v="100"/>
    <n v="100"/>
    <n v="100"/>
    <n v="100"/>
    <n v="100"/>
    <n v="100"/>
    <n v="100"/>
    <n v="100"/>
    <n v="100"/>
    <n v="100"/>
    <n v="100"/>
    <n v="100"/>
    <n v="100"/>
    <n v="100"/>
    <n v="100"/>
    <n v="100"/>
    <n v="100"/>
    <n v="100"/>
    <n v="100"/>
    <n v="100"/>
    <n v="104.76190476190476"/>
  </r>
  <r>
    <x v="16"/>
    <s v="BHS"/>
    <x v="2"/>
    <s v="EG.ELC.ACCS.UR.ZS"/>
    <x v="6"/>
    <s v="High income"/>
    <n v="100"/>
    <n v="100"/>
    <n v="100"/>
    <n v="100"/>
    <n v="100"/>
    <n v="100"/>
    <n v="100"/>
    <n v="100"/>
    <n v="100"/>
    <n v="100"/>
    <n v="100"/>
    <n v="100"/>
    <n v="100"/>
    <n v="100"/>
    <n v="100"/>
    <n v="100"/>
    <n v="100"/>
    <n v="100"/>
    <n v="100"/>
    <n v="100"/>
    <n v="100"/>
    <n v="100"/>
    <n v="104.76190476190476"/>
  </r>
  <r>
    <x v="16"/>
    <s v="BHS"/>
    <x v="3"/>
    <s v="EG.ELC.LOSS.ZS"/>
    <x v="6"/>
    <s v="High income"/>
    <n v="0"/>
    <n v="0"/>
    <n v="0"/>
    <n v="0"/>
    <n v="0"/>
    <n v="0"/>
    <n v="0"/>
    <n v="0"/>
    <n v="0"/>
    <n v="0"/>
    <n v="0"/>
    <n v="0"/>
    <n v="0"/>
    <n v="0"/>
    <n v="0"/>
    <n v="0"/>
    <n v="0"/>
    <n v="0"/>
    <n v="0"/>
    <n v="0"/>
    <n v="0"/>
    <n v="0"/>
    <n v="0"/>
  </r>
  <r>
    <x v="19"/>
    <s v="BRB"/>
    <x v="4"/>
    <s v="EG.ELC.NUCL.ZS"/>
    <x v="6"/>
    <s v="High income"/>
    <n v="0"/>
    <n v="0"/>
    <n v="0"/>
    <n v="0"/>
    <n v="0"/>
    <n v="0"/>
    <n v="0"/>
    <n v="0"/>
    <n v="0"/>
    <n v="0"/>
    <n v="0"/>
    <n v="0"/>
    <n v="0"/>
    <n v="0"/>
    <n v="0"/>
    <n v="0"/>
    <n v="0"/>
    <n v="0"/>
    <n v="0"/>
    <n v="0"/>
    <n v="0"/>
    <n v="0"/>
    <n v="0"/>
  </r>
  <r>
    <x v="16"/>
    <s v="BHS"/>
    <x v="5"/>
    <s v="EG.ELC.PETR.ZS"/>
    <x v="6"/>
    <s v="High income"/>
    <s v="NULL"/>
    <s v="NULL"/>
    <s v="NULL"/>
    <s v="NULL"/>
    <s v="NULL"/>
    <s v="NULL"/>
    <s v="NULL"/>
    <s v="NULL"/>
    <s v="NULL"/>
    <s v="NULL"/>
    <s v="NULL"/>
    <s v="NULL"/>
    <s v="NULL"/>
    <s v="NULL"/>
    <s v="NULL"/>
    <s v="NULL"/>
    <s v="NULL"/>
    <s v="NULL"/>
    <s v="NULL"/>
    <s v="NULL"/>
    <s v="NULL"/>
    <s v="NULL"/>
    <n v="0"/>
  </r>
  <r>
    <x v="16"/>
    <s v="BHS"/>
    <x v="6"/>
    <s v="EG.ELC.RNWX.KH"/>
    <x v="6"/>
    <s v="High income"/>
    <n v="0"/>
    <n v="0"/>
    <n v="0"/>
    <n v="0"/>
    <n v="0"/>
    <n v="0"/>
    <n v="0"/>
    <n v="0"/>
    <n v="0"/>
    <n v="0"/>
    <n v="0"/>
    <n v="0"/>
    <n v="0"/>
    <n v="0"/>
    <n v="0"/>
    <n v="0"/>
    <n v="0"/>
    <n v="0"/>
    <n v="0"/>
    <n v="0"/>
    <n v="0"/>
    <n v="0"/>
    <n v="0"/>
  </r>
  <r>
    <x v="17"/>
    <s v="BHR"/>
    <x v="0"/>
    <s v="EG.ELC.ACCS.ZS"/>
    <x v="3"/>
    <s v="High income"/>
    <n v="100"/>
    <n v="100"/>
    <n v="100"/>
    <n v="100"/>
    <n v="100"/>
    <n v="100"/>
    <n v="100"/>
    <n v="100"/>
    <n v="100"/>
    <n v="100"/>
    <n v="100"/>
    <n v="100"/>
    <n v="100"/>
    <n v="100"/>
    <n v="100"/>
    <n v="100"/>
    <n v="100"/>
    <n v="100"/>
    <n v="100"/>
    <n v="100"/>
    <n v="100"/>
    <n v="100"/>
    <n v="104.76190476190476"/>
  </r>
  <r>
    <x v="17"/>
    <s v="BHR"/>
    <x v="1"/>
    <s v="EG.ELC.ACCS.RU.ZS"/>
    <x v="3"/>
    <s v="High income"/>
    <n v="100"/>
    <n v="100"/>
    <n v="100"/>
    <n v="100"/>
    <n v="100"/>
    <n v="100"/>
    <n v="100"/>
    <n v="100"/>
    <n v="100"/>
    <n v="100"/>
    <n v="100"/>
    <n v="100"/>
    <n v="100"/>
    <n v="100"/>
    <n v="100"/>
    <n v="100"/>
    <n v="100"/>
    <n v="100"/>
    <n v="100"/>
    <n v="100"/>
    <n v="100"/>
    <n v="100"/>
    <n v="104.76190476190476"/>
  </r>
  <r>
    <x v="17"/>
    <s v="BHR"/>
    <x v="2"/>
    <s v="EG.ELC.ACCS.UR.ZS"/>
    <x v="3"/>
    <s v="High income"/>
    <n v="100"/>
    <n v="100"/>
    <n v="100"/>
    <n v="100"/>
    <n v="100"/>
    <n v="100"/>
    <n v="100"/>
    <n v="100"/>
    <n v="100"/>
    <n v="100"/>
    <n v="100"/>
    <n v="100"/>
    <n v="100"/>
    <n v="100"/>
    <n v="100"/>
    <n v="100"/>
    <n v="100"/>
    <n v="100"/>
    <n v="100"/>
    <n v="100"/>
    <n v="100"/>
    <n v="100"/>
    <n v="104.76190476190476"/>
  </r>
  <r>
    <x v="17"/>
    <s v="BHR"/>
    <x v="3"/>
    <s v="EG.ELC.LOSS.ZS"/>
    <x v="3"/>
    <s v="High income"/>
    <n v="4.0190491676330602"/>
    <n v="3.94034743309021"/>
    <n v="3.55878877639771"/>
    <n v="1.9296904802322401"/>
    <n v="2.4582042694091801"/>
    <n v="2.12150931358337"/>
    <n v="2.0482842922210698"/>
    <n v="1.8778477907180799"/>
    <n v="8.4910621643066406"/>
    <n v="9.0332880020141602"/>
    <n v="6.7746810913085902"/>
    <n v="6.4220561981201199"/>
    <n v="5.7194752693176296"/>
    <n v="5.2129960060119602"/>
    <n v="3.9371812343597399"/>
    <n v="0"/>
    <n v="3.7174131870269802"/>
    <n v="3.21689748764038"/>
    <n v="2.7178728580474898"/>
    <n v="2.41304588317871"/>
    <n v="3.01630735397339"/>
    <n v="2.8410308361053498"/>
    <n v="4.0698585283188589"/>
  </r>
  <r>
    <x v="20"/>
    <s v="BLR"/>
    <x v="4"/>
    <s v="EG.ELC.NUCL.ZS"/>
    <x v="2"/>
    <s v="Upper middle income"/>
    <n v="0"/>
    <n v="0"/>
    <n v="0"/>
    <n v="0"/>
    <n v="0"/>
    <n v="0"/>
    <n v="0"/>
    <n v="0"/>
    <n v="0"/>
    <n v="0"/>
    <n v="0"/>
    <n v="0"/>
    <n v="0"/>
    <n v="0"/>
    <n v="0"/>
    <n v="0"/>
    <n v="0"/>
    <n v="0"/>
    <n v="0"/>
    <n v="0"/>
    <n v="0"/>
    <n v="0"/>
    <n v="0"/>
  </r>
  <r>
    <x v="17"/>
    <s v="BHR"/>
    <x v="5"/>
    <s v="EG.ELC.PETR.ZS"/>
    <x v="3"/>
    <s v="High income"/>
    <n v="0"/>
    <n v="0"/>
    <n v="0"/>
    <n v="0"/>
    <n v="0"/>
    <n v="0"/>
    <n v="2.4427335262298602"/>
    <n v="1.16444981098175"/>
    <n v="2.1906765177846E-2"/>
    <n v="0"/>
    <n v="0"/>
    <n v="0"/>
    <n v="0"/>
    <n v="2.7010340243577999E-2"/>
    <n v="2.5685245171189301E-2"/>
    <n v="3.1596686691045803E-2"/>
    <s v="NULL"/>
    <s v="NULL"/>
    <s v="NULL"/>
    <s v="NULL"/>
    <s v="NULL"/>
    <s v="NULL"/>
    <n v="0.17682773211882236"/>
  </r>
  <r>
    <x v="17"/>
    <s v="BHR"/>
    <x v="6"/>
    <s v="EG.ELC.RNWX.KH"/>
    <x v="3"/>
    <s v="High income"/>
    <n v="0"/>
    <n v="0"/>
    <n v="0"/>
    <n v="0"/>
    <n v="0"/>
    <n v="0"/>
    <n v="0"/>
    <n v="0"/>
    <n v="0"/>
    <n v="0"/>
    <n v="0"/>
    <n v="0"/>
    <n v="0"/>
    <n v="0"/>
    <n v="0"/>
    <n v="0"/>
    <n v="0"/>
    <n v="0"/>
    <n v="0"/>
    <n v="0"/>
    <n v="0"/>
    <n v="0"/>
    <n v="0"/>
  </r>
  <r>
    <x v="18"/>
    <s v="BGD"/>
    <x v="0"/>
    <s v="EG.ELC.ACCS.ZS"/>
    <x v="0"/>
    <s v="Lower middle income"/>
    <n v="32"/>
    <n v="35.032646179199197"/>
    <n v="37.851070404052699"/>
    <n v="40.664260864257798"/>
    <n v="40.599998474121101"/>
    <n v="44.2299995422363"/>
    <n v="50.525100708007798"/>
    <n v="46.5"/>
    <n v="54.735515594482401"/>
    <n v="57.56884765625"/>
    <n v="55.259998321533203"/>
    <n v="59.599998474121101"/>
    <n v="66.155570983886705"/>
    <n v="61.5"/>
    <n v="62.400001525878899"/>
    <n v="74.903739929199205"/>
    <n v="66.239830017089801"/>
    <n v="66.260894775390597"/>
    <n v="67.451118469238295"/>
    <n v="68.713897705078097"/>
    <n v="67.166435241699205"/>
    <n v="67.398086547851605"/>
    <n v="58.22652435302733"/>
  </r>
  <r>
    <x v="18"/>
    <s v="BGD"/>
    <x v="1"/>
    <s v="EG.ELC.ACCS.RU.ZS"/>
    <x v="0"/>
    <s v="Lower middle income"/>
    <n v="16.810522079467798"/>
    <n v="21.5169792175293"/>
    <n v="24.427259445190401"/>
    <n v="27.352518081665"/>
    <n v="27.8762912750244"/>
    <n v="30.171857833862301"/>
    <n v="40.170955657958999"/>
    <n v="32.492263793945298"/>
    <n v="42.303859710693402"/>
    <n v="45.395782470703097"/>
    <n v="39.997898101806598"/>
    <n v="45.707088470458999"/>
    <n v="54.6474800109863"/>
    <n v="48.587764739990199"/>
    <n v="48.121200561523402"/>
    <n v="65.222129821777301"/>
    <n v="54.144641876220703"/>
    <n v="54.018936157226598"/>
    <n v="55.3767280578613"/>
    <n v="57.190608978271499"/>
    <n v="55.182727813720703"/>
    <n v="55.442249298095703"/>
    <n v="44.864654450189491"/>
  </r>
  <r>
    <x v="18"/>
    <s v="BGD"/>
    <x v="2"/>
    <s v="EG.ELC.ACCS.UR.ZS"/>
    <x v="0"/>
    <s v="Lower middle income"/>
    <n v="81.199996948242202"/>
    <n v="77.607894897460895"/>
    <n v="78.6517333984375"/>
    <n v="79.701187133789105"/>
    <n v="76.599998474121094"/>
    <n v="82.610000610351605"/>
    <n v="77.799133300781307"/>
    <n v="82.099998474121094"/>
    <n v="85.218994140625"/>
    <n v="86.3701171875"/>
    <n v="90.099998474121094"/>
    <n v="90.199996948242202"/>
    <n v="90.618133544921903"/>
    <n v="88"/>
    <n v="90.699996948242202"/>
    <n v="93.441818237304702"/>
    <n v="90.689987182617202"/>
    <n v="90.707954406738295"/>
    <n v="91.384941101074205"/>
    <n v="91.556175231933594"/>
    <n v="91.084762573242202"/>
    <n v="91.183456420898395"/>
    <n v="90.358394077845986"/>
  </r>
  <r>
    <x v="18"/>
    <s v="BGD"/>
    <x v="3"/>
    <s v="EG.ELC.LOSS.ZS"/>
    <x v="0"/>
    <s v="Lower middle income"/>
    <n v="15.3255977630615"/>
    <n v="13.874195098876999"/>
    <n v="12.7082777023315"/>
    <n v="11.5209007263184"/>
    <n v="8.2566947937011701"/>
    <n v="7.4337353706359899"/>
    <n v="6.02079153060913"/>
    <n v="5.16690874099731"/>
    <n v="12.4817352294922"/>
    <n v="11.273098945617701"/>
    <n v="10.5417995452881"/>
    <n v="10.1918325424194"/>
    <n v="11.8549480438232"/>
    <n v="13.160768508911101"/>
    <n v="11.4011993408203"/>
    <n v="0"/>
    <n v="9.1042289733886701"/>
    <n v="8.4165496826171893"/>
    <n v="7.2304944992065403"/>
    <n v="6.1878180503845197"/>
    <n v="7.7347726821899396"/>
    <n v="7.3924088478088397"/>
    <n v="9.8704169818333209"/>
  </r>
  <r>
    <x v="21"/>
    <s v="BLZ"/>
    <x v="4"/>
    <s v="EG.ELC.NUCL.ZS"/>
    <x v="6"/>
    <s v="Upper middle income"/>
    <n v="0"/>
    <n v="0"/>
    <n v="0"/>
    <n v="0"/>
    <n v="0"/>
    <n v="0"/>
    <n v="0"/>
    <n v="0"/>
    <n v="0"/>
    <n v="0"/>
    <n v="0"/>
    <n v="0"/>
    <n v="0"/>
    <n v="0"/>
    <n v="0"/>
    <n v="0"/>
    <n v="0"/>
    <n v="0"/>
    <n v="0"/>
    <n v="0"/>
    <n v="0"/>
    <n v="0"/>
    <n v="0"/>
  </r>
  <r>
    <x v="18"/>
    <s v="BGD"/>
    <x v="5"/>
    <s v="EG.ELC.PETR.ZS"/>
    <x v="0"/>
    <s v="Lower middle income"/>
    <n v="6.4675669670104998"/>
    <n v="6.73873043060303"/>
    <n v="6.7398877143859899"/>
    <n v="6.7420859336853001"/>
    <n v="5.8623342514038104"/>
    <n v="5.7700304985046396"/>
    <n v="5.5534863471984899"/>
    <n v="5.2991452217102104"/>
    <n v="4.1966218948364302"/>
    <n v="4.3252549171447798"/>
    <n v="3.6234371662139901"/>
    <n v="9.4919939041137695"/>
    <n v="12.3368062973022"/>
    <n v="12.5978918075562"/>
    <n v="14.6996154785156"/>
    <n v="16.379997253418001"/>
    <s v="NULL"/>
    <s v="NULL"/>
    <s v="NULL"/>
    <s v="NULL"/>
    <s v="NULL"/>
    <s v="NULL"/>
    <n v="6.0392802896953777"/>
  </r>
  <r>
    <x v="18"/>
    <s v="BGD"/>
    <x v="6"/>
    <s v="EG.ELC.RNWX.KH"/>
    <x v="0"/>
    <s v="Lower middle income"/>
    <n v="0"/>
    <n v="0"/>
    <n v="0"/>
    <n v="0"/>
    <n v="0"/>
    <n v="0"/>
    <n v="0"/>
    <n v="0"/>
    <n v="0"/>
    <n v="0"/>
    <n v="0"/>
    <n v="0"/>
    <n v="0"/>
    <n v="140000000"/>
    <n v="149000000"/>
    <n v="158000000"/>
    <n v="111750000"/>
    <n v="139687504"/>
    <n v="139609376"/>
    <n v="137261712"/>
    <n v="132077152"/>
    <n v="137158928"/>
    <n v="59264032"/>
  </r>
  <r>
    <x v="19"/>
    <s v="BRB"/>
    <x v="0"/>
    <s v="EG.ELC.ACCS.ZS"/>
    <x v="6"/>
    <s v="High income"/>
    <n v="100"/>
    <n v="100"/>
    <n v="100"/>
    <n v="100"/>
    <n v="99.996742248535199"/>
    <n v="99.980453491210895"/>
    <n v="100"/>
    <n v="100"/>
    <n v="100"/>
    <n v="100"/>
    <n v="100"/>
    <n v="100"/>
    <n v="100"/>
    <n v="100"/>
    <n v="100"/>
    <n v="100"/>
    <n v="100"/>
    <n v="100"/>
    <n v="100"/>
    <n v="100"/>
    <n v="100"/>
    <n v="100"/>
    <n v="104.76081884474982"/>
  </r>
  <r>
    <x v="19"/>
    <s v="BRB"/>
    <x v="1"/>
    <s v="EG.ELC.ACCS.RU.ZS"/>
    <x v="6"/>
    <s v="High income"/>
    <n v="100"/>
    <n v="100"/>
    <n v="100"/>
    <n v="100"/>
    <n v="100"/>
    <n v="100"/>
    <n v="100"/>
    <n v="100"/>
    <n v="100"/>
    <n v="100"/>
    <n v="100"/>
    <n v="100"/>
    <n v="100"/>
    <n v="100"/>
    <n v="100"/>
    <n v="100"/>
    <n v="100"/>
    <n v="100"/>
    <n v="100"/>
    <n v="100"/>
    <n v="100"/>
    <n v="100"/>
    <n v="104.76190476190476"/>
  </r>
  <r>
    <x v="19"/>
    <s v="BRB"/>
    <x v="2"/>
    <s v="EG.ELC.ACCS.UR.ZS"/>
    <x v="6"/>
    <s v="High income"/>
    <n v="100"/>
    <n v="99.987388610839801"/>
    <n v="100"/>
    <n v="100"/>
    <n v="99.862571716308594"/>
    <n v="99.833740234375"/>
    <n v="100"/>
    <n v="100"/>
    <n v="100"/>
    <n v="100"/>
    <n v="100"/>
    <n v="100"/>
    <n v="100"/>
    <n v="100"/>
    <n v="100"/>
    <n v="100"/>
    <n v="100"/>
    <n v="100"/>
    <n v="100"/>
    <n v="100"/>
    <n v="100"/>
    <n v="100"/>
    <n v="104.74684288388207"/>
  </r>
  <r>
    <x v="19"/>
    <s v="BRB"/>
    <x v="3"/>
    <s v="EG.ELC.LOSS.ZS"/>
    <x v="6"/>
    <s v="High income"/>
    <n v="0"/>
    <n v="0"/>
    <n v="0"/>
    <n v="0"/>
    <n v="0"/>
    <n v="0"/>
    <n v="0"/>
    <n v="0"/>
    <n v="0"/>
    <n v="0"/>
    <n v="0"/>
    <n v="0"/>
    <n v="0"/>
    <n v="0"/>
    <n v="0"/>
    <n v="0"/>
    <n v="0"/>
    <n v="0"/>
    <n v="0"/>
    <n v="0"/>
    <n v="0"/>
    <n v="0"/>
    <n v="0"/>
  </r>
  <r>
    <x v="22"/>
    <s v="BEN"/>
    <x v="4"/>
    <s v="EG.ELC.NUCL.ZS"/>
    <x v="5"/>
    <s v="Lower middle income"/>
    <n v="0"/>
    <n v="0"/>
    <n v="0"/>
    <n v="0"/>
    <n v="0"/>
    <n v="0"/>
    <n v="0"/>
    <n v="0"/>
    <n v="0"/>
    <n v="0"/>
    <n v="0"/>
    <n v="0"/>
    <n v="0"/>
    <n v="0"/>
    <n v="0"/>
    <n v="0"/>
    <n v="0"/>
    <n v="0"/>
    <n v="0"/>
    <n v="0"/>
    <n v="0"/>
    <n v="0"/>
    <n v="0"/>
  </r>
  <r>
    <x v="19"/>
    <s v="BRB"/>
    <x v="5"/>
    <s v="EG.ELC.PETR.ZS"/>
    <x v="6"/>
    <s v="High income"/>
    <s v="NULL"/>
    <s v="NULL"/>
    <s v="NULL"/>
    <s v="NULL"/>
    <s v="NULL"/>
    <s v="NULL"/>
    <s v="NULL"/>
    <s v="NULL"/>
    <s v="NULL"/>
    <s v="NULL"/>
    <s v="NULL"/>
    <s v="NULL"/>
    <s v="NULL"/>
    <s v="NULL"/>
    <s v="NULL"/>
    <s v="NULL"/>
    <s v="NULL"/>
    <s v="NULL"/>
    <s v="NULL"/>
    <s v="NULL"/>
    <s v="NULL"/>
    <s v="NULL"/>
    <n v="0"/>
  </r>
  <r>
    <x v="19"/>
    <s v="BRB"/>
    <x v="6"/>
    <s v="EG.ELC.RNWX.KH"/>
    <x v="6"/>
    <s v="High income"/>
    <n v="0"/>
    <n v="0"/>
    <n v="0"/>
    <n v="0"/>
    <n v="0"/>
    <n v="0"/>
    <n v="0"/>
    <n v="0"/>
    <n v="0"/>
    <n v="0"/>
    <n v="0"/>
    <n v="0"/>
    <n v="0"/>
    <n v="0"/>
    <n v="0"/>
    <n v="0"/>
    <n v="0"/>
    <n v="0"/>
    <n v="0"/>
    <n v="0"/>
    <n v="0"/>
    <n v="0"/>
    <n v="0"/>
  </r>
  <r>
    <x v="20"/>
    <s v="BLR"/>
    <x v="0"/>
    <s v="EG.ELC.ACCS.ZS"/>
    <x v="2"/>
    <s v="Upper middle income"/>
    <n v="100"/>
    <n v="100"/>
    <n v="100"/>
    <n v="100"/>
    <n v="100"/>
    <n v="100"/>
    <n v="100"/>
    <n v="100"/>
    <n v="100"/>
    <n v="100"/>
    <n v="100"/>
    <n v="100"/>
    <n v="100"/>
    <n v="100"/>
    <n v="100"/>
    <n v="100"/>
    <n v="100"/>
    <n v="100"/>
    <n v="100"/>
    <n v="100"/>
    <n v="100"/>
    <n v="100"/>
    <n v="104.76190476190476"/>
  </r>
  <r>
    <x v="20"/>
    <s v="BLR"/>
    <x v="1"/>
    <s v="EG.ELC.ACCS.RU.ZS"/>
    <x v="2"/>
    <s v="Upper middle income"/>
    <n v="100"/>
    <n v="100"/>
    <n v="100"/>
    <n v="100"/>
    <n v="100"/>
    <n v="100"/>
    <n v="100"/>
    <n v="100"/>
    <n v="100"/>
    <n v="100"/>
    <n v="100"/>
    <n v="100"/>
    <n v="100"/>
    <n v="100"/>
    <n v="100"/>
    <n v="100"/>
    <n v="100"/>
    <n v="100"/>
    <n v="100"/>
    <n v="100"/>
    <n v="100"/>
    <n v="100"/>
    <n v="104.76190476190476"/>
  </r>
  <r>
    <x v="20"/>
    <s v="BLR"/>
    <x v="2"/>
    <s v="EG.ELC.ACCS.UR.ZS"/>
    <x v="2"/>
    <s v="Upper middle income"/>
    <n v="100"/>
    <n v="100"/>
    <n v="100"/>
    <n v="100"/>
    <n v="100"/>
    <n v="100"/>
    <n v="100"/>
    <n v="100"/>
    <n v="100"/>
    <n v="100"/>
    <n v="100"/>
    <n v="100"/>
    <n v="100"/>
    <n v="100"/>
    <n v="100"/>
    <n v="100"/>
    <n v="100"/>
    <n v="100"/>
    <n v="100"/>
    <n v="100"/>
    <n v="100"/>
    <n v="100"/>
    <n v="104.76190476190476"/>
  </r>
  <r>
    <x v="20"/>
    <s v="BLR"/>
    <x v="3"/>
    <s v="EG.ELC.LOSS.ZS"/>
    <x v="2"/>
    <s v="Upper middle income"/>
    <n v="13.064633369445801"/>
    <n v="13.785261154174799"/>
    <n v="12.8779859542847"/>
    <n v="12.9567728042603"/>
    <n v="11.4642744064331"/>
    <n v="11.737346649169901"/>
    <n v="12.074440002441399"/>
    <n v="11.7000217437744"/>
    <n v="10.596895217895501"/>
    <n v="11.4794578552246"/>
    <n v="10.8153028488159"/>
    <n v="10.5962734222412"/>
    <n v="11.058800697326699"/>
    <n v="10.6071662902832"/>
    <n v="9.1751832962036097"/>
    <n v="0"/>
    <n v="7.71028757095337"/>
    <n v="6.8731594085693404"/>
    <n v="5.93965768814087"/>
    <n v="5.13077640533447"/>
    <n v="6.4134702682495099"/>
    <n v="6.0892658233642596"/>
    <n v="10.102211089361283"/>
  </r>
  <r>
    <x v="23"/>
    <s v="BMU"/>
    <x v="4"/>
    <s v="EG.ELC.NUCL.ZS"/>
    <x v="7"/>
    <s v="High income"/>
    <n v="0"/>
    <n v="0"/>
    <n v="0"/>
    <n v="0"/>
    <n v="0"/>
    <n v="0"/>
    <n v="0"/>
    <n v="0"/>
    <n v="0"/>
    <n v="0"/>
    <n v="0"/>
    <n v="0"/>
    <n v="0"/>
    <n v="0"/>
    <n v="0"/>
    <n v="0"/>
    <n v="0"/>
    <n v="0"/>
    <n v="0"/>
    <n v="0"/>
    <n v="0"/>
    <n v="0"/>
    <n v="0"/>
  </r>
  <r>
    <x v="20"/>
    <s v="BLR"/>
    <x v="5"/>
    <s v="EG.ELC.PETR.ZS"/>
    <x v="2"/>
    <s v="Upper middle income"/>
    <n v="6.5667982101440403"/>
    <n v="5.8093605041503897"/>
    <n v="5.1217117309570304"/>
    <n v="4.0785670280456499"/>
    <n v="4.8542132377624503"/>
    <n v="3.0360777378082302"/>
    <n v="4.8945331573486301"/>
    <n v="0.779163658618927"/>
    <n v="2.8732025623321502"/>
    <n v="17.882539749145501"/>
    <n v="2.3756985664367698"/>
    <n v="1.2236025333404501"/>
    <n v="2.5617713928222701"/>
    <n v="0.56812769174575795"/>
    <n v="1.0911184549331701"/>
    <n v="1.06214427947998"/>
    <s v="NULL"/>
    <s v="NULL"/>
    <s v="NULL"/>
    <s v="NULL"/>
    <s v="NULL"/>
    <s v="NULL"/>
    <n v="3.0846966902414952"/>
  </r>
  <r>
    <x v="20"/>
    <s v="BLR"/>
    <x v="6"/>
    <s v="EG.ELC.RNWX.KH"/>
    <x v="2"/>
    <s v="Upper middle income"/>
    <n v="0"/>
    <n v="0"/>
    <n v="0"/>
    <n v="0"/>
    <n v="1000000"/>
    <n v="1000000"/>
    <n v="3000000"/>
    <n v="15000000"/>
    <n v="34000000"/>
    <n v="61000000"/>
    <n v="85000000"/>
    <n v="96000000"/>
    <n v="101000000"/>
    <n v="128000000"/>
    <n v="130000000"/>
    <n v="171000000"/>
    <n v="132500000"/>
    <n v="140375008"/>
    <n v="143468752"/>
    <n v="146835936"/>
    <n v="140794928"/>
    <n v="142868656"/>
    <n v="79659203.809523806"/>
  </r>
  <r>
    <x v="24"/>
    <s v="BEL"/>
    <x v="0"/>
    <s v="EG.ELC.ACCS.ZS"/>
    <x v="2"/>
    <s v="High income"/>
    <n v="100"/>
    <n v="100"/>
    <n v="100"/>
    <n v="100"/>
    <n v="100"/>
    <n v="100"/>
    <n v="100"/>
    <n v="100"/>
    <n v="100"/>
    <n v="100"/>
    <n v="100"/>
    <n v="100"/>
    <n v="100"/>
    <n v="100"/>
    <n v="100"/>
    <n v="100"/>
    <n v="100"/>
    <n v="100"/>
    <n v="100"/>
    <n v="100"/>
    <n v="100"/>
    <n v="100"/>
    <n v="104.76190476190476"/>
  </r>
  <r>
    <x v="24"/>
    <s v="BEL"/>
    <x v="1"/>
    <s v="EG.ELC.ACCS.RU.ZS"/>
    <x v="2"/>
    <s v="High income"/>
    <n v="100"/>
    <n v="100"/>
    <n v="100"/>
    <n v="100"/>
    <n v="100"/>
    <n v="100"/>
    <n v="100"/>
    <n v="100"/>
    <n v="100"/>
    <n v="100"/>
    <n v="100"/>
    <n v="100"/>
    <n v="100"/>
    <n v="100"/>
    <n v="100"/>
    <n v="100"/>
    <n v="100"/>
    <n v="100"/>
    <n v="100"/>
    <n v="100"/>
    <n v="100"/>
    <n v="100"/>
    <n v="104.76190476190476"/>
  </r>
  <r>
    <x v="24"/>
    <s v="BEL"/>
    <x v="2"/>
    <s v="EG.ELC.ACCS.UR.ZS"/>
    <x v="2"/>
    <s v="High income"/>
    <n v="100"/>
    <n v="100"/>
    <n v="100"/>
    <n v="100"/>
    <n v="100"/>
    <n v="100"/>
    <n v="100"/>
    <n v="100"/>
    <n v="100"/>
    <n v="100"/>
    <n v="100"/>
    <n v="100"/>
    <n v="100"/>
    <n v="100"/>
    <n v="100"/>
    <n v="100"/>
    <n v="100"/>
    <n v="100"/>
    <n v="100"/>
    <n v="100"/>
    <n v="100"/>
    <n v="100"/>
    <n v="104.76190476190476"/>
  </r>
  <r>
    <x v="24"/>
    <s v="BEL"/>
    <x v="3"/>
    <s v="EG.ELC.LOSS.ZS"/>
    <x v="2"/>
    <s v="High income"/>
    <n v="4.5775794982910201"/>
    <n v="4.9428882598876998"/>
    <n v="4.66029977798462"/>
    <n v="4.4961166381835902"/>
    <n v="4.79650974273682"/>
    <n v="4.8489656448364302"/>
    <n v="4.9544744491577104"/>
    <n v="4.6430854797363299"/>
    <n v="5.0991230010986301"/>
    <n v="4.5264234542846697"/>
    <n v="4.56449222564697"/>
    <n v="4.6666817665100098"/>
    <n v="5.06119728088379"/>
    <n v="4.8756146430969203"/>
    <n v="5.4250230789184597"/>
    <n v="0"/>
    <n v="3.8404588699340798"/>
    <n v="3.5352740287780802"/>
    <n v="3.2001891136169398"/>
    <n v="2.6439805030822798"/>
    <n v="3.3049755096435498"/>
    <n v="3.1711049079895002"/>
    <n v="4.3730694225856235"/>
  </r>
  <r>
    <x v="25"/>
    <s v="BTN"/>
    <x v="4"/>
    <s v="EG.ELC.NUCL.ZS"/>
    <x v="0"/>
    <s v="Lower middle income"/>
    <n v="0"/>
    <n v="0"/>
    <n v="0"/>
    <n v="0"/>
    <n v="0"/>
    <n v="0"/>
    <n v="0"/>
    <n v="0"/>
    <n v="0"/>
    <n v="0"/>
    <n v="0"/>
    <n v="0"/>
    <n v="0"/>
    <n v="0"/>
    <n v="0"/>
    <n v="0"/>
    <n v="0"/>
    <n v="0"/>
    <n v="0"/>
    <n v="0"/>
    <n v="0"/>
    <n v="0"/>
    <n v="0"/>
  </r>
  <r>
    <x v="24"/>
    <s v="BEL"/>
    <x v="5"/>
    <s v="EG.ELC.PETR.ZS"/>
    <x v="2"/>
    <s v="High income"/>
    <n v="0.96287435293197599"/>
    <n v="2.1165635585784899"/>
    <n v="1.20090436935425"/>
    <n v="1.2051076889038099"/>
    <n v="1.98688840866089"/>
    <n v="2.0301251411438002"/>
    <n v="1.6325224637985201"/>
    <n v="0.92884564399719205"/>
    <n v="0.48574471473693798"/>
    <n v="0.31178316473960899"/>
    <n v="0.43268358707428001"/>
    <n v="0.32579144835472101"/>
    <n v="0.40798324346542397"/>
    <n v="0.19108125567436199"/>
    <n v="0.30348801612853998"/>
    <n v="0.30051186680793801"/>
    <s v="NULL"/>
    <s v="NULL"/>
    <s v="NULL"/>
    <s v="NULL"/>
    <s v="NULL"/>
    <s v="NULL"/>
    <n v="0.70585232973098766"/>
  </r>
  <r>
    <x v="24"/>
    <s v="BEL"/>
    <x v="6"/>
    <s v="EG.ELC.RNWX.KH"/>
    <x v="2"/>
    <s v="High income"/>
    <n v="584000000"/>
    <n v="634000000"/>
    <n v="778000000"/>
    <n v="945000000"/>
    <n v="1180000000"/>
    <n v="1818000000"/>
    <n v="2592999936"/>
    <n v="3096999936"/>
    <n v="4008000000"/>
    <n v="5111000064"/>
    <n v="6182000128"/>
    <n v="8181000192"/>
    <n v="10101000192"/>
    <n v="11294999552"/>
    <n v="11921000448"/>
    <n v="14147999744"/>
    <n v="11866250240"/>
    <n v="12307562496"/>
    <n v="12560703488"/>
    <n v="12720628736"/>
    <n v="12363786240"/>
    <n v="12488170496"/>
    <n v="7470623899.4285717"/>
  </r>
  <r>
    <x v="21"/>
    <s v="BLZ"/>
    <x v="0"/>
    <s v="EG.ELC.ACCS.ZS"/>
    <x v="6"/>
    <s v="Upper middle income"/>
    <n v="79"/>
    <n v="80.196960449218807"/>
    <n v="81.0294189453125"/>
    <n v="81.856636047363295"/>
    <n v="82.680976867675795"/>
    <n v="83.504776000976605"/>
    <n v="90.988533020019503"/>
    <n v="85.160636901855497"/>
    <n v="85.998062133789105"/>
    <n v="86.845428466796903"/>
    <n v="89.917221069335895"/>
    <n v="91.681732177734403"/>
    <n v="90.995918273925795"/>
    <n v="91.186103820800795"/>
    <n v="91.3642578125"/>
    <n v="91.800003051757798"/>
    <n v="91.336570739746094"/>
    <n v="91.421730041503906"/>
    <n v="91.480644226074205"/>
    <n v="91.509735107421903"/>
    <n v="91.437171936035199"/>
    <n v="91.462318420410199"/>
    <n v="92.040706452869244"/>
  </r>
  <r>
    <x v="21"/>
    <s v="BLZ"/>
    <x v="1"/>
    <s v="EG.ELC.ACCS.RU.ZS"/>
    <x v="6"/>
    <s v="Upper middle income"/>
    <n v="65.696998596191406"/>
    <n v="67.387519836425795"/>
    <n v="68.855033874511705"/>
    <n v="70.307342529296903"/>
    <n v="71.743278503417997"/>
    <n v="73.161300659179702"/>
    <n v="85.127334594726605"/>
    <n v="75.952293395996094"/>
    <n v="77.342880249023395"/>
    <n v="78.743148803710895"/>
    <n v="84.068946838378906"/>
    <n v="87.857170104980497"/>
    <n v="85.863845825195298"/>
    <n v="86.065437316894503"/>
    <n v="86.251068115234403"/>
    <n v="87.558319091796903"/>
    <n v="86.434669494628906"/>
    <n v="86.577369689941406"/>
    <n v="86.705360412597699"/>
    <n v="86.818931579589801"/>
    <n v="86.634078979492202"/>
    <n v="86.683937072753906"/>
    <n v="84.37315550304595"/>
  </r>
  <r>
    <x v="21"/>
    <s v="BLZ"/>
    <x v="2"/>
    <s v="EG.ELC.ACCS.UR.ZS"/>
    <x v="6"/>
    <s v="Upper middle income"/>
    <n v="95"/>
    <n v="95.614059448242202"/>
    <n v="95.692192077636705"/>
    <n v="95.775947570800795"/>
    <n v="95.872268676757798"/>
    <n v="95.988098144531307"/>
    <n v="98.067138671875"/>
    <n v="96.289222717285199"/>
    <n v="96.465248107910199"/>
    <n v="96.650672912597699"/>
    <n v="96.999641418457003"/>
    <n v="96.313362121582003"/>
    <n v="97.206436157226605"/>
    <n v="97.373832702636705"/>
    <n v="97.52978515625"/>
    <n v="96.900001525878906"/>
    <n v="97.252517700195298"/>
    <n v="97.264030456542997"/>
    <n v="97.236579895019503"/>
    <n v="97.163284301757798"/>
    <n v="97.229103088378906"/>
    <n v="97.223251342773395"/>
    <n v="101.29079400925409"/>
  </r>
  <r>
    <x v="21"/>
    <s v="BLZ"/>
    <x v="3"/>
    <s v="EG.ELC.LOSS.ZS"/>
    <x v="6"/>
    <s v="Upper middle income"/>
    <n v="0"/>
    <n v="0"/>
    <n v="0"/>
    <n v="0"/>
    <n v="0"/>
    <n v="0"/>
    <n v="0"/>
    <n v="0"/>
    <n v="0"/>
    <n v="0"/>
    <n v="0"/>
    <n v="0"/>
    <n v="0"/>
    <n v="0"/>
    <n v="0"/>
    <n v="0"/>
    <n v="0"/>
    <n v="0"/>
    <n v="0"/>
    <n v="0"/>
    <n v="0"/>
    <n v="0"/>
    <n v="0"/>
  </r>
  <r>
    <x v="26"/>
    <s v="BOL"/>
    <x v="4"/>
    <s v="EG.ELC.NUCL.ZS"/>
    <x v="6"/>
    <s v="Lower middle income"/>
    <n v="0"/>
    <n v="0"/>
    <n v="0"/>
    <n v="0"/>
    <n v="0"/>
    <n v="0"/>
    <n v="0"/>
    <n v="0"/>
    <n v="0"/>
    <n v="0"/>
    <n v="0"/>
    <n v="0"/>
    <n v="0"/>
    <n v="0"/>
    <n v="0"/>
    <n v="0"/>
    <n v="0"/>
    <n v="0"/>
    <n v="0"/>
    <n v="0"/>
    <n v="0"/>
    <n v="0"/>
    <n v="0"/>
  </r>
  <r>
    <x v="21"/>
    <s v="BLZ"/>
    <x v="5"/>
    <s v="EG.ELC.PETR.ZS"/>
    <x v="6"/>
    <s v="Upper middle income"/>
    <s v="NULL"/>
    <s v="NULL"/>
    <s v="NULL"/>
    <s v="NULL"/>
    <s v="NULL"/>
    <s v="NULL"/>
    <s v="NULL"/>
    <s v="NULL"/>
    <s v="NULL"/>
    <s v="NULL"/>
    <s v="NULL"/>
    <s v="NULL"/>
    <s v="NULL"/>
    <s v="NULL"/>
    <s v="NULL"/>
    <s v="NULL"/>
    <s v="NULL"/>
    <s v="NULL"/>
    <s v="NULL"/>
    <s v="NULL"/>
    <s v="NULL"/>
    <s v="NULL"/>
    <n v="0"/>
  </r>
  <r>
    <x v="21"/>
    <s v="BLZ"/>
    <x v="6"/>
    <s v="EG.ELC.RNWX.KH"/>
    <x v="6"/>
    <s v="Upper middle income"/>
    <n v="0"/>
    <n v="0"/>
    <n v="0"/>
    <n v="0"/>
    <n v="0"/>
    <n v="0"/>
    <n v="0"/>
    <n v="0"/>
    <n v="0"/>
    <n v="0"/>
    <n v="0"/>
    <n v="0"/>
    <n v="0"/>
    <n v="0"/>
    <n v="0"/>
    <n v="0"/>
    <n v="0"/>
    <n v="0"/>
    <n v="0"/>
    <n v="0"/>
    <n v="0"/>
    <n v="0"/>
    <n v="0"/>
  </r>
  <r>
    <x v="22"/>
    <s v="BEN"/>
    <x v="0"/>
    <s v="EG.ELC.ACCS.ZS"/>
    <x v="5"/>
    <s v="Lower middle income"/>
    <n v="21.531084060668899"/>
    <n v="21.899999618530298"/>
    <n v="23.415927886962901"/>
    <n v="24.349323272705099"/>
    <n v="25.279832839965799"/>
    <n v="26.209804534912099"/>
    <n v="27.899999618530298"/>
    <n v="28.078016281127901"/>
    <n v="29.021614074706999"/>
    <n v="29.975151062011701"/>
    <n v="34.200000762939503"/>
    <n v="36.900001525878899"/>
    <n v="38.400001525878899"/>
    <n v="34.691219329833999"/>
    <n v="34.099998474121101"/>
    <n v="29.620000839233398"/>
    <n v="34.202804565429702"/>
    <n v="33.153507232666001"/>
    <n v="32.769077301025398"/>
    <n v="32.436347961425803"/>
    <n v="33.140434265136697"/>
    <n v="32.874839782714801"/>
    <n v="31.626142229352677"/>
  </r>
  <r>
    <x v="22"/>
    <s v="BEN"/>
    <x v="1"/>
    <s v="EG.ELC.ACCS.RU.ZS"/>
    <x v="5"/>
    <s v="Lower middle income"/>
    <n v="5.4078221321106001"/>
    <n v="4.4492297172546396"/>
    <n v="6.8968410491943404"/>
    <n v="7.5166931152343803"/>
    <n v="8.1168975830078107"/>
    <n v="8.69726467132568"/>
    <n v="7.9155035018920898"/>
    <n v="9.8004493713378906"/>
    <n v="10.3369302749634"/>
    <n v="10.8760318756104"/>
    <n v="10.5736999511719"/>
    <n v="13.6236371994019"/>
    <n v="14.5507860183716"/>
    <n v="13.430976867675801"/>
    <n v="16.226011276245099"/>
    <n v="11.066002845764199"/>
    <n v="13.818444252014199"/>
    <n v="13.635358810424799"/>
    <n v="13.686454772949199"/>
    <n v="13.0515651702881"/>
    <n v="13.547955513000501"/>
    <n v="13.480333328247101"/>
    <n v="11.462137585594551"/>
  </r>
  <r>
    <x v="22"/>
    <s v="BEN"/>
    <x v="2"/>
    <s v="EG.ELC.ACCS.UR.ZS"/>
    <x v="5"/>
    <s v="Lower middle income"/>
    <n v="47.4688720703125"/>
    <n v="49.599998474121101"/>
    <n v="49.2144165039063"/>
    <n v="50.0921440124512"/>
    <n v="50.982437133789098"/>
    <n v="51.892238616943402"/>
    <n v="56.599998474121101"/>
    <n v="53.781307220458999"/>
    <n v="54.751308441162102"/>
    <n v="55.730701446533203"/>
    <n v="65.400001525878906"/>
    <n v="67"/>
    <n v="68.599998474121094"/>
    <n v="61.054832458496101"/>
    <n v="55.799999237060497"/>
    <n v="51.669998168945298"/>
    <n v="59.281208038330099"/>
    <n v="56.951507568359403"/>
    <n v="55.9256782531738"/>
    <n v="55.957099914550803"/>
    <n v="57.028873443603501"/>
    <n v="56.465789794921903"/>
    <n v="58.630876631963829"/>
  </r>
  <r>
    <x v="22"/>
    <s v="BEN"/>
    <x v="3"/>
    <s v="EG.ELC.LOSS.ZS"/>
    <x v="5"/>
    <s v="Lower middle income"/>
    <n v="70.238098144531307"/>
    <n v="0"/>
    <n v="0"/>
    <n v="0"/>
    <n v="0"/>
    <n v="0"/>
    <n v="81.818183898925795"/>
    <n v="56.818180084228501"/>
    <n v="61.135372161865199"/>
    <n v="0"/>
    <n v="0"/>
    <n v="0"/>
    <n v="0"/>
    <n v="0"/>
    <n v="0"/>
    <n v="0"/>
    <n v="0"/>
    <n v="0"/>
    <n v="0"/>
    <n v="0"/>
    <n v="0"/>
    <n v="0"/>
    <n v="12.857611156645275"/>
  </r>
  <r>
    <x v="27"/>
    <s v="BIH"/>
    <x v="4"/>
    <s v="EG.ELC.NUCL.ZS"/>
    <x v="2"/>
    <s v="Upper middle income"/>
    <n v="0"/>
    <n v="0"/>
    <n v="0"/>
    <n v="0"/>
    <n v="0"/>
    <n v="0"/>
    <n v="0"/>
    <n v="0"/>
    <n v="0"/>
    <n v="0"/>
    <n v="0"/>
    <n v="0"/>
    <n v="0"/>
    <n v="0"/>
    <n v="0"/>
    <n v="0"/>
    <n v="0"/>
    <n v="0"/>
    <n v="0"/>
    <n v="0"/>
    <n v="0"/>
    <n v="0"/>
    <n v="0"/>
  </r>
  <r>
    <x v="22"/>
    <s v="BEN"/>
    <x v="5"/>
    <s v="EG.ELC.PETR.ZS"/>
    <x v="5"/>
    <s v="Lower middle income"/>
    <n v="97.619049072265597"/>
    <n v="96.969696044921903"/>
    <n v="96.825393676757798"/>
    <n v="97.5"/>
    <n v="98.765434265136705"/>
    <n v="99.065422058105497"/>
    <n v="97.402595520019503"/>
    <n v="98.636360168457003"/>
    <n v="98.689956665039105"/>
    <n v="99.21875"/>
    <n v="99.130432128906307"/>
    <n v="100"/>
    <n v="100"/>
    <n v="100"/>
    <n v="100"/>
    <n v="94.444442749023395"/>
    <s v="NULL"/>
    <s v="NULL"/>
    <s v="NULL"/>
    <s v="NULL"/>
    <s v="NULL"/>
    <s v="NULL"/>
    <n v="74.965120588030132"/>
  </r>
  <r>
    <x v="22"/>
    <s v="BEN"/>
    <x v="6"/>
    <s v="EG.ELC.RNWX.KH"/>
    <x v="5"/>
    <s v="Lower middle income"/>
    <n v="0"/>
    <n v="0"/>
    <n v="0"/>
    <n v="0"/>
    <n v="0"/>
    <n v="0"/>
    <n v="4000000"/>
    <n v="3000000"/>
    <n v="3000000"/>
    <n v="1000000"/>
    <n v="1000000"/>
    <n v="0"/>
    <n v="0"/>
    <n v="0"/>
    <n v="0"/>
    <n v="5000000"/>
    <n v="1250000"/>
    <n v="1562500"/>
    <n v="1953125"/>
    <n v="2441406.25"/>
    <n v="1801757.75"/>
    <n v="1939697.25"/>
    <n v="1330880.2976190476"/>
  </r>
  <r>
    <x v="23"/>
    <s v="BMU"/>
    <x v="0"/>
    <s v="EG.ELC.ACCS.ZS"/>
    <x v="7"/>
    <s v="High income"/>
    <n v="100"/>
    <n v="100"/>
    <n v="100"/>
    <n v="100"/>
    <n v="100"/>
    <n v="100"/>
    <n v="100"/>
    <n v="100"/>
    <n v="100"/>
    <n v="100"/>
    <n v="100"/>
    <n v="100"/>
    <n v="100"/>
    <n v="100"/>
    <n v="100"/>
    <n v="100"/>
    <n v="100"/>
    <n v="100"/>
    <n v="100"/>
    <n v="100"/>
    <n v="100"/>
    <n v="100"/>
    <n v="104.76190476190476"/>
  </r>
  <r>
    <x v="23"/>
    <s v="BMU"/>
    <x v="1"/>
    <s v="EG.ELC.ACCS.RU.ZS"/>
    <x v="7"/>
    <s v="High income"/>
    <n v="100"/>
    <n v="100"/>
    <n v="100"/>
    <n v="100"/>
    <n v="100"/>
    <n v="100"/>
    <n v="100"/>
    <n v="100"/>
    <n v="100"/>
    <n v="100"/>
    <n v="100"/>
    <n v="100"/>
    <n v="100"/>
    <n v="100"/>
    <n v="100"/>
    <n v="100"/>
    <n v="100"/>
    <n v="100"/>
    <n v="100"/>
    <n v="100"/>
    <n v="100"/>
    <n v="100"/>
    <n v="104.76190476190476"/>
  </r>
  <r>
    <x v="23"/>
    <s v="BMU"/>
    <x v="2"/>
    <s v="EG.ELC.ACCS.UR.ZS"/>
    <x v="7"/>
    <s v="High income"/>
    <n v="100"/>
    <n v="100"/>
    <n v="100"/>
    <n v="100"/>
    <n v="100"/>
    <n v="100"/>
    <n v="100"/>
    <n v="100"/>
    <n v="100"/>
    <n v="100"/>
    <n v="100"/>
    <n v="100"/>
    <n v="100"/>
    <n v="100"/>
    <n v="100"/>
    <n v="100"/>
    <n v="100"/>
    <n v="100"/>
    <n v="100"/>
    <n v="100"/>
    <n v="100"/>
    <n v="100"/>
    <n v="104.76190476190476"/>
  </r>
  <r>
    <x v="23"/>
    <s v="BMU"/>
    <x v="3"/>
    <s v="EG.ELC.LOSS.ZS"/>
    <x v="7"/>
    <s v="High income"/>
    <n v="0"/>
    <n v="0"/>
    <n v="0"/>
    <n v="0"/>
    <n v="0"/>
    <n v="0"/>
    <n v="0"/>
    <n v="0"/>
    <n v="0"/>
    <n v="0"/>
    <n v="0"/>
    <n v="0"/>
    <n v="0"/>
    <n v="0"/>
    <n v="0"/>
    <n v="0"/>
    <n v="0"/>
    <n v="0"/>
    <n v="0"/>
    <n v="0"/>
    <n v="0"/>
    <n v="0"/>
    <n v="0"/>
  </r>
  <r>
    <x v="28"/>
    <s v="BWA"/>
    <x v="4"/>
    <s v="EG.ELC.NUCL.ZS"/>
    <x v="5"/>
    <s v="Upper middle income"/>
    <n v="0"/>
    <n v="0"/>
    <n v="0"/>
    <n v="0"/>
    <n v="0"/>
    <n v="0"/>
    <n v="0"/>
    <n v="0"/>
    <n v="0"/>
    <n v="0"/>
    <n v="0"/>
    <n v="0"/>
    <n v="0"/>
    <n v="0"/>
    <n v="0"/>
    <n v="0"/>
    <n v="0"/>
    <n v="0"/>
    <n v="0"/>
    <n v="0"/>
    <n v="0"/>
    <n v="0"/>
    <n v="0"/>
  </r>
  <r>
    <x v="23"/>
    <s v="BMU"/>
    <x v="5"/>
    <s v="EG.ELC.PETR.ZS"/>
    <x v="7"/>
    <s v="High income"/>
    <s v="NULL"/>
    <s v="NULL"/>
    <s v="NULL"/>
    <s v="NULL"/>
    <s v="NULL"/>
    <s v="NULL"/>
    <s v="NULL"/>
    <s v="NULL"/>
    <s v="NULL"/>
    <s v="NULL"/>
    <s v="NULL"/>
    <s v="NULL"/>
    <s v="NULL"/>
    <s v="NULL"/>
    <s v="NULL"/>
    <s v="NULL"/>
    <s v="NULL"/>
    <s v="NULL"/>
    <s v="NULL"/>
    <s v="NULL"/>
    <s v="NULL"/>
    <s v="NULL"/>
    <n v="0"/>
  </r>
  <r>
    <x v="23"/>
    <s v="BMU"/>
    <x v="6"/>
    <s v="EG.ELC.RNWX.KH"/>
    <x v="7"/>
    <s v="High income"/>
    <n v="0"/>
    <n v="0"/>
    <n v="0"/>
    <n v="0"/>
    <n v="0"/>
    <n v="0"/>
    <n v="0"/>
    <n v="0"/>
    <n v="0"/>
    <n v="0"/>
    <n v="0"/>
    <n v="0"/>
    <n v="0"/>
    <n v="0"/>
    <n v="0"/>
    <n v="0"/>
    <n v="0"/>
    <n v="0"/>
    <n v="0"/>
    <n v="0"/>
    <n v="0"/>
    <n v="0"/>
    <n v="0"/>
  </r>
  <r>
    <x v="25"/>
    <s v="BTN"/>
    <x v="0"/>
    <s v="EG.ELC.ACCS.ZS"/>
    <x v="0"/>
    <s v="Lower middle income"/>
    <n v="31.149999618530298"/>
    <n v="40.045131683349602"/>
    <n v="43.978878021240199"/>
    <n v="41.099998474121101"/>
    <n v="51.833011627197301"/>
    <n v="59.808113098144503"/>
    <n v="59.685054779052699"/>
    <n v="71.800003051757798"/>
    <n v="67.555252075195298"/>
    <n v="71.503898620605497"/>
    <n v="73.282913208007798"/>
    <n v="81.76708984375"/>
    <n v="91.5"/>
    <n v="87.451141357421903"/>
    <n v="91.483512878417997"/>
    <n v="95.530715942382798"/>
    <n v="91.491340637207003"/>
    <n v="91.489181518554702"/>
    <n v="92.498687744140597"/>
    <n v="92.752479553222699"/>
    <n v="92.057922363281307"/>
    <n v="92.199569702148395"/>
    <n v="76.760185514177593"/>
  </r>
  <r>
    <x v="25"/>
    <s v="BTN"/>
    <x v="1"/>
    <s v="EG.ELC.ACCS.RU.ZS"/>
    <x v="0"/>
    <s v="Lower middle income"/>
    <n v="8.7965164184570295"/>
    <n v="19.500026702880898"/>
    <n v="23.7196559906006"/>
    <n v="18.451108932495099"/>
    <n v="32.433013916015597"/>
    <n v="43.226291656494098"/>
    <n v="41.990676879882798"/>
    <n v="58.851982116699197"/>
    <n v="52.3001899719238"/>
    <n v="57.630771636962898"/>
    <n v="59.397781372070298"/>
    <n v="72.037246704101605"/>
    <n v="86.869964599609403"/>
    <n v="80.348945617675795"/>
    <n v="86.594825744628906"/>
    <n v="92.919113159179702"/>
    <n v="86.683212280273395"/>
    <n v="86.636520385742202"/>
    <n v="88.208419799804702"/>
    <n v="88.61181640625"/>
    <n v="87.534996032714801"/>
    <n v="87.747940063476605"/>
    <n v="64.785286494663779"/>
  </r>
  <r>
    <x v="25"/>
    <s v="BTN"/>
    <x v="2"/>
    <s v="EG.ELC.ACCS.UR.ZS"/>
    <x v="0"/>
    <s v="Lower middle income"/>
    <n v="96.739997863769503"/>
    <n v="97.087120056152301"/>
    <n v="97.202545166015597"/>
    <n v="97.400001525878906"/>
    <n v="97.457191467285199"/>
    <n v="96.776382446289105"/>
    <n v="97.787773132324205"/>
    <n v="98.730003356933594"/>
    <n v="98.199325561523395"/>
    <n v="98.422035217285199"/>
    <n v="99.305557250976605"/>
    <n v="99.3797607421875"/>
    <n v="99.599998474121094"/>
    <n v="99.467094421386705"/>
    <n v="99.487586975097699"/>
    <n v="99.671287536621094"/>
    <n v="99.556495666503906"/>
    <n v="99.545616149902301"/>
    <n v="99.565246582031307"/>
    <n v="99.584663391113295"/>
    <n v="99.563003540039105"/>
    <n v="99.564628601074205"/>
    <n v="103.33777691069103"/>
  </r>
  <r>
    <x v="25"/>
    <s v="BTN"/>
    <x v="3"/>
    <s v="EG.ELC.LOSS.ZS"/>
    <x v="0"/>
    <s v="Lower middle income"/>
    <n v="0"/>
    <n v="0"/>
    <n v="0"/>
    <n v="0"/>
    <n v="0"/>
    <n v="0"/>
    <n v="0"/>
    <n v="0"/>
    <n v="0"/>
    <n v="0"/>
    <n v="0"/>
    <n v="0"/>
    <n v="0"/>
    <n v="0"/>
    <n v="0"/>
    <n v="0"/>
    <n v="0"/>
    <n v="0"/>
    <n v="0"/>
    <n v="0"/>
    <n v="0"/>
    <n v="0"/>
    <n v="0"/>
  </r>
  <r>
    <x v="29"/>
    <s v="VGB"/>
    <x v="4"/>
    <s v="EG.ELC.NUCL.ZS"/>
    <x v="6"/>
    <s v="High income"/>
    <n v="0"/>
    <n v="0"/>
    <n v="0"/>
    <n v="0"/>
    <n v="0"/>
    <n v="0"/>
    <n v="0"/>
    <n v="0"/>
    <n v="0"/>
    <n v="0"/>
    <n v="0"/>
    <n v="0"/>
    <n v="0"/>
    <n v="0"/>
    <n v="0"/>
    <n v="0"/>
    <n v="0"/>
    <n v="0"/>
    <n v="0"/>
    <n v="0"/>
    <n v="0"/>
    <n v="0"/>
    <n v="0"/>
  </r>
  <r>
    <x v="25"/>
    <s v="BTN"/>
    <x v="5"/>
    <s v="EG.ELC.PETR.ZS"/>
    <x v="0"/>
    <s v="Lower middle income"/>
    <s v="NULL"/>
    <s v="NULL"/>
    <s v="NULL"/>
    <s v="NULL"/>
    <s v="NULL"/>
    <s v="NULL"/>
    <s v="NULL"/>
    <s v="NULL"/>
    <s v="NULL"/>
    <s v="NULL"/>
    <s v="NULL"/>
    <s v="NULL"/>
    <s v="NULL"/>
    <s v="NULL"/>
    <s v="NULL"/>
    <s v="NULL"/>
    <s v="NULL"/>
    <s v="NULL"/>
    <s v="NULL"/>
    <s v="NULL"/>
    <s v="NULL"/>
    <s v="NULL"/>
    <n v="0"/>
  </r>
  <r>
    <x v="25"/>
    <s v="BTN"/>
    <x v="6"/>
    <s v="EG.ELC.RNWX.KH"/>
    <x v="0"/>
    <s v="Lower middle income"/>
    <n v="0"/>
    <n v="0"/>
    <n v="0"/>
    <n v="0"/>
    <n v="0"/>
    <n v="0"/>
    <n v="0"/>
    <n v="0"/>
    <n v="0"/>
    <n v="0"/>
    <n v="0"/>
    <n v="0"/>
    <n v="0"/>
    <n v="0"/>
    <n v="0"/>
    <n v="0"/>
    <n v="0"/>
    <n v="0"/>
    <n v="0"/>
    <n v="0"/>
    <n v="0"/>
    <n v="0"/>
    <n v="0"/>
  </r>
  <r>
    <x v="26"/>
    <s v="BOL"/>
    <x v="0"/>
    <s v="EG.ELC.ACCS.ZS"/>
    <x v="6"/>
    <s v="Lower middle income"/>
    <n v="69.963043212890597"/>
    <n v="69.258537292480497"/>
    <n v="63.996856689453097"/>
    <n v="72.300003051757798"/>
    <n v="75.945304870605497"/>
    <n v="68.2882080078125"/>
    <n v="76.211280822753906"/>
    <n v="80.156570434570298"/>
    <n v="84.674987792968807"/>
    <n v="86.765594482421903"/>
    <n v="87.886314392089801"/>
    <n v="88.335945129394503"/>
    <n v="90.387374877929702"/>
    <n v="89.505683898925795"/>
    <n v="90.038726806640597"/>
    <n v="91.522819519042997"/>
    <n v="90.363655090332003"/>
    <n v="90.357719421386705"/>
    <n v="90.570732116699205"/>
    <n v="90.703727722167997"/>
    <n v="90.498954772949205"/>
    <n v="90.532783508300795"/>
    <n v="87.060229710170205"/>
  </r>
  <r>
    <x v="26"/>
    <s v="BOL"/>
    <x v="1"/>
    <s v="EG.ELC.ACCS.RU.ZS"/>
    <x v="6"/>
    <s v="Lower middle income"/>
    <n v="28.167430877685501"/>
    <n v="28.013341903686499"/>
    <n v="22.5278015136719"/>
    <n v="34.955593109130902"/>
    <n v="40.490402221679702"/>
    <n v="29.5450038909912"/>
    <n v="41.570556640625"/>
    <n v="46.535060882568402"/>
    <n v="57.002635955810497"/>
    <n v="63.277580261230497"/>
    <n v="66.265380859375"/>
    <n v="66.647575378417997"/>
    <n v="72.169891357421903"/>
    <n v="68.516738891601605"/>
    <n v="70.292861938476605"/>
    <n v="74.338493347167997"/>
    <n v="71.329498291015597"/>
    <n v="71.119400024414105"/>
    <n v="71.770065307617202"/>
    <n v="72.139366149902301"/>
    <n v="71.589576721191406"/>
    <n v="71.654602050781307"/>
    <n v="59.043755122593474"/>
  </r>
  <r>
    <x v="26"/>
    <s v="BOL"/>
    <x v="2"/>
    <s v="EG.ELC.ACCS.UR.ZS"/>
    <x v="6"/>
    <s v="Lower middle income"/>
    <n v="95.812110900878906"/>
    <n v="94.211135864257798"/>
    <n v="88.579208374023395"/>
    <n v="94"/>
    <n v="96.139976501464801"/>
    <n v="89.920883178710895"/>
    <n v="95.170730590820298"/>
    <n v="98.195281982421903"/>
    <n v="99.227943420410199"/>
    <n v="98.874114990234403"/>
    <n v="98.812324523925795"/>
    <n v="99.079261779785199"/>
    <n v="99.232933044433594"/>
    <n v="99.520072937011705"/>
    <n v="99.310844421386705"/>
    <n v="99.464347839355497"/>
    <n v="99.382049560546903"/>
    <n v="99.419326782226605"/>
    <n v="99.394142150878906"/>
    <n v="99.414970397949205"/>
    <n v="99.402618408203097"/>
    <n v="99.407768249511705"/>
    <n v="101.99866885230655"/>
  </r>
  <r>
    <x v="26"/>
    <s v="BOL"/>
    <x v="3"/>
    <s v="EG.ELC.LOSS.ZS"/>
    <x v="6"/>
    <s v="Lower middle income"/>
    <n v="10.180412292480501"/>
    <n v="10.4020099639893"/>
    <n v="10.3728485107422"/>
    <n v="10.318559646606399"/>
    <n v="10.347114562988301"/>
    <n v="10.130719184875501"/>
    <n v="10.1320753097534"/>
    <n v="10.202301979064901"/>
    <n v="11.7930202484131"/>
    <n v="11.730109214782701"/>
    <n v="11.553785324096699"/>
    <n v="11.024930953979499"/>
    <n v="11.3431663513184"/>
    <n v="9.0266580581665004"/>
    <n v="9.1947460174560494"/>
    <n v="0"/>
    <n v="7.3911428451538104"/>
    <n v="6.40313673019409"/>
    <n v="5.7472562789917001"/>
    <n v="4.8853840827941903"/>
    <n v="6.1067299842834499"/>
    <n v="5.78562688827515"/>
    <n v="9.2415111632574192"/>
  </r>
  <r>
    <x v="30"/>
    <s v="BRN"/>
    <x v="4"/>
    <s v="EG.ELC.NUCL.ZS"/>
    <x v="4"/>
    <s v="High income"/>
    <n v="0"/>
    <n v="0"/>
    <n v="0"/>
    <n v="0"/>
    <n v="0"/>
    <n v="0"/>
    <n v="0"/>
    <n v="0"/>
    <n v="0"/>
    <n v="0"/>
    <n v="0"/>
    <n v="0"/>
    <n v="0"/>
    <n v="0"/>
    <n v="0"/>
    <n v="0"/>
    <n v="0"/>
    <n v="0"/>
    <n v="0"/>
    <n v="0"/>
    <n v="0"/>
    <n v="0"/>
    <n v="0"/>
  </r>
  <r>
    <x v="26"/>
    <s v="BOL"/>
    <x v="5"/>
    <s v="EG.ELC.PETR.ZS"/>
    <x v="6"/>
    <s v="Lower middle income"/>
    <n v="0.77319586277008101"/>
    <n v="1.1809045076370199"/>
    <n v="1.2189292907714799"/>
    <n v="1.31578946113586"/>
    <n v="1.26022553443909"/>
    <n v="1.30718958377838"/>
    <n v="1.66037738323212"/>
    <n v="1.7614231109619101"/>
    <n v="1.6847171783447299"/>
    <n v="1.69906878471375"/>
    <n v="1.9330086708068801"/>
    <n v="1.5927977561950699"/>
    <n v="2.0232346057891801"/>
    <n v="1.8350899219512899"/>
    <n v="1.99885773658752"/>
    <n v="2.2514071464538601"/>
    <s v="NULL"/>
    <s v="NULL"/>
    <s v="NULL"/>
    <s v="NULL"/>
    <s v="NULL"/>
    <s v="NULL"/>
    <n v="1.2141055493127726"/>
  </r>
  <r>
    <x v="26"/>
    <s v="BOL"/>
    <x v="6"/>
    <s v="EG.ELC.RNWX.KH"/>
    <x v="6"/>
    <s v="Lower middle income"/>
    <n v="54000000"/>
    <n v="54000000"/>
    <n v="54000000"/>
    <n v="54000000"/>
    <n v="54000000"/>
    <n v="56000000"/>
    <n v="60000000"/>
    <n v="72000000"/>
    <n v="97000000"/>
    <n v="121000000"/>
    <n v="119000000"/>
    <n v="122000000"/>
    <n v="123000000"/>
    <n v="60000000"/>
    <n v="201000000"/>
    <n v="215000000"/>
    <n v="149750000"/>
    <n v="156437504"/>
    <n v="180546880"/>
    <n v="175433600"/>
    <n v="165542000"/>
    <n v="169489984"/>
    <n v="119676188.95238096"/>
  </r>
  <r>
    <x v="27"/>
    <s v="BIH"/>
    <x v="0"/>
    <s v="EG.ELC.ACCS.ZS"/>
    <x v="2"/>
    <s v="Upper middle income"/>
    <n v="100"/>
    <n v="99.400001525878906"/>
    <n v="98.5"/>
    <n v="100"/>
    <n v="100"/>
    <n v="100"/>
    <n v="99.387275695800795"/>
    <n v="99.699996948242202"/>
    <n v="100"/>
    <n v="100"/>
    <n v="100"/>
    <n v="99.705780029296903"/>
    <n v="100"/>
    <n v="99.5"/>
    <n v="100"/>
    <n v="99.699996948242202"/>
    <n v="99.800003051757798"/>
    <n v="99.75"/>
    <n v="99.8125"/>
    <n v="99.765625"/>
    <n v="99.782028198242202"/>
    <n v="99.777534484863295"/>
    <n v="104.50384485153924"/>
  </r>
  <r>
    <x v="27"/>
    <s v="BIH"/>
    <x v="1"/>
    <s v="EG.ELC.ACCS.RU.ZS"/>
    <x v="2"/>
    <s v="Upper middle income"/>
    <n v="100"/>
    <n v="100"/>
    <n v="100"/>
    <n v="100"/>
    <n v="100"/>
    <n v="100"/>
    <n v="100"/>
    <n v="100"/>
    <n v="100"/>
    <n v="100"/>
    <n v="100"/>
    <n v="100"/>
    <n v="100"/>
    <n v="100"/>
    <n v="100"/>
    <n v="100"/>
    <n v="100"/>
    <n v="100"/>
    <n v="100"/>
    <n v="100"/>
    <n v="100"/>
    <n v="100"/>
    <n v="104.76190476190476"/>
  </r>
  <r>
    <x v="27"/>
    <s v="BIH"/>
    <x v="2"/>
    <s v="EG.ELC.ACCS.UR.ZS"/>
    <x v="2"/>
    <s v="Upper middle income"/>
    <n v="100"/>
    <n v="100"/>
    <n v="99.300003051757798"/>
    <n v="100"/>
    <n v="100"/>
    <n v="100"/>
    <n v="99.714691162109403"/>
    <n v="100"/>
    <n v="100"/>
    <n v="100"/>
    <n v="100"/>
    <n v="99.763931274414105"/>
    <n v="100"/>
    <n v="100"/>
    <n v="100"/>
    <n v="100"/>
    <n v="100"/>
    <n v="100"/>
    <n v="100"/>
    <n v="100"/>
    <n v="100"/>
    <n v="100"/>
    <n v="104.70374407087054"/>
  </r>
  <r>
    <x v="27"/>
    <s v="BIH"/>
    <x v="3"/>
    <s v="EG.ELC.LOSS.ZS"/>
    <x v="2"/>
    <s v="Upper middle income"/>
    <n v="16.770544052123999"/>
    <n v="16.741868972778299"/>
    <n v="16.745479583740199"/>
    <n v="17.131191253662099"/>
    <n v="16.051225662231399"/>
    <n v="17.671798706054702"/>
    <n v="16.695468902587901"/>
    <n v="18.8221321105957"/>
    <n v="13.2631721496582"/>
    <n v="11.9670667648315"/>
    <n v="9.3552904129028303"/>
    <n v="10.1374349594116"/>
    <n v="10.623491287231399"/>
    <n v="8.2975187301635707"/>
    <n v="8.1806926727294904"/>
    <n v="0"/>
    <n v="6.7754259109497097"/>
    <n v="5.8134093284606898"/>
    <n v="5.19238185882568"/>
    <n v="4.4453043937683097"/>
    <n v="5.5566301345825204"/>
    <n v="5.25193166732788"/>
    <n v="11.49949807212465"/>
  </r>
  <r>
    <x v="31"/>
    <s v="BFA"/>
    <x v="4"/>
    <s v="EG.ELC.NUCL.ZS"/>
    <x v="5"/>
    <s v="Low income"/>
    <n v="0"/>
    <n v="0"/>
    <n v="0"/>
    <n v="0"/>
    <n v="0"/>
    <n v="0"/>
    <n v="0"/>
    <n v="0"/>
    <n v="0"/>
    <n v="0"/>
    <n v="0"/>
    <n v="0"/>
    <n v="0"/>
    <n v="0"/>
    <n v="0"/>
    <n v="0"/>
    <n v="0"/>
    <n v="0"/>
    <n v="0"/>
    <n v="0"/>
    <n v="0"/>
    <n v="0"/>
    <n v="0"/>
  </r>
  <r>
    <x v="27"/>
    <s v="BIH"/>
    <x v="5"/>
    <s v="EG.ELC.PETR.ZS"/>
    <x v="2"/>
    <s v="Upper middle income"/>
    <n v="0.460255056619644"/>
    <n v="0.86482423543930098"/>
    <n v="1.2610106468200699"/>
    <n v="1.21604824066162"/>
    <n v="1.0370836257934599"/>
    <n v="1.1188700199127199"/>
    <n v="1.19468033313751"/>
    <n v="1.3238289356231701"/>
    <n v="0"/>
    <n v="0.21062037348747301"/>
    <n v="0.28030833601951599"/>
    <n v="0.248691096901894"/>
    <n v="0.19883538782596599"/>
    <n v="0.24067388474941301"/>
    <n v="0.27227723598480202"/>
    <n v="0.31351974606513999"/>
    <s v="NULL"/>
    <s v="NULL"/>
    <s v="NULL"/>
    <s v="NULL"/>
    <s v="NULL"/>
    <s v="NULL"/>
    <n v="0.48769176928769992"/>
  </r>
  <r>
    <x v="27"/>
    <s v="BIH"/>
    <x v="6"/>
    <s v="EG.ELC.RNWX.KH"/>
    <x v="2"/>
    <s v="Upper middle income"/>
    <n v="0"/>
    <n v="0"/>
    <n v="0"/>
    <n v="0"/>
    <n v="0"/>
    <n v="0"/>
    <n v="0"/>
    <n v="0"/>
    <n v="0"/>
    <n v="0"/>
    <n v="0"/>
    <n v="0"/>
    <n v="0"/>
    <n v="0"/>
    <n v="0"/>
    <n v="0"/>
    <n v="0"/>
    <n v="0"/>
    <n v="0"/>
    <n v="0"/>
    <n v="0"/>
    <n v="0"/>
    <n v="0"/>
  </r>
  <r>
    <x v="28"/>
    <s v="BWA"/>
    <x v="0"/>
    <s v="EG.ELC.ACCS.ZS"/>
    <x v="5"/>
    <s v="Upper middle income"/>
    <n v="26.408979415893601"/>
    <n v="24.799999237060501"/>
    <n v="27"/>
    <n v="33.083106994628899"/>
    <n v="35.298912048339801"/>
    <n v="37.5141792297363"/>
    <n v="39.731319427490199"/>
    <n v="41.952980041503899"/>
    <n v="44.5"/>
    <n v="43.360000610351598"/>
    <n v="52.017780303955099"/>
    <n v="53.240001678466797"/>
    <n v="56.018814086914098"/>
    <n v="57.991920471191399"/>
    <n v="59.952995300292997"/>
    <n v="62.130001068115199"/>
    <n v="59.023433685302699"/>
    <n v="59.774585723877003"/>
    <n v="60.220252990722699"/>
    <n v="60.287067413330099"/>
    <n v="59.826335906982401"/>
    <n v="60.027061462402301"/>
    <n v="50.198082242693218"/>
  </r>
  <r>
    <x v="28"/>
    <s v="BWA"/>
    <x v="1"/>
    <s v="EG.ELC.ACCS.RU.ZS"/>
    <x v="5"/>
    <s v="Upper middle income"/>
    <n v="11.973315238952599"/>
    <n v="10.4424743652344"/>
    <n v="6.4115877151489302"/>
    <n v="16.462499618530298"/>
    <n v="17.964750289916999"/>
    <n v="19.4215984344482"/>
    <n v="20.828233718872099"/>
    <n v="21.307596206665"/>
    <n v="21.634651184081999"/>
    <n v="16.2165851593018"/>
    <n v="25.283464431762699"/>
    <n v="25.1560153961182"/>
    <n v="25.385179519653299"/>
    <n v="25.996208190918001"/>
    <n v="26.8171291351318"/>
    <n v="26.451656341552699"/>
    <n v="26.162544250488299"/>
    <n v="26.356884002685501"/>
    <n v="26.4470539093018"/>
    <n v="26.354534149169901"/>
    <n v="26.330253601074201"/>
    <n v="26.3721809387207"/>
    <n v="22.656018847510921"/>
  </r>
  <r>
    <x v="28"/>
    <s v="BWA"/>
    <x v="2"/>
    <s v="EG.ELC.ACCS.UR.ZS"/>
    <x v="5"/>
    <s v="Upper middle income"/>
    <n v="39.098346710205099"/>
    <n v="37"/>
    <n v="44.140048980712898"/>
    <n v="46.665855407714801"/>
    <n v="49.204227447509801"/>
    <n v="51.762107849121101"/>
    <n v="54.344337463378899"/>
    <n v="56.947338104247997"/>
    <n v="60.099998474121101"/>
    <n v="60.759998321533203"/>
    <n v="68.118667602539105"/>
    <n v="69.129997253417997"/>
    <n v="72.682678222656307"/>
    <n v="74.790985107421903"/>
    <n v="76.744590759277301"/>
    <n v="79.580001831054702"/>
    <n v="75.949562072753906"/>
    <n v="76.766288757324205"/>
    <n v="77.260108947753906"/>
    <n v="77.388992309570298"/>
    <n v="76.841239929199205"/>
    <n v="77.064155578613295"/>
    <n v="66.778072720482243"/>
  </r>
  <r>
    <x v="28"/>
    <s v="BWA"/>
    <x v="3"/>
    <s v="EG.ELC.LOSS.ZS"/>
    <x v="5"/>
    <s v="Upper middle income"/>
    <n v="18.3333339691162"/>
    <n v="17.7147922515869"/>
    <n v="18.760908126831101"/>
    <n v="27.3512477874756"/>
    <n v="28.336755752563501"/>
    <n v="29.942966461181602"/>
    <n v="29.5015258789063"/>
    <n v="41.425121307372997"/>
    <n v="46.915351867675803"/>
    <n v="61.352657318115199"/>
    <n v="62.593986511230497"/>
    <n v="0"/>
    <n v="0"/>
    <n v="36.836402893066399"/>
    <n v="11.0246429443359"/>
    <n v="0"/>
    <n v="11.9652614593506"/>
    <n v="14.9565773010254"/>
    <n v="9.4866209030151403"/>
    <n v="9.1021146774291992"/>
    <n v="11.377643585205099"/>
    <n v="11.2307386398315"/>
    <n v="23.72422141120547"/>
  </r>
  <r>
    <x v="32"/>
    <s v="BDI"/>
    <x v="4"/>
    <s v="EG.ELC.NUCL.ZS"/>
    <x v="5"/>
    <s v="Low income"/>
    <n v="0"/>
    <n v="0"/>
    <n v="0"/>
    <n v="0"/>
    <n v="0"/>
    <n v="0"/>
    <n v="0"/>
    <n v="0"/>
    <n v="0"/>
    <n v="0"/>
    <n v="0"/>
    <n v="0"/>
    <n v="0"/>
    <n v="0"/>
    <n v="0"/>
    <n v="0"/>
    <n v="0"/>
    <n v="0"/>
    <n v="0"/>
    <n v="0"/>
    <n v="0"/>
    <n v="0"/>
    <n v="0"/>
  </r>
  <r>
    <x v="28"/>
    <s v="BWA"/>
    <x v="5"/>
    <s v="EG.ELC.PETR.ZS"/>
    <x v="5"/>
    <s v="Upper middle income"/>
    <n v="2.3684210777282702"/>
    <n v="2.1257750988006601"/>
    <n v="2.5305409431457502"/>
    <n v="2.78310942649841"/>
    <n v="5.2361397743225098"/>
    <n v="0.57034218311309803"/>
    <n v="0.610376417636871"/>
    <n v="0.72463768720626798"/>
    <n v="0"/>
    <n v="0"/>
    <n v="0"/>
    <n v="8.5774059295654297"/>
    <n v="28.571428298950199"/>
    <n v="17.5514621734619"/>
    <n v="4.2801556587219203"/>
    <n v="3.6063363552093501"/>
    <s v="NULL"/>
    <s v="NULL"/>
    <s v="NULL"/>
    <s v="NULL"/>
    <s v="NULL"/>
    <s v="NULL"/>
    <n v="3.7874348106838402"/>
  </r>
  <r>
    <x v="28"/>
    <s v="BWA"/>
    <x v="6"/>
    <s v="EG.ELC.RNWX.KH"/>
    <x v="5"/>
    <s v="Upper middle income"/>
    <n v="0"/>
    <n v="0"/>
    <n v="0"/>
    <n v="0"/>
    <n v="0"/>
    <n v="0"/>
    <n v="0"/>
    <n v="0"/>
    <n v="0"/>
    <n v="0"/>
    <n v="0"/>
    <n v="0"/>
    <n v="0"/>
    <n v="1000000"/>
    <n v="1000000"/>
    <n v="1000000"/>
    <n v="750000"/>
    <n v="937500"/>
    <n v="921875"/>
    <n v="902343.75"/>
    <n v="877929.6875"/>
    <n v="909912.125"/>
    <n v="395217.16964285716"/>
  </r>
  <r>
    <x v="33"/>
    <s v="BRA"/>
    <x v="0"/>
    <s v="EG.ELC.ACCS.ZS"/>
    <x v="6"/>
    <s v="Upper middle income"/>
    <n v="94.391716003417997"/>
    <n v="96.016525268554702"/>
    <n v="96.652992248535199"/>
    <n v="96.980094909667997"/>
    <n v="96.765106201171903"/>
    <n v="97.093513488769503"/>
    <n v="97.594314575195298"/>
    <n v="98.125381469726605"/>
    <n v="98.526626586914105"/>
    <n v="98.856941223144503"/>
    <n v="98.599998474121094"/>
    <n v="99.328689575195298"/>
    <n v="99.519493103027301"/>
    <n v="99.575149536132798"/>
    <n v="99.650245666503906"/>
    <n v="99.710899353027301"/>
    <n v="99.613945007324205"/>
    <n v="99.637557983398395"/>
    <n v="99.653160095214801"/>
    <n v="99.653892517089801"/>
    <n v="99.639640808105497"/>
    <n v="99.646064758300795"/>
    <n v="103.10628327869233"/>
  </r>
  <r>
    <x v="33"/>
    <s v="BRA"/>
    <x v="1"/>
    <s v="EG.ELC.ACCS.RU.ZS"/>
    <x v="6"/>
    <s v="Upper middle income"/>
    <n v="74.399406433105497"/>
    <n v="81.875762939453097"/>
    <n v="84.117950439453097"/>
    <n v="85.321533203125"/>
    <n v="83.450546264648395"/>
    <n v="84.830535888671903"/>
    <n v="87.165420532226605"/>
    <n v="89.776214599609403"/>
    <n v="91.852256774902301"/>
    <n v="93.617401123046903"/>
    <n v="92.139610290527301"/>
    <n v="96.190589904785199"/>
    <n v="97.221817016601605"/>
    <n v="97.502037048339801"/>
    <n v="97.910079956054702"/>
    <n v="98.232406616210895"/>
    <n v="97.716583251953097"/>
    <n v="97.840278625488295"/>
    <n v="97.924835205078097"/>
    <n v="97.928527832031307"/>
    <n v="97.852554321289105"/>
    <n v="97.886550903320298"/>
    <n v="96.321566627139134"/>
  </r>
  <r>
    <x v="33"/>
    <s v="BRA"/>
    <x v="2"/>
    <s v="EG.ELC.ACCS.UR.ZS"/>
    <x v="6"/>
    <s v="Upper middle income"/>
    <n v="99.022903442382798"/>
    <n v="99.215118408203097"/>
    <n v="99.426994323730497"/>
    <n v="99.504180908203097"/>
    <n v="99.585304260253906"/>
    <n v="99.634819030761705"/>
    <n v="99.708740234375"/>
    <n v="99.781448364257798"/>
    <n v="99.821746826171903"/>
    <n v="99.851676940917997"/>
    <n v="99.800003051757798"/>
    <n v="99.898567199707003"/>
    <n v="99.927421569824205"/>
    <n v="99.935012817382798"/>
    <n v="99.945556640625"/>
    <n v="99.956199645996094"/>
    <n v="99.941047668457003"/>
    <n v="99.9444580078125"/>
    <n v="99.946815490722699"/>
    <n v="99.947128295898395"/>
    <n v="99.944862365722699"/>
    <n v="99.945816040039105"/>
    <n v="104.50884864443825"/>
  </r>
  <r>
    <x v="33"/>
    <s v="BRA"/>
    <x v="3"/>
    <s v="EG.ELC.LOSS.ZS"/>
    <x v="6"/>
    <s v="Upper middle income"/>
    <n v="17.6575622558594"/>
    <n v="17.2379360198975"/>
    <n v="16.743955612182599"/>
    <n v="16.268091201782202"/>
    <n v="16.748353958129901"/>
    <n v="16.594175338745099"/>
    <n v="16.824176788330099"/>
    <n v="16.1409606933594"/>
    <n v="16.645755767822301"/>
    <n v="17.186954498291001"/>
    <n v="16.625852584838899"/>
    <n v="16.459398269653299"/>
    <n v="17.076168060302699"/>
    <n v="16.633806228637699"/>
    <n v="15.774797439575201"/>
    <n v="0"/>
    <n v="12.371192932128899"/>
    <n v="11.194949150085399"/>
    <n v="9.8352346420288104"/>
    <n v="8.3503437042236293"/>
    <n v="10.437930107116699"/>
    <n v="9.9546146392822301"/>
    <n v="14.893438566298709"/>
  </r>
  <r>
    <x v="34"/>
    <s v="CPV"/>
    <x v="4"/>
    <s v="EG.ELC.NUCL.ZS"/>
    <x v="5"/>
    <s v="Lower middle income"/>
    <n v="0"/>
    <n v="0"/>
    <n v="0"/>
    <n v="0"/>
    <n v="0"/>
    <n v="0"/>
    <n v="0"/>
    <n v="0"/>
    <n v="0"/>
    <n v="0"/>
    <n v="0"/>
    <n v="0"/>
    <n v="0"/>
    <n v="0"/>
    <n v="0"/>
    <n v="0"/>
    <n v="0"/>
    <n v="0"/>
    <n v="0"/>
    <n v="0"/>
    <n v="0"/>
    <n v="0"/>
    <n v="0"/>
  </r>
  <r>
    <x v="33"/>
    <s v="BRA"/>
    <x v="5"/>
    <s v="EG.ELC.PETR.ZS"/>
    <x v="6"/>
    <s v="Upper middle income"/>
    <n v="4.3475394248962402"/>
    <n v="4.81510353088379"/>
    <n v="3.8878009319305402"/>
    <n v="2.9519212245941202"/>
    <n v="3.1301860809326199"/>
    <n v="2.8975293636321999"/>
    <n v="2.9508485794067401"/>
    <n v="2.9951903820037802"/>
    <n v="3.7908120155334499"/>
    <n v="3.1406009197235099"/>
    <n v="3.1149115562439"/>
    <n v="2.7824740409851101"/>
    <n v="3.5452675819396999"/>
    <n v="4.6507067680358896"/>
    <n v="5.9972810745239302"/>
    <n v="5.0442533493042001"/>
    <s v="NULL"/>
    <s v="NULL"/>
    <s v="NULL"/>
    <s v="NULL"/>
    <s v="NULL"/>
    <s v="NULL"/>
    <n v="2.859163182122368"/>
  </r>
  <r>
    <x v="33"/>
    <s v="BRA"/>
    <x v="6"/>
    <s v="EG.ELC.RNWX.KH"/>
    <x v="6"/>
    <s v="Upper middle income"/>
    <n v="7846000128"/>
    <n v="9015000064"/>
    <n v="10279999488"/>
    <n v="11955000320"/>
    <n v="12536999936"/>
    <n v="13683999744"/>
    <n v="14960000000"/>
    <n v="18670000128"/>
    <n v="20654000128"/>
    <n v="23840000000"/>
    <n v="33671999488"/>
    <n v="34938998784"/>
    <n v="40286998528"/>
    <n v="46976999424"/>
    <n v="58220998656"/>
    <n v="70486999040"/>
    <n v="53993000960"/>
    <n v="57419501568"/>
    <n v="60030124032"/>
    <n v="60482404352"/>
    <n v="57981259776"/>
    <n v="58978320384"/>
    <n v="36995647853.714287"/>
  </r>
  <r>
    <x v="29"/>
    <s v="VGB"/>
    <x v="0"/>
    <s v="EG.ELC.ACCS.ZS"/>
    <x v="6"/>
    <s v="High income"/>
    <n v="97.412696838378906"/>
    <n v="97.5228271484375"/>
    <n v="97.6253662109375"/>
    <n v="97.722671508789105"/>
    <n v="97.817092895507798"/>
    <n v="97.910980224609403"/>
    <n v="98.006729125976605"/>
    <n v="98.107009887695298"/>
    <n v="98.214515686035199"/>
    <n v="98.331970214843807"/>
    <n v="98.300003051757798"/>
    <n v="98.657295227050795"/>
    <n v="98.850166320800795"/>
    <n v="99.021110534667997"/>
    <n v="99.180023193359403"/>
    <n v="100"/>
    <n v="99.262825012207003"/>
    <n v="99.365989685058594"/>
    <n v="99.452209472656307"/>
    <n v="99.520256042480497"/>
    <n v="99.400321960449205"/>
    <n v="99.4346923828125"/>
    <n v="103.29127393450055"/>
  </r>
  <r>
    <x v="29"/>
    <s v="VGB"/>
    <x v="1"/>
    <s v="EG.ELC.ACCS.RU.ZS"/>
    <x v="6"/>
    <s v="High income"/>
    <n v="97.188148498535199"/>
    <n v="97.326637268066406"/>
    <n v="97.453521728515597"/>
    <n v="97.567687988281307"/>
    <n v="97.667724609375"/>
    <n v="97.752098083496094"/>
    <n v="97.820755004882798"/>
    <n v="97.880569458007798"/>
    <n v="97.940330505371094"/>
    <n v="98.009178161621094"/>
    <n v="97.649841308593807"/>
    <n v="98.034240722656307"/>
    <n v="98.175643920898395"/>
    <n v="98.392768859863295"/>
    <n v="98.721717834472699"/>
    <n v="100"/>
    <n v="98.822532653808594"/>
    <n v="98.9842529296875"/>
    <n v="99.132125854492202"/>
    <n v="99.234725952148395"/>
    <n v="99.043411254882798"/>
    <n v="99.0986328125"/>
    <n v="102.94745454334077"/>
  </r>
  <r>
    <x v="29"/>
    <s v="VGB"/>
    <x v="2"/>
    <s v="EG.ELC.ACCS.UR.ZS"/>
    <x v="6"/>
    <s v="High income"/>
    <n v="97.725646972656307"/>
    <n v="97.793243408203097"/>
    <n v="97.859504699707003"/>
    <n v="97.931388854980497"/>
    <n v="98.015838623046903"/>
    <n v="98.119796752929702"/>
    <n v="98.248100280761705"/>
    <n v="98.397178649902301"/>
    <n v="98.561332702636705"/>
    <n v="98.734886169433594"/>
    <n v="99.100692749023395"/>
    <n v="99.414115905761705"/>
    <n v="99.658065795898395"/>
    <n v="99.7630615234375"/>
    <n v="99.713356018066406"/>
    <n v="100"/>
    <n v="99.783622741699205"/>
    <n v="99.815010070800795"/>
    <n v="99.827995300292997"/>
    <n v="99.856658935546903"/>
    <n v="99.820823669433594"/>
    <n v="99.830123901367202"/>
    <n v="103.71287827264695"/>
  </r>
  <r>
    <x v="29"/>
    <s v="VGB"/>
    <x v="3"/>
    <s v="EG.ELC.LOSS.ZS"/>
    <x v="6"/>
    <s v="High income"/>
    <n v="0"/>
    <n v="0"/>
    <n v="0"/>
    <n v="0"/>
    <n v="0"/>
    <n v="0"/>
    <n v="0"/>
    <n v="0"/>
    <n v="0"/>
    <n v="0"/>
    <n v="0"/>
    <n v="0"/>
    <n v="0"/>
    <n v="0"/>
    <n v="0"/>
    <n v="0"/>
    <n v="0"/>
    <n v="0"/>
    <n v="0"/>
    <n v="0"/>
    <n v="0"/>
    <n v="0"/>
    <n v="0"/>
  </r>
  <r>
    <x v="35"/>
    <s v="KHM"/>
    <x v="4"/>
    <s v="EG.ELC.NUCL.ZS"/>
    <x v="4"/>
    <s v="Lower middle income"/>
    <n v="0"/>
    <n v="0"/>
    <n v="0"/>
    <n v="0"/>
    <n v="0"/>
    <n v="0"/>
    <n v="0"/>
    <n v="0"/>
    <n v="0"/>
    <n v="0"/>
    <n v="0"/>
    <n v="0"/>
    <n v="0"/>
    <n v="0"/>
    <n v="0"/>
    <n v="0"/>
    <n v="0"/>
    <n v="0"/>
    <n v="0"/>
    <n v="0"/>
    <n v="0"/>
    <n v="0"/>
    <n v="0"/>
  </r>
  <r>
    <x v="29"/>
    <s v="VGB"/>
    <x v="5"/>
    <s v="EG.ELC.PETR.ZS"/>
    <x v="6"/>
    <s v="High income"/>
    <s v="NULL"/>
    <s v="NULL"/>
    <s v="NULL"/>
    <s v="NULL"/>
    <s v="NULL"/>
    <s v="NULL"/>
    <s v="NULL"/>
    <s v="NULL"/>
    <s v="NULL"/>
    <s v="NULL"/>
    <s v="NULL"/>
    <s v="NULL"/>
    <s v="NULL"/>
    <s v="NULL"/>
    <s v="NULL"/>
    <s v="NULL"/>
    <s v="NULL"/>
    <s v="NULL"/>
    <s v="NULL"/>
    <s v="NULL"/>
    <s v="NULL"/>
    <s v="NULL"/>
    <n v="0"/>
  </r>
  <r>
    <x v="29"/>
    <s v="VGB"/>
    <x v="6"/>
    <s v="EG.ELC.RNWX.KH"/>
    <x v="6"/>
    <s v="High income"/>
    <n v="0"/>
    <n v="0"/>
    <n v="0"/>
    <n v="0"/>
    <n v="0"/>
    <n v="0"/>
    <n v="0"/>
    <n v="0"/>
    <n v="0"/>
    <n v="0"/>
    <n v="0"/>
    <n v="0"/>
    <n v="0"/>
    <n v="0"/>
    <n v="0"/>
    <n v="0"/>
    <n v="0"/>
    <n v="0"/>
    <n v="0"/>
    <n v="0"/>
    <n v="0"/>
    <n v="0"/>
    <n v="0"/>
  </r>
  <r>
    <x v="30"/>
    <s v="BRN"/>
    <x v="0"/>
    <s v="EG.ELC.ACCS.ZS"/>
    <x v="4"/>
    <s v="High income"/>
    <n v="100"/>
    <n v="100"/>
    <n v="100"/>
    <n v="100"/>
    <n v="100"/>
    <n v="100"/>
    <n v="100"/>
    <n v="100"/>
    <n v="100"/>
    <n v="100"/>
    <n v="100"/>
    <n v="100"/>
    <n v="100"/>
    <n v="100"/>
    <n v="100"/>
    <n v="100"/>
    <n v="100"/>
    <n v="100"/>
    <n v="100"/>
    <n v="100"/>
    <n v="100"/>
    <n v="100"/>
    <n v="104.76190476190476"/>
  </r>
  <r>
    <x v="30"/>
    <s v="BRN"/>
    <x v="1"/>
    <s v="EG.ELC.ACCS.RU.ZS"/>
    <x v="4"/>
    <s v="High income"/>
    <n v="100"/>
    <n v="100"/>
    <n v="100"/>
    <n v="100"/>
    <n v="100"/>
    <n v="100"/>
    <n v="100"/>
    <n v="100"/>
    <n v="100"/>
    <n v="100"/>
    <n v="100"/>
    <n v="100"/>
    <n v="100"/>
    <n v="100"/>
    <n v="100"/>
    <n v="100"/>
    <n v="100"/>
    <n v="100"/>
    <n v="100"/>
    <n v="100"/>
    <n v="100"/>
    <n v="100"/>
    <n v="104.76190476190476"/>
  </r>
  <r>
    <x v="30"/>
    <s v="BRN"/>
    <x v="2"/>
    <s v="EG.ELC.ACCS.UR.ZS"/>
    <x v="4"/>
    <s v="High income"/>
    <n v="100"/>
    <n v="100"/>
    <n v="100"/>
    <n v="100"/>
    <n v="100"/>
    <n v="100"/>
    <n v="100"/>
    <n v="100"/>
    <n v="100"/>
    <n v="100"/>
    <n v="100"/>
    <n v="100"/>
    <n v="100"/>
    <n v="100"/>
    <n v="100"/>
    <n v="100"/>
    <n v="100"/>
    <n v="100"/>
    <n v="100"/>
    <n v="100"/>
    <n v="100"/>
    <n v="100"/>
    <n v="104.76190476190476"/>
  </r>
  <r>
    <x v="30"/>
    <s v="BRN"/>
    <x v="3"/>
    <s v="EG.ELC.LOSS.ZS"/>
    <x v="4"/>
    <s v="High income"/>
    <n v="1.140385389328"/>
    <n v="5.3121366500854501"/>
    <n v="5.33135890960693"/>
    <n v="5.3274836540222203"/>
    <n v="5.3308825492858896"/>
    <n v="5.3308825492858896"/>
    <n v="5.3365674018859899"/>
    <n v="4.8600883483886701"/>
    <n v="4.7911190986633301"/>
    <n v="6.0354375839233398"/>
    <n v="9.7046413421630895"/>
    <n v="7.16778516769409"/>
    <n v="6.18320608139038"/>
    <n v="9.2912311553955096"/>
    <n v="6.4136705398559597"/>
    <n v="0"/>
    <n v="5.4720268249511701"/>
    <n v="5.2942323684692401"/>
    <n v="4.29498243331909"/>
    <n v="3.7653105258941699"/>
    <n v="4.7066378593444798"/>
    <n v="4.5152907371520996"/>
    <n v="5.5050170081002374"/>
  </r>
  <r>
    <x v="36"/>
    <s v="CMR"/>
    <x v="4"/>
    <s v="EG.ELC.NUCL.ZS"/>
    <x v="5"/>
    <s v="Lower middle income"/>
    <n v="0"/>
    <n v="0"/>
    <n v="0"/>
    <n v="0"/>
    <n v="0"/>
    <n v="0"/>
    <n v="0"/>
    <n v="0"/>
    <n v="0"/>
    <n v="0"/>
    <n v="0"/>
    <n v="0"/>
    <n v="0"/>
    <n v="0"/>
    <n v="0"/>
    <n v="0"/>
    <n v="0"/>
    <n v="0"/>
    <n v="0"/>
    <n v="0"/>
    <n v="0"/>
    <n v="0"/>
    <n v="0"/>
  </r>
  <r>
    <x v="30"/>
    <s v="BRN"/>
    <x v="5"/>
    <s v="EG.ELC.PETR.ZS"/>
    <x v="4"/>
    <s v="High income"/>
    <n v="0.90444356203079201"/>
    <n v="0.93059325218200695"/>
    <n v="0.92558312416076705"/>
    <n v="0.78345346450805697"/>
    <n v="0.888480365276337"/>
    <n v="0.888480365276337"/>
    <n v="0.939963638782501"/>
    <n v="0.97201764583587602"/>
    <n v="0.96406662464141801"/>
    <n v="1.02436327934265"/>
    <n v="1.00210964679718"/>
    <n v="0.99328857660293601"/>
    <n v="0.94147580862045299"/>
    <n v="0.90867787599563599"/>
    <n v="0.95428317785263095"/>
    <n v="1"/>
    <s v="NULL"/>
    <s v="NULL"/>
    <s v="NULL"/>
    <s v="NULL"/>
    <s v="NULL"/>
    <s v="NULL"/>
    <n v="0.71529906704312274"/>
  </r>
  <r>
    <x v="30"/>
    <s v="BRN"/>
    <x v="6"/>
    <s v="EG.ELC.RNWX.KH"/>
    <x v="4"/>
    <s v="High income"/>
    <n v="0"/>
    <n v="0"/>
    <n v="0"/>
    <n v="0"/>
    <n v="0"/>
    <n v="0"/>
    <n v="0"/>
    <n v="0"/>
    <n v="0"/>
    <n v="0"/>
    <n v="0"/>
    <n v="2000000"/>
    <n v="2000000"/>
    <n v="2000000"/>
    <n v="2000000"/>
    <n v="2000000"/>
    <n v="2000000"/>
    <n v="2000000"/>
    <n v="2000000"/>
    <n v="2000000"/>
    <n v="2000000"/>
    <n v="2000000"/>
    <n v="1047619.0476190476"/>
  </r>
  <r>
    <x v="37"/>
    <s v="BGR"/>
    <x v="0"/>
    <s v="EG.ELC.ACCS.ZS"/>
    <x v="2"/>
    <s v="Upper middle income"/>
    <n v="100"/>
    <n v="100"/>
    <n v="100"/>
    <n v="100"/>
    <n v="100"/>
    <n v="100"/>
    <n v="100"/>
    <n v="100"/>
    <n v="100"/>
    <n v="100"/>
    <n v="100"/>
    <n v="100"/>
    <n v="100"/>
    <n v="100"/>
    <n v="100"/>
    <n v="100"/>
    <n v="100"/>
    <n v="100"/>
    <n v="100"/>
    <n v="100"/>
    <n v="100"/>
    <n v="100"/>
    <n v="104.76190476190476"/>
  </r>
  <r>
    <x v="37"/>
    <s v="BGR"/>
    <x v="1"/>
    <s v="EG.ELC.ACCS.RU.ZS"/>
    <x v="2"/>
    <s v="Upper middle income"/>
    <n v="100"/>
    <n v="100"/>
    <n v="100"/>
    <n v="100"/>
    <n v="100"/>
    <n v="100"/>
    <n v="100"/>
    <n v="100"/>
    <n v="100"/>
    <n v="100"/>
    <n v="100"/>
    <n v="100"/>
    <n v="100"/>
    <n v="100"/>
    <n v="100"/>
    <n v="100"/>
    <n v="100"/>
    <n v="100"/>
    <n v="100"/>
    <n v="100"/>
    <n v="100"/>
    <n v="100"/>
    <n v="104.76190476190476"/>
  </r>
  <r>
    <x v="37"/>
    <s v="BGR"/>
    <x v="2"/>
    <s v="EG.ELC.ACCS.UR.ZS"/>
    <x v="2"/>
    <s v="Upper middle income"/>
    <n v="100"/>
    <n v="100"/>
    <n v="100"/>
    <n v="100"/>
    <n v="100"/>
    <n v="100"/>
    <n v="100"/>
    <n v="100"/>
    <n v="100"/>
    <n v="100"/>
    <n v="100"/>
    <n v="100"/>
    <n v="100"/>
    <n v="100"/>
    <n v="100"/>
    <n v="100"/>
    <n v="100"/>
    <n v="100"/>
    <n v="100"/>
    <n v="100"/>
    <n v="100"/>
    <n v="100"/>
    <n v="104.76190476190476"/>
  </r>
  <r>
    <x v="37"/>
    <s v="BGR"/>
    <x v="3"/>
    <s v="EG.ELC.LOSS.ZS"/>
    <x v="2"/>
    <s v="Upper middle income"/>
    <n v="15.4750776290894"/>
    <n v="14.0924339294434"/>
    <n v="14.657687187194799"/>
    <n v="14.236439704895"/>
    <n v="12.291797637939499"/>
    <n v="11.104793548584"/>
    <n v="10.784141540527299"/>
    <n v="10.927638053894"/>
    <n v="10.4723663330078"/>
    <n v="10.6462802886963"/>
    <n v="9.7355327606201207"/>
    <n v="8.7879571914672905"/>
    <n v="9.0834922790527308"/>
    <n v="9.0436277389526403"/>
    <n v="8.5515804290771502"/>
    <n v="0"/>
    <n v="6.6696748733520499"/>
    <n v="6.0662207603454599"/>
    <n v="5.3218688964843803"/>
    <n v="4.5144410133361799"/>
    <n v="5.6430516242981001"/>
    <n v="5.3863954544067401"/>
    <n v="9.6901189940316357"/>
  </r>
  <r>
    <x v="38"/>
    <s v="CSS"/>
    <x v="4"/>
    <s v="EG.ELC.NUCL.ZS"/>
    <x v="1"/>
    <s v="NULL"/>
    <n v="0"/>
    <n v="0"/>
    <n v="0"/>
    <n v="0"/>
    <n v="0"/>
    <n v="0"/>
    <n v="0"/>
    <n v="0"/>
    <n v="0"/>
    <n v="0"/>
    <n v="0"/>
    <n v="0"/>
    <n v="0"/>
    <n v="0"/>
    <n v="0"/>
    <n v="0"/>
    <n v="0"/>
    <n v="0"/>
    <n v="0"/>
    <n v="0"/>
    <n v="0"/>
    <n v="0"/>
    <n v="0"/>
  </r>
  <r>
    <x v="37"/>
    <s v="BGR"/>
    <x v="5"/>
    <s v="EG.ELC.PETR.ZS"/>
    <x v="2"/>
    <s v="Upper middle income"/>
    <n v="1.62623631954193"/>
    <n v="1.32999491691589"/>
    <n v="1.9682705402374301"/>
    <n v="1.86401438713074"/>
    <n v="1.9842610359191899"/>
    <n v="1.3781497478485101"/>
    <n v="0.83293044567108199"/>
    <n v="1.3228683471679701"/>
    <n v="0.621299147605896"/>
    <n v="0.77393174171447798"/>
    <n v="0.85403221845626798"/>
    <n v="0.27387401461601302"/>
    <n v="0.47231584787368802"/>
    <n v="0.52473938465118397"/>
    <n v="0.44963455200195301"/>
    <n v="0.37339460849762002"/>
    <s v="NULL"/>
    <s v="NULL"/>
    <s v="NULL"/>
    <s v="NULL"/>
    <s v="NULL"/>
    <s v="NULL"/>
    <n v="0.7928546312309448"/>
  </r>
  <r>
    <x v="37"/>
    <s v="BGR"/>
    <x v="6"/>
    <s v="EG.ELC.RNWX.KH"/>
    <x v="2"/>
    <s v="Upper middle income"/>
    <n v="0"/>
    <n v="0"/>
    <n v="0"/>
    <n v="0"/>
    <n v="1000000"/>
    <n v="5000000"/>
    <n v="20000000"/>
    <n v="47000000"/>
    <n v="138000000"/>
    <n v="248000000"/>
    <n v="731000000"/>
    <n v="1018000000"/>
    <n v="2100999936"/>
    <n v="2844999936"/>
    <n v="2783000064"/>
    <n v="3107000064"/>
    <n v="2708999936"/>
    <n v="2860999936"/>
    <n v="2864999936"/>
    <n v="2885499904"/>
    <n v="2830125056"/>
    <n v="2860406272"/>
    <n v="1431191954.2857144"/>
  </r>
  <r>
    <x v="31"/>
    <s v="BFA"/>
    <x v="0"/>
    <s v="EG.ELC.ACCS.ZS"/>
    <x v="5"/>
    <s v="Low income"/>
    <n v="9.0750198364257795"/>
    <n v="9.5213518142700195"/>
    <n v="9.9600992202758807"/>
    <n v="11.3999996185303"/>
    <n v="10.8242387771606"/>
    <n v="11.2543277740479"/>
    <n v="11.6862897872925"/>
    <n v="12.1227731704712"/>
    <n v="12.5664882659912"/>
    <n v="12.6300001144409"/>
    <n v="13.1000003814697"/>
    <n v="14.8084144592285"/>
    <n v="15.117994308471699"/>
    <n v="15.405642509460399"/>
    <n v="19.200000762939499"/>
    <n v="16.0769748687744"/>
    <n v="16.450153350830099"/>
    <n v="16.7831935882568"/>
    <n v="17.127580642700199"/>
    <n v="16.6094760894775"/>
    <n v="16.742599487304702"/>
    <n v="16.815711975097699"/>
    <n v="14.537063371567498"/>
  </r>
  <r>
    <x v="31"/>
    <s v="BFA"/>
    <x v="1"/>
    <s v="EG.ELC.ACCS.RU.ZS"/>
    <x v="5"/>
    <s v="Low income"/>
    <n v="2.28384613990784"/>
    <n v="2.2562298774719198"/>
    <n v="2.1891105175018302"/>
    <n v="1.1525604724884"/>
    <n v="1.9344720840454099"/>
    <n v="1.7449475526809699"/>
    <n v="1.5113108158111599"/>
    <n v="1.33669197559357"/>
    <n v="1.21869373321533"/>
    <n v="2.55069875717163"/>
    <n v="1.5298391580581701"/>
    <n v="1.9240014553070099"/>
    <n v="1.5311524868011499"/>
    <n v="1.08225417137146"/>
    <n v="4.7498755455017099"/>
    <n v="4.7498755455017099"/>
    <n v="3.0282895565032999"/>
    <n v="3.4025735855102499"/>
    <n v="3.9826536178588898"/>
    <n v="3.7908480167388898"/>
    <n v="3.5510911941528298"/>
    <n v="3.68179154396057"/>
    <n v="2.6277527525311428"/>
  </r>
  <r>
    <x v="31"/>
    <s v="BFA"/>
    <x v="2"/>
    <s v="EG.ELC.ACCS.UR.ZS"/>
    <x v="5"/>
    <s v="Low income"/>
    <n v="40.3424263000488"/>
    <n v="41.442428588867202"/>
    <n v="42.541107177734403"/>
    <n v="52.400001525878899"/>
    <n v="44.7622680664063"/>
    <n v="45.898639678955099"/>
    <n v="47.059360504150398"/>
    <n v="48.240848541259801"/>
    <n v="49.437416076660199"/>
    <n v="44.409999847412102"/>
    <n v="48.5"/>
    <n v="53.060745239257798"/>
    <n v="54.260768890380902"/>
    <n v="55.4487113952637"/>
    <n v="58.400001525878899"/>
    <n v="58.009475708007798"/>
    <n v="56.529739379882798"/>
    <n v="57.096981048583999"/>
    <n v="57.509048461914098"/>
    <n v="57.286312103271499"/>
    <n v="57.105522155761697"/>
    <n v="57.249465942382798"/>
    <n v="53.666250864664711"/>
  </r>
  <r>
    <x v="31"/>
    <s v="BFA"/>
    <x v="3"/>
    <s v="EG.ELC.LOSS.ZS"/>
    <x v="5"/>
    <s v="Low income"/>
    <n v="0"/>
    <n v="0"/>
    <n v="0"/>
    <n v="0"/>
    <n v="0"/>
    <n v="0"/>
    <n v="0"/>
    <n v="0"/>
    <n v="0"/>
    <n v="0"/>
    <n v="0"/>
    <n v="0"/>
    <n v="0"/>
    <n v="0"/>
    <n v="0"/>
    <n v="0"/>
    <n v="0"/>
    <n v="0"/>
    <n v="0"/>
    <n v="0"/>
    <n v="0"/>
    <n v="0"/>
    <n v="0"/>
  </r>
  <r>
    <x v="39"/>
    <s v="CYM"/>
    <x v="4"/>
    <s v="EG.ELC.NUCL.ZS"/>
    <x v="6"/>
    <s v="High income"/>
    <n v="0"/>
    <n v="0"/>
    <n v="0"/>
    <n v="0"/>
    <n v="0"/>
    <n v="0"/>
    <n v="0"/>
    <n v="0"/>
    <n v="0"/>
    <n v="0"/>
    <n v="0"/>
    <n v="0"/>
    <n v="0"/>
    <n v="0"/>
    <n v="0"/>
    <n v="0"/>
    <n v="0"/>
    <n v="0"/>
    <n v="0"/>
    <n v="0"/>
    <n v="0"/>
    <n v="0"/>
    <n v="0"/>
  </r>
  <r>
    <x v="31"/>
    <s v="BFA"/>
    <x v="5"/>
    <s v="EG.ELC.PETR.ZS"/>
    <x v="5"/>
    <s v="Low income"/>
    <s v="NULL"/>
    <s v="NULL"/>
    <s v="NULL"/>
    <s v="NULL"/>
    <s v="NULL"/>
    <s v="NULL"/>
    <s v="NULL"/>
    <s v="NULL"/>
    <s v="NULL"/>
    <s v="NULL"/>
    <s v="NULL"/>
    <s v="NULL"/>
    <s v="NULL"/>
    <s v="NULL"/>
    <s v="NULL"/>
    <s v="NULL"/>
    <s v="NULL"/>
    <s v="NULL"/>
    <s v="NULL"/>
    <s v="NULL"/>
    <s v="NULL"/>
    <s v="NULL"/>
    <n v="0"/>
  </r>
  <r>
    <x v="31"/>
    <s v="BFA"/>
    <x v="6"/>
    <s v="EG.ELC.RNWX.KH"/>
    <x v="5"/>
    <s v="Low income"/>
    <n v="0"/>
    <n v="0"/>
    <n v="0"/>
    <n v="0"/>
    <n v="0"/>
    <n v="0"/>
    <n v="0"/>
    <n v="0"/>
    <n v="0"/>
    <n v="0"/>
    <n v="0"/>
    <n v="0"/>
    <n v="0"/>
    <n v="0"/>
    <n v="0"/>
    <n v="0"/>
    <n v="0"/>
    <n v="0"/>
    <n v="0"/>
    <n v="0"/>
    <n v="0"/>
    <n v="0"/>
    <n v="0"/>
  </r>
  <r>
    <x v="32"/>
    <s v="BDI"/>
    <x v="0"/>
    <s v="EG.ELC.ACCS.ZS"/>
    <x v="5"/>
    <s v="Low income"/>
    <n v="2.4632368087768599"/>
    <n v="2.7974200248718302"/>
    <n v="3.1240184307098402"/>
    <n v="3.4453816413879399"/>
    <n v="3.7638587951660201"/>
    <n v="3.2073171138763401"/>
    <n v="2.6600000858306898"/>
    <n v="4.7259464263915998"/>
    <n v="4.8000001907348597"/>
    <n v="5.3990168571472203"/>
    <n v="5.3000001907348597"/>
    <n v="6.1226840019226101"/>
    <n v="6.5"/>
    <n v="6.9000000953674299"/>
    <n v="7"/>
    <n v="8.4276523590087908"/>
    <n v="7.2069129943847701"/>
    <n v="7.3836412429809597"/>
    <n v="7.5045518875122097"/>
    <n v="7.6306896209716797"/>
    <n v="7.4314489364623997"/>
    <n v="7.4875831604003897"/>
    <n v="5.7753028983161565"/>
  </r>
  <r>
    <x v="32"/>
    <s v="BDI"/>
    <x v="1"/>
    <s v="EG.ELC.ACCS.RU.ZS"/>
    <x v="5"/>
    <s v="Low income"/>
    <n v="0"/>
    <n v="0"/>
    <n v="0"/>
    <n v="0"/>
    <n v="0"/>
    <n v="0"/>
    <n v="0"/>
    <n v="0"/>
    <n v="0.88257157802581798"/>
    <n v="0.88257157802581798"/>
    <n v="0.88257157802581798"/>
    <n v="0.88257157802581798"/>
    <n v="0.88257157802581798"/>
    <n v="0.99802815914154097"/>
    <n v="0.98012262582778897"/>
    <n v="1.73785471916199"/>
    <n v="1.1496442556381199"/>
    <n v="1.2164124250412001"/>
    <n v="1.27100849151611"/>
    <n v="1.3437299728393599"/>
    <n v="1.2451988458633401"/>
    <n v="1.269087433815"/>
    <n v="0.74399737233207341"/>
  </r>
  <r>
    <x v="32"/>
    <s v="BDI"/>
    <x v="2"/>
    <s v="EG.ELC.ACCS.UR.ZS"/>
    <x v="5"/>
    <s v="Low income"/>
    <n v="50.631168365478501"/>
    <n v="50.766178131103501"/>
    <n v="50.899864196777301"/>
    <n v="51.039169311523402"/>
    <n v="51.191036224365199"/>
    <n v="45.049503326416001"/>
    <n v="51.558139801025398"/>
    <n v="51.774635314941399"/>
    <n v="39.599998474121101"/>
    <n v="52.247177124023402"/>
    <n v="49"/>
    <n v="52.734554290771499"/>
    <n v="58.5"/>
    <n v="52.400001525878899"/>
    <n v="52.099998474121101"/>
    <n v="57.126140594482401"/>
    <n v="55.031536102294901"/>
    <n v="54.164417266845703"/>
    <n v="54.605522155761697"/>
    <n v="55.231903076171903"/>
    <n v="54.758346557617202"/>
    <n v="54.690048217773402"/>
    <n v="54.52853993007114"/>
  </r>
  <r>
    <x v="32"/>
    <s v="BDI"/>
    <x v="3"/>
    <s v="EG.ELC.LOSS.ZS"/>
    <x v="5"/>
    <s v="Low income"/>
    <n v="0"/>
    <n v="0"/>
    <n v="0"/>
    <n v="0"/>
    <n v="0"/>
    <n v="0"/>
    <n v="0"/>
    <n v="0"/>
    <n v="0"/>
    <n v="0"/>
    <n v="0"/>
    <n v="0"/>
    <n v="0"/>
    <n v="0"/>
    <n v="0"/>
    <n v="0"/>
    <n v="0"/>
    <n v="0"/>
    <n v="0"/>
    <n v="0"/>
    <n v="0"/>
    <n v="0"/>
    <n v="0"/>
  </r>
  <r>
    <x v="40"/>
    <s v="CAF"/>
    <x v="4"/>
    <s v="EG.ELC.NUCL.ZS"/>
    <x v="5"/>
    <s v="Low income"/>
    <n v="0"/>
    <n v="0"/>
    <n v="0"/>
    <n v="0"/>
    <n v="0"/>
    <n v="0"/>
    <n v="0"/>
    <n v="0"/>
    <n v="0"/>
    <n v="0"/>
    <n v="0"/>
    <n v="0"/>
    <n v="0"/>
    <n v="0"/>
    <n v="0"/>
    <n v="0"/>
    <n v="0"/>
    <n v="0"/>
    <n v="0"/>
    <n v="0"/>
    <n v="0"/>
    <n v="0"/>
    <n v="0"/>
  </r>
  <r>
    <x v="32"/>
    <s v="BDI"/>
    <x v="5"/>
    <s v="EG.ELC.PETR.ZS"/>
    <x v="5"/>
    <s v="Low income"/>
    <s v="NULL"/>
    <s v="NULL"/>
    <s v="NULL"/>
    <s v="NULL"/>
    <s v="NULL"/>
    <s v="NULL"/>
    <s v="NULL"/>
    <s v="NULL"/>
    <s v="NULL"/>
    <s v="NULL"/>
    <s v="NULL"/>
    <s v="NULL"/>
    <s v="NULL"/>
    <s v="NULL"/>
    <s v="NULL"/>
    <s v="NULL"/>
    <s v="NULL"/>
    <s v="NULL"/>
    <s v="NULL"/>
    <s v="NULL"/>
    <s v="NULL"/>
    <s v="NULL"/>
    <n v="0"/>
  </r>
  <r>
    <x v="32"/>
    <s v="BDI"/>
    <x v="6"/>
    <s v="EG.ELC.RNWX.KH"/>
    <x v="5"/>
    <s v="Low income"/>
    <n v="0"/>
    <n v="0"/>
    <n v="0"/>
    <n v="0"/>
    <n v="0"/>
    <n v="0"/>
    <n v="0"/>
    <n v="0"/>
    <n v="0"/>
    <n v="0"/>
    <n v="0"/>
    <n v="0"/>
    <n v="0"/>
    <n v="0"/>
    <n v="0"/>
    <n v="0"/>
    <n v="0"/>
    <n v="0"/>
    <n v="0"/>
    <n v="0"/>
    <n v="0"/>
    <n v="0"/>
    <n v="0"/>
  </r>
  <r>
    <x v="34"/>
    <s v="CPV"/>
    <x v="0"/>
    <s v="EG.ELC.ACCS.ZS"/>
    <x v="5"/>
    <s v="Lower middle income"/>
    <n v="58.422328948974602"/>
    <n v="60.1615180969238"/>
    <n v="58.599998474121101"/>
    <n v="63.619499206542997"/>
    <n v="65.342987060546903"/>
    <n v="67"/>
    <n v="68.790756225585895"/>
    <n v="70.520103454589801"/>
    <n v="72.256675720214801"/>
    <n v="74.003189086914105"/>
    <n v="81.099998474121094"/>
    <n v="82.356246948242202"/>
    <n v="83.3587646484375"/>
    <n v="84.339347839355497"/>
    <n v="85.307907104492202"/>
    <n v="86.357841491699205"/>
    <n v="84.840965270996094"/>
    <n v="85.211517333984403"/>
    <n v="85.429557800292997"/>
    <n v="85.459968566894503"/>
    <n v="85.235504150390597"/>
    <n v="85.334136962890597"/>
    <n v="79.668991088867188"/>
  </r>
  <r>
    <x v="34"/>
    <s v="CPV"/>
    <x v="1"/>
    <s v="EG.ELC.ACCS.RU.ZS"/>
    <x v="5"/>
    <s v="Lower middle income"/>
    <n v="31.525428771972699"/>
    <n v="33.709800720214801"/>
    <n v="30.722160339355501"/>
    <n v="38.222454071044901"/>
    <n v="40.549835205078097"/>
    <n v="42.457801818847699"/>
    <n v="45.345310211181598"/>
    <n v="47.825836181640597"/>
    <n v="50.381153106689503"/>
    <n v="53.035507202148402"/>
    <n v="65.683746337890597"/>
    <n v="67.898323059082003"/>
    <n v="69.601089477539105"/>
    <n v="71.520904541015597"/>
    <n v="73.727127075195298"/>
    <n v="76.140457153320298"/>
    <n v="72.747398376464801"/>
    <n v="73.533973693847699"/>
    <n v="74.037239074707003"/>
    <n v="74.114761352539105"/>
    <n v="73.608345031738295"/>
    <n v="73.823577880859403"/>
    <n v="60.962487175351086"/>
  </r>
  <r>
    <x v="34"/>
    <s v="CPV"/>
    <x v="2"/>
    <s v="EG.ELC.ACCS.UR.ZS"/>
    <x v="5"/>
    <s v="Lower middle income"/>
    <n v="81.861145019531307"/>
    <n v="82.431991577148395"/>
    <n v="81.274940490722699"/>
    <n v="83.57666015625"/>
    <n v="84.164367675781307"/>
    <n v="85"/>
    <n v="85.403152465820298"/>
    <n v="86.055488586425795"/>
    <n v="86.722908020019503"/>
    <n v="87.399711608886705"/>
    <n v="90.620704650878906"/>
    <n v="91.097091674804702"/>
    <n v="91.500923156738295"/>
    <n v="91.765800476074205"/>
    <n v="91.875968933105497"/>
    <n v="92.030624389648395"/>
    <n v="91.793327331542997"/>
    <n v="91.866432189941406"/>
    <n v="91.891586303710895"/>
    <n v="91.895492553710895"/>
    <n v="91.861709594726605"/>
    <n v="91.878807067871094"/>
    <n v="92.569944472540001"/>
  </r>
  <r>
    <x v="34"/>
    <s v="CPV"/>
    <x v="3"/>
    <s v="EG.ELC.LOSS.ZS"/>
    <x v="5"/>
    <s v="Lower middle income"/>
    <n v="0"/>
    <n v="0"/>
    <n v="0"/>
    <n v="0"/>
    <n v="0"/>
    <n v="0"/>
    <n v="0"/>
    <n v="0"/>
    <n v="0"/>
    <n v="0"/>
    <n v="0"/>
    <n v="0"/>
    <n v="0"/>
    <n v="0"/>
    <n v="0"/>
    <n v="0"/>
    <n v="0"/>
    <n v="0"/>
    <n v="0"/>
    <n v="0"/>
    <n v="0"/>
    <n v="0"/>
    <n v="0"/>
  </r>
  <r>
    <x v="41"/>
    <s v="TCD"/>
    <x v="4"/>
    <s v="EG.ELC.NUCL.ZS"/>
    <x v="5"/>
    <s v="Low income"/>
    <n v="0"/>
    <n v="0"/>
    <n v="0"/>
    <n v="0"/>
    <n v="0"/>
    <n v="0"/>
    <n v="0"/>
    <n v="0"/>
    <n v="0"/>
    <n v="0"/>
    <n v="0"/>
    <n v="0"/>
    <n v="0"/>
    <n v="0"/>
    <n v="0"/>
    <n v="0"/>
    <n v="0"/>
    <n v="0"/>
    <n v="0"/>
    <n v="0"/>
    <n v="0"/>
    <n v="0"/>
    <n v="0"/>
  </r>
  <r>
    <x v="34"/>
    <s v="CPV"/>
    <x v="5"/>
    <s v="EG.ELC.PETR.ZS"/>
    <x v="5"/>
    <s v="Lower middle income"/>
    <s v="NULL"/>
    <s v="NULL"/>
    <s v="NULL"/>
    <s v="NULL"/>
    <s v="NULL"/>
    <s v="NULL"/>
    <s v="NULL"/>
    <s v="NULL"/>
    <s v="NULL"/>
    <s v="NULL"/>
    <s v="NULL"/>
    <s v="NULL"/>
    <s v="NULL"/>
    <s v="NULL"/>
    <s v="NULL"/>
    <s v="NULL"/>
    <s v="NULL"/>
    <s v="NULL"/>
    <s v="NULL"/>
    <s v="NULL"/>
    <s v="NULL"/>
    <s v="NULL"/>
    <n v="0"/>
  </r>
  <r>
    <x v="34"/>
    <s v="CPV"/>
    <x v="6"/>
    <s v="EG.ELC.RNWX.KH"/>
    <x v="5"/>
    <s v="Lower middle income"/>
    <n v="0"/>
    <n v="0"/>
    <n v="0"/>
    <n v="0"/>
    <n v="0"/>
    <n v="0"/>
    <n v="0"/>
    <n v="0"/>
    <n v="0"/>
    <n v="0"/>
    <n v="0"/>
    <n v="0"/>
    <n v="0"/>
    <n v="0"/>
    <n v="0"/>
    <n v="0"/>
    <n v="0"/>
    <n v="0"/>
    <n v="0"/>
    <n v="0"/>
    <n v="0"/>
    <n v="0"/>
    <n v="0"/>
  </r>
  <r>
    <x v="35"/>
    <s v="KHM"/>
    <x v="0"/>
    <s v="EG.ELC.ACCS.ZS"/>
    <x v="4"/>
    <s v="Lower middle income"/>
    <n v="16.600000381469702"/>
    <n v="14.6247777938843"/>
    <n v="18.187099456787099"/>
    <n v="19.299999237060501"/>
    <n v="25.298383712768601"/>
    <n v="20.5"/>
    <n v="32.407581329345703"/>
    <n v="35.967636108398402"/>
    <n v="26.399999618530298"/>
    <n v="43.112152099609403"/>
    <n v="31.100000381469702"/>
    <n v="50.307262420654297"/>
    <n v="53.930564880371101"/>
    <n v="57.573696136474602"/>
    <n v="56.099998474121101"/>
    <n v="64.910423278808594"/>
    <n v="58.128669738769503"/>
    <n v="59.178195953369098"/>
    <n v="59.579322814941399"/>
    <n v="60.449153900146499"/>
    <n v="59.333835601806598"/>
    <n v="59.635128021240199"/>
    <n v="43.934470540001278"/>
  </r>
  <r>
    <x v="35"/>
    <s v="KHM"/>
    <x v="1"/>
    <s v="EG.ELC.ACCS.RU.ZS"/>
    <x v="4"/>
    <s v="Lower middle income"/>
    <n v="6.5552415847778303"/>
    <n v="2.97569727897644"/>
    <n v="6.8245706558227504"/>
    <n v="7.6560211181640598"/>
    <n v="14.5160789489746"/>
    <n v="9.5164527893066406"/>
    <n v="22.206953048706101"/>
    <n v="26.058820724487301"/>
    <n v="11.654045104980501"/>
    <n v="33.6357231140137"/>
    <n v="15.7724351882935"/>
    <n v="39.035858154296903"/>
    <n v="43.177528381347699"/>
    <n v="47.412548065185497"/>
    <n v="44.726753234863303"/>
    <n v="56.121078491210902"/>
    <n v="47.8594779968262"/>
    <n v="49.029964447021499"/>
    <n v="49.434318542480497"/>
    <n v="50.611209869384801"/>
    <n v="49.233741760253899"/>
    <n v="49.577308654785199"/>
    <n v="32.551991769245696"/>
  </r>
  <r>
    <x v="35"/>
    <s v="KHM"/>
    <x v="2"/>
    <s v="EG.ELC.ACCS.UR.ZS"/>
    <x v="4"/>
    <s v="Lower middle income"/>
    <n v="60.599998474121101"/>
    <n v="65.26025390625"/>
    <n v="67.199317932128906"/>
    <n v="69.144004821777301"/>
    <n v="71.101249694824205"/>
    <n v="66.800003051757798"/>
    <n v="75.079116821289105"/>
    <n v="77.100990295410199"/>
    <n v="87"/>
    <n v="81.184295654296903"/>
    <n v="91.300003051757798"/>
    <n v="93.584579467773395"/>
    <n v="94.292411804199205"/>
    <n v="94.861289978027301"/>
    <n v="96.900001525878906"/>
    <n v="95.734130859375"/>
    <n v="95.446960449218807"/>
    <n v="95.735595703125"/>
    <n v="95.954170227050795"/>
    <n v="95.717712402343807"/>
    <n v="95.713607788085895"/>
    <n v="95.7802734375"/>
    <n v="88.642379397437679"/>
  </r>
  <r>
    <x v="35"/>
    <s v="KHM"/>
    <x v="3"/>
    <s v="EG.ELC.LOSS.ZS"/>
    <x v="4"/>
    <s v="Lower middle income"/>
    <n v="11.160714149475099"/>
    <n v="11.0019645690918"/>
    <n v="13.598900794982899"/>
    <n v="14.941021919250501"/>
    <n v="12.7607364654541"/>
    <n v="11.099585533142101"/>
    <n v="12.044105529785201"/>
    <n v="14.477211952209499"/>
    <n v="11.0661268234253"/>
    <n v="14.0600318908691"/>
    <n v="28.600000381469702"/>
    <n v="27.9245281219482"/>
    <n v="18.270572662353501"/>
    <n v="28.065242767333999"/>
    <n v="23.4160671234131"/>
    <n v="0"/>
    <n v="17.437971115112301"/>
    <n v="17.229820251464801"/>
    <n v="14.520964622497599"/>
    <n v="12.297188758850099"/>
    <n v="15.371485710144"/>
    <n v="14.854865074157701"/>
    <n v="16.39043362935384"/>
  </r>
  <r>
    <x v="42"/>
    <s v="CHI"/>
    <x v="4"/>
    <s v="EG.ELC.NUCL.ZS"/>
    <x v="2"/>
    <s v="High income"/>
    <n v="0"/>
    <n v="0"/>
    <n v="0"/>
    <n v="0"/>
    <n v="0"/>
    <n v="0"/>
    <n v="0"/>
    <n v="0"/>
    <n v="0"/>
    <n v="0"/>
    <n v="0"/>
    <n v="0"/>
    <n v="0"/>
    <n v="0"/>
    <n v="0"/>
    <n v="0"/>
    <n v="0"/>
    <n v="0"/>
    <n v="0"/>
    <n v="0"/>
    <n v="0"/>
    <n v="0"/>
    <n v="0"/>
  </r>
  <r>
    <x v="35"/>
    <s v="KHM"/>
    <x v="5"/>
    <s v="EG.ELC.PETR.ZS"/>
    <x v="4"/>
    <s v="Lower middle income"/>
    <n v="99.776786804199205"/>
    <n v="99.803535461425795"/>
    <n v="95.879119873046903"/>
    <n v="93.577980041503906"/>
    <n v="94.846626281738295"/>
    <n v="93.879669189453097"/>
    <n v="94.232398986816406"/>
    <n v="95.442359924316406"/>
    <n v="95.614036560058594"/>
    <n v="92.417060852050795"/>
    <n v="91.400001525878906"/>
    <n v="89.716979980468807"/>
    <n v="59.762901306152301"/>
    <n v="32.5646781921387"/>
    <n v="10.6792945861816"/>
    <n v="5.1853537559509304"/>
    <s v="NULL"/>
    <s v="NULL"/>
    <s v="NULL"/>
    <s v="NULL"/>
    <s v="NULL"/>
    <s v="NULL"/>
    <n v="59.275180158160978"/>
  </r>
  <r>
    <x v="35"/>
    <s v="KHM"/>
    <x v="6"/>
    <s v="EG.ELC.RNWX.KH"/>
    <x v="4"/>
    <s v="Lower middle income"/>
    <n v="1000000"/>
    <n v="1000000"/>
    <n v="1000000"/>
    <n v="8000000"/>
    <n v="14000000"/>
    <n v="15000000"/>
    <n v="17000000"/>
    <n v="18000000"/>
    <n v="19000000"/>
    <n v="21000000"/>
    <n v="23000000"/>
    <n v="23000000"/>
    <n v="23000000"/>
    <n v="14000000"/>
    <n v="20000000"/>
    <n v="41000000"/>
    <n v="24500000"/>
    <n v="24875000"/>
    <n v="27593750"/>
    <n v="29492188"/>
    <n v="26615234"/>
    <n v="27144042"/>
    <n v="19962867.333333332"/>
  </r>
  <r>
    <x v="36"/>
    <s v="CMR"/>
    <x v="0"/>
    <s v="EG.ELC.ACCS.ZS"/>
    <x v="5"/>
    <s v="Lower middle income"/>
    <n v="41"/>
    <n v="46.200000762939503"/>
    <n v="44.040401458740199"/>
    <n v="45.123012542724602"/>
    <n v="47.099998474121101"/>
    <n v="47.281932830810497"/>
    <n v="49"/>
    <n v="48.200000762939503"/>
    <n v="50.541397094726598"/>
    <n v="51.644153594970703"/>
    <n v="52.759555816650398"/>
    <n v="53.700000762939503"/>
    <n v="55.039154052734403"/>
    <n v="56.207813262939503"/>
    <n v="56.799999237060497"/>
    <n v="58.595592498779297"/>
    <n v="56.660640716552699"/>
    <n v="57.066009521484403"/>
    <n v="57.280559539794901"/>
    <n v="57.400699615478501"/>
    <n v="57.101978302002003"/>
    <n v="57.212314605712898"/>
    <n v="54.569295974004838"/>
  </r>
  <r>
    <x v="36"/>
    <s v="CMR"/>
    <x v="1"/>
    <s v="EG.ELC.ACCS.RU.ZS"/>
    <x v="5"/>
    <s v="Lower middle income"/>
    <n v="9.2214584350585902"/>
    <n v="13.8618879318237"/>
    <n v="13.7675514221191"/>
    <n v="14.368439674377401"/>
    <n v="19.474184036254901"/>
    <n v="15.4982967376709"/>
    <n v="25.808855056762699"/>
    <n v="6.4265813827514604"/>
    <n v="17.022052764892599"/>
    <n v="17.516433715820298"/>
    <n v="15.912787437439"/>
    <n v="16.841920852661101"/>
    <n v="17.912208557128899"/>
    <n v="19.1956977844238"/>
    <n v="18.801946640014599"/>
    <n v="21.0984592437744"/>
    <n v="19.252077102661101"/>
    <n v="19.5870456695557"/>
    <n v="19.684883117675799"/>
    <n v="19.905616760253899"/>
    <n v="19.607404708862301"/>
    <n v="19.6962375640869"/>
    <n v="18.117239361717576"/>
  </r>
  <r>
    <x v="36"/>
    <s v="CMR"/>
    <x v="2"/>
    <s v="EG.ELC.ACCS.UR.ZS"/>
    <x v="5"/>
    <s v="Lower middle income"/>
    <n v="79"/>
    <n v="83.950340270996094"/>
    <n v="78.5389404296875"/>
    <n v="79.336486816406307"/>
    <n v="77.099998474121094"/>
    <n v="80.976211547851605"/>
    <n v="73"/>
    <n v="90.400001525878906"/>
    <n v="83.594734191894503"/>
    <n v="84.493942260742202"/>
    <n v="87.378036499023395"/>
    <n v="87.5"/>
    <n v="88.269699096679702"/>
    <n v="88.541839599609403"/>
    <n v="89.199996948242202"/>
    <n v="89.802207946777301"/>
    <n v="88.953437805175795"/>
    <n v="89.124366760253906"/>
    <n v="89.270004272460895"/>
    <n v="89.287506103515597"/>
    <n v="89.158828735351605"/>
    <n v="89.210174560546903"/>
    <n v="89.337464468819761"/>
  </r>
  <r>
    <x v="36"/>
    <s v="CMR"/>
    <x v="3"/>
    <s v="EG.ELC.LOSS.ZS"/>
    <x v="5"/>
    <s v="Lower middle income"/>
    <n v="21.8678169250488"/>
    <n v="25.6989555358887"/>
    <n v="23.151515960693398"/>
    <n v="23.778501510620099"/>
    <n v="19.221410751342798"/>
    <n v="17.432567596435501"/>
    <n v="12.318840980529799"/>
    <n v="9.3457946777343803"/>
    <n v="9.4701633453369105"/>
    <n v="9.3377141952514595"/>
    <n v="9.8321752548217791"/>
    <n v="9.8631992340087908"/>
    <n v="12.2539682388306"/>
    <n v="11.016333580017101"/>
    <n v="11.053316116333001"/>
    <n v="0"/>
    <n v="8.5809049606323207"/>
    <n v="7.6626386642456099"/>
    <n v="6.8242149353027299"/>
    <n v="5.7669396400451696"/>
    <n v="7.2086744308471697"/>
    <n v="6.8656167984008798"/>
    <n v="12.788155396779381"/>
  </r>
  <r>
    <x v="43"/>
    <s v="CHL"/>
    <x v="4"/>
    <s v="EG.ELC.NUCL.ZS"/>
    <x v="6"/>
    <s v="High income"/>
    <n v="0"/>
    <n v="0"/>
    <n v="0"/>
    <n v="0"/>
    <n v="0"/>
    <n v="0"/>
    <n v="0"/>
    <n v="0"/>
    <n v="0"/>
    <n v="0"/>
    <n v="0"/>
    <n v="0"/>
    <n v="0"/>
    <n v="0"/>
    <n v="0"/>
    <n v="0"/>
    <n v="0"/>
    <n v="0"/>
    <n v="0"/>
    <n v="0"/>
    <n v="0"/>
    <n v="0"/>
    <n v="0"/>
  </r>
  <r>
    <x v="36"/>
    <s v="CMR"/>
    <x v="5"/>
    <s v="EG.ELC.PETR.ZS"/>
    <x v="5"/>
    <s v="Lower middle income"/>
    <n v="1.0919539928436299"/>
    <n v="1.8921208381652801"/>
    <n v="3.5757575035095202"/>
    <n v="4.2345275878906303"/>
    <n v="4.6228709220886204"/>
    <n v="5.7942056655883798"/>
    <n v="11.1829223632813"/>
    <n v="15.9832153320313"/>
    <n v="15.3494100570679"/>
    <n v="22.185716629028299"/>
    <n v="19.715206146240199"/>
    <n v="18.5103874206543"/>
    <n v="18.4550266265869"/>
    <n v="18.475498199462901"/>
    <n v="18.481794357299801"/>
    <n v="17.889907836914102"/>
    <s v="NULL"/>
    <s v="NULL"/>
    <s v="NULL"/>
    <s v="NULL"/>
    <s v="NULL"/>
    <s v="NULL"/>
    <n v="9.4019295942215741"/>
  </r>
  <r>
    <x v="36"/>
    <s v="CMR"/>
    <x v="6"/>
    <s v="EG.ELC.RNWX.KH"/>
    <x v="5"/>
    <s v="Lower middle income"/>
    <n v="0"/>
    <n v="0"/>
    <n v="0"/>
    <n v="0"/>
    <n v="0"/>
    <n v="0"/>
    <n v="643000000"/>
    <n v="76000000"/>
    <n v="77000000"/>
    <n v="71000000"/>
    <n v="59000000"/>
    <n v="61000000"/>
    <n v="64000000"/>
    <n v="68000000"/>
    <n v="72000000"/>
    <n v="76000000"/>
    <n v="70000000"/>
    <n v="71500000"/>
    <n v="72375000"/>
    <n v="72468752"/>
    <n v="71585936"/>
    <n v="71982424"/>
    <n v="80805338.666666672"/>
  </r>
  <r>
    <x v="44"/>
    <s v="CAN"/>
    <x v="0"/>
    <s v="EG.ELC.ACCS.ZS"/>
    <x v="7"/>
    <s v="High income"/>
    <n v="100"/>
    <n v="100"/>
    <n v="100"/>
    <n v="100"/>
    <n v="100"/>
    <n v="100"/>
    <n v="100"/>
    <n v="100"/>
    <n v="100"/>
    <n v="100"/>
    <n v="100"/>
    <n v="100"/>
    <n v="100"/>
    <n v="100"/>
    <n v="100"/>
    <n v="100"/>
    <n v="100"/>
    <n v="100"/>
    <n v="100"/>
    <n v="100"/>
    <n v="100"/>
    <n v="100"/>
    <n v="104.76190476190476"/>
  </r>
  <r>
    <x v="44"/>
    <s v="CAN"/>
    <x v="1"/>
    <s v="EG.ELC.ACCS.RU.ZS"/>
    <x v="7"/>
    <s v="High income"/>
    <n v="100"/>
    <n v="100"/>
    <n v="100"/>
    <n v="100"/>
    <n v="100"/>
    <n v="100"/>
    <n v="100"/>
    <n v="100"/>
    <n v="100"/>
    <n v="100"/>
    <n v="100"/>
    <n v="100"/>
    <n v="100"/>
    <n v="100"/>
    <n v="100"/>
    <n v="100"/>
    <n v="100"/>
    <n v="100"/>
    <n v="100"/>
    <n v="100"/>
    <n v="100"/>
    <n v="100"/>
    <n v="104.76190476190476"/>
  </r>
  <r>
    <x v="44"/>
    <s v="CAN"/>
    <x v="2"/>
    <s v="EG.ELC.ACCS.UR.ZS"/>
    <x v="7"/>
    <s v="High income"/>
    <n v="100"/>
    <n v="100"/>
    <n v="100"/>
    <n v="100"/>
    <n v="100"/>
    <n v="100"/>
    <n v="100"/>
    <n v="100"/>
    <n v="100"/>
    <n v="100"/>
    <n v="100"/>
    <n v="100"/>
    <n v="100"/>
    <n v="100"/>
    <n v="100"/>
    <n v="100"/>
    <n v="100"/>
    <n v="100"/>
    <n v="100"/>
    <n v="100"/>
    <n v="100"/>
    <n v="100"/>
    <n v="104.76190476190476"/>
  </r>
  <r>
    <x v="44"/>
    <s v="CAN"/>
    <x v="3"/>
    <s v="EG.ELC.LOSS.ZS"/>
    <x v="7"/>
    <s v="High income"/>
    <n v="7.8056988716125497"/>
    <n v="7.5222964286804199"/>
    <n v="8.20965576171875"/>
    <n v="6.4991130828857404"/>
    <n v="6.2880816459655797"/>
    <n v="8.3118457794189506"/>
    <n v="8.5269222259521502"/>
    <n v="7.4653482437133798"/>
    <n v="8.3465480804443395"/>
    <n v="8.7093305587768608"/>
    <n v="8.5594911575317401"/>
    <n v="8.8005762100219709"/>
    <n v="8.4385318756103498"/>
    <n v="8.4669561386108398"/>
    <n v="8.7117671966552699"/>
    <n v="0"/>
    <n v="6.4043140411376998"/>
    <n v="5.8957591056823704"/>
    <n v="5.2529602050781303"/>
    <n v="4.3882584571838397"/>
    <n v="5.4853229522705096"/>
    <n v="5.25557518005371"/>
    <n v="7.3021120570954823"/>
  </r>
  <r>
    <x v="45"/>
    <s v="COL"/>
    <x v="4"/>
    <s v="EG.ELC.NUCL.ZS"/>
    <x v="6"/>
    <s v="Upper middle income"/>
    <n v="0"/>
    <n v="0"/>
    <n v="0"/>
    <n v="0"/>
    <n v="0"/>
    <n v="0"/>
    <n v="0"/>
    <n v="0"/>
    <n v="0"/>
    <n v="0"/>
    <n v="0"/>
    <n v="0"/>
    <n v="0"/>
    <n v="0"/>
    <n v="0"/>
    <n v="0"/>
    <n v="0"/>
    <n v="0"/>
    <n v="0"/>
    <n v="0"/>
    <n v="0"/>
    <n v="0"/>
    <n v="0"/>
  </r>
  <r>
    <x v="44"/>
    <s v="CAN"/>
    <x v="5"/>
    <s v="EG.ELC.PETR.ZS"/>
    <x v="7"/>
    <s v="High income"/>
    <n v="1.82976770401001"/>
    <n v="2.8644578456878702"/>
    <n v="2.3112061023712198"/>
    <n v="3.6608078479766801"/>
    <n v="3.8693706989288299"/>
    <n v="2.5154547691345202"/>
    <n v="1.85243368148804"/>
    <n v="1.98676133155823"/>
    <n v="1.6229707002639799"/>
    <n v="1.7337958812713601"/>
    <n v="1.29501068592072"/>
    <n v="1.0372107028961199"/>
    <n v="1.0881943702697801"/>
    <n v="1.1670888662338299"/>
    <n v="1.2424851655960101"/>
    <n v="1.21477770805359"/>
    <s v="NULL"/>
    <s v="NULL"/>
    <s v="NULL"/>
    <s v="NULL"/>
    <s v="NULL"/>
    <s v="NULL"/>
    <n v="1.4900854315076566"/>
  </r>
  <r>
    <x v="44"/>
    <s v="CAN"/>
    <x v="6"/>
    <s v="EG.ELC.RNWX.KH"/>
    <x v="7"/>
    <s v="High income"/>
    <n v="8483999744"/>
    <n v="8945999872"/>
    <n v="9457999872"/>
    <n v="9886999552"/>
    <n v="9763999744"/>
    <n v="10577000448"/>
    <n v="11015999488"/>
    <n v="11445000192"/>
    <n v="10974000128"/>
    <n v="14513000448"/>
    <n v="19398000640"/>
    <n v="20985999360"/>
    <n v="22328999936"/>
    <n v="29336999936"/>
    <n v="37211000832"/>
    <n v="42036998144"/>
    <n v="32728500224"/>
    <n v="35328376832"/>
    <n v="36826218496"/>
    <n v="36730023936"/>
    <n v="35403280384"/>
    <n v="36071972864"/>
    <n v="23307160527.238094"/>
  </r>
  <r>
    <x v="38"/>
    <s v="CSS"/>
    <x v="0"/>
    <s v="EG.ELC.ACCS.ZS"/>
    <x v="1"/>
    <s v="NULL"/>
    <n v="86.829292297363295"/>
    <n v="89.453590393066406"/>
    <n v="89.286476135253906"/>
    <n v="89.376365661621094"/>
    <n v="89.860267639160199"/>
    <n v="90.284721374511705"/>
    <n v="90.760650634765597"/>
    <n v="91.711372375488295"/>
    <n v="92.880828857421903"/>
    <n v="92.191184997558594"/>
    <n v="93.407058715820298"/>
    <n v="93.390647888183594"/>
    <n v="94.402992248535199"/>
    <n v="94.886924743652301"/>
    <n v="94.801750183105497"/>
    <n v="95.665931701660199"/>
    <n v="94.939399719238295"/>
    <n v="95.073501586914105"/>
    <n v="95.120147705078097"/>
    <n v="95.199745178222699"/>
    <n v="95.083198547363295"/>
    <n v="95.119148254394503"/>
    <n v="97.12977127801804"/>
  </r>
  <r>
    <x v="38"/>
    <s v="CSS"/>
    <x v="1"/>
    <s v="EG.ELC.ACCS.RU.ZS"/>
    <x v="1"/>
    <s v="NULL"/>
    <n v="79.1168212890625"/>
    <n v="83.701019287109403"/>
    <n v="83.248359680175795"/>
    <n v="83.584060668945298"/>
    <n v="84.321075439453097"/>
    <n v="85.509048461914105"/>
    <n v="86.037513732910199"/>
    <n v="87.198295593261705"/>
    <n v="87.2625732421875"/>
    <n v="87.784011840820298"/>
    <n v="89.7276611328125"/>
    <n v="89.150474548339801"/>
    <n v="90.833396911621094"/>
    <n v="92.049873352050795"/>
    <n v="91.695892333984403"/>
    <n v="92.847267150878906"/>
    <n v="91.856613159179702"/>
    <n v="92.112411499023395"/>
    <n v="92.128044128417997"/>
    <n v="92.236083984375"/>
    <n v="92.083290100097699"/>
    <n v="92.139961242675795"/>
    <n v="92.696368989490324"/>
  </r>
  <r>
    <x v="38"/>
    <s v="CSS"/>
    <x v="2"/>
    <s v="EG.ELC.ACCS.UR.ZS"/>
    <x v="1"/>
    <s v="NULL"/>
    <n v="94.597633361816406"/>
    <n v="95.369880676269503"/>
    <n v="95.338668823242202"/>
    <n v="95.237045288085895"/>
    <n v="95.452674865722699"/>
    <n v="95.302993774414105"/>
    <n v="95.524497985839801"/>
    <n v="96.279953002929702"/>
    <n v="98.524375915527301"/>
    <n v="96.990852355957003"/>
    <n v="97.128654479980497"/>
    <n v="97.644943237304702"/>
    <n v="97.977165222167997"/>
    <n v="97.720787048339801"/>
    <n v="97.825363159179702"/>
    <n v="98.394790649414105"/>
    <n v="97.979522705078097"/>
    <n v="97.980117797851605"/>
    <n v="98.044952392578097"/>
    <n v="98.099845886230497"/>
    <n v="98.026107788085895"/>
    <n v="98.037757873535199"/>
    <n v="101.59421829950242"/>
  </r>
  <r>
    <x v="38"/>
    <s v="CSS"/>
    <x v="3"/>
    <s v="EG.ELC.LOSS.ZS"/>
    <x v="1"/>
    <s v="NULL"/>
    <n v="8.0607385635375994"/>
    <n v="8.1492424011230504"/>
    <n v="8.3800086975097692"/>
    <n v="7.0547208786010698"/>
    <n v="8.1440153121948207"/>
    <n v="8.6260786056518608"/>
    <n v="8.3472251892089808"/>
    <n v="6.9350495338439897"/>
    <n v="10.1249179840088"/>
    <n v="10.2210140228271"/>
    <n v="9.0439805984497106"/>
    <n v="9.1457357406616193"/>
    <n v="9.6115608215331996"/>
    <n v="9.7436552047729492"/>
    <n v="9.3894681930541992"/>
    <n v="0"/>
    <n v="7.1861710548400897"/>
    <n v="6.5798234939575204"/>
    <n v="5.7888655662536603"/>
    <n v="4.8887152671814"/>
    <n v="6.1108937263488796"/>
    <n v="5.8420743942260698"/>
    <n v="7.9701883452279203"/>
  </r>
  <r>
    <x v="46"/>
    <s v="COM"/>
    <x v="4"/>
    <s v="EG.ELC.NUCL.ZS"/>
    <x v="5"/>
    <s v="Lower middle income"/>
    <n v="0"/>
    <n v="0"/>
    <n v="0"/>
    <n v="0"/>
    <n v="0"/>
    <n v="0"/>
    <n v="0"/>
    <n v="0"/>
    <n v="0"/>
    <n v="0"/>
    <n v="0"/>
    <n v="0"/>
    <n v="0"/>
    <n v="0"/>
    <n v="0"/>
    <n v="0"/>
    <n v="0"/>
    <n v="0"/>
    <n v="0"/>
    <n v="0"/>
    <n v="0"/>
    <n v="0"/>
    <n v="0"/>
  </r>
  <r>
    <x v="38"/>
    <s v="CSS"/>
    <x v="5"/>
    <s v="EG.ELC.PETR.ZS"/>
    <x v="1"/>
    <s v="NULL"/>
    <s v="NULL"/>
    <s v="NULL"/>
    <s v="NULL"/>
    <s v="NULL"/>
    <s v="NULL"/>
    <s v="NULL"/>
    <s v="NULL"/>
    <s v="NULL"/>
    <s v="NULL"/>
    <s v="NULL"/>
    <s v="NULL"/>
    <s v="NULL"/>
    <s v="NULL"/>
    <s v="NULL"/>
    <s v="NULL"/>
    <s v="NULL"/>
    <s v="NULL"/>
    <s v="NULL"/>
    <s v="NULL"/>
    <s v="NULL"/>
    <s v="NULL"/>
    <s v="NULL"/>
    <n v="0"/>
  </r>
  <r>
    <x v="38"/>
    <s v="CSS"/>
    <x v="6"/>
    <s v="EG.ELC.RNWX.KH"/>
    <x v="1"/>
    <s v="NULL"/>
    <n v="225000000"/>
    <n v="199000000"/>
    <n v="88000000"/>
    <n v="75000000"/>
    <n v="126000000"/>
    <n v="144000000"/>
    <n v="174000000"/>
    <n v="157000000"/>
    <n v="122000000"/>
    <n v="203000000"/>
    <n v="180000000"/>
    <n v="229000000"/>
    <n v="284000000"/>
    <n v="277000000"/>
    <n v="268000000"/>
    <n v="294000000"/>
    <n v="280750016"/>
    <n v="279937504"/>
    <n v="280671872"/>
    <n v="283839840"/>
    <n v="281299808"/>
    <n v="281437248"/>
    <n v="225377918.47619048"/>
  </r>
  <r>
    <x v="39"/>
    <s v="CYM"/>
    <x v="0"/>
    <s v="EG.ELC.ACCS.ZS"/>
    <x v="6"/>
    <s v="High income"/>
    <n v="100"/>
    <n v="100"/>
    <n v="100"/>
    <n v="100"/>
    <n v="100"/>
    <n v="100"/>
    <n v="100"/>
    <n v="100"/>
    <n v="100"/>
    <n v="100"/>
    <n v="100"/>
    <n v="100"/>
    <n v="100"/>
    <n v="100"/>
    <n v="100"/>
    <n v="100"/>
    <n v="100"/>
    <n v="100"/>
    <n v="100"/>
    <n v="100"/>
    <n v="100"/>
    <n v="100"/>
    <n v="104.76190476190476"/>
  </r>
  <r>
    <x v="39"/>
    <s v="CYM"/>
    <x v="1"/>
    <s v="EG.ELC.ACCS.RU.ZS"/>
    <x v="6"/>
    <s v="High income"/>
    <n v="100"/>
    <n v="100"/>
    <n v="100"/>
    <n v="100"/>
    <n v="100"/>
    <n v="100"/>
    <n v="100"/>
    <n v="100"/>
    <n v="100"/>
    <n v="100"/>
    <n v="100"/>
    <n v="100"/>
    <n v="100"/>
    <n v="100"/>
    <n v="100"/>
    <n v="100"/>
    <n v="100"/>
    <n v="100"/>
    <n v="100"/>
    <n v="100"/>
    <n v="100"/>
    <n v="100"/>
    <n v="104.76190476190476"/>
  </r>
  <r>
    <x v="39"/>
    <s v="CYM"/>
    <x v="2"/>
    <s v="EG.ELC.ACCS.UR.ZS"/>
    <x v="6"/>
    <s v="High income"/>
    <n v="100"/>
    <n v="100"/>
    <n v="100"/>
    <n v="100"/>
    <n v="100"/>
    <n v="100"/>
    <n v="100"/>
    <n v="100"/>
    <n v="100"/>
    <n v="100"/>
    <n v="100"/>
    <n v="100"/>
    <n v="100"/>
    <n v="100"/>
    <n v="100"/>
    <n v="100"/>
    <n v="100"/>
    <n v="100"/>
    <n v="100"/>
    <n v="100"/>
    <n v="100"/>
    <n v="100"/>
    <n v="104.76190476190476"/>
  </r>
  <r>
    <x v="39"/>
    <s v="CYM"/>
    <x v="3"/>
    <s v="EG.ELC.LOSS.ZS"/>
    <x v="6"/>
    <s v="High income"/>
    <n v="0"/>
    <n v="0"/>
    <n v="0"/>
    <n v="0"/>
    <n v="0"/>
    <n v="0"/>
    <n v="0"/>
    <n v="0"/>
    <n v="0"/>
    <n v="0"/>
    <n v="0"/>
    <n v="0"/>
    <n v="0"/>
    <n v="0"/>
    <n v="0"/>
    <n v="0"/>
    <n v="0"/>
    <n v="0"/>
    <n v="0"/>
    <n v="0"/>
    <n v="0"/>
    <n v="0"/>
    <n v="0"/>
  </r>
  <r>
    <x v="47"/>
    <s v="COD"/>
    <x v="4"/>
    <s v="EG.ELC.NUCL.ZS"/>
    <x v="5"/>
    <s v="Low income"/>
    <n v="0"/>
    <n v="0"/>
    <n v="0"/>
    <n v="0"/>
    <n v="0"/>
    <n v="0"/>
    <n v="0"/>
    <n v="0"/>
    <n v="0"/>
    <n v="0"/>
    <n v="0"/>
    <n v="0"/>
    <n v="0"/>
    <n v="0"/>
    <n v="0"/>
    <n v="0"/>
    <n v="0"/>
    <n v="0"/>
    <n v="0"/>
    <n v="0"/>
    <n v="0"/>
    <n v="0"/>
    <n v="0"/>
  </r>
  <r>
    <x v="39"/>
    <s v="CYM"/>
    <x v="5"/>
    <s v="EG.ELC.PETR.ZS"/>
    <x v="6"/>
    <s v="High income"/>
    <s v="NULL"/>
    <s v="NULL"/>
    <s v="NULL"/>
    <s v="NULL"/>
    <s v="NULL"/>
    <s v="NULL"/>
    <s v="NULL"/>
    <s v="NULL"/>
    <s v="NULL"/>
    <s v="NULL"/>
    <s v="NULL"/>
    <s v="NULL"/>
    <s v="NULL"/>
    <s v="NULL"/>
    <s v="NULL"/>
    <s v="NULL"/>
    <s v="NULL"/>
    <s v="NULL"/>
    <s v="NULL"/>
    <s v="NULL"/>
    <s v="NULL"/>
    <s v="NULL"/>
    <n v="0"/>
  </r>
  <r>
    <x v="39"/>
    <s v="CYM"/>
    <x v="6"/>
    <s v="EG.ELC.RNWX.KH"/>
    <x v="6"/>
    <s v="High income"/>
    <n v="0"/>
    <n v="0"/>
    <n v="0"/>
    <n v="0"/>
    <n v="0"/>
    <n v="0"/>
    <n v="0"/>
    <n v="0"/>
    <n v="0"/>
    <n v="0"/>
    <n v="0"/>
    <n v="0"/>
    <n v="0"/>
    <n v="0"/>
    <n v="0"/>
    <n v="0"/>
    <n v="0"/>
    <n v="0"/>
    <n v="0"/>
    <n v="0"/>
    <n v="0"/>
    <n v="0"/>
    <n v="0"/>
  </r>
  <r>
    <x v="40"/>
    <s v="CAF"/>
    <x v="0"/>
    <s v="EG.ELC.ACCS.ZS"/>
    <x v="5"/>
    <s v="Low income"/>
    <n v="6"/>
    <n v="5.7360520362854004"/>
    <n v="6.1770539283752397"/>
    <n v="6.6128201484680202"/>
    <n v="7.0457005500793501"/>
    <n v="7.4780445098876998"/>
    <n v="7.8051691055297896"/>
    <n v="8.3509979248046893"/>
    <n v="7.4800000190734899"/>
    <n v="9.2528753280639595"/>
    <n v="9.8000001907348597"/>
    <n v="10.2466478347778"/>
    <n v="10.8688611984253"/>
    <n v="11.4691410064697"/>
    <n v="12.057396888732899"/>
    <n v="12.727029800415"/>
    <n v="11.7806072235107"/>
    <n v="12.0085439682007"/>
    <n v="12.143394470214799"/>
    <n v="12.164894104003899"/>
    <n v="12.024359703064"/>
    <n v="12.0852975845337"/>
    <n v="10.062613691602429"/>
  </r>
  <r>
    <x v="40"/>
    <s v="CAF"/>
    <x v="1"/>
    <s v="EG.ELC.ACCS.RU.ZS"/>
    <x v="5"/>
    <s v="Low income"/>
    <n v="0"/>
    <n v="0.83401066064834595"/>
    <n v="0.96978044509887695"/>
    <n v="1.0916430950164799"/>
    <n v="1.1990500688552901"/>
    <n v="1.2859081029892001"/>
    <n v="1.2859081029892001"/>
    <n v="1.40248191356659"/>
    <n v="4.7373542785644496"/>
    <n v="1.4840893745422401"/>
    <n v="1.4840893745422401"/>
    <n v="1.4840893745422401"/>
    <n v="1.4840893745422401"/>
    <n v="0.62517088651657104"/>
    <n v="0.98492938280105602"/>
    <n v="1.43695080280304"/>
    <n v="1.1327850818634"/>
    <n v="1.0449590682983401"/>
    <n v="1.1499060392379801"/>
    <n v="1.19115030765533"/>
    <n v="1.12970018386841"/>
    <n v="1.12892889976501"/>
    <n v="1.3603321342241206"/>
  </r>
  <r>
    <x v="40"/>
    <s v="CAF"/>
    <x v="2"/>
    <s v="EG.ELC.ACCS.UR.ZS"/>
    <x v="5"/>
    <s v="Low income"/>
    <n v="15.6000003814697"/>
    <n v="13.829882621765099"/>
    <n v="14.7449054718018"/>
    <n v="15.6655464172363"/>
    <n v="16.598752975463899"/>
    <n v="17.551467895507798"/>
    <n v="20.263671875"/>
    <n v="19.526363372802699"/>
    <n v="11.8599996566772"/>
    <n v="21.561582565307599"/>
    <n v="24.899999618530298"/>
    <n v="26.058967590331999"/>
    <n v="27.0816841125488"/>
    <n v="27.9654445648193"/>
    <n v="28.694501876831101"/>
    <n v="29.468040466308601"/>
    <n v="28.302417755126999"/>
    <n v="28.607601165771499"/>
    <n v="28.768140792846701"/>
    <n v="28.7865505218506"/>
    <n v="28.616176605224599"/>
    <n v="28.694616317748999"/>
    <n v="23.959348315284359"/>
  </r>
  <r>
    <x v="40"/>
    <s v="CAF"/>
    <x v="3"/>
    <s v="EG.ELC.LOSS.ZS"/>
    <x v="5"/>
    <s v="Low income"/>
    <n v="0"/>
    <n v="0"/>
    <n v="0"/>
    <n v="0"/>
    <n v="0"/>
    <n v="0"/>
    <n v="0"/>
    <n v="0"/>
    <n v="0"/>
    <n v="0"/>
    <n v="0"/>
    <n v="0"/>
    <n v="0"/>
    <n v="0"/>
    <n v="0"/>
    <n v="0"/>
    <n v="0"/>
    <n v="0"/>
    <n v="0"/>
    <n v="0"/>
    <n v="0"/>
    <n v="0"/>
    <n v="0"/>
  </r>
  <r>
    <x v="48"/>
    <s v="COG"/>
    <x v="4"/>
    <s v="EG.ELC.NUCL.ZS"/>
    <x v="5"/>
    <s v="Lower middle income"/>
    <n v="0"/>
    <n v="0"/>
    <n v="0"/>
    <n v="0"/>
    <n v="0"/>
    <n v="0"/>
    <n v="0"/>
    <n v="0"/>
    <n v="0"/>
    <n v="0"/>
    <n v="0"/>
    <n v="0"/>
    <n v="0"/>
    <n v="0"/>
    <n v="0"/>
    <n v="0"/>
    <n v="0"/>
    <n v="0"/>
    <n v="0"/>
    <n v="0"/>
    <n v="0"/>
    <n v="0"/>
    <n v="0"/>
  </r>
  <r>
    <x v="40"/>
    <s v="CAF"/>
    <x v="5"/>
    <s v="EG.ELC.PETR.ZS"/>
    <x v="5"/>
    <s v="Low income"/>
    <s v="NULL"/>
    <s v="NULL"/>
    <s v="NULL"/>
    <s v="NULL"/>
    <s v="NULL"/>
    <s v="NULL"/>
    <s v="NULL"/>
    <s v="NULL"/>
    <s v="NULL"/>
    <s v="NULL"/>
    <s v="NULL"/>
    <s v="NULL"/>
    <s v="NULL"/>
    <s v="NULL"/>
    <s v="NULL"/>
    <s v="NULL"/>
    <s v="NULL"/>
    <s v="NULL"/>
    <s v="NULL"/>
    <s v="NULL"/>
    <s v="NULL"/>
    <s v="NULL"/>
    <n v="0"/>
  </r>
  <r>
    <x v="40"/>
    <s v="CAF"/>
    <x v="6"/>
    <s v="EG.ELC.RNWX.KH"/>
    <x v="5"/>
    <s v="Low income"/>
    <n v="0"/>
    <n v="0"/>
    <n v="0"/>
    <n v="0"/>
    <n v="0"/>
    <n v="0"/>
    <n v="0"/>
    <n v="0"/>
    <n v="0"/>
    <n v="0"/>
    <n v="0"/>
    <n v="0"/>
    <n v="0"/>
    <n v="0"/>
    <n v="0"/>
    <n v="0"/>
    <n v="0"/>
    <n v="0"/>
    <n v="0"/>
    <n v="0"/>
    <n v="0"/>
    <n v="0"/>
    <n v="0"/>
  </r>
  <r>
    <x v="49"/>
    <s v="CEB"/>
    <x v="0"/>
    <s v="EG.ELC.ACCS.ZS"/>
    <x v="1"/>
    <s v="NULL"/>
    <n v="100"/>
    <n v="100"/>
    <n v="100"/>
    <n v="100"/>
    <n v="100"/>
    <n v="100"/>
    <n v="100"/>
    <n v="100"/>
    <n v="100"/>
    <n v="100"/>
    <n v="100"/>
    <n v="100"/>
    <n v="100"/>
    <n v="100"/>
    <n v="100"/>
    <n v="100"/>
    <n v="100"/>
    <n v="100"/>
    <n v="100"/>
    <n v="100"/>
    <n v="100"/>
    <n v="100"/>
    <n v="104.76190476190476"/>
  </r>
  <r>
    <x v="49"/>
    <s v="CEB"/>
    <x v="1"/>
    <s v="EG.ELC.ACCS.RU.ZS"/>
    <x v="1"/>
    <s v="NULL"/>
    <n v="100"/>
    <n v="100"/>
    <n v="100"/>
    <n v="100"/>
    <n v="100"/>
    <n v="100"/>
    <n v="100"/>
    <n v="100"/>
    <n v="100"/>
    <n v="100"/>
    <n v="100"/>
    <n v="100"/>
    <n v="100"/>
    <n v="100"/>
    <n v="100"/>
    <n v="100"/>
    <n v="100"/>
    <n v="100"/>
    <n v="100"/>
    <n v="100"/>
    <n v="100"/>
    <n v="100"/>
    <n v="104.76190476190476"/>
  </r>
  <r>
    <x v="49"/>
    <s v="CEB"/>
    <x v="2"/>
    <s v="EG.ELC.ACCS.UR.ZS"/>
    <x v="1"/>
    <s v="NULL"/>
    <n v="100"/>
    <n v="100"/>
    <n v="100"/>
    <n v="100"/>
    <n v="100"/>
    <n v="100"/>
    <n v="100"/>
    <n v="100"/>
    <n v="100"/>
    <n v="100"/>
    <n v="100"/>
    <n v="100"/>
    <n v="100"/>
    <n v="100"/>
    <n v="100"/>
    <n v="100"/>
    <n v="100"/>
    <n v="100"/>
    <n v="100"/>
    <n v="100"/>
    <n v="100"/>
    <n v="100"/>
    <n v="104.76190476190476"/>
  </r>
  <r>
    <x v="49"/>
    <s v="CEB"/>
    <x v="3"/>
    <s v="EG.ELC.LOSS.ZS"/>
    <x v="1"/>
    <s v="NULL"/>
    <n v="10.6522159576416"/>
    <n v="10.278364181518601"/>
    <n v="10.008936882019"/>
    <n v="9.5371522903442401"/>
    <n v="9.1809616088867205"/>
    <n v="9.1159076690673793"/>
    <n v="8.7488012313842791"/>
    <n v="8.8761987686157209"/>
    <n v="8.3131799697875994"/>
    <n v="8.4802389144897496"/>
    <n v="8.1525764465331996"/>
    <n v="7.5471816062927202"/>
    <n v="7.8203206062316903"/>
    <n v="7.5072698593139604"/>
    <n v="7.37062311172485"/>
    <n v="0"/>
    <n v="5.6745533943176296"/>
    <n v="5.1381115913391104"/>
    <n v="4.5458221435546902"/>
    <n v="3.83962178230286"/>
    <n v="4.7995271682739302"/>
    <n v="4.58077049255371"/>
    <n v="7.6270636036282493"/>
  </r>
  <r>
    <x v="50"/>
    <s v="CRI"/>
    <x v="4"/>
    <s v="EG.ELC.NUCL.ZS"/>
    <x v="6"/>
    <s v="Upper middle income"/>
    <n v="0"/>
    <n v="0"/>
    <n v="0"/>
    <n v="0"/>
    <n v="0"/>
    <n v="0"/>
    <n v="0"/>
    <n v="0"/>
    <n v="0"/>
    <n v="0"/>
    <n v="0"/>
    <n v="0"/>
    <n v="0"/>
    <n v="0"/>
    <n v="0"/>
    <n v="0"/>
    <n v="0"/>
    <n v="0"/>
    <n v="0"/>
    <n v="0"/>
    <n v="0"/>
    <n v="0"/>
    <n v="0"/>
  </r>
  <r>
    <x v="49"/>
    <s v="CEB"/>
    <x v="5"/>
    <s v="EG.ELC.PETR.ZS"/>
    <x v="1"/>
    <s v="NULL"/>
    <n v="3.1841838359832799"/>
    <n v="3.8117482662200901"/>
    <n v="2.9324102401733398"/>
    <n v="2.92425537109375"/>
    <n v="2.1320223808288601"/>
    <n v="1.91177761554718"/>
    <n v="1.8220522403717001"/>
    <n v="1.7811096906662001"/>
    <n v="1.57407331466675"/>
    <n v="1.8351982831955"/>
    <n v="1.3895397186279299"/>
    <n v="1.1086516380310101"/>
    <n v="1.0117760896682699"/>
    <n v="0.80427336692810103"/>
    <n v="0.67820417881011996"/>
    <n v="0.85423934459686302"/>
    <s v="NULL"/>
    <s v="NULL"/>
    <s v="NULL"/>
    <s v="NULL"/>
    <s v="NULL"/>
    <s v="NULL"/>
    <n v="1.4169293131147116"/>
  </r>
  <r>
    <x v="49"/>
    <s v="CEB"/>
    <x v="6"/>
    <s v="EG.ELC.RNWX.KH"/>
    <x v="1"/>
    <s v="NULL"/>
    <n v="905000000"/>
    <n v="1296999936"/>
    <n v="1343000064"/>
    <n v="1580999936"/>
    <n v="2868000000"/>
    <n v="4439000064"/>
    <n v="5337999872"/>
    <n v="7175000064"/>
    <n v="9820999680"/>
    <n v="13144000512"/>
    <n v="17652000768"/>
    <n v="24948000768"/>
    <n v="32995000320"/>
    <n v="37275000832"/>
    <n v="45619998720"/>
    <n v="51690999808"/>
    <n v="41895251968"/>
    <n v="44120313856"/>
    <n v="45831639040"/>
    <n v="45884551168"/>
    <n v="44432936960"/>
    <n v="45067362304"/>
    <n v="25015431268.57143"/>
  </r>
  <r>
    <x v="41"/>
    <s v="TCD"/>
    <x v="0"/>
    <s v="EG.ELC.ACCS.ZS"/>
    <x v="5"/>
    <s v="Low income"/>
    <n v="3.17988133430481"/>
    <n v="3.5271143913268999"/>
    <n v="3.8667628765106201"/>
    <n v="4.2011761665344203"/>
    <n v="3.5"/>
    <n v="4.8636937141418501"/>
    <n v="5.1965565681457502"/>
    <n v="5.5339407920837402"/>
    <n v="5.8785562515258798"/>
    <n v="6.2331113815307599"/>
    <n v="6.4000000953674299"/>
    <n v="8.9799995422363299"/>
    <n v="7.8354058265686"/>
    <n v="8.1265583038330096"/>
    <n v="8.4056854248046893"/>
    <n v="7.6999998092651403"/>
    <n v="8.0169124603271502"/>
    <n v="8.0622892379760707"/>
    <n v="8.0462217330932599"/>
    <n v="7.9563555717468297"/>
    <n v="8.0204448699951207"/>
    <n v="8.0213279724121094"/>
    <n v="6.7405711582728793"/>
  </r>
  <r>
    <x v="41"/>
    <s v="TCD"/>
    <x v="1"/>
    <s v="EG.ELC.ACCS.RU.ZS"/>
    <x v="5"/>
    <s v="Low income"/>
    <n v="1.29176568984985"/>
    <n v="1.4110918045043901"/>
    <n v="1.5203611850738501"/>
    <n v="1.62037241458893"/>
    <n v="1.62037241458893"/>
    <n v="1.7971951961517301"/>
    <n v="1.8767436742782599"/>
    <n v="1.95509552955627"/>
    <n v="2.0376904010772701"/>
    <n v="2.1293876171112101"/>
    <n v="3.0465226173400901"/>
    <n v="7.6869664192199698"/>
    <n v="3.0593574047088601"/>
    <n v="3.0479710102081299"/>
    <n v="3.0153751373290998"/>
    <n v="0.52286285161972001"/>
    <n v="2.4113914966583301"/>
    <n v="2.24940013885498"/>
    <n v="2.0497574806213401"/>
    <n v="1.8083530664444001"/>
    <n v="2.1297254562377899"/>
    <n v="2.0593090057372998"/>
    <n v="2.3974794291314616"/>
  </r>
  <r>
    <x v="41"/>
    <s v="TCD"/>
    <x v="2"/>
    <s v="EG.ELC.ACCS.UR.ZS"/>
    <x v="5"/>
    <s v="Low income"/>
    <n v="10.0180931091309"/>
    <n v="11.1758489608765"/>
    <n v="12.332278251647899"/>
    <n v="13.494325637817401"/>
    <n v="16.399999618530298"/>
    <n v="15.8630590438843"/>
    <n v="17.081529617309599"/>
    <n v="18.3207683563232"/>
    <n v="19.575088500976602"/>
    <n v="20.838802337646499"/>
    <n v="18.299999237060501"/>
    <n v="13.550000190734901"/>
    <n v="24.629442214965799"/>
    <n v="25.8751335144043"/>
    <n v="27.109378814697301"/>
    <n v="32.400001525878899"/>
    <n v="27.5034885406494"/>
    <n v="28.222000122070298"/>
    <n v="28.808717727661101"/>
    <n v="29.2335529327393"/>
    <n v="28.441940307617202"/>
    <n v="28.676551818847699"/>
    <n v="22.278571446736663"/>
  </r>
  <r>
    <x v="41"/>
    <s v="TCD"/>
    <x v="3"/>
    <s v="EG.ELC.LOSS.ZS"/>
    <x v="5"/>
    <s v="Low income"/>
    <n v="0"/>
    <n v="0"/>
    <n v="0"/>
    <n v="0"/>
    <n v="0"/>
    <n v="0"/>
    <n v="0"/>
    <n v="0"/>
    <n v="0"/>
    <n v="0"/>
    <n v="0"/>
    <n v="0"/>
    <n v="0"/>
    <n v="0"/>
    <n v="0"/>
    <n v="0"/>
    <n v="0"/>
    <n v="0"/>
    <n v="0"/>
    <n v="0"/>
    <n v="0"/>
    <n v="0"/>
    <n v="0"/>
  </r>
  <r>
    <x v="51"/>
    <s v="CIV"/>
    <x v="4"/>
    <s v="EG.ELC.NUCL.ZS"/>
    <x v="5"/>
    <s v="Lower middle income"/>
    <n v="0"/>
    <n v="0"/>
    <n v="0"/>
    <n v="0"/>
    <n v="0"/>
    <n v="0"/>
    <n v="0"/>
    <n v="0"/>
    <n v="0"/>
    <n v="0"/>
    <n v="0"/>
    <n v="0"/>
    <n v="0"/>
    <n v="0"/>
    <n v="0"/>
    <n v="0"/>
    <n v="0"/>
    <n v="0"/>
    <n v="0"/>
    <n v="0"/>
    <n v="0"/>
    <n v="0"/>
    <n v="0"/>
  </r>
  <r>
    <x v="41"/>
    <s v="TCD"/>
    <x v="5"/>
    <s v="EG.ELC.PETR.ZS"/>
    <x v="5"/>
    <s v="Low income"/>
    <s v="NULL"/>
    <s v="NULL"/>
    <s v="NULL"/>
    <s v="NULL"/>
    <s v="NULL"/>
    <s v="NULL"/>
    <s v="NULL"/>
    <s v="NULL"/>
    <s v="NULL"/>
    <s v="NULL"/>
    <s v="NULL"/>
    <s v="NULL"/>
    <s v="NULL"/>
    <s v="NULL"/>
    <s v="NULL"/>
    <s v="NULL"/>
    <s v="NULL"/>
    <s v="NULL"/>
    <s v="NULL"/>
    <s v="NULL"/>
    <s v="NULL"/>
    <s v="NULL"/>
    <n v="0"/>
  </r>
  <r>
    <x v="41"/>
    <s v="TCD"/>
    <x v="6"/>
    <s v="EG.ELC.RNWX.KH"/>
    <x v="5"/>
    <s v="Low income"/>
    <n v="0"/>
    <n v="0"/>
    <n v="0"/>
    <n v="0"/>
    <n v="0"/>
    <n v="0"/>
    <n v="0"/>
    <n v="0"/>
    <n v="0"/>
    <n v="0"/>
    <n v="0"/>
    <n v="0"/>
    <n v="0"/>
    <n v="0"/>
    <n v="0"/>
    <n v="0"/>
    <n v="0"/>
    <n v="0"/>
    <n v="0"/>
    <n v="0"/>
    <n v="0"/>
    <n v="0"/>
    <n v="0"/>
  </r>
  <r>
    <x v="42"/>
    <s v="CHI"/>
    <x v="0"/>
    <s v="EG.ELC.ACCS.ZS"/>
    <x v="2"/>
    <s v="High income"/>
    <n v="100"/>
    <n v="100"/>
    <n v="100"/>
    <n v="100"/>
    <n v="100"/>
    <n v="100"/>
    <n v="100"/>
    <n v="100"/>
    <n v="100"/>
    <n v="100"/>
    <n v="100"/>
    <n v="100"/>
    <n v="100"/>
    <n v="100"/>
    <n v="100"/>
    <n v="100"/>
    <n v="100"/>
    <n v="100"/>
    <n v="100"/>
    <n v="100"/>
    <n v="100"/>
    <n v="100"/>
    <n v="104.76190476190476"/>
  </r>
  <r>
    <x v="42"/>
    <s v="CHI"/>
    <x v="1"/>
    <s v="EG.ELC.ACCS.RU.ZS"/>
    <x v="2"/>
    <s v="High income"/>
    <n v="100"/>
    <n v="100"/>
    <n v="100"/>
    <n v="100"/>
    <n v="100"/>
    <n v="100"/>
    <n v="100"/>
    <n v="100"/>
    <n v="100"/>
    <n v="100"/>
    <n v="100"/>
    <n v="100"/>
    <n v="100"/>
    <n v="100"/>
    <n v="100"/>
    <n v="100"/>
    <n v="100"/>
    <n v="100"/>
    <n v="100"/>
    <n v="100"/>
    <n v="100"/>
    <n v="100"/>
    <n v="104.76190476190476"/>
  </r>
  <r>
    <x v="42"/>
    <s v="CHI"/>
    <x v="2"/>
    <s v="EG.ELC.ACCS.UR.ZS"/>
    <x v="2"/>
    <s v="High income"/>
    <n v="100"/>
    <n v="100"/>
    <n v="100"/>
    <n v="100"/>
    <n v="100"/>
    <n v="100"/>
    <n v="100"/>
    <n v="100"/>
    <n v="100"/>
    <n v="100"/>
    <n v="100"/>
    <n v="100"/>
    <n v="100"/>
    <n v="100"/>
    <n v="100"/>
    <n v="100"/>
    <n v="100"/>
    <n v="100"/>
    <n v="100"/>
    <n v="100"/>
    <n v="100"/>
    <n v="100"/>
    <n v="104.76190476190476"/>
  </r>
  <r>
    <x v="42"/>
    <s v="CHI"/>
    <x v="3"/>
    <s v="EG.ELC.LOSS.ZS"/>
    <x v="2"/>
    <s v="High income"/>
    <n v="0"/>
    <n v="0"/>
    <n v="0"/>
    <n v="0"/>
    <n v="0"/>
    <n v="0"/>
    <n v="0"/>
    <n v="0"/>
    <n v="0"/>
    <n v="0"/>
    <n v="0"/>
    <n v="0"/>
    <n v="0"/>
    <n v="0"/>
    <n v="0"/>
    <n v="0"/>
    <n v="0"/>
    <n v="0"/>
    <n v="0"/>
    <n v="0"/>
    <n v="0"/>
    <n v="0"/>
    <n v="0"/>
  </r>
  <r>
    <x v="52"/>
    <s v="HRV"/>
    <x v="4"/>
    <s v="EG.ELC.NUCL.ZS"/>
    <x v="2"/>
    <s v="High income"/>
    <n v="0"/>
    <n v="0"/>
    <n v="0"/>
    <n v="0"/>
    <n v="0"/>
    <n v="0"/>
    <n v="0"/>
    <n v="0"/>
    <n v="0"/>
    <n v="0"/>
    <n v="0"/>
    <n v="0"/>
    <n v="0"/>
    <n v="0"/>
    <n v="0"/>
    <n v="0"/>
    <n v="0"/>
    <n v="0"/>
    <n v="0"/>
    <n v="0"/>
    <n v="0"/>
    <n v="0"/>
    <n v="0"/>
  </r>
  <r>
    <x v="42"/>
    <s v="CHI"/>
    <x v="5"/>
    <s v="EG.ELC.PETR.ZS"/>
    <x v="2"/>
    <s v="High income"/>
    <s v="NULL"/>
    <s v="NULL"/>
    <s v="NULL"/>
    <s v="NULL"/>
    <s v="NULL"/>
    <s v="NULL"/>
    <s v="NULL"/>
    <s v="NULL"/>
    <s v="NULL"/>
    <s v="NULL"/>
    <s v="NULL"/>
    <s v="NULL"/>
    <s v="NULL"/>
    <s v="NULL"/>
    <s v="NULL"/>
    <s v="NULL"/>
    <s v="NULL"/>
    <s v="NULL"/>
    <s v="NULL"/>
    <s v="NULL"/>
    <s v="NULL"/>
    <s v="NULL"/>
    <n v="0"/>
  </r>
  <r>
    <x v="42"/>
    <s v="CHI"/>
    <x v="6"/>
    <s v="EG.ELC.RNWX.KH"/>
    <x v="2"/>
    <s v="High income"/>
    <n v="0"/>
    <n v="0"/>
    <n v="0"/>
    <n v="0"/>
    <n v="0"/>
    <n v="0"/>
    <n v="0"/>
    <n v="0"/>
    <n v="0"/>
    <n v="0"/>
    <n v="0"/>
    <n v="0"/>
    <n v="0"/>
    <n v="0"/>
    <n v="0"/>
    <n v="0"/>
    <n v="0"/>
    <n v="0"/>
    <n v="0"/>
    <n v="0"/>
    <n v="0"/>
    <n v="0"/>
    <n v="0"/>
  </r>
  <r>
    <x v="43"/>
    <s v="CHL"/>
    <x v="0"/>
    <s v="EG.ELC.ACCS.ZS"/>
    <x v="6"/>
    <s v="High income"/>
    <n v="97.938690185546903"/>
    <n v="97.115806579589801"/>
    <n v="97.283683776855497"/>
    <n v="98.782325744628906"/>
    <n v="97.606086730957003"/>
    <n v="97.765312194824205"/>
    <n v="99.368110656738295"/>
    <n v="98.092018127441406"/>
    <n v="98.264869689941406"/>
    <n v="99.593658447265597"/>
    <n v="99.538391113281307"/>
    <n v="99.588195800781307"/>
    <n v="100"/>
    <n v="99.599998474121094"/>
    <n v="100"/>
    <n v="99.71484375"/>
    <n v="99.828712463378906"/>
    <n v="99.785888671875"/>
    <n v="99.832359313964801"/>
    <n v="99.790451049804702"/>
    <n v="99.809349060058594"/>
    <n v="99.804512023925795"/>
    <n v="103.7668220883324"/>
  </r>
  <r>
    <x v="43"/>
    <s v="CHL"/>
    <x v="1"/>
    <s v="EG.ELC.ACCS.RU.ZS"/>
    <x v="6"/>
    <s v="High income"/>
    <n v="86.545768737792997"/>
    <n v="81.988418579101605"/>
    <n v="83.138504028320298"/>
    <n v="92.769508361816406"/>
    <n v="85.698669433593807"/>
    <n v="86.813453674316406"/>
    <n v="96.418983459472699"/>
    <n v="88.673904418945298"/>
    <n v="89.518806457519503"/>
    <n v="97.748001098632798"/>
    <n v="98.258262634277301"/>
    <n v="97.768646240234403"/>
    <n v="100"/>
    <n v="100"/>
    <n v="100"/>
    <n v="100"/>
    <n v="100"/>
    <n v="100"/>
    <n v="100"/>
    <n v="100"/>
    <n v="100"/>
    <n v="100"/>
    <n v="99.30194891066779"/>
  </r>
  <r>
    <x v="43"/>
    <s v="CHL"/>
    <x v="2"/>
    <s v="EG.ELC.ACCS.UR.ZS"/>
    <x v="6"/>
    <s v="High income"/>
    <n v="99.782112121582003"/>
    <n v="99.504470825195298"/>
    <n v="99.471298217773395"/>
    <n v="99.707504272460895"/>
    <n v="99.428756713867202"/>
    <n v="99.433273315429702"/>
    <n v="99.814949035644503"/>
    <n v="99.511779785156307"/>
    <n v="99.576492309570298"/>
    <n v="99.869033813476605"/>
    <n v="99.728424072265597"/>
    <n v="99.856910705566406"/>
    <n v="100"/>
    <n v="99.800003051757798"/>
    <n v="100"/>
    <n v="99.876861572265597"/>
    <n v="99.919212341308594"/>
    <n v="99.899017333984403"/>
    <n v="99.923774719238295"/>
    <n v="99.904716491699205"/>
    <n v="99.911682128906307"/>
    <n v="99.909797668457003"/>
    <n v="104.51571764264789"/>
  </r>
  <r>
    <x v="43"/>
    <s v="CHL"/>
    <x v="3"/>
    <s v="EG.ELC.LOSS.ZS"/>
    <x v="6"/>
    <s v="High income"/>
    <n v="7.2932782173156703"/>
    <n v="7.3593378067016602"/>
    <n v="6.1803026199340803"/>
    <n v="6.0859723091125497"/>
    <n v="7.8776755332946804"/>
    <n v="8.6502552032470703"/>
    <n v="8.8647871017456108"/>
    <n v="8.4345998764038104"/>
    <n v="8.5103178024291992"/>
    <n v="10.546424865722701"/>
    <n v="8.2188835144043004"/>
    <n v="7.1325306892395002"/>
    <n v="5.0164155960082999"/>
    <n v="6.6926708221435502"/>
    <n v="6.7350416183471697"/>
    <n v="0"/>
    <n v="4.6110320091247603"/>
    <n v="4.5096859931945801"/>
    <n v="3.96393990516663"/>
    <n v="3.2711646556854199"/>
    <n v="4.0889558792114302"/>
    <n v="3.9584367275238002"/>
    <n v="6.5715099402836401"/>
  </r>
  <r>
    <x v="53"/>
    <s v="CUB"/>
    <x v="4"/>
    <s v="EG.ELC.NUCL.ZS"/>
    <x v="6"/>
    <s v="Upper middle income"/>
    <n v="0"/>
    <n v="0"/>
    <n v="0"/>
    <n v="0"/>
    <n v="0"/>
    <n v="0"/>
    <n v="0"/>
    <n v="0"/>
    <n v="0"/>
    <n v="0"/>
    <n v="0"/>
    <n v="0"/>
    <n v="0"/>
    <n v="0"/>
    <n v="0"/>
    <n v="0"/>
    <n v="0"/>
    <n v="0"/>
    <n v="0"/>
    <n v="0"/>
    <n v="0"/>
    <n v="0"/>
    <n v="0"/>
  </r>
  <r>
    <x v="43"/>
    <s v="CHL"/>
    <x v="5"/>
    <s v="EG.ELC.PETR.ZS"/>
    <x v="6"/>
    <s v="High income"/>
    <n v="4.2542042732238796"/>
    <n v="2.99781346321106"/>
    <n v="3.38897657394409"/>
    <n v="4.0295543670654297"/>
    <n v="5.5362443923950204"/>
    <n v="6.4629220962524396"/>
    <n v="4.9096169471740696"/>
    <n v="25.269617080688501"/>
    <n v="26.9496173858643"/>
    <n v="20.007575988769499"/>
    <n v="14.0152893066406"/>
    <n v="9.6708412170410192"/>
    <n v="8.8084754943847692"/>
    <n v="7.4604802131652797"/>
    <n v="6.5785427093505904"/>
    <n v="4.1863980293273899"/>
    <s v="NULL"/>
    <s v="NULL"/>
    <s v="NULL"/>
    <s v="NULL"/>
    <s v="NULL"/>
    <s v="NULL"/>
    <n v="7.358389025642758"/>
  </r>
  <r>
    <x v="43"/>
    <s v="CHL"/>
    <x v="6"/>
    <s v="EG.ELC.RNWX.KH"/>
    <x v="6"/>
    <s v="High income"/>
    <n v="941000000"/>
    <n v="2075000064"/>
    <n v="1951000064"/>
    <n v="1814000000"/>
    <n v="2038000000"/>
    <n v="1796999936"/>
    <n v="1438000000"/>
    <n v="2704999936"/>
    <n v="3120999936"/>
    <n v="4352999936"/>
    <n v="2579000064"/>
    <n v="5010999808"/>
    <n v="5263000064"/>
    <n v="6322999808"/>
    <n v="7249999872"/>
    <n v="8990999552"/>
    <n v="6956749824"/>
    <n v="7380187648"/>
    <n v="7644484608"/>
    <n v="7743105536"/>
    <n v="7431131648"/>
    <n v="7549727232"/>
    <n v="4874065977.9047623"/>
  </r>
  <r>
    <x v="54"/>
    <s v="CHN"/>
    <x v="0"/>
    <s v="EG.ELC.ACCS.ZS"/>
    <x v="4"/>
    <s v="Upper middle income"/>
    <n v="97.021797180175795"/>
    <n v="97.272789001464801"/>
    <n v="97.516204833984403"/>
    <n v="97.754379272460895"/>
    <n v="97.989669799804702"/>
    <n v="98.224426269531307"/>
    <n v="98.461051940917997"/>
    <n v="98.702201843261705"/>
    <n v="98.950576782226605"/>
    <n v="99.208900451660199"/>
    <n v="99.699996948242202"/>
    <n v="99.848724365234403"/>
    <n v="99.961929321289105"/>
    <n v="99.996444702148395"/>
    <n v="100"/>
    <n v="100"/>
    <n v="99.989593505859403"/>
    <n v="99.996505737304702"/>
    <n v="99.996528625488295"/>
    <n v="99.995658874511705"/>
    <n v="99.994567871093807"/>
    <n v="99.995819091796903"/>
    <n v="103.83703649611701"/>
  </r>
  <r>
    <x v="54"/>
    <s v="CHN"/>
    <x v="1"/>
    <s v="EG.ELC.ACCS.RU.ZS"/>
    <x v="4"/>
    <s v="Upper middle income"/>
    <n v="95.355484008789105"/>
    <n v="95.786827087402301"/>
    <n v="96.113708496093807"/>
    <n v="96.442878723144503"/>
    <n v="96.773712158203097"/>
    <n v="97.105003356933594"/>
    <n v="97.437759399414105"/>
    <n v="97.776931762695298"/>
    <n v="98.130409240722699"/>
    <n v="98.526947021484403"/>
    <n v="99.409149169921903"/>
    <n v="99.696182250976605"/>
    <n v="99.921073913574205"/>
    <n v="99.992431640625"/>
    <n v="100"/>
    <n v="100"/>
    <n v="99.978378295898395"/>
    <n v="99.992698669433594"/>
    <n v="99.992767333984403"/>
    <n v="99.990959167480497"/>
    <n v="99.988700866699205"/>
    <n v="99.991287231445298"/>
    <n v="103.25729951404389"/>
  </r>
  <r>
    <x v="54"/>
    <s v="CHN"/>
    <x v="2"/>
    <s v="EG.ELC.ACCS.UR.ZS"/>
    <x v="4"/>
    <s v="Upper middle income"/>
    <n v="100"/>
    <n v="99.792869567871094"/>
    <n v="99.763671875"/>
    <n v="99.740097045898395"/>
    <n v="99.729080200195298"/>
    <n v="99.737579345703097"/>
    <n v="99.770423889160199"/>
    <n v="99.824035644531307"/>
    <n v="99.892730712890597"/>
    <n v="99.951248168945298"/>
    <n v="100"/>
    <n v="99.998176574707003"/>
    <n v="100"/>
    <n v="100"/>
    <n v="100"/>
    <n v="100"/>
    <n v="100"/>
    <n v="100"/>
    <n v="100"/>
    <n v="100"/>
    <n v="100"/>
    <n v="100"/>
    <n v="104.67618633451916"/>
  </r>
  <r>
    <x v="54"/>
    <s v="CHN"/>
    <x v="3"/>
    <s v="EG.ELC.LOSS.ZS"/>
    <x v="4"/>
    <s v="Upper middle income"/>
    <n v="6.9092259407043501"/>
    <n v="6.9784307479858398"/>
    <n v="7.0649585723876998"/>
    <n v="6.5978107452392596"/>
    <n v="6.4470100402831996"/>
    <n v="6.8246078491210902"/>
    <n v="6.4859032630920401"/>
    <n v="6.2822728157043501"/>
    <n v="6.1660394668579102"/>
    <n v="6.0785541534423801"/>
    <n v="6.1189308166503897"/>
    <n v="5.74023342132568"/>
    <n v="5.8100614547729501"/>
    <n v="5.7770094871520996"/>
    <n v="5.4712662696838397"/>
    <n v="0"/>
    <n v="4.2645845413207999"/>
    <n v="3.8782150745391801"/>
    <n v="3.4035165309906001"/>
    <n v="2.88657903671265"/>
    <n v="3.6082236766815199"/>
    <n v="3.4441335201263401"/>
    <n v="5.5351222583225796"/>
  </r>
  <r>
    <x v="55"/>
    <s v="CUW"/>
    <x v="4"/>
    <s v="EG.ELC.NUCL.ZS"/>
    <x v="6"/>
    <s v="High income"/>
    <n v="0"/>
    <n v="0"/>
    <n v="0"/>
    <n v="0"/>
    <n v="0"/>
    <n v="0"/>
    <n v="0"/>
    <n v="0"/>
    <n v="0"/>
    <n v="0"/>
    <n v="0"/>
    <n v="0"/>
    <n v="0"/>
    <n v="0"/>
    <n v="0"/>
    <n v="0"/>
    <n v="0"/>
    <n v="0"/>
    <n v="0"/>
    <n v="0"/>
    <n v="0"/>
    <n v="0"/>
    <n v="0"/>
  </r>
  <r>
    <x v="54"/>
    <s v="CHN"/>
    <x v="5"/>
    <s v="EG.ELC.PETR.ZS"/>
    <x v="4"/>
    <s v="Upper middle income"/>
    <n v="3.4865143299102801"/>
    <n v="3.2760748863220202"/>
    <n v="3.0652341842651398"/>
    <n v="2.86928462982178"/>
    <n v="2.9740839004516602"/>
    <n v="2.0201435089111301"/>
    <n v="1.32301497459412"/>
    <n v="0.85605722665786699"/>
    <n v="0.54248619079589799"/>
    <n v="0.32634726166725198"/>
    <n v="0.353949904441834"/>
    <n v="0.25781846046447798"/>
    <n v="0.21940998733043701"/>
    <n v="0.18417872488498699"/>
    <n v="0.167974382638931"/>
    <n v="0.16561838984489399"/>
    <s v="NULL"/>
    <s v="NULL"/>
    <s v="NULL"/>
    <s v="NULL"/>
    <s v="NULL"/>
    <s v="NULL"/>
    <n v="1.0518186163334622"/>
  </r>
  <r>
    <x v="54"/>
    <s v="CHN"/>
    <x v="6"/>
    <s v="EG.ELC.RNWX.KH"/>
    <x v="4"/>
    <s v="Upper middle income"/>
    <n v="3174000128"/>
    <n v="3334000128"/>
    <n v="3467000064"/>
    <n v="3640000000"/>
    <n v="3936000000"/>
    <n v="7433999872"/>
    <n v="11096000512"/>
    <n v="15646999552"/>
    <n v="29802999808"/>
    <n v="48011001856"/>
    <n v="70255001600"/>
    <n v="100573003776"/>
    <n v="132469997568"/>
    <n v="193807007744"/>
    <n v="229839994880"/>
    <n v="283850997760"/>
    <n v="209992007680"/>
    <n v="229372493824"/>
    <n v="238263877632"/>
    <n v="240369844224"/>
    <n v="229499551744"/>
    <n v="234376445952"/>
    <n v="120105344109.71428"/>
  </r>
  <r>
    <x v="45"/>
    <s v="COL"/>
    <x v="0"/>
    <s v="EG.ELC.ACCS.ZS"/>
    <x v="6"/>
    <s v="Upper middle income"/>
    <n v="95.199996948242202"/>
    <n v="98.470001220703097"/>
    <n v="94.905502319335895"/>
    <n v="95.129348754882798"/>
    <n v="95.350311279296903"/>
    <n v="96.800003051757798"/>
    <n v="95.793029785156307"/>
    <n v="96.019844055175795"/>
    <n v="96.8067626953125"/>
    <n v="96.057228088378906"/>
    <n v="96.788993835449205"/>
    <n v="96.693603515625"/>
    <n v="97.032173156738295"/>
    <n v="97.7794189453125"/>
    <n v="97.790939331054702"/>
    <n v="98.186897277832003"/>
    <n v="97.697357177734403"/>
    <n v="97.863655090332003"/>
    <n v="97.884712219238295"/>
    <n v="97.908157348632798"/>
    <n v="97.838470458984403"/>
    <n v="97.873748779296903"/>
    <n v="101.5176264444987"/>
  </r>
  <r>
    <x v="45"/>
    <s v="COL"/>
    <x v="1"/>
    <s v="EG.ELC.ACCS.RU.ZS"/>
    <x v="6"/>
    <s v="Upper middle income"/>
    <n v="83.2728271484375"/>
    <n v="94.289611816406307"/>
    <n v="82.169662475585895"/>
    <n v="82.813812255859403"/>
    <n v="83.432510375976605"/>
    <n v="88.872909545898395"/>
    <n v="84.541114807128906"/>
    <n v="85.041946411132798"/>
    <n v="86.963157653808594"/>
    <n v="83.768836975097699"/>
    <n v="86.236892700195298"/>
    <n v="85.503234863281307"/>
    <n v="87.077964782714801"/>
    <n v="90.073768615722699"/>
    <n v="89.892150878906307"/>
    <n v="91.790245056152301"/>
    <n v="89.708534240722699"/>
    <n v="90.366172790527301"/>
    <n v="90.439277648925795"/>
    <n v="90.576057434082003"/>
    <n v="90.272506713867202"/>
    <n v="90.413505554199205"/>
    <n v="91.78650955926804"/>
  </r>
  <r>
    <x v="45"/>
    <s v="COL"/>
    <x v="2"/>
    <s v="EG.ELC.ACCS.UR.ZS"/>
    <x v="6"/>
    <s v="Upper middle income"/>
    <n v="99.400001525878906"/>
    <n v="99.910003662109403"/>
    <n v="99.196868896484403"/>
    <n v="99.188461303710895"/>
    <n v="99.192626953125"/>
    <n v="99.300003051757798"/>
    <n v="99.264320373535199"/>
    <n v="99.333106994628906"/>
    <n v="99.713279724121094"/>
    <n v="99.607048034667997"/>
    <n v="99.771476745605497"/>
    <n v="99.788505554199205"/>
    <n v="99.726104736328097"/>
    <n v="99.820228576660199"/>
    <n v="99.838363647460895"/>
    <n v="99.809715270996094"/>
    <n v="99.798606872558594"/>
    <n v="99.816726684570298"/>
    <n v="99.815849304199205"/>
    <n v="99.810226440429702"/>
    <n v="99.810348510742202"/>
    <n v="99.813285827636705"/>
    <n v="104.36786469959077"/>
  </r>
  <r>
    <x v="45"/>
    <s v="COL"/>
    <x v="3"/>
    <s v="EG.ELC.LOSS.ZS"/>
    <x v="6"/>
    <s v="Upper middle income"/>
    <n v="22.3860874176025"/>
    <n v="19.368352890014599"/>
    <n v="19.3974514007568"/>
    <n v="19.490341186523398"/>
    <n v="19.5176887512207"/>
    <n v="19.506526947021499"/>
    <n v="19.445735931396499"/>
    <n v="20.186874389648398"/>
    <n v="19.303514480590799"/>
    <n v="14.7106685638428"/>
    <n v="15.3759422302246"/>
    <n v="12.1793298721313"/>
    <n v="12.380890846252401"/>
    <n v="10.3242244720459"/>
    <n v="10.678780555725099"/>
    <n v="0"/>
    <n v="8.3459739685058594"/>
    <n v="7.3372449874877903"/>
    <n v="6.5904998779296902"/>
    <n v="5.5684299468994096"/>
    <n v="6.9605374336242702"/>
    <n v="6.6141781806945801"/>
    <n v="14.07948925381614"/>
  </r>
  <r>
    <x v="56"/>
    <s v="CYP"/>
    <x v="4"/>
    <s v="EG.ELC.NUCL.ZS"/>
    <x v="2"/>
    <s v="High income"/>
    <n v="0"/>
    <n v="0"/>
    <n v="0"/>
    <n v="0"/>
    <n v="0"/>
    <n v="0"/>
    <n v="0"/>
    <n v="0"/>
    <n v="0"/>
    <n v="0"/>
    <n v="0"/>
    <n v="0"/>
    <n v="0"/>
    <n v="0"/>
    <n v="0"/>
    <n v="0"/>
    <n v="0"/>
    <n v="0"/>
    <n v="0"/>
    <n v="0"/>
    <n v="0"/>
    <n v="0"/>
    <n v="0"/>
  </r>
  <r>
    <x v="45"/>
    <s v="COL"/>
    <x v="5"/>
    <s v="EG.ELC.PETR.ZS"/>
    <x v="6"/>
    <s v="Upper middle income"/>
    <n v="0.234202891588211"/>
    <n v="0.232493907213211"/>
    <n v="0.20869410037994399"/>
    <n v="0.25353989005088801"/>
    <n v="0.22928860783576999"/>
    <n v="0.22647356986999501"/>
    <n v="0.21947363018989599"/>
    <n v="0.273431837558746"/>
    <n v="0.26994171738624601"/>
    <n v="0.56343942880630504"/>
    <n v="0.844776511192322"/>
    <n v="0.237685441970825"/>
    <n v="0.55022621154785201"/>
    <n v="0.45351147651672402"/>
    <n v="0.51489782333374001"/>
    <n v="0.56797599792480502"/>
    <s v="NULL"/>
    <s v="NULL"/>
    <s v="NULL"/>
    <s v="NULL"/>
    <s v="NULL"/>
    <s v="NULL"/>
    <n v="0.28000252587454666"/>
  </r>
  <r>
    <x v="45"/>
    <s v="COL"/>
    <x v="6"/>
    <s v="EG.ELC.RNWX.KH"/>
    <x v="6"/>
    <s v="Upper middle income"/>
    <n v="496000000"/>
    <n v="496000000"/>
    <n v="491000000"/>
    <n v="495000000"/>
    <n v="519000000"/>
    <n v="552000000"/>
    <n v="593000000"/>
    <n v="581000000"/>
    <n v="591000000"/>
    <n v="599000000"/>
    <n v="2456000000"/>
    <n v="2040000000"/>
    <n v="2008000000"/>
    <n v="2106000000"/>
    <n v="2196000000"/>
    <n v="2262000128"/>
    <n v="2143000064"/>
    <n v="2176750080"/>
    <n v="2194437376"/>
    <n v="2194046976"/>
    <n v="2177058560"/>
    <n v="2185573120"/>
    <n v="1502469824"/>
  </r>
  <r>
    <x v="46"/>
    <s v="COM"/>
    <x v="0"/>
    <s v="EG.ELC.ACCS.ZS"/>
    <x v="5"/>
    <s v="Lower middle income"/>
    <n v="39.715354919433601"/>
    <n v="42.018665313720703"/>
    <n v="44.799999237060497"/>
    <n v="46.604881286621101"/>
    <n v="48.892486572265597"/>
    <n v="51.179553985595703"/>
    <n v="53.468494415283203"/>
    <n v="55.761955261230497"/>
    <n v="58.062648773193402"/>
    <n v="60.373283386230497"/>
    <n v="69.807708740234403"/>
    <n v="69.425804138183594"/>
    <n v="69.300003051757798"/>
    <n v="69.768447875976605"/>
    <n v="72.162796020507798"/>
    <n v="74.571983337402301"/>
    <n v="71.4508056640625"/>
    <n v="71.988510131835895"/>
    <n v="72.543525695800795"/>
    <n v="72.638702392578097"/>
    <n v="72.155387878417997"/>
    <n v="72.331527709960895"/>
    <n v="64.715358370826351"/>
  </r>
  <r>
    <x v="46"/>
    <s v="COM"/>
    <x v="1"/>
    <s v="EG.ELC.ACCS.RU.ZS"/>
    <x v="5"/>
    <s v="Lower middle income"/>
    <n v="30.108522415161101"/>
    <n v="32.664054870605497"/>
    <n v="33.215694427490199"/>
    <n v="37.743045806884801"/>
    <n v="40.267261505127003"/>
    <n v="42.775516510009801"/>
    <n v="45.269821166992202"/>
    <n v="47.755771636962898"/>
    <n v="50.240161895752003"/>
    <n v="52.728992462158203"/>
    <n v="63.960586547851598"/>
    <n v="63.391510009765597"/>
    <n v="63.117984771728501"/>
    <n v="62.855037689208999"/>
    <n v="65.450660705566406"/>
    <n v="68.067962646484403"/>
    <n v="64.872909545898395"/>
    <n v="65.3116455078125"/>
    <n v="65.925796508789105"/>
    <n v="66.044578552246094"/>
    <n v="65.538734436035199"/>
    <n v="65.705184936523395"/>
    <n v="56.810068312145425"/>
  </r>
  <r>
    <x v="46"/>
    <s v="COM"/>
    <x v="2"/>
    <s v="EG.ELC.ACCS.UR.ZS"/>
    <x v="5"/>
    <s v="Lower middle income"/>
    <n v="64.320915222167997"/>
    <n v="66.030418395996094"/>
    <n v="74.599998474121094"/>
    <n v="69.452384948730497"/>
    <n v="71.178741455078097"/>
    <n v="72.924613952636705"/>
    <n v="74.69482421875"/>
    <n v="76.485809326171903"/>
    <n v="78.291877746582003"/>
    <n v="80.107337951660199"/>
    <n v="84.86328125"/>
    <n v="84.911872863769503"/>
    <n v="85.099998474121094"/>
    <n v="87.350654602050795"/>
    <n v="89.136650085449205"/>
    <n v="90.913101196289105"/>
    <n v="88.125099182128906"/>
    <n v="88.881378173828097"/>
    <n v="89.264060974121094"/>
    <n v="89.295906066894503"/>
    <n v="88.891609191894503"/>
    <n v="89.083236694335895"/>
    <n v="84.947798592703677"/>
  </r>
  <r>
    <x v="46"/>
    <s v="COM"/>
    <x v="3"/>
    <s v="EG.ELC.LOSS.ZS"/>
    <x v="5"/>
    <s v="Lower middle income"/>
    <n v="0"/>
    <n v="0"/>
    <n v="0"/>
    <n v="0"/>
    <n v="0"/>
    <n v="0"/>
    <n v="0"/>
    <n v="0"/>
    <n v="0"/>
    <n v="0"/>
    <n v="0"/>
    <n v="0"/>
    <n v="0"/>
    <n v="0"/>
    <n v="0"/>
    <n v="0"/>
    <n v="0"/>
    <n v="0"/>
    <n v="0"/>
    <n v="0"/>
    <n v="0"/>
    <n v="0"/>
    <n v="0"/>
  </r>
  <r>
    <x v="57"/>
    <s v="DNK"/>
    <x v="4"/>
    <s v="EG.ELC.NUCL.ZS"/>
    <x v="2"/>
    <s v="High income"/>
    <n v="0"/>
    <n v="0"/>
    <n v="0"/>
    <n v="0"/>
    <n v="0"/>
    <n v="0"/>
    <n v="0"/>
    <n v="0"/>
    <n v="0"/>
    <n v="0"/>
    <n v="0"/>
    <n v="0"/>
    <n v="0"/>
    <n v="0"/>
    <n v="0"/>
    <n v="0"/>
    <n v="0"/>
    <n v="0"/>
    <n v="0"/>
    <n v="0"/>
    <n v="0"/>
    <n v="0"/>
    <n v="0"/>
  </r>
  <r>
    <x v="46"/>
    <s v="COM"/>
    <x v="5"/>
    <s v="EG.ELC.PETR.ZS"/>
    <x v="5"/>
    <s v="Lower middle income"/>
    <s v="NULL"/>
    <s v="NULL"/>
    <s v="NULL"/>
    <s v="NULL"/>
    <s v="NULL"/>
    <s v="NULL"/>
    <s v="NULL"/>
    <s v="NULL"/>
    <s v="NULL"/>
    <s v="NULL"/>
    <s v="NULL"/>
    <s v="NULL"/>
    <s v="NULL"/>
    <s v="NULL"/>
    <s v="NULL"/>
    <s v="NULL"/>
    <s v="NULL"/>
    <s v="NULL"/>
    <s v="NULL"/>
    <s v="NULL"/>
    <s v="NULL"/>
    <s v="NULL"/>
    <n v="0"/>
  </r>
  <r>
    <x v="46"/>
    <s v="COM"/>
    <x v="6"/>
    <s v="EG.ELC.RNWX.KH"/>
    <x v="5"/>
    <s v="Lower middle income"/>
    <n v="0"/>
    <n v="0"/>
    <n v="0"/>
    <n v="0"/>
    <n v="0"/>
    <n v="0"/>
    <n v="0"/>
    <n v="0"/>
    <n v="0"/>
    <n v="0"/>
    <n v="0"/>
    <n v="0"/>
    <n v="0"/>
    <n v="0"/>
    <n v="0"/>
    <n v="0"/>
    <n v="0"/>
    <n v="0"/>
    <n v="0"/>
    <n v="0"/>
    <n v="0"/>
    <n v="0"/>
    <n v="0"/>
  </r>
  <r>
    <x v="47"/>
    <s v="COD"/>
    <x v="0"/>
    <s v="EG.ELC.ACCS.ZS"/>
    <x v="5"/>
    <s v="Low income"/>
    <n v="6.6999998092651403"/>
    <n v="7.3143644332885698"/>
    <n v="7.9158449172973597"/>
    <n v="8.5120897293090803"/>
    <n v="9.1054487228393608"/>
    <n v="6"/>
    <n v="10.292964935302701"/>
    <n v="15.199999809265099"/>
    <n v="11.4986276626587"/>
    <n v="12.1150150299072"/>
    <n v="12.7440509796143"/>
    <n v="13.388444900512701"/>
    <n v="15.3999996185303"/>
    <n v="14.7332000732422"/>
    <n v="13.5"/>
    <n v="16.148242950439499"/>
    <n v="14.945360183715801"/>
    <n v="14.8317012786865"/>
    <n v="14.856326103210399"/>
    <n v="15.1954078674316"/>
    <n v="14.9571990966797"/>
    <n v="14.9601583480835"/>
    <n v="12.872116497584747"/>
  </r>
  <r>
    <x v="47"/>
    <s v="COD"/>
    <x v="1"/>
    <s v="EG.ELC.ACCS.RU.ZS"/>
    <x v="5"/>
    <s v="Low income"/>
    <n v="0"/>
    <n v="0"/>
    <n v="0"/>
    <n v="0"/>
    <n v="0"/>
    <n v="0"/>
    <n v="0"/>
    <n v="1.82021820545197"/>
    <n v="1.82021820545197"/>
    <n v="1.82021820545197"/>
    <n v="1.82021820545197"/>
    <n v="1.82021820545197"/>
    <n v="1.82021820545197"/>
    <n v="1.82021820545197"/>
    <n v="1.82021820545197"/>
    <n v="1"/>
    <n v="1.6151636838912999"/>
    <n v="1.5638999938964799"/>
    <n v="1.4998204708099401"/>
    <n v="1.41972100734711"/>
    <n v="1.5246512889862101"/>
    <n v="1.5020232200622601"/>
    <n v="1.1755726337432886"/>
  </r>
  <r>
    <x v="47"/>
    <s v="COD"/>
    <x v="2"/>
    <s v="EG.ELC.ACCS.UR.ZS"/>
    <x v="5"/>
    <s v="Low income"/>
    <n v="20"/>
    <n v="23.843011856079102"/>
    <n v="25.328208923339801"/>
    <n v="26.819023132324201"/>
    <n v="28.322401046752901"/>
    <n v="30"/>
    <n v="31.392524719238299"/>
    <n v="36.599998474121101"/>
    <n v="34.543613433837898"/>
    <n v="36.136093139648402"/>
    <n v="37.7322807312012"/>
    <n v="39.326492309570298"/>
    <n v="40.799999237060497"/>
    <n v="42.487491607666001"/>
    <n v="42"/>
    <n v="36.442775726318402"/>
    <n v="40.432567596435497"/>
    <n v="40.340709686279297"/>
    <n v="39.804012298583999"/>
    <n v="39.255016326904297"/>
    <n v="39.958076477050803"/>
    <n v="39.839454650878899"/>
    <n v="36.733511970156712"/>
  </r>
  <r>
    <x v="47"/>
    <s v="COD"/>
    <x v="3"/>
    <s v="EG.ELC.LOSS.ZS"/>
    <x v="5"/>
    <s v="Low income"/>
    <n v="2.6746907234191899"/>
    <n v="2.4320697784423801"/>
    <n v="5.0983605384826696"/>
    <n v="2.9282577037811302"/>
    <n v="14.026893615722701"/>
    <n v="10.970978736877401"/>
    <n v="6.31048631668091"/>
    <n v="5.1256027221679696"/>
    <n v="11.1802883148193"/>
    <n v="5.13114356994629"/>
    <n v="4.9715371131896999"/>
    <n v="7.1021647453308097"/>
    <n v="5.6489753723144496"/>
    <n v="5.6551222801208496"/>
    <n v="21.436651229858398"/>
    <n v="0"/>
    <n v="8.1851873397827095"/>
    <n v="8.8192405700683594"/>
    <n v="9.6102695465087908"/>
    <n v="6.6536741256713903"/>
    <n v="8.3170928955078107"/>
    <n v="8.3500690460205096"/>
    <n v="7.6489883945101766"/>
  </r>
  <r>
    <x v="58"/>
    <s v="DJI"/>
    <x v="4"/>
    <s v="EG.ELC.NUCL.ZS"/>
    <x v="3"/>
    <s v="Lower middle income"/>
    <n v="0"/>
    <n v="0"/>
    <n v="0"/>
    <n v="0"/>
    <n v="0"/>
    <n v="0"/>
    <n v="0"/>
    <n v="0"/>
    <n v="0"/>
    <n v="0"/>
    <n v="0"/>
    <n v="0"/>
    <n v="0"/>
    <n v="0"/>
    <n v="0"/>
    <n v="0"/>
    <n v="0"/>
    <n v="0"/>
    <n v="0"/>
    <n v="0"/>
    <n v="0"/>
    <n v="0"/>
    <n v="0"/>
  </r>
  <r>
    <x v="47"/>
    <s v="COD"/>
    <x v="5"/>
    <s v="EG.ELC.PETR.ZS"/>
    <x v="5"/>
    <s v="Low income"/>
    <n v="5.0150450319051701E-2"/>
    <n v="8.3864472806453705E-2"/>
    <n v="0.13114753365516699"/>
    <n v="0.113876685500145"/>
    <n v="0.11323425173759499"/>
    <n v="9.4928123056888594E-2"/>
    <n v="7.9543948173522894E-2"/>
    <n v="8.8809944689273806E-2"/>
    <n v="0.22519539296627"/>
    <n v="7.6394192874431596E-2"/>
    <n v="7.5901329517364502E-2"/>
    <n v="0.10127864032983799"/>
    <n v="0.118234366178513"/>
    <n v="0.108985222876072"/>
    <n v="4.5248869806528098E-2"/>
    <n v="0.134198158979416"/>
    <s v="NULL"/>
    <s v="NULL"/>
    <s v="NULL"/>
    <s v="NULL"/>
    <s v="NULL"/>
    <s v="NULL"/>
    <n v="7.8142456355549089E-2"/>
  </r>
  <r>
    <x v="47"/>
    <s v="COD"/>
    <x v="6"/>
    <s v="EG.ELC.RNWX.KH"/>
    <x v="5"/>
    <s v="Low income"/>
    <n v="0"/>
    <n v="0"/>
    <n v="0"/>
    <n v="0"/>
    <n v="0"/>
    <n v="0"/>
    <n v="0"/>
    <n v="0"/>
    <n v="0"/>
    <n v="0"/>
    <n v="0"/>
    <n v="0"/>
    <n v="17000000"/>
    <n v="18000000"/>
    <n v="9000000"/>
    <n v="10000000"/>
    <n v="13500000"/>
    <n v="12625000"/>
    <n v="11281250"/>
    <n v="11851562"/>
    <n v="12314453"/>
    <n v="12018066"/>
    <n v="6075730.0476190476"/>
  </r>
  <r>
    <x v="48"/>
    <s v="COG"/>
    <x v="0"/>
    <s v="EG.ELC.ACCS.ZS"/>
    <x v="5"/>
    <s v="Lower middle income"/>
    <n v="29.090015411376999"/>
    <n v="30.063591003418001"/>
    <n v="31.029582977294901"/>
    <n v="31.9903373718262"/>
    <n v="32.948207855224602"/>
    <n v="33.799999237060497"/>
    <n v="34.86474609375"/>
    <n v="35.8284721374512"/>
    <n v="36.799430847167997"/>
    <n v="37.099998474121101"/>
    <n v="39.788619995117202"/>
    <n v="40.721691131591797"/>
    <n v="41.599998474121101"/>
    <n v="42.543972015380902"/>
    <n v="43.432121276855497"/>
    <n v="44.401649475097699"/>
    <n v="42.994434356689503"/>
    <n v="43.343044281005902"/>
    <n v="43.542812347412102"/>
    <n v="43.570484161377003"/>
    <n v="43.362693786621101"/>
    <n v="43.454757690429702"/>
    <n v="40.298602876209088"/>
  </r>
  <r>
    <x v="48"/>
    <s v="COG"/>
    <x v="1"/>
    <s v="EG.ELC.ACCS.RU.ZS"/>
    <x v="5"/>
    <s v="Lower middle income"/>
    <n v="5.0738887786865199"/>
    <n v="5.6337766647338903"/>
    <n v="6.1681871414184597"/>
    <n v="6.67378950119019"/>
    <n v="7.1447310447692898"/>
    <n v="7.2236652374267596"/>
    <n v="7.9599776268005398"/>
    <n v="8.3099479675293004"/>
    <n v="8.6368360519409197"/>
    <n v="9.2451667785644496"/>
    <n v="10.259619712829601"/>
    <n v="10.2945442199707"/>
    <n v="10.617795944213899"/>
    <n v="10.660738945007299"/>
    <n v="11.164151191711399"/>
    <n v="11.812664985656699"/>
    <n v="11.0638380050659"/>
    <n v="11.1753482818604"/>
    <n v="11.3040008544922"/>
    <n v="11.3389625549316"/>
    <n v="11.220537185668899"/>
    <n v="11.259712219238301"/>
    <n v="9.7258038520812953"/>
  </r>
  <r>
    <x v="48"/>
    <s v="COG"/>
    <x v="2"/>
    <s v="EG.ELC.ACCS.UR.ZS"/>
    <x v="5"/>
    <s v="Lower middle income"/>
    <n v="45.990711212158203"/>
    <n v="46.931041717529297"/>
    <n v="47.870040893554702"/>
    <n v="48.814662933349602"/>
    <n v="49.771846771240199"/>
    <n v="50.799999237060497"/>
    <n v="51.749584197997997"/>
    <n v="52.771392822265597"/>
    <n v="53.808284759521499"/>
    <n v="53.599998474121101"/>
    <n v="56.941352844238303"/>
    <n v="58.051864624023402"/>
    <n v="58.900001525878899"/>
    <n v="59.994972229003899"/>
    <n v="60.742343902587898"/>
    <n v="61.5341987609863"/>
    <n v="60.292881011962898"/>
    <n v="60.641098022460902"/>
    <n v="60.8026313781738"/>
    <n v="60.817703247070298"/>
    <n v="60.638576507568402"/>
    <n v="60.725002288818402"/>
    <n v="58.199532826741525"/>
  </r>
  <r>
    <x v="48"/>
    <s v="COG"/>
    <x v="3"/>
    <s v="EG.ELC.LOSS.ZS"/>
    <x v="5"/>
    <s v="Lower middle income"/>
    <n v="87.5"/>
    <n v="88.023948669433594"/>
    <n v="0"/>
    <n v="0"/>
    <n v="0"/>
    <n v="0"/>
    <n v="86.754966735839801"/>
    <n v="0"/>
    <n v="76.789588928222699"/>
    <n v="70.315399169921903"/>
    <n v="59.438774108886697"/>
    <n v="51.894817352294901"/>
    <n v="44.529411315917997"/>
    <n v="44.528964996337898"/>
    <n v="44.540229797363303"/>
    <n v="0"/>
    <n v="33.399650573730497"/>
    <n v="30.617212295532202"/>
    <n v="27.1392726898193"/>
    <n v="22.789033889770501"/>
    <n v="28.486291885376001"/>
    <n v="27.2579536437988"/>
    <n v="39.238357907249814"/>
  </r>
  <r>
    <x v="59"/>
    <s v="DMA"/>
    <x v="4"/>
    <s v="EG.ELC.NUCL.ZS"/>
    <x v="6"/>
    <s v="Upper middle income"/>
    <n v="0"/>
    <n v="0"/>
    <n v="0"/>
    <n v="0"/>
    <n v="0"/>
    <n v="0"/>
    <n v="0"/>
    <n v="0"/>
    <n v="0"/>
    <n v="0"/>
    <n v="0"/>
    <n v="0"/>
    <n v="0"/>
    <n v="0"/>
    <n v="0"/>
    <n v="0"/>
    <n v="0"/>
    <n v="0"/>
    <n v="0"/>
    <n v="0"/>
    <n v="0"/>
    <n v="0"/>
    <n v="0"/>
  </r>
  <r>
    <x v="48"/>
    <s v="COG"/>
    <x v="5"/>
    <s v="EG.ELC.PETR.ZS"/>
    <x v="5"/>
    <s v="Lower middle income"/>
    <n v="0.337837845087051"/>
    <n v="0"/>
    <n v="0"/>
    <n v="0"/>
    <n v="0"/>
    <n v="0"/>
    <n v="0"/>
    <n v="0"/>
    <n v="0"/>
    <n v="4.2671613693237296"/>
    <n v="1.5306122303009"/>
    <n v="0.69605571031570401"/>
    <n v="0"/>
    <n v="0"/>
    <n v="0"/>
    <n v="0"/>
    <s v="NULL"/>
    <s v="NULL"/>
    <s v="NULL"/>
    <s v="NULL"/>
    <s v="NULL"/>
    <s v="NULL"/>
    <n v="0.3253174835727326"/>
  </r>
  <r>
    <x v="48"/>
    <s v="COG"/>
    <x v="6"/>
    <s v="EG.ELC.RNWX.KH"/>
    <x v="5"/>
    <s v="Lower middle income"/>
    <n v="0"/>
    <n v="0"/>
    <n v="0"/>
    <n v="0"/>
    <n v="0"/>
    <n v="0"/>
    <n v="0"/>
    <n v="0"/>
    <n v="0"/>
    <n v="0"/>
    <n v="0"/>
    <n v="0"/>
    <n v="0"/>
    <n v="0"/>
    <n v="0"/>
    <n v="0"/>
    <n v="0"/>
    <n v="0"/>
    <n v="0"/>
    <n v="0"/>
    <n v="0"/>
    <n v="0"/>
    <n v="0"/>
  </r>
  <r>
    <x v="50"/>
    <s v="CRI"/>
    <x v="0"/>
    <s v="EG.ELC.ACCS.ZS"/>
    <x v="6"/>
    <s v="Upper middle income"/>
    <n v="96.940002441406307"/>
    <n v="98.249778747558594"/>
    <n v="98.509185791015597"/>
    <n v="98.695899963378906"/>
    <n v="98.954780578613295"/>
    <n v="99.053054809570298"/>
    <n v="99.147521972656307"/>
    <n v="99.217994689941406"/>
    <n v="99.263938903808594"/>
    <n v="99.409805297851605"/>
    <n v="98.995735168457003"/>
    <n v="99.232345581054702"/>
    <n v="99.5032958984375"/>
    <n v="99.563514709472699"/>
    <n v="99.359291076660199"/>
    <n v="99.409805297851605"/>
    <n v="99.458976745605497"/>
    <n v="99.447898864746094"/>
    <n v="99.418991088867202"/>
    <n v="99.433914184570298"/>
    <n v="99.439949035644503"/>
    <n v="99.435188293457003"/>
    <n v="103.81623186383929"/>
  </r>
  <r>
    <x v="50"/>
    <s v="CRI"/>
    <x v="1"/>
    <s v="EG.ELC.ACCS.RU.ZS"/>
    <x v="6"/>
    <s v="Upper middle income"/>
    <n v="92.815528869628906"/>
    <n v="95.771232604980497"/>
    <n v="96.322593688964801"/>
    <n v="96.668441772460895"/>
    <n v="97.341484069824205"/>
    <n v="97.443077087402301"/>
    <n v="97.562667846679702"/>
    <n v="97.720344543457003"/>
    <n v="97.767417907714801"/>
    <n v="98.162307739257798"/>
    <n v="97.090400695800795"/>
    <n v="97.266059875488295"/>
    <n v="98.140762329101605"/>
    <n v="98.436027526855497"/>
    <n v="98.268699645996094"/>
    <n v="97.682014465332003"/>
    <n v="98.131874084472699"/>
    <n v="98.129653930664105"/>
    <n v="98.053062438964801"/>
    <n v="97.999153137207003"/>
    <n v="98.078437805175795"/>
    <n v="98.065078735351605"/>
    <n v="102.04363432384673"/>
  </r>
  <r>
    <x v="50"/>
    <s v="CRI"/>
    <x v="2"/>
    <s v="EG.ELC.ACCS.UR.ZS"/>
    <x v="6"/>
    <s v="Upper middle income"/>
    <n v="99.800003051757798"/>
    <n v="99.874107360839801"/>
    <n v="99.863464355468807"/>
    <n v="99.882545471191406"/>
    <n v="99.847068786621094"/>
    <n v="99.894615173339801"/>
    <n v="99.930419921875"/>
    <n v="99.917152404785199"/>
    <n v="99.924095153808594"/>
    <n v="99.929924011230497"/>
    <n v="99.746437072753906"/>
    <n v="99.964485168457003"/>
    <n v="99.983367919921903"/>
    <n v="99.939949035644503"/>
    <n v="99.704803466796903"/>
    <n v="99.929924011230497"/>
    <n v="99.889511108398395"/>
    <n v="99.866050720214801"/>
    <n v="99.847572326660199"/>
    <n v="99.883262634277301"/>
    <n v="99.871597290039105"/>
    <n v="99.867118835449205"/>
    <n v="104.63607025146484"/>
  </r>
  <r>
    <x v="50"/>
    <s v="CRI"/>
    <x v="3"/>
    <s v="EG.ELC.LOSS.ZS"/>
    <x v="6"/>
    <s v="Upper middle income"/>
    <n v="6.8362479209899902"/>
    <n v="7.4128985404968297"/>
    <n v="9.5016613006591797"/>
    <n v="7.1112303733825701"/>
    <n v="10.724285125732401"/>
    <n v="10.835350990295399"/>
    <n v="9.9459581375122106"/>
    <n v="10.033148765564"/>
    <n v="10.2702131271362"/>
    <n v="10.590763092041"/>
    <n v="10.122091293335"/>
    <n v="10.7811231613159"/>
    <n v="10.6447811126709"/>
    <n v="10.5813388824463"/>
    <n v="10.8250951766968"/>
    <n v="0"/>
    <n v="8.0128040313720703"/>
    <n v="7.3548092842102104"/>
    <n v="6.5481772422790501"/>
    <n v="5.4789476394653303"/>
    <n v="6.8486843109130904"/>
    <n v="6.5576548576354998"/>
    <n v="8.9055840174357108"/>
  </r>
  <r>
    <x v="60"/>
    <s v="DOM"/>
    <x v="4"/>
    <s v="EG.ELC.NUCL.ZS"/>
    <x v="6"/>
    <s v="Upper middle income"/>
    <n v="0"/>
    <n v="0"/>
    <n v="0"/>
    <n v="0"/>
    <n v="0"/>
    <n v="0"/>
    <n v="0"/>
    <n v="0"/>
    <n v="0"/>
    <n v="0"/>
    <n v="0"/>
    <n v="0"/>
    <n v="0"/>
    <n v="0"/>
    <n v="0"/>
    <n v="0"/>
    <n v="0"/>
    <n v="0"/>
    <n v="0"/>
    <n v="0"/>
    <n v="0"/>
    <n v="0"/>
    <n v="0"/>
  </r>
  <r>
    <x v="50"/>
    <s v="CRI"/>
    <x v="5"/>
    <s v="EG.ELC.PETR.ZS"/>
    <x v="6"/>
    <s v="Upper middle income"/>
    <n v="0.85272437334060702"/>
    <n v="1.4825797080993699"/>
    <n v="1.6212624311447099"/>
    <n v="2.10653424263"/>
    <n v="0.80340838432312001"/>
    <n v="3.2808716297149698"/>
    <n v="6.1285500526428196"/>
    <n v="7.9779005050659197"/>
    <n v="7.14587306976318"/>
    <n v="4.8442535400390598"/>
    <n v="6.6889281272888201"/>
    <n v="8.7774610519409197"/>
    <n v="8.1580495834350604"/>
    <n v="11.685393333435099"/>
    <n v="10.2084760665894"/>
    <n v="0.99889010190963701"/>
    <s v="NULL"/>
    <s v="NULL"/>
    <s v="NULL"/>
    <s v="NULL"/>
    <s v="NULL"/>
    <s v="NULL"/>
    <n v="3.9410074381601277"/>
  </r>
  <r>
    <x v="50"/>
    <s v="CRI"/>
    <x v="6"/>
    <s v="EG.ELC.RNWX.KH"/>
    <x v="6"/>
    <s v="Upper middle income"/>
    <n v="1176000000"/>
    <n v="1187000064"/>
    <n v="1432999936"/>
    <n v="1274000000"/>
    <n v="1486000000"/>
    <n v="1423000064"/>
    <n v="1563000064"/>
    <n v="1559000064"/>
    <n v="1411000064"/>
    <n v="1635000064"/>
    <n v="1680000000"/>
    <n v="1834000000"/>
    <n v="2111000064"/>
    <n v="2188000000"/>
    <n v="2456999936"/>
    <n v="2636999936"/>
    <n v="2348250112"/>
    <n v="2407562496"/>
    <n v="2462453248"/>
    <n v="2463816448"/>
    <n v="2420520448"/>
    <n v="2438588160"/>
    <n v="1980723388.9523809"/>
  </r>
  <r>
    <x v="51"/>
    <s v="CIV"/>
    <x v="0"/>
    <s v="EG.ELC.ACCS.ZS"/>
    <x v="5"/>
    <s v="Lower middle income"/>
    <n v="48.689468383789098"/>
    <n v="49.655857086181598"/>
    <n v="51.400001525878899"/>
    <n v="51.568233489990199"/>
    <n v="52.518917083740199"/>
    <n v="58.900001525878899"/>
    <n v="60.171051025390597"/>
    <n v="55.3776245117188"/>
    <n v="60.299999237060497"/>
    <n v="57.315105438232401"/>
    <n v="58.301467895507798"/>
    <n v="55.799999237060497"/>
    <n v="55.799999237060497"/>
    <n v="61.362590789794901"/>
    <n v="61.900001525878899"/>
    <n v="62.599998474121101"/>
    <n v="60.4156494140625"/>
    <n v="61.5695610046387"/>
    <n v="61.621303558349602"/>
    <n v="61.551628112792997"/>
    <n v="61.289535522460902"/>
    <n v="61.508007049560497"/>
    <n v="60.457904815673814"/>
  </r>
  <r>
    <x v="51"/>
    <s v="CIV"/>
    <x v="1"/>
    <s v="EG.ELC.ACCS.RU.ZS"/>
    <x v="5"/>
    <s v="Lower middle income"/>
    <n v="23.7461547851563"/>
    <n v="24.5833225250244"/>
    <n v="26.811611175537099"/>
    <n v="26.224658966064499"/>
    <n v="27.025558471679702"/>
    <n v="36.186367034912102"/>
    <n v="34.084232330322301"/>
    <n v="29.349695205688501"/>
    <n v="35.563995361328097"/>
    <n v="30.8920288085938"/>
    <n v="31.690580368041999"/>
    <n v="26.280632019043001"/>
    <n v="25.778476715087901"/>
    <n v="34.323062896728501"/>
    <n v="34.280891418457003"/>
    <n v="39.2256889343262"/>
    <n v="33.402030944824197"/>
    <n v="35.307918548583999"/>
    <n v="35.554130554199197"/>
    <n v="35.872444152832003"/>
    <n v="35.034130096435497"/>
    <n v="35.4421577453613"/>
    <n v="33.174274717058466"/>
  </r>
  <r>
    <x v="51"/>
    <s v="CIV"/>
    <x v="2"/>
    <s v="EG.ELC.ACCS.UR.ZS"/>
    <x v="5"/>
    <s v="Lower middle income"/>
    <n v="81.545509338378906"/>
    <n v="82.131370544433594"/>
    <n v="82.715911865234403"/>
    <n v="83.306068420410199"/>
    <n v="83.908790588378906"/>
    <n v="86.400001525878906"/>
    <n v="91.227012634277301"/>
    <n v="85.844947814941406"/>
    <n v="88.769996643066406"/>
    <n v="87.219200134277301"/>
    <n v="87.914726257324205"/>
    <n v="88.099998474121094"/>
    <n v="88.099998474121094"/>
    <n v="89.967964172363295"/>
    <n v="90.630317687988295"/>
    <n v="86.5"/>
    <n v="88.799568176269503"/>
    <n v="88.974464416503906"/>
    <n v="88.726089477539105"/>
    <n v="88.250030517578097"/>
    <n v="88.687538146972699"/>
    <n v="88.659530639648395"/>
    <n v="91.256144569033665"/>
  </r>
  <r>
    <x v="51"/>
    <s v="CIV"/>
    <x v="3"/>
    <s v="EG.ELC.LOSS.ZS"/>
    <x v="5"/>
    <s v="Lower middle income"/>
    <n v="14.5625"/>
    <n v="13.469805717468301"/>
    <n v="12.9391765594482"/>
    <n v="13.5836448669434"/>
    <n v="17.876588821411101"/>
    <n v="19.926069259643601"/>
    <n v="20.901857376098601"/>
    <n v="22.589237213134801"/>
    <n v="23.534482955932599"/>
    <n v="23.249872207641602"/>
    <n v="20.1844081878662"/>
    <n v="22.3807182312012"/>
    <n v="19.469783782958999"/>
    <n v="21.9607849121094"/>
    <n v="14.3253679275513"/>
    <n v="0"/>
    <n v="13.9389839172363"/>
    <n v="12.5562839508057"/>
    <n v="10.2051591873169"/>
    <n v="9.1751070022583008"/>
    <n v="11.4688835144043"/>
    <n v="10.8513584136963"/>
    <n v="16.626194000244148"/>
  </r>
  <r>
    <x v="61"/>
    <s v="ECU"/>
    <x v="4"/>
    <s v="EG.ELC.NUCL.ZS"/>
    <x v="6"/>
    <s v="Upper middle income"/>
    <n v="0"/>
    <n v="0"/>
    <n v="0"/>
    <n v="0"/>
    <n v="0"/>
    <n v="0"/>
    <n v="0"/>
    <n v="0"/>
    <n v="0"/>
    <n v="0"/>
    <n v="0"/>
    <n v="0"/>
    <n v="0"/>
    <n v="0"/>
    <n v="0"/>
    <n v="0"/>
    <n v="0"/>
    <n v="0"/>
    <n v="0"/>
    <n v="0"/>
    <n v="0"/>
    <n v="0"/>
    <n v="0"/>
  </r>
  <r>
    <x v="51"/>
    <s v="CIV"/>
    <x v="5"/>
    <s v="EG.ELC.PETR.ZS"/>
    <x v="5"/>
    <s v="Lower middle income"/>
    <n v="0.27083334326744102"/>
    <n v="0.26612079143524198"/>
    <n v="0.245561018586159"/>
    <n v="0.117947712540627"/>
    <n v="0.14519056677818301"/>
    <n v="0.12321774661541"/>
    <n v="0.282935440540314"/>
    <n v="0.319659024477005"/>
    <n v="0.15517240762710599"/>
    <n v="0.20439447462558699"/>
    <n v="1.4249790906906099"/>
    <n v="0.54107230901718095"/>
    <n v="6.10034227371216"/>
    <n v="2.6666667461395299"/>
    <n v="6.1308231353759801"/>
    <n v="5.2232809066772496"/>
    <s v="NULL"/>
    <s v="NULL"/>
    <s v="NULL"/>
    <s v="NULL"/>
    <s v="NULL"/>
    <s v="NULL"/>
    <n v="1.1532474756240849"/>
  </r>
  <r>
    <x v="51"/>
    <s v="CIV"/>
    <x v="6"/>
    <s v="EG.ELC.RNWX.KH"/>
    <x v="5"/>
    <s v="Lower middle income"/>
    <n v="0"/>
    <n v="0"/>
    <n v="0"/>
    <n v="0"/>
    <n v="107000000"/>
    <n v="110000000"/>
    <n v="112000000"/>
    <n v="115000000"/>
    <n v="118000000"/>
    <n v="72000000"/>
    <n v="69000000"/>
    <n v="64000000"/>
    <n v="66000000"/>
    <n v="68000000"/>
    <n v="70000000"/>
    <n v="105000000"/>
    <n v="77250000"/>
    <n v="80062496"/>
    <n v="83078128"/>
    <n v="86347656"/>
    <n v="81684568"/>
    <n v="82793216"/>
    <n v="74629336.380952388"/>
  </r>
  <r>
    <x v="52"/>
    <s v="HRV"/>
    <x v="0"/>
    <s v="EG.ELC.ACCS.ZS"/>
    <x v="2"/>
    <s v="High income"/>
    <n v="100"/>
    <n v="100"/>
    <n v="100"/>
    <n v="100"/>
    <n v="100"/>
    <n v="100"/>
    <n v="100"/>
    <n v="100"/>
    <n v="100"/>
    <n v="100"/>
    <n v="100"/>
    <n v="100"/>
    <n v="100"/>
    <n v="100"/>
    <n v="100"/>
    <n v="100"/>
    <n v="100"/>
    <n v="100"/>
    <n v="100"/>
    <n v="100"/>
    <n v="100"/>
    <n v="100"/>
    <n v="104.76190476190476"/>
  </r>
  <r>
    <x v="52"/>
    <s v="HRV"/>
    <x v="1"/>
    <s v="EG.ELC.ACCS.RU.ZS"/>
    <x v="2"/>
    <s v="High income"/>
    <n v="100"/>
    <n v="100"/>
    <n v="100"/>
    <n v="100"/>
    <n v="100"/>
    <n v="100"/>
    <n v="100"/>
    <n v="100"/>
    <n v="100"/>
    <n v="100"/>
    <n v="100"/>
    <n v="100"/>
    <n v="100"/>
    <n v="100"/>
    <n v="100"/>
    <n v="100"/>
    <n v="100"/>
    <n v="100"/>
    <n v="100"/>
    <n v="100"/>
    <n v="100"/>
    <n v="100"/>
    <n v="104.76190476190476"/>
  </r>
  <r>
    <x v="52"/>
    <s v="HRV"/>
    <x v="2"/>
    <s v="EG.ELC.ACCS.UR.ZS"/>
    <x v="2"/>
    <s v="High income"/>
    <n v="100"/>
    <n v="100"/>
    <n v="100"/>
    <n v="100"/>
    <n v="100"/>
    <n v="100"/>
    <n v="100"/>
    <n v="100"/>
    <n v="100"/>
    <n v="100"/>
    <n v="100"/>
    <n v="100"/>
    <n v="100"/>
    <n v="100"/>
    <n v="100"/>
    <n v="100"/>
    <n v="100"/>
    <n v="100"/>
    <n v="100"/>
    <n v="100"/>
    <n v="100"/>
    <n v="100"/>
    <n v="104.76190476190476"/>
  </r>
  <r>
    <x v="52"/>
    <s v="HRV"/>
    <x v="3"/>
    <s v="EG.ELC.LOSS.ZS"/>
    <x v="2"/>
    <s v="High income"/>
    <n v="18.307733535766602"/>
    <n v="19.270221710205099"/>
    <n v="16.347894668579102"/>
    <n v="19.276834487915"/>
    <n v="16.003454208373999"/>
    <n v="16.320747375488299"/>
    <n v="14.772111892700201"/>
    <n v="16.149860382080099"/>
    <n v="13.347938537597701"/>
    <n v="15.1009721755981"/>
    <n v="13.665855407714799"/>
    <n v="16.2842407226563"/>
    <n v="17.8136501312256"/>
    <n v="13.9384813308716"/>
    <n v="13.1289072036743"/>
    <n v="0"/>
    <n v="11.2202596664429"/>
    <n v="9.5719118118286097"/>
    <n v="8.4802694320678693"/>
    <n v="7.3181104660034197"/>
    <n v="9.1476383209228498"/>
    <n v="8.6294822692871094"/>
    <n v="14.004598844619025"/>
  </r>
  <r>
    <x v="62"/>
    <s v="EGY"/>
    <x v="4"/>
    <s v="EG.ELC.NUCL.ZS"/>
    <x v="3"/>
    <s v="Lower middle income"/>
    <n v="0"/>
    <n v="0"/>
    <n v="0"/>
    <n v="0"/>
    <n v="0"/>
    <n v="0"/>
    <n v="0"/>
    <n v="0"/>
    <n v="0"/>
    <n v="0"/>
    <n v="0"/>
    <n v="0"/>
    <n v="0"/>
    <n v="0"/>
    <n v="0"/>
    <n v="0"/>
    <n v="0"/>
    <n v="0"/>
    <n v="0"/>
    <n v="0"/>
    <n v="0"/>
    <n v="0"/>
    <n v="0"/>
  </r>
  <r>
    <x v="52"/>
    <s v="HRV"/>
    <x v="5"/>
    <s v="EG.ELC.PETR.ZS"/>
    <x v="2"/>
    <s v="High income"/>
    <n v="14.978247642517101"/>
    <n v="16.701902389526399"/>
    <n v="17.4576930999756"/>
    <n v="24.7801704406738"/>
    <n v="11.9881992340088"/>
    <n v="14.2069387435913"/>
    <n v="15.1744947433472"/>
    <n v="18.453567504882798"/>
    <n v="15.530865669250501"/>
    <n v="15.0560960769653"/>
    <n v="3.7848067283630402"/>
    <n v="6.6880111694335902"/>
    <n v="5.4941945075988796"/>
    <n v="1.6491001844406099"/>
    <n v="0.96010714769363403"/>
    <n v="1.96654212474823"/>
    <s v="NULL"/>
    <s v="NULL"/>
    <s v="NULL"/>
    <s v="NULL"/>
    <s v="NULL"/>
    <s v="NULL"/>
    <n v="8.8033779717627034"/>
  </r>
  <r>
    <x v="52"/>
    <s v="HRV"/>
    <x v="6"/>
    <s v="EG.ELC.RNWX.KH"/>
    <x v="2"/>
    <s v="High income"/>
    <n v="1000000"/>
    <n v="0"/>
    <n v="0"/>
    <n v="0"/>
    <n v="6000000"/>
    <n v="24000000"/>
    <n v="30000000"/>
    <n v="43000000"/>
    <n v="61000000"/>
    <n v="79000000"/>
    <n v="172000000"/>
    <n v="256000000"/>
    <n v="425000000"/>
    <n v="653000000"/>
    <n v="930000000"/>
    <n v="1119000064"/>
    <n v="781750016"/>
    <n v="870937472"/>
    <n v="925421888"/>
    <n v="924277312"/>
    <n v="875596672"/>
    <n v="899058368"/>
    <n v="432192466.28571427"/>
  </r>
  <r>
    <x v="53"/>
    <s v="CUB"/>
    <x v="0"/>
    <s v="EG.ELC.ACCS.ZS"/>
    <x v="6"/>
    <s v="Upper middle income"/>
    <n v="97"/>
    <n v="96.226257324218807"/>
    <n v="95.5"/>
    <n v="96.513031005859403"/>
    <n v="96.650909423828097"/>
    <n v="96.788253784179702"/>
    <n v="96.927474975585895"/>
    <n v="97.071212768554702"/>
    <n v="97.222183227539105"/>
    <n v="97.383094787597699"/>
    <n v="97.556648254394503"/>
    <n v="97.745567321777301"/>
    <n v="97.952552795410199"/>
    <n v="98.179367065429702"/>
    <n v="98.423988342285199"/>
    <n v="98.683456420898395"/>
    <n v="98.309844970703097"/>
    <n v="98.399162292480497"/>
    <n v="98.454109191894503"/>
    <n v="98.461647033691406"/>
    <n v="98.406188964843807"/>
    <n v="98.430274963378906"/>
    <n v="102.20405832926433"/>
  </r>
  <r>
    <x v="53"/>
    <s v="CUB"/>
    <x v="1"/>
    <s v="EG.ELC.ACCS.RU.ZS"/>
    <x v="6"/>
    <s v="Upper middle income"/>
    <n v="87.842926025390597"/>
    <n v="85.246772766113295"/>
    <n v="82.271080017089801"/>
    <n v="86.510406494140597"/>
    <n v="87.140319824218807"/>
    <n v="87.711479187011705"/>
    <n v="88.217025756835895"/>
    <n v="88.678627014160199"/>
    <n v="89.125396728515597"/>
    <n v="89.587532043457003"/>
    <n v="90.094711303710895"/>
    <n v="90.677871704101605"/>
    <n v="91.388824462890597"/>
    <n v="92.235221862792997"/>
    <n v="93.216156005859403"/>
    <n v="94.305549621582003"/>
    <n v="92.786437988281307"/>
    <n v="93.135841369628906"/>
    <n v="93.361000061035199"/>
    <n v="93.397209167480497"/>
    <n v="93.170120239257798"/>
    <n v="93.266044616699205"/>
    <n v="94.44602639334542"/>
  </r>
  <r>
    <x v="53"/>
    <s v="CUB"/>
    <x v="2"/>
    <s v="EG.ELC.ACCS.UR.ZS"/>
    <x v="6"/>
    <s v="Upper middle income"/>
    <n v="100"/>
    <n v="99.778549194335895"/>
    <n v="99.726936340332003"/>
    <n v="99.680938720703097"/>
    <n v="99.647506713867202"/>
    <n v="99.633583068847699"/>
    <n v="99.644012451171903"/>
    <n v="99.675201416015597"/>
    <n v="99.721481323242202"/>
    <n v="99.777145385742202"/>
    <n v="99.836524963378906"/>
    <n v="99.8939208984375"/>
    <n v="99.937461853027301"/>
    <n v="99.972274780273395"/>
    <n v="99.991806030273395"/>
    <n v="99.998832702636705"/>
    <n v="99.975090026855497"/>
    <n v="99.984504699707003"/>
    <n v="99.987556457519503"/>
    <n v="99.986495971679702"/>
    <n v="99.983413696289105"/>
    <n v="99.985488891601605"/>
    <n v="104.61041550409226"/>
  </r>
  <r>
    <x v="53"/>
    <s v="CUB"/>
    <x v="3"/>
    <s v="EG.ELC.LOSS.ZS"/>
    <x v="6"/>
    <s v="Upper middle income"/>
    <n v="15.773017883300801"/>
    <n v="15.5042810440063"/>
    <n v="15.453213691711399"/>
    <n v="15.2371912002563"/>
    <n v="15.4215173721313"/>
    <n v="15.2131404876709"/>
    <n v="16.084764480590799"/>
    <n v="16.8520202636719"/>
    <n v="15.883251190185501"/>
    <n v="15.5012969970703"/>
    <n v="15.910789489746101"/>
    <n v="15.692567825317401"/>
    <n v="15.747775077819799"/>
    <n v="15.3761758804321"/>
    <n v="15.28968334198"/>
    <n v="0"/>
    <n v="11.6034088134766"/>
    <n v="10.5673170089722"/>
    <n v="9.3651018142700195"/>
    <n v="7.8839569091796902"/>
    <n v="9.8549461364746094"/>
    <n v="9.4178304672241193"/>
    <n v="13.982535589308961"/>
  </r>
  <r>
    <x v="63"/>
    <s v="SLV"/>
    <x v="4"/>
    <s v="EG.ELC.NUCL.ZS"/>
    <x v="6"/>
    <s v="Lower middle income"/>
    <n v="0"/>
    <n v="0"/>
    <n v="0"/>
    <n v="0"/>
    <n v="0"/>
    <n v="0"/>
    <n v="0"/>
    <n v="0"/>
    <n v="0"/>
    <n v="0"/>
    <n v="0"/>
    <n v="0"/>
    <n v="0"/>
    <n v="0"/>
    <n v="0"/>
    <n v="0"/>
    <n v="0"/>
    <n v="0"/>
    <n v="0"/>
    <n v="0"/>
    <n v="0"/>
    <n v="0"/>
    <n v="0"/>
  </r>
  <r>
    <x v="53"/>
    <s v="CUB"/>
    <x v="5"/>
    <s v="EG.ELC.PETR.ZS"/>
    <x v="6"/>
    <s v="Upper middle income"/>
    <n v="57.064929962158203"/>
    <n v="56.7161254882813"/>
    <n v="33.874767303466797"/>
    <n v="29.076534271240199"/>
    <n v="29.4166564941406"/>
    <n v="36.840045928955099"/>
    <n v="45.339729309082003"/>
    <n v="40.932819366455099"/>
    <n v="44.131454467773402"/>
    <n v="38.603813171386697"/>
    <n v="39.5298042297363"/>
    <n v="44.4707221984863"/>
    <n v="45.083568572997997"/>
    <n v="48.343784332275398"/>
    <n v="45.9361763000488"/>
    <n v="45.968059539794901"/>
    <s v="NULL"/>
    <s v="NULL"/>
    <s v="NULL"/>
    <s v="NULL"/>
    <s v="NULL"/>
    <s v="NULL"/>
    <n v="32.444237663632343"/>
  </r>
  <r>
    <x v="53"/>
    <s v="CUB"/>
    <x v="6"/>
    <s v="EG.ELC.RNWX.KH"/>
    <x v="6"/>
    <s v="Upper middle income"/>
    <n v="944000000"/>
    <n v="930000000"/>
    <n v="939000000"/>
    <n v="720000000"/>
    <n v="789000000"/>
    <n v="420000000"/>
    <n v="406000000"/>
    <n v="416000000"/>
    <n v="564000000"/>
    <n v="545000000"/>
    <n v="467000000"/>
    <n v="474000000"/>
    <n v="573000000"/>
    <n v="706000000"/>
    <n v="674000000"/>
    <n v="753000000"/>
    <n v="676499968"/>
    <n v="702374976"/>
    <n v="701468736"/>
    <n v="708335936"/>
    <n v="697169920"/>
    <n v="702337408"/>
    <n v="690866044.9523809"/>
  </r>
  <r>
    <x v="55"/>
    <s v="CUW"/>
    <x v="0"/>
    <s v="EG.ELC.ACCS.ZS"/>
    <x v="6"/>
    <s v="High income"/>
    <n v="100"/>
    <n v="100"/>
    <n v="100"/>
    <n v="100"/>
    <n v="100"/>
    <n v="100"/>
    <n v="100"/>
    <n v="99.997406005859403"/>
    <n v="99.984115600585895"/>
    <n v="99.954902648925795"/>
    <n v="100"/>
    <n v="100"/>
    <n v="100"/>
    <n v="100"/>
    <n v="100"/>
    <n v="100"/>
    <n v="100"/>
    <n v="100"/>
    <n v="100"/>
    <n v="100"/>
    <n v="100"/>
    <n v="100"/>
    <n v="104.75887734549386"/>
  </r>
  <r>
    <x v="55"/>
    <s v="CUW"/>
    <x v="1"/>
    <s v="EG.ELC.ACCS.RU.ZS"/>
    <x v="6"/>
    <s v="High income"/>
    <n v="100"/>
    <n v="100"/>
    <n v="100"/>
    <n v="100"/>
    <n v="100"/>
    <n v="100"/>
    <n v="100"/>
    <n v="100"/>
    <n v="100"/>
    <n v="100"/>
    <n v="100"/>
    <n v="100"/>
    <n v="100"/>
    <n v="100"/>
    <n v="100"/>
    <n v="100"/>
    <n v="100"/>
    <n v="100"/>
    <n v="100"/>
    <n v="100"/>
    <n v="100"/>
    <n v="100"/>
    <n v="104.76190476190476"/>
  </r>
  <r>
    <x v="55"/>
    <s v="CUW"/>
    <x v="2"/>
    <s v="EG.ELC.ACCS.UR.ZS"/>
    <x v="6"/>
    <s v="High income"/>
    <n v="100"/>
    <n v="100"/>
    <n v="100"/>
    <n v="100"/>
    <n v="100"/>
    <n v="100"/>
    <n v="100"/>
    <n v="99.607589721679702"/>
    <n v="99.663490295410199"/>
    <n v="99.728782653808594"/>
    <n v="100"/>
    <n v="100"/>
    <n v="100"/>
    <n v="100"/>
    <n v="100"/>
    <n v="100"/>
    <n v="100"/>
    <n v="100"/>
    <n v="100"/>
    <n v="100"/>
    <n v="100"/>
    <n v="100"/>
    <n v="104.71427917480469"/>
  </r>
  <r>
    <x v="55"/>
    <s v="CUW"/>
    <x v="3"/>
    <s v="EG.ELC.LOSS.ZS"/>
    <x v="6"/>
    <s v="High income"/>
    <n v="0"/>
    <n v="0"/>
    <n v="0"/>
    <n v="0"/>
    <n v="0"/>
    <n v="0"/>
    <n v="0"/>
    <n v="0"/>
    <n v="0"/>
    <n v="0"/>
    <n v="0"/>
    <n v="0"/>
    <n v="0"/>
    <n v="0"/>
    <n v="0"/>
    <n v="0"/>
    <n v="0"/>
    <n v="0"/>
    <n v="0"/>
    <n v="0"/>
    <n v="0"/>
    <n v="0"/>
    <n v="0"/>
  </r>
  <r>
    <x v="64"/>
    <s v="GNQ"/>
    <x v="4"/>
    <s v="EG.ELC.NUCL.ZS"/>
    <x v="5"/>
    <s v="Upper middle income"/>
    <n v="0"/>
    <n v="0"/>
    <n v="0"/>
    <n v="0"/>
    <n v="0"/>
    <n v="0"/>
    <n v="0"/>
    <n v="0"/>
    <n v="0"/>
    <n v="0"/>
    <n v="0"/>
    <n v="0"/>
    <n v="0"/>
    <n v="0"/>
    <n v="0"/>
    <n v="0"/>
    <n v="0"/>
    <n v="0"/>
    <n v="0"/>
    <n v="0"/>
    <n v="0"/>
    <n v="0"/>
    <n v="0"/>
  </r>
  <r>
    <x v="55"/>
    <s v="CUW"/>
    <x v="5"/>
    <s v="EG.ELC.PETR.ZS"/>
    <x v="6"/>
    <s v="High income"/>
    <s v="NULL"/>
    <s v="NULL"/>
    <s v="NULL"/>
    <s v="NULL"/>
    <s v="NULL"/>
    <s v="NULL"/>
    <s v="NULL"/>
    <s v="NULL"/>
    <s v="NULL"/>
    <s v="NULL"/>
    <s v="NULL"/>
    <s v="NULL"/>
    <s v="NULL"/>
    <s v="NULL"/>
    <s v="NULL"/>
    <s v="NULL"/>
    <s v="NULL"/>
    <s v="NULL"/>
    <s v="NULL"/>
    <s v="NULL"/>
    <s v="NULL"/>
    <s v="NULL"/>
    <n v="0"/>
  </r>
  <r>
    <x v="55"/>
    <s v="CUW"/>
    <x v="6"/>
    <s v="EG.ELC.RNWX.KH"/>
    <x v="6"/>
    <s v="High income"/>
    <n v="0"/>
    <n v="0"/>
    <n v="0"/>
    <n v="0"/>
    <n v="0"/>
    <n v="0"/>
    <n v="0"/>
    <n v="0"/>
    <n v="0"/>
    <n v="0"/>
    <n v="0"/>
    <n v="0"/>
    <n v="0"/>
    <n v="0"/>
    <n v="0"/>
    <n v="0"/>
    <n v="0"/>
    <n v="0"/>
    <n v="0"/>
    <n v="0"/>
    <n v="0"/>
    <n v="0"/>
    <n v="0"/>
  </r>
  <r>
    <x v="56"/>
    <s v="CYP"/>
    <x v="0"/>
    <s v="EG.ELC.ACCS.ZS"/>
    <x v="2"/>
    <s v="High income"/>
    <n v="100"/>
    <n v="100"/>
    <n v="100"/>
    <n v="100"/>
    <n v="100"/>
    <n v="100"/>
    <n v="100"/>
    <n v="100"/>
    <n v="100"/>
    <n v="100"/>
    <n v="100"/>
    <n v="100"/>
    <n v="100"/>
    <n v="100"/>
    <n v="100"/>
    <n v="100"/>
    <n v="100"/>
    <n v="100"/>
    <n v="100"/>
    <n v="100"/>
    <n v="100"/>
    <n v="100"/>
    <n v="104.76190476190476"/>
  </r>
  <r>
    <x v="56"/>
    <s v="CYP"/>
    <x v="1"/>
    <s v="EG.ELC.ACCS.RU.ZS"/>
    <x v="2"/>
    <s v="High income"/>
    <n v="100"/>
    <n v="100"/>
    <n v="100"/>
    <n v="100"/>
    <n v="100"/>
    <n v="100"/>
    <n v="100"/>
    <n v="100"/>
    <n v="100"/>
    <n v="100"/>
    <n v="100"/>
    <n v="100"/>
    <n v="100"/>
    <n v="100"/>
    <n v="100"/>
    <n v="100"/>
    <n v="100"/>
    <n v="100"/>
    <n v="100"/>
    <n v="100"/>
    <n v="100"/>
    <n v="100"/>
    <n v="104.76190476190476"/>
  </r>
  <r>
    <x v="56"/>
    <s v="CYP"/>
    <x v="2"/>
    <s v="EG.ELC.ACCS.UR.ZS"/>
    <x v="2"/>
    <s v="High income"/>
    <n v="100"/>
    <n v="100"/>
    <n v="100"/>
    <n v="100"/>
    <n v="100"/>
    <n v="100"/>
    <n v="100"/>
    <n v="100"/>
    <n v="100"/>
    <n v="100"/>
    <n v="100"/>
    <n v="100"/>
    <n v="100"/>
    <n v="100"/>
    <n v="100"/>
    <n v="100"/>
    <n v="100"/>
    <n v="100"/>
    <n v="100"/>
    <n v="100"/>
    <n v="100"/>
    <n v="100"/>
    <n v="104.76190476190476"/>
  </r>
  <r>
    <x v="56"/>
    <s v="CYP"/>
    <x v="3"/>
    <s v="EG.ELC.LOSS.ZS"/>
    <x v="2"/>
    <s v="High income"/>
    <n v="5.57863521575928"/>
    <n v="6.5615320205688503"/>
    <n v="4.4121532440185502"/>
    <n v="3.9239881038665798"/>
    <n v="5.0702214241027797"/>
    <n v="3.74685859680176"/>
    <n v="4.7506446838378897"/>
    <n v="4.4138779640197798"/>
    <n v="3.0124039649963401"/>
    <n v="3.6241610050201398"/>
    <n v="4.1337842941284197"/>
    <n v="3.24609446525574"/>
    <n v="2.9043884277343799"/>
    <n v="4.3356642723083496"/>
    <n v="3.97701144218445"/>
    <n v="0"/>
    <n v="2.8042659759521502"/>
    <n v="2.77923536300659"/>
    <n v="2.3901281356811501"/>
    <n v="1.99340748786926"/>
    <n v="2.49175930023193"/>
    <n v="2.4136326313018799"/>
    <n v="3.7411356199355361"/>
  </r>
  <r>
    <x v="65"/>
    <s v="ERI"/>
    <x v="4"/>
    <s v="EG.ELC.NUCL.ZS"/>
    <x v="5"/>
    <s v="Low income"/>
    <n v="0"/>
    <n v="0"/>
    <n v="0"/>
    <n v="0"/>
    <n v="0"/>
    <n v="0"/>
    <n v="0"/>
    <n v="0"/>
    <n v="0"/>
    <n v="0"/>
    <n v="0"/>
    <n v="0"/>
    <n v="0"/>
    <n v="0"/>
    <n v="0"/>
    <n v="0"/>
    <n v="0"/>
    <n v="0"/>
    <n v="0"/>
    <n v="0"/>
    <n v="0"/>
    <n v="0"/>
    <n v="0"/>
  </r>
  <r>
    <x v="56"/>
    <s v="CYP"/>
    <x v="5"/>
    <s v="EG.ELC.PETR.ZS"/>
    <x v="2"/>
    <s v="High income"/>
    <n v="100"/>
    <n v="100"/>
    <n v="100"/>
    <n v="100"/>
    <n v="100"/>
    <n v="99.977149963378906"/>
    <n v="99.978500366210895"/>
    <n v="99.938407897949205"/>
    <n v="99.704666137695298"/>
    <n v="99.405563354492202"/>
    <n v="98.628334045410199"/>
    <n v="96.388717651367202"/>
    <n v="94.551620483398395"/>
    <n v="92.377624511718807"/>
    <n v="92.712646484375"/>
    <n v="91.219940185546903"/>
    <s v="NULL"/>
    <s v="NULL"/>
    <s v="NULL"/>
    <s v="NULL"/>
    <s v="NULL"/>
    <s v="NULL"/>
    <n v="74.518246241978233"/>
  </r>
  <r>
    <x v="56"/>
    <s v="CYP"/>
    <x v="6"/>
    <s v="EG.ELC.RNWX.KH"/>
    <x v="2"/>
    <s v="High income"/>
    <n v="0"/>
    <n v="0"/>
    <n v="0"/>
    <n v="0"/>
    <n v="0"/>
    <n v="1000000"/>
    <n v="1000000"/>
    <n v="3000000"/>
    <n v="15000000"/>
    <n v="31000000"/>
    <n v="73000000"/>
    <n v="178000000"/>
    <n v="257000000"/>
    <n v="327000000"/>
    <n v="317000000"/>
    <n v="398000000"/>
    <n v="324750016"/>
    <n v="341687488"/>
    <n v="345359360"/>
    <n v="352449216"/>
    <n v="341061536"/>
    <n v="345139392"/>
    <n v="173878428.95238096"/>
  </r>
  <r>
    <x v="66"/>
    <s v="CZE"/>
    <x v="0"/>
    <s v="EG.ELC.ACCS.ZS"/>
    <x v="2"/>
    <s v="High income"/>
    <n v="100"/>
    <n v="100"/>
    <n v="100"/>
    <n v="100"/>
    <n v="100"/>
    <n v="100"/>
    <n v="100"/>
    <n v="100"/>
    <n v="100"/>
    <n v="100"/>
    <n v="100"/>
    <n v="100"/>
    <n v="100"/>
    <n v="100"/>
    <n v="100"/>
    <n v="100"/>
    <n v="100"/>
    <n v="100"/>
    <n v="100"/>
    <n v="100"/>
    <n v="100"/>
    <n v="100"/>
    <n v="104.76190476190476"/>
  </r>
  <r>
    <x v="66"/>
    <s v="CZE"/>
    <x v="1"/>
    <s v="EG.ELC.ACCS.RU.ZS"/>
    <x v="2"/>
    <s v="High income"/>
    <n v="100"/>
    <n v="100"/>
    <n v="100"/>
    <n v="100"/>
    <n v="100"/>
    <n v="100"/>
    <n v="100"/>
    <n v="100"/>
    <n v="100"/>
    <n v="100"/>
    <n v="100"/>
    <n v="100"/>
    <n v="100"/>
    <n v="100"/>
    <n v="100"/>
    <n v="100"/>
    <n v="100"/>
    <n v="100"/>
    <n v="100"/>
    <n v="100"/>
    <n v="100"/>
    <n v="100"/>
    <n v="104.76190476190476"/>
  </r>
  <r>
    <x v="66"/>
    <s v="CZE"/>
    <x v="2"/>
    <s v="EG.ELC.ACCS.UR.ZS"/>
    <x v="2"/>
    <s v="High income"/>
    <n v="100"/>
    <n v="100"/>
    <n v="100"/>
    <n v="100"/>
    <n v="100"/>
    <n v="100"/>
    <n v="100"/>
    <n v="100"/>
    <n v="100"/>
    <n v="100"/>
    <n v="100"/>
    <n v="100"/>
    <n v="100"/>
    <n v="100"/>
    <n v="100"/>
    <n v="100"/>
    <n v="100"/>
    <n v="100"/>
    <n v="100"/>
    <n v="100"/>
    <n v="100"/>
    <n v="100"/>
    <n v="104.76190476190476"/>
  </r>
  <r>
    <x v="66"/>
    <s v="CZE"/>
    <x v="3"/>
    <s v="EG.ELC.LOSS.ZS"/>
    <x v="2"/>
    <s v="High income"/>
    <n v="6.7973284721374503"/>
    <n v="6.6142196655273402"/>
    <n v="6.3925256729126003"/>
    <n v="6.1425328254699698"/>
    <n v="6.0675497055053702"/>
    <n v="6.1356506347656303"/>
    <n v="5.8395295143127397"/>
    <n v="5.6002459526062003"/>
    <n v="5.5969743728637704"/>
    <n v="5.4966187477111799"/>
    <n v="5.23490238189697"/>
    <n v="5.0762882232665998"/>
    <n v="4.8300204277038601"/>
    <n v="4.7646732330322301"/>
    <n v="4.5207767486572301"/>
    <n v="0"/>
    <n v="3.5288674831390399"/>
    <n v="3.2035791873931898"/>
    <n v="2.8133058547973602"/>
    <n v="2.3864381313324001"/>
    <n v="2.9830477237701398"/>
    <n v="2.8465926647186302"/>
    <n v="4.8986508392152333"/>
  </r>
  <r>
    <x v="67"/>
    <s v="EST"/>
    <x v="4"/>
    <s v="EG.ELC.NUCL.ZS"/>
    <x v="2"/>
    <s v="High income"/>
    <n v="0"/>
    <n v="0"/>
    <n v="0"/>
    <n v="0"/>
    <n v="0"/>
    <n v="0"/>
    <n v="0"/>
    <n v="0"/>
    <n v="0"/>
    <n v="0"/>
    <n v="0"/>
    <n v="0"/>
    <n v="0"/>
    <n v="0"/>
    <n v="0"/>
    <n v="0"/>
    <n v="0"/>
    <n v="0"/>
    <n v="0"/>
    <n v="0"/>
    <n v="0"/>
    <n v="0"/>
    <n v="0"/>
  </r>
  <r>
    <x v="66"/>
    <s v="CZE"/>
    <x v="5"/>
    <s v="EG.ELC.PETR.ZS"/>
    <x v="2"/>
    <s v="High income"/>
    <n v="0.51021105051040605"/>
    <n v="0.51997739076614402"/>
    <n v="0.50529640913009599"/>
    <n v="0.44435858726501498"/>
    <n v="0.41532403230667098"/>
    <n v="0.39789578318595897"/>
    <n v="0.30841323733329801"/>
    <n v="0.13103322684764901"/>
    <n v="0.157272338867188"/>
    <n v="0.19110153615474701"/>
    <n v="0.23326143622398399"/>
    <n v="0.20051626861095401"/>
    <n v="0.13035403192043299"/>
    <n v="9.1851919889450101E-2"/>
    <n v="0.12339005619287501"/>
    <n v="0.11377941071987201"/>
    <s v="NULL"/>
    <s v="NULL"/>
    <s v="NULL"/>
    <s v="NULL"/>
    <s v="NULL"/>
    <s v="NULL"/>
    <n v="0.2130493674249877"/>
  </r>
  <r>
    <x v="66"/>
    <s v="CZE"/>
    <x v="6"/>
    <s v="EG.ELC.RNWX.KH"/>
    <x v="2"/>
    <s v="High income"/>
    <n v="526000000"/>
    <n v="523000000"/>
    <n v="506000000"/>
    <n v="496000000"/>
    <n v="722000000"/>
    <n v="752000000"/>
    <n v="970000000"/>
    <n v="1320999936"/>
    <n v="1707000064"/>
    <n v="2224999936"/>
    <n v="3112999936"/>
    <n v="5285000192"/>
    <n v="5936000000"/>
    <n v="6575000064"/>
    <n v="7263000064"/>
    <n v="7626999808"/>
    <n v="6850250240"/>
    <n v="7078812672"/>
    <n v="7204765696"/>
    <n v="7190206976"/>
    <n v="7081008640"/>
    <n v="7138698240"/>
    <n v="4194797260.1904764"/>
  </r>
  <r>
    <x v="57"/>
    <s v="DNK"/>
    <x v="0"/>
    <s v="EG.ELC.ACCS.ZS"/>
    <x v="2"/>
    <s v="High income"/>
    <n v="100"/>
    <n v="100"/>
    <n v="100"/>
    <n v="100"/>
    <n v="100"/>
    <n v="100"/>
    <n v="100"/>
    <n v="100"/>
    <n v="100"/>
    <n v="100"/>
    <n v="100"/>
    <n v="100"/>
    <n v="100"/>
    <n v="100"/>
    <n v="100"/>
    <n v="100"/>
    <n v="100"/>
    <n v="100"/>
    <n v="100"/>
    <n v="100"/>
    <n v="100"/>
    <n v="100"/>
    <n v="104.76190476190476"/>
  </r>
  <r>
    <x v="57"/>
    <s v="DNK"/>
    <x v="1"/>
    <s v="EG.ELC.ACCS.RU.ZS"/>
    <x v="2"/>
    <s v="High income"/>
    <n v="100"/>
    <n v="100"/>
    <n v="100"/>
    <n v="100"/>
    <n v="100"/>
    <n v="100"/>
    <n v="100"/>
    <n v="100"/>
    <n v="100"/>
    <n v="100"/>
    <n v="100"/>
    <n v="100"/>
    <n v="100"/>
    <n v="100"/>
    <n v="100"/>
    <n v="100"/>
    <n v="100"/>
    <n v="100"/>
    <n v="100"/>
    <n v="100"/>
    <n v="100"/>
    <n v="100"/>
    <n v="104.76190476190476"/>
  </r>
  <r>
    <x v="57"/>
    <s v="DNK"/>
    <x v="2"/>
    <s v="EG.ELC.ACCS.UR.ZS"/>
    <x v="2"/>
    <s v="High income"/>
    <n v="100"/>
    <n v="100"/>
    <n v="100"/>
    <n v="100"/>
    <n v="100"/>
    <n v="100"/>
    <n v="100"/>
    <n v="100"/>
    <n v="100"/>
    <n v="100"/>
    <n v="100"/>
    <n v="100"/>
    <n v="100"/>
    <n v="100"/>
    <n v="100"/>
    <n v="100"/>
    <n v="100"/>
    <n v="100"/>
    <n v="100"/>
    <n v="100"/>
    <n v="100"/>
    <n v="100"/>
    <n v="104.76190476190476"/>
  </r>
  <r>
    <x v="57"/>
    <s v="DNK"/>
    <x v="3"/>
    <s v="EG.ELC.LOSS.ZS"/>
    <x v="2"/>
    <s v="High income"/>
    <n v="5.8358526229858398"/>
    <n v="6.2948923110961896"/>
    <n v="5.3223714828491202"/>
    <n v="4.4364094734191903"/>
    <n v="4.4762091636657697"/>
    <n v="4.2128787040710396"/>
    <n v="3.4377672672271702"/>
    <n v="4.9521822929382298"/>
    <n v="5.9400262832641602"/>
    <n v="6.5002884864807102"/>
    <n v="6.75209712982178"/>
    <n v="6.2476935386657697"/>
    <n v="7.00302934646606"/>
    <n v="5.5579543113708496"/>
    <n v="6.1334824562072798"/>
    <n v="0"/>
    <n v="4.6736164093017596"/>
    <n v="4.0912632942199698"/>
    <n v="3.7245905399322501"/>
    <n v="3.1223676204681401"/>
    <n v="3.9029593467712398"/>
    <n v="3.7102952003478999"/>
    <n v="5.0632489181700198"/>
  </r>
  <r>
    <x v="68"/>
    <s v="SWZ"/>
    <x v="4"/>
    <s v="EG.ELC.NUCL.ZS"/>
    <x v="5"/>
    <s v="Lower middle income"/>
    <n v="0"/>
    <n v="0"/>
    <n v="0"/>
    <n v="0"/>
    <n v="0"/>
    <n v="0"/>
    <n v="0"/>
    <n v="0"/>
    <n v="0"/>
    <n v="0"/>
    <n v="0"/>
    <n v="0"/>
    <n v="0"/>
    <n v="0"/>
    <n v="0"/>
    <n v="0"/>
    <n v="0"/>
    <n v="0"/>
    <n v="0"/>
    <n v="0"/>
    <n v="0"/>
    <n v="0"/>
    <n v="0"/>
  </r>
  <r>
    <x v="57"/>
    <s v="DNK"/>
    <x v="5"/>
    <s v="EG.ELC.PETR.ZS"/>
    <x v="2"/>
    <s v="High income"/>
    <n v="1.9360386133194001"/>
    <n v="2.3191709518432599"/>
    <n v="3.6831521987914999"/>
    <n v="4.6204476356506303"/>
    <n v="4.0458998680114702"/>
    <n v="3.7935221195220898"/>
    <n v="3.5495822429657"/>
    <n v="3.2760200500488299"/>
    <n v="3.0615031719207799"/>
    <n v="3.21578764915466"/>
    <n v="1.9916628599166899"/>
    <n v="1.28587245941162"/>
    <n v="1.3126608133316"/>
    <n v="1.01027548313141"/>
    <n v="0.98185431957244895"/>
    <n v="1.08128643035889"/>
    <s v="NULL"/>
    <s v="NULL"/>
    <s v="NULL"/>
    <s v="NULL"/>
    <s v="NULL"/>
    <s v="NULL"/>
    <n v="1.9602255650929032"/>
  </r>
  <r>
    <x v="57"/>
    <s v="DNK"/>
    <x v="6"/>
    <s v="EG.ELC.RNWX.KH"/>
    <x v="2"/>
    <s v="High income"/>
    <n v="5542000128"/>
    <n v="5817999872"/>
    <n v="6757000192"/>
    <n v="8056999936"/>
    <n v="9498000384"/>
    <n v="9788999680"/>
    <n v="9178000384"/>
    <n v="10277000192"/>
    <n v="10069999616"/>
    <n v="10044000256"/>
    <n v="12408000512"/>
    <n v="14163999744"/>
    <n v="14819999744"/>
    <n v="15955000320"/>
    <n v="17976000512"/>
    <n v="18944000000"/>
    <n v="16923750400"/>
    <n v="17449687040"/>
    <n v="17823358976"/>
    <n v="17785198592"/>
    <n v="17495498752"/>
    <n v="17638436864"/>
    <n v="13543472956.952381"/>
  </r>
  <r>
    <x v="58"/>
    <s v="DJI"/>
    <x v="0"/>
    <s v="EG.ELC.ACCS.ZS"/>
    <x v="3"/>
    <s v="Lower middle income"/>
    <n v="56.379951477050803"/>
    <n v="56.365142822265597"/>
    <n v="49.700000762939503"/>
    <n v="56.315116882324197"/>
    <n v="56.284599304199197"/>
    <n v="56.253547668457003"/>
    <n v="55.5"/>
    <n v="56.19970703125"/>
    <n v="56.182277679443402"/>
    <n v="56.174789428710902"/>
    <n v="56.1799507141113"/>
    <n v="56.200469970703097"/>
    <n v="54.599998474121101"/>
    <n v="56.297473907470703"/>
    <n v="56.618839263916001"/>
    <n v="57.578563690185497"/>
    <n v="56.273719787597699"/>
    <n v="56.692150115966797"/>
    <n v="56.790817260742202"/>
    <n v="56.833812713622997"/>
    <n v="56.647624969482401"/>
    <n v="56.741100311279297"/>
    <n v="58.705221630278089"/>
  </r>
  <r>
    <x v="58"/>
    <s v="DJI"/>
    <x v="1"/>
    <s v="EG.ELC.ACCS.RU.ZS"/>
    <x v="3"/>
    <s v="Lower middle income"/>
    <n v="56.077381134033203"/>
    <n v="53.731784820556598"/>
    <n v="26.09912109375"/>
    <n v="48.907356262207003"/>
    <n v="46.402381896972699"/>
    <n v="43.818645477294901"/>
    <n v="32.649658203125"/>
    <n v="38.415538787841797"/>
    <n v="35.649627685546903"/>
    <n v="32.882431030273402"/>
    <n v="30.129255294799801"/>
    <n v="27.4162712097168"/>
    <n v="22.066886901855501"/>
    <n v="22.2141513824463"/>
    <n v="20.812904357910199"/>
    <n v="22.229507446289102"/>
    <n v="21.8308620452881"/>
    <n v="21.771856307983398"/>
    <n v="21.661283493041999"/>
    <n v="21.873376846313501"/>
    <n v="21.784345626831101"/>
    <n v="21.7727146148682"/>
    <n v="32.866540091378347"/>
  </r>
  <r>
    <x v="58"/>
    <s v="DJI"/>
    <x v="2"/>
    <s v="EG.ELC.ACCS.UR.ZS"/>
    <x v="3"/>
    <s v="Lower middle income"/>
    <n v="56.472732543945298"/>
    <n v="57.170578002929702"/>
    <n v="56.900001525878899"/>
    <n v="58.569236755371101"/>
    <n v="59.283939361572301"/>
    <n v="60.018150329589801"/>
    <n v="62.400001525878899"/>
    <n v="61.556041717529297"/>
    <n v="62.350448608398402"/>
    <n v="63.154254913330099"/>
    <n v="63.961765289306598"/>
    <n v="64.767303466796903"/>
    <n v="64.242080688476605"/>
    <n v="66.350944519042997"/>
    <n v="67.125282287597699"/>
    <n v="67.890083312988295"/>
    <n v="66.402099609375"/>
    <n v="66.942100524902301"/>
    <n v="67.089889526367202"/>
    <n v="67.081047058105497"/>
    <n v="66.8787841796875"/>
    <n v="66.997955322265597"/>
    <n v="66.36212957473029"/>
  </r>
  <r>
    <x v="58"/>
    <s v="DJI"/>
    <x v="3"/>
    <s v="EG.ELC.LOSS.ZS"/>
    <x v="3"/>
    <s v="Lower middle income"/>
    <n v="0"/>
    <n v="0"/>
    <n v="0"/>
    <n v="0"/>
    <n v="0"/>
    <n v="0"/>
    <n v="0"/>
    <n v="0"/>
    <n v="0"/>
    <n v="0"/>
    <n v="0"/>
    <n v="0"/>
    <n v="0"/>
    <n v="0"/>
    <n v="0"/>
    <n v="0"/>
    <n v="0"/>
    <n v="0"/>
    <n v="0"/>
    <n v="0"/>
    <n v="0"/>
    <n v="0"/>
    <n v="0"/>
  </r>
  <r>
    <x v="69"/>
    <s v="ETH"/>
    <x v="4"/>
    <s v="EG.ELC.NUCL.ZS"/>
    <x v="5"/>
    <s v="Low income"/>
    <n v="0"/>
    <n v="0"/>
    <n v="0"/>
    <n v="0"/>
    <n v="0"/>
    <n v="0"/>
    <n v="0"/>
    <n v="0"/>
    <n v="0"/>
    <n v="0"/>
    <n v="0"/>
    <n v="0"/>
    <n v="0"/>
    <n v="0"/>
    <n v="0"/>
    <n v="0"/>
    <n v="0"/>
    <n v="0"/>
    <n v="0"/>
    <n v="0"/>
    <n v="0"/>
    <n v="0"/>
    <n v="0"/>
  </r>
  <r>
    <x v="58"/>
    <s v="DJI"/>
    <x v="5"/>
    <s v="EG.ELC.PETR.ZS"/>
    <x v="3"/>
    <s v="Lower middle income"/>
    <s v="NULL"/>
    <s v="NULL"/>
    <s v="NULL"/>
    <s v="NULL"/>
    <s v="NULL"/>
    <s v="NULL"/>
    <s v="NULL"/>
    <s v="NULL"/>
    <s v="NULL"/>
    <s v="NULL"/>
    <s v="NULL"/>
    <s v="NULL"/>
    <s v="NULL"/>
    <s v="NULL"/>
    <s v="NULL"/>
    <s v="NULL"/>
    <s v="NULL"/>
    <s v="NULL"/>
    <s v="NULL"/>
    <s v="NULL"/>
    <s v="NULL"/>
    <s v="NULL"/>
    <n v="0"/>
  </r>
  <r>
    <x v="58"/>
    <s v="DJI"/>
    <x v="6"/>
    <s v="EG.ELC.RNWX.KH"/>
    <x v="3"/>
    <s v="Lower middle income"/>
    <n v="0"/>
    <n v="0"/>
    <n v="0"/>
    <n v="0"/>
    <n v="0"/>
    <n v="0"/>
    <n v="0"/>
    <n v="0"/>
    <n v="0"/>
    <n v="0"/>
    <n v="0"/>
    <n v="0"/>
    <n v="0"/>
    <n v="0"/>
    <n v="0"/>
    <n v="0"/>
    <n v="0"/>
    <n v="0"/>
    <n v="0"/>
    <n v="0"/>
    <n v="0"/>
    <n v="0"/>
    <n v="0"/>
  </r>
  <r>
    <x v="59"/>
    <s v="DMA"/>
    <x v="0"/>
    <s v="EG.ELC.ACCS.ZS"/>
    <x v="6"/>
    <s v="Upper middle income"/>
    <n v="80.951812744140597"/>
    <n v="82.279212951660199"/>
    <n v="87.699996948242202"/>
    <n v="84.913619995117202"/>
    <n v="86.225311279296903"/>
    <n v="87.536476135253906"/>
    <n v="88.849510192871094"/>
    <n v="90.167060852050795"/>
    <n v="90.900001525878906"/>
    <n v="92.826568603515597"/>
    <n v="94.173942565917997"/>
    <n v="95.536674499511705"/>
    <n v="96.91748046875"/>
    <n v="98.318107604980497"/>
    <n v="99.736549377441406"/>
    <n v="99.829017639160199"/>
    <n v="98.700286865234403"/>
    <n v="99.145988464355497"/>
    <n v="99.352958679199205"/>
    <n v="99.257064819335895"/>
    <n v="99.114074707031307"/>
    <n v="99.217521667480497"/>
    <n v="97.697582789829795"/>
  </r>
  <r>
    <x v="59"/>
    <s v="DMA"/>
    <x v="1"/>
    <s v="EG.ELC.ACCS.RU.ZS"/>
    <x v="6"/>
    <s v="Upper middle income"/>
    <n v="0"/>
    <n v="0"/>
    <n v="0"/>
    <n v="0"/>
    <n v="0"/>
    <n v="0"/>
    <n v="0"/>
    <n v="0"/>
    <n v="0"/>
    <n v="0"/>
    <n v="0"/>
    <n v="0"/>
    <n v="0"/>
    <n v="0"/>
    <n v="0"/>
    <n v="0"/>
    <n v="0"/>
    <n v="0"/>
    <n v="0"/>
    <n v="0"/>
    <n v="0"/>
    <n v="0"/>
    <n v="0"/>
  </r>
  <r>
    <x v="59"/>
    <s v="DMA"/>
    <x v="2"/>
    <s v="EG.ELC.ACCS.UR.ZS"/>
    <x v="6"/>
    <s v="Upper middle income"/>
    <n v="0"/>
    <n v="0"/>
    <n v="0"/>
    <n v="0"/>
    <n v="0"/>
    <n v="0"/>
    <n v="0"/>
    <n v="0"/>
    <n v="0"/>
    <n v="0"/>
    <n v="0"/>
    <n v="0"/>
    <n v="0"/>
    <n v="0"/>
    <n v="0"/>
    <n v="0"/>
    <n v="0"/>
    <n v="0"/>
    <n v="0"/>
    <n v="0"/>
    <n v="0"/>
    <n v="0"/>
    <n v="0"/>
  </r>
  <r>
    <x v="59"/>
    <s v="DMA"/>
    <x v="3"/>
    <s v="EG.ELC.LOSS.ZS"/>
    <x v="6"/>
    <s v="Upper middle income"/>
    <n v="0"/>
    <n v="0"/>
    <n v="0"/>
    <n v="0"/>
    <n v="0"/>
    <n v="0"/>
    <n v="0"/>
    <n v="0"/>
    <n v="0"/>
    <n v="0"/>
    <n v="0"/>
    <n v="0"/>
    <n v="0"/>
    <n v="0"/>
    <n v="0"/>
    <n v="0"/>
    <n v="0"/>
    <n v="0"/>
    <n v="0"/>
    <n v="0"/>
    <n v="0"/>
    <n v="0"/>
    <n v="0"/>
  </r>
  <r>
    <x v="70"/>
    <s v="FRO"/>
    <x v="4"/>
    <s v="EG.ELC.NUCL.ZS"/>
    <x v="2"/>
    <s v="High income"/>
    <n v="0"/>
    <n v="0"/>
    <n v="0"/>
    <n v="0"/>
    <n v="0"/>
    <n v="0"/>
    <n v="0"/>
    <n v="0"/>
    <n v="0"/>
    <n v="0"/>
    <n v="0"/>
    <n v="0"/>
    <n v="0"/>
    <n v="0"/>
    <n v="0"/>
    <n v="0"/>
    <n v="0"/>
    <n v="0"/>
    <n v="0"/>
    <n v="0"/>
    <n v="0"/>
    <n v="0"/>
    <n v="0"/>
  </r>
  <r>
    <x v="59"/>
    <s v="DMA"/>
    <x v="5"/>
    <s v="EG.ELC.PETR.ZS"/>
    <x v="6"/>
    <s v="Upper middle income"/>
    <s v="NULL"/>
    <s v="NULL"/>
    <s v="NULL"/>
    <s v="NULL"/>
    <s v="NULL"/>
    <s v="NULL"/>
    <s v="NULL"/>
    <s v="NULL"/>
    <s v="NULL"/>
    <s v="NULL"/>
    <s v="NULL"/>
    <s v="NULL"/>
    <s v="NULL"/>
    <s v="NULL"/>
    <s v="NULL"/>
    <s v="NULL"/>
    <s v="NULL"/>
    <s v="NULL"/>
    <s v="NULL"/>
    <s v="NULL"/>
    <s v="NULL"/>
    <s v="NULL"/>
    <n v="0"/>
  </r>
  <r>
    <x v="59"/>
    <s v="DMA"/>
    <x v="6"/>
    <s v="EG.ELC.RNWX.KH"/>
    <x v="6"/>
    <s v="Upper middle income"/>
    <n v="0"/>
    <n v="0"/>
    <n v="0"/>
    <n v="0"/>
    <n v="0"/>
    <n v="0"/>
    <n v="0"/>
    <n v="0"/>
    <n v="0"/>
    <n v="0"/>
    <n v="0"/>
    <n v="0"/>
    <n v="0"/>
    <n v="0"/>
    <n v="0"/>
    <n v="0"/>
    <n v="0"/>
    <n v="0"/>
    <n v="0"/>
    <n v="0"/>
    <n v="0"/>
    <n v="0"/>
    <n v="0"/>
  </r>
  <r>
    <x v="60"/>
    <s v="DOM"/>
    <x v="0"/>
    <s v="EG.ELC.ACCS.ZS"/>
    <x v="6"/>
    <s v="Upper middle income"/>
    <n v="88.764930725097699"/>
    <n v="89.791358947753906"/>
    <n v="89.749816894531307"/>
    <n v="89.173805236816406"/>
    <n v="90.316566467285199"/>
    <n v="90.141227722167997"/>
    <n v="90.118148803710895"/>
    <n v="96.8763427734375"/>
    <n v="97.576194763183594"/>
    <n v="97.857757568359403"/>
    <n v="98.145416259765597"/>
    <n v="97.898872375488295"/>
    <n v="97.867050170898395"/>
    <n v="98.385856628417997"/>
    <n v="98.470977783203097"/>
    <n v="98.560363769531307"/>
    <n v="98.321060180664105"/>
    <n v="98.434562683105497"/>
    <n v="98.446739196777301"/>
    <n v="98.440681457519503"/>
    <n v="98.4107666015625"/>
    <n v="98.433189392089801"/>
    <n v="100.00865173339844"/>
  </r>
  <r>
    <x v="60"/>
    <s v="DOM"/>
    <x v="1"/>
    <s v="EG.ELC.ACCS.RU.ZS"/>
    <x v="6"/>
    <s v="Upper middle income"/>
    <n v="76.158378601074205"/>
    <n v="77.8280029296875"/>
    <n v="77.769271850585895"/>
    <n v="78.470573425292997"/>
    <n v="80.205299377441406"/>
    <n v="79.727607727050795"/>
    <n v="80.739082336425795"/>
    <n v="90.498954772949205"/>
    <n v="92.617195129394503"/>
    <n v="92.904006958007798"/>
    <n v="93.588371276855497"/>
    <n v="92.486824035644503"/>
    <n v="92.276496887207003"/>
    <n v="93.441986083984403"/>
    <n v="93.639892578125"/>
    <n v="93.916610717773395"/>
    <n v="93.318748474121094"/>
    <n v="93.579307556152301"/>
    <n v="93.613639831542997"/>
    <n v="93.607078552246094"/>
    <n v="93.529693603515597"/>
    <n v="93.582427978515597"/>
    <n v="92.73806908017113"/>
  </r>
  <r>
    <x v="60"/>
    <s v="DOM"/>
    <x v="2"/>
    <s v="EG.ELC.ACCS.UR.ZS"/>
    <x v="6"/>
    <s v="Upper middle income"/>
    <n v="96.572860717773395"/>
    <n v="96.949493408203097"/>
    <n v="96.674674987792997"/>
    <n v="95.037765502929702"/>
    <n v="95.524703979492202"/>
    <n v="95.184959411621094"/>
    <n v="94.389297485351605"/>
    <n v="99.606903076171903"/>
    <n v="99.572319030761705"/>
    <n v="99.732810974121094"/>
    <n v="99.767158508300795"/>
    <n v="99.719573974609403"/>
    <n v="99.651702880859403"/>
    <n v="99.883590698242202"/>
    <n v="99.859909057617202"/>
    <n v="99.827247619628906"/>
    <n v="99.805610656738295"/>
    <n v="99.844093322753906"/>
    <n v="99.834213256835895"/>
    <n v="99.827789306640597"/>
    <n v="99.827926635742202"/>
    <n v="99.833503723144503"/>
    <n v="103.18705277215867"/>
  </r>
  <r>
    <x v="60"/>
    <s v="DOM"/>
    <x v="3"/>
    <s v="EG.ELC.LOSS.ZS"/>
    <x v="6"/>
    <s v="Upper middle income"/>
    <n v="12.275882720947299"/>
    <n v="11.2004995346069"/>
    <n v="10.9815425872803"/>
    <n v="10.829220771789601"/>
    <n v="10.793206214904799"/>
    <n v="10.837548255920399"/>
    <n v="11.0512504577637"/>
    <n v="11.040820121765099"/>
    <n v="11.402228355407701"/>
    <n v="11.9747304916382"/>
    <n v="12.014861106872599"/>
    <n v="11.686216354370099"/>
    <n v="11.6474962234497"/>
    <n v="11.3546142578125"/>
    <n v="12.1786890029907"/>
    <n v="0"/>
    <n v="8.7951993942260707"/>
    <n v="8.0821256637573207"/>
    <n v="7.2640037536621103"/>
    <n v="6.0353322029113796"/>
    <n v="7.5441651344299299"/>
    <n v="7.23140668869019"/>
    <n v="10.296239966437932"/>
  </r>
  <r>
    <x v="71"/>
    <s v="FJI"/>
    <x v="4"/>
    <s v="EG.ELC.NUCL.ZS"/>
    <x v="4"/>
    <s v="Upper middle income"/>
    <n v="0"/>
    <n v="0"/>
    <n v="0"/>
    <n v="0"/>
    <n v="0"/>
    <n v="0"/>
    <n v="0"/>
    <n v="0"/>
    <n v="0"/>
    <n v="0"/>
    <n v="0"/>
    <n v="0"/>
    <n v="0"/>
    <n v="0"/>
    <n v="0"/>
    <n v="0"/>
    <n v="0"/>
    <n v="0"/>
    <n v="0"/>
    <n v="0"/>
    <n v="0"/>
    <n v="0"/>
    <n v="0"/>
  </r>
  <r>
    <x v="60"/>
    <s v="DOM"/>
    <x v="5"/>
    <s v="EG.ELC.PETR.ZS"/>
    <x v="6"/>
    <s v="Upper middle income"/>
    <n v="90.852218627929702"/>
    <n v="91.072402954101605"/>
    <n v="86.907997131347699"/>
    <n v="71.439491271972699"/>
    <n v="67.933708190917997"/>
    <n v="65.657539367675795"/>
    <n v="63.517059326171903"/>
    <n v="60.324966430664098"/>
    <n v="61.654285430908203"/>
    <n v="58.745029449462898"/>
    <n v="54.786705017089801"/>
    <n v="54.614288330078097"/>
    <n v="50.063899993896499"/>
    <n v="49.529609680175803"/>
    <n v="50.045295715332003"/>
    <n v="53.481063842773402"/>
    <s v="NULL"/>
    <s v="NULL"/>
    <s v="NULL"/>
    <s v="NULL"/>
    <s v="NULL"/>
    <s v="NULL"/>
    <n v="49.077407655261823"/>
  </r>
  <r>
    <x v="60"/>
    <s v="DOM"/>
    <x v="6"/>
    <s v="EG.ELC.RNWX.KH"/>
    <x v="6"/>
    <s v="Upper middle income"/>
    <n v="32000000"/>
    <n v="32000000"/>
    <n v="24000000"/>
    <n v="23000000"/>
    <n v="26000000"/>
    <n v="22000000"/>
    <n v="22000000"/>
    <n v="22000000"/>
    <n v="22000000"/>
    <n v="22000000"/>
    <n v="22000000"/>
    <n v="56000000"/>
    <n v="263000000"/>
    <n v="707000000"/>
    <n v="772000000"/>
    <n v="972000000"/>
    <n v="678499968"/>
    <n v="782374976"/>
    <n v="801218752"/>
    <n v="808523456"/>
    <n v="767654272"/>
    <n v="789942848"/>
    <n v="365105441.52380955"/>
  </r>
  <r>
    <x v="72"/>
    <s v="EAR"/>
    <x v="0"/>
    <s v="EG.ELC.ACCS.ZS"/>
    <x v="1"/>
    <s v="NULL"/>
    <n v="66.703071594238295"/>
    <n v="65.454170227050795"/>
    <n v="68.943687438964801"/>
    <n v="70.027214050292997"/>
    <n v="70.829421997070298"/>
    <n v="71.856430053710895"/>
    <n v="73.316062927246094"/>
    <n v="74.700172424316406"/>
    <n v="76.303604125976605"/>
    <n v="77.676292419433594"/>
    <n v="78.364967346191406"/>
    <n v="75.171867370605497"/>
    <n v="81.104606628417997"/>
    <n v="82.265251159667997"/>
    <n v="83.113166809082003"/>
    <n v="85.731498718261705"/>
    <n v="83.053634643554702"/>
    <n v="83.540885925292997"/>
    <n v="83.859794616699205"/>
    <n v="84.046455383300795"/>
    <n v="83.625190734863295"/>
    <n v="83.768081665039105"/>
    <n v="81.11692991710845"/>
  </r>
  <r>
    <x v="72"/>
    <s v="EAR"/>
    <x v="1"/>
    <s v="EG.ELC.ACCS.RU.ZS"/>
    <x v="1"/>
    <s v="NULL"/>
    <n v="50.917690277099602"/>
    <n v="50.891792297363303"/>
    <n v="55.996261596679702"/>
    <n v="54.850955963134801"/>
    <n v="55.898487091064503"/>
    <n v="57.096481323242202"/>
    <n v="58.927978515625"/>
    <n v="60.932830810546903"/>
    <n v="63.118190765380902"/>
    <n v="64.455657958984403"/>
    <n v="65.752204895019503"/>
    <n v="60.107231140136697"/>
    <n v="69.450584411621094"/>
    <n v="71.234390258789105"/>
    <n v="72.247703552246094"/>
    <n v="76.6260986328125"/>
    <n v="72.389694213867202"/>
    <n v="73.124473571777301"/>
    <n v="73.596992492675795"/>
    <n v="73.934310913085895"/>
    <n v="73.261367797851605"/>
    <n v="73.479286193847699"/>
    <n v="68.013841174897706"/>
  </r>
  <r>
    <x v="72"/>
    <s v="EAR"/>
    <x v="2"/>
    <s v="EG.ELC.ACCS.UR.ZS"/>
    <x v="1"/>
    <s v="NULL"/>
    <n v="92.750778198242202"/>
    <n v="92.1917724609375"/>
    <n v="93.019981384277301"/>
    <n v="93.472251892089801"/>
    <n v="93.443939208984403"/>
    <n v="93.873611450195298"/>
    <n v="94.453361511230497"/>
    <n v="94.640892028808594"/>
    <n v="95.088249206542997"/>
    <n v="96.220611572265597"/>
    <n v="95.782142639160199"/>
    <n v="95.654426574707003"/>
    <n v="96.779762268066406"/>
    <n v="96.885169982910199"/>
    <n v="97.298042297363295"/>
    <n v="97.454902648925795"/>
    <n v="97.104469299316406"/>
    <n v="97.185646057128906"/>
    <n v="97.260765075683594"/>
    <n v="97.251449584960895"/>
    <n v="97.200584411621094"/>
    <n v="97.224609375"/>
    <n v="100.1065437680199"/>
  </r>
  <r>
    <x v="72"/>
    <s v="EAR"/>
    <x v="3"/>
    <s v="EG.ELC.LOSS.ZS"/>
    <x v="1"/>
    <s v="NULL"/>
    <n v="17.354246139526399"/>
    <n v="17.597698211669901"/>
    <n v="17.2525119781494"/>
    <n v="16.839687347412099"/>
    <n v="16.9578342437744"/>
    <n v="16.8157043457031"/>
    <n v="16.2166843414307"/>
    <n v="16.0379028320313"/>
    <n v="15.7248687744141"/>
    <n v="15.9145402908325"/>
    <n v="14.88121509552"/>
    <n v="14.5612983703613"/>
    <n v="14.7855577468872"/>
    <n v="14.7194938659668"/>
    <n v="15.2557382583618"/>
    <n v="0"/>
    <n v="11.190197944641101"/>
    <n v="10.2913570404053"/>
    <n v="9.1843233108520508"/>
    <n v="7.6664695739746103"/>
    <n v="9.5830869674682599"/>
    <n v="9.1813097000122106"/>
    <n v="14.191034589494976"/>
  </r>
  <r>
    <x v="73"/>
    <s v="PYF"/>
    <x v="4"/>
    <s v="EG.ELC.NUCL.ZS"/>
    <x v="4"/>
    <s v="High income"/>
    <n v="0"/>
    <n v="0"/>
    <n v="0"/>
    <n v="0"/>
    <n v="0"/>
    <n v="0"/>
    <n v="0"/>
    <n v="0"/>
    <n v="0"/>
    <n v="0"/>
    <n v="0"/>
    <n v="0"/>
    <n v="0"/>
    <n v="0"/>
    <n v="0"/>
    <n v="0"/>
    <n v="0"/>
    <n v="0"/>
    <n v="0"/>
    <n v="0"/>
    <n v="0"/>
    <n v="0"/>
    <n v="0"/>
  </r>
  <r>
    <x v="72"/>
    <s v="EAR"/>
    <x v="5"/>
    <s v="EG.ELC.PETR.ZS"/>
    <x v="1"/>
    <s v="NULL"/>
    <n v="16.444704055786101"/>
    <n v="15.6319980621338"/>
    <n v="14.7939300537109"/>
    <n v="13.7393884658813"/>
    <n v="13.164670944213899"/>
    <n v="13.011697769165"/>
    <n v="12.7529096603394"/>
    <n v="12.809043884277299"/>
    <n v="13.120892524719199"/>
    <n v="12.0411262512207"/>
    <n v="11.1064720153809"/>
    <n v="11.5272359848022"/>
    <n v="11.807157516479499"/>
    <n v="11.2781105041504"/>
    <n v="10.050396919250501"/>
    <n v="9.0515546798706108"/>
    <s v="NULL"/>
    <s v="NULL"/>
    <s v="NULL"/>
    <s v="NULL"/>
    <s v="NULL"/>
    <s v="NULL"/>
    <n v="9.6348232995896019"/>
  </r>
  <r>
    <x v="72"/>
    <s v="EAR"/>
    <x v="6"/>
    <s v="EG.ELC.RNWX.KH"/>
    <x v="1"/>
    <s v="NULL"/>
    <n v="30499000320"/>
    <n v="32323000320"/>
    <n v="33597999104"/>
    <n v="36448002048"/>
    <n v="39736999936"/>
    <n v="43791998976"/>
    <n v="48424001536"/>
    <n v="54501998592"/>
    <n v="59290001408"/>
    <n v="68708999168"/>
    <n v="76501000192"/>
    <n v="88074002432"/>
    <n v="103336001536"/>
    <n v="115880001536"/>
    <n v="134953000960"/>
    <n v="156185001984"/>
    <n v="127588499456"/>
    <n v="133651628032"/>
    <n v="138094526464"/>
    <n v="138879909888"/>
    <n v="134553640960"/>
    <n v="136294924288"/>
    <n v="91967339958.857147"/>
  </r>
  <r>
    <x v="74"/>
    <s v="EAS"/>
    <x v="0"/>
    <s v="EG.ELC.ACCS.ZS"/>
    <x v="1"/>
    <s v="NULL"/>
    <n v="92.223640441894503"/>
    <n v="92.720115661621094"/>
    <n v="93.19677734375"/>
    <n v="93.390541076660199"/>
    <n v="94.211456298828097"/>
    <n v="93.844985961914105"/>
    <n v="94.847824096679702"/>
    <n v="94.920150756835895"/>
    <n v="95.351348876953097"/>
    <n v="95.165878295898395"/>
    <n v="95.542640686035199"/>
    <n v="96.141624450683594"/>
    <n v="96.397171020507798"/>
    <n v="96.602676391601605"/>
    <n v="96.728248596191406"/>
    <n v="97.099678039550795"/>
    <n v="96.706947326660199"/>
    <n v="96.784385681152301"/>
    <n v="96.829818725585895"/>
    <n v="96.855209350585895"/>
    <n v="96.794090270996094"/>
    <n v="96.815872192382798"/>
    <n v="99.960527692522319"/>
  </r>
  <r>
    <x v="74"/>
    <s v="EAS"/>
    <x v="1"/>
    <s v="EG.ELC.ACCS.RU.ZS"/>
    <x v="1"/>
    <s v="NULL"/>
    <n v="88.2310791015625"/>
    <n v="88.552940368652301"/>
    <n v="89.126235961914105"/>
    <n v="89.047874450683594"/>
    <n v="90.512054443359403"/>
    <n v="89.608078002929702"/>
    <n v="91.234306335449205"/>
    <n v="91.055885314941406"/>
    <n v="91.638862609863295"/>
    <n v="91.906143188476605"/>
    <n v="92.382263183593807"/>
    <n v="93.433364868164105"/>
    <n v="93.830497741699205"/>
    <n v="94.086601257324205"/>
    <n v="94.196624755859403"/>
    <n v="94.814910888671903"/>
    <n v="94.232162475585895"/>
    <n v="94.332572937011705"/>
    <n v="94.394065856933594"/>
    <n v="94.443428039550795"/>
    <n v="94.350555419921903"/>
    <n v="94.380157470703097"/>
    <n v="96.656698317754831"/>
  </r>
  <r>
    <x v="74"/>
    <s v="EAS"/>
    <x v="2"/>
    <s v="EG.ELC.ACCS.UR.ZS"/>
    <x v="1"/>
    <s v="NULL"/>
    <n v="98.584419250488295"/>
    <n v="98.534835815429702"/>
    <n v="98.590187072753906"/>
    <n v="98.891784667968807"/>
    <n v="98.692474365234403"/>
    <n v="98.753860473632798"/>
    <n v="98.857978820800795"/>
    <n v="99.066925048828097"/>
    <n v="99.137130737304702"/>
    <n v="98.339569091796903"/>
    <n v="98.494773864746094"/>
    <n v="98.578193664550795"/>
    <n v="98.624336242675795"/>
    <n v="98.708763122558594"/>
    <n v="98.772140502929702"/>
    <n v="98.878715515136705"/>
    <n v="98.745994567871094"/>
    <n v="98.776405334472699"/>
    <n v="98.793312072753906"/>
    <n v="98.798606872558594"/>
    <n v="98.778579711914105"/>
    <n v="98.786727905273395"/>
    <n v="103.43741498674665"/>
  </r>
  <r>
    <x v="74"/>
    <s v="EAS"/>
    <x v="3"/>
    <s v="EG.ELC.LOSS.ZS"/>
    <x v="1"/>
    <s v="NULL"/>
    <n v="6.2526111602783203"/>
    <n v="6.3727340698242196"/>
    <n v="6.5155262947082502"/>
    <n v="6.2788739204406703"/>
    <n v="6.1586484909057599"/>
    <n v="6.2488923072814897"/>
    <n v="6.0981388092040998"/>
    <n v="5.9406623840331996"/>
    <n v="5.9000658988952601"/>
    <n v="5.8407063484191903"/>
    <n v="5.8235983848571804"/>
    <n v="5.70127248764038"/>
    <n v="5.6142563819885298"/>
    <n v="5.6088151931762704"/>
    <n v="5.4123415946960396"/>
    <n v="0"/>
    <n v="4.15885305404663"/>
    <n v="3.7950024604797399"/>
    <n v="3.3415493965148899"/>
    <n v="2.8238513469696001"/>
    <n v="3.52981400489807"/>
    <n v="3.3725543022155802"/>
    <n v="5.2756556329273039"/>
  </r>
  <r>
    <x v="75"/>
    <s v="GAB"/>
    <x v="4"/>
    <s v="EG.ELC.NUCL.ZS"/>
    <x v="5"/>
    <s v="Upper middle income"/>
    <n v="0"/>
    <n v="0"/>
    <n v="0"/>
    <n v="0"/>
    <n v="0"/>
    <n v="0"/>
    <n v="0"/>
    <n v="0"/>
    <n v="0"/>
    <n v="0"/>
    <n v="0"/>
    <n v="0"/>
    <n v="0"/>
    <n v="0"/>
    <n v="0"/>
    <n v="0"/>
    <n v="0"/>
    <n v="0"/>
    <n v="0"/>
    <n v="0"/>
    <n v="0"/>
    <n v="0"/>
    <n v="0"/>
  </r>
  <r>
    <x v="74"/>
    <s v="EAS"/>
    <x v="5"/>
    <s v="EG.ELC.PETR.ZS"/>
    <x v="1"/>
    <s v="NULL"/>
    <n v="9.1797513961791992"/>
    <n v="8.1306514739990199"/>
    <n v="7.8571200370788601"/>
    <n v="7.34078073501587"/>
    <n v="6.7483844757080096"/>
    <n v="5.9628720283508301"/>
    <n v="4.86964988708496"/>
    <n v="4.4237132072448704"/>
    <n v="3.7586469650268599"/>
    <n v="2.7966575622558598"/>
    <n v="2.6518027782440199"/>
    <n v="2.9818701744079599"/>
    <n v="2.8814496994018599"/>
    <n v="2.3151195049285902"/>
    <n v="1.9405944347381601"/>
    <n v="1.6807707548141499"/>
    <s v="NULL"/>
    <s v="NULL"/>
    <s v="NULL"/>
    <s v="NULL"/>
    <s v="NULL"/>
    <s v="NULL"/>
    <n v="3.5961826244990038"/>
  </r>
  <r>
    <x v="74"/>
    <s v="EAS"/>
    <x v="6"/>
    <s v="EG.ELC.RNWX.KH"/>
    <x v="1"/>
    <s v="NULL"/>
    <n v="40392998912"/>
    <n v="40995999744"/>
    <n v="42473000960"/>
    <n v="44653998080"/>
    <n v="47864999936"/>
    <n v="55916998656"/>
    <n v="62605000704"/>
    <n v="71247003648"/>
    <n v="90054000640"/>
    <n v="111840002048"/>
    <n v="154824998912"/>
    <n v="191238995968"/>
    <n v="230492995584"/>
    <n v="307603996672"/>
    <n v="367894986752"/>
    <n v="445186998272"/>
    <n v="337794760704"/>
    <n v="364620185600"/>
    <n v="378874232832"/>
    <n v="381619044352"/>
    <n v="365727055872"/>
    <n v="372710113280"/>
    <n v="214601541339.42856"/>
  </r>
  <r>
    <x v="76"/>
    <s v="EAP"/>
    <x v="0"/>
    <s v="EG.ELC.ACCS.ZS"/>
    <x v="1"/>
    <s v="NULL"/>
    <n v="91.317474365234403"/>
    <n v="91.875083923339801"/>
    <n v="92.410369873046903"/>
    <n v="92.630035400390597"/>
    <n v="93.548728942871094"/>
    <n v="93.143989562988295"/>
    <n v="94.263114929199205"/>
    <n v="94.345680236816406"/>
    <n v="94.826545715332003"/>
    <n v="94.628585815429702"/>
    <n v="95.048881530761705"/>
    <n v="95.716156005859403"/>
    <n v="96.001968383789105"/>
    <n v="96.232109069824205"/>
    <n v="96.373107910156307"/>
    <n v="96.786247253417997"/>
    <n v="96.348358154296903"/>
    <n v="96.434959411621094"/>
    <n v="96.485671997070298"/>
    <n v="96.513809204101605"/>
    <n v="96.445701599121094"/>
    <n v="96.470031738281307"/>
    <n v="99.421267191569015"/>
  </r>
  <r>
    <x v="76"/>
    <s v="EAP"/>
    <x v="1"/>
    <s v="EG.ELC.ACCS.RU.ZS"/>
    <x v="1"/>
    <s v="NULL"/>
    <n v="87.811859130859403"/>
    <n v="88.160697937011705"/>
    <n v="88.771018981933594"/>
    <n v="88.706329345703097"/>
    <n v="90.229690551757798"/>
    <n v="89.312705993652301"/>
    <n v="90.994102478027301"/>
    <n v="90.818618774414105"/>
    <n v="91.423492431640597"/>
    <n v="91.705284118652301"/>
    <n v="92.198173522949205"/>
    <n v="93.2742919921875"/>
    <n v="93.679328918457003"/>
    <n v="93.939979553222699"/>
    <n v="94.050834655761705"/>
    <n v="94.682846069335895"/>
    <n v="94.088249206542997"/>
    <n v="94.190475463867202"/>
    <n v="94.253097534179702"/>
    <n v="94.303665161132798"/>
    <n v="94.208869934082003"/>
    <n v="94.239028930664105"/>
    <n v="96.430601937430239"/>
  </r>
  <r>
    <x v="76"/>
    <s v="EAP"/>
    <x v="2"/>
    <s v="EG.ELC.ACCS.UR.ZS"/>
    <x v="1"/>
    <s v="NULL"/>
    <n v="98.218177795410199"/>
    <n v="98.163391113281307"/>
    <n v="98.240005493164105"/>
    <n v="98.622360229492202"/>
    <n v="98.381507873535199"/>
    <n v="98.464088439941406"/>
    <n v="98.598045349121094"/>
    <n v="98.859054565429702"/>
    <n v="98.948669433593807"/>
    <n v="97.990203857421903"/>
    <n v="98.184654235839801"/>
    <n v="98.292350769042997"/>
    <n v="98.354736328125"/>
    <n v="98.462051391601605"/>
    <n v="98.543144226074205"/>
    <n v="98.674415588378906"/>
    <n v="98.508583068847699"/>
    <n v="98.547050476074205"/>
    <n v="98.568298339843807"/>
    <n v="98.5745849609375"/>
    <n v="98.549629211425795"/>
    <n v="98.559890747070298"/>
    <n v="103.15737588065014"/>
  </r>
  <r>
    <x v="76"/>
    <s v="EAP"/>
    <x v="3"/>
    <s v="EG.ELC.LOSS.ZS"/>
    <x v="1"/>
    <s v="NULL"/>
    <n v="7.7501459121704102"/>
    <n v="7.8821878433227504"/>
    <n v="7.9941611289978001"/>
    <n v="7.5519871711731001"/>
    <n v="7.1977481842040998"/>
    <n v="7.4266028404235804"/>
    <n v="7.0650725364685103"/>
    <n v="6.78643798828125"/>
    <n v="6.6214947700500497"/>
    <n v="6.4360084533691397"/>
    <n v="6.4652447700500497"/>
    <n v="6.1926994323730504"/>
    <n v="6.1457567214965803"/>
    <n v="6.0727701187133798"/>
    <n v="5.8410382270812997"/>
    <n v="0"/>
    <n v="4.5148911476135298"/>
    <n v="4.1071748733520499"/>
    <n v="3.6157760620117201"/>
    <n v="3.0594606399536102"/>
    <n v="3.8243257999420202"/>
    <n v="3.65168428421021"/>
    <n v="6.0096509002503895"/>
  </r>
  <r>
    <x v="77"/>
    <s v="GMB"/>
    <x v="4"/>
    <s v="EG.ELC.NUCL.ZS"/>
    <x v="5"/>
    <s v="Low income"/>
    <n v="0"/>
    <n v="0"/>
    <n v="0"/>
    <n v="0"/>
    <n v="0"/>
    <n v="0"/>
    <n v="0"/>
    <n v="0"/>
    <n v="0"/>
    <n v="0"/>
    <n v="0"/>
    <n v="0"/>
    <n v="0"/>
    <n v="0"/>
    <n v="0"/>
    <n v="0"/>
    <n v="0"/>
    <n v="0"/>
    <n v="0"/>
    <n v="0"/>
    <n v="0"/>
    <n v="0"/>
    <n v="0"/>
  </r>
  <r>
    <x v="76"/>
    <s v="EAP"/>
    <x v="5"/>
    <s v="EG.ELC.PETR.ZS"/>
    <x v="1"/>
    <s v="NULL"/>
    <n v="5.5200238227844203"/>
    <n v="4.9355697631835902"/>
    <n v="4.7874951362609899"/>
    <n v="4.2858777046203604"/>
    <n v="4.6295032501220703"/>
    <n v="3.70070505142212"/>
    <n v="2.8378105163574201"/>
    <n v="2.13564109802246"/>
    <n v="1.8259479999542201"/>
    <n v="1.4042328596115099"/>
    <n v="1.3575009107589699"/>
    <n v="1.3479695320129399"/>
    <n v="0.97032159566879295"/>
    <n v="0.80645936727523804"/>
    <n v="0.743993580341339"/>
    <n v="0.59706646203994795"/>
    <s v="NULL"/>
    <s v="NULL"/>
    <s v="NULL"/>
    <s v="NULL"/>
    <s v="NULL"/>
    <s v="NULL"/>
    <n v="1.994577078592209"/>
  </r>
  <r>
    <x v="76"/>
    <s v="EAP"/>
    <x v="6"/>
    <s v="EG.ELC.RNWX.KH"/>
    <x v="1"/>
    <s v="NULL"/>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78"/>
    <s v="TEA"/>
    <x v="0"/>
    <s v="EG.ELC.ACCS.ZS"/>
    <x v="1"/>
    <s v="NULL"/>
    <n v="91.317520141601605"/>
    <n v="91.8751220703125"/>
    <n v="92.410408020019503"/>
    <n v="92.630073547363295"/>
    <n v="93.548759460449205"/>
    <n v="93.144020080566406"/>
    <n v="94.263145446777301"/>
    <n v="94.345703125"/>
    <n v="94.826568603515597"/>
    <n v="95.498352050781307"/>
    <n v="95.880920410156307"/>
    <n v="96.526206970214801"/>
    <n v="96.784461975097699"/>
    <n v="96.986373901367202"/>
    <n v="97.098175048828097"/>
    <n v="97.485725402832003"/>
    <n v="97.088684082031307"/>
    <n v="97.164741516113295"/>
    <n v="97.209327697753906"/>
    <n v="97.237121582031307"/>
    <n v="97.174964904785199"/>
    <n v="97.196540832519503"/>
    <n v="99.890138898577007"/>
  </r>
  <r>
    <x v="78"/>
    <s v="TEA"/>
    <x v="1"/>
    <s v="EG.ELC.ACCS.RU.ZS"/>
    <x v="1"/>
    <s v="NULL"/>
    <n v="87.811859130859403"/>
    <n v="88.160697937011705"/>
    <n v="88.771018981933594"/>
    <n v="88.706329345703097"/>
    <n v="90.229690551757798"/>
    <n v="89.312705993652301"/>
    <n v="90.994102478027301"/>
    <n v="90.818618774414105"/>
    <n v="91.423492431640597"/>
    <n v="92.322975158691406"/>
    <n v="92.780250549316406"/>
    <n v="93.834266662597699"/>
    <n v="94.223808288574205"/>
    <n v="94.4512939453125"/>
    <n v="94.541839599609403"/>
    <n v="95.1419677734375"/>
    <n v="94.589729309082003"/>
    <n v="94.681205749511705"/>
    <n v="94.738685607910199"/>
    <n v="94.787895202636705"/>
    <n v="94.699378967285199"/>
    <n v="94.726791381835895"/>
    <n v="96.749933515276226"/>
  </r>
  <r>
    <x v="78"/>
    <s v="TEA"/>
    <x v="2"/>
    <s v="EG.ELC.ACCS.UR.ZS"/>
    <x v="1"/>
    <s v="NULL"/>
    <n v="98.218154907226605"/>
    <n v="98.163375854492202"/>
    <n v="98.239990234375"/>
    <n v="98.622337341308594"/>
    <n v="98.381500244140597"/>
    <n v="98.464080810546903"/>
    <n v="98.598030090332003"/>
    <n v="98.859039306640597"/>
    <n v="98.948661804199205"/>
    <n v="99.175331115722699"/>
    <n v="99.313728332519503"/>
    <n v="99.383316040039105"/>
    <n v="99.392761230468807"/>
    <n v="99.465316772460895"/>
    <n v="99.4981689453125"/>
    <n v="99.598655700683594"/>
    <n v="99.488723754882798"/>
    <n v="99.512718200683594"/>
    <n v="99.524566650390597"/>
    <n v="99.531166076660199"/>
    <n v="99.514297485351605"/>
    <n v="99.520683288574205"/>
    <n v="103.78164781842914"/>
  </r>
  <r>
    <x v="78"/>
    <s v="TEA"/>
    <x v="3"/>
    <s v="EG.ELC.LOSS.ZS"/>
    <x v="1"/>
    <s v="NULL"/>
    <n v="7.6579461097717303"/>
    <n v="7.7952628135681197"/>
    <n v="7.9183778762817401"/>
    <n v="7.47735500335693"/>
    <n v="7.12619924545288"/>
    <n v="7.36183404922485"/>
    <n v="7.0066370964050302"/>
    <n v="6.73539066314697"/>
    <n v="6.5683150291442898"/>
    <n v="6.3898868560790998"/>
    <n v="6.4233045578002903"/>
    <n v="6.1582102775573704"/>
    <n v="6.1130914688110396"/>
    <n v="6.0438780784606898"/>
    <n v="5.8133625984191903"/>
    <n v="0"/>
    <n v="4.4925827980041504"/>
    <n v="4.0874557495117196"/>
    <n v="3.5983502864837602"/>
    <n v="3.0445973873138401"/>
    <n v="3.80574655532837"/>
    <n v="3.6340374946594198"/>
    <n v="5.9643724759419756"/>
  </r>
  <r>
    <x v="79"/>
    <s v="GEO"/>
    <x v="4"/>
    <s v="EG.ELC.NUCL.ZS"/>
    <x v="2"/>
    <s v="Upper middle income"/>
    <n v="0"/>
    <n v="0"/>
    <n v="0"/>
    <n v="0"/>
    <n v="0"/>
    <n v="0"/>
    <n v="0"/>
    <n v="0"/>
    <n v="0"/>
    <n v="0"/>
    <n v="0"/>
    <n v="0"/>
    <n v="0"/>
    <n v="0"/>
    <n v="0"/>
    <n v="0"/>
    <n v="0"/>
    <n v="0"/>
    <n v="0"/>
    <n v="0"/>
    <n v="0"/>
    <n v="0"/>
    <n v="0"/>
  </r>
  <r>
    <x v="78"/>
    <s v="TEA"/>
    <x v="5"/>
    <s v="EG.ELC.PETR.ZS"/>
    <x v="1"/>
    <s v="NULL"/>
    <n v="5.5363597869873002"/>
    <n v="4.93495798110962"/>
    <n v="4.7843823432922399"/>
    <n v="4.28228712081909"/>
    <n v="4.6304469108581499"/>
    <n v="3.7012455463409402"/>
    <n v="2.83781170845032"/>
    <n v="2.1277654170989999"/>
    <n v="1.8170810937881501"/>
    <n v="1.3973128795623799"/>
    <n v="1.35182857513428"/>
    <n v="1.34135758876801"/>
    <n v="0.96394056081771895"/>
    <n v="0.79963099956512496"/>
    <n v="0.73699557781219505"/>
    <n v="0.586148262023926"/>
    <s v="NULL"/>
    <s v="NULL"/>
    <s v="NULL"/>
    <s v="NULL"/>
    <s v="NULL"/>
    <s v="NULL"/>
    <n v="1.9918834453537353"/>
  </r>
  <r>
    <x v="78"/>
    <s v="TEA"/>
    <x v="6"/>
    <s v="EG.ELC.RNWX.KH"/>
    <x v="1"/>
    <s v="NULL"/>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61"/>
    <s v="ECU"/>
    <x v="0"/>
    <s v="EG.ELC.ACCS.ZS"/>
    <x v="6"/>
    <s v="Upper middle income"/>
    <n v="93.732261657714801"/>
    <n v="94.024620056152301"/>
    <n v="94.309387207031307"/>
    <n v="94.973045349121094"/>
    <n v="94.865570068359403"/>
    <n v="95.832649230957003"/>
    <n v="96.315261840820298"/>
    <n v="96.812614440917997"/>
    <n v="97.206573486328097"/>
    <n v="96.470863342285199"/>
    <n v="97.462142944335895"/>
    <n v="96.872695922851605"/>
    <n v="97.194931030273395"/>
    <n v="98.034675598144503"/>
    <n v="98.976066589355497"/>
    <n v="98.825881958007798"/>
    <n v="98.257888793945298"/>
    <n v="98.523628234863295"/>
    <n v="98.645866394042997"/>
    <n v="98.563316345214801"/>
    <n v="98.497673034667997"/>
    <n v="98.557624816894503"/>
    <n v="101.56929706391834"/>
  </r>
  <r>
    <x v="61"/>
    <s v="ECU"/>
    <x v="1"/>
    <s v="EG.ELC.ACCS.RU.ZS"/>
    <x v="6"/>
    <s v="Upper middle income"/>
    <n v="85.453125"/>
    <n v="86.052925109863295"/>
    <n v="86.7093505859375"/>
    <n v="88.128677368164105"/>
    <n v="88.052818298339801"/>
    <n v="89.649940490722699"/>
    <n v="91.097496032714801"/>
    <n v="92.189682006835895"/>
    <n v="93.273391723632798"/>
    <n v="92.282554626464801"/>
    <n v="93.676704406738295"/>
    <n v="91.94873046875"/>
    <n v="93.052803039550795"/>
    <n v="95.445137023925795"/>
    <n v="97.502853393554702"/>
    <n v="97.018402099609403"/>
    <n v="95.754798889160199"/>
    <n v="96.4302978515625"/>
    <n v="96.676589965820298"/>
    <n v="96.470024108886705"/>
    <n v="96.332923889160199"/>
    <n v="96.477455139160199"/>
    <n v="97.127461024693076"/>
  </r>
  <r>
    <x v="61"/>
    <s v="ECU"/>
    <x v="2"/>
    <s v="EG.ELC.ACCS.UR.ZS"/>
    <x v="6"/>
    <s v="Upper middle income"/>
    <n v="99.183265686035199"/>
    <n v="99.164482116699205"/>
    <n v="99.144371032714801"/>
    <n v="99.291130065917997"/>
    <n v="99.127944946289105"/>
    <n v="99.668754577636705"/>
    <n v="99.525886535644503"/>
    <n v="99.633544921875"/>
    <n v="99.586685180664105"/>
    <n v="98.984382629394503"/>
    <n v="99.715049743652301"/>
    <n v="99.7830810546875"/>
    <n v="99.628860473632798"/>
    <n v="99.547370910644503"/>
    <n v="99.831642150878906"/>
    <n v="99.869407653808594"/>
    <n v="99.719322204589801"/>
    <n v="99.741935729980497"/>
    <n v="99.790573120117202"/>
    <n v="99.780311584472699"/>
    <n v="99.758033752441406"/>
    <n v="99.767715454101605"/>
    <n v="104.29732150123233"/>
  </r>
  <r>
    <x v="61"/>
    <s v="ECU"/>
    <x v="3"/>
    <s v="EG.ELC.LOSS.ZS"/>
    <x v="6"/>
    <s v="Upper middle income"/>
    <n v="24.133056640625"/>
    <n v="24.597284317016602"/>
    <n v="24.352287292480501"/>
    <n v="26.234193801879901"/>
    <n v="25.477706909179702"/>
    <n v="26.800788879394499"/>
    <n v="24.994670867919901"/>
    <n v="21.823844909668001"/>
    <n v="19.227294921875"/>
    <n v="18.003124237060501"/>
    <n v="16.864011764526399"/>
    <n v="16.3015956878662"/>
    <n v="14.4964332580566"/>
    <n v="12.9530115127563"/>
    <n v="12.922203063964799"/>
    <n v="0"/>
    <n v="10.0929117202759"/>
    <n v="8.9920320510864293"/>
    <n v="8.0017871856689506"/>
    <n v="6.7716827392578098"/>
    <n v="8.4646034240722692"/>
    <n v="8.0575256347656303"/>
    <n v="17.122002419971277"/>
  </r>
  <r>
    <x v="80"/>
    <s v="GHA"/>
    <x v="4"/>
    <s v="EG.ELC.NUCL.ZS"/>
    <x v="5"/>
    <s v="Lower middle income"/>
    <n v="0"/>
    <n v="0"/>
    <n v="0"/>
    <n v="0"/>
    <n v="0"/>
    <n v="0"/>
    <n v="0"/>
    <n v="0"/>
    <n v="0"/>
    <n v="0"/>
    <n v="0"/>
    <n v="0"/>
    <n v="0"/>
    <n v="0"/>
    <n v="0"/>
    <n v="0"/>
    <n v="0"/>
    <n v="0"/>
    <n v="0"/>
    <n v="0"/>
    <n v="0"/>
    <n v="0"/>
    <n v="0"/>
  </r>
  <r>
    <x v="61"/>
    <s v="ECU"/>
    <x v="5"/>
    <s v="EG.ELC.PETR.ZS"/>
    <x v="6"/>
    <s v="Upper middle income"/>
    <n v="28.298152923583999"/>
    <n v="36.009048461914098"/>
    <n v="33.554843902587898"/>
    <n v="29.6812744140625"/>
    <n v="32.810314178466797"/>
    <n v="33.538459777832003"/>
    <n v="36.0994682312012"/>
    <n v="31.187393188476602"/>
    <n v="29.515863418579102"/>
    <n v="38.494266510009801"/>
    <n v="43.277462005615199"/>
    <n v="35.017524719238303"/>
    <n v="34.901737213134801"/>
    <n v="38.132495880127003"/>
    <n v="37.483028411865199"/>
    <n v="34.529617309570298"/>
    <s v="NULL"/>
    <s v="NULL"/>
    <s v="NULL"/>
    <s v="NULL"/>
    <s v="NULL"/>
    <s v="NULL"/>
    <n v="26.310997645060233"/>
  </r>
  <r>
    <x v="61"/>
    <s v="ECU"/>
    <x v="6"/>
    <s v="EG.ELC.RNWX.KH"/>
    <x v="6"/>
    <s v="Upper middle income"/>
    <n v="0"/>
    <n v="0"/>
    <n v="0"/>
    <n v="0"/>
    <n v="0"/>
    <n v="103000000"/>
    <n v="146000000"/>
    <n v="220000000"/>
    <n v="211000000"/>
    <n v="220000000"/>
    <n v="239000000"/>
    <n v="281000000"/>
    <n v="298000000"/>
    <n v="357000000"/>
    <n v="495000000"/>
    <n v="543000000"/>
    <n v="423249984"/>
    <n v="454562496"/>
    <n v="478953120"/>
    <n v="474941408"/>
    <n v="457926752"/>
    <n v="466595936"/>
    <n v="279487128.38095236"/>
  </r>
  <r>
    <x v="62"/>
    <s v="EGY"/>
    <x v="0"/>
    <s v="EG.ELC.ACCS.ZS"/>
    <x v="3"/>
    <s v="Lower middle income"/>
    <n v="97.699996948242202"/>
    <n v="97.344078063964801"/>
    <n v="97.536178588867202"/>
    <n v="98.800003051757798"/>
    <n v="97.907028198242202"/>
    <n v="99.400001525878906"/>
    <n v="99.040000915527301"/>
    <n v="98.465629577636705"/>
    <n v="99.800003051757798"/>
    <n v="98.869712829589801"/>
    <n v="99.394554138183594"/>
    <n v="99.452163696289105"/>
    <n v="99.699996948242202"/>
    <n v="99.850387573242202"/>
    <n v="99.800003051757798"/>
    <n v="99.300003051757798"/>
    <n v="99.66259765625"/>
    <n v="99.653244018554702"/>
    <n v="99.603965759277301"/>
    <n v="99.554954528808594"/>
    <n v="99.618690490722699"/>
    <n v="99.607711791992202"/>
    <n v="103.8124240693592"/>
  </r>
  <r>
    <x v="62"/>
    <s v="EGY"/>
    <x v="1"/>
    <s v="EG.ELC.ACCS.RU.ZS"/>
    <x v="3"/>
    <s v="Lower middle income"/>
    <n v="96.353309631347699"/>
    <n v="95.864303588867202"/>
    <n v="96.214004516601605"/>
    <n v="98.122848510742202"/>
    <n v="96.476875305175795"/>
    <n v="99.097915649414105"/>
    <n v="98.817222595214801"/>
    <n v="97.761711120605497"/>
    <n v="99.724380493164105"/>
    <n v="98.349655151367202"/>
    <n v="99.183494567871094"/>
    <n v="99.238754272460895"/>
    <n v="99.825836181640597"/>
    <n v="99.826103210449205"/>
    <n v="99.725051879882798"/>
    <n v="99.449562072753906"/>
    <n v="99.706634521484403"/>
    <n v="99.676841735839801"/>
    <n v="99.6395263671875"/>
    <n v="99.618141174316406"/>
    <n v="99.660285949707003"/>
    <n v="99.648696899414105"/>
    <n v="103.42767406645275"/>
  </r>
  <r>
    <x v="62"/>
    <s v="EGY"/>
    <x v="2"/>
    <s v="EG.ELC.ACCS.UR.ZS"/>
    <x v="3"/>
    <s v="Lower middle income"/>
    <n v="99.5"/>
    <n v="99.318252563476605"/>
    <n v="99.296783447265597"/>
    <n v="99.699996948242202"/>
    <n v="99.804283142089801"/>
    <n v="99.800003051757798"/>
    <n v="99.334426879882798"/>
    <n v="99.395767211914105"/>
    <n v="99.900001525878906"/>
    <n v="99.557998657226605"/>
    <n v="99.674110412597699"/>
    <n v="99.735054016113295"/>
    <n v="99.532821655273395"/>
    <n v="99.882720947265597"/>
    <n v="99.900001525878906"/>
    <n v="99.099998474121094"/>
    <n v="99.603889465332003"/>
    <n v="99.621650695800795"/>
    <n v="99.556381225585895"/>
    <n v="99.470481872558594"/>
    <n v="99.563102722167997"/>
    <n v="99.552902221679702"/>
    <n v="104.32383946010044"/>
  </r>
  <r>
    <x v="62"/>
    <s v="EGY"/>
    <x v="3"/>
    <s v="EG.ELC.LOSS.ZS"/>
    <x v="3"/>
    <s v="Lower middle income"/>
    <n v="13.7568302154541"/>
    <n v="13.0940656661987"/>
    <n v="12.6482791900635"/>
    <n v="11.304539680481"/>
    <n v="12.1570796966553"/>
    <n v="11.5962829589844"/>
    <n v="10.885821342468301"/>
    <n v="10.4843797683716"/>
    <n v="9.9465808868408203"/>
    <n v="9.5971221923828107"/>
    <n v="10.162402153015099"/>
    <n v="8.4672756195068395"/>
    <n v="11.11900806427"/>
    <n v="11.1365661621094"/>
    <n v="10.9529666900635"/>
    <n v="0"/>
    <n v="8.3021354675293004"/>
    <n v="7.5979170799255398"/>
    <n v="6.7132544517517099"/>
    <n v="5.6533265113830602"/>
    <n v="7.0666584968566903"/>
    <n v="6.7577891349792498"/>
    <n v="9.9714419728233761"/>
  </r>
  <r>
    <x v="81"/>
    <s v="GIB"/>
    <x v="4"/>
    <s v="EG.ELC.NUCL.ZS"/>
    <x v="2"/>
    <s v="High income"/>
    <n v="0"/>
    <n v="0"/>
    <n v="0"/>
    <n v="0"/>
    <n v="0"/>
    <n v="0"/>
    <n v="0"/>
    <n v="0"/>
    <n v="0"/>
    <n v="0"/>
    <n v="0"/>
    <n v="0"/>
    <n v="0"/>
    <n v="0"/>
    <n v="0"/>
    <n v="0"/>
    <n v="0"/>
    <n v="0"/>
    <n v="0"/>
    <n v="0"/>
    <n v="0"/>
    <n v="0"/>
    <n v="0"/>
  </r>
  <r>
    <x v="62"/>
    <s v="EGY"/>
    <x v="5"/>
    <s v="EG.ELC.PETR.ZS"/>
    <x v="3"/>
    <s v="Lower middle income"/>
    <n v="28.554061889648398"/>
    <n v="15.5892028808594"/>
    <n v="18.132078170776399"/>
    <n v="14.3933267593384"/>
    <n v="13.0573844909668"/>
    <n v="13.550464630126999"/>
    <n v="13.915966987609901"/>
    <n v="12.4599409103394"/>
    <n v="15.239621162414601"/>
    <n v="15.5647478103638"/>
    <n v="13.4758443832397"/>
    <n v="10.979886054992701"/>
    <n v="15.1608476638794"/>
    <n v="17.623327255248999"/>
    <n v="19.467048645019499"/>
    <n v="21.0119953155518"/>
    <s v="NULL"/>
    <s v="NULL"/>
    <s v="NULL"/>
    <s v="NULL"/>
    <s v="NULL"/>
    <s v="NULL"/>
    <n v="12.2940830957322"/>
  </r>
  <r>
    <x v="62"/>
    <s v="EGY"/>
    <x v="6"/>
    <s v="EG.ELC.RNWX.KH"/>
    <x v="3"/>
    <s v="Lower middle income"/>
    <n v="137000000"/>
    <n v="221000000"/>
    <n v="204000000"/>
    <n v="368000000"/>
    <n v="523000000"/>
    <n v="552000000"/>
    <n v="616000000"/>
    <n v="831000000"/>
    <n v="913000000"/>
    <n v="1132999936"/>
    <n v="1704000000"/>
    <n v="1747000064"/>
    <n v="1496999936"/>
    <n v="1574000000"/>
    <n v="1691000064"/>
    <n v="1598000000"/>
    <n v="1590000000"/>
    <n v="1613250048"/>
    <n v="1623062528"/>
    <n v="1606078080"/>
    <n v="1608097664"/>
    <n v="1612622080"/>
    <n v="1188671923.8095238"/>
  </r>
  <r>
    <x v="63"/>
    <s v="SLV"/>
    <x v="0"/>
    <s v="EG.ELC.ACCS.ZS"/>
    <x v="6"/>
    <s v="Lower middle income"/>
    <n v="84.519248962402301"/>
    <n v="87.063827514648395"/>
    <n v="87.549057006835895"/>
    <n v="86.961151123046903"/>
    <n v="87.357048034667997"/>
    <n v="87.525840759277301"/>
    <n v="89.201469421386705"/>
    <n v="91.109558105468807"/>
    <n v="91.000228881835895"/>
    <n v="91.084022521972699"/>
    <n v="91.580238342285199"/>
    <n v="92.574684143066406"/>
    <n v="93.680572509765597"/>
    <n v="95.043106079101605"/>
    <n v="95.125419616699205"/>
    <n v="95.400001525878906"/>
    <n v="94.812278747558594"/>
    <n v="95.095199584960895"/>
    <n v="95.108222961425795"/>
    <n v="95.103927612304702"/>
    <n v="95.0299072265625"/>
    <n v="95.084312438964801"/>
    <n v="96.048063005719868"/>
  </r>
  <r>
    <x v="63"/>
    <s v="SLV"/>
    <x v="1"/>
    <s v="EG.ELC.ACCS.RU.ZS"/>
    <x v="6"/>
    <s v="Lower middle income"/>
    <n v="67.917770385742202"/>
    <n v="72.320571899414105"/>
    <n v="72.951934814453097"/>
    <n v="72.318222045898395"/>
    <n v="73.027580261230497"/>
    <n v="73.171485900878906"/>
    <n v="76.054527282714801"/>
    <n v="81.034271240234403"/>
    <n v="81.383766174316406"/>
    <n v="81.090385437011705"/>
    <n v="81.555648803710895"/>
    <n v="83.406272888183594"/>
    <n v="85.151527404785199"/>
    <n v="89.257606506347699"/>
    <n v="89.233314514160199"/>
    <n v="89.419143676757798"/>
    <n v="88.265396118164105"/>
    <n v="89.043869018554702"/>
    <n v="88.990432739257798"/>
    <n v="88.929710388183594"/>
    <n v="88.807350158691406"/>
    <n v="88.942840576171903"/>
    <n v="85.822553725469675"/>
  </r>
  <r>
    <x v="63"/>
    <s v="SLV"/>
    <x v="2"/>
    <s v="EG.ELC.ACCS.UR.ZS"/>
    <x v="6"/>
    <s v="Lower middle income"/>
    <n v="96.097900390625"/>
    <n v="97.114158630371094"/>
    <n v="97.274803161621094"/>
    <n v="96.497032165527301"/>
    <n v="96.477371215820298"/>
    <n v="96.455863952636705"/>
    <n v="97.195510864257798"/>
    <n v="97.084365844726605"/>
    <n v="96.485466003417997"/>
    <n v="96.567596435546903"/>
    <n v="96.871589660644503"/>
    <n v="97.229736328125"/>
    <n v="97.846008300781307"/>
    <n v="97.761192321777301"/>
    <n v="97.788215637207003"/>
    <n v="98"/>
    <n v="97.848854064941406"/>
    <n v="97.849563598632798"/>
    <n v="97.871658325195298"/>
    <n v="97.892517089843807"/>
    <n v="97.865646362304702"/>
    <n v="97.869850158691406"/>
    <n v="101.90213811965216"/>
  </r>
  <r>
    <x v="63"/>
    <s v="SLV"/>
    <x v="3"/>
    <s v="EG.ELC.LOSS.ZS"/>
    <x v="6"/>
    <s v="Lower middle income"/>
    <n v="13.384660720825201"/>
    <n v="13.3808193206787"/>
    <n v="13.3767175674438"/>
    <n v="13.381555557251"/>
    <n v="16.148378372192401"/>
    <n v="11.0926809310913"/>
    <n v="12.201591491699199"/>
    <n v="7.8471865653991699"/>
    <n v="11.980563163757299"/>
    <n v="12.2755527496338"/>
    <n v="12.8509359359741"/>
    <n v="11.9677791595459"/>
    <n v="9.7803430557250994"/>
    <n v="7.2544641494751003"/>
    <n v="11.328941345214799"/>
    <n v="0"/>
    <n v="7.0909371376037598"/>
    <n v="6.4185857772827104"/>
    <n v="6.20961570739746"/>
    <n v="4.9297847747802699"/>
    <n v="6.16223096847534"/>
    <n v="5.93005418777466"/>
    <n v="10.237779935201003"/>
  </r>
  <r>
    <x v="82"/>
    <s v="GRC"/>
    <x v="4"/>
    <s v="EG.ELC.NUCL.ZS"/>
    <x v="2"/>
    <s v="High income"/>
    <n v="0"/>
    <n v="0"/>
    <n v="0"/>
    <n v="0"/>
    <n v="0"/>
    <n v="0"/>
    <n v="0"/>
    <n v="0"/>
    <n v="0"/>
    <n v="0"/>
    <n v="0"/>
    <n v="0"/>
    <n v="0"/>
    <n v="0"/>
    <n v="0"/>
    <n v="0"/>
    <n v="0"/>
    <n v="0"/>
    <n v="0"/>
    <n v="0"/>
    <n v="0"/>
    <n v="0"/>
    <n v="0"/>
  </r>
  <r>
    <x v="63"/>
    <s v="SLV"/>
    <x v="5"/>
    <s v="EG.ELC.PETR.ZS"/>
    <x v="6"/>
    <s v="Lower middle income"/>
    <n v="41.930706024169901"/>
    <n v="45.815315246582003"/>
    <n v="48.614124298095703"/>
    <n v="42.7441215515137"/>
    <n v="45.357620239257798"/>
    <n v="41.758243560791001"/>
    <n v="42.617153167724602"/>
    <n v="43.796249389648402"/>
    <n v="37.483245849609403"/>
    <n v="43.698204040527301"/>
    <n v="34.959892272949197"/>
    <n v="37.070526123046903"/>
    <n v="39.762706756591797"/>
    <n v="39.556758880615199"/>
    <n v="40.3021049499512"/>
    <n v="42.177326202392599"/>
    <s v="NULL"/>
    <s v="NULL"/>
    <s v="NULL"/>
    <s v="NULL"/>
    <s v="NULL"/>
    <s v="NULL"/>
    <n v="31.792585645403175"/>
  </r>
  <r>
    <x v="63"/>
    <s v="SLV"/>
    <x v="6"/>
    <s v="EG.ELC.RNWX.KH"/>
    <x v="6"/>
    <s v="Lower middle income"/>
    <n v="786000000"/>
    <n v="966000000"/>
    <n v="993000000"/>
    <n v="1067000000"/>
    <n v="1072000000"/>
    <n v="1140000000"/>
    <n v="1283000064"/>
    <n v="1527000064"/>
    <n v="1692999936"/>
    <n v="1756000000"/>
    <n v="1808000000"/>
    <n v="1816999936"/>
    <n v="1910000000"/>
    <n v="2000999936"/>
    <n v="1996999936"/>
    <n v="2110000000"/>
    <n v="2004499968"/>
    <n v="2028125056"/>
    <n v="2034906240"/>
    <n v="2044382848"/>
    <n v="2027978496"/>
    <n v="2033848192"/>
    <n v="1719035270.0952382"/>
  </r>
  <r>
    <x v="64"/>
    <s v="GNQ"/>
    <x v="0"/>
    <s v="EG.ELC.ACCS.ZS"/>
    <x v="5"/>
    <s v="Upper middle income"/>
    <n v="65.559562683105497"/>
    <n v="65.571189880371094"/>
    <n v="65.575233459472699"/>
    <n v="65.574043273925795"/>
    <n v="65.569969177246094"/>
    <n v="65.565353393554702"/>
    <n v="65.562614440917997"/>
    <n v="65.564392089843807"/>
    <n v="65.573410034179702"/>
    <n v="65.592361450195298"/>
    <n v="66.157264709472699"/>
    <n v="66.099998474121094"/>
    <n v="65.735946655273395"/>
    <n v="65.820808410644503"/>
    <n v="65.923469543457003"/>
    <n v="66.040977478027301"/>
    <n v="65.880302429199205"/>
    <n v="65.916389465332003"/>
    <n v="65.940284729003906"/>
    <n v="65.944488525390597"/>
    <n v="65.920364379882798"/>
    <n v="65.930381774902301"/>
    <n v="68.905657450358078"/>
  </r>
  <r>
    <x v="64"/>
    <s v="GNQ"/>
    <x v="1"/>
    <s v="EG.ELC.ACCS.RU.ZS"/>
    <x v="5"/>
    <s v="Upper middle income"/>
    <n v="37.5611763000488"/>
    <n v="35.816516876220703"/>
    <n v="33.945663452148402"/>
    <n v="31.9420375823975"/>
    <n v="29.7882385253906"/>
    <n v="27.478443145751999"/>
    <n v="24.9873371124268"/>
    <n v="22.314470291137699"/>
    <n v="19.457683563232401"/>
    <n v="16.429660797119102"/>
    <n v="13.9629154205322"/>
    <n v="10.0536756515503"/>
    <n v="6.3618679046630904"/>
    <n v="5.45471096038818"/>
    <n v="4.6209664344787598"/>
    <n v="3.8543102741241499"/>
    <n v="5.0729637145996103"/>
    <n v="4.7507376670837402"/>
    <n v="4.5747447013854998"/>
    <n v="4.5631890296936"/>
    <n v="4.7404088973998997"/>
    <n v="4.6572699546814"/>
    <n v="16.780428012212116"/>
  </r>
  <r>
    <x v="64"/>
    <s v="GNQ"/>
    <x v="2"/>
    <s v="EG.ELC.ACCS.UR.ZS"/>
    <x v="5"/>
    <s v="Upper middle income"/>
    <n v="94.593635559082003"/>
    <n v="94.351913452148395"/>
    <n v="94.108863830566406"/>
    <n v="93.871429443359403"/>
    <n v="93.646560668945298"/>
    <n v="93.441207885742202"/>
    <n v="93.260200500488295"/>
    <n v="93.099960327148395"/>
    <n v="92.954795837402301"/>
    <n v="92.819030761718807"/>
    <n v="93.117248535156307"/>
    <n v="93.099998474121094"/>
    <n v="92.411231994628906"/>
    <n v="92.2574462890625"/>
    <n v="92.092208862304702"/>
    <n v="91.917442321777301"/>
    <n v="92.169578552246094"/>
    <n v="92.109169006347699"/>
    <n v="92.072097778320298"/>
    <n v="92.067077636718807"/>
    <n v="92.104484558105497"/>
    <n v="92.088203430175795"/>
    <n v="97.3168469383603"/>
  </r>
  <r>
    <x v="64"/>
    <s v="GNQ"/>
    <x v="3"/>
    <s v="EG.ELC.LOSS.ZS"/>
    <x v="5"/>
    <s v="Upper middle income"/>
    <n v="0"/>
    <n v="0"/>
    <n v="0"/>
    <n v="0"/>
    <n v="0"/>
    <n v="0"/>
    <n v="0"/>
    <n v="0"/>
    <n v="0"/>
    <n v="0"/>
    <n v="0"/>
    <n v="0"/>
    <n v="0"/>
    <n v="0"/>
    <n v="0"/>
    <n v="0"/>
    <n v="0"/>
    <n v="0"/>
    <n v="0"/>
    <n v="0"/>
    <n v="0"/>
    <n v="0"/>
    <n v="0"/>
  </r>
  <r>
    <x v="83"/>
    <s v="GRL"/>
    <x v="4"/>
    <s v="EG.ELC.NUCL.ZS"/>
    <x v="2"/>
    <s v="High income"/>
    <n v="0"/>
    <n v="0"/>
    <n v="0"/>
    <n v="0"/>
    <n v="0"/>
    <n v="0"/>
    <n v="0"/>
    <n v="0"/>
    <n v="0"/>
    <n v="0"/>
    <n v="0"/>
    <n v="0"/>
    <n v="0"/>
    <n v="0"/>
    <n v="0"/>
    <n v="0"/>
    <n v="0"/>
    <n v="0"/>
    <n v="0"/>
    <n v="0"/>
    <n v="0"/>
    <n v="0"/>
    <n v="0"/>
  </r>
  <r>
    <x v="64"/>
    <s v="GNQ"/>
    <x v="5"/>
    <s v="EG.ELC.PETR.ZS"/>
    <x v="5"/>
    <s v="Upper middle income"/>
    <s v="NULL"/>
    <s v="NULL"/>
    <s v="NULL"/>
    <s v="NULL"/>
    <s v="NULL"/>
    <s v="NULL"/>
    <s v="NULL"/>
    <s v="NULL"/>
    <s v="NULL"/>
    <s v="NULL"/>
    <s v="NULL"/>
    <s v="NULL"/>
    <s v="NULL"/>
    <s v="NULL"/>
    <s v="NULL"/>
    <s v="NULL"/>
    <s v="NULL"/>
    <s v="NULL"/>
    <s v="NULL"/>
    <s v="NULL"/>
    <s v="NULL"/>
    <s v="NULL"/>
    <n v="0"/>
  </r>
  <r>
    <x v="64"/>
    <s v="GNQ"/>
    <x v="6"/>
    <s v="EG.ELC.RNWX.KH"/>
    <x v="5"/>
    <s v="Upper middle income"/>
    <n v="0"/>
    <n v="0"/>
    <n v="0"/>
    <n v="0"/>
    <n v="0"/>
    <n v="0"/>
    <n v="0"/>
    <n v="0"/>
    <n v="0"/>
    <n v="0"/>
    <n v="0"/>
    <n v="0"/>
    <n v="0"/>
    <n v="0"/>
    <n v="0"/>
    <n v="0"/>
    <n v="0"/>
    <n v="0"/>
    <n v="0"/>
    <n v="0"/>
    <n v="0"/>
    <n v="0"/>
    <n v="0"/>
  </r>
  <r>
    <x v="65"/>
    <s v="ERI"/>
    <x v="0"/>
    <s v="EG.ELC.ACCS.ZS"/>
    <x v="5"/>
    <s v="Low income"/>
    <n v="29.254510879516602"/>
    <n v="30.352561950683601"/>
    <n v="32.200000762939503"/>
    <n v="32.5282592773438"/>
    <n v="33.610603332519503"/>
    <n v="34.692409515380902"/>
    <n v="35.776092529296903"/>
    <n v="36.864292144775398"/>
    <n v="37.959724426269503"/>
    <n v="39.065097808837898"/>
    <n v="40.183120727539098"/>
    <n v="41.316501617431598"/>
    <n v="42.467948913574197"/>
    <n v="43.639228820800803"/>
    <n v="44.828311920166001"/>
    <n v="46.032241821289098"/>
    <n v="44.241931915283203"/>
    <n v="44.685428619384801"/>
    <n v="44.946979522705099"/>
    <n v="44.976646423339801"/>
    <n v="44.712745666503899"/>
    <n v="44.830448150634801"/>
    <n v="41.38881365458171"/>
  </r>
  <r>
    <x v="65"/>
    <s v="ERI"/>
    <x v="1"/>
    <s v="EG.ELC.ACCS.RU.ZS"/>
    <x v="5"/>
    <s v="Low income"/>
    <n v="11.1567726135254"/>
    <n v="11.934103012085"/>
    <n v="13.9675340652466"/>
    <n v="13.482382774353001"/>
    <n v="14.256187438964799"/>
    <n v="15.032371520996101"/>
    <n v="15.8103170394897"/>
    <n v="16.5981769561768"/>
    <n v="17.400403976440401"/>
    <n v="18.6026287078857"/>
    <n v="19.841396331787099"/>
    <n v="21.124427795410199"/>
    <n v="23.0515251159668"/>
    <n v="24.947513580322301"/>
    <n v="26.892795562744102"/>
    <n v="28.877197265625"/>
    <n v="25.942258834838899"/>
    <n v="26.664941787719702"/>
    <n v="27.094297409057599"/>
    <n v="27.1446743011475"/>
    <n v="26.711542129516602"/>
    <n v="26.903863906860401"/>
    <n v="21.592252958388563"/>
  </r>
  <r>
    <x v="65"/>
    <s v="ERI"/>
    <x v="2"/>
    <s v="EG.ELC.ACCS.UR.ZS"/>
    <x v="5"/>
    <s v="Low income"/>
    <n v="79.226631164550795"/>
    <n v="79.020057678222699"/>
    <n v="78.300003051757798"/>
    <n v="78.609870910644503"/>
    <n v="78.420158386230497"/>
    <n v="78.249946594238295"/>
    <n v="78.104095458984403"/>
    <n v="77.97900390625"/>
    <n v="77.868988037109403"/>
    <n v="77.768379211425795"/>
    <n v="77.671470642089801"/>
    <n v="77.572586059570298"/>
    <n v="77.466033935546903"/>
    <n v="77.347389221191406"/>
    <n v="77.217308044433594"/>
    <n v="77.077690124511705"/>
    <n v="77.277107238769503"/>
    <n v="77.229873657226605"/>
    <n v="77.200492858886705"/>
    <n v="77.1962890625"/>
    <n v="77.225944519042997"/>
    <n v="77.213150024414105"/>
    <n v="81.487736656552272"/>
  </r>
  <r>
    <x v="65"/>
    <s v="ERI"/>
    <x v="3"/>
    <s v="EG.ELC.LOSS.ZS"/>
    <x v="5"/>
    <s v="Low income"/>
    <n v="18.095237731933601"/>
    <n v="16.738197326660199"/>
    <n v="16.60231590271"/>
    <n v="15.8844766616821"/>
    <n v="16.9611301422119"/>
    <n v="15.972222328186"/>
    <n v="13.7546472549438"/>
    <n v="14.930555343627899"/>
    <n v="15.6794424057007"/>
    <n v="11.8644065856934"/>
    <n v="12.540192604064901"/>
    <n v="14.836794853210399"/>
    <n v="15.877437591552701"/>
    <n v="13.7837839126587"/>
    <n v="12.8865976333618"/>
    <n v="0"/>
    <n v="10.6369543075562"/>
    <n v="9.3268337249755895"/>
    <n v="8.2125968933105504"/>
    <n v="7.0440964698791504"/>
    <n v="8.8051204681396502"/>
    <n v="8.3471622467040998"/>
    <n v="13.275247732798253"/>
  </r>
  <r>
    <x v="84"/>
    <s v="GRD"/>
    <x v="4"/>
    <s v="EG.ELC.NUCL.ZS"/>
    <x v="6"/>
    <s v="Upper middle income"/>
    <n v="0"/>
    <n v="0"/>
    <n v="0"/>
    <n v="0"/>
    <n v="0"/>
    <n v="0"/>
    <n v="0"/>
    <n v="0"/>
    <n v="0"/>
    <n v="0"/>
    <n v="0"/>
    <n v="0"/>
    <n v="0"/>
    <n v="0"/>
    <n v="0"/>
    <n v="0"/>
    <n v="0"/>
    <n v="0"/>
    <n v="0"/>
    <n v="0"/>
    <n v="0"/>
    <n v="0"/>
    <n v="0"/>
  </r>
  <r>
    <x v="65"/>
    <s v="ERI"/>
    <x v="5"/>
    <s v="EG.ELC.PETR.ZS"/>
    <x v="5"/>
    <s v="Low income"/>
    <n v="99.523811340332003"/>
    <n v="99.570816040039105"/>
    <n v="99.613899230957003"/>
    <n v="99.638992309570298"/>
    <n v="99.646644592285199"/>
    <n v="99.652778625488295"/>
    <n v="99.256507873535199"/>
    <n v="99.305557250976605"/>
    <n v="99.303138732910199"/>
    <n v="99.322036743164105"/>
    <n v="99.356910705566406"/>
    <n v="99.406524658203097"/>
    <n v="99.442893981933594"/>
    <n v="99.459457397460895"/>
    <n v="99.484535217285199"/>
    <n v="99.507392883300795"/>
    <s v="NULL"/>
    <s v="NULL"/>
    <s v="NULL"/>
    <s v="NULL"/>
    <s v="NULL"/>
    <s v="NULL"/>
    <n v="75.785328456333701"/>
  </r>
  <r>
    <x v="65"/>
    <s v="ERI"/>
    <x v="6"/>
    <s v="EG.ELC.RNWX.KH"/>
    <x v="5"/>
    <s v="Low income"/>
    <n v="1000000"/>
    <n v="1000000"/>
    <n v="1000000"/>
    <n v="1000000"/>
    <n v="1000000"/>
    <n v="1000000"/>
    <n v="2000000"/>
    <n v="2000000"/>
    <n v="2000000"/>
    <n v="2000000"/>
    <n v="2000000"/>
    <n v="2000000"/>
    <n v="2000000"/>
    <n v="2000000"/>
    <n v="2000000"/>
    <n v="2000000"/>
    <n v="2000000"/>
    <n v="2000000"/>
    <n v="2000000"/>
    <n v="2000000"/>
    <n v="2000000"/>
    <n v="2000000"/>
    <n v="1809523.8095238095"/>
  </r>
  <r>
    <x v="67"/>
    <s v="EST"/>
    <x v="0"/>
    <s v="EG.ELC.ACCS.ZS"/>
    <x v="2"/>
    <s v="High income"/>
    <n v="100"/>
    <n v="100"/>
    <n v="100"/>
    <n v="100"/>
    <n v="100"/>
    <n v="100"/>
    <n v="100"/>
    <n v="100"/>
    <n v="100"/>
    <n v="100"/>
    <n v="100"/>
    <n v="100"/>
    <n v="100"/>
    <n v="100"/>
    <n v="100"/>
    <n v="100"/>
    <n v="100"/>
    <n v="100"/>
    <n v="100"/>
    <n v="100"/>
    <n v="100"/>
    <n v="100"/>
    <n v="104.76190476190476"/>
  </r>
  <r>
    <x v="67"/>
    <s v="EST"/>
    <x v="1"/>
    <s v="EG.ELC.ACCS.RU.ZS"/>
    <x v="2"/>
    <s v="High income"/>
    <n v="100"/>
    <n v="100"/>
    <n v="100"/>
    <n v="100"/>
    <n v="100"/>
    <n v="100"/>
    <n v="100"/>
    <n v="100"/>
    <n v="100"/>
    <n v="100"/>
    <n v="100"/>
    <n v="100"/>
    <n v="100"/>
    <n v="100"/>
    <n v="100"/>
    <n v="100"/>
    <n v="100"/>
    <n v="100"/>
    <n v="100"/>
    <n v="100"/>
    <n v="100"/>
    <n v="100"/>
    <n v="104.76190476190476"/>
  </r>
  <r>
    <x v="67"/>
    <s v="EST"/>
    <x v="2"/>
    <s v="EG.ELC.ACCS.UR.ZS"/>
    <x v="2"/>
    <s v="High income"/>
    <n v="100"/>
    <n v="100"/>
    <n v="100"/>
    <n v="100"/>
    <n v="100"/>
    <n v="100"/>
    <n v="100"/>
    <n v="100"/>
    <n v="100"/>
    <n v="100"/>
    <n v="100"/>
    <n v="100"/>
    <n v="100"/>
    <n v="100"/>
    <n v="100"/>
    <n v="100"/>
    <n v="100"/>
    <n v="100"/>
    <n v="100"/>
    <n v="100"/>
    <n v="100"/>
    <n v="100"/>
    <n v="104.76190476190476"/>
  </r>
  <r>
    <x v="67"/>
    <s v="EST"/>
    <x v="3"/>
    <s v="EG.ELC.LOSS.ZS"/>
    <x v="2"/>
    <s v="High income"/>
    <n v="14.5777044296265"/>
    <n v="16.079217910766602"/>
    <n v="14.7883195877075"/>
    <n v="11.7334384918213"/>
    <n v="10.7919254302979"/>
    <n v="10.8084268569946"/>
    <n v="11.0665845870972"/>
    <n v="11.107464790344199"/>
    <n v="10.6795196533203"/>
    <n v="10.0922660827637"/>
    <n v="8.0762109756469709"/>
    <n v="7.3605833053588903"/>
    <n v="7.3451991081237802"/>
    <n v="6.8022599220275897"/>
    <n v="6.7652258872985804"/>
    <n v="0"/>
    <n v="5.22817134857178"/>
    <n v="4.69891405105591"/>
    <n v="4.1730775833129901"/>
    <n v="3.5250408649444598"/>
    <n v="4.4063010215759304"/>
    <n v="4.2008333206176802"/>
    <n v="8.7765088194892531"/>
  </r>
  <r>
    <x v="85"/>
    <s v="GUM"/>
    <x v="4"/>
    <s v="EG.ELC.NUCL.ZS"/>
    <x v="4"/>
    <s v="High income"/>
    <n v="0"/>
    <n v="0"/>
    <n v="0"/>
    <n v="0"/>
    <n v="0"/>
    <n v="0"/>
    <n v="0"/>
    <n v="0"/>
    <n v="0"/>
    <n v="0"/>
    <n v="0"/>
    <n v="0"/>
    <n v="0"/>
    <n v="0"/>
    <n v="0"/>
    <n v="0"/>
    <n v="0"/>
    <n v="0"/>
    <n v="0"/>
    <n v="0"/>
    <n v="0"/>
    <n v="0"/>
    <n v="0"/>
  </r>
  <r>
    <x v="67"/>
    <s v="EST"/>
    <x v="5"/>
    <s v="EG.ELC.PETR.ZS"/>
    <x v="2"/>
    <s v="High income"/>
    <n v="0.657817482948303"/>
    <n v="0.471531301736832"/>
    <n v="0.31664127111434898"/>
    <n v="0.39373955130577099"/>
    <n v="0.40760868787765497"/>
    <n v="0.31357178092002902"/>
    <n v="0.30826139450073198"/>
    <n v="0.27891713380813599"/>
    <n v="0.34968340396881098"/>
    <n v="0.51258683204650901"/>
    <n v="0.31626042723655701"/>
    <n v="0.33351430296897899"/>
    <n v="0.48466616868972801"/>
    <n v="0.99435025453567505"/>
    <n v="0.34549254179000899"/>
    <n v="1.22876071929932"/>
    <s v="NULL"/>
    <s v="NULL"/>
    <s v="NULL"/>
    <s v="NULL"/>
    <s v="NULL"/>
    <s v="NULL"/>
    <n v="0.36730491689273304"/>
  </r>
  <r>
    <x v="67"/>
    <s v="EST"/>
    <x v="6"/>
    <s v="EG.ELC.RNWX.KH"/>
    <x v="2"/>
    <s v="High income"/>
    <n v="13000000"/>
    <n v="11000000"/>
    <n v="24000000"/>
    <n v="36000000"/>
    <n v="38000000"/>
    <n v="89000000"/>
    <n v="116000000"/>
    <n v="124000000"/>
    <n v="169000000"/>
    <n v="509000000"/>
    <n v="1017000000"/>
    <n v="1148999936"/>
    <n v="1435000064"/>
    <n v="1194000000"/>
    <n v="1362000000"/>
    <n v="1475000064"/>
    <n v="1366499968"/>
    <n v="1349374976"/>
    <n v="1388218752"/>
    <n v="1394773376"/>
    <n v="1374716800"/>
    <n v="1376770944"/>
    <n v="810064518.09523809"/>
  </r>
  <r>
    <x v="68"/>
    <s v="SWZ"/>
    <x v="0"/>
    <s v="EG.ELC.ACCS.ZS"/>
    <x v="5"/>
    <s v="Lower middle income"/>
    <n v="20.195762634277301"/>
    <n v="26.899999618530298"/>
    <n v="25.808670043945298"/>
    <n v="28.606096267700199"/>
    <n v="31.400636672973601"/>
    <n v="34.1946411132813"/>
    <n v="35.200000762939503"/>
    <n v="39.7909126281738"/>
    <n v="42.598541259765597"/>
    <n v="38.599998474121101"/>
    <n v="45.552337646484403"/>
    <n v="51.148006439208999"/>
    <n v="54.366226196289098"/>
    <n v="57.562515258789098"/>
    <n v="65"/>
    <n v="64.012413024902301"/>
    <n v="60.2352905273438"/>
    <n v="61.702552795410199"/>
    <n v="62.737564086914098"/>
    <n v="62.171955108642599"/>
    <n v="61.711841583252003"/>
    <n v="62.080978393554702"/>
    <n v="49.122711454119013"/>
  </r>
  <r>
    <x v="68"/>
    <s v="SWZ"/>
    <x v="1"/>
    <s v="EG.ELC.ACCS.RU.ZS"/>
    <x v="5"/>
    <s v="Lower middle income"/>
    <n v="10.181492805481"/>
    <n v="18.428916931152301"/>
    <n v="16.604997634887699"/>
    <n v="19.7951335906982"/>
    <n v="22.973443984985401"/>
    <n v="26.139621734619102"/>
    <n v="27.287839889526399"/>
    <n v="32.428489685058601"/>
    <n v="35.439346313476598"/>
    <n v="28.851902008056602"/>
    <n v="39.791896820068402"/>
    <n v="44.665203094482401"/>
    <n v="48.259571075439503"/>
    <n v="51.8358345031738"/>
    <n v="59.276824951171903"/>
    <n v="58.9754028320313"/>
    <n v="54.586906433105497"/>
    <n v="56.168743133544901"/>
    <n v="57.251968383789098"/>
    <n v="56.745754241943402"/>
    <n v="56.188343048095703"/>
    <n v="56.588703155517599"/>
    <n v="41.831730297633584"/>
  </r>
  <r>
    <x v="68"/>
    <s v="SWZ"/>
    <x v="2"/>
    <s v="EG.ELC.ACCS.UR.ZS"/>
    <x v="5"/>
    <s v="Lower middle income"/>
    <n v="54.324501037597699"/>
    <n v="55.986412048339801"/>
    <n v="57.6469917297363"/>
    <n v="59.313194274902301"/>
    <n v="60.991958618164098"/>
    <n v="62.690235137939503"/>
    <n v="63.400001525878899"/>
    <n v="66.15625"/>
    <n v="67.914726257324205"/>
    <n v="72.639999389648395"/>
    <n v="65.416664123535199"/>
    <n v="73.223762512207003"/>
    <n v="74.985694885253906"/>
    <n v="76.735534667968807"/>
    <n v="84"/>
    <n v="80.593460083007798"/>
    <n v="79.078674316406307"/>
    <n v="80.101913452148395"/>
    <n v="80.943511962890597"/>
    <n v="80.179389953613295"/>
    <n v="80.075874328613295"/>
    <n v="80.325172424316406"/>
    <n v="74.129710606166299"/>
  </r>
  <r>
    <x v="68"/>
    <s v="SWZ"/>
    <x v="3"/>
    <s v="EG.ELC.LOSS.ZS"/>
    <x v="5"/>
    <s v="Lower middle income"/>
    <n v="0"/>
    <n v="0"/>
    <n v="0"/>
    <n v="0"/>
    <n v="0"/>
    <n v="0"/>
    <n v="0"/>
    <n v="0"/>
    <n v="0"/>
    <n v="0"/>
    <n v="0"/>
    <n v="0"/>
    <n v="0"/>
    <n v="0"/>
    <n v="0"/>
    <n v="0"/>
    <n v="0"/>
    <n v="0"/>
    <n v="0"/>
    <n v="0"/>
    <n v="0"/>
    <n v="0"/>
    <n v="0"/>
  </r>
  <r>
    <x v="86"/>
    <s v="GTM"/>
    <x v="4"/>
    <s v="EG.ELC.NUCL.ZS"/>
    <x v="6"/>
    <s v="Upper middle income"/>
    <n v="0"/>
    <n v="0"/>
    <n v="0"/>
    <n v="0"/>
    <n v="0"/>
    <n v="0"/>
    <n v="0"/>
    <n v="0"/>
    <n v="0"/>
    <n v="0"/>
    <n v="0"/>
    <n v="0"/>
    <n v="0"/>
    <n v="0"/>
    <n v="0"/>
    <n v="0"/>
    <n v="0"/>
    <n v="0"/>
    <n v="0"/>
    <n v="0"/>
    <n v="0"/>
    <n v="0"/>
    <n v="0"/>
  </r>
  <r>
    <x v="68"/>
    <s v="SWZ"/>
    <x v="5"/>
    <s v="EG.ELC.PETR.ZS"/>
    <x v="5"/>
    <s v="Lower middle income"/>
    <s v="NULL"/>
    <s v="NULL"/>
    <s v="NULL"/>
    <s v="NULL"/>
    <s v="NULL"/>
    <s v="NULL"/>
    <s v="NULL"/>
    <s v="NULL"/>
    <s v="NULL"/>
    <s v="NULL"/>
    <s v="NULL"/>
    <s v="NULL"/>
    <s v="NULL"/>
    <s v="NULL"/>
    <s v="NULL"/>
    <s v="NULL"/>
    <s v="NULL"/>
    <s v="NULL"/>
    <s v="NULL"/>
    <s v="NULL"/>
    <s v="NULL"/>
    <s v="NULL"/>
    <n v="0"/>
  </r>
  <r>
    <x v="68"/>
    <s v="SWZ"/>
    <x v="6"/>
    <s v="EG.ELC.RNWX.KH"/>
    <x v="5"/>
    <s v="Lower middle income"/>
    <n v="0"/>
    <n v="0"/>
    <n v="0"/>
    <n v="0"/>
    <n v="0"/>
    <n v="0"/>
    <n v="0"/>
    <n v="0"/>
    <n v="0"/>
    <n v="0"/>
    <n v="0"/>
    <n v="0"/>
    <n v="0"/>
    <n v="0"/>
    <n v="0"/>
    <n v="0"/>
    <n v="0"/>
    <n v="0"/>
    <n v="0"/>
    <n v="0"/>
    <n v="0"/>
    <n v="0"/>
    <n v="0"/>
  </r>
  <r>
    <x v="69"/>
    <s v="ETH"/>
    <x v="0"/>
    <s v="EG.ELC.ACCS.ZS"/>
    <x v="5"/>
    <s v="Low income"/>
    <n v="12.699999809265099"/>
    <n v="10.1624908447266"/>
    <n v="11.8548336029053"/>
    <n v="13.5419406890869"/>
    <n v="15.2261619567871"/>
    <n v="14"/>
    <n v="18.595403671264599"/>
    <n v="20.285480499267599"/>
    <n v="21.982789993286101"/>
    <n v="23.690038681030298"/>
    <n v="25.409936904907202"/>
    <n v="23"/>
    <n v="28.8985195159912"/>
    <n v="30.671672821044901"/>
    <n v="27.200000762939499"/>
    <n v="29"/>
    <n v="28.942548751831101"/>
    <n v="28.953556060791001"/>
    <n v="28.5240268707275"/>
    <n v="28.8550319671631"/>
    <n v="28.818790435791001"/>
    <n v="28.7878513336182"/>
    <n v="23.766717865353542"/>
  </r>
  <r>
    <x v="69"/>
    <s v="ETH"/>
    <x v="1"/>
    <s v="EG.ELC.ACCS.RU.ZS"/>
    <x v="5"/>
    <s v="Low income"/>
    <n v="1.7219326496124301"/>
    <n v="1.7219326496124301"/>
    <n v="1.7219326496124301"/>
    <n v="1.4284039735794101"/>
    <n v="3.1176197528839098"/>
    <n v="0.64661878347396895"/>
    <n v="6.4928383827209499"/>
    <n v="8.1701440811157209"/>
    <n v="9.7006769180297905"/>
    <n v="11.2433786392212"/>
    <n v="12.8002872467041"/>
    <n v="9.5906887054443395"/>
    <n v="15.980185508728001"/>
    <n v="17.6269130706787"/>
    <n v="12.006075859069799"/>
    <n v="15.496946334838899"/>
    <n v="15.277529716491699"/>
    <n v="15.1018667221069"/>
    <n v="14.470604896545399"/>
    <n v="15.0867366790771"/>
    <n v="14.984184265136699"/>
    <n v="14.9108476638794"/>
    <n v="10.442778340407775"/>
  </r>
  <r>
    <x v="69"/>
    <s v="ETH"/>
    <x v="2"/>
    <s v="EG.ELC.ACCS.UR.ZS"/>
    <x v="5"/>
    <s v="Low income"/>
    <n v="76.199996948242202"/>
    <n v="79.246963500976605"/>
    <n v="79.895736694335895"/>
    <n v="80.550132751464801"/>
    <n v="81.217094421386705"/>
    <n v="85.699996948242202"/>
    <n v="82.614387512207003"/>
    <n v="83.345970153808594"/>
    <n v="84.092636108398395"/>
    <n v="84.848701477050795"/>
    <n v="85.608474731445298"/>
    <n v="85.199996948242202"/>
    <n v="87.116386413574205"/>
    <n v="87.854423522949205"/>
    <n v="91.982521057128906"/>
    <n v="85"/>
    <n v="87.988334655761705"/>
    <n v="88.206321716308594"/>
    <n v="88.294296264648395"/>
    <n v="87.372238159179702"/>
    <n v="87.965293884277301"/>
    <n v="87.959533691406307"/>
    <n v="88.96473512195405"/>
  </r>
  <r>
    <x v="69"/>
    <s v="ETH"/>
    <x v="3"/>
    <s v="EG.ELC.LOSS.ZS"/>
    <x v="5"/>
    <s v="Low income"/>
    <n v="9.9761047363281303"/>
    <n v="9.9900598526000994"/>
    <n v="9.9804306030273402"/>
    <n v="10.0174217224121"/>
    <n v="10.0039386749268"/>
    <n v="10.017574310302701"/>
    <n v="10.003059387206999"/>
    <n v="10.0084581375122"/>
    <n v="10.0079431533813"/>
    <n v="9.9949903488159197"/>
    <n v="15"/>
    <n v="19.996843338012699"/>
    <n v="22.918861389160199"/>
    <n v="19.0186157226563"/>
    <n v="18.654756546020501"/>
    <n v="0"/>
    <n v="15.148058891296399"/>
    <n v="13.2053575515747"/>
    <n v="11.7520427703857"/>
    <n v="10.026364326477101"/>
    <n v="12.532956123352101"/>
    <n v="11.8791799545288"/>
    <n v="12.863477025713244"/>
  </r>
  <r>
    <x v="87"/>
    <s v="GIN"/>
    <x v="4"/>
    <s v="EG.ELC.NUCL.ZS"/>
    <x v="5"/>
    <s v="Low income"/>
    <n v="0"/>
    <n v="0"/>
    <n v="0"/>
    <n v="0"/>
    <n v="0"/>
    <n v="0"/>
    <n v="0"/>
    <n v="0"/>
    <n v="0"/>
    <n v="0"/>
    <n v="0"/>
    <n v="0"/>
    <n v="0"/>
    <n v="0"/>
    <n v="0"/>
    <n v="0"/>
    <n v="0"/>
    <n v="0"/>
    <n v="0"/>
    <n v="0"/>
    <n v="0"/>
    <n v="0"/>
    <n v="0"/>
  </r>
  <r>
    <x v="69"/>
    <s v="ETH"/>
    <x v="5"/>
    <s v="EG.ELC.PETR.ZS"/>
    <x v="5"/>
    <s v="Low income"/>
    <n v="1.3739546537399301"/>
    <n v="0.94433397054672197"/>
    <n v="1.0273972749710101"/>
    <n v="0.69686412811279297"/>
    <n v="0.70894050598144498"/>
    <n v="0.42179262638092002"/>
    <n v="0.305903941392899"/>
    <n v="4.56723976135254"/>
    <n v="12.364310264587401"/>
    <n v="11.122244834899901"/>
    <n v="0.62248998880386397"/>
    <n v="0.58396464586257901"/>
    <n v="0.15806111693382299"/>
    <n v="9.1932885348796803E-2"/>
    <n v="3.1529165804386097E-2"/>
    <n v="3.8325190544128397E-2"/>
    <s v="NULL"/>
    <s v="NULL"/>
    <s v="NULL"/>
    <s v="NULL"/>
    <s v="NULL"/>
    <s v="NULL"/>
    <n v="1.6694897597744351"/>
  </r>
  <r>
    <x v="69"/>
    <s v="ETH"/>
    <x v="6"/>
    <s v="EG.ELC.RNWX.KH"/>
    <x v="5"/>
    <s v="Low income"/>
    <n v="5000000"/>
    <n v="1000000"/>
    <n v="0"/>
    <n v="0"/>
    <n v="0"/>
    <n v="0"/>
    <n v="0"/>
    <n v="0"/>
    <n v="14000000"/>
    <n v="24000000"/>
    <n v="18000000"/>
    <n v="37000000"/>
    <n v="192000000"/>
    <n v="356000000"/>
    <n v="499000000"/>
    <n v="759000000"/>
    <n v="451500000"/>
    <n v="516375008"/>
    <n v="556468736"/>
    <n v="570835968"/>
    <n v="523794912"/>
    <n v="541868672"/>
    <n v="241230633.14285713"/>
  </r>
  <r>
    <x v="88"/>
    <s v="EMU"/>
    <x v="0"/>
    <s v="EG.ELC.ACCS.ZS"/>
    <x v="1"/>
    <s v="NULL"/>
    <n v="100"/>
    <n v="100"/>
    <n v="100"/>
    <n v="100"/>
    <n v="100"/>
    <n v="100"/>
    <n v="100"/>
    <n v="100"/>
    <n v="100"/>
    <n v="100"/>
    <n v="100"/>
    <n v="100"/>
    <n v="100"/>
    <n v="100"/>
    <n v="100"/>
    <n v="100"/>
    <n v="100"/>
    <n v="100"/>
    <n v="100"/>
    <n v="100"/>
    <n v="100"/>
    <n v="100"/>
    <n v="104.76190476190476"/>
  </r>
  <r>
    <x v="88"/>
    <s v="EMU"/>
    <x v="1"/>
    <s v="EG.ELC.ACCS.RU.ZS"/>
    <x v="1"/>
    <s v="NULL"/>
    <n v="100"/>
    <n v="100"/>
    <n v="100"/>
    <n v="100"/>
    <n v="100"/>
    <n v="100"/>
    <n v="100"/>
    <n v="100"/>
    <n v="100"/>
    <n v="100"/>
    <n v="100"/>
    <n v="100"/>
    <n v="100"/>
    <n v="100"/>
    <n v="100"/>
    <n v="100"/>
    <n v="100"/>
    <n v="100"/>
    <n v="100"/>
    <n v="100"/>
    <n v="100"/>
    <n v="100"/>
    <n v="104.76190476190476"/>
  </r>
  <r>
    <x v="88"/>
    <s v="EMU"/>
    <x v="2"/>
    <s v="EG.ELC.ACCS.UR.ZS"/>
    <x v="1"/>
    <s v="NULL"/>
    <n v="100"/>
    <n v="100"/>
    <n v="100"/>
    <n v="100"/>
    <n v="100"/>
    <n v="100"/>
    <n v="100"/>
    <n v="100"/>
    <n v="100"/>
    <n v="100"/>
    <n v="100"/>
    <n v="100"/>
    <n v="100"/>
    <n v="100"/>
    <n v="100"/>
    <n v="100"/>
    <n v="100"/>
    <n v="100"/>
    <n v="100"/>
    <n v="100"/>
    <n v="100"/>
    <n v="100"/>
    <n v="104.76190476190476"/>
  </r>
  <r>
    <x v="88"/>
    <s v="EMU"/>
    <x v="3"/>
    <s v="EG.ELC.LOSS.ZS"/>
    <x v="1"/>
    <s v="NULL"/>
    <n v="6.3959436416626003"/>
    <n v="6.2494316101074201"/>
    <n v="5.8760547637939498"/>
    <n v="6.0258531570434597"/>
    <n v="5.9927492141723597"/>
    <n v="6.16062259674072"/>
    <n v="5.8596572875976598"/>
    <n v="5.9070768356323198"/>
    <n v="5.9967627525329599"/>
    <n v="5.9376153945922896"/>
    <n v="5.8556699752807599"/>
    <n v="5.74102830886841"/>
    <n v="5.9682207107543901"/>
    <n v="6.1282730102539098"/>
    <n v="6.0572047233581499"/>
    <n v="0"/>
    <n v="4.5384244918823198"/>
    <n v="4.1809754371643102"/>
    <n v="3.6941511631011998"/>
    <n v="3.1033878326415998"/>
    <n v="3.8792347908020002"/>
    <n v="3.7144372463226301"/>
    <n v="5.3934654735383534"/>
  </r>
  <r>
    <x v="89"/>
    <s v="GNB"/>
    <x v="4"/>
    <s v="EG.ELC.NUCL.ZS"/>
    <x v="5"/>
    <s v="Low income"/>
    <n v="0"/>
    <n v="0"/>
    <n v="0"/>
    <n v="0"/>
    <n v="0"/>
    <n v="0"/>
    <n v="0"/>
    <n v="0"/>
    <n v="0"/>
    <n v="0"/>
    <n v="0"/>
    <n v="0"/>
    <n v="0"/>
    <n v="0"/>
    <n v="0"/>
    <n v="0"/>
    <n v="0"/>
    <n v="0"/>
    <n v="0"/>
    <n v="0"/>
    <n v="0"/>
    <n v="0"/>
    <n v="0"/>
  </r>
  <r>
    <x v="88"/>
    <s v="EMU"/>
    <x v="5"/>
    <s v="EG.ELC.PETR.ZS"/>
    <x v="1"/>
    <s v="NULL"/>
    <n v="7.3701758384704599"/>
    <n v="6.8696818351745597"/>
    <n v="7.4993228912353498"/>
    <n v="6.6134934425354004"/>
    <n v="5.6519546508789098"/>
    <n v="5.4754357337951696"/>
    <n v="5.0570116043090803"/>
    <n v="4.2069430351257298"/>
    <n v="3.9174571037292498"/>
    <n v="3.7189302444457999"/>
    <n v="3.13859343528748"/>
    <n v="2.8094522953033398"/>
    <n v="2.8823049068450901"/>
    <n v="2.41557717323303"/>
    <n v="2.36245536804199"/>
    <n v="2.42886519432068"/>
    <s v="NULL"/>
    <s v="NULL"/>
    <s v="NULL"/>
    <s v="NULL"/>
    <s v="NULL"/>
    <s v="NULL"/>
    <n v="3.4484597501300631"/>
  </r>
  <r>
    <x v="88"/>
    <s v="EMU"/>
    <x v="6"/>
    <s v="EG.ELC.RNWX.KH"/>
    <x v="1"/>
    <s v="NULL"/>
    <n v="45902999552"/>
    <n v="51790000128"/>
    <n v="64815001600"/>
    <n v="77929996288"/>
    <n v="96329998336"/>
    <n v="113365000192"/>
    <n v="133335998464"/>
    <n v="159664996352"/>
    <n v="183098998784"/>
    <n v="205238992896"/>
    <n v="236870991872"/>
    <n v="283885010944"/>
    <n v="333244006400"/>
    <n v="367772991488"/>
    <n v="386341011456"/>
    <n v="426101014528"/>
    <n v="378364755968"/>
    <n v="389644943360"/>
    <n v="395112906752"/>
    <n v="397305905152"/>
    <n v="390107136000"/>
    <n v="393042722816"/>
    <n v="262345970444.19049"/>
  </r>
  <r>
    <x v="90"/>
    <s v="ECS"/>
    <x v="0"/>
    <s v="EG.ELC.ACCS.ZS"/>
    <x v="1"/>
    <s v="NULL"/>
    <n v="99.949394226074205"/>
    <n v="99.952865600585895"/>
    <n v="99.961563110351605"/>
    <n v="99.9716796875"/>
    <n v="99.958473205566406"/>
    <n v="99.948951721191406"/>
    <n v="99.946235656738295"/>
    <n v="99.951583862304702"/>
    <n v="99.960365295410199"/>
    <n v="99.963775634765597"/>
    <n v="99.974266052246094"/>
    <n v="99.967834472656307"/>
    <n v="99.9810791015625"/>
    <n v="99.977226257324205"/>
    <n v="99.982841491699205"/>
    <n v="99.255302429199205"/>
    <n v="99.799110412597699"/>
    <n v="99.753623962402301"/>
    <n v="99.697715759277301"/>
    <n v="99.626441955566406"/>
    <n v="99.719223022460895"/>
    <n v="99.699249267578097"/>
    <n v="104.61899058024089"/>
  </r>
  <r>
    <x v="90"/>
    <s v="ECS"/>
    <x v="1"/>
    <s v="EG.ELC.ACCS.RU.ZS"/>
    <x v="1"/>
    <s v="NULL"/>
    <n v="99.863563537597699"/>
    <n v="99.881988525390597"/>
    <n v="99.924530029296903"/>
    <n v="99.931335449218807"/>
    <n v="99.905860900878906"/>
    <n v="99.909599304199205"/>
    <n v="99.888267517089801"/>
    <n v="99.918159484863295"/>
    <n v="99.923912048339801"/>
    <n v="99.940078735351605"/>
    <n v="99.9404296875"/>
    <n v="99.914161682128906"/>
    <n v="99.965400695800795"/>
    <n v="99.949813842773395"/>
    <n v="99.966369628906307"/>
    <n v="99.928039550781307"/>
    <n v="99.952407836914105"/>
    <n v="99.949157714843807"/>
    <n v="99.948989868164105"/>
    <n v="99.944648742675795"/>
    <n v="99.948799133300795"/>
    <n v="99.947898864746094"/>
    <n v="104.68778156098865"/>
  </r>
  <r>
    <x v="90"/>
    <s v="ECS"/>
    <x v="2"/>
    <s v="EG.ELC.ACCS.UR.ZS"/>
    <x v="1"/>
    <s v="NULL"/>
    <n v="99.988426208496094"/>
    <n v="99.988662719726605"/>
    <n v="99.990570068359403"/>
    <n v="99.9892578125"/>
    <n v="99.946525573730497"/>
    <n v="99.940040588378906"/>
    <n v="99.938621520996094"/>
    <n v="99.950431823730497"/>
    <n v="99.959388732910199"/>
    <n v="99.968124389648395"/>
    <n v="99.993415832519503"/>
    <n v="99.992393493652301"/>
    <n v="99.993675231933594"/>
    <n v="99.992179870605497"/>
    <n v="99.995094299316406"/>
    <n v="99.183258056640597"/>
    <n v="99.791053771972699"/>
    <n v="99.740394592285199"/>
    <n v="99.677452087402301"/>
    <n v="99.598037719726605"/>
    <n v="99.701736450195298"/>
    <n v="99.679405212402301"/>
    <n v="104.61895933605376"/>
  </r>
  <r>
    <x v="90"/>
    <s v="ECS"/>
    <x v="3"/>
    <s v="EG.ELC.LOSS.ZS"/>
    <x v="1"/>
    <s v="NULL"/>
    <n v="9.2146415710449201"/>
    <n v="9.2113132476806605"/>
    <n v="9.0237855911254901"/>
    <n v="8.9750614166259801"/>
    <n v="8.8053035736084002"/>
    <n v="8.6361827850341797"/>
    <n v="8.2690668106079102"/>
    <n v="8.1660337448120099"/>
    <n v="8.1759738922119105"/>
    <n v="8.2358074188232404"/>
    <n v="7.9915132522582999"/>
    <n v="7.8987960815429696"/>
    <n v="8.0443267822265607"/>
    <n v="8.1520109176635707"/>
    <n v="8.0217523574829102"/>
    <n v="0"/>
    <n v="6.0545225143432599"/>
    <n v="5.5570712089538601"/>
    <n v="4.9083366394043004"/>
    <n v="4.12998247146606"/>
    <n v="5.1624784469604501"/>
    <n v="4.9394669532775897"/>
    <n v="7.5034965560549782"/>
  </r>
  <r>
    <x v="91"/>
    <s v="GUY"/>
    <x v="4"/>
    <s v="EG.ELC.NUCL.ZS"/>
    <x v="6"/>
    <s v="Upper middle income"/>
    <n v="0"/>
    <n v="0"/>
    <n v="0"/>
    <n v="0"/>
    <n v="0"/>
    <n v="0"/>
    <n v="0"/>
    <n v="0"/>
    <n v="0"/>
    <n v="0"/>
    <n v="0"/>
    <n v="0"/>
    <n v="0"/>
    <n v="0"/>
    <n v="0"/>
    <n v="0"/>
    <n v="0"/>
    <n v="0"/>
    <n v="0"/>
    <n v="0"/>
    <n v="0"/>
    <n v="0"/>
    <n v="0"/>
  </r>
  <r>
    <x v="90"/>
    <s v="ECS"/>
    <x v="5"/>
    <s v="EG.ELC.PETR.ZS"/>
    <x v="1"/>
    <s v="NULL"/>
    <n v="5.2159447669982901"/>
    <n v="4.7678384780883798"/>
    <n v="4.95102834701538"/>
    <n v="4.5332489013671902"/>
    <n v="3.7973589897155802"/>
    <n v="3.5585637092590301"/>
    <n v="3.4096434116363499"/>
    <n v="2.7831680774688698"/>
    <n v="2.5901336669921902"/>
    <n v="2.5229017734527601"/>
    <n v="1.8842629194259599"/>
    <n v="1.9412268400192301"/>
    <n v="1.9612016677856401"/>
    <n v="1.34481966495514"/>
    <n v="1.35357594490051"/>
    <n v="1.44898128509521"/>
    <s v="NULL"/>
    <s v="NULL"/>
    <s v="NULL"/>
    <s v="NULL"/>
    <s v="NULL"/>
    <s v="NULL"/>
    <n v="2.2887570687702716"/>
  </r>
  <r>
    <x v="90"/>
    <s v="ECS"/>
    <x v="6"/>
    <s v="EG.ELC.RNWX.KH"/>
    <x v="1"/>
    <s v="NULL"/>
    <n v="64533000192"/>
    <n v="71514996736"/>
    <n v="86914998272"/>
    <n v="103371997184"/>
    <n v="129576001536"/>
    <n v="151931994112"/>
    <n v="175621996544"/>
    <n v="209566007296"/>
    <n v="239373991936"/>
    <n v="270792998912"/>
    <n v="314331987968"/>
    <n v="380609003520"/>
    <n v="449642987520"/>
    <n v="507581005824"/>
    <n v="549849989120"/>
    <n v="625026007040"/>
    <n v="533024997376"/>
    <n v="553870491648"/>
    <n v="565442904064"/>
    <n v="569341116416"/>
    <n v="555419893760"/>
    <n v="561018568704"/>
    <n v="365159854080"/>
  </r>
  <r>
    <x v="92"/>
    <s v="ECA"/>
    <x v="0"/>
    <s v="EG.ELC.ACCS.ZS"/>
    <x v="1"/>
    <s v="NULL"/>
    <n v="99.881622314453097"/>
    <n v="99.889610290527301"/>
    <n v="99.909828186035199"/>
    <n v="99.933448791503906"/>
    <n v="99.902252197265597"/>
    <n v="99.879638671875"/>
    <n v="99.873085021972699"/>
    <n v="99.885604858398395"/>
    <n v="99.906356811523395"/>
    <n v="99.914482116699205"/>
    <n v="99.939521789550795"/>
    <n v="99.924484252929702"/>
    <n v="99.955780029296903"/>
    <n v="99.946884155273395"/>
    <n v="99.960052490234403"/>
    <n v="98.269882202148395"/>
    <n v="99.533149719238295"/>
    <n v="99.427490234375"/>
    <n v="99.297645568847699"/>
    <n v="99.132041931152301"/>
    <n v="99.347579956054702"/>
    <n v="99.301185607910199"/>
    <n v="104.42912510463169"/>
  </r>
  <r>
    <x v="92"/>
    <s v="ECA"/>
    <x v="1"/>
    <s v="EG.ELC.ACCS.RU.ZS"/>
    <x v="1"/>
    <s v="NULL"/>
    <n v="99.718452453613295"/>
    <n v="99.756568908691406"/>
    <n v="99.844429016113295"/>
    <n v="99.858467102050795"/>
    <n v="99.805961608886705"/>
    <n v="99.813674926757798"/>
    <n v="99.769790649414105"/>
    <n v="99.831504821777301"/>
    <n v="99.843566894531307"/>
    <n v="99.877082824707003"/>
    <n v="99.878196716308594"/>
    <n v="99.825355529785199"/>
    <n v="99.929840087890597"/>
    <n v="99.898567199707003"/>
    <n v="99.932235717773395"/>
    <n v="99.855476379394503"/>
    <n v="99.904029846191406"/>
    <n v="99.897575378417997"/>
    <n v="99.897331237792997"/>
    <n v="99.888603210449205"/>
    <n v="99.896888732910199"/>
    <n v="99.895095825195298"/>
    <n v="104.61041405087425"/>
  </r>
  <r>
    <x v="92"/>
    <s v="ECA"/>
    <x v="2"/>
    <s v="EG.ELC.ACCS.UR.ZS"/>
    <x v="1"/>
    <s v="NULL"/>
    <n v="99.971176147460895"/>
    <n v="99.971710205078097"/>
    <n v="99.976425170898395"/>
    <n v="99.973083496093807"/>
    <n v="99.865776062011705"/>
    <n v="99.849212646484403"/>
    <n v="99.845436096191406"/>
    <n v="99.875045776367202"/>
    <n v="99.897613525390597"/>
    <n v="99.919692993164105"/>
    <n v="99.983444213867202"/>
    <n v="99.980934143066406"/>
    <n v="99.984176635742202"/>
    <n v="99.980484008789105"/>
    <n v="99.987770080566406"/>
    <n v="97.969024658203097"/>
    <n v="99.480361938476605"/>
    <n v="99.354408264160199"/>
    <n v="99.197891235351605"/>
    <n v="99.000427246093807"/>
    <n v="99.258270263671903"/>
    <n v="99.202751159667997"/>
    <n v="104.40595790318081"/>
  </r>
  <r>
    <x v="92"/>
    <s v="ECA"/>
    <x v="3"/>
    <s v="EG.ELC.LOSS.ZS"/>
    <x v="1"/>
    <s v="NULL"/>
    <n v="13.718772888183601"/>
    <n v="13.9880924224854"/>
    <n v="14.103837966918899"/>
    <n v="13.7599020004272"/>
    <n v="13.115861892700201"/>
    <n v="12.7760257720947"/>
    <n v="12.0042581558228"/>
    <n v="11.622098922729499"/>
    <n v="11.5443210601807"/>
    <n v="11.7588768005371"/>
    <n v="11.1326713562012"/>
    <n v="10.9434413909912"/>
    <n v="11.023373603820801"/>
    <n v="11.249356269836399"/>
    <n v="10.888825416564901"/>
    <n v="0"/>
    <n v="8.2903890609741193"/>
    <n v="7.6071429252624503"/>
    <n v="6.6965894699096697"/>
    <n v="5.6485300064086896"/>
    <n v="7.0606627464294398"/>
    <n v="6.7532310485839799"/>
    <n v="10.74696481795538"/>
  </r>
  <r>
    <x v="93"/>
    <s v="HTI"/>
    <x v="4"/>
    <s v="EG.ELC.NUCL.ZS"/>
    <x v="6"/>
    <s v="Lower middle income"/>
    <n v="0"/>
    <n v="0"/>
    <n v="0"/>
    <n v="0"/>
    <n v="0"/>
    <n v="0"/>
    <n v="0"/>
    <n v="0"/>
    <n v="0"/>
    <n v="0"/>
    <n v="0"/>
    <n v="0"/>
    <n v="0"/>
    <n v="0"/>
    <n v="0"/>
    <n v="0"/>
    <n v="0"/>
    <n v="0"/>
    <n v="0"/>
    <n v="0"/>
    <n v="0"/>
    <n v="0"/>
    <n v="0"/>
  </r>
  <r>
    <x v="92"/>
    <s v="ECA"/>
    <x v="5"/>
    <s v="EG.ELC.PETR.ZS"/>
    <x v="1"/>
    <s v="NULL"/>
    <n v="4.6051263809204102"/>
    <n v="3.8640930652618399"/>
    <n v="3.6880321502685498"/>
    <n v="3.4436848163604701"/>
    <n v="2.8800921440124498"/>
    <n v="2.5244104862213099"/>
    <n v="2.5522601604461701"/>
    <n v="2.00663113594055"/>
    <n v="1.79707932472229"/>
    <n v="1.8399075269699099"/>
    <n v="0.84899991750717196"/>
    <n v="1.67811238765717"/>
    <n v="1.75298619270325"/>
    <n v="0.65409171581268299"/>
    <n v="0.79853838682174705"/>
    <n v="0.88258522748947099"/>
    <s v="NULL"/>
    <s v="NULL"/>
    <s v="NULL"/>
    <s v="NULL"/>
    <s v="NULL"/>
    <s v="NULL"/>
    <n v="1.7055538580531162"/>
  </r>
  <r>
    <x v="92"/>
    <s v="ECA"/>
    <x v="6"/>
    <s v="EG.ELC.RNWX.KH"/>
    <x v="1"/>
    <s v="NULL"/>
    <n v="363000000"/>
    <n v="469000000"/>
    <n v="484000000"/>
    <n v="635000000"/>
    <n v="714000000"/>
    <n v="689000000"/>
    <n v="848000000"/>
    <n v="1503000064"/>
    <n v="2128000000"/>
    <n v="3180999936"/>
    <n v="5525000192"/>
    <n v="7694000128"/>
    <n v="10851000320"/>
    <n v="14680999936"/>
    <n v="17567000576"/>
    <n v="22966999040"/>
    <n v="16516500480"/>
    <n v="17932875776"/>
    <n v="18745843712"/>
    <n v="19040555008"/>
    <n v="18058942464"/>
    <n v="18444554240"/>
    <n v="9478012946.2857151"/>
  </r>
  <r>
    <x v="94"/>
    <s v="TEC"/>
    <x v="0"/>
    <s v="EG.ELC.ACCS.ZS"/>
    <x v="1"/>
    <s v="NULL"/>
    <n v="99.899452209472699"/>
    <n v="99.9061279296875"/>
    <n v="99.923248291015597"/>
    <n v="99.943321228027301"/>
    <n v="99.916709899902301"/>
    <n v="99.897384643554702"/>
    <n v="99.891731262207003"/>
    <n v="99.902297973632798"/>
    <n v="99.919906616210895"/>
    <n v="99.926780700683594"/>
    <n v="99.9481201171875"/>
    <n v="99.935188293457003"/>
    <n v="99.961982727050795"/>
    <n v="99.954284667968807"/>
    <n v="99.965576171875"/>
    <n v="98.507080078125"/>
    <n v="99.597229003906307"/>
    <n v="99.506042480468807"/>
    <n v="99.393981933593807"/>
    <n v="99.251083374023395"/>
    <n v="99.437080383300795"/>
    <n v="99.397048950195298"/>
    <n v="104.47531709216889"/>
  </r>
  <r>
    <x v="94"/>
    <s v="TEC"/>
    <x v="1"/>
    <s v="EG.ELC.ACCS.RU.ZS"/>
    <x v="1"/>
    <s v="NULL"/>
    <n v="99.767219543457003"/>
    <n v="99.798568725585895"/>
    <n v="99.871192932128906"/>
    <n v="99.882843017578097"/>
    <n v="99.839431762695298"/>
    <n v="99.845863342285199"/>
    <n v="99.809600830078097"/>
    <n v="99.860580444335895"/>
    <n v="99.870468139648395"/>
    <n v="99.898185729980497"/>
    <n v="99.899040222167997"/>
    <n v="99.855171203613295"/>
    <n v="99.941802978515597"/>
    <n v="99.915832519531307"/>
    <n v="99.943748474121094"/>
    <n v="99.879966735839801"/>
    <n v="99.920333862304702"/>
    <n v="99.914970397949205"/>
    <n v="99.914756774902301"/>
    <n v="99.907508850097699"/>
    <n v="99.914390563964801"/>
    <n v="99.912910461425795"/>
    <n v="104.6363994053432"/>
  </r>
  <r>
    <x v="94"/>
    <s v="TEC"/>
    <x v="2"/>
    <s v="EG.ELC.ACCS.UR.ZS"/>
    <x v="1"/>
    <s v="NULL"/>
    <n v="99.975143432617202"/>
    <n v="99.975578308105497"/>
    <n v="99.979629516601605"/>
    <n v="99.976715087890597"/>
    <n v="99.883781433105497"/>
    <n v="99.869331359863295"/>
    <n v="99.865928649902301"/>
    <n v="99.891464233398395"/>
    <n v="99.910926818847699"/>
    <n v="99.930038452148395"/>
    <n v="99.985557556152301"/>
    <n v="99.983337402343807"/>
    <n v="99.986160278320298"/>
    <n v="99.982902526855497"/>
    <n v="99.989265441894503"/>
    <n v="98.215065002441406"/>
    <n v="99.543350219726605"/>
    <n v="99.432647705078097"/>
    <n v="99.295082092285199"/>
    <n v="99.121536254882798"/>
    <n v="99.348152160644503"/>
    <n v="99.299354553222699"/>
    <n v="104.44956897553944"/>
  </r>
  <r>
    <x v="94"/>
    <s v="TEC"/>
    <x v="3"/>
    <s v="EG.ELC.LOSS.ZS"/>
    <x v="1"/>
    <s v="NULL"/>
    <n v="13.3981037139893"/>
    <n v="13.638843536376999"/>
    <n v="13.727531433105501"/>
    <n v="13.295208930969199"/>
    <n v="12.759165763855"/>
    <n v="12.438215255737299"/>
    <n v="11.7046098709106"/>
    <n v="11.426759719848601"/>
    <n v="11.2802629470825"/>
    <n v="11.5240173339844"/>
    <n v="10.8909616470337"/>
    <n v="10.6455268859863"/>
    <n v="10.758277893066399"/>
    <n v="10.9031677246094"/>
    <n v="10.575720787048301"/>
    <n v="0"/>
    <n v="8.0592918395996094"/>
    <n v="7.3845453262329102"/>
    <n v="6.5048894882202104"/>
    <n v="5.48718166351318"/>
    <n v="6.8589768409729004"/>
    <n v="6.55889844894409"/>
    <n v="10.467626526242212"/>
  </r>
  <r>
    <x v="95"/>
    <s v="HPC"/>
    <x v="4"/>
    <s v="EG.ELC.NUCL.ZS"/>
    <x v="1"/>
    <s v="NULL"/>
    <n v="0"/>
    <n v="0"/>
    <n v="0"/>
    <n v="0"/>
    <n v="0"/>
    <n v="0"/>
    <n v="0"/>
    <n v="0"/>
    <n v="0"/>
    <n v="0"/>
    <n v="0"/>
    <n v="0"/>
    <n v="0"/>
    <n v="0"/>
    <n v="0"/>
    <n v="0"/>
    <n v="0"/>
    <n v="0"/>
    <n v="0"/>
    <n v="0"/>
    <n v="0"/>
    <n v="0"/>
    <n v="0"/>
  </r>
  <r>
    <x v="94"/>
    <s v="TEC"/>
    <x v="5"/>
    <s v="EG.ELC.PETR.ZS"/>
    <x v="1"/>
    <s v="NULL"/>
    <n v="4.4564185142517099"/>
    <n v="3.9699642658233598"/>
    <n v="3.7130534648895299"/>
    <n v="3.5468993186950701"/>
    <n v="2.8996632099151598"/>
    <n v="2.5646619796752899"/>
    <n v="2.5748233795165998"/>
    <n v="2.0835773944854701"/>
    <n v="1.8579790592193599"/>
    <n v="1.9265097379684399"/>
    <n v="0.95490145683288596"/>
    <n v="1.6784741878509499"/>
    <n v="1.72136211395264"/>
    <n v="0.70208889245986905"/>
    <n v="0.81324785947799705"/>
    <n v="0.91423195600509599"/>
    <s v="NULL"/>
    <s v="NULL"/>
    <s v="NULL"/>
    <s v="NULL"/>
    <s v="NULL"/>
    <s v="NULL"/>
    <n v="1.7322788948104488"/>
  </r>
  <r>
    <x v="94"/>
    <s v="TEC"/>
    <x v="6"/>
    <s v="EG.ELC.RNWX.KH"/>
    <x v="1"/>
    <s v="NULL"/>
    <n v="590000000"/>
    <n v="927000000"/>
    <n v="975000000"/>
    <n v="1216999936"/>
    <n v="1848999936"/>
    <n v="2364999936"/>
    <n v="3131000064"/>
    <n v="4662000128"/>
    <n v="6673999872"/>
    <n v="9582000128"/>
    <n v="14081999872"/>
    <n v="20342999040"/>
    <n v="28977999872"/>
    <n v="35154001920"/>
    <n v="44479000576"/>
    <n v="54506000384"/>
    <n v="40779251712"/>
    <n v="43729563648"/>
    <n v="45873455104"/>
    <n v="46222065664"/>
    <n v="44151083008"/>
    <n v="44994039808"/>
    <n v="23583974314.666668"/>
  </r>
  <r>
    <x v="96"/>
    <s v="EUU"/>
    <x v="0"/>
    <s v="EG.ELC.ACCS.ZS"/>
    <x v="1"/>
    <s v="NULL"/>
    <n v="100"/>
    <n v="100"/>
    <n v="100"/>
    <n v="100"/>
    <n v="100"/>
    <n v="100"/>
    <n v="100"/>
    <n v="100"/>
    <n v="100"/>
    <n v="100"/>
    <n v="100"/>
    <n v="100"/>
    <n v="100"/>
    <n v="100"/>
    <n v="100"/>
    <n v="100"/>
    <n v="100"/>
    <n v="100"/>
    <n v="100"/>
    <n v="100"/>
    <n v="100"/>
    <n v="100"/>
    <n v="104.76190476190476"/>
  </r>
  <r>
    <x v="96"/>
    <s v="EUU"/>
    <x v="1"/>
    <s v="EG.ELC.ACCS.RU.ZS"/>
    <x v="1"/>
    <s v="NULL"/>
    <n v="100"/>
    <n v="100"/>
    <n v="100"/>
    <n v="100"/>
    <n v="100"/>
    <n v="100"/>
    <n v="100"/>
    <n v="100"/>
    <n v="100"/>
    <n v="100"/>
    <n v="100"/>
    <n v="100"/>
    <n v="100"/>
    <n v="100"/>
    <n v="100"/>
    <n v="100"/>
    <n v="100"/>
    <n v="100"/>
    <n v="100"/>
    <n v="100"/>
    <n v="100"/>
    <n v="100"/>
    <n v="104.76190476190476"/>
  </r>
  <r>
    <x v="96"/>
    <s v="EUU"/>
    <x v="2"/>
    <s v="EG.ELC.ACCS.UR.ZS"/>
    <x v="1"/>
    <s v="NULL"/>
    <n v="100"/>
    <n v="100"/>
    <n v="100"/>
    <n v="100"/>
    <n v="100"/>
    <n v="100"/>
    <n v="100"/>
    <n v="100"/>
    <n v="100"/>
    <n v="100"/>
    <n v="100"/>
    <n v="100"/>
    <n v="100"/>
    <n v="100"/>
    <n v="100"/>
    <n v="100"/>
    <n v="100"/>
    <n v="100"/>
    <n v="100"/>
    <n v="100"/>
    <n v="100"/>
    <n v="100"/>
    <n v="104.76190476190476"/>
  </r>
  <r>
    <x v="96"/>
    <s v="EUU"/>
    <x v="3"/>
    <s v="EG.ELC.LOSS.ZS"/>
    <x v="1"/>
    <s v="NULL"/>
    <n v="7.0656275749206499"/>
    <n v="6.9192204475402797"/>
    <n v="6.6188106536865199"/>
    <n v="6.6012263298034703"/>
    <n v="6.5220541954040501"/>
    <n v="6.6399130821228001"/>
    <n v="6.3391065597534197"/>
    <n v="6.3943319320678702"/>
    <n v="6.4233503341674796"/>
    <n v="6.4163517951965297"/>
    <n v="6.27593946456909"/>
    <n v="6.1137213706970197"/>
    <n v="6.2941665649414098"/>
    <n v="6.37231397628784"/>
    <n v="6.2171812057495099"/>
    <n v="0"/>
    <n v="4.7209153175354004"/>
    <n v="4.3276028633117702"/>
    <n v="3.8164248466491699"/>
    <n v="3.21623563766479"/>
    <n v="4.0202946662902797"/>
    <n v="3.8451395034789999"/>
    <n v="5.7695203962780175"/>
  </r>
  <r>
    <x v="97"/>
    <s v="HND"/>
    <x v="4"/>
    <s v="EG.ELC.NUCL.ZS"/>
    <x v="6"/>
    <s v="Lower middle income"/>
    <n v="0"/>
    <n v="0"/>
    <n v="0"/>
    <n v="0"/>
    <n v="0"/>
    <n v="0"/>
    <n v="0"/>
    <n v="0"/>
    <n v="0"/>
    <n v="0"/>
    <n v="0"/>
    <n v="0"/>
    <n v="0"/>
    <n v="0"/>
    <n v="0"/>
    <n v="0"/>
    <n v="0"/>
    <n v="0"/>
    <n v="0"/>
    <n v="0"/>
    <n v="0"/>
    <n v="0"/>
    <n v="0"/>
  </r>
  <r>
    <x v="96"/>
    <s v="EUU"/>
    <x v="5"/>
    <s v="EG.ELC.PETR.ZS"/>
    <x v="1"/>
    <s v="NULL"/>
    <n v="6.4252805709838903"/>
    <n v="6.1140913963317898"/>
    <n v="6.5696096420288104"/>
    <n v="5.94240379333496"/>
    <n v="4.95247459411621"/>
    <n v="4.7385516166687003"/>
    <n v="4.4137549400329599"/>
    <n v="3.6960983276367201"/>
    <n v="3.4184656143188499"/>
    <n v="3.2980546951293901"/>
    <n v="2.7767536640167201"/>
    <n v="2.42958283424377"/>
    <n v="2.4611282348632799"/>
    <n v="2.0554127693176301"/>
    <n v="1.9875745773315401"/>
    <n v="2.05582618713379"/>
    <s v="NULL"/>
    <s v="NULL"/>
    <s v="NULL"/>
    <s v="NULL"/>
    <s v="NULL"/>
    <s v="NULL"/>
    <n v="3.0159554027375717"/>
  </r>
  <r>
    <x v="96"/>
    <s v="EUU"/>
    <x v="6"/>
    <s v="EG.ELC.RNWX.KH"/>
    <x v="1"/>
    <s v="NULL"/>
    <n v="56818999296"/>
    <n v="62920998912"/>
    <n v="77397000192"/>
    <n v="92420997120"/>
    <n v="116469997568"/>
    <n v="135683997696"/>
    <n v="156442001408"/>
    <n v="187411005440"/>
    <n v="214041001984"/>
    <n v="240776003584"/>
    <n v="280214994944"/>
    <n v="337112006656"/>
    <n v="396038995968"/>
    <n v="437522989056"/>
    <n v="466091016192"/>
    <n v="517425004544"/>
    <n v="454269501440"/>
    <n v="468827111424"/>
    <n v="476653158400"/>
    <n v="479293702144"/>
    <n v="469760868352"/>
    <n v="473633718272"/>
    <n v="314153574790.09521"/>
  </r>
  <r>
    <x v="70"/>
    <s v="FRO"/>
    <x v="0"/>
    <s v="EG.ELC.ACCS.ZS"/>
    <x v="2"/>
    <s v="High income"/>
    <n v="100"/>
    <n v="100"/>
    <n v="100"/>
    <n v="100"/>
    <n v="100"/>
    <n v="100"/>
    <n v="100"/>
    <n v="100"/>
    <n v="100"/>
    <n v="100"/>
    <n v="100"/>
    <n v="100"/>
    <n v="100"/>
    <n v="100"/>
    <n v="100"/>
    <n v="100"/>
    <n v="100"/>
    <n v="100"/>
    <n v="100"/>
    <n v="100"/>
    <n v="100"/>
    <n v="100"/>
    <n v="104.76190476190476"/>
  </r>
  <r>
    <x v="70"/>
    <s v="FRO"/>
    <x v="1"/>
    <s v="EG.ELC.ACCS.RU.ZS"/>
    <x v="2"/>
    <s v="High income"/>
    <n v="100"/>
    <n v="100"/>
    <n v="100"/>
    <n v="100"/>
    <n v="100"/>
    <n v="100"/>
    <n v="100"/>
    <n v="100"/>
    <n v="100"/>
    <n v="100"/>
    <n v="100"/>
    <n v="100"/>
    <n v="100"/>
    <n v="100"/>
    <n v="100"/>
    <n v="100"/>
    <n v="100"/>
    <n v="100"/>
    <n v="100"/>
    <n v="100"/>
    <n v="100"/>
    <n v="100"/>
    <n v="104.76190476190476"/>
  </r>
  <r>
    <x v="70"/>
    <s v="FRO"/>
    <x v="2"/>
    <s v="EG.ELC.ACCS.UR.ZS"/>
    <x v="2"/>
    <s v="High income"/>
    <n v="100"/>
    <n v="100"/>
    <n v="100"/>
    <n v="100"/>
    <n v="100"/>
    <n v="100"/>
    <n v="100"/>
    <n v="100"/>
    <n v="100"/>
    <n v="100"/>
    <n v="100"/>
    <n v="100"/>
    <n v="100"/>
    <n v="100"/>
    <n v="100"/>
    <n v="100"/>
    <n v="100"/>
    <n v="100"/>
    <n v="100"/>
    <n v="100"/>
    <n v="100"/>
    <n v="100"/>
    <n v="104.76190476190476"/>
  </r>
  <r>
    <x v="70"/>
    <s v="FRO"/>
    <x v="3"/>
    <s v="EG.ELC.LOSS.ZS"/>
    <x v="2"/>
    <s v="High income"/>
    <n v="0"/>
    <n v="0"/>
    <n v="0"/>
    <n v="0"/>
    <n v="0"/>
    <n v="0"/>
    <n v="0"/>
    <n v="0"/>
    <n v="0"/>
    <n v="0"/>
    <n v="0"/>
    <n v="0"/>
    <n v="0"/>
    <n v="0"/>
    <n v="0"/>
    <n v="0"/>
    <n v="0"/>
    <n v="0"/>
    <n v="0"/>
    <n v="0"/>
    <n v="0"/>
    <n v="0"/>
    <n v="0"/>
  </r>
  <r>
    <x v="98"/>
    <s v="HKG"/>
    <x v="4"/>
    <s v="EG.ELC.NUCL.ZS"/>
    <x v="4"/>
    <s v="High income"/>
    <n v="0"/>
    <n v="0"/>
    <n v="0"/>
    <n v="0"/>
    <n v="0"/>
    <n v="0"/>
    <n v="0"/>
    <n v="0"/>
    <n v="0"/>
    <n v="0"/>
    <n v="0"/>
    <n v="0"/>
    <n v="0"/>
    <n v="0"/>
    <n v="0"/>
    <n v="0"/>
    <n v="0"/>
    <n v="0"/>
    <n v="0"/>
    <n v="0"/>
    <n v="0"/>
    <n v="0"/>
    <n v="0"/>
  </r>
  <r>
    <x v="70"/>
    <s v="FRO"/>
    <x v="5"/>
    <s v="EG.ELC.PETR.ZS"/>
    <x v="2"/>
    <s v="High income"/>
    <s v="NULL"/>
    <s v="NULL"/>
    <s v="NULL"/>
    <s v="NULL"/>
    <s v="NULL"/>
    <s v="NULL"/>
    <s v="NULL"/>
    <s v="NULL"/>
    <s v="NULL"/>
    <s v="NULL"/>
    <s v="NULL"/>
    <s v="NULL"/>
    <s v="NULL"/>
    <s v="NULL"/>
    <s v="NULL"/>
    <s v="NULL"/>
    <s v="NULL"/>
    <s v="NULL"/>
    <s v="NULL"/>
    <s v="NULL"/>
    <s v="NULL"/>
    <s v="NULL"/>
    <n v="0"/>
  </r>
  <r>
    <x v="70"/>
    <s v="FRO"/>
    <x v="6"/>
    <s v="EG.ELC.RNWX.KH"/>
    <x v="2"/>
    <s v="High income"/>
    <n v="0"/>
    <n v="0"/>
    <n v="0"/>
    <n v="0"/>
    <n v="0"/>
    <n v="0"/>
    <n v="0"/>
    <n v="0"/>
    <n v="0"/>
    <n v="0"/>
    <n v="0"/>
    <n v="0"/>
    <n v="0"/>
    <n v="0"/>
    <n v="0"/>
    <n v="0"/>
    <n v="0"/>
    <n v="0"/>
    <n v="0"/>
    <n v="0"/>
    <n v="0"/>
    <n v="0"/>
    <n v="0"/>
  </r>
  <r>
    <x v="71"/>
    <s v="FJI"/>
    <x v="0"/>
    <s v="EG.ELC.ACCS.ZS"/>
    <x v="4"/>
    <s v="Upper middle income"/>
    <n v="75.724922180175795"/>
    <n v="77.000679016113295"/>
    <n v="79.629997253417997"/>
    <n v="80"/>
    <n v="80.791839599609403"/>
    <n v="82.051353454589801"/>
    <n v="83.312736511230497"/>
    <n v="88.900001525878906"/>
    <n v="86.160003662109403"/>
    <n v="87.134864807128906"/>
    <n v="89.248580932617202"/>
    <n v="90.146125793457003"/>
    <n v="91.070831298828097"/>
    <n v="91.75"/>
    <n v="93.786605834960895"/>
    <n v="95.168243408203097"/>
    <n v="92.943916320800795"/>
    <n v="93.412193298339801"/>
    <n v="93.827743530273395"/>
    <n v="93.838020324707003"/>
    <n v="93.505470275878906"/>
    <n v="93.645858764648395"/>
    <n v="92.049999418712801"/>
  </r>
  <r>
    <x v="71"/>
    <s v="FJI"/>
    <x v="1"/>
    <s v="EG.ELC.ACCS.RU.ZS"/>
    <x v="4"/>
    <s v="Upper middle income"/>
    <n v="61.270542144775398"/>
    <n v="63.122966766357401"/>
    <n v="67.843246459960895"/>
    <n v="68.431297302246094"/>
    <n v="68.721961975097699"/>
    <n v="70.596115112304702"/>
    <n v="72.471420288085895"/>
    <n v="83.114677429199205"/>
    <n v="75.366294860839801"/>
    <n v="78.126495361328097"/>
    <n v="81.787979125976605"/>
    <n v="82.949729919433594"/>
    <n v="84.191940307617202"/>
    <n v="85.357818603515597"/>
    <n v="88.661308288574205"/>
    <n v="91.025657653808594"/>
    <n v="87.309181213378906"/>
    <n v="88.088493347167997"/>
    <n v="88.771156311035199"/>
    <n v="88.798622131347699"/>
    <n v="88.241867065429702"/>
    <n v="88.475036621093807"/>
    <n v="83.463038489932089"/>
  </r>
  <r>
    <x v="71"/>
    <s v="FJI"/>
    <x v="2"/>
    <s v="EG.ELC.ACCS.UR.ZS"/>
    <x v="4"/>
    <s v="Upper middle income"/>
    <n v="91.441673278808594"/>
    <n v="91.855278015136705"/>
    <n v="92.050003051757798"/>
    <n v="92"/>
    <n v="93.115898132324205"/>
    <n v="93.565864562988295"/>
    <n v="94.040176391601605"/>
    <n v="94.535263061523395"/>
    <n v="96.470001220703097"/>
    <n v="95.564987182617202"/>
    <n v="96.088249206542997"/>
    <n v="96.609535217285199"/>
    <n v="97.123161315917997"/>
    <n v="97.260002136230497"/>
    <n v="98.114784240722699"/>
    <n v="98.5953369140625"/>
    <n v="97.773323059082003"/>
    <n v="97.935859680175795"/>
    <n v="98.104827880859403"/>
    <n v="98.102333068847699"/>
    <n v="97.979087829589801"/>
    <n v="98.030525207519503"/>
    <n v="100.30267479306175"/>
  </r>
  <r>
    <x v="71"/>
    <s v="FJI"/>
    <x v="3"/>
    <s v="EG.ELC.LOSS.ZS"/>
    <x v="4"/>
    <s v="Upper middle income"/>
    <n v="0"/>
    <n v="0"/>
    <n v="0"/>
    <n v="0"/>
    <n v="0"/>
    <n v="0"/>
    <n v="0"/>
    <n v="0"/>
    <n v="0"/>
    <n v="0"/>
    <n v="0"/>
    <n v="0"/>
    <n v="0"/>
    <n v="0"/>
    <n v="0"/>
    <n v="0"/>
    <n v="0"/>
    <n v="0"/>
    <n v="0"/>
    <n v="0"/>
    <n v="0"/>
    <n v="0"/>
    <n v="0"/>
  </r>
  <r>
    <x v="99"/>
    <s v="ISL"/>
    <x v="4"/>
    <s v="EG.ELC.NUCL.ZS"/>
    <x v="2"/>
    <s v="High income"/>
    <n v="0"/>
    <n v="0"/>
    <n v="0"/>
    <n v="0"/>
    <n v="0"/>
    <n v="0"/>
    <n v="0"/>
    <n v="0"/>
    <n v="0"/>
    <n v="0"/>
    <n v="0"/>
    <n v="0"/>
    <n v="0"/>
    <n v="0"/>
    <n v="0"/>
    <n v="0"/>
    <n v="0"/>
    <n v="0"/>
    <n v="0"/>
    <n v="0"/>
    <n v="0"/>
    <n v="0"/>
    <n v="0"/>
  </r>
  <r>
    <x v="71"/>
    <s v="FJI"/>
    <x v="5"/>
    <s v="EG.ELC.PETR.ZS"/>
    <x v="4"/>
    <s v="Upper middle income"/>
    <s v="NULL"/>
    <s v="NULL"/>
    <s v="NULL"/>
    <s v="NULL"/>
    <s v="NULL"/>
    <s v="NULL"/>
    <s v="NULL"/>
    <s v="NULL"/>
    <s v="NULL"/>
    <s v="NULL"/>
    <s v="NULL"/>
    <s v="NULL"/>
    <s v="NULL"/>
    <s v="NULL"/>
    <s v="NULL"/>
    <s v="NULL"/>
    <s v="NULL"/>
    <s v="NULL"/>
    <s v="NULL"/>
    <s v="NULL"/>
    <s v="NULL"/>
    <s v="NULL"/>
    <n v="0"/>
  </r>
  <r>
    <x v="71"/>
    <s v="FJI"/>
    <x v="6"/>
    <s v="EG.ELC.RNWX.KH"/>
    <x v="4"/>
    <s v="Upper middle income"/>
    <n v="0"/>
    <n v="0"/>
    <n v="0"/>
    <n v="0"/>
    <n v="0"/>
    <n v="0"/>
    <n v="0"/>
    <n v="0"/>
    <n v="0"/>
    <n v="0"/>
    <n v="0"/>
    <n v="0"/>
    <n v="0"/>
    <n v="0"/>
    <n v="0"/>
    <n v="0"/>
    <n v="0"/>
    <n v="0"/>
    <n v="0"/>
    <n v="0"/>
    <n v="0"/>
    <n v="0"/>
    <n v="0"/>
  </r>
  <r>
    <x v="100"/>
    <s v="FIN"/>
    <x v="0"/>
    <s v="EG.ELC.ACCS.ZS"/>
    <x v="2"/>
    <s v="High income"/>
    <n v="100"/>
    <n v="100"/>
    <n v="100"/>
    <n v="100"/>
    <n v="100"/>
    <n v="100"/>
    <n v="100"/>
    <n v="100"/>
    <n v="100"/>
    <n v="100"/>
    <n v="100"/>
    <n v="100"/>
    <n v="100"/>
    <n v="100"/>
    <n v="100"/>
    <n v="100"/>
    <n v="100"/>
    <n v="100"/>
    <n v="100"/>
    <n v="100"/>
    <n v="100"/>
    <n v="100"/>
    <n v="104.76190476190476"/>
  </r>
  <r>
    <x v="100"/>
    <s v="FIN"/>
    <x v="1"/>
    <s v="EG.ELC.ACCS.RU.ZS"/>
    <x v="2"/>
    <s v="High income"/>
    <n v="100"/>
    <n v="100"/>
    <n v="100"/>
    <n v="100"/>
    <n v="100"/>
    <n v="100"/>
    <n v="100"/>
    <n v="100"/>
    <n v="100"/>
    <n v="100"/>
    <n v="100"/>
    <n v="100"/>
    <n v="100"/>
    <n v="100"/>
    <n v="100"/>
    <n v="100"/>
    <n v="100"/>
    <n v="100"/>
    <n v="100"/>
    <n v="100"/>
    <n v="100"/>
    <n v="100"/>
    <n v="104.76190476190476"/>
  </r>
  <r>
    <x v="100"/>
    <s v="FIN"/>
    <x v="2"/>
    <s v="EG.ELC.ACCS.UR.ZS"/>
    <x v="2"/>
    <s v="High income"/>
    <n v="100"/>
    <n v="100"/>
    <n v="100"/>
    <n v="100"/>
    <n v="100"/>
    <n v="100"/>
    <n v="100"/>
    <n v="100"/>
    <n v="100"/>
    <n v="100"/>
    <n v="100"/>
    <n v="100"/>
    <n v="100"/>
    <n v="100"/>
    <n v="100"/>
    <n v="100"/>
    <n v="100"/>
    <n v="100"/>
    <n v="100"/>
    <n v="100"/>
    <n v="100"/>
    <n v="100"/>
    <n v="104.76190476190476"/>
  </r>
  <r>
    <x v="100"/>
    <s v="FIN"/>
    <x v="3"/>
    <s v="EG.ELC.LOSS.ZS"/>
    <x v="2"/>
    <s v="High income"/>
    <n v="3.7612895965576199"/>
    <n v="3.94973540306091"/>
    <n v="3.9250216484069802"/>
    <n v="4.08770704269409"/>
    <n v="3.4935057163238499"/>
    <n v="4.3084640502929696"/>
    <n v="3.7102730274200399"/>
    <n v="3.74546122550964"/>
    <n v="4.3057131767272896"/>
    <n v="3.8477015495300302"/>
    <n v="3.4273743629455602"/>
    <n v="3.6706984043121298"/>
    <n v="4.1385579109191903"/>
    <n v="3.66139459609985"/>
    <n v="4.0708432197570801"/>
    <n v="0"/>
    <n v="2.9676990509033199"/>
    <n v="2.6749842166900599"/>
    <n v="2.4283816814422599"/>
    <n v="2.0177662372589098"/>
    <n v="2.5222077369689901"/>
    <n v="2.4108350276946999"/>
    <n v="3.4821721372150227"/>
  </r>
  <r>
    <x v="101"/>
    <s v="IDX"/>
    <x v="4"/>
    <s v="EG.ELC.NUCL.ZS"/>
    <x v="1"/>
    <s v="NULL"/>
    <n v="0"/>
    <n v="0"/>
    <n v="0"/>
    <n v="0"/>
    <n v="0"/>
    <n v="0"/>
    <n v="0"/>
    <n v="0"/>
    <n v="0"/>
    <n v="0"/>
    <n v="0"/>
    <n v="0"/>
    <n v="0"/>
    <n v="0"/>
    <n v="0"/>
    <n v="0"/>
    <n v="0"/>
    <n v="0"/>
    <n v="0"/>
    <n v="0"/>
    <n v="0"/>
    <n v="0"/>
    <n v="0"/>
  </r>
  <r>
    <x v="100"/>
    <s v="FIN"/>
    <x v="5"/>
    <s v="EG.ELC.PETR.ZS"/>
    <x v="2"/>
    <s v="High income"/>
    <n v="0.83885902166366599"/>
    <n v="0.89144271612167403"/>
    <n v="1.1913814544677701"/>
    <n v="1.1491117477417001"/>
    <n v="0.71640747785568204"/>
    <n v="0.70839589834213301"/>
    <n v="0.58436191082000699"/>
    <n v="0.57726627588272095"/>
    <n v="0.84332060813903797"/>
    <n v="0.74234414100646995"/>
    <n v="0.59994548559188798"/>
    <n v="0.56597870588302601"/>
    <n v="0.44311258196830799"/>
    <n v="0.32838878035545299"/>
    <n v="0.346579730510712"/>
    <n v="0.309051424264908"/>
    <s v="NULL"/>
    <s v="NULL"/>
    <s v="NULL"/>
    <s v="NULL"/>
    <s v="NULL"/>
    <s v="NULL"/>
    <n v="0.51599752193405501"/>
  </r>
  <r>
    <x v="100"/>
    <s v="FIN"/>
    <x v="6"/>
    <s v="EG.ELC.RNWX.KH"/>
    <x v="2"/>
    <s v="High income"/>
    <n v="8718999552"/>
    <n v="8342000128"/>
    <n v="9054000128"/>
    <n v="9473999872"/>
    <n v="10561000448"/>
    <n v="9683999744"/>
    <n v="10972000256"/>
    <n v="10145999872"/>
    <n v="10668999680"/>
    <n v="9013000192"/>
    <n v="11272999936"/>
    <n v="11729999872"/>
    <n v="11701000192"/>
    <n v="12791000064"/>
    <n v="12874000384"/>
    <n v="13756000256"/>
    <n v="12780499968"/>
    <n v="13050375168"/>
    <n v="13115218944"/>
    <n v="13175523328"/>
    <n v="13030404096"/>
    <n v="13092880384"/>
    <n v="11857328688.761906"/>
  </r>
  <r>
    <x v="102"/>
    <s v="FCS"/>
    <x v="0"/>
    <s v="EG.ELC.ACCS.ZS"/>
    <x v="1"/>
    <s v="NULL"/>
    <n v="40.379978179931598"/>
    <n v="40.826828002929702"/>
    <n v="41.443202972412102"/>
    <n v="43.249469757080099"/>
    <n v="42.625095367431598"/>
    <n v="42.723545074462898"/>
    <n v="43.670852661132798"/>
    <n v="44.982357025146499"/>
    <n v="44.834804534912102"/>
    <n v="45.650905609130902"/>
    <n v="46.19287109375"/>
    <n v="48.077907562255902"/>
    <n v="49.364978790283203"/>
    <n v="50.855258941650398"/>
    <n v="50.3528442382813"/>
    <n v="50.361251831054702"/>
    <n v="50.2335815429688"/>
    <n v="50.450733184814503"/>
    <n v="50.349605560302699"/>
    <n v="50.348793029785199"/>
    <n v="50.345680236816399"/>
    <n v="50.373703002929702"/>
    <n v="48.937821342831569"/>
  </r>
  <r>
    <x v="102"/>
    <s v="FCS"/>
    <x v="1"/>
    <s v="EG.ELC.ACCS.RU.ZS"/>
    <x v="1"/>
    <s v="NULL"/>
    <n v="24.914382934570298"/>
    <n v="24.914382934570298"/>
    <n v="24.914382934570298"/>
    <n v="25.665918350219702"/>
    <n v="22.6544513702393"/>
    <n v="23.132379531860401"/>
    <n v="24.254676818847699"/>
    <n v="22.929456710815401"/>
    <n v="25.082738876342798"/>
    <n v="26.4069519042969"/>
    <n v="26.4280605316162"/>
    <n v="27.951200485229499"/>
    <n v="30.602998733520501"/>
    <n v="31.7359313964844"/>
    <n v="30.4626655578613"/>
    <n v="28.676441192626999"/>
    <n v="30.369508743286101"/>
    <n v="30.3111362457275"/>
    <n v="29.954938888549801"/>
    <n v="29.828006744384801"/>
    <n v="30.115898132324201"/>
    <n v="30.052494049072301"/>
    <n v="28.636143003191268"/>
  </r>
  <r>
    <x v="102"/>
    <s v="FCS"/>
    <x v="2"/>
    <s v="EG.ELC.ACCS.UR.ZS"/>
    <x v="1"/>
    <s v="NULL"/>
    <n v="78.280464172363295"/>
    <n v="78.443107604980497"/>
    <n v="78.588447570800795"/>
    <n v="78.666687011718807"/>
    <n v="78.879188537597699"/>
    <n v="79.207931518554702"/>
    <n v="79.277336120605497"/>
    <n v="80.714744567871094"/>
    <n v="79.559822082519503"/>
    <n v="80.072624206542997"/>
    <n v="80.942741394042997"/>
    <n v="82.682281494140597"/>
    <n v="82.665130615234403"/>
    <n v="82.688774108886705"/>
    <n v="83.018173217773395"/>
    <n v="81.559402465820298"/>
    <n v="82.482872009277301"/>
    <n v="82.437309265136705"/>
    <n v="82.374443054199205"/>
    <n v="82.213508605957003"/>
    <n v="82.377029418945298"/>
    <n v="82.350570678710895"/>
    <n v="84.73726617722285"/>
  </r>
  <r>
    <x v="102"/>
    <s v="FCS"/>
    <x v="3"/>
    <s v="EG.ELC.LOSS.ZS"/>
    <x v="1"/>
    <s v="NULL"/>
    <n v="21.489688873291001"/>
    <n v="21.6177883148193"/>
    <n v="20.991836547851602"/>
    <n v="20.540540695190401"/>
    <n v="20.475265502929702"/>
    <n v="22.185804367065401"/>
    <n v="21.819381713867202"/>
    <n v="22.487186431884801"/>
    <n v="24.8808689117432"/>
    <n v="25.9632873535156"/>
    <n v="21.535638809204102"/>
    <n v="21.292573928833001"/>
    <n v="24.126543045043899"/>
    <n v="25.017055511474599"/>
    <n v="32.236930847167997"/>
    <n v="0"/>
    <n v="20.3451328277588"/>
    <n v="19.3997802734375"/>
    <n v="17.995460510253899"/>
    <n v="14.4350929260254"/>
    <n v="18.043867111206101"/>
    <n v="17.468549728393601"/>
    <n v="21.635632106236049"/>
  </r>
  <r>
    <x v="103"/>
    <s v="IDN"/>
    <x v="4"/>
    <s v="EG.ELC.NUCL.ZS"/>
    <x v="4"/>
    <s v="Lower middle income"/>
    <n v="0"/>
    <n v="0"/>
    <n v="0"/>
    <n v="0"/>
    <n v="0"/>
    <n v="0"/>
    <n v="0"/>
    <n v="0"/>
    <n v="0"/>
    <n v="0"/>
    <n v="0"/>
    <n v="0"/>
    <n v="0"/>
    <n v="0"/>
    <n v="0"/>
    <n v="0"/>
    <n v="0"/>
    <n v="0"/>
    <n v="0"/>
    <n v="0"/>
    <n v="0"/>
    <n v="0"/>
    <n v="0"/>
  </r>
  <r>
    <x v="102"/>
    <s v="FCS"/>
    <x v="5"/>
    <s v="EG.ELC.PETR.ZS"/>
    <x v="1"/>
    <s v="NULL"/>
    <n v="32.279850006103501"/>
    <n v="29.647569656372099"/>
    <n v="30.725410461425799"/>
    <n v="31.297407150268601"/>
    <n v="30.3089294433594"/>
    <n v="24.107456207275401"/>
    <n v="22.3218097686768"/>
    <n v="22.8445835113525"/>
    <n v="23.641441345214801"/>
    <n v="22.052370071411101"/>
    <n v="22.7044372558594"/>
    <n v="21.340480804443398"/>
    <n v="21.6274814605713"/>
    <n v="20.861812591552699"/>
    <n v="20.006067276001001"/>
    <n v="19.5934543609619"/>
    <s v="NULL"/>
    <s v="NULL"/>
    <s v="NULL"/>
    <s v="NULL"/>
    <s v="NULL"/>
    <s v="NULL"/>
    <n v="18.826693398611887"/>
  </r>
  <r>
    <x v="102"/>
    <s v="FCS"/>
    <x v="6"/>
    <s v="EG.ELC.RNWX.KH"/>
    <x v="1"/>
    <s v="NULL"/>
    <n v="6000000"/>
    <n v="2000000"/>
    <n v="1000000"/>
    <n v="1000000"/>
    <n v="1000000"/>
    <n v="3000000"/>
    <n v="750000000"/>
    <n v="146000000"/>
    <n v="177000000"/>
    <n v="163000000"/>
    <n v="185000000"/>
    <n v="234000000"/>
    <n v="449000000"/>
    <n v="689000000"/>
    <n v="828000000"/>
    <n v="1087000064"/>
    <n v="763249984"/>
    <n v="841812480"/>
    <n v="880015616"/>
    <n v="893019520"/>
    <n v="844524416"/>
    <n v="864843008"/>
    <n v="467117385.14285713"/>
  </r>
  <r>
    <x v="104"/>
    <s v="FRA"/>
    <x v="0"/>
    <s v="EG.ELC.ACCS.ZS"/>
    <x v="2"/>
    <s v="High income"/>
    <n v="100"/>
    <n v="100"/>
    <n v="100"/>
    <n v="100"/>
    <n v="100"/>
    <n v="100"/>
    <n v="100"/>
    <n v="100"/>
    <n v="100"/>
    <n v="100"/>
    <n v="100"/>
    <n v="100"/>
    <n v="100"/>
    <n v="100"/>
    <n v="100"/>
    <n v="100"/>
    <n v="100"/>
    <n v="100"/>
    <n v="100"/>
    <n v="100"/>
    <n v="100"/>
    <n v="100"/>
    <n v="104.76190476190476"/>
  </r>
  <r>
    <x v="104"/>
    <s v="FRA"/>
    <x v="1"/>
    <s v="EG.ELC.ACCS.RU.ZS"/>
    <x v="2"/>
    <s v="High income"/>
    <n v="100"/>
    <n v="100"/>
    <n v="100"/>
    <n v="100"/>
    <n v="100"/>
    <n v="100"/>
    <n v="100"/>
    <n v="100"/>
    <n v="100"/>
    <n v="100"/>
    <n v="100"/>
    <n v="100"/>
    <n v="100"/>
    <n v="100"/>
    <n v="100"/>
    <n v="100"/>
    <n v="100"/>
    <n v="100"/>
    <n v="100"/>
    <n v="100"/>
    <n v="100"/>
    <n v="100"/>
    <n v="104.76190476190476"/>
  </r>
  <r>
    <x v="104"/>
    <s v="FRA"/>
    <x v="2"/>
    <s v="EG.ELC.ACCS.UR.ZS"/>
    <x v="2"/>
    <s v="High income"/>
    <n v="100"/>
    <n v="100"/>
    <n v="100"/>
    <n v="100"/>
    <n v="100"/>
    <n v="100"/>
    <n v="100"/>
    <n v="100"/>
    <n v="100"/>
    <n v="100"/>
    <n v="100"/>
    <n v="100"/>
    <n v="100"/>
    <n v="100"/>
    <n v="100"/>
    <n v="100"/>
    <n v="100"/>
    <n v="100"/>
    <n v="100"/>
    <n v="100"/>
    <n v="100"/>
    <n v="100"/>
    <n v="104.76190476190476"/>
  </r>
  <r>
    <x v="104"/>
    <s v="FRA"/>
    <x v="3"/>
    <s v="EG.ELC.LOSS.ZS"/>
    <x v="2"/>
    <s v="High income"/>
    <n v="5.6823449134826696"/>
    <n v="5.6187028884887704"/>
    <n v="5.5809836387634304"/>
    <n v="5.6542782783508301"/>
    <n v="5.5801725387573198"/>
    <n v="5.6425833702087402"/>
    <n v="5.5853905677795401"/>
    <n v="5.6075081825256303"/>
    <n v="5.88623094558716"/>
    <n v="6.5725326538085902"/>
    <n v="6.2759065628051802"/>
    <n v="5.8255672454834002"/>
    <n v="6.7322716712951696"/>
    <n v="6.6259598731994602"/>
    <n v="6.34238958358765"/>
    <n v="0"/>
    <n v="4.9251551628112802"/>
    <n v="4.4733762741088903"/>
    <n v="3.93523025512695"/>
    <n v="3.3334403038024898"/>
    <n v="4.1668004989623997"/>
    <n v="3.97721171379089"/>
    <n v="5.4297160534631637"/>
  </r>
  <r>
    <x v="105"/>
    <s v="IRN"/>
    <x v="4"/>
    <s v="EG.ELC.NUCL.ZS"/>
    <x v="3"/>
    <s v="Lower middle income"/>
    <n v="0"/>
    <n v="0"/>
    <n v="0"/>
    <n v="0"/>
    <n v="0"/>
    <n v="0"/>
    <n v="0"/>
    <n v="0"/>
    <n v="0"/>
    <n v="0"/>
    <n v="0"/>
    <n v="0.13622048497200001"/>
    <n v="0.72637605667114302"/>
    <n v="1.7322450876236"/>
    <n v="1.6284972429275499"/>
    <n v="1.05583477020264"/>
    <n v="1.28573822975159"/>
    <n v="1.4255788326263401"/>
    <n v="1.3489122390747099"/>
    <n v="1.2790160179138199"/>
    <n v="1.33481132984161"/>
    <n v="1.34707963466644"/>
    <n v="0.63334809172721152"/>
  </r>
  <r>
    <x v="104"/>
    <s v="FRA"/>
    <x v="5"/>
    <s v="EG.ELC.PETR.ZS"/>
    <x v="2"/>
    <s v="High income"/>
    <n v="1.3387918472289999"/>
    <n v="1.0926376581192001"/>
    <n v="1.0416704416275"/>
    <n v="1.26374876499176"/>
    <n v="1.14786100387573"/>
    <n v="1.38740563392639"/>
    <n v="1.25265181064606"/>
    <n v="1.0931918621063199"/>
    <n v="0.940221726894379"/>
    <n v="0.89020717144012496"/>
    <n v="0.97876071929931596"/>
    <n v="0.61523252725601196"/>
    <n v="1.1094266176223799"/>
    <n v="0.44803118705749501"/>
    <n v="0.37605509161949202"/>
    <n v="0.382612764835358"/>
    <s v="NULL"/>
    <s v="NULL"/>
    <s v="NULL"/>
    <s v="NULL"/>
    <s v="NULL"/>
    <s v="NULL"/>
    <n v="0.73135746802602464"/>
  </r>
  <r>
    <x v="104"/>
    <s v="FRA"/>
    <x v="6"/>
    <s v="EG.ELC.RNWX.KH"/>
    <x v="2"/>
    <s v="High income"/>
    <n v="3039000064"/>
    <n v="3471000064"/>
    <n v="3808999936"/>
    <n v="4112999936"/>
    <n v="4384999936"/>
    <n v="4845000192"/>
    <n v="6034999808"/>
    <n v="8304000000"/>
    <n v="10172000256"/>
    <n v="12664000512"/>
    <n v="15482000384"/>
    <n v="19608000512"/>
    <n v="24320000000"/>
    <n v="25955999744"/>
    <n v="28977000448"/>
    <n v="34916999168"/>
    <n v="28542500864"/>
    <n v="29598124032"/>
    <n v="30508656640"/>
    <n v="30891571200"/>
    <n v="29885212672"/>
    <n v="30220890112"/>
    <n v="18559236022.857143"/>
  </r>
  <r>
    <x v="73"/>
    <s v="PYF"/>
    <x v="0"/>
    <s v="EG.ELC.ACCS.ZS"/>
    <x v="4"/>
    <s v="High income"/>
    <n v="100"/>
    <n v="100"/>
    <n v="100"/>
    <n v="100"/>
    <n v="100"/>
    <n v="100"/>
    <n v="100"/>
    <n v="100"/>
    <n v="100"/>
    <n v="100"/>
    <n v="100"/>
    <n v="100"/>
    <n v="100"/>
    <n v="100"/>
    <n v="100"/>
    <n v="100"/>
    <n v="100"/>
    <n v="100"/>
    <n v="100"/>
    <n v="100"/>
    <n v="100"/>
    <n v="100"/>
    <n v="104.76190476190476"/>
  </r>
  <r>
    <x v="73"/>
    <s v="PYF"/>
    <x v="1"/>
    <s v="EG.ELC.ACCS.RU.ZS"/>
    <x v="4"/>
    <s v="High income"/>
    <n v="100"/>
    <n v="100"/>
    <n v="100"/>
    <n v="100"/>
    <n v="100"/>
    <n v="100"/>
    <n v="100"/>
    <n v="100"/>
    <n v="100"/>
    <n v="100"/>
    <n v="100"/>
    <n v="100"/>
    <n v="100"/>
    <n v="100"/>
    <n v="100"/>
    <n v="100"/>
    <n v="100"/>
    <n v="100"/>
    <n v="100"/>
    <n v="100"/>
    <n v="100"/>
    <n v="100"/>
    <n v="104.76190476190476"/>
  </r>
  <r>
    <x v="73"/>
    <s v="PYF"/>
    <x v="2"/>
    <s v="EG.ELC.ACCS.UR.ZS"/>
    <x v="4"/>
    <s v="High income"/>
    <n v="100"/>
    <n v="100"/>
    <n v="100"/>
    <n v="100"/>
    <n v="100"/>
    <n v="100"/>
    <n v="100"/>
    <n v="100"/>
    <n v="100"/>
    <n v="100"/>
    <n v="100"/>
    <n v="100"/>
    <n v="100"/>
    <n v="100"/>
    <n v="100"/>
    <n v="100"/>
    <n v="100"/>
    <n v="100"/>
    <n v="100"/>
    <n v="100"/>
    <n v="100"/>
    <n v="100"/>
    <n v="104.76190476190476"/>
  </r>
  <r>
    <x v="73"/>
    <s v="PYF"/>
    <x v="3"/>
    <s v="EG.ELC.LOSS.ZS"/>
    <x v="4"/>
    <s v="High income"/>
    <n v="0"/>
    <n v="0"/>
    <n v="0"/>
    <n v="0"/>
    <n v="0"/>
    <n v="0"/>
    <n v="0"/>
    <n v="0"/>
    <n v="0"/>
    <n v="0"/>
    <n v="0"/>
    <n v="0"/>
    <n v="0"/>
    <n v="0"/>
    <n v="0"/>
    <n v="0"/>
    <n v="0"/>
    <n v="0"/>
    <n v="0"/>
    <n v="0"/>
    <n v="0"/>
    <n v="0"/>
    <n v="0"/>
  </r>
  <r>
    <x v="106"/>
    <s v="IRQ"/>
    <x v="4"/>
    <s v="EG.ELC.NUCL.ZS"/>
    <x v="3"/>
    <s v="Upper middle income"/>
    <n v="0"/>
    <n v="0"/>
    <n v="0"/>
    <n v="0"/>
    <n v="0"/>
    <n v="0"/>
    <n v="0"/>
    <n v="0"/>
    <n v="0"/>
    <n v="0"/>
    <n v="0"/>
    <n v="0"/>
    <n v="0"/>
    <n v="0"/>
    <n v="0"/>
    <n v="0"/>
    <n v="0"/>
    <n v="0"/>
    <n v="0"/>
    <n v="0"/>
    <n v="0"/>
    <n v="0"/>
    <n v="0"/>
  </r>
  <r>
    <x v="73"/>
    <s v="PYF"/>
    <x v="5"/>
    <s v="EG.ELC.PETR.ZS"/>
    <x v="4"/>
    <s v="High income"/>
    <s v="NULL"/>
    <s v="NULL"/>
    <s v="NULL"/>
    <s v="NULL"/>
    <s v="NULL"/>
    <s v="NULL"/>
    <s v="NULL"/>
    <s v="NULL"/>
    <s v="NULL"/>
    <s v="NULL"/>
    <s v="NULL"/>
    <s v="NULL"/>
    <s v="NULL"/>
    <s v="NULL"/>
    <s v="NULL"/>
    <s v="NULL"/>
    <s v="NULL"/>
    <s v="NULL"/>
    <s v="NULL"/>
    <s v="NULL"/>
    <s v="NULL"/>
    <s v="NULL"/>
    <n v="0"/>
  </r>
  <r>
    <x v="73"/>
    <s v="PYF"/>
    <x v="6"/>
    <s v="EG.ELC.RNWX.KH"/>
    <x v="4"/>
    <s v="High income"/>
    <n v="0"/>
    <n v="0"/>
    <n v="0"/>
    <n v="0"/>
    <n v="0"/>
    <n v="0"/>
    <n v="0"/>
    <n v="0"/>
    <n v="0"/>
    <n v="0"/>
    <n v="0"/>
    <n v="0"/>
    <n v="0"/>
    <n v="0"/>
    <n v="0"/>
    <n v="0"/>
    <n v="0"/>
    <n v="0"/>
    <n v="0"/>
    <n v="0"/>
    <n v="0"/>
    <n v="0"/>
    <n v="0"/>
  </r>
  <r>
    <x v="75"/>
    <s v="GAB"/>
    <x v="0"/>
    <s v="EG.ELC.ACCS.ZS"/>
    <x v="5"/>
    <s v="Upper middle income"/>
    <n v="73.599998474121094"/>
    <n v="77.140800476074205"/>
    <n v="77.842437744140597"/>
    <n v="78.538841247558594"/>
    <n v="79.232353210449205"/>
    <n v="81.599998474121094"/>
    <n v="80.620178222656307"/>
    <n v="81.319549560546903"/>
    <n v="82.026153564453097"/>
    <n v="82.742698669433594"/>
    <n v="89.461723327636705"/>
    <n v="88.859565734863295"/>
    <n v="89.300003051757798"/>
    <n v="86.400001525878906"/>
    <n v="86.964309692382798"/>
    <n v="87.376861572265597"/>
    <n v="87.510292053222699"/>
    <n v="87.0628662109375"/>
    <n v="87.228584289550795"/>
    <n v="87.294654846191406"/>
    <n v="87.274101257324205"/>
    <n v="87.215049743652301"/>
    <n v="87.933858235677079"/>
  </r>
  <r>
    <x v="75"/>
    <s v="GAB"/>
    <x v="1"/>
    <s v="EG.ELC.ACCS.RU.ZS"/>
    <x v="5"/>
    <s v="Upper middle income"/>
    <n v="11.6053256988525"/>
    <n v="21.469261169433601"/>
    <n v="21.1382942199707"/>
    <n v="20.780458450317401"/>
    <n v="20.376146316528299"/>
    <n v="27.095678329467798"/>
    <n v="19.343858718872099"/>
    <n v="18.719184875488299"/>
    <n v="18.0634441375732"/>
    <n v="17.440393447876001"/>
    <n v="51.0625190734863"/>
    <n v="43.212631225585902"/>
    <n v="32.2613525390625"/>
    <n v="32.792556762695298"/>
    <n v="19.819168090820298"/>
    <n v="17.854558944702099"/>
    <n v="25.681909561157202"/>
    <n v="24.0370483398438"/>
    <n v="21.848171234130898"/>
    <n v="22.355421066284201"/>
    <n v="23.480638504028299"/>
    <n v="22.9303188323975"/>
    <n v="25.398492358979723"/>
  </r>
  <r>
    <x v="75"/>
    <s v="GAB"/>
    <x v="2"/>
    <s v="EG.ELC.ACCS.UR.ZS"/>
    <x v="5"/>
    <s v="Upper middle income"/>
    <n v="90.199996948242202"/>
    <n v="91.379364013671903"/>
    <n v="91.693916320800795"/>
    <n v="92.014099121093807"/>
    <n v="92.346839904785199"/>
    <n v="93.199996948242202"/>
    <n v="93.07568359375"/>
    <n v="93.473052978515597"/>
    <n v="93.885505676269503"/>
    <n v="94.307342529296903"/>
    <n v="95.956535339355497"/>
    <n v="96.233734130859403"/>
    <n v="98.099998474121094"/>
    <n v="94.300003051757798"/>
    <n v="96.424293518066406"/>
    <n v="96.751403808593807"/>
    <n v="96.3939208984375"/>
    <n v="95.9674072265625"/>
    <n v="96.384254455566406"/>
    <n v="96.374244689941406"/>
    <n v="96.279960632324205"/>
    <n v="96.25146484375"/>
    <n v="99.09490567161923"/>
  </r>
  <r>
    <x v="75"/>
    <s v="GAB"/>
    <x v="3"/>
    <s v="EG.ELC.LOSS.ZS"/>
    <x v="5"/>
    <s v="Upper middle income"/>
    <n v="17.794677734375"/>
    <n v="19.545131683349599"/>
    <n v="19.500675201416001"/>
    <n v="19.4915256500244"/>
    <n v="19.4805202484131"/>
    <n v="19.059720993041999"/>
    <n v="18.798799514770501"/>
    <n v="17.647058486938501"/>
    <n v="18.1668491363525"/>
    <n v="19.432313919067401"/>
    <n v="19.483203887939499"/>
    <n v="19.794218063354499"/>
    <n v="19.454713821411101"/>
    <n v="23.1870231628418"/>
    <n v="27.777778625488299"/>
    <n v="0"/>
    <n v="17.6048793792725"/>
    <n v="17.142419815063501"/>
    <n v="15.631269454956101"/>
    <n v="12.594641685485801"/>
    <n v="15.7433023452759"/>
    <n v="15.2779083251953"/>
    <n v="18.695649101620635"/>
  </r>
  <r>
    <x v="107"/>
    <s v="IRL"/>
    <x v="4"/>
    <s v="EG.ELC.NUCL.ZS"/>
    <x v="2"/>
    <s v="High income"/>
    <n v="0"/>
    <n v="0"/>
    <n v="0"/>
    <n v="0"/>
    <n v="0"/>
    <n v="0"/>
    <n v="0"/>
    <n v="0"/>
    <n v="0"/>
    <n v="0"/>
    <n v="0"/>
    <n v="0"/>
    <n v="0"/>
    <n v="0"/>
    <n v="0"/>
    <n v="0"/>
    <n v="0"/>
    <n v="0"/>
    <n v="0"/>
    <n v="0"/>
    <n v="0"/>
    <n v="0"/>
    <n v="0"/>
  </r>
  <r>
    <x v="75"/>
    <s v="GAB"/>
    <x v="5"/>
    <s v="EG.ELC.PETR.ZS"/>
    <x v="5"/>
    <s v="Upper middle income"/>
    <n v="20.532320022583001"/>
    <n v="14.783226966857899"/>
    <n v="14.97975730896"/>
    <n v="18.252933502197301"/>
    <n v="20.7142848968506"/>
    <n v="27.191867828369102"/>
    <n v="22.942943572998001"/>
    <n v="33.852363586425803"/>
    <n v="23.271131515502901"/>
    <n v="13.2641925811768"/>
    <n v="10.6459951400757"/>
    <n v="11.513963699340801"/>
    <n v="13.7245845794678"/>
    <n v="14.7423667907715"/>
    <n v="12.562562942504901"/>
    <n v="10.206961631774901"/>
    <s v="NULL"/>
    <s v="NULL"/>
    <s v="NULL"/>
    <s v="NULL"/>
    <s v="NULL"/>
    <s v="NULL"/>
    <n v="13.484831265040809"/>
  </r>
  <r>
    <x v="75"/>
    <s v="GAB"/>
    <x v="6"/>
    <s v="EG.ELC.RNWX.KH"/>
    <x v="5"/>
    <s v="Upper middle income"/>
    <n v="7000000"/>
    <n v="7000000"/>
    <n v="7000000"/>
    <n v="7000000"/>
    <n v="8000000"/>
    <n v="8000000"/>
    <n v="8000000"/>
    <n v="8000000"/>
    <n v="8000000"/>
    <n v="9000000"/>
    <n v="9000000"/>
    <n v="9000000"/>
    <n v="12000000"/>
    <n v="11000000"/>
    <n v="12000000"/>
    <n v="12000000"/>
    <n v="11750000"/>
    <n v="11687500"/>
    <n v="11859375"/>
    <n v="11824219"/>
    <n v="11780273"/>
    <n v="11787842"/>
    <n v="10128057.571428571"/>
  </r>
  <r>
    <x v="77"/>
    <s v="GMB"/>
    <x v="0"/>
    <s v="EG.ELC.ACCS.ZS"/>
    <x v="5"/>
    <s v="Low income"/>
    <n v="34.299999237060497"/>
    <n v="29.870019912719702"/>
    <n v="31.517564773559599"/>
    <n v="27.799999237060501"/>
    <n v="34.799301147460902"/>
    <n v="30.4562683105469"/>
    <n v="38.078945159912102"/>
    <n v="39.724227905273402"/>
    <n v="41.376739501953097"/>
    <n v="43.039192199707003"/>
    <n v="46.655277252197301"/>
    <n v="48.247085571289098"/>
    <n v="49.827930450439503"/>
    <n v="51.5"/>
    <n v="52.933727264404297"/>
    <n v="54.561988830566399"/>
    <n v="52.205909729003899"/>
    <n v="52.800407409667997"/>
    <n v="53.1255073547363"/>
    <n v="53.173454284667997"/>
    <n v="52.826320648193402"/>
    <n v="52.981422424316399"/>
    <n v="46.276251838320775"/>
  </r>
  <r>
    <x v="77"/>
    <s v="GMB"/>
    <x v="1"/>
    <s v="EG.ELC.ACCS.RU.ZS"/>
    <x v="5"/>
    <s v="Low income"/>
    <n v="18.819042205810501"/>
    <n v="9.7461462020874006"/>
    <n v="10.8323020935059"/>
    <n v="1.07881224155426"/>
    <n v="13.093731880188001"/>
    <n v="4.4564771652221697"/>
    <n v="15.348527908325201"/>
    <n v="16.4330959320068"/>
    <n v="17.5008850097656"/>
    <n v="18.567302703857401"/>
    <n v="24.0198574066162"/>
    <n v="24.9653205871582"/>
    <n v="25.8753051757813"/>
    <n v="30.2527256011963"/>
    <n v="27.562543869018601"/>
    <n v="28.588808059692401"/>
    <n v="28.069845199585"/>
    <n v="28.618480682373001"/>
    <n v="28.209918975830099"/>
    <n v="28.371763229370099"/>
    <n v="28.317502975463899"/>
    <n v="28.379417419433601"/>
    <n v="21.767038691611521"/>
  </r>
  <r>
    <x v="77"/>
    <s v="GMB"/>
    <x v="2"/>
    <s v="EG.ELC.ACCS.UR.ZS"/>
    <x v="5"/>
    <s v="Low income"/>
    <n v="51.159999847412102"/>
    <n v="51.004737854003899"/>
    <n v="52.466789245605497"/>
    <n v="53.934459686279297"/>
    <n v="55.414695739746101"/>
    <n v="54.436859130859403"/>
    <n v="58.438529968261697"/>
    <n v="59.983390808105497"/>
    <n v="61.5433349609375"/>
    <n v="63.1126708984375"/>
    <n v="64.685714721679702"/>
    <n v="66.256774902343807"/>
    <n v="67.820175170898395"/>
    <n v="67"/>
    <n v="70.911354064941406"/>
    <n v="72.441688537597699"/>
    <n v="69.543304443359403"/>
    <n v="69.974082946777301"/>
    <n v="70.717605590820298"/>
    <n v="70.669174194335895"/>
    <n v="70.226043701171903"/>
    <n v="70.396728515625"/>
    <n v="66.292291187104723"/>
  </r>
  <r>
    <x v="77"/>
    <s v="GMB"/>
    <x v="3"/>
    <s v="EG.ELC.LOSS.ZS"/>
    <x v="5"/>
    <s v="Low income"/>
    <n v="0"/>
    <n v="0"/>
    <n v="0"/>
    <n v="0"/>
    <n v="0"/>
    <n v="0"/>
    <n v="0"/>
    <n v="0"/>
    <n v="0"/>
    <n v="0"/>
    <n v="0"/>
    <n v="0"/>
    <n v="0"/>
    <n v="0"/>
    <n v="0"/>
    <n v="0"/>
    <n v="0"/>
    <n v="0"/>
    <n v="0"/>
    <n v="0"/>
    <n v="0"/>
    <n v="0"/>
    <n v="0"/>
  </r>
  <r>
    <x v="108"/>
    <s v="IMN"/>
    <x v="4"/>
    <s v="EG.ELC.NUCL.ZS"/>
    <x v="2"/>
    <s v="High income"/>
    <n v="0"/>
    <n v="0"/>
    <n v="0"/>
    <n v="0"/>
    <n v="0"/>
    <n v="0"/>
    <n v="0"/>
    <n v="0"/>
    <n v="0"/>
    <n v="0"/>
    <n v="0"/>
    <n v="0"/>
    <n v="0"/>
    <n v="0"/>
    <n v="0"/>
    <n v="0"/>
    <n v="0"/>
    <n v="0"/>
    <n v="0"/>
    <n v="0"/>
    <n v="0"/>
    <n v="0"/>
    <n v="0"/>
  </r>
  <r>
    <x v="77"/>
    <s v="GMB"/>
    <x v="5"/>
    <s v="EG.ELC.PETR.ZS"/>
    <x v="5"/>
    <s v="Low income"/>
    <s v="NULL"/>
    <s v="NULL"/>
    <s v="NULL"/>
    <s v="NULL"/>
    <s v="NULL"/>
    <s v="NULL"/>
    <s v="NULL"/>
    <s v="NULL"/>
    <s v="NULL"/>
    <s v="NULL"/>
    <s v="NULL"/>
    <s v="NULL"/>
    <s v="NULL"/>
    <s v="NULL"/>
    <s v="NULL"/>
    <s v="NULL"/>
    <s v="NULL"/>
    <s v="NULL"/>
    <s v="NULL"/>
    <s v="NULL"/>
    <s v="NULL"/>
    <s v="NULL"/>
    <n v="0"/>
  </r>
  <r>
    <x v="77"/>
    <s v="GMB"/>
    <x v="6"/>
    <s v="EG.ELC.RNWX.KH"/>
    <x v="5"/>
    <s v="Low income"/>
    <n v="0"/>
    <n v="0"/>
    <n v="0"/>
    <n v="0"/>
    <n v="0"/>
    <n v="0"/>
    <n v="0"/>
    <n v="0"/>
    <n v="0"/>
    <n v="0"/>
    <n v="0"/>
    <n v="0"/>
    <n v="0"/>
    <n v="0"/>
    <n v="0"/>
    <n v="0"/>
    <n v="0"/>
    <n v="0"/>
    <n v="0"/>
    <n v="0"/>
    <n v="0"/>
    <n v="0"/>
    <n v="0"/>
  </r>
  <r>
    <x v="79"/>
    <s v="GEO"/>
    <x v="0"/>
    <s v="EG.ELC.ACCS.ZS"/>
    <x v="2"/>
    <s v="Upper middle income"/>
    <n v="99.811813354492202"/>
    <n v="99.805328369140597"/>
    <n v="99.900001525878906"/>
    <n v="100"/>
    <n v="99.930000305175795"/>
    <n v="97.935050964355497"/>
    <n v="100"/>
    <n v="100"/>
    <n v="100"/>
    <n v="100"/>
    <n v="100"/>
    <n v="100"/>
    <n v="100"/>
    <n v="100"/>
    <n v="100"/>
    <n v="100"/>
    <n v="100"/>
    <n v="100"/>
    <n v="100"/>
    <n v="100"/>
    <n v="100"/>
    <n v="100"/>
    <n v="104.63724735804966"/>
  </r>
  <r>
    <x v="79"/>
    <s v="GEO"/>
    <x v="1"/>
    <s v="EG.ELC.ACCS.RU.ZS"/>
    <x v="2"/>
    <s v="Upper middle income"/>
    <n v="99.694053649902301"/>
    <n v="99.738014221191406"/>
    <n v="99.789733886718807"/>
    <n v="100"/>
    <n v="99.930000305175795"/>
    <n v="97.491226196289105"/>
    <n v="100"/>
    <n v="100"/>
    <n v="100"/>
    <n v="100"/>
    <n v="100"/>
    <n v="100"/>
    <n v="100"/>
    <n v="100"/>
    <n v="100"/>
    <n v="100"/>
    <n v="100"/>
    <n v="100"/>
    <n v="100"/>
    <n v="100"/>
    <n v="100"/>
    <n v="100"/>
    <n v="104.60204896472749"/>
  </r>
  <r>
    <x v="79"/>
    <s v="GEO"/>
    <x v="2"/>
    <s v="EG.ELC.ACCS.UR.ZS"/>
    <x v="2"/>
    <s v="Upper middle income"/>
    <n v="99.917770385742202"/>
    <n v="99.866477966308594"/>
    <n v="100"/>
    <n v="100"/>
    <n v="99.930000305175795"/>
    <n v="98.319190979003906"/>
    <n v="100"/>
    <n v="100"/>
    <n v="100"/>
    <n v="100"/>
    <n v="100"/>
    <n v="100"/>
    <n v="100"/>
    <n v="100"/>
    <n v="100"/>
    <n v="100"/>
    <n v="100"/>
    <n v="100"/>
    <n v="100"/>
    <n v="100"/>
    <n v="100"/>
    <n v="100"/>
    <n v="104.6682590302967"/>
  </r>
  <r>
    <x v="79"/>
    <s v="GEO"/>
    <x v="3"/>
    <s v="EG.ELC.LOSS.ZS"/>
    <x v="2"/>
    <s v="Upper middle income"/>
    <n v="16.823814392089801"/>
    <n v="12.181057929992701"/>
    <n v="16.64599609375"/>
    <n v="16.159217834472699"/>
    <n v="15.583477973938001"/>
    <n v="15.604788780212401"/>
    <n v="14.244544982910201"/>
    <n v="12.842054367065399"/>
    <n v="12.9539804458618"/>
    <n v="12.631456375122101"/>
    <n v="10.8949031829834"/>
    <n v="11.202668190002401"/>
    <n v="11.284167289733899"/>
    <n v="8.0027837753295898"/>
    <n v="5.7853631973266602"/>
    <n v="0"/>
    <n v="6.2680783271789604"/>
    <n v="5.0140562057495099"/>
    <n v="4.2668743133544904"/>
    <n v="3.8872523307800302"/>
    <n v="4.8590655326843297"/>
    <n v="4.5068120956420898"/>
    <n v="10.554400648389546"/>
  </r>
  <r>
    <x v="109"/>
    <s v="ISR"/>
    <x v="4"/>
    <s v="EG.ELC.NUCL.ZS"/>
    <x v="3"/>
    <s v="High income"/>
    <n v="0"/>
    <n v="0"/>
    <n v="0"/>
    <n v="0"/>
    <n v="0"/>
    <n v="0"/>
    <n v="0"/>
    <n v="0"/>
    <n v="0"/>
    <n v="0"/>
    <n v="0"/>
    <n v="0"/>
    <n v="0"/>
    <n v="0"/>
    <n v="0"/>
    <n v="0"/>
    <n v="0"/>
    <n v="0"/>
    <n v="0"/>
    <n v="0"/>
    <n v="0"/>
    <n v="0"/>
    <n v="0"/>
  </r>
  <r>
    <x v="79"/>
    <s v="GEO"/>
    <x v="5"/>
    <s v="EG.ELC.PETR.ZS"/>
    <x v="2"/>
    <s v="Upper middle income"/>
    <n v="3.6907327175140399"/>
    <n v="0.360386341810226"/>
    <n v="0.413393974304199"/>
    <n v="0.41899442672729498"/>
    <n v="0.60658580064773604"/>
    <n v="0.90821522474288896"/>
    <n v="0.32935363054275502"/>
    <n v="0.28804609179496798"/>
    <n v="0.141961440443993"/>
    <n v="0.45571395754814098"/>
    <n v="0.31608060002326999"/>
    <n v="6.8667843937873799E-2"/>
    <n v="0"/>
    <n v="0"/>
    <n v="0"/>
    <n v="0"/>
    <s v="NULL"/>
    <s v="NULL"/>
    <s v="NULL"/>
    <s v="NULL"/>
    <s v="NULL"/>
    <s v="NULL"/>
    <n v="0.3808634309541612"/>
  </r>
  <r>
    <x v="79"/>
    <s v="GEO"/>
    <x v="6"/>
    <s v="EG.ELC.RNWX.KH"/>
    <x v="2"/>
    <s v="Upper middle income"/>
    <n v="0"/>
    <n v="0"/>
    <n v="0"/>
    <n v="0"/>
    <n v="0"/>
    <n v="0"/>
    <n v="0"/>
    <n v="0"/>
    <n v="0"/>
    <n v="0"/>
    <n v="0"/>
    <n v="0"/>
    <n v="0"/>
    <n v="0"/>
    <n v="0"/>
    <n v="0"/>
    <n v="0"/>
    <n v="0"/>
    <n v="0"/>
    <n v="0"/>
    <n v="0"/>
    <n v="0"/>
    <n v="0"/>
  </r>
  <r>
    <x v="110"/>
    <s v="DEU"/>
    <x v="0"/>
    <s v="EG.ELC.ACCS.ZS"/>
    <x v="2"/>
    <s v="High income"/>
    <n v="100"/>
    <n v="100"/>
    <n v="100"/>
    <n v="100"/>
    <n v="100"/>
    <n v="100"/>
    <n v="100"/>
    <n v="100"/>
    <n v="100"/>
    <n v="100"/>
    <n v="100"/>
    <n v="100"/>
    <n v="100"/>
    <n v="100"/>
    <n v="100"/>
    <n v="100"/>
    <n v="100"/>
    <n v="100"/>
    <n v="100"/>
    <n v="100"/>
    <n v="100"/>
    <n v="100"/>
    <n v="104.76190476190476"/>
  </r>
  <r>
    <x v="110"/>
    <s v="DEU"/>
    <x v="1"/>
    <s v="EG.ELC.ACCS.RU.ZS"/>
    <x v="2"/>
    <s v="High income"/>
    <n v="100"/>
    <n v="100"/>
    <n v="100"/>
    <n v="100"/>
    <n v="100"/>
    <n v="100"/>
    <n v="100"/>
    <n v="100"/>
    <n v="100"/>
    <n v="100"/>
    <n v="100"/>
    <n v="100"/>
    <n v="100"/>
    <n v="100"/>
    <n v="100"/>
    <n v="100"/>
    <n v="100"/>
    <n v="100"/>
    <n v="100"/>
    <n v="100"/>
    <n v="100"/>
    <n v="100"/>
    <n v="104.76190476190476"/>
  </r>
  <r>
    <x v="110"/>
    <s v="DEU"/>
    <x v="2"/>
    <s v="EG.ELC.ACCS.UR.ZS"/>
    <x v="2"/>
    <s v="High income"/>
    <n v="100"/>
    <n v="100"/>
    <n v="100"/>
    <n v="100"/>
    <n v="100"/>
    <n v="100"/>
    <n v="100"/>
    <n v="100"/>
    <n v="100"/>
    <n v="100"/>
    <n v="100"/>
    <n v="100"/>
    <n v="100"/>
    <n v="100"/>
    <n v="100"/>
    <n v="100"/>
    <n v="100"/>
    <n v="100"/>
    <n v="100"/>
    <n v="100"/>
    <n v="100"/>
    <n v="100"/>
    <n v="104.76190476190476"/>
  </r>
  <r>
    <x v="110"/>
    <s v="DEU"/>
    <x v="3"/>
    <s v="EG.ELC.LOSS.ZS"/>
    <x v="2"/>
    <s v="High income"/>
    <n v="5.9568800926208496"/>
    <n v="5.6985387802123997"/>
    <n v="4.7180705070495597"/>
    <n v="4.4678373336792001"/>
    <n v="4.6216278076171902"/>
    <n v="4.7625851631164604"/>
    <n v="4.48531150817871"/>
    <n v="4.6258025169372603"/>
    <n v="4.7476277351379403"/>
    <n v="4.2380409240722701"/>
    <n v="3.8261492252349898"/>
    <n v="4.0839686393737802"/>
    <n v="3.9379975795745898"/>
    <n v="3.8666865825653098"/>
    <n v="3.88447070121765"/>
    <n v="0"/>
    <n v="2.9222886562347399"/>
    <n v="2.6683616638183598"/>
    <n v="2.3687803745269802"/>
    <n v="1.98985767364502"/>
    <n v="2.48732209205627"/>
    <n v="2.3785803318023699"/>
    <n v="3.9398469470796149"/>
  </r>
  <r>
    <x v="111"/>
    <s v="ITA"/>
    <x v="4"/>
    <s v="EG.ELC.NUCL.ZS"/>
    <x v="2"/>
    <s v="High income"/>
    <n v="0"/>
    <n v="0"/>
    <n v="0"/>
    <n v="0"/>
    <n v="0"/>
    <n v="0"/>
    <n v="0"/>
    <n v="0"/>
    <n v="0"/>
    <n v="0"/>
    <n v="0"/>
    <n v="0"/>
    <n v="0"/>
    <n v="0"/>
    <n v="0"/>
    <n v="0"/>
    <n v="0"/>
    <n v="0"/>
    <n v="0"/>
    <n v="0"/>
    <n v="0"/>
    <n v="0"/>
    <n v="0"/>
  </r>
  <r>
    <x v="110"/>
    <s v="DEU"/>
    <x v="5"/>
    <s v="EG.ELC.PETR.ZS"/>
    <x v="2"/>
    <s v="High income"/>
    <n v="0.83608096837997403"/>
    <n v="0.81768596172332797"/>
    <n v="0.742670357227325"/>
    <n v="1.71188676357269"/>
    <n v="1.76319944858551"/>
    <n v="1.94819748401642"/>
    <n v="1.7313807010650599"/>
    <n v="1.5792305469512899"/>
    <n v="1.52558398246765"/>
    <n v="1.70620000362396"/>
    <n v="1.3950266838073699"/>
    <n v="1.1794581413269001"/>
    <n v="1.22282826900482"/>
    <n v="1.13722360134125"/>
    <n v="0.90989774465560902"/>
    <n v="0.96869260072708097"/>
    <s v="NULL"/>
    <s v="NULL"/>
    <s v="NULL"/>
    <s v="NULL"/>
    <s v="NULL"/>
    <s v="NULL"/>
    <n v="1.0083449170702972"/>
  </r>
  <r>
    <x v="110"/>
    <s v="DEU"/>
    <x v="6"/>
    <s v="EG.ELC.RNWX.KH"/>
    <x v="2"/>
    <s v="High income"/>
    <n v="13742999552"/>
    <n v="15162000384"/>
    <n v="21353000960"/>
    <n v="27868999680"/>
    <n v="36537999360"/>
    <n v="42866999296"/>
    <n v="51629998080"/>
    <n v="67150999552"/>
    <n v="72805998592"/>
    <n v="75827003392"/>
    <n v="83855998976"/>
    <n v="106101997568"/>
    <n v="121702998016"/>
    <n v="129367998464"/>
    <n v="142926004224"/>
    <n v="168389001216"/>
    <n v="140596494336"/>
    <n v="145319870464"/>
    <n v="149307850752"/>
    <n v="150903308288"/>
    <n v="146531876864"/>
    <n v="148015726592"/>
    <n v="97998339267.047623"/>
  </r>
  <r>
    <x v="80"/>
    <s v="GHA"/>
    <x v="0"/>
    <s v="EG.ELC.ACCS.ZS"/>
    <x v="5"/>
    <s v="Lower middle income"/>
    <n v="43.700000762939503"/>
    <n v="44.837512969970703"/>
    <n v="46.858070373535199"/>
    <n v="48.299999237060497"/>
    <n v="50.885829925537102"/>
    <n v="41.25"/>
    <n v="55.093448638916001"/>
    <n v="56.929794311523402"/>
    <n v="60.5"/>
    <n v="60.990779876708999"/>
    <n v="64.199996948242202"/>
    <n v="64.062561035156307"/>
    <n v="56.509998321533203"/>
    <n v="70.699996948242202"/>
    <n v="78.300003051757798"/>
    <n v="74.078842163085895"/>
    <n v="69.897209167480497"/>
    <n v="73.244010925292997"/>
    <n v="73.880020141601605"/>
    <n v="72.7750244140625"/>
    <n v="72.449066162109403"/>
    <n v="73.087028503417997"/>
    <n v="64.406152089436844"/>
  </r>
  <r>
    <x v="80"/>
    <s v="GHA"/>
    <x v="1"/>
    <s v="EG.ELC.ACCS.RU.ZS"/>
    <x v="5"/>
    <s v="Lower middle income"/>
    <n v="14.868925094604499"/>
    <n v="17.3282566070557"/>
    <n v="19.7857666015625"/>
    <n v="23.985052108764599"/>
    <n v="24.7903156280518"/>
    <n v="7.86002397537231"/>
    <n v="31.448940277099599"/>
    <n v="32.535453796386697"/>
    <n v="36.822742462158203"/>
    <n v="37.940998077392599"/>
    <n v="55.351181030273402"/>
    <n v="41.975456237792997"/>
    <n v="23.6431789398193"/>
    <n v="50.829639434814503"/>
    <n v="63.965023040771499"/>
    <n v="57.596256256103501"/>
    <n v="49.0085258483887"/>
    <n v="55.349861145019503"/>
    <n v="56.479915618896499"/>
    <n v="54.608638763427699"/>
    <n v="53.861736297607401"/>
    <n v="55.075038909912102"/>
    <n v="41.19575838815598"/>
  </r>
  <r>
    <x v="80"/>
    <s v="GHA"/>
    <x v="2"/>
    <s v="EG.ELC.ACCS.UR.ZS"/>
    <x v="5"/>
    <s v="Lower middle income"/>
    <n v="80.5"/>
    <n v="79.006820678710895"/>
    <n v="79.581024169921903"/>
    <n v="76.900001525878906"/>
    <n v="80.753242492675795"/>
    <n v="78.440002441406307"/>
    <n v="80.720657348632798"/>
    <n v="82.658409118652301"/>
    <n v="84.800003051757798"/>
    <n v="84.012001037597699"/>
    <n v="72.800003051757798"/>
    <n v="84.951492309570298"/>
    <n v="86.760002136230497"/>
    <n v="88.5"/>
    <n v="90.800003051757798"/>
    <n v="88.071029663085895"/>
    <n v="88.532760620117202"/>
    <n v="88.975944519042997"/>
    <n v="89.094932556152301"/>
    <n v="88.668670654296903"/>
    <n v="88.818077087402301"/>
    <n v="88.889404296875"/>
    <n v="88.201641991024928"/>
  </r>
  <r>
    <x v="80"/>
    <s v="GHA"/>
    <x v="3"/>
    <s v="EG.ELC.LOSS.ZS"/>
    <x v="5"/>
    <s v="Lower middle income"/>
    <n v="19.4794406890869"/>
    <n v="18.564702987670898"/>
    <n v="22.164169311523398"/>
    <n v="28.8337306976318"/>
    <n v="27.123695373535199"/>
    <n v="24.572774887085"/>
    <n v="20.6761569976807"/>
    <n v="23.301805496215799"/>
    <n v="22.873619079589801"/>
    <n v="23.6325073242188"/>
    <n v="23.222188949585"/>
    <n v="23.116071701049801"/>
    <n v="21.531936645507798"/>
    <n v="21.544557571411101"/>
    <n v="22.587364196777301"/>
    <n v="0"/>
    <n v="16.4159641265869"/>
    <n v="15.1369714736938"/>
    <n v="13.5350751876831"/>
    <n v="11.2720031738281"/>
    <n v="14.090003013610801"/>
    <n v="13.508513450622599"/>
    <n v="20.342059634980693"/>
  </r>
  <r>
    <x v="112"/>
    <s v="JAM"/>
    <x v="4"/>
    <s v="EG.ELC.NUCL.ZS"/>
    <x v="6"/>
    <s v="Upper middle income"/>
    <n v="0"/>
    <n v="0"/>
    <n v="0"/>
    <n v="0"/>
    <n v="0"/>
    <n v="0"/>
    <n v="0"/>
    <n v="0"/>
    <n v="0"/>
    <n v="0"/>
    <n v="0"/>
    <n v="0"/>
    <n v="0"/>
    <n v="0"/>
    <n v="0"/>
    <n v="0"/>
    <n v="0"/>
    <n v="0"/>
    <n v="0"/>
    <n v="0"/>
    <n v="0"/>
    <n v="0"/>
    <n v="0"/>
  </r>
  <r>
    <x v="80"/>
    <s v="GHA"/>
    <x v="5"/>
    <s v="EG.ELC.PETR.ZS"/>
    <x v="5"/>
    <s v="Lower middle income"/>
    <n v="0"/>
    <n v="0"/>
    <n v="0"/>
    <n v="0"/>
    <n v="0"/>
    <n v="0"/>
    <n v="0"/>
    <n v="0"/>
    <n v="0"/>
    <n v="0"/>
    <n v="0"/>
    <n v="0"/>
    <n v="0"/>
    <n v="0"/>
    <n v="0"/>
    <n v="0"/>
    <s v="NULL"/>
    <s v="NULL"/>
    <s v="NULL"/>
    <s v="NULL"/>
    <s v="NULL"/>
    <s v="NULL"/>
    <n v="0"/>
  </r>
  <r>
    <x v="80"/>
    <s v="GHA"/>
    <x v="6"/>
    <s v="EG.ELC.RNWX.KH"/>
    <x v="5"/>
    <s v="Lower middle income"/>
    <n v="0"/>
    <n v="0"/>
    <n v="0"/>
    <n v="0"/>
    <n v="0"/>
    <n v="0"/>
    <n v="0"/>
    <n v="0"/>
    <n v="0"/>
    <n v="0"/>
    <n v="0"/>
    <n v="0"/>
    <n v="0"/>
    <n v="3000000"/>
    <n v="4000000"/>
    <n v="3000000"/>
    <n v="2500000"/>
    <n v="3125000"/>
    <n v="3156250"/>
    <n v="2945312.5"/>
    <n v="2931640.5"/>
    <n v="3039550.75"/>
    <n v="1318940.6547619049"/>
  </r>
  <r>
    <x v="81"/>
    <s v="GIB"/>
    <x v="0"/>
    <s v="EG.ELC.ACCS.ZS"/>
    <x v="2"/>
    <s v="High income"/>
    <n v="100"/>
    <n v="100"/>
    <n v="100"/>
    <n v="100"/>
    <n v="100"/>
    <n v="100"/>
    <n v="100"/>
    <n v="100"/>
    <n v="100"/>
    <n v="100"/>
    <n v="100"/>
    <n v="100"/>
    <n v="100"/>
    <n v="100"/>
    <n v="100"/>
    <n v="100"/>
    <n v="100"/>
    <n v="100"/>
    <n v="100"/>
    <n v="100"/>
    <n v="100"/>
    <n v="100"/>
    <n v="104.76190476190476"/>
  </r>
  <r>
    <x v="81"/>
    <s v="GIB"/>
    <x v="1"/>
    <s v="EG.ELC.ACCS.RU.ZS"/>
    <x v="2"/>
    <s v="High income"/>
    <n v="100"/>
    <n v="100"/>
    <n v="100"/>
    <n v="100"/>
    <n v="100"/>
    <n v="100"/>
    <n v="100"/>
    <n v="100"/>
    <n v="100"/>
    <n v="100"/>
    <n v="100"/>
    <n v="100"/>
    <n v="100"/>
    <n v="100"/>
    <n v="100"/>
    <n v="100"/>
    <n v="100"/>
    <n v="100"/>
    <n v="100"/>
    <n v="100"/>
    <n v="100"/>
    <n v="100"/>
    <n v="104.76190476190476"/>
  </r>
  <r>
    <x v="81"/>
    <s v="GIB"/>
    <x v="2"/>
    <s v="EG.ELC.ACCS.UR.ZS"/>
    <x v="2"/>
    <s v="High income"/>
    <n v="100"/>
    <n v="100"/>
    <n v="100"/>
    <n v="100"/>
    <n v="100"/>
    <n v="100"/>
    <n v="100"/>
    <n v="100"/>
    <n v="100"/>
    <n v="100"/>
    <n v="100"/>
    <n v="100"/>
    <n v="100"/>
    <n v="100"/>
    <n v="100"/>
    <n v="100"/>
    <n v="100"/>
    <n v="100"/>
    <n v="100"/>
    <n v="100"/>
    <n v="100"/>
    <n v="100"/>
    <n v="104.76190476190476"/>
  </r>
  <r>
    <x v="81"/>
    <s v="GIB"/>
    <x v="3"/>
    <s v="EG.ELC.LOSS.ZS"/>
    <x v="2"/>
    <s v="High income"/>
    <n v="3.2000000476837198"/>
    <n v="3.1746032238006601"/>
    <n v="3.1007752418518102"/>
    <n v="2.98507452011108"/>
    <n v="2.9411764144897501"/>
    <n v="2.7586207389831499"/>
    <n v="3.31125831604004"/>
    <n v="3.2258064746856698"/>
    <n v="3.0120482444763201"/>
    <n v="2.87356328964233"/>
    <n v="2.8248586654663099"/>
    <n v="2.9239766597747798"/>
    <n v="2.8409090042114298"/>
    <n v="3.1746032238006601"/>
    <n v="3.0303030014038099"/>
    <n v="0"/>
    <n v="2.2614538669586199"/>
    <n v="2.1165900230407702"/>
    <n v="1.8520866632461499"/>
    <n v="1.5575326681137101"/>
    <n v="1.94691574573517"/>
    <n v="1.86828124523163"/>
    <n v="2.7133541561308365"/>
  </r>
  <r>
    <x v="113"/>
    <s v="JOR"/>
    <x v="4"/>
    <s v="EG.ELC.NUCL.ZS"/>
    <x v="3"/>
    <s v="Upper middle income"/>
    <n v="0"/>
    <n v="0"/>
    <n v="0"/>
    <n v="0"/>
    <n v="0"/>
    <n v="0"/>
    <n v="0"/>
    <n v="0"/>
    <n v="0"/>
    <n v="0"/>
    <n v="0"/>
    <n v="0"/>
    <n v="0"/>
    <n v="0"/>
    <n v="0"/>
    <n v="0"/>
    <n v="0"/>
    <n v="0"/>
    <n v="0"/>
    <n v="0"/>
    <n v="0"/>
    <n v="0"/>
    <n v="0"/>
  </r>
  <r>
    <x v="81"/>
    <s v="GIB"/>
    <x v="5"/>
    <s v="EG.ELC.PETR.ZS"/>
    <x v="2"/>
    <s v="High income"/>
    <n v="100"/>
    <n v="100"/>
    <n v="100"/>
    <n v="100"/>
    <n v="100"/>
    <n v="100"/>
    <n v="100"/>
    <n v="100"/>
    <n v="100"/>
    <n v="100"/>
    <n v="100"/>
    <n v="100"/>
    <n v="100"/>
    <n v="100"/>
    <n v="100"/>
    <n v="100"/>
    <s v="NULL"/>
    <s v="NULL"/>
    <s v="NULL"/>
    <s v="NULL"/>
    <s v="NULL"/>
    <s v="NULL"/>
    <n v="76.19047619047619"/>
  </r>
  <r>
    <x v="81"/>
    <s v="GIB"/>
    <x v="6"/>
    <s v="EG.ELC.RNWX.KH"/>
    <x v="2"/>
    <s v="High income"/>
    <n v="0"/>
    <n v="0"/>
    <n v="0"/>
    <n v="0"/>
    <n v="0"/>
    <n v="0"/>
    <n v="0"/>
    <n v="0"/>
    <n v="0"/>
    <n v="0"/>
    <n v="0"/>
    <n v="0"/>
    <n v="0"/>
    <n v="0"/>
    <n v="0"/>
    <n v="0"/>
    <n v="0"/>
    <n v="0"/>
    <n v="0"/>
    <n v="0"/>
    <n v="0"/>
    <n v="0"/>
    <n v="0"/>
  </r>
  <r>
    <x v="82"/>
    <s v="GRC"/>
    <x v="0"/>
    <s v="EG.ELC.ACCS.ZS"/>
    <x v="2"/>
    <s v="High income"/>
    <n v="100"/>
    <n v="100"/>
    <n v="100"/>
    <n v="100"/>
    <n v="100"/>
    <n v="100"/>
    <n v="100"/>
    <n v="100"/>
    <n v="100"/>
    <n v="100"/>
    <n v="100"/>
    <n v="100"/>
    <n v="100"/>
    <n v="100"/>
    <n v="100"/>
    <n v="100"/>
    <n v="100"/>
    <n v="100"/>
    <n v="100"/>
    <n v="100"/>
    <n v="100"/>
    <n v="100"/>
    <n v="104.76190476190476"/>
  </r>
  <r>
    <x v="82"/>
    <s v="GRC"/>
    <x v="1"/>
    <s v="EG.ELC.ACCS.RU.ZS"/>
    <x v="2"/>
    <s v="High income"/>
    <n v="100"/>
    <n v="100"/>
    <n v="100"/>
    <n v="100"/>
    <n v="100"/>
    <n v="100"/>
    <n v="100"/>
    <n v="100"/>
    <n v="100"/>
    <n v="100"/>
    <n v="100"/>
    <n v="100"/>
    <n v="100"/>
    <n v="100"/>
    <n v="100"/>
    <n v="100"/>
    <n v="100"/>
    <n v="100"/>
    <n v="100"/>
    <n v="100"/>
    <n v="100"/>
    <n v="100"/>
    <n v="104.76190476190476"/>
  </r>
  <r>
    <x v="82"/>
    <s v="GRC"/>
    <x v="2"/>
    <s v="EG.ELC.ACCS.UR.ZS"/>
    <x v="2"/>
    <s v="High income"/>
    <n v="100"/>
    <n v="100"/>
    <n v="100"/>
    <n v="100"/>
    <n v="100"/>
    <n v="100"/>
    <n v="100"/>
    <n v="100"/>
    <n v="100"/>
    <n v="100"/>
    <n v="100"/>
    <n v="100"/>
    <n v="100"/>
    <n v="100"/>
    <n v="100"/>
    <n v="100"/>
    <n v="100"/>
    <n v="100"/>
    <n v="100"/>
    <n v="100"/>
    <n v="100"/>
    <n v="100"/>
    <n v="104.76190476190476"/>
  </r>
  <r>
    <x v="82"/>
    <s v="GRC"/>
    <x v="3"/>
    <s v="EG.ELC.LOSS.ZS"/>
    <x v="2"/>
    <s v="High income"/>
    <n v="7.9981284141540501"/>
    <n v="9.3149442672729492"/>
    <n v="7.3760309219360396"/>
    <n v="8.5070371627807599"/>
    <n v="8.8398818969726598"/>
    <n v="9.4199609756469709"/>
    <n v="8.4747171401977504"/>
    <n v="7.7498364448547399"/>
    <n v="8.0318536758422905"/>
    <n v="5.2754769325256303"/>
    <n v="6.5943837165832502"/>
    <n v="4.7657675743103001"/>
    <n v="2.6509354114532502"/>
    <n v="6.8196940422058097"/>
    <n v="8.2414636611938494"/>
    <n v="0"/>
    <n v="4.4280233383178702"/>
    <n v="4.8722953796386701"/>
    <n v="4.3854455947876003"/>
    <n v="3.42144107818604"/>
    <n v="4.2768011093139604"/>
    <n v="4.2389955520629901"/>
    <n v="6.4611006804874966"/>
  </r>
  <r>
    <x v="114"/>
    <s v="KAZ"/>
    <x v="4"/>
    <s v="EG.ELC.NUCL.ZS"/>
    <x v="2"/>
    <s v="Upper middle income"/>
    <n v="0"/>
    <n v="0"/>
    <n v="0"/>
    <n v="0"/>
    <n v="0"/>
    <n v="0"/>
    <n v="0"/>
    <n v="0"/>
    <n v="0"/>
    <n v="0"/>
    <n v="0"/>
    <n v="0"/>
    <n v="0"/>
    <n v="0"/>
    <n v="0"/>
    <n v="0"/>
    <n v="0"/>
    <n v="0"/>
    <n v="0"/>
    <n v="0"/>
    <n v="0"/>
    <n v="0"/>
    <n v="0"/>
  </r>
  <r>
    <x v="82"/>
    <s v="GRC"/>
    <x v="5"/>
    <s v="EG.ELC.PETR.ZS"/>
    <x v="2"/>
    <s v="High income"/>
    <n v="16.630790710449201"/>
    <n v="15.971437454223601"/>
    <n v="16.0033359527588"/>
    <n v="15.0366983413696"/>
    <n v="14.257052421569799"/>
    <n v="15.492958068847701"/>
    <n v="15.954070091247599"/>
    <n v="15.375292778015099"/>
    <n v="15.8793239593506"/>
    <n v="12.569155693054199"/>
    <n v="10.6141157150269"/>
    <n v="9.9962816238403303"/>
    <n v="10.0047721862793"/>
    <n v="9.4792871475219709"/>
    <n v="11.012454986572299"/>
    <n v="10.927791595459"/>
    <s v="NULL"/>
    <s v="NULL"/>
    <s v="NULL"/>
    <s v="NULL"/>
    <s v="NULL"/>
    <s v="NULL"/>
    <n v="10.247848510742191"/>
  </r>
  <r>
    <x v="82"/>
    <s v="GRC"/>
    <x v="6"/>
    <s v="EG.ELC.RNWX.KH"/>
    <x v="2"/>
    <s v="High income"/>
    <n v="451000000"/>
    <n v="835000000"/>
    <n v="777000000"/>
    <n v="1126000000"/>
    <n v="1246000000"/>
    <n v="1388999936"/>
    <n v="1814000000"/>
    <n v="2003000064"/>
    <n v="2438000128"/>
    <n v="2811000064"/>
    <n v="3062000128"/>
    <n v="4132000000"/>
    <n v="5747999744"/>
    <n v="8002999808"/>
    <n v="7701000192"/>
    <n v="8752000000"/>
    <n v="7551000064"/>
    <n v="8001750016"/>
    <n v="8001437696"/>
    <n v="8076547072"/>
    <n v="7907683840"/>
    <n v="7996854272"/>
    <n v="4753489191.6190472"/>
  </r>
  <r>
    <x v="83"/>
    <s v="GRL"/>
    <x v="0"/>
    <s v="EG.ELC.ACCS.ZS"/>
    <x v="2"/>
    <s v="High income"/>
    <n v="100"/>
    <n v="100"/>
    <n v="100"/>
    <n v="100"/>
    <n v="100"/>
    <n v="100"/>
    <n v="100"/>
    <n v="100"/>
    <n v="100"/>
    <n v="100"/>
    <n v="100"/>
    <n v="100"/>
    <n v="100"/>
    <n v="100"/>
    <n v="100"/>
    <n v="100"/>
    <n v="100"/>
    <n v="100"/>
    <n v="100"/>
    <n v="100"/>
    <n v="100"/>
    <n v="100"/>
    <n v="104.76190476190476"/>
  </r>
  <r>
    <x v="83"/>
    <s v="GRL"/>
    <x v="1"/>
    <s v="EG.ELC.ACCS.RU.ZS"/>
    <x v="2"/>
    <s v="High income"/>
    <n v="100"/>
    <n v="100"/>
    <n v="100"/>
    <n v="100"/>
    <n v="100"/>
    <n v="100"/>
    <n v="100"/>
    <n v="100"/>
    <n v="100"/>
    <n v="100"/>
    <n v="100"/>
    <n v="100"/>
    <n v="100"/>
    <n v="100"/>
    <n v="100"/>
    <n v="100"/>
    <n v="100"/>
    <n v="100"/>
    <n v="100"/>
    <n v="100"/>
    <n v="100"/>
    <n v="100"/>
    <n v="104.76190476190476"/>
  </r>
  <r>
    <x v="83"/>
    <s v="GRL"/>
    <x v="2"/>
    <s v="EG.ELC.ACCS.UR.ZS"/>
    <x v="2"/>
    <s v="High income"/>
    <n v="100"/>
    <n v="100"/>
    <n v="100"/>
    <n v="100"/>
    <n v="100"/>
    <n v="100"/>
    <n v="100"/>
    <n v="100"/>
    <n v="100"/>
    <n v="100"/>
    <n v="100"/>
    <n v="100"/>
    <n v="100"/>
    <n v="100"/>
    <n v="100"/>
    <n v="100"/>
    <n v="100"/>
    <n v="100"/>
    <n v="100"/>
    <n v="100"/>
    <n v="100"/>
    <n v="100"/>
    <n v="104.76190476190476"/>
  </r>
  <r>
    <x v="83"/>
    <s v="GRL"/>
    <x v="3"/>
    <s v="EG.ELC.LOSS.ZS"/>
    <x v="2"/>
    <s v="High income"/>
    <n v="0"/>
    <n v="0"/>
    <n v="0"/>
    <n v="0"/>
    <n v="0"/>
    <n v="0"/>
    <n v="0"/>
    <n v="0"/>
    <n v="0"/>
    <n v="0"/>
    <n v="0"/>
    <n v="0"/>
    <n v="0"/>
    <n v="0"/>
    <n v="0"/>
    <n v="0"/>
    <n v="0"/>
    <n v="0"/>
    <n v="0"/>
    <n v="0"/>
    <n v="0"/>
    <n v="0"/>
    <n v="0"/>
  </r>
  <r>
    <x v="115"/>
    <s v="KEN"/>
    <x v="4"/>
    <s v="EG.ELC.NUCL.ZS"/>
    <x v="5"/>
    <s v="Lower middle income"/>
    <n v="0"/>
    <n v="0"/>
    <n v="0"/>
    <n v="0"/>
    <n v="0"/>
    <n v="0"/>
    <n v="0"/>
    <n v="0"/>
    <n v="0"/>
    <n v="0"/>
    <n v="0"/>
    <n v="0"/>
    <n v="0"/>
    <n v="0"/>
    <n v="0"/>
    <n v="0"/>
    <n v="0"/>
    <n v="0"/>
    <n v="0"/>
    <n v="0"/>
    <n v="0"/>
    <n v="0"/>
    <n v="0"/>
  </r>
  <r>
    <x v="83"/>
    <s v="GRL"/>
    <x v="5"/>
    <s v="EG.ELC.PETR.ZS"/>
    <x v="2"/>
    <s v="High income"/>
    <s v="NULL"/>
    <s v="NULL"/>
    <s v="NULL"/>
    <s v="NULL"/>
    <s v="NULL"/>
    <s v="NULL"/>
    <s v="NULL"/>
    <s v="NULL"/>
    <s v="NULL"/>
    <s v="NULL"/>
    <s v="NULL"/>
    <s v="NULL"/>
    <s v="NULL"/>
    <s v="NULL"/>
    <s v="NULL"/>
    <s v="NULL"/>
    <s v="NULL"/>
    <s v="NULL"/>
    <s v="NULL"/>
    <s v="NULL"/>
    <s v="NULL"/>
    <s v="NULL"/>
    <n v="0"/>
  </r>
  <r>
    <x v="83"/>
    <s v="GRL"/>
    <x v="6"/>
    <s v="EG.ELC.RNWX.KH"/>
    <x v="2"/>
    <s v="High income"/>
    <n v="0"/>
    <n v="0"/>
    <n v="0"/>
    <n v="0"/>
    <n v="0"/>
    <n v="0"/>
    <n v="0"/>
    <n v="0"/>
    <n v="0"/>
    <n v="0"/>
    <n v="0"/>
    <n v="0"/>
    <n v="0"/>
    <n v="0"/>
    <n v="0"/>
    <n v="0"/>
    <n v="0"/>
    <n v="0"/>
    <n v="0"/>
    <n v="0"/>
    <n v="0"/>
    <n v="0"/>
    <n v="0"/>
  </r>
  <r>
    <x v="84"/>
    <s v="GRD"/>
    <x v="0"/>
    <s v="EG.ELC.ACCS.ZS"/>
    <x v="6"/>
    <s v="Upper middle income"/>
    <n v="86.042228698730497"/>
    <n v="86.371658325195298"/>
    <n v="86.693511962890597"/>
    <n v="87.010124206542997"/>
    <n v="87.323844909667997"/>
    <n v="87.637039184570298"/>
    <n v="87.952102661132798"/>
    <n v="88.271682739257798"/>
    <n v="90"/>
    <n v="88.935256958007798"/>
    <n v="89.284660339355497"/>
    <n v="88.800003051757798"/>
    <n v="90.032249450683594"/>
    <n v="90.434906005859403"/>
    <n v="90.855377197265597"/>
    <n v="91.290687561035199"/>
    <n v="90.653305053710895"/>
    <n v="90.808570861816406"/>
    <n v="90.901985168457003"/>
    <n v="90.913635253906307"/>
    <n v="90.819374084472699"/>
    <n v="90.860893249511705"/>
    <n v="93.423480805896574"/>
  </r>
  <r>
    <x v="84"/>
    <s v="GRD"/>
    <x v="1"/>
    <s v="EG.ELC.ACCS.RU.ZS"/>
    <x v="6"/>
    <s v="Upper middle income"/>
    <n v="0"/>
    <n v="0"/>
    <n v="0"/>
    <n v="0"/>
    <n v="0"/>
    <n v="0"/>
    <n v="0"/>
    <n v="0"/>
    <n v="0"/>
    <n v="0"/>
    <n v="0"/>
    <n v="0"/>
    <n v="0"/>
    <n v="0"/>
    <n v="0"/>
    <n v="0"/>
    <n v="0"/>
    <n v="0"/>
    <n v="0"/>
    <n v="0"/>
    <n v="0"/>
    <n v="0"/>
    <n v="0"/>
  </r>
  <r>
    <x v="84"/>
    <s v="GRD"/>
    <x v="2"/>
    <s v="EG.ELC.ACCS.UR.ZS"/>
    <x v="6"/>
    <s v="Upper middle income"/>
    <n v="0"/>
    <n v="0"/>
    <n v="0"/>
    <n v="0"/>
    <n v="0"/>
    <n v="0"/>
    <n v="0"/>
    <n v="0"/>
    <n v="0"/>
    <n v="0"/>
    <n v="0"/>
    <n v="0"/>
    <n v="0"/>
    <n v="0"/>
    <n v="0"/>
    <n v="0"/>
    <n v="0"/>
    <n v="0"/>
    <n v="0"/>
    <n v="0"/>
    <n v="0"/>
    <n v="0"/>
    <n v="0"/>
  </r>
  <r>
    <x v="84"/>
    <s v="GRD"/>
    <x v="3"/>
    <s v="EG.ELC.LOSS.ZS"/>
    <x v="6"/>
    <s v="Upper middle income"/>
    <n v="0"/>
    <n v="0"/>
    <n v="0"/>
    <n v="0"/>
    <n v="0"/>
    <n v="0"/>
    <n v="0"/>
    <n v="0"/>
    <n v="0"/>
    <n v="0"/>
    <n v="0"/>
    <n v="0"/>
    <n v="0"/>
    <n v="0"/>
    <n v="0"/>
    <n v="0"/>
    <n v="0"/>
    <n v="0"/>
    <n v="0"/>
    <n v="0"/>
    <n v="0"/>
    <n v="0"/>
    <n v="0"/>
  </r>
  <r>
    <x v="116"/>
    <s v="KIR"/>
    <x v="4"/>
    <s v="EG.ELC.NUCL.ZS"/>
    <x v="4"/>
    <s v="Lower middle income"/>
    <n v="0"/>
    <n v="0"/>
    <n v="0"/>
    <n v="0"/>
    <n v="0"/>
    <n v="0"/>
    <n v="0"/>
    <n v="0"/>
    <n v="0"/>
    <n v="0"/>
    <n v="0"/>
    <n v="0"/>
    <n v="0"/>
    <n v="0"/>
    <n v="0"/>
    <n v="0"/>
    <n v="0"/>
    <n v="0"/>
    <n v="0"/>
    <n v="0"/>
    <n v="0"/>
    <n v="0"/>
    <n v="0"/>
  </r>
  <r>
    <x v="84"/>
    <s v="GRD"/>
    <x v="5"/>
    <s v="EG.ELC.PETR.ZS"/>
    <x v="6"/>
    <s v="Upper middle income"/>
    <s v="NULL"/>
    <s v="NULL"/>
    <s v="NULL"/>
    <s v="NULL"/>
    <s v="NULL"/>
    <s v="NULL"/>
    <s v="NULL"/>
    <s v="NULL"/>
    <s v="NULL"/>
    <s v="NULL"/>
    <s v="NULL"/>
    <s v="NULL"/>
    <s v="NULL"/>
    <s v="NULL"/>
    <s v="NULL"/>
    <s v="NULL"/>
    <s v="NULL"/>
    <s v="NULL"/>
    <s v="NULL"/>
    <s v="NULL"/>
    <s v="NULL"/>
    <s v="NULL"/>
    <n v="0"/>
  </r>
  <r>
    <x v="84"/>
    <s v="GRD"/>
    <x v="6"/>
    <s v="EG.ELC.RNWX.KH"/>
    <x v="6"/>
    <s v="Upper middle income"/>
    <n v="0"/>
    <n v="0"/>
    <n v="0"/>
    <n v="0"/>
    <n v="0"/>
    <n v="0"/>
    <n v="0"/>
    <n v="0"/>
    <n v="0"/>
    <n v="0"/>
    <n v="0"/>
    <n v="0"/>
    <n v="0"/>
    <n v="0"/>
    <n v="0"/>
    <n v="0"/>
    <n v="0"/>
    <n v="0"/>
    <n v="0"/>
    <n v="0"/>
    <n v="0"/>
    <n v="0"/>
    <n v="0"/>
  </r>
  <r>
    <x v="85"/>
    <s v="GUM"/>
    <x v="0"/>
    <s v="EG.ELC.ACCS.ZS"/>
    <x v="4"/>
    <s v="High income"/>
    <n v="100"/>
    <n v="100"/>
    <n v="100"/>
    <n v="100"/>
    <n v="100"/>
    <n v="100"/>
    <n v="100"/>
    <n v="100"/>
    <n v="100"/>
    <n v="100"/>
    <n v="100"/>
    <n v="100"/>
    <n v="100"/>
    <n v="100"/>
    <n v="100"/>
    <n v="100"/>
    <n v="100"/>
    <n v="100"/>
    <n v="100"/>
    <n v="100"/>
    <n v="100"/>
    <n v="100"/>
    <n v="104.76190476190476"/>
  </r>
  <r>
    <x v="85"/>
    <s v="GUM"/>
    <x v="1"/>
    <s v="EG.ELC.ACCS.RU.ZS"/>
    <x v="4"/>
    <s v="High income"/>
    <n v="100"/>
    <n v="100"/>
    <n v="100"/>
    <n v="100"/>
    <n v="100"/>
    <n v="100"/>
    <n v="100"/>
    <n v="100"/>
    <n v="100"/>
    <n v="100"/>
    <n v="100"/>
    <n v="100"/>
    <n v="100"/>
    <n v="100"/>
    <n v="100"/>
    <n v="100"/>
    <n v="100"/>
    <n v="100"/>
    <n v="100"/>
    <n v="100"/>
    <n v="100"/>
    <n v="100"/>
    <n v="104.76190476190476"/>
  </r>
  <r>
    <x v="85"/>
    <s v="GUM"/>
    <x v="2"/>
    <s v="EG.ELC.ACCS.UR.ZS"/>
    <x v="4"/>
    <s v="High income"/>
    <n v="100"/>
    <n v="100"/>
    <n v="100"/>
    <n v="100"/>
    <n v="100"/>
    <n v="100"/>
    <n v="100"/>
    <n v="100"/>
    <n v="100"/>
    <n v="100"/>
    <n v="100"/>
    <n v="100"/>
    <n v="100"/>
    <n v="100"/>
    <n v="100"/>
    <n v="100"/>
    <n v="100"/>
    <n v="100"/>
    <n v="100"/>
    <n v="100"/>
    <n v="100"/>
    <n v="100"/>
    <n v="104.76190476190476"/>
  </r>
  <r>
    <x v="85"/>
    <s v="GUM"/>
    <x v="3"/>
    <s v="EG.ELC.LOSS.ZS"/>
    <x v="4"/>
    <s v="High income"/>
    <n v="0"/>
    <n v="0"/>
    <n v="0"/>
    <n v="0"/>
    <n v="0"/>
    <n v="0"/>
    <n v="0"/>
    <n v="0"/>
    <n v="0"/>
    <n v="0"/>
    <n v="0"/>
    <n v="0"/>
    <n v="0"/>
    <n v="0"/>
    <n v="0"/>
    <n v="0"/>
    <n v="0"/>
    <n v="0"/>
    <n v="0"/>
    <n v="0"/>
    <n v="0"/>
    <n v="0"/>
    <n v="0"/>
  </r>
  <r>
    <x v="117"/>
    <s v="PRK"/>
    <x v="4"/>
    <s v="EG.ELC.NUCL.ZS"/>
    <x v="4"/>
    <s v="Low income"/>
    <n v="0"/>
    <n v="0"/>
    <n v="0"/>
    <n v="0"/>
    <n v="0"/>
    <n v="0"/>
    <n v="0"/>
    <n v="0"/>
    <n v="0"/>
    <n v="0"/>
    <n v="0"/>
    <n v="0"/>
    <n v="0"/>
    <n v="0"/>
    <n v="0"/>
    <n v="0"/>
    <n v="0"/>
    <n v="0"/>
    <n v="0"/>
    <n v="0"/>
    <n v="0"/>
    <n v="0"/>
    <n v="0"/>
  </r>
  <r>
    <x v="85"/>
    <s v="GUM"/>
    <x v="5"/>
    <s v="EG.ELC.PETR.ZS"/>
    <x v="4"/>
    <s v="High income"/>
    <s v="NULL"/>
    <s v="NULL"/>
    <s v="NULL"/>
    <s v="NULL"/>
    <s v="NULL"/>
    <s v="NULL"/>
    <s v="NULL"/>
    <s v="NULL"/>
    <s v="NULL"/>
    <s v="NULL"/>
    <s v="NULL"/>
    <s v="NULL"/>
    <s v="NULL"/>
    <s v="NULL"/>
    <s v="NULL"/>
    <s v="NULL"/>
    <s v="NULL"/>
    <s v="NULL"/>
    <s v="NULL"/>
    <s v="NULL"/>
    <s v="NULL"/>
    <s v="NULL"/>
    <n v="0"/>
  </r>
  <r>
    <x v="85"/>
    <s v="GUM"/>
    <x v="6"/>
    <s v="EG.ELC.RNWX.KH"/>
    <x v="4"/>
    <s v="High income"/>
    <n v="0"/>
    <n v="0"/>
    <n v="0"/>
    <n v="0"/>
    <n v="0"/>
    <n v="0"/>
    <n v="0"/>
    <n v="0"/>
    <n v="0"/>
    <n v="0"/>
    <n v="0"/>
    <n v="0"/>
    <n v="0"/>
    <n v="0"/>
    <n v="0"/>
    <n v="0"/>
    <n v="0"/>
    <n v="0"/>
    <n v="0"/>
    <n v="0"/>
    <n v="0"/>
    <n v="0"/>
    <n v="0"/>
  </r>
  <r>
    <x v="86"/>
    <s v="GTM"/>
    <x v="0"/>
    <s v="EG.ELC.ACCS.ZS"/>
    <x v="6"/>
    <s v="Upper middle income"/>
    <n v="73.318206787109403"/>
    <n v="73.732727050781307"/>
    <n v="78.667839050292997"/>
    <n v="78.51220703125"/>
    <n v="77.228240966796903"/>
    <n v="78.389205932617202"/>
    <n v="83.730995178222699"/>
    <n v="80.719406127929702"/>
    <n v="81.893997192382798"/>
    <n v="83.078529357910199"/>
    <n v="84.275711059570298"/>
    <n v="84.026412963867202"/>
    <n v="86.718856811523395"/>
    <n v="87.969291687011705"/>
    <n v="85.494369506835895"/>
    <n v="90.520622253417997"/>
    <n v="87.675788879394503"/>
    <n v="87.915016174316406"/>
    <n v="87.901451110839801"/>
    <n v="88.503219604492202"/>
    <n v="87.998870849609403"/>
    <n v="88.079635620117202"/>
    <n v="87.445266723632813"/>
  </r>
  <r>
    <x v="86"/>
    <s v="GTM"/>
    <x v="1"/>
    <s v="EG.ELC.ACCS.RU.ZS"/>
    <x v="6"/>
    <s v="Upper middle income"/>
    <n v="55.009254455566399"/>
    <n v="57.328701019287102"/>
    <n v="64.146690368652301"/>
    <n v="63.396697998046903"/>
    <n v="62.807422637939503"/>
    <n v="64.649467468261705"/>
    <n v="74.183776855468807"/>
    <n v="68.341911315917997"/>
    <n v="70.209938049316406"/>
    <n v="72.107887268066406"/>
    <n v="74.044868469238295"/>
    <n v="73.985206604003906"/>
    <n v="78.084709167480497"/>
    <n v="80.204193115234403"/>
    <n v="76.655952453613295"/>
    <n v="84.637199401855497"/>
    <n v="79.895515441894503"/>
    <n v="80.348213195800795"/>
    <n v="80.384216308593807"/>
    <n v="81.3162841796875"/>
    <n v="80.486061096191406"/>
    <n v="80.633697509765597"/>
    <n v="76.326564970470628"/>
  </r>
  <r>
    <x v="86"/>
    <s v="GTM"/>
    <x v="2"/>
    <s v="EG.ELC.ACCS.UR.ZS"/>
    <x v="6"/>
    <s v="Upper middle income"/>
    <n v="95.397834777832003"/>
    <n v="93.248878479003906"/>
    <n v="95.710968017578097"/>
    <n v="96.030899047851605"/>
    <n v="93.742767333984403"/>
    <n v="93.937164306640597"/>
    <n v="94.406661987304702"/>
    <n v="94.395408630371094"/>
    <n v="94.649993896484403"/>
    <n v="94.913978576660199"/>
    <n v="95.181663513183594"/>
    <n v="94.603279113769503"/>
    <n v="95.705421447753906"/>
    <n v="95.951385498046903"/>
    <n v="94.463134765625"/>
    <n v="96.410873413085895"/>
    <n v="95.632705688476605"/>
    <n v="95.614524841308594"/>
    <n v="95.530311584472699"/>
    <n v="95.797103881835895"/>
    <n v="95.643661499023395"/>
    <n v="95.646400451660199"/>
    <n v="99.648334321521574"/>
  </r>
  <r>
    <x v="86"/>
    <s v="GTM"/>
    <x v="3"/>
    <s v="EG.ELC.LOSS.ZS"/>
    <x v="6"/>
    <s v="Upper middle income"/>
    <n v="24.7023811340332"/>
    <n v="22.998121261596701"/>
    <n v="22.193506240844702"/>
    <n v="14.597196578979499"/>
    <n v="14.2114162445068"/>
    <n v="17.915269851684599"/>
    <n v="11.5723733901978"/>
    <n v="13.5449981689453"/>
    <n v="13.948153495788601"/>
    <n v="14.2699241638184"/>
    <n v="13.347577095031699"/>
    <n v="16.425226211547901"/>
    <n v="13.854653358459499"/>
    <n v="8.6189517974853498"/>
    <n v="9.4594593048095703"/>
    <n v="0"/>
    <n v="7.9832663536071804"/>
    <n v="6.51541948318481"/>
    <n v="5.9895362854003897"/>
    <n v="5.1220555305481001"/>
    <n v="6.4025692939758301"/>
    <n v="6.0073952674865696"/>
    <n v="12.841878595806312"/>
  </r>
  <r>
    <x v="118"/>
    <s v="XKX"/>
    <x v="4"/>
    <s v="EG.ELC.NUCL.ZS"/>
    <x v="2"/>
    <s v="Upper middle income"/>
    <n v="0"/>
    <n v="0"/>
    <n v="0"/>
    <n v="0"/>
    <n v="0"/>
    <n v="0"/>
    <n v="0"/>
    <n v="0"/>
    <n v="0"/>
    <n v="0"/>
    <n v="0"/>
    <n v="0"/>
    <n v="0"/>
    <n v="0"/>
    <n v="0"/>
    <n v="0"/>
    <n v="0"/>
    <n v="0"/>
    <n v="0"/>
    <n v="0"/>
    <n v="0"/>
    <n v="0"/>
    <n v="0"/>
  </r>
  <r>
    <x v="86"/>
    <s v="GTM"/>
    <x v="5"/>
    <s v="EG.ELC.PETR.ZS"/>
    <x v="6"/>
    <s v="Upper middle income"/>
    <n v="39.368385314941399"/>
    <n v="43.452278137207003"/>
    <n v="42.464866638183601"/>
    <n v="37.080558776855497"/>
    <n v="28.383825302123999"/>
    <n v="26.6492729187012"/>
    <n v="31.190301895141602"/>
    <n v="39.481498718261697"/>
    <n v="31.520990371704102"/>
    <n v="42.787666320800803"/>
    <n v="22.9956150054932"/>
    <n v="22.601024627685501"/>
    <n v="19.9638767242432"/>
    <n v="17.046371459960898"/>
    <n v="14.1379308700562"/>
    <n v="18.249231338501001"/>
    <s v="NULL"/>
    <s v="NULL"/>
    <s v="NULL"/>
    <s v="NULL"/>
    <s v="NULL"/>
    <s v="NULL"/>
    <n v="22.732080686660044"/>
  </r>
  <r>
    <x v="86"/>
    <s v="GTM"/>
    <x v="6"/>
    <s v="EG.ELC.RNWX.KH"/>
    <x v="6"/>
    <s v="Upper middle income"/>
    <n v="606000000"/>
    <n v="610000000"/>
    <n v="634000000"/>
    <n v="802000000"/>
    <n v="879000000"/>
    <n v="883000000"/>
    <n v="940000000"/>
    <n v="1139000064"/>
    <n v="1156000000"/>
    <n v="1500999936"/>
    <n v="1828999936"/>
    <n v="1740000000"/>
    <n v="1836999936"/>
    <n v="2008999936"/>
    <n v="2510000128"/>
    <n v="2803000064"/>
    <n v="2289750016"/>
    <n v="2402937600"/>
    <n v="2501421824"/>
    <n v="2499277312"/>
    <n v="2423346688"/>
    <n v="2456745728"/>
    <n v="1735784722.2857144"/>
  </r>
  <r>
    <x v="87"/>
    <s v="GIN"/>
    <x v="0"/>
    <s v="EG.ELC.ACCS.ZS"/>
    <x v="5"/>
    <s v="Low income"/>
    <n v="15.146257400512701"/>
    <n v="16.4323844909668"/>
    <n v="17.7109260559082"/>
    <n v="18.9842319488525"/>
    <n v="20.254652023315401"/>
    <n v="20.200000762939499"/>
    <n v="22.796291351318398"/>
    <n v="24.072568893432599"/>
    <n v="25.356077194213899"/>
    <n v="26.6495265960693"/>
    <n v="27.955623626708999"/>
    <n v="29.2770805358887"/>
    <n v="26.200000762939499"/>
    <n v="31.975957870483398"/>
    <n v="33.353118896484403"/>
    <n v="34.745121002197301"/>
    <n v="31.568550109863299"/>
    <n v="32.910686492919901"/>
    <n v="33.144367218017599"/>
    <n v="33.0921821594238"/>
    <n v="32.678947448730497"/>
    <n v="32.956546783447301"/>
    <n v="27.97433807736352"/>
  </r>
  <r>
    <x v="87"/>
    <s v="GIN"/>
    <x v="1"/>
    <s v="EG.ELC.ACCS.RU.ZS"/>
    <x v="5"/>
    <s v="Low income"/>
    <n v="0"/>
    <n v="0"/>
    <n v="0"/>
    <n v="0"/>
    <n v="0.5880486369133"/>
    <n v="0.5880486369133"/>
    <n v="2.3008725643157999"/>
    <n v="3.1381080150604199"/>
    <n v="3.9709916114807098"/>
    <n v="4.8061757087707502"/>
    <n v="5.6494908332824698"/>
    <n v="6.5089683532714799"/>
    <n v="1.19064116477966"/>
    <n v="8.2761421203613299"/>
    <n v="9.2413558959960902"/>
    <n v="10.1858205795288"/>
    <n v="7.22348976135254"/>
    <n v="8.7317018508911097"/>
    <n v="8.8455924987793004"/>
    <n v="8.7466516494750994"/>
    <n v="8.3868589401245099"/>
    <n v="8.6777009963989293"/>
    <n v="5.0979361817950277"/>
  </r>
  <r>
    <x v="87"/>
    <s v="GIN"/>
    <x v="2"/>
    <s v="EG.ELC.ACCS.UR.ZS"/>
    <x v="5"/>
    <s v="Low income"/>
    <n v="55.869316101074197"/>
    <n v="57.419628143310497"/>
    <n v="58.968620300292997"/>
    <n v="60.523227691650398"/>
    <n v="62.090396881103501"/>
    <n v="63.799999237060497"/>
    <n v="65.288108825683594"/>
    <n v="66.919906616210895"/>
    <n v="68.566787719726605"/>
    <n v="70.223060607910199"/>
    <n v="71.883041381835895"/>
    <n v="73.541038513183594"/>
    <n v="74.199996948242202"/>
    <n v="76.881774902343807"/>
    <n v="78.456428527832003"/>
    <n v="80.073699951171903"/>
    <n v="77.402976989746094"/>
    <n v="78.203720092773395"/>
    <n v="78.534202575683594"/>
    <n v="78.553649902343807"/>
    <n v="78.173637390136705"/>
    <n v="78.366302490234403"/>
    <n v="73.997120085216707"/>
  </r>
  <r>
    <x v="87"/>
    <s v="GIN"/>
    <x v="3"/>
    <s v="EG.ELC.LOSS.ZS"/>
    <x v="5"/>
    <s v="Low income"/>
    <n v="0"/>
    <n v="0"/>
    <n v="0"/>
    <n v="0"/>
    <n v="0"/>
    <n v="0"/>
    <n v="0"/>
    <n v="0"/>
    <n v="0"/>
    <n v="0"/>
    <n v="0"/>
    <n v="0"/>
    <n v="0"/>
    <n v="0"/>
    <n v="0"/>
    <n v="0"/>
    <n v="0"/>
    <n v="0"/>
    <n v="0"/>
    <n v="0"/>
    <n v="0"/>
    <n v="0"/>
    <n v="0"/>
  </r>
  <r>
    <x v="119"/>
    <s v="KWT"/>
    <x v="4"/>
    <s v="EG.ELC.NUCL.ZS"/>
    <x v="3"/>
    <s v="High income"/>
    <n v="0"/>
    <n v="0"/>
    <n v="0"/>
    <n v="0"/>
    <n v="0"/>
    <n v="0"/>
    <n v="0"/>
    <n v="0"/>
    <n v="0"/>
    <n v="0"/>
    <n v="0"/>
    <n v="0"/>
    <n v="0"/>
    <n v="0"/>
    <n v="0"/>
    <n v="0"/>
    <n v="0"/>
    <n v="0"/>
    <n v="0"/>
    <n v="0"/>
    <n v="0"/>
    <n v="0"/>
    <n v="0"/>
  </r>
  <r>
    <x v="87"/>
    <s v="GIN"/>
    <x v="5"/>
    <s v="EG.ELC.PETR.ZS"/>
    <x v="5"/>
    <s v="Low income"/>
    <s v="NULL"/>
    <s v="NULL"/>
    <s v="NULL"/>
    <s v="NULL"/>
    <s v="NULL"/>
    <s v="NULL"/>
    <s v="NULL"/>
    <s v="NULL"/>
    <s v="NULL"/>
    <s v="NULL"/>
    <s v="NULL"/>
    <s v="NULL"/>
    <s v="NULL"/>
    <s v="NULL"/>
    <s v="NULL"/>
    <s v="NULL"/>
    <s v="NULL"/>
    <s v="NULL"/>
    <s v="NULL"/>
    <s v="NULL"/>
    <s v="NULL"/>
    <s v="NULL"/>
    <n v="0"/>
  </r>
  <r>
    <x v="87"/>
    <s v="GIN"/>
    <x v="6"/>
    <s v="EG.ELC.RNWX.KH"/>
    <x v="5"/>
    <s v="Low income"/>
    <n v="0"/>
    <n v="0"/>
    <n v="0"/>
    <n v="0"/>
    <n v="0"/>
    <n v="0"/>
    <n v="0"/>
    <n v="0"/>
    <n v="0"/>
    <n v="0"/>
    <n v="0"/>
    <n v="0"/>
    <n v="0"/>
    <n v="0"/>
    <n v="0"/>
    <n v="0"/>
    <n v="0"/>
    <n v="0"/>
    <n v="0"/>
    <n v="0"/>
    <n v="0"/>
    <n v="0"/>
    <n v="0"/>
  </r>
  <r>
    <x v="89"/>
    <s v="GNB"/>
    <x v="0"/>
    <s v="EG.ELC.ACCS.ZS"/>
    <x v="5"/>
    <s v="Low income"/>
    <n v="0"/>
    <n v="0"/>
    <n v="1.25370573997498"/>
    <n v="2.5914623737335201"/>
    <n v="3.9263327121734601"/>
    <n v="5.2606663703918501"/>
    <n v="14.5361995697021"/>
    <n v="7.93760061264038"/>
    <n v="9.2855596542358398"/>
    <n v="4.6999998092651403"/>
    <n v="6"/>
    <n v="13.3999118804932"/>
    <n v="14.803885459899901"/>
    <n v="16.227689743041999"/>
    <n v="17.200000762939499"/>
    <n v="20.053153991699201"/>
    <n v="17.071182250976602"/>
    <n v="17.638006210327099"/>
    <n v="17.990585327148398"/>
    <n v="18.188232421875"/>
    <n v="17.722002029418899"/>
    <n v="17.884706497192401"/>
    <n v="11.603375400815688"/>
  </r>
  <r>
    <x v="89"/>
    <s v="GNB"/>
    <x v="1"/>
    <s v="EG.ELC.ACCS.RU.ZS"/>
    <x v="5"/>
    <s v="Low income"/>
    <n v="0"/>
    <n v="0"/>
    <n v="0"/>
    <n v="0"/>
    <n v="0"/>
    <n v="0"/>
    <n v="2.07723045349121"/>
    <n v="2.07723045349121"/>
    <n v="2.07723045349121"/>
    <n v="2.07723045349121"/>
    <n v="2.1154198646545401"/>
    <n v="3.9306640625"/>
    <n v="5.9067702293395996"/>
    <n v="7.9466910362243697"/>
    <n v="5.8202657699584996"/>
    <n v="8.9003038406372106"/>
    <n v="7.1435074806213397"/>
    <n v="7.4526920318603498"/>
    <n v="7.3291921615600604"/>
    <n v="7.7064242362976101"/>
    <n v="7.4079542160034197"/>
    <n v="7.4740657806396502"/>
    <n v="4.1639463106791181"/>
  </r>
  <r>
    <x v="89"/>
    <s v="GNB"/>
    <x v="2"/>
    <s v="EG.ELC.ACCS.UR.ZS"/>
    <x v="5"/>
    <s v="Low income"/>
    <n v="23.950763702392599"/>
    <n v="24.199665069580099"/>
    <n v="24.447237014770501"/>
    <n v="24.7004299163818"/>
    <n v="24.966184616088899"/>
    <n v="25.251451492309599"/>
    <n v="34.400405883789098"/>
    <n v="25.8914470672607"/>
    <n v="26.236911773681602"/>
    <n v="26.591768264770501"/>
    <n v="11.800000190734901"/>
    <n v="27.306921005248999"/>
    <n v="27.655841827392599"/>
    <n v="27.99267578125"/>
    <n v="33.099998474121101"/>
    <n v="35.377159118652301"/>
    <n v="31.031417846679702"/>
    <n v="31.875312805175799"/>
    <n v="32.845973968505902"/>
    <n v="32.782466888427699"/>
    <n v="32.133792877197301"/>
    <n v="32.409385681152301"/>
    <n v="29.378438631693523"/>
  </r>
  <r>
    <x v="89"/>
    <s v="GNB"/>
    <x v="3"/>
    <s v="EG.ELC.LOSS.ZS"/>
    <x v="5"/>
    <s v="Low income"/>
    <n v="0"/>
    <n v="0"/>
    <n v="0"/>
    <n v="0"/>
    <n v="0"/>
    <n v="0"/>
    <n v="0"/>
    <n v="0"/>
    <n v="0"/>
    <n v="0"/>
    <n v="0"/>
    <n v="0"/>
    <n v="0"/>
    <n v="0"/>
    <n v="0"/>
    <n v="0"/>
    <n v="0"/>
    <n v="0"/>
    <n v="0"/>
    <n v="0"/>
    <n v="0"/>
    <n v="0"/>
    <n v="0"/>
  </r>
  <r>
    <x v="120"/>
    <s v="KGZ"/>
    <x v="4"/>
    <s v="EG.ELC.NUCL.ZS"/>
    <x v="2"/>
    <s v="Lower middle income"/>
    <n v="0"/>
    <n v="0"/>
    <n v="0"/>
    <n v="0"/>
    <n v="0"/>
    <n v="0"/>
    <n v="0"/>
    <n v="0"/>
    <n v="0"/>
    <n v="0"/>
    <n v="0"/>
    <n v="0"/>
    <n v="0"/>
    <n v="0"/>
    <n v="0"/>
    <n v="0"/>
    <n v="0"/>
    <n v="0"/>
    <n v="0"/>
    <n v="0"/>
    <n v="0"/>
    <n v="0"/>
    <n v="0"/>
  </r>
  <r>
    <x v="89"/>
    <s v="GNB"/>
    <x v="5"/>
    <s v="EG.ELC.PETR.ZS"/>
    <x v="5"/>
    <s v="Low income"/>
    <s v="NULL"/>
    <s v="NULL"/>
    <s v="NULL"/>
    <s v="NULL"/>
    <s v="NULL"/>
    <s v="NULL"/>
    <s v="NULL"/>
    <s v="NULL"/>
    <s v="NULL"/>
    <s v="NULL"/>
    <s v="NULL"/>
    <s v="NULL"/>
    <s v="NULL"/>
    <s v="NULL"/>
    <s v="NULL"/>
    <s v="NULL"/>
    <s v="NULL"/>
    <s v="NULL"/>
    <s v="NULL"/>
    <s v="NULL"/>
    <s v="NULL"/>
    <s v="NULL"/>
    <n v="0"/>
  </r>
  <r>
    <x v="89"/>
    <s v="GNB"/>
    <x v="6"/>
    <s v="EG.ELC.RNWX.KH"/>
    <x v="5"/>
    <s v="Low income"/>
    <n v="0"/>
    <n v="0"/>
    <n v="0"/>
    <n v="0"/>
    <n v="0"/>
    <n v="0"/>
    <n v="0"/>
    <n v="0"/>
    <n v="0"/>
    <n v="0"/>
    <n v="0"/>
    <n v="0"/>
    <n v="0"/>
    <n v="0"/>
    <n v="0"/>
    <n v="0"/>
    <n v="0"/>
    <n v="0"/>
    <n v="0"/>
    <n v="0"/>
    <n v="0"/>
    <n v="0"/>
    <n v="0"/>
  </r>
  <r>
    <x v="91"/>
    <s v="GUY"/>
    <x v="0"/>
    <s v="EG.ELC.ACCS.ZS"/>
    <x v="6"/>
    <s v="Upper middle income"/>
    <n v="74.517280578613295"/>
    <n v="75.100738525390597"/>
    <n v="75.676612854003906"/>
    <n v="76.247253417968807"/>
    <n v="76.815010070800795"/>
    <n v="77.5"/>
    <n v="73.382591247558594"/>
    <n v="78.524925231933594"/>
    <n v="79.105766296386705"/>
    <n v="77.599998474121094"/>
    <n v="83.091629028320298"/>
    <n v="84.084541320800795"/>
    <n v="85.066482543945298"/>
    <n v="86.0264892578125"/>
    <n v="86.900001525878906"/>
    <n v="88.003837585449205"/>
    <n v="86.499206542968807"/>
    <n v="86.857383728027301"/>
    <n v="87.065109252929702"/>
    <n v="87.106384277343807"/>
    <n v="86.882019042968807"/>
    <n v="86.977722167968807"/>
    <n v="85.668142046247212"/>
  </r>
  <r>
    <x v="91"/>
    <s v="GUY"/>
    <x v="1"/>
    <s v="EG.ELC.ACCS.RU.ZS"/>
    <x v="6"/>
    <s v="Upper middle income"/>
    <n v="69.417800903320298"/>
    <n v="70.212364196777301"/>
    <n v="70.995201110839801"/>
    <n v="71.793869018554702"/>
    <n v="72.586288452148395"/>
    <n v="75.919593811035199"/>
    <n v="69.940856933593807"/>
    <n v="74.896484375"/>
    <n v="75.659370422363295"/>
    <n v="72.713470458984403"/>
    <n v="79.738952636718807"/>
    <n v="80.880607604980497"/>
    <n v="81.992279052734403"/>
    <n v="83.123970031738295"/>
    <n v="84.207839965820298"/>
    <n v="85.555137634277301"/>
    <n v="83.719802856445298"/>
    <n v="84.151687622070298"/>
    <n v="84.408615112304702"/>
    <n v="84.458816528320298"/>
    <n v="84.184730529785199"/>
    <n v="84.300964355468807"/>
    <n v="82.136128743489579"/>
  </r>
  <r>
    <x v="91"/>
    <s v="GUY"/>
    <x v="2"/>
    <s v="EG.ELC.ACCS.UR.ZS"/>
    <x v="6"/>
    <s v="Upper middle income"/>
    <n v="87.189750671386705"/>
    <n v="87.300964355468807"/>
    <n v="87.410842895507798"/>
    <n v="87.526344299316406"/>
    <n v="87.654403686523395"/>
    <n v="81.599998474121094"/>
    <n v="82.419036865234403"/>
    <n v="88.166587829589801"/>
    <n v="88.374359130859403"/>
    <n v="90.900001525878906"/>
    <n v="92.326911926269503"/>
    <n v="93.016700744628906"/>
    <n v="93.637008666992202"/>
    <n v="94.118362426757798"/>
    <n v="94.400001525878906"/>
    <n v="94.816139221191406"/>
    <n v="94.242881774902301"/>
    <n v="94.394348144531307"/>
    <n v="94.463340759277301"/>
    <n v="94.479179382324205"/>
    <n v="94.394935607910199"/>
    <n v="94.432952880859403"/>
    <n v="95.10785965692429"/>
  </r>
  <r>
    <x v="91"/>
    <s v="GUY"/>
    <x v="3"/>
    <s v="EG.ELC.LOSS.ZS"/>
    <x v="6"/>
    <s v="Upper middle income"/>
    <n v="0"/>
    <n v="0"/>
    <n v="0"/>
    <n v="0"/>
    <n v="0"/>
    <n v="0"/>
    <n v="0"/>
    <n v="0"/>
    <n v="0"/>
    <n v="0"/>
    <n v="0"/>
    <n v="0"/>
    <n v="0"/>
    <n v="0"/>
    <n v="0"/>
    <n v="0"/>
    <n v="0"/>
    <n v="0"/>
    <n v="0"/>
    <n v="0"/>
    <n v="0"/>
    <n v="0"/>
    <n v="0"/>
  </r>
  <r>
    <x v="121"/>
    <s v="LAO"/>
    <x v="4"/>
    <s v="EG.ELC.NUCL.ZS"/>
    <x v="4"/>
    <s v="Lower middle income"/>
    <n v="0"/>
    <n v="0"/>
    <n v="0"/>
    <n v="0"/>
    <n v="0"/>
    <n v="0"/>
    <n v="0"/>
    <n v="0"/>
    <n v="0"/>
    <n v="0"/>
    <n v="0"/>
    <n v="0"/>
    <n v="0"/>
    <n v="0"/>
    <n v="0"/>
    <n v="0"/>
    <n v="0"/>
    <n v="0"/>
    <n v="0"/>
    <n v="0"/>
    <n v="0"/>
    <n v="0"/>
    <n v="0"/>
  </r>
  <r>
    <x v="91"/>
    <s v="GUY"/>
    <x v="5"/>
    <s v="EG.ELC.PETR.ZS"/>
    <x v="6"/>
    <s v="Upper middle income"/>
    <s v="NULL"/>
    <s v="NULL"/>
    <s v="NULL"/>
    <s v="NULL"/>
    <s v="NULL"/>
    <s v="NULL"/>
    <s v="NULL"/>
    <s v="NULL"/>
    <s v="NULL"/>
    <s v="NULL"/>
    <s v="NULL"/>
    <s v="NULL"/>
    <s v="NULL"/>
    <s v="NULL"/>
    <s v="NULL"/>
    <s v="NULL"/>
    <s v="NULL"/>
    <s v="NULL"/>
    <s v="NULL"/>
    <s v="NULL"/>
    <s v="NULL"/>
    <s v="NULL"/>
    <n v="0"/>
  </r>
  <r>
    <x v="91"/>
    <s v="GUY"/>
    <x v="6"/>
    <s v="EG.ELC.RNWX.KH"/>
    <x v="6"/>
    <s v="Upper middle income"/>
    <n v="0"/>
    <n v="0"/>
    <n v="0"/>
    <n v="0"/>
    <n v="0"/>
    <n v="0"/>
    <n v="0"/>
    <n v="0"/>
    <n v="0"/>
    <n v="0"/>
    <n v="0"/>
    <n v="0"/>
    <n v="0"/>
    <n v="0"/>
    <n v="0"/>
    <n v="0"/>
    <n v="0"/>
    <n v="0"/>
    <n v="0"/>
    <n v="0"/>
    <n v="0"/>
    <n v="0"/>
    <n v="0"/>
  </r>
  <r>
    <x v="93"/>
    <s v="HTI"/>
    <x v="0"/>
    <s v="EG.ELC.ACCS.ZS"/>
    <x v="6"/>
    <s v="Lower middle income"/>
    <n v="33.700000762939503"/>
    <n v="31.542381286621101"/>
    <n v="33.152473449707003"/>
    <n v="31.600000381469702"/>
    <n v="34.110813140869098"/>
    <n v="34.588005065917997"/>
    <n v="33.900001525878899"/>
    <n v="35.550651550292997"/>
    <n v="36.041465759277301"/>
    <n v="36.542221069335902"/>
    <n v="37.055622100830099"/>
    <n v="37.584384918212898"/>
    <n v="37.900001525878899"/>
    <n v="38.6978759765625"/>
    <n v="39.496410369872997"/>
    <n v="40.8362846374512"/>
    <n v="39.232643127441399"/>
    <n v="39.565803527832003"/>
    <n v="39.782787322997997"/>
    <n v="39.854377746582003"/>
    <n v="39.608901977539098"/>
    <n v="39.702968597412102"/>
    <n v="38.573622658139179"/>
  </r>
  <r>
    <x v="93"/>
    <s v="HTI"/>
    <x v="1"/>
    <s v="EG.ELC.ACCS.RU.ZS"/>
    <x v="6"/>
    <s v="Lower middle income"/>
    <n v="7.0552725791931197"/>
    <n v="13.185687065124499"/>
    <n v="9.9633646011352504"/>
    <n v="18.734682083129901"/>
    <n v="8.6564264297485405"/>
    <n v="8.3711824417114293"/>
    <n v="6.8388562202453604"/>
    <n v="7.6964607238769496"/>
    <n v="7.3180708885192898"/>
    <n v="6.9293451309204102"/>
    <n v="6.5346031188964799"/>
    <n v="5.66796970367432"/>
    <n v="3.9184050559997599"/>
    <n v="3.0071458816528298"/>
    <n v="2.2628703117370601"/>
    <n v="2.5409359931945801"/>
    <n v="2.9323394298553498"/>
    <n v="2.6858229637146001"/>
    <n v="2.6054921150207502"/>
    <n v="2.6911475658416699"/>
    <n v="2.7287003993988002"/>
    <n v="2.6777906417846702"/>
    <n v="6.4286938735416959"/>
  </r>
  <r>
    <x v="93"/>
    <s v="HTI"/>
    <x v="2"/>
    <s v="EG.ELC.ACCS.UR.ZS"/>
    <x v="6"/>
    <s v="Lower middle income"/>
    <n v="81.900001525878906"/>
    <n v="62.464080810546903"/>
    <n v="69.521873474121094"/>
    <n v="50.3875732421875"/>
    <n v="69.7288818359375"/>
    <n v="69.858177185058594"/>
    <n v="68.900001525878906"/>
    <n v="70.186233520507798"/>
    <n v="70.375732421875"/>
    <n v="70.574623107910199"/>
    <n v="70.777214050292997"/>
    <n v="71.485870361328097"/>
    <n v="72.599998474121094"/>
    <n v="73.737884521484403"/>
    <n v="74.639709472656307"/>
    <n v="75.586021423339801"/>
    <n v="74.140899658203097"/>
    <n v="74.526130676269503"/>
    <n v="74.723190307617202"/>
    <n v="74.744064331054702"/>
    <n v="74.5335693359375"/>
    <n v="74.631736755371094"/>
    <n v="74.763022286551333"/>
  </r>
  <r>
    <x v="93"/>
    <s v="HTI"/>
    <x v="3"/>
    <s v="EG.ELC.LOSS.ZS"/>
    <x v="6"/>
    <s v="Lower middle income"/>
    <n v="44.606948852539098"/>
    <n v="48.989898681640597"/>
    <n v="51.005485534667997"/>
    <n v="52.149532318115199"/>
    <n v="53.199268341064503"/>
    <n v="38.309352874755902"/>
    <n v="38.245613098144503"/>
    <n v="48.290599822997997"/>
    <n v="52.880657196044901"/>
    <n v="51.178916931152301"/>
    <n v="58.432708740234403"/>
    <n v="66.489929199218807"/>
    <n v="57"/>
    <n v="56.777252197265597"/>
    <n v="60.116165161132798"/>
    <n v="0"/>
    <n v="43.473354339599602"/>
    <n v="40.0916938781738"/>
    <n v="35.920303344726598"/>
    <n v="29.871337890625"/>
    <n v="37.3391723632813"/>
    <n v="35.805625915527301"/>
    <n v="47.62732460385277"/>
  </r>
  <r>
    <x v="122"/>
    <s v="LVA"/>
    <x v="4"/>
    <s v="EG.ELC.NUCL.ZS"/>
    <x v="2"/>
    <s v="High income"/>
    <n v="0"/>
    <n v="0"/>
    <n v="0"/>
    <n v="0"/>
    <n v="0"/>
    <n v="0"/>
    <n v="0"/>
    <n v="0"/>
    <n v="0"/>
    <n v="0"/>
    <n v="0"/>
    <n v="0"/>
    <n v="0"/>
    <n v="0"/>
    <n v="0"/>
    <n v="0"/>
    <n v="0"/>
    <n v="0"/>
    <n v="0"/>
    <n v="0"/>
    <n v="0"/>
    <n v="0"/>
    <n v="0"/>
  </r>
  <r>
    <x v="93"/>
    <s v="HTI"/>
    <x v="5"/>
    <s v="EG.ELC.PETR.ZS"/>
    <x v="6"/>
    <s v="Lower middle income"/>
    <n v="48.263252258300803"/>
    <n v="52.356903076171903"/>
    <n v="52.468006134033203"/>
    <n v="52.336448669433601"/>
    <n v="52.468006134033203"/>
    <n v="52.338130950927699"/>
    <n v="52.456138610839801"/>
    <n v="67.094017028808594"/>
    <n v="62.7572021484375"/>
    <n v="71.289878845214801"/>
    <n v="69.8466796875"/>
    <n v="87.168609619140597"/>
    <n v="79.909088134765597"/>
    <n v="86.635070800781307"/>
    <n v="91.287513732910199"/>
    <n v="92.003852844238295"/>
    <s v="NULL"/>
    <s v="NULL"/>
    <s v="NULL"/>
    <s v="NULL"/>
    <s v="NULL"/>
    <s v="NULL"/>
    <n v="50.984704698835102"/>
  </r>
  <r>
    <x v="93"/>
    <s v="HTI"/>
    <x v="6"/>
    <s v="EG.ELC.RNWX.KH"/>
    <x v="6"/>
    <s v="Lower middle income"/>
    <n v="0"/>
    <n v="0"/>
    <n v="0"/>
    <n v="0"/>
    <n v="0"/>
    <n v="0"/>
    <n v="0"/>
    <n v="0"/>
    <n v="0"/>
    <n v="0"/>
    <n v="0"/>
    <n v="0"/>
    <n v="0"/>
    <n v="0"/>
    <n v="0"/>
    <n v="0"/>
    <n v="0"/>
    <n v="0"/>
    <n v="0"/>
    <n v="0"/>
    <n v="0"/>
    <n v="0"/>
    <n v="0"/>
  </r>
  <r>
    <x v="95"/>
    <s v="HPC"/>
    <x v="0"/>
    <s v="EG.ELC.ACCS.ZS"/>
    <x v="1"/>
    <s v="NULL"/>
    <n v="17.759300231933601"/>
    <n v="18.5303745269775"/>
    <n v="19.269975662231399"/>
    <n v="20.776187896728501"/>
    <n v="21.863115310668899"/>
    <n v="21.6090087890625"/>
    <n v="24.2252807617188"/>
    <n v="25.794410705566399"/>
    <n v="25.8876647949219"/>
    <n v="27.031980514526399"/>
    <n v="28.8130187988281"/>
    <n v="29.3114013671875"/>
    <n v="32.0804252624512"/>
    <n v="32.979930877685497"/>
    <n v="35.526679992675803"/>
    <n v="35.463829040527301"/>
    <n v="34.012718200683601"/>
    <n v="34.4957885742188"/>
    <n v="34.874752044677699"/>
    <n v="34.7117729187012"/>
    <n v="34.523757934570298"/>
    <n v="34.651519775390597"/>
    <n v="29.723471141996832"/>
  </r>
  <r>
    <x v="95"/>
    <s v="HPC"/>
    <x v="1"/>
    <s v="EG.ELC.ACCS.RU.ZS"/>
    <x v="1"/>
    <s v="NULL"/>
    <n v="0"/>
    <n v="0"/>
    <n v="0"/>
    <n v="7.5968885421752903"/>
    <n v="7.5023059844970703"/>
    <n v="7.3240652084350604"/>
    <n v="9.9952268600463903"/>
    <n v="9.7546710968017596"/>
    <n v="11.2618045806885"/>
    <n v="13.9896907806396"/>
    <n v="15.0165672302246"/>
    <n v="13.9106912612915"/>
    <n v="17.3833103179932"/>
    <n v="17.898694992065401"/>
    <n v="19.935960769653299"/>
    <n v="17.943031311035199"/>
    <n v="18.290248870849599"/>
    <n v="18.516984939575199"/>
    <n v="18.671556472778299"/>
    <n v="18.355455398559599"/>
    <n v="18.458560943603501"/>
    <n v="18.500638961791999"/>
    <n v="13.347921643938337"/>
  </r>
  <r>
    <x v="95"/>
    <s v="HPC"/>
    <x v="2"/>
    <s v="EG.ELC.ACCS.UR.ZS"/>
    <x v="1"/>
    <s v="NULL"/>
    <n v="54.616161346435497"/>
    <n v="55.221145629882798"/>
    <n v="55.888889312744098"/>
    <n v="56.672004699707003"/>
    <n v="58.223133087158203"/>
    <n v="59.110130310058601"/>
    <n v="60.155570983886697"/>
    <n v="61.806636810302699"/>
    <n v="60.848228454589801"/>
    <n v="62.768314361572301"/>
    <n v="64.191390991210895"/>
    <n v="66.760406494140597"/>
    <n v="68.867385864257798"/>
    <n v="69.261306762695298"/>
    <n v="70.557136535644503"/>
    <n v="69.621269226074205"/>
    <n v="69.576774597167997"/>
    <n v="69.754119873046903"/>
    <n v="69.877326965332003"/>
    <n v="69.707374572753906"/>
    <n v="69.728897094726605"/>
    <n v="69.766929626464801"/>
    <n v="67.284787314278731"/>
  </r>
  <r>
    <x v="95"/>
    <s v="HPC"/>
    <x v="3"/>
    <s v="EG.ELC.LOSS.ZS"/>
    <x v="1"/>
    <s v="NULL"/>
    <n v="14.5079135894775"/>
    <n v="15.6575050354004"/>
    <n v="14.9033870697021"/>
    <n v="15.972826004028301"/>
    <n v="17.390409469604499"/>
    <n v="16.171079635620099"/>
    <n v="16.623325347900401"/>
    <n v="16.196996688842798"/>
    <n v="18.5324897766113"/>
    <n v="18.1080513000488"/>
    <n v="17.218189239501999"/>
    <n v="19.2444972991943"/>
    <n v="17.405786514282202"/>
    <n v="17.8618068695068"/>
    <n v="18.280885696411101"/>
    <n v="0"/>
    <n v="13.3871192932129"/>
    <n v="12.382452964782701"/>
    <n v="11.0126142501831"/>
    <n v="9.1955471038818395"/>
    <n v="11.494433403015099"/>
    <n v="11.0212621688843"/>
    <n v="15.360408510480598"/>
  </r>
  <r>
    <x v="123"/>
    <s v="LDC"/>
    <x v="4"/>
    <s v="EG.ELC.NUCL.ZS"/>
    <x v="1"/>
    <s v="NULL"/>
    <n v="0"/>
    <n v="0"/>
    <n v="0"/>
    <n v="0"/>
    <n v="0"/>
    <n v="0"/>
    <n v="0"/>
    <n v="0"/>
    <n v="0"/>
    <n v="0"/>
    <n v="0"/>
    <n v="0"/>
    <n v="0"/>
    <n v="0"/>
    <n v="0"/>
    <n v="0"/>
    <n v="0"/>
    <n v="0"/>
    <n v="0"/>
    <n v="0"/>
    <n v="0"/>
    <n v="0"/>
    <n v="0"/>
  </r>
  <r>
    <x v="95"/>
    <s v="HPC"/>
    <x v="5"/>
    <s v="EG.ELC.PETR.ZS"/>
    <x v="1"/>
    <s v="NULL"/>
    <n v="9.4365234375"/>
    <n v="10.0284986495972"/>
    <n v="10.4024114608765"/>
    <n v="11.5603322982788"/>
    <n v="12.997419357299799"/>
    <n v="12.5718116760254"/>
    <n v="12.750614166259799"/>
    <n v="13.481915473938001"/>
    <n v="13.723934173584"/>
    <n v="12.391201972961399"/>
    <n v="9.7334756851196307"/>
    <n v="10.5089254379272"/>
    <n v="11.0636034011841"/>
    <n v="10.2788333892822"/>
    <n v="10.5208225250244"/>
    <n v="11.5450382232666"/>
    <s v="NULL"/>
    <s v="NULL"/>
    <s v="NULL"/>
    <s v="NULL"/>
    <s v="NULL"/>
    <s v="NULL"/>
    <n v="8.7140648251488102"/>
  </r>
  <r>
    <x v="95"/>
    <s v="HPC"/>
    <x v="6"/>
    <s v="EG.ELC.RNWX.KH"/>
    <x v="1"/>
    <s v="NULL"/>
    <n v="407000000"/>
    <n v="430000000"/>
    <n v="497000000"/>
    <n v="603000000"/>
    <n v="751000000"/>
    <n v="977000000"/>
    <n v="1658000000"/>
    <n v="1114000000"/>
    <n v="1219000064"/>
    <n v="1294000000"/>
    <n v="1387000064"/>
    <n v="2026000000"/>
    <n v="2886000128"/>
    <n v="3441999872"/>
    <n v="3892999936"/>
    <n v="4743000064"/>
    <n v="3740999936"/>
    <n v="3954749952"/>
    <n v="4082937600"/>
    <n v="4130421760"/>
    <n v="3977277440"/>
    <n v="4036346624"/>
    <n v="2440463497.1428571"/>
  </r>
  <r>
    <x v="124"/>
    <s v="HIC"/>
    <x v="0"/>
    <s v="EG.ELC.ACCS.ZS"/>
    <x v="1"/>
    <s v="NULL"/>
    <n v="99.899360656738295"/>
    <n v="99.894538879394503"/>
    <n v="99.899169921875"/>
    <n v="99.936691284179702"/>
    <n v="99.907554626464801"/>
    <n v="99.911514282226605"/>
    <n v="99.941085815429702"/>
    <n v="99.924583435058594"/>
    <n v="99.929244995117202"/>
    <n v="99.950431823730497"/>
    <n v="99.948692321777301"/>
    <n v="99.955612182617202"/>
    <n v="99.965423583984403"/>
    <n v="99.957092285156307"/>
    <n v="99.970695495605497"/>
    <n v="99.969093322753906"/>
    <n v="99.965576171875"/>
    <n v="99.965614318847699"/>
    <n v="99.967742919921903"/>
    <n v="99.967010498046903"/>
    <n v="99.966484069824205"/>
    <n v="99.966712951660199"/>
    <n v="104.70285361153739"/>
  </r>
  <r>
    <x v="124"/>
    <s v="HIC"/>
    <x v="1"/>
    <s v="EG.ELC.ACCS.RU.ZS"/>
    <x v="1"/>
    <s v="NULL"/>
    <n v="99.618148803710895"/>
    <n v="99.606483459472699"/>
    <n v="99.6221923828125"/>
    <n v="99.769332885742202"/>
    <n v="99.650253295898395"/>
    <n v="99.664680480957003"/>
    <n v="99.768402099609403"/>
    <n v="99.703697204589801"/>
    <n v="99.715568542480497"/>
    <n v="99.799812316894503"/>
    <n v="99.787528991699205"/>
    <n v="99.812858581542997"/>
    <n v="99.848403930664105"/>
    <n v="99.838684082031307"/>
    <n v="99.868423461914105"/>
    <n v="99.879005432128906"/>
    <n v="99.858627319335895"/>
    <n v="99.861183166503906"/>
    <n v="99.866806030273395"/>
    <n v="99.866409301757798"/>
    <n v="99.863258361816406"/>
    <n v="99.864410400390597"/>
    <n v="104.53019859677269"/>
  </r>
  <r>
    <x v="124"/>
    <s v="HIC"/>
    <x v="2"/>
    <s v="EG.ELC.ACCS.UR.ZS"/>
    <x v="1"/>
    <s v="NULL"/>
    <n v="99.987228393554702"/>
    <n v="99.982185363769503"/>
    <n v="99.981582641601605"/>
    <n v="99.985092163085895"/>
    <n v="99.9810791015625"/>
    <n v="99.981399536132798"/>
    <n v="99.988586425781307"/>
    <n v="99.984199523925795"/>
    <n v="99.985923767089801"/>
    <n v="99.991165161132798"/>
    <n v="99.990806579589801"/>
    <n v="99.9918212890625"/>
    <n v="99.995811462402301"/>
    <n v="99.991279602050795"/>
    <n v="99.996315002441406"/>
    <n v="99.994735717773395"/>
    <n v="99.994537353515597"/>
    <n v="99.994216918945298"/>
    <n v="99.994949340820298"/>
    <n v="99.994606018066406"/>
    <n v="99.994575500488295"/>
    <n v="99.994590759277301"/>
    <n v="104.7512708391462"/>
  </r>
  <r>
    <x v="124"/>
    <s v="HIC"/>
    <x v="3"/>
    <s v="EG.ELC.LOSS.ZS"/>
    <x v="1"/>
    <s v="NULL"/>
    <n v="6.1804118156433097"/>
    <n v="5.6366167068481401"/>
    <n v="6.28548240661621"/>
    <n v="5.9006414413452104"/>
    <n v="6.2785139083862296"/>
    <n v="6.3172030448913601"/>
    <n v="6.1651501655578604"/>
    <n v="6.0807137489318803"/>
    <n v="5.9850544929504403"/>
    <n v="6.2569556236267099"/>
    <n v="6.0588941574096697"/>
    <n v="6.0689969062805202"/>
    <n v="6.1526684761047399"/>
    <n v="6.0099596977233896"/>
    <n v="5.9434986114501998"/>
    <n v="0"/>
    <n v="4.5265316963195801"/>
    <n v="4.1199975013732901"/>
    <n v="3.6475069522857702"/>
    <n v="3.0735089778900102"/>
    <n v="3.84188628196716"/>
    <n v="3.6707251071929901"/>
    <n v="5.4381389390854604"/>
  </r>
  <r>
    <x v="125"/>
    <s v="LBN"/>
    <x v="4"/>
    <s v="EG.ELC.NUCL.ZS"/>
    <x v="3"/>
    <s v="Lower middle income"/>
    <n v="0"/>
    <n v="0"/>
    <n v="0"/>
    <n v="0"/>
    <n v="0"/>
    <n v="0"/>
    <n v="0"/>
    <n v="0"/>
    <n v="0"/>
    <n v="0"/>
    <n v="0"/>
    <n v="0"/>
    <n v="0"/>
    <n v="0"/>
    <n v="0"/>
    <n v="0"/>
    <n v="0"/>
    <n v="0"/>
    <n v="0"/>
    <n v="0"/>
    <n v="0"/>
    <n v="0"/>
    <n v="0"/>
  </r>
  <r>
    <x v="124"/>
    <s v="HIC"/>
    <x v="5"/>
    <s v="EG.ELC.PETR.ZS"/>
    <x v="1"/>
    <s v="NULL"/>
    <n v="6.1536202430725098"/>
    <n v="6.1376323699951199"/>
    <n v="5.9017467498779297"/>
    <n v="6.2002415657043501"/>
    <n v="5.6093258857727104"/>
    <n v="5.4271593093872097"/>
    <n v="4.5877795219421396"/>
    <n v="4.6121592521667498"/>
    <n v="4.1877303123474103"/>
    <n v="3.6806266307830802"/>
    <n v="3.3252406120300302"/>
    <n v="3.5000352859497101"/>
    <n v="3.8134675025939901"/>
    <n v="3.2796711921691899"/>
    <n v="3.1431040763854998"/>
    <n v="2.9840121269226101"/>
    <s v="NULL"/>
    <s v="NULL"/>
    <s v="NULL"/>
    <s v="NULL"/>
    <s v="NULL"/>
    <s v="NULL"/>
    <n v="3.4544548874809635"/>
  </r>
  <r>
    <x v="124"/>
    <s v="HIC"/>
    <x v="6"/>
    <s v="EG.ELC.RNWX.KH"/>
    <x v="1"/>
    <s v="NULL"/>
    <n v="171039997952"/>
    <n v="175024996352"/>
    <n v="200862007296"/>
    <n v="220066004992"/>
    <n v="253300998144"/>
    <n v="287809994752"/>
    <n v="323442016256"/>
    <n v="370966003712"/>
    <n v="424963014656"/>
    <n v="480265994240"/>
    <n v="570880032768"/>
    <n v="672768000000"/>
    <n v="773896994816"/>
    <n v="885918990336"/>
    <n v="984370970624"/>
    <n v="1102489976832"/>
    <n v="936669282304"/>
    <n v="977362288640"/>
    <n v="1000223145984"/>
    <n v="1004186173440"/>
    <n v="979610238976"/>
    <n v="990345494528"/>
    <n v="656498219885.71423"/>
  </r>
  <r>
    <x v="97"/>
    <s v="HND"/>
    <x v="0"/>
    <s v="EG.ELC.ACCS.ZS"/>
    <x v="6"/>
    <s v="Lower middle income"/>
    <n v="67.383354187011705"/>
    <n v="64.199996948242202"/>
    <n v="63.141136169433601"/>
    <n v="65.090461730957003"/>
    <n v="67.113525390625"/>
    <n v="68.903312683105497"/>
    <n v="71.266448974609403"/>
    <n v="73.548187255859403"/>
    <n v="76.396896362304702"/>
    <n v="78.269683837890597"/>
    <n v="80.984664916992202"/>
    <n v="82.195297241210895"/>
    <n v="83.607727050781307"/>
    <n v="87.184883117675795"/>
    <n v="88.653770446777301"/>
    <n v="89.981712341308594"/>
    <n v="87.357025146484403"/>
    <n v="88.294349670410199"/>
    <n v="88.571716308593807"/>
    <n v="88.551200866699205"/>
    <n v="88.193572998046903"/>
    <n v="88.4027099609375"/>
    <n v="82.728173028855096"/>
  </r>
  <r>
    <x v="97"/>
    <s v="HND"/>
    <x v="1"/>
    <s v="EG.ELC.ACCS.RU.ZS"/>
    <x v="6"/>
    <s v="Lower middle income"/>
    <n v="44.830539703369098"/>
    <n v="38.259586334228501"/>
    <n v="36.951263427734403"/>
    <n v="38.759654998779297"/>
    <n v="40.631309509277301"/>
    <n v="43.257846832275398"/>
    <n v="46.4380493164063"/>
    <n v="49.647991180419901"/>
    <n v="54.339351654052699"/>
    <n v="57.631183624267599"/>
    <n v="61.817161560058601"/>
    <n v="63.395908355712898"/>
    <n v="66.692695617675795"/>
    <n v="73.406059265136705"/>
    <n v="76.538864135742202"/>
    <n v="79.011528015136705"/>
    <n v="73.912284851074205"/>
    <n v="75.717185974121094"/>
    <n v="76.294967651367202"/>
    <n v="76.233993530273395"/>
    <n v="75.539604187011705"/>
    <n v="75.946434020996094"/>
    <n v="63.107307797386532"/>
  </r>
  <r>
    <x v="97"/>
    <s v="HND"/>
    <x v="2"/>
    <s v="EG.ELC.ACCS.UR.ZS"/>
    <x v="6"/>
    <s v="Lower middle income"/>
    <n v="94.442955017089801"/>
    <n v="94.695953369140597"/>
    <n v="93.140655517578097"/>
    <n v="94.4661865234375"/>
    <n v="95.886627197265597"/>
    <n v="96.042579650878906"/>
    <n v="96.856155395507798"/>
    <n v="97.539375305175795"/>
    <n v="97.960647583007798"/>
    <n v="97.921081542968807"/>
    <n v="98.759445190429702"/>
    <n v="99.174972534179702"/>
    <n v="98.486671447753906"/>
    <n v="98.989677429199205"/>
    <n v="98.762344360351605"/>
    <n v="98.897659301757798"/>
    <n v="98.784088134765597"/>
    <n v="98.858444213867202"/>
    <n v="98.825630187988295"/>
    <n v="98.841453552246094"/>
    <n v="98.827407836914105"/>
    <n v="98.838233947753906"/>
    <n v="102.1427735828218"/>
  </r>
  <r>
    <x v="97"/>
    <s v="HND"/>
    <x v="3"/>
    <s v="EG.ELC.LOSS.ZS"/>
    <x v="6"/>
    <s v="Lower middle income"/>
    <n v="19.63307762146"/>
    <n v="21.807415008544901"/>
    <n v="22.917680740356399"/>
    <n v="22.663139343261701"/>
    <n v="26.875514984130898"/>
    <n v="24.647510528564499"/>
    <n v="25.509181976318398"/>
    <n v="21.562746047973601"/>
    <n v="20.552755355835"/>
    <n v="22.505661010742202"/>
    <n v="24.302789688110401"/>
    <n v="26.995948791503899"/>
    <n v="29.896640777587901"/>
    <n v="31.2979927062988"/>
    <n v="34.946502685546903"/>
    <n v="0"/>
    <n v="24.035284042358398"/>
    <n v="22.5699462890625"/>
    <n v="20.387933731079102"/>
    <n v="16.748291015625"/>
    <n v="20.9353637695313"/>
    <n v="20.160383224487301"/>
    <n v="23.854845682779956"/>
  </r>
  <r>
    <x v="126"/>
    <s v="LSO"/>
    <x v="4"/>
    <s v="EG.ELC.NUCL.ZS"/>
    <x v="5"/>
    <s v="Lower middle income"/>
    <n v="0"/>
    <n v="0"/>
    <n v="0"/>
    <n v="0"/>
    <n v="0"/>
    <n v="0"/>
    <n v="0"/>
    <n v="0"/>
    <n v="0"/>
    <n v="0"/>
    <n v="0"/>
    <n v="0"/>
    <n v="0"/>
    <n v="0"/>
    <n v="0"/>
    <n v="0"/>
    <n v="0"/>
    <n v="0"/>
    <n v="0"/>
    <n v="0"/>
    <n v="0"/>
    <n v="0"/>
    <n v="0"/>
  </r>
  <r>
    <x v="97"/>
    <s v="HND"/>
    <x v="5"/>
    <s v="EG.ELC.PETR.ZS"/>
    <x v="6"/>
    <s v="Lower middle income"/>
    <n v="38.088718414306598"/>
    <n v="50.746654510497997"/>
    <n v="60.034095764160199"/>
    <n v="60.824516296386697"/>
    <n v="70.032974243164105"/>
    <n v="67.053367614746094"/>
    <n v="63.071784973144503"/>
    <n v="62.399368286132798"/>
    <n v="62.009468078613303"/>
    <n v="55.245281219482401"/>
    <n v="52.191234588622997"/>
    <n v="51.901214599609403"/>
    <n v="49.496124267578097"/>
    <n v="52.0931396484375"/>
    <n v="55.660610198974602"/>
    <n v="56.6871147155762"/>
    <s v="NULL"/>
    <s v="NULL"/>
    <s v="NULL"/>
    <s v="NULL"/>
    <s v="NULL"/>
    <s v="NULL"/>
    <n v="43.215984162830168"/>
  </r>
  <r>
    <x v="97"/>
    <s v="HND"/>
    <x v="6"/>
    <s v="EG.ELC.RNWX.KH"/>
    <x v="6"/>
    <s v="Lower middle income"/>
    <n v="1000000"/>
    <n v="9000000"/>
    <n v="30000000"/>
    <n v="36000000"/>
    <n v="53000000"/>
    <n v="128000000"/>
    <n v="142000000"/>
    <n v="168000000"/>
    <n v="197000000"/>
    <n v="168000000"/>
    <n v="160000000"/>
    <n v="765000000"/>
    <n v="1029000000"/>
    <n v="1036000000"/>
    <n v="921000000"/>
    <n v="1450000000"/>
    <n v="1108999936"/>
    <n v="1128999936"/>
    <n v="1152249984"/>
    <n v="1210062464"/>
    <n v="1150078080"/>
    <n v="1160347648"/>
    <n v="628749430.85714281"/>
  </r>
  <r>
    <x v="98"/>
    <s v="HKG"/>
    <x v="0"/>
    <s v="EG.ELC.ACCS.ZS"/>
    <x v="4"/>
    <s v="High income"/>
    <n v="100"/>
    <n v="100"/>
    <n v="100"/>
    <n v="100"/>
    <n v="100"/>
    <n v="100"/>
    <n v="100"/>
    <n v="100"/>
    <n v="100"/>
    <n v="100"/>
    <n v="100"/>
    <n v="100"/>
    <n v="100"/>
    <n v="100"/>
    <n v="100"/>
    <n v="100"/>
    <n v="100"/>
    <n v="100"/>
    <n v="100"/>
    <n v="100"/>
    <n v="100"/>
    <n v="100"/>
    <n v="104.76190476190476"/>
  </r>
  <r>
    <x v="98"/>
    <s v="HKG"/>
    <x v="1"/>
    <s v="EG.ELC.ACCS.RU.ZS"/>
    <x v="4"/>
    <s v="High income"/>
    <n v="100"/>
    <n v="100"/>
    <n v="100"/>
    <n v="100"/>
    <n v="100"/>
    <n v="100"/>
    <n v="100"/>
    <n v="100"/>
    <n v="100"/>
    <n v="100"/>
    <n v="100"/>
    <n v="100"/>
    <n v="100"/>
    <n v="100"/>
    <n v="100"/>
    <n v="100"/>
    <n v="100"/>
    <n v="100"/>
    <n v="100"/>
    <n v="100"/>
    <n v="100"/>
    <n v="100"/>
    <n v="104.76190476190476"/>
  </r>
  <r>
    <x v="98"/>
    <s v="HKG"/>
    <x v="2"/>
    <s v="EG.ELC.ACCS.UR.ZS"/>
    <x v="4"/>
    <s v="High income"/>
    <n v="100"/>
    <n v="100"/>
    <n v="100"/>
    <n v="100"/>
    <n v="100"/>
    <n v="100"/>
    <n v="100"/>
    <n v="100"/>
    <n v="100"/>
    <n v="100"/>
    <n v="100"/>
    <n v="100"/>
    <n v="100"/>
    <n v="100"/>
    <n v="100"/>
    <n v="100"/>
    <n v="100"/>
    <n v="100"/>
    <n v="100"/>
    <n v="100"/>
    <n v="100"/>
    <n v="100"/>
    <n v="104.76190476190476"/>
  </r>
  <r>
    <x v="98"/>
    <s v="HKG"/>
    <x v="3"/>
    <s v="EG.ELC.LOSS.ZS"/>
    <x v="4"/>
    <s v="High income"/>
    <n v="12.9328775405884"/>
    <n v="12.1577453613281"/>
    <n v="12.333158493041999"/>
    <n v="12.501055717468301"/>
    <n v="12.5417432785034"/>
    <n v="12.7538948059082"/>
    <n v="12.036149978637701"/>
    <n v="12.885088920593301"/>
    <n v="12.649365425109901"/>
    <n v="13.159661293029799"/>
    <n v="12.6787710189819"/>
    <n v="13.667280197143601"/>
    <n v="14.6509113311768"/>
    <n v="14.214209556579601"/>
    <n v="12.4934225082397"/>
    <n v="0"/>
    <n v="10.339635848999"/>
    <n v="9.2618169784545898"/>
    <n v="8.0237188339233398"/>
    <n v="6.9062929153442401"/>
    <n v="8.6328659057617205"/>
    <n v="8.2061738967895508"/>
    <n v="11.667897133600148"/>
  </r>
  <r>
    <x v="127"/>
    <s v="LBR"/>
    <x v="4"/>
    <s v="EG.ELC.NUCL.ZS"/>
    <x v="5"/>
    <s v="Low income"/>
    <n v="0"/>
    <n v="0"/>
    <n v="0"/>
    <n v="0"/>
    <n v="0"/>
    <n v="0"/>
    <n v="0"/>
    <n v="0"/>
    <n v="0"/>
    <n v="0"/>
    <n v="0"/>
    <n v="0"/>
    <n v="0"/>
    <n v="0"/>
    <n v="0"/>
    <n v="0"/>
    <n v="0"/>
    <n v="0"/>
    <n v="0"/>
    <n v="0"/>
    <n v="0"/>
    <n v="0"/>
    <n v="0"/>
  </r>
  <r>
    <x v="98"/>
    <s v="HKG"/>
    <x v="5"/>
    <s v="EG.ELC.PETR.ZS"/>
    <x v="4"/>
    <s v="High income"/>
    <n v="0.48833423852920499"/>
    <n v="0.47792303562164301"/>
    <n v="0.50416737794876099"/>
    <n v="0.56605368852615401"/>
    <n v="0.63826346397399902"/>
    <n v="0.39270761609077498"/>
    <n v="0.37807184457778897"/>
    <n v="0.28753337264061002"/>
    <n v="0.360583245754242"/>
    <n v="0.35113084316253701"/>
    <n v="0.27874019742012002"/>
    <n v="0.29405748844146701"/>
    <n v="2.13417768478394"/>
    <n v="0.40349355340004001"/>
    <n v="0.57881683111190796"/>
    <n v="0.49171707034111001"/>
    <s v="NULL"/>
    <s v="NULL"/>
    <s v="NULL"/>
    <s v="NULL"/>
    <s v="NULL"/>
    <s v="NULL"/>
    <n v="0.41075102630115717"/>
  </r>
  <r>
    <x v="98"/>
    <s v="HKG"/>
    <x v="6"/>
    <s v="EG.ELC.RNWX.KH"/>
    <x v="4"/>
    <s v="High income"/>
    <n v="0"/>
    <n v="0"/>
    <n v="0"/>
    <n v="0"/>
    <n v="0"/>
    <n v="0"/>
    <n v="1000000"/>
    <n v="1000000"/>
    <n v="1000000"/>
    <n v="1000000"/>
    <n v="93000000"/>
    <n v="80000000"/>
    <n v="91000000"/>
    <n v="95000000"/>
    <n v="106000000"/>
    <n v="106000000"/>
    <n v="99500000"/>
    <n v="101625000"/>
    <n v="103281248"/>
    <n v="102601560"/>
    <n v="101751952"/>
    <n v="102314944"/>
    <n v="56479747.809523806"/>
  </r>
  <r>
    <x v="128"/>
    <s v="HUN"/>
    <x v="0"/>
    <s v="EG.ELC.ACCS.ZS"/>
    <x v="2"/>
    <s v="High income"/>
    <n v="100"/>
    <n v="100"/>
    <n v="100"/>
    <n v="100"/>
    <n v="100"/>
    <n v="100"/>
    <n v="100"/>
    <n v="100"/>
    <n v="100"/>
    <n v="100"/>
    <n v="100"/>
    <n v="100"/>
    <n v="100"/>
    <n v="100"/>
    <n v="100"/>
    <n v="100"/>
    <n v="100"/>
    <n v="100"/>
    <n v="100"/>
    <n v="100"/>
    <n v="100"/>
    <n v="100"/>
    <n v="104.76190476190476"/>
  </r>
  <r>
    <x v="128"/>
    <s v="HUN"/>
    <x v="1"/>
    <s v="EG.ELC.ACCS.RU.ZS"/>
    <x v="2"/>
    <s v="High income"/>
    <n v="100"/>
    <n v="100"/>
    <n v="100"/>
    <n v="100"/>
    <n v="100"/>
    <n v="100"/>
    <n v="100"/>
    <n v="100"/>
    <n v="100"/>
    <n v="100"/>
    <n v="100"/>
    <n v="100"/>
    <n v="100"/>
    <n v="100"/>
    <n v="100"/>
    <n v="100"/>
    <n v="100"/>
    <n v="100"/>
    <n v="100"/>
    <n v="100"/>
    <n v="100"/>
    <n v="100"/>
    <n v="104.76190476190476"/>
  </r>
  <r>
    <x v="128"/>
    <s v="HUN"/>
    <x v="2"/>
    <s v="EG.ELC.ACCS.UR.ZS"/>
    <x v="2"/>
    <s v="High income"/>
    <n v="100"/>
    <n v="100"/>
    <n v="100"/>
    <n v="100"/>
    <n v="100"/>
    <n v="100"/>
    <n v="100"/>
    <n v="100"/>
    <n v="100"/>
    <n v="100"/>
    <n v="100"/>
    <n v="100"/>
    <n v="100"/>
    <n v="100"/>
    <n v="100"/>
    <n v="100"/>
    <n v="100"/>
    <n v="100"/>
    <n v="100"/>
    <n v="100"/>
    <n v="100"/>
    <n v="100"/>
    <n v="104.76190476190476"/>
  </r>
  <r>
    <x v="128"/>
    <s v="HUN"/>
    <x v="3"/>
    <s v="EG.ELC.LOSS.ZS"/>
    <x v="2"/>
    <s v="High income"/>
    <n v="13.753516197204601"/>
    <n v="12.840862274169901"/>
    <n v="12.166385650634799"/>
    <n v="12.417631149291999"/>
    <n v="11.8072862625122"/>
    <n v="11.0219259262085"/>
    <n v="11.054407119751"/>
    <n v="9.9074077606201207"/>
    <n v="9.71392917633057"/>
    <n v="10.036760330200201"/>
    <n v="10.1709880828857"/>
    <n v="10.505566596984901"/>
    <n v="10.636639595031699"/>
    <n v="12.091503143310501"/>
    <n v="12.353701591491699"/>
    <n v="0"/>
    <n v="8.7704610824584996"/>
    <n v="8.3039169311523402"/>
    <n v="7.3570199012756303"/>
    <n v="6.10784912109375"/>
    <n v="7.6348118782043501"/>
    <n v="7.3508992195129403"/>
    <n v="10.285879475729805"/>
  </r>
  <r>
    <x v="129"/>
    <s v="LBY"/>
    <x v="4"/>
    <s v="EG.ELC.NUCL.ZS"/>
    <x v="3"/>
    <s v="Upper middle income"/>
    <n v="0"/>
    <n v="0"/>
    <n v="0"/>
    <n v="0"/>
    <n v="0"/>
    <n v="0"/>
    <n v="0"/>
    <n v="0"/>
    <n v="0"/>
    <n v="0"/>
    <n v="0"/>
    <n v="0"/>
    <n v="0"/>
    <n v="0"/>
    <n v="0"/>
    <n v="0"/>
    <n v="0"/>
    <n v="0"/>
    <n v="0"/>
    <n v="0"/>
    <n v="0"/>
    <n v="0"/>
    <n v="0"/>
  </r>
  <r>
    <x v="128"/>
    <s v="HUN"/>
    <x v="5"/>
    <s v="EG.ELC.PETR.ZS"/>
    <x v="2"/>
    <s v="High income"/>
    <n v="12.514563560485801"/>
    <n v="11.511739730835"/>
    <n v="5.9103355407714799"/>
    <n v="4.7620444297790501"/>
    <n v="2.29322409629822"/>
    <n v="1.2725137472152701"/>
    <n v="1.4529128074646001"/>
    <n v="1.33883881568909"/>
    <n v="0.88694566488266002"/>
    <n v="1.76283836364746"/>
    <n v="1.3111771345138501"/>
    <n v="0.39978900551795998"/>
    <n v="0.53414177894592296"/>
    <n v="0.257476717233658"/>
    <n v="0.25857377052307101"/>
    <n v="0.25377365946769698"/>
    <s v="NULL"/>
    <s v="NULL"/>
    <s v="NULL"/>
    <s v="NULL"/>
    <s v="NULL"/>
    <s v="NULL"/>
    <n v="2.2248042296795609"/>
  </r>
  <r>
    <x v="128"/>
    <s v="HUN"/>
    <x v="6"/>
    <s v="EG.ELC.RNWX.KH"/>
    <x v="2"/>
    <s v="High income"/>
    <n v="65000000"/>
    <n v="71000000"/>
    <n v="43000000"/>
    <n v="165000000"/>
    <n v="731000000"/>
    <n v="1668000000"/>
    <n v="1307000064"/>
    <n v="1672999936"/>
    <n v="2144000000"/>
    <n v="2667000064"/>
    <n v="2832000000"/>
    <n v="2486000128"/>
    <n v="2432999936"/>
    <n v="2575000064"/>
    <n v="2839000064"/>
    <n v="2976999936"/>
    <n v="2705999872"/>
    <n v="2774249984"/>
    <n v="2824062464"/>
    <n v="2820328192"/>
    <n v="2781160192"/>
    <n v="2799950080"/>
    <n v="2065797665.5238094"/>
  </r>
  <r>
    <x v="130"/>
    <s v="IBD"/>
    <x v="0"/>
    <s v="EG.ELC.ACCS.ZS"/>
    <x v="1"/>
    <s v="NULL"/>
    <n v="84.311714172363295"/>
    <n v="83.740928649902301"/>
    <n v="85.830589294433594"/>
    <n v="86.406845092773395"/>
    <n v="86.917510986328097"/>
    <n v="87.623748779296903"/>
    <n v="88.357872009277301"/>
    <n v="89.142234802246094"/>
    <n v="89.956741333007798"/>
    <n v="90.768508911132798"/>
    <n v="91.459701538085895"/>
    <n v="89.197494506835895"/>
    <n v="92.789985656738295"/>
    <n v="93.491104125976605"/>
    <n v="94.060111999511705"/>
    <n v="95.214988708496094"/>
    <n v="93.889045715332003"/>
    <n v="94.163810729980497"/>
    <n v="94.331993103027301"/>
    <n v="94.399955749511705"/>
    <n v="94.196205139160199"/>
    <n v="94.272994995117202"/>
    <n v="94.97733742850167"/>
  </r>
  <r>
    <x v="130"/>
    <s v="IBD"/>
    <x v="1"/>
    <s v="EG.ELC.ACCS.RU.ZS"/>
    <x v="1"/>
    <s v="NULL"/>
    <n v="74.706741333007798"/>
    <n v="73.760551452636705"/>
    <n v="76.877471923828097"/>
    <n v="77.472053527832003"/>
    <n v="78.190422058105497"/>
    <n v="79.166786193847699"/>
    <n v="79.962249755859403"/>
    <n v="81.529289245605497"/>
    <n v="82.424575805664105"/>
    <n v="83.639961242675795"/>
    <n v="85.121360778808594"/>
    <n v="80.507659912109403"/>
    <n v="87.133819580078097"/>
    <n v="88.336563110351605"/>
    <n v="89.373962402343807"/>
    <n v="91.380935668945298"/>
    <n v="89.056320190429702"/>
    <n v="89.536949157714801"/>
    <n v="89.837043762207003"/>
    <n v="89.952812194824205"/>
    <n v="89.595779418945298"/>
    <n v="89.730644226074205"/>
    <n v="87.966378711518786"/>
  </r>
  <r>
    <x v="130"/>
    <s v="IBD"/>
    <x v="2"/>
    <s v="EG.ELC.ACCS.UR.ZS"/>
    <x v="1"/>
    <s v="NULL"/>
    <n v="96.75830078125"/>
    <n v="96.368827819824205"/>
    <n v="96.8690185546875"/>
    <n v="97.131118774414105"/>
    <n v="97.104774475097699"/>
    <n v="97.239166259765597"/>
    <n v="97.654113769531307"/>
    <n v="97.715721130371094"/>
    <n v="97.877784729003906"/>
    <n v="98.434356689453097"/>
    <n v="98.248046875"/>
    <n v="98.163482666015597"/>
    <n v="98.645606994628906"/>
    <n v="98.7388916015625"/>
    <n v="98.723899841308594"/>
    <n v="98.709068298339801"/>
    <n v="98.704368591308594"/>
    <n v="98.719055175781307"/>
    <n v="98.714096069335895"/>
    <n v="98.711647033691406"/>
    <n v="98.712287902832003"/>
    <n v="98.714271545410199"/>
    <n v="102.69799550374348"/>
  </r>
  <r>
    <x v="130"/>
    <s v="IBD"/>
    <x v="3"/>
    <s v="EG.ELC.LOSS.ZS"/>
    <x v="1"/>
    <s v="NULL"/>
    <n v="13.321117401123001"/>
    <n v="13.3699731826782"/>
    <n v="13.0680093765259"/>
    <n v="12.5909376144409"/>
    <n v="12.306022644043001"/>
    <n v="12.192221641540501"/>
    <n v="11.6348114013672"/>
    <n v="11.2628421783447"/>
    <n v="11.044884681701699"/>
    <n v="11.014163017272899"/>
    <n v="10.4565238952637"/>
    <n v="10.035174369811999"/>
    <n v="10.068065643310501"/>
    <n v="9.9620523452758807"/>
    <n v="10.033939361572299"/>
    <n v="0"/>
    <n v="7.5160140991210902"/>
    <n v="6.8780012130737296"/>
    <n v="6.1069884300231898"/>
    <n v="5.1252508163452104"/>
    <n v="6.4065637588501003"/>
    <n v="6.1292009353637704"/>
    <n v="10.024893238430927"/>
  </r>
  <r>
    <x v="131"/>
    <s v="LIE"/>
    <x v="4"/>
    <s v="EG.ELC.NUCL.ZS"/>
    <x v="2"/>
    <s v="High income"/>
    <n v="0"/>
    <n v="0"/>
    <n v="0"/>
    <n v="0"/>
    <n v="0"/>
    <n v="0"/>
    <n v="0"/>
    <n v="0"/>
    <n v="0"/>
    <n v="0"/>
    <n v="0"/>
    <n v="0"/>
    <n v="0"/>
    <n v="0"/>
    <n v="0"/>
    <n v="0"/>
    <n v="0"/>
    <n v="0"/>
    <n v="0"/>
    <n v="0"/>
    <n v="0"/>
    <n v="0"/>
    <n v="0"/>
  </r>
  <r>
    <x v="130"/>
    <s v="IBD"/>
    <x v="5"/>
    <s v="EG.ELC.PETR.ZS"/>
    <x v="1"/>
    <s v="NULL"/>
    <n v="8.4974641799926793"/>
    <n v="7.8254451751709002"/>
    <n v="7.4221973419189498"/>
    <n v="6.7271742820739702"/>
    <n v="6.5165920257568404"/>
    <n v="5.6068844795227104"/>
    <n v="4.9736309051513699"/>
    <n v="4.5435848236084002"/>
    <n v="4.4385738372802699"/>
    <n v="4.0957183837890598"/>
    <n v="3.7877030372619598"/>
    <n v="3.99949049949646"/>
    <n v="3.94739842414856"/>
    <n v="3.7027966976165798"/>
    <n v="3.3821663856506299"/>
    <n v="2.9728045463561998"/>
    <s v="NULL"/>
    <s v="NULL"/>
    <s v="NULL"/>
    <s v="NULL"/>
    <s v="NULL"/>
    <s v="NULL"/>
    <n v="3.9256964297521688"/>
  </r>
  <r>
    <x v="130"/>
    <s v="IBD"/>
    <x v="6"/>
    <s v="EG.ELC.RNWX.KH"/>
    <x v="1"/>
    <s v="NULL"/>
    <n v="45447000064"/>
    <n v="50147999744"/>
    <n v="53034999808"/>
    <n v="58070999040"/>
    <n v="63480999936"/>
    <n v="72570003456"/>
    <n v="82471002112"/>
    <n v="99820003328"/>
    <n v="123890999296"/>
    <n v="159813992448"/>
    <n v="203150000128"/>
    <n v="253205004288"/>
    <n v="313214992384"/>
    <n v="402256986112"/>
    <n v="478074994688"/>
    <n v="575836979200"/>
    <n v="442346012672"/>
    <n v="474628751360"/>
    <n v="492721700864"/>
    <n v="496383361024"/>
    <n v="476519956480"/>
    <n v="485063426048"/>
    <n v="281054769737.14288"/>
  </r>
  <r>
    <x v="99"/>
    <s v="ISL"/>
    <x v="0"/>
    <s v="EG.ELC.ACCS.ZS"/>
    <x v="2"/>
    <s v="High income"/>
    <n v="100"/>
    <n v="100"/>
    <n v="100"/>
    <n v="100"/>
    <n v="100"/>
    <n v="100"/>
    <n v="100"/>
    <n v="100"/>
    <n v="100"/>
    <n v="100"/>
    <n v="100"/>
    <n v="100"/>
    <n v="100"/>
    <n v="100"/>
    <n v="100"/>
    <n v="100"/>
    <n v="100"/>
    <n v="100"/>
    <n v="100"/>
    <n v="100"/>
    <n v="100"/>
    <n v="100"/>
    <n v="104.76190476190476"/>
  </r>
  <r>
    <x v="99"/>
    <s v="ISL"/>
    <x v="1"/>
    <s v="EG.ELC.ACCS.RU.ZS"/>
    <x v="2"/>
    <s v="High income"/>
    <n v="100"/>
    <n v="100"/>
    <n v="100"/>
    <n v="100"/>
    <n v="100"/>
    <n v="100"/>
    <n v="100"/>
    <n v="100"/>
    <n v="100"/>
    <n v="100"/>
    <n v="100"/>
    <n v="100"/>
    <n v="100"/>
    <n v="100"/>
    <n v="100"/>
    <n v="100"/>
    <n v="100"/>
    <n v="100"/>
    <n v="100"/>
    <n v="100"/>
    <n v="100"/>
    <n v="100"/>
    <n v="104.76190476190476"/>
  </r>
  <r>
    <x v="99"/>
    <s v="ISL"/>
    <x v="2"/>
    <s v="EG.ELC.ACCS.UR.ZS"/>
    <x v="2"/>
    <s v="High income"/>
    <n v="100"/>
    <n v="100"/>
    <n v="100"/>
    <n v="100"/>
    <n v="100"/>
    <n v="100"/>
    <n v="100"/>
    <n v="100"/>
    <n v="100"/>
    <n v="100"/>
    <n v="100"/>
    <n v="100"/>
    <n v="100"/>
    <n v="100"/>
    <n v="100"/>
    <n v="100"/>
    <n v="100"/>
    <n v="100"/>
    <n v="100"/>
    <n v="100"/>
    <n v="100"/>
    <n v="100"/>
    <n v="104.76190476190476"/>
  </r>
  <r>
    <x v="99"/>
    <s v="ISL"/>
    <x v="3"/>
    <s v="EG.ELC.LOSS.ZS"/>
    <x v="2"/>
    <s v="High income"/>
    <n v="4.1124415397643999"/>
    <n v="4.3943734169006303"/>
    <n v="4.6934409141540501"/>
    <n v="5.7647056579589799"/>
    <n v="4.4300127029418901"/>
    <n v="4.3863687515258798"/>
    <n v="4.1591138839721697"/>
    <n v="4.1329212188720703"/>
    <n v="3.4979050159454301"/>
    <n v="3.0177023410797101"/>
    <n v="4.0975437164306596"/>
    <n v="2.9225494861602801"/>
    <n v="2.7693886756896999"/>
    <n v="2.0644733905792201"/>
    <n v="2.7478895187377899"/>
    <n v="0"/>
    <n v="1.8954378366470299"/>
    <n v="1.6769502162933301"/>
    <n v="1.5800693035125699"/>
    <n v="1.28811430931091"/>
    <n v="1.6101429462432899"/>
    <n v="1.53881919384003"/>
    <n v="3.1800173350742864"/>
  </r>
  <r>
    <x v="132"/>
    <s v="LIC"/>
    <x v="4"/>
    <s v="EG.ELC.NUCL.ZS"/>
    <x v="1"/>
    <s v="NULL"/>
    <n v="0"/>
    <n v="0"/>
    <n v="0"/>
    <n v="0"/>
    <n v="0"/>
    <n v="0"/>
    <n v="0"/>
    <n v="0"/>
    <n v="0"/>
    <n v="0"/>
    <n v="0"/>
    <n v="0"/>
    <n v="0"/>
    <n v="0"/>
    <n v="0"/>
    <n v="0"/>
    <n v="0"/>
    <n v="0"/>
    <n v="0"/>
    <n v="0"/>
    <n v="0"/>
    <n v="0"/>
    <n v="0"/>
  </r>
  <r>
    <x v="99"/>
    <s v="ISL"/>
    <x v="5"/>
    <s v="EG.ELC.PETR.ZS"/>
    <x v="2"/>
    <s v="High income"/>
    <n v="6.5070278942585005E-2"/>
    <n v="4.9794595688581501E-2"/>
    <n v="7.1292772889137296E-2"/>
    <n v="7.0588238537311596E-2"/>
    <n v="4.6387568116188001E-2"/>
    <n v="5.7563897222280502E-2"/>
    <n v="4.0281973779201501E-2"/>
    <n v="1.6698673367500302E-2"/>
    <n v="1.2145503424108001E-2"/>
    <n v="1.1880717240273999E-2"/>
    <n v="1.1724016629159501E-2"/>
    <n v="1.1620474979281399E-2"/>
    <n v="1.7094990238547301E-2"/>
    <n v="2.7599912136793098E-2"/>
    <n v="1.6553550958633399E-2"/>
    <n v="2.1277727559208901E-2"/>
    <s v="NULL"/>
    <s v="NULL"/>
    <s v="NULL"/>
    <s v="NULL"/>
    <s v="NULL"/>
    <s v="NULL"/>
    <n v="2.607499484327578E-2"/>
  </r>
  <r>
    <x v="99"/>
    <s v="ISL"/>
    <x v="6"/>
    <s v="EG.ELC.RNWX.KH"/>
    <x v="2"/>
    <s v="High income"/>
    <n v="1323000064"/>
    <n v="1451000064"/>
    <n v="1432999936"/>
    <n v="1406000000"/>
    <n v="1484999936"/>
    <n v="1662000000"/>
    <n v="2632999936"/>
    <n v="3580000000"/>
    <n v="4038000128"/>
    <n v="4552999936"/>
    <n v="4464999936"/>
    <n v="4702000128"/>
    <n v="5208999936"/>
    <n v="5248000000"/>
    <n v="5247000064"/>
    <n v="5014000128"/>
    <n v="5179500032"/>
    <n v="5172125184"/>
    <n v="5153156096"/>
    <n v="5129695232"/>
    <n v="5158619136"/>
    <n v="5153398784"/>
    <n v="4018833078.8571429"/>
  </r>
  <r>
    <x v="133"/>
    <s v="IBT"/>
    <x v="0"/>
    <s v="EG.ELC.ACCS.ZS"/>
    <x v="1"/>
    <s v="NULL"/>
    <n v="73.905319213867202"/>
    <n v="73.520332336425795"/>
    <n v="75.300476074218807"/>
    <n v="76.040344238281307"/>
    <n v="76.323211669921903"/>
    <n v="76.937553405761705"/>
    <n v="77.805564880371094"/>
    <n v="78.409629821777301"/>
    <n v="79.170997619628906"/>
    <n v="79.874099731445298"/>
    <n v="80.323020935058594"/>
    <n v="79.080024719238295"/>
    <n v="82.151199340820298"/>
    <n v="82.752296447753906"/>
    <n v="83.242416381835895"/>
    <n v="84.398605346679702"/>
    <n v="83.136131286621094"/>
    <n v="83.382362365722699"/>
    <n v="83.539878845214801"/>
    <n v="83.614242553710895"/>
    <n v="83.418151855468807"/>
    <n v="83.488662719726605"/>
    <n v="83.800691513788138"/>
  </r>
  <r>
    <x v="133"/>
    <s v="IBT"/>
    <x v="1"/>
    <s v="EG.ELC.ACCS.RU.ZS"/>
    <x v="1"/>
    <s v="NULL"/>
    <n v="63.582443237304702"/>
    <n v="63.6299438476563"/>
    <n v="66.269378662109403"/>
    <n v="65.018043518066406"/>
    <n v="64.603355407714801"/>
    <n v="65.593208312988295"/>
    <n v="66.563003540039105"/>
    <n v="66.3646240234375"/>
    <n v="67.989341735839801"/>
    <n v="69.924453735351605"/>
    <n v="70.109878540039105"/>
    <n v="67.070365905761705"/>
    <n v="72.411720275878906"/>
    <n v="72.977699279785199"/>
    <n v="73.117668151855497"/>
    <n v="74.262145996093807"/>
    <n v="73.192306518554702"/>
    <n v="73.387451171875"/>
    <n v="73.489891052246094"/>
    <n v="73.582946777343807"/>
    <n v="73.413154602050795"/>
    <n v="73.468360900878906"/>
    <n v="72.858161199660543"/>
  </r>
  <r>
    <x v="133"/>
    <s v="IBT"/>
    <x v="2"/>
    <s v="EG.ELC.ACCS.UR.ZS"/>
    <x v="1"/>
    <s v="NULL"/>
    <n v="93.047599792480497"/>
    <n v="92.682899475097699"/>
    <n v="93.151702880859403"/>
    <n v="93.405822753906307"/>
    <n v="93.397712707519503"/>
    <n v="93.645072937011705"/>
    <n v="93.976531982421903"/>
    <n v="94.208992004394503"/>
    <n v="94.269721984863295"/>
    <n v="94.8460693359375"/>
    <n v="94.719200134277301"/>
    <n v="95.032264709472699"/>
    <n v="95.499725341796903"/>
    <n v="95.515151977539105"/>
    <n v="95.586700439453097"/>
    <n v="95.477348327636705"/>
    <n v="95.519729614257798"/>
    <n v="95.524734497070298"/>
    <n v="95.527130126953097"/>
    <n v="95.512237548828097"/>
    <n v="95.520957946777301"/>
    <n v="95.521263122558594"/>
    <n v="99.123265221005397"/>
  </r>
  <r>
    <x v="133"/>
    <s v="IBT"/>
    <x v="3"/>
    <s v="EG.ELC.LOSS.ZS"/>
    <x v="1"/>
    <s v="NULL"/>
    <n v="13.664574623107899"/>
    <n v="13.7537221908569"/>
    <n v="13.4635772705078"/>
    <n v="12.938455581665"/>
    <n v="12.6491546630859"/>
    <n v="12.509528160095201"/>
    <n v="11.949888229370099"/>
    <n v="11.497142791748001"/>
    <n v="11.3258514404297"/>
    <n v="11.2778568267822"/>
    <n v="10.663247108459499"/>
    <n v="10.255763053894"/>
    <n v="10.2794141769409"/>
    <n v="10.1824493408203"/>
    <n v="10.2673444747925"/>
    <n v="0"/>
    <n v="7.6823019981384304"/>
    <n v="7.0330238342285201"/>
    <n v="6.24566745758057"/>
    <n v="5.2402482032775897"/>
    <n v="6.55031061172485"/>
    <n v="6.26731252670288"/>
    <n v="10.271277836390894"/>
  </r>
  <r>
    <x v="134"/>
    <s v="LUX"/>
    <x v="4"/>
    <s v="EG.ELC.NUCL.ZS"/>
    <x v="2"/>
    <s v="High income"/>
    <n v="0"/>
    <n v="0"/>
    <n v="0"/>
    <n v="0"/>
    <n v="0"/>
    <n v="0"/>
    <n v="0"/>
    <n v="0"/>
    <n v="0"/>
    <n v="0"/>
    <n v="0"/>
    <n v="0"/>
    <n v="0"/>
    <n v="0"/>
    <n v="0"/>
    <n v="0"/>
    <n v="0"/>
    <n v="0"/>
    <n v="0"/>
    <n v="0"/>
    <n v="0"/>
    <n v="0"/>
    <n v="0"/>
  </r>
  <r>
    <x v="133"/>
    <s v="IBT"/>
    <x v="5"/>
    <s v="EG.ELC.PETR.ZS"/>
    <x v="1"/>
    <s v="NULL"/>
    <n v="9.0576429367065394"/>
    <n v="8.3713178634643608"/>
    <n v="7.9203310012817401"/>
    <n v="7.0399718284606898"/>
    <n v="6.8723063468933097"/>
    <n v="6.0908780097961399"/>
    <n v="5.5928020477294904"/>
    <n v="5.2261080741882298"/>
    <n v="5.1512622833251998"/>
    <n v="4.7970328330993697"/>
    <n v="4.32472801208496"/>
    <n v="4.5019049644470197"/>
    <n v="4.43575096130371"/>
    <n v="4.1736397743225098"/>
    <n v="3.83058404922485"/>
    <n v="3.4518768787384002"/>
    <s v="NULL"/>
    <s v="NULL"/>
    <s v="NULL"/>
    <s v="NULL"/>
    <s v="NULL"/>
    <s v="NULL"/>
    <n v="4.3256256126222166"/>
  </r>
  <r>
    <x v="133"/>
    <s v="IBT"/>
    <x v="6"/>
    <s v="EG.ELC.RNWX.KH"/>
    <x v="1"/>
    <s v="NULL"/>
    <n v="46357999616"/>
    <n v="51128000512"/>
    <n v="53987000320"/>
    <n v="59536998400"/>
    <n v="65349001216"/>
    <n v="74639998976"/>
    <n v="85327003648"/>
    <n v="102093996032"/>
    <n v="126416003072"/>
    <n v="162641002496"/>
    <n v="206216003584"/>
    <n v="256997998592"/>
    <n v="317979000832"/>
    <n v="408562991104"/>
    <n v="487124992000"/>
    <n v="586200973312"/>
    <n v="449966997504"/>
    <n v="482964013056"/>
    <n v="501564243968"/>
    <n v="505174065152"/>
    <n v="484917313536"/>
    <n v="493654900736"/>
    <n v="286133357031.61902"/>
  </r>
  <r>
    <x v="135"/>
    <s v="IDB"/>
    <x v="0"/>
    <s v="EG.ELC.ACCS.ZS"/>
    <x v="1"/>
    <s v="NULL"/>
    <n v="54.224761962890597"/>
    <n v="54.956939697265597"/>
    <n v="55.321792602539098"/>
    <n v="57.753360748291001"/>
    <n v="56.407894134521499"/>
    <n v="56.880397796630902"/>
    <n v="57.279434204101598"/>
    <n v="58.477607727050803"/>
    <n v="58.867713928222699"/>
    <n v="58.1232299804688"/>
    <n v="57.111152648925803"/>
    <n v="61.686336517333999"/>
    <n v="61.248092651367202"/>
    <n v="62.283847808837898"/>
    <n v="61.253105163574197"/>
    <n v="61.446647644042997"/>
    <n v="61.5579223632813"/>
    <n v="61.635379791259801"/>
    <n v="61.473262786865199"/>
    <n v="61.528305053710902"/>
    <n v="61.548717498779297"/>
    <n v="61.546417236328097"/>
    <n v="62.02915809268044"/>
  </r>
  <r>
    <x v="135"/>
    <s v="IDB"/>
    <x v="1"/>
    <s v="EG.ELC.ACCS.RU.ZS"/>
    <x v="1"/>
    <s v="NULL"/>
    <n v="38.524658203125"/>
    <n v="38.2341918945313"/>
    <n v="38.539756774902301"/>
    <n v="41.784904479980497"/>
    <n v="39.428367614746101"/>
    <n v="39.6004638671875"/>
    <n v="39.976749420166001"/>
    <n v="40.341804504394503"/>
    <n v="41.021026611328097"/>
    <n v="39.432437896728501"/>
    <n v="38.546844482421903"/>
    <n v="43.384525299072301"/>
    <n v="42.898281097412102"/>
    <n v="44.267162322997997"/>
    <n v="42.169384002685497"/>
    <n v="42.450550079345703"/>
    <n v="42.946342468261697"/>
    <n v="42.958358764648402"/>
    <n v="42.631160736083999"/>
    <n v="42.746604919433601"/>
    <n v="42.8206176757813"/>
    <n v="42.7891845703125"/>
    <n v="43.213970365978426"/>
  </r>
  <r>
    <x v="135"/>
    <s v="IDB"/>
    <x v="2"/>
    <s v="EG.ELC.ACCS.UR.ZS"/>
    <x v="1"/>
    <s v="NULL"/>
    <n v="86.490020751953097"/>
    <n v="86.925300598144503"/>
    <n v="86.7503662109375"/>
    <n v="87.072906494140597"/>
    <n v="86.970352172851605"/>
    <n v="87.370330810546903"/>
    <n v="87.203155517578097"/>
    <n v="89.216285705566406"/>
    <n v="88.504173278808594"/>
    <n v="88.533538818359403"/>
    <n v="86.687400817871094"/>
    <n v="90.267936706542997"/>
    <n v="89.365951538085895"/>
    <n v="89.373611450195298"/>
    <n v="89.407447814941406"/>
    <n v="88.942604064941406"/>
    <n v="89.272399902343807"/>
    <n v="89.249015808105497"/>
    <n v="89.217872619628906"/>
    <n v="89.170471191406307"/>
    <n v="89.227439880371094"/>
    <n v="89.216201782226605"/>
    <n v="92.592132568359375"/>
  </r>
  <r>
    <x v="135"/>
    <s v="IDB"/>
    <x v="3"/>
    <s v="EG.ELC.LOSS.ZS"/>
    <x v="1"/>
    <s v="NULL"/>
    <n v="20.564907073974599"/>
    <n v="21.6039638519287"/>
    <n v="22.3133754730225"/>
    <n v="20.753738403320298"/>
    <n v="20.2320461273193"/>
    <n v="19.3025093078613"/>
    <n v="19.2617702484131"/>
    <n v="15.2402095794678"/>
    <n v="15.708077430725099"/>
    <n v="14.9602098464966"/>
    <n v="14.5126628875732"/>
    <n v="13.815680503845201"/>
    <n v="13.968854904174799"/>
    <n v="14.445269584655801"/>
    <n v="14.9303941726685"/>
    <n v="0"/>
    <n v="10.8361301422119"/>
    <n v="10.0529479980469"/>
    <n v="8.9548683166503906"/>
    <n v="7.4609866142272896"/>
    <n v="9.32623291015625"/>
    <n v="8.9487590789794904"/>
    <n v="15.104456878843761"/>
  </r>
  <r>
    <x v="136"/>
    <s v="MAC"/>
    <x v="4"/>
    <s v="EG.ELC.NUCL.ZS"/>
    <x v="4"/>
    <s v="High income"/>
    <n v="0"/>
    <n v="0"/>
    <n v="0"/>
    <n v="0"/>
    <n v="0"/>
    <n v="0"/>
    <n v="0"/>
    <n v="0"/>
    <n v="0"/>
    <n v="0"/>
    <n v="0"/>
    <n v="0"/>
    <n v="0"/>
    <n v="0"/>
    <n v="0"/>
    <n v="0"/>
    <n v="0"/>
    <n v="0"/>
    <n v="0"/>
    <n v="0"/>
    <n v="0"/>
    <n v="0"/>
    <n v="0"/>
  </r>
  <r>
    <x v="135"/>
    <s v="IDB"/>
    <x v="5"/>
    <s v="EG.ELC.PETR.ZS"/>
    <x v="1"/>
    <s v="NULL"/>
    <n v="22.5981140136719"/>
    <n v="20.559434890747099"/>
    <n v="17.805953979492202"/>
    <n v="10.2867698669434"/>
    <n v="10.212562561035201"/>
    <n v="12.465559005737299"/>
    <n v="16.804868698120099"/>
    <n v="18.3150310516357"/>
    <n v="19.6708660125732"/>
    <n v="21.621641159057599"/>
    <n v="18.518589019775401"/>
    <n v="18.362672805786101"/>
    <n v="18.180374145507798"/>
    <n v="19.9302864074707"/>
    <n v="18.647825241088899"/>
    <n v="18.612625122070298"/>
    <s v="NULL"/>
    <s v="NULL"/>
    <s v="NULL"/>
    <s v="NULL"/>
    <s v="NULL"/>
    <s v="NULL"/>
    <n v="13.456817808605379"/>
  </r>
  <r>
    <x v="135"/>
    <s v="IDB"/>
    <x v="6"/>
    <s v="EG.ELC.RNWX.KH"/>
    <x v="1"/>
    <s v="NULL"/>
    <n v="557000000"/>
    <n v="603000000"/>
    <n v="508000000"/>
    <n v="909000000"/>
    <n v="1156999936"/>
    <n v="1134000000"/>
    <n v="1884000000"/>
    <n v="1290000000"/>
    <n v="1460999936"/>
    <n v="1704000000"/>
    <n v="1832999936"/>
    <n v="1927000064"/>
    <n v="2040000000"/>
    <n v="2836000000"/>
    <n v="5251999744"/>
    <n v="5704000000"/>
    <n v="3958000128"/>
    <n v="4437499904"/>
    <n v="4837875200"/>
    <n v="4734343680"/>
    <n v="4491929600"/>
    <n v="4625412096"/>
    <n v="2756383820.1904764"/>
  </r>
  <r>
    <x v="101"/>
    <s v="IDX"/>
    <x v="0"/>
    <s v="EG.ELC.ACCS.ZS"/>
    <x v="1"/>
    <s v="NULL"/>
    <n v="25.1778964996338"/>
    <n v="26.008760452270501"/>
    <n v="27.6299724578857"/>
    <n v="29.154821395873999"/>
    <n v="29.782594680786101"/>
    <n v="30.720129013061499"/>
    <n v="33.682685852050803"/>
    <n v="33.973922729492202"/>
    <n v="35.371231079101598"/>
    <n v="36.962108612060497"/>
    <n v="37.744228363037102"/>
    <n v="39.075168609619098"/>
    <n v="42.075107574462898"/>
    <n v="42.574390411377003"/>
    <n v="44.067173004150398"/>
    <n v="46.338516235351598"/>
    <n v="43.763797760009801"/>
    <n v="44.185970306396499"/>
    <n v="44.588863372802699"/>
    <n v="44.719287872314503"/>
    <n v="44.314479827880902"/>
    <n v="44.4521484375"/>
    <n v="39.350631168910432"/>
  </r>
  <r>
    <x v="101"/>
    <s v="IDX"/>
    <x v="1"/>
    <s v="EG.ELC.ACCS.RU.ZS"/>
    <x v="1"/>
    <s v="NULL"/>
    <n v="15.7271070480347"/>
    <n v="18.881309509277301"/>
    <n v="20.7775993347168"/>
    <n v="18.2858982086182"/>
    <n v="17.535699844360401"/>
    <n v="18.9022407531738"/>
    <n v="22.778892517089801"/>
    <n v="20.424695968627901"/>
    <n v="23.588157653808601"/>
    <n v="27.652357101440401"/>
    <n v="26.081527709960898"/>
    <n v="27.001672744751001"/>
    <n v="30.904132843017599"/>
    <n v="30.901979446411101"/>
    <n v="31.287904739379901"/>
    <n v="32.649059295654297"/>
    <n v="31.435768127441399"/>
    <n v="31.568677902221701"/>
    <n v="31.7353515625"/>
    <n v="31.847213745117202"/>
    <n v="31.646753311157202"/>
    <n v="31.699499130248999"/>
    <n v="27.300642785571863"/>
  </r>
  <r>
    <x v="101"/>
    <s v="IDX"/>
    <x v="2"/>
    <s v="EG.ELC.ACCS.UR.ZS"/>
    <x v="1"/>
    <s v="NULL"/>
    <n v="63.091884613037102"/>
    <n v="62.87744140625"/>
    <n v="63.911575317382798"/>
    <n v="64.489685058593807"/>
    <n v="65.135429382324205"/>
    <n v="66.694007873535199"/>
    <n v="67.066558837890597"/>
    <n v="68.170989990234403"/>
    <n v="68.334365844726605"/>
    <n v="69.856613159179702"/>
    <n v="71.712623596191406"/>
    <n v="73.461853027343807"/>
    <n v="74.983161926269503"/>
    <n v="74.708251953125"/>
    <n v="75.775527954101605"/>
    <n v="75.528884887695298"/>
    <n v="75.248954772949205"/>
    <n v="75.315406799316406"/>
    <n v="75.467193603515597"/>
    <n v="75.390106201171903"/>
    <n v="75.355415344238295"/>
    <n v="75.382026672363295"/>
    <n v="74.188474201020753"/>
  </r>
  <r>
    <x v="101"/>
    <s v="IDX"/>
    <x v="3"/>
    <s v="EG.ELC.LOSS.ZS"/>
    <x v="1"/>
    <s v="NULL"/>
    <n v="19.897050857543899"/>
    <n v="20.333835601806602"/>
    <n v="19.374710083007798"/>
    <n v="18.7720642089844"/>
    <n v="18.553779602050799"/>
    <n v="18.4363193511963"/>
    <n v="17.6898498535156"/>
    <n v="18.094282150268601"/>
    <n v="19.773292541503899"/>
    <n v="19.496854782104499"/>
    <n v="16.497024536132798"/>
    <n v="17.357526779174801"/>
    <n v="17.090318679809599"/>
    <n v="17.221969604492202"/>
    <n v="17.626976013183601"/>
    <n v="0"/>
    <n v="12.9848165512085"/>
    <n v="11.9584407806396"/>
    <n v="10.6425580978394"/>
    <n v="8.8964538574218803"/>
    <n v="11.120567321777299"/>
    <n v="10.654504776001"/>
    <n v="16.308247429983957"/>
  </r>
  <r>
    <x v="137"/>
    <s v="MDG"/>
    <x v="4"/>
    <s v="EG.ELC.NUCL.ZS"/>
    <x v="5"/>
    <s v="Low income"/>
    <n v="0"/>
    <n v="0"/>
    <n v="0"/>
    <n v="0"/>
    <n v="0"/>
    <n v="0"/>
    <n v="0"/>
    <n v="0"/>
    <n v="0"/>
    <n v="0"/>
    <n v="0"/>
    <n v="0"/>
    <n v="0"/>
    <n v="0"/>
    <n v="0"/>
    <n v="0"/>
    <n v="0"/>
    <n v="0"/>
    <n v="0"/>
    <n v="0"/>
    <n v="0"/>
    <n v="0"/>
    <n v="0"/>
  </r>
  <r>
    <x v="101"/>
    <s v="IDX"/>
    <x v="5"/>
    <s v="EG.ELC.PETR.ZS"/>
    <x v="1"/>
    <s v="NULL"/>
    <n v="15.2905263900757"/>
    <n v="15.028353691101101"/>
    <n v="15.094434738159199"/>
    <n v="14.9849557876587"/>
    <n v="16.062208175659201"/>
    <n v="16.925815582275401"/>
    <n v="17.3483695983887"/>
    <n v="19.105628967285199"/>
    <n v="20.011299133300799"/>
    <n v="17.3957004547119"/>
    <n v="13.6339521408081"/>
    <n v="13.7033853530884"/>
    <n v="13.7377977371216"/>
    <n v="11.6738014221191"/>
    <n v="11.1600503921509"/>
    <n v="11.722858428955099"/>
    <s v="NULL"/>
    <s v="NULL"/>
    <s v="NULL"/>
    <s v="NULL"/>
    <s v="NULL"/>
    <s v="NULL"/>
    <n v="11.565673237755197"/>
  </r>
  <r>
    <x v="101"/>
    <s v="IDX"/>
    <x v="6"/>
    <s v="EG.ELC.RNWX.KH"/>
    <x v="1"/>
    <s v="NULL"/>
    <n v="354000000"/>
    <n v="377000000"/>
    <n v="444000000"/>
    <n v="557000000"/>
    <n v="711000000"/>
    <n v="936000000"/>
    <n v="972000000"/>
    <n v="984000000"/>
    <n v="1064000000"/>
    <n v="1123000064"/>
    <n v="1232999936"/>
    <n v="1866000000"/>
    <n v="2724000000"/>
    <n v="3470000128"/>
    <n v="3798000128"/>
    <n v="4659999744"/>
    <n v="3663000064"/>
    <n v="3897750016"/>
    <n v="4004687616"/>
    <n v="4056359424"/>
    <n v="3905449216"/>
    <n v="3966061568"/>
    <n v="2322205138.2857141"/>
  </r>
  <r>
    <x v="138"/>
    <s v="IDA"/>
    <x v="0"/>
    <s v="EG.ELC.ACCS.ZS"/>
    <x v="1"/>
    <s v="NULL"/>
    <n v="34.990043640136697"/>
    <n v="35.783714294433601"/>
    <n v="36.9637260437012"/>
    <n v="38.786392211914098"/>
    <n v="38.7438774108887"/>
    <n v="39.522422790527301"/>
    <n v="41.572574615478501"/>
    <n v="42.1471977233887"/>
    <n v="43.212894439697301"/>
    <n v="44.029758453369098"/>
    <n v="44.213119506835902"/>
    <n v="46.648532867431598"/>
    <n v="48.4953804016113"/>
    <n v="49.181373596191399"/>
    <n v="49.833972930908203"/>
    <n v="51.412193298339801"/>
    <n v="49.730728149414098"/>
    <n v="50.039566040039098"/>
    <n v="50.254116058349602"/>
    <n v="50.3591499328613"/>
    <n v="50.095890045166001"/>
    <n v="50.187179565429702"/>
    <n v="46.962085905529207"/>
  </r>
  <r>
    <x v="138"/>
    <s v="IDA"/>
    <x v="1"/>
    <s v="EG.ELC.ACCS.RU.ZS"/>
    <x v="1"/>
    <s v="NULL"/>
    <n v="24.104509353637699"/>
    <n v="26.5053405761719"/>
    <n v="27.8164253234863"/>
    <n v="26.391706466674801"/>
    <n v="24.795719146728501"/>
    <n v="25.881038665771499"/>
    <n v="28.511054992675799"/>
    <n v="26.681810379028299"/>
    <n v="29.2842693328857"/>
    <n v="31.742439270019499"/>
    <n v="30.288059234619102"/>
    <n v="32.471981048583999"/>
    <n v="34.939109802246101"/>
    <n v="35.3144340515137"/>
    <n v="34.805858612060497"/>
    <n v="35.719963073730497"/>
    <n v="35.194839477539098"/>
    <n v="35.258773803710902"/>
    <n v="35.244857788085902"/>
    <n v="35.354606628417997"/>
    <n v="35.263271331787102"/>
    <n v="35.2803764343262"/>
    <n v="32.707164037795287"/>
  </r>
  <r>
    <x v="138"/>
    <s v="IDA"/>
    <x v="2"/>
    <s v="EG.ELC.ACCS.UR.ZS"/>
    <x v="1"/>
    <s v="NULL"/>
    <n v="72.281967163085895"/>
    <n v="72.318252563476605"/>
    <n v="72.866477966308594"/>
    <n v="73.328048706054702"/>
    <n v="73.666358947753906"/>
    <n v="74.759033203125"/>
    <n v="74.910339355468807"/>
    <n v="76.335350036621094"/>
    <n v="76.147956848144503"/>
    <n v="77.083694458007798"/>
    <n v="77.505867004394503"/>
    <n v="79.965675354003906"/>
    <n v="80.548324584960895"/>
    <n v="80.382057189941406"/>
    <n v="81.047889709472699"/>
    <n v="80.710517883300795"/>
    <n v="80.672195434570298"/>
    <n v="80.703163146972699"/>
    <n v="80.783439636230497"/>
    <n v="80.717330932617202"/>
    <n v="80.719032287597699"/>
    <n v="80.730743408203097"/>
    <n v="81.342081705729171"/>
  </r>
  <r>
    <x v="138"/>
    <s v="IDA"/>
    <x v="3"/>
    <s v="EG.ELC.LOSS.ZS"/>
    <x v="1"/>
    <s v="NULL"/>
    <n v="20.242527008056602"/>
    <n v="20.9903049468994"/>
    <n v="20.921564102172901"/>
    <n v="19.8145046234131"/>
    <n v="19.426998138427699"/>
    <n v="18.879810333251999"/>
    <n v="18.4832248687744"/>
    <n v="16.701349258422901"/>
    <n v="17.832454681396499"/>
    <n v="17.368572235107401"/>
    <n v="15.5740852355957"/>
    <n v="15.7296142578125"/>
    <n v="15.663743019104"/>
    <n v="15.9220790863037"/>
    <n v="16.365276336669901"/>
    <n v="0"/>
    <n v="11.987774848938001"/>
    <n v="11.0687828063965"/>
    <n v="9.8554582595825195"/>
    <n v="8.2280035018920898"/>
    <n v="10.2850046157837"/>
    <n v="9.8593120574951207"/>
    <n v="15.77144972483317"/>
  </r>
  <r>
    <x v="139"/>
    <s v="MWI"/>
    <x v="4"/>
    <s v="EG.ELC.NUCL.ZS"/>
    <x v="5"/>
    <s v="Low income"/>
    <n v="0"/>
    <n v="0"/>
    <n v="0"/>
    <n v="0"/>
    <n v="0"/>
    <n v="0"/>
    <n v="0"/>
    <n v="0"/>
    <n v="0"/>
    <n v="0"/>
    <n v="0"/>
    <n v="0"/>
    <n v="0"/>
    <n v="0"/>
    <n v="0"/>
    <n v="0"/>
    <n v="0"/>
    <n v="0"/>
    <n v="0"/>
    <n v="0"/>
    <n v="0"/>
    <n v="0"/>
    <n v="0"/>
  </r>
  <r>
    <x v="138"/>
    <s v="IDA"/>
    <x v="5"/>
    <s v="EG.ELC.PETR.ZS"/>
    <x v="1"/>
    <s v="NULL"/>
    <n v="18.855195999145501"/>
    <n v="17.743728637695298"/>
    <n v="16.4667072296143"/>
    <n v="12.7633008956909"/>
    <n v="13.3333940505981"/>
    <n v="14.926273345947299"/>
    <n v="17.227497100830099"/>
    <n v="18.9487419128418"/>
    <n v="20.109546661376999"/>
    <n v="19.461980819702099"/>
    <n v="15.924258232116699"/>
    <n v="15.8878011703491"/>
    <n v="15.8274927139282"/>
    <n v="15.399269104003899"/>
    <n v="14.545163154602101"/>
    <n v="14.8746948242188"/>
    <s v="NULL"/>
    <s v="NULL"/>
    <s v="NULL"/>
    <s v="NULL"/>
    <s v="NULL"/>
    <s v="NULL"/>
    <n v="12.490240278698153"/>
  </r>
  <r>
    <x v="138"/>
    <s v="IDA"/>
    <x v="6"/>
    <s v="EG.ELC.RNWX.KH"/>
    <x v="1"/>
    <s v="NULL"/>
    <n v="911000000"/>
    <n v="980000000"/>
    <n v="952000000"/>
    <n v="1466000000"/>
    <n v="1868000000"/>
    <n v="2070000000"/>
    <n v="2856000000"/>
    <n v="2273999872"/>
    <n v="2524999936"/>
    <n v="2827000064"/>
    <n v="3065999872"/>
    <n v="3792999936"/>
    <n v="4764000256"/>
    <n v="6305999872"/>
    <n v="9050000384"/>
    <n v="10364000256"/>
    <n v="7621000192"/>
    <n v="8335249920"/>
    <n v="8842562560"/>
    <n v="8790703104"/>
    <n v="8397379072"/>
    <n v="8591473664"/>
    <n v="5078588998.0952377"/>
  </r>
  <r>
    <x v="140"/>
    <s v="IND"/>
    <x v="0"/>
    <s v="EG.ELC.ACCS.ZS"/>
    <x v="0"/>
    <s v="Lower middle income"/>
    <n v="58.721473693847699"/>
    <n v="55.799999237060497"/>
    <n v="62.299999237060497"/>
    <n v="64.0474853515625"/>
    <n v="64.400001525878906"/>
    <n v="67.579811096191406"/>
    <n v="67.900001525878906"/>
    <n v="71.119865417480497"/>
    <n v="72.899383544921903"/>
    <n v="75"/>
    <n v="76.300003051757798"/>
    <n v="67.599998474121094"/>
    <n v="79.900001525878906"/>
    <n v="81.999328613281307"/>
    <n v="83.872497558593807"/>
    <n v="88"/>
    <n v="83.442955017089801"/>
    <n v="84.328697204589801"/>
    <n v="84.911041259765597"/>
    <n v="85.170669555664105"/>
    <n v="84.463340759277301"/>
    <n v="84.718437194824205"/>
    <n v="78.308332897367933"/>
  </r>
  <r>
    <x v="140"/>
    <s v="IND"/>
    <x v="1"/>
    <s v="EG.ELC.ACCS.RU.ZS"/>
    <x v="0"/>
    <s v="Lower middle income"/>
    <n v="47.235324859619098"/>
    <n v="43.483577728271499"/>
    <n v="51.474498748779297"/>
    <n v="53.532608032226598"/>
    <n v="53.636146545410199"/>
    <n v="57.722305297851598"/>
    <n v="57.320301055908203"/>
    <n v="61.939899444580099"/>
    <n v="64.071182250976605"/>
    <n v="65.702232360839801"/>
    <n v="68.373825073242202"/>
    <n v="56.0860786437988"/>
    <n v="72.404006958007798"/>
    <n v="75.219863891601605"/>
    <n v="77.581932067871094"/>
    <n v="83.367935180664105"/>
    <n v="77.1434326171875"/>
    <n v="78.328292846679702"/>
    <n v="79.105400085449205"/>
    <n v="79.486267089843807"/>
    <n v="78.515846252441406"/>
    <n v="78.858947753906307"/>
    <n v="69.551900227864579"/>
  </r>
  <r>
    <x v="140"/>
    <s v="IND"/>
    <x v="2"/>
    <s v="EG.ELC.ACCS.UR.ZS"/>
    <x v="0"/>
    <s v="Lower middle income"/>
    <n v="88.751029968261705"/>
    <n v="87.599998474121094"/>
    <n v="89.803001403808594"/>
    <n v="90.333946228027301"/>
    <n v="90.877449035644503"/>
    <n v="91.440467834472699"/>
    <n v="93.099998474121094"/>
    <n v="92.635971069335895"/>
    <n v="93.259178161621094"/>
    <n v="96.099998474121094"/>
    <n v="94"/>
    <n v="92.900001525878906"/>
    <n v="96.099998474121094"/>
    <n v="96.403701782226605"/>
    <n v="97.006843566894503"/>
    <n v="97.5"/>
    <n v="96.752632141113295"/>
    <n v="96.915794372558594"/>
    <n v="97.043815612792997"/>
    <n v="97.053062438964801"/>
    <n v="96.941329956054702"/>
    <n v="96.988502502441406"/>
    <n v="98.547939118884855"/>
  </r>
  <r>
    <x v="140"/>
    <s v="IND"/>
    <x v="3"/>
    <s v="EG.ELC.LOSS.ZS"/>
    <x v="0"/>
    <s v="Lower middle income"/>
    <n v="27.220689773559599"/>
    <n v="28.241956710815401"/>
    <n v="26.680011749267599"/>
    <n v="26.7401828765869"/>
    <n v="25.6633491516113"/>
    <n v="25.165582656860401"/>
    <n v="23.655567169189499"/>
    <n v="22.768507003784201"/>
    <n v="21.25537109375"/>
    <n v="21.1267395019531"/>
    <n v="19.862550735473601"/>
    <n v="19.394416809081999"/>
    <n v="18.897750854492202"/>
    <n v="18.494195938110401"/>
    <n v="19.330408096313501"/>
    <n v="0"/>
    <n v="14.180588722229"/>
    <n v="13.0012979507446"/>
    <n v="11.6280736923218"/>
    <n v="9.7024898529052699"/>
    <n v="12.1281127929688"/>
    <n v="11.614993095397899"/>
    <n v="19.845373153686523"/>
  </r>
  <r>
    <x v="141"/>
    <s v="MYS"/>
    <x v="4"/>
    <s v="EG.ELC.NUCL.ZS"/>
    <x v="4"/>
    <s v="Upper middle income"/>
    <n v="0"/>
    <n v="0"/>
    <n v="0"/>
    <n v="0"/>
    <n v="0"/>
    <n v="0"/>
    <n v="0"/>
    <n v="0"/>
    <n v="0"/>
    <n v="0"/>
    <n v="0"/>
    <n v="0"/>
    <n v="0"/>
    <n v="0"/>
    <n v="0"/>
    <n v="0"/>
    <n v="0"/>
    <n v="0"/>
    <n v="0"/>
    <n v="0"/>
    <n v="0"/>
    <n v="0"/>
    <n v="0"/>
  </r>
  <r>
    <x v="140"/>
    <s v="IND"/>
    <x v="5"/>
    <s v="EG.ELC.PETR.ZS"/>
    <x v="0"/>
    <s v="Lower middle income"/>
    <n v="5.1191177368164098"/>
    <n v="4.5549678802490199"/>
    <n v="4.5747599601745597"/>
    <n v="4.7763109207153303"/>
    <n v="4.1329493522643999"/>
    <n v="3.54444026947021"/>
    <n v="3.07101202011108"/>
    <n v="2.9977064132690399"/>
    <n v="3.0121824741363499"/>
    <n v="2.6490731239318799"/>
    <n v="2.4905657768249498"/>
    <n v="2.2451550960540798"/>
    <n v="2.0378451347351101"/>
    <n v="1.9563341140747099"/>
    <n v="1.7674359083175699"/>
    <n v="1.6595034599304199"/>
    <s v="NULL"/>
    <s v="NULL"/>
    <s v="NULL"/>
    <s v="NULL"/>
    <s v="NULL"/>
    <s v="NULL"/>
    <n v="2.409017125765482"/>
  </r>
  <r>
    <x v="140"/>
    <s v="IND"/>
    <x v="6"/>
    <s v="EG.ELC.RNWX.KH"/>
    <x v="0"/>
    <s v="Lower middle income"/>
    <n v="2964000000"/>
    <n v="3983000064"/>
    <n v="5177999872"/>
    <n v="6862000128"/>
    <n v="8546999808"/>
    <n v="11025000448"/>
    <n v="15352999936"/>
    <n v="19257999360"/>
    <n v="23259000832"/>
    <n v="30513999872"/>
    <n v="34065000448"/>
    <n v="42495000576"/>
    <n v="52150001664"/>
    <n v="59079000064"/>
    <n v="66930999296"/>
    <n v="74142998528"/>
    <n v="63075749888"/>
    <n v="65807187968"/>
    <n v="67489234944"/>
    <n v="67628793856"/>
    <n v="66000240640"/>
    <n v="66731364352"/>
    <n v="40597074883.047623"/>
  </r>
  <r>
    <x v="103"/>
    <s v="IDN"/>
    <x v="0"/>
    <s v="EG.ELC.ACCS.ZS"/>
    <x v="4"/>
    <s v="Lower middle income"/>
    <n v="86.300003051757798"/>
    <n v="86.260002136230497"/>
    <n v="87.599998474121094"/>
    <n v="87.940002441406307"/>
    <n v="89.010002136230497"/>
    <n v="85.038322448730497"/>
    <n v="90.620002746582003"/>
    <n v="91.099998474121094"/>
    <n v="92.730003356933594"/>
    <n v="93.550003051757798"/>
    <n v="94.150001525878906"/>
    <n v="94.830001831054702"/>
    <n v="96"/>
    <n v="96.464256286621094"/>
    <n v="97.010002136230497"/>
    <n v="97.537368774414105"/>
    <n v="96.752906799316406"/>
    <n v="96.941131591796903"/>
    <n v="97.060356140136705"/>
    <n v="97.072937011718807"/>
    <n v="96.956832885742202"/>
    <n v="97.0078125"/>
    <n v="97.520568847656264"/>
  </r>
  <r>
    <x v="103"/>
    <s v="IDN"/>
    <x v="1"/>
    <s v="EG.ELC.ACCS.RU.ZS"/>
    <x v="4"/>
    <s v="Lower middle income"/>
    <n v="79.635063171386705"/>
    <n v="79.180191040039105"/>
    <n v="81.151718139648395"/>
    <n v="79.841064453125"/>
    <n v="82.907623291015597"/>
    <n v="75.1400146484375"/>
    <n v="85.046821594238295"/>
    <n v="84.667167663574205"/>
    <n v="88.174346923828097"/>
    <n v="88.382171630859403"/>
    <n v="89.356521606445298"/>
    <n v="90.201126098632798"/>
    <n v="92.632392883300795"/>
    <n v="92.994201660156307"/>
    <n v="93.976249694824205"/>
    <n v="94.917762756347699"/>
    <n v="93.630149841308594"/>
    <n v="93.879592895507798"/>
    <n v="94.100936889648395"/>
    <n v="94.132110595703097"/>
    <n v="93.935699462890597"/>
    <n v="94.0120849609375"/>
    <n v="92.471191042945492"/>
  </r>
  <r>
    <x v="103"/>
    <s v="IDN"/>
    <x v="2"/>
    <s v="EG.ELC.ACCS.UR.ZS"/>
    <x v="4"/>
    <s v="Lower middle income"/>
    <n v="95.503204345703097"/>
    <n v="95.728378295898395"/>
    <n v="95.952217102050795"/>
    <n v="98.099998474121094"/>
    <n v="96.4237060546875"/>
    <n v="96.685241699218807"/>
    <n v="96.971122741699205"/>
    <n v="98.199996948242202"/>
    <n v="97.599510192871094"/>
    <n v="98.900001525878906"/>
    <n v="98.959999084472699"/>
    <n v="99.349998474121094"/>
    <n v="99.199996948242202"/>
    <n v="99.673164367675795"/>
    <n v="99.739997863769503"/>
    <n v="99.831390380859403"/>
    <n v="99.611137390136705"/>
    <n v="99.713920593261705"/>
    <n v="99.724113464355497"/>
    <n v="99.720138549804702"/>
    <n v="99.692329406738295"/>
    <n v="99.712623596191406"/>
    <n v="103.09486607142857"/>
  </r>
  <r>
    <x v="103"/>
    <s v="IDN"/>
    <x v="3"/>
    <s v="EG.ELC.LOSS.ZS"/>
    <x v="4"/>
    <s v="Lower middle income"/>
    <n v="11.5135278701782"/>
    <n v="12.8627014160156"/>
    <n v="16.144412994384801"/>
    <n v="16.3692531585693"/>
    <n v="11.8522338867188"/>
    <n v="11.163735389709499"/>
    <n v="11.0737047195435"/>
    <n v="10.720290184021"/>
    <n v="10.108085632324199"/>
    <n v="9.5985307693481392"/>
    <n v="9.3982505798339808"/>
    <n v="9.0896701812744105"/>
    <n v="8.9221620559692401"/>
    <n v="9.5829086303710902"/>
    <n v="9.4011659622192401"/>
    <n v="0"/>
    <n v="6.9765591621398899"/>
    <n v="6.4901585578918501"/>
    <n v="5.7169709205627397"/>
    <n v="4.7959222793579102"/>
    <n v="5.9949026107788104"/>
    <n v="5.7494883537292498"/>
    <n v="9.6916493007114983"/>
  </r>
  <r>
    <x v="142"/>
    <s v="MDV"/>
    <x v="4"/>
    <s v="EG.ELC.NUCL.ZS"/>
    <x v="0"/>
    <s v="Upper middle income"/>
    <n v="0"/>
    <n v="0"/>
    <n v="0"/>
    <n v="0"/>
    <n v="0"/>
    <n v="0"/>
    <n v="0"/>
    <n v="0"/>
    <n v="0"/>
    <n v="0"/>
    <n v="0"/>
    <n v="0"/>
    <n v="0"/>
    <n v="0"/>
    <n v="0"/>
    <n v="0"/>
    <n v="0"/>
    <n v="0"/>
    <n v="0"/>
    <n v="0"/>
    <n v="0"/>
    <n v="0"/>
    <n v="0"/>
  </r>
  <r>
    <x v="103"/>
    <s v="IDN"/>
    <x v="5"/>
    <s v="EG.ELC.PETR.ZS"/>
    <x v="4"/>
    <s v="Lower middle income"/>
    <n v="19.6538982391357"/>
    <n v="19.383926391601602"/>
    <n v="23.342912673950199"/>
    <n v="24.952644348144499"/>
    <n v="29.936836242675799"/>
    <n v="30.815736770629901"/>
    <n v="29.067722320556602"/>
    <n v="26.464111328125"/>
    <n v="28.69091796875"/>
    <n v="22.5381755828857"/>
    <n v="20.1172275543213"/>
    <n v="22.9956874847412"/>
    <n v="14.9572563171387"/>
    <n v="12.3840389251709"/>
    <n v="11.476416587829601"/>
    <n v="8.39801025390625"/>
    <s v="NULL"/>
    <s v="NULL"/>
    <s v="NULL"/>
    <s v="NULL"/>
    <s v="NULL"/>
    <s v="NULL"/>
    <n v="16.436929475693475"/>
  </r>
  <r>
    <x v="103"/>
    <s v="IDN"/>
    <x v="6"/>
    <s v="EG.ELC.RNWX.KH"/>
    <x v="4"/>
    <s v="Lower middle income"/>
    <n v="4874999808"/>
    <n v="6039000064"/>
    <n v="6248999936"/>
    <n v="6309000192"/>
    <n v="6675999744"/>
    <n v="6625999872"/>
    <n v="6689999872"/>
    <n v="7056999936"/>
    <n v="8355999744"/>
    <n v="9361999872"/>
    <n v="9457000448"/>
    <n v="9578000384"/>
    <n v="9678000128"/>
    <n v="9582999552"/>
    <n v="10986999808"/>
    <n v="11180999680"/>
    <n v="10357250048"/>
    <n v="10527062016"/>
    <n v="10763077632"/>
    <n v="10707097600"/>
    <n v="10588621824"/>
    <n v="10646465536"/>
    <n v="9156789223.6190472"/>
  </r>
  <r>
    <x v="105"/>
    <s v="IRN"/>
    <x v="0"/>
    <s v="EG.ELC.ACCS.ZS"/>
    <x v="3"/>
    <s v="Lower middle income"/>
    <n v="97.900001525878906"/>
    <n v="98.129302978515597"/>
    <n v="98.2332763671875"/>
    <n v="98.332023620605497"/>
    <n v="98.427879333496094"/>
    <n v="98.523193359375"/>
    <n v="98.400001525878906"/>
    <n v="98.722099304199205"/>
    <n v="98.831047058105497"/>
    <n v="99.709999084472699"/>
    <n v="99.491043090820298"/>
    <n v="99.572647094726605"/>
    <n v="99.643280029296903"/>
    <n v="99.830001831054702"/>
    <n v="100"/>
    <n v="99.959999084472699"/>
    <n v="99.858322143554702"/>
    <n v="99.912078857421903"/>
    <n v="99.932601928710895"/>
    <n v="99.915748596191406"/>
    <n v="99.904685974121094"/>
    <n v="99.916282653808594"/>
    <n v="103.95931025913784"/>
  </r>
  <r>
    <x v="105"/>
    <s v="IRN"/>
    <x v="1"/>
    <s v="EG.ELC.ACCS.RU.ZS"/>
    <x v="3"/>
    <s v="Lower middle income"/>
    <n v="94.159851074218807"/>
    <n v="94.845703125"/>
    <n v="95.147392272949205"/>
    <n v="95.442390441894503"/>
    <n v="95.7188720703125"/>
    <n v="95.967559814453097"/>
    <n v="94.962371826171903"/>
    <n v="96.380989074707003"/>
    <n v="96.579368591308594"/>
    <n v="99.031883239746094"/>
    <n v="98.453712463378906"/>
    <n v="98.604446411132798"/>
    <n v="98.763992309570298"/>
    <n v="99.438583374023395"/>
    <n v="100"/>
    <n v="99.849861145019503"/>
    <n v="99.513107299804702"/>
    <n v="99.700386047363295"/>
    <n v="99.765838623046903"/>
    <n v="99.707298278808594"/>
    <n v="99.671661376953097"/>
    <n v="99.711296081542997"/>
    <n v="102.44840785435268"/>
  </r>
  <r>
    <x v="105"/>
    <s v="IRN"/>
    <x v="2"/>
    <s v="EG.ELC.ACCS.UR.ZS"/>
    <x v="3"/>
    <s v="Lower middle income"/>
    <n v="100"/>
    <n v="99.916275024414105"/>
    <n v="99.860969543457003"/>
    <n v="99.809242248535199"/>
    <n v="99.770088195800795"/>
    <n v="99.750434875488295"/>
    <n v="100"/>
    <n v="99.780601501464801"/>
    <n v="99.821151733398395"/>
    <n v="100"/>
    <n v="99.922477722167997"/>
    <n v="99.964279174804702"/>
    <n v="99.989395141601605"/>
    <n v="99.980003356933594"/>
    <n v="100"/>
    <n v="100"/>
    <n v="99.992347717285199"/>
    <n v="99.993087768554702"/>
    <n v="99.996360778808594"/>
    <n v="99.995452880859403"/>
    <n v="99.994308471679702"/>
    <n v="99.994804382324205"/>
    <n v="104.69196573893231"/>
  </r>
  <r>
    <x v="105"/>
    <s v="IRN"/>
    <x v="3"/>
    <s v="EG.ELC.LOSS.ZS"/>
    <x v="3"/>
    <s v="Lower middle income"/>
    <n v="15.823645591735801"/>
    <n v="15.8504829406738"/>
    <n v="16.869672775268601"/>
    <n v="16.756780624389599"/>
    <n v="17.189277648925799"/>
    <n v="18.1584377288818"/>
    <n v="18.5450630187988"/>
    <n v="18.978754043579102"/>
    <n v="17.536474227905298"/>
    <n v="15.605998992919901"/>
    <n v="14.192196846008301"/>
    <n v="14.5410165786743"/>
    <n v="14.470103263855"/>
    <n v="14.4985027313232"/>
    <n v="12.6033744812012"/>
    <n v="0"/>
    <n v="10.3929948806763"/>
    <n v="9.37371826171875"/>
    <n v="8.0925216674804705"/>
    <n v="6.9648084640502903"/>
    <n v="8.7060108184814506"/>
    <n v="8.2842645645141602"/>
    <n v="13.973052388145804"/>
  </r>
  <r>
    <x v="143"/>
    <s v="MLI"/>
    <x v="4"/>
    <s v="EG.ELC.NUCL.ZS"/>
    <x v="5"/>
    <s v="Low income"/>
    <n v="0"/>
    <n v="0"/>
    <n v="0"/>
    <n v="0"/>
    <n v="0"/>
    <n v="0"/>
    <n v="0"/>
    <n v="0"/>
    <n v="0"/>
    <n v="0"/>
    <n v="0"/>
    <n v="0"/>
    <n v="0"/>
    <n v="0"/>
    <n v="0"/>
    <n v="0"/>
    <n v="0"/>
    <n v="0"/>
    <n v="0"/>
    <n v="0"/>
    <n v="0"/>
    <n v="0"/>
    <n v="0"/>
  </r>
  <r>
    <x v="105"/>
    <s v="IRN"/>
    <x v="5"/>
    <s v="EG.ELC.PETR.ZS"/>
    <x v="3"/>
    <s v="Lower middle income"/>
    <n v="20.894956588745099"/>
    <n v="21.266870498657202"/>
    <n v="18.562028884887699"/>
    <n v="14.5036973953247"/>
    <n v="16.196575164794901"/>
    <n v="15.7663631439209"/>
    <n v="19.8767910003662"/>
    <n v="19.876853942871101"/>
    <n v="19.374446868896499"/>
    <n v="20.417400360107401"/>
    <n v="19.761417388916001"/>
    <n v="27.7623176574707"/>
    <n v="27.272727966308601"/>
    <n v="32.528560638427699"/>
    <n v="21.6646213531494"/>
    <n v="14.4256019592285"/>
    <s v="NULL"/>
    <s v="NULL"/>
    <s v="NULL"/>
    <s v="NULL"/>
    <s v="NULL"/>
    <s v="NULL"/>
    <n v="15.721487181527266"/>
  </r>
  <r>
    <x v="105"/>
    <s v="IRN"/>
    <x v="6"/>
    <s v="EG.ELC.RNWX.KH"/>
    <x v="3"/>
    <s v="Lower middle income"/>
    <n v="37000000"/>
    <n v="34000000"/>
    <n v="30000000"/>
    <n v="27000000"/>
    <n v="47000000"/>
    <n v="71000000"/>
    <n v="125000000"/>
    <n v="143000000"/>
    <n v="196000000"/>
    <n v="227000000"/>
    <n v="173000000"/>
    <n v="239000000"/>
    <n v="230000000"/>
    <n v="397000000"/>
    <n v="405000000"/>
    <n v="236000000"/>
    <n v="317000000"/>
    <n v="338750016"/>
    <n v="324187488"/>
    <n v="303984384"/>
    <n v="320980480"/>
    <n v="321975584"/>
    <n v="216375140.57142857"/>
  </r>
  <r>
    <x v="106"/>
    <s v="IRQ"/>
    <x v="0"/>
    <s v="EG.ELC.ACCS.ZS"/>
    <x v="3"/>
    <s v="Upper middle income"/>
    <n v="96.921676635742202"/>
    <n v="97.062797546386705"/>
    <n v="97.196334838867202"/>
    <n v="97.324630737304702"/>
    <n v="97.450042724609403"/>
    <n v="97.574920654296903"/>
    <n v="97.622108459472699"/>
    <n v="98.099998474121094"/>
    <n v="97.971435546875"/>
    <n v="98.119880676269503"/>
    <n v="98.280967712402301"/>
    <n v="98"/>
    <n v="99.300003051757798"/>
    <n v="98.866279602050795"/>
    <n v="99.098434448242202"/>
    <n v="99.345428466796903"/>
    <n v="99.152534484863295"/>
    <n v="99.115669250488295"/>
    <n v="99.178016662597699"/>
    <n v="99.197914123535199"/>
    <n v="99.161033630371094"/>
    <n v="99.163162231445298"/>
    <n v="103.00967952183315"/>
  </r>
  <r>
    <x v="106"/>
    <s v="IRQ"/>
    <x v="1"/>
    <s v="EG.ELC.ACCS.RU.ZS"/>
    <x v="3"/>
    <s v="Upper middle income"/>
    <n v="91.587394714355497"/>
    <n v="92.068672180175795"/>
    <n v="92.530403137207003"/>
    <n v="92.964775085449205"/>
    <n v="93.363899230957003"/>
    <n v="93.719749450683594"/>
    <n v="93.3814697265625"/>
    <n v="95.165977478027301"/>
    <n v="94.577346801757798"/>
    <n v="94.858718872070298"/>
    <n v="95.163108825683594"/>
    <n v="93.492126464843807"/>
    <n v="98.414154052734403"/>
    <n v="96.497276306152301"/>
    <n v="97.127304077148395"/>
    <n v="97.858856201171903"/>
    <n v="97.474395751953097"/>
    <n v="97.239456176757798"/>
    <n v="97.425003051757798"/>
    <n v="97.499427795410199"/>
    <n v="97.409568786621094"/>
    <n v="97.393363952636705"/>
    <n v="99.867259434291299"/>
  </r>
  <r>
    <x v="106"/>
    <s v="IRQ"/>
    <x v="2"/>
    <s v="EG.ELC.ACCS.UR.ZS"/>
    <x v="3"/>
    <s v="Upper middle income"/>
    <n v="99.3751220703125"/>
    <n v="99.354049682617202"/>
    <n v="99.331657409667997"/>
    <n v="99.314880371093807"/>
    <n v="99.3106689453125"/>
    <n v="99.325965881347699"/>
    <n v="99.543495178222699"/>
    <n v="99.426025390625"/>
    <n v="99.501525878906307"/>
    <n v="99.586410522460895"/>
    <n v="99.675010681152301"/>
    <n v="100"/>
    <n v="99.690002441406307"/>
    <n v="99.901260375976605"/>
    <n v="99.952972412109403"/>
    <n v="99.984931945800795"/>
    <n v="99.882293701171903"/>
    <n v="99.930366516113295"/>
    <n v="99.937637329101605"/>
    <n v="99.933807373046903"/>
    <n v="99.921028137207003"/>
    <n v="99.930709838867202"/>
    <n v="104.41951533726284"/>
  </r>
  <r>
    <x v="106"/>
    <s v="IRQ"/>
    <x v="3"/>
    <s v="EG.ELC.LOSS.ZS"/>
    <x v="3"/>
    <s v="Upper middle income"/>
    <n v="8.5893421173095703"/>
    <n v="6.8711047172546396"/>
    <n v="6.8688540458679199"/>
    <n v="5.8821454048156703"/>
    <n v="6.1216907501220703"/>
    <n v="30"/>
    <n v="28.267745971679702"/>
    <n v="40.933296203613303"/>
    <n v="48.855995178222699"/>
    <n v="48.682853698730497"/>
    <n v="35.900058746337898"/>
    <n v="38.5062065124512"/>
    <n v="43.0201225280762"/>
    <n v="39.856559753417997"/>
    <n v="50.631565093994098"/>
    <n v="0"/>
    <n v="33.377063751220703"/>
    <n v="30.9662971496582"/>
    <n v="28.743732452392599"/>
    <n v="23.271772384643601"/>
    <n v="29.089715957641602"/>
    <n v="28.017879486083999"/>
    <n v="29.16447628112067"/>
  </r>
  <r>
    <x v="144"/>
    <s v="MLT"/>
    <x v="4"/>
    <s v="EG.ELC.NUCL.ZS"/>
    <x v="3"/>
    <s v="High income"/>
    <n v="0"/>
    <n v="0"/>
    <n v="0"/>
    <n v="0"/>
    <n v="0"/>
    <n v="0"/>
    <n v="0"/>
    <n v="0"/>
    <n v="0"/>
    <n v="0"/>
    <n v="0"/>
    <n v="0"/>
    <n v="0"/>
    <n v="0"/>
    <n v="0"/>
    <n v="0"/>
    <n v="0"/>
    <n v="0"/>
    <n v="0"/>
    <n v="0"/>
    <n v="0"/>
    <n v="0"/>
    <n v="0"/>
  </r>
  <r>
    <x v="106"/>
    <s v="IRQ"/>
    <x v="5"/>
    <s v="EG.ELC.PETR.ZS"/>
    <x v="3"/>
    <s v="Upper middle income"/>
    <n v="79.322883605957003"/>
    <n v="81.823822021484403"/>
    <n v="85.231666564941406"/>
    <n v="88.013404846191406"/>
    <n v="92.590187072753906"/>
    <n v="28.4210529327393"/>
    <n v="14.5995330810547"/>
    <n v="16.878780364990199"/>
    <n v="14.0750379562378"/>
    <n v="8.3282690048217791"/>
    <n v="34.644638061523402"/>
    <n v="37.799381256103501"/>
    <n v="43.309139251708999"/>
    <n v="40.727809906005902"/>
    <n v="35.572837829589801"/>
    <n v="25.731986999511701"/>
    <s v="NULL"/>
    <s v="NULL"/>
    <s v="NULL"/>
    <s v="NULL"/>
    <s v="NULL"/>
    <s v="NULL"/>
    <n v="34.622401464553107"/>
  </r>
  <r>
    <x v="106"/>
    <s v="IRQ"/>
    <x v="6"/>
    <s v="EG.ELC.RNWX.KH"/>
    <x v="3"/>
    <s v="Upper middle income"/>
    <n v="0"/>
    <n v="0"/>
    <n v="0"/>
    <n v="0"/>
    <n v="0"/>
    <n v="0"/>
    <n v="0"/>
    <n v="0"/>
    <n v="0"/>
    <n v="0"/>
    <n v="0"/>
    <n v="0"/>
    <n v="0"/>
    <n v="0"/>
    <n v="0"/>
    <n v="0"/>
    <n v="0"/>
    <n v="0"/>
    <n v="0"/>
    <n v="0"/>
    <n v="0"/>
    <n v="0"/>
    <n v="0"/>
  </r>
  <r>
    <x v="107"/>
    <s v="IRL"/>
    <x v="0"/>
    <s v="EG.ELC.ACCS.ZS"/>
    <x v="2"/>
    <s v="High income"/>
    <n v="100"/>
    <n v="100"/>
    <n v="100"/>
    <n v="100"/>
    <n v="100"/>
    <n v="100"/>
    <n v="100"/>
    <n v="100"/>
    <n v="100"/>
    <n v="100"/>
    <n v="100"/>
    <n v="100"/>
    <n v="100"/>
    <n v="100"/>
    <n v="100"/>
    <n v="100"/>
    <n v="100"/>
    <n v="100"/>
    <n v="100"/>
    <n v="100"/>
    <n v="100"/>
    <n v="100"/>
    <n v="104.76190476190476"/>
  </r>
  <r>
    <x v="107"/>
    <s v="IRL"/>
    <x v="1"/>
    <s v="EG.ELC.ACCS.RU.ZS"/>
    <x v="2"/>
    <s v="High income"/>
    <n v="100"/>
    <n v="100"/>
    <n v="100"/>
    <n v="100"/>
    <n v="100"/>
    <n v="100"/>
    <n v="100"/>
    <n v="100"/>
    <n v="100"/>
    <n v="100"/>
    <n v="100"/>
    <n v="100"/>
    <n v="100"/>
    <n v="100"/>
    <n v="100"/>
    <n v="100"/>
    <n v="100"/>
    <n v="100"/>
    <n v="100"/>
    <n v="100"/>
    <n v="100"/>
    <n v="100"/>
    <n v="104.76190476190476"/>
  </r>
  <r>
    <x v="107"/>
    <s v="IRL"/>
    <x v="2"/>
    <s v="EG.ELC.ACCS.UR.ZS"/>
    <x v="2"/>
    <s v="High income"/>
    <n v="100"/>
    <n v="100"/>
    <n v="100"/>
    <n v="100"/>
    <n v="100"/>
    <n v="100"/>
    <n v="100"/>
    <n v="100"/>
    <n v="100"/>
    <n v="100"/>
    <n v="100"/>
    <n v="100"/>
    <n v="100"/>
    <n v="100"/>
    <n v="100"/>
    <n v="100"/>
    <n v="100"/>
    <n v="100"/>
    <n v="100"/>
    <n v="100"/>
    <n v="100"/>
    <n v="100"/>
    <n v="104.76190476190476"/>
  </r>
  <r>
    <x v="107"/>
    <s v="IRL"/>
    <x v="3"/>
    <s v="EG.ELC.LOSS.ZS"/>
    <x v="2"/>
    <s v="High income"/>
    <n v="8.5329275131225604"/>
    <n v="7.7419614791870099"/>
    <n v="7.9136981964111301"/>
    <n v="8.1895341873168892"/>
    <n v="8.0745592117309606"/>
    <n v="7.9957857131957999"/>
    <n v="7.8035106658935502"/>
    <n v="7.7997632026672399"/>
    <n v="7.4294505119323704"/>
    <n v="7.5148434638977104"/>
    <n v="7.5347814559936497"/>
    <n v="7.55411577224731"/>
    <n v="7.4499835968017596"/>
    <n v="7.9530792236328098"/>
    <n v="7.9200248718261701"/>
    <n v="0"/>
    <n v="5.83077192306519"/>
    <n v="5.4259691238403303"/>
    <n v="4.7941913604736301"/>
    <n v="4.0127329826354998"/>
    <n v="5.0159163475036603"/>
    <n v="4.8122024536132804"/>
    <n v="7.0142763455708819"/>
  </r>
  <r>
    <x v="145"/>
    <s v="MHL"/>
    <x v="4"/>
    <s v="EG.ELC.NUCL.ZS"/>
    <x v="4"/>
    <s v="Upper middle income"/>
    <n v="0"/>
    <n v="0"/>
    <n v="0"/>
    <n v="0"/>
    <n v="0"/>
    <n v="0"/>
    <n v="0"/>
    <n v="0"/>
    <n v="0"/>
    <n v="0"/>
    <n v="0"/>
    <n v="0"/>
    <n v="0"/>
    <n v="0"/>
    <n v="0"/>
    <n v="0"/>
    <n v="0"/>
    <n v="0"/>
    <n v="0"/>
    <n v="0"/>
    <n v="0"/>
    <n v="0"/>
    <n v="0"/>
  </r>
  <r>
    <x v="107"/>
    <s v="IRL"/>
    <x v="5"/>
    <s v="EG.ELC.PETR.ZS"/>
    <x v="2"/>
    <s v="High income"/>
    <n v="19.5919399261475"/>
    <n v="21.122928619384801"/>
    <n v="15.0102643966675"/>
    <n v="9.8708820343017596"/>
    <n v="12.734483718872101"/>
    <n v="13.033638000488301"/>
    <n v="10.4513940811157"/>
    <n v="6.8912272453308097"/>
    <n v="5.7141900062561"/>
    <n v="3.28349661827087"/>
    <n v="2.14011931419373"/>
    <n v="0.86143428087234497"/>
    <n v="0.86953318119049094"/>
    <n v="0.73900294303893999"/>
    <n v="1.0035648345947299"/>
    <n v="1.4484500885009799"/>
    <s v="NULL"/>
    <s v="NULL"/>
    <s v="NULL"/>
    <s v="NULL"/>
    <s v="NULL"/>
    <s v="NULL"/>
    <n v="5.9412642518679357"/>
  </r>
  <r>
    <x v="107"/>
    <s v="IRL"/>
    <x v="6"/>
    <s v="EG.ELC.RNWX.KH"/>
    <x v="2"/>
    <s v="High income"/>
    <n v="339000000"/>
    <n v="431000000"/>
    <n v="470000000"/>
    <n v="540000000"/>
    <n v="764000000"/>
    <n v="1242000000"/>
    <n v="1751000064"/>
    <n v="2127000064"/>
    <n v="2619000064"/>
    <n v="3206000128"/>
    <n v="3128999936"/>
    <n v="4716000256"/>
    <n v="4454000128"/>
    <n v="5029000192"/>
    <n v="5680999936"/>
    <n v="7050999808"/>
    <n v="5553750016"/>
    <n v="5828687360"/>
    <n v="6028609536"/>
    <n v="6115511808"/>
    <n v="5881639424"/>
    <n v="5963612160"/>
    <n v="3758133851.4285712"/>
  </r>
  <r>
    <x v="108"/>
    <s v="IMN"/>
    <x v="0"/>
    <s v="EG.ELC.ACCS.ZS"/>
    <x v="2"/>
    <s v="High income"/>
    <n v="100"/>
    <n v="100"/>
    <n v="100"/>
    <n v="100"/>
    <n v="100"/>
    <n v="100"/>
    <n v="100"/>
    <n v="100"/>
    <n v="100"/>
    <n v="100"/>
    <n v="100"/>
    <n v="100"/>
    <n v="100"/>
    <n v="100"/>
    <n v="100"/>
    <n v="100"/>
    <n v="100"/>
    <n v="100"/>
    <n v="100"/>
    <n v="100"/>
    <n v="100"/>
    <n v="100"/>
    <n v="104.76190476190476"/>
  </r>
  <r>
    <x v="108"/>
    <s v="IMN"/>
    <x v="1"/>
    <s v="EG.ELC.ACCS.RU.ZS"/>
    <x v="2"/>
    <s v="High income"/>
    <n v="100"/>
    <n v="100"/>
    <n v="100"/>
    <n v="100"/>
    <n v="100"/>
    <n v="100"/>
    <n v="100"/>
    <n v="100"/>
    <n v="100"/>
    <n v="100"/>
    <n v="100"/>
    <n v="100"/>
    <n v="100"/>
    <n v="100"/>
    <n v="100"/>
    <n v="100"/>
    <n v="100"/>
    <n v="100"/>
    <n v="100"/>
    <n v="100"/>
    <n v="100"/>
    <n v="100"/>
    <n v="104.76190476190476"/>
  </r>
  <r>
    <x v="108"/>
    <s v="IMN"/>
    <x v="2"/>
    <s v="EG.ELC.ACCS.UR.ZS"/>
    <x v="2"/>
    <s v="High income"/>
    <n v="100"/>
    <n v="100"/>
    <n v="100"/>
    <n v="100"/>
    <n v="100"/>
    <n v="100"/>
    <n v="100"/>
    <n v="100"/>
    <n v="100"/>
    <n v="100"/>
    <n v="100"/>
    <n v="100"/>
    <n v="100"/>
    <n v="100"/>
    <n v="100"/>
    <n v="100"/>
    <n v="100"/>
    <n v="100"/>
    <n v="100"/>
    <n v="100"/>
    <n v="100"/>
    <n v="100"/>
    <n v="104.76190476190476"/>
  </r>
  <r>
    <x v="108"/>
    <s v="IMN"/>
    <x v="3"/>
    <s v="EG.ELC.LOSS.ZS"/>
    <x v="2"/>
    <s v="High income"/>
    <n v="0"/>
    <n v="0"/>
    <n v="0"/>
    <n v="0"/>
    <n v="0"/>
    <n v="0"/>
    <n v="0"/>
    <n v="0"/>
    <n v="0"/>
    <n v="0"/>
    <n v="0"/>
    <n v="0"/>
    <n v="0"/>
    <n v="0"/>
    <n v="0"/>
    <n v="0"/>
    <n v="0"/>
    <n v="0"/>
    <n v="0"/>
    <n v="0"/>
    <n v="0"/>
    <n v="0"/>
    <n v="0"/>
  </r>
  <r>
    <x v="146"/>
    <s v="MRT"/>
    <x v="4"/>
    <s v="EG.ELC.NUCL.ZS"/>
    <x v="5"/>
    <s v="Lower middle income"/>
    <n v="0"/>
    <n v="0"/>
    <n v="0"/>
    <n v="0"/>
    <n v="0"/>
    <n v="0"/>
    <n v="0"/>
    <n v="0"/>
    <n v="0"/>
    <n v="0"/>
    <n v="0"/>
    <n v="0"/>
    <n v="0"/>
    <n v="0"/>
    <n v="0"/>
    <n v="0"/>
    <n v="0"/>
    <n v="0"/>
    <n v="0"/>
    <n v="0"/>
    <n v="0"/>
    <n v="0"/>
    <n v="0"/>
  </r>
  <r>
    <x v="108"/>
    <s v="IMN"/>
    <x v="5"/>
    <s v="EG.ELC.PETR.ZS"/>
    <x v="2"/>
    <s v="High income"/>
    <s v="NULL"/>
    <s v="NULL"/>
    <s v="NULL"/>
    <s v="NULL"/>
    <s v="NULL"/>
    <s v="NULL"/>
    <s v="NULL"/>
    <s v="NULL"/>
    <s v="NULL"/>
    <s v="NULL"/>
    <s v="NULL"/>
    <s v="NULL"/>
    <s v="NULL"/>
    <s v="NULL"/>
    <s v="NULL"/>
    <s v="NULL"/>
    <s v="NULL"/>
    <s v="NULL"/>
    <s v="NULL"/>
    <s v="NULL"/>
    <s v="NULL"/>
    <s v="NULL"/>
    <n v="0"/>
  </r>
  <r>
    <x v="108"/>
    <s v="IMN"/>
    <x v="6"/>
    <s v="EG.ELC.RNWX.KH"/>
    <x v="2"/>
    <s v="High income"/>
    <n v="0"/>
    <n v="0"/>
    <n v="0"/>
    <n v="0"/>
    <n v="0"/>
    <n v="0"/>
    <n v="0"/>
    <n v="0"/>
    <n v="0"/>
    <n v="0"/>
    <n v="0"/>
    <n v="0"/>
    <n v="0"/>
    <n v="0"/>
    <n v="0"/>
    <n v="0"/>
    <n v="0"/>
    <n v="0"/>
    <n v="0"/>
    <n v="0"/>
    <n v="0"/>
    <n v="0"/>
    <n v="0"/>
  </r>
  <r>
    <x v="109"/>
    <s v="ISR"/>
    <x v="0"/>
    <s v="EG.ELC.ACCS.ZS"/>
    <x v="3"/>
    <s v="High income"/>
    <n v="100"/>
    <n v="100"/>
    <n v="100"/>
    <n v="100"/>
    <n v="100"/>
    <n v="100"/>
    <n v="100"/>
    <n v="100"/>
    <n v="100"/>
    <n v="100"/>
    <n v="100"/>
    <n v="100"/>
    <n v="100"/>
    <n v="100"/>
    <n v="100"/>
    <n v="100"/>
    <n v="100"/>
    <n v="100"/>
    <n v="100"/>
    <n v="100"/>
    <n v="100"/>
    <n v="100"/>
    <n v="104.76190476190476"/>
  </r>
  <r>
    <x v="109"/>
    <s v="ISR"/>
    <x v="1"/>
    <s v="EG.ELC.ACCS.RU.ZS"/>
    <x v="3"/>
    <s v="High income"/>
    <n v="100"/>
    <n v="100"/>
    <n v="100"/>
    <n v="100"/>
    <n v="100"/>
    <n v="100"/>
    <n v="100"/>
    <n v="100"/>
    <n v="100"/>
    <n v="100"/>
    <n v="100"/>
    <n v="100"/>
    <n v="100"/>
    <n v="100"/>
    <n v="100"/>
    <n v="100"/>
    <n v="100"/>
    <n v="100"/>
    <n v="100"/>
    <n v="100"/>
    <n v="100"/>
    <n v="100"/>
    <n v="104.76190476190476"/>
  </r>
  <r>
    <x v="109"/>
    <s v="ISR"/>
    <x v="2"/>
    <s v="EG.ELC.ACCS.UR.ZS"/>
    <x v="3"/>
    <s v="High income"/>
    <n v="100"/>
    <n v="100"/>
    <n v="100"/>
    <n v="100"/>
    <n v="100"/>
    <n v="100"/>
    <n v="100"/>
    <n v="100"/>
    <n v="100"/>
    <n v="100"/>
    <n v="100"/>
    <n v="100"/>
    <n v="100"/>
    <n v="100"/>
    <n v="100"/>
    <n v="100"/>
    <n v="100"/>
    <n v="100"/>
    <n v="100"/>
    <n v="100"/>
    <n v="100"/>
    <n v="100"/>
    <n v="104.76190476190476"/>
  </r>
  <r>
    <x v="109"/>
    <s v="ISR"/>
    <x v="3"/>
    <s v="EG.ELC.LOSS.ZS"/>
    <x v="3"/>
    <s v="High income"/>
    <n v="3.37076020240784"/>
    <n v="3.05112504959106"/>
    <n v="3.0549449920654301"/>
    <n v="3.0547819137573198"/>
    <n v="2.9294190406799299"/>
    <n v="2.8579070568084699"/>
    <n v="2.7196488380432098"/>
    <n v="2.65281081199646"/>
    <n v="2.09641766548157"/>
    <n v="3.2013525962829599"/>
    <n v="2.7581028938293501"/>
    <n v="2.7480354309082"/>
    <n v="2.7554242610931401"/>
    <n v="4.1860995292663601"/>
    <n v="2.8579416275024401"/>
    <n v="0"/>
    <n v="2.4498662948608398"/>
    <n v="2.3734769821167001"/>
    <n v="1.92032122612"/>
    <n v="1.6859160661697401"/>
    <n v="2.1073951721191402"/>
    <n v="2.0217773914337198"/>
    <n v="2.7073107163111372"/>
  </r>
  <r>
    <x v="147"/>
    <s v="MUS"/>
    <x v="4"/>
    <s v="EG.ELC.NUCL.ZS"/>
    <x v="5"/>
    <s v="Upper middle income"/>
    <n v="0"/>
    <n v="0"/>
    <n v="0"/>
    <n v="0"/>
    <n v="0"/>
    <n v="0"/>
    <n v="0"/>
    <n v="0"/>
    <n v="0"/>
    <n v="0"/>
    <n v="0"/>
    <n v="0"/>
    <n v="0"/>
    <n v="0"/>
    <n v="0"/>
    <n v="0"/>
    <n v="0"/>
    <n v="0"/>
    <n v="0"/>
    <n v="0"/>
    <n v="0"/>
    <n v="0"/>
    <n v="0"/>
  </r>
  <r>
    <x v="109"/>
    <s v="ISR"/>
    <x v="5"/>
    <s v="EG.ELC.PETR.ZS"/>
    <x v="3"/>
    <s v="High income"/>
    <n v="31.09397315979"/>
    <n v="24.7457389831543"/>
    <n v="22.446153640747099"/>
    <n v="22.869411468505898"/>
    <n v="13.299773216247599"/>
    <n v="13.6907949447632"/>
    <n v="11.102100372314499"/>
    <n v="10.776695251464799"/>
    <n v="10.5084028244019"/>
    <n v="4.04850196838379"/>
    <n v="3.66097187995911"/>
    <n v="7.30407667160034"/>
    <n v="20.940273284912099"/>
    <n v="3.6610026359558101"/>
    <n v="0.49167117476463301"/>
    <n v="0.65238374471664395"/>
    <s v="NULL"/>
    <s v="NULL"/>
    <s v="NULL"/>
    <s v="NULL"/>
    <s v="NULL"/>
    <s v="NULL"/>
    <n v="9.5853297724610371"/>
  </r>
  <r>
    <x v="109"/>
    <s v="ISR"/>
    <x v="6"/>
    <s v="EG.ELC.RNWX.KH"/>
    <x v="3"/>
    <s v="High income"/>
    <n v="0"/>
    <n v="10000000"/>
    <n v="11000000"/>
    <n v="12000000"/>
    <n v="11000000"/>
    <n v="11000000"/>
    <n v="10000000"/>
    <n v="10000000"/>
    <n v="16000000"/>
    <n v="75000000"/>
    <n v="139000000"/>
    <n v="272000000"/>
    <n v="451000000"/>
    <n v="543000000"/>
    <n v="908000000"/>
    <n v="1190000000"/>
    <n v="773000000"/>
    <n v="853500032"/>
    <n v="931124992"/>
    <n v="936906240"/>
    <n v="873632832"/>
    <n v="898791040"/>
    <n v="425521673.14285713"/>
  </r>
  <r>
    <x v="111"/>
    <s v="ITA"/>
    <x v="0"/>
    <s v="EG.ELC.ACCS.ZS"/>
    <x v="2"/>
    <s v="High income"/>
    <n v="100"/>
    <n v="100"/>
    <n v="100"/>
    <n v="100"/>
    <n v="100"/>
    <n v="100"/>
    <n v="100"/>
    <n v="100"/>
    <n v="100"/>
    <n v="100"/>
    <n v="100"/>
    <n v="100"/>
    <n v="100"/>
    <n v="100"/>
    <n v="100"/>
    <n v="100"/>
    <n v="100"/>
    <n v="100"/>
    <n v="100"/>
    <n v="100"/>
    <n v="100"/>
    <n v="100"/>
    <n v="104.76190476190476"/>
  </r>
  <r>
    <x v="111"/>
    <s v="ITA"/>
    <x v="1"/>
    <s v="EG.ELC.ACCS.RU.ZS"/>
    <x v="2"/>
    <s v="High income"/>
    <n v="100"/>
    <n v="100"/>
    <n v="100"/>
    <n v="100"/>
    <n v="100"/>
    <n v="100"/>
    <n v="100"/>
    <n v="100"/>
    <n v="100"/>
    <n v="100"/>
    <n v="100"/>
    <n v="100"/>
    <n v="100"/>
    <n v="100"/>
    <n v="100"/>
    <n v="100"/>
    <n v="100"/>
    <n v="100"/>
    <n v="100"/>
    <n v="100"/>
    <n v="100"/>
    <n v="100"/>
    <n v="104.76190476190476"/>
  </r>
  <r>
    <x v="111"/>
    <s v="ITA"/>
    <x v="2"/>
    <s v="EG.ELC.ACCS.UR.ZS"/>
    <x v="2"/>
    <s v="High income"/>
    <n v="100"/>
    <n v="100"/>
    <n v="100"/>
    <n v="100"/>
    <n v="100"/>
    <n v="100"/>
    <n v="100"/>
    <n v="100"/>
    <n v="100"/>
    <n v="100"/>
    <n v="100"/>
    <n v="100"/>
    <n v="100"/>
    <n v="100"/>
    <n v="100"/>
    <n v="100"/>
    <n v="100"/>
    <n v="100"/>
    <n v="100"/>
    <n v="100"/>
    <n v="100"/>
    <n v="100"/>
    <n v="104.76190476190476"/>
  </r>
  <r>
    <x v="111"/>
    <s v="ITA"/>
    <x v="3"/>
    <s v="EG.ELC.LOSS.ZS"/>
    <x v="2"/>
    <s v="High income"/>
    <n v="7.1137766838073704"/>
    <n v="7.1189508438110396"/>
    <n v="7.1278266906738299"/>
    <n v="7.29675340652466"/>
    <n v="7.05531549453735"/>
    <n v="6.9485244750976598"/>
    <n v="6.4759774208068803"/>
    <n v="6.8054842948913601"/>
    <n v="6.5206503868103001"/>
    <n v="7.0584564208984402"/>
    <n v="6.88482570648193"/>
    <n v="6.9343552589416504"/>
    <n v="7.06361961364746"/>
    <n v="7.3589224815368697"/>
    <n v="6.9938445091247603"/>
    <n v="0"/>
    <n v="5.3540964126586896"/>
    <n v="4.9267158508300799"/>
    <n v="4.31866407394409"/>
    <n v="3.6498692035675"/>
    <n v="4.5623364448547399"/>
    <n v="4.3643965721130398"/>
    <n v="6.2825410593123667"/>
  </r>
  <r>
    <x v="148"/>
    <s v="FSM"/>
    <x v="4"/>
    <s v="EG.ELC.NUCL.ZS"/>
    <x v="4"/>
    <s v="Lower middle income"/>
    <n v="0"/>
    <n v="0"/>
    <n v="0"/>
    <n v="0"/>
    <n v="0"/>
    <n v="0"/>
    <n v="0"/>
    <n v="0"/>
    <n v="0"/>
    <n v="0"/>
    <n v="0"/>
    <n v="0"/>
    <n v="0"/>
    <n v="0"/>
    <n v="0"/>
    <n v="0"/>
    <n v="0"/>
    <n v="0"/>
    <n v="0"/>
    <n v="0"/>
    <n v="0"/>
    <n v="0"/>
    <n v="0"/>
  </r>
  <r>
    <x v="111"/>
    <s v="ITA"/>
    <x v="5"/>
    <s v="EG.ELC.PETR.ZS"/>
    <x v="2"/>
    <s v="High income"/>
    <n v="31.8136177062988"/>
    <n v="27.587221145629901"/>
    <n v="31.623020172119102"/>
    <n v="26.5430812835693"/>
    <n v="19.506587982177699"/>
    <n v="15.8678073883057"/>
    <n v="14.9022884368896"/>
    <n v="11.481010437011699"/>
    <n v="10.0329475402832"/>
    <n v="9.0242252349853498"/>
    <n v="7.2677249908447301"/>
    <n v="6.6140470504760698"/>
    <n v="6.3538942337036097"/>
    <n v="5.3773937225341797"/>
    <n v="5.0924792289733896"/>
    <n v="4.7534823417663601"/>
    <s v="NULL"/>
    <s v="NULL"/>
    <s v="NULL"/>
    <s v="NULL"/>
    <s v="NULL"/>
    <s v="NULL"/>
    <n v="11.135277566455651"/>
  </r>
  <r>
    <x v="111"/>
    <s v="ITA"/>
    <x v="6"/>
    <s v="EG.ELC.RNWX.KH"/>
    <x v="2"/>
    <s v="High income"/>
    <n v="6680000000"/>
    <n v="7536999936"/>
    <n v="8796999680"/>
    <n v="10195999744"/>
    <n v="11532999680"/>
    <n v="12371999744"/>
    <n v="13640999936"/>
    <n v="14899000320"/>
    <n v="16540000256"/>
    <n v="20117000192"/>
    <n v="25848999936"/>
    <n v="37140000768"/>
    <n v="50347999232"/>
    <n v="59237998592"/>
    <n v="62134001664"/>
    <n v="63367999488"/>
    <n v="58772000768"/>
    <n v="60878000128"/>
    <n v="61288001536"/>
    <n v="61076500480"/>
    <n v="60503625728"/>
    <n v="60936531968"/>
    <n v="37325888560.761902"/>
  </r>
  <r>
    <x v="112"/>
    <s v="JAM"/>
    <x v="0"/>
    <s v="EG.ELC.ACCS.ZS"/>
    <x v="6"/>
    <s v="Upper middle income"/>
    <n v="84.394134521484403"/>
    <n v="87.708114624023395"/>
    <n v="86.681289672851605"/>
    <n v="86.608566284179702"/>
    <n v="87.337806701660199"/>
    <n v="88.066505432128906"/>
    <n v="88.797080993652301"/>
    <n v="89.532180786132798"/>
    <n v="92"/>
    <n v="91.026779174804702"/>
    <n v="92.199996948242202"/>
    <n v="91.099998474121094"/>
    <n v="93.099998474121094"/>
    <n v="93.900001525878906"/>
    <n v="93.300003051757798"/>
    <n v="94.900001525878906"/>
    <n v="93.800003051757798"/>
    <n v="93.974998474121094"/>
    <n v="93.993751525878906"/>
    <n v="94.167190551757798"/>
    <n v="93.983985900878906"/>
    <n v="94.029983520507798"/>
    <n v="95.457255772181924"/>
  </r>
  <r>
    <x v="112"/>
    <s v="JAM"/>
    <x v="1"/>
    <s v="EG.ELC.ACCS.RU.ZS"/>
    <x v="6"/>
    <s v="Upper middle income"/>
    <n v="77.306465148925795"/>
    <n v="82.265602111816406"/>
    <n v="80.161781311035199"/>
    <n v="80.231559753417997"/>
    <n v="81.183883666992202"/>
    <n v="82.117416381835895"/>
    <n v="83.030662536621094"/>
    <n v="83.933265686035199"/>
    <n v="83.415596008300795"/>
    <n v="85.753677368164105"/>
    <n v="88.017395019531307"/>
    <n v="84.482490539550795"/>
    <n v="88.118301391601605"/>
    <n v="90.685432434082003"/>
    <n v="89.153556823730497"/>
    <n v="91.136581420898395"/>
    <n v="89.773468017578097"/>
    <n v="90.187255859375"/>
    <n v="90.062713623046903"/>
    <n v="90.290008544921903"/>
    <n v="90.078361511230497"/>
    <n v="90.154586791992202"/>
    <n v="90.07333628336589"/>
  </r>
  <r>
    <x v="112"/>
    <s v="JAM"/>
    <x v="2"/>
    <s v="EG.ELC.ACCS.UR.ZS"/>
    <x v="6"/>
    <s v="Upper middle income"/>
    <n v="90.985527038574205"/>
    <n v="92.7213134765625"/>
    <n v="92.639076232910199"/>
    <n v="92.392829895019503"/>
    <n v="92.877799987792997"/>
    <n v="93.382286071777301"/>
    <n v="93.911109924316406"/>
    <n v="94.460708618164105"/>
    <n v="99.5"/>
    <n v="95.599456787109403"/>
    <n v="95.800003051757798"/>
    <n v="96.753044128417997"/>
    <n v="97.321174621582003"/>
    <n v="96.599998474121094"/>
    <n v="96.75"/>
    <n v="98"/>
    <n v="97.167793273925795"/>
    <n v="97.129447937011705"/>
    <n v="97.261810302734403"/>
    <n v="97.389762878417997"/>
    <n v="97.237205505371094"/>
    <n v="97.254554748535199"/>
    <n v="100.14928109305245"/>
  </r>
  <r>
    <x v="112"/>
    <s v="JAM"/>
    <x v="3"/>
    <s v="EG.ELC.LOSS.ZS"/>
    <x v="6"/>
    <s v="Upper middle income"/>
    <n v="8.5225553512573207"/>
    <n v="8.4735574722290004"/>
    <n v="8.9126043319702095"/>
    <n v="8.6761827468872106"/>
    <n v="10.128862380981399"/>
    <n v="11.5063323974609"/>
    <n v="12.578616142272899"/>
    <n v="11.0406942367554"/>
    <n v="23.778039932251001"/>
    <n v="22.3055934906006"/>
    <n v="20.8796291351318"/>
    <n v="22.010993957519499"/>
    <n v="25.941738128662099"/>
    <n v="27.473077774047901"/>
    <n v="26.745878219604499"/>
    <n v="0"/>
    <n v="20.0401725769043"/>
    <n v="18.564783096313501"/>
    <n v="16.3377075195313"/>
    <n v="13.7356662750244"/>
    <n v="17.169582366943398"/>
    <n v="16.4519348144531"/>
    <n v="16.727342968895325"/>
  </r>
  <r>
    <x v="149"/>
    <s v="MEA"/>
    <x v="4"/>
    <s v="EG.ELC.NUCL.ZS"/>
    <x v="1"/>
    <s v="NULL"/>
    <n v="0"/>
    <n v="0"/>
    <n v="0"/>
    <n v="0"/>
    <n v="0"/>
    <n v="0"/>
    <n v="0"/>
    <n v="0"/>
    <n v="0"/>
    <n v="0"/>
    <n v="0"/>
    <n v="2.72249616682529E-2"/>
    <n v="0.14552354812622101"/>
    <n v="0.34710997343063399"/>
    <n v="0.32145896553993197"/>
    <n v="0.21032936871051799"/>
    <n v="0.25610545277595498"/>
    <n v="0.283750951290131"/>
    <n v="0.26791119575500499"/>
    <n v="0.25452423095703097"/>
    <n v="0.26557296514511097"/>
    <n v="0.26793983578681901"/>
    <n v="0.12606911662788617"/>
  </r>
  <r>
    <x v="112"/>
    <s v="JAM"/>
    <x v="5"/>
    <s v="EG.ELC.PETR.ZS"/>
    <x v="6"/>
    <s v="Upper middle income"/>
    <n v="95.155921936035199"/>
    <n v="96.544471740722699"/>
    <n v="97.750213623046903"/>
    <n v="97.481109619140597"/>
    <n v="96.716087341308594"/>
    <n v="96.308273315429702"/>
    <n v="96.052452087402301"/>
    <n v="95.030021667480497"/>
    <n v="93.860687255859403"/>
    <n v="92.633018493652301"/>
    <n v="92.314811706542997"/>
    <n v="91.273475646972699"/>
    <n v="89.075843811035199"/>
    <n v="90.157775878906307"/>
    <n v="90.203681945800795"/>
    <n v="89.737991333007798"/>
    <s v="NULL"/>
    <s v="NULL"/>
    <s v="NULL"/>
    <s v="NULL"/>
    <s v="NULL"/>
    <s v="NULL"/>
    <n v="71.442658923921144"/>
  </r>
  <r>
    <x v="112"/>
    <s v="JAM"/>
    <x v="6"/>
    <s v="EG.ELC.RNWX.KH"/>
    <x v="6"/>
    <s v="Upper middle income"/>
    <n v="205000000"/>
    <n v="170000000"/>
    <n v="62000000"/>
    <n v="63000000"/>
    <n v="103000000"/>
    <n v="122000000"/>
    <n v="129000000"/>
    <n v="138000000"/>
    <n v="102000000"/>
    <n v="184000000"/>
    <n v="180000000"/>
    <n v="229000000"/>
    <n v="284000000"/>
    <n v="277000000"/>
    <n v="268000000"/>
    <n v="294000000"/>
    <n v="280750016"/>
    <n v="279937504"/>
    <n v="280671872"/>
    <n v="283839840"/>
    <n v="281299808"/>
    <n v="281437248"/>
    <n v="214187442.2857143"/>
  </r>
  <r>
    <x v="150"/>
    <s v="JPN"/>
    <x v="0"/>
    <s v="EG.ELC.ACCS.ZS"/>
    <x v="4"/>
    <s v="High income"/>
    <n v="100"/>
    <n v="100"/>
    <n v="100"/>
    <n v="100"/>
    <n v="100"/>
    <n v="100"/>
    <n v="100"/>
    <n v="100"/>
    <n v="100"/>
    <n v="100"/>
    <n v="100"/>
    <n v="100"/>
    <n v="100"/>
    <n v="100"/>
    <n v="100"/>
    <n v="100"/>
    <n v="100"/>
    <n v="100"/>
    <n v="100"/>
    <n v="100"/>
    <n v="100"/>
    <n v="100"/>
    <n v="104.76190476190476"/>
  </r>
  <r>
    <x v="150"/>
    <s v="JPN"/>
    <x v="1"/>
    <s v="EG.ELC.ACCS.RU.ZS"/>
    <x v="4"/>
    <s v="High income"/>
    <n v="100"/>
    <n v="100"/>
    <n v="100"/>
    <n v="100"/>
    <n v="100"/>
    <n v="100"/>
    <n v="100"/>
    <n v="100"/>
    <n v="100"/>
    <n v="100"/>
    <n v="100"/>
    <n v="100"/>
    <n v="100"/>
    <n v="100"/>
    <n v="100"/>
    <n v="100"/>
    <n v="100"/>
    <n v="100"/>
    <n v="100"/>
    <n v="100"/>
    <n v="100"/>
    <n v="100"/>
    <n v="104.76190476190476"/>
  </r>
  <r>
    <x v="150"/>
    <s v="JPN"/>
    <x v="2"/>
    <s v="EG.ELC.ACCS.UR.ZS"/>
    <x v="4"/>
    <s v="High income"/>
    <n v="100"/>
    <n v="100"/>
    <n v="100"/>
    <n v="100"/>
    <n v="100"/>
    <n v="100"/>
    <n v="100"/>
    <n v="100"/>
    <n v="100"/>
    <n v="100"/>
    <n v="100"/>
    <n v="100"/>
    <n v="100"/>
    <n v="100"/>
    <n v="100"/>
    <n v="100"/>
    <n v="100"/>
    <n v="100"/>
    <n v="100"/>
    <n v="100"/>
    <n v="100"/>
    <n v="100"/>
    <n v="104.76190476190476"/>
  </r>
  <r>
    <x v="150"/>
    <s v="JPN"/>
    <x v="3"/>
    <s v="EG.ELC.LOSS.ZS"/>
    <x v="4"/>
    <s v="High income"/>
    <n v="4.3148007392883301"/>
    <n v="4.2322816848754901"/>
    <n v="4.5435771942138699"/>
    <n v="4.6056356430053702"/>
    <n v="4.4022121429443404"/>
    <n v="4.2669997215270996"/>
    <n v="4.2471446990966797"/>
    <n v="4.2247452735900897"/>
    <n v="4.4595055580139196"/>
    <n v="4.5239987373352104"/>
    <n v="4.1356449127197301"/>
    <n v="4.3591127395629901"/>
    <n v="4.0926265716552699"/>
    <n v="4.4846706390380904"/>
    <n v="4.3078174591064498"/>
    <n v="0"/>
    <n v="3.2212786674499498"/>
    <n v="3.0034415721893302"/>
    <n v="2.6331343650817902"/>
    <n v="2.2144637107849099"/>
    <n v="2.7680795192718501"/>
    <n v="2.6547796726226802"/>
    <n v="3.8902833915892123"/>
  </r>
  <r>
    <x v="151"/>
    <s v="MNA"/>
    <x v="4"/>
    <s v="EG.ELC.NUCL.ZS"/>
    <x v="1"/>
    <s v="NULL"/>
    <n v="0"/>
    <n v="0"/>
    <n v="0"/>
    <n v="0"/>
    <n v="0"/>
    <n v="0"/>
    <n v="0"/>
    <n v="0"/>
    <n v="0"/>
    <n v="0"/>
    <n v="0"/>
    <n v="4.97437193989754E-2"/>
    <n v="0.26998850703239402"/>
    <n v="0.64040732383728005"/>
    <n v="0.60325366258621205"/>
    <n v="0.390848308801651"/>
    <n v="0.47612443566322299"/>
    <n v="0.52765840291976895"/>
    <n v="0.49947118759155301"/>
    <n v="0.47352558374404902"/>
    <n v="0.49419492483138999"/>
    <n v="0.49871253967285201"/>
    <n v="0.23447279028949283"/>
  </r>
  <r>
    <x v="150"/>
    <s v="JPN"/>
    <x v="5"/>
    <s v="EG.ELC.PETR.ZS"/>
    <x v="4"/>
    <s v="High income"/>
    <n v="13.2275581359863"/>
    <n v="12.0094146728516"/>
    <n v="13.219310760498001"/>
    <n v="14.113396644592299"/>
    <n v="12.604712486267101"/>
    <n v="12.565202713012701"/>
    <n v="10.6838121414185"/>
    <n v="11.612413406372101"/>
    <n v="10.759391784668001"/>
    <n v="7.6128191947937003"/>
    <n v="6.8685617446899396"/>
    <n v="10.6210670471191"/>
    <n v="12.706504821777299"/>
    <n v="10.2033386230469"/>
    <n v="8.5358600616455096"/>
    <n v="7.5194201469421396"/>
    <s v="NULL"/>
    <s v="NULL"/>
    <s v="NULL"/>
    <s v="NULL"/>
    <s v="NULL"/>
    <s v="NULL"/>
    <n v="8.3267992564610083"/>
  </r>
  <r>
    <x v="150"/>
    <s v="JPN"/>
    <x v="6"/>
    <s v="EG.ELC.RNWX.KH"/>
    <x v="4"/>
    <s v="High income"/>
    <n v="13953000448"/>
    <n v="13811000320"/>
    <n v="14536999936"/>
    <n v="15815000064"/>
    <n v="16832000000"/>
    <n v="18477000704"/>
    <n v="19286999040"/>
    <n v="20590000128"/>
    <n v="20334000128"/>
    <n v="20814000128"/>
    <n v="37857001472"/>
    <n v="39958999040"/>
    <n v="42795999232"/>
    <n v="51222999040"/>
    <n v="66420998144"/>
    <n v="80292003840"/>
    <n v="60182999040"/>
    <n v="64529747968"/>
    <n v="67856437248"/>
    <n v="68215296000"/>
    <n v="65196122112"/>
    <n v="66449399808"/>
    <n v="42163238278.095238"/>
  </r>
  <r>
    <x v="113"/>
    <s v="JOR"/>
    <x v="0"/>
    <s v="EG.ELC.ACCS.ZS"/>
    <x v="3"/>
    <s v="Upper middle income"/>
    <n v="98.934272766113295"/>
    <n v="98.978065490722699"/>
    <n v="99.5"/>
    <n v="99.045249938964801"/>
    <n v="99.173439025878906"/>
    <n v="99.100891113281307"/>
    <n v="100"/>
    <n v="98.800003051757798"/>
    <n v="100"/>
    <n v="99.400001525878906"/>
    <n v="100"/>
    <n v="99.651565551757798"/>
    <n v="99.5"/>
    <n v="99.701438903808594"/>
    <n v="99.748497009277301"/>
    <n v="99.898170471191406"/>
    <n v="99.712028503417997"/>
    <n v="99.765029907226605"/>
    <n v="99.780929565429702"/>
    <n v="99.789039611816406"/>
    <n v="99.761756896972699"/>
    <n v="99.774192810058594"/>
    <n v="104.28640819731213"/>
  </r>
  <r>
    <x v="113"/>
    <s v="JOR"/>
    <x v="1"/>
    <s v="EG.ELC.ACCS.RU.ZS"/>
    <x v="3"/>
    <s v="Upper middle income"/>
    <n v="96.334663391113295"/>
    <n v="96.670516967773395"/>
    <n v="98.778511047363295"/>
    <n v="97.238899230957003"/>
    <n v="97.9044189453125"/>
    <n v="97.464332580566406"/>
    <n v="100"/>
    <n v="97.865509033203097"/>
    <n v="100"/>
    <n v="98.273033142089801"/>
    <n v="100"/>
    <n v="98.244125366210895"/>
    <n v="99.5"/>
    <n v="97.577934265136705"/>
    <n v="97.594558715820298"/>
    <n v="98.971702575683594"/>
    <n v="98.411048889160199"/>
    <n v="98.138809204101605"/>
    <n v="98.279029846191406"/>
    <n v="98.450149536132798"/>
    <n v="98.319763183593807"/>
    <n v="98.296936035156307"/>
    <n v="102.96733056931268"/>
  </r>
  <r>
    <x v="113"/>
    <s v="JOR"/>
    <x v="2"/>
    <s v="EG.ELC.ACCS.UR.ZS"/>
    <x v="3"/>
    <s v="Upper middle income"/>
    <n v="99.655998229980497"/>
    <n v="99.618217468261705"/>
    <n v="99.699996948242202"/>
    <n v="99.545623779296903"/>
    <n v="99.524696350097699"/>
    <n v="99.523284912109403"/>
    <n v="100"/>
    <n v="99"/>
    <n v="100"/>
    <n v="99.599998474121094"/>
    <n v="100"/>
    <n v="99.858680725097699"/>
    <n v="99.5"/>
    <n v="99.960548400878906"/>
    <n v="99.987823486328097"/>
    <n v="99.998191833496094"/>
    <n v="99.861640930175795"/>
    <n v="99.952049255371094"/>
    <n v="99.949928283691406"/>
    <n v="99.940452575683594"/>
    <n v="99.926017761230497"/>
    <n v="99.942115783691406"/>
    <n v="104.52596500941685"/>
  </r>
  <r>
    <x v="113"/>
    <s v="JOR"/>
    <x v="3"/>
    <s v="EG.ELC.LOSS.ZS"/>
    <x v="3"/>
    <s v="Upper middle income"/>
    <n v="10.9694919586182"/>
    <n v="12.001589775085399"/>
    <n v="12.309394836425801"/>
    <n v="14.085564613342299"/>
    <n v="12.2114419937134"/>
    <n v="13.3726949691772"/>
    <n v="13.669064521789601"/>
    <n v="14.375817298889199"/>
    <n v="14.0771789550781"/>
    <n v="14.1816139221191"/>
    <n v="13.460106849670399"/>
    <n v="14.665119171142599"/>
    <n v="10.610990524291999"/>
    <n v="10.3574113845825"/>
    <n v="10.746432304382299"/>
    <n v="0"/>
    <n v="7.9287085533142099"/>
    <n v="7.2581381797790501"/>
    <n v="6.4833197593689"/>
    <n v="5.41754150390625"/>
    <n v="6.7719273567199698"/>
    <n v="6.4827318191528303"/>
    <n v="11.020775250026158"/>
  </r>
  <r>
    <x v="152"/>
    <s v="TMN"/>
    <x v="4"/>
    <s v="EG.ELC.NUCL.ZS"/>
    <x v="1"/>
    <s v="NULL"/>
    <n v="0"/>
    <n v="0"/>
    <n v="0"/>
    <n v="0"/>
    <n v="0"/>
    <n v="0"/>
    <n v="0"/>
    <n v="0"/>
    <n v="0"/>
    <n v="0"/>
    <n v="0"/>
    <n v="5.0285208970308297E-2"/>
    <n v="0.27292749285697898"/>
    <n v="0.64737850427627597"/>
    <n v="0.60982042551040605"/>
    <n v="0.39510291814804099"/>
    <n v="0.48130735754966703"/>
    <n v="0.53340232372283902"/>
    <n v="0.50490826368331898"/>
    <n v="0.47868019342422502"/>
    <n v="0.49957454204559298"/>
    <n v="0.50414133071899403"/>
    <n v="0.23702516956698322"/>
  </r>
  <r>
    <x v="113"/>
    <s v="JOR"/>
    <x v="5"/>
    <s v="EG.ELC.PETR.ZS"/>
    <x v="3"/>
    <s v="Upper middle income"/>
    <n v="89.369491577148395"/>
    <n v="89.137634277343807"/>
    <n v="90.887847900390597"/>
    <n v="90.042533874511705"/>
    <n v="49.180328369140597"/>
    <n v="44.447898864746101"/>
    <n v="29.262590408325199"/>
    <n v="17.021766662597699"/>
    <n v="15.7103624343872"/>
    <n v="8.5271863937377894"/>
    <n v="28.3345737457275"/>
    <n v="72.526794433593807"/>
    <n v="81.001449584960895"/>
    <n v="74.494583129882798"/>
    <n v="92.524696350097699"/>
    <n v="50.589038848877003"/>
    <s v="NULL"/>
    <s v="NULL"/>
    <s v="NULL"/>
    <s v="NULL"/>
    <s v="NULL"/>
    <s v="NULL"/>
    <n v="43.955179850260414"/>
  </r>
  <r>
    <x v="113"/>
    <s v="JOR"/>
    <x v="6"/>
    <s v="EG.ELC.RNWX.KH"/>
    <x v="3"/>
    <s v="Upper middle income"/>
    <n v="3000000"/>
    <n v="8000000"/>
    <n v="8000000"/>
    <n v="9000000"/>
    <n v="9000000"/>
    <n v="8000000"/>
    <n v="9000000"/>
    <n v="13000000"/>
    <n v="12000000"/>
    <n v="10000000"/>
    <n v="12000000"/>
    <n v="11000000"/>
    <n v="9000000"/>
    <n v="9000000"/>
    <n v="8000000"/>
    <n v="131000000"/>
    <n v="39250000"/>
    <n v="46812500"/>
    <n v="56265624"/>
    <n v="68332032"/>
    <n v="52665040"/>
    <n v="56018800"/>
    <n v="28016380.761904761"/>
  </r>
  <r>
    <x v="114"/>
    <s v="KAZ"/>
    <x v="0"/>
    <s v="EG.ELC.ACCS.ZS"/>
    <x v="2"/>
    <s v="Upper middle income"/>
    <n v="99.509559631347699"/>
    <n v="99.650001525878906"/>
    <n v="99.809997558593807"/>
    <n v="99.919998168945298"/>
    <n v="99.959999084472699"/>
    <n v="100"/>
    <n v="99.766548156738295"/>
    <n v="100"/>
    <n v="100"/>
    <n v="100"/>
    <n v="100"/>
    <n v="99.797470092773395"/>
    <n v="100"/>
    <n v="100"/>
    <n v="100"/>
    <n v="100"/>
    <n v="100"/>
    <n v="100"/>
    <n v="100"/>
    <n v="100"/>
    <n v="100"/>
    <n v="100"/>
    <n v="104.68636067708333"/>
  </r>
  <r>
    <x v="114"/>
    <s v="KAZ"/>
    <x v="1"/>
    <s v="EG.ELC.ACCS.RU.ZS"/>
    <x v="2"/>
    <s v="Upper middle income"/>
    <n v="98.997650146484403"/>
    <n v="99.470573425292997"/>
    <n v="99.668609619140597"/>
    <n v="99.816864013671903"/>
    <n v="99.908279418945298"/>
    <n v="100"/>
    <n v="99.685737609863295"/>
    <n v="100"/>
    <n v="100"/>
    <n v="100"/>
    <n v="100"/>
    <n v="99.571350097656307"/>
    <n v="100"/>
    <n v="100"/>
    <n v="100"/>
    <n v="100"/>
    <n v="100"/>
    <n v="100"/>
    <n v="100"/>
    <n v="100"/>
    <n v="100"/>
    <n v="100"/>
    <n v="104.62471734909784"/>
  </r>
  <r>
    <x v="114"/>
    <s v="KAZ"/>
    <x v="2"/>
    <s v="EG.ELC.ACCS.UR.ZS"/>
    <x v="2"/>
    <s v="Upper middle income"/>
    <n v="99.910179138183594"/>
    <n v="99.790000915527301"/>
    <n v="99.919998168945298"/>
    <n v="100"/>
    <n v="100"/>
    <n v="100"/>
    <n v="99.828674316406307"/>
    <n v="100"/>
    <n v="100"/>
    <n v="100"/>
    <n v="100"/>
    <n v="99.968742370605497"/>
    <n v="100"/>
    <n v="100"/>
    <n v="100"/>
    <n v="100"/>
    <n v="100"/>
    <n v="100"/>
    <n v="100"/>
    <n v="100"/>
    <n v="100"/>
    <n v="100"/>
    <n v="104.73417118617466"/>
  </r>
  <r>
    <x v="114"/>
    <s v="KAZ"/>
    <x v="3"/>
    <s v="EG.ELC.LOSS.ZS"/>
    <x v="2"/>
    <s v="Upper middle income"/>
    <n v="13.9642276763916"/>
    <n v="11.3829431533813"/>
    <n v="10.042508125305201"/>
    <n v="9.7203521728515607"/>
    <n v="10.21435546875"/>
    <n v="10.237740516662599"/>
    <n v="9.2817173004150408"/>
    <n v="9.3879737854003906"/>
    <n v="8.8562994003295898"/>
    <n v="8.2225894927978498"/>
    <n v="8.0257968902587908"/>
    <n v="7.3533825874328604"/>
    <n v="7.6947112083435103"/>
    <n v="10.8394927978516"/>
    <n v="6.74039649963379"/>
    <n v="0"/>
    <n v="6.3186502456665004"/>
    <n v="5.9746351242065403"/>
    <n v="4.7584204673767099"/>
    <n v="4.2629265785217303"/>
    <n v="5.3286581039428702"/>
    <n v="5.0811600685119602"/>
    <n v="8.2709017935253328"/>
  </r>
  <r>
    <x v="153"/>
    <s v="MDA"/>
    <x v="4"/>
    <s v="EG.ELC.NUCL.ZS"/>
    <x v="2"/>
    <s v="Upper middle income"/>
    <n v="0"/>
    <n v="0"/>
    <n v="0"/>
    <n v="0"/>
    <n v="0"/>
    <n v="0"/>
    <n v="0"/>
    <n v="0"/>
    <n v="0"/>
    <n v="0"/>
    <n v="0"/>
    <n v="0"/>
    <n v="0"/>
    <n v="0"/>
    <n v="0"/>
    <n v="0"/>
    <n v="0"/>
    <n v="0"/>
    <n v="0"/>
    <n v="0"/>
    <n v="0"/>
    <n v="0"/>
    <n v="0"/>
  </r>
  <r>
    <x v="114"/>
    <s v="KAZ"/>
    <x v="5"/>
    <s v="EG.ELC.PETR.ZS"/>
    <x v="2"/>
    <s v="Upper middle income"/>
    <n v="5.1496376991271999"/>
    <n v="4.1912164688110396"/>
    <n v="5.2329368591308603"/>
    <n v="4.02874755859375"/>
    <n v="1.7432219982147199"/>
    <n v="3.62580513954163"/>
    <n v="3.52652215957642"/>
    <n v="3.3943445682525599"/>
    <n v="3.3114643096923801"/>
    <n v="1.1142168045043901"/>
    <n v="0.75018757581710804"/>
    <n v="0.62712216377258301"/>
    <n v="0.79188078641891502"/>
    <n v="0.58300834894180298"/>
    <n v="0.97460693120956399"/>
    <n v="1.16372990608215"/>
    <s v="NULL"/>
    <s v="NULL"/>
    <s v="NULL"/>
    <s v="NULL"/>
    <s v="NULL"/>
    <s v="NULL"/>
    <n v="1.9146975846517653"/>
  </r>
  <r>
    <x v="114"/>
    <s v="KAZ"/>
    <x v="6"/>
    <s v="EG.ELC.RNWX.KH"/>
    <x v="2"/>
    <s v="Upper middle income"/>
    <n v="0"/>
    <n v="0"/>
    <n v="0"/>
    <n v="0"/>
    <n v="0"/>
    <n v="0"/>
    <n v="0"/>
    <n v="0"/>
    <n v="0"/>
    <n v="0"/>
    <n v="0"/>
    <n v="0"/>
    <n v="3000000"/>
    <n v="6000000"/>
    <n v="14000000"/>
    <n v="179000000"/>
    <n v="50500000"/>
    <n v="62375000"/>
    <n v="76468752"/>
    <n v="92085936"/>
    <n v="70357424"/>
    <n v="75321776"/>
    <n v="29957566.095238097"/>
  </r>
  <r>
    <x v="115"/>
    <s v="KEN"/>
    <x v="0"/>
    <s v="EG.ELC.ACCS.ZS"/>
    <x v="5"/>
    <s v="Lower middle income"/>
    <n v="15.1311712265015"/>
    <n v="17.033084869384801"/>
    <n v="18.927413940429702"/>
    <n v="16"/>
    <n v="22.702714920043899"/>
    <n v="24.588386535644499"/>
    <n v="26.475929260253899"/>
    <n v="28.367994308471701"/>
    <n v="30.267290115356399"/>
    <n v="23"/>
    <n v="19.200000762939499"/>
    <n v="36.035655975341797"/>
    <n v="37.990966796875"/>
    <n v="39.966106414794901"/>
    <n v="36"/>
    <n v="41.599998474121101"/>
    <n v="38.889266967773402"/>
    <n v="39.113842010497997"/>
    <n v="38.9007759094238"/>
    <n v="39.625972747802699"/>
    <n v="39.1324653625488"/>
    <n v="39.193264007568402"/>
    <n v="31.816300028846371"/>
  </r>
  <r>
    <x v="115"/>
    <s v="KEN"/>
    <x v="1"/>
    <s v="EG.ELC.ACCS.RU.ZS"/>
    <x v="5"/>
    <s v="Lower middle income"/>
    <n v="6.5114040374755904"/>
    <n v="8.2719011306762695"/>
    <n v="10.0208539962769"/>
    <n v="6.9373373985290501"/>
    <n v="13.488019943237299"/>
    <n v="15.2089958190918"/>
    <n v="16.922410964965799"/>
    <n v="18.632251739501999"/>
    <n v="20.343330383300799"/>
    <n v="10.1435251235962"/>
    <n v="7.1722478866577104"/>
    <n v="25.535844802856399"/>
    <n v="27.3002033233643"/>
    <n v="29.087928771972699"/>
    <n v="25.072328567504901"/>
    <n v="29.002586364746101"/>
    <n v="27.615760803222699"/>
    <n v="27.6946506500244"/>
    <n v="27.3463325500488"/>
    <n v="27.914833068847699"/>
    <n v="27.642894744873001"/>
    <n v="27.6496772766113"/>
    <n v="20.738824730827705"/>
  </r>
  <r>
    <x v="115"/>
    <s v="KEN"/>
    <x v="2"/>
    <s v="EG.ELC.ACCS.UR.ZS"/>
    <x v="5"/>
    <s v="Lower middle income"/>
    <n v="49.844234466552699"/>
    <n v="51.560520172119098"/>
    <n v="53.275478363037102"/>
    <n v="50.200000762939503"/>
    <n v="56.729198455810497"/>
    <n v="58.481849670410199"/>
    <n v="60.2588500976563"/>
    <n v="62.056617736816399"/>
    <n v="63.869468688964801"/>
    <n v="65.599998474121094"/>
    <n v="58.200000762939503"/>
    <n v="69.341636657714801"/>
    <n v="71.157943725585895"/>
    <n v="72.962165832519503"/>
    <n v="68.400001525878906"/>
    <n v="78.099998474121094"/>
    <n v="72.655029296875"/>
    <n v="73.029296875"/>
    <n v="73.046081542968807"/>
    <n v="74.207603454589801"/>
    <n v="73.234504699707003"/>
    <n v="73.379371643066406"/>
    <n v="68.075707208542596"/>
  </r>
  <r>
    <x v="115"/>
    <s v="KEN"/>
    <x v="3"/>
    <s v="EG.ELC.LOSS.ZS"/>
    <x v="5"/>
    <s v="Lower middle income"/>
    <n v="21.642536163330099"/>
    <n v="20.934869766235401"/>
    <n v="22.650032043456999"/>
    <n v="20.878459930419901"/>
    <n v="18.0294284820557"/>
    <n v="18.983634948730501"/>
    <n v="17.585218429565401"/>
    <n v="16.3914184570313"/>
    <n v="16.063829421997099"/>
    <n v="15.763837814331101"/>
    <n v="15.958885192871101"/>
    <n v="17.137331008911101"/>
    <n v="18.452308654785199"/>
    <n v="17.981073379516602"/>
    <n v="17.5523872375488"/>
    <n v="0"/>
    <n v="13.496441841125501"/>
    <n v="12.2574758529663"/>
    <n v="10.826576232910201"/>
    <n v="9.1451234817504901"/>
    <n v="11.431404113769499"/>
    <n v="10.9151449203491"/>
    <n v="16.384638922555116"/>
  </r>
  <r>
    <x v="154"/>
    <s v="MCO"/>
    <x v="4"/>
    <s v="EG.ELC.NUCL.ZS"/>
    <x v="2"/>
    <s v="High income"/>
    <n v="0"/>
    <n v="0"/>
    <n v="0"/>
    <n v="0"/>
    <n v="0"/>
    <n v="0"/>
    <n v="0"/>
    <n v="0"/>
    <n v="0"/>
    <n v="0"/>
    <n v="0"/>
    <n v="0"/>
    <n v="0"/>
    <n v="0"/>
    <n v="0"/>
    <n v="0"/>
    <n v="0"/>
    <n v="0"/>
    <n v="0"/>
    <n v="0"/>
    <n v="0"/>
    <n v="0"/>
    <n v="0"/>
  </r>
  <r>
    <x v="115"/>
    <s v="KEN"/>
    <x v="5"/>
    <s v="EG.ELC.PETR.ZS"/>
    <x v="5"/>
    <s v="Lower middle income"/>
    <n v="53.020469665527301"/>
    <n v="33.407176971435497"/>
    <n v="21.983222961425799"/>
    <n v="16.385879516601602"/>
    <n v="25.013969421386701"/>
    <n v="28.337640762329102"/>
    <n v="29.659126281738299"/>
    <n v="28.3994445800781"/>
    <n v="36.869300842285199"/>
    <n v="44.708488464355497"/>
    <n v="30.930484771728501"/>
    <n v="33.1270141601563"/>
    <n v="25.223461151123001"/>
    <n v="30.712032318115199"/>
    <n v="18.513717651367202"/>
    <n v="12.4857530593872"/>
    <s v="NULL"/>
    <s v="NULL"/>
    <s v="NULL"/>
    <s v="NULL"/>
    <s v="NULL"/>
    <s v="NULL"/>
    <n v="22.322722979954307"/>
  </r>
  <r>
    <x v="115"/>
    <s v="KEN"/>
    <x v="6"/>
    <s v="EG.ELC.RNWX.KH"/>
    <x v="5"/>
    <s v="Lower middle income"/>
    <n v="557000000"/>
    <n v="603000000"/>
    <n v="508000000"/>
    <n v="909000000"/>
    <n v="1156999936"/>
    <n v="1134000000"/>
    <n v="1138000000"/>
    <n v="1151000064"/>
    <n v="1304999936"/>
    <n v="1576000000"/>
    <n v="1680000000"/>
    <n v="1735000064"/>
    <n v="1808000000"/>
    <n v="2204999936"/>
    <n v="4233999872"/>
    <n v="4658999808"/>
    <n v="3226500096"/>
    <n v="3581125120"/>
    <n v="3925156352"/>
    <n v="3847945216"/>
    <n v="3645181696"/>
    <n v="3749852160"/>
    <n v="2301655250.2857141"/>
  </r>
  <r>
    <x v="116"/>
    <s v="KIR"/>
    <x v="0"/>
    <s v="EG.ELC.ACCS.ZS"/>
    <x v="4"/>
    <s v="Lower middle income"/>
    <n v="55.1248970031738"/>
    <n v="56.919025421142599"/>
    <n v="58.70556640625"/>
    <n v="60.4868774414063"/>
    <n v="62.265296936035199"/>
    <n v="69.676406860351605"/>
    <n v="68.800003051757798"/>
    <n v="67.607223510742202"/>
    <n v="69.398727416992202"/>
    <n v="64.190002441406307"/>
    <n v="63.167736053466797"/>
    <n v="74.843734741210895"/>
    <n v="76.691261291503906"/>
    <n v="78.931060791015597"/>
    <n v="83.453948974609403"/>
    <n v="90.558181762695298"/>
    <n v="82.408615112304702"/>
    <n v="83.837951660156307"/>
    <n v="85.064674377441406"/>
    <n v="85.467353820800795"/>
    <n v="84.194648742675795"/>
    <n v="84.641159057617202"/>
    <n v="76.496873946416954"/>
  </r>
  <r>
    <x v="116"/>
    <s v="KIR"/>
    <x v="1"/>
    <s v="EG.ELC.ACCS.RU.ZS"/>
    <x v="4"/>
    <s v="Lower middle income"/>
    <n v="26.081731796264599"/>
    <n v="28.954835891723601"/>
    <n v="32.410839080810497"/>
    <n v="35.854881286621101"/>
    <n v="39.286285400390597"/>
    <n v="51.208972930908203"/>
    <n v="50.785488128662102"/>
    <n v="48.552024841308601"/>
    <n v="51.458320617675803"/>
    <n v="42.968509674072301"/>
    <n v="39.407100677490199"/>
    <n v="60.901935577392599"/>
    <n v="64.347755432128906"/>
    <n v="68.588050842285199"/>
    <n v="77.627540588378906"/>
    <n v="92.956794738769503"/>
    <n v="75.880035400390597"/>
    <n v="78.763107299804702"/>
    <n v="81.306869506835895"/>
    <n v="82.226699829101605"/>
    <n v="79.544174194335895"/>
    <n v="80.460212707519503"/>
    <n v="61.408198402041471"/>
  </r>
  <r>
    <x v="116"/>
    <s v="KIR"/>
    <x v="2"/>
    <s v="EG.ELC.ACCS.UR.ZS"/>
    <x v="4"/>
    <s v="Lower middle income"/>
    <n v="93.689453125"/>
    <n v="93.280189514160199"/>
    <n v="92.869598388671903"/>
    <n v="92.464630126953097"/>
    <n v="92.072219848632798"/>
    <n v="93.612968444824205"/>
    <n v="91.699996948242202"/>
    <n v="91.022987365722699"/>
    <n v="90.710289001464801"/>
    <n v="88.559997558593807"/>
    <n v="89.545112609863295"/>
    <n v="89.805801391601605"/>
    <n v="89.496559143066406"/>
    <n v="89.304214477539105"/>
    <n v="89.102958679199205"/>
    <n v="88.309997558593807"/>
    <n v="89.053436279296903"/>
    <n v="88.942649841308594"/>
    <n v="88.852256774902301"/>
    <n v="88.789588928222699"/>
    <n v="88.909484863281307"/>
    <n v="88.873497009277301"/>
    <n v="94.712756565638955"/>
  </r>
  <r>
    <x v="116"/>
    <s v="KIR"/>
    <x v="3"/>
    <s v="EG.ELC.LOSS.ZS"/>
    <x v="4"/>
    <s v="Lower middle income"/>
    <n v="0"/>
    <n v="0"/>
    <n v="0"/>
    <n v="0"/>
    <n v="0"/>
    <n v="0"/>
    <n v="0"/>
    <n v="0"/>
    <n v="0"/>
    <n v="0"/>
    <n v="0"/>
    <n v="0"/>
    <n v="0"/>
    <n v="0"/>
    <n v="0"/>
    <n v="0"/>
    <n v="0"/>
    <n v="0"/>
    <n v="0"/>
    <n v="0"/>
    <n v="0"/>
    <n v="0"/>
    <n v="0"/>
  </r>
  <r>
    <x v="155"/>
    <s v="MNG"/>
    <x v="4"/>
    <s v="EG.ELC.NUCL.ZS"/>
    <x v="4"/>
    <s v="Lower middle income"/>
    <n v="0"/>
    <n v="0"/>
    <n v="0"/>
    <n v="0"/>
    <n v="0"/>
    <n v="0"/>
    <n v="0"/>
    <n v="0"/>
    <n v="0"/>
    <n v="0"/>
    <n v="0"/>
    <n v="0"/>
    <n v="0"/>
    <n v="0"/>
    <n v="0"/>
    <n v="0"/>
    <n v="0"/>
    <n v="0"/>
    <n v="0"/>
    <n v="0"/>
    <n v="0"/>
    <n v="0"/>
    <n v="0"/>
  </r>
  <r>
    <x v="116"/>
    <s v="KIR"/>
    <x v="5"/>
    <s v="EG.ELC.PETR.ZS"/>
    <x v="4"/>
    <s v="Lower middle income"/>
    <s v="NULL"/>
    <s v="NULL"/>
    <s v="NULL"/>
    <s v="NULL"/>
    <s v="NULL"/>
    <s v="NULL"/>
    <s v="NULL"/>
    <s v="NULL"/>
    <s v="NULL"/>
    <s v="NULL"/>
    <s v="NULL"/>
    <s v="NULL"/>
    <s v="NULL"/>
    <s v="NULL"/>
    <s v="NULL"/>
    <s v="NULL"/>
    <s v="NULL"/>
    <s v="NULL"/>
    <s v="NULL"/>
    <s v="NULL"/>
    <s v="NULL"/>
    <s v="NULL"/>
    <n v="0"/>
  </r>
  <r>
    <x v="116"/>
    <s v="KIR"/>
    <x v="6"/>
    <s v="EG.ELC.RNWX.KH"/>
    <x v="4"/>
    <s v="Lower middle income"/>
    <n v="0"/>
    <n v="0"/>
    <n v="0"/>
    <n v="0"/>
    <n v="0"/>
    <n v="0"/>
    <n v="0"/>
    <n v="0"/>
    <n v="0"/>
    <n v="0"/>
    <n v="0"/>
    <n v="0"/>
    <n v="0"/>
    <n v="0"/>
    <n v="0"/>
    <n v="0"/>
    <n v="0"/>
    <n v="0"/>
    <n v="0"/>
    <n v="0"/>
    <n v="0"/>
    <n v="0"/>
    <n v="0"/>
  </r>
  <r>
    <x v="117"/>
    <s v="PRK"/>
    <x v="0"/>
    <s v="EG.ELC.ACCS.ZS"/>
    <x v="4"/>
    <s v="Low income"/>
    <n v="0"/>
    <n v="0"/>
    <n v="0"/>
    <n v="0"/>
    <n v="0"/>
    <n v="0"/>
    <n v="0"/>
    <n v="0"/>
    <n v="0"/>
    <n v="26"/>
    <n v="29.251182556152301"/>
    <n v="31.492002487182599"/>
    <n v="33.750888824462898"/>
    <n v="36.029605865478501"/>
    <n v="38.326129913330099"/>
    <n v="40.637496948242202"/>
    <n v="37.186031341552699"/>
    <n v="38.044815063476598"/>
    <n v="38.548618316650398"/>
    <n v="38.604240417480497"/>
    <n v="38.095924377441399"/>
    <n v="38.323398590087898"/>
    <n v="22.1090635572161"/>
  </r>
  <r>
    <x v="117"/>
    <s v="PRK"/>
    <x v="1"/>
    <s v="EG.ELC.ACCS.RU.ZS"/>
    <x v="4"/>
    <s v="Low income"/>
    <n v="0"/>
    <n v="0"/>
    <n v="0"/>
    <n v="0"/>
    <n v="0"/>
    <n v="0"/>
    <n v="0"/>
    <n v="0"/>
    <n v="0"/>
    <n v="26"/>
    <n v="31.157718658447301"/>
    <n v="35.317985534667997"/>
    <n v="38.006492614746101"/>
    <n v="42.310642242431598"/>
    <n v="45.120582580566399"/>
    <n v="49.558525085449197"/>
    <n v="43.749061584472699"/>
    <n v="45.184703826904297"/>
    <n v="45.9032173156738"/>
    <n v="46.098876953125"/>
    <n v="45.233963012695298"/>
    <n v="45.605190277099602"/>
    <n v="25.678426651727584"/>
  </r>
  <r>
    <x v="117"/>
    <s v="PRK"/>
    <x v="2"/>
    <s v="EG.ELC.ACCS.UR.ZS"/>
    <x v="4"/>
    <s v="Low income"/>
    <n v="0"/>
    <n v="0"/>
    <n v="0"/>
    <n v="0"/>
    <n v="0"/>
    <n v="0"/>
    <n v="0"/>
    <n v="0"/>
    <n v="0"/>
    <n v="26"/>
    <n v="28"/>
    <n v="29"/>
    <n v="31"/>
    <n v="32"/>
    <n v="34"/>
    <n v="35"/>
    <n v="33"/>
    <n v="33.5"/>
    <n v="33.875"/>
    <n v="33.84375"/>
    <n v="33.5546875"/>
    <n v="33.693359375"/>
    <n v="19.831752232142858"/>
  </r>
  <r>
    <x v="117"/>
    <s v="PRK"/>
    <x v="3"/>
    <s v="EG.ELC.LOSS.ZS"/>
    <x v="4"/>
    <s v="Low income"/>
    <n v="15.804123878479"/>
    <n v="15.8069305419922"/>
    <n v="15.8070392608643"/>
    <n v="15.806266784668001"/>
    <n v="15.8057613372803"/>
    <n v="15.8039455413818"/>
    <n v="15.805661201477101"/>
    <n v="15.806346893310501"/>
    <n v="15.806938171386699"/>
    <n v="15.809154510498001"/>
    <n v="15.8096380233765"/>
    <n v="15.811921119689901"/>
    <n v="15.8140983581543"/>
    <n v="15.8138771057129"/>
    <n v="15.8132781982422"/>
    <n v="0"/>
    <n v="11.860313415527299"/>
    <n v="10.8718671798706"/>
    <n v="9.6363649368286097"/>
    <n v="8.0921363830566406"/>
    <n v="10.115170478820801"/>
    <n v="9.6788845062255895"/>
    <n v="14.16093894413539"/>
  </r>
  <r>
    <x v="156"/>
    <s v="MNE"/>
    <x v="4"/>
    <s v="EG.ELC.NUCL.ZS"/>
    <x v="2"/>
    <s v="Upper middle income"/>
    <n v="0"/>
    <n v="0"/>
    <n v="0"/>
    <n v="0"/>
    <n v="0"/>
    <n v="0"/>
    <n v="0"/>
    <n v="0"/>
    <n v="0"/>
    <n v="0"/>
    <n v="0"/>
    <n v="0"/>
    <n v="0"/>
    <n v="0"/>
    <n v="0"/>
    <n v="0"/>
    <n v="0"/>
    <n v="0"/>
    <n v="0"/>
    <n v="0"/>
    <n v="0"/>
    <n v="0"/>
    <n v="0"/>
  </r>
  <r>
    <x v="117"/>
    <s v="PRK"/>
    <x v="5"/>
    <s v="EG.ELC.PETR.ZS"/>
    <x v="4"/>
    <s v="Low income"/>
    <n v="4.1082472801208496"/>
    <n v="5.0099010467529297"/>
    <n v="5.1274271011352504"/>
    <n v="4.7004475593566903"/>
    <n v="4.53283596038818"/>
    <n v="3.6443784236907999"/>
    <n v="2.8482282161712602"/>
    <n v="3.54039859771729"/>
    <n v="3.3699634075164799"/>
    <n v="2.8210346698761"/>
    <n v="2.63109302520752"/>
    <n v="3.2039945125579798"/>
    <n v="2.8696193695068399"/>
    <n v="3.1202268600463898"/>
    <n v="3.27768158912659"/>
    <n v="5.9183225631713903"/>
    <s v="NULL"/>
    <s v="NULL"/>
    <s v="NULL"/>
    <s v="NULL"/>
    <s v="NULL"/>
    <s v="NULL"/>
    <n v="2.891609532492502"/>
  </r>
  <r>
    <x v="117"/>
    <s v="PRK"/>
    <x v="6"/>
    <s v="EG.ELC.RNWX.KH"/>
    <x v="4"/>
    <s v="Low income"/>
    <n v="0"/>
    <n v="0"/>
    <n v="0"/>
    <n v="0"/>
    <n v="0"/>
    <n v="0"/>
    <n v="0"/>
    <n v="0"/>
    <n v="0"/>
    <n v="0"/>
    <n v="0"/>
    <n v="0"/>
    <n v="0"/>
    <n v="0"/>
    <n v="0"/>
    <n v="0"/>
    <n v="0"/>
    <n v="0"/>
    <n v="0"/>
    <n v="0"/>
    <n v="0"/>
    <n v="0"/>
    <n v="0"/>
  </r>
  <r>
    <x v="157"/>
    <s v="KOR"/>
    <x v="0"/>
    <s v="EG.ELC.ACCS.ZS"/>
    <x v="4"/>
    <s v="High income"/>
    <n v="100"/>
    <n v="100"/>
    <n v="100"/>
    <n v="100"/>
    <n v="100"/>
    <n v="100"/>
    <n v="100"/>
    <n v="100"/>
    <n v="100"/>
    <n v="100"/>
    <n v="100"/>
    <n v="100"/>
    <n v="100"/>
    <n v="100"/>
    <n v="100"/>
    <n v="100"/>
    <n v="100"/>
    <n v="100"/>
    <n v="100"/>
    <n v="100"/>
    <n v="100"/>
    <n v="100"/>
    <n v="104.76190476190476"/>
  </r>
  <r>
    <x v="157"/>
    <s v="KOR"/>
    <x v="1"/>
    <s v="EG.ELC.ACCS.RU.ZS"/>
    <x v="4"/>
    <s v="High income"/>
    <n v="100"/>
    <n v="100"/>
    <n v="100"/>
    <n v="100"/>
    <n v="100"/>
    <n v="100"/>
    <n v="100"/>
    <n v="100"/>
    <n v="100"/>
    <n v="100"/>
    <n v="100"/>
    <n v="100"/>
    <n v="100"/>
    <n v="100"/>
    <n v="100"/>
    <n v="100"/>
    <n v="100"/>
    <n v="100"/>
    <n v="100"/>
    <n v="100"/>
    <n v="100"/>
    <n v="100"/>
    <n v="104.76190476190476"/>
  </r>
  <r>
    <x v="157"/>
    <s v="KOR"/>
    <x v="2"/>
    <s v="EG.ELC.ACCS.UR.ZS"/>
    <x v="4"/>
    <s v="High income"/>
    <n v="99.994369506835895"/>
    <n v="100"/>
    <n v="100"/>
    <n v="100"/>
    <n v="100"/>
    <n v="100"/>
    <n v="100"/>
    <n v="100"/>
    <n v="100"/>
    <n v="100"/>
    <n v="100"/>
    <n v="100"/>
    <n v="100"/>
    <n v="100"/>
    <n v="100"/>
    <n v="100"/>
    <n v="100"/>
    <n v="100"/>
    <n v="100"/>
    <n v="100"/>
    <n v="100"/>
    <n v="100"/>
    <n v="104.76163664318267"/>
  </r>
  <r>
    <x v="157"/>
    <s v="KOR"/>
    <x v="3"/>
    <s v="EG.ELC.LOSS.ZS"/>
    <x v="4"/>
    <s v="High income"/>
    <n v="4.3153824806213397"/>
    <n v="3.9108874797821001"/>
    <n v="4.2158374786376998"/>
    <n v="3.2145364284515399"/>
    <n v="3.4897930622100799"/>
    <n v="3.5392937660217298"/>
    <n v="3.62617158889771"/>
    <n v="3.60291624069214"/>
    <n v="3.6280004978179901"/>
    <n v="3.7128384113311799"/>
    <n v="3.6306314468383798"/>
    <n v="3.3515815734863299"/>
    <n v="3.2568957805633501"/>
    <n v="3.4042212963104199"/>
    <n v="3.3469753265380899"/>
    <n v="0"/>
    <n v="2.5020232200622599"/>
    <n v="2.31330490112305"/>
    <n v="2.0405757427215598"/>
    <n v="1.7139759063720701"/>
    <n v="2.1424698829650901"/>
    <n v="2.0525815486907999"/>
    <n v="3.1909949552445185"/>
  </r>
  <r>
    <x v="158"/>
    <s v="MAR"/>
    <x v="4"/>
    <s v="EG.ELC.NUCL.ZS"/>
    <x v="3"/>
    <s v="Lower middle income"/>
    <n v="0"/>
    <n v="0"/>
    <n v="0"/>
    <n v="0"/>
    <n v="0"/>
    <n v="0"/>
    <n v="0"/>
    <n v="0"/>
    <n v="0"/>
    <n v="0"/>
    <n v="0"/>
    <n v="0"/>
    <n v="0"/>
    <n v="0"/>
    <n v="0"/>
    <n v="0"/>
    <n v="0"/>
    <n v="0"/>
    <n v="0"/>
    <n v="0"/>
    <n v="0"/>
    <n v="0"/>
    <n v="0"/>
  </r>
  <r>
    <x v="157"/>
    <s v="KOR"/>
    <x v="5"/>
    <s v="EG.ELC.PETR.ZS"/>
    <x v="4"/>
    <s v="High income"/>
    <n v="11.9854021072388"/>
    <n v="11.5424556732178"/>
    <n v="9.5823583602905291"/>
    <n v="9.2144021987915004"/>
    <n v="7.5502166748046902"/>
    <n v="6.2633743286132804"/>
    <n v="5.6347727775573704"/>
    <n v="5.9125862121581996"/>
    <n v="3.4579308032989502"/>
    <n v="4.3861083984375"/>
    <n v="3.81202220916748"/>
    <n v="3.1979432106018102"/>
    <n v="3.9869287014007599"/>
    <n v="3.9818475246429399"/>
    <n v="3.1866796016693102"/>
    <n v="2.27920746803284"/>
    <s v="NULL"/>
    <s v="NULL"/>
    <s v="NULL"/>
    <s v="NULL"/>
    <s v="NULL"/>
    <s v="NULL"/>
    <n v="4.5702017261868457"/>
  </r>
  <r>
    <x v="157"/>
    <s v="KOR"/>
    <x v="6"/>
    <s v="EG.ELC.RNWX.KH"/>
    <x v="4"/>
    <s v="High income"/>
    <n v="101000000"/>
    <n v="107000000"/>
    <n v="201000000"/>
    <n v="221000000"/>
    <n v="301000000"/>
    <n v="379000000"/>
    <n v="550000000"/>
    <n v="926000000"/>
    <n v="1306000000"/>
    <n v="1874000000"/>
    <n v="2504000000"/>
    <n v="2880999936"/>
    <n v="3124000000"/>
    <n v="4494000128"/>
    <n v="5800999936"/>
    <n v="8259999744"/>
    <n v="5419749888"/>
    <n v="5993687552"/>
    <n v="6368609280"/>
    <n v="6510511616"/>
    <n v="6073139712"/>
    <n v="6236487168"/>
    <n v="3315818331.4285712"/>
  </r>
  <r>
    <x v="118"/>
    <s v="XKX"/>
    <x v="0"/>
    <s v="EG.ELC.ACCS.ZS"/>
    <x v="2"/>
    <s v="Upper middle income"/>
    <n v="100"/>
    <n v="100"/>
    <n v="100"/>
    <n v="100"/>
    <n v="100"/>
    <n v="100"/>
    <n v="100"/>
    <n v="100"/>
    <n v="100"/>
    <n v="100"/>
    <n v="99"/>
    <n v="99"/>
    <n v="99.75"/>
    <n v="99.75"/>
    <n v="99.680000305175795"/>
    <n v="99.860000610351605"/>
    <n v="99.760002136230497"/>
    <n v="99.762496948242202"/>
    <n v="99.765625"/>
    <n v="99.787033081054702"/>
    <n v="99.768791198730497"/>
    <n v="99.770988464355497"/>
    <n v="104.55499703543526"/>
  </r>
  <r>
    <x v="118"/>
    <s v="XKX"/>
    <x v="1"/>
    <s v="EG.ELC.ACCS.RU.ZS"/>
    <x v="2"/>
    <s v="Upper middle income"/>
    <n v="100"/>
    <n v="100"/>
    <n v="100"/>
    <n v="100"/>
    <n v="100"/>
    <n v="100"/>
    <n v="100"/>
    <n v="100"/>
    <n v="100"/>
    <n v="100"/>
    <n v="100"/>
    <n v="100"/>
    <n v="99.610000610351605"/>
    <n v="99.510002136230497"/>
    <n v="99.5"/>
    <n v="99.790000915527301"/>
    <n v="99.602500915527301"/>
    <n v="99.600624084472699"/>
    <n v="99.623283386230497"/>
    <n v="99.654106140136705"/>
    <n v="99.620124816894503"/>
    <n v="99.624534606933594"/>
    <n v="104.57786560058594"/>
  </r>
  <r>
    <x v="118"/>
    <s v="XKX"/>
    <x v="2"/>
    <s v="EG.ELC.ACCS.UR.ZS"/>
    <x v="2"/>
    <s v="Upper middle income"/>
    <n v="100"/>
    <n v="100"/>
    <n v="100"/>
    <n v="100"/>
    <n v="100"/>
    <n v="100"/>
    <n v="100"/>
    <n v="100"/>
    <n v="100"/>
    <n v="100"/>
    <n v="100"/>
    <n v="100"/>
    <n v="99.889999389648395"/>
    <n v="100"/>
    <n v="99.860000610351605"/>
    <n v="99.930000305175795"/>
    <n v="99.919998168945298"/>
    <n v="99.927497863769503"/>
    <n v="99.909378051757798"/>
    <n v="99.921722412109403"/>
    <n v="99.919647216796903"/>
    <n v="99.919563293457003"/>
    <n v="104.72370511009579"/>
  </r>
  <r>
    <x v="118"/>
    <s v="XKX"/>
    <x v="3"/>
    <s v="EG.ELC.LOSS.ZS"/>
    <x v="2"/>
    <s v="Upper middle income"/>
    <n v="23.030097961425799"/>
    <n v="23.021390914916999"/>
    <n v="23.014804840087901"/>
    <n v="23.002754211425799"/>
    <n v="23.0034294128418"/>
    <n v="22.947509765625"/>
    <n v="20.139827728271499"/>
    <n v="18.676319122314499"/>
    <n v="18.461835861206101"/>
    <n v="19.372989654541001"/>
    <n v="17.976005554199201"/>
    <n v="16.221342086791999"/>
    <n v="15.6318359375"/>
    <n v="13.471264839172401"/>
    <n v="15.0478296279907"/>
    <n v="0"/>
    <n v="11.037732124328601"/>
    <n v="9.8892068862915004"/>
    <n v="8.9936923980712908"/>
    <n v="7.4801578521728498"/>
    <n v="9.3501968383789098"/>
    <n v="8.9283132553100604"/>
    <n v="16.604692232041138"/>
  </r>
  <r>
    <x v="159"/>
    <s v="MOZ"/>
    <x v="4"/>
    <s v="EG.ELC.NUCL.ZS"/>
    <x v="5"/>
    <s v="Low income"/>
    <n v="0"/>
    <n v="0"/>
    <n v="0"/>
    <n v="0"/>
    <n v="0"/>
    <n v="0"/>
    <n v="0"/>
    <n v="0"/>
    <n v="0"/>
    <n v="0"/>
    <n v="0"/>
    <n v="0"/>
    <n v="0"/>
    <n v="0"/>
    <n v="0"/>
    <n v="0"/>
    <n v="0"/>
    <n v="0"/>
    <n v="0"/>
    <n v="0"/>
    <n v="0"/>
    <n v="0"/>
    <n v="0"/>
  </r>
  <r>
    <x v="118"/>
    <s v="XKX"/>
    <x v="5"/>
    <s v="EG.ELC.PETR.ZS"/>
    <x v="2"/>
    <s v="Upper middle income"/>
    <n v="0.64254313707351696"/>
    <n v="0.64171123504638705"/>
    <n v="0.64602959156036399"/>
    <n v="0.71625345945358299"/>
    <n v="0.63694268465042103"/>
    <n v="0.60565274953842196"/>
    <n v="0.65403699874877896"/>
    <n v="0.64115822315216098"/>
    <n v="0.63928711414337203"/>
    <n v="0.30144694447517401"/>
    <n v="0.425696581602097"/>
    <n v="0.362006545066834"/>
    <n v="0.23557126522064201"/>
    <n v="0.22988505661487599"/>
    <n v="0.27593818306922901"/>
    <n v="0.245138093829155"/>
    <s v="NULL"/>
    <s v="NULL"/>
    <s v="NULL"/>
    <s v="NULL"/>
    <s v="NULL"/>
    <s v="NULL"/>
    <n v="0.3761570411069054"/>
  </r>
  <r>
    <x v="118"/>
    <s v="XKX"/>
    <x v="6"/>
    <s v="EG.ELC.RNWX.KH"/>
    <x v="2"/>
    <s v="Upper middle income"/>
    <n v="0"/>
    <n v="0"/>
    <n v="0"/>
    <n v="0"/>
    <n v="0"/>
    <n v="0"/>
    <n v="0"/>
    <n v="0"/>
    <n v="0"/>
    <n v="0"/>
    <n v="1000000"/>
    <n v="0"/>
    <n v="0"/>
    <n v="0"/>
    <n v="0"/>
    <n v="0"/>
    <n v="0"/>
    <n v="0"/>
    <n v="0"/>
    <n v="0"/>
    <n v="0"/>
    <n v="0"/>
    <n v="47619.047619047618"/>
  </r>
  <r>
    <x v="119"/>
    <s v="KWT"/>
    <x v="0"/>
    <s v="EG.ELC.ACCS.ZS"/>
    <x v="3"/>
    <s v="High income"/>
    <n v="100"/>
    <n v="100"/>
    <n v="100"/>
    <n v="100"/>
    <n v="100"/>
    <n v="100"/>
    <n v="100"/>
    <n v="100"/>
    <n v="100"/>
    <n v="100"/>
    <n v="100"/>
    <n v="100"/>
    <n v="100"/>
    <n v="100"/>
    <n v="100"/>
    <n v="100"/>
    <n v="100"/>
    <n v="100"/>
    <n v="100"/>
    <n v="100"/>
    <n v="100"/>
    <n v="100"/>
    <n v="104.76190476190476"/>
  </r>
  <r>
    <x v="119"/>
    <s v="KWT"/>
    <x v="1"/>
    <s v="EG.ELC.ACCS.RU.ZS"/>
    <x v="3"/>
    <s v="High income"/>
    <n v="100"/>
    <n v="100"/>
    <n v="100"/>
    <n v="100"/>
    <n v="100"/>
    <n v="100"/>
    <n v="100"/>
    <n v="100"/>
    <n v="100"/>
    <n v="100"/>
    <n v="100"/>
    <n v="100"/>
    <n v="100"/>
    <n v="100"/>
    <n v="100"/>
    <n v="100"/>
    <n v="100"/>
    <n v="100"/>
    <n v="100"/>
    <n v="100"/>
    <n v="100"/>
    <n v="100"/>
    <n v="104.76190476190476"/>
  </r>
  <r>
    <x v="119"/>
    <s v="KWT"/>
    <x v="2"/>
    <s v="EG.ELC.ACCS.UR.ZS"/>
    <x v="3"/>
    <s v="High income"/>
    <n v="100"/>
    <n v="100"/>
    <n v="100"/>
    <n v="100"/>
    <n v="100"/>
    <n v="100"/>
    <n v="100"/>
    <n v="100"/>
    <n v="100"/>
    <n v="100"/>
    <n v="100"/>
    <n v="100"/>
    <n v="100"/>
    <n v="100"/>
    <n v="100"/>
    <n v="100"/>
    <n v="100"/>
    <n v="100"/>
    <n v="100"/>
    <n v="100"/>
    <n v="100"/>
    <n v="100"/>
    <n v="104.76190476190476"/>
  </r>
  <r>
    <x v="119"/>
    <s v="KWT"/>
    <x v="3"/>
    <s v="EG.ELC.LOSS.ZS"/>
    <x v="3"/>
    <s v="High income"/>
    <n v="11.0014543533325"/>
    <n v="11.0003204345703"/>
    <n v="11.000494956970201"/>
    <n v="10.9994468688965"/>
    <n v="10.9996118545532"/>
    <n v="11.357295989990201"/>
    <n v="11.4205894470215"/>
    <n v="12.206428527831999"/>
    <n v="12.587682723999"/>
    <n v="12.430472373962401"/>
    <n v="12.0868330001831"/>
    <n v="12.3257389068604"/>
    <n v="14.193599700927701"/>
    <n v="12.1314487457275"/>
    <n v="11.6610374450684"/>
    <n v="0"/>
    <n v="9.49652194976807"/>
    <n v="8.3222522735595703"/>
    <n v="7.3699526786804199"/>
    <n v="6.2971816062927202"/>
    <n v="7.8714771270751998"/>
    <n v="7.4652156829834002"/>
    <n v="10.677383649916871"/>
  </r>
  <r>
    <x v="160"/>
    <s v="MMR"/>
    <x v="4"/>
    <s v="EG.ELC.NUCL.ZS"/>
    <x v="4"/>
    <s v="Lower middle income"/>
    <n v="0"/>
    <n v="0"/>
    <n v="0"/>
    <n v="0"/>
    <n v="0"/>
    <n v="0"/>
    <n v="0"/>
    <n v="0"/>
    <n v="0"/>
    <n v="0"/>
    <n v="0"/>
    <n v="0"/>
    <n v="0"/>
    <n v="0"/>
    <n v="0"/>
    <n v="0"/>
    <n v="0"/>
    <n v="0"/>
    <n v="0"/>
    <n v="0"/>
    <n v="0"/>
    <n v="0"/>
    <n v="0"/>
  </r>
  <r>
    <x v="119"/>
    <s v="KWT"/>
    <x v="5"/>
    <s v="EG.ELC.PETR.ZS"/>
    <x v="3"/>
    <s v="High income"/>
    <n v="67.060607910156307"/>
    <n v="69.2906494140625"/>
    <n v="78.010009765625"/>
    <n v="75.380630493164105"/>
    <n v="72.302207946777301"/>
    <n v="74.907394409179702"/>
    <n v="68.590751647949205"/>
    <n v="68.104530334472699"/>
    <n v="64.329742431640597"/>
    <n v="71.160926818847699"/>
    <n v="65.370246887207003"/>
    <n v="61.982002258300803"/>
    <n v="63.77783203125"/>
    <n v="60.873699188232401"/>
    <n v="66.251152038574205"/>
    <n v="63.581081390380902"/>
    <s v="NULL"/>
    <s v="NULL"/>
    <s v="NULL"/>
    <s v="NULL"/>
    <s v="NULL"/>
    <s v="NULL"/>
    <n v="51.951117379324778"/>
  </r>
  <r>
    <x v="119"/>
    <s v="KWT"/>
    <x v="6"/>
    <s v="EG.ELC.RNWX.KH"/>
    <x v="3"/>
    <s v="High income"/>
    <n v="0"/>
    <n v="0"/>
    <n v="0"/>
    <n v="0"/>
    <n v="0"/>
    <n v="0"/>
    <n v="0"/>
    <n v="0"/>
    <n v="0"/>
    <n v="0"/>
    <n v="0"/>
    <n v="0"/>
    <n v="0"/>
    <n v="0"/>
    <n v="0"/>
    <n v="0"/>
    <n v="0"/>
    <n v="0"/>
    <n v="0"/>
    <n v="0"/>
    <n v="0"/>
    <n v="0"/>
    <n v="0"/>
  </r>
  <r>
    <x v="120"/>
    <s v="KGZ"/>
    <x v="0"/>
    <s v="EG.ELC.ACCS.ZS"/>
    <x v="2"/>
    <s v="Lower middle income"/>
    <n v="99.610244750976605"/>
    <n v="99.581008911132798"/>
    <n v="100"/>
    <n v="99.502120971679702"/>
    <n v="99.457183837890597"/>
    <n v="99.442306518554702"/>
    <n v="98.889999389648395"/>
    <n v="99.540000915527301"/>
    <n v="99.510002136230497"/>
    <n v="99.5"/>
    <n v="99"/>
    <n v="98.319999694824205"/>
    <n v="99.800003051757798"/>
    <n v="98.930000305175795"/>
    <n v="99.800003051757798"/>
    <n v="98.690002441406307"/>
    <n v="99.305000305175795"/>
    <n v="99.181251525878906"/>
    <n v="99.244064331054702"/>
    <n v="99.105079650878906"/>
    <n v="99.208847045898395"/>
    <n v="99.184814453125"/>
    <n v="104.03818729945591"/>
  </r>
  <r>
    <x v="120"/>
    <s v="KGZ"/>
    <x v="1"/>
    <s v="EG.ELC.ACCS.RU.ZS"/>
    <x v="2"/>
    <s v="Lower middle income"/>
    <n v="99.585723876953097"/>
    <n v="99.578369140625"/>
    <n v="100"/>
    <n v="99.530471801757798"/>
    <n v="99.489646911621094"/>
    <n v="99.259521484375"/>
    <n v="99.097229003906307"/>
    <n v="99.512733459472699"/>
    <n v="99.580879211425795"/>
    <n v="99.510902404785199"/>
    <n v="98.923599243164105"/>
    <n v="97.784095764160199"/>
    <n v="99.800003051757798"/>
    <n v="98.918983459472699"/>
    <n v="99.744636535644503"/>
    <n v="98.706710815429702"/>
    <n v="99.292587280273395"/>
    <n v="99.165725708007798"/>
    <n v="99.2274169921875"/>
    <n v="99.098106384277301"/>
    <n v="99.195960998535199"/>
    <n v="99.171806335449205"/>
    <n v="104.00833856491815"/>
  </r>
  <r>
    <x v="120"/>
    <s v="KGZ"/>
    <x v="2"/>
    <s v="EG.ELC.ACCS.UR.ZS"/>
    <x v="2"/>
    <s v="Lower middle income"/>
    <n v="99.655189514160199"/>
    <n v="99.585853576660199"/>
    <n v="100"/>
    <n v="99.450141906738295"/>
    <n v="99.397659301757798"/>
    <n v="99.777481079101605"/>
    <n v="98.510002136230497"/>
    <n v="99.589996337890597"/>
    <n v="99.379997253417997"/>
    <n v="99.480003356933594"/>
    <n v="99.139999389648395"/>
    <n v="99.300003051757798"/>
    <n v="99.800003051757798"/>
    <n v="98.949996948242202"/>
    <n v="99.900001525878906"/>
    <n v="98.660003662109403"/>
    <n v="99.327499389648395"/>
    <n v="99.209373474121094"/>
    <n v="99.274223327636705"/>
    <n v="99.117774963378906"/>
    <n v="99.232215881347699"/>
    <n v="99.208396911621094"/>
    <n v="104.09265790666852"/>
  </r>
  <r>
    <x v="120"/>
    <s v="KGZ"/>
    <x v="3"/>
    <s v="EG.ELC.LOSS.ZS"/>
    <x v="2"/>
    <s v="Lower middle income"/>
    <n v="25.3901271820068"/>
    <n v="34.199165344238303"/>
    <n v="37.1414184570313"/>
    <n v="29.384494781494102"/>
    <n v="30.215969085693398"/>
    <n v="34.483917236328097"/>
    <n v="32.100807189941399"/>
    <n v="30.9035739898682"/>
    <n v="31.300365447998001"/>
    <n v="24.8849582672119"/>
    <n v="24.0909099578857"/>
    <n v="22.357830047607401"/>
    <n v="22.158491134643601"/>
    <n v="20.2769260406494"/>
    <n v="23.730442047119102"/>
    <n v="0"/>
    <n v="16.5414638519287"/>
    <n v="15.1372079849243"/>
    <n v="13.8522787094116"/>
    <n v="11.382738113403301"/>
    <n v="14.228422164916999"/>
    <n v="13.6501617431641"/>
    <n v="24.162460417974565"/>
  </r>
  <r>
    <x v="161"/>
    <s v="NAM"/>
    <x v="4"/>
    <s v="EG.ELC.NUCL.ZS"/>
    <x v="5"/>
    <s v="Upper middle income"/>
    <n v="0"/>
    <n v="0"/>
    <n v="0"/>
    <n v="0"/>
    <n v="0"/>
    <n v="0"/>
    <n v="0"/>
    <n v="0"/>
    <n v="0"/>
    <n v="0"/>
    <n v="0"/>
    <n v="0"/>
    <n v="0"/>
    <n v="0"/>
    <n v="0"/>
    <n v="0"/>
    <n v="0"/>
    <n v="0"/>
    <n v="0"/>
    <n v="0"/>
    <n v="0"/>
    <n v="0"/>
    <n v="0"/>
  </r>
  <r>
    <x v="120"/>
    <s v="KGZ"/>
    <x v="5"/>
    <s v="EG.ELC.PETR.ZS"/>
    <x v="2"/>
    <s v="Lower middle income"/>
    <n v="0"/>
    <n v="0"/>
    <n v="0"/>
    <n v="0"/>
    <n v="0"/>
    <n v="0.98717343807220503"/>
    <n v="0.87447494268417403"/>
    <n v="0.76871204376220703"/>
    <n v="0.91610825061798096"/>
    <n v="3.60913109779358"/>
    <n v="1.71074378490448"/>
    <n v="1.52394771575928"/>
    <n v="1.1867088079452499"/>
    <n v="0.72086215019226096"/>
    <n v="0.57644796371460005"/>
    <n v="0.29163467884063698"/>
    <s v="NULL"/>
    <s v="NULL"/>
    <s v="NULL"/>
    <s v="NULL"/>
    <s v="NULL"/>
    <s v="NULL"/>
    <n v="0.62694975591841207"/>
  </r>
  <r>
    <x v="120"/>
    <s v="KGZ"/>
    <x v="6"/>
    <s v="EG.ELC.RNWX.KH"/>
    <x v="2"/>
    <s v="Lower middle income"/>
    <n v="0"/>
    <n v="0"/>
    <n v="0"/>
    <n v="0"/>
    <n v="0"/>
    <n v="0"/>
    <n v="0"/>
    <n v="0"/>
    <n v="0"/>
    <n v="0"/>
    <n v="0"/>
    <n v="0"/>
    <n v="0"/>
    <n v="0"/>
    <n v="0"/>
    <n v="0"/>
    <n v="0"/>
    <n v="0"/>
    <n v="0"/>
    <n v="0"/>
    <n v="0"/>
    <n v="0"/>
    <n v="0"/>
  </r>
  <r>
    <x v="121"/>
    <s v="LAO"/>
    <x v="0"/>
    <s v="EG.ELC.ACCS.ZS"/>
    <x v="4"/>
    <s v="Lower middle income"/>
    <n v="42.496139526367202"/>
    <n v="45.266708374023402"/>
    <n v="46.299999237060497"/>
    <n v="48"/>
    <n v="53.542308807372997"/>
    <n v="57.200000762939503"/>
    <n v="57.041057586669901"/>
    <n v="54.959999084472699"/>
    <n v="66"/>
    <n v="67.359397888183594"/>
    <n v="70.149940490722699"/>
    <n v="70"/>
    <n v="76.366630554199205"/>
    <n v="79.576255798339801"/>
    <n v="83.134040832519503"/>
    <n v="89.699996948242202"/>
    <n v="82.194229125976605"/>
    <n v="83.651130676269503"/>
    <n v="84.669853210449205"/>
    <n v="85.053802490234403"/>
    <n v="83.892250061035199"/>
    <n v="84.316757202148395"/>
    <n v="71.946214221772692"/>
  </r>
  <r>
    <x v="121"/>
    <s v="LAO"/>
    <x v="1"/>
    <s v="EG.ELC.ACCS.RU.ZS"/>
    <x v="4"/>
    <s v="Lower middle income"/>
    <n v="27.406145095825199"/>
    <n v="30.080785751342798"/>
    <n v="30.5094203948975"/>
    <n v="31.556715011596701"/>
    <n v="38.322685241699197"/>
    <n v="44.13232421875"/>
    <n v="42.796524047851598"/>
    <n v="38.187816619872997"/>
    <n v="52.591064453125"/>
    <n v="54.975650787353501"/>
    <n v="58.539947509765597"/>
    <n v="57.9185981750488"/>
    <n v="66.785697937011705"/>
    <n v="71.101463317871094"/>
    <n v="76.022781372070298"/>
    <n v="85.690925598144503"/>
    <n v="74.900215148925795"/>
    <n v="76.928848266601605"/>
    <n v="78.385696411132798"/>
    <n v="78.976417541503906"/>
    <n v="77.297790527343807"/>
    <n v="77.897186279296903"/>
    <n v="60.52403331938244"/>
  </r>
  <r>
    <x v="121"/>
    <s v="LAO"/>
    <x v="2"/>
    <s v="EG.ELC.ACCS.UR.ZS"/>
    <x v="4"/>
    <s v="Lower middle income"/>
    <n v="96.068801879882798"/>
    <n v="96.126617431640597"/>
    <n v="96.183113098144503"/>
    <n v="97"/>
    <n v="96.319892883300795"/>
    <n v="92.199996948242202"/>
    <n v="94.131881713867202"/>
    <n v="97.419998168945298"/>
    <n v="99"/>
    <n v="96.990058898925795"/>
    <n v="97.157539367675795"/>
    <n v="97.323043823242202"/>
    <n v="97.430946350097699"/>
    <n v="97.691543579101605"/>
    <n v="97.912338256835895"/>
    <n v="97.800003051757798"/>
    <n v="97.708709716796903"/>
    <n v="97.778144836425795"/>
    <n v="97.799797058105497"/>
    <n v="97.771667480468807"/>
    <n v="97.764579772949205"/>
    <n v="97.778549194335895"/>
    <n v="101.58843921479725"/>
  </r>
  <r>
    <x v="121"/>
    <s v="LAO"/>
    <x v="3"/>
    <s v="EG.ELC.LOSS.ZS"/>
    <x v="4"/>
    <s v="Lower middle income"/>
    <n v="0"/>
    <n v="0"/>
    <n v="0"/>
    <n v="0"/>
    <n v="0"/>
    <n v="0"/>
    <n v="0"/>
    <n v="0"/>
    <n v="0"/>
    <n v="0"/>
    <n v="0"/>
    <n v="0"/>
    <n v="0"/>
    <n v="0"/>
    <n v="0"/>
    <n v="0"/>
    <n v="0"/>
    <n v="0"/>
    <n v="0"/>
    <n v="0"/>
    <n v="0"/>
    <n v="0"/>
    <n v="0"/>
  </r>
  <r>
    <x v="162"/>
    <s v="NRU"/>
    <x v="4"/>
    <s v="EG.ELC.NUCL.ZS"/>
    <x v="4"/>
    <s v="High income"/>
    <n v="0"/>
    <n v="0"/>
    <n v="0"/>
    <n v="0"/>
    <n v="0"/>
    <n v="0"/>
    <n v="0"/>
    <n v="0"/>
    <n v="0"/>
    <n v="0"/>
    <n v="0"/>
    <n v="0"/>
    <n v="0"/>
    <n v="0"/>
    <n v="0"/>
    <n v="0"/>
    <n v="0"/>
    <n v="0"/>
    <n v="0"/>
    <n v="0"/>
    <n v="0"/>
    <n v="0"/>
    <n v="0"/>
  </r>
  <r>
    <x v="121"/>
    <s v="LAO"/>
    <x v="5"/>
    <s v="EG.ELC.PETR.ZS"/>
    <x v="4"/>
    <s v="Lower middle income"/>
    <s v="NULL"/>
    <s v="NULL"/>
    <s v="NULL"/>
    <s v="NULL"/>
    <s v="NULL"/>
    <s v="NULL"/>
    <s v="NULL"/>
    <s v="NULL"/>
    <s v="NULL"/>
    <s v="NULL"/>
    <s v="NULL"/>
    <s v="NULL"/>
    <s v="NULL"/>
    <s v="NULL"/>
    <s v="NULL"/>
    <s v="NULL"/>
    <s v="NULL"/>
    <s v="NULL"/>
    <s v="NULL"/>
    <s v="NULL"/>
    <s v="NULL"/>
    <s v="NULL"/>
    <n v="0"/>
  </r>
  <r>
    <x v="121"/>
    <s v="LAO"/>
    <x v="6"/>
    <s v="EG.ELC.RNWX.KH"/>
    <x v="4"/>
    <s v="Lower middle income"/>
    <n v="0"/>
    <n v="0"/>
    <n v="0"/>
    <n v="0"/>
    <n v="0"/>
    <n v="0"/>
    <n v="0"/>
    <n v="0"/>
    <n v="0"/>
    <n v="0"/>
    <n v="0"/>
    <n v="0"/>
    <n v="0"/>
    <n v="0"/>
    <n v="0"/>
    <n v="0"/>
    <n v="0"/>
    <n v="0"/>
    <n v="0"/>
    <n v="0"/>
    <n v="0"/>
    <n v="0"/>
    <n v="0"/>
  </r>
  <r>
    <x v="163"/>
    <s v="LTE"/>
    <x v="0"/>
    <s v="EG.ELC.ACCS.ZS"/>
    <x v="1"/>
    <s v="NULL"/>
    <n v="95.654090881347699"/>
    <n v="96.286895751953097"/>
    <n v="96.649917602539105"/>
    <n v="96.878135681152301"/>
    <n v="97.112113952636705"/>
    <n v="97.572364807128906"/>
    <n v="98.23974609375"/>
    <n v="97.937278747558594"/>
    <n v="98.256126403808594"/>
    <n v="97.901924133300795"/>
    <n v="98.398368835449205"/>
    <n v="98.655220031738295"/>
    <n v="98.760604858398395"/>
    <n v="98.930061340332003"/>
    <n v="98.942481994628906"/>
    <n v="98.831069946289105"/>
    <n v="98.866058349609403"/>
    <n v="98.892417907714801"/>
    <n v="98.883003234863295"/>
    <n v="98.868133544921903"/>
    <n v="98.877403259277301"/>
    <n v="98.880241394042997"/>
    <n v="102.77493613106864"/>
  </r>
  <r>
    <x v="163"/>
    <s v="LTE"/>
    <x v="1"/>
    <s v="EG.ELC.ACCS.RU.ZS"/>
    <x v="1"/>
    <s v="NULL"/>
    <n v="92.291618347167997"/>
    <n v="93.487640380859403"/>
    <n v="94.041061401367202"/>
    <n v="94.375312805175795"/>
    <n v="94.723976135253906"/>
    <n v="95.525428771972699"/>
    <n v="96.694282531738295"/>
    <n v="96.004745483398395"/>
    <n v="96.527473449707003"/>
    <n v="96.724754333496094"/>
    <n v="97.668762207031307"/>
    <n v="98.166946411132798"/>
    <n v="98.323837280273395"/>
    <n v="98.643699645996094"/>
    <n v="98.6829833984375"/>
    <n v="98.984260559082003"/>
    <n v="98.658699035644503"/>
    <n v="98.742408752441406"/>
    <n v="98.76708984375"/>
    <n v="98.788116455078097"/>
    <n v="98.739074707031307"/>
    <n v="98.759170532226605"/>
    <n v="101.58673059372677"/>
  </r>
  <r>
    <x v="163"/>
    <s v="LTE"/>
    <x v="2"/>
    <s v="EG.ELC.ACCS.UR.ZS"/>
    <x v="1"/>
    <s v="NULL"/>
    <n v="99.690170288085895"/>
    <n v="99.528305053710895"/>
    <n v="99.559661865234403"/>
    <n v="99.559654235839801"/>
    <n v="99.571891784667997"/>
    <n v="99.601257324218807"/>
    <n v="99.708305358886705"/>
    <n v="99.702651977539105"/>
    <n v="99.773941040039105"/>
    <n v="98.894355773925795"/>
    <n v="98.989768981933594"/>
    <n v="99.035980224609403"/>
    <n v="99.088935852050795"/>
    <n v="99.140899658203097"/>
    <n v="99.126052856445298"/>
    <n v="98.823989868164105"/>
    <n v="99.044967651367202"/>
    <n v="99.033973693847699"/>
    <n v="99.007247924804702"/>
    <n v="98.977546691894503"/>
    <n v="99.015930175781307"/>
    <n v="99.008674621582003"/>
    <n v="103.99448394775391"/>
  </r>
  <r>
    <x v="163"/>
    <s v="LTE"/>
    <x v="3"/>
    <s v="EG.ELC.LOSS.ZS"/>
    <x v="1"/>
    <s v="NULL"/>
    <n v="10.3557538986206"/>
    <n v="10.262977600097701"/>
    <n v="10.1337537765503"/>
    <n v="9.6595001220703107"/>
    <n v="9.5002670288085902"/>
    <n v="9.5108308792114293"/>
    <n v="8.9983110427856392"/>
    <n v="8.5873384475708008"/>
    <n v="8.4704866409301793"/>
    <n v="8.3183956146240199"/>
    <n v="8.0895309448242205"/>
    <n v="7.7078351974487296"/>
    <n v="7.6840043067932102"/>
    <n v="7.5341296195983896"/>
    <n v="7.2314286231994602"/>
    <n v="0"/>
    <n v="5.6123905181884801"/>
    <n v="5.0944871902465803"/>
    <n v="4.4845767021179199"/>
    <n v="3.79786348342896"/>
    <n v="4.7473292350768999"/>
    <n v="4.5310640335082999"/>
    <n v="7.6339169002714629"/>
  </r>
  <r>
    <x v="164"/>
    <s v="NPL"/>
    <x v="4"/>
    <s v="EG.ELC.NUCL.ZS"/>
    <x v="0"/>
    <s v="Lower middle income"/>
    <n v="0"/>
    <n v="0"/>
    <n v="0"/>
    <n v="0"/>
    <n v="0"/>
    <n v="0"/>
    <n v="0"/>
    <n v="0"/>
    <n v="0"/>
    <n v="0"/>
    <n v="0"/>
    <n v="0"/>
    <n v="0"/>
    <n v="0"/>
    <n v="0"/>
    <n v="0"/>
    <n v="0"/>
    <n v="0"/>
    <n v="0"/>
    <n v="0"/>
    <n v="0"/>
    <n v="0"/>
    <n v="0"/>
  </r>
  <r>
    <x v="163"/>
    <s v="LTE"/>
    <x v="5"/>
    <s v="EG.ELC.PETR.ZS"/>
    <x v="1"/>
    <s v="NULL"/>
    <n v="5.65277004241943"/>
    <n v="5.1296930313110396"/>
    <n v="4.9608798027038601"/>
    <n v="4.4787302017211896"/>
    <n v="4.3680315017700204"/>
    <n v="3.7740020751953098"/>
    <n v="3.26714038848877"/>
    <n v="2.8199162483215301"/>
    <n v="2.5451197624206499"/>
    <n v="2.2670433521270801"/>
    <n v="1.9645816087722801"/>
    <n v="2.0659031867981001"/>
    <n v="2.0225603580474898"/>
    <n v="1.6285104751586901"/>
    <n v="1.73051226139069"/>
    <n v="1.5709100961685201"/>
    <s v="NULL"/>
    <s v="NULL"/>
    <s v="NULL"/>
    <s v="NULL"/>
    <s v="NULL"/>
    <s v="NULL"/>
    <n v="2.3926811615626025"/>
  </r>
  <r>
    <x v="163"/>
    <s v="LTE"/>
    <x v="6"/>
    <s v="EG.ELC.RNWX.KH"/>
    <x v="1"/>
    <s v="NULL"/>
    <n v="16920000512"/>
    <n v="20184999936"/>
    <n v="21898000384"/>
    <n v="24256000000"/>
    <n v="26670000128"/>
    <n v="32607000576"/>
    <n v="39857999872"/>
    <n v="52181999616"/>
    <n v="72511995904"/>
    <n v="100591001600"/>
    <n v="136190001152"/>
    <n v="177749000192"/>
    <n v="222798004224"/>
    <n v="299846991872"/>
    <n v="358784991232"/>
    <n v="437450014720"/>
    <n v="329720004608"/>
    <n v="356450500608"/>
    <n v="370601361408"/>
    <n v="373555462144"/>
    <n v="357581848576"/>
    <n v="364547309568"/>
    <n v="199664499468.19049"/>
  </r>
  <r>
    <x v="165"/>
    <s v="LCN"/>
    <x v="0"/>
    <s v="EG.ELC.ACCS.ZS"/>
    <x v="1"/>
    <s v="NULL"/>
    <n v="91.739181518554702"/>
    <n v="92.353736877441406"/>
    <n v="92.655609130859403"/>
    <n v="92.747581481933594"/>
    <n v="93.234794616699205"/>
    <n v="93.565048217773395"/>
    <n v="94.277587890625"/>
    <n v="94.502334594726605"/>
    <n v="95.236442565917997"/>
    <n v="95.3834228515625"/>
    <n v="95.855926513671903"/>
    <n v="96.181571960449205"/>
    <n v="96.561271667480497"/>
    <n v="96.840621948242202"/>
    <n v="97.030502319335895"/>
    <n v="97.281333923339801"/>
    <n v="96.928436279296903"/>
    <n v="97.020225524902301"/>
    <n v="97.065124511718807"/>
    <n v="97.073776245117202"/>
    <n v="97.021888732910199"/>
    <n v="97.045257568359403"/>
    <n v="99.885794140043714"/>
  </r>
  <r>
    <x v="165"/>
    <s v="LCN"/>
    <x v="1"/>
    <s v="EG.ELC.ACCS.RU.ZS"/>
    <x v="1"/>
    <s v="NULL"/>
    <n v="71.151687622070298"/>
    <n v="74.079147338867202"/>
    <n v="74.556213378906307"/>
    <n v="75.061386108398395"/>
    <n v="75.981239318847699"/>
    <n v="77.034248352050795"/>
    <n v="79.166183471679702"/>
    <n v="79.582008361816406"/>
    <n v="81.810035705566406"/>
    <n v="82.3046875"/>
    <n v="83.690437316894503"/>
    <n v="84.733848571777301"/>
    <n v="86.064582824707003"/>
    <n v="87.009925842285199"/>
    <n v="87.796661376953097"/>
    <n v="89.039649963378906"/>
    <n v="87.477706909179702"/>
    <n v="87.830986022949205"/>
    <n v="88.0362548828125"/>
    <n v="88.096145629882798"/>
    <n v="87.860275268554702"/>
    <n v="87.955917358398395"/>
    <n v="86.491391863141743"/>
  </r>
  <r>
    <x v="165"/>
    <s v="LCN"/>
    <x v="2"/>
    <s v="EG.ELC.ACCS.UR.ZS"/>
    <x v="1"/>
    <s v="NULL"/>
    <n v="98.429145812988295"/>
    <n v="98.176155090332003"/>
    <n v="98.318092346191406"/>
    <n v="98.183586120605497"/>
    <n v="98.447227478027301"/>
    <n v="98.476104736328097"/>
    <n v="98.690055847167997"/>
    <n v="98.785331726074205"/>
    <n v="99.026359558105497"/>
    <n v="99.017501831054702"/>
    <n v="99.179985046386705"/>
    <n v="99.256607055664105"/>
    <n v="99.336456298828097"/>
    <n v="99.405082702636705"/>
    <n v="99.392852783203097"/>
    <n v="99.362747192382798"/>
    <n v="99.374282836914105"/>
    <n v="99.383743286132798"/>
    <n v="99.378402709960895"/>
    <n v="99.374794006347699"/>
    <n v="99.3778076171875"/>
    <n v="99.378684997558594"/>
    <n v="103.70242890857514"/>
  </r>
  <r>
    <x v="165"/>
    <s v="LCN"/>
    <x v="3"/>
    <s v="EG.ELC.LOSS.ZS"/>
    <x v="1"/>
    <s v="NULL"/>
    <n v="15.8643350601196"/>
    <n v="15.721860885620099"/>
    <n v="15.733227729797401"/>
    <n v="14.9421539306641"/>
    <n v="16.011348724365199"/>
    <n v="16.076768875122099"/>
    <n v="16.1443481445313"/>
    <n v="15.9991703033447"/>
    <n v="15.8692617416382"/>
    <n v="16.229663848876999"/>
    <n v="15.2589464187622"/>
    <n v="14.8160848617554"/>
    <n v="14.780575752258301"/>
    <n v="14.7508888244629"/>
    <n v="15.6186676025391"/>
    <n v="0"/>
    <n v="11.2875328063965"/>
    <n v="10.4142723083496"/>
    <n v="9.3301181793212908"/>
    <n v="7.7579808235168501"/>
    <n v="9.6974763870239293"/>
    <n v="9.2999620437622106"/>
    <n v="13.885935488201333"/>
  </r>
  <r>
    <x v="166"/>
    <s v="NCL"/>
    <x v="4"/>
    <s v="EG.ELC.NUCL.ZS"/>
    <x v="4"/>
    <s v="High income"/>
    <n v="0"/>
    <n v="0"/>
    <n v="0"/>
    <n v="0"/>
    <n v="0"/>
    <n v="0"/>
    <n v="0"/>
    <n v="0"/>
    <n v="0"/>
    <n v="0"/>
    <n v="0"/>
    <n v="0"/>
    <n v="0"/>
    <n v="0"/>
    <n v="0"/>
    <n v="0"/>
    <n v="0"/>
    <n v="0"/>
    <n v="0"/>
    <n v="0"/>
    <n v="0"/>
    <n v="0"/>
    <n v="0"/>
  </r>
  <r>
    <x v="165"/>
    <s v="LCN"/>
    <x v="5"/>
    <s v="EG.ELC.PETR.ZS"/>
    <x v="1"/>
    <s v="NULL"/>
    <n v="16.3719787597656"/>
    <n v="16.409624099731399"/>
    <n v="14.333101272583001"/>
    <n v="13.109361648559601"/>
    <n v="12.5660285949707"/>
    <n v="12.3697319030762"/>
    <n v="11.543220520019499"/>
    <n v="11.9191951751709"/>
    <n v="12.160936355590801"/>
    <n v="11.4107313156128"/>
    <n v="10.766069412231399"/>
    <n v="10.722389221191399"/>
    <n v="11.264636039733899"/>
    <n v="10.9042072296143"/>
    <n v="10.111416816711399"/>
    <n v="9.9122037887573207"/>
    <s v="NULL"/>
    <s v="NULL"/>
    <s v="NULL"/>
    <s v="NULL"/>
    <s v="NULL"/>
    <s v="NULL"/>
    <n v="9.3273729596819148"/>
  </r>
  <r>
    <x v="165"/>
    <s v="LCN"/>
    <x v="6"/>
    <s v="EG.ELC.RNWX.KH"/>
    <x v="1"/>
    <s v="NULL"/>
    <n v="21924999168"/>
    <n v="24873000960"/>
    <n v="26346999808"/>
    <n v="28900999168"/>
    <n v="30649999360"/>
    <n v="33148999680"/>
    <n v="33597999104"/>
    <n v="40160002048"/>
    <n v="41486999552"/>
    <n v="46402998272"/>
    <n v="58560999424"/>
    <n v="62819999744"/>
    <n v="72400003072"/>
    <n v="83369000960"/>
    <n v="100735000576"/>
    <n v="121451003904"/>
    <n v="94488748032"/>
    <n v="100010934272"/>
    <n v="104171421696"/>
    <n v="105030524928"/>
    <n v="100925407232"/>
    <n v="102534569984"/>
    <n v="68285267187.809525"/>
  </r>
  <r>
    <x v="167"/>
    <s v="LAC"/>
    <x v="0"/>
    <s v="EG.ELC.ACCS.ZS"/>
    <x v="1"/>
    <s v="NULL"/>
    <n v="91.107772827148395"/>
    <n v="91.748725891113295"/>
    <n v="92.07763671875"/>
    <n v="92.308433532714801"/>
    <n v="92.736488342285199"/>
    <n v="93.106666564941406"/>
    <n v="93.809486389160199"/>
    <n v="94.116874694824205"/>
    <n v="94.920722961425795"/>
    <n v="95.035537719726605"/>
    <n v="95.558174133300795"/>
    <n v="95.916152954101605"/>
    <n v="96.296607971191406"/>
    <n v="96.621849060058594"/>
    <n v="96.764328002929702"/>
    <n v="97.047828674316406"/>
    <n v="96.682655334472699"/>
    <n v="96.779167175292997"/>
    <n v="96.818496704101605"/>
    <n v="96.832038879394503"/>
    <n v="96.778091430664105"/>
    <n v="96.801948547363295"/>
    <n v="99.51741354806083"/>
  </r>
  <r>
    <x v="167"/>
    <s v="LAC"/>
    <x v="1"/>
    <s v="EG.ELC.ACCS.RU.ZS"/>
    <x v="1"/>
    <s v="NULL"/>
    <n v="70.306022644042997"/>
    <n v="73.260627746582003"/>
    <n v="73.701217651367202"/>
    <n v="74.752456665039105"/>
    <n v="75.228820800781307"/>
    <n v="76.356216430664105"/>
    <n v="78.311187744140597"/>
    <n v="78.971389770507798"/>
    <n v="81.321456909179702"/>
    <n v="81.674949645996094"/>
    <n v="83.160751342773395"/>
    <n v="84.284591674804702"/>
    <n v="85.550582885742202"/>
    <n v="86.567901611328097"/>
    <n v="87.158042907714801"/>
    <n v="88.466560363769503"/>
    <n v="86.935768127441406"/>
    <n v="87.282066345214801"/>
    <n v="87.460609436035199"/>
    <n v="87.5362548828125"/>
    <n v="87.303672790527301"/>
    <n v="87.395652770996094"/>
    <n v="85.85651434035529"/>
  </r>
  <r>
    <x v="167"/>
    <s v="LAC"/>
    <x v="2"/>
    <s v="EG.ELC.ACCS.UR.ZS"/>
    <x v="1"/>
    <s v="NULL"/>
    <n v="98.264656066894503"/>
    <n v="97.986122131347699"/>
    <n v="98.160087585449205"/>
    <n v="98.0107421875"/>
    <n v="98.319610595703097"/>
    <n v="98.352035522460895"/>
    <n v="98.575500488281307"/>
    <n v="98.690483093261705"/>
    <n v="98.954277038574205"/>
    <n v="98.928817749023395"/>
    <n v="99.107971191406307"/>
    <n v="99.1881103515625"/>
    <n v="99.266357421875"/>
    <n v="99.3521728515625"/>
    <n v="99.327690124511705"/>
    <n v="99.298042297363295"/>
    <n v="99.311065673828097"/>
    <n v="99.322242736816406"/>
    <n v="99.314758300781307"/>
    <n v="99.311531066894503"/>
    <n v="99.314903259277301"/>
    <n v="99.315856933593807"/>
    <n v="103.60347784133185"/>
  </r>
  <r>
    <x v="167"/>
    <s v="LAC"/>
    <x v="3"/>
    <s v="EG.ELC.LOSS.ZS"/>
    <x v="1"/>
    <s v="NULL"/>
    <n v="15.401960372924799"/>
    <n v="15.128529548645"/>
    <n v="15.2544460296631"/>
    <n v="14.3145046234131"/>
    <n v="15.310544967651399"/>
    <n v="15.3084630966187"/>
    <n v="15.4824161529541"/>
    <n v="15.309887886047401"/>
    <n v="15.181693077087401"/>
    <n v="15.4730987548828"/>
    <n v="15.2844944000244"/>
    <n v="14.7942047119141"/>
    <n v="14.870836257934601"/>
    <n v="14.7613573074341"/>
    <n v="14.2903728485107"/>
    <n v="0"/>
    <n v="10.9806423187256"/>
    <n v="10.008092880249"/>
    <n v="8.8197774887084996"/>
    <n v="7.4521279335021999"/>
    <n v="9.3151597976684606"/>
    <n v="8.8987894058227504"/>
    <n v="13.411495231446773"/>
  </r>
  <r>
    <x v="168"/>
    <s v="NZL"/>
    <x v="4"/>
    <s v="EG.ELC.NUCL.ZS"/>
    <x v="4"/>
    <s v="High income"/>
    <n v="0"/>
    <n v="0"/>
    <n v="0"/>
    <n v="0"/>
    <n v="0"/>
    <n v="0"/>
    <n v="0"/>
    <n v="0"/>
    <n v="0"/>
    <n v="0"/>
    <n v="0"/>
    <n v="0"/>
    <n v="0"/>
    <n v="0"/>
    <n v="0"/>
    <n v="0"/>
    <n v="0"/>
    <n v="0"/>
    <n v="0"/>
    <n v="0"/>
    <n v="0"/>
    <n v="0"/>
    <n v="0"/>
  </r>
  <r>
    <x v="167"/>
    <s v="LAC"/>
    <x v="5"/>
    <s v="EG.ELC.PETR.ZS"/>
    <x v="1"/>
    <s v="NULL"/>
    <n v="18.145858764648398"/>
    <n v="18.1273899078369"/>
    <n v="15.3088121414185"/>
    <n v="13.5023279190063"/>
    <n v="13.140094757080099"/>
    <n v="12.8218278884888"/>
    <n v="11.819664001464799"/>
    <n v="11.370460510253899"/>
    <n v="11.295504570007299"/>
    <n v="10.7329149246216"/>
    <n v="10.197877883911101"/>
    <n v="10.360043525695801"/>
    <n v="10.906618118286101"/>
    <n v="10.7800941467285"/>
    <n v="10.035718917846699"/>
    <n v="9.7532815933227504"/>
    <s v="NULL"/>
    <s v="NULL"/>
    <s v="NULL"/>
    <s v="NULL"/>
    <s v="NULL"/>
    <s v="NULL"/>
    <n v="9.4427852176484546"/>
  </r>
  <r>
    <x v="167"/>
    <s v="LAC"/>
    <x v="6"/>
    <s v="EG.ELC.RNWX.KH"/>
    <x v="1"/>
    <s v="NULL"/>
    <n v="20905000960"/>
    <n v="22709000192"/>
    <n v="24312999936"/>
    <n v="27015999488"/>
    <n v="28529000448"/>
    <n v="31267999744"/>
    <n v="32041000960"/>
    <n v="37279997952"/>
    <n v="37489000448"/>
    <n v="41173000192"/>
    <n v="54991998976"/>
    <n v="56812998656"/>
    <n v="65989001216"/>
    <n v="75788001280"/>
    <n v="91178000384"/>
    <n v="108088999936"/>
    <n v="85261000704"/>
    <n v="90079002624"/>
    <n v="93651746816"/>
    <n v="94270185472"/>
    <n v="90815488000"/>
    <n v="92204105728"/>
    <n v="61993025243.428574"/>
  </r>
  <r>
    <x v="169"/>
    <s v="TLA"/>
    <x v="0"/>
    <s v="EG.ELC.ACCS.ZS"/>
    <x v="1"/>
    <s v="NULL"/>
    <n v="91.545593261718807"/>
    <n v="92.196945190429702"/>
    <n v="92.525459289550795"/>
    <n v="92.599967956542997"/>
    <n v="93.1005859375"/>
    <n v="93.439384460449205"/>
    <n v="94.171699523925795"/>
    <n v="94.4014892578125"/>
    <n v="95.155082702636705"/>
    <n v="95.303955078125"/>
    <n v="95.788482666015597"/>
    <n v="96.119308471679702"/>
    <n v="96.506706237792997"/>
    <n v="96.789634704589801"/>
    <n v="96.980735778808594"/>
    <n v="97.234046936035199"/>
    <n v="96.877784729003906"/>
    <n v="96.970550537109403"/>
    <n v="97.015777587890597"/>
    <n v="97.024543762207003"/>
    <n v="96.972160339355497"/>
    <n v="96.995758056640597"/>
    <n v="99.795983450753354"/>
  </r>
  <r>
    <x v="169"/>
    <s v="TLA"/>
    <x v="1"/>
    <s v="EG.ELC.ACCS.RU.ZS"/>
    <x v="1"/>
    <s v="NULL"/>
    <n v="70.660964965820298"/>
    <n v="73.723251342773395"/>
    <n v="74.278015136718807"/>
    <n v="74.703529357910199"/>
    <n v="75.632904052734403"/>
    <n v="76.700454711914105"/>
    <n v="78.876861572265597"/>
    <n v="79.293411254882798"/>
    <n v="81.569831848144503"/>
    <n v="82.066581726074205"/>
    <n v="83.477256774902301"/>
    <n v="84.535140991210895"/>
    <n v="85.8851318359375"/>
    <n v="86.836585998535199"/>
    <n v="87.622497558593807"/>
    <n v="88.874275207519503"/>
    <n v="87.304626464843807"/>
    <n v="87.659492492675795"/>
    <n v="87.865226745605497"/>
    <n v="87.9259033203125"/>
    <n v="87.688812255859403"/>
    <n v="87.784858703613295"/>
    <n v="86.236457824707045"/>
  </r>
  <r>
    <x v="169"/>
    <s v="TLA"/>
    <x v="2"/>
    <s v="EG.ELC.ACCS.UR.ZS"/>
    <x v="1"/>
    <s v="NULL"/>
    <n v="98.376853942871094"/>
    <n v="98.121116638183594"/>
    <n v="98.269493103027301"/>
    <n v="98.132339477539105"/>
    <n v="98.405754089355497"/>
    <n v="98.436447143554702"/>
    <n v="98.657333374023395"/>
    <n v="98.755546569824205"/>
    <n v="99.003265380859403"/>
    <n v="98.993408203125"/>
    <n v="99.159675598144503"/>
    <n v="99.237693786621094"/>
    <n v="99.319244384765597"/>
    <n v="99.389358520507798"/>
    <n v="99.376701354980497"/>
    <n v="99.345932006835895"/>
    <n v="99.357803344726605"/>
    <n v="99.367446899414105"/>
    <n v="99.361968994140597"/>
    <n v="99.358291625976605"/>
    <n v="99.361381530761705"/>
    <n v="99.362274169921903"/>
    <n v="103.67377762567429"/>
  </r>
  <r>
    <x v="169"/>
    <s v="TLA"/>
    <x v="3"/>
    <s v="EG.ELC.LOSS.ZS"/>
    <x v="1"/>
    <s v="NULL"/>
    <n v="15.8657627105713"/>
    <n v="15.725349426269499"/>
    <n v="15.737699508666999"/>
    <n v="14.9376630783081"/>
    <n v="16.019842147827099"/>
    <n v="16.088441848754901"/>
    <n v="16.1451816558838"/>
    <n v="15.9869632720947"/>
    <n v="15.869068145751999"/>
    <n v="16.239719390869102"/>
    <n v="15.250545501709"/>
    <n v="14.8051242828369"/>
    <n v="14.7684516906738"/>
    <n v="14.7429246902466"/>
    <n v="15.6228294372559"/>
    <n v="0"/>
    <n v="11.283551216125501"/>
    <n v="10.4123268127441"/>
    <n v="9.3296766281127894"/>
    <n v="7.7563886642456099"/>
    <n v="9.6954860687255895"/>
    <n v="9.2984695434570295"/>
    <n v="13.884831701006206"/>
  </r>
  <r>
    <x v="170"/>
    <s v="NIC"/>
    <x v="4"/>
    <s v="EG.ELC.NUCL.ZS"/>
    <x v="6"/>
    <s v="Lower middle income"/>
    <n v="0"/>
    <n v="0"/>
    <n v="0"/>
    <n v="0"/>
    <n v="0"/>
    <n v="0"/>
    <n v="0"/>
    <n v="0"/>
    <n v="0"/>
    <n v="0"/>
    <n v="0"/>
    <n v="0"/>
    <n v="0"/>
    <n v="0"/>
    <n v="0"/>
    <n v="0"/>
    <n v="0"/>
    <n v="0"/>
    <n v="0"/>
    <n v="0"/>
    <n v="0"/>
    <n v="0"/>
    <n v="0"/>
  </r>
  <r>
    <x v="169"/>
    <s v="TLA"/>
    <x v="5"/>
    <s v="EG.ELC.PETR.ZS"/>
    <x v="1"/>
    <s v="NULL"/>
    <n v="16.031976699829102"/>
    <n v="16.060255050659201"/>
    <n v="14.279890060424799"/>
    <n v="13.1027889251709"/>
    <n v="12.5498819351196"/>
    <n v="12.261882781982401"/>
    <n v="11.2794036865234"/>
    <n v="11.7190952301025"/>
    <n v="11.9388217926025"/>
    <n v="11.241177558898899"/>
    <n v="10.589418411254901"/>
    <n v="10.4936628341675"/>
    <n v="11.0437517166138"/>
    <n v="10.624092102050801"/>
    <n v="9.8405723571777308"/>
    <n v="9.6161098480224592"/>
    <s v="NULL"/>
    <s v="NULL"/>
    <s v="NULL"/>
    <s v="NULL"/>
    <s v="NULL"/>
    <s v="NULL"/>
    <n v="9.1748943328857386"/>
  </r>
  <r>
    <x v="169"/>
    <s v="TLA"/>
    <x v="6"/>
    <s v="EG.ELC.RNWX.KH"/>
    <x v="1"/>
    <s v="NULL"/>
    <n v="20981000192"/>
    <n v="23943000064"/>
    <n v="25408000000"/>
    <n v="28181000192"/>
    <n v="29860999168"/>
    <n v="32728999936"/>
    <n v="33191999488"/>
    <n v="39744000000"/>
    <n v="40923000832"/>
    <n v="45858000896"/>
    <n v="58093998080"/>
    <n v="62345998336"/>
    <n v="71826997248"/>
    <n v="82662998016"/>
    <n v="100061003776"/>
    <n v="120698003456"/>
    <n v="93812252672"/>
    <n v="99308560384"/>
    <n v="103469957120"/>
    <n v="104322195456"/>
    <n v="100228235264"/>
    <n v="101832237056"/>
    <n v="67594401792"/>
  </r>
  <r>
    <x v="122"/>
    <s v="LVA"/>
    <x v="0"/>
    <s v="EG.ELC.ACCS.ZS"/>
    <x v="2"/>
    <s v="High income"/>
    <n v="100"/>
    <n v="100"/>
    <n v="100"/>
    <n v="100"/>
    <n v="100"/>
    <n v="100"/>
    <n v="100"/>
    <n v="100"/>
    <n v="100"/>
    <n v="100"/>
    <n v="100"/>
    <n v="100"/>
    <n v="100"/>
    <n v="100"/>
    <n v="100"/>
    <n v="100"/>
    <n v="100"/>
    <n v="100"/>
    <n v="100"/>
    <n v="100"/>
    <n v="100"/>
    <n v="100"/>
    <n v="104.76190476190476"/>
  </r>
  <r>
    <x v="122"/>
    <s v="LVA"/>
    <x v="1"/>
    <s v="EG.ELC.ACCS.RU.ZS"/>
    <x v="2"/>
    <s v="High income"/>
    <n v="100"/>
    <n v="100"/>
    <n v="100"/>
    <n v="100"/>
    <n v="100"/>
    <n v="100"/>
    <n v="100"/>
    <n v="100"/>
    <n v="100"/>
    <n v="100"/>
    <n v="100"/>
    <n v="100"/>
    <n v="100"/>
    <n v="100"/>
    <n v="100"/>
    <n v="100"/>
    <n v="100"/>
    <n v="100"/>
    <n v="100"/>
    <n v="100"/>
    <n v="100"/>
    <n v="100"/>
    <n v="104.76190476190476"/>
  </r>
  <r>
    <x v="122"/>
    <s v="LVA"/>
    <x v="2"/>
    <s v="EG.ELC.ACCS.UR.ZS"/>
    <x v="2"/>
    <s v="High income"/>
    <n v="100"/>
    <n v="100"/>
    <n v="100"/>
    <n v="100"/>
    <n v="100"/>
    <n v="100"/>
    <n v="100"/>
    <n v="100"/>
    <n v="100"/>
    <n v="100"/>
    <n v="100"/>
    <n v="100"/>
    <n v="100"/>
    <n v="100"/>
    <n v="100"/>
    <n v="100"/>
    <n v="100"/>
    <n v="100"/>
    <n v="100"/>
    <n v="100"/>
    <n v="100"/>
    <n v="100"/>
    <n v="104.76190476190476"/>
  </r>
  <r>
    <x v="122"/>
    <s v="LVA"/>
    <x v="3"/>
    <s v="EG.ELC.LOSS.ZS"/>
    <x v="2"/>
    <s v="High income"/>
    <n v="23.984525680541999"/>
    <n v="23.1308403015137"/>
    <n v="24.981132507324201"/>
    <n v="22.6918239593506"/>
    <n v="18.873960494995099"/>
    <n v="17.040359497070298"/>
    <n v="16.724596023559599"/>
    <n v="16.726053237915"/>
    <n v="15.130830764770501"/>
    <n v="13.305799484252899"/>
    <n v="10.9400939941406"/>
    <n v="10.1083030700684"/>
    <n v="9.0643749237060494"/>
    <n v="9.2607507705688494"/>
    <n v="9.0449333190918004"/>
    <n v="0"/>
    <n v="6.8425145149231001"/>
    <n v="6.28704929351807"/>
    <n v="5.5436244010925302"/>
    <n v="4.6682972908020002"/>
    <n v="5.8353714942932102"/>
    <n v="5.5835857391357404"/>
    <n v="13.131848607744489"/>
  </r>
  <r>
    <x v="171"/>
    <s v="NER"/>
    <x v="4"/>
    <s v="EG.ELC.NUCL.ZS"/>
    <x v="5"/>
    <s v="Low income"/>
    <n v="0"/>
    <n v="0"/>
    <n v="0"/>
    <n v="0"/>
    <n v="0"/>
    <n v="0"/>
    <n v="0"/>
    <n v="0"/>
    <n v="0"/>
    <n v="0"/>
    <n v="0"/>
    <n v="0"/>
    <n v="0"/>
    <n v="0"/>
    <n v="0"/>
    <n v="0"/>
    <n v="0"/>
    <n v="0"/>
    <n v="0"/>
    <n v="0"/>
    <n v="0"/>
    <n v="0"/>
    <n v="0"/>
  </r>
  <r>
    <x v="122"/>
    <s v="LVA"/>
    <x v="5"/>
    <s v="EG.ELC.PETR.ZS"/>
    <x v="2"/>
    <s v="High income"/>
    <n v="2.5870406627654998"/>
    <n v="2.2196261882782"/>
    <n v="3.4968552589416499"/>
    <n v="2.0628931522369398"/>
    <n v="1.27959048748016"/>
    <n v="0.12229922413826"/>
    <n v="0.102228581905365"/>
    <n v="0.35631942749023399"/>
    <n v="3.7921879440546001E-2"/>
    <n v="7.1826182305812794E-2"/>
    <n v="3.0179567635059398E-2"/>
    <n v="1.6409583389759098E-2"/>
    <n v="1.6215339303016701E-2"/>
    <n v="3.2211307436227798E-2"/>
    <n v="0"/>
    <n v="1.8073378130793599E-2"/>
    <s v="NULL"/>
    <s v="NULL"/>
    <s v="NULL"/>
    <s v="NULL"/>
    <s v="NULL"/>
    <s v="NULL"/>
    <n v="0.59284239147035833"/>
  </r>
  <r>
    <x v="122"/>
    <s v="LVA"/>
    <x v="6"/>
    <s v="EG.ELC.RNWX.KH"/>
    <x v="2"/>
    <s v="High income"/>
    <n v="4000000"/>
    <n v="6000000"/>
    <n v="21000000"/>
    <n v="72000000"/>
    <n v="87000000"/>
    <n v="88000000"/>
    <n v="88000000"/>
    <n v="95000000"/>
    <n v="103000000"/>
    <n v="99000000"/>
    <n v="115000000"/>
    <n v="190000000"/>
    <n v="402000000"/>
    <n v="622000000"/>
    <n v="810000000"/>
    <n v="916000000"/>
    <n v="687500032"/>
    <n v="758875008"/>
    <n v="793093760"/>
    <n v="788867200"/>
    <n v="757083968"/>
    <n v="774480000"/>
    <n v="394185712.76190478"/>
  </r>
  <r>
    <x v="123"/>
    <s v="LDC"/>
    <x v="0"/>
    <s v="EG.ELC.ACCS.ZS"/>
    <x v="1"/>
    <s v="NULL"/>
    <n v="20.075119018554702"/>
    <n v="20.891319274902301"/>
    <n v="22.911373138427699"/>
    <n v="24.403657913208001"/>
    <n v="25.0303840637207"/>
    <n v="26.205503463745099"/>
    <n v="28.8460578918457"/>
    <n v="29.578456878662099"/>
    <n v="30.866132736206101"/>
    <n v="32.511959075927699"/>
    <n v="33.088176727294901"/>
    <n v="34.812408447265597"/>
    <n v="38.29638671875"/>
    <n v="38.377212524414098"/>
    <n v="39.618099212646499"/>
    <n v="42.534027099609403"/>
    <n v="39.706432342529297"/>
    <n v="40.0589408874512"/>
    <n v="40.479373931884801"/>
    <n v="40.694694519042997"/>
    <n v="40.234859466552699"/>
    <n v="40.366966247558601"/>
    <n v="34.74226388477144"/>
  </r>
  <r>
    <x v="123"/>
    <s v="LDC"/>
    <x v="1"/>
    <s v="EG.ELC.ACCS.RU.ZS"/>
    <x v="1"/>
    <s v="NULL"/>
    <n v="11.3320932388306"/>
    <n v="14.502337455749499"/>
    <n v="14.502337455749499"/>
    <n v="14.4389295578003"/>
    <n v="13.8467416763306"/>
    <n v="15.4285345077515"/>
    <n v="18.814771652221701"/>
    <n v="17.223720550537099"/>
    <n v="19.980035781860401"/>
    <n v="24.411003112793001"/>
    <n v="22.288557052612301"/>
    <n v="23.8716011047363"/>
    <n v="28.558126449585"/>
    <n v="27.8273601531982"/>
    <n v="28.0516147613525"/>
    <n v="29.352516174316399"/>
    <n v="28.447404861450199"/>
    <n v="28.419723510742202"/>
    <n v="28.567813873291001"/>
    <n v="28.696865081787099"/>
    <n v="28.532951354980501"/>
    <n v="28.554338455200199"/>
    <n v="23.602351324898862"/>
  </r>
  <r>
    <x v="123"/>
    <s v="LDC"/>
    <x v="2"/>
    <s v="EG.ELC.ACCS.UR.ZS"/>
    <x v="1"/>
    <s v="NULL"/>
    <n v="56.660346984863303"/>
    <n v="55.777370452880902"/>
    <n v="57.853096008300803"/>
    <n v="58.741382598877003"/>
    <n v="59.350292205810497"/>
    <n v="61.239768981933601"/>
    <n v="61.442344665527301"/>
    <n v="63.531684875488303"/>
    <n v="63.234130859375"/>
    <n v="64.872146606445298"/>
    <n v="68.486854553222699"/>
    <n v="70.443786621093807"/>
    <n v="71.4931640625"/>
    <n v="71.041244506835895"/>
    <n v="71.161651611328097"/>
    <n v="72.022201538085895"/>
    <n v="71.4295654296875"/>
    <n v="71.413665771484403"/>
    <n v="71.506767272949205"/>
    <n v="71.593048095703097"/>
    <n v="71.485763549804702"/>
    <n v="71.499809265136705"/>
    <n v="69.346670786539718"/>
  </r>
  <r>
    <x v="123"/>
    <s v="LDC"/>
    <x v="3"/>
    <s v="EG.ELC.LOSS.ZS"/>
    <x v="1"/>
    <s v="NULL"/>
    <n v="15.0137128829956"/>
    <n v="15.363588333129901"/>
    <n v="14.3877725601196"/>
    <n v="14.297137260436999"/>
    <n v="14.8308782577515"/>
    <n v="14.4478492736816"/>
    <n v="13.5669803619385"/>
    <n v="13.882392883300801"/>
    <n v="17.199470520019499"/>
    <n v="16.447505950927699"/>
    <n v="15.002886772155801"/>
    <n v="16.306299209594702"/>
    <n v="15.976314544677701"/>
    <n v="16.3060913085938"/>
    <n v="15.966022491455099"/>
    <n v="0"/>
    <n v="12.0621070861816"/>
    <n v="11.083555221557599"/>
    <n v="9.7779207229614293"/>
    <n v="8.23089599609375"/>
    <n v="10.2886199951172"/>
    <n v="9.8452482223510707"/>
    <n v="13.823011897859116"/>
  </r>
  <r>
    <x v="172"/>
    <s v="NGA"/>
    <x v="4"/>
    <s v="EG.ELC.NUCL.ZS"/>
    <x v="5"/>
    <s v="Lower middle income"/>
    <n v="0"/>
    <n v="0"/>
    <n v="0"/>
    <n v="0"/>
    <n v="0"/>
    <n v="0"/>
    <n v="0"/>
    <n v="0"/>
    <n v="0"/>
    <n v="0"/>
    <n v="0"/>
    <n v="0"/>
    <n v="0"/>
    <n v="0"/>
    <n v="0"/>
    <n v="0"/>
    <n v="0"/>
    <n v="0"/>
    <n v="0"/>
    <n v="0"/>
    <n v="0"/>
    <n v="0"/>
    <n v="0"/>
  </r>
  <r>
    <x v="123"/>
    <s v="LDC"/>
    <x v="5"/>
    <s v="EG.ELC.PETR.ZS"/>
    <x v="1"/>
    <s v="NULL"/>
    <n v="13.390814781189"/>
    <n v="13.104775428771999"/>
    <n v="12.2832384109497"/>
    <n v="13.147299766540501"/>
    <n v="13.093976974487299"/>
    <n v="12.942989349365201"/>
    <n v="13.3202819824219"/>
    <n v="13.9469995498657"/>
    <n v="14.2938680648804"/>
    <n v="13.1612701416016"/>
    <n v="9.8810024261474592"/>
    <n v="11.246548652648899"/>
    <n v="13.050805091857899"/>
    <n v="13.08229637146"/>
    <n v="13.011527061462401"/>
    <n v="13.0198421478271"/>
    <s v="NULL"/>
    <s v="NULL"/>
    <s v="NULL"/>
    <s v="NULL"/>
    <s v="NULL"/>
    <s v="NULL"/>
    <n v="9.80845410483224"/>
  </r>
  <r>
    <x v="123"/>
    <s v="LDC"/>
    <x v="6"/>
    <s v="EG.ELC.RNWX.KH"/>
    <x v="1"/>
    <s v="NULL"/>
    <n v="60000000"/>
    <n v="66000000"/>
    <n v="73000000"/>
    <n v="68000000"/>
    <n v="62000000"/>
    <n v="75000000"/>
    <n v="84000000"/>
    <n v="77000000"/>
    <n v="89000000"/>
    <n v="113000000"/>
    <n v="153000000"/>
    <n v="181000000"/>
    <n v="322000000"/>
    <n v="640000000"/>
    <n v="803000000"/>
    <n v="1104999936"/>
    <n v="717500032"/>
    <n v="816374976"/>
    <n v="860468736"/>
    <n v="874835968"/>
    <n v="817294912"/>
    <n v="842243648"/>
    <n v="423796105.14285713"/>
  </r>
  <r>
    <x v="125"/>
    <s v="LBN"/>
    <x v="0"/>
    <s v="EG.ELC.ACCS.ZS"/>
    <x v="3"/>
    <s v="Lower middle income"/>
    <n v="99.351593017578097"/>
    <n v="99.346565246582003"/>
    <n v="99.333953857421903"/>
    <n v="99.316108703613295"/>
    <n v="99.900001525878906"/>
    <n v="99.274108886718807"/>
    <n v="99.383819580078097"/>
    <n v="97.800003051757798"/>
    <n v="99.900001525878906"/>
    <n v="99.234489440917997"/>
    <n v="99.474411010742202"/>
    <n v="99.684013366699205"/>
    <n v="99.506759643554702"/>
    <n v="99.495513916015597"/>
    <n v="99.482322692871094"/>
    <n v="99.583175659179702"/>
    <n v="99.516944885253906"/>
    <n v="99.519485473632798"/>
    <n v="99.525482177734403"/>
    <n v="99.536270141601605"/>
    <n v="99.524543762207003"/>
    <n v="99.526451110839801"/>
    <n v="104.15314374651227"/>
  </r>
  <r>
    <x v="125"/>
    <s v="LBN"/>
    <x v="1"/>
    <s v="EG.ELC.ACCS.RU.ZS"/>
    <x v="3"/>
    <s v="Lower middle income"/>
    <n v="100"/>
    <n v="100"/>
    <n v="100"/>
    <n v="100"/>
    <n v="100"/>
    <n v="99.302276611328097"/>
    <n v="98.761741638183594"/>
    <n v="86.482185363769503"/>
    <n v="99.228279113769503"/>
    <n v="95.369071960449205"/>
    <n v="96.447204589843807"/>
    <n v="99.199592590332003"/>
    <n v="96.028732299804702"/>
    <n v="95.868255615234403"/>
    <n v="95.704994201660199"/>
    <n v="96.495506286621094"/>
    <n v="96.024375915527301"/>
    <n v="96.023284912109403"/>
    <n v="96.062042236328097"/>
    <n v="96.151298522949205"/>
    <n v="96.065246582031307"/>
    <n v="96.075469970703097"/>
    <n v="101.68045516241165"/>
  </r>
  <r>
    <x v="125"/>
    <s v="LBN"/>
    <x v="2"/>
    <s v="EG.ELC.ACCS.UR.ZS"/>
    <x v="3"/>
    <s v="Lower middle income"/>
    <n v="98.978485107421903"/>
    <n v="99.025505065917997"/>
    <n v="99.071197509765597"/>
    <n v="99.122505187988295"/>
    <n v="99.186378479003906"/>
    <n v="99.269760131835895"/>
    <n v="99.478729248046903"/>
    <n v="99.505989074707003"/>
    <n v="100"/>
    <n v="99.802551269531307"/>
    <n v="99.913444519042997"/>
    <n v="99.753311157226605"/>
    <n v="99.997451782226605"/>
    <n v="100"/>
    <n v="100"/>
    <n v="100"/>
    <n v="99.999359130859403"/>
    <n v="99.999839782714801"/>
    <n v="99.999801635742202"/>
    <n v="99.999748229980497"/>
    <n v="99.999687194824205"/>
    <n v="99.999771118164105"/>
    <n v="104.43350074404762"/>
  </r>
  <r>
    <x v="125"/>
    <s v="LBN"/>
    <x v="3"/>
    <s v="EG.ELC.LOSS.ZS"/>
    <x v="3"/>
    <s v="Lower middle income"/>
    <n v="14.3152456283569"/>
    <n v="14.046225547790501"/>
    <n v="13.144773483276399"/>
    <n v="12.5725183486938"/>
    <n v="12.6417236328125"/>
    <n v="12.8616580963135"/>
    <n v="13.279015541076699"/>
    <n v="13.1449937820435"/>
    <n v="12.6061153411865"/>
    <n v="12.9910678863525"/>
    <n v="11.8953666687012"/>
    <n v="11.414604187011699"/>
    <n v="9.2540130615234393"/>
    <n v="9.4412994384765607"/>
    <n v="10.466800689697299"/>
    <n v="0"/>
    <n v="7.29052829742432"/>
    <n v="6.7996568679809597"/>
    <n v="6.1392464637756303"/>
    <n v="5.0573577880859402"/>
    <n v="6.3216972351074201"/>
    <n v="6.07948970794678"/>
    <n v="10.560161794934954"/>
  </r>
  <r>
    <x v="173"/>
    <s v="MKD"/>
    <x v="4"/>
    <s v="EG.ELC.NUCL.ZS"/>
    <x v="2"/>
    <s v="Upper middle income"/>
    <n v="0"/>
    <n v="0"/>
    <n v="0"/>
    <n v="0"/>
    <n v="0"/>
    <n v="0"/>
    <n v="0"/>
    <n v="0"/>
    <n v="0"/>
    <n v="0"/>
    <n v="0"/>
    <n v="0"/>
    <n v="0"/>
    <n v="0"/>
    <n v="0"/>
    <n v="0"/>
    <n v="0"/>
    <n v="0"/>
    <n v="0"/>
    <n v="0"/>
    <n v="0"/>
    <n v="0"/>
    <n v="0"/>
  </r>
  <r>
    <x v="125"/>
    <s v="LBN"/>
    <x v="5"/>
    <s v="EG.ELC.PETR.ZS"/>
    <x v="3"/>
    <s v="Lower middle income"/>
    <n v="95.359176635742202"/>
    <n v="96.696754455566406"/>
    <n v="94.171249389648395"/>
    <n v="89.167922973632798"/>
    <n v="90.929702758789105"/>
    <n v="91.522811889648395"/>
    <n v="93.975906372070298"/>
    <n v="95.139175415039105"/>
    <n v="97.197807312011705"/>
    <n v="94.081764221191406"/>
    <n v="88.378311157226605"/>
    <n v="95.080963134765597"/>
    <n v="93.207878112792997"/>
    <n v="92.743179321289105"/>
    <n v="98.924911499023395"/>
    <n v="97.396171569824205"/>
    <s v="NULL"/>
    <s v="NULL"/>
    <s v="NULL"/>
    <s v="NULL"/>
    <s v="NULL"/>
    <s v="NULL"/>
    <n v="71.617794581821983"/>
  </r>
  <r>
    <x v="125"/>
    <s v="LBN"/>
    <x v="6"/>
    <s v="EG.ELC.RNWX.KH"/>
    <x v="3"/>
    <s v="Lower middle income"/>
    <n v="0"/>
    <n v="0"/>
    <n v="0"/>
    <n v="0"/>
    <n v="0"/>
    <n v="0"/>
    <n v="0"/>
    <n v="0"/>
    <n v="0"/>
    <n v="0"/>
    <n v="0"/>
    <n v="0"/>
    <n v="0"/>
    <n v="0"/>
    <n v="0"/>
    <n v="0"/>
    <n v="0"/>
    <n v="0"/>
    <n v="0"/>
    <n v="0"/>
    <n v="0"/>
    <n v="0"/>
    <n v="0"/>
  </r>
  <r>
    <x v="126"/>
    <s v="LSO"/>
    <x v="0"/>
    <s v="EG.ELC.ACCS.ZS"/>
    <x v="5"/>
    <s v="Lower middle income"/>
    <n v="4.2587599754333496"/>
    <n v="1.25226926803589"/>
    <n v="3.3616585731506299"/>
    <n v="5.4658126831054696"/>
    <n v="6.8000001907348597"/>
    <n v="9.6678113937377894"/>
    <n v="9.6999998092651403"/>
    <n v="13.877540588378899"/>
    <n v="15.9918966293335"/>
    <n v="17"/>
    <n v="17"/>
    <n v="22.405441284179702"/>
    <n v="20.559999465942401"/>
    <n v="26.766014099121101"/>
    <n v="27.799999237060501"/>
    <n v="31.677333831787099"/>
    <n v="26.7008361816406"/>
    <n v="28.236045837402301"/>
    <n v="28.603553771972699"/>
    <n v="28.804443359375"/>
    <n v="28.086219787597699"/>
    <n v="28.4325656890869"/>
    <n v="19.164200078873407"/>
  </r>
  <r>
    <x v="126"/>
    <s v="LSO"/>
    <x v="1"/>
    <s v="EG.ELC.ACCS.RU.ZS"/>
    <x v="5"/>
    <s v="Lower middle income"/>
    <n v="1.9888333082199099"/>
    <n v="1.9888333082199099"/>
    <n v="1.9888333082199099"/>
    <n v="1.9888333082199099"/>
    <n v="1.4269819259643599"/>
    <n v="3.7446691989898699"/>
    <n v="2.6606538295745898"/>
    <n v="6.9521222114562997"/>
    <n v="8.5427732467651403"/>
    <n v="8.5929079055786097"/>
    <n v="4.3996701240539604"/>
    <n v="10.599719047546399"/>
    <n v="7.1892271041870099"/>
    <n v="14.6634359359741"/>
    <n v="15.648399353027299"/>
    <n v="19.625209808349599"/>
    <n v="14.281568527221699"/>
    <n v="16.054653167724599"/>
    <n v="16.402458190918001"/>
    <n v="16.5909729003906"/>
    <n v="15.8324127197266"/>
    <n v="16.2201232910156"/>
    <n v="9.8753948438735222"/>
  </r>
  <r>
    <x v="126"/>
    <s v="LSO"/>
    <x v="2"/>
    <s v="EG.ELC.ACCS.UR.ZS"/>
    <x v="5"/>
    <s v="Lower middle income"/>
    <n v="13.6008920669556"/>
    <n v="17.9886074066162"/>
    <n v="21.0677585601807"/>
    <n v="24.152528762817401"/>
    <n v="26.200000762939499"/>
    <n v="30.366706848144499"/>
    <n v="33.507900238037102"/>
    <n v="36.6698608398438"/>
    <n v="39.846900939941399"/>
    <n v="43.200000762939503"/>
    <n v="55.211517333984403"/>
    <n v="57.244216918945298"/>
    <n v="59.207435607910199"/>
    <n v="61.031700134277301"/>
    <n v="61.5"/>
    <n v="64.415298461914105"/>
    <n v="61.538608551025398"/>
    <n v="62.121402740478501"/>
    <n v="62.393825531005902"/>
    <n v="62.617282867431598"/>
    <n v="62.167781829833999"/>
    <n v="62.3250732421875"/>
    <n v="48.494061924162374"/>
  </r>
  <r>
    <x v="126"/>
    <s v="LSO"/>
    <x v="3"/>
    <s v="EG.ELC.LOSS.ZS"/>
    <x v="5"/>
    <s v="Lower middle income"/>
    <n v="0"/>
    <n v="0"/>
    <n v="0"/>
    <n v="0"/>
    <n v="0"/>
    <n v="0"/>
    <n v="0"/>
    <n v="0"/>
    <n v="0"/>
    <n v="0"/>
    <n v="0"/>
    <n v="0"/>
    <n v="0"/>
    <n v="0"/>
    <n v="0"/>
    <n v="0"/>
    <n v="0"/>
    <n v="0"/>
    <n v="0"/>
    <n v="0"/>
    <n v="0"/>
    <n v="0"/>
    <n v="0"/>
  </r>
  <r>
    <x v="174"/>
    <s v="MNP"/>
    <x v="4"/>
    <s v="EG.ELC.NUCL.ZS"/>
    <x v="4"/>
    <s v="High income"/>
    <n v="0"/>
    <n v="0"/>
    <n v="0"/>
    <n v="0"/>
    <n v="0"/>
    <n v="0"/>
    <n v="0"/>
    <n v="0"/>
    <n v="0"/>
    <n v="0"/>
    <n v="0"/>
    <n v="0"/>
    <n v="0"/>
    <n v="0"/>
    <n v="0"/>
    <n v="0"/>
    <n v="0"/>
    <n v="0"/>
    <n v="0"/>
    <n v="0"/>
    <n v="0"/>
    <n v="0"/>
    <n v="0"/>
  </r>
  <r>
    <x v="126"/>
    <s v="LSO"/>
    <x v="5"/>
    <s v="EG.ELC.PETR.ZS"/>
    <x v="5"/>
    <s v="Lower middle income"/>
    <s v="NULL"/>
    <s v="NULL"/>
    <s v="NULL"/>
    <s v="NULL"/>
    <s v="NULL"/>
    <s v="NULL"/>
    <s v="NULL"/>
    <s v="NULL"/>
    <s v="NULL"/>
    <s v="NULL"/>
    <s v="NULL"/>
    <s v="NULL"/>
    <s v="NULL"/>
    <s v="NULL"/>
    <s v="NULL"/>
    <s v="NULL"/>
    <s v="NULL"/>
    <s v="NULL"/>
    <s v="NULL"/>
    <s v="NULL"/>
    <s v="NULL"/>
    <s v="NULL"/>
    <n v="0"/>
  </r>
  <r>
    <x v="126"/>
    <s v="LSO"/>
    <x v="6"/>
    <s v="EG.ELC.RNWX.KH"/>
    <x v="5"/>
    <s v="Lower middle income"/>
    <n v="0"/>
    <n v="0"/>
    <n v="0"/>
    <n v="0"/>
    <n v="0"/>
    <n v="0"/>
    <n v="0"/>
    <n v="0"/>
    <n v="0"/>
    <n v="0"/>
    <n v="0"/>
    <n v="0"/>
    <n v="0"/>
    <n v="0"/>
    <n v="0"/>
    <n v="0"/>
    <n v="0"/>
    <n v="0"/>
    <n v="0"/>
    <n v="0"/>
    <n v="0"/>
    <n v="0"/>
    <n v="0"/>
  </r>
  <r>
    <x v="127"/>
    <s v="LBR"/>
    <x v="0"/>
    <s v="EG.ELC.ACCS.ZS"/>
    <x v="5"/>
    <s v="Low income"/>
    <n v="0"/>
    <n v="0"/>
    <n v="0"/>
    <n v="0"/>
    <n v="0"/>
    <n v="0"/>
    <n v="0"/>
    <n v="3"/>
    <n v="1.2792896032333401"/>
    <n v="1.8999999761581401"/>
    <n v="5.1626644134521502"/>
    <n v="4.0999999046325701"/>
    <n v="9.1074724197387695"/>
    <n v="9.8000001907348597"/>
    <n v="9.3999996185302699"/>
    <n v="15.161735534668001"/>
    <n v="10.867301940918001"/>
    <n v="11.3072595596313"/>
    <n v="11.684074401855501"/>
    <n v="12.2550926208496"/>
    <n v="11.528431892395"/>
    <n v="11.6937141418457"/>
    <n v="6.1070017246972945"/>
  </r>
  <r>
    <x v="127"/>
    <s v="LBR"/>
    <x v="1"/>
    <s v="EG.ELC.ACCS.RU.ZS"/>
    <x v="5"/>
    <s v="Low income"/>
    <n v="0"/>
    <n v="0"/>
    <n v="0"/>
    <n v="0"/>
    <n v="0"/>
    <n v="0"/>
    <n v="0"/>
    <n v="0"/>
    <n v="0"/>
    <n v="0"/>
    <n v="0.99352300167083696"/>
    <n v="1.21625196933746"/>
    <n v="2.6054923534393302"/>
    <n v="3.4626278877258301"/>
    <n v="4.1286969184875497"/>
    <n v="5.0745272636413601"/>
    <n v="3.8178360462188698"/>
    <n v="4.1209220886230504"/>
    <n v="4.2854957580566397"/>
    <n v="4.3246951103210396"/>
    <n v="4.1372370719909703"/>
    <n v="4.2170877456665004"/>
    <n v="2.0183044388180686"/>
  </r>
  <r>
    <x v="127"/>
    <s v="LBR"/>
    <x v="2"/>
    <s v="EG.ELC.ACCS.UR.ZS"/>
    <x v="5"/>
    <s v="Low income"/>
    <n v="0"/>
    <n v="0"/>
    <n v="0"/>
    <n v="0"/>
    <n v="0"/>
    <n v="0"/>
    <n v="0"/>
    <n v="6.9000000953674299"/>
    <n v="3.4297568798065199"/>
    <n v="3.5"/>
    <n v="9.7132024765014595"/>
    <n v="7.1999998092651403"/>
    <n v="15.988731384277299"/>
    <n v="16.399999618530298"/>
    <n v="14.800000190734901"/>
    <n v="25.3218383789063"/>
    <n v="18.127641677856399"/>
    <n v="18.662370681762699"/>
    <n v="19.227962493896499"/>
    <n v="20.334953308105501"/>
    <n v="19.088232040405298"/>
    <n v="19.3283805847168"/>
    <n v="10.382050934292026"/>
  </r>
  <r>
    <x v="127"/>
    <s v="LBR"/>
    <x v="3"/>
    <s v="EG.ELC.LOSS.ZS"/>
    <x v="5"/>
    <s v="Low income"/>
    <n v="0"/>
    <n v="0"/>
    <n v="0"/>
    <n v="0"/>
    <n v="0"/>
    <n v="0"/>
    <n v="0"/>
    <n v="0"/>
    <n v="0"/>
    <n v="0"/>
    <n v="0"/>
    <n v="0"/>
    <n v="0"/>
    <n v="0"/>
    <n v="0"/>
    <n v="0"/>
    <n v="0"/>
    <n v="0"/>
    <n v="0"/>
    <n v="0"/>
    <n v="0"/>
    <n v="0"/>
    <n v="0"/>
  </r>
  <r>
    <x v="175"/>
    <s v="NOR"/>
    <x v="4"/>
    <s v="EG.ELC.NUCL.ZS"/>
    <x v="2"/>
    <s v="High income"/>
    <n v="0"/>
    <n v="0"/>
    <n v="0"/>
    <n v="0"/>
    <n v="0"/>
    <n v="0"/>
    <n v="0"/>
    <n v="0"/>
    <n v="0"/>
    <n v="0"/>
    <n v="0"/>
    <n v="0"/>
    <n v="0"/>
    <n v="0"/>
    <n v="0"/>
    <n v="0"/>
    <n v="0"/>
    <n v="0"/>
    <n v="0"/>
    <n v="0"/>
    <n v="0"/>
    <n v="0"/>
    <n v="0"/>
  </r>
  <r>
    <x v="127"/>
    <s v="LBR"/>
    <x v="5"/>
    <s v="EG.ELC.PETR.ZS"/>
    <x v="5"/>
    <s v="Low income"/>
    <s v="NULL"/>
    <s v="NULL"/>
    <s v="NULL"/>
    <s v="NULL"/>
    <s v="NULL"/>
    <s v="NULL"/>
    <s v="NULL"/>
    <s v="NULL"/>
    <s v="NULL"/>
    <s v="NULL"/>
    <s v="NULL"/>
    <s v="NULL"/>
    <s v="NULL"/>
    <s v="NULL"/>
    <s v="NULL"/>
    <s v="NULL"/>
    <s v="NULL"/>
    <s v="NULL"/>
    <s v="NULL"/>
    <s v="NULL"/>
    <s v="NULL"/>
    <s v="NULL"/>
    <n v="0"/>
  </r>
  <r>
    <x v="127"/>
    <s v="LBR"/>
    <x v="6"/>
    <s v="EG.ELC.RNWX.KH"/>
    <x v="5"/>
    <s v="Low income"/>
    <n v="0"/>
    <n v="0"/>
    <n v="0"/>
    <n v="0"/>
    <n v="0"/>
    <n v="0"/>
    <n v="0"/>
    <n v="0"/>
    <n v="0"/>
    <n v="0"/>
    <n v="0"/>
    <n v="0"/>
    <n v="0"/>
    <n v="0"/>
    <n v="0"/>
    <n v="0"/>
    <n v="0"/>
    <n v="0"/>
    <n v="0"/>
    <n v="0"/>
    <n v="0"/>
    <n v="0"/>
    <n v="0"/>
  </r>
  <r>
    <x v="129"/>
    <s v="LBY"/>
    <x v="0"/>
    <s v="EG.ELC.ACCS.ZS"/>
    <x v="3"/>
    <s v="Upper middle income"/>
    <n v="99.800003051757798"/>
    <n v="97.147056579589801"/>
    <n v="95.423370361328097"/>
    <n v="93.694442749023395"/>
    <n v="91.962638854980497"/>
    <n v="90.230285644531307"/>
    <n v="88.499816894531307"/>
    <n v="86.773864746093807"/>
    <n v="85.055137634277301"/>
    <n v="83.346359252929702"/>
    <n v="81.650222778320298"/>
    <n v="79.969451904296903"/>
    <n v="78.306747436523395"/>
    <n v="76.663871765136705"/>
    <n v="75.038803100585895"/>
    <n v="73.428573608398395"/>
    <n v="75.8594970703125"/>
    <n v="75.247688293457003"/>
    <n v="74.893638610839801"/>
    <n v="74.857353210449205"/>
    <n v="75.214546203613295"/>
    <n v="75.053306579589801"/>
    <n v="87.0531750633603"/>
  </r>
  <r>
    <x v="129"/>
    <s v="LBY"/>
    <x v="1"/>
    <s v="EG.ELC.ACCS.RU.ZS"/>
    <x v="3"/>
    <s v="Upper middle income"/>
    <n v="99.153007507324205"/>
    <n v="88.110778808593807"/>
    <n v="80.544792175292997"/>
    <n v="72.901268005371094"/>
    <n v="65.184486389160199"/>
    <n v="57.374732971191399"/>
    <n v="49.443069458007798"/>
    <n v="41.381309509277301"/>
    <n v="33.186416625976598"/>
    <n v="24.8583889007568"/>
    <n v="16.394311904907202"/>
    <n v="7.7910628318786603"/>
    <n v="7.7910628318786603"/>
    <n v="7.7910628318786603"/>
    <n v="7.7910628318786603"/>
    <n v="7.7910628318786603"/>
    <n v="7.7910628318786603"/>
    <n v="7.7910628318786603"/>
    <n v="7.7910628318786603"/>
    <n v="7.7910628318786603"/>
    <n v="7.7910628318786603"/>
    <n v="7.7910628318786603"/>
    <n v="34.011154924120227"/>
  </r>
  <r>
    <x v="129"/>
    <s v="LBY"/>
    <x v="2"/>
    <s v="EG.ELC.ACCS.UR.ZS"/>
    <x v="3"/>
    <s v="Upper middle income"/>
    <n v="100"/>
    <n v="99.922599792480497"/>
    <n v="99.961174011230497"/>
    <n v="99.986999511718807"/>
    <n v="99.997932434082003"/>
    <n v="100"/>
    <n v="100"/>
    <n v="100"/>
    <n v="100"/>
    <n v="100"/>
    <n v="100"/>
    <n v="100"/>
    <n v="100"/>
    <n v="100"/>
    <n v="100"/>
    <n v="100"/>
    <n v="100"/>
    <n v="100"/>
    <n v="100"/>
    <n v="100"/>
    <n v="100"/>
    <n v="100"/>
    <n v="104.75565265473865"/>
  </r>
  <r>
    <x v="129"/>
    <s v="LBY"/>
    <x v="3"/>
    <s v="EG.ELC.LOSS.ZS"/>
    <x v="3"/>
    <s v="Upper middle income"/>
    <n v="23.18017578125"/>
    <n v="23.7911987304688"/>
    <n v="12.5377902984619"/>
    <n v="12.5376129150391"/>
    <n v="12.535135269165"/>
    <n v="12.535285949706999"/>
    <n v="9.9458675384521502"/>
    <n v="13.5168104171753"/>
    <n v="33.119373321533203"/>
    <n v="36.443550109863303"/>
    <n v="35.754653930664098"/>
    <n v="31.528135299682599"/>
    <n v="59.0342826843262"/>
    <n v="61.480232238769503"/>
    <n v="69.696006774902301"/>
    <n v="0"/>
    <n v="47.5526313781738"/>
    <n v="44.682216644287102"/>
    <n v="40.482711791992202"/>
    <n v="33.179389953613303"/>
    <n v="41.474235534667997"/>
    <n v="39.954639434814503"/>
    <n v="33.093425523667108"/>
  </r>
  <r>
    <x v="176"/>
    <s v="OMN"/>
    <x v="4"/>
    <s v="EG.ELC.NUCL.ZS"/>
    <x v="3"/>
    <s v="High income"/>
    <n v="0"/>
    <n v="0"/>
    <n v="0"/>
    <n v="0"/>
    <n v="0"/>
    <n v="0"/>
    <n v="0"/>
    <n v="0"/>
    <n v="0"/>
    <n v="0"/>
    <n v="0"/>
    <n v="0"/>
    <n v="0"/>
    <n v="0"/>
    <n v="0"/>
    <n v="0"/>
    <n v="0"/>
    <n v="0"/>
    <n v="0"/>
    <n v="0"/>
    <n v="0"/>
    <n v="0"/>
    <n v="0"/>
  </r>
  <r>
    <x v="129"/>
    <s v="LBY"/>
    <x v="5"/>
    <s v="EG.ELC.PETR.ZS"/>
    <x v="3"/>
    <s v="Upper middle income"/>
    <n v="78.058853149414105"/>
    <n v="77.952949523925795"/>
    <n v="78.871711730957003"/>
    <n v="79.644195556640597"/>
    <n v="80.7337646484375"/>
    <n v="72.053634643554702"/>
    <n v="60.406398773193402"/>
    <n v="55.999847412109403"/>
    <n v="59.010673522949197"/>
    <n v="60.800712585449197"/>
    <n v="52.871799468994098"/>
    <n v="40.190006256103501"/>
    <n v="39.5244331359863"/>
    <n v="41.6163330078125"/>
    <n v="46.298797607421903"/>
    <n v="46.2996826171875"/>
    <s v="NULL"/>
    <s v="NULL"/>
    <s v="NULL"/>
    <s v="NULL"/>
    <s v="NULL"/>
    <s v="NULL"/>
    <n v="46.206371125720793"/>
  </r>
  <r>
    <x v="129"/>
    <s v="LBY"/>
    <x v="6"/>
    <s v="EG.ELC.RNWX.KH"/>
    <x v="3"/>
    <s v="Upper middle income"/>
    <n v="0"/>
    <n v="0"/>
    <n v="0"/>
    <n v="0"/>
    <n v="0"/>
    <n v="0"/>
    <n v="0"/>
    <n v="0"/>
    <n v="0"/>
    <n v="0"/>
    <n v="0"/>
    <n v="0"/>
    <n v="0"/>
    <n v="0"/>
    <n v="0"/>
    <n v="0"/>
    <n v="0"/>
    <n v="0"/>
    <n v="0"/>
    <n v="0"/>
    <n v="0"/>
    <n v="0"/>
    <n v="0"/>
  </r>
  <r>
    <x v="131"/>
    <s v="LIE"/>
    <x v="0"/>
    <s v="EG.ELC.ACCS.ZS"/>
    <x v="2"/>
    <s v="High income"/>
    <n v="100"/>
    <n v="100"/>
    <n v="100"/>
    <n v="100"/>
    <n v="100"/>
    <n v="100"/>
    <n v="100"/>
    <n v="100"/>
    <n v="100"/>
    <n v="100"/>
    <n v="100"/>
    <n v="100"/>
    <n v="100"/>
    <n v="100"/>
    <n v="100"/>
    <n v="100"/>
    <n v="100"/>
    <n v="100"/>
    <n v="100"/>
    <n v="100"/>
    <n v="100"/>
    <n v="100"/>
    <n v="104.76190476190476"/>
  </r>
  <r>
    <x v="131"/>
    <s v="LIE"/>
    <x v="1"/>
    <s v="EG.ELC.ACCS.RU.ZS"/>
    <x v="2"/>
    <s v="High income"/>
    <n v="100"/>
    <n v="100"/>
    <n v="100"/>
    <n v="100"/>
    <n v="100"/>
    <n v="100"/>
    <n v="100"/>
    <n v="100"/>
    <n v="100"/>
    <n v="100"/>
    <n v="100"/>
    <n v="100"/>
    <n v="100"/>
    <n v="100"/>
    <n v="100"/>
    <n v="100"/>
    <n v="100"/>
    <n v="100"/>
    <n v="100"/>
    <n v="100"/>
    <n v="100"/>
    <n v="100"/>
    <n v="104.76190476190476"/>
  </r>
  <r>
    <x v="131"/>
    <s v="LIE"/>
    <x v="2"/>
    <s v="EG.ELC.ACCS.UR.ZS"/>
    <x v="2"/>
    <s v="High income"/>
    <n v="100"/>
    <n v="100"/>
    <n v="100"/>
    <n v="100"/>
    <n v="100"/>
    <n v="100"/>
    <n v="100"/>
    <n v="100"/>
    <n v="100"/>
    <n v="100"/>
    <n v="100"/>
    <n v="100"/>
    <n v="100"/>
    <n v="100"/>
    <n v="100"/>
    <n v="100"/>
    <n v="100"/>
    <n v="100"/>
    <n v="100"/>
    <n v="100"/>
    <n v="100"/>
    <n v="100"/>
    <n v="104.76190476190476"/>
  </r>
  <r>
    <x v="131"/>
    <s v="LIE"/>
    <x v="3"/>
    <s v="EG.ELC.LOSS.ZS"/>
    <x v="2"/>
    <s v="High income"/>
    <n v="0"/>
    <n v="0"/>
    <n v="0"/>
    <n v="0"/>
    <n v="0"/>
    <n v="0"/>
    <n v="0"/>
    <n v="0"/>
    <n v="0"/>
    <n v="0"/>
    <n v="0"/>
    <n v="0"/>
    <n v="0"/>
    <n v="0"/>
    <n v="0"/>
    <n v="0"/>
    <n v="0"/>
    <n v="0"/>
    <n v="0"/>
    <n v="0"/>
    <n v="0"/>
    <n v="0"/>
    <n v="0"/>
  </r>
  <r>
    <x v="177"/>
    <s v="OSS"/>
    <x v="4"/>
    <s v="EG.ELC.NUCL.ZS"/>
    <x v="1"/>
    <s v="NULL"/>
    <n v="0"/>
    <n v="0"/>
    <n v="0"/>
    <n v="0"/>
    <n v="0"/>
    <n v="0"/>
    <n v="0"/>
    <n v="0"/>
    <n v="0"/>
    <n v="0"/>
    <n v="0"/>
    <n v="0"/>
    <n v="0"/>
    <n v="0"/>
    <n v="0"/>
    <n v="0"/>
    <n v="0"/>
    <n v="0"/>
    <n v="0"/>
    <n v="0"/>
    <n v="0"/>
    <n v="0"/>
    <n v="0"/>
  </r>
  <r>
    <x v="131"/>
    <s v="LIE"/>
    <x v="5"/>
    <s v="EG.ELC.PETR.ZS"/>
    <x v="2"/>
    <s v="High income"/>
    <s v="NULL"/>
    <s v="NULL"/>
    <s v="NULL"/>
    <s v="NULL"/>
    <s v="NULL"/>
    <s v="NULL"/>
    <s v="NULL"/>
    <s v="NULL"/>
    <s v="NULL"/>
    <s v="NULL"/>
    <s v="NULL"/>
    <s v="NULL"/>
    <s v="NULL"/>
    <s v="NULL"/>
    <s v="NULL"/>
    <s v="NULL"/>
    <s v="NULL"/>
    <s v="NULL"/>
    <s v="NULL"/>
    <s v="NULL"/>
    <s v="NULL"/>
    <s v="NULL"/>
    <n v="0"/>
  </r>
  <r>
    <x v="131"/>
    <s v="LIE"/>
    <x v="6"/>
    <s v="EG.ELC.RNWX.KH"/>
    <x v="2"/>
    <s v="High income"/>
    <n v="0"/>
    <n v="0"/>
    <n v="0"/>
    <n v="0"/>
    <n v="0"/>
    <n v="0"/>
    <n v="0"/>
    <n v="0"/>
    <n v="0"/>
    <n v="0"/>
    <n v="0"/>
    <n v="0"/>
    <n v="0"/>
    <n v="0"/>
    <n v="0"/>
    <n v="0"/>
    <n v="0"/>
    <n v="0"/>
    <n v="0"/>
    <n v="0"/>
    <n v="0"/>
    <n v="0"/>
    <n v="0"/>
  </r>
  <r>
    <x v="178"/>
    <s v="LTU"/>
    <x v="0"/>
    <s v="EG.ELC.ACCS.ZS"/>
    <x v="2"/>
    <s v="High income"/>
    <n v="100"/>
    <n v="100"/>
    <n v="100"/>
    <n v="100"/>
    <n v="100"/>
    <n v="100"/>
    <n v="100"/>
    <n v="100"/>
    <n v="100"/>
    <n v="100"/>
    <n v="100"/>
    <n v="100"/>
    <n v="100"/>
    <n v="100"/>
    <n v="100"/>
    <n v="100"/>
    <n v="100"/>
    <n v="100"/>
    <n v="100"/>
    <n v="100"/>
    <n v="100"/>
    <n v="100"/>
    <n v="104.76190476190476"/>
  </r>
  <r>
    <x v="178"/>
    <s v="LTU"/>
    <x v="1"/>
    <s v="EG.ELC.ACCS.RU.ZS"/>
    <x v="2"/>
    <s v="High income"/>
    <n v="100"/>
    <n v="100"/>
    <n v="100"/>
    <n v="100"/>
    <n v="100"/>
    <n v="100"/>
    <n v="100"/>
    <n v="100"/>
    <n v="100"/>
    <n v="100"/>
    <n v="100"/>
    <n v="100"/>
    <n v="100"/>
    <n v="100"/>
    <n v="100"/>
    <n v="100"/>
    <n v="100"/>
    <n v="100"/>
    <n v="100"/>
    <n v="100"/>
    <n v="100"/>
    <n v="100"/>
    <n v="104.76190476190476"/>
  </r>
  <r>
    <x v="178"/>
    <s v="LTU"/>
    <x v="2"/>
    <s v="EG.ELC.ACCS.UR.ZS"/>
    <x v="2"/>
    <s v="High income"/>
    <n v="100"/>
    <n v="100"/>
    <n v="100"/>
    <n v="100"/>
    <n v="100"/>
    <n v="100"/>
    <n v="100"/>
    <n v="100"/>
    <n v="100"/>
    <n v="100"/>
    <n v="100"/>
    <n v="100"/>
    <n v="100"/>
    <n v="100"/>
    <n v="100"/>
    <n v="100"/>
    <n v="100"/>
    <n v="100"/>
    <n v="100"/>
    <n v="100"/>
    <n v="100"/>
    <n v="100"/>
    <n v="104.76190476190476"/>
  </r>
  <r>
    <x v="178"/>
    <s v="LTU"/>
    <x v="3"/>
    <s v="EG.ELC.LOSS.ZS"/>
    <x v="2"/>
    <s v="High income"/>
    <n v="11.5187482833862"/>
    <n v="9.8593511581420898"/>
    <n v="8.2456340789794904"/>
    <n v="7.5047802925109899"/>
    <n v="6.8419370651245099"/>
    <n v="8.5258407592773402"/>
    <n v="9.0171403884887695"/>
    <n v="8.29992580413818"/>
    <n v="7.6161174774169904"/>
    <n v="6.6174964904785201"/>
    <n v="19.803764343261701"/>
    <n v="20.5369758605957"/>
    <n v="19.496578216552699"/>
    <n v="20.692928314208999"/>
    <n v="21.9795036315918"/>
    <n v="0"/>
    <n v="15.5422525405884"/>
    <n v="14.5536708831787"/>
    <n v="13.018857002258301"/>
    <n v="10.7786951065063"/>
    <n v="13.4733686447144"/>
    <n v="12.956148147583001"/>
    <n v="12.708557832808719"/>
  </r>
  <r>
    <x v="179"/>
    <s v="PSS"/>
    <x v="4"/>
    <s v="EG.ELC.NUCL.ZS"/>
    <x v="1"/>
    <s v="NULL"/>
    <n v="0"/>
    <n v="0"/>
    <n v="0"/>
    <n v="0"/>
    <n v="0"/>
    <n v="0"/>
    <n v="0"/>
    <n v="0"/>
    <n v="0"/>
    <n v="0"/>
    <n v="0"/>
    <n v="0"/>
    <n v="0"/>
    <n v="0"/>
    <n v="0"/>
    <n v="0"/>
    <n v="0"/>
    <n v="0"/>
    <n v="0"/>
    <n v="0"/>
    <n v="0"/>
    <n v="0"/>
    <n v="0"/>
  </r>
  <r>
    <x v="178"/>
    <s v="LTU"/>
    <x v="5"/>
    <s v="EG.ELC.PETR.ZS"/>
    <x v="2"/>
    <s v="High income"/>
    <n v="5.5750384330749503"/>
    <n v="4.5327949523925799"/>
    <n v="2.7119231224060099"/>
    <n v="1.57212662696838"/>
    <n v="1.2372013330459599"/>
    <n v="1.28338539600372"/>
    <n v="1.68088102340698"/>
    <n v="2.1009650230407702"/>
    <n v="4.2170028686523402"/>
    <n v="5.0194630622863796"/>
    <n v="12.9555463790894"/>
    <n v="4.92227983474731"/>
    <n v="5.2991828918456996"/>
    <n v="4.88846683502197"/>
    <n v="4.3149948120117196"/>
    <n v="6.4584312438964799"/>
    <s v="NULL"/>
    <s v="NULL"/>
    <s v="NULL"/>
    <s v="NULL"/>
    <s v="NULL"/>
    <s v="NULL"/>
    <n v="3.2747468494233645"/>
  </r>
  <r>
    <x v="178"/>
    <s v="LTU"/>
    <x v="6"/>
    <s v="EG.ELC.RNWX.KH"/>
    <x v="2"/>
    <s v="High income"/>
    <n v="0"/>
    <n v="2000000"/>
    <n v="4000000"/>
    <n v="7000000"/>
    <n v="7000000"/>
    <n v="9000000"/>
    <n v="38000000"/>
    <n v="160000000"/>
    <n v="200000000"/>
    <n v="260000000"/>
    <n v="371000000"/>
    <n v="632000000"/>
    <n v="760000000"/>
    <n v="1005000000"/>
    <n v="1112000000"/>
    <n v="1328999936"/>
    <n v="1051500032"/>
    <n v="1124375040"/>
    <n v="1154218752"/>
    <n v="1164773376"/>
    <n v="1123716736"/>
    <n v="1141771008"/>
    <n v="602683565.71428573"/>
  </r>
  <r>
    <x v="180"/>
    <s v="LMY"/>
    <x v="0"/>
    <s v="EG.ELC.ACCS.ZS"/>
    <x v="1"/>
    <s v="NULL"/>
    <n v="73.406829833984403"/>
    <n v="73.015304565429702"/>
    <n v="74.8343505859375"/>
    <n v="75.607475280761705"/>
    <n v="75.889884948730497"/>
    <n v="76.520614624023395"/>
    <n v="77.401313781738295"/>
    <n v="78.026451110839801"/>
    <n v="78.805923461914105"/>
    <n v="79.2891845703125"/>
    <n v="79.7637939453125"/>
    <n v="78.518241882324205"/>
    <n v="81.641288757324205"/>
    <n v="82.266227722167997"/>
    <n v="82.770957946777301"/>
    <n v="83.957298278808594"/>
    <n v="82.658943176269503"/>
    <n v="82.913352966308594"/>
    <n v="83.075141906738295"/>
    <n v="83.151184082031307"/>
    <n v="82.949653625488295"/>
    <n v="83.022331237792997"/>
    <n v="83.308845156715037"/>
  </r>
  <r>
    <x v="180"/>
    <s v="LMY"/>
    <x v="1"/>
    <s v="EG.ELC.ACCS.RU.ZS"/>
    <x v="1"/>
    <s v="NULL"/>
    <n v="63.218284606933601"/>
    <n v="63.257755279541001"/>
    <n v="65.922698974609403"/>
    <n v="64.695808410644503"/>
    <n v="64.262374877929702"/>
    <n v="65.263175964355497"/>
    <n v="66.2330322265625"/>
    <n v="66.047370910644503"/>
    <n v="67.688339233398395"/>
    <n v="69.489860534667997"/>
    <n v="69.698753356933594"/>
    <n v="66.654731750488295"/>
    <n v="72.035568237304702"/>
    <n v="72.622886657714801"/>
    <n v="72.766906738281307"/>
    <n v="73.938072204589801"/>
    <n v="72.840858459472699"/>
    <n v="73.042182922363295"/>
    <n v="73.147003173828097"/>
    <n v="73.242034912109403"/>
    <n v="73.068023681640597"/>
    <n v="73.124809265136705"/>
    <n v="72.488596779959536"/>
  </r>
  <r>
    <x v="180"/>
    <s v="LMY"/>
    <x v="2"/>
    <s v="EG.ELC.ACCS.UR.ZS"/>
    <x v="1"/>
    <s v="NULL"/>
    <n v="92.816543579101605"/>
    <n v="92.444175720214801"/>
    <n v="92.936584472656307"/>
    <n v="93.203674316406307"/>
    <n v="93.201484680175795"/>
    <n v="93.460563659667997"/>
    <n v="93.802917480468807"/>
    <n v="94.047225952148395"/>
    <n v="94.112525939941406"/>
    <n v="94.309028625488295"/>
    <n v="94.200424194335895"/>
    <n v="94.534118652343807"/>
    <n v="95.029350280761705"/>
    <n v="95.060165405273395"/>
    <n v="95.149963378906307"/>
    <n v="95.052391052246094"/>
    <n v="95.072967529296903"/>
    <n v="95.083877563476605"/>
    <n v="95.089797973632798"/>
    <n v="95.074760437011705"/>
    <n v="95.080352783203097"/>
    <n v="95.082199096679702"/>
    <n v="98.754528227306565"/>
  </r>
  <r>
    <x v="180"/>
    <s v="LMY"/>
    <x v="3"/>
    <s v="EG.ELC.LOSS.ZS"/>
    <x v="1"/>
    <s v="NULL"/>
    <n v="13.6457872390747"/>
    <n v="13.7227725982666"/>
    <n v="13.4343910217285"/>
    <n v="12.91663646698"/>
    <n v="12.5668935775757"/>
    <n v="12.4141130447388"/>
    <n v="11.859338760376"/>
    <n v="11.3721027374268"/>
    <n v="11.2124881744385"/>
    <n v="11.1332139968872"/>
    <n v="10.632661819458001"/>
    <n v="10.2259159088135"/>
    <n v="10.254921913146999"/>
    <n v="10.1545715332031"/>
    <n v="10.0831146240234"/>
    <n v="0"/>
    <n v="7.6231517791748002"/>
    <n v="6.96520948410034"/>
    <n v="6.16786909103394"/>
    <n v="5.1890578269958496"/>
    <n v="6.4863219261169398"/>
    <n v="6.2021145820617702"/>
    <n v="10.202983243124832"/>
  </r>
  <r>
    <x v="181"/>
    <s v="PLW"/>
    <x v="4"/>
    <s v="EG.ELC.NUCL.ZS"/>
    <x v="4"/>
    <s v="Upper middle income"/>
    <n v="0"/>
    <n v="0"/>
    <n v="0"/>
    <n v="0"/>
    <n v="0"/>
    <n v="0"/>
    <n v="0"/>
    <n v="0"/>
    <n v="0"/>
    <n v="0"/>
    <n v="0"/>
    <n v="0"/>
    <n v="0"/>
    <n v="0"/>
    <n v="0"/>
    <n v="0"/>
    <n v="0"/>
    <n v="0"/>
    <n v="0"/>
    <n v="0"/>
    <n v="0"/>
    <n v="0"/>
    <n v="0"/>
  </r>
  <r>
    <x v="180"/>
    <s v="LMY"/>
    <x v="5"/>
    <s v="EG.ELC.PETR.ZS"/>
    <x v="1"/>
    <s v="NULL"/>
    <n v="9.4154186248779297"/>
    <n v="8.6066551208496094"/>
    <n v="8.0466680526733398"/>
    <n v="7.0425472259521502"/>
    <n v="6.9401283264160201"/>
    <n v="6.1173629760742196"/>
    <n v="5.6151885986328098"/>
    <n v="5.1102023124694798"/>
    <n v="4.9976305961608896"/>
    <n v="4.6517648696899396"/>
    <n v="4.2172722816467303"/>
    <n v="4.4364118576049796"/>
    <n v="4.3579916954040501"/>
    <n v="4.1353864669799796"/>
    <n v="3.80059909820557"/>
    <n v="3.4097843170165998"/>
    <s v="NULL"/>
    <s v="NULL"/>
    <s v="NULL"/>
    <s v="NULL"/>
    <s v="NULL"/>
    <s v="NULL"/>
    <n v="4.3286196390787763"/>
  </r>
  <r>
    <x v="180"/>
    <s v="LMY"/>
    <x v="6"/>
    <s v="EG.ELC.RNWX.KH"/>
    <x v="1"/>
    <s v="NULL"/>
    <n v="46054998016"/>
    <n v="49436000256"/>
    <n v="52401000448"/>
    <n v="57790001152"/>
    <n v="62882000896"/>
    <n v="71503003648"/>
    <n v="81892999168"/>
    <n v="96470999040"/>
    <n v="118436003840"/>
    <n v="151554998272"/>
    <n v="194557001728"/>
    <n v="238816002048"/>
    <n v="294013992960"/>
    <n v="381215014912"/>
    <n v="451330015232"/>
    <n v="542053007360"/>
    <n v="417152991232"/>
    <n v="447937740800"/>
    <n v="464618422272"/>
    <n v="467940540416"/>
    <n v="449412431872"/>
    <n v="457477292032"/>
    <n v="266426021790.4762"/>
  </r>
  <r>
    <x v="132"/>
    <s v="LIC"/>
    <x v="0"/>
    <s v="EG.ELC.ACCS.ZS"/>
    <x v="1"/>
    <s v="NULL"/>
    <n v="15.612586021423301"/>
    <n v="16.3165988922119"/>
    <n v="16.968803405761701"/>
    <n v="18.7148742675781"/>
    <n v="19.615045547485401"/>
    <n v="19.4828090667725"/>
    <n v="21.558376312255898"/>
    <n v="23.216087341308601"/>
    <n v="23.114253997802699"/>
    <n v="24.581886291503899"/>
    <n v="26.0984897613525"/>
    <n v="26.762575149536101"/>
    <n v="29.7093830108643"/>
    <n v="30.730308532714801"/>
    <n v="32.187183380127003"/>
    <n v="32.054492950439503"/>
    <n v="31.170341491699201"/>
    <n v="31.535581588745099"/>
    <n v="31.736900329589801"/>
    <n v="31.6243286132813"/>
    <n v="31.516788482666001"/>
    <n v="31.603399276733398"/>
    <n v="26.948147319612048"/>
  </r>
  <r>
    <x v="132"/>
    <s v="LIC"/>
    <x v="1"/>
    <s v="EG.ELC.ACCS.RU.ZS"/>
    <x v="1"/>
    <s v="NULL"/>
    <n v="0"/>
    <n v="0"/>
    <n v="0"/>
    <n v="8.7970724105834996"/>
    <n v="8.4452819824218803"/>
    <n v="8.763427734375"/>
    <n v="10.9620809555054"/>
    <n v="10.7127017974854"/>
    <n v="12.2691698074341"/>
    <n v="14.655290603637701"/>
    <n v="15.908203125"/>
    <n v="15.422509193420399"/>
    <n v="19.409030914306602"/>
    <n v="20.3802165985107"/>
    <n v="20.439386367797901"/>
    <n v="18.181951522827099"/>
    <n v="19.602645874023398"/>
    <n v="19.651050567626999"/>
    <n v="19.468757629394499"/>
    <n v="19.226100921630898"/>
    <n v="19.487138748168899"/>
    <n v="19.4582614898682"/>
    <n v="14.344775154477077"/>
  </r>
  <r>
    <x v="132"/>
    <s v="LIC"/>
    <x v="2"/>
    <s v="EG.ELC.ACCS.UR.ZS"/>
    <x v="1"/>
    <s v="NULL"/>
    <n v="49.470088958740199"/>
    <n v="50.654762268066399"/>
    <n v="51.874435424804702"/>
    <n v="53.320037841796903"/>
    <n v="54.243328094482401"/>
    <n v="55.4480590820313"/>
    <n v="56.462398529052699"/>
    <n v="57.451812744140597"/>
    <n v="56.556442260742202"/>
    <n v="55.913658142089801"/>
    <n v="58.2412719726563"/>
    <n v="60.685401916503899"/>
    <n v="63.022430419921903"/>
    <n v="62.993400573730497"/>
    <n v="64.360359191894503"/>
    <n v="63.188438415527301"/>
    <n v="63.391159057617202"/>
    <n v="63.483341217041001"/>
    <n v="63.605823516845703"/>
    <n v="63.417190551757798"/>
    <n v="63.474376678466797"/>
    <n v="63.495182037353501"/>
    <n v="61.65492375691732"/>
  </r>
  <r>
    <x v="132"/>
    <s v="LIC"/>
    <x v="3"/>
    <s v="EG.ELC.LOSS.ZS"/>
    <x v="1"/>
    <s v="NULL"/>
    <n v="18.161340713501001"/>
    <n v="18.012254714965799"/>
    <n v="16.813182830810501"/>
    <n v="16.544244766235401"/>
    <n v="16.734861373901399"/>
    <n v="15.713898658752401"/>
    <n v="15.9636240005493"/>
    <n v="17.4852619171143"/>
    <n v="18.510932922363299"/>
    <n v="19.4760932922363"/>
    <n v="15.7243804931641"/>
    <n v="16.8920783996582"/>
    <n v="15.8363437652588"/>
    <n v="15.7220411300659"/>
    <n v="16.898002624511701"/>
    <n v="0"/>
    <n v="12.114096641540501"/>
    <n v="11.183535575866699"/>
    <n v="10.0489091873169"/>
    <n v="8.3366355895996094"/>
    <n v="10.420794486999499"/>
    <n v="9.9974679946899396"/>
    <n v="15.075713384719119"/>
  </r>
  <r>
    <x v="182"/>
    <s v="PAN"/>
    <x v="4"/>
    <s v="EG.ELC.NUCL.ZS"/>
    <x v="6"/>
    <s v="High income"/>
    <n v="0"/>
    <n v="0"/>
    <n v="0"/>
    <n v="0"/>
    <n v="0"/>
    <n v="0"/>
    <n v="0"/>
    <n v="0"/>
    <n v="0"/>
    <n v="0"/>
    <n v="0"/>
    <n v="0"/>
    <n v="0"/>
    <n v="0"/>
    <n v="0"/>
    <n v="0"/>
    <n v="0"/>
    <n v="0"/>
    <n v="0"/>
    <n v="0"/>
    <n v="0"/>
    <n v="0"/>
    <n v="0"/>
  </r>
  <r>
    <x v="132"/>
    <s v="LIC"/>
    <x v="5"/>
    <s v="EG.ELC.PETR.ZS"/>
    <x v="1"/>
    <s v="NULL"/>
    <s v="NULL"/>
    <s v="NULL"/>
    <s v="NULL"/>
    <s v="NULL"/>
    <s v="NULL"/>
    <s v="NULL"/>
    <s v="NULL"/>
    <s v="NULL"/>
    <s v="NULL"/>
    <s v="NULL"/>
    <s v="NULL"/>
    <s v="NULL"/>
    <s v="NULL"/>
    <s v="NULL"/>
    <s v="NULL"/>
    <s v="NULL"/>
    <s v="NULL"/>
    <s v="NULL"/>
    <s v="NULL"/>
    <s v="NULL"/>
    <s v="NULL"/>
    <s v="NULL"/>
    <n v="0"/>
  </r>
  <r>
    <x v="132"/>
    <s v="LIC"/>
    <x v="6"/>
    <s v="EG.ELC.RNWX.KH"/>
    <x v="1"/>
    <s v="NULL"/>
    <n v="6000000"/>
    <n v="3000000"/>
    <n v="2000000"/>
    <n v="3000000"/>
    <n v="3000000"/>
    <n v="5000000"/>
    <n v="7000000"/>
    <n v="14000000"/>
    <n v="21000000"/>
    <n v="33000000"/>
    <n v="27000000"/>
    <n v="44000000"/>
    <n v="218000000"/>
    <n v="387000000"/>
    <n v="521000000"/>
    <n v="782000000"/>
    <n v="477000000"/>
    <n v="541750016"/>
    <n v="580437504"/>
    <n v="595296896"/>
    <n v="548621120"/>
    <n v="566526336"/>
    <n v="256458660.57142857"/>
  </r>
  <r>
    <x v="183"/>
    <s v="LMC"/>
    <x v="0"/>
    <s v="EG.ELC.ACCS.ZS"/>
    <x v="1"/>
    <s v="NULL"/>
    <n v="62.457225799560497"/>
    <n v="61.4051513671875"/>
    <n v="64.972869873046903"/>
    <n v="66.359977722167997"/>
    <n v="66.851860046386705"/>
    <n v="68.202033996582003"/>
    <n v="69.712043762207003"/>
    <n v="70.983200073242202"/>
    <n v="72.572402954101605"/>
    <n v="73.780799865722699"/>
    <n v="74.337173461914105"/>
    <n v="71.865951538085895"/>
    <n v="77.560630798339801"/>
    <n v="78.746856689453097"/>
    <n v="79.629837036132798"/>
    <n v="82.372253417968807"/>
    <n v="79.577392578125"/>
    <n v="80.081588745117202"/>
    <n v="80.415267944335895"/>
    <n v="80.611625671386705"/>
    <n v="80.171470642089801"/>
    <n v="80.319984436035199"/>
    <n v="77.285123734247122"/>
  </r>
  <r>
    <x v="183"/>
    <s v="LMC"/>
    <x v="1"/>
    <s v="EG.ELC.ACCS.RU.ZS"/>
    <x v="1"/>
    <s v="NULL"/>
    <n v="48.731517791747997"/>
    <n v="47.227890014648402"/>
    <n v="51.871475219726598"/>
    <n v="53.489303588867202"/>
    <n v="53.961448669433601"/>
    <n v="55.558444976806598"/>
    <n v="57.3071479797363"/>
    <n v="59.104183197021499"/>
    <n v="60.952587127685497"/>
    <n v="63.451789855957003"/>
    <n v="63.584426879882798"/>
    <n v="59.125736236572301"/>
    <n v="67.556777954101605"/>
    <n v="69.237686157226605"/>
    <n v="70.411575317382798"/>
    <n v="74.122604370117202"/>
    <n v="70.332160949707003"/>
    <n v="71.026008605957003"/>
    <n v="71.473083496093807"/>
    <n v="71.738464355468807"/>
    <n v="71.142433166503906"/>
    <n v="71.344993591308594"/>
    <n v="65.845320928664421"/>
  </r>
  <r>
    <x v="183"/>
    <s v="LMC"/>
    <x v="2"/>
    <s v="EG.ELC.ACCS.UR.ZS"/>
    <x v="1"/>
    <s v="NULL"/>
    <n v="89.688819885253906"/>
    <n v="88.879592895507798"/>
    <n v="89.911918640136705"/>
    <n v="90.426521301269503"/>
    <n v="90.432510375976605"/>
    <n v="90.924819946289105"/>
    <n v="91.6055908203125"/>
    <n v="92.139739990234403"/>
    <n v="92.352935791015597"/>
    <n v="93.5074462890625"/>
    <n v="92.836906433105497"/>
    <n v="93.321105957031307"/>
    <n v="94.190093994140597"/>
    <n v="94.279335021972699"/>
    <n v="94.347000122070298"/>
    <n v="94.797279357910199"/>
    <n v="94.403427124023395"/>
    <n v="94.456756591796903"/>
    <n v="94.501113891601605"/>
    <n v="94.539642333984403"/>
    <n v="94.475234985351605"/>
    <n v="94.493186950683594"/>
    <n v="97.167189461844316"/>
  </r>
  <r>
    <x v="183"/>
    <s v="LMC"/>
    <x v="3"/>
    <s v="EG.ELC.LOSS.ZS"/>
    <x v="1"/>
    <s v="NULL"/>
    <n v="20.8656330108643"/>
    <n v="21.534345626831101"/>
    <n v="21.101249694824201"/>
    <n v="20.614131927490199"/>
    <n v="19.612840652465799"/>
    <n v="19.059520721435501"/>
    <n v="18.404218673706101"/>
    <n v="17.579431533813501"/>
    <n v="16.8751029968262"/>
    <n v="16.5602016448975"/>
    <n v="15.708839416503899"/>
    <n v="15.357139587402299"/>
    <n v="15.281796455383301"/>
    <n v="15.1887197494507"/>
    <n v="15.445508003234901"/>
    <n v="0"/>
    <n v="11.479005813598601"/>
    <n v="10.5283088684082"/>
    <n v="9.3632059097290004"/>
    <n v="7.84262990951538"/>
    <n v="9.8032875061035192"/>
    <n v="9.3843584060668892"/>
    <n v="15.599498862311956"/>
  </r>
  <r>
    <x v="184"/>
    <s v="PNG"/>
    <x v="4"/>
    <s v="EG.ELC.NUCL.ZS"/>
    <x v="4"/>
    <s v="Lower middle income"/>
    <n v="0"/>
    <n v="0"/>
    <n v="0"/>
    <n v="0"/>
    <n v="0"/>
    <n v="0"/>
    <n v="0"/>
    <n v="0"/>
    <n v="0"/>
    <n v="0"/>
    <n v="0"/>
    <n v="0"/>
    <n v="0"/>
    <n v="0"/>
    <n v="0"/>
    <n v="0"/>
    <n v="0"/>
    <n v="0"/>
    <n v="0"/>
    <n v="0"/>
    <n v="0"/>
    <n v="0"/>
    <n v="0"/>
  </r>
  <r>
    <x v="183"/>
    <s v="LMC"/>
    <x v="5"/>
    <s v="EG.ELC.PETR.ZS"/>
    <x v="1"/>
    <s v="NULL"/>
    <n v="12.1043481826782"/>
    <n v="11.046350479126"/>
    <n v="10.8220100402832"/>
    <n v="9.3941545486450195"/>
    <n v="9.6500053405761701"/>
    <n v="9.5983047485351598"/>
    <n v="9.9078731536865199"/>
    <n v="9.8733072280883807"/>
    <n v="10.2653293609619"/>
    <n v="9.9499597549438494"/>
    <n v="9.1183881759643608"/>
    <n v="9.6270055770874006"/>
    <n v="9.1349935531616193"/>
    <n v="9.5519437789916992"/>
    <n v="8.3620462417602504"/>
    <n v="7.40572309494019"/>
    <s v="NULL"/>
    <s v="NULL"/>
    <s v="NULL"/>
    <s v="NULL"/>
    <s v="NULL"/>
    <s v="NULL"/>
    <n v="7.4196068218776148"/>
  </r>
  <r>
    <x v="183"/>
    <s v="LMC"/>
    <x v="6"/>
    <s v="EG.ELC.RNWX.KH"/>
    <x v="1"/>
    <s v="NULL"/>
    <n v="21488001024"/>
    <n v="22972999680"/>
    <n v="24160000000"/>
    <n v="26253000704"/>
    <n v="29357000704"/>
    <n v="31811999744"/>
    <n v="37837000704"/>
    <n v="42168999936"/>
    <n v="48532000768"/>
    <n v="57080999936"/>
    <n v="61622001664"/>
    <n v="71214997504"/>
    <n v="82640003072"/>
    <n v="92137996288"/>
    <n v="106174996480"/>
    <n v="116912996352"/>
    <n v="99466502144"/>
    <n v="103673126912"/>
    <n v="106556907520"/>
    <n v="106652385280"/>
    <n v="104087232512"/>
    <n v="105242411008"/>
    <n v="71335407616"/>
  </r>
  <r>
    <x v="134"/>
    <s v="LUX"/>
    <x v="0"/>
    <s v="EG.ELC.ACCS.ZS"/>
    <x v="2"/>
    <s v="High income"/>
    <n v="100"/>
    <n v="100"/>
    <n v="100"/>
    <n v="100"/>
    <n v="100"/>
    <n v="100"/>
    <n v="100"/>
    <n v="100"/>
    <n v="100"/>
    <n v="100"/>
    <n v="100"/>
    <n v="100"/>
    <n v="100"/>
    <n v="100"/>
    <n v="100"/>
    <n v="100"/>
    <n v="100"/>
    <n v="100"/>
    <n v="100"/>
    <n v="100"/>
    <n v="100"/>
    <n v="100"/>
    <n v="104.76190476190476"/>
  </r>
  <r>
    <x v="134"/>
    <s v="LUX"/>
    <x v="1"/>
    <s v="EG.ELC.ACCS.RU.ZS"/>
    <x v="2"/>
    <s v="High income"/>
    <n v="100"/>
    <n v="100"/>
    <n v="100"/>
    <n v="100"/>
    <n v="100"/>
    <n v="100"/>
    <n v="100"/>
    <n v="100"/>
    <n v="100"/>
    <n v="100"/>
    <n v="100"/>
    <n v="100"/>
    <n v="100"/>
    <n v="100"/>
    <n v="100"/>
    <n v="100"/>
    <n v="100"/>
    <n v="100"/>
    <n v="100"/>
    <n v="100"/>
    <n v="100"/>
    <n v="100"/>
    <n v="104.76190476190476"/>
  </r>
  <r>
    <x v="134"/>
    <s v="LUX"/>
    <x v="2"/>
    <s v="EG.ELC.ACCS.UR.ZS"/>
    <x v="2"/>
    <s v="High income"/>
    <n v="100"/>
    <n v="100"/>
    <n v="100"/>
    <n v="100"/>
    <n v="100"/>
    <n v="100"/>
    <n v="100"/>
    <n v="100"/>
    <n v="100"/>
    <n v="100"/>
    <n v="100"/>
    <n v="100"/>
    <n v="100"/>
    <n v="100"/>
    <n v="100"/>
    <n v="100"/>
    <n v="100"/>
    <n v="100"/>
    <n v="100"/>
    <n v="100"/>
    <n v="100"/>
    <n v="100"/>
    <n v="104.76190476190476"/>
  </r>
  <r>
    <x v="134"/>
    <s v="LUX"/>
    <x v="3"/>
    <s v="EG.ELC.LOSS.ZS"/>
    <x v="2"/>
    <s v="High income"/>
    <n v="9.7156400680541992"/>
    <n v="4.7289505004882804"/>
    <n v="1.4601140022277801"/>
    <n v="1.4700609445571899"/>
    <n v="1.15316379070282"/>
    <n v="3.4647550582885698"/>
    <n v="3.2303769588470499"/>
    <n v="3.5613870620727499"/>
    <n v="4.2920031547546396"/>
    <n v="3.6802029609680198"/>
    <n v="3.7770898342132599"/>
    <n v="4.5660376548767099"/>
    <n v="4.3888282775878897"/>
    <n v="6.5440778732299796"/>
    <n v="6.2992124557495099"/>
    <n v="0"/>
    <n v="4.3080296516418501"/>
    <n v="4.2878298759460396"/>
    <n v="3.7237679958343501"/>
    <n v="3.07990694046021"/>
    <n v="3.8498837947845499"/>
    <n v="3.7353472709655802"/>
    <n v="4.0626983869643443"/>
  </r>
  <r>
    <x v="185"/>
    <s v="PRY"/>
    <x v="4"/>
    <s v="EG.ELC.NUCL.ZS"/>
    <x v="6"/>
    <s v="Upper middle income"/>
    <n v="0"/>
    <n v="0"/>
    <n v="0"/>
    <n v="0"/>
    <n v="0"/>
    <n v="0"/>
    <n v="0"/>
    <n v="0"/>
    <n v="0"/>
    <n v="0"/>
    <n v="0"/>
    <n v="0"/>
    <n v="0"/>
    <n v="0"/>
    <n v="0"/>
    <n v="0"/>
    <n v="0"/>
    <n v="0"/>
    <n v="0"/>
    <n v="0"/>
    <n v="0"/>
    <n v="0"/>
    <n v="0"/>
  </r>
  <r>
    <x v="134"/>
    <s v="LUX"/>
    <x v="5"/>
    <s v="EG.ELC.PETR.ZS"/>
    <x v="2"/>
    <s v="High income"/>
    <n v="0"/>
    <n v="0"/>
    <n v="0"/>
    <n v="3.5855144262313801E-2"/>
    <n v="2.9568303376436199E-2"/>
    <n v="2.98685785382986E-2"/>
    <n v="2.8336638584732999E-2"/>
    <n v="3.1240237876772901E-2"/>
    <n v="3.6683786660432802E-2"/>
    <n v="3.1725887209177003E-2"/>
    <n v="3.0959751456975899E-2"/>
    <n v="3.7735849618911702E-2"/>
    <n v="3.6271307617425898E-2"/>
    <n v="0"/>
    <n v="0"/>
    <n v="0"/>
    <s v="NULL"/>
    <s v="NULL"/>
    <s v="NULL"/>
    <s v="NULL"/>
    <s v="NULL"/>
    <s v="NULL"/>
    <n v="1.5630737390546563E-2"/>
  </r>
  <r>
    <x v="134"/>
    <s v="LUX"/>
    <x v="6"/>
    <s v="EG.ELC.RNWX.KH"/>
    <x v="2"/>
    <s v="High income"/>
    <n v="49000000"/>
    <n v="50000000"/>
    <n v="51000000"/>
    <n v="61000000"/>
    <n v="91000000"/>
    <n v="117000000"/>
    <n v="135000000"/>
    <n v="148000000"/>
    <n v="151000000"/>
    <n v="161000000"/>
    <n v="159000000"/>
    <n v="184000000"/>
    <n v="209000000"/>
    <n v="251000000"/>
    <n v="291000000"/>
    <n v="332000000"/>
    <n v="270750016"/>
    <n v="286187488"/>
    <n v="294984384"/>
    <n v="295980480"/>
    <n v="286975584"/>
    <n v="291031968"/>
    <n v="198376662.85714287"/>
  </r>
  <r>
    <x v="136"/>
    <s v="MAC"/>
    <x v="0"/>
    <s v="EG.ELC.ACCS.ZS"/>
    <x v="4"/>
    <s v="High income"/>
    <n v="100"/>
    <n v="100"/>
    <n v="100"/>
    <n v="100"/>
    <n v="100"/>
    <n v="100"/>
    <n v="100"/>
    <n v="100"/>
    <n v="100"/>
    <n v="100"/>
    <n v="100"/>
    <n v="100"/>
    <n v="100"/>
    <n v="100"/>
    <n v="100"/>
    <n v="100"/>
    <n v="100"/>
    <n v="100"/>
    <n v="100"/>
    <n v="100"/>
    <n v="100"/>
    <n v="100"/>
    <n v="104.76190476190476"/>
  </r>
  <r>
    <x v="136"/>
    <s v="MAC"/>
    <x v="1"/>
    <s v="EG.ELC.ACCS.RU.ZS"/>
    <x v="4"/>
    <s v="High income"/>
    <n v="100"/>
    <n v="100"/>
    <n v="100"/>
    <n v="100"/>
    <n v="100"/>
    <n v="100"/>
    <n v="100"/>
    <n v="100"/>
    <n v="100"/>
    <n v="100"/>
    <n v="100"/>
    <n v="100"/>
    <n v="100"/>
    <n v="100"/>
    <n v="100"/>
    <n v="100"/>
    <n v="100"/>
    <n v="100"/>
    <n v="100"/>
    <n v="100"/>
    <n v="100"/>
    <n v="100"/>
    <n v="104.76190476190476"/>
  </r>
  <r>
    <x v="136"/>
    <s v="MAC"/>
    <x v="2"/>
    <s v="EG.ELC.ACCS.UR.ZS"/>
    <x v="4"/>
    <s v="High income"/>
    <n v="100"/>
    <n v="100"/>
    <n v="100"/>
    <n v="100"/>
    <n v="100"/>
    <n v="100"/>
    <n v="100"/>
    <n v="100"/>
    <n v="100"/>
    <n v="100"/>
    <n v="100"/>
    <n v="100"/>
    <n v="100"/>
    <n v="100"/>
    <n v="100"/>
    <n v="100"/>
    <n v="100"/>
    <n v="100"/>
    <n v="100"/>
    <n v="100"/>
    <n v="100"/>
    <n v="100"/>
    <n v="104.76190476190476"/>
  </r>
  <r>
    <x v="136"/>
    <s v="MAC"/>
    <x v="3"/>
    <s v="EG.ELC.LOSS.ZS"/>
    <x v="4"/>
    <s v="High income"/>
    <n v="0"/>
    <n v="0"/>
    <n v="0"/>
    <n v="0"/>
    <n v="0"/>
    <n v="0"/>
    <n v="0"/>
    <n v="0"/>
    <n v="0"/>
    <n v="0"/>
    <n v="0"/>
    <n v="0"/>
    <n v="0"/>
    <n v="0"/>
    <n v="0"/>
    <n v="0"/>
    <n v="0"/>
    <n v="0"/>
    <n v="0"/>
    <n v="0"/>
    <n v="0"/>
    <n v="0"/>
    <n v="0"/>
  </r>
  <r>
    <x v="186"/>
    <s v="PER"/>
    <x v="4"/>
    <s v="EG.ELC.NUCL.ZS"/>
    <x v="6"/>
    <s v="Upper middle income"/>
    <n v="0"/>
    <n v="0"/>
    <n v="0"/>
    <n v="0"/>
    <n v="0"/>
    <n v="0"/>
    <n v="0"/>
    <n v="0"/>
    <n v="0"/>
    <n v="0"/>
    <n v="0"/>
    <n v="0"/>
    <n v="0"/>
    <n v="0"/>
    <n v="0"/>
    <n v="0"/>
    <n v="0"/>
    <n v="0"/>
    <n v="0"/>
    <n v="0"/>
    <n v="0"/>
    <n v="0"/>
    <n v="0"/>
  </r>
  <r>
    <x v="136"/>
    <s v="MAC"/>
    <x v="5"/>
    <s v="EG.ELC.PETR.ZS"/>
    <x v="4"/>
    <s v="High income"/>
    <s v="NULL"/>
    <s v="NULL"/>
    <s v="NULL"/>
    <s v="NULL"/>
    <s v="NULL"/>
    <s v="NULL"/>
    <s v="NULL"/>
    <s v="NULL"/>
    <s v="NULL"/>
    <s v="NULL"/>
    <s v="NULL"/>
    <s v="NULL"/>
    <s v="NULL"/>
    <s v="NULL"/>
    <s v="NULL"/>
    <s v="NULL"/>
    <s v="NULL"/>
    <s v="NULL"/>
    <s v="NULL"/>
    <s v="NULL"/>
    <s v="NULL"/>
    <s v="NULL"/>
    <n v="0"/>
  </r>
  <r>
    <x v="136"/>
    <s v="MAC"/>
    <x v="6"/>
    <s v="EG.ELC.RNWX.KH"/>
    <x v="4"/>
    <s v="High income"/>
    <n v="0"/>
    <n v="0"/>
    <n v="0"/>
    <n v="0"/>
    <n v="0"/>
    <n v="0"/>
    <n v="0"/>
    <n v="0"/>
    <n v="0"/>
    <n v="0"/>
    <n v="0"/>
    <n v="0"/>
    <n v="0"/>
    <n v="0"/>
    <n v="0"/>
    <n v="0"/>
    <n v="0"/>
    <n v="0"/>
    <n v="0"/>
    <n v="0"/>
    <n v="0"/>
    <n v="0"/>
    <n v="0"/>
  </r>
  <r>
    <x v="137"/>
    <s v="MDG"/>
    <x v="0"/>
    <s v="EG.ELC.ACCS.ZS"/>
    <x v="5"/>
    <s v="Low income"/>
    <n v="12.724189758300801"/>
    <n v="14.800000190734901"/>
    <n v="14.0465755462646"/>
    <n v="20.299999237060501"/>
    <n v="15.348018646240201"/>
    <n v="15.9967613220215"/>
    <n v="16.647375106811499"/>
    <n v="17.30251121521"/>
    <n v="17.964879989623999"/>
    <n v="17.399999618530298"/>
    <n v="12.300000190734901"/>
    <n v="14.300000190734901"/>
    <n v="18.700000762939499"/>
    <n v="12.8999996185303"/>
    <n v="22.235073089599599"/>
    <n v="23.005933761596701"/>
    <n v="19.210250854492202"/>
    <n v="19.337814331054702"/>
    <n v="20.947267532348601"/>
    <n v="20.625316619873001"/>
    <n v="20.0301628112793"/>
    <n v="20.2351398468018"/>
    <n v="18.397965249561132"/>
  </r>
  <r>
    <x v="137"/>
    <s v="MDG"/>
    <x v="1"/>
    <s v="EG.ELC.ACCS.RU.ZS"/>
    <x v="5"/>
    <s v="Low income"/>
    <n v="1.1831024885177599"/>
    <n v="4.5070633888244602"/>
    <n v="4.5070633888244602"/>
    <n v="7.7399654388427699"/>
    <n v="0.94533640146255504"/>
    <n v="1.00964462757111"/>
    <n v="1.0440427064895601"/>
    <n v="1.0528662204742401"/>
    <n v="1.03938329219818"/>
    <n v="1.03938329219818"/>
    <n v="1.03938329219818"/>
    <n v="1.03938329219818"/>
    <n v="1.03938329219818"/>
    <n v="1.03938329219818"/>
    <n v="0.86831164360046398"/>
    <n v="0.855837643146515"/>
    <n v="0.95072895288467396"/>
    <n v="0.92856538295745905"/>
    <n v="0.90086090564727805"/>
    <n v="0.90899825096130404"/>
    <n v="0.922288358211517"/>
    <n v="0.91517823934555098"/>
    <n v="1.6893406567119409"/>
  </r>
  <r>
    <x v="137"/>
    <s v="MDG"/>
    <x v="2"/>
    <s v="EG.ELC.ACCS.UR.ZS"/>
    <x v="5"/>
    <s v="Low income"/>
    <n v="48.0276069641113"/>
    <n v="42.084869384765597"/>
    <n v="50.001949310302699"/>
    <n v="52.700000762939503"/>
    <n v="51.998764038085902"/>
    <n v="53.022960662841797"/>
    <n v="54.071510314941399"/>
    <n v="55.140827178955099"/>
    <n v="56.225223541259801"/>
    <n v="68.599998474121094"/>
    <n v="39.099998474121101"/>
    <n v="61.5"/>
    <n v="72.800003051757798"/>
    <n v="60.700000762939503"/>
    <n v="62.739978790283203"/>
    <n v="63.794761657714801"/>
    <n v="65.008682250976605"/>
    <n v="63.060855865478501"/>
    <n v="63.651069641113303"/>
    <n v="63.8788452148438"/>
    <n v="63.899864196777301"/>
    <n v="63.622657775878899"/>
    <n v="60.744306110200426"/>
  </r>
  <r>
    <x v="137"/>
    <s v="MDG"/>
    <x v="3"/>
    <s v="EG.ELC.LOSS.ZS"/>
    <x v="5"/>
    <s v="Low income"/>
    <n v="0"/>
    <n v="0"/>
    <n v="0"/>
    <n v="0"/>
    <n v="0"/>
    <n v="0"/>
    <n v="0"/>
    <n v="0"/>
    <n v="0"/>
    <n v="0"/>
    <n v="0"/>
    <n v="0"/>
    <n v="0"/>
    <n v="0"/>
    <n v="0"/>
    <n v="0"/>
    <n v="0"/>
    <n v="0"/>
    <n v="0"/>
    <n v="0"/>
    <n v="0"/>
    <n v="0"/>
    <n v="0"/>
  </r>
  <r>
    <x v="187"/>
    <s v="PHL"/>
    <x v="4"/>
    <s v="EG.ELC.NUCL.ZS"/>
    <x v="4"/>
    <s v="Lower middle income"/>
    <n v="0"/>
    <n v="0"/>
    <n v="0"/>
    <n v="0"/>
    <n v="0"/>
    <n v="0"/>
    <n v="0"/>
    <n v="0"/>
    <n v="0"/>
    <n v="0"/>
    <n v="0"/>
    <n v="0"/>
    <n v="0"/>
    <n v="0"/>
    <n v="0"/>
    <n v="0"/>
    <n v="0"/>
    <n v="0"/>
    <n v="0"/>
    <n v="0"/>
    <n v="0"/>
    <n v="0"/>
    <n v="0"/>
  </r>
  <r>
    <x v="137"/>
    <s v="MDG"/>
    <x v="5"/>
    <s v="EG.ELC.PETR.ZS"/>
    <x v="5"/>
    <s v="Low income"/>
    <s v="NULL"/>
    <s v="NULL"/>
    <s v="NULL"/>
    <s v="NULL"/>
    <s v="NULL"/>
    <s v="NULL"/>
    <s v="NULL"/>
    <s v="NULL"/>
    <s v="NULL"/>
    <s v="NULL"/>
    <s v="NULL"/>
    <s v="NULL"/>
    <s v="NULL"/>
    <s v="NULL"/>
    <s v="NULL"/>
    <s v="NULL"/>
    <s v="NULL"/>
    <s v="NULL"/>
    <s v="NULL"/>
    <s v="NULL"/>
    <s v="NULL"/>
    <s v="NULL"/>
    <n v="0"/>
  </r>
  <r>
    <x v="137"/>
    <s v="MDG"/>
    <x v="6"/>
    <s v="EG.ELC.RNWX.KH"/>
    <x v="5"/>
    <s v="Low income"/>
    <n v="0"/>
    <n v="0"/>
    <n v="0"/>
    <n v="0"/>
    <n v="0"/>
    <n v="0"/>
    <n v="0"/>
    <n v="0"/>
    <n v="0"/>
    <n v="0"/>
    <n v="0"/>
    <n v="0"/>
    <n v="0"/>
    <n v="0"/>
    <n v="0"/>
    <n v="0"/>
    <n v="0"/>
    <n v="0"/>
    <n v="0"/>
    <n v="0"/>
    <n v="0"/>
    <n v="0"/>
    <n v="0"/>
  </r>
  <r>
    <x v="139"/>
    <s v="MWI"/>
    <x v="0"/>
    <s v="EG.ELC.ACCS.ZS"/>
    <x v="5"/>
    <s v="Low income"/>
    <n v="4.8000001907348597"/>
    <n v="5.1395201683044398"/>
    <n v="5.5341596603393599"/>
    <n v="6.1999998092651403"/>
    <n v="6.9000000953674299"/>
    <n v="6.6960630416870099"/>
    <n v="3.6532273292541499"/>
    <n v="7.4762921333312997"/>
    <n v="7.8758983612060502"/>
    <n v="8.2854442596435494"/>
    <n v="8.6999998092651403"/>
    <n v="7.5999999046325701"/>
    <n v="7.4000000953674299"/>
    <n v="9"/>
    <n v="11.8999996185303"/>
    <n v="10.800000190734901"/>
    <n v="9.7749996185302699"/>
    <n v="10.3687496185303"/>
    <n v="10.7109375"/>
    <n v="10.4136714935303"/>
    <n v="10.317090034484901"/>
    <n v="10.4526119232178"/>
    <n v="8.5713649931408185"/>
  </r>
  <r>
    <x v="139"/>
    <s v="MWI"/>
    <x v="1"/>
    <s v="EG.ELC.ACCS.RU.ZS"/>
    <x v="5"/>
    <s v="Low income"/>
    <n v="0.71077269315719604"/>
    <n v="1.2297339439392101"/>
    <n v="1.48309254646301"/>
    <n v="0.79239267110824596"/>
    <n v="2.7998397350311302"/>
    <n v="2.1950325965881299"/>
    <n v="2.1950325965881299"/>
    <n v="2.6479802131652801"/>
    <n v="2.87798404693604"/>
    <n v="3.11129522323608"/>
    <n v="3.9147386550903298"/>
    <n v="2.95385670661926"/>
    <n v="1.8218133449554399"/>
    <n v="3.7561500072479199"/>
    <n v="5.3216347694396999"/>
    <n v="3.4122002124786399"/>
    <n v="3.5779495239257799"/>
    <n v="4.0169835090637198"/>
    <n v="4.08219194412231"/>
    <n v="3.7723314762115501"/>
    <n v="3.8623640537261998"/>
    <n v="3.9334678649902299"/>
    <n v="3.069944682575406"/>
  </r>
  <r>
    <x v="139"/>
    <s v="MWI"/>
    <x v="2"/>
    <s v="EG.ELC.ACCS.UR.ZS"/>
    <x v="5"/>
    <s v="Low income"/>
    <n v="28.700000762939499"/>
    <n v="27.830530166626001"/>
    <n v="28.881088256835898"/>
    <n v="37.146060943603501"/>
    <n v="30.200000762939499"/>
    <n v="32.0942573547363"/>
    <n v="23.567920684814499"/>
    <n v="34.340221405029297"/>
    <n v="35.488670349121101"/>
    <n v="36.646514892578097"/>
    <n v="34.700000762939503"/>
    <n v="32.599998474121101"/>
    <n v="37.099998474121101"/>
    <n v="36.599998474121101"/>
    <n v="46.099998474121101"/>
    <n v="48.700000762939503"/>
    <n v="42.125"/>
    <n v="43.381248474121101"/>
    <n v="45.076560974121101"/>
    <n v="44.820701599121101"/>
    <n v="43.850879669189503"/>
    <n v="44.2823486328125"/>
    <n v="38.772952397664397"/>
  </r>
  <r>
    <x v="139"/>
    <s v="MWI"/>
    <x v="3"/>
    <s v="EG.ELC.LOSS.ZS"/>
    <x v="5"/>
    <s v="Low income"/>
    <n v="0"/>
    <n v="0"/>
    <n v="0"/>
    <n v="0"/>
    <n v="0"/>
    <n v="0"/>
    <n v="0"/>
    <n v="0"/>
    <n v="0"/>
    <n v="0"/>
    <n v="0"/>
    <n v="0"/>
    <n v="0"/>
    <n v="0"/>
    <n v="0"/>
    <n v="0"/>
    <n v="0"/>
    <n v="0"/>
    <n v="0"/>
    <n v="0"/>
    <n v="0"/>
    <n v="0"/>
    <n v="0"/>
  </r>
  <r>
    <x v="188"/>
    <s v="POL"/>
    <x v="4"/>
    <s v="EG.ELC.NUCL.ZS"/>
    <x v="2"/>
    <s v="High income"/>
    <n v="0"/>
    <n v="0"/>
    <n v="0"/>
    <n v="0"/>
    <n v="0"/>
    <n v="0"/>
    <n v="0"/>
    <n v="0"/>
    <n v="0"/>
    <n v="0"/>
    <n v="0"/>
    <n v="0"/>
    <n v="0"/>
    <n v="0"/>
    <n v="0"/>
    <n v="0"/>
    <n v="0"/>
    <n v="0"/>
    <n v="0"/>
    <n v="0"/>
    <n v="0"/>
    <n v="0"/>
    <n v="0"/>
  </r>
  <r>
    <x v="139"/>
    <s v="MWI"/>
    <x v="5"/>
    <s v="EG.ELC.PETR.ZS"/>
    <x v="5"/>
    <s v="Low income"/>
    <s v="NULL"/>
    <s v="NULL"/>
    <s v="NULL"/>
    <s v="NULL"/>
    <s v="NULL"/>
    <s v="NULL"/>
    <s v="NULL"/>
    <s v="NULL"/>
    <s v="NULL"/>
    <s v="NULL"/>
    <s v="NULL"/>
    <s v="NULL"/>
    <s v="NULL"/>
    <s v="NULL"/>
    <s v="NULL"/>
    <s v="NULL"/>
    <s v="NULL"/>
    <s v="NULL"/>
    <s v="NULL"/>
    <s v="NULL"/>
    <s v="NULL"/>
    <s v="NULL"/>
    <n v="0"/>
  </r>
  <r>
    <x v="139"/>
    <s v="MWI"/>
    <x v="6"/>
    <s v="EG.ELC.RNWX.KH"/>
    <x v="5"/>
    <s v="Low income"/>
    <n v="0"/>
    <n v="0"/>
    <n v="0"/>
    <n v="0"/>
    <n v="0"/>
    <n v="0"/>
    <n v="0"/>
    <n v="0"/>
    <n v="0"/>
    <n v="0"/>
    <n v="0"/>
    <n v="0"/>
    <n v="0"/>
    <n v="0"/>
    <n v="0"/>
    <n v="0"/>
    <n v="0"/>
    <n v="0"/>
    <n v="0"/>
    <n v="0"/>
    <n v="0"/>
    <n v="0"/>
    <n v="0"/>
  </r>
  <r>
    <x v="141"/>
    <s v="MYS"/>
    <x v="0"/>
    <s v="EG.ELC.ACCS.ZS"/>
    <x v="4"/>
    <s v="Upper middle income"/>
    <n v="99.103973388671903"/>
    <n v="99.125671386718807"/>
    <n v="99.139785766601605"/>
    <n v="99.148658752441406"/>
    <n v="99.154655456542997"/>
    <n v="99.160110473632798"/>
    <n v="99.167434692382798"/>
    <n v="99.179283142089801"/>
    <n v="99.1983642578125"/>
    <n v="99.300003051757798"/>
    <n v="99.374053955078097"/>
    <n v="99.465469360351605"/>
    <n v="99.800003051757798"/>
    <n v="99.604446411132798"/>
    <n v="99.650939941406307"/>
    <n v="99.778816223144503"/>
    <n v="99.708549499511705"/>
    <n v="99.685691833496094"/>
    <n v="99.706001281738295"/>
    <n v="99.719764709472699"/>
    <n v="99.705001831054702"/>
    <n v="99.704109191894503"/>
    <n v="104.17051369803292"/>
  </r>
  <r>
    <x v="141"/>
    <s v="MYS"/>
    <x v="1"/>
    <s v="EG.ELC.ACCS.RU.ZS"/>
    <x v="4"/>
    <s v="Upper middle income"/>
    <n v="98.579093933105497"/>
    <n v="98.655685424804702"/>
    <n v="98.719055175781307"/>
    <n v="98.762054443359403"/>
    <n v="98.776100158691406"/>
    <n v="98.751007080078097"/>
    <n v="98.679229736328097"/>
    <n v="98.571052551269503"/>
    <n v="98.443412780761705"/>
    <n v="97.894989013671903"/>
    <n v="98.572425842285199"/>
    <n v="98.653984069824205"/>
    <n v="99.539314270019503"/>
    <n v="98.751060485839801"/>
    <n v="98.771774291992202"/>
    <n v="99.168441772460895"/>
    <n v="99.057647705078097"/>
    <n v="98.937232971191406"/>
    <n v="98.983772277832003"/>
    <n v="99.036773681640597"/>
    <n v="99.003852844238295"/>
    <n v="98.990409851074205"/>
    <n v="103.49039858863469"/>
  </r>
  <r>
    <x v="141"/>
    <s v="MYS"/>
    <x v="2"/>
    <s v="EG.ELC.ACCS.UR.ZS"/>
    <x v="4"/>
    <s v="Upper middle income"/>
    <n v="99.425987243652301"/>
    <n v="99.402618408203097"/>
    <n v="99.3779296875"/>
    <n v="99.358848571777301"/>
    <n v="99.352340698242202"/>
    <n v="99.365333557128906"/>
    <n v="99.402679443359403"/>
    <n v="99.460800170898395"/>
    <n v="99.533988952636705"/>
    <n v="99.900001525878906"/>
    <n v="99.702880859375"/>
    <n v="99.787200927734403"/>
    <n v="99.900001525878906"/>
    <n v="99.921203613281307"/>
    <n v="99.966667175292997"/>
    <n v="99.990905761718807"/>
    <n v="99.944694519042997"/>
    <n v="99.955871582031307"/>
    <n v="99.964530944824205"/>
    <n v="99.963996887207003"/>
    <n v="99.957275390625"/>
    <n v="99.960418701171903"/>
    <n v="104.45696076892671"/>
  </r>
  <r>
    <x v="141"/>
    <s v="MYS"/>
    <x v="3"/>
    <s v="EG.ELC.LOSS.ZS"/>
    <x v="4"/>
    <s v="Upper middle income"/>
    <n v="7.9994225502014196"/>
    <n v="8.0003938674926793"/>
    <n v="8.0001077651977504"/>
    <n v="8.00061130523682"/>
    <n v="8.0003404617309606"/>
    <n v="8.0001935958862305"/>
    <n v="7.9995546340942401"/>
    <n v="7.9997129440307599"/>
    <n v="7.99991798400879"/>
    <n v="5.6748533248901403"/>
    <n v="6.1689610481262198"/>
    <n v="9.3529300689697301"/>
    <n v="6.2211174964904803"/>
    <n v="3.8497123718261701"/>
    <n v="5.7924036979675302"/>
    <n v="0"/>
    <n v="3.96580839157104"/>
    <n v="3.4019811153411901"/>
    <n v="3.2900483608245898"/>
    <n v="2.6644594669342001"/>
    <n v="3.3305742740631099"/>
    <n v="3.1717658042907702"/>
    <n v="6.1373747871035622"/>
  </r>
  <r>
    <x v="189"/>
    <s v="PRT"/>
    <x v="4"/>
    <s v="EG.ELC.NUCL.ZS"/>
    <x v="2"/>
    <s v="High income"/>
    <n v="0"/>
    <n v="0"/>
    <n v="0"/>
    <n v="0"/>
    <n v="0"/>
    <n v="0"/>
    <n v="0"/>
    <n v="0"/>
    <n v="0"/>
    <n v="0"/>
    <n v="0"/>
    <n v="0"/>
    <n v="0"/>
    <n v="0"/>
    <n v="0"/>
    <n v="0"/>
    <n v="0"/>
    <n v="0"/>
    <n v="0"/>
    <n v="0"/>
    <n v="0"/>
    <n v="0"/>
    <n v="0"/>
  </r>
  <r>
    <x v="141"/>
    <s v="MYS"/>
    <x v="5"/>
    <s v="EG.ELC.PETR.ZS"/>
    <x v="4"/>
    <s v="Upper middle income"/>
    <n v="5.19818067550659"/>
    <n v="6.1645379066467303"/>
    <n v="10.262764930725099"/>
    <n v="3.7823853492736799"/>
    <n v="3.0321812629699698"/>
    <n v="2.6647152900695801"/>
    <n v="3.4899253845214799"/>
    <n v="2.29705905914307"/>
    <n v="1.7637856006622299"/>
    <n v="3.0344042778015101"/>
    <n v="2.9410350322723402"/>
    <n v="7.30999803543091"/>
    <n v="4.4753351211547896"/>
    <n v="3.85910892486572"/>
    <n v="2.36659908294678"/>
    <n v="1.1583834886550901"/>
    <s v="NULL"/>
    <s v="NULL"/>
    <s v="NULL"/>
    <s v="NULL"/>
    <s v="NULL"/>
    <s v="NULL"/>
    <n v="3.0381142582212179"/>
  </r>
  <r>
    <x v="141"/>
    <s v="MYS"/>
    <x v="6"/>
    <s v="EG.ELC.RNWX.KH"/>
    <x v="4"/>
    <s v="Upper middle income"/>
    <n v="0"/>
    <n v="1000000"/>
    <n v="1000000"/>
    <n v="1000000"/>
    <n v="1000000"/>
    <n v="1000000"/>
    <n v="1000000"/>
    <n v="1000000"/>
    <n v="0"/>
    <n v="1168000000"/>
    <n v="1006000000"/>
    <n v="1057000000"/>
    <n v="866000000"/>
    <n v="1280999936"/>
    <n v="928000000"/>
    <n v="1024000000"/>
    <n v="1024750016"/>
    <n v="1064437504"/>
    <n v="1010296896"/>
    <n v="1030871104"/>
    <n v="1032588864"/>
    <n v="1034548608"/>
    <n v="644499663.23809528"/>
  </r>
  <r>
    <x v="142"/>
    <s v="MDV"/>
    <x v="0"/>
    <s v="EG.ELC.ACCS.ZS"/>
    <x v="0"/>
    <s v="Upper middle income"/>
    <n v="83.800003051757798"/>
    <n v="87.486289978027301"/>
    <n v="88.357498168945298"/>
    <n v="89.223464965820298"/>
    <n v="90.0865478515625"/>
    <n v="90.949089050292997"/>
    <n v="91.813507080078097"/>
    <n v="92.682449340820298"/>
    <n v="93.558624267578097"/>
    <n v="99.900001525878906"/>
    <n v="99.1568603515625"/>
    <n v="99.277252197265597"/>
    <n v="99.386672973632798"/>
    <n v="99.474166870117202"/>
    <n v="100"/>
    <n v="99.706474304199205"/>
    <n v="99.641830444335895"/>
    <n v="99.705619812011705"/>
    <n v="99.763481140136705"/>
    <n v="99.704353332519503"/>
    <n v="99.703819274902301"/>
    <n v="99.719314575195298"/>
    <n v="100.14749145507813"/>
  </r>
  <r>
    <x v="142"/>
    <s v="MDV"/>
    <x v="1"/>
    <s v="EG.ELC.ACCS.RU.ZS"/>
    <x v="0"/>
    <s v="Upper middle income"/>
    <n v="77.875892639160199"/>
    <n v="82.716178894042997"/>
    <n v="83.6881103515625"/>
    <n v="84.678047180175795"/>
    <n v="85.687873840332003"/>
    <n v="86.720390319824205"/>
    <n v="87.819869995117202"/>
    <n v="89.051643371582003"/>
    <n v="90.300430297851605"/>
    <n v="99.900001525878906"/>
    <n v="98.879951477050795"/>
    <n v="99.010269165039105"/>
    <n v="99.128089904785199"/>
    <n v="99.218444824218807"/>
    <n v="100"/>
    <n v="99.532699584960895"/>
    <n v="99.469810485839801"/>
    <n v="99.555236816406307"/>
    <n v="99.639434814453097"/>
    <n v="99.549293518066406"/>
    <n v="99.553443908691406"/>
    <n v="99.574356079101605"/>
    <n v="98.169022333054315"/>
  </r>
  <r>
    <x v="142"/>
    <s v="MDV"/>
    <x v="2"/>
    <s v="EG.ELC.ACCS.UR.ZS"/>
    <x v="0"/>
    <s v="Upper middle income"/>
    <n v="99.258056640625"/>
    <n v="99.245193481445298"/>
    <n v="99.230995178222699"/>
    <n v="99.222427368164105"/>
    <n v="99.226417541503906"/>
    <n v="99.249916076660199"/>
    <n v="99.297767639160199"/>
    <n v="99.366386413574205"/>
    <n v="99.450080871582003"/>
    <n v="99.900001525878906"/>
    <n v="99.639976501464801"/>
    <n v="99.734794616699205"/>
    <n v="99.821952819824205"/>
    <n v="99.897026062011705"/>
    <n v="100"/>
    <n v="99.983718872070298"/>
    <n v="99.925674438476605"/>
    <n v="99.951606750488295"/>
    <n v="99.965248107910199"/>
    <n v="99.956558227539105"/>
    <n v="99.949775695800795"/>
    <n v="99.955795288085895"/>
    <n v="104.39187476748512"/>
  </r>
  <r>
    <x v="142"/>
    <s v="MDV"/>
    <x v="3"/>
    <s v="EG.ELC.LOSS.ZS"/>
    <x v="0"/>
    <s v="Upper middle income"/>
    <n v="0"/>
    <n v="0"/>
    <n v="0"/>
    <n v="0"/>
    <n v="0"/>
    <n v="0"/>
    <n v="0"/>
    <n v="0"/>
    <n v="0"/>
    <n v="0"/>
    <n v="0"/>
    <n v="0"/>
    <n v="0"/>
    <n v="0"/>
    <n v="0"/>
    <n v="0"/>
    <n v="0"/>
    <n v="0"/>
    <n v="0"/>
    <n v="0"/>
    <n v="0"/>
    <n v="0"/>
    <n v="0"/>
  </r>
  <r>
    <x v="190"/>
    <s v="PRE"/>
    <x v="4"/>
    <s v="EG.ELC.NUCL.ZS"/>
    <x v="1"/>
    <s v="NULL"/>
    <n v="0"/>
    <n v="0"/>
    <n v="0"/>
    <n v="0"/>
    <n v="0"/>
    <n v="0"/>
    <n v="0"/>
    <n v="0"/>
    <n v="0"/>
    <n v="0"/>
    <n v="0"/>
    <n v="0"/>
    <n v="0"/>
    <n v="0"/>
    <n v="0"/>
    <n v="0"/>
    <n v="0"/>
    <n v="0"/>
    <n v="0"/>
    <n v="0"/>
    <n v="0"/>
    <n v="0"/>
    <n v="0"/>
  </r>
  <r>
    <x v="142"/>
    <s v="MDV"/>
    <x v="5"/>
    <s v="EG.ELC.PETR.ZS"/>
    <x v="0"/>
    <s v="Upper middle income"/>
    <s v="NULL"/>
    <s v="NULL"/>
    <s v="NULL"/>
    <s v="NULL"/>
    <s v="NULL"/>
    <s v="NULL"/>
    <s v="NULL"/>
    <s v="NULL"/>
    <s v="NULL"/>
    <s v="NULL"/>
    <s v="NULL"/>
    <s v="NULL"/>
    <s v="NULL"/>
    <s v="NULL"/>
    <s v="NULL"/>
    <s v="NULL"/>
    <s v="NULL"/>
    <s v="NULL"/>
    <s v="NULL"/>
    <s v="NULL"/>
    <s v="NULL"/>
    <s v="NULL"/>
    <n v="0"/>
  </r>
  <r>
    <x v="142"/>
    <s v="MDV"/>
    <x v="6"/>
    <s v="EG.ELC.RNWX.KH"/>
    <x v="0"/>
    <s v="Upper middle income"/>
    <n v="0"/>
    <n v="0"/>
    <n v="0"/>
    <n v="0"/>
    <n v="0"/>
    <n v="0"/>
    <n v="0"/>
    <n v="0"/>
    <n v="0"/>
    <n v="0"/>
    <n v="0"/>
    <n v="0"/>
    <n v="0"/>
    <n v="0"/>
    <n v="0"/>
    <n v="0"/>
    <n v="0"/>
    <n v="0"/>
    <n v="0"/>
    <n v="0"/>
    <n v="0"/>
    <n v="0"/>
    <n v="0"/>
  </r>
  <r>
    <x v="143"/>
    <s v="MLI"/>
    <x v="0"/>
    <s v="EG.ELC.ACCS.ZS"/>
    <x v="5"/>
    <s v="Low income"/>
    <n v="9.59319972991943"/>
    <n v="10.800000190734901"/>
    <n v="13.059764862060501"/>
    <n v="14.784019470214799"/>
    <n v="16.505388259887699"/>
    <n v="18.226219177246101"/>
    <n v="16.600000381469702"/>
    <n v="21.676151275634801"/>
    <n v="23.410606384277301"/>
    <n v="24.0308952331543"/>
    <n v="26.912050247192401"/>
    <n v="28.684453964233398"/>
    <n v="25.600000381469702"/>
    <n v="32.285228729247997"/>
    <n v="34.113338470458999"/>
    <n v="37.599998474121101"/>
    <n v="32.399642944335902"/>
    <n v="34.099552154541001"/>
    <n v="34.553131103515597"/>
    <n v="34.663082122802699"/>
    <n v="33.9288520812988"/>
    <n v="34.311153411865199"/>
    <n v="26.563653764270583"/>
  </r>
  <r>
    <x v="143"/>
    <s v="MLI"/>
    <x v="1"/>
    <s v="EG.ELC.ACCS.RU.ZS"/>
    <x v="5"/>
    <s v="Low income"/>
    <n v="0.831307172775269"/>
    <n v="0.831307172775269"/>
    <n v="1.7860012054443399"/>
    <n v="2.56155633926392"/>
    <n v="3.2726149559021001"/>
    <n v="3.9188704490661599"/>
    <n v="1.5448311567306501"/>
    <n v="5.0035104751586896"/>
    <n v="5.4467239379882804"/>
    <n v="5.6537055969238299"/>
    <n v="5.6537055969238299"/>
    <n v="1.15739917755127"/>
    <n v="1.15739917755127"/>
    <n v="3.2193005084991499"/>
    <n v="4.4246301651001003"/>
    <n v="7.2780423164367702"/>
    <n v="4.0198431015014604"/>
    <n v="4.7354540824890101"/>
    <n v="5.1144924163818404"/>
    <n v="5.2869577407836896"/>
    <n v="4.7891869544982901"/>
    <n v="4.9815225601196298"/>
    <n v="3.9365886790411815"/>
  </r>
  <r>
    <x v="143"/>
    <s v="MLI"/>
    <x v="2"/>
    <s v="EG.ELC.ACCS.UR.ZS"/>
    <x v="5"/>
    <s v="Low income"/>
    <n v="33.692245483398402"/>
    <n v="37"/>
    <n v="39.609809875488303"/>
    <n v="42.5735473632813"/>
    <n v="45.549850463867202"/>
    <n v="48.545661926269503"/>
    <n v="47.400001525878899"/>
    <n v="54.6067504882813"/>
    <n v="57.662761688232401"/>
    <n v="57.861637115478501"/>
    <n v="74.344978332519503"/>
    <n v="75.961212158203097"/>
    <n v="76"/>
    <n v="78.915763854980497"/>
    <n v="80.168861389160199"/>
    <n v="83.099998474121094"/>
    <n v="79.546157836914105"/>
    <n v="80.432693481445298"/>
    <n v="80.811927795410199"/>
    <n v="80.972694396972699"/>
    <n v="80.440864562988295"/>
    <n v="80.664543151855497"/>
    <n v="67.421998160226011"/>
  </r>
  <r>
    <x v="143"/>
    <s v="MLI"/>
    <x v="3"/>
    <s v="EG.ELC.LOSS.ZS"/>
    <x v="5"/>
    <s v="Low income"/>
    <n v="0"/>
    <n v="0"/>
    <n v="0"/>
    <n v="0"/>
    <n v="0"/>
    <n v="0"/>
    <n v="0"/>
    <n v="0"/>
    <n v="0"/>
    <n v="0"/>
    <n v="0"/>
    <n v="0"/>
    <n v="0"/>
    <n v="0"/>
    <n v="0"/>
    <n v="0"/>
    <n v="0"/>
    <n v="0"/>
    <n v="0"/>
    <n v="0"/>
    <n v="0"/>
    <n v="0"/>
    <n v="0"/>
  </r>
  <r>
    <x v="191"/>
    <s v="PRI"/>
    <x v="4"/>
    <s v="EG.ELC.NUCL.ZS"/>
    <x v="6"/>
    <s v="High income"/>
    <n v="0"/>
    <n v="0"/>
    <n v="0"/>
    <n v="0"/>
    <n v="0"/>
    <n v="0"/>
    <n v="0"/>
    <n v="0"/>
    <n v="0"/>
    <n v="0"/>
    <n v="0"/>
    <n v="0"/>
    <n v="0"/>
    <n v="0"/>
    <n v="0"/>
    <n v="0"/>
    <n v="0"/>
    <n v="0"/>
    <n v="0"/>
    <n v="0"/>
    <n v="0"/>
    <n v="0"/>
    <n v="0"/>
  </r>
  <r>
    <x v="143"/>
    <s v="MLI"/>
    <x v="5"/>
    <s v="EG.ELC.PETR.ZS"/>
    <x v="5"/>
    <s v="Low income"/>
    <s v="NULL"/>
    <s v="NULL"/>
    <s v="NULL"/>
    <s v="NULL"/>
    <s v="NULL"/>
    <s v="NULL"/>
    <s v="NULL"/>
    <s v="NULL"/>
    <s v="NULL"/>
    <s v="NULL"/>
    <s v="NULL"/>
    <s v="NULL"/>
    <s v="NULL"/>
    <s v="NULL"/>
    <s v="NULL"/>
    <s v="NULL"/>
    <s v="NULL"/>
    <s v="NULL"/>
    <s v="NULL"/>
    <s v="NULL"/>
    <s v="NULL"/>
    <s v="NULL"/>
    <n v="0"/>
  </r>
  <r>
    <x v="143"/>
    <s v="MLI"/>
    <x v="6"/>
    <s v="EG.ELC.RNWX.KH"/>
    <x v="5"/>
    <s v="Low income"/>
    <n v="0"/>
    <n v="0"/>
    <n v="0"/>
    <n v="0"/>
    <n v="0"/>
    <n v="0"/>
    <n v="0"/>
    <n v="0"/>
    <n v="0"/>
    <n v="0"/>
    <n v="0"/>
    <n v="0"/>
    <n v="0"/>
    <n v="0"/>
    <n v="0"/>
    <n v="0"/>
    <n v="0"/>
    <n v="0"/>
    <n v="0"/>
    <n v="0"/>
    <n v="0"/>
    <n v="0"/>
    <n v="0"/>
  </r>
  <r>
    <x v="144"/>
    <s v="MLT"/>
    <x v="0"/>
    <s v="EG.ELC.ACCS.ZS"/>
    <x v="3"/>
    <s v="High income"/>
    <n v="100"/>
    <n v="100"/>
    <n v="100"/>
    <n v="100"/>
    <n v="100"/>
    <n v="100"/>
    <n v="100"/>
    <n v="100"/>
    <n v="100"/>
    <n v="100"/>
    <n v="100"/>
    <n v="100"/>
    <n v="100"/>
    <n v="100"/>
    <n v="100"/>
    <n v="100"/>
    <n v="100"/>
    <n v="100"/>
    <n v="100"/>
    <n v="100"/>
    <n v="100"/>
    <n v="100"/>
    <n v="104.76190476190476"/>
  </r>
  <r>
    <x v="144"/>
    <s v="MLT"/>
    <x v="1"/>
    <s v="EG.ELC.ACCS.RU.ZS"/>
    <x v="3"/>
    <s v="High income"/>
    <n v="100"/>
    <n v="100"/>
    <n v="100"/>
    <n v="100"/>
    <n v="100"/>
    <n v="100"/>
    <n v="100"/>
    <n v="100"/>
    <n v="100"/>
    <n v="100"/>
    <n v="100"/>
    <n v="100"/>
    <n v="100"/>
    <n v="100"/>
    <n v="100"/>
    <n v="100"/>
    <n v="100"/>
    <n v="100"/>
    <n v="100"/>
    <n v="100"/>
    <n v="100"/>
    <n v="100"/>
    <n v="104.76190476190476"/>
  </r>
  <r>
    <x v="144"/>
    <s v="MLT"/>
    <x v="2"/>
    <s v="EG.ELC.ACCS.UR.ZS"/>
    <x v="3"/>
    <s v="High income"/>
    <n v="100"/>
    <n v="100"/>
    <n v="100"/>
    <n v="100"/>
    <n v="100"/>
    <n v="100"/>
    <n v="100"/>
    <n v="100"/>
    <n v="100"/>
    <n v="100"/>
    <n v="100"/>
    <n v="100"/>
    <n v="100"/>
    <n v="100"/>
    <n v="100"/>
    <n v="100"/>
    <n v="100"/>
    <n v="100"/>
    <n v="100"/>
    <n v="100"/>
    <n v="100"/>
    <n v="100"/>
    <n v="104.76190476190476"/>
  </r>
  <r>
    <x v="144"/>
    <s v="MLT"/>
    <x v="3"/>
    <s v="EG.ELC.LOSS.ZS"/>
    <x v="3"/>
    <s v="High income"/>
    <n v="12.2587375640869"/>
    <n v="13.1755018234253"/>
    <n v="13.157895088195801"/>
    <n v="13.148479461669901"/>
    <n v="13.1317691802979"/>
    <n v="11.428571701049799"/>
    <n v="12.206988334655801"/>
    <n v="13.6759586334229"/>
    <n v="14.359861373901399"/>
    <n v="15.636531829834"/>
    <n v="6.5279092788696298"/>
    <n v="7.0215697288513201"/>
    <n v="8.4132518768310494"/>
    <n v="6.9746780395507804"/>
    <n v="4.6770601272582999"/>
    <n v="0"/>
    <n v="5.0162472724914604"/>
    <n v="4.1669964790344203"/>
    <n v="3.46507596969604"/>
    <n v="3.1620800495147701"/>
    <n v="3.9526000022888201"/>
    <n v="3.6866881847381601"/>
    <n v="9.0116405714125936"/>
  </r>
  <r>
    <x v="192"/>
    <s v="QAT"/>
    <x v="4"/>
    <s v="EG.ELC.NUCL.ZS"/>
    <x v="3"/>
    <s v="High income"/>
    <n v="0"/>
    <n v="0"/>
    <n v="0"/>
    <n v="0"/>
    <n v="0"/>
    <n v="0"/>
    <n v="0"/>
    <n v="0"/>
    <n v="0"/>
    <n v="0"/>
    <n v="0"/>
    <n v="0"/>
    <n v="0"/>
    <n v="0"/>
    <n v="0"/>
    <n v="0"/>
    <n v="0"/>
    <n v="0"/>
    <n v="0"/>
    <n v="0"/>
    <n v="0"/>
    <n v="0"/>
    <n v="0"/>
  </r>
  <r>
    <x v="144"/>
    <s v="MLT"/>
    <x v="5"/>
    <s v="EG.ELC.PETR.ZS"/>
    <x v="3"/>
    <s v="High income"/>
    <n v="100"/>
    <n v="100"/>
    <n v="100"/>
    <n v="100"/>
    <n v="100"/>
    <n v="100"/>
    <n v="100"/>
    <n v="100"/>
    <n v="100"/>
    <n v="100"/>
    <n v="99.952697753906307"/>
    <n v="99.541076660156307"/>
    <n v="98.866607666015597"/>
    <n v="98.445137023925795"/>
    <n v="96.659240722656307"/>
    <n v="92.325401306152301"/>
    <s v="NULL"/>
    <s v="NULL"/>
    <s v="NULL"/>
    <s v="NULL"/>
    <s v="NULL"/>
    <s v="NULL"/>
    <n v="75.513817196800602"/>
  </r>
  <r>
    <x v="144"/>
    <s v="MLT"/>
    <x v="6"/>
    <s v="EG.ELC.RNWX.KH"/>
    <x v="3"/>
    <s v="High income"/>
    <n v="0"/>
    <n v="0"/>
    <n v="0"/>
    <n v="0"/>
    <n v="0"/>
    <n v="0"/>
    <n v="0"/>
    <n v="0"/>
    <n v="0"/>
    <n v="0"/>
    <n v="1000000"/>
    <n v="10000000"/>
    <n v="26000000"/>
    <n v="35000000"/>
    <n v="75000000"/>
    <n v="100000000"/>
    <n v="59000000"/>
    <n v="67250000"/>
    <n v="75312496"/>
    <n v="75390624"/>
    <n v="69238280"/>
    <n v="71797848"/>
    <n v="31666154.666666668"/>
  </r>
  <r>
    <x v="145"/>
    <s v="MHL"/>
    <x v="0"/>
    <s v="EG.ELC.ACCS.ZS"/>
    <x v="4"/>
    <s v="Upper middle income"/>
    <n v="68.477973937988295"/>
    <n v="69.964324951171903"/>
    <n v="71.443092346191406"/>
    <n v="72.9166259765625"/>
    <n v="74.387275695800795"/>
    <n v="75.857383728027301"/>
    <n v="77.329368591308594"/>
    <n v="72.300003051757798"/>
    <n v="80.289611816406307"/>
    <n v="81.783279418945298"/>
    <n v="89.23388671875"/>
    <n v="89.919609069824205"/>
    <n v="90.560806274414105"/>
    <n v="91.196853637695298"/>
    <n v="91.820877075195298"/>
    <n v="92.526275634765597"/>
    <n v="91.526199340820298"/>
    <n v="91.767555236816406"/>
    <n v="91.910224914550795"/>
    <n v="91.932563781738295"/>
    <n v="91.784133911132798"/>
    <n v="91.848617553710895"/>
    <n v="87.656025841122585"/>
  </r>
  <r>
    <x v="145"/>
    <s v="MHL"/>
    <x v="1"/>
    <s v="EG.ELC.ACCS.RU.ZS"/>
    <x v="4"/>
    <s v="Upper middle income"/>
    <n v="23.163291931152301"/>
    <n v="26.264560699462901"/>
    <n v="29.451789855956999"/>
    <n v="32.720565795898402"/>
    <n v="36.062080383300803"/>
    <n v="39.469444274902301"/>
    <n v="42.941757202148402"/>
    <n v="22.358686447143601"/>
    <n v="50.157871246337898"/>
    <n v="53.962806701660199"/>
    <n v="80.422386169433594"/>
    <n v="82.569488525390597"/>
    <n v="83.034278869628906"/>
    <n v="84.266036987304702"/>
    <n v="85.662666320800795"/>
    <n v="87.394332885742202"/>
    <n v="85.089332580566406"/>
    <n v="85.603088378906307"/>
    <n v="85.937355041503906"/>
    <n v="86.006027221679702"/>
    <n v="85.658950805664105"/>
    <n v="85.801353454589801"/>
    <n v="65.428483418055947"/>
  </r>
  <r>
    <x v="145"/>
    <s v="MHL"/>
    <x v="2"/>
    <s v="EG.ELC.ACCS.UR.ZS"/>
    <x v="4"/>
    <s v="Upper middle income"/>
    <n v="89.239120483398395"/>
    <n v="89.504119873046903"/>
    <n v="89.767784118652301"/>
    <n v="90.037071228027301"/>
    <n v="90.318923950195298"/>
    <n v="90.620285034179702"/>
    <n v="90.945991516113295"/>
    <n v="91.599998474121094"/>
    <n v="91.654029846191406"/>
    <n v="92.024986267089801"/>
    <n v="92.399642944335895"/>
    <n v="92.497039794921903"/>
    <n v="93.137344360351605"/>
    <n v="93.513786315917997"/>
    <n v="93.831756591796903"/>
    <n v="94.163703918457003"/>
    <n v="93.661651611328097"/>
    <n v="93.792724609375"/>
    <n v="93.862457275390597"/>
    <n v="93.870132446289105"/>
    <n v="93.796737670898395"/>
    <n v="93.830513000488295"/>
    <n v="96.574752444312679"/>
  </r>
  <r>
    <x v="145"/>
    <s v="MHL"/>
    <x v="3"/>
    <s v="EG.ELC.LOSS.ZS"/>
    <x v="4"/>
    <s v="Upper middle income"/>
    <n v="0"/>
    <n v="0"/>
    <n v="0"/>
    <n v="0"/>
    <n v="0"/>
    <n v="0"/>
    <n v="0"/>
    <n v="0"/>
    <n v="0"/>
    <n v="0"/>
    <n v="0"/>
    <n v="0"/>
    <n v="0"/>
    <n v="0"/>
    <n v="0"/>
    <n v="0"/>
    <n v="0"/>
    <n v="0"/>
    <n v="0"/>
    <n v="0"/>
    <n v="0"/>
    <n v="0"/>
    <n v="0"/>
  </r>
  <r>
    <x v="193"/>
    <s v="RWA"/>
    <x v="4"/>
    <s v="EG.ELC.NUCL.ZS"/>
    <x v="5"/>
    <s v="Low income"/>
    <n v="0"/>
    <n v="0"/>
    <n v="0"/>
    <n v="0"/>
    <n v="0"/>
    <n v="0"/>
    <n v="0"/>
    <n v="0"/>
    <n v="0"/>
    <n v="0"/>
    <n v="0"/>
    <n v="0"/>
    <n v="0"/>
    <n v="0"/>
    <n v="0"/>
    <n v="0"/>
    <n v="0"/>
    <n v="0"/>
    <n v="0"/>
    <n v="0"/>
    <n v="0"/>
    <n v="0"/>
    <n v="0"/>
  </r>
  <r>
    <x v="145"/>
    <s v="MHL"/>
    <x v="5"/>
    <s v="EG.ELC.PETR.ZS"/>
    <x v="4"/>
    <s v="Upper middle income"/>
    <s v="NULL"/>
    <s v="NULL"/>
    <s v="NULL"/>
    <s v="NULL"/>
    <s v="NULL"/>
    <s v="NULL"/>
    <s v="NULL"/>
    <s v="NULL"/>
    <s v="NULL"/>
    <s v="NULL"/>
    <s v="NULL"/>
    <s v="NULL"/>
    <s v="NULL"/>
    <s v="NULL"/>
    <s v="NULL"/>
    <s v="NULL"/>
    <s v="NULL"/>
    <s v="NULL"/>
    <s v="NULL"/>
    <s v="NULL"/>
    <s v="NULL"/>
    <s v="NULL"/>
    <n v="0"/>
  </r>
  <r>
    <x v="145"/>
    <s v="MHL"/>
    <x v="6"/>
    <s v="EG.ELC.RNWX.KH"/>
    <x v="4"/>
    <s v="Upper middle income"/>
    <n v="0"/>
    <n v="0"/>
    <n v="0"/>
    <n v="0"/>
    <n v="0"/>
    <n v="0"/>
    <n v="0"/>
    <n v="0"/>
    <n v="0"/>
    <n v="0"/>
    <n v="0"/>
    <n v="0"/>
    <n v="0"/>
    <n v="0"/>
    <n v="0"/>
    <n v="0"/>
    <n v="0"/>
    <n v="0"/>
    <n v="0"/>
    <n v="0"/>
    <n v="0"/>
    <n v="0"/>
    <n v="0"/>
  </r>
  <r>
    <x v="146"/>
    <s v="MRT"/>
    <x v="0"/>
    <s v="EG.ELC.ACCS.ZS"/>
    <x v="5"/>
    <s v="Lower middle income"/>
    <n v="18.746131896972699"/>
    <n v="22.200000762939499"/>
    <n v="21.503219604492202"/>
    <n v="22.872734069824201"/>
    <n v="24.239364624023398"/>
    <n v="18.200000762939499"/>
    <n v="26.973423004150401"/>
    <n v="33.040538787841797"/>
    <n v="30"/>
    <n v="31.1152858734131"/>
    <n v="33.959514617919901"/>
    <n v="35.1663208007813"/>
    <n v="36.362159729003899"/>
    <n v="37.536064147949197"/>
    <n v="38.799999237060497"/>
    <n v="39.5"/>
    <n v="38.049556732177699"/>
    <n v="38.471405029296903"/>
    <n v="38.705238342285199"/>
    <n v="38.681549072265597"/>
    <n v="38.476936340332003"/>
    <n v="38.583782196044901"/>
    <n v="33.389677411034"/>
  </r>
  <r>
    <x v="146"/>
    <s v="MRT"/>
    <x v="1"/>
    <s v="EG.ELC.ACCS.RU.ZS"/>
    <x v="5"/>
    <s v="Lower middle income"/>
    <n v="2.5872542858123802"/>
    <n v="4.9000444412231401"/>
    <n v="3.41998362541199"/>
    <n v="3.61826467514038"/>
    <n v="3.7401895523071298"/>
    <n v="1.17781317234039"/>
    <n v="3.74029541015625"/>
    <n v="3.8437840938568102"/>
    <n v="3.9059419631957999"/>
    <n v="3.1339299678802499"/>
    <n v="3.1339299678802499"/>
    <n v="3.1339299678802499"/>
    <n v="3.1339299678802499"/>
    <n v="3.1339299678802499"/>
    <n v="3.1339299678802499"/>
    <n v="3.1339299678802499"/>
    <n v="3.1339299678802499"/>
    <n v="3.1339299678802499"/>
    <n v="3.1339299678802499"/>
    <n v="3.1339299678802499"/>
    <n v="3.1339299678802499"/>
    <n v="3.1339299678802499"/>
    <n v="3.4130790858041671"/>
  </r>
  <r>
    <x v="146"/>
    <s v="MRT"/>
    <x v="2"/>
    <s v="EG.ELC.ACCS.UR.ZS"/>
    <x v="5"/>
    <s v="Lower middle income"/>
    <n v="45.009025573730497"/>
    <n v="49.700000762939503"/>
    <n v="49.223506927490199"/>
    <n v="51.335700988769503"/>
    <n v="53.460460662841797"/>
    <n v="41.599998474121101"/>
    <n v="57.773345947265597"/>
    <n v="70.3663330078125"/>
    <n v="62.167198181152301"/>
    <n v="64.381057739257798"/>
    <n v="75.729393005371094"/>
    <n v="76.160888671875"/>
    <n v="76.522895812988295"/>
    <n v="76.745948791503906"/>
    <n v="76.900001525878906"/>
    <n v="77.577224731445298"/>
    <n v="76.936515808105497"/>
    <n v="77.039924621582003"/>
    <n v="77.113418579101605"/>
    <n v="77.166770935058594"/>
    <n v="77.064155578613295"/>
    <n v="77.0960693359375"/>
    <n v="69.86046836489723"/>
  </r>
  <r>
    <x v="146"/>
    <s v="MRT"/>
    <x v="3"/>
    <s v="EG.ELC.LOSS.ZS"/>
    <x v="5"/>
    <s v="Lower middle income"/>
    <n v="0"/>
    <n v="0"/>
    <n v="0"/>
    <n v="0"/>
    <n v="0"/>
    <n v="0"/>
    <n v="0"/>
    <n v="0"/>
    <n v="0"/>
    <n v="0"/>
    <n v="0"/>
    <n v="0"/>
    <n v="0"/>
    <n v="0"/>
    <n v="0"/>
    <n v="0"/>
    <n v="0"/>
    <n v="0"/>
    <n v="0"/>
    <n v="0"/>
    <n v="0"/>
    <n v="0"/>
    <n v="0"/>
  </r>
  <r>
    <x v="194"/>
    <s v="WSM"/>
    <x v="4"/>
    <s v="EG.ELC.NUCL.ZS"/>
    <x v="4"/>
    <s v="Lower middle income"/>
    <n v="0"/>
    <n v="0"/>
    <n v="0"/>
    <n v="0"/>
    <n v="0"/>
    <n v="0"/>
    <n v="0"/>
    <n v="0"/>
    <n v="0"/>
    <n v="0"/>
    <n v="0"/>
    <n v="0"/>
    <n v="0"/>
    <n v="0"/>
    <n v="0"/>
    <n v="0"/>
    <n v="0"/>
    <n v="0"/>
    <n v="0"/>
    <n v="0"/>
    <n v="0"/>
    <n v="0"/>
    <n v="0"/>
  </r>
  <r>
    <x v="146"/>
    <s v="MRT"/>
    <x v="5"/>
    <s v="EG.ELC.PETR.ZS"/>
    <x v="5"/>
    <s v="Lower middle income"/>
    <s v="NULL"/>
    <s v="NULL"/>
    <s v="NULL"/>
    <s v="NULL"/>
    <s v="NULL"/>
    <s v="NULL"/>
    <s v="NULL"/>
    <s v="NULL"/>
    <s v="NULL"/>
    <s v="NULL"/>
    <s v="NULL"/>
    <s v="NULL"/>
    <s v="NULL"/>
    <s v="NULL"/>
    <s v="NULL"/>
    <s v="NULL"/>
    <s v="NULL"/>
    <s v="NULL"/>
    <s v="NULL"/>
    <s v="NULL"/>
    <s v="NULL"/>
    <s v="NULL"/>
    <n v="0"/>
  </r>
  <r>
    <x v="146"/>
    <s v="MRT"/>
    <x v="6"/>
    <s v="EG.ELC.RNWX.KH"/>
    <x v="5"/>
    <s v="Lower middle income"/>
    <n v="0"/>
    <n v="0"/>
    <n v="0"/>
    <n v="0"/>
    <n v="0"/>
    <n v="0"/>
    <n v="0"/>
    <n v="0"/>
    <n v="0"/>
    <n v="0"/>
    <n v="0"/>
    <n v="0"/>
    <n v="0"/>
    <n v="0"/>
    <n v="0"/>
    <n v="0"/>
    <n v="0"/>
    <n v="0"/>
    <n v="0"/>
    <n v="0"/>
    <n v="0"/>
    <n v="0"/>
    <n v="0"/>
  </r>
  <r>
    <x v="147"/>
    <s v="MUS"/>
    <x v="0"/>
    <s v="EG.ELC.ACCS.ZS"/>
    <x v="5"/>
    <s v="Upper middle income"/>
    <n v="99"/>
    <n v="99.264724731445298"/>
    <n v="99.400001525878906"/>
    <n v="99.185516357421903"/>
    <n v="99.140411376953097"/>
    <n v="99.094764709472699"/>
    <n v="99.050987243652301"/>
    <n v="99.011741638183594"/>
    <n v="98.979721069335895"/>
    <n v="98.957633972167997"/>
    <n v="99.690002441406307"/>
    <n v="99.599998474121094"/>
    <n v="99.568618774414105"/>
    <n v="99.480506896972699"/>
    <n v="99.38037109375"/>
    <n v="99.361610412597699"/>
    <n v="99.447776794433594"/>
    <n v="99.417564392089801"/>
    <n v="99.401832580566406"/>
    <n v="99.407196044921903"/>
    <n v="99.418594360351605"/>
    <n v="99.411293029785199"/>
    <n v="104.03194609142486"/>
  </r>
  <r>
    <x v="147"/>
    <s v="MUS"/>
    <x v="1"/>
    <s v="EG.ELC.ACCS.RU.ZS"/>
    <x v="5"/>
    <s v="Upper middle income"/>
    <n v="98.255714416503906"/>
    <n v="98.768547058105497"/>
    <n v="98.957481384277301"/>
    <n v="98.753868103027301"/>
    <n v="98.732940673828097"/>
    <n v="98.696647644042997"/>
    <n v="98.645896911621094"/>
    <n v="98.588020324707003"/>
    <n v="98.531944274902301"/>
    <n v="98.486381530761705"/>
    <n v="99.729301452636705"/>
    <n v="99.472602844238295"/>
    <n v="99.405921936035199"/>
    <n v="99.264266967773395"/>
    <n v="99.200851440429702"/>
    <n v="99.187515258789105"/>
    <n v="99.264640808105497"/>
    <n v="99.229316711425795"/>
    <n v="99.2205810546875"/>
    <n v="99.225509643554702"/>
    <n v="99.235015869140597"/>
    <n v="99.227607727050795"/>
    <n v="103.71812257312591"/>
  </r>
  <r>
    <x v="147"/>
    <s v="MUS"/>
    <x v="2"/>
    <s v="EG.ELC.ACCS.UR.ZS"/>
    <x v="5"/>
    <s v="Upper middle income"/>
    <n v="100"/>
    <n v="99.934410095214801"/>
    <n v="100"/>
    <n v="99.773468017578097"/>
    <n v="99.697990417480497"/>
    <n v="99.642021179199205"/>
    <n v="99.610397338867202"/>
    <n v="99.599548339843807"/>
    <n v="99.603775024414105"/>
    <n v="99.617401123046903"/>
    <n v="99.634727478027301"/>
    <n v="99.779998779296903"/>
    <n v="99.799552917480497"/>
    <n v="99.788841247558594"/>
    <n v="99.637519836425795"/>
    <n v="99.612136840820298"/>
    <n v="99.709510803222699"/>
    <n v="99.687004089355497"/>
    <n v="99.661544799804702"/>
    <n v="99.667549133300795"/>
    <n v="99.681404113769503"/>
    <n v="99.674377441406307"/>
    <n v="104.46729423886254"/>
  </r>
  <r>
    <x v="147"/>
    <s v="MUS"/>
    <x v="3"/>
    <s v="EG.ELC.LOSS.ZS"/>
    <x v="5"/>
    <s v="Upper middle income"/>
    <n v="8.9988746643066406"/>
    <n v="9.0005235671997106"/>
    <n v="8.9743585586547905"/>
    <n v="8.9817485809326207"/>
    <n v="8.9607391357421893"/>
    <n v="8.9788732528686506"/>
    <n v="8.4680852890014595"/>
    <n v="8.6409740447997994"/>
    <n v="8.4473991394043004"/>
    <n v="7.6833529472351101"/>
    <n v="7.21457767486572"/>
    <n v="7.1036248207092303"/>
    <n v="6.8287448883056596"/>
    <n v="6.3711910247802699"/>
    <n v="6.19679927825928"/>
    <n v="0"/>
    <n v="4.8491840362548801"/>
    <n v="4.3542938232421902"/>
    <n v="3.85006928443909"/>
    <n v="3.2633867263793901"/>
    <n v="4.0792331695556596"/>
    <n v="3.8867456912994398"/>
    <n v="6.9110847427731468"/>
  </r>
  <r>
    <x v="195"/>
    <s v="SMR"/>
    <x v="4"/>
    <s v="EG.ELC.NUCL.ZS"/>
    <x v="2"/>
    <s v="High income"/>
    <n v="0"/>
    <n v="0"/>
    <n v="0"/>
    <n v="0"/>
    <n v="0"/>
    <n v="0"/>
    <n v="0"/>
    <n v="0"/>
    <n v="0"/>
    <n v="0"/>
    <n v="0"/>
    <n v="0"/>
    <n v="0"/>
    <n v="0"/>
    <n v="0"/>
    <n v="0"/>
    <n v="0"/>
    <n v="0"/>
    <n v="0"/>
    <n v="0"/>
    <n v="0"/>
    <n v="0"/>
    <n v="0"/>
  </r>
  <r>
    <x v="147"/>
    <s v="MUS"/>
    <x v="5"/>
    <s v="EG.ELC.PETR.ZS"/>
    <x v="5"/>
    <s v="Upper middle income"/>
    <n v="49.943756103515597"/>
    <n v="46.938774108886697"/>
    <n v="46.461540222167997"/>
    <n v="48.847263336181598"/>
    <n v="50.9468803405762"/>
    <n v="48.151409149169901"/>
    <n v="43.787235260009801"/>
    <n v="37.281948089599602"/>
    <n v="32.616348266601598"/>
    <n v="36.980987548828097"/>
    <n v="37.002601623535199"/>
    <n v="39.216403961181598"/>
    <n v="38.183769226074197"/>
    <n v="37.361495971679702"/>
    <n v="36.806266784667997"/>
    <n v="37.837837219238303"/>
    <s v="NULL"/>
    <s v="NULL"/>
    <s v="NULL"/>
    <s v="NULL"/>
    <s v="NULL"/>
    <s v="NULL"/>
    <n v="31.826881771995907"/>
  </r>
  <r>
    <x v="147"/>
    <s v="MUS"/>
    <x v="6"/>
    <s v="EG.ELC.RNWX.KH"/>
    <x v="5"/>
    <s v="Upper middle income"/>
    <n v="431000000"/>
    <n v="478000000"/>
    <n v="452000000"/>
    <n v="449000000"/>
    <n v="470000000"/>
    <n v="453000000"/>
    <n v="446000000"/>
    <n v="468000000"/>
    <n v="486000000"/>
    <n v="487000000"/>
    <n v="553000000"/>
    <n v="496000000"/>
    <n v="505000000"/>
    <n v="500000000"/>
    <n v="505000000"/>
    <n v="559000000"/>
    <n v="517249984"/>
    <n v="520312512"/>
    <n v="525390624"/>
    <n v="530488288"/>
    <n v="523360352"/>
    <n v="524887936"/>
    <n v="518080461.71428573"/>
  </r>
  <r>
    <x v="196"/>
    <s v="MEX"/>
    <x v="0"/>
    <s v="EG.ELC.ACCS.ZS"/>
    <x v="6"/>
    <s v="Upper middle income"/>
    <n v="98.007133483886705"/>
    <n v="97.138320922851605"/>
    <n v="97.897087097167997"/>
    <n v="97.400856018066406"/>
    <n v="98.597702026367202"/>
    <n v="98.932731628417997"/>
    <n v="99.114158630371094"/>
    <n v="97.910568237304702"/>
    <n v="98.914039611816406"/>
    <n v="98.198211669921903"/>
    <n v="99.2366943359375"/>
    <n v="99.028152465820298"/>
    <n v="99.111633300781307"/>
    <n v="99.147697448730497"/>
    <n v="99.172927856445298"/>
    <n v="99"/>
    <n v="99.108062744140597"/>
    <n v="99.107170104980497"/>
    <n v="99.097038269042997"/>
    <n v="99.078071594238295"/>
    <n v="99.097587585449205"/>
    <n v="99.094970703125"/>
    <n v="103.39956265404111"/>
  </r>
  <r>
    <x v="196"/>
    <s v="MEX"/>
    <x v="1"/>
    <s v="EG.ELC.ACCS.RU.ZS"/>
    <x v="6"/>
    <s v="Upper middle income"/>
    <n v="93.798995971679702"/>
    <n v="90.666542053222699"/>
    <n v="92.913253784179702"/>
    <n v="91.690696716308594"/>
    <n v="96.088905334472699"/>
    <n v="96.765579223632798"/>
    <n v="97.175483703613295"/>
    <n v="93.227973937988295"/>
    <n v="96.161476135253906"/>
    <n v="93.845748901367202"/>
    <n v="97.599182128906307"/>
    <n v="96.916130065917997"/>
    <n v="97.156982421875"/>
    <n v="96.749351501464801"/>
    <n v="97.426933288574205"/>
    <n v="97.851776123046903"/>
    <n v="97.296257019042997"/>
    <n v="97.331077575683594"/>
    <n v="97.476509094238295"/>
    <n v="97.488906860351605"/>
    <n v="97.398193359375"/>
    <n v="97.423675537109403"/>
    <n v="100.49760146368119"/>
  </r>
  <r>
    <x v="196"/>
    <s v="MEX"/>
    <x v="2"/>
    <s v="EG.ELC.ACCS.UR.ZS"/>
    <x v="6"/>
    <s v="Upper middle income"/>
    <n v="99.430717468261705"/>
    <n v="99.2904052734375"/>
    <n v="99.526176452636705"/>
    <n v="99.235633850097699"/>
    <n v="99.390083312988295"/>
    <n v="99.605583190917997"/>
    <n v="99.705863952636705"/>
    <n v="99.315589904785199"/>
    <n v="99.7259521484375"/>
    <n v="99.460380554199205"/>
    <n v="99.703552246093807"/>
    <n v="99.620002746582003"/>
    <n v="99.650009155273395"/>
    <n v="99.796844482421903"/>
    <n v="99.637252807617202"/>
    <n v="99.300003051757798"/>
    <n v="99.596031188964801"/>
    <n v="99.582534790039105"/>
    <n v="99.528953552246094"/>
    <n v="99.501876831054702"/>
    <n v="99.552345275878906"/>
    <n v="99.541427612304702"/>
    <n v="104.27129618326823"/>
  </r>
  <r>
    <x v="196"/>
    <s v="MEX"/>
    <x v="3"/>
    <s v="EG.ELC.LOSS.ZS"/>
    <x v="6"/>
    <s v="Upper middle income"/>
    <n v="13.848547935485801"/>
    <n v="14.057797431945801"/>
    <n v="14.1691217422485"/>
    <n v="12.3124074935913"/>
    <n v="14.690024375915501"/>
    <n v="14.9213619232178"/>
    <n v="15.3606252670288"/>
    <n v="15.268856048584"/>
    <n v="15.375675201416"/>
    <n v="15.854851722717299"/>
    <n v="16.060274124145501"/>
    <n v="15.062542915344199"/>
    <n v="14.3378858566284"/>
    <n v="14.3008012771606"/>
    <n v="13.7056541442871"/>
    <n v="0"/>
    <n v="10.586085319519"/>
    <n v="9.6481351852416992"/>
    <n v="8.4849691390991193"/>
    <n v="7.1797971725463903"/>
    <n v="8.9747467041015607"/>
    <n v="8.5719118118286097"/>
    <n v="12.989146323431095"/>
  </r>
  <r>
    <x v="197"/>
    <s v="STP"/>
    <x v="4"/>
    <s v="EG.ELC.NUCL.ZS"/>
    <x v="5"/>
    <s v="Lower middle income"/>
    <n v="0"/>
    <n v="0"/>
    <n v="0"/>
    <n v="0"/>
    <n v="0"/>
    <n v="0"/>
    <n v="0"/>
    <n v="0"/>
    <n v="0"/>
    <n v="0"/>
    <n v="0"/>
    <n v="0"/>
    <n v="0"/>
    <n v="0"/>
    <n v="0"/>
    <n v="0"/>
    <n v="0"/>
    <n v="0"/>
    <n v="0"/>
    <n v="0"/>
    <n v="0"/>
    <n v="0"/>
    <n v="0"/>
  </r>
  <r>
    <x v="196"/>
    <s v="MEX"/>
    <x v="5"/>
    <s v="EG.ELC.PETR.ZS"/>
    <x v="6"/>
    <s v="Upper middle income"/>
    <n v="45.508205413818402"/>
    <n v="42.002353668212898"/>
    <n v="34.3848686218262"/>
    <n v="30.348365783691399"/>
    <n v="28.888429641723601"/>
    <n v="27.3037223815918"/>
    <n v="21.796960830688501"/>
    <n v="20.251289367675799"/>
    <n v="18.821455001831101"/>
    <n v="17.4985256195068"/>
    <n v="16.181856155395501"/>
    <n v="16.266502380371101"/>
    <n v="18.286418914794901"/>
    <n v="16.184928894043001"/>
    <n v="10.9474086761475"/>
    <n v="10.148872375488301"/>
    <s v="NULL"/>
    <s v="NULL"/>
    <s v="NULL"/>
    <s v="NULL"/>
    <s v="NULL"/>
    <s v="NULL"/>
    <n v="17.848579225086041"/>
  </r>
  <r>
    <x v="196"/>
    <s v="MEX"/>
    <x v="6"/>
    <s v="EG.ELC.RNWX.KH"/>
    <x v="6"/>
    <s v="Upper middle income"/>
    <n v="7599000064"/>
    <n v="8102000128"/>
    <n v="7904000000"/>
    <n v="8762999808"/>
    <n v="9121000448"/>
    <n v="10401000448"/>
    <n v="9086000128"/>
    <n v="10037999616"/>
    <n v="8051999744"/>
    <n v="7949000192"/>
    <n v="8615999488"/>
    <n v="8828999680"/>
    <n v="10478000128"/>
    <n v="11541000192"/>
    <n v="14000000000"/>
    <n v="17082000384"/>
    <n v="13275249664"/>
    <n v="13974562816"/>
    <n v="14582952960"/>
    <n v="14728691712"/>
    <n v="14140363776"/>
    <n v="14356642816"/>
    <n v="11553307818.666666"/>
  </r>
  <r>
    <x v="148"/>
    <s v="FSM"/>
    <x v="0"/>
    <s v="EG.ELC.ACCS.ZS"/>
    <x v="4"/>
    <s v="Lower middle income"/>
    <n v="46"/>
    <n v="48.337467193603501"/>
    <n v="50.100032806396499"/>
    <n v="51.857364654541001"/>
    <n v="53.611808776855497"/>
    <n v="55.365718841552699"/>
    <n v="57.121498107910199"/>
    <n v="58.881801605224602"/>
    <n v="60.649333953857401"/>
    <n v="62.426807403564503"/>
    <n v="64.531517028808594"/>
    <n v="66.593986511230497"/>
    <n v="68.432365417480497"/>
    <n v="70.248817443847699"/>
    <n v="72.053245544433594"/>
    <n v="73.939056396484403"/>
    <n v="71.168373107910199"/>
    <n v="71.852371215820298"/>
    <n v="72.253257751464801"/>
    <n v="72.303268432617202"/>
    <n v="71.894317626953097"/>
    <n v="72.0758056640625"/>
    <n v="66.27134359450568"/>
  </r>
  <r>
    <x v="148"/>
    <s v="FSM"/>
    <x v="1"/>
    <s v="EG.ELC.ACCS.RU.ZS"/>
    <x v="4"/>
    <s v="Lower middle income"/>
    <n v="39.099868774414098"/>
    <n v="41.504226684570298"/>
    <n v="43.419960021972699"/>
    <n v="45.327350616455099"/>
    <n v="47.227348327636697"/>
    <n v="49.121013641357401"/>
    <n v="51.012180328369098"/>
    <n v="52.9037475585938"/>
    <n v="54.799476623535199"/>
    <n v="56.705337524414098"/>
    <n v="58.775077819824197"/>
    <n v="61.122383117675803"/>
    <n v="63.228572845458999"/>
    <n v="65.228332519531307"/>
    <n v="67.163543701171903"/>
    <n v="69.203498840332003"/>
    <n v="66.205986022949205"/>
    <n v="66.950340270996094"/>
    <n v="67.380844116210895"/>
    <n v="67.435165405273395"/>
    <n v="66.993087768554702"/>
    <n v="67.189857482910199"/>
    <n v="60.380819048200344"/>
  </r>
  <r>
    <x v="148"/>
    <s v="FSM"/>
    <x v="2"/>
    <s v="EG.ELC.ACCS.UR.ZS"/>
    <x v="4"/>
    <s v="Lower middle income"/>
    <n v="70"/>
    <n v="72.105476379394503"/>
    <n v="73.335357666015597"/>
    <n v="74.570854187011705"/>
    <n v="75.818923950195298"/>
    <n v="77.086494445800795"/>
    <n v="78.37841796875"/>
    <n v="79.691108703613295"/>
    <n v="81.018882751464801"/>
    <n v="82.356048583984403"/>
    <n v="84.591278076171903"/>
    <n v="85.653297424316406"/>
    <n v="86.538803100585895"/>
    <n v="87.686187744140597"/>
    <n v="88.993888854980497"/>
    <n v="90.292045593261705"/>
    <n v="88.377731323242202"/>
    <n v="88.837463378906307"/>
    <n v="89.125282287597699"/>
    <n v="89.158126831054702"/>
    <n v="88.874649047851605"/>
    <n v="88.998878479003906"/>
    <n v="86.73758079892113"/>
  </r>
  <r>
    <x v="148"/>
    <s v="FSM"/>
    <x v="3"/>
    <s v="EG.ELC.LOSS.ZS"/>
    <x v="4"/>
    <s v="Lower middle income"/>
    <n v="0"/>
    <n v="0"/>
    <n v="0"/>
    <n v="0"/>
    <n v="0"/>
    <n v="0"/>
    <n v="0"/>
    <n v="0"/>
    <n v="0"/>
    <n v="0"/>
    <n v="0"/>
    <n v="0"/>
    <n v="0"/>
    <n v="0"/>
    <n v="0"/>
    <n v="0"/>
    <n v="0"/>
    <n v="0"/>
    <n v="0"/>
    <n v="0"/>
    <n v="0"/>
    <n v="0"/>
    <n v="0"/>
  </r>
  <r>
    <x v="198"/>
    <s v="SAU"/>
    <x v="4"/>
    <s v="EG.ELC.NUCL.ZS"/>
    <x v="3"/>
    <s v="High income"/>
    <n v="0"/>
    <n v="0"/>
    <n v="0"/>
    <n v="0"/>
    <n v="0"/>
    <n v="0"/>
    <n v="0"/>
    <n v="0"/>
    <n v="0"/>
    <n v="0"/>
    <n v="0"/>
    <n v="0"/>
    <n v="0"/>
    <n v="0"/>
    <n v="0"/>
    <n v="0"/>
    <n v="0"/>
    <n v="0"/>
    <n v="0"/>
    <n v="0"/>
    <n v="0"/>
    <n v="0"/>
    <n v="0"/>
  </r>
  <r>
    <x v="148"/>
    <s v="FSM"/>
    <x v="5"/>
    <s v="EG.ELC.PETR.ZS"/>
    <x v="4"/>
    <s v="Lower middle income"/>
    <s v="NULL"/>
    <s v="NULL"/>
    <s v="NULL"/>
    <s v="NULL"/>
    <s v="NULL"/>
    <s v="NULL"/>
    <s v="NULL"/>
    <s v="NULL"/>
    <s v="NULL"/>
    <s v="NULL"/>
    <s v="NULL"/>
    <s v="NULL"/>
    <s v="NULL"/>
    <s v="NULL"/>
    <s v="NULL"/>
    <s v="NULL"/>
    <s v="NULL"/>
    <s v="NULL"/>
    <s v="NULL"/>
    <s v="NULL"/>
    <s v="NULL"/>
    <s v="NULL"/>
    <n v="0"/>
  </r>
  <r>
    <x v="148"/>
    <s v="FSM"/>
    <x v="6"/>
    <s v="EG.ELC.RNWX.KH"/>
    <x v="4"/>
    <s v="Lower middle income"/>
    <n v="0"/>
    <n v="0"/>
    <n v="0"/>
    <n v="0"/>
    <n v="0"/>
    <n v="0"/>
    <n v="0"/>
    <n v="0"/>
    <n v="0"/>
    <n v="0"/>
    <n v="0"/>
    <n v="0"/>
    <n v="0"/>
    <n v="0"/>
    <n v="0"/>
    <n v="0"/>
    <n v="0"/>
    <n v="0"/>
    <n v="0"/>
    <n v="0"/>
    <n v="0"/>
    <n v="0"/>
    <n v="0"/>
  </r>
  <r>
    <x v="149"/>
    <s v="MEA"/>
    <x v="0"/>
    <s v="EG.ELC.ACCS.ZS"/>
    <x v="1"/>
    <s v="NULL"/>
    <n v="92.516258239746094"/>
    <n v="92.726814270019503"/>
    <n v="92.650207519531307"/>
    <n v="93.481880187988295"/>
    <n v="93.414901733398395"/>
    <n v="94.042778015136705"/>
    <n v="95.950469970703097"/>
    <n v="94.232246398925795"/>
    <n v="94.805526733398395"/>
    <n v="94.907150268554702"/>
    <n v="95.744659423828097"/>
    <n v="95.797767639160199"/>
    <n v="95.384078979492202"/>
    <n v="97.077720642089801"/>
    <n v="96.074050903320298"/>
    <n v="96.521934509277301"/>
    <n v="96.264450073242202"/>
    <n v="96.484535217285199"/>
    <n v="96.336242675781307"/>
    <n v="96.401794433593807"/>
    <n v="96.371757507324205"/>
    <n v="96.398582458496094"/>
    <n v="99.694562276204422"/>
  </r>
  <r>
    <x v="149"/>
    <s v="MEA"/>
    <x v="1"/>
    <s v="EG.ELC.ACCS.RU.ZS"/>
    <x v="1"/>
    <s v="NULL"/>
    <n v="82.924392700195298"/>
    <n v="83.993110656738295"/>
    <n v="83.637710571289105"/>
    <n v="85.452331542968807"/>
    <n v="85.066078186035199"/>
    <n v="86.521652221679702"/>
    <n v="90.485877990722699"/>
    <n v="86.609916687011705"/>
    <n v="87.608642578125"/>
    <n v="87.788841247558594"/>
    <n v="89.399681091308594"/>
    <n v="89.325531005859403"/>
    <n v="89.038002014160199"/>
    <n v="93.401702880859403"/>
    <n v="91.195602416992202"/>
    <n v="92.263923645019503"/>
    <n v="91.474807739257798"/>
    <n v="92.084007263183594"/>
    <n v="91.754585266113295"/>
    <n v="91.894332885742202"/>
    <n v="91.801933288574205"/>
    <n v="91.883712768554702"/>
    <n v="93.124113173711876"/>
  </r>
  <r>
    <x v="149"/>
    <s v="MEA"/>
    <x v="2"/>
    <s v="EG.ELC.ACCS.UR.ZS"/>
    <x v="1"/>
    <s v="NULL"/>
    <n v="99.289161682128906"/>
    <n v="98.799041748046903"/>
    <n v="98.8216552734375"/>
    <n v="98.895164489746094"/>
    <n v="98.944557189941406"/>
    <n v="98.948303222656307"/>
    <n v="99.449104309082003"/>
    <n v="99.025108337402301"/>
    <n v="99.251037597656307"/>
    <n v="99.22607421875"/>
    <n v="99.526275634765597"/>
    <n v="99.598602294921903"/>
    <n v="99.534439086914105"/>
    <n v="99.7059326171875"/>
    <n v="99.367156982421903"/>
    <n v="99.463363647460895"/>
    <n v="99.517723083496094"/>
    <n v="99.513542175292997"/>
    <n v="99.465446472167997"/>
    <n v="99.490020751953097"/>
    <n v="99.496681213378906"/>
    <n v="99.491424560546903"/>
    <n v="104.0390388852074"/>
  </r>
  <r>
    <x v="149"/>
    <s v="MEA"/>
    <x v="3"/>
    <s v="EG.ELC.LOSS.ZS"/>
    <x v="1"/>
    <s v="NULL"/>
    <n v="11.712742805481"/>
    <n v="11.391791343689"/>
    <n v="11.2902526855469"/>
    <n v="10.478838920593301"/>
    <n v="11.418643951416"/>
    <n v="12.874300956726101"/>
    <n v="12.371218681335399"/>
    <n v="13.170123100280801"/>
    <n v="13.855640411376999"/>
    <n v="13.7203226089478"/>
    <n v="12.691678047180201"/>
    <n v="12.5476083755493"/>
    <n v="13.617754936218301"/>
    <n v="13.3537330627441"/>
    <n v="13.4906311035156"/>
    <n v="0"/>
    <n v="10.1155300140381"/>
    <n v="9.2399730682372994"/>
    <n v="8.2115335464477504"/>
    <n v="6.8917593955993697"/>
    <n v="8.6146993637084996"/>
    <n v="8.2394914627075195"/>
    <n v="11.395155611492349"/>
  </r>
  <r>
    <x v="199"/>
    <s v="SEN"/>
    <x v="4"/>
    <s v="EG.ELC.NUCL.ZS"/>
    <x v="5"/>
    <s v="Lower middle income"/>
    <n v="0"/>
    <n v="0"/>
    <n v="0"/>
    <n v="0"/>
    <n v="0"/>
    <n v="0"/>
    <n v="0"/>
    <n v="0"/>
    <n v="0"/>
    <n v="0"/>
    <n v="0"/>
    <n v="0"/>
    <n v="0"/>
    <n v="0"/>
    <n v="0"/>
    <n v="0"/>
    <n v="0"/>
    <n v="0"/>
    <n v="0"/>
    <n v="0"/>
    <n v="0"/>
    <n v="0"/>
    <n v="0"/>
  </r>
  <r>
    <x v="149"/>
    <s v="MEA"/>
    <x v="5"/>
    <s v="EG.ELC.PETR.ZS"/>
    <x v="1"/>
    <s v="NULL"/>
    <n v="31.751005172729499"/>
    <n v="29.498191833496101"/>
    <n v="29.6437282562256"/>
    <n v="28.2980632781982"/>
    <n v="27.298143386840799"/>
    <n v="24.272333145141602"/>
    <n v="24.217309951782202"/>
    <n v="24.510505676269499"/>
    <n v="24.543601989746101"/>
    <n v="22.4918308258057"/>
    <n v="21.450447082519499"/>
    <n v="23.29274559021"/>
    <n v="24.738529205322301"/>
    <n v="24.029767990112301"/>
    <n v="22.019004821777301"/>
    <n v="18.519859313964801"/>
    <s v="NULL"/>
    <s v="NULL"/>
    <s v="NULL"/>
    <s v="NULL"/>
    <s v="NULL"/>
    <s v="NULL"/>
    <n v="19.075003215244834"/>
  </r>
  <r>
    <x v="149"/>
    <s v="MEA"/>
    <x v="6"/>
    <s v="EG.ELC.RNWX.KH"/>
    <x v="1"/>
    <s v="NULL"/>
    <n v="264000000"/>
    <n v="503000000"/>
    <n v="477000000"/>
    <n v="652000000"/>
    <n v="833000000"/>
    <n v="890000000"/>
    <n v="981000000"/>
    <n v="1319000064"/>
    <n v="1474000000"/>
    <n v="1932999936"/>
    <n v="2828000000"/>
    <n v="3081999872"/>
    <n v="3143000064"/>
    <n v="4509000192"/>
    <n v="5845000192"/>
    <n v="6642999808"/>
    <n v="5034999808"/>
    <n v="5507999744"/>
    <n v="5757749760"/>
    <n v="5735937536"/>
    <n v="5509171712"/>
    <n v="5627715072"/>
    <n v="3264265417.1428571"/>
  </r>
  <r>
    <x v="151"/>
    <s v="MNA"/>
    <x v="0"/>
    <s v="EG.ELC.ACCS.ZS"/>
    <x v="1"/>
    <s v="NULL"/>
    <n v="91.550315856933594"/>
    <n v="91.778846740722699"/>
    <n v="91.682197570800795"/>
    <n v="92.612365722656307"/>
    <n v="92.521339416503906"/>
    <n v="93.216415405273395"/>
    <n v="95.373374938964801"/>
    <n v="93.384994506835895"/>
    <n v="94.018608093261705"/>
    <n v="94.112869262695298"/>
    <n v="95.065139770507798"/>
    <n v="95.114006042480497"/>
    <n v="94.621849060058594"/>
    <n v="96.589591979980497"/>
    <n v="95.412155151367202"/>
    <n v="95.930946350097699"/>
    <n v="95.638633728027301"/>
    <n v="95.892837524414105"/>
    <n v="95.718643188476605"/>
    <n v="95.795265197753906"/>
    <n v="95.761344909667997"/>
    <n v="95.792022705078097"/>
    <n v="98.93256014869327"/>
  </r>
  <r>
    <x v="151"/>
    <s v="MNA"/>
    <x v="1"/>
    <s v="EG.ELC.ACCS.RU.ZS"/>
    <x v="1"/>
    <s v="NULL"/>
    <n v="82.083015441894503"/>
    <n v="83.201522827148395"/>
    <n v="82.821670532226605"/>
    <n v="84.718353271484403"/>
    <n v="84.3021240234375"/>
    <n v="85.820289611816406"/>
    <n v="89.980499267578097"/>
    <n v="85.882637023925795"/>
    <n v="86.920692443847699"/>
    <n v="87.097099304199205"/>
    <n v="88.789382934570298"/>
    <n v="88.705787658691406"/>
    <n v="88.393295288085895"/>
    <n v="93.013641357421903"/>
    <n v="90.679000854492202"/>
    <n v="91.811088562011705"/>
    <n v="90.974258422851605"/>
    <n v="91.619499206542997"/>
    <n v="91.270957946777301"/>
    <n v="91.418952941894503"/>
    <n v="91.320915222167997"/>
    <n v="91.407585144042997"/>
    <n v="92.487250918433773"/>
  </r>
  <r>
    <x v="151"/>
    <s v="MNA"/>
    <x v="2"/>
    <s v="EG.ELC.ACCS.UR.ZS"/>
    <x v="1"/>
    <s v="NULL"/>
    <n v="99.151863098144503"/>
    <n v="98.565773010253906"/>
    <n v="98.591575622558594"/>
    <n v="98.679336547851605"/>
    <n v="98.733718872070298"/>
    <n v="98.734405517578097"/>
    <n v="99.334434509277301"/>
    <n v="98.816558837890597"/>
    <n v="99.086257934570298"/>
    <n v="99.05126953125"/>
    <n v="99.417083740234403"/>
    <n v="99.504508972167997"/>
    <n v="99.423881530761705"/>
    <n v="99.635429382324205"/>
    <n v="99.214317321777301"/>
    <n v="99.3331298828125"/>
    <n v="99.401687622070298"/>
    <n v="99.396141052246094"/>
    <n v="99.336318969726605"/>
    <n v="99.3668212890625"/>
    <n v="99.375244140625"/>
    <n v="99.368629455566406"/>
    <n v="103.88182794480096"/>
  </r>
  <r>
    <x v="151"/>
    <s v="MNA"/>
    <x v="3"/>
    <s v="EG.ELC.LOSS.ZS"/>
    <x v="1"/>
    <s v="NULL"/>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0"/>
    <s v="SRB"/>
    <x v="4"/>
    <s v="EG.ELC.NUCL.ZS"/>
    <x v="2"/>
    <s v="Upper middle income"/>
    <n v="0"/>
    <n v="0"/>
    <n v="0"/>
    <n v="0"/>
    <n v="0"/>
    <n v="0"/>
    <n v="0"/>
    <n v="0"/>
    <n v="0"/>
    <n v="0"/>
    <n v="0"/>
    <n v="0"/>
    <n v="0"/>
    <n v="0"/>
    <n v="0"/>
    <n v="0"/>
    <n v="0"/>
    <n v="0"/>
    <n v="0"/>
    <n v="0"/>
    <n v="0"/>
    <n v="0"/>
    <n v="0"/>
  </r>
  <r>
    <x v="151"/>
    <s v="MNA"/>
    <x v="5"/>
    <s v="EG.ELC.PETR.ZS"/>
    <x v="1"/>
    <s v="NULL"/>
    <n v="35.354099273681598"/>
    <n v="31.6321716308594"/>
    <n v="31.685472488403299"/>
    <n v="27.804752349853501"/>
    <n v="28.162582397460898"/>
    <n v="23.256107330322301"/>
    <n v="23.2785339355469"/>
    <n v="23.310417175293001"/>
    <n v="24.1013374328613"/>
    <n v="23.1661491394043"/>
    <n v="23.25319480896"/>
    <n v="25.795997619628899"/>
    <n v="26.5038967132568"/>
    <n v="28.5999755859375"/>
    <n v="24.810560226440401"/>
    <n v="20.284816741943398"/>
    <s v="NULL"/>
    <s v="NULL"/>
    <s v="NULL"/>
    <s v="NULL"/>
    <s v="NULL"/>
    <s v="NULL"/>
    <n v="20.047622135707314"/>
  </r>
  <r>
    <x v="151"/>
    <s v="MNA"/>
    <x v="6"/>
    <s v="EG.ELC.RNWX.KH"/>
    <x v="1"/>
    <s v="NULL"/>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152"/>
    <s v="TMN"/>
    <x v="0"/>
    <s v="EG.ELC.ACCS.ZS"/>
    <x v="1"/>
    <s v="NULL"/>
    <n v="91.464141845703097"/>
    <n v="91.700813293457003"/>
    <n v="91.601013183593807"/>
    <n v="92.542076110839801"/>
    <n v="92.445098876953097"/>
    <n v="93.146095275878906"/>
    <n v="95.325325012207003"/>
    <n v="93.324363708496094"/>
    <n v="93.953216552734403"/>
    <n v="94.046821594238295"/>
    <n v="95.009498596191406"/>
    <n v="95.060844421386705"/>
    <n v="94.561416625976605"/>
    <n v="96.550727844238295"/>
    <n v="95.359169006347699"/>
    <n v="95.883834838867202"/>
    <n v="95.588783264160199"/>
    <n v="95.845626831054702"/>
    <n v="95.669349670410199"/>
    <n v="95.746902465820298"/>
    <n v="95.712669372558594"/>
    <n v="95.743637084960895"/>
    <n v="98.870544070289242"/>
  </r>
  <r>
    <x v="152"/>
    <s v="TMN"/>
    <x v="1"/>
    <s v="EG.ELC.ACCS.RU.ZS"/>
    <x v="1"/>
    <s v="NULL"/>
    <n v="81.969673156738295"/>
    <n v="83.095291137695298"/>
    <n v="82.718597412109403"/>
    <n v="84.631431579589801"/>
    <n v="84.201637268066406"/>
    <n v="85.728729248046903"/>
    <n v="89.914566040039105"/>
    <n v="85.808181762695298"/>
    <n v="86.831108093261705"/>
    <n v="87.005241394042997"/>
    <n v="88.709007263183594"/>
    <n v="88.630882263183594"/>
    <n v="88.312210083007798"/>
    <n v="92.964309692382798"/>
    <n v="90.609756469726605"/>
    <n v="91.753028869628906"/>
    <n v="90.909828186035199"/>
    <n v="91.559226989746094"/>
    <n v="91.207962036132798"/>
    <n v="91.357513427734403"/>
    <n v="91.258628845214801"/>
    <n v="91.345832824707003"/>
    <n v="92.405840192522319"/>
  </r>
  <r>
    <x v="152"/>
    <s v="TMN"/>
    <x v="2"/>
    <s v="EG.ELC.ACCS.UR.ZS"/>
    <x v="1"/>
    <s v="NULL"/>
    <n v="99.141563415527301"/>
    <n v="98.558380126953097"/>
    <n v="98.576683044433594"/>
    <n v="98.665084838867202"/>
    <n v="98.720161437988295"/>
    <n v="98.719383239746094"/>
    <n v="99.327842712402301"/>
    <n v="98.804779052734403"/>
    <n v="99.074600219726605"/>
    <n v="99.039031982421903"/>
    <n v="99.410079956054702"/>
    <n v="99.498161315917997"/>
    <n v="99.416290283203097"/>
    <n v="99.630424499511705"/>
    <n v="99.205673217773395"/>
    <n v="99.323265075683594"/>
    <n v="99.393913269042997"/>
    <n v="99.388320922851605"/>
    <n v="99.327796936035199"/>
    <n v="99.358322143554702"/>
    <n v="99.367088317871094"/>
    <n v="99.360382080078097"/>
    <n v="103.87177276611328"/>
  </r>
  <r>
    <x v="152"/>
    <s v="TMN"/>
    <x v="3"/>
    <s v="EG.ELC.LOSS.ZS"/>
    <x v="1"/>
    <s v="NULL"/>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1"/>
    <s v="SYC"/>
    <x v="4"/>
    <s v="EG.ELC.NUCL.ZS"/>
    <x v="5"/>
    <s v="High income"/>
    <n v="0"/>
    <n v="0"/>
    <n v="0"/>
    <n v="0"/>
    <n v="0"/>
    <n v="0"/>
    <n v="0"/>
    <n v="0"/>
    <n v="0"/>
    <n v="0"/>
    <n v="0"/>
    <n v="0"/>
    <n v="0"/>
    <n v="0"/>
    <n v="0"/>
    <n v="0"/>
    <n v="0"/>
    <n v="0"/>
    <n v="0"/>
    <n v="0"/>
    <n v="0"/>
    <n v="0"/>
    <n v="0"/>
  </r>
  <r>
    <x v="152"/>
    <s v="TMN"/>
    <x v="5"/>
    <s v="EG.ELC.PETR.ZS"/>
    <x v="1"/>
    <s v="NULL"/>
    <n v="35.738948822021499"/>
    <n v="31.976507186889599"/>
    <n v="32.030387878417997"/>
    <n v="28.107423782348601"/>
    <n v="28.4691486358643"/>
    <n v="23.509263992309599"/>
    <n v="23.531934738159201"/>
    <n v="23.564165115356399"/>
    <n v="24.363695144653299"/>
    <n v="23.418327331543001"/>
    <n v="23.506320953369102"/>
    <n v="26.0768013000488"/>
    <n v="26.792407989501999"/>
    <n v="28.911304473876999"/>
    <n v="25.080638885498001"/>
    <n v="20.505630493164102"/>
    <s v="NULL"/>
    <s v="NULL"/>
    <s v="NULL"/>
    <s v="NULL"/>
    <s v="NULL"/>
    <s v="NULL"/>
    <n v="20.265852701096307"/>
  </r>
  <r>
    <x v="152"/>
    <s v="TMN"/>
    <x v="6"/>
    <s v="EG.ELC.RNWX.KH"/>
    <x v="1"/>
    <s v="NULL"/>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202"/>
    <s v="MIC"/>
    <x v="0"/>
    <s v="EG.ELC.ACCS.ZS"/>
    <x v="1"/>
    <s v="NULL"/>
    <n v="77.993583679199205"/>
    <n v="77.587989807128906"/>
    <n v="79.595909118652301"/>
    <n v="80.370872497558594"/>
    <n v="80.684837341308594"/>
    <n v="81.466064453125"/>
    <n v="82.417510986328097"/>
    <n v="83.076110839843807"/>
    <n v="84.027732849121094"/>
    <n v="84.767768859863295"/>
    <n v="85.219268798828097"/>
    <n v="83.858352661132798"/>
    <n v="87.071784973144503"/>
    <n v="87.728324890136705"/>
    <n v="88.205650329589801"/>
    <n v="89.612403869628906"/>
    <n v="88.154541015625"/>
    <n v="88.425231933593807"/>
    <n v="88.599456787109403"/>
    <n v="88.697906494140597"/>
    <n v="88.469284057617202"/>
    <n v="88.5479736328125"/>
    <n v="88.789455232166105"/>
  </r>
  <r>
    <x v="202"/>
    <s v="MIC"/>
    <x v="1"/>
    <s v="EG.ELC.ACCS.RU.ZS"/>
    <x v="1"/>
    <s v="NULL"/>
    <n v="66.287277221679702"/>
    <n v="65.528396606445298"/>
    <n v="68.331924438476605"/>
    <n v="69.213546752929702"/>
    <n v="69.443504333496094"/>
    <n v="70.360534667968807"/>
    <n v="71.521270751953097"/>
    <n v="72.489944458007798"/>
    <n v="73.590248107910199"/>
    <n v="75.388107299804702"/>
    <n v="75.438858032226605"/>
    <n v="72.43017578125"/>
    <n v="77.988182067871094"/>
    <n v="78.991287231445298"/>
    <n v="79.662658691406307"/>
    <n v="82.034919738769503"/>
    <n v="79.669265747070298"/>
    <n v="80.089530944824205"/>
    <n v="80.364089965820298"/>
    <n v="80.539451599121094"/>
    <n v="80.165588378906307"/>
    <n v="80.289665222167997"/>
    <n v="78.56278228759767"/>
  </r>
  <r>
    <x v="202"/>
    <s v="MIC"/>
    <x v="2"/>
    <s v="EG.ELC.ACCS.UR.ZS"/>
    <x v="1"/>
    <s v="NULL"/>
    <n v="94.986755371093807"/>
    <n v="94.565025329589801"/>
    <n v="95.048889160156307"/>
    <n v="95.283821105957003"/>
    <n v="95.262687683105497"/>
    <n v="95.502891540527301"/>
    <n v="95.842048645019503"/>
    <n v="96.099143981933594"/>
    <n v="96.257896423339801"/>
    <n v="96.777572631835895"/>
    <n v="96.543411254882798"/>
    <n v="96.763633728027301"/>
    <n v="97.157379150390597"/>
    <n v="97.212142944335895"/>
    <n v="97.2373046875"/>
    <n v="97.240890502929702"/>
    <n v="97.211929321289105"/>
    <n v="97.225563049316406"/>
    <n v="97.228919982910199"/>
    <n v="97.226829528808594"/>
    <n v="97.223312377929702"/>
    <n v="97.226158142089801"/>
    <n v="101.00591459728423"/>
  </r>
  <r>
    <x v="202"/>
    <s v="MIC"/>
    <x v="3"/>
    <s v="EG.ELC.LOSS.ZS"/>
    <x v="1"/>
    <s v="NULL"/>
    <n v="13.5799474716187"/>
    <n v="13.6582584381104"/>
    <n v="13.3847455978394"/>
    <n v="12.866188049316399"/>
    <n v="12.5094079971313"/>
    <n v="12.368284225463899"/>
    <n v="11.803671836853001"/>
    <n v="11.292639732360801"/>
    <n v="11.118166923522899"/>
    <n v="11.0249528884888"/>
    <n v="10.568553924560501"/>
    <n v="10.151227951049799"/>
    <n v="10.1972808837891"/>
    <n v="10.1032094955444"/>
    <n v="10.0217142105103"/>
    <n v="0"/>
    <n v="7.5805511474609402"/>
    <n v="6.9263687133789098"/>
    <n v="6.1321582794189498"/>
    <n v="5.1597695350646999"/>
    <n v="6.4497117996215803"/>
    <n v="6.1670022010803196"/>
    <n v="10.145895776294529"/>
  </r>
  <r>
    <x v="203"/>
    <s v="SLE"/>
    <x v="4"/>
    <s v="EG.ELC.NUCL.ZS"/>
    <x v="5"/>
    <s v="Low income"/>
    <n v="0"/>
    <n v="0"/>
    <n v="0"/>
    <n v="0"/>
    <n v="0"/>
    <n v="0"/>
    <n v="0"/>
    <n v="0"/>
    <n v="0"/>
    <n v="0"/>
    <n v="0"/>
    <n v="0"/>
    <n v="0"/>
    <n v="0"/>
    <n v="0"/>
    <n v="0"/>
    <n v="0"/>
    <n v="0"/>
    <n v="0"/>
    <n v="0"/>
    <n v="0"/>
    <n v="0"/>
    <n v="0"/>
  </r>
  <r>
    <x v="202"/>
    <s v="MIC"/>
    <x v="5"/>
    <s v="EG.ELC.PETR.ZS"/>
    <x v="1"/>
    <s v="NULL"/>
    <n v="9.2476387023925799"/>
    <n v="8.4350624084472692"/>
    <n v="7.8626146316528303"/>
    <n v="6.8557467460632298"/>
    <n v="6.73193359375"/>
    <n v="5.8691387176513699"/>
    <n v="5.3527789115905797"/>
    <n v="4.7994370460510298"/>
    <n v="4.6606559753418004"/>
    <n v="4.3714118003845197"/>
    <n v="4.0262260437011701"/>
    <n v="4.2842030525207502"/>
    <n v="4.22326707839966"/>
    <n v="4.0580859184265101"/>
    <n v="3.7408463954925502"/>
    <n v="3.3467068672180198"/>
    <s v="NULL"/>
    <s v="NULL"/>
    <s v="NULL"/>
    <s v="NULL"/>
    <s v="NULL"/>
    <s v="NULL"/>
    <n v="4.184083518527804"/>
  </r>
  <r>
    <x v="202"/>
    <s v="MIC"/>
    <x v="6"/>
    <s v="EG.ELC.RNWX.KH"/>
    <x v="1"/>
    <s v="NULL"/>
    <n v="46049001472"/>
    <n v="49433001984"/>
    <n v="52399001600"/>
    <n v="57786998784"/>
    <n v="62878998528"/>
    <n v="71497998336"/>
    <n v="81886003200"/>
    <n v="96456998912"/>
    <n v="118414999552"/>
    <n v="151522000896"/>
    <n v="194530000896"/>
    <n v="238771994624"/>
    <n v="293795987456"/>
    <n v="380827992064"/>
    <n v="450809004032"/>
    <n v="541270999040"/>
    <n v="416675987456"/>
    <n v="447395987456"/>
    <n v="464038002688"/>
    <n v="467345244160"/>
    <n v="448863797248"/>
    <n v="456910766080"/>
    <n v="266169560307.80951"/>
  </r>
  <r>
    <x v="153"/>
    <s v="MDA"/>
    <x v="0"/>
    <s v="EG.ELC.ACCS.ZS"/>
    <x v="2"/>
    <s v="Upper middle income"/>
    <n v="100"/>
    <n v="100"/>
    <n v="99"/>
    <n v="100"/>
    <n v="99.099998474121094"/>
    <n v="98.599998474121094"/>
    <n v="100"/>
    <n v="100"/>
    <n v="100"/>
    <n v="100"/>
    <n v="100"/>
    <n v="100"/>
    <n v="100"/>
    <n v="100"/>
    <n v="100"/>
    <n v="100"/>
    <n v="100"/>
    <n v="100"/>
    <n v="100"/>
    <n v="100"/>
    <n v="100"/>
    <n v="100"/>
    <n v="104.60476175944011"/>
  </r>
  <r>
    <x v="153"/>
    <s v="MDA"/>
    <x v="1"/>
    <s v="EG.ELC.ACCS.RU.ZS"/>
    <x v="2"/>
    <s v="Upper middle income"/>
    <n v="100"/>
    <n v="100"/>
    <n v="100"/>
    <n v="100"/>
    <n v="100"/>
    <n v="100"/>
    <n v="100"/>
    <n v="100"/>
    <n v="100"/>
    <n v="100"/>
    <n v="100"/>
    <n v="100"/>
    <n v="100"/>
    <n v="100"/>
    <n v="100"/>
    <n v="100"/>
    <n v="100"/>
    <n v="100"/>
    <n v="100"/>
    <n v="100"/>
    <n v="100"/>
    <n v="100"/>
    <n v="104.76190476190476"/>
  </r>
  <r>
    <x v="153"/>
    <s v="MDA"/>
    <x v="2"/>
    <s v="EG.ELC.ACCS.UR.ZS"/>
    <x v="2"/>
    <s v="Upper middle income"/>
    <n v="100"/>
    <n v="100"/>
    <n v="100"/>
    <n v="100"/>
    <n v="100"/>
    <n v="99.400001525878906"/>
    <n v="100"/>
    <n v="100"/>
    <n v="100"/>
    <n v="100"/>
    <n v="100"/>
    <n v="100"/>
    <n v="100"/>
    <n v="100"/>
    <n v="100"/>
    <n v="100"/>
    <n v="100"/>
    <n v="100"/>
    <n v="100"/>
    <n v="100"/>
    <n v="100"/>
    <n v="100"/>
    <n v="104.73333340599423"/>
  </r>
  <r>
    <x v="153"/>
    <s v="MDA"/>
    <x v="3"/>
    <s v="EG.ELC.LOSS.ZS"/>
    <x v="2"/>
    <s v="Upper middle income"/>
    <n v="25.490545272827099"/>
    <n v="26.122516632080099"/>
    <n v="27.809425354003899"/>
    <n v="30.631385803222699"/>
    <n v="29.110881805419901"/>
    <n v="29.532554626464801"/>
    <n v="30.1707153320313"/>
    <n v="28.716560363769499"/>
    <n v="28.877449035644499"/>
    <n v="23.475315093994102"/>
    <n v="23.556354522705099"/>
    <n v="21.0508117675781"/>
    <n v="21.664943695068398"/>
    <n v="25.228233337402301"/>
    <n v="21.5286865234375"/>
    <n v="0"/>
    <n v="17.105466842651399"/>
    <n v="15.9655961990356"/>
    <n v="13.6499376296997"/>
    <n v="11.680250167846699"/>
    <n v="14.6003122329712"/>
    <n v="13.9740238189697"/>
    <n v="22.854379336039219"/>
  </r>
  <r>
    <x v="204"/>
    <s v="SGP"/>
    <x v="4"/>
    <s v="EG.ELC.NUCL.ZS"/>
    <x v="4"/>
    <s v="High income"/>
    <n v="0"/>
    <n v="0"/>
    <n v="0"/>
    <n v="0"/>
    <n v="0"/>
    <n v="0"/>
    <n v="0"/>
    <n v="0"/>
    <n v="0"/>
    <n v="0"/>
    <n v="0"/>
    <n v="0"/>
    <n v="0"/>
    <n v="0"/>
    <n v="0"/>
    <n v="0"/>
    <n v="0"/>
    <n v="0"/>
    <n v="0"/>
    <n v="0"/>
    <n v="0"/>
    <n v="0"/>
    <n v="0"/>
  </r>
  <r>
    <x v="153"/>
    <s v="MDA"/>
    <x v="5"/>
    <s v="EG.ELC.PETR.ZS"/>
    <x v="2"/>
    <s v="Upper middle income"/>
    <n v="0.57081699371337902"/>
    <n v="0.55082625150680498"/>
    <n v="0.37976869940757801"/>
    <n v="0.28470942378044101"/>
    <n v="0.20597322285175301"/>
    <n v="0.166944906115532"/>
    <n v="0.19697964191436801"/>
    <n v="8.4659665822982802E-2"/>
    <n v="0.215875118970871"/>
    <n v="0.77444338798522905"/>
    <n v="0.47439882159233099"/>
    <n v="0.34566193819045998"/>
    <n v="0.27576696872711198"/>
    <n v="0.35626807808875999"/>
    <n v="0.26163333654403698"/>
    <n v="0.14775899052619901"/>
    <s v="NULL"/>
    <s v="NULL"/>
    <s v="NULL"/>
    <s v="NULL"/>
    <s v="NULL"/>
    <s v="NULL"/>
    <n v="0.25202311646370656"/>
  </r>
  <r>
    <x v="153"/>
    <s v="MDA"/>
    <x v="6"/>
    <s v="EG.ELC.RNWX.KH"/>
    <x v="2"/>
    <s v="Upper middle income"/>
    <n v="0"/>
    <n v="0"/>
    <n v="0"/>
    <n v="0"/>
    <n v="0"/>
    <n v="0"/>
    <n v="0"/>
    <n v="0"/>
    <n v="0"/>
    <n v="0"/>
    <n v="0"/>
    <n v="0"/>
    <n v="0"/>
    <n v="3000000"/>
    <n v="15000000"/>
    <n v="19000000"/>
    <n v="9250000"/>
    <n v="11562500"/>
    <n v="13703125"/>
    <n v="13378906"/>
    <n v="11973633"/>
    <n v="12654541"/>
    <n v="5215366.9047619049"/>
  </r>
  <r>
    <x v="154"/>
    <s v="MCO"/>
    <x v="0"/>
    <s v="EG.ELC.ACCS.ZS"/>
    <x v="2"/>
    <s v="High income"/>
    <n v="100"/>
    <n v="100"/>
    <n v="100"/>
    <n v="100"/>
    <n v="100"/>
    <n v="100"/>
    <n v="100"/>
    <n v="100"/>
    <n v="100"/>
    <n v="100"/>
    <n v="100"/>
    <n v="100"/>
    <n v="100"/>
    <n v="100"/>
    <n v="100"/>
    <n v="100"/>
    <n v="100"/>
    <n v="100"/>
    <n v="100"/>
    <n v="100"/>
    <n v="100"/>
    <n v="100"/>
    <n v="104.76190476190476"/>
  </r>
  <r>
    <x v="154"/>
    <s v="MCO"/>
    <x v="1"/>
    <s v="EG.ELC.ACCS.RU.ZS"/>
    <x v="2"/>
    <s v="High income"/>
    <n v="100"/>
    <n v="100"/>
    <n v="100"/>
    <n v="100"/>
    <n v="100"/>
    <n v="100"/>
    <n v="100"/>
    <n v="100"/>
    <n v="100"/>
    <n v="100"/>
    <n v="100"/>
    <n v="100"/>
    <n v="100"/>
    <n v="100"/>
    <n v="100"/>
    <n v="100"/>
    <n v="100"/>
    <n v="100"/>
    <n v="100"/>
    <n v="100"/>
    <n v="100"/>
    <n v="100"/>
    <n v="104.76190476190476"/>
  </r>
  <r>
    <x v="154"/>
    <s v="MCO"/>
    <x v="2"/>
    <s v="EG.ELC.ACCS.UR.ZS"/>
    <x v="2"/>
    <s v="High income"/>
    <n v="100"/>
    <n v="100"/>
    <n v="100"/>
    <n v="100"/>
    <n v="100"/>
    <n v="100"/>
    <n v="100"/>
    <n v="100"/>
    <n v="100"/>
    <n v="100"/>
    <n v="100"/>
    <n v="100"/>
    <n v="100"/>
    <n v="100"/>
    <n v="100"/>
    <n v="100"/>
    <n v="100"/>
    <n v="100"/>
    <n v="100"/>
    <n v="100"/>
    <n v="100"/>
    <n v="100"/>
    <n v="104.76190476190476"/>
  </r>
  <r>
    <x v="154"/>
    <s v="MCO"/>
    <x v="3"/>
    <s v="EG.ELC.LOSS.ZS"/>
    <x v="2"/>
    <s v="High income"/>
    <n v="0"/>
    <n v="0"/>
    <n v="0"/>
    <n v="0"/>
    <n v="0"/>
    <n v="0"/>
    <n v="0"/>
    <n v="0"/>
    <n v="0"/>
    <n v="0"/>
    <n v="0"/>
    <n v="0"/>
    <n v="0"/>
    <n v="0"/>
    <n v="0"/>
    <n v="0"/>
    <n v="0"/>
    <n v="0"/>
    <n v="0"/>
    <n v="0"/>
    <n v="0"/>
    <n v="0"/>
    <n v="0"/>
  </r>
  <r>
    <x v="205"/>
    <s v="SXM"/>
    <x v="4"/>
    <s v="EG.ELC.NUCL.ZS"/>
    <x v="6"/>
    <s v="High income"/>
    <n v="0"/>
    <n v="0"/>
    <n v="0"/>
    <n v="0"/>
    <n v="0"/>
    <n v="0"/>
    <n v="0"/>
    <n v="0"/>
    <n v="0"/>
    <n v="0"/>
    <n v="0"/>
    <n v="0"/>
    <n v="0"/>
    <n v="0"/>
    <n v="0"/>
    <n v="0"/>
    <n v="0"/>
    <n v="0"/>
    <n v="0"/>
    <n v="0"/>
    <n v="0"/>
    <n v="0"/>
    <n v="0"/>
  </r>
  <r>
    <x v="154"/>
    <s v="MCO"/>
    <x v="5"/>
    <s v="EG.ELC.PETR.ZS"/>
    <x v="2"/>
    <s v="High income"/>
    <s v="NULL"/>
    <s v="NULL"/>
    <s v="NULL"/>
    <s v="NULL"/>
    <s v="NULL"/>
    <s v="NULL"/>
    <s v="NULL"/>
    <s v="NULL"/>
    <s v="NULL"/>
    <s v="NULL"/>
    <s v="NULL"/>
    <s v="NULL"/>
    <s v="NULL"/>
    <s v="NULL"/>
    <s v="NULL"/>
    <s v="NULL"/>
    <s v="NULL"/>
    <s v="NULL"/>
    <s v="NULL"/>
    <s v="NULL"/>
    <s v="NULL"/>
    <s v="NULL"/>
    <n v="0"/>
  </r>
  <r>
    <x v="154"/>
    <s v="MCO"/>
    <x v="6"/>
    <s v="EG.ELC.RNWX.KH"/>
    <x v="2"/>
    <s v="High income"/>
    <n v="0"/>
    <n v="0"/>
    <n v="0"/>
    <n v="0"/>
    <n v="0"/>
    <n v="0"/>
    <n v="0"/>
    <n v="0"/>
    <n v="0"/>
    <n v="0"/>
    <n v="0"/>
    <n v="0"/>
    <n v="0"/>
    <n v="0"/>
    <n v="0"/>
    <n v="0"/>
    <n v="0"/>
    <n v="0"/>
    <n v="0"/>
    <n v="0"/>
    <n v="0"/>
    <n v="0"/>
    <n v="0"/>
  </r>
  <r>
    <x v="155"/>
    <s v="MNG"/>
    <x v="0"/>
    <s v="EG.ELC.ACCS.ZS"/>
    <x v="4"/>
    <s v="Lower middle income"/>
    <n v="67.300003051757798"/>
    <n v="71.076576232910199"/>
    <n v="72.284469604492202"/>
    <n v="76.300003051757798"/>
    <n v="74.6868896484375"/>
    <n v="86.199996948242202"/>
    <n v="77.087219238281307"/>
    <n v="78.2928466796875"/>
    <n v="79.505699157714801"/>
    <n v="80.728500366210895"/>
    <n v="78.502082824707003"/>
    <n v="72.057075500488295"/>
    <n v="84.483612060546903"/>
    <n v="81.199996948242202"/>
    <n v="87.078826904296903"/>
    <n v="88.400177001953097"/>
    <n v="85.2906494140625"/>
    <n v="85.492416381835895"/>
    <n v="86.565521240234403"/>
    <n v="86.437187194824205"/>
    <n v="85.946441650390597"/>
    <n v="86.110389709472699"/>
    <n v="84.334599086216528"/>
  </r>
  <r>
    <x v="155"/>
    <s v="MNG"/>
    <x v="1"/>
    <s v="EG.ELC.ACCS.RU.ZS"/>
    <x v="4"/>
    <s v="Lower middle income"/>
    <n v="27.599462509155298"/>
    <n v="34.81298828125"/>
    <n v="36.111518859863303"/>
    <n v="40.946666717529297"/>
    <n v="38.891067504882798"/>
    <n v="66.704978942871094"/>
    <n v="41.9251708984375"/>
    <n v="43.552608489990199"/>
    <n v="45.282279968261697"/>
    <n v="47.149032592773402"/>
    <n v="41.8835639953613"/>
    <n v="25.1778869628906"/>
    <n v="55.864212036132798"/>
    <n v="45.767261505127003"/>
    <n v="63.442577362060497"/>
    <n v="67.361976623535199"/>
    <n v="58.1090087890625"/>
    <n v="58.670204162597699"/>
    <n v="61.895942687988303"/>
    <n v="61.509281158447301"/>
    <n v="60.046108245849602"/>
    <n v="60.530384063720703"/>
    <n v="51.582580112275622"/>
  </r>
  <r>
    <x v="155"/>
    <s v="MNG"/>
    <x v="2"/>
    <s v="EG.ELC.ACCS.UR.ZS"/>
    <x v="4"/>
    <s v="Lower middle income"/>
    <n v="97.08740234375"/>
    <n v="97.098014831542997"/>
    <n v="97.1072998046875"/>
    <n v="99.5"/>
    <n v="97.149665832519503"/>
    <n v="97.900001525878906"/>
    <n v="97.267967224121094"/>
    <n v="97.360061645507798"/>
    <n v="97.467231750488295"/>
    <n v="97.583801269531307"/>
    <n v="96.079429626464801"/>
    <n v="94.155387878417997"/>
    <n v="97.933006286621094"/>
    <n v="97.800003051757798"/>
    <n v="98.118644714355497"/>
    <n v="98.196212768554702"/>
    <n v="98.011962890625"/>
    <n v="98.031707763671903"/>
    <n v="98.089630126953097"/>
    <n v="98.082382202148395"/>
    <n v="98.053924560546903"/>
    <n v="98.064407348632798"/>
    <n v="102.19705454508464"/>
  </r>
  <r>
    <x v="155"/>
    <s v="MNG"/>
    <x v="3"/>
    <s v="EG.ELC.LOSS.ZS"/>
    <x v="4"/>
    <s v="Lower middle income"/>
    <n v="19.551935195922901"/>
    <n v="19.986742019653299"/>
    <n v="18.733932495117202"/>
    <n v="15.583173751831101"/>
    <n v="14.532243728637701"/>
    <n v="12.2842931747437"/>
    <n v="12.471783638000501"/>
    <n v="11.9427185058594"/>
    <n v="10.897275924682599"/>
    <n v="12.230750083923301"/>
    <n v="11.7087869644165"/>
    <n v="14.19753074646"/>
    <n v="14.015780448913601"/>
    <n v="14.741035461425801"/>
    <n v="14.7507438659668"/>
    <n v="0"/>
    <n v="10.876890182495099"/>
    <n v="10.0921678543091"/>
    <n v="8.9299507141113299"/>
    <n v="7.4747519493103001"/>
    <n v="9.3434400558471697"/>
    <n v="8.9600772857665998"/>
    <n v="13.014571621304478"/>
  </r>
  <r>
    <x v="206"/>
    <s v="SST"/>
    <x v="4"/>
    <s v="EG.ELC.NUCL.ZS"/>
    <x v="1"/>
    <s v="NULL"/>
    <n v="0"/>
    <n v="0"/>
    <n v="0"/>
    <n v="0"/>
    <n v="0"/>
    <n v="0"/>
    <n v="0"/>
    <n v="0"/>
    <n v="0"/>
    <n v="0"/>
    <n v="0"/>
    <n v="0"/>
    <n v="0"/>
    <n v="0"/>
    <n v="0"/>
    <n v="0"/>
    <n v="0"/>
    <n v="0"/>
    <n v="0"/>
    <n v="0"/>
    <n v="0"/>
    <n v="0"/>
    <n v="0"/>
  </r>
  <r>
    <x v="155"/>
    <s v="MNG"/>
    <x v="5"/>
    <s v="EG.ELC.PETR.ZS"/>
    <x v="4"/>
    <s v="Lower middle income"/>
    <n v="2.9871010780334499"/>
    <n v="3.2482597827911399"/>
    <n v="2.8277635574340798"/>
    <n v="3.1548757553100599"/>
    <n v="3.3908567428588898"/>
    <n v="3.0418250560760498"/>
    <n v="3.2167043685913099"/>
    <n v="4.0529584884643599"/>
    <n v="3.9990003108978298"/>
    <n v="3.7633078098297101"/>
    <n v="4.1502432823181197"/>
    <n v="5.2028217315673801"/>
    <n v="5.2533221244812003"/>
    <n v="5.3585658073425302"/>
    <n v="4.5014882087707502"/>
    <n v="4.17195701599121"/>
    <s v="NULL"/>
    <s v="NULL"/>
    <s v="NULL"/>
    <s v="NULL"/>
    <s v="NULL"/>
    <s v="NULL"/>
    <n v="2.9676691009884797"/>
  </r>
  <r>
    <x v="155"/>
    <s v="MNG"/>
    <x v="6"/>
    <s v="EG.ELC.RNWX.KH"/>
    <x v="4"/>
    <s v="Lower middle income"/>
    <n v="0"/>
    <n v="0"/>
    <n v="0"/>
    <n v="0"/>
    <n v="0"/>
    <n v="0"/>
    <n v="0"/>
    <n v="0"/>
    <n v="0"/>
    <n v="0"/>
    <n v="0"/>
    <n v="0"/>
    <n v="0"/>
    <n v="85000000"/>
    <n v="170000000"/>
    <n v="170000000"/>
    <n v="106250000"/>
    <n v="132812496"/>
    <n v="144765632"/>
    <n v="138457024"/>
    <n v="130571288"/>
    <n v="136651616"/>
    <n v="57833716.952380955"/>
  </r>
  <r>
    <x v="156"/>
    <s v="MNE"/>
    <x v="0"/>
    <s v="EG.ELC.ACCS.ZS"/>
    <x v="2"/>
    <s v="Upper middle income"/>
    <n v="100"/>
    <n v="100"/>
    <n v="100"/>
    <n v="100"/>
    <n v="100"/>
    <n v="99.830223083496094"/>
    <n v="100"/>
    <n v="100"/>
    <n v="100"/>
    <n v="100"/>
    <n v="100"/>
    <n v="99"/>
    <n v="100"/>
    <n v="99.699996948242202"/>
    <n v="97.699996948242202"/>
    <n v="100"/>
    <n v="99.349998474121094"/>
    <n v="99.1875"/>
    <n v="99.059371948242202"/>
    <n v="99.399215698242202"/>
    <n v="99.2490234375"/>
    <n v="99.223777770996094"/>
    <n v="104.3666240147182"/>
  </r>
  <r>
    <x v="156"/>
    <s v="MNE"/>
    <x v="1"/>
    <s v="EG.ELC.ACCS.RU.ZS"/>
    <x v="2"/>
    <s v="Upper middle income"/>
    <n v="100"/>
    <n v="100"/>
    <n v="100"/>
    <n v="100"/>
    <n v="100"/>
    <n v="100"/>
    <n v="100"/>
    <n v="100"/>
    <n v="100"/>
    <n v="100"/>
    <n v="100"/>
    <n v="100"/>
    <n v="100"/>
    <n v="100"/>
    <n v="100"/>
    <n v="100"/>
    <n v="100"/>
    <n v="100"/>
    <n v="100"/>
    <n v="100"/>
    <n v="100"/>
    <n v="100"/>
    <n v="104.76190476190476"/>
  </r>
  <r>
    <x v="156"/>
    <s v="MNE"/>
    <x v="2"/>
    <s v="EG.ELC.ACCS.UR.ZS"/>
    <x v="2"/>
    <s v="Upper middle income"/>
    <n v="100"/>
    <n v="100"/>
    <n v="100"/>
    <n v="100"/>
    <n v="100"/>
    <n v="100"/>
    <n v="100"/>
    <n v="100"/>
    <n v="100"/>
    <n v="100"/>
    <n v="100"/>
    <n v="100"/>
    <n v="100"/>
    <n v="99.599998474121094"/>
    <n v="99.599998474121094"/>
    <n v="100"/>
    <n v="99.799995422363295"/>
    <n v="99.75"/>
    <n v="99.787498474121094"/>
    <n v="99.834373474121094"/>
    <n v="99.79296875"/>
    <n v="99.791206359863295"/>
    <n v="104.66457330612909"/>
  </r>
  <r>
    <x v="156"/>
    <s v="MNE"/>
    <x v="3"/>
    <s v="EG.ELC.LOSS.ZS"/>
    <x v="2"/>
    <s v="Upper middle income"/>
    <n v="0"/>
    <n v="0"/>
    <n v="0"/>
    <n v="0"/>
    <n v="0"/>
    <n v="27.060056686401399"/>
    <n v="28.794038772583001"/>
    <n v="32.089553833007798"/>
    <n v="25.636491775512699"/>
    <n v="25.9782600402832"/>
    <n v="16.583789825439499"/>
    <n v="24.774095535278299"/>
    <n v="24.437412261962901"/>
    <n v="19.214195251464801"/>
    <n v="17.554365158081101"/>
    <n v="0"/>
    <n v="15.30149269104"/>
    <n v="13.0175132751465"/>
    <n v="11.4683427810669"/>
    <n v="9.94683742523193"/>
    <n v="12.4335470199585"/>
    <n v="11.716560363769499"/>
    <n v="15.047931080772761"/>
  </r>
  <r>
    <x v="207"/>
    <s v="SLB"/>
    <x v="4"/>
    <s v="EG.ELC.NUCL.ZS"/>
    <x v="4"/>
    <s v="Lower middle income"/>
    <n v="0"/>
    <n v="0"/>
    <n v="0"/>
    <n v="0"/>
    <n v="0"/>
    <n v="0"/>
    <n v="0"/>
    <n v="0"/>
    <n v="0"/>
    <n v="0"/>
    <n v="0"/>
    <n v="0"/>
    <n v="0"/>
    <n v="0"/>
    <n v="0"/>
    <n v="0"/>
    <n v="0"/>
    <n v="0"/>
    <n v="0"/>
    <n v="0"/>
    <n v="0"/>
    <n v="0"/>
    <n v="0"/>
  </r>
  <r>
    <x v="156"/>
    <s v="MNE"/>
    <x v="5"/>
    <s v="EG.ELC.PETR.ZS"/>
    <x v="2"/>
    <s v="Upper middle income"/>
    <s v="NULL"/>
    <s v="NULL"/>
    <s v="NULL"/>
    <s v="NULL"/>
    <s v="NULL"/>
    <n v="0"/>
    <n v="0"/>
    <n v="0"/>
    <n v="0"/>
    <n v="0"/>
    <n v="0"/>
    <n v="0"/>
    <n v="0"/>
    <n v="0"/>
    <n v="0"/>
    <n v="0"/>
    <s v="NULL"/>
    <s v="NULL"/>
    <s v="NULL"/>
    <s v="NULL"/>
    <s v="NULL"/>
    <s v="NULL"/>
    <n v="0"/>
  </r>
  <r>
    <x v="156"/>
    <s v="MNE"/>
    <x v="6"/>
    <s v="EG.ELC.RNWX.KH"/>
    <x v="2"/>
    <s v="Upper middle income"/>
    <n v="0"/>
    <n v="0"/>
    <n v="0"/>
    <n v="0"/>
    <n v="0"/>
    <n v="0"/>
    <n v="0"/>
    <n v="0"/>
    <n v="0"/>
    <n v="0"/>
    <n v="0"/>
    <n v="0"/>
    <n v="0"/>
    <n v="0"/>
    <n v="0"/>
    <n v="0"/>
    <n v="0"/>
    <n v="0"/>
    <n v="0"/>
    <n v="0"/>
    <n v="0"/>
    <n v="0"/>
    <n v="0"/>
  </r>
  <r>
    <x v="158"/>
    <s v="MAR"/>
    <x v="0"/>
    <s v="EG.ELC.ACCS.ZS"/>
    <x v="3"/>
    <s v="Lower middle income"/>
    <n v="69.5673828125"/>
    <n v="71.347900390625"/>
    <n v="73.120834350585895"/>
    <n v="74.888526916503906"/>
    <n v="78.199996948242202"/>
    <n v="78.417617797851605"/>
    <n v="96.5"/>
    <n v="81.954429626464801"/>
    <n v="83.732330322265597"/>
    <n v="85.520164489746094"/>
    <n v="92.671379089355497"/>
    <n v="93.446434020996094"/>
    <n v="94.210517883300795"/>
    <n v="97.199996948242202"/>
    <n v="91.599998474121094"/>
    <n v="97.300003051757798"/>
    <n v="95.077629089355497"/>
    <n v="95.294403076171903"/>
    <n v="94.818008422851605"/>
    <n v="95.622512817382798"/>
    <n v="95.203140258789105"/>
    <n v="95.234519958496094"/>
    <n v="91.948939368838353"/>
  </r>
  <r>
    <x v="158"/>
    <s v="MAR"/>
    <x v="1"/>
    <s v="EG.ELC.ACCS.RU.ZS"/>
    <x v="3"/>
    <s v="Lower middle income"/>
    <n v="36.522178649902301"/>
    <n v="45.902477264404297"/>
    <n v="49.013420104980497"/>
    <n v="52.146862030029297"/>
    <n v="58.441608428955099"/>
    <n v="58.302173614502003"/>
    <n v="93.023277282714801"/>
    <n v="64.369445800781307"/>
    <n v="67.497230529785199"/>
    <n v="70.709312438964801"/>
    <n v="86.766128540039105"/>
    <n v="87.857444763183594"/>
    <n v="88.951026916503906"/>
    <n v="94.977912902832003"/>
    <n v="86.142028808593807"/>
    <n v="94.486618041992202"/>
    <n v="91.139396667480497"/>
    <n v="91.686485290527301"/>
    <n v="90.863632202148395"/>
    <n v="92.044036865234403"/>
    <n v="91.433387756347699"/>
    <n v="91.506889343261705"/>
    <n v="80.180141630626878"/>
  </r>
  <r>
    <x v="158"/>
    <s v="MAR"/>
    <x v="2"/>
    <s v="EG.ELC.ACCS.UR.ZS"/>
    <x v="3"/>
    <s v="Lower middle income"/>
    <n v="98.480003356933594"/>
    <n v="93.3204345703125"/>
    <n v="93.665046691894503"/>
    <n v="94.015274047851605"/>
    <n v="94.599998474121094"/>
    <n v="94.760368347167997"/>
    <n v="99.260002136230497"/>
    <n v="95.594444274902301"/>
    <n v="96.036941528320298"/>
    <n v="96.488838195800795"/>
    <n v="96.944435119628906"/>
    <n v="97.398063659667997"/>
    <n v="97.844017028808594"/>
    <n v="98.699996948242202"/>
    <n v="95.199996948242202"/>
    <n v="99.113204956054702"/>
    <n v="97.714302062988295"/>
    <n v="97.681877136230497"/>
    <n v="97.427345275878906"/>
    <n v="97.984184265136705"/>
    <n v="97.701927185058594"/>
    <n v="97.698829650878906"/>
    <n v="101.31569199335007"/>
  </r>
  <r>
    <x v="158"/>
    <s v="MAR"/>
    <x v="3"/>
    <s v="EG.ELC.LOSS.ZS"/>
    <x v="3"/>
    <s v="Lower middle income"/>
    <n v="8.4039497375488299"/>
    <n v="8.6268777847290004"/>
    <n v="5.3757796287536603"/>
    <n v="4.0535650253295898"/>
    <n v="4.5749788284301802"/>
    <n v="6.3659925460815403"/>
    <n v="6.5193314552307102"/>
    <n v="7.3729705810546902"/>
    <n v="10.369649887085"/>
    <n v="11.075904846191399"/>
    <n v="11.3129434585571"/>
    <n v="10.693433761596699"/>
    <n v="11.757819175720201"/>
    <n v="13.0248165130615"/>
    <n v="14.7046546936035"/>
    <n v="0"/>
    <n v="9.8718223571777308"/>
    <n v="9.4003229141235405"/>
    <n v="8.4941997528076207"/>
    <n v="6.9415864944457999"/>
    <n v="8.6769828796386701"/>
    <n v="8.3782730102539098"/>
    <n v="8.8569454919724215"/>
  </r>
  <r>
    <x v="208"/>
    <s v="SOM"/>
    <x v="4"/>
    <s v="EG.ELC.NUCL.ZS"/>
    <x v="5"/>
    <s v="Low income"/>
    <n v="0"/>
    <n v="0"/>
    <n v="0"/>
    <n v="0"/>
    <n v="0"/>
    <n v="0"/>
    <n v="0"/>
    <n v="0"/>
    <n v="0"/>
    <n v="0"/>
    <n v="0"/>
    <n v="0"/>
    <n v="0"/>
    <n v="0"/>
    <n v="0"/>
    <n v="0"/>
    <n v="0"/>
    <n v="0"/>
    <n v="0"/>
    <n v="0"/>
    <n v="0"/>
    <n v="0"/>
    <n v="0"/>
  </r>
  <r>
    <x v="158"/>
    <s v="MAR"/>
    <x v="5"/>
    <s v="EG.ELC.PETR.ZS"/>
    <x v="3"/>
    <s v="Lower middle income"/>
    <n v="25.639430999755898"/>
    <n v="15.485843658447299"/>
    <n v="17.551691055297901"/>
    <n v="19.109663009643601"/>
    <n v="18.373340606689499"/>
    <n v="17.475376129150401"/>
    <n v="16.456907272338899"/>
    <n v="17.203598022460898"/>
    <n v="23.365758895873999"/>
    <n v="20.189170837402301"/>
    <n v="24.146671295166001"/>
    <n v="26.305686950683601"/>
    <n v="25.3118705749512"/>
    <n v="20.956571578979499"/>
    <n v="13.1044321060181"/>
    <n v="7.1739130020141602"/>
    <s v="NULL"/>
    <s v="NULL"/>
    <s v="NULL"/>
    <s v="NULL"/>
    <s v="NULL"/>
    <s v="NULL"/>
    <n v="14.659520285470158"/>
  </r>
  <r>
    <x v="158"/>
    <s v="MAR"/>
    <x v="6"/>
    <s v="EG.ELC.RNWX.KH"/>
    <x v="3"/>
    <s v="Lower middle income"/>
    <n v="64000000"/>
    <n v="206000000"/>
    <n v="194000000"/>
    <n v="203000000"/>
    <n v="199000000"/>
    <n v="206000000"/>
    <n v="183000000"/>
    <n v="279000000"/>
    <n v="298000000"/>
    <n v="391000000"/>
    <n v="659000000"/>
    <n v="692000000"/>
    <n v="728000000"/>
    <n v="1480999936"/>
    <n v="1924000000"/>
    <n v="2524999936"/>
    <n v="1664499968"/>
    <n v="1898625024"/>
    <n v="2003031296"/>
    <n v="2022789120"/>
    <n v="1897236352"/>
    <n v="1955420416"/>
    <n v="1032076288"/>
  </r>
  <r>
    <x v="159"/>
    <s v="MOZ"/>
    <x v="0"/>
    <s v="EG.ELC.ACCS.ZS"/>
    <x v="5"/>
    <s v="Low income"/>
    <n v="6.0963110923767099"/>
    <n v="5.6999998092651403"/>
    <n v="8.4439210891723597"/>
    <n v="8.1000003814697301"/>
    <n v="10.7705898284912"/>
    <n v="11.9319448471069"/>
    <n v="13.095171928405801"/>
    <n v="12.3999996185303"/>
    <n v="13.5712242126465"/>
    <n v="15"/>
    <n v="18.802736282348601"/>
    <n v="20.200000762939499"/>
    <n v="21.232606887817401"/>
    <n v="22.420127868652301"/>
    <n v="24.799999237060501"/>
    <n v="24"/>
    <n v="23.113183975219702"/>
    <n v="23.583328247070298"/>
    <n v="23.874128341674801"/>
    <n v="23.6426601409912"/>
    <n v="23.5533237457275"/>
    <n v="23.6633605957031"/>
    <n v="17.999743756793791"/>
  </r>
  <r>
    <x v="159"/>
    <s v="MOZ"/>
    <x v="1"/>
    <s v="EG.ELC.ACCS.RU.ZS"/>
    <x v="5"/>
    <s v="Low income"/>
    <n v="0"/>
    <n v="0"/>
    <n v="0"/>
    <n v="0.98169529438018799"/>
    <n v="1.17752313613892"/>
    <n v="1.65503001213074"/>
    <n v="2.11283659934998"/>
    <n v="1.4554243087768599"/>
    <n v="2.2857415676116899"/>
    <n v="2.1808488368988002"/>
    <n v="1.21714043617249"/>
    <n v="3.8083472251892099"/>
    <n v="2.2700035572052002"/>
    <n v="2.8085463047027601"/>
    <n v="2.6662235260009801"/>
    <n v="0.92683058977127097"/>
    <n v="2.16790103912354"/>
    <n v="2.1423754692077601"/>
    <n v="1.9758325815200799"/>
    <n v="1.80323493480682"/>
    <n v="2.0223360061645499"/>
    <n v="1.9859447479248"/>
    <n v="1.7925626749084114"/>
  </r>
  <r>
    <x v="159"/>
    <s v="MOZ"/>
    <x v="2"/>
    <s v="EG.ELC.ACCS.UR.ZS"/>
    <x v="5"/>
    <s v="Low income"/>
    <n v="23.223352432251001"/>
    <n v="20.100000381469702"/>
    <n v="28.275232315063501"/>
    <n v="25"/>
    <n v="33.349586486816399"/>
    <n v="35.912555694580099"/>
    <n v="38.499874114990199"/>
    <n v="37.5"/>
    <n v="38.888889312744098"/>
    <n v="43.099998474121101"/>
    <n v="56.465633392333999"/>
    <n v="54.5"/>
    <n v="60.0018501281738"/>
    <n v="61.596260070800803"/>
    <n v="68"/>
    <n v="68"/>
    <n v="64.399528503417997"/>
    <n v="65.498947143554702"/>
    <n v="66.474617004394503"/>
    <n v="66.093276977539105"/>
    <n v="65.616592407226605"/>
    <n v="65.920860290527301"/>
    <n v="51.734145482381187"/>
  </r>
  <r>
    <x v="159"/>
    <s v="MOZ"/>
    <x v="3"/>
    <s v="EG.ELC.LOSS.ZS"/>
    <x v="5"/>
    <s v="Low income"/>
    <n v="10.096946716308601"/>
    <n v="10.610013008117701"/>
    <n v="10.6120204925537"/>
    <n v="12.725772857666"/>
    <n v="14.0088787078857"/>
    <n v="12.261949539184601"/>
    <n v="14.0802059173584"/>
    <n v="14.499876022338899"/>
    <n v="14.8344020843506"/>
    <n v="14.401933670043899"/>
    <n v="14.7425899505615"/>
    <n v="14.592988967895501"/>
    <n v="14.7896614074707"/>
    <n v="17.771064758300799"/>
    <n v="14.7204685211182"/>
    <n v="0"/>
    <n v="11.8202981948853"/>
    <n v="11.0779581069946"/>
    <n v="9.4046812057495099"/>
    <n v="8.0757341384887695"/>
    <n v="10.094668388366699"/>
    <n v="9.6632604598999006"/>
    <n v="12.613589195978076"/>
  </r>
  <r>
    <x v="209"/>
    <s v="SSD"/>
    <x v="4"/>
    <s v="EG.ELC.NUCL.ZS"/>
    <x v="5"/>
    <s v="Low income"/>
    <n v="0"/>
    <n v="0"/>
    <n v="0"/>
    <n v="0"/>
    <n v="0"/>
    <n v="0"/>
    <n v="0"/>
    <n v="0"/>
    <n v="0"/>
    <n v="0"/>
    <n v="0"/>
    <n v="0"/>
    <n v="0"/>
    <n v="0"/>
    <n v="0"/>
    <n v="0"/>
    <n v="0"/>
    <n v="0"/>
    <n v="0"/>
    <n v="0"/>
    <n v="0"/>
    <n v="0"/>
    <n v="0"/>
  </r>
  <r>
    <x v="159"/>
    <s v="MOZ"/>
    <x v="5"/>
    <s v="EG.ELC.PETR.ZS"/>
    <x v="5"/>
    <s v="Low income"/>
    <n v="0.43316832184791598"/>
    <n v="0.353386610746384"/>
    <n v="0.26746380329132102"/>
    <n v="0.31172642111778298"/>
    <n v="0.33293494582176197"/>
    <n v="0.105382010340691"/>
    <n v="8.1427700817585005E-2"/>
    <n v="1.8661359325051301E-2"/>
    <n v="6.6106962040066702E-3"/>
    <n v="5.8951834216713897E-3"/>
    <n v="6.0002398677170303E-3"/>
    <n v="0"/>
    <n v="0"/>
    <n v="0"/>
    <n v="0"/>
    <n v="0.76332044601440396"/>
    <s v="NULL"/>
    <s v="NULL"/>
    <s v="NULL"/>
    <s v="NULL"/>
    <s v="NULL"/>
    <s v="NULL"/>
    <n v="0.12790370184839489"/>
  </r>
  <r>
    <x v="159"/>
    <s v="MOZ"/>
    <x v="6"/>
    <s v="EG.ELC.RNWX.KH"/>
    <x v="5"/>
    <s v="Low income"/>
    <n v="0"/>
    <n v="0"/>
    <n v="0"/>
    <n v="0"/>
    <n v="0"/>
    <n v="0"/>
    <n v="0"/>
    <n v="0"/>
    <n v="0"/>
    <n v="0"/>
    <n v="0"/>
    <n v="0"/>
    <n v="0"/>
    <n v="0"/>
    <n v="0"/>
    <n v="0"/>
    <n v="0"/>
    <n v="0"/>
    <n v="0"/>
    <n v="0"/>
    <n v="0"/>
    <n v="0"/>
    <n v="0"/>
  </r>
  <r>
    <x v="160"/>
    <s v="MMR"/>
    <x v="0"/>
    <s v="EG.ELC.ACCS.ZS"/>
    <x v="4"/>
    <s v="Lower middle income"/>
    <n v="41.833789825439503"/>
    <n v="42.941898345947301"/>
    <n v="47"/>
    <n v="45.1377143859863"/>
    <n v="46.230117797851598"/>
    <n v="47.321983337402301"/>
    <n v="48.415721893310497"/>
    <n v="49.513984680175803"/>
    <n v="50.619476318359403"/>
    <n v="51.734909057617202"/>
    <n v="48.799999237060497"/>
    <n v="54.006427764892599"/>
    <n v="55.167934417724602"/>
    <n v="56.349273681640597"/>
    <n v="52"/>
    <n v="60.5"/>
    <n v="56.004302978515597"/>
    <n v="56.213394165039098"/>
    <n v="56.1794242858887"/>
    <n v="57.224281311035199"/>
    <n v="56.405349731445298"/>
    <n v="56.505611419677699"/>
    <n v="54.100266411190944"/>
  </r>
  <r>
    <x v="160"/>
    <s v="MMR"/>
    <x v="1"/>
    <s v="EG.ELC.ACCS.RU.ZS"/>
    <x v="4"/>
    <s v="Lower middle income"/>
    <n v="26.829490661621101"/>
    <n v="28.035102844238299"/>
    <n v="33.307750701904297"/>
    <n v="30.427385330200199"/>
    <n v="31.614397048950199"/>
    <n v="32.795951843261697"/>
    <n v="33.9740600585938"/>
    <n v="35.152904510497997"/>
    <n v="36.338409423828097"/>
    <n v="37.537315368652301"/>
    <n v="32.471839904785199"/>
    <n v="39.9697265625"/>
    <n v="41.198234558105497"/>
    <n v="42.515838623046903"/>
    <n v="37.880950927734403"/>
    <n v="47.601917266845703"/>
    <n v="42.299236297607401"/>
    <n v="42.574485778808601"/>
    <n v="42.589145660400398"/>
    <n v="43.766197204589801"/>
    <n v="42.807266235351598"/>
    <n v="42.934272766113303"/>
    <n v="39.267708551316034"/>
  </r>
  <r>
    <x v="160"/>
    <s v="MMR"/>
    <x v="2"/>
    <s v="EG.ELC.ACCS.UR.ZS"/>
    <x v="4"/>
    <s v="Lower middle income"/>
    <n v="82.349563598632798"/>
    <n v="82.823387145996094"/>
    <n v="83.295883178710895"/>
    <n v="83.774002075195298"/>
    <n v="84.264686584472699"/>
    <n v="84.774879455566406"/>
    <n v="85.309417724609403"/>
    <n v="85.864723205566406"/>
    <n v="86.435111999511705"/>
    <n v="87.014900207519503"/>
    <n v="89"/>
    <n v="88.247291564941406"/>
    <n v="88.931777954101605"/>
    <n v="89.477294921875"/>
    <n v="85.5"/>
    <n v="90.800003051757798"/>
    <n v="88.677268981933594"/>
    <n v="88.613639831542997"/>
    <n v="88.397727966308594"/>
    <n v="89.122161865234403"/>
    <n v="88.702697753906307"/>
    <n v="88.709060668945298"/>
    <n v="90.956451416015625"/>
  </r>
  <r>
    <x v="160"/>
    <s v="MMR"/>
    <x v="3"/>
    <s v="EG.ELC.LOSS.ZS"/>
    <x v="4"/>
    <s v="Lower middle income"/>
    <n v="31.301290512085"/>
    <n v="31.136703491210898"/>
    <n v="31.254932403564499"/>
    <n v="29.0506916046143"/>
    <n v="30.290603637695298"/>
    <n v="39.095745086669901"/>
    <n v="29.347826004028299"/>
    <n v="30.629785537719702"/>
    <n v="29.009363174438501"/>
    <n v="28.302700042724599"/>
    <n v="16.611427307128899"/>
    <n v="20.226995468139599"/>
    <n v="25.260902404785199"/>
    <n v="21.5154724121094"/>
    <n v="20.4916286468506"/>
    <n v="0"/>
    <n v="16.817001342773398"/>
    <n v="14.706026077270501"/>
    <n v="13.003664016723601"/>
    <n v="11.1316728591919"/>
    <n v="13.9145908355713"/>
    <n v="13.188988685607899"/>
    <n v="23.632762454804915"/>
  </r>
  <r>
    <x v="210"/>
    <s v="LKA"/>
    <x v="4"/>
    <s v="EG.ELC.NUCL.ZS"/>
    <x v="0"/>
    <s v="Lower middle income"/>
    <n v="0"/>
    <n v="0"/>
    <n v="0"/>
    <n v="0"/>
    <n v="0"/>
    <n v="0"/>
    <n v="0"/>
    <n v="0"/>
    <n v="0"/>
    <n v="0"/>
    <n v="0"/>
    <n v="0"/>
    <n v="0"/>
    <n v="0"/>
    <n v="0"/>
    <n v="0"/>
    <n v="0"/>
    <n v="0"/>
    <n v="0"/>
    <n v="0"/>
    <n v="0"/>
    <n v="0"/>
    <n v="0"/>
  </r>
  <r>
    <x v="160"/>
    <s v="MMR"/>
    <x v="5"/>
    <s v="EG.ELC.PETR.ZS"/>
    <x v="4"/>
    <s v="Lower middle income"/>
    <n v="13.5013675689697"/>
    <n v="11.345703125"/>
    <n v="0.57221782207489003"/>
    <n v="0.57142859697341897"/>
    <n v="0.588340163230896"/>
    <n v="0.56515955924987804"/>
    <n v="0.45425048470497098"/>
    <n v="0.53133302927017201"/>
    <n v="0.60404711961746205"/>
    <n v="0.43078690767288202"/>
    <n v="0.437491714954376"/>
    <n v="0.38508310914039601"/>
    <n v="0.475214302539825"/>
    <n v="0.49808117747306802"/>
    <n v="0.45913681387901301"/>
    <n v="0.34439575672149703"/>
    <s v="NULL"/>
    <s v="NULL"/>
    <s v="NULL"/>
    <s v="NULL"/>
    <s v="NULL"/>
    <s v="NULL"/>
    <n v="1.5125732024510687"/>
  </r>
  <r>
    <x v="160"/>
    <s v="MMR"/>
    <x v="6"/>
    <s v="EG.ELC.RNWX.KH"/>
    <x v="4"/>
    <s v="Lower middle income"/>
    <n v="0"/>
    <n v="0"/>
    <n v="0"/>
    <n v="0"/>
    <n v="0"/>
    <n v="0"/>
    <n v="0"/>
    <n v="0"/>
    <n v="0"/>
    <n v="0"/>
    <n v="0"/>
    <n v="0"/>
    <n v="0"/>
    <n v="0"/>
    <n v="0"/>
    <n v="0"/>
    <n v="0"/>
    <n v="0"/>
    <n v="0"/>
    <n v="0"/>
    <n v="0"/>
    <n v="0"/>
    <n v="0"/>
  </r>
  <r>
    <x v="161"/>
    <s v="NAM"/>
    <x v="0"/>
    <s v="EG.ELC.ACCS.ZS"/>
    <x v="5"/>
    <s v="Upper middle income"/>
    <n v="36.5"/>
    <n v="35.966861724853501"/>
    <n v="36.9254760742188"/>
    <n v="37.878852844238303"/>
    <n v="38.829341888427699"/>
    <n v="39.779296875"/>
    <n v="40.731124877929702"/>
    <n v="43.700000762939503"/>
    <n v="42.651050567627003"/>
    <n v="44.099998474121101"/>
    <n v="44.6107368469238"/>
    <n v="42.299999237060497"/>
    <n v="46.631858825683601"/>
    <n v="47.400001525878899"/>
    <n v="48.728515625"/>
    <n v="51.599998474121101"/>
    <n v="48.590095520019503"/>
    <n v="49.0796508789063"/>
    <n v="49.499565124511697"/>
    <n v="49.692325592041001"/>
    <n v="49.215408325195298"/>
    <n v="49.371738433837898"/>
    <n v="46.370566595168349"/>
  </r>
  <r>
    <x v="161"/>
    <s v="NAM"/>
    <x v="1"/>
    <s v="EG.ELC.ACCS.RU.ZS"/>
    <x v="5"/>
    <s v="Upper middle income"/>
    <n v="18.931749343872099"/>
    <n v="18.470874786376999"/>
    <n v="19.173402786254901"/>
    <n v="19.821435928344702"/>
    <n v="20.4628791809082"/>
    <n v="21.100929260253899"/>
    <n v="21.733293533325199"/>
    <n v="22.390073776245099"/>
    <n v="23.008731842041001"/>
    <n v="20.654903411865199"/>
    <n v="24.360519409179702"/>
    <n v="21.636716842651399"/>
    <n v="25.846254348754901"/>
    <n v="27.308244705200199"/>
    <n v="27.5433959960938"/>
    <n v="31.285484313964801"/>
    <n v="27.995845794677699"/>
    <n v="28.5332431793213"/>
    <n v="28.839492797851602"/>
    <n v="29.163515090942401"/>
    <n v="28.6330242156982"/>
    <n v="28.7923183441162"/>
    <n v="25.508872804187593"/>
  </r>
  <r>
    <x v="161"/>
    <s v="NAM"/>
    <x v="2"/>
    <s v="EG.ELC.ACCS.UR.ZS"/>
    <x v="5"/>
    <s v="Upper middle income"/>
    <n v="73.199996948242202"/>
    <n v="71.653396606445298"/>
    <n v="71.747207641601605"/>
    <n v="71.846633911132798"/>
    <n v="71.958633422851605"/>
    <n v="72.090133666992202"/>
    <n v="72.245986938476605"/>
    <n v="77.599998474121094"/>
    <n v="72.614303588867202"/>
    <n v="78.400001525878906"/>
    <n v="73.020202636718807"/>
    <n v="70.099998474121094"/>
    <n v="73.418182373046903"/>
    <n v="72.199996948242202"/>
    <n v="73.772880554199205"/>
    <n v="74.599998474121094"/>
    <n v="73.497764587402301"/>
    <n v="73.517662048339801"/>
    <n v="73.847076416015597"/>
    <n v="73.865623474121094"/>
    <n v="73.682029724121094"/>
    <n v="73.728096008300795"/>
    <n v="76.79075259254094"/>
  </r>
  <r>
    <x v="161"/>
    <s v="NAM"/>
    <x v="3"/>
    <s v="EG.ELC.LOSS.ZS"/>
    <x v="5"/>
    <s v="Upper middle income"/>
    <n v="14.4989337921143"/>
    <n v="18.166803359985401"/>
    <n v="16.095170974731399"/>
    <n v="15.130189895629901"/>
    <n v="10.8049306869507"/>
    <n v="23.072288513183601"/>
    <n v="21.855541229248001"/>
    <n v="22.715736389160199"/>
    <n v="20.547073364257798"/>
    <n v="17.114093780517599"/>
    <n v="25.210727691650401"/>
    <n v="25.174825668335"/>
    <n v="25.928180694580099"/>
    <n v="27.723516464233398"/>
    <n v="36.248332977294901"/>
    <n v="0"/>
    <n v="22.4750061035156"/>
    <n v="21.6117134094238"/>
    <n v="20.083763122558601"/>
    <n v="16.0426216125488"/>
    <n v="20.053276062011701"/>
    <n v="19.4478435516357"/>
    <n v="20.95240806397938"/>
  </r>
  <r>
    <x v="211"/>
    <s v="KNA"/>
    <x v="4"/>
    <s v="EG.ELC.NUCL.ZS"/>
    <x v="6"/>
    <s v="High income"/>
    <n v="0"/>
    <n v="0"/>
    <n v="0"/>
    <n v="0"/>
    <n v="0"/>
    <n v="0"/>
    <n v="0"/>
    <n v="0"/>
    <n v="0"/>
    <n v="0"/>
    <n v="0"/>
    <n v="0"/>
    <n v="0"/>
    <n v="0"/>
    <n v="0"/>
    <n v="0"/>
    <n v="0"/>
    <n v="0"/>
    <n v="0"/>
    <n v="0"/>
    <n v="0"/>
    <n v="0"/>
    <n v="0"/>
  </r>
  <r>
    <x v="161"/>
    <s v="NAM"/>
    <x v="5"/>
    <s v="EG.ELC.PETR.ZS"/>
    <x v="5"/>
    <s v="Upper middle income"/>
    <n v="0"/>
    <n v="0"/>
    <n v="6.9979004561901106E-2"/>
    <n v="7.0372976362705203E-2"/>
    <n v="0.145032629370689"/>
    <n v="6.0240965336561203E-2"/>
    <n v="0.62266498804092396"/>
    <n v="0.19035533070564301"/>
    <n v="0.63613229990005504"/>
    <n v="0.20134228467941301"/>
    <n v="0.22988505661487599"/>
    <n v="0.41958042979240401"/>
    <n v="1.2781497240066499"/>
    <n v="1.35236668586731"/>
    <n v="0.86782377958297696"/>
    <n v="1.7578125"/>
    <s v="NULL"/>
    <s v="NULL"/>
    <s v="NULL"/>
    <s v="NULL"/>
    <s v="NULL"/>
    <s v="NULL"/>
    <n v="0.37627326927724331"/>
  </r>
  <r>
    <x v="161"/>
    <s v="NAM"/>
    <x v="6"/>
    <s v="EG.ELC.RNWX.KH"/>
    <x v="5"/>
    <s v="Upper middle income"/>
    <n v="0"/>
    <n v="0"/>
    <n v="0"/>
    <n v="0"/>
    <n v="0"/>
    <n v="0"/>
    <n v="0"/>
    <n v="0"/>
    <n v="0"/>
    <n v="0"/>
    <n v="0"/>
    <n v="0"/>
    <n v="0"/>
    <n v="0"/>
    <n v="0"/>
    <n v="0"/>
    <n v="0"/>
    <n v="0"/>
    <n v="0"/>
    <n v="0"/>
    <n v="0"/>
    <n v="0"/>
    <n v="0"/>
  </r>
  <r>
    <x v="162"/>
    <s v="NRU"/>
    <x v="0"/>
    <s v="EG.ELC.ACCS.ZS"/>
    <x v="4"/>
    <s v="High income"/>
    <n v="99.437088012695298"/>
    <n v="99.415634155273395"/>
    <n v="99.386589050292997"/>
    <n v="99.352317810058594"/>
    <n v="99.315155029296903"/>
    <n v="99.277450561523395"/>
    <n v="99.241630554199205"/>
    <n v="99.800003051757798"/>
    <n v="99.186248779296903"/>
    <n v="99.172111511230497"/>
    <n v="99.170631408691406"/>
    <n v="99"/>
    <n v="99.216445922851605"/>
    <n v="99.268211364746094"/>
    <n v="99.337791442871094"/>
    <n v="99"/>
    <n v="99.205612182617202"/>
    <n v="99.202903747558594"/>
    <n v="99.186576843261705"/>
    <n v="99.148773193359403"/>
    <n v="99.185966491699205"/>
    <n v="99.181053161621094"/>
    <n v="103.98515210832868"/>
  </r>
  <r>
    <x v="162"/>
    <s v="NRU"/>
    <x v="1"/>
    <s v="EG.ELC.ACCS.RU.ZS"/>
    <x v="4"/>
    <s v="High income"/>
    <n v="0"/>
    <n v="0"/>
    <n v="0"/>
    <n v="0"/>
    <n v="0"/>
    <n v="0"/>
    <n v="0"/>
    <n v="0"/>
    <n v="0"/>
    <n v="0"/>
    <n v="0"/>
    <n v="0"/>
    <n v="0"/>
    <n v="0"/>
    <n v="0"/>
    <n v="100"/>
    <n v="25"/>
    <n v="31.25"/>
    <n v="39.0625"/>
    <n v="48.828125"/>
    <n v="36.03515625"/>
    <n v="38.7939453125"/>
    <n v="15.189034598214286"/>
  </r>
  <r>
    <x v="162"/>
    <s v="NRU"/>
    <x v="2"/>
    <s v="EG.ELC.ACCS.UR.ZS"/>
    <x v="4"/>
    <s v="High income"/>
    <n v="96.981285095214801"/>
    <n v="97.073829650878906"/>
    <n v="97.1650390625"/>
    <n v="97.261871337890597"/>
    <n v="97.371269226074205"/>
    <n v="97.500175476074205"/>
    <n v="97.653427124023395"/>
    <n v="97.827445983886705"/>
    <n v="98.016548156738295"/>
    <n v="98.215049743652301"/>
    <n v="98.417251586914105"/>
    <n v="99"/>
    <n v="99.063270568847699"/>
    <n v="99.237388610839801"/>
    <n v="99.256805419921903"/>
    <n v="99"/>
    <n v="99.139366149902301"/>
    <n v="99.158386230468807"/>
    <n v="99.138641357421903"/>
    <n v="99.109100341796903"/>
    <n v="99.136375427246094"/>
    <n v="99.135627746582003"/>
    <n v="103.04086449032738"/>
  </r>
  <r>
    <x v="162"/>
    <s v="NRU"/>
    <x v="3"/>
    <s v="EG.ELC.LOSS.ZS"/>
    <x v="4"/>
    <s v="High income"/>
    <n v="0"/>
    <n v="0"/>
    <n v="0"/>
    <n v="0"/>
    <n v="0"/>
    <n v="0"/>
    <n v="0"/>
    <n v="0"/>
    <n v="0"/>
    <n v="0"/>
    <n v="0"/>
    <n v="0"/>
    <n v="0"/>
    <n v="0"/>
    <n v="0"/>
    <n v="0"/>
    <n v="0"/>
    <n v="0"/>
    <n v="0"/>
    <n v="0"/>
    <n v="0"/>
    <n v="0"/>
    <n v="0"/>
  </r>
  <r>
    <x v="212"/>
    <s v="LCA"/>
    <x v="4"/>
    <s v="EG.ELC.NUCL.ZS"/>
    <x v="6"/>
    <s v="Upper middle income"/>
    <n v="0"/>
    <n v="0"/>
    <n v="0"/>
    <n v="0"/>
    <n v="0"/>
    <n v="0"/>
    <n v="0"/>
    <n v="0"/>
    <n v="0"/>
    <n v="0"/>
    <n v="0"/>
    <n v="0"/>
    <n v="0"/>
    <n v="0"/>
    <n v="0"/>
    <n v="0"/>
    <n v="0"/>
    <n v="0"/>
    <n v="0"/>
    <n v="0"/>
    <n v="0"/>
    <n v="0"/>
    <n v="0"/>
  </r>
  <r>
    <x v="162"/>
    <s v="NRU"/>
    <x v="5"/>
    <s v="EG.ELC.PETR.ZS"/>
    <x v="4"/>
    <s v="High income"/>
    <s v="NULL"/>
    <s v="NULL"/>
    <s v="NULL"/>
    <s v="NULL"/>
    <s v="NULL"/>
    <s v="NULL"/>
    <s v="NULL"/>
    <s v="NULL"/>
    <s v="NULL"/>
    <s v="NULL"/>
    <s v="NULL"/>
    <s v="NULL"/>
    <s v="NULL"/>
    <s v="NULL"/>
    <s v="NULL"/>
    <s v="NULL"/>
    <s v="NULL"/>
    <s v="NULL"/>
    <s v="NULL"/>
    <s v="NULL"/>
    <s v="NULL"/>
    <s v="NULL"/>
    <n v="0"/>
  </r>
  <r>
    <x v="162"/>
    <s v="NRU"/>
    <x v="6"/>
    <s v="EG.ELC.RNWX.KH"/>
    <x v="4"/>
    <s v="High income"/>
    <n v="0"/>
    <n v="0"/>
    <n v="0"/>
    <n v="0"/>
    <n v="0"/>
    <n v="0"/>
    <n v="0"/>
    <n v="0"/>
    <n v="0"/>
    <n v="0"/>
    <n v="0"/>
    <n v="0"/>
    <n v="0"/>
    <n v="0"/>
    <n v="0"/>
    <n v="0"/>
    <n v="0"/>
    <n v="0"/>
    <n v="0"/>
    <n v="0"/>
    <n v="0"/>
    <n v="0"/>
    <n v="0"/>
  </r>
  <r>
    <x v="164"/>
    <s v="NPL"/>
    <x v="0"/>
    <s v="EG.ELC.ACCS.ZS"/>
    <x v="0"/>
    <s v="Lower middle income"/>
    <n v="29.046266555786101"/>
    <n v="24.600000381469702"/>
    <n v="35.887409210205099"/>
    <n v="39.2989501953125"/>
    <n v="37.200000762939503"/>
    <n v="46.115730285644503"/>
    <n v="51.200000762939503"/>
    <n v="52.940235137939503"/>
    <n v="56.361980438232401"/>
    <n v="59.793666839599602"/>
    <n v="68.599998474121094"/>
    <n v="67.260002136230497"/>
    <n v="74.965972900390597"/>
    <n v="77.466194152832003"/>
    <n v="84.900001525878906"/>
    <n v="82.523956298828097"/>
    <n v="79.964035034179702"/>
    <n v="81.213546752929702"/>
    <n v="82.150382995605497"/>
    <n v="81.462982177734403"/>
    <n v="81.197738647460895"/>
    <n v="81.506164550781307"/>
    <n v="65.507391248430537"/>
  </r>
  <r>
    <x v="164"/>
    <s v="NPL"/>
    <x v="1"/>
    <s v="EG.ELC.ACCS.RU.ZS"/>
    <x v="0"/>
    <s v="Lower middle income"/>
    <n v="20.377893447876001"/>
    <n v="14.6972455978394"/>
    <n v="27.5307426452637"/>
    <n v="31.220746994018601"/>
    <n v="28.451444625854499"/>
    <n v="38.642341613769503"/>
    <n v="44.085189819335902"/>
    <n v="46.136138916015597"/>
    <n v="49.9207763671875"/>
    <n v="53.737453460693402"/>
    <n v="63.180698394775398"/>
    <n v="61.718452453613303"/>
    <n v="70.608314514160199"/>
    <n v="73.552337646484403"/>
    <n v="82.055519104003906"/>
    <n v="79.644317626953097"/>
    <n v="76.465118408203097"/>
    <n v="77.9293212890625"/>
    <n v="79.023567199707003"/>
    <n v="78.265586853027301"/>
    <n v="77.9208984375"/>
    <n v="78.284843444824205"/>
    <n v="59.688045183817543"/>
  </r>
  <r>
    <x v="164"/>
    <s v="NPL"/>
    <x v="2"/>
    <s v="EG.ELC.ACCS.UR.ZS"/>
    <x v="0"/>
    <s v="Lower middle income"/>
    <n v="85.081733703613295"/>
    <n v="85.699996948242202"/>
    <n v="86.215194702148395"/>
    <n v="86.786880493164105"/>
    <n v="87.400001525878906"/>
    <n v="87.974891662597699"/>
    <n v="90.099998474121094"/>
    <n v="89.251884460449205"/>
    <n v="89.915840148925795"/>
    <n v="90.589195251464801"/>
    <n v="95.5"/>
    <n v="94.110000610351605"/>
    <n v="95.569129943847699"/>
    <n v="95.521766662597699"/>
    <n v="97.699996948242202"/>
    <n v="95.162124633789105"/>
    <n v="95.988250732421903"/>
    <n v="96.093032836914105"/>
    <n v="96.235855102539105"/>
    <n v="95.869819641113295"/>
    <n v="96.046737670898395"/>
    <n v="96.061363220214801"/>
    <n v="96.613033113025494"/>
  </r>
  <r>
    <x v="164"/>
    <s v="NPL"/>
    <x v="3"/>
    <s v="EG.ELC.LOSS.ZS"/>
    <x v="0"/>
    <s v="Lower middle income"/>
    <n v="21.217601776123001"/>
    <n v="20.996250152587901"/>
    <n v="19.642015457153299"/>
    <n v="19.497133255004901"/>
    <n v="27.129859924316399"/>
    <n v="28.3458347320557"/>
    <n v="29.657932281494102"/>
    <n v="30.265043258666999"/>
    <n v="31.863441467285199"/>
    <n v="34.4462280273438"/>
    <n v="34.320449829101598"/>
    <n v="31.557846069335898"/>
    <n v="30.2646389007568"/>
    <n v="32.840488433837898"/>
    <n v="32.209640502929702"/>
    <n v="0"/>
    <n v="23.828691482543899"/>
    <n v="22.219705581665"/>
    <n v="19.564508438110401"/>
    <n v="16.403226852416999"/>
    <n v="20.504034042358398"/>
    <n v="19.672868728637699"/>
    <n v="26.021306628272647"/>
  </r>
  <r>
    <x v="213"/>
    <s v="MAF"/>
    <x v="4"/>
    <s v="EG.ELC.NUCL.ZS"/>
    <x v="6"/>
    <s v="High income"/>
    <n v="0"/>
    <n v="0"/>
    <n v="0"/>
    <n v="0"/>
    <n v="0"/>
    <n v="0"/>
    <n v="0"/>
    <n v="0"/>
    <n v="0"/>
    <n v="0"/>
    <n v="0"/>
    <n v="0"/>
    <n v="0"/>
    <n v="0"/>
    <n v="0"/>
    <n v="0"/>
    <n v="0"/>
    <n v="0"/>
    <n v="0"/>
    <n v="0"/>
    <n v="0"/>
    <n v="0"/>
    <n v="0"/>
  </r>
  <r>
    <x v="164"/>
    <s v="NPL"/>
    <x v="5"/>
    <s v="EG.ELC.PETR.ZS"/>
    <x v="0"/>
    <s v="Lower middle income"/>
    <n v="1.62748646736145"/>
    <n v="0.96411353349685702"/>
    <n v="0.18841262161731701"/>
    <n v="0.17644463479518899"/>
    <n v="0.57899087667465199"/>
    <n v="0.63166207075118996"/>
    <n v="0.47307133674621599"/>
    <n v="0.32234957814216603"/>
    <n v="0.32005688548088101"/>
    <n v="0.41733548045158397"/>
    <n v="9.3516208231449099E-2"/>
    <n v="5.7273767888545997E-2"/>
    <n v="0.53490990400314298"/>
    <n v="0.28433322906494102"/>
    <n v="2.6336582377553E-2"/>
    <n v="0"/>
    <s v="NULL"/>
    <s v="NULL"/>
    <s v="NULL"/>
    <s v="NULL"/>
    <s v="NULL"/>
    <s v="NULL"/>
    <n v="0.31887110367062543"/>
  </r>
  <r>
    <x v="164"/>
    <s v="NPL"/>
    <x v="6"/>
    <s v="EG.ELC.RNWX.KH"/>
    <x v="0"/>
    <s v="Lower middle income"/>
    <n v="0"/>
    <n v="0"/>
    <n v="0"/>
    <n v="0"/>
    <n v="0"/>
    <n v="0"/>
    <n v="0"/>
    <n v="0"/>
    <n v="0"/>
    <n v="0"/>
    <n v="0"/>
    <n v="0"/>
    <n v="0"/>
    <n v="0"/>
    <n v="7000000"/>
    <n v="7000000"/>
    <n v="3500000"/>
    <n v="4375000"/>
    <n v="5468750"/>
    <n v="5085937.5"/>
    <n v="4607422"/>
    <n v="4884277.5"/>
    <n v="1996256.5238095238"/>
  </r>
  <r>
    <x v="214"/>
    <s v="NLD"/>
    <x v="0"/>
    <s v="EG.ELC.ACCS.ZS"/>
    <x v="2"/>
    <s v="High income"/>
    <n v="100"/>
    <n v="100"/>
    <n v="100"/>
    <n v="100"/>
    <n v="100"/>
    <n v="100"/>
    <n v="100"/>
    <n v="100"/>
    <n v="100"/>
    <n v="100"/>
    <n v="100"/>
    <n v="100"/>
    <n v="100"/>
    <n v="100"/>
    <n v="100"/>
    <n v="100"/>
    <n v="100"/>
    <n v="100"/>
    <n v="100"/>
    <n v="100"/>
    <n v="100"/>
    <n v="100"/>
    <n v="104.76190476190476"/>
  </r>
  <r>
    <x v="214"/>
    <s v="NLD"/>
    <x v="1"/>
    <s v="EG.ELC.ACCS.RU.ZS"/>
    <x v="2"/>
    <s v="High income"/>
    <n v="100"/>
    <n v="100"/>
    <n v="100"/>
    <n v="100"/>
    <n v="100"/>
    <n v="100"/>
    <n v="100"/>
    <n v="100"/>
    <n v="100"/>
    <n v="100"/>
    <n v="100"/>
    <n v="100"/>
    <n v="100"/>
    <n v="100"/>
    <n v="100"/>
    <n v="100"/>
    <n v="100"/>
    <n v="100"/>
    <n v="100"/>
    <n v="100"/>
    <n v="100"/>
    <n v="100"/>
    <n v="104.76190476190476"/>
  </r>
  <r>
    <x v="214"/>
    <s v="NLD"/>
    <x v="2"/>
    <s v="EG.ELC.ACCS.UR.ZS"/>
    <x v="2"/>
    <s v="High income"/>
    <n v="100"/>
    <n v="100"/>
    <n v="100"/>
    <n v="100"/>
    <n v="100"/>
    <n v="100"/>
    <n v="100"/>
    <n v="100"/>
    <n v="100"/>
    <n v="100"/>
    <n v="100"/>
    <n v="100"/>
    <n v="100"/>
    <n v="100"/>
    <n v="100"/>
    <n v="100"/>
    <n v="100"/>
    <n v="100"/>
    <n v="100"/>
    <n v="100"/>
    <n v="100"/>
    <n v="100"/>
    <n v="104.76190476190476"/>
  </r>
  <r>
    <x v="214"/>
    <s v="NLD"/>
    <x v="3"/>
    <s v="EG.ELC.LOSS.ZS"/>
    <x v="2"/>
    <s v="High income"/>
    <n v="5.4858250617981001"/>
    <n v="5.3948731422424299"/>
    <n v="5.31980276107788"/>
    <n v="5.3399162292480504"/>
    <n v="5.2996621131896999"/>
    <n v="5.4092731475830096"/>
    <n v="5.5113172531127903"/>
    <n v="5.2526979446411097"/>
    <n v="5.0561590194702104"/>
    <n v="4.61338186264038"/>
    <n v="4.7228975296020499"/>
    <n v="4.5611295700073198"/>
    <n v="5.0252666473388699"/>
    <n v="5.0454115867614702"/>
    <n v="4.7709298133850098"/>
    <n v="0"/>
    <n v="3.7104020118713401"/>
    <n v="3.38168573379517"/>
    <n v="2.9657542705535902"/>
    <n v="2.5144605636596702"/>
    <n v="3.1430757045745898"/>
    <n v="3.0012440681457502"/>
    <n v="4.5488174302237372"/>
  </r>
  <r>
    <x v="215"/>
    <s v="VCT"/>
    <x v="4"/>
    <s v="EG.ELC.NUCL.ZS"/>
    <x v="6"/>
    <s v="Upper middle income"/>
    <n v="0"/>
    <n v="0"/>
    <n v="0"/>
    <n v="0"/>
    <n v="0"/>
    <n v="0"/>
    <n v="0"/>
    <n v="0"/>
    <n v="0"/>
    <n v="0"/>
    <n v="0"/>
    <n v="0"/>
    <n v="0"/>
    <n v="0"/>
    <n v="0"/>
    <n v="0"/>
    <n v="0"/>
    <n v="0"/>
    <n v="0"/>
    <n v="0"/>
    <n v="0"/>
    <n v="0"/>
    <n v="0"/>
  </r>
  <r>
    <x v="214"/>
    <s v="NLD"/>
    <x v="5"/>
    <s v="EG.ELC.PETR.ZS"/>
    <x v="2"/>
    <s v="High income"/>
    <n v="2.9465250968933101"/>
    <n v="2.8250215053558398"/>
    <n v="2.4619455337524401"/>
    <n v="2.5749344825744598"/>
    <n v="2.4018416404724099"/>
    <n v="2.2637884616851802"/>
    <n v="2.1197373867034899"/>
    <n v="2.11001753807068"/>
    <n v="1.9200015068054199"/>
    <n v="1.3079311847686801"/>
    <n v="1.0505576133728001"/>
    <n v="1.2337337732315099"/>
    <n v="1.0251892805099501"/>
    <n v="1.18247222900391"/>
    <n v="1.84300601482391"/>
    <n v="1.30008172988892"/>
    <s v="NULL"/>
    <s v="NULL"/>
    <s v="NULL"/>
    <s v="NULL"/>
    <s v="NULL"/>
    <s v="NULL"/>
    <n v="1.455561189424424"/>
  </r>
  <r>
    <x v="214"/>
    <s v="NLD"/>
    <x v="6"/>
    <s v="EG.ELC.RNWX.KH"/>
    <x v="2"/>
    <s v="High income"/>
    <n v="2830000128"/>
    <n v="3184999936"/>
    <n v="3864000000"/>
    <n v="3889999872"/>
    <n v="5212000256"/>
    <n v="7357000192"/>
    <n v="7944999936"/>
    <n v="7475999744"/>
    <n v="9429000192"/>
    <n v="10737999872"/>
    <n v="11091999744"/>
    <n v="12264999936"/>
    <n v="12410000384"/>
    <n v="12069000192"/>
    <n v="11596000256"/>
    <n v="13601999872"/>
    <n v="12419250176"/>
    <n v="12421562368"/>
    <n v="12509703168"/>
    <n v="12738128896"/>
    <n v="12522161152"/>
    <n v="12547889152"/>
    <n v="10005652163.047619"/>
  </r>
  <r>
    <x v="166"/>
    <s v="NCL"/>
    <x v="0"/>
    <s v="EG.ELC.ACCS.ZS"/>
    <x v="4"/>
    <s v="High income"/>
    <n v="100"/>
    <n v="100"/>
    <n v="100"/>
    <n v="100"/>
    <n v="100"/>
    <n v="100"/>
    <n v="100"/>
    <n v="100"/>
    <n v="100"/>
    <n v="100"/>
    <n v="100"/>
    <n v="100"/>
    <n v="100"/>
    <n v="100"/>
    <n v="100"/>
    <n v="100"/>
    <n v="100"/>
    <n v="100"/>
    <n v="100"/>
    <n v="100"/>
    <n v="100"/>
    <n v="100"/>
    <n v="104.76190476190476"/>
  </r>
  <r>
    <x v="166"/>
    <s v="NCL"/>
    <x v="1"/>
    <s v="EG.ELC.ACCS.RU.ZS"/>
    <x v="4"/>
    <s v="High income"/>
    <n v="100"/>
    <n v="100"/>
    <n v="100"/>
    <n v="100"/>
    <n v="100"/>
    <n v="100"/>
    <n v="100"/>
    <n v="100"/>
    <n v="100"/>
    <n v="100"/>
    <n v="100"/>
    <n v="100"/>
    <n v="100"/>
    <n v="100"/>
    <n v="100"/>
    <n v="100"/>
    <n v="100"/>
    <n v="100"/>
    <n v="100"/>
    <n v="100"/>
    <n v="100"/>
    <n v="100"/>
    <n v="104.76190476190476"/>
  </r>
  <r>
    <x v="166"/>
    <s v="NCL"/>
    <x v="2"/>
    <s v="EG.ELC.ACCS.UR.ZS"/>
    <x v="4"/>
    <s v="High income"/>
    <n v="100"/>
    <n v="100"/>
    <n v="100"/>
    <n v="100"/>
    <n v="100"/>
    <n v="100"/>
    <n v="100"/>
    <n v="100"/>
    <n v="100"/>
    <n v="100"/>
    <n v="100"/>
    <n v="100"/>
    <n v="100"/>
    <n v="100"/>
    <n v="100"/>
    <n v="100"/>
    <n v="100"/>
    <n v="100"/>
    <n v="100"/>
    <n v="100"/>
    <n v="100"/>
    <n v="100"/>
    <n v="104.76190476190476"/>
  </r>
  <r>
    <x v="166"/>
    <s v="NCL"/>
    <x v="3"/>
    <s v="EG.ELC.LOSS.ZS"/>
    <x v="4"/>
    <s v="High income"/>
    <n v="0"/>
    <n v="0"/>
    <n v="0"/>
    <n v="0"/>
    <n v="0"/>
    <n v="0"/>
    <n v="0"/>
    <n v="0"/>
    <n v="0"/>
    <n v="0"/>
    <n v="0"/>
    <n v="0"/>
    <n v="0"/>
    <n v="0"/>
    <n v="0"/>
    <n v="0"/>
    <n v="0"/>
    <n v="0"/>
    <n v="0"/>
    <n v="0"/>
    <n v="0"/>
    <n v="0"/>
    <n v="0"/>
  </r>
  <r>
    <x v="216"/>
    <s v="SDN"/>
    <x v="4"/>
    <s v="EG.ELC.NUCL.ZS"/>
    <x v="5"/>
    <s v="Low income"/>
    <n v="0"/>
    <n v="0"/>
    <n v="0"/>
    <n v="0"/>
    <n v="0"/>
    <n v="0"/>
    <n v="0"/>
    <n v="0"/>
    <n v="0"/>
    <n v="0"/>
    <n v="0"/>
    <n v="0"/>
    <n v="0"/>
    <n v="0"/>
    <n v="0"/>
    <n v="0"/>
    <n v="0"/>
    <n v="0"/>
    <n v="0"/>
    <n v="0"/>
    <n v="0"/>
    <n v="0"/>
    <n v="0"/>
  </r>
  <r>
    <x v="166"/>
    <s v="NCL"/>
    <x v="5"/>
    <s v="EG.ELC.PETR.ZS"/>
    <x v="4"/>
    <s v="High income"/>
    <s v="NULL"/>
    <s v="NULL"/>
    <s v="NULL"/>
    <s v="NULL"/>
    <s v="NULL"/>
    <s v="NULL"/>
    <s v="NULL"/>
    <s v="NULL"/>
    <s v="NULL"/>
    <s v="NULL"/>
    <s v="NULL"/>
    <s v="NULL"/>
    <s v="NULL"/>
    <s v="NULL"/>
    <s v="NULL"/>
    <s v="NULL"/>
    <s v="NULL"/>
    <s v="NULL"/>
    <s v="NULL"/>
    <s v="NULL"/>
    <s v="NULL"/>
    <s v="NULL"/>
    <n v="0"/>
  </r>
  <r>
    <x v="166"/>
    <s v="NCL"/>
    <x v="6"/>
    <s v="EG.ELC.RNWX.KH"/>
    <x v="4"/>
    <s v="High income"/>
    <n v="0"/>
    <n v="0"/>
    <n v="0"/>
    <n v="0"/>
    <n v="0"/>
    <n v="0"/>
    <n v="0"/>
    <n v="0"/>
    <n v="0"/>
    <n v="0"/>
    <n v="0"/>
    <n v="0"/>
    <n v="0"/>
    <n v="0"/>
    <n v="0"/>
    <n v="0"/>
    <n v="0"/>
    <n v="0"/>
    <n v="0"/>
    <n v="0"/>
    <n v="0"/>
    <n v="0"/>
    <n v="0"/>
  </r>
  <r>
    <x v="168"/>
    <s v="NZL"/>
    <x v="0"/>
    <s v="EG.ELC.ACCS.ZS"/>
    <x v="4"/>
    <s v="High income"/>
    <n v="100"/>
    <n v="100"/>
    <n v="100"/>
    <n v="100"/>
    <n v="100"/>
    <n v="100"/>
    <n v="100"/>
    <n v="100"/>
    <n v="100"/>
    <n v="100"/>
    <n v="100"/>
    <n v="100"/>
    <n v="100"/>
    <n v="100"/>
    <n v="100"/>
    <n v="100"/>
    <n v="100"/>
    <n v="100"/>
    <n v="100"/>
    <n v="100"/>
    <n v="100"/>
    <n v="100"/>
    <n v="104.76190476190476"/>
  </r>
  <r>
    <x v="168"/>
    <s v="NZL"/>
    <x v="1"/>
    <s v="EG.ELC.ACCS.RU.ZS"/>
    <x v="4"/>
    <s v="High income"/>
    <n v="100"/>
    <n v="100"/>
    <n v="100"/>
    <n v="100"/>
    <n v="100"/>
    <n v="100"/>
    <n v="100"/>
    <n v="100"/>
    <n v="100"/>
    <n v="100"/>
    <n v="100"/>
    <n v="100"/>
    <n v="100"/>
    <n v="100"/>
    <n v="100"/>
    <n v="100"/>
    <n v="100"/>
    <n v="100"/>
    <n v="100"/>
    <n v="100"/>
    <n v="100"/>
    <n v="100"/>
    <n v="104.76190476190476"/>
  </r>
  <r>
    <x v="168"/>
    <s v="NZL"/>
    <x v="2"/>
    <s v="EG.ELC.ACCS.UR.ZS"/>
    <x v="4"/>
    <s v="High income"/>
    <n v="100"/>
    <n v="100"/>
    <n v="100"/>
    <n v="100"/>
    <n v="100"/>
    <n v="100"/>
    <n v="100"/>
    <n v="100"/>
    <n v="100"/>
    <n v="100"/>
    <n v="100"/>
    <n v="100"/>
    <n v="100"/>
    <n v="100"/>
    <n v="100"/>
    <n v="100"/>
    <n v="100"/>
    <n v="100"/>
    <n v="100"/>
    <n v="100"/>
    <n v="100"/>
    <n v="100"/>
    <n v="104.76190476190476"/>
  </r>
  <r>
    <x v="168"/>
    <s v="NZL"/>
    <x v="3"/>
    <s v="EG.ELC.LOSS.ZS"/>
    <x v="4"/>
    <s v="High income"/>
    <n v="7.7585549354553196"/>
    <n v="7.6518750190734899"/>
    <n v="7.4158849716186497"/>
    <n v="7.0946855545043901"/>
    <n v="6.9927129745483398"/>
    <n v="6.9307389259338397"/>
    <n v="6.9056463241577104"/>
    <n v="6.9229540824890101"/>
    <n v="7.1378073692321804"/>
    <n v="6.8856005668640101"/>
    <n v="6.90584373474121"/>
    <n v="6.7419013977050799"/>
    <n v="6.7684798240661603"/>
    <n v="6.6746788024902299"/>
    <n v="6.5440754890441903"/>
    <n v="0"/>
    <n v="4.99680852890015"/>
    <n v="4.5538907051086399"/>
    <n v="4.0236935615539604"/>
    <n v="3.39359831809998"/>
    <n v="4.2419977188110396"/>
    <n v="4.0532951354980504"/>
    <n v="6.2187963780902678"/>
  </r>
  <r>
    <x v="217"/>
    <s v="SUR"/>
    <x v="4"/>
    <s v="EG.ELC.NUCL.ZS"/>
    <x v="6"/>
    <s v="Upper middle income"/>
    <n v="0"/>
    <n v="0"/>
    <n v="0"/>
    <n v="0"/>
    <n v="0"/>
    <n v="0"/>
    <n v="0"/>
    <n v="0"/>
    <n v="0"/>
    <n v="0"/>
    <n v="0"/>
    <n v="0"/>
    <n v="0"/>
    <n v="0"/>
    <n v="0"/>
    <n v="0"/>
    <n v="0"/>
    <n v="0"/>
    <n v="0"/>
    <n v="0"/>
    <n v="0"/>
    <n v="0"/>
    <n v="0"/>
  </r>
  <r>
    <x v="168"/>
    <s v="NZL"/>
    <x v="5"/>
    <s v="EG.ELC.PETR.ZS"/>
    <x v="4"/>
    <s v="High income"/>
    <n v="0"/>
    <n v="0"/>
    <n v="0"/>
    <n v="4.9047257751226397E-2"/>
    <n v="5.6053809821605703E-2"/>
    <n v="9.3092536553740501E-3"/>
    <n v="5.2749872207641602E-2"/>
    <n v="2.2855575662106302E-3"/>
    <n v="0.30101937055587802"/>
    <n v="2.0712032914161699E-2"/>
    <n v="4.4539463706314598E-3"/>
    <n v="4.4960994273424097E-3"/>
    <n v="6.77751656621695E-3"/>
    <n v="6.9335303269326704E-3"/>
    <n v="6.8957591429352804E-3"/>
    <n v="2.2621874231845101E-3"/>
    <s v="NULL"/>
    <s v="NULL"/>
    <s v="NULL"/>
    <s v="NULL"/>
    <s v="NULL"/>
    <s v="NULL"/>
    <n v="2.4904580653778159E-2"/>
  </r>
  <r>
    <x v="168"/>
    <s v="NZL"/>
    <x v="6"/>
    <s v="EG.ELC.RNWX.KH"/>
    <x v="4"/>
    <s v="High income"/>
    <n v="3628999936"/>
    <n v="3471000064"/>
    <n v="3358000128"/>
    <n v="3291000064"/>
    <n v="3616999936"/>
    <n v="4276000000"/>
    <n v="4543000064"/>
    <n v="5053000192"/>
    <n v="5829000192"/>
    <n v="6943000064"/>
    <n v="8124000256"/>
    <n v="8707999744"/>
    <n v="8910000128"/>
    <n v="9089000448"/>
    <n v="10140000256"/>
    <n v="10865000448"/>
    <n v="9751000064"/>
    <n v="9961249792"/>
    <n v="10179312640"/>
    <n v="10189140992"/>
    <n v="10020175872"/>
    <n v="10087470080"/>
    <n v="7620683398.0952377"/>
  </r>
  <r>
    <x v="170"/>
    <s v="NIC"/>
    <x v="0"/>
    <s v="EG.ELC.ACCS.ZS"/>
    <x v="6"/>
    <s v="Lower middle income"/>
    <n v="72.781570434570298"/>
    <n v="72.221580505371094"/>
    <n v="73.858291625976605"/>
    <n v="74.387626647949205"/>
    <n v="74.914077758789105"/>
    <n v="73.821815490722699"/>
    <n v="75.9677734375"/>
    <n v="76.500076293945298"/>
    <n v="77.039611816406307"/>
    <n v="77.916313171386705"/>
    <n v="78.151214599609403"/>
    <n v="78.728698730468807"/>
    <n v="79.63916015625"/>
    <n v="80.823440551757798"/>
    <n v="81.853073120117202"/>
    <n v="83.249328613281307"/>
    <n v="81.391250610351605"/>
    <n v="81.829269409179702"/>
    <n v="82.080734252929702"/>
    <n v="82.137649536132798"/>
    <n v="81.859725952148395"/>
    <n v="81.976844787597699"/>
    <n v="82.053767976306744"/>
  </r>
  <r>
    <x v="170"/>
    <s v="NIC"/>
    <x v="1"/>
    <s v="EG.ELC.ACCS.RU.ZS"/>
    <x v="6"/>
    <s v="Lower middle income"/>
    <n v="47.2087593078613"/>
    <n v="47.859504699707003"/>
    <n v="48.611320495605497"/>
    <n v="49.2907905578613"/>
    <n v="49.950523376464801"/>
    <n v="46.390407562255902"/>
    <n v="51.145832061767599"/>
    <n v="51.695556640625"/>
    <n v="52.242954254150398"/>
    <n v="51.677211761474602"/>
    <n v="53.390167236328097"/>
    <n v="53.895359039306598"/>
    <n v="55.185661315917997"/>
    <n v="57.315837860107401"/>
    <n v="59.272678375244098"/>
    <n v="61.935314178466797"/>
    <n v="58.427371978759801"/>
    <n v="59.237800598144503"/>
    <n v="59.718292236328097"/>
    <n v="59.829696655273402"/>
    <n v="59.303291320800803"/>
    <n v="59.522270202636697"/>
    <n v="56.814600081670839"/>
  </r>
  <r>
    <x v="170"/>
    <s v="NIC"/>
    <x v="2"/>
    <s v="EG.ELC.ACCS.UR.ZS"/>
    <x v="6"/>
    <s v="Lower middle income"/>
    <n v="93.548904418945298"/>
    <n v="91.886024475097699"/>
    <n v="94.114471435546903"/>
    <n v="94.402214050292997"/>
    <n v="94.7025146484375"/>
    <n v="95.431991577148395"/>
    <n v="95.366493225097699"/>
    <n v="95.731422424316406"/>
    <n v="96.111434936523395"/>
    <n v="97.937149047851605"/>
    <n v="96.893951416015597"/>
    <n v="97.376426696777301"/>
    <n v="97.855224609375"/>
    <n v="98.195068359375"/>
    <n v="98.406806945800795"/>
    <n v="98.750267028808594"/>
    <n v="98.301841735839801"/>
    <n v="98.413497924804702"/>
    <n v="98.468101501464801"/>
    <n v="98.483428955078097"/>
    <n v="98.416717529296903"/>
    <n v="98.4454345703125"/>
    <n v="101.29711369105748"/>
  </r>
  <r>
    <x v="170"/>
    <s v="NIC"/>
    <x v="3"/>
    <s v="EG.ELC.LOSS.ZS"/>
    <x v="6"/>
    <s v="Lower middle income"/>
    <n v="30.455125808715799"/>
    <n v="30.515872955322301"/>
    <n v="30.152671813964801"/>
    <n v="29.545454025268601"/>
    <n v="27.960300445556602"/>
    <n v="27.0403137207031"/>
    <n v="26.962348937988299"/>
    <n v="22.100997924804702"/>
    <n v="21.273429870605501"/>
    <n v="20.561830520629901"/>
    <n v="18.474992752075199"/>
    <n v="17.625522613525401"/>
    <n v="15.9265689849854"/>
    <n v="15.4344692230225"/>
    <n v="20.827711105346701"/>
    <n v="0"/>
    <n v="13.0471868515015"/>
    <n v="12.3273420333862"/>
    <n v="11.550559997558601"/>
    <n v="9.2312717437744105"/>
    <n v="11.539090156555201"/>
    <n v="11.162066459655801"/>
    <n v="20.176910854521264"/>
  </r>
  <r>
    <x v="218"/>
    <s v="SYR"/>
    <x v="4"/>
    <s v="EG.ELC.NUCL.ZS"/>
    <x v="3"/>
    <s v="Low income"/>
    <n v="0"/>
    <n v="0"/>
    <n v="0"/>
    <n v="0"/>
    <n v="0"/>
    <n v="0"/>
    <n v="0"/>
    <n v="0"/>
    <n v="0"/>
    <n v="0"/>
    <n v="0"/>
    <n v="0"/>
    <n v="0"/>
    <n v="0"/>
    <n v="0"/>
    <n v="0"/>
    <n v="0"/>
    <n v="0"/>
    <n v="0"/>
    <n v="0"/>
    <n v="0"/>
    <n v="0"/>
    <n v="0"/>
  </r>
  <r>
    <x v="170"/>
    <s v="NIC"/>
    <x v="5"/>
    <s v="EG.ELC.PETR.ZS"/>
    <x v="6"/>
    <s v="Lower middle income"/>
    <n v="78.604850769042997"/>
    <n v="80.198410034179702"/>
    <n v="75.419845581054702"/>
    <n v="72.9437255859375"/>
    <n v="72.279258728027301"/>
    <n v="65.388397216796903"/>
    <n v="69.942565917968807"/>
    <n v="71.009971618652301"/>
    <n v="64.474861145019503"/>
    <n v="69.099334716796903"/>
    <n v="62.995353698730497"/>
    <n v="66.004180908203097"/>
    <n v="57.181838989257798"/>
    <n v="47.695632934570298"/>
    <n v="46.131355285644503"/>
    <n v="49.945404052734403"/>
    <s v="NULL"/>
    <s v="NULL"/>
    <s v="NULL"/>
    <s v="NULL"/>
    <s v="NULL"/>
    <s v="NULL"/>
    <n v="49.967380342029386"/>
  </r>
  <r>
    <x v="170"/>
    <s v="NIC"/>
    <x v="6"/>
    <s v="EG.ELC.RNWX.KH"/>
    <x v="6"/>
    <s v="Lower middle income"/>
    <n v="293000000"/>
    <n v="302000000"/>
    <n v="341000000"/>
    <n v="453000000"/>
    <n v="489000000"/>
    <n v="623000000"/>
    <n v="634000000"/>
    <n v="624000000"/>
    <n v="660000000"/>
    <n v="770000000"/>
    <n v="850000000"/>
    <n v="856000000"/>
    <n v="1307000064"/>
    <n v="1723000064"/>
    <n v="2000000000"/>
    <n v="1996999936"/>
    <n v="1756749952"/>
    <n v="1869187456"/>
    <n v="1905734400"/>
    <n v="1882167936"/>
    <n v="1853459968"/>
    <n v="1877637504"/>
    <n v="1193663680"/>
  </r>
  <r>
    <x v="171"/>
    <s v="NER"/>
    <x v="0"/>
    <s v="EG.ELC.ACCS.ZS"/>
    <x v="5"/>
    <s v="Low income"/>
    <n v="6.4814815521240199"/>
    <n v="8.3619413375854492"/>
    <n v="8.85894775390625"/>
    <n v="9.3507194519043004"/>
    <n v="9.8396053314209002"/>
    <n v="7.0999999046325701"/>
    <n v="9.3000001907348597"/>
    <n v="11.312918663024901"/>
    <n v="11.814891815185501"/>
    <n v="12.326806068420399"/>
    <n v="13.2774925231934"/>
    <n v="14.300000190734901"/>
    <n v="14.3999996185303"/>
    <n v="15.170005798339799"/>
    <n v="15.7705421447754"/>
    <n v="16.600000381469702"/>
    <n v="15.4851369857788"/>
    <n v="15.756421089172401"/>
    <n v="15.9030256271362"/>
    <n v="15.9361457824707"/>
    <n v="15.7701826095581"/>
    <n v="15.841444015502899"/>
    <n v="13.283700420742937"/>
  </r>
  <r>
    <x v="171"/>
    <s v="NER"/>
    <x v="1"/>
    <s v="EG.ELC.ACCS.RU.ZS"/>
    <x v="5"/>
    <s v="Low income"/>
    <n v="1.26439428329468"/>
    <n v="2.0000166893005402"/>
    <n v="2.3798978328704798"/>
    <n v="2.75204253196716"/>
    <n v="3.1183764934539799"/>
    <n v="3.1183764934539799"/>
    <n v="1.9527506828308101"/>
    <n v="4.2014741897582999"/>
    <n v="4.5688247680664098"/>
    <n v="4.9457836151123002"/>
    <n v="3.6335003376007098"/>
    <n v="5.4743342399597203"/>
    <n v="5.2286543846130398"/>
    <n v="6.67291355133057"/>
    <n v="7.6926002502441397"/>
    <n v="8.1421642303466797"/>
    <n v="6.93408298492432"/>
    <n v="7.3604402542114302"/>
    <n v="7.5323219299316397"/>
    <n v="7.4922523498535201"/>
    <n v="7.3297743797302202"/>
    <n v="7.4286971092224103"/>
    <n v="5.2963654086703347"/>
  </r>
  <r>
    <x v="171"/>
    <s v="NER"/>
    <x v="2"/>
    <s v="EG.ELC.ACCS.UR.ZS"/>
    <x v="5"/>
    <s v="Low income"/>
    <n v="40.672782897949197"/>
    <n v="41.1262397766113"/>
    <n v="42.238700866699197"/>
    <n v="43.356781005859403"/>
    <n v="44.4874267578125"/>
    <n v="45.637577056884801"/>
    <n v="47.200000762939503"/>
    <n v="48.007350921630902"/>
    <n v="49.217700958252003"/>
    <n v="50.437446594238303"/>
    <n v="63.087257385253899"/>
    <n v="59.900001525878899"/>
    <n v="61.799999237060497"/>
    <n v="59.098209381103501"/>
    <n v="57.4980278015137"/>
    <n v="60.200000762939503"/>
    <n v="59.649059295654297"/>
    <n v="59.111324310302699"/>
    <n v="59.114601135253899"/>
    <n v="59.518745422363303"/>
    <n v="59.348434448242202"/>
    <n v="59.273277282714801"/>
    <n v="55.713378361293259"/>
  </r>
  <r>
    <x v="171"/>
    <s v="NER"/>
    <x v="3"/>
    <s v="EG.ELC.LOSS.ZS"/>
    <x v="5"/>
    <s v="Low income"/>
    <n v="18.9320392608643"/>
    <n v="21.111110687255898"/>
    <n v="16.2303657531738"/>
    <n v="26.804122924804702"/>
    <n v="28.7804870605469"/>
    <n v="29.257642745971701"/>
    <n v="36.6972465515137"/>
    <n v="43.75"/>
    <n v="39.473682403564503"/>
    <n v="44.747081756591797"/>
    <n v="38.907848358154297"/>
    <n v="40.350875854492202"/>
    <n v="39.5989990234375"/>
    <n v="33.634311676025398"/>
    <n v="41.7607231140137"/>
    <n v="0"/>
    <n v="28.748508453369102"/>
    <n v="26.035884857177699"/>
    <n v="24.136278152465799"/>
    <n v="19.730167388916001"/>
    <n v="24.6627101898193"/>
    <n v="23.641260147094702"/>
    <n v="30.809111731393006"/>
  </r>
  <r>
    <x v="219"/>
    <s v="TJK"/>
    <x v="4"/>
    <s v="EG.ELC.NUCL.ZS"/>
    <x v="2"/>
    <s v="Lower middle income"/>
    <n v="0"/>
    <n v="0"/>
    <n v="0"/>
    <n v="0"/>
    <n v="0"/>
    <n v="0"/>
    <n v="0"/>
    <n v="0"/>
    <n v="0"/>
    <n v="0"/>
    <n v="0"/>
    <n v="0"/>
    <n v="0"/>
    <n v="0"/>
    <n v="0"/>
    <n v="0"/>
    <n v="0"/>
    <n v="0"/>
    <n v="0"/>
    <n v="0"/>
    <n v="0"/>
    <n v="0"/>
    <n v="0"/>
  </r>
  <r>
    <x v="171"/>
    <s v="NER"/>
    <x v="5"/>
    <s v="EG.ELC.PETR.ZS"/>
    <x v="5"/>
    <s v="Low income"/>
    <n v="34.466018676757798"/>
    <n v="25.555555343627901"/>
    <n v="25.1308898925781"/>
    <n v="23.711339950561499"/>
    <n v="25.3658542633057"/>
    <n v="30.131004333496101"/>
    <n v="22.477064132690401"/>
    <n v="31.25"/>
    <n v="22.8070182800293"/>
    <n v="25.680932998657202"/>
    <n v="30.034130096435501"/>
    <n v="25.438596725463899"/>
    <n v="36.340850830078097"/>
    <n v="45.823928833007798"/>
    <n v="43.340858459472699"/>
    <n v="57.627117156982401"/>
    <s v="NULL"/>
    <s v="NULL"/>
    <s v="NULL"/>
    <s v="NULL"/>
    <s v="NULL"/>
    <s v="NULL"/>
    <n v="24.056245713006881"/>
  </r>
  <r>
    <x v="171"/>
    <s v="NER"/>
    <x v="6"/>
    <s v="EG.ELC.RNWX.KH"/>
    <x v="5"/>
    <s v="Low income"/>
    <n v="0"/>
    <n v="0"/>
    <n v="0"/>
    <n v="0"/>
    <n v="0"/>
    <n v="2000000"/>
    <n v="2000000"/>
    <n v="2000000"/>
    <n v="3000000"/>
    <n v="3000000"/>
    <n v="3000000"/>
    <n v="0"/>
    <n v="0"/>
    <n v="4000000"/>
    <n v="4000000"/>
    <n v="4000000"/>
    <n v="3000000"/>
    <n v="3750000"/>
    <n v="3687500"/>
    <n v="3609375"/>
    <n v="3511718.75"/>
    <n v="3639648.5"/>
    <n v="2295154.3928571427"/>
  </r>
  <r>
    <x v="172"/>
    <s v="NGA"/>
    <x v="0"/>
    <s v="EG.ELC.ACCS.ZS"/>
    <x v="5"/>
    <s v="Lower middle income"/>
    <n v="43.1214599609375"/>
    <n v="43.880672454833999"/>
    <n v="44.632301330566399"/>
    <n v="52.200000762939503"/>
    <n v="46.122200012207003"/>
    <n v="46.865169525146499"/>
    <n v="47.610015869140597"/>
    <n v="50.1309204101563"/>
    <n v="50.299999237060497"/>
    <n v="49.8825073242188"/>
    <n v="48"/>
    <n v="55.900001525878899"/>
    <n v="53.231243133544901"/>
    <n v="55.599998474121101"/>
    <n v="54.048229217529297"/>
    <n v="52.5"/>
    <n v="53.8448677062988"/>
    <n v="53.9982719421387"/>
    <n v="53.597843170166001"/>
    <n v="53.485244750976598"/>
    <n v="53.731555938720703"/>
    <n v="53.703231811523402"/>
    <n v="53.161225455147878"/>
  </r>
  <r>
    <x v="172"/>
    <s v="NGA"/>
    <x v="1"/>
    <s v="EG.ELC.ACCS.RU.ZS"/>
    <x v="5"/>
    <s v="Lower middle income"/>
    <n v="21.2729682922363"/>
    <n v="21.6731662750244"/>
    <n v="22.064226150512699"/>
    <n v="32.700267791747997"/>
    <n v="22.8204746246338"/>
    <n v="23.186418533325199"/>
    <n v="23.54319190979"/>
    <n v="25.278539657592798"/>
    <n v="25.6212978363037"/>
    <n v="24.627866744995099"/>
    <n v="23.536729812622099"/>
    <n v="31.0191860198975"/>
    <n v="27.728786468505898"/>
    <n v="31.634593963623001"/>
    <n v="27.3684902191162"/>
    <n v="25.903972625732401"/>
    <n v="28.158960342407202"/>
    <n v="28.266504287719702"/>
    <n v="27.424482345581101"/>
    <n v="27.438480377197301"/>
    <n v="27.822107315063501"/>
    <n v="27.7378940582275"/>
    <n v="27.46802884056455"/>
  </r>
  <r>
    <x v="172"/>
    <s v="NGA"/>
    <x v="2"/>
    <s v="EG.ELC.ACCS.UR.ZS"/>
    <x v="5"/>
    <s v="Lower middle income"/>
    <n v="83.983909606933594"/>
    <n v="83.933128356933594"/>
    <n v="83.881019592285199"/>
    <n v="84.900001525878906"/>
    <n v="83.800598144531307"/>
    <n v="83.786178588867202"/>
    <n v="83.796112060546903"/>
    <n v="86.162879943847699"/>
    <n v="84.800003051757798"/>
    <n v="83.927764892578097"/>
    <n v="79.800003051757798"/>
    <n v="87.099998474121094"/>
    <n v="84.092788696289105"/>
    <n v="83.599998474121094"/>
    <n v="84.1556396484375"/>
    <n v="81.5"/>
    <n v="83.337104797363295"/>
    <n v="83.148185729980497"/>
    <n v="83.035232543945298"/>
    <n v="82.755134582519503"/>
    <n v="83.068916320800795"/>
    <n v="83.001869201660199"/>
    <n v="87.693641299293162"/>
  </r>
  <r>
    <x v="172"/>
    <s v="NGA"/>
    <x v="3"/>
    <s v="EG.ELC.LOSS.ZS"/>
    <x v="5"/>
    <s v="Lower middle income"/>
    <n v="38.147621154785199"/>
    <n v="38.714267730712898"/>
    <n v="37.530750274658203"/>
    <n v="33.392787933349602"/>
    <n v="31.0813598632813"/>
    <n v="23.705339431762699"/>
    <n v="31.073127746581999"/>
    <n v="11.5327701568604"/>
    <n v="9.4220752716064506"/>
    <n v="5.8653993606567401"/>
    <n v="17.2160339355469"/>
    <n v="9.5472364425659197"/>
    <n v="8.6567268371581996"/>
    <n v="15.1196203231812"/>
    <n v="16.107271194458001"/>
    <n v="0"/>
    <n v="9.9709053039550799"/>
    <n v="10.29944896698"/>
    <n v="9.0944061279296893"/>
    <n v="7.3411903381347701"/>
    <n v="9.1764879226684606"/>
    <n v="8.9778833389282209"/>
    <n v="18.18917665027438"/>
  </r>
  <r>
    <x v="220"/>
    <s v="TZA"/>
    <x v="4"/>
    <s v="EG.ELC.NUCL.ZS"/>
    <x v="5"/>
    <s v="Lower middle income"/>
    <n v="0"/>
    <n v="0"/>
    <n v="0"/>
    <n v="0"/>
    <n v="0"/>
    <n v="0"/>
    <n v="0"/>
    <n v="0"/>
    <n v="0"/>
    <n v="0"/>
    <n v="0"/>
    <n v="0"/>
    <n v="0"/>
    <n v="0"/>
    <n v="0"/>
    <n v="0"/>
    <n v="0"/>
    <n v="0"/>
    <n v="0"/>
    <n v="0"/>
    <n v="0"/>
    <n v="0"/>
    <n v="0"/>
  </r>
  <r>
    <x v="172"/>
    <s v="NGA"/>
    <x v="5"/>
    <s v="EG.ELC.PETR.ZS"/>
    <x v="5"/>
    <s v="Lower middle income"/>
    <n v="0"/>
    <n v="0"/>
    <n v="0"/>
    <n v="0"/>
    <n v="0"/>
    <n v="0"/>
    <n v="0"/>
    <n v="0"/>
    <n v="0"/>
    <n v="0"/>
    <n v="0"/>
    <n v="0"/>
    <n v="0"/>
    <n v="0"/>
    <n v="0"/>
    <n v="0"/>
    <s v="NULL"/>
    <s v="NULL"/>
    <s v="NULL"/>
    <s v="NULL"/>
    <s v="NULL"/>
    <s v="NULL"/>
    <n v="0"/>
  </r>
  <r>
    <x v="172"/>
    <s v="NGA"/>
    <x v="6"/>
    <s v="EG.ELC.RNWX.KH"/>
    <x v="5"/>
    <s v="Lower middle income"/>
    <n v="0"/>
    <n v="0"/>
    <n v="0"/>
    <n v="0"/>
    <n v="0"/>
    <n v="0"/>
    <n v="0"/>
    <n v="0"/>
    <n v="0"/>
    <n v="0"/>
    <n v="0"/>
    <n v="0"/>
    <n v="0"/>
    <n v="0"/>
    <n v="0"/>
    <n v="0"/>
    <n v="0"/>
    <n v="0"/>
    <n v="0"/>
    <n v="0"/>
    <n v="0"/>
    <n v="0"/>
    <n v="0"/>
  </r>
  <r>
    <x v="221"/>
    <s v="NAC"/>
    <x v="0"/>
    <s v="EG.ELC.ACCS.ZS"/>
    <x v="1"/>
    <s v="NULL"/>
    <n v="100"/>
    <n v="100"/>
    <n v="100"/>
    <n v="100"/>
    <n v="100"/>
    <n v="100"/>
    <n v="100"/>
    <n v="100"/>
    <n v="100"/>
    <n v="100"/>
    <n v="100"/>
    <n v="100"/>
    <n v="100"/>
    <n v="100"/>
    <n v="100"/>
    <n v="100"/>
    <n v="100"/>
    <n v="100"/>
    <n v="100"/>
    <n v="100"/>
    <n v="100"/>
    <n v="100"/>
    <n v="104.76190476190476"/>
  </r>
  <r>
    <x v="221"/>
    <s v="NAC"/>
    <x v="1"/>
    <s v="EG.ELC.ACCS.RU.ZS"/>
    <x v="1"/>
    <s v="NULL"/>
    <n v="100"/>
    <n v="100"/>
    <n v="100"/>
    <n v="100"/>
    <n v="100"/>
    <n v="100"/>
    <n v="100"/>
    <n v="100"/>
    <n v="100"/>
    <n v="100"/>
    <n v="100"/>
    <n v="100"/>
    <n v="100"/>
    <n v="100"/>
    <n v="100"/>
    <n v="100"/>
    <n v="100"/>
    <n v="100"/>
    <n v="100"/>
    <n v="100"/>
    <n v="100"/>
    <n v="100"/>
    <n v="104.76190476190476"/>
  </r>
  <r>
    <x v="221"/>
    <s v="NAC"/>
    <x v="2"/>
    <s v="EG.ELC.ACCS.UR.ZS"/>
    <x v="1"/>
    <s v="NULL"/>
    <n v="100"/>
    <n v="100"/>
    <n v="100"/>
    <n v="100"/>
    <n v="100"/>
    <n v="100"/>
    <n v="100"/>
    <n v="100"/>
    <n v="100"/>
    <n v="100"/>
    <n v="100"/>
    <n v="100"/>
    <n v="100"/>
    <n v="100"/>
    <n v="100"/>
    <n v="100"/>
    <n v="100"/>
    <n v="100"/>
    <n v="100"/>
    <n v="100"/>
    <n v="100"/>
    <n v="100"/>
    <n v="104.76190476190476"/>
  </r>
  <r>
    <x v="221"/>
    <s v="NAC"/>
    <x v="3"/>
    <s v="EG.ELC.LOSS.ZS"/>
    <x v="1"/>
    <s v="NULL"/>
    <n v="5.9677453041076696"/>
    <n v="4.8281278610229501"/>
    <n v="6.4606013298034703"/>
    <n v="5.7251734733581499"/>
    <n v="6.3951458930969203"/>
    <n v="6.5598697662353498"/>
    <n v="6.5161185264587402"/>
    <n v="6.3396134376525897"/>
    <n v="6.0073218345642099"/>
    <n v="6.57175636291504"/>
    <n v="6.30641746520996"/>
    <n v="6.3576612472534197"/>
    <n v="6.5710587501525897"/>
    <n v="6.2929201126098597"/>
    <n v="6.2864885330200204"/>
    <n v="0"/>
    <n v="4.7876167297363299"/>
    <n v="4.3417563438415501"/>
    <n v="3.8539655208587602"/>
    <n v="3.2458345890045202"/>
    <n v="4.0572934150695801"/>
    <n v="3.8747124671936"/>
    <n v="5.5879618553888228"/>
  </r>
  <r>
    <x v="222"/>
    <s v="THA"/>
    <x v="4"/>
    <s v="EG.ELC.NUCL.ZS"/>
    <x v="4"/>
    <s v="Upper middle income"/>
    <n v="0"/>
    <n v="0"/>
    <n v="0"/>
    <n v="0"/>
    <n v="0"/>
    <n v="0"/>
    <n v="0"/>
    <n v="0"/>
    <n v="0"/>
    <n v="0"/>
    <n v="0"/>
    <n v="0"/>
    <n v="0"/>
    <n v="0"/>
    <n v="0"/>
    <n v="0"/>
    <n v="0"/>
    <n v="0"/>
    <n v="0"/>
    <n v="0"/>
    <n v="0"/>
    <n v="0"/>
    <n v="0"/>
  </r>
  <r>
    <x v="221"/>
    <s v="NAC"/>
    <x v="5"/>
    <s v="EG.ELC.PETR.ZS"/>
    <x v="1"/>
    <s v="NULL"/>
    <n v="2.7965149879455602"/>
    <n v="3.3058326244354199"/>
    <n v="2.5929927825927699"/>
    <n v="3.4138226509094198"/>
    <n v="3.4171881675720202"/>
    <n v="3.2078917026519802"/>
    <n v="1.84014272689819"/>
    <n v="1.82926785945892"/>
    <n v="1.3670464754104601"/>
    <n v="1.27736687660217"/>
    <n v="1.12716829776764"/>
    <n v="0.92905730009079002"/>
    <n v="0.81476229429244995"/>
    <n v="0.90072655677795399"/>
    <n v="0.965698301792145"/>
    <n v="0.94547975063323997"/>
    <s v="NULL"/>
    <s v="NULL"/>
    <s v="NULL"/>
    <s v="NULL"/>
    <s v="NULL"/>
    <s v="NULL"/>
    <n v="1.4633790169443395"/>
  </r>
  <r>
    <x v="221"/>
    <s v="NAC"/>
    <x v="6"/>
    <s v="EG.ELC.RNWX.KH"/>
    <x v="1"/>
    <s v="NULL"/>
    <n v="85644001280"/>
    <n v="81120002048"/>
    <n v="90561003520"/>
    <n v="91710996480"/>
    <n v="96633004032"/>
    <n v="104336998400"/>
    <n v="114356002816"/>
    <n v="123641004032"/>
    <n v="145282007040"/>
    <n v="167619002368"/>
    <n v="197808996352"/>
    <n v="228214996992"/>
    <n v="256639991808"/>
    <n v="300283002880"/>
    <n v="335234007040"/>
    <n v="359458013184"/>
    <n v="312903761920"/>
    <n v="326969688064"/>
    <n v="333641351168"/>
    <n v="333243187200"/>
    <n v="326689488896"/>
    <n v="330135928832"/>
    <n v="225815544588.19049"/>
  </r>
  <r>
    <x v="173"/>
    <s v="MKD"/>
    <x v="0"/>
    <s v="EG.ELC.ACCS.ZS"/>
    <x v="2"/>
    <s v="Upper middle income"/>
    <n v="100"/>
    <n v="100"/>
    <n v="100"/>
    <n v="100"/>
    <n v="99.419998168945298"/>
    <n v="100"/>
    <n v="99"/>
    <n v="100"/>
    <n v="99.199996948242202"/>
    <n v="99.199996948242202"/>
    <n v="100"/>
    <n v="99.726165771484403"/>
    <n v="100"/>
    <n v="100"/>
    <n v="100"/>
    <n v="100"/>
    <n v="100"/>
    <n v="100"/>
    <n v="100"/>
    <n v="100"/>
    <n v="100"/>
    <n v="100"/>
    <n v="104.5974360874721"/>
  </r>
  <r>
    <x v="173"/>
    <s v="MKD"/>
    <x v="1"/>
    <s v="EG.ELC.ACCS.RU.ZS"/>
    <x v="2"/>
    <s v="Upper middle income"/>
    <n v="100"/>
    <n v="100"/>
    <n v="100"/>
    <n v="100"/>
    <n v="100"/>
    <n v="100"/>
    <n v="100"/>
    <n v="100"/>
    <n v="100"/>
    <n v="100"/>
    <n v="100"/>
    <n v="100"/>
    <n v="100"/>
    <n v="100"/>
    <n v="100"/>
    <n v="100"/>
    <n v="100"/>
    <n v="100"/>
    <n v="100"/>
    <n v="100"/>
    <n v="100"/>
    <n v="100"/>
    <n v="104.76190476190476"/>
  </r>
  <r>
    <x v="173"/>
    <s v="MKD"/>
    <x v="2"/>
    <s v="EG.ELC.ACCS.UR.ZS"/>
    <x v="2"/>
    <s v="Upper middle income"/>
    <n v="100"/>
    <n v="100"/>
    <n v="100"/>
    <n v="100"/>
    <n v="99.830001831054702"/>
    <n v="100"/>
    <n v="98"/>
    <n v="100"/>
    <n v="99.190002441406307"/>
    <n v="100"/>
    <n v="100"/>
    <n v="99.794746398925795"/>
    <n v="100"/>
    <n v="100"/>
    <n v="100"/>
    <n v="100"/>
    <n v="100"/>
    <n v="100"/>
    <n v="100"/>
    <n v="100"/>
    <n v="100"/>
    <n v="100"/>
    <n v="104.61022622244698"/>
  </r>
  <r>
    <x v="173"/>
    <s v="MKD"/>
    <x v="3"/>
    <s v="EG.ELC.LOSS.ZS"/>
    <x v="2"/>
    <s v="Upper middle income"/>
    <n v="15.1372776031494"/>
    <n v="16.8343296051025"/>
    <n v="20.292234420776399"/>
    <n v="19.397447586059599"/>
    <n v="20.653966903686499"/>
    <n v="22.9328727722168"/>
    <n v="24.022266387939499"/>
    <n v="23.222530364990199"/>
    <n v="22.880683898925799"/>
    <n v="17.384300231933601"/>
    <n v="17.617080688476602"/>
    <n v="20.535581588745099"/>
    <n v="20.696262359619102"/>
    <n v="18.9038391113281"/>
    <n v="19.892072677612301"/>
    <n v="0"/>
    <n v="14.873044013977101"/>
    <n v="13.417239189147899"/>
    <n v="12.0455894470215"/>
    <n v="10.0839681625366"/>
    <n v="12.6049604415894"/>
    <n v="12.0379390716553"/>
    <n v="17.879308882213778"/>
  </r>
  <r>
    <x v="223"/>
    <s v="TLS"/>
    <x v="4"/>
    <s v="EG.ELC.NUCL.ZS"/>
    <x v="4"/>
    <s v="Lower middle income"/>
    <n v="0"/>
    <n v="0"/>
    <n v="0"/>
    <n v="0"/>
    <n v="0"/>
    <n v="0"/>
    <n v="0"/>
    <n v="0"/>
    <n v="0"/>
    <n v="0"/>
    <n v="0"/>
    <n v="0"/>
    <n v="0"/>
    <n v="0"/>
    <n v="0"/>
    <n v="0"/>
    <n v="0"/>
    <n v="0"/>
    <n v="0"/>
    <n v="0"/>
    <n v="0"/>
    <n v="0"/>
    <n v="0"/>
  </r>
  <r>
    <x v="173"/>
    <s v="MKD"/>
    <x v="5"/>
    <s v="EG.ELC.PETR.ZS"/>
    <x v="2"/>
    <s v="Upper middle income"/>
    <n v="6.3279986381530797"/>
    <n v="2.62496066093445"/>
    <n v="3.5133802890777601"/>
    <n v="0.32650637626647899"/>
    <n v="0.35998201370239302"/>
    <n v="0.20167098939418801"/>
    <n v="3.53982305526733"/>
    <n v="7.37149906158447"/>
    <n v="2.8838536739349401"/>
    <n v="3.6760399341583301"/>
    <n v="0.84022039175033603"/>
    <n v="1.0060659646987899"/>
    <n v="1.40530180931091"/>
    <n v="1.8706924915313701"/>
    <n v="2.7726087570190399"/>
    <n v="2.4619200229644802"/>
    <s v="NULL"/>
    <s v="NULL"/>
    <s v="NULL"/>
    <s v="NULL"/>
    <s v="NULL"/>
    <s v="NULL"/>
    <n v="1.9610725776070643"/>
  </r>
  <r>
    <x v="173"/>
    <s v="MKD"/>
    <x v="6"/>
    <s v="EG.ELC.RNWX.KH"/>
    <x v="2"/>
    <s v="Upper middle income"/>
    <n v="0"/>
    <n v="0"/>
    <n v="0"/>
    <n v="0"/>
    <n v="0"/>
    <n v="0"/>
    <n v="0"/>
    <n v="0"/>
    <n v="0"/>
    <n v="0"/>
    <n v="0"/>
    <n v="1000000"/>
    <n v="3000000"/>
    <n v="9000000"/>
    <n v="85000000"/>
    <n v="164000000"/>
    <n v="65250000"/>
    <n v="80812496"/>
    <n v="98765624"/>
    <n v="102207032"/>
    <n v="86758792"/>
    <n v="92135984"/>
    <n v="37520472.761904761"/>
  </r>
  <r>
    <x v="174"/>
    <s v="MNP"/>
    <x v="0"/>
    <s v="EG.ELC.ACCS.ZS"/>
    <x v="4"/>
    <s v="High income"/>
    <n v="100"/>
    <n v="100"/>
    <n v="99.987632751464801"/>
    <n v="99.961898803710895"/>
    <n v="99.922805786132798"/>
    <n v="99.877578735351605"/>
    <n v="99.833190917968807"/>
    <n v="100"/>
    <n v="100"/>
    <n v="100"/>
    <n v="100"/>
    <n v="100"/>
    <n v="100"/>
    <n v="100"/>
    <n v="100"/>
    <n v="100"/>
    <n v="100"/>
    <n v="100"/>
    <n v="100"/>
    <n v="100"/>
    <n v="100"/>
    <n v="100"/>
    <n v="104.74205271402995"/>
  </r>
  <r>
    <x v="174"/>
    <s v="MNP"/>
    <x v="1"/>
    <s v="EG.ELC.ACCS.RU.ZS"/>
    <x v="4"/>
    <s v="High income"/>
    <n v="100"/>
    <n v="100"/>
    <n v="100"/>
    <n v="100"/>
    <n v="100"/>
    <n v="100"/>
    <n v="100"/>
    <n v="100"/>
    <n v="100"/>
    <n v="100"/>
    <n v="100"/>
    <n v="100"/>
    <n v="100"/>
    <n v="100"/>
    <n v="100"/>
    <n v="100"/>
    <n v="100"/>
    <n v="100"/>
    <n v="100"/>
    <n v="100"/>
    <n v="100"/>
    <n v="100"/>
    <n v="104.76190476190476"/>
  </r>
  <r>
    <x v="174"/>
    <s v="MNP"/>
    <x v="2"/>
    <s v="EG.ELC.ACCS.UR.ZS"/>
    <x v="4"/>
    <s v="High income"/>
    <n v="100"/>
    <n v="100"/>
    <n v="99.854835510253906"/>
    <n v="99.802276611328097"/>
    <n v="99.762275695800795"/>
    <n v="99.741783142089801"/>
    <n v="99.745643615722699"/>
    <n v="100"/>
    <n v="100"/>
    <n v="100"/>
    <n v="100"/>
    <n v="100"/>
    <n v="100"/>
    <n v="100"/>
    <n v="100"/>
    <n v="100"/>
    <n v="100"/>
    <n v="100"/>
    <n v="100"/>
    <n v="100"/>
    <n v="100"/>
    <n v="100"/>
    <n v="104.70984831310454"/>
  </r>
  <r>
    <x v="174"/>
    <s v="MNP"/>
    <x v="3"/>
    <s v="EG.ELC.LOSS.ZS"/>
    <x v="4"/>
    <s v="High income"/>
    <n v="0"/>
    <n v="0"/>
    <n v="0"/>
    <n v="0"/>
    <n v="0"/>
    <n v="0"/>
    <n v="0"/>
    <n v="0"/>
    <n v="0"/>
    <n v="0"/>
    <n v="0"/>
    <n v="0"/>
    <n v="0"/>
    <n v="0"/>
    <n v="0"/>
    <n v="0"/>
    <n v="0"/>
    <n v="0"/>
    <n v="0"/>
    <n v="0"/>
    <n v="0"/>
    <n v="0"/>
    <n v="0"/>
  </r>
  <r>
    <x v="224"/>
    <s v="TGO"/>
    <x v="4"/>
    <s v="EG.ELC.NUCL.ZS"/>
    <x v="5"/>
    <s v="Low income"/>
    <n v="0"/>
    <n v="0"/>
    <n v="0"/>
    <n v="0"/>
    <n v="0"/>
    <n v="0"/>
    <n v="0"/>
    <n v="0"/>
    <n v="0"/>
    <n v="0"/>
    <n v="0"/>
    <n v="0"/>
    <n v="0"/>
    <n v="0"/>
    <n v="0"/>
    <n v="0"/>
    <n v="0"/>
    <n v="0"/>
    <n v="0"/>
    <n v="0"/>
    <n v="0"/>
    <n v="0"/>
    <n v="0"/>
  </r>
  <r>
    <x v="174"/>
    <s v="MNP"/>
    <x v="5"/>
    <s v="EG.ELC.PETR.ZS"/>
    <x v="4"/>
    <s v="High income"/>
    <s v="NULL"/>
    <s v="NULL"/>
    <s v="NULL"/>
    <s v="NULL"/>
    <s v="NULL"/>
    <s v="NULL"/>
    <s v="NULL"/>
    <s v="NULL"/>
    <s v="NULL"/>
    <s v="NULL"/>
    <s v="NULL"/>
    <s v="NULL"/>
    <s v="NULL"/>
    <s v="NULL"/>
    <s v="NULL"/>
    <s v="NULL"/>
    <s v="NULL"/>
    <s v="NULL"/>
    <s v="NULL"/>
    <s v="NULL"/>
    <s v="NULL"/>
    <s v="NULL"/>
    <n v="0"/>
  </r>
  <r>
    <x v="174"/>
    <s v="MNP"/>
    <x v="6"/>
    <s v="EG.ELC.RNWX.KH"/>
    <x v="4"/>
    <s v="High income"/>
    <n v="0"/>
    <n v="0"/>
    <n v="0"/>
    <n v="0"/>
    <n v="0"/>
    <n v="0"/>
    <n v="0"/>
    <n v="0"/>
    <n v="0"/>
    <n v="0"/>
    <n v="0"/>
    <n v="0"/>
    <n v="0"/>
    <n v="0"/>
    <n v="0"/>
    <n v="0"/>
    <n v="0"/>
    <n v="0"/>
    <n v="0"/>
    <n v="0"/>
    <n v="0"/>
    <n v="0"/>
    <n v="0"/>
  </r>
  <r>
    <x v="175"/>
    <s v="NOR"/>
    <x v="0"/>
    <s v="EG.ELC.ACCS.ZS"/>
    <x v="2"/>
    <s v="High income"/>
    <n v="100"/>
    <n v="100"/>
    <n v="100"/>
    <n v="100"/>
    <n v="100"/>
    <n v="100"/>
    <n v="100"/>
    <n v="100"/>
    <n v="100"/>
    <n v="100"/>
    <n v="100"/>
    <n v="100"/>
    <n v="100"/>
    <n v="100"/>
    <n v="100"/>
    <n v="100"/>
    <n v="100"/>
    <n v="100"/>
    <n v="100"/>
    <n v="100"/>
    <n v="100"/>
    <n v="100"/>
    <n v="104.76190476190476"/>
  </r>
  <r>
    <x v="175"/>
    <s v="NOR"/>
    <x v="1"/>
    <s v="EG.ELC.ACCS.RU.ZS"/>
    <x v="2"/>
    <s v="High income"/>
    <n v="100"/>
    <n v="100"/>
    <n v="100"/>
    <n v="100"/>
    <n v="100"/>
    <n v="100"/>
    <n v="100"/>
    <n v="100"/>
    <n v="100"/>
    <n v="100"/>
    <n v="100"/>
    <n v="100"/>
    <n v="100"/>
    <n v="100"/>
    <n v="100"/>
    <n v="100"/>
    <n v="100"/>
    <n v="100"/>
    <n v="100"/>
    <n v="100"/>
    <n v="100"/>
    <n v="100"/>
    <n v="104.76190476190476"/>
  </r>
  <r>
    <x v="175"/>
    <s v="NOR"/>
    <x v="2"/>
    <s v="EG.ELC.ACCS.UR.ZS"/>
    <x v="2"/>
    <s v="High income"/>
    <n v="100"/>
    <n v="100"/>
    <n v="100"/>
    <n v="100"/>
    <n v="100"/>
    <n v="100"/>
    <n v="100"/>
    <n v="100"/>
    <n v="100"/>
    <n v="100"/>
    <n v="100"/>
    <n v="100"/>
    <n v="100"/>
    <n v="100"/>
    <n v="100"/>
    <n v="100"/>
    <n v="100"/>
    <n v="100"/>
    <n v="100"/>
    <n v="100"/>
    <n v="100"/>
    <n v="100"/>
    <n v="104.76190476190476"/>
  </r>
  <r>
    <x v="175"/>
    <s v="NOR"/>
    <x v="3"/>
    <s v="EG.ELC.LOSS.ZS"/>
    <x v="2"/>
    <s v="High income"/>
    <n v="8.1965599060058594"/>
    <n v="8.2018013000488299"/>
    <n v="7.1122541427612296"/>
    <n v="8.6585607528686506"/>
    <n v="9.8840217590331996"/>
    <n v="7.2862401008606001"/>
    <n v="8.3433704376220703"/>
    <n v="7.4284410476684597"/>
    <n v="6.8726673126220703"/>
    <n v="5.7856602668762198"/>
    <n v="7.7013583183288601"/>
    <n v="6.41687107086182"/>
    <n v="6.20414066314697"/>
    <n v="6.0246109962463397"/>
    <n v="6.0796170234680202"/>
    <n v="0"/>
    <n v="4.5770921707153303"/>
    <n v="4.1703300476074201"/>
    <n v="3.7067599296569802"/>
    <n v="3.1135454177856401"/>
    <n v="3.8919320106506299"/>
    <n v="3.72064185142517"/>
    <n v="6.3512607869647795"/>
  </r>
  <r>
    <x v="225"/>
    <s v="TON"/>
    <x v="4"/>
    <s v="EG.ELC.NUCL.ZS"/>
    <x v="4"/>
    <s v="Upper middle income"/>
    <n v="0"/>
    <n v="0"/>
    <n v="0"/>
    <n v="0"/>
    <n v="0"/>
    <n v="0"/>
    <n v="0"/>
    <n v="0"/>
    <n v="0"/>
    <n v="0"/>
    <n v="0"/>
    <n v="0"/>
    <n v="0"/>
    <n v="0"/>
    <n v="0"/>
    <n v="0"/>
    <n v="0"/>
    <n v="0"/>
    <n v="0"/>
    <n v="0"/>
    <n v="0"/>
    <n v="0"/>
    <n v="0"/>
  </r>
  <r>
    <x v="175"/>
    <s v="NOR"/>
    <x v="5"/>
    <s v="EG.ELC.PETR.ZS"/>
    <x v="2"/>
    <s v="High income"/>
    <n v="6.31530210375786E-3"/>
    <n v="7.4179694056510899E-3"/>
    <n v="1.6891891136765501E-2"/>
    <n v="2.9061865061521499E-2"/>
    <n v="2.5429809466004399E-2"/>
    <n v="1.67583525180817E-2"/>
    <n v="2.39230506122112E-2"/>
    <n v="2.5714118033647499E-2"/>
    <n v="2.33716014772654E-2"/>
    <n v="2.2904435172676998E-2"/>
    <n v="2.5154579430818599E-2"/>
    <n v="2.37398110330105E-2"/>
    <n v="2.3867325857281699E-2"/>
    <n v="2.7728648856282199E-2"/>
    <n v="2.05344632267952E-2"/>
    <n v="2.0149802789092099E-2"/>
    <s v="NULL"/>
    <s v="NULL"/>
    <s v="NULL"/>
    <s v="NULL"/>
    <s v="NULL"/>
    <s v="NULL"/>
    <n v="1.6141096484803025E-2"/>
  </r>
  <r>
    <x v="175"/>
    <s v="NOR"/>
    <x v="6"/>
    <s v="EG.ELC.RNWX.KH"/>
    <x v="2"/>
    <s v="High income"/>
    <n v="287000000"/>
    <n v="282000000"/>
    <n v="325000000"/>
    <n v="548000000"/>
    <n v="611000000"/>
    <n v="832000000"/>
    <n v="1024000000"/>
    <n v="1278000000"/>
    <n v="1310000000"/>
    <n v="1204000000"/>
    <n v="1228999936"/>
    <n v="1650000000"/>
    <n v="1904999936"/>
    <n v="2216000000"/>
    <n v="2475000064"/>
    <n v="2712000000"/>
    <n v="2327000064"/>
    <n v="2432499968"/>
    <n v="2486625024"/>
    <n v="2489531136"/>
    <n v="2433914112"/>
    <n v="2460642560"/>
    <n v="1643724419.0476191"/>
  </r>
  <r>
    <x v="226"/>
    <s v="OED"/>
    <x v="0"/>
    <s v="EG.ELC.ACCS.ZS"/>
    <x v="1"/>
    <s v="NULL"/>
    <n v="99.641029357910199"/>
    <n v="99.669013977050795"/>
    <n v="99.613746643066406"/>
    <n v="99.597099304199205"/>
    <n v="99.688659667968807"/>
    <n v="99.766654968261705"/>
    <n v="99.765945434570298"/>
    <n v="99.650077819824205"/>
    <n v="99.762794494628906"/>
    <n v="99.688980102539105"/>
    <n v="99.810562133789105"/>
    <n v="99.788970947265597"/>
    <n v="99.813858032226605"/>
    <n v="99.837577819824205"/>
    <n v="99.844139099121094"/>
    <n v="99.837928771972699"/>
    <n v="99.8333740234375"/>
    <n v="99.8382568359375"/>
    <n v="99.838424682617202"/>
    <n v="99.836997985839801"/>
    <n v="99.836761474609403"/>
    <n v="99.837608337402301"/>
    <n v="104.51421247209824"/>
  </r>
  <r>
    <x v="226"/>
    <s v="OED"/>
    <x v="1"/>
    <s v="EG.ELC.ACCS.RU.ZS"/>
    <x v="1"/>
    <s v="NULL"/>
    <n v="98.743301391601605"/>
    <n v="98.840019226074205"/>
    <n v="98.603347778320298"/>
    <n v="98.580123901367202"/>
    <n v="98.931495666503906"/>
    <n v="99.191436767578097"/>
    <n v="99.139900207519503"/>
    <n v="98.735786437988295"/>
    <n v="99.075950622558594"/>
    <n v="98.808494567871094"/>
    <n v="99.2430419921875"/>
    <n v="99.148475646972699"/>
    <n v="99.252761840820298"/>
    <n v="99.326225280761705"/>
    <n v="99.384124755859403"/>
    <n v="99.490905761718807"/>
    <n v="99.363502502441406"/>
    <n v="99.391189575195298"/>
    <n v="99.407432556152301"/>
    <n v="99.413253784179702"/>
    <n v="99.393844604492202"/>
    <n v="99.401428222656307"/>
    <n v="103.85076395670573"/>
  </r>
  <r>
    <x v="226"/>
    <s v="OED"/>
    <x v="2"/>
    <s v="EG.ELC.ACCS.UR.ZS"/>
    <x v="1"/>
    <s v="NULL"/>
    <n v="99.930381774902301"/>
    <n v="99.931388854980497"/>
    <n v="99.926513671875"/>
    <n v="99.905258178710895"/>
    <n v="99.887496948242202"/>
    <n v="99.908935546875"/>
    <n v="99.922744750976605"/>
    <n v="99.889457702636705"/>
    <n v="99.941146850585895"/>
    <n v="99.922233581542997"/>
    <n v="99.9615478515625"/>
    <n v="99.957061767578097"/>
    <n v="99.959358215332003"/>
    <n v="99.972412109375"/>
    <n v="99.960632324218807"/>
    <n v="99.927742004394503"/>
    <n v="99.955032348632798"/>
    <n v="99.953956604003906"/>
    <n v="99.9493408203125"/>
    <n v="99.946517944335895"/>
    <n v="99.951210021972699"/>
    <n v="99.950256347656307"/>
    <n v="104.69574410574776"/>
  </r>
  <r>
    <x v="226"/>
    <s v="OED"/>
    <x v="3"/>
    <s v="EG.ELC.LOSS.ZS"/>
    <x v="1"/>
    <s v="NULL"/>
    <n v="6.4909682273864702"/>
    <n v="5.9381060600280797"/>
    <n v="6.5839319229126003"/>
    <n v="6.2114071846008301"/>
    <n v="6.5768632888793901"/>
    <n v="6.5934123992919904"/>
    <n v="6.5107932090759304"/>
    <n v="6.4174742698669398"/>
    <n v="6.3111867904663104"/>
    <n v="6.5871505737304696"/>
    <n v="6.3872179985046396"/>
    <n v="6.37416791915894"/>
    <n v="6.4684319496154803"/>
    <n v="6.3978991508483896"/>
    <n v="6.3286099433898899"/>
    <n v="0"/>
    <n v="4.7987351417541504"/>
    <n v="4.3813109397888201"/>
    <n v="3.8771641254425"/>
    <n v="3.2643024921417201"/>
    <n v="4.0803780555725098"/>
    <n v="3.90078902244568"/>
    <n v="5.7371571745191305"/>
  </r>
  <r>
    <x v="227"/>
    <s v="TTO"/>
    <x v="4"/>
    <s v="EG.ELC.NUCL.ZS"/>
    <x v="6"/>
    <s v="High income"/>
    <n v="0"/>
    <n v="0"/>
    <n v="0"/>
    <n v="0"/>
    <n v="0"/>
    <n v="0"/>
    <n v="0"/>
    <n v="0"/>
    <n v="0"/>
    <n v="0"/>
    <n v="0"/>
    <n v="0"/>
    <n v="0"/>
    <n v="0"/>
    <n v="0"/>
    <n v="0"/>
    <n v="0"/>
    <n v="0"/>
    <n v="0"/>
    <n v="0"/>
    <n v="0"/>
    <n v="0"/>
    <n v="0"/>
  </r>
  <r>
    <x v="226"/>
    <s v="OED"/>
    <x v="5"/>
    <s v="EG.ELC.PETR.ZS"/>
    <x v="1"/>
    <s v="NULL"/>
    <n v="6.0468859672546396"/>
    <n v="5.99621629714966"/>
    <n v="5.6744403839111301"/>
    <n v="5.8887491226196298"/>
    <n v="5.3327507972717303"/>
    <n v="5.1039881706237802"/>
    <n v="4.0322189331054696"/>
    <n v="4.0189557075500497"/>
    <n v="3.5320384502410902"/>
    <n v="3.0516891479492201"/>
    <n v="2.6950204372406001"/>
    <n v="2.83330202102661"/>
    <n v="3.14519238471985"/>
    <n v="2.6882660388946502"/>
    <n v="2.3226294517517099"/>
    <n v="2.16569256782532"/>
    <s v="NULL"/>
    <s v="NULL"/>
    <s v="NULL"/>
    <s v="NULL"/>
    <s v="NULL"/>
    <s v="NULL"/>
    <n v="3.0727636132921492"/>
  </r>
  <r>
    <x v="226"/>
    <s v="OED"/>
    <x v="6"/>
    <s v="EG.ELC.RNWX.KH"/>
    <x v="1"/>
    <s v="NULL"/>
    <n v="179212992512"/>
    <n v="183359995904"/>
    <n v="209154998272"/>
    <n v="228703993856"/>
    <n v="262209994752"/>
    <n v="297846013952"/>
    <n v="332158992384"/>
    <n v="380361998336"/>
    <n v="432050995200"/>
    <n v="488326987776"/>
    <n v="582080987136"/>
    <n v="684120997888"/>
    <n v="786954977280"/>
    <n v="899257008128"/>
    <n v="997726027776"/>
    <n v="1119569969152"/>
    <n v="950877028352"/>
    <n v="991857475584"/>
    <n v="1015007608832"/>
    <n v="1019328004096"/>
    <n v="994267561984"/>
    <n v="1005115146240"/>
    <n v="668549988352"/>
  </r>
  <r>
    <x v="176"/>
    <s v="OMN"/>
    <x v="0"/>
    <s v="EG.ELC.ACCS.ZS"/>
    <x v="3"/>
    <s v="High income"/>
    <n v="100"/>
    <n v="100"/>
    <n v="100"/>
    <n v="100"/>
    <n v="100"/>
    <n v="100"/>
    <n v="100"/>
    <n v="100"/>
    <n v="100"/>
    <n v="100"/>
    <n v="100"/>
    <n v="100"/>
    <n v="100"/>
    <n v="100"/>
    <n v="100"/>
    <n v="100"/>
    <n v="100"/>
    <n v="100"/>
    <n v="100"/>
    <n v="100"/>
    <n v="100"/>
    <n v="100"/>
    <n v="104.76190476190476"/>
  </r>
  <r>
    <x v="176"/>
    <s v="OMN"/>
    <x v="1"/>
    <s v="EG.ELC.ACCS.RU.ZS"/>
    <x v="3"/>
    <s v="High income"/>
    <n v="100"/>
    <n v="100"/>
    <n v="100"/>
    <n v="100"/>
    <n v="100"/>
    <n v="100"/>
    <n v="100"/>
    <n v="100"/>
    <n v="100"/>
    <n v="100"/>
    <n v="100"/>
    <n v="100"/>
    <n v="100"/>
    <n v="100"/>
    <n v="100"/>
    <n v="100"/>
    <n v="100"/>
    <n v="100"/>
    <n v="100"/>
    <n v="100"/>
    <n v="100"/>
    <n v="100"/>
    <n v="104.76190476190476"/>
  </r>
  <r>
    <x v="176"/>
    <s v="OMN"/>
    <x v="2"/>
    <s v="EG.ELC.ACCS.UR.ZS"/>
    <x v="3"/>
    <s v="High income"/>
    <n v="99.997421264648395"/>
    <n v="99.983352661132798"/>
    <n v="100"/>
    <n v="100"/>
    <n v="100"/>
    <n v="100"/>
    <n v="100"/>
    <n v="100"/>
    <n v="100"/>
    <n v="100"/>
    <n v="100"/>
    <n v="100"/>
    <n v="100"/>
    <n v="100"/>
    <n v="100"/>
    <n v="100"/>
    <n v="100"/>
    <n v="100"/>
    <n v="100"/>
    <n v="100"/>
    <n v="100"/>
    <n v="100"/>
    <n v="104.76098923456101"/>
  </r>
  <r>
    <x v="176"/>
    <s v="OMN"/>
    <x v="3"/>
    <s v="EG.ELC.LOSS.ZS"/>
    <x v="3"/>
    <s v="High income"/>
    <n v="20.2941493988037"/>
    <n v="19.0202312469482"/>
    <n v="20.404607772827099"/>
    <n v="20.94455909729"/>
    <n v="18.5581359863281"/>
    <n v="22.182737350463899"/>
    <n v="20.433256149291999"/>
    <n v="20.139745712280298"/>
    <n v="17.882734298706101"/>
    <n v="18.107889175415"/>
    <n v="15.2732229232788"/>
    <n v="12.9925937652588"/>
    <n v="13.630730628967299"/>
    <n v="10.9413108825684"/>
    <n v="10.882999420166"/>
    <n v="0"/>
    <n v="8.8637599945068395"/>
    <n v="7.6720175743103001"/>
    <n v="6.8546943664550799"/>
    <n v="5.8476181030273402"/>
    <n v="7.3095226287841797"/>
    <n v="6.9209632873535201"/>
    <n v="14.53130856014433"/>
  </r>
  <r>
    <x v="228"/>
    <s v="TUN"/>
    <x v="4"/>
    <s v="EG.ELC.NUCL.ZS"/>
    <x v="3"/>
    <s v="Lower middle income"/>
    <n v="0"/>
    <n v="0"/>
    <n v="0"/>
    <n v="0"/>
    <n v="0"/>
    <n v="0"/>
    <n v="0"/>
    <n v="0"/>
    <n v="0"/>
    <n v="0"/>
    <n v="0"/>
    <n v="0"/>
    <n v="0"/>
    <n v="0"/>
    <n v="0"/>
    <n v="0"/>
    <n v="0"/>
    <n v="0"/>
    <n v="0"/>
    <n v="0"/>
    <n v="0"/>
    <n v="0"/>
    <n v="0"/>
  </r>
  <r>
    <x v="176"/>
    <s v="OMN"/>
    <x v="5"/>
    <s v="EG.ELC.PETR.ZS"/>
    <x v="3"/>
    <s v="High income"/>
    <n v="17.166063308715799"/>
    <n v="17.664577484130898"/>
    <n v="18.004064559936499"/>
    <n v="18.004480361938501"/>
    <n v="18.0015659332275"/>
    <n v="2.0927109718322798"/>
    <n v="1.9906322956085201"/>
    <n v="2.1167283058166499"/>
    <n v="2.1745903491973899"/>
    <n v="2.14692330360413"/>
    <n v="2.2453200817108199"/>
    <n v="2.3452501296997101"/>
    <n v="2.4183554649353001"/>
    <n v="2.6105182170867902"/>
    <n v="2.5988738536834699"/>
    <n v="2.63447093963623"/>
    <s v="NULL"/>
    <s v="NULL"/>
    <s v="NULL"/>
    <s v="NULL"/>
    <s v="NULL"/>
    <s v="NULL"/>
    <n v="5.4388155028933554"/>
  </r>
  <r>
    <x v="176"/>
    <s v="OMN"/>
    <x v="6"/>
    <s v="EG.ELC.RNWX.KH"/>
    <x v="3"/>
    <s v="High income"/>
    <n v="0"/>
    <n v="0"/>
    <n v="0"/>
    <n v="0"/>
    <n v="0"/>
    <n v="0"/>
    <n v="0"/>
    <n v="0"/>
    <n v="0"/>
    <n v="0"/>
    <n v="0"/>
    <n v="0"/>
    <n v="0"/>
    <n v="0"/>
    <n v="0"/>
    <n v="0"/>
    <n v="0"/>
    <n v="0"/>
    <n v="0"/>
    <n v="0"/>
    <n v="0"/>
    <n v="0"/>
    <n v="0"/>
  </r>
  <r>
    <x v="177"/>
    <s v="OSS"/>
    <x v="0"/>
    <s v="EG.ELC.ACCS.ZS"/>
    <x v="1"/>
    <s v="NULL"/>
    <n v="56.486991882324197"/>
    <n v="57.082984924316399"/>
    <n v="54.355079650878899"/>
    <n v="55.671138763427699"/>
    <n v="57.4502563476563"/>
    <n v="58.718807220458999"/>
    <n v="60.561737060546903"/>
    <n v="62.105781555175803"/>
    <n v="63.359828948974602"/>
    <n v="63.898109436035199"/>
    <n v="66.022315979003906"/>
    <n v="68.051162719726605"/>
    <n v="69.245651245117202"/>
    <n v="70.258163452148395"/>
    <n v="71.422271728515597"/>
    <n v="72.839775085449205"/>
    <n v="70.941459655761705"/>
    <n v="71.365417480468807"/>
    <n v="71.642234802246094"/>
    <n v="71.697219848632798"/>
    <n v="71.411582946777301"/>
    <n v="71.529113769531307"/>
    <n v="68.386527833484465"/>
  </r>
  <r>
    <x v="177"/>
    <s v="OSS"/>
    <x v="1"/>
    <s v="EG.ELC.ACCS.RU.ZS"/>
    <x v="1"/>
    <s v="NULL"/>
    <n v="32.265937805175803"/>
    <n v="40.036918640136697"/>
    <n v="38.969081878662102"/>
    <n v="40.337806701660199"/>
    <n v="36.360420227050803"/>
    <n v="37.599967956542997"/>
    <n v="35.742870330810497"/>
    <n v="40.827011108398402"/>
    <n v="42.027256011962898"/>
    <n v="41.687736511230497"/>
    <n v="40.939075469970703"/>
    <n v="43.612857818603501"/>
    <n v="44.579036712646499"/>
    <n v="46.557403564453097"/>
    <n v="47.3077583312988"/>
    <n v="49.325004577636697"/>
    <n v="46.942302703857401"/>
    <n v="47.533119201660199"/>
    <n v="47.777046203613303"/>
    <n v="47.894367218017599"/>
    <n v="47.536708831787102"/>
    <n v="47.685310363769503"/>
    <n v="44.930714198521208"/>
  </r>
  <r>
    <x v="177"/>
    <s v="OSS"/>
    <x v="2"/>
    <s v="EG.ELC.ACCS.UR.ZS"/>
    <x v="1"/>
    <s v="NULL"/>
    <n v="77.742607116699205"/>
    <n v="77.793922424316406"/>
    <n v="78.743522644042997"/>
    <n v="79.297859191894503"/>
    <n v="79.924705505371094"/>
    <n v="80.564369201660199"/>
    <n v="81.910972595214801"/>
    <n v="82.6187744140625"/>
    <n v="83.117492675781307"/>
    <n v="84.109237670898395"/>
    <n v="84.579818725585895"/>
    <n v="85.609321594238295"/>
    <n v="86.449089050292997"/>
    <n v="86.393844604492202"/>
    <n v="87.536354064941406"/>
    <n v="88.131210327148395"/>
    <n v="87.127624511718807"/>
    <n v="87.297256469726605"/>
    <n v="87.523109436035199"/>
    <n v="87.519798278808594"/>
    <n v="87.366950988769503"/>
    <n v="87.426780700683594"/>
    <n v="88.037362961542044"/>
  </r>
  <r>
    <x v="177"/>
    <s v="OSS"/>
    <x v="3"/>
    <s v="EG.ELC.LOSS.ZS"/>
    <x v="1"/>
    <s v="NULL"/>
    <n v="7.6072921752929696"/>
    <n v="8.1727962493896502"/>
    <n v="7.7193775177001998"/>
    <n v="7.1547365188598597"/>
    <n v="6.8759856224060103"/>
    <n v="7.6219725608825701"/>
    <n v="7.4931335449218803"/>
    <n v="7.3784918785095197"/>
    <n v="8.43884181976318"/>
    <n v="8.2088823318481392"/>
    <n v="7.4762301445007298"/>
    <n v="6.79553318023682"/>
    <n v="6.6284818649292001"/>
    <n v="6.7273731231689498"/>
    <n v="6.2015829086303702"/>
    <n v="0"/>
    <n v="4.8893594741821298"/>
    <n v="4.4545788764953604"/>
    <n v="3.8863801956176798"/>
    <n v="3.3075795173645002"/>
    <n v="4.1344747543334996"/>
    <n v="3.9457533359527601"/>
    <n v="6.4342303616659997"/>
  </r>
  <r>
    <x v="229"/>
    <s v="TUR"/>
    <x v="4"/>
    <s v="EG.ELC.NUCL.ZS"/>
    <x v="2"/>
    <s v="Upper middle income"/>
    <n v="0"/>
    <n v="0"/>
    <n v="0"/>
    <n v="0"/>
    <n v="0"/>
    <n v="0"/>
    <n v="0"/>
    <n v="0"/>
    <n v="0"/>
    <n v="0"/>
    <n v="0"/>
    <n v="0"/>
    <n v="0"/>
    <n v="0"/>
    <n v="0"/>
    <n v="0"/>
    <n v="0"/>
    <n v="0"/>
    <n v="0"/>
    <n v="0"/>
    <n v="0"/>
    <n v="0"/>
    <n v="0"/>
  </r>
  <r>
    <x v="177"/>
    <s v="OSS"/>
    <x v="5"/>
    <s v="EG.ELC.PETR.ZS"/>
    <x v="1"/>
    <s v="NULL"/>
    <n v="10.836851119995099"/>
    <n v="10.6249942779541"/>
    <n v="10.6426181793213"/>
    <n v="10.8028240203857"/>
    <n v="10.8274822235107"/>
    <n v="10.343542098999"/>
    <n v="10.424675941467299"/>
    <n v="9.6376104354858398"/>
    <n v="8.6141061782836896"/>
    <n v="8.4528083801269496"/>
    <n v="7.55893898010254"/>
    <n v="7.1900434494018599"/>
    <n v="6.8614907264709499"/>
    <n v="6.3011674880981401"/>
    <n v="5.87219285964966"/>
    <n v="5.2116737365722701"/>
    <s v="NULL"/>
    <s v="NULL"/>
    <s v="NULL"/>
    <s v="NULL"/>
    <s v="NULL"/>
    <s v="NULL"/>
    <n v="6.676334290277385"/>
  </r>
  <r>
    <x v="177"/>
    <s v="OSS"/>
    <x v="6"/>
    <s v="EG.ELC.RNWX.KH"/>
    <x v="1"/>
    <s v="NULL"/>
    <n v="1774000000"/>
    <n v="1947000064"/>
    <n v="1916000000"/>
    <n v="1898000000"/>
    <n v="2000999936"/>
    <n v="2212999936"/>
    <n v="3204000000"/>
    <n v="4183000064"/>
    <n v="4716000256"/>
    <n v="5589000192"/>
    <n v="6118000128"/>
    <n v="6545999872"/>
    <n v="7446000128"/>
    <n v="7318000128"/>
    <n v="7520999936"/>
    <n v="7560999936"/>
    <n v="7461499904"/>
    <n v="7465375232"/>
    <n v="7502218752"/>
    <n v="7497523200"/>
    <n v="7481654272"/>
    <n v="7486692864"/>
    <n v="5564093561.9047623"/>
  </r>
  <r>
    <x v="179"/>
    <s v="PSS"/>
    <x v="0"/>
    <s v="EG.ELC.ACCS.ZS"/>
    <x v="1"/>
    <s v="NULL"/>
    <n v="55.005138397216797"/>
    <n v="56.383132934570298"/>
    <n v="58.267581939697301"/>
    <n v="59.2413330078125"/>
    <n v="60.415153503417997"/>
    <n v="62.072021484375"/>
    <n v="61.439682006835902"/>
    <n v="63.345981597900398"/>
    <n v="66.766761779785199"/>
    <n v="64.899269104003906"/>
    <n v="70.0015869140625"/>
    <n v="71.467689514160199"/>
    <n v="72.930107116699205"/>
    <n v="72.447654724121094"/>
    <n v="76.697265625"/>
    <n v="79.276382446289105"/>
    <n v="75.337852478027301"/>
    <n v="75.939788818359403"/>
    <n v="76.812820434570298"/>
    <n v="76.841712951660199"/>
    <n v="76.233039855957003"/>
    <n v="76.456840515136705"/>
    <n v="71.822799864269442"/>
  </r>
  <r>
    <x v="179"/>
    <s v="PSS"/>
    <x v="1"/>
    <s v="EG.ELC.ACCS.RU.ZS"/>
    <x v="1"/>
    <s v="NULL"/>
    <n v="53.936203002929702"/>
    <n v="55.556930541992202"/>
    <n v="42.311428070068402"/>
    <n v="43.710433959960902"/>
    <n v="45.050342559814503"/>
    <n v="47.265350341796903"/>
    <n v="46.048336029052699"/>
    <n v="68.128524780273395"/>
    <n v="53.134185791015597"/>
    <n v="49.848793029785199"/>
    <n v="58.0265083312988"/>
    <n v="59.932174682617202"/>
    <n v="61.948875427246101"/>
    <n v="61.619216918945298"/>
    <n v="67.389663696289105"/>
    <n v="71.351638793945298"/>
    <n v="65.577346801757798"/>
    <n v="66.484466552734403"/>
    <n v="67.700775146484403"/>
    <n v="67.778556823730497"/>
    <n v="66.885284423828097"/>
    <n v="67.212272644042997"/>
    <n v="61.280824207124255"/>
  </r>
  <r>
    <x v="179"/>
    <s v="PSS"/>
    <x v="2"/>
    <s v="EG.ELC.ACCS.UR.ZS"/>
    <x v="1"/>
    <s v="NULL"/>
    <n v="87.568984985351605"/>
    <n v="87.859085083007798"/>
    <n v="87.971549987792997"/>
    <n v="87.956794738769503"/>
    <n v="88.604675292968807"/>
    <n v="89.010513305664105"/>
    <n v="89.161033630371094"/>
    <n v="90.373603820800795"/>
    <n v="90.713119506835895"/>
    <n v="90.984680175781307"/>
    <n v="90.506553649902301"/>
    <n v="91.018440246582003"/>
    <n v="91.359924316406307"/>
    <n v="90.458724975585895"/>
    <n v="92.037559509277301"/>
    <n v="92.213897705078097"/>
    <n v="91.517524719238295"/>
    <n v="91.556930541992202"/>
    <n v="91.831481933593807"/>
    <n v="91.779960632324205"/>
    <n v="91.671470642089801"/>
    <n v="91.7099609375"/>
    <n v="94.660308111281637"/>
  </r>
  <r>
    <x v="179"/>
    <s v="PSS"/>
    <x v="3"/>
    <s v="EG.ELC.LOSS.ZS"/>
    <x v="1"/>
    <s v="NULL"/>
    <n v="0"/>
    <n v="0"/>
    <n v="0"/>
    <n v="0"/>
    <n v="0"/>
    <n v="0"/>
    <n v="0"/>
    <n v="0"/>
    <n v="0"/>
    <n v="0"/>
    <n v="0"/>
    <n v="0"/>
    <n v="0"/>
    <n v="0"/>
    <n v="0"/>
    <n v="0"/>
    <n v="0"/>
    <n v="0"/>
    <n v="0"/>
    <n v="0"/>
    <n v="0"/>
    <n v="0"/>
    <n v="0"/>
  </r>
  <r>
    <x v="230"/>
    <s v="TKM"/>
    <x v="4"/>
    <s v="EG.ELC.NUCL.ZS"/>
    <x v="2"/>
    <s v="Upper middle income"/>
    <n v="0"/>
    <n v="0"/>
    <n v="0"/>
    <n v="0"/>
    <n v="0"/>
    <n v="0"/>
    <n v="0"/>
    <n v="0"/>
    <n v="0"/>
    <n v="0"/>
    <n v="0"/>
    <n v="0"/>
    <n v="0"/>
    <n v="0"/>
    <n v="0"/>
    <n v="0"/>
    <n v="0"/>
    <n v="0"/>
    <n v="0"/>
    <n v="0"/>
    <n v="0"/>
    <n v="0"/>
    <n v="0"/>
  </r>
  <r>
    <x v="179"/>
    <s v="PSS"/>
    <x v="5"/>
    <s v="EG.ELC.PETR.ZS"/>
    <x v="1"/>
    <s v="NULL"/>
    <s v="NULL"/>
    <s v="NULL"/>
    <s v="NULL"/>
    <s v="NULL"/>
    <s v="NULL"/>
    <s v="NULL"/>
    <s v="NULL"/>
    <s v="NULL"/>
    <s v="NULL"/>
    <s v="NULL"/>
    <s v="NULL"/>
    <s v="NULL"/>
    <s v="NULL"/>
    <s v="NULL"/>
    <s v="NULL"/>
    <s v="NULL"/>
    <s v="NULL"/>
    <s v="NULL"/>
    <s v="NULL"/>
    <s v="NULL"/>
    <s v="NULL"/>
    <s v="NULL"/>
    <n v="0"/>
  </r>
  <r>
    <x v="179"/>
    <s v="PSS"/>
    <x v="6"/>
    <s v="EG.ELC.RNWX.KH"/>
    <x v="1"/>
    <s v="NULL"/>
    <n v="0"/>
    <n v="0"/>
    <n v="0"/>
    <n v="0"/>
    <n v="0"/>
    <n v="0"/>
    <n v="0"/>
    <n v="0"/>
    <n v="0"/>
    <n v="0"/>
    <n v="0"/>
    <n v="0"/>
    <n v="0"/>
    <n v="0"/>
    <n v="0"/>
    <n v="0"/>
    <n v="0"/>
    <n v="0"/>
    <n v="0"/>
    <n v="0"/>
    <n v="0"/>
    <n v="0"/>
    <n v="0"/>
  </r>
  <r>
    <x v="231"/>
    <s v="PAK"/>
    <x v="0"/>
    <s v="EG.ELC.ACCS.ZS"/>
    <x v="0"/>
    <s v="Lower middle income"/>
    <n v="70.310600280761705"/>
    <n v="70.361534118652301"/>
    <n v="70.404876708984403"/>
    <n v="70.4429931640625"/>
    <n v="70.478218078613295"/>
    <n v="70.512901306152301"/>
    <n v="70.549468994140597"/>
    <n v="70.590545654296903"/>
    <n v="70.638862609863295"/>
    <n v="70.697113037109403"/>
    <n v="70.768020629882798"/>
    <n v="70.854278564453097"/>
    <n v="70.958610534667997"/>
    <n v="71.082771301269503"/>
    <n v="71.224739074707003"/>
    <n v="71.381546020507798"/>
    <n v="71.161918640136705"/>
    <n v="71.212745666503906"/>
    <n v="71.2452392578125"/>
    <n v="71.250358581542997"/>
    <n v="71.217567443847699"/>
    <n v="71.231475830078097"/>
    <n v="74.217923118954602"/>
  </r>
  <r>
    <x v="231"/>
    <s v="PAK"/>
    <x v="1"/>
    <s v="EG.ELC.ACCS.RU.ZS"/>
    <x v="0"/>
    <s v="Lower middle income"/>
    <n v="58.786350250244098"/>
    <n v="58.618602752685497"/>
    <n v="58.436374664306598"/>
    <n v="58.240634918212898"/>
    <n v="58.0306587219238"/>
    <n v="57.806709289550803"/>
    <n v="57.569084167480497"/>
    <n v="57.323280334472699"/>
    <n v="57.076786041259801"/>
    <n v="56.836612701416001"/>
    <n v="56.609367370605497"/>
    <n v="56.402347564697301"/>
    <n v="56.223075866699197"/>
    <n v="56.078342437744098"/>
    <n v="55.963787078857401"/>
    <n v="55.874069213867202"/>
    <n v="56.034820556640597"/>
    <n v="55.987754821777301"/>
    <n v="55.9651069641113"/>
    <n v="55.965438842773402"/>
    <n v="55.98828125"/>
    <n v="55.976646423339801"/>
    <n v="59.609244392031712"/>
  </r>
  <r>
    <x v="231"/>
    <s v="PAK"/>
    <x v="2"/>
    <s v="EG.ELC.ACCS.UR.ZS"/>
    <x v="0"/>
    <s v="Lower middle income"/>
    <n v="93.727378845214801"/>
    <n v="94.010200500488295"/>
    <n v="94.291687011718807"/>
    <n v="94.578804016113295"/>
    <n v="94.878471374511705"/>
    <n v="95.197654724121094"/>
    <n v="95.541191101074205"/>
    <n v="95.905494689941406"/>
    <n v="96.284873962402301"/>
    <n v="96.673652648925795"/>
    <n v="97.066131591796903"/>
    <n v="97.456634521484403"/>
    <n v="97.8394775390625"/>
    <n v="98.210227966308594"/>
    <n v="98.569534301757798"/>
    <n v="98.919303894042997"/>
    <n v="98.384635925292997"/>
    <n v="98.520927429199205"/>
    <n v="98.598602294921903"/>
    <n v="98.605865478515597"/>
    <n v="98.527503967285199"/>
    <n v="98.563224792480497"/>
    <n v="101.44530850365048"/>
  </r>
  <r>
    <x v="231"/>
    <s v="PAK"/>
    <x v="3"/>
    <s v="EG.ELC.LOSS.ZS"/>
    <x v="0"/>
    <s v="Lower middle income"/>
    <n v="24.2674255371094"/>
    <n v="26.063785552978501"/>
    <n v="26.4754829406738"/>
    <n v="25.202276229858398"/>
    <n v="24.567611694335898"/>
    <n v="24.0374240875244"/>
    <n v="22.310691833496101"/>
    <n v="19.5921020507813"/>
    <n v="21.170974731445298"/>
    <n v="19.880029678344702"/>
    <n v="16.2262668609619"/>
    <n v="16.8829536437988"/>
    <n v="17.031990051269499"/>
    <n v="16.2688808441162"/>
    <n v="17.135566711425799"/>
    <n v="0"/>
    <n v="12.6091089248657"/>
    <n v="11.503389358520501"/>
    <n v="10.3120164871216"/>
    <n v="8.6061286926269496"/>
    <n v="10.7576608657837"/>
    <n v="10.2947988510132"/>
    <n v="18.152217410859599"/>
  </r>
  <r>
    <x v="232"/>
    <s v="TCA"/>
    <x v="4"/>
    <s v="EG.ELC.NUCL.ZS"/>
    <x v="6"/>
    <s v="High income"/>
    <n v="0"/>
    <n v="0"/>
    <n v="0"/>
    <n v="0"/>
    <n v="0"/>
    <n v="0"/>
    <n v="0"/>
    <n v="0"/>
    <n v="0"/>
    <n v="0"/>
    <n v="0"/>
    <n v="0"/>
    <n v="0"/>
    <n v="0"/>
    <n v="0"/>
    <n v="0"/>
    <n v="0"/>
    <n v="0"/>
    <n v="0"/>
    <n v="0"/>
    <n v="0"/>
    <n v="0"/>
    <n v="0"/>
  </r>
  <r>
    <x v="231"/>
    <s v="PAK"/>
    <x v="5"/>
    <s v="EG.ELC.PETR.ZS"/>
    <x v="0"/>
    <s v="Lower middle income"/>
    <n v="39.497329711914098"/>
    <n v="35.976806640625"/>
    <n v="32.199092864990199"/>
    <n v="15.7305459976196"/>
    <n v="15.7843723297119"/>
    <n v="20.151876449585"/>
    <n v="28.534919738769499"/>
    <n v="32.215847015380902"/>
    <n v="35.390106201171903"/>
    <n v="37.936386108398402"/>
    <n v="35.160621643066399"/>
    <n v="35.2949829101563"/>
    <n v="35.9302978515625"/>
    <n v="38.3268013000488"/>
    <n v="36.836841583252003"/>
    <n v="37.2249946594238"/>
    <s v="NULL"/>
    <s v="NULL"/>
    <s v="NULL"/>
    <s v="NULL"/>
    <s v="NULL"/>
    <s v="NULL"/>
    <n v="24.390086809794109"/>
  </r>
  <r>
    <x v="231"/>
    <s v="PAK"/>
    <x v="6"/>
    <s v="EG.ELC.RNWX.KH"/>
    <x v="0"/>
    <s v="Lower middle income"/>
    <n v="0"/>
    <n v="0"/>
    <n v="0"/>
    <n v="0"/>
    <n v="0"/>
    <n v="0"/>
    <n v="0"/>
    <n v="0"/>
    <n v="0"/>
    <n v="0"/>
    <n v="0"/>
    <n v="0"/>
    <n v="0"/>
    <n v="397000000"/>
    <n v="802000000"/>
    <n v="840000000"/>
    <n v="509750016"/>
    <n v="637187520"/>
    <n v="697234368"/>
    <n v="671042944"/>
    <n v="628803712"/>
    <n v="658567168"/>
    <n v="278170748.95238096"/>
  </r>
  <r>
    <x v="181"/>
    <s v="PLW"/>
    <x v="0"/>
    <s v="EG.ELC.ACCS.ZS"/>
    <x v="4"/>
    <s v="Upper middle income"/>
    <n v="98.168998718261705"/>
    <n v="98.228553771972699"/>
    <n v="98.280517578125"/>
    <n v="98.327247619628906"/>
    <n v="98.37109375"/>
    <n v="98.91650390625"/>
    <n v="98.459587097167997"/>
    <n v="98.509292602539105"/>
    <n v="98.566223144531307"/>
    <n v="98.633094787597699"/>
    <n v="98.712615966796903"/>
    <n v="98.807502746582003"/>
    <n v="97.630424499511705"/>
    <n v="99.053230285644503"/>
    <n v="99.810302734375"/>
    <n v="99.369239807128906"/>
    <n v="98.965797424316406"/>
    <n v="99.299644470214801"/>
    <n v="99.361244201660199"/>
    <n v="99.248985290527301"/>
    <n v="99.218917846679702"/>
    <n v="99.282196044921903"/>
    <n v="103.48672449021112"/>
  </r>
  <r>
    <x v="181"/>
    <s v="PLW"/>
    <x v="1"/>
    <s v="EG.ELC.ACCS.RU.ZS"/>
    <x v="4"/>
    <s v="Upper middle income"/>
    <n v="95.984931945800795"/>
    <n v="96.245368957519503"/>
    <n v="96.479606628417997"/>
    <n v="96.679580688476605"/>
    <n v="96.761367797851605"/>
    <n v="96.985656738281307"/>
    <n v="96.782325744628906"/>
    <n v="96.7249755859375"/>
    <n v="96.647109985351605"/>
    <n v="96.573326110839801"/>
    <n v="96.530899047851605"/>
    <n v="96.551124572753906"/>
    <n v="94.8759765625"/>
    <n v="96.916717529296903"/>
    <n v="99.156333923339801"/>
    <n v="97.795158386230497"/>
    <n v="97.186042785644503"/>
    <n v="97.763565063476605"/>
    <n v="97.975273132324205"/>
    <n v="97.680007934570298"/>
    <n v="97.651222229003906"/>
    <n v="97.767517089843807"/>
    <n v="101.60543278285438"/>
  </r>
  <r>
    <x v="181"/>
    <s v="PLW"/>
    <x v="2"/>
    <s v="EG.ELC.ACCS.UR.ZS"/>
    <x v="4"/>
    <s v="Upper middle income"/>
    <n v="99.090118408203097"/>
    <n v="99.074737548828097"/>
    <n v="99.058036804199205"/>
    <n v="99.046943664550795"/>
    <n v="99.048423767089801"/>
    <n v="99.699295043945298"/>
    <n v="99.114738464355497"/>
    <n v="99.180847167968807"/>
    <n v="99.262023925781307"/>
    <n v="99.352607727050795"/>
    <n v="99.446891784667997"/>
    <n v="99.539199829101605"/>
    <n v="98.490974426269503"/>
    <n v="99.696395874023395"/>
    <n v="100"/>
    <n v="99.809074401855497"/>
    <n v="99.499107360839801"/>
    <n v="99.751144409179702"/>
    <n v="99.764831542968807"/>
    <n v="99.706039428710895"/>
    <n v="99.680282592773395"/>
    <n v="99.725578308105497"/>
    <n v="104.14463297526042"/>
  </r>
  <r>
    <x v="181"/>
    <s v="PLW"/>
    <x v="3"/>
    <s v="EG.ELC.LOSS.ZS"/>
    <x v="4"/>
    <s v="Upper middle income"/>
    <n v="0"/>
    <n v="0"/>
    <n v="0"/>
    <n v="0"/>
    <n v="0"/>
    <n v="0"/>
    <n v="0"/>
    <n v="0"/>
    <n v="0"/>
    <n v="0"/>
    <n v="0"/>
    <n v="0"/>
    <n v="0"/>
    <n v="0"/>
    <n v="0"/>
    <n v="0"/>
    <n v="0"/>
    <n v="0"/>
    <n v="0"/>
    <n v="0"/>
    <n v="0"/>
    <n v="0"/>
    <n v="0"/>
  </r>
  <r>
    <x v="233"/>
    <s v="TUV"/>
    <x v="4"/>
    <s v="EG.ELC.NUCL.ZS"/>
    <x v="4"/>
    <s v="Upper middle income"/>
    <n v="0"/>
    <n v="0"/>
    <n v="0"/>
    <n v="0"/>
    <n v="0"/>
    <n v="0"/>
    <n v="0"/>
    <n v="0"/>
    <n v="0"/>
    <n v="0"/>
    <n v="0"/>
    <n v="0"/>
    <n v="0"/>
    <n v="0"/>
    <n v="0"/>
    <n v="0"/>
    <n v="0"/>
    <n v="0"/>
    <n v="0"/>
    <n v="0"/>
    <n v="0"/>
    <n v="0"/>
    <n v="0"/>
  </r>
  <r>
    <x v="181"/>
    <s v="PLW"/>
    <x v="5"/>
    <s v="EG.ELC.PETR.ZS"/>
    <x v="4"/>
    <s v="Upper middle income"/>
    <s v="NULL"/>
    <s v="NULL"/>
    <s v="NULL"/>
    <s v="NULL"/>
    <s v="NULL"/>
    <s v="NULL"/>
    <s v="NULL"/>
    <s v="NULL"/>
    <s v="NULL"/>
    <s v="NULL"/>
    <s v="NULL"/>
    <s v="NULL"/>
    <s v="NULL"/>
    <s v="NULL"/>
    <s v="NULL"/>
    <s v="NULL"/>
    <s v="NULL"/>
    <s v="NULL"/>
    <s v="NULL"/>
    <s v="NULL"/>
    <s v="NULL"/>
    <s v="NULL"/>
    <n v="0"/>
  </r>
  <r>
    <x v="181"/>
    <s v="PLW"/>
    <x v="6"/>
    <s v="EG.ELC.RNWX.KH"/>
    <x v="4"/>
    <s v="Upper middle income"/>
    <n v="0"/>
    <n v="0"/>
    <n v="0"/>
    <n v="0"/>
    <n v="0"/>
    <n v="0"/>
    <n v="0"/>
    <n v="0"/>
    <n v="0"/>
    <n v="0"/>
    <n v="0"/>
    <n v="0"/>
    <n v="0"/>
    <n v="0"/>
    <n v="0"/>
    <n v="0"/>
    <n v="0"/>
    <n v="0"/>
    <n v="0"/>
    <n v="0"/>
    <n v="0"/>
    <n v="0"/>
    <n v="0"/>
  </r>
  <r>
    <x v="182"/>
    <s v="PAN"/>
    <x v="0"/>
    <s v="EG.ELC.ACCS.ZS"/>
    <x v="6"/>
    <s v="High income"/>
    <n v="81.401412963867202"/>
    <n v="81.456253051757798"/>
    <n v="82.200920104980497"/>
    <n v="87.800003051757798"/>
    <n v="83.676902770996094"/>
    <n v="84.412910461425795"/>
    <n v="85.150794982910199"/>
    <n v="85.893196105957003"/>
    <n v="86.642837524414105"/>
    <n v="87.402412414550795"/>
    <n v="86.849998474121094"/>
    <n v="88.962219238281307"/>
    <n v="89.767868041992202"/>
    <n v="89.099998474121094"/>
    <n v="91.436637878417997"/>
    <n v="92.294769287109403"/>
    <n v="90.649818420410199"/>
    <n v="90.870307922363295"/>
    <n v="91.312881469726605"/>
    <n v="91.281944274902301"/>
    <n v="91.028739929199205"/>
    <n v="91.123466491699205"/>
    <n v="91.938871111188618"/>
  </r>
  <r>
    <x v="182"/>
    <s v="PAN"/>
    <x v="1"/>
    <s v="EG.ELC.ACCS.RU.ZS"/>
    <x v="6"/>
    <s v="High income"/>
    <n v="55.423435211181598"/>
    <n v="55.342994689941399"/>
    <n v="56.893104553222699"/>
    <n v="71.609848022460895"/>
    <n v="59.98876953125"/>
    <n v="61.523311614990199"/>
    <n v="63.044143676757798"/>
    <n v="64.564987182617202"/>
    <n v="66.101325988769503"/>
    <n v="67.672180175781307"/>
    <n v="64.706878662109403"/>
    <n v="70.847541809082003"/>
    <n v="72.6453857421875"/>
    <n v="71.199737548828097"/>
    <n v="76.640556335449205"/>
    <n v="78.723152160644503"/>
    <n v="74.802207946777301"/>
    <n v="75.341415405273395"/>
    <n v="76.3768310546875"/>
    <n v="76.310897827148395"/>
    <n v="75.707839965820298"/>
    <n v="75.934249877929702"/>
    <n v="71.971466427757633"/>
  </r>
  <r>
    <x v="182"/>
    <s v="PAN"/>
    <x v="2"/>
    <s v="EG.ELC.ACCS.UR.ZS"/>
    <x v="6"/>
    <s v="High income"/>
    <n v="97.190002441406307"/>
    <n v="97.126213073730497"/>
    <n v="97.196014404296903"/>
    <n v="97.271430969238295"/>
    <n v="97.359413146972699"/>
    <n v="97.466903686523395"/>
    <n v="97.598739624023395"/>
    <n v="97.751350402832003"/>
    <n v="97.919036865234403"/>
    <n v="98.096122741699205"/>
    <n v="98.699996948242202"/>
    <n v="98.530158996582003"/>
    <n v="98.690750122070298"/>
    <n v="98.300003051757798"/>
    <n v="98.933547973632798"/>
    <n v="99.071624755859403"/>
    <n v="98.748977661132798"/>
    <n v="98.763542175292997"/>
    <n v="98.879425048828097"/>
    <n v="98.865890502929702"/>
    <n v="98.814460754394503"/>
    <n v="98.830825805664105"/>
    <n v="102.86211576915923"/>
  </r>
  <r>
    <x v="182"/>
    <s v="PAN"/>
    <x v="3"/>
    <s v="EG.ELC.LOSS.ZS"/>
    <x v="6"/>
    <s v="High income"/>
    <n v="23.859218597412099"/>
    <n v="20.804059982299801"/>
    <n v="20.952201843261701"/>
    <n v="18.579626083373999"/>
    <n v="16.941503524780298"/>
    <n v="15.9601850509644"/>
    <n v="15.4783773422241"/>
    <n v="14.1109046936035"/>
    <n v="12.108949661254901"/>
    <n v="14.692696571350099"/>
    <n v="14.330218315124499"/>
    <n v="14.3569421768188"/>
    <n v="13.832384109497101"/>
    <n v="13.6191110610962"/>
    <n v="14.299558639526399"/>
    <n v="0"/>
    <n v="10.4377632141113"/>
    <n v="9.5891084671020508"/>
    <n v="8.5816078186035192"/>
    <n v="7.1521196365356401"/>
    <n v="8.9401502609252894"/>
    <n v="8.5657463073730504"/>
    <n v="14.152020636058989"/>
  </r>
  <r>
    <x v="234"/>
    <s v="UGA"/>
    <x v="4"/>
    <s v="EG.ELC.NUCL.ZS"/>
    <x v="5"/>
    <s v="Low income"/>
    <n v="0"/>
    <n v="0"/>
    <n v="0"/>
    <n v="0"/>
    <n v="0"/>
    <n v="0"/>
    <n v="0"/>
    <n v="0"/>
    <n v="0"/>
    <n v="0"/>
    <n v="0"/>
    <n v="0"/>
    <n v="0"/>
    <n v="0"/>
    <n v="0"/>
    <n v="0"/>
    <n v="0"/>
    <n v="0"/>
    <n v="0"/>
    <n v="0"/>
    <n v="0"/>
    <n v="0"/>
    <n v="0"/>
  </r>
  <r>
    <x v="182"/>
    <s v="PAN"/>
    <x v="5"/>
    <s v="EG.ELC.PETR.ZS"/>
    <x v="6"/>
    <s v="High income"/>
    <n v="29.568243026733398"/>
    <n v="50.7806396484375"/>
    <n v="35.405250549316399"/>
    <n v="48.995697021484403"/>
    <n v="33.987155914306598"/>
    <n v="35.695899963378899"/>
    <n v="39.823009490966797"/>
    <n v="42.301734924316399"/>
    <n v="37.929962158203097"/>
    <n v="43.311641693115199"/>
    <n v="42.895843505859403"/>
    <n v="41.536689758300803"/>
    <n v="29.303731918335"/>
    <n v="34.449653625488303"/>
    <n v="36.804134368896499"/>
    <n v="27.7583522796631"/>
    <s v="NULL"/>
    <s v="NULL"/>
    <s v="NULL"/>
    <s v="NULL"/>
    <s v="NULL"/>
    <s v="NULL"/>
    <n v="29.073697135561993"/>
  </r>
  <r>
    <x v="182"/>
    <s v="PAN"/>
    <x v="6"/>
    <s v="EG.ELC.RNWX.KH"/>
    <x v="6"/>
    <s v="High income"/>
    <n v="24000000"/>
    <n v="23000000"/>
    <n v="18000000"/>
    <n v="21000000"/>
    <n v="24000000"/>
    <n v="23000000"/>
    <n v="24000000"/>
    <n v="19000000"/>
    <n v="16000000"/>
    <n v="23000000"/>
    <n v="22000000"/>
    <n v="23000000"/>
    <n v="26000000"/>
    <n v="35000000"/>
    <n v="148000000"/>
    <n v="469000000"/>
    <n v="169500000"/>
    <n v="205375008"/>
    <n v="247968752"/>
    <n v="272960928"/>
    <n v="223951168"/>
    <n v="237563968"/>
    <n v="109300944"/>
  </r>
  <r>
    <x v="184"/>
    <s v="PNG"/>
    <x v="0"/>
    <s v="EG.ELC.ACCS.ZS"/>
    <x v="4"/>
    <s v="Lower middle income"/>
    <n v="7.5770139694213903"/>
    <n v="9.8821840286254901"/>
    <n v="12.1797695159912"/>
    <n v="14.472120285034199"/>
    <n v="16.761583328247099"/>
    <n v="19.050512313842798"/>
    <n v="12.3999996185303"/>
    <n v="23.636632919311499"/>
    <n v="25.939186096191399"/>
    <n v="17.200000762939499"/>
    <n v="19.5"/>
    <n v="32.917320251464801"/>
    <n v="35.275886535644503"/>
    <n v="37.654285430908203"/>
    <n v="40.050491333007798"/>
    <n v="42.878219604492202"/>
    <n v="38.9647216796875"/>
    <n v="39.886928558349602"/>
    <n v="40.445091247558601"/>
    <n v="40.543739318847699"/>
    <n v="39.960121154785199"/>
    <n v="40.208969116210902"/>
    <n v="28.923084622337704"/>
  </r>
  <r>
    <x v="184"/>
    <s v="PNG"/>
    <x v="1"/>
    <s v="EG.ELC.ACCS.RU.ZS"/>
    <x v="4"/>
    <s v="Lower middle income"/>
    <n v="2.5882585048675502"/>
    <n v="1.7552744150161701"/>
    <n v="4.2802109718322798"/>
    <n v="6.7975845336914098"/>
    <n v="9.3097143173217791"/>
    <n v="11.8169460296631"/>
    <n v="5.0342459678649902"/>
    <n v="16.8285007476807"/>
    <n v="19.340412139892599"/>
    <n v="9.3444910049438494"/>
    <n v="11.7617273330688"/>
    <n v="26.9331169128418"/>
    <n v="29.446598052978501"/>
    <n v="31.996091842651399"/>
    <n v="34.582210540771499"/>
    <n v="37.651565551757798"/>
    <n v="33.419116973877003"/>
    <n v="34.412246704101598"/>
    <n v="35.016284942627003"/>
    <n v="35.124801635742202"/>
    <n v="34.493114471435497"/>
    <n v="34.761611938476598"/>
    <n v="22.223529787290676"/>
  </r>
  <r>
    <x v="184"/>
    <s v="PNG"/>
    <x v="2"/>
    <s v="EG.ELC.ACCS.UR.ZS"/>
    <x v="4"/>
    <s v="Lower middle income"/>
    <n v="62.523361206054702"/>
    <n v="63.406867980957003"/>
    <n v="64.289047241210895"/>
    <n v="65.176849365234403"/>
    <n v="66.077209472656307"/>
    <n v="66.997077941894503"/>
    <n v="61.299999237060497"/>
    <n v="68.906288146972699"/>
    <n v="69.886360168457003"/>
    <n v="69.599998474121094"/>
    <n v="71.199996948242202"/>
    <n v="72.965476989746094"/>
    <n v="74.349441528320298"/>
    <n v="75.594444274902301"/>
    <n v="76.684753417968807"/>
    <n v="77.819534301757798"/>
    <n v="76.112045288085895"/>
    <n v="76.552696228027301"/>
    <n v="76.792259216308594"/>
    <n v="76.819129943847699"/>
    <n v="76.569030761718807"/>
    <n v="76.683280944824205"/>
    <n v="74.585959479922337"/>
  </r>
  <r>
    <x v="184"/>
    <s v="PNG"/>
    <x v="3"/>
    <s v="EG.ELC.LOSS.ZS"/>
    <x v="4"/>
    <s v="Lower middle income"/>
    <n v="0"/>
    <n v="0"/>
    <n v="0"/>
    <n v="0"/>
    <n v="0"/>
    <n v="0"/>
    <n v="0"/>
    <n v="0"/>
    <n v="0"/>
    <n v="0"/>
    <n v="0"/>
    <n v="0"/>
    <n v="0"/>
    <n v="0"/>
    <n v="0"/>
    <n v="0"/>
    <n v="0"/>
    <n v="0"/>
    <n v="0"/>
    <n v="0"/>
    <n v="0"/>
    <n v="0"/>
    <n v="0"/>
  </r>
  <r>
    <x v="235"/>
    <s v="ARE"/>
    <x v="4"/>
    <s v="EG.ELC.NUCL.ZS"/>
    <x v="3"/>
    <s v="High income"/>
    <n v="0"/>
    <n v="0"/>
    <n v="0"/>
    <n v="0"/>
    <n v="0"/>
    <n v="0"/>
    <n v="0"/>
    <n v="0"/>
    <n v="0"/>
    <n v="0"/>
    <n v="0"/>
    <n v="0"/>
    <n v="0"/>
    <n v="0"/>
    <n v="0"/>
    <n v="0"/>
    <n v="0"/>
    <n v="0"/>
    <n v="0"/>
    <n v="0"/>
    <n v="0"/>
    <n v="0"/>
    <n v="0"/>
  </r>
  <r>
    <x v="184"/>
    <s v="PNG"/>
    <x v="5"/>
    <s v="EG.ELC.PETR.ZS"/>
    <x v="4"/>
    <s v="Lower middle income"/>
    <s v="NULL"/>
    <s v="NULL"/>
    <s v="NULL"/>
    <s v="NULL"/>
    <s v="NULL"/>
    <s v="NULL"/>
    <s v="NULL"/>
    <s v="NULL"/>
    <s v="NULL"/>
    <s v="NULL"/>
    <s v="NULL"/>
    <s v="NULL"/>
    <s v="NULL"/>
    <s v="NULL"/>
    <s v="NULL"/>
    <s v="NULL"/>
    <s v="NULL"/>
    <s v="NULL"/>
    <s v="NULL"/>
    <s v="NULL"/>
    <s v="NULL"/>
    <s v="NULL"/>
    <n v="0"/>
  </r>
  <r>
    <x v="184"/>
    <s v="PNG"/>
    <x v="6"/>
    <s v="EG.ELC.RNWX.KH"/>
    <x v="4"/>
    <s v="Lower middle income"/>
    <n v="0"/>
    <n v="0"/>
    <n v="0"/>
    <n v="0"/>
    <n v="0"/>
    <n v="0"/>
    <n v="0"/>
    <n v="0"/>
    <n v="0"/>
    <n v="0"/>
    <n v="0"/>
    <n v="0"/>
    <n v="0"/>
    <n v="0"/>
    <n v="0"/>
    <n v="0"/>
    <n v="0"/>
    <n v="0"/>
    <n v="0"/>
    <n v="0"/>
    <n v="0"/>
    <n v="0"/>
    <n v="0"/>
  </r>
  <r>
    <x v="185"/>
    <s v="PRY"/>
    <x v="0"/>
    <s v="EG.ELC.ACCS.ZS"/>
    <x v="6"/>
    <s v="Upper middle income"/>
    <n v="89.421142578125"/>
    <n v="91.042068481445298"/>
    <n v="91.666442871093807"/>
    <n v="92.558395385742202"/>
    <n v="93.2498779296875"/>
    <n v="94.6868896484375"/>
    <n v="96.749046325683594"/>
    <n v="96.452774047851605"/>
    <n v="96.677894592285199"/>
    <n v="96.891334533691406"/>
    <n v="97.430862426757798"/>
    <n v="98.236557006835895"/>
    <n v="97.835617065429702"/>
    <n v="99.015884399414105"/>
    <n v="99.000717163085895"/>
    <n v="99.331535339355497"/>
    <n v="98.795936584472699"/>
    <n v="99.036018371582003"/>
    <n v="99.041053771972699"/>
    <n v="99.051139831542997"/>
    <n v="98.981033325195298"/>
    <n v="99.027313232421903"/>
    <n v="101.15140642438617"/>
  </r>
  <r>
    <x v="185"/>
    <s v="PRY"/>
    <x v="1"/>
    <s v="EG.ELC.ACCS.RU.ZS"/>
    <x v="6"/>
    <s v="Upper middle income"/>
    <n v="79.191184997558594"/>
    <n v="82.292976379394503"/>
    <n v="83.726165771484403"/>
    <n v="85.611167907714801"/>
    <n v="87.5003662109375"/>
    <n v="89.643577575683594"/>
    <n v="94.284843444824205"/>
    <n v="93.126182556152301"/>
    <n v="93.376609802246094"/>
    <n v="94.741844177246094"/>
    <n v="94.426902770996094"/>
    <n v="96.291496276855497"/>
    <n v="95.141502380371094"/>
    <n v="97.873222351074205"/>
    <n v="97.728958129882798"/>
    <n v="98.582717895507798"/>
    <n v="97.331604003906307"/>
    <n v="97.879127502441406"/>
    <n v="97.880599975585895"/>
    <n v="97.918510437011705"/>
    <n v="97.752456665039105"/>
    <n v="97.857673645019503"/>
    <n v="97.62665194556827"/>
  </r>
  <r>
    <x v="185"/>
    <s v="PRY"/>
    <x v="2"/>
    <s v="EG.ELC.ACCS.UR.ZS"/>
    <x v="6"/>
    <s v="Upper middle income"/>
    <n v="97.679840087890597"/>
    <n v="97.925842285156307"/>
    <n v="97.754928588867202"/>
    <n v="97.804206848144503"/>
    <n v="97.533538818359403"/>
    <n v="98.394309997558594"/>
    <n v="98.536399841308594"/>
    <n v="98.833534240722699"/>
    <n v="99.009048461914105"/>
    <n v="98.388946533203097"/>
    <n v="99.495933532714801"/>
    <n v="99.555900573730497"/>
    <n v="99.638664245605497"/>
    <n v="99.771430969238295"/>
    <n v="99.831939697265597"/>
    <n v="99.815338134765597"/>
    <n v="99.764343261718807"/>
    <n v="99.795761108398395"/>
    <n v="99.801849365234403"/>
    <n v="99.794319152832003"/>
    <n v="99.789070129394503"/>
    <n v="99.795249938964801"/>
    <n v="103.74811408633278"/>
  </r>
  <r>
    <x v="185"/>
    <s v="PRY"/>
    <x v="3"/>
    <s v="EG.ELC.LOSS.ZS"/>
    <x v="6"/>
    <s v="Upper middle income"/>
    <n v="2.6695580482482901"/>
    <n v="3.21071553230286"/>
    <n v="3.2377831935882599"/>
    <n v="3.6371715068817099"/>
    <n v="4.2402420043945304"/>
    <n v="4.62807321548462"/>
    <n v="4.9457087516784703"/>
    <n v="5.0609583854675302"/>
    <n v="5.2538585662841797"/>
    <n v="5.6969742774963397"/>
    <n v="6.2312726974487296"/>
    <n v="5.9574837684631303"/>
    <n v="6.3833317756652797"/>
    <n v="5.7832760810852104"/>
    <n v="6.5789947509765598"/>
    <n v="0"/>
    <n v="4.68640089035034"/>
    <n v="4.26216793060303"/>
    <n v="3.8818910121917698"/>
    <n v="3.2076148986816402"/>
    <n v="4.0095186233520499"/>
    <n v="3.8402981758117698"/>
    <n v="4.6382520993550616"/>
  </r>
  <r>
    <x v="236"/>
    <s v="URY"/>
    <x v="4"/>
    <s v="EG.ELC.NUCL.ZS"/>
    <x v="6"/>
    <s v="High income"/>
    <n v="0"/>
    <n v="0"/>
    <n v="0"/>
    <n v="0"/>
    <n v="0"/>
    <n v="0"/>
    <n v="0"/>
    <n v="0"/>
    <n v="0"/>
    <n v="0"/>
    <n v="0"/>
    <n v="0"/>
    <n v="0"/>
    <n v="0"/>
    <n v="0"/>
    <n v="0"/>
    <n v="0"/>
    <n v="0"/>
    <n v="0"/>
    <n v="0"/>
    <n v="0"/>
    <n v="0"/>
    <n v="0"/>
  </r>
  <r>
    <x v="185"/>
    <s v="PRY"/>
    <x v="5"/>
    <s v="EG.ELC.PETR.ZS"/>
    <x v="6"/>
    <s v="Upper middle income"/>
    <n v="0"/>
    <n v="0"/>
    <n v="0"/>
    <n v="0"/>
    <n v="0"/>
    <n v="0"/>
    <n v="0"/>
    <n v="0"/>
    <n v="0"/>
    <n v="0"/>
    <n v="1.84959126636386E-3"/>
    <n v="1.7353579169139301E-3"/>
    <n v="4.9804928712546799E-3"/>
    <n v="4.9684504047036197E-3"/>
    <n v="1.0853442363441001E-2"/>
    <n v="1.79391505662352E-3"/>
    <s v="NULL"/>
    <s v="NULL"/>
    <s v="NULL"/>
    <s v="NULL"/>
    <s v="NULL"/>
    <s v="NULL"/>
    <n v="1.2467261847286003E-3"/>
  </r>
  <r>
    <x v="185"/>
    <s v="PRY"/>
    <x v="6"/>
    <s v="EG.ELC.RNWX.KH"/>
    <x v="6"/>
    <s v="Upper middle income"/>
    <n v="0"/>
    <n v="0"/>
    <n v="0"/>
    <n v="0"/>
    <n v="0"/>
    <n v="0"/>
    <n v="0"/>
    <n v="0"/>
    <n v="0"/>
    <n v="0"/>
    <n v="0"/>
    <n v="0"/>
    <n v="0"/>
    <n v="0"/>
    <n v="0"/>
    <n v="0"/>
    <n v="0"/>
    <n v="0"/>
    <n v="0"/>
    <n v="0"/>
    <n v="0"/>
    <n v="0"/>
    <n v="0"/>
  </r>
  <r>
    <x v="186"/>
    <s v="PER"/>
    <x v="0"/>
    <s v="EG.ELC.ACCS.ZS"/>
    <x v="6"/>
    <s v="Upper middle income"/>
    <n v="72.496498107910199"/>
    <n v="72.113113403320298"/>
    <n v="74.3826904296875"/>
    <n v="74.380966186523395"/>
    <n v="75.692359924316406"/>
    <n v="77.173645019531307"/>
    <n v="80.157272338867202"/>
    <n v="81.988128662109403"/>
    <n v="84.6783447265625"/>
    <n v="86.42431640625"/>
    <n v="88.123062133789105"/>
    <n v="89.707489013671903"/>
    <n v="91.099510192871094"/>
    <n v="92.135368347167997"/>
    <n v="92.919990539550795"/>
    <n v="93.852180480957003"/>
    <n v="92.501762390136705"/>
    <n v="92.852325439453097"/>
    <n v="93.031562805175795"/>
    <n v="93.059455871582003"/>
    <n v="92.861274719238295"/>
    <n v="92.951156616210895"/>
    <n v="89.742022559756322"/>
  </r>
  <r>
    <x v="186"/>
    <s v="PER"/>
    <x v="1"/>
    <s v="EG.ELC.ACCS.RU.ZS"/>
    <x v="6"/>
    <s v="Upper middle income"/>
    <n v="11.089394569396999"/>
    <n v="16.095750808715799"/>
    <n v="19.459577560424801"/>
    <n v="18.4972438812256"/>
    <n v="20.897697448730501"/>
    <n v="24.632432937622099"/>
    <n v="31.051246643066399"/>
    <n v="38.689201354980497"/>
    <n v="45.417556762695298"/>
    <n v="50.959774017333999"/>
    <n v="55.633235931396499"/>
    <n v="61.302074432372997"/>
    <n v="66.166824340820298"/>
    <n v="69.905014038085895"/>
    <n v="72.767501831054702"/>
    <n v="76.692687988281307"/>
    <n v="71.383010864257798"/>
    <n v="72.687049865722699"/>
    <n v="73.382560729980497"/>
    <n v="73.536331176757798"/>
    <n v="72.747238159179702"/>
    <n v="73.088294982910199"/>
    <n v="53.146747634524388"/>
  </r>
  <r>
    <x v="186"/>
    <s v="PER"/>
    <x v="2"/>
    <s v="EG.ELC.ACCS.UR.ZS"/>
    <x v="6"/>
    <s v="Upper middle income"/>
    <n v="95.160339355468807"/>
    <n v="92.363807678222699"/>
    <n v="93.830749511718807"/>
    <n v="93.762527465820298"/>
    <n v="94.305686950683594"/>
    <n v="94.6556396484375"/>
    <n v="96.160469055175795"/>
    <n v="95.809539794921903"/>
    <n v="97.041168212890597"/>
    <n v="97.476142883300795"/>
    <n v="98.142494201660199"/>
    <n v="98.376632690429702"/>
    <n v="98.629562377929702"/>
    <n v="98.779724121093807"/>
    <n v="98.880889892578097"/>
    <n v="98.874893188476605"/>
    <n v="98.791267395019503"/>
    <n v="98.831695556640597"/>
    <n v="98.844688415527301"/>
    <n v="98.835632324218807"/>
    <n v="98.825820922851605"/>
    <n v="98.834457397460895"/>
    <n v="101.67684900192987"/>
  </r>
  <r>
    <x v="186"/>
    <s v="PER"/>
    <x v="3"/>
    <s v="EG.ELC.LOSS.ZS"/>
    <x v="6"/>
    <s v="Upper middle income"/>
    <n v="11.484382629394499"/>
    <n v="10.7613821029663"/>
    <n v="10.3534545898438"/>
    <n v="10.1073112487793"/>
    <n v="9.725830078125"/>
    <n v="9.3376207351684606"/>
    <n v="9.3172016143798793"/>
    <n v="8.4861850738525408"/>
    <n v="8.1961145401000994"/>
    <n v="8.1569433212280291"/>
    <n v="10.125383377075201"/>
    <n v="5.8052673339843803"/>
    <n v="8.4565534591674805"/>
    <n v="10.490507125854499"/>
    <n v="10.969689369201699"/>
    <n v="0"/>
    <n v="7.47918748855591"/>
    <n v="7.2348461151123002"/>
    <n v="6.4209303855895996"/>
    <n v="5.2837409973144496"/>
    <n v="6.60467624664307"/>
    <n v="6.38604831695557"/>
    <n v="8.6277741023472405"/>
  </r>
  <r>
    <x v="237"/>
    <s v="UZB"/>
    <x v="4"/>
    <s v="EG.ELC.NUCL.ZS"/>
    <x v="2"/>
    <s v="Lower middle income"/>
    <n v="0"/>
    <n v="0"/>
    <n v="0"/>
    <n v="0"/>
    <n v="0"/>
    <n v="0"/>
    <n v="0"/>
    <n v="0"/>
    <n v="0"/>
    <n v="0"/>
    <n v="0"/>
    <n v="0"/>
    <n v="0"/>
    <n v="0"/>
    <n v="0"/>
    <n v="0"/>
    <n v="0"/>
    <n v="0"/>
    <n v="0"/>
    <n v="0"/>
    <n v="0"/>
    <n v="0"/>
    <n v="0"/>
  </r>
  <r>
    <x v="186"/>
    <s v="PER"/>
    <x v="5"/>
    <s v="EG.ELC.PETR.ZS"/>
    <x v="6"/>
    <s v="Upper middle income"/>
    <n v="12.312945365905801"/>
    <n v="8.7785158157348597"/>
    <n v="8.5384159088134801"/>
    <n v="9.1999654769897496"/>
    <n v="13.716759681701699"/>
    <n v="6.7375192642211896"/>
    <n v="6.0786604881286603"/>
    <n v="2.9902107715606698"/>
    <n v="5.9851989746093803"/>
    <n v="5.3569803237915004"/>
    <n v="5.8428530693054199"/>
    <n v="5.9913825988769496"/>
    <n v="2.3568265438079798"/>
    <n v="1.74918401241302"/>
    <n v="1.22468614578247"/>
    <n v="1.4030797481536901"/>
    <s v="NULL"/>
    <s v="NULL"/>
    <s v="NULL"/>
    <s v="NULL"/>
    <s v="NULL"/>
    <s v="NULL"/>
    <n v="4.6791992471331678"/>
  </r>
  <r>
    <x v="186"/>
    <s v="PER"/>
    <x v="6"/>
    <s v="EG.ELC.RNWX.KH"/>
    <x v="6"/>
    <s v="Upper middle income"/>
    <n v="159000000"/>
    <n v="164000000"/>
    <n v="187000000"/>
    <n v="197000000"/>
    <n v="154000000"/>
    <n v="349000000"/>
    <n v="349000000"/>
    <n v="418000000"/>
    <n v="461000000"/>
    <n v="461000000"/>
    <n v="674000000"/>
    <n v="676000000"/>
    <n v="729000000"/>
    <n v="1158000000"/>
    <n v="1747000064"/>
    <n v="1732000000"/>
    <n v="1341500032"/>
    <n v="1494625024"/>
    <n v="1578781312"/>
    <n v="1536726528"/>
    <n v="1487908224"/>
    <n v="1524510208"/>
    <n v="884716732.9523809"/>
  </r>
  <r>
    <x v="187"/>
    <s v="PHL"/>
    <x v="0"/>
    <s v="EG.ELC.ACCS.ZS"/>
    <x v="4"/>
    <s v="Lower middle income"/>
    <n v="74.661689758300795"/>
    <n v="75.722946166992202"/>
    <n v="76.776618957519503"/>
    <n v="76.599998474121094"/>
    <n v="87.599998474121094"/>
    <n v="79.915618896484403"/>
    <n v="80.180000305175795"/>
    <n v="82.013908386230497"/>
    <n v="83.300003051757798"/>
    <n v="84.300003051757798"/>
    <n v="85.397644042968807"/>
    <n v="87.199996948242202"/>
    <n v="87.080001831054702"/>
    <n v="87.5"/>
    <n v="89.720367431640597"/>
    <n v="89.080001831054702"/>
    <n v="88.3450927734375"/>
    <n v="88.661361694335895"/>
    <n v="88.951705932617202"/>
    <n v="88.759544372558594"/>
    <n v="88.679428100585895"/>
    <n v="88.763008117675795"/>
    <n v="88.533758980887271"/>
  </r>
  <r>
    <x v="187"/>
    <s v="PHL"/>
    <x v="1"/>
    <s v="EG.ELC.ACCS.RU.ZS"/>
    <x v="4"/>
    <s v="Lower middle income"/>
    <n v="61.695064544677699"/>
    <n v="63.398086547851598"/>
    <n v="65.083984375"/>
    <n v="63.544715881347699"/>
    <n v="84.502952575683594"/>
    <n v="70.024436950683594"/>
    <n v="70.010345458984403"/>
    <n v="73.221778869628906"/>
    <n v="74.633171081542997"/>
    <n v="76.135894775390597"/>
    <n v="78.327255249023395"/>
    <n v="81.189407348632798"/>
    <n v="80.697433471679702"/>
    <n v="81.899696350097699"/>
    <n v="84.572128295898395"/>
    <n v="83.194976806640597"/>
    <n v="82.591056823730497"/>
    <n v="83.064468383789105"/>
    <n v="83.355659484863295"/>
    <n v="83.051536560058594"/>
    <n v="83.015678405761705"/>
    <n v="83.121833801269503"/>
    <n v="80.491979144868409"/>
  </r>
  <r>
    <x v="187"/>
    <s v="PHL"/>
    <x v="2"/>
    <s v="EG.ELC.ACCS.UR.ZS"/>
    <x v="4"/>
    <s v="Lower middle income"/>
    <n v="89.800895690917997"/>
    <n v="90.162170410156307"/>
    <n v="90.522109985351605"/>
    <n v="92"/>
    <n v="91.265800476074205"/>
    <n v="91.663429260253906"/>
    <n v="92.300003051757798"/>
    <n v="92.528167724609403"/>
    <n v="93.699996948242202"/>
    <n v="94.129997253417997"/>
    <n v="93.924163818359403"/>
    <n v="94.393119812011705"/>
    <n v="94.660003662109403"/>
    <n v="94.099998474121094"/>
    <n v="95.741371154785199"/>
    <n v="95.910003662109403"/>
    <n v="95.102844238281307"/>
    <n v="95.213554382324205"/>
    <n v="95.491943359375"/>
    <n v="95.429588317871094"/>
    <n v="95.309478759765597"/>
    <n v="95.361145019531307"/>
    <n v="98.033799307686948"/>
  </r>
  <r>
    <x v="187"/>
    <s v="PHL"/>
    <x v="3"/>
    <s v="EG.ELC.LOSS.ZS"/>
    <x v="4"/>
    <s v="Lower middle income"/>
    <n v="14.0097150802612"/>
    <n v="12.1424016952515"/>
    <n v="12.3176593780518"/>
    <n v="12.863618850708001"/>
    <n v="12.9152746200562"/>
    <n v="12.051196098327599"/>
    <n v="12.1251077651978"/>
    <n v="12.762744903564499"/>
    <n v="12.6272172927856"/>
    <n v="12.110592842102101"/>
    <n v="11.514274597168001"/>
    <n v="11.1021165847778"/>
    <n v="11.4644613265991"/>
    <n v="10.2848567962646"/>
    <n v="9.4095411300659197"/>
    <n v="0"/>
    <n v="7.7897148132324201"/>
    <n v="6.8710284233093297"/>
    <n v="6.0175709724426296"/>
    <n v="5.1695785522460902"/>
    <n v="6.4619731903076199"/>
    <n v="6.1300377845764196"/>
    <n v="10.387651557014104"/>
  </r>
  <r>
    <x v="238"/>
    <s v="VUT"/>
    <x v="4"/>
    <s v="EG.ELC.NUCL.ZS"/>
    <x v="4"/>
    <s v="Lower middle income"/>
    <n v="0"/>
    <n v="0"/>
    <n v="0"/>
    <n v="0"/>
    <n v="0"/>
    <n v="0"/>
    <n v="0"/>
    <n v="0"/>
    <n v="0"/>
    <n v="0"/>
    <n v="0"/>
    <n v="0"/>
    <n v="0"/>
    <n v="0"/>
    <n v="0"/>
    <n v="0"/>
    <n v="0"/>
    <n v="0"/>
    <n v="0"/>
    <n v="0"/>
    <n v="0"/>
    <n v="0"/>
    <n v="0"/>
  </r>
  <r>
    <x v="187"/>
    <s v="PHL"/>
    <x v="5"/>
    <s v="EG.ELC.PETR.ZS"/>
    <x v="4"/>
    <s v="Lower middle income"/>
    <n v="20.2804145812988"/>
    <n v="20.971307754516602"/>
    <n v="12.984092712402299"/>
    <n v="13.5436344146729"/>
    <n v="15.197383880615201"/>
    <n v="10.856152534484901"/>
    <n v="8.2154874801635707"/>
    <n v="8.6359901428222692"/>
    <n v="8.0038146972656303"/>
    <n v="8.6901054382324201"/>
    <n v="10.482419013977101"/>
    <n v="4.91210842132568"/>
    <n v="5.8337106704711896"/>
    <n v="5.9668374061584499"/>
    <n v="7.3878493309020996"/>
    <n v="7.1420769691467303"/>
    <s v="NULL"/>
    <s v="NULL"/>
    <s v="NULL"/>
    <s v="NULL"/>
    <s v="NULL"/>
    <s v="NULL"/>
    <n v="8.0525421642121824"/>
  </r>
  <r>
    <x v="187"/>
    <s v="PHL"/>
    <x v="6"/>
    <s v="EG.ELC.RNWX.KH"/>
    <x v="4"/>
    <s v="Lower middle income"/>
    <n v="11626000384"/>
    <n v="10442000384"/>
    <n v="10241999872"/>
    <n v="9822000128"/>
    <n v="10282000384"/>
    <n v="9921000448"/>
    <n v="10519000064"/>
    <n v="10273999872"/>
    <n v="10785000448"/>
    <n v="10389000192"/>
    <n v="10012000256"/>
    <n v="10124999680"/>
    <n v="10490000384"/>
    <n v="9854000128"/>
    <n v="10640000000"/>
    <n v="12279000064"/>
    <n v="10815750144"/>
    <n v="10897187840"/>
    <n v="11157984256"/>
    <n v="11287480320"/>
    <n v="11039600640"/>
    <n v="11095563264"/>
    <n v="11142646150.095238"/>
  </r>
  <r>
    <x v="188"/>
    <s v="POL"/>
    <x v="0"/>
    <s v="EG.ELC.ACCS.ZS"/>
    <x v="2"/>
    <s v="High income"/>
    <n v="100"/>
    <n v="100"/>
    <n v="100"/>
    <n v="100"/>
    <n v="100"/>
    <n v="100"/>
    <n v="100"/>
    <n v="100"/>
    <n v="100"/>
    <n v="100"/>
    <n v="100"/>
    <n v="100"/>
    <n v="100"/>
    <n v="100"/>
    <n v="100"/>
    <n v="100"/>
    <n v="100"/>
    <n v="100"/>
    <n v="100"/>
    <n v="100"/>
    <n v="100"/>
    <n v="100"/>
    <n v="104.76190476190476"/>
  </r>
  <r>
    <x v="188"/>
    <s v="POL"/>
    <x v="1"/>
    <s v="EG.ELC.ACCS.RU.ZS"/>
    <x v="2"/>
    <s v="High income"/>
    <n v="100"/>
    <n v="100"/>
    <n v="100"/>
    <n v="100"/>
    <n v="100"/>
    <n v="100"/>
    <n v="100"/>
    <n v="100"/>
    <n v="100"/>
    <n v="100"/>
    <n v="100"/>
    <n v="100"/>
    <n v="100"/>
    <n v="100"/>
    <n v="100"/>
    <n v="100"/>
    <n v="100"/>
    <n v="100"/>
    <n v="100"/>
    <n v="100"/>
    <n v="100"/>
    <n v="100"/>
    <n v="104.76190476190476"/>
  </r>
  <r>
    <x v="188"/>
    <s v="POL"/>
    <x v="2"/>
    <s v="EG.ELC.ACCS.UR.ZS"/>
    <x v="2"/>
    <s v="High income"/>
    <n v="100"/>
    <n v="100"/>
    <n v="100"/>
    <n v="100"/>
    <n v="100"/>
    <n v="100"/>
    <n v="100"/>
    <n v="100"/>
    <n v="100"/>
    <n v="100"/>
    <n v="100"/>
    <n v="100"/>
    <n v="100"/>
    <n v="100"/>
    <n v="100"/>
    <n v="100"/>
    <n v="100"/>
    <n v="100"/>
    <n v="100"/>
    <n v="100"/>
    <n v="100"/>
    <n v="100"/>
    <n v="104.76190476190476"/>
  </r>
  <r>
    <x v="188"/>
    <s v="POL"/>
    <x v="3"/>
    <s v="EG.ELC.LOSS.ZS"/>
    <x v="2"/>
    <s v="High income"/>
    <n v="9.9417495727539098"/>
    <n v="9.8781671524047905"/>
    <n v="10.105334281921399"/>
    <n v="9.6394214630127006"/>
    <n v="9.4598493576049805"/>
    <n v="9.3737726211547905"/>
    <n v="8.7214803695678693"/>
    <n v="9.0803155899047905"/>
    <n v="8.1371603012084996"/>
    <n v="8.2933540344238299"/>
    <n v="7.5441308021545401"/>
    <n v="6.5216593742370597"/>
    <n v="6.7305254936218297"/>
    <n v="6.2473325729370099"/>
    <n v="6.4665503501892099"/>
    <n v="0"/>
    <n v="4.8611021041870099"/>
    <n v="4.3937463760376003"/>
    <n v="3.9303498268127401"/>
    <n v="3.2962996959686302"/>
    <n v="4.1203746795654297"/>
    <n v="3.93519258499146"/>
    <n v="7.1751366002219079"/>
  </r>
  <r>
    <x v="239"/>
    <s v="VEN"/>
    <x v="4"/>
    <s v="EG.ELC.NUCL.ZS"/>
    <x v="6"/>
    <s v="NULL"/>
    <n v="0"/>
    <n v="0"/>
    <n v="0"/>
    <n v="0"/>
    <n v="0"/>
    <n v="0"/>
    <n v="0"/>
    <n v="0"/>
    <n v="0"/>
    <n v="0"/>
    <n v="0"/>
    <n v="0"/>
    <n v="0"/>
    <n v="0"/>
    <n v="0"/>
    <n v="0"/>
    <n v="0"/>
    <n v="0"/>
    <n v="0"/>
    <n v="0"/>
    <n v="0"/>
    <n v="0"/>
    <n v="0"/>
  </r>
  <r>
    <x v="188"/>
    <s v="POL"/>
    <x v="5"/>
    <s v="EG.ELC.PETR.ZS"/>
    <x v="2"/>
    <s v="High income"/>
    <n v="1.3382318019866899"/>
    <n v="1.6685105562210101"/>
    <n v="1.6673800945282"/>
    <n v="1.63723504543304"/>
    <n v="1.9101933240890501"/>
    <n v="1.7745994329452499"/>
    <n v="1.8088626861572299"/>
    <n v="1.7598780393600499"/>
    <n v="1.7620062828064"/>
    <n v="1.8018673658371001"/>
    <n v="1.8409945964813199"/>
    <n v="1.5038193464279199"/>
    <n v="1.2646017074585001"/>
    <n v="1.0864396095275899"/>
    <n v="1.00562751293182"/>
    <n v="1.2887836694717401"/>
    <s v="NULL"/>
    <s v="NULL"/>
    <s v="NULL"/>
    <s v="NULL"/>
    <s v="NULL"/>
    <s v="NULL"/>
    <n v="1.1961443367458531"/>
  </r>
  <r>
    <x v="188"/>
    <s v="POL"/>
    <x v="6"/>
    <s v="EG.ELC.RNWX.KH"/>
    <x v="2"/>
    <s v="High income"/>
    <n v="226000000"/>
    <n v="458000000"/>
    <n v="488000000"/>
    <n v="579000000"/>
    <n v="1124999936"/>
    <n v="1646000000"/>
    <n v="2248999936"/>
    <n v="3078000128"/>
    <n v="4456000000"/>
    <n v="6303000064"/>
    <n v="7968000000"/>
    <n v="10805999616"/>
    <n v="14842000384"/>
    <n v="14627999744"/>
    <n v="17660000256"/>
    <n v="20850999296"/>
    <n v="16995250176"/>
    <n v="17533562880"/>
    <n v="18259953664"/>
    <n v="18409940992"/>
    <n v="17799675904"/>
    <n v="18000783360"/>
    <n v="10207722206.476191"/>
  </r>
  <r>
    <x v="189"/>
    <s v="PRT"/>
    <x v="0"/>
    <s v="EG.ELC.ACCS.ZS"/>
    <x v="2"/>
    <s v="High income"/>
    <n v="100"/>
    <n v="100"/>
    <n v="100"/>
    <n v="100"/>
    <n v="100"/>
    <n v="100"/>
    <n v="100"/>
    <n v="100"/>
    <n v="100"/>
    <n v="100"/>
    <n v="100"/>
    <n v="100"/>
    <n v="100"/>
    <n v="100"/>
    <n v="100"/>
    <n v="100"/>
    <n v="100"/>
    <n v="100"/>
    <n v="100"/>
    <n v="100"/>
    <n v="100"/>
    <n v="100"/>
    <n v="104.76190476190476"/>
  </r>
  <r>
    <x v="189"/>
    <s v="PRT"/>
    <x v="1"/>
    <s v="EG.ELC.ACCS.RU.ZS"/>
    <x v="2"/>
    <s v="High income"/>
    <n v="100"/>
    <n v="100"/>
    <n v="100"/>
    <n v="100"/>
    <n v="100"/>
    <n v="100"/>
    <n v="100"/>
    <n v="100"/>
    <n v="100"/>
    <n v="100"/>
    <n v="100"/>
    <n v="100"/>
    <n v="100"/>
    <n v="100"/>
    <n v="100"/>
    <n v="100"/>
    <n v="100"/>
    <n v="100"/>
    <n v="100"/>
    <n v="100"/>
    <n v="100"/>
    <n v="100"/>
    <n v="104.76190476190476"/>
  </r>
  <r>
    <x v="189"/>
    <s v="PRT"/>
    <x v="2"/>
    <s v="EG.ELC.ACCS.UR.ZS"/>
    <x v="2"/>
    <s v="High income"/>
    <n v="100"/>
    <n v="100"/>
    <n v="100"/>
    <n v="100"/>
    <n v="100"/>
    <n v="100"/>
    <n v="100"/>
    <n v="100"/>
    <n v="100"/>
    <n v="100"/>
    <n v="100"/>
    <n v="100"/>
    <n v="100"/>
    <n v="100"/>
    <n v="100"/>
    <n v="100"/>
    <n v="100"/>
    <n v="100"/>
    <n v="100"/>
    <n v="100"/>
    <n v="100"/>
    <n v="100"/>
    <n v="104.76190476190476"/>
  </r>
  <r>
    <x v="189"/>
    <s v="PRT"/>
    <x v="3"/>
    <s v="EG.ELC.LOSS.ZS"/>
    <x v="2"/>
    <s v="High income"/>
    <n v="8.4132623672485405"/>
    <n v="8.7874717712402308"/>
    <n v="7.6714129447937003"/>
    <n v="8.34246921539307"/>
    <n v="9.0503492355346697"/>
    <n v="9.1192522048950195"/>
    <n v="7.5881094932556197"/>
    <n v="6.7809619903564498"/>
    <n v="9.2006597518920898"/>
    <n v="7.6633925437927202"/>
    <n v="7.9715409278869602"/>
    <n v="7.8823618888854998"/>
    <n v="10.3278045654297"/>
    <n v="10.7947120666504"/>
    <n v="10.0252122879028"/>
    <n v="0"/>
    <n v="7.7869319915771502"/>
    <n v="7.1517143249511701"/>
    <n v="6.2409644126892099"/>
    <n v="5.2949028015136701"/>
    <n v="6.6186285018920898"/>
    <n v="6.3265523910522496"/>
    <n v="8.0494603656587138"/>
  </r>
  <r>
    <x v="240"/>
    <s v="VNM"/>
    <x v="4"/>
    <s v="EG.ELC.NUCL.ZS"/>
    <x v="4"/>
    <s v="Lower middle income"/>
    <n v="0"/>
    <n v="0"/>
    <n v="0"/>
    <n v="0"/>
    <n v="0"/>
    <n v="0"/>
    <n v="0"/>
    <n v="0"/>
    <n v="0"/>
    <n v="0"/>
    <n v="0"/>
    <n v="0"/>
    <n v="0"/>
    <n v="0"/>
    <n v="0"/>
    <n v="0"/>
    <n v="0"/>
    <n v="0"/>
    <n v="0"/>
    <n v="0"/>
    <n v="0"/>
    <n v="0"/>
    <n v="0"/>
  </r>
  <r>
    <x v="189"/>
    <s v="PRT"/>
    <x v="5"/>
    <s v="EG.ELC.PETR.ZS"/>
    <x v="2"/>
    <s v="High income"/>
    <n v="19.4157524108887"/>
    <n v="20.226131439208999"/>
    <n v="24.987951278686499"/>
    <n v="13.4842329025269"/>
    <n v="12.7110891342163"/>
    <n v="19.033082962036101"/>
    <n v="10.8016300201416"/>
    <n v="10.384680747985801"/>
    <n v="9.1214952468872106"/>
    <n v="6.6387777328491202"/>
    <n v="5.6024289131164604"/>
    <n v="5.1726794242858896"/>
    <n v="4.8051605224609402"/>
    <n v="3.36011409759521"/>
    <n v="2.6116745471954301"/>
    <n v="2.5584523677825901"/>
    <s v="NULL"/>
    <s v="NULL"/>
    <s v="NULL"/>
    <s v="NULL"/>
    <s v="NULL"/>
    <s v="NULL"/>
    <n v="8.1388254165649396"/>
  </r>
  <r>
    <x v="189"/>
    <s v="PRT"/>
    <x v="6"/>
    <s v="EG.ELC.RNWX.KH"/>
    <x v="2"/>
    <s v="High income"/>
    <n v="1544999936"/>
    <n v="1707000064"/>
    <n v="1932999936"/>
    <n v="1980000000"/>
    <n v="2444999936"/>
    <n v="3528999936"/>
    <n v="4720000000"/>
    <n v="6126000128"/>
    <n v="7842999808"/>
    <n v="10007000064"/>
    <n v="12204999680"/>
    <n v="12574999552"/>
    <n v="13747999744"/>
    <n v="15740999680"/>
    <n v="15991000064"/>
    <n v="15712000000"/>
    <n v="15297999872"/>
    <n v="15685499904"/>
    <n v="15671624704"/>
    <n v="15591781376"/>
    <n v="15561726976"/>
    <n v="15627658240"/>
    <n v="10535394742.857143"/>
  </r>
  <r>
    <x v="241"/>
    <s v="PST"/>
    <x v="0"/>
    <s v="EG.ELC.ACCS.ZS"/>
    <x v="1"/>
    <s v="NULL"/>
    <n v="99.967117309570298"/>
    <n v="99.956550598144503"/>
    <n v="99.945625305175795"/>
    <n v="99.9620361328125"/>
    <n v="99.963653564453097"/>
    <n v="99.959671020507798"/>
    <n v="99.964920043945298"/>
    <n v="99.958992004394503"/>
    <n v="99.970672607421903"/>
    <n v="99.972419738769503"/>
    <n v="99.974365234375"/>
    <n v="99.975044250488295"/>
    <n v="99.973121643066406"/>
    <n v="99.979476928710895"/>
    <n v="99.983680725097699"/>
    <n v="99.9854736328125"/>
    <n v="99.980438232421903"/>
    <n v="99.982269287109403"/>
    <n v="99.982963562011705"/>
    <n v="99.9827880859375"/>
    <n v="99.982116699218807"/>
    <n v="99.982528686523395"/>
    <n v="104.73266310918899"/>
  </r>
  <r>
    <x v="241"/>
    <s v="PST"/>
    <x v="1"/>
    <s v="EG.ELC.ACCS.RU.ZS"/>
    <x v="1"/>
    <s v="NULL"/>
    <n v="99.860267639160199"/>
    <n v="99.829910278320298"/>
    <n v="99.795173645019503"/>
    <n v="99.842178344726605"/>
    <n v="99.848068237304702"/>
    <n v="99.854225158691406"/>
    <n v="99.859382629394503"/>
    <n v="99.864311218261705"/>
    <n v="99.869247436523395"/>
    <n v="99.873695373535199"/>
    <n v="99.879249572753906"/>
    <n v="99.884101867675795"/>
    <n v="99.894775390625"/>
    <n v="99.904693603515597"/>
    <n v="99.916343688964801"/>
    <n v="99.929458618164105"/>
    <n v="99.911315917968807"/>
    <n v="99.915451049804702"/>
    <n v="99.918144226074205"/>
    <n v="99.918594360351605"/>
    <n v="99.915878295898395"/>
    <n v="99.917015075683594"/>
    <n v="104.63816579182942"/>
  </r>
  <r>
    <x v="241"/>
    <s v="PST"/>
    <x v="2"/>
    <s v="EG.ELC.ACCS.UR.ZS"/>
    <x v="1"/>
    <s v="NULL"/>
    <n v="99.999732971191406"/>
    <n v="99.997627258300795"/>
    <n v="99.995666503906307"/>
    <n v="99.996612548828097"/>
    <n v="99.996269226074205"/>
    <n v="99.993995666503906"/>
    <n v="99.995735168457003"/>
    <n v="99.992866516113295"/>
    <n v="99.997169494628906"/>
    <n v="99.997749328613295"/>
    <n v="99.998359680175795"/>
    <n v="99.998481750488295"/>
    <n v="99.996337890625"/>
    <n v="99.999725341796903"/>
    <n v="99.999916076660199"/>
    <n v="99.999984741210895"/>
    <n v="99.998992919921903"/>
    <n v="99.999656677246094"/>
    <n v="99.999641418457003"/>
    <n v="99.999572753906307"/>
    <n v="99.999465942382798"/>
    <n v="99.999580383300795"/>
    <n v="104.75967334565662"/>
  </r>
  <r>
    <x v="241"/>
    <s v="PST"/>
    <x v="3"/>
    <s v="EG.ELC.LOSS.ZS"/>
    <x v="1"/>
    <s v="NULL"/>
    <n v="6.3558936119079599"/>
    <n v="5.8326072692871103"/>
    <n v="6.4925236701965297"/>
    <n v="6.12237548828125"/>
    <n v="6.3963136672973597"/>
    <n v="6.3564286231994602"/>
    <n v="6.2474269866943404"/>
    <n v="6.1269049644470197"/>
    <n v="6.0179853439331099"/>
    <n v="6.2701454162597701"/>
    <n v="6.0750021934509304"/>
    <n v="6.0888299942016602"/>
    <n v="6.18686723709106"/>
    <n v="6.0995821952819798"/>
    <n v="6.02683401107788"/>
    <n v="0"/>
    <n v="4.5783209800720197"/>
    <n v="4.1761841773986799"/>
    <n v="3.69533491134644"/>
    <n v="3.1124601364135698"/>
    <n v="3.89057493209839"/>
    <n v="3.71863865852356"/>
    <n v="5.5174873556409567"/>
  </r>
  <r>
    <x v="242"/>
    <s v="VIR"/>
    <x v="4"/>
    <s v="EG.ELC.NUCL.ZS"/>
    <x v="6"/>
    <s v="High income"/>
    <n v="0"/>
    <n v="0"/>
    <n v="0"/>
    <n v="0"/>
    <n v="0"/>
    <n v="0"/>
    <n v="0"/>
    <n v="0"/>
    <n v="0"/>
    <n v="0"/>
    <n v="0"/>
    <n v="0"/>
    <n v="0"/>
    <n v="0"/>
    <n v="0"/>
    <n v="0"/>
    <n v="0"/>
    <n v="0"/>
    <n v="0"/>
    <n v="0"/>
    <n v="0"/>
    <n v="0"/>
    <n v="0"/>
  </r>
  <r>
    <x v="241"/>
    <s v="PST"/>
    <x v="5"/>
    <s v="EG.ELC.PETR.ZS"/>
    <x v="1"/>
    <s v="NULL"/>
    <n v="5.3777751922607404"/>
    <n v="5.3374557495117196"/>
    <n v="5.1218566894531303"/>
    <n v="5.35777044296265"/>
    <n v="4.8339037895202601"/>
    <n v="4.6246156692504901"/>
    <n v="3.6839115619659402"/>
    <n v="3.5671188831329301"/>
    <n v="3.0765633583068799"/>
    <n v="2.74345779418945"/>
    <n v="2.4274034500122101"/>
    <n v="2.5611376762390101"/>
    <n v="2.7287805080413801"/>
    <n v="2.3903224468231201"/>
    <n v="2.1555361747741699"/>
    <n v="2.0285584926605198"/>
    <s v="NULL"/>
    <s v="NULL"/>
    <s v="NULL"/>
    <s v="NULL"/>
    <s v="NULL"/>
    <s v="NULL"/>
    <n v="2.762674660909743"/>
  </r>
  <r>
    <x v="241"/>
    <s v="PST"/>
    <x v="6"/>
    <s v="EG.ELC.RNWX.KH"/>
    <x v="1"/>
    <s v="NULL"/>
    <n v="168017002496"/>
    <n v="170062004224"/>
    <n v="195927998464"/>
    <n v="214629007360"/>
    <n v="246591995904"/>
    <n v="279675994112"/>
    <n v="312922013696"/>
    <n v="356711006208"/>
    <n v="407432003584"/>
    <n v="457971007488"/>
    <n v="547695984640"/>
    <n v="640390004736"/>
    <n v="736290013184"/>
    <n v="845043990528"/>
    <n v="933359976448"/>
    <n v="1041389977600"/>
    <n v="889021005824"/>
    <n v="927203721216"/>
    <n v="947743686656"/>
    <n v="951339581440"/>
    <n v="928826982400"/>
    <n v="938778492928"/>
    <n v="625572545292.19043"/>
  </r>
  <r>
    <x v="190"/>
    <s v="PRE"/>
    <x v="0"/>
    <s v="EG.ELC.ACCS.ZS"/>
    <x v="1"/>
    <s v="NULL"/>
    <n v="24.6278591156006"/>
    <n v="25.869052886962901"/>
    <n v="26.733085632324201"/>
    <n v="29.194377899169901"/>
    <n v="28.770204544067401"/>
    <n v="29.496131896972699"/>
    <n v="30.408964157104499"/>
    <n v="32.189224243164098"/>
    <n v="32.0927925109863"/>
    <n v="32.023040771484403"/>
    <n v="32.639835357666001"/>
    <n v="36.030281066894503"/>
    <n v="37.512443542480497"/>
    <n v="38.273883819580099"/>
    <n v="39.798408508300803"/>
    <n v="39.945159912109403"/>
    <n v="38.882472991943402"/>
    <n v="39.224983215332003"/>
    <n v="39.462757110595703"/>
    <n v="39.3788452148438"/>
    <n v="39.237262725830099"/>
    <n v="39.325962066650398"/>
    <n v="35.767477580479216"/>
  </r>
  <r>
    <x v="190"/>
    <s v="PRE"/>
    <x v="1"/>
    <s v="EG.ELC.ACCS.RU.ZS"/>
    <x v="1"/>
    <s v="NULL"/>
    <n v="12.790452003479"/>
    <n v="13.469185829162599"/>
    <n v="13.6250219345093"/>
    <n v="15.6252603530884"/>
    <n v="12.792341232299799"/>
    <n v="14.200679779052701"/>
    <n v="14.6200771331787"/>
    <n v="14.2276659011841"/>
    <n v="15.548022270202599"/>
    <n v="17.178886413574201"/>
    <n v="16.257932662963899"/>
    <n v="19.5512886047363"/>
    <n v="21.510200500488299"/>
    <n v="21.690834045410199"/>
    <n v="22.771501541137699"/>
    <n v="19.911899566650401"/>
    <n v="21.4711093902588"/>
    <n v="21.4613361358643"/>
    <n v="21.4039611816406"/>
    <n v="21.062076568603501"/>
    <n v="21.3496208190918"/>
    <n v="21.319248199462901"/>
    <n v="18.754219146001908"/>
  </r>
  <r>
    <x v="190"/>
    <s v="PRE"/>
    <x v="2"/>
    <s v="EG.ELC.ACCS.UR.ZS"/>
    <x v="1"/>
    <s v="NULL"/>
    <n v="59.663494110107401"/>
    <n v="59.837928771972699"/>
    <n v="61.214332580566399"/>
    <n v="62.2732124328613"/>
    <n v="62.8209419250488"/>
    <n v="63.772514343261697"/>
    <n v="64.485572814941406"/>
    <n v="66.732803344726605"/>
    <n v="65.4365234375"/>
    <n v="66.382461547851605"/>
    <n v="67.431617736816406"/>
    <n v="71.528350830078097"/>
    <n v="71.523200988769503"/>
    <n v="71.592643737792997"/>
    <n v="71.227989196777301"/>
    <n v="71.415260314941406"/>
    <n v="71.439773559570298"/>
    <n v="71.418914794921903"/>
    <n v="71.37548828125"/>
    <n v="71.412361145019503"/>
    <n v="71.411636352539105"/>
    <n v="71.404602050781307"/>
    <n v="70.752458299909321"/>
  </r>
  <r>
    <x v="190"/>
    <s v="PRE"/>
    <x v="3"/>
    <s v="EG.ELC.LOSS.ZS"/>
    <x v="1"/>
    <s v="NULL"/>
    <n v="15.643521308898899"/>
    <n v="15.9006099700928"/>
    <n v="16.173334121704102"/>
    <n v="15.558625221252401"/>
    <n v="16.374153137206999"/>
    <n v="20.905185699462901"/>
    <n v="21.929019927978501"/>
    <n v="21.441850662231399"/>
    <n v="25.426143646240199"/>
    <n v="24.385658264160199"/>
    <n v="22.375486373901399"/>
    <n v="23.137264251708999"/>
    <n v="21.937372207641602"/>
    <n v="23.638780593872099"/>
    <n v="27.822473526001001"/>
    <n v="0"/>
    <n v="18.349657058715799"/>
    <n v="17.4527282714844"/>
    <n v="15.9062147140503"/>
    <n v="12.927149772644"/>
    <n v="16.158937454223601"/>
    <n v="15.6112575531006"/>
    <n v="19.478829701741532"/>
  </r>
  <r>
    <x v="243"/>
    <s v="PSE"/>
    <x v="4"/>
    <s v="EG.ELC.NUCL.ZS"/>
    <x v="3"/>
    <s v="Lower middle income"/>
    <n v="0"/>
    <n v="0"/>
    <n v="0"/>
    <n v="0"/>
    <n v="0"/>
    <n v="0"/>
    <n v="0"/>
    <n v="0"/>
    <n v="0"/>
    <n v="0"/>
    <n v="0"/>
    <n v="0"/>
    <n v="0"/>
    <n v="0"/>
    <n v="0"/>
    <n v="0"/>
    <n v="0"/>
    <n v="0"/>
    <n v="0"/>
    <n v="0"/>
    <n v="0"/>
    <n v="0"/>
    <n v="0"/>
  </r>
  <r>
    <x v="190"/>
    <s v="PRE"/>
    <x v="5"/>
    <s v="EG.ELC.PETR.ZS"/>
    <x v="1"/>
    <s v="NULL"/>
    <n v="30.574892044067401"/>
    <n v="29.722061157226602"/>
    <n v="28.722957611083999"/>
    <n v="27.696794509887699"/>
    <n v="29.764377593994102"/>
    <n v="13.2184352874756"/>
    <n v="10.642484664916999"/>
    <n v="11.5286769866943"/>
    <n v="11.838895797729499"/>
    <n v="10.4816246032715"/>
    <n v="15.6268358230591"/>
    <n v="17.195970535278299"/>
    <n v="18.730842590331999"/>
    <n v="19.333351135253899"/>
    <n v="18.069278717041001"/>
    <n v="15.090620040893601"/>
    <s v="NULL"/>
    <s v="NULL"/>
    <s v="NULL"/>
    <s v="NULL"/>
    <s v="NULL"/>
    <s v="NULL"/>
    <n v="14.678004718962173"/>
  </r>
  <r>
    <x v="190"/>
    <s v="PRE"/>
    <x v="6"/>
    <s v="EG.ELC.RNWX.KH"/>
    <x v="1"/>
    <s v="NULL"/>
    <n v="611000000"/>
    <n v="667000000"/>
    <n v="580000000"/>
    <n v="969000000"/>
    <n v="1312000000"/>
    <n v="1304000000"/>
    <n v="1960000000"/>
    <n v="1400999936"/>
    <n v="1556000000"/>
    <n v="1787000064"/>
    <n v="1920000000"/>
    <n v="1980999936"/>
    <n v="2044999936"/>
    <n v="2471000064"/>
    <n v="4504000000"/>
    <n v="4979999744"/>
    <n v="3500000000"/>
    <n v="3863749888"/>
    <n v="4211937536"/>
    <n v="4138921984"/>
    <n v="3928652288"/>
    <n v="4035815424"/>
    <n v="2558432228.5714288"/>
  </r>
  <r>
    <x v="191"/>
    <s v="PRI"/>
    <x v="0"/>
    <s v="EG.ELC.ACCS.ZS"/>
    <x v="6"/>
    <s v="High income"/>
    <n v="100"/>
    <n v="100"/>
    <n v="100"/>
    <n v="100"/>
    <n v="100"/>
    <n v="100"/>
    <n v="100"/>
    <n v="100"/>
    <n v="100"/>
    <n v="100"/>
    <n v="100"/>
    <n v="100"/>
    <n v="100"/>
    <n v="100"/>
    <n v="100"/>
    <n v="100"/>
    <n v="100"/>
    <n v="100"/>
    <n v="100"/>
    <n v="100"/>
    <n v="100"/>
    <n v="100"/>
    <n v="104.76190476190476"/>
  </r>
  <r>
    <x v="191"/>
    <s v="PRI"/>
    <x v="1"/>
    <s v="EG.ELC.ACCS.RU.ZS"/>
    <x v="6"/>
    <s v="High income"/>
    <n v="100"/>
    <n v="100"/>
    <n v="100"/>
    <n v="100"/>
    <n v="100"/>
    <n v="100"/>
    <n v="100"/>
    <n v="100"/>
    <n v="100"/>
    <n v="100"/>
    <n v="100"/>
    <n v="100"/>
    <n v="100"/>
    <n v="100"/>
    <n v="100"/>
    <n v="100"/>
    <n v="100"/>
    <n v="100"/>
    <n v="100"/>
    <n v="100"/>
    <n v="100"/>
    <n v="100"/>
    <n v="104.76190476190476"/>
  </r>
  <r>
    <x v="191"/>
    <s v="PRI"/>
    <x v="2"/>
    <s v="EG.ELC.ACCS.UR.ZS"/>
    <x v="6"/>
    <s v="High income"/>
    <n v="100"/>
    <n v="99.999351501464801"/>
    <n v="100"/>
    <n v="100"/>
    <n v="100"/>
    <n v="100"/>
    <n v="100"/>
    <n v="100"/>
    <n v="100"/>
    <n v="100"/>
    <n v="100"/>
    <n v="100"/>
    <n v="100"/>
    <n v="100"/>
    <n v="100"/>
    <n v="100"/>
    <n v="100"/>
    <n v="100"/>
    <n v="100"/>
    <n v="100"/>
    <n v="100"/>
    <n v="100"/>
    <n v="104.76187388102214"/>
  </r>
  <r>
    <x v="191"/>
    <s v="PRI"/>
    <x v="3"/>
    <s v="EG.ELC.LOSS.ZS"/>
    <x v="6"/>
    <s v="High income"/>
    <n v="0"/>
    <n v="0"/>
    <n v="0"/>
    <n v="0"/>
    <n v="0"/>
    <n v="0"/>
    <n v="0"/>
    <n v="0"/>
    <n v="0"/>
    <n v="0"/>
    <n v="0"/>
    <n v="0"/>
    <n v="0"/>
    <n v="0"/>
    <n v="0"/>
    <n v="0"/>
    <n v="0"/>
    <n v="0"/>
    <n v="0"/>
    <n v="0"/>
    <n v="0"/>
    <n v="0"/>
    <n v="0"/>
  </r>
  <r>
    <x v="244"/>
    <s v="YEM"/>
    <x v="4"/>
    <s v="EG.ELC.NUCL.ZS"/>
    <x v="3"/>
    <s v="Low income"/>
    <n v="0"/>
    <n v="0"/>
    <n v="0"/>
    <n v="0"/>
    <n v="0"/>
    <n v="0"/>
    <n v="0"/>
    <n v="0"/>
    <n v="0"/>
    <n v="0"/>
    <n v="0"/>
    <n v="0"/>
    <n v="0"/>
    <n v="0"/>
    <n v="0"/>
    <n v="0"/>
    <n v="0"/>
    <n v="0"/>
    <n v="0"/>
    <n v="0"/>
    <n v="0"/>
    <n v="0"/>
    <n v="0"/>
  </r>
  <r>
    <x v="191"/>
    <s v="PRI"/>
    <x v="5"/>
    <s v="EG.ELC.PETR.ZS"/>
    <x v="6"/>
    <s v="High income"/>
    <s v="NULL"/>
    <s v="NULL"/>
    <s v="NULL"/>
    <s v="NULL"/>
    <s v="NULL"/>
    <s v="NULL"/>
    <s v="NULL"/>
    <s v="NULL"/>
    <s v="NULL"/>
    <s v="NULL"/>
    <s v="NULL"/>
    <s v="NULL"/>
    <s v="NULL"/>
    <s v="NULL"/>
    <s v="NULL"/>
    <s v="NULL"/>
    <s v="NULL"/>
    <s v="NULL"/>
    <s v="NULL"/>
    <s v="NULL"/>
    <s v="NULL"/>
    <s v="NULL"/>
    <n v="0"/>
  </r>
  <r>
    <x v="191"/>
    <s v="PRI"/>
    <x v="6"/>
    <s v="EG.ELC.RNWX.KH"/>
    <x v="6"/>
    <s v="High income"/>
    <n v="0"/>
    <n v="0"/>
    <n v="0"/>
    <n v="0"/>
    <n v="0"/>
    <n v="0"/>
    <n v="0"/>
    <n v="0"/>
    <n v="0"/>
    <n v="0"/>
    <n v="0"/>
    <n v="0"/>
    <n v="0"/>
    <n v="0"/>
    <n v="0"/>
    <n v="0"/>
    <n v="0"/>
    <n v="0"/>
    <n v="0"/>
    <n v="0"/>
    <n v="0"/>
    <n v="0"/>
    <n v="0"/>
  </r>
  <r>
    <x v="192"/>
    <s v="QAT"/>
    <x v="0"/>
    <s v="EG.ELC.ACCS.ZS"/>
    <x v="3"/>
    <s v="High income"/>
    <n v="100"/>
    <n v="100"/>
    <n v="100"/>
    <n v="100"/>
    <n v="100"/>
    <n v="100"/>
    <n v="100"/>
    <n v="100"/>
    <n v="100"/>
    <n v="100"/>
    <n v="100"/>
    <n v="100"/>
    <n v="100"/>
    <n v="100"/>
    <n v="100"/>
    <n v="100"/>
    <n v="100"/>
    <n v="100"/>
    <n v="100"/>
    <n v="100"/>
    <n v="100"/>
    <n v="100"/>
    <n v="104.76190476190476"/>
  </r>
  <r>
    <x v="192"/>
    <s v="QAT"/>
    <x v="1"/>
    <s v="EG.ELC.ACCS.RU.ZS"/>
    <x v="3"/>
    <s v="High income"/>
    <n v="100"/>
    <n v="100"/>
    <n v="100"/>
    <n v="100"/>
    <n v="100"/>
    <n v="100"/>
    <n v="100"/>
    <n v="100"/>
    <n v="100"/>
    <n v="100"/>
    <n v="100"/>
    <n v="100"/>
    <n v="100"/>
    <n v="100"/>
    <n v="100"/>
    <n v="100"/>
    <n v="100"/>
    <n v="100"/>
    <n v="100"/>
    <n v="100"/>
    <n v="100"/>
    <n v="100"/>
    <n v="104.76190476190476"/>
  </r>
  <r>
    <x v="192"/>
    <s v="QAT"/>
    <x v="2"/>
    <s v="EG.ELC.ACCS.UR.ZS"/>
    <x v="3"/>
    <s v="High income"/>
    <n v="100"/>
    <n v="100"/>
    <n v="100"/>
    <n v="100"/>
    <n v="100"/>
    <n v="100"/>
    <n v="100"/>
    <n v="100"/>
    <n v="100"/>
    <n v="100"/>
    <n v="100"/>
    <n v="100"/>
    <n v="100"/>
    <n v="100"/>
    <n v="100"/>
    <n v="100"/>
    <n v="100"/>
    <n v="100"/>
    <n v="100"/>
    <n v="100"/>
    <n v="100"/>
    <n v="100"/>
    <n v="104.76190476190476"/>
  </r>
  <r>
    <x v="192"/>
    <s v="QAT"/>
    <x v="3"/>
    <s v="EG.ELC.LOSS.ZS"/>
    <x v="3"/>
    <s v="High income"/>
    <n v="6.9301509857177699"/>
    <n v="6.9741735458373997"/>
    <n v="6.9835467338562003"/>
    <n v="6.9680318832397496"/>
    <n v="6.9220886230468803"/>
    <n v="7.0783553123474103"/>
    <n v="7.1077284812927202"/>
    <n v="7.1318469047546396"/>
    <n v="7.0780901908874503"/>
    <n v="6.2794933319091797"/>
    <n v="6.2784252166748002"/>
    <n v="6.2316951751709002"/>
    <n v="6.2322130203247097"/>
    <n v="6.2276449203491202"/>
    <n v="6.0503463745117196"/>
    <n v="0"/>
    <n v="4.6275510787963903"/>
    <n v="4.2263855934143102"/>
    <n v="3.7260708808898899"/>
    <n v="3.14500188827515"/>
    <n v="3.93125247955322"/>
    <n v="3.7571775913238499"/>
    <n v="5.8993938196273081"/>
  </r>
  <r>
    <x v="245"/>
    <s v="ZMB"/>
    <x v="4"/>
    <s v="EG.ELC.NUCL.ZS"/>
    <x v="5"/>
    <s v="Low income"/>
    <n v="0"/>
    <n v="0"/>
    <n v="0"/>
    <n v="0"/>
    <n v="0"/>
    <n v="0"/>
    <n v="0"/>
    <n v="0"/>
    <n v="0"/>
    <n v="0"/>
    <n v="0"/>
    <n v="0"/>
    <n v="0"/>
    <n v="0"/>
    <n v="0"/>
    <n v="0"/>
    <n v="0"/>
    <n v="0"/>
    <n v="0"/>
    <n v="0"/>
    <n v="0"/>
    <n v="0"/>
    <n v="0"/>
  </r>
  <r>
    <x v="192"/>
    <s v="QAT"/>
    <x v="5"/>
    <s v="EG.ELC.PETR.ZS"/>
    <x v="3"/>
    <s v="High income"/>
    <n v="0"/>
    <n v="0"/>
    <n v="0"/>
    <n v="0"/>
    <n v="0"/>
    <n v="0"/>
    <n v="0"/>
    <n v="0"/>
    <n v="0"/>
    <n v="0"/>
    <n v="0"/>
    <n v="0"/>
    <n v="0"/>
    <n v="0"/>
    <n v="0"/>
    <n v="0"/>
    <s v="NULL"/>
    <s v="NULL"/>
    <s v="NULL"/>
    <s v="NULL"/>
    <s v="NULL"/>
    <s v="NULL"/>
    <n v="0"/>
  </r>
  <r>
    <x v="192"/>
    <s v="QAT"/>
    <x v="6"/>
    <s v="EG.ELC.RNWX.KH"/>
    <x v="3"/>
    <s v="High income"/>
    <n v="0"/>
    <n v="0"/>
    <n v="0"/>
    <n v="0"/>
    <n v="0"/>
    <n v="0"/>
    <n v="0"/>
    <n v="0"/>
    <n v="0"/>
    <n v="0"/>
    <n v="0"/>
    <n v="0"/>
    <n v="0"/>
    <n v="0"/>
    <n v="0"/>
    <n v="0"/>
    <n v="0"/>
    <n v="0"/>
    <n v="0"/>
    <n v="0"/>
    <n v="0"/>
    <n v="0"/>
    <n v="0"/>
  </r>
  <r>
    <x v="246"/>
    <s v="ROU"/>
    <x v="0"/>
    <s v="EG.ELC.ACCS.ZS"/>
    <x v="2"/>
    <s v="High income"/>
    <n v="100"/>
    <n v="100"/>
    <n v="100"/>
    <n v="100"/>
    <n v="100"/>
    <n v="100"/>
    <n v="100"/>
    <n v="100"/>
    <n v="100"/>
    <n v="100"/>
    <n v="100"/>
    <n v="100"/>
    <n v="100"/>
    <n v="100"/>
    <n v="100"/>
    <n v="100"/>
    <n v="100"/>
    <n v="100"/>
    <n v="100"/>
    <n v="100"/>
    <n v="100"/>
    <n v="100"/>
    <n v="104.76190476190476"/>
  </r>
  <r>
    <x v="246"/>
    <s v="ROU"/>
    <x v="1"/>
    <s v="EG.ELC.ACCS.RU.ZS"/>
    <x v="2"/>
    <s v="High income"/>
    <n v="100"/>
    <n v="100"/>
    <n v="100"/>
    <n v="100"/>
    <n v="100"/>
    <n v="100"/>
    <n v="100"/>
    <n v="100"/>
    <n v="100"/>
    <n v="100"/>
    <n v="100"/>
    <n v="100"/>
    <n v="100"/>
    <n v="100"/>
    <n v="100"/>
    <n v="100"/>
    <n v="100"/>
    <n v="100"/>
    <n v="100"/>
    <n v="100"/>
    <n v="100"/>
    <n v="100"/>
    <n v="104.76190476190476"/>
  </r>
  <r>
    <x v="246"/>
    <s v="ROU"/>
    <x v="2"/>
    <s v="EG.ELC.ACCS.UR.ZS"/>
    <x v="2"/>
    <s v="High income"/>
    <n v="100"/>
    <n v="100"/>
    <n v="100"/>
    <n v="100"/>
    <n v="100"/>
    <n v="100"/>
    <n v="100"/>
    <n v="100"/>
    <n v="100"/>
    <n v="100"/>
    <n v="100"/>
    <n v="100"/>
    <n v="100"/>
    <n v="100"/>
    <n v="100"/>
    <n v="100"/>
    <n v="100"/>
    <n v="100"/>
    <n v="100"/>
    <n v="100"/>
    <n v="100"/>
    <n v="100"/>
    <n v="104.76190476190476"/>
  </r>
  <r>
    <x v="246"/>
    <s v="ROU"/>
    <x v="3"/>
    <s v="EG.ELC.LOSS.ZS"/>
    <x v="2"/>
    <s v="High income"/>
    <n v="12.7642774581909"/>
    <n v="12.649909019470201"/>
    <n v="12.2152185440063"/>
    <n v="8.6579618453979492"/>
    <n v="10.748863220214799"/>
    <n v="10.233450889587401"/>
    <n v="10.4917297363281"/>
    <n v="10.9464435577393"/>
    <n v="11.0690317153931"/>
    <n v="12.1733255386353"/>
    <n v="11.643214225769"/>
    <n v="11.5179281234741"/>
    <n v="12.0155172348022"/>
    <n v="11.9943284988403"/>
    <n v="10.8846349716187"/>
    <n v="0"/>
    <n v="8.7236204147338903"/>
    <n v="7.9006462097168004"/>
    <n v="6.8772253990173304"/>
    <n v="5.8753728866577104"/>
    <n v="7.34421634674072"/>
    <n v="6.9993653297424299"/>
    <n v="10.177441960289357"/>
  </r>
  <r>
    <x v="247"/>
    <s v="ZWE"/>
    <x v="4"/>
    <s v="EG.ELC.NUCL.ZS"/>
    <x v="5"/>
    <s v="Lower middle income"/>
    <n v="0"/>
    <n v="0"/>
    <n v="0"/>
    <n v="0"/>
    <n v="0"/>
    <n v="0"/>
    <n v="0"/>
    <n v="0"/>
    <n v="0"/>
    <n v="0"/>
    <n v="0"/>
    <n v="0"/>
    <n v="0"/>
    <n v="0"/>
    <n v="0"/>
    <n v="0"/>
    <n v="0"/>
    <n v="0"/>
    <n v="0"/>
    <n v="0"/>
    <n v="0"/>
    <n v="0"/>
    <n v="0"/>
  </r>
  <r>
    <x v="246"/>
    <s v="ROU"/>
    <x v="5"/>
    <s v="EG.ELC.PETR.ZS"/>
    <x v="2"/>
    <s v="High income"/>
    <n v="6.5448455810546902"/>
    <n v="10.034158706665"/>
    <n v="6.5369505882263201"/>
    <n v="6.58868312835693"/>
    <n v="3.8921043872833301"/>
    <n v="3.18785452842712"/>
    <n v="2.5615260601043701"/>
    <n v="1.7771147489547701"/>
    <n v="1.07765257358551"/>
    <n v="1.7855596542358401"/>
    <n v="1.14155626296997"/>
    <n v="1.2403426170349099"/>
    <n v="1.27777588367462"/>
    <n v="0.956676244735718"/>
    <n v="0.74537593126296997"/>
    <n v="0.71903157234191895"/>
    <s v="NULL"/>
    <s v="NULL"/>
    <s v="NULL"/>
    <s v="NULL"/>
    <s v="NULL"/>
    <s v="NULL"/>
    <n v="2.3841527842339993"/>
  </r>
  <r>
    <x v="246"/>
    <s v="ROU"/>
    <x v="6"/>
    <s v="EG.ELC.RNWX.KH"/>
    <x v="2"/>
    <s v="High income"/>
    <n v="0"/>
    <n v="0"/>
    <n v="3000000"/>
    <n v="3000000"/>
    <n v="4000000"/>
    <n v="6000000"/>
    <n v="4000000"/>
    <n v="38000000"/>
    <n v="29000000"/>
    <n v="19000000"/>
    <n v="417000000"/>
    <n v="1587000064"/>
    <n v="2860000000"/>
    <n v="5192000000"/>
    <n v="8321999872"/>
    <n v="9569000448"/>
    <n v="6485749760"/>
    <n v="7392187392"/>
    <n v="7942234624"/>
    <n v="7847292928"/>
    <n v="7416866304"/>
    <n v="7649645056"/>
    <n v="3466046497.5238094"/>
  </r>
  <r>
    <x v="248"/>
    <s v="RUS"/>
    <x v="0"/>
    <s v="EG.ELC.ACCS.ZS"/>
    <x v="2"/>
    <s v="Upper middle income"/>
    <n v="100"/>
    <n v="100"/>
    <n v="100"/>
    <n v="100"/>
    <n v="100"/>
    <n v="100"/>
    <n v="100"/>
    <n v="100"/>
    <n v="100"/>
    <n v="100"/>
    <n v="100"/>
    <n v="100"/>
    <n v="100"/>
    <n v="100"/>
    <n v="100"/>
    <n v="95.5"/>
    <n v="98.875"/>
    <n v="98.59375"/>
    <n v="98.2421875"/>
    <n v="97.802734375"/>
    <n v="98.37841796875"/>
    <n v="98.2542724609375"/>
    <n v="104.07839820498512"/>
  </r>
  <r>
    <x v="248"/>
    <s v="RUS"/>
    <x v="1"/>
    <s v="EG.ELC.ACCS.RU.ZS"/>
    <x v="2"/>
    <s v="Upper middle income"/>
    <n v="100"/>
    <n v="100"/>
    <n v="100"/>
    <n v="100"/>
    <n v="100"/>
    <n v="100"/>
    <n v="100"/>
    <n v="100"/>
    <n v="100"/>
    <n v="100"/>
    <n v="100"/>
    <n v="100"/>
    <n v="100"/>
    <n v="100"/>
    <n v="100"/>
    <n v="100"/>
    <n v="100"/>
    <n v="100"/>
    <n v="100"/>
    <n v="100"/>
    <n v="100"/>
    <n v="100"/>
    <n v="104.76190476190476"/>
  </r>
  <r>
    <x v="248"/>
    <s v="RUS"/>
    <x v="2"/>
    <s v="EG.ELC.ACCS.UR.ZS"/>
    <x v="2"/>
    <s v="Upper middle income"/>
    <n v="100"/>
    <n v="100"/>
    <n v="100"/>
    <n v="100"/>
    <n v="100"/>
    <n v="100"/>
    <n v="100"/>
    <n v="100"/>
    <n v="100"/>
    <n v="100"/>
    <n v="100"/>
    <n v="100"/>
    <n v="100"/>
    <n v="100"/>
    <n v="100"/>
    <n v="95.099998474121094"/>
    <n v="98.775001525878906"/>
    <n v="98.46875"/>
    <n v="98.0859375"/>
    <n v="97.607421875"/>
    <n v="98.234275817871094"/>
    <n v="98.099098205566406"/>
    <n v="104.01764206659226"/>
  </r>
  <r>
    <x v="248"/>
    <s v="RUS"/>
    <x v="3"/>
    <s v="EG.ELC.LOSS.ZS"/>
    <x v="2"/>
    <s v="Upper middle income"/>
    <n v="11.596658706665"/>
    <n v="11.861698150634799"/>
    <n v="12.0965423583984"/>
    <n v="12.085706710815399"/>
    <n v="12.107795715331999"/>
    <n v="11.8368225097656"/>
    <n v="10.825313568115201"/>
    <n v="10.3468627929688"/>
    <n v="10.519717216491699"/>
    <n v="10.7865800857544"/>
    <n v="10.1275339126587"/>
    <n v="9.9716901779174805"/>
    <n v="9.9752836227416992"/>
    <n v="10.116784095764199"/>
    <n v="10.0314121246338"/>
    <n v="0"/>
    <n v="7.5308699607849103"/>
    <n v="6.9197664260864302"/>
    <n v="6.1205120086669904"/>
    <n v="5.1427869796752903"/>
    <n v="6.4284839630126998"/>
    <n v="6.1528873443603498"/>
    <n v="9.6467480205354192"/>
  </r>
  <r>
    <x v="138"/>
    <s v="IDA"/>
    <x v="4"/>
    <s v="EG.ELC.NUCL.ZS"/>
    <x v="1"/>
    <s v="NULL"/>
    <n v="0.63535749912261996"/>
    <n v="0.69143563508987405"/>
    <n v="0.49829685688018799"/>
    <n v="0.489324271678925"/>
    <n v="0.72054982185363803"/>
    <n v="0.60818630456924405"/>
    <n v="0.53432351350784302"/>
    <n v="0.71317952871322599"/>
    <n v="0.37607052922248801"/>
    <n v="0.65027564764022805"/>
    <n v="0.72488003969192505"/>
    <n v="1.08194208145142"/>
    <n v="0.92019838094711304"/>
    <n v="0.99554544687271096"/>
    <n v="0.96265465021133401"/>
    <n v="0.99008512496948198"/>
    <n v="0.96712088584899902"/>
    <n v="0.97885149717330899"/>
    <n v="0.97467803955078103"/>
    <n v="0.97768390178680398"/>
    <n v="0.97458356618881203"/>
    <n v="0.97644925117492698"/>
    <n v="0.83055583210218542"/>
  </r>
  <r>
    <x v="248"/>
    <s v="RUS"/>
    <x v="5"/>
    <s v="EG.ELC.PETR.ZS"/>
    <x v="2"/>
    <s v="Upper middle income"/>
    <n v="3.7635145187377899"/>
    <n v="3.37241506576538"/>
    <n v="3.0814831256866499"/>
    <n v="2.9632692337036102"/>
    <n v="2.57058525085449"/>
    <n v="2.2299110889434801"/>
    <n v="2.44892406463623"/>
    <n v="1.6992319822311399"/>
    <n v="1.5491640567779501"/>
    <n v="1.6164921522140501"/>
    <n v="0.897100329399109"/>
    <n v="2.59686374664307"/>
    <n v="2.6228055953979501"/>
    <n v="0.82196390628814697"/>
    <n v="1.00636994838715"/>
    <n v="0.946957767009735"/>
    <s v="NULL"/>
    <s v="NULL"/>
    <s v="NULL"/>
    <s v="NULL"/>
    <s v="NULL"/>
    <s v="NULL"/>
    <n v="1.6279548491750444"/>
  </r>
  <r>
    <x v="248"/>
    <s v="RUS"/>
    <x v="6"/>
    <s v="EG.ELC.RNWX.KH"/>
    <x v="2"/>
    <s v="Upper middle income"/>
    <n v="82000000"/>
    <n v="117000000"/>
    <n v="179000000"/>
    <n v="375000000"/>
    <n v="452000000"/>
    <n v="458000000"/>
    <n v="512000000"/>
    <n v="506000000"/>
    <n v="494000000"/>
    <n v="501000000"/>
    <n v="545000000"/>
    <n v="562000000"/>
    <n v="527000000"/>
    <n v="486000000"/>
    <n v="743000000"/>
    <n v="970000000"/>
    <n v="681500032"/>
    <n v="720124992"/>
    <n v="778656256"/>
    <n v="787570304"/>
    <n v="741962880"/>
    <n v="757078592"/>
    <n v="570280621.71428573"/>
  </r>
  <r>
    <x v="193"/>
    <s v="RWA"/>
    <x v="0"/>
    <s v="EG.ELC.ACCS.ZS"/>
    <x v="5"/>
    <s v="Low income"/>
    <n v="6.1999998092651403"/>
    <n v="4.5723161697387704"/>
    <n v="5.9328579902648899"/>
    <n v="7.2881646156311"/>
    <n v="8.6405849456787092"/>
    <n v="4.8000001907348597"/>
    <n v="11.3462257385254"/>
    <n v="12.7045030593872"/>
    <n v="6"/>
    <n v="15.4454612731934"/>
    <n v="9.6999998092651403"/>
    <n v="10.800000190734901"/>
    <n v="17.5"/>
    <n v="15.199999809265099"/>
    <n v="19.799999237060501"/>
    <n v="22.799999237060501"/>
    <n v="18.824998855590799"/>
    <n v="19.15625"/>
    <n v="20.145311355590799"/>
    <n v="20.231639862060501"/>
    <n v="19.589550018310501"/>
    <n v="19.780687332153299"/>
    <n v="14.117073785691023"/>
  </r>
  <r>
    <x v="193"/>
    <s v="RWA"/>
    <x v="1"/>
    <s v="EG.ELC.ACCS.RU.ZS"/>
    <x v="5"/>
    <s v="Low income"/>
    <n v="0"/>
    <n v="0"/>
    <n v="0"/>
    <n v="0.53698039054870605"/>
    <n v="1.68970274925232"/>
    <n v="0.66807240247726396"/>
    <n v="3.9823558330535902"/>
    <n v="5.1286101341247603"/>
    <n v="1.4975324869155899"/>
    <n v="7.4415116310119602"/>
    <n v="2.6056053638458301"/>
    <n v="1.1341919898986801"/>
    <n v="7.2799806594848597"/>
    <n v="5.7524676322937003"/>
    <n v="9.1742992401122994"/>
    <n v="12.53564453125"/>
    <n v="8.6855983734130895"/>
    <n v="9.0370025634765607"/>
    <n v="9.8581361770629901"/>
    <n v="10.029095649719199"/>
    <n v="9.4024581909179705"/>
    <n v="9.5816726684570295"/>
    <n v="5.5248056508245904"/>
  </r>
  <r>
    <x v="193"/>
    <s v="RWA"/>
    <x v="2"/>
    <s v="EG.ELC.ACCS.UR.ZS"/>
    <x v="5"/>
    <s v="Low income"/>
    <n v="38.900001525878899"/>
    <n v="35.857433319091797"/>
    <n v="38.1635932922363"/>
    <n v="40.475372314453097"/>
    <n v="42.799713134765597"/>
    <n v="25.100000381469702"/>
    <n v="47.511768341064503"/>
    <n v="49.9007377624512"/>
    <n v="28.100000381469702"/>
    <n v="54.718235015869098"/>
    <n v="44.5"/>
    <n v="58.200000762939503"/>
    <n v="67.599998474121094"/>
    <n v="61.5"/>
    <n v="71.800003051757798"/>
    <n v="72.900001525878906"/>
    <n v="68.449996948242202"/>
    <n v="68.662498474121094"/>
    <n v="70.453125"/>
    <n v="70.116409301757798"/>
    <n v="69.420509338378906"/>
    <n v="69.663139343261705"/>
    <n v="56.894882747105193"/>
  </r>
  <r>
    <x v="193"/>
    <s v="RWA"/>
    <x v="3"/>
    <s v="EG.ELC.LOSS.ZS"/>
    <x v="5"/>
    <s v="Low income"/>
    <n v="0"/>
    <n v="0"/>
    <n v="0"/>
    <n v="0"/>
    <n v="0"/>
    <n v="0"/>
    <n v="0"/>
    <n v="0"/>
    <n v="0"/>
    <n v="0"/>
    <n v="0"/>
    <n v="0"/>
    <n v="0"/>
    <n v="0"/>
    <n v="0"/>
    <n v="0"/>
    <n v="0"/>
    <n v="0"/>
    <n v="0"/>
    <n v="0"/>
    <n v="0"/>
    <n v="0"/>
    <n v="0"/>
  </r>
  <r>
    <x v="102"/>
    <s v="FCS"/>
    <x v="4"/>
    <s v="EG.ELC.NUCL.ZS"/>
    <x v="1"/>
    <s v="NULL"/>
    <n v="0.74514544010162398"/>
    <n v="0.70215046405792203"/>
    <n v="0.76171809434890703"/>
    <n v="0.66783672571182295"/>
    <n v="0.67809826135635398"/>
    <n v="0.799119412899017"/>
    <n v="0.73899376392364502"/>
    <n v="0.69977712631225597"/>
    <n v="0.64845061302185103"/>
    <n v="0.64740806818008401"/>
    <n v="0.60471987724304199"/>
    <n v="0.606822490692139"/>
    <n v="0.54711461067199696"/>
    <n v="0.53511011600494396"/>
    <n v="0.53331917524337802"/>
    <n v="0.55559158325195301"/>
    <n v="0.54278385639190696"/>
    <n v="0.54170119762420699"/>
    <n v="0.54334896802902199"/>
    <n v="0.54585641622543302"/>
    <n v="0.54342263936996504"/>
    <n v="0.54358232021331798"/>
    <n v="0.65390815337498986"/>
  </r>
  <r>
    <x v="193"/>
    <s v="RWA"/>
    <x v="5"/>
    <s v="EG.ELC.PETR.ZS"/>
    <x v="5"/>
    <s v="Low income"/>
    <s v="NULL"/>
    <s v="NULL"/>
    <s v="NULL"/>
    <s v="NULL"/>
    <s v="NULL"/>
    <s v="NULL"/>
    <s v="NULL"/>
    <s v="NULL"/>
    <s v="NULL"/>
    <s v="NULL"/>
    <s v="NULL"/>
    <s v="NULL"/>
    <s v="NULL"/>
    <s v="NULL"/>
    <s v="NULL"/>
    <s v="NULL"/>
    <s v="NULL"/>
    <s v="NULL"/>
    <s v="NULL"/>
    <s v="NULL"/>
    <s v="NULL"/>
    <s v="NULL"/>
    <n v="0"/>
  </r>
  <r>
    <x v="193"/>
    <s v="RWA"/>
    <x v="6"/>
    <s v="EG.ELC.RNWX.KH"/>
    <x v="5"/>
    <s v="Low income"/>
    <n v="0"/>
    <n v="0"/>
    <n v="0"/>
    <n v="0"/>
    <n v="0"/>
    <n v="0"/>
    <n v="0"/>
    <n v="0"/>
    <n v="0"/>
    <n v="0"/>
    <n v="0"/>
    <n v="0"/>
    <n v="0"/>
    <n v="0"/>
    <n v="0"/>
    <n v="0"/>
    <n v="0"/>
    <n v="0"/>
    <n v="0"/>
    <n v="0"/>
    <n v="0"/>
    <n v="0"/>
    <n v="0"/>
  </r>
  <r>
    <x v="194"/>
    <s v="WSM"/>
    <x v="0"/>
    <s v="EG.ELC.ACCS.ZS"/>
    <x v="4"/>
    <s v="Lower middle income"/>
    <n v="87.857826232910199"/>
    <n v="88.584648132324205"/>
    <n v="89.303878784179702"/>
    <n v="90.017883300781307"/>
    <n v="90.728996276855497"/>
    <n v="91.439567565917997"/>
    <n v="96.371726989746094"/>
    <n v="92.868988037109403"/>
    <n v="98.099998474121094"/>
    <n v="97.900001525878906"/>
    <n v="96.361053466796903"/>
    <n v="96.668571472167997"/>
    <n v="96.826934814453097"/>
    <n v="97.416534423828097"/>
    <n v="97.900001525878906"/>
    <n v="99.067085266113295"/>
    <n v="97.802635192871094"/>
    <n v="98.046562194824205"/>
    <n v="98.204071044921903"/>
    <n v="98.280090332031307"/>
    <n v="98.083343505859403"/>
    <n v="98.153518676757798"/>
    <n v="99.808757963634676"/>
  </r>
  <r>
    <x v="194"/>
    <s v="WSM"/>
    <x v="1"/>
    <s v="EG.ELC.ACCS.RU.ZS"/>
    <x v="4"/>
    <s v="Lower middle income"/>
    <n v="84.974533081054702"/>
    <n v="85.882164001464801"/>
    <n v="86.814247131347699"/>
    <n v="87.7506103515625"/>
    <n v="88.674079895019503"/>
    <n v="89.586112976074205"/>
    <n v="95.787452697753906"/>
    <n v="91.386207580566406"/>
    <n v="98.074172973632798"/>
    <n v="97.441535949707003"/>
    <n v="95.711372375488295"/>
    <n v="96.169578552246094"/>
    <n v="96.241836547851605"/>
    <n v="96.952667236328097"/>
    <n v="97.544738769531307"/>
    <n v="98.952690124511705"/>
    <n v="97.422981262207003"/>
    <n v="97.718269348144503"/>
    <n v="97.90966796875"/>
    <n v="98.000900268554702"/>
    <n v="97.762954711914105"/>
    <n v="97.847953796386705"/>
    <n v="98.790796552385601"/>
  </r>
  <r>
    <x v="194"/>
    <s v="WSM"/>
    <x v="2"/>
    <s v="EG.ELC.ACCS.UR.ZS"/>
    <x v="4"/>
    <s v="Lower middle income"/>
    <n v="98.094047546386705"/>
    <n v="98.128303527832003"/>
    <n v="98.161231994628906"/>
    <n v="98.199775695800795"/>
    <n v="98.250885009765597"/>
    <n v="98.321502685546903"/>
    <n v="98.572257995605497"/>
    <n v="98.532211303710895"/>
    <n v="98.199996948242202"/>
    <n v="99.699996948242202"/>
    <n v="98.947158813476605"/>
    <n v="98.682502746582003"/>
    <n v="99.223373413085895"/>
    <n v="99.345558166503906"/>
    <n v="99.400001525878906"/>
    <n v="99.557510375976605"/>
    <n v="99.381614685058594"/>
    <n v="99.421173095703097"/>
    <n v="99.440071105957003"/>
    <n v="99.450088500976605"/>
    <n v="99.423233032226605"/>
    <n v="99.433639526367202"/>
    <n v="103.61267307826451"/>
  </r>
  <r>
    <x v="194"/>
    <s v="WSM"/>
    <x v="3"/>
    <s v="EG.ELC.LOSS.ZS"/>
    <x v="4"/>
    <s v="Lower middle income"/>
    <n v="0"/>
    <n v="0"/>
    <n v="0"/>
    <n v="0"/>
    <n v="0"/>
    <n v="0"/>
    <n v="0"/>
    <n v="0"/>
    <n v="0"/>
    <n v="0"/>
    <n v="0"/>
    <n v="0"/>
    <n v="0"/>
    <n v="0"/>
    <n v="0"/>
    <n v="0"/>
    <n v="0"/>
    <n v="0"/>
    <n v="0"/>
    <n v="0"/>
    <n v="0"/>
    <n v="0"/>
    <n v="0"/>
  </r>
  <r>
    <x v="76"/>
    <s v="EAP"/>
    <x v="4"/>
    <s v="EG.ELC.NUCL.ZS"/>
    <x v="1"/>
    <s v="NULL"/>
    <n v="0.97287034988403298"/>
    <n v="0.93501192331314098"/>
    <n v="1.2161122560501101"/>
    <n v="1.8427692651748699"/>
    <n v="1.8864358663559"/>
    <n v="1.77113389968872"/>
    <n v="1.61748123168945"/>
    <n v="1.6185336112976101"/>
    <n v="1.6903612613678001"/>
    <n v="1.61949074268341"/>
    <n v="1.5181981325149501"/>
    <n v="1.5986865758895901"/>
    <n v="1.69860339164734"/>
    <n v="1.7938766479492201"/>
    <n v="2.0406744480133101"/>
    <n v="1.7829602956771899"/>
    <n v="1.82902872562408"/>
    <n v="1.8616349697112999"/>
    <n v="1.8785746097564699"/>
    <n v="1.8380496501922601"/>
    <n v="1.8518218994140601"/>
    <n v="1.8575202226638801"/>
    <n v="1.7485633322170806"/>
  </r>
  <r>
    <x v="194"/>
    <s v="WSM"/>
    <x v="5"/>
    <s v="EG.ELC.PETR.ZS"/>
    <x v="4"/>
    <s v="Lower middle income"/>
    <s v="NULL"/>
    <s v="NULL"/>
    <s v="NULL"/>
    <s v="NULL"/>
    <s v="NULL"/>
    <s v="NULL"/>
    <s v="NULL"/>
    <s v="NULL"/>
    <s v="NULL"/>
    <s v="NULL"/>
    <s v="NULL"/>
    <s v="NULL"/>
    <s v="NULL"/>
    <s v="NULL"/>
    <s v="NULL"/>
    <s v="NULL"/>
    <s v="NULL"/>
    <s v="NULL"/>
    <s v="NULL"/>
    <s v="NULL"/>
    <s v="NULL"/>
    <s v="NULL"/>
    <n v="0"/>
  </r>
  <r>
    <x v="194"/>
    <s v="WSM"/>
    <x v="6"/>
    <s v="EG.ELC.RNWX.KH"/>
    <x v="4"/>
    <s v="Lower middle income"/>
    <n v="0"/>
    <n v="0"/>
    <n v="0"/>
    <n v="0"/>
    <n v="0"/>
    <n v="0"/>
    <n v="0"/>
    <n v="0"/>
    <n v="0"/>
    <n v="0"/>
    <n v="0"/>
    <n v="0"/>
    <n v="0"/>
    <n v="0"/>
    <n v="0"/>
    <n v="0"/>
    <n v="0"/>
    <n v="0"/>
    <n v="0"/>
    <n v="0"/>
    <n v="0"/>
    <n v="0"/>
    <n v="0"/>
  </r>
  <r>
    <x v="195"/>
    <s v="SMR"/>
    <x v="0"/>
    <s v="EG.ELC.ACCS.ZS"/>
    <x v="2"/>
    <s v="High income"/>
    <n v="100"/>
    <n v="100"/>
    <n v="100"/>
    <n v="100"/>
    <n v="100"/>
    <n v="100"/>
    <n v="100"/>
    <n v="100"/>
    <n v="100"/>
    <n v="100"/>
    <n v="100"/>
    <n v="100"/>
    <n v="100"/>
    <n v="100"/>
    <n v="100"/>
    <n v="100"/>
    <n v="100"/>
    <n v="100"/>
    <n v="100"/>
    <n v="100"/>
    <n v="100"/>
    <n v="100"/>
    <n v="104.76190476190476"/>
  </r>
  <r>
    <x v="195"/>
    <s v="SMR"/>
    <x v="1"/>
    <s v="EG.ELC.ACCS.RU.ZS"/>
    <x v="2"/>
    <s v="High income"/>
    <n v="100"/>
    <n v="100"/>
    <n v="100"/>
    <n v="100"/>
    <n v="100"/>
    <n v="100"/>
    <n v="100"/>
    <n v="100"/>
    <n v="100"/>
    <n v="100"/>
    <n v="100"/>
    <n v="100"/>
    <n v="100"/>
    <n v="100"/>
    <n v="100"/>
    <n v="100"/>
    <n v="100"/>
    <n v="100"/>
    <n v="100"/>
    <n v="100"/>
    <n v="100"/>
    <n v="100"/>
    <n v="104.76190476190476"/>
  </r>
  <r>
    <x v="195"/>
    <s v="SMR"/>
    <x v="2"/>
    <s v="EG.ELC.ACCS.UR.ZS"/>
    <x v="2"/>
    <s v="High income"/>
    <n v="100"/>
    <n v="100"/>
    <n v="100"/>
    <n v="100"/>
    <n v="100"/>
    <n v="100"/>
    <n v="100"/>
    <n v="100"/>
    <n v="100"/>
    <n v="100"/>
    <n v="100"/>
    <n v="100"/>
    <n v="100"/>
    <n v="100"/>
    <n v="100"/>
    <n v="100"/>
    <n v="100"/>
    <n v="100"/>
    <n v="100"/>
    <n v="100"/>
    <n v="100"/>
    <n v="100"/>
    <n v="104.76190476190476"/>
  </r>
  <r>
    <x v="195"/>
    <s v="SMR"/>
    <x v="3"/>
    <s v="EG.ELC.LOSS.ZS"/>
    <x v="2"/>
    <s v="High income"/>
    <n v="0"/>
    <n v="0"/>
    <n v="0"/>
    <n v="0"/>
    <n v="0"/>
    <n v="0"/>
    <n v="0"/>
    <n v="0"/>
    <n v="0"/>
    <n v="0"/>
    <n v="0"/>
    <n v="0"/>
    <n v="0"/>
    <n v="0"/>
    <n v="0"/>
    <n v="0"/>
    <n v="0"/>
    <n v="0"/>
    <n v="0"/>
    <n v="0"/>
    <n v="0"/>
    <n v="0"/>
    <n v="0"/>
  </r>
  <r>
    <x v="78"/>
    <s v="TEA"/>
    <x v="4"/>
    <s v="EG.ELC.NUCL.ZS"/>
    <x v="1"/>
    <s v="NULL"/>
    <n v="0.98400789499282804"/>
    <n v="0.94526827335357699"/>
    <n v="1.2279087305069001"/>
    <n v="1.85943162441254"/>
    <n v="1.90211641788483"/>
    <n v="1.78482806682587"/>
    <n v="1.62829554080963"/>
    <n v="1.6276942491531401"/>
    <n v="1.7001484632492101"/>
    <n v="1.6274602413177499"/>
    <n v="1.52501285076141"/>
    <n v="1.60441911220551"/>
    <n v="1.7043429613113401"/>
    <n v="1.7991980314254801"/>
    <n v="2.0463385581970202"/>
    <n v="1.78857469558716"/>
    <n v="1.8346135616302499"/>
    <n v="1.86718118190765"/>
    <n v="1.8841769695282"/>
    <n v="1.8436366319656401"/>
    <n v="1.8574020862579299"/>
    <n v="1.86309921741486"/>
    <n v="1.757388350509463"/>
  </r>
  <r>
    <x v="195"/>
    <s v="SMR"/>
    <x v="5"/>
    <s v="EG.ELC.PETR.ZS"/>
    <x v="2"/>
    <s v="High income"/>
    <s v="NULL"/>
    <s v="NULL"/>
    <s v="NULL"/>
    <s v="NULL"/>
    <s v="NULL"/>
    <s v="NULL"/>
    <s v="NULL"/>
    <s v="NULL"/>
    <s v="NULL"/>
    <s v="NULL"/>
    <s v="NULL"/>
    <s v="NULL"/>
    <s v="NULL"/>
    <s v="NULL"/>
    <s v="NULL"/>
    <s v="NULL"/>
    <s v="NULL"/>
    <s v="NULL"/>
    <s v="NULL"/>
    <s v="NULL"/>
    <s v="NULL"/>
    <s v="NULL"/>
    <n v="0"/>
  </r>
  <r>
    <x v="195"/>
    <s v="SMR"/>
    <x v="6"/>
    <s v="EG.ELC.RNWX.KH"/>
    <x v="2"/>
    <s v="High income"/>
    <n v="0"/>
    <n v="0"/>
    <n v="0"/>
    <n v="0"/>
    <n v="0"/>
    <n v="0"/>
    <n v="0"/>
    <n v="0"/>
    <n v="0"/>
    <n v="0"/>
    <n v="0"/>
    <n v="0"/>
    <n v="0"/>
    <n v="0"/>
    <n v="0"/>
    <n v="0"/>
    <n v="0"/>
    <n v="0"/>
    <n v="0"/>
    <n v="0"/>
    <n v="0"/>
    <n v="0"/>
    <n v="0"/>
  </r>
  <r>
    <x v="197"/>
    <s v="STP"/>
    <x v="0"/>
    <s v="EG.ELC.ACCS.ZS"/>
    <x v="5"/>
    <s v="Lower middle income"/>
    <n v="52.900001525878899"/>
    <n v="51.491172790527301"/>
    <n v="52.587242126464801"/>
    <n v="53.678077697753899"/>
    <n v="54.766021728515597"/>
    <n v="55.853435516357401"/>
    <n v="56.942718505859403"/>
    <n v="58.036521911621101"/>
    <n v="59.137557983398402"/>
    <n v="56.900001525878899"/>
    <n v="61.372158050537102"/>
    <n v="62.511142730712898"/>
    <n v="57.900001525878899"/>
    <n v="64.845077514648395"/>
    <n v="68.599998474121094"/>
    <n v="67.249298095703097"/>
    <n v="64.648590087890597"/>
    <n v="66.335739135742202"/>
    <n v="66.708404541015597"/>
    <n v="66.235511779785199"/>
    <n v="65.982063293457003"/>
    <n v="66.3154296875"/>
    <n v="63.380769820440371"/>
  </r>
  <r>
    <x v="197"/>
    <s v="STP"/>
    <x v="1"/>
    <s v="EG.ELC.ACCS.RU.ZS"/>
    <x v="5"/>
    <s v="Lower middle income"/>
    <n v="40.061145782470703"/>
    <n v="36.590656280517599"/>
    <n v="37.608810424804702"/>
    <n v="38.611419677734403"/>
    <n v="39.617057800292997"/>
    <n v="40.625770568847699"/>
    <n v="41.631996154785199"/>
    <n v="42.646373748779297"/>
    <n v="43.685260772705099"/>
    <n v="34.141971588134801"/>
    <n v="45.918834686279297"/>
    <n v="47.159420013427699"/>
    <n v="42.766654968261697"/>
    <n v="50.047760009765597"/>
    <n v="52.413322448730497"/>
    <n v="53.618568420410199"/>
    <n v="49.711578369140597"/>
    <n v="51.447807312011697"/>
    <n v="51.797817230224602"/>
    <n v="51.643943786621101"/>
    <n v="51.1502876281738"/>
    <n v="51.509963989257798"/>
    <n v="47.352686745779863"/>
  </r>
  <r>
    <x v="197"/>
    <s v="STP"/>
    <x v="2"/>
    <s v="EG.ELC.ACCS.UR.ZS"/>
    <x v="5"/>
    <s v="Lower middle income"/>
    <n v="64.093177795410199"/>
    <n v="63.992946624755902"/>
    <n v="64.570205688476605"/>
    <n v="65.153083801269503"/>
    <n v="65.748527526855497"/>
    <n v="66.363479614257798"/>
    <n v="67.002777099609403"/>
    <n v="67.662849426269503"/>
    <n v="68.337997436523395"/>
    <n v="69.800003051757798"/>
    <n v="69.710792541503906"/>
    <n v="70.397064208984403"/>
    <n v="65.300003051757798"/>
    <n v="71.742195129394503"/>
    <n v="75.800003051757798"/>
    <n v="73.042800903320298"/>
    <n v="71.471252441406307"/>
    <n v="73.014060974121094"/>
    <n v="73.33203125"/>
    <n v="72.715034484863295"/>
    <n v="72.633094787597699"/>
    <n v="72.923553466796903"/>
    <n v="72.60985401698521"/>
  </r>
  <r>
    <x v="197"/>
    <s v="STP"/>
    <x v="3"/>
    <s v="EG.ELC.LOSS.ZS"/>
    <x v="5"/>
    <s v="Lower middle income"/>
    <n v="0"/>
    <n v="0"/>
    <n v="0"/>
    <n v="0"/>
    <n v="0"/>
    <n v="0"/>
    <n v="0"/>
    <n v="0"/>
    <n v="0"/>
    <n v="0"/>
    <n v="0"/>
    <n v="0"/>
    <n v="0"/>
    <n v="0"/>
    <n v="0"/>
    <n v="0"/>
    <n v="0"/>
    <n v="0"/>
    <n v="0"/>
    <n v="0"/>
    <n v="0"/>
    <n v="0"/>
    <n v="0"/>
  </r>
  <r>
    <x v="54"/>
    <s v="CHN"/>
    <x v="4"/>
    <s v="EG.ELC.NUCL.ZS"/>
    <x v="4"/>
    <s v="Upper middle income"/>
    <n v="1.23453056812286"/>
    <n v="1.1797840595245399"/>
    <n v="1.51901507377625"/>
    <n v="2.2683179378509499"/>
    <n v="2.2903995513915998"/>
    <n v="2.1231243610382098"/>
    <n v="1.9136036634445199"/>
    <n v="1.8931741714477499"/>
    <n v="1.9726089239120499"/>
    <n v="1.88782906532288"/>
    <n v="1.76021945476532"/>
    <n v="1.8353358507156401"/>
    <n v="1.95384621620178"/>
    <n v="2.0530052185058598"/>
    <n v="2.3392863273620601"/>
    <n v="2.0453684329986599"/>
    <n v="2.0978765487670898"/>
    <n v="2.1338841915130602"/>
    <n v="2.15410375595093"/>
    <n v="2.1078081130981401"/>
    <n v="2.1234180927276598"/>
    <n v="2.1298036575317401"/>
    <n v="2.0483972969509305"/>
  </r>
  <r>
    <x v="197"/>
    <s v="STP"/>
    <x v="5"/>
    <s v="EG.ELC.PETR.ZS"/>
    <x v="5"/>
    <s v="Lower middle income"/>
    <s v="NULL"/>
    <s v="NULL"/>
    <s v="NULL"/>
    <s v="NULL"/>
    <s v="NULL"/>
    <s v="NULL"/>
    <s v="NULL"/>
    <s v="NULL"/>
    <s v="NULL"/>
    <s v="NULL"/>
    <s v="NULL"/>
    <s v="NULL"/>
    <s v="NULL"/>
    <s v="NULL"/>
    <s v="NULL"/>
    <s v="NULL"/>
    <s v="NULL"/>
    <s v="NULL"/>
    <s v="NULL"/>
    <s v="NULL"/>
    <s v="NULL"/>
    <s v="NULL"/>
    <n v="0"/>
  </r>
  <r>
    <x v="197"/>
    <s v="STP"/>
    <x v="6"/>
    <s v="EG.ELC.RNWX.KH"/>
    <x v="5"/>
    <s v="Lower middle income"/>
    <n v="0"/>
    <n v="0"/>
    <n v="0"/>
    <n v="0"/>
    <n v="0"/>
    <n v="0"/>
    <n v="0"/>
    <n v="0"/>
    <n v="0"/>
    <n v="0"/>
    <n v="0"/>
    <n v="0"/>
    <n v="0"/>
    <n v="0"/>
    <n v="0"/>
    <n v="0"/>
    <n v="0"/>
    <n v="0"/>
    <n v="0"/>
    <n v="0"/>
    <n v="0"/>
    <n v="0"/>
    <n v="0"/>
  </r>
  <r>
    <x v="198"/>
    <s v="SAU"/>
    <x v="0"/>
    <s v="EG.ELC.ACCS.ZS"/>
    <x v="3"/>
    <s v="High income"/>
    <n v="100"/>
    <n v="100"/>
    <n v="100"/>
    <n v="100"/>
    <n v="100"/>
    <n v="100"/>
    <n v="100"/>
    <n v="100"/>
    <n v="100"/>
    <n v="100"/>
    <n v="100"/>
    <n v="100"/>
    <n v="100"/>
    <n v="100"/>
    <n v="100"/>
    <n v="100"/>
    <n v="100"/>
    <n v="100"/>
    <n v="100"/>
    <n v="100"/>
    <n v="100"/>
    <n v="100"/>
    <n v="104.76190476190476"/>
  </r>
  <r>
    <x v="198"/>
    <s v="SAU"/>
    <x v="1"/>
    <s v="EG.ELC.ACCS.RU.ZS"/>
    <x v="3"/>
    <s v="High income"/>
    <n v="100"/>
    <n v="100"/>
    <n v="100"/>
    <n v="100"/>
    <n v="100"/>
    <n v="100"/>
    <n v="100"/>
    <n v="100"/>
    <n v="100"/>
    <n v="100"/>
    <n v="100"/>
    <n v="100"/>
    <n v="100"/>
    <n v="100"/>
    <n v="100"/>
    <n v="100"/>
    <n v="100"/>
    <n v="100"/>
    <n v="100"/>
    <n v="100"/>
    <n v="100"/>
    <n v="100"/>
    <n v="104.76190476190476"/>
  </r>
  <r>
    <x v="198"/>
    <s v="SAU"/>
    <x v="2"/>
    <s v="EG.ELC.ACCS.UR.ZS"/>
    <x v="3"/>
    <s v="High income"/>
    <n v="100"/>
    <n v="100"/>
    <n v="99.996749877929702"/>
    <n v="99.981460571289105"/>
    <n v="100"/>
    <n v="100"/>
    <n v="100"/>
    <n v="100"/>
    <n v="100"/>
    <n v="100"/>
    <n v="100"/>
    <n v="100"/>
    <n v="100"/>
    <n v="100"/>
    <n v="100"/>
    <n v="100"/>
    <n v="100"/>
    <n v="100"/>
    <n v="100"/>
    <n v="100"/>
    <n v="100"/>
    <n v="100"/>
    <n v="104.76086716424851"/>
  </r>
  <r>
    <x v="198"/>
    <s v="SAU"/>
    <x v="3"/>
    <s v="EG.ELC.LOSS.ZS"/>
    <x v="3"/>
    <s v="High income"/>
    <n v="7.2358565330505398"/>
    <n v="5.6668138504028303"/>
    <n v="6.9340181350707999"/>
    <n v="4.5764703750610396"/>
    <n v="8.08569240570068"/>
    <n v="10.5488176345825"/>
    <n v="7.6049695014953604"/>
    <n v="8.2347078323364293"/>
    <n v="8.6738491058349592"/>
    <n v="8.2756748199462908"/>
    <n v="8.9091796875"/>
    <n v="9.4003047943115199"/>
    <n v="8.7529449462890607"/>
    <n v="7.0478177070617702"/>
    <n v="6.7811393737793004"/>
    <n v="0"/>
    <n v="5.6454753875732404"/>
    <n v="4.8686079978942898"/>
    <n v="4.3238058090209996"/>
    <n v="3.70947241783142"/>
    <n v="4.63684034347534"/>
    <n v="4.3846817016601598"/>
    <n v="6.8712923980894542"/>
  </r>
  <r>
    <x v="135"/>
    <s v="IDB"/>
    <x v="4"/>
    <s v="EG.ELC.NUCL.ZS"/>
    <x v="1"/>
    <s v="NULL"/>
    <n v="1.33338558673859"/>
    <n v="1.4526342153549201"/>
    <n v="1.0267219543457"/>
    <n v="1.00895655155182"/>
    <n v="1.50216352939606"/>
    <n v="1.2884674072265601"/>
    <n v="1.14929127693176"/>
    <n v="1.58461785316467"/>
    <n v="0.855415940284729"/>
    <n v="1.50528109073639"/>
    <n v="1.69241547584534"/>
    <n v="2.55610251426697"/>
    <n v="2.18387055397034"/>
    <n v="2.3072497844696001"/>
    <n v="2.2324583530425999"/>
    <n v="2.3199203014373802"/>
    <n v="2.26087474822998"/>
    <n v="2.2801258563995401"/>
    <n v="2.2733447551727299"/>
    <n v="2.2835664749145499"/>
    <n v="2.2744779586792001"/>
    <n v="2.2778787612914999"/>
    <n v="1.8880581401643299"/>
  </r>
  <r>
    <x v="198"/>
    <s v="SAU"/>
    <x v="5"/>
    <s v="EG.ELC.PETR.ZS"/>
    <x v="3"/>
    <s v="High income"/>
    <n v="27.6834316253662"/>
    <n v="28.635551452636701"/>
    <n v="27.846136093139599"/>
    <n v="31.894117355346701"/>
    <n v="30.056606292724599"/>
    <n v="30.081079483032202"/>
    <n v="32.355014801025398"/>
    <n v="35.431812286377003"/>
    <n v="35.3129272460938"/>
    <n v="27.7572536468506"/>
    <n v="24.070779800415"/>
    <n v="26.453052520751999"/>
    <n v="27.6902980804443"/>
    <n v="23.9510307312012"/>
    <n v="23.903644561767599"/>
    <n v="20.4063415527344"/>
    <s v="NULL"/>
    <s v="NULL"/>
    <s v="NULL"/>
    <s v="NULL"/>
    <s v="NULL"/>
    <s v="NULL"/>
    <n v="21.596622739519393"/>
  </r>
  <r>
    <x v="198"/>
    <s v="SAU"/>
    <x v="6"/>
    <s v="EG.ELC.RNWX.KH"/>
    <x v="3"/>
    <s v="High income"/>
    <n v="0"/>
    <n v="0"/>
    <n v="0"/>
    <n v="0"/>
    <n v="0"/>
    <n v="0"/>
    <n v="0"/>
    <n v="0"/>
    <n v="0"/>
    <n v="0"/>
    <n v="0"/>
    <n v="0"/>
    <n v="1000000"/>
    <n v="1000000"/>
    <n v="1000000"/>
    <n v="1000000"/>
    <n v="1000000"/>
    <n v="1000000"/>
    <n v="1000000"/>
    <n v="1000000"/>
    <n v="1000000"/>
    <n v="1000000"/>
    <n v="476190.47619047621"/>
  </r>
  <r>
    <x v="199"/>
    <s v="SEN"/>
    <x v="0"/>
    <s v="EG.ELC.ACCS.ZS"/>
    <x v="5"/>
    <s v="Lower middle income"/>
    <n v="37.740001678466797"/>
    <n v="38.757617950439503"/>
    <n v="36.799999237060497"/>
    <n v="41.964134216308601"/>
    <n v="36.799999237060497"/>
    <n v="47.099998474121101"/>
    <n v="49.900001525878899"/>
    <n v="48.361808776855497"/>
    <n v="49.972652435302699"/>
    <n v="53.5"/>
    <n v="56.5"/>
    <n v="56.5"/>
    <n v="56.5"/>
    <n v="57"/>
    <n v="61"/>
    <n v="60.5"/>
    <n v="58.75"/>
    <n v="59.3125"/>
    <n v="59.890625"/>
    <n v="59.61328125"/>
    <n v="59.3916015625"/>
    <n v="59.552001953125"/>
    <n v="54.543153490339009"/>
  </r>
  <r>
    <x v="199"/>
    <s v="SEN"/>
    <x v="1"/>
    <s v="EG.ELC.ACCS.RU.ZS"/>
    <x v="5"/>
    <s v="Lower middle income"/>
    <n v="12.8102426528931"/>
    <n v="15.102714538574199"/>
    <n v="11.2506980895996"/>
    <n v="18.610326766967798"/>
    <n v="8.6472587585449201"/>
    <n v="23.267927169799801"/>
    <n v="25.372066497802699"/>
    <n v="24.792186737060501"/>
    <n v="26.334266662597699"/>
    <n v="30.6113796234131"/>
    <n v="35.160507202148402"/>
    <n v="31.718868255615199"/>
    <n v="32.569000244140597"/>
    <n v="31.780645370483398"/>
    <n v="41.0149536132813"/>
    <n v="38.135730743408203"/>
    <n v="35.875083923339801"/>
    <n v="36.701602935791001"/>
    <n v="37.931842803955099"/>
    <n v="37.161064147949197"/>
    <n v="36.917396545410199"/>
    <n v="37.177978515625"/>
    <n v="29.949701990400037"/>
  </r>
  <r>
    <x v="199"/>
    <s v="SEN"/>
    <x v="2"/>
    <s v="EG.ELC.ACCS.UR.ZS"/>
    <x v="5"/>
    <s v="Lower middle income"/>
    <n v="74.639999389648395"/>
    <n v="73.561851501464801"/>
    <n v="74.169158935546903"/>
    <n v="75.712898254394503"/>
    <n v="76.803802490234403"/>
    <n v="80.400001525878906"/>
    <n v="83.599998474121094"/>
    <n v="80.204483032226605"/>
    <n v="81.375091552734403"/>
    <n v="83.400001525878906"/>
    <n v="83.910858154296903"/>
    <n v="87.800003051757798"/>
    <n v="86.222335815429702"/>
    <n v="87.800003051757798"/>
    <n v="85"/>
    <n v="86.900001525878906"/>
    <n v="86.480583190917997"/>
    <n v="86.545150756835895"/>
    <n v="86.231430053710895"/>
    <n v="86.539291381835895"/>
    <n v="86.449111938476605"/>
    <n v="86.441246032714801"/>
    <n v="86.675585792178197"/>
  </r>
  <r>
    <x v="199"/>
    <s v="SEN"/>
    <x v="3"/>
    <s v="EG.ELC.LOSS.ZS"/>
    <x v="5"/>
    <s v="Lower middle income"/>
    <n v="37.344139099121101"/>
    <n v="33.932346343994098"/>
    <n v="25.8806266784668"/>
    <n v="37.430168151855497"/>
    <n v="32.994701385497997"/>
    <n v="30.149370193481399"/>
    <n v="25.543254852294901"/>
    <n v="19.013553619384801"/>
    <n v="30.5535583496094"/>
    <n v="16.9699096679688"/>
    <n v="16.384916305541999"/>
    <n v="15.7092990875244"/>
    <n v="16.2898559570313"/>
    <n v="16.652626037597699"/>
    <n v="12.866756439209"/>
    <n v="0"/>
    <n v="11.452309608459499"/>
    <n v="10.242922782897899"/>
    <n v="8.6404972076415998"/>
    <n v="7.5839323997497603"/>
    <n v="9.4799156188964808"/>
    <n v="8.98681735992432"/>
    <n v="20.19530843553089"/>
  </r>
  <r>
    <x v="33"/>
    <s v="BRA"/>
    <x v="4"/>
    <s v="EG.ELC.NUCL.ZS"/>
    <x v="6"/>
    <s v="Upper middle income"/>
    <n v="1.7328250408172601"/>
    <n v="4.3466215133667001"/>
    <n v="4.0026497840881303"/>
    <n v="3.6663656234741202"/>
    <n v="2.9967505931854199"/>
    <n v="2.4452092647552499"/>
    <n v="3.27993941307068"/>
    <n v="2.77436447143555"/>
    <n v="3.0166261196136501"/>
    <n v="2.7797503471374498"/>
    <n v="2.8159265518188499"/>
    <n v="2.9447660446167001"/>
    <n v="2.90215396881104"/>
    <n v="2.7053244113922101"/>
    <n v="2.6035678386688201"/>
    <n v="2.7889530658721902"/>
    <n v="2.75"/>
    <n v="2.7119612693786599"/>
    <n v="2.7136206626892099"/>
    <n v="2.7411336898803702"/>
    <n v="2.7291789054870601"/>
    <n v="2.7239737510681201"/>
    <n v="3.0557934443155932"/>
  </r>
  <r>
    <x v="199"/>
    <s v="SEN"/>
    <x v="5"/>
    <s v="EG.ELC.PETR.ZS"/>
    <x v="5"/>
    <s v="Lower middle income"/>
    <n v="89.837905883789105"/>
    <n v="91.490486145019503"/>
    <n v="79.0606689453125"/>
    <n v="72.579139709472699"/>
    <n v="75.309188842773395"/>
    <n v="79.245285034179702"/>
    <n v="84.952850341796903"/>
    <n v="88.328315734863295"/>
    <n v="86.879943847656307"/>
    <n v="86.424072265625"/>
    <n v="83.647590637207003"/>
    <n v="84.005081176757798"/>
    <n v="82.666664123535199"/>
    <n v="83.600112915039105"/>
    <n v="83.607002258300795"/>
    <n v="83.615676879882798"/>
    <s v="NULL"/>
    <s v="NULL"/>
    <s v="NULL"/>
    <s v="NULL"/>
    <s v="NULL"/>
    <s v="NULL"/>
    <n v="63.583332606724333"/>
  </r>
  <r>
    <x v="199"/>
    <s v="SEN"/>
    <x v="6"/>
    <s v="EG.ELC.RNWX.KH"/>
    <x v="5"/>
    <s v="Lower middle income"/>
    <n v="53000000"/>
    <n v="62000000"/>
    <n v="70000000"/>
    <n v="57000000"/>
    <n v="45000000"/>
    <n v="55000000"/>
    <n v="55000000"/>
    <n v="40000000"/>
    <n v="43000000"/>
    <n v="53000000"/>
    <n v="77000000"/>
    <n v="80000000"/>
    <n v="49000000"/>
    <n v="63000000"/>
    <n v="66000000"/>
    <n v="70000000"/>
    <n v="62000000"/>
    <n v="65250000"/>
    <n v="65812500"/>
    <n v="65765624"/>
    <n v="64707032"/>
    <n v="65383788"/>
    <n v="63186616.380952381"/>
  </r>
  <r>
    <x v="200"/>
    <s v="SRB"/>
    <x v="0"/>
    <s v="EG.ELC.ACCS.ZS"/>
    <x v="2"/>
    <s v="Upper middle income"/>
    <n v="100"/>
    <n v="100"/>
    <n v="100"/>
    <n v="100"/>
    <n v="100"/>
    <n v="99.690719604492202"/>
    <n v="100"/>
    <n v="100"/>
    <n v="100"/>
    <n v="100"/>
    <n v="99.718399047851605"/>
    <n v="100"/>
    <n v="100"/>
    <n v="99.919998168945298"/>
    <n v="99.660797119140597"/>
    <n v="99.900001525878906"/>
    <n v="99.870201110839801"/>
    <n v="99.837745666503906"/>
    <n v="99.817184448242202"/>
    <n v="99.856285095214801"/>
    <n v="99.845352172851605"/>
    <n v="99.839141845703097"/>
    <n v="104.66456313360305"/>
  </r>
  <r>
    <x v="200"/>
    <s v="SRB"/>
    <x v="1"/>
    <s v="EG.ELC.ACCS.RU.ZS"/>
    <x v="2"/>
    <s v="Upper middle income"/>
    <n v="100"/>
    <n v="100"/>
    <n v="100"/>
    <n v="100"/>
    <n v="100"/>
    <n v="100"/>
    <n v="100"/>
    <n v="100"/>
    <n v="100"/>
    <n v="100"/>
    <n v="100"/>
    <n v="100"/>
    <n v="100"/>
    <n v="100"/>
    <n v="100"/>
    <n v="100"/>
    <n v="100"/>
    <n v="100"/>
    <n v="100"/>
    <n v="100"/>
    <n v="100"/>
    <n v="100"/>
    <n v="104.76190476190476"/>
  </r>
  <r>
    <x v="200"/>
    <s v="SRB"/>
    <x v="2"/>
    <s v="EG.ELC.ACCS.UR.ZS"/>
    <x v="2"/>
    <s v="Upper middle income"/>
    <n v="100"/>
    <n v="100"/>
    <n v="100"/>
    <n v="100"/>
    <n v="100"/>
    <n v="99.764564514160199"/>
    <n v="100"/>
    <n v="100"/>
    <n v="100"/>
    <n v="100"/>
    <n v="99.866348266601605"/>
    <n v="100"/>
    <n v="100"/>
    <n v="99.930000305175795"/>
    <n v="99.816558837890597"/>
    <n v="99.900001525878906"/>
    <n v="99.911643981933594"/>
    <n v="99.889549255371094"/>
    <n v="99.879440307617202"/>
    <n v="99.895156860351605"/>
    <n v="99.893943786621094"/>
    <n v="99.8895263671875"/>
    <n v="104.69698733375186"/>
  </r>
  <r>
    <x v="200"/>
    <s v="SRB"/>
    <x v="3"/>
    <s v="EG.ELC.LOSS.ZS"/>
    <x v="2"/>
    <s v="Upper middle income"/>
    <n v="16.376684188842798"/>
    <n v="16.7862224578857"/>
    <n v="16.979463577270501"/>
    <n v="16.2444152832031"/>
    <n v="14.9471950531006"/>
    <n v="14.665241241455099"/>
    <n v="15.6931009292603"/>
    <n v="15.7674417495728"/>
    <n v="16.027259826660199"/>
    <n v="15.830218315124499"/>
    <n v="16.097053527831999"/>
    <n v="15.3692407608032"/>
    <n v="15.5068979263306"/>
    <n v="14.0235042572021"/>
    <n v="15.4368238449097"/>
    <n v="0"/>
    <n v="11.2418060302734"/>
    <n v="10.175533294677701"/>
    <n v="9.2135410308837908"/>
    <n v="7.6577200889587402"/>
    <n v="9.5721502304077095"/>
    <n v="9.1547365188598597"/>
    <n v="13.941250006357828"/>
  </r>
  <r>
    <x v="165"/>
    <s v="LCN"/>
    <x v="4"/>
    <s v="EG.ELC.NUCL.ZS"/>
    <x v="1"/>
    <s v="NULL"/>
    <n v="2.0526721477508501"/>
    <n v="3.0411159992218"/>
    <n v="2.8866670131683398"/>
    <n v="2.9222009181976301"/>
    <n v="2.5526969432830802"/>
    <n v="2.3468887805938698"/>
    <n v="2.6513097286224401"/>
    <n v="2.3544437885284402"/>
    <n v="2.3502902984619101"/>
    <n v="2.3806426525115998"/>
    <n v="1.97745001316071"/>
    <n v="2.1901786327362101"/>
    <n v="2.0554516315460201"/>
    <n v="2.1555726528167698"/>
    <n v="1.9491895437240601"/>
    <n v="2.0875980854034402"/>
    <n v="2.0619530677795401"/>
    <n v="2.0635783672332799"/>
    <n v="2.0405797958374001"/>
    <n v="2.06342720985413"/>
    <n v="2.0573844909668"/>
    <n v="2.0562424659728999"/>
    <n v="2.3951206774938676"/>
  </r>
  <r>
    <x v="200"/>
    <s v="SRB"/>
    <x v="5"/>
    <s v="EG.ELC.PETR.ZS"/>
    <x v="2"/>
    <s v="Upper middle income"/>
    <n v="0.92267137765884399"/>
    <n v="0.913748919963837"/>
    <n v="0.70735883712768599"/>
    <n v="0.75778996944427501"/>
    <n v="0.39006528258323703"/>
    <n v="1.8725668191909799"/>
    <n v="0.890874683856964"/>
    <n v="1.38440489768982"/>
    <n v="0.466997921466827"/>
    <n v="0.27307191491126998"/>
    <n v="0.29660904407501198"/>
    <n v="0.18672417104244199"/>
    <n v="0.185231268405914"/>
    <n v="2.5492645800113699E-2"/>
    <n v="2.98989415168762E-2"/>
    <n v="7.4477985501289395E-2"/>
    <s v="NULL"/>
    <s v="NULL"/>
    <s v="NULL"/>
    <s v="NULL"/>
    <s v="NULL"/>
    <s v="NULL"/>
    <n v="0.44657069905882796"/>
  </r>
  <r>
    <x v="200"/>
    <s v="SRB"/>
    <x v="6"/>
    <s v="EG.ELC.RNWX.KH"/>
    <x v="2"/>
    <s v="Upper middle income"/>
    <n v="0"/>
    <n v="0"/>
    <n v="0"/>
    <n v="0"/>
    <n v="0"/>
    <n v="0"/>
    <n v="0"/>
    <n v="0"/>
    <n v="0"/>
    <n v="0"/>
    <n v="0"/>
    <n v="0"/>
    <n v="6000000"/>
    <n v="21000000"/>
    <n v="29000000"/>
    <n v="35000000"/>
    <n v="22750000"/>
    <n v="26937500"/>
    <n v="28421876"/>
    <n v="28277344"/>
    <n v="26596680"/>
    <n v="27558350"/>
    <n v="11978178.571428571"/>
  </r>
  <r>
    <x v="201"/>
    <s v="SYC"/>
    <x v="0"/>
    <s v="EG.ELC.ACCS.ZS"/>
    <x v="5"/>
    <s v="High income"/>
    <n v="94.089340209960895"/>
    <n v="94.401763916015597"/>
    <n v="96.099998474121094"/>
    <n v="95.006195068359403"/>
    <n v="95.302909851074205"/>
    <n v="95.599090576171903"/>
    <n v="99"/>
    <n v="96.199714660644503"/>
    <n v="96.509521484375"/>
    <n v="96.829261779785199"/>
    <n v="97"/>
    <n v="98.147964477539105"/>
    <n v="98.391365051269503"/>
    <n v="98"/>
    <n v="100"/>
    <n v="100"/>
    <n v="99.097839355468807"/>
    <n v="99.274459838867202"/>
    <n v="99.593078613281307"/>
    <n v="99.491340637207003"/>
    <n v="99.364181518554702"/>
    <n v="99.430763244628906"/>
    <n v="102.22994232177734"/>
  </r>
  <r>
    <x v="201"/>
    <s v="SYC"/>
    <x v="1"/>
    <s v="EG.ELC.ACCS.RU.ZS"/>
    <x v="5"/>
    <s v="High income"/>
    <n v="88.908744812011705"/>
    <n v="89.520362854003906"/>
    <n v="92.9569091796875"/>
    <n v="90.706779479980497"/>
    <n v="91.277168273925795"/>
    <n v="91.8292236328125"/>
    <n v="98.823028564453097"/>
    <n v="92.887161254882798"/>
    <n v="93.414108276367202"/>
    <n v="93.955978393554702"/>
    <n v="94.179420471191406"/>
    <n v="96.483497619628906"/>
    <n v="96.748725891113295"/>
    <n v="96.152671813964801"/>
    <n v="100"/>
    <n v="100"/>
    <n v="98.225349426269503"/>
    <n v="98.594505310058594"/>
    <n v="99.204963684082003"/>
    <n v="99.006202697753906"/>
    <n v="98.757759094238295"/>
    <n v="98.890853881835895"/>
    <n v="100.02492450532459"/>
  </r>
  <r>
    <x v="201"/>
    <s v="SYC"/>
    <x v="2"/>
    <s v="EG.ELC.ACCS.UR.ZS"/>
    <x v="5"/>
    <s v="High income"/>
    <n v="99.180923461914105"/>
    <n v="99.158538818359403"/>
    <n v="99.134841918945298"/>
    <n v="99.116752624511705"/>
    <n v="99.111228942871094"/>
    <n v="99.125221252441406"/>
    <n v="99.163558959960895"/>
    <n v="99.222663879394503"/>
    <n v="99.296844482421903"/>
    <n v="99.380424499511705"/>
    <n v="99.467712402343807"/>
    <n v="99.581932067871094"/>
    <n v="99.783882141113295"/>
    <n v="99.540000915527301"/>
    <n v="100"/>
    <n v="100"/>
    <n v="99.830970764160199"/>
    <n v="99.842742919921903"/>
    <n v="99.918426513671903"/>
    <n v="99.898033142089801"/>
    <n v="99.872543334960895"/>
    <n v="99.8829345703125"/>
    <n v="104.26238941010975"/>
  </r>
  <r>
    <x v="201"/>
    <s v="SYC"/>
    <x v="3"/>
    <s v="EG.ELC.LOSS.ZS"/>
    <x v="5"/>
    <s v="High income"/>
    <n v="0"/>
    <n v="0"/>
    <n v="0"/>
    <n v="0"/>
    <n v="0"/>
    <n v="0"/>
    <n v="0"/>
    <n v="0"/>
    <n v="0"/>
    <n v="0"/>
    <n v="0"/>
    <n v="0"/>
    <n v="0"/>
    <n v="0"/>
    <n v="0"/>
    <n v="0"/>
    <n v="0"/>
    <n v="0"/>
    <n v="0"/>
    <n v="0"/>
    <n v="0"/>
    <n v="0"/>
    <n v="0"/>
  </r>
  <r>
    <x v="72"/>
    <s v="EAR"/>
    <x v="4"/>
    <s v="EG.ELC.NUCL.ZS"/>
    <x v="1"/>
    <s v="NULL"/>
    <n v="2.1022109985351598"/>
    <n v="2.1219189167022701"/>
    <n v="2.0537037849426301"/>
    <n v="1.9932667016982999"/>
    <n v="1.8948229551315301"/>
    <n v="1.74587619304657"/>
    <n v="1.6815501451492301"/>
    <n v="1.5803036689758301"/>
    <n v="1.4540493488311801"/>
    <n v="1.5996961593627901"/>
    <n v="1.5654599666595499"/>
    <n v="1.8254714012146001"/>
    <n v="1.7097321748733501"/>
    <n v="1.8934917449951201"/>
    <n v="1.7796983718872099"/>
    <n v="1.8020983934402499"/>
    <n v="1.7962552309036299"/>
    <n v="1.8178859949111901"/>
    <n v="1.79898452758789"/>
    <n v="1.80380606651306"/>
    <n v="1.80423295497894"/>
    <n v="1.8062273263931301"/>
    <n v="1.8871782393682577"/>
  </r>
  <r>
    <x v="201"/>
    <s v="SYC"/>
    <x v="5"/>
    <s v="EG.ELC.PETR.ZS"/>
    <x v="5"/>
    <s v="High income"/>
    <s v="NULL"/>
    <s v="NULL"/>
    <s v="NULL"/>
    <s v="NULL"/>
    <s v="NULL"/>
    <s v="NULL"/>
    <s v="NULL"/>
    <s v="NULL"/>
    <s v="NULL"/>
    <s v="NULL"/>
    <s v="NULL"/>
    <s v="NULL"/>
    <s v="NULL"/>
    <s v="NULL"/>
    <s v="NULL"/>
    <s v="NULL"/>
    <s v="NULL"/>
    <s v="NULL"/>
    <s v="NULL"/>
    <s v="NULL"/>
    <s v="NULL"/>
    <s v="NULL"/>
    <n v="0"/>
  </r>
  <r>
    <x v="201"/>
    <s v="SYC"/>
    <x v="6"/>
    <s v="EG.ELC.RNWX.KH"/>
    <x v="5"/>
    <s v="High income"/>
    <n v="0"/>
    <n v="0"/>
    <n v="0"/>
    <n v="0"/>
    <n v="0"/>
    <n v="0"/>
    <n v="0"/>
    <n v="0"/>
    <n v="0"/>
    <n v="0"/>
    <n v="0"/>
    <n v="0"/>
    <n v="0"/>
    <n v="0"/>
    <n v="0"/>
    <n v="0"/>
    <n v="0"/>
    <n v="0"/>
    <n v="0"/>
    <n v="0"/>
    <n v="0"/>
    <n v="0"/>
    <n v="0"/>
  </r>
  <r>
    <x v="203"/>
    <s v="SLE"/>
    <x v="0"/>
    <s v="EG.ELC.ACCS.ZS"/>
    <x v="5"/>
    <s v="Low income"/>
    <n v="7.7881426811218297"/>
    <n v="8.5507707595825195"/>
    <n v="9.3058147430419904"/>
    <n v="10.0556230545044"/>
    <n v="16.799999237060501"/>
    <n v="11.3324851989746"/>
    <n v="12.297187805175801"/>
    <n v="13.0499677658081"/>
    <n v="12.1000003814697"/>
    <n v="14.579927444458001"/>
    <n v="11.4621734619141"/>
    <n v="14.199999809265099"/>
    <n v="16.9765110015869"/>
    <n v="13.5"/>
    <n v="18.666030883789102"/>
    <n v="19.5345363616943"/>
    <n v="17.169269561767599"/>
    <n v="17.2174587249756"/>
    <n v="18.146823883056602"/>
    <n v="18.017023086547901"/>
    <n v="17.6376438140869"/>
    <n v="17.754737854003899"/>
    <n v="15.054387024470739"/>
  </r>
  <r>
    <x v="203"/>
    <s v="SLE"/>
    <x v="1"/>
    <s v="EG.ELC.ACCS.RU.ZS"/>
    <x v="5"/>
    <s v="Low income"/>
    <n v="0"/>
    <n v="0"/>
    <n v="0"/>
    <n v="0"/>
    <n v="9.7263393402099592"/>
    <n v="9.7263393402099592"/>
    <n v="0.60224199295043901"/>
    <n v="0.71974575519561801"/>
    <n v="0.71974575519561801"/>
    <n v="0.91545349359512296"/>
    <n v="0.91545349359512296"/>
    <n v="0.91545349359512296"/>
    <n v="1.22603070735931"/>
    <n v="1.22603070735931"/>
    <n v="1.5225965976715099"/>
    <n v="1.6933331489562999"/>
    <n v="1.41699779033661"/>
    <n v="1.46473956108093"/>
    <n v="1.5244168043136599"/>
    <n v="1.5248718261718801"/>
    <n v="1.4827564954757699"/>
    <n v="1.49919617176056"/>
    <n v="1.8486544035729904"/>
  </r>
  <r>
    <x v="203"/>
    <s v="SLE"/>
    <x v="2"/>
    <s v="EG.ELC.ACCS.UR.ZS"/>
    <x v="5"/>
    <s v="Low income"/>
    <n v="23.4335746765137"/>
    <n v="24.834072113037099"/>
    <n v="26.2332458496094"/>
    <n v="27.638036727905298"/>
    <n v="29.055391311645501"/>
    <n v="35.851852416992202"/>
    <n v="31.953468322753899"/>
    <n v="33.435447692871101"/>
    <n v="33.099998474121101"/>
    <n v="36.438968658447301"/>
    <n v="34.340354919433601"/>
    <n v="35.75"/>
    <n v="40.957836151122997"/>
    <n v="41.400001525878899"/>
    <n v="43.923259735107401"/>
    <n v="45.390708923339801"/>
    <n v="42.917953491210902"/>
    <n v="43.407981872558601"/>
    <n v="43.909976959228501"/>
    <n v="43.906654357910199"/>
    <n v="43.535640716552699"/>
    <n v="43.6900634765625"/>
    <n v="38.338308970133461"/>
  </r>
  <r>
    <x v="203"/>
    <s v="SLE"/>
    <x v="3"/>
    <s v="EG.ELC.LOSS.ZS"/>
    <x v="5"/>
    <s v="Low income"/>
    <n v="0"/>
    <n v="0"/>
    <n v="0"/>
    <n v="0"/>
    <n v="0"/>
    <n v="0"/>
    <n v="0"/>
    <n v="0"/>
    <n v="0"/>
    <n v="0"/>
    <n v="0"/>
    <n v="0"/>
    <n v="0"/>
    <n v="0"/>
    <n v="0"/>
    <n v="0"/>
    <n v="0"/>
    <n v="0"/>
    <n v="0"/>
    <n v="0"/>
    <n v="0"/>
    <n v="0"/>
    <n v="0"/>
  </r>
  <r>
    <x v="169"/>
    <s v="TLA"/>
    <x v="4"/>
    <s v="EG.ELC.NUCL.ZS"/>
    <x v="1"/>
    <s v="NULL"/>
    <n v="2.1216566562652601"/>
    <n v="3.1445658206939702"/>
    <n v="2.9846665859222399"/>
    <n v="3.01918292045593"/>
    <n v="2.6352794170379599"/>
    <n v="2.4207077026367201"/>
    <n v="2.7359378337860099"/>
    <n v="2.43040871620178"/>
    <n v="2.4249222278595002"/>
    <n v="2.4562208652496298"/>
    <n v="2.0383827686309801"/>
    <n v="2.2568128108978298"/>
    <n v="2.1180496215820299"/>
    <n v="2.2216613292694101"/>
    <n v="2.0087842941284202"/>
    <n v="2.1513268947601301"/>
    <n v="2.1249556541442902"/>
    <n v="2.1266820430755602"/>
    <n v="2.1029372215271001"/>
    <n v="2.12647557258606"/>
    <n v="2.1202626228332502"/>
    <n v="2.1190893650054901"/>
    <n v="2.4709032830737883"/>
  </r>
  <r>
    <x v="203"/>
    <s v="SLE"/>
    <x v="5"/>
    <s v="EG.ELC.PETR.ZS"/>
    <x v="5"/>
    <s v="Low income"/>
    <s v="NULL"/>
    <s v="NULL"/>
    <s v="NULL"/>
    <s v="NULL"/>
    <s v="NULL"/>
    <s v="NULL"/>
    <s v="NULL"/>
    <s v="NULL"/>
    <s v="NULL"/>
    <s v="NULL"/>
    <s v="NULL"/>
    <s v="NULL"/>
    <s v="NULL"/>
    <s v="NULL"/>
    <s v="NULL"/>
    <s v="NULL"/>
    <s v="NULL"/>
    <s v="NULL"/>
    <s v="NULL"/>
    <s v="NULL"/>
    <s v="NULL"/>
    <s v="NULL"/>
    <n v="0"/>
  </r>
  <r>
    <x v="203"/>
    <s v="SLE"/>
    <x v="6"/>
    <s v="EG.ELC.RNWX.KH"/>
    <x v="5"/>
    <s v="Low income"/>
    <n v="0"/>
    <n v="0"/>
    <n v="0"/>
    <n v="0"/>
    <n v="0"/>
    <n v="0"/>
    <n v="0"/>
    <n v="0"/>
    <n v="0"/>
    <n v="0"/>
    <n v="0"/>
    <n v="0"/>
    <n v="0"/>
    <n v="0"/>
    <n v="0"/>
    <n v="0"/>
    <n v="0"/>
    <n v="0"/>
    <n v="0"/>
    <n v="0"/>
    <n v="0"/>
    <n v="0"/>
    <n v="0"/>
  </r>
  <r>
    <x v="204"/>
    <s v="SGP"/>
    <x v="0"/>
    <s v="EG.ELC.ACCS.ZS"/>
    <x v="4"/>
    <s v="High income"/>
    <n v="100"/>
    <n v="100"/>
    <n v="100"/>
    <n v="100"/>
    <n v="100"/>
    <n v="100"/>
    <n v="100"/>
    <n v="100"/>
    <n v="100"/>
    <n v="100"/>
    <n v="100"/>
    <n v="100"/>
    <n v="100"/>
    <n v="100"/>
    <n v="100"/>
    <n v="100"/>
    <n v="100"/>
    <n v="100"/>
    <n v="100"/>
    <n v="100"/>
    <n v="100"/>
    <n v="100"/>
    <n v="104.76190476190476"/>
  </r>
  <r>
    <x v="204"/>
    <s v="SGP"/>
    <x v="1"/>
    <s v="EG.ELC.ACCS.RU.ZS"/>
    <x v="4"/>
    <s v="High income"/>
    <n v="100"/>
    <n v="100"/>
    <n v="100"/>
    <n v="100"/>
    <n v="100"/>
    <n v="100"/>
    <n v="100"/>
    <n v="100"/>
    <n v="100"/>
    <n v="100"/>
    <n v="100"/>
    <n v="100"/>
    <n v="100"/>
    <n v="100"/>
    <n v="100"/>
    <n v="100"/>
    <n v="100"/>
    <n v="100"/>
    <n v="100"/>
    <n v="100"/>
    <n v="100"/>
    <n v="100"/>
    <n v="104.76190476190476"/>
  </r>
  <r>
    <x v="204"/>
    <s v="SGP"/>
    <x v="2"/>
    <s v="EG.ELC.ACCS.UR.ZS"/>
    <x v="4"/>
    <s v="High income"/>
    <n v="100"/>
    <n v="100"/>
    <n v="100"/>
    <n v="100"/>
    <n v="100"/>
    <n v="100"/>
    <n v="100"/>
    <n v="100"/>
    <n v="100"/>
    <n v="100"/>
    <n v="100"/>
    <n v="100"/>
    <n v="100"/>
    <n v="100"/>
    <n v="100"/>
    <n v="100"/>
    <n v="100"/>
    <n v="100"/>
    <n v="100"/>
    <n v="100"/>
    <n v="100"/>
    <n v="100"/>
    <n v="104.76190476190476"/>
  </r>
  <r>
    <x v="204"/>
    <s v="SGP"/>
    <x v="3"/>
    <s v="EG.ELC.LOSS.ZS"/>
    <x v="4"/>
    <s v="High income"/>
    <n v="3.6380863189697301"/>
    <n v="6.0050168037414604"/>
    <n v="6.56012010574341"/>
    <n v="5.5077548027038601"/>
    <n v="5.88954401016235"/>
    <n v="3.1245911121368399"/>
    <n v="2.6925611495971702"/>
    <n v="2.8736052513122599"/>
    <n v="2.5433275699615501"/>
    <n v="1.79087090492249"/>
    <n v="2.8548753261566202"/>
    <n v="2.5424833297729501"/>
    <n v="1.8969150781631501"/>
    <n v="2.2952322959899898"/>
    <n v="2.0291616916656499"/>
    <n v="0"/>
    <n v="1.5553272962570199"/>
    <n v="1.4699302911758401"/>
    <n v="1.26360476016998"/>
    <n v="1.07221555709839"/>
    <n v="1.3402694463729901"/>
    <n v="1.28650498390198"/>
    <n v="2.8681903850464616"/>
  </r>
  <r>
    <x v="167"/>
    <s v="LAC"/>
    <x v="4"/>
    <s v="EG.ELC.NUCL.ZS"/>
    <x v="1"/>
    <s v="NULL"/>
    <n v="2.44860816001892"/>
    <n v="3.6741175651550302"/>
    <n v="3.4823870658874498"/>
    <n v="3.5039732456207302"/>
    <n v="3.0654127597808798"/>
    <n v="2.8273990154266402"/>
    <n v="3.1915590763092001"/>
    <n v="2.8433973789215101"/>
    <n v="2.8331673145294198"/>
    <n v="2.87306904792786"/>
    <n v="2.3598148822784402"/>
    <n v="2.6118652820587198"/>
    <n v="2.4545199871063201"/>
    <n v="2.5774266719818102"/>
    <n v="2.3323793411254901"/>
    <n v="2.4940478801727299"/>
    <n v="2.4645934104919398"/>
    <n v="2.4671118259429901"/>
    <n v="2.4395329952239999"/>
    <n v="2.4663214683532702"/>
    <n v="2.45938992500305"/>
    <n v="2.4580891132354701"/>
    <n v="2.8727706386929466"/>
  </r>
  <r>
    <x v="204"/>
    <s v="SGP"/>
    <x v="5"/>
    <s v="EG.ELC.PETR.ZS"/>
    <x v="4"/>
    <s v="High income"/>
    <n v="79.952629089355497"/>
    <n v="69.041069030761705"/>
    <n v="53.770481109619098"/>
    <n v="35.098495483398402"/>
    <n v="27.198390960693398"/>
    <n v="23.0994682312012"/>
    <n v="19.7809448242188"/>
    <n v="18.430458068847699"/>
    <n v="17.0865592956543"/>
    <n v="15.627654075622599"/>
    <n v="20.200172424316399"/>
    <n v="19.392412185668899"/>
    <n v="12.9995107650757"/>
    <n v="4.7009525299072301"/>
    <n v="0.69866341352462802"/>
    <n v="0.69820487499237105"/>
    <s v="NULL"/>
    <s v="NULL"/>
    <s v="NULL"/>
    <s v="NULL"/>
    <s v="NULL"/>
    <s v="NULL"/>
    <n v="19.894098398231328"/>
  </r>
  <r>
    <x v="204"/>
    <s v="SGP"/>
    <x v="6"/>
    <s v="EG.ELC.RNWX.KH"/>
    <x v="4"/>
    <s v="High income"/>
    <n v="245000000"/>
    <n v="473000000"/>
    <n v="473000000"/>
    <n v="495000000"/>
    <n v="479000000"/>
    <n v="478000000"/>
    <n v="477000000"/>
    <n v="487000000"/>
    <n v="525000000"/>
    <n v="535000000"/>
    <n v="592000000"/>
    <n v="611000000"/>
    <n v="638000000"/>
    <n v="742000000"/>
    <n v="821000000"/>
    <n v="918000000"/>
    <n v="779750016"/>
    <n v="815187520"/>
    <n v="833484352"/>
    <n v="836605440"/>
    <n v="816256832"/>
    <n v="825383552"/>
    <n v="661698462.47619045"/>
  </r>
  <r>
    <x v="205"/>
    <s v="SXM"/>
    <x v="0"/>
    <s v="EG.ELC.ACCS.ZS"/>
    <x v="6"/>
    <s v="High income"/>
    <n v="100"/>
    <n v="100"/>
    <n v="100"/>
    <n v="100"/>
    <n v="100"/>
    <n v="100"/>
    <n v="100"/>
    <n v="99.997406005859403"/>
    <n v="99.984115600585895"/>
    <n v="99.954902648925795"/>
    <n v="100"/>
    <n v="100"/>
    <n v="100"/>
    <n v="100"/>
    <n v="100"/>
    <n v="100"/>
    <n v="100"/>
    <n v="100"/>
    <n v="100"/>
    <n v="100"/>
    <n v="100"/>
    <n v="100"/>
    <n v="104.75887734549386"/>
  </r>
  <r>
    <x v="205"/>
    <s v="SXM"/>
    <x v="1"/>
    <s v="EG.ELC.ACCS.RU.ZS"/>
    <x v="6"/>
    <s v="High income"/>
    <n v="0"/>
    <n v="0"/>
    <n v="0"/>
    <n v="0"/>
    <n v="0"/>
    <n v="0"/>
    <n v="0"/>
    <n v="0"/>
    <n v="0"/>
    <n v="0"/>
    <n v="100"/>
    <n v="100"/>
    <n v="100"/>
    <n v="100"/>
    <n v="100"/>
    <n v="100"/>
    <n v="100"/>
    <n v="100"/>
    <n v="100"/>
    <n v="100"/>
    <n v="100"/>
    <n v="100"/>
    <n v="57.142857142857146"/>
  </r>
  <r>
    <x v="205"/>
    <s v="SXM"/>
    <x v="2"/>
    <s v="EG.ELC.ACCS.UR.ZS"/>
    <x v="6"/>
    <s v="High income"/>
    <n v="100"/>
    <n v="100"/>
    <n v="100"/>
    <n v="100"/>
    <n v="100"/>
    <n v="100"/>
    <n v="100"/>
    <n v="99.607589721679702"/>
    <n v="99.663490295410199"/>
    <n v="99.728782653808594"/>
    <n v="100"/>
    <n v="100"/>
    <n v="100"/>
    <n v="100"/>
    <n v="100"/>
    <n v="100"/>
    <n v="100"/>
    <n v="100"/>
    <n v="100"/>
    <n v="100"/>
    <n v="100"/>
    <n v="100"/>
    <n v="104.71427917480469"/>
  </r>
  <r>
    <x v="205"/>
    <s v="SXM"/>
    <x v="3"/>
    <s v="EG.ELC.LOSS.ZS"/>
    <x v="6"/>
    <s v="High income"/>
    <n v="0"/>
    <n v="0"/>
    <n v="0"/>
    <n v="0"/>
    <n v="0"/>
    <n v="0"/>
    <n v="0"/>
    <n v="0"/>
    <n v="0"/>
    <n v="0"/>
    <n v="0"/>
    <n v="0"/>
    <n v="0"/>
    <n v="0"/>
    <n v="0"/>
    <n v="0"/>
    <n v="0"/>
    <n v="0"/>
    <n v="0"/>
    <n v="0"/>
    <n v="0"/>
    <n v="0"/>
    <n v="0"/>
  </r>
  <r>
    <x v="249"/>
    <s v="SAS"/>
    <x v="4"/>
    <s v="EG.ELC.NUCL.ZS"/>
    <x v="1"/>
    <s v="NULL"/>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05"/>
    <s v="SXM"/>
    <x v="5"/>
    <s v="EG.ELC.PETR.ZS"/>
    <x v="6"/>
    <s v="High income"/>
    <s v="NULL"/>
    <s v="NULL"/>
    <s v="NULL"/>
    <s v="NULL"/>
    <s v="NULL"/>
    <s v="NULL"/>
    <s v="NULL"/>
    <s v="NULL"/>
    <s v="NULL"/>
    <s v="NULL"/>
    <s v="NULL"/>
    <s v="NULL"/>
    <s v="NULL"/>
    <s v="NULL"/>
    <s v="NULL"/>
    <s v="NULL"/>
    <s v="NULL"/>
    <s v="NULL"/>
    <s v="NULL"/>
    <s v="NULL"/>
    <s v="NULL"/>
    <s v="NULL"/>
    <n v="0"/>
  </r>
  <r>
    <x v="205"/>
    <s v="SXM"/>
    <x v="6"/>
    <s v="EG.ELC.RNWX.KH"/>
    <x v="6"/>
    <s v="High income"/>
    <n v="0"/>
    <n v="0"/>
    <n v="0"/>
    <n v="0"/>
    <n v="0"/>
    <n v="0"/>
    <n v="0"/>
    <n v="0"/>
    <n v="0"/>
    <n v="0"/>
    <n v="0"/>
    <n v="0"/>
    <n v="0"/>
    <n v="0"/>
    <n v="0"/>
    <n v="0"/>
    <n v="0"/>
    <n v="0"/>
    <n v="0"/>
    <n v="0"/>
    <n v="0"/>
    <n v="0"/>
    <n v="0"/>
  </r>
  <r>
    <x v="250"/>
    <s v="SVK"/>
    <x v="0"/>
    <s v="EG.ELC.ACCS.ZS"/>
    <x v="2"/>
    <s v="High income"/>
    <n v="100"/>
    <n v="100"/>
    <n v="100"/>
    <n v="100"/>
    <n v="100"/>
    <n v="100"/>
    <n v="100"/>
    <n v="100"/>
    <n v="100"/>
    <n v="100"/>
    <n v="100"/>
    <n v="100"/>
    <n v="100"/>
    <n v="100"/>
    <n v="100"/>
    <n v="100"/>
    <n v="100"/>
    <n v="100"/>
    <n v="100"/>
    <n v="100"/>
    <n v="100"/>
    <n v="100"/>
    <n v="104.76190476190476"/>
  </r>
  <r>
    <x v="250"/>
    <s v="SVK"/>
    <x v="1"/>
    <s v="EG.ELC.ACCS.RU.ZS"/>
    <x v="2"/>
    <s v="High income"/>
    <n v="100"/>
    <n v="100"/>
    <n v="100"/>
    <n v="100"/>
    <n v="100"/>
    <n v="100"/>
    <n v="100"/>
    <n v="100"/>
    <n v="100"/>
    <n v="100"/>
    <n v="100"/>
    <n v="100"/>
    <n v="100"/>
    <n v="100"/>
    <n v="100"/>
    <n v="100"/>
    <n v="100"/>
    <n v="100"/>
    <n v="100"/>
    <n v="100"/>
    <n v="100"/>
    <n v="100"/>
    <n v="104.76190476190476"/>
  </r>
  <r>
    <x v="250"/>
    <s v="SVK"/>
    <x v="2"/>
    <s v="EG.ELC.ACCS.UR.ZS"/>
    <x v="2"/>
    <s v="High income"/>
    <n v="100"/>
    <n v="100"/>
    <n v="100"/>
    <n v="100"/>
    <n v="100"/>
    <n v="100"/>
    <n v="100"/>
    <n v="100"/>
    <n v="100"/>
    <n v="100"/>
    <n v="100"/>
    <n v="100"/>
    <n v="100"/>
    <n v="100"/>
    <n v="100"/>
    <n v="100"/>
    <n v="100"/>
    <n v="100"/>
    <n v="100"/>
    <n v="100"/>
    <n v="100"/>
    <n v="100"/>
    <n v="104.76190476190476"/>
  </r>
  <r>
    <x v="250"/>
    <s v="SVK"/>
    <x v="3"/>
    <s v="EG.ELC.LOSS.ZS"/>
    <x v="2"/>
    <s v="High income"/>
    <n v="5.7016687393188503"/>
    <n v="4.1624813079834002"/>
    <n v="3.4397118091583301"/>
    <n v="6.2576646804809597"/>
    <n v="4.32698631286621"/>
    <n v="5.38083696365356"/>
    <n v="4.4766569137573198"/>
    <n v="5.1771116256713903"/>
    <n v="3.4874825477600102"/>
    <n v="3.0170917510986301"/>
    <n v="3.1168074607849099"/>
    <n v="1.8205599784851101"/>
    <n v="4.4973173141479501"/>
    <n v="2.6653573513031001"/>
    <n v="2.4569029808044398"/>
    <n v="0"/>
    <n v="2.4048943519592298"/>
    <n v="1.8817886114120499"/>
    <n v="1.68589651584625"/>
    <n v="1.4931448698043801"/>
    <n v="1.8664311170578001"/>
    <n v="1.7318152189254801"/>
    <n v="3.3832670677275885"/>
  </r>
  <r>
    <x v="251"/>
    <s v="TSA"/>
    <x v="4"/>
    <s v="EG.ELC.NUCL.ZS"/>
    <x v="1"/>
    <s v="NULL"/>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50"/>
    <s v="SVK"/>
    <x v="5"/>
    <s v="EG.ELC.PETR.ZS"/>
    <x v="2"/>
    <s v="High income"/>
    <n v="0.65588676929473899"/>
    <n v="2.1659970283508301"/>
    <n v="2.1855208873748802"/>
    <n v="2.2849028110504199"/>
    <n v="2.41956663131714"/>
    <n v="2.36348557472229"/>
    <n v="2.3103260993957502"/>
    <n v="2.54553270339966"/>
    <n v="2.3678719997406001"/>
    <n v="2.4152166843414302"/>
    <n v="2.1846780776977499"/>
    <n v="2.0715498924255402"/>
    <n v="1.7862185239791899"/>
    <n v="1.5045241117477399"/>
    <n v="1.11242079734802"/>
    <n v="1.4418743848800699"/>
    <s v="NULL"/>
    <s v="NULL"/>
    <s v="NULL"/>
    <s v="NULL"/>
    <s v="NULL"/>
    <s v="NULL"/>
    <n v="1.5150272846221928"/>
  </r>
  <r>
    <x v="250"/>
    <s v="SVK"/>
    <x v="6"/>
    <s v="EG.ELC.RNWX.KH"/>
    <x v="2"/>
    <s v="High income"/>
    <n v="0"/>
    <n v="154000000"/>
    <n v="152000000"/>
    <n v="101000000"/>
    <n v="26000000"/>
    <n v="38000000"/>
    <n v="404000000"/>
    <n v="483000000"/>
    <n v="524000000"/>
    <n v="543000000"/>
    <n v="685000000"/>
    <n v="1220999936"/>
    <n v="1371000064"/>
    <n v="1504999936"/>
    <n v="2020000000"/>
    <n v="2174000128"/>
    <n v="1767500032"/>
    <n v="1866625024"/>
    <n v="1957031296"/>
    <n v="1941289088"/>
    <n v="1883111296"/>
    <n v="1912014208"/>
    <n v="1082312905.1428571"/>
  </r>
  <r>
    <x v="252"/>
    <s v="SVN"/>
    <x v="0"/>
    <s v="EG.ELC.ACCS.ZS"/>
    <x v="2"/>
    <s v="High income"/>
    <n v="100"/>
    <n v="100"/>
    <n v="100"/>
    <n v="100"/>
    <n v="100"/>
    <n v="100"/>
    <n v="100"/>
    <n v="100"/>
    <n v="100"/>
    <n v="100"/>
    <n v="100"/>
    <n v="100"/>
    <n v="100"/>
    <n v="100"/>
    <n v="100"/>
    <n v="100"/>
    <n v="100"/>
    <n v="100"/>
    <n v="100"/>
    <n v="100"/>
    <n v="100"/>
    <n v="100"/>
    <n v="104.76190476190476"/>
  </r>
  <r>
    <x v="252"/>
    <s v="SVN"/>
    <x v="1"/>
    <s v="EG.ELC.ACCS.RU.ZS"/>
    <x v="2"/>
    <s v="High income"/>
    <n v="100"/>
    <n v="100"/>
    <n v="100"/>
    <n v="100"/>
    <n v="100"/>
    <n v="100"/>
    <n v="100"/>
    <n v="100"/>
    <n v="100"/>
    <n v="100"/>
    <n v="100"/>
    <n v="100"/>
    <n v="100"/>
    <n v="100"/>
    <n v="100"/>
    <n v="100"/>
    <n v="100"/>
    <n v="100"/>
    <n v="100"/>
    <n v="100"/>
    <n v="100"/>
    <n v="100"/>
    <n v="104.76190476190476"/>
  </r>
  <r>
    <x v="252"/>
    <s v="SVN"/>
    <x v="2"/>
    <s v="EG.ELC.ACCS.UR.ZS"/>
    <x v="2"/>
    <s v="High income"/>
    <n v="100"/>
    <n v="100"/>
    <n v="100"/>
    <n v="100"/>
    <n v="100"/>
    <n v="100"/>
    <n v="100"/>
    <n v="100"/>
    <n v="100"/>
    <n v="100"/>
    <n v="100"/>
    <n v="100"/>
    <n v="100"/>
    <n v="100"/>
    <n v="100"/>
    <n v="100"/>
    <n v="100"/>
    <n v="100"/>
    <n v="100"/>
    <n v="100"/>
    <n v="100"/>
    <n v="100"/>
    <n v="104.76190476190476"/>
  </r>
  <r>
    <x v="252"/>
    <s v="SVN"/>
    <x v="3"/>
    <s v="EG.ELC.LOSS.ZS"/>
    <x v="2"/>
    <s v="High income"/>
    <n v="5.9527306556701696"/>
    <n v="5.0394029617309597"/>
    <n v="5.0486369132995597"/>
    <n v="6.1939220428466797"/>
    <n v="5.72326612472534"/>
    <n v="6.3041610717773402"/>
    <n v="5.7095599174499503"/>
    <n v="5.7634778022766104"/>
    <n v="4.9515213966369602"/>
    <n v="5.4441261291503897"/>
    <n v="6.0412182807922399"/>
    <n v="5.1775054931640598"/>
    <n v="5.6277337074279803"/>
    <n v="5.3640332221984899"/>
    <n v="4.7835459709167498"/>
    <n v="0"/>
    <n v="3.9438281059265101"/>
    <n v="3.5228519439697301"/>
    <n v="3.0625565052032502"/>
    <n v="2.6323091983795202"/>
    <n v="3.2903864383697501"/>
    <n v="3.12702584266663"/>
    <n v="4.8906571297418502"/>
  </r>
  <r>
    <x v="231"/>
    <s v="PAK"/>
    <x v="4"/>
    <s v="EG.ELC.NUCL.ZS"/>
    <x v="0"/>
    <s v="Lower middle income"/>
    <n v="2.93176341056824"/>
    <n v="3.1630539894103999"/>
    <n v="2.2984254360199001"/>
    <n v="2.1774094104766801"/>
    <n v="3.2640810012817401"/>
    <n v="2.6530241966247599"/>
    <n v="2.3296306133270299"/>
    <n v="3.2165668010711701"/>
    <n v="1.7660670280456501"/>
    <n v="3.0349109172821001"/>
    <n v="3.62349557876587"/>
    <n v="5.5368599891662598"/>
    <n v="4.7365407943725604"/>
    <n v="4.8906569480895996"/>
    <n v="4.7575430870056197"/>
    <n v="4.9804000854492196"/>
    <n v="4.8412852287292498"/>
    <n v="4.86747121810913"/>
    <n v="4.8616747856140101"/>
    <n v="4.8877077102661097"/>
    <n v="4.8645348548889196"/>
    <n v="4.8703470230102504"/>
    <n v="4.0263547670273558"/>
  </r>
  <r>
    <x v="252"/>
    <s v="SVN"/>
    <x v="5"/>
    <s v="EG.ELC.PETR.ZS"/>
    <x v="2"/>
    <s v="High income"/>
    <n v="0.40369936823844899"/>
    <n v="0.871007859706879"/>
    <n v="0.45211672782897899"/>
    <n v="0.36179450154304499"/>
    <n v="0.28157946467399603"/>
    <n v="0.27783289551734902"/>
    <n v="0.34402909874916099"/>
    <n v="0.19278068840503701"/>
    <n v="9.7566924989223494E-2"/>
    <n v="0.17070047557354001"/>
    <n v="4.9215625971555703E-2"/>
    <n v="0.10053408890962599"/>
    <n v="5.7885259389877299E-2"/>
    <n v="4.4278576970100403E-2"/>
    <n v="0.24471245706081399"/>
    <n v="0.11473307758569699"/>
    <s v="NULL"/>
    <s v="NULL"/>
    <s v="NULL"/>
    <s v="NULL"/>
    <s v="NULL"/>
    <s v="NULL"/>
    <n v="0.19354605195777752"/>
  </r>
  <r>
    <x v="252"/>
    <s v="SVN"/>
    <x v="6"/>
    <s v="EG.ELC.RNWX.KH"/>
    <x v="2"/>
    <s v="High income"/>
    <n v="70000000"/>
    <n v="72000000"/>
    <n v="102000000"/>
    <n v="122000000"/>
    <n v="121000000"/>
    <n v="114000000"/>
    <n v="112000000"/>
    <n v="113000000"/>
    <n v="290000000"/>
    <n v="192000000"/>
    <n v="231000000"/>
    <n v="318000000"/>
    <n v="430000000"/>
    <n v="481000000"/>
    <n v="519000000"/>
    <n v="547000000"/>
    <n v="494249984"/>
    <n v="510312512"/>
    <n v="517640640"/>
    <n v="517300768"/>
    <n v="509875968"/>
    <n v="513782464"/>
    <n v="328436301.71428573"/>
  </r>
  <r>
    <x v="206"/>
    <s v="SST"/>
    <x v="0"/>
    <s v="EG.ELC.ACCS.ZS"/>
    <x v="1"/>
    <s v="NULL"/>
    <n v="63.394203186035199"/>
    <n v="64.460014343261705"/>
    <n v="62.241622924804702"/>
    <n v="63.209674835205099"/>
    <n v="64.604202270507798"/>
    <n v="65.642257690429702"/>
    <n v="66.950531005859403"/>
    <n v="68.303749084472699"/>
    <n v="69.585617065429702"/>
    <n v="69.636116027832003"/>
    <n v="71.691413879394503"/>
    <n v="73.219398498535199"/>
    <n v="74.33984375"/>
    <n v="75.107612609863295"/>
    <n v="76.175605773925795"/>
    <n v="77.512214660644503"/>
    <n v="75.783821105957003"/>
    <n v="76.144813537597699"/>
    <n v="76.404113769531307"/>
    <n v="76.461235046386705"/>
    <n v="76.198493957519503"/>
    <n v="76.302162170410199"/>
    <n v="74.446129390171606"/>
  </r>
  <r>
    <x v="206"/>
    <s v="SST"/>
    <x v="1"/>
    <s v="EG.ELC.ACCS.RU.ZS"/>
    <x v="1"/>
    <s v="NULL"/>
    <n v="44.417278289794901"/>
    <n v="52.505290985107401"/>
    <n v="50.418190002441399"/>
    <n v="51.5252685546875"/>
    <n v="47.866184234619098"/>
    <n v="49.199630737304702"/>
    <n v="47.278118133544901"/>
    <n v="53.344375610351598"/>
    <n v="53.213218688964801"/>
    <n v="52.816970825195298"/>
    <n v="52.812587738037102"/>
    <n v="54.746662139892599"/>
    <n v="55.9638671875"/>
    <n v="57.572025299072301"/>
    <n v="58.5276908874512"/>
    <n v="60.522647857666001"/>
    <n v="58.146556854247997"/>
    <n v="58.692230224609403"/>
    <n v="58.972282409667997"/>
    <n v="59.083427429199197"/>
    <n v="58.723625183105497"/>
    <n v="58.867893218994098"/>
    <n v="56.915048690069277"/>
  </r>
  <r>
    <x v="206"/>
    <s v="SST"/>
    <x v="2"/>
    <s v="EG.ELC.ACCS.UR.ZS"/>
    <x v="1"/>
    <s v="NULL"/>
    <n v="81.972305297851605"/>
    <n v="82.136604309082003"/>
    <n v="82.772560119628906"/>
    <n v="83.098243713378906"/>
    <n v="83.573371887207003"/>
    <n v="83.965782165527301"/>
    <n v="84.954681396484403"/>
    <n v="85.612998962402301"/>
    <n v="86.351455688476605"/>
    <n v="86.764335632324205"/>
    <n v="87.071311950683594"/>
    <n v="87.936454772949205"/>
    <n v="88.625633239746094"/>
    <n v="88.465499877929702"/>
    <n v="89.421165466308594"/>
    <n v="89.965515136718807"/>
    <n v="89.119453430175795"/>
    <n v="89.242904663085895"/>
    <n v="89.437255859375"/>
    <n v="89.4412841796875"/>
    <n v="89.310226440429702"/>
    <n v="89.357917785644503"/>
    <n v="90.88556961786179"/>
  </r>
  <r>
    <x v="206"/>
    <s v="SST"/>
    <x v="3"/>
    <s v="EG.ELC.LOSS.ZS"/>
    <x v="1"/>
    <s v="NULL"/>
    <n v="7.6983776092529297"/>
    <n v="8.1681318283081108"/>
    <n v="7.8478465080261204"/>
    <n v="7.1353278160095197"/>
    <n v="7.1173028945922896"/>
    <n v="7.8045949935913104"/>
    <n v="7.6406965255737296"/>
    <n v="7.3108959197998002"/>
    <n v="8.6576843261718803"/>
    <n v="8.4728107452392596"/>
    <n v="7.6688857078552202"/>
    <n v="7.0911698341369602"/>
    <n v="6.9897956848144496"/>
    <n v="7.0918378829956099"/>
    <n v="6.5820398330688503"/>
    <n v="0"/>
    <n v="5.1659183502197301"/>
    <n v="4.7099490165710396"/>
    <n v="4.1144766807556197"/>
    <n v="3.4975860118865998"/>
    <n v="4.3719825744628897"/>
    <n v="4.1734986305236799"/>
    <n v="6.6338480654216951"/>
  </r>
  <r>
    <x v="140"/>
    <s v="IND"/>
    <x v="4"/>
    <s v="EG.ELC.NUCL.ZS"/>
    <x v="0"/>
    <s v="Lower middle income"/>
    <n v="2.9668872356414799"/>
    <n v="3.3111119270324698"/>
    <n v="3.17607474327087"/>
    <n v="2.7318668365478498"/>
    <n v="2.48702096939087"/>
    <n v="2.42071604728699"/>
    <n v="2.4298770427703902"/>
    <n v="2.0589802265167201"/>
    <n v="1.7595227956771899"/>
    <n v="2.0316100120544398"/>
    <n v="2.68180227279663"/>
    <n v="3.00473880767822"/>
    <n v="2.9264974594116202"/>
    <n v="2.8740034103393599"/>
    <n v="2.79063940048218"/>
    <n v="2.8989696502685498"/>
    <n v="2.8725273609161399"/>
    <n v="2.8590350151061998"/>
    <n v="2.8552927970886199"/>
    <n v="2.8714563846588099"/>
    <n v="2.8645780086517298"/>
    <n v="2.8625905513763401"/>
    <n v="2.8445618549982701"/>
  </r>
  <r>
    <x v="206"/>
    <s v="SST"/>
    <x v="5"/>
    <s v="EG.ELC.PETR.ZS"/>
    <x v="1"/>
    <s v="NULL"/>
    <n v="16.174531936645501"/>
    <n v="15.9590091705322"/>
    <n v="16.1805019378662"/>
    <n v="16.0513916015625"/>
    <n v="16.026679992675799"/>
    <n v="15.524014472961399"/>
    <n v="15.0455484390259"/>
    <n v="12.8456916809082"/>
    <n v="10.539508819580099"/>
    <n v="10.4605140686035"/>
    <n v="9.4562397003173793"/>
    <n v="9.2546787261962908"/>
    <n v="8.5671911239624006"/>
    <n v="8.1286506652831996"/>
    <n v="7.6960377693176296"/>
    <n v="7.1251573562622097"/>
    <s v="NULL"/>
    <s v="NULL"/>
    <s v="NULL"/>
    <s v="NULL"/>
    <s v="NULL"/>
    <s v="NULL"/>
    <n v="9.28739749817621"/>
  </r>
  <r>
    <x v="206"/>
    <s v="SST"/>
    <x v="6"/>
    <s v="EG.ELC.RNWX.KH"/>
    <x v="1"/>
    <s v="NULL"/>
    <n v="1999000064"/>
    <n v="2146000000"/>
    <n v="2004000000"/>
    <n v="1972999936"/>
    <n v="2127000064"/>
    <n v="2356999936"/>
    <n v="3377999872"/>
    <n v="4339999744"/>
    <n v="4838000128"/>
    <n v="5792000000"/>
    <n v="6297999872"/>
    <n v="6775000064"/>
    <n v="7729999872"/>
    <n v="7594999808"/>
    <n v="7789000192"/>
    <n v="7855000064"/>
    <n v="7742249984"/>
    <n v="7745312256"/>
    <n v="7782890496"/>
    <n v="7781363200"/>
    <n v="7762954240"/>
    <n v="7768130048"/>
    <n v="5789471420.9523811"/>
  </r>
  <r>
    <x v="207"/>
    <s v="SLB"/>
    <x v="0"/>
    <s v="EG.ELC.ACCS.ZS"/>
    <x v="4"/>
    <s v="Lower middle income"/>
    <n v="4.51702928543091"/>
    <n v="7.4752364158630398"/>
    <n v="10.4258584976196"/>
    <n v="13.3712463378906"/>
    <n v="16.313747406005898"/>
    <n v="19.255710601806602"/>
    <n v="14.3999996185303"/>
    <n v="12.8999996185303"/>
    <n v="28.1034965515137"/>
    <n v="21.200000762939499"/>
    <n v="34.774806976318402"/>
    <n v="38.6799926757813"/>
    <n v="42.574211120605497"/>
    <n v="44.700000762939503"/>
    <n v="50.306758880615199"/>
    <n v="55.099998474121101"/>
    <n v="48.170242309570298"/>
    <n v="49.569248199462898"/>
    <n v="50.786563873291001"/>
    <n v="50.9065132141113"/>
    <n v="49.858142852783203"/>
    <n v="50.280117034912102"/>
    <n v="33.984234355744874"/>
  </r>
  <r>
    <x v="207"/>
    <s v="SLB"/>
    <x v="1"/>
    <s v="EG.ELC.ACCS.RU.ZS"/>
    <x v="4"/>
    <s v="Lower middle income"/>
    <n v="8.4749565124511701"/>
    <n v="8.4749565124511701"/>
    <n v="0.51909524202346802"/>
    <n v="3.6580457687377899"/>
    <n v="6.8105382919311497"/>
    <n v="9.9793214797973597"/>
    <n v="3.9460620880127002"/>
    <n v="3.9460620880127002"/>
    <n v="19.6142253875732"/>
    <n v="8.9780387878418004"/>
    <n v="27.109575271606399"/>
    <n v="31.6242065429688"/>
    <n v="36.170707702636697"/>
    <n v="40.4170532226563"/>
    <n v="45.338890075683601"/>
    <n v="51.500034332275398"/>
    <n v="43.3566703796387"/>
    <n v="45.153163909912102"/>
    <n v="46.337188720703097"/>
    <n v="46.586765289306598"/>
    <n v="45.358448028564503"/>
    <n v="45.858890533447301"/>
    <n v="27.581566484201524"/>
  </r>
  <r>
    <x v="207"/>
    <s v="SLB"/>
    <x v="2"/>
    <s v="EG.ELC.ACCS.UR.ZS"/>
    <x v="4"/>
    <s v="Lower middle income"/>
    <n v="59.054801940917997"/>
    <n v="59.632648468017599"/>
    <n v="60.209163665771499"/>
    <n v="60.791301727294901"/>
    <n v="61.386001586914098"/>
    <n v="62.000209808349602"/>
    <n v="61.200000762939503"/>
    <n v="68.599998474121094"/>
    <n v="63.972507476806598"/>
    <n v="71.370002746582003"/>
    <n v="65.343818664550795"/>
    <n v="66.029350280761705"/>
    <n v="66.707214355468807"/>
    <n v="60.400001525878899"/>
    <n v="68.027328491210895"/>
    <n v="67.599998474121094"/>
    <n v="65.683639526367202"/>
    <n v="65.427742004394503"/>
    <n v="66.684677124023395"/>
    <n v="66.349014282226605"/>
    <n v="66.036270141601605"/>
    <n v="66.124427795410199"/>
    <n v="67.553815205891937"/>
  </r>
  <r>
    <x v="207"/>
    <s v="SLB"/>
    <x v="3"/>
    <s v="EG.ELC.LOSS.ZS"/>
    <x v="4"/>
    <s v="Lower middle income"/>
    <n v="0"/>
    <n v="0"/>
    <n v="0"/>
    <n v="0"/>
    <n v="0"/>
    <n v="0"/>
    <n v="0"/>
    <n v="0"/>
    <n v="0"/>
    <n v="0"/>
    <n v="0"/>
    <n v="0"/>
    <n v="0"/>
    <n v="0"/>
    <n v="0"/>
    <n v="0"/>
    <n v="0"/>
    <n v="0"/>
    <n v="0"/>
    <n v="0"/>
    <n v="0"/>
    <n v="0"/>
    <n v="0"/>
  </r>
  <r>
    <x v="196"/>
    <s v="MEX"/>
    <x v="4"/>
    <s v="EG.ELC.NUCL.ZS"/>
    <x v="6"/>
    <s v="Upper middle income"/>
    <n v="3.9970827102661102"/>
    <n v="4.07779884338379"/>
    <n v="4.4665727615356401"/>
    <n v="4.4459118843078604"/>
    <n v="3.8698055744171098"/>
    <n v="4.3087635040283203"/>
    <n v="4.2148623466491699"/>
    <n v="3.9284205436706499"/>
    <n v="3.6403467655181898"/>
    <n v="3.9218835830688499"/>
    <n v="2.1336517333984402"/>
    <n v="3.3324415683746298"/>
    <n v="2.8545575141906698"/>
    <n v="3.9687077999114999"/>
    <n v="3.2096612453460698"/>
    <n v="3.3413419723510698"/>
    <n v="3.34356713294983"/>
    <n v="3.46581959724426"/>
    <n v="3.3400974273681601"/>
    <n v="3.3727064132690399"/>
    <n v="3.38054752349854"/>
    <n v="3.38979268074036"/>
    <n v="3.809730529785154"/>
  </r>
  <r>
    <x v="207"/>
    <s v="SLB"/>
    <x v="5"/>
    <s v="EG.ELC.PETR.ZS"/>
    <x v="4"/>
    <s v="Lower middle income"/>
    <s v="NULL"/>
    <s v="NULL"/>
    <s v="NULL"/>
    <s v="NULL"/>
    <s v="NULL"/>
    <s v="NULL"/>
    <s v="NULL"/>
    <s v="NULL"/>
    <s v="NULL"/>
    <s v="NULL"/>
    <s v="NULL"/>
    <s v="NULL"/>
    <s v="NULL"/>
    <s v="NULL"/>
    <s v="NULL"/>
    <s v="NULL"/>
    <s v="NULL"/>
    <s v="NULL"/>
    <s v="NULL"/>
    <s v="NULL"/>
    <s v="NULL"/>
    <s v="NULL"/>
    <n v="0"/>
  </r>
  <r>
    <x v="207"/>
    <s v="SLB"/>
    <x v="6"/>
    <s v="EG.ELC.RNWX.KH"/>
    <x v="4"/>
    <s v="Lower middle income"/>
    <n v="0"/>
    <n v="0"/>
    <n v="0"/>
    <n v="0"/>
    <n v="0"/>
    <n v="0"/>
    <n v="0"/>
    <n v="0"/>
    <n v="0"/>
    <n v="0"/>
    <n v="0"/>
    <n v="0"/>
    <n v="0"/>
    <n v="0"/>
    <n v="0"/>
    <n v="0"/>
    <n v="0"/>
    <n v="0"/>
    <n v="0"/>
    <n v="0"/>
    <n v="0"/>
    <n v="0"/>
    <n v="0"/>
  </r>
  <r>
    <x v="208"/>
    <s v="SOM"/>
    <x v="0"/>
    <s v="EG.ELC.ACCS.ZS"/>
    <x v="5"/>
    <s v="Low income"/>
    <n v="1.89250123500824"/>
    <n v="4.5046157836914098"/>
    <n v="7.4000000953674299"/>
    <n v="9.7084407806396502"/>
    <n v="12.3048496246338"/>
    <n v="14.9007215499878"/>
    <n v="15.2337856292725"/>
    <n v="20.100732803344702"/>
    <n v="22.710229873657202"/>
    <n v="25.329666137695298"/>
    <n v="52.163345336914098"/>
    <n v="51.968112945556598"/>
    <n v="51.761917114257798"/>
    <n v="51.533790588378899"/>
    <n v="51.293636322021499"/>
    <n v="51.134860992431598"/>
    <n v="51.4310493469238"/>
    <n v="51.348335266113303"/>
    <n v="51.301971435546903"/>
    <n v="51.304054260253899"/>
    <n v="51.346351623535199"/>
    <n v="51.325180053710902"/>
    <n v="35.8094356570925"/>
  </r>
  <r>
    <x v="208"/>
    <s v="SOM"/>
    <x v="1"/>
    <s v="EG.ELC.ACCS.RU.ZS"/>
    <x v="5"/>
    <s v="Low income"/>
    <n v="0"/>
    <n v="0"/>
    <n v="0"/>
    <n v="0"/>
    <n v="2.32230448722839"/>
    <n v="4.5956754684448198"/>
    <n v="1.7375602722168"/>
    <n v="10.628358840942401"/>
    <n v="12.54150390625"/>
    <n v="14.4160375595093"/>
    <n v="43.099761962890597"/>
    <n v="41.671363830566399"/>
    <n v="40.680923461914098"/>
    <n v="39.723335266113303"/>
    <n v="38.831531524658203"/>
    <n v="38.024147033691399"/>
    <n v="39.314983367919901"/>
    <n v="38.973499298095703"/>
    <n v="38.786041259765597"/>
    <n v="38.774669647216797"/>
    <n v="38.9622993469238"/>
    <n v="38.8741264343262"/>
    <n v="24.855148712793987"/>
  </r>
  <r>
    <x v="208"/>
    <s v="SOM"/>
    <x v="2"/>
    <s v="EG.ELC.ACCS.UR.ZS"/>
    <x v="5"/>
    <s v="Low income"/>
    <n v="20.311203002929702"/>
    <n v="22.832851409912099"/>
    <n v="22.200000762939499"/>
    <n v="27.879114151001001"/>
    <n v="30.417619705200199"/>
    <n v="32.975631713867202"/>
    <n v="38.115531921386697"/>
    <n v="38.161128997802699"/>
    <n v="40.779338836669901"/>
    <n v="43.406948089599602"/>
    <n v="66.156448364257798"/>
    <n v="66.785385131835895"/>
    <n v="67.3448486328125"/>
    <n v="67.765350341796903"/>
    <n v="68.031150817871094"/>
    <n v="68.341438293457003"/>
    <n v="67.870697021484403"/>
    <n v="68.002159118652301"/>
    <n v="68.061363220214801"/>
    <n v="68.068916320800795"/>
    <n v="68.000785827636705"/>
    <n v="68.033302307128906"/>
    <n v="53.787676856631322"/>
  </r>
  <r>
    <x v="208"/>
    <s v="SOM"/>
    <x v="3"/>
    <s v="EG.ELC.LOSS.ZS"/>
    <x v="5"/>
    <s v="Low income"/>
    <n v="0"/>
    <n v="0"/>
    <n v="0"/>
    <n v="0"/>
    <n v="0"/>
    <n v="0"/>
    <n v="0"/>
    <n v="0"/>
    <n v="0"/>
    <n v="0"/>
    <n v="0"/>
    <n v="0"/>
    <n v="0"/>
    <n v="0"/>
    <n v="0"/>
    <n v="0"/>
    <n v="0"/>
    <n v="0"/>
    <n v="0"/>
    <n v="0"/>
    <n v="0"/>
    <n v="0"/>
    <n v="0"/>
  </r>
  <r>
    <x v="253"/>
    <s v="SSF"/>
    <x v="4"/>
    <s v="EG.ELC.NUCL.ZS"/>
    <x v="1"/>
    <s v="NULL"/>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08"/>
    <s v="SOM"/>
    <x v="5"/>
    <s v="EG.ELC.PETR.ZS"/>
    <x v="5"/>
    <s v="Low income"/>
    <s v="NULL"/>
    <s v="NULL"/>
    <s v="NULL"/>
    <s v="NULL"/>
    <s v="NULL"/>
    <s v="NULL"/>
    <s v="NULL"/>
    <s v="NULL"/>
    <s v="NULL"/>
    <s v="NULL"/>
    <s v="NULL"/>
    <s v="NULL"/>
    <s v="NULL"/>
    <s v="NULL"/>
    <s v="NULL"/>
    <s v="NULL"/>
    <s v="NULL"/>
    <s v="NULL"/>
    <s v="NULL"/>
    <s v="NULL"/>
    <s v="NULL"/>
    <s v="NULL"/>
    <n v="0"/>
  </r>
  <r>
    <x v="208"/>
    <s v="SOM"/>
    <x v="6"/>
    <s v="EG.ELC.RNWX.KH"/>
    <x v="5"/>
    <s v="Low income"/>
    <n v="0"/>
    <n v="0"/>
    <n v="0"/>
    <n v="0"/>
    <n v="0"/>
    <n v="0"/>
    <n v="0"/>
    <n v="0"/>
    <n v="0"/>
    <n v="0"/>
    <n v="0"/>
    <n v="0"/>
    <n v="0"/>
    <n v="0"/>
    <n v="0"/>
    <n v="0"/>
    <n v="0"/>
    <n v="0"/>
    <n v="0"/>
    <n v="0"/>
    <n v="0"/>
    <n v="0"/>
    <n v="0"/>
  </r>
  <r>
    <x v="254"/>
    <s v="ZAF"/>
    <x v="0"/>
    <s v="EG.ELC.ACCS.ZS"/>
    <x v="5"/>
    <s v="Upper middle income"/>
    <n v="72.282463073730497"/>
    <n v="70.199996948242202"/>
    <n v="76.699996948242202"/>
    <n v="78.800003051757798"/>
    <n v="80.900001525878906"/>
    <n v="80.800003051757798"/>
    <n v="80.699996948242202"/>
    <n v="82"/>
    <n v="81.900001525878906"/>
    <n v="82.599998474121094"/>
    <n v="82.900001525878906"/>
    <n v="83.599998474121094"/>
    <n v="85.300003051757798"/>
    <n v="85.199996948242202"/>
    <n v="85.900001525878906"/>
    <n v="85.300003051757798"/>
    <n v="85.425003051757798"/>
    <n v="85.456253051757798"/>
    <n v="85.520317077636705"/>
    <n v="85.425392150878906"/>
    <n v="85.456741333007798"/>
    <n v="85.464675903320298"/>
    <n v="86.087183271135601"/>
  </r>
  <r>
    <x v="254"/>
    <s v="ZAF"/>
    <x v="1"/>
    <s v="EG.ELC.ACCS.RU.ZS"/>
    <x v="5"/>
    <s v="Upper middle income"/>
    <n v="54.603973388671903"/>
    <n v="49.242351531982401"/>
    <n v="64.090965270996094"/>
    <n v="66.282089233398395"/>
    <n v="73.444923400878906"/>
    <n v="72.833435058593807"/>
    <n v="72.165786743164105"/>
    <n v="74.999031066894503"/>
    <n v="74.278480529785199"/>
    <n v="75.606979370117202"/>
    <n v="75.902976989746094"/>
    <n v="77.279510498046903"/>
    <n v="81.426155090332003"/>
    <n v="80.737785339355497"/>
    <n v="82.286643981933594"/>
    <n v="80.197944641113295"/>
    <n v="81.162132263183594"/>
    <n v="81.096122741699205"/>
    <n v="81.185714721679702"/>
    <n v="80.910476684570298"/>
    <n v="81.088615417480497"/>
    <n v="81.070236206054702"/>
    <n v="78.185349055698936"/>
  </r>
  <r>
    <x v="254"/>
    <s v="ZAF"/>
    <x v="2"/>
    <s v="EG.ELC.ACCS.UR.ZS"/>
    <x v="5"/>
    <s v="Upper middle income"/>
    <n v="85.678291320800795"/>
    <n v="85.774299621582003"/>
    <n v="85.868980407714801"/>
    <n v="87.699996948242202"/>
    <n v="86.082145690917997"/>
    <n v="86.214523315429702"/>
    <n v="86.371246337890597"/>
    <n v="86.548736572265597"/>
    <n v="86.741310119628906"/>
    <n v="86.943275451660199"/>
    <n v="87.148956298828097"/>
    <n v="87.352645874023395"/>
    <n v="87.548683166503906"/>
    <n v="87.732620239257798"/>
    <n v="87.905120849609403"/>
    <n v="88.068084716796903"/>
    <n v="87.813629150390597"/>
    <n v="87.879859924316406"/>
    <n v="87.916671752929702"/>
    <n v="87.919563293457003"/>
    <n v="87.882431030273395"/>
    <n v="87.899635314941406"/>
    <n v="91.285271780831479"/>
  </r>
  <r>
    <x v="254"/>
    <s v="ZAF"/>
    <x v="3"/>
    <s v="EG.ELC.LOSS.ZS"/>
    <x v="5"/>
    <s v="Upper middle income"/>
    <n v="8.2049875259399396"/>
    <n v="7.8064880371093803"/>
    <n v="6.3230905532836896"/>
    <n v="8.2729368209838903"/>
    <n v="10.004981040954601"/>
    <n v="8.4939374923706108"/>
    <n v="8.7179241180419904"/>
    <n v="8.4518232345581108"/>
    <n v="8.7919101715087908"/>
    <n v="9.8373279571533203"/>
    <n v="9.5336799621581996"/>
    <n v="8.4745893478393608"/>
    <n v="8.7170915603637695"/>
    <n v="8.4868402481079102"/>
    <n v="8.3937616348266602"/>
    <n v="0"/>
    <n v="6.3994231224060103"/>
    <n v="5.8200058937072798"/>
    <n v="5.1532974243164098"/>
    <n v="4.3431816101074201"/>
    <n v="5.42897701263428"/>
    <n v="5.1863656044006303"/>
    <n v="7.6591723987034399"/>
  </r>
  <r>
    <x v="255"/>
    <s v="TSS"/>
    <x v="4"/>
    <s v="EG.ELC.NUCL.ZS"/>
    <x v="1"/>
    <s v="NULL"/>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54"/>
    <s v="ZAF"/>
    <x v="5"/>
    <s v="EG.ELC.PETR.ZS"/>
    <x v="5"/>
    <s v="Upper middle income"/>
    <n v="0"/>
    <n v="2.8822182212024901E-3"/>
    <n v="3.6602551117539401E-3"/>
    <n v="1.7297447193414001E-3"/>
    <n v="0"/>
    <n v="3.2224081456661197E-2"/>
    <n v="2.4715866893529899E-2"/>
    <n v="0.44261035323143"/>
    <n v="5.5964525789022397E-2"/>
    <n v="1.9852926954626999E-2"/>
    <n v="7.6758831739425701E-2"/>
    <n v="7.5892992317676503E-2"/>
    <n v="7.6104395091533703E-2"/>
    <n v="7.5831778347492204E-2"/>
    <n v="7.5760312378406497E-2"/>
    <n v="7.41683393716812E-2"/>
    <s v="NULL"/>
    <s v="NULL"/>
    <s v="NULL"/>
    <s v="NULL"/>
    <s v="NULL"/>
    <s v="NULL"/>
    <n v="4.9436029601132574E-2"/>
  </r>
  <r>
    <x v="254"/>
    <s v="ZAF"/>
    <x v="6"/>
    <s v="EG.ELC.RNWX.KH"/>
    <x v="5"/>
    <s v="Upper middle income"/>
    <n v="307000000"/>
    <n v="307000000"/>
    <n v="259000000"/>
    <n v="265000000"/>
    <n v="274000000"/>
    <n v="278000000"/>
    <n v="282000000"/>
    <n v="286000000"/>
    <n v="299000000"/>
    <n v="312000000"/>
    <n v="320000000"/>
    <n v="327000000"/>
    <n v="332000000"/>
    <n v="383000000"/>
    <n v="2251000064"/>
    <n v="4762999808"/>
    <n v="1932249984"/>
    <n v="2332312576"/>
    <n v="2819640576"/>
    <n v="2961800704"/>
    <n v="2511501056"/>
    <n v="2656313600"/>
    <n v="1259943731.8095238"/>
  </r>
  <r>
    <x v="249"/>
    <s v="SAS"/>
    <x v="0"/>
    <s v="EG.ELC.ACCS.ZS"/>
    <x v="1"/>
    <s v="NULL"/>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49"/>
    <s v="SAS"/>
    <x v="1"/>
    <s v="EG.ELC.ACCS.RU.ZS"/>
    <x v="1"/>
    <s v="NULL"/>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49"/>
    <s v="SAS"/>
    <x v="2"/>
    <s v="EG.ELC.ACCS.UR.ZS"/>
    <x v="1"/>
    <s v="NULL"/>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49"/>
    <s v="SAS"/>
    <x v="3"/>
    <s v="EG.ELC.LOSS.ZS"/>
    <x v="1"/>
    <s v="NULL"/>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56"/>
    <s v="SSA"/>
    <x v="4"/>
    <s v="EG.ELC.NUCL.ZS"/>
    <x v="1"/>
    <s v="NULL"/>
    <n v="4.0959396362304696"/>
    <n v="3.2951474189758301"/>
    <n v="3.4623723030090301"/>
    <n v="3.5452969074249299"/>
    <n v="3.5310034751892099"/>
    <n v="2.93321752548218"/>
    <n v="2.5035657882690399"/>
    <n v="2.7408096790313698"/>
    <n v="3.1845383644103999"/>
    <n v="3.1766483783721902"/>
    <n v="2.8197095394134499"/>
    <n v="3.06580781936646"/>
    <n v="2.70656442642212"/>
    <n v="3.1319851875305198"/>
    <n v="2.9901673793792698"/>
    <n v="2.9736311435699498"/>
    <n v="2.9505870342254599"/>
    <n v="3.0115926265716602"/>
    <n v="2.98149442672729"/>
    <n v="2.9793262481689502"/>
    <n v="2.9807500839233398"/>
    <n v="2.9882910251617401"/>
    <n v="3.2404022103264225"/>
  </r>
  <r>
    <x v="249"/>
    <s v="SAS"/>
    <x v="5"/>
    <s v="EG.ELC.PETR.ZS"/>
    <x v="1"/>
    <s v="NULL"/>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49"/>
    <s v="SAS"/>
    <x v="6"/>
    <s v="EG.ELC.RNWX.KH"/>
    <x v="1"/>
    <s v="NULL"/>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51"/>
    <s v="TSA"/>
    <x v="0"/>
    <s v="EG.ELC.ACCS.ZS"/>
    <x v="1"/>
    <s v="NULL"/>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51"/>
    <s v="TSA"/>
    <x v="1"/>
    <s v="EG.ELC.ACCS.RU.ZS"/>
    <x v="1"/>
    <s v="NULL"/>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51"/>
    <s v="TSA"/>
    <x v="2"/>
    <s v="EG.ELC.ACCS.UR.ZS"/>
    <x v="1"/>
    <s v="NULL"/>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51"/>
    <s v="TSA"/>
    <x v="3"/>
    <s v="EG.ELC.LOSS.ZS"/>
    <x v="1"/>
    <s v="NULL"/>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14"/>
    <s v="NLD"/>
    <x v="4"/>
    <s v="EG.ELC.NUCL.ZS"/>
    <x v="2"/>
    <s v="High income"/>
    <n v="4.3801808357238796"/>
    <n v="4.2450060844421396"/>
    <n v="4.0789322853088397"/>
    <n v="4.1500549316406303"/>
    <n v="3.7761573791503902"/>
    <n v="4.0001602172851598"/>
    <n v="3.5099613666534402"/>
    <n v="3.99372410774231"/>
    <n v="3.8762645721435498"/>
    <n v="3.73644351959229"/>
    <n v="3.3277437686920202"/>
    <n v="3.6336355209350599"/>
    <n v="3.7900056838989298"/>
    <n v="2.8416686058044398"/>
    <n v="3.9557909965515101"/>
    <n v="3.5552752017974898"/>
    <n v="3.5356850624084499"/>
    <n v="3.4721050262451199"/>
    <n v="3.6297140121460001"/>
    <n v="3.5481948852539098"/>
    <n v="3.5464248657226598"/>
    <n v="3.5491096973419198"/>
    <n v="3.9110589822133397"/>
  </r>
  <r>
    <x v="251"/>
    <s v="TSA"/>
    <x v="5"/>
    <s v="EG.ELC.PETR.ZS"/>
    <x v="1"/>
    <s v="NULL"/>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51"/>
    <s v="TSA"/>
    <x v="6"/>
    <s v="EG.ELC.RNWX.KH"/>
    <x v="1"/>
    <s v="NULL"/>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09"/>
    <s v="SSD"/>
    <x v="0"/>
    <s v="EG.ELC.ACCS.ZS"/>
    <x v="5"/>
    <s v="Low income"/>
    <n v="0"/>
    <n v="0"/>
    <n v="0"/>
    <n v="0"/>
    <n v="0"/>
    <n v="0"/>
    <n v="0.64313179254531905"/>
    <n v="1.0315623283386199"/>
    <n v="1.42722380161285"/>
    <n v="3"/>
    <n v="1.5"/>
    <n v="2.6846847534179701"/>
    <n v="3.1363611221313499"/>
    <n v="3.6078681945800799"/>
    <n v="4.0971837043762198"/>
    <n v="4.60133981704712"/>
    <n v="3.8606882095336901"/>
    <n v="4.04176998138428"/>
    <n v="4.1502451896667498"/>
    <n v="4.1635107994079599"/>
    <n v="4.0540537834167498"/>
    <n v="4.10239505767822"/>
    <n v="2.3858104064351036"/>
  </r>
  <r>
    <x v="209"/>
    <s v="SSD"/>
    <x v="1"/>
    <s v="EG.ELC.ACCS.RU.ZS"/>
    <x v="5"/>
    <s v="Low income"/>
    <n v="0"/>
    <n v="0"/>
    <n v="0"/>
    <n v="0"/>
    <n v="0"/>
    <n v="0"/>
    <n v="0"/>
    <n v="0"/>
    <n v="0"/>
    <n v="0"/>
    <n v="0.95641595125198398"/>
    <n v="0.94845521450042702"/>
    <n v="1.4211107492446899"/>
    <n v="1.92029941082001"/>
    <n v="2.4437940120696999"/>
    <n v="2.9876980781555198"/>
    <n v="2.19322562217712"/>
    <n v="2.3862543106079102"/>
    <n v="2.5027430057525599"/>
    <n v="2.5174801349639901"/>
    <n v="2.3999257087707502"/>
    <n v="2.4516007900238002"/>
    <n v="1.1966191899208791"/>
  </r>
  <r>
    <x v="209"/>
    <s v="SSD"/>
    <x v="2"/>
    <s v="EG.ELC.ACCS.UR.ZS"/>
    <x v="5"/>
    <s v="Low income"/>
    <n v="8.2021827697753906"/>
    <n v="8.3618745803833008"/>
    <n v="8.5202407836914098"/>
    <n v="8.6842250823974592"/>
    <n v="8.8607740402221697"/>
    <n v="9.0568313598632795"/>
    <n v="9.2772388458252006"/>
    <n v="9.5184135437011701"/>
    <n v="9.7746696472168004"/>
    <n v="16.600000381469702"/>
    <n v="4"/>
    <n v="10.5770568847656"/>
    <n v="10.8367700576782"/>
    <n v="11.084397315979"/>
    <n v="11.3205785751343"/>
    <n v="11.5472221374512"/>
    <n v="11.197241783142101"/>
    <n v="11.287360191345201"/>
    <n v="11.3381004333496"/>
    <n v="11.342481613159199"/>
    <n v="11.291296005249"/>
    <n v="11.3148097991943"/>
    <n v="10.666369801475884"/>
  </r>
  <r>
    <x v="209"/>
    <s v="SSD"/>
    <x v="3"/>
    <s v="EG.ELC.LOSS.ZS"/>
    <x v="5"/>
    <s v="Low income"/>
    <n v="0"/>
    <n v="0"/>
    <n v="0"/>
    <n v="0"/>
    <n v="0"/>
    <n v="0"/>
    <n v="0"/>
    <n v="0"/>
    <n v="0"/>
    <n v="0"/>
    <n v="0"/>
    <n v="0"/>
    <n v="5.8426966667175302"/>
    <n v="5.7203388214111301"/>
    <n v="5.7377047538757298"/>
    <n v="0"/>
    <n v="4.3251852989196804"/>
    <n v="3.9458072185516402"/>
    <n v="3.5021743774414098"/>
    <n v="2.94329166412354"/>
    <n v="3.6791145801544198"/>
    <n v="3.5175969600677499"/>
    <n v="1.8673290638696587"/>
  </r>
  <r>
    <x v="1"/>
    <s v="AFE"/>
    <x v="4"/>
    <s v="EG.ELC.NUCL.ZS"/>
    <x v="1"/>
    <s v="NULL"/>
    <n v="4.6812610626220703"/>
    <n v="3.7808101177215598"/>
    <n v="4.0261816978454599"/>
    <n v="4.0694723129272496"/>
    <n v="4.0921297073364302"/>
    <n v="3.3961720466613801"/>
    <n v="2.9037570953369101"/>
    <n v="3.1532678604125999"/>
    <n v="3.6728377342224099"/>
    <n v="3.6659102439880402"/>
    <n v="3.3063979148864702"/>
    <n v="3.6089789867401101"/>
    <n v="3.21286201477051"/>
    <n v="3.7325739860534699"/>
    <n v="3.5800378322601301"/>
    <n v="3.5336132049560498"/>
    <n v="3.5147716999053999"/>
    <n v="3.59024930000305"/>
    <n v="3.5546679496765101"/>
    <n v="3.5483255386352499"/>
    <n v="3.5520036220550502"/>
    <n v="3.56131148338318"/>
    <n v="3.7970282577332997"/>
  </r>
  <r>
    <x v="209"/>
    <s v="SSD"/>
    <x v="5"/>
    <s v="EG.ELC.PETR.ZS"/>
    <x v="5"/>
    <s v="Low income"/>
    <s v="NULL"/>
    <s v="NULL"/>
    <s v="NULL"/>
    <s v="NULL"/>
    <s v="NULL"/>
    <s v="NULL"/>
    <s v="NULL"/>
    <s v="NULL"/>
    <s v="NULL"/>
    <s v="NULL"/>
    <s v="NULL"/>
    <s v="NULL"/>
    <n v="99.550559997558594"/>
    <n v="99.576271057128906"/>
    <n v="99.590164184570298"/>
    <n v="99.393936157226605"/>
    <s v="NULL"/>
    <s v="NULL"/>
    <s v="NULL"/>
    <s v="NULL"/>
    <s v="NULL"/>
    <s v="NULL"/>
    <n v="18.95766339983259"/>
  </r>
  <r>
    <x v="209"/>
    <s v="SSD"/>
    <x v="6"/>
    <s v="EG.ELC.RNWX.KH"/>
    <x v="5"/>
    <s v="Low income"/>
    <n v="0"/>
    <n v="0"/>
    <n v="0"/>
    <n v="0"/>
    <n v="0"/>
    <n v="0"/>
    <n v="0"/>
    <n v="0"/>
    <n v="0"/>
    <n v="0"/>
    <n v="0"/>
    <n v="0"/>
    <n v="2000000"/>
    <n v="2000000"/>
    <n v="2000000"/>
    <n v="2000000"/>
    <n v="2000000"/>
    <n v="2000000"/>
    <n v="2000000"/>
    <n v="2000000"/>
    <n v="2000000"/>
    <n v="2000000"/>
    <n v="952380.95238095243"/>
  </r>
  <r>
    <x v="257"/>
    <s v="ESP"/>
    <x v="0"/>
    <s v="EG.ELC.ACCS.ZS"/>
    <x v="2"/>
    <s v="High income"/>
    <n v="100"/>
    <n v="100"/>
    <n v="100"/>
    <n v="100"/>
    <n v="100"/>
    <n v="100"/>
    <n v="100"/>
    <n v="100"/>
    <n v="100"/>
    <n v="100"/>
    <n v="100"/>
    <n v="100"/>
    <n v="100"/>
    <n v="100"/>
    <n v="100"/>
    <n v="100"/>
    <n v="100"/>
    <n v="100"/>
    <n v="100"/>
    <n v="100"/>
    <n v="100"/>
    <n v="100"/>
    <n v="104.76190476190476"/>
  </r>
  <r>
    <x v="257"/>
    <s v="ESP"/>
    <x v="1"/>
    <s v="EG.ELC.ACCS.RU.ZS"/>
    <x v="2"/>
    <s v="High income"/>
    <n v="100"/>
    <n v="100"/>
    <n v="100"/>
    <n v="100"/>
    <n v="100"/>
    <n v="100"/>
    <n v="100"/>
    <n v="100"/>
    <n v="100"/>
    <n v="100"/>
    <n v="100"/>
    <n v="100"/>
    <n v="100"/>
    <n v="100"/>
    <n v="100"/>
    <n v="100"/>
    <n v="100"/>
    <n v="100"/>
    <n v="100"/>
    <n v="100"/>
    <n v="100"/>
    <n v="100"/>
    <n v="104.76190476190476"/>
  </r>
  <r>
    <x v="257"/>
    <s v="ESP"/>
    <x v="2"/>
    <s v="EG.ELC.ACCS.UR.ZS"/>
    <x v="2"/>
    <s v="High income"/>
    <n v="100"/>
    <n v="100"/>
    <n v="100"/>
    <n v="100"/>
    <n v="100"/>
    <n v="100"/>
    <n v="100"/>
    <n v="100"/>
    <n v="100"/>
    <n v="100"/>
    <n v="100"/>
    <n v="100"/>
    <n v="100"/>
    <n v="100"/>
    <n v="100"/>
    <n v="100"/>
    <n v="100"/>
    <n v="100"/>
    <n v="100"/>
    <n v="100"/>
    <n v="100"/>
    <n v="100"/>
    <n v="104.76190476190476"/>
  </r>
  <r>
    <x v="257"/>
    <s v="ESP"/>
    <x v="3"/>
    <s v="EG.ELC.LOSS.ZS"/>
    <x v="2"/>
    <s v="High income"/>
    <n v="8.72076416015625"/>
    <n v="7.7149491310119602"/>
    <n v="8.0223579406738299"/>
    <n v="8.7547073364257795"/>
    <n v="8.7004613876342791"/>
    <n v="8.9688882827758807"/>
    <n v="8.5001792907714808"/>
    <n v="8.4419174194335902"/>
    <n v="8.29962253570557"/>
    <n v="8.3753328323364293"/>
    <n v="9.1847677230834996"/>
    <n v="8.9276342391967791"/>
    <n v="8.7347164154052699"/>
    <n v="9.4846239089965803"/>
    <n v="9.5992345809936506"/>
    <n v="0"/>
    <n v="6.9546437263488796"/>
    <n v="6.5096254348754901"/>
    <n v="5.7658758163452104"/>
    <n v="4.8075366020202601"/>
    <n v="6.00942039489746"/>
    <n v="5.7731146812439"/>
    <n v="7.9166844685872393"/>
  </r>
  <r>
    <x v="163"/>
    <s v="LTE"/>
    <x v="4"/>
    <s v="EG.ELC.NUCL.ZS"/>
    <x v="1"/>
    <s v="NULL"/>
    <n v="5.09004878997803"/>
    <n v="5.3061037063598597"/>
    <n v="5.3432507514953604"/>
    <n v="5.49424505233765"/>
    <n v="5.03509521484375"/>
    <n v="4.78623294830322"/>
    <n v="4.5999836921691903"/>
    <n v="4.3587698936462402"/>
    <n v="4.4219694137573198"/>
    <n v="4.25354051589966"/>
    <n v="4.0297007560729998"/>
    <n v="3.9494593143463099"/>
    <n v="3.9585666656494101"/>
    <n v="3.8280780315399201"/>
    <n v="4.0252985954284703"/>
    <n v="3.9403505325317401"/>
    <n v="3.9380733966827401"/>
    <n v="3.932950258255"/>
    <n v="3.95916819572449"/>
    <n v="3.9426355361938499"/>
    <n v="3.9432067871093799"/>
    <n v="3.94449019432068"/>
    <n v="4.5752961067926305"/>
  </r>
  <r>
    <x v="257"/>
    <s v="ESP"/>
    <x v="5"/>
    <s v="EG.ELC.PETR.ZS"/>
    <x v="2"/>
    <s v="High income"/>
    <n v="10.219943046569799"/>
    <n v="10.568634986877401"/>
    <n v="11.9178714752197"/>
    <n v="9.3279390335083008"/>
    <n v="8.6169624328613299"/>
    <n v="8.4368362426757795"/>
    <n v="8.0617227554321307"/>
    <n v="6.1317458152770996"/>
    <n v="5.7888340950012198"/>
    <n v="6.5926837921142596"/>
    <n v="5.5517563819885298"/>
    <n v="5.0395665168762198"/>
    <n v="5.2122526168823198"/>
    <n v="4.8901205062866202"/>
    <n v="5.1358613967895499"/>
    <n v="6.20644235610962"/>
    <s v="NULL"/>
    <s v="NULL"/>
    <s v="NULL"/>
    <s v="NULL"/>
    <s v="NULL"/>
    <s v="NULL"/>
    <n v="5.6047225452604703"/>
  </r>
  <r>
    <x v="257"/>
    <s v="ESP"/>
    <x v="6"/>
    <s v="EG.ELC.RNWX.KH"/>
    <x v="2"/>
    <s v="High income"/>
    <n v="6238000128"/>
    <n v="8414000128"/>
    <n v="11957999616"/>
    <n v="15299999744"/>
    <n v="19086000128"/>
    <n v="23869999104"/>
    <n v="26190000128"/>
    <n v="30973999104"/>
    <n v="38778998784"/>
    <n v="47668998144"/>
    <n v="55472001024"/>
    <n v="56926998528"/>
    <n v="66417000448"/>
    <n v="74540998656"/>
    <n v="71099998208"/>
    <n v="68948000768"/>
    <n v="70251503616"/>
    <n v="71210123264"/>
    <n v="70377406464"/>
    <n v="70196756480"/>
    <n v="70508945408"/>
    <n v="70573309952"/>
    <n v="49761954182.095238"/>
  </r>
  <r>
    <x v="210"/>
    <s v="LKA"/>
    <x v="0"/>
    <s v="EG.ELC.ACCS.ZS"/>
    <x v="0"/>
    <s v="Lower middle income"/>
    <n v="70.262802124023395"/>
    <n v="63.599998474121101"/>
    <n v="80.699996948242202"/>
    <n v="74.998817443847699"/>
    <n v="76.568580627441406"/>
    <n v="78.137809753417997"/>
    <n v="82.050003051757798"/>
    <n v="80"/>
    <n v="82.867393493652301"/>
    <n v="87.089996337890597"/>
    <n v="85.300003051757798"/>
    <n v="87.760002136230497"/>
    <n v="87"/>
    <n v="90.199996948242202"/>
    <n v="92.660514831542997"/>
    <n v="94.351867675781307"/>
    <n v="91.053092956542997"/>
    <n v="92.066368103027301"/>
    <n v="92.532958984375"/>
    <n v="92.501075744628906"/>
    <n v="92.038375854492202"/>
    <n v="92.284690856933594"/>
    <n v="88.858302161807103"/>
  </r>
  <r>
    <x v="210"/>
    <s v="LKA"/>
    <x v="1"/>
    <s v="EG.ELC.ACCS.RU.ZS"/>
    <x v="0"/>
    <s v="Lower middle income"/>
    <n v="66.133842468261705"/>
    <n v="58.718265533447301"/>
    <n v="78.317916870117202"/>
    <n v="71.491546630859403"/>
    <n v="73.262077331542997"/>
    <n v="75.027397155761705"/>
    <n v="79.285942077636705"/>
    <n v="76.579368591308594"/>
    <n v="80.318351745605497"/>
    <n v="85.189002990722699"/>
    <n v="83.004310607910199"/>
    <n v="85.740486145019503"/>
    <n v="84.617729187011705"/>
    <n v="88.464782714843807"/>
    <n v="91.268714904785199"/>
    <n v="93.168907165527301"/>
    <n v="89.380035400390597"/>
    <n v="90.570610046386705"/>
    <n v="91.097068786621094"/>
    <n v="91.054153442382798"/>
    <n v="90.525466918945298"/>
    <n v="90.811820983886705"/>
    <n v="86.382276080903566"/>
  </r>
  <r>
    <x v="210"/>
    <s v="LKA"/>
    <x v="2"/>
    <s v="EG.ELC.ACCS.UR.ZS"/>
    <x v="0"/>
    <s v="Lower middle income"/>
    <n v="88.598274230957003"/>
    <n v="85.300003051757798"/>
    <n v="91.300003051757798"/>
    <n v="90.621406555175795"/>
    <n v="91.311653137207003"/>
    <n v="92.021408081054702"/>
    <n v="94.400001525878906"/>
    <n v="95.300003051757798"/>
    <n v="94.280334472656307"/>
    <n v="95.610000610351605"/>
    <n v="95.599998474121094"/>
    <n v="96.830001831054702"/>
    <n v="97.709999084472699"/>
    <n v="98"/>
    <n v="98.908424377441406"/>
    <n v="99.648757934570298"/>
    <n v="98.566795349121094"/>
    <n v="98.780990600585895"/>
    <n v="98.976242065429702"/>
    <n v="98.993194580078097"/>
    <n v="98.829307556152301"/>
    <n v="98.894935607910199"/>
    <n v="99.927701677594868"/>
  </r>
  <r>
    <x v="210"/>
    <s v="LKA"/>
    <x v="3"/>
    <s v="EG.ELC.LOSS.ZS"/>
    <x v="0"/>
    <s v="Lower middle income"/>
    <n v="20.959451675415"/>
    <n v="18.891019821166999"/>
    <n v="18.47043800354"/>
    <n v="18.714359283447301"/>
    <n v="16.5755920410156"/>
    <n v="16.130416870117202"/>
    <n v="16.4315795898438"/>
    <n v="15.766084671020501"/>
    <n v="14.832583427429199"/>
    <n v="14.3300619125366"/>
    <n v="13.767243385314901"/>
    <n v="12.1375875473022"/>
    <n v="10.015965461731"/>
    <n v="9.9891872406005895"/>
    <n v="11.4437046051025"/>
    <n v="0"/>
    <n v="7.8622140884399396"/>
    <n v="7.3237767219543501"/>
    <n v="6.6574239730834996"/>
    <n v="5.4608535766601598"/>
    <n v="6.8260669708251998"/>
    <n v="6.5670304298400897"/>
    <n v="12.816792442685079"/>
  </r>
  <r>
    <x v="258"/>
    <s v="UMC"/>
    <x v="4"/>
    <s v="EG.ELC.NUCL.ZS"/>
    <x v="1"/>
    <s v="NULL"/>
    <n v="5.2328815460205096"/>
    <n v="5.44604587554932"/>
    <n v="5.4782009124755904"/>
    <n v="5.6035413742065403"/>
    <n v="5.1389842033386204"/>
    <n v="4.8944811820983896"/>
    <n v="4.7001256942748997"/>
    <n v="4.3985323905944798"/>
    <n v="4.4107813835143999"/>
    <n v="4.3093557357788104"/>
    <n v="4.0001273155212402"/>
    <n v="3.9727151393890399"/>
    <n v="3.94896793365479"/>
    <n v="3.85993599891663"/>
    <n v="4.0411925315856898"/>
    <n v="3.9557027816772501"/>
    <n v="3.9514498710632302"/>
    <n v="3.9520702362060498"/>
    <n v="3.9751038551330602"/>
    <n v="3.9585816860199001"/>
    <n v="3.95930147171021"/>
    <n v="3.96126437187195"/>
    <n v="4.6261592138381236"/>
  </r>
  <r>
    <x v="210"/>
    <s v="LKA"/>
    <x v="5"/>
    <s v="EG.ELC.PETR.ZS"/>
    <x v="0"/>
    <s v="Lower middle income"/>
    <n v="54.197601318359403"/>
    <n v="53.989086151122997"/>
    <n v="61.817413330078097"/>
    <n v="57.102127075195298"/>
    <n v="63.861564636230497"/>
    <n v="62.773487091064503"/>
    <n v="51"/>
    <n v="59.933338165283203"/>
    <n v="58.460769653320298"/>
    <n v="60.704986572265597"/>
    <n v="46.884548187255902"/>
    <n v="50.248756408691399"/>
    <n v="58.961433410644503"/>
    <n v="27.904848098754901"/>
    <n v="35.101516723632798"/>
    <n v="17.8197536468506"/>
    <s v="NULL"/>
    <s v="NULL"/>
    <s v="NULL"/>
    <s v="NULL"/>
    <s v="NULL"/>
    <s v="NULL"/>
    <n v="39.083868117559526"/>
  </r>
  <r>
    <x v="210"/>
    <s v="LKA"/>
    <x v="6"/>
    <s v="EG.ELC.RNWX.KH"/>
    <x v="0"/>
    <s v="Lower middle income"/>
    <n v="11000000"/>
    <n v="11000000"/>
    <n v="14000000"/>
    <n v="14000000"/>
    <n v="15000000"/>
    <n v="20000000"/>
    <n v="21000000"/>
    <n v="20000000"/>
    <n v="27000000"/>
    <n v="43000000"/>
    <n v="103000000"/>
    <n v="143000000"/>
    <n v="188000000"/>
    <n v="281000000"/>
    <n v="333000000"/>
    <n v="421000000"/>
    <n v="305750016"/>
    <n v="335187488"/>
    <n v="348734368"/>
    <n v="352667968"/>
    <n v="335584960"/>
    <n v="343043712"/>
    <n v="175522310.09523809"/>
  </r>
  <r>
    <x v="211"/>
    <s v="KNA"/>
    <x v="0"/>
    <s v="EG.ELC.ACCS.ZS"/>
    <x v="6"/>
    <s v="High income"/>
    <n v="95.281539916992202"/>
    <n v="93.529998779296903"/>
    <n v="95.803184509277301"/>
    <n v="96.054985046386705"/>
    <n v="96.303894042968807"/>
    <n v="96.552268981933594"/>
    <n v="96.802520751953097"/>
    <n v="97.057289123535199"/>
    <n v="97.319290161132798"/>
    <n v="97.591224670410199"/>
    <n v="99.843391418457003"/>
    <n v="100"/>
    <n v="100"/>
    <n v="100"/>
    <n v="100"/>
    <n v="100"/>
    <n v="100"/>
    <n v="100"/>
    <n v="100"/>
    <n v="100"/>
    <n v="100"/>
    <n v="100"/>
    <n v="102.95902797154018"/>
  </r>
  <r>
    <x v="211"/>
    <s v="KNA"/>
    <x v="1"/>
    <s v="EG.ELC.ACCS.RU.ZS"/>
    <x v="6"/>
    <s v="High income"/>
    <n v="93.231010437011705"/>
    <n v="90.663108825683594"/>
    <n v="94.061492919921903"/>
    <n v="94.456459045410199"/>
    <n v="94.839302062988295"/>
    <n v="95.210517883300795"/>
    <n v="95.571601867675795"/>
    <n v="95.928321838378906"/>
    <n v="96.287307739257798"/>
    <n v="96.655242919921903"/>
    <n v="99.903717041015597"/>
    <n v="100"/>
    <n v="100"/>
    <n v="100"/>
    <n v="100"/>
    <n v="100"/>
    <n v="100"/>
    <n v="100"/>
    <n v="100"/>
    <n v="100"/>
    <n v="100"/>
    <n v="100"/>
    <n v="102.2289563133603"/>
  </r>
  <r>
    <x v="211"/>
    <s v="KNA"/>
    <x v="2"/>
    <s v="EG.ELC.ACCS.UR.ZS"/>
    <x v="6"/>
    <s v="High income"/>
    <n v="99.486610412597699"/>
    <n v="99.4580078125"/>
    <n v="99.428070068359403"/>
    <n v="99.403755187988295"/>
    <n v="99.392005920410199"/>
    <n v="99.399765014648395"/>
    <n v="99.431877136230497"/>
    <n v="99.484748840332003"/>
    <n v="99.552703857421903"/>
    <n v="99.630058288574205"/>
    <n v="99.711112976074205"/>
    <n v="100"/>
    <n v="100"/>
    <n v="100"/>
    <n v="100"/>
    <n v="100"/>
    <n v="100"/>
    <n v="100"/>
    <n v="100"/>
    <n v="100"/>
    <n v="100"/>
    <n v="100"/>
    <n v="104.49422454833984"/>
  </r>
  <r>
    <x v="211"/>
    <s v="KNA"/>
    <x v="3"/>
    <s v="EG.ELC.LOSS.ZS"/>
    <x v="6"/>
    <s v="High income"/>
    <n v="0"/>
    <n v="0"/>
    <n v="0"/>
    <n v="0"/>
    <n v="0"/>
    <n v="0"/>
    <n v="0"/>
    <n v="0"/>
    <n v="0"/>
    <n v="0"/>
    <n v="0"/>
    <n v="0"/>
    <n v="0"/>
    <n v="0"/>
    <n v="0"/>
    <n v="0"/>
    <n v="0"/>
    <n v="0"/>
    <n v="0"/>
    <n v="0"/>
    <n v="0"/>
    <n v="0"/>
    <n v="0"/>
  </r>
  <r>
    <x v="133"/>
    <s v="IBT"/>
    <x v="4"/>
    <s v="EG.ELC.NUCL.ZS"/>
    <x v="1"/>
    <s v="NULL"/>
    <n v="5.3316764831543004"/>
    <n v="5.4275636672973597"/>
    <n v="5.4017386436462402"/>
    <n v="5.4216594696044904"/>
    <n v="5.1138992309570304"/>
    <n v="4.89160203933716"/>
    <n v="4.70766353607178"/>
    <n v="4.4717283248901403"/>
    <n v="4.4180335998535201"/>
    <n v="4.2887878417968803"/>
    <n v="4.1295852661132804"/>
    <n v="4.1188702583312997"/>
    <n v="4.05956935882568"/>
    <n v="3.9270582199096702"/>
    <n v="4.0585484504699698"/>
    <n v="4.0410113334655797"/>
    <n v="4.0215468406677202"/>
    <n v="4.0120410919189498"/>
    <n v="4.0332870483398402"/>
    <n v="4.0269718170165998"/>
    <n v="4.0234618186950701"/>
    <n v="4.0239405632018999"/>
    <n v="4.6642973763602127"/>
  </r>
  <r>
    <x v="211"/>
    <s v="KNA"/>
    <x v="5"/>
    <s v="EG.ELC.PETR.ZS"/>
    <x v="6"/>
    <s v="High income"/>
    <s v="NULL"/>
    <s v="NULL"/>
    <s v="NULL"/>
    <s v="NULL"/>
    <s v="NULL"/>
    <s v="NULL"/>
    <s v="NULL"/>
    <s v="NULL"/>
    <s v="NULL"/>
    <s v="NULL"/>
    <s v="NULL"/>
    <s v="NULL"/>
    <s v="NULL"/>
    <s v="NULL"/>
    <s v="NULL"/>
    <s v="NULL"/>
    <s v="NULL"/>
    <s v="NULL"/>
    <s v="NULL"/>
    <s v="NULL"/>
    <s v="NULL"/>
    <s v="NULL"/>
    <n v="0"/>
  </r>
  <r>
    <x v="211"/>
    <s v="KNA"/>
    <x v="6"/>
    <s v="EG.ELC.RNWX.KH"/>
    <x v="6"/>
    <s v="High income"/>
    <n v="0"/>
    <n v="0"/>
    <n v="0"/>
    <n v="0"/>
    <n v="0"/>
    <n v="0"/>
    <n v="0"/>
    <n v="0"/>
    <n v="0"/>
    <n v="0"/>
    <n v="0"/>
    <n v="0"/>
    <n v="0"/>
    <n v="0"/>
    <n v="0"/>
    <n v="0"/>
    <n v="0"/>
    <n v="0"/>
    <n v="0"/>
    <n v="0"/>
    <n v="0"/>
    <n v="0"/>
    <n v="0"/>
  </r>
  <r>
    <x v="212"/>
    <s v="LCA"/>
    <x v="0"/>
    <s v="EG.ELC.ACCS.ZS"/>
    <x v="6"/>
    <s v="Upper middle income"/>
    <n v="89.387435913085895"/>
    <n v="89.900001525878906"/>
    <n v="90.358291625976605"/>
    <n v="90.834693908691406"/>
    <n v="91.308212280273395"/>
    <n v="91.781188964843807"/>
    <n v="92.256042480468807"/>
    <n v="92.735420227050795"/>
    <n v="93.222023010253906"/>
    <n v="93.718566894531307"/>
    <n v="94.199996948242202"/>
    <n v="94.752517700195298"/>
    <n v="95.343421936035199"/>
    <n v="95.857383728027301"/>
    <n v="96.437637329101605"/>
    <n v="97.032737731933594"/>
    <n v="96.167793273925795"/>
    <n v="96.373886108398395"/>
    <n v="96.503013610839801"/>
    <n v="96.519355773925795"/>
    <n v="96.391014099121094"/>
    <n v="96.446815490722699"/>
    <n v="98.453688121977308"/>
  </r>
  <r>
    <x v="212"/>
    <s v="LCA"/>
    <x v="1"/>
    <s v="EG.ELC.ACCS.RU.ZS"/>
    <x v="6"/>
    <s v="Upper middle income"/>
    <n v="87.020927429199205"/>
    <n v="87.627212524414105"/>
    <n v="88.595596313476605"/>
    <n v="89.372917175292997"/>
    <n v="90.114166259765597"/>
    <n v="90.823051452636705"/>
    <n v="91.504684448242202"/>
    <n v="92.166191101074205"/>
    <n v="92.814781188964801"/>
    <n v="93.456893920898395"/>
    <n v="94.063423156738295"/>
    <n v="94.744827270507798"/>
    <n v="95.620750427246094"/>
    <n v="96.113807678222699"/>
    <n v="96.773330688476605"/>
    <n v="97.420272827148395"/>
    <n v="96.482040405273395"/>
    <n v="96.697364807128906"/>
    <n v="96.843254089355497"/>
    <n v="96.860733032226605"/>
    <n v="96.720848083496094"/>
    <n v="96.780548095703097"/>
    <n v="98.029410589308966"/>
  </r>
  <r>
    <x v="212"/>
    <s v="LCA"/>
    <x v="2"/>
    <s v="EG.ELC.ACCS.UR.ZS"/>
    <x v="6"/>
    <s v="Upper middle income"/>
    <n v="95.541534423828097"/>
    <n v="95.900001525878906"/>
    <n v="95.290519714355497"/>
    <n v="95.169967651367202"/>
    <n v="95.061981201171903"/>
    <n v="94.973503112792997"/>
    <n v="94.909378051757798"/>
    <n v="94.866012573242202"/>
    <n v="94.837738037109403"/>
    <n v="94.81884765625"/>
    <n v="94.803672790527301"/>
    <n v="94.786514282226605"/>
    <n v="94.117645263671903"/>
    <n v="94.724784851074205"/>
    <n v="94.957015991210895"/>
    <n v="95.327178955078097"/>
    <n v="94.781654357910199"/>
    <n v="94.947662353515597"/>
    <n v="95.003379821777301"/>
    <n v="95.014968872070298"/>
    <n v="94.936912536621094"/>
    <n v="94.975730895996094"/>
    <n v="99.511743091401598"/>
  </r>
  <r>
    <x v="212"/>
    <s v="LCA"/>
    <x v="3"/>
    <s v="EG.ELC.LOSS.ZS"/>
    <x v="6"/>
    <s v="Upper middle income"/>
    <n v="0"/>
    <n v="0"/>
    <n v="0"/>
    <n v="0"/>
    <n v="0"/>
    <n v="0"/>
    <n v="0"/>
    <n v="0"/>
    <n v="0"/>
    <n v="0"/>
    <n v="0"/>
    <n v="0"/>
    <n v="0"/>
    <n v="0"/>
    <n v="0"/>
    <n v="0"/>
    <n v="0"/>
    <n v="0"/>
    <n v="0"/>
    <n v="0"/>
    <n v="0"/>
    <n v="0"/>
    <n v="0"/>
  </r>
  <r>
    <x v="180"/>
    <s v="LMY"/>
    <x v="4"/>
    <s v="EG.ELC.NUCL.ZS"/>
    <x v="1"/>
    <s v="NULL"/>
    <n v="5.5413355827331499"/>
    <n v="5.64693403244019"/>
    <n v="5.60964059829712"/>
    <n v="5.6331219673156703"/>
    <n v="5.2942266464233398"/>
    <n v="5.0590901374816903"/>
    <n v="4.8606667518615696"/>
    <n v="4.5830922126770002"/>
    <n v="4.4849214553832999"/>
    <n v="4.3393025398254403"/>
    <n v="4.1737527847290004"/>
    <n v="4.16402292251587"/>
    <n v="4.1041197776794398"/>
    <n v="3.9673397541046098"/>
    <n v="4.1031541824340803"/>
    <n v="4.0846590995788601"/>
    <n v="4.06481838226318"/>
    <n v="4.05499315261841"/>
    <n v="4.0769062042236301"/>
    <n v="4.0703439712524396"/>
    <n v="4.0667653083801296"/>
    <n v="4.0672521591186497"/>
    <n v="4.7643076011112759"/>
  </r>
  <r>
    <x v="212"/>
    <s v="LCA"/>
    <x v="5"/>
    <s v="EG.ELC.PETR.ZS"/>
    <x v="6"/>
    <s v="Upper middle income"/>
    <s v="NULL"/>
    <s v="NULL"/>
    <s v="NULL"/>
    <s v="NULL"/>
    <s v="NULL"/>
    <s v="NULL"/>
    <s v="NULL"/>
    <s v="NULL"/>
    <s v="NULL"/>
    <s v="NULL"/>
    <s v="NULL"/>
    <s v="NULL"/>
    <s v="NULL"/>
    <s v="NULL"/>
    <s v="NULL"/>
    <s v="NULL"/>
    <s v="NULL"/>
    <s v="NULL"/>
    <s v="NULL"/>
    <s v="NULL"/>
    <s v="NULL"/>
    <s v="NULL"/>
    <n v="0"/>
  </r>
  <r>
    <x v="212"/>
    <s v="LCA"/>
    <x v="6"/>
    <s v="EG.ELC.RNWX.KH"/>
    <x v="6"/>
    <s v="Upper middle income"/>
    <n v="0"/>
    <n v="0"/>
    <n v="0"/>
    <n v="0"/>
    <n v="0"/>
    <n v="0"/>
    <n v="0"/>
    <n v="0"/>
    <n v="0"/>
    <n v="0"/>
    <n v="0"/>
    <n v="0"/>
    <n v="0"/>
    <n v="0"/>
    <n v="0"/>
    <n v="0"/>
    <n v="0"/>
    <n v="0"/>
    <n v="0"/>
    <n v="0"/>
    <n v="0"/>
    <n v="0"/>
    <n v="0"/>
  </r>
  <r>
    <x v="213"/>
    <s v="MAF"/>
    <x v="0"/>
    <s v="EG.ELC.ACCS.ZS"/>
    <x v="6"/>
    <s v="High income"/>
    <n v="100"/>
    <n v="100"/>
    <n v="100"/>
    <n v="100"/>
    <n v="100"/>
    <n v="100"/>
    <n v="100"/>
    <n v="99.997406005859403"/>
    <n v="99.984115600585895"/>
    <n v="99.954902648925795"/>
    <n v="100"/>
    <n v="100"/>
    <n v="100"/>
    <n v="100"/>
    <n v="100"/>
    <n v="100"/>
    <n v="100"/>
    <n v="100"/>
    <n v="100"/>
    <n v="100"/>
    <n v="100"/>
    <n v="100"/>
    <n v="104.75887734549386"/>
  </r>
  <r>
    <x v="213"/>
    <s v="MAF"/>
    <x v="1"/>
    <s v="EG.ELC.ACCS.RU.ZS"/>
    <x v="6"/>
    <s v="High income"/>
    <n v="0"/>
    <n v="0"/>
    <n v="0"/>
    <n v="0"/>
    <n v="0"/>
    <n v="0"/>
    <n v="0"/>
    <n v="0"/>
    <n v="0"/>
    <n v="0"/>
    <n v="100"/>
    <n v="100"/>
    <n v="100"/>
    <n v="100"/>
    <n v="100"/>
    <n v="100"/>
    <n v="100"/>
    <n v="100"/>
    <n v="100"/>
    <n v="100"/>
    <n v="100"/>
    <n v="100"/>
    <n v="57.142857142857146"/>
  </r>
  <r>
    <x v="213"/>
    <s v="MAF"/>
    <x v="2"/>
    <s v="EG.ELC.ACCS.UR.ZS"/>
    <x v="6"/>
    <s v="High income"/>
    <n v="100"/>
    <n v="100"/>
    <n v="100"/>
    <n v="100"/>
    <n v="100"/>
    <n v="100"/>
    <n v="100"/>
    <n v="99.607589721679702"/>
    <n v="99.663490295410199"/>
    <n v="99.728782653808594"/>
    <n v="100"/>
    <n v="100"/>
    <n v="100"/>
    <n v="100"/>
    <n v="100"/>
    <n v="100"/>
    <n v="100"/>
    <n v="100"/>
    <n v="100"/>
    <n v="100"/>
    <n v="100"/>
    <n v="100"/>
    <n v="104.71427917480469"/>
  </r>
  <r>
    <x v="213"/>
    <s v="MAF"/>
    <x v="3"/>
    <s v="EG.ELC.LOSS.ZS"/>
    <x v="6"/>
    <s v="High income"/>
    <n v="0"/>
    <n v="0"/>
    <n v="0"/>
    <n v="0"/>
    <n v="0"/>
    <n v="0"/>
    <n v="0"/>
    <n v="0"/>
    <n v="0"/>
    <n v="0"/>
    <n v="0"/>
    <n v="0"/>
    <n v="0"/>
    <n v="0"/>
    <n v="0"/>
    <n v="0"/>
    <n v="0"/>
    <n v="0"/>
    <n v="0"/>
    <n v="0"/>
    <n v="0"/>
    <n v="0"/>
    <n v="0"/>
  </r>
  <r>
    <x v="130"/>
    <s v="IBD"/>
    <x v="4"/>
    <s v="EG.ELC.NUCL.ZS"/>
    <x v="1"/>
    <s v="NULL"/>
    <n v="5.6159839630126998"/>
    <n v="5.7182469367981001"/>
    <n v="5.7027330398559597"/>
    <n v="5.7121171951293901"/>
    <n v="5.3734793663024902"/>
    <n v="5.1411557197570801"/>
    <n v="4.9438219070434597"/>
    <n v="4.6732063293456996"/>
    <n v="4.6261925697326696"/>
    <n v="4.4774098396301296"/>
    <n v="4.3023762702941903"/>
    <n v="4.2689352035522496"/>
    <n v="4.2107667922973597"/>
    <n v="4.0662856101989702"/>
    <n v="4.2049369812011701"/>
    <n v="4.1877312660217303"/>
    <n v="4.1674304008483896"/>
    <n v="4.1565961837768599"/>
    <n v="4.1791734695434597"/>
    <n v="4.1727328300476101"/>
    <n v="4.1689829826354998"/>
    <n v="4.16937160491943"/>
    <n v="4.8685555458068848"/>
  </r>
  <r>
    <x v="213"/>
    <s v="MAF"/>
    <x v="5"/>
    <s v="EG.ELC.PETR.ZS"/>
    <x v="6"/>
    <s v="High income"/>
    <s v="NULL"/>
    <s v="NULL"/>
    <s v="NULL"/>
    <s v="NULL"/>
    <s v="NULL"/>
    <s v="NULL"/>
    <s v="NULL"/>
    <s v="NULL"/>
    <s v="NULL"/>
    <s v="NULL"/>
    <s v="NULL"/>
    <s v="NULL"/>
    <s v="NULL"/>
    <s v="NULL"/>
    <s v="NULL"/>
    <s v="NULL"/>
    <s v="NULL"/>
    <s v="NULL"/>
    <s v="NULL"/>
    <s v="NULL"/>
    <s v="NULL"/>
    <s v="NULL"/>
    <n v="0"/>
  </r>
  <r>
    <x v="213"/>
    <s v="MAF"/>
    <x v="6"/>
    <s v="EG.ELC.RNWX.KH"/>
    <x v="6"/>
    <s v="High income"/>
    <n v="0"/>
    <n v="0"/>
    <n v="0"/>
    <n v="0"/>
    <n v="0"/>
    <n v="0"/>
    <n v="0"/>
    <n v="0"/>
    <n v="0"/>
    <n v="0"/>
    <n v="0"/>
    <n v="0"/>
    <n v="0"/>
    <n v="0"/>
    <n v="0"/>
    <n v="0"/>
    <n v="0"/>
    <n v="0"/>
    <n v="0"/>
    <n v="0"/>
    <n v="0"/>
    <n v="0"/>
    <n v="0"/>
  </r>
  <r>
    <x v="215"/>
    <s v="VCT"/>
    <x v="0"/>
    <s v="EG.ELC.ACCS.ZS"/>
    <x v="6"/>
    <s v="Upper middle income"/>
    <n v="79.881774902343807"/>
    <n v="82.410003662109403"/>
    <n v="82.468124389648395"/>
    <n v="83.752273559570298"/>
    <n v="85.033531188964801"/>
    <n v="86.314262390136705"/>
    <n v="87.596855163574205"/>
    <n v="88.790000915527301"/>
    <n v="90.178329467773395"/>
    <n v="91.482620239257798"/>
    <n v="92.799560546875"/>
    <n v="94.131858825683594"/>
    <n v="95.482223510742202"/>
    <n v="96.8524169921875"/>
    <n v="98.240425109863295"/>
    <n v="99.643272399902301"/>
    <n v="97.554580688476605"/>
    <n v="98.072677612304702"/>
    <n v="98.377738952636705"/>
    <n v="98.412071228027301"/>
    <n v="98.104263305664105"/>
    <n v="98.241683959960895"/>
    <n v="96.372407095772886"/>
  </r>
  <r>
    <x v="215"/>
    <s v="VCT"/>
    <x v="1"/>
    <s v="EG.ELC.ACCS.RU.ZS"/>
    <x v="6"/>
    <s v="Upper middle income"/>
    <n v="74.389976501464801"/>
    <n v="78.846611022949205"/>
    <n v="78.033653259277301"/>
    <n v="79.858993530273395"/>
    <n v="81.684677124023395"/>
    <n v="83.508995056152301"/>
    <n v="85.331985473632798"/>
    <n v="86.556221008300795"/>
    <n v="89.008476257324205"/>
    <n v="90.88330078125"/>
    <n v="92.797546386718807"/>
    <n v="94.763160705566406"/>
    <n v="96.792648315429702"/>
    <n v="98.895828247070298"/>
    <n v="100"/>
    <n v="100"/>
    <n v="98.922119140625"/>
    <n v="99.454490661621094"/>
    <n v="99.594154357910199"/>
    <n v="99.492691040039105"/>
    <n v="99.365859985351605"/>
    <n v="99.476799011230497"/>
    <n v="95.602770850771932"/>
  </r>
  <r>
    <x v="215"/>
    <s v="VCT"/>
    <x v="2"/>
    <s v="EG.ELC.ACCS.UR.ZS"/>
    <x v="6"/>
    <s v="Upper middle income"/>
    <n v="86.543647766113295"/>
    <n v="86.669998168945298"/>
    <n v="87.691810607910199"/>
    <n v="88.270843505859403"/>
    <n v="88.862449645996094"/>
    <n v="89.473556518554702"/>
    <n v="90.109016418457003"/>
    <n v="91.230003356933594"/>
    <n v="91.436546325683594"/>
    <n v="92.117248535156307"/>
    <n v="92.801658630371094"/>
    <n v="93.484085083007798"/>
    <n v="94.158851623535199"/>
    <n v="94.821533203125"/>
    <n v="95.472763061523395"/>
    <n v="96.114456176757798"/>
    <n v="95.141899108886705"/>
    <n v="95.387664794921903"/>
    <n v="95.529197692871094"/>
    <n v="95.543304443359403"/>
    <n v="95.4005126953125"/>
    <n v="95.465171813964801"/>
    <n v="96.748867579868872"/>
  </r>
  <r>
    <x v="215"/>
    <s v="VCT"/>
    <x v="3"/>
    <s v="EG.ELC.LOSS.ZS"/>
    <x v="6"/>
    <s v="Upper middle income"/>
    <n v="0"/>
    <n v="0"/>
    <n v="0"/>
    <n v="0"/>
    <n v="0"/>
    <n v="0"/>
    <n v="0"/>
    <n v="0"/>
    <n v="0"/>
    <n v="0"/>
    <n v="0"/>
    <n v="0"/>
    <n v="0"/>
    <n v="0"/>
    <n v="0"/>
    <n v="0"/>
    <n v="0"/>
    <n v="0"/>
    <n v="0"/>
    <n v="0"/>
    <n v="0"/>
    <n v="0"/>
    <n v="0"/>
  </r>
  <r>
    <x v="202"/>
    <s v="MIC"/>
    <x v="4"/>
    <s v="EG.ELC.NUCL.ZS"/>
    <x v="1"/>
    <s v="NULL"/>
    <n v="5.6518268585205096"/>
    <n v="5.7621369361877397"/>
    <n v="5.7221217155456499"/>
    <n v="5.7416219711303702"/>
    <n v="5.39559030532837"/>
    <n v="5.1564688682556197"/>
    <n v="4.9526410102844203"/>
    <n v="4.6672110557556197"/>
    <n v="4.5669651031494096"/>
    <n v="4.4188513755798304"/>
    <n v="4.2486481666564897"/>
    <n v="4.2329378128051802"/>
    <n v="4.1682615280151403"/>
    <n v="4.0249824523925799"/>
    <n v="4.1618471145629901"/>
    <n v="4.1470069885253897"/>
    <n v="4.1255245208740199"/>
    <n v="4.1148405075073198"/>
    <n v="4.1373047828674299"/>
    <n v="4.1311693191528303"/>
    <n v="4.1272096633911097"/>
    <n v="4.1276311874389604"/>
    <n v="4.8467999639965242"/>
  </r>
  <r>
    <x v="215"/>
    <s v="VCT"/>
    <x v="5"/>
    <s v="EG.ELC.PETR.ZS"/>
    <x v="6"/>
    <s v="Upper middle income"/>
    <s v="NULL"/>
    <s v="NULL"/>
    <s v="NULL"/>
    <s v="NULL"/>
    <s v="NULL"/>
    <s v="NULL"/>
    <s v="NULL"/>
    <s v="NULL"/>
    <s v="NULL"/>
    <s v="NULL"/>
    <s v="NULL"/>
    <s v="NULL"/>
    <s v="NULL"/>
    <s v="NULL"/>
    <s v="NULL"/>
    <s v="NULL"/>
    <s v="NULL"/>
    <s v="NULL"/>
    <s v="NULL"/>
    <s v="NULL"/>
    <s v="NULL"/>
    <s v="NULL"/>
    <n v="0"/>
  </r>
  <r>
    <x v="215"/>
    <s v="VCT"/>
    <x v="6"/>
    <s v="EG.ELC.RNWX.KH"/>
    <x v="6"/>
    <s v="Upper middle income"/>
    <n v="0"/>
    <n v="0"/>
    <n v="0"/>
    <n v="0"/>
    <n v="0"/>
    <n v="0"/>
    <n v="0"/>
    <n v="0"/>
    <n v="0"/>
    <n v="0"/>
    <n v="0"/>
    <n v="0"/>
    <n v="0"/>
    <n v="0"/>
    <n v="0"/>
    <n v="0"/>
    <n v="0"/>
    <n v="0"/>
    <n v="0"/>
    <n v="0"/>
    <n v="0"/>
    <n v="0"/>
    <n v="0"/>
  </r>
  <r>
    <x v="253"/>
    <s v="SSF"/>
    <x v="0"/>
    <s v="EG.ELC.ACCS.ZS"/>
    <x v="1"/>
    <s v="NULL"/>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3"/>
    <s v="SSF"/>
    <x v="1"/>
    <s v="EG.ELC.ACCS.RU.ZS"/>
    <x v="1"/>
    <s v="NULL"/>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3"/>
    <s v="SSF"/>
    <x v="2"/>
    <s v="EG.ELC.ACCS.UR.ZS"/>
    <x v="1"/>
    <s v="NULL"/>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3"/>
    <s v="SSF"/>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54"/>
    <s v="ZAF"/>
    <x v="4"/>
    <s v="EG.ELC.NUCL.ZS"/>
    <x v="5"/>
    <s v="Upper middle income"/>
    <n v="6.2597131729126003"/>
    <n v="5.1490826606750497"/>
    <n v="5.4862647056579599"/>
    <n v="5.4759392738342303"/>
    <n v="5.5472545623779297"/>
    <n v="4.6654686927795401"/>
    <n v="3.9967949390411399"/>
    <n v="4.34433794021606"/>
    <n v="5.0892496109008798"/>
    <n v="5.1885013580322301"/>
    <n v="4.7142391204834002"/>
    <n v="5.20155954360962"/>
    <n v="4.6894431114196804"/>
    <n v="5.5712661743164098"/>
    <n v="5.5293002128601101"/>
    <n v="5.2478923797607404"/>
    <n v="5.2594752311706499"/>
    <n v="5.4019832611084002"/>
    <n v="5.3596625328064"/>
    <n v="5.3172535896301296"/>
    <n v="5.33459377288818"/>
    <n v="5.3533735275268599"/>
    <n v="5.4372690178099132"/>
  </r>
  <r>
    <x v="253"/>
    <s v="SSF"/>
    <x v="5"/>
    <s v="EG.ELC.PETR.ZS"/>
    <x v="1"/>
    <s v="NULL"/>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3"/>
    <s v="SSF"/>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6"/>
    <s v="SSA"/>
    <x v="0"/>
    <s v="EG.ELC.ACCS.ZS"/>
    <x v="1"/>
    <s v="NULL"/>
    <n v="25.563367843627901"/>
    <n v="26.068885803222699"/>
    <n v="27.258813858032202"/>
    <n v="29.489009857177699"/>
    <n v="29.332275390625"/>
    <n v="29.282154083251999"/>
    <n v="30.7884426116943"/>
    <n v="32.410285949707003"/>
    <n v="32.301425933837898"/>
    <n v="32.4805908203125"/>
    <n v="33.295940399169901"/>
    <n v="35.870159149169901"/>
    <n v="36.810230255127003"/>
    <n v="37.942214965820298"/>
    <n v="38.287643432617202"/>
    <n v="39.068027496337898"/>
    <n v="38.027030944824197"/>
    <n v="38.331230163574197"/>
    <n v="38.428482055664098"/>
    <n v="38.463691711425803"/>
    <n v="38.312606811523402"/>
    <n v="38.384002685546903"/>
    <n v="35.533167248680478"/>
  </r>
  <r>
    <x v="256"/>
    <s v="SSA"/>
    <x v="1"/>
    <s v="EG.ELC.ACCS.RU.ZS"/>
    <x v="1"/>
    <s v="NULL"/>
    <n v="11.7545938491821"/>
    <n v="13.998217582702599"/>
    <n v="15.044201850891101"/>
    <n v="14.445438385009799"/>
    <n v="13.235312461853001"/>
    <n v="13.1173658370972"/>
    <n v="14.6720333099365"/>
    <n v="14.4645099639893"/>
    <n v="15.4999084472656"/>
    <n v="16.8975124359131"/>
    <n v="16.945339202880898"/>
    <n v="18.723861694335898"/>
    <n v="19.564804077148398"/>
    <n v="20.530567169189499"/>
    <n v="19.577573776245099"/>
    <n v="18.648143768310501"/>
    <n v="19.580272674560501"/>
    <n v="19.5841388702393"/>
    <n v="19.347532272338899"/>
    <n v="19.290021896362301"/>
    <n v="19.4504909515381"/>
    <n v="19.418046951293899"/>
    <n v="17.799518448965884"/>
  </r>
  <r>
    <x v="256"/>
    <s v="SSA"/>
    <x v="2"/>
    <s v="EG.ELC.ACCS.UR.ZS"/>
    <x v="1"/>
    <s v="NULL"/>
    <n v="61.638687133789098"/>
    <n v="61.781280517578097"/>
    <n v="62.9856147766113"/>
    <n v="63.984333038330099"/>
    <n v="64.415725708007798"/>
    <n v="65.351173400878906"/>
    <n v="65.986221313476605"/>
    <n v="67.969299316406307"/>
    <n v="66.724525451660199"/>
    <n v="67.913726806640597"/>
    <n v="68.381538391113295"/>
    <n v="72.332351684570298"/>
    <n v="72.434089660644503"/>
    <n v="72.597084045410199"/>
    <n v="72.477638244628906"/>
    <n v="72.304412841796903"/>
    <n v="72.453308105468807"/>
    <n v="72.458114624023395"/>
    <n v="72.423370361328097"/>
    <n v="72.409797668457003"/>
    <n v="72.436149597167997"/>
    <n v="72.431854248046903"/>
    <n v="72.090014139811203"/>
  </r>
  <r>
    <x v="256"/>
    <s v="SSA"/>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83"/>
    <s v="LMC"/>
    <x v="4"/>
    <s v="EG.ELC.NUCL.ZS"/>
    <x v="1"/>
    <s v="NULL"/>
    <n v="6.7808084487915004"/>
    <n v="6.6047053337097203"/>
    <n v="6.3775453567504901"/>
    <n v="6.1213574409484899"/>
    <n v="6.1262264251709002"/>
    <n v="5.9214344024658203"/>
    <n v="5.7118768692016602"/>
    <n v="5.5061969757080096"/>
    <n v="5.0631089210510298"/>
    <n v="4.7621393203735396"/>
    <n v="5.0458250045776403"/>
    <n v="5.0744385719299299"/>
    <n v="4.8725109100341797"/>
    <n v="4.5609927177429199"/>
    <n v="4.5433101654052699"/>
    <n v="4.7628130912780797"/>
    <n v="4.6849069595336896"/>
    <n v="4.6380057334899902"/>
    <n v="4.6572589874267596"/>
    <n v="4.6857461929321298"/>
    <n v="4.6664795875549299"/>
    <n v="4.6618723869323704"/>
    <n v="5.5156933239528128"/>
  </r>
  <r>
    <x v="256"/>
    <s v="SSA"/>
    <x v="5"/>
    <s v="EG.ELC.PETR.ZS"/>
    <x v="1"/>
    <s v="NULL"/>
    <n v="2.3914494514465301"/>
    <n v="2.22904324531555"/>
    <n v="1.99495697021484"/>
    <n v="2.0745992660522501"/>
    <n v="2.3994443416595499"/>
    <n v="2.5701043605804399"/>
    <n v="2.7802414894103999"/>
    <n v="3.23535180091858"/>
    <n v="3.34175705909729"/>
    <n v="3.4944124221801798"/>
    <n v="2.6635639667511"/>
    <n v="2.87620997428894"/>
    <n v="3.4168281555175799"/>
    <n v="3.6906180381774898"/>
    <n v="3.8492388725280802"/>
    <n v="4.0330939292907697"/>
    <s v="NULL"/>
    <s v="NULL"/>
    <s v="NULL"/>
    <s v="NULL"/>
    <s v="NULL"/>
    <s v="NULL"/>
    <n v="2.2400434925442649"/>
  </r>
  <r>
    <x v="256"/>
    <s v="SSA"/>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5"/>
    <s v="TSS"/>
    <x v="0"/>
    <s v="EG.ELC.ACCS.ZS"/>
    <x v="1"/>
    <s v="NULL"/>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5"/>
    <s v="TSS"/>
    <x v="1"/>
    <s v="EG.ELC.ACCS.RU.ZS"/>
    <x v="1"/>
    <s v="NULL"/>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5"/>
    <s v="TSS"/>
    <x v="2"/>
    <s v="EG.ELC.ACCS.UR.ZS"/>
    <x v="1"/>
    <s v="NULL"/>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5"/>
    <s v="TSS"/>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1"/>
    <s v="ARG"/>
    <x v="4"/>
    <s v="EG.ELC.NUCL.ZS"/>
    <x v="6"/>
    <s v="Upper middle income"/>
    <n v="6.9474749565124503"/>
    <n v="7.8333239555358896"/>
    <n v="6.8925909996032697"/>
    <n v="8.2212324142456108"/>
    <n v="7.8560376167297399"/>
    <n v="6.5152478218078604"/>
    <n v="7.1966614723205602"/>
    <n v="6.7188010215759304"/>
    <n v="6.0277624130248997"/>
    <n v="6.6937885284423801"/>
    <n v="5.7247552871704102"/>
    <n v="4.9176025390625"/>
    <n v="4.7151379585266104"/>
    <n v="4.4629631042480504"/>
    <n v="4.16672706604004"/>
    <n v="4.5656075477600098"/>
    <n v="4.4776091575622603"/>
    <n v="4.4182267189025897"/>
    <n v="4.40704250335693"/>
    <n v="4.4671216011047399"/>
    <n v="4.4425001144409197"/>
    <n v="4.4337224960327104"/>
    <n v="6.0048541568574461"/>
  </r>
  <r>
    <x v="255"/>
    <s v="TSS"/>
    <x v="5"/>
    <s v="EG.ELC.PETR.ZS"/>
    <x v="1"/>
    <s v="NULL"/>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5"/>
    <s v="TSS"/>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16"/>
    <s v="SDN"/>
    <x v="0"/>
    <s v="EG.ELC.ACCS.ZS"/>
    <x v="5"/>
    <s v="Low income"/>
    <n v="23"/>
    <n v="29.255226135253899"/>
    <n v="29.5256023406982"/>
    <n v="29.7905673980713"/>
    <n v="30.052392959594702"/>
    <n v="30.313346862793001"/>
    <n v="30.575792312622099"/>
    <n v="30.842441558837901"/>
    <n v="19.969999313354499"/>
    <n v="29"/>
    <n v="38.0397758483887"/>
    <n v="39.820804595947301"/>
    <n v="41.591995239257798"/>
    <n v="43.343517303466797"/>
    <n v="44.900001525878899"/>
    <n v="46.903106689453097"/>
    <n v="44.184654235839801"/>
    <n v="44.832820892333999"/>
    <n v="45.205146789550803"/>
    <n v="45.2814331054688"/>
    <n v="44.876014709472699"/>
    <n v="45.048851013183601"/>
    <n v="38.397785277593705"/>
  </r>
  <r>
    <x v="216"/>
    <s v="SDN"/>
    <x v="1"/>
    <s v="EG.ELC.ACCS.RU.ZS"/>
    <x v="5"/>
    <s v="Low income"/>
    <n v="4.4962811470031703"/>
    <n v="13.714991569519"/>
    <n v="14.0690660476685"/>
    <n v="14.412951469421399"/>
    <n v="14.746662139892599"/>
    <n v="15.070188522338899"/>
    <n v="15.3846483230591"/>
    <n v="15.695732116699199"/>
    <n v="7.3188500404357901"/>
    <n v="14.720939636230501"/>
    <n v="20.966875076293899"/>
    <n v="22.9829006195068"/>
    <n v="25.006107330322301"/>
    <n v="27.0570983886719"/>
    <n v="28.947374343872099"/>
    <n v="31.352787017822301"/>
    <n v="28.090841293335"/>
    <n v="28.862026214599599"/>
    <n v="29.313257217407202"/>
    <n v="29.404727935791001"/>
    <n v="28.9177131652832"/>
    <n v="29.124431610107401"/>
    <n v="21.888402439299096"/>
  </r>
  <r>
    <x v="216"/>
    <s v="SDN"/>
    <x v="2"/>
    <s v="EG.ELC.ACCS.UR.ZS"/>
    <x v="5"/>
    <s v="Low income"/>
    <n v="61.439563751220703"/>
    <n v="61.460582733154297"/>
    <n v="61.480300903320298"/>
    <n v="61.505546569824197"/>
    <n v="61.543159484863303"/>
    <n v="61.5999755859375"/>
    <n v="61.680763244628899"/>
    <n v="61.781990051269503"/>
    <n v="45.75"/>
    <n v="58"/>
    <n v="72.563781738281307"/>
    <n v="73.688789367675795"/>
    <n v="74.744873046875"/>
    <n v="75.663116455078097"/>
    <n v="76.300003051757798"/>
    <n v="77.2320556640625"/>
    <n v="75.985015869140597"/>
    <n v="76.2950439453125"/>
    <n v="76.453025817871094"/>
    <n v="76.491287231445298"/>
    <n v="76.306091308593807"/>
    <n v="76.386360168457003"/>
    <n v="71.635777428036647"/>
  </r>
  <r>
    <x v="216"/>
    <s v="SDN"/>
    <x v="3"/>
    <s v="EG.ELC.LOSS.ZS"/>
    <x v="5"/>
    <s v="Low income"/>
    <n v="15.531334877014199"/>
    <n v="34.225353240966797"/>
    <n v="27.481409072876001"/>
    <n v="27.489564895629901"/>
    <n v="27.4877414703369"/>
    <n v="20.491374969482401"/>
    <n v="23.114355087280298"/>
    <n v="23.441545486450199"/>
    <n v="21.9215393066406"/>
    <n v="21.922662734985401"/>
    <n v="19.309240341186499"/>
    <n v="20.5440559387207"/>
    <n v="19.012292861938501"/>
    <n v="22.909374237060501"/>
    <n v="14.2844581604004"/>
    <n v="0"/>
    <n v="14.051531791686999"/>
    <n v="12.8113412857056"/>
    <n v="10.2868328094482"/>
    <n v="9.2874259948730504"/>
    <n v="11.6092824935913"/>
    <n v="10.998721122741699"/>
    <n v="19.438639913286483"/>
  </r>
  <r>
    <x v="246"/>
    <s v="ROU"/>
    <x v="4"/>
    <s v="EG.ELC.NUCL.ZS"/>
    <x v="2"/>
    <s v="High income"/>
    <n v="10.5056419372559"/>
    <n v="10.110273361206101"/>
    <n v="10.0721654891968"/>
    <n v="8.8973522186279297"/>
    <n v="9.8196430206298793"/>
    <n v="9.3498058319091797"/>
    <n v="8.9828863143920898"/>
    <n v="12.4997968673706"/>
    <n v="17.282468795776399"/>
    <n v="20.352954864501999"/>
    <n v="19.173856735229499"/>
    <n v="18.947080612182599"/>
    <n v="19.5086269378662"/>
    <n v="19.847614288330099"/>
    <n v="17.907426834106399"/>
    <n v="19.052686691284201"/>
    <n v="19.079088211059599"/>
    <n v="18.971704483032202"/>
    <n v="18.7527256011963"/>
    <n v="18.964052200317401"/>
    <n v="18.941892623901399"/>
    <n v="18.9075927734375"/>
    <n v="16.472730318705253"/>
  </r>
  <r>
    <x v="216"/>
    <s v="SDN"/>
    <x v="5"/>
    <s v="EG.ELC.PETR.ZS"/>
    <x v="5"/>
    <s v="Low income"/>
    <n v="53.950954437255902"/>
    <n v="55.3521118164063"/>
    <n v="58.3899116516113"/>
    <n v="65.324981689453097"/>
    <n v="68.070381164550795"/>
    <n v="67.041297912597699"/>
    <n v="69.696968078613295"/>
    <n v="71.101371765136705"/>
    <n v="73.428985595703097"/>
    <n v="50.269603729247997"/>
    <n v="17.295639038085898"/>
    <n v="23.5127143859863"/>
    <n v="29.853752136230501"/>
    <n v="19.146245956420898"/>
    <n v="21.650844573974599"/>
    <n v="22.618227005004901"/>
    <s v="NULL"/>
    <s v="NULL"/>
    <s v="NULL"/>
    <s v="NULL"/>
    <s v="NULL"/>
    <s v="NULL"/>
    <n v="36.50971385410854"/>
  </r>
  <r>
    <x v="216"/>
    <s v="SDN"/>
    <x v="6"/>
    <s v="EG.ELC.RNWX.KH"/>
    <x v="5"/>
    <s v="Low income"/>
    <n v="0"/>
    <n v="0"/>
    <n v="0"/>
    <n v="0"/>
    <n v="0"/>
    <n v="0"/>
    <n v="0"/>
    <n v="0"/>
    <n v="0"/>
    <n v="0"/>
    <n v="0"/>
    <n v="0"/>
    <n v="0"/>
    <n v="0"/>
    <n v="0"/>
    <n v="0"/>
    <n v="0"/>
    <n v="0"/>
    <n v="0"/>
    <n v="0"/>
    <n v="0"/>
    <n v="0"/>
    <n v="0"/>
  </r>
  <r>
    <x v="217"/>
    <s v="SUR"/>
    <x v="0"/>
    <s v="EG.ELC.ACCS.ZS"/>
    <x v="6"/>
    <s v="Upper middle income"/>
    <n v="95.494377136230497"/>
    <n v="95.397384643554702"/>
    <n v="95.292816162109403"/>
    <n v="95.183006286621094"/>
    <n v="95.0703125"/>
    <n v="94.957077026367202"/>
    <n v="91.019836425781307"/>
    <n v="94.738883972167997"/>
    <n v="94.639274597167997"/>
    <n v="94.549613952636705"/>
    <n v="91.197517395019503"/>
    <n v="94.410934448242202"/>
    <n v="94.367340087890597"/>
    <n v="94.343582153320298"/>
    <n v="94.337631225585895"/>
    <n v="94.895233154296903"/>
    <n v="94.485946655273395"/>
    <n v="94.515594482421903"/>
    <n v="94.558601379394503"/>
    <n v="94.613845825195298"/>
    <n v="94.543495178222699"/>
    <n v="94.557884216308594"/>
    <n v="98.912866138276598"/>
  </r>
  <r>
    <x v="217"/>
    <s v="SUR"/>
    <x v="1"/>
    <s v="EG.ELC.ACCS.RU.ZS"/>
    <x v="6"/>
    <s v="Upper middle income"/>
    <n v="90.844230651855497"/>
    <n v="90.636734008789105"/>
    <n v="90.408348083496094"/>
    <n v="90.152389526367202"/>
    <n v="89.861640930175795"/>
    <n v="89.560035705566406"/>
    <n v="81.815673828125"/>
    <n v="88.852783203125"/>
    <n v="88.479347229003906"/>
    <n v="88.118400573730497"/>
    <n v="79.369689941406307"/>
    <n v="87.511917114257798"/>
    <n v="87.304000854492202"/>
    <n v="86.996330261230497"/>
    <n v="86.889183044433594"/>
    <n v="88.350158691406307"/>
    <n v="87.384918212890597"/>
    <n v="87.405143737792997"/>
    <n v="87.507354736328097"/>
    <n v="87.661895751953097"/>
    <n v="87.489830017089801"/>
    <n v="87.516052246093807"/>
    <n v="91.910288492838546"/>
  </r>
  <r>
    <x v="217"/>
    <s v="SUR"/>
    <x v="2"/>
    <s v="EG.ELC.ACCS.UR.ZS"/>
    <x v="6"/>
    <s v="Upper middle income"/>
    <n v="97.842826843261705"/>
    <n v="97.793769836425795"/>
    <n v="97.743385314941406"/>
    <n v="97.698616027832003"/>
    <n v="97.666419982910199"/>
    <n v="97.653724670410199"/>
    <n v="95.632644653320298"/>
    <n v="97.697799682617202"/>
    <n v="97.745307922363295"/>
    <n v="97.802207946777301"/>
    <n v="97.197731018066406"/>
    <n v="97.921440124511705"/>
    <n v="97.972404479980497"/>
    <n v="98.104965209960895"/>
    <n v="98.159507751464801"/>
    <n v="98.258529663085895"/>
    <n v="98.123847961425795"/>
    <n v="98.161712646484403"/>
    <n v="98.1759033203125"/>
    <n v="98.180000305175795"/>
    <n v="98.160369873046903"/>
    <n v="98.169494628906307"/>
    <n v="102.46964808872768"/>
  </r>
  <r>
    <x v="217"/>
    <s v="SUR"/>
    <x v="3"/>
    <s v="EG.ELC.LOSS.ZS"/>
    <x v="6"/>
    <s v="Upper middle income"/>
    <n v="8.95904445648193"/>
    <n v="8.98785400390625"/>
    <n v="8.9762611389160192"/>
    <n v="9.0293455123901403"/>
    <n v="9.0262966156005895"/>
    <n v="9.0250329971313494"/>
    <n v="8.9960889816284197"/>
    <n v="9.0032157897949201"/>
    <n v="8.9959373474121094"/>
    <n v="9.0229883193969709"/>
    <n v="8.5266819000244105"/>
    <n v="9.0210151672363299"/>
    <n v="9.0263690948486293"/>
    <n v="9.0201463699340803"/>
    <n v="8.7155961990356392"/>
    <n v="0"/>
    <n v="6.6905279159545898"/>
    <n v="6.10656785964966"/>
    <n v="5.37817287445068"/>
    <n v="4.5438170433044398"/>
    <n v="5.6797714233398402"/>
    <n v="5.4270825386047399"/>
    <n v="8.0075149309067495"/>
  </r>
  <r>
    <x v="44"/>
    <s v="CAN"/>
    <x v="4"/>
    <s v="EG.ELC.NUCL.ZS"/>
    <x v="7"/>
    <s v="High income"/>
    <n v="12.021050453186"/>
    <n v="13.0040016174316"/>
    <n v="12.563419342041"/>
    <n v="12.7034206390381"/>
    <n v="15.0678901672363"/>
    <n v="14.8326253890991"/>
    <n v="16.031078338623001"/>
    <n v="14.8712005615234"/>
    <n v="15.1962594985962"/>
    <n v="14.777616500854499"/>
    <n v="15.013181686401399"/>
    <n v="14.707805633544901"/>
    <n v="14.9001569747925"/>
    <n v="15.549008369445801"/>
    <n v="16.119075775146499"/>
    <n v="15.319011688232401"/>
    <n v="15.4718132019043"/>
    <n v="15.6147270202637"/>
    <n v="15.631156921386699"/>
    <n v="15.5091772079468"/>
    <n v="15.556718826293899"/>
    <n v="15.577944755554199"/>
    <n v="15.525635265168679"/>
  </r>
  <r>
    <x v="217"/>
    <s v="SUR"/>
    <x v="5"/>
    <s v="EG.ELC.PETR.ZS"/>
    <x v="6"/>
    <s v="Upper middle income"/>
    <n v="11.6040954589844"/>
    <n v="13.360323905944799"/>
    <n v="20.623146057128899"/>
    <n v="27.389015197753899"/>
    <n v="34.3994331359863"/>
    <n v="47.299076080322301"/>
    <n v="33.116035461425803"/>
    <n v="25.8520908355713"/>
    <n v="22.0545558929443"/>
    <n v="23.218391418456999"/>
    <n v="29.814384460449201"/>
    <n v="39.364429473877003"/>
    <n v="36.764705657958999"/>
    <n v="40.064102172851598"/>
    <n v="37.660549163818402"/>
    <n v="39.946857452392599"/>
    <s v="NULL"/>
    <s v="NULL"/>
    <s v="NULL"/>
    <s v="NULL"/>
    <s v="NULL"/>
    <s v="NULL"/>
    <n v="22.977675801231754"/>
  </r>
  <r>
    <x v="217"/>
    <s v="SUR"/>
    <x v="6"/>
    <s v="EG.ELC.RNWX.KH"/>
    <x v="6"/>
    <s v="Upper middle income"/>
    <n v="0"/>
    <n v="0"/>
    <n v="0"/>
    <n v="0"/>
    <n v="0"/>
    <n v="0"/>
    <n v="0"/>
    <n v="0"/>
    <n v="0"/>
    <n v="0"/>
    <n v="0"/>
    <n v="0"/>
    <n v="0"/>
    <n v="0"/>
    <n v="0"/>
    <n v="0"/>
    <n v="0"/>
    <n v="0"/>
    <n v="0"/>
    <n v="0"/>
    <n v="0"/>
    <n v="0"/>
    <n v="0"/>
  </r>
  <r>
    <x v="259"/>
    <s v="SWE"/>
    <x v="0"/>
    <s v="EG.ELC.ACCS.ZS"/>
    <x v="2"/>
    <s v="High income"/>
    <n v="100"/>
    <n v="100"/>
    <n v="100"/>
    <n v="100"/>
    <n v="100"/>
    <n v="100"/>
    <n v="100"/>
    <n v="100"/>
    <n v="100"/>
    <n v="100"/>
    <n v="100"/>
    <n v="100"/>
    <n v="100"/>
    <n v="100"/>
    <n v="100"/>
    <n v="100"/>
    <n v="100"/>
    <n v="100"/>
    <n v="100"/>
    <n v="100"/>
    <n v="100"/>
    <n v="100"/>
    <n v="104.76190476190476"/>
  </r>
  <r>
    <x v="259"/>
    <s v="SWE"/>
    <x v="1"/>
    <s v="EG.ELC.ACCS.RU.ZS"/>
    <x v="2"/>
    <s v="High income"/>
    <n v="100"/>
    <n v="100"/>
    <n v="100"/>
    <n v="100"/>
    <n v="100"/>
    <n v="100"/>
    <n v="100"/>
    <n v="100"/>
    <n v="100"/>
    <n v="100"/>
    <n v="100"/>
    <n v="100"/>
    <n v="100"/>
    <n v="100"/>
    <n v="100"/>
    <n v="100"/>
    <n v="100"/>
    <n v="100"/>
    <n v="100"/>
    <n v="100"/>
    <n v="100"/>
    <n v="100"/>
    <n v="104.76190476190476"/>
  </r>
  <r>
    <x v="259"/>
    <s v="SWE"/>
    <x v="2"/>
    <s v="EG.ELC.ACCS.UR.ZS"/>
    <x v="2"/>
    <s v="High income"/>
    <n v="100"/>
    <n v="100"/>
    <n v="100"/>
    <n v="100"/>
    <n v="100"/>
    <n v="100"/>
    <n v="100"/>
    <n v="100"/>
    <n v="100"/>
    <n v="100"/>
    <n v="100"/>
    <n v="100"/>
    <n v="100"/>
    <n v="100"/>
    <n v="100"/>
    <n v="100"/>
    <n v="100"/>
    <n v="100"/>
    <n v="100"/>
    <n v="100"/>
    <n v="100"/>
    <n v="100"/>
    <n v="104.76190476190476"/>
  </r>
  <r>
    <x v="259"/>
    <s v="SWE"/>
    <x v="3"/>
    <s v="EG.ELC.LOSS.ZS"/>
    <x v="2"/>
    <s v="High income"/>
    <n v="7.4467573165893599"/>
    <n v="7.3053002357482901"/>
    <n v="8.1015682220459002"/>
    <n v="7.8793606758117702"/>
    <n v="7.2095890045165998"/>
    <n v="7.3936791419982901"/>
    <n v="7.5841326713562003"/>
    <n v="7.1635432243347203"/>
    <n v="7.32851219177246"/>
    <n v="7.2508859634399396"/>
    <n v="7.1298666000366202"/>
    <n v="7.0340890884399396"/>
    <n v="6.58571481704712"/>
    <n v="6.5365839004516602"/>
    <n v="4.7761697769165004"/>
    <n v="0"/>
    <n v="4.4746170043945304"/>
    <n v="3.9468429088592498"/>
    <n v="3.2994074821472199"/>
    <n v="2.9302167892456099"/>
    <n v="3.6627709865570099"/>
    <n v="3.4598095417022701"/>
    <n v="6.1190198830195834"/>
  </r>
  <r>
    <x v="74"/>
    <s v="EAS"/>
    <x v="4"/>
    <s v="EG.ELC.NUCL.ZS"/>
    <x v="1"/>
    <s v="NULL"/>
    <n v="13.4956760406494"/>
    <n v="12.8401432037354"/>
    <n v="11.8699436187744"/>
    <n v="10.439897537231399"/>
    <n v="10.6414546966553"/>
    <n v="10.672679901123001"/>
    <n v="9.8959302902221697"/>
    <n v="8.4315719604492205"/>
    <n v="8.3452548980712908"/>
    <n v="8.3380632400512695"/>
    <n v="7.7268357276916504"/>
    <n v="5.0328879356384304"/>
    <n v="3.8149759769439702"/>
    <n v="3.5575511455535902"/>
    <n v="3.78442358970642"/>
    <n v="4.0474596023559597"/>
    <n v="3.8011026382446298"/>
    <n v="3.7976343631744398"/>
    <n v="3.85765504837036"/>
    <n v="3.8759629726409899"/>
    <n v="3.8330886363983199"/>
    <n v="3.8410851955413801"/>
    <n v="7.4257751532963319"/>
  </r>
  <r>
    <x v="259"/>
    <s v="SWE"/>
    <x v="5"/>
    <s v="EG.ELC.PETR.ZS"/>
    <x v="2"/>
    <s v="High income"/>
    <n v="1.05555975437164"/>
    <n v="1.42949962615967"/>
    <n v="2.01431488990784"/>
    <n v="2.8593800067901598"/>
    <n v="1.28829789161682"/>
    <n v="0.87077319622039795"/>
    <n v="1.1648032665252701"/>
    <n v="0.72367846965789795"/>
    <n v="0.58241158723831199"/>
    <n v="0.53439140319824197"/>
    <n v="1.19493460655212"/>
    <n v="0.52644187211990401"/>
    <n v="0.38933885097503701"/>
    <n v="0.26857304573059099"/>
    <n v="0.19537101686000799"/>
    <n v="0.15562184154987299"/>
    <s v="NULL"/>
    <s v="NULL"/>
    <s v="NULL"/>
    <s v="NULL"/>
    <s v="NULL"/>
    <s v="NULL"/>
    <n v="0.72635196787970391"/>
  </r>
  <r>
    <x v="259"/>
    <s v="SWE"/>
    <x v="6"/>
    <s v="EG.ELC.RNWX.KH"/>
    <x v="2"/>
    <s v="High income"/>
    <n v="4556000256"/>
    <n v="4260999936"/>
    <n v="4784999936"/>
    <n v="5191000064"/>
    <n v="8053000192"/>
    <n v="8429000192"/>
    <n v="9347999744"/>
    <n v="11269000192"/>
    <n v="12337000448"/>
    <n v="13952000000"/>
    <n v="15703000064"/>
    <n v="17624999936"/>
    <n v="19377999872"/>
    <n v="21326999552"/>
    <n v="21976999936"/>
    <n v="27129999360"/>
    <n v="22453000192"/>
    <n v="23221749760"/>
    <n v="23695437824"/>
    <n v="24125046784"/>
    <n v="23373807616"/>
    <n v="23604011008"/>
    <n v="16466383469.714285"/>
  </r>
  <r>
    <x v="260"/>
    <s v="CHE"/>
    <x v="0"/>
    <s v="EG.ELC.ACCS.ZS"/>
    <x v="2"/>
    <s v="High income"/>
    <n v="100"/>
    <n v="100"/>
    <n v="100"/>
    <n v="100"/>
    <n v="100"/>
    <n v="100"/>
    <n v="100"/>
    <n v="100"/>
    <n v="100"/>
    <n v="100"/>
    <n v="100"/>
    <n v="100"/>
    <n v="100"/>
    <n v="100"/>
    <n v="100"/>
    <n v="100"/>
    <n v="100"/>
    <n v="100"/>
    <n v="100"/>
    <n v="100"/>
    <n v="100"/>
    <n v="100"/>
    <n v="104.76190476190476"/>
  </r>
  <r>
    <x v="260"/>
    <s v="CHE"/>
    <x v="1"/>
    <s v="EG.ELC.ACCS.RU.ZS"/>
    <x v="2"/>
    <s v="High income"/>
    <n v="100"/>
    <n v="100"/>
    <n v="100"/>
    <n v="100"/>
    <n v="100"/>
    <n v="100"/>
    <n v="100"/>
    <n v="100"/>
    <n v="100"/>
    <n v="100"/>
    <n v="100"/>
    <n v="100"/>
    <n v="100"/>
    <n v="100"/>
    <n v="100"/>
    <n v="100"/>
    <n v="100"/>
    <n v="100"/>
    <n v="100"/>
    <n v="100"/>
    <n v="100"/>
    <n v="100"/>
    <n v="104.76190476190476"/>
  </r>
  <r>
    <x v="260"/>
    <s v="CHE"/>
    <x v="2"/>
    <s v="EG.ELC.ACCS.UR.ZS"/>
    <x v="2"/>
    <s v="High income"/>
    <n v="100"/>
    <n v="100"/>
    <n v="100"/>
    <n v="100"/>
    <n v="100"/>
    <n v="100"/>
    <n v="100"/>
    <n v="100"/>
    <n v="100"/>
    <n v="100"/>
    <n v="100"/>
    <n v="100"/>
    <n v="100"/>
    <n v="100"/>
    <n v="100"/>
    <n v="100"/>
    <n v="100"/>
    <n v="100"/>
    <n v="100"/>
    <n v="100"/>
    <n v="100"/>
    <n v="100"/>
    <n v="104.76190476190476"/>
  </r>
  <r>
    <x v="260"/>
    <s v="CHE"/>
    <x v="3"/>
    <s v="EG.ELC.LOSS.ZS"/>
    <x v="2"/>
    <s v="High income"/>
    <n v="6.1777873039245597"/>
    <n v="5.9050354957580602"/>
    <n v="6.3545408248901403"/>
    <n v="6.4067277908325204"/>
    <n v="6.6452674865722701"/>
    <n v="7.3214626312255904"/>
    <n v="6.7481007575988796"/>
    <n v="6.3547015190124503"/>
    <n v="6.3831372261047399"/>
    <n v="6.2769036293029803"/>
    <n v="6.6190276145935103"/>
    <n v="7.1349062919616699"/>
    <n v="6.7229232788085902"/>
    <n v="6.8058791160583496"/>
    <n v="6.6988101005554199"/>
    <n v="0"/>
    <n v="5.0569033622741699"/>
    <n v="4.6403980255126998"/>
    <n v="4.0990281105041504"/>
    <n v="3.4490823745727499"/>
    <n v="4.3113527297973597"/>
    <n v="4.1249651908874503"/>
    <n v="5.9160448028927766"/>
  </r>
  <r>
    <x v="94"/>
    <s v="TEC"/>
    <x v="4"/>
    <s v="EG.ELC.NUCL.ZS"/>
    <x v="1"/>
    <s v="NULL"/>
    <n v="13.8909034729004"/>
    <n v="14.0638418197632"/>
    <n v="14.4334936141968"/>
    <n v="14.364962577819799"/>
    <n v="14.0142822265625"/>
    <n v="14.141056060791"/>
    <n v="14.0131378173828"/>
    <n v="13.955528259277299"/>
    <n v="13.9386940002441"/>
    <n v="14.243817329406699"/>
    <n v="14.1002054214478"/>
    <n v="13.990760803222701"/>
    <n v="13.971754074096699"/>
    <n v="13.291928291320801"/>
    <n v="13.9563074111938"/>
    <n v="13.8026876449585"/>
    <n v="13.755668640136699"/>
    <n v="13.701647758483899"/>
    <n v="13.8040781021118"/>
    <n v="13.7660207748413"/>
    <n v="13.756854057311999"/>
    <n v="13.757149696350099"/>
    <n v="14.605465707324797"/>
  </r>
  <r>
    <x v="260"/>
    <s v="CHE"/>
    <x v="5"/>
    <s v="EG.ELC.PETR.ZS"/>
    <x v="2"/>
    <s v="High income"/>
    <n v="0.34329441189765902"/>
    <n v="0.34619605541229198"/>
    <n v="0.34522265195846602"/>
    <n v="0.37461772561073298"/>
    <n v="0.31629216670990001"/>
    <n v="0.370312690734863"/>
    <n v="0.32187458872795099"/>
    <n v="0.26339951157569902"/>
    <n v="0.18646697700023701"/>
    <n v="0.15448532998561901"/>
    <n v="0.102949194610119"/>
    <n v="8.2686677575111403E-2"/>
    <n v="7.4845902621746105E-2"/>
    <n v="6.69383034110069E-2"/>
    <n v="5.9912700206041301E-2"/>
    <n v="6.8081758916377993E-2"/>
    <s v="NULL"/>
    <s v="NULL"/>
    <s v="NULL"/>
    <s v="NULL"/>
    <s v="NULL"/>
    <s v="NULL"/>
    <n v="0.16559888795018196"/>
  </r>
  <r>
    <x v="260"/>
    <s v="CHE"/>
    <x v="6"/>
    <s v="EG.ELC.RNWX.KH"/>
    <x v="2"/>
    <s v="High income"/>
    <n v="857000000"/>
    <n v="899000000"/>
    <n v="936000000"/>
    <n v="971000000"/>
    <n v="1003000000"/>
    <n v="1054000000"/>
    <n v="1182000000"/>
    <n v="1228999936"/>
    <n v="1288999936"/>
    <n v="1310000000"/>
    <n v="1410000000"/>
    <n v="1628000000"/>
    <n v="1926000000"/>
    <n v="2216999936"/>
    <n v="2633999872"/>
    <n v="2852999936"/>
    <n v="2407500032"/>
    <n v="2527875072"/>
    <n v="2605593856"/>
    <n v="2598492160"/>
    <n v="2534865152"/>
    <n v="2566706432"/>
    <n v="1839953920"/>
  </r>
  <r>
    <x v="218"/>
    <s v="SYR"/>
    <x v="0"/>
    <s v="EG.ELC.ACCS.ZS"/>
    <x v="3"/>
    <s v="Low income"/>
    <n v="93.483589172363295"/>
    <n v="93.218650817871094"/>
    <n v="86.599998474121094"/>
    <n v="92.668357849121094"/>
    <n v="92.387710571289105"/>
    <n v="92.106529235839801"/>
    <n v="99.505760192871094"/>
    <n v="91.552421569824205"/>
    <n v="91.284866333007798"/>
    <n v="91.027244567871094"/>
    <n v="92.699996948242202"/>
    <n v="91.514724731445298"/>
    <n v="90.793190002441406"/>
    <n v="90.149398803710895"/>
    <n v="89.975494384765597"/>
    <n v="89.816429138183594"/>
    <n v="90.183624267578097"/>
    <n v="90.031234741210895"/>
    <n v="90.001693725585895"/>
    <n v="90.008247375488295"/>
    <n v="90.056205749511705"/>
    <n v="90.024345397949205"/>
    <n v="95.670938764299663"/>
  </r>
  <r>
    <x v="218"/>
    <s v="SYR"/>
    <x v="1"/>
    <s v="EG.ELC.ACCS.RU.ZS"/>
    <x v="3"/>
    <s v="Low income"/>
    <n v="87.272689819335895"/>
    <n v="86.547210693359403"/>
    <n v="72.237648010253906"/>
    <n v="85.011749267578097"/>
    <n v="84.194534301757798"/>
    <n v="83.340103149414105"/>
    <n v="99.208480834960895"/>
    <n v="81.558815002441406"/>
    <n v="80.727081298828097"/>
    <n v="79.960823059082003"/>
    <n v="83.558555603027301"/>
    <n v="81.318199157714801"/>
    <n v="80.176963806152301"/>
    <n v="79.249221801757798"/>
    <n v="79.330917358398395"/>
    <n v="78.709709167480497"/>
    <n v="79.366706848144503"/>
    <n v="79.164138793945298"/>
    <n v="79.142868041992202"/>
    <n v="79.095855712890597"/>
    <n v="79.192390441894503"/>
    <n v="79.148811340332003"/>
    <n v="85.595879690987729"/>
  </r>
  <r>
    <x v="218"/>
    <s v="SYR"/>
    <x v="2"/>
    <s v="EG.ELC.ACCS.UR.ZS"/>
    <x v="3"/>
    <s v="Low income"/>
    <n v="99.228912353515597"/>
    <n v="99.299896240234403"/>
    <n v="99.5"/>
    <n v="99.444839477539105"/>
    <n v="99.532676696777301"/>
    <n v="99.640029907226605"/>
    <n v="99.757507324218807"/>
    <n v="99.892005920410199"/>
    <n v="99.966781616210895"/>
    <n v="99.995262145996094"/>
    <n v="100"/>
    <n v="100"/>
    <n v="100"/>
    <n v="100"/>
    <n v="100"/>
    <n v="100"/>
    <n v="100"/>
    <n v="100"/>
    <n v="100"/>
    <n v="100"/>
    <n v="100"/>
    <n v="100"/>
    <n v="104.58371008010138"/>
  </r>
  <r>
    <x v="218"/>
    <s v="SYR"/>
    <x v="3"/>
    <s v="EG.ELC.LOSS.ZS"/>
    <x v="3"/>
    <s v="Low income"/>
    <n v="30.697546005248999"/>
    <n v="28.182090759277301"/>
    <n v="24.767072677612301"/>
    <n v="22.8388576507568"/>
    <n v="20.6160182952881"/>
    <n v="19.3702583312988"/>
    <n v="19.284929275512699"/>
    <n v="21.8104648590088"/>
    <n v="21.3684997558594"/>
    <n v="25.637294769287099"/>
    <n v="15.303901672363301"/>
    <n v="15.43239402771"/>
    <n v="15.2089624404907"/>
    <n v="13.9448146820068"/>
    <n v="15.9158878326416"/>
    <n v="0"/>
    <n v="11.2674160003662"/>
    <n v="10.2820291519165"/>
    <n v="9.3663330078125"/>
    <n v="7.7289447784423801"/>
    <n v="9.6611804962158203"/>
    <n v="9.2596216201782209"/>
    <n v="17.521167528061635"/>
  </r>
  <r>
    <x v="248"/>
    <s v="RUS"/>
    <x v="4"/>
    <s v="EG.ELC.NUCL.ZS"/>
    <x v="2"/>
    <s v="Upper middle income"/>
    <n v="14.913835525512701"/>
    <n v="15.397494316101101"/>
    <n v="15.925682067871101"/>
    <n v="16.442895889282202"/>
    <n v="15.5614824295044"/>
    <n v="15.711989402771"/>
    <n v="15.740165710449199"/>
    <n v="15.792299270629901"/>
    <n v="15.704943656921399"/>
    <n v="16.522884368896499"/>
    <n v="16.447483062744102"/>
    <n v="16.423631668090799"/>
    <n v="16.602622985839801"/>
    <n v="16.311439514160199"/>
    <n v="17.015098571777301"/>
    <n v="16.588197708129901"/>
    <n v="16.629339218139599"/>
    <n v="16.6360187530518"/>
    <n v="16.7171630859375"/>
    <n v="16.6426792144775"/>
    <n v="16.6563014984131"/>
    <n v="16.663040161132798"/>
    <n v="17.00222324189685"/>
  </r>
  <r>
    <x v="218"/>
    <s v="SYR"/>
    <x v="5"/>
    <s v="EG.ELC.PETR.ZS"/>
    <x v="3"/>
    <s v="Low income"/>
    <n v="50.085258483886697"/>
    <n v="45.867027282714801"/>
    <n v="45.760898590087898"/>
    <n v="41.7769966125488"/>
    <n v="45.802288055419901"/>
    <n v="50.508087158203097"/>
    <n v="51.366573333740199"/>
    <n v="59.763988494872997"/>
    <n v="61.684909820556598"/>
    <n v="50.016162872314503"/>
    <n v="39.445846557617202"/>
    <n v="38.504539489746101"/>
    <n v="38.297508239746101"/>
    <n v="27.3080940246582"/>
    <n v="22.5138835906982"/>
    <n v="29.064369201660199"/>
    <s v="NULL"/>
    <s v="NULL"/>
    <s v="NULL"/>
    <s v="NULL"/>
    <s v="NULL"/>
    <s v="NULL"/>
    <n v="33.226972943260549"/>
  </r>
  <r>
    <x v="218"/>
    <s v="SYR"/>
    <x v="6"/>
    <s v="EG.ELC.RNWX.KH"/>
    <x v="3"/>
    <s v="Low income"/>
    <n v="0"/>
    <n v="0"/>
    <n v="0"/>
    <n v="0"/>
    <n v="0"/>
    <n v="0"/>
    <n v="0"/>
    <n v="0"/>
    <n v="0"/>
    <n v="0"/>
    <n v="0"/>
    <n v="0"/>
    <n v="0"/>
    <n v="0"/>
    <n v="0"/>
    <n v="0"/>
    <n v="0"/>
    <n v="0"/>
    <n v="0"/>
    <n v="0"/>
    <n v="0"/>
    <n v="0"/>
    <n v="0"/>
  </r>
  <r>
    <x v="219"/>
    <s v="TJK"/>
    <x v="0"/>
    <s v="EG.ELC.ACCS.ZS"/>
    <x v="2"/>
    <s v="Lower middle income"/>
    <n v="98.467742919921903"/>
    <n v="98.633102416992202"/>
    <n v="99"/>
    <n v="100"/>
    <n v="98.627090454101605"/>
    <n v="99.300003051757798"/>
    <n v="98.616539001464801"/>
    <n v="98.616722106933594"/>
    <n v="98.624137878417997"/>
    <n v="99"/>
    <n v="98.671501159667997"/>
    <n v="98.716857910156307"/>
    <n v="99.099998474121094"/>
    <n v="98.863548278808594"/>
    <n v="98.964622497558594"/>
    <n v="98"/>
    <n v="98.732040405273395"/>
    <n v="98.640052795410199"/>
    <n v="98.584182739257798"/>
    <n v="98.489067077636705"/>
    <n v="98.611335754394503"/>
    <n v="98.581161499023395"/>
    <n v="103.46855744861421"/>
  </r>
  <r>
    <x v="219"/>
    <s v="TJK"/>
    <x v="1"/>
    <s v="EG.ELC.ACCS.RU.ZS"/>
    <x v="2"/>
    <s v="Lower middle income"/>
    <n v="98.025192260742202"/>
    <n v="98.210227966308594"/>
    <n v="98.747093200683594"/>
    <n v="100"/>
    <n v="98.306457519531307"/>
    <n v="99.155708312988295"/>
    <n v="98.331466674804702"/>
    <n v="98.339523315429702"/>
    <n v="98.351982116699205"/>
    <n v="98.862457275390597"/>
    <n v="98.413055419921903"/>
    <n v="98.47314453125"/>
    <n v="98.847038269042997"/>
    <n v="98.678794860839801"/>
    <n v="98.825675964355497"/>
    <n v="97.817481994628906"/>
    <n v="98.542243957519503"/>
    <n v="98.466049194335895"/>
    <n v="98.412864685058594"/>
    <n v="98.309661865234403"/>
    <n v="98.432708740234403"/>
    <n v="98.405319213867202"/>
    <n v="103.23591177804131"/>
  </r>
  <r>
    <x v="219"/>
    <s v="TJK"/>
    <x v="2"/>
    <s v="EG.ELC.ACCS.UR.ZS"/>
    <x v="2"/>
    <s v="Lower middle income"/>
    <n v="99.695121765136705"/>
    <n v="99.805793762207003"/>
    <n v="99.701271057128906"/>
    <n v="99.900001525878906"/>
    <n v="99.516029357910199"/>
    <n v="99.699996948242202"/>
    <n v="99.406715393066406"/>
    <n v="99.385002136230497"/>
    <n v="99.378364562988295"/>
    <n v="99.381126403808594"/>
    <n v="99.387596130371094"/>
    <n v="99.39208984375"/>
    <n v="99.800003051757798"/>
    <n v="99.373649597167997"/>
    <n v="99.346946716308594"/>
    <n v="98.5"/>
    <n v="99.255149841308594"/>
    <n v="99.118934631347699"/>
    <n v="99.055259704589801"/>
    <n v="98.982337951660199"/>
    <n v="99.102920532226605"/>
    <n v="99.064865112304702"/>
    <n v="104.10710362025669"/>
  </r>
  <r>
    <x v="219"/>
    <s v="TJK"/>
    <x v="3"/>
    <s v="EG.ELC.LOSS.ZS"/>
    <x v="2"/>
    <s v="Lower middle income"/>
    <n v="15.0417633056641"/>
    <n v="15.2204141616821"/>
    <n v="15.2333030700684"/>
    <n v="15.3068027496338"/>
    <n v="14.8869075775146"/>
    <n v="16.067876815795898"/>
    <n v="16.209033966064499"/>
    <n v="16.885789871215799"/>
    <n v="18.486406326293899"/>
    <n v="13.023515701293899"/>
    <n v="14.177061080932599"/>
    <n v="13.9857130050659"/>
    <n v="14.4043827056885"/>
    <n v="14.770668983459499"/>
    <n v="17.0228271484375"/>
    <n v="0"/>
    <n v="11.549469947814901"/>
    <n v="10.835741043090801"/>
    <n v="9.8520097732543892"/>
    <n v="8.0593051910400408"/>
    <n v="10.0741310119629"/>
    <n v="9.7052965164184606"/>
    <n v="13.84754380725678"/>
  </r>
  <r>
    <x v="92"/>
    <s v="ECA"/>
    <x v="4"/>
    <s v="EG.ELC.NUCL.ZS"/>
    <x v="1"/>
    <s v="NULL"/>
    <n v="15.463498115539601"/>
    <n v="15.6765785217285"/>
    <n v="16.079761505126999"/>
    <n v="16.057479858398398"/>
    <n v="15.614459037780801"/>
    <n v="15.7598667144775"/>
    <n v="15.609733581543001"/>
    <n v="15.3685808181763"/>
    <n v="15.119353294372599"/>
    <n v="15.4039497375488"/>
    <n v="15.265043258666999"/>
    <n v="15.134885787963899"/>
    <n v="15.069659233093301"/>
    <n v="14.335466384887701"/>
    <n v="15.079958915710399"/>
    <n v="14.904992103576699"/>
    <n v="14.8475189208984"/>
    <n v="14.791984558105501"/>
    <n v="14.9061136245728"/>
    <n v="14.862652778625501"/>
    <n v="14.8520669937134"/>
    <n v="14.8532047271729"/>
    <n v="15.955086117699047"/>
  </r>
  <r>
    <x v="219"/>
    <s v="TJK"/>
    <x v="5"/>
    <s v="EG.ELC.PETR.ZS"/>
    <x v="2"/>
    <s v="Lower middle income"/>
    <n v="0"/>
    <n v="0"/>
    <n v="0"/>
    <n v="0"/>
    <n v="0"/>
    <n v="0"/>
    <n v="0"/>
    <n v="0"/>
    <n v="0"/>
    <n v="0"/>
    <n v="0"/>
    <n v="0"/>
    <n v="0"/>
    <n v="0"/>
    <n v="0"/>
    <n v="0"/>
    <s v="NULL"/>
    <s v="NULL"/>
    <s v="NULL"/>
    <s v="NULL"/>
    <s v="NULL"/>
    <s v="NULL"/>
    <n v="0"/>
  </r>
  <r>
    <x v="219"/>
    <s v="TJK"/>
    <x v="6"/>
    <s v="EG.ELC.RNWX.KH"/>
    <x v="2"/>
    <s v="Lower middle income"/>
    <n v="0"/>
    <n v="0"/>
    <n v="0"/>
    <n v="0"/>
    <n v="0"/>
    <n v="0"/>
    <n v="0"/>
    <n v="0"/>
    <n v="0"/>
    <n v="0"/>
    <n v="0"/>
    <n v="0"/>
    <n v="0"/>
    <n v="0"/>
    <n v="0"/>
    <n v="0"/>
    <n v="0"/>
    <n v="0"/>
    <n v="0"/>
    <n v="0"/>
    <n v="0"/>
    <n v="0"/>
    <n v="0"/>
  </r>
  <r>
    <x v="220"/>
    <s v="TZA"/>
    <x v="0"/>
    <s v="EG.ELC.ACCS.ZS"/>
    <x v="5"/>
    <s v="Lower middle income"/>
    <n v="8.9167261123657209"/>
    <n v="9.8610086441040004"/>
    <n v="10.797706604003899"/>
    <n v="11.1000003814697"/>
    <n v="11.3999996185303"/>
    <n v="13.5857858657837"/>
    <n v="14.515698432922401"/>
    <n v="15.450132369995099"/>
    <n v="11.5"/>
    <n v="11.199999809265099"/>
    <n v="14.800000190734901"/>
    <n v="14.199999809265099"/>
    <n v="15.300000190734901"/>
    <n v="16.399999618530298"/>
    <n v="23.5"/>
    <n v="26.170637130737301"/>
    <n v="20.342658996581999"/>
    <n v="21.603324890136701"/>
    <n v="22.9041557312012"/>
    <n v="22.755193710327099"/>
    <n v="21.901332855224599"/>
    <n v="22.291002273559599"/>
    <n v="17.166445868355886"/>
  </r>
  <r>
    <x v="220"/>
    <s v="TZA"/>
    <x v="1"/>
    <s v="EG.ELC.ACCS.RU.ZS"/>
    <x v="5"/>
    <s v="Lower middle income"/>
    <n v="2.0056056976318399"/>
    <n v="2.6527957916259801"/>
    <n v="3.28071069717407"/>
    <n v="3.2491390705108598"/>
    <n v="2.6093046665191699"/>
    <n v="4.7430262565612802"/>
    <n v="5.1690506935119602"/>
    <n v="5.5700001716613796"/>
    <n v="1.0417678356170701"/>
    <n v="1.0417678356170701"/>
    <n v="2.5197284221649201"/>
    <n v="2.5921437740325901"/>
    <n v="2.29090452194214"/>
    <n v="1.7354471683502199"/>
    <n v="10.0374212265015"/>
    <n v="11.5274801254272"/>
    <n v="6.3978133201599103"/>
    <n v="7.4245405197143599"/>
    <n v="8.8468141555786097"/>
    <n v="8.5491619110107404"/>
    <n v="7.8045821189880398"/>
    <n v="8.1562747955322301"/>
    <n v="5.2021657512301491"/>
  </r>
  <r>
    <x v="220"/>
    <s v="TZA"/>
    <x v="2"/>
    <s v="EG.ELC.ACCS.UR.ZS"/>
    <x v="5"/>
    <s v="Lower middle income"/>
    <n v="32.984676361083999"/>
    <n v="34.443450927734403"/>
    <n v="35.9008979797363"/>
    <n v="36.5"/>
    <n v="38.900001525878899"/>
    <n v="40.334732055664098"/>
    <n v="41.854221343994098"/>
    <n v="43.394477844238303"/>
    <n v="40.099998474121101"/>
    <n v="43.5"/>
    <n v="46.200000762939503"/>
    <n v="42.900001525878899"/>
    <n v="46.400001525878899"/>
    <n v="50.299999237060497"/>
    <n v="53.599998474121101"/>
    <n v="57.841667175292997"/>
    <n v="52.035415649414098"/>
    <n v="53.444271087646499"/>
    <n v="54.230339050292997"/>
    <n v="54.387924194335902"/>
    <n v="53.524486541747997"/>
    <n v="53.896755218505902"/>
    <n v="47.93682461693173"/>
  </r>
  <r>
    <x v="220"/>
    <s v="TZA"/>
    <x v="3"/>
    <s v="EG.ELC.LOSS.ZS"/>
    <x v="5"/>
    <s v="Lower middle income"/>
    <n v="22.127832412719702"/>
    <n v="24.236984252929702"/>
    <n v="16.418966293335"/>
    <n v="8.7250843048095703"/>
    <n v="12.013181686401399"/>
    <n v="15.302391052246101"/>
    <n v="26.798143386840799"/>
    <n v="21.916826248168899"/>
    <n v="18.8425617218018"/>
    <n v="35.562118530273402"/>
    <n v="19.833143234252901"/>
    <n v="22.7567253112793"/>
    <n v="18.7511177062988"/>
    <n v="19.1886882781982"/>
    <n v="17.655570983886701"/>
    <n v="0"/>
    <n v="13.8988447189331"/>
    <n v="12.6857767105103"/>
    <n v="11.0600481033325"/>
    <n v="9.4111671447753906"/>
    <n v="11.763958930969199"/>
    <n v="11.230237960815399"/>
    <n v="17.627588998703718"/>
  </r>
  <r>
    <x v="261"/>
    <s v="WLD"/>
    <x v="4"/>
    <s v="EG.ELC.NUCL.ZS"/>
    <x v="1"/>
    <s v="NULL"/>
    <n v="16.703651428222699"/>
    <n v="16.877983093261701"/>
    <n v="16.384222030639599"/>
    <n v="15.656159400939901"/>
    <n v="15.551744461059601"/>
    <n v="15.071327209472701"/>
    <n v="14.6326341629028"/>
    <n v="13.6623983383179"/>
    <n v="13.4752712249756"/>
    <n v="13.3441247940063"/>
    <n v="12.7869462966919"/>
    <n v="11.6041774749756"/>
    <n v="10.811499595642101"/>
    <n v="10.580146789550801"/>
    <n v="10.601444244384799"/>
    <n v="10.8993167877197"/>
    <n v="10.723101615905801"/>
    <n v="10.701002120971699"/>
    <n v="10.7312164306641"/>
    <n v="10.763659477233899"/>
    <n v="10.7297449111938"/>
    <n v="10.7314052581787"/>
    <n v="13.477294149852938"/>
  </r>
  <r>
    <x v="220"/>
    <s v="TZA"/>
    <x v="5"/>
    <s v="EG.ELC.PETR.ZS"/>
    <x v="5"/>
    <s v="Lower middle income"/>
    <n v="10.922329902648899"/>
    <n v="1.97486531734467"/>
    <n v="3.5385705530643498E-2"/>
    <n v="1.39150059223175"/>
    <n v="26.393049240112301"/>
    <n v="16.511955261230501"/>
    <n v="19.895591735839801"/>
    <n v="11.567877769470201"/>
    <n v="7.4276599884033203"/>
    <n v="2.3201856613159202"/>
    <n v="3.7353053092956499"/>
    <n v="9.5425090789794904"/>
    <n v="15.2084455490112"/>
    <n v="21.4778652191162"/>
    <n v="15.484805107116699"/>
    <n v="21.938045501708999"/>
    <s v="NULL"/>
    <s v="NULL"/>
    <s v="NULL"/>
    <s v="NULL"/>
    <s v="NULL"/>
    <s v="NULL"/>
    <n v="8.8489227113979183"/>
  </r>
  <r>
    <x v="220"/>
    <s v="TZA"/>
    <x v="6"/>
    <s v="EG.ELC.RNWX.KH"/>
    <x v="5"/>
    <s v="Lower middle income"/>
    <n v="0"/>
    <n v="0"/>
    <n v="0"/>
    <n v="0"/>
    <n v="0"/>
    <n v="0"/>
    <n v="1000000"/>
    <n v="2000000"/>
    <n v="3000000"/>
    <n v="5000000"/>
    <n v="25000000"/>
    <n v="34000000"/>
    <n v="32000000"/>
    <n v="36000000"/>
    <n v="40000000"/>
    <n v="42000000"/>
    <n v="37500000"/>
    <n v="38875000"/>
    <n v="39593752"/>
    <n v="39492188"/>
    <n v="38865236"/>
    <n v="39206544"/>
    <n v="21596796.19047619"/>
  </r>
  <r>
    <x v="222"/>
    <s v="THA"/>
    <x v="0"/>
    <s v="EG.ELC.ACCS.ZS"/>
    <x v="4"/>
    <s v="Upper middle income"/>
    <n v="82.099998474121094"/>
    <n v="90.451377868652301"/>
    <n v="91.080223083496094"/>
    <n v="91.703826904296903"/>
    <n v="92.324546813964801"/>
    <n v="92.944732666015597"/>
    <n v="99.146202087402301"/>
    <n v="94.193367004394503"/>
    <n v="94.827171325683594"/>
    <n v="98.959999084472699"/>
    <n v="99.699996948242202"/>
    <n v="99.351837158203097"/>
    <n v="99.108627319335895"/>
    <n v="99.440574645996094"/>
    <n v="99.461944580078097"/>
    <n v="99.599998474121094"/>
    <n v="99.402786254882798"/>
    <n v="99.476325988769503"/>
    <n v="99.485260009765597"/>
    <n v="99.491096496582003"/>
    <n v="99.4638671875"/>
    <n v="99.479141235351605"/>
    <n v="101.00918579101563"/>
  </r>
  <r>
    <x v="222"/>
    <s v="THA"/>
    <x v="1"/>
    <s v="EG.ELC.ACCS.RU.ZS"/>
    <x v="4"/>
    <s v="Upper middle income"/>
    <n v="73.957771301269503"/>
    <n v="86.049354553222699"/>
    <n v="86.782691955566406"/>
    <n v="87.529724121093807"/>
    <n v="88.291450500488295"/>
    <n v="89.069564819335895"/>
    <n v="98.843635559082003"/>
    <n v="90.683624267578097"/>
    <n v="91.536842346191406"/>
    <n v="98.922981262207003"/>
    <n v="99.465660095214801"/>
    <n v="99.036918640136705"/>
    <n v="98.824401855468807"/>
    <n v="99.026161193847699"/>
    <n v="99.163551330566406"/>
    <n v="99.508819580078097"/>
    <n v="99.1307373046875"/>
    <n v="99.207313537597699"/>
    <n v="99.252601623535199"/>
    <n v="99.274871826171903"/>
    <n v="99.216377258300795"/>
    <n v="99.23779296875"/>
    <n v="99.143468947637643"/>
  </r>
  <r>
    <x v="222"/>
    <s v="THA"/>
    <x v="2"/>
    <s v="EG.ELC.ACCS.UR.ZS"/>
    <x v="4"/>
    <s v="Upper middle income"/>
    <n v="99.900001525878906"/>
    <n v="99.574073791503906"/>
    <n v="99.522163391113295"/>
    <n v="99.475875854492202"/>
    <n v="99.442146301269503"/>
    <n v="99.427932739257798"/>
    <n v="99.626007080078097"/>
    <n v="99.468963623046903"/>
    <n v="99.514945983886705"/>
    <n v="99.010002136230497"/>
    <n v="100"/>
    <n v="99.741470336914105"/>
    <n v="99.449821472167997"/>
    <n v="99.923294067382798"/>
    <n v="99.799201965332003"/>
    <n v="99.699996948242202"/>
    <n v="99.718078613281307"/>
    <n v="99.785140991210895"/>
    <n v="99.750602722167997"/>
    <n v="99.738456726074205"/>
    <n v="99.748069763183594"/>
    <n v="99.755569458007798"/>
    <n v="104.38437216622489"/>
  </r>
  <r>
    <x v="222"/>
    <s v="THA"/>
    <x v="3"/>
    <s v="EG.ELC.LOSS.ZS"/>
    <x v="4"/>
    <s v="Upper middle income"/>
    <n v="7.9081444740295401"/>
    <n v="9.2003517150878906"/>
    <n v="7.2615194320678702"/>
    <n v="7.31046390533447"/>
    <n v="7.9386291503906303"/>
    <n v="8.1053276062011701"/>
    <n v="8.0581226348877006"/>
    <n v="6.4640321731567401"/>
    <n v="6.0735554695129403"/>
    <n v="5.9139857292175302"/>
    <n v="6.3445792198181197"/>
    <n v="6.9446315765380904"/>
    <n v="5.6950039863586399"/>
    <n v="6.0674695968627903"/>
    <n v="6.1112012863159197"/>
    <n v="0"/>
    <n v="4.4684185981750497"/>
    <n v="4.1617722511291504"/>
    <n v="3.6853480339050302"/>
    <n v="3.0788848400115998"/>
    <n v="3.8486061096191402"/>
    <n v="3.69365286827087"/>
    <n v="6.1111286027090888"/>
  </r>
  <r>
    <x v="66"/>
    <s v="CZE"/>
    <x v="4"/>
    <s v="EG.ELC.NUCL.ZS"/>
    <x v="2"/>
    <s v="High income"/>
    <n v="18.639162063598601"/>
    <n v="19.8682537078857"/>
    <n v="24.656885147094702"/>
    <n v="31.240339279174801"/>
    <n v="31.417829513549801"/>
    <n v="30.181493759155298"/>
    <n v="31.135391235351602"/>
    <n v="29.8208827972412"/>
    <n v="31.875862121581999"/>
    <n v="33.330066680908203"/>
    <n v="32.818359375"/>
    <n v="32.593112945556598"/>
    <n v="34.981021881103501"/>
    <n v="35.746673583984403"/>
    <n v="35.636222839355497"/>
    <n v="34.7392578125"/>
    <n v="35.275794982910199"/>
    <n v="35.3494873046875"/>
    <n v="35.250190734863303"/>
    <n v="35.153682708740199"/>
    <n v="35.257289886474602"/>
    <n v="35.252662658691399"/>
    <n v="33.3438058580671"/>
  </r>
  <r>
    <x v="222"/>
    <s v="THA"/>
    <x v="5"/>
    <s v="EG.ELC.PETR.ZS"/>
    <x v="4"/>
    <s v="Upper middle income"/>
    <n v="10.448336601257299"/>
    <n v="2.8588166236877401"/>
    <n v="2.5914340019226101"/>
    <n v="2.7029569149017298"/>
    <n v="6.1649446487426802"/>
    <n v="6.59924221038818"/>
    <n v="6.1452193260192898"/>
    <n v="2.6873021125793501"/>
    <n v="1.13073682785034"/>
    <n v="0.485194832086563"/>
    <n v="0.73782926797866799"/>
    <n v="1.32187116146088"/>
    <n v="1.45461738109589"/>
    <n v="0.98405677080154397"/>
    <n v="0.99738049507141102"/>
    <n v="0.57043206691741899"/>
    <s v="NULL"/>
    <s v="NULL"/>
    <s v="NULL"/>
    <s v="NULL"/>
    <s v="NULL"/>
    <s v="NULL"/>
    <n v="2.2800176782267432"/>
  </r>
  <r>
    <x v="222"/>
    <s v="THA"/>
    <x v="6"/>
    <s v="EG.ELC.RNWX.KH"/>
    <x v="4"/>
    <s v="Upper middle income"/>
    <n v="511000000"/>
    <n v="494000000"/>
    <n v="688000000"/>
    <n v="1152999936"/>
    <n v="1282000000"/>
    <n v="1532000000"/>
    <n v="1472000000"/>
    <n v="1799000064"/>
    <n v="2614000128"/>
    <n v="3087000064"/>
    <n v="3412000000"/>
    <n v="4391000064"/>
    <n v="5246000128"/>
    <n v="8359000064"/>
    <n v="9152000000"/>
    <n v="10439000064"/>
    <n v="8298999808"/>
    <n v="9062250496"/>
    <n v="9238062080"/>
    <n v="9259578368"/>
    <n v="8964722688"/>
    <n v="9131153408"/>
    <n v="5218369874.2857141"/>
  </r>
  <r>
    <x v="223"/>
    <s v="TLS"/>
    <x v="0"/>
    <s v="EG.ELC.ACCS.ZS"/>
    <x v="4"/>
    <s v="Lower middle income"/>
    <n v="17.592811584472699"/>
    <n v="25.600000381469702"/>
    <n v="23.9636135101318"/>
    <n v="27.700000762939499"/>
    <n v="30.313472747802699"/>
    <n v="33.486423492431598"/>
    <n v="36.661243438720703"/>
    <n v="36.599998474121101"/>
    <n v="43.027164459228501"/>
    <n v="46.223678588867202"/>
    <n v="38"/>
    <n v="52.6573677062988"/>
    <n v="55.899955749511697"/>
    <n v="59.162376403808601"/>
    <n v="62.4426078796387"/>
    <n v="67.281532287597699"/>
    <n v="61.196617126464801"/>
    <n v="62.520782470703097"/>
    <n v="63.360385894775398"/>
    <n v="63.589828491210902"/>
    <n v="62.666904449462898"/>
    <n v="63.034477233886697"/>
    <n v="49.189583006359271"/>
  </r>
  <r>
    <x v="223"/>
    <s v="TLS"/>
    <x v="1"/>
    <s v="EG.ELC.ACCS.RU.ZS"/>
    <x v="4"/>
    <s v="Lower middle income"/>
    <n v="0.96315723657607999"/>
    <n v="10.737868309021"/>
    <n v="7.73327684402466"/>
    <n v="12.118833541870099"/>
    <n v="14.5236558914185"/>
    <n v="17.961330413818398"/>
    <n v="21.407421112060501"/>
    <n v="19.9458122253418"/>
    <n v="28.343715667724599"/>
    <n v="31.845960617065401"/>
    <n v="20.578290939331101"/>
    <n v="38.950363159179702"/>
    <n v="42.565982818603501"/>
    <n v="46.231781005859403"/>
    <n v="49.87841796875"/>
    <n v="55.688243865966797"/>
    <n v="48.591106414794901"/>
    <n v="50.097389221191399"/>
    <n v="51.063789367675803"/>
    <n v="51.360130310058601"/>
    <n v="50.278102874755902"/>
    <n v="50.699851989746101"/>
    <n v="34.360213418801628"/>
  </r>
  <r>
    <x v="223"/>
    <s v="TLS"/>
    <x v="2"/>
    <s v="EG.ELC.ACCS.UR.ZS"/>
    <x v="4"/>
    <s v="Lower middle income"/>
    <n v="69.502220153808594"/>
    <n v="71.106376647949205"/>
    <n v="72.709197998046903"/>
    <n v="73.599998474121094"/>
    <n v="75.938652038574205"/>
    <n v="77.579170227050795"/>
    <n v="79.244033813476605"/>
    <n v="82.300003051757798"/>
    <n v="82.630378723144503"/>
    <n v="84.340492248535199"/>
    <n v="83.400001525878906"/>
    <n v="87.766143798828097"/>
    <n v="89.470321655273395"/>
    <n v="91.162406921386705"/>
    <n v="93.005477905273395"/>
    <n v="95.000869750976605"/>
    <n v="92.159767150878906"/>
    <n v="92.832130432128906"/>
    <n v="93.249565124511705"/>
    <n v="93.310585021972699"/>
    <n v="92.888008117675795"/>
    <n v="93.070068359375"/>
    <n v="88.869803292410708"/>
  </r>
  <r>
    <x v="223"/>
    <s v="TLS"/>
    <x v="3"/>
    <s v="EG.ELC.LOSS.ZS"/>
    <x v="4"/>
    <s v="Lower middle income"/>
    <n v="0"/>
    <n v="0"/>
    <n v="0"/>
    <n v="0"/>
    <n v="0"/>
    <n v="0"/>
    <n v="0"/>
    <n v="0"/>
    <n v="0"/>
    <n v="0"/>
    <n v="0"/>
    <n v="0"/>
    <n v="0"/>
    <n v="0"/>
    <n v="0"/>
    <n v="0"/>
    <n v="0"/>
    <n v="0"/>
    <n v="0"/>
    <n v="0"/>
    <n v="0"/>
    <n v="0"/>
    <n v="0"/>
  </r>
  <r>
    <x v="221"/>
    <s v="NAC"/>
    <x v="4"/>
    <s v="EG.ELC.NUCL.ZS"/>
    <x v="1"/>
    <s v="NULL"/>
    <n v="18.789422988891602"/>
    <n v="19.622652053833001"/>
    <n v="19.011184692382798"/>
    <n v="18.569953918456999"/>
    <n v="19.027738571166999"/>
    <n v="18.457578659057599"/>
    <n v="18.703184127807599"/>
    <n v="18.7744140625"/>
    <n v="18.764692306518601"/>
    <n v="19.266771316528299"/>
    <n v="18.742233276367202"/>
    <n v="18.4303588867188"/>
    <n v="18.251405715942401"/>
    <n v="18.680719375610401"/>
    <n v="18.807273864746101"/>
    <n v="18.542438507080099"/>
    <n v="18.570459365844702"/>
    <n v="18.650222778320298"/>
    <n v="18.642599105835"/>
    <n v="18.6014308929443"/>
    <n v="18.6161785125732"/>
    <n v="18.627607345581101"/>
    <n v="19.626215253557479"/>
  </r>
  <r>
    <x v="223"/>
    <s v="TLS"/>
    <x v="5"/>
    <s v="EG.ELC.PETR.ZS"/>
    <x v="4"/>
    <s v="Lower middle income"/>
    <s v="NULL"/>
    <s v="NULL"/>
    <s v="NULL"/>
    <s v="NULL"/>
    <s v="NULL"/>
    <s v="NULL"/>
    <s v="NULL"/>
    <s v="NULL"/>
    <s v="NULL"/>
    <s v="NULL"/>
    <s v="NULL"/>
    <s v="NULL"/>
    <s v="NULL"/>
    <s v="NULL"/>
    <s v="NULL"/>
    <s v="NULL"/>
    <s v="NULL"/>
    <s v="NULL"/>
    <s v="NULL"/>
    <s v="NULL"/>
    <s v="NULL"/>
    <s v="NULL"/>
    <n v="0"/>
  </r>
  <r>
    <x v="223"/>
    <s v="TLS"/>
    <x v="6"/>
    <s v="EG.ELC.RNWX.KH"/>
    <x v="4"/>
    <s v="Lower middle income"/>
    <n v="0"/>
    <n v="0"/>
    <n v="0"/>
    <n v="0"/>
    <n v="0"/>
    <n v="0"/>
    <n v="0"/>
    <n v="0"/>
    <n v="0"/>
    <n v="0"/>
    <n v="0"/>
    <n v="0"/>
    <n v="0"/>
    <n v="0"/>
    <n v="0"/>
    <n v="0"/>
    <n v="0"/>
    <n v="0"/>
    <n v="0"/>
    <n v="0"/>
    <n v="0"/>
    <n v="0"/>
    <n v="0"/>
  </r>
  <r>
    <x v="224"/>
    <s v="TGO"/>
    <x v="0"/>
    <s v="EG.ELC.ACCS.ZS"/>
    <x v="5"/>
    <s v="Low income"/>
    <n v="16.956233978271499"/>
    <n v="19.600366592407202"/>
    <n v="21.352861404418899"/>
    <n v="23.100118637085"/>
    <n v="24.8444919586182"/>
    <n v="26.5883274078369"/>
    <n v="27.899999618530298"/>
    <n v="30.084266662597699"/>
    <n v="31.8417263031006"/>
    <n v="33.609127044677699"/>
    <n v="30.791744232177699"/>
    <n v="39.700000762939503"/>
    <n v="38.998062133789098"/>
    <n v="40.831367492675803"/>
    <n v="45.700000762939503"/>
    <n v="44.647590637207003"/>
    <n v="42.544254302978501"/>
    <n v="43.4308052062988"/>
    <n v="44.080661773681598"/>
    <n v="43.675827026367202"/>
    <n v="43.432888031005902"/>
    <n v="43.655044555664098"/>
    <n v="36.065036501203267"/>
  </r>
  <r>
    <x v="224"/>
    <s v="TGO"/>
    <x v="1"/>
    <s v="EG.ELC.ACCS.RU.ZS"/>
    <x v="5"/>
    <s v="Low income"/>
    <n v="6.3853015899658203"/>
    <n v="5.4890470504760698"/>
    <n v="6.63427829742432"/>
    <n v="7.7496228218078604"/>
    <n v="8.8340873718261701"/>
    <n v="9.8871212005615199"/>
    <n v="7.4028429985046396"/>
    <n v="11.9009685516357"/>
    <n v="12.8719491958618"/>
    <n v="13.830738067626999"/>
    <n v="9.3342370986938494"/>
    <n v="16.255273818969702"/>
    <n v="15.5821371078491"/>
    <n v="16.90793800354"/>
    <n v="21.135482788085898"/>
    <n v="19.637891769409201"/>
    <n v="18.315862655639599"/>
    <n v="18.999294281005898"/>
    <n v="19.522132873535199"/>
    <n v="19.1187953948975"/>
    <n v="18.989021301269499"/>
    <n v="19.157310485839801"/>
    <n v="14.473396891639341"/>
  </r>
  <r>
    <x v="224"/>
    <s v="TGO"/>
    <x v="2"/>
    <s v="EG.ELC.ACCS.UR.ZS"/>
    <x v="5"/>
    <s v="Low income"/>
    <n v="38.508968353271499"/>
    <n v="47.794242858886697"/>
    <n v="50.168796539306598"/>
    <n v="52.5489692687988"/>
    <n v="54.941703796386697"/>
    <n v="57.353946685791001"/>
    <n v="64.900001525878906"/>
    <n v="62.2479057312012"/>
    <n v="64.720352172851605"/>
    <n v="67.202186584472699"/>
    <n v="66.503944396972699"/>
    <n v="77.900001525878906"/>
    <n v="76.330131530761705"/>
    <n v="78.154258728027301"/>
    <n v="83.199996948242202"/>
    <n v="82.006217956542997"/>
    <n v="79.922653198242202"/>
    <n v="80.820777893066406"/>
    <n v="81.487411499023395"/>
    <n v="81.059265136718807"/>
    <n v="80.822525024414105"/>
    <n v="81.047492980957003"/>
    <n v="71.887702396937783"/>
  </r>
  <r>
    <x v="224"/>
    <s v="TGO"/>
    <x v="3"/>
    <s v="EG.ELC.LOSS.ZS"/>
    <x v="5"/>
    <s v="Low income"/>
    <n v="47.4285697937012"/>
    <n v="35.7723579406738"/>
    <n v="51.315788269042997"/>
    <n v="48.295455932617202"/>
    <n v="47.3118286132813"/>
    <n v="45.502647399902301"/>
    <n v="45.701358795166001"/>
    <n v="53.061225891113303"/>
    <n v="0"/>
    <n v="66.447364807128906"/>
    <n v="49.162010192871101"/>
    <n v="71.875"/>
    <n v="82.882881164550795"/>
    <n v="0"/>
    <n v="71.034484863281307"/>
    <n v="0"/>
    <n v="38.479339599609403"/>
    <n v="27.378456115722699"/>
    <n v="34.223068237304702"/>
    <n v="25.020215988159201"/>
    <n v="31.275270462036101"/>
    <n v="29.4742527008057"/>
    <n v="42.93531317937942"/>
  </r>
  <r>
    <x v="49"/>
    <s v="CEB"/>
    <x v="4"/>
    <s v="EG.ELC.NUCL.ZS"/>
    <x v="1"/>
    <s v="NULL"/>
    <n v="19.153293609619102"/>
    <n v="19.9996337890625"/>
    <n v="21.7864379882813"/>
    <n v="21.4375114440918"/>
    <n v="21.283374786376999"/>
    <n v="20.777988433837901"/>
    <n v="20.4109897613525"/>
    <n v="19.719457626342798"/>
    <n v="21.3254070281982"/>
    <n v="22.1216144561768"/>
    <n v="19.352598190307599"/>
    <n v="19.650032043456999"/>
    <n v="20.276552200317401"/>
    <n v="20.031169891357401"/>
    <n v="20.549930572509801"/>
    <n v="20.1269207000732"/>
    <n v="20.246143341064499"/>
    <n v="20.238542556762699"/>
    <n v="20.2903842926025"/>
    <n v="20.225498199462901"/>
    <n v="20.2501430511475"/>
    <n v="20.251142501831101"/>
    <n v="21.404988879249213"/>
  </r>
  <r>
    <x v="224"/>
    <s v="TGO"/>
    <x v="5"/>
    <s v="EG.ELC.PETR.ZS"/>
    <x v="5"/>
    <s v="Low income"/>
    <n v="42.857143402099602"/>
    <n v="59.349594116210902"/>
    <n v="42.763156890869098"/>
    <n v="29.545454025268601"/>
    <n v="55.3763427734375"/>
    <n v="59.788360595703097"/>
    <n v="57.466064453125"/>
    <n v="47.959182739257798"/>
    <n v="24.390243530273398"/>
    <n v="25"/>
    <n v="45.810054779052699"/>
    <n v="13.28125"/>
    <n v="15.315315246581999"/>
    <n v="18.279569625854499"/>
    <n v="13.793103218078601"/>
    <n v="24.691358566284201"/>
    <s v="NULL"/>
    <s v="NULL"/>
    <s v="NULL"/>
    <s v="NULL"/>
    <s v="NULL"/>
    <s v="NULL"/>
    <n v="27.412675902956998"/>
  </r>
  <r>
    <x v="224"/>
    <s v="TGO"/>
    <x v="6"/>
    <s v="EG.ELC.RNWX.KH"/>
    <x v="5"/>
    <s v="Low income"/>
    <n v="0"/>
    <n v="1000000"/>
    <n v="1000000"/>
    <n v="2000000"/>
    <n v="2000000"/>
    <n v="2000000"/>
    <n v="3000000"/>
    <n v="10000000"/>
    <n v="2000000"/>
    <n v="4000000"/>
    <n v="4000000"/>
    <n v="5000000"/>
    <n v="5000000"/>
    <n v="5000000"/>
    <n v="5000000"/>
    <n v="5000000"/>
    <n v="5000000"/>
    <n v="5000000"/>
    <n v="5000000"/>
    <n v="5000000"/>
    <n v="5000000"/>
    <n v="5000000"/>
    <n v="4095238.0952380951"/>
  </r>
  <r>
    <x v="225"/>
    <s v="TON"/>
    <x v="0"/>
    <s v="EG.ELC.ACCS.ZS"/>
    <x v="4"/>
    <s v="Upper middle income"/>
    <n v="85.578628540039105"/>
    <n v="86.293624877929702"/>
    <n v="87.001037597656307"/>
    <n v="87.703216552734403"/>
    <n v="88.402511596679702"/>
    <n v="89.101264953613295"/>
    <n v="92.300003051757798"/>
    <n v="90.507041931152301"/>
    <n v="91.219429016113295"/>
    <n v="91.941749572753906"/>
    <n v="92.676719665527301"/>
    <n v="92.175453186035199"/>
    <n v="92.800003051757798"/>
    <n v="94.983665466308594"/>
    <n v="95.789703369140597"/>
    <n v="100"/>
    <n v="95.893341064453097"/>
    <n v="96.666679382324205"/>
    <n v="97.087432861328097"/>
    <n v="97.411865234375"/>
    <n v="96.764831542968807"/>
    <n v="96.982696533203097"/>
    <n v="97.108614240373896"/>
  </r>
  <r>
    <x v="225"/>
    <s v="TON"/>
    <x v="1"/>
    <s v="EG.ELC.ACCS.RU.ZS"/>
    <x v="4"/>
    <s v="Upper middle income"/>
    <n v="82.362808227539105"/>
    <n v="83.255928039550795"/>
    <n v="84.140205383300795"/>
    <n v="85.016502380371094"/>
    <n v="85.885993957519503"/>
    <n v="86.749420166015597"/>
    <n v="90.667228698730497"/>
    <n v="88.465805053710895"/>
    <n v="89.327781677246094"/>
    <n v="90.200813293457003"/>
    <n v="91.090080261230497"/>
    <n v="90.599227905273395"/>
    <n v="91.300224304199205"/>
    <n v="93.917541503906307"/>
    <n v="94.917510986328097"/>
    <n v="100"/>
    <n v="95.033821105957003"/>
    <n v="95.967216491699205"/>
    <n v="96.479637145996094"/>
    <n v="96.870170593261705"/>
    <n v="96.087707519531307"/>
    <n v="96.351181030273395"/>
    <n v="95.461276463099892"/>
  </r>
  <r>
    <x v="225"/>
    <s v="TON"/>
    <x v="2"/>
    <s v="EG.ELC.ACCS.UR.ZS"/>
    <x v="4"/>
    <s v="Upper middle income"/>
    <n v="96.337348937988295"/>
    <n v="96.439933776855497"/>
    <n v="96.541198730468807"/>
    <n v="96.648078918457003"/>
    <n v="96.767524719238295"/>
    <n v="96.906478881835895"/>
    <n v="97.709999084472699"/>
    <n v="97.253852844238295"/>
    <n v="97.4530029296875"/>
    <n v="97.661552429199205"/>
    <n v="97.873802185058594"/>
    <n v="97.322906494140597"/>
    <n v="97.699996948242202"/>
    <n v="98.477210998535199"/>
    <n v="98.656288146972699"/>
    <n v="100"/>
    <n v="98.7083740234375"/>
    <n v="98.960472106933594"/>
    <n v="99.081283569335895"/>
    <n v="99.187530517578097"/>
    <n v="98.984413146972699"/>
    <n v="99.053421020507798"/>
    <n v="102.55831763857887"/>
  </r>
  <r>
    <x v="225"/>
    <s v="TON"/>
    <x v="3"/>
    <s v="EG.ELC.LOSS.ZS"/>
    <x v="4"/>
    <s v="Upper middle income"/>
    <n v="0"/>
    <n v="0"/>
    <n v="0"/>
    <n v="0"/>
    <n v="0"/>
    <n v="0"/>
    <n v="0"/>
    <n v="0"/>
    <n v="0"/>
    <n v="0"/>
    <n v="0"/>
    <n v="0"/>
    <n v="0"/>
    <n v="0"/>
    <n v="0"/>
    <n v="0"/>
    <n v="0"/>
    <n v="0"/>
    <n v="0"/>
    <n v="0"/>
    <n v="0"/>
    <n v="0"/>
    <n v="0"/>
  </r>
  <r>
    <x v="262"/>
    <s v="USA"/>
    <x v="4"/>
    <s v="EG.ELC.NUCL.ZS"/>
    <x v="7"/>
    <s v="High income"/>
    <n v="19.814723968505898"/>
    <n v="20.647014617919901"/>
    <n v="19.981103897094702"/>
    <n v="19.4299926757813"/>
    <n v="19.607601165771499"/>
    <n v="18.991508483886701"/>
    <n v="19.092231750488299"/>
    <n v="19.348993301391602"/>
    <n v="19.290994644165"/>
    <n v="19.931123733520501"/>
    <n v="19.266445159912099"/>
    <n v="18.984846115112301"/>
    <n v="18.757919311523398"/>
    <n v="19.173831939697301"/>
    <n v="19.230237960815401"/>
    <n v="19.036708831787099"/>
    <n v="19.049674987793001"/>
    <n v="19.122613906860401"/>
    <n v="19.109807968139599"/>
    <n v="19.0797023773193"/>
    <n v="19.090450286865199"/>
    <n v="19.100643157958999"/>
    <n v="20.244674773443311"/>
  </r>
  <r>
    <x v="225"/>
    <s v="TON"/>
    <x v="5"/>
    <s v="EG.ELC.PETR.ZS"/>
    <x v="4"/>
    <s v="Upper middle income"/>
    <s v="NULL"/>
    <s v="NULL"/>
    <s v="NULL"/>
    <s v="NULL"/>
    <s v="NULL"/>
    <s v="NULL"/>
    <s v="NULL"/>
    <s v="NULL"/>
    <s v="NULL"/>
    <s v="NULL"/>
    <s v="NULL"/>
    <s v="NULL"/>
    <s v="NULL"/>
    <s v="NULL"/>
    <s v="NULL"/>
    <s v="NULL"/>
    <s v="NULL"/>
    <s v="NULL"/>
    <s v="NULL"/>
    <s v="NULL"/>
    <s v="NULL"/>
    <s v="NULL"/>
    <n v="0"/>
  </r>
  <r>
    <x v="225"/>
    <s v="TON"/>
    <x v="6"/>
    <s v="EG.ELC.RNWX.KH"/>
    <x v="4"/>
    <s v="Upper middle income"/>
    <n v="0"/>
    <n v="0"/>
    <n v="0"/>
    <n v="0"/>
    <n v="0"/>
    <n v="0"/>
    <n v="0"/>
    <n v="0"/>
    <n v="0"/>
    <n v="0"/>
    <n v="0"/>
    <n v="0"/>
    <n v="0"/>
    <n v="0"/>
    <n v="0"/>
    <n v="0"/>
    <n v="0"/>
    <n v="0"/>
    <n v="0"/>
    <n v="0"/>
    <n v="0"/>
    <n v="0"/>
    <n v="0"/>
  </r>
  <r>
    <x v="227"/>
    <s v="TTO"/>
    <x v="0"/>
    <s v="EG.ELC.ACCS.ZS"/>
    <x v="6"/>
    <s v="High income"/>
    <n v="91.290000915527301"/>
    <n v="96.932022094726605"/>
    <n v="97.123146057128906"/>
    <n v="97.309020996093807"/>
    <n v="97.492019653320298"/>
    <n v="97.674476623535199"/>
    <n v="100"/>
    <n v="100"/>
    <n v="100"/>
    <n v="99"/>
    <n v="100"/>
    <n v="100"/>
    <n v="100"/>
    <n v="100"/>
    <n v="100"/>
    <n v="100"/>
    <n v="100"/>
    <n v="100"/>
    <n v="100"/>
    <n v="100"/>
    <n v="100"/>
    <n v="100"/>
    <n v="103.6581279209682"/>
  </r>
  <r>
    <x v="227"/>
    <s v="TTO"/>
    <x v="1"/>
    <s v="EG.ELC.ACCS.RU.ZS"/>
    <x v="6"/>
    <s v="High income"/>
    <n v="80.247200012207003"/>
    <n v="93.090789794921903"/>
    <n v="93.589324951171903"/>
    <n v="94.088470458984403"/>
    <n v="94.585075378417997"/>
    <n v="95.046653747558594"/>
    <n v="100"/>
    <n v="100"/>
    <n v="100"/>
    <n v="100"/>
    <n v="100"/>
    <n v="100"/>
    <n v="100"/>
    <n v="100"/>
    <n v="100"/>
    <n v="100"/>
    <n v="100"/>
    <n v="100"/>
    <n v="100"/>
    <n v="100"/>
    <n v="100"/>
    <n v="100"/>
    <n v="102.41178639729817"/>
  </r>
  <r>
    <x v="227"/>
    <s v="TTO"/>
    <x v="2"/>
    <s v="EG.ELC.ACCS.UR.ZS"/>
    <x v="6"/>
    <s v="High income"/>
    <n v="100"/>
    <n v="99.984848022460895"/>
    <n v="99.953125"/>
    <n v="99.907722473144503"/>
    <n v="99.855575561523395"/>
    <n v="99.827377319335895"/>
    <n v="100"/>
    <n v="100"/>
    <n v="100"/>
    <n v="100"/>
    <n v="100"/>
    <n v="100"/>
    <n v="100"/>
    <n v="100"/>
    <n v="100"/>
    <n v="100"/>
    <n v="100"/>
    <n v="100"/>
    <n v="100"/>
    <n v="100"/>
    <n v="100"/>
    <n v="100"/>
    <n v="104.73945944649833"/>
  </r>
  <r>
    <x v="227"/>
    <s v="TTO"/>
    <x v="3"/>
    <s v="EG.ELC.LOSS.ZS"/>
    <x v="6"/>
    <s v="High income"/>
    <n v="7.3090310096740696"/>
    <n v="7.58327436447144"/>
    <n v="7.58327436447144"/>
    <n v="4.8469781875610396"/>
    <n v="5.7231726646423304"/>
    <n v="5.5114765167236301"/>
    <n v="3.8108484745025599"/>
    <n v="3.3090150356292698"/>
    <n v="2.8974258899688698"/>
    <n v="3.7103149890899698"/>
    <n v="3.12315845489502"/>
    <n v="2.7701778411865199"/>
    <n v="2.6171703338622998"/>
    <n v="2.4618620872497599"/>
    <n v="2.3041939735412602"/>
    <n v="0"/>
    <n v="1.8458065986633301"/>
    <n v="1.65296566486359"/>
    <n v="1.4507416486740099"/>
    <n v="1.2373784780502299"/>
    <n v="1.5467231273651101"/>
    <n v="1.47195219993591"/>
    <n v="3.5603305669057939"/>
  </r>
  <r>
    <x v="263"/>
    <s v="GBR"/>
    <x v="4"/>
    <s v="EG.ELC.NUCL.ZS"/>
    <x v="2"/>
    <s v="High income"/>
    <n v="22.721336364746101"/>
    <n v="23.562118530273398"/>
    <n v="22.841690063476602"/>
    <n v="22.425807952880898"/>
    <n v="20.4455661773682"/>
    <n v="20.6405239105225"/>
    <n v="19.1777439117432"/>
    <n v="16.038843154907202"/>
    <n v="13.6387491226196"/>
    <n v="18.521408081054702"/>
    <n v="16.418392181396499"/>
    <n v="18.956121444702099"/>
    <n v="19.557542800903299"/>
    <n v="19.862831115722699"/>
    <n v="19.0126247406006"/>
    <n v="19.3472805023193"/>
    <n v="19.445070266723601"/>
    <n v="19.416950225830099"/>
    <n v="19.3054809570313"/>
    <n v="19.3786945343018"/>
    <n v="19.386548995971701"/>
    <n v="19.371919631958001"/>
    <n v="20.451106888907297"/>
  </r>
  <r>
    <x v="227"/>
    <s v="TTO"/>
    <x v="5"/>
    <s v="EG.ELC.PETR.ZS"/>
    <x v="6"/>
    <s v="High income"/>
    <n v="5.4955121129751199E-2"/>
    <n v="5.3153790533542598E-2"/>
    <n v="5.3153790533542598E-2"/>
    <n v="9.3211121857166304E-2"/>
    <n v="0.139968901872635"/>
    <n v="0.17001983523368799"/>
    <n v="0.208623081445694"/>
    <n v="0.234497129917145"/>
    <n v="0.27163368463516202"/>
    <n v="0.306005358695984"/>
    <n v="0.282852083444595"/>
    <n v="0.27359780669212302"/>
    <n v="0.26281207799911499"/>
    <n v="0.25249868631362898"/>
    <n v="0.242546737194061"/>
    <n v="0.23300971090793601"/>
    <s v="NULL"/>
    <s v="NULL"/>
    <s v="NULL"/>
    <s v="NULL"/>
    <s v="NULL"/>
    <s v="NULL"/>
    <n v="0.14916851992408425"/>
  </r>
  <r>
    <x v="227"/>
    <s v="TTO"/>
    <x v="6"/>
    <s v="EG.ELC.RNWX.KH"/>
    <x v="6"/>
    <s v="High income"/>
    <n v="20000000"/>
    <n v="29000000"/>
    <n v="26000000"/>
    <n v="12000000"/>
    <n v="23000000"/>
    <n v="22000000"/>
    <n v="45000000"/>
    <n v="19000000"/>
    <n v="20000000"/>
    <n v="19000000"/>
    <n v="0"/>
    <n v="0"/>
    <n v="0"/>
    <n v="0"/>
    <n v="0"/>
    <n v="0"/>
    <n v="0"/>
    <n v="0"/>
    <n v="0"/>
    <n v="0"/>
    <n v="0"/>
    <n v="0"/>
    <n v="11190476.19047619"/>
  </r>
  <r>
    <x v="228"/>
    <s v="TUN"/>
    <x v="0"/>
    <s v="EG.ELC.ACCS.ZS"/>
    <x v="3"/>
    <s v="Lower middle income"/>
    <n v="94.800003051757798"/>
    <n v="97.300003051757798"/>
    <n v="97.800003051757798"/>
    <n v="98.400001525878906"/>
    <n v="99"/>
    <n v="99.300003051757798"/>
    <n v="99.400001525878906"/>
    <n v="99.400001525878906"/>
    <n v="99.400001525878906"/>
    <n v="99.5"/>
    <n v="99.5"/>
    <n v="99.5"/>
    <n v="99.5"/>
    <n v="99.699996948242202"/>
    <n v="99.800003051757798"/>
    <n v="99.900001525878906"/>
    <n v="99.724998474121094"/>
    <n v="99.78125"/>
    <n v="99.801567077636705"/>
    <n v="99.801956176757798"/>
    <n v="99.777442932128906"/>
    <n v="99.790550231933594"/>
    <n v="103.85132308233352"/>
  </r>
  <r>
    <x v="228"/>
    <s v="TUN"/>
    <x v="1"/>
    <s v="EG.ELC.ACCS.RU.ZS"/>
    <x v="3"/>
    <s v="Lower middle income"/>
    <n v="86.028533935546903"/>
    <n v="92.882621765136705"/>
    <n v="94.301109313964801"/>
    <n v="96.023765563964801"/>
    <n v="97.762802124023395"/>
    <n v="98.605651855468807"/>
    <n v="98.905281066894503"/>
    <n v="98.245155334472699"/>
    <n v="98.749099731445298"/>
    <n v="98.93212890625"/>
    <n v="98.640373229980497"/>
    <n v="98.909347534179702"/>
    <n v="98.5933837890625"/>
    <n v="99.129104614257798"/>
    <n v="99.394554138183594"/>
    <n v="99.900001525878906"/>
    <n v="99.254264831542997"/>
    <n v="99.419479370117202"/>
    <n v="99.492073059082003"/>
    <n v="99.516456604003906"/>
    <n v="99.420570373535199"/>
    <n v="99.462142944335895"/>
    <n v="102.45561436244419"/>
  </r>
  <r>
    <x v="228"/>
    <s v="TUN"/>
    <x v="2"/>
    <s v="EG.ELC.ACCS.UR.ZS"/>
    <x v="3"/>
    <s v="Lower middle income"/>
    <n v="99.856674194335895"/>
    <n v="99.804458618164105"/>
    <n v="99.750923156738295"/>
    <n v="99.7030029296875"/>
    <n v="99.667648315429702"/>
    <n v="99.669998168945298"/>
    <n v="99.660301208496094"/>
    <n v="100"/>
    <n v="99.733924865722699"/>
    <n v="99.787666320800795"/>
    <n v="99.930000305175795"/>
    <n v="99.791732788085895"/>
    <n v="99.942153930664105"/>
    <n v="99.974937438964801"/>
    <n v="99.992805480957003"/>
    <n v="99.900001525878906"/>
    <n v="99.952476501464801"/>
    <n v="99.955055236816406"/>
    <n v="99.950080871582003"/>
    <n v="99.939407348632798"/>
    <n v="99.949256896972699"/>
    <n v="99.948448181152301"/>
    <n v="104.61242639450799"/>
  </r>
  <r>
    <x v="228"/>
    <s v="TUN"/>
    <x v="3"/>
    <s v="EG.ELC.LOSS.ZS"/>
    <x v="3"/>
    <s v="Lower middle income"/>
    <n v="10.5417137145996"/>
    <n v="11.077949523925801"/>
    <n v="10.624102592468301"/>
    <n v="12.3029232025146"/>
    <n v="12.922947883606"/>
    <n v="13.482347488403301"/>
    <n v="13.5441389083862"/>
    <n v="13.610888481140099"/>
    <n v="13.7436466217041"/>
    <n v="12.3393650054932"/>
    <n v="11.446372032165501"/>
    <n v="13.669152259826699"/>
    <n v="15.1541996002197"/>
    <n v="14.7271642684937"/>
    <n v="14.799771308898899"/>
    <n v="0"/>
    <n v="11.1702833175659"/>
    <n v="10.1743049621582"/>
    <n v="9.0360898971557599"/>
    <n v="7.5951695442199698"/>
    <n v="9.4939622879028303"/>
    <n v="9.0748815536499006"/>
    <n v="11.930065450214203"/>
  </r>
  <r>
    <x v="124"/>
    <s v="HIC"/>
    <x v="4"/>
    <s v="EG.ELC.NUCL.ZS"/>
    <x v="1"/>
    <s v="NULL"/>
    <n v="22.801841735839801"/>
    <n v="23.3105354309082"/>
    <n v="22.697593688964801"/>
    <n v="21.923900604248001"/>
    <n v="22.2939147949219"/>
    <n v="21.936094284057599"/>
    <n v="21.838716506958001"/>
    <n v="20.7370281219482"/>
    <n v="20.738695144653299"/>
    <n v="21.120243072509801"/>
    <n v="20.527235031127901"/>
    <n v="18.8538112640381"/>
    <n v="17.640342712402301"/>
    <n v="17.6579475402832"/>
    <n v="17.807693481445298"/>
    <n v="17.989948272705099"/>
    <n v="17.773983001708999"/>
    <n v="17.80739402771"/>
    <n v="17.844755172729499"/>
    <n v="17.854019165039102"/>
    <n v="17.8200378417969"/>
    <n v="17.831550598144499"/>
    <n v="20.800346737816213"/>
  </r>
  <r>
    <x v="228"/>
    <s v="TUN"/>
    <x v="5"/>
    <s v="EG.ELC.PETR.ZS"/>
    <x v="3"/>
    <s v="Lower middle income"/>
    <n v="11.598716735839799"/>
    <n v="9.8577947616577095"/>
    <n v="10.1004981994629"/>
    <n v="0.88573956489562999"/>
    <n v="1.27303183078766"/>
    <n v="1.6507384777069101"/>
    <n v="7.6180996894836399"/>
    <n v="10.6339616775513"/>
    <n v="4.9919934272766104"/>
    <n v="3.4552845954895002"/>
    <n v="2.44319569319487E-2"/>
    <n v="6.0617081820964799E-2"/>
    <n v="2.21471674740314E-2"/>
    <n v="0.47875523567199701"/>
    <n v="1.8174244165420499"/>
    <n v="4.6350884437561"/>
    <s v="NULL"/>
    <s v="NULL"/>
    <s v="NULL"/>
    <s v="NULL"/>
    <s v="NULL"/>
    <s v="NULL"/>
    <n v="3.2906820601118456"/>
  </r>
  <r>
    <x v="228"/>
    <s v="TUN"/>
    <x v="6"/>
    <s v="EG.ELC.RNWX.KH"/>
    <x v="3"/>
    <s v="Lower middle income"/>
    <n v="23000000"/>
    <n v="24000000"/>
    <n v="30000000"/>
    <n v="33000000"/>
    <n v="44000000"/>
    <n v="42000000"/>
    <n v="38000000"/>
    <n v="43000000"/>
    <n v="39000000"/>
    <n v="97000000"/>
    <n v="140000000"/>
    <n v="111000000"/>
    <n v="201000000"/>
    <n v="369000000"/>
    <n v="532000000"/>
    <n v="489000000"/>
    <n v="397750016"/>
    <n v="446937504"/>
    <n v="466421888"/>
    <n v="450027328"/>
    <n v="440284192"/>
    <n v="450917728"/>
    <n v="233682793.14285713"/>
  </r>
  <r>
    <x v="229"/>
    <s v="TUR"/>
    <x v="0"/>
    <s v="EG.ELC.ACCS.ZS"/>
    <x v="2"/>
    <s v="Upper middle income"/>
    <n v="100"/>
    <n v="100"/>
    <n v="100"/>
    <n v="100"/>
    <n v="99.997993469238295"/>
    <n v="99.987030029296903"/>
    <n v="99.960723876953097"/>
    <n v="99.923171997070298"/>
    <n v="99.880859375"/>
    <n v="99.850875854492202"/>
    <n v="100"/>
    <n v="100"/>
    <n v="100"/>
    <n v="100"/>
    <n v="100"/>
    <n v="100"/>
    <n v="100"/>
    <n v="100"/>
    <n v="100"/>
    <n v="100"/>
    <n v="100"/>
    <n v="100"/>
    <n v="104.74288831438336"/>
  </r>
  <r>
    <x v="229"/>
    <s v="TUR"/>
    <x v="1"/>
    <s v="EG.ELC.ACCS.RU.ZS"/>
    <x v="2"/>
    <s v="Upper middle income"/>
    <n v="100"/>
    <n v="100"/>
    <n v="100"/>
    <n v="100"/>
    <n v="100"/>
    <n v="100"/>
    <n v="100"/>
    <n v="100"/>
    <n v="100"/>
    <n v="100"/>
    <n v="100"/>
    <n v="100"/>
    <n v="100"/>
    <n v="100"/>
    <n v="100"/>
    <n v="100"/>
    <n v="100"/>
    <n v="100"/>
    <n v="100"/>
    <n v="100"/>
    <n v="100"/>
    <n v="100"/>
    <n v="104.76190476190476"/>
  </r>
  <r>
    <x v="229"/>
    <s v="TUR"/>
    <x v="2"/>
    <s v="EG.ELC.ACCS.UR.ZS"/>
    <x v="2"/>
    <s v="Upper middle income"/>
    <n v="100"/>
    <n v="100"/>
    <n v="100"/>
    <n v="100"/>
    <n v="99.448966979980497"/>
    <n v="99.456558227539105"/>
    <n v="99.488494873046903"/>
    <n v="99.541206359863295"/>
    <n v="99.608993530273395"/>
    <n v="99.686172485351605"/>
    <n v="100"/>
    <n v="100"/>
    <n v="100"/>
    <n v="100"/>
    <n v="100"/>
    <n v="100"/>
    <n v="100"/>
    <n v="100"/>
    <n v="100"/>
    <n v="100"/>
    <n v="100"/>
    <n v="100"/>
    <n v="104.63001868838356"/>
  </r>
  <r>
    <x v="229"/>
    <s v="TUR"/>
    <x v="3"/>
    <s v="EG.ELC.LOSS.ZS"/>
    <x v="2"/>
    <s v="Upper middle income"/>
    <n v="19.016666412353501"/>
    <n v="19.0091667175293"/>
    <n v="18.494590759277301"/>
    <n v="17.1089973449707"/>
    <n v="15.4235620498657"/>
    <n v="14.8460073471069"/>
    <n v="14.0726833343506"/>
    <n v="13.9106693267822"/>
    <n v="13.850053787231399"/>
    <n v="14.8815269470215"/>
    <n v="14.3091173171997"/>
    <n v="14.1107187271118"/>
    <n v="14.888348579406699"/>
    <n v="15.462577819824199"/>
    <n v="14.816063880920399"/>
    <n v="0"/>
    <n v="11.291748046875"/>
    <n v="10.3925971984863"/>
    <n v="9.1251020431518608"/>
    <n v="7.7023620605468803"/>
    <n v="9.6279525756835902"/>
    <n v="9.2120037078857404"/>
    <n v="13.8834531420753"/>
  </r>
  <r>
    <x v="226"/>
    <s v="OED"/>
    <x v="4"/>
    <s v="EG.ELC.NUCL.ZS"/>
    <x v="1"/>
    <s v="NULL"/>
    <n v="22.9577121734619"/>
    <n v="23.565305709838899"/>
    <n v="22.9445095062256"/>
    <n v="22.173831939697301"/>
    <n v="22.548721313476602"/>
    <n v="22.236791610717798"/>
    <n v="22.149263381958001"/>
    <n v="21.0066032409668"/>
    <n v="21.001726150512699"/>
    <n v="21.423974990844702"/>
    <n v="20.841846466064499"/>
    <n v="19.096021652221701"/>
    <n v="17.876947402954102"/>
    <n v="17.953315734863299"/>
    <n v="18.168087005615199"/>
    <n v="18.273593902587901"/>
    <n v="18.067985534668001"/>
    <n v="18.115745544433601"/>
    <n v="18.1563529968262"/>
    <n v="18.153419494628899"/>
    <n v="18.123376846313501"/>
    <n v="18.137224197387699"/>
    <n v="21.093921752203091"/>
  </r>
  <r>
    <x v="229"/>
    <s v="TUR"/>
    <x v="5"/>
    <s v="EG.ELC.PETR.ZS"/>
    <x v="2"/>
    <s v="Upper middle income"/>
    <n v="7.45345115661621"/>
    <n v="8.4473419189453107"/>
    <n v="8.3029365539550799"/>
    <n v="6.54213571548462"/>
    <n v="5.0896496772766104"/>
    <n v="3.38548731803894"/>
    <n v="2.4617269039154102"/>
    <n v="3.4068009853363002"/>
    <n v="3.7894747257232702"/>
    <n v="2.4659671783447301"/>
    <n v="1.0321578979492201"/>
    <n v="0.39408352971076999"/>
    <n v="0.684353828430176"/>
    <n v="0.72411870956420898"/>
    <n v="0.851712346076965"/>
    <n v="0.84955859184265103"/>
    <s v="NULL"/>
    <s v="NULL"/>
    <s v="NULL"/>
    <s v="NULL"/>
    <s v="NULL"/>
    <s v="NULL"/>
    <n v="2.6609979541528794"/>
  </r>
  <r>
    <x v="229"/>
    <s v="TUR"/>
    <x v="6"/>
    <s v="EG.ELC.RNWX.KH"/>
    <x v="2"/>
    <s v="Upper middle income"/>
    <n v="275000000"/>
    <n v="336000000"/>
    <n v="283000000"/>
    <n v="229000000"/>
    <n v="227000000"/>
    <n v="187000000"/>
    <n v="278000000"/>
    <n v="606000000"/>
    <n v="1151000064"/>
    <n v="2183000064"/>
    <n v="3916000000"/>
    <n v="5760000000"/>
    <n v="7351000064"/>
    <n v="9799999488"/>
    <n v="11982999552"/>
    <n v="16510999552"/>
    <n v="11411250176"/>
    <n v="12426312704"/>
    <n v="13082890240"/>
    <n v="13357862912"/>
    <n v="12569579520"/>
    <n v="12859161600"/>
    <n v="6513478854.0952377"/>
  </r>
  <r>
    <x v="230"/>
    <s v="TKM"/>
    <x v="0"/>
    <s v="EG.ELC.ACCS.ZS"/>
    <x v="2"/>
    <s v="Upper middle income"/>
    <n v="99.599998474121094"/>
    <n v="99.735183715820298"/>
    <n v="99.719192504882798"/>
    <n v="99.697967529296903"/>
    <n v="99.673851013183594"/>
    <n v="99.649200439453097"/>
    <n v="99.841331481933594"/>
    <n v="99.608161926269503"/>
    <n v="99.597137451171903"/>
    <n v="99.596054077148395"/>
    <n v="100"/>
    <n v="99.877410888671903"/>
    <n v="99.895835876464801"/>
    <n v="99.912094116210895"/>
    <n v="99.935104370117202"/>
    <n v="100"/>
    <n v="99.935760498046903"/>
    <n v="99.945739746093807"/>
    <n v="99.954147338867202"/>
    <n v="99.958915710449205"/>
    <n v="99.948638916015597"/>
    <n v="99.951858520507798"/>
    <n v="104.57302783784412"/>
  </r>
  <r>
    <x v="230"/>
    <s v="TKM"/>
    <x v="1"/>
    <s v="EG.ELC.ACCS.RU.ZS"/>
    <x v="2"/>
    <s v="Upper middle income"/>
    <n v="99.515113830566406"/>
    <n v="99.760711669921903"/>
    <n v="99.766609191894503"/>
    <n v="99.758201599121094"/>
    <n v="99.733535766601605"/>
    <n v="99.690536499023395"/>
    <n v="99.816390991210895"/>
    <n v="99.556175231933594"/>
    <n v="99.482231140136705"/>
    <n v="99.417167663574205"/>
    <n v="100"/>
    <n v="99.798805236816406"/>
    <n v="99.802833557128906"/>
    <n v="99.825790405273395"/>
    <n v="99.870414733886705"/>
    <n v="100"/>
    <n v="99.874763488769503"/>
    <n v="99.892738342285199"/>
    <n v="99.909477233886705"/>
    <n v="99.919242858886705"/>
    <n v="99.899055480957003"/>
    <n v="99.905128479003906"/>
    <n v="104.53309159051804"/>
  </r>
  <r>
    <x v="230"/>
    <s v="TKM"/>
    <x v="2"/>
    <s v="EG.ELC.ACCS.UR.ZS"/>
    <x v="2"/>
    <s v="Upper middle income"/>
    <n v="99.699996948242202"/>
    <n v="99.705383300781307"/>
    <n v="99.664337158203097"/>
    <n v="99.62890625"/>
    <n v="99.606040954589801"/>
    <n v="99.602684020996094"/>
    <n v="99.869110107421903"/>
    <n v="99.665435791015597"/>
    <n v="99.722282409667997"/>
    <n v="99.788520812988295"/>
    <n v="100"/>
    <n v="99.959800720214801"/>
    <n v="99.991958618164105"/>
    <n v="100"/>
    <n v="100"/>
    <n v="100"/>
    <n v="99.997993469238295"/>
    <n v="99.999496459960895"/>
    <n v="99.999374389648395"/>
    <n v="99.999214172363295"/>
    <n v="99.999015808105497"/>
    <n v="99.999275207519503"/>
    <n v="104.61422983805339"/>
  </r>
  <r>
    <x v="230"/>
    <s v="TKM"/>
    <x v="3"/>
    <s v="EG.ELC.LOSS.ZS"/>
    <x v="2"/>
    <s v="Upper middle income"/>
    <n v="14.2508888244629"/>
    <n v="14.0716304779053"/>
    <n v="14.028037071228001"/>
    <n v="13.6111106872559"/>
    <n v="13.6661071777344"/>
    <n v="13.845553398132299"/>
    <n v="13.362637519836399"/>
    <n v="13.111558914184601"/>
    <n v="13.803191184997599"/>
    <n v="13.103879928588899"/>
    <n v="12.797119140625"/>
    <n v="12.717769622802701"/>
    <n v="12.591548919677701"/>
    <n v="12.6391096115112"/>
    <n v="12.485294342041"/>
    <n v="0"/>
    <n v="9.4289884567260707"/>
    <n v="8.6383476257324201"/>
    <n v="7.6381578445434597"/>
    <n v="6.4263734817504901"/>
    <n v="8.0329666137695295"/>
    <n v="7.6839613914489702"/>
    <n v="11.806392011188326"/>
  </r>
  <r>
    <x v="241"/>
    <s v="PST"/>
    <x v="4"/>
    <s v="EG.ELC.NUCL.ZS"/>
    <x v="1"/>
    <s v="NULL"/>
    <n v="24.507499694824201"/>
    <n v="25.159479141235401"/>
    <n v="24.502723693847699"/>
    <n v="23.764898300170898"/>
    <n v="24.217329025268601"/>
    <n v="23.921628952026399"/>
    <n v="23.894411087036101"/>
    <n v="22.7392673492432"/>
    <n v="22.741127014160199"/>
    <n v="23.219942092895501"/>
    <n v="22.6579990386963"/>
    <n v="20.918878555297901"/>
    <n v="19.685939788818398"/>
    <n v="19.652412414550799"/>
    <n v="19.9932861328125"/>
    <n v="20.062629699706999"/>
    <n v="19.848567962646499"/>
    <n v="19.889223098754901"/>
    <n v="19.948427200317401"/>
    <n v="19.937211990356399"/>
    <n v="19.905857086181602"/>
    <n v="19.920179367065401"/>
    <n v="22.908996127900629"/>
  </r>
  <r>
    <x v="230"/>
    <s v="TKM"/>
    <x v="5"/>
    <s v="EG.ELC.PETR.ZS"/>
    <x v="2"/>
    <s v="Upper middle income"/>
    <n v="0"/>
    <n v="0"/>
    <n v="0"/>
    <n v="0"/>
    <n v="0"/>
    <n v="0"/>
    <n v="0"/>
    <n v="0"/>
    <n v="0"/>
    <n v="0"/>
    <n v="0"/>
    <n v="0"/>
    <n v="0"/>
    <n v="0"/>
    <n v="0"/>
    <n v="0"/>
    <s v="NULL"/>
    <s v="NULL"/>
    <s v="NULL"/>
    <s v="NULL"/>
    <s v="NULL"/>
    <s v="NULL"/>
    <n v="0"/>
  </r>
  <r>
    <x v="230"/>
    <s v="TKM"/>
    <x v="6"/>
    <s v="EG.ELC.RNWX.KH"/>
    <x v="2"/>
    <s v="Upper middle income"/>
    <n v="0"/>
    <n v="0"/>
    <n v="0"/>
    <n v="0"/>
    <n v="0"/>
    <n v="0"/>
    <n v="0"/>
    <n v="0"/>
    <n v="0"/>
    <n v="0"/>
    <n v="0"/>
    <n v="0"/>
    <n v="0"/>
    <n v="0"/>
    <n v="0"/>
    <n v="0"/>
    <n v="0"/>
    <n v="0"/>
    <n v="0"/>
    <n v="0"/>
    <n v="0"/>
    <n v="0"/>
    <n v="0"/>
  </r>
  <r>
    <x v="232"/>
    <s v="TCA"/>
    <x v="0"/>
    <s v="EG.ELC.ACCS.ZS"/>
    <x v="6"/>
    <s v="High income"/>
    <n v="95.599998474121094"/>
    <n v="94.870361328125"/>
    <n v="95.163719177246094"/>
    <n v="95.451843261718807"/>
    <n v="95.737075805664105"/>
    <n v="96.021774291992202"/>
    <n v="96.308349609375"/>
    <n v="96.599441528320298"/>
    <n v="96.897766113281307"/>
    <n v="100"/>
    <n v="100"/>
    <n v="100"/>
    <n v="93.099998474121094"/>
    <n v="100"/>
    <n v="100"/>
    <n v="100"/>
    <n v="98.275001525878906"/>
    <n v="99.568748474121094"/>
    <n v="99.4609375"/>
    <n v="99.326171875"/>
    <n v="99.15771484375"/>
    <n v="99.378395080566406"/>
    <n v="102.4246332077753"/>
  </r>
  <r>
    <x v="232"/>
    <s v="TCA"/>
    <x v="1"/>
    <s v="EG.ELC.ACCS.RU.ZS"/>
    <x v="6"/>
    <s v="High income"/>
    <n v="72.294364929199205"/>
    <n v="66.083168029785199"/>
    <n v="66.942840576171903"/>
    <n v="67.914878845214801"/>
    <n v="68.931358337402301"/>
    <n v="69.960922241210895"/>
    <n v="70.969192504882798"/>
    <n v="71.998054504394503"/>
    <n v="73.109748840332003"/>
    <n v="100"/>
    <n v="100"/>
    <n v="100"/>
    <n v="100"/>
    <n v="100"/>
    <n v="100"/>
    <n v="100"/>
    <n v="100"/>
    <n v="100"/>
    <n v="100"/>
    <n v="100"/>
    <n v="100"/>
    <n v="100"/>
    <n v="91.819263276599699"/>
  </r>
  <r>
    <x v="232"/>
    <s v="TCA"/>
    <x v="2"/>
    <s v="EG.ELC.ACCS.UR.ZS"/>
    <x v="6"/>
    <s v="High income"/>
    <n v="99.858009338378906"/>
    <n v="99.807586669921903"/>
    <n v="99.755844116210895"/>
    <n v="99.709716796875"/>
    <n v="99.6761474609375"/>
    <n v="99.662094116210895"/>
    <n v="99.672386169433594"/>
    <n v="99.703453063964801"/>
    <n v="99.749595642089801"/>
    <n v="100"/>
    <n v="100"/>
    <n v="100"/>
    <n v="100"/>
    <n v="100"/>
    <n v="100"/>
    <n v="100"/>
    <n v="100"/>
    <n v="100"/>
    <n v="100"/>
    <n v="100"/>
    <n v="100"/>
    <n v="100"/>
    <n v="104.64737301781064"/>
  </r>
  <r>
    <x v="232"/>
    <s v="TCA"/>
    <x v="3"/>
    <s v="EG.ELC.LOSS.ZS"/>
    <x v="6"/>
    <s v="High income"/>
    <n v="0"/>
    <n v="0"/>
    <n v="0"/>
    <n v="0"/>
    <n v="0"/>
    <n v="0"/>
    <n v="0"/>
    <n v="0"/>
    <n v="0"/>
    <n v="0"/>
    <n v="0"/>
    <n v="0"/>
    <n v="0"/>
    <n v="0"/>
    <n v="0"/>
    <n v="0"/>
    <n v="0"/>
    <n v="0"/>
    <n v="0"/>
    <n v="0"/>
    <n v="0"/>
    <n v="0"/>
    <n v="0"/>
  </r>
  <r>
    <x v="90"/>
    <s v="ECS"/>
    <x v="4"/>
    <s v="EG.ELC.NUCL.ZS"/>
    <x v="1"/>
    <s v="NULL"/>
    <n v="25.331569671630898"/>
    <n v="25.7006740570068"/>
    <n v="25.902051925659201"/>
    <n v="25.599205017089801"/>
    <n v="25.269905090331999"/>
    <n v="24.7216281890869"/>
    <n v="24.302610397338899"/>
    <n v="23.0535678863525"/>
    <n v="22.867992401123001"/>
    <n v="23.017292022705099"/>
    <n v="22.652473449706999"/>
    <n v="22.642755508422901"/>
    <n v="21.9959411621094"/>
    <n v="21.8138732910156"/>
    <n v="22.3654174804688"/>
    <n v="22.204496383666999"/>
    <n v="22.094932556152301"/>
    <n v="22.1196804046631"/>
    <n v="22.196130752563501"/>
    <n v="22.153810501098601"/>
    <n v="22.141138076782202"/>
    <n v="22.1526908874512"/>
    <n v="24.395230338686982"/>
  </r>
  <r>
    <x v="232"/>
    <s v="TCA"/>
    <x v="5"/>
    <s v="EG.ELC.PETR.ZS"/>
    <x v="6"/>
    <s v="High income"/>
    <s v="NULL"/>
    <s v="NULL"/>
    <s v="NULL"/>
    <s v="NULL"/>
    <s v="NULL"/>
    <s v="NULL"/>
    <s v="NULL"/>
    <s v="NULL"/>
    <s v="NULL"/>
    <s v="NULL"/>
    <s v="NULL"/>
    <s v="NULL"/>
    <s v="NULL"/>
    <s v="NULL"/>
    <s v="NULL"/>
    <s v="NULL"/>
    <s v="NULL"/>
    <s v="NULL"/>
    <s v="NULL"/>
    <s v="NULL"/>
    <s v="NULL"/>
    <s v="NULL"/>
    <n v="0"/>
  </r>
  <r>
    <x v="232"/>
    <s v="TCA"/>
    <x v="6"/>
    <s v="EG.ELC.RNWX.KH"/>
    <x v="6"/>
    <s v="High income"/>
    <n v="0"/>
    <n v="0"/>
    <n v="0"/>
    <n v="0"/>
    <n v="0"/>
    <n v="0"/>
    <n v="0"/>
    <n v="0"/>
    <n v="0"/>
    <n v="0"/>
    <n v="0"/>
    <n v="0"/>
    <n v="0"/>
    <n v="0"/>
    <n v="0"/>
    <n v="0"/>
    <n v="0"/>
    <n v="0"/>
    <n v="0"/>
    <n v="0"/>
    <n v="0"/>
    <n v="0"/>
    <n v="0"/>
  </r>
  <r>
    <x v="233"/>
    <s v="TUV"/>
    <x v="0"/>
    <s v="EG.ELC.ACCS.ZS"/>
    <x v="4"/>
    <s v="Upper middle income"/>
    <n v="94.630676269531307"/>
    <n v="94.835823059082003"/>
    <n v="94.629783630371094"/>
    <n v="95.225715637207003"/>
    <n v="95.4151611328125"/>
    <n v="95.604072570800795"/>
    <n v="95.794845581054702"/>
    <n v="96.699996948242202"/>
    <n v="96.192680358886705"/>
    <n v="96.4051513671875"/>
    <n v="96.630271911621094"/>
    <n v="96.870750427246094"/>
    <n v="97.671775817871094"/>
    <n v="97.407676696777301"/>
    <n v="97.703857421875"/>
    <n v="98.014884948730497"/>
    <n v="97.699546813964801"/>
    <n v="97.706489562988295"/>
    <n v="97.781196594238295"/>
    <n v="97.800529479980497"/>
    <n v="97.746940612792997"/>
    <n v="97.7587890625"/>
    <n v="101.24888647170295"/>
  </r>
  <r>
    <x v="233"/>
    <s v="TUV"/>
    <x v="1"/>
    <s v="EG.ELC.ACCS.RU.ZS"/>
    <x v="4"/>
    <s v="Upper middle income"/>
    <n v="93.473083496093807"/>
    <n v="93.696769714355497"/>
    <n v="93.951240539550795"/>
    <n v="94.088119506835895"/>
    <n v="94.240776062011705"/>
    <n v="94.372337341308594"/>
    <n v="94.479400634765597"/>
    <n v="94.662445068359403"/>
    <n v="94.650169372558594"/>
    <n v="94.735038757324205"/>
    <n v="94.834869384765597"/>
    <n v="94.929115295410199"/>
    <n v="96.165786743164105"/>
    <n v="95.314292907714801"/>
    <n v="95.671516418457003"/>
    <n v="96.025039672851605"/>
    <n v="95.794158935546903"/>
    <n v="95.701255798339801"/>
    <n v="95.797988891601605"/>
    <n v="95.829612731933594"/>
    <n v="95.780754089355497"/>
    <n v="95.777404785156307"/>
    <n v="99.522436959402896"/>
  </r>
  <r>
    <x v="233"/>
    <s v="TUV"/>
    <x v="2"/>
    <s v="EG.ELC.ACCS.UR.ZS"/>
    <x v="4"/>
    <s v="Upper middle income"/>
    <n v="95.988609313964801"/>
    <n v="96.149833679199205"/>
    <n v="95.400001525878906"/>
    <n v="96.475257873535199"/>
    <n v="96.653335571289105"/>
    <n v="96.850929260253906"/>
    <n v="97.072868347167997"/>
    <n v="98.599998474121094"/>
    <n v="97.573371887207003"/>
    <n v="97.840553283691406"/>
    <n v="98.111442565917997"/>
    <n v="98.408340454101605"/>
    <n v="98.816566467285199"/>
    <n v="98.935325622558594"/>
    <n v="99.128479003906307"/>
    <n v="99.356658935546903"/>
    <n v="99.059257507324205"/>
    <n v="99.119926452636705"/>
    <n v="99.166084289550795"/>
    <n v="99.175483703613295"/>
    <n v="99.130187988281307"/>
    <n v="99.147918701171903"/>
    <n v="102.67430623372395"/>
  </r>
  <r>
    <x v="233"/>
    <s v="TUV"/>
    <x v="3"/>
    <s v="EG.ELC.LOSS.ZS"/>
    <x v="4"/>
    <s v="Upper middle income"/>
    <n v="0"/>
    <n v="0"/>
    <n v="0"/>
    <n v="0"/>
    <n v="0"/>
    <n v="0"/>
    <n v="0"/>
    <n v="0"/>
    <n v="0"/>
    <n v="0"/>
    <n v="0"/>
    <n v="0"/>
    <n v="0"/>
    <n v="0"/>
    <n v="0"/>
    <n v="0"/>
    <n v="0"/>
    <n v="0"/>
    <n v="0"/>
    <n v="0"/>
    <n v="0"/>
    <n v="0"/>
    <n v="0"/>
  </r>
  <r>
    <x v="257"/>
    <s v="ESP"/>
    <x v="4"/>
    <s v="EG.ELC.NUCL.ZS"/>
    <x v="2"/>
    <s v="High income"/>
    <n v="28.157577514648398"/>
    <n v="27.334629058837901"/>
    <n v="26.265750885009801"/>
    <n v="24.046588897705099"/>
    <n v="22.991338729858398"/>
    <n v="19.8790798187256"/>
    <n v="20.3415641784668"/>
    <n v="18.2557582855225"/>
    <n v="18.963720321655298"/>
    <n v="18.076946258544901"/>
    <n v="20.779699325561499"/>
    <n v="19.798101425170898"/>
    <n v="20.912288665771499"/>
    <n v="20.155269622802699"/>
    <n v="20.842046737670898"/>
    <n v="20.426927566528299"/>
    <n v="20.584133148193398"/>
    <n v="20.5020942687988"/>
    <n v="20.588800430297901"/>
    <n v="20.525487899780298"/>
    <n v="20.550128936767599"/>
    <n v="20.541627883911101"/>
    <n v="22.405693326677596"/>
  </r>
  <r>
    <x v="233"/>
    <s v="TUV"/>
    <x v="5"/>
    <s v="EG.ELC.PETR.ZS"/>
    <x v="4"/>
    <s v="Upper middle income"/>
    <s v="NULL"/>
    <s v="NULL"/>
    <s v="NULL"/>
    <s v="NULL"/>
    <s v="NULL"/>
    <s v="NULL"/>
    <s v="NULL"/>
    <s v="NULL"/>
    <s v="NULL"/>
    <s v="NULL"/>
    <s v="NULL"/>
    <s v="NULL"/>
    <s v="NULL"/>
    <s v="NULL"/>
    <s v="NULL"/>
    <s v="NULL"/>
    <s v="NULL"/>
    <s v="NULL"/>
    <s v="NULL"/>
    <s v="NULL"/>
    <s v="NULL"/>
    <s v="NULL"/>
    <n v="0"/>
  </r>
  <r>
    <x v="233"/>
    <s v="TUV"/>
    <x v="6"/>
    <s v="EG.ELC.RNWX.KH"/>
    <x v="4"/>
    <s v="Upper middle income"/>
    <n v="0"/>
    <n v="0"/>
    <n v="0"/>
    <n v="0"/>
    <n v="0"/>
    <n v="0"/>
    <n v="0"/>
    <n v="0"/>
    <n v="0"/>
    <n v="0"/>
    <n v="0"/>
    <n v="0"/>
    <n v="0"/>
    <n v="0"/>
    <n v="0"/>
    <n v="0"/>
    <n v="0"/>
    <n v="0"/>
    <n v="0"/>
    <n v="0"/>
    <n v="0"/>
    <n v="0"/>
    <n v="0"/>
  </r>
  <r>
    <x v="234"/>
    <s v="UGA"/>
    <x v="0"/>
    <s v="EG.ELC.ACCS.ZS"/>
    <x v="5"/>
    <s v="Low income"/>
    <n v="7.3511304855346697"/>
    <n v="8.6000003814697301"/>
    <n v="7.8000001907348597"/>
    <n v="10.5635538101196"/>
    <n v="11.625456809997599"/>
    <n v="8.8999996185302699"/>
    <n v="9"/>
    <n v="14.817822456359901"/>
    <n v="15.8928136825562"/>
    <n v="10"/>
    <n v="12.1000003814697"/>
    <n v="14.6000003814697"/>
    <n v="20.319271087646499"/>
    <n v="13.8999996185303"/>
    <n v="20.399999618530298"/>
    <n v="18.5"/>
    <n v="18.2798175811768"/>
    <n v="17.769954681396499"/>
    <n v="18.737442016601602"/>
    <n v="18.321804046630898"/>
    <n v="18.2772541046143"/>
    <n v="18.276613235473601"/>
    <n v="14.953949247087765"/>
  </r>
  <r>
    <x v="234"/>
    <s v="UGA"/>
    <x v="1"/>
    <s v="EG.ELC.ACCS.RU.ZS"/>
    <x v="5"/>
    <s v="Low income"/>
    <n v="1.5103892087936399"/>
    <n v="2.2721505165100102"/>
    <n v="1.96622455120087"/>
    <n v="4.1217999458312997"/>
    <n v="4.9642152786254901"/>
    <n v="0.71002024412155196"/>
    <n v="2.0785338878631601"/>
    <n v="7.4285998344421396"/>
    <n v="8.2372922897338903"/>
    <n v="1.8551065921783401"/>
    <n v="3.4684495925903298"/>
    <n v="4.4649424552917498"/>
    <n v="11.523555755615201"/>
    <n v="2.8038289546966602"/>
    <n v="11.9075422286987"/>
    <n v="9.0465221405029297"/>
    <n v="8.8203620910644496"/>
    <n v="8.1445636749267596"/>
    <n v="9.4797477722168004"/>
    <n v="8.8727989196777308"/>
    <n v="8.8293685913085902"/>
    <n v="8.8316192626953107"/>
    <n v="6.2541730375516957"/>
  </r>
  <r>
    <x v="234"/>
    <s v="UGA"/>
    <x v="2"/>
    <s v="EG.ELC.ACCS.UR.ZS"/>
    <x v="5"/>
    <s v="Low income"/>
    <n v="41.012218475341797"/>
    <n v="43.900001525878899"/>
    <n v="39.299999237060497"/>
    <n v="44.229846954345703"/>
    <n v="45.3182563781738"/>
    <n v="49"/>
    <n v="41.799999237060497"/>
    <n v="48.711479187011697"/>
    <n v="49.879596710205099"/>
    <n v="45"/>
    <n v="48"/>
    <n v="55.400001525878899"/>
    <n v="54.589141845703097"/>
    <n v="55.748630523681598"/>
    <n v="51.400001525878899"/>
    <n v="51.900001525878899"/>
    <n v="53.4094429016113"/>
    <n v="53.1145210266113"/>
    <n v="52.455989837646499"/>
    <n v="52.7199897766113"/>
    <n v="52.9249877929688"/>
    <n v="52.803871154785199"/>
    <n v="51.553237006777799"/>
  </r>
  <r>
    <x v="234"/>
    <s v="UGA"/>
    <x v="3"/>
    <s v="EG.ELC.LOSS.ZS"/>
    <x v="5"/>
    <s v="Low income"/>
    <n v="0"/>
    <n v="0"/>
    <n v="0"/>
    <n v="0"/>
    <n v="0"/>
    <n v="0"/>
    <n v="0"/>
    <n v="0"/>
    <n v="0"/>
    <n v="0"/>
    <n v="0"/>
    <n v="0"/>
    <n v="0"/>
    <n v="0"/>
    <n v="0"/>
    <n v="0"/>
    <n v="0"/>
    <n v="0"/>
    <n v="0"/>
    <n v="0"/>
    <n v="0"/>
    <n v="0"/>
    <n v="0"/>
  </r>
  <r>
    <x v="150"/>
    <s v="JPN"/>
    <x v="4"/>
    <s v="EG.ELC.NUCL.ZS"/>
    <x v="4"/>
    <s v="High income"/>
    <n v="29.597589492797901"/>
    <n v="29.8506984710693"/>
    <n v="27.027542114257798"/>
    <n v="22.2032775878906"/>
    <n v="25.44655418396"/>
    <n v="26.984632492065401"/>
    <n v="26.842760086059599"/>
    <n v="22.874383926391602"/>
    <n v="23.442079544067401"/>
    <n v="26.184772491455099"/>
    <n v="25.281913757324201"/>
    <n v="9.4714879989624006"/>
    <n v="1.50847220420837"/>
    <n v="0.878001809120178"/>
    <n v="0"/>
    <n v="2.9644904136657702"/>
    <n v="1.3377411365509"/>
    <n v="1.2950583696365401"/>
    <n v="1.3993225097656301"/>
    <n v="1.7491531372070299"/>
    <n v="1.44531869888306"/>
    <n v="1.47221314907074"/>
    <n v="14.726545884495692"/>
  </r>
  <r>
    <x v="234"/>
    <s v="UGA"/>
    <x v="5"/>
    <s v="EG.ELC.PETR.ZS"/>
    <x v="5"/>
    <s v="Low income"/>
    <s v="NULL"/>
    <s v="NULL"/>
    <s v="NULL"/>
    <s v="NULL"/>
    <s v="NULL"/>
    <s v="NULL"/>
    <s v="NULL"/>
    <s v="NULL"/>
    <s v="NULL"/>
    <s v="NULL"/>
    <s v="NULL"/>
    <s v="NULL"/>
    <s v="NULL"/>
    <s v="NULL"/>
    <s v="NULL"/>
    <s v="NULL"/>
    <s v="NULL"/>
    <s v="NULL"/>
    <s v="NULL"/>
    <s v="NULL"/>
    <s v="NULL"/>
    <s v="NULL"/>
    <n v="0"/>
  </r>
  <r>
    <x v="234"/>
    <s v="UGA"/>
    <x v="6"/>
    <s v="EG.ELC.RNWX.KH"/>
    <x v="5"/>
    <s v="Low income"/>
    <n v="0"/>
    <n v="0"/>
    <n v="0"/>
    <n v="0"/>
    <n v="0"/>
    <n v="0"/>
    <n v="0"/>
    <n v="0"/>
    <n v="0"/>
    <n v="0"/>
    <n v="0"/>
    <n v="0"/>
    <n v="0"/>
    <n v="0"/>
    <n v="0"/>
    <n v="0"/>
    <n v="0"/>
    <n v="0"/>
    <n v="0"/>
    <n v="0"/>
    <n v="0"/>
    <n v="0"/>
    <n v="0"/>
  </r>
  <r>
    <x v="264"/>
    <s v="UKR"/>
    <x v="0"/>
    <s v="EG.ELC.ACCS.ZS"/>
    <x v="2"/>
    <s v="Lower middle income"/>
    <n v="100"/>
    <n v="100"/>
    <n v="100"/>
    <n v="100"/>
    <n v="100"/>
    <n v="99.885559082031307"/>
    <n v="100"/>
    <n v="99.800003051757798"/>
    <n v="100"/>
    <n v="100"/>
    <n v="100"/>
    <n v="100"/>
    <n v="99.867492675781307"/>
    <n v="100"/>
    <n v="100"/>
    <n v="100"/>
    <n v="99.966873168945298"/>
    <n v="99.991722106933594"/>
    <n v="99.989646911621094"/>
    <n v="99.987060546875"/>
    <n v="99.983825683593807"/>
    <n v="99.988059997558594"/>
    <n v="104.73620205833798"/>
  </r>
  <r>
    <x v="264"/>
    <s v="UKR"/>
    <x v="1"/>
    <s v="EG.ELC.ACCS.RU.ZS"/>
    <x v="2"/>
    <s v="Lower middle income"/>
    <n v="100"/>
    <n v="100"/>
    <n v="100"/>
    <n v="100"/>
    <n v="100"/>
    <n v="100"/>
    <n v="100"/>
    <n v="100"/>
    <n v="100"/>
    <n v="100"/>
    <n v="100"/>
    <n v="100"/>
    <n v="100"/>
    <n v="100"/>
    <n v="100"/>
    <n v="100"/>
    <n v="100"/>
    <n v="100"/>
    <n v="100"/>
    <n v="100"/>
    <n v="100"/>
    <n v="100"/>
    <n v="104.76190476190476"/>
  </r>
  <r>
    <x v="264"/>
    <s v="UKR"/>
    <x v="2"/>
    <s v="EG.ELC.ACCS.UR.ZS"/>
    <x v="2"/>
    <s v="Lower middle income"/>
    <n v="100"/>
    <n v="100"/>
    <n v="100"/>
    <n v="100"/>
    <n v="100"/>
    <n v="99.944763183593807"/>
    <n v="100"/>
    <n v="99.900001525878906"/>
    <n v="100"/>
    <n v="100"/>
    <n v="100"/>
    <n v="100"/>
    <n v="99.9158935546875"/>
    <n v="100"/>
    <n v="100"/>
    <n v="100"/>
    <n v="99.978973388671903"/>
    <n v="99.994743347167997"/>
    <n v="99.993431091308594"/>
    <n v="99.991783142089801"/>
    <n v="99.989730834960895"/>
    <n v="99.992424011230497"/>
    <n v="104.74770209902809"/>
  </r>
  <r>
    <x v="264"/>
    <s v="UKR"/>
    <x v="3"/>
    <s v="EG.ELC.LOSS.ZS"/>
    <x v="2"/>
    <s v="Lower middle income"/>
    <n v="18.0791625976563"/>
    <n v="19.7097263336182"/>
    <n v="19.295738220214801"/>
    <n v="17.8010959625244"/>
    <n v="15.0041198730469"/>
    <n v="13.337959289550801"/>
    <n v="12.3622779846191"/>
    <n v="11.6952266693115"/>
    <n v="11.611955642700201"/>
    <n v="11.9180507659912"/>
    <n v="11.4892921447754"/>
    <n v="10.90598487854"/>
    <n v="10.7988891601563"/>
    <n v="10.693525314331101"/>
    <n v="10.778953552246101"/>
    <n v="0"/>
    <n v="8.0678415298461896"/>
    <n v="7.3850798606872603"/>
    <n v="6.5579686164856001"/>
    <n v="5.5027227401733398"/>
    <n v="6.8784031867981001"/>
    <n v="6.5810437202453604"/>
    <n v="11.735953240167531"/>
  </r>
  <r>
    <x v="110"/>
    <s v="DEU"/>
    <x v="4"/>
    <s v="EG.ELC.NUCL.ZS"/>
    <x v="2"/>
    <s v="High income"/>
    <n v="29.635181427001999"/>
    <n v="29.4396152496338"/>
    <n v="28.325607299804702"/>
    <n v="27.345788955688501"/>
    <n v="27.338182449340799"/>
    <n v="26.478565216064499"/>
    <n v="26.4359951019287"/>
    <n v="22.178033828735401"/>
    <n v="23.407894134521499"/>
    <n v="22.871149063110401"/>
    <n v="22.432144165039102"/>
    <n v="17.7809658050537"/>
    <n v="15.9463090896606"/>
    <n v="15.3710041046143"/>
    <n v="15.617151260376"/>
    <n v="16.178857803344702"/>
    <n v="15.7783308029175"/>
    <n v="15.736335754394499"/>
    <n v="15.8276691436768"/>
    <n v="15.880297660827599"/>
    <n v="15.8056583404541"/>
    <n v="15.8124904632568"/>
    <n v="21.982058434259336"/>
  </r>
  <r>
    <x v="264"/>
    <s v="UKR"/>
    <x v="5"/>
    <s v="EG.ELC.PETR.ZS"/>
    <x v="2"/>
    <s v="Lower middle income"/>
    <n v="0.69306176900863603"/>
    <n v="0.61399394273757901"/>
    <n v="0.466665118932724"/>
    <n v="0.36069431900978099"/>
    <n v="0.313135206699371"/>
    <n v="0.31520119309425398"/>
    <n v="0.35966941714286799"/>
    <n v="0.32560342550277699"/>
    <n v="0.50990206003189098"/>
    <n v="0.975699663162231"/>
    <n v="0.43531680107116699"/>
    <n v="0.28469130396843001"/>
    <n v="0.26970756053924599"/>
    <n v="0.20133604109287301"/>
    <n v="0.11869762092828801"/>
    <n v="0.460187047719955"/>
    <s v="NULL"/>
    <s v="NULL"/>
    <s v="NULL"/>
    <s v="NULL"/>
    <s v="NULL"/>
    <s v="NULL"/>
    <n v="0.31921726145914614"/>
  </r>
  <r>
    <x v="264"/>
    <s v="UKR"/>
    <x v="6"/>
    <s v="EG.ELC.RNWX.KH"/>
    <x v="2"/>
    <s v="Lower middle income"/>
    <n v="6000000"/>
    <n v="16000000"/>
    <n v="22000000"/>
    <n v="31000000"/>
    <n v="33000000"/>
    <n v="38000000"/>
    <n v="35000000"/>
    <n v="326000000"/>
    <n v="309000000"/>
    <n v="182000000"/>
    <n v="239000000"/>
    <n v="254000000"/>
    <n v="755000000"/>
    <n v="1310000000"/>
    <n v="1688999936"/>
    <n v="1706000000"/>
    <n v="1364999936"/>
    <n v="1517500032"/>
    <n v="1569374976"/>
    <n v="1539468800"/>
    <n v="1497835904"/>
    <n v="1531044864"/>
    <n v="760534497.52380955"/>
  </r>
  <r>
    <x v="235"/>
    <s v="ARE"/>
    <x v="0"/>
    <s v="EG.ELC.ACCS.ZS"/>
    <x v="3"/>
    <s v="High income"/>
    <n v="100"/>
    <n v="100"/>
    <n v="100"/>
    <n v="100"/>
    <n v="100"/>
    <n v="100"/>
    <n v="100"/>
    <n v="100"/>
    <n v="100"/>
    <n v="100"/>
    <n v="100"/>
    <n v="100"/>
    <n v="100"/>
    <n v="100"/>
    <n v="100"/>
    <n v="100"/>
    <n v="100"/>
    <n v="100"/>
    <n v="100"/>
    <n v="100"/>
    <n v="100"/>
    <n v="100"/>
    <n v="104.76190476190476"/>
  </r>
  <r>
    <x v="235"/>
    <s v="ARE"/>
    <x v="1"/>
    <s v="EG.ELC.ACCS.RU.ZS"/>
    <x v="3"/>
    <s v="High income"/>
    <n v="100"/>
    <n v="100"/>
    <n v="100"/>
    <n v="100"/>
    <n v="100"/>
    <n v="100"/>
    <n v="100"/>
    <n v="100"/>
    <n v="100"/>
    <n v="100"/>
    <n v="100"/>
    <n v="100"/>
    <n v="100"/>
    <n v="100"/>
    <n v="100"/>
    <n v="100"/>
    <n v="100"/>
    <n v="100"/>
    <n v="100"/>
    <n v="100"/>
    <n v="100"/>
    <n v="100"/>
    <n v="104.76190476190476"/>
  </r>
  <r>
    <x v="235"/>
    <s v="ARE"/>
    <x v="2"/>
    <s v="EG.ELC.ACCS.UR.ZS"/>
    <x v="3"/>
    <s v="High income"/>
    <n v="100"/>
    <n v="100"/>
    <n v="100"/>
    <n v="100"/>
    <n v="100"/>
    <n v="100"/>
    <n v="100"/>
    <n v="100"/>
    <n v="100"/>
    <n v="100"/>
    <n v="100"/>
    <n v="100"/>
    <n v="100"/>
    <n v="100"/>
    <n v="100"/>
    <n v="100"/>
    <n v="100"/>
    <n v="100"/>
    <n v="100"/>
    <n v="100"/>
    <n v="100"/>
    <n v="100"/>
    <n v="104.76190476190476"/>
  </r>
  <r>
    <x v="235"/>
    <s v="ARE"/>
    <x v="3"/>
    <s v="EG.ELC.LOSS.ZS"/>
    <x v="3"/>
    <s v="High income"/>
    <n v="3.38223505020142"/>
    <n v="7.1759471893310502"/>
    <n v="7.1751751899719203"/>
    <n v="7.1749243736267099"/>
    <n v="7.17515325546265"/>
    <n v="7.17486572265625"/>
    <n v="7.1755928993225098"/>
    <n v="7.1755185127258301"/>
    <n v="7.1759796142578098"/>
    <n v="7.1765317916870099"/>
    <n v="7.1760396957397496"/>
    <n v="7.1759281158447301"/>
    <n v="7.17641305923462"/>
    <n v="7.1764793395996103"/>
    <n v="6.7734794616699201"/>
    <n v="0"/>
    <n v="5.2815928459167498"/>
    <n v="4.8078880310058603"/>
    <n v="4.2157402038574201"/>
    <n v="3.57630515098572"/>
    <n v="4.4703817367553702"/>
    <n v="4.26757860183716"/>
    <n v="6.1933214210328602"/>
  </r>
  <r>
    <x v="100"/>
    <s v="FIN"/>
    <x v="4"/>
    <s v="EG.ELC.NUCL.ZS"/>
    <x v="2"/>
    <s v="High income"/>
    <n v="32.123870849609403"/>
    <n v="30.573530197143601"/>
    <n v="29.744512557983398"/>
    <n v="26.956098556518601"/>
    <n v="26.461645126342798"/>
    <n v="32.970161437988303"/>
    <n v="27.828262329101602"/>
    <n v="28.830081939697301"/>
    <n v="29.6492404937744"/>
    <n v="32.643714904785199"/>
    <n v="28.261894226074201"/>
    <n v="31.5465087890625"/>
    <n v="32.646888732910199"/>
    <n v="33.127971649169901"/>
    <n v="34.6286010742188"/>
    <n v="32.987491607666001"/>
    <n v="33.347740173339801"/>
    <n v="33.522953033447301"/>
    <n v="33.621696472167997"/>
    <n v="33.369968414306598"/>
    <n v="33.465587615966797"/>
    <n v="33.495052337646499"/>
    <n v="32.943022500901009"/>
  </r>
  <r>
    <x v="235"/>
    <s v="ARE"/>
    <x v="5"/>
    <s v="EG.ELC.PETR.ZS"/>
    <x v="3"/>
    <s v="High income"/>
    <n v="3.0893249511718799"/>
    <n v="2.7981097698211701"/>
    <n v="2.7637870311737101"/>
    <n v="2.7441861629486102"/>
    <n v="2.3351202011108398"/>
    <n v="2.1351609230041499"/>
    <n v="2.03241062164307"/>
    <n v="1.8631907701492301"/>
    <n v="1.7053095102310201"/>
    <n v="1.58877372741699"/>
    <n v="1.47859370708466"/>
    <n v="1.4000827074050901"/>
    <n v="1.3791422843933101"/>
    <n v="1.30952155590057"/>
    <n v="1.2640738487243699"/>
    <n v="1.2420897483825699"/>
    <s v="NULL"/>
    <s v="NULL"/>
    <s v="NULL"/>
    <s v="NULL"/>
    <s v="NULL"/>
    <s v="NULL"/>
    <n v="1.4823275009791066"/>
  </r>
  <r>
    <x v="235"/>
    <s v="ARE"/>
    <x v="6"/>
    <s v="EG.ELC.RNWX.KH"/>
    <x v="3"/>
    <s v="High income"/>
    <n v="0"/>
    <n v="0"/>
    <n v="0"/>
    <n v="0"/>
    <n v="0"/>
    <n v="0"/>
    <n v="0"/>
    <n v="0"/>
    <n v="0"/>
    <n v="0"/>
    <n v="0"/>
    <n v="0"/>
    <n v="0"/>
    <n v="100000000"/>
    <n v="301000000"/>
    <n v="296000000"/>
    <n v="174250000"/>
    <n v="217812496"/>
    <n v="247265632"/>
    <n v="233832032"/>
    <n v="218290032"/>
    <n v="229300048"/>
    <n v="96083344.761904761"/>
  </r>
  <r>
    <x v="263"/>
    <s v="GBR"/>
    <x v="0"/>
    <s v="EG.ELC.ACCS.ZS"/>
    <x v="2"/>
    <s v="High income"/>
    <n v="100"/>
    <n v="100"/>
    <n v="100"/>
    <n v="100"/>
    <n v="100"/>
    <n v="100"/>
    <n v="100"/>
    <n v="100"/>
    <n v="100"/>
    <n v="100"/>
    <n v="100"/>
    <n v="100"/>
    <n v="100"/>
    <n v="100"/>
    <n v="100"/>
    <n v="100"/>
    <n v="100"/>
    <n v="100"/>
    <n v="100"/>
    <n v="100"/>
    <n v="100"/>
    <n v="100"/>
    <n v="104.76190476190476"/>
  </r>
  <r>
    <x v="263"/>
    <s v="GBR"/>
    <x v="1"/>
    <s v="EG.ELC.ACCS.RU.ZS"/>
    <x v="2"/>
    <s v="High income"/>
    <n v="100"/>
    <n v="100"/>
    <n v="100"/>
    <n v="100"/>
    <n v="100"/>
    <n v="100"/>
    <n v="100"/>
    <n v="100"/>
    <n v="100"/>
    <n v="100"/>
    <n v="100"/>
    <n v="100"/>
    <n v="100"/>
    <n v="100"/>
    <n v="100"/>
    <n v="100"/>
    <n v="100"/>
    <n v="100"/>
    <n v="100"/>
    <n v="100"/>
    <n v="100"/>
    <n v="100"/>
    <n v="104.76190476190476"/>
  </r>
  <r>
    <x v="263"/>
    <s v="GBR"/>
    <x v="2"/>
    <s v="EG.ELC.ACCS.UR.ZS"/>
    <x v="2"/>
    <s v="High income"/>
    <n v="100"/>
    <n v="100"/>
    <n v="100"/>
    <n v="100"/>
    <n v="100"/>
    <n v="100"/>
    <n v="100"/>
    <n v="100"/>
    <n v="100"/>
    <n v="100"/>
    <n v="100"/>
    <n v="100"/>
    <n v="100"/>
    <n v="100"/>
    <n v="100"/>
    <n v="100"/>
    <n v="100"/>
    <n v="100"/>
    <n v="100"/>
    <n v="100"/>
    <n v="100"/>
    <n v="100"/>
    <n v="104.76190476190476"/>
  </r>
  <r>
    <x v="263"/>
    <s v="GBR"/>
    <x v="3"/>
    <s v="EG.ELC.LOSS.ZS"/>
    <x v="2"/>
    <s v="High income"/>
    <n v="8.31866455078125"/>
    <n v="8.38903903961182"/>
    <n v="8.0508069992065394"/>
    <n v="8.1094608306884801"/>
    <n v="8.4786262512206996"/>
    <n v="7.0559344291687003"/>
    <n v="6.9936203956604004"/>
    <n v="7.0819473266601598"/>
    <n v="7.3027052879333496"/>
    <n v="7.5449447631835902"/>
    <n v="7.0313200950622603"/>
    <n v="7.5563421249389604"/>
    <n v="7.8707962036132804"/>
    <n v="7.5077433586120597"/>
    <n v="8.35418605804443"/>
    <n v="0"/>
    <n v="5.9331812858581499"/>
    <n v="5.4487776756286603"/>
    <n v="4.9340362548828098"/>
    <n v="4.0789985656738299"/>
    <n v="5.0987482070922896"/>
    <n v="4.8901400566101101"/>
    <n v="6.9538104647681829"/>
  </r>
  <r>
    <x v="96"/>
    <s v="EUU"/>
    <x v="4"/>
    <s v="EG.ELC.NUCL.ZS"/>
    <x v="1"/>
    <s v="NULL"/>
    <n v="32.679721832275398"/>
    <n v="32.830535888671903"/>
    <n v="33.107006072997997"/>
    <n v="32.320266723632798"/>
    <n v="32.263050079345703"/>
    <n v="31.640344619751001"/>
    <n v="31.072370529174801"/>
    <n v="29.493618011474599"/>
    <n v="29.784873962402301"/>
    <n v="29.2704982757568"/>
    <n v="28.902360916137699"/>
    <n v="28.842523574829102"/>
    <n v="27.951156616210898"/>
    <n v="27.970176696777301"/>
    <n v="28.772380828857401"/>
    <n v="28.384059906005898"/>
    <n v="28.269443511962901"/>
    <n v="28.349016189575199"/>
    <n v="28.4437255859375"/>
    <n v="28.3615608215332"/>
    <n v="28.355936050415"/>
    <n v="28.377559661865199"/>
    <n v="31.211532683599557"/>
  </r>
  <r>
    <x v="263"/>
    <s v="GBR"/>
    <x v="5"/>
    <s v="EG.ELC.PETR.ZS"/>
    <x v="2"/>
    <s v="High income"/>
    <n v="2.2560267448425302"/>
    <n v="1.37354588508606"/>
    <n v="1.2478061914444001"/>
    <n v="1.1616734266281099"/>
    <n v="1.1868798732757599"/>
    <n v="1.3501894474029501"/>
    <n v="1.56927537918091"/>
    <n v="1.2848275899887101"/>
    <n v="1.7433671951293901"/>
    <n v="1.60693275928497"/>
    <n v="1.3070772886276201"/>
    <n v="0.82936465740203902"/>
    <n v="0.69474345445632901"/>
    <n v="0.58119744062423695"/>
    <n v="0.56547558307647705"/>
    <n v="0.63414955139160201"/>
    <s v="NULL"/>
    <s v="NULL"/>
    <s v="NULL"/>
    <s v="NULL"/>
    <s v="NULL"/>
    <s v="NULL"/>
    <n v="0.92345392704009976"/>
  </r>
  <r>
    <x v="263"/>
    <s v="GBR"/>
    <x v="6"/>
    <s v="EG.ELC.RNWX.KH"/>
    <x v="2"/>
    <s v="High income"/>
    <n v="4883999744"/>
    <n v="5493000192"/>
    <n v="6339999744"/>
    <n v="7391000064"/>
    <n v="9294000128"/>
    <n v="12016000000"/>
    <n v="13512999936"/>
    <n v="14611999744"/>
    <n v="16705999872"/>
    <n v="20017000448"/>
    <n v="22219999232"/>
    <n v="28850999296"/>
    <n v="35840000000"/>
    <n v="48576000000"/>
    <n v="58694000640"/>
    <n v="77261996032"/>
    <n v="55092998144"/>
    <n v="59906248704"/>
    <n v="62738812928"/>
    <n v="63750017024"/>
    <n v="60372021248"/>
    <n v="61691772928"/>
    <n v="35488612668.952377"/>
  </r>
  <r>
    <x v="262"/>
    <s v="USA"/>
    <x v="0"/>
    <s v="EG.ELC.ACCS.ZS"/>
    <x v="7"/>
    <s v="High income"/>
    <n v="100"/>
    <n v="100"/>
    <n v="100"/>
    <n v="100"/>
    <n v="100"/>
    <n v="100"/>
    <n v="100"/>
    <n v="100"/>
    <n v="100"/>
    <n v="100"/>
    <n v="100"/>
    <n v="100"/>
    <n v="100"/>
    <n v="100"/>
    <n v="100"/>
    <n v="100"/>
    <n v="100"/>
    <n v="100"/>
    <n v="100"/>
    <n v="100"/>
    <n v="100"/>
    <n v="100"/>
    <n v="104.76190476190476"/>
  </r>
  <r>
    <x v="262"/>
    <s v="USA"/>
    <x v="1"/>
    <s v="EG.ELC.ACCS.RU.ZS"/>
    <x v="7"/>
    <s v="High income"/>
    <n v="100"/>
    <n v="100"/>
    <n v="100"/>
    <n v="100"/>
    <n v="100"/>
    <n v="100"/>
    <n v="100"/>
    <n v="100"/>
    <n v="100"/>
    <n v="100"/>
    <n v="100"/>
    <n v="100"/>
    <n v="100"/>
    <n v="100"/>
    <n v="100"/>
    <n v="100"/>
    <n v="100"/>
    <n v="100"/>
    <n v="100"/>
    <n v="100"/>
    <n v="100"/>
    <n v="100"/>
    <n v="104.76190476190476"/>
  </r>
  <r>
    <x v="262"/>
    <s v="USA"/>
    <x v="2"/>
    <s v="EG.ELC.ACCS.UR.ZS"/>
    <x v="7"/>
    <s v="High income"/>
    <n v="100"/>
    <n v="100"/>
    <n v="100"/>
    <n v="100"/>
    <n v="100"/>
    <n v="100"/>
    <n v="100"/>
    <n v="100"/>
    <n v="100"/>
    <n v="100"/>
    <n v="100"/>
    <n v="100"/>
    <n v="100"/>
    <n v="100"/>
    <n v="100"/>
    <n v="100"/>
    <n v="100"/>
    <n v="100"/>
    <n v="100"/>
    <n v="100"/>
    <n v="100"/>
    <n v="100"/>
    <n v="104.76190476190476"/>
  </r>
  <r>
    <x v="262"/>
    <s v="USA"/>
    <x v="3"/>
    <s v="EG.ELC.LOSS.ZS"/>
    <x v="7"/>
    <s v="High income"/>
    <n v="5.6912703514099103"/>
    <n v="4.4142084121704102"/>
    <n v="6.1994600296020499"/>
    <n v="5.6126437187194798"/>
    <n v="6.4106283187866202"/>
    <n v="6.3052034378051802"/>
    <n v="6.2286858558654803"/>
    <n v="6.1759538650512704"/>
    <n v="5.6669845581054696"/>
    <n v="6.2589020729064897"/>
    <n v="5.9939651489257804"/>
    <n v="5.9983797073364302"/>
    <n v="6.2926783561706499"/>
    <n v="5.9555683135986301"/>
    <n v="5.9113864898681596"/>
    <n v="0"/>
    <n v="4.5399084091186497"/>
    <n v="4.1017155647277797"/>
    <n v="3.6382524967193599"/>
    <n v="3.0699691772460902"/>
    <n v="3.8374614715576199"/>
    <n v="3.6618497371673602"/>
    <n v="5.3316702615647085"/>
  </r>
  <r>
    <x v="13"/>
    <s v="ARM"/>
    <x v="4"/>
    <s v="EG.ELC.NUCL.ZS"/>
    <x v="2"/>
    <s v="Upper middle income"/>
    <n v="33.652233123779297"/>
    <n v="34.586597442627003"/>
    <n v="41.348072052002003"/>
    <n v="36.320667266845703"/>
    <n v="36.500827789306598"/>
    <n v="42.995094299316399"/>
    <n v="44.436962127685497"/>
    <n v="43.285858154296903"/>
    <n v="42.651645660400398"/>
    <n v="43.978134155273402"/>
    <n v="38.360805511474602"/>
    <n v="34.293403625488303"/>
    <n v="28.7580890655518"/>
    <n v="30.60959815979"/>
    <n v="31.806451797485401"/>
    <n v="31.366886138916001"/>
    <n v="30.635255813598601"/>
    <n v="31.104547500610401"/>
    <n v="31.228284835815401"/>
    <n v="31.083744049072301"/>
    <n v="31.0129585266113"/>
    <n v="31.107383728027301"/>
    <n v="37.196357182094026"/>
  </r>
  <r>
    <x v="262"/>
    <s v="USA"/>
    <x v="5"/>
    <s v="EG.ELC.PETR.ZS"/>
    <x v="7"/>
    <s v="High income"/>
    <n v="2.94300508499146"/>
    <n v="3.3749077320098899"/>
    <n v="2.6360526084899898"/>
    <n v="3.3792073726654102"/>
    <n v="3.3530933856964098"/>
    <n v="3.3097620010375999"/>
    <n v="1.83908295631409"/>
    <n v="1.8070660829544101"/>
    <n v="1.3303307294845601"/>
    <n v="1.21104955673218"/>
    <n v="1.1043176651001001"/>
    <n v="0.91350436210632302"/>
    <n v="0.77431279420852706"/>
    <n v="0.85973918437957797"/>
    <n v="0.92325907945632901"/>
    <n v="0.90380650758743297"/>
    <s v="NULL"/>
    <s v="NULL"/>
    <s v="NULL"/>
    <s v="NULL"/>
    <s v="NULL"/>
    <s v="NULL"/>
    <n v="1.4601189096768712"/>
  </r>
  <r>
    <x v="262"/>
    <s v="USA"/>
    <x v="6"/>
    <s v="EG.ELC.RNWX.KH"/>
    <x v="7"/>
    <s v="High income"/>
    <n v="77159997440"/>
    <n v="72174002176"/>
    <n v="81103003648"/>
    <n v="81823997952"/>
    <n v="86869000192"/>
    <n v="93759995904"/>
    <n v="103339999232"/>
    <n v="112196001792"/>
    <n v="134308003840"/>
    <n v="153106006016"/>
    <n v="178410995712"/>
    <n v="207228993536"/>
    <n v="234310991872"/>
    <n v="270945992704"/>
    <n v="298022993920"/>
    <n v="317420994560"/>
    <n v="280175247360"/>
    <n v="291641327616"/>
    <n v="296815132672"/>
    <n v="296513175552"/>
    <n v="291286220800"/>
    <n v="294063964160"/>
    <n v="202508382793.14285"/>
  </r>
  <r>
    <x v="258"/>
    <s v="UMC"/>
    <x v="0"/>
    <s v="EG.ELC.ACCS.ZS"/>
    <x v="1"/>
    <s v="NULL"/>
    <n v="95.594093322753906"/>
    <n v="96.086181640625"/>
    <n v="96.465026855468807"/>
    <n v="96.683517456054702"/>
    <n v="96.938804626464801"/>
    <n v="97.19287109375"/>
    <n v="97.618568420410199"/>
    <n v="97.675148010253906"/>
    <n v="97.978477478027301"/>
    <n v="98.263587951660199"/>
    <n v="98.692306518554702"/>
    <n v="98.836380004882798"/>
    <n v="99.022674560546903"/>
    <n v="99.089538574218807"/>
    <n v="99.126907348632798"/>
    <n v="98.896888732910199"/>
    <n v="99.034004211425795"/>
    <n v="99.036834716796903"/>
    <n v="99.023658752441406"/>
    <n v="98.997848510742202"/>
    <n v="99.023086547851605"/>
    <n v="99.020355224609403"/>
    <n v="102.77603621709915"/>
  </r>
  <r>
    <x v="258"/>
    <s v="UMC"/>
    <x v="1"/>
    <s v="EG.ELC.ACCS.RU.ZS"/>
    <x v="1"/>
    <s v="NULL"/>
    <n v="92.186172485351605"/>
    <n v="93.1685791015625"/>
    <n v="93.766815185546903"/>
    <n v="94.081947326660199"/>
    <n v="94.540367126464801"/>
    <n v="94.938682556152301"/>
    <n v="95.697563171386705"/>
    <n v="95.691741943359403"/>
    <n v="96.157295227050795"/>
    <n v="96.733062744140597"/>
    <n v="97.543983459472699"/>
    <n v="97.827262878417997"/>
    <n v="98.370994567871094"/>
    <n v="98.473503112792997"/>
    <n v="98.558982849121094"/>
    <n v="98.661308288574205"/>
    <n v="98.516197204589801"/>
    <n v="98.552497863769503"/>
    <n v="98.572250366210895"/>
    <n v="98.5755615234375"/>
    <n v="98.554122924804702"/>
    <n v="98.563606262207003"/>
    <n v="101.32059515090216"/>
  </r>
  <r>
    <x v="258"/>
    <s v="UMC"/>
    <x v="2"/>
    <s v="EG.ELC.ACCS.UR.ZS"/>
    <x v="1"/>
    <s v="NULL"/>
    <n v="99.098335266113295"/>
    <n v="98.983650207519503"/>
    <n v="99.048362731933594"/>
    <n v="99.072982788085895"/>
    <n v="99.038414001464801"/>
    <n v="99.089179992675795"/>
    <n v="99.169578552246094"/>
    <n v="99.218475341796903"/>
    <n v="99.343681335449205"/>
    <n v="99.370155334472699"/>
    <n v="99.492782592773395"/>
    <n v="99.514205932617202"/>
    <n v="99.536926269531307"/>
    <n v="99.573226928710895"/>
    <n v="99.573822021484403"/>
    <n v="99.225479125976605"/>
    <n v="99.477363586425795"/>
    <n v="99.462471008300795"/>
    <n v="99.434783935546903"/>
    <n v="99.4000244140625"/>
    <n v="99.443664550781307"/>
    <n v="99.435234069824205"/>
    <n v="104.04775238037109"/>
  </r>
  <r>
    <x v="258"/>
    <s v="UMC"/>
    <x v="3"/>
    <s v="EG.ELC.LOSS.ZS"/>
    <x v="1"/>
    <s v="NULL"/>
    <n v="10.915895462036101"/>
    <n v="10.7530107498169"/>
    <n v="10.565588951110801"/>
    <n v="10.1094913482666"/>
    <n v="10.0505638122559"/>
    <n v="10.1075582504272"/>
    <n v="9.6341514587402308"/>
    <n v="9.2998523712158203"/>
    <n v="9.3212909698486293"/>
    <n v="9.2754058837890607"/>
    <n v="8.9804010391235405"/>
    <n v="8.5552892684936506"/>
    <n v="8.6277322769165004"/>
    <n v="8.5491771697997994"/>
    <n v="8.3209695816040004"/>
    <n v="0"/>
    <n v="6.3744697570800799"/>
    <n v="5.8111543655395499"/>
    <n v="5.12664842605591"/>
    <n v="4.3280682563781703"/>
    <n v="5.4100852012634304"/>
    <n v="5.1689891815185502"/>
    <n v="8.3469425610133534"/>
  </r>
  <r>
    <x v="252"/>
    <s v="SVN"/>
    <x v="4"/>
    <s v="EG.ELC.NUCL.ZS"/>
    <x v="2"/>
    <s v="High income"/>
    <n v="34.945682525634801"/>
    <n v="36.340385437011697"/>
    <n v="37.868202209472699"/>
    <n v="37.677280426025398"/>
    <n v="35.747493743896499"/>
    <n v="38.923065185546903"/>
    <n v="36.7052612304688"/>
    <n v="37.858139038085902"/>
    <n v="38.252330780029297"/>
    <n v="34.987503051757798"/>
    <n v="34.801601409912102"/>
    <n v="39.0512084960938"/>
    <n v="35.554412841796903"/>
    <n v="33.5252075195313"/>
    <n v="37.114723205566399"/>
    <n v="36.311389923095703"/>
    <n v="35.626434326171903"/>
    <n v="35.644439697265597"/>
    <n v="36.174243927002003"/>
    <n v="35.939125061035199"/>
    <n v="35.846061706542997"/>
    <n v="35.900966644287102"/>
    <n v="38.133102780296696"/>
  </r>
  <r>
    <x v="258"/>
    <s v="UMC"/>
    <x v="5"/>
    <s v="EG.ELC.PETR.ZS"/>
    <x v="1"/>
    <s v="NULL"/>
    <n v="8.1893224716186506"/>
    <n v="7.45894432067871"/>
    <n v="6.7674798965454102"/>
    <n v="5.9413437843322798"/>
    <n v="5.7100400924682599"/>
    <n v="4.5946226119995099"/>
    <n v="3.8393390178680402"/>
    <n v="3.1738636493682901"/>
    <n v="2.8930571079254199"/>
    <n v="2.5895195007324201"/>
    <n v="2.4365422725677499"/>
    <n v="2.6294295787811302"/>
    <n v="2.69140529632568"/>
    <n v="2.3618862628936799"/>
    <n v="2.2764844894409202"/>
    <n v="2.0351448059082"/>
    <s v="NULL"/>
    <s v="NULL"/>
    <s v="NULL"/>
    <s v="NULL"/>
    <s v="NULL"/>
    <s v="NULL"/>
    <n v="3.1232583409263981"/>
  </r>
  <r>
    <x v="258"/>
    <s v="UMC"/>
    <x v="6"/>
    <s v="EG.ELC.RNWX.KH"/>
    <x v="1"/>
    <s v="NULL"/>
    <n v="24561000448"/>
    <n v="26460000256"/>
    <n v="28238999552"/>
    <n v="31534000128"/>
    <n v="33521999872"/>
    <n v="39686000640"/>
    <n v="44048998400"/>
    <n v="54287998976"/>
    <n v="69883002880"/>
    <n v="94440996864"/>
    <n v="132907999232"/>
    <n v="167557005312"/>
    <n v="211155992576"/>
    <n v="288690012160"/>
    <n v="344633999360"/>
    <n v="424357986304"/>
    <n v="317209509888"/>
    <n v="343722885120"/>
    <n v="357481086976"/>
    <n v="360692875264"/>
    <n v="344776572928"/>
    <n v="351668338688"/>
    <n v="194834155324.95239"/>
  </r>
  <r>
    <x v="236"/>
    <s v="URY"/>
    <x v="0"/>
    <s v="EG.ELC.ACCS.ZS"/>
    <x v="6"/>
    <s v="High income"/>
    <n v="97.676864624023395"/>
    <n v="97.785392761230497"/>
    <n v="97.886329650878906"/>
    <n v="97.982040405273395"/>
    <n v="98.074859619140597"/>
    <n v="98.167144775390597"/>
    <n v="98.505424499511705"/>
    <n v="98.692634582519503"/>
    <n v="98.784355163574205"/>
    <n v="99.099998474121094"/>
    <n v="99.300003051757798"/>
    <n v="99.169998168945298"/>
    <n v="99.599998474121094"/>
    <n v="99.611808776855497"/>
    <n v="99.657081604003906"/>
    <n v="99.709480285644503"/>
    <n v="99.644592285156307"/>
    <n v="99.655738830566406"/>
    <n v="99.666725158691406"/>
    <n v="99.669136047363295"/>
    <n v="99.659049987792997"/>
    <n v="99.662658691406307"/>
    <n v="103.69815790085565"/>
  </r>
  <r>
    <x v="236"/>
    <s v="URY"/>
    <x v="1"/>
    <s v="EG.ELC.ACCS.RU.ZS"/>
    <x v="6"/>
    <s v="High income"/>
    <n v="78.506752014160199"/>
    <n v="80.952407836914105"/>
    <n v="81.931571960449205"/>
    <n v="82.855514526367202"/>
    <n v="83.658882141113295"/>
    <n v="84.261962890625"/>
    <n v="86.567962646484403"/>
    <n v="88.155906677246094"/>
    <n v="88.001922607421903"/>
    <n v="92.592742919921903"/>
    <n v="94.229431152343807"/>
    <n v="94.604469299316406"/>
    <n v="100"/>
    <n v="100"/>
    <n v="100"/>
    <n v="100"/>
    <n v="100"/>
    <n v="100"/>
    <n v="100"/>
    <n v="100"/>
    <n v="100"/>
    <n v="100"/>
    <n v="96.967596508207791"/>
  </r>
  <r>
    <x v="236"/>
    <s v="URY"/>
    <x v="2"/>
    <s v="EG.ELC.ACCS.UR.ZS"/>
    <x v="6"/>
    <s v="High income"/>
    <n v="99.337486267089801"/>
    <n v="99.189071655273395"/>
    <n v="99.167098999023395"/>
    <n v="99.150733947753906"/>
    <n v="99.146942138671903"/>
    <n v="99.162658691406307"/>
    <n v="99.328071594238295"/>
    <n v="99.391609191894503"/>
    <n v="99.472839355468807"/>
    <n v="99.5"/>
    <n v="99.599998474121094"/>
    <n v="99.430000305175795"/>
    <n v="99.800003051757798"/>
    <n v="99.752601623535199"/>
    <n v="99.778068542480497"/>
    <n v="99.806205749511705"/>
    <n v="99.784217834472699"/>
    <n v="99.7802734375"/>
    <n v="99.787193298339801"/>
    <n v="99.789474487304702"/>
    <n v="99.785285949707003"/>
    <n v="99.785560607910199"/>
    <n v="104.27263786679222"/>
  </r>
  <r>
    <x v="236"/>
    <s v="URY"/>
    <x v="3"/>
    <s v="EG.ELC.LOSS.ZS"/>
    <x v="6"/>
    <s v="High income"/>
    <n v="18.5292568206787"/>
    <n v="15.9783782958984"/>
    <n v="16.730869293212901"/>
    <n v="20.8882160186768"/>
    <n v="30.726066589355501"/>
    <n v="23.3272590637207"/>
    <n v="18.426206588745099"/>
    <n v="12.2002973556519"/>
    <n v="11.7915382385254"/>
    <n v="12.766437530517599"/>
    <n v="11.0231924057007"/>
    <n v="12.4419956207275"/>
    <n v="12.1921300888062"/>
    <n v="10.992968559265099"/>
    <n v="9.6273527145385707"/>
    <n v="0"/>
    <n v="8.2031126022338903"/>
    <n v="7.2058587074279803"/>
    <n v="6.2590813636779803"/>
    <n v="5.41701316833496"/>
    <n v="6.7712664604187003"/>
    <n v="6.4133048057556197"/>
    <n v="13.233895347231917"/>
  </r>
  <r>
    <x v="88"/>
    <s v="EMU"/>
    <x v="4"/>
    <s v="EG.ELC.NUCL.ZS"/>
    <x v="1"/>
    <s v="NULL"/>
    <n v="35.857551574707003"/>
    <n v="35.589237213134801"/>
    <n v="35.664501190185497"/>
    <n v="34.733798980712898"/>
    <n v="34.307304382324197"/>
    <n v="33.789188385009801"/>
    <n v="33.274616241455099"/>
    <n v="31.369098663330099"/>
    <n v="31.569902420043899"/>
    <n v="31.067913055419901"/>
    <n v="30.660854339599599"/>
    <n v="30.531370162963899"/>
    <n v="29.2165832519531"/>
    <n v="29.052787780761701"/>
    <n v="30.099439620971701"/>
    <n v="29.7250461578369"/>
    <n v="29.523464202880898"/>
    <n v="29.600183486938501"/>
    <n v="29.737033843994102"/>
    <n v="29.6464328765869"/>
    <n v="29.626777648925799"/>
    <n v="29.6526069641113"/>
    <n v="33.061699640183221"/>
  </r>
  <r>
    <x v="236"/>
    <s v="URY"/>
    <x v="5"/>
    <s v="EG.ELC.PETR.ZS"/>
    <x v="6"/>
    <s v="High income"/>
    <n v="6.6157088279724103"/>
    <n v="0.2054053992033"/>
    <n v="0.32274857163429299"/>
    <n v="0.12822006642818501"/>
    <n v="18.381227493286101"/>
    <n v="12.4576930999756"/>
    <n v="35.072101593017599"/>
    <n v="12.921706199646"/>
    <n v="39.012428283691399"/>
    <n v="31.047704696655298"/>
    <n v="11.650750160217299"/>
    <n v="27.078498840331999"/>
    <n v="38.180618286132798"/>
    <n v="19.139083862304702"/>
    <n v="9.2508640289306605"/>
    <n v="11.441047668456999"/>
    <s v="NULL"/>
    <s v="NULL"/>
    <s v="NULL"/>
    <s v="NULL"/>
    <s v="NULL"/>
    <s v="NULL"/>
    <n v="12.99551462275641"/>
  </r>
  <r>
    <x v="236"/>
    <s v="URY"/>
    <x v="6"/>
    <s v="EG.ELC.RNWX.KH"/>
    <x v="6"/>
    <s v="High income"/>
    <n v="35000000"/>
    <n v="37000000"/>
    <n v="39000000"/>
    <n v="38000000"/>
    <n v="36000000"/>
    <n v="39000000"/>
    <n v="50000000"/>
    <n v="137000000"/>
    <n v="841000000"/>
    <n v="835000000"/>
    <n v="968000000"/>
    <n v="973000000"/>
    <n v="1122000000"/>
    <n v="1223000064"/>
    <n v="2159000064"/>
    <n v="3902000128"/>
    <n v="2101500032"/>
    <n v="2346374912"/>
    <n v="2627218688"/>
    <n v="2744273408"/>
    <n v="2454841856"/>
    <n v="2543177216"/>
    <n v="1297685065.1428571"/>
  </r>
  <r>
    <x v="237"/>
    <s v="UZB"/>
    <x v="0"/>
    <s v="EG.ELC.ACCS.ZS"/>
    <x v="2"/>
    <s v="Lower middle income"/>
    <n v="99.593269348144503"/>
    <n v="99.630104064941406"/>
    <n v="99.699996948242202"/>
    <n v="99.683364868164105"/>
    <n v="99.704498291015597"/>
    <n v="99.725082397460895"/>
    <n v="99.490097045898395"/>
    <n v="99.7745361328125"/>
    <n v="99.808746337890597"/>
    <n v="99.8529052734375"/>
    <n v="99.912887573242202"/>
    <n v="99.961441040039105"/>
    <n v="99.989822387695298"/>
    <n v="99.998870849609403"/>
    <n v="100"/>
    <n v="100"/>
    <n v="99.997177124023395"/>
    <n v="99.999008178710895"/>
    <n v="99.999046325683594"/>
    <n v="99.998809814453097"/>
    <n v="99.998512268066406"/>
    <n v="99.998840332031307"/>
    <n v="104.61033412388393"/>
  </r>
  <r>
    <x v="237"/>
    <s v="UZB"/>
    <x v="1"/>
    <s v="EG.ELC.ACCS.RU.ZS"/>
    <x v="2"/>
    <s v="Lower middle income"/>
    <n v="99.334243774414105"/>
    <n v="99.397705078125"/>
    <n v="99.522010803222699"/>
    <n v="99.4805908203125"/>
    <n v="99.499153137207003"/>
    <n v="99.507072448730497"/>
    <n v="99.199951171875"/>
    <n v="99.556266784667997"/>
    <n v="99.617576599121094"/>
    <n v="99.703010559082003"/>
    <n v="99.822380065917997"/>
    <n v="99.921066284179702"/>
    <n v="99.979209899902301"/>
    <n v="99.997695922851605"/>
    <n v="100"/>
    <n v="100"/>
    <n v="99.994224548339801"/>
    <n v="99.997978210449205"/>
    <n v="99.998054504394503"/>
    <n v="99.997566223144503"/>
    <n v="99.996955871582003"/>
    <n v="99.997634887695298"/>
    <n v="104.50096893310547"/>
  </r>
  <r>
    <x v="237"/>
    <s v="UZB"/>
    <x v="2"/>
    <s v="EG.ELC.ACCS.UR.ZS"/>
    <x v="2"/>
    <s v="Lower middle income"/>
    <n v="99.895805358886705"/>
    <n v="99.896347045898395"/>
    <n v="99.900001525878906"/>
    <n v="99.906845092773395"/>
    <n v="99.926475524902301"/>
    <n v="99.956237792968807"/>
    <n v="99.791831970214801"/>
    <n v="99.997169494628906"/>
    <n v="100"/>
    <n v="100"/>
    <n v="100"/>
    <n v="100"/>
    <n v="100"/>
    <n v="100"/>
    <n v="100"/>
    <n v="100"/>
    <n v="100"/>
    <n v="100"/>
    <n v="100"/>
    <n v="100"/>
    <n v="100"/>
    <n v="100"/>
    <n v="104.72717684791202"/>
  </r>
  <r>
    <x v="237"/>
    <s v="UZB"/>
    <x v="3"/>
    <s v="EG.ELC.LOSS.ZS"/>
    <x v="2"/>
    <s v="Lower middle income"/>
    <n v="9.0815982818603498"/>
    <n v="8.9301719665527308"/>
    <n v="8.8197116851806605"/>
    <n v="8.8461542129516602"/>
    <n v="8.8459997177124006"/>
    <n v="8.8414630889892596"/>
    <n v="8.8373918533325195"/>
    <n v="8.8335037231445295"/>
    <n v="8.8299598693847692"/>
    <n v="8.8268270492553693"/>
    <n v="8.8220500946044904"/>
    <n v="8.8187026977539098"/>
    <n v="8.8152379989624006"/>
    <n v="8.8154983520507795"/>
    <n v="8.8158845901489293"/>
    <n v="0"/>
    <n v="6.61165523529053"/>
    <n v="6.0607595443725604"/>
    <n v="5.3720746040344203"/>
    <n v="4.5111222267150897"/>
    <n v="5.6389031410217303"/>
    <n v="5.3957147598266602"/>
    <n v="7.9223992711021785"/>
  </r>
  <r>
    <x v="157"/>
    <s v="KOR"/>
    <x v="4"/>
    <s v="EG.ELC.NUCL.ZS"/>
    <x v="4"/>
    <s v="High income"/>
    <n v="37.7657470703125"/>
    <n v="36.272914886474602"/>
    <n v="36.113265991210902"/>
    <n v="37.784206390380902"/>
    <n v="35.654861450195298"/>
    <n v="37.841926574707003"/>
    <n v="36.977401733398402"/>
    <n v="33.5607719421387"/>
    <n v="34.004451751708999"/>
    <n v="32.716152191162102"/>
    <n v="29.915565490722699"/>
    <n v="29.751390457153299"/>
    <n v="28.313634872436499"/>
    <n v="25.801509857177699"/>
    <n v="28.653003692626999"/>
    <n v="28.129884719848601"/>
    <n v="27.7245082855225"/>
    <n v="27.577226638793899"/>
    <n v="28.021156311035199"/>
    <n v="27.863193511962901"/>
    <n v="27.7965202331543"/>
    <n v="27.8145236968994"/>
    <n v="33.145419892810636"/>
  </r>
  <r>
    <x v="237"/>
    <s v="UZB"/>
    <x v="5"/>
    <s v="EG.ELC.PETR.ZS"/>
    <x v="2"/>
    <s v="Lower middle income"/>
    <n v="10.0546264648438"/>
    <n v="9.9226455688476598"/>
    <n v="9.4199962615966797"/>
    <n v="8.5850200653076207"/>
    <n v="7.8639998435974103"/>
    <n v="6.6321139335632298"/>
    <n v="5.8621368408203098"/>
    <n v="4.1756896972656303"/>
    <n v="2.9473683834075901"/>
    <n v="2.0780780315399201"/>
    <n v="1.45067703723907"/>
    <n v="1.03435111045837"/>
    <n v="0.72761905193328902"/>
    <n v="0.51291513442993197"/>
    <n v="0.36281588673591603"/>
    <n v="0.25663408637046797"/>
    <s v="NULL"/>
    <s v="NULL"/>
    <s v="NULL"/>
    <s v="NULL"/>
    <s v="NULL"/>
    <s v="NULL"/>
    <n v="3.4231755903789001"/>
  </r>
  <r>
    <x v="237"/>
    <s v="UZB"/>
    <x v="6"/>
    <s v="EG.ELC.RNWX.KH"/>
    <x v="2"/>
    <s v="Lower middle income"/>
    <n v="0"/>
    <n v="0"/>
    <n v="0"/>
    <n v="0"/>
    <n v="0"/>
    <n v="0"/>
    <n v="0"/>
    <n v="0"/>
    <n v="0"/>
    <n v="0"/>
    <n v="0"/>
    <n v="0"/>
    <n v="0"/>
    <n v="0"/>
    <n v="0"/>
    <n v="0"/>
    <n v="0"/>
    <n v="0"/>
    <n v="0"/>
    <n v="0"/>
    <n v="0"/>
    <n v="0"/>
    <n v="0"/>
  </r>
  <r>
    <x v="238"/>
    <s v="VUT"/>
    <x v="0"/>
    <s v="EG.ELC.ACCS.ZS"/>
    <x v="4"/>
    <s v="Lower middle income"/>
    <n v="22.143079757690401"/>
    <n v="23.9438800811768"/>
    <n v="25.737098693847699"/>
    <n v="27.525079727172901"/>
    <n v="29.310174942016602"/>
    <n v="31.094734191894499"/>
    <n v="26.440000534057599"/>
    <n v="33.624618530273402"/>
    <n v="36.470302581787102"/>
    <n v="33.291114807128899"/>
    <n v="44.099998474121101"/>
    <n v="41.935329437255902"/>
    <n v="43.789527893066399"/>
    <n v="31.700000762939499"/>
    <n v="49.057445526122997"/>
    <n v="52.205101013183601"/>
    <n v="44.188018798828097"/>
    <n v="44.287639617919901"/>
    <n v="47.4345512390137"/>
    <n v="47.0288276672363"/>
    <n v="45.7347602844238"/>
    <n v="46.121444702148402"/>
    <n v="39.388701393490749"/>
  </r>
  <r>
    <x v="238"/>
    <s v="VUT"/>
    <x v="1"/>
    <s v="EG.ELC.ACCS.RU.ZS"/>
    <x v="4"/>
    <s v="Lower middle income"/>
    <n v="6.7480797767639196"/>
    <n v="8.6158485412597692"/>
    <n v="10.481127738952599"/>
    <n v="12.343574523925801"/>
    <n v="14.205976486206101"/>
    <n v="16.068609237670898"/>
    <n v="9.2365589141845703"/>
    <n v="17.8015022277832"/>
    <n v="21.6855564117432"/>
    <n v="17.5565185546875"/>
    <n v="31.729471206665"/>
    <n v="27.7128086090088"/>
    <n v="29.8495483398438"/>
    <n v="13.7641201019287"/>
    <n v="36.174507141113303"/>
    <n v="39.891914367675803"/>
    <n v="29.9200229644775"/>
    <n v="29.9376411437988"/>
    <n v="33.981021881103501"/>
    <n v="33.432651519775398"/>
    <n v="31.817832946777301"/>
    <n v="32.292285919189503"/>
    <n v="24.059389454977854"/>
  </r>
  <r>
    <x v="238"/>
    <s v="VUT"/>
    <x v="2"/>
    <s v="EG.ELC.ACCS.UR.ZS"/>
    <x v="4"/>
    <s v="Lower middle income"/>
    <n v="77.781600952148395"/>
    <n v="78.437973022460895"/>
    <n v="79.093017578125"/>
    <n v="79.753684997558594"/>
    <n v="80.426910400390597"/>
    <n v="81.119651794433594"/>
    <n v="82.779998779296903"/>
    <n v="84.602920532226605"/>
    <n v="83.327529907226605"/>
    <n v="82.3453369140625"/>
    <n v="82.300003051757798"/>
    <n v="85.619964599609403"/>
    <n v="86.376358032226605"/>
    <n v="86.199996948242202"/>
    <n v="87.994529724121094"/>
    <n v="89.221809387207003"/>
    <n v="87.448173522949205"/>
    <n v="87.716125488281307"/>
    <n v="88.095161437988295"/>
    <n v="88.120315551757798"/>
    <n v="87.844947814941406"/>
    <n v="87.944137573242202"/>
    <n v="88.311911810012091"/>
  </r>
  <r>
    <x v="238"/>
    <s v="VUT"/>
    <x v="3"/>
    <s v="EG.ELC.LOSS.ZS"/>
    <x v="4"/>
    <s v="Lower middle income"/>
    <n v="0"/>
    <n v="0"/>
    <n v="0"/>
    <n v="0"/>
    <n v="0"/>
    <n v="0"/>
    <n v="0"/>
    <n v="0"/>
    <n v="0"/>
    <n v="0"/>
    <n v="0"/>
    <n v="0"/>
    <n v="0"/>
    <n v="0"/>
    <n v="0"/>
    <n v="0"/>
    <n v="0"/>
    <n v="0"/>
    <n v="0"/>
    <n v="0"/>
    <n v="0"/>
    <n v="0"/>
    <n v="0"/>
  </r>
  <r>
    <x v="259"/>
    <s v="SWE"/>
    <x v="4"/>
    <s v="EG.ELC.NUCL.ZS"/>
    <x v="2"/>
    <s v="High income"/>
    <n v="39.465404510497997"/>
    <n v="44.623287200927699"/>
    <n v="46.428764343261697"/>
    <n v="49.797237396240199"/>
    <n v="51.087535858154297"/>
    <n v="45.702648162841797"/>
    <n v="46.743576049804702"/>
    <n v="44.999092102050803"/>
    <n v="42.622787475585902"/>
    <n v="38.192878723144503"/>
    <n v="38.951908111572301"/>
    <n v="40.248512268066399"/>
    <n v="38.475448608398402"/>
    <n v="43.427146911621101"/>
    <n v="42.250282287597699"/>
    <n v="41.100349426269503"/>
    <n v="41.313308715820298"/>
    <n v="42.022773742675803"/>
    <n v="41.671676635742202"/>
    <n v="41.527027130127003"/>
    <n v="41.633697509765597"/>
    <n v="41.713794708252003"/>
    <n v="44.952339898972276"/>
  </r>
  <r>
    <x v="238"/>
    <s v="VUT"/>
    <x v="5"/>
    <s v="EG.ELC.PETR.ZS"/>
    <x v="4"/>
    <s v="Lower middle income"/>
    <s v="NULL"/>
    <s v="NULL"/>
    <s v="NULL"/>
    <s v="NULL"/>
    <s v="NULL"/>
    <s v="NULL"/>
    <s v="NULL"/>
    <s v="NULL"/>
    <s v="NULL"/>
    <s v="NULL"/>
    <s v="NULL"/>
    <s v="NULL"/>
    <s v="NULL"/>
    <s v="NULL"/>
    <s v="NULL"/>
    <s v="NULL"/>
    <s v="NULL"/>
    <s v="NULL"/>
    <s v="NULL"/>
    <s v="NULL"/>
    <s v="NULL"/>
    <s v="NULL"/>
    <n v="0"/>
  </r>
  <r>
    <x v="238"/>
    <s v="VUT"/>
    <x v="6"/>
    <s v="EG.ELC.RNWX.KH"/>
    <x v="4"/>
    <s v="Lower middle income"/>
    <n v="0"/>
    <n v="0"/>
    <n v="0"/>
    <n v="0"/>
    <n v="0"/>
    <n v="0"/>
    <n v="0"/>
    <n v="0"/>
    <n v="0"/>
    <n v="0"/>
    <n v="0"/>
    <n v="0"/>
    <n v="0"/>
    <n v="0"/>
    <n v="0"/>
    <n v="0"/>
    <n v="0"/>
    <n v="0"/>
    <n v="0"/>
    <n v="0"/>
    <n v="0"/>
    <n v="0"/>
    <n v="0"/>
  </r>
  <r>
    <x v="239"/>
    <s v="VEN"/>
    <x v="0"/>
    <s v="EG.ELC.ACCS.ZS"/>
    <x v="6"/>
    <s v="NULL"/>
    <n v="98.900001525878906"/>
    <n v="99.900001525878906"/>
    <n v="99.800003051757798"/>
    <n v="95.699996948242202"/>
    <n v="99.099998474121094"/>
    <n v="98.856163024902301"/>
    <n v="99.300003051757798"/>
    <n v="98.888175964355497"/>
    <n v="98.913673400878906"/>
    <n v="98.949104309082003"/>
    <n v="99.054946899414105"/>
    <n v="98.839996337890597"/>
    <n v="99.208076477050795"/>
    <n v="99.257217407226605"/>
    <n v="100"/>
    <n v="100"/>
    <n v="99.616325378417997"/>
    <n v="99.7183837890625"/>
    <n v="99.833679199218807"/>
    <n v="99.792098999023395"/>
    <n v="99.740119934082003"/>
    <n v="99.771072387695298"/>
    <n v="103.95900181361607"/>
  </r>
  <r>
    <x v="239"/>
    <s v="VEN"/>
    <x v="1"/>
    <s v="EG.ELC.ACCS.RU.ZS"/>
    <x v="6"/>
    <s v="NULL"/>
    <n v="91.862060546875"/>
    <n v="99.176956176757798"/>
    <n v="99.800003051757798"/>
    <n v="67.138877868652301"/>
    <n v="95.390678405761705"/>
    <n v="93.372787475585895"/>
    <n v="96.889007568359403"/>
    <n v="93.133918762207003"/>
    <n v="92.906044006347699"/>
    <n v="92.690299987792997"/>
    <n v="93.036766052246094"/>
    <n v="90.7528076171875"/>
    <n v="93.507438659667997"/>
    <n v="93.769500732421903"/>
    <n v="100"/>
    <n v="100"/>
    <n v="96.819236755371094"/>
    <n v="97.647186279296903"/>
    <n v="98.616607666015597"/>
    <n v="98.270759582519503"/>
    <n v="97.838447570800795"/>
    <n v="98.093246459960895"/>
    <n v="99.081553867885049"/>
  </r>
  <r>
    <x v="239"/>
    <s v="VEN"/>
    <x v="2"/>
    <s v="EG.ELC.ACCS.UR.ZS"/>
    <x v="6"/>
    <s v="NULL"/>
    <n v="99.900001525878906"/>
    <n v="100"/>
    <n v="99.800003051757798"/>
    <n v="99.630882263183594"/>
    <n v="99.609268188476605"/>
    <n v="99.607154846191406"/>
    <n v="99.62939453125"/>
    <n v="99.672401428222699"/>
    <n v="99.730491638183594"/>
    <n v="99.7979736328125"/>
    <n v="99.869163513183594"/>
    <n v="99.931533813476605"/>
    <n v="99.976394653320298"/>
    <n v="99.996131896972699"/>
    <n v="100"/>
    <n v="100"/>
    <n v="99.993133544921903"/>
    <n v="99.997314453125"/>
    <n v="99.997611999511705"/>
    <n v="99.997016906738295"/>
    <n v="99.996269226074205"/>
    <n v="99.997055053710895"/>
    <n v="104.62519981747582"/>
  </r>
  <r>
    <x v="239"/>
    <s v="VEN"/>
    <x v="3"/>
    <s v="EG.ELC.LOSS.ZS"/>
    <x v="6"/>
    <s v="NULL"/>
    <n v="24.263816833496101"/>
    <n v="25.2399597167969"/>
    <n v="24.763750076293899"/>
    <n v="25.494867324829102"/>
    <n v="26.615390777587901"/>
    <n v="27.046800613403299"/>
    <n v="26.571697235107401"/>
    <n v="27.5001316070557"/>
    <n v="27.210239410400401"/>
    <n v="27.231979370117202"/>
    <n v="20.1116333007813"/>
    <n v="20.4584560394287"/>
    <n v="20.643140792846701"/>
    <n v="20.8078918457031"/>
    <n v="36.044719696044901"/>
    <n v="0"/>
    <n v="19.373937606811499"/>
    <n v="19.056636810302699"/>
    <n v="18.618824005126999"/>
    <n v="14.2623491287231"/>
    <n v="17.827936172485401"/>
    <n v="17.4414367675781"/>
    <n v="23.170742625281928"/>
  </r>
  <r>
    <x v="260"/>
    <s v="CHE"/>
    <x v="4"/>
    <s v="EG.ELC.NUCL.ZS"/>
    <x v="2"/>
    <s v="High income"/>
    <n v="39.994556427002003"/>
    <n v="37.731147766113303"/>
    <n v="41.600856781005902"/>
    <n v="42.029052734375"/>
    <n v="42.210914611816399"/>
    <n v="40.390041351318402"/>
    <n v="44.771148681640597"/>
    <n v="42.031036376953097"/>
    <n v="41.321083068847699"/>
    <n v="41.525054931640597"/>
    <n v="39.8761596679688"/>
    <n v="42.472332000732401"/>
    <n v="37.3363647460938"/>
    <n v="37.820140838622997"/>
    <n v="39.309864044189503"/>
    <n v="39.234676361083999"/>
    <n v="38.425262451171903"/>
    <n v="38.697483062744098"/>
    <n v="38.916820526122997"/>
    <n v="38.818561553955099"/>
    <n v="38.714530944824197"/>
    <n v="38.786849975585902"/>
    <n v="42.000663757324233"/>
  </r>
  <r>
    <x v="239"/>
    <s v="VEN"/>
    <x v="5"/>
    <s v="EG.ELC.PETR.ZS"/>
    <x v="6"/>
    <s v="NULL"/>
    <n v="9.2657527923584002"/>
    <n v="11.0897817611694"/>
    <n v="14.5331621170044"/>
    <n v="16.582920074462901"/>
    <n v="12.537543296814"/>
    <n v="13.1129961013794"/>
    <n v="12.6134281158447"/>
    <n v="11.5055952072144"/>
    <n v="12.5409688949585"/>
    <n v="12.973741531372101"/>
    <n v="15.840548515319799"/>
    <n v="14.7625064849854"/>
    <n v="16.127016067504901"/>
    <n v="15.036538124084499"/>
    <n v="14.017520904541"/>
    <n v="16.885789871215799"/>
    <s v="NULL"/>
    <s v="NULL"/>
    <s v="NULL"/>
    <s v="NULL"/>
    <s v="NULL"/>
    <s v="NULL"/>
    <n v="10.448848088582363"/>
  </r>
  <r>
    <x v="239"/>
    <s v="VEN"/>
    <x v="6"/>
    <s v="EG.ELC.RNWX.KH"/>
    <x v="6"/>
    <s v="NULL"/>
    <n v="0"/>
    <n v="0"/>
    <n v="0"/>
    <n v="0"/>
    <n v="0"/>
    <n v="0"/>
    <n v="0"/>
    <n v="0"/>
    <n v="0"/>
    <n v="0"/>
    <n v="0"/>
    <n v="0"/>
    <n v="0"/>
    <n v="0"/>
    <n v="0"/>
    <n v="0"/>
    <n v="0"/>
    <n v="0"/>
    <n v="0"/>
    <n v="0"/>
    <n v="0"/>
    <n v="0"/>
    <n v="0"/>
  </r>
  <r>
    <x v="240"/>
    <s v="VNM"/>
    <x v="0"/>
    <s v="EG.ELC.ACCS.ZS"/>
    <x v="4"/>
    <s v="Lower middle income"/>
    <n v="87.828414916992202"/>
    <n v="88.607475280761705"/>
    <n v="89.099998474121094"/>
    <n v="90.145195007324205"/>
    <n v="90.908546447753906"/>
    <n v="96.099998474121094"/>
    <n v="96"/>
    <n v="93.205268859863295"/>
    <n v="93.981712341308594"/>
    <n v="96.099998474121094"/>
    <n v="97.430000305175795"/>
    <n v="99"/>
    <n v="97.889999389648395"/>
    <n v="98.554962158203097"/>
    <n v="99.199996948242202"/>
    <n v="99.821304321289105"/>
    <n v="98.866569519042997"/>
    <n v="99.110710144042997"/>
    <n v="99.249641418457003"/>
    <n v="99.262054443359403"/>
    <n v="99.122245788574205"/>
    <n v="99.186164855957003"/>
    <n v="100.41286940801712"/>
  </r>
  <r>
    <x v="240"/>
    <s v="VNM"/>
    <x v="1"/>
    <s v="EG.ELC.ACCS.RU.ZS"/>
    <x v="4"/>
    <s v="Lower middle income"/>
    <n v="84.204429626464801"/>
    <n v="85.127578735351605"/>
    <n v="85.572456359863295"/>
    <n v="86.982238769531307"/>
    <n v="87.916046142578097"/>
    <n v="94.786949157714801"/>
    <n v="94.801132202148395"/>
    <n v="90.760055541992202"/>
    <n v="91.736434936523395"/>
    <n v="94.616943359375"/>
    <n v="96.359024047851605"/>
    <n v="98.549041748046903"/>
    <n v="97.001380920410199"/>
    <n v="97.878746032714801"/>
    <n v="98.853424072265597"/>
    <n v="99.730033874511705"/>
    <n v="98.365898132324205"/>
    <n v="98.707023620605497"/>
    <n v="98.914093017578097"/>
    <n v="98.929260253906307"/>
    <n v="98.729072570800795"/>
    <n v="98.819862365722699"/>
    <n v="98.92100597563244"/>
  </r>
  <r>
    <x v="240"/>
    <s v="VNM"/>
    <x v="2"/>
    <s v="EG.ELC.ACCS.UR.ZS"/>
    <x v="4"/>
    <s v="Lower middle income"/>
    <n v="99.072677612304702"/>
    <n v="99.082321166992202"/>
    <n v="99.400001525878906"/>
    <n v="99.104560852050795"/>
    <n v="99.131057739257798"/>
    <n v="99.599998474121094"/>
    <n v="99.099998474121094"/>
    <n v="99.338539123535199"/>
    <n v="99.444740295410199"/>
    <n v="99.599998474121094"/>
    <n v="99.879997253417997"/>
    <n v="100"/>
    <n v="99.800003051757798"/>
    <n v="99.963966369628906"/>
    <n v="99.900001525878906"/>
    <n v="100"/>
    <n v="99.915992736816406"/>
    <n v="99.944992065429702"/>
    <n v="99.940246582031307"/>
    <n v="99.950309753417997"/>
    <n v="99.937881469726605"/>
    <n v="99.943359375"/>
    <n v="104.38336399623326"/>
  </r>
  <r>
    <x v="240"/>
    <s v="VNM"/>
    <x v="3"/>
    <s v="EG.ELC.LOSS.ZS"/>
    <x v="4"/>
    <s v="Lower middle income"/>
    <n v="13.768306732177701"/>
    <n v="13.862388610839799"/>
    <n v="14.001564025878899"/>
    <n v="12.88210105896"/>
    <n v="13.00612449646"/>
    <n v="11.6631879806519"/>
    <n v="11.3451147079468"/>
    <n v="11.110613822936999"/>
    <n v="10.083655357360801"/>
    <n v="9.6002407073974592"/>
    <n v="10.112430572509799"/>
    <n v="9.5481977462768608"/>
    <n v="9.1120147705078107"/>
    <n v="9.1976270675659197"/>
    <n v="9.2867126464843803"/>
    <n v="0"/>
    <n v="6.8990883827209499"/>
    <n v="6.3458566665649396"/>
    <n v="5.6329145431518599"/>
    <n v="4.71946477890015"/>
    <n v="5.89933109283447"/>
    <n v="5.64939165115356"/>
    <n v="9.7012536866324321"/>
  </r>
  <r>
    <x v="128"/>
    <s v="HUN"/>
    <x v="4"/>
    <s v="EG.ELC.NUCL.ZS"/>
    <x v="2"/>
    <s v="High income"/>
    <n v="40.294391632080099"/>
    <n v="38.791706085205099"/>
    <n v="38.590038299560497"/>
    <n v="32.253623962402301"/>
    <n v="35.347690582275398"/>
    <n v="38.690010070800803"/>
    <n v="37.538692474365199"/>
    <n v="36.7292289733887"/>
    <n v="37.021862030029297"/>
    <n v="42.959785461425803"/>
    <n v="42.174411773681598"/>
    <n v="43.546463012695298"/>
    <n v="45.598384857177699"/>
    <n v="50.736118316650398"/>
    <n v="53.242378234863303"/>
    <n v="48.280834197997997"/>
    <n v="49.464427947997997"/>
    <n v="50.430942535400398"/>
    <n v="50.354644775390597"/>
    <n v="49.632713317871101"/>
    <n v="49.9706840515137"/>
    <n v="50.097244262695298"/>
    <n v="45.797441755022319"/>
  </r>
  <r>
    <x v="240"/>
    <s v="VNM"/>
    <x v="5"/>
    <s v="EG.ELC.PETR.ZS"/>
    <x v="4"/>
    <s v="Lower middle income"/>
    <n v="17.013666152954102"/>
    <n v="15.541688919067401"/>
    <n v="12.252765655517599"/>
    <n v="6.4948077201843297"/>
    <n v="3.6464757919311501"/>
    <n v="4.0386910438537598"/>
    <n v="2.3209297657012899"/>
    <n v="3.96370577812195"/>
    <n v="2.1377186775207502"/>
    <n v="2.1460776329040501"/>
    <n v="3.5931425094604501"/>
    <n v="1.6805672645568801"/>
    <n v="0.316348046064377"/>
    <n v="0.33905354142188998"/>
    <n v="0.36685416102409402"/>
    <n v="0.48602911829948398"/>
    <s v="NULL"/>
    <s v="NULL"/>
    <s v="NULL"/>
    <s v="NULL"/>
    <s v="NULL"/>
    <s v="NULL"/>
    <n v="3.6351677037420749"/>
  </r>
  <r>
    <x v="240"/>
    <s v="VNM"/>
    <x v="6"/>
    <s v="EG.ELC.RNWX.KH"/>
    <x v="4"/>
    <s v="Lower middle income"/>
    <n v="0"/>
    <n v="0"/>
    <n v="0"/>
    <n v="0"/>
    <n v="0"/>
    <n v="50000000"/>
    <n v="65000000"/>
    <n v="79000000"/>
    <n v="56000000"/>
    <n v="72000000"/>
    <n v="105000000"/>
    <n v="143000000"/>
    <n v="144000000"/>
    <n v="145000000"/>
    <n v="146000000"/>
    <n v="181000000"/>
    <n v="154000000"/>
    <n v="156500000"/>
    <n v="159375008"/>
    <n v="162718752"/>
    <n v="158148432"/>
    <n v="159185552"/>
    <n v="101710844.95238096"/>
  </r>
  <r>
    <x v="242"/>
    <s v="VIR"/>
    <x v="0"/>
    <s v="EG.ELC.ACCS.ZS"/>
    <x v="6"/>
    <s v="High income"/>
    <n v="100"/>
    <n v="100"/>
    <n v="100"/>
    <n v="100"/>
    <n v="100"/>
    <n v="100"/>
    <n v="100"/>
    <n v="100"/>
    <n v="100"/>
    <n v="100"/>
    <n v="100"/>
    <n v="100"/>
    <n v="100"/>
    <n v="100"/>
    <n v="100"/>
    <n v="100"/>
    <n v="100"/>
    <n v="100"/>
    <n v="100"/>
    <n v="100"/>
    <n v="100"/>
    <n v="100"/>
    <n v="104.76190476190476"/>
  </r>
  <r>
    <x v="242"/>
    <s v="VIR"/>
    <x v="1"/>
    <s v="EG.ELC.ACCS.RU.ZS"/>
    <x v="6"/>
    <s v="High income"/>
    <n v="100"/>
    <n v="100"/>
    <n v="100"/>
    <n v="100"/>
    <n v="100"/>
    <n v="100"/>
    <n v="100"/>
    <n v="100"/>
    <n v="100"/>
    <n v="100"/>
    <n v="100"/>
    <n v="100"/>
    <n v="100"/>
    <n v="100"/>
    <n v="100"/>
    <n v="100"/>
    <n v="100"/>
    <n v="100"/>
    <n v="100"/>
    <n v="100"/>
    <n v="100"/>
    <n v="100"/>
    <n v="104.76190476190476"/>
  </r>
  <r>
    <x v="242"/>
    <s v="VIR"/>
    <x v="2"/>
    <s v="EG.ELC.ACCS.UR.ZS"/>
    <x v="6"/>
    <s v="High income"/>
    <n v="100"/>
    <n v="100"/>
    <n v="100"/>
    <n v="100"/>
    <n v="100"/>
    <n v="100"/>
    <n v="100"/>
    <n v="100"/>
    <n v="100"/>
    <n v="100"/>
    <n v="100"/>
    <n v="100"/>
    <n v="100"/>
    <n v="100"/>
    <n v="100"/>
    <n v="100"/>
    <n v="100"/>
    <n v="100"/>
    <n v="100"/>
    <n v="100"/>
    <n v="100"/>
    <n v="100"/>
    <n v="104.76190476190476"/>
  </r>
  <r>
    <x v="242"/>
    <s v="VIR"/>
    <x v="3"/>
    <s v="EG.ELC.LOSS.ZS"/>
    <x v="6"/>
    <s v="High income"/>
    <n v="0"/>
    <n v="0"/>
    <n v="0"/>
    <n v="0"/>
    <n v="0"/>
    <n v="0"/>
    <n v="0"/>
    <n v="0"/>
    <n v="0"/>
    <n v="0"/>
    <n v="0"/>
    <n v="0"/>
    <n v="0"/>
    <n v="0"/>
    <n v="0"/>
    <n v="0"/>
    <n v="0"/>
    <n v="0"/>
    <n v="0"/>
    <n v="0"/>
    <n v="0"/>
    <n v="0"/>
    <n v="0"/>
  </r>
  <r>
    <x v="37"/>
    <s v="BGR"/>
    <x v="4"/>
    <s v="EG.ELC.NUCL.ZS"/>
    <x v="2"/>
    <s v="Upper middle income"/>
    <n v="44.722728729247997"/>
    <n v="44.914318084716797"/>
    <n v="47.954658508300803"/>
    <n v="40.824039459228501"/>
    <n v="40.590450286865199"/>
    <n v="42.420177459716797"/>
    <n v="42.839874267578097"/>
    <n v="34.1034545898438"/>
    <n v="35.360218048095703"/>
    <n v="35.997261047363303"/>
    <n v="33.137752532958999"/>
    <n v="32.612998962402301"/>
    <n v="33.888660430908203"/>
    <n v="32.9030151367188"/>
    <n v="33.812091827392599"/>
    <n v="33.304191589355497"/>
    <n v="33.4769897460938"/>
    <n v="33.374073028564503"/>
    <n v="33.491836547851598"/>
    <n v="33.411773681640597"/>
    <n v="33.438667297363303"/>
    <n v="33.429088592529297"/>
    <n v="38.571824754987439"/>
  </r>
  <r>
    <x v="242"/>
    <s v="VIR"/>
    <x v="5"/>
    <s v="EG.ELC.PETR.ZS"/>
    <x v="6"/>
    <s v="High income"/>
    <s v="NULL"/>
    <s v="NULL"/>
    <s v="NULL"/>
    <s v="NULL"/>
    <s v="NULL"/>
    <s v="NULL"/>
    <s v="NULL"/>
    <s v="NULL"/>
    <s v="NULL"/>
    <s v="NULL"/>
    <s v="NULL"/>
    <s v="NULL"/>
    <s v="NULL"/>
    <s v="NULL"/>
    <s v="NULL"/>
    <s v="NULL"/>
    <s v="NULL"/>
    <s v="NULL"/>
    <s v="NULL"/>
    <s v="NULL"/>
    <s v="NULL"/>
    <s v="NULL"/>
    <n v="0"/>
  </r>
  <r>
    <x v="242"/>
    <s v="VIR"/>
    <x v="6"/>
    <s v="EG.ELC.RNWX.KH"/>
    <x v="6"/>
    <s v="High income"/>
    <n v="0"/>
    <n v="0"/>
    <n v="0"/>
    <n v="0"/>
    <n v="0"/>
    <n v="0"/>
    <n v="0"/>
    <n v="0"/>
    <n v="0"/>
    <n v="0"/>
    <n v="0"/>
    <n v="0"/>
    <n v="0"/>
    <n v="0"/>
    <n v="0"/>
    <n v="0"/>
    <n v="0"/>
    <n v="0"/>
    <n v="0"/>
    <n v="0"/>
    <n v="0"/>
    <n v="0"/>
    <n v="0"/>
  </r>
  <r>
    <x v="243"/>
    <s v="PSE"/>
    <x v="0"/>
    <s v="EG.ELC.ACCS.ZS"/>
    <x v="3"/>
    <s v="Lower middle income"/>
    <n v="99.699996948242202"/>
    <n v="99.099998474121094"/>
    <n v="99.236854553222699"/>
    <n v="99.099998474121094"/>
    <n v="99.5"/>
    <n v="99.599998474121094"/>
    <n v="99.699996948242202"/>
    <n v="98.800003051757798"/>
    <n v="99.800003051757798"/>
    <n v="99.900001525878906"/>
    <n v="99.900001525878906"/>
    <n v="99.699996948242202"/>
    <n v="99.800003051757798"/>
    <n v="99.900001525878906"/>
    <n v="99.900001525878906"/>
    <n v="99.900001525878906"/>
    <n v="99.875"/>
    <n v="99.893753051757798"/>
    <n v="99.892189025878906"/>
    <n v="99.890235900878906"/>
    <n v="99.887794494628906"/>
    <n v="99.8909912109375"/>
    <n v="104.42222958519345"/>
  </r>
  <r>
    <x v="243"/>
    <s v="PSE"/>
    <x v="1"/>
    <s v="EG.ELC.ACCS.RU.ZS"/>
    <x v="3"/>
    <s v="Lower middle income"/>
    <n v="99.186508178710895"/>
    <n v="99.099998474121094"/>
    <n v="98.1181640625"/>
    <n v="97.508056640625"/>
    <n v="98.963485717773395"/>
    <n v="99.057579040527301"/>
    <n v="99.425804138183594"/>
    <n v="96.459320068359403"/>
    <n v="99.519714355468807"/>
    <n v="99.900001525878906"/>
    <n v="99.900001525878906"/>
    <n v="99.003196716308594"/>
    <n v="99.381645202636705"/>
    <n v="99.674507141113295"/>
    <n v="100"/>
    <n v="99.595962524414105"/>
    <n v="99.663024902343807"/>
    <n v="99.733375549316406"/>
    <n v="99.748092651367202"/>
    <n v="99.685111999511705"/>
    <n v="99.707405090332003"/>
    <n v="99.718498229980497"/>
    <n v="103.9547358921596"/>
  </r>
  <r>
    <x v="243"/>
    <s v="PSE"/>
    <x v="2"/>
    <s v="EG.ELC.ACCS.UR.ZS"/>
    <x v="3"/>
    <s v="Lower middle income"/>
    <n v="99.900001525878906"/>
    <n v="99.099998474121094"/>
    <n v="99.663124084472699"/>
    <n v="99.699996948242202"/>
    <n v="99.699996948242202"/>
    <n v="99.800003051757798"/>
    <n v="99.800003051757798"/>
    <n v="99.644309997558594"/>
    <n v="99.900001525878906"/>
    <n v="99.900001525878906"/>
    <n v="99.900001525878906"/>
    <n v="99.940002441406307"/>
    <n v="99.942298889160199"/>
    <n v="99.975715637207003"/>
    <n v="99.800003051757798"/>
    <n v="99.999366760253906"/>
    <n v="99.929344177246094"/>
    <n v="99.926109313964801"/>
    <n v="99.913703918457003"/>
    <n v="99.942131042480497"/>
    <n v="99.927825927734403"/>
    <n v="99.927444458007798"/>
    <n v="104.5824468703497"/>
  </r>
  <r>
    <x v="243"/>
    <s v="PSE"/>
    <x v="3"/>
    <s v="EG.ELC.LOSS.ZS"/>
    <x v="3"/>
    <s v="Lower middle income"/>
    <n v="0"/>
    <n v="0"/>
    <n v="0"/>
    <n v="0"/>
    <n v="0"/>
    <n v="0"/>
    <n v="0"/>
    <n v="0"/>
    <n v="0"/>
    <n v="0"/>
    <n v="0"/>
    <n v="0"/>
    <n v="0"/>
    <n v="0"/>
    <n v="0"/>
    <n v="0"/>
    <n v="0"/>
    <n v="0"/>
    <n v="0"/>
    <n v="0"/>
    <n v="0"/>
    <n v="0"/>
    <n v="0"/>
  </r>
  <r>
    <x v="264"/>
    <s v="UKR"/>
    <x v="4"/>
    <s v="EG.ELC.NUCL.ZS"/>
    <x v="2"/>
    <s v="Lower middle income"/>
    <n v="45.157615661621101"/>
    <n v="44.078517913818402"/>
    <n v="44.932361602783203"/>
    <n v="45.173355102539098"/>
    <n v="47.806404113769503"/>
    <n v="47.740608215332003"/>
    <n v="46.692337036132798"/>
    <n v="47.154918670654297"/>
    <n v="46.649806976318402"/>
    <n v="47.762054443359403"/>
    <n v="47.213336944580099"/>
    <n v="46.293369293212898"/>
    <n v="45.4404296875"/>
    <n v="42.956336975097699"/>
    <n v="48.572055816650398"/>
    <n v="45.815547943115199"/>
    <n v="45.696094512939503"/>
    <n v="45.760009765625"/>
    <n v="46.460926055908203"/>
    <n v="45.933143615722699"/>
    <n v="45.9625434875488"/>
    <n v="46.0291557312012"/>
    <n v="48.346710931687134"/>
  </r>
  <r>
    <x v="243"/>
    <s v="PSE"/>
    <x v="5"/>
    <s v="EG.ELC.PETR.ZS"/>
    <x v="3"/>
    <s v="Lower middle income"/>
    <s v="NULL"/>
    <s v="NULL"/>
    <s v="NULL"/>
    <s v="NULL"/>
    <s v="NULL"/>
    <s v="NULL"/>
    <s v="NULL"/>
    <s v="NULL"/>
    <s v="NULL"/>
    <s v="NULL"/>
    <s v="NULL"/>
    <s v="NULL"/>
    <s v="NULL"/>
    <s v="NULL"/>
    <s v="NULL"/>
    <s v="NULL"/>
    <s v="NULL"/>
    <s v="NULL"/>
    <s v="NULL"/>
    <s v="NULL"/>
    <s v="NULL"/>
    <s v="NULL"/>
    <n v="0"/>
  </r>
  <r>
    <x v="243"/>
    <s v="PSE"/>
    <x v="6"/>
    <s v="EG.ELC.RNWX.KH"/>
    <x v="3"/>
    <s v="Lower middle income"/>
    <n v="0"/>
    <n v="0"/>
    <n v="0"/>
    <n v="0"/>
    <n v="0"/>
    <n v="0"/>
    <n v="0"/>
    <n v="0"/>
    <n v="0"/>
    <n v="0"/>
    <n v="0"/>
    <n v="0"/>
    <n v="0"/>
    <n v="0"/>
    <n v="0"/>
    <n v="0"/>
    <n v="0"/>
    <n v="0"/>
    <n v="0"/>
    <n v="0"/>
    <n v="0"/>
    <n v="0"/>
    <n v="0"/>
  </r>
  <r>
    <x v="261"/>
    <s v="WLD"/>
    <x v="0"/>
    <s v="EG.ELC.ACCS.ZS"/>
    <x v="1"/>
    <s v="NULL"/>
    <n v="78.223953247070298"/>
    <n v="77.874938964843807"/>
    <n v="79.336578369140597"/>
    <n v="79.934783935546903"/>
    <n v="80.151748657226605"/>
    <n v="80.647987365722699"/>
    <n v="81.356285095214801"/>
    <n v="81.847579956054702"/>
    <n v="82.476165771484403"/>
    <n v="82.849044799804702"/>
    <n v="83.222541809082003"/>
    <n v="82.166580200195298"/>
    <n v="84.740707397460895"/>
    <n v="85.240417480468807"/>
    <n v="85.648323059082003"/>
    <n v="86.619522094726605"/>
    <n v="85.562240600585895"/>
    <n v="85.767623901367202"/>
    <n v="85.899429321289105"/>
    <n v="85.962203979492202"/>
    <n v="85.797874450683594"/>
    <n v="85.856781005859403"/>
    <n v="87.008729117257261"/>
  </r>
  <r>
    <x v="261"/>
    <s v="WLD"/>
    <x v="1"/>
    <s v="EG.ELC.ACCS.RU.ZS"/>
    <x v="1"/>
    <s v="NULL"/>
    <n v="66.231872558593807"/>
    <n v="66.268356323242202"/>
    <n v="68.683547973632798"/>
    <n v="67.422302246093807"/>
    <n v="66.986358642578097"/>
    <n v="67.892601013183594"/>
    <n v="68.770065307617202"/>
    <n v="68.5384521484375"/>
    <n v="70.057350158691406"/>
    <n v="71.747749328613295"/>
    <n v="71.906997680664105"/>
    <n v="69.062507629394503"/>
    <n v="74.051567077636705"/>
    <n v="74.577125549316406"/>
    <n v="74.700294494628906"/>
    <n v="75.758247375488295"/>
    <n v="74.771812438964801"/>
    <n v="74.951866149902301"/>
    <n v="75.045555114746094"/>
    <n v="75.131866455078097"/>
    <n v="74.975273132324205"/>
    <n v="75.026145935058594"/>
    <n v="74.883710225423172"/>
  </r>
  <r>
    <x v="261"/>
    <s v="WLD"/>
    <x v="2"/>
    <s v="EG.ELC.ACCS.UR.ZS"/>
    <x v="1"/>
    <s v="NULL"/>
    <n v="94.959342956542997"/>
    <n v="94.671165466308594"/>
    <n v="94.991912841796903"/>
    <n v="95.157356262207003"/>
    <n v="95.131881713867202"/>
    <n v="95.295768737792997"/>
    <n v="95.524551391601605"/>
    <n v="95.681419372558594"/>
    <n v="95.712440490722699"/>
    <n v="95.833450317382798"/>
    <n v="95.736358642578097"/>
    <n v="95.963172912597699"/>
    <n v="96.313629150390597"/>
    <n v="96.319412231445298"/>
    <n v="96.372146606445298"/>
    <n v="96.283111572265597"/>
    <n v="96.322074890136705"/>
    <n v="96.324188232421903"/>
    <n v="96.325378417968807"/>
    <n v="96.313682556152301"/>
    <n v="96.321327209472699"/>
    <n v="96.321144104003906"/>
    <n v="100.37499600365048"/>
  </r>
  <r>
    <x v="261"/>
    <s v="WLD"/>
    <x v="3"/>
    <s v="EG.ELC.LOSS.ZS"/>
    <x v="1"/>
    <s v="NULL"/>
    <n v="8.8537397384643608"/>
    <n v="8.62298488616943"/>
    <n v="8.9688911437988299"/>
    <n v="8.6474161148071307"/>
    <n v="8.8333721160888707"/>
    <n v="8.86480808258057"/>
    <n v="8.6527214050293004"/>
    <n v="8.47766017913818"/>
    <n v="8.4025688171386701"/>
    <n v="8.6008081436157209"/>
    <n v="8.2641401290893608"/>
    <n v="8.1657228469848597"/>
    <n v="8.2686357498168892"/>
    <n v="8.2000093460083008"/>
    <n v="8.2505989074706996"/>
    <n v="0"/>
    <n v="6.1798110008239702"/>
    <n v="5.6576046943664604"/>
    <n v="5.0220036506652797"/>
    <n v="4.2148551940918004"/>
    <n v="5.2685685157775897"/>
    <n v="5.0407581329345703"/>
    <n v="7.5932227997552779"/>
  </r>
  <r>
    <x v="250"/>
    <s v="SVK"/>
    <x v="4"/>
    <s v="EG.ELC.NUCL.ZS"/>
    <x v="2"/>
    <s v="High income"/>
    <n v="53.555427551269503"/>
    <n v="53.688472747802699"/>
    <n v="55.73388671875"/>
    <n v="57.651844024658203"/>
    <n v="55.896255493164098"/>
    <n v="56.541847229003899"/>
    <n v="57.636554718017599"/>
    <n v="54.9763374328613"/>
    <n v="58.077190399169901"/>
    <n v="54.326942443847699"/>
    <n v="53.065830230712898"/>
    <n v="54.478931427002003"/>
    <n v="54.698532104492202"/>
    <n v="55.130813598632798"/>
    <n v="57.090763092041001"/>
    <n v="55.349758148193402"/>
    <n v="55.567466735839801"/>
    <n v="55.784698486328097"/>
    <n v="55.948173522949197"/>
    <n v="55.662525177002003"/>
    <n v="55.740715026855497"/>
    <n v="55.784027099609403"/>
    <n v="58.208904448009676"/>
  </r>
  <r>
    <x v="261"/>
    <s v="WLD"/>
    <x v="5"/>
    <s v="EG.ELC.PETR.ZS"/>
    <x v="1"/>
    <s v="NULL"/>
    <n v="7.2988362312316903"/>
    <n v="7.04654836654663"/>
    <n v="6.7271981239318803"/>
    <n v="6.5757141113281303"/>
    <n v="6.1675176620483398"/>
    <n v="5.74839544296265"/>
    <n v="5.0646424293518102"/>
    <n v="4.8683133125305202"/>
    <n v="4.5950822830200204"/>
    <n v="4.1810646057128897"/>
    <n v="3.8102650642395002"/>
    <n v="4.01879835128784"/>
    <n v="4.1536617279052699"/>
    <n v="3.7816965579986599"/>
    <n v="3.5458545684814502"/>
    <n v="3.2777917385101301"/>
    <s v="NULL"/>
    <s v="NULL"/>
    <s v="NULL"/>
    <s v="NULL"/>
    <s v="NULL"/>
    <s v="NULL"/>
    <n v="3.8505419322422574"/>
  </r>
  <r>
    <x v="261"/>
    <s v="WLD"/>
    <x v="6"/>
    <s v="EG.ELC.RNWX.KH"/>
    <x v="1"/>
    <s v="NULL"/>
    <n v="217094995968"/>
    <n v="224460996608"/>
    <n v="253263003648"/>
    <n v="277855993856"/>
    <n v="316182986752"/>
    <n v="359313014784"/>
    <n v="405335015424"/>
    <n v="467436994560"/>
    <n v="543398985728"/>
    <n v="631820976128"/>
    <n v="765437018112"/>
    <n v="911584002048"/>
    <n v="1067909971968"/>
    <n v="1267130040320"/>
    <n v="1435700035584"/>
    <n v="1644539936768"/>
    <n v="1353820012544"/>
    <n v="1425297506304"/>
    <n v="1464839438336"/>
    <n v="1472124157952"/>
    <n v="1429020213248"/>
    <n v="1447820394496"/>
    <n v="922923128149.33337"/>
  </r>
  <r>
    <x v="244"/>
    <s v="YEM"/>
    <x v="0"/>
    <s v="EG.ELC.ACCS.ZS"/>
    <x v="3"/>
    <s v="Low income"/>
    <n v="49.187255859375"/>
    <n v="50.341239929199197"/>
    <n v="51.487636566162102"/>
    <n v="52.6288032531738"/>
    <n v="49.590000152587898"/>
    <n v="54.904819488525398"/>
    <n v="55.800334930419901"/>
    <n v="57.188568115234403"/>
    <n v="58.339931488037102"/>
    <n v="59.5012397766113"/>
    <n v="60.675193786621101"/>
    <n v="61.864505767822301"/>
    <n v="52.409999847412102"/>
    <n v="75.599998474121094"/>
    <n v="66.099998474121094"/>
    <n v="67.310928344726605"/>
    <n v="65.355232238769503"/>
    <n v="68.591537475585895"/>
    <n v="66.839424133300795"/>
    <n v="67.024284362792997"/>
    <n v="66.952621459960895"/>
    <n v="67.351966857910199"/>
    <n v="63.097405751546226"/>
  </r>
  <r>
    <x v="244"/>
    <s v="YEM"/>
    <x v="1"/>
    <s v="EG.ELC.ACCS.RU.ZS"/>
    <x v="3"/>
    <s v="Low income"/>
    <n v="33.932994842529297"/>
    <n v="35.0985717773438"/>
    <n v="36.2648315429688"/>
    <n v="37.434291839599602"/>
    <n v="32.938976287841797"/>
    <n v="40.187141418457003"/>
    <n v="39.420303344726598"/>
    <n v="42.160171508789098"/>
    <n v="43.3698539733887"/>
    <n v="44.6033325195313"/>
    <n v="42.359279632568402"/>
    <n v="43.753971099853501"/>
    <n v="29.2647895812988"/>
    <n v="64.033332824707003"/>
    <n v="50.624942779541001"/>
    <n v="53.573116302490199"/>
    <n v="49.374046325683601"/>
    <n v="54.401359558105497"/>
    <n v="51.993366241455099"/>
    <n v="52.335472106933601"/>
    <n v="52.0260620117188"/>
    <n v="52.689064025878899"/>
    <n v="46.754251025971925"/>
  </r>
  <r>
    <x v="244"/>
    <s v="YEM"/>
    <x v="2"/>
    <s v="EG.ELC.ACCS.UR.ZS"/>
    <x v="3"/>
    <s v="Low income"/>
    <n v="92.006851196289105"/>
    <n v="92.001792907714801"/>
    <n v="91.995407104492202"/>
    <n v="91.994636535644503"/>
    <n v="91.589996337890597"/>
    <n v="91.050003051757798"/>
    <n v="94.964660644531307"/>
    <n v="92.169815063476605"/>
    <n v="92.261322021484403"/>
    <n v="92.362220764160199"/>
    <n v="100"/>
    <n v="99.712860107421903"/>
    <n v="99.491172790527301"/>
    <n v="98.5"/>
    <n v="95.919998168945298"/>
    <n v="93.075698852539105"/>
    <n v="96.746719360351605"/>
    <n v="96.060600280761705"/>
    <n v="95.450752258300795"/>
    <n v="95.333442687988295"/>
    <n v="95.897880554199205"/>
    <n v="95.6856689453125"/>
    <n v="99.251023792085192"/>
  </r>
  <r>
    <x v="244"/>
    <s v="YEM"/>
    <x v="3"/>
    <s v="EG.ELC.LOSS.ZS"/>
    <x v="3"/>
    <s v="Low income"/>
    <n v="27.614332199096701"/>
    <n v="28.0577507019043"/>
    <n v="24.591890335083001"/>
    <n v="23.7205924987793"/>
    <n v="22.38258934021"/>
    <n v="22.546140670776399"/>
    <n v="25.542974472045898"/>
    <n v="25.418947219848601"/>
    <n v="23.0369682312012"/>
    <n v="24.281480789184599"/>
    <n v="23.9071559906006"/>
    <n v="25.628625869751001"/>
    <n v="32.942173004150398"/>
    <n v="25.761674880981399"/>
    <n v="25.7651062011719"/>
    <n v="0"/>
    <n v="21.1172389984131"/>
    <n v="18.161005020141602"/>
    <n v="16.260837554931602"/>
    <n v="13.8847703933716"/>
    <n v="17.355962753295898"/>
    <n v="16.415643692016602"/>
    <n v="23.066374324616934"/>
  </r>
  <r>
    <x v="24"/>
    <s v="BEL"/>
    <x v="4"/>
    <s v="EG.ELC.NUCL.ZS"/>
    <x v="2"/>
    <s v="High income"/>
    <n v="58.179599761962898"/>
    <n v="58.9546928405762"/>
    <n v="58.5132026672363"/>
    <n v="56.699897766113303"/>
    <n v="56.088104248046903"/>
    <n v="55.530925750732401"/>
    <n v="55.3006591796875"/>
    <n v="55.0989379882813"/>
    <n v="54.518264770507798"/>
    <n v="52.582233428955099"/>
    <n v="51.0950317382813"/>
    <n v="54.186981201171903"/>
    <n v="49.368423461914098"/>
    <n v="51.901077270507798"/>
    <n v="47.135746002197301"/>
    <n v="50.648056030273402"/>
    <n v="49.7633247375488"/>
    <n v="49.862049102783203"/>
    <n v="49.352294921875"/>
    <n v="49.9064331054688"/>
    <n v="49.721023559570298"/>
    <n v="49.71044921875"/>
    <n v="55.434162321544839"/>
  </r>
  <r>
    <x v="244"/>
    <s v="YEM"/>
    <x v="5"/>
    <s v="EG.ELC.PETR.ZS"/>
    <x v="3"/>
    <s v="Low income"/>
    <n v="100"/>
    <n v="100"/>
    <n v="100"/>
    <n v="100"/>
    <n v="100"/>
    <n v="100"/>
    <n v="100"/>
    <n v="100"/>
    <n v="100"/>
    <n v="99.940742492675795"/>
    <n v="73.449386596679702"/>
    <n v="78.449386596679702"/>
    <n v="68.598899841308594"/>
    <n v="67.980239868164105"/>
    <n v="61.443893432617202"/>
    <n v="60.195266723632798"/>
    <s v="NULL"/>
    <s v="NULL"/>
    <s v="NULL"/>
    <s v="NULL"/>
    <s v="NULL"/>
    <s v="NULL"/>
    <n v="67.145610264369424"/>
  </r>
  <r>
    <x v="244"/>
    <s v="YEM"/>
    <x v="6"/>
    <s v="EG.ELC.RNWX.KH"/>
    <x v="3"/>
    <s v="Low income"/>
    <n v="0"/>
    <n v="0"/>
    <n v="0"/>
    <n v="0"/>
    <n v="0"/>
    <n v="0"/>
    <n v="0"/>
    <n v="0"/>
    <n v="0"/>
    <n v="0"/>
    <n v="0"/>
    <n v="0"/>
    <n v="0"/>
    <n v="0"/>
    <n v="0"/>
    <n v="0"/>
    <n v="0"/>
    <n v="0"/>
    <n v="0"/>
    <n v="0"/>
    <n v="0"/>
    <n v="0"/>
    <n v="0"/>
  </r>
  <r>
    <x v="245"/>
    <s v="ZMB"/>
    <x v="0"/>
    <s v="EG.ELC.ACCS.ZS"/>
    <x v="5"/>
    <s v="Low income"/>
    <n v="16.700000762939499"/>
    <n v="20.172386169433601"/>
    <n v="17.399999618530298"/>
    <n v="18.5"/>
    <n v="20.299999237060501"/>
    <n v="23.3213081359863"/>
    <n v="24.107257843017599"/>
    <n v="18.5"/>
    <n v="25.695428848266602"/>
    <n v="26.5030708312988"/>
    <n v="22"/>
    <n v="28.159009933471701"/>
    <n v="29.0127258300781"/>
    <n v="29.886272430419901"/>
    <n v="27.899999618530298"/>
    <n v="31.100000381469702"/>
    <n v="29.474748611450199"/>
    <n v="29.590255737304702"/>
    <n v="29.516250610351602"/>
    <n v="29.920314788818398"/>
    <n v="29.625392913818398"/>
    <n v="29.6630535125732"/>
    <n v="26.526070276896164"/>
  </r>
  <r>
    <x v="245"/>
    <s v="ZMB"/>
    <x v="1"/>
    <s v="EG.ELC.ACCS.RU.ZS"/>
    <x v="5"/>
    <s v="Low income"/>
    <n v="2.0741717815399201"/>
    <n v="5.7125144004821804"/>
    <n v="2.1709027290344198"/>
    <n v="1.94151091575623"/>
    <n v="4.65521192550659"/>
    <n v="6.7825379371643102"/>
    <n v="6.9818873405456499"/>
    <n v="0.63246381282806396"/>
    <n v="7.3189458847045898"/>
    <n v="7.4721951484680202"/>
    <n v="3.95945143699646"/>
    <n v="7.7813820838928196"/>
    <n v="7.9510698318481401"/>
    <n v="8.1374492645263707"/>
    <n v="4.1797251701354998"/>
    <n v="4.69756984710693"/>
    <n v="6.2414536476135298"/>
    <n v="5.8140492439270002"/>
    <n v="5.2331995964050302"/>
    <n v="5.4965682029724103"/>
    <n v="5.6963176727294904"/>
    <n v="5.5600337982177699"/>
    <n v="5.5471719844000678"/>
  </r>
  <r>
    <x v="245"/>
    <s v="ZMB"/>
    <x v="2"/>
    <s v="EG.ELC.ACCS.UR.ZS"/>
    <x v="5"/>
    <s v="Low income"/>
    <n v="44.099998474121101"/>
    <n v="47.024070739746101"/>
    <n v="45.099998474121101"/>
    <n v="48"/>
    <n v="47.599998474121101"/>
    <n v="51.589698791503899"/>
    <n v="52.7777709960938"/>
    <n v="47.799999237060497"/>
    <n v="55.210536956787102"/>
    <n v="56.443855285644503"/>
    <n v="49.799999237060497"/>
    <n v="58.915927886962898"/>
    <n v="60.143306732177699"/>
    <n v="61.358600616455099"/>
    <n v="61.5"/>
    <n v="67.699996948242202"/>
    <n v="62.6754760742188"/>
    <n v="63.308517456054702"/>
    <n v="63.795997619628899"/>
    <n v="64.3699951171875"/>
    <n v="63.537498474121101"/>
    <n v="63.753002166747997"/>
    <n v="58.881154559907458"/>
  </r>
  <r>
    <x v="245"/>
    <s v="ZMB"/>
    <x v="3"/>
    <s v="EG.ELC.LOSS.ZS"/>
    <x v="5"/>
    <s v="Low income"/>
    <n v="3.1803026199340798"/>
    <n v="3.4747576713561998"/>
    <n v="3.7777504920959499"/>
    <n v="4.0558428764343297"/>
    <n v="4.2665724754333496"/>
    <n v="5.3715310096740696"/>
    <n v="6.1867384910583496"/>
    <n v="12.413149833679199"/>
    <n v="22.309629440307599"/>
    <n v="18.214899063110401"/>
    <n v="17.687595367431602"/>
    <n v="23.743259429931602"/>
    <n v="7.64068555831909"/>
    <n v="8.5639095306396502"/>
    <n v="14.959867477416999"/>
    <n v="0"/>
    <n v="7.79111576080322"/>
    <n v="7.8287229537963903"/>
    <n v="7.6449265480041504"/>
    <n v="5.8161911964416504"/>
    <n v="7.2702393531799299"/>
    <n v="7.1400198936462402"/>
    <n v="9.4922717639378114"/>
  </r>
  <r>
    <x v="178"/>
    <s v="LTU"/>
    <x v="4"/>
    <s v="EG.ELC.NUCL.ZS"/>
    <x v="2"/>
    <s v="High income"/>
    <n v="75.703620910644503"/>
    <n v="79.111541748046903"/>
    <n v="81.774024963378906"/>
    <n v="82.239219665527301"/>
    <n v="80.535408020019503"/>
    <n v="71.710021972656307"/>
    <n v="71.632026672363295"/>
    <n v="72.999259948730497"/>
    <n v="74.240264892578097"/>
    <n v="74.110496520996094"/>
    <n v="0"/>
    <n v="0"/>
    <n v="0"/>
    <n v="0"/>
    <n v="0"/>
    <n v="0"/>
    <n v="0"/>
    <n v="0"/>
    <n v="0"/>
    <n v="0"/>
    <n v="0"/>
    <n v="0"/>
    <n v="36.383613586425781"/>
  </r>
  <r>
    <x v="245"/>
    <s v="ZMB"/>
    <x v="5"/>
    <s v="EG.ELC.PETR.ZS"/>
    <x v="5"/>
    <s v="Low income"/>
    <n v="0.43600922822952298"/>
    <n v="0.44063955545425398"/>
    <n v="0.42928981781005898"/>
    <n v="0.421229988336563"/>
    <n v="0.41137751936912498"/>
    <n v="0.414055496454239"/>
    <n v="0.134269773960114"/>
    <n v="0.124442599713802"/>
    <n v="0.12586532533168801"/>
    <n v="0.121297888457775"/>
    <n v="0.12442572414875"/>
    <n v="0.13045747578144101"/>
    <n v="0.145536869764328"/>
    <n v="0.14285714924335499"/>
    <n v="2.8369774818420401"/>
    <n v="3.00617599487305"/>
    <s v="NULL"/>
    <s v="NULL"/>
    <s v="NULL"/>
    <s v="NULL"/>
    <s v="NULL"/>
    <s v="NULL"/>
    <n v="0.44975751851286216"/>
  </r>
  <r>
    <x v="245"/>
    <s v="ZMB"/>
    <x v="6"/>
    <s v="EG.ELC.RNWX.KH"/>
    <x v="5"/>
    <s v="Low income"/>
    <n v="0"/>
    <n v="0"/>
    <n v="0"/>
    <n v="0"/>
    <n v="0"/>
    <n v="0"/>
    <n v="0"/>
    <n v="0"/>
    <n v="0"/>
    <n v="0"/>
    <n v="0"/>
    <n v="0"/>
    <n v="0"/>
    <n v="0"/>
    <n v="0"/>
    <n v="0"/>
    <n v="0"/>
    <n v="0"/>
    <n v="0"/>
    <n v="0"/>
    <n v="0"/>
    <n v="0"/>
    <n v="0"/>
  </r>
  <r>
    <x v="247"/>
    <s v="ZWE"/>
    <x v="0"/>
    <s v="EG.ELC.ACCS.ZS"/>
    <x v="5"/>
    <s v="Lower middle income"/>
    <n v="33.6548881530762"/>
    <n v="34.172843933105497"/>
    <n v="34.200000762939503"/>
    <n v="35.188350677490199"/>
    <n v="35.690601348877003"/>
    <n v="36.192314147949197"/>
    <n v="37.200000762939503"/>
    <n v="37.204010009765597"/>
    <n v="37.719345092773402"/>
    <n v="43.369083404541001"/>
    <n v="38.782550811767599"/>
    <n v="36.900001525878899"/>
    <n v="44"/>
    <n v="40.498374938964801"/>
    <n v="32.299999237060497"/>
    <n v="33.700000762939503"/>
    <n v="37.624595642089801"/>
    <n v="36.0307426452637"/>
    <n v="34.913833618164098"/>
    <n v="35.567291259765597"/>
    <n v="36.034114837646499"/>
    <n v="35.636497497558601"/>
    <n v="38.408544812883648"/>
  </r>
  <r>
    <x v="247"/>
    <s v="ZWE"/>
    <x v="1"/>
    <s v="EG.ELC.ACCS.RU.ZS"/>
    <x v="5"/>
    <s v="Lower middle income"/>
    <n v="7.2725410461425799"/>
    <n v="7.6010212898254403"/>
    <n v="7.1812553405761701"/>
    <n v="8.8450422286987305"/>
    <n v="9.8467102050781303"/>
    <n v="10.8304710388184"/>
    <n v="9.3707561492919904"/>
    <n v="12.757230758666999"/>
    <n v="13.7136011123657"/>
    <n v="19.5748901367188"/>
    <n v="15.646679878234901"/>
    <n v="14.0800457000732"/>
    <n v="23.746747970581101"/>
    <n v="18.6982822418213"/>
    <n v="7.69181156158447"/>
    <n v="10.9493141174316"/>
    <n v="15.271538734436"/>
    <n v="13.1527366638184"/>
    <n v="11.766350746154799"/>
    <n v="12.784984588623001"/>
    <n v="13.243903160095201"/>
    <n v="12.7369937896729"/>
    <n v="13.17918611708142"/>
  </r>
  <r>
    <x v="247"/>
    <s v="ZWE"/>
    <x v="2"/>
    <s v="EG.ELC.ACCS.UR.ZS"/>
    <x v="5"/>
    <s v="Lower middle income"/>
    <n v="85.423927307128906"/>
    <n v="85.364616394042997"/>
    <n v="85.303985595703097"/>
    <n v="85.248970031738295"/>
    <n v="85.206520080566406"/>
    <n v="85.183578491210895"/>
    <n v="91.400001525878906"/>
    <n v="85.207160949707003"/>
    <n v="85.244422912597699"/>
    <n v="90.8619384765625"/>
    <n v="85.3414306640625"/>
    <n v="83.199996948242202"/>
    <n v="85.430526733398395"/>
    <n v="85.459152221679702"/>
    <n v="83.400001525878906"/>
    <n v="81.199996948242202"/>
    <n v="83.872421264648395"/>
    <n v="83.482894897460895"/>
    <n v="82.988830566406307"/>
    <n v="82.886032104492202"/>
    <n v="83.307540893554702"/>
    <n v="83.166320800781307"/>
    <n v="88.960965111142116"/>
  </r>
  <r>
    <x v="247"/>
    <s v="ZWE"/>
    <x v="3"/>
    <s v="EG.ELC.LOSS.ZS"/>
    <x v="5"/>
    <s v="Lower middle income"/>
    <n v="20.3288059234619"/>
    <n v="19.908929824829102"/>
    <n v="24.4206352233887"/>
    <n v="16.410955429077099"/>
    <n v="15.155879974365201"/>
    <n v="16.855131149291999"/>
    <n v="15.976924896240201"/>
    <n v="16.020502090454102"/>
    <n v="12.6819667816162"/>
    <n v="16.924976348876999"/>
    <n v="19.538372039794901"/>
    <n v="17.502170562744102"/>
    <n v="19.200260162353501"/>
    <n v="17.784744262695298"/>
    <n v="16.437263488769499"/>
    <n v="0"/>
    <n v="13.355566978454601"/>
    <n v="11.8943939208984"/>
    <n v="10.421806335449199"/>
    <n v="8.9179420471191406"/>
    <n v="11.1474266052246"/>
    <n v="10.5953922271729"/>
    <n v="15.784764108203698"/>
  </r>
  <r>
    <x v="104"/>
    <s v="FRA"/>
    <x v="4"/>
    <s v="EG.ELC.NUCL.ZS"/>
    <x v="2"/>
    <s v="High income"/>
    <n v="77.573692321777301"/>
    <n v="77.221130371093807"/>
    <n v="78.890235900878906"/>
    <n v="78.551536560058594"/>
    <n v="78.817146301269503"/>
    <n v="79.047813415527301"/>
    <n v="79.059661865234403"/>
    <n v="77.999229431152301"/>
    <n v="77.258346557617202"/>
    <n v="77.212089538574205"/>
    <n v="75.940528869628906"/>
    <n v="79.511657714843807"/>
    <n v="75.962776184082003"/>
    <n v="74.704483032226605"/>
    <n v="78.235588073730497"/>
    <n v="77.103630065917997"/>
    <n v="76.501617431640597"/>
    <n v="76.636329650878906"/>
    <n v="77.119293212890597"/>
    <n v="76.840217590332003"/>
    <n v="76.774368286132798"/>
    <n v="76.842552185058594"/>
    <n v="81.133520217168893"/>
  </r>
  <r>
    <x v="247"/>
    <s v="ZWE"/>
    <x v="5"/>
    <s v="EG.ELC.PETR.ZS"/>
    <x v="5"/>
    <s v="Lower middle income"/>
    <n v="0.94353109598159801"/>
    <n v="0.41740450263023399"/>
    <n v="0.174682661890984"/>
    <n v="0.170473918318748"/>
    <n v="0.21607160568237299"/>
    <n v="0.256027311086655"/>
    <n v="0.150489091873169"/>
    <n v="0.31541594862937899"/>
    <n v="0.39344263076782199"/>
    <n v="0.288026332855225"/>
    <n v="0.27697634696960399"/>
    <n v="0.48828125"/>
    <n v="0.55416709184646595"/>
    <n v="0.59561127424240101"/>
    <n v="0.53859966993331898"/>
    <n v="0.49438664317130998"/>
    <s v="NULL"/>
    <s v="NULL"/>
    <s v="NULL"/>
    <s v="NULL"/>
    <s v="NULL"/>
    <s v="NULL"/>
    <n v="0.2987422559942518"/>
  </r>
  <r>
    <x v="247"/>
    <s v="ZWE"/>
    <x v="6"/>
    <s v="EG.ELC.RNWX.KH"/>
    <x v="5"/>
    <s v="Lower middle income"/>
    <n v="0"/>
    <n v="0"/>
    <n v="0"/>
    <n v="0"/>
    <n v="0"/>
    <n v="0"/>
    <n v="103000000"/>
    <n v="63000000"/>
    <n v="79000000"/>
    <n v="57000000"/>
    <n v="94000000"/>
    <n v="131000000"/>
    <n v="168000000"/>
    <n v="166000000"/>
    <n v="144000000"/>
    <n v="129000000"/>
    <n v="151750000"/>
    <n v="147687504"/>
    <n v="143109376"/>
    <n v="142886720"/>
    <n v="146358400"/>
    <n v="145010496"/>
    <n v="95752499.8095238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F28CE0-2721-4A2A-A75F-8ED11B1F6DCF}" name="PivotTable10"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1" firstHeaderRow="1" firstDataRow="1" firstDataCol="1" rowPageCount="1" colPageCount="1"/>
  <pivotFields count="29">
    <pivotField axis="axisRow" showAll="0">
      <items count="266">
        <item x="0"/>
        <item x="1"/>
        <item x="2"/>
        <item x="3"/>
        <item x="4"/>
        <item x="5"/>
        <item x="6"/>
        <item x="7"/>
        <item x="8"/>
        <item x="9"/>
        <item x="11"/>
        <item x="13"/>
        <item x="10"/>
        <item x="12"/>
        <item x="14"/>
        <item x="15"/>
        <item x="16"/>
        <item x="17"/>
        <item x="18"/>
        <item x="19"/>
        <item x="20"/>
        <item x="24"/>
        <item x="21"/>
        <item x="22"/>
        <item x="23"/>
        <item x="25"/>
        <item x="26"/>
        <item x="27"/>
        <item x="28"/>
        <item x="33"/>
        <item x="29"/>
        <item x="30"/>
        <item x="37"/>
        <item x="31"/>
        <item x="32"/>
        <item x="34"/>
        <item x="35"/>
        <item x="36"/>
        <item x="44"/>
        <item x="38"/>
        <item x="39"/>
        <item x="40"/>
        <item x="49"/>
        <item x="41"/>
        <item x="42"/>
        <item x="43"/>
        <item x="54"/>
        <item x="45"/>
        <item x="46"/>
        <item x="47"/>
        <item x="48"/>
        <item x="50"/>
        <item x="51"/>
        <item x="52"/>
        <item x="53"/>
        <item x="55"/>
        <item x="56"/>
        <item x="66"/>
        <item x="57"/>
        <item x="58"/>
        <item x="59"/>
        <item x="60"/>
        <item x="72"/>
        <item x="74"/>
        <item x="76"/>
        <item x="78"/>
        <item x="61"/>
        <item x="62"/>
        <item x="63"/>
        <item x="64"/>
        <item x="65"/>
        <item x="67"/>
        <item x="68"/>
        <item x="69"/>
        <item x="88"/>
        <item x="90"/>
        <item x="92"/>
        <item x="94"/>
        <item x="96"/>
        <item x="70"/>
        <item x="71"/>
        <item x="100"/>
        <item x="102"/>
        <item x="104"/>
        <item x="73"/>
        <item x="75"/>
        <item x="77"/>
        <item x="79"/>
        <item x="110"/>
        <item x="80"/>
        <item x="81"/>
        <item x="82"/>
        <item x="83"/>
        <item x="84"/>
        <item x="85"/>
        <item x="86"/>
        <item x="87"/>
        <item x="89"/>
        <item x="91"/>
        <item x="93"/>
        <item x="95"/>
        <item x="124"/>
        <item x="97"/>
        <item x="98"/>
        <item x="128"/>
        <item x="130"/>
        <item x="99"/>
        <item x="133"/>
        <item x="135"/>
        <item x="101"/>
        <item x="138"/>
        <item x="140"/>
        <item x="103"/>
        <item x="105"/>
        <item x="106"/>
        <item x="107"/>
        <item x="108"/>
        <item x="109"/>
        <item x="111"/>
        <item x="112"/>
        <item x="150"/>
        <item x="113"/>
        <item x="114"/>
        <item x="115"/>
        <item x="116"/>
        <item x="117"/>
        <item x="157"/>
        <item x="118"/>
        <item x="119"/>
        <item x="120"/>
        <item x="121"/>
        <item x="163"/>
        <item x="165"/>
        <item x="167"/>
        <item x="169"/>
        <item x="122"/>
        <item x="123"/>
        <item x="125"/>
        <item x="126"/>
        <item x="127"/>
        <item x="129"/>
        <item x="131"/>
        <item x="178"/>
        <item x="180"/>
        <item x="132"/>
        <item x="183"/>
        <item x="134"/>
        <item x="136"/>
        <item x="137"/>
        <item x="139"/>
        <item x="141"/>
        <item x="142"/>
        <item x="143"/>
        <item x="144"/>
        <item x="145"/>
        <item x="146"/>
        <item x="147"/>
        <item x="196"/>
        <item x="148"/>
        <item x="149"/>
        <item x="151"/>
        <item x="152"/>
        <item x="202"/>
        <item x="153"/>
        <item x="154"/>
        <item x="155"/>
        <item x="156"/>
        <item x="158"/>
        <item x="159"/>
        <item x="160"/>
        <item x="161"/>
        <item x="162"/>
        <item x="164"/>
        <item x="214"/>
        <item x="166"/>
        <item x="168"/>
        <item x="170"/>
        <item x="171"/>
        <item x="172"/>
        <item x="221"/>
        <item x="173"/>
        <item x="174"/>
        <item x="175"/>
        <item x="226"/>
        <item x="176"/>
        <item x="177"/>
        <item x="179"/>
        <item x="231"/>
        <item x="181"/>
        <item x="182"/>
        <item x="184"/>
        <item x="185"/>
        <item x="186"/>
        <item x="187"/>
        <item x="188"/>
        <item x="189"/>
        <item x="241"/>
        <item x="190"/>
        <item x="191"/>
        <item x="192"/>
        <item x="246"/>
        <item x="248"/>
        <item x="193"/>
        <item x="194"/>
        <item x="195"/>
        <item x="197"/>
        <item x="198"/>
        <item x="199"/>
        <item x="200"/>
        <item x="201"/>
        <item x="203"/>
        <item x="204"/>
        <item x="205"/>
        <item x="250"/>
        <item x="252"/>
        <item x="206"/>
        <item x="207"/>
        <item x="208"/>
        <item x="254"/>
        <item x="249"/>
        <item x="251"/>
        <item x="209"/>
        <item x="257"/>
        <item x="210"/>
        <item x="211"/>
        <item x="212"/>
        <item x="213"/>
        <item x="215"/>
        <item x="253"/>
        <item x="256"/>
        <item x="255"/>
        <item x="216"/>
        <item x="217"/>
        <item x="259"/>
        <item x="260"/>
        <item x="218"/>
        <item x="219"/>
        <item x="220"/>
        <item x="222"/>
        <item x="223"/>
        <item x="224"/>
        <item x="225"/>
        <item x="227"/>
        <item x="228"/>
        <item x="229"/>
        <item x="230"/>
        <item x="232"/>
        <item x="233"/>
        <item x="234"/>
        <item x="264"/>
        <item x="235"/>
        <item x="263"/>
        <item x="262"/>
        <item x="258"/>
        <item x="236"/>
        <item x="237"/>
        <item x="238"/>
        <item x="239"/>
        <item x="240"/>
        <item x="242"/>
        <item x="243"/>
        <item x="261"/>
        <item x="244"/>
        <item x="245"/>
        <item x="247"/>
        <item t="default"/>
      </items>
    </pivotField>
    <pivotField showAll="0"/>
    <pivotField axis="axisPage" multipleItemSelectionAllowed="1" showAll="0">
      <items count="8">
        <item x="0"/>
        <item h="1" x="1"/>
        <item h="1" x="2"/>
        <item h="1" x="3"/>
        <item h="1" x="4"/>
        <item h="1" x="5"/>
        <item h="1" x="6"/>
        <item t="default"/>
      </items>
    </pivotField>
    <pivotField showAll="0"/>
    <pivotField showAll="0">
      <items count="9">
        <item x="4"/>
        <item h="1" x="2"/>
        <item h="1" x="6"/>
        <item h="1" x="3"/>
        <item h="1" x="7"/>
        <item h="1" x="1"/>
        <item h="1" x="0"/>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8">
    <i>
      <x v="5"/>
    </i>
    <i>
      <x v="13"/>
    </i>
    <i>
      <x v="31"/>
    </i>
    <i>
      <x v="36"/>
    </i>
    <i>
      <x v="46"/>
    </i>
    <i>
      <x v="80"/>
    </i>
    <i>
      <x v="84"/>
    </i>
    <i>
      <x v="94"/>
    </i>
    <i>
      <x v="103"/>
    </i>
    <i>
      <x v="112"/>
    </i>
    <i>
      <x v="120"/>
    </i>
    <i>
      <x v="124"/>
    </i>
    <i>
      <x v="125"/>
    </i>
    <i>
      <x v="126"/>
    </i>
    <i>
      <x v="130"/>
    </i>
    <i>
      <x v="147"/>
    </i>
    <i>
      <x v="150"/>
    </i>
    <i>
      <x v="154"/>
    </i>
    <i>
      <x v="158"/>
    </i>
    <i>
      <x v="165"/>
    </i>
    <i>
      <x v="169"/>
    </i>
    <i>
      <x v="171"/>
    </i>
    <i>
      <x v="174"/>
    </i>
    <i>
      <x v="175"/>
    </i>
    <i>
      <x v="181"/>
    </i>
    <i>
      <x v="188"/>
    </i>
    <i>
      <x v="190"/>
    </i>
    <i>
      <x v="193"/>
    </i>
    <i>
      <x v="203"/>
    </i>
    <i>
      <x v="211"/>
    </i>
    <i>
      <x v="216"/>
    </i>
    <i>
      <x v="238"/>
    </i>
    <i>
      <x v="239"/>
    </i>
    <i>
      <x v="241"/>
    </i>
    <i>
      <x v="247"/>
    </i>
    <i>
      <x v="256"/>
    </i>
    <i>
      <x v="258"/>
    </i>
    <i t="grand">
      <x/>
    </i>
  </rowItems>
  <colItems count="1">
    <i/>
  </colItems>
  <pageFields count="1">
    <pageField fld="2" hier="-1"/>
  </pageFields>
  <dataFields count="1">
    <dataField name="Average of Average" fld="2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409EF-C257-482C-B9C0-72A821DBAC27}" name="PivotTable4" cacheId="2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0">
  <location ref="A3:I6" firstHeaderRow="1" firstDataRow="2" firstDataCol="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Col" showAll="0">
      <items count="8">
        <item x="0"/>
        <item x="1"/>
        <item x="2"/>
        <item x="3"/>
        <item x="4"/>
        <item x="5"/>
        <item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8"/>
    </i>
    <i t="grand">
      <x/>
    </i>
  </rowItems>
  <colFields count="1">
    <field x="2"/>
  </colFields>
  <colItems count="8">
    <i>
      <x/>
    </i>
    <i>
      <x v="1"/>
    </i>
    <i>
      <x v="2"/>
    </i>
    <i>
      <x v="3"/>
    </i>
    <i>
      <x v="4"/>
    </i>
    <i>
      <x v="5"/>
    </i>
    <i>
      <x v="6"/>
    </i>
    <i t="grand">
      <x/>
    </i>
  </colItems>
  <dataFields count="1">
    <dataField name="Sum of Average" fld="28" baseField="0" baseItem="0"/>
  </dataFields>
  <chartFormats count="1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1"/>
          </reference>
        </references>
      </pivotArea>
    </chartFormat>
    <chartFormat chart="4" format="12" series="1">
      <pivotArea type="data" outline="0" fieldPosition="0">
        <references count="2">
          <reference field="4294967294" count="1" selected="0">
            <x v="0"/>
          </reference>
          <reference field="2" count="1" selected="0">
            <x v="2"/>
          </reference>
        </references>
      </pivotArea>
    </chartFormat>
    <chartFormat chart="4" format="13" series="1">
      <pivotArea type="data" outline="0" fieldPosition="0">
        <references count="2">
          <reference field="4294967294" count="1" selected="0">
            <x v="0"/>
          </reference>
          <reference field="2" count="1" selected="0">
            <x v="3"/>
          </reference>
        </references>
      </pivotArea>
    </chartFormat>
    <chartFormat chart="4" format="14" series="1">
      <pivotArea type="data" outline="0" fieldPosition="0">
        <references count="2">
          <reference field="4294967294" count="1" selected="0">
            <x v="0"/>
          </reference>
          <reference field="2" count="1" selected="0">
            <x v="4"/>
          </reference>
        </references>
      </pivotArea>
    </chartFormat>
    <chartFormat chart="4" format="15" series="1">
      <pivotArea type="data" outline="0" fieldPosition="0">
        <references count="2">
          <reference field="4294967294" count="1" selected="0">
            <x v="0"/>
          </reference>
          <reference field="2" count="1" selected="0">
            <x v="5"/>
          </reference>
        </references>
      </pivotArea>
    </chartFormat>
    <chartFormat chart="4" format="16"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B0F05-DB35-4823-A640-721AE8DD0E26}" name="PivotTable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W5" firstHeaderRow="0" firstDataRow="1" firstDataCol="1" rowPageCount="1" colPageCount="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Page" multipleItemSelectionAllowed="1" showAll="0">
      <items count="8">
        <item x="0"/>
        <item h="1" x="1"/>
        <item h="1" x="2"/>
        <item h="1" x="3"/>
        <item h="1" x="4"/>
        <item h="1" x="5"/>
        <item h="1" x="6"/>
        <item t="default"/>
      </items>
    </pivotField>
    <pivotField showAll="0"/>
    <pivotField showAll="0">
      <items count="9">
        <item x="4"/>
        <item x="2"/>
        <item x="6"/>
        <item x="3"/>
        <item x="7"/>
        <item x="1"/>
        <item x="0"/>
        <item x="5"/>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2">
    <i>
      <x v="18"/>
    </i>
    <i t="grand">
      <x/>
    </i>
  </rowItems>
  <colFields count="1">
    <field x="-2"/>
  </colFields>
  <colItems count="2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colItems>
  <pageFields count="1">
    <pageField fld="2" hier="-1"/>
  </pageFields>
  <dataFields count="22">
    <dataField name="Sum of 2001" fld="7" baseField="0" baseItem="0"/>
    <dataField name="Sum of 2002" fld="8" baseField="0" baseItem="0"/>
    <dataField name="Sum of 2003" fld="9" baseField="0" baseItem="0"/>
    <dataField name="Sum of 2004" fld="10" baseField="0" baseItem="0"/>
    <dataField name="Sum of 2005" fld="11" baseField="0" baseItem="0"/>
    <dataField name="Sum of 2006" fld="12" baseField="0" baseItem="0"/>
    <dataField name="Sum of 2007" fld="13" baseField="0" baseItem="0"/>
    <dataField name="Sum of 2008" fld="14" baseField="0" baseItem="0"/>
    <dataField name="Sum of 2009" fld="15" baseField="0" baseItem="0"/>
    <dataField name="Sum of 2010" fld="16" baseField="0" baseItem="0"/>
    <dataField name="Sum of 2011" fld="17" baseField="0" baseItem="0"/>
    <dataField name="Sum of 2012" fld="18" baseField="0" baseItem="0"/>
    <dataField name="Sum of 2013" fld="19" baseField="0" baseItem="0"/>
    <dataField name="Sum of 2014" fld="20" baseField="0" baseItem="0"/>
    <dataField name="Sum of 2015" fld="21" baseField="0" baseItem="0"/>
    <dataField name="Sum of 2016" fld="22" baseField="0" baseItem="0"/>
    <dataField name="Sum of 2017" fld="23" baseField="0" baseItem="0"/>
    <dataField name="Sum of 2018" fld="24" baseField="0" baseItem="0"/>
    <dataField name="Sum of 2019" fld="25" baseField="0" baseItem="0"/>
    <dataField name="Sum of 2020" fld="26" baseField="0" baseItem="0"/>
    <dataField name="Sum of 2021" fld="27" baseField="0" baseItem="0"/>
    <dataField name="Sum of Average" fld="28" baseField="0" baseItem="827916968"/>
  </dataFields>
  <chartFormats count="4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0" format="9" series="1">
      <pivotArea type="data" outline="0" fieldPosition="0">
        <references count="1">
          <reference field="4294967294" count="1" selected="0">
            <x v="8"/>
          </reference>
        </references>
      </pivotArea>
    </chartFormat>
    <chartFormat chart="0" format="10" series="1">
      <pivotArea type="data" outline="0" fieldPosition="0">
        <references count="1">
          <reference field="4294967294" count="1" selected="0">
            <x v="9"/>
          </reference>
        </references>
      </pivotArea>
    </chartFormat>
    <chartFormat chart="0" format="11" series="1">
      <pivotArea type="data" outline="0" fieldPosition="0">
        <references count="1">
          <reference field="4294967294" count="1" selected="0">
            <x v="10"/>
          </reference>
        </references>
      </pivotArea>
    </chartFormat>
    <chartFormat chart="0" format="12" series="1">
      <pivotArea type="data" outline="0" fieldPosition="0">
        <references count="1">
          <reference field="4294967294" count="1" selected="0">
            <x v="11"/>
          </reference>
        </references>
      </pivotArea>
    </chartFormat>
    <chartFormat chart="0" format="13" series="1">
      <pivotArea type="data" outline="0" fieldPosition="0">
        <references count="1">
          <reference field="4294967294" count="1" selected="0">
            <x v="12"/>
          </reference>
        </references>
      </pivotArea>
    </chartFormat>
    <chartFormat chart="0" format="14" series="1">
      <pivotArea type="data" outline="0" fieldPosition="0">
        <references count="1">
          <reference field="4294967294" count="1" selected="0">
            <x v="13"/>
          </reference>
        </references>
      </pivotArea>
    </chartFormat>
    <chartFormat chart="0" format="15" series="1">
      <pivotArea type="data" outline="0" fieldPosition="0">
        <references count="1">
          <reference field="4294967294" count="1" selected="0">
            <x v="14"/>
          </reference>
        </references>
      </pivotArea>
    </chartFormat>
    <chartFormat chart="0" format="16" series="1">
      <pivotArea type="data" outline="0" fieldPosition="0">
        <references count="1">
          <reference field="4294967294" count="1" selected="0">
            <x v="15"/>
          </reference>
        </references>
      </pivotArea>
    </chartFormat>
    <chartFormat chart="0" format="17" series="1">
      <pivotArea type="data" outline="0" fieldPosition="0">
        <references count="1">
          <reference field="4294967294" count="1" selected="0">
            <x v="16"/>
          </reference>
        </references>
      </pivotArea>
    </chartFormat>
    <chartFormat chart="0" format="18" series="1">
      <pivotArea type="data" outline="0" fieldPosition="0">
        <references count="1">
          <reference field="4294967294" count="1" selected="0">
            <x v="17"/>
          </reference>
        </references>
      </pivotArea>
    </chartFormat>
    <chartFormat chart="0" format="19" series="1">
      <pivotArea type="data" outline="0" fieldPosition="0">
        <references count="1">
          <reference field="4294967294" count="1" selected="0">
            <x v="18"/>
          </reference>
        </references>
      </pivotArea>
    </chartFormat>
    <chartFormat chart="0" format="20" series="1">
      <pivotArea type="data" outline="0" fieldPosition="0">
        <references count="1">
          <reference field="4294967294" count="1" selected="0">
            <x v="19"/>
          </reference>
        </references>
      </pivotArea>
    </chartFormat>
    <chartFormat chart="0" format="21" series="1">
      <pivotArea type="data" outline="0" fieldPosition="0">
        <references count="1">
          <reference field="4294967294" count="1" selected="0">
            <x v="20"/>
          </reference>
        </references>
      </pivotArea>
    </chartFormat>
    <chartFormat chart="0" format="22" series="1">
      <pivotArea type="data" outline="0" fieldPosition="0">
        <references count="1">
          <reference field="4294967294" count="1" selected="0">
            <x v="21"/>
          </reference>
        </references>
      </pivotArea>
    </chartFormat>
    <chartFormat chart="3" format="45" series="1">
      <pivotArea type="data" outline="0" fieldPosition="0">
        <references count="1">
          <reference field="4294967294" count="1" selected="0">
            <x v="0"/>
          </reference>
        </references>
      </pivotArea>
    </chartFormat>
    <chartFormat chart="3" format="46" series="1">
      <pivotArea type="data" outline="0" fieldPosition="0">
        <references count="1">
          <reference field="4294967294" count="1" selected="0">
            <x v="1"/>
          </reference>
        </references>
      </pivotArea>
    </chartFormat>
    <chartFormat chart="3" format="47" series="1">
      <pivotArea type="data" outline="0" fieldPosition="0">
        <references count="1">
          <reference field="4294967294" count="1" selected="0">
            <x v="2"/>
          </reference>
        </references>
      </pivotArea>
    </chartFormat>
    <chartFormat chart="3" format="48" series="1">
      <pivotArea type="data" outline="0" fieldPosition="0">
        <references count="1">
          <reference field="4294967294" count="1" selected="0">
            <x v="3"/>
          </reference>
        </references>
      </pivotArea>
    </chartFormat>
    <chartFormat chart="3" format="49" series="1">
      <pivotArea type="data" outline="0" fieldPosition="0">
        <references count="1">
          <reference field="4294967294" count="1" selected="0">
            <x v="4"/>
          </reference>
        </references>
      </pivotArea>
    </chartFormat>
    <chartFormat chart="3" format="50" series="1">
      <pivotArea type="data" outline="0" fieldPosition="0">
        <references count="1">
          <reference field="4294967294" count="1" selected="0">
            <x v="5"/>
          </reference>
        </references>
      </pivotArea>
    </chartFormat>
    <chartFormat chart="3" format="51" series="1">
      <pivotArea type="data" outline="0" fieldPosition="0">
        <references count="1">
          <reference field="4294967294" count="1" selected="0">
            <x v="6"/>
          </reference>
        </references>
      </pivotArea>
    </chartFormat>
    <chartFormat chart="3" format="52" series="1">
      <pivotArea type="data" outline="0" fieldPosition="0">
        <references count="1">
          <reference field="4294967294" count="1" selected="0">
            <x v="7"/>
          </reference>
        </references>
      </pivotArea>
    </chartFormat>
    <chartFormat chart="3" format="53" series="1">
      <pivotArea type="data" outline="0" fieldPosition="0">
        <references count="1">
          <reference field="4294967294" count="1" selected="0">
            <x v="8"/>
          </reference>
        </references>
      </pivotArea>
    </chartFormat>
    <chartFormat chart="3" format="54" series="1">
      <pivotArea type="data" outline="0" fieldPosition="0">
        <references count="1">
          <reference field="4294967294" count="1" selected="0">
            <x v="9"/>
          </reference>
        </references>
      </pivotArea>
    </chartFormat>
    <chartFormat chart="3" format="55" series="1">
      <pivotArea type="data" outline="0" fieldPosition="0">
        <references count="1">
          <reference field="4294967294" count="1" selected="0">
            <x v="10"/>
          </reference>
        </references>
      </pivotArea>
    </chartFormat>
    <chartFormat chart="3" format="56" series="1">
      <pivotArea type="data" outline="0" fieldPosition="0">
        <references count="1">
          <reference field="4294967294" count="1" selected="0">
            <x v="11"/>
          </reference>
        </references>
      </pivotArea>
    </chartFormat>
    <chartFormat chart="3" format="57" series="1">
      <pivotArea type="data" outline="0" fieldPosition="0">
        <references count="1">
          <reference field="4294967294" count="1" selected="0">
            <x v="12"/>
          </reference>
        </references>
      </pivotArea>
    </chartFormat>
    <chartFormat chart="3" format="58" series="1">
      <pivotArea type="data" outline="0" fieldPosition="0">
        <references count="1">
          <reference field="4294967294" count="1" selected="0">
            <x v="13"/>
          </reference>
        </references>
      </pivotArea>
    </chartFormat>
    <chartFormat chart="3" format="59" series="1">
      <pivotArea type="data" outline="0" fieldPosition="0">
        <references count="1">
          <reference field="4294967294" count="1" selected="0">
            <x v="14"/>
          </reference>
        </references>
      </pivotArea>
    </chartFormat>
    <chartFormat chart="3" format="60" series="1">
      <pivotArea type="data" outline="0" fieldPosition="0">
        <references count="1">
          <reference field="4294967294" count="1" selected="0">
            <x v="15"/>
          </reference>
        </references>
      </pivotArea>
    </chartFormat>
    <chartFormat chart="3" format="61" series="1">
      <pivotArea type="data" outline="0" fieldPosition="0">
        <references count="1">
          <reference field="4294967294" count="1" selected="0">
            <x v="16"/>
          </reference>
        </references>
      </pivotArea>
    </chartFormat>
    <chartFormat chart="3" format="62" series="1">
      <pivotArea type="data" outline="0" fieldPosition="0">
        <references count="1">
          <reference field="4294967294" count="1" selected="0">
            <x v="17"/>
          </reference>
        </references>
      </pivotArea>
    </chartFormat>
    <chartFormat chart="3" format="63" series="1">
      <pivotArea type="data" outline="0" fieldPosition="0">
        <references count="1">
          <reference field="4294967294" count="1" selected="0">
            <x v="18"/>
          </reference>
        </references>
      </pivotArea>
    </chartFormat>
    <chartFormat chart="3" format="64" series="1">
      <pivotArea type="data" outline="0" fieldPosition="0">
        <references count="1">
          <reference field="4294967294" count="1" selected="0">
            <x v="19"/>
          </reference>
        </references>
      </pivotArea>
    </chartFormat>
    <chartFormat chart="3" format="65" series="1">
      <pivotArea type="data" outline="0" fieldPosition="0">
        <references count="1">
          <reference field="4294967294" count="1" selected="0">
            <x v="20"/>
          </reference>
        </references>
      </pivotArea>
    </chartFormat>
    <chartFormat chart="3" format="66" series="1">
      <pivotArea type="data" outline="0" fieldPosition="0">
        <references count="1">
          <reference field="4294967294"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F60B02-38E0-49DD-853D-7DBFE19484BE}" name="PivotTable9"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1:B21" firstHeaderRow="1" firstDataRow="1" firstDataCol="1"/>
  <pivotFields count="2">
    <pivotField axis="axisRow" showAll="0">
      <items count="20">
        <item x="0"/>
        <item x="1"/>
        <item x="2"/>
        <item x="3"/>
        <item x="4"/>
        <item x="5"/>
        <item x="6"/>
        <item x="7"/>
        <item x="8"/>
        <item x="9"/>
        <item x="10"/>
        <item x="11"/>
        <item x="12"/>
        <item x="13"/>
        <item x="14"/>
        <item x="15"/>
        <item x="16"/>
        <item x="17"/>
        <item x="18"/>
        <item t="default"/>
      </items>
    </pivotField>
    <pivotField dataField="1"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Count_of_Countries" fld="1" subtotal="average"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96C055-0A28-4879-8256-78E6903083FB}" name="PivotTable6" cacheId="2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6">
  <location ref="A3:B12" firstHeaderRow="1" firstDataRow="1" firstDataCol="1" rowPageCount="1" colPageCount="1"/>
  <pivotFields count="29">
    <pivotField showAll="0"/>
    <pivotField showAll="0"/>
    <pivotField axis="axisPage" showAll="0">
      <items count="8">
        <item x="0"/>
        <item x="1"/>
        <item x="2"/>
        <item x="3"/>
        <item x="4"/>
        <item x="5"/>
        <item x="6"/>
        <item t="default"/>
      </items>
    </pivotField>
    <pivotField showAll="0"/>
    <pivotField axis="axisRow" showAll="0">
      <items count="9">
        <item x="4"/>
        <item x="2"/>
        <item x="6"/>
        <item x="3"/>
        <item x="7"/>
        <item n="Others"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9">
    <i>
      <x/>
    </i>
    <i>
      <x v="1"/>
    </i>
    <i>
      <x v="2"/>
    </i>
    <i>
      <x v="3"/>
    </i>
    <i>
      <x v="4"/>
    </i>
    <i>
      <x v="5"/>
    </i>
    <i>
      <x v="6"/>
    </i>
    <i>
      <x v="7"/>
    </i>
    <i t="grand">
      <x/>
    </i>
  </rowItems>
  <colItems count="1">
    <i/>
  </colItems>
  <pageFields count="1">
    <pageField fld="2" item="4" hier="-1"/>
  </pageFields>
  <dataFields count="1">
    <dataField name="Sum of Average" fld="28" showDataAs="percentOfTotal" baseField="4" baseItem="5" numFmtId="10"/>
  </dataFields>
  <chartFormats count="1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0"/>
          </reference>
        </references>
      </pivotArea>
    </chartFormat>
    <chartFormat chart="9" format="2">
      <pivotArea type="data" outline="0" fieldPosition="0">
        <references count="2">
          <reference field="4294967294" count="1" selected="0">
            <x v="0"/>
          </reference>
          <reference field="4" count="1" selected="0">
            <x v="1"/>
          </reference>
        </references>
      </pivotArea>
    </chartFormat>
    <chartFormat chart="9" format="3">
      <pivotArea type="data" outline="0" fieldPosition="0">
        <references count="2">
          <reference field="4294967294" count="1" selected="0">
            <x v="0"/>
          </reference>
          <reference field="4" count="1" selected="0">
            <x v="2"/>
          </reference>
        </references>
      </pivotArea>
    </chartFormat>
    <chartFormat chart="9" format="4">
      <pivotArea type="data" outline="0" fieldPosition="0">
        <references count="2">
          <reference field="4294967294" count="1" selected="0">
            <x v="0"/>
          </reference>
          <reference field="4" count="1" selected="0">
            <x v="3"/>
          </reference>
        </references>
      </pivotArea>
    </chartFormat>
    <chartFormat chart="9" format="5">
      <pivotArea type="data" outline="0" fieldPosition="0">
        <references count="2">
          <reference field="4294967294" count="1" selected="0">
            <x v="0"/>
          </reference>
          <reference field="4" count="1" selected="0">
            <x v="4"/>
          </reference>
        </references>
      </pivotArea>
    </chartFormat>
    <chartFormat chart="9" format="6">
      <pivotArea type="data" outline="0" fieldPosition="0">
        <references count="2">
          <reference field="4294967294" count="1" selected="0">
            <x v="0"/>
          </reference>
          <reference field="4" count="1" selected="0">
            <x v="5"/>
          </reference>
        </references>
      </pivotArea>
    </chartFormat>
    <chartFormat chart="9" format="7">
      <pivotArea type="data" outline="0" fieldPosition="0">
        <references count="2">
          <reference field="4294967294" count="1" selected="0">
            <x v="0"/>
          </reference>
          <reference field="4" count="1" selected="0">
            <x v="6"/>
          </reference>
        </references>
      </pivotArea>
    </chartFormat>
    <chartFormat chart="9" format="8">
      <pivotArea type="data" outline="0" fieldPosition="0">
        <references count="2">
          <reference field="4294967294" count="1" selected="0">
            <x v="0"/>
          </reference>
          <reference field="4" count="1" selected="0">
            <x v="7"/>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4" count="1" selected="0">
            <x v="0"/>
          </reference>
        </references>
      </pivotArea>
    </chartFormat>
    <chartFormat chart="15" format="20">
      <pivotArea type="data" outline="0" fieldPosition="0">
        <references count="2">
          <reference field="4294967294" count="1" selected="0">
            <x v="0"/>
          </reference>
          <reference field="4" count="1" selected="0">
            <x v="1"/>
          </reference>
        </references>
      </pivotArea>
    </chartFormat>
    <chartFormat chart="15" format="21">
      <pivotArea type="data" outline="0" fieldPosition="0">
        <references count="2">
          <reference field="4294967294" count="1" selected="0">
            <x v="0"/>
          </reference>
          <reference field="4" count="1" selected="0">
            <x v="2"/>
          </reference>
        </references>
      </pivotArea>
    </chartFormat>
    <chartFormat chart="15" format="22">
      <pivotArea type="data" outline="0" fieldPosition="0">
        <references count="2">
          <reference field="4294967294" count="1" selected="0">
            <x v="0"/>
          </reference>
          <reference field="4" count="1" selected="0">
            <x v="3"/>
          </reference>
        </references>
      </pivotArea>
    </chartFormat>
    <chartFormat chart="15" format="23">
      <pivotArea type="data" outline="0" fieldPosition="0">
        <references count="2">
          <reference field="4294967294" count="1" selected="0">
            <x v="0"/>
          </reference>
          <reference field="4" count="1" selected="0">
            <x v="4"/>
          </reference>
        </references>
      </pivotArea>
    </chartFormat>
    <chartFormat chart="15" format="24">
      <pivotArea type="data" outline="0" fieldPosition="0">
        <references count="2">
          <reference field="4294967294" count="1" selected="0">
            <x v="0"/>
          </reference>
          <reference field="4" count="1" selected="0">
            <x v="5"/>
          </reference>
        </references>
      </pivotArea>
    </chartFormat>
    <chartFormat chart="15" format="25">
      <pivotArea type="data" outline="0" fieldPosition="0">
        <references count="2">
          <reference field="4294967294" count="1" selected="0">
            <x v="0"/>
          </reference>
          <reference field="4" count="1" selected="0">
            <x v="6"/>
          </reference>
        </references>
      </pivotArea>
    </chartFormat>
    <chartFormat chart="15" format="26">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3D173D-DC1D-49FE-B828-88249B199C7A}" name="PivotTable7" cacheId="2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A3:G13" firstHeaderRow="1" firstDataRow="2" firstDataCol="1" rowPageCount="1" colPageCount="1"/>
  <pivotFields count="29">
    <pivotField showAll="0"/>
    <pivotField showAll="0"/>
    <pivotField axis="axisPage" showAll="0">
      <items count="8">
        <item x="0"/>
        <item x="1"/>
        <item x="2"/>
        <item x="3"/>
        <item x="4"/>
        <item x="5"/>
        <item x="6"/>
        <item t="default"/>
      </items>
    </pivotField>
    <pivotField showAll="0"/>
    <pivotField axis="axisRow" showAll="0">
      <items count="9">
        <item x="4"/>
        <item x="2"/>
        <item x="6"/>
        <item x="3"/>
        <item x="7"/>
        <item n="Others" x="1"/>
        <item x="0"/>
        <item x="5"/>
        <item t="default"/>
      </items>
    </pivotField>
    <pivotField axis="axisCol" showAll="0">
      <items count="6">
        <item x="4"/>
        <item x="0"/>
        <item x="3"/>
        <item n="Others"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9">
    <i>
      <x/>
    </i>
    <i>
      <x v="1"/>
    </i>
    <i>
      <x v="2"/>
    </i>
    <i>
      <x v="3"/>
    </i>
    <i>
      <x v="4"/>
    </i>
    <i>
      <x v="5"/>
    </i>
    <i>
      <x v="6"/>
    </i>
    <i>
      <x v="7"/>
    </i>
    <i t="grand">
      <x/>
    </i>
  </rowItems>
  <colFields count="1">
    <field x="5"/>
  </colFields>
  <colItems count="6">
    <i>
      <x/>
    </i>
    <i>
      <x v="1"/>
    </i>
    <i>
      <x v="2"/>
    </i>
    <i>
      <x v="3"/>
    </i>
    <i>
      <x v="4"/>
    </i>
    <i t="grand">
      <x/>
    </i>
  </colItems>
  <pageFields count="1">
    <pageField fld="2" item="4" hier="-1"/>
  </pageFields>
  <dataFields count="1">
    <dataField name="Sum of Average" fld="28" showDataAs="percentOfTotal" baseField="4" baseItem="7" numFmtId="10"/>
  </dataFields>
  <chartFormats count="4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3">
          <reference field="4294967294" count="1" selected="0">
            <x v="0"/>
          </reference>
          <reference field="4" count="1" selected="0">
            <x v="0"/>
          </reference>
          <reference field="5" count="1" selected="0">
            <x v="0"/>
          </reference>
        </references>
      </pivotArea>
    </chartFormat>
    <chartFormat chart="0" format="6">
      <pivotArea type="data" outline="0" fieldPosition="0">
        <references count="3">
          <reference field="4294967294" count="1" selected="0">
            <x v="0"/>
          </reference>
          <reference field="4" count="1" selected="0">
            <x v="1"/>
          </reference>
          <reference field="5" count="1" selected="0">
            <x v="0"/>
          </reference>
        </references>
      </pivotArea>
    </chartFormat>
    <chartFormat chart="0" format="7">
      <pivotArea type="data" outline="0" fieldPosition="0">
        <references count="3">
          <reference field="4294967294" count="1" selected="0">
            <x v="0"/>
          </reference>
          <reference field="4" count="1" selected="0">
            <x v="2"/>
          </reference>
          <reference field="5" count="1" selected="0">
            <x v="0"/>
          </reference>
        </references>
      </pivotArea>
    </chartFormat>
    <chartFormat chart="0" format="8">
      <pivotArea type="data" outline="0" fieldPosition="0">
        <references count="3">
          <reference field="4294967294" count="1" selected="0">
            <x v="0"/>
          </reference>
          <reference field="4" count="1" selected="0">
            <x v="3"/>
          </reference>
          <reference field="5" count="1" selected="0">
            <x v="0"/>
          </reference>
        </references>
      </pivotArea>
    </chartFormat>
    <chartFormat chart="0" format="9">
      <pivotArea type="data" outline="0" fieldPosition="0">
        <references count="3">
          <reference field="4294967294" count="1" selected="0">
            <x v="0"/>
          </reference>
          <reference field="4" count="1" selected="0">
            <x v="4"/>
          </reference>
          <reference field="5" count="1" selected="0">
            <x v="0"/>
          </reference>
        </references>
      </pivotArea>
    </chartFormat>
    <chartFormat chart="0" format="10">
      <pivotArea type="data" outline="0" fieldPosition="0">
        <references count="3">
          <reference field="4294967294" count="1" selected="0">
            <x v="0"/>
          </reference>
          <reference field="4" count="1" selected="0">
            <x v="5"/>
          </reference>
          <reference field="5" count="1" selected="0">
            <x v="0"/>
          </reference>
        </references>
      </pivotArea>
    </chartFormat>
    <chartFormat chart="0" format="11">
      <pivotArea type="data" outline="0" fieldPosition="0">
        <references count="3">
          <reference field="4294967294" count="1" selected="0">
            <x v="0"/>
          </reference>
          <reference field="4" count="1" selected="0">
            <x v="6"/>
          </reference>
          <reference field="5" count="1" selected="0">
            <x v="0"/>
          </reference>
        </references>
      </pivotArea>
    </chartFormat>
    <chartFormat chart="0" format="12">
      <pivotArea type="data" outline="0" fieldPosition="0">
        <references count="3">
          <reference field="4294967294" count="1" selected="0">
            <x v="0"/>
          </reference>
          <reference field="4" count="1" selected="0">
            <x v="7"/>
          </reference>
          <reference field="5" count="1" selected="0">
            <x v="0"/>
          </reference>
        </references>
      </pivotArea>
    </chartFormat>
    <chartFormat chart="0" format="13" series="1">
      <pivotArea type="data" outline="0" fieldPosition="0">
        <references count="1">
          <reference field="4294967294" count="1" selected="0">
            <x v="0"/>
          </reference>
        </references>
      </pivotArea>
    </chartFormat>
    <chartFormat chart="3" format="14" series="1">
      <pivotArea type="data" outline="0" fieldPosition="0">
        <references count="2">
          <reference field="4294967294" count="1" selected="0">
            <x v="0"/>
          </reference>
          <reference field="5" count="1" selected="0">
            <x v="0"/>
          </reference>
        </references>
      </pivotArea>
    </chartFormat>
    <chartFormat chart="3" format="15">
      <pivotArea type="data" outline="0" fieldPosition="0">
        <references count="3">
          <reference field="4294967294" count="1" selected="0">
            <x v="0"/>
          </reference>
          <reference field="4" count="1" selected="0">
            <x v="0"/>
          </reference>
          <reference field="5" count="1" selected="0">
            <x v="0"/>
          </reference>
        </references>
      </pivotArea>
    </chartFormat>
    <chartFormat chart="3" format="16">
      <pivotArea type="data" outline="0" fieldPosition="0">
        <references count="3">
          <reference field="4294967294" count="1" selected="0">
            <x v="0"/>
          </reference>
          <reference field="4" count="1" selected="0">
            <x v="1"/>
          </reference>
          <reference field="5" count="1" selected="0">
            <x v="0"/>
          </reference>
        </references>
      </pivotArea>
    </chartFormat>
    <chartFormat chart="3" format="17">
      <pivotArea type="data" outline="0" fieldPosition="0">
        <references count="3">
          <reference field="4294967294" count="1" selected="0">
            <x v="0"/>
          </reference>
          <reference field="4" count="1" selected="0">
            <x v="2"/>
          </reference>
          <reference field="5" count="1" selected="0">
            <x v="0"/>
          </reference>
        </references>
      </pivotArea>
    </chartFormat>
    <chartFormat chart="3" format="18">
      <pivotArea type="data" outline="0" fieldPosition="0">
        <references count="3">
          <reference field="4294967294" count="1" selected="0">
            <x v="0"/>
          </reference>
          <reference field="4" count="1" selected="0">
            <x v="3"/>
          </reference>
          <reference field="5" count="1" selected="0">
            <x v="0"/>
          </reference>
        </references>
      </pivotArea>
    </chartFormat>
    <chartFormat chart="3" format="19">
      <pivotArea type="data" outline="0" fieldPosition="0">
        <references count="3">
          <reference field="4294967294" count="1" selected="0">
            <x v="0"/>
          </reference>
          <reference field="4" count="1" selected="0">
            <x v="4"/>
          </reference>
          <reference field="5" count="1" selected="0">
            <x v="0"/>
          </reference>
        </references>
      </pivotArea>
    </chartFormat>
    <chartFormat chart="3" format="20">
      <pivotArea type="data" outline="0" fieldPosition="0">
        <references count="3">
          <reference field="4294967294" count="1" selected="0">
            <x v="0"/>
          </reference>
          <reference field="4" count="1" selected="0">
            <x v="5"/>
          </reference>
          <reference field="5" count="1" selected="0">
            <x v="0"/>
          </reference>
        </references>
      </pivotArea>
    </chartFormat>
    <chartFormat chart="3" format="21">
      <pivotArea type="data" outline="0" fieldPosition="0">
        <references count="3">
          <reference field="4294967294" count="1" selected="0">
            <x v="0"/>
          </reference>
          <reference field="4" count="1" selected="0">
            <x v="6"/>
          </reference>
          <reference field="5" count="1" selected="0">
            <x v="0"/>
          </reference>
        </references>
      </pivotArea>
    </chartFormat>
    <chartFormat chart="3" format="22">
      <pivotArea type="data" outline="0" fieldPosition="0">
        <references count="3">
          <reference field="4294967294" count="1" selected="0">
            <x v="0"/>
          </reference>
          <reference field="4" count="1" selected="0">
            <x v="7"/>
          </reference>
          <reference field="5" count="1" selected="0">
            <x v="0"/>
          </reference>
        </references>
      </pivotArea>
    </chartFormat>
    <chartFormat chart="3" format="23" series="1">
      <pivotArea type="data" outline="0" fieldPosition="0">
        <references count="2">
          <reference field="4294967294" count="1" selected="0">
            <x v="0"/>
          </reference>
          <reference field="5" count="1" selected="0">
            <x v="1"/>
          </reference>
        </references>
      </pivotArea>
    </chartFormat>
    <chartFormat chart="3" format="24" series="1">
      <pivotArea type="data" outline="0" fieldPosition="0">
        <references count="2">
          <reference field="4294967294" count="1" selected="0">
            <x v="0"/>
          </reference>
          <reference field="5" count="1" selected="0">
            <x v="2"/>
          </reference>
        </references>
      </pivotArea>
    </chartFormat>
    <chartFormat chart="3" format="25" series="1">
      <pivotArea type="data" outline="0" fieldPosition="0">
        <references count="2">
          <reference field="4294967294" count="1" selected="0">
            <x v="0"/>
          </reference>
          <reference field="5" count="1" selected="0">
            <x v="3"/>
          </reference>
        </references>
      </pivotArea>
    </chartFormat>
    <chartFormat chart="3" format="26" series="1">
      <pivotArea type="data" outline="0" fieldPosition="0">
        <references count="2">
          <reference field="4294967294" count="1" selected="0">
            <x v="0"/>
          </reference>
          <reference field="5" count="1" selected="0">
            <x v="4"/>
          </reference>
        </references>
      </pivotArea>
    </chartFormat>
    <chartFormat chart="4" format="27" series="1">
      <pivotArea type="data" outline="0" fieldPosition="0">
        <references count="2">
          <reference field="4294967294" count="1" selected="0">
            <x v="0"/>
          </reference>
          <reference field="5" count="1" selected="0">
            <x v="0"/>
          </reference>
        </references>
      </pivotArea>
    </chartFormat>
    <chartFormat chart="4" format="28">
      <pivotArea type="data" outline="0" fieldPosition="0">
        <references count="3">
          <reference field="4294967294" count="1" selected="0">
            <x v="0"/>
          </reference>
          <reference field="4" count="1" selected="0">
            <x v="0"/>
          </reference>
          <reference field="5" count="1" selected="0">
            <x v="0"/>
          </reference>
        </references>
      </pivotArea>
    </chartFormat>
    <chartFormat chart="4" format="29">
      <pivotArea type="data" outline="0" fieldPosition="0">
        <references count="3">
          <reference field="4294967294" count="1" selected="0">
            <x v="0"/>
          </reference>
          <reference field="4" count="1" selected="0">
            <x v="1"/>
          </reference>
          <reference field="5" count="1" selected="0">
            <x v="0"/>
          </reference>
        </references>
      </pivotArea>
    </chartFormat>
    <chartFormat chart="4" format="30">
      <pivotArea type="data" outline="0" fieldPosition="0">
        <references count="3">
          <reference field="4294967294" count="1" selected="0">
            <x v="0"/>
          </reference>
          <reference field="4" count="1" selected="0">
            <x v="2"/>
          </reference>
          <reference field="5" count="1" selected="0">
            <x v="0"/>
          </reference>
        </references>
      </pivotArea>
    </chartFormat>
    <chartFormat chart="4" format="31">
      <pivotArea type="data" outline="0" fieldPosition="0">
        <references count="3">
          <reference field="4294967294" count="1" selected="0">
            <x v="0"/>
          </reference>
          <reference field="4" count="1" selected="0">
            <x v="3"/>
          </reference>
          <reference field="5" count="1" selected="0">
            <x v="0"/>
          </reference>
        </references>
      </pivotArea>
    </chartFormat>
    <chartFormat chart="4" format="32">
      <pivotArea type="data" outline="0" fieldPosition="0">
        <references count="3">
          <reference field="4294967294" count="1" selected="0">
            <x v="0"/>
          </reference>
          <reference field="4" count="1" selected="0">
            <x v="4"/>
          </reference>
          <reference field="5" count="1" selected="0">
            <x v="0"/>
          </reference>
        </references>
      </pivotArea>
    </chartFormat>
    <chartFormat chart="4" format="33">
      <pivotArea type="data" outline="0" fieldPosition="0">
        <references count="3">
          <reference field="4294967294" count="1" selected="0">
            <x v="0"/>
          </reference>
          <reference field="4" count="1" selected="0">
            <x v="5"/>
          </reference>
          <reference field="5" count="1" selected="0">
            <x v="0"/>
          </reference>
        </references>
      </pivotArea>
    </chartFormat>
    <chartFormat chart="4" format="34">
      <pivotArea type="data" outline="0" fieldPosition="0">
        <references count="3">
          <reference field="4294967294" count="1" selected="0">
            <x v="0"/>
          </reference>
          <reference field="4" count="1" selected="0">
            <x v="6"/>
          </reference>
          <reference field="5" count="1" selected="0">
            <x v="0"/>
          </reference>
        </references>
      </pivotArea>
    </chartFormat>
    <chartFormat chart="4" format="35">
      <pivotArea type="data" outline="0" fieldPosition="0">
        <references count="3">
          <reference field="4294967294" count="1" selected="0">
            <x v="0"/>
          </reference>
          <reference field="4" count="1" selected="0">
            <x v="7"/>
          </reference>
          <reference field="5" count="1" selected="0">
            <x v="0"/>
          </reference>
        </references>
      </pivotArea>
    </chartFormat>
    <chartFormat chart="4" format="36" series="1">
      <pivotArea type="data" outline="0" fieldPosition="0">
        <references count="2">
          <reference field="4294967294" count="1" selected="0">
            <x v="0"/>
          </reference>
          <reference field="5" count="1" selected="0">
            <x v="1"/>
          </reference>
        </references>
      </pivotArea>
    </chartFormat>
    <chartFormat chart="4" format="37" series="1">
      <pivotArea type="data" outline="0" fieldPosition="0">
        <references count="2">
          <reference field="4294967294" count="1" selected="0">
            <x v="0"/>
          </reference>
          <reference field="5" count="1" selected="0">
            <x v="2"/>
          </reference>
        </references>
      </pivotArea>
    </chartFormat>
    <chartFormat chart="4" format="38" series="1">
      <pivotArea type="data" outline="0" fieldPosition="0">
        <references count="2">
          <reference field="4294967294" count="1" selected="0">
            <x v="0"/>
          </reference>
          <reference field="5" count="1" selected="0">
            <x v="3"/>
          </reference>
        </references>
      </pivotArea>
    </chartFormat>
    <chartFormat chart="4" format="39" series="1">
      <pivotArea type="data" outline="0" fieldPosition="0">
        <references count="2">
          <reference field="4294967294" count="1" selected="0">
            <x v="0"/>
          </reference>
          <reference field="5" count="1" selected="0">
            <x v="4"/>
          </reference>
        </references>
      </pivotArea>
    </chartFormat>
    <chartFormat chart="5" format="27" series="1">
      <pivotArea type="data" outline="0" fieldPosition="0">
        <references count="2">
          <reference field="4294967294" count="1" selected="0">
            <x v="0"/>
          </reference>
          <reference field="5" count="1" selected="0">
            <x v="2"/>
          </reference>
        </references>
      </pivotArea>
    </chartFormat>
    <chartFormat chart="5" format="28" series="1">
      <pivotArea type="data" outline="0" fieldPosition="0">
        <references count="2">
          <reference field="4294967294" count="1" selected="0">
            <x v="0"/>
          </reference>
          <reference field="5" count="1" selected="0">
            <x v="1"/>
          </reference>
        </references>
      </pivotArea>
    </chartFormat>
    <chartFormat chart="5" format="29" series="1">
      <pivotArea type="data" outline="0" fieldPosition="0">
        <references count="2">
          <reference field="4294967294" count="1" selected="0">
            <x v="0"/>
          </reference>
          <reference field="5" count="1" selected="0">
            <x v="3"/>
          </reference>
        </references>
      </pivotArea>
    </chartFormat>
    <chartFormat chart="5" format="30" series="1">
      <pivotArea type="data" outline="0" fieldPosition="0">
        <references count="2">
          <reference field="4294967294" count="1" selected="0">
            <x v="0"/>
          </reference>
          <reference field="5" count="1" selected="0">
            <x v="4"/>
          </reference>
        </references>
      </pivotArea>
    </chartFormat>
    <chartFormat chart="5" format="31"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D529AF-BE6B-419F-951F-3DF7A3587AAC}" name="PivotTable11"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5" firstHeaderRow="1" firstDataRow="1" firstDataCol="0" rowPageCount="2" colPageCount="1"/>
  <pivotFields count="29">
    <pivotField showAll="0"/>
    <pivotField showAll="0"/>
    <pivotField axis="axisPage" multipleItemSelectionAllowed="1" showAll="0">
      <items count="8">
        <item h="1" x="0"/>
        <item h="1" x="1"/>
        <item h="1" x="2"/>
        <item h="1" x="3"/>
        <item x="4"/>
        <item h="1" x="5"/>
        <item h="1" x="6"/>
        <item t="default"/>
      </items>
    </pivotField>
    <pivotField showAll="0"/>
    <pivotField axis="axisPage"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pageFields count="2">
    <pageField fld="4" item="0" hier="-1"/>
    <pageField fld="2" hier="-1"/>
  </pageFields>
  <dataFields count="1">
    <dataField name="Sum of Average" fld="28" baseField="0" baseItem="11205352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461362-5459-4FE8-96E2-B318DC1EB500}" name="PivotTable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6" firstHeaderRow="1" firstDataRow="2" firstDataCol="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Col" showAll="0">
      <items count="8">
        <item h="1" x="0"/>
        <item h="1" x="1"/>
        <item h="1" x="2"/>
        <item h="1" x="3"/>
        <item x="4"/>
        <item x="5"/>
        <item h="1"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8"/>
    </i>
    <i t="grand">
      <x/>
    </i>
  </rowItems>
  <colFields count="1">
    <field x="2"/>
  </colFields>
  <colItems count="3">
    <i>
      <x v="4"/>
    </i>
    <i>
      <x v="5"/>
    </i>
    <i t="grand">
      <x/>
    </i>
  </colItems>
  <dataFields count="1">
    <dataField name="Sum of Average" fld="28" baseField="0" baseItem="0"/>
  </dataFields>
  <chartFormats count="6">
    <chartFormat chart="0" format="0" series="1">
      <pivotArea type="data" outline="0" fieldPosition="0">
        <references count="2">
          <reference field="4294967294" count="1" selected="0">
            <x v="0"/>
          </reference>
          <reference field="2" count="1" selected="0">
            <x v="4"/>
          </reference>
        </references>
      </pivotArea>
    </chartFormat>
    <chartFormat chart="0" format="1" series="1">
      <pivotArea type="data" outline="0" fieldPosition="0">
        <references count="2">
          <reference field="4294967294" count="1" selected="0">
            <x v="0"/>
          </reference>
          <reference field="2" count="1" selected="0">
            <x v="5"/>
          </reference>
        </references>
      </pivotArea>
    </chartFormat>
    <chartFormat chart="3" format="4" series="1">
      <pivotArea type="data" outline="0" fieldPosition="0">
        <references count="2">
          <reference field="4294967294" count="1" selected="0">
            <x v="0"/>
          </reference>
          <reference field="2" count="1" selected="0">
            <x v="4"/>
          </reference>
        </references>
      </pivotArea>
    </chartFormat>
    <chartFormat chart="3" format="5" series="1">
      <pivotArea type="data" outline="0" fieldPosition="0">
        <references count="2">
          <reference field="4294967294" count="1" selected="0">
            <x v="0"/>
          </reference>
          <reference field="2" count="1" selected="0">
            <x v="5"/>
          </reference>
        </references>
      </pivotArea>
    </chartFormat>
    <chartFormat chart="3" format="6">
      <pivotArea type="data" outline="0" fieldPosition="0">
        <references count="3">
          <reference field="4294967294" count="1" selected="0">
            <x v="0"/>
          </reference>
          <reference field="0" count="1" selected="0">
            <x v="83"/>
          </reference>
          <reference field="2" count="1" selected="0">
            <x v="4"/>
          </reference>
        </references>
      </pivotArea>
    </chartFormat>
    <chartFormat chart="3" format="7">
      <pivotArea type="data" outline="0" fieldPosition="0">
        <references count="3">
          <reference field="4294967294" count="1" selected="0">
            <x v="0"/>
          </reference>
          <reference field="0" count="1" selected="0">
            <x v="83"/>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EE353E-0E8C-4E83-AFB8-1720A9AE4122}" name="PivotTable6"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6" firstHeaderRow="1" firstDataRow="2" firstDataCol="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Col" showAll="0">
      <items count="8">
        <item h="1" x="0"/>
        <item h="1" x="1"/>
        <item h="1" x="2"/>
        <item h="1" x="3"/>
        <item h="1" x="4"/>
        <item h="1" x="5"/>
        <item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8"/>
    </i>
    <i t="grand">
      <x/>
    </i>
  </rowItems>
  <colFields count="1">
    <field x="2"/>
  </colFields>
  <colItems count="2">
    <i>
      <x v="6"/>
    </i>
    <i t="grand">
      <x/>
    </i>
  </colItems>
  <dataFields count="1">
    <dataField name="Sum of Average" fld="28" baseField="0" baseItem="0"/>
  </dataFields>
  <chartFormats count="3">
    <chartFormat chart="0" format="0" series="1">
      <pivotArea type="data" outline="0" fieldPosition="0">
        <references count="2">
          <reference field="4294967294" count="1" selected="0">
            <x v="0"/>
          </reference>
          <reference field="2" count="1" selected="0">
            <x v="6"/>
          </reference>
        </references>
      </pivotArea>
    </chartFormat>
    <chartFormat chart="6" format="2" series="1">
      <pivotArea type="data" outline="0" fieldPosition="0">
        <references count="2">
          <reference field="4294967294" count="1" selected="0">
            <x v="0"/>
          </reference>
          <reference field="2" count="1" selected="0">
            <x v="6"/>
          </reference>
        </references>
      </pivotArea>
    </chartFormat>
    <chartFormat chart="6" format="3">
      <pivotArea type="data" outline="0" fieldPosition="0">
        <references count="3">
          <reference field="4294967294" count="1" selected="0">
            <x v="0"/>
          </reference>
          <reference field="0" count="1" selected="0">
            <x v="83"/>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E2DFC1E-B1BC-47D2-9212-58A8AA32A0D6}" sourceName="Country">
  <pivotTables>
    <pivotTable tabId="5" name="PivotTable4"/>
    <pivotTable tabId="17" name="PivotTable5"/>
    <pivotTable tabId="18" name="PivotTable6"/>
    <pivotTable tabId="12" name="PivotTable1"/>
  </pivotTables>
  <data>
    <tabular pivotCacheId="1005911117">
      <items count="265">
        <i x="0"/>
        <i x="1"/>
        <i x="2"/>
        <i x="3"/>
        <i x="4"/>
        <i x="5"/>
        <i x="6"/>
        <i x="7"/>
        <i x="8"/>
        <i x="9"/>
        <i x="11"/>
        <i x="13"/>
        <i x="10"/>
        <i x="12"/>
        <i x="14"/>
        <i x="15"/>
        <i x="16"/>
        <i x="17"/>
        <i x="18" s="1"/>
        <i x="19"/>
        <i x="20"/>
        <i x="24"/>
        <i x="21"/>
        <i x="22"/>
        <i x="23"/>
        <i x="25"/>
        <i x="26"/>
        <i x="27"/>
        <i x="28"/>
        <i x="33"/>
        <i x="29"/>
        <i x="30"/>
        <i x="37"/>
        <i x="31"/>
        <i x="32"/>
        <i x="34"/>
        <i x="35"/>
        <i x="36"/>
        <i x="44"/>
        <i x="38"/>
        <i x="39"/>
        <i x="40"/>
        <i x="49"/>
        <i x="41"/>
        <i x="42"/>
        <i x="43"/>
        <i x="54"/>
        <i x="45"/>
        <i x="46"/>
        <i x="47"/>
        <i x="48"/>
        <i x="50"/>
        <i x="51"/>
        <i x="52"/>
        <i x="53"/>
        <i x="55"/>
        <i x="56"/>
        <i x="66"/>
        <i x="57"/>
        <i x="58"/>
        <i x="59"/>
        <i x="60"/>
        <i x="72"/>
        <i x="74"/>
        <i x="76"/>
        <i x="78"/>
        <i x="61"/>
        <i x="62"/>
        <i x="63"/>
        <i x="64"/>
        <i x="65"/>
        <i x="67"/>
        <i x="68"/>
        <i x="69"/>
        <i x="88"/>
        <i x="90"/>
        <i x="92"/>
        <i x="94"/>
        <i x="96"/>
        <i x="70"/>
        <i x="71"/>
        <i x="100"/>
        <i x="102"/>
        <i x="104"/>
        <i x="73"/>
        <i x="75"/>
        <i x="77"/>
        <i x="79"/>
        <i x="110"/>
        <i x="80"/>
        <i x="81"/>
        <i x="82"/>
        <i x="83"/>
        <i x="84"/>
        <i x="85"/>
        <i x="86"/>
        <i x="87"/>
        <i x="89"/>
        <i x="91"/>
        <i x="93"/>
        <i x="95"/>
        <i x="124"/>
        <i x="97"/>
        <i x="98"/>
        <i x="128"/>
        <i x="130"/>
        <i x="99"/>
        <i x="133"/>
        <i x="135"/>
        <i x="101"/>
        <i x="138"/>
        <i x="140"/>
        <i x="103"/>
        <i x="105"/>
        <i x="106"/>
        <i x="107"/>
        <i x="108"/>
        <i x="109"/>
        <i x="111"/>
        <i x="112"/>
        <i x="150"/>
        <i x="113"/>
        <i x="114"/>
        <i x="115"/>
        <i x="116"/>
        <i x="117"/>
        <i x="157"/>
        <i x="118"/>
        <i x="119"/>
        <i x="120"/>
        <i x="121"/>
        <i x="163"/>
        <i x="165"/>
        <i x="167"/>
        <i x="169"/>
        <i x="122"/>
        <i x="123"/>
        <i x="125"/>
        <i x="126"/>
        <i x="127"/>
        <i x="129"/>
        <i x="131"/>
        <i x="178"/>
        <i x="180"/>
        <i x="132"/>
        <i x="183"/>
        <i x="134"/>
        <i x="136"/>
        <i x="137"/>
        <i x="139"/>
        <i x="141"/>
        <i x="142"/>
        <i x="143"/>
        <i x="144"/>
        <i x="145"/>
        <i x="146"/>
        <i x="147"/>
        <i x="196"/>
        <i x="148"/>
        <i x="149"/>
        <i x="151"/>
        <i x="152"/>
        <i x="202"/>
        <i x="153"/>
        <i x="154"/>
        <i x="155"/>
        <i x="156"/>
        <i x="158"/>
        <i x="159"/>
        <i x="160"/>
        <i x="161"/>
        <i x="162"/>
        <i x="164"/>
        <i x="214"/>
        <i x="166"/>
        <i x="168"/>
        <i x="170"/>
        <i x="171"/>
        <i x="172"/>
        <i x="221"/>
        <i x="173"/>
        <i x="174"/>
        <i x="175"/>
        <i x="226"/>
        <i x="176"/>
        <i x="177"/>
        <i x="179"/>
        <i x="231"/>
        <i x="181"/>
        <i x="182"/>
        <i x="184"/>
        <i x="185"/>
        <i x="186"/>
        <i x="187"/>
        <i x="188"/>
        <i x="189"/>
        <i x="241"/>
        <i x="190"/>
        <i x="191"/>
        <i x="192"/>
        <i x="246"/>
        <i x="248"/>
        <i x="193"/>
        <i x="194"/>
        <i x="195"/>
        <i x="197"/>
        <i x="198"/>
        <i x="199"/>
        <i x="200"/>
        <i x="201"/>
        <i x="203"/>
        <i x="204"/>
        <i x="205"/>
        <i x="250"/>
        <i x="252"/>
        <i x="206"/>
        <i x="207"/>
        <i x="208"/>
        <i x="254"/>
        <i x="249"/>
        <i x="251"/>
        <i x="209"/>
        <i x="257"/>
        <i x="210"/>
        <i x="211"/>
        <i x="212"/>
        <i x="213"/>
        <i x="215"/>
        <i x="253"/>
        <i x="256"/>
        <i x="255"/>
        <i x="216"/>
        <i x="217"/>
        <i x="259"/>
        <i x="260"/>
        <i x="218"/>
        <i x="219"/>
        <i x="220"/>
        <i x="222"/>
        <i x="223"/>
        <i x="224"/>
        <i x="225"/>
        <i x="227"/>
        <i x="228"/>
        <i x="229"/>
        <i x="230"/>
        <i x="232"/>
        <i x="233"/>
        <i x="234"/>
        <i x="264"/>
        <i x="235"/>
        <i x="263"/>
        <i x="262"/>
        <i x="258"/>
        <i x="236"/>
        <i x="237"/>
        <i x="238"/>
        <i x="239"/>
        <i x="240"/>
        <i x="242"/>
        <i x="243"/>
        <i x="261"/>
        <i x="244"/>
        <i x="245"/>
        <i x="2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D13A975-5AAC-4777-A52E-2397E5915672}" sourceName="region">
  <pivotTables>
    <pivotTable tabId="7" name="PivotTable6"/>
    <pivotTable tabId="5" name="PivotTable4"/>
    <pivotTable tabId="8" name="PivotTable7"/>
    <pivotTable tabId="17" name="PivotTable5"/>
    <pivotTable tabId="18" name="PivotTable6"/>
    <pivotTable tabId="12" name="PivotTable1"/>
  </pivotTables>
  <data>
    <tabular pivotCacheId="1005911117">
      <items count="8">
        <i x="4" s="1"/>
        <i x="2" s="1"/>
        <i x="6" s="1"/>
        <i x="3" s="1"/>
        <i x="7" s="1"/>
        <i x="1"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5BD76F4-E015-49F5-888C-BB9FA97F5A4A}" sourceName="region">
  <pivotTables>
    <pivotTable tabId="23" name="PivotTable11"/>
    <pivotTable tabId="22" name="PivotTable10"/>
  </pivotTables>
  <data>
    <tabular pivotCacheId="599687680">
      <items count="8">
        <i x="4" s="1"/>
        <i x="2"/>
        <i x="6"/>
        <i x="3"/>
        <i x="7"/>
        <i x="1"/>
        <i x="0"/>
        <i x="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cator_Name" xr10:uid="{55DFEA14-D796-48D7-8B66-BEDCE1BE391C}" sourceName="Indicator_Name">
  <pivotTables>
    <pivotTable tabId="5" name="PivotTable4"/>
  </pivotTables>
  <data>
    <tabular pivotCacheId="1005911117">
      <items count="7">
        <i x="0" s="1"/>
        <i x="1" s="1"/>
        <i x="2"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67E5F33-D5A1-4FD0-A601-EA84F790F474}" cache="Slicer_Country1" caption="Country" startItem="14" rowHeight="241300"/>
  <slicer name="region 2" xr10:uid="{475534A1-C5AD-41DE-9C5D-73232FAE029E}"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9C47F95-DFA1-4E81-9325-C1510999D64B}" cache="Slicer_Country1" caption="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64E3610-84C1-4E12-AFEB-CD9517E6E856}" cache="Slicer_region"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85F2688-F6D6-47EB-8A07-8755FA529E1C}" cache="Slicer_region1" caption="region"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icator_Name" xr10:uid="{38DCE2D0-0904-442F-A5CA-39A916F7D08D}" cache="Slicer_Indicator_Name" caption="Indicator_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CED956-A859-440D-BE4E-9AF1EE472CE0}" name="Table1" displayName="Table1" ref="A1:AC1856" totalsRowShown="0">
  <autoFilter ref="A1:AC1856" xr:uid="{ACFB4BFE-5EC4-4236-9827-C3A8D1023A7C}">
    <filterColumn colId="2">
      <filters>
        <filter val="Access to electricity (% of population)"/>
      </filters>
    </filterColumn>
  </autoFilter>
  <sortState ref="A6:AC1854">
    <sortCondition ref="G1:G1856"/>
  </sortState>
  <tableColumns count="29">
    <tableColumn id="1" xr3:uid="{1DA49A98-A8A5-410B-9B17-40AB71F9AB63}" name="Country"/>
    <tableColumn id="2" xr3:uid="{72E208C6-A66C-4573-AE21-E36F052BACF2}" name="Country_Code"/>
    <tableColumn id="3" xr3:uid="{3DABE72F-A3A5-44A0-923E-9B804EAB89BA}" name="Indicator_Name"/>
    <tableColumn id="4" xr3:uid="{67449CDF-8B7F-4BD7-8D8C-F87B019E85C7}" name="Indicator_Code"/>
    <tableColumn id="5" xr3:uid="{E95010DE-D3E9-4633-912C-3711BC1A2FEC}" name="region"/>
    <tableColumn id="6" xr3:uid="{3C051BAB-603E-434E-86B6-0E7533F054EA}" name="incomegroup"/>
    <tableColumn id="7" xr3:uid="{69B2AB11-377E-4081-A8B1-A30FAD014CAB}" name="2000"/>
    <tableColumn id="8" xr3:uid="{67C940ED-1189-48FD-A639-6FBE31B449BC}" name="2001"/>
    <tableColumn id="9" xr3:uid="{F8DC4FF9-520A-431B-8AD7-5E6728E32BC0}" name="2002"/>
    <tableColumn id="10" xr3:uid="{16FBDD13-17E4-4A2E-85A1-4645A9E6AC56}" name="2003"/>
    <tableColumn id="11" xr3:uid="{DE21796A-CFD8-4269-97DE-E19306179F96}" name="2004"/>
    <tableColumn id="12" xr3:uid="{30BF85C8-F8DD-4A94-BF8D-62FA0DE4DA2C}" name="2005"/>
    <tableColumn id="13" xr3:uid="{E76275C0-EDAE-4958-9909-0A639C9EB6CA}" name="2006"/>
    <tableColumn id="14" xr3:uid="{E8C5635C-F6C3-4B66-AE08-EC31BAD23229}" name="2007"/>
    <tableColumn id="15" xr3:uid="{30AA68D2-F2C3-46C4-9A86-135F84EC2900}" name="2008"/>
    <tableColumn id="16" xr3:uid="{D75721CC-D144-4907-908D-30BD0850698A}" name="2009"/>
    <tableColumn id="17" xr3:uid="{CA79E2E1-4B1D-4E71-BE94-89212B7E2742}" name="2010"/>
    <tableColumn id="18" xr3:uid="{F27B2349-B4A9-45B3-8C73-99A5F2B351E0}" name="2011"/>
    <tableColumn id="19" xr3:uid="{8A0E6961-AA71-4C8B-82B7-64E909FCF213}" name="2012"/>
    <tableColumn id="20" xr3:uid="{4A839FE2-E62F-4BD4-80A5-305743847EFC}" name="2013"/>
    <tableColumn id="21" xr3:uid="{C6959F26-B12E-4F47-84C9-108D3DB86F24}" name="2014"/>
    <tableColumn id="22" xr3:uid="{8A3024AF-0D58-4FF2-909F-238B5605B014}" name="2015"/>
    <tableColumn id="23" xr3:uid="{3A3E0DB0-6D5B-43F5-9AD7-1D58D426C80C}" name="2016"/>
    <tableColumn id="24" xr3:uid="{2CD72BAF-E213-4282-BD51-6FAA13463ED4}" name="2017"/>
    <tableColumn id="25" xr3:uid="{70D72647-BF16-4033-83E3-441C12849C03}" name="2018"/>
    <tableColumn id="26" xr3:uid="{F7823E11-5B4A-4C25-B5C9-34486CD46F3D}" name="2019"/>
    <tableColumn id="27" xr3:uid="{4E087B07-29A2-4EA4-9697-F18570324E67}" name="2020"/>
    <tableColumn id="28" xr3:uid="{AE38E51B-2586-4C1A-8F05-600F3C0B7D5F}" name="2021"/>
    <tableColumn id="29" xr3:uid="{E84DA6D6-8E06-414E-8513-4F258D342309}" name="Average">
      <calculatedColumnFormula>SUM(G2:AB2)/21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1BC80-EBFC-4BE6-9111-744060F9AF8C}">
  <dimension ref="M2:AB71"/>
  <sheetViews>
    <sheetView tabSelected="1" zoomScale="85" zoomScaleNormal="85" workbookViewId="0">
      <selection activeCell="F6" sqref="F6"/>
    </sheetView>
  </sheetViews>
  <sheetFormatPr defaultRowHeight="14.5" x14ac:dyDescent="0.35"/>
  <cols>
    <col min="1" max="11" width="8.7265625" style="6"/>
    <col min="12" max="12" width="11.54296875" style="6" bestFit="1" customWidth="1"/>
    <col min="13" max="13" width="14" style="6" customWidth="1"/>
    <col min="14" max="16384" width="8.7265625" style="6"/>
  </cols>
  <sheetData>
    <row r="2" spans="13:28" x14ac:dyDescent="0.35">
      <c r="AB2" s="6">
        <v>2001</v>
      </c>
    </row>
    <row r="3" spans="13:28" x14ac:dyDescent="0.35">
      <c r="AB3" s="6">
        <v>2002</v>
      </c>
    </row>
    <row r="4" spans="13:28" x14ac:dyDescent="0.35">
      <c r="AB4" s="6">
        <v>2003</v>
      </c>
    </row>
    <row r="5" spans="13:28" x14ac:dyDescent="0.35">
      <c r="AB5" s="6">
        <v>2004</v>
      </c>
    </row>
    <row r="6" spans="13:28" x14ac:dyDescent="0.35">
      <c r="AB6" s="6">
        <v>2005</v>
      </c>
    </row>
    <row r="7" spans="13:28" ht="23.5" x14ac:dyDescent="0.55000000000000004">
      <c r="M7" s="9">
        <f>'q5 KPI'!C7</f>
        <v>4.4492302205220371</v>
      </c>
      <c r="O7" s="8"/>
      <c r="AB7" s="6">
        <v>2006</v>
      </c>
    </row>
    <row r="8" spans="13:28" x14ac:dyDescent="0.35">
      <c r="AB8" s="6">
        <v>2007</v>
      </c>
    </row>
    <row r="9" spans="13:28" ht="23.5" x14ac:dyDescent="0.55000000000000004">
      <c r="M9" s="10">
        <f>GETPIVOTDATA("Average",'Q1'!$A$3)</f>
        <v>84.017014421244539</v>
      </c>
      <c r="AB9" s="6">
        <v>2008</v>
      </c>
    </row>
    <row r="10" spans="13:28" x14ac:dyDescent="0.35">
      <c r="AB10" s="6">
        <v>2009</v>
      </c>
    </row>
    <row r="11" spans="13:28" ht="23.5" x14ac:dyDescent="0.35">
      <c r="M11" s="11">
        <f>GETPIVOTDATA("Count_of_Countries",'Q4'!$A$1)</f>
        <v>258.73684210526318</v>
      </c>
      <c r="AB11" s="6">
        <v>2011</v>
      </c>
    </row>
    <row r="12" spans="13:28" x14ac:dyDescent="0.35">
      <c r="AB12" s="6">
        <v>2012</v>
      </c>
    </row>
    <row r="13" spans="13:28" x14ac:dyDescent="0.35">
      <c r="AB13" s="6">
        <v>2013</v>
      </c>
    </row>
    <row r="14" spans="13:28" x14ac:dyDescent="0.35">
      <c r="AB14" s="6">
        <v>2014</v>
      </c>
    </row>
    <row r="15" spans="13:28" x14ac:dyDescent="0.35">
      <c r="AB15" s="6">
        <v>2015</v>
      </c>
    </row>
    <row r="16" spans="13:28" x14ac:dyDescent="0.35">
      <c r="AB16" s="6">
        <v>2016</v>
      </c>
    </row>
    <row r="17" spans="28:28" x14ac:dyDescent="0.35">
      <c r="AB17" s="6">
        <v>2017</v>
      </c>
    </row>
    <row r="18" spans="28:28" x14ac:dyDescent="0.35">
      <c r="AB18" s="6">
        <v>2018</v>
      </c>
    </row>
    <row r="19" spans="28:28" x14ac:dyDescent="0.35">
      <c r="AB19" s="6">
        <v>2019</v>
      </c>
    </row>
    <row r="20" spans="28:28" x14ac:dyDescent="0.35">
      <c r="AB20" s="6">
        <v>2020</v>
      </c>
    </row>
    <row r="21" spans="28:28" x14ac:dyDescent="0.35">
      <c r="AB21" s="6">
        <v>2021</v>
      </c>
    </row>
    <row r="71" spans="13:13" x14ac:dyDescent="0.35">
      <c r="M71" s="6" t="s">
        <v>601</v>
      </c>
    </row>
  </sheetData>
  <autoFilter ref="AB2:AB21" xr:uid="{DF2787B5-4E57-4ED9-BF89-0FBA209309FD}"/>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2D439-A79C-4795-8F55-4E123D4FF541}">
  <dimension ref="A1:G268"/>
  <sheetViews>
    <sheetView workbookViewId="0">
      <selection activeCell="A4" sqref="A4:A268"/>
    </sheetView>
  </sheetViews>
  <sheetFormatPr defaultRowHeight="14.5" x14ac:dyDescent="0.35"/>
  <cols>
    <col min="1" max="1" width="22.81640625" bestFit="1" customWidth="1"/>
    <col min="2" max="2" width="34.453125" bestFit="1" customWidth="1"/>
  </cols>
  <sheetData>
    <row r="1" spans="1:7" x14ac:dyDescent="0.35">
      <c r="A1" s="1" t="s">
        <v>547</v>
      </c>
      <c r="B1" t="s">
        <v>2</v>
      </c>
    </row>
    <row r="2" spans="1:7" x14ac:dyDescent="0.35">
      <c r="G2">
        <f>GETPIVOTDATA("Average",$A$3)</f>
        <v>84.017014421244539</v>
      </c>
    </row>
    <row r="3" spans="1:7" x14ac:dyDescent="0.35">
      <c r="A3" s="1" t="s">
        <v>551</v>
      </c>
      <c r="B3" t="s">
        <v>600</v>
      </c>
    </row>
    <row r="4" spans="1:7" x14ac:dyDescent="0.35">
      <c r="A4" s="2" t="s">
        <v>25</v>
      </c>
      <c r="B4" s="3">
        <v>0</v>
      </c>
      <c r="D4" s="2" t="s">
        <v>0</v>
      </c>
      <c r="E4" s="3">
        <v>51.000455867676507</v>
      </c>
    </row>
    <row r="5" spans="1:7" x14ac:dyDescent="0.35">
      <c r="A5" s="2" t="s">
        <v>41</v>
      </c>
      <c r="B5" s="3">
        <v>104.76190476190476</v>
      </c>
      <c r="D5" s="2" t="s">
        <v>17</v>
      </c>
      <c r="E5" s="3">
        <v>29.357499803815575</v>
      </c>
    </row>
    <row r="6" spans="1:7" x14ac:dyDescent="0.35">
      <c r="A6" s="2" t="s">
        <v>77</v>
      </c>
      <c r="B6" s="3">
        <v>104.76190476190476</v>
      </c>
      <c r="D6" s="2" t="s">
        <v>19</v>
      </c>
      <c r="E6" s="3">
        <v>44.694028036934988</v>
      </c>
    </row>
    <row r="7" spans="1:7" x14ac:dyDescent="0.35">
      <c r="A7" s="2" t="s">
        <v>87</v>
      </c>
      <c r="B7" s="3">
        <v>43.934470540001278</v>
      </c>
      <c r="D7" s="2" t="s">
        <v>21</v>
      </c>
      <c r="E7" s="3">
        <v>104.74410574776786</v>
      </c>
    </row>
    <row r="8" spans="1:7" x14ac:dyDescent="0.35">
      <c r="A8" s="2" t="s">
        <v>107</v>
      </c>
      <c r="B8" s="3">
        <v>103.83703649611701</v>
      </c>
      <c r="D8" s="2" t="s">
        <v>23</v>
      </c>
      <c r="E8" s="3">
        <v>103.69936625162761</v>
      </c>
    </row>
    <row r="9" spans="1:7" x14ac:dyDescent="0.35">
      <c r="A9" s="2" t="s">
        <v>175</v>
      </c>
      <c r="B9" s="3">
        <v>92.049999418712801</v>
      </c>
      <c r="D9" s="2" t="s">
        <v>25</v>
      </c>
      <c r="E9" s="3">
        <v>0</v>
      </c>
    </row>
    <row r="10" spans="1:7" x14ac:dyDescent="0.35">
      <c r="A10" s="2" t="s">
        <v>183</v>
      </c>
      <c r="B10" s="3">
        <v>104.76190476190476</v>
      </c>
      <c r="D10" s="2" t="s">
        <v>27</v>
      </c>
      <c r="E10" s="3">
        <v>104.76190476190476</v>
      </c>
    </row>
    <row r="11" spans="1:7" x14ac:dyDescent="0.35">
      <c r="A11" s="2" t="s">
        <v>203</v>
      </c>
      <c r="B11" s="3">
        <v>104.76190476190476</v>
      </c>
      <c r="D11" s="2" t="s">
        <v>29</v>
      </c>
      <c r="E11" s="3">
        <v>35.284780229840962</v>
      </c>
    </row>
    <row r="12" spans="1:7" x14ac:dyDescent="0.35">
      <c r="A12" s="2" t="s">
        <v>221</v>
      </c>
      <c r="B12" s="3">
        <v>104.76190476190476</v>
      </c>
      <c r="D12" s="2" t="s">
        <v>31</v>
      </c>
      <c r="E12" s="3">
        <v>103.58566538492839</v>
      </c>
    </row>
    <row r="13" spans="1:7" x14ac:dyDescent="0.35">
      <c r="A13" s="2" t="s">
        <v>239</v>
      </c>
      <c r="B13" s="3">
        <v>97.520568847656264</v>
      </c>
      <c r="D13" s="2" t="s">
        <v>33</v>
      </c>
      <c r="E13" s="3">
        <v>89.825594220842646</v>
      </c>
    </row>
    <row r="14" spans="1:7" x14ac:dyDescent="0.35">
      <c r="A14" s="2" t="s">
        <v>255</v>
      </c>
      <c r="B14" s="3">
        <v>104.76190476190476</v>
      </c>
      <c r="D14" s="2" t="s">
        <v>35</v>
      </c>
      <c r="E14" s="3">
        <v>102.90531449090867</v>
      </c>
    </row>
    <row r="15" spans="1:7" x14ac:dyDescent="0.35">
      <c r="A15" s="2" t="s">
        <v>263</v>
      </c>
      <c r="B15" s="3">
        <v>76.496873946416954</v>
      </c>
      <c r="D15" s="2" t="s">
        <v>37</v>
      </c>
      <c r="E15" s="3">
        <v>104.21507372174945</v>
      </c>
    </row>
    <row r="16" spans="1:7" x14ac:dyDescent="0.35">
      <c r="A16" s="2" t="s">
        <v>265</v>
      </c>
      <c r="B16" s="3">
        <v>22.1090635572161</v>
      </c>
      <c r="D16" s="2" t="s">
        <v>39</v>
      </c>
      <c r="E16" s="3">
        <v>104.04841395786831</v>
      </c>
    </row>
    <row r="17" spans="1:5" x14ac:dyDescent="0.35">
      <c r="A17" s="2" t="s">
        <v>267</v>
      </c>
      <c r="B17" s="3">
        <v>104.76190476190476</v>
      </c>
      <c r="D17" s="2" t="s">
        <v>41</v>
      </c>
      <c r="E17" s="3">
        <v>104.76190476190476</v>
      </c>
    </row>
    <row r="18" spans="1:5" x14ac:dyDescent="0.35">
      <c r="A18" s="2" t="s">
        <v>275</v>
      </c>
      <c r="B18" s="3">
        <v>71.946214221772692</v>
      </c>
      <c r="D18" s="2" t="s">
        <v>43</v>
      </c>
      <c r="E18" s="3">
        <v>104.76190476190476</v>
      </c>
    </row>
    <row r="19" spans="1:5" x14ac:dyDescent="0.35">
      <c r="A19" s="2" t="s">
        <v>309</v>
      </c>
      <c r="B19" s="3">
        <v>104.76190476190476</v>
      </c>
      <c r="D19" s="2" t="s">
        <v>45</v>
      </c>
      <c r="E19" s="3">
        <v>104.43615395682198</v>
      </c>
    </row>
    <row r="20" spans="1:5" x14ac:dyDescent="0.35">
      <c r="A20" s="2" t="s">
        <v>315</v>
      </c>
      <c r="B20" s="3">
        <v>104.17051369803292</v>
      </c>
      <c r="D20" s="2" t="s">
        <v>47</v>
      </c>
      <c r="E20" s="3">
        <v>104.76190476190476</v>
      </c>
    </row>
    <row r="21" spans="1:5" x14ac:dyDescent="0.35">
      <c r="A21" s="2" t="s">
        <v>323</v>
      </c>
      <c r="B21" s="3">
        <v>87.656025841122585</v>
      </c>
      <c r="D21" s="2" t="s">
        <v>49</v>
      </c>
      <c r="E21" s="3">
        <v>104.76190476190476</v>
      </c>
    </row>
    <row r="22" spans="1:5" x14ac:dyDescent="0.35">
      <c r="A22" s="2" t="s">
        <v>331</v>
      </c>
      <c r="B22" s="3">
        <v>66.27134359450568</v>
      </c>
      <c r="D22" s="2" t="s">
        <v>51</v>
      </c>
      <c r="E22" s="3">
        <v>58.22652435302733</v>
      </c>
    </row>
    <row r="23" spans="1:5" x14ac:dyDescent="0.35">
      <c r="A23" s="2" t="s">
        <v>345</v>
      </c>
      <c r="B23" s="3">
        <v>84.334599086216528</v>
      </c>
      <c r="D23" s="2" t="s">
        <v>53</v>
      </c>
      <c r="E23" s="3">
        <v>104.76081884474982</v>
      </c>
    </row>
    <row r="24" spans="1:5" x14ac:dyDescent="0.35">
      <c r="A24" s="2" t="s">
        <v>353</v>
      </c>
      <c r="B24" s="3">
        <v>54.100266411190944</v>
      </c>
      <c r="D24" s="2" t="s">
        <v>55</v>
      </c>
      <c r="E24" s="3">
        <v>104.76190476190476</v>
      </c>
    </row>
    <row r="25" spans="1:5" x14ac:dyDescent="0.35">
      <c r="A25" s="2" t="s">
        <v>357</v>
      </c>
      <c r="B25" s="3">
        <v>103.98515210832868</v>
      </c>
      <c r="D25" s="2" t="s">
        <v>57</v>
      </c>
      <c r="E25" s="3">
        <v>104.76190476190476</v>
      </c>
    </row>
    <row r="26" spans="1:5" x14ac:dyDescent="0.35">
      <c r="A26" s="2" t="s">
        <v>363</v>
      </c>
      <c r="B26" s="3">
        <v>104.76190476190476</v>
      </c>
      <c r="D26" s="2" t="s">
        <v>59</v>
      </c>
      <c r="E26" s="3">
        <v>92.040706452869244</v>
      </c>
    </row>
    <row r="27" spans="1:5" x14ac:dyDescent="0.35">
      <c r="A27" s="2" t="s">
        <v>365</v>
      </c>
      <c r="B27" s="3">
        <v>104.76190476190476</v>
      </c>
      <c r="D27" s="2" t="s">
        <v>61</v>
      </c>
      <c r="E27" s="3">
        <v>31.626142229352677</v>
      </c>
    </row>
    <row r="28" spans="1:5" x14ac:dyDescent="0.35">
      <c r="A28" s="2" t="s">
        <v>377</v>
      </c>
      <c r="B28" s="3">
        <v>104.74205271402995</v>
      </c>
      <c r="D28" s="2" t="s">
        <v>63</v>
      </c>
      <c r="E28" s="3">
        <v>104.76190476190476</v>
      </c>
    </row>
    <row r="29" spans="1:5" x14ac:dyDescent="0.35">
      <c r="A29" s="2" t="s">
        <v>391</v>
      </c>
      <c r="B29" s="3">
        <v>103.48672449021112</v>
      </c>
      <c r="D29" s="2" t="s">
        <v>65</v>
      </c>
      <c r="E29" s="3">
        <v>76.760185514177593</v>
      </c>
    </row>
    <row r="30" spans="1:5" x14ac:dyDescent="0.35">
      <c r="A30" s="2" t="s">
        <v>395</v>
      </c>
      <c r="B30" s="3">
        <v>28.923084622337704</v>
      </c>
      <c r="D30" s="2" t="s">
        <v>67</v>
      </c>
      <c r="E30" s="3">
        <v>87.060229710170205</v>
      </c>
    </row>
    <row r="31" spans="1:5" x14ac:dyDescent="0.35">
      <c r="A31" s="2" t="s">
        <v>401</v>
      </c>
      <c r="B31" s="3">
        <v>88.533758980887271</v>
      </c>
      <c r="D31" s="2" t="s">
        <v>69</v>
      </c>
      <c r="E31" s="3">
        <v>104.50384485153924</v>
      </c>
    </row>
    <row r="32" spans="1:5" x14ac:dyDescent="0.35">
      <c r="A32" s="2" t="s">
        <v>421</v>
      </c>
      <c r="B32" s="3">
        <v>99.808757963634676</v>
      </c>
      <c r="D32" s="2" t="s">
        <v>71</v>
      </c>
      <c r="E32" s="3">
        <v>50.198082242693218</v>
      </c>
    </row>
    <row r="33" spans="1:5" x14ac:dyDescent="0.35">
      <c r="A33" s="2" t="s">
        <v>437</v>
      </c>
      <c r="B33" s="3">
        <v>104.76190476190476</v>
      </c>
      <c r="D33" s="2" t="s">
        <v>73</v>
      </c>
      <c r="E33" s="3">
        <v>103.10628327869233</v>
      </c>
    </row>
    <row r="34" spans="1:5" x14ac:dyDescent="0.35">
      <c r="A34" s="2" t="s">
        <v>447</v>
      </c>
      <c r="B34" s="3">
        <v>33.984234355744874</v>
      </c>
      <c r="D34" s="2" t="s">
        <v>75</v>
      </c>
      <c r="E34" s="3">
        <v>103.29127393450055</v>
      </c>
    </row>
    <row r="35" spans="1:5" x14ac:dyDescent="0.35">
      <c r="A35" s="2" t="s">
        <v>491</v>
      </c>
      <c r="B35" s="3">
        <v>101.00918579101563</v>
      </c>
      <c r="D35" s="2" t="s">
        <v>77</v>
      </c>
      <c r="E35" s="3">
        <v>104.76190476190476</v>
      </c>
    </row>
    <row r="36" spans="1:5" x14ac:dyDescent="0.35">
      <c r="A36" s="2" t="s">
        <v>493</v>
      </c>
      <c r="B36" s="3">
        <v>49.189583006359271</v>
      </c>
      <c r="D36" s="2" t="s">
        <v>79</v>
      </c>
      <c r="E36" s="3">
        <v>104.76190476190476</v>
      </c>
    </row>
    <row r="37" spans="1:5" x14ac:dyDescent="0.35">
      <c r="A37" s="2" t="s">
        <v>497</v>
      </c>
      <c r="B37" s="3">
        <v>97.108614240373896</v>
      </c>
      <c r="D37" s="2" t="s">
        <v>81</v>
      </c>
      <c r="E37" s="3">
        <v>14.537063371567498</v>
      </c>
    </row>
    <row r="38" spans="1:5" x14ac:dyDescent="0.35">
      <c r="A38" s="2" t="s">
        <v>509</v>
      </c>
      <c r="B38" s="3">
        <v>101.24888647170295</v>
      </c>
      <c r="D38" s="2" t="s">
        <v>83</v>
      </c>
      <c r="E38" s="3">
        <v>5.7753028983161565</v>
      </c>
    </row>
    <row r="39" spans="1:5" x14ac:dyDescent="0.35">
      <c r="A39" s="2" t="s">
        <v>527</v>
      </c>
      <c r="B39" s="3">
        <v>39.388701393490749</v>
      </c>
      <c r="D39" s="2" t="s">
        <v>85</v>
      </c>
      <c r="E39" s="3">
        <v>79.668991088867188</v>
      </c>
    </row>
    <row r="40" spans="1:5" x14ac:dyDescent="0.35">
      <c r="A40" s="2" t="s">
        <v>531</v>
      </c>
      <c r="B40" s="3">
        <v>100.41286940801712</v>
      </c>
      <c r="D40" s="2" t="s">
        <v>87</v>
      </c>
      <c r="E40" s="3">
        <v>43.934470540001278</v>
      </c>
    </row>
    <row r="41" spans="1:5" x14ac:dyDescent="0.35">
      <c r="A41" s="2" t="s">
        <v>552</v>
      </c>
      <c r="B41" s="3">
        <v>84.017014421244539</v>
      </c>
      <c r="D41" s="2" t="s">
        <v>89</v>
      </c>
      <c r="E41" s="3">
        <v>54.569295974004838</v>
      </c>
    </row>
    <row r="42" spans="1:5" x14ac:dyDescent="0.35">
      <c r="D42" s="2" t="s">
        <v>91</v>
      </c>
      <c r="E42" s="3">
        <v>104.76190476190476</v>
      </c>
    </row>
    <row r="43" spans="1:5" x14ac:dyDescent="0.35">
      <c r="D43" s="2" t="s">
        <v>93</v>
      </c>
      <c r="E43" s="3">
        <v>97.12977127801804</v>
      </c>
    </row>
    <row r="44" spans="1:5" x14ac:dyDescent="0.35">
      <c r="D44" s="2" t="s">
        <v>95</v>
      </c>
      <c r="E44" s="3">
        <v>104.76190476190476</v>
      </c>
    </row>
    <row r="45" spans="1:5" x14ac:dyDescent="0.35">
      <c r="D45" s="2" t="s">
        <v>97</v>
      </c>
      <c r="E45" s="3">
        <v>10.062613691602429</v>
      </c>
    </row>
    <row r="46" spans="1:5" x14ac:dyDescent="0.35">
      <c r="D46" s="2" t="s">
        <v>99</v>
      </c>
      <c r="E46" s="3">
        <v>104.76190476190476</v>
      </c>
    </row>
    <row r="47" spans="1:5" x14ac:dyDescent="0.35">
      <c r="D47" s="2" t="s">
        <v>101</v>
      </c>
      <c r="E47" s="3">
        <v>6.7405711582728793</v>
      </c>
    </row>
    <row r="48" spans="1:5" x14ac:dyDescent="0.35">
      <c r="D48" s="2" t="s">
        <v>103</v>
      </c>
      <c r="E48" s="3">
        <v>104.76190476190476</v>
      </c>
    </row>
    <row r="49" spans="4:5" x14ac:dyDescent="0.35">
      <c r="D49" s="2" t="s">
        <v>105</v>
      </c>
      <c r="E49" s="3">
        <v>103.7668220883324</v>
      </c>
    </row>
    <row r="50" spans="4:5" x14ac:dyDescent="0.35">
      <c r="D50" s="2" t="s">
        <v>107</v>
      </c>
      <c r="E50" s="3">
        <v>103.83703649611701</v>
      </c>
    </row>
    <row r="51" spans="4:5" x14ac:dyDescent="0.35">
      <c r="D51" s="2" t="s">
        <v>109</v>
      </c>
      <c r="E51" s="3">
        <v>101.5176264444987</v>
      </c>
    </row>
    <row r="52" spans="4:5" x14ac:dyDescent="0.35">
      <c r="D52" s="2" t="s">
        <v>111</v>
      </c>
      <c r="E52" s="3">
        <v>64.715358370826351</v>
      </c>
    </row>
    <row r="53" spans="4:5" x14ac:dyDescent="0.35">
      <c r="D53" s="2" t="s">
        <v>113</v>
      </c>
      <c r="E53" s="3">
        <v>12.872116497584747</v>
      </c>
    </row>
    <row r="54" spans="4:5" x14ac:dyDescent="0.35">
      <c r="D54" s="2" t="s">
        <v>115</v>
      </c>
      <c r="E54" s="3">
        <v>40.298602876209088</v>
      </c>
    </row>
    <row r="55" spans="4:5" x14ac:dyDescent="0.35">
      <c r="D55" s="2" t="s">
        <v>117</v>
      </c>
      <c r="E55" s="3">
        <v>103.81623186383929</v>
      </c>
    </row>
    <row r="56" spans="4:5" x14ac:dyDescent="0.35">
      <c r="D56" s="2" t="s">
        <v>119</v>
      </c>
      <c r="E56" s="3">
        <v>60.457904815673814</v>
      </c>
    </row>
    <row r="57" spans="4:5" x14ac:dyDescent="0.35">
      <c r="D57" s="2" t="s">
        <v>121</v>
      </c>
      <c r="E57" s="3">
        <v>104.76190476190476</v>
      </c>
    </row>
    <row r="58" spans="4:5" x14ac:dyDescent="0.35">
      <c r="D58" s="2" t="s">
        <v>123</v>
      </c>
      <c r="E58" s="3">
        <v>102.20405832926433</v>
      </c>
    </row>
    <row r="59" spans="4:5" x14ac:dyDescent="0.35">
      <c r="D59" s="2" t="s">
        <v>125</v>
      </c>
      <c r="E59" s="3">
        <v>104.75887734549386</v>
      </c>
    </row>
    <row r="60" spans="4:5" x14ac:dyDescent="0.35">
      <c r="D60" s="2" t="s">
        <v>127</v>
      </c>
      <c r="E60" s="3">
        <v>104.76190476190476</v>
      </c>
    </row>
    <row r="61" spans="4:5" x14ac:dyDescent="0.35">
      <c r="D61" s="2" t="s">
        <v>129</v>
      </c>
      <c r="E61" s="3">
        <v>104.76190476190476</v>
      </c>
    </row>
    <row r="62" spans="4:5" x14ac:dyDescent="0.35">
      <c r="D62" s="2" t="s">
        <v>131</v>
      </c>
      <c r="E62" s="3">
        <v>104.76190476190476</v>
      </c>
    </row>
    <row r="63" spans="4:5" x14ac:dyDescent="0.35">
      <c r="D63" s="2" t="s">
        <v>133</v>
      </c>
      <c r="E63" s="3">
        <v>58.705221630278089</v>
      </c>
    </row>
    <row r="64" spans="4:5" x14ac:dyDescent="0.35">
      <c r="D64" s="2" t="s">
        <v>135</v>
      </c>
      <c r="E64" s="3">
        <v>97.697582789829795</v>
      </c>
    </row>
    <row r="65" spans="4:5" x14ac:dyDescent="0.35">
      <c r="D65" s="2" t="s">
        <v>137</v>
      </c>
      <c r="E65" s="3">
        <v>100.00865173339844</v>
      </c>
    </row>
    <row r="66" spans="4:5" x14ac:dyDescent="0.35">
      <c r="D66" s="2" t="s">
        <v>139</v>
      </c>
      <c r="E66" s="3">
        <v>81.11692991710845</v>
      </c>
    </row>
    <row r="67" spans="4:5" x14ac:dyDescent="0.35">
      <c r="D67" s="2" t="s">
        <v>141</v>
      </c>
      <c r="E67" s="3">
        <v>99.960527692522319</v>
      </c>
    </row>
    <row r="68" spans="4:5" x14ac:dyDescent="0.35">
      <c r="D68" s="2" t="s">
        <v>143</v>
      </c>
      <c r="E68" s="3">
        <v>99.421267191569015</v>
      </c>
    </row>
    <row r="69" spans="4:5" x14ac:dyDescent="0.35">
      <c r="D69" s="2" t="s">
        <v>145</v>
      </c>
      <c r="E69" s="3">
        <v>99.890138898577007</v>
      </c>
    </row>
    <row r="70" spans="4:5" x14ac:dyDescent="0.35">
      <c r="D70" s="2" t="s">
        <v>147</v>
      </c>
      <c r="E70" s="3">
        <v>101.56929706391834</v>
      </c>
    </row>
    <row r="71" spans="4:5" x14ac:dyDescent="0.35">
      <c r="D71" s="2" t="s">
        <v>149</v>
      </c>
      <c r="E71" s="3">
        <v>103.8124240693592</v>
      </c>
    </row>
    <row r="72" spans="4:5" x14ac:dyDescent="0.35">
      <c r="D72" s="2" t="s">
        <v>151</v>
      </c>
      <c r="E72" s="3">
        <v>96.048063005719868</v>
      </c>
    </row>
    <row r="73" spans="4:5" x14ac:dyDescent="0.35">
      <c r="D73" s="2" t="s">
        <v>153</v>
      </c>
      <c r="E73" s="3">
        <v>68.905657450358078</v>
      </c>
    </row>
    <row r="74" spans="4:5" x14ac:dyDescent="0.35">
      <c r="D74" s="2" t="s">
        <v>155</v>
      </c>
      <c r="E74" s="3">
        <v>41.38881365458171</v>
      </c>
    </row>
    <row r="75" spans="4:5" x14ac:dyDescent="0.35">
      <c r="D75" s="2" t="s">
        <v>157</v>
      </c>
      <c r="E75" s="3">
        <v>104.76190476190476</v>
      </c>
    </row>
    <row r="76" spans="4:5" x14ac:dyDescent="0.35">
      <c r="D76" s="2" t="s">
        <v>159</v>
      </c>
      <c r="E76" s="3">
        <v>49.122711454119013</v>
      </c>
    </row>
    <row r="77" spans="4:5" x14ac:dyDescent="0.35">
      <c r="D77" s="2" t="s">
        <v>161</v>
      </c>
      <c r="E77" s="3">
        <v>23.766717865353542</v>
      </c>
    </row>
    <row r="78" spans="4:5" x14ac:dyDescent="0.35">
      <c r="D78" s="2" t="s">
        <v>163</v>
      </c>
      <c r="E78" s="3">
        <v>104.76190476190476</v>
      </c>
    </row>
    <row r="79" spans="4:5" x14ac:dyDescent="0.35">
      <c r="D79" s="2" t="s">
        <v>165</v>
      </c>
      <c r="E79" s="3">
        <v>104.61899058024089</v>
      </c>
    </row>
    <row r="80" spans="4:5" x14ac:dyDescent="0.35">
      <c r="D80" s="2" t="s">
        <v>167</v>
      </c>
      <c r="E80" s="3">
        <v>104.42912510463169</v>
      </c>
    </row>
    <row r="81" spans="4:5" x14ac:dyDescent="0.35">
      <c r="D81" s="2" t="s">
        <v>169</v>
      </c>
      <c r="E81" s="3">
        <v>104.47531709216889</v>
      </c>
    </row>
    <row r="82" spans="4:5" x14ac:dyDescent="0.35">
      <c r="D82" s="2" t="s">
        <v>171</v>
      </c>
      <c r="E82" s="3">
        <v>104.76190476190476</v>
      </c>
    </row>
    <row r="83" spans="4:5" x14ac:dyDescent="0.35">
      <c r="D83" s="2" t="s">
        <v>173</v>
      </c>
      <c r="E83" s="3">
        <v>104.76190476190476</v>
      </c>
    </row>
    <row r="84" spans="4:5" x14ac:dyDescent="0.35">
      <c r="D84" s="2" t="s">
        <v>175</v>
      </c>
      <c r="E84" s="3">
        <v>92.049999418712801</v>
      </c>
    </row>
    <row r="85" spans="4:5" x14ac:dyDescent="0.35">
      <c r="D85" s="2" t="s">
        <v>177</v>
      </c>
      <c r="E85" s="3">
        <v>104.76190476190476</v>
      </c>
    </row>
    <row r="86" spans="4:5" x14ac:dyDescent="0.35">
      <c r="D86" s="2" t="s">
        <v>179</v>
      </c>
      <c r="E86" s="3">
        <v>48.937821342831569</v>
      </c>
    </row>
    <row r="87" spans="4:5" x14ac:dyDescent="0.35">
      <c r="D87" s="2" t="s">
        <v>181</v>
      </c>
      <c r="E87" s="3">
        <v>104.76190476190476</v>
      </c>
    </row>
    <row r="88" spans="4:5" x14ac:dyDescent="0.35">
      <c r="D88" s="2" t="s">
        <v>183</v>
      </c>
      <c r="E88" s="3">
        <v>104.76190476190476</v>
      </c>
    </row>
    <row r="89" spans="4:5" x14ac:dyDescent="0.35">
      <c r="D89" s="2" t="s">
        <v>185</v>
      </c>
      <c r="E89" s="3">
        <v>87.933858235677079</v>
      </c>
    </row>
    <row r="90" spans="4:5" x14ac:dyDescent="0.35">
      <c r="D90" s="2" t="s">
        <v>187</v>
      </c>
      <c r="E90" s="3">
        <v>46.276251838320775</v>
      </c>
    </row>
    <row r="91" spans="4:5" x14ac:dyDescent="0.35">
      <c r="D91" s="2" t="s">
        <v>189</v>
      </c>
      <c r="E91" s="3">
        <v>104.63724735804966</v>
      </c>
    </row>
    <row r="92" spans="4:5" x14ac:dyDescent="0.35">
      <c r="D92" s="2" t="s">
        <v>191</v>
      </c>
      <c r="E92" s="3">
        <v>104.76190476190476</v>
      </c>
    </row>
    <row r="93" spans="4:5" x14ac:dyDescent="0.35">
      <c r="D93" s="2" t="s">
        <v>193</v>
      </c>
      <c r="E93" s="3">
        <v>64.406152089436844</v>
      </c>
    </row>
    <row r="94" spans="4:5" x14ac:dyDescent="0.35">
      <c r="D94" s="2" t="s">
        <v>195</v>
      </c>
      <c r="E94" s="3">
        <v>104.76190476190476</v>
      </c>
    </row>
    <row r="95" spans="4:5" x14ac:dyDescent="0.35">
      <c r="D95" s="2" t="s">
        <v>197</v>
      </c>
      <c r="E95" s="3">
        <v>104.76190476190476</v>
      </c>
    </row>
    <row r="96" spans="4:5" x14ac:dyDescent="0.35">
      <c r="D96" s="2" t="s">
        <v>199</v>
      </c>
      <c r="E96" s="3">
        <v>104.76190476190476</v>
      </c>
    </row>
    <row r="97" spans="4:5" x14ac:dyDescent="0.35">
      <c r="D97" s="2" t="s">
        <v>201</v>
      </c>
      <c r="E97" s="3">
        <v>93.423480805896574</v>
      </c>
    </row>
    <row r="98" spans="4:5" x14ac:dyDescent="0.35">
      <c r="D98" s="2" t="s">
        <v>203</v>
      </c>
      <c r="E98" s="3">
        <v>104.76190476190476</v>
      </c>
    </row>
    <row r="99" spans="4:5" x14ac:dyDescent="0.35">
      <c r="D99" s="2" t="s">
        <v>205</v>
      </c>
      <c r="E99" s="3">
        <v>87.445266723632813</v>
      </c>
    </row>
    <row r="100" spans="4:5" x14ac:dyDescent="0.35">
      <c r="D100" s="2" t="s">
        <v>207</v>
      </c>
      <c r="E100" s="3">
        <v>27.97433807736352</v>
      </c>
    </row>
    <row r="101" spans="4:5" x14ac:dyDescent="0.35">
      <c r="D101" s="2" t="s">
        <v>209</v>
      </c>
      <c r="E101" s="3">
        <v>11.603375400815688</v>
      </c>
    </row>
    <row r="102" spans="4:5" x14ac:dyDescent="0.35">
      <c r="D102" s="2" t="s">
        <v>211</v>
      </c>
      <c r="E102" s="3">
        <v>85.668142046247212</v>
      </c>
    </row>
    <row r="103" spans="4:5" x14ac:dyDescent="0.35">
      <c r="D103" s="2" t="s">
        <v>213</v>
      </c>
      <c r="E103" s="3">
        <v>38.573622658139179</v>
      </c>
    </row>
    <row r="104" spans="4:5" x14ac:dyDescent="0.35">
      <c r="D104" s="2" t="s">
        <v>215</v>
      </c>
      <c r="E104" s="3">
        <v>29.723471141996832</v>
      </c>
    </row>
    <row r="105" spans="4:5" x14ac:dyDescent="0.35">
      <c r="D105" s="2" t="s">
        <v>217</v>
      </c>
      <c r="E105" s="3">
        <v>104.70285361153739</v>
      </c>
    </row>
    <row r="106" spans="4:5" x14ac:dyDescent="0.35">
      <c r="D106" s="2" t="s">
        <v>219</v>
      </c>
      <c r="E106" s="3">
        <v>82.728173028855096</v>
      </c>
    </row>
    <row r="107" spans="4:5" x14ac:dyDescent="0.35">
      <c r="D107" s="2" t="s">
        <v>221</v>
      </c>
      <c r="E107" s="3">
        <v>104.76190476190476</v>
      </c>
    </row>
    <row r="108" spans="4:5" x14ac:dyDescent="0.35">
      <c r="D108" s="2" t="s">
        <v>223</v>
      </c>
      <c r="E108" s="3">
        <v>104.76190476190476</v>
      </c>
    </row>
    <row r="109" spans="4:5" x14ac:dyDescent="0.35">
      <c r="D109" s="2" t="s">
        <v>225</v>
      </c>
      <c r="E109" s="3">
        <v>94.97733742850167</v>
      </c>
    </row>
    <row r="110" spans="4:5" x14ac:dyDescent="0.35">
      <c r="D110" s="2" t="s">
        <v>227</v>
      </c>
      <c r="E110" s="3">
        <v>104.76190476190476</v>
      </c>
    </row>
    <row r="111" spans="4:5" x14ac:dyDescent="0.35">
      <c r="D111" s="2" t="s">
        <v>229</v>
      </c>
      <c r="E111" s="3">
        <v>83.800691513788138</v>
      </c>
    </row>
    <row r="112" spans="4:5" x14ac:dyDescent="0.35">
      <c r="D112" s="2" t="s">
        <v>231</v>
      </c>
      <c r="E112" s="3">
        <v>62.02915809268044</v>
      </c>
    </row>
    <row r="113" spans="4:5" x14ac:dyDescent="0.35">
      <c r="D113" s="2" t="s">
        <v>233</v>
      </c>
      <c r="E113" s="3">
        <v>39.350631168910432</v>
      </c>
    </row>
    <row r="114" spans="4:5" x14ac:dyDescent="0.35">
      <c r="D114" s="2" t="s">
        <v>235</v>
      </c>
      <c r="E114" s="3">
        <v>46.962085905529207</v>
      </c>
    </row>
    <row r="115" spans="4:5" x14ac:dyDescent="0.35">
      <c r="D115" s="2" t="s">
        <v>237</v>
      </c>
      <c r="E115" s="3">
        <v>78.308332897367933</v>
      </c>
    </row>
    <row r="116" spans="4:5" x14ac:dyDescent="0.35">
      <c r="D116" s="2" t="s">
        <v>239</v>
      </c>
      <c r="E116" s="3">
        <v>97.520568847656264</v>
      </c>
    </row>
    <row r="117" spans="4:5" x14ac:dyDescent="0.35">
      <c r="D117" s="2" t="s">
        <v>241</v>
      </c>
      <c r="E117" s="3">
        <v>103.95931025913784</v>
      </c>
    </row>
    <row r="118" spans="4:5" x14ac:dyDescent="0.35">
      <c r="D118" s="2" t="s">
        <v>243</v>
      </c>
      <c r="E118" s="3">
        <v>103.00967952183315</v>
      </c>
    </row>
    <row r="119" spans="4:5" x14ac:dyDescent="0.35">
      <c r="D119" s="2" t="s">
        <v>245</v>
      </c>
      <c r="E119" s="3">
        <v>104.76190476190476</v>
      </c>
    </row>
    <row r="120" spans="4:5" x14ac:dyDescent="0.35">
      <c r="D120" s="2" t="s">
        <v>247</v>
      </c>
      <c r="E120" s="3">
        <v>104.76190476190476</v>
      </c>
    </row>
    <row r="121" spans="4:5" x14ac:dyDescent="0.35">
      <c r="D121" s="2" t="s">
        <v>249</v>
      </c>
      <c r="E121" s="3">
        <v>104.76190476190476</v>
      </c>
    </row>
    <row r="122" spans="4:5" x14ac:dyDescent="0.35">
      <c r="D122" s="2" t="s">
        <v>251</v>
      </c>
      <c r="E122" s="3">
        <v>104.76190476190476</v>
      </c>
    </row>
    <row r="123" spans="4:5" x14ac:dyDescent="0.35">
      <c r="D123" s="2" t="s">
        <v>253</v>
      </c>
      <c r="E123" s="3">
        <v>95.457255772181924</v>
      </c>
    </row>
    <row r="124" spans="4:5" x14ac:dyDescent="0.35">
      <c r="D124" s="2" t="s">
        <v>255</v>
      </c>
      <c r="E124" s="3">
        <v>104.76190476190476</v>
      </c>
    </row>
    <row r="125" spans="4:5" x14ac:dyDescent="0.35">
      <c r="D125" s="2" t="s">
        <v>257</v>
      </c>
      <c r="E125" s="3">
        <v>104.28640819731213</v>
      </c>
    </row>
    <row r="126" spans="4:5" x14ac:dyDescent="0.35">
      <c r="D126" s="2" t="s">
        <v>259</v>
      </c>
      <c r="E126" s="3">
        <v>104.68636067708333</v>
      </c>
    </row>
    <row r="127" spans="4:5" x14ac:dyDescent="0.35">
      <c r="D127" s="2" t="s">
        <v>261</v>
      </c>
      <c r="E127" s="3">
        <v>31.816300028846371</v>
      </c>
    </row>
    <row r="128" spans="4:5" x14ac:dyDescent="0.35">
      <c r="D128" s="2" t="s">
        <v>263</v>
      </c>
      <c r="E128" s="3">
        <v>76.496873946416954</v>
      </c>
    </row>
    <row r="129" spans="4:5" x14ac:dyDescent="0.35">
      <c r="D129" s="2" t="s">
        <v>265</v>
      </c>
      <c r="E129" s="3">
        <v>22.1090635572161</v>
      </c>
    </row>
    <row r="130" spans="4:5" x14ac:dyDescent="0.35">
      <c r="D130" s="2" t="s">
        <v>267</v>
      </c>
      <c r="E130" s="3">
        <v>104.76190476190476</v>
      </c>
    </row>
    <row r="131" spans="4:5" x14ac:dyDescent="0.35">
      <c r="D131" s="2" t="s">
        <v>269</v>
      </c>
      <c r="E131" s="3">
        <v>104.55499703543526</v>
      </c>
    </row>
    <row r="132" spans="4:5" x14ac:dyDescent="0.35">
      <c r="D132" s="2" t="s">
        <v>271</v>
      </c>
      <c r="E132" s="3">
        <v>104.76190476190476</v>
      </c>
    </row>
    <row r="133" spans="4:5" x14ac:dyDescent="0.35">
      <c r="D133" s="2" t="s">
        <v>273</v>
      </c>
      <c r="E133" s="3">
        <v>104.03818729945591</v>
      </c>
    </row>
    <row r="134" spans="4:5" x14ac:dyDescent="0.35">
      <c r="D134" s="2" t="s">
        <v>275</v>
      </c>
      <c r="E134" s="3">
        <v>71.946214221772692</v>
      </c>
    </row>
    <row r="135" spans="4:5" x14ac:dyDescent="0.35">
      <c r="D135" s="2" t="s">
        <v>277</v>
      </c>
      <c r="E135" s="3">
        <v>102.77493613106864</v>
      </c>
    </row>
    <row r="136" spans="4:5" x14ac:dyDescent="0.35">
      <c r="D136" s="2" t="s">
        <v>279</v>
      </c>
      <c r="E136" s="3">
        <v>99.885794140043714</v>
      </c>
    </row>
    <row r="137" spans="4:5" x14ac:dyDescent="0.35">
      <c r="D137" s="2" t="s">
        <v>281</v>
      </c>
      <c r="E137" s="3">
        <v>99.51741354806083</v>
      </c>
    </row>
    <row r="138" spans="4:5" x14ac:dyDescent="0.35">
      <c r="D138" s="2" t="s">
        <v>283</v>
      </c>
      <c r="E138" s="3">
        <v>99.795983450753354</v>
      </c>
    </row>
    <row r="139" spans="4:5" x14ac:dyDescent="0.35">
      <c r="D139" s="2" t="s">
        <v>285</v>
      </c>
      <c r="E139" s="3">
        <v>104.76190476190476</v>
      </c>
    </row>
    <row r="140" spans="4:5" x14ac:dyDescent="0.35">
      <c r="D140" s="2" t="s">
        <v>287</v>
      </c>
      <c r="E140" s="3">
        <v>34.74226388477144</v>
      </c>
    </row>
    <row r="141" spans="4:5" x14ac:dyDescent="0.35">
      <c r="D141" s="2" t="s">
        <v>289</v>
      </c>
      <c r="E141" s="3">
        <v>104.15314374651227</v>
      </c>
    </row>
    <row r="142" spans="4:5" x14ac:dyDescent="0.35">
      <c r="D142" s="2" t="s">
        <v>291</v>
      </c>
      <c r="E142" s="3">
        <v>19.164200078873407</v>
      </c>
    </row>
    <row r="143" spans="4:5" x14ac:dyDescent="0.35">
      <c r="D143" s="2" t="s">
        <v>293</v>
      </c>
      <c r="E143" s="3">
        <v>6.1070017246972945</v>
      </c>
    </row>
    <row r="144" spans="4:5" x14ac:dyDescent="0.35">
      <c r="D144" s="2" t="s">
        <v>295</v>
      </c>
      <c r="E144" s="3">
        <v>87.0531750633603</v>
      </c>
    </row>
    <row r="145" spans="4:5" x14ac:dyDescent="0.35">
      <c r="D145" s="2" t="s">
        <v>297</v>
      </c>
      <c r="E145" s="3">
        <v>104.76190476190476</v>
      </c>
    </row>
    <row r="146" spans="4:5" x14ac:dyDescent="0.35">
      <c r="D146" s="2" t="s">
        <v>299</v>
      </c>
      <c r="E146" s="3">
        <v>104.76190476190476</v>
      </c>
    </row>
    <row r="147" spans="4:5" x14ac:dyDescent="0.35">
      <c r="D147" s="2" t="s">
        <v>301</v>
      </c>
      <c r="E147" s="3">
        <v>83.308845156715037</v>
      </c>
    </row>
    <row r="148" spans="4:5" x14ac:dyDescent="0.35">
      <c r="D148" s="2" t="s">
        <v>303</v>
      </c>
      <c r="E148" s="3">
        <v>26.948147319612048</v>
      </c>
    </row>
    <row r="149" spans="4:5" x14ac:dyDescent="0.35">
      <c r="D149" s="2" t="s">
        <v>305</v>
      </c>
      <c r="E149" s="3">
        <v>77.285123734247122</v>
      </c>
    </row>
    <row r="150" spans="4:5" x14ac:dyDescent="0.35">
      <c r="D150" s="2" t="s">
        <v>307</v>
      </c>
      <c r="E150" s="3">
        <v>104.76190476190476</v>
      </c>
    </row>
    <row r="151" spans="4:5" x14ac:dyDescent="0.35">
      <c r="D151" s="2" t="s">
        <v>309</v>
      </c>
      <c r="E151" s="3">
        <v>104.76190476190476</v>
      </c>
    </row>
    <row r="152" spans="4:5" x14ac:dyDescent="0.35">
      <c r="D152" s="2" t="s">
        <v>311</v>
      </c>
      <c r="E152" s="3">
        <v>18.397965249561132</v>
      </c>
    </row>
    <row r="153" spans="4:5" x14ac:dyDescent="0.35">
      <c r="D153" s="2" t="s">
        <v>313</v>
      </c>
      <c r="E153" s="3">
        <v>8.5713649931408185</v>
      </c>
    </row>
    <row r="154" spans="4:5" x14ac:dyDescent="0.35">
      <c r="D154" s="2" t="s">
        <v>315</v>
      </c>
      <c r="E154" s="3">
        <v>104.17051369803292</v>
      </c>
    </row>
    <row r="155" spans="4:5" x14ac:dyDescent="0.35">
      <c r="D155" s="2" t="s">
        <v>317</v>
      </c>
      <c r="E155" s="3">
        <v>100.14749145507813</v>
      </c>
    </row>
    <row r="156" spans="4:5" x14ac:dyDescent="0.35">
      <c r="D156" s="2" t="s">
        <v>319</v>
      </c>
      <c r="E156" s="3">
        <v>26.563653764270583</v>
      </c>
    </row>
    <row r="157" spans="4:5" x14ac:dyDescent="0.35">
      <c r="D157" s="2" t="s">
        <v>321</v>
      </c>
      <c r="E157" s="3">
        <v>104.76190476190476</v>
      </c>
    </row>
    <row r="158" spans="4:5" x14ac:dyDescent="0.35">
      <c r="D158" s="2" t="s">
        <v>323</v>
      </c>
      <c r="E158" s="3">
        <v>87.656025841122585</v>
      </c>
    </row>
    <row r="159" spans="4:5" x14ac:dyDescent="0.35">
      <c r="D159" s="2" t="s">
        <v>325</v>
      </c>
      <c r="E159" s="3">
        <v>33.389677411034</v>
      </c>
    </row>
    <row r="160" spans="4:5" x14ac:dyDescent="0.35">
      <c r="D160" s="2" t="s">
        <v>327</v>
      </c>
      <c r="E160" s="3">
        <v>104.03194609142486</v>
      </c>
    </row>
    <row r="161" spans="4:5" x14ac:dyDescent="0.35">
      <c r="D161" s="2" t="s">
        <v>329</v>
      </c>
      <c r="E161" s="3">
        <v>103.39956265404111</v>
      </c>
    </row>
    <row r="162" spans="4:5" x14ac:dyDescent="0.35">
      <c r="D162" s="2" t="s">
        <v>331</v>
      </c>
      <c r="E162" s="3">
        <v>66.27134359450568</v>
      </c>
    </row>
    <row r="163" spans="4:5" x14ac:dyDescent="0.35">
      <c r="D163" s="2" t="s">
        <v>333</v>
      </c>
      <c r="E163" s="3">
        <v>99.694562276204422</v>
      </c>
    </row>
    <row r="164" spans="4:5" x14ac:dyDescent="0.35">
      <c r="D164" s="2" t="s">
        <v>335</v>
      </c>
      <c r="E164" s="3">
        <v>98.93256014869327</v>
      </c>
    </row>
    <row r="165" spans="4:5" x14ac:dyDescent="0.35">
      <c r="D165" s="2" t="s">
        <v>337</v>
      </c>
      <c r="E165" s="3">
        <v>98.870544070289242</v>
      </c>
    </row>
    <row r="166" spans="4:5" x14ac:dyDescent="0.35">
      <c r="D166" s="2" t="s">
        <v>339</v>
      </c>
      <c r="E166" s="3">
        <v>88.789455232166105</v>
      </c>
    </row>
    <row r="167" spans="4:5" x14ac:dyDescent="0.35">
      <c r="D167" s="2" t="s">
        <v>341</v>
      </c>
      <c r="E167" s="3">
        <v>104.60476175944011</v>
      </c>
    </row>
    <row r="168" spans="4:5" x14ac:dyDescent="0.35">
      <c r="D168" s="2" t="s">
        <v>343</v>
      </c>
      <c r="E168" s="3">
        <v>104.76190476190476</v>
      </c>
    </row>
    <row r="169" spans="4:5" x14ac:dyDescent="0.35">
      <c r="D169" s="2" t="s">
        <v>345</v>
      </c>
      <c r="E169" s="3">
        <v>84.334599086216528</v>
      </c>
    </row>
    <row r="170" spans="4:5" x14ac:dyDescent="0.35">
      <c r="D170" s="2" t="s">
        <v>347</v>
      </c>
      <c r="E170" s="3">
        <v>104.3666240147182</v>
      </c>
    </row>
    <row r="171" spans="4:5" x14ac:dyDescent="0.35">
      <c r="D171" s="2" t="s">
        <v>349</v>
      </c>
      <c r="E171" s="3">
        <v>91.948939368838353</v>
      </c>
    </row>
    <row r="172" spans="4:5" x14ac:dyDescent="0.35">
      <c r="D172" s="2" t="s">
        <v>351</v>
      </c>
      <c r="E172" s="3">
        <v>17.999743756793791</v>
      </c>
    </row>
    <row r="173" spans="4:5" x14ac:dyDescent="0.35">
      <c r="D173" s="2" t="s">
        <v>353</v>
      </c>
      <c r="E173" s="3">
        <v>54.100266411190944</v>
      </c>
    </row>
    <row r="174" spans="4:5" x14ac:dyDescent="0.35">
      <c r="D174" s="2" t="s">
        <v>355</v>
      </c>
      <c r="E174" s="3">
        <v>46.370566595168349</v>
      </c>
    </row>
    <row r="175" spans="4:5" x14ac:dyDescent="0.35">
      <c r="D175" s="2" t="s">
        <v>357</v>
      </c>
      <c r="E175" s="3">
        <v>103.98515210832868</v>
      </c>
    </row>
    <row r="176" spans="4:5" x14ac:dyDescent="0.35">
      <c r="D176" s="2" t="s">
        <v>359</v>
      </c>
      <c r="E176" s="3">
        <v>65.507391248430537</v>
      </c>
    </row>
    <row r="177" spans="4:5" x14ac:dyDescent="0.35">
      <c r="D177" s="2" t="s">
        <v>361</v>
      </c>
      <c r="E177" s="3">
        <v>104.76190476190476</v>
      </c>
    </row>
    <row r="178" spans="4:5" x14ac:dyDescent="0.35">
      <c r="D178" s="2" t="s">
        <v>363</v>
      </c>
      <c r="E178" s="3">
        <v>104.76190476190476</v>
      </c>
    </row>
    <row r="179" spans="4:5" x14ac:dyDescent="0.35">
      <c r="D179" s="2" t="s">
        <v>365</v>
      </c>
      <c r="E179" s="3">
        <v>104.76190476190476</v>
      </c>
    </row>
    <row r="180" spans="4:5" x14ac:dyDescent="0.35">
      <c r="D180" s="2" t="s">
        <v>367</v>
      </c>
      <c r="E180" s="3">
        <v>82.053767976306744</v>
      </c>
    </row>
    <row r="181" spans="4:5" x14ac:dyDescent="0.35">
      <c r="D181" s="2" t="s">
        <v>369</v>
      </c>
      <c r="E181" s="3">
        <v>13.283700420742937</v>
      </c>
    </row>
    <row r="182" spans="4:5" x14ac:dyDescent="0.35">
      <c r="D182" s="2" t="s">
        <v>371</v>
      </c>
      <c r="E182" s="3">
        <v>53.161225455147878</v>
      </c>
    </row>
    <row r="183" spans="4:5" x14ac:dyDescent="0.35">
      <c r="D183" s="2" t="s">
        <v>373</v>
      </c>
      <c r="E183" s="3">
        <v>104.76190476190476</v>
      </c>
    </row>
    <row r="184" spans="4:5" x14ac:dyDescent="0.35">
      <c r="D184" s="2" t="s">
        <v>375</v>
      </c>
      <c r="E184" s="3">
        <v>104.5974360874721</v>
      </c>
    </row>
    <row r="185" spans="4:5" x14ac:dyDescent="0.35">
      <c r="D185" s="2" t="s">
        <v>377</v>
      </c>
      <c r="E185" s="3">
        <v>104.74205271402995</v>
      </c>
    </row>
    <row r="186" spans="4:5" x14ac:dyDescent="0.35">
      <c r="D186" s="2" t="s">
        <v>379</v>
      </c>
      <c r="E186" s="3">
        <v>104.76190476190476</v>
      </c>
    </row>
    <row r="187" spans="4:5" x14ac:dyDescent="0.35">
      <c r="D187" s="2" t="s">
        <v>381</v>
      </c>
      <c r="E187" s="3">
        <v>104.51421247209824</v>
      </c>
    </row>
    <row r="188" spans="4:5" x14ac:dyDescent="0.35">
      <c r="D188" s="2" t="s">
        <v>383</v>
      </c>
      <c r="E188" s="3">
        <v>104.76190476190476</v>
      </c>
    </row>
    <row r="189" spans="4:5" x14ac:dyDescent="0.35">
      <c r="D189" s="2" t="s">
        <v>385</v>
      </c>
      <c r="E189" s="3">
        <v>68.386527833484465</v>
      </c>
    </row>
    <row r="190" spans="4:5" x14ac:dyDescent="0.35">
      <c r="D190" s="2" t="s">
        <v>387</v>
      </c>
      <c r="E190" s="3">
        <v>71.822799864269442</v>
      </c>
    </row>
    <row r="191" spans="4:5" x14ac:dyDescent="0.35">
      <c r="D191" s="2" t="s">
        <v>389</v>
      </c>
      <c r="E191" s="3">
        <v>74.217923118954602</v>
      </c>
    </row>
    <row r="192" spans="4:5" x14ac:dyDescent="0.35">
      <c r="D192" s="2" t="s">
        <v>391</v>
      </c>
      <c r="E192" s="3">
        <v>103.48672449021112</v>
      </c>
    </row>
    <row r="193" spans="4:5" x14ac:dyDescent="0.35">
      <c r="D193" s="2" t="s">
        <v>393</v>
      </c>
      <c r="E193" s="3">
        <v>91.938871111188618</v>
      </c>
    </row>
    <row r="194" spans="4:5" x14ac:dyDescent="0.35">
      <c r="D194" s="2" t="s">
        <v>395</v>
      </c>
      <c r="E194" s="3">
        <v>28.923084622337704</v>
      </c>
    </row>
    <row r="195" spans="4:5" x14ac:dyDescent="0.35">
      <c r="D195" s="2" t="s">
        <v>397</v>
      </c>
      <c r="E195" s="3">
        <v>101.15140642438617</v>
      </c>
    </row>
    <row r="196" spans="4:5" x14ac:dyDescent="0.35">
      <c r="D196" s="2" t="s">
        <v>399</v>
      </c>
      <c r="E196" s="3">
        <v>89.742022559756322</v>
      </c>
    </row>
    <row r="197" spans="4:5" x14ac:dyDescent="0.35">
      <c r="D197" s="2" t="s">
        <v>401</v>
      </c>
      <c r="E197" s="3">
        <v>88.533758980887271</v>
      </c>
    </row>
    <row r="198" spans="4:5" x14ac:dyDescent="0.35">
      <c r="D198" s="2" t="s">
        <v>403</v>
      </c>
      <c r="E198" s="3">
        <v>104.76190476190476</v>
      </c>
    </row>
    <row r="199" spans="4:5" x14ac:dyDescent="0.35">
      <c r="D199" s="2" t="s">
        <v>405</v>
      </c>
      <c r="E199" s="3">
        <v>104.76190476190476</v>
      </c>
    </row>
    <row r="200" spans="4:5" x14ac:dyDescent="0.35">
      <c r="D200" s="2" t="s">
        <v>407</v>
      </c>
      <c r="E200" s="3">
        <v>104.73266310918899</v>
      </c>
    </row>
    <row r="201" spans="4:5" x14ac:dyDescent="0.35">
      <c r="D201" s="2" t="s">
        <v>409</v>
      </c>
      <c r="E201" s="3">
        <v>35.767477580479216</v>
      </c>
    </row>
    <row r="202" spans="4:5" x14ac:dyDescent="0.35">
      <c r="D202" s="2" t="s">
        <v>411</v>
      </c>
      <c r="E202" s="3">
        <v>104.76190476190476</v>
      </c>
    </row>
    <row r="203" spans="4:5" x14ac:dyDescent="0.35">
      <c r="D203" s="2" t="s">
        <v>413</v>
      </c>
      <c r="E203" s="3">
        <v>104.76190476190476</v>
      </c>
    </row>
    <row r="204" spans="4:5" x14ac:dyDescent="0.35">
      <c r="D204" s="2" t="s">
        <v>415</v>
      </c>
      <c r="E204" s="3">
        <v>104.76190476190476</v>
      </c>
    </row>
    <row r="205" spans="4:5" x14ac:dyDescent="0.35">
      <c r="D205" s="2" t="s">
        <v>417</v>
      </c>
      <c r="E205" s="3">
        <v>104.07839820498512</v>
      </c>
    </row>
    <row r="206" spans="4:5" x14ac:dyDescent="0.35">
      <c r="D206" s="2" t="s">
        <v>419</v>
      </c>
      <c r="E206" s="3">
        <v>14.117073785691023</v>
      </c>
    </row>
    <row r="207" spans="4:5" x14ac:dyDescent="0.35">
      <c r="D207" s="2" t="s">
        <v>421</v>
      </c>
      <c r="E207" s="3">
        <v>99.808757963634676</v>
      </c>
    </row>
    <row r="208" spans="4:5" x14ac:dyDescent="0.35">
      <c r="D208" s="2" t="s">
        <v>423</v>
      </c>
      <c r="E208" s="3">
        <v>104.76190476190476</v>
      </c>
    </row>
    <row r="209" spans="4:5" x14ac:dyDescent="0.35">
      <c r="D209" s="2" t="s">
        <v>425</v>
      </c>
      <c r="E209" s="3">
        <v>63.380769820440371</v>
      </c>
    </row>
    <row r="210" spans="4:5" x14ac:dyDescent="0.35">
      <c r="D210" s="2" t="s">
        <v>427</v>
      </c>
      <c r="E210" s="3">
        <v>104.76190476190476</v>
      </c>
    </row>
    <row r="211" spans="4:5" x14ac:dyDescent="0.35">
      <c r="D211" s="2" t="s">
        <v>429</v>
      </c>
      <c r="E211" s="3">
        <v>54.543153490339009</v>
      </c>
    </row>
    <row r="212" spans="4:5" x14ac:dyDescent="0.35">
      <c r="D212" s="2" t="s">
        <v>431</v>
      </c>
      <c r="E212" s="3">
        <v>104.66456313360305</v>
      </c>
    </row>
    <row r="213" spans="4:5" x14ac:dyDescent="0.35">
      <c r="D213" s="2" t="s">
        <v>433</v>
      </c>
      <c r="E213" s="3">
        <v>102.22994232177734</v>
      </c>
    </row>
    <row r="214" spans="4:5" x14ac:dyDescent="0.35">
      <c r="D214" s="2" t="s">
        <v>435</v>
      </c>
      <c r="E214" s="3">
        <v>15.054387024470739</v>
      </c>
    </row>
    <row r="215" spans="4:5" x14ac:dyDescent="0.35">
      <c r="D215" s="2" t="s">
        <v>437</v>
      </c>
      <c r="E215" s="3">
        <v>104.76190476190476</v>
      </c>
    </row>
    <row r="216" spans="4:5" x14ac:dyDescent="0.35">
      <c r="D216" s="2" t="s">
        <v>439</v>
      </c>
      <c r="E216" s="3">
        <v>104.75887734549386</v>
      </c>
    </row>
    <row r="217" spans="4:5" x14ac:dyDescent="0.35">
      <c r="D217" s="2" t="s">
        <v>441</v>
      </c>
      <c r="E217" s="3">
        <v>104.76190476190476</v>
      </c>
    </row>
    <row r="218" spans="4:5" x14ac:dyDescent="0.35">
      <c r="D218" s="2" t="s">
        <v>443</v>
      </c>
      <c r="E218" s="3">
        <v>104.76190476190476</v>
      </c>
    </row>
    <row r="219" spans="4:5" x14ac:dyDescent="0.35">
      <c r="D219" s="2" t="s">
        <v>445</v>
      </c>
      <c r="E219" s="3">
        <v>74.446129390171606</v>
      </c>
    </row>
    <row r="220" spans="4:5" x14ac:dyDescent="0.35">
      <c r="D220" s="2" t="s">
        <v>447</v>
      </c>
      <c r="E220" s="3">
        <v>33.984234355744874</v>
      </c>
    </row>
    <row r="221" spans="4:5" x14ac:dyDescent="0.35">
      <c r="D221" s="2" t="s">
        <v>449</v>
      </c>
      <c r="E221" s="3">
        <v>35.8094356570925</v>
      </c>
    </row>
    <row r="222" spans="4:5" x14ac:dyDescent="0.35">
      <c r="D222" s="2" t="s">
        <v>451</v>
      </c>
      <c r="E222" s="3">
        <v>86.087183271135601</v>
      </c>
    </row>
    <row r="223" spans="4:5" x14ac:dyDescent="0.35">
      <c r="D223" s="2" t="s">
        <v>453</v>
      </c>
      <c r="E223" s="3">
        <v>75.466367267426989</v>
      </c>
    </row>
    <row r="224" spans="4:5" x14ac:dyDescent="0.35">
      <c r="D224" s="2" t="s">
        <v>455</v>
      </c>
      <c r="E224" s="3">
        <v>75.466367267426989</v>
      </c>
    </row>
    <row r="225" spans="4:5" x14ac:dyDescent="0.35">
      <c r="D225" s="2" t="s">
        <v>457</v>
      </c>
      <c r="E225" s="3">
        <v>2.3858104064351036</v>
      </c>
    </row>
    <row r="226" spans="4:5" x14ac:dyDescent="0.35">
      <c r="D226" s="2" t="s">
        <v>459</v>
      </c>
      <c r="E226" s="3">
        <v>104.76190476190476</v>
      </c>
    </row>
    <row r="227" spans="4:5" x14ac:dyDescent="0.35">
      <c r="D227" s="2" t="s">
        <v>461</v>
      </c>
      <c r="E227" s="3">
        <v>88.858302161807103</v>
      </c>
    </row>
    <row r="228" spans="4:5" x14ac:dyDescent="0.35">
      <c r="D228" s="2" t="s">
        <v>463</v>
      </c>
      <c r="E228" s="3">
        <v>102.95902797154018</v>
      </c>
    </row>
    <row r="229" spans="4:5" x14ac:dyDescent="0.35">
      <c r="D229" s="2" t="s">
        <v>465</v>
      </c>
      <c r="E229" s="3">
        <v>98.453688121977308</v>
      </c>
    </row>
    <row r="230" spans="4:5" x14ac:dyDescent="0.35">
      <c r="D230" s="2" t="s">
        <v>467</v>
      </c>
      <c r="E230" s="3">
        <v>104.75887734549386</v>
      </c>
    </row>
    <row r="231" spans="4:5" x14ac:dyDescent="0.35">
      <c r="D231" s="2" t="s">
        <v>469</v>
      </c>
      <c r="E231" s="3">
        <v>96.372407095772886</v>
      </c>
    </row>
    <row r="232" spans="4:5" x14ac:dyDescent="0.35">
      <c r="D232" s="2" t="s">
        <v>471</v>
      </c>
      <c r="E232" s="3">
        <v>35.540104366484151</v>
      </c>
    </row>
    <row r="233" spans="4:5" x14ac:dyDescent="0.35">
      <c r="D233" s="2" t="s">
        <v>473</v>
      </c>
      <c r="E233" s="3">
        <v>35.533167248680478</v>
      </c>
    </row>
    <row r="234" spans="4:5" x14ac:dyDescent="0.35">
      <c r="D234" s="2" t="s">
        <v>475</v>
      </c>
      <c r="E234" s="3">
        <v>35.540104366484151</v>
      </c>
    </row>
    <row r="235" spans="4:5" x14ac:dyDescent="0.35">
      <c r="D235" s="2" t="s">
        <v>477</v>
      </c>
      <c r="E235" s="3">
        <v>38.397785277593705</v>
      </c>
    </row>
    <row r="236" spans="4:5" x14ac:dyDescent="0.35">
      <c r="D236" s="2" t="s">
        <v>479</v>
      </c>
      <c r="E236" s="3">
        <v>98.912866138276598</v>
      </c>
    </row>
    <row r="237" spans="4:5" x14ac:dyDescent="0.35">
      <c r="D237" s="2" t="s">
        <v>481</v>
      </c>
      <c r="E237" s="3">
        <v>104.76190476190476</v>
      </c>
    </row>
    <row r="238" spans="4:5" x14ac:dyDescent="0.35">
      <c r="D238" s="2" t="s">
        <v>483</v>
      </c>
      <c r="E238" s="3">
        <v>104.76190476190476</v>
      </c>
    </row>
    <row r="239" spans="4:5" x14ac:dyDescent="0.35">
      <c r="D239" s="2" t="s">
        <v>485</v>
      </c>
      <c r="E239" s="3">
        <v>95.670938764299663</v>
      </c>
    </row>
    <row r="240" spans="4:5" x14ac:dyDescent="0.35">
      <c r="D240" s="2" t="s">
        <v>487</v>
      </c>
      <c r="E240" s="3">
        <v>103.46855744861421</v>
      </c>
    </row>
    <row r="241" spans="4:5" x14ac:dyDescent="0.35">
      <c r="D241" s="2" t="s">
        <v>489</v>
      </c>
      <c r="E241" s="3">
        <v>17.166445868355886</v>
      </c>
    </row>
    <row r="242" spans="4:5" x14ac:dyDescent="0.35">
      <c r="D242" s="2" t="s">
        <v>491</v>
      </c>
      <c r="E242" s="3">
        <v>101.00918579101563</v>
      </c>
    </row>
    <row r="243" spans="4:5" x14ac:dyDescent="0.35">
      <c r="D243" s="2" t="s">
        <v>493</v>
      </c>
      <c r="E243" s="3">
        <v>49.189583006359271</v>
      </c>
    </row>
    <row r="244" spans="4:5" x14ac:dyDescent="0.35">
      <c r="D244" s="2" t="s">
        <v>495</v>
      </c>
      <c r="E244" s="3">
        <v>36.065036501203267</v>
      </c>
    </row>
    <row r="245" spans="4:5" x14ac:dyDescent="0.35">
      <c r="D245" s="2" t="s">
        <v>497</v>
      </c>
      <c r="E245" s="3">
        <v>97.108614240373896</v>
      </c>
    </row>
    <row r="246" spans="4:5" x14ac:dyDescent="0.35">
      <c r="D246" s="2" t="s">
        <v>499</v>
      </c>
      <c r="E246" s="3">
        <v>103.6581279209682</v>
      </c>
    </row>
    <row r="247" spans="4:5" x14ac:dyDescent="0.35">
      <c r="D247" s="2" t="s">
        <v>501</v>
      </c>
      <c r="E247" s="3">
        <v>103.85132308233352</v>
      </c>
    </row>
    <row r="248" spans="4:5" x14ac:dyDescent="0.35">
      <c r="D248" s="2" t="s">
        <v>503</v>
      </c>
      <c r="E248" s="3">
        <v>104.74288831438336</v>
      </c>
    </row>
    <row r="249" spans="4:5" x14ac:dyDescent="0.35">
      <c r="D249" s="2" t="s">
        <v>505</v>
      </c>
      <c r="E249" s="3">
        <v>104.57302783784412</v>
      </c>
    </row>
    <row r="250" spans="4:5" x14ac:dyDescent="0.35">
      <c r="D250" s="2" t="s">
        <v>507</v>
      </c>
      <c r="E250" s="3">
        <v>102.4246332077753</v>
      </c>
    </row>
    <row r="251" spans="4:5" x14ac:dyDescent="0.35">
      <c r="D251" s="2" t="s">
        <v>509</v>
      </c>
      <c r="E251" s="3">
        <v>101.24888647170295</v>
      </c>
    </row>
    <row r="252" spans="4:5" x14ac:dyDescent="0.35">
      <c r="D252" s="2" t="s">
        <v>511</v>
      </c>
      <c r="E252" s="3">
        <v>14.953949247087765</v>
      </c>
    </row>
    <row r="253" spans="4:5" x14ac:dyDescent="0.35">
      <c r="D253" s="2" t="s">
        <v>513</v>
      </c>
      <c r="E253" s="3">
        <v>104.73620205833798</v>
      </c>
    </row>
    <row r="254" spans="4:5" x14ac:dyDescent="0.35">
      <c r="D254" s="2" t="s">
        <v>515</v>
      </c>
      <c r="E254" s="3">
        <v>104.76190476190476</v>
      </c>
    </row>
    <row r="255" spans="4:5" x14ac:dyDescent="0.35">
      <c r="D255" s="2" t="s">
        <v>517</v>
      </c>
      <c r="E255" s="3">
        <v>104.76190476190476</v>
      </c>
    </row>
    <row r="256" spans="4:5" x14ac:dyDescent="0.35">
      <c r="D256" s="2" t="s">
        <v>519</v>
      </c>
      <c r="E256" s="3">
        <v>104.76190476190476</v>
      </c>
    </row>
    <row r="257" spans="4:5" x14ac:dyDescent="0.35">
      <c r="D257" s="2" t="s">
        <v>521</v>
      </c>
      <c r="E257" s="3">
        <v>102.77603621709915</v>
      </c>
    </row>
    <row r="258" spans="4:5" x14ac:dyDescent="0.35">
      <c r="D258" s="2" t="s">
        <v>523</v>
      </c>
      <c r="E258" s="3">
        <v>103.69815790085565</v>
      </c>
    </row>
    <row r="259" spans="4:5" x14ac:dyDescent="0.35">
      <c r="D259" s="2" t="s">
        <v>525</v>
      </c>
      <c r="E259" s="3">
        <v>104.61033412388393</v>
      </c>
    </row>
    <row r="260" spans="4:5" x14ac:dyDescent="0.35">
      <c r="D260" s="2" t="s">
        <v>527</v>
      </c>
      <c r="E260" s="3">
        <v>39.388701393490749</v>
      </c>
    </row>
    <row r="261" spans="4:5" x14ac:dyDescent="0.35">
      <c r="D261" s="2" t="s">
        <v>529</v>
      </c>
      <c r="E261" s="3">
        <v>103.95900181361607</v>
      </c>
    </row>
    <row r="262" spans="4:5" x14ac:dyDescent="0.35">
      <c r="D262" s="2" t="s">
        <v>531</v>
      </c>
      <c r="E262" s="3">
        <v>100.41286940801712</v>
      </c>
    </row>
    <row r="263" spans="4:5" x14ac:dyDescent="0.35">
      <c r="D263" s="2" t="s">
        <v>533</v>
      </c>
      <c r="E263" s="3">
        <v>104.76190476190476</v>
      </c>
    </row>
    <row r="264" spans="4:5" x14ac:dyDescent="0.35">
      <c r="D264" s="2" t="s">
        <v>535</v>
      </c>
      <c r="E264" s="3">
        <v>104.42222958519345</v>
      </c>
    </row>
    <row r="265" spans="4:5" x14ac:dyDescent="0.35">
      <c r="D265" s="2" t="s">
        <v>537</v>
      </c>
      <c r="E265" s="3">
        <v>87.008729117257261</v>
      </c>
    </row>
    <row r="266" spans="4:5" x14ac:dyDescent="0.35">
      <c r="D266" s="2" t="s">
        <v>539</v>
      </c>
      <c r="E266" s="3">
        <v>63.097405751546226</v>
      </c>
    </row>
    <row r="267" spans="4:5" x14ac:dyDescent="0.35">
      <c r="D267" s="2" t="s">
        <v>541</v>
      </c>
      <c r="E267" s="3">
        <v>26.526070276896164</v>
      </c>
    </row>
    <row r="268" spans="4:5" x14ac:dyDescent="0.35">
      <c r="D268" s="2" t="s">
        <v>543</v>
      </c>
      <c r="E268" s="3">
        <v>38.408544812883648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919ED-9E9E-4A62-A233-53D87BFBD7D9}">
  <dimension ref="A3:I6"/>
  <sheetViews>
    <sheetView workbookViewId="0">
      <selection activeCell="A6" sqref="A6"/>
    </sheetView>
  </sheetViews>
  <sheetFormatPr defaultRowHeight="14.5" x14ac:dyDescent="0.35"/>
  <cols>
    <col min="1" max="1" width="13.90625" bestFit="1" customWidth="1"/>
    <col min="2" max="2" width="32.54296875" bestFit="1" customWidth="1"/>
    <col min="3" max="3" width="42.26953125" bestFit="1" customWidth="1"/>
    <col min="4" max="4" width="44.26953125" bestFit="1" customWidth="1"/>
    <col min="5" max="5" width="55.81640625" bestFit="1" customWidth="1"/>
    <col min="6" max="6" width="47.26953125" bestFit="1" customWidth="1"/>
    <col min="7" max="7" width="43" bestFit="1" customWidth="1"/>
    <col min="8" max="8" width="66.36328125" bestFit="1" customWidth="1"/>
    <col min="9" max="9" width="11.81640625" bestFit="1" customWidth="1"/>
  </cols>
  <sheetData>
    <row r="3" spans="1:9" x14ac:dyDescent="0.35">
      <c r="A3" s="1" t="s">
        <v>554</v>
      </c>
      <c r="B3" s="1" t="s">
        <v>555</v>
      </c>
    </row>
    <row r="4" spans="1:9" x14ac:dyDescent="0.35">
      <c r="A4" s="1" t="s">
        <v>551</v>
      </c>
      <c r="B4" t="s">
        <v>2</v>
      </c>
      <c r="C4" t="s">
        <v>4</v>
      </c>
      <c r="D4" t="s">
        <v>6</v>
      </c>
      <c r="E4" t="s">
        <v>8</v>
      </c>
      <c r="F4" t="s">
        <v>10</v>
      </c>
      <c r="G4" t="s">
        <v>12</v>
      </c>
      <c r="H4" t="s">
        <v>15</v>
      </c>
      <c r="I4" t="s">
        <v>552</v>
      </c>
    </row>
    <row r="5" spans="1:9" x14ac:dyDescent="0.35">
      <c r="A5" s="2" t="s">
        <v>51</v>
      </c>
      <c r="B5" s="3">
        <v>58.22652435302733</v>
      </c>
      <c r="C5" s="3">
        <v>44.864654450189491</v>
      </c>
      <c r="D5" s="3">
        <v>90.358394077845986</v>
      </c>
      <c r="E5" s="3">
        <v>9.8704169818333209</v>
      </c>
      <c r="F5" s="3">
        <v>0</v>
      </c>
      <c r="G5" s="3">
        <v>6.0392802896953777</v>
      </c>
      <c r="H5" s="3">
        <v>59264032</v>
      </c>
      <c r="I5" s="3">
        <v>59264241.359270155</v>
      </c>
    </row>
    <row r="6" spans="1:9" x14ac:dyDescent="0.35">
      <c r="A6" s="2" t="s">
        <v>552</v>
      </c>
      <c r="B6" s="3">
        <v>58.22652435302733</v>
      </c>
      <c r="C6" s="3">
        <v>44.864654450189491</v>
      </c>
      <c r="D6" s="3">
        <v>90.358394077845986</v>
      </c>
      <c r="E6" s="3">
        <v>9.8704169818333209</v>
      </c>
      <c r="F6" s="3">
        <v>0</v>
      </c>
      <c r="G6" s="3">
        <v>6.0392802896953777</v>
      </c>
      <c r="H6" s="3">
        <v>59264032</v>
      </c>
      <c r="I6" s="3">
        <v>59264241.359270155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DE9F6-0BE3-4142-B203-4FE8F4059D51}">
  <dimension ref="A1:W5"/>
  <sheetViews>
    <sheetView workbookViewId="0">
      <selection activeCell="I17" sqref="I17"/>
    </sheetView>
  </sheetViews>
  <sheetFormatPr defaultRowHeight="14.5" x14ac:dyDescent="0.35"/>
  <cols>
    <col min="1" max="1" width="14.26953125" bestFit="1" customWidth="1"/>
    <col min="2" max="2" width="34.453125" bestFit="1" customWidth="1"/>
    <col min="3" max="3" width="11.08984375" bestFit="1" customWidth="1"/>
    <col min="4" max="7" width="11.81640625" bestFit="1" customWidth="1"/>
    <col min="8" max="8" width="11.08984375" bestFit="1" customWidth="1"/>
    <col min="9" max="13" width="11.81640625" bestFit="1" customWidth="1"/>
    <col min="14" max="14" width="11.08984375" bestFit="1" customWidth="1"/>
    <col min="15" max="22" width="11.81640625" bestFit="1" customWidth="1"/>
    <col min="23" max="24" width="13.90625" bestFit="1" customWidth="1"/>
  </cols>
  <sheetData>
    <row r="1" spans="1:23" x14ac:dyDescent="0.35">
      <c r="A1" s="1" t="s">
        <v>547</v>
      </c>
      <c r="B1" t="s">
        <v>2</v>
      </c>
    </row>
    <row r="3" spans="1:23" x14ac:dyDescent="0.35">
      <c r="A3" s="1" t="s">
        <v>551</v>
      </c>
      <c r="B3" t="s">
        <v>557</v>
      </c>
      <c r="C3" t="s">
        <v>558</v>
      </c>
      <c r="D3" t="s">
        <v>559</v>
      </c>
      <c r="E3" t="s">
        <v>560</v>
      </c>
      <c r="F3" t="s">
        <v>561</v>
      </c>
      <c r="G3" t="s">
        <v>562</v>
      </c>
      <c r="H3" t="s">
        <v>563</v>
      </c>
      <c r="I3" t="s">
        <v>564</v>
      </c>
      <c r="J3" t="s">
        <v>565</v>
      </c>
      <c r="K3" t="s">
        <v>566</v>
      </c>
      <c r="L3" t="s">
        <v>567</v>
      </c>
      <c r="M3" t="s">
        <v>568</v>
      </c>
      <c r="N3" t="s">
        <v>569</v>
      </c>
      <c r="O3" t="s">
        <v>570</v>
      </c>
      <c r="P3" t="s">
        <v>571</v>
      </c>
      <c r="Q3" t="s">
        <v>572</v>
      </c>
      <c r="R3" t="s">
        <v>573</v>
      </c>
      <c r="S3" t="s">
        <v>574</v>
      </c>
      <c r="T3" t="s">
        <v>575</v>
      </c>
      <c r="U3" t="s">
        <v>576</v>
      </c>
      <c r="V3" t="s">
        <v>577</v>
      </c>
      <c r="W3" t="s">
        <v>554</v>
      </c>
    </row>
    <row r="4" spans="1:23" x14ac:dyDescent="0.35">
      <c r="A4" s="2" t="s">
        <v>51</v>
      </c>
      <c r="B4" s="3">
        <v>35.032646179199197</v>
      </c>
      <c r="C4" s="3">
        <v>37.851070404052699</v>
      </c>
      <c r="D4" s="3">
        <v>40.664260864257798</v>
      </c>
      <c r="E4" s="3">
        <v>40.599998474121101</v>
      </c>
      <c r="F4" s="3">
        <v>44.2299995422363</v>
      </c>
      <c r="G4" s="3">
        <v>50.525100708007798</v>
      </c>
      <c r="H4" s="3">
        <v>46.5</v>
      </c>
      <c r="I4" s="3">
        <v>54.735515594482401</v>
      </c>
      <c r="J4" s="3">
        <v>57.56884765625</v>
      </c>
      <c r="K4" s="3">
        <v>55.259998321533203</v>
      </c>
      <c r="L4" s="3">
        <v>59.599998474121101</v>
      </c>
      <c r="M4" s="3">
        <v>66.155570983886705</v>
      </c>
      <c r="N4" s="3">
        <v>61.5</v>
      </c>
      <c r="O4" s="3">
        <v>62.400001525878899</v>
      </c>
      <c r="P4" s="3">
        <v>74.903739929199205</v>
      </c>
      <c r="Q4" s="3">
        <v>66.239830017089801</v>
      </c>
      <c r="R4" s="3">
        <v>66.260894775390597</v>
      </c>
      <c r="S4" s="3">
        <v>67.451118469238295</v>
      </c>
      <c r="T4" s="3">
        <v>68.713897705078097</v>
      </c>
      <c r="U4" s="3">
        <v>67.166435241699205</v>
      </c>
      <c r="V4" s="3">
        <v>67.398086547851605</v>
      </c>
      <c r="W4" s="3">
        <v>58.22652435302733</v>
      </c>
    </row>
    <row r="5" spans="1:23" x14ac:dyDescent="0.35">
      <c r="A5" s="2" t="s">
        <v>552</v>
      </c>
      <c r="B5" s="3">
        <v>35.032646179199197</v>
      </c>
      <c r="C5" s="3">
        <v>37.851070404052699</v>
      </c>
      <c r="D5" s="3">
        <v>40.664260864257798</v>
      </c>
      <c r="E5" s="3">
        <v>40.599998474121101</v>
      </c>
      <c r="F5" s="3">
        <v>44.2299995422363</v>
      </c>
      <c r="G5" s="3">
        <v>50.525100708007798</v>
      </c>
      <c r="H5" s="3">
        <v>46.5</v>
      </c>
      <c r="I5" s="3">
        <v>54.735515594482401</v>
      </c>
      <c r="J5" s="3">
        <v>57.56884765625</v>
      </c>
      <c r="K5" s="3">
        <v>55.259998321533203</v>
      </c>
      <c r="L5" s="3">
        <v>59.599998474121101</v>
      </c>
      <c r="M5" s="3">
        <v>66.155570983886705</v>
      </c>
      <c r="N5" s="3">
        <v>61.5</v>
      </c>
      <c r="O5" s="3">
        <v>62.400001525878899</v>
      </c>
      <c r="P5" s="3">
        <v>74.903739929199205</v>
      </c>
      <c r="Q5" s="3">
        <v>66.239830017089801</v>
      </c>
      <c r="R5" s="3">
        <v>66.260894775390597</v>
      </c>
      <c r="S5" s="3">
        <v>67.451118469238295</v>
      </c>
      <c r="T5" s="3">
        <v>68.713897705078097</v>
      </c>
      <c r="U5" s="3">
        <v>67.166435241699205</v>
      </c>
      <c r="V5" s="3">
        <v>67.398086547851605</v>
      </c>
      <c r="W5" s="3">
        <v>58.22652435302733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05CB8-7E72-44B5-92F7-D92F462CF1F2}">
  <dimension ref="A1:E21"/>
  <sheetViews>
    <sheetView workbookViewId="0">
      <selection activeCell="J7" sqref="J7"/>
    </sheetView>
  </sheetViews>
  <sheetFormatPr defaultRowHeight="14.5" x14ac:dyDescent="0.35"/>
  <cols>
    <col min="1" max="1" width="13.1796875" bestFit="1" customWidth="1"/>
    <col min="2" max="2" width="29.26953125" bestFit="1" customWidth="1"/>
  </cols>
  <sheetData>
    <row r="1" spans="1:5" x14ac:dyDescent="0.35">
      <c r="A1" s="1" t="s">
        <v>551</v>
      </c>
      <c r="B1" t="s">
        <v>556</v>
      </c>
    </row>
    <row r="2" spans="1:5" x14ac:dyDescent="0.35">
      <c r="A2" s="2">
        <v>2003</v>
      </c>
      <c r="B2" s="3">
        <v>249</v>
      </c>
      <c r="E2" s="5">
        <f>GETPIVOTDATA("Count_of_Countries",$A$1)</f>
        <v>258.73684210526318</v>
      </c>
    </row>
    <row r="3" spans="1:5" x14ac:dyDescent="0.35">
      <c r="A3" s="2">
        <v>2004</v>
      </c>
      <c r="B3" s="3">
        <v>253</v>
      </c>
    </row>
    <row r="4" spans="1:5" x14ac:dyDescent="0.35">
      <c r="A4" s="2">
        <v>2005</v>
      </c>
      <c r="B4" s="3">
        <v>253</v>
      </c>
    </row>
    <row r="5" spans="1:5" x14ac:dyDescent="0.35">
      <c r="A5" s="2">
        <v>2006</v>
      </c>
      <c r="B5" s="3">
        <v>254</v>
      </c>
    </row>
    <row r="6" spans="1:5" x14ac:dyDescent="0.35">
      <c r="A6" s="2">
        <v>2007</v>
      </c>
      <c r="B6" s="3">
        <v>255</v>
      </c>
    </row>
    <row r="7" spans="1:5" x14ac:dyDescent="0.35">
      <c r="A7" s="2">
        <v>2008</v>
      </c>
      <c r="B7" s="3">
        <v>256</v>
      </c>
    </row>
    <row r="8" spans="1:5" x14ac:dyDescent="0.35">
      <c r="A8" s="2">
        <v>2009</v>
      </c>
      <c r="B8" s="3">
        <v>257</v>
      </c>
    </row>
    <row r="9" spans="1:5" x14ac:dyDescent="0.35">
      <c r="A9" s="2">
        <v>2010</v>
      </c>
      <c r="B9" s="3">
        <v>261</v>
      </c>
    </row>
    <row r="10" spans="1:5" x14ac:dyDescent="0.35">
      <c r="A10" s="2">
        <v>2011</v>
      </c>
      <c r="B10" s="3">
        <v>261</v>
      </c>
    </row>
    <row r="11" spans="1:5" x14ac:dyDescent="0.35">
      <c r="A11" s="2">
        <v>2012</v>
      </c>
      <c r="B11" s="3">
        <v>261</v>
      </c>
    </row>
    <row r="12" spans="1:5" x14ac:dyDescent="0.35">
      <c r="A12" s="2">
        <v>2013</v>
      </c>
      <c r="B12" s="3">
        <v>261</v>
      </c>
    </row>
    <row r="13" spans="1:5" x14ac:dyDescent="0.35">
      <c r="A13" s="2">
        <v>2014</v>
      </c>
      <c r="B13" s="3">
        <v>261</v>
      </c>
    </row>
    <row r="14" spans="1:5" x14ac:dyDescent="0.35">
      <c r="A14" s="2">
        <v>2015</v>
      </c>
      <c r="B14" s="3">
        <v>262</v>
      </c>
    </row>
    <row r="15" spans="1:5" x14ac:dyDescent="0.35">
      <c r="A15" s="2">
        <v>2016</v>
      </c>
      <c r="B15" s="3">
        <v>262</v>
      </c>
    </row>
    <row r="16" spans="1:5" x14ac:dyDescent="0.35">
      <c r="A16" s="2">
        <v>2017</v>
      </c>
      <c r="B16" s="3">
        <v>262</v>
      </c>
    </row>
    <row r="17" spans="1:2" x14ac:dyDescent="0.35">
      <c r="A17" s="2">
        <v>2018</v>
      </c>
      <c r="B17" s="3">
        <v>262</v>
      </c>
    </row>
    <row r="18" spans="1:2" x14ac:dyDescent="0.35">
      <c r="A18" s="2">
        <v>2019</v>
      </c>
      <c r="B18" s="3">
        <v>262</v>
      </c>
    </row>
    <row r="19" spans="1:2" x14ac:dyDescent="0.35">
      <c r="A19" s="2">
        <v>2020</v>
      </c>
      <c r="B19" s="3">
        <v>262</v>
      </c>
    </row>
    <row r="20" spans="1:2" x14ac:dyDescent="0.35">
      <c r="A20" s="2">
        <v>2021</v>
      </c>
      <c r="B20" s="3">
        <v>262</v>
      </c>
    </row>
    <row r="21" spans="1:2" x14ac:dyDescent="0.35">
      <c r="A21" s="2" t="s">
        <v>552</v>
      </c>
      <c r="B21" s="3">
        <v>258.73684210526318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72C1-27C1-4199-B645-B857B2A4C2C3}">
  <dimension ref="A1:E12"/>
  <sheetViews>
    <sheetView topLeftCell="A7" workbookViewId="0">
      <selection activeCell="A10" sqref="A10"/>
    </sheetView>
  </sheetViews>
  <sheetFormatPr defaultRowHeight="14.5" x14ac:dyDescent="0.35"/>
  <cols>
    <col min="1" max="1" width="23.1796875" bestFit="1" customWidth="1"/>
    <col min="2" max="2" width="49.08984375" bestFit="1" customWidth="1"/>
    <col min="3" max="4" width="12" bestFit="1" customWidth="1"/>
    <col min="5" max="23" width="13.1796875" bestFit="1" customWidth="1"/>
  </cols>
  <sheetData>
    <row r="1" spans="1:5" x14ac:dyDescent="0.35">
      <c r="A1" s="1" t="s">
        <v>547</v>
      </c>
      <c r="B1" t="s">
        <v>10</v>
      </c>
    </row>
    <row r="2" spans="1:5" x14ac:dyDescent="0.35">
      <c r="E2" s="4">
        <f>GETPIVOTDATA("Average",$A$3)</f>
        <v>1</v>
      </c>
    </row>
    <row r="3" spans="1:5" x14ac:dyDescent="0.35">
      <c r="A3" s="1" t="s">
        <v>551</v>
      </c>
      <c r="B3" t="s">
        <v>554</v>
      </c>
    </row>
    <row r="4" spans="1:5" x14ac:dyDescent="0.35">
      <c r="A4" s="2" t="s">
        <v>141</v>
      </c>
      <c r="B4" s="4">
        <v>4.4485656335961091E-2</v>
      </c>
    </row>
    <row r="5" spans="1:5" x14ac:dyDescent="0.35">
      <c r="A5" s="2" t="s">
        <v>165</v>
      </c>
      <c r="B5" s="4">
        <v>0.61904329539389491</v>
      </c>
    </row>
    <row r="6" spans="1:5" x14ac:dyDescent="0.35">
      <c r="A6" s="2" t="s">
        <v>279</v>
      </c>
      <c r="B6" s="4">
        <v>1.1469211824361197E-2</v>
      </c>
    </row>
    <row r="7" spans="1:5" x14ac:dyDescent="0.35">
      <c r="A7" s="2" t="s">
        <v>333</v>
      </c>
      <c r="B7" s="4">
        <v>5.643970479081435E-4</v>
      </c>
    </row>
    <row r="8" spans="1:5" x14ac:dyDescent="0.35">
      <c r="A8" s="2" t="s">
        <v>373</v>
      </c>
      <c r="B8" s="4">
        <v>3.1876084655903671E-2</v>
      </c>
    </row>
    <row r="9" spans="1:5" x14ac:dyDescent="0.35">
      <c r="A9" s="2" t="s">
        <v>602</v>
      </c>
      <c r="B9" s="4">
        <v>0.2815931308995589</v>
      </c>
    </row>
    <row r="10" spans="1:5" x14ac:dyDescent="0.35">
      <c r="A10" s="2" t="s">
        <v>453</v>
      </c>
      <c r="B10" s="4">
        <v>6.1228968849005591E-3</v>
      </c>
    </row>
    <row r="11" spans="1:5" x14ac:dyDescent="0.35">
      <c r="A11" s="2" t="s">
        <v>471</v>
      </c>
      <c r="B11" s="4">
        <v>4.8453269575115029E-3</v>
      </c>
    </row>
    <row r="12" spans="1:5" x14ac:dyDescent="0.35">
      <c r="A12" s="2" t="s">
        <v>552</v>
      </c>
      <c r="B12" s="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5BE52-55F8-45A7-9294-BFC794272343}">
  <dimension ref="A1:G13"/>
  <sheetViews>
    <sheetView workbookViewId="0">
      <selection activeCell="E4" sqref="E4"/>
    </sheetView>
  </sheetViews>
  <sheetFormatPr defaultRowHeight="14.5" x14ac:dyDescent="0.35"/>
  <cols>
    <col min="1" max="1" width="23.1796875" bestFit="1" customWidth="1"/>
    <col min="2" max="2" width="49.08984375" bestFit="1" customWidth="1"/>
    <col min="3" max="3" width="10.7265625" bestFit="1" customWidth="1"/>
    <col min="4" max="4" width="18.81640625" bestFit="1" customWidth="1"/>
    <col min="5" max="5" width="6.81640625" bestFit="1" customWidth="1"/>
    <col min="6" max="6" width="18.90625" bestFit="1" customWidth="1"/>
    <col min="7" max="7" width="10.7265625" bestFit="1" customWidth="1"/>
  </cols>
  <sheetData>
    <row r="1" spans="1:7" x14ac:dyDescent="0.35">
      <c r="A1" s="1" t="s">
        <v>547</v>
      </c>
      <c r="B1" t="s">
        <v>10</v>
      </c>
    </row>
    <row r="3" spans="1:7" x14ac:dyDescent="0.35">
      <c r="A3" s="1" t="s">
        <v>554</v>
      </c>
      <c r="B3" s="1" t="s">
        <v>555</v>
      </c>
    </row>
    <row r="4" spans="1:7" x14ac:dyDescent="0.35">
      <c r="A4" s="1" t="s">
        <v>551</v>
      </c>
      <c r="B4" t="s">
        <v>217</v>
      </c>
      <c r="C4" t="s">
        <v>303</v>
      </c>
      <c r="D4" t="s">
        <v>305</v>
      </c>
      <c r="E4" t="s">
        <v>602</v>
      </c>
      <c r="F4" t="s">
        <v>521</v>
      </c>
      <c r="G4" t="s">
        <v>552</v>
      </c>
    </row>
    <row r="5" spans="1:7" x14ac:dyDescent="0.35">
      <c r="A5" s="2" t="s">
        <v>141</v>
      </c>
      <c r="B5" s="4">
        <v>4.2660262997853325E-2</v>
      </c>
      <c r="C5" s="4">
        <v>0</v>
      </c>
      <c r="D5" s="4">
        <v>0</v>
      </c>
      <c r="E5" s="4">
        <v>0</v>
      </c>
      <c r="F5" s="4">
        <v>1.8253933381077788E-3</v>
      </c>
      <c r="G5" s="4">
        <v>4.4485656335961105E-2</v>
      </c>
    </row>
    <row r="6" spans="1:7" x14ac:dyDescent="0.35">
      <c r="A6" s="2" t="s">
        <v>165</v>
      </c>
      <c r="B6" s="4">
        <v>0.49328925147632896</v>
      </c>
      <c r="C6" s="4">
        <v>0</v>
      </c>
      <c r="D6" s="4">
        <v>4.3083323818815945E-2</v>
      </c>
      <c r="E6" s="4">
        <v>0</v>
      </c>
      <c r="F6" s="4">
        <v>8.2670720098749956E-2</v>
      </c>
      <c r="G6" s="4">
        <v>0.6190432953938948</v>
      </c>
    </row>
    <row r="7" spans="1:7" x14ac:dyDescent="0.35">
      <c r="A7" s="2" t="s">
        <v>279</v>
      </c>
      <c r="B7" s="4">
        <v>0</v>
      </c>
      <c r="C7" s="4">
        <v>0</v>
      </c>
      <c r="D7" s="4">
        <v>0</v>
      </c>
      <c r="E7" s="4">
        <v>0</v>
      </c>
      <c r="F7" s="4">
        <v>1.1469211824361201E-2</v>
      </c>
      <c r="G7" s="4">
        <v>1.1469211824361201E-2</v>
      </c>
    </row>
    <row r="8" spans="1:7" x14ac:dyDescent="0.35">
      <c r="A8" s="2" t="s">
        <v>333</v>
      </c>
      <c r="B8" s="4">
        <v>0</v>
      </c>
      <c r="C8" s="4">
        <v>0</v>
      </c>
      <c r="D8" s="4">
        <v>5.6439704790814361E-4</v>
      </c>
      <c r="E8" s="4">
        <v>0</v>
      </c>
      <c r="F8" s="4">
        <v>0</v>
      </c>
      <c r="G8" s="4">
        <v>5.6439704790814361E-4</v>
      </c>
    </row>
    <row r="9" spans="1:7" x14ac:dyDescent="0.35">
      <c r="A9" s="2" t="s">
        <v>373</v>
      </c>
      <c r="B9" s="4">
        <v>3.1876084655903678E-2</v>
      </c>
      <c r="C9" s="4">
        <v>0</v>
      </c>
      <c r="D9" s="4">
        <v>0</v>
      </c>
      <c r="E9" s="4">
        <v>0</v>
      </c>
      <c r="F9" s="4">
        <v>0</v>
      </c>
      <c r="G9" s="4">
        <v>3.1876084655903678E-2</v>
      </c>
    </row>
    <row r="10" spans="1:7" x14ac:dyDescent="0.35">
      <c r="A10" s="2" t="s">
        <v>602</v>
      </c>
      <c r="B10" s="4">
        <v>0</v>
      </c>
      <c r="C10" s="4">
        <v>0</v>
      </c>
      <c r="D10" s="4">
        <v>0</v>
      </c>
      <c r="E10" s="4">
        <v>0.28159313089955895</v>
      </c>
      <c r="F10" s="4">
        <v>0</v>
      </c>
      <c r="G10" s="4">
        <v>0.28159313089955895</v>
      </c>
    </row>
    <row r="11" spans="1:7" x14ac:dyDescent="0.35">
      <c r="A11" s="2" t="s">
        <v>453</v>
      </c>
      <c r="B11" s="4">
        <v>0</v>
      </c>
      <c r="C11" s="4">
        <v>0</v>
      </c>
      <c r="D11" s="4">
        <v>6.12289688490056E-3</v>
      </c>
      <c r="E11" s="4">
        <v>0</v>
      </c>
      <c r="F11" s="4">
        <v>0</v>
      </c>
      <c r="G11" s="4">
        <v>6.12289688490056E-3</v>
      </c>
    </row>
    <row r="12" spans="1:7" x14ac:dyDescent="0.35">
      <c r="A12" s="2" t="s">
        <v>471</v>
      </c>
      <c r="B12" s="4">
        <v>0</v>
      </c>
      <c r="C12" s="4">
        <v>0</v>
      </c>
      <c r="D12" s="4">
        <v>0</v>
      </c>
      <c r="E12" s="4">
        <v>0</v>
      </c>
      <c r="F12" s="4">
        <v>4.8453269575115037E-3</v>
      </c>
      <c r="G12" s="4">
        <v>4.8453269575115037E-3</v>
      </c>
    </row>
    <row r="13" spans="1:7" x14ac:dyDescent="0.35">
      <c r="A13" s="2" t="s">
        <v>552</v>
      </c>
      <c r="B13" s="4">
        <v>0.5678255991300859</v>
      </c>
      <c r="C13" s="4">
        <v>0</v>
      </c>
      <c r="D13" s="4">
        <v>4.9770617751624648E-2</v>
      </c>
      <c r="E13" s="4">
        <v>0.28159313089955895</v>
      </c>
      <c r="F13" s="4">
        <v>0.10081065221873042</v>
      </c>
      <c r="G13" s="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BA3A8-890B-4A1B-8A2D-6E330F05816B}">
  <dimension ref="A1:C7"/>
  <sheetViews>
    <sheetView workbookViewId="0">
      <selection activeCell="C7" sqref="C7"/>
    </sheetView>
  </sheetViews>
  <sheetFormatPr defaultRowHeight="14.5" x14ac:dyDescent="0.35"/>
  <cols>
    <col min="1" max="1" width="14.26953125" bestFit="1" customWidth="1"/>
    <col min="2" max="2" width="49.08984375" bestFit="1" customWidth="1"/>
  </cols>
  <sheetData>
    <row r="1" spans="1:3" x14ac:dyDescent="0.35">
      <c r="A1" s="1" t="s">
        <v>549</v>
      </c>
      <c r="B1" t="s">
        <v>141</v>
      </c>
    </row>
    <row r="2" spans="1:3" x14ac:dyDescent="0.35">
      <c r="A2" s="1" t="s">
        <v>547</v>
      </c>
      <c r="B2" t="s">
        <v>10</v>
      </c>
    </row>
    <row r="4" spans="1:3" x14ac:dyDescent="0.35">
      <c r="A4" t="s">
        <v>554</v>
      </c>
    </row>
    <row r="5" spans="1:3" x14ac:dyDescent="0.35">
      <c r="A5" s="3">
        <v>49.92036307425726</v>
      </c>
      <c r="C5">
        <f>GETPIVOTDATA("Average",$A$4)</f>
        <v>49.92036307425726</v>
      </c>
    </row>
    <row r="7" spans="1:3" x14ac:dyDescent="0.35">
      <c r="C7" s="7">
        <f>(GETPIVOTDATA("Average",$A$4)/1122)*100</f>
        <v>4.4492302205220371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97C81-C7FD-40E5-913A-45C94BCD8933}">
  <dimension ref="A3:D6"/>
  <sheetViews>
    <sheetView workbookViewId="0">
      <selection activeCell="D13" sqref="D13"/>
    </sheetView>
  </sheetViews>
  <sheetFormatPr defaultRowHeight="14.5" x14ac:dyDescent="0.35"/>
  <cols>
    <col min="1" max="1" width="13.90625" bestFit="1" customWidth="1"/>
    <col min="2" max="2" width="47.26953125" bestFit="1" customWidth="1"/>
    <col min="3" max="3" width="43" bestFit="1" customWidth="1"/>
    <col min="4" max="4" width="10.81640625" bestFit="1" customWidth="1"/>
    <col min="5" max="5" width="55.81640625" bestFit="1" customWidth="1"/>
    <col min="6" max="6" width="47.26953125" bestFit="1" customWidth="1"/>
    <col min="7" max="7" width="43" bestFit="1" customWidth="1"/>
    <col min="8" max="8" width="66.36328125" bestFit="1" customWidth="1"/>
    <col min="9" max="9" width="11.81640625" bestFit="1" customWidth="1"/>
  </cols>
  <sheetData>
    <row r="3" spans="1:4" x14ac:dyDescent="0.35">
      <c r="A3" s="1" t="s">
        <v>554</v>
      </c>
      <c r="B3" s="1" t="s">
        <v>555</v>
      </c>
    </row>
    <row r="4" spans="1:4" x14ac:dyDescent="0.35">
      <c r="A4" s="1" t="s">
        <v>551</v>
      </c>
      <c r="B4" t="s">
        <v>10</v>
      </c>
      <c r="C4" t="s">
        <v>12</v>
      </c>
      <c r="D4" t="s">
        <v>552</v>
      </c>
    </row>
    <row r="5" spans="1:4" x14ac:dyDescent="0.35">
      <c r="A5" s="2" t="s">
        <v>51</v>
      </c>
      <c r="B5" s="3">
        <v>0</v>
      </c>
      <c r="C5" s="3">
        <v>6.0392802896953777</v>
      </c>
      <c r="D5" s="3">
        <v>6.0392802896953777</v>
      </c>
    </row>
    <row r="6" spans="1:4" x14ac:dyDescent="0.35">
      <c r="A6" s="2" t="s">
        <v>552</v>
      </c>
      <c r="B6" s="3">
        <v>0</v>
      </c>
      <c r="C6" s="3">
        <v>6.0392802896953777</v>
      </c>
      <c r="D6" s="3">
        <v>6.0392802896953777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3A03B-8439-4A9B-820B-CFF1D032844E}">
  <dimension ref="A3:C6"/>
  <sheetViews>
    <sheetView workbookViewId="0">
      <selection activeCell="E5" sqref="E5"/>
    </sheetView>
  </sheetViews>
  <sheetFormatPr defaultRowHeight="14.5" x14ac:dyDescent="0.35"/>
  <cols>
    <col min="1" max="1" width="13.90625" bestFit="1" customWidth="1"/>
    <col min="2" max="2" width="66.36328125" bestFit="1" customWidth="1"/>
    <col min="3" max="3" width="10.7265625" bestFit="1" customWidth="1"/>
    <col min="4" max="4" width="44.26953125" bestFit="1" customWidth="1"/>
    <col min="5" max="5" width="55.81640625" bestFit="1" customWidth="1"/>
    <col min="6" max="6" width="47.26953125" bestFit="1" customWidth="1"/>
    <col min="7" max="7" width="43" bestFit="1" customWidth="1"/>
    <col min="8" max="8" width="66.36328125" bestFit="1" customWidth="1"/>
    <col min="9" max="9" width="11.81640625" bestFit="1" customWidth="1"/>
  </cols>
  <sheetData>
    <row r="3" spans="1:3" x14ac:dyDescent="0.35">
      <c r="A3" s="1" t="s">
        <v>554</v>
      </c>
      <c r="B3" s="1" t="s">
        <v>555</v>
      </c>
    </row>
    <row r="4" spans="1:3" x14ac:dyDescent="0.35">
      <c r="A4" s="1" t="s">
        <v>551</v>
      </c>
      <c r="B4" t="s">
        <v>15</v>
      </c>
      <c r="C4" t="s">
        <v>552</v>
      </c>
    </row>
    <row r="5" spans="1:3" x14ac:dyDescent="0.35">
      <c r="A5" s="2" t="s">
        <v>51</v>
      </c>
      <c r="B5" s="3">
        <v>59264032</v>
      </c>
      <c r="C5" s="3">
        <v>59264032</v>
      </c>
    </row>
    <row r="6" spans="1:3" x14ac:dyDescent="0.35">
      <c r="A6" s="2" t="s">
        <v>552</v>
      </c>
      <c r="B6" s="3">
        <v>59264032</v>
      </c>
      <c r="C6" s="3">
        <v>59264032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B7F63-07B3-4F2C-883B-1767D8A2C0E7}">
  <dimension ref="A1:AC1856"/>
  <sheetViews>
    <sheetView topLeftCell="A1717" workbookViewId="0">
      <selection activeCell="A2" sqref="A2:A1850"/>
    </sheetView>
  </sheetViews>
  <sheetFormatPr defaultRowHeight="14.5" x14ac:dyDescent="0.35"/>
  <cols>
    <col min="1" max="1" width="46.08984375" bestFit="1" customWidth="1"/>
    <col min="2" max="2" width="14.7265625" customWidth="1"/>
    <col min="3" max="3" width="65.7265625" bestFit="1" customWidth="1"/>
    <col min="4" max="4" width="15.54296875" customWidth="1"/>
    <col min="6" max="6" width="13.81640625" customWidth="1"/>
    <col min="29" max="29" width="9.54296875" customWidth="1"/>
  </cols>
  <sheetData>
    <row r="1" spans="1:29" x14ac:dyDescent="0.35">
      <c r="A1" t="s">
        <v>545</v>
      </c>
      <c r="B1" t="s">
        <v>546</v>
      </c>
      <c r="C1" t="s">
        <v>547</v>
      </c>
      <c r="D1" t="s">
        <v>548</v>
      </c>
      <c r="E1" t="s">
        <v>549</v>
      </c>
      <c r="F1" t="s">
        <v>550</v>
      </c>
      <c r="G1" t="s">
        <v>578</v>
      </c>
      <c r="H1" t="s">
        <v>579</v>
      </c>
      <c r="I1" t="s">
        <v>580</v>
      </c>
      <c r="J1" t="s">
        <v>581</v>
      </c>
      <c r="K1" t="s">
        <v>582</v>
      </c>
      <c r="L1" t="s">
        <v>583</v>
      </c>
      <c r="M1" t="s">
        <v>584</v>
      </c>
      <c r="N1" t="s">
        <v>585</v>
      </c>
      <c r="O1" t="s">
        <v>586</v>
      </c>
      <c r="P1" t="s">
        <v>587</v>
      </c>
      <c r="Q1" t="s">
        <v>588</v>
      </c>
      <c r="R1" t="s">
        <v>589</v>
      </c>
      <c r="S1" t="s">
        <v>590</v>
      </c>
      <c r="T1" t="s">
        <v>591</v>
      </c>
      <c r="U1" t="s">
        <v>592</v>
      </c>
      <c r="V1" t="s">
        <v>593</v>
      </c>
      <c r="W1" t="s">
        <v>594</v>
      </c>
      <c r="X1" t="s">
        <v>595</v>
      </c>
      <c r="Y1" t="s">
        <v>596</v>
      </c>
      <c r="Z1" t="s">
        <v>597</v>
      </c>
      <c r="AA1" t="s">
        <v>598</v>
      </c>
      <c r="AB1" t="s">
        <v>599</v>
      </c>
      <c r="AC1" t="s">
        <v>553</v>
      </c>
    </row>
    <row r="2" spans="1:29" x14ac:dyDescent="0.35">
      <c r="A2" t="s">
        <v>0</v>
      </c>
      <c r="B2" t="s">
        <v>1</v>
      </c>
      <c r="C2" t="s">
        <v>2</v>
      </c>
      <c r="D2" t="s">
        <v>3</v>
      </c>
      <c r="E2" t="s">
        <v>453</v>
      </c>
      <c r="F2" t="s">
        <v>303</v>
      </c>
      <c r="G2">
        <v>1.61359095573425</v>
      </c>
      <c r="H2">
        <v>4.0745739936828604</v>
      </c>
      <c r="I2">
        <v>9.4091577529907209</v>
      </c>
      <c r="J2">
        <v>14.7385063171387</v>
      </c>
      <c r="K2">
        <v>20.064968109130898</v>
      </c>
      <c r="L2">
        <v>25.390893936157202</v>
      </c>
      <c r="M2">
        <v>30.718690872192401</v>
      </c>
      <c r="N2">
        <v>36.051010131835902</v>
      </c>
      <c r="O2">
        <v>42.400001525878899</v>
      </c>
      <c r="P2">
        <v>46.7400512695313</v>
      </c>
      <c r="Q2">
        <v>42.700000762939503</v>
      </c>
      <c r="R2">
        <v>43.222019195556598</v>
      </c>
      <c r="S2">
        <v>69.099998474121094</v>
      </c>
      <c r="T2">
        <v>68.2906494140625</v>
      </c>
      <c r="U2">
        <v>89.5</v>
      </c>
      <c r="V2">
        <v>71.5</v>
      </c>
      <c r="W2">
        <v>74.597663879394503</v>
      </c>
      <c r="X2">
        <v>75.972076416015597</v>
      </c>
      <c r="Y2">
        <v>77.892433166503906</v>
      </c>
      <c r="Z2">
        <v>74.990547180175795</v>
      </c>
      <c r="AA2">
        <v>75.863182067871094</v>
      </c>
      <c r="AB2">
        <v>76.179557800292997</v>
      </c>
      <c r="AC2">
        <f>SUM(G2:AB2)/21</f>
        <v>51.000455867676507</v>
      </c>
    </row>
    <row r="3" spans="1:29" hidden="1" x14ac:dyDescent="0.35">
      <c r="A3" t="s">
        <v>0</v>
      </c>
      <c r="B3" t="s">
        <v>1</v>
      </c>
      <c r="C3" t="s">
        <v>4</v>
      </c>
      <c r="D3" t="s">
        <v>5</v>
      </c>
      <c r="E3" t="s">
        <v>453</v>
      </c>
      <c r="F3" t="s">
        <v>303</v>
      </c>
      <c r="G3">
        <v>0</v>
      </c>
      <c r="H3">
        <v>0</v>
      </c>
      <c r="I3">
        <v>0</v>
      </c>
      <c r="J3">
        <v>0</v>
      </c>
      <c r="K3">
        <v>3.2406039237976101</v>
      </c>
      <c r="L3">
        <v>11.1138515472412</v>
      </c>
      <c r="M3">
        <v>15.7653656005859</v>
      </c>
      <c r="N3">
        <v>22.0606784820557</v>
      </c>
      <c r="O3">
        <v>27.954250335693398</v>
      </c>
      <c r="P3">
        <v>34.745784759521499</v>
      </c>
      <c r="Q3">
        <v>30.218799591064499</v>
      </c>
      <c r="R3">
        <v>29.572879791259801</v>
      </c>
      <c r="S3">
        <v>60.849155426025398</v>
      </c>
      <c r="T3">
        <v>60.566135406494098</v>
      </c>
      <c r="U3">
        <v>86.500511169433594</v>
      </c>
      <c r="V3">
        <v>64.573356628417997</v>
      </c>
      <c r="W3">
        <v>68.122291564941406</v>
      </c>
      <c r="X3">
        <v>69.940574645996094</v>
      </c>
      <c r="Y3">
        <v>72.2841796875</v>
      </c>
      <c r="Z3">
        <v>68.7301025390625</v>
      </c>
      <c r="AA3">
        <v>69.769287109375</v>
      </c>
      <c r="AB3">
        <v>70.181037902832003</v>
      </c>
      <c r="AC3">
        <f t="shared" ref="AC3:AC5" si="0">SUM(G3:AB3)/21</f>
        <v>41.247087910061794</v>
      </c>
    </row>
    <row r="4" spans="1:29" hidden="1" x14ac:dyDescent="0.35">
      <c r="A4" t="s">
        <v>0</v>
      </c>
      <c r="B4" t="s">
        <v>1</v>
      </c>
      <c r="C4" t="s">
        <v>6</v>
      </c>
      <c r="D4" t="s">
        <v>7</v>
      </c>
      <c r="E4" t="s">
        <v>453</v>
      </c>
      <c r="F4" t="s">
        <v>303</v>
      </c>
      <c r="G4">
        <v>72.133468627929702</v>
      </c>
      <c r="H4">
        <v>73.599037170410199</v>
      </c>
      <c r="I4">
        <v>75.063278198242202</v>
      </c>
      <c r="J4">
        <v>76.533134460449205</v>
      </c>
      <c r="K4">
        <v>78.015556335449205</v>
      </c>
      <c r="L4">
        <v>74</v>
      </c>
      <c r="M4">
        <v>81.043769836425795</v>
      </c>
      <c r="N4">
        <v>82.5908203125</v>
      </c>
      <c r="O4">
        <v>89.900001525878906</v>
      </c>
      <c r="P4">
        <v>85.724472045898395</v>
      </c>
      <c r="Q4">
        <v>82.800003051757798</v>
      </c>
      <c r="R4">
        <v>86.567779541015597</v>
      </c>
      <c r="S4">
        <v>95</v>
      </c>
      <c r="T4">
        <v>92.259048461914105</v>
      </c>
      <c r="U4">
        <v>98.699996948242202</v>
      </c>
      <c r="V4">
        <v>92.5</v>
      </c>
      <c r="W4">
        <v>94.614761352539105</v>
      </c>
      <c r="X4">
        <v>94.518447875976605</v>
      </c>
      <c r="Y4">
        <v>95.083305358886705</v>
      </c>
      <c r="Z4">
        <v>94.179130554199205</v>
      </c>
      <c r="AA4">
        <v>94.598907470703097</v>
      </c>
      <c r="AB4">
        <v>94.594947814941406</v>
      </c>
      <c r="AC4">
        <f t="shared" si="0"/>
        <v>90.667612711588546</v>
      </c>
    </row>
    <row r="5" spans="1:29" hidden="1" x14ac:dyDescent="0.35">
      <c r="A5" t="s">
        <v>0</v>
      </c>
      <c r="B5" t="s">
        <v>1</v>
      </c>
      <c r="C5" t="s">
        <v>8</v>
      </c>
      <c r="D5" t="s">
        <v>9</v>
      </c>
      <c r="E5" t="s">
        <v>453</v>
      </c>
      <c r="F5" t="s">
        <v>303</v>
      </c>
      <c r="G5">
        <v>0</v>
      </c>
      <c r="H5">
        <v>0</v>
      </c>
      <c r="I5">
        <v>0</v>
      </c>
      <c r="J5">
        <v>0</v>
      </c>
      <c r="K5">
        <v>0</v>
      </c>
      <c r="L5">
        <v>0</v>
      </c>
      <c r="M5">
        <v>0</v>
      </c>
      <c r="N5">
        <v>0</v>
      </c>
      <c r="O5">
        <v>0</v>
      </c>
      <c r="P5">
        <v>0</v>
      </c>
      <c r="Q5">
        <v>0</v>
      </c>
      <c r="R5">
        <v>0</v>
      </c>
      <c r="S5">
        <v>0</v>
      </c>
      <c r="T5">
        <v>0</v>
      </c>
      <c r="U5">
        <v>0</v>
      </c>
      <c r="V5">
        <v>0</v>
      </c>
      <c r="W5">
        <v>0</v>
      </c>
      <c r="X5">
        <v>0</v>
      </c>
      <c r="Y5">
        <v>0</v>
      </c>
      <c r="Z5">
        <v>0</v>
      </c>
      <c r="AA5">
        <v>0</v>
      </c>
      <c r="AB5">
        <v>0</v>
      </c>
      <c r="AC5">
        <f t="shared" si="0"/>
        <v>0</v>
      </c>
    </row>
    <row r="6" spans="1:29" hidden="1" x14ac:dyDescent="0.35">
      <c r="A6" t="s">
        <v>0</v>
      </c>
      <c r="B6" t="s">
        <v>1</v>
      </c>
      <c r="C6" t="s">
        <v>10</v>
      </c>
      <c r="D6" t="s">
        <v>11</v>
      </c>
      <c r="E6" t="s">
        <v>453</v>
      </c>
      <c r="F6" t="s">
        <v>303</v>
      </c>
      <c r="G6">
        <v>0</v>
      </c>
      <c r="H6">
        <v>0</v>
      </c>
      <c r="I6">
        <v>0</v>
      </c>
      <c r="J6">
        <v>0</v>
      </c>
      <c r="K6">
        <v>0</v>
      </c>
      <c r="L6">
        <v>0</v>
      </c>
      <c r="M6">
        <v>0</v>
      </c>
      <c r="N6">
        <v>0</v>
      </c>
      <c r="O6">
        <v>0</v>
      </c>
      <c r="P6">
        <v>0</v>
      </c>
      <c r="Q6">
        <v>0</v>
      </c>
      <c r="R6">
        <v>0</v>
      </c>
      <c r="S6">
        <v>0</v>
      </c>
      <c r="T6">
        <v>0</v>
      </c>
      <c r="U6">
        <v>0</v>
      </c>
      <c r="V6">
        <v>0</v>
      </c>
      <c r="W6">
        <v>0</v>
      </c>
      <c r="X6">
        <v>0</v>
      </c>
      <c r="Y6">
        <v>0</v>
      </c>
      <c r="Z6">
        <v>0</v>
      </c>
      <c r="AA6">
        <v>0</v>
      </c>
      <c r="AB6">
        <v>0</v>
      </c>
      <c r="AC6">
        <f t="shared" ref="AC6:AC69" si="1">SUM(G6:AB6)/21</f>
        <v>0</v>
      </c>
    </row>
    <row r="7" spans="1:29" hidden="1" x14ac:dyDescent="0.35">
      <c r="A7" t="s">
        <v>0</v>
      </c>
      <c r="B7" t="s">
        <v>1</v>
      </c>
      <c r="C7" t="s">
        <v>12</v>
      </c>
      <c r="D7" t="s">
        <v>13</v>
      </c>
      <c r="E7" t="s">
        <v>453</v>
      </c>
      <c r="F7" t="s">
        <v>303</v>
      </c>
      <c r="G7" t="s">
        <v>14</v>
      </c>
      <c r="H7" t="s">
        <v>14</v>
      </c>
      <c r="I7" t="s">
        <v>14</v>
      </c>
      <c r="J7" t="s">
        <v>14</v>
      </c>
      <c r="K7" t="s">
        <v>14</v>
      </c>
      <c r="L7" t="s">
        <v>14</v>
      </c>
      <c r="M7" t="s">
        <v>14</v>
      </c>
      <c r="N7" t="s">
        <v>14</v>
      </c>
      <c r="O7" t="s">
        <v>14</v>
      </c>
      <c r="P7" t="s">
        <v>14</v>
      </c>
      <c r="Q7" t="s">
        <v>14</v>
      </c>
      <c r="R7" t="s">
        <v>14</v>
      </c>
      <c r="S7" t="s">
        <v>14</v>
      </c>
      <c r="T7" t="s">
        <v>14</v>
      </c>
      <c r="U7" t="s">
        <v>14</v>
      </c>
      <c r="V7" t="s">
        <v>14</v>
      </c>
      <c r="W7" t="s">
        <v>14</v>
      </c>
      <c r="X7" t="s">
        <v>14</v>
      </c>
      <c r="Y7" t="s">
        <v>14</v>
      </c>
      <c r="Z7" t="s">
        <v>14</v>
      </c>
      <c r="AA7" t="s">
        <v>14</v>
      </c>
      <c r="AB7" t="s">
        <v>14</v>
      </c>
      <c r="AC7">
        <f t="shared" si="1"/>
        <v>0</v>
      </c>
    </row>
    <row r="8" spans="1:29" hidden="1" x14ac:dyDescent="0.35">
      <c r="A8" t="s">
        <v>0</v>
      </c>
      <c r="B8" t="s">
        <v>1</v>
      </c>
      <c r="C8" t="s">
        <v>15</v>
      </c>
      <c r="D8" t="s">
        <v>16</v>
      </c>
      <c r="E8" t="s">
        <v>453</v>
      </c>
      <c r="F8" t="s">
        <v>303</v>
      </c>
      <c r="G8">
        <v>0</v>
      </c>
      <c r="H8">
        <v>0</v>
      </c>
      <c r="I8">
        <v>0</v>
      </c>
      <c r="J8">
        <v>0</v>
      </c>
      <c r="K8">
        <v>0</v>
      </c>
      <c r="L8">
        <v>0</v>
      </c>
      <c r="M8">
        <v>0</v>
      </c>
      <c r="N8">
        <v>0</v>
      </c>
      <c r="O8">
        <v>0</v>
      </c>
      <c r="P8">
        <v>0</v>
      </c>
      <c r="Q8">
        <v>0</v>
      </c>
      <c r="R8">
        <v>0</v>
      </c>
      <c r="S8">
        <v>0</v>
      </c>
      <c r="T8">
        <v>0</v>
      </c>
      <c r="U8">
        <v>0</v>
      </c>
      <c r="V8">
        <v>0</v>
      </c>
      <c r="W8">
        <v>0</v>
      </c>
      <c r="X8">
        <v>0</v>
      </c>
      <c r="Y8">
        <v>0</v>
      </c>
      <c r="Z8">
        <v>0</v>
      </c>
      <c r="AA8">
        <v>0</v>
      </c>
      <c r="AB8">
        <v>0</v>
      </c>
      <c r="AC8">
        <f t="shared" si="1"/>
        <v>0</v>
      </c>
    </row>
    <row r="9" spans="1:29" x14ac:dyDescent="0.35">
      <c r="A9" t="s">
        <v>17</v>
      </c>
      <c r="B9" t="s">
        <v>18</v>
      </c>
      <c r="C9" t="s">
        <v>2</v>
      </c>
      <c r="D9" t="s">
        <v>3</v>
      </c>
      <c r="E9" t="s">
        <v>14</v>
      </c>
      <c r="F9" t="s">
        <v>14</v>
      </c>
      <c r="G9">
        <v>19.811283111572301</v>
      </c>
      <c r="H9">
        <v>19.900569915771499</v>
      </c>
      <c r="I9">
        <v>21.525812149047901</v>
      </c>
      <c r="J9">
        <v>22.474309921264599</v>
      </c>
      <c r="K9">
        <v>23.781917572021499</v>
      </c>
      <c r="L9">
        <v>23.4874153137207</v>
      </c>
      <c r="M9">
        <v>24.7635383605957</v>
      </c>
      <c r="N9">
        <v>26.766517639160199</v>
      </c>
      <c r="O9">
        <v>25.934179306030298</v>
      </c>
      <c r="P9">
        <v>26.181556701660199</v>
      </c>
      <c r="Q9">
        <v>27.557136535644499</v>
      </c>
      <c r="R9">
        <v>29.089826583862301</v>
      </c>
      <c r="S9">
        <v>31.844385147094702</v>
      </c>
      <c r="T9">
        <v>31.794160842895501</v>
      </c>
      <c r="U9">
        <v>32.001026153564503</v>
      </c>
      <c r="V9">
        <v>33.871910095214801</v>
      </c>
      <c r="W9">
        <v>32.3778686523438</v>
      </c>
      <c r="X9">
        <v>32.511241912841797</v>
      </c>
      <c r="Y9">
        <v>32.690513610839801</v>
      </c>
      <c r="Z9">
        <v>32.862884521484403</v>
      </c>
      <c r="AA9">
        <v>32.610626220703097</v>
      </c>
      <c r="AB9">
        <v>32.668815612792997</v>
      </c>
      <c r="AC9">
        <f t="shared" si="1"/>
        <v>29.357499803815575</v>
      </c>
    </row>
    <row r="10" spans="1:29" hidden="1" x14ac:dyDescent="0.35">
      <c r="A10" t="s">
        <v>17</v>
      </c>
      <c r="B10" t="s">
        <v>18</v>
      </c>
      <c r="C10" t="s">
        <v>4</v>
      </c>
      <c r="D10" t="s">
        <v>5</v>
      </c>
      <c r="E10" t="s">
        <v>14</v>
      </c>
      <c r="F10" t="s">
        <v>14</v>
      </c>
      <c r="G10">
        <v>8.4694175720214808</v>
      </c>
      <c r="H10">
        <v>8.4694175720214808</v>
      </c>
      <c r="I10">
        <v>8.4694175720214808</v>
      </c>
      <c r="J10">
        <v>9.6971712112426793</v>
      </c>
      <c r="K10">
        <v>10.9191627502441</v>
      </c>
      <c r="L10">
        <v>10.3856964111328</v>
      </c>
      <c r="M10">
        <v>12.4237108230591</v>
      </c>
      <c r="N10">
        <v>12.4314126968384</v>
      </c>
      <c r="O10">
        <v>12.8889665603638</v>
      </c>
      <c r="P10">
        <v>15.341001510620099</v>
      </c>
      <c r="Q10">
        <v>14.5771751403809</v>
      </c>
      <c r="R10">
        <v>16.222793579101602</v>
      </c>
      <c r="S10">
        <v>19.402591705322301</v>
      </c>
      <c r="T10">
        <v>18.663501739501999</v>
      </c>
      <c r="U10">
        <v>17.633985519409201</v>
      </c>
      <c r="V10">
        <v>16.4646816253662</v>
      </c>
      <c r="W10">
        <v>18.0411891937256</v>
      </c>
      <c r="X10">
        <v>17.700839996337901</v>
      </c>
      <c r="Y10">
        <v>17.4601745605469</v>
      </c>
      <c r="Z10">
        <v>17.416721343994102</v>
      </c>
      <c r="AA10">
        <v>17.654731750488299</v>
      </c>
      <c r="AB10">
        <v>17.5581169128418</v>
      </c>
      <c r="AC10">
        <f t="shared" si="1"/>
        <v>15.156756083170578</v>
      </c>
    </row>
    <row r="11" spans="1:29" hidden="1" x14ac:dyDescent="0.35">
      <c r="A11" t="s">
        <v>17</v>
      </c>
      <c r="B11" t="s">
        <v>18</v>
      </c>
      <c r="C11" t="s">
        <v>6</v>
      </c>
      <c r="D11" t="s">
        <v>7</v>
      </c>
      <c r="E11" t="s">
        <v>14</v>
      </c>
      <c r="F11" t="s">
        <v>14</v>
      </c>
      <c r="G11">
        <v>53.563194274902301</v>
      </c>
      <c r="H11">
        <v>53.150222778320298</v>
      </c>
      <c r="I11">
        <v>55.300430297851598</v>
      </c>
      <c r="J11">
        <v>56.253353118896499</v>
      </c>
      <c r="K11">
        <v>57.023292541503899</v>
      </c>
      <c r="L11">
        <v>58.118946075439503</v>
      </c>
      <c r="M11">
        <v>58.684982299804702</v>
      </c>
      <c r="N11">
        <v>60.851932525634801</v>
      </c>
      <c r="O11">
        <v>59.0040092468262</v>
      </c>
      <c r="P11">
        <v>61.356700897216797</v>
      </c>
      <c r="Q11">
        <v>63.246746063232401</v>
      </c>
      <c r="R11">
        <v>66.164001464843807</v>
      </c>
      <c r="S11">
        <v>66.945274353027301</v>
      </c>
      <c r="T11">
        <v>67.112205505371094</v>
      </c>
      <c r="U11">
        <v>66.283424377441406</v>
      </c>
      <c r="V11">
        <v>67.080230712890597</v>
      </c>
      <c r="W11">
        <v>66.855285644531307</v>
      </c>
      <c r="X11">
        <v>66.832786560058594</v>
      </c>
      <c r="Y11">
        <v>66.762931823730497</v>
      </c>
      <c r="Z11">
        <v>66.8828125</v>
      </c>
      <c r="AA11">
        <v>66.833457946777301</v>
      </c>
      <c r="AB11">
        <v>66.827995300292997</v>
      </c>
      <c r="AC11">
        <f t="shared" si="1"/>
        <v>65.292105538504472</v>
      </c>
    </row>
    <row r="12" spans="1:29" hidden="1" x14ac:dyDescent="0.35">
      <c r="A12" t="s">
        <v>17</v>
      </c>
      <c r="B12" t="s">
        <v>18</v>
      </c>
      <c r="C12" t="s">
        <v>8</v>
      </c>
      <c r="D12" t="s">
        <v>9</v>
      </c>
      <c r="E12" t="s">
        <v>14</v>
      </c>
      <c r="F12" t="s">
        <v>14</v>
      </c>
      <c r="G12">
        <v>8.8875293731689506</v>
      </c>
      <c r="H12">
        <v>8.9062900543212908</v>
      </c>
      <c r="I12">
        <v>7.8224658966064498</v>
      </c>
      <c r="J12">
        <v>9.0690031051635707</v>
      </c>
      <c r="K12">
        <v>10.8134622573853</v>
      </c>
      <c r="L12">
        <v>9.6302022933959996</v>
      </c>
      <c r="M12">
        <v>9.7722024917602504</v>
      </c>
      <c r="N12">
        <v>9.7374849319458008</v>
      </c>
      <c r="O12">
        <v>10.2941131591797</v>
      </c>
      <c r="P12">
        <v>11.256563186645501</v>
      </c>
      <c r="Q12">
        <v>10.9606418609619</v>
      </c>
      <c r="R12">
        <v>10.5280809402466</v>
      </c>
      <c r="S12">
        <v>10.276608467102101</v>
      </c>
      <c r="T12">
        <v>10.3931827545166</v>
      </c>
      <c r="U12">
        <v>10.594765663146999</v>
      </c>
      <c r="V12">
        <v>0</v>
      </c>
      <c r="W12">
        <v>7.8161392211914098</v>
      </c>
      <c r="X12">
        <v>7.2010216712951696</v>
      </c>
      <c r="Y12">
        <v>6.4029817581176802</v>
      </c>
      <c r="Z12">
        <v>5.3550357818603498</v>
      </c>
      <c r="AA12">
        <v>6.6937942504882804</v>
      </c>
      <c r="AB12">
        <v>6.41320848464966</v>
      </c>
      <c r="AC12">
        <f t="shared" si="1"/>
        <v>8.9916560763404547</v>
      </c>
    </row>
    <row r="13" spans="1:29" hidden="1" x14ac:dyDescent="0.35">
      <c r="A13" t="s">
        <v>19</v>
      </c>
      <c r="B13" t="s">
        <v>20</v>
      </c>
      <c r="C13" t="s">
        <v>10</v>
      </c>
      <c r="D13" t="s">
        <v>11</v>
      </c>
      <c r="E13" t="s">
        <v>14</v>
      </c>
      <c r="F13" t="s">
        <v>14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f t="shared" si="1"/>
        <v>0</v>
      </c>
    </row>
    <row r="14" spans="1:29" hidden="1" x14ac:dyDescent="0.35">
      <c r="A14" t="s">
        <v>17</v>
      </c>
      <c r="B14" t="s">
        <v>18</v>
      </c>
      <c r="C14" t="s">
        <v>12</v>
      </c>
      <c r="D14" t="s">
        <v>13</v>
      </c>
      <c r="E14" t="s">
        <v>14</v>
      </c>
      <c r="F14" t="s">
        <v>14</v>
      </c>
      <c r="G14">
        <v>2.0167922973632799</v>
      </c>
      <c r="H14">
        <v>1.7808853387832599</v>
      </c>
      <c r="I14">
        <v>1.6002653837203999</v>
      </c>
      <c r="J14">
        <v>1.6817142963409399</v>
      </c>
      <c r="K14">
        <v>2.0284593105316202</v>
      </c>
      <c r="L14">
        <v>2.0822718143463099</v>
      </c>
      <c r="M14">
        <v>2.2494995594024698</v>
      </c>
      <c r="N14">
        <v>2.5603408813476598</v>
      </c>
      <c r="O14">
        <v>2.7159340381622301</v>
      </c>
      <c r="P14">
        <v>2.8125541210174601</v>
      </c>
      <c r="Q14">
        <v>1.94191777706146</v>
      </c>
      <c r="R14">
        <v>2.25648045539856</v>
      </c>
      <c r="S14">
        <v>2.8037958145141602</v>
      </c>
      <c r="T14">
        <v>3.1229150295257599</v>
      </c>
      <c r="U14">
        <v>3.1933293342590301</v>
      </c>
      <c r="V14">
        <v>3.3307664394378702</v>
      </c>
      <c r="W14" t="s">
        <v>14</v>
      </c>
      <c r="X14" t="s">
        <v>14</v>
      </c>
      <c r="Y14" t="s">
        <v>14</v>
      </c>
      <c r="Z14" t="s">
        <v>14</v>
      </c>
      <c r="AA14" t="s">
        <v>14</v>
      </c>
      <c r="AB14" t="s">
        <v>14</v>
      </c>
      <c r="AC14">
        <f t="shared" si="1"/>
        <v>1.8179962805339271</v>
      </c>
    </row>
    <row r="15" spans="1:29" hidden="1" x14ac:dyDescent="0.35">
      <c r="A15" t="s">
        <v>17</v>
      </c>
      <c r="B15" t="s">
        <v>18</v>
      </c>
      <c r="C15" t="s">
        <v>15</v>
      </c>
      <c r="D15" t="s">
        <v>16</v>
      </c>
      <c r="E15" t="s">
        <v>14</v>
      </c>
      <c r="F15" t="s">
        <v>14</v>
      </c>
      <c r="G15">
        <v>1300999936</v>
      </c>
      <c r="H15">
        <v>1390000000</v>
      </c>
      <c r="I15">
        <v>1220000000</v>
      </c>
      <c r="J15">
        <v>1624000000</v>
      </c>
      <c r="K15">
        <v>1902000000</v>
      </c>
      <c r="L15">
        <v>1866000000</v>
      </c>
      <c r="M15">
        <v>1972000000</v>
      </c>
      <c r="N15">
        <v>1972000000</v>
      </c>
      <c r="O15">
        <v>2188000000</v>
      </c>
      <c r="P15">
        <v>2463000064</v>
      </c>
      <c r="Q15">
        <v>2692000000</v>
      </c>
      <c r="R15">
        <v>2761999872</v>
      </c>
      <c r="S15">
        <v>3057999872</v>
      </c>
      <c r="T15">
        <v>3668999936</v>
      </c>
      <c r="U15">
        <v>7687000064</v>
      </c>
      <c r="V15">
        <v>10926000128</v>
      </c>
      <c r="W15">
        <v>6335000064</v>
      </c>
      <c r="X15">
        <v>7154250240</v>
      </c>
      <c r="Y15">
        <v>8025562624</v>
      </c>
      <c r="Z15">
        <v>8110202880</v>
      </c>
      <c r="AA15">
        <v>7406254080</v>
      </c>
      <c r="AB15">
        <v>7674067456</v>
      </c>
      <c r="AC15">
        <f t="shared" si="1"/>
        <v>4447492248.3809528</v>
      </c>
    </row>
    <row r="16" spans="1:29" x14ac:dyDescent="0.35">
      <c r="A16" t="s">
        <v>19</v>
      </c>
      <c r="B16" t="s">
        <v>20</v>
      </c>
      <c r="C16" t="s">
        <v>2</v>
      </c>
      <c r="D16" t="s">
        <v>3</v>
      </c>
      <c r="E16" t="s">
        <v>14</v>
      </c>
      <c r="F16" t="s">
        <v>14</v>
      </c>
      <c r="G16">
        <v>34.150688171386697</v>
      </c>
      <c r="H16">
        <v>35.2664604187012</v>
      </c>
      <c r="I16">
        <v>35.761966705322301</v>
      </c>
      <c r="J16">
        <v>39.876235961914098</v>
      </c>
      <c r="K16">
        <v>37.5459594726563</v>
      </c>
      <c r="L16">
        <v>37.847034454345703</v>
      </c>
      <c r="M16">
        <v>39.836559295654297</v>
      </c>
      <c r="N16">
        <v>40.788780212402301</v>
      </c>
      <c r="O16">
        <v>41.744659423828097</v>
      </c>
      <c r="P16">
        <v>41.816860198974602</v>
      </c>
      <c r="Q16">
        <v>41.799858093261697</v>
      </c>
      <c r="R16">
        <v>45.911472320556598</v>
      </c>
      <c r="S16">
        <v>44.167972564697301</v>
      </c>
      <c r="T16">
        <v>47.048316955566399</v>
      </c>
      <c r="U16">
        <v>47.599323272705099</v>
      </c>
      <c r="V16">
        <v>46.766292572021499</v>
      </c>
      <c r="W16">
        <v>46.395477294921903</v>
      </c>
      <c r="X16">
        <v>46.952350616455099</v>
      </c>
      <c r="Y16">
        <v>46.928359985351598</v>
      </c>
      <c r="Z16">
        <v>46.7606201171875</v>
      </c>
      <c r="AA16">
        <v>46.759204864502003</v>
      </c>
      <c r="AB16">
        <v>46.850135803222699</v>
      </c>
      <c r="AC16">
        <f t="shared" si="1"/>
        <v>44.694028036934988</v>
      </c>
    </row>
    <row r="17" spans="1:29" hidden="1" x14ac:dyDescent="0.35">
      <c r="A17" t="s">
        <v>19</v>
      </c>
      <c r="B17" t="s">
        <v>20</v>
      </c>
      <c r="C17" t="s">
        <v>4</v>
      </c>
      <c r="D17" t="s">
        <v>5</v>
      </c>
      <c r="E17" t="s">
        <v>14</v>
      </c>
      <c r="F17" t="s">
        <v>14</v>
      </c>
      <c r="G17">
        <v>16.529941558837901</v>
      </c>
      <c r="H17">
        <v>16.0853576660156</v>
      </c>
      <c r="I17">
        <v>15.7748365402222</v>
      </c>
      <c r="J17">
        <v>21.444522857666001</v>
      </c>
      <c r="K17">
        <v>16.743108749389599</v>
      </c>
      <c r="L17">
        <v>17.603269577026399</v>
      </c>
      <c r="M17">
        <v>17.857297897338899</v>
      </c>
      <c r="N17">
        <v>17.739414215087901</v>
      </c>
      <c r="O17">
        <v>19.517948150634801</v>
      </c>
      <c r="P17">
        <v>18.772068023681602</v>
      </c>
      <c r="Q17">
        <v>20.533765792846701</v>
      </c>
      <c r="R17">
        <v>22.338251113891602</v>
      </c>
      <c r="S17">
        <v>19.8220729827881</v>
      </c>
      <c r="T17">
        <v>23.2940769195557</v>
      </c>
      <c r="U17">
        <v>22.549825668335</v>
      </c>
      <c r="V17">
        <v>22.780591964721701</v>
      </c>
      <c r="W17">
        <v>22.1116428375244</v>
      </c>
      <c r="X17">
        <v>22.684034347534201</v>
      </c>
      <c r="Y17">
        <v>22.531522750854499</v>
      </c>
      <c r="Z17">
        <v>22.5269470214844</v>
      </c>
      <c r="AA17">
        <v>22.463537216186499</v>
      </c>
      <c r="AB17">
        <v>22.551509857177699</v>
      </c>
      <c r="AC17">
        <f t="shared" si="1"/>
        <v>21.155025890895303</v>
      </c>
    </row>
    <row r="18" spans="1:29" hidden="1" x14ac:dyDescent="0.35">
      <c r="A18" t="s">
        <v>19</v>
      </c>
      <c r="B18" t="s">
        <v>20</v>
      </c>
      <c r="C18" t="s">
        <v>6</v>
      </c>
      <c r="D18" t="s">
        <v>7</v>
      </c>
      <c r="E18" t="s">
        <v>14</v>
      </c>
      <c r="F18" t="s">
        <v>14</v>
      </c>
      <c r="G18">
        <v>71.544128417968807</v>
      </c>
      <c r="H18">
        <v>72.292633056640597</v>
      </c>
      <c r="I18">
        <v>72.286552429199205</v>
      </c>
      <c r="J18">
        <v>73.277839660644503</v>
      </c>
      <c r="K18">
        <v>73.244033813476605</v>
      </c>
      <c r="L18">
        <v>73.936561584472699</v>
      </c>
      <c r="M18">
        <v>74.5985107421875</v>
      </c>
      <c r="N18">
        <v>76.1895751953125</v>
      </c>
      <c r="O18">
        <v>75.611701965332003</v>
      </c>
      <c r="P18">
        <v>75.441291809082003</v>
      </c>
      <c r="Q18">
        <v>74.26513671875</v>
      </c>
      <c r="R18">
        <v>79.385215759277301</v>
      </c>
      <c r="S18">
        <v>78.6990966796875</v>
      </c>
      <c r="T18">
        <v>78.848609924316406</v>
      </c>
      <c r="U18">
        <v>79.529235839843807</v>
      </c>
      <c r="V18">
        <v>78.247879028320298</v>
      </c>
      <c r="W18">
        <v>78.831207275390597</v>
      </c>
      <c r="X18">
        <v>78.864234924316406</v>
      </c>
      <c r="Y18">
        <v>78.868133544921903</v>
      </c>
      <c r="Z18">
        <v>78.702865600585895</v>
      </c>
      <c r="AA18">
        <v>78.816612243652301</v>
      </c>
      <c r="AB18">
        <v>78.812957763671903</v>
      </c>
      <c r="AC18">
        <f t="shared" si="1"/>
        <v>80.014000665573846</v>
      </c>
    </row>
    <row r="19" spans="1:29" hidden="1" x14ac:dyDescent="0.35">
      <c r="A19" t="s">
        <v>19</v>
      </c>
      <c r="B19" t="s">
        <v>20</v>
      </c>
      <c r="C19" t="s">
        <v>8</v>
      </c>
      <c r="D19" t="s">
        <v>9</v>
      </c>
      <c r="E19" t="s">
        <v>14</v>
      </c>
      <c r="F19" t="s">
        <v>14</v>
      </c>
      <c r="G19">
        <v>28.776172637939499</v>
      </c>
      <c r="H19">
        <v>28.88210105896</v>
      </c>
      <c r="I19">
        <v>29.2483215332031</v>
      </c>
      <c r="J19">
        <v>28.910488128662099</v>
      </c>
      <c r="K19">
        <v>27.537446975708001</v>
      </c>
      <c r="L19">
        <v>23.1166381835938</v>
      </c>
      <c r="M19">
        <v>26.071104049682599</v>
      </c>
      <c r="N19">
        <v>15.6476230621338</v>
      </c>
      <c r="O19">
        <v>16.282274246215799</v>
      </c>
      <c r="P19">
        <v>14.378517150878899</v>
      </c>
      <c r="Q19">
        <v>18.726915359497099</v>
      </c>
      <c r="R19">
        <v>15.5902042388916</v>
      </c>
      <c r="S19">
        <v>14.9415378570557</v>
      </c>
      <c r="T19">
        <v>18.200660705566399</v>
      </c>
      <c r="U19">
        <v>17.9031467437744</v>
      </c>
      <c r="V19">
        <v>0</v>
      </c>
      <c r="W19">
        <v>12.7613363265991</v>
      </c>
      <c r="X19">
        <v>12.216285705566399</v>
      </c>
      <c r="Y19">
        <v>10.720191955566399</v>
      </c>
      <c r="Z19">
        <v>8.9244537353515607</v>
      </c>
      <c r="AA19">
        <v>11.155567169189499</v>
      </c>
      <c r="AB19">
        <v>10.7541246414185</v>
      </c>
      <c r="AC19">
        <f t="shared" si="1"/>
        <v>18.606910069783538</v>
      </c>
    </row>
    <row r="20" spans="1:29" hidden="1" x14ac:dyDescent="0.35">
      <c r="A20" t="s">
        <v>21</v>
      </c>
      <c r="B20" t="s">
        <v>22</v>
      </c>
      <c r="C20" t="s">
        <v>10</v>
      </c>
      <c r="D20" t="s">
        <v>11</v>
      </c>
      <c r="E20" t="s">
        <v>165</v>
      </c>
      <c r="F20" t="s">
        <v>521</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f t="shared" si="1"/>
        <v>0</v>
      </c>
    </row>
    <row r="21" spans="1:29" hidden="1" x14ac:dyDescent="0.35">
      <c r="A21" t="s">
        <v>19</v>
      </c>
      <c r="B21" t="s">
        <v>20</v>
      </c>
      <c r="C21" t="s">
        <v>12</v>
      </c>
      <c r="D21" t="s">
        <v>13</v>
      </c>
      <c r="E21" t="s">
        <v>14</v>
      </c>
      <c r="F21" t="s">
        <v>14</v>
      </c>
      <c r="G21">
        <v>5.2826600074768102</v>
      </c>
      <c r="H21">
        <v>5.5419502258300799</v>
      </c>
      <c r="I21">
        <v>4.6193294525146502</v>
      </c>
      <c r="J21">
        <v>4.9753575325012198</v>
      </c>
      <c r="K21">
        <v>4.9557723999023402</v>
      </c>
      <c r="L21">
        <v>5.9285826683044398</v>
      </c>
      <c r="M21">
        <v>6.3842067718505904</v>
      </c>
      <c r="N21">
        <v>8.1091232299804705</v>
      </c>
      <c r="O21">
        <v>7.78755760192871</v>
      </c>
      <c r="P21">
        <v>8.3081417083740199</v>
      </c>
      <c r="Q21">
        <v>7.1322584152221697</v>
      </c>
      <c r="R21">
        <v>6.6329312324523899</v>
      </c>
      <c r="S21">
        <v>6.9466433525085396</v>
      </c>
      <c r="T21">
        <v>6.8936676979064897</v>
      </c>
      <c r="U21">
        <v>7.4256386756896999</v>
      </c>
      <c r="V21">
        <v>7.8202481269836399</v>
      </c>
      <c r="W21" t="s">
        <v>14</v>
      </c>
      <c r="X21" t="s">
        <v>14</v>
      </c>
      <c r="Y21" t="s">
        <v>14</v>
      </c>
      <c r="Z21" t="s">
        <v>14</v>
      </c>
      <c r="AA21" t="s">
        <v>14</v>
      </c>
      <c r="AB21" t="s">
        <v>14</v>
      </c>
      <c r="AC21">
        <f t="shared" si="1"/>
        <v>4.987812814258394</v>
      </c>
    </row>
    <row r="22" spans="1:29" hidden="1" x14ac:dyDescent="0.35">
      <c r="A22" t="s">
        <v>19</v>
      </c>
      <c r="B22" t="s">
        <v>20</v>
      </c>
      <c r="C22" t="s">
        <v>15</v>
      </c>
      <c r="D22" t="s">
        <v>16</v>
      </c>
      <c r="E22" t="s">
        <v>14</v>
      </c>
      <c r="F22" t="s">
        <v>14</v>
      </c>
      <c r="G22">
        <v>60000000</v>
      </c>
      <c r="H22">
        <v>70000000</v>
      </c>
      <c r="I22">
        <v>78000000</v>
      </c>
      <c r="J22">
        <v>66000000</v>
      </c>
      <c r="K22">
        <v>162000000</v>
      </c>
      <c r="L22">
        <v>177000000</v>
      </c>
      <c r="M22">
        <v>827000000</v>
      </c>
      <c r="N22">
        <v>254000000</v>
      </c>
      <c r="O22">
        <v>254000000</v>
      </c>
      <c r="P22">
        <v>213000000</v>
      </c>
      <c r="Q22">
        <v>222000000</v>
      </c>
      <c r="R22">
        <v>219000000</v>
      </c>
      <c r="S22">
        <v>196000000</v>
      </c>
      <c r="T22">
        <v>222000000</v>
      </c>
      <c r="U22">
        <v>233000000</v>
      </c>
      <c r="V22">
        <v>280000000</v>
      </c>
      <c r="W22">
        <v>232750000</v>
      </c>
      <c r="X22">
        <v>241937504</v>
      </c>
      <c r="Y22">
        <v>246921872</v>
      </c>
      <c r="Z22">
        <v>250402336</v>
      </c>
      <c r="AA22">
        <v>243002928</v>
      </c>
      <c r="AB22">
        <v>245566160</v>
      </c>
      <c r="AC22">
        <f t="shared" si="1"/>
        <v>237789561.90476191</v>
      </c>
    </row>
    <row r="23" spans="1:29" x14ac:dyDescent="0.35">
      <c r="A23" t="s">
        <v>21</v>
      </c>
      <c r="B23" t="s">
        <v>22</v>
      </c>
      <c r="C23" t="s">
        <v>2</v>
      </c>
      <c r="D23" t="s">
        <v>3</v>
      </c>
      <c r="E23" t="s">
        <v>165</v>
      </c>
      <c r="F23" t="s">
        <v>521</v>
      </c>
      <c r="G23">
        <v>100</v>
      </c>
      <c r="H23">
        <v>100</v>
      </c>
      <c r="I23">
        <v>100</v>
      </c>
      <c r="J23">
        <v>100</v>
      </c>
      <c r="K23">
        <v>100</v>
      </c>
      <c r="L23">
        <v>100</v>
      </c>
      <c r="M23">
        <v>100</v>
      </c>
      <c r="N23">
        <v>100</v>
      </c>
      <c r="O23">
        <v>100</v>
      </c>
      <c r="P23">
        <v>100</v>
      </c>
      <c r="Q23">
        <v>100</v>
      </c>
      <c r="R23">
        <v>100</v>
      </c>
      <c r="S23">
        <v>99.900001525878906</v>
      </c>
      <c r="T23">
        <v>100</v>
      </c>
      <c r="U23">
        <v>99.949996948242202</v>
      </c>
      <c r="V23">
        <v>99.980003356933594</v>
      </c>
      <c r="W23">
        <v>99.957504272460895</v>
      </c>
      <c r="X23">
        <v>99.971878051757798</v>
      </c>
      <c r="Y23">
        <v>99.96484375</v>
      </c>
      <c r="Z23">
        <v>99.968559265136705</v>
      </c>
      <c r="AA23">
        <v>99.965690612792997</v>
      </c>
      <c r="AB23">
        <v>99.967742919921903</v>
      </c>
      <c r="AC23">
        <f t="shared" si="1"/>
        <v>104.74410574776786</v>
      </c>
    </row>
    <row r="24" spans="1:29" hidden="1" x14ac:dyDescent="0.35">
      <c r="A24" t="s">
        <v>21</v>
      </c>
      <c r="B24" t="s">
        <v>22</v>
      </c>
      <c r="C24" t="s">
        <v>4</v>
      </c>
      <c r="D24" t="s">
        <v>5</v>
      </c>
      <c r="E24" t="s">
        <v>165</v>
      </c>
      <c r="F24" t="s">
        <v>521</v>
      </c>
      <c r="G24">
        <v>100</v>
      </c>
      <c r="H24">
        <v>100</v>
      </c>
      <c r="I24">
        <v>100</v>
      </c>
      <c r="J24">
        <v>100</v>
      </c>
      <c r="K24">
        <v>100</v>
      </c>
      <c r="L24">
        <v>100</v>
      </c>
      <c r="M24">
        <v>100</v>
      </c>
      <c r="N24">
        <v>100</v>
      </c>
      <c r="O24">
        <v>100</v>
      </c>
      <c r="P24">
        <v>100</v>
      </c>
      <c r="Q24">
        <v>100</v>
      </c>
      <c r="R24">
        <v>100</v>
      </c>
      <c r="S24">
        <v>100</v>
      </c>
      <c r="T24">
        <v>100</v>
      </c>
      <c r="U24">
        <v>100</v>
      </c>
      <c r="V24">
        <v>100</v>
      </c>
      <c r="W24">
        <v>100</v>
      </c>
      <c r="X24">
        <v>100</v>
      </c>
      <c r="Y24">
        <v>100</v>
      </c>
      <c r="Z24">
        <v>100</v>
      </c>
      <c r="AA24">
        <v>100</v>
      </c>
      <c r="AB24">
        <v>100</v>
      </c>
      <c r="AC24">
        <f t="shared" si="1"/>
        <v>104.76190476190476</v>
      </c>
    </row>
    <row r="25" spans="1:29" hidden="1" x14ac:dyDescent="0.35">
      <c r="A25" t="s">
        <v>21</v>
      </c>
      <c r="B25" t="s">
        <v>22</v>
      </c>
      <c r="C25" t="s">
        <v>6</v>
      </c>
      <c r="D25" t="s">
        <v>7</v>
      </c>
      <c r="E25" t="s">
        <v>165</v>
      </c>
      <c r="F25" t="s">
        <v>521</v>
      </c>
      <c r="G25">
        <v>100</v>
      </c>
      <c r="H25">
        <v>100</v>
      </c>
      <c r="I25">
        <v>100</v>
      </c>
      <c r="J25">
        <v>100</v>
      </c>
      <c r="K25">
        <v>100</v>
      </c>
      <c r="L25">
        <v>100</v>
      </c>
      <c r="M25">
        <v>100</v>
      </c>
      <c r="N25">
        <v>100</v>
      </c>
      <c r="O25">
        <v>100</v>
      </c>
      <c r="P25">
        <v>100</v>
      </c>
      <c r="Q25">
        <v>100</v>
      </c>
      <c r="R25">
        <v>100</v>
      </c>
      <c r="S25">
        <v>99.900001525878906</v>
      </c>
      <c r="T25">
        <v>100</v>
      </c>
      <c r="U25">
        <v>100</v>
      </c>
      <c r="V25">
        <v>100</v>
      </c>
      <c r="W25">
        <v>99.974998474121094</v>
      </c>
      <c r="X25">
        <v>99.993751525878906</v>
      </c>
      <c r="Y25">
        <v>99.9921875</v>
      </c>
      <c r="Z25">
        <v>99.990234375</v>
      </c>
      <c r="AA25">
        <v>99.98779296875</v>
      </c>
      <c r="AB25">
        <v>99.990989685058594</v>
      </c>
      <c r="AC25">
        <f t="shared" si="1"/>
        <v>104.7538074311756</v>
      </c>
    </row>
    <row r="26" spans="1:29" hidden="1" x14ac:dyDescent="0.35">
      <c r="A26" t="s">
        <v>21</v>
      </c>
      <c r="B26" t="s">
        <v>22</v>
      </c>
      <c r="C26" t="s">
        <v>8</v>
      </c>
      <c r="D26" t="s">
        <v>9</v>
      </c>
      <c r="E26" t="s">
        <v>165</v>
      </c>
      <c r="F26" t="s">
        <v>521</v>
      </c>
      <c r="G26">
        <v>27.249895095825199</v>
      </c>
      <c r="H26">
        <v>36.085792541503899</v>
      </c>
      <c r="I26">
        <v>27.501337051391602</v>
      </c>
      <c r="J26">
        <v>28.886217117309599</v>
      </c>
      <c r="K26">
        <v>11.45201587677</v>
      </c>
      <c r="L26">
        <v>11.5377550125122</v>
      </c>
      <c r="M26">
        <v>45.057929992675803</v>
      </c>
      <c r="N26">
        <v>72.902099609375</v>
      </c>
      <c r="O26">
        <v>38.530418395996101</v>
      </c>
      <c r="P26">
        <v>23.587081909179702</v>
      </c>
      <c r="Q26">
        <v>12.658562660217299</v>
      </c>
      <c r="R26">
        <v>24.934383392333999</v>
      </c>
      <c r="S26">
        <v>23.682538986206101</v>
      </c>
      <c r="T26">
        <v>27.992527008056602</v>
      </c>
      <c r="U26">
        <v>23.687553405761701</v>
      </c>
      <c r="V26">
        <v>0</v>
      </c>
      <c r="W26">
        <v>18.840654373168899</v>
      </c>
      <c r="X26">
        <v>17.630184173583999</v>
      </c>
      <c r="Y26">
        <v>15.0395975112915</v>
      </c>
      <c r="Z26">
        <v>12.8776092529297</v>
      </c>
      <c r="AA26">
        <v>16.097011566162099</v>
      </c>
      <c r="AB26">
        <v>15.4111003875732</v>
      </c>
      <c r="AC26">
        <f t="shared" si="1"/>
        <v>25.316298348563052</v>
      </c>
    </row>
    <row r="27" spans="1:29" hidden="1" x14ac:dyDescent="0.35">
      <c r="A27" t="s">
        <v>23</v>
      </c>
      <c r="B27" t="s">
        <v>24</v>
      </c>
      <c r="C27" t="s">
        <v>10</v>
      </c>
      <c r="D27" t="s">
        <v>11</v>
      </c>
      <c r="E27" t="s">
        <v>333</v>
      </c>
      <c r="F27" t="s">
        <v>305</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f t="shared" si="1"/>
        <v>0</v>
      </c>
    </row>
    <row r="28" spans="1:29" hidden="1" x14ac:dyDescent="0.35">
      <c r="A28" t="s">
        <v>21</v>
      </c>
      <c r="B28" t="s">
        <v>22</v>
      </c>
      <c r="C28" t="s">
        <v>12</v>
      </c>
      <c r="D28" t="s">
        <v>13</v>
      </c>
      <c r="E28" t="s">
        <v>165</v>
      </c>
      <c r="F28" t="s">
        <v>521</v>
      </c>
      <c r="G28">
        <v>3.8509836196899401</v>
      </c>
      <c r="H28">
        <v>4.69168901443481</v>
      </c>
      <c r="I28">
        <v>6.0460138320922896</v>
      </c>
      <c r="J28">
        <v>2.1434295177459699</v>
      </c>
      <c r="K28">
        <v>2.4973242282867401</v>
      </c>
      <c r="L28">
        <v>1.28605544567108</v>
      </c>
      <c r="M28">
        <v>1.6835626363754299</v>
      </c>
      <c r="N28">
        <v>2.5174825191497798</v>
      </c>
      <c r="O28">
        <v>0</v>
      </c>
      <c r="P28">
        <v>1.9223375245928799E-2</v>
      </c>
      <c r="Q28">
        <v>1.3213531114161001E-2</v>
      </c>
      <c r="R28">
        <v>1.4077786207199099</v>
      </c>
      <c r="S28">
        <v>0</v>
      </c>
      <c r="T28">
        <v>0</v>
      </c>
      <c r="U28">
        <v>0</v>
      </c>
      <c r="V28">
        <v>0</v>
      </c>
      <c r="W28" t="s">
        <v>14</v>
      </c>
      <c r="X28" t="s">
        <v>14</v>
      </c>
      <c r="Y28" t="s">
        <v>14</v>
      </c>
      <c r="Z28" t="s">
        <v>14</v>
      </c>
      <c r="AA28" t="s">
        <v>14</v>
      </c>
      <c r="AB28" t="s">
        <v>14</v>
      </c>
      <c r="AC28">
        <f t="shared" si="1"/>
        <v>1.2455598257393354</v>
      </c>
    </row>
    <row r="29" spans="1:29" hidden="1" x14ac:dyDescent="0.35">
      <c r="A29" t="s">
        <v>21</v>
      </c>
      <c r="B29" t="s">
        <v>22</v>
      </c>
      <c r="C29" t="s">
        <v>15</v>
      </c>
      <c r="D29" t="s">
        <v>16</v>
      </c>
      <c r="E29" t="s">
        <v>165</v>
      </c>
      <c r="F29" t="s">
        <v>521</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f t="shared" si="1"/>
        <v>0</v>
      </c>
    </row>
    <row r="30" spans="1:29" x14ac:dyDescent="0.35">
      <c r="A30" t="s">
        <v>23</v>
      </c>
      <c r="B30" t="s">
        <v>24</v>
      </c>
      <c r="C30" t="s">
        <v>2</v>
      </c>
      <c r="D30" t="s">
        <v>3</v>
      </c>
      <c r="E30" t="s">
        <v>333</v>
      </c>
      <c r="F30" t="s">
        <v>305</v>
      </c>
      <c r="G30">
        <v>98.973098754882798</v>
      </c>
      <c r="H30">
        <v>98.966873168945298</v>
      </c>
      <c r="I30">
        <v>98.953056335449205</v>
      </c>
      <c r="J30">
        <v>98.934013366699205</v>
      </c>
      <c r="K30">
        <v>98.912078857421903</v>
      </c>
      <c r="L30">
        <v>98.889610290527301</v>
      </c>
      <c r="M30">
        <v>98.869010925292997</v>
      </c>
      <c r="N30">
        <v>98.852935791015597</v>
      </c>
      <c r="O30">
        <v>99.300003051757798</v>
      </c>
      <c r="P30">
        <v>98.845184326171903</v>
      </c>
      <c r="Q30">
        <v>98.858932495117202</v>
      </c>
      <c r="R30">
        <v>98.888031005859403</v>
      </c>
      <c r="S30">
        <v>98.764663696289105</v>
      </c>
      <c r="T30">
        <v>99.002204895019503</v>
      </c>
      <c r="U30">
        <v>99.087013244628906</v>
      </c>
      <c r="V30">
        <v>99.186660766601605</v>
      </c>
      <c r="W30">
        <v>99.010139465332003</v>
      </c>
      <c r="X30">
        <v>99.071502685546903</v>
      </c>
      <c r="Y30">
        <v>99.088829040527301</v>
      </c>
      <c r="Z30">
        <v>99.089279174804702</v>
      </c>
      <c r="AA30">
        <v>99.064933776855497</v>
      </c>
      <c r="AB30">
        <v>99.078636169433594</v>
      </c>
      <c r="AC30">
        <f t="shared" si="1"/>
        <v>103.69936625162761</v>
      </c>
    </row>
    <row r="31" spans="1:29" hidden="1" x14ac:dyDescent="0.35">
      <c r="A31" t="s">
        <v>23</v>
      </c>
      <c r="B31" t="s">
        <v>24</v>
      </c>
      <c r="C31" t="s">
        <v>4</v>
      </c>
      <c r="D31" t="s">
        <v>5</v>
      </c>
      <c r="E31" t="s">
        <v>333</v>
      </c>
      <c r="F31" t="s">
        <v>305</v>
      </c>
      <c r="G31">
        <v>98.268157958984403</v>
      </c>
      <c r="H31">
        <v>98.287933349609403</v>
      </c>
      <c r="I31">
        <v>98.292625427246094</v>
      </c>
      <c r="J31">
        <v>98.276199340820298</v>
      </c>
      <c r="K31">
        <v>98.231422424316406</v>
      </c>
      <c r="L31">
        <v>98.149978637695298</v>
      </c>
      <c r="M31">
        <v>98.026161193847699</v>
      </c>
      <c r="N31">
        <v>97.870132446289105</v>
      </c>
      <c r="O31">
        <v>97.935287475585895</v>
      </c>
      <c r="P31">
        <v>97.526596069335895</v>
      </c>
      <c r="Q31">
        <v>97.377311706542997</v>
      </c>
      <c r="R31">
        <v>97.272048950195298</v>
      </c>
      <c r="S31">
        <v>97.673728942871094</v>
      </c>
      <c r="T31">
        <v>97.288932800292997</v>
      </c>
      <c r="U31">
        <v>97.430610656738295</v>
      </c>
      <c r="V31">
        <v>97.652374267578097</v>
      </c>
      <c r="W31">
        <v>97.511413574218807</v>
      </c>
      <c r="X31">
        <v>97.470832824707003</v>
      </c>
      <c r="Y31">
        <v>97.516304016113295</v>
      </c>
      <c r="Z31">
        <v>97.537734985351605</v>
      </c>
      <c r="AA31">
        <v>97.509071350097699</v>
      </c>
      <c r="AB31">
        <v>97.508483886718807</v>
      </c>
      <c r="AC31">
        <f t="shared" si="1"/>
        <v>102.41015915643601</v>
      </c>
    </row>
    <row r="32" spans="1:29" hidden="1" x14ac:dyDescent="0.35">
      <c r="A32" t="s">
        <v>23</v>
      </c>
      <c r="B32" t="s">
        <v>24</v>
      </c>
      <c r="C32" t="s">
        <v>6</v>
      </c>
      <c r="D32" t="s">
        <v>7</v>
      </c>
      <c r="E32" t="s">
        <v>333</v>
      </c>
      <c r="F32" t="s">
        <v>305</v>
      </c>
      <c r="G32">
        <v>99.444648742675795</v>
      </c>
      <c r="H32">
        <v>99.406227111816406</v>
      </c>
      <c r="I32">
        <v>99.366477966308594</v>
      </c>
      <c r="J32">
        <v>99.332351684570298</v>
      </c>
      <c r="K32">
        <v>99.310783386230497</v>
      </c>
      <c r="L32">
        <v>99.308731079101605</v>
      </c>
      <c r="M32">
        <v>99.331024169921903</v>
      </c>
      <c r="N32">
        <v>99.374084472656307</v>
      </c>
      <c r="O32">
        <v>100</v>
      </c>
      <c r="P32">
        <v>99.499763488769503</v>
      </c>
      <c r="Q32">
        <v>99.571006774902301</v>
      </c>
      <c r="R32">
        <v>99.640274047851605</v>
      </c>
      <c r="S32">
        <v>99.256736755371094</v>
      </c>
      <c r="T32">
        <v>99.751380920410199</v>
      </c>
      <c r="U32">
        <v>99.789451599121094</v>
      </c>
      <c r="V32">
        <v>99.817977905273395</v>
      </c>
      <c r="W32">
        <v>99.653884887695298</v>
      </c>
      <c r="X32">
        <v>99.753173828125</v>
      </c>
      <c r="Y32">
        <v>99.753623962402301</v>
      </c>
      <c r="Z32">
        <v>99.744667053222699</v>
      </c>
      <c r="AA32">
        <v>99.726333618164105</v>
      </c>
      <c r="AB32">
        <v>99.744453430175795</v>
      </c>
      <c r="AC32">
        <f t="shared" si="1"/>
        <v>104.31319318498883</v>
      </c>
    </row>
    <row r="33" spans="1:29" hidden="1" x14ac:dyDescent="0.35">
      <c r="A33" t="s">
        <v>23</v>
      </c>
      <c r="B33" t="s">
        <v>24</v>
      </c>
      <c r="C33" t="s">
        <v>8</v>
      </c>
      <c r="D33" t="s">
        <v>9</v>
      </c>
      <c r="E33" t="s">
        <v>333</v>
      </c>
      <c r="F33" t="s">
        <v>305</v>
      </c>
      <c r="G33">
        <v>16.153785705566399</v>
      </c>
      <c r="H33">
        <v>16.289201736450199</v>
      </c>
      <c r="I33">
        <v>15.7190389633179</v>
      </c>
      <c r="J33">
        <v>14.2335395812988</v>
      </c>
      <c r="K33">
        <v>15.923199653625501</v>
      </c>
      <c r="L33">
        <v>13.194751739501999</v>
      </c>
      <c r="M33">
        <v>17.870323181152301</v>
      </c>
      <c r="N33">
        <v>17.870201110839801</v>
      </c>
      <c r="O33">
        <v>18.1106472015381</v>
      </c>
      <c r="P33">
        <v>20.4124565124512</v>
      </c>
      <c r="Q33">
        <v>19.8779907226563</v>
      </c>
      <c r="R33">
        <v>19.324926376342798</v>
      </c>
      <c r="S33">
        <v>19.283237457275401</v>
      </c>
      <c r="T33">
        <v>18.405410766601602</v>
      </c>
      <c r="U33">
        <v>17.127424240112301</v>
      </c>
      <c r="V33">
        <v>0</v>
      </c>
      <c r="W33">
        <v>13.704017639160201</v>
      </c>
      <c r="X33">
        <v>12.3092126846313</v>
      </c>
      <c r="Y33">
        <v>10.785163879394499</v>
      </c>
      <c r="Z33">
        <v>9.1995983123779297</v>
      </c>
      <c r="AA33">
        <v>11.499498367309601</v>
      </c>
      <c r="AB33">
        <v>10.948368072509799</v>
      </c>
      <c r="AC33">
        <f t="shared" si="1"/>
        <v>15.63057113829114</v>
      </c>
    </row>
    <row r="34" spans="1:29" hidden="1" x14ac:dyDescent="0.35">
      <c r="A34" t="s">
        <v>25</v>
      </c>
      <c r="B34" t="s">
        <v>26</v>
      </c>
      <c r="C34" t="s">
        <v>10</v>
      </c>
      <c r="D34" t="s">
        <v>11</v>
      </c>
      <c r="E34" t="s">
        <v>141</v>
      </c>
      <c r="F34" t="s">
        <v>521</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f t="shared" si="1"/>
        <v>0</v>
      </c>
    </row>
    <row r="35" spans="1:29" hidden="1" x14ac:dyDescent="0.35">
      <c r="A35" t="s">
        <v>23</v>
      </c>
      <c r="B35" t="s">
        <v>24</v>
      </c>
      <c r="C35" t="s">
        <v>12</v>
      </c>
      <c r="D35" t="s">
        <v>13</v>
      </c>
      <c r="E35" t="s">
        <v>333</v>
      </c>
      <c r="F35" t="s">
        <v>305</v>
      </c>
      <c r="G35">
        <v>3.04186987876892</v>
      </c>
      <c r="H35">
        <v>2.9107980728149401</v>
      </c>
      <c r="I35">
        <v>2.1592881679534899</v>
      </c>
      <c r="J35">
        <v>2.3232221603393599</v>
      </c>
      <c r="K35">
        <v>2.1984000205993701</v>
      </c>
      <c r="L35">
        <v>2.1141088008880602</v>
      </c>
      <c r="M35">
        <v>2.1291091442108199</v>
      </c>
      <c r="N35">
        <v>2.1346380710601802</v>
      </c>
      <c r="O35">
        <v>1.9683865308761599</v>
      </c>
      <c r="P35">
        <v>1.57658243179321</v>
      </c>
      <c r="Q35">
        <v>2.1078410148620601</v>
      </c>
      <c r="R35">
        <v>2.08496022224426</v>
      </c>
      <c r="S35">
        <v>1.84504413604736</v>
      </c>
      <c r="T35">
        <v>1.5060944557189899</v>
      </c>
      <c r="U35">
        <v>0.993119776248932</v>
      </c>
      <c r="V35">
        <v>1.3198058605194101</v>
      </c>
      <c r="W35" t="s">
        <v>14</v>
      </c>
      <c r="X35" t="s">
        <v>14</v>
      </c>
      <c r="Y35" t="s">
        <v>14</v>
      </c>
      <c r="Z35" t="s">
        <v>14</v>
      </c>
      <c r="AA35" t="s">
        <v>14</v>
      </c>
      <c r="AB35" t="s">
        <v>14</v>
      </c>
      <c r="AC35">
        <f t="shared" si="1"/>
        <v>1.5434889878545486</v>
      </c>
    </row>
    <row r="36" spans="1:29" hidden="1" x14ac:dyDescent="0.35">
      <c r="A36" t="s">
        <v>23</v>
      </c>
      <c r="B36" t="s">
        <v>24</v>
      </c>
      <c r="C36" t="s">
        <v>15</v>
      </c>
      <c r="D36" t="s">
        <v>16</v>
      </c>
      <c r="E36" t="s">
        <v>333</v>
      </c>
      <c r="F36" t="s">
        <v>305</v>
      </c>
      <c r="G36">
        <v>0</v>
      </c>
      <c r="H36">
        <v>0</v>
      </c>
      <c r="I36">
        <v>0</v>
      </c>
      <c r="J36">
        <v>0</v>
      </c>
      <c r="K36">
        <v>0</v>
      </c>
      <c r="L36">
        <v>0</v>
      </c>
      <c r="M36">
        <v>0</v>
      </c>
      <c r="N36">
        <v>0</v>
      </c>
      <c r="O36">
        <v>0</v>
      </c>
      <c r="P36">
        <v>0</v>
      </c>
      <c r="Q36">
        <v>0</v>
      </c>
      <c r="R36">
        <v>0</v>
      </c>
      <c r="S36">
        <v>0</v>
      </c>
      <c r="T36">
        <v>0</v>
      </c>
      <c r="U36">
        <v>0</v>
      </c>
      <c r="V36">
        <v>77000000</v>
      </c>
      <c r="W36">
        <v>19250000</v>
      </c>
      <c r="X36">
        <v>24062500</v>
      </c>
      <c r="Y36">
        <v>30078124</v>
      </c>
      <c r="Z36">
        <v>37597656</v>
      </c>
      <c r="AA36">
        <v>27747070</v>
      </c>
      <c r="AB36">
        <v>29871338</v>
      </c>
      <c r="AC36">
        <f t="shared" si="1"/>
        <v>11695556.571428571</v>
      </c>
    </row>
    <row r="37" spans="1:29" x14ac:dyDescent="0.35">
      <c r="A37" t="s">
        <v>25</v>
      </c>
      <c r="B37" t="s">
        <v>26</v>
      </c>
      <c r="C37" t="s">
        <v>2</v>
      </c>
      <c r="D37" t="s">
        <v>3</v>
      </c>
      <c r="E37" t="s">
        <v>141</v>
      </c>
      <c r="F37" t="s">
        <v>521</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f t="shared" si="1"/>
        <v>0</v>
      </c>
    </row>
    <row r="38" spans="1:29" hidden="1" x14ac:dyDescent="0.35">
      <c r="A38" t="s">
        <v>25</v>
      </c>
      <c r="B38" t="s">
        <v>26</v>
      </c>
      <c r="C38" t="s">
        <v>4</v>
      </c>
      <c r="D38" t="s">
        <v>5</v>
      </c>
      <c r="E38" t="s">
        <v>141</v>
      </c>
      <c r="F38" t="s">
        <v>521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f t="shared" si="1"/>
        <v>0</v>
      </c>
    </row>
    <row r="39" spans="1:29" hidden="1" x14ac:dyDescent="0.35">
      <c r="A39" t="s">
        <v>25</v>
      </c>
      <c r="B39" t="s">
        <v>26</v>
      </c>
      <c r="C39" t="s">
        <v>6</v>
      </c>
      <c r="D39" t="s">
        <v>7</v>
      </c>
      <c r="E39" t="s">
        <v>141</v>
      </c>
      <c r="F39" t="s">
        <v>521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f t="shared" si="1"/>
        <v>0</v>
      </c>
    </row>
    <row r="40" spans="1:29" hidden="1" x14ac:dyDescent="0.35">
      <c r="A40" t="s">
        <v>25</v>
      </c>
      <c r="B40" t="s">
        <v>26</v>
      </c>
      <c r="C40" t="s">
        <v>8</v>
      </c>
      <c r="D40" t="s">
        <v>9</v>
      </c>
      <c r="E40" t="s">
        <v>141</v>
      </c>
      <c r="F40" t="s">
        <v>521</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f t="shared" si="1"/>
        <v>0</v>
      </c>
    </row>
    <row r="41" spans="1:29" hidden="1" x14ac:dyDescent="0.35">
      <c r="A41" t="s">
        <v>27</v>
      </c>
      <c r="B41" t="s">
        <v>28</v>
      </c>
      <c r="C41" t="s">
        <v>10</v>
      </c>
      <c r="D41" t="s">
        <v>11</v>
      </c>
      <c r="E41" t="s">
        <v>165</v>
      </c>
      <c r="F41" t="s">
        <v>217</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f t="shared" si="1"/>
        <v>0</v>
      </c>
    </row>
    <row r="42" spans="1:29" hidden="1" x14ac:dyDescent="0.35">
      <c r="A42" t="s">
        <v>25</v>
      </c>
      <c r="B42" t="s">
        <v>26</v>
      </c>
      <c r="C42" t="s">
        <v>12</v>
      </c>
      <c r="D42" t="s">
        <v>13</v>
      </c>
      <c r="E42" t="s">
        <v>141</v>
      </c>
      <c r="F42" t="s">
        <v>521</v>
      </c>
      <c r="G42" t="s">
        <v>14</v>
      </c>
      <c r="H42" t="s">
        <v>14</v>
      </c>
      <c r="I42" t="s">
        <v>14</v>
      </c>
      <c r="J42" t="s">
        <v>14</v>
      </c>
      <c r="K42" t="s">
        <v>14</v>
      </c>
      <c r="L42" t="s">
        <v>14</v>
      </c>
      <c r="M42" t="s">
        <v>14</v>
      </c>
      <c r="N42" t="s">
        <v>14</v>
      </c>
      <c r="O42" t="s">
        <v>14</v>
      </c>
      <c r="P42" t="s">
        <v>14</v>
      </c>
      <c r="Q42" t="s">
        <v>14</v>
      </c>
      <c r="R42" t="s">
        <v>14</v>
      </c>
      <c r="S42" t="s">
        <v>14</v>
      </c>
      <c r="T42" t="s">
        <v>14</v>
      </c>
      <c r="U42" t="s">
        <v>14</v>
      </c>
      <c r="V42" t="s">
        <v>14</v>
      </c>
      <c r="W42" t="s">
        <v>14</v>
      </c>
      <c r="X42" t="s">
        <v>14</v>
      </c>
      <c r="Y42" t="s">
        <v>14</v>
      </c>
      <c r="Z42" t="s">
        <v>14</v>
      </c>
      <c r="AA42" t="s">
        <v>14</v>
      </c>
      <c r="AB42" t="s">
        <v>14</v>
      </c>
      <c r="AC42">
        <f t="shared" si="1"/>
        <v>0</v>
      </c>
    </row>
    <row r="43" spans="1:29" hidden="1" x14ac:dyDescent="0.35">
      <c r="A43" t="s">
        <v>25</v>
      </c>
      <c r="B43" t="s">
        <v>26</v>
      </c>
      <c r="C43" t="s">
        <v>15</v>
      </c>
      <c r="D43" t="s">
        <v>16</v>
      </c>
      <c r="E43" t="s">
        <v>141</v>
      </c>
      <c r="F43" t="s">
        <v>521</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f t="shared" si="1"/>
        <v>0</v>
      </c>
    </row>
    <row r="44" spans="1:29" x14ac:dyDescent="0.35">
      <c r="A44" t="s">
        <v>27</v>
      </c>
      <c r="B44" t="s">
        <v>28</v>
      </c>
      <c r="C44" t="s">
        <v>2</v>
      </c>
      <c r="D44" t="s">
        <v>3</v>
      </c>
      <c r="E44" t="s">
        <v>165</v>
      </c>
      <c r="F44" t="s">
        <v>217</v>
      </c>
      <c r="G44">
        <v>100</v>
      </c>
      <c r="H44">
        <v>100</v>
      </c>
      <c r="I44">
        <v>100</v>
      </c>
      <c r="J44">
        <v>100</v>
      </c>
      <c r="K44">
        <v>100</v>
      </c>
      <c r="L44">
        <v>100</v>
      </c>
      <c r="M44">
        <v>100</v>
      </c>
      <c r="N44">
        <v>100</v>
      </c>
      <c r="O44">
        <v>100</v>
      </c>
      <c r="P44">
        <v>100</v>
      </c>
      <c r="Q44">
        <v>100</v>
      </c>
      <c r="R44">
        <v>100</v>
      </c>
      <c r="S44">
        <v>100</v>
      </c>
      <c r="T44">
        <v>100</v>
      </c>
      <c r="U44">
        <v>100</v>
      </c>
      <c r="V44">
        <v>100</v>
      </c>
      <c r="W44">
        <v>100</v>
      </c>
      <c r="X44">
        <v>100</v>
      </c>
      <c r="Y44">
        <v>100</v>
      </c>
      <c r="Z44">
        <v>100</v>
      </c>
      <c r="AA44">
        <v>100</v>
      </c>
      <c r="AB44">
        <v>100</v>
      </c>
      <c r="AC44">
        <f t="shared" si="1"/>
        <v>104.76190476190476</v>
      </c>
    </row>
    <row r="45" spans="1:29" hidden="1" x14ac:dyDescent="0.35">
      <c r="A45" t="s">
        <v>27</v>
      </c>
      <c r="B45" t="s">
        <v>28</v>
      </c>
      <c r="C45" t="s">
        <v>4</v>
      </c>
      <c r="D45" t="s">
        <v>5</v>
      </c>
      <c r="E45" t="s">
        <v>165</v>
      </c>
      <c r="F45" t="s">
        <v>217</v>
      </c>
      <c r="G45">
        <v>100</v>
      </c>
      <c r="H45">
        <v>100</v>
      </c>
      <c r="I45">
        <v>100</v>
      </c>
      <c r="J45">
        <v>100</v>
      </c>
      <c r="K45">
        <v>100</v>
      </c>
      <c r="L45">
        <v>100</v>
      </c>
      <c r="M45">
        <v>100</v>
      </c>
      <c r="N45">
        <v>100</v>
      </c>
      <c r="O45">
        <v>100</v>
      </c>
      <c r="P45">
        <v>100</v>
      </c>
      <c r="Q45">
        <v>100</v>
      </c>
      <c r="R45">
        <v>100</v>
      </c>
      <c r="S45">
        <v>100</v>
      </c>
      <c r="T45">
        <v>100</v>
      </c>
      <c r="U45">
        <v>100</v>
      </c>
      <c r="V45">
        <v>100</v>
      </c>
      <c r="W45">
        <v>100</v>
      </c>
      <c r="X45">
        <v>100</v>
      </c>
      <c r="Y45">
        <v>100</v>
      </c>
      <c r="Z45">
        <v>100</v>
      </c>
      <c r="AA45">
        <v>100</v>
      </c>
      <c r="AB45">
        <v>100</v>
      </c>
      <c r="AC45">
        <f t="shared" si="1"/>
        <v>104.76190476190476</v>
      </c>
    </row>
    <row r="46" spans="1:29" hidden="1" x14ac:dyDescent="0.35">
      <c r="A46" t="s">
        <v>27</v>
      </c>
      <c r="B46" t="s">
        <v>28</v>
      </c>
      <c r="C46" t="s">
        <v>6</v>
      </c>
      <c r="D46" t="s">
        <v>7</v>
      </c>
      <c r="E46" t="s">
        <v>165</v>
      </c>
      <c r="F46" t="s">
        <v>217</v>
      </c>
      <c r="G46">
        <v>100</v>
      </c>
      <c r="H46">
        <v>100</v>
      </c>
      <c r="I46">
        <v>100</v>
      </c>
      <c r="J46">
        <v>100</v>
      </c>
      <c r="K46">
        <v>100</v>
      </c>
      <c r="L46">
        <v>100</v>
      </c>
      <c r="M46">
        <v>100</v>
      </c>
      <c r="N46">
        <v>100</v>
      </c>
      <c r="O46">
        <v>100</v>
      </c>
      <c r="P46">
        <v>100</v>
      </c>
      <c r="Q46">
        <v>100</v>
      </c>
      <c r="R46">
        <v>100</v>
      </c>
      <c r="S46">
        <v>100</v>
      </c>
      <c r="T46">
        <v>100</v>
      </c>
      <c r="U46">
        <v>100</v>
      </c>
      <c r="V46">
        <v>100</v>
      </c>
      <c r="W46">
        <v>100</v>
      </c>
      <c r="X46">
        <v>100</v>
      </c>
      <c r="Y46">
        <v>100</v>
      </c>
      <c r="Z46">
        <v>100</v>
      </c>
      <c r="AA46">
        <v>100</v>
      </c>
      <c r="AB46">
        <v>100</v>
      </c>
      <c r="AC46">
        <f t="shared" si="1"/>
        <v>104.76190476190476</v>
      </c>
    </row>
    <row r="47" spans="1:29" hidden="1" x14ac:dyDescent="0.35">
      <c r="A47" t="s">
        <v>27</v>
      </c>
      <c r="B47" t="s">
        <v>28</v>
      </c>
      <c r="C47" t="s">
        <v>8</v>
      </c>
      <c r="D47" t="s">
        <v>9</v>
      </c>
      <c r="E47" t="s">
        <v>165</v>
      </c>
      <c r="F47" t="s">
        <v>217</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f t="shared" si="1"/>
        <v>0</v>
      </c>
    </row>
    <row r="48" spans="1:29" hidden="1" x14ac:dyDescent="0.35">
      <c r="A48" t="s">
        <v>29</v>
      </c>
      <c r="B48" t="s">
        <v>30</v>
      </c>
      <c r="C48" t="s">
        <v>10</v>
      </c>
      <c r="D48" t="s">
        <v>11</v>
      </c>
      <c r="E48" t="s">
        <v>471</v>
      </c>
      <c r="F48" t="s">
        <v>305</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f t="shared" si="1"/>
        <v>0</v>
      </c>
    </row>
    <row r="49" spans="1:29" hidden="1" x14ac:dyDescent="0.35">
      <c r="A49" t="s">
        <v>27</v>
      </c>
      <c r="B49" t="s">
        <v>28</v>
      </c>
      <c r="C49" t="s">
        <v>12</v>
      </c>
      <c r="D49" t="s">
        <v>13</v>
      </c>
      <c r="E49" t="s">
        <v>165</v>
      </c>
      <c r="F49" t="s">
        <v>217</v>
      </c>
      <c r="G49" t="s">
        <v>14</v>
      </c>
      <c r="H49" t="s">
        <v>14</v>
      </c>
      <c r="I49" t="s">
        <v>14</v>
      </c>
      <c r="J49" t="s">
        <v>14</v>
      </c>
      <c r="K49" t="s">
        <v>14</v>
      </c>
      <c r="L49" t="s">
        <v>14</v>
      </c>
      <c r="M49" t="s">
        <v>14</v>
      </c>
      <c r="N49" t="s">
        <v>14</v>
      </c>
      <c r="O49" t="s">
        <v>14</v>
      </c>
      <c r="P49" t="s">
        <v>14</v>
      </c>
      <c r="Q49" t="s">
        <v>14</v>
      </c>
      <c r="R49" t="s">
        <v>14</v>
      </c>
      <c r="S49" t="s">
        <v>14</v>
      </c>
      <c r="T49" t="s">
        <v>14</v>
      </c>
      <c r="U49" t="s">
        <v>14</v>
      </c>
      <c r="V49" t="s">
        <v>14</v>
      </c>
      <c r="W49" t="s">
        <v>14</v>
      </c>
      <c r="X49" t="s">
        <v>14</v>
      </c>
      <c r="Y49" t="s">
        <v>14</v>
      </c>
      <c r="Z49" t="s">
        <v>14</v>
      </c>
      <c r="AA49" t="s">
        <v>14</v>
      </c>
      <c r="AB49" t="s">
        <v>14</v>
      </c>
      <c r="AC49">
        <f t="shared" si="1"/>
        <v>0</v>
      </c>
    </row>
    <row r="50" spans="1:29" hidden="1" x14ac:dyDescent="0.35">
      <c r="A50" t="s">
        <v>27</v>
      </c>
      <c r="B50" t="s">
        <v>28</v>
      </c>
      <c r="C50" t="s">
        <v>15</v>
      </c>
      <c r="D50" t="s">
        <v>16</v>
      </c>
      <c r="E50" t="s">
        <v>165</v>
      </c>
      <c r="F50" t="s">
        <v>217</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f t="shared" si="1"/>
        <v>0</v>
      </c>
    </row>
    <row r="51" spans="1:29" x14ac:dyDescent="0.35">
      <c r="A51" t="s">
        <v>29</v>
      </c>
      <c r="B51" t="s">
        <v>30</v>
      </c>
      <c r="C51" t="s">
        <v>2</v>
      </c>
      <c r="D51" t="s">
        <v>3</v>
      </c>
      <c r="E51" t="s">
        <v>471</v>
      </c>
      <c r="F51" t="s">
        <v>305</v>
      </c>
      <c r="G51">
        <v>24.212743759155298</v>
      </c>
      <c r="H51">
        <v>20</v>
      </c>
      <c r="I51">
        <v>26.352117538452099</v>
      </c>
      <c r="J51">
        <v>27.412776947021499</v>
      </c>
      <c r="K51">
        <v>28.4705505371094</v>
      </c>
      <c r="L51">
        <v>29.527786254882798</v>
      </c>
      <c r="M51">
        <v>30.5868949890137</v>
      </c>
      <c r="N51">
        <v>37.5</v>
      </c>
      <c r="O51">
        <v>38.490001678466797</v>
      </c>
      <c r="P51">
        <v>33.802188873291001</v>
      </c>
      <c r="Q51">
        <v>34.895637512207003</v>
      </c>
      <c r="R51">
        <v>34.599998474121101</v>
      </c>
      <c r="S51">
        <v>37.131320953369098</v>
      </c>
      <c r="T51">
        <v>38.278030395507798</v>
      </c>
      <c r="U51">
        <v>32</v>
      </c>
      <c r="V51">
        <v>42</v>
      </c>
      <c r="W51">
        <v>37.352336883544901</v>
      </c>
      <c r="X51">
        <v>37.4075927734375</v>
      </c>
      <c r="Y51">
        <v>37.189983367919901</v>
      </c>
      <c r="Z51">
        <v>38.487476348877003</v>
      </c>
      <c r="AA51">
        <v>37.609348297119098</v>
      </c>
      <c r="AB51">
        <v>37.673599243164098</v>
      </c>
      <c r="AC51">
        <f t="shared" si="1"/>
        <v>35.284780229840962</v>
      </c>
    </row>
    <row r="52" spans="1:29" hidden="1" x14ac:dyDescent="0.35">
      <c r="A52" t="s">
        <v>29</v>
      </c>
      <c r="B52" t="s">
        <v>30</v>
      </c>
      <c r="C52" t="s">
        <v>4</v>
      </c>
      <c r="D52" t="s">
        <v>5</v>
      </c>
      <c r="E52" t="s">
        <v>471</v>
      </c>
      <c r="F52" t="s">
        <v>305</v>
      </c>
      <c r="G52">
        <v>3.5360512733459499</v>
      </c>
      <c r="H52">
        <v>9.4770765304565394</v>
      </c>
      <c r="I52">
        <v>2.92127513885498</v>
      </c>
      <c r="J52">
        <v>2.46178197860718</v>
      </c>
      <c r="K52">
        <v>1.88592076301575</v>
      </c>
      <c r="L52">
        <v>1.1881172657012899</v>
      </c>
      <c r="M52">
        <v>0.84649282693862904</v>
      </c>
      <c r="N52">
        <v>0.84649282693862904</v>
      </c>
      <c r="O52">
        <v>6.6093883514404297</v>
      </c>
      <c r="P52">
        <v>6.6093883514404297</v>
      </c>
      <c r="Q52">
        <v>6.6093883514404297</v>
      </c>
      <c r="R52">
        <v>6.6093883514404297</v>
      </c>
      <c r="S52">
        <v>6.6093883514404297</v>
      </c>
      <c r="T52">
        <v>6.6093883514404297</v>
      </c>
      <c r="U52">
        <v>6.6093883514404297</v>
      </c>
      <c r="V52">
        <v>3.8150665760040301</v>
      </c>
      <c r="W52">
        <v>5.9108080863952601</v>
      </c>
      <c r="X52">
        <v>5.7361626625061</v>
      </c>
      <c r="Y52">
        <v>5.5178565979003897</v>
      </c>
      <c r="Z52">
        <v>5.24497365951538</v>
      </c>
      <c r="AA52">
        <v>5.6024503707885698</v>
      </c>
      <c r="AB52">
        <v>5.5253605842590297</v>
      </c>
      <c r="AC52">
        <f t="shared" si="1"/>
        <v>5.0848383619671775</v>
      </c>
    </row>
    <row r="53" spans="1:29" hidden="1" x14ac:dyDescent="0.35">
      <c r="A53" t="s">
        <v>29</v>
      </c>
      <c r="B53" t="s">
        <v>30</v>
      </c>
      <c r="C53" t="s">
        <v>6</v>
      </c>
      <c r="D53" t="s">
        <v>7</v>
      </c>
      <c r="E53" t="s">
        <v>471</v>
      </c>
      <c r="F53" t="s">
        <v>305</v>
      </c>
      <c r="G53">
        <v>44.817604064941399</v>
      </c>
      <c r="H53">
        <v>30</v>
      </c>
      <c r="I53">
        <v>47.584629058837898</v>
      </c>
      <c r="J53">
        <v>48.973098754882798</v>
      </c>
      <c r="K53">
        <v>50.374130249023402</v>
      </c>
      <c r="L53">
        <v>51.794670104980497</v>
      </c>
      <c r="M53">
        <v>53.2395629882813</v>
      </c>
      <c r="N53">
        <v>66.099998474121094</v>
      </c>
      <c r="O53">
        <v>61.310001373291001</v>
      </c>
      <c r="P53">
        <v>57.676094055175803</v>
      </c>
      <c r="Q53">
        <v>73.718566894531307</v>
      </c>
      <c r="R53">
        <v>82.5</v>
      </c>
      <c r="S53">
        <v>70.463470458984403</v>
      </c>
      <c r="T53">
        <v>68.662223815917997</v>
      </c>
      <c r="U53">
        <v>51</v>
      </c>
      <c r="V53">
        <v>64</v>
      </c>
      <c r="W53">
        <v>63.531425476074197</v>
      </c>
      <c r="X53">
        <v>61.798412322997997</v>
      </c>
      <c r="Y53">
        <v>60.0824584960938</v>
      </c>
      <c r="Z53">
        <v>62.353073120117202</v>
      </c>
      <c r="AA53">
        <v>61.941341400146499</v>
      </c>
      <c r="AB53">
        <v>61.5438232421875</v>
      </c>
      <c r="AC53">
        <f t="shared" si="1"/>
        <v>61.593551635742188</v>
      </c>
    </row>
    <row r="54" spans="1:29" hidden="1" x14ac:dyDescent="0.35">
      <c r="A54" t="s">
        <v>29</v>
      </c>
      <c r="B54" t="s">
        <v>30</v>
      </c>
      <c r="C54" t="s">
        <v>8</v>
      </c>
      <c r="D54" t="s">
        <v>9</v>
      </c>
      <c r="E54" t="s">
        <v>471</v>
      </c>
      <c r="F54" t="s">
        <v>305</v>
      </c>
      <c r="G54">
        <v>14.6020765304565</v>
      </c>
      <c r="H54">
        <v>14.529914855956999</v>
      </c>
      <c r="I54">
        <v>14.617564201355</v>
      </c>
      <c r="J54">
        <v>12.932331085205099</v>
      </c>
      <c r="K54">
        <v>26.433691024780298</v>
      </c>
      <c r="L54">
        <v>23.761665344238299</v>
      </c>
      <c r="M54">
        <v>11.7967329025269</v>
      </c>
      <c r="N54">
        <v>13.397575378418001</v>
      </c>
      <c r="O54">
        <v>10.0096244812012</v>
      </c>
      <c r="P54">
        <v>10.0105600357056</v>
      </c>
      <c r="Q54">
        <v>11.5066986083984</v>
      </c>
      <c r="R54">
        <v>11.272340774536101</v>
      </c>
      <c r="S54">
        <v>11.266924858093301</v>
      </c>
      <c r="T54">
        <v>11.2706909179688</v>
      </c>
      <c r="U54">
        <v>11.2658224105835</v>
      </c>
      <c r="V54">
        <v>0</v>
      </c>
      <c r="W54">
        <v>8.4508600234985405</v>
      </c>
      <c r="X54">
        <v>7.7468433380126998</v>
      </c>
      <c r="Y54">
        <v>6.8658814430236799</v>
      </c>
      <c r="Z54">
        <v>5.7658963203430202</v>
      </c>
      <c r="AA54">
        <v>7.2073702812194798</v>
      </c>
      <c r="AB54">
        <v>6.8964977264404297</v>
      </c>
      <c r="AC54">
        <f t="shared" si="1"/>
        <v>11.981312501998183</v>
      </c>
    </row>
    <row r="55" spans="1:29" hidden="1" x14ac:dyDescent="0.35">
      <c r="A55" t="s">
        <v>31</v>
      </c>
      <c r="B55" t="s">
        <v>32</v>
      </c>
      <c r="C55" t="s">
        <v>10</v>
      </c>
      <c r="D55" t="s">
        <v>11</v>
      </c>
      <c r="E55" t="s">
        <v>279</v>
      </c>
      <c r="F55" t="s">
        <v>217</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f t="shared" si="1"/>
        <v>0</v>
      </c>
    </row>
    <row r="56" spans="1:29" hidden="1" x14ac:dyDescent="0.35">
      <c r="A56" t="s">
        <v>29</v>
      </c>
      <c r="B56" t="s">
        <v>30</v>
      </c>
      <c r="C56" t="s">
        <v>12</v>
      </c>
      <c r="D56" t="s">
        <v>13</v>
      </c>
      <c r="E56" t="s">
        <v>471</v>
      </c>
      <c r="F56" t="s">
        <v>305</v>
      </c>
      <c r="G56">
        <v>36.885814666747997</v>
      </c>
      <c r="H56">
        <v>37.912086486816399</v>
      </c>
      <c r="I56">
        <v>35.240791320800803</v>
      </c>
      <c r="J56">
        <v>37.794486999511697</v>
      </c>
      <c r="K56">
        <v>21.5949821472168</v>
      </c>
      <c r="L56">
        <v>20.351758956909201</v>
      </c>
      <c r="M56">
        <v>19.388990402221701</v>
      </c>
      <c r="N56">
        <v>22.381099700927699</v>
      </c>
      <c r="O56">
        <v>24.5909519195557</v>
      </c>
      <c r="P56">
        <v>34.656810760497997</v>
      </c>
      <c r="Q56">
        <v>32.042575836181598</v>
      </c>
      <c r="R56">
        <v>29.0921955108643</v>
      </c>
      <c r="S56">
        <v>39.200515747070298</v>
      </c>
      <c r="T56">
        <v>41.9790649414063</v>
      </c>
      <c r="U56">
        <v>46.824893951416001</v>
      </c>
      <c r="V56">
        <v>46.8250732421875</v>
      </c>
      <c r="W56" t="s">
        <v>14</v>
      </c>
      <c r="X56" t="s">
        <v>14</v>
      </c>
      <c r="Y56" t="s">
        <v>14</v>
      </c>
      <c r="Z56" t="s">
        <v>14</v>
      </c>
      <c r="AA56" t="s">
        <v>14</v>
      </c>
      <c r="AB56" t="s">
        <v>14</v>
      </c>
      <c r="AC56">
        <f t="shared" si="1"/>
        <v>25.083909170968191</v>
      </c>
    </row>
    <row r="57" spans="1:29" hidden="1" x14ac:dyDescent="0.35">
      <c r="A57" t="s">
        <v>29</v>
      </c>
      <c r="B57" t="s">
        <v>30</v>
      </c>
      <c r="C57" t="s">
        <v>15</v>
      </c>
      <c r="D57" t="s">
        <v>16</v>
      </c>
      <c r="E57" t="s">
        <v>471</v>
      </c>
      <c r="F57" t="s">
        <v>305</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f t="shared" si="1"/>
        <v>0</v>
      </c>
    </row>
    <row r="58" spans="1:29" x14ac:dyDescent="0.35">
      <c r="A58" t="s">
        <v>31</v>
      </c>
      <c r="B58" t="s">
        <v>32</v>
      </c>
      <c r="C58" t="s">
        <v>2</v>
      </c>
      <c r="D58" t="s">
        <v>3</v>
      </c>
      <c r="E58" t="s">
        <v>279</v>
      </c>
      <c r="F58" t="s">
        <v>217</v>
      </c>
      <c r="G58">
        <v>97.689262390136705</v>
      </c>
      <c r="H58">
        <v>97.785255432128906</v>
      </c>
      <c r="I58">
        <v>100</v>
      </c>
      <c r="J58">
        <v>97.956825256347699</v>
      </c>
      <c r="K58">
        <v>98.037101745605497</v>
      </c>
      <c r="L58">
        <v>92.199996948242202</v>
      </c>
      <c r="M58">
        <v>100</v>
      </c>
      <c r="N58">
        <v>100</v>
      </c>
      <c r="O58">
        <v>100</v>
      </c>
      <c r="P58">
        <v>98.481277465820298</v>
      </c>
      <c r="Q58">
        <v>98.597236633300795</v>
      </c>
      <c r="R58">
        <v>94.552017211914105</v>
      </c>
      <c r="S58">
        <v>100</v>
      </c>
      <c r="T58">
        <v>100</v>
      </c>
      <c r="U58">
        <v>100</v>
      </c>
      <c r="V58">
        <v>100</v>
      </c>
      <c r="W58">
        <v>100</v>
      </c>
      <c r="X58">
        <v>100</v>
      </c>
      <c r="Y58">
        <v>100</v>
      </c>
      <c r="Z58">
        <v>100</v>
      </c>
      <c r="AA58">
        <v>100</v>
      </c>
      <c r="AB58">
        <v>100</v>
      </c>
      <c r="AC58">
        <f t="shared" si="1"/>
        <v>103.58566538492839</v>
      </c>
    </row>
    <row r="59" spans="1:29" hidden="1" x14ac:dyDescent="0.35">
      <c r="A59" t="s">
        <v>31</v>
      </c>
      <c r="B59" t="s">
        <v>32</v>
      </c>
      <c r="C59" t="s">
        <v>4</v>
      </c>
      <c r="D59" t="s">
        <v>5</v>
      </c>
      <c r="E59" t="s">
        <v>279</v>
      </c>
      <c r="F59" t="s">
        <v>217</v>
      </c>
      <c r="G59">
        <v>96.595481872558594</v>
      </c>
      <c r="H59">
        <v>96.756393432617202</v>
      </c>
      <c r="I59">
        <v>100</v>
      </c>
      <c r="J59">
        <v>97.079856872558594</v>
      </c>
      <c r="K59">
        <v>97.235496520996094</v>
      </c>
      <c r="L59">
        <v>100</v>
      </c>
      <c r="M59">
        <v>100</v>
      </c>
      <c r="N59">
        <v>100</v>
      </c>
      <c r="O59">
        <v>100</v>
      </c>
      <c r="P59">
        <v>97.944816589355497</v>
      </c>
      <c r="Q59">
        <v>98.107315063476605</v>
      </c>
      <c r="R59">
        <v>92.669830322265597</v>
      </c>
      <c r="S59">
        <v>100</v>
      </c>
      <c r="T59">
        <v>100</v>
      </c>
      <c r="U59">
        <v>100</v>
      </c>
      <c r="V59">
        <v>100</v>
      </c>
      <c r="W59">
        <v>100</v>
      </c>
      <c r="X59">
        <v>100</v>
      </c>
      <c r="Y59">
        <v>100</v>
      </c>
      <c r="Z59">
        <v>100</v>
      </c>
      <c r="AA59">
        <v>100</v>
      </c>
      <c r="AB59">
        <v>100</v>
      </c>
      <c r="AC59">
        <f t="shared" si="1"/>
        <v>103.63758050827752</v>
      </c>
    </row>
    <row r="60" spans="1:29" hidden="1" x14ac:dyDescent="0.35">
      <c r="A60" t="s">
        <v>31</v>
      </c>
      <c r="B60" t="s">
        <v>32</v>
      </c>
      <c r="C60" t="s">
        <v>6</v>
      </c>
      <c r="D60" t="s">
        <v>7</v>
      </c>
      <c r="E60" t="s">
        <v>279</v>
      </c>
      <c r="F60" t="s">
        <v>217</v>
      </c>
      <c r="G60">
        <v>100</v>
      </c>
      <c r="H60">
        <v>99.997940063476605</v>
      </c>
      <c r="I60">
        <v>100</v>
      </c>
      <c r="J60">
        <v>99.958602905273395</v>
      </c>
      <c r="K60">
        <v>99.922126770019503</v>
      </c>
      <c r="L60">
        <v>100</v>
      </c>
      <c r="M60">
        <v>100</v>
      </c>
      <c r="N60">
        <v>100</v>
      </c>
      <c r="O60">
        <v>100</v>
      </c>
      <c r="P60">
        <v>99.945159912109403</v>
      </c>
      <c r="Q60">
        <v>99.974571228027301</v>
      </c>
      <c r="R60">
        <v>99.992614746093807</v>
      </c>
      <c r="S60">
        <v>100</v>
      </c>
      <c r="T60">
        <v>100</v>
      </c>
      <c r="U60">
        <v>100</v>
      </c>
      <c r="V60">
        <v>100</v>
      </c>
      <c r="W60">
        <v>100</v>
      </c>
      <c r="X60">
        <v>100</v>
      </c>
      <c r="Y60">
        <v>100</v>
      </c>
      <c r="Z60">
        <v>100</v>
      </c>
      <c r="AA60">
        <v>100</v>
      </c>
      <c r="AB60">
        <v>100</v>
      </c>
      <c r="AC60">
        <f t="shared" si="1"/>
        <v>104.751953125</v>
      </c>
    </row>
    <row r="61" spans="1:29" hidden="1" x14ac:dyDescent="0.35">
      <c r="A61" t="s">
        <v>31</v>
      </c>
      <c r="B61" t="s">
        <v>32</v>
      </c>
      <c r="C61" t="s">
        <v>8</v>
      </c>
      <c r="D61" t="s">
        <v>9</v>
      </c>
      <c r="E61" t="s">
        <v>279</v>
      </c>
      <c r="F61" t="s">
        <v>217</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f t="shared" si="1"/>
        <v>0</v>
      </c>
    </row>
    <row r="62" spans="1:29" hidden="1" x14ac:dyDescent="0.35">
      <c r="A62" t="s">
        <v>33</v>
      </c>
      <c r="B62" t="s">
        <v>34</v>
      </c>
      <c r="C62" t="s">
        <v>10</v>
      </c>
      <c r="D62" t="s">
        <v>11</v>
      </c>
      <c r="E62" t="s">
        <v>14</v>
      </c>
      <c r="F62" t="s">
        <v>14</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f t="shared" si="1"/>
        <v>0</v>
      </c>
    </row>
    <row r="63" spans="1:29" hidden="1" x14ac:dyDescent="0.35">
      <c r="A63" t="s">
        <v>31</v>
      </c>
      <c r="B63" t="s">
        <v>32</v>
      </c>
      <c r="C63" t="s">
        <v>12</v>
      </c>
      <c r="D63" t="s">
        <v>13</v>
      </c>
      <c r="E63" t="s">
        <v>279</v>
      </c>
      <c r="F63" t="s">
        <v>217</v>
      </c>
      <c r="G63" t="s">
        <v>14</v>
      </c>
      <c r="H63" t="s">
        <v>14</v>
      </c>
      <c r="I63" t="s">
        <v>14</v>
      </c>
      <c r="J63" t="s">
        <v>14</v>
      </c>
      <c r="K63" t="s">
        <v>14</v>
      </c>
      <c r="L63" t="s">
        <v>14</v>
      </c>
      <c r="M63" t="s">
        <v>14</v>
      </c>
      <c r="N63" t="s">
        <v>14</v>
      </c>
      <c r="O63" t="s">
        <v>14</v>
      </c>
      <c r="P63" t="s">
        <v>14</v>
      </c>
      <c r="Q63" t="s">
        <v>14</v>
      </c>
      <c r="R63" t="s">
        <v>14</v>
      </c>
      <c r="S63" t="s">
        <v>14</v>
      </c>
      <c r="T63" t="s">
        <v>14</v>
      </c>
      <c r="U63" t="s">
        <v>14</v>
      </c>
      <c r="V63" t="s">
        <v>14</v>
      </c>
      <c r="W63" t="s">
        <v>14</v>
      </c>
      <c r="X63" t="s">
        <v>14</v>
      </c>
      <c r="Y63" t="s">
        <v>14</v>
      </c>
      <c r="Z63" t="s">
        <v>14</v>
      </c>
      <c r="AA63" t="s">
        <v>14</v>
      </c>
      <c r="AB63" t="s">
        <v>14</v>
      </c>
      <c r="AC63">
        <f t="shared" si="1"/>
        <v>0</v>
      </c>
    </row>
    <row r="64" spans="1:29" hidden="1" x14ac:dyDescent="0.35">
      <c r="A64" t="s">
        <v>31</v>
      </c>
      <c r="B64" t="s">
        <v>32</v>
      </c>
      <c r="C64" t="s">
        <v>15</v>
      </c>
      <c r="D64" t="s">
        <v>16</v>
      </c>
      <c r="E64" t="s">
        <v>279</v>
      </c>
      <c r="F64" t="s">
        <v>217</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f t="shared" si="1"/>
        <v>0</v>
      </c>
    </row>
    <row r="65" spans="1:29" x14ac:dyDescent="0.35">
      <c r="A65" t="s">
        <v>33</v>
      </c>
      <c r="B65" t="s">
        <v>34</v>
      </c>
      <c r="C65" t="s">
        <v>2</v>
      </c>
      <c r="D65" t="s">
        <v>3</v>
      </c>
      <c r="E65" t="s">
        <v>14</v>
      </c>
      <c r="F65" t="s">
        <v>14</v>
      </c>
      <c r="G65">
        <v>80.736145019531307</v>
      </c>
      <c r="H65">
        <v>81.586235046386705</v>
      </c>
      <c r="I65">
        <v>81.540222167968807</v>
      </c>
      <c r="J65">
        <v>82.508155822753906</v>
      </c>
      <c r="K65">
        <v>82.503684997558594</v>
      </c>
      <c r="L65">
        <v>83.212982177734403</v>
      </c>
      <c r="M65">
        <v>85.458999633789105</v>
      </c>
      <c r="N65">
        <v>83.764442443847699</v>
      </c>
      <c r="O65">
        <v>83.386993408203097</v>
      </c>
      <c r="P65">
        <v>84.313484191894503</v>
      </c>
      <c r="Q65">
        <v>87.114860534667997</v>
      </c>
      <c r="R65">
        <v>87.332664489746094</v>
      </c>
      <c r="S65">
        <v>87.039588928222699</v>
      </c>
      <c r="T65">
        <v>88.992622375488295</v>
      </c>
      <c r="U65">
        <v>88.015357971191406</v>
      </c>
      <c r="V65">
        <v>88.681884765625</v>
      </c>
      <c r="W65">
        <v>88.182365417480497</v>
      </c>
      <c r="X65">
        <v>88.468055725097699</v>
      </c>
      <c r="Y65">
        <v>88.3369140625</v>
      </c>
      <c r="Z65">
        <v>88.417304992675795</v>
      </c>
      <c r="AA65">
        <v>88.351158142089801</v>
      </c>
      <c r="AB65">
        <v>88.393356323242202</v>
      </c>
      <c r="AC65">
        <f t="shared" si="1"/>
        <v>89.825594220842646</v>
      </c>
    </row>
    <row r="66" spans="1:29" hidden="1" x14ac:dyDescent="0.35">
      <c r="A66" t="s">
        <v>33</v>
      </c>
      <c r="B66" t="s">
        <v>34</v>
      </c>
      <c r="C66" t="s">
        <v>4</v>
      </c>
      <c r="D66" t="s">
        <v>5</v>
      </c>
      <c r="E66" t="s">
        <v>14</v>
      </c>
      <c r="F66" t="s">
        <v>14</v>
      </c>
      <c r="G66">
        <v>68.173805236816406</v>
      </c>
      <c r="H66">
        <v>70.467437744140597</v>
      </c>
      <c r="I66">
        <v>70.028999328613295</v>
      </c>
      <c r="J66">
        <v>71.828643798828097</v>
      </c>
      <c r="K66">
        <v>68.204963684082003</v>
      </c>
      <c r="L66">
        <v>69.626670837402301</v>
      </c>
      <c r="M66">
        <v>73.452507019042997</v>
      </c>
      <c r="N66">
        <v>69.835350036621094</v>
      </c>
      <c r="O66">
        <v>69.623138427734403</v>
      </c>
      <c r="P66">
        <v>70.628570556640597</v>
      </c>
      <c r="Q66">
        <v>75.414100646972699</v>
      </c>
      <c r="R66">
        <v>75.559814453125</v>
      </c>
      <c r="S66">
        <v>75.377021789550795</v>
      </c>
      <c r="T66">
        <v>79.582618713378906</v>
      </c>
      <c r="U66">
        <v>77.666160583496094</v>
      </c>
      <c r="V66">
        <v>78.951591491699205</v>
      </c>
      <c r="W66">
        <v>77.894348144531307</v>
      </c>
      <c r="X66">
        <v>78.523681640625</v>
      </c>
      <c r="Y66">
        <v>78.258941650390597</v>
      </c>
      <c r="Z66">
        <v>78.407142639160199</v>
      </c>
      <c r="AA66">
        <v>78.271026611328097</v>
      </c>
      <c r="AB66">
        <v>78.365196228027301</v>
      </c>
      <c r="AC66">
        <f t="shared" si="1"/>
        <v>77.816272917247957</v>
      </c>
    </row>
    <row r="67" spans="1:29" hidden="1" x14ac:dyDescent="0.35">
      <c r="A67" t="s">
        <v>33</v>
      </c>
      <c r="B67" t="s">
        <v>34</v>
      </c>
      <c r="C67" t="s">
        <v>6</v>
      </c>
      <c r="D67" t="s">
        <v>7</v>
      </c>
      <c r="E67" t="s">
        <v>14</v>
      </c>
      <c r="F67" t="s">
        <v>14</v>
      </c>
      <c r="G67">
        <v>94.862098693847699</v>
      </c>
      <c r="H67">
        <v>94.329788208007798</v>
      </c>
      <c r="I67">
        <v>94.329109191894503</v>
      </c>
      <c r="J67">
        <v>94.512786865234403</v>
      </c>
      <c r="K67">
        <v>94.6158447265625</v>
      </c>
      <c r="L67">
        <v>94.569274902343807</v>
      </c>
      <c r="M67">
        <v>95.335922241210895</v>
      </c>
      <c r="N67">
        <v>95.092514038085895</v>
      </c>
      <c r="O67">
        <v>94.387588500976605</v>
      </c>
      <c r="P67">
        <v>95.061660766601605</v>
      </c>
      <c r="Q67">
        <v>96.870826721191406</v>
      </c>
      <c r="R67">
        <v>96.999404907226605</v>
      </c>
      <c r="S67">
        <v>96.980079650878906</v>
      </c>
      <c r="T67">
        <v>97.239059448242202</v>
      </c>
      <c r="U67">
        <v>96.856101989746094</v>
      </c>
      <c r="V67">
        <v>97.021316528320298</v>
      </c>
      <c r="W67">
        <v>97.024139404296903</v>
      </c>
      <c r="X67">
        <v>97.035148620605497</v>
      </c>
      <c r="Y67">
        <v>96.984176635742202</v>
      </c>
      <c r="Z67">
        <v>97.016197204589801</v>
      </c>
      <c r="AA67">
        <v>97.014915466308594</v>
      </c>
      <c r="AB67">
        <v>97.012611389160199</v>
      </c>
      <c r="AC67">
        <f t="shared" si="1"/>
        <v>100.53097933814639</v>
      </c>
    </row>
    <row r="68" spans="1:29" hidden="1" x14ac:dyDescent="0.35">
      <c r="A68" t="s">
        <v>33</v>
      </c>
      <c r="B68" t="s">
        <v>34</v>
      </c>
      <c r="C68" t="s">
        <v>8</v>
      </c>
      <c r="D68" t="s">
        <v>9</v>
      </c>
      <c r="E68" t="s">
        <v>14</v>
      </c>
      <c r="F68" t="s">
        <v>14</v>
      </c>
      <c r="G68">
        <v>11.4164428710938</v>
      </c>
      <c r="H68">
        <v>11.074821472168001</v>
      </c>
      <c r="I68">
        <v>10.574649810791</v>
      </c>
      <c r="J68">
        <v>9.4276552200317401</v>
      </c>
      <c r="K68">
        <v>10.5246639251709</v>
      </c>
      <c r="L68">
        <v>12.194060325622599</v>
      </c>
      <c r="M68">
        <v>11.381670951843301</v>
      </c>
      <c r="N68">
        <v>12.359215736389199</v>
      </c>
      <c r="O68">
        <v>13.7547950744629</v>
      </c>
      <c r="P68">
        <v>13.9855813980103</v>
      </c>
      <c r="Q68">
        <v>13.0297994613647</v>
      </c>
      <c r="R68">
        <v>12.753958702087401</v>
      </c>
      <c r="S68">
        <v>14.174832344055201</v>
      </c>
      <c r="T68">
        <v>13.733085632324199</v>
      </c>
      <c r="U68">
        <v>14.3598337173462</v>
      </c>
      <c r="V68">
        <v>0</v>
      </c>
      <c r="W68">
        <v>10.566937446594199</v>
      </c>
      <c r="X68">
        <v>9.6649646759033203</v>
      </c>
      <c r="Y68">
        <v>8.6479339599609393</v>
      </c>
      <c r="Z68">
        <v>7.2199587821960396</v>
      </c>
      <c r="AA68">
        <v>9.0249490737915004</v>
      </c>
      <c r="AB68">
        <v>8.6394510269165004</v>
      </c>
      <c r="AC68">
        <f t="shared" si="1"/>
        <v>11.357583886101141</v>
      </c>
    </row>
    <row r="69" spans="1:29" hidden="1" x14ac:dyDescent="0.35">
      <c r="A69" t="s">
        <v>39</v>
      </c>
      <c r="B69" t="s">
        <v>40</v>
      </c>
      <c r="C69" t="s">
        <v>10</v>
      </c>
      <c r="D69" t="s">
        <v>11</v>
      </c>
      <c r="E69" t="s">
        <v>279</v>
      </c>
      <c r="F69" t="s">
        <v>217</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f t="shared" si="1"/>
        <v>0</v>
      </c>
    </row>
    <row r="70" spans="1:29" hidden="1" x14ac:dyDescent="0.35">
      <c r="A70" t="s">
        <v>33</v>
      </c>
      <c r="B70" t="s">
        <v>34</v>
      </c>
      <c r="C70" t="s">
        <v>12</v>
      </c>
      <c r="D70" t="s">
        <v>13</v>
      </c>
      <c r="E70" t="s">
        <v>14</v>
      </c>
      <c r="F70" t="s">
        <v>14</v>
      </c>
      <c r="G70">
        <v>34.407070159912102</v>
      </c>
      <c r="H70">
        <v>31.889451980590799</v>
      </c>
      <c r="I70">
        <v>33.081264495849602</v>
      </c>
      <c r="J70">
        <v>32.497150421142599</v>
      </c>
      <c r="K70">
        <v>31.523607254028299</v>
      </c>
      <c r="L70">
        <v>27.408012390136701</v>
      </c>
      <c r="M70">
        <v>26.426761627197301</v>
      </c>
      <c r="N70">
        <v>26.879093170166001</v>
      </c>
      <c r="O70">
        <v>27.076683044433601</v>
      </c>
      <c r="P70">
        <v>24.259271621704102</v>
      </c>
      <c r="Q70">
        <v>22.769809722900401</v>
      </c>
      <c r="R70">
        <v>22.890489578247099</v>
      </c>
      <c r="S70">
        <v>24.094001770019499</v>
      </c>
      <c r="T70">
        <v>22.732908248901399</v>
      </c>
      <c r="U70">
        <v>23.085170745849599</v>
      </c>
      <c r="V70">
        <v>20.438076019287099</v>
      </c>
      <c r="W70" t="s">
        <v>14</v>
      </c>
      <c r="X70" t="s">
        <v>14</v>
      </c>
      <c r="Y70" t="s">
        <v>14</v>
      </c>
      <c r="Z70" t="s">
        <v>14</v>
      </c>
      <c r="AA70" t="s">
        <v>14</v>
      </c>
      <c r="AB70" t="s">
        <v>14</v>
      </c>
      <c r="AC70">
        <f t="shared" ref="AC70:AC133" si="2">SUM(G70:AB70)/21</f>
        <v>20.545658202398393</v>
      </c>
    </row>
    <row r="71" spans="1:29" hidden="1" x14ac:dyDescent="0.35">
      <c r="A71" t="s">
        <v>33</v>
      </c>
      <c r="B71" t="s">
        <v>34</v>
      </c>
      <c r="C71" t="s">
        <v>15</v>
      </c>
      <c r="D71" t="s">
        <v>16</v>
      </c>
      <c r="E71" t="s">
        <v>14</v>
      </c>
      <c r="F71" t="s">
        <v>14</v>
      </c>
      <c r="G71">
        <v>227000000</v>
      </c>
      <c r="H71">
        <v>459000000</v>
      </c>
      <c r="I71">
        <v>436000000</v>
      </c>
      <c r="J71">
        <v>613000000</v>
      </c>
      <c r="K71">
        <v>775000000</v>
      </c>
      <c r="L71">
        <v>808000000</v>
      </c>
      <c r="M71">
        <v>846000000</v>
      </c>
      <c r="N71">
        <v>1166000000</v>
      </c>
      <c r="O71">
        <v>1262000000</v>
      </c>
      <c r="P71">
        <v>1631000064</v>
      </c>
      <c r="Q71">
        <v>2515000064</v>
      </c>
      <c r="R71">
        <v>2560999936</v>
      </c>
      <c r="S71">
        <v>2436000000</v>
      </c>
      <c r="T71">
        <v>3534000128</v>
      </c>
      <c r="U71">
        <v>4456999936</v>
      </c>
      <c r="V71">
        <v>5117000192</v>
      </c>
      <c r="W71">
        <v>3886000128</v>
      </c>
      <c r="X71">
        <v>4248499968</v>
      </c>
      <c r="Y71">
        <v>4427125248</v>
      </c>
      <c r="Z71">
        <v>4419656192</v>
      </c>
      <c r="AA71">
        <v>4245320192</v>
      </c>
      <c r="AB71">
        <v>4335150592</v>
      </c>
      <c r="AC71">
        <f t="shared" si="2"/>
        <v>2590702506.6666665</v>
      </c>
    </row>
    <row r="72" spans="1:29" x14ac:dyDescent="0.35">
      <c r="A72" t="s">
        <v>35</v>
      </c>
      <c r="B72" t="s">
        <v>36</v>
      </c>
      <c r="C72" t="s">
        <v>2</v>
      </c>
      <c r="D72" t="s">
        <v>3</v>
      </c>
      <c r="E72" t="s">
        <v>279</v>
      </c>
      <c r="F72" t="s">
        <v>521</v>
      </c>
      <c r="G72">
        <v>95.783287048339801</v>
      </c>
      <c r="H72">
        <v>95.511062622070298</v>
      </c>
      <c r="I72">
        <v>96.228866577148395</v>
      </c>
      <c r="J72">
        <v>96.442634582519503</v>
      </c>
      <c r="K72">
        <v>96.653503417968807</v>
      </c>
      <c r="L72">
        <v>96.863845825195298</v>
      </c>
      <c r="M72">
        <v>97.076057434082003</v>
      </c>
      <c r="N72">
        <v>97.292793273925795</v>
      </c>
      <c r="O72">
        <v>97.516754150390597</v>
      </c>
      <c r="P72">
        <v>97.750656127929702</v>
      </c>
      <c r="Q72">
        <v>98.819999694824205</v>
      </c>
      <c r="R72">
        <v>99.095352172851605</v>
      </c>
      <c r="S72">
        <v>99.22998046875</v>
      </c>
      <c r="T72">
        <v>99.342674255371094</v>
      </c>
      <c r="U72">
        <v>100</v>
      </c>
      <c r="V72">
        <v>99.625389099121094</v>
      </c>
      <c r="W72">
        <v>99.549514770507798</v>
      </c>
      <c r="X72">
        <v>99.62939453125</v>
      </c>
      <c r="Y72">
        <v>99.701072692871094</v>
      </c>
      <c r="Z72">
        <v>99.6263427734375</v>
      </c>
      <c r="AA72">
        <v>99.626579284667997</v>
      </c>
      <c r="AB72">
        <v>99.645843505859403</v>
      </c>
      <c r="AC72">
        <f t="shared" si="2"/>
        <v>102.90531449090867</v>
      </c>
    </row>
    <row r="73" spans="1:29" hidden="1" x14ac:dyDescent="0.35">
      <c r="A73" t="s">
        <v>35</v>
      </c>
      <c r="B73" t="s">
        <v>36</v>
      </c>
      <c r="C73" t="s">
        <v>4</v>
      </c>
      <c r="D73" t="s">
        <v>5</v>
      </c>
      <c r="E73" t="s">
        <v>279</v>
      </c>
      <c r="F73" t="s">
        <v>521</v>
      </c>
      <c r="G73">
        <v>90.102722167968807</v>
      </c>
      <c r="H73">
        <v>86.080642700195298</v>
      </c>
      <c r="I73">
        <v>91.366882324218807</v>
      </c>
      <c r="J73">
        <v>91.897422790527301</v>
      </c>
      <c r="K73">
        <v>92.301574707031307</v>
      </c>
      <c r="L73">
        <v>92.533508300781307</v>
      </c>
      <c r="M73">
        <v>92.562492370605497</v>
      </c>
      <c r="N73">
        <v>92.438529968261705</v>
      </c>
      <c r="O73">
        <v>92.234916687011705</v>
      </c>
      <c r="P73">
        <v>92.032394409179702</v>
      </c>
      <c r="Q73">
        <v>96.125373840332003</v>
      </c>
      <c r="R73">
        <v>95.850799560546903</v>
      </c>
      <c r="S73">
        <v>94.689933776855497</v>
      </c>
      <c r="T73">
        <v>94.687187194824205</v>
      </c>
      <c r="U73">
        <v>100</v>
      </c>
      <c r="V73">
        <v>97.091499328613295</v>
      </c>
      <c r="W73">
        <v>96.617156982421903</v>
      </c>
      <c r="X73">
        <v>97.098960876464801</v>
      </c>
      <c r="Y73">
        <v>97.701904296875</v>
      </c>
      <c r="Z73">
        <v>97.127380371093807</v>
      </c>
      <c r="AA73">
        <v>97.1363525390625</v>
      </c>
      <c r="AB73">
        <v>97.266151428222699</v>
      </c>
      <c r="AC73">
        <f t="shared" si="2"/>
        <v>98.806846981956866</v>
      </c>
    </row>
    <row r="74" spans="1:29" hidden="1" x14ac:dyDescent="0.35">
      <c r="A74" t="s">
        <v>35</v>
      </c>
      <c r="B74" t="s">
        <v>36</v>
      </c>
      <c r="C74" t="s">
        <v>6</v>
      </c>
      <c r="D74" t="s">
        <v>7</v>
      </c>
      <c r="E74" t="s">
        <v>279</v>
      </c>
      <c r="F74" t="s">
        <v>521</v>
      </c>
      <c r="G74">
        <v>96.475212097167997</v>
      </c>
      <c r="H74">
        <v>96.637596130371094</v>
      </c>
      <c r="I74">
        <v>96.798660278320298</v>
      </c>
      <c r="J74">
        <v>96.965339660644503</v>
      </c>
      <c r="K74">
        <v>97.144584655761705</v>
      </c>
      <c r="L74">
        <v>97.343338012695298</v>
      </c>
      <c r="M74">
        <v>97.566444396972699</v>
      </c>
      <c r="N74">
        <v>97.810310363769503</v>
      </c>
      <c r="O74">
        <v>98.069267272949205</v>
      </c>
      <c r="P74">
        <v>98.337608337402301</v>
      </c>
      <c r="Q74">
        <v>99.091423034667997</v>
      </c>
      <c r="R74">
        <v>99.416633605957003</v>
      </c>
      <c r="S74">
        <v>99.672370910644503</v>
      </c>
      <c r="T74">
        <v>99.789146423339801</v>
      </c>
      <c r="U74">
        <v>100</v>
      </c>
      <c r="V74">
        <v>99.860687255859403</v>
      </c>
      <c r="W74">
        <v>99.830551147460895</v>
      </c>
      <c r="X74">
        <v>99.870094299316406</v>
      </c>
      <c r="Y74">
        <v>99.890335083007798</v>
      </c>
      <c r="Z74">
        <v>99.8629150390625</v>
      </c>
      <c r="AA74">
        <v>99.863471984863295</v>
      </c>
      <c r="AB74">
        <v>99.8717041015625</v>
      </c>
      <c r="AC74">
        <f t="shared" si="2"/>
        <v>103.34131876627605</v>
      </c>
    </row>
    <row r="75" spans="1:29" hidden="1" x14ac:dyDescent="0.35">
      <c r="A75" t="s">
        <v>35</v>
      </c>
      <c r="B75" t="s">
        <v>36</v>
      </c>
      <c r="C75" t="s">
        <v>8</v>
      </c>
      <c r="D75" t="s">
        <v>9</v>
      </c>
      <c r="E75" t="s">
        <v>279</v>
      </c>
      <c r="F75" t="s">
        <v>521</v>
      </c>
      <c r="G75">
        <v>14.8329772949219</v>
      </c>
      <c r="H75">
        <v>14.256228446960399</v>
      </c>
      <c r="I75">
        <v>17.170497894287099</v>
      </c>
      <c r="J75">
        <v>15.265674591064499</v>
      </c>
      <c r="K75">
        <v>15.419557571411101</v>
      </c>
      <c r="L75">
        <v>15.125460624694799</v>
      </c>
      <c r="M75">
        <v>15.1175737380981</v>
      </c>
      <c r="N75">
        <v>16.717405319213899</v>
      </c>
      <c r="O75">
        <v>13.382783889770501</v>
      </c>
      <c r="P75">
        <v>14.7474966049194</v>
      </c>
      <c r="Q75">
        <v>13.4253530502319</v>
      </c>
      <c r="R75">
        <v>14.434796333313001</v>
      </c>
      <c r="S75">
        <v>13.599799156189</v>
      </c>
      <c r="T75">
        <v>16.018348693847699</v>
      </c>
      <c r="U75">
        <v>14.6573810577393</v>
      </c>
      <c r="V75">
        <v>0</v>
      </c>
      <c r="W75">
        <v>11.0688829421997</v>
      </c>
      <c r="X75">
        <v>10.436153411865201</v>
      </c>
      <c r="Y75">
        <v>9.0406045913696307</v>
      </c>
      <c r="Z75">
        <v>7.6364102363586399</v>
      </c>
      <c r="AA75">
        <v>9.5455121994018608</v>
      </c>
      <c r="AB75">
        <v>9.1646699905395508</v>
      </c>
      <c r="AC75">
        <f t="shared" si="2"/>
        <v>13.383979411352247</v>
      </c>
    </row>
    <row r="76" spans="1:29" hidden="1" x14ac:dyDescent="0.35">
      <c r="A76" t="s">
        <v>41</v>
      </c>
      <c r="B76" t="s">
        <v>42</v>
      </c>
      <c r="C76" t="s">
        <v>10</v>
      </c>
      <c r="D76" t="s">
        <v>11</v>
      </c>
      <c r="E76" t="s">
        <v>141</v>
      </c>
      <c r="F76" t="s">
        <v>217</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f t="shared" si="2"/>
        <v>0</v>
      </c>
    </row>
    <row r="77" spans="1:29" hidden="1" x14ac:dyDescent="0.35">
      <c r="A77" t="s">
        <v>35</v>
      </c>
      <c r="B77" t="s">
        <v>36</v>
      </c>
      <c r="C77" t="s">
        <v>12</v>
      </c>
      <c r="D77" t="s">
        <v>13</v>
      </c>
      <c r="E77" t="s">
        <v>279</v>
      </c>
      <c r="F77" t="s">
        <v>521</v>
      </c>
      <c r="G77">
        <v>3.2426049709320099</v>
      </c>
      <c r="H77">
        <v>1.1141319274902299</v>
      </c>
      <c r="I77">
        <v>0.89872473478317305</v>
      </c>
      <c r="J77">
        <v>1.09855484962463</v>
      </c>
      <c r="K77">
        <v>4.0323467254638699</v>
      </c>
      <c r="L77">
        <v>5.4469103813171396</v>
      </c>
      <c r="M77">
        <v>7.5194864273071298</v>
      </c>
      <c r="N77">
        <v>10.212726593017599</v>
      </c>
      <c r="O77">
        <v>11.817045211791999</v>
      </c>
      <c r="P77">
        <v>11.709413528442401</v>
      </c>
      <c r="Q77">
        <v>13.302412033081101</v>
      </c>
      <c r="R77">
        <v>15.121763229370099</v>
      </c>
      <c r="S77">
        <v>14.789091110229499</v>
      </c>
      <c r="T77">
        <v>14.268252372741699</v>
      </c>
      <c r="U77">
        <v>13.8401069641113</v>
      </c>
      <c r="V77">
        <v>15.423194885253899</v>
      </c>
      <c r="W77" t="s">
        <v>14</v>
      </c>
      <c r="X77" t="s">
        <v>14</v>
      </c>
      <c r="Y77" t="s">
        <v>14</v>
      </c>
      <c r="Z77" t="s">
        <v>14</v>
      </c>
      <c r="AA77" t="s">
        <v>14</v>
      </c>
      <c r="AB77" t="s">
        <v>14</v>
      </c>
      <c r="AC77">
        <f t="shared" si="2"/>
        <v>6.849369806902752</v>
      </c>
    </row>
    <row r="78" spans="1:29" hidden="1" x14ac:dyDescent="0.35">
      <c r="A78" t="s">
        <v>35</v>
      </c>
      <c r="B78" t="s">
        <v>36</v>
      </c>
      <c r="C78" t="s">
        <v>15</v>
      </c>
      <c r="D78" t="s">
        <v>16</v>
      </c>
      <c r="E78" t="s">
        <v>279</v>
      </c>
      <c r="F78" t="s">
        <v>521</v>
      </c>
      <c r="G78">
        <v>708000000</v>
      </c>
      <c r="H78">
        <v>672000000</v>
      </c>
      <c r="I78">
        <v>941000000</v>
      </c>
      <c r="J78">
        <v>1114000000</v>
      </c>
      <c r="K78">
        <v>1247000064</v>
      </c>
      <c r="L78">
        <v>1362000000</v>
      </c>
      <c r="M78">
        <v>1728000000</v>
      </c>
      <c r="N78">
        <v>1688000000</v>
      </c>
      <c r="O78">
        <v>1618000000</v>
      </c>
      <c r="P78">
        <v>1402000000</v>
      </c>
      <c r="Q78">
        <v>2220000000</v>
      </c>
      <c r="R78">
        <v>2155000064</v>
      </c>
      <c r="S78">
        <v>2752000000</v>
      </c>
      <c r="T78">
        <v>2942000128</v>
      </c>
      <c r="U78">
        <v>2719000064</v>
      </c>
      <c r="V78">
        <v>2752000000</v>
      </c>
      <c r="W78">
        <v>2791249920</v>
      </c>
      <c r="X78">
        <v>2801062400</v>
      </c>
      <c r="Y78">
        <v>2765828096</v>
      </c>
      <c r="Z78">
        <v>2777535232</v>
      </c>
      <c r="AA78">
        <v>2783918848</v>
      </c>
      <c r="AB78">
        <v>2782086144</v>
      </c>
      <c r="AC78">
        <f t="shared" si="2"/>
        <v>2129603855.2380953</v>
      </c>
    </row>
    <row r="79" spans="1:29" x14ac:dyDescent="0.35">
      <c r="A79" t="s">
        <v>37</v>
      </c>
      <c r="B79" t="s">
        <v>38</v>
      </c>
      <c r="C79" t="s">
        <v>2</v>
      </c>
      <c r="D79" t="s">
        <v>3</v>
      </c>
      <c r="E79" t="s">
        <v>165</v>
      </c>
      <c r="F79" t="s">
        <v>521</v>
      </c>
      <c r="G79">
        <v>98.900001525878906</v>
      </c>
      <c r="H79">
        <v>100</v>
      </c>
      <c r="I79">
        <v>98</v>
      </c>
      <c r="J79">
        <v>99.190132141113295</v>
      </c>
      <c r="K79">
        <v>99.189231872558594</v>
      </c>
      <c r="L79">
        <v>99.800003051757798</v>
      </c>
      <c r="M79">
        <v>99.188232421875</v>
      </c>
      <c r="N79">
        <v>99.193183898925795</v>
      </c>
      <c r="O79">
        <v>99.205375671386705</v>
      </c>
      <c r="P79">
        <v>99.227500915527301</v>
      </c>
      <c r="Q79">
        <v>99.800003051757798</v>
      </c>
      <c r="R79">
        <v>99.605796813964801</v>
      </c>
      <c r="S79">
        <v>99.628967285156307</v>
      </c>
      <c r="T79">
        <v>99.419998168945298</v>
      </c>
      <c r="U79">
        <v>99.709999084472699</v>
      </c>
      <c r="V79">
        <v>100</v>
      </c>
      <c r="W79">
        <v>99.689743041992202</v>
      </c>
      <c r="X79">
        <v>99.704933166503906</v>
      </c>
      <c r="Y79">
        <v>99.776168823242202</v>
      </c>
      <c r="Z79">
        <v>99.792709350585895</v>
      </c>
      <c r="AA79">
        <v>99.740890502929702</v>
      </c>
      <c r="AB79">
        <v>99.753677368164105</v>
      </c>
      <c r="AC79">
        <f t="shared" si="2"/>
        <v>104.21507372174945</v>
      </c>
    </row>
    <row r="80" spans="1:29" hidden="1" x14ac:dyDescent="0.35">
      <c r="A80" t="s">
        <v>37</v>
      </c>
      <c r="B80" t="s">
        <v>38</v>
      </c>
      <c r="C80" t="s">
        <v>4</v>
      </c>
      <c r="D80" t="s">
        <v>5</v>
      </c>
      <c r="E80" t="s">
        <v>165</v>
      </c>
      <c r="F80" t="s">
        <v>521</v>
      </c>
      <c r="G80">
        <v>98.533973693847699</v>
      </c>
      <c r="H80">
        <v>100</v>
      </c>
      <c r="I80">
        <v>95.698478698730497</v>
      </c>
      <c r="J80">
        <v>99.072013854980497</v>
      </c>
      <c r="K80">
        <v>99.092544555664105</v>
      </c>
      <c r="L80">
        <v>99.622703552246094</v>
      </c>
      <c r="M80">
        <v>99.023399353027301</v>
      </c>
      <c r="N80">
        <v>98.946395874023395</v>
      </c>
      <c r="O80">
        <v>98.863616943359403</v>
      </c>
      <c r="P80">
        <v>98.792533874511705</v>
      </c>
      <c r="Q80">
        <v>99.973526000976605</v>
      </c>
      <c r="R80">
        <v>99.554595947265597</v>
      </c>
      <c r="S80">
        <v>99.350776672363295</v>
      </c>
      <c r="T80">
        <v>99.437149047851605</v>
      </c>
      <c r="U80">
        <v>99.795547485351605</v>
      </c>
      <c r="V80">
        <v>100</v>
      </c>
      <c r="W80">
        <v>99.645866394042997</v>
      </c>
      <c r="X80">
        <v>99.719642639160199</v>
      </c>
      <c r="Y80">
        <v>99.790267944335895</v>
      </c>
      <c r="Z80">
        <v>99.7889404296875</v>
      </c>
      <c r="AA80">
        <v>99.736175537109403</v>
      </c>
      <c r="AB80">
        <v>99.758758544921903</v>
      </c>
      <c r="AC80">
        <f t="shared" si="2"/>
        <v>104.00937652587893</v>
      </c>
    </row>
    <row r="81" spans="1:29" hidden="1" x14ac:dyDescent="0.35">
      <c r="A81" t="s">
        <v>37</v>
      </c>
      <c r="B81" t="s">
        <v>38</v>
      </c>
      <c r="C81" t="s">
        <v>6</v>
      </c>
      <c r="D81" t="s">
        <v>7</v>
      </c>
      <c r="E81" t="s">
        <v>165</v>
      </c>
      <c r="F81" t="s">
        <v>521</v>
      </c>
      <c r="G81">
        <v>99.099998474121094</v>
      </c>
      <c r="H81">
        <v>100</v>
      </c>
      <c r="I81">
        <v>99.281394958496094</v>
      </c>
      <c r="J81">
        <v>99.256179809570298</v>
      </c>
      <c r="K81">
        <v>99.2435302734375</v>
      </c>
      <c r="L81">
        <v>99.900001525878906</v>
      </c>
      <c r="M81">
        <v>99.281600952148395</v>
      </c>
      <c r="N81">
        <v>99.333580017089801</v>
      </c>
      <c r="O81">
        <v>99.400634765625</v>
      </c>
      <c r="P81">
        <v>99.477088928222699</v>
      </c>
      <c r="Q81">
        <v>99.699996948242202</v>
      </c>
      <c r="R81">
        <v>99.635429382324205</v>
      </c>
      <c r="S81">
        <v>99.790672302246094</v>
      </c>
      <c r="T81">
        <v>99.410003662109403</v>
      </c>
      <c r="U81">
        <v>99.660003662109403</v>
      </c>
      <c r="V81">
        <v>100</v>
      </c>
      <c r="W81">
        <v>99.715171813964801</v>
      </c>
      <c r="X81">
        <v>99.696296691894503</v>
      </c>
      <c r="Y81">
        <v>99.767868041992202</v>
      </c>
      <c r="Z81">
        <v>99.794830322265597</v>
      </c>
      <c r="AA81">
        <v>99.743537902832003</v>
      </c>
      <c r="AB81">
        <v>99.750633239746094</v>
      </c>
      <c r="AC81">
        <f t="shared" si="2"/>
        <v>104.33040255591983</v>
      </c>
    </row>
    <row r="82" spans="1:29" hidden="1" x14ac:dyDescent="0.35">
      <c r="A82" t="s">
        <v>37</v>
      </c>
      <c r="B82" t="s">
        <v>38</v>
      </c>
      <c r="C82" t="s">
        <v>8</v>
      </c>
      <c r="D82" t="s">
        <v>9</v>
      </c>
      <c r="E82" t="s">
        <v>165</v>
      </c>
      <c r="F82" t="s">
        <v>521</v>
      </c>
      <c r="G82">
        <v>25.377643585205099</v>
      </c>
      <c r="H82">
        <v>26.144474029541001</v>
      </c>
      <c r="I82">
        <v>25.620582580566399</v>
      </c>
      <c r="J82">
        <v>22.541357040405298</v>
      </c>
      <c r="K82">
        <v>15.854063034057599</v>
      </c>
      <c r="L82">
        <v>15.8461294174194</v>
      </c>
      <c r="M82">
        <v>13.1122703552246</v>
      </c>
      <c r="N82">
        <v>13.1400470733643</v>
      </c>
      <c r="O82">
        <v>15.459272384643601</v>
      </c>
      <c r="P82">
        <v>14.8651027679443</v>
      </c>
      <c r="Q82">
        <v>11.246340751647899</v>
      </c>
      <c r="R82">
        <v>12.1668910980225</v>
      </c>
      <c r="S82">
        <v>12.2075662612915</v>
      </c>
      <c r="T82">
        <v>12.308690071106</v>
      </c>
      <c r="U82">
        <v>11.987096786499</v>
      </c>
      <c r="V82">
        <v>0</v>
      </c>
      <c r="W82">
        <v>9.1258382797241193</v>
      </c>
      <c r="X82">
        <v>8.3554058074951207</v>
      </c>
      <c r="Y82">
        <v>7.3670854568481401</v>
      </c>
      <c r="Z82">
        <v>6.2120823860168501</v>
      </c>
      <c r="AA82">
        <v>7.7651028633117702</v>
      </c>
      <c r="AB82">
        <v>7.4249191284179696</v>
      </c>
      <c r="AC82">
        <f t="shared" si="2"/>
        <v>14.006093388512021</v>
      </c>
    </row>
    <row r="83" spans="1:29" hidden="1" x14ac:dyDescent="0.35">
      <c r="A83" t="s">
        <v>43</v>
      </c>
      <c r="B83" t="s">
        <v>44</v>
      </c>
      <c r="C83" t="s">
        <v>10</v>
      </c>
      <c r="D83" t="s">
        <v>11</v>
      </c>
      <c r="E83" t="s">
        <v>165</v>
      </c>
      <c r="F83" t="s">
        <v>217</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f t="shared" si="2"/>
        <v>0</v>
      </c>
    </row>
    <row r="84" spans="1:29" hidden="1" x14ac:dyDescent="0.35">
      <c r="A84" t="s">
        <v>37</v>
      </c>
      <c r="B84" t="s">
        <v>38</v>
      </c>
      <c r="C84" t="s">
        <v>12</v>
      </c>
      <c r="D84" t="s">
        <v>13</v>
      </c>
      <c r="E84" t="s">
        <v>165</v>
      </c>
      <c r="F84" t="s">
        <v>521</v>
      </c>
      <c r="G84">
        <v>0</v>
      </c>
      <c r="H84">
        <v>0</v>
      </c>
      <c r="I84">
        <v>0</v>
      </c>
      <c r="J84">
        <v>0</v>
      </c>
      <c r="K84">
        <v>0</v>
      </c>
      <c r="L84">
        <v>0</v>
      </c>
      <c r="M84">
        <v>0</v>
      </c>
      <c r="N84">
        <v>0</v>
      </c>
      <c r="O84">
        <v>0</v>
      </c>
      <c r="P84">
        <v>0</v>
      </c>
      <c r="Q84">
        <v>0</v>
      </c>
      <c r="R84">
        <v>0</v>
      </c>
      <c r="S84">
        <v>0</v>
      </c>
      <c r="T84">
        <v>0</v>
      </c>
      <c r="U84">
        <v>0</v>
      </c>
      <c r="V84">
        <v>0</v>
      </c>
      <c r="W84" t="s">
        <v>14</v>
      </c>
      <c r="X84" t="s">
        <v>14</v>
      </c>
      <c r="Y84" t="s">
        <v>14</v>
      </c>
      <c r="Z84" t="s">
        <v>14</v>
      </c>
      <c r="AA84" t="s">
        <v>14</v>
      </c>
      <c r="AB84" t="s">
        <v>14</v>
      </c>
      <c r="AC84">
        <f t="shared" si="2"/>
        <v>0</v>
      </c>
    </row>
    <row r="85" spans="1:29" hidden="1" x14ac:dyDescent="0.35">
      <c r="A85" t="s">
        <v>37</v>
      </c>
      <c r="B85" t="s">
        <v>38</v>
      </c>
      <c r="C85" t="s">
        <v>15</v>
      </c>
      <c r="D85" t="s">
        <v>16</v>
      </c>
      <c r="E85" t="s">
        <v>165</v>
      </c>
      <c r="F85" t="s">
        <v>521</v>
      </c>
      <c r="G85">
        <v>0</v>
      </c>
      <c r="H85">
        <v>0</v>
      </c>
      <c r="I85">
        <v>0</v>
      </c>
      <c r="J85">
        <v>0</v>
      </c>
      <c r="K85">
        <v>0</v>
      </c>
      <c r="L85">
        <v>0</v>
      </c>
      <c r="M85">
        <v>0</v>
      </c>
      <c r="N85">
        <v>3000000</v>
      </c>
      <c r="O85">
        <v>2000000</v>
      </c>
      <c r="P85">
        <v>4000000</v>
      </c>
      <c r="Q85">
        <v>7000000</v>
      </c>
      <c r="R85">
        <v>3000000</v>
      </c>
      <c r="S85">
        <v>4000000</v>
      </c>
      <c r="T85">
        <v>4000000</v>
      </c>
      <c r="U85">
        <v>4000000</v>
      </c>
      <c r="V85">
        <v>4000000</v>
      </c>
      <c r="W85">
        <v>4000000</v>
      </c>
      <c r="X85">
        <v>4000000</v>
      </c>
      <c r="Y85">
        <v>4000000</v>
      </c>
      <c r="Z85">
        <v>4000000</v>
      </c>
      <c r="AA85">
        <v>4000000</v>
      </c>
      <c r="AB85">
        <v>4000000</v>
      </c>
      <c r="AC85">
        <f t="shared" si="2"/>
        <v>2809523.8095238097</v>
      </c>
    </row>
    <row r="86" spans="1:29" x14ac:dyDescent="0.35">
      <c r="A86" t="s">
        <v>39</v>
      </c>
      <c r="B86" t="s">
        <v>40</v>
      </c>
      <c r="C86" t="s">
        <v>2</v>
      </c>
      <c r="D86" t="s">
        <v>3</v>
      </c>
      <c r="E86" t="s">
        <v>279</v>
      </c>
      <c r="F86" t="s">
        <v>217</v>
      </c>
      <c r="G86">
        <v>91.660400390625</v>
      </c>
      <c r="H86">
        <v>100</v>
      </c>
      <c r="I86">
        <v>100</v>
      </c>
      <c r="J86">
        <v>100</v>
      </c>
      <c r="K86">
        <v>100</v>
      </c>
      <c r="L86">
        <v>100</v>
      </c>
      <c r="M86">
        <v>100</v>
      </c>
      <c r="N86">
        <v>100</v>
      </c>
      <c r="O86">
        <v>100</v>
      </c>
      <c r="P86">
        <v>100</v>
      </c>
      <c r="Q86">
        <v>93.356292724609403</v>
      </c>
      <c r="R86">
        <v>100</v>
      </c>
      <c r="S86">
        <v>100</v>
      </c>
      <c r="T86">
        <v>100</v>
      </c>
      <c r="U86">
        <v>100</v>
      </c>
      <c r="V86">
        <v>100</v>
      </c>
      <c r="W86">
        <v>100</v>
      </c>
      <c r="X86">
        <v>100</v>
      </c>
      <c r="Y86">
        <v>100</v>
      </c>
      <c r="Z86">
        <v>100</v>
      </c>
      <c r="AA86">
        <v>100</v>
      </c>
      <c r="AB86">
        <v>100</v>
      </c>
      <c r="AC86">
        <f t="shared" si="2"/>
        <v>104.04841395786831</v>
      </c>
    </row>
    <row r="87" spans="1:29" hidden="1" x14ac:dyDescent="0.35">
      <c r="A87" t="s">
        <v>39</v>
      </c>
      <c r="B87" t="s">
        <v>40</v>
      </c>
      <c r="C87" t="s">
        <v>4</v>
      </c>
      <c r="D87" t="s">
        <v>5</v>
      </c>
      <c r="E87" t="s">
        <v>279</v>
      </c>
      <c r="F87" t="s">
        <v>217</v>
      </c>
      <c r="G87">
        <v>100</v>
      </c>
      <c r="H87">
        <v>100</v>
      </c>
      <c r="I87">
        <v>100</v>
      </c>
      <c r="J87">
        <v>100</v>
      </c>
      <c r="K87">
        <v>100</v>
      </c>
      <c r="L87">
        <v>100</v>
      </c>
      <c r="M87">
        <v>100</v>
      </c>
      <c r="N87">
        <v>100</v>
      </c>
      <c r="O87">
        <v>100</v>
      </c>
      <c r="P87">
        <v>100</v>
      </c>
      <c r="Q87">
        <v>100</v>
      </c>
      <c r="R87">
        <v>100</v>
      </c>
      <c r="S87">
        <v>100</v>
      </c>
      <c r="T87">
        <v>100</v>
      </c>
      <c r="U87">
        <v>100</v>
      </c>
      <c r="V87">
        <v>100</v>
      </c>
      <c r="W87">
        <v>100</v>
      </c>
      <c r="X87">
        <v>100</v>
      </c>
      <c r="Y87">
        <v>100</v>
      </c>
      <c r="Z87">
        <v>100</v>
      </c>
      <c r="AA87">
        <v>100</v>
      </c>
      <c r="AB87">
        <v>100</v>
      </c>
      <c r="AC87">
        <f t="shared" si="2"/>
        <v>104.76190476190476</v>
      </c>
    </row>
    <row r="88" spans="1:29" hidden="1" x14ac:dyDescent="0.35">
      <c r="A88" t="s">
        <v>39</v>
      </c>
      <c r="B88" t="s">
        <v>40</v>
      </c>
      <c r="C88" t="s">
        <v>6</v>
      </c>
      <c r="D88" t="s">
        <v>7</v>
      </c>
      <c r="E88" t="s">
        <v>279</v>
      </c>
      <c r="F88" t="s">
        <v>217</v>
      </c>
      <c r="G88">
        <v>100</v>
      </c>
      <c r="H88">
        <v>100</v>
      </c>
      <c r="I88">
        <v>100</v>
      </c>
      <c r="J88">
        <v>100</v>
      </c>
      <c r="K88">
        <v>100</v>
      </c>
      <c r="L88">
        <v>100</v>
      </c>
      <c r="M88">
        <v>100</v>
      </c>
      <c r="N88">
        <v>100</v>
      </c>
      <c r="O88">
        <v>100</v>
      </c>
      <c r="P88">
        <v>100</v>
      </c>
      <c r="Q88">
        <v>100</v>
      </c>
      <c r="R88">
        <v>100</v>
      </c>
      <c r="S88">
        <v>100</v>
      </c>
      <c r="T88">
        <v>100</v>
      </c>
      <c r="U88">
        <v>100</v>
      </c>
      <c r="V88">
        <v>100</v>
      </c>
      <c r="W88">
        <v>100</v>
      </c>
      <c r="X88">
        <v>100</v>
      </c>
      <c r="Y88">
        <v>100</v>
      </c>
      <c r="Z88">
        <v>100</v>
      </c>
      <c r="AA88">
        <v>100</v>
      </c>
      <c r="AB88">
        <v>100</v>
      </c>
      <c r="AC88">
        <f t="shared" si="2"/>
        <v>104.76190476190476</v>
      </c>
    </row>
    <row r="89" spans="1:29" hidden="1" x14ac:dyDescent="0.35">
      <c r="A89" t="s">
        <v>39</v>
      </c>
      <c r="B89" t="s">
        <v>40</v>
      </c>
      <c r="C89" t="s">
        <v>8</v>
      </c>
      <c r="D89" t="s">
        <v>9</v>
      </c>
      <c r="E89" t="s">
        <v>279</v>
      </c>
      <c r="F89" t="s">
        <v>217</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f t="shared" si="2"/>
        <v>0</v>
      </c>
    </row>
    <row r="90" spans="1:29" hidden="1" x14ac:dyDescent="0.35">
      <c r="A90" t="s">
        <v>45</v>
      </c>
      <c r="B90" t="s">
        <v>46</v>
      </c>
      <c r="C90" t="s">
        <v>10</v>
      </c>
      <c r="D90" t="s">
        <v>11</v>
      </c>
      <c r="E90" t="s">
        <v>165</v>
      </c>
      <c r="F90" t="s">
        <v>521</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f t="shared" si="2"/>
        <v>0</v>
      </c>
    </row>
    <row r="91" spans="1:29" hidden="1" x14ac:dyDescent="0.35">
      <c r="A91" t="s">
        <v>39</v>
      </c>
      <c r="B91" t="s">
        <v>40</v>
      </c>
      <c r="C91" t="s">
        <v>12</v>
      </c>
      <c r="D91" t="s">
        <v>13</v>
      </c>
      <c r="E91" t="s">
        <v>279</v>
      </c>
      <c r="F91" t="s">
        <v>217</v>
      </c>
      <c r="G91" t="s">
        <v>14</v>
      </c>
      <c r="H91" t="s">
        <v>14</v>
      </c>
      <c r="I91" t="s">
        <v>14</v>
      </c>
      <c r="J91" t="s">
        <v>14</v>
      </c>
      <c r="K91" t="s">
        <v>14</v>
      </c>
      <c r="L91" t="s">
        <v>14</v>
      </c>
      <c r="M91" t="s">
        <v>14</v>
      </c>
      <c r="N91" t="s">
        <v>14</v>
      </c>
      <c r="O91" t="s">
        <v>14</v>
      </c>
      <c r="P91" t="s">
        <v>14</v>
      </c>
      <c r="Q91" t="s">
        <v>14</v>
      </c>
      <c r="R91" t="s">
        <v>14</v>
      </c>
      <c r="S91" t="s">
        <v>14</v>
      </c>
      <c r="T91" t="s">
        <v>14</v>
      </c>
      <c r="U91" t="s">
        <v>14</v>
      </c>
      <c r="V91" t="s">
        <v>14</v>
      </c>
      <c r="W91" t="s">
        <v>14</v>
      </c>
      <c r="X91" t="s">
        <v>14</v>
      </c>
      <c r="Y91" t="s">
        <v>14</v>
      </c>
      <c r="Z91" t="s">
        <v>14</v>
      </c>
      <c r="AA91" t="s">
        <v>14</v>
      </c>
      <c r="AB91" t="s">
        <v>14</v>
      </c>
      <c r="AC91">
        <f t="shared" si="2"/>
        <v>0</v>
      </c>
    </row>
    <row r="92" spans="1:29" hidden="1" x14ac:dyDescent="0.35">
      <c r="A92" t="s">
        <v>39</v>
      </c>
      <c r="B92" t="s">
        <v>40</v>
      </c>
      <c r="C92" t="s">
        <v>15</v>
      </c>
      <c r="D92" t="s">
        <v>16</v>
      </c>
      <c r="E92" t="s">
        <v>279</v>
      </c>
      <c r="F92" t="s">
        <v>217</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f t="shared" si="2"/>
        <v>0</v>
      </c>
    </row>
    <row r="93" spans="1:29" x14ac:dyDescent="0.35">
      <c r="A93" t="s">
        <v>41</v>
      </c>
      <c r="B93" t="s">
        <v>42</v>
      </c>
      <c r="C93" t="s">
        <v>2</v>
      </c>
      <c r="D93" t="s">
        <v>3</v>
      </c>
      <c r="E93" t="s">
        <v>141</v>
      </c>
      <c r="F93" t="s">
        <v>217</v>
      </c>
      <c r="G93">
        <v>100</v>
      </c>
      <c r="H93">
        <v>100</v>
      </c>
      <c r="I93">
        <v>100</v>
      </c>
      <c r="J93">
        <v>100</v>
      </c>
      <c r="K93">
        <v>100</v>
      </c>
      <c r="L93">
        <v>100</v>
      </c>
      <c r="M93">
        <v>100</v>
      </c>
      <c r="N93">
        <v>100</v>
      </c>
      <c r="O93">
        <v>100</v>
      </c>
      <c r="P93">
        <v>100</v>
      </c>
      <c r="Q93">
        <v>100</v>
      </c>
      <c r="R93">
        <v>100</v>
      </c>
      <c r="S93">
        <v>100</v>
      </c>
      <c r="T93">
        <v>100</v>
      </c>
      <c r="U93">
        <v>100</v>
      </c>
      <c r="V93">
        <v>100</v>
      </c>
      <c r="W93">
        <v>100</v>
      </c>
      <c r="X93">
        <v>100</v>
      </c>
      <c r="Y93">
        <v>100</v>
      </c>
      <c r="Z93">
        <v>100</v>
      </c>
      <c r="AA93">
        <v>100</v>
      </c>
      <c r="AB93">
        <v>100</v>
      </c>
      <c r="AC93">
        <f t="shared" si="2"/>
        <v>104.76190476190476</v>
      </c>
    </row>
    <row r="94" spans="1:29" hidden="1" x14ac:dyDescent="0.35">
      <c r="A94" t="s">
        <v>41</v>
      </c>
      <c r="B94" t="s">
        <v>42</v>
      </c>
      <c r="C94" t="s">
        <v>4</v>
      </c>
      <c r="D94" t="s">
        <v>5</v>
      </c>
      <c r="E94" t="s">
        <v>141</v>
      </c>
      <c r="F94" t="s">
        <v>217</v>
      </c>
      <c r="G94">
        <v>100</v>
      </c>
      <c r="H94">
        <v>100</v>
      </c>
      <c r="I94">
        <v>100</v>
      </c>
      <c r="J94">
        <v>100</v>
      </c>
      <c r="K94">
        <v>100</v>
      </c>
      <c r="L94">
        <v>100</v>
      </c>
      <c r="M94">
        <v>100</v>
      </c>
      <c r="N94">
        <v>100</v>
      </c>
      <c r="O94">
        <v>100</v>
      </c>
      <c r="P94">
        <v>100</v>
      </c>
      <c r="Q94">
        <v>100</v>
      </c>
      <c r="R94">
        <v>100</v>
      </c>
      <c r="S94">
        <v>100</v>
      </c>
      <c r="T94">
        <v>100</v>
      </c>
      <c r="U94">
        <v>100</v>
      </c>
      <c r="V94">
        <v>100</v>
      </c>
      <c r="W94">
        <v>100</v>
      </c>
      <c r="X94">
        <v>100</v>
      </c>
      <c r="Y94">
        <v>100</v>
      </c>
      <c r="Z94">
        <v>100</v>
      </c>
      <c r="AA94">
        <v>100</v>
      </c>
      <c r="AB94">
        <v>100</v>
      </c>
      <c r="AC94">
        <f t="shared" si="2"/>
        <v>104.76190476190476</v>
      </c>
    </row>
    <row r="95" spans="1:29" hidden="1" x14ac:dyDescent="0.35">
      <c r="A95" t="s">
        <v>41</v>
      </c>
      <c r="B95" t="s">
        <v>42</v>
      </c>
      <c r="C95" t="s">
        <v>6</v>
      </c>
      <c r="D95" t="s">
        <v>7</v>
      </c>
      <c r="E95" t="s">
        <v>141</v>
      </c>
      <c r="F95" t="s">
        <v>217</v>
      </c>
      <c r="G95">
        <v>100</v>
      </c>
      <c r="H95">
        <v>100</v>
      </c>
      <c r="I95">
        <v>100</v>
      </c>
      <c r="J95">
        <v>100</v>
      </c>
      <c r="K95">
        <v>100</v>
      </c>
      <c r="L95">
        <v>100</v>
      </c>
      <c r="M95">
        <v>100</v>
      </c>
      <c r="N95">
        <v>100</v>
      </c>
      <c r="O95">
        <v>100</v>
      </c>
      <c r="P95">
        <v>100</v>
      </c>
      <c r="Q95">
        <v>100</v>
      </c>
      <c r="R95">
        <v>100</v>
      </c>
      <c r="S95">
        <v>100</v>
      </c>
      <c r="T95">
        <v>100</v>
      </c>
      <c r="U95">
        <v>100</v>
      </c>
      <c r="V95">
        <v>100</v>
      </c>
      <c r="W95">
        <v>100</v>
      </c>
      <c r="X95">
        <v>100</v>
      </c>
      <c r="Y95">
        <v>100</v>
      </c>
      <c r="Z95">
        <v>100</v>
      </c>
      <c r="AA95">
        <v>100</v>
      </c>
      <c r="AB95">
        <v>100</v>
      </c>
      <c r="AC95">
        <f t="shared" si="2"/>
        <v>104.76190476190476</v>
      </c>
    </row>
    <row r="96" spans="1:29" hidden="1" x14ac:dyDescent="0.35">
      <c r="A96" t="s">
        <v>41</v>
      </c>
      <c r="B96" t="s">
        <v>42</v>
      </c>
      <c r="C96" t="s">
        <v>8</v>
      </c>
      <c r="D96" t="s">
        <v>9</v>
      </c>
      <c r="E96" t="s">
        <v>141</v>
      </c>
      <c r="F96" t="s">
        <v>217</v>
      </c>
      <c r="G96">
        <v>7.1379561424255398</v>
      </c>
      <c r="H96">
        <v>8.0935497283935494</v>
      </c>
      <c r="I96">
        <v>6.6242117881774902</v>
      </c>
      <c r="J96">
        <v>6.5802001953125</v>
      </c>
      <c r="K96">
        <v>7.5994791984558097</v>
      </c>
      <c r="L96">
        <v>6.7231011390686</v>
      </c>
      <c r="M96">
        <v>6.7456717491149902</v>
      </c>
      <c r="N96">
        <v>6.0161576271057102</v>
      </c>
      <c r="O96">
        <v>6.0932312011718803</v>
      </c>
      <c r="P96">
        <v>5.9114451408386204</v>
      </c>
      <c r="Q96">
        <v>6.4773144721984899</v>
      </c>
      <c r="R96">
        <v>6.5157713890075701</v>
      </c>
      <c r="S96">
        <v>5.7987003326415998</v>
      </c>
      <c r="T96">
        <v>5.3400955200195304</v>
      </c>
      <c r="U96">
        <v>4.7795896530151403</v>
      </c>
      <c r="V96">
        <v>0</v>
      </c>
      <c r="W96">
        <v>3.97959637641907</v>
      </c>
      <c r="X96">
        <v>3.52482032775879</v>
      </c>
      <c r="Y96">
        <v>3.0710015296936</v>
      </c>
      <c r="Z96">
        <v>2.6438546180725102</v>
      </c>
      <c r="AA96">
        <v>3.3048181533813499</v>
      </c>
      <c r="AB96">
        <v>3.1361236572265598</v>
      </c>
      <c r="AC96">
        <f t="shared" si="2"/>
        <v>5.5284138066428046</v>
      </c>
    </row>
    <row r="97" spans="1:29" hidden="1" x14ac:dyDescent="0.35">
      <c r="A97" t="s">
        <v>47</v>
      </c>
      <c r="B97" t="s">
        <v>48</v>
      </c>
      <c r="C97" t="s">
        <v>10</v>
      </c>
      <c r="D97" t="s">
        <v>11</v>
      </c>
      <c r="E97" t="s">
        <v>279</v>
      </c>
      <c r="F97" t="s">
        <v>217</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f t="shared" si="2"/>
        <v>0</v>
      </c>
    </row>
    <row r="98" spans="1:29" hidden="1" x14ac:dyDescent="0.35">
      <c r="A98" t="s">
        <v>41</v>
      </c>
      <c r="B98" t="s">
        <v>42</v>
      </c>
      <c r="C98" t="s">
        <v>12</v>
      </c>
      <c r="D98" t="s">
        <v>13</v>
      </c>
      <c r="E98" t="s">
        <v>141</v>
      </c>
      <c r="F98" t="s">
        <v>217</v>
      </c>
      <c r="G98">
        <v>0.85007435083389304</v>
      </c>
      <c r="H98">
        <v>0.91142177581787098</v>
      </c>
      <c r="I98">
        <v>1.0757417678832999</v>
      </c>
      <c r="J98">
        <v>0.75299429893493697</v>
      </c>
      <c r="K98">
        <v>0.60864192247390703</v>
      </c>
      <c r="L98">
        <v>1.2441591024398799</v>
      </c>
      <c r="M98">
        <v>1.31398594379425</v>
      </c>
      <c r="N98">
        <v>1.1906378269195601</v>
      </c>
      <c r="O98">
        <v>1.6694573163986199</v>
      </c>
      <c r="P98">
        <v>1.45025086402893</v>
      </c>
      <c r="Q98">
        <v>2.4136061668396001</v>
      </c>
      <c r="R98">
        <v>2.2878456115722701</v>
      </c>
      <c r="S98">
        <v>1.50931072235107</v>
      </c>
      <c r="T98">
        <v>2.56789302825928</v>
      </c>
      <c r="U98">
        <v>2.0192215442657502</v>
      </c>
      <c r="V98">
        <v>2.6950640678405802</v>
      </c>
      <c r="W98" t="s">
        <v>14</v>
      </c>
      <c r="X98" t="s">
        <v>14</v>
      </c>
      <c r="Y98" t="s">
        <v>14</v>
      </c>
      <c r="Z98" t="s">
        <v>14</v>
      </c>
      <c r="AA98" t="s">
        <v>14</v>
      </c>
      <c r="AB98" t="s">
        <v>14</v>
      </c>
      <c r="AC98">
        <f t="shared" si="2"/>
        <v>1.1695383957454144</v>
      </c>
    </row>
    <row r="99" spans="1:29" hidden="1" x14ac:dyDescent="0.35">
      <c r="A99" t="s">
        <v>41</v>
      </c>
      <c r="B99" t="s">
        <v>42</v>
      </c>
      <c r="C99" t="s">
        <v>15</v>
      </c>
      <c r="D99" t="s">
        <v>16</v>
      </c>
      <c r="E99" t="s">
        <v>141</v>
      </c>
      <c r="F99" t="s">
        <v>217</v>
      </c>
      <c r="G99">
        <v>1230000000</v>
      </c>
      <c r="H99">
        <v>1599000064</v>
      </c>
      <c r="I99">
        <v>1996999936</v>
      </c>
      <c r="J99">
        <v>2344999936</v>
      </c>
      <c r="K99">
        <v>2572999936</v>
      </c>
      <c r="L99">
        <v>4793999872</v>
      </c>
      <c r="M99">
        <v>5715999744</v>
      </c>
      <c r="N99">
        <v>6673999872</v>
      </c>
      <c r="O99">
        <v>7816999936</v>
      </c>
      <c r="P99">
        <v>6800000000</v>
      </c>
      <c r="Q99">
        <v>8256000000</v>
      </c>
      <c r="R99">
        <v>9717999616</v>
      </c>
      <c r="S99">
        <v>12572999680</v>
      </c>
      <c r="T99">
        <v>14938999808</v>
      </c>
      <c r="U99">
        <v>18621999104</v>
      </c>
      <c r="V99">
        <v>21044000768</v>
      </c>
      <c r="W99">
        <v>16794500096</v>
      </c>
      <c r="X99">
        <v>17849874432</v>
      </c>
      <c r="Y99">
        <v>18577594368</v>
      </c>
      <c r="Z99">
        <v>18566492160</v>
      </c>
      <c r="AA99">
        <v>17947115520</v>
      </c>
      <c r="AB99">
        <v>18235269120</v>
      </c>
      <c r="AC99">
        <f t="shared" si="2"/>
        <v>11174659236.571428</v>
      </c>
    </row>
    <row r="100" spans="1:29" x14ac:dyDescent="0.35">
      <c r="A100" t="s">
        <v>43</v>
      </c>
      <c r="B100" t="s">
        <v>44</v>
      </c>
      <c r="C100" t="s">
        <v>2</v>
      </c>
      <c r="D100" t="s">
        <v>3</v>
      </c>
      <c r="E100" t="s">
        <v>165</v>
      </c>
      <c r="F100" t="s">
        <v>217</v>
      </c>
      <c r="G100">
        <v>100</v>
      </c>
      <c r="H100">
        <v>100</v>
      </c>
      <c r="I100">
        <v>100</v>
      </c>
      <c r="J100">
        <v>100</v>
      </c>
      <c r="K100">
        <v>100</v>
      </c>
      <c r="L100">
        <v>100</v>
      </c>
      <c r="M100">
        <v>100</v>
      </c>
      <c r="N100">
        <v>100</v>
      </c>
      <c r="O100">
        <v>100</v>
      </c>
      <c r="P100">
        <v>100</v>
      </c>
      <c r="Q100">
        <v>100</v>
      </c>
      <c r="R100">
        <v>100</v>
      </c>
      <c r="S100">
        <v>100</v>
      </c>
      <c r="T100">
        <v>100</v>
      </c>
      <c r="U100">
        <v>100</v>
      </c>
      <c r="V100">
        <v>100</v>
      </c>
      <c r="W100">
        <v>100</v>
      </c>
      <c r="X100">
        <v>100</v>
      </c>
      <c r="Y100">
        <v>100</v>
      </c>
      <c r="Z100">
        <v>100</v>
      </c>
      <c r="AA100">
        <v>100</v>
      </c>
      <c r="AB100">
        <v>100</v>
      </c>
      <c r="AC100">
        <f t="shared" si="2"/>
        <v>104.76190476190476</v>
      </c>
    </row>
    <row r="101" spans="1:29" hidden="1" x14ac:dyDescent="0.35">
      <c r="A101" t="s">
        <v>43</v>
      </c>
      <c r="B101" t="s">
        <v>44</v>
      </c>
      <c r="C101" t="s">
        <v>4</v>
      </c>
      <c r="D101" t="s">
        <v>5</v>
      </c>
      <c r="E101" t="s">
        <v>165</v>
      </c>
      <c r="F101" t="s">
        <v>217</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100</v>
      </c>
      <c r="AC101">
        <f t="shared" si="2"/>
        <v>104.76190476190476</v>
      </c>
    </row>
    <row r="102" spans="1:29" hidden="1" x14ac:dyDescent="0.35">
      <c r="A102" t="s">
        <v>43</v>
      </c>
      <c r="B102" t="s">
        <v>44</v>
      </c>
      <c r="C102" t="s">
        <v>6</v>
      </c>
      <c r="D102" t="s">
        <v>7</v>
      </c>
      <c r="E102" t="s">
        <v>165</v>
      </c>
      <c r="F102" t="s">
        <v>217</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100</v>
      </c>
      <c r="AC102">
        <f t="shared" si="2"/>
        <v>104.76190476190476</v>
      </c>
    </row>
    <row r="103" spans="1:29" hidden="1" x14ac:dyDescent="0.35">
      <c r="A103" t="s">
        <v>43</v>
      </c>
      <c r="B103" t="s">
        <v>44</v>
      </c>
      <c r="C103" t="s">
        <v>8</v>
      </c>
      <c r="D103" t="s">
        <v>9</v>
      </c>
      <c r="E103" t="s">
        <v>165</v>
      </c>
      <c r="F103" t="s">
        <v>217</v>
      </c>
      <c r="G103">
        <v>5.3395462036132804</v>
      </c>
      <c r="H103">
        <v>6.0392684936523402</v>
      </c>
      <c r="I103">
        <v>5.2185945510864302</v>
      </c>
      <c r="J103">
        <v>5.6681065559387198</v>
      </c>
      <c r="K103">
        <v>5.52883052825928</v>
      </c>
      <c r="L103">
        <v>5.3251042366027797</v>
      </c>
      <c r="M103">
        <v>5.1038756370544398</v>
      </c>
      <c r="N103">
        <v>5.2217373847961399</v>
      </c>
      <c r="O103">
        <v>5.0039515495300302</v>
      </c>
      <c r="P103">
        <v>5.4014115333557102</v>
      </c>
      <c r="Q103">
        <v>4.9327287673950204</v>
      </c>
      <c r="R103">
        <v>5.3105731010437003</v>
      </c>
      <c r="S103">
        <v>4.8886623382568404</v>
      </c>
      <c r="T103">
        <v>5.2486443519592303</v>
      </c>
      <c r="U103">
        <v>5.3297843933105504</v>
      </c>
      <c r="V103">
        <v>0</v>
      </c>
      <c r="W103">
        <v>3.8667728900909402</v>
      </c>
      <c r="X103">
        <v>3.6113004684448198</v>
      </c>
      <c r="Y103">
        <v>3.20196437835693</v>
      </c>
      <c r="Z103">
        <v>2.6700093746185298</v>
      </c>
      <c r="AA103">
        <v>3.3375117778778098</v>
      </c>
      <c r="AB103">
        <v>3.2051966190338099</v>
      </c>
      <c r="AC103">
        <f t="shared" si="2"/>
        <v>4.7358845302036832</v>
      </c>
    </row>
    <row r="104" spans="1:29" hidden="1" x14ac:dyDescent="0.35">
      <c r="A104" t="s">
        <v>49</v>
      </c>
      <c r="B104" t="s">
        <v>50</v>
      </c>
      <c r="C104" t="s">
        <v>10</v>
      </c>
      <c r="D104" t="s">
        <v>11</v>
      </c>
      <c r="E104" t="s">
        <v>333</v>
      </c>
      <c r="F104" t="s">
        <v>217</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f t="shared" si="2"/>
        <v>0</v>
      </c>
    </row>
    <row r="105" spans="1:29" hidden="1" x14ac:dyDescent="0.35">
      <c r="A105" t="s">
        <v>43</v>
      </c>
      <c r="B105" t="s">
        <v>44</v>
      </c>
      <c r="C105" t="s">
        <v>12</v>
      </c>
      <c r="D105" t="s">
        <v>13</v>
      </c>
      <c r="E105" t="s">
        <v>165</v>
      </c>
      <c r="F105" t="s">
        <v>217</v>
      </c>
      <c r="G105">
        <v>2.8426361083984402</v>
      </c>
      <c r="H105">
        <v>2.9770579338073699</v>
      </c>
      <c r="I105">
        <v>2.3852667808532702</v>
      </c>
      <c r="J105">
        <v>3.2032635211944598</v>
      </c>
      <c r="K105">
        <v>2.9379479885101301</v>
      </c>
      <c r="L105">
        <v>2.54469895362854</v>
      </c>
      <c r="M105">
        <v>2.6346209049224898</v>
      </c>
      <c r="N105">
        <v>2.0404601097106898</v>
      </c>
      <c r="O105">
        <v>1.9278154373168901</v>
      </c>
      <c r="P105">
        <v>1.7130104303360001</v>
      </c>
      <c r="Q105">
        <v>1.87534964084625</v>
      </c>
      <c r="R105">
        <v>1.62834024429321</v>
      </c>
      <c r="S105">
        <v>1.0813564062118499</v>
      </c>
      <c r="T105">
        <v>1.0766847133636499</v>
      </c>
      <c r="U105">
        <v>0.97864192724227905</v>
      </c>
      <c r="V105">
        <v>1.39403855800629</v>
      </c>
      <c r="W105" t="s">
        <v>14</v>
      </c>
      <c r="X105" t="s">
        <v>14</v>
      </c>
      <c r="Y105" t="s">
        <v>14</v>
      </c>
      <c r="Z105" t="s">
        <v>14</v>
      </c>
      <c r="AA105" t="s">
        <v>14</v>
      </c>
      <c r="AB105" t="s">
        <v>14</v>
      </c>
      <c r="AC105">
        <f t="shared" si="2"/>
        <v>1.5829137932686574</v>
      </c>
    </row>
    <row r="106" spans="1:29" hidden="1" x14ac:dyDescent="0.35">
      <c r="A106" t="s">
        <v>43</v>
      </c>
      <c r="B106" t="s">
        <v>44</v>
      </c>
      <c r="C106" t="s">
        <v>15</v>
      </c>
      <c r="D106" t="s">
        <v>16</v>
      </c>
      <c r="E106" t="s">
        <v>165</v>
      </c>
      <c r="F106" t="s">
        <v>217</v>
      </c>
      <c r="G106">
        <v>1599000064</v>
      </c>
      <c r="H106">
        <v>1776999936</v>
      </c>
      <c r="I106">
        <v>1668000000</v>
      </c>
      <c r="J106">
        <v>2098000000</v>
      </c>
      <c r="K106">
        <v>3009999872</v>
      </c>
      <c r="L106">
        <v>3936000000</v>
      </c>
      <c r="M106">
        <v>5151000064</v>
      </c>
      <c r="N106">
        <v>6236000256</v>
      </c>
      <c r="O106">
        <v>6344000000</v>
      </c>
      <c r="P106">
        <v>6280999936</v>
      </c>
      <c r="Q106">
        <v>6616999936</v>
      </c>
      <c r="R106">
        <v>6626999808</v>
      </c>
      <c r="S106">
        <v>7404000256</v>
      </c>
      <c r="T106">
        <v>8321999872</v>
      </c>
      <c r="U106">
        <v>8933999616</v>
      </c>
      <c r="V106">
        <v>10186999808</v>
      </c>
      <c r="W106">
        <v>8711749632</v>
      </c>
      <c r="X106">
        <v>9038687232</v>
      </c>
      <c r="Y106">
        <v>9217859584</v>
      </c>
      <c r="Z106">
        <v>9288823808</v>
      </c>
      <c r="AA106">
        <v>9064280064</v>
      </c>
      <c r="AB106">
        <v>9152412672</v>
      </c>
      <c r="AC106">
        <f t="shared" si="2"/>
        <v>6698324400.7619047</v>
      </c>
    </row>
    <row r="107" spans="1:29" x14ac:dyDescent="0.35">
      <c r="A107" t="s">
        <v>45</v>
      </c>
      <c r="B107" t="s">
        <v>46</v>
      </c>
      <c r="C107" t="s">
        <v>2</v>
      </c>
      <c r="D107" t="s">
        <v>3</v>
      </c>
      <c r="E107" t="s">
        <v>165</v>
      </c>
      <c r="F107" t="s">
        <v>521</v>
      </c>
      <c r="G107">
        <v>98.908226013183594</v>
      </c>
      <c r="H107">
        <v>98.621803283691406</v>
      </c>
      <c r="I107">
        <v>100</v>
      </c>
      <c r="J107">
        <v>98.927467346191406</v>
      </c>
      <c r="K107">
        <v>99.074798583984403</v>
      </c>
      <c r="L107">
        <v>99.221595764160199</v>
      </c>
      <c r="M107">
        <v>99.5</v>
      </c>
      <c r="N107">
        <v>99.523452758789105</v>
      </c>
      <c r="O107">
        <v>99.683868408203097</v>
      </c>
      <c r="P107">
        <v>99.854225158691406</v>
      </c>
      <c r="Q107">
        <v>99.943794250488295</v>
      </c>
      <c r="R107">
        <v>99.900001525878906</v>
      </c>
      <c r="S107">
        <v>100</v>
      </c>
      <c r="T107">
        <v>100</v>
      </c>
      <c r="U107">
        <v>100</v>
      </c>
      <c r="V107">
        <v>100</v>
      </c>
      <c r="W107">
        <v>100</v>
      </c>
      <c r="X107">
        <v>100</v>
      </c>
      <c r="Y107">
        <v>100</v>
      </c>
      <c r="Z107">
        <v>100</v>
      </c>
      <c r="AA107">
        <v>100</v>
      </c>
      <c r="AB107">
        <v>100</v>
      </c>
      <c r="AC107">
        <f t="shared" si="2"/>
        <v>104.43615395682198</v>
      </c>
    </row>
    <row r="108" spans="1:29" hidden="1" x14ac:dyDescent="0.35">
      <c r="A108" t="s">
        <v>45</v>
      </c>
      <c r="B108" t="s">
        <v>46</v>
      </c>
      <c r="C108" t="s">
        <v>4</v>
      </c>
      <c r="D108" t="s">
        <v>5</v>
      </c>
      <c r="E108" t="s">
        <v>165</v>
      </c>
      <c r="F108" t="s">
        <v>521</v>
      </c>
      <c r="G108">
        <v>98.066085815429702</v>
      </c>
      <c r="H108">
        <v>97.615936279296903</v>
      </c>
      <c r="I108">
        <v>100</v>
      </c>
      <c r="J108">
        <v>98.248756408691406</v>
      </c>
      <c r="K108">
        <v>98.540924072265597</v>
      </c>
      <c r="L108">
        <v>98.812911987304702</v>
      </c>
      <c r="M108">
        <v>99.167236328125</v>
      </c>
      <c r="N108">
        <v>99.3028564453125</v>
      </c>
      <c r="O108">
        <v>99.5416259765625</v>
      </c>
      <c r="P108">
        <v>99.801239013671903</v>
      </c>
      <c r="Q108">
        <v>99.919113159179702</v>
      </c>
      <c r="R108">
        <v>99.900001525878906</v>
      </c>
      <c r="S108">
        <v>100</v>
      </c>
      <c r="T108">
        <v>100</v>
      </c>
      <c r="U108">
        <v>100</v>
      </c>
      <c r="V108">
        <v>100</v>
      </c>
      <c r="W108">
        <v>100</v>
      </c>
      <c r="X108">
        <v>100</v>
      </c>
      <c r="Y108">
        <v>100</v>
      </c>
      <c r="Z108">
        <v>100</v>
      </c>
      <c r="AA108">
        <v>100</v>
      </c>
      <c r="AB108">
        <v>100</v>
      </c>
      <c r="AC108">
        <f t="shared" si="2"/>
        <v>104.23412795293899</v>
      </c>
    </row>
    <row r="109" spans="1:29" hidden="1" x14ac:dyDescent="0.35">
      <c r="A109" t="s">
        <v>45</v>
      </c>
      <c r="B109" t="s">
        <v>46</v>
      </c>
      <c r="C109" t="s">
        <v>6</v>
      </c>
      <c r="D109" t="s">
        <v>7</v>
      </c>
      <c r="E109" t="s">
        <v>165</v>
      </c>
      <c r="F109" t="s">
        <v>521</v>
      </c>
      <c r="G109">
        <v>99.704925537109403</v>
      </c>
      <c r="H109">
        <v>99.565780639648395</v>
      </c>
      <c r="I109">
        <v>100</v>
      </c>
      <c r="J109">
        <v>99.554267883300795</v>
      </c>
      <c r="K109">
        <v>99.563888549804702</v>
      </c>
      <c r="L109">
        <v>99.593009948730497</v>
      </c>
      <c r="M109">
        <v>99.800003051757798</v>
      </c>
      <c r="N109">
        <v>99.720733642578097</v>
      </c>
      <c r="O109">
        <v>99.81005859375</v>
      </c>
      <c r="P109">
        <v>99.900856018066406</v>
      </c>
      <c r="Q109">
        <v>99.965324401855497</v>
      </c>
      <c r="R109">
        <v>99.900001525878906</v>
      </c>
      <c r="S109">
        <v>100</v>
      </c>
      <c r="T109">
        <v>100</v>
      </c>
      <c r="U109">
        <v>100</v>
      </c>
      <c r="V109">
        <v>100</v>
      </c>
      <c r="W109">
        <v>100</v>
      </c>
      <c r="X109">
        <v>100</v>
      </c>
      <c r="Y109">
        <v>100</v>
      </c>
      <c r="Z109">
        <v>100</v>
      </c>
      <c r="AA109">
        <v>100</v>
      </c>
      <c r="AB109">
        <v>100</v>
      </c>
      <c r="AC109">
        <f t="shared" si="2"/>
        <v>104.62280237107049</v>
      </c>
    </row>
    <row r="110" spans="1:29" hidden="1" x14ac:dyDescent="0.35">
      <c r="A110" t="s">
        <v>45</v>
      </c>
      <c r="B110" t="s">
        <v>46</v>
      </c>
      <c r="C110" t="s">
        <v>8</v>
      </c>
      <c r="D110" t="s">
        <v>9</v>
      </c>
      <c r="E110" t="s">
        <v>165</v>
      </c>
      <c r="F110" t="s">
        <v>521</v>
      </c>
      <c r="G110">
        <v>14.813626289367701</v>
      </c>
      <c r="H110">
        <v>13.494992256164601</v>
      </c>
      <c r="I110">
        <v>20.5015773773193</v>
      </c>
      <c r="J110">
        <v>20.8775730133057</v>
      </c>
      <c r="K110">
        <v>19.104120254516602</v>
      </c>
      <c r="L110">
        <v>17.624168395996101</v>
      </c>
      <c r="M110">
        <v>15.381167411804199</v>
      </c>
      <c r="N110">
        <v>15.7092504501343</v>
      </c>
      <c r="O110">
        <v>14.6144247055054</v>
      </c>
      <c r="P110">
        <v>21.729913711547901</v>
      </c>
      <c r="Q110">
        <v>20.4703369140625</v>
      </c>
      <c r="R110">
        <v>19.577215194702099</v>
      </c>
      <c r="S110">
        <v>14.6511220932007</v>
      </c>
      <c r="T110">
        <v>14.0489854812622</v>
      </c>
      <c r="U110">
        <v>13.599967956543001</v>
      </c>
      <c r="V110">
        <v>0</v>
      </c>
      <c r="W110">
        <v>10.5750188827515</v>
      </c>
      <c r="X110">
        <v>9.5559930801391602</v>
      </c>
      <c r="Y110">
        <v>8.4327449798584002</v>
      </c>
      <c r="Z110">
        <v>7.1409392356872603</v>
      </c>
      <c r="AA110">
        <v>8.9261741638183594</v>
      </c>
      <c r="AB110">
        <v>8.5139627456665004</v>
      </c>
      <c r="AC110">
        <f t="shared" si="2"/>
        <v>14.730632123493027</v>
      </c>
    </row>
    <row r="111" spans="1:29" hidden="1" x14ac:dyDescent="0.35">
      <c r="A111" t="s">
        <v>51</v>
      </c>
      <c r="B111" t="s">
        <v>52</v>
      </c>
      <c r="C111" t="s">
        <v>10</v>
      </c>
      <c r="D111" t="s">
        <v>11</v>
      </c>
      <c r="E111" t="s">
        <v>453</v>
      </c>
      <c r="F111" t="s">
        <v>305</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f t="shared" si="2"/>
        <v>0</v>
      </c>
    </row>
    <row r="112" spans="1:29" hidden="1" x14ac:dyDescent="0.35">
      <c r="A112" t="s">
        <v>45</v>
      </c>
      <c r="B112" t="s">
        <v>46</v>
      </c>
      <c r="C112" t="s">
        <v>12</v>
      </c>
      <c r="D112" t="s">
        <v>13</v>
      </c>
      <c r="E112" t="s">
        <v>165</v>
      </c>
      <c r="F112" t="s">
        <v>521</v>
      </c>
      <c r="G112">
        <v>71.950370788574205</v>
      </c>
      <c r="H112">
        <v>33.7532958984375</v>
      </c>
      <c r="I112">
        <v>30.971605300903299</v>
      </c>
      <c r="J112">
        <v>35.69482421875</v>
      </c>
      <c r="K112">
        <v>28.2698669433594</v>
      </c>
      <c r="L112">
        <v>25.673313140869102</v>
      </c>
      <c r="M112">
        <v>24.895082473754901</v>
      </c>
      <c r="N112">
        <v>18.2725315093994</v>
      </c>
      <c r="O112">
        <v>7.9517626762390101</v>
      </c>
      <c r="P112">
        <v>2.6340894699096702</v>
      </c>
      <c r="Q112">
        <v>0.12292891740799</v>
      </c>
      <c r="R112">
        <v>1.66551685333252</v>
      </c>
      <c r="S112">
        <v>2.1880981922149698</v>
      </c>
      <c r="T112">
        <v>7.7074594795703902E-2</v>
      </c>
      <c r="U112">
        <v>0.15771594643592801</v>
      </c>
      <c r="V112">
        <v>6.5092353820800799</v>
      </c>
      <c r="W112" t="s">
        <v>14</v>
      </c>
      <c r="X112" t="s">
        <v>14</v>
      </c>
      <c r="Y112" t="s">
        <v>14</v>
      </c>
      <c r="Z112" t="s">
        <v>14</v>
      </c>
      <c r="AA112" t="s">
        <v>14</v>
      </c>
      <c r="AB112" t="s">
        <v>14</v>
      </c>
      <c r="AC112">
        <f t="shared" si="2"/>
        <v>13.847014871736368</v>
      </c>
    </row>
    <row r="113" spans="1:29" hidden="1" x14ac:dyDescent="0.35">
      <c r="A113" t="s">
        <v>45</v>
      </c>
      <c r="B113" t="s">
        <v>46</v>
      </c>
      <c r="C113" t="s">
        <v>15</v>
      </c>
      <c r="D113" t="s">
        <v>16</v>
      </c>
      <c r="E113" t="s">
        <v>165</v>
      </c>
      <c r="F113" t="s">
        <v>521</v>
      </c>
      <c r="G113">
        <v>0</v>
      </c>
      <c r="H113">
        <v>0</v>
      </c>
      <c r="I113">
        <v>0</v>
      </c>
      <c r="J113">
        <v>0</v>
      </c>
      <c r="K113">
        <v>0</v>
      </c>
      <c r="L113">
        <v>0</v>
      </c>
      <c r="M113">
        <v>0</v>
      </c>
      <c r="N113">
        <v>0</v>
      </c>
      <c r="O113">
        <v>0</v>
      </c>
      <c r="P113">
        <v>2000000</v>
      </c>
      <c r="Q113">
        <v>1000000</v>
      </c>
      <c r="R113">
        <v>0</v>
      </c>
      <c r="S113">
        <v>0</v>
      </c>
      <c r="T113">
        <v>69000000</v>
      </c>
      <c r="U113">
        <v>92000000</v>
      </c>
      <c r="V113">
        <v>101000000</v>
      </c>
      <c r="W113">
        <v>65500000</v>
      </c>
      <c r="X113">
        <v>81875000</v>
      </c>
      <c r="Y113">
        <v>85093752</v>
      </c>
      <c r="Z113">
        <v>83367184</v>
      </c>
      <c r="AA113">
        <v>78958984</v>
      </c>
      <c r="AB113">
        <v>82323728</v>
      </c>
      <c r="AC113">
        <f t="shared" si="2"/>
        <v>35338983.238095239</v>
      </c>
    </row>
    <row r="114" spans="1:29" x14ac:dyDescent="0.35">
      <c r="A114" t="s">
        <v>47</v>
      </c>
      <c r="B114" t="s">
        <v>48</v>
      </c>
      <c r="C114" t="s">
        <v>2</v>
      </c>
      <c r="D114" t="s">
        <v>3</v>
      </c>
      <c r="E114" t="s">
        <v>279</v>
      </c>
      <c r="F114" t="s">
        <v>217</v>
      </c>
      <c r="G114">
        <v>100</v>
      </c>
      <c r="H114">
        <v>100</v>
      </c>
      <c r="I114">
        <v>100</v>
      </c>
      <c r="J114">
        <v>100</v>
      </c>
      <c r="K114">
        <v>100</v>
      </c>
      <c r="L114">
        <v>100</v>
      </c>
      <c r="M114">
        <v>100</v>
      </c>
      <c r="N114">
        <v>100</v>
      </c>
      <c r="O114">
        <v>100</v>
      </c>
      <c r="P114">
        <v>100</v>
      </c>
      <c r="Q114">
        <v>100</v>
      </c>
      <c r="R114">
        <v>100</v>
      </c>
      <c r="S114">
        <v>100</v>
      </c>
      <c r="T114">
        <v>100</v>
      </c>
      <c r="U114">
        <v>100</v>
      </c>
      <c r="V114">
        <v>100</v>
      </c>
      <c r="W114">
        <v>100</v>
      </c>
      <c r="X114">
        <v>100</v>
      </c>
      <c r="Y114">
        <v>100</v>
      </c>
      <c r="Z114">
        <v>100</v>
      </c>
      <c r="AA114">
        <v>100</v>
      </c>
      <c r="AB114">
        <v>100</v>
      </c>
      <c r="AC114">
        <f t="shared" si="2"/>
        <v>104.76190476190476</v>
      </c>
    </row>
    <row r="115" spans="1:29" hidden="1" x14ac:dyDescent="0.35">
      <c r="A115" t="s">
        <v>47</v>
      </c>
      <c r="B115" t="s">
        <v>48</v>
      </c>
      <c r="C115" t="s">
        <v>4</v>
      </c>
      <c r="D115" t="s">
        <v>5</v>
      </c>
      <c r="E115" t="s">
        <v>279</v>
      </c>
      <c r="F115" t="s">
        <v>217</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v>100</v>
      </c>
      <c r="Y115">
        <v>100</v>
      </c>
      <c r="Z115">
        <v>100</v>
      </c>
      <c r="AA115">
        <v>100</v>
      </c>
      <c r="AB115">
        <v>100</v>
      </c>
      <c r="AC115">
        <f t="shared" si="2"/>
        <v>104.76190476190476</v>
      </c>
    </row>
    <row r="116" spans="1:29" hidden="1" x14ac:dyDescent="0.35">
      <c r="A116" t="s">
        <v>47</v>
      </c>
      <c r="B116" t="s">
        <v>48</v>
      </c>
      <c r="C116" t="s">
        <v>6</v>
      </c>
      <c r="D116" t="s">
        <v>7</v>
      </c>
      <c r="E116" t="s">
        <v>279</v>
      </c>
      <c r="F116" t="s">
        <v>217</v>
      </c>
      <c r="G116">
        <v>100</v>
      </c>
      <c r="H116">
        <v>100</v>
      </c>
      <c r="I116">
        <v>100</v>
      </c>
      <c r="J116">
        <v>100</v>
      </c>
      <c r="K116">
        <v>100</v>
      </c>
      <c r="L116">
        <v>100</v>
      </c>
      <c r="M116">
        <v>100</v>
      </c>
      <c r="N116">
        <v>100</v>
      </c>
      <c r="O116">
        <v>100</v>
      </c>
      <c r="P116">
        <v>100</v>
      </c>
      <c r="Q116">
        <v>100</v>
      </c>
      <c r="R116">
        <v>100</v>
      </c>
      <c r="S116">
        <v>100</v>
      </c>
      <c r="T116">
        <v>100</v>
      </c>
      <c r="U116">
        <v>100</v>
      </c>
      <c r="V116">
        <v>100</v>
      </c>
      <c r="W116">
        <v>100</v>
      </c>
      <c r="X116">
        <v>100</v>
      </c>
      <c r="Y116">
        <v>100</v>
      </c>
      <c r="Z116">
        <v>100</v>
      </c>
      <c r="AA116">
        <v>100</v>
      </c>
      <c r="AB116">
        <v>100</v>
      </c>
      <c r="AC116">
        <f t="shared" si="2"/>
        <v>104.76190476190476</v>
      </c>
    </row>
    <row r="117" spans="1:29" hidden="1" x14ac:dyDescent="0.35">
      <c r="A117" t="s">
        <v>47</v>
      </c>
      <c r="B117" t="s">
        <v>48</v>
      </c>
      <c r="C117" t="s">
        <v>8</v>
      </c>
      <c r="D117" t="s">
        <v>9</v>
      </c>
      <c r="E117" t="s">
        <v>279</v>
      </c>
      <c r="F117" t="s">
        <v>217</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f t="shared" si="2"/>
        <v>0</v>
      </c>
    </row>
    <row r="118" spans="1:29" hidden="1" x14ac:dyDescent="0.35">
      <c r="A118" t="s">
        <v>53</v>
      </c>
      <c r="B118" t="s">
        <v>54</v>
      </c>
      <c r="C118" t="s">
        <v>10</v>
      </c>
      <c r="D118" t="s">
        <v>11</v>
      </c>
      <c r="E118" t="s">
        <v>279</v>
      </c>
      <c r="F118" t="s">
        <v>217</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f t="shared" si="2"/>
        <v>0</v>
      </c>
    </row>
    <row r="119" spans="1:29" hidden="1" x14ac:dyDescent="0.35">
      <c r="A119" t="s">
        <v>47</v>
      </c>
      <c r="B119" t="s">
        <v>48</v>
      </c>
      <c r="C119" t="s">
        <v>12</v>
      </c>
      <c r="D119" t="s">
        <v>13</v>
      </c>
      <c r="E119" t="s">
        <v>279</v>
      </c>
      <c r="F119" t="s">
        <v>217</v>
      </c>
      <c r="G119" t="s">
        <v>14</v>
      </c>
      <c r="H119" t="s">
        <v>14</v>
      </c>
      <c r="I119" t="s">
        <v>14</v>
      </c>
      <c r="J119" t="s">
        <v>14</v>
      </c>
      <c r="K119" t="s">
        <v>14</v>
      </c>
      <c r="L119" t="s">
        <v>14</v>
      </c>
      <c r="M119" t="s">
        <v>14</v>
      </c>
      <c r="N119" t="s">
        <v>14</v>
      </c>
      <c r="O119" t="s">
        <v>14</v>
      </c>
      <c r="P119" t="s">
        <v>14</v>
      </c>
      <c r="Q119" t="s">
        <v>14</v>
      </c>
      <c r="R119" t="s">
        <v>14</v>
      </c>
      <c r="S119" t="s">
        <v>14</v>
      </c>
      <c r="T119" t="s">
        <v>14</v>
      </c>
      <c r="U119" t="s">
        <v>14</v>
      </c>
      <c r="V119" t="s">
        <v>14</v>
      </c>
      <c r="W119" t="s">
        <v>14</v>
      </c>
      <c r="X119" t="s">
        <v>14</v>
      </c>
      <c r="Y119" t="s">
        <v>14</v>
      </c>
      <c r="Z119" t="s">
        <v>14</v>
      </c>
      <c r="AA119" t="s">
        <v>14</v>
      </c>
      <c r="AB119" t="s">
        <v>14</v>
      </c>
      <c r="AC119">
        <f t="shared" si="2"/>
        <v>0</v>
      </c>
    </row>
    <row r="120" spans="1:29" hidden="1" x14ac:dyDescent="0.35">
      <c r="A120" t="s">
        <v>47</v>
      </c>
      <c r="B120" t="s">
        <v>48</v>
      </c>
      <c r="C120" t="s">
        <v>15</v>
      </c>
      <c r="D120" t="s">
        <v>16</v>
      </c>
      <c r="E120" t="s">
        <v>279</v>
      </c>
      <c r="F120" t="s">
        <v>217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f t="shared" si="2"/>
        <v>0</v>
      </c>
    </row>
    <row r="121" spans="1:29" x14ac:dyDescent="0.35">
      <c r="A121" t="s">
        <v>49</v>
      </c>
      <c r="B121" t="s">
        <v>50</v>
      </c>
      <c r="C121" t="s">
        <v>2</v>
      </c>
      <c r="D121" t="s">
        <v>3</v>
      </c>
      <c r="E121" t="s">
        <v>333</v>
      </c>
      <c r="F121" t="s">
        <v>217</v>
      </c>
      <c r="G121">
        <v>100</v>
      </c>
      <c r="H121">
        <v>100</v>
      </c>
      <c r="I121">
        <v>100</v>
      </c>
      <c r="J121">
        <v>100</v>
      </c>
      <c r="K121">
        <v>100</v>
      </c>
      <c r="L121">
        <v>100</v>
      </c>
      <c r="M121">
        <v>100</v>
      </c>
      <c r="N121">
        <v>100</v>
      </c>
      <c r="O121">
        <v>100</v>
      </c>
      <c r="P121">
        <v>100</v>
      </c>
      <c r="Q121">
        <v>100</v>
      </c>
      <c r="R121">
        <v>100</v>
      </c>
      <c r="S121">
        <v>100</v>
      </c>
      <c r="T121">
        <v>100</v>
      </c>
      <c r="U121">
        <v>100</v>
      </c>
      <c r="V121">
        <v>100</v>
      </c>
      <c r="W121">
        <v>100</v>
      </c>
      <c r="X121">
        <v>100</v>
      </c>
      <c r="Y121">
        <v>100</v>
      </c>
      <c r="Z121">
        <v>100</v>
      </c>
      <c r="AA121">
        <v>100</v>
      </c>
      <c r="AB121">
        <v>100</v>
      </c>
      <c r="AC121">
        <f t="shared" si="2"/>
        <v>104.76190476190476</v>
      </c>
    </row>
    <row r="122" spans="1:29" hidden="1" x14ac:dyDescent="0.35">
      <c r="A122" t="s">
        <v>49</v>
      </c>
      <c r="B122" t="s">
        <v>50</v>
      </c>
      <c r="C122" t="s">
        <v>4</v>
      </c>
      <c r="D122" t="s">
        <v>5</v>
      </c>
      <c r="E122" t="s">
        <v>333</v>
      </c>
      <c r="F122" t="s">
        <v>217</v>
      </c>
      <c r="G122">
        <v>100</v>
      </c>
      <c r="H122">
        <v>100</v>
      </c>
      <c r="I122">
        <v>100</v>
      </c>
      <c r="J122">
        <v>100</v>
      </c>
      <c r="K122">
        <v>100</v>
      </c>
      <c r="L122">
        <v>100</v>
      </c>
      <c r="M122">
        <v>100</v>
      </c>
      <c r="N122">
        <v>100</v>
      </c>
      <c r="O122">
        <v>100</v>
      </c>
      <c r="P122">
        <v>100</v>
      </c>
      <c r="Q122">
        <v>100</v>
      </c>
      <c r="R122">
        <v>100</v>
      </c>
      <c r="S122">
        <v>100</v>
      </c>
      <c r="T122">
        <v>100</v>
      </c>
      <c r="U122">
        <v>100</v>
      </c>
      <c r="V122">
        <v>100</v>
      </c>
      <c r="W122">
        <v>100</v>
      </c>
      <c r="X122">
        <v>100</v>
      </c>
      <c r="Y122">
        <v>100</v>
      </c>
      <c r="Z122">
        <v>100</v>
      </c>
      <c r="AA122">
        <v>100</v>
      </c>
      <c r="AB122">
        <v>100</v>
      </c>
      <c r="AC122">
        <f t="shared" si="2"/>
        <v>104.76190476190476</v>
      </c>
    </row>
    <row r="123" spans="1:29" hidden="1" x14ac:dyDescent="0.35">
      <c r="A123" t="s">
        <v>49</v>
      </c>
      <c r="B123" t="s">
        <v>50</v>
      </c>
      <c r="C123" t="s">
        <v>6</v>
      </c>
      <c r="D123" t="s">
        <v>7</v>
      </c>
      <c r="E123" t="s">
        <v>333</v>
      </c>
      <c r="F123" t="s">
        <v>217</v>
      </c>
      <c r="G123">
        <v>100</v>
      </c>
      <c r="H123">
        <v>100</v>
      </c>
      <c r="I123">
        <v>100</v>
      </c>
      <c r="J123">
        <v>100</v>
      </c>
      <c r="K123">
        <v>100</v>
      </c>
      <c r="L123">
        <v>100</v>
      </c>
      <c r="M123">
        <v>100</v>
      </c>
      <c r="N123">
        <v>100</v>
      </c>
      <c r="O123">
        <v>100</v>
      </c>
      <c r="P123">
        <v>100</v>
      </c>
      <c r="Q123">
        <v>100</v>
      </c>
      <c r="R123">
        <v>100</v>
      </c>
      <c r="S123">
        <v>100</v>
      </c>
      <c r="T123">
        <v>100</v>
      </c>
      <c r="U123">
        <v>100</v>
      </c>
      <c r="V123">
        <v>100</v>
      </c>
      <c r="W123">
        <v>100</v>
      </c>
      <c r="X123">
        <v>100</v>
      </c>
      <c r="Y123">
        <v>100</v>
      </c>
      <c r="Z123">
        <v>100</v>
      </c>
      <c r="AA123">
        <v>100</v>
      </c>
      <c r="AB123">
        <v>100</v>
      </c>
      <c r="AC123">
        <f t="shared" si="2"/>
        <v>104.76190476190476</v>
      </c>
    </row>
    <row r="124" spans="1:29" hidden="1" x14ac:dyDescent="0.35">
      <c r="A124" t="s">
        <v>49</v>
      </c>
      <c r="B124" t="s">
        <v>50</v>
      </c>
      <c r="C124" t="s">
        <v>8</v>
      </c>
      <c r="D124" t="s">
        <v>9</v>
      </c>
      <c r="E124" t="s">
        <v>333</v>
      </c>
      <c r="F124" t="s">
        <v>217</v>
      </c>
      <c r="G124">
        <v>4.0190491676330602</v>
      </c>
      <c r="H124">
        <v>3.94034743309021</v>
      </c>
      <c r="I124">
        <v>3.55878877639771</v>
      </c>
      <c r="J124">
        <v>1.9296904802322401</v>
      </c>
      <c r="K124">
        <v>2.4582042694091801</v>
      </c>
      <c r="L124">
        <v>2.12150931358337</v>
      </c>
      <c r="M124">
        <v>2.0482842922210698</v>
      </c>
      <c r="N124">
        <v>1.8778477907180799</v>
      </c>
      <c r="O124">
        <v>8.4910621643066406</v>
      </c>
      <c r="P124">
        <v>9.0332880020141602</v>
      </c>
      <c r="Q124">
        <v>6.7746810913085902</v>
      </c>
      <c r="R124">
        <v>6.4220561981201199</v>
      </c>
      <c r="S124">
        <v>5.7194752693176296</v>
      </c>
      <c r="T124">
        <v>5.2129960060119602</v>
      </c>
      <c r="U124">
        <v>3.9371812343597399</v>
      </c>
      <c r="V124">
        <v>0</v>
      </c>
      <c r="W124">
        <v>3.7174131870269802</v>
      </c>
      <c r="X124">
        <v>3.21689748764038</v>
      </c>
      <c r="Y124">
        <v>2.7178728580474898</v>
      </c>
      <c r="Z124">
        <v>2.41304588317871</v>
      </c>
      <c r="AA124">
        <v>3.01630735397339</v>
      </c>
      <c r="AB124">
        <v>2.8410308361053498</v>
      </c>
      <c r="AC124">
        <f t="shared" si="2"/>
        <v>4.0698585283188589</v>
      </c>
    </row>
    <row r="125" spans="1:29" hidden="1" x14ac:dyDescent="0.35">
      <c r="A125" t="s">
        <v>55</v>
      </c>
      <c r="B125" t="s">
        <v>56</v>
      </c>
      <c r="C125" t="s">
        <v>10</v>
      </c>
      <c r="D125" t="s">
        <v>11</v>
      </c>
      <c r="E125" t="s">
        <v>165</v>
      </c>
      <c r="F125" t="s">
        <v>521</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f t="shared" si="2"/>
        <v>0</v>
      </c>
    </row>
    <row r="126" spans="1:29" hidden="1" x14ac:dyDescent="0.35">
      <c r="A126" t="s">
        <v>49</v>
      </c>
      <c r="B126" t="s">
        <v>50</v>
      </c>
      <c r="C126" t="s">
        <v>12</v>
      </c>
      <c r="D126" t="s">
        <v>13</v>
      </c>
      <c r="E126" t="s">
        <v>333</v>
      </c>
      <c r="F126" t="s">
        <v>217</v>
      </c>
      <c r="G126">
        <v>0</v>
      </c>
      <c r="H126">
        <v>0</v>
      </c>
      <c r="I126">
        <v>0</v>
      </c>
      <c r="J126">
        <v>0</v>
      </c>
      <c r="K126">
        <v>0</v>
      </c>
      <c r="L126">
        <v>0</v>
      </c>
      <c r="M126">
        <v>2.4427335262298602</v>
      </c>
      <c r="N126">
        <v>1.16444981098175</v>
      </c>
      <c r="O126">
        <v>2.1906765177846E-2</v>
      </c>
      <c r="P126">
        <v>0</v>
      </c>
      <c r="Q126">
        <v>0</v>
      </c>
      <c r="R126">
        <v>0</v>
      </c>
      <c r="S126">
        <v>0</v>
      </c>
      <c r="T126">
        <v>2.7010340243577999E-2</v>
      </c>
      <c r="U126">
        <v>2.5685245171189301E-2</v>
      </c>
      <c r="V126">
        <v>3.1596686691045803E-2</v>
      </c>
      <c r="W126" t="s">
        <v>14</v>
      </c>
      <c r="X126" t="s">
        <v>14</v>
      </c>
      <c r="Y126" t="s">
        <v>14</v>
      </c>
      <c r="Z126" t="s">
        <v>14</v>
      </c>
      <c r="AA126" t="s">
        <v>14</v>
      </c>
      <c r="AB126" t="s">
        <v>14</v>
      </c>
      <c r="AC126">
        <f t="shared" si="2"/>
        <v>0.17682773211882236</v>
      </c>
    </row>
    <row r="127" spans="1:29" hidden="1" x14ac:dyDescent="0.35">
      <c r="A127" t="s">
        <v>49</v>
      </c>
      <c r="B127" t="s">
        <v>50</v>
      </c>
      <c r="C127" t="s">
        <v>15</v>
      </c>
      <c r="D127" t="s">
        <v>16</v>
      </c>
      <c r="E127" t="s">
        <v>333</v>
      </c>
      <c r="F127" t="s">
        <v>217</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f t="shared" si="2"/>
        <v>0</v>
      </c>
    </row>
    <row r="128" spans="1:29" x14ac:dyDescent="0.35">
      <c r="A128" t="s">
        <v>51</v>
      </c>
      <c r="B128" t="s">
        <v>52</v>
      </c>
      <c r="C128" t="s">
        <v>2</v>
      </c>
      <c r="D128" t="s">
        <v>3</v>
      </c>
      <c r="E128" t="s">
        <v>453</v>
      </c>
      <c r="F128" t="s">
        <v>305</v>
      </c>
      <c r="G128">
        <v>32</v>
      </c>
      <c r="H128">
        <v>35.032646179199197</v>
      </c>
      <c r="I128">
        <v>37.851070404052699</v>
      </c>
      <c r="J128">
        <v>40.664260864257798</v>
      </c>
      <c r="K128">
        <v>40.599998474121101</v>
      </c>
      <c r="L128">
        <v>44.2299995422363</v>
      </c>
      <c r="M128">
        <v>50.525100708007798</v>
      </c>
      <c r="N128">
        <v>46.5</v>
      </c>
      <c r="O128">
        <v>54.735515594482401</v>
      </c>
      <c r="P128">
        <v>57.56884765625</v>
      </c>
      <c r="Q128">
        <v>55.259998321533203</v>
      </c>
      <c r="R128">
        <v>59.599998474121101</v>
      </c>
      <c r="S128">
        <v>66.155570983886705</v>
      </c>
      <c r="T128">
        <v>61.5</v>
      </c>
      <c r="U128">
        <v>62.400001525878899</v>
      </c>
      <c r="V128">
        <v>74.903739929199205</v>
      </c>
      <c r="W128">
        <v>66.239830017089801</v>
      </c>
      <c r="X128">
        <v>66.260894775390597</v>
      </c>
      <c r="Y128">
        <v>67.451118469238295</v>
      </c>
      <c r="Z128">
        <v>68.713897705078097</v>
      </c>
      <c r="AA128">
        <v>67.166435241699205</v>
      </c>
      <c r="AB128">
        <v>67.398086547851605</v>
      </c>
      <c r="AC128">
        <f t="shared" si="2"/>
        <v>58.22652435302733</v>
      </c>
    </row>
    <row r="129" spans="1:29" hidden="1" x14ac:dyDescent="0.35">
      <c r="A129" t="s">
        <v>51</v>
      </c>
      <c r="B129" t="s">
        <v>52</v>
      </c>
      <c r="C129" t="s">
        <v>4</v>
      </c>
      <c r="D129" t="s">
        <v>5</v>
      </c>
      <c r="E129" t="s">
        <v>453</v>
      </c>
      <c r="F129" t="s">
        <v>305</v>
      </c>
      <c r="G129">
        <v>16.810522079467798</v>
      </c>
      <c r="H129">
        <v>21.5169792175293</v>
      </c>
      <c r="I129">
        <v>24.427259445190401</v>
      </c>
      <c r="J129">
        <v>27.352518081665</v>
      </c>
      <c r="K129">
        <v>27.8762912750244</v>
      </c>
      <c r="L129">
        <v>30.171857833862301</v>
      </c>
      <c r="M129">
        <v>40.170955657958999</v>
      </c>
      <c r="N129">
        <v>32.492263793945298</v>
      </c>
      <c r="O129">
        <v>42.303859710693402</v>
      </c>
      <c r="P129">
        <v>45.395782470703097</v>
      </c>
      <c r="Q129">
        <v>39.997898101806598</v>
      </c>
      <c r="R129">
        <v>45.707088470458999</v>
      </c>
      <c r="S129">
        <v>54.6474800109863</v>
      </c>
      <c r="T129">
        <v>48.587764739990199</v>
      </c>
      <c r="U129">
        <v>48.121200561523402</v>
      </c>
      <c r="V129">
        <v>65.222129821777301</v>
      </c>
      <c r="W129">
        <v>54.144641876220703</v>
      </c>
      <c r="X129">
        <v>54.018936157226598</v>
      </c>
      <c r="Y129">
        <v>55.3767280578613</v>
      </c>
      <c r="Z129">
        <v>57.190608978271499</v>
      </c>
      <c r="AA129">
        <v>55.182727813720703</v>
      </c>
      <c r="AB129">
        <v>55.442249298095703</v>
      </c>
      <c r="AC129">
        <f t="shared" si="2"/>
        <v>44.864654450189491</v>
      </c>
    </row>
    <row r="130" spans="1:29" hidden="1" x14ac:dyDescent="0.35">
      <c r="A130" t="s">
        <v>51</v>
      </c>
      <c r="B130" t="s">
        <v>52</v>
      </c>
      <c r="C130" t="s">
        <v>6</v>
      </c>
      <c r="D130" t="s">
        <v>7</v>
      </c>
      <c r="E130" t="s">
        <v>453</v>
      </c>
      <c r="F130" t="s">
        <v>305</v>
      </c>
      <c r="G130">
        <v>81.199996948242202</v>
      </c>
      <c r="H130">
        <v>77.607894897460895</v>
      </c>
      <c r="I130">
        <v>78.6517333984375</v>
      </c>
      <c r="J130">
        <v>79.701187133789105</v>
      </c>
      <c r="K130">
        <v>76.599998474121094</v>
      </c>
      <c r="L130">
        <v>82.610000610351605</v>
      </c>
      <c r="M130">
        <v>77.799133300781307</v>
      </c>
      <c r="N130">
        <v>82.099998474121094</v>
      </c>
      <c r="O130">
        <v>85.218994140625</v>
      </c>
      <c r="P130">
        <v>86.3701171875</v>
      </c>
      <c r="Q130">
        <v>90.099998474121094</v>
      </c>
      <c r="R130">
        <v>90.199996948242202</v>
      </c>
      <c r="S130">
        <v>90.618133544921903</v>
      </c>
      <c r="T130">
        <v>88</v>
      </c>
      <c r="U130">
        <v>90.699996948242202</v>
      </c>
      <c r="V130">
        <v>93.441818237304702</v>
      </c>
      <c r="W130">
        <v>90.689987182617202</v>
      </c>
      <c r="X130">
        <v>90.707954406738295</v>
      </c>
      <c r="Y130">
        <v>91.384941101074205</v>
      </c>
      <c r="Z130">
        <v>91.556175231933594</v>
      </c>
      <c r="AA130">
        <v>91.084762573242202</v>
      </c>
      <c r="AB130">
        <v>91.183456420898395</v>
      </c>
      <c r="AC130">
        <f t="shared" si="2"/>
        <v>90.358394077845986</v>
      </c>
    </row>
    <row r="131" spans="1:29" hidden="1" x14ac:dyDescent="0.35">
      <c r="A131" t="s">
        <v>51</v>
      </c>
      <c r="B131" t="s">
        <v>52</v>
      </c>
      <c r="C131" t="s">
        <v>8</v>
      </c>
      <c r="D131" t="s">
        <v>9</v>
      </c>
      <c r="E131" t="s">
        <v>453</v>
      </c>
      <c r="F131" t="s">
        <v>305</v>
      </c>
      <c r="G131">
        <v>15.3255977630615</v>
      </c>
      <c r="H131">
        <v>13.874195098876999</v>
      </c>
      <c r="I131">
        <v>12.7082777023315</v>
      </c>
      <c r="J131">
        <v>11.5209007263184</v>
      </c>
      <c r="K131">
        <v>8.2566947937011701</v>
      </c>
      <c r="L131">
        <v>7.4337353706359899</v>
      </c>
      <c r="M131">
        <v>6.02079153060913</v>
      </c>
      <c r="N131">
        <v>5.16690874099731</v>
      </c>
      <c r="O131">
        <v>12.4817352294922</v>
      </c>
      <c r="P131">
        <v>11.273098945617701</v>
      </c>
      <c r="Q131">
        <v>10.5417995452881</v>
      </c>
      <c r="R131">
        <v>10.1918325424194</v>
      </c>
      <c r="S131">
        <v>11.8549480438232</v>
      </c>
      <c r="T131">
        <v>13.160768508911101</v>
      </c>
      <c r="U131">
        <v>11.4011993408203</v>
      </c>
      <c r="V131">
        <v>0</v>
      </c>
      <c r="W131">
        <v>9.1042289733886701</v>
      </c>
      <c r="X131">
        <v>8.4165496826171893</v>
      </c>
      <c r="Y131">
        <v>7.2304944992065403</v>
      </c>
      <c r="Z131">
        <v>6.1878180503845197</v>
      </c>
      <c r="AA131">
        <v>7.7347726821899396</v>
      </c>
      <c r="AB131">
        <v>7.3924088478088397</v>
      </c>
      <c r="AC131">
        <f t="shared" si="2"/>
        <v>9.8704169818333209</v>
      </c>
    </row>
    <row r="132" spans="1:29" hidden="1" x14ac:dyDescent="0.35">
      <c r="A132" t="s">
        <v>59</v>
      </c>
      <c r="B132" t="s">
        <v>60</v>
      </c>
      <c r="C132" t="s">
        <v>10</v>
      </c>
      <c r="D132" t="s">
        <v>11</v>
      </c>
      <c r="E132" t="s">
        <v>279</v>
      </c>
      <c r="F132" t="s">
        <v>521</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f t="shared" si="2"/>
        <v>0</v>
      </c>
    </row>
    <row r="133" spans="1:29" hidden="1" x14ac:dyDescent="0.35">
      <c r="A133" t="s">
        <v>51</v>
      </c>
      <c r="B133" t="s">
        <v>52</v>
      </c>
      <c r="C133" t="s">
        <v>12</v>
      </c>
      <c r="D133" t="s">
        <v>13</v>
      </c>
      <c r="E133" t="s">
        <v>453</v>
      </c>
      <c r="F133" t="s">
        <v>305</v>
      </c>
      <c r="G133">
        <v>6.4675669670104998</v>
      </c>
      <c r="H133">
        <v>6.73873043060303</v>
      </c>
      <c r="I133">
        <v>6.7398877143859899</v>
      </c>
      <c r="J133">
        <v>6.7420859336853001</v>
      </c>
      <c r="K133">
        <v>5.8623342514038104</v>
      </c>
      <c r="L133">
        <v>5.7700304985046396</v>
      </c>
      <c r="M133">
        <v>5.5534863471984899</v>
      </c>
      <c r="N133">
        <v>5.2991452217102104</v>
      </c>
      <c r="O133">
        <v>4.1966218948364302</v>
      </c>
      <c r="P133">
        <v>4.3252549171447798</v>
      </c>
      <c r="Q133">
        <v>3.6234371662139901</v>
      </c>
      <c r="R133">
        <v>9.4919939041137695</v>
      </c>
      <c r="S133">
        <v>12.3368062973022</v>
      </c>
      <c r="T133">
        <v>12.5978918075562</v>
      </c>
      <c r="U133">
        <v>14.6996154785156</v>
      </c>
      <c r="V133">
        <v>16.379997253418001</v>
      </c>
      <c r="W133" t="s">
        <v>14</v>
      </c>
      <c r="X133" t="s">
        <v>14</v>
      </c>
      <c r="Y133" t="s">
        <v>14</v>
      </c>
      <c r="Z133" t="s">
        <v>14</v>
      </c>
      <c r="AA133" t="s">
        <v>14</v>
      </c>
      <c r="AB133" t="s">
        <v>14</v>
      </c>
      <c r="AC133">
        <f t="shared" si="2"/>
        <v>6.0392802896953777</v>
      </c>
    </row>
    <row r="134" spans="1:29" hidden="1" x14ac:dyDescent="0.35">
      <c r="A134" t="s">
        <v>51</v>
      </c>
      <c r="B134" t="s">
        <v>52</v>
      </c>
      <c r="C134" t="s">
        <v>15</v>
      </c>
      <c r="D134" t="s">
        <v>16</v>
      </c>
      <c r="E134" t="s">
        <v>453</v>
      </c>
      <c r="F134" t="s">
        <v>305</v>
      </c>
      <c r="G134">
        <v>0</v>
      </c>
      <c r="H134">
        <v>0</v>
      </c>
      <c r="I134">
        <v>0</v>
      </c>
      <c r="J134">
        <v>0</v>
      </c>
      <c r="K134">
        <v>0</v>
      </c>
      <c r="L134">
        <v>0</v>
      </c>
      <c r="M134">
        <v>0</v>
      </c>
      <c r="N134">
        <v>0</v>
      </c>
      <c r="O134">
        <v>0</v>
      </c>
      <c r="P134">
        <v>0</v>
      </c>
      <c r="Q134">
        <v>0</v>
      </c>
      <c r="R134">
        <v>0</v>
      </c>
      <c r="S134">
        <v>0</v>
      </c>
      <c r="T134">
        <v>140000000</v>
      </c>
      <c r="U134">
        <v>149000000</v>
      </c>
      <c r="V134">
        <v>158000000</v>
      </c>
      <c r="W134">
        <v>111750000</v>
      </c>
      <c r="X134">
        <v>139687504</v>
      </c>
      <c r="Y134">
        <v>139609376</v>
      </c>
      <c r="Z134">
        <v>137261712</v>
      </c>
      <c r="AA134">
        <v>132077152</v>
      </c>
      <c r="AB134">
        <v>137158928</v>
      </c>
      <c r="AC134">
        <f t="shared" ref="AC134:AC197" si="3">SUM(G134:AB134)/21</f>
        <v>59264032</v>
      </c>
    </row>
    <row r="135" spans="1:29" x14ac:dyDescent="0.35">
      <c r="A135" t="s">
        <v>53</v>
      </c>
      <c r="B135" t="s">
        <v>54</v>
      </c>
      <c r="C135" t="s">
        <v>2</v>
      </c>
      <c r="D135" t="s">
        <v>3</v>
      </c>
      <c r="E135" t="s">
        <v>279</v>
      </c>
      <c r="F135" t="s">
        <v>217</v>
      </c>
      <c r="G135">
        <v>100</v>
      </c>
      <c r="H135">
        <v>100</v>
      </c>
      <c r="I135">
        <v>100</v>
      </c>
      <c r="J135">
        <v>100</v>
      </c>
      <c r="K135">
        <v>99.996742248535199</v>
      </c>
      <c r="L135">
        <v>99.980453491210895</v>
      </c>
      <c r="M135">
        <v>100</v>
      </c>
      <c r="N135">
        <v>100</v>
      </c>
      <c r="O135">
        <v>100</v>
      </c>
      <c r="P135">
        <v>100</v>
      </c>
      <c r="Q135">
        <v>100</v>
      </c>
      <c r="R135">
        <v>100</v>
      </c>
      <c r="S135">
        <v>100</v>
      </c>
      <c r="T135">
        <v>100</v>
      </c>
      <c r="U135">
        <v>100</v>
      </c>
      <c r="V135">
        <v>100</v>
      </c>
      <c r="W135">
        <v>100</v>
      </c>
      <c r="X135">
        <v>100</v>
      </c>
      <c r="Y135">
        <v>100</v>
      </c>
      <c r="Z135">
        <v>100</v>
      </c>
      <c r="AA135">
        <v>100</v>
      </c>
      <c r="AB135">
        <v>100</v>
      </c>
      <c r="AC135">
        <f t="shared" si="3"/>
        <v>104.76081884474982</v>
      </c>
    </row>
    <row r="136" spans="1:29" hidden="1" x14ac:dyDescent="0.35">
      <c r="A136" t="s">
        <v>53</v>
      </c>
      <c r="B136" t="s">
        <v>54</v>
      </c>
      <c r="C136" t="s">
        <v>4</v>
      </c>
      <c r="D136" t="s">
        <v>5</v>
      </c>
      <c r="E136" t="s">
        <v>279</v>
      </c>
      <c r="F136" t="s">
        <v>217</v>
      </c>
      <c r="G136">
        <v>100</v>
      </c>
      <c r="H136">
        <v>100</v>
      </c>
      <c r="I136">
        <v>100</v>
      </c>
      <c r="J136">
        <v>100</v>
      </c>
      <c r="K136">
        <v>100</v>
      </c>
      <c r="L136">
        <v>100</v>
      </c>
      <c r="M136">
        <v>100</v>
      </c>
      <c r="N136">
        <v>100</v>
      </c>
      <c r="O136">
        <v>100</v>
      </c>
      <c r="P136">
        <v>100</v>
      </c>
      <c r="Q136">
        <v>100</v>
      </c>
      <c r="R136">
        <v>100</v>
      </c>
      <c r="S136">
        <v>100</v>
      </c>
      <c r="T136">
        <v>100</v>
      </c>
      <c r="U136">
        <v>100</v>
      </c>
      <c r="V136">
        <v>100</v>
      </c>
      <c r="W136">
        <v>100</v>
      </c>
      <c r="X136">
        <v>100</v>
      </c>
      <c r="Y136">
        <v>100</v>
      </c>
      <c r="Z136">
        <v>100</v>
      </c>
      <c r="AA136">
        <v>100</v>
      </c>
      <c r="AB136">
        <v>100</v>
      </c>
      <c r="AC136">
        <f t="shared" si="3"/>
        <v>104.76190476190476</v>
      </c>
    </row>
    <row r="137" spans="1:29" hidden="1" x14ac:dyDescent="0.35">
      <c r="A137" t="s">
        <v>53</v>
      </c>
      <c r="B137" t="s">
        <v>54</v>
      </c>
      <c r="C137" t="s">
        <v>6</v>
      </c>
      <c r="D137" t="s">
        <v>7</v>
      </c>
      <c r="E137" t="s">
        <v>279</v>
      </c>
      <c r="F137" t="s">
        <v>217</v>
      </c>
      <c r="G137">
        <v>100</v>
      </c>
      <c r="H137">
        <v>99.987388610839801</v>
      </c>
      <c r="I137">
        <v>100</v>
      </c>
      <c r="J137">
        <v>100</v>
      </c>
      <c r="K137">
        <v>99.862571716308594</v>
      </c>
      <c r="L137">
        <v>99.833740234375</v>
      </c>
      <c r="M137">
        <v>100</v>
      </c>
      <c r="N137">
        <v>100</v>
      </c>
      <c r="O137">
        <v>100</v>
      </c>
      <c r="P137">
        <v>100</v>
      </c>
      <c r="Q137">
        <v>100</v>
      </c>
      <c r="R137">
        <v>100</v>
      </c>
      <c r="S137">
        <v>100</v>
      </c>
      <c r="T137">
        <v>100</v>
      </c>
      <c r="U137">
        <v>100</v>
      </c>
      <c r="V137">
        <v>100</v>
      </c>
      <c r="W137">
        <v>100</v>
      </c>
      <c r="X137">
        <v>100</v>
      </c>
      <c r="Y137">
        <v>100</v>
      </c>
      <c r="Z137">
        <v>100</v>
      </c>
      <c r="AA137">
        <v>100</v>
      </c>
      <c r="AB137">
        <v>100</v>
      </c>
      <c r="AC137">
        <f t="shared" si="3"/>
        <v>104.74684288388207</v>
      </c>
    </row>
    <row r="138" spans="1:29" hidden="1" x14ac:dyDescent="0.35">
      <c r="A138" t="s">
        <v>53</v>
      </c>
      <c r="B138" t="s">
        <v>54</v>
      </c>
      <c r="C138" t="s">
        <v>8</v>
      </c>
      <c r="D138" t="s">
        <v>9</v>
      </c>
      <c r="E138" t="s">
        <v>279</v>
      </c>
      <c r="F138" t="s">
        <v>217</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f t="shared" si="3"/>
        <v>0</v>
      </c>
    </row>
    <row r="139" spans="1:29" hidden="1" x14ac:dyDescent="0.35">
      <c r="A139" t="s">
        <v>61</v>
      </c>
      <c r="B139" t="s">
        <v>62</v>
      </c>
      <c r="C139" t="s">
        <v>10</v>
      </c>
      <c r="D139" t="s">
        <v>11</v>
      </c>
      <c r="E139" t="s">
        <v>471</v>
      </c>
      <c r="F139" t="s">
        <v>305</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f t="shared" si="3"/>
        <v>0</v>
      </c>
    </row>
    <row r="140" spans="1:29" hidden="1" x14ac:dyDescent="0.35">
      <c r="A140" t="s">
        <v>53</v>
      </c>
      <c r="B140" t="s">
        <v>54</v>
      </c>
      <c r="C140" t="s">
        <v>12</v>
      </c>
      <c r="D140" t="s">
        <v>13</v>
      </c>
      <c r="E140" t="s">
        <v>279</v>
      </c>
      <c r="F140" t="s">
        <v>217</v>
      </c>
      <c r="G140" t="s">
        <v>14</v>
      </c>
      <c r="H140" t="s">
        <v>14</v>
      </c>
      <c r="I140" t="s">
        <v>14</v>
      </c>
      <c r="J140" t="s">
        <v>14</v>
      </c>
      <c r="K140" t="s">
        <v>14</v>
      </c>
      <c r="L140" t="s">
        <v>14</v>
      </c>
      <c r="M140" t="s">
        <v>14</v>
      </c>
      <c r="N140" t="s">
        <v>14</v>
      </c>
      <c r="O140" t="s">
        <v>14</v>
      </c>
      <c r="P140" t="s">
        <v>14</v>
      </c>
      <c r="Q140" t="s">
        <v>14</v>
      </c>
      <c r="R140" t="s">
        <v>14</v>
      </c>
      <c r="S140" t="s">
        <v>14</v>
      </c>
      <c r="T140" t="s">
        <v>14</v>
      </c>
      <c r="U140" t="s">
        <v>14</v>
      </c>
      <c r="V140" t="s">
        <v>14</v>
      </c>
      <c r="W140" t="s">
        <v>14</v>
      </c>
      <c r="X140" t="s">
        <v>14</v>
      </c>
      <c r="Y140" t="s">
        <v>14</v>
      </c>
      <c r="Z140" t="s">
        <v>14</v>
      </c>
      <c r="AA140" t="s">
        <v>14</v>
      </c>
      <c r="AB140" t="s">
        <v>14</v>
      </c>
      <c r="AC140">
        <f t="shared" si="3"/>
        <v>0</v>
      </c>
    </row>
    <row r="141" spans="1:29" hidden="1" x14ac:dyDescent="0.35">
      <c r="A141" t="s">
        <v>53</v>
      </c>
      <c r="B141" t="s">
        <v>54</v>
      </c>
      <c r="C141" t="s">
        <v>15</v>
      </c>
      <c r="D141" t="s">
        <v>16</v>
      </c>
      <c r="E141" t="s">
        <v>279</v>
      </c>
      <c r="F141" t="s">
        <v>217</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f t="shared" si="3"/>
        <v>0</v>
      </c>
    </row>
    <row r="142" spans="1:29" x14ac:dyDescent="0.35">
      <c r="A142" t="s">
        <v>55</v>
      </c>
      <c r="B142" t="s">
        <v>56</v>
      </c>
      <c r="C142" t="s">
        <v>2</v>
      </c>
      <c r="D142" t="s">
        <v>3</v>
      </c>
      <c r="E142" t="s">
        <v>165</v>
      </c>
      <c r="F142" t="s">
        <v>521</v>
      </c>
      <c r="G142">
        <v>100</v>
      </c>
      <c r="H142">
        <v>100</v>
      </c>
      <c r="I142">
        <v>100</v>
      </c>
      <c r="J142">
        <v>100</v>
      </c>
      <c r="K142">
        <v>100</v>
      </c>
      <c r="L142">
        <v>100</v>
      </c>
      <c r="M142">
        <v>100</v>
      </c>
      <c r="N142">
        <v>100</v>
      </c>
      <c r="O142">
        <v>100</v>
      </c>
      <c r="P142">
        <v>100</v>
      </c>
      <c r="Q142">
        <v>100</v>
      </c>
      <c r="R142">
        <v>100</v>
      </c>
      <c r="S142">
        <v>100</v>
      </c>
      <c r="T142">
        <v>100</v>
      </c>
      <c r="U142">
        <v>100</v>
      </c>
      <c r="V142">
        <v>100</v>
      </c>
      <c r="W142">
        <v>100</v>
      </c>
      <c r="X142">
        <v>100</v>
      </c>
      <c r="Y142">
        <v>100</v>
      </c>
      <c r="Z142">
        <v>100</v>
      </c>
      <c r="AA142">
        <v>100</v>
      </c>
      <c r="AB142">
        <v>100</v>
      </c>
      <c r="AC142">
        <f t="shared" si="3"/>
        <v>104.76190476190476</v>
      </c>
    </row>
    <row r="143" spans="1:29" hidden="1" x14ac:dyDescent="0.35">
      <c r="A143" t="s">
        <v>55</v>
      </c>
      <c r="B143" t="s">
        <v>56</v>
      </c>
      <c r="C143" t="s">
        <v>4</v>
      </c>
      <c r="D143" t="s">
        <v>5</v>
      </c>
      <c r="E143" t="s">
        <v>165</v>
      </c>
      <c r="F143" t="s">
        <v>521</v>
      </c>
      <c r="G143">
        <v>100</v>
      </c>
      <c r="H143">
        <v>100</v>
      </c>
      <c r="I143">
        <v>100</v>
      </c>
      <c r="J143">
        <v>100</v>
      </c>
      <c r="K143">
        <v>100</v>
      </c>
      <c r="L143">
        <v>100</v>
      </c>
      <c r="M143">
        <v>100</v>
      </c>
      <c r="N143">
        <v>100</v>
      </c>
      <c r="O143">
        <v>100</v>
      </c>
      <c r="P143">
        <v>100</v>
      </c>
      <c r="Q143">
        <v>100</v>
      </c>
      <c r="R143">
        <v>100</v>
      </c>
      <c r="S143">
        <v>100</v>
      </c>
      <c r="T143">
        <v>100</v>
      </c>
      <c r="U143">
        <v>100</v>
      </c>
      <c r="V143">
        <v>100</v>
      </c>
      <c r="W143">
        <v>100</v>
      </c>
      <c r="X143">
        <v>100</v>
      </c>
      <c r="Y143">
        <v>100</v>
      </c>
      <c r="Z143">
        <v>100</v>
      </c>
      <c r="AA143">
        <v>100</v>
      </c>
      <c r="AB143">
        <v>100</v>
      </c>
      <c r="AC143">
        <f t="shared" si="3"/>
        <v>104.76190476190476</v>
      </c>
    </row>
    <row r="144" spans="1:29" hidden="1" x14ac:dyDescent="0.35">
      <c r="A144" t="s">
        <v>55</v>
      </c>
      <c r="B144" t="s">
        <v>56</v>
      </c>
      <c r="C144" t="s">
        <v>6</v>
      </c>
      <c r="D144" t="s">
        <v>7</v>
      </c>
      <c r="E144" t="s">
        <v>165</v>
      </c>
      <c r="F144" t="s">
        <v>521</v>
      </c>
      <c r="G144">
        <v>100</v>
      </c>
      <c r="H144">
        <v>100</v>
      </c>
      <c r="I144">
        <v>100</v>
      </c>
      <c r="J144">
        <v>100</v>
      </c>
      <c r="K144">
        <v>100</v>
      </c>
      <c r="L144">
        <v>100</v>
      </c>
      <c r="M144">
        <v>100</v>
      </c>
      <c r="N144">
        <v>100</v>
      </c>
      <c r="O144">
        <v>100</v>
      </c>
      <c r="P144">
        <v>100</v>
      </c>
      <c r="Q144">
        <v>100</v>
      </c>
      <c r="R144">
        <v>100</v>
      </c>
      <c r="S144">
        <v>100</v>
      </c>
      <c r="T144">
        <v>100</v>
      </c>
      <c r="U144">
        <v>100</v>
      </c>
      <c r="V144">
        <v>100</v>
      </c>
      <c r="W144">
        <v>100</v>
      </c>
      <c r="X144">
        <v>100</v>
      </c>
      <c r="Y144">
        <v>100</v>
      </c>
      <c r="Z144">
        <v>100</v>
      </c>
      <c r="AA144">
        <v>100</v>
      </c>
      <c r="AB144">
        <v>100</v>
      </c>
      <c r="AC144">
        <f t="shared" si="3"/>
        <v>104.76190476190476</v>
      </c>
    </row>
    <row r="145" spans="1:29" hidden="1" x14ac:dyDescent="0.35">
      <c r="A145" t="s">
        <v>55</v>
      </c>
      <c r="B145" t="s">
        <v>56</v>
      </c>
      <c r="C145" t="s">
        <v>8</v>
      </c>
      <c r="D145" t="s">
        <v>9</v>
      </c>
      <c r="E145" t="s">
        <v>165</v>
      </c>
      <c r="F145" t="s">
        <v>521</v>
      </c>
      <c r="G145">
        <v>13.064633369445801</v>
      </c>
      <c r="H145">
        <v>13.785261154174799</v>
      </c>
      <c r="I145">
        <v>12.8779859542847</v>
      </c>
      <c r="J145">
        <v>12.9567728042603</v>
      </c>
      <c r="K145">
        <v>11.4642744064331</v>
      </c>
      <c r="L145">
        <v>11.737346649169901</v>
      </c>
      <c r="M145">
        <v>12.074440002441399</v>
      </c>
      <c r="N145">
        <v>11.7000217437744</v>
      </c>
      <c r="O145">
        <v>10.596895217895501</v>
      </c>
      <c r="P145">
        <v>11.4794578552246</v>
      </c>
      <c r="Q145">
        <v>10.8153028488159</v>
      </c>
      <c r="R145">
        <v>10.5962734222412</v>
      </c>
      <c r="S145">
        <v>11.058800697326699</v>
      </c>
      <c r="T145">
        <v>10.6071662902832</v>
      </c>
      <c r="U145">
        <v>9.1751832962036097</v>
      </c>
      <c r="V145">
        <v>0</v>
      </c>
      <c r="W145">
        <v>7.71028757095337</v>
      </c>
      <c r="X145">
        <v>6.8731594085693404</v>
      </c>
      <c r="Y145">
        <v>5.93965768814087</v>
      </c>
      <c r="Z145">
        <v>5.13077640533447</v>
      </c>
      <c r="AA145">
        <v>6.4134702682495099</v>
      </c>
      <c r="AB145">
        <v>6.0892658233642596</v>
      </c>
      <c r="AC145">
        <f t="shared" si="3"/>
        <v>10.102211089361283</v>
      </c>
    </row>
    <row r="146" spans="1:29" hidden="1" x14ac:dyDescent="0.35">
      <c r="A146" t="s">
        <v>63</v>
      </c>
      <c r="B146" t="s">
        <v>64</v>
      </c>
      <c r="C146" t="s">
        <v>10</v>
      </c>
      <c r="D146" t="s">
        <v>11</v>
      </c>
      <c r="E146" t="s">
        <v>373</v>
      </c>
      <c r="F146" t="s">
        <v>217</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f t="shared" si="3"/>
        <v>0</v>
      </c>
    </row>
    <row r="147" spans="1:29" hidden="1" x14ac:dyDescent="0.35">
      <c r="A147" t="s">
        <v>55</v>
      </c>
      <c r="B147" t="s">
        <v>56</v>
      </c>
      <c r="C147" t="s">
        <v>12</v>
      </c>
      <c r="D147" t="s">
        <v>13</v>
      </c>
      <c r="E147" t="s">
        <v>165</v>
      </c>
      <c r="F147" t="s">
        <v>521</v>
      </c>
      <c r="G147">
        <v>6.5667982101440403</v>
      </c>
      <c r="H147">
        <v>5.8093605041503897</v>
      </c>
      <c r="I147">
        <v>5.1217117309570304</v>
      </c>
      <c r="J147">
        <v>4.0785670280456499</v>
      </c>
      <c r="K147">
        <v>4.8542132377624503</v>
      </c>
      <c r="L147">
        <v>3.0360777378082302</v>
      </c>
      <c r="M147">
        <v>4.8945331573486301</v>
      </c>
      <c r="N147">
        <v>0.779163658618927</v>
      </c>
      <c r="O147">
        <v>2.8732025623321502</v>
      </c>
      <c r="P147">
        <v>17.882539749145501</v>
      </c>
      <c r="Q147">
        <v>2.3756985664367698</v>
      </c>
      <c r="R147">
        <v>1.2236025333404501</v>
      </c>
      <c r="S147">
        <v>2.5617713928222701</v>
      </c>
      <c r="T147">
        <v>0.56812769174575795</v>
      </c>
      <c r="U147">
        <v>1.0911184549331701</v>
      </c>
      <c r="V147">
        <v>1.06214427947998</v>
      </c>
      <c r="W147" t="s">
        <v>14</v>
      </c>
      <c r="X147" t="s">
        <v>14</v>
      </c>
      <c r="Y147" t="s">
        <v>14</v>
      </c>
      <c r="Z147" t="s">
        <v>14</v>
      </c>
      <c r="AA147" t="s">
        <v>14</v>
      </c>
      <c r="AB147" t="s">
        <v>14</v>
      </c>
      <c r="AC147">
        <f t="shared" si="3"/>
        <v>3.0846966902414952</v>
      </c>
    </row>
    <row r="148" spans="1:29" hidden="1" x14ac:dyDescent="0.35">
      <c r="A148" t="s">
        <v>55</v>
      </c>
      <c r="B148" t="s">
        <v>56</v>
      </c>
      <c r="C148" t="s">
        <v>15</v>
      </c>
      <c r="D148" t="s">
        <v>16</v>
      </c>
      <c r="E148" t="s">
        <v>165</v>
      </c>
      <c r="F148" t="s">
        <v>521</v>
      </c>
      <c r="G148">
        <v>0</v>
      </c>
      <c r="H148">
        <v>0</v>
      </c>
      <c r="I148">
        <v>0</v>
      </c>
      <c r="J148">
        <v>0</v>
      </c>
      <c r="K148">
        <v>1000000</v>
      </c>
      <c r="L148">
        <v>1000000</v>
      </c>
      <c r="M148">
        <v>3000000</v>
      </c>
      <c r="N148">
        <v>15000000</v>
      </c>
      <c r="O148">
        <v>34000000</v>
      </c>
      <c r="P148">
        <v>61000000</v>
      </c>
      <c r="Q148">
        <v>85000000</v>
      </c>
      <c r="R148">
        <v>96000000</v>
      </c>
      <c r="S148">
        <v>101000000</v>
      </c>
      <c r="T148">
        <v>128000000</v>
      </c>
      <c r="U148">
        <v>130000000</v>
      </c>
      <c r="V148">
        <v>171000000</v>
      </c>
      <c r="W148">
        <v>132500000</v>
      </c>
      <c r="X148">
        <v>140375008</v>
      </c>
      <c r="Y148">
        <v>143468752</v>
      </c>
      <c r="Z148">
        <v>146835936</v>
      </c>
      <c r="AA148">
        <v>140794928</v>
      </c>
      <c r="AB148">
        <v>142868656</v>
      </c>
      <c r="AC148">
        <f t="shared" si="3"/>
        <v>79659203.809523806</v>
      </c>
    </row>
    <row r="149" spans="1:29" x14ac:dyDescent="0.35">
      <c r="A149" t="s">
        <v>57</v>
      </c>
      <c r="B149" t="s">
        <v>58</v>
      </c>
      <c r="C149" t="s">
        <v>2</v>
      </c>
      <c r="D149" t="s">
        <v>3</v>
      </c>
      <c r="E149" t="s">
        <v>165</v>
      </c>
      <c r="F149" t="s">
        <v>217</v>
      </c>
      <c r="G149">
        <v>100</v>
      </c>
      <c r="H149">
        <v>100</v>
      </c>
      <c r="I149">
        <v>100</v>
      </c>
      <c r="J149">
        <v>100</v>
      </c>
      <c r="K149">
        <v>100</v>
      </c>
      <c r="L149">
        <v>100</v>
      </c>
      <c r="M149">
        <v>100</v>
      </c>
      <c r="N149">
        <v>100</v>
      </c>
      <c r="O149">
        <v>100</v>
      </c>
      <c r="P149">
        <v>100</v>
      </c>
      <c r="Q149">
        <v>100</v>
      </c>
      <c r="R149">
        <v>100</v>
      </c>
      <c r="S149">
        <v>100</v>
      </c>
      <c r="T149">
        <v>100</v>
      </c>
      <c r="U149">
        <v>100</v>
      </c>
      <c r="V149">
        <v>100</v>
      </c>
      <c r="W149">
        <v>100</v>
      </c>
      <c r="X149">
        <v>100</v>
      </c>
      <c r="Y149">
        <v>100</v>
      </c>
      <c r="Z149">
        <v>100</v>
      </c>
      <c r="AA149">
        <v>100</v>
      </c>
      <c r="AB149">
        <v>100</v>
      </c>
      <c r="AC149">
        <f t="shared" si="3"/>
        <v>104.76190476190476</v>
      </c>
    </row>
    <row r="150" spans="1:29" hidden="1" x14ac:dyDescent="0.35">
      <c r="A150" t="s">
        <v>57</v>
      </c>
      <c r="B150" t="s">
        <v>58</v>
      </c>
      <c r="C150" t="s">
        <v>4</v>
      </c>
      <c r="D150" t="s">
        <v>5</v>
      </c>
      <c r="E150" t="s">
        <v>165</v>
      </c>
      <c r="F150" t="s">
        <v>217</v>
      </c>
      <c r="G150">
        <v>100</v>
      </c>
      <c r="H150">
        <v>100</v>
      </c>
      <c r="I150">
        <v>100</v>
      </c>
      <c r="J150">
        <v>100</v>
      </c>
      <c r="K150">
        <v>100</v>
      </c>
      <c r="L150">
        <v>100</v>
      </c>
      <c r="M150">
        <v>100</v>
      </c>
      <c r="N150">
        <v>100</v>
      </c>
      <c r="O150">
        <v>100</v>
      </c>
      <c r="P150">
        <v>100</v>
      </c>
      <c r="Q150">
        <v>100</v>
      </c>
      <c r="R150">
        <v>100</v>
      </c>
      <c r="S150">
        <v>100</v>
      </c>
      <c r="T150">
        <v>100</v>
      </c>
      <c r="U150">
        <v>100</v>
      </c>
      <c r="V150">
        <v>100</v>
      </c>
      <c r="W150">
        <v>100</v>
      </c>
      <c r="X150">
        <v>100</v>
      </c>
      <c r="Y150">
        <v>100</v>
      </c>
      <c r="Z150">
        <v>100</v>
      </c>
      <c r="AA150">
        <v>100</v>
      </c>
      <c r="AB150">
        <v>100</v>
      </c>
      <c r="AC150">
        <f t="shared" si="3"/>
        <v>104.76190476190476</v>
      </c>
    </row>
    <row r="151" spans="1:29" hidden="1" x14ac:dyDescent="0.35">
      <c r="A151" t="s">
        <v>57</v>
      </c>
      <c r="B151" t="s">
        <v>58</v>
      </c>
      <c r="C151" t="s">
        <v>6</v>
      </c>
      <c r="D151" t="s">
        <v>7</v>
      </c>
      <c r="E151" t="s">
        <v>165</v>
      </c>
      <c r="F151" t="s">
        <v>217</v>
      </c>
      <c r="G151">
        <v>100</v>
      </c>
      <c r="H151">
        <v>100</v>
      </c>
      <c r="I151">
        <v>100</v>
      </c>
      <c r="J151">
        <v>100</v>
      </c>
      <c r="K151">
        <v>100</v>
      </c>
      <c r="L151">
        <v>100</v>
      </c>
      <c r="M151">
        <v>100</v>
      </c>
      <c r="N151">
        <v>100</v>
      </c>
      <c r="O151">
        <v>100</v>
      </c>
      <c r="P151">
        <v>100</v>
      </c>
      <c r="Q151">
        <v>100</v>
      </c>
      <c r="R151">
        <v>100</v>
      </c>
      <c r="S151">
        <v>100</v>
      </c>
      <c r="T151">
        <v>100</v>
      </c>
      <c r="U151">
        <v>100</v>
      </c>
      <c r="V151">
        <v>100</v>
      </c>
      <c r="W151">
        <v>100</v>
      </c>
      <c r="X151">
        <v>100</v>
      </c>
      <c r="Y151">
        <v>100</v>
      </c>
      <c r="Z151">
        <v>100</v>
      </c>
      <c r="AA151">
        <v>100</v>
      </c>
      <c r="AB151">
        <v>100</v>
      </c>
      <c r="AC151">
        <f t="shared" si="3"/>
        <v>104.76190476190476</v>
      </c>
    </row>
    <row r="152" spans="1:29" hidden="1" x14ac:dyDescent="0.35">
      <c r="A152" t="s">
        <v>57</v>
      </c>
      <c r="B152" t="s">
        <v>58</v>
      </c>
      <c r="C152" t="s">
        <v>8</v>
      </c>
      <c r="D152" t="s">
        <v>9</v>
      </c>
      <c r="E152" t="s">
        <v>165</v>
      </c>
      <c r="F152" t="s">
        <v>217</v>
      </c>
      <c r="G152">
        <v>4.5775794982910201</v>
      </c>
      <c r="H152">
        <v>4.9428882598876998</v>
      </c>
      <c r="I152">
        <v>4.66029977798462</v>
      </c>
      <c r="J152">
        <v>4.4961166381835902</v>
      </c>
      <c r="K152">
        <v>4.79650974273682</v>
      </c>
      <c r="L152">
        <v>4.8489656448364302</v>
      </c>
      <c r="M152">
        <v>4.9544744491577104</v>
      </c>
      <c r="N152">
        <v>4.6430854797363299</v>
      </c>
      <c r="O152">
        <v>5.0991230010986301</v>
      </c>
      <c r="P152">
        <v>4.5264234542846697</v>
      </c>
      <c r="Q152">
        <v>4.56449222564697</v>
      </c>
      <c r="R152">
        <v>4.6666817665100098</v>
      </c>
      <c r="S152">
        <v>5.06119728088379</v>
      </c>
      <c r="T152">
        <v>4.8756146430969203</v>
      </c>
      <c r="U152">
        <v>5.4250230789184597</v>
      </c>
      <c r="V152">
        <v>0</v>
      </c>
      <c r="W152">
        <v>3.8404588699340798</v>
      </c>
      <c r="X152">
        <v>3.5352740287780802</v>
      </c>
      <c r="Y152">
        <v>3.2001891136169398</v>
      </c>
      <c r="Z152">
        <v>2.6439805030822798</v>
      </c>
      <c r="AA152">
        <v>3.3049755096435498</v>
      </c>
      <c r="AB152">
        <v>3.1711049079895002</v>
      </c>
      <c r="AC152">
        <f t="shared" si="3"/>
        <v>4.3730694225856235</v>
      </c>
    </row>
    <row r="153" spans="1:29" hidden="1" x14ac:dyDescent="0.35">
      <c r="A153" t="s">
        <v>65</v>
      </c>
      <c r="B153" t="s">
        <v>66</v>
      </c>
      <c r="C153" t="s">
        <v>10</v>
      </c>
      <c r="D153" t="s">
        <v>11</v>
      </c>
      <c r="E153" t="s">
        <v>453</v>
      </c>
      <c r="F153" t="s">
        <v>305</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f t="shared" si="3"/>
        <v>0</v>
      </c>
    </row>
    <row r="154" spans="1:29" hidden="1" x14ac:dyDescent="0.35">
      <c r="A154" t="s">
        <v>57</v>
      </c>
      <c r="B154" t="s">
        <v>58</v>
      </c>
      <c r="C154" t="s">
        <v>12</v>
      </c>
      <c r="D154" t="s">
        <v>13</v>
      </c>
      <c r="E154" t="s">
        <v>165</v>
      </c>
      <c r="F154" t="s">
        <v>217</v>
      </c>
      <c r="G154">
        <v>0.96287435293197599</v>
      </c>
      <c r="H154">
        <v>2.1165635585784899</v>
      </c>
      <c r="I154">
        <v>1.20090436935425</v>
      </c>
      <c r="J154">
        <v>1.2051076889038099</v>
      </c>
      <c r="K154">
        <v>1.98688840866089</v>
      </c>
      <c r="L154">
        <v>2.0301251411438002</v>
      </c>
      <c r="M154">
        <v>1.6325224637985201</v>
      </c>
      <c r="N154">
        <v>0.92884564399719205</v>
      </c>
      <c r="O154">
        <v>0.48574471473693798</v>
      </c>
      <c r="P154">
        <v>0.31178316473960899</v>
      </c>
      <c r="Q154">
        <v>0.43268358707428001</v>
      </c>
      <c r="R154">
        <v>0.32579144835472101</v>
      </c>
      <c r="S154">
        <v>0.40798324346542397</v>
      </c>
      <c r="T154">
        <v>0.19108125567436199</v>
      </c>
      <c r="U154">
        <v>0.30348801612853998</v>
      </c>
      <c r="V154">
        <v>0.30051186680793801</v>
      </c>
      <c r="W154" t="s">
        <v>14</v>
      </c>
      <c r="X154" t="s">
        <v>14</v>
      </c>
      <c r="Y154" t="s">
        <v>14</v>
      </c>
      <c r="Z154" t="s">
        <v>14</v>
      </c>
      <c r="AA154" t="s">
        <v>14</v>
      </c>
      <c r="AB154" t="s">
        <v>14</v>
      </c>
      <c r="AC154">
        <f t="shared" si="3"/>
        <v>0.70585232973098766</v>
      </c>
    </row>
    <row r="155" spans="1:29" hidden="1" x14ac:dyDescent="0.35">
      <c r="A155" t="s">
        <v>57</v>
      </c>
      <c r="B155" t="s">
        <v>58</v>
      </c>
      <c r="C155" t="s">
        <v>15</v>
      </c>
      <c r="D155" t="s">
        <v>16</v>
      </c>
      <c r="E155" t="s">
        <v>165</v>
      </c>
      <c r="F155" t="s">
        <v>217</v>
      </c>
      <c r="G155">
        <v>584000000</v>
      </c>
      <c r="H155">
        <v>634000000</v>
      </c>
      <c r="I155">
        <v>778000000</v>
      </c>
      <c r="J155">
        <v>945000000</v>
      </c>
      <c r="K155">
        <v>1180000000</v>
      </c>
      <c r="L155">
        <v>1818000000</v>
      </c>
      <c r="M155">
        <v>2592999936</v>
      </c>
      <c r="N155">
        <v>3096999936</v>
      </c>
      <c r="O155">
        <v>4008000000</v>
      </c>
      <c r="P155">
        <v>5111000064</v>
      </c>
      <c r="Q155">
        <v>6182000128</v>
      </c>
      <c r="R155">
        <v>8181000192</v>
      </c>
      <c r="S155">
        <v>10101000192</v>
      </c>
      <c r="T155">
        <v>11294999552</v>
      </c>
      <c r="U155">
        <v>11921000448</v>
      </c>
      <c r="V155">
        <v>14147999744</v>
      </c>
      <c r="W155">
        <v>11866250240</v>
      </c>
      <c r="X155">
        <v>12307562496</v>
      </c>
      <c r="Y155">
        <v>12560703488</v>
      </c>
      <c r="Z155">
        <v>12720628736</v>
      </c>
      <c r="AA155">
        <v>12363786240</v>
      </c>
      <c r="AB155">
        <v>12488170496</v>
      </c>
      <c r="AC155">
        <f t="shared" si="3"/>
        <v>7470623899.4285717</v>
      </c>
    </row>
    <row r="156" spans="1:29" x14ac:dyDescent="0.35">
      <c r="A156" t="s">
        <v>59</v>
      </c>
      <c r="B156" t="s">
        <v>60</v>
      </c>
      <c r="C156" t="s">
        <v>2</v>
      </c>
      <c r="D156" t="s">
        <v>3</v>
      </c>
      <c r="E156" t="s">
        <v>279</v>
      </c>
      <c r="F156" t="s">
        <v>521</v>
      </c>
      <c r="G156">
        <v>79</v>
      </c>
      <c r="H156">
        <v>80.196960449218807</v>
      </c>
      <c r="I156">
        <v>81.0294189453125</v>
      </c>
      <c r="J156">
        <v>81.856636047363295</v>
      </c>
      <c r="K156">
        <v>82.680976867675795</v>
      </c>
      <c r="L156">
        <v>83.504776000976605</v>
      </c>
      <c r="M156">
        <v>90.988533020019503</v>
      </c>
      <c r="N156">
        <v>85.160636901855497</v>
      </c>
      <c r="O156">
        <v>85.998062133789105</v>
      </c>
      <c r="P156">
        <v>86.845428466796903</v>
      </c>
      <c r="Q156">
        <v>89.917221069335895</v>
      </c>
      <c r="R156">
        <v>91.681732177734403</v>
      </c>
      <c r="S156">
        <v>90.995918273925795</v>
      </c>
      <c r="T156">
        <v>91.186103820800795</v>
      </c>
      <c r="U156">
        <v>91.3642578125</v>
      </c>
      <c r="V156">
        <v>91.800003051757798</v>
      </c>
      <c r="W156">
        <v>91.336570739746094</v>
      </c>
      <c r="X156">
        <v>91.421730041503906</v>
      </c>
      <c r="Y156">
        <v>91.480644226074205</v>
      </c>
      <c r="Z156">
        <v>91.509735107421903</v>
      </c>
      <c r="AA156">
        <v>91.437171936035199</v>
      </c>
      <c r="AB156">
        <v>91.462318420410199</v>
      </c>
      <c r="AC156">
        <f t="shared" si="3"/>
        <v>92.040706452869244</v>
      </c>
    </row>
    <row r="157" spans="1:29" hidden="1" x14ac:dyDescent="0.35">
      <c r="A157" t="s">
        <v>59</v>
      </c>
      <c r="B157" t="s">
        <v>60</v>
      </c>
      <c r="C157" t="s">
        <v>4</v>
      </c>
      <c r="D157" t="s">
        <v>5</v>
      </c>
      <c r="E157" t="s">
        <v>279</v>
      </c>
      <c r="F157" t="s">
        <v>521</v>
      </c>
      <c r="G157">
        <v>65.696998596191406</v>
      </c>
      <c r="H157">
        <v>67.387519836425795</v>
      </c>
      <c r="I157">
        <v>68.855033874511705</v>
      </c>
      <c r="J157">
        <v>70.307342529296903</v>
      </c>
      <c r="K157">
        <v>71.743278503417997</v>
      </c>
      <c r="L157">
        <v>73.161300659179702</v>
      </c>
      <c r="M157">
        <v>85.127334594726605</v>
      </c>
      <c r="N157">
        <v>75.952293395996094</v>
      </c>
      <c r="O157">
        <v>77.342880249023395</v>
      </c>
      <c r="P157">
        <v>78.743148803710895</v>
      </c>
      <c r="Q157">
        <v>84.068946838378906</v>
      </c>
      <c r="R157">
        <v>87.857170104980497</v>
      </c>
      <c r="S157">
        <v>85.863845825195298</v>
      </c>
      <c r="T157">
        <v>86.065437316894503</v>
      </c>
      <c r="U157">
        <v>86.251068115234403</v>
      </c>
      <c r="V157">
        <v>87.558319091796903</v>
      </c>
      <c r="W157">
        <v>86.434669494628906</v>
      </c>
      <c r="X157">
        <v>86.577369689941406</v>
      </c>
      <c r="Y157">
        <v>86.705360412597699</v>
      </c>
      <c r="Z157">
        <v>86.818931579589801</v>
      </c>
      <c r="AA157">
        <v>86.634078979492202</v>
      </c>
      <c r="AB157">
        <v>86.683937072753906</v>
      </c>
      <c r="AC157">
        <f t="shared" si="3"/>
        <v>84.37315550304595</v>
      </c>
    </row>
    <row r="158" spans="1:29" hidden="1" x14ac:dyDescent="0.35">
      <c r="A158" t="s">
        <v>59</v>
      </c>
      <c r="B158" t="s">
        <v>60</v>
      </c>
      <c r="C158" t="s">
        <v>6</v>
      </c>
      <c r="D158" t="s">
        <v>7</v>
      </c>
      <c r="E158" t="s">
        <v>279</v>
      </c>
      <c r="F158" t="s">
        <v>521</v>
      </c>
      <c r="G158">
        <v>95</v>
      </c>
      <c r="H158">
        <v>95.614059448242202</v>
      </c>
      <c r="I158">
        <v>95.692192077636705</v>
      </c>
      <c r="J158">
        <v>95.775947570800795</v>
      </c>
      <c r="K158">
        <v>95.872268676757798</v>
      </c>
      <c r="L158">
        <v>95.988098144531307</v>
      </c>
      <c r="M158">
        <v>98.067138671875</v>
      </c>
      <c r="N158">
        <v>96.289222717285199</v>
      </c>
      <c r="O158">
        <v>96.465248107910199</v>
      </c>
      <c r="P158">
        <v>96.650672912597699</v>
      </c>
      <c r="Q158">
        <v>96.999641418457003</v>
      </c>
      <c r="R158">
        <v>96.313362121582003</v>
      </c>
      <c r="S158">
        <v>97.206436157226605</v>
      </c>
      <c r="T158">
        <v>97.373832702636705</v>
      </c>
      <c r="U158">
        <v>97.52978515625</v>
      </c>
      <c r="V158">
        <v>96.900001525878906</v>
      </c>
      <c r="W158">
        <v>97.252517700195298</v>
      </c>
      <c r="X158">
        <v>97.264030456542997</v>
      </c>
      <c r="Y158">
        <v>97.236579895019503</v>
      </c>
      <c r="Z158">
        <v>97.163284301757798</v>
      </c>
      <c r="AA158">
        <v>97.229103088378906</v>
      </c>
      <c r="AB158">
        <v>97.223251342773395</v>
      </c>
      <c r="AC158">
        <f t="shared" si="3"/>
        <v>101.29079400925409</v>
      </c>
    </row>
    <row r="159" spans="1:29" hidden="1" x14ac:dyDescent="0.35">
      <c r="A159" t="s">
        <v>59</v>
      </c>
      <c r="B159" t="s">
        <v>60</v>
      </c>
      <c r="C159" t="s">
        <v>8</v>
      </c>
      <c r="D159" t="s">
        <v>9</v>
      </c>
      <c r="E159" t="s">
        <v>279</v>
      </c>
      <c r="F159" t="s">
        <v>521</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f t="shared" si="3"/>
        <v>0</v>
      </c>
    </row>
    <row r="160" spans="1:29" hidden="1" x14ac:dyDescent="0.35">
      <c r="A160" t="s">
        <v>67</v>
      </c>
      <c r="B160" t="s">
        <v>68</v>
      </c>
      <c r="C160" t="s">
        <v>10</v>
      </c>
      <c r="D160" t="s">
        <v>11</v>
      </c>
      <c r="E160" t="s">
        <v>279</v>
      </c>
      <c r="F160" t="s">
        <v>305</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f t="shared" si="3"/>
        <v>0</v>
      </c>
    </row>
    <row r="161" spans="1:29" hidden="1" x14ac:dyDescent="0.35">
      <c r="A161" t="s">
        <v>59</v>
      </c>
      <c r="B161" t="s">
        <v>60</v>
      </c>
      <c r="C161" t="s">
        <v>12</v>
      </c>
      <c r="D161" t="s">
        <v>13</v>
      </c>
      <c r="E161" t="s">
        <v>279</v>
      </c>
      <c r="F161" t="s">
        <v>521</v>
      </c>
      <c r="G161" t="s">
        <v>14</v>
      </c>
      <c r="H161" t="s">
        <v>14</v>
      </c>
      <c r="I161" t="s">
        <v>14</v>
      </c>
      <c r="J161" t="s">
        <v>14</v>
      </c>
      <c r="K161" t="s">
        <v>14</v>
      </c>
      <c r="L161" t="s">
        <v>14</v>
      </c>
      <c r="M161" t="s">
        <v>14</v>
      </c>
      <c r="N161" t="s">
        <v>14</v>
      </c>
      <c r="O161" t="s">
        <v>14</v>
      </c>
      <c r="P161" t="s">
        <v>14</v>
      </c>
      <c r="Q161" t="s">
        <v>14</v>
      </c>
      <c r="R161" t="s">
        <v>14</v>
      </c>
      <c r="S161" t="s">
        <v>14</v>
      </c>
      <c r="T161" t="s">
        <v>14</v>
      </c>
      <c r="U161" t="s">
        <v>14</v>
      </c>
      <c r="V161" t="s">
        <v>14</v>
      </c>
      <c r="W161" t="s">
        <v>14</v>
      </c>
      <c r="X161" t="s">
        <v>14</v>
      </c>
      <c r="Y161" t="s">
        <v>14</v>
      </c>
      <c r="Z161" t="s">
        <v>14</v>
      </c>
      <c r="AA161" t="s">
        <v>14</v>
      </c>
      <c r="AB161" t="s">
        <v>14</v>
      </c>
      <c r="AC161">
        <f t="shared" si="3"/>
        <v>0</v>
      </c>
    </row>
    <row r="162" spans="1:29" hidden="1" x14ac:dyDescent="0.35">
      <c r="A162" t="s">
        <v>59</v>
      </c>
      <c r="B162" t="s">
        <v>60</v>
      </c>
      <c r="C162" t="s">
        <v>15</v>
      </c>
      <c r="D162" t="s">
        <v>16</v>
      </c>
      <c r="E162" t="s">
        <v>279</v>
      </c>
      <c r="F162" t="s">
        <v>521</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f t="shared" si="3"/>
        <v>0</v>
      </c>
    </row>
    <row r="163" spans="1:29" x14ac:dyDescent="0.35">
      <c r="A163" t="s">
        <v>61</v>
      </c>
      <c r="B163" t="s">
        <v>62</v>
      </c>
      <c r="C163" t="s">
        <v>2</v>
      </c>
      <c r="D163" t="s">
        <v>3</v>
      </c>
      <c r="E163" t="s">
        <v>471</v>
      </c>
      <c r="F163" t="s">
        <v>305</v>
      </c>
      <c r="G163">
        <v>21.531084060668899</v>
      </c>
      <c r="H163">
        <v>21.899999618530298</v>
      </c>
      <c r="I163">
        <v>23.415927886962901</v>
      </c>
      <c r="J163">
        <v>24.349323272705099</v>
      </c>
      <c r="K163">
        <v>25.279832839965799</v>
      </c>
      <c r="L163">
        <v>26.209804534912099</v>
      </c>
      <c r="M163">
        <v>27.899999618530298</v>
      </c>
      <c r="N163">
        <v>28.078016281127901</v>
      </c>
      <c r="O163">
        <v>29.021614074706999</v>
      </c>
      <c r="P163">
        <v>29.975151062011701</v>
      </c>
      <c r="Q163">
        <v>34.200000762939503</v>
      </c>
      <c r="R163">
        <v>36.900001525878899</v>
      </c>
      <c r="S163">
        <v>38.400001525878899</v>
      </c>
      <c r="T163">
        <v>34.691219329833999</v>
      </c>
      <c r="U163">
        <v>34.099998474121101</v>
      </c>
      <c r="V163">
        <v>29.620000839233398</v>
      </c>
      <c r="W163">
        <v>34.202804565429702</v>
      </c>
      <c r="X163">
        <v>33.153507232666001</v>
      </c>
      <c r="Y163">
        <v>32.769077301025398</v>
      </c>
      <c r="Z163">
        <v>32.436347961425803</v>
      </c>
      <c r="AA163">
        <v>33.140434265136697</v>
      </c>
      <c r="AB163">
        <v>32.874839782714801</v>
      </c>
      <c r="AC163">
        <f t="shared" si="3"/>
        <v>31.626142229352677</v>
      </c>
    </row>
    <row r="164" spans="1:29" hidden="1" x14ac:dyDescent="0.35">
      <c r="A164" t="s">
        <v>61</v>
      </c>
      <c r="B164" t="s">
        <v>62</v>
      </c>
      <c r="C164" t="s">
        <v>4</v>
      </c>
      <c r="D164" t="s">
        <v>5</v>
      </c>
      <c r="E164" t="s">
        <v>471</v>
      </c>
      <c r="F164" t="s">
        <v>305</v>
      </c>
      <c r="G164">
        <v>5.4078221321106001</v>
      </c>
      <c r="H164">
        <v>4.4492297172546396</v>
      </c>
      <c r="I164">
        <v>6.8968410491943404</v>
      </c>
      <c r="J164">
        <v>7.5166931152343803</v>
      </c>
      <c r="K164">
        <v>8.1168975830078107</v>
      </c>
      <c r="L164">
        <v>8.69726467132568</v>
      </c>
      <c r="M164">
        <v>7.9155035018920898</v>
      </c>
      <c r="N164">
        <v>9.8004493713378906</v>
      </c>
      <c r="O164">
        <v>10.3369302749634</v>
      </c>
      <c r="P164">
        <v>10.8760318756104</v>
      </c>
      <c r="Q164">
        <v>10.5736999511719</v>
      </c>
      <c r="R164">
        <v>13.6236371994019</v>
      </c>
      <c r="S164">
        <v>14.5507860183716</v>
      </c>
      <c r="T164">
        <v>13.430976867675801</v>
      </c>
      <c r="U164">
        <v>16.226011276245099</v>
      </c>
      <c r="V164">
        <v>11.066002845764199</v>
      </c>
      <c r="W164">
        <v>13.818444252014199</v>
      </c>
      <c r="X164">
        <v>13.635358810424799</v>
      </c>
      <c r="Y164">
        <v>13.686454772949199</v>
      </c>
      <c r="Z164">
        <v>13.0515651702881</v>
      </c>
      <c r="AA164">
        <v>13.547955513000501</v>
      </c>
      <c r="AB164">
        <v>13.480333328247101</v>
      </c>
      <c r="AC164">
        <f t="shared" si="3"/>
        <v>11.462137585594551</v>
      </c>
    </row>
    <row r="165" spans="1:29" hidden="1" x14ac:dyDescent="0.35">
      <c r="A165" t="s">
        <v>61</v>
      </c>
      <c r="B165" t="s">
        <v>62</v>
      </c>
      <c r="C165" t="s">
        <v>6</v>
      </c>
      <c r="D165" t="s">
        <v>7</v>
      </c>
      <c r="E165" t="s">
        <v>471</v>
      </c>
      <c r="F165" t="s">
        <v>305</v>
      </c>
      <c r="G165">
        <v>47.4688720703125</v>
      </c>
      <c r="H165">
        <v>49.599998474121101</v>
      </c>
      <c r="I165">
        <v>49.2144165039063</v>
      </c>
      <c r="J165">
        <v>50.0921440124512</v>
      </c>
      <c r="K165">
        <v>50.982437133789098</v>
      </c>
      <c r="L165">
        <v>51.892238616943402</v>
      </c>
      <c r="M165">
        <v>56.599998474121101</v>
      </c>
      <c r="N165">
        <v>53.781307220458999</v>
      </c>
      <c r="O165">
        <v>54.751308441162102</v>
      </c>
      <c r="P165">
        <v>55.730701446533203</v>
      </c>
      <c r="Q165">
        <v>65.400001525878906</v>
      </c>
      <c r="R165">
        <v>67</v>
      </c>
      <c r="S165">
        <v>68.599998474121094</v>
      </c>
      <c r="T165">
        <v>61.054832458496101</v>
      </c>
      <c r="U165">
        <v>55.799999237060497</v>
      </c>
      <c r="V165">
        <v>51.669998168945298</v>
      </c>
      <c r="W165">
        <v>59.281208038330099</v>
      </c>
      <c r="X165">
        <v>56.951507568359403</v>
      </c>
      <c r="Y165">
        <v>55.9256782531738</v>
      </c>
      <c r="Z165">
        <v>55.957099914550803</v>
      </c>
      <c r="AA165">
        <v>57.028873443603501</v>
      </c>
      <c r="AB165">
        <v>56.465789794921903</v>
      </c>
      <c r="AC165">
        <f t="shared" si="3"/>
        <v>58.630876631963829</v>
      </c>
    </row>
    <row r="166" spans="1:29" hidden="1" x14ac:dyDescent="0.35">
      <c r="A166" t="s">
        <v>61</v>
      </c>
      <c r="B166" t="s">
        <v>62</v>
      </c>
      <c r="C166" t="s">
        <v>8</v>
      </c>
      <c r="D166" t="s">
        <v>9</v>
      </c>
      <c r="E166" t="s">
        <v>471</v>
      </c>
      <c r="F166" t="s">
        <v>305</v>
      </c>
      <c r="G166">
        <v>70.238098144531307</v>
      </c>
      <c r="H166">
        <v>0</v>
      </c>
      <c r="I166">
        <v>0</v>
      </c>
      <c r="J166">
        <v>0</v>
      </c>
      <c r="K166">
        <v>0</v>
      </c>
      <c r="L166">
        <v>0</v>
      </c>
      <c r="M166">
        <v>81.818183898925795</v>
      </c>
      <c r="N166">
        <v>56.818180084228501</v>
      </c>
      <c r="O166">
        <v>61.135372161865199</v>
      </c>
      <c r="P166">
        <v>0</v>
      </c>
      <c r="Q166">
        <v>0</v>
      </c>
      <c r="R166">
        <v>0</v>
      </c>
      <c r="S166">
        <v>0</v>
      </c>
      <c r="T166">
        <v>0</v>
      </c>
      <c r="U166">
        <v>0</v>
      </c>
      <c r="V166">
        <v>0</v>
      </c>
      <c r="W166">
        <v>0</v>
      </c>
      <c r="X166">
        <v>0</v>
      </c>
      <c r="Y166">
        <v>0</v>
      </c>
      <c r="Z166">
        <v>0</v>
      </c>
      <c r="AA166">
        <v>0</v>
      </c>
      <c r="AB166">
        <v>0</v>
      </c>
      <c r="AC166">
        <f t="shared" si="3"/>
        <v>12.857611156645275</v>
      </c>
    </row>
    <row r="167" spans="1:29" hidden="1" x14ac:dyDescent="0.35">
      <c r="A167" t="s">
        <v>69</v>
      </c>
      <c r="B167" t="s">
        <v>70</v>
      </c>
      <c r="C167" t="s">
        <v>10</v>
      </c>
      <c r="D167" t="s">
        <v>11</v>
      </c>
      <c r="E167" t="s">
        <v>165</v>
      </c>
      <c r="F167" t="s">
        <v>521</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f t="shared" si="3"/>
        <v>0</v>
      </c>
    </row>
    <row r="168" spans="1:29" hidden="1" x14ac:dyDescent="0.35">
      <c r="A168" t="s">
        <v>61</v>
      </c>
      <c r="B168" t="s">
        <v>62</v>
      </c>
      <c r="C168" t="s">
        <v>12</v>
      </c>
      <c r="D168" t="s">
        <v>13</v>
      </c>
      <c r="E168" t="s">
        <v>471</v>
      </c>
      <c r="F168" t="s">
        <v>305</v>
      </c>
      <c r="G168">
        <v>97.619049072265597</v>
      </c>
      <c r="H168">
        <v>96.969696044921903</v>
      </c>
      <c r="I168">
        <v>96.825393676757798</v>
      </c>
      <c r="J168">
        <v>97.5</v>
      </c>
      <c r="K168">
        <v>98.765434265136705</v>
      </c>
      <c r="L168">
        <v>99.065422058105497</v>
      </c>
      <c r="M168">
        <v>97.402595520019503</v>
      </c>
      <c r="N168">
        <v>98.636360168457003</v>
      </c>
      <c r="O168">
        <v>98.689956665039105</v>
      </c>
      <c r="P168">
        <v>99.21875</v>
      </c>
      <c r="Q168">
        <v>99.130432128906307</v>
      </c>
      <c r="R168">
        <v>100</v>
      </c>
      <c r="S168">
        <v>100</v>
      </c>
      <c r="T168">
        <v>100</v>
      </c>
      <c r="U168">
        <v>100</v>
      </c>
      <c r="V168">
        <v>94.444442749023395</v>
      </c>
      <c r="W168" t="s">
        <v>14</v>
      </c>
      <c r="X168" t="s">
        <v>14</v>
      </c>
      <c r="Y168" t="s">
        <v>14</v>
      </c>
      <c r="Z168" t="s">
        <v>14</v>
      </c>
      <c r="AA168" t="s">
        <v>14</v>
      </c>
      <c r="AB168" t="s">
        <v>14</v>
      </c>
      <c r="AC168">
        <f t="shared" si="3"/>
        <v>74.965120588030132</v>
      </c>
    </row>
    <row r="169" spans="1:29" hidden="1" x14ac:dyDescent="0.35">
      <c r="A169" t="s">
        <v>61</v>
      </c>
      <c r="B169" t="s">
        <v>62</v>
      </c>
      <c r="C169" t="s">
        <v>15</v>
      </c>
      <c r="D169" t="s">
        <v>16</v>
      </c>
      <c r="E169" t="s">
        <v>471</v>
      </c>
      <c r="F169" t="s">
        <v>305</v>
      </c>
      <c r="G169">
        <v>0</v>
      </c>
      <c r="H169">
        <v>0</v>
      </c>
      <c r="I169">
        <v>0</v>
      </c>
      <c r="J169">
        <v>0</v>
      </c>
      <c r="K169">
        <v>0</v>
      </c>
      <c r="L169">
        <v>0</v>
      </c>
      <c r="M169">
        <v>4000000</v>
      </c>
      <c r="N169">
        <v>3000000</v>
      </c>
      <c r="O169">
        <v>3000000</v>
      </c>
      <c r="P169">
        <v>1000000</v>
      </c>
      <c r="Q169">
        <v>1000000</v>
      </c>
      <c r="R169">
        <v>0</v>
      </c>
      <c r="S169">
        <v>0</v>
      </c>
      <c r="T169">
        <v>0</v>
      </c>
      <c r="U169">
        <v>0</v>
      </c>
      <c r="V169">
        <v>5000000</v>
      </c>
      <c r="W169">
        <v>1250000</v>
      </c>
      <c r="X169">
        <v>1562500</v>
      </c>
      <c r="Y169">
        <v>1953125</v>
      </c>
      <c r="Z169">
        <v>2441406.25</v>
      </c>
      <c r="AA169">
        <v>1801757.75</v>
      </c>
      <c r="AB169">
        <v>1939697.25</v>
      </c>
      <c r="AC169">
        <f t="shared" si="3"/>
        <v>1330880.2976190476</v>
      </c>
    </row>
    <row r="170" spans="1:29" x14ac:dyDescent="0.35">
      <c r="A170" t="s">
        <v>63</v>
      </c>
      <c r="B170" t="s">
        <v>64</v>
      </c>
      <c r="C170" t="s">
        <v>2</v>
      </c>
      <c r="D170" t="s">
        <v>3</v>
      </c>
      <c r="E170" t="s">
        <v>373</v>
      </c>
      <c r="F170" t="s">
        <v>217</v>
      </c>
      <c r="G170">
        <v>100</v>
      </c>
      <c r="H170">
        <v>100</v>
      </c>
      <c r="I170">
        <v>100</v>
      </c>
      <c r="J170">
        <v>100</v>
      </c>
      <c r="K170">
        <v>100</v>
      </c>
      <c r="L170">
        <v>100</v>
      </c>
      <c r="M170">
        <v>100</v>
      </c>
      <c r="N170">
        <v>100</v>
      </c>
      <c r="O170">
        <v>100</v>
      </c>
      <c r="P170">
        <v>100</v>
      </c>
      <c r="Q170">
        <v>100</v>
      </c>
      <c r="R170">
        <v>100</v>
      </c>
      <c r="S170">
        <v>100</v>
      </c>
      <c r="T170">
        <v>100</v>
      </c>
      <c r="U170">
        <v>100</v>
      </c>
      <c r="V170">
        <v>100</v>
      </c>
      <c r="W170">
        <v>100</v>
      </c>
      <c r="X170">
        <v>100</v>
      </c>
      <c r="Y170">
        <v>100</v>
      </c>
      <c r="Z170">
        <v>100</v>
      </c>
      <c r="AA170">
        <v>100</v>
      </c>
      <c r="AB170">
        <v>100</v>
      </c>
      <c r="AC170">
        <f t="shared" si="3"/>
        <v>104.76190476190476</v>
      </c>
    </row>
    <row r="171" spans="1:29" hidden="1" x14ac:dyDescent="0.35">
      <c r="A171" t="s">
        <v>63</v>
      </c>
      <c r="B171" t="s">
        <v>64</v>
      </c>
      <c r="C171" t="s">
        <v>4</v>
      </c>
      <c r="D171" t="s">
        <v>5</v>
      </c>
      <c r="E171" t="s">
        <v>373</v>
      </c>
      <c r="F171" t="s">
        <v>217</v>
      </c>
      <c r="G171">
        <v>100</v>
      </c>
      <c r="H171">
        <v>100</v>
      </c>
      <c r="I171">
        <v>100</v>
      </c>
      <c r="J171">
        <v>100</v>
      </c>
      <c r="K171">
        <v>100</v>
      </c>
      <c r="L171">
        <v>100</v>
      </c>
      <c r="M171">
        <v>100</v>
      </c>
      <c r="N171">
        <v>100</v>
      </c>
      <c r="O171">
        <v>100</v>
      </c>
      <c r="P171">
        <v>100</v>
      </c>
      <c r="Q171">
        <v>100</v>
      </c>
      <c r="R171">
        <v>100</v>
      </c>
      <c r="S171">
        <v>100</v>
      </c>
      <c r="T171">
        <v>100</v>
      </c>
      <c r="U171">
        <v>100</v>
      </c>
      <c r="V171">
        <v>100</v>
      </c>
      <c r="W171">
        <v>100</v>
      </c>
      <c r="X171">
        <v>100</v>
      </c>
      <c r="Y171">
        <v>100</v>
      </c>
      <c r="Z171">
        <v>100</v>
      </c>
      <c r="AA171">
        <v>100</v>
      </c>
      <c r="AB171">
        <v>100</v>
      </c>
      <c r="AC171">
        <f t="shared" si="3"/>
        <v>104.76190476190476</v>
      </c>
    </row>
    <row r="172" spans="1:29" hidden="1" x14ac:dyDescent="0.35">
      <c r="A172" t="s">
        <v>63</v>
      </c>
      <c r="B172" t="s">
        <v>64</v>
      </c>
      <c r="C172" t="s">
        <v>6</v>
      </c>
      <c r="D172" t="s">
        <v>7</v>
      </c>
      <c r="E172" t="s">
        <v>373</v>
      </c>
      <c r="F172" t="s">
        <v>217</v>
      </c>
      <c r="G172">
        <v>100</v>
      </c>
      <c r="H172">
        <v>100</v>
      </c>
      <c r="I172">
        <v>100</v>
      </c>
      <c r="J172">
        <v>100</v>
      </c>
      <c r="K172">
        <v>100</v>
      </c>
      <c r="L172">
        <v>100</v>
      </c>
      <c r="M172">
        <v>100</v>
      </c>
      <c r="N172">
        <v>100</v>
      </c>
      <c r="O172">
        <v>100</v>
      </c>
      <c r="P172">
        <v>100</v>
      </c>
      <c r="Q172">
        <v>100</v>
      </c>
      <c r="R172">
        <v>100</v>
      </c>
      <c r="S172">
        <v>100</v>
      </c>
      <c r="T172">
        <v>100</v>
      </c>
      <c r="U172">
        <v>100</v>
      </c>
      <c r="V172">
        <v>100</v>
      </c>
      <c r="W172">
        <v>100</v>
      </c>
      <c r="X172">
        <v>100</v>
      </c>
      <c r="Y172">
        <v>100</v>
      </c>
      <c r="Z172">
        <v>100</v>
      </c>
      <c r="AA172">
        <v>100</v>
      </c>
      <c r="AB172">
        <v>100</v>
      </c>
      <c r="AC172">
        <f t="shared" si="3"/>
        <v>104.76190476190476</v>
      </c>
    </row>
    <row r="173" spans="1:29" hidden="1" x14ac:dyDescent="0.35">
      <c r="A173" t="s">
        <v>63</v>
      </c>
      <c r="B173" t="s">
        <v>64</v>
      </c>
      <c r="C173" t="s">
        <v>8</v>
      </c>
      <c r="D173" t="s">
        <v>9</v>
      </c>
      <c r="E173" t="s">
        <v>373</v>
      </c>
      <c r="F173" t="s">
        <v>217</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f t="shared" si="3"/>
        <v>0</v>
      </c>
    </row>
    <row r="174" spans="1:29" hidden="1" x14ac:dyDescent="0.35">
      <c r="A174" t="s">
        <v>71</v>
      </c>
      <c r="B174" t="s">
        <v>72</v>
      </c>
      <c r="C174" t="s">
        <v>10</v>
      </c>
      <c r="D174" t="s">
        <v>11</v>
      </c>
      <c r="E174" t="s">
        <v>471</v>
      </c>
      <c r="F174" t="s">
        <v>521</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f t="shared" si="3"/>
        <v>0</v>
      </c>
    </row>
    <row r="175" spans="1:29" hidden="1" x14ac:dyDescent="0.35">
      <c r="A175" t="s">
        <v>63</v>
      </c>
      <c r="B175" t="s">
        <v>64</v>
      </c>
      <c r="C175" t="s">
        <v>12</v>
      </c>
      <c r="D175" t="s">
        <v>13</v>
      </c>
      <c r="E175" t="s">
        <v>373</v>
      </c>
      <c r="F175" t="s">
        <v>217</v>
      </c>
      <c r="G175" t="s">
        <v>14</v>
      </c>
      <c r="H175" t="s">
        <v>14</v>
      </c>
      <c r="I175" t="s">
        <v>14</v>
      </c>
      <c r="J175" t="s">
        <v>14</v>
      </c>
      <c r="K175" t="s">
        <v>14</v>
      </c>
      <c r="L175" t="s">
        <v>14</v>
      </c>
      <c r="M175" t="s">
        <v>14</v>
      </c>
      <c r="N175" t="s">
        <v>14</v>
      </c>
      <c r="O175" t="s">
        <v>14</v>
      </c>
      <c r="P175" t="s">
        <v>14</v>
      </c>
      <c r="Q175" t="s">
        <v>14</v>
      </c>
      <c r="R175" t="s">
        <v>14</v>
      </c>
      <c r="S175" t="s">
        <v>14</v>
      </c>
      <c r="T175" t="s">
        <v>14</v>
      </c>
      <c r="U175" t="s">
        <v>14</v>
      </c>
      <c r="V175" t="s">
        <v>14</v>
      </c>
      <c r="W175" t="s">
        <v>14</v>
      </c>
      <c r="X175" t="s">
        <v>14</v>
      </c>
      <c r="Y175" t="s">
        <v>14</v>
      </c>
      <c r="Z175" t="s">
        <v>14</v>
      </c>
      <c r="AA175" t="s">
        <v>14</v>
      </c>
      <c r="AB175" t="s">
        <v>14</v>
      </c>
      <c r="AC175">
        <f t="shared" si="3"/>
        <v>0</v>
      </c>
    </row>
    <row r="176" spans="1:29" hidden="1" x14ac:dyDescent="0.35">
      <c r="A176" t="s">
        <v>63</v>
      </c>
      <c r="B176" t="s">
        <v>64</v>
      </c>
      <c r="C176" t="s">
        <v>15</v>
      </c>
      <c r="D176" t="s">
        <v>16</v>
      </c>
      <c r="E176" t="s">
        <v>373</v>
      </c>
      <c r="F176" t="s">
        <v>217</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f t="shared" si="3"/>
        <v>0</v>
      </c>
    </row>
    <row r="177" spans="1:29" x14ac:dyDescent="0.35">
      <c r="A177" t="s">
        <v>65</v>
      </c>
      <c r="B177" t="s">
        <v>66</v>
      </c>
      <c r="C177" t="s">
        <v>2</v>
      </c>
      <c r="D177" t="s">
        <v>3</v>
      </c>
      <c r="E177" t="s">
        <v>453</v>
      </c>
      <c r="F177" t="s">
        <v>305</v>
      </c>
      <c r="G177">
        <v>31.149999618530298</v>
      </c>
      <c r="H177">
        <v>40.045131683349602</v>
      </c>
      <c r="I177">
        <v>43.978878021240199</v>
      </c>
      <c r="J177">
        <v>41.099998474121101</v>
      </c>
      <c r="K177">
        <v>51.833011627197301</v>
      </c>
      <c r="L177">
        <v>59.808113098144503</v>
      </c>
      <c r="M177">
        <v>59.685054779052699</v>
      </c>
      <c r="N177">
        <v>71.800003051757798</v>
      </c>
      <c r="O177">
        <v>67.555252075195298</v>
      </c>
      <c r="P177">
        <v>71.503898620605497</v>
      </c>
      <c r="Q177">
        <v>73.282913208007798</v>
      </c>
      <c r="R177">
        <v>81.76708984375</v>
      </c>
      <c r="S177">
        <v>91.5</v>
      </c>
      <c r="T177">
        <v>87.451141357421903</v>
      </c>
      <c r="U177">
        <v>91.483512878417997</v>
      </c>
      <c r="V177">
        <v>95.530715942382798</v>
      </c>
      <c r="W177">
        <v>91.491340637207003</v>
      </c>
      <c r="X177">
        <v>91.489181518554702</v>
      </c>
      <c r="Y177">
        <v>92.498687744140597</v>
      </c>
      <c r="Z177">
        <v>92.752479553222699</v>
      </c>
      <c r="AA177">
        <v>92.057922363281307</v>
      </c>
      <c r="AB177">
        <v>92.199569702148395</v>
      </c>
      <c r="AC177">
        <f t="shared" si="3"/>
        <v>76.760185514177593</v>
      </c>
    </row>
    <row r="178" spans="1:29" hidden="1" x14ac:dyDescent="0.35">
      <c r="A178" t="s">
        <v>65</v>
      </c>
      <c r="B178" t="s">
        <v>66</v>
      </c>
      <c r="C178" t="s">
        <v>4</v>
      </c>
      <c r="D178" t="s">
        <v>5</v>
      </c>
      <c r="E178" t="s">
        <v>453</v>
      </c>
      <c r="F178" t="s">
        <v>305</v>
      </c>
      <c r="G178">
        <v>8.7965164184570295</v>
      </c>
      <c r="H178">
        <v>19.500026702880898</v>
      </c>
      <c r="I178">
        <v>23.7196559906006</v>
      </c>
      <c r="J178">
        <v>18.451108932495099</v>
      </c>
      <c r="K178">
        <v>32.433013916015597</v>
      </c>
      <c r="L178">
        <v>43.226291656494098</v>
      </c>
      <c r="M178">
        <v>41.990676879882798</v>
      </c>
      <c r="N178">
        <v>58.851982116699197</v>
      </c>
      <c r="O178">
        <v>52.3001899719238</v>
      </c>
      <c r="P178">
        <v>57.630771636962898</v>
      </c>
      <c r="Q178">
        <v>59.397781372070298</v>
      </c>
      <c r="R178">
        <v>72.037246704101605</v>
      </c>
      <c r="S178">
        <v>86.869964599609403</v>
      </c>
      <c r="T178">
        <v>80.348945617675795</v>
      </c>
      <c r="U178">
        <v>86.594825744628906</v>
      </c>
      <c r="V178">
        <v>92.919113159179702</v>
      </c>
      <c r="W178">
        <v>86.683212280273395</v>
      </c>
      <c r="X178">
        <v>86.636520385742202</v>
      </c>
      <c r="Y178">
        <v>88.208419799804702</v>
      </c>
      <c r="Z178">
        <v>88.61181640625</v>
      </c>
      <c r="AA178">
        <v>87.534996032714801</v>
      </c>
      <c r="AB178">
        <v>87.747940063476605</v>
      </c>
      <c r="AC178">
        <f t="shared" si="3"/>
        <v>64.785286494663779</v>
      </c>
    </row>
    <row r="179" spans="1:29" hidden="1" x14ac:dyDescent="0.35">
      <c r="A179" t="s">
        <v>65</v>
      </c>
      <c r="B179" t="s">
        <v>66</v>
      </c>
      <c r="C179" t="s">
        <v>6</v>
      </c>
      <c r="D179" t="s">
        <v>7</v>
      </c>
      <c r="E179" t="s">
        <v>453</v>
      </c>
      <c r="F179" t="s">
        <v>305</v>
      </c>
      <c r="G179">
        <v>96.739997863769503</v>
      </c>
      <c r="H179">
        <v>97.087120056152301</v>
      </c>
      <c r="I179">
        <v>97.202545166015597</v>
      </c>
      <c r="J179">
        <v>97.400001525878906</v>
      </c>
      <c r="K179">
        <v>97.457191467285199</v>
      </c>
      <c r="L179">
        <v>96.776382446289105</v>
      </c>
      <c r="M179">
        <v>97.787773132324205</v>
      </c>
      <c r="N179">
        <v>98.730003356933594</v>
      </c>
      <c r="O179">
        <v>98.199325561523395</v>
      </c>
      <c r="P179">
        <v>98.422035217285199</v>
      </c>
      <c r="Q179">
        <v>99.305557250976605</v>
      </c>
      <c r="R179">
        <v>99.3797607421875</v>
      </c>
      <c r="S179">
        <v>99.599998474121094</v>
      </c>
      <c r="T179">
        <v>99.467094421386705</v>
      </c>
      <c r="U179">
        <v>99.487586975097699</v>
      </c>
      <c r="V179">
        <v>99.671287536621094</v>
      </c>
      <c r="W179">
        <v>99.556495666503906</v>
      </c>
      <c r="X179">
        <v>99.545616149902301</v>
      </c>
      <c r="Y179">
        <v>99.565246582031307</v>
      </c>
      <c r="Z179">
        <v>99.584663391113295</v>
      </c>
      <c r="AA179">
        <v>99.563003540039105</v>
      </c>
      <c r="AB179">
        <v>99.564628601074205</v>
      </c>
      <c r="AC179">
        <f t="shared" si="3"/>
        <v>103.33777691069103</v>
      </c>
    </row>
    <row r="180" spans="1:29" hidden="1" x14ac:dyDescent="0.35">
      <c r="A180" t="s">
        <v>65</v>
      </c>
      <c r="B180" t="s">
        <v>66</v>
      </c>
      <c r="C180" t="s">
        <v>8</v>
      </c>
      <c r="D180" t="s">
        <v>9</v>
      </c>
      <c r="E180" t="s">
        <v>453</v>
      </c>
      <c r="F180" t="s">
        <v>305</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f t="shared" si="3"/>
        <v>0</v>
      </c>
    </row>
    <row r="181" spans="1:29" hidden="1" x14ac:dyDescent="0.35">
      <c r="A181" t="s">
        <v>75</v>
      </c>
      <c r="B181" t="s">
        <v>76</v>
      </c>
      <c r="C181" t="s">
        <v>10</v>
      </c>
      <c r="D181" t="s">
        <v>11</v>
      </c>
      <c r="E181" t="s">
        <v>279</v>
      </c>
      <c r="F181" t="s">
        <v>217</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f t="shared" si="3"/>
        <v>0</v>
      </c>
    </row>
    <row r="182" spans="1:29" hidden="1" x14ac:dyDescent="0.35">
      <c r="A182" t="s">
        <v>65</v>
      </c>
      <c r="B182" t="s">
        <v>66</v>
      </c>
      <c r="C182" t="s">
        <v>12</v>
      </c>
      <c r="D182" t="s">
        <v>13</v>
      </c>
      <c r="E182" t="s">
        <v>453</v>
      </c>
      <c r="F182" t="s">
        <v>305</v>
      </c>
      <c r="G182" t="s">
        <v>14</v>
      </c>
      <c r="H182" t="s">
        <v>14</v>
      </c>
      <c r="I182" t="s">
        <v>14</v>
      </c>
      <c r="J182" t="s">
        <v>14</v>
      </c>
      <c r="K182" t="s">
        <v>14</v>
      </c>
      <c r="L182" t="s">
        <v>14</v>
      </c>
      <c r="M182" t="s">
        <v>14</v>
      </c>
      <c r="N182" t="s">
        <v>14</v>
      </c>
      <c r="O182" t="s">
        <v>14</v>
      </c>
      <c r="P182" t="s">
        <v>14</v>
      </c>
      <c r="Q182" t="s">
        <v>14</v>
      </c>
      <c r="R182" t="s">
        <v>14</v>
      </c>
      <c r="S182" t="s">
        <v>14</v>
      </c>
      <c r="T182" t="s">
        <v>14</v>
      </c>
      <c r="U182" t="s">
        <v>14</v>
      </c>
      <c r="V182" t="s">
        <v>14</v>
      </c>
      <c r="W182" t="s">
        <v>14</v>
      </c>
      <c r="X182" t="s">
        <v>14</v>
      </c>
      <c r="Y182" t="s">
        <v>14</v>
      </c>
      <c r="Z182" t="s">
        <v>14</v>
      </c>
      <c r="AA182" t="s">
        <v>14</v>
      </c>
      <c r="AB182" t="s">
        <v>14</v>
      </c>
      <c r="AC182">
        <f t="shared" si="3"/>
        <v>0</v>
      </c>
    </row>
    <row r="183" spans="1:29" hidden="1" x14ac:dyDescent="0.35">
      <c r="A183" t="s">
        <v>65</v>
      </c>
      <c r="B183" t="s">
        <v>66</v>
      </c>
      <c r="C183" t="s">
        <v>15</v>
      </c>
      <c r="D183" t="s">
        <v>16</v>
      </c>
      <c r="E183" t="s">
        <v>453</v>
      </c>
      <c r="F183" t="s">
        <v>305</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f t="shared" si="3"/>
        <v>0</v>
      </c>
    </row>
    <row r="184" spans="1:29" x14ac:dyDescent="0.35">
      <c r="A184" t="s">
        <v>67</v>
      </c>
      <c r="B184" t="s">
        <v>68</v>
      </c>
      <c r="C184" t="s">
        <v>2</v>
      </c>
      <c r="D184" t="s">
        <v>3</v>
      </c>
      <c r="E184" t="s">
        <v>279</v>
      </c>
      <c r="F184" t="s">
        <v>305</v>
      </c>
      <c r="G184">
        <v>69.963043212890597</v>
      </c>
      <c r="H184">
        <v>69.258537292480497</v>
      </c>
      <c r="I184">
        <v>63.996856689453097</v>
      </c>
      <c r="J184">
        <v>72.300003051757798</v>
      </c>
      <c r="K184">
        <v>75.945304870605497</v>
      </c>
      <c r="L184">
        <v>68.2882080078125</v>
      </c>
      <c r="M184">
        <v>76.211280822753906</v>
      </c>
      <c r="N184">
        <v>80.156570434570298</v>
      </c>
      <c r="O184">
        <v>84.674987792968807</v>
      </c>
      <c r="P184">
        <v>86.765594482421903</v>
      </c>
      <c r="Q184">
        <v>87.886314392089801</v>
      </c>
      <c r="R184">
        <v>88.335945129394503</v>
      </c>
      <c r="S184">
        <v>90.387374877929702</v>
      </c>
      <c r="T184">
        <v>89.505683898925795</v>
      </c>
      <c r="U184">
        <v>90.038726806640597</v>
      </c>
      <c r="V184">
        <v>91.522819519042997</v>
      </c>
      <c r="W184">
        <v>90.363655090332003</v>
      </c>
      <c r="X184">
        <v>90.357719421386705</v>
      </c>
      <c r="Y184">
        <v>90.570732116699205</v>
      </c>
      <c r="Z184">
        <v>90.703727722167997</v>
      </c>
      <c r="AA184">
        <v>90.498954772949205</v>
      </c>
      <c r="AB184">
        <v>90.532783508300795</v>
      </c>
      <c r="AC184">
        <f t="shared" si="3"/>
        <v>87.060229710170205</v>
      </c>
    </row>
    <row r="185" spans="1:29" hidden="1" x14ac:dyDescent="0.35">
      <c r="A185" t="s">
        <v>67</v>
      </c>
      <c r="B185" t="s">
        <v>68</v>
      </c>
      <c r="C185" t="s">
        <v>4</v>
      </c>
      <c r="D185" t="s">
        <v>5</v>
      </c>
      <c r="E185" t="s">
        <v>279</v>
      </c>
      <c r="F185" t="s">
        <v>305</v>
      </c>
      <c r="G185">
        <v>28.167430877685501</v>
      </c>
      <c r="H185">
        <v>28.013341903686499</v>
      </c>
      <c r="I185">
        <v>22.5278015136719</v>
      </c>
      <c r="J185">
        <v>34.955593109130902</v>
      </c>
      <c r="K185">
        <v>40.490402221679702</v>
      </c>
      <c r="L185">
        <v>29.5450038909912</v>
      </c>
      <c r="M185">
        <v>41.570556640625</v>
      </c>
      <c r="N185">
        <v>46.535060882568402</v>
      </c>
      <c r="O185">
        <v>57.002635955810497</v>
      </c>
      <c r="P185">
        <v>63.277580261230497</v>
      </c>
      <c r="Q185">
        <v>66.265380859375</v>
      </c>
      <c r="R185">
        <v>66.647575378417997</v>
      </c>
      <c r="S185">
        <v>72.169891357421903</v>
      </c>
      <c r="T185">
        <v>68.516738891601605</v>
      </c>
      <c r="U185">
        <v>70.292861938476605</v>
      </c>
      <c r="V185">
        <v>74.338493347167997</v>
      </c>
      <c r="W185">
        <v>71.329498291015597</v>
      </c>
      <c r="X185">
        <v>71.119400024414105</v>
      </c>
      <c r="Y185">
        <v>71.770065307617202</v>
      </c>
      <c r="Z185">
        <v>72.139366149902301</v>
      </c>
      <c r="AA185">
        <v>71.589576721191406</v>
      </c>
      <c r="AB185">
        <v>71.654602050781307</v>
      </c>
      <c r="AC185">
        <f t="shared" si="3"/>
        <v>59.043755122593474</v>
      </c>
    </row>
    <row r="186" spans="1:29" hidden="1" x14ac:dyDescent="0.35">
      <c r="A186" t="s">
        <v>67</v>
      </c>
      <c r="B186" t="s">
        <v>68</v>
      </c>
      <c r="C186" t="s">
        <v>6</v>
      </c>
      <c r="D186" t="s">
        <v>7</v>
      </c>
      <c r="E186" t="s">
        <v>279</v>
      </c>
      <c r="F186" t="s">
        <v>305</v>
      </c>
      <c r="G186">
        <v>95.812110900878906</v>
      </c>
      <c r="H186">
        <v>94.211135864257798</v>
      </c>
      <c r="I186">
        <v>88.579208374023395</v>
      </c>
      <c r="J186">
        <v>94</v>
      </c>
      <c r="K186">
        <v>96.139976501464801</v>
      </c>
      <c r="L186">
        <v>89.920883178710895</v>
      </c>
      <c r="M186">
        <v>95.170730590820298</v>
      </c>
      <c r="N186">
        <v>98.195281982421903</v>
      </c>
      <c r="O186">
        <v>99.227943420410199</v>
      </c>
      <c r="P186">
        <v>98.874114990234403</v>
      </c>
      <c r="Q186">
        <v>98.812324523925795</v>
      </c>
      <c r="R186">
        <v>99.079261779785199</v>
      </c>
      <c r="S186">
        <v>99.232933044433594</v>
      </c>
      <c r="T186">
        <v>99.520072937011705</v>
      </c>
      <c r="U186">
        <v>99.310844421386705</v>
      </c>
      <c r="V186">
        <v>99.464347839355497</v>
      </c>
      <c r="W186">
        <v>99.382049560546903</v>
      </c>
      <c r="X186">
        <v>99.419326782226605</v>
      </c>
      <c r="Y186">
        <v>99.394142150878906</v>
      </c>
      <c r="Z186">
        <v>99.414970397949205</v>
      </c>
      <c r="AA186">
        <v>99.402618408203097</v>
      </c>
      <c r="AB186">
        <v>99.407768249511705</v>
      </c>
      <c r="AC186">
        <f t="shared" si="3"/>
        <v>101.99866885230655</v>
      </c>
    </row>
    <row r="187" spans="1:29" hidden="1" x14ac:dyDescent="0.35">
      <c r="A187" t="s">
        <v>67</v>
      </c>
      <c r="B187" t="s">
        <v>68</v>
      </c>
      <c r="C187" t="s">
        <v>8</v>
      </c>
      <c r="D187" t="s">
        <v>9</v>
      </c>
      <c r="E187" t="s">
        <v>279</v>
      </c>
      <c r="F187" t="s">
        <v>305</v>
      </c>
      <c r="G187">
        <v>10.180412292480501</v>
      </c>
      <c r="H187">
        <v>10.4020099639893</v>
      </c>
      <c r="I187">
        <v>10.3728485107422</v>
      </c>
      <c r="J187">
        <v>10.318559646606399</v>
      </c>
      <c r="K187">
        <v>10.347114562988301</v>
      </c>
      <c r="L187">
        <v>10.130719184875501</v>
      </c>
      <c r="M187">
        <v>10.1320753097534</v>
      </c>
      <c r="N187">
        <v>10.202301979064901</v>
      </c>
      <c r="O187">
        <v>11.7930202484131</v>
      </c>
      <c r="P187">
        <v>11.730109214782701</v>
      </c>
      <c r="Q187">
        <v>11.553785324096699</v>
      </c>
      <c r="R187">
        <v>11.024930953979499</v>
      </c>
      <c r="S187">
        <v>11.3431663513184</v>
      </c>
      <c r="T187">
        <v>9.0266580581665004</v>
      </c>
      <c r="U187">
        <v>9.1947460174560494</v>
      </c>
      <c r="V187">
        <v>0</v>
      </c>
      <c r="W187">
        <v>7.3911428451538104</v>
      </c>
      <c r="X187">
        <v>6.40313673019409</v>
      </c>
      <c r="Y187">
        <v>5.7472562789917001</v>
      </c>
      <c r="Z187">
        <v>4.8853840827941903</v>
      </c>
      <c r="AA187">
        <v>6.1067299842834499</v>
      </c>
      <c r="AB187">
        <v>5.78562688827515</v>
      </c>
      <c r="AC187">
        <f t="shared" si="3"/>
        <v>9.2415111632574192</v>
      </c>
    </row>
    <row r="188" spans="1:29" hidden="1" x14ac:dyDescent="0.35">
      <c r="A188" t="s">
        <v>77</v>
      </c>
      <c r="B188" t="s">
        <v>78</v>
      </c>
      <c r="C188" t="s">
        <v>10</v>
      </c>
      <c r="D188" t="s">
        <v>11</v>
      </c>
      <c r="E188" t="s">
        <v>141</v>
      </c>
      <c r="F188" t="s">
        <v>217</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f t="shared" si="3"/>
        <v>0</v>
      </c>
    </row>
    <row r="189" spans="1:29" hidden="1" x14ac:dyDescent="0.35">
      <c r="A189" t="s">
        <v>67</v>
      </c>
      <c r="B189" t="s">
        <v>68</v>
      </c>
      <c r="C189" t="s">
        <v>12</v>
      </c>
      <c r="D189" t="s">
        <v>13</v>
      </c>
      <c r="E189" t="s">
        <v>279</v>
      </c>
      <c r="F189" t="s">
        <v>305</v>
      </c>
      <c r="G189">
        <v>0.77319586277008101</v>
      </c>
      <c r="H189">
        <v>1.1809045076370199</v>
      </c>
      <c r="I189">
        <v>1.2189292907714799</v>
      </c>
      <c r="J189">
        <v>1.31578946113586</v>
      </c>
      <c r="K189">
        <v>1.26022553443909</v>
      </c>
      <c r="L189">
        <v>1.30718958377838</v>
      </c>
      <c r="M189">
        <v>1.66037738323212</v>
      </c>
      <c r="N189">
        <v>1.7614231109619101</v>
      </c>
      <c r="O189">
        <v>1.6847171783447299</v>
      </c>
      <c r="P189">
        <v>1.69906878471375</v>
      </c>
      <c r="Q189">
        <v>1.9330086708068801</v>
      </c>
      <c r="R189">
        <v>1.5927977561950699</v>
      </c>
      <c r="S189">
        <v>2.0232346057891801</v>
      </c>
      <c r="T189">
        <v>1.8350899219512899</v>
      </c>
      <c r="U189">
        <v>1.99885773658752</v>
      </c>
      <c r="V189">
        <v>2.2514071464538601</v>
      </c>
      <c r="W189" t="s">
        <v>14</v>
      </c>
      <c r="X189" t="s">
        <v>14</v>
      </c>
      <c r="Y189" t="s">
        <v>14</v>
      </c>
      <c r="Z189" t="s">
        <v>14</v>
      </c>
      <c r="AA189" t="s">
        <v>14</v>
      </c>
      <c r="AB189" t="s">
        <v>14</v>
      </c>
      <c r="AC189">
        <f t="shared" si="3"/>
        <v>1.2141055493127726</v>
      </c>
    </row>
    <row r="190" spans="1:29" hidden="1" x14ac:dyDescent="0.35">
      <c r="A190" t="s">
        <v>67</v>
      </c>
      <c r="B190" t="s">
        <v>68</v>
      </c>
      <c r="C190" t="s">
        <v>15</v>
      </c>
      <c r="D190" t="s">
        <v>16</v>
      </c>
      <c r="E190" t="s">
        <v>279</v>
      </c>
      <c r="F190" t="s">
        <v>305</v>
      </c>
      <c r="G190">
        <v>54000000</v>
      </c>
      <c r="H190">
        <v>54000000</v>
      </c>
      <c r="I190">
        <v>54000000</v>
      </c>
      <c r="J190">
        <v>54000000</v>
      </c>
      <c r="K190">
        <v>54000000</v>
      </c>
      <c r="L190">
        <v>56000000</v>
      </c>
      <c r="M190">
        <v>60000000</v>
      </c>
      <c r="N190">
        <v>72000000</v>
      </c>
      <c r="O190">
        <v>97000000</v>
      </c>
      <c r="P190">
        <v>121000000</v>
      </c>
      <c r="Q190">
        <v>119000000</v>
      </c>
      <c r="R190">
        <v>122000000</v>
      </c>
      <c r="S190">
        <v>123000000</v>
      </c>
      <c r="T190">
        <v>60000000</v>
      </c>
      <c r="U190">
        <v>201000000</v>
      </c>
      <c r="V190">
        <v>215000000</v>
      </c>
      <c r="W190">
        <v>149750000</v>
      </c>
      <c r="X190">
        <v>156437504</v>
      </c>
      <c r="Y190">
        <v>180546880</v>
      </c>
      <c r="Z190">
        <v>175433600</v>
      </c>
      <c r="AA190">
        <v>165542000</v>
      </c>
      <c r="AB190">
        <v>169489984</v>
      </c>
      <c r="AC190">
        <f t="shared" si="3"/>
        <v>119676188.95238096</v>
      </c>
    </row>
    <row r="191" spans="1:29" x14ac:dyDescent="0.35">
      <c r="A191" t="s">
        <v>69</v>
      </c>
      <c r="B191" t="s">
        <v>70</v>
      </c>
      <c r="C191" t="s">
        <v>2</v>
      </c>
      <c r="D191" t="s">
        <v>3</v>
      </c>
      <c r="E191" t="s">
        <v>165</v>
      </c>
      <c r="F191" t="s">
        <v>521</v>
      </c>
      <c r="G191">
        <v>100</v>
      </c>
      <c r="H191">
        <v>99.400001525878906</v>
      </c>
      <c r="I191">
        <v>98.5</v>
      </c>
      <c r="J191">
        <v>100</v>
      </c>
      <c r="K191">
        <v>100</v>
      </c>
      <c r="L191">
        <v>100</v>
      </c>
      <c r="M191">
        <v>99.387275695800795</v>
      </c>
      <c r="N191">
        <v>99.699996948242202</v>
      </c>
      <c r="O191">
        <v>100</v>
      </c>
      <c r="P191">
        <v>100</v>
      </c>
      <c r="Q191">
        <v>100</v>
      </c>
      <c r="R191">
        <v>99.705780029296903</v>
      </c>
      <c r="S191">
        <v>100</v>
      </c>
      <c r="T191">
        <v>99.5</v>
      </c>
      <c r="U191">
        <v>100</v>
      </c>
      <c r="V191">
        <v>99.699996948242202</v>
      </c>
      <c r="W191">
        <v>99.800003051757798</v>
      </c>
      <c r="X191">
        <v>99.75</v>
      </c>
      <c r="Y191">
        <v>99.8125</v>
      </c>
      <c r="Z191">
        <v>99.765625</v>
      </c>
      <c r="AA191">
        <v>99.782028198242202</v>
      </c>
      <c r="AB191">
        <v>99.777534484863295</v>
      </c>
      <c r="AC191">
        <f t="shared" si="3"/>
        <v>104.50384485153924</v>
      </c>
    </row>
    <row r="192" spans="1:29" hidden="1" x14ac:dyDescent="0.35">
      <c r="A192" t="s">
        <v>69</v>
      </c>
      <c r="B192" t="s">
        <v>70</v>
      </c>
      <c r="C192" t="s">
        <v>4</v>
      </c>
      <c r="D192" t="s">
        <v>5</v>
      </c>
      <c r="E192" t="s">
        <v>165</v>
      </c>
      <c r="F192" t="s">
        <v>521</v>
      </c>
      <c r="G192">
        <v>100</v>
      </c>
      <c r="H192">
        <v>100</v>
      </c>
      <c r="I192">
        <v>100</v>
      </c>
      <c r="J192">
        <v>100</v>
      </c>
      <c r="K192">
        <v>100</v>
      </c>
      <c r="L192">
        <v>100</v>
      </c>
      <c r="M192">
        <v>100</v>
      </c>
      <c r="N192">
        <v>100</v>
      </c>
      <c r="O192">
        <v>100</v>
      </c>
      <c r="P192">
        <v>100</v>
      </c>
      <c r="Q192">
        <v>100</v>
      </c>
      <c r="R192">
        <v>100</v>
      </c>
      <c r="S192">
        <v>100</v>
      </c>
      <c r="T192">
        <v>100</v>
      </c>
      <c r="U192">
        <v>100</v>
      </c>
      <c r="V192">
        <v>100</v>
      </c>
      <c r="W192">
        <v>100</v>
      </c>
      <c r="X192">
        <v>100</v>
      </c>
      <c r="Y192">
        <v>100</v>
      </c>
      <c r="Z192">
        <v>100</v>
      </c>
      <c r="AA192">
        <v>100</v>
      </c>
      <c r="AB192">
        <v>100</v>
      </c>
      <c r="AC192">
        <f t="shared" si="3"/>
        <v>104.76190476190476</v>
      </c>
    </row>
    <row r="193" spans="1:29" hidden="1" x14ac:dyDescent="0.35">
      <c r="A193" t="s">
        <v>69</v>
      </c>
      <c r="B193" t="s">
        <v>70</v>
      </c>
      <c r="C193" t="s">
        <v>6</v>
      </c>
      <c r="D193" t="s">
        <v>7</v>
      </c>
      <c r="E193" t="s">
        <v>165</v>
      </c>
      <c r="F193" t="s">
        <v>521</v>
      </c>
      <c r="G193">
        <v>100</v>
      </c>
      <c r="H193">
        <v>100</v>
      </c>
      <c r="I193">
        <v>99.300003051757798</v>
      </c>
      <c r="J193">
        <v>100</v>
      </c>
      <c r="K193">
        <v>100</v>
      </c>
      <c r="L193">
        <v>100</v>
      </c>
      <c r="M193">
        <v>99.714691162109403</v>
      </c>
      <c r="N193">
        <v>100</v>
      </c>
      <c r="O193">
        <v>100</v>
      </c>
      <c r="P193">
        <v>100</v>
      </c>
      <c r="Q193">
        <v>100</v>
      </c>
      <c r="R193">
        <v>99.763931274414105</v>
      </c>
      <c r="S193">
        <v>100</v>
      </c>
      <c r="T193">
        <v>100</v>
      </c>
      <c r="U193">
        <v>100</v>
      </c>
      <c r="V193">
        <v>100</v>
      </c>
      <c r="W193">
        <v>100</v>
      </c>
      <c r="X193">
        <v>100</v>
      </c>
      <c r="Y193">
        <v>100</v>
      </c>
      <c r="Z193">
        <v>100</v>
      </c>
      <c r="AA193">
        <v>100</v>
      </c>
      <c r="AB193">
        <v>100</v>
      </c>
      <c r="AC193">
        <f t="shared" si="3"/>
        <v>104.70374407087054</v>
      </c>
    </row>
    <row r="194" spans="1:29" hidden="1" x14ac:dyDescent="0.35">
      <c r="A194" t="s">
        <v>69</v>
      </c>
      <c r="B194" t="s">
        <v>70</v>
      </c>
      <c r="C194" t="s">
        <v>8</v>
      </c>
      <c r="D194" t="s">
        <v>9</v>
      </c>
      <c r="E194" t="s">
        <v>165</v>
      </c>
      <c r="F194" t="s">
        <v>521</v>
      </c>
      <c r="G194">
        <v>16.770544052123999</v>
      </c>
      <c r="H194">
        <v>16.741868972778299</v>
      </c>
      <c r="I194">
        <v>16.745479583740199</v>
      </c>
      <c r="J194">
        <v>17.131191253662099</v>
      </c>
      <c r="K194">
        <v>16.051225662231399</v>
      </c>
      <c r="L194">
        <v>17.671798706054702</v>
      </c>
      <c r="M194">
        <v>16.695468902587901</v>
      </c>
      <c r="N194">
        <v>18.8221321105957</v>
      </c>
      <c r="O194">
        <v>13.2631721496582</v>
      </c>
      <c r="P194">
        <v>11.9670667648315</v>
      </c>
      <c r="Q194">
        <v>9.3552904129028303</v>
      </c>
      <c r="R194">
        <v>10.1374349594116</v>
      </c>
      <c r="S194">
        <v>10.623491287231399</v>
      </c>
      <c r="T194">
        <v>8.2975187301635707</v>
      </c>
      <c r="U194">
        <v>8.1806926727294904</v>
      </c>
      <c r="V194">
        <v>0</v>
      </c>
      <c r="W194">
        <v>6.7754259109497097</v>
      </c>
      <c r="X194">
        <v>5.8134093284606898</v>
      </c>
      <c r="Y194">
        <v>5.19238185882568</v>
      </c>
      <c r="Z194">
        <v>4.4453043937683097</v>
      </c>
      <c r="AA194">
        <v>5.5566301345825204</v>
      </c>
      <c r="AB194">
        <v>5.25193166732788</v>
      </c>
      <c r="AC194">
        <f t="shared" si="3"/>
        <v>11.49949807212465</v>
      </c>
    </row>
    <row r="195" spans="1:29" hidden="1" x14ac:dyDescent="0.35">
      <c r="A195" t="s">
        <v>81</v>
      </c>
      <c r="B195" t="s">
        <v>82</v>
      </c>
      <c r="C195" t="s">
        <v>10</v>
      </c>
      <c r="D195" t="s">
        <v>11</v>
      </c>
      <c r="E195" t="s">
        <v>471</v>
      </c>
      <c r="F195" t="s">
        <v>303</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f t="shared" si="3"/>
        <v>0</v>
      </c>
    </row>
    <row r="196" spans="1:29" hidden="1" x14ac:dyDescent="0.35">
      <c r="A196" t="s">
        <v>69</v>
      </c>
      <c r="B196" t="s">
        <v>70</v>
      </c>
      <c r="C196" t="s">
        <v>12</v>
      </c>
      <c r="D196" t="s">
        <v>13</v>
      </c>
      <c r="E196" t="s">
        <v>165</v>
      </c>
      <c r="F196" t="s">
        <v>521</v>
      </c>
      <c r="G196">
        <v>0.460255056619644</v>
      </c>
      <c r="H196">
        <v>0.86482423543930098</v>
      </c>
      <c r="I196">
        <v>1.2610106468200699</v>
      </c>
      <c r="J196">
        <v>1.21604824066162</v>
      </c>
      <c r="K196">
        <v>1.0370836257934599</v>
      </c>
      <c r="L196">
        <v>1.1188700199127199</v>
      </c>
      <c r="M196">
        <v>1.19468033313751</v>
      </c>
      <c r="N196">
        <v>1.3238289356231701</v>
      </c>
      <c r="O196">
        <v>0</v>
      </c>
      <c r="P196">
        <v>0.21062037348747301</v>
      </c>
      <c r="Q196">
        <v>0.28030833601951599</v>
      </c>
      <c r="R196">
        <v>0.248691096901894</v>
      </c>
      <c r="S196">
        <v>0.19883538782596599</v>
      </c>
      <c r="T196">
        <v>0.24067388474941301</v>
      </c>
      <c r="U196">
        <v>0.27227723598480202</v>
      </c>
      <c r="V196">
        <v>0.31351974606513999</v>
      </c>
      <c r="W196" t="s">
        <v>14</v>
      </c>
      <c r="X196" t="s">
        <v>14</v>
      </c>
      <c r="Y196" t="s">
        <v>14</v>
      </c>
      <c r="Z196" t="s">
        <v>14</v>
      </c>
      <c r="AA196" t="s">
        <v>14</v>
      </c>
      <c r="AB196" t="s">
        <v>14</v>
      </c>
      <c r="AC196">
        <f t="shared" si="3"/>
        <v>0.48769176928769992</v>
      </c>
    </row>
    <row r="197" spans="1:29" hidden="1" x14ac:dyDescent="0.35">
      <c r="A197" t="s">
        <v>69</v>
      </c>
      <c r="B197" t="s">
        <v>70</v>
      </c>
      <c r="C197" t="s">
        <v>15</v>
      </c>
      <c r="D197" t="s">
        <v>16</v>
      </c>
      <c r="E197" t="s">
        <v>165</v>
      </c>
      <c r="F197" t="s">
        <v>521</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f t="shared" si="3"/>
        <v>0</v>
      </c>
    </row>
    <row r="198" spans="1:29" x14ac:dyDescent="0.35">
      <c r="A198" t="s">
        <v>71</v>
      </c>
      <c r="B198" t="s">
        <v>72</v>
      </c>
      <c r="C198" t="s">
        <v>2</v>
      </c>
      <c r="D198" t="s">
        <v>3</v>
      </c>
      <c r="E198" t="s">
        <v>471</v>
      </c>
      <c r="F198" t="s">
        <v>521</v>
      </c>
      <c r="G198">
        <v>26.408979415893601</v>
      </c>
      <c r="H198">
        <v>24.799999237060501</v>
      </c>
      <c r="I198">
        <v>27</v>
      </c>
      <c r="J198">
        <v>33.083106994628899</v>
      </c>
      <c r="K198">
        <v>35.298912048339801</v>
      </c>
      <c r="L198">
        <v>37.5141792297363</v>
      </c>
      <c r="M198">
        <v>39.731319427490199</v>
      </c>
      <c r="N198">
        <v>41.952980041503899</v>
      </c>
      <c r="O198">
        <v>44.5</v>
      </c>
      <c r="P198">
        <v>43.360000610351598</v>
      </c>
      <c r="Q198">
        <v>52.017780303955099</v>
      </c>
      <c r="R198">
        <v>53.240001678466797</v>
      </c>
      <c r="S198">
        <v>56.018814086914098</v>
      </c>
      <c r="T198">
        <v>57.991920471191399</v>
      </c>
      <c r="U198">
        <v>59.952995300292997</v>
      </c>
      <c r="V198">
        <v>62.130001068115199</v>
      </c>
      <c r="W198">
        <v>59.023433685302699</v>
      </c>
      <c r="X198">
        <v>59.774585723877003</v>
      </c>
      <c r="Y198">
        <v>60.220252990722699</v>
      </c>
      <c r="Z198">
        <v>60.287067413330099</v>
      </c>
      <c r="AA198">
        <v>59.826335906982401</v>
      </c>
      <c r="AB198">
        <v>60.027061462402301</v>
      </c>
      <c r="AC198">
        <f t="shared" ref="AC198:AC261" si="4">SUM(G198:AB198)/21</f>
        <v>50.198082242693218</v>
      </c>
    </row>
    <row r="199" spans="1:29" hidden="1" x14ac:dyDescent="0.35">
      <c r="A199" t="s">
        <v>71</v>
      </c>
      <c r="B199" t="s">
        <v>72</v>
      </c>
      <c r="C199" t="s">
        <v>4</v>
      </c>
      <c r="D199" t="s">
        <v>5</v>
      </c>
      <c r="E199" t="s">
        <v>471</v>
      </c>
      <c r="F199" t="s">
        <v>521</v>
      </c>
      <c r="G199">
        <v>11.973315238952599</v>
      </c>
      <c r="H199">
        <v>10.4424743652344</v>
      </c>
      <c r="I199">
        <v>6.4115877151489302</v>
      </c>
      <c r="J199">
        <v>16.462499618530298</v>
      </c>
      <c r="K199">
        <v>17.964750289916999</v>
      </c>
      <c r="L199">
        <v>19.4215984344482</v>
      </c>
      <c r="M199">
        <v>20.828233718872099</v>
      </c>
      <c r="N199">
        <v>21.307596206665</v>
      </c>
      <c r="O199">
        <v>21.634651184081999</v>
      </c>
      <c r="P199">
        <v>16.2165851593018</v>
      </c>
      <c r="Q199">
        <v>25.283464431762699</v>
      </c>
      <c r="R199">
        <v>25.1560153961182</v>
      </c>
      <c r="S199">
        <v>25.385179519653299</v>
      </c>
      <c r="T199">
        <v>25.996208190918001</v>
      </c>
      <c r="U199">
        <v>26.8171291351318</v>
      </c>
      <c r="V199">
        <v>26.451656341552699</v>
      </c>
      <c r="W199">
        <v>26.162544250488299</v>
      </c>
      <c r="X199">
        <v>26.356884002685501</v>
      </c>
      <c r="Y199">
        <v>26.4470539093018</v>
      </c>
      <c r="Z199">
        <v>26.354534149169901</v>
      </c>
      <c r="AA199">
        <v>26.330253601074201</v>
      </c>
      <c r="AB199">
        <v>26.3721809387207</v>
      </c>
      <c r="AC199">
        <f t="shared" si="4"/>
        <v>22.656018847510921</v>
      </c>
    </row>
    <row r="200" spans="1:29" hidden="1" x14ac:dyDescent="0.35">
      <c r="A200" t="s">
        <v>71</v>
      </c>
      <c r="B200" t="s">
        <v>72</v>
      </c>
      <c r="C200" t="s">
        <v>6</v>
      </c>
      <c r="D200" t="s">
        <v>7</v>
      </c>
      <c r="E200" t="s">
        <v>471</v>
      </c>
      <c r="F200" t="s">
        <v>521</v>
      </c>
      <c r="G200">
        <v>39.098346710205099</v>
      </c>
      <c r="H200">
        <v>37</v>
      </c>
      <c r="I200">
        <v>44.140048980712898</v>
      </c>
      <c r="J200">
        <v>46.665855407714801</v>
      </c>
      <c r="K200">
        <v>49.204227447509801</v>
      </c>
      <c r="L200">
        <v>51.762107849121101</v>
      </c>
      <c r="M200">
        <v>54.344337463378899</v>
      </c>
      <c r="N200">
        <v>56.947338104247997</v>
      </c>
      <c r="O200">
        <v>60.099998474121101</v>
      </c>
      <c r="P200">
        <v>60.759998321533203</v>
      </c>
      <c r="Q200">
        <v>68.118667602539105</v>
      </c>
      <c r="R200">
        <v>69.129997253417997</v>
      </c>
      <c r="S200">
        <v>72.682678222656307</v>
      </c>
      <c r="T200">
        <v>74.790985107421903</v>
      </c>
      <c r="U200">
        <v>76.744590759277301</v>
      </c>
      <c r="V200">
        <v>79.580001831054702</v>
      </c>
      <c r="W200">
        <v>75.949562072753906</v>
      </c>
      <c r="X200">
        <v>76.766288757324205</v>
      </c>
      <c r="Y200">
        <v>77.260108947753906</v>
      </c>
      <c r="Z200">
        <v>77.388992309570298</v>
      </c>
      <c r="AA200">
        <v>76.841239929199205</v>
      </c>
      <c r="AB200">
        <v>77.064155578613295</v>
      </c>
      <c r="AC200">
        <f t="shared" si="4"/>
        <v>66.778072720482243</v>
      </c>
    </row>
    <row r="201" spans="1:29" hidden="1" x14ac:dyDescent="0.35">
      <c r="A201" t="s">
        <v>71</v>
      </c>
      <c r="B201" t="s">
        <v>72</v>
      </c>
      <c r="C201" t="s">
        <v>8</v>
      </c>
      <c r="D201" t="s">
        <v>9</v>
      </c>
      <c r="E201" t="s">
        <v>471</v>
      </c>
      <c r="F201" t="s">
        <v>521</v>
      </c>
      <c r="G201">
        <v>18.3333339691162</v>
      </c>
      <c r="H201">
        <v>17.7147922515869</v>
      </c>
      <c r="I201">
        <v>18.760908126831101</v>
      </c>
      <c r="J201">
        <v>27.3512477874756</v>
      </c>
      <c r="K201">
        <v>28.336755752563501</v>
      </c>
      <c r="L201">
        <v>29.942966461181602</v>
      </c>
      <c r="M201">
        <v>29.5015258789063</v>
      </c>
      <c r="N201">
        <v>41.425121307372997</v>
      </c>
      <c r="O201">
        <v>46.915351867675803</v>
      </c>
      <c r="P201">
        <v>61.352657318115199</v>
      </c>
      <c r="Q201">
        <v>62.593986511230497</v>
      </c>
      <c r="R201">
        <v>0</v>
      </c>
      <c r="S201">
        <v>0</v>
      </c>
      <c r="T201">
        <v>36.836402893066399</v>
      </c>
      <c r="U201">
        <v>11.0246429443359</v>
      </c>
      <c r="V201">
        <v>0</v>
      </c>
      <c r="W201">
        <v>11.9652614593506</v>
      </c>
      <c r="X201">
        <v>14.9565773010254</v>
      </c>
      <c r="Y201">
        <v>9.4866209030151403</v>
      </c>
      <c r="Z201">
        <v>9.1021146774291992</v>
      </c>
      <c r="AA201">
        <v>11.377643585205099</v>
      </c>
      <c r="AB201">
        <v>11.2307386398315</v>
      </c>
      <c r="AC201">
        <f t="shared" si="4"/>
        <v>23.72422141120547</v>
      </c>
    </row>
    <row r="202" spans="1:29" hidden="1" x14ac:dyDescent="0.35">
      <c r="A202" t="s">
        <v>83</v>
      </c>
      <c r="B202" t="s">
        <v>84</v>
      </c>
      <c r="C202" t="s">
        <v>10</v>
      </c>
      <c r="D202" t="s">
        <v>11</v>
      </c>
      <c r="E202" t="s">
        <v>471</v>
      </c>
      <c r="F202" t="s">
        <v>303</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f t="shared" si="4"/>
        <v>0</v>
      </c>
    </row>
    <row r="203" spans="1:29" hidden="1" x14ac:dyDescent="0.35">
      <c r="A203" t="s">
        <v>71</v>
      </c>
      <c r="B203" t="s">
        <v>72</v>
      </c>
      <c r="C203" t="s">
        <v>12</v>
      </c>
      <c r="D203" t="s">
        <v>13</v>
      </c>
      <c r="E203" t="s">
        <v>471</v>
      </c>
      <c r="F203" t="s">
        <v>521</v>
      </c>
      <c r="G203">
        <v>2.3684210777282702</v>
      </c>
      <c r="H203">
        <v>2.1257750988006601</v>
      </c>
      <c r="I203">
        <v>2.5305409431457502</v>
      </c>
      <c r="J203">
        <v>2.78310942649841</v>
      </c>
      <c r="K203">
        <v>5.2361397743225098</v>
      </c>
      <c r="L203">
        <v>0.57034218311309803</v>
      </c>
      <c r="M203">
        <v>0.610376417636871</v>
      </c>
      <c r="N203">
        <v>0.72463768720626798</v>
      </c>
      <c r="O203">
        <v>0</v>
      </c>
      <c r="P203">
        <v>0</v>
      </c>
      <c r="Q203">
        <v>0</v>
      </c>
      <c r="R203">
        <v>8.5774059295654297</v>
      </c>
      <c r="S203">
        <v>28.571428298950199</v>
      </c>
      <c r="T203">
        <v>17.5514621734619</v>
      </c>
      <c r="U203">
        <v>4.2801556587219203</v>
      </c>
      <c r="V203">
        <v>3.6063363552093501</v>
      </c>
      <c r="W203" t="s">
        <v>14</v>
      </c>
      <c r="X203" t="s">
        <v>14</v>
      </c>
      <c r="Y203" t="s">
        <v>14</v>
      </c>
      <c r="Z203" t="s">
        <v>14</v>
      </c>
      <c r="AA203" t="s">
        <v>14</v>
      </c>
      <c r="AB203" t="s">
        <v>14</v>
      </c>
      <c r="AC203">
        <f t="shared" si="4"/>
        <v>3.7874348106838402</v>
      </c>
    </row>
    <row r="204" spans="1:29" hidden="1" x14ac:dyDescent="0.35">
      <c r="A204" t="s">
        <v>71</v>
      </c>
      <c r="B204" t="s">
        <v>72</v>
      </c>
      <c r="C204" t="s">
        <v>15</v>
      </c>
      <c r="D204" t="s">
        <v>16</v>
      </c>
      <c r="E204" t="s">
        <v>471</v>
      </c>
      <c r="F204" t="s">
        <v>521</v>
      </c>
      <c r="G204">
        <v>0</v>
      </c>
      <c r="H204">
        <v>0</v>
      </c>
      <c r="I204">
        <v>0</v>
      </c>
      <c r="J204">
        <v>0</v>
      </c>
      <c r="K204">
        <v>0</v>
      </c>
      <c r="L204">
        <v>0</v>
      </c>
      <c r="M204">
        <v>0</v>
      </c>
      <c r="N204">
        <v>0</v>
      </c>
      <c r="O204">
        <v>0</v>
      </c>
      <c r="P204">
        <v>0</v>
      </c>
      <c r="Q204">
        <v>0</v>
      </c>
      <c r="R204">
        <v>0</v>
      </c>
      <c r="S204">
        <v>0</v>
      </c>
      <c r="T204">
        <v>1000000</v>
      </c>
      <c r="U204">
        <v>1000000</v>
      </c>
      <c r="V204">
        <v>1000000</v>
      </c>
      <c r="W204">
        <v>750000</v>
      </c>
      <c r="X204">
        <v>937500</v>
      </c>
      <c r="Y204">
        <v>921875</v>
      </c>
      <c r="Z204">
        <v>902343.75</v>
      </c>
      <c r="AA204">
        <v>877929.6875</v>
      </c>
      <c r="AB204">
        <v>909912.125</v>
      </c>
      <c r="AC204">
        <f t="shared" si="4"/>
        <v>395217.16964285716</v>
      </c>
    </row>
    <row r="205" spans="1:29" x14ac:dyDescent="0.35">
      <c r="A205" t="s">
        <v>73</v>
      </c>
      <c r="B205" t="s">
        <v>74</v>
      </c>
      <c r="C205" t="s">
        <v>2</v>
      </c>
      <c r="D205" t="s">
        <v>3</v>
      </c>
      <c r="E205" t="s">
        <v>279</v>
      </c>
      <c r="F205" t="s">
        <v>521</v>
      </c>
      <c r="G205">
        <v>94.391716003417997</v>
      </c>
      <c r="H205">
        <v>96.016525268554702</v>
      </c>
      <c r="I205">
        <v>96.652992248535199</v>
      </c>
      <c r="J205">
        <v>96.980094909667997</v>
      </c>
      <c r="K205">
        <v>96.765106201171903</v>
      </c>
      <c r="L205">
        <v>97.093513488769503</v>
      </c>
      <c r="M205">
        <v>97.594314575195298</v>
      </c>
      <c r="N205">
        <v>98.125381469726605</v>
      </c>
      <c r="O205">
        <v>98.526626586914105</v>
      </c>
      <c r="P205">
        <v>98.856941223144503</v>
      </c>
      <c r="Q205">
        <v>98.599998474121094</v>
      </c>
      <c r="R205">
        <v>99.328689575195298</v>
      </c>
      <c r="S205">
        <v>99.519493103027301</v>
      </c>
      <c r="T205">
        <v>99.575149536132798</v>
      </c>
      <c r="U205">
        <v>99.650245666503906</v>
      </c>
      <c r="V205">
        <v>99.710899353027301</v>
      </c>
      <c r="W205">
        <v>99.613945007324205</v>
      </c>
      <c r="X205">
        <v>99.637557983398395</v>
      </c>
      <c r="Y205">
        <v>99.653160095214801</v>
      </c>
      <c r="Z205">
        <v>99.653892517089801</v>
      </c>
      <c r="AA205">
        <v>99.639640808105497</v>
      </c>
      <c r="AB205">
        <v>99.646064758300795</v>
      </c>
      <c r="AC205">
        <f t="shared" si="4"/>
        <v>103.10628327869233</v>
      </c>
    </row>
    <row r="206" spans="1:29" hidden="1" x14ac:dyDescent="0.35">
      <c r="A206" t="s">
        <v>73</v>
      </c>
      <c r="B206" t="s">
        <v>74</v>
      </c>
      <c r="C206" t="s">
        <v>4</v>
      </c>
      <c r="D206" t="s">
        <v>5</v>
      </c>
      <c r="E206" t="s">
        <v>279</v>
      </c>
      <c r="F206" t="s">
        <v>521</v>
      </c>
      <c r="G206">
        <v>74.399406433105497</v>
      </c>
      <c r="H206">
        <v>81.875762939453097</v>
      </c>
      <c r="I206">
        <v>84.117950439453097</v>
      </c>
      <c r="J206">
        <v>85.321533203125</v>
      </c>
      <c r="K206">
        <v>83.450546264648395</v>
      </c>
      <c r="L206">
        <v>84.830535888671903</v>
      </c>
      <c r="M206">
        <v>87.165420532226605</v>
      </c>
      <c r="N206">
        <v>89.776214599609403</v>
      </c>
      <c r="O206">
        <v>91.852256774902301</v>
      </c>
      <c r="P206">
        <v>93.617401123046903</v>
      </c>
      <c r="Q206">
        <v>92.139610290527301</v>
      </c>
      <c r="R206">
        <v>96.190589904785199</v>
      </c>
      <c r="S206">
        <v>97.221817016601605</v>
      </c>
      <c r="T206">
        <v>97.502037048339801</v>
      </c>
      <c r="U206">
        <v>97.910079956054702</v>
      </c>
      <c r="V206">
        <v>98.232406616210895</v>
      </c>
      <c r="W206">
        <v>97.716583251953097</v>
      </c>
      <c r="X206">
        <v>97.840278625488295</v>
      </c>
      <c r="Y206">
        <v>97.924835205078097</v>
      </c>
      <c r="Z206">
        <v>97.928527832031307</v>
      </c>
      <c r="AA206">
        <v>97.852554321289105</v>
      </c>
      <c r="AB206">
        <v>97.886550903320298</v>
      </c>
      <c r="AC206">
        <f t="shared" si="4"/>
        <v>96.321566627139134</v>
      </c>
    </row>
    <row r="207" spans="1:29" hidden="1" x14ac:dyDescent="0.35">
      <c r="A207" t="s">
        <v>73</v>
      </c>
      <c r="B207" t="s">
        <v>74</v>
      </c>
      <c r="C207" t="s">
        <v>6</v>
      </c>
      <c r="D207" t="s">
        <v>7</v>
      </c>
      <c r="E207" t="s">
        <v>279</v>
      </c>
      <c r="F207" t="s">
        <v>521</v>
      </c>
      <c r="G207">
        <v>99.022903442382798</v>
      </c>
      <c r="H207">
        <v>99.215118408203097</v>
      </c>
      <c r="I207">
        <v>99.426994323730497</v>
      </c>
      <c r="J207">
        <v>99.504180908203097</v>
      </c>
      <c r="K207">
        <v>99.585304260253906</v>
      </c>
      <c r="L207">
        <v>99.634819030761705</v>
      </c>
      <c r="M207">
        <v>99.708740234375</v>
      </c>
      <c r="N207">
        <v>99.781448364257798</v>
      </c>
      <c r="O207">
        <v>99.821746826171903</v>
      </c>
      <c r="P207">
        <v>99.851676940917997</v>
      </c>
      <c r="Q207">
        <v>99.800003051757798</v>
      </c>
      <c r="R207">
        <v>99.898567199707003</v>
      </c>
      <c r="S207">
        <v>99.927421569824205</v>
      </c>
      <c r="T207">
        <v>99.935012817382798</v>
      </c>
      <c r="U207">
        <v>99.945556640625</v>
      </c>
      <c r="V207">
        <v>99.956199645996094</v>
      </c>
      <c r="W207">
        <v>99.941047668457003</v>
      </c>
      <c r="X207">
        <v>99.9444580078125</v>
      </c>
      <c r="Y207">
        <v>99.946815490722699</v>
      </c>
      <c r="Z207">
        <v>99.947128295898395</v>
      </c>
      <c r="AA207">
        <v>99.944862365722699</v>
      </c>
      <c r="AB207">
        <v>99.945816040039105</v>
      </c>
      <c r="AC207">
        <f t="shared" si="4"/>
        <v>104.50884864443825</v>
      </c>
    </row>
    <row r="208" spans="1:29" hidden="1" x14ac:dyDescent="0.35">
      <c r="A208" t="s">
        <v>73</v>
      </c>
      <c r="B208" t="s">
        <v>74</v>
      </c>
      <c r="C208" t="s">
        <v>8</v>
      </c>
      <c r="D208" t="s">
        <v>9</v>
      </c>
      <c r="E208" t="s">
        <v>279</v>
      </c>
      <c r="F208" t="s">
        <v>521</v>
      </c>
      <c r="G208">
        <v>17.6575622558594</v>
      </c>
      <c r="H208">
        <v>17.2379360198975</v>
      </c>
      <c r="I208">
        <v>16.743955612182599</v>
      </c>
      <c r="J208">
        <v>16.268091201782202</v>
      </c>
      <c r="K208">
        <v>16.748353958129901</v>
      </c>
      <c r="L208">
        <v>16.594175338745099</v>
      </c>
      <c r="M208">
        <v>16.824176788330099</v>
      </c>
      <c r="N208">
        <v>16.1409606933594</v>
      </c>
      <c r="O208">
        <v>16.645755767822301</v>
      </c>
      <c r="P208">
        <v>17.186954498291001</v>
      </c>
      <c r="Q208">
        <v>16.625852584838899</v>
      </c>
      <c r="R208">
        <v>16.459398269653299</v>
      </c>
      <c r="S208">
        <v>17.076168060302699</v>
      </c>
      <c r="T208">
        <v>16.633806228637699</v>
      </c>
      <c r="U208">
        <v>15.774797439575201</v>
      </c>
      <c r="V208">
        <v>0</v>
      </c>
      <c r="W208">
        <v>12.371192932128899</v>
      </c>
      <c r="X208">
        <v>11.194949150085399</v>
      </c>
      <c r="Y208">
        <v>9.8352346420288104</v>
      </c>
      <c r="Z208">
        <v>8.3503437042236293</v>
      </c>
      <c r="AA208">
        <v>10.437930107116699</v>
      </c>
      <c r="AB208">
        <v>9.9546146392822301</v>
      </c>
      <c r="AC208">
        <f t="shared" si="4"/>
        <v>14.893438566298709</v>
      </c>
    </row>
    <row r="209" spans="1:29" hidden="1" x14ac:dyDescent="0.35">
      <c r="A209" t="s">
        <v>85</v>
      </c>
      <c r="B209" t="s">
        <v>86</v>
      </c>
      <c r="C209" t="s">
        <v>10</v>
      </c>
      <c r="D209" t="s">
        <v>11</v>
      </c>
      <c r="E209" t="s">
        <v>471</v>
      </c>
      <c r="F209" t="s">
        <v>305</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f t="shared" si="4"/>
        <v>0</v>
      </c>
    </row>
    <row r="210" spans="1:29" hidden="1" x14ac:dyDescent="0.35">
      <c r="A210" t="s">
        <v>73</v>
      </c>
      <c r="B210" t="s">
        <v>74</v>
      </c>
      <c r="C210" t="s">
        <v>12</v>
      </c>
      <c r="D210" t="s">
        <v>13</v>
      </c>
      <c r="E210" t="s">
        <v>279</v>
      </c>
      <c r="F210" t="s">
        <v>521</v>
      </c>
      <c r="G210">
        <v>4.3475394248962402</v>
      </c>
      <c r="H210">
        <v>4.81510353088379</v>
      </c>
      <c r="I210">
        <v>3.8878009319305402</v>
      </c>
      <c r="J210">
        <v>2.9519212245941202</v>
      </c>
      <c r="K210">
        <v>3.1301860809326199</v>
      </c>
      <c r="L210">
        <v>2.8975293636321999</v>
      </c>
      <c r="M210">
        <v>2.9508485794067401</v>
      </c>
      <c r="N210">
        <v>2.9951903820037802</v>
      </c>
      <c r="O210">
        <v>3.7908120155334499</v>
      </c>
      <c r="P210">
        <v>3.1406009197235099</v>
      </c>
      <c r="Q210">
        <v>3.1149115562439</v>
      </c>
      <c r="R210">
        <v>2.7824740409851101</v>
      </c>
      <c r="S210">
        <v>3.5452675819396999</v>
      </c>
      <c r="T210">
        <v>4.6507067680358896</v>
      </c>
      <c r="U210">
        <v>5.9972810745239302</v>
      </c>
      <c r="V210">
        <v>5.0442533493042001</v>
      </c>
      <c r="W210" t="s">
        <v>14</v>
      </c>
      <c r="X210" t="s">
        <v>14</v>
      </c>
      <c r="Y210" t="s">
        <v>14</v>
      </c>
      <c r="Z210" t="s">
        <v>14</v>
      </c>
      <c r="AA210" t="s">
        <v>14</v>
      </c>
      <c r="AB210" t="s">
        <v>14</v>
      </c>
      <c r="AC210">
        <f t="shared" si="4"/>
        <v>2.859163182122368</v>
      </c>
    </row>
    <row r="211" spans="1:29" hidden="1" x14ac:dyDescent="0.35">
      <c r="A211" t="s">
        <v>73</v>
      </c>
      <c r="B211" t="s">
        <v>74</v>
      </c>
      <c r="C211" t="s">
        <v>15</v>
      </c>
      <c r="D211" t="s">
        <v>16</v>
      </c>
      <c r="E211" t="s">
        <v>279</v>
      </c>
      <c r="F211" t="s">
        <v>521</v>
      </c>
      <c r="G211">
        <v>7846000128</v>
      </c>
      <c r="H211">
        <v>9015000064</v>
      </c>
      <c r="I211">
        <v>10279999488</v>
      </c>
      <c r="J211">
        <v>11955000320</v>
      </c>
      <c r="K211">
        <v>12536999936</v>
      </c>
      <c r="L211">
        <v>13683999744</v>
      </c>
      <c r="M211">
        <v>14960000000</v>
      </c>
      <c r="N211">
        <v>18670000128</v>
      </c>
      <c r="O211">
        <v>20654000128</v>
      </c>
      <c r="P211">
        <v>23840000000</v>
      </c>
      <c r="Q211">
        <v>33671999488</v>
      </c>
      <c r="R211">
        <v>34938998784</v>
      </c>
      <c r="S211">
        <v>40286998528</v>
      </c>
      <c r="T211">
        <v>46976999424</v>
      </c>
      <c r="U211">
        <v>58220998656</v>
      </c>
      <c r="V211">
        <v>70486999040</v>
      </c>
      <c r="W211">
        <v>53993000960</v>
      </c>
      <c r="X211">
        <v>57419501568</v>
      </c>
      <c r="Y211">
        <v>60030124032</v>
      </c>
      <c r="Z211">
        <v>60482404352</v>
      </c>
      <c r="AA211">
        <v>57981259776</v>
      </c>
      <c r="AB211">
        <v>58978320384</v>
      </c>
      <c r="AC211">
        <f t="shared" si="4"/>
        <v>36995647853.714287</v>
      </c>
    </row>
    <row r="212" spans="1:29" x14ac:dyDescent="0.35">
      <c r="A212" t="s">
        <v>75</v>
      </c>
      <c r="B212" t="s">
        <v>76</v>
      </c>
      <c r="C212" t="s">
        <v>2</v>
      </c>
      <c r="D212" t="s">
        <v>3</v>
      </c>
      <c r="E212" t="s">
        <v>279</v>
      </c>
      <c r="F212" t="s">
        <v>217</v>
      </c>
      <c r="G212">
        <v>97.412696838378906</v>
      </c>
      <c r="H212">
        <v>97.5228271484375</v>
      </c>
      <c r="I212">
        <v>97.6253662109375</v>
      </c>
      <c r="J212">
        <v>97.722671508789105</v>
      </c>
      <c r="K212">
        <v>97.817092895507798</v>
      </c>
      <c r="L212">
        <v>97.910980224609403</v>
      </c>
      <c r="M212">
        <v>98.006729125976605</v>
      </c>
      <c r="N212">
        <v>98.107009887695298</v>
      </c>
      <c r="O212">
        <v>98.214515686035199</v>
      </c>
      <c r="P212">
        <v>98.331970214843807</v>
      </c>
      <c r="Q212">
        <v>98.300003051757798</v>
      </c>
      <c r="R212">
        <v>98.657295227050795</v>
      </c>
      <c r="S212">
        <v>98.850166320800795</v>
      </c>
      <c r="T212">
        <v>99.021110534667997</v>
      </c>
      <c r="U212">
        <v>99.180023193359403</v>
      </c>
      <c r="V212">
        <v>100</v>
      </c>
      <c r="W212">
        <v>99.262825012207003</v>
      </c>
      <c r="X212">
        <v>99.365989685058594</v>
      </c>
      <c r="Y212">
        <v>99.452209472656307</v>
      </c>
      <c r="Z212">
        <v>99.520256042480497</v>
      </c>
      <c r="AA212">
        <v>99.400321960449205</v>
      </c>
      <c r="AB212">
        <v>99.4346923828125</v>
      </c>
      <c r="AC212">
        <f t="shared" si="4"/>
        <v>103.29127393450055</v>
      </c>
    </row>
    <row r="213" spans="1:29" hidden="1" x14ac:dyDescent="0.35">
      <c r="A213" t="s">
        <v>75</v>
      </c>
      <c r="B213" t="s">
        <v>76</v>
      </c>
      <c r="C213" t="s">
        <v>4</v>
      </c>
      <c r="D213" t="s">
        <v>5</v>
      </c>
      <c r="E213" t="s">
        <v>279</v>
      </c>
      <c r="F213" t="s">
        <v>217</v>
      </c>
      <c r="G213">
        <v>97.188148498535199</v>
      </c>
      <c r="H213">
        <v>97.326637268066406</v>
      </c>
      <c r="I213">
        <v>97.453521728515597</v>
      </c>
      <c r="J213">
        <v>97.567687988281307</v>
      </c>
      <c r="K213">
        <v>97.667724609375</v>
      </c>
      <c r="L213">
        <v>97.752098083496094</v>
      </c>
      <c r="M213">
        <v>97.820755004882798</v>
      </c>
      <c r="N213">
        <v>97.880569458007798</v>
      </c>
      <c r="O213">
        <v>97.940330505371094</v>
      </c>
      <c r="P213">
        <v>98.009178161621094</v>
      </c>
      <c r="Q213">
        <v>97.649841308593807</v>
      </c>
      <c r="R213">
        <v>98.034240722656307</v>
      </c>
      <c r="S213">
        <v>98.175643920898395</v>
      </c>
      <c r="T213">
        <v>98.392768859863295</v>
      </c>
      <c r="U213">
        <v>98.721717834472699</v>
      </c>
      <c r="V213">
        <v>100</v>
      </c>
      <c r="W213">
        <v>98.822532653808594</v>
      </c>
      <c r="X213">
        <v>98.9842529296875</v>
      </c>
      <c r="Y213">
        <v>99.132125854492202</v>
      </c>
      <c r="Z213">
        <v>99.234725952148395</v>
      </c>
      <c r="AA213">
        <v>99.043411254882798</v>
      </c>
      <c r="AB213">
        <v>99.0986328125</v>
      </c>
      <c r="AC213">
        <f t="shared" si="4"/>
        <v>102.94745454334077</v>
      </c>
    </row>
    <row r="214" spans="1:29" hidden="1" x14ac:dyDescent="0.35">
      <c r="A214" t="s">
        <v>75</v>
      </c>
      <c r="B214" t="s">
        <v>76</v>
      </c>
      <c r="C214" t="s">
        <v>6</v>
      </c>
      <c r="D214" t="s">
        <v>7</v>
      </c>
      <c r="E214" t="s">
        <v>279</v>
      </c>
      <c r="F214" t="s">
        <v>217</v>
      </c>
      <c r="G214">
        <v>97.725646972656307</v>
      </c>
      <c r="H214">
        <v>97.793243408203097</v>
      </c>
      <c r="I214">
        <v>97.859504699707003</v>
      </c>
      <c r="J214">
        <v>97.931388854980497</v>
      </c>
      <c r="K214">
        <v>98.015838623046903</v>
      </c>
      <c r="L214">
        <v>98.119796752929702</v>
      </c>
      <c r="M214">
        <v>98.248100280761705</v>
      </c>
      <c r="N214">
        <v>98.397178649902301</v>
      </c>
      <c r="O214">
        <v>98.561332702636705</v>
      </c>
      <c r="P214">
        <v>98.734886169433594</v>
      </c>
      <c r="Q214">
        <v>99.100692749023395</v>
      </c>
      <c r="R214">
        <v>99.414115905761705</v>
      </c>
      <c r="S214">
        <v>99.658065795898395</v>
      </c>
      <c r="T214">
        <v>99.7630615234375</v>
      </c>
      <c r="U214">
        <v>99.713356018066406</v>
      </c>
      <c r="V214">
        <v>100</v>
      </c>
      <c r="W214">
        <v>99.783622741699205</v>
      </c>
      <c r="X214">
        <v>99.815010070800795</v>
      </c>
      <c r="Y214">
        <v>99.827995300292997</v>
      </c>
      <c r="Z214">
        <v>99.856658935546903</v>
      </c>
      <c r="AA214">
        <v>99.820823669433594</v>
      </c>
      <c r="AB214">
        <v>99.830123901367202</v>
      </c>
      <c r="AC214">
        <f t="shared" si="4"/>
        <v>103.71287827264695</v>
      </c>
    </row>
    <row r="215" spans="1:29" hidden="1" x14ac:dyDescent="0.35">
      <c r="A215" t="s">
        <v>75</v>
      </c>
      <c r="B215" t="s">
        <v>76</v>
      </c>
      <c r="C215" t="s">
        <v>8</v>
      </c>
      <c r="D215" t="s">
        <v>9</v>
      </c>
      <c r="E215" t="s">
        <v>279</v>
      </c>
      <c r="F215" t="s">
        <v>217</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f t="shared" si="4"/>
        <v>0</v>
      </c>
    </row>
    <row r="216" spans="1:29" hidden="1" x14ac:dyDescent="0.35">
      <c r="A216" t="s">
        <v>87</v>
      </c>
      <c r="B216" t="s">
        <v>88</v>
      </c>
      <c r="C216" t="s">
        <v>10</v>
      </c>
      <c r="D216" t="s">
        <v>11</v>
      </c>
      <c r="E216" t="s">
        <v>141</v>
      </c>
      <c r="F216" t="s">
        <v>305</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f t="shared" si="4"/>
        <v>0</v>
      </c>
    </row>
    <row r="217" spans="1:29" hidden="1" x14ac:dyDescent="0.35">
      <c r="A217" t="s">
        <v>75</v>
      </c>
      <c r="B217" t="s">
        <v>76</v>
      </c>
      <c r="C217" t="s">
        <v>12</v>
      </c>
      <c r="D217" t="s">
        <v>13</v>
      </c>
      <c r="E217" t="s">
        <v>279</v>
      </c>
      <c r="F217" t="s">
        <v>217</v>
      </c>
      <c r="G217" t="s">
        <v>14</v>
      </c>
      <c r="H217" t="s">
        <v>14</v>
      </c>
      <c r="I217" t="s">
        <v>14</v>
      </c>
      <c r="J217" t="s">
        <v>14</v>
      </c>
      <c r="K217" t="s">
        <v>14</v>
      </c>
      <c r="L217" t="s">
        <v>14</v>
      </c>
      <c r="M217" t="s">
        <v>14</v>
      </c>
      <c r="N217" t="s">
        <v>14</v>
      </c>
      <c r="O217" t="s">
        <v>14</v>
      </c>
      <c r="P217" t="s">
        <v>14</v>
      </c>
      <c r="Q217" t="s">
        <v>14</v>
      </c>
      <c r="R217" t="s">
        <v>14</v>
      </c>
      <c r="S217" t="s">
        <v>14</v>
      </c>
      <c r="T217" t="s">
        <v>14</v>
      </c>
      <c r="U217" t="s">
        <v>14</v>
      </c>
      <c r="V217" t="s">
        <v>14</v>
      </c>
      <c r="W217" t="s">
        <v>14</v>
      </c>
      <c r="X217" t="s">
        <v>14</v>
      </c>
      <c r="Y217" t="s">
        <v>14</v>
      </c>
      <c r="Z217" t="s">
        <v>14</v>
      </c>
      <c r="AA217" t="s">
        <v>14</v>
      </c>
      <c r="AB217" t="s">
        <v>14</v>
      </c>
      <c r="AC217">
        <f t="shared" si="4"/>
        <v>0</v>
      </c>
    </row>
    <row r="218" spans="1:29" hidden="1" x14ac:dyDescent="0.35">
      <c r="A218" t="s">
        <v>75</v>
      </c>
      <c r="B218" t="s">
        <v>76</v>
      </c>
      <c r="C218" t="s">
        <v>15</v>
      </c>
      <c r="D218" t="s">
        <v>16</v>
      </c>
      <c r="E218" t="s">
        <v>279</v>
      </c>
      <c r="F218" t="s">
        <v>217</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f t="shared" si="4"/>
        <v>0</v>
      </c>
    </row>
    <row r="219" spans="1:29" x14ac:dyDescent="0.35">
      <c r="A219" t="s">
        <v>77</v>
      </c>
      <c r="B219" t="s">
        <v>78</v>
      </c>
      <c r="C219" t="s">
        <v>2</v>
      </c>
      <c r="D219" t="s">
        <v>3</v>
      </c>
      <c r="E219" t="s">
        <v>141</v>
      </c>
      <c r="F219" t="s">
        <v>217</v>
      </c>
      <c r="G219">
        <v>100</v>
      </c>
      <c r="H219">
        <v>100</v>
      </c>
      <c r="I219">
        <v>100</v>
      </c>
      <c r="J219">
        <v>100</v>
      </c>
      <c r="K219">
        <v>100</v>
      </c>
      <c r="L219">
        <v>100</v>
      </c>
      <c r="M219">
        <v>100</v>
      </c>
      <c r="N219">
        <v>100</v>
      </c>
      <c r="O219">
        <v>100</v>
      </c>
      <c r="P219">
        <v>100</v>
      </c>
      <c r="Q219">
        <v>100</v>
      </c>
      <c r="R219">
        <v>100</v>
      </c>
      <c r="S219">
        <v>100</v>
      </c>
      <c r="T219">
        <v>100</v>
      </c>
      <c r="U219">
        <v>100</v>
      </c>
      <c r="V219">
        <v>100</v>
      </c>
      <c r="W219">
        <v>100</v>
      </c>
      <c r="X219">
        <v>100</v>
      </c>
      <c r="Y219">
        <v>100</v>
      </c>
      <c r="Z219">
        <v>100</v>
      </c>
      <c r="AA219">
        <v>100</v>
      </c>
      <c r="AB219">
        <v>100</v>
      </c>
      <c r="AC219">
        <f t="shared" si="4"/>
        <v>104.76190476190476</v>
      </c>
    </row>
    <row r="220" spans="1:29" hidden="1" x14ac:dyDescent="0.35">
      <c r="A220" t="s">
        <v>77</v>
      </c>
      <c r="B220" t="s">
        <v>78</v>
      </c>
      <c r="C220" t="s">
        <v>4</v>
      </c>
      <c r="D220" t="s">
        <v>5</v>
      </c>
      <c r="E220" t="s">
        <v>141</v>
      </c>
      <c r="F220" t="s">
        <v>217</v>
      </c>
      <c r="G220">
        <v>100</v>
      </c>
      <c r="H220">
        <v>100</v>
      </c>
      <c r="I220">
        <v>100</v>
      </c>
      <c r="J220">
        <v>100</v>
      </c>
      <c r="K220">
        <v>100</v>
      </c>
      <c r="L220">
        <v>100</v>
      </c>
      <c r="M220">
        <v>100</v>
      </c>
      <c r="N220">
        <v>100</v>
      </c>
      <c r="O220">
        <v>100</v>
      </c>
      <c r="P220">
        <v>100</v>
      </c>
      <c r="Q220">
        <v>100</v>
      </c>
      <c r="R220">
        <v>100</v>
      </c>
      <c r="S220">
        <v>100</v>
      </c>
      <c r="T220">
        <v>100</v>
      </c>
      <c r="U220">
        <v>100</v>
      </c>
      <c r="V220">
        <v>100</v>
      </c>
      <c r="W220">
        <v>100</v>
      </c>
      <c r="X220">
        <v>100</v>
      </c>
      <c r="Y220">
        <v>100</v>
      </c>
      <c r="Z220">
        <v>100</v>
      </c>
      <c r="AA220">
        <v>100</v>
      </c>
      <c r="AB220">
        <v>100</v>
      </c>
      <c r="AC220">
        <f t="shared" si="4"/>
        <v>104.76190476190476</v>
      </c>
    </row>
    <row r="221" spans="1:29" hidden="1" x14ac:dyDescent="0.35">
      <c r="A221" t="s">
        <v>77</v>
      </c>
      <c r="B221" t="s">
        <v>78</v>
      </c>
      <c r="C221" t="s">
        <v>6</v>
      </c>
      <c r="D221" t="s">
        <v>7</v>
      </c>
      <c r="E221" t="s">
        <v>141</v>
      </c>
      <c r="F221" t="s">
        <v>217</v>
      </c>
      <c r="G221">
        <v>100</v>
      </c>
      <c r="H221">
        <v>100</v>
      </c>
      <c r="I221">
        <v>100</v>
      </c>
      <c r="J221">
        <v>100</v>
      </c>
      <c r="K221">
        <v>100</v>
      </c>
      <c r="L221">
        <v>100</v>
      </c>
      <c r="M221">
        <v>100</v>
      </c>
      <c r="N221">
        <v>100</v>
      </c>
      <c r="O221">
        <v>100</v>
      </c>
      <c r="P221">
        <v>100</v>
      </c>
      <c r="Q221">
        <v>100</v>
      </c>
      <c r="R221">
        <v>100</v>
      </c>
      <c r="S221">
        <v>100</v>
      </c>
      <c r="T221">
        <v>100</v>
      </c>
      <c r="U221">
        <v>100</v>
      </c>
      <c r="V221">
        <v>100</v>
      </c>
      <c r="W221">
        <v>100</v>
      </c>
      <c r="X221">
        <v>100</v>
      </c>
      <c r="Y221">
        <v>100</v>
      </c>
      <c r="Z221">
        <v>100</v>
      </c>
      <c r="AA221">
        <v>100</v>
      </c>
      <c r="AB221">
        <v>100</v>
      </c>
      <c r="AC221">
        <f t="shared" si="4"/>
        <v>104.76190476190476</v>
      </c>
    </row>
    <row r="222" spans="1:29" hidden="1" x14ac:dyDescent="0.35">
      <c r="A222" t="s">
        <v>77</v>
      </c>
      <c r="B222" t="s">
        <v>78</v>
      </c>
      <c r="C222" t="s">
        <v>8</v>
      </c>
      <c r="D222" t="s">
        <v>9</v>
      </c>
      <c r="E222" t="s">
        <v>141</v>
      </c>
      <c r="F222" t="s">
        <v>217</v>
      </c>
      <c r="G222">
        <v>1.140385389328</v>
      </c>
      <c r="H222">
        <v>5.3121366500854501</v>
      </c>
      <c r="I222">
        <v>5.33135890960693</v>
      </c>
      <c r="J222">
        <v>5.3274836540222203</v>
      </c>
      <c r="K222">
        <v>5.3308825492858896</v>
      </c>
      <c r="L222">
        <v>5.3308825492858896</v>
      </c>
      <c r="M222">
        <v>5.3365674018859899</v>
      </c>
      <c r="N222">
        <v>4.8600883483886701</v>
      </c>
      <c r="O222">
        <v>4.7911190986633301</v>
      </c>
      <c r="P222">
        <v>6.0354375839233398</v>
      </c>
      <c r="Q222">
        <v>9.7046413421630895</v>
      </c>
      <c r="R222">
        <v>7.16778516769409</v>
      </c>
      <c r="S222">
        <v>6.18320608139038</v>
      </c>
      <c r="T222">
        <v>9.2912311553955096</v>
      </c>
      <c r="U222">
        <v>6.4136705398559597</v>
      </c>
      <c r="V222">
        <v>0</v>
      </c>
      <c r="W222">
        <v>5.4720268249511701</v>
      </c>
      <c r="X222">
        <v>5.2942323684692401</v>
      </c>
      <c r="Y222">
        <v>4.29498243331909</v>
      </c>
      <c r="Z222">
        <v>3.7653105258941699</v>
      </c>
      <c r="AA222">
        <v>4.7066378593444798</v>
      </c>
      <c r="AB222">
        <v>4.5152907371520996</v>
      </c>
      <c r="AC222">
        <f t="shared" si="4"/>
        <v>5.5050170081002374</v>
      </c>
    </row>
    <row r="223" spans="1:29" hidden="1" x14ac:dyDescent="0.35">
      <c r="A223" t="s">
        <v>89</v>
      </c>
      <c r="B223" t="s">
        <v>90</v>
      </c>
      <c r="C223" t="s">
        <v>10</v>
      </c>
      <c r="D223" t="s">
        <v>11</v>
      </c>
      <c r="E223" t="s">
        <v>471</v>
      </c>
      <c r="F223" t="s">
        <v>305</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f t="shared" si="4"/>
        <v>0</v>
      </c>
    </row>
    <row r="224" spans="1:29" hidden="1" x14ac:dyDescent="0.35">
      <c r="A224" t="s">
        <v>77</v>
      </c>
      <c r="B224" t="s">
        <v>78</v>
      </c>
      <c r="C224" t="s">
        <v>12</v>
      </c>
      <c r="D224" t="s">
        <v>13</v>
      </c>
      <c r="E224" t="s">
        <v>141</v>
      </c>
      <c r="F224" t="s">
        <v>217</v>
      </c>
      <c r="G224">
        <v>0.90444356203079201</v>
      </c>
      <c r="H224">
        <v>0.93059325218200695</v>
      </c>
      <c r="I224">
        <v>0.92558312416076705</v>
      </c>
      <c r="J224">
        <v>0.78345346450805697</v>
      </c>
      <c r="K224">
        <v>0.888480365276337</v>
      </c>
      <c r="L224">
        <v>0.888480365276337</v>
      </c>
      <c r="M224">
        <v>0.939963638782501</v>
      </c>
      <c r="N224">
        <v>0.97201764583587602</v>
      </c>
      <c r="O224">
        <v>0.96406662464141801</v>
      </c>
      <c r="P224">
        <v>1.02436327934265</v>
      </c>
      <c r="Q224">
        <v>1.00210964679718</v>
      </c>
      <c r="R224">
        <v>0.99328857660293601</v>
      </c>
      <c r="S224">
        <v>0.94147580862045299</v>
      </c>
      <c r="T224">
        <v>0.90867787599563599</v>
      </c>
      <c r="U224">
        <v>0.95428317785263095</v>
      </c>
      <c r="V224">
        <v>1</v>
      </c>
      <c r="W224" t="s">
        <v>14</v>
      </c>
      <c r="X224" t="s">
        <v>14</v>
      </c>
      <c r="Y224" t="s">
        <v>14</v>
      </c>
      <c r="Z224" t="s">
        <v>14</v>
      </c>
      <c r="AA224" t="s">
        <v>14</v>
      </c>
      <c r="AB224" t="s">
        <v>14</v>
      </c>
      <c r="AC224">
        <f t="shared" si="4"/>
        <v>0.71529906704312274</v>
      </c>
    </row>
    <row r="225" spans="1:29" hidden="1" x14ac:dyDescent="0.35">
      <c r="A225" t="s">
        <v>77</v>
      </c>
      <c r="B225" t="s">
        <v>78</v>
      </c>
      <c r="C225" t="s">
        <v>15</v>
      </c>
      <c r="D225" t="s">
        <v>16</v>
      </c>
      <c r="E225" t="s">
        <v>141</v>
      </c>
      <c r="F225" t="s">
        <v>217</v>
      </c>
      <c r="G225">
        <v>0</v>
      </c>
      <c r="H225">
        <v>0</v>
      </c>
      <c r="I225">
        <v>0</v>
      </c>
      <c r="J225">
        <v>0</v>
      </c>
      <c r="K225">
        <v>0</v>
      </c>
      <c r="L225">
        <v>0</v>
      </c>
      <c r="M225">
        <v>0</v>
      </c>
      <c r="N225">
        <v>0</v>
      </c>
      <c r="O225">
        <v>0</v>
      </c>
      <c r="P225">
        <v>0</v>
      </c>
      <c r="Q225">
        <v>0</v>
      </c>
      <c r="R225">
        <v>2000000</v>
      </c>
      <c r="S225">
        <v>2000000</v>
      </c>
      <c r="T225">
        <v>2000000</v>
      </c>
      <c r="U225">
        <v>2000000</v>
      </c>
      <c r="V225">
        <v>2000000</v>
      </c>
      <c r="W225">
        <v>2000000</v>
      </c>
      <c r="X225">
        <v>2000000</v>
      </c>
      <c r="Y225">
        <v>2000000</v>
      </c>
      <c r="Z225">
        <v>2000000</v>
      </c>
      <c r="AA225">
        <v>2000000</v>
      </c>
      <c r="AB225">
        <v>2000000</v>
      </c>
      <c r="AC225">
        <f t="shared" si="4"/>
        <v>1047619.0476190476</v>
      </c>
    </row>
    <row r="226" spans="1:29" x14ac:dyDescent="0.35">
      <c r="A226" t="s">
        <v>79</v>
      </c>
      <c r="B226" t="s">
        <v>80</v>
      </c>
      <c r="C226" t="s">
        <v>2</v>
      </c>
      <c r="D226" t="s">
        <v>3</v>
      </c>
      <c r="E226" t="s">
        <v>165</v>
      </c>
      <c r="F226" t="s">
        <v>521</v>
      </c>
      <c r="G226">
        <v>100</v>
      </c>
      <c r="H226">
        <v>100</v>
      </c>
      <c r="I226">
        <v>100</v>
      </c>
      <c r="J226">
        <v>100</v>
      </c>
      <c r="K226">
        <v>100</v>
      </c>
      <c r="L226">
        <v>100</v>
      </c>
      <c r="M226">
        <v>100</v>
      </c>
      <c r="N226">
        <v>100</v>
      </c>
      <c r="O226">
        <v>100</v>
      </c>
      <c r="P226">
        <v>100</v>
      </c>
      <c r="Q226">
        <v>100</v>
      </c>
      <c r="R226">
        <v>100</v>
      </c>
      <c r="S226">
        <v>100</v>
      </c>
      <c r="T226">
        <v>100</v>
      </c>
      <c r="U226">
        <v>100</v>
      </c>
      <c r="V226">
        <v>100</v>
      </c>
      <c r="W226">
        <v>100</v>
      </c>
      <c r="X226">
        <v>100</v>
      </c>
      <c r="Y226">
        <v>100</v>
      </c>
      <c r="Z226">
        <v>100</v>
      </c>
      <c r="AA226">
        <v>100</v>
      </c>
      <c r="AB226">
        <v>100</v>
      </c>
      <c r="AC226">
        <f t="shared" si="4"/>
        <v>104.76190476190476</v>
      </c>
    </row>
    <row r="227" spans="1:29" hidden="1" x14ac:dyDescent="0.35">
      <c r="A227" t="s">
        <v>79</v>
      </c>
      <c r="B227" t="s">
        <v>80</v>
      </c>
      <c r="C227" t="s">
        <v>4</v>
      </c>
      <c r="D227" t="s">
        <v>5</v>
      </c>
      <c r="E227" t="s">
        <v>165</v>
      </c>
      <c r="F227" t="s">
        <v>521</v>
      </c>
      <c r="G227">
        <v>100</v>
      </c>
      <c r="H227">
        <v>100</v>
      </c>
      <c r="I227">
        <v>100</v>
      </c>
      <c r="J227">
        <v>100</v>
      </c>
      <c r="K227">
        <v>100</v>
      </c>
      <c r="L227">
        <v>100</v>
      </c>
      <c r="M227">
        <v>100</v>
      </c>
      <c r="N227">
        <v>100</v>
      </c>
      <c r="O227">
        <v>100</v>
      </c>
      <c r="P227">
        <v>100</v>
      </c>
      <c r="Q227">
        <v>100</v>
      </c>
      <c r="R227">
        <v>100</v>
      </c>
      <c r="S227">
        <v>100</v>
      </c>
      <c r="T227">
        <v>100</v>
      </c>
      <c r="U227">
        <v>100</v>
      </c>
      <c r="V227">
        <v>100</v>
      </c>
      <c r="W227">
        <v>100</v>
      </c>
      <c r="X227">
        <v>100</v>
      </c>
      <c r="Y227">
        <v>100</v>
      </c>
      <c r="Z227">
        <v>100</v>
      </c>
      <c r="AA227">
        <v>100</v>
      </c>
      <c r="AB227">
        <v>100</v>
      </c>
      <c r="AC227">
        <f t="shared" si="4"/>
        <v>104.76190476190476</v>
      </c>
    </row>
    <row r="228" spans="1:29" hidden="1" x14ac:dyDescent="0.35">
      <c r="A228" t="s">
        <v>79</v>
      </c>
      <c r="B228" t="s">
        <v>80</v>
      </c>
      <c r="C228" t="s">
        <v>6</v>
      </c>
      <c r="D228" t="s">
        <v>7</v>
      </c>
      <c r="E228" t="s">
        <v>165</v>
      </c>
      <c r="F228" t="s">
        <v>521</v>
      </c>
      <c r="G228">
        <v>100</v>
      </c>
      <c r="H228">
        <v>100</v>
      </c>
      <c r="I228">
        <v>100</v>
      </c>
      <c r="J228">
        <v>100</v>
      </c>
      <c r="K228">
        <v>100</v>
      </c>
      <c r="L228">
        <v>100</v>
      </c>
      <c r="M228">
        <v>100</v>
      </c>
      <c r="N228">
        <v>100</v>
      </c>
      <c r="O228">
        <v>100</v>
      </c>
      <c r="P228">
        <v>100</v>
      </c>
      <c r="Q228">
        <v>100</v>
      </c>
      <c r="R228">
        <v>100</v>
      </c>
      <c r="S228">
        <v>100</v>
      </c>
      <c r="T228">
        <v>100</v>
      </c>
      <c r="U228">
        <v>100</v>
      </c>
      <c r="V228">
        <v>100</v>
      </c>
      <c r="W228">
        <v>100</v>
      </c>
      <c r="X228">
        <v>100</v>
      </c>
      <c r="Y228">
        <v>100</v>
      </c>
      <c r="Z228">
        <v>100</v>
      </c>
      <c r="AA228">
        <v>100</v>
      </c>
      <c r="AB228">
        <v>100</v>
      </c>
      <c r="AC228">
        <f t="shared" si="4"/>
        <v>104.76190476190476</v>
      </c>
    </row>
    <row r="229" spans="1:29" hidden="1" x14ac:dyDescent="0.35">
      <c r="A229" t="s">
        <v>79</v>
      </c>
      <c r="B229" t="s">
        <v>80</v>
      </c>
      <c r="C229" t="s">
        <v>8</v>
      </c>
      <c r="D229" t="s">
        <v>9</v>
      </c>
      <c r="E229" t="s">
        <v>165</v>
      </c>
      <c r="F229" t="s">
        <v>521</v>
      </c>
      <c r="G229">
        <v>15.4750776290894</v>
      </c>
      <c r="H229">
        <v>14.0924339294434</v>
      </c>
      <c r="I229">
        <v>14.657687187194799</v>
      </c>
      <c r="J229">
        <v>14.236439704895</v>
      </c>
      <c r="K229">
        <v>12.291797637939499</v>
      </c>
      <c r="L229">
        <v>11.104793548584</v>
      </c>
      <c r="M229">
        <v>10.784141540527299</v>
      </c>
      <c r="N229">
        <v>10.927638053894</v>
      </c>
      <c r="O229">
        <v>10.4723663330078</v>
      </c>
      <c r="P229">
        <v>10.6462802886963</v>
      </c>
      <c r="Q229">
        <v>9.7355327606201207</v>
      </c>
      <c r="R229">
        <v>8.7879571914672905</v>
      </c>
      <c r="S229">
        <v>9.0834922790527308</v>
      </c>
      <c r="T229">
        <v>9.0436277389526403</v>
      </c>
      <c r="U229">
        <v>8.5515804290771502</v>
      </c>
      <c r="V229">
        <v>0</v>
      </c>
      <c r="W229">
        <v>6.6696748733520499</v>
      </c>
      <c r="X229">
        <v>6.0662207603454599</v>
      </c>
      <c r="Y229">
        <v>5.3218688964843803</v>
      </c>
      <c r="Z229">
        <v>4.5144410133361799</v>
      </c>
      <c r="AA229">
        <v>5.6430516242981001</v>
      </c>
      <c r="AB229">
        <v>5.3863954544067401</v>
      </c>
      <c r="AC229">
        <f t="shared" si="4"/>
        <v>9.6901189940316357</v>
      </c>
    </row>
    <row r="230" spans="1:29" hidden="1" x14ac:dyDescent="0.35">
      <c r="A230" t="s">
        <v>93</v>
      </c>
      <c r="B230" t="s">
        <v>94</v>
      </c>
      <c r="C230" t="s">
        <v>10</v>
      </c>
      <c r="D230" t="s">
        <v>11</v>
      </c>
      <c r="E230" t="s">
        <v>14</v>
      </c>
      <c r="F230" t="s">
        <v>14</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f t="shared" si="4"/>
        <v>0</v>
      </c>
    </row>
    <row r="231" spans="1:29" hidden="1" x14ac:dyDescent="0.35">
      <c r="A231" t="s">
        <v>79</v>
      </c>
      <c r="B231" t="s">
        <v>80</v>
      </c>
      <c r="C231" t="s">
        <v>12</v>
      </c>
      <c r="D231" t="s">
        <v>13</v>
      </c>
      <c r="E231" t="s">
        <v>165</v>
      </c>
      <c r="F231" t="s">
        <v>521</v>
      </c>
      <c r="G231">
        <v>1.62623631954193</v>
      </c>
      <c r="H231">
        <v>1.32999491691589</v>
      </c>
      <c r="I231">
        <v>1.9682705402374301</v>
      </c>
      <c r="J231">
        <v>1.86401438713074</v>
      </c>
      <c r="K231">
        <v>1.9842610359191899</v>
      </c>
      <c r="L231">
        <v>1.3781497478485101</v>
      </c>
      <c r="M231">
        <v>0.83293044567108199</v>
      </c>
      <c r="N231">
        <v>1.3228683471679701</v>
      </c>
      <c r="O231">
        <v>0.621299147605896</v>
      </c>
      <c r="P231">
        <v>0.77393174171447798</v>
      </c>
      <c r="Q231">
        <v>0.85403221845626798</v>
      </c>
      <c r="R231">
        <v>0.27387401461601302</v>
      </c>
      <c r="S231">
        <v>0.47231584787368802</v>
      </c>
      <c r="T231">
        <v>0.52473938465118397</v>
      </c>
      <c r="U231">
        <v>0.44963455200195301</v>
      </c>
      <c r="V231">
        <v>0.37339460849762002</v>
      </c>
      <c r="W231" t="s">
        <v>14</v>
      </c>
      <c r="X231" t="s">
        <v>14</v>
      </c>
      <c r="Y231" t="s">
        <v>14</v>
      </c>
      <c r="Z231" t="s">
        <v>14</v>
      </c>
      <c r="AA231" t="s">
        <v>14</v>
      </c>
      <c r="AB231" t="s">
        <v>14</v>
      </c>
      <c r="AC231">
        <f t="shared" si="4"/>
        <v>0.7928546312309448</v>
      </c>
    </row>
    <row r="232" spans="1:29" hidden="1" x14ac:dyDescent="0.35">
      <c r="A232" t="s">
        <v>79</v>
      </c>
      <c r="B232" t="s">
        <v>80</v>
      </c>
      <c r="C232" t="s">
        <v>15</v>
      </c>
      <c r="D232" t="s">
        <v>16</v>
      </c>
      <c r="E232" t="s">
        <v>165</v>
      </c>
      <c r="F232" t="s">
        <v>521</v>
      </c>
      <c r="G232">
        <v>0</v>
      </c>
      <c r="H232">
        <v>0</v>
      </c>
      <c r="I232">
        <v>0</v>
      </c>
      <c r="J232">
        <v>0</v>
      </c>
      <c r="K232">
        <v>1000000</v>
      </c>
      <c r="L232">
        <v>5000000</v>
      </c>
      <c r="M232">
        <v>20000000</v>
      </c>
      <c r="N232">
        <v>47000000</v>
      </c>
      <c r="O232">
        <v>138000000</v>
      </c>
      <c r="P232">
        <v>248000000</v>
      </c>
      <c r="Q232">
        <v>731000000</v>
      </c>
      <c r="R232">
        <v>1018000000</v>
      </c>
      <c r="S232">
        <v>2100999936</v>
      </c>
      <c r="T232">
        <v>2844999936</v>
      </c>
      <c r="U232">
        <v>2783000064</v>
      </c>
      <c r="V232">
        <v>3107000064</v>
      </c>
      <c r="W232">
        <v>2708999936</v>
      </c>
      <c r="X232">
        <v>2860999936</v>
      </c>
      <c r="Y232">
        <v>2864999936</v>
      </c>
      <c r="Z232">
        <v>2885499904</v>
      </c>
      <c r="AA232">
        <v>2830125056</v>
      </c>
      <c r="AB232">
        <v>2860406272</v>
      </c>
      <c r="AC232">
        <f t="shared" si="4"/>
        <v>1431191954.2857144</v>
      </c>
    </row>
    <row r="233" spans="1:29" x14ac:dyDescent="0.35">
      <c r="A233" t="s">
        <v>81</v>
      </c>
      <c r="B233" t="s">
        <v>82</v>
      </c>
      <c r="C233" t="s">
        <v>2</v>
      </c>
      <c r="D233" t="s">
        <v>3</v>
      </c>
      <c r="E233" t="s">
        <v>471</v>
      </c>
      <c r="F233" t="s">
        <v>303</v>
      </c>
      <c r="G233">
        <v>9.0750198364257795</v>
      </c>
      <c r="H233">
        <v>9.5213518142700195</v>
      </c>
      <c r="I233">
        <v>9.9600992202758807</v>
      </c>
      <c r="J233">
        <v>11.3999996185303</v>
      </c>
      <c r="K233">
        <v>10.8242387771606</v>
      </c>
      <c r="L233">
        <v>11.2543277740479</v>
      </c>
      <c r="M233">
        <v>11.6862897872925</v>
      </c>
      <c r="N233">
        <v>12.1227731704712</v>
      </c>
      <c r="O233">
        <v>12.5664882659912</v>
      </c>
      <c r="P233">
        <v>12.6300001144409</v>
      </c>
      <c r="Q233">
        <v>13.1000003814697</v>
      </c>
      <c r="R233">
        <v>14.8084144592285</v>
      </c>
      <c r="S233">
        <v>15.117994308471699</v>
      </c>
      <c r="T233">
        <v>15.405642509460399</v>
      </c>
      <c r="U233">
        <v>19.200000762939499</v>
      </c>
      <c r="V233">
        <v>16.0769748687744</v>
      </c>
      <c r="W233">
        <v>16.450153350830099</v>
      </c>
      <c r="X233">
        <v>16.7831935882568</v>
      </c>
      <c r="Y233">
        <v>17.127580642700199</v>
      </c>
      <c r="Z233">
        <v>16.6094760894775</v>
      </c>
      <c r="AA233">
        <v>16.742599487304702</v>
      </c>
      <c r="AB233">
        <v>16.815711975097699</v>
      </c>
      <c r="AC233">
        <f t="shared" si="4"/>
        <v>14.537063371567498</v>
      </c>
    </row>
    <row r="234" spans="1:29" hidden="1" x14ac:dyDescent="0.35">
      <c r="A234" t="s">
        <v>81</v>
      </c>
      <c r="B234" t="s">
        <v>82</v>
      </c>
      <c r="C234" t="s">
        <v>4</v>
      </c>
      <c r="D234" t="s">
        <v>5</v>
      </c>
      <c r="E234" t="s">
        <v>471</v>
      </c>
      <c r="F234" t="s">
        <v>303</v>
      </c>
      <c r="G234">
        <v>2.28384613990784</v>
      </c>
      <c r="H234">
        <v>2.2562298774719198</v>
      </c>
      <c r="I234">
        <v>2.1891105175018302</v>
      </c>
      <c r="J234">
        <v>1.1525604724884</v>
      </c>
      <c r="K234">
        <v>1.9344720840454099</v>
      </c>
      <c r="L234">
        <v>1.7449475526809699</v>
      </c>
      <c r="M234">
        <v>1.5113108158111599</v>
      </c>
      <c r="N234">
        <v>1.33669197559357</v>
      </c>
      <c r="O234">
        <v>1.21869373321533</v>
      </c>
      <c r="P234">
        <v>2.55069875717163</v>
      </c>
      <c r="Q234">
        <v>1.5298391580581701</v>
      </c>
      <c r="R234">
        <v>1.9240014553070099</v>
      </c>
      <c r="S234">
        <v>1.5311524868011499</v>
      </c>
      <c r="T234">
        <v>1.08225417137146</v>
      </c>
      <c r="U234">
        <v>4.7498755455017099</v>
      </c>
      <c r="V234">
        <v>4.7498755455017099</v>
      </c>
      <c r="W234">
        <v>3.0282895565032999</v>
      </c>
      <c r="X234">
        <v>3.4025735855102499</v>
      </c>
      <c r="Y234">
        <v>3.9826536178588898</v>
      </c>
      <c r="Z234">
        <v>3.7908480167388898</v>
      </c>
      <c r="AA234">
        <v>3.5510911941528298</v>
      </c>
      <c r="AB234">
        <v>3.68179154396057</v>
      </c>
      <c r="AC234">
        <f t="shared" si="4"/>
        <v>2.6277527525311428</v>
      </c>
    </row>
    <row r="235" spans="1:29" hidden="1" x14ac:dyDescent="0.35">
      <c r="A235" t="s">
        <v>81</v>
      </c>
      <c r="B235" t="s">
        <v>82</v>
      </c>
      <c r="C235" t="s">
        <v>6</v>
      </c>
      <c r="D235" t="s">
        <v>7</v>
      </c>
      <c r="E235" t="s">
        <v>471</v>
      </c>
      <c r="F235" t="s">
        <v>303</v>
      </c>
      <c r="G235">
        <v>40.3424263000488</v>
      </c>
      <c r="H235">
        <v>41.442428588867202</v>
      </c>
      <c r="I235">
        <v>42.541107177734403</v>
      </c>
      <c r="J235">
        <v>52.400001525878899</v>
      </c>
      <c r="K235">
        <v>44.7622680664063</v>
      </c>
      <c r="L235">
        <v>45.898639678955099</v>
      </c>
      <c r="M235">
        <v>47.059360504150398</v>
      </c>
      <c r="N235">
        <v>48.240848541259801</v>
      </c>
      <c r="O235">
        <v>49.437416076660199</v>
      </c>
      <c r="P235">
        <v>44.409999847412102</v>
      </c>
      <c r="Q235">
        <v>48.5</v>
      </c>
      <c r="R235">
        <v>53.060745239257798</v>
      </c>
      <c r="S235">
        <v>54.260768890380902</v>
      </c>
      <c r="T235">
        <v>55.4487113952637</v>
      </c>
      <c r="U235">
        <v>58.400001525878899</v>
      </c>
      <c r="V235">
        <v>58.009475708007798</v>
      </c>
      <c r="W235">
        <v>56.529739379882798</v>
      </c>
      <c r="X235">
        <v>57.096981048583999</v>
      </c>
      <c r="Y235">
        <v>57.509048461914098</v>
      </c>
      <c r="Z235">
        <v>57.286312103271499</v>
      </c>
      <c r="AA235">
        <v>57.105522155761697</v>
      </c>
      <c r="AB235">
        <v>57.249465942382798</v>
      </c>
      <c r="AC235">
        <f t="shared" si="4"/>
        <v>53.666250864664711</v>
      </c>
    </row>
    <row r="236" spans="1:29" hidden="1" x14ac:dyDescent="0.35">
      <c r="A236" t="s">
        <v>81</v>
      </c>
      <c r="B236" t="s">
        <v>82</v>
      </c>
      <c r="C236" t="s">
        <v>8</v>
      </c>
      <c r="D236" t="s">
        <v>9</v>
      </c>
      <c r="E236" t="s">
        <v>471</v>
      </c>
      <c r="F236" t="s">
        <v>303</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f t="shared" si="4"/>
        <v>0</v>
      </c>
    </row>
    <row r="237" spans="1:29" hidden="1" x14ac:dyDescent="0.35">
      <c r="A237" t="s">
        <v>95</v>
      </c>
      <c r="B237" t="s">
        <v>96</v>
      </c>
      <c r="C237" t="s">
        <v>10</v>
      </c>
      <c r="D237" t="s">
        <v>11</v>
      </c>
      <c r="E237" t="s">
        <v>279</v>
      </c>
      <c r="F237" t="s">
        <v>217</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f t="shared" si="4"/>
        <v>0</v>
      </c>
    </row>
    <row r="238" spans="1:29" hidden="1" x14ac:dyDescent="0.35">
      <c r="A238" t="s">
        <v>81</v>
      </c>
      <c r="B238" t="s">
        <v>82</v>
      </c>
      <c r="C238" t="s">
        <v>12</v>
      </c>
      <c r="D238" t="s">
        <v>13</v>
      </c>
      <c r="E238" t="s">
        <v>471</v>
      </c>
      <c r="F238" t="s">
        <v>303</v>
      </c>
      <c r="G238" t="s">
        <v>14</v>
      </c>
      <c r="H238" t="s">
        <v>14</v>
      </c>
      <c r="I238" t="s">
        <v>14</v>
      </c>
      <c r="J238" t="s">
        <v>14</v>
      </c>
      <c r="K238" t="s">
        <v>14</v>
      </c>
      <c r="L238" t="s">
        <v>14</v>
      </c>
      <c r="M238" t="s">
        <v>14</v>
      </c>
      <c r="N238" t="s">
        <v>14</v>
      </c>
      <c r="O238" t="s">
        <v>14</v>
      </c>
      <c r="P238" t="s">
        <v>14</v>
      </c>
      <c r="Q238" t="s">
        <v>14</v>
      </c>
      <c r="R238" t="s">
        <v>14</v>
      </c>
      <c r="S238" t="s">
        <v>14</v>
      </c>
      <c r="T238" t="s">
        <v>14</v>
      </c>
      <c r="U238" t="s">
        <v>14</v>
      </c>
      <c r="V238" t="s">
        <v>14</v>
      </c>
      <c r="W238" t="s">
        <v>14</v>
      </c>
      <c r="X238" t="s">
        <v>14</v>
      </c>
      <c r="Y238" t="s">
        <v>14</v>
      </c>
      <c r="Z238" t="s">
        <v>14</v>
      </c>
      <c r="AA238" t="s">
        <v>14</v>
      </c>
      <c r="AB238" t="s">
        <v>14</v>
      </c>
      <c r="AC238">
        <f t="shared" si="4"/>
        <v>0</v>
      </c>
    </row>
    <row r="239" spans="1:29" hidden="1" x14ac:dyDescent="0.35">
      <c r="A239" t="s">
        <v>81</v>
      </c>
      <c r="B239" t="s">
        <v>82</v>
      </c>
      <c r="C239" t="s">
        <v>15</v>
      </c>
      <c r="D239" t="s">
        <v>16</v>
      </c>
      <c r="E239" t="s">
        <v>471</v>
      </c>
      <c r="F239" t="s">
        <v>303</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f t="shared" si="4"/>
        <v>0</v>
      </c>
    </row>
    <row r="240" spans="1:29" x14ac:dyDescent="0.35">
      <c r="A240" t="s">
        <v>83</v>
      </c>
      <c r="B240" t="s">
        <v>84</v>
      </c>
      <c r="C240" t="s">
        <v>2</v>
      </c>
      <c r="D240" t="s">
        <v>3</v>
      </c>
      <c r="E240" t="s">
        <v>471</v>
      </c>
      <c r="F240" t="s">
        <v>303</v>
      </c>
      <c r="G240">
        <v>2.4632368087768599</v>
      </c>
      <c r="H240">
        <v>2.7974200248718302</v>
      </c>
      <c r="I240">
        <v>3.1240184307098402</v>
      </c>
      <c r="J240">
        <v>3.4453816413879399</v>
      </c>
      <c r="K240">
        <v>3.7638587951660201</v>
      </c>
      <c r="L240">
        <v>3.2073171138763401</v>
      </c>
      <c r="M240">
        <v>2.6600000858306898</v>
      </c>
      <c r="N240">
        <v>4.7259464263915998</v>
      </c>
      <c r="O240">
        <v>4.8000001907348597</v>
      </c>
      <c r="P240">
        <v>5.3990168571472203</v>
      </c>
      <c r="Q240">
        <v>5.3000001907348597</v>
      </c>
      <c r="R240">
        <v>6.1226840019226101</v>
      </c>
      <c r="S240">
        <v>6.5</v>
      </c>
      <c r="T240">
        <v>6.9000000953674299</v>
      </c>
      <c r="U240">
        <v>7</v>
      </c>
      <c r="V240">
        <v>8.4276523590087908</v>
      </c>
      <c r="W240">
        <v>7.2069129943847701</v>
      </c>
      <c r="X240">
        <v>7.3836412429809597</v>
      </c>
      <c r="Y240">
        <v>7.5045518875122097</v>
      </c>
      <c r="Z240">
        <v>7.6306896209716797</v>
      </c>
      <c r="AA240">
        <v>7.4314489364623997</v>
      </c>
      <c r="AB240">
        <v>7.4875831604003897</v>
      </c>
      <c r="AC240">
        <f t="shared" si="4"/>
        <v>5.7753028983161565</v>
      </c>
    </row>
    <row r="241" spans="1:29" hidden="1" x14ac:dyDescent="0.35">
      <c r="A241" t="s">
        <v>83</v>
      </c>
      <c r="B241" t="s">
        <v>84</v>
      </c>
      <c r="C241" t="s">
        <v>4</v>
      </c>
      <c r="D241" t="s">
        <v>5</v>
      </c>
      <c r="E241" t="s">
        <v>471</v>
      </c>
      <c r="F241" t="s">
        <v>303</v>
      </c>
      <c r="G241">
        <v>0</v>
      </c>
      <c r="H241">
        <v>0</v>
      </c>
      <c r="I241">
        <v>0</v>
      </c>
      <c r="J241">
        <v>0</v>
      </c>
      <c r="K241">
        <v>0</v>
      </c>
      <c r="L241">
        <v>0</v>
      </c>
      <c r="M241">
        <v>0</v>
      </c>
      <c r="N241">
        <v>0</v>
      </c>
      <c r="O241">
        <v>0.88257157802581798</v>
      </c>
      <c r="P241">
        <v>0.88257157802581798</v>
      </c>
      <c r="Q241">
        <v>0.88257157802581798</v>
      </c>
      <c r="R241">
        <v>0.88257157802581798</v>
      </c>
      <c r="S241">
        <v>0.88257157802581798</v>
      </c>
      <c r="T241">
        <v>0.99802815914154097</v>
      </c>
      <c r="U241">
        <v>0.98012262582778897</v>
      </c>
      <c r="V241">
        <v>1.73785471916199</v>
      </c>
      <c r="W241">
        <v>1.1496442556381199</v>
      </c>
      <c r="X241">
        <v>1.2164124250412001</v>
      </c>
      <c r="Y241">
        <v>1.27100849151611</v>
      </c>
      <c r="Z241">
        <v>1.3437299728393599</v>
      </c>
      <c r="AA241">
        <v>1.2451988458633401</v>
      </c>
      <c r="AB241">
        <v>1.269087433815</v>
      </c>
      <c r="AC241">
        <f t="shared" si="4"/>
        <v>0.74399737233207341</v>
      </c>
    </row>
    <row r="242" spans="1:29" hidden="1" x14ac:dyDescent="0.35">
      <c r="A242" t="s">
        <v>83</v>
      </c>
      <c r="B242" t="s">
        <v>84</v>
      </c>
      <c r="C242" t="s">
        <v>6</v>
      </c>
      <c r="D242" t="s">
        <v>7</v>
      </c>
      <c r="E242" t="s">
        <v>471</v>
      </c>
      <c r="F242" t="s">
        <v>303</v>
      </c>
      <c r="G242">
        <v>50.631168365478501</v>
      </c>
      <c r="H242">
        <v>50.766178131103501</v>
      </c>
      <c r="I242">
        <v>50.899864196777301</v>
      </c>
      <c r="J242">
        <v>51.039169311523402</v>
      </c>
      <c r="K242">
        <v>51.191036224365199</v>
      </c>
      <c r="L242">
        <v>45.049503326416001</v>
      </c>
      <c r="M242">
        <v>51.558139801025398</v>
      </c>
      <c r="N242">
        <v>51.774635314941399</v>
      </c>
      <c r="O242">
        <v>39.599998474121101</v>
      </c>
      <c r="P242">
        <v>52.247177124023402</v>
      </c>
      <c r="Q242">
        <v>49</v>
      </c>
      <c r="R242">
        <v>52.734554290771499</v>
      </c>
      <c r="S242">
        <v>58.5</v>
      </c>
      <c r="T242">
        <v>52.400001525878899</v>
      </c>
      <c r="U242">
        <v>52.099998474121101</v>
      </c>
      <c r="V242">
        <v>57.126140594482401</v>
      </c>
      <c r="W242">
        <v>55.031536102294901</v>
      </c>
      <c r="X242">
        <v>54.164417266845703</v>
      </c>
      <c r="Y242">
        <v>54.605522155761697</v>
      </c>
      <c r="Z242">
        <v>55.231903076171903</v>
      </c>
      <c r="AA242">
        <v>54.758346557617202</v>
      </c>
      <c r="AB242">
        <v>54.690048217773402</v>
      </c>
      <c r="AC242">
        <f t="shared" si="4"/>
        <v>54.52853993007114</v>
      </c>
    </row>
    <row r="243" spans="1:29" hidden="1" x14ac:dyDescent="0.35">
      <c r="A243" t="s">
        <v>83</v>
      </c>
      <c r="B243" t="s">
        <v>84</v>
      </c>
      <c r="C243" t="s">
        <v>8</v>
      </c>
      <c r="D243" t="s">
        <v>9</v>
      </c>
      <c r="E243" t="s">
        <v>471</v>
      </c>
      <c r="F243" t="s">
        <v>303</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f t="shared" si="4"/>
        <v>0</v>
      </c>
    </row>
    <row r="244" spans="1:29" hidden="1" x14ac:dyDescent="0.35">
      <c r="A244" t="s">
        <v>97</v>
      </c>
      <c r="B244" t="s">
        <v>98</v>
      </c>
      <c r="C244" t="s">
        <v>10</v>
      </c>
      <c r="D244" t="s">
        <v>11</v>
      </c>
      <c r="E244" t="s">
        <v>471</v>
      </c>
      <c r="F244" t="s">
        <v>303</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f t="shared" si="4"/>
        <v>0</v>
      </c>
    </row>
    <row r="245" spans="1:29" hidden="1" x14ac:dyDescent="0.35">
      <c r="A245" t="s">
        <v>83</v>
      </c>
      <c r="B245" t="s">
        <v>84</v>
      </c>
      <c r="C245" t="s">
        <v>12</v>
      </c>
      <c r="D245" t="s">
        <v>13</v>
      </c>
      <c r="E245" t="s">
        <v>471</v>
      </c>
      <c r="F245" t="s">
        <v>303</v>
      </c>
      <c r="G245" t="s">
        <v>14</v>
      </c>
      <c r="H245" t="s">
        <v>14</v>
      </c>
      <c r="I245" t="s">
        <v>14</v>
      </c>
      <c r="J245" t="s">
        <v>14</v>
      </c>
      <c r="K245" t="s">
        <v>14</v>
      </c>
      <c r="L245" t="s">
        <v>14</v>
      </c>
      <c r="M245" t="s">
        <v>14</v>
      </c>
      <c r="N245" t="s">
        <v>14</v>
      </c>
      <c r="O245" t="s">
        <v>14</v>
      </c>
      <c r="P245" t="s">
        <v>14</v>
      </c>
      <c r="Q245" t="s">
        <v>14</v>
      </c>
      <c r="R245" t="s">
        <v>14</v>
      </c>
      <c r="S245" t="s">
        <v>14</v>
      </c>
      <c r="T245" t="s">
        <v>14</v>
      </c>
      <c r="U245" t="s">
        <v>14</v>
      </c>
      <c r="V245" t="s">
        <v>14</v>
      </c>
      <c r="W245" t="s">
        <v>14</v>
      </c>
      <c r="X245" t="s">
        <v>14</v>
      </c>
      <c r="Y245" t="s">
        <v>14</v>
      </c>
      <c r="Z245" t="s">
        <v>14</v>
      </c>
      <c r="AA245" t="s">
        <v>14</v>
      </c>
      <c r="AB245" t="s">
        <v>14</v>
      </c>
      <c r="AC245">
        <f t="shared" si="4"/>
        <v>0</v>
      </c>
    </row>
    <row r="246" spans="1:29" hidden="1" x14ac:dyDescent="0.35">
      <c r="A246" t="s">
        <v>83</v>
      </c>
      <c r="B246" t="s">
        <v>84</v>
      </c>
      <c r="C246" t="s">
        <v>15</v>
      </c>
      <c r="D246" t="s">
        <v>16</v>
      </c>
      <c r="E246" t="s">
        <v>471</v>
      </c>
      <c r="F246" t="s">
        <v>303</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f t="shared" si="4"/>
        <v>0</v>
      </c>
    </row>
    <row r="247" spans="1:29" x14ac:dyDescent="0.35">
      <c r="A247" t="s">
        <v>85</v>
      </c>
      <c r="B247" t="s">
        <v>86</v>
      </c>
      <c r="C247" t="s">
        <v>2</v>
      </c>
      <c r="D247" t="s">
        <v>3</v>
      </c>
      <c r="E247" t="s">
        <v>471</v>
      </c>
      <c r="F247" t="s">
        <v>305</v>
      </c>
      <c r="G247">
        <v>58.422328948974602</v>
      </c>
      <c r="H247">
        <v>60.1615180969238</v>
      </c>
      <c r="I247">
        <v>58.599998474121101</v>
      </c>
      <c r="J247">
        <v>63.619499206542997</v>
      </c>
      <c r="K247">
        <v>65.342987060546903</v>
      </c>
      <c r="L247">
        <v>67</v>
      </c>
      <c r="M247">
        <v>68.790756225585895</v>
      </c>
      <c r="N247">
        <v>70.520103454589801</v>
      </c>
      <c r="O247">
        <v>72.256675720214801</v>
      </c>
      <c r="P247">
        <v>74.003189086914105</v>
      </c>
      <c r="Q247">
        <v>81.099998474121094</v>
      </c>
      <c r="R247">
        <v>82.356246948242202</v>
      </c>
      <c r="S247">
        <v>83.3587646484375</v>
      </c>
      <c r="T247">
        <v>84.339347839355497</v>
      </c>
      <c r="U247">
        <v>85.307907104492202</v>
      </c>
      <c r="V247">
        <v>86.357841491699205</v>
      </c>
      <c r="W247">
        <v>84.840965270996094</v>
      </c>
      <c r="X247">
        <v>85.211517333984403</v>
      </c>
      <c r="Y247">
        <v>85.429557800292997</v>
      </c>
      <c r="Z247">
        <v>85.459968566894503</v>
      </c>
      <c r="AA247">
        <v>85.235504150390597</v>
      </c>
      <c r="AB247">
        <v>85.334136962890597</v>
      </c>
      <c r="AC247">
        <f t="shared" si="4"/>
        <v>79.668991088867188</v>
      </c>
    </row>
    <row r="248" spans="1:29" hidden="1" x14ac:dyDescent="0.35">
      <c r="A248" t="s">
        <v>85</v>
      </c>
      <c r="B248" t="s">
        <v>86</v>
      </c>
      <c r="C248" t="s">
        <v>4</v>
      </c>
      <c r="D248" t="s">
        <v>5</v>
      </c>
      <c r="E248" t="s">
        <v>471</v>
      </c>
      <c r="F248" t="s">
        <v>305</v>
      </c>
      <c r="G248">
        <v>31.525428771972699</v>
      </c>
      <c r="H248">
        <v>33.709800720214801</v>
      </c>
      <c r="I248">
        <v>30.722160339355501</v>
      </c>
      <c r="J248">
        <v>38.222454071044901</v>
      </c>
      <c r="K248">
        <v>40.549835205078097</v>
      </c>
      <c r="L248">
        <v>42.457801818847699</v>
      </c>
      <c r="M248">
        <v>45.345310211181598</v>
      </c>
      <c r="N248">
        <v>47.825836181640597</v>
      </c>
      <c r="O248">
        <v>50.381153106689503</v>
      </c>
      <c r="P248">
        <v>53.035507202148402</v>
      </c>
      <c r="Q248">
        <v>65.683746337890597</v>
      </c>
      <c r="R248">
        <v>67.898323059082003</v>
      </c>
      <c r="S248">
        <v>69.601089477539105</v>
      </c>
      <c r="T248">
        <v>71.520904541015597</v>
      </c>
      <c r="U248">
        <v>73.727127075195298</v>
      </c>
      <c r="V248">
        <v>76.140457153320298</v>
      </c>
      <c r="W248">
        <v>72.747398376464801</v>
      </c>
      <c r="X248">
        <v>73.533973693847699</v>
      </c>
      <c r="Y248">
        <v>74.037239074707003</v>
      </c>
      <c r="Z248">
        <v>74.114761352539105</v>
      </c>
      <c r="AA248">
        <v>73.608345031738295</v>
      </c>
      <c r="AB248">
        <v>73.823577880859403</v>
      </c>
      <c r="AC248">
        <f t="shared" si="4"/>
        <v>60.962487175351086</v>
      </c>
    </row>
    <row r="249" spans="1:29" hidden="1" x14ac:dyDescent="0.35">
      <c r="A249" t="s">
        <v>85</v>
      </c>
      <c r="B249" t="s">
        <v>86</v>
      </c>
      <c r="C249" t="s">
        <v>6</v>
      </c>
      <c r="D249" t="s">
        <v>7</v>
      </c>
      <c r="E249" t="s">
        <v>471</v>
      </c>
      <c r="F249" t="s">
        <v>305</v>
      </c>
      <c r="G249">
        <v>81.861145019531307</v>
      </c>
      <c r="H249">
        <v>82.431991577148395</v>
      </c>
      <c r="I249">
        <v>81.274940490722699</v>
      </c>
      <c r="J249">
        <v>83.57666015625</v>
      </c>
      <c r="K249">
        <v>84.164367675781307</v>
      </c>
      <c r="L249">
        <v>85</v>
      </c>
      <c r="M249">
        <v>85.403152465820298</v>
      </c>
      <c r="N249">
        <v>86.055488586425795</v>
      </c>
      <c r="O249">
        <v>86.722908020019503</v>
      </c>
      <c r="P249">
        <v>87.399711608886705</v>
      </c>
      <c r="Q249">
        <v>90.620704650878906</v>
      </c>
      <c r="R249">
        <v>91.097091674804702</v>
      </c>
      <c r="S249">
        <v>91.500923156738295</v>
      </c>
      <c r="T249">
        <v>91.765800476074205</v>
      </c>
      <c r="U249">
        <v>91.875968933105497</v>
      </c>
      <c r="V249">
        <v>92.030624389648395</v>
      </c>
      <c r="W249">
        <v>91.793327331542997</v>
      </c>
      <c r="X249">
        <v>91.866432189941406</v>
      </c>
      <c r="Y249">
        <v>91.891586303710895</v>
      </c>
      <c r="Z249">
        <v>91.895492553710895</v>
      </c>
      <c r="AA249">
        <v>91.861709594726605</v>
      </c>
      <c r="AB249">
        <v>91.878807067871094</v>
      </c>
      <c r="AC249">
        <f t="shared" si="4"/>
        <v>92.569944472540001</v>
      </c>
    </row>
    <row r="250" spans="1:29" hidden="1" x14ac:dyDescent="0.35">
      <c r="A250" t="s">
        <v>85</v>
      </c>
      <c r="B250" t="s">
        <v>86</v>
      </c>
      <c r="C250" t="s">
        <v>8</v>
      </c>
      <c r="D250" t="s">
        <v>9</v>
      </c>
      <c r="E250" t="s">
        <v>471</v>
      </c>
      <c r="F250" t="s">
        <v>305</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f t="shared" si="4"/>
        <v>0</v>
      </c>
    </row>
    <row r="251" spans="1:29" hidden="1" x14ac:dyDescent="0.35">
      <c r="A251" t="s">
        <v>101</v>
      </c>
      <c r="B251" t="s">
        <v>102</v>
      </c>
      <c r="C251" t="s">
        <v>10</v>
      </c>
      <c r="D251" t="s">
        <v>11</v>
      </c>
      <c r="E251" t="s">
        <v>471</v>
      </c>
      <c r="F251" t="s">
        <v>303</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f t="shared" si="4"/>
        <v>0</v>
      </c>
    </row>
    <row r="252" spans="1:29" hidden="1" x14ac:dyDescent="0.35">
      <c r="A252" t="s">
        <v>85</v>
      </c>
      <c r="B252" t="s">
        <v>86</v>
      </c>
      <c r="C252" t="s">
        <v>12</v>
      </c>
      <c r="D252" t="s">
        <v>13</v>
      </c>
      <c r="E252" t="s">
        <v>471</v>
      </c>
      <c r="F252" t="s">
        <v>305</v>
      </c>
      <c r="G252" t="s">
        <v>14</v>
      </c>
      <c r="H252" t="s">
        <v>14</v>
      </c>
      <c r="I252" t="s">
        <v>14</v>
      </c>
      <c r="J252" t="s">
        <v>14</v>
      </c>
      <c r="K252" t="s">
        <v>14</v>
      </c>
      <c r="L252" t="s">
        <v>14</v>
      </c>
      <c r="M252" t="s">
        <v>14</v>
      </c>
      <c r="N252" t="s">
        <v>14</v>
      </c>
      <c r="O252" t="s">
        <v>14</v>
      </c>
      <c r="P252" t="s">
        <v>14</v>
      </c>
      <c r="Q252" t="s">
        <v>14</v>
      </c>
      <c r="R252" t="s">
        <v>14</v>
      </c>
      <c r="S252" t="s">
        <v>14</v>
      </c>
      <c r="T252" t="s">
        <v>14</v>
      </c>
      <c r="U252" t="s">
        <v>14</v>
      </c>
      <c r="V252" t="s">
        <v>14</v>
      </c>
      <c r="W252" t="s">
        <v>14</v>
      </c>
      <c r="X252" t="s">
        <v>14</v>
      </c>
      <c r="Y252" t="s">
        <v>14</v>
      </c>
      <c r="Z252" t="s">
        <v>14</v>
      </c>
      <c r="AA252" t="s">
        <v>14</v>
      </c>
      <c r="AB252" t="s">
        <v>14</v>
      </c>
      <c r="AC252">
        <f t="shared" si="4"/>
        <v>0</v>
      </c>
    </row>
    <row r="253" spans="1:29" hidden="1" x14ac:dyDescent="0.35">
      <c r="A253" t="s">
        <v>85</v>
      </c>
      <c r="B253" t="s">
        <v>86</v>
      </c>
      <c r="C253" t="s">
        <v>15</v>
      </c>
      <c r="D253" t="s">
        <v>16</v>
      </c>
      <c r="E253" t="s">
        <v>471</v>
      </c>
      <c r="F253" t="s">
        <v>305</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f t="shared" si="4"/>
        <v>0</v>
      </c>
    </row>
    <row r="254" spans="1:29" x14ac:dyDescent="0.35">
      <c r="A254" t="s">
        <v>87</v>
      </c>
      <c r="B254" t="s">
        <v>88</v>
      </c>
      <c r="C254" t="s">
        <v>2</v>
      </c>
      <c r="D254" t="s">
        <v>3</v>
      </c>
      <c r="E254" t="s">
        <v>141</v>
      </c>
      <c r="F254" t="s">
        <v>305</v>
      </c>
      <c r="G254">
        <v>16.600000381469702</v>
      </c>
      <c r="H254">
        <v>14.6247777938843</v>
      </c>
      <c r="I254">
        <v>18.187099456787099</v>
      </c>
      <c r="J254">
        <v>19.299999237060501</v>
      </c>
      <c r="K254">
        <v>25.298383712768601</v>
      </c>
      <c r="L254">
        <v>20.5</v>
      </c>
      <c r="M254">
        <v>32.407581329345703</v>
      </c>
      <c r="N254">
        <v>35.967636108398402</v>
      </c>
      <c r="O254">
        <v>26.399999618530298</v>
      </c>
      <c r="P254">
        <v>43.112152099609403</v>
      </c>
      <c r="Q254">
        <v>31.100000381469702</v>
      </c>
      <c r="R254">
        <v>50.307262420654297</v>
      </c>
      <c r="S254">
        <v>53.930564880371101</v>
      </c>
      <c r="T254">
        <v>57.573696136474602</v>
      </c>
      <c r="U254">
        <v>56.099998474121101</v>
      </c>
      <c r="V254">
        <v>64.910423278808594</v>
      </c>
      <c r="W254">
        <v>58.128669738769503</v>
      </c>
      <c r="X254">
        <v>59.178195953369098</v>
      </c>
      <c r="Y254">
        <v>59.579322814941399</v>
      </c>
      <c r="Z254">
        <v>60.449153900146499</v>
      </c>
      <c r="AA254">
        <v>59.333835601806598</v>
      </c>
      <c r="AB254">
        <v>59.635128021240199</v>
      </c>
      <c r="AC254">
        <f t="shared" si="4"/>
        <v>43.934470540001278</v>
      </c>
    </row>
    <row r="255" spans="1:29" hidden="1" x14ac:dyDescent="0.35">
      <c r="A255" t="s">
        <v>87</v>
      </c>
      <c r="B255" t="s">
        <v>88</v>
      </c>
      <c r="C255" t="s">
        <v>4</v>
      </c>
      <c r="D255" t="s">
        <v>5</v>
      </c>
      <c r="E255" t="s">
        <v>141</v>
      </c>
      <c r="F255" t="s">
        <v>305</v>
      </c>
      <c r="G255">
        <v>6.5552415847778303</v>
      </c>
      <c r="H255">
        <v>2.97569727897644</v>
      </c>
      <c r="I255">
        <v>6.8245706558227504</v>
      </c>
      <c r="J255">
        <v>7.6560211181640598</v>
      </c>
      <c r="K255">
        <v>14.5160789489746</v>
      </c>
      <c r="L255">
        <v>9.5164527893066406</v>
      </c>
      <c r="M255">
        <v>22.206953048706101</v>
      </c>
      <c r="N255">
        <v>26.058820724487301</v>
      </c>
      <c r="O255">
        <v>11.654045104980501</v>
      </c>
      <c r="P255">
        <v>33.6357231140137</v>
      </c>
      <c r="Q255">
        <v>15.7724351882935</v>
      </c>
      <c r="R255">
        <v>39.035858154296903</v>
      </c>
      <c r="S255">
        <v>43.177528381347699</v>
      </c>
      <c r="T255">
        <v>47.412548065185497</v>
      </c>
      <c r="U255">
        <v>44.726753234863303</v>
      </c>
      <c r="V255">
        <v>56.121078491210902</v>
      </c>
      <c r="W255">
        <v>47.8594779968262</v>
      </c>
      <c r="X255">
        <v>49.029964447021499</v>
      </c>
      <c r="Y255">
        <v>49.434318542480497</v>
      </c>
      <c r="Z255">
        <v>50.611209869384801</v>
      </c>
      <c r="AA255">
        <v>49.233741760253899</v>
      </c>
      <c r="AB255">
        <v>49.577308654785199</v>
      </c>
      <c r="AC255">
        <f t="shared" si="4"/>
        <v>32.551991769245696</v>
      </c>
    </row>
    <row r="256" spans="1:29" hidden="1" x14ac:dyDescent="0.35">
      <c r="A256" t="s">
        <v>87</v>
      </c>
      <c r="B256" t="s">
        <v>88</v>
      </c>
      <c r="C256" t="s">
        <v>6</v>
      </c>
      <c r="D256" t="s">
        <v>7</v>
      </c>
      <c r="E256" t="s">
        <v>141</v>
      </c>
      <c r="F256" t="s">
        <v>305</v>
      </c>
      <c r="G256">
        <v>60.599998474121101</v>
      </c>
      <c r="H256">
        <v>65.26025390625</v>
      </c>
      <c r="I256">
        <v>67.199317932128906</v>
      </c>
      <c r="J256">
        <v>69.144004821777301</v>
      </c>
      <c r="K256">
        <v>71.101249694824205</v>
      </c>
      <c r="L256">
        <v>66.800003051757798</v>
      </c>
      <c r="M256">
        <v>75.079116821289105</v>
      </c>
      <c r="N256">
        <v>77.100990295410199</v>
      </c>
      <c r="O256">
        <v>87</v>
      </c>
      <c r="P256">
        <v>81.184295654296903</v>
      </c>
      <c r="Q256">
        <v>91.300003051757798</v>
      </c>
      <c r="R256">
        <v>93.584579467773395</v>
      </c>
      <c r="S256">
        <v>94.292411804199205</v>
      </c>
      <c r="T256">
        <v>94.861289978027301</v>
      </c>
      <c r="U256">
        <v>96.900001525878906</v>
      </c>
      <c r="V256">
        <v>95.734130859375</v>
      </c>
      <c r="W256">
        <v>95.446960449218807</v>
      </c>
      <c r="X256">
        <v>95.735595703125</v>
      </c>
      <c r="Y256">
        <v>95.954170227050795</v>
      </c>
      <c r="Z256">
        <v>95.717712402343807</v>
      </c>
      <c r="AA256">
        <v>95.713607788085895</v>
      </c>
      <c r="AB256">
        <v>95.7802734375</v>
      </c>
      <c r="AC256">
        <f t="shared" si="4"/>
        <v>88.642379397437679</v>
      </c>
    </row>
    <row r="257" spans="1:29" hidden="1" x14ac:dyDescent="0.35">
      <c r="A257" t="s">
        <v>87</v>
      </c>
      <c r="B257" t="s">
        <v>88</v>
      </c>
      <c r="C257" t="s">
        <v>8</v>
      </c>
      <c r="D257" t="s">
        <v>9</v>
      </c>
      <c r="E257" t="s">
        <v>141</v>
      </c>
      <c r="F257" t="s">
        <v>305</v>
      </c>
      <c r="G257">
        <v>11.160714149475099</v>
      </c>
      <c r="H257">
        <v>11.0019645690918</v>
      </c>
      <c r="I257">
        <v>13.598900794982899</v>
      </c>
      <c r="J257">
        <v>14.941021919250501</v>
      </c>
      <c r="K257">
        <v>12.7607364654541</v>
      </c>
      <c r="L257">
        <v>11.099585533142101</v>
      </c>
      <c r="M257">
        <v>12.044105529785201</v>
      </c>
      <c r="N257">
        <v>14.477211952209499</v>
      </c>
      <c r="O257">
        <v>11.0661268234253</v>
      </c>
      <c r="P257">
        <v>14.0600318908691</v>
      </c>
      <c r="Q257">
        <v>28.600000381469702</v>
      </c>
      <c r="R257">
        <v>27.9245281219482</v>
      </c>
      <c r="S257">
        <v>18.270572662353501</v>
      </c>
      <c r="T257">
        <v>28.065242767333999</v>
      </c>
      <c r="U257">
        <v>23.4160671234131</v>
      </c>
      <c r="V257">
        <v>0</v>
      </c>
      <c r="W257">
        <v>17.437971115112301</v>
      </c>
      <c r="X257">
        <v>17.229820251464801</v>
      </c>
      <c r="Y257">
        <v>14.520964622497599</v>
      </c>
      <c r="Z257">
        <v>12.297188758850099</v>
      </c>
      <c r="AA257">
        <v>15.371485710144</v>
      </c>
      <c r="AB257">
        <v>14.854865074157701</v>
      </c>
      <c r="AC257">
        <f t="shared" si="4"/>
        <v>16.39043362935384</v>
      </c>
    </row>
    <row r="258" spans="1:29" hidden="1" x14ac:dyDescent="0.35">
      <c r="A258" t="s">
        <v>103</v>
      </c>
      <c r="B258" t="s">
        <v>104</v>
      </c>
      <c r="C258" t="s">
        <v>10</v>
      </c>
      <c r="D258" t="s">
        <v>11</v>
      </c>
      <c r="E258" t="s">
        <v>165</v>
      </c>
      <c r="F258" t="s">
        <v>217</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f t="shared" si="4"/>
        <v>0</v>
      </c>
    </row>
    <row r="259" spans="1:29" hidden="1" x14ac:dyDescent="0.35">
      <c r="A259" t="s">
        <v>87</v>
      </c>
      <c r="B259" t="s">
        <v>88</v>
      </c>
      <c r="C259" t="s">
        <v>12</v>
      </c>
      <c r="D259" t="s">
        <v>13</v>
      </c>
      <c r="E259" t="s">
        <v>141</v>
      </c>
      <c r="F259" t="s">
        <v>305</v>
      </c>
      <c r="G259">
        <v>99.776786804199205</v>
      </c>
      <c r="H259">
        <v>99.803535461425795</v>
      </c>
      <c r="I259">
        <v>95.879119873046903</v>
      </c>
      <c r="J259">
        <v>93.577980041503906</v>
      </c>
      <c r="K259">
        <v>94.846626281738295</v>
      </c>
      <c r="L259">
        <v>93.879669189453097</v>
      </c>
      <c r="M259">
        <v>94.232398986816406</v>
      </c>
      <c r="N259">
        <v>95.442359924316406</v>
      </c>
      <c r="O259">
        <v>95.614036560058594</v>
      </c>
      <c r="P259">
        <v>92.417060852050795</v>
      </c>
      <c r="Q259">
        <v>91.400001525878906</v>
      </c>
      <c r="R259">
        <v>89.716979980468807</v>
      </c>
      <c r="S259">
        <v>59.762901306152301</v>
      </c>
      <c r="T259">
        <v>32.5646781921387</v>
      </c>
      <c r="U259">
        <v>10.6792945861816</v>
      </c>
      <c r="V259">
        <v>5.1853537559509304</v>
      </c>
      <c r="W259" t="s">
        <v>14</v>
      </c>
      <c r="X259" t="s">
        <v>14</v>
      </c>
      <c r="Y259" t="s">
        <v>14</v>
      </c>
      <c r="Z259" t="s">
        <v>14</v>
      </c>
      <c r="AA259" t="s">
        <v>14</v>
      </c>
      <c r="AB259" t="s">
        <v>14</v>
      </c>
      <c r="AC259">
        <f t="shared" si="4"/>
        <v>59.275180158160978</v>
      </c>
    </row>
    <row r="260" spans="1:29" hidden="1" x14ac:dyDescent="0.35">
      <c r="A260" t="s">
        <v>87</v>
      </c>
      <c r="B260" t="s">
        <v>88</v>
      </c>
      <c r="C260" t="s">
        <v>15</v>
      </c>
      <c r="D260" t="s">
        <v>16</v>
      </c>
      <c r="E260" t="s">
        <v>141</v>
      </c>
      <c r="F260" t="s">
        <v>305</v>
      </c>
      <c r="G260">
        <v>1000000</v>
      </c>
      <c r="H260">
        <v>1000000</v>
      </c>
      <c r="I260">
        <v>1000000</v>
      </c>
      <c r="J260">
        <v>8000000</v>
      </c>
      <c r="K260">
        <v>14000000</v>
      </c>
      <c r="L260">
        <v>15000000</v>
      </c>
      <c r="M260">
        <v>17000000</v>
      </c>
      <c r="N260">
        <v>18000000</v>
      </c>
      <c r="O260">
        <v>19000000</v>
      </c>
      <c r="P260">
        <v>21000000</v>
      </c>
      <c r="Q260">
        <v>23000000</v>
      </c>
      <c r="R260">
        <v>23000000</v>
      </c>
      <c r="S260">
        <v>23000000</v>
      </c>
      <c r="T260">
        <v>14000000</v>
      </c>
      <c r="U260">
        <v>20000000</v>
      </c>
      <c r="V260">
        <v>41000000</v>
      </c>
      <c r="W260">
        <v>24500000</v>
      </c>
      <c r="X260">
        <v>24875000</v>
      </c>
      <c r="Y260">
        <v>27593750</v>
      </c>
      <c r="Z260">
        <v>29492188</v>
      </c>
      <c r="AA260">
        <v>26615234</v>
      </c>
      <c r="AB260">
        <v>27144042</v>
      </c>
      <c r="AC260">
        <f t="shared" si="4"/>
        <v>19962867.333333332</v>
      </c>
    </row>
    <row r="261" spans="1:29" x14ac:dyDescent="0.35">
      <c r="A261" t="s">
        <v>89</v>
      </c>
      <c r="B261" t="s">
        <v>90</v>
      </c>
      <c r="C261" t="s">
        <v>2</v>
      </c>
      <c r="D261" t="s">
        <v>3</v>
      </c>
      <c r="E261" t="s">
        <v>471</v>
      </c>
      <c r="F261" t="s">
        <v>305</v>
      </c>
      <c r="G261">
        <v>41</v>
      </c>
      <c r="H261">
        <v>46.200000762939503</v>
      </c>
      <c r="I261">
        <v>44.040401458740199</v>
      </c>
      <c r="J261">
        <v>45.123012542724602</v>
      </c>
      <c r="K261">
        <v>47.099998474121101</v>
      </c>
      <c r="L261">
        <v>47.281932830810497</v>
      </c>
      <c r="M261">
        <v>49</v>
      </c>
      <c r="N261">
        <v>48.200000762939503</v>
      </c>
      <c r="O261">
        <v>50.541397094726598</v>
      </c>
      <c r="P261">
        <v>51.644153594970703</v>
      </c>
      <c r="Q261">
        <v>52.759555816650398</v>
      </c>
      <c r="R261">
        <v>53.700000762939503</v>
      </c>
      <c r="S261">
        <v>55.039154052734403</v>
      </c>
      <c r="T261">
        <v>56.207813262939503</v>
      </c>
      <c r="U261">
        <v>56.799999237060497</v>
      </c>
      <c r="V261">
        <v>58.595592498779297</v>
      </c>
      <c r="W261">
        <v>56.660640716552699</v>
      </c>
      <c r="X261">
        <v>57.066009521484403</v>
      </c>
      <c r="Y261">
        <v>57.280559539794901</v>
      </c>
      <c r="Z261">
        <v>57.400699615478501</v>
      </c>
      <c r="AA261">
        <v>57.101978302002003</v>
      </c>
      <c r="AB261">
        <v>57.212314605712898</v>
      </c>
      <c r="AC261">
        <f t="shared" si="4"/>
        <v>54.569295974004838</v>
      </c>
    </row>
    <row r="262" spans="1:29" hidden="1" x14ac:dyDescent="0.35">
      <c r="A262" t="s">
        <v>89</v>
      </c>
      <c r="B262" t="s">
        <v>90</v>
      </c>
      <c r="C262" t="s">
        <v>4</v>
      </c>
      <c r="D262" t="s">
        <v>5</v>
      </c>
      <c r="E262" t="s">
        <v>471</v>
      </c>
      <c r="F262" t="s">
        <v>305</v>
      </c>
      <c r="G262">
        <v>9.2214584350585902</v>
      </c>
      <c r="H262">
        <v>13.8618879318237</v>
      </c>
      <c r="I262">
        <v>13.7675514221191</v>
      </c>
      <c r="J262">
        <v>14.368439674377401</v>
      </c>
      <c r="K262">
        <v>19.474184036254901</v>
      </c>
      <c r="L262">
        <v>15.4982967376709</v>
      </c>
      <c r="M262">
        <v>25.808855056762699</v>
      </c>
      <c r="N262">
        <v>6.4265813827514604</v>
      </c>
      <c r="O262">
        <v>17.022052764892599</v>
      </c>
      <c r="P262">
        <v>17.516433715820298</v>
      </c>
      <c r="Q262">
        <v>15.912787437439</v>
      </c>
      <c r="R262">
        <v>16.841920852661101</v>
      </c>
      <c r="S262">
        <v>17.912208557128899</v>
      </c>
      <c r="T262">
        <v>19.1956977844238</v>
      </c>
      <c r="U262">
        <v>18.801946640014599</v>
      </c>
      <c r="V262">
        <v>21.0984592437744</v>
      </c>
      <c r="W262">
        <v>19.252077102661101</v>
      </c>
      <c r="X262">
        <v>19.5870456695557</v>
      </c>
      <c r="Y262">
        <v>19.684883117675799</v>
      </c>
      <c r="Z262">
        <v>19.905616760253899</v>
      </c>
      <c r="AA262">
        <v>19.607404708862301</v>
      </c>
      <c r="AB262">
        <v>19.6962375640869</v>
      </c>
      <c r="AC262">
        <f t="shared" ref="AC262:AC325" si="5">SUM(G262:AB262)/21</f>
        <v>18.117239361717576</v>
      </c>
    </row>
    <row r="263" spans="1:29" hidden="1" x14ac:dyDescent="0.35">
      <c r="A263" t="s">
        <v>89</v>
      </c>
      <c r="B263" t="s">
        <v>90</v>
      </c>
      <c r="C263" t="s">
        <v>6</v>
      </c>
      <c r="D263" t="s">
        <v>7</v>
      </c>
      <c r="E263" t="s">
        <v>471</v>
      </c>
      <c r="F263" t="s">
        <v>305</v>
      </c>
      <c r="G263">
        <v>79</v>
      </c>
      <c r="H263">
        <v>83.950340270996094</v>
      </c>
      <c r="I263">
        <v>78.5389404296875</v>
      </c>
      <c r="J263">
        <v>79.336486816406307</v>
      </c>
      <c r="K263">
        <v>77.099998474121094</v>
      </c>
      <c r="L263">
        <v>80.976211547851605</v>
      </c>
      <c r="M263">
        <v>73</v>
      </c>
      <c r="N263">
        <v>90.400001525878906</v>
      </c>
      <c r="O263">
        <v>83.594734191894503</v>
      </c>
      <c r="P263">
        <v>84.493942260742202</v>
      </c>
      <c r="Q263">
        <v>87.378036499023395</v>
      </c>
      <c r="R263">
        <v>87.5</v>
      </c>
      <c r="S263">
        <v>88.269699096679702</v>
      </c>
      <c r="T263">
        <v>88.541839599609403</v>
      </c>
      <c r="U263">
        <v>89.199996948242202</v>
      </c>
      <c r="V263">
        <v>89.802207946777301</v>
      </c>
      <c r="W263">
        <v>88.953437805175795</v>
      </c>
      <c r="X263">
        <v>89.124366760253906</v>
      </c>
      <c r="Y263">
        <v>89.270004272460895</v>
      </c>
      <c r="Z263">
        <v>89.287506103515597</v>
      </c>
      <c r="AA263">
        <v>89.158828735351605</v>
      </c>
      <c r="AB263">
        <v>89.210174560546903</v>
      </c>
      <c r="AC263">
        <f t="shared" si="5"/>
        <v>89.337464468819761</v>
      </c>
    </row>
    <row r="264" spans="1:29" hidden="1" x14ac:dyDescent="0.35">
      <c r="A264" t="s">
        <v>89</v>
      </c>
      <c r="B264" t="s">
        <v>90</v>
      </c>
      <c r="C264" t="s">
        <v>8</v>
      </c>
      <c r="D264" t="s">
        <v>9</v>
      </c>
      <c r="E264" t="s">
        <v>471</v>
      </c>
      <c r="F264" t="s">
        <v>305</v>
      </c>
      <c r="G264">
        <v>21.8678169250488</v>
      </c>
      <c r="H264">
        <v>25.6989555358887</v>
      </c>
      <c r="I264">
        <v>23.151515960693398</v>
      </c>
      <c r="J264">
        <v>23.778501510620099</v>
      </c>
      <c r="K264">
        <v>19.221410751342798</v>
      </c>
      <c r="L264">
        <v>17.432567596435501</v>
      </c>
      <c r="M264">
        <v>12.318840980529799</v>
      </c>
      <c r="N264">
        <v>9.3457946777343803</v>
      </c>
      <c r="O264">
        <v>9.4701633453369105</v>
      </c>
      <c r="P264">
        <v>9.3377141952514595</v>
      </c>
      <c r="Q264">
        <v>9.8321752548217791</v>
      </c>
      <c r="R264">
        <v>9.8631992340087908</v>
      </c>
      <c r="S264">
        <v>12.2539682388306</v>
      </c>
      <c r="T264">
        <v>11.016333580017101</v>
      </c>
      <c r="U264">
        <v>11.053316116333001</v>
      </c>
      <c r="V264">
        <v>0</v>
      </c>
      <c r="W264">
        <v>8.5809049606323207</v>
      </c>
      <c r="X264">
        <v>7.6626386642456099</v>
      </c>
      <c r="Y264">
        <v>6.8242149353027299</v>
      </c>
      <c r="Z264">
        <v>5.7669396400451696</v>
      </c>
      <c r="AA264">
        <v>7.2086744308471697</v>
      </c>
      <c r="AB264">
        <v>6.8656167984008798</v>
      </c>
      <c r="AC264">
        <f t="shared" si="5"/>
        <v>12.788155396779381</v>
      </c>
    </row>
    <row r="265" spans="1:29" hidden="1" x14ac:dyDescent="0.35">
      <c r="A265" t="s">
        <v>105</v>
      </c>
      <c r="B265" t="s">
        <v>106</v>
      </c>
      <c r="C265" t="s">
        <v>10</v>
      </c>
      <c r="D265" t="s">
        <v>11</v>
      </c>
      <c r="E265" t="s">
        <v>279</v>
      </c>
      <c r="F265" t="s">
        <v>217</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f t="shared" si="5"/>
        <v>0</v>
      </c>
    </row>
    <row r="266" spans="1:29" hidden="1" x14ac:dyDescent="0.35">
      <c r="A266" t="s">
        <v>89</v>
      </c>
      <c r="B266" t="s">
        <v>90</v>
      </c>
      <c r="C266" t="s">
        <v>12</v>
      </c>
      <c r="D266" t="s">
        <v>13</v>
      </c>
      <c r="E266" t="s">
        <v>471</v>
      </c>
      <c r="F266" t="s">
        <v>305</v>
      </c>
      <c r="G266">
        <v>1.0919539928436299</v>
      </c>
      <c r="H266">
        <v>1.8921208381652801</v>
      </c>
      <c r="I266">
        <v>3.5757575035095202</v>
      </c>
      <c r="J266">
        <v>4.2345275878906303</v>
      </c>
      <c r="K266">
        <v>4.6228709220886204</v>
      </c>
      <c r="L266">
        <v>5.7942056655883798</v>
      </c>
      <c r="M266">
        <v>11.1829223632813</v>
      </c>
      <c r="N266">
        <v>15.9832153320313</v>
      </c>
      <c r="O266">
        <v>15.3494100570679</v>
      </c>
      <c r="P266">
        <v>22.185716629028299</v>
      </c>
      <c r="Q266">
        <v>19.715206146240199</v>
      </c>
      <c r="R266">
        <v>18.5103874206543</v>
      </c>
      <c r="S266">
        <v>18.4550266265869</v>
      </c>
      <c r="T266">
        <v>18.475498199462901</v>
      </c>
      <c r="U266">
        <v>18.481794357299801</v>
      </c>
      <c r="V266">
        <v>17.889907836914102</v>
      </c>
      <c r="W266" t="s">
        <v>14</v>
      </c>
      <c r="X266" t="s">
        <v>14</v>
      </c>
      <c r="Y266" t="s">
        <v>14</v>
      </c>
      <c r="Z266" t="s">
        <v>14</v>
      </c>
      <c r="AA266" t="s">
        <v>14</v>
      </c>
      <c r="AB266" t="s">
        <v>14</v>
      </c>
      <c r="AC266">
        <f t="shared" si="5"/>
        <v>9.4019295942215741</v>
      </c>
    </row>
    <row r="267" spans="1:29" hidden="1" x14ac:dyDescent="0.35">
      <c r="A267" t="s">
        <v>89</v>
      </c>
      <c r="B267" t="s">
        <v>90</v>
      </c>
      <c r="C267" t="s">
        <v>15</v>
      </c>
      <c r="D267" t="s">
        <v>16</v>
      </c>
      <c r="E267" t="s">
        <v>471</v>
      </c>
      <c r="F267" t="s">
        <v>305</v>
      </c>
      <c r="G267">
        <v>0</v>
      </c>
      <c r="H267">
        <v>0</v>
      </c>
      <c r="I267">
        <v>0</v>
      </c>
      <c r="J267">
        <v>0</v>
      </c>
      <c r="K267">
        <v>0</v>
      </c>
      <c r="L267">
        <v>0</v>
      </c>
      <c r="M267">
        <v>643000000</v>
      </c>
      <c r="N267">
        <v>76000000</v>
      </c>
      <c r="O267">
        <v>77000000</v>
      </c>
      <c r="P267">
        <v>71000000</v>
      </c>
      <c r="Q267">
        <v>59000000</v>
      </c>
      <c r="R267">
        <v>61000000</v>
      </c>
      <c r="S267">
        <v>64000000</v>
      </c>
      <c r="T267">
        <v>68000000</v>
      </c>
      <c r="U267">
        <v>72000000</v>
      </c>
      <c r="V267">
        <v>76000000</v>
      </c>
      <c r="W267">
        <v>70000000</v>
      </c>
      <c r="X267">
        <v>71500000</v>
      </c>
      <c r="Y267">
        <v>72375000</v>
      </c>
      <c r="Z267">
        <v>72468752</v>
      </c>
      <c r="AA267">
        <v>71585936</v>
      </c>
      <c r="AB267">
        <v>71982424</v>
      </c>
      <c r="AC267">
        <f t="shared" si="5"/>
        <v>80805338.666666672</v>
      </c>
    </row>
    <row r="268" spans="1:29" x14ac:dyDescent="0.35">
      <c r="A268" t="s">
        <v>91</v>
      </c>
      <c r="B268" t="s">
        <v>92</v>
      </c>
      <c r="C268" t="s">
        <v>2</v>
      </c>
      <c r="D268" t="s">
        <v>3</v>
      </c>
      <c r="E268" t="s">
        <v>373</v>
      </c>
      <c r="F268" t="s">
        <v>217</v>
      </c>
      <c r="G268">
        <v>100</v>
      </c>
      <c r="H268">
        <v>100</v>
      </c>
      <c r="I268">
        <v>100</v>
      </c>
      <c r="J268">
        <v>100</v>
      </c>
      <c r="K268">
        <v>100</v>
      </c>
      <c r="L268">
        <v>100</v>
      </c>
      <c r="M268">
        <v>100</v>
      </c>
      <c r="N268">
        <v>100</v>
      </c>
      <c r="O268">
        <v>100</v>
      </c>
      <c r="P268">
        <v>100</v>
      </c>
      <c r="Q268">
        <v>100</v>
      </c>
      <c r="R268">
        <v>100</v>
      </c>
      <c r="S268">
        <v>100</v>
      </c>
      <c r="T268">
        <v>100</v>
      </c>
      <c r="U268">
        <v>100</v>
      </c>
      <c r="V268">
        <v>100</v>
      </c>
      <c r="W268">
        <v>100</v>
      </c>
      <c r="X268">
        <v>100</v>
      </c>
      <c r="Y268">
        <v>100</v>
      </c>
      <c r="Z268">
        <v>100</v>
      </c>
      <c r="AA268">
        <v>100</v>
      </c>
      <c r="AB268">
        <v>100</v>
      </c>
      <c r="AC268">
        <f t="shared" si="5"/>
        <v>104.76190476190476</v>
      </c>
    </row>
    <row r="269" spans="1:29" hidden="1" x14ac:dyDescent="0.35">
      <c r="A269" t="s">
        <v>91</v>
      </c>
      <c r="B269" t="s">
        <v>92</v>
      </c>
      <c r="C269" t="s">
        <v>4</v>
      </c>
      <c r="D269" t="s">
        <v>5</v>
      </c>
      <c r="E269" t="s">
        <v>373</v>
      </c>
      <c r="F269" t="s">
        <v>217</v>
      </c>
      <c r="G269">
        <v>100</v>
      </c>
      <c r="H269">
        <v>100</v>
      </c>
      <c r="I269">
        <v>100</v>
      </c>
      <c r="J269">
        <v>100</v>
      </c>
      <c r="K269">
        <v>100</v>
      </c>
      <c r="L269">
        <v>100</v>
      </c>
      <c r="M269">
        <v>100</v>
      </c>
      <c r="N269">
        <v>100</v>
      </c>
      <c r="O269">
        <v>100</v>
      </c>
      <c r="P269">
        <v>100</v>
      </c>
      <c r="Q269">
        <v>100</v>
      </c>
      <c r="R269">
        <v>100</v>
      </c>
      <c r="S269">
        <v>100</v>
      </c>
      <c r="T269">
        <v>100</v>
      </c>
      <c r="U269">
        <v>100</v>
      </c>
      <c r="V269">
        <v>100</v>
      </c>
      <c r="W269">
        <v>100</v>
      </c>
      <c r="X269">
        <v>100</v>
      </c>
      <c r="Y269">
        <v>100</v>
      </c>
      <c r="Z269">
        <v>100</v>
      </c>
      <c r="AA269">
        <v>100</v>
      </c>
      <c r="AB269">
        <v>100</v>
      </c>
      <c r="AC269">
        <f t="shared" si="5"/>
        <v>104.76190476190476</v>
      </c>
    </row>
    <row r="270" spans="1:29" hidden="1" x14ac:dyDescent="0.35">
      <c r="A270" t="s">
        <v>91</v>
      </c>
      <c r="B270" t="s">
        <v>92</v>
      </c>
      <c r="C270" t="s">
        <v>6</v>
      </c>
      <c r="D270" t="s">
        <v>7</v>
      </c>
      <c r="E270" t="s">
        <v>373</v>
      </c>
      <c r="F270" t="s">
        <v>217</v>
      </c>
      <c r="G270">
        <v>100</v>
      </c>
      <c r="H270">
        <v>100</v>
      </c>
      <c r="I270">
        <v>100</v>
      </c>
      <c r="J270">
        <v>100</v>
      </c>
      <c r="K270">
        <v>100</v>
      </c>
      <c r="L270">
        <v>100</v>
      </c>
      <c r="M270">
        <v>100</v>
      </c>
      <c r="N270">
        <v>100</v>
      </c>
      <c r="O270">
        <v>100</v>
      </c>
      <c r="P270">
        <v>100</v>
      </c>
      <c r="Q270">
        <v>100</v>
      </c>
      <c r="R270">
        <v>100</v>
      </c>
      <c r="S270">
        <v>100</v>
      </c>
      <c r="T270">
        <v>100</v>
      </c>
      <c r="U270">
        <v>100</v>
      </c>
      <c r="V270">
        <v>100</v>
      </c>
      <c r="W270">
        <v>100</v>
      </c>
      <c r="X270">
        <v>100</v>
      </c>
      <c r="Y270">
        <v>100</v>
      </c>
      <c r="Z270">
        <v>100</v>
      </c>
      <c r="AA270">
        <v>100</v>
      </c>
      <c r="AB270">
        <v>100</v>
      </c>
      <c r="AC270">
        <f t="shared" si="5"/>
        <v>104.76190476190476</v>
      </c>
    </row>
    <row r="271" spans="1:29" hidden="1" x14ac:dyDescent="0.35">
      <c r="A271" t="s">
        <v>91</v>
      </c>
      <c r="B271" t="s">
        <v>92</v>
      </c>
      <c r="C271" t="s">
        <v>8</v>
      </c>
      <c r="D271" t="s">
        <v>9</v>
      </c>
      <c r="E271" t="s">
        <v>373</v>
      </c>
      <c r="F271" t="s">
        <v>217</v>
      </c>
      <c r="G271">
        <v>7.8056988716125497</v>
      </c>
      <c r="H271">
        <v>7.5222964286804199</v>
      </c>
      <c r="I271">
        <v>8.20965576171875</v>
      </c>
      <c r="J271">
        <v>6.4991130828857404</v>
      </c>
      <c r="K271">
        <v>6.2880816459655797</v>
      </c>
      <c r="L271">
        <v>8.3118457794189506</v>
      </c>
      <c r="M271">
        <v>8.5269222259521502</v>
      </c>
      <c r="N271">
        <v>7.4653482437133798</v>
      </c>
      <c r="O271">
        <v>8.3465480804443395</v>
      </c>
      <c r="P271">
        <v>8.7093305587768608</v>
      </c>
      <c r="Q271">
        <v>8.5594911575317401</v>
      </c>
      <c r="R271">
        <v>8.8005762100219709</v>
      </c>
      <c r="S271">
        <v>8.4385318756103498</v>
      </c>
      <c r="T271">
        <v>8.4669561386108398</v>
      </c>
      <c r="U271">
        <v>8.7117671966552699</v>
      </c>
      <c r="V271">
        <v>0</v>
      </c>
      <c r="W271">
        <v>6.4043140411376998</v>
      </c>
      <c r="X271">
        <v>5.8957591056823704</v>
      </c>
      <c r="Y271">
        <v>5.2529602050781303</v>
      </c>
      <c r="Z271">
        <v>4.3882584571838397</v>
      </c>
      <c r="AA271">
        <v>5.4853229522705096</v>
      </c>
      <c r="AB271">
        <v>5.25557518005371</v>
      </c>
      <c r="AC271">
        <f t="shared" si="5"/>
        <v>7.3021120570954823</v>
      </c>
    </row>
    <row r="272" spans="1:29" hidden="1" x14ac:dyDescent="0.35">
      <c r="A272" t="s">
        <v>109</v>
      </c>
      <c r="B272" t="s">
        <v>110</v>
      </c>
      <c r="C272" t="s">
        <v>10</v>
      </c>
      <c r="D272" t="s">
        <v>11</v>
      </c>
      <c r="E272" t="s">
        <v>279</v>
      </c>
      <c r="F272" t="s">
        <v>521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f t="shared" si="5"/>
        <v>0</v>
      </c>
    </row>
    <row r="273" spans="1:29" hidden="1" x14ac:dyDescent="0.35">
      <c r="A273" t="s">
        <v>91</v>
      </c>
      <c r="B273" t="s">
        <v>92</v>
      </c>
      <c r="C273" t="s">
        <v>12</v>
      </c>
      <c r="D273" t="s">
        <v>13</v>
      </c>
      <c r="E273" t="s">
        <v>373</v>
      </c>
      <c r="F273" t="s">
        <v>217</v>
      </c>
      <c r="G273">
        <v>1.82976770401001</v>
      </c>
      <c r="H273">
        <v>2.8644578456878702</v>
      </c>
      <c r="I273">
        <v>2.3112061023712198</v>
      </c>
      <c r="J273">
        <v>3.6608078479766801</v>
      </c>
      <c r="K273">
        <v>3.8693706989288299</v>
      </c>
      <c r="L273">
        <v>2.5154547691345202</v>
      </c>
      <c r="M273">
        <v>1.85243368148804</v>
      </c>
      <c r="N273">
        <v>1.98676133155823</v>
      </c>
      <c r="O273">
        <v>1.6229707002639799</v>
      </c>
      <c r="P273">
        <v>1.7337958812713601</v>
      </c>
      <c r="Q273">
        <v>1.29501068592072</v>
      </c>
      <c r="R273">
        <v>1.0372107028961199</v>
      </c>
      <c r="S273">
        <v>1.0881943702697801</v>
      </c>
      <c r="T273">
        <v>1.1670888662338299</v>
      </c>
      <c r="U273">
        <v>1.2424851655960101</v>
      </c>
      <c r="V273">
        <v>1.21477770805359</v>
      </c>
      <c r="W273" t="s">
        <v>14</v>
      </c>
      <c r="X273" t="s">
        <v>14</v>
      </c>
      <c r="Y273" t="s">
        <v>14</v>
      </c>
      <c r="Z273" t="s">
        <v>14</v>
      </c>
      <c r="AA273" t="s">
        <v>14</v>
      </c>
      <c r="AB273" t="s">
        <v>14</v>
      </c>
      <c r="AC273">
        <f t="shared" si="5"/>
        <v>1.4900854315076566</v>
      </c>
    </row>
    <row r="274" spans="1:29" hidden="1" x14ac:dyDescent="0.35">
      <c r="A274" t="s">
        <v>91</v>
      </c>
      <c r="B274" t="s">
        <v>92</v>
      </c>
      <c r="C274" t="s">
        <v>15</v>
      </c>
      <c r="D274" t="s">
        <v>16</v>
      </c>
      <c r="E274" t="s">
        <v>373</v>
      </c>
      <c r="F274" t="s">
        <v>217</v>
      </c>
      <c r="G274">
        <v>8483999744</v>
      </c>
      <c r="H274">
        <v>8945999872</v>
      </c>
      <c r="I274">
        <v>9457999872</v>
      </c>
      <c r="J274">
        <v>9886999552</v>
      </c>
      <c r="K274">
        <v>9763999744</v>
      </c>
      <c r="L274">
        <v>10577000448</v>
      </c>
      <c r="M274">
        <v>11015999488</v>
      </c>
      <c r="N274">
        <v>11445000192</v>
      </c>
      <c r="O274">
        <v>10974000128</v>
      </c>
      <c r="P274">
        <v>14513000448</v>
      </c>
      <c r="Q274">
        <v>19398000640</v>
      </c>
      <c r="R274">
        <v>20985999360</v>
      </c>
      <c r="S274">
        <v>22328999936</v>
      </c>
      <c r="T274">
        <v>29336999936</v>
      </c>
      <c r="U274">
        <v>37211000832</v>
      </c>
      <c r="V274">
        <v>42036998144</v>
      </c>
      <c r="W274">
        <v>32728500224</v>
      </c>
      <c r="X274">
        <v>35328376832</v>
      </c>
      <c r="Y274">
        <v>36826218496</v>
      </c>
      <c r="Z274">
        <v>36730023936</v>
      </c>
      <c r="AA274">
        <v>35403280384</v>
      </c>
      <c r="AB274">
        <v>36071972864</v>
      </c>
      <c r="AC274">
        <f t="shared" si="5"/>
        <v>23307160527.238094</v>
      </c>
    </row>
    <row r="275" spans="1:29" x14ac:dyDescent="0.35">
      <c r="A275" t="s">
        <v>93</v>
      </c>
      <c r="B275" t="s">
        <v>94</v>
      </c>
      <c r="C275" t="s">
        <v>2</v>
      </c>
      <c r="D275" t="s">
        <v>3</v>
      </c>
      <c r="E275" t="s">
        <v>14</v>
      </c>
      <c r="F275" t="s">
        <v>14</v>
      </c>
      <c r="G275">
        <v>86.829292297363295</v>
      </c>
      <c r="H275">
        <v>89.453590393066406</v>
      </c>
      <c r="I275">
        <v>89.286476135253906</v>
      </c>
      <c r="J275">
        <v>89.376365661621094</v>
      </c>
      <c r="K275">
        <v>89.860267639160199</v>
      </c>
      <c r="L275">
        <v>90.284721374511705</v>
      </c>
      <c r="M275">
        <v>90.760650634765597</v>
      </c>
      <c r="N275">
        <v>91.711372375488295</v>
      </c>
      <c r="O275">
        <v>92.880828857421903</v>
      </c>
      <c r="P275">
        <v>92.191184997558594</v>
      </c>
      <c r="Q275">
        <v>93.407058715820298</v>
      </c>
      <c r="R275">
        <v>93.390647888183594</v>
      </c>
      <c r="S275">
        <v>94.402992248535199</v>
      </c>
      <c r="T275">
        <v>94.886924743652301</v>
      </c>
      <c r="U275">
        <v>94.801750183105497</v>
      </c>
      <c r="V275">
        <v>95.665931701660199</v>
      </c>
      <c r="W275">
        <v>94.939399719238295</v>
      </c>
      <c r="X275">
        <v>95.073501586914105</v>
      </c>
      <c r="Y275">
        <v>95.120147705078097</v>
      </c>
      <c r="Z275">
        <v>95.199745178222699</v>
      </c>
      <c r="AA275">
        <v>95.083198547363295</v>
      </c>
      <c r="AB275">
        <v>95.119148254394503</v>
      </c>
      <c r="AC275">
        <f t="shared" si="5"/>
        <v>97.12977127801804</v>
      </c>
    </row>
    <row r="276" spans="1:29" hidden="1" x14ac:dyDescent="0.35">
      <c r="A276" t="s">
        <v>93</v>
      </c>
      <c r="B276" t="s">
        <v>94</v>
      </c>
      <c r="C276" t="s">
        <v>4</v>
      </c>
      <c r="D276" t="s">
        <v>5</v>
      </c>
      <c r="E276" t="s">
        <v>14</v>
      </c>
      <c r="F276" t="s">
        <v>14</v>
      </c>
      <c r="G276">
        <v>79.1168212890625</v>
      </c>
      <c r="H276">
        <v>83.701019287109403</v>
      </c>
      <c r="I276">
        <v>83.248359680175795</v>
      </c>
      <c r="J276">
        <v>83.584060668945298</v>
      </c>
      <c r="K276">
        <v>84.321075439453097</v>
      </c>
      <c r="L276">
        <v>85.509048461914105</v>
      </c>
      <c r="M276">
        <v>86.037513732910199</v>
      </c>
      <c r="N276">
        <v>87.198295593261705</v>
      </c>
      <c r="O276">
        <v>87.2625732421875</v>
      </c>
      <c r="P276">
        <v>87.784011840820298</v>
      </c>
      <c r="Q276">
        <v>89.7276611328125</v>
      </c>
      <c r="R276">
        <v>89.150474548339801</v>
      </c>
      <c r="S276">
        <v>90.833396911621094</v>
      </c>
      <c r="T276">
        <v>92.049873352050795</v>
      </c>
      <c r="U276">
        <v>91.695892333984403</v>
      </c>
      <c r="V276">
        <v>92.847267150878906</v>
      </c>
      <c r="W276">
        <v>91.856613159179702</v>
      </c>
      <c r="X276">
        <v>92.112411499023395</v>
      </c>
      <c r="Y276">
        <v>92.128044128417997</v>
      </c>
      <c r="Z276">
        <v>92.236083984375</v>
      </c>
      <c r="AA276">
        <v>92.083290100097699</v>
      </c>
      <c r="AB276">
        <v>92.139961242675795</v>
      </c>
      <c r="AC276">
        <f t="shared" si="5"/>
        <v>92.696368989490324</v>
      </c>
    </row>
    <row r="277" spans="1:29" hidden="1" x14ac:dyDescent="0.35">
      <c r="A277" t="s">
        <v>93</v>
      </c>
      <c r="B277" t="s">
        <v>94</v>
      </c>
      <c r="C277" t="s">
        <v>6</v>
      </c>
      <c r="D277" t="s">
        <v>7</v>
      </c>
      <c r="E277" t="s">
        <v>14</v>
      </c>
      <c r="F277" t="s">
        <v>14</v>
      </c>
      <c r="G277">
        <v>94.597633361816406</v>
      </c>
      <c r="H277">
        <v>95.369880676269503</v>
      </c>
      <c r="I277">
        <v>95.338668823242202</v>
      </c>
      <c r="J277">
        <v>95.237045288085895</v>
      </c>
      <c r="K277">
        <v>95.452674865722699</v>
      </c>
      <c r="L277">
        <v>95.302993774414105</v>
      </c>
      <c r="M277">
        <v>95.524497985839801</v>
      </c>
      <c r="N277">
        <v>96.279953002929702</v>
      </c>
      <c r="O277">
        <v>98.524375915527301</v>
      </c>
      <c r="P277">
        <v>96.990852355957003</v>
      </c>
      <c r="Q277">
        <v>97.128654479980497</v>
      </c>
      <c r="R277">
        <v>97.644943237304702</v>
      </c>
      <c r="S277">
        <v>97.977165222167997</v>
      </c>
      <c r="T277">
        <v>97.720787048339801</v>
      </c>
      <c r="U277">
        <v>97.825363159179702</v>
      </c>
      <c r="V277">
        <v>98.394790649414105</v>
      </c>
      <c r="W277">
        <v>97.979522705078097</v>
      </c>
      <c r="X277">
        <v>97.980117797851605</v>
      </c>
      <c r="Y277">
        <v>98.044952392578097</v>
      </c>
      <c r="Z277">
        <v>98.099845886230497</v>
      </c>
      <c r="AA277">
        <v>98.026107788085895</v>
      </c>
      <c r="AB277">
        <v>98.037757873535199</v>
      </c>
      <c r="AC277">
        <f t="shared" si="5"/>
        <v>101.59421829950242</v>
      </c>
    </row>
    <row r="278" spans="1:29" hidden="1" x14ac:dyDescent="0.35">
      <c r="A278" t="s">
        <v>93</v>
      </c>
      <c r="B278" t="s">
        <v>94</v>
      </c>
      <c r="C278" t="s">
        <v>8</v>
      </c>
      <c r="D278" t="s">
        <v>9</v>
      </c>
      <c r="E278" t="s">
        <v>14</v>
      </c>
      <c r="F278" t="s">
        <v>14</v>
      </c>
      <c r="G278">
        <v>8.0607385635375994</v>
      </c>
      <c r="H278">
        <v>8.1492424011230504</v>
      </c>
      <c r="I278">
        <v>8.3800086975097692</v>
      </c>
      <c r="J278">
        <v>7.0547208786010698</v>
      </c>
      <c r="K278">
        <v>8.1440153121948207</v>
      </c>
      <c r="L278">
        <v>8.6260786056518608</v>
      </c>
      <c r="M278">
        <v>8.3472251892089808</v>
      </c>
      <c r="N278">
        <v>6.9350495338439897</v>
      </c>
      <c r="O278">
        <v>10.1249179840088</v>
      </c>
      <c r="P278">
        <v>10.2210140228271</v>
      </c>
      <c r="Q278">
        <v>9.0439805984497106</v>
      </c>
      <c r="R278">
        <v>9.1457357406616193</v>
      </c>
      <c r="S278">
        <v>9.6115608215331996</v>
      </c>
      <c r="T278">
        <v>9.7436552047729492</v>
      </c>
      <c r="U278">
        <v>9.3894681930541992</v>
      </c>
      <c r="V278">
        <v>0</v>
      </c>
      <c r="W278">
        <v>7.1861710548400897</v>
      </c>
      <c r="X278">
        <v>6.5798234939575204</v>
      </c>
      <c r="Y278">
        <v>5.7888655662536603</v>
      </c>
      <c r="Z278">
        <v>4.8887152671814</v>
      </c>
      <c r="AA278">
        <v>6.1108937263488796</v>
      </c>
      <c r="AB278">
        <v>5.8420743942260698</v>
      </c>
      <c r="AC278">
        <f t="shared" si="5"/>
        <v>7.9701883452279203</v>
      </c>
    </row>
    <row r="279" spans="1:29" hidden="1" x14ac:dyDescent="0.35">
      <c r="A279" t="s">
        <v>111</v>
      </c>
      <c r="B279" t="s">
        <v>112</v>
      </c>
      <c r="C279" t="s">
        <v>10</v>
      </c>
      <c r="D279" t="s">
        <v>11</v>
      </c>
      <c r="E279" t="s">
        <v>471</v>
      </c>
      <c r="F279" t="s">
        <v>305</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f t="shared" si="5"/>
        <v>0</v>
      </c>
    </row>
    <row r="280" spans="1:29" hidden="1" x14ac:dyDescent="0.35">
      <c r="A280" t="s">
        <v>93</v>
      </c>
      <c r="B280" t="s">
        <v>94</v>
      </c>
      <c r="C280" t="s">
        <v>12</v>
      </c>
      <c r="D280" t="s">
        <v>13</v>
      </c>
      <c r="E280" t="s">
        <v>14</v>
      </c>
      <c r="F280" t="s">
        <v>14</v>
      </c>
      <c r="G280" t="s">
        <v>14</v>
      </c>
      <c r="H280" t="s">
        <v>14</v>
      </c>
      <c r="I280" t="s">
        <v>14</v>
      </c>
      <c r="J280" t="s">
        <v>14</v>
      </c>
      <c r="K280" t="s">
        <v>14</v>
      </c>
      <c r="L280" t="s">
        <v>14</v>
      </c>
      <c r="M280" t="s">
        <v>14</v>
      </c>
      <c r="N280" t="s">
        <v>14</v>
      </c>
      <c r="O280" t="s">
        <v>14</v>
      </c>
      <c r="P280" t="s">
        <v>14</v>
      </c>
      <c r="Q280" t="s">
        <v>14</v>
      </c>
      <c r="R280" t="s">
        <v>14</v>
      </c>
      <c r="S280" t="s">
        <v>14</v>
      </c>
      <c r="T280" t="s">
        <v>14</v>
      </c>
      <c r="U280" t="s">
        <v>14</v>
      </c>
      <c r="V280" t="s">
        <v>14</v>
      </c>
      <c r="W280" t="s">
        <v>14</v>
      </c>
      <c r="X280" t="s">
        <v>14</v>
      </c>
      <c r="Y280" t="s">
        <v>14</v>
      </c>
      <c r="Z280" t="s">
        <v>14</v>
      </c>
      <c r="AA280" t="s">
        <v>14</v>
      </c>
      <c r="AB280" t="s">
        <v>14</v>
      </c>
      <c r="AC280">
        <f t="shared" si="5"/>
        <v>0</v>
      </c>
    </row>
    <row r="281" spans="1:29" hidden="1" x14ac:dyDescent="0.35">
      <c r="A281" t="s">
        <v>93</v>
      </c>
      <c r="B281" t="s">
        <v>94</v>
      </c>
      <c r="C281" t="s">
        <v>15</v>
      </c>
      <c r="D281" t="s">
        <v>16</v>
      </c>
      <c r="E281" t="s">
        <v>14</v>
      </c>
      <c r="F281" t="s">
        <v>14</v>
      </c>
      <c r="G281">
        <v>225000000</v>
      </c>
      <c r="H281">
        <v>199000000</v>
      </c>
      <c r="I281">
        <v>88000000</v>
      </c>
      <c r="J281">
        <v>75000000</v>
      </c>
      <c r="K281">
        <v>126000000</v>
      </c>
      <c r="L281">
        <v>144000000</v>
      </c>
      <c r="M281">
        <v>174000000</v>
      </c>
      <c r="N281">
        <v>157000000</v>
      </c>
      <c r="O281">
        <v>122000000</v>
      </c>
      <c r="P281">
        <v>203000000</v>
      </c>
      <c r="Q281">
        <v>180000000</v>
      </c>
      <c r="R281">
        <v>229000000</v>
      </c>
      <c r="S281">
        <v>284000000</v>
      </c>
      <c r="T281">
        <v>277000000</v>
      </c>
      <c r="U281">
        <v>268000000</v>
      </c>
      <c r="V281">
        <v>294000000</v>
      </c>
      <c r="W281">
        <v>280750016</v>
      </c>
      <c r="X281">
        <v>279937504</v>
      </c>
      <c r="Y281">
        <v>280671872</v>
      </c>
      <c r="Z281">
        <v>283839840</v>
      </c>
      <c r="AA281">
        <v>281299808</v>
      </c>
      <c r="AB281">
        <v>281437248</v>
      </c>
      <c r="AC281">
        <f t="shared" si="5"/>
        <v>225377918.47619048</v>
      </c>
    </row>
    <row r="282" spans="1:29" x14ac:dyDescent="0.35">
      <c r="A282" t="s">
        <v>95</v>
      </c>
      <c r="B282" t="s">
        <v>96</v>
      </c>
      <c r="C282" t="s">
        <v>2</v>
      </c>
      <c r="D282" t="s">
        <v>3</v>
      </c>
      <c r="E282" t="s">
        <v>279</v>
      </c>
      <c r="F282" t="s">
        <v>217</v>
      </c>
      <c r="G282">
        <v>100</v>
      </c>
      <c r="H282">
        <v>100</v>
      </c>
      <c r="I282">
        <v>100</v>
      </c>
      <c r="J282">
        <v>100</v>
      </c>
      <c r="K282">
        <v>100</v>
      </c>
      <c r="L282">
        <v>100</v>
      </c>
      <c r="M282">
        <v>100</v>
      </c>
      <c r="N282">
        <v>100</v>
      </c>
      <c r="O282">
        <v>100</v>
      </c>
      <c r="P282">
        <v>100</v>
      </c>
      <c r="Q282">
        <v>100</v>
      </c>
      <c r="R282">
        <v>100</v>
      </c>
      <c r="S282">
        <v>100</v>
      </c>
      <c r="T282">
        <v>100</v>
      </c>
      <c r="U282">
        <v>100</v>
      </c>
      <c r="V282">
        <v>100</v>
      </c>
      <c r="W282">
        <v>100</v>
      </c>
      <c r="X282">
        <v>100</v>
      </c>
      <c r="Y282">
        <v>100</v>
      </c>
      <c r="Z282">
        <v>100</v>
      </c>
      <c r="AA282">
        <v>100</v>
      </c>
      <c r="AB282">
        <v>100</v>
      </c>
      <c r="AC282">
        <f t="shared" si="5"/>
        <v>104.76190476190476</v>
      </c>
    </row>
    <row r="283" spans="1:29" hidden="1" x14ac:dyDescent="0.35">
      <c r="A283" t="s">
        <v>95</v>
      </c>
      <c r="B283" t="s">
        <v>96</v>
      </c>
      <c r="C283" t="s">
        <v>4</v>
      </c>
      <c r="D283" t="s">
        <v>5</v>
      </c>
      <c r="E283" t="s">
        <v>279</v>
      </c>
      <c r="F283" t="s">
        <v>217</v>
      </c>
      <c r="G283">
        <v>100</v>
      </c>
      <c r="H283">
        <v>100</v>
      </c>
      <c r="I283">
        <v>100</v>
      </c>
      <c r="J283">
        <v>100</v>
      </c>
      <c r="K283">
        <v>100</v>
      </c>
      <c r="L283">
        <v>100</v>
      </c>
      <c r="M283">
        <v>100</v>
      </c>
      <c r="N283">
        <v>100</v>
      </c>
      <c r="O283">
        <v>100</v>
      </c>
      <c r="P283">
        <v>100</v>
      </c>
      <c r="Q283">
        <v>100</v>
      </c>
      <c r="R283">
        <v>100</v>
      </c>
      <c r="S283">
        <v>100</v>
      </c>
      <c r="T283">
        <v>100</v>
      </c>
      <c r="U283">
        <v>100</v>
      </c>
      <c r="V283">
        <v>100</v>
      </c>
      <c r="W283">
        <v>100</v>
      </c>
      <c r="X283">
        <v>100</v>
      </c>
      <c r="Y283">
        <v>100</v>
      </c>
      <c r="Z283">
        <v>100</v>
      </c>
      <c r="AA283">
        <v>100</v>
      </c>
      <c r="AB283">
        <v>100</v>
      </c>
      <c r="AC283">
        <f t="shared" si="5"/>
        <v>104.76190476190476</v>
      </c>
    </row>
    <row r="284" spans="1:29" hidden="1" x14ac:dyDescent="0.35">
      <c r="A284" t="s">
        <v>95</v>
      </c>
      <c r="B284" t="s">
        <v>96</v>
      </c>
      <c r="C284" t="s">
        <v>6</v>
      </c>
      <c r="D284" t="s">
        <v>7</v>
      </c>
      <c r="E284" t="s">
        <v>279</v>
      </c>
      <c r="F284" t="s">
        <v>217</v>
      </c>
      <c r="G284">
        <v>100</v>
      </c>
      <c r="H284">
        <v>100</v>
      </c>
      <c r="I284">
        <v>100</v>
      </c>
      <c r="J284">
        <v>100</v>
      </c>
      <c r="K284">
        <v>100</v>
      </c>
      <c r="L284">
        <v>100</v>
      </c>
      <c r="M284">
        <v>100</v>
      </c>
      <c r="N284">
        <v>100</v>
      </c>
      <c r="O284">
        <v>100</v>
      </c>
      <c r="P284">
        <v>100</v>
      </c>
      <c r="Q284">
        <v>100</v>
      </c>
      <c r="R284">
        <v>100</v>
      </c>
      <c r="S284">
        <v>100</v>
      </c>
      <c r="T284">
        <v>100</v>
      </c>
      <c r="U284">
        <v>100</v>
      </c>
      <c r="V284">
        <v>100</v>
      </c>
      <c r="W284">
        <v>100</v>
      </c>
      <c r="X284">
        <v>100</v>
      </c>
      <c r="Y284">
        <v>100</v>
      </c>
      <c r="Z284">
        <v>100</v>
      </c>
      <c r="AA284">
        <v>100</v>
      </c>
      <c r="AB284">
        <v>100</v>
      </c>
      <c r="AC284">
        <f t="shared" si="5"/>
        <v>104.76190476190476</v>
      </c>
    </row>
    <row r="285" spans="1:29" hidden="1" x14ac:dyDescent="0.35">
      <c r="A285" t="s">
        <v>95</v>
      </c>
      <c r="B285" t="s">
        <v>96</v>
      </c>
      <c r="C285" t="s">
        <v>8</v>
      </c>
      <c r="D285" t="s">
        <v>9</v>
      </c>
      <c r="E285" t="s">
        <v>279</v>
      </c>
      <c r="F285" t="s">
        <v>217</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f t="shared" si="5"/>
        <v>0</v>
      </c>
    </row>
    <row r="286" spans="1:29" hidden="1" x14ac:dyDescent="0.35">
      <c r="A286" t="s">
        <v>113</v>
      </c>
      <c r="B286" t="s">
        <v>114</v>
      </c>
      <c r="C286" t="s">
        <v>10</v>
      </c>
      <c r="D286" t="s">
        <v>11</v>
      </c>
      <c r="E286" t="s">
        <v>471</v>
      </c>
      <c r="F286" t="s">
        <v>303</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f t="shared" si="5"/>
        <v>0</v>
      </c>
    </row>
    <row r="287" spans="1:29" hidden="1" x14ac:dyDescent="0.35">
      <c r="A287" t="s">
        <v>95</v>
      </c>
      <c r="B287" t="s">
        <v>96</v>
      </c>
      <c r="C287" t="s">
        <v>12</v>
      </c>
      <c r="D287" t="s">
        <v>13</v>
      </c>
      <c r="E287" t="s">
        <v>279</v>
      </c>
      <c r="F287" t="s">
        <v>217</v>
      </c>
      <c r="G287" t="s">
        <v>14</v>
      </c>
      <c r="H287" t="s">
        <v>14</v>
      </c>
      <c r="I287" t="s">
        <v>14</v>
      </c>
      <c r="J287" t="s">
        <v>14</v>
      </c>
      <c r="K287" t="s">
        <v>14</v>
      </c>
      <c r="L287" t="s">
        <v>14</v>
      </c>
      <c r="M287" t="s">
        <v>14</v>
      </c>
      <c r="N287" t="s">
        <v>14</v>
      </c>
      <c r="O287" t="s">
        <v>14</v>
      </c>
      <c r="P287" t="s">
        <v>14</v>
      </c>
      <c r="Q287" t="s">
        <v>14</v>
      </c>
      <c r="R287" t="s">
        <v>14</v>
      </c>
      <c r="S287" t="s">
        <v>14</v>
      </c>
      <c r="T287" t="s">
        <v>14</v>
      </c>
      <c r="U287" t="s">
        <v>14</v>
      </c>
      <c r="V287" t="s">
        <v>14</v>
      </c>
      <c r="W287" t="s">
        <v>14</v>
      </c>
      <c r="X287" t="s">
        <v>14</v>
      </c>
      <c r="Y287" t="s">
        <v>14</v>
      </c>
      <c r="Z287" t="s">
        <v>14</v>
      </c>
      <c r="AA287" t="s">
        <v>14</v>
      </c>
      <c r="AB287" t="s">
        <v>14</v>
      </c>
      <c r="AC287">
        <f t="shared" si="5"/>
        <v>0</v>
      </c>
    </row>
    <row r="288" spans="1:29" hidden="1" x14ac:dyDescent="0.35">
      <c r="A288" t="s">
        <v>95</v>
      </c>
      <c r="B288" t="s">
        <v>96</v>
      </c>
      <c r="C288" t="s">
        <v>15</v>
      </c>
      <c r="D288" t="s">
        <v>16</v>
      </c>
      <c r="E288" t="s">
        <v>279</v>
      </c>
      <c r="F288" t="s">
        <v>217</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f t="shared" si="5"/>
        <v>0</v>
      </c>
    </row>
    <row r="289" spans="1:29" x14ac:dyDescent="0.35">
      <c r="A289" t="s">
        <v>97</v>
      </c>
      <c r="B289" t="s">
        <v>98</v>
      </c>
      <c r="C289" t="s">
        <v>2</v>
      </c>
      <c r="D289" t="s">
        <v>3</v>
      </c>
      <c r="E289" t="s">
        <v>471</v>
      </c>
      <c r="F289" t="s">
        <v>303</v>
      </c>
      <c r="G289">
        <v>6</v>
      </c>
      <c r="H289">
        <v>5.7360520362854004</v>
      </c>
      <c r="I289">
        <v>6.1770539283752397</v>
      </c>
      <c r="J289">
        <v>6.6128201484680202</v>
      </c>
      <c r="K289">
        <v>7.0457005500793501</v>
      </c>
      <c r="L289">
        <v>7.4780445098876998</v>
      </c>
      <c r="M289">
        <v>7.8051691055297896</v>
      </c>
      <c r="N289">
        <v>8.3509979248046893</v>
      </c>
      <c r="O289">
        <v>7.4800000190734899</v>
      </c>
      <c r="P289">
        <v>9.2528753280639595</v>
      </c>
      <c r="Q289">
        <v>9.8000001907348597</v>
      </c>
      <c r="R289">
        <v>10.2466478347778</v>
      </c>
      <c r="S289">
        <v>10.8688611984253</v>
      </c>
      <c r="T289">
        <v>11.4691410064697</v>
      </c>
      <c r="U289">
        <v>12.057396888732899</v>
      </c>
      <c r="V289">
        <v>12.727029800415</v>
      </c>
      <c r="W289">
        <v>11.7806072235107</v>
      </c>
      <c r="X289">
        <v>12.0085439682007</v>
      </c>
      <c r="Y289">
        <v>12.143394470214799</v>
      </c>
      <c r="Z289">
        <v>12.164894104003899</v>
      </c>
      <c r="AA289">
        <v>12.024359703064</v>
      </c>
      <c r="AB289">
        <v>12.0852975845337</v>
      </c>
      <c r="AC289">
        <f t="shared" si="5"/>
        <v>10.062613691602429</v>
      </c>
    </row>
    <row r="290" spans="1:29" hidden="1" x14ac:dyDescent="0.35">
      <c r="A290" t="s">
        <v>97</v>
      </c>
      <c r="B290" t="s">
        <v>98</v>
      </c>
      <c r="C290" t="s">
        <v>4</v>
      </c>
      <c r="D290" t="s">
        <v>5</v>
      </c>
      <c r="E290" t="s">
        <v>471</v>
      </c>
      <c r="F290" t="s">
        <v>303</v>
      </c>
      <c r="G290">
        <v>0</v>
      </c>
      <c r="H290">
        <v>0.83401066064834595</v>
      </c>
      <c r="I290">
        <v>0.96978044509887695</v>
      </c>
      <c r="J290">
        <v>1.0916430950164799</v>
      </c>
      <c r="K290">
        <v>1.1990500688552901</v>
      </c>
      <c r="L290">
        <v>1.2859081029892001</v>
      </c>
      <c r="M290">
        <v>1.2859081029892001</v>
      </c>
      <c r="N290">
        <v>1.40248191356659</v>
      </c>
      <c r="O290">
        <v>4.7373542785644496</v>
      </c>
      <c r="P290">
        <v>1.4840893745422401</v>
      </c>
      <c r="Q290">
        <v>1.4840893745422401</v>
      </c>
      <c r="R290">
        <v>1.4840893745422401</v>
      </c>
      <c r="S290">
        <v>1.4840893745422401</v>
      </c>
      <c r="T290">
        <v>0.62517088651657104</v>
      </c>
      <c r="U290">
        <v>0.98492938280105602</v>
      </c>
      <c r="V290">
        <v>1.43695080280304</v>
      </c>
      <c r="W290">
        <v>1.1327850818634</v>
      </c>
      <c r="X290">
        <v>1.0449590682983401</v>
      </c>
      <c r="Y290">
        <v>1.1499060392379801</v>
      </c>
      <c r="Z290">
        <v>1.19115030765533</v>
      </c>
      <c r="AA290">
        <v>1.12970018386841</v>
      </c>
      <c r="AB290">
        <v>1.12892889976501</v>
      </c>
      <c r="AC290">
        <f t="shared" si="5"/>
        <v>1.3603321342241206</v>
      </c>
    </row>
    <row r="291" spans="1:29" hidden="1" x14ac:dyDescent="0.35">
      <c r="A291" t="s">
        <v>97</v>
      </c>
      <c r="B291" t="s">
        <v>98</v>
      </c>
      <c r="C291" t="s">
        <v>6</v>
      </c>
      <c r="D291" t="s">
        <v>7</v>
      </c>
      <c r="E291" t="s">
        <v>471</v>
      </c>
      <c r="F291" t="s">
        <v>303</v>
      </c>
      <c r="G291">
        <v>15.6000003814697</v>
      </c>
      <c r="H291">
        <v>13.829882621765099</v>
      </c>
      <c r="I291">
        <v>14.7449054718018</v>
      </c>
      <c r="J291">
        <v>15.6655464172363</v>
      </c>
      <c r="K291">
        <v>16.598752975463899</v>
      </c>
      <c r="L291">
        <v>17.551467895507798</v>
      </c>
      <c r="M291">
        <v>20.263671875</v>
      </c>
      <c r="N291">
        <v>19.526363372802699</v>
      </c>
      <c r="O291">
        <v>11.8599996566772</v>
      </c>
      <c r="P291">
        <v>21.561582565307599</v>
      </c>
      <c r="Q291">
        <v>24.899999618530298</v>
      </c>
      <c r="R291">
        <v>26.058967590331999</v>
      </c>
      <c r="S291">
        <v>27.0816841125488</v>
      </c>
      <c r="T291">
        <v>27.9654445648193</v>
      </c>
      <c r="U291">
        <v>28.694501876831101</v>
      </c>
      <c r="V291">
        <v>29.468040466308601</v>
      </c>
      <c r="W291">
        <v>28.302417755126999</v>
      </c>
      <c r="X291">
        <v>28.607601165771499</v>
      </c>
      <c r="Y291">
        <v>28.768140792846701</v>
      </c>
      <c r="Z291">
        <v>28.7865505218506</v>
      </c>
      <c r="AA291">
        <v>28.616176605224599</v>
      </c>
      <c r="AB291">
        <v>28.694616317748999</v>
      </c>
      <c r="AC291">
        <f t="shared" si="5"/>
        <v>23.959348315284359</v>
      </c>
    </row>
    <row r="292" spans="1:29" hidden="1" x14ac:dyDescent="0.35">
      <c r="A292" t="s">
        <v>97</v>
      </c>
      <c r="B292" t="s">
        <v>98</v>
      </c>
      <c r="C292" t="s">
        <v>8</v>
      </c>
      <c r="D292" t="s">
        <v>9</v>
      </c>
      <c r="E292" t="s">
        <v>471</v>
      </c>
      <c r="F292" t="s">
        <v>303</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f t="shared" si="5"/>
        <v>0</v>
      </c>
    </row>
    <row r="293" spans="1:29" hidden="1" x14ac:dyDescent="0.35">
      <c r="A293" t="s">
        <v>115</v>
      </c>
      <c r="B293" t="s">
        <v>116</v>
      </c>
      <c r="C293" t="s">
        <v>10</v>
      </c>
      <c r="D293" t="s">
        <v>11</v>
      </c>
      <c r="E293" t="s">
        <v>471</v>
      </c>
      <c r="F293" t="s">
        <v>305</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f t="shared" si="5"/>
        <v>0</v>
      </c>
    </row>
    <row r="294" spans="1:29" hidden="1" x14ac:dyDescent="0.35">
      <c r="A294" t="s">
        <v>97</v>
      </c>
      <c r="B294" t="s">
        <v>98</v>
      </c>
      <c r="C294" t="s">
        <v>12</v>
      </c>
      <c r="D294" t="s">
        <v>13</v>
      </c>
      <c r="E294" t="s">
        <v>471</v>
      </c>
      <c r="F294" t="s">
        <v>303</v>
      </c>
      <c r="G294" t="s">
        <v>14</v>
      </c>
      <c r="H294" t="s">
        <v>14</v>
      </c>
      <c r="I294" t="s">
        <v>14</v>
      </c>
      <c r="J294" t="s">
        <v>14</v>
      </c>
      <c r="K294" t="s">
        <v>14</v>
      </c>
      <c r="L294" t="s">
        <v>14</v>
      </c>
      <c r="M294" t="s">
        <v>14</v>
      </c>
      <c r="N294" t="s">
        <v>14</v>
      </c>
      <c r="O294" t="s">
        <v>14</v>
      </c>
      <c r="P294" t="s">
        <v>14</v>
      </c>
      <c r="Q294" t="s">
        <v>14</v>
      </c>
      <c r="R294" t="s">
        <v>14</v>
      </c>
      <c r="S294" t="s">
        <v>14</v>
      </c>
      <c r="T294" t="s">
        <v>14</v>
      </c>
      <c r="U294" t="s">
        <v>14</v>
      </c>
      <c r="V294" t="s">
        <v>14</v>
      </c>
      <c r="W294" t="s">
        <v>14</v>
      </c>
      <c r="X294" t="s">
        <v>14</v>
      </c>
      <c r="Y294" t="s">
        <v>14</v>
      </c>
      <c r="Z294" t="s">
        <v>14</v>
      </c>
      <c r="AA294" t="s">
        <v>14</v>
      </c>
      <c r="AB294" t="s">
        <v>14</v>
      </c>
      <c r="AC294">
        <f t="shared" si="5"/>
        <v>0</v>
      </c>
    </row>
    <row r="295" spans="1:29" hidden="1" x14ac:dyDescent="0.35">
      <c r="A295" t="s">
        <v>97</v>
      </c>
      <c r="B295" t="s">
        <v>98</v>
      </c>
      <c r="C295" t="s">
        <v>15</v>
      </c>
      <c r="D295" t="s">
        <v>16</v>
      </c>
      <c r="E295" t="s">
        <v>471</v>
      </c>
      <c r="F295" t="s">
        <v>303</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f t="shared" si="5"/>
        <v>0</v>
      </c>
    </row>
    <row r="296" spans="1:29" x14ac:dyDescent="0.35">
      <c r="A296" t="s">
        <v>99</v>
      </c>
      <c r="B296" t="s">
        <v>100</v>
      </c>
      <c r="C296" t="s">
        <v>2</v>
      </c>
      <c r="D296" t="s">
        <v>3</v>
      </c>
      <c r="E296" t="s">
        <v>14</v>
      </c>
      <c r="F296" t="s">
        <v>14</v>
      </c>
      <c r="G296">
        <v>100</v>
      </c>
      <c r="H296">
        <v>100</v>
      </c>
      <c r="I296">
        <v>100</v>
      </c>
      <c r="J296">
        <v>100</v>
      </c>
      <c r="K296">
        <v>100</v>
      </c>
      <c r="L296">
        <v>100</v>
      </c>
      <c r="M296">
        <v>100</v>
      </c>
      <c r="N296">
        <v>100</v>
      </c>
      <c r="O296">
        <v>100</v>
      </c>
      <c r="P296">
        <v>100</v>
      </c>
      <c r="Q296">
        <v>100</v>
      </c>
      <c r="R296">
        <v>100</v>
      </c>
      <c r="S296">
        <v>100</v>
      </c>
      <c r="T296">
        <v>100</v>
      </c>
      <c r="U296">
        <v>100</v>
      </c>
      <c r="V296">
        <v>100</v>
      </c>
      <c r="W296">
        <v>100</v>
      </c>
      <c r="X296">
        <v>100</v>
      </c>
      <c r="Y296">
        <v>100</v>
      </c>
      <c r="Z296">
        <v>100</v>
      </c>
      <c r="AA296">
        <v>100</v>
      </c>
      <c r="AB296">
        <v>100</v>
      </c>
      <c r="AC296">
        <f t="shared" si="5"/>
        <v>104.76190476190476</v>
      </c>
    </row>
    <row r="297" spans="1:29" hidden="1" x14ac:dyDescent="0.35">
      <c r="A297" t="s">
        <v>99</v>
      </c>
      <c r="B297" t="s">
        <v>100</v>
      </c>
      <c r="C297" t="s">
        <v>4</v>
      </c>
      <c r="D297" t="s">
        <v>5</v>
      </c>
      <c r="E297" t="s">
        <v>14</v>
      </c>
      <c r="F297" t="s">
        <v>14</v>
      </c>
      <c r="G297">
        <v>100</v>
      </c>
      <c r="H297">
        <v>100</v>
      </c>
      <c r="I297">
        <v>100</v>
      </c>
      <c r="J297">
        <v>100</v>
      </c>
      <c r="K297">
        <v>100</v>
      </c>
      <c r="L297">
        <v>100</v>
      </c>
      <c r="M297">
        <v>100</v>
      </c>
      <c r="N297">
        <v>100</v>
      </c>
      <c r="O297">
        <v>100</v>
      </c>
      <c r="P297">
        <v>100</v>
      </c>
      <c r="Q297">
        <v>100</v>
      </c>
      <c r="R297">
        <v>100</v>
      </c>
      <c r="S297">
        <v>100</v>
      </c>
      <c r="T297">
        <v>100</v>
      </c>
      <c r="U297">
        <v>100</v>
      </c>
      <c r="V297">
        <v>100</v>
      </c>
      <c r="W297">
        <v>100</v>
      </c>
      <c r="X297">
        <v>100</v>
      </c>
      <c r="Y297">
        <v>100</v>
      </c>
      <c r="Z297">
        <v>100</v>
      </c>
      <c r="AA297">
        <v>100</v>
      </c>
      <c r="AB297">
        <v>100</v>
      </c>
      <c r="AC297">
        <f t="shared" si="5"/>
        <v>104.76190476190476</v>
      </c>
    </row>
    <row r="298" spans="1:29" hidden="1" x14ac:dyDescent="0.35">
      <c r="A298" t="s">
        <v>99</v>
      </c>
      <c r="B298" t="s">
        <v>100</v>
      </c>
      <c r="C298" t="s">
        <v>6</v>
      </c>
      <c r="D298" t="s">
        <v>7</v>
      </c>
      <c r="E298" t="s">
        <v>14</v>
      </c>
      <c r="F298" t="s">
        <v>14</v>
      </c>
      <c r="G298">
        <v>100</v>
      </c>
      <c r="H298">
        <v>100</v>
      </c>
      <c r="I298">
        <v>100</v>
      </c>
      <c r="J298">
        <v>100</v>
      </c>
      <c r="K298">
        <v>100</v>
      </c>
      <c r="L298">
        <v>100</v>
      </c>
      <c r="M298">
        <v>100</v>
      </c>
      <c r="N298">
        <v>100</v>
      </c>
      <c r="O298">
        <v>100</v>
      </c>
      <c r="P298">
        <v>100</v>
      </c>
      <c r="Q298">
        <v>100</v>
      </c>
      <c r="R298">
        <v>100</v>
      </c>
      <c r="S298">
        <v>100</v>
      </c>
      <c r="T298">
        <v>100</v>
      </c>
      <c r="U298">
        <v>100</v>
      </c>
      <c r="V298">
        <v>100</v>
      </c>
      <c r="W298">
        <v>100</v>
      </c>
      <c r="X298">
        <v>100</v>
      </c>
      <c r="Y298">
        <v>100</v>
      </c>
      <c r="Z298">
        <v>100</v>
      </c>
      <c r="AA298">
        <v>100</v>
      </c>
      <c r="AB298">
        <v>100</v>
      </c>
      <c r="AC298">
        <f t="shared" si="5"/>
        <v>104.76190476190476</v>
      </c>
    </row>
    <row r="299" spans="1:29" hidden="1" x14ac:dyDescent="0.35">
      <c r="A299" t="s">
        <v>99</v>
      </c>
      <c r="B299" t="s">
        <v>100</v>
      </c>
      <c r="C299" t="s">
        <v>8</v>
      </c>
      <c r="D299" t="s">
        <v>9</v>
      </c>
      <c r="E299" t="s">
        <v>14</v>
      </c>
      <c r="F299" t="s">
        <v>14</v>
      </c>
      <c r="G299">
        <v>10.6522159576416</v>
      </c>
      <c r="H299">
        <v>10.278364181518601</v>
      </c>
      <c r="I299">
        <v>10.008936882019</v>
      </c>
      <c r="J299">
        <v>9.5371522903442401</v>
      </c>
      <c r="K299">
        <v>9.1809616088867205</v>
      </c>
      <c r="L299">
        <v>9.1159076690673793</v>
      </c>
      <c r="M299">
        <v>8.7488012313842791</v>
      </c>
      <c r="N299">
        <v>8.8761987686157209</v>
      </c>
      <c r="O299">
        <v>8.3131799697875994</v>
      </c>
      <c r="P299">
        <v>8.4802389144897496</v>
      </c>
      <c r="Q299">
        <v>8.1525764465331996</v>
      </c>
      <c r="R299">
        <v>7.5471816062927202</v>
      </c>
      <c r="S299">
        <v>7.8203206062316903</v>
      </c>
      <c r="T299">
        <v>7.5072698593139604</v>
      </c>
      <c r="U299">
        <v>7.37062311172485</v>
      </c>
      <c r="V299">
        <v>0</v>
      </c>
      <c r="W299">
        <v>5.6745533943176296</v>
      </c>
      <c r="X299">
        <v>5.1381115913391104</v>
      </c>
      <c r="Y299">
        <v>4.5458221435546902</v>
      </c>
      <c r="Z299">
        <v>3.83962178230286</v>
      </c>
      <c r="AA299">
        <v>4.7995271682739302</v>
      </c>
      <c r="AB299">
        <v>4.58077049255371</v>
      </c>
      <c r="AC299">
        <f t="shared" si="5"/>
        <v>7.6270636036282493</v>
      </c>
    </row>
    <row r="300" spans="1:29" hidden="1" x14ac:dyDescent="0.35">
      <c r="A300" t="s">
        <v>117</v>
      </c>
      <c r="B300" t="s">
        <v>118</v>
      </c>
      <c r="C300" t="s">
        <v>10</v>
      </c>
      <c r="D300" t="s">
        <v>11</v>
      </c>
      <c r="E300" t="s">
        <v>279</v>
      </c>
      <c r="F300" t="s">
        <v>521</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f t="shared" si="5"/>
        <v>0</v>
      </c>
    </row>
    <row r="301" spans="1:29" hidden="1" x14ac:dyDescent="0.35">
      <c r="A301" t="s">
        <v>99</v>
      </c>
      <c r="B301" t="s">
        <v>100</v>
      </c>
      <c r="C301" t="s">
        <v>12</v>
      </c>
      <c r="D301" t="s">
        <v>13</v>
      </c>
      <c r="E301" t="s">
        <v>14</v>
      </c>
      <c r="F301" t="s">
        <v>14</v>
      </c>
      <c r="G301">
        <v>3.1841838359832799</v>
      </c>
      <c r="H301">
        <v>3.8117482662200901</v>
      </c>
      <c r="I301">
        <v>2.9324102401733398</v>
      </c>
      <c r="J301">
        <v>2.92425537109375</v>
      </c>
      <c r="K301">
        <v>2.1320223808288601</v>
      </c>
      <c r="L301">
        <v>1.91177761554718</v>
      </c>
      <c r="M301">
        <v>1.8220522403717001</v>
      </c>
      <c r="N301">
        <v>1.7811096906662001</v>
      </c>
      <c r="O301">
        <v>1.57407331466675</v>
      </c>
      <c r="P301">
        <v>1.8351982831955</v>
      </c>
      <c r="Q301">
        <v>1.3895397186279299</v>
      </c>
      <c r="R301">
        <v>1.1086516380310101</v>
      </c>
      <c r="S301">
        <v>1.0117760896682699</v>
      </c>
      <c r="T301">
        <v>0.80427336692810103</v>
      </c>
      <c r="U301">
        <v>0.67820417881011996</v>
      </c>
      <c r="V301">
        <v>0.85423934459686302</v>
      </c>
      <c r="W301" t="s">
        <v>14</v>
      </c>
      <c r="X301" t="s">
        <v>14</v>
      </c>
      <c r="Y301" t="s">
        <v>14</v>
      </c>
      <c r="Z301" t="s">
        <v>14</v>
      </c>
      <c r="AA301" t="s">
        <v>14</v>
      </c>
      <c r="AB301" t="s">
        <v>14</v>
      </c>
      <c r="AC301">
        <f t="shared" si="5"/>
        <v>1.4169293131147116</v>
      </c>
    </row>
    <row r="302" spans="1:29" hidden="1" x14ac:dyDescent="0.35">
      <c r="A302" t="s">
        <v>99</v>
      </c>
      <c r="B302" t="s">
        <v>100</v>
      </c>
      <c r="C302" t="s">
        <v>15</v>
      </c>
      <c r="D302" t="s">
        <v>16</v>
      </c>
      <c r="E302" t="s">
        <v>14</v>
      </c>
      <c r="F302" t="s">
        <v>14</v>
      </c>
      <c r="G302">
        <v>905000000</v>
      </c>
      <c r="H302">
        <v>1296999936</v>
      </c>
      <c r="I302">
        <v>1343000064</v>
      </c>
      <c r="J302">
        <v>1580999936</v>
      </c>
      <c r="K302">
        <v>2868000000</v>
      </c>
      <c r="L302">
        <v>4439000064</v>
      </c>
      <c r="M302">
        <v>5337999872</v>
      </c>
      <c r="N302">
        <v>7175000064</v>
      </c>
      <c r="O302">
        <v>9820999680</v>
      </c>
      <c r="P302">
        <v>13144000512</v>
      </c>
      <c r="Q302">
        <v>17652000768</v>
      </c>
      <c r="R302">
        <v>24948000768</v>
      </c>
      <c r="S302">
        <v>32995000320</v>
      </c>
      <c r="T302">
        <v>37275000832</v>
      </c>
      <c r="U302">
        <v>45619998720</v>
      </c>
      <c r="V302">
        <v>51690999808</v>
      </c>
      <c r="W302">
        <v>41895251968</v>
      </c>
      <c r="X302">
        <v>44120313856</v>
      </c>
      <c r="Y302">
        <v>45831639040</v>
      </c>
      <c r="Z302">
        <v>45884551168</v>
      </c>
      <c r="AA302">
        <v>44432936960</v>
      </c>
      <c r="AB302">
        <v>45067362304</v>
      </c>
      <c r="AC302">
        <f t="shared" si="5"/>
        <v>25015431268.57143</v>
      </c>
    </row>
    <row r="303" spans="1:29" x14ac:dyDescent="0.35">
      <c r="A303" t="s">
        <v>101</v>
      </c>
      <c r="B303" t="s">
        <v>102</v>
      </c>
      <c r="C303" t="s">
        <v>2</v>
      </c>
      <c r="D303" t="s">
        <v>3</v>
      </c>
      <c r="E303" t="s">
        <v>471</v>
      </c>
      <c r="F303" t="s">
        <v>303</v>
      </c>
      <c r="G303">
        <v>3.17988133430481</v>
      </c>
      <c r="H303">
        <v>3.5271143913268999</v>
      </c>
      <c r="I303">
        <v>3.8667628765106201</v>
      </c>
      <c r="J303">
        <v>4.2011761665344203</v>
      </c>
      <c r="K303">
        <v>3.5</v>
      </c>
      <c r="L303">
        <v>4.8636937141418501</v>
      </c>
      <c r="M303">
        <v>5.1965565681457502</v>
      </c>
      <c r="N303">
        <v>5.5339407920837402</v>
      </c>
      <c r="O303">
        <v>5.8785562515258798</v>
      </c>
      <c r="P303">
        <v>6.2331113815307599</v>
      </c>
      <c r="Q303">
        <v>6.4000000953674299</v>
      </c>
      <c r="R303">
        <v>8.9799995422363299</v>
      </c>
      <c r="S303">
        <v>7.8354058265686</v>
      </c>
      <c r="T303">
        <v>8.1265583038330096</v>
      </c>
      <c r="U303">
        <v>8.4056854248046893</v>
      </c>
      <c r="V303">
        <v>7.6999998092651403</v>
      </c>
      <c r="W303">
        <v>8.0169124603271502</v>
      </c>
      <c r="X303">
        <v>8.0622892379760707</v>
      </c>
      <c r="Y303">
        <v>8.0462217330932599</v>
      </c>
      <c r="Z303">
        <v>7.9563555717468297</v>
      </c>
      <c r="AA303">
        <v>8.0204448699951207</v>
      </c>
      <c r="AB303">
        <v>8.0213279724121094</v>
      </c>
      <c r="AC303">
        <f t="shared" si="5"/>
        <v>6.7405711582728793</v>
      </c>
    </row>
    <row r="304" spans="1:29" hidden="1" x14ac:dyDescent="0.35">
      <c r="A304" t="s">
        <v>101</v>
      </c>
      <c r="B304" t="s">
        <v>102</v>
      </c>
      <c r="C304" t="s">
        <v>4</v>
      </c>
      <c r="D304" t="s">
        <v>5</v>
      </c>
      <c r="E304" t="s">
        <v>471</v>
      </c>
      <c r="F304" t="s">
        <v>303</v>
      </c>
      <c r="G304">
        <v>1.29176568984985</v>
      </c>
      <c r="H304">
        <v>1.4110918045043901</v>
      </c>
      <c r="I304">
        <v>1.5203611850738501</v>
      </c>
      <c r="J304">
        <v>1.62037241458893</v>
      </c>
      <c r="K304">
        <v>1.62037241458893</v>
      </c>
      <c r="L304">
        <v>1.7971951961517301</v>
      </c>
      <c r="M304">
        <v>1.8767436742782599</v>
      </c>
      <c r="N304">
        <v>1.95509552955627</v>
      </c>
      <c r="O304">
        <v>2.0376904010772701</v>
      </c>
      <c r="P304">
        <v>2.1293876171112101</v>
      </c>
      <c r="Q304">
        <v>3.0465226173400901</v>
      </c>
      <c r="R304">
        <v>7.6869664192199698</v>
      </c>
      <c r="S304">
        <v>3.0593574047088601</v>
      </c>
      <c r="T304">
        <v>3.0479710102081299</v>
      </c>
      <c r="U304">
        <v>3.0153751373290998</v>
      </c>
      <c r="V304">
        <v>0.52286285161972001</v>
      </c>
      <c r="W304">
        <v>2.4113914966583301</v>
      </c>
      <c r="X304">
        <v>2.24940013885498</v>
      </c>
      <c r="Y304">
        <v>2.0497574806213401</v>
      </c>
      <c r="Z304">
        <v>1.8083530664444001</v>
      </c>
      <c r="AA304">
        <v>2.1297254562377899</v>
      </c>
      <c r="AB304">
        <v>2.0593090057372998</v>
      </c>
      <c r="AC304">
        <f t="shared" si="5"/>
        <v>2.3974794291314616</v>
      </c>
    </row>
    <row r="305" spans="1:29" hidden="1" x14ac:dyDescent="0.35">
      <c r="A305" t="s">
        <v>101</v>
      </c>
      <c r="B305" t="s">
        <v>102</v>
      </c>
      <c r="C305" t="s">
        <v>6</v>
      </c>
      <c r="D305" t="s">
        <v>7</v>
      </c>
      <c r="E305" t="s">
        <v>471</v>
      </c>
      <c r="F305" t="s">
        <v>303</v>
      </c>
      <c r="G305">
        <v>10.0180931091309</v>
      </c>
      <c r="H305">
        <v>11.1758489608765</v>
      </c>
      <c r="I305">
        <v>12.332278251647899</v>
      </c>
      <c r="J305">
        <v>13.494325637817401</v>
      </c>
      <c r="K305">
        <v>16.399999618530298</v>
      </c>
      <c r="L305">
        <v>15.8630590438843</v>
      </c>
      <c r="M305">
        <v>17.081529617309599</v>
      </c>
      <c r="N305">
        <v>18.3207683563232</v>
      </c>
      <c r="O305">
        <v>19.575088500976602</v>
      </c>
      <c r="P305">
        <v>20.838802337646499</v>
      </c>
      <c r="Q305">
        <v>18.299999237060501</v>
      </c>
      <c r="R305">
        <v>13.550000190734901</v>
      </c>
      <c r="S305">
        <v>24.629442214965799</v>
      </c>
      <c r="T305">
        <v>25.8751335144043</v>
      </c>
      <c r="U305">
        <v>27.109378814697301</v>
      </c>
      <c r="V305">
        <v>32.400001525878899</v>
      </c>
      <c r="W305">
        <v>27.5034885406494</v>
      </c>
      <c r="X305">
        <v>28.222000122070298</v>
      </c>
      <c r="Y305">
        <v>28.808717727661101</v>
      </c>
      <c r="Z305">
        <v>29.2335529327393</v>
      </c>
      <c r="AA305">
        <v>28.441940307617202</v>
      </c>
      <c r="AB305">
        <v>28.676551818847699</v>
      </c>
      <c r="AC305">
        <f t="shared" si="5"/>
        <v>22.278571446736663</v>
      </c>
    </row>
    <row r="306" spans="1:29" hidden="1" x14ac:dyDescent="0.35">
      <c r="A306" t="s">
        <v>101</v>
      </c>
      <c r="B306" t="s">
        <v>102</v>
      </c>
      <c r="C306" t="s">
        <v>8</v>
      </c>
      <c r="D306" t="s">
        <v>9</v>
      </c>
      <c r="E306" t="s">
        <v>471</v>
      </c>
      <c r="F306" t="s">
        <v>303</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f t="shared" si="5"/>
        <v>0</v>
      </c>
    </row>
    <row r="307" spans="1:29" hidden="1" x14ac:dyDescent="0.35">
      <c r="A307" t="s">
        <v>119</v>
      </c>
      <c r="B307" t="s">
        <v>120</v>
      </c>
      <c r="C307" t="s">
        <v>10</v>
      </c>
      <c r="D307" t="s">
        <v>11</v>
      </c>
      <c r="E307" t="s">
        <v>471</v>
      </c>
      <c r="F307" t="s">
        <v>305</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f t="shared" si="5"/>
        <v>0</v>
      </c>
    </row>
    <row r="308" spans="1:29" hidden="1" x14ac:dyDescent="0.35">
      <c r="A308" t="s">
        <v>101</v>
      </c>
      <c r="B308" t="s">
        <v>102</v>
      </c>
      <c r="C308" t="s">
        <v>12</v>
      </c>
      <c r="D308" t="s">
        <v>13</v>
      </c>
      <c r="E308" t="s">
        <v>471</v>
      </c>
      <c r="F308" t="s">
        <v>303</v>
      </c>
      <c r="G308" t="s">
        <v>14</v>
      </c>
      <c r="H308" t="s">
        <v>14</v>
      </c>
      <c r="I308" t="s">
        <v>14</v>
      </c>
      <c r="J308" t="s">
        <v>14</v>
      </c>
      <c r="K308" t="s">
        <v>14</v>
      </c>
      <c r="L308" t="s">
        <v>14</v>
      </c>
      <c r="M308" t="s">
        <v>14</v>
      </c>
      <c r="N308" t="s">
        <v>14</v>
      </c>
      <c r="O308" t="s">
        <v>14</v>
      </c>
      <c r="P308" t="s">
        <v>14</v>
      </c>
      <c r="Q308" t="s">
        <v>14</v>
      </c>
      <c r="R308" t="s">
        <v>14</v>
      </c>
      <c r="S308" t="s">
        <v>14</v>
      </c>
      <c r="T308" t="s">
        <v>14</v>
      </c>
      <c r="U308" t="s">
        <v>14</v>
      </c>
      <c r="V308" t="s">
        <v>14</v>
      </c>
      <c r="W308" t="s">
        <v>14</v>
      </c>
      <c r="X308" t="s">
        <v>14</v>
      </c>
      <c r="Y308" t="s">
        <v>14</v>
      </c>
      <c r="Z308" t="s">
        <v>14</v>
      </c>
      <c r="AA308" t="s">
        <v>14</v>
      </c>
      <c r="AB308" t="s">
        <v>14</v>
      </c>
      <c r="AC308">
        <f t="shared" si="5"/>
        <v>0</v>
      </c>
    </row>
    <row r="309" spans="1:29" hidden="1" x14ac:dyDescent="0.35">
      <c r="A309" t="s">
        <v>101</v>
      </c>
      <c r="B309" t="s">
        <v>102</v>
      </c>
      <c r="C309" t="s">
        <v>15</v>
      </c>
      <c r="D309" t="s">
        <v>16</v>
      </c>
      <c r="E309" t="s">
        <v>471</v>
      </c>
      <c r="F309" t="s">
        <v>303</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f t="shared" si="5"/>
        <v>0</v>
      </c>
    </row>
    <row r="310" spans="1:29" x14ac:dyDescent="0.35">
      <c r="A310" t="s">
        <v>103</v>
      </c>
      <c r="B310" t="s">
        <v>104</v>
      </c>
      <c r="C310" t="s">
        <v>2</v>
      </c>
      <c r="D310" t="s">
        <v>3</v>
      </c>
      <c r="E310" t="s">
        <v>165</v>
      </c>
      <c r="F310" t="s">
        <v>217</v>
      </c>
      <c r="G310">
        <v>100</v>
      </c>
      <c r="H310">
        <v>100</v>
      </c>
      <c r="I310">
        <v>100</v>
      </c>
      <c r="J310">
        <v>100</v>
      </c>
      <c r="K310">
        <v>100</v>
      </c>
      <c r="L310">
        <v>100</v>
      </c>
      <c r="M310">
        <v>100</v>
      </c>
      <c r="N310">
        <v>100</v>
      </c>
      <c r="O310">
        <v>100</v>
      </c>
      <c r="P310">
        <v>100</v>
      </c>
      <c r="Q310">
        <v>100</v>
      </c>
      <c r="R310">
        <v>100</v>
      </c>
      <c r="S310">
        <v>100</v>
      </c>
      <c r="T310">
        <v>100</v>
      </c>
      <c r="U310">
        <v>100</v>
      </c>
      <c r="V310">
        <v>100</v>
      </c>
      <c r="W310">
        <v>100</v>
      </c>
      <c r="X310">
        <v>100</v>
      </c>
      <c r="Y310">
        <v>100</v>
      </c>
      <c r="Z310">
        <v>100</v>
      </c>
      <c r="AA310">
        <v>100</v>
      </c>
      <c r="AB310">
        <v>100</v>
      </c>
      <c r="AC310">
        <f t="shared" si="5"/>
        <v>104.76190476190476</v>
      </c>
    </row>
    <row r="311" spans="1:29" hidden="1" x14ac:dyDescent="0.35">
      <c r="A311" t="s">
        <v>103</v>
      </c>
      <c r="B311" t="s">
        <v>104</v>
      </c>
      <c r="C311" t="s">
        <v>4</v>
      </c>
      <c r="D311" t="s">
        <v>5</v>
      </c>
      <c r="E311" t="s">
        <v>165</v>
      </c>
      <c r="F311" t="s">
        <v>217</v>
      </c>
      <c r="G311">
        <v>100</v>
      </c>
      <c r="H311">
        <v>100</v>
      </c>
      <c r="I311">
        <v>100</v>
      </c>
      <c r="J311">
        <v>100</v>
      </c>
      <c r="K311">
        <v>100</v>
      </c>
      <c r="L311">
        <v>100</v>
      </c>
      <c r="M311">
        <v>100</v>
      </c>
      <c r="N311">
        <v>100</v>
      </c>
      <c r="O311">
        <v>100</v>
      </c>
      <c r="P311">
        <v>100</v>
      </c>
      <c r="Q311">
        <v>100</v>
      </c>
      <c r="R311">
        <v>100</v>
      </c>
      <c r="S311">
        <v>100</v>
      </c>
      <c r="T311">
        <v>100</v>
      </c>
      <c r="U311">
        <v>100</v>
      </c>
      <c r="V311">
        <v>100</v>
      </c>
      <c r="W311">
        <v>100</v>
      </c>
      <c r="X311">
        <v>100</v>
      </c>
      <c r="Y311">
        <v>100</v>
      </c>
      <c r="Z311">
        <v>100</v>
      </c>
      <c r="AA311">
        <v>100</v>
      </c>
      <c r="AB311">
        <v>100</v>
      </c>
      <c r="AC311">
        <f t="shared" si="5"/>
        <v>104.76190476190476</v>
      </c>
    </row>
    <row r="312" spans="1:29" hidden="1" x14ac:dyDescent="0.35">
      <c r="A312" t="s">
        <v>103</v>
      </c>
      <c r="B312" t="s">
        <v>104</v>
      </c>
      <c r="C312" t="s">
        <v>6</v>
      </c>
      <c r="D312" t="s">
        <v>7</v>
      </c>
      <c r="E312" t="s">
        <v>165</v>
      </c>
      <c r="F312" t="s">
        <v>217</v>
      </c>
      <c r="G312">
        <v>100</v>
      </c>
      <c r="H312">
        <v>100</v>
      </c>
      <c r="I312">
        <v>100</v>
      </c>
      <c r="J312">
        <v>100</v>
      </c>
      <c r="K312">
        <v>100</v>
      </c>
      <c r="L312">
        <v>100</v>
      </c>
      <c r="M312">
        <v>100</v>
      </c>
      <c r="N312">
        <v>100</v>
      </c>
      <c r="O312">
        <v>100</v>
      </c>
      <c r="P312">
        <v>100</v>
      </c>
      <c r="Q312">
        <v>100</v>
      </c>
      <c r="R312">
        <v>100</v>
      </c>
      <c r="S312">
        <v>100</v>
      </c>
      <c r="T312">
        <v>100</v>
      </c>
      <c r="U312">
        <v>100</v>
      </c>
      <c r="V312">
        <v>100</v>
      </c>
      <c r="W312">
        <v>100</v>
      </c>
      <c r="X312">
        <v>100</v>
      </c>
      <c r="Y312">
        <v>100</v>
      </c>
      <c r="Z312">
        <v>100</v>
      </c>
      <c r="AA312">
        <v>100</v>
      </c>
      <c r="AB312">
        <v>100</v>
      </c>
      <c r="AC312">
        <f t="shared" si="5"/>
        <v>104.76190476190476</v>
      </c>
    </row>
    <row r="313" spans="1:29" hidden="1" x14ac:dyDescent="0.35">
      <c r="A313" t="s">
        <v>103</v>
      </c>
      <c r="B313" t="s">
        <v>104</v>
      </c>
      <c r="C313" t="s">
        <v>8</v>
      </c>
      <c r="D313" t="s">
        <v>9</v>
      </c>
      <c r="E313" t="s">
        <v>165</v>
      </c>
      <c r="F313" t="s">
        <v>217</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f t="shared" si="5"/>
        <v>0</v>
      </c>
    </row>
    <row r="314" spans="1:29" hidden="1" x14ac:dyDescent="0.35">
      <c r="A314" t="s">
        <v>121</v>
      </c>
      <c r="B314" t="s">
        <v>122</v>
      </c>
      <c r="C314" t="s">
        <v>10</v>
      </c>
      <c r="D314" t="s">
        <v>11</v>
      </c>
      <c r="E314" t="s">
        <v>165</v>
      </c>
      <c r="F314" t="s">
        <v>217</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f t="shared" si="5"/>
        <v>0</v>
      </c>
    </row>
    <row r="315" spans="1:29" hidden="1" x14ac:dyDescent="0.35">
      <c r="A315" t="s">
        <v>103</v>
      </c>
      <c r="B315" t="s">
        <v>104</v>
      </c>
      <c r="C315" t="s">
        <v>12</v>
      </c>
      <c r="D315" t="s">
        <v>13</v>
      </c>
      <c r="E315" t="s">
        <v>165</v>
      </c>
      <c r="F315" t="s">
        <v>217</v>
      </c>
      <c r="G315" t="s">
        <v>14</v>
      </c>
      <c r="H315" t="s">
        <v>14</v>
      </c>
      <c r="I315" t="s">
        <v>14</v>
      </c>
      <c r="J315" t="s">
        <v>14</v>
      </c>
      <c r="K315" t="s">
        <v>14</v>
      </c>
      <c r="L315" t="s">
        <v>14</v>
      </c>
      <c r="M315" t="s">
        <v>14</v>
      </c>
      <c r="N315" t="s">
        <v>14</v>
      </c>
      <c r="O315" t="s">
        <v>14</v>
      </c>
      <c r="P315" t="s">
        <v>14</v>
      </c>
      <c r="Q315" t="s">
        <v>14</v>
      </c>
      <c r="R315" t="s">
        <v>14</v>
      </c>
      <c r="S315" t="s">
        <v>14</v>
      </c>
      <c r="T315" t="s">
        <v>14</v>
      </c>
      <c r="U315" t="s">
        <v>14</v>
      </c>
      <c r="V315" t="s">
        <v>14</v>
      </c>
      <c r="W315" t="s">
        <v>14</v>
      </c>
      <c r="X315" t="s">
        <v>14</v>
      </c>
      <c r="Y315" t="s">
        <v>14</v>
      </c>
      <c r="Z315" t="s">
        <v>14</v>
      </c>
      <c r="AA315" t="s">
        <v>14</v>
      </c>
      <c r="AB315" t="s">
        <v>14</v>
      </c>
      <c r="AC315">
        <f t="shared" si="5"/>
        <v>0</v>
      </c>
    </row>
    <row r="316" spans="1:29" hidden="1" x14ac:dyDescent="0.35">
      <c r="A316" t="s">
        <v>103</v>
      </c>
      <c r="B316" t="s">
        <v>104</v>
      </c>
      <c r="C316" t="s">
        <v>15</v>
      </c>
      <c r="D316" t="s">
        <v>16</v>
      </c>
      <c r="E316" t="s">
        <v>165</v>
      </c>
      <c r="F316" t="s">
        <v>217</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f t="shared" si="5"/>
        <v>0</v>
      </c>
    </row>
    <row r="317" spans="1:29" x14ac:dyDescent="0.35">
      <c r="A317" t="s">
        <v>105</v>
      </c>
      <c r="B317" t="s">
        <v>106</v>
      </c>
      <c r="C317" t="s">
        <v>2</v>
      </c>
      <c r="D317" t="s">
        <v>3</v>
      </c>
      <c r="E317" t="s">
        <v>279</v>
      </c>
      <c r="F317" t="s">
        <v>217</v>
      </c>
      <c r="G317">
        <v>97.938690185546903</v>
      </c>
      <c r="H317">
        <v>97.115806579589801</v>
      </c>
      <c r="I317">
        <v>97.283683776855497</v>
      </c>
      <c r="J317">
        <v>98.782325744628906</v>
      </c>
      <c r="K317">
        <v>97.606086730957003</v>
      </c>
      <c r="L317">
        <v>97.765312194824205</v>
      </c>
      <c r="M317">
        <v>99.368110656738295</v>
      </c>
      <c r="N317">
        <v>98.092018127441406</v>
      </c>
      <c r="O317">
        <v>98.264869689941406</v>
      </c>
      <c r="P317">
        <v>99.593658447265597</v>
      </c>
      <c r="Q317">
        <v>99.538391113281307</v>
      </c>
      <c r="R317">
        <v>99.588195800781307</v>
      </c>
      <c r="S317">
        <v>100</v>
      </c>
      <c r="T317">
        <v>99.599998474121094</v>
      </c>
      <c r="U317">
        <v>100</v>
      </c>
      <c r="V317">
        <v>99.71484375</v>
      </c>
      <c r="W317">
        <v>99.828712463378906</v>
      </c>
      <c r="X317">
        <v>99.785888671875</v>
      </c>
      <c r="Y317">
        <v>99.832359313964801</v>
      </c>
      <c r="Z317">
        <v>99.790451049804702</v>
      </c>
      <c r="AA317">
        <v>99.809349060058594</v>
      </c>
      <c r="AB317">
        <v>99.804512023925795</v>
      </c>
      <c r="AC317">
        <f t="shared" si="5"/>
        <v>103.7668220883324</v>
      </c>
    </row>
    <row r="318" spans="1:29" hidden="1" x14ac:dyDescent="0.35">
      <c r="A318" t="s">
        <v>105</v>
      </c>
      <c r="B318" t="s">
        <v>106</v>
      </c>
      <c r="C318" t="s">
        <v>4</v>
      </c>
      <c r="D318" t="s">
        <v>5</v>
      </c>
      <c r="E318" t="s">
        <v>279</v>
      </c>
      <c r="F318" t="s">
        <v>217</v>
      </c>
      <c r="G318">
        <v>86.545768737792997</v>
      </c>
      <c r="H318">
        <v>81.988418579101605</v>
      </c>
      <c r="I318">
        <v>83.138504028320298</v>
      </c>
      <c r="J318">
        <v>92.769508361816406</v>
      </c>
      <c r="K318">
        <v>85.698669433593807</v>
      </c>
      <c r="L318">
        <v>86.813453674316406</v>
      </c>
      <c r="M318">
        <v>96.418983459472699</v>
      </c>
      <c r="N318">
        <v>88.673904418945298</v>
      </c>
      <c r="O318">
        <v>89.518806457519503</v>
      </c>
      <c r="P318">
        <v>97.748001098632798</v>
      </c>
      <c r="Q318">
        <v>98.258262634277301</v>
      </c>
      <c r="R318">
        <v>97.768646240234403</v>
      </c>
      <c r="S318">
        <v>100</v>
      </c>
      <c r="T318">
        <v>100</v>
      </c>
      <c r="U318">
        <v>100</v>
      </c>
      <c r="V318">
        <v>100</v>
      </c>
      <c r="W318">
        <v>100</v>
      </c>
      <c r="X318">
        <v>100</v>
      </c>
      <c r="Y318">
        <v>100</v>
      </c>
      <c r="Z318">
        <v>100</v>
      </c>
      <c r="AA318">
        <v>100</v>
      </c>
      <c r="AB318">
        <v>100</v>
      </c>
      <c r="AC318">
        <f t="shared" si="5"/>
        <v>99.30194891066779</v>
      </c>
    </row>
    <row r="319" spans="1:29" hidden="1" x14ac:dyDescent="0.35">
      <c r="A319" t="s">
        <v>105</v>
      </c>
      <c r="B319" t="s">
        <v>106</v>
      </c>
      <c r="C319" t="s">
        <v>6</v>
      </c>
      <c r="D319" t="s">
        <v>7</v>
      </c>
      <c r="E319" t="s">
        <v>279</v>
      </c>
      <c r="F319" t="s">
        <v>217</v>
      </c>
      <c r="G319">
        <v>99.782112121582003</v>
      </c>
      <c r="H319">
        <v>99.504470825195298</v>
      </c>
      <c r="I319">
        <v>99.471298217773395</v>
      </c>
      <c r="J319">
        <v>99.707504272460895</v>
      </c>
      <c r="K319">
        <v>99.428756713867202</v>
      </c>
      <c r="L319">
        <v>99.433273315429702</v>
      </c>
      <c r="M319">
        <v>99.814949035644503</v>
      </c>
      <c r="N319">
        <v>99.511779785156307</v>
      </c>
      <c r="O319">
        <v>99.576492309570298</v>
      </c>
      <c r="P319">
        <v>99.869033813476605</v>
      </c>
      <c r="Q319">
        <v>99.728424072265597</v>
      </c>
      <c r="R319">
        <v>99.856910705566406</v>
      </c>
      <c r="S319">
        <v>100</v>
      </c>
      <c r="T319">
        <v>99.800003051757798</v>
      </c>
      <c r="U319">
        <v>100</v>
      </c>
      <c r="V319">
        <v>99.876861572265597</v>
      </c>
      <c r="W319">
        <v>99.919212341308594</v>
      </c>
      <c r="X319">
        <v>99.899017333984403</v>
      </c>
      <c r="Y319">
        <v>99.923774719238295</v>
      </c>
      <c r="Z319">
        <v>99.904716491699205</v>
      </c>
      <c r="AA319">
        <v>99.911682128906307</v>
      </c>
      <c r="AB319">
        <v>99.909797668457003</v>
      </c>
      <c r="AC319">
        <f t="shared" si="5"/>
        <v>104.51571764264789</v>
      </c>
    </row>
    <row r="320" spans="1:29" hidden="1" x14ac:dyDescent="0.35">
      <c r="A320" t="s">
        <v>105</v>
      </c>
      <c r="B320" t="s">
        <v>106</v>
      </c>
      <c r="C320" t="s">
        <v>8</v>
      </c>
      <c r="D320" t="s">
        <v>9</v>
      </c>
      <c r="E320" t="s">
        <v>279</v>
      </c>
      <c r="F320" t="s">
        <v>217</v>
      </c>
      <c r="G320">
        <v>7.2932782173156703</v>
      </c>
      <c r="H320">
        <v>7.3593378067016602</v>
      </c>
      <c r="I320">
        <v>6.1803026199340803</v>
      </c>
      <c r="J320">
        <v>6.0859723091125497</v>
      </c>
      <c r="K320">
        <v>7.8776755332946804</v>
      </c>
      <c r="L320">
        <v>8.6502552032470703</v>
      </c>
      <c r="M320">
        <v>8.8647871017456108</v>
      </c>
      <c r="N320">
        <v>8.4345998764038104</v>
      </c>
      <c r="O320">
        <v>8.5103178024291992</v>
      </c>
      <c r="P320">
        <v>10.546424865722701</v>
      </c>
      <c r="Q320">
        <v>8.2188835144043004</v>
      </c>
      <c r="R320">
        <v>7.1325306892395002</v>
      </c>
      <c r="S320">
        <v>5.0164155960082999</v>
      </c>
      <c r="T320">
        <v>6.6926708221435502</v>
      </c>
      <c r="U320">
        <v>6.7350416183471697</v>
      </c>
      <c r="V320">
        <v>0</v>
      </c>
      <c r="W320">
        <v>4.6110320091247603</v>
      </c>
      <c r="X320">
        <v>4.5096859931945801</v>
      </c>
      <c r="Y320">
        <v>3.96393990516663</v>
      </c>
      <c r="Z320">
        <v>3.2711646556854199</v>
      </c>
      <c r="AA320">
        <v>4.0889558792114302</v>
      </c>
      <c r="AB320">
        <v>3.9584367275238002</v>
      </c>
      <c r="AC320">
        <f t="shared" si="5"/>
        <v>6.5715099402836401</v>
      </c>
    </row>
    <row r="321" spans="1:29" hidden="1" x14ac:dyDescent="0.35">
      <c r="A321" t="s">
        <v>123</v>
      </c>
      <c r="B321" t="s">
        <v>124</v>
      </c>
      <c r="C321" t="s">
        <v>10</v>
      </c>
      <c r="D321" t="s">
        <v>11</v>
      </c>
      <c r="E321" t="s">
        <v>279</v>
      </c>
      <c r="F321" t="s">
        <v>521</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f t="shared" si="5"/>
        <v>0</v>
      </c>
    </row>
    <row r="322" spans="1:29" hidden="1" x14ac:dyDescent="0.35">
      <c r="A322" t="s">
        <v>105</v>
      </c>
      <c r="B322" t="s">
        <v>106</v>
      </c>
      <c r="C322" t="s">
        <v>12</v>
      </c>
      <c r="D322" t="s">
        <v>13</v>
      </c>
      <c r="E322" t="s">
        <v>279</v>
      </c>
      <c r="F322" t="s">
        <v>217</v>
      </c>
      <c r="G322">
        <v>4.2542042732238796</v>
      </c>
      <c r="H322">
        <v>2.99781346321106</v>
      </c>
      <c r="I322">
        <v>3.38897657394409</v>
      </c>
      <c r="J322">
        <v>4.0295543670654297</v>
      </c>
      <c r="K322">
        <v>5.5362443923950204</v>
      </c>
      <c r="L322">
        <v>6.4629220962524396</v>
      </c>
      <c r="M322">
        <v>4.9096169471740696</v>
      </c>
      <c r="N322">
        <v>25.269617080688501</v>
      </c>
      <c r="O322">
        <v>26.9496173858643</v>
      </c>
      <c r="P322">
        <v>20.007575988769499</v>
      </c>
      <c r="Q322">
        <v>14.0152893066406</v>
      </c>
      <c r="R322">
        <v>9.6708412170410192</v>
      </c>
      <c r="S322">
        <v>8.8084754943847692</v>
      </c>
      <c r="T322">
        <v>7.4604802131652797</v>
      </c>
      <c r="U322">
        <v>6.5785427093505904</v>
      </c>
      <c r="V322">
        <v>4.1863980293273899</v>
      </c>
      <c r="W322" t="s">
        <v>14</v>
      </c>
      <c r="X322" t="s">
        <v>14</v>
      </c>
      <c r="Y322" t="s">
        <v>14</v>
      </c>
      <c r="Z322" t="s">
        <v>14</v>
      </c>
      <c r="AA322" t="s">
        <v>14</v>
      </c>
      <c r="AB322" t="s">
        <v>14</v>
      </c>
      <c r="AC322">
        <f t="shared" si="5"/>
        <v>7.358389025642758</v>
      </c>
    </row>
    <row r="323" spans="1:29" hidden="1" x14ac:dyDescent="0.35">
      <c r="A323" t="s">
        <v>105</v>
      </c>
      <c r="B323" t="s">
        <v>106</v>
      </c>
      <c r="C323" t="s">
        <v>15</v>
      </c>
      <c r="D323" t="s">
        <v>16</v>
      </c>
      <c r="E323" t="s">
        <v>279</v>
      </c>
      <c r="F323" t="s">
        <v>217</v>
      </c>
      <c r="G323">
        <v>941000000</v>
      </c>
      <c r="H323">
        <v>2075000064</v>
      </c>
      <c r="I323">
        <v>1951000064</v>
      </c>
      <c r="J323">
        <v>1814000000</v>
      </c>
      <c r="K323">
        <v>2038000000</v>
      </c>
      <c r="L323">
        <v>1796999936</v>
      </c>
      <c r="M323">
        <v>1438000000</v>
      </c>
      <c r="N323">
        <v>2704999936</v>
      </c>
      <c r="O323">
        <v>3120999936</v>
      </c>
      <c r="P323">
        <v>4352999936</v>
      </c>
      <c r="Q323">
        <v>2579000064</v>
      </c>
      <c r="R323">
        <v>5010999808</v>
      </c>
      <c r="S323">
        <v>5263000064</v>
      </c>
      <c r="T323">
        <v>6322999808</v>
      </c>
      <c r="U323">
        <v>7249999872</v>
      </c>
      <c r="V323">
        <v>8990999552</v>
      </c>
      <c r="W323">
        <v>6956749824</v>
      </c>
      <c r="X323">
        <v>7380187648</v>
      </c>
      <c r="Y323">
        <v>7644484608</v>
      </c>
      <c r="Z323">
        <v>7743105536</v>
      </c>
      <c r="AA323">
        <v>7431131648</v>
      </c>
      <c r="AB323">
        <v>7549727232</v>
      </c>
      <c r="AC323">
        <f t="shared" si="5"/>
        <v>4874065977.9047623</v>
      </c>
    </row>
    <row r="324" spans="1:29" x14ac:dyDescent="0.35">
      <c r="A324" t="s">
        <v>107</v>
      </c>
      <c r="B324" t="s">
        <v>108</v>
      </c>
      <c r="C324" t="s">
        <v>2</v>
      </c>
      <c r="D324" t="s">
        <v>3</v>
      </c>
      <c r="E324" t="s">
        <v>141</v>
      </c>
      <c r="F324" t="s">
        <v>521</v>
      </c>
      <c r="G324">
        <v>97.021797180175795</v>
      </c>
      <c r="H324">
        <v>97.272789001464801</v>
      </c>
      <c r="I324">
        <v>97.516204833984403</v>
      </c>
      <c r="J324">
        <v>97.754379272460895</v>
      </c>
      <c r="K324">
        <v>97.989669799804702</v>
      </c>
      <c r="L324">
        <v>98.224426269531307</v>
      </c>
      <c r="M324">
        <v>98.461051940917997</v>
      </c>
      <c r="N324">
        <v>98.702201843261705</v>
      </c>
      <c r="O324">
        <v>98.950576782226605</v>
      </c>
      <c r="P324">
        <v>99.208900451660199</v>
      </c>
      <c r="Q324">
        <v>99.699996948242202</v>
      </c>
      <c r="R324">
        <v>99.848724365234403</v>
      </c>
      <c r="S324">
        <v>99.961929321289105</v>
      </c>
      <c r="T324">
        <v>99.996444702148395</v>
      </c>
      <c r="U324">
        <v>100</v>
      </c>
      <c r="V324">
        <v>100</v>
      </c>
      <c r="W324">
        <v>99.989593505859403</v>
      </c>
      <c r="X324">
        <v>99.996505737304702</v>
      </c>
      <c r="Y324">
        <v>99.996528625488295</v>
      </c>
      <c r="Z324">
        <v>99.995658874511705</v>
      </c>
      <c r="AA324">
        <v>99.994567871093807</v>
      </c>
      <c r="AB324">
        <v>99.995819091796903</v>
      </c>
      <c r="AC324">
        <f t="shared" si="5"/>
        <v>103.83703649611701</v>
      </c>
    </row>
    <row r="325" spans="1:29" hidden="1" x14ac:dyDescent="0.35">
      <c r="A325" t="s">
        <v>107</v>
      </c>
      <c r="B325" t="s">
        <v>108</v>
      </c>
      <c r="C325" t="s">
        <v>4</v>
      </c>
      <c r="D325" t="s">
        <v>5</v>
      </c>
      <c r="E325" t="s">
        <v>141</v>
      </c>
      <c r="F325" t="s">
        <v>521</v>
      </c>
      <c r="G325">
        <v>95.355484008789105</v>
      </c>
      <c r="H325">
        <v>95.786827087402301</v>
      </c>
      <c r="I325">
        <v>96.113708496093807</v>
      </c>
      <c r="J325">
        <v>96.442878723144503</v>
      </c>
      <c r="K325">
        <v>96.773712158203097</v>
      </c>
      <c r="L325">
        <v>97.105003356933594</v>
      </c>
      <c r="M325">
        <v>97.437759399414105</v>
      </c>
      <c r="N325">
        <v>97.776931762695298</v>
      </c>
      <c r="O325">
        <v>98.130409240722699</v>
      </c>
      <c r="P325">
        <v>98.526947021484403</v>
      </c>
      <c r="Q325">
        <v>99.409149169921903</v>
      </c>
      <c r="R325">
        <v>99.696182250976605</v>
      </c>
      <c r="S325">
        <v>99.921073913574205</v>
      </c>
      <c r="T325">
        <v>99.992431640625</v>
      </c>
      <c r="U325">
        <v>100</v>
      </c>
      <c r="V325">
        <v>100</v>
      </c>
      <c r="W325">
        <v>99.978378295898395</v>
      </c>
      <c r="X325">
        <v>99.992698669433594</v>
      </c>
      <c r="Y325">
        <v>99.992767333984403</v>
      </c>
      <c r="Z325">
        <v>99.990959167480497</v>
      </c>
      <c r="AA325">
        <v>99.988700866699205</v>
      </c>
      <c r="AB325">
        <v>99.991287231445298</v>
      </c>
      <c r="AC325">
        <f t="shared" si="5"/>
        <v>103.25729951404389</v>
      </c>
    </row>
    <row r="326" spans="1:29" hidden="1" x14ac:dyDescent="0.35">
      <c r="A326" t="s">
        <v>107</v>
      </c>
      <c r="B326" t="s">
        <v>108</v>
      </c>
      <c r="C326" t="s">
        <v>6</v>
      </c>
      <c r="D326" t="s">
        <v>7</v>
      </c>
      <c r="E326" t="s">
        <v>141</v>
      </c>
      <c r="F326" t="s">
        <v>521</v>
      </c>
      <c r="G326">
        <v>100</v>
      </c>
      <c r="H326">
        <v>99.792869567871094</v>
      </c>
      <c r="I326">
        <v>99.763671875</v>
      </c>
      <c r="J326">
        <v>99.740097045898395</v>
      </c>
      <c r="K326">
        <v>99.729080200195298</v>
      </c>
      <c r="L326">
        <v>99.737579345703097</v>
      </c>
      <c r="M326">
        <v>99.770423889160199</v>
      </c>
      <c r="N326">
        <v>99.824035644531307</v>
      </c>
      <c r="O326">
        <v>99.892730712890597</v>
      </c>
      <c r="P326">
        <v>99.951248168945298</v>
      </c>
      <c r="Q326">
        <v>100</v>
      </c>
      <c r="R326">
        <v>99.998176574707003</v>
      </c>
      <c r="S326">
        <v>100</v>
      </c>
      <c r="T326">
        <v>100</v>
      </c>
      <c r="U326">
        <v>100</v>
      </c>
      <c r="V326">
        <v>100</v>
      </c>
      <c r="W326">
        <v>100</v>
      </c>
      <c r="X326">
        <v>100</v>
      </c>
      <c r="Y326">
        <v>100</v>
      </c>
      <c r="Z326">
        <v>100</v>
      </c>
      <c r="AA326">
        <v>100</v>
      </c>
      <c r="AB326">
        <v>100</v>
      </c>
      <c r="AC326">
        <f t="shared" ref="AC326:AC389" si="6">SUM(G326:AB326)/21</f>
        <v>104.67618633451916</v>
      </c>
    </row>
    <row r="327" spans="1:29" hidden="1" x14ac:dyDescent="0.35">
      <c r="A327" t="s">
        <v>107</v>
      </c>
      <c r="B327" t="s">
        <v>108</v>
      </c>
      <c r="C327" t="s">
        <v>8</v>
      </c>
      <c r="D327" t="s">
        <v>9</v>
      </c>
      <c r="E327" t="s">
        <v>141</v>
      </c>
      <c r="F327" t="s">
        <v>521</v>
      </c>
      <c r="G327">
        <v>6.9092259407043501</v>
      </c>
      <c r="H327">
        <v>6.9784307479858398</v>
      </c>
      <c r="I327">
        <v>7.0649585723876998</v>
      </c>
      <c r="J327">
        <v>6.5978107452392596</v>
      </c>
      <c r="K327">
        <v>6.4470100402831996</v>
      </c>
      <c r="L327">
        <v>6.8246078491210902</v>
      </c>
      <c r="M327">
        <v>6.4859032630920401</v>
      </c>
      <c r="N327">
        <v>6.2822728157043501</v>
      </c>
      <c r="O327">
        <v>6.1660394668579102</v>
      </c>
      <c r="P327">
        <v>6.0785541534423801</v>
      </c>
      <c r="Q327">
        <v>6.1189308166503897</v>
      </c>
      <c r="R327">
        <v>5.74023342132568</v>
      </c>
      <c r="S327">
        <v>5.8100614547729501</v>
      </c>
      <c r="T327">
        <v>5.7770094871520996</v>
      </c>
      <c r="U327">
        <v>5.4712662696838397</v>
      </c>
      <c r="V327">
        <v>0</v>
      </c>
      <c r="W327">
        <v>4.2645845413207999</v>
      </c>
      <c r="X327">
        <v>3.8782150745391801</v>
      </c>
      <c r="Y327">
        <v>3.4035165309906001</v>
      </c>
      <c r="Z327">
        <v>2.88657903671265</v>
      </c>
      <c r="AA327">
        <v>3.6082236766815199</v>
      </c>
      <c r="AB327">
        <v>3.4441335201263401</v>
      </c>
      <c r="AC327">
        <f t="shared" si="6"/>
        <v>5.5351222583225796</v>
      </c>
    </row>
    <row r="328" spans="1:29" hidden="1" x14ac:dyDescent="0.35">
      <c r="A328" t="s">
        <v>125</v>
      </c>
      <c r="B328" t="s">
        <v>126</v>
      </c>
      <c r="C328" t="s">
        <v>10</v>
      </c>
      <c r="D328" t="s">
        <v>11</v>
      </c>
      <c r="E328" t="s">
        <v>279</v>
      </c>
      <c r="F328" t="s">
        <v>217</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f t="shared" si="6"/>
        <v>0</v>
      </c>
    </row>
    <row r="329" spans="1:29" hidden="1" x14ac:dyDescent="0.35">
      <c r="A329" t="s">
        <v>107</v>
      </c>
      <c r="B329" t="s">
        <v>108</v>
      </c>
      <c r="C329" t="s">
        <v>12</v>
      </c>
      <c r="D329" t="s">
        <v>13</v>
      </c>
      <c r="E329" t="s">
        <v>141</v>
      </c>
      <c r="F329" t="s">
        <v>521</v>
      </c>
      <c r="G329">
        <v>3.4865143299102801</v>
      </c>
      <c r="H329">
        <v>3.2760748863220202</v>
      </c>
      <c r="I329">
        <v>3.0652341842651398</v>
      </c>
      <c r="J329">
        <v>2.86928462982178</v>
      </c>
      <c r="K329">
        <v>2.9740839004516602</v>
      </c>
      <c r="L329">
        <v>2.0201435089111301</v>
      </c>
      <c r="M329">
        <v>1.32301497459412</v>
      </c>
      <c r="N329">
        <v>0.85605722665786699</v>
      </c>
      <c r="O329">
        <v>0.54248619079589799</v>
      </c>
      <c r="P329">
        <v>0.32634726166725198</v>
      </c>
      <c r="Q329">
        <v>0.353949904441834</v>
      </c>
      <c r="R329">
        <v>0.25781846046447798</v>
      </c>
      <c r="S329">
        <v>0.21940998733043701</v>
      </c>
      <c r="T329">
        <v>0.18417872488498699</v>
      </c>
      <c r="U329">
        <v>0.167974382638931</v>
      </c>
      <c r="V329">
        <v>0.16561838984489399</v>
      </c>
      <c r="W329" t="s">
        <v>14</v>
      </c>
      <c r="X329" t="s">
        <v>14</v>
      </c>
      <c r="Y329" t="s">
        <v>14</v>
      </c>
      <c r="Z329" t="s">
        <v>14</v>
      </c>
      <c r="AA329" t="s">
        <v>14</v>
      </c>
      <c r="AB329" t="s">
        <v>14</v>
      </c>
      <c r="AC329">
        <f t="shared" si="6"/>
        <v>1.0518186163334622</v>
      </c>
    </row>
    <row r="330" spans="1:29" hidden="1" x14ac:dyDescent="0.35">
      <c r="A330" t="s">
        <v>107</v>
      </c>
      <c r="B330" t="s">
        <v>108</v>
      </c>
      <c r="C330" t="s">
        <v>15</v>
      </c>
      <c r="D330" t="s">
        <v>16</v>
      </c>
      <c r="E330" t="s">
        <v>141</v>
      </c>
      <c r="F330" t="s">
        <v>521</v>
      </c>
      <c r="G330">
        <v>3174000128</v>
      </c>
      <c r="H330">
        <v>3334000128</v>
      </c>
      <c r="I330">
        <v>3467000064</v>
      </c>
      <c r="J330">
        <v>3640000000</v>
      </c>
      <c r="K330">
        <v>3936000000</v>
      </c>
      <c r="L330">
        <v>7433999872</v>
      </c>
      <c r="M330">
        <v>11096000512</v>
      </c>
      <c r="N330">
        <v>15646999552</v>
      </c>
      <c r="O330">
        <v>29802999808</v>
      </c>
      <c r="P330">
        <v>48011001856</v>
      </c>
      <c r="Q330">
        <v>70255001600</v>
      </c>
      <c r="R330">
        <v>100573003776</v>
      </c>
      <c r="S330">
        <v>132469997568</v>
      </c>
      <c r="T330">
        <v>193807007744</v>
      </c>
      <c r="U330">
        <v>229839994880</v>
      </c>
      <c r="V330">
        <v>283850997760</v>
      </c>
      <c r="W330">
        <v>209992007680</v>
      </c>
      <c r="X330">
        <v>229372493824</v>
      </c>
      <c r="Y330">
        <v>238263877632</v>
      </c>
      <c r="Z330">
        <v>240369844224</v>
      </c>
      <c r="AA330">
        <v>229499551744</v>
      </c>
      <c r="AB330">
        <v>234376445952</v>
      </c>
      <c r="AC330">
        <f t="shared" si="6"/>
        <v>120105344109.71428</v>
      </c>
    </row>
    <row r="331" spans="1:29" x14ac:dyDescent="0.35">
      <c r="A331" t="s">
        <v>109</v>
      </c>
      <c r="B331" t="s">
        <v>110</v>
      </c>
      <c r="C331" t="s">
        <v>2</v>
      </c>
      <c r="D331" t="s">
        <v>3</v>
      </c>
      <c r="E331" t="s">
        <v>279</v>
      </c>
      <c r="F331" t="s">
        <v>521</v>
      </c>
      <c r="G331">
        <v>95.199996948242202</v>
      </c>
      <c r="H331">
        <v>98.470001220703097</v>
      </c>
      <c r="I331">
        <v>94.905502319335895</v>
      </c>
      <c r="J331">
        <v>95.129348754882798</v>
      </c>
      <c r="K331">
        <v>95.350311279296903</v>
      </c>
      <c r="L331">
        <v>96.800003051757798</v>
      </c>
      <c r="M331">
        <v>95.793029785156307</v>
      </c>
      <c r="N331">
        <v>96.019844055175795</v>
      </c>
      <c r="O331">
        <v>96.8067626953125</v>
      </c>
      <c r="P331">
        <v>96.057228088378906</v>
      </c>
      <c r="Q331">
        <v>96.788993835449205</v>
      </c>
      <c r="R331">
        <v>96.693603515625</v>
      </c>
      <c r="S331">
        <v>97.032173156738295</v>
      </c>
      <c r="T331">
        <v>97.7794189453125</v>
      </c>
      <c r="U331">
        <v>97.790939331054702</v>
      </c>
      <c r="V331">
        <v>98.186897277832003</v>
      </c>
      <c r="W331">
        <v>97.697357177734403</v>
      </c>
      <c r="X331">
        <v>97.863655090332003</v>
      </c>
      <c r="Y331">
        <v>97.884712219238295</v>
      </c>
      <c r="Z331">
        <v>97.908157348632798</v>
      </c>
      <c r="AA331">
        <v>97.838470458984403</v>
      </c>
      <c r="AB331">
        <v>97.873748779296903</v>
      </c>
      <c r="AC331">
        <f t="shared" si="6"/>
        <v>101.5176264444987</v>
      </c>
    </row>
    <row r="332" spans="1:29" hidden="1" x14ac:dyDescent="0.35">
      <c r="A332" t="s">
        <v>109</v>
      </c>
      <c r="B332" t="s">
        <v>110</v>
      </c>
      <c r="C332" t="s">
        <v>4</v>
      </c>
      <c r="D332" t="s">
        <v>5</v>
      </c>
      <c r="E332" t="s">
        <v>279</v>
      </c>
      <c r="F332" t="s">
        <v>521</v>
      </c>
      <c r="G332">
        <v>83.2728271484375</v>
      </c>
      <c r="H332">
        <v>94.289611816406307</v>
      </c>
      <c r="I332">
        <v>82.169662475585895</v>
      </c>
      <c r="J332">
        <v>82.813812255859403</v>
      </c>
      <c r="K332">
        <v>83.432510375976605</v>
      </c>
      <c r="L332">
        <v>88.872909545898395</v>
      </c>
      <c r="M332">
        <v>84.541114807128906</v>
      </c>
      <c r="N332">
        <v>85.041946411132798</v>
      </c>
      <c r="O332">
        <v>86.963157653808594</v>
      </c>
      <c r="P332">
        <v>83.768836975097699</v>
      </c>
      <c r="Q332">
        <v>86.236892700195298</v>
      </c>
      <c r="R332">
        <v>85.503234863281307</v>
      </c>
      <c r="S332">
        <v>87.077964782714801</v>
      </c>
      <c r="T332">
        <v>90.073768615722699</v>
      </c>
      <c r="U332">
        <v>89.892150878906307</v>
      </c>
      <c r="V332">
        <v>91.790245056152301</v>
      </c>
      <c r="W332">
        <v>89.708534240722699</v>
      </c>
      <c r="X332">
        <v>90.366172790527301</v>
      </c>
      <c r="Y332">
        <v>90.439277648925795</v>
      </c>
      <c r="Z332">
        <v>90.576057434082003</v>
      </c>
      <c r="AA332">
        <v>90.272506713867202</v>
      </c>
      <c r="AB332">
        <v>90.413505554199205</v>
      </c>
      <c r="AC332">
        <f t="shared" si="6"/>
        <v>91.78650955926804</v>
      </c>
    </row>
    <row r="333" spans="1:29" hidden="1" x14ac:dyDescent="0.35">
      <c r="A333" t="s">
        <v>109</v>
      </c>
      <c r="B333" t="s">
        <v>110</v>
      </c>
      <c r="C333" t="s">
        <v>6</v>
      </c>
      <c r="D333" t="s">
        <v>7</v>
      </c>
      <c r="E333" t="s">
        <v>279</v>
      </c>
      <c r="F333" t="s">
        <v>521</v>
      </c>
      <c r="G333">
        <v>99.400001525878906</v>
      </c>
      <c r="H333">
        <v>99.910003662109403</v>
      </c>
      <c r="I333">
        <v>99.196868896484403</v>
      </c>
      <c r="J333">
        <v>99.188461303710895</v>
      </c>
      <c r="K333">
        <v>99.192626953125</v>
      </c>
      <c r="L333">
        <v>99.300003051757798</v>
      </c>
      <c r="M333">
        <v>99.264320373535199</v>
      </c>
      <c r="N333">
        <v>99.333106994628906</v>
      </c>
      <c r="O333">
        <v>99.713279724121094</v>
      </c>
      <c r="P333">
        <v>99.607048034667997</v>
      </c>
      <c r="Q333">
        <v>99.771476745605497</v>
      </c>
      <c r="R333">
        <v>99.788505554199205</v>
      </c>
      <c r="S333">
        <v>99.726104736328097</v>
      </c>
      <c r="T333">
        <v>99.820228576660199</v>
      </c>
      <c r="U333">
        <v>99.838363647460895</v>
      </c>
      <c r="V333">
        <v>99.809715270996094</v>
      </c>
      <c r="W333">
        <v>99.798606872558594</v>
      </c>
      <c r="X333">
        <v>99.816726684570298</v>
      </c>
      <c r="Y333">
        <v>99.815849304199205</v>
      </c>
      <c r="Z333">
        <v>99.810226440429702</v>
      </c>
      <c r="AA333">
        <v>99.810348510742202</v>
      </c>
      <c r="AB333">
        <v>99.813285827636705</v>
      </c>
      <c r="AC333">
        <f t="shared" si="6"/>
        <v>104.36786469959077</v>
      </c>
    </row>
    <row r="334" spans="1:29" hidden="1" x14ac:dyDescent="0.35">
      <c r="A334" t="s">
        <v>109</v>
      </c>
      <c r="B334" t="s">
        <v>110</v>
      </c>
      <c r="C334" t="s">
        <v>8</v>
      </c>
      <c r="D334" t="s">
        <v>9</v>
      </c>
      <c r="E334" t="s">
        <v>279</v>
      </c>
      <c r="F334" t="s">
        <v>521</v>
      </c>
      <c r="G334">
        <v>22.3860874176025</v>
      </c>
      <c r="H334">
        <v>19.368352890014599</v>
      </c>
      <c r="I334">
        <v>19.3974514007568</v>
      </c>
      <c r="J334">
        <v>19.490341186523398</v>
      </c>
      <c r="K334">
        <v>19.5176887512207</v>
      </c>
      <c r="L334">
        <v>19.506526947021499</v>
      </c>
      <c r="M334">
        <v>19.445735931396499</v>
      </c>
      <c r="N334">
        <v>20.186874389648398</v>
      </c>
      <c r="O334">
        <v>19.303514480590799</v>
      </c>
      <c r="P334">
        <v>14.7106685638428</v>
      </c>
      <c r="Q334">
        <v>15.3759422302246</v>
      </c>
      <c r="R334">
        <v>12.1793298721313</v>
      </c>
      <c r="S334">
        <v>12.380890846252401</v>
      </c>
      <c r="T334">
        <v>10.3242244720459</v>
      </c>
      <c r="U334">
        <v>10.678780555725099</v>
      </c>
      <c r="V334">
        <v>0</v>
      </c>
      <c r="W334">
        <v>8.3459739685058594</v>
      </c>
      <c r="X334">
        <v>7.3372449874877903</v>
      </c>
      <c r="Y334">
        <v>6.5904998779296902</v>
      </c>
      <c r="Z334">
        <v>5.5684299468994096</v>
      </c>
      <c r="AA334">
        <v>6.9605374336242702</v>
      </c>
      <c r="AB334">
        <v>6.6141781806945801</v>
      </c>
      <c r="AC334">
        <f t="shared" si="6"/>
        <v>14.07948925381614</v>
      </c>
    </row>
    <row r="335" spans="1:29" hidden="1" x14ac:dyDescent="0.35">
      <c r="A335" t="s">
        <v>127</v>
      </c>
      <c r="B335" t="s">
        <v>128</v>
      </c>
      <c r="C335" t="s">
        <v>10</v>
      </c>
      <c r="D335" t="s">
        <v>11</v>
      </c>
      <c r="E335" t="s">
        <v>165</v>
      </c>
      <c r="F335" t="s">
        <v>217</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f t="shared" si="6"/>
        <v>0</v>
      </c>
    </row>
    <row r="336" spans="1:29" hidden="1" x14ac:dyDescent="0.35">
      <c r="A336" t="s">
        <v>109</v>
      </c>
      <c r="B336" t="s">
        <v>110</v>
      </c>
      <c r="C336" t="s">
        <v>12</v>
      </c>
      <c r="D336" t="s">
        <v>13</v>
      </c>
      <c r="E336" t="s">
        <v>279</v>
      </c>
      <c r="F336" t="s">
        <v>521</v>
      </c>
      <c r="G336">
        <v>0.234202891588211</v>
      </c>
      <c r="H336">
        <v>0.232493907213211</v>
      </c>
      <c r="I336">
        <v>0.20869410037994399</v>
      </c>
      <c r="J336">
        <v>0.25353989005088801</v>
      </c>
      <c r="K336">
        <v>0.22928860783576999</v>
      </c>
      <c r="L336">
        <v>0.22647356986999501</v>
      </c>
      <c r="M336">
        <v>0.21947363018989599</v>
      </c>
      <c r="N336">
        <v>0.273431837558746</v>
      </c>
      <c r="O336">
        <v>0.26994171738624601</v>
      </c>
      <c r="P336">
        <v>0.56343942880630504</v>
      </c>
      <c r="Q336">
        <v>0.844776511192322</v>
      </c>
      <c r="R336">
        <v>0.237685441970825</v>
      </c>
      <c r="S336">
        <v>0.55022621154785201</v>
      </c>
      <c r="T336">
        <v>0.45351147651672402</v>
      </c>
      <c r="U336">
        <v>0.51489782333374001</v>
      </c>
      <c r="V336">
        <v>0.56797599792480502</v>
      </c>
      <c r="W336" t="s">
        <v>14</v>
      </c>
      <c r="X336" t="s">
        <v>14</v>
      </c>
      <c r="Y336" t="s">
        <v>14</v>
      </c>
      <c r="Z336" t="s">
        <v>14</v>
      </c>
      <c r="AA336" t="s">
        <v>14</v>
      </c>
      <c r="AB336" t="s">
        <v>14</v>
      </c>
      <c r="AC336">
        <f t="shared" si="6"/>
        <v>0.28000252587454666</v>
      </c>
    </row>
    <row r="337" spans="1:29" hidden="1" x14ac:dyDescent="0.35">
      <c r="A337" t="s">
        <v>109</v>
      </c>
      <c r="B337" t="s">
        <v>110</v>
      </c>
      <c r="C337" t="s">
        <v>15</v>
      </c>
      <c r="D337" t="s">
        <v>16</v>
      </c>
      <c r="E337" t="s">
        <v>279</v>
      </c>
      <c r="F337" t="s">
        <v>521</v>
      </c>
      <c r="G337">
        <v>496000000</v>
      </c>
      <c r="H337">
        <v>496000000</v>
      </c>
      <c r="I337">
        <v>491000000</v>
      </c>
      <c r="J337">
        <v>495000000</v>
      </c>
      <c r="K337">
        <v>519000000</v>
      </c>
      <c r="L337">
        <v>552000000</v>
      </c>
      <c r="M337">
        <v>593000000</v>
      </c>
      <c r="N337">
        <v>581000000</v>
      </c>
      <c r="O337">
        <v>591000000</v>
      </c>
      <c r="P337">
        <v>599000000</v>
      </c>
      <c r="Q337">
        <v>2456000000</v>
      </c>
      <c r="R337">
        <v>2040000000</v>
      </c>
      <c r="S337">
        <v>2008000000</v>
      </c>
      <c r="T337">
        <v>2106000000</v>
      </c>
      <c r="U337">
        <v>2196000000</v>
      </c>
      <c r="V337">
        <v>2262000128</v>
      </c>
      <c r="W337">
        <v>2143000064</v>
      </c>
      <c r="X337">
        <v>2176750080</v>
      </c>
      <c r="Y337">
        <v>2194437376</v>
      </c>
      <c r="Z337">
        <v>2194046976</v>
      </c>
      <c r="AA337">
        <v>2177058560</v>
      </c>
      <c r="AB337">
        <v>2185573120</v>
      </c>
      <c r="AC337">
        <f t="shared" si="6"/>
        <v>1502469824</v>
      </c>
    </row>
    <row r="338" spans="1:29" x14ac:dyDescent="0.35">
      <c r="A338" t="s">
        <v>111</v>
      </c>
      <c r="B338" t="s">
        <v>112</v>
      </c>
      <c r="C338" t="s">
        <v>2</v>
      </c>
      <c r="D338" t="s">
        <v>3</v>
      </c>
      <c r="E338" t="s">
        <v>471</v>
      </c>
      <c r="F338" t="s">
        <v>305</v>
      </c>
      <c r="G338">
        <v>39.715354919433601</v>
      </c>
      <c r="H338">
        <v>42.018665313720703</v>
      </c>
      <c r="I338">
        <v>44.799999237060497</v>
      </c>
      <c r="J338">
        <v>46.604881286621101</v>
      </c>
      <c r="K338">
        <v>48.892486572265597</v>
      </c>
      <c r="L338">
        <v>51.179553985595703</v>
      </c>
      <c r="M338">
        <v>53.468494415283203</v>
      </c>
      <c r="N338">
        <v>55.761955261230497</v>
      </c>
      <c r="O338">
        <v>58.062648773193402</v>
      </c>
      <c r="P338">
        <v>60.373283386230497</v>
      </c>
      <c r="Q338">
        <v>69.807708740234403</v>
      </c>
      <c r="R338">
        <v>69.425804138183594</v>
      </c>
      <c r="S338">
        <v>69.300003051757798</v>
      </c>
      <c r="T338">
        <v>69.768447875976605</v>
      </c>
      <c r="U338">
        <v>72.162796020507798</v>
      </c>
      <c r="V338">
        <v>74.571983337402301</v>
      </c>
      <c r="W338">
        <v>71.4508056640625</v>
      </c>
      <c r="X338">
        <v>71.988510131835895</v>
      </c>
      <c r="Y338">
        <v>72.543525695800795</v>
      </c>
      <c r="Z338">
        <v>72.638702392578097</v>
      </c>
      <c r="AA338">
        <v>72.155387878417997</v>
      </c>
      <c r="AB338">
        <v>72.331527709960895</v>
      </c>
      <c r="AC338">
        <f t="shared" si="6"/>
        <v>64.715358370826351</v>
      </c>
    </row>
    <row r="339" spans="1:29" hidden="1" x14ac:dyDescent="0.35">
      <c r="A339" t="s">
        <v>111</v>
      </c>
      <c r="B339" t="s">
        <v>112</v>
      </c>
      <c r="C339" t="s">
        <v>4</v>
      </c>
      <c r="D339" t="s">
        <v>5</v>
      </c>
      <c r="E339" t="s">
        <v>471</v>
      </c>
      <c r="F339" t="s">
        <v>305</v>
      </c>
      <c r="G339">
        <v>30.108522415161101</v>
      </c>
      <c r="H339">
        <v>32.664054870605497</v>
      </c>
      <c r="I339">
        <v>33.215694427490199</v>
      </c>
      <c r="J339">
        <v>37.743045806884801</v>
      </c>
      <c r="K339">
        <v>40.267261505127003</v>
      </c>
      <c r="L339">
        <v>42.775516510009801</v>
      </c>
      <c r="M339">
        <v>45.269821166992202</v>
      </c>
      <c r="N339">
        <v>47.755771636962898</v>
      </c>
      <c r="O339">
        <v>50.240161895752003</v>
      </c>
      <c r="P339">
        <v>52.728992462158203</v>
      </c>
      <c r="Q339">
        <v>63.960586547851598</v>
      </c>
      <c r="R339">
        <v>63.391510009765597</v>
      </c>
      <c r="S339">
        <v>63.117984771728501</v>
      </c>
      <c r="T339">
        <v>62.855037689208999</v>
      </c>
      <c r="U339">
        <v>65.450660705566406</v>
      </c>
      <c r="V339">
        <v>68.067962646484403</v>
      </c>
      <c r="W339">
        <v>64.872909545898395</v>
      </c>
      <c r="X339">
        <v>65.3116455078125</v>
      </c>
      <c r="Y339">
        <v>65.925796508789105</v>
      </c>
      <c r="Z339">
        <v>66.044578552246094</v>
      </c>
      <c r="AA339">
        <v>65.538734436035199</v>
      </c>
      <c r="AB339">
        <v>65.705184936523395</v>
      </c>
      <c r="AC339">
        <f t="shared" si="6"/>
        <v>56.810068312145425</v>
      </c>
    </row>
    <row r="340" spans="1:29" hidden="1" x14ac:dyDescent="0.35">
      <c r="A340" t="s">
        <v>111</v>
      </c>
      <c r="B340" t="s">
        <v>112</v>
      </c>
      <c r="C340" t="s">
        <v>6</v>
      </c>
      <c r="D340" t="s">
        <v>7</v>
      </c>
      <c r="E340" t="s">
        <v>471</v>
      </c>
      <c r="F340" t="s">
        <v>305</v>
      </c>
      <c r="G340">
        <v>64.320915222167997</v>
      </c>
      <c r="H340">
        <v>66.030418395996094</v>
      </c>
      <c r="I340">
        <v>74.599998474121094</v>
      </c>
      <c r="J340">
        <v>69.452384948730497</v>
      </c>
      <c r="K340">
        <v>71.178741455078097</v>
      </c>
      <c r="L340">
        <v>72.924613952636705</v>
      </c>
      <c r="M340">
        <v>74.69482421875</v>
      </c>
      <c r="N340">
        <v>76.485809326171903</v>
      </c>
      <c r="O340">
        <v>78.291877746582003</v>
      </c>
      <c r="P340">
        <v>80.107337951660199</v>
      </c>
      <c r="Q340">
        <v>84.86328125</v>
      </c>
      <c r="R340">
        <v>84.911872863769503</v>
      </c>
      <c r="S340">
        <v>85.099998474121094</v>
      </c>
      <c r="T340">
        <v>87.350654602050795</v>
      </c>
      <c r="U340">
        <v>89.136650085449205</v>
      </c>
      <c r="V340">
        <v>90.913101196289105</v>
      </c>
      <c r="W340">
        <v>88.125099182128906</v>
      </c>
      <c r="X340">
        <v>88.881378173828097</v>
      </c>
      <c r="Y340">
        <v>89.264060974121094</v>
      </c>
      <c r="Z340">
        <v>89.295906066894503</v>
      </c>
      <c r="AA340">
        <v>88.891609191894503</v>
      </c>
      <c r="AB340">
        <v>89.083236694335895</v>
      </c>
      <c r="AC340">
        <f t="shared" si="6"/>
        <v>84.947798592703677</v>
      </c>
    </row>
    <row r="341" spans="1:29" hidden="1" x14ac:dyDescent="0.35">
      <c r="A341" t="s">
        <v>111</v>
      </c>
      <c r="B341" t="s">
        <v>112</v>
      </c>
      <c r="C341" t="s">
        <v>8</v>
      </c>
      <c r="D341" t="s">
        <v>9</v>
      </c>
      <c r="E341" t="s">
        <v>471</v>
      </c>
      <c r="F341" t="s">
        <v>305</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f t="shared" si="6"/>
        <v>0</v>
      </c>
    </row>
    <row r="342" spans="1:29" hidden="1" x14ac:dyDescent="0.35">
      <c r="A342" t="s">
        <v>131</v>
      </c>
      <c r="B342" t="s">
        <v>132</v>
      </c>
      <c r="C342" t="s">
        <v>10</v>
      </c>
      <c r="D342" t="s">
        <v>11</v>
      </c>
      <c r="E342" t="s">
        <v>165</v>
      </c>
      <c r="F342" t="s">
        <v>217</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f t="shared" si="6"/>
        <v>0</v>
      </c>
    </row>
    <row r="343" spans="1:29" hidden="1" x14ac:dyDescent="0.35">
      <c r="A343" t="s">
        <v>111</v>
      </c>
      <c r="B343" t="s">
        <v>112</v>
      </c>
      <c r="C343" t="s">
        <v>12</v>
      </c>
      <c r="D343" t="s">
        <v>13</v>
      </c>
      <c r="E343" t="s">
        <v>471</v>
      </c>
      <c r="F343" t="s">
        <v>305</v>
      </c>
      <c r="G343" t="s">
        <v>14</v>
      </c>
      <c r="H343" t="s">
        <v>14</v>
      </c>
      <c r="I343" t="s">
        <v>14</v>
      </c>
      <c r="J343" t="s">
        <v>14</v>
      </c>
      <c r="K343" t="s">
        <v>14</v>
      </c>
      <c r="L343" t="s">
        <v>14</v>
      </c>
      <c r="M343" t="s">
        <v>14</v>
      </c>
      <c r="N343" t="s">
        <v>14</v>
      </c>
      <c r="O343" t="s">
        <v>14</v>
      </c>
      <c r="P343" t="s">
        <v>14</v>
      </c>
      <c r="Q343" t="s">
        <v>14</v>
      </c>
      <c r="R343" t="s">
        <v>14</v>
      </c>
      <c r="S343" t="s">
        <v>14</v>
      </c>
      <c r="T343" t="s">
        <v>14</v>
      </c>
      <c r="U343" t="s">
        <v>14</v>
      </c>
      <c r="V343" t="s">
        <v>14</v>
      </c>
      <c r="W343" t="s">
        <v>14</v>
      </c>
      <c r="X343" t="s">
        <v>14</v>
      </c>
      <c r="Y343" t="s">
        <v>14</v>
      </c>
      <c r="Z343" t="s">
        <v>14</v>
      </c>
      <c r="AA343" t="s">
        <v>14</v>
      </c>
      <c r="AB343" t="s">
        <v>14</v>
      </c>
      <c r="AC343">
        <f t="shared" si="6"/>
        <v>0</v>
      </c>
    </row>
    <row r="344" spans="1:29" hidden="1" x14ac:dyDescent="0.35">
      <c r="A344" t="s">
        <v>111</v>
      </c>
      <c r="B344" t="s">
        <v>112</v>
      </c>
      <c r="C344" t="s">
        <v>15</v>
      </c>
      <c r="D344" t="s">
        <v>16</v>
      </c>
      <c r="E344" t="s">
        <v>471</v>
      </c>
      <c r="F344" t="s">
        <v>305</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f t="shared" si="6"/>
        <v>0</v>
      </c>
    </row>
    <row r="345" spans="1:29" x14ac:dyDescent="0.35">
      <c r="A345" t="s">
        <v>113</v>
      </c>
      <c r="B345" t="s">
        <v>114</v>
      </c>
      <c r="C345" t="s">
        <v>2</v>
      </c>
      <c r="D345" t="s">
        <v>3</v>
      </c>
      <c r="E345" t="s">
        <v>471</v>
      </c>
      <c r="F345" t="s">
        <v>303</v>
      </c>
      <c r="G345">
        <v>6.6999998092651403</v>
      </c>
      <c r="H345">
        <v>7.3143644332885698</v>
      </c>
      <c r="I345">
        <v>7.9158449172973597</v>
      </c>
      <c r="J345">
        <v>8.5120897293090803</v>
      </c>
      <c r="K345">
        <v>9.1054487228393608</v>
      </c>
      <c r="L345">
        <v>6</v>
      </c>
      <c r="M345">
        <v>10.292964935302701</v>
      </c>
      <c r="N345">
        <v>15.199999809265099</v>
      </c>
      <c r="O345">
        <v>11.4986276626587</v>
      </c>
      <c r="P345">
        <v>12.1150150299072</v>
      </c>
      <c r="Q345">
        <v>12.7440509796143</v>
      </c>
      <c r="R345">
        <v>13.388444900512701</v>
      </c>
      <c r="S345">
        <v>15.3999996185303</v>
      </c>
      <c r="T345">
        <v>14.7332000732422</v>
      </c>
      <c r="U345">
        <v>13.5</v>
      </c>
      <c r="V345">
        <v>16.148242950439499</v>
      </c>
      <c r="W345">
        <v>14.945360183715801</v>
      </c>
      <c r="X345">
        <v>14.8317012786865</v>
      </c>
      <c r="Y345">
        <v>14.856326103210399</v>
      </c>
      <c r="Z345">
        <v>15.1954078674316</v>
      </c>
      <c r="AA345">
        <v>14.9571990966797</v>
      </c>
      <c r="AB345">
        <v>14.9601583480835</v>
      </c>
      <c r="AC345">
        <f t="shared" si="6"/>
        <v>12.872116497584747</v>
      </c>
    </row>
    <row r="346" spans="1:29" hidden="1" x14ac:dyDescent="0.35">
      <c r="A346" t="s">
        <v>113</v>
      </c>
      <c r="B346" t="s">
        <v>114</v>
      </c>
      <c r="C346" t="s">
        <v>4</v>
      </c>
      <c r="D346" t="s">
        <v>5</v>
      </c>
      <c r="E346" t="s">
        <v>471</v>
      </c>
      <c r="F346" t="s">
        <v>303</v>
      </c>
      <c r="G346">
        <v>0</v>
      </c>
      <c r="H346">
        <v>0</v>
      </c>
      <c r="I346">
        <v>0</v>
      </c>
      <c r="J346">
        <v>0</v>
      </c>
      <c r="K346">
        <v>0</v>
      </c>
      <c r="L346">
        <v>0</v>
      </c>
      <c r="M346">
        <v>0</v>
      </c>
      <c r="N346">
        <v>1.82021820545197</v>
      </c>
      <c r="O346">
        <v>1.82021820545197</v>
      </c>
      <c r="P346">
        <v>1.82021820545197</v>
      </c>
      <c r="Q346">
        <v>1.82021820545197</v>
      </c>
      <c r="R346">
        <v>1.82021820545197</v>
      </c>
      <c r="S346">
        <v>1.82021820545197</v>
      </c>
      <c r="T346">
        <v>1.82021820545197</v>
      </c>
      <c r="U346">
        <v>1.82021820545197</v>
      </c>
      <c r="V346">
        <v>1</v>
      </c>
      <c r="W346">
        <v>1.6151636838912999</v>
      </c>
      <c r="X346">
        <v>1.5638999938964799</v>
      </c>
      <c r="Y346">
        <v>1.4998204708099401</v>
      </c>
      <c r="Z346">
        <v>1.41972100734711</v>
      </c>
      <c r="AA346">
        <v>1.5246512889862101</v>
      </c>
      <c r="AB346">
        <v>1.5020232200622601</v>
      </c>
      <c r="AC346">
        <f t="shared" si="6"/>
        <v>1.1755726337432886</v>
      </c>
    </row>
    <row r="347" spans="1:29" hidden="1" x14ac:dyDescent="0.35">
      <c r="A347" t="s">
        <v>113</v>
      </c>
      <c r="B347" t="s">
        <v>114</v>
      </c>
      <c r="C347" t="s">
        <v>6</v>
      </c>
      <c r="D347" t="s">
        <v>7</v>
      </c>
      <c r="E347" t="s">
        <v>471</v>
      </c>
      <c r="F347" t="s">
        <v>303</v>
      </c>
      <c r="G347">
        <v>20</v>
      </c>
      <c r="H347">
        <v>23.843011856079102</v>
      </c>
      <c r="I347">
        <v>25.328208923339801</v>
      </c>
      <c r="J347">
        <v>26.819023132324201</v>
      </c>
      <c r="K347">
        <v>28.322401046752901</v>
      </c>
      <c r="L347">
        <v>30</v>
      </c>
      <c r="M347">
        <v>31.392524719238299</v>
      </c>
      <c r="N347">
        <v>36.599998474121101</v>
      </c>
      <c r="O347">
        <v>34.543613433837898</v>
      </c>
      <c r="P347">
        <v>36.136093139648402</v>
      </c>
      <c r="Q347">
        <v>37.7322807312012</v>
      </c>
      <c r="R347">
        <v>39.326492309570298</v>
      </c>
      <c r="S347">
        <v>40.799999237060497</v>
      </c>
      <c r="T347">
        <v>42.487491607666001</v>
      </c>
      <c r="U347">
        <v>42</v>
      </c>
      <c r="V347">
        <v>36.442775726318402</v>
      </c>
      <c r="W347">
        <v>40.432567596435497</v>
      </c>
      <c r="X347">
        <v>40.340709686279297</v>
      </c>
      <c r="Y347">
        <v>39.804012298583999</v>
      </c>
      <c r="Z347">
        <v>39.255016326904297</v>
      </c>
      <c r="AA347">
        <v>39.958076477050803</v>
      </c>
      <c r="AB347">
        <v>39.839454650878899</v>
      </c>
      <c r="AC347">
        <f t="shared" si="6"/>
        <v>36.733511970156712</v>
      </c>
    </row>
    <row r="348" spans="1:29" hidden="1" x14ac:dyDescent="0.35">
      <c r="A348" t="s">
        <v>113</v>
      </c>
      <c r="B348" t="s">
        <v>114</v>
      </c>
      <c r="C348" t="s">
        <v>8</v>
      </c>
      <c r="D348" t="s">
        <v>9</v>
      </c>
      <c r="E348" t="s">
        <v>471</v>
      </c>
      <c r="F348" t="s">
        <v>303</v>
      </c>
      <c r="G348">
        <v>2.6746907234191899</v>
      </c>
      <c r="H348">
        <v>2.4320697784423801</v>
      </c>
      <c r="I348">
        <v>5.0983605384826696</v>
      </c>
      <c r="J348">
        <v>2.9282577037811302</v>
      </c>
      <c r="K348">
        <v>14.026893615722701</v>
      </c>
      <c r="L348">
        <v>10.970978736877401</v>
      </c>
      <c r="M348">
        <v>6.31048631668091</v>
      </c>
      <c r="N348">
        <v>5.1256027221679696</v>
      </c>
      <c r="O348">
        <v>11.1802883148193</v>
      </c>
      <c r="P348">
        <v>5.13114356994629</v>
      </c>
      <c r="Q348">
        <v>4.9715371131896999</v>
      </c>
      <c r="R348">
        <v>7.1021647453308097</v>
      </c>
      <c r="S348">
        <v>5.6489753723144496</v>
      </c>
      <c r="T348">
        <v>5.6551222801208496</v>
      </c>
      <c r="U348">
        <v>21.436651229858398</v>
      </c>
      <c r="V348">
        <v>0</v>
      </c>
      <c r="W348">
        <v>8.1851873397827095</v>
      </c>
      <c r="X348">
        <v>8.8192405700683594</v>
      </c>
      <c r="Y348">
        <v>9.6102695465087908</v>
      </c>
      <c r="Z348">
        <v>6.6536741256713903</v>
      </c>
      <c r="AA348">
        <v>8.3170928955078107</v>
      </c>
      <c r="AB348">
        <v>8.3500690460205096</v>
      </c>
      <c r="AC348">
        <f t="shared" si="6"/>
        <v>7.6489883945101766</v>
      </c>
    </row>
    <row r="349" spans="1:29" hidden="1" x14ac:dyDescent="0.35">
      <c r="A349" t="s">
        <v>133</v>
      </c>
      <c r="B349" t="s">
        <v>134</v>
      </c>
      <c r="C349" t="s">
        <v>10</v>
      </c>
      <c r="D349" t="s">
        <v>11</v>
      </c>
      <c r="E349" t="s">
        <v>333</v>
      </c>
      <c r="F349" t="s">
        <v>305</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f t="shared" si="6"/>
        <v>0</v>
      </c>
    </row>
    <row r="350" spans="1:29" hidden="1" x14ac:dyDescent="0.35">
      <c r="A350" t="s">
        <v>113</v>
      </c>
      <c r="B350" t="s">
        <v>114</v>
      </c>
      <c r="C350" t="s">
        <v>12</v>
      </c>
      <c r="D350" t="s">
        <v>13</v>
      </c>
      <c r="E350" t="s">
        <v>471</v>
      </c>
      <c r="F350" t="s">
        <v>303</v>
      </c>
      <c r="G350">
        <v>5.0150450319051701E-2</v>
      </c>
      <c r="H350">
        <v>8.3864472806453705E-2</v>
      </c>
      <c r="I350">
        <v>0.13114753365516699</v>
      </c>
      <c r="J350">
        <v>0.113876685500145</v>
      </c>
      <c r="K350">
        <v>0.11323425173759499</v>
      </c>
      <c r="L350">
        <v>9.4928123056888594E-2</v>
      </c>
      <c r="M350">
        <v>7.9543948173522894E-2</v>
      </c>
      <c r="N350">
        <v>8.8809944689273806E-2</v>
      </c>
      <c r="O350">
        <v>0.22519539296627</v>
      </c>
      <c r="P350">
        <v>7.6394192874431596E-2</v>
      </c>
      <c r="Q350">
        <v>7.5901329517364502E-2</v>
      </c>
      <c r="R350">
        <v>0.10127864032983799</v>
      </c>
      <c r="S350">
        <v>0.118234366178513</v>
      </c>
      <c r="T350">
        <v>0.108985222876072</v>
      </c>
      <c r="U350">
        <v>4.5248869806528098E-2</v>
      </c>
      <c r="V350">
        <v>0.134198158979416</v>
      </c>
      <c r="W350" t="s">
        <v>14</v>
      </c>
      <c r="X350" t="s">
        <v>14</v>
      </c>
      <c r="Y350" t="s">
        <v>14</v>
      </c>
      <c r="Z350" t="s">
        <v>14</v>
      </c>
      <c r="AA350" t="s">
        <v>14</v>
      </c>
      <c r="AB350" t="s">
        <v>14</v>
      </c>
      <c r="AC350">
        <f t="shared" si="6"/>
        <v>7.8142456355549089E-2</v>
      </c>
    </row>
    <row r="351" spans="1:29" hidden="1" x14ac:dyDescent="0.35">
      <c r="A351" t="s">
        <v>113</v>
      </c>
      <c r="B351" t="s">
        <v>114</v>
      </c>
      <c r="C351" t="s">
        <v>15</v>
      </c>
      <c r="D351" t="s">
        <v>16</v>
      </c>
      <c r="E351" t="s">
        <v>471</v>
      </c>
      <c r="F351" t="s">
        <v>303</v>
      </c>
      <c r="G351">
        <v>0</v>
      </c>
      <c r="H351">
        <v>0</v>
      </c>
      <c r="I351">
        <v>0</v>
      </c>
      <c r="J351">
        <v>0</v>
      </c>
      <c r="K351">
        <v>0</v>
      </c>
      <c r="L351">
        <v>0</v>
      </c>
      <c r="M351">
        <v>0</v>
      </c>
      <c r="N351">
        <v>0</v>
      </c>
      <c r="O351">
        <v>0</v>
      </c>
      <c r="P351">
        <v>0</v>
      </c>
      <c r="Q351">
        <v>0</v>
      </c>
      <c r="R351">
        <v>0</v>
      </c>
      <c r="S351">
        <v>17000000</v>
      </c>
      <c r="T351">
        <v>18000000</v>
      </c>
      <c r="U351">
        <v>9000000</v>
      </c>
      <c r="V351">
        <v>10000000</v>
      </c>
      <c r="W351">
        <v>13500000</v>
      </c>
      <c r="X351">
        <v>12625000</v>
      </c>
      <c r="Y351">
        <v>11281250</v>
      </c>
      <c r="Z351">
        <v>11851562</v>
      </c>
      <c r="AA351">
        <v>12314453</v>
      </c>
      <c r="AB351">
        <v>12018066</v>
      </c>
      <c r="AC351">
        <f t="shared" si="6"/>
        <v>6075730.0476190476</v>
      </c>
    </row>
    <row r="352" spans="1:29" x14ac:dyDescent="0.35">
      <c r="A352" t="s">
        <v>115</v>
      </c>
      <c r="B352" t="s">
        <v>116</v>
      </c>
      <c r="C352" t="s">
        <v>2</v>
      </c>
      <c r="D352" t="s">
        <v>3</v>
      </c>
      <c r="E352" t="s">
        <v>471</v>
      </c>
      <c r="F352" t="s">
        <v>305</v>
      </c>
      <c r="G352">
        <v>29.090015411376999</v>
      </c>
      <c r="H352">
        <v>30.063591003418001</v>
      </c>
      <c r="I352">
        <v>31.029582977294901</v>
      </c>
      <c r="J352">
        <v>31.9903373718262</v>
      </c>
      <c r="K352">
        <v>32.948207855224602</v>
      </c>
      <c r="L352">
        <v>33.799999237060497</v>
      </c>
      <c r="M352">
        <v>34.86474609375</v>
      </c>
      <c r="N352">
        <v>35.8284721374512</v>
      </c>
      <c r="O352">
        <v>36.799430847167997</v>
      </c>
      <c r="P352">
        <v>37.099998474121101</v>
      </c>
      <c r="Q352">
        <v>39.788619995117202</v>
      </c>
      <c r="R352">
        <v>40.721691131591797</v>
      </c>
      <c r="S352">
        <v>41.599998474121101</v>
      </c>
      <c r="T352">
        <v>42.543972015380902</v>
      </c>
      <c r="U352">
        <v>43.432121276855497</v>
      </c>
      <c r="V352">
        <v>44.401649475097699</v>
      </c>
      <c r="W352">
        <v>42.994434356689503</v>
      </c>
      <c r="X352">
        <v>43.343044281005902</v>
      </c>
      <c r="Y352">
        <v>43.542812347412102</v>
      </c>
      <c r="Z352">
        <v>43.570484161377003</v>
      </c>
      <c r="AA352">
        <v>43.362693786621101</v>
      </c>
      <c r="AB352">
        <v>43.454757690429702</v>
      </c>
      <c r="AC352">
        <f t="shared" si="6"/>
        <v>40.298602876209088</v>
      </c>
    </row>
    <row r="353" spans="1:29" hidden="1" x14ac:dyDescent="0.35">
      <c r="A353" t="s">
        <v>115</v>
      </c>
      <c r="B353" t="s">
        <v>116</v>
      </c>
      <c r="C353" t="s">
        <v>4</v>
      </c>
      <c r="D353" t="s">
        <v>5</v>
      </c>
      <c r="E353" t="s">
        <v>471</v>
      </c>
      <c r="F353" t="s">
        <v>305</v>
      </c>
      <c r="G353">
        <v>5.0738887786865199</v>
      </c>
      <c r="H353">
        <v>5.6337766647338903</v>
      </c>
      <c r="I353">
        <v>6.1681871414184597</v>
      </c>
      <c r="J353">
        <v>6.67378950119019</v>
      </c>
      <c r="K353">
        <v>7.1447310447692898</v>
      </c>
      <c r="L353">
        <v>7.2236652374267596</v>
      </c>
      <c r="M353">
        <v>7.9599776268005398</v>
      </c>
      <c r="N353">
        <v>8.3099479675293004</v>
      </c>
      <c r="O353">
        <v>8.6368360519409197</v>
      </c>
      <c r="P353">
        <v>9.2451667785644496</v>
      </c>
      <c r="Q353">
        <v>10.259619712829601</v>
      </c>
      <c r="R353">
        <v>10.2945442199707</v>
      </c>
      <c r="S353">
        <v>10.617795944213899</v>
      </c>
      <c r="T353">
        <v>10.660738945007299</v>
      </c>
      <c r="U353">
        <v>11.164151191711399</v>
      </c>
      <c r="V353">
        <v>11.812664985656699</v>
      </c>
      <c r="W353">
        <v>11.0638380050659</v>
      </c>
      <c r="X353">
        <v>11.1753482818604</v>
      </c>
      <c r="Y353">
        <v>11.3040008544922</v>
      </c>
      <c r="Z353">
        <v>11.3389625549316</v>
      </c>
      <c r="AA353">
        <v>11.220537185668899</v>
      </c>
      <c r="AB353">
        <v>11.259712219238301</v>
      </c>
      <c r="AC353">
        <f t="shared" si="6"/>
        <v>9.7258038520812953</v>
      </c>
    </row>
    <row r="354" spans="1:29" hidden="1" x14ac:dyDescent="0.35">
      <c r="A354" t="s">
        <v>115</v>
      </c>
      <c r="B354" t="s">
        <v>116</v>
      </c>
      <c r="C354" t="s">
        <v>6</v>
      </c>
      <c r="D354" t="s">
        <v>7</v>
      </c>
      <c r="E354" t="s">
        <v>471</v>
      </c>
      <c r="F354" t="s">
        <v>305</v>
      </c>
      <c r="G354">
        <v>45.990711212158203</v>
      </c>
      <c r="H354">
        <v>46.931041717529297</v>
      </c>
      <c r="I354">
        <v>47.870040893554702</v>
      </c>
      <c r="J354">
        <v>48.814662933349602</v>
      </c>
      <c r="K354">
        <v>49.771846771240199</v>
      </c>
      <c r="L354">
        <v>50.799999237060497</v>
      </c>
      <c r="M354">
        <v>51.749584197997997</v>
      </c>
      <c r="N354">
        <v>52.771392822265597</v>
      </c>
      <c r="O354">
        <v>53.808284759521499</v>
      </c>
      <c r="P354">
        <v>53.599998474121101</v>
      </c>
      <c r="Q354">
        <v>56.941352844238303</v>
      </c>
      <c r="R354">
        <v>58.051864624023402</v>
      </c>
      <c r="S354">
        <v>58.900001525878899</v>
      </c>
      <c r="T354">
        <v>59.994972229003899</v>
      </c>
      <c r="U354">
        <v>60.742343902587898</v>
      </c>
      <c r="V354">
        <v>61.5341987609863</v>
      </c>
      <c r="W354">
        <v>60.292881011962898</v>
      </c>
      <c r="X354">
        <v>60.641098022460902</v>
      </c>
      <c r="Y354">
        <v>60.8026313781738</v>
      </c>
      <c r="Z354">
        <v>60.817703247070298</v>
      </c>
      <c r="AA354">
        <v>60.638576507568402</v>
      </c>
      <c r="AB354">
        <v>60.725002288818402</v>
      </c>
      <c r="AC354">
        <f t="shared" si="6"/>
        <v>58.199532826741525</v>
      </c>
    </row>
    <row r="355" spans="1:29" hidden="1" x14ac:dyDescent="0.35">
      <c r="A355" t="s">
        <v>115</v>
      </c>
      <c r="B355" t="s">
        <v>116</v>
      </c>
      <c r="C355" t="s">
        <v>8</v>
      </c>
      <c r="D355" t="s">
        <v>9</v>
      </c>
      <c r="E355" t="s">
        <v>471</v>
      </c>
      <c r="F355" t="s">
        <v>305</v>
      </c>
      <c r="G355">
        <v>87.5</v>
      </c>
      <c r="H355">
        <v>88.023948669433594</v>
      </c>
      <c r="I355">
        <v>0</v>
      </c>
      <c r="J355">
        <v>0</v>
      </c>
      <c r="K355">
        <v>0</v>
      </c>
      <c r="L355">
        <v>0</v>
      </c>
      <c r="M355">
        <v>86.754966735839801</v>
      </c>
      <c r="N355">
        <v>0</v>
      </c>
      <c r="O355">
        <v>76.789588928222699</v>
      </c>
      <c r="P355">
        <v>70.315399169921903</v>
      </c>
      <c r="Q355">
        <v>59.438774108886697</v>
      </c>
      <c r="R355">
        <v>51.894817352294901</v>
      </c>
      <c r="S355">
        <v>44.529411315917997</v>
      </c>
      <c r="T355">
        <v>44.528964996337898</v>
      </c>
      <c r="U355">
        <v>44.540229797363303</v>
      </c>
      <c r="V355">
        <v>0</v>
      </c>
      <c r="W355">
        <v>33.399650573730497</v>
      </c>
      <c r="X355">
        <v>30.617212295532202</v>
      </c>
      <c r="Y355">
        <v>27.1392726898193</v>
      </c>
      <c r="Z355">
        <v>22.789033889770501</v>
      </c>
      <c r="AA355">
        <v>28.486291885376001</v>
      </c>
      <c r="AB355">
        <v>27.2579536437988</v>
      </c>
      <c r="AC355">
        <f t="shared" si="6"/>
        <v>39.238357907249814</v>
      </c>
    </row>
    <row r="356" spans="1:29" hidden="1" x14ac:dyDescent="0.35">
      <c r="A356" t="s">
        <v>135</v>
      </c>
      <c r="B356" t="s">
        <v>136</v>
      </c>
      <c r="C356" t="s">
        <v>10</v>
      </c>
      <c r="D356" t="s">
        <v>11</v>
      </c>
      <c r="E356" t="s">
        <v>279</v>
      </c>
      <c r="F356" t="s">
        <v>521</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f t="shared" si="6"/>
        <v>0</v>
      </c>
    </row>
    <row r="357" spans="1:29" hidden="1" x14ac:dyDescent="0.35">
      <c r="A357" t="s">
        <v>115</v>
      </c>
      <c r="B357" t="s">
        <v>116</v>
      </c>
      <c r="C357" t="s">
        <v>12</v>
      </c>
      <c r="D357" t="s">
        <v>13</v>
      </c>
      <c r="E357" t="s">
        <v>471</v>
      </c>
      <c r="F357" t="s">
        <v>305</v>
      </c>
      <c r="G357">
        <v>0.337837845087051</v>
      </c>
      <c r="H357">
        <v>0</v>
      </c>
      <c r="I357">
        <v>0</v>
      </c>
      <c r="J357">
        <v>0</v>
      </c>
      <c r="K357">
        <v>0</v>
      </c>
      <c r="L357">
        <v>0</v>
      </c>
      <c r="M357">
        <v>0</v>
      </c>
      <c r="N357">
        <v>0</v>
      </c>
      <c r="O357">
        <v>0</v>
      </c>
      <c r="P357">
        <v>4.2671613693237296</v>
      </c>
      <c r="Q357">
        <v>1.5306122303009</v>
      </c>
      <c r="R357">
        <v>0.69605571031570401</v>
      </c>
      <c r="S357">
        <v>0</v>
      </c>
      <c r="T357">
        <v>0</v>
      </c>
      <c r="U357">
        <v>0</v>
      </c>
      <c r="V357">
        <v>0</v>
      </c>
      <c r="W357" t="s">
        <v>14</v>
      </c>
      <c r="X357" t="s">
        <v>14</v>
      </c>
      <c r="Y357" t="s">
        <v>14</v>
      </c>
      <c r="Z357" t="s">
        <v>14</v>
      </c>
      <c r="AA357" t="s">
        <v>14</v>
      </c>
      <c r="AB357" t="s">
        <v>14</v>
      </c>
      <c r="AC357">
        <f t="shared" si="6"/>
        <v>0.3253174835727326</v>
      </c>
    </row>
    <row r="358" spans="1:29" hidden="1" x14ac:dyDescent="0.35">
      <c r="A358" t="s">
        <v>115</v>
      </c>
      <c r="B358" t="s">
        <v>116</v>
      </c>
      <c r="C358" t="s">
        <v>15</v>
      </c>
      <c r="D358" t="s">
        <v>16</v>
      </c>
      <c r="E358" t="s">
        <v>471</v>
      </c>
      <c r="F358" t="s">
        <v>305</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f t="shared" si="6"/>
        <v>0</v>
      </c>
    </row>
    <row r="359" spans="1:29" x14ac:dyDescent="0.35">
      <c r="A359" t="s">
        <v>117</v>
      </c>
      <c r="B359" t="s">
        <v>118</v>
      </c>
      <c r="C359" t="s">
        <v>2</v>
      </c>
      <c r="D359" t="s">
        <v>3</v>
      </c>
      <c r="E359" t="s">
        <v>279</v>
      </c>
      <c r="F359" t="s">
        <v>521</v>
      </c>
      <c r="G359">
        <v>96.940002441406307</v>
      </c>
      <c r="H359">
        <v>98.249778747558594</v>
      </c>
      <c r="I359">
        <v>98.509185791015597</v>
      </c>
      <c r="J359">
        <v>98.695899963378906</v>
      </c>
      <c r="K359">
        <v>98.954780578613295</v>
      </c>
      <c r="L359">
        <v>99.053054809570298</v>
      </c>
      <c r="M359">
        <v>99.147521972656307</v>
      </c>
      <c r="N359">
        <v>99.217994689941406</v>
      </c>
      <c r="O359">
        <v>99.263938903808594</v>
      </c>
      <c r="P359">
        <v>99.409805297851605</v>
      </c>
      <c r="Q359">
        <v>98.995735168457003</v>
      </c>
      <c r="R359">
        <v>99.232345581054702</v>
      </c>
      <c r="S359">
        <v>99.5032958984375</v>
      </c>
      <c r="T359">
        <v>99.563514709472699</v>
      </c>
      <c r="U359">
        <v>99.359291076660199</v>
      </c>
      <c r="V359">
        <v>99.409805297851605</v>
      </c>
      <c r="W359">
        <v>99.458976745605497</v>
      </c>
      <c r="X359">
        <v>99.447898864746094</v>
      </c>
      <c r="Y359">
        <v>99.418991088867202</v>
      </c>
      <c r="Z359">
        <v>99.433914184570298</v>
      </c>
      <c r="AA359">
        <v>99.439949035644503</v>
      </c>
      <c r="AB359">
        <v>99.435188293457003</v>
      </c>
      <c r="AC359">
        <f t="shared" si="6"/>
        <v>103.81623186383929</v>
      </c>
    </row>
    <row r="360" spans="1:29" hidden="1" x14ac:dyDescent="0.35">
      <c r="A360" t="s">
        <v>117</v>
      </c>
      <c r="B360" t="s">
        <v>118</v>
      </c>
      <c r="C360" t="s">
        <v>4</v>
      </c>
      <c r="D360" t="s">
        <v>5</v>
      </c>
      <c r="E360" t="s">
        <v>279</v>
      </c>
      <c r="F360" t="s">
        <v>521</v>
      </c>
      <c r="G360">
        <v>92.815528869628906</v>
      </c>
      <c r="H360">
        <v>95.771232604980497</v>
      </c>
      <c r="I360">
        <v>96.322593688964801</v>
      </c>
      <c r="J360">
        <v>96.668441772460895</v>
      </c>
      <c r="K360">
        <v>97.341484069824205</v>
      </c>
      <c r="L360">
        <v>97.443077087402301</v>
      </c>
      <c r="M360">
        <v>97.562667846679702</v>
      </c>
      <c r="N360">
        <v>97.720344543457003</v>
      </c>
      <c r="O360">
        <v>97.767417907714801</v>
      </c>
      <c r="P360">
        <v>98.162307739257798</v>
      </c>
      <c r="Q360">
        <v>97.090400695800795</v>
      </c>
      <c r="R360">
        <v>97.266059875488295</v>
      </c>
      <c r="S360">
        <v>98.140762329101605</v>
      </c>
      <c r="T360">
        <v>98.436027526855497</v>
      </c>
      <c r="U360">
        <v>98.268699645996094</v>
      </c>
      <c r="V360">
        <v>97.682014465332003</v>
      </c>
      <c r="W360">
        <v>98.131874084472699</v>
      </c>
      <c r="X360">
        <v>98.129653930664105</v>
      </c>
      <c r="Y360">
        <v>98.053062438964801</v>
      </c>
      <c r="Z360">
        <v>97.999153137207003</v>
      </c>
      <c r="AA360">
        <v>98.078437805175795</v>
      </c>
      <c r="AB360">
        <v>98.065078735351605</v>
      </c>
      <c r="AC360">
        <f t="shared" si="6"/>
        <v>102.04363432384673</v>
      </c>
    </row>
    <row r="361" spans="1:29" hidden="1" x14ac:dyDescent="0.35">
      <c r="A361" t="s">
        <v>117</v>
      </c>
      <c r="B361" t="s">
        <v>118</v>
      </c>
      <c r="C361" t="s">
        <v>6</v>
      </c>
      <c r="D361" t="s">
        <v>7</v>
      </c>
      <c r="E361" t="s">
        <v>279</v>
      </c>
      <c r="F361" t="s">
        <v>521</v>
      </c>
      <c r="G361">
        <v>99.800003051757798</v>
      </c>
      <c r="H361">
        <v>99.874107360839801</v>
      </c>
      <c r="I361">
        <v>99.863464355468807</v>
      </c>
      <c r="J361">
        <v>99.882545471191406</v>
      </c>
      <c r="K361">
        <v>99.847068786621094</v>
      </c>
      <c r="L361">
        <v>99.894615173339801</v>
      </c>
      <c r="M361">
        <v>99.930419921875</v>
      </c>
      <c r="N361">
        <v>99.917152404785199</v>
      </c>
      <c r="O361">
        <v>99.924095153808594</v>
      </c>
      <c r="P361">
        <v>99.929924011230497</v>
      </c>
      <c r="Q361">
        <v>99.746437072753906</v>
      </c>
      <c r="R361">
        <v>99.964485168457003</v>
      </c>
      <c r="S361">
        <v>99.983367919921903</v>
      </c>
      <c r="T361">
        <v>99.939949035644503</v>
      </c>
      <c r="U361">
        <v>99.704803466796903</v>
      </c>
      <c r="V361">
        <v>99.929924011230497</v>
      </c>
      <c r="W361">
        <v>99.889511108398395</v>
      </c>
      <c r="X361">
        <v>99.866050720214801</v>
      </c>
      <c r="Y361">
        <v>99.847572326660199</v>
      </c>
      <c r="Z361">
        <v>99.883262634277301</v>
      </c>
      <c r="AA361">
        <v>99.871597290039105</v>
      </c>
      <c r="AB361">
        <v>99.867118835449205</v>
      </c>
      <c r="AC361">
        <f t="shared" si="6"/>
        <v>104.63607025146484</v>
      </c>
    </row>
    <row r="362" spans="1:29" hidden="1" x14ac:dyDescent="0.35">
      <c r="A362" t="s">
        <v>117</v>
      </c>
      <c r="B362" t="s">
        <v>118</v>
      </c>
      <c r="C362" t="s">
        <v>8</v>
      </c>
      <c r="D362" t="s">
        <v>9</v>
      </c>
      <c r="E362" t="s">
        <v>279</v>
      </c>
      <c r="F362" t="s">
        <v>521</v>
      </c>
      <c r="G362">
        <v>6.8362479209899902</v>
      </c>
      <c r="H362">
        <v>7.4128985404968297</v>
      </c>
      <c r="I362">
        <v>9.5016613006591797</v>
      </c>
      <c r="J362">
        <v>7.1112303733825701</v>
      </c>
      <c r="K362">
        <v>10.724285125732401</v>
      </c>
      <c r="L362">
        <v>10.835350990295399</v>
      </c>
      <c r="M362">
        <v>9.9459581375122106</v>
      </c>
      <c r="N362">
        <v>10.033148765564</v>
      </c>
      <c r="O362">
        <v>10.2702131271362</v>
      </c>
      <c r="P362">
        <v>10.590763092041</v>
      </c>
      <c r="Q362">
        <v>10.122091293335</v>
      </c>
      <c r="R362">
        <v>10.7811231613159</v>
      </c>
      <c r="S362">
        <v>10.6447811126709</v>
      </c>
      <c r="T362">
        <v>10.5813388824463</v>
      </c>
      <c r="U362">
        <v>10.8250951766968</v>
      </c>
      <c r="V362">
        <v>0</v>
      </c>
      <c r="W362">
        <v>8.0128040313720703</v>
      </c>
      <c r="X362">
        <v>7.3548092842102104</v>
      </c>
      <c r="Y362">
        <v>6.5481772422790501</v>
      </c>
      <c r="Z362">
        <v>5.4789476394653303</v>
      </c>
      <c r="AA362">
        <v>6.8486843109130904</v>
      </c>
      <c r="AB362">
        <v>6.5576548576354998</v>
      </c>
      <c r="AC362">
        <f t="shared" si="6"/>
        <v>8.9055840174357108</v>
      </c>
    </row>
    <row r="363" spans="1:29" hidden="1" x14ac:dyDescent="0.35">
      <c r="A363" t="s">
        <v>137</v>
      </c>
      <c r="B363" t="s">
        <v>138</v>
      </c>
      <c r="C363" t="s">
        <v>10</v>
      </c>
      <c r="D363" t="s">
        <v>11</v>
      </c>
      <c r="E363" t="s">
        <v>279</v>
      </c>
      <c r="F363" t="s">
        <v>521</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f t="shared" si="6"/>
        <v>0</v>
      </c>
    </row>
    <row r="364" spans="1:29" hidden="1" x14ac:dyDescent="0.35">
      <c r="A364" t="s">
        <v>117</v>
      </c>
      <c r="B364" t="s">
        <v>118</v>
      </c>
      <c r="C364" t="s">
        <v>12</v>
      </c>
      <c r="D364" t="s">
        <v>13</v>
      </c>
      <c r="E364" t="s">
        <v>279</v>
      </c>
      <c r="F364" t="s">
        <v>521</v>
      </c>
      <c r="G364">
        <v>0.85272437334060702</v>
      </c>
      <c r="H364">
        <v>1.4825797080993699</v>
      </c>
      <c r="I364">
        <v>1.6212624311447099</v>
      </c>
      <c r="J364">
        <v>2.10653424263</v>
      </c>
      <c r="K364">
        <v>0.80340838432312001</v>
      </c>
      <c r="L364">
        <v>3.2808716297149698</v>
      </c>
      <c r="M364">
        <v>6.1285500526428196</v>
      </c>
      <c r="N364">
        <v>7.9779005050659197</v>
      </c>
      <c r="O364">
        <v>7.14587306976318</v>
      </c>
      <c r="P364">
        <v>4.8442535400390598</v>
      </c>
      <c r="Q364">
        <v>6.6889281272888201</v>
      </c>
      <c r="R364">
        <v>8.7774610519409197</v>
      </c>
      <c r="S364">
        <v>8.1580495834350604</v>
      </c>
      <c r="T364">
        <v>11.685393333435099</v>
      </c>
      <c r="U364">
        <v>10.2084760665894</v>
      </c>
      <c r="V364">
        <v>0.99889010190963701</v>
      </c>
      <c r="W364" t="s">
        <v>14</v>
      </c>
      <c r="X364" t="s">
        <v>14</v>
      </c>
      <c r="Y364" t="s">
        <v>14</v>
      </c>
      <c r="Z364" t="s">
        <v>14</v>
      </c>
      <c r="AA364" t="s">
        <v>14</v>
      </c>
      <c r="AB364" t="s">
        <v>14</v>
      </c>
      <c r="AC364">
        <f t="shared" si="6"/>
        <v>3.9410074381601277</v>
      </c>
    </row>
    <row r="365" spans="1:29" hidden="1" x14ac:dyDescent="0.35">
      <c r="A365" t="s">
        <v>117</v>
      </c>
      <c r="B365" t="s">
        <v>118</v>
      </c>
      <c r="C365" t="s">
        <v>15</v>
      </c>
      <c r="D365" t="s">
        <v>16</v>
      </c>
      <c r="E365" t="s">
        <v>279</v>
      </c>
      <c r="F365" t="s">
        <v>521</v>
      </c>
      <c r="G365">
        <v>1176000000</v>
      </c>
      <c r="H365">
        <v>1187000064</v>
      </c>
      <c r="I365">
        <v>1432999936</v>
      </c>
      <c r="J365">
        <v>1274000000</v>
      </c>
      <c r="K365">
        <v>1486000000</v>
      </c>
      <c r="L365">
        <v>1423000064</v>
      </c>
      <c r="M365">
        <v>1563000064</v>
      </c>
      <c r="N365">
        <v>1559000064</v>
      </c>
      <c r="O365">
        <v>1411000064</v>
      </c>
      <c r="P365">
        <v>1635000064</v>
      </c>
      <c r="Q365">
        <v>1680000000</v>
      </c>
      <c r="R365">
        <v>1834000000</v>
      </c>
      <c r="S365">
        <v>2111000064</v>
      </c>
      <c r="T365">
        <v>2188000000</v>
      </c>
      <c r="U365">
        <v>2456999936</v>
      </c>
      <c r="V365">
        <v>2636999936</v>
      </c>
      <c r="W365">
        <v>2348250112</v>
      </c>
      <c r="X365">
        <v>2407562496</v>
      </c>
      <c r="Y365">
        <v>2462453248</v>
      </c>
      <c r="Z365">
        <v>2463816448</v>
      </c>
      <c r="AA365">
        <v>2420520448</v>
      </c>
      <c r="AB365">
        <v>2438588160</v>
      </c>
      <c r="AC365">
        <f t="shared" si="6"/>
        <v>1980723388.9523809</v>
      </c>
    </row>
    <row r="366" spans="1:29" x14ac:dyDescent="0.35">
      <c r="A366" t="s">
        <v>119</v>
      </c>
      <c r="B366" t="s">
        <v>120</v>
      </c>
      <c r="C366" t="s">
        <v>2</v>
      </c>
      <c r="D366" t="s">
        <v>3</v>
      </c>
      <c r="E366" t="s">
        <v>471</v>
      </c>
      <c r="F366" t="s">
        <v>305</v>
      </c>
      <c r="G366">
        <v>48.689468383789098</v>
      </c>
      <c r="H366">
        <v>49.655857086181598</v>
      </c>
      <c r="I366">
        <v>51.400001525878899</v>
      </c>
      <c r="J366">
        <v>51.568233489990199</v>
      </c>
      <c r="K366">
        <v>52.518917083740199</v>
      </c>
      <c r="L366">
        <v>58.900001525878899</v>
      </c>
      <c r="M366">
        <v>60.171051025390597</v>
      </c>
      <c r="N366">
        <v>55.3776245117188</v>
      </c>
      <c r="O366">
        <v>60.299999237060497</v>
      </c>
      <c r="P366">
        <v>57.315105438232401</v>
      </c>
      <c r="Q366">
        <v>58.301467895507798</v>
      </c>
      <c r="R366">
        <v>55.799999237060497</v>
      </c>
      <c r="S366">
        <v>55.799999237060497</v>
      </c>
      <c r="T366">
        <v>61.362590789794901</v>
      </c>
      <c r="U366">
        <v>61.900001525878899</v>
      </c>
      <c r="V366">
        <v>62.599998474121101</v>
      </c>
      <c r="W366">
        <v>60.4156494140625</v>
      </c>
      <c r="X366">
        <v>61.5695610046387</v>
      </c>
      <c r="Y366">
        <v>61.621303558349602</v>
      </c>
      <c r="Z366">
        <v>61.551628112792997</v>
      </c>
      <c r="AA366">
        <v>61.289535522460902</v>
      </c>
      <c r="AB366">
        <v>61.508007049560497</v>
      </c>
      <c r="AC366">
        <f t="shared" si="6"/>
        <v>60.457904815673814</v>
      </c>
    </row>
    <row r="367" spans="1:29" hidden="1" x14ac:dyDescent="0.35">
      <c r="A367" t="s">
        <v>119</v>
      </c>
      <c r="B367" t="s">
        <v>120</v>
      </c>
      <c r="C367" t="s">
        <v>4</v>
      </c>
      <c r="D367" t="s">
        <v>5</v>
      </c>
      <c r="E367" t="s">
        <v>471</v>
      </c>
      <c r="F367" t="s">
        <v>305</v>
      </c>
      <c r="G367">
        <v>23.7461547851563</v>
      </c>
      <c r="H367">
        <v>24.5833225250244</v>
      </c>
      <c r="I367">
        <v>26.811611175537099</v>
      </c>
      <c r="J367">
        <v>26.224658966064499</v>
      </c>
      <c r="K367">
        <v>27.025558471679702</v>
      </c>
      <c r="L367">
        <v>36.186367034912102</v>
      </c>
      <c r="M367">
        <v>34.084232330322301</v>
      </c>
      <c r="N367">
        <v>29.349695205688501</v>
      </c>
      <c r="O367">
        <v>35.563995361328097</v>
      </c>
      <c r="P367">
        <v>30.8920288085938</v>
      </c>
      <c r="Q367">
        <v>31.690580368041999</v>
      </c>
      <c r="R367">
        <v>26.280632019043001</v>
      </c>
      <c r="S367">
        <v>25.778476715087901</v>
      </c>
      <c r="T367">
        <v>34.323062896728501</v>
      </c>
      <c r="U367">
        <v>34.280891418457003</v>
      </c>
      <c r="V367">
        <v>39.2256889343262</v>
      </c>
      <c r="W367">
        <v>33.402030944824197</v>
      </c>
      <c r="X367">
        <v>35.307918548583999</v>
      </c>
      <c r="Y367">
        <v>35.554130554199197</v>
      </c>
      <c r="Z367">
        <v>35.872444152832003</v>
      </c>
      <c r="AA367">
        <v>35.034130096435497</v>
      </c>
      <c r="AB367">
        <v>35.4421577453613</v>
      </c>
      <c r="AC367">
        <f t="shared" si="6"/>
        <v>33.174274717058466</v>
      </c>
    </row>
    <row r="368" spans="1:29" hidden="1" x14ac:dyDescent="0.35">
      <c r="A368" t="s">
        <v>119</v>
      </c>
      <c r="B368" t="s">
        <v>120</v>
      </c>
      <c r="C368" t="s">
        <v>6</v>
      </c>
      <c r="D368" t="s">
        <v>7</v>
      </c>
      <c r="E368" t="s">
        <v>471</v>
      </c>
      <c r="F368" t="s">
        <v>305</v>
      </c>
      <c r="G368">
        <v>81.545509338378906</v>
      </c>
      <c r="H368">
        <v>82.131370544433594</v>
      </c>
      <c r="I368">
        <v>82.715911865234403</v>
      </c>
      <c r="J368">
        <v>83.306068420410199</v>
      </c>
      <c r="K368">
        <v>83.908790588378906</v>
      </c>
      <c r="L368">
        <v>86.400001525878906</v>
      </c>
      <c r="M368">
        <v>91.227012634277301</v>
      </c>
      <c r="N368">
        <v>85.844947814941406</v>
      </c>
      <c r="O368">
        <v>88.769996643066406</v>
      </c>
      <c r="P368">
        <v>87.219200134277301</v>
      </c>
      <c r="Q368">
        <v>87.914726257324205</v>
      </c>
      <c r="R368">
        <v>88.099998474121094</v>
      </c>
      <c r="S368">
        <v>88.099998474121094</v>
      </c>
      <c r="T368">
        <v>89.967964172363295</v>
      </c>
      <c r="U368">
        <v>90.630317687988295</v>
      </c>
      <c r="V368">
        <v>86.5</v>
      </c>
      <c r="W368">
        <v>88.799568176269503</v>
      </c>
      <c r="X368">
        <v>88.974464416503906</v>
      </c>
      <c r="Y368">
        <v>88.726089477539105</v>
      </c>
      <c r="Z368">
        <v>88.250030517578097</v>
      </c>
      <c r="AA368">
        <v>88.687538146972699</v>
      </c>
      <c r="AB368">
        <v>88.659530639648395</v>
      </c>
      <c r="AC368">
        <f t="shared" si="6"/>
        <v>91.256144569033665</v>
      </c>
    </row>
    <row r="369" spans="1:29" hidden="1" x14ac:dyDescent="0.35">
      <c r="A369" t="s">
        <v>119</v>
      </c>
      <c r="B369" t="s">
        <v>120</v>
      </c>
      <c r="C369" t="s">
        <v>8</v>
      </c>
      <c r="D369" t="s">
        <v>9</v>
      </c>
      <c r="E369" t="s">
        <v>471</v>
      </c>
      <c r="F369" t="s">
        <v>305</v>
      </c>
      <c r="G369">
        <v>14.5625</v>
      </c>
      <c r="H369">
        <v>13.469805717468301</v>
      </c>
      <c r="I369">
        <v>12.9391765594482</v>
      </c>
      <c r="J369">
        <v>13.5836448669434</v>
      </c>
      <c r="K369">
        <v>17.876588821411101</v>
      </c>
      <c r="L369">
        <v>19.926069259643601</v>
      </c>
      <c r="M369">
        <v>20.901857376098601</v>
      </c>
      <c r="N369">
        <v>22.589237213134801</v>
      </c>
      <c r="O369">
        <v>23.534482955932599</v>
      </c>
      <c r="P369">
        <v>23.249872207641602</v>
      </c>
      <c r="Q369">
        <v>20.1844081878662</v>
      </c>
      <c r="R369">
        <v>22.3807182312012</v>
      </c>
      <c r="S369">
        <v>19.469783782958999</v>
      </c>
      <c r="T369">
        <v>21.9607849121094</v>
      </c>
      <c r="U369">
        <v>14.3253679275513</v>
      </c>
      <c r="V369">
        <v>0</v>
      </c>
      <c r="W369">
        <v>13.9389839172363</v>
      </c>
      <c r="X369">
        <v>12.5562839508057</v>
      </c>
      <c r="Y369">
        <v>10.2051591873169</v>
      </c>
      <c r="Z369">
        <v>9.1751070022583008</v>
      </c>
      <c r="AA369">
        <v>11.4688835144043</v>
      </c>
      <c r="AB369">
        <v>10.8513584136963</v>
      </c>
      <c r="AC369">
        <f t="shared" si="6"/>
        <v>16.626194000244148</v>
      </c>
    </row>
    <row r="370" spans="1:29" hidden="1" x14ac:dyDescent="0.35">
      <c r="A370" t="s">
        <v>147</v>
      </c>
      <c r="B370" t="s">
        <v>148</v>
      </c>
      <c r="C370" t="s">
        <v>10</v>
      </c>
      <c r="D370" t="s">
        <v>11</v>
      </c>
      <c r="E370" t="s">
        <v>279</v>
      </c>
      <c r="F370" t="s">
        <v>521</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f t="shared" si="6"/>
        <v>0</v>
      </c>
    </row>
    <row r="371" spans="1:29" hidden="1" x14ac:dyDescent="0.35">
      <c r="A371" t="s">
        <v>119</v>
      </c>
      <c r="B371" t="s">
        <v>120</v>
      </c>
      <c r="C371" t="s">
        <v>12</v>
      </c>
      <c r="D371" t="s">
        <v>13</v>
      </c>
      <c r="E371" t="s">
        <v>471</v>
      </c>
      <c r="F371" t="s">
        <v>305</v>
      </c>
      <c r="G371">
        <v>0.27083334326744102</v>
      </c>
      <c r="H371">
        <v>0.26612079143524198</v>
      </c>
      <c r="I371">
        <v>0.245561018586159</v>
      </c>
      <c r="J371">
        <v>0.117947712540627</v>
      </c>
      <c r="K371">
        <v>0.14519056677818301</v>
      </c>
      <c r="L371">
        <v>0.12321774661541</v>
      </c>
      <c r="M371">
        <v>0.282935440540314</v>
      </c>
      <c r="N371">
        <v>0.319659024477005</v>
      </c>
      <c r="O371">
        <v>0.15517240762710599</v>
      </c>
      <c r="P371">
        <v>0.20439447462558699</v>
      </c>
      <c r="Q371">
        <v>1.4249790906906099</v>
      </c>
      <c r="R371">
        <v>0.54107230901718095</v>
      </c>
      <c r="S371">
        <v>6.10034227371216</v>
      </c>
      <c r="T371">
        <v>2.6666667461395299</v>
      </c>
      <c r="U371">
        <v>6.1308231353759801</v>
      </c>
      <c r="V371">
        <v>5.2232809066772496</v>
      </c>
      <c r="W371" t="s">
        <v>14</v>
      </c>
      <c r="X371" t="s">
        <v>14</v>
      </c>
      <c r="Y371" t="s">
        <v>14</v>
      </c>
      <c r="Z371" t="s">
        <v>14</v>
      </c>
      <c r="AA371" t="s">
        <v>14</v>
      </c>
      <c r="AB371" t="s">
        <v>14</v>
      </c>
      <c r="AC371">
        <f t="shared" si="6"/>
        <v>1.1532474756240849</v>
      </c>
    </row>
    <row r="372" spans="1:29" hidden="1" x14ac:dyDescent="0.35">
      <c r="A372" t="s">
        <v>119</v>
      </c>
      <c r="B372" t="s">
        <v>120</v>
      </c>
      <c r="C372" t="s">
        <v>15</v>
      </c>
      <c r="D372" t="s">
        <v>16</v>
      </c>
      <c r="E372" t="s">
        <v>471</v>
      </c>
      <c r="F372" t="s">
        <v>305</v>
      </c>
      <c r="G372">
        <v>0</v>
      </c>
      <c r="H372">
        <v>0</v>
      </c>
      <c r="I372">
        <v>0</v>
      </c>
      <c r="J372">
        <v>0</v>
      </c>
      <c r="K372">
        <v>107000000</v>
      </c>
      <c r="L372">
        <v>110000000</v>
      </c>
      <c r="M372">
        <v>112000000</v>
      </c>
      <c r="N372">
        <v>115000000</v>
      </c>
      <c r="O372">
        <v>118000000</v>
      </c>
      <c r="P372">
        <v>72000000</v>
      </c>
      <c r="Q372">
        <v>69000000</v>
      </c>
      <c r="R372">
        <v>64000000</v>
      </c>
      <c r="S372">
        <v>66000000</v>
      </c>
      <c r="T372">
        <v>68000000</v>
      </c>
      <c r="U372">
        <v>70000000</v>
      </c>
      <c r="V372">
        <v>105000000</v>
      </c>
      <c r="W372">
        <v>77250000</v>
      </c>
      <c r="X372">
        <v>80062496</v>
      </c>
      <c r="Y372">
        <v>83078128</v>
      </c>
      <c r="Z372">
        <v>86347656</v>
      </c>
      <c r="AA372">
        <v>81684568</v>
      </c>
      <c r="AB372">
        <v>82793216</v>
      </c>
      <c r="AC372">
        <f t="shared" si="6"/>
        <v>74629336.380952388</v>
      </c>
    </row>
    <row r="373" spans="1:29" x14ac:dyDescent="0.35">
      <c r="A373" t="s">
        <v>121</v>
      </c>
      <c r="B373" t="s">
        <v>122</v>
      </c>
      <c r="C373" t="s">
        <v>2</v>
      </c>
      <c r="D373" t="s">
        <v>3</v>
      </c>
      <c r="E373" t="s">
        <v>165</v>
      </c>
      <c r="F373" t="s">
        <v>217</v>
      </c>
      <c r="G373">
        <v>100</v>
      </c>
      <c r="H373">
        <v>100</v>
      </c>
      <c r="I373">
        <v>100</v>
      </c>
      <c r="J373">
        <v>100</v>
      </c>
      <c r="K373">
        <v>100</v>
      </c>
      <c r="L373">
        <v>100</v>
      </c>
      <c r="M373">
        <v>100</v>
      </c>
      <c r="N373">
        <v>100</v>
      </c>
      <c r="O373">
        <v>100</v>
      </c>
      <c r="P373">
        <v>100</v>
      </c>
      <c r="Q373">
        <v>100</v>
      </c>
      <c r="R373">
        <v>100</v>
      </c>
      <c r="S373">
        <v>100</v>
      </c>
      <c r="T373">
        <v>100</v>
      </c>
      <c r="U373">
        <v>100</v>
      </c>
      <c r="V373">
        <v>100</v>
      </c>
      <c r="W373">
        <v>100</v>
      </c>
      <c r="X373">
        <v>100</v>
      </c>
      <c r="Y373">
        <v>100</v>
      </c>
      <c r="Z373">
        <v>100</v>
      </c>
      <c r="AA373">
        <v>100</v>
      </c>
      <c r="AB373">
        <v>100</v>
      </c>
      <c r="AC373">
        <f t="shared" si="6"/>
        <v>104.76190476190476</v>
      </c>
    </row>
    <row r="374" spans="1:29" hidden="1" x14ac:dyDescent="0.35">
      <c r="A374" t="s">
        <v>121</v>
      </c>
      <c r="B374" t="s">
        <v>122</v>
      </c>
      <c r="C374" t="s">
        <v>4</v>
      </c>
      <c r="D374" t="s">
        <v>5</v>
      </c>
      <c r="E374" t="s">
        <v>165</v>
      </c>
      <c r="F374" t="s">
        <v>217</v>
      </c>
      <c r="G374">
        <v>100</v>
      </c>
      <c r="H374">
        <v>100</v>
      </c>
      <c r="I374">
        <v>100</v>
      </c>
      <c r="J374">
        <v>100</v>
      </c>
      <c r="K374">
        <v>100</v>
      </c>
      <c r="L374">
        <v>100</v>
      </c>
      <c r="M374">
        <v>100</v>
      </c>
      <c r="N374">
        <v>100</v>
      </c>
      <c r="O374">
        <v>100</v>
      </c>
      <c r="P374">
        <v>100</v>
      </c>
      <c r="Q374">
        <v>100</v>
      </c>
      <c r="R374">
        <v>100</v>
      </c>
      <c r="S374">
        <v>100</v>
      </c>
      <c r="T374">
        <v>100</v>
      </c>
      <c r="U374">
        <v>100</v>
      </c>
      <c r="V374">
        <v>100</v>
      </c>
      <c r="W374">
        <v>100</v>
      </c>
      <c r="X374">
        <v>100</v>
      </c>
      <c r="Y374">
        <v>100</v>
      </c>
      <c r="Z374">
        <v>100</v>
      </c>
      <c r="AA374">
        <v>100</v>
      </c>
      <c r="AB374">
        <v>100</v>
      </c>
      <c r="AC374">
        <f t="shared" si="6"/>
        <v>104.76190476190476</v>
      </c>
    </row>
    <row r="375" spans="1:29" hidden="1" x14ac:dyDescent="0.35">
      <c r="A375" t="s">
        <v>121</v>
      </c>
      <c r="B375" t="s">
        <v>122</v>
      </c>
      <c r="C375" t="s">
        <v>6</v>
      </c>
      <c r="D375" t="s">
        <v>7</v>
      </c>
      <c r="E375" t="s">
        <v>165</v>
      </c>
      <c r="F375" t="s">
        <v>217</v>
      </c>
      <c r="G375">
        <v>100</v>
      </c>
      <c r="H375">
        <v>100</v>
      </c>
      <c r="I375">
        <v>100</v>
      </c>
      <c r="J375">
        <v>100</v>
      </c>
      <c r="K375">
        <v>100</v>
      </c>
      <c r="L375">
        <v>100</v>
      </c>
      <c r="M375">
        <v>100</v>
      </c>
      <c r="N375">
        <v>100</v>
      </c>
      <c r="O375">
        <v>100</v>
      </c>
      <c r="P375">
        <v>100</v>
      </c>
      <c r="Q375">
        <v>100</v>
      </c>
      <c r="R375">
        <v>100</v>
      </c>
      <c r="S375">
        <v>100</v>
      </c>
      <c r="T375">
        <v>100</v>
      </c>
      <c r="U375">
        <v>100</v>
      </c>
      <c r="V375">
        <v>100</v>
      </c>
      <c r="W375">
        <v>100</v>
      </c>
      <c r="X375">
        <v>100</v>
      </c>
      <c r="Y375">
        <v>100</v>
      </c>
      <c r="Z375">
        <v>100</v>
      </c>
      <c r="AA375">
        <v>100</v>
      </c>
      <c r="AB375">
        <v>100</v>
      </c>
      <c r="AC375">
        <f t="shared" si="6"/>
        <v>104.76190476190476</v>
      </c>
    </row>
    <row r="376" spans="1:29" hidden="1" x14ac:dyDescent="0.35">
      <c r="A376" t="s">
        <v>121</v>
      </c>
      <c r="B376" t="s">
        <v>122</v>
      </c>
      <c r="C376" t="s">
        <v>8</v>
      </c>
      <c r="D376" t="s">
        <v>9</v>
      </c>
      <c r="E376" t="s">
        <v>165</v>
      </c>
      <c r="F376" t="s">
        <v>217</v>
      </c>
      <c r="G376">
        <v>18.307733535766602</v>
      </c>
      <c r="H376">
        <v>19.270221710205099</v>
      </c>
      <c r="I376">
        <v>16.347894668579102</v>
      </c>
      <c r="J376">
        <v>19.276834487915</v>
      </c>
      <c r="K376">
        <v>16.003454208373999</v>
      </c>
      <c r="L376">
        <v>16.320747375488299</v>
      </c>
      <c r="M376">
        <v>14.772111892700201</v>
      </c>
      <c r="N376">
        <v>16.149860382080099</v>
      </c>
      <c r="O376">
        <v>13.347938537597701</v>
      </c>
      <c r="P376">
        <v>15.1009721755981</v>
      </c>
      <c r="Q376">
        <v>13.665855407714799</v>
      </c>
      <c r="R376">
        <v>16.2842407226563</v>
      </c>
      <c r="S376">
        <v>17.8136501312256</v>
      </c>
      <c r="T376">
        <v>13.9384813308716</v>
      </c>
      <c r="U376">
        <v>13.1289072036743</v>
      </c>
      <c r="V376">
        <v>0</v>
      </c>
      <c r="W376">
        <v>11.2202596664429</v>
      </c>
      <c r="X376">
        <v>9.5719118118286097</v>
      </c>
      <c r="Y376">
        <v>8.4802694320678693</v>
      </c>
      <c r="Z376">
        <v>7.3181104660034197</v>
      </c>
      <c r="AA376">
        <v>9.1476383209228498</v>
      </c>
      <c r="AB376">
        <v>8.6294822692871094</v>
      </c>
      <c r="AC376">
        <f t="shared" si="6"/>
        <v>14.004598844619025</v>
      </c>
    </row>
    <row r="377" spans="1:29" hidden="1" x14ac:dyDescent="0.35">
      <c r="A377" t="s">
        <v>149</v>
      </c>
      <c r="B377" t="s">
        <v>150</v>
      </c>
      <c r="C377" t="s">
        <v>10</v>
      </c>
      <c r="D377" t="s">
        <v>11</v>
      </c>
      <c r="E377" t="s">
        <v>333</v>
      </c>
      <c r="F377" t="s">
        <v>305</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f t="shared" si="6"/>
        <v>0</v>
      </c>
    </row>
    <row r="378" spans="1:29" hidden="1" x14ac:dyDescent="0.35">
      <c r="A378" t="s">
        <v>121</v>
      </c>
      <c r="B378" t="s">
        <v>122</v>
      </c>
      <c r="C378" t="s">
        <v>12</v>
      </c>
      <c r="D378" t="s">
        <v>13</v>
      </c>
      <c r="E378" t="s">
        <v>165</v>
      </c>
      <c r="F378" t="s">
        <v>217</v>
      </c>
      <c r="G378">
        <v>14.978247642517101</v>
      </c>
      <c r="H378">
        <v>16.701902389526399</v>
      </c>
      <c r="I378">
        <v>17.4576930999756</v>
      </c>
      <c r="J378">
        <v>24.7801704406738</v>
      </c>
      <c r="K378">
        <v>11.9881992340088</v>
      </c>
      <c r="L378">
        <v>14.2069387435913</v>
      </c>
      <c r="M378">
        <v>15.1744947433472</v>
      </c>
      <c r="N378">
        <v>18.453567504882798</v>
      </c>
      <c r="O378">
        <v>15.530865669250501</v>
      </c>
      <c r="P378">
        <v>15.0560960769653</v>
      </c>
      <c r="Q378">
        <v>3.7848067283630402</v>
      </c>
      <c r="R378">
        <v>6.6880111694335902</v>
      </c>
      <c r="S378">
        <v>5.4941945075988796</v>
      </c>
      <c r="T378">
        <v>1.6491001844406099</v>
      </c>
      <c r="U378">
        <v>0.96010714769363403</v>
      </c>
      <c r="V378">
        <v>1.96654212474823</v>
      </c>
      <c r="W378" t="s">
        <v>14</v>
      </c>
      <c r="X378" t="s">
        <v>14</v>
      </c>
      <c r="Y378" t="s">
        <v>14</v>
      </c>
      <c r="Z378" t="s">
        <v>14</v>
      </c>
      <c r="AA378" t="s">
        <v>14</v>
      </c>
      <c r="AB378" t="s">
        <v>14</v>
      </c>
      <c r="AC378">
        <f t="shared" si="6"/>
        <v>8.8033779717627034</v>
      </c>
    </row>
    <row r="379" spans="1:29" hidden="1" x14ac:dyDescent="0.35">
      <c r="A379" t="s">
        <v>121</v>
      </c>
      <c r="B379" t="s">
        <v>122</v>
      </c>
      <c r="C379" t="s">
        <v>15</v>
      </c>
      <c r="D379" t="s">
        <v>16</v>
      </c>
      <c r="E379" t="s">
        <v>165</v>
      </c>
      <c r="F379" t="s">
        <v>217</v>
      </c>
      <c r="G379">
        <v>1000000</v>
      </c>
      <c r="H379">
        <v>0</v>
      </c>
      <c r="I379">
        <v>0</v>
      </c>
      <c r="J379">
        <v>0</v>
      </c>
      <c r="K379">
        <v>6000000</v>
      </c>
      <c r="L379">
        <v>24000000</v>
      </c>
      <c r="M379">
        <v>30000000</v>
      </c>
      <c r="N379">
        <v>43000000</v>
      </c>
      <c r="O379">
        <v>61000000</v>
      </c>
      <c r="P379">
        <v>79000000</v>
      </c>
      <c r="Q379">
        <v>172000000</v>
      </c>
      <c r="R379">
        <v>256000000</v>
      </c>
      <c r="S379">
        <v>425000000</v>
      </c>
      <c r="T379">
        <v>653000000</v>
      </c>
      <c r="U379">
        <v>930000000</v>
      </c>
      <c r="V379">
        <v>1119000064</v>
      </c>
      <c r="W379">
        <v>781750016</v>
      </c>
      <c r="X379">
        <v>870937472</v>
      </c>
      <c r="Y379">
        <v>925421888</v>
      </c>
      <c r="Z379">
        <v>924277312</v>
      </c>
      <c r="AA379">
        <v>875596672</v>
      </c>
      <c r="AB379">
        <v>899058368</v>
      </c>
      <c r="AC379">
        <f t="shared" si="6"/>
        <v>432192466.28571427</v>
      </c>
    </row>
    <row r="380" spans="1:29" x14ac:dyDescent="0.35">
      <c r="A380" t="s">
        <v>123</v>
      </c>
      <c r="B380" t="s">
        <v>124</v>
      </c>
      <c r="C380" t="s">
        <v>2</v>
      </c>
      <c r="D380" t="s">
        <v>3</v>
      </c>
      <c r="E380" t="s">
        <v>279</v>
      </c>
      <c r="F380" t="s">
        <v>521</v>
      </c>
      <c r="G380">
        <v>97</v>
      </c>
      <c r="H380">
        <v>96.226257324218807</v>
      </c>
      <c r="I380">
        <v>95.5</v>
      </c>
      <c r="J380">
        <v>96.513031005859403</v>
      </c>
      <c r="K380">
        <v>96.650909423828097</v>
      </c>
      <c r="L380">
        <v>96.788253784179702</v>
      </c>
      <c r="M380">
        <v>96.927474975585895</v>
      </c>
      <c r="N380">
        <v>97.071212768554702</v>
      </c>
      <c r="O380">
        <v>97.222183227539105</v>
      </c>
      <c r="P380">
        <v>97.383094787597699</v>
      </c>
      <c r="Q380">
        <v>97.556648254394503</v>
      </c>
      <c r="R380">
        <v>97.745567321777301</v>
      </c>
      <c r="S380">
        <v>97.952552795410199</v>
      </c>
      <c r="T380">
        <v>98.179367065429702</v>
      </c>
      <c r="U380">
        <v>98.423988342285199</v>
      </c>
      <c r="V380">
        <v>98.683456420898395</v>
      </c>
      <c r="W380">
        <v>98.309844970703097</v>
      </c>
      <c r="X380">
        <v>98.399162292480497</v>
      </c>
      <c r="Y380">
        <v>98.454109191894503</v>
      </c>
      <c r="Z380">
        <v>98.461647033691406</v>
      </c>
      <c r="AA380">
        <v>98.406188964843807</v>
      </c>
      <c r="AB380">
        <v>98.430274963378906</v>
      </c>
      <c r="AC380">
        <f t="shared" si="6"/>
        <v>102.20405832926433</v>
      </c>
    </row>
    <row r="381" spans="1:29" hidden="1" x14ac:dyDescent="0.35">
      <c r="A381" t="s">
        <v>123</v>
      </c>
      <c r="B381" t="s">
        <v>124</v>
      </c>
      <c r="C381" t="s">
        <v>4</v>
      </c>
      <c r="D381" t="s">
        <v>5</v>
      </c>
      <c r="E381" t="s">
        <v>279</v>
      </c>
      <c r="F381" t="s">
        <v>521</v>
      </c>
      <c r="G381">
        <v>87.842926025390597</v>
      </c>
      <c r="H381">
        <v>85.246772766113295</v>
      </c>
      <c r="I381">
        <v>82.271080017089801</v>
      </c>
      <c r="J381">
        <v>86.510406494140597</v>
      </c>
      <c r="K381">
        <v>87.140319824218807</v>
      </c>
      <c r="L381">
        <v>87.711479187011705</v>
      </c>
      <c r="M381">
        <v>88.217025756835895</v>
      </c>
      <c r="N381">
        <v>88.678627014160199</v>
      </c>
      <c r="O381">
        <v>89.125396728515597</v>
      </c>
      <c r="P381">
        <v>89.587532043457003</v>
      </c>
      <c r="Q381">
        <v>90.094711303710895</v>
      </c>
      <c r="R381">
        <v>90.677871704101605</v>
      </c>
      <c r="S381">
        <v>91.388824462890597</v>
      </c>
      <c r="T381">
        <v>92.235221862792997</v>
      </c>
      <c r="U381">
        <v>93.216156005859403</v>
      </c>
      <c r="V381">
        <v>94.305549621582003</v>
      </c>
      <c r="W381">
        <v>92.786437988281307</v>
      </c>
      <c r="X381">
        <v>93.135841369628906</v>
      </c>
      <c r="Y381">
        <v>93.361000061035199</v>
      </c>
      <c r="Z381">
        <v>93.397209167480497</v>
      </c>
      <c r="AA381">
        <v>93.170120239257798</v>
      </c>
      <c r="AB381">
        <v>93.266044616699205</v>
      </c>
      <c r="AC381">
        <f t="shared" si="6"/>
        <v>94.44602639334542</v>
      </c>
    </row>
    <row r="382" spans="1:29" hidden="1" x14ac:dyDescent="0.35">
      <c r="A382" t="s">
        <v>123</v>
      </c>
      <c r="B382" t="s">
        <v>124</v>
      </c>
      <c r="C382" t="s">
        <v>6</v>
      </c>
      <c r="D382" t="s">
        <v>7</v>
      </c>
      <c r="E382" t="s">
        <v>279</v>
      </c>
      <c r="F382" t="s">
        <v>521</v>
      </c>
      <c r="G382">
        <v>100</v>
      </c>
      <c r="H382">
        <v>99.778549194335895</v>
      </c>
      <c r="I382">
        <v>99.726936340332003</v>
      </c>
      <c r="J382">
        <v>99.680938720703097</v>
      </c>
      <c r="K382">
        <v>99.647506713867202</v>
      </c>
      <c r="L382">
        <v>99.633583068847699</v>
      </c>
      <c r="M382">
        <v>99.644012451171903</v>
      </c>
      <c r="N382">
        <v>99.675201416015597</v>
      </c>
      <c r="O382">
        <v>99.721481323242202</v>
      </c>
      <c r="P382">
        <v>99.777145385742202</v>
      </c>
      <c r="Q382">
        <v>99.836524963378906</v>
      </c>
      <c r="R382">
        <v>99.8939208984375</v>
      </c>
      <c r="S382">
        <v>99.937461853027301</v>
      </c>
      <c r="T382">
        <v>99.972274780273395</v>
      </c>
      <c r="U382">
        <v>99.991806030273395</v>
      </c>
      <c r="V382">
        <v>99.998832702636705</v>
      </c>
      <c r="W382">
        <v>99.975090026855497</v>
      </c>
      <c r="X382">
        <v>99.984504699707003</v>
      </c>
      <c r="Y382">
        <v>99.987556457519503</v>
      </c>
      <c r="Z382">
        <v>99.986495971679702</v>
      </c>
      <c r="AA382">
        <v>99.983413696289105</v>
      </c>
      <c r="AB382">
        <v>99.985488891601605</v>
      </c>
      <c r="AC382">
        <f t="shared" si="6"/>
        <v>104.61041550409226</v>
      </c>
    </row>
    <row r="383" spans="1:29" hidden="1" x14ac:dyDescent="0.35">
      <c r="A383" t="s">
        <v>123</v>
      </c>
      <c r="B383" t="s">
        <v>124</v>
      </c>
      <c r="C383" t="s">
        <v>8</v>
      </c>
      <c r="D383" t="s">
        <v>9</v>
      </c>
      <c r="E383" t="s">
        <v>279</v>
      </c>
      <c r="F383" t="s">
        <v>521</v>
      </c>
      <c r="G383">
        <v>15.773017883300801</v>
      </c>
      <c r="H383">
        <v>15.5042810440063</v>
      </c>
      <c r="I383">
        <v>15.453213691711399</v>
      </c>
      <c r="J383">
        <v>15.2371912002563</v>
      </c>
      <c r="K383">
        <v>15.4215173721313</v>
      </c>
      <c r="L383">
        <v>15.2131404876709</v>
      </c>
      <c r="M383">
        <v>16.084764480590799</v>
      </c>
      <c r="N383">
        <v>16.8520202636719</v>
      </c>
      <c r="O383">
        <v>15.883251190185501</v>
      </c>
      <c r="P383">
        <v>15.5012969970703</v>
      </c>
      <c r="Q383">
        <v>15.910789489746101</v>
      </c>
      <c r="R383">
        <v>15.692567825317401</v>
      </c>
      <c r="S383">
        <v>15.747775077819799</v>
      </c>
      <c r="T383">
        <v>15.3761758804321</v>
      </c>
      <c r="U383">
        <v>15.28968334198</v>
      </c>
      <c r="V383">
        <v>0</v>
      </c>
      <c r="W383">
        <v>11.6034088134766</v>
      </c>
      <c r="X383">
        <v>10.5673170089722</v>
      </c>
      <c r="Y383">
        <v>9.3651018142700195</v>
      </c>
      <c r="Z383">
        <v>7.8839569091796902</v>
      </c>
      <c r="AA383">
        <v>9.8549461364746094</v>
      </c>
      <c r="AB383">
        <v>9.4178304672241193</v>
      </c>
      <c r="AC383">
        <f t="shared" si="6"/>
        <v>13.982535589308961</v>
      </c>
    </row>
    <row r="384" spans="1:29" hidden="1" x14ac:dyDescent="0.35">
      <c r="A384" t="s">
        <v>151</v>
      </c>
      <c r="B384" t="s">
        <v>152</v>
      </c>
      <c r="C384" t="s">
        <v>10</v>
      </c>
      <c r="D384" t="s">
        <v>11</v>
      </c>
      <c r="E384" t="s">
        <v>279</v>
      </c>
      <c r="F384" t="s">
        <v>305</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f t="shared" si="6"/>
        <v>0</v>
      </c>
    </row>
    <row r="385" spans="1:29" hidden="1" x14ac:dyDescent="0.35">
      <c r="A385" t="s">
        <v>123</v>
      </c>
      <c r="B385" t="s">
        <v>124</v>
      </c>
      <c r="C385" t="s">
        <v>12</v>
      </c>
      <c r="D385" t="s">
        <v>13</v>
      </c>
      <c r="E385" t="s">
        <v>279</v>
      </c>
      <c r="F385" t="s">
        <v>521</v>
      </c>
      <c r="G385">
        <v>57.064929962158203</v>
      </c>
      <c r="H385">
        <v>56.7161254882813</v>
      </c>
      <c r="I385">
        <v>33.874767303466797</v>
      </c>
      <c r="J385">
        <v>29.076534271240199</v>
      </c>
      <c r="K385">
        <v>29.4166564941406</v>
      </c>
      <c r="L385">
        <v>36.840045928955099</v>
      </c>
      <c r="M385">
        <v>45.339729309082003</v>
      </c>
      <c r="N385">
        <v>40.932819366455099</v>
      </c>
      <c r="O385">
        <v>44.131454467773402</v>
      </c>
      <c r="P385">
        <v>38.603813171386697</v>
      </c>
      <c r="Q385">
        <v>39.5298042297363</v>
      </c>
      <c r="R385">
        <v>44.4707221984863</v>
      </c>
      <c r="S385">
        <v>45.083568572997997</v>
      </c>
      <c r="T385">
        <v>48.343784332275398</v>
      </c>
      <c r="U385">
        <v>45.9361763000488</v>
      </c>
      <c r="V385">
        <v>45.968059539794901</v>
      </c>
      <c r="W385" t="s">
        <v>14</v>
      </c>
      <c r="X385" t="s">
        <v>14</v>
      </c>
      <c r="Y385" t="s">
        <v>14</v>
      </c>
      <c r="Z385" t="s">
        <v>14</v>
      </c>
      <c r="AA385" t="s">
        <v>14</v>
      </c>
      <c r="AB385" t="s">
        <v>14</v>
      </c>
      <c r="AC385">
        <f t="shared" si="6"/>
        <v>32.444237663632343</v>
      </c>
    </row>
    <row r="386" spans="1:29" hidden="1" x14ac:dyDescent="0.35">
      <c r="A386" t="s">
        <v>123</v>
      </c>
      <c r="B386" t="s">
        <v>124</v>
      </c>
      <c r="C386" t="s">
        <v>15</v>
      </c>
      <c r="D386" t="s">
        <v>16</v>
      </c>
      <c r="E386" t="s">
        <v>279</v>
      </c>
      <c r="F386" t="s">
        <v>521</v>
      </c>
      <c r="G386">
        <v>944000000</v>
      </c>
      <c r="H386">
        <v>930000000</v>
      </c>
      <c r="I386">
        <v>939000000</v>
      </c>
      <c r="J386">
        <v>720000000</v>
      </c>
      <c r="K386">
        <v>789000000</v>
      </c>
      <c r="L386">
        <v>420000000</v>
      </c>
      <c r="M386">
        <v>406000000</v>
      </c>
      <c r="N386">
        <v>416000000</v>
      </c>
      <c r="O386">
        <v>564000000</v>
      </c>
      <c r="P386">
        <v>545000000</v>
      </c>
      <c r="Q386">
        <v>467000000</v>
      </c>
      <c r="R386">
        <v>474000000</v>
      </c>
      <c r="S386">
        <v>573000000</v>
      </c>
      <c r="T386">
        <v>706000000</v>
      </c>
      <c r="U386">
        <v>674000000</v>
      </c>
      <c r="V386">
        <v>753000000</v>
      </c>
      <c r="W386">
        <v>676499968</v>
      </c>
      <c r="X386">
        <v>702374976</v>
      </c>
      <c r="Y386">
        <v>701468736</v>
      </c>
      <c r="Z386">
        <v>708335936</v>
      </c>
      <c r="AA386">
        <v>697169920</v>
      </c>
      <c r="AB386">
        <v>702337408</v>
      </c>
      <c r="AC386">
        <f t="shared" si="6"/>
        <v>690866044.9523809</v>
      </c>
    </row>
    <row r="387" spans="1:29" x14ac:dyDescent="0.35">
      <c r="A387" t="s">
        <v>125</v>
      </c>
      <c r="B387" t="s">
        <v>126</v>
      </c>
      <c r="C387" t="s">
        <v>2</v>
      </c>
      <c r="D387" t="s">
        <v>3</v>
      </c>
      <c r="E387" t="s">
        <v>279</v>
      </c>
      <c r="F387" t="s">
        <v>217</v>
      </c>
      <c r="G387">
        <v>100</v>
      </c>
      <c r="H387">
        <v>100</v>
      </c>
      <c r="I387">
        <v>100</v>
      </c>
      <c r="J387">
        <v>100</v>
      </c>
      <c r="K387">
        <v>100</v>
      </c>
      <c r="L387">
        <v>100</v>
      </c>
      <c r="M387">
        <v>100</v>
      </c>
      <c r="N387">
        <v>99.997406005859403</v>
      </c>
      <c r="O387">
        <v>99.984115600585895</v>
      </c>
      <c r="P387">
        <v>99.954902648925795</v>
      </c>
      <c r="Q387">
        <v>100</v>
      </c>
      <c r="R387">
        <v>100</v>
      </c>
      <c r="S387">
        <v>100</v>
      </c>
      <c r="T387">
        <v>100</v>
      </c>
      <c r="U387">
        <v>100</v>
      </c>
      <c r="V387">
        <v>100</v>
      </c>
      <c r="W387">
        <v>100</v>
      </c>
      <c r="X387">
        <v>100</v>
      </c>
      <c r="Y387">
        <v>100</v>
      </c>
      <c r="Z387">
        <v>100</v>
      </c>
      <c r="AA387">
        <v>100</v>
      </c>
      <c r="AB387">
        <v>100</v>
      </c>
      <c r="AC387">
        <f t="shared" si="6"/>
        <v>104.75887734549386</v>
      </c>
    </row>
    <row r="388" spans="1:29" hidden="1" x14ac:dyDescent="0.35">
      <c r="A388" t="s">
        <v>125</v>
      </c>
      <c r="B388" t="s">
        <v>126</v>
      </c>
      <c r="C388" t="s">
        <v>4</v>
      </c>
      <c r="D388" t="s">
        <v>5</v>
      </c>
      <c r="E388" t="s">
        <v>279</v>
      </c>
      <c r="F388" t="s">
        <v>217</v>
      </c>
      <c r="G388">
        <v>100</v>
      </c>
      <c r="H388">
        <v>100</v>
      </c>
      <c r="I388">
        <v>100</v>
      </c>
      <c r="J388">
        <v>100</v>
      </c>
      <c r="K388">
        <v>100</v>
      </c>
      <c r="L388">
        <v>100</v>
      </c>
      <c r="M388">
        <v>100</v>
      </c>
      <c r="N388">
        <v>100</v>
      </c>
      <c r="O388">
        <v>100</v>
      </c>
      <c r="P388">
        <v>100</v>
      </c>
      <c r="Q388">
        <v>100</v>
      </c>
      <c r="R388">
        <v>100</v>
      </c>
      <c r="S388">
        <v>100</v>
      </c>
      <c r="T388">
        <v>100</v>
      </c>
      <c r="U388">
        <v>100</v>
      </c>
      <c r="V388">
        <v>100</v>
      </c>
      <c r="W388">
        <v>100</v>
      </c>
      <c r="X388">
        <v>100</v>
      </c>
      <c r="Y388">
        <v>100</v>
      </c>
      <c r="Z388">
        <v>100</v>
      </c>
      <c r="AA388">
        <v>100</v>
      </c>
      <c r="AB388">
        <v>100</v>
      </c>
      <c r="AC388">
        <f t="shared" si="6"/>
        <v>104.76190476190476</v>
      </c>
    </row>
    <row r="389" spans="1:29" hidden="1" x14ac:dyDescent="0.35">
      <c r="A389" t="s">
        <v>125</v>
      </c>
      <c r="B389" t="s">
        <v>126</v>
      </c>
      <c r="C389" t="s">
        <v>6</v>
      </c>
      <c r="D389" t="s">
        <v>7</v>
      </c>
      <c r="E389" t="s">
        <v>279</v>
      </c>
      <c r="F389" t="s">
        <v>217</v>
      </c>
      <c r="G389">
        <v>100</v>
      </c>
      <c r="H389">
        <v>100</v>
      </c>
      <c r="I389">
        <v>100</v>
      </c>
      <c r="J389">
        <v>100</v>
      </c>
      <c r="K389">
        <v>100</v>
      </c>
      <c r="L389">
        <v>100</v>
      </c>
      <c r="M389">
        <v>100</v>
      </c>
      <c r="N389">
        <v>99.607589721679702</v>
      </c>
      <c r="O389">
        <v>99.663490295410199</v>
      </c>
      <c r="P389">
        <v>99.728782653808594</v>
      </c>
      <c r="Q389">
        <v>100</v>
      </c>
      <c r="R389">
        <v>100</v>
      </c>
      <c r="S389">
        <v>100</v>
      </c>
      <c r="T389">
        <v>100</v>
      </c>
      <c r="U389">
        <v>100</v>
      </c>
      <c r="V389">
        <v>100</v>
      </c>
      <c r="W389">
        <v>100</v>
      </c>
      <c r="X389">
        <v>100</v>
      </c>
      <c r="Y389">
        <v>100</v>
      </c>
      <c r="Z389">
        <v>100</v>
      </c>
      <c r="AA389">
        <v>100</v>
      </c>
      <c r="AB389">
        <v>100</v>
      </c>
      <c r="AC389">
        <f t="shared" si="6"/>
        <v>104.71427917480469</v>
      </c>
    </row>
    <row r="390" spans="1:29" hidden="1" x14ac:dyDescent="0.35">
      <c r="A390" t="s">
        <v>125</v>
      </c>
      <c r="B390" t="s">
        <v>126</v>
      </c>
      <c r="C390" t="s">
        <v>8</v>
      </c>
      <c r="D390" t="s">
        <v>9</v>
      </c>
      <c r="E390" t="s">
        <v>279</v>
      </c>
      <c r="F390" t="s">
        <v>217</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f t="shared" ref="AC390:AC453" si="7">SUM(G390:AB390)/21</f>
        <v>0</v>
      </c>
    </row>
    <row r="391" spans="1:29" hidden="1" x14ac:dyDescent="0.35">
      <c r="A391" t="s">
        <v>153</v>
      </c>
      <c r="B391" t="s">
        <v>154</v>
      </c>
      <c r="C391" t="s">
        <v>10</v>
      </c>
      <c r="D391" t="s">
        <v>11</v>
      </c>
      <c r="E391" t="s">
        <v>471</v>
      </c>
      <c r="F391" t="s">
        <v>521</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f t="shared" si="7"/>
        <v>0</v>
      </c>
    </row>
    <row r="392" spans="1:29" hidden="1" x14ac:dyDescent="0.35">
      <c r="A392" t="s">
        <v>125</v>
      </c>
      <c r="B392" t="s">
        <v>126</v>
      </c>
      <c r="C392" t="s">
        <v>12</v>
      </c>
      <c r="D392" t="s">
        <v>13</v>
      </c>
      <c r="E392" t="s">
        <v>279</v>
      </c>
      <c r="F392" t="s">
        <v>217</v>
      </c>
      <c r="G392" t="s">
        <v>14</v>
      </c>
      <c r="H392" t="s">
        <v>14</v>
      </c>
      <c r="I392" t="s">
        <v>14</v>
      </c>
      <c r="J392" t="s">
        <v>14</v>
      </c>
      <c r="K392" t="s">
        <v>14</v>
      </c>
      <c r="L392" t="s">
        <v>14</v>
      </c>
      <c r="M392" t="s">
        <v>14</v>
      </c>
      <c r="N392" t="s">
        <v>14</v>
      </c>
      <c r="O392" t="s">
        <v>14</v>
      </c>
      <c r="P392" t="s">
        <v>14</v>
      </c>
      <c r="Q392" t="s">
        <v>14</v>
      </c>
      <c r="R392" t="s">
        <v>14</v>
      </c>
      <c r="S392" t="s">
        <v>14</v>
      </c>
      <c r="T392" t="s">
        <v>14</v>
      </c>
      <c r="U392" t="s">
        <v>14</v>
      </c>
      <c r="V392" t="s">
        <v>14</v>
      </c>
      <c r="W392" t="s">
        <v>14</v>
      </c>
      <c r="X392" t="s">
        <v>14</v>
      </c>
      <c r="Y392" t="s">
        <v>14</v>
      </c>
      <c r="Z392" t="s">
        <v>14</v>
      </c>
      <c r="AA392" t="s">
        <v>14</v>
      </c>
      <c r="AB392" t="s">
        <v>14</v>
      </c>
      <c r="AC392">
        <f t="shared" si="7"/>
        <v>0</v>
      </c>
    </row>
    <row r="393" spans="1:29" hidden="1" x14ac:dyDescent="0.35">
      <c r="A393" t="s">
        <v>125</v>
      </c>
      <c r="B393" t="s">
        <v>126</v>
      </c>
      <c r="C393" t="s">
        <v>15</v>
      </c>
      <c r="D393" t="s">
        <v>16</v>
      </c>
      <c r="E393" t="s">
        <v>279</v>
      </c>
      <c r="F393" t="s">
        <v>217</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f t="shared" si="7"/>
        <v>0</v>
      </c>
    </row>
    <row r="394" spans="1:29" x14ac:dyDescent="0.35">
      <c r="A394" t="s">
        <v>127</v>
      </c>
      <c r="B394" t="s">
        <v>128</v>
      </c>
      <c r="C394" t="s">
        <v>2</v>
      </c>
      <c r="D394" t="s">
        <v>3</v>
      </c>
      <c r="E394" t="s">
        <v>165</v>
      </c>
      <c r="F394" t="s">
        <v>217</v>
      </c>
      <c r="G394">
        <v>100</v>
      </c>
      <c r="H394">
        <v>100</v>
      </c>
      <c r="I394">
        <v>100</v>
      </c>
      <c r="J394">
        <v>100</v>
      </c>
      <c r="K394">
        <v>100</v>
      </c>
      <c r="L394">
        <v>100</v>
      </c>
      <c r="M394">
        <v>100</v>
      </c>
      <c r="N394">
        <v>100</v>
      </c>
      <c r="O394">
        <v>100</v>
      </c>
      <c r="P394">
        <v>100</v>
      </c>
      <c r="Q394">
        <v>100</v>
      </c>
      <c r="R394">
        <v>100</v>
      </c>
      <c r="S394">
        <v>100</v>
      </c>
      <c r="T394">
        <v>100</v>
      </c>
      <c r="U394">
        <v>100</v>
      </c>
      <c r="V394">
        <v>100</v>
      </c>
      <c r="W394">
        <v>100</v>
      </c>
      <c r="X394">
        <v>100</v>
      </c>
      <c r="Y394">
        <v>100</v>
      </c>
      <c r="Z394">
        <v>100</v>
      </c>
      <c r="AA394">
        <v>100</v>
      </c>
      <c r="AB394">
        <v>100</v>
      </c>
      <c r="AC394">
        <f t="shared" si="7"/>
        <v>104.76190476190476</v>
      </c>
    </row>
    <row r="395" spans="1:29" hidden="1" x14ac:dyDescent="0.35">
      <c r="A395" t="s">
        <v>127</v>
      </c>
      <c r="B395" t="s">
        <v>128</v>
      </c>
      <c r="C395" t="s">
        <v>4</v>
      </c>
      <c r="D395" t="s">
        <v>5</v>
      </c>
      <c r="E395" t="s">
        <v>165</v>
      </c>
      <c r="F395" t="s">
        <v>217</v>
      </c>
      <c r="G395">
        <v>100</v>
      </c>
      <c r="H395">
        <v>100</v>
      </c>
      <c r="I395">
        <v>100</v>
      </c>
      <c r="J395">
        <v>100</v>
      </c>
      <c r="K395">
        <v>100</v>
      </c>
      <c r="L395">
        <v>100</v>
      </c>
      <c r="M395">
        <v>100</v>
      </c>
      <c r="N395">
        <v>100</v>
      </c>
      <c r="O395">
        <v>100</v>
      </c>
      <c r="P395">
        <v>100</v>
      </c>
      <c r="Q395">
        <v>100</v>
      </c>
      <c r="R395">
        <v>100</v>
      </c>
      <c r="S395">
        <v>100</v>
      </c>
      <c r="T395">
        <v>100</v>
      </c>
      <c r="U395">
        <v>100</v>
      </c>
      <c r="V395">
        <v>100</v>
      </c>
      <c r="W395">
        <v>100</v>
      </c>
      <c r="X395">
        <v>100</v>
      </c>
      <c r="Y395">
        <v>100</v>
      </c>
      <c r="Z395">
        <v>100</v>
      </c>
      <c r="AA395">
        <v>100</v>
      </c>
      <c r="AB395">
        <v>100</v>
      </c>
      <c r="AC395">
        <f t="shared" si="7"/>
        <v>104.76190476190476</v>
      </c>
    </row>
    <row r="396" spans="1:29" hidden="1" x14ac:dyDescent="0.35">
      <c r="A396" t="s">
        <v>127</v>
      </c>
      <c r="B396" t="s">
        <v>128</v>
      </c>
      <c r="C396" t="s">
        <v>6</v>
      </c>
      <c r="D396" t="s">
        <v>7</v>
      </c>
      <c r="E396" t="s">
        <v>165</v>
      </c>
      <c r="F396" t="s">
        <v>217</v>
      </c>
      <c r="G396">
        <v>100</v>
      </c>
      <c r="H396">
        <v>100</v>
      </c>
      <c r="I396">
        <v>100</v>
      </c>
      <c r="J396">
        <v>100</v>
      </c>
      <c r="K396">
        <v>100</v>
      </c>
      <c r="L396">
        <v>100</v>
      </c>
      <c r="M396">
        <v>100</v>
      </c>
      <c r="N396">
        <v>100</v>
      </c>
      <c r="O396">
        <v>100</v>
      </c>
      <c r="P396">
        <v>100</v>
      </c>
      <c r="Q396">
        <v>100</v>
      </c>
      <c r="R396">
        <v>100</v>
      </c>
      <c r="S396">
        <v>100</v>
      </c>
      <c r="T396">
        <v>100</v>
      </c>
      <c r="U396">
        <v>100</v>
      </c>
      <c r="V396">
        <v>100</v>
      </c>
      <c r="W396">
        <v>100</v>
      </c>
      <c r="X396">
        <v>100</v>
      </c>
      <c r="Y396">
        <v>100</v>
      </c>
      <c r="Z396">
        <v>100</v>
      </c>
      <c r="AA396">
        <v>100</v>
      </c>
      <c r="AB396">
        <v>100</v>
      </c>
      <c r="AC396">
        <f t="shared" si="7"/>
        <v>104.76190476190476</v>
      </c>
    </row>
    <row r="397" spans="1:29" hidden="1" x14ac:dyDescent="0.35">
      <c r="A397" t="s">
        <v>127</v>
      </c>
      <c r="B397" t="s">
        <v>128</v>
      </c>
      <c r="C397" t="s">
        <v>8</v>
      </c>
      <c r="D397" t="s">
        <v>9</v>
      </c>
      <c r="E397" t="s">
        <v>165</v>
      </c>
      <c r="F397" t="s">
        <v>217</v>
      </c>
      <c r="G397">
        <v>5.57863521575928</v>
      </c>
      <c r="H397">
        <v>6.5615320205688503</v>
      </c>
      <c r="I397">
        <v>4.4121532440185502</v>
      </c>
      <c r="J397">
        <v>3.9239881038665798</v>
      </c>
      <c r="K397">
        <v>5.0702214241027797</v>
      </c>
      <c r="L397">
        <v>3.74685859680176</v>
      </c>
      <c r="M397">
        <v>4.7506446838378897</v>
      </c>
      <c r="N397">
        <v>4.4138779640197798</v>
      </c>
      <c r="O397">
        <v>3.0124039649963401</v>
      </c>
      <c r="P397">
        <v>3.6241610050201398</v>
      </c>
      <c r="Q397">
        <v>4.1337842941284197</v>
      </c>
      <c r="R397">
        <v>3.24609446525574</v>
      </c>
      <c r="S397">
        <v>2.9043884277343799</v>
      </c>
      <c r="T397">
        <v>4.3356642723083496</v>
      </c>
      <c r="U397">
        <v>3.97701144218445</v>
      </c>
      <c r="V397">
        <v>0</v>
      </c>
      <c r="W397">
        <v>2.8042659759521502</v>
      </c>
      <c r="X397">
        <v>2.77923536300659</v>
      </c>
      <c r="Y397">
        <v>2.3901281356811501</v>
      </c>
      <c r="Z397">
        <v>1.99340748786926</v>
      </c>
      <c r="AA397">
        <v>2.49175930023193</v>
      </c>
      <c r="AB397">
        <v>2.4136326313018799</v>
      </c>
      <c r="AC397">
        <f t="shared" si="7"/>
        <v>3.7411356199355361</v>
      </c>
    </row>
    <row r="398" spans="1:29" hidden="1" x14ac:dyDescent="0.35">
      <c r="A398" t="s">
        <v>155</v>
      </c>
      <c r="B398" t="s">
        <v>156</v>
      </c>
      <c r="C398" t="s">
        <v>10</v>
      </c>
      <c r="D398" t="s">
        <v>11</v>
      </c>
      <c r="E398" t="s">
        <v>471</v>
      </c>
      <c r="F398" t="s">
        <v>303</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f t="shared" si="7"/>
        <v>0</v>
      </c>
    </row>
    <row r="399" spans="1:29" hidden="1" x14ac:dyDescent="0.35">
      <c r="A399" t="s">
        <v>127</v>
      </c>
      <c r="B399" t="s">
        <v>128</v>
      </c>
      <c r="C399" t="s">
        <v>12</v>
      </c>
      <c r="D399" t="s">
        <v>13</v>
      </c>
      <c r="E399" t="s">
        <v>165</v>
      </c>
      <c r="F399" t="s">
        <v>217</v>
      </c>
      <c r="G399">
        <v>100</v>
      </c>
      <c r="H399">
        <v>100</v>
      </c>
      <c r="I399">
        <v>100</v>
      </c>
      <c r="J399">
        <v>100</v>
      </c>
      <c r="K399">
        <v>100</v>
      </c>
      <c r="L399">
        <v>99.977149963378906</v>
      </c>
      <c r="M399">
        <v>99.978500366210895</v>
      </c>
      <c r="N399">
        <v>99.938407897949205</v>
      </c>
      <c r="O399">
        <v>99.704666137695298</v>
      </c>
      <c r="P399">
        <v>99.405563354492202</v>
      </c>
      <c r="Q399">
        <v>98.628334045410199</v>
      </c>
      <c r="R399">
        <v>96.388717651367202</v>
      </c>
      <c r="S399">
        <v>94.551620483398395</v>
      </c>
      <c r="T399">
        <v>92.377624511718807</v>
      </c>
      <c r="U399">
        <v>92.712646484375</v>
      </c>
      <c r="V399">
        <v>91.219940185546903</v>
      </c>
      <c r="W399" t="s">
        <v>14</v>
      </c>
      <c r="X399" t="s">
        <v>14</v>
      </c>
      <c r="Y399" t="s">
        <v>14</v>
      </c>
      <c r="Z399" t="s">
        <v>14</v>
      </c>
      <c r="AA399" t="s">
        <v>14</v>
      </c>
      <c r="AB399" t="s">
        <v>14</v>
      </c>
      <c r="AC399">
        <f t="shared" si="7"/>
        <v>74.518246241978233</v>
      </c>
    </row>
    <row r="400" spans="1:29" hidden="1" x14ac:dyDescent="0.35">
      <c r="A400" t="s">
        <v>127</v>
      </c>
      <c r="B400" t="s">
        <v>128</v>
      </c>
      <c r="C400" t="s">
        <v>15</v>
      </c>
      <c r="D400" t="s">
        <v>16</v>
      </c>
      <c r="E400" t="s">
        <v>165</v>
      </c>
      <c r="F400" t="s">
        <v>217</v>
      </c>
      <c r="G400">
        <v>0</v>
      </c>
      <c r="H400">
        <v>0</v>
      </c>
      <c r="I400">
        <v>0</v>
      </c>
      <c r="J400">
        <v>0</v>
      </c>
      <c r="K400">
        <v>0</v>
      </c>
      <c r="L400">
        <v>1000000</v>
      </c>
      <c r="M400">
        <v>1000000</v>
      </c>
      <c r="N400">
        <v>3000000</v>
      </c>
      <c r="O400">
        <v>15000000</v>
      </c>
      <c r="P400">
        <v>31000000</v>
      </c>
      <c r="Q400">
        <v>73000000</v>
      </c>
      <c r="R400">
        <v>178000000</v>
      </c>
      <c r="S400">
        <v>257000000</v>
      </c>
      <c r="T400">
        <v>327000000</v>
      </c>
      <c r="U400">
        <v>317000000</v>
      </c>
      <c r="V400">
        <v>398000000</v>
      </c>
      <c r="W400">
        <v>324750016</v>
      </c>
      <c r="X400">
        <v>341687488</v>
      </c>
      <c r="Y400">
        <v>345359360</v>
      </c>
      <c r="Z400">
        <v>352449216</v>
      </c>
      <c r="AA400">
        <v>341061536</v>
      </c>
      <c r="AB400">
        <v>345139392</v>
      </c>
      <c r="AC400">
        <f t="shared" si="7"/>
        <v>173878428.95238096</v>
      </c>
    </row>
    <row r="401" spans="1:29" x14ac:dyDescent="0.35">
      <c r="A401" t="s">
        <v>129</v>
      </c>
      <c r="B401" t="s">
        <v>130</v>
      </c>
      <c r="C401" t="s">
        <v>2</v>
      </c>
      <c r="D401" t="s">
        <v>3</v>
      </c>
      <c r="E401" t="s">
        <v>165</v>
      </c>
      <c r="F401" t="s">
        <v>217</v>
      </c>
      <c r="G401">
        <v>100</v>
      </c>
      <c r="H401">
        <v>100</v>
      </c>
      <c r="I401">
        <v>100</v>
      </c>
      <c r="J401">
        <v>100</v>
      </c>
      <c r="K401">
        <v>100</v>
      </c>
      <c r="L401">
        <v>100</v>
      </c>
      <c r="M401">
        <v>100</v>
      </c>
      <c r="N401">
        <v>100</v>
      </c>
      <c r="O401">
        <v>100</v>
      </c>
      <c r="P401">
        <v>100</v>
      </c>
      <c r="Q401">
        <v>100</v>
      </c>
      <c r="R401">
        <v>100</v>
      </c>
      <c r="S401">
        <v>100</v>
      </c>
      <c r="T401">
        <v>100</v>
      </c>
      <c r="U401">
        <v>100</v>
      </c>
      <c r="V401">
        <v>100</v>
      </c>
      <c r="W401">
        <v>100</v>
      </c>
      <c r="X401">
        <v>100</v>
      </c>
      <c r="Y401">
        <v>100</v>
      </c>
      <c r="Z401">
        <v>100</v>
      </c>
      <c r="AA401">
        <v>100</v>
      </c>
      <c r="AB401">
        <v>100</v>
      </c>
      <c r="AC401">
        <f t="shared" si="7"/>
        <v>104.76190476190476</v>
      </c>
    </row>
    <row r="402" spans="1:29" hidden="1" x14ac:dyDescent="0.35">
      <c r="A402" t="s">
        <v>129</v>
      </c>
      <c r="B402" t="s">
        <v>130</v>
      </c>
      <c r="C402" t="s">
        <v>4</v>
      </c>
      <c r="D402" t="s">
        <v>5</v>
      </c>
      <c r="E402" t="s">
        <v>165</v>
      </c>
      <c r="F402" t="s">
        <v>217</v>
      </c>
      <c r="G402">
        <v>100</v>
      </c>
      <c r="H402">
        <v>100</v>
      </c>
      <c r="I402">
        <v>100</v>
      </c>
      <c r="J402">
        <v>100</v>
      </c>
      <c r="K402">
        <v>100</v>
      </c>
      <c r="L402">
        <v>100</v>
      </c>
      <c r="M402">
        <v>100</v>
      </c>
      <c r="N402">
        <v>100</v>
      </c>
      <c r="O402">
        <v>100</v>
      </c>
      <c r="P402">
        <v>100</v>
      </c>
      <c r="Q402">
        <v>100</v>
      </c>
      <c r="R402">
        <v>100</v>
      </c>
      <c r="S402">
        <v>100</v>
      </c>
      <c r="T402">
        <v>100</v>
      </c>
      <c r="U402">
        <v>100</v>
      </c>
      <c r="V402">
        <v>100</v>
      </c>
      <c r="W402">
        <v>100</v>
      </c>
      <c r="X402">
        <v>100</v>
      </c>
      <c r="Y402">
        <v>100</v>
      </c>
      <c r="Z402">
        <v>100</v>
      </c>
      <c r="AA402">
        <v>100</v>
      </c>
      <c r="AB402">
        <v>100</v>
      </c>
      <c r="AC402">
        <f t="shared" si="7"/>
        <v>104.76190476190476</v>
      </c>
    </row>
    <row r="403" spans="1:29" hidden="1" x14ac:dyDescent="0.35">
      <c r="A403" t="s">
        <v>129</v>
      </c>
      <c r="B403" t="s">
        <v>130</v>
      </c>
      <c r="C403" t="s">
        <v>6</v>
      </c>
      <c r="D403" t="s">
        <v>7</v>
      </c>
      <c r="E403" t="s">
        <v>165</v>
      </c>
      <c r="F403" t="s">
        <v>217</v>
      </c>
      <c r="G403">
        <v>100</v>
      </c>
      <c r="H403">
        <v>100</v>
      </c>
      <c r="I403">
        <v>100</v>
      </c>
      <c r="J403">
        <v>100</v>
      </c>
      <c r="K403">
        <v>100</v>
      </c>
      <c r="L403">
        <v>100</v>
      </c>
      <c r="M403">
        <v>100</v>
      </c>
      <c r="N403">
        <v>100</v>
      </c>
      <c r="O403">
        <v>100</v>
      </c>
      <c r="P403">
        <v>100</v>
      </c>
      <c r="Q403">
        <v>100</v>
      </c>
      <c r="R403">
        <v>100</v>
      </c>
      <c r="S403">
        <v>100</v>
      </c>
      <c r="T403">
        <v>100</v>
      </c>
      <c r="U403">
        <v>100</v>
      </c>
      <c r="V403">
        <v>100</v>
      </c>
      <c r="W403">
        <v>100</v>
      </c>
      <c r="X403">
        <v>100</v>
      </c>
      <c r="Y403">
        <v>100</v>
      </c>
      <c r="Z403">
        <v>100</v>
      </c>
      <c r="AA403">
        <v>100</v>
      </c>
      <c r="AB403">
        <v>100</v>
      </c>
      <c r="AC403">
        <f t="shared" si="7"/>
        <v>104.76190476190476</v>
      </c>
    </row>
    <row r="404" spans="1:29" hidden="1" x14ac:dyDescent="0.35">
      <c r="A404" t="s">
        <v>129</v>
      </c>
      <c r="B404" t="s">
        <v>130</v>
      </c>
      <c r="C404" t="s">
        <v>8</v>
      </c>
      <c r="D404" t="s">
        <v>9</v>
      </c>
      <c r="E404" t="s">
        <v>165</v>
      </c>
      <c r="F404" t="s">
        <v>217</v>
      </c>
      <c r="G404">
        <v>6.7973284721374503</v>
      </c>
      <c r="H404">
        <v>6.6142196655273402</v>
      </c>
      <c r="I404">
        <v>6.3925256729126003</v>
      </c>
      <c r="J404">
        <v>6.1425328254699698</v>
      </c>
      <c r="K404">
        <v>6.0675497055053702</v>
      </c>
      <c r="L404">
        <v>6.1356506347656303</v>
      </c>
      <c r="M404">
        <v>5.8395295143127397</v>
      </c>
      <c r="N404">
        <v>5.6002459526062003</v>
      </c>
      <c r="O404">
        <v>5.5969743728637704</v>
      </c>
      <c r="P404">
        <v>5.4966187477111799</v>
      </c>
      <c r="Q404">
        <v>5.23490238189697</v>
      </c>
      <c r="R404">
        <v>5.0762882232665998</v>
      </c>
      <c r="S404">
        <v>4.8300204277038601</v>
      </c>
      <c r="T404">
        <v>4.7646732330322301</v>
      </c>
      <c r="U404">
        <v>4.5207767486572301</v>
      </c>
      <c r="V404">
        <v>0</v>
      </c>
      <c r="W404">
        <v>3.5288674831390399</v>
      </c>
      <c r="X404">
        <v>3.2035791873931898</v>
      </c>
      <c r="Y404">
        <v>2.8133058547973602</v>
      </c>
      <c r="Z404">
        <v>2.3864381313324001</v>
      </c>
      <c r="AA404">
        <v>2.9830477237701398</v>
      </c>
      <c r="AB404">
        <v>2.8465926647186302</v>
      </c>
      <c r="AC404">
        <f t="shared" si="7"/>
        <v>4.8986508392152333</v>
      </c>
    </row>
    <row r="405" spans="1:29" hidden="1" x14ac:dyDescent="0.35">
      <c r="A405" t="s">
        <v>157</v>
      </c>
      <c r="B405" t="s">
        <v>158</v>
      </c>
      <c r="C405" t="s">
        <v>10</v>
      </c>
      <c r="D405" t="s">
        <v>11</v>
      </c>
      <c r="E405" t="s">
        <v>165</v>
      </c>
      <c r="F405" t="s">
        <v>217</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f t="shared" si="7"/>
        <v>0</v>
      </c>
    </row>
    <row r="406" spans="1:29" hidden="1" x14ac:dyDescent="0.35">
      <c r="A406" t="s">
        <v>129</v>
      </c>
      <c r="B406" t="s">
        <v>130</v>
      </c>
      <c r="C406" t="s">
        <v>12</v>
      </c>
      <c r="D406" t="s">
        <v>13</v>
      </c>
      <c r="E406" t="s">
        <v>165</v>
      </c>
      <c r="F406" t="s">
        <v>217</v>
      </c>
      <c r="G406">
        <v>0.51021105051040605</v>
      </c>
      <c r="H406">
        <v>0.51997739076614402</v>
      </c>
      <c r="I406">
        <v>0.50529640913009599</v>
      </c>
      <c r="J406">
        <v>0.44435858726501498</v>
      </c>
      <c r="K406">
        <v>0.41532403230667098</v>
      </c>
      <c r="L406">
        <v>0.39789578318595897</v>
      </c>
      <c r="M406">
        <v>0.30841323733329801</v>
      </c>
      <c r="N406">
        <v>0.13103322684764901</v>
      </c>
      <c r="O406">
        <v>0.157272338867188</v>
      </c>
      <c r="P406">
        <v>0.19110153615474701</v>
      </c>
      <c r="Q406">
        <v>0.23326143622398399</v>
      </c>
      <c r="R406">
        <v>0.20051626861095401</v>
      </c>
      <c r="S406">
        <v>0.13035403192043299</v>
      </c>
      <c r="T406">
        <v>9.1851919889450101E-2</v>
      </c>
      <c r="U406">
        <v>0.12339005619287501</v>
      </c>
      <c r="V406">
        <v>0.11377941071987201</v>
      </c>
      <c r="W406" t="s">
        <v>14</v>
      </c>
      <c r="X406" t="s">
        <v>14</v>
      </c>
      <c r="Y406" t="s">
        <v>14</v>
      </c>
      <c r="Z406" t="s">
        <v>14</v>
      </c>
      <c r="AA406" t="s">
        <v>14</v>
      </c>
      <c r="AB406" t="s">
        <v>14</v>
      </c>
      <c r="AC406">
        <f t="shared" si="7"/>
        <v>0.2130493674249877</v>
      </c>
    </row>
    <row r="407" spans="1:29" hidden="1" x14ac:dyDescent="0.35">
      <c r="A407" t="s">
        <v>129</v>
      </c>
      <c r="B407" t="s">
        <v>130</v>
      </c>
      <c r="C407" t="s">
        <v>15</v>
      </c>
      <c r="D407" t="s">
        <v>16</v>
      </c>
      <c r="E407" t="s">
        <v>165</v>
      </c>
      <c r="F407" t="s">
        <v>217</v>
      </c>
      <c r="G407">
        <v>526000000</v>
      </c>
      <c r="H407">
        <v>523000000</v>
      </c>
      <c r="I407">
        <v>506000000</v>
      </c>
      <c r="J407">
        <v>496000000</v>
      </c>
      <c r="K407">
        <v>722000000</v>
      </c>
      <c r="L407">
        <v>752000000</v>
      </c>
      <c r="M407">
        <v>970000000</v>
      </c>
      <c r="N407">
        <v>1320999936</v>
      </c>
      <c r="O407">
        <v>1707000064</v>
      </c>
      <c r="P407">
        <v>2224999936</v>
      </c>
      <c r="Q407">
        <v>3112999936</v>
      </c>
      <c r="R407">
        <v>5285000192</v>
      </c>
      <c r="S407">
        <v>5936000000</v>
      </c>
      <c r="T407">
        <v>6575000064</v>
      </c>
      <c r="U407">
        <v>7263000064</v>
      </c>
      <c r="V407">
        <v>7626999808</v>
      </c>
      <c r="W407">
        <v>6850250240</v>
      </c>
      <c r="X407">
        <v>7078812672</v>
      </c>
      <c r="Y407">
        <v>7204765696</v>
      </c>
      <c r="Z407">
        <v>7190206976</v>
      </c>
      <c r="AA407">
        <v>7081008640</v>
      </c>
      <c r="AB407">
        <v>7138698240</v>
      </c>
      <c r="AC407">
        <f t="shared" si="7"/>
        <v>4194797260.1904764</v>
      </c>
    </row>
    <row r="408" spans="1:29" x14ac:dyDescent="0.35">
      <c r="A408" t="s">
        <v>131</v>
      </c>
      <c r="B408" t="s">
        <v>132</v>
      </c>
      <c r="C408" t="s">
        <v>2</v>
      </c>
      <c r="D408" t="s">
        <v>3</v>
      </c>
      <c r="E408" t="s">
        <v>165</v>
      </c>
      <c r="F408" t="s">
        <v>217</v>
      </c>
      <c r="G408">
        <v>100</v>
      </c>
      <c r="H408">
        <v>100</v>
      </c>
      <c r="I408">
        <v>100</v>
      </c>
      <c r="J408">
        <v>100</v>
      </c>
      <c r="K408">
        <v>100</v>
      </c>
      <c r="L408">
        <v>100</v>
      </c>
      <c r="M408">
        <v>100</v>
      </c>
      <c r="N408">
        <v>100</v>
      </c>
      <c r="O408">
        <v>100</v>
      </c>
      <c r="P408">
        <v>100</v>
      </c>
      <c r="Q408">
        <v>100</v>
      </c>
      <c r="R408">
        <v>100</v>
      </c>
      <c r="S408">
        <v>100</v>
      </c>
      <c r="T408">
        <v>100</v>
      </c>
      <c r="U408">
        <v>100</v>
      </c>
      <c r="V408">
        <v>100</v>
      </c>
      <c r="W408">
        <v>100</v>
      </c>
      <c r="X408">
        <v>100</v>
      </c>
      <c r="Y408">
        <v>100</v>
      </c>
      <c r="Z408">
        <v>100</v>
      </c>
      <c r="AA408">
        <v>100</v>
      </c>
      <c r="AB408">
        <v>100</v>
      </c>
      <c r="AC408">
        <f t="shared" si="7"/>
        <v>104.76190476190476</v>
      </c>
    </row>
    <row r="409" spans="1:29" hidden="1" x14ac:dyDescent="0.35">
      <c r="A409" t="s">
        <v>131</v>
      </c>
      <c r="B409" t="s">
        <v>132</v>
      </c>
      <c r="C409" t="s">
        <v>4</v>
      </c>
      <c r="D409" t="s">
        <v>5</v>
      </c>
      <c r="E409" t="s">
        <v>165</v>
      </c>
      <c r="F409" t="s">
        <v>217</v>
      </c>
      <c r="G409">
        <v>100</v>
      </c>
      <c r="H409">
        <v>100</v>
      </c>
      <c r="I409">
        <v>100</v>
      </c>
      <c r="J409">
        <v>100</v>
      </c>
      <c r="K409">
        <v>100</v>
      </c>
      <c r="L409">
        <v>100</v>
      </c>
      <c r="M409">
        <v>100</v>
      </c>
      <c r="N409">
        <v>100</v>
      </c>
      <c r="O409">
        <v>100</v>
      </c>
      <c r="P409">
        <v>100</v>
      </c>
      <c r="Q409">
        <v>100</v>
      </c>
      <c r="R409">
        <v>100</v>
      </c>
      <c r="S409">
        <v>100</v>
      </c>
      <c r="T409">
        <v>100</v>
      </c>
      <c r="U409">
        <v>100</v>
      </c>
      <c r="V409">
        <v>100</v>
      </c>
      <c r="W409">
        <v>100</v>
      </c>
      <c r="X409">
        <v>100</v>
      </c>
      <c r="Y409">
        <v>100</v>
      </c>
      <c r="Z409">
        <v>100</v>
      </c>
      <c r="AA409">
        <v>100</v>
      </c>
      <c r="AB409">
        <v>100</v>
      </c>
      <c r="AC409">
        <f t="shared" si="7"/>
        <v>104.76190476190476</v>
      </c>
    </row>
    <row r="410" spans="1:29" hidden="1" x14ac:dyDescent="0.35">
      <c r="A410" t="s">
        <v>131</v>
      </c>
      <c r="B410" t="s">
        <v>132</v>
      </c>
      <c r="C410" t="s">
        <v>6</v>
      </c>
      <c r="D410" t="s">
        <v>7</v>
      </c>
      <c r="E410" t="s">
        <v>165</v>
      </c>
      <c r="F410" t="s">
        <v>217</v>
      </c>
      <c r="G410">
        <v>100</v>
      </c>
      <c r="H410">
        <v>100</v>
      </c>
      <c r="I410">
        <v>100</v>
      </c>
      <c r="J410">
        <v>100</v>
      </c>
      <c r="K410">
        <v>100</v>
      </c>
      <c r="L410">
        <v>100</v>
      </c>
      <c r="M410">
        <v>100</v>
      </c>
      <c r="N410">
        <v>100</v>
      </c>
      <c r="O410">
        <v>100</v>
      </c>
      <c r="P410">
        <v>100</v>
      </c>
      <c r="Q410">
        <v>100</v>
      </c>
      <c r="R410">
        <v>100</v>
      </c>
      <c r="S410">
        <v>100</v>
      </c>
      <c r="T410">
        <v>100</v>
      </c>
      <c r="U410">
        <v>100</v>
      </c>
      <c r="V410">
        <v>100</v>
      </c>
      <c r="W410">
        <v>100</v>
      </c>
      <c r="X410">
        <v>100</v>
      </c>
      <c r="Y410">
        <v>100</v>
      </c>
      <c r="Z410">
        <v>100</v>
      </c>
      <c r="AA410">
        <v>100</v>
      </c>
      <c r="AB410">
        <v>100</v>
      </c>
      <c r="AC410">
        <f t="shared" si="7"/>
        <v>104.76190476190476</v>
      </c>
    </row>
    <row r="411" spans="1:29" hidden="1" x14ac:dyDescent="0.35">
      <c r="A411" t="s">
        <v>131</v>
      </c>
      <c r="B411" t="s">
        <v>132</v>
      </c>
      <c r="C411" t="s">
        <v>8</v>
      </c>
      <c r="D411" t="s">
        <v>9</v>
      </c>
      <c r="E411" t="s">
        <v>165</v>
      </c>
      <c r="F411" t="s">
        <v>217</v>
      </c>
      <c r="G411">
        <v>5.8358526229858398</v>
      </c>
      <c r="H411">
        <v>6.2948923110961896</v>
      </c>
      <c r="I411">
        <v>5.3223714828491202</v>
      </c>
      <c r="J411">
        <v>4.4364094734191903</v>
      </c>
      <c r="K411">
        <v>4.4762091636657697</v>
      </c>
      <c r="L411">
        <v>4.2128787040710396</v>
      </c>
      <c r="M411">
        <v>3.4377672672271702</v>
      </c>
      <c r="N411">
        <v>4.9521822929382298</v>
      </c>
      <c r="O411">
        <v>5.9400262832641602</v>
      </c>
      <c r="P411">
        <v>6.5002884864807102</v>
      </c>
      <c r="Q411">
        <v>6.75209712982178</v>
      </c>
      <c r="R411">
        <v>6.2476935386657697</v>
      </c>
      <c r="S411">
        <v>7.00302934646606</v>
      </c>
      <c r="T411">
        <v>5.5579543113708496</v>
      </c>
      <c r="U411">
        <v>6.1334824562072798</v>
      </c>
      <c r="V411">
        <v>0</v>
      </c>
      <c r="W411">
        <v>4.6736164093017596</v>
      </c>
      <c r="X411">
        <v>4.0912632942199698</v>
      </c>
      <c r="Y411">
        <v>3.7245905399322501</v>
      </c>
      <c r="Z411">
        <v>3.1223676204681401</v>
      </c>
      <c r="AA411">
        <v>3.9029593467712398</v>
      </c>
      <c r="AB411">
        <v>3.7102952003478999</v>
      </c>
      <c r="AC411">
        <f t="shared" si="7"/>
        <v>5.0632489181700198</v>
      </c>
    </row>
    <row r="412" spans="1:29" hidden="1" x14ac:dyDescent="0.35">
      <c r="A412" t="s">
        <v>159</v>
      </c>
      <c r="B412" t="s">
        <v>160</v>
      </c>
      <c r="C412" t="s">
        <v>10</v>
      </c>
      <c r="D412" t="s">
        <v>11</v>
      </c>
      <c r="E412" t="s">
        <v>471</v>
      </c>
      <c r="F412" t="s">
        <v>305</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f t="shared" si="7"/>
        <v>0</v>
      </c>
    </row>
    <row r="413" spans="1:29" hidden="1" x14ac:dyDescent="0.35">
      <c r="A413" t="s">
        <v>131</v>
      </c>
      <c r="B413" t="s">
        <v>132</v>
      </c>
      <c r="C413" t="s">
        <v>12</v>
      </c>
      <c r="D413" t="s">
        <v>13</v>
      </c>
      <c r="E413" t="s">
        <v>165</v>
      </c>
      <c r="F413" t="s">
        <v>217</v>
      </c>
      <c r="G413">
        <v>1.9360386133194001</v>
      </c>
      <c r="H413">
        <v>2.3191709518432599</v>
      </c>
      <c r="I413">
        <v>3.6831521987914999</v>
      </c>
      <c r="J413">
        <v>4.6204476356506303</v>
      </c>
      <c r="K413">
        <v>4.0458998680114702</v>
      </c>
      <c r="L413">
        <v>3.7935221195220898</v>
      </c>
      <c r="M413">
        <v>3.5495822429657</v>
      </c>
      <c r="N413">
        <v>3.2760200500488299</v>
      </c>
      <c r="O413">
        <v>3.0615031719207799</v>
      </c>
      <c r="P413">
        <v>3.21578764915466</v>
      </c>
      <c r="Q413">
        <v>1.9916628599166899</v>
      </c>
      <c r="R413">
        <v>1.28587245941162</v>
      </c>
      <c r="S413">
        <v>1.3126608133316</v>
      </c>
      <c r="T413">
        <v>1.01027548313141</v>
      </c>
      <c r="U413">
        <v>0.98185431957244895</v>
      </c>
      <c r="V413">
        <v>1.08128643035889</v>
      </c>
      <c r="W413" t="s">
        <v>14</v>
      </c>
      <c r="X413" t="s">
        <v>14</v>
      </c>
      <c r="Y413" t="s">
        <v>14</v>
      </c>
      <c r="Z413" t="s">
        <v>14</v>
      </c>
      <c r="AA413" t="s">
        <v>14</v>
      </c>
      <c r="AB413" t="s">
        <v>14</v>
      </c>
      <c r="AC413">
        <f t="shared" si="7"/>
        <v>1.9602255650929032</v>
      </c>
    </row>
    <row r="414" spans="1:29" hidden="1" x14ac:dyDescent="0.35">
      <c r="A414" t="s">
        <v>131</v>
      </c>
      <c r="B414" t="s">
        <v>132</v>
      </c>
      <c r="C414" t="s">
        <v>15</v>
      </c>
      <c r="D414" t="s">
        <v>16</v>
      </c>
      <c r="E414" t="s">
        <v>165</v>
      </c>
      <c r="F414" t="s">
        <v>217</v>
      </c>
      <c r="G414">
        <v>5542000128</v>
      </c>
      <c r="H414">
        <v>5817999872</v>
      </c>
      <c r="I414">
        <v>6757000192</v>
      </c>
      <c r="J414">
        <v>8056999936</v>
      </c>
      <c r="K414">
        <v>9498000384</v>
      </c>
      <c r="L414">
        <v>9788999680</v>
      </c>
      <c r="M414">
        <v>9178000384</v>
      </c>
      <c r="N414">
        <v>10277000192</v>
      </c>
      <c r="O414">
        <v>10069999616</v>
      </c>
      <c r="P414">
        <v>10044000256</v>
      </c>
      <c r="Q414">
        <v>12408000512</v>
      </c>
      <c r="R414">
        <v>14163999744</v>
      </c>
      <c r="S414">
        <v>14819999744</v>
      </c>
      <c r="T414">
        <v>15955000320</v>
      </c>
      <c r="U414">
        <v>17976000512</v>
      </c>
      <c r="V414">
        <v>18944000000</v>
      </c>
      <c r="W414">
        <v>16923750400</v>
      </c>
      <c r="X414">
        <v>17449687040</v>
      </c>
      <c r="Y414">
        <v>17823358976</v>
      </c>
      <c r="Z414">
        <v>17785198592</v>
      </c>
      <c r="AA414">
        <v>17495498752</v>
      </c>
      <c r="AB414">
        <v>17638436864</v>
      </c>
      <c r="AC414">
        <f t="shared" si="7"/>
        <v>13543472956.952381</v>
      </c>
    </row>
    <row r="415" spans="1:29" x14ac:dyDescent="0.35">
      <c r="A415" t="s">
        <v>133</v>
      </c>
      <c r="B415" t="s">
        <v>134</v>
      </c>
      <c r="C415" t="s">
        <v>2</v>
      </c>
      <c r="D415" t="s">
        <v>3</v>
      </c>
      <c r="E415" t="s">
        <v>333</v>
      </c>
      <c r="F415" t="s">
        <v>305</v>
      </c>
      <c r="G415">
        <v>56.379951477050803</v>
      </c>
      <c r="H415">
        <v>56.365142822265597</v>
      </c>
      <c r="I415">
        <v>49.700000762939503</v>
      </c>
      <c r="J415">
        <v>56.315116882324197</v>
      </c>
      <c r="K415">
        <v>56.284599304199197</v>
      </c>
      <c r="L415">
        <v>56.253547668457003</v>
      </c>
      <c r="M415">
        <v>55.5</v>
      </c>
      <c r="N415">
        <v>56.19970703125</v>
      </c>
      <c r="O415">
        <v>56.182277679443402</v>
      </c>
      <c r="P415">
        <v>56.174789428710902</v>
      </c>
      <c r="Q415">
        <v>56.1799507141113</v>
      </c>
      <c r="R415">
        <v>56.200469970703097</v>
      </c>
      <c r="S415">
        <v>54.599998474121101</v>
      </c>
      <c r="T415">
        <v>56.297473907470703</v>
      </c>
      <c r="U415">
        <v>56.618839263916001</v>
      </c>
      <c r="V415">
        <v>57.578563690185497</v>
      </c>
      <c r="W415">
        <v>56.273719787597699</v>
      </c>
      <c r="X415">
        <v>56.692150115966797</v>
      </c>
      <c r="Y415">
        <v>56.790817260742202</v>
      </c>
      <c r="Z415">
        <v>56.833812713622997</v>
      </c>
      <c r="AA415">
        <v>56.647624969482401</v>
      </c>
      <c r="AB415">
        <v>56.741100311279297</v>
      </c>
      <c r="AC415">
        <f t="shared" si="7"/>
        <v>58.705221630278089</v>
      </c>
    </row>
    <row r="416" spans="1:29" hidden="1" x14ac:dyDescent="0.35">
      <c r="A416" t="s">
        <v>133</v>
      </c>
      <c r="B416" t="s">
        <v>134</v>
      </c>
      <c r="C416" t="s">
        <v>4</v>
      </c>
      <c r="D416" t="s">
        <v>5</v>
      </c>
      <c r="E416" t="s">
        <v>333</v>
      </c>
      <c r="F416" t="s">
        <v>305</v>
      </c>
      <c r="G416">
        <v>56.077381134033203</v>
      </c>
      <c r="H416">
        <v>53.731784820556598</v>
      </c>
      <c r="I416">
        <v>26.09912109375</v>
      </c>
      <c r="J416">
        <v>48.907356262207003</v>
      </c>
      <c r="K416">
        <v>46.402381896972699</v>
      </c>
      <c r="L416">
        <v>43.818645477294901</v>
      </c>
      <c r="M416">
        <v>32.649658203125</v>
      </c>
      <c r="N416">
        <v>38.415538787841797</v>
      </c>
      <c r="O416">
        <v>35.649627685546903</v>
      </c>
      <c r="P416">
        <v>32.882431030273402</v>
      </c>
      <c r="Q416">
        <v>30.129255294799801</v>
      </c>
      <c r="R416">
        <v>27.4162712097168</v>
      </c>
      <c r="S416">
        <v>22.066886901855501</v>
      </c>
      <c r="T416">
        <v>22.2141513824463</v>
      </c>
      <c r="U416">
        <v>20.812904357910199</v>
      </c>
      <c r="V416">
        <v>22.229507446289102</v>
      </c>
      <c r="W416">
        <v>21.8308620452881</v>
      </c>
      <c r="X416">
        <v>21.771856307983398</v>
      </c>
      <c r="Y416">
        <v>21.661283493041999</v>
      </c>
      <c r="Z416">
        <v>21.873376846313501</v>
      </c>
      <c r="AA416">
        <v>21.784345626831101</v>
      </c>
      <c r="AB416">
        <v>21.7727146148682</v>
      </c>
      <c r="AC416">
        <f t="shared" si="7"/>
        <v>32.866540091378347</v>
      </c>
    </row>
    <row r="417" spans="1:29" hidden="1" x14ac:dyDescent="0.35">
      <c r="A417" t="s">
        <v>133</v>
      </c>
      <c r="B417" t="s">
        <v>134</v>
      </c>
      <c r="C417" t="s">
        <v>6</v>
      </c>
      <c r="D417" t="s">
        <v>7</v>
      </c>
      <c r="E417" t="s">
        <v>333</v>
      </c>
      <c r="F417" t="s">
        <v>305</v>
      </c>
      <c r="G417">
        <v>56.472732543945298</v>
      </c>
      <c r="H417">
        <v>57.170578002929702</v>
      </c>
      <c r="I417">
        <v>56.900001525878899</v>
      </c>
      <c r="J417">
        <v>58.569236755371101</v>
      </c>
      <c r="K417">
        <v>59.283939361572301</v>
      </c>
      <c r="L417">
        <v>60.018150329589801</v>
      </c>
      <c r="M417">
        <v>62.400001525878899</v>
      </c>
      <c r="N417">
        <v>61.556041717529297</v>
      </c>
      <c r="O417">
        <v>62.350448608398402</v>
      </c>
      <c r="P417">
        <v>63.154254913330099</v>
      </c>
      <c r="Q417">
        <v>63.961765289306598</v>
      </c>
      <c r="R417">
        <v>64.767303466796903</v>
      </c>
      <c r="S417">
        <v>64.242080688476605</v>
      </c>
      <c r="T417">
        <v>66.350944519042997</v>
      </c>
      <c r="U417">
        <v>67.125282287597699</v>
      </c>
      <c r="V417">
        <v>67.890083312988295</v>
      </c>
      <c r="W417">
        <v>66.402099609375</v>
      </c>
      <c r="X417">
        <v>66.942100524902301</v>
      </c>
      <c r="Y417">
        <v>67.089889526367202</v>
      </c>
      <c r="Z417">
        <v>67.081047058105497</v>
      </c>
      <c r="AA417">
        <v>66.8787841796875</v>
      </c>
      <c r="AB417">
        <v>66.997955322265597</v>
      </c>
      <c r="AC417">
        <f t="shared" si="7"/>
        <v>66.36212957473029</v>
      </c>
    </row>
    <row r="418" spans="1:29" hidden="1" x14ac:dyDescent="0.35">
      <c r="A418" t="s">
        <v>133</v>
      </c>
      <c r="B418" t="s">
        <v>134</v>
      </c>
      <c r="C418" t="s">
        <v>8</v>
      </c>
      <c r="D418" t="s">
        <v>9</v>
      </c>
      <c r="E418" t="s">
        <v>333</v>
      </c>
      <c r="F418" t="s">
        <v>305</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f t="shared" si="7"/>
        <v>0</v>
      </c>
    </row>
    <row r="419" spans="1:29" hidden="1" x14ac:dyDescent="0.35">
      <c r="A419" t="s">
        <v>161</v>
      </c>
      <c r="B419" t="s">
        <v>162</v>
      </c>
      <c r="C419" t="s">
        <v>10</v>
      </c>
      <c r="D419" t="s">
        <v>11</v>
      </c>
      <c r="E419" t="s">
        <v>471</v>
      </c>
      <c r="F419" t="s">
        <v>303</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f t="shared" si="7"/>
        <v>0</v>
      </c>
    </row>
    <row r="420" spans="1:29" hidden="1" x14ac:dyDescent="0.35">
      <c r="A420" t="s">
        <v>133</v>
      </c>
      <c r="B420" t="s">
        <v>134</v>
      </c>
      <c r="C420" t="s">
        <v>12</v>
      </c>
      <c r="D420" t="s">
        <v>13</v>
      </c>
      <c r="E420" t="s">
        <v>333</v>
      </c>
      <c r="F420" t="s">
        <v>305</v>
      </c>
      <c r="G420" t="s">
        <v>14</v>
      </c>
      <c r="H420" t="s">
        <v>14</v>
      </c>
      <c r="I420" t="s">
        <v>14</v>
      </c>
      <c r="J420" t="s">
        <v>14</v>
      </c>
      <c r="K420" t="s">
        <v>14</v>
      </c>
      <c r="L420" t="s">
        <v>14</v>
      </c>
      <c r="M420" t="s">
        <v>14</v>
      </c>
      <c r="N420" t="s">
        <v>14</v>
      </c>
      <c r="O420" t="s">
        <v>14</v>
      </c>
      <c r="P420" t="s">
        <v>14</v>
      </c>
      <c r="Q420" t="s">
        <v>14</v>
      </c>
      <c r="R420" t="s">
        <v>14</v>
      </c>
      <c r="S420" t="s">
        <v>14</v>
      </c>
      <c r="T420" t="s">
        <v>14</v>
      </c>
      <c r="U420" t="s">
        <v>14</v>
      </c>
      <c r="V420" t="s">
        <v>14</v>
      </c>
      <c r="W420" t="s">
        <v>14</v>
      </c>
      <c r="X420" t="s">
        <v>14</v>
      </c>
      <c r="Y420" t="s">
        <v>14</v>
      </c>
      <c r="Z420" t="s">
        <v>14</v>
      </c>
      <c r="AA420" t="s">
        <v>14</v>
      </c>
      <c r="AB420" t="s">
        <v>14</v>
      </c>
      <c r="AC420">
        <f t="shared" si="7"/>
        <v>0</v>
      </c>
    </row>
    <row r="421" spans="1:29" hidden="1" x14ac:dyDescent="0.35">
      <c r="A421" t="s">
        <v>133</v>
      </c>
      <c r="B421" t="s">
        <v>134</v>
      </c>
      <c r="C421" t="s">
        <v>15</v>
      </c>
      <c r="D421" t="s">
        <v>16</v>
      </c>
      <c r="E421" t="s">
        <v>333</v>
      </c>
      <c r="F421" t="s">
        <v>305</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f t="shared" si="7"/>
        <v>0</v>
      </c>
    </row>
    <row r="422" spans="1:29" x14ac:dyDescent="0.35">
      <c r="A422" t="s">
        <v>135</v>
      </c>
      <c r="B422" t="s">
        <v>136</v>
      </c>
      <c r="C422" t="s">
        <v>2</v>
      </c>
      <c r="D422" t="s">
        <v>3</v>
      </c>
      <c r="E422" t="s">
        <v>279</v>
      </c>
      <c r="F422" t="s">
        <v>521</v>
      </c>
      <c r="G422">
        <v>80.951812744140597</v>
      </c>
      <c r="H422">
        <v>82.279212951660199</v>
      </c>
      <c r="I422">
        <v>87.699996948242202</v>
      </c>
      <c r="J422">
        <v>84.913619995117202</v>
      </c>
      <c r="K422">
        <v>86.225311279296903</v>
      </c>
      <c r="L422">
        <v>87.536476135253906</v>
      </c>
      <c r="M422">
        <v>88.849510192871094</v>
      </c>
      <c r="N422">
        <v>90.167060852050795</v>
      </c>
      <c r="O422">
        <v>90.900001525878906</v>
      </c>
      <c r="P422">
        <v>92.826568603515597</v>
      </c>
      <c r="Q422">
        <v>94.173942565917997</v>
      </c>
      <c r="R422">
        <v>95.536674499511705</v>
      </c>
      <c r="S422">
        <v>96.91748046875</v>
      </c>
      <c r="T422">
        <v>98.318107604980497</v>
      </c>
      <c r="U422">
        <v>99.736549377441406</v>
      </c>
      <c r="V422">
        <v>99.829017639160199</v>
      </c>
      <c r="W422">
        <v>98.700286865234403</v>
      </c>
      <c r="X422">
        <v>99.145988464355497</v>
      </c>
      <c r="Y422">
        <v>99.352958679199205</v>
      </c>
      <c r="Z422">
        <v>99.257064819335895</v>
      </c>
      <c r="AA422">
        <v>99.114074707031307</v>
      </c>
      <c r="AB422">
        <v>99.217521667480497</v>
      </c>
      <c r="AC422">
        <f t="shared" si="7"/>
        <v>97.697582789829795</v>
      </c>
    </row>
    <row r="423" spans="1:29" hidden="1" x14ac:dyDescent="0.35">
      <c r="A423" t="s">
        <v>135</v>
      </c>
      <c r="B423" t="s">
        <v>136</v>
      </c>
      <c r="C423" t="s">
        <v>4</v>
      </c>
      <c r="D423" t="s">
        <v>5</v>
      </c>
      <c r="E423" t="s">
        <v>279</v>
      </c>
      <c r="F423" t="s">
        <v>521</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f t="shared" si="7"/>
        <v>0</v>
      </c>
    </row>
    <row r="424" spans="1:29" hidden="1" x14ac:dyDescent="0.35">
      <c r="A424" t="s">
        <v>135</v>
      </c>
      <c r="B424" t="s">
        <v>136</v>
      </c>
      <c r="C424" t="s">
        <v>6</v>
      </c>
      <c r="D424" t="s">
        <v>7</v>
      </c>
      <c r="E424" t="s">
        <v>279</v>
      </c>
      <c r="F424" t="s">
        <v>521</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f t="shared" si="7"/>
        <v>0</v>
      </c>
    </row>
    <row r="425" spans="1:29" hidden="1" x14ac:dyDescent="0.35">
      <c r="A425" t="s">
        <v>135</v>
      </c>
      <c r="B425" t="s">
        <v>136</v>
      </c>
      <c r="C425" t="s">
        <v>8</v>
      </c>
      <c r="D425" t="s">
        <v>9</v>
      </c>
      <c r="E425" t="s">
        <v>279</v>
      </c>
      <c r="F425" t="s">
        <v>521</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f t="shared" si="7"/>
        <v>0</v>
      </c>
    </row>
    <row r="426" spans="1:29" hidden="1" x14ac:dyDescent="0.35">
      <c r="A426" t="s">
        <v>173</v>
      </c>
      <c r="B426" t="s">
        <v>174</v>
      </c>
      <c r="C426" t="s">
        <v>10</v>
      </c>
      <c r="D426" t="s">
        <v>11</v>
      </c>
      <c r="E426" t="s">
        <v>165</v>
      </c>
      <c r="F426" t="s">
        <v>217</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f t="shared" si="7"/>
        <v>0</v>
      </c>
    </row>
    <row r="427" spans="1:29" hidden="1" x14ac:dyDescent="0.35">
      <c r="A427" t="s">
        <v>135</v>
      </c>
      <c r="B427" t="s">
        <v>136</v>
      </c>
      <c r="C427" t="s">
        <v>12</v>
      </c>
      <c r="D427" t="s">
        <v>13</v>
      </c>
      <c r="E427" t="s">
        <v>279</v>
      </c>
      <c r="F427" t="s">
        <v>521</v>
      </c>
      <c r="G427" t="s">
        <v>14</v>
      </c>
      <c r="H427" t="s">
        <v>14</v>
      </c>
      <c r="I427" t="s">
        <v>14</v>
      </c>
      <c r="J427" t="s">
        <v>14</v>
      </c>
      <c r="K427" t="s">
        <v>14</v>
      </c>
      <c r="L427" t="s">
        <v>14</v>
      </c>
      <c r="M427" t="s">
        <v>14</v>
      </c>
      <c r="N427" t="s">
        <v>14</v>
      </c>
      <c r="O427" t="s">
        <v>14</v>
      </c>
      <c r="P427" t="s">
        <v>14</v>
      </c>
      <c r="Q427" t="s">
        <v>14</v>
      </c>
      <c r="R427" t="s">
        <v>14</v>
      </c>
      <c r="S427" t="s">
        <v>14</v>
      </c>
      <c r="T427" t="s">
        <v>14</v>
      </c>
      <c r="U427" t="s">
        <v>14</v>
      </c>
      <c r="V427" t="s">
        <v>14</v>
      </c>
      <c r="W427" t="s">
        <v>14</v>
      </c>
      <c r="X427" t="s">
        <v>14</v>
      </c>
      <c r="Y427" t="s">
        <v>14</v>
      </c>
      <c r="Z427" t="s">
        <v>14</v>
      </c>
      <c r="AA427" t="s">
        <v>14</v>
      </c>
      <c r="AB427" t="s">
        <v>14</v>
      </c>
      <c r="AC427">
        <f t="shared" si="7"/>
        <v>0</v>
      </c>
    </row>
    <row r="428" spans="1:29" hidden="1" x14ac:dyDescent="0.35">
      <c r="A428" t="s">
        <v>135</v>
      </c>
      <c r="B428" t="s">
        <v>136</v>
      </c>
      <c r="C428" t="s">
        <v>15</v>
      </c>
      <c r="D428" t="s">
        <v>16</v>
      </c>
      <c r="E428" t="s">
        <v>279</v>
      </c>
      <c r="F428" t="s">
        <v>521</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f t="shared" si="7"/>
        <v>0</v>
      </c>
    </row>
    <row r="429" spans="1:29" x14ac:dyDescent="0.35">
      <c r="A429" t="s">
        <v>137</v>
      </c>
      <c r="B429" t="s">
        <v>138</v>
      </c>
      <c r="C429" t="s">
        <v>2</v>
      </c>
      <c r="D429" t="s">
        <v>3</v>
      </c>
      <c r="E429" t="s">
        <v>279</v>
      </c>
      <c r="F429" t="s">
        <v>521</v>
      </c>
      <c r="G429">
        <v>88.764930725097699</v>
      </c>
      <c r="H429">
        <v>89.791358947753906</v>
      </c>
      <c r="I429">
        <v>89.749816894531307</v>
      </c>
      <c r="J429">
        <v>89.173805236816406</v>
      </c>
      <c r="K429">
        <v>90.316566467285199</v>
      </c>
      <c r="L429">
        <v>90.141227722167997</v>
      </c>
      <c r="M429">
        <v>90.118148803710895</v>
      </c>
      <c r="N429">
        <v>96.8763427734375</v>
      </c>
      <c r="O429">
        <v>97.576194763183594</v>
      </c>
      <c r="P429">
        <v>97.857757568359403</v>
      </c>
      <c r="Q429">
        <v>98.145416259765597</v>
      </c>
      <c r="R429">
        <v>97.898872375488295</v>
      </c>
      <c r="S429">
        <v>97.867050170898395</v>
      </c>
      <c r="T429">
        <v>98.385856628417997</v>
      </c>
      <c r="U429">
        <v>98.470977783203097</v>
      </c>
      <c r="V429">
        <v>98.560363769531307</v>
      </c>
      <c r="W429">
        <v>98.321060180664105</v>
      </c>
      <c r="X429">
        <v>98.434562683105497</v>
      </c>
      <c r="Y429">
        <v>98.446739196777301</v>
      </c>
      <c r="Z429">
        <v>98.440681457519503</v>
      </c>
      <c r="AA429">
        <v>98.4107666015625</v>
      </c>
      <c r="AB429">
        <v>98.433189392089801</v>
      </c>
      <c r="AC429">
        <f t="shared" si="7"/>
        <v>100.00865173339844</v>
      </c>
    </row>
    <row r="430" spans="1:29" hidden="1" x14ac:dyDescent="0.35">
      <c r="A430" t="s">
        <v>137</v>
      </c>
      <c r="B430" t="s">
        <v>138</v>
      </c>
      <c r="C430" t="s">
        <v>4</v>
      </c>
      <c r="D430" t="s">
        <v>5</v>
      </c>
      <c r="E430" t="s">
        <v>279</v>
      </c>
      <c r="F430" t="s">
        <v>521</v>
      </c>
      <c r="G430">
        <v>76.158378601074205</v>
      </c>
      <c r="H430">
        <v>77.8280029296875</v>
      </c>
      <c r="I430">
        <v>77.769271850585895</v>
      </c>
      <c r="J430">
        <v>78.470573425292997</v>
      </c>
      <c r="K430">
        <v>80.205299377441406</v>
      </c>
      <c r="L430">
        <v>79.727607727050795</v>
      </c>
      <c r="M430">
        <v>80.739082336425795</v>
      </c>
      <c r="N430">
        <v>90.498954772949205</v>
      </c>
      <c r="O430">
        <v>92.617195129394503</v>
      </c>
      <c r="P430">
        <v>92.904006958007798</v>
      </c>
      <c r="Q430">
        <v>93.588371276855497</v>
      </c>
      <c r="R430">
        <v>92.486824035644503</v>
      </c>
      <c r="S430">
        <v>92.276496887207003</v>
      </c>
      <c r="T430">
        <v>93.441986083984403</v>
      </c>
      <c r="U430">
        <v>93.639892578125</v>
      </c>
      <c r="V430">
        <v>93.916610717773395</v>
      </c>
      <c r="W430">
        <v>93.318748474121094</v>
      </c>
      <c r="X430">
        <v>93.579307556152301</v>
      </c>
      <c r="Y430">
        <v>93.613639831542997</v>
      </c>
      <c r="Z430">
        <v>93.607078552246094</v>
      </c>
      <c r="AA430">
        <v>93.529693603515597</v>
      </c>
      <c r="AB430">
        <v>93.582427978515597</v>
      </c>
      <c r="AC430">
        <f t="shared" si="7"/>
        <v>92.73806908017113</v>
      </c>
    </row>
    <row r="431" spans="1:29" hidden="1" x14ac:dyDescent="0.35">
      <c r="A431" t="s">
        <v>137</v>
      </c>
      <c r="B431" t="s">
        <v>138</v>
      </c>
      <c r="C431" t="s">
        <v>6</v>
      </c>
      <c r="D431" t="s">
        <v>7</v>
      </c>
      <c r="E431" t="s">
        <v>279</v>
      </c>
      <c r="F431" t="s">
        <v>521</v>
      </c>
      <c r="G431">
        <v>96.572860717773395</v>
      </c>
      <c r="H431">
        <v>96.949493408203097</v>
      </c>
      <c r="I431">
        <v>96.674674987792997</v>
      </c>
      <c r="J431">
        <v>95.037765502929702</v>
      </c>
      <c r="K431">
        <v>95.524703979492202</v>
      </c>
      <c r="L431">
        <v>95.184959411621094</v>
      </c>
      <c r="M431">
        <v>94.389297485351605</v>
      </c>
      <c r="N431">
        <v>99.606903076171903</v>
      </c>
      <c r="O431">
        <v>99.572319030761705</v>
      </c>
      <c r="P431">
        <v>99.732810974121094</v>
      </c>
      <c r="Q431">
        <v>99.767158508300795</v>
      </c>
      <c r="R431">
        <v>99.719573974609403</v>
      </c>
      <c r="S431">
        <v>99.651702880859403</v>
      </c>
      <c r="T431">
        <v>99.883590698242202</v>
      </c>
      <c r="U431">
        <v>99.859909057617202</v>
      </c>
      <c r="V431">
        <v>99.827247619628906</v>
      </c>
      <c r="W431">
        <v>99.805610656738295</v>
      </c>
      <c r="X431">
        <v>99.844093322753906</v>
      </c>
      <c r="Y431">
        <v>99.834213256835895</v>
      </c>
      <c r="Z431">
        <v>99.827789306640597</v>
      </c>
      <c r="AA431">
        <v>99.827926635742202</v>
      </c>
      <c r="AB431">
        <v>99.833503723144503</v>
      </c>
      <c r="AC431">
        <f t="shared" si="7"/>
        <v>103.18705277215867</v>
      </c>
    </row>
    <row r="432" spans="1:29" hidden="1" x14ac:dyDescent="0.35">
      <c r="A432" t="s">
        <v>137</v>
      </c>
      <c r="B432" t="s">
        <v>138</v>
      </c>
      <c r="C432" t="s">
        <v>8</v>
      </c>
      <c r="D432" t="s">
        <v>9</v>
      </c>
      <c r="E432" t="s">
        <v>279</v>
      </c>
      <c r="F432" t="s">
        <v>521</v>
      </c>
      <c r="G432">
        <v>12.275882720947299</v>
      </c>
      <c r="H432">
        <v>11.2004995346069</v>
      </c>
      <c r="I432">
        <v>10.9815425872803</v>
      </c>
      <c r="J432">
        <v>10.829220771789601</v>
      </c>
      <c r="K432">
        <v>10.793206214904799</v>
      </c>
      <c r="L432">
        <v>10.837548255920399</v>
      </c>
      <c r="M432">
        <v>11.0512504577637</v>
      </c>
      <c r="N432">
        <v>11.040820121765099</v>
      </c>
      <c r="O432">
        <v>11.402228355407701</v>
      </c>
      <c r="P432">
        <v>11.9747304916382</v>
      </c>
      <c r="Q432">
        <v>12.014861106872599</v>
      </c>
      <c r="R432">
        <v>11.686216354370099</v>
      </c>
      <c r="S432">
        <v>11.6474962234497</v>
      </c>
      <c r="T432">
        <v>11.3546142578125</v>
      </c>
      <c r="U432">
        <v>12.1786890029907</v>
      </c>
      <c r="V432">
        <v>0</v>
      </c>
      <c r="W432">
        <v>8.7951993942260707</v>
      </c>
      <c r="X432">
        <v>8.0821256637573207</v>
      </c>
      <c r="Y432">
        <v>7.2640037536621103</v>
      </c>
      <c r="Z432">
        <v>6.0353322029113796</v>
      </c>
      <c r="AA432">
        <v>7.5441651344299299</v>
      </c>
      <c r="AB432">
        <v>7.23140668869019</v>
      </c>
      <c r="AC432">
        <f t="shared" si="7"/>
        <v>10.296239966437932</v>
      </c>
    </row>
    <row r="433" spans="1:29" hidden="1" x14ac:dyDescent="0.35">
      <c r="A433" t="s">
        <v>175</v>
      </c>
      <c r="B433" t="s">
        <v>176</v>
      </c>
      <c r="C433" t="s">
        <v>10</v>
      </c>
      <c r="D433" t="s">
        <v>11</v>
      </c>
      <c r="E433" t="s">
        <v>141</v>
      </c>
      <c r="F433" t="s">
        <v>521</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f t="shared" si="7"/>
        <v>0</v>
      </c>
    </row>
    <row r="434" spans="1:29" hidden="1" x14ac:dyDescent="0.35">
      <c r="A434" t="s">
        <v>137</v>
      </c>
      <c r="B434" t="s">
        <v>138</v>
      </c>
      <c r="C434" t="s">
        <v>12</v>
      </c>
      <c r="D434" t="s">
        <v>13</v>
      </c>
      <c r="E434" t="s">
        <v>279</v>
      </c>
      <c r="F434" t="s">
        <v>521</v>
      </c>
      <c r="G434">
        <v>90.852218627929702</v>
      </c>
      <c r="H434">
        <v>91.072402954101605</v>
      </c>
      <c r="I434">
        <v>86.907997131347699</v>
      </c>
      <c r="J434">
        <v>71.439491271972699</v>
      </c>
      <c r="K434">
        <v>67.933708190917997</v>
      </c>
      <c r="L434">
        <v>65.657539367675795</v>
      </c>
      <c r="M434">
        <v>63.517059326171903</v>
      </c>
      <c r="N434">
        <v>60.324966430664098</v>
      </c>
      <c r="O434">
        <v>61.654285430908203</v>
      </c>
      <c r="P434">
        <v>58.745029449462898</v>
      </c>
      <c r="Q434">
        <v>54.786705017089801</v>
      </c>
      <c r="R434">
        <v>54.614288330078097</v>
      </c>
      <c r="S434">
        <v>50.063899993896499</v>
      </c>
      <c r="T434">
        <v>49.529609680175803</v>
      </c>
      <c r="U434">
        <v>50.045295715332003</v>
      </c>
      <c r="V434">
        <v>53.481063842773402</v>
      </c>
      <c r="W434" t="s">
        <v>14</v>
      </c>
      <c r="X434" t="s">
        <v>14</v>
      </c>
      <c r="Y434" t="s">
        <v>14</v>
      </c>
      <c r="Z434" t="s">
        <v>14</v>
      </c>
      <c r="AA434" t="s">
        <v>14</v>
      </c>
      <c r="AB434" t="s">
        <v>14</v>
      </c>
      <c r="AC434">
        <f t="shared" si="7"/>
        <v>49.077407655261823</v>
      </c>
    </row>
    <row r="435" spans="1:29" hidden="1" x14ac:dyDescent="0.35">
      <c r="A435" t="s">
        <v>137</v>
      </c>
      <c r="B435" t="s">
        <v>138</v>
      </c>
      <c r="C435" t="s">
        <v>15</v>
      </c>
      <c r="D435" t="s">
        <v>16</v>
      </c>
      <c r="E435" t="s">
        <v>279</v>
      </c>
      <c r="F435" t="s">
        <v>521</v>
      </c>
      <c r="G435">
        <v>32000000</v>
      </c>
      <c r="H435">
        <v>32000000</v>
      </c>
      <c r="I435">
        <v>24000000</v>
      </c>
      <c r="J435">
        <v>23000000</v>
      </c>
      <c r="K435">
        <v>26000000</v>
      </c>
      <c r="L435">
        <v>22000000</v>
      </c>
      <c r="M435">
        <v>22000000</v>
      </c>
      <c r="N435">
        <v>22000000</v>
      </c>
      <c r="O435">
        <v>22000000</v>
      </c>
      <c r="P435">
        <v>22000000</v>
      </c>
      <c r="Q435">
        <v>22000000</v>
      </c>
      <c r="R435">
        <v>56000000</v>
      </c>
      <c r="S435">
        <v>263000000</v>
      </c>
      <c r="T435">
        <v>707000000</v>
      </c>
      <c r="U435">
        <v>772000000</v>
      </c>
      <c r="V435">
        <v>972000000</v>
      </c>
      <c r="W435">
        <v>678499968</v>
      </c>
      <c r="X435">
        <v>782374976</v>
      </c>
      <c r="Y435">
        <v>801218752</v>
      </c>
      <c r="Z435">
        <v>808523456</v>
      </c>
      <c r="AA435">
        <v>767654272</v>
      </c>
      <c r="AB435">
        <v>789942848</v>
      </c>
      <c r="AC435">
        <f t="shared" si="7"/>
        <v>365105441.52380955</v>
      </c>
    </row>
    <row r="436" spans="1:29" x14ac:dyDescent="0.35">
      <c r="A436" t="s">
        <v>139</v>
      </c>
      <c r="B436" t="s">
        <v>140</v>
      </c>
      <c r="C436" t="s">
        <v>2</v>
      </c>
      <c r="D436" t="s">
        <v>3</v>
      </c>
      <c r="E436" t="s">
        <v>14</v>
      </c>
      <c r="F436" t="s">
        <v>14</v>
      </c>
      <c r="G436">
        <v>66.703071594238295</v>
      </c>
      <c r="H436">
        <v>65.454170227050795</v>
      </c>
      <c r="I436">
        <v>68.943687438964801</v>
      </c>
      <c r="J436">
        <v>70.027214050292997</v>
      </c>
      <c r="K436">
        <v>70.829421997070298</v>
      </c>
      <c r="L436">
        <v>71.856430053710895</v>
      </c>
      <c r="M436">
        <v>73.316062927246094</v>
      </c>
      <c r="N436">
        <v>74.700172424316406</v>
      </c>
      <c r="O436">
        <v>76.303604125976605</v>
      </c>
      <c r="P436">
        <v>77.676292419433594</v>
      </c>
      <c r="Q436">
        <v>78.364967346191406</v>
      </c>
      <c r="R436">
        <v>75.171867370605497</v>
      </c>
      <c r="S436">
        <v>81.104606628417997</v>
      </c>
      <c r="T436">
        <v>82.265251159667997</v>
      </c>
      <c r="U436">
        <v>83.113166809082003</v>
      </c>
      <c r="V436">
        <v>85.731498718261705</v>
      </c>
      <c r="W436">
        <v>83.053634643554702</v>
      </c>
      <c r="X436">
        <v>83.540885925292997</v>
      </c>
      <c r="Y436">
        <v>83.859794616699205</v>
      </c>
      <c r="Z436">
        <v>84.046455383300795</v>
      </c>
      <c r="AA436">
        <v>83.625190734863295</v>
      </c>
      <c r="AB436">
        <v>83.768081665039105</v>
      </c>
      <c r="AC436">
        <f t="shared" si="7"/>
        <v>81.11692991710845</v>
      </c>
    </row>
    <row r="437" spans="1:29" hidden="1" x14ac:dyDescent="0.35">
      <c r="A437" t="s">
        <v>139</v>
      </c>
      <c r="B437" t="s">
        <v>140</v>
      </c>
      <c r="C437" t="s">
        <v>4</v>
      </c>
      <c r="D437" t="s">
        <v>5</v>
      </c>
      <c r="E437" t="s">
        <v>14</v>
      </c>
      <c r="F437" t="s">
        <v>14</v>
      </c>
      <c r="G437">
        <v>50.917690277099602</v>
      </c>
      <c r="H437">
        <v>50.891792297363303</v>
      </c>
      <c r="I437">
        <v>55.996261596679702</v>
      </c>
      <c r="J437">
        <v>54.850955963134801</v>
      </c>
      <c r="K437">
        <v>55.898487091064503</v>
      </c>
      <c r="L437">
        <v>57.096481323242202</v>
      </c>
      <c r="M437">
        <v>58.927978515625</v>
      </c>
      <c r="N437">
        <v>60.932830810546903</v>
      </c>
      <c r="O437">
        <v>63.118190765380902</v>
      </c>
      <c r="P437">
        <v>64.455657958984403</v>
      </c>
      <c r="Q437">
        <v>65.752204895019503</v>
      </c>
      <c r="R437">
        <v>60.107231140136697</v>
      </c>
      <c r="S437">
        <v>69.450584411621094</v>
      </c>
      <c r="T437">
        <v>71.234390258789105</v>
      </c>
      <c r="U437">
        <v>72.247703552246094</v>
      </c>
      <c r="V437">
        <v>76.6260986328125</v>
      </c>
      <c r="W437">
        <v>72.389694213867202</v>
      </c>
      <c r="X437">
        <v>73.124473571777301</v>
      </c>
      <c r="Y437">
        <v>73.596992492675795</v>
      </c>
      <c r="Z437">
        <v>73.934310913085895</v>
      </c>
      <c r="AA437">
        <v>73.261367797851605</v>
      </c>
      <c r="AB437">
        <v>73.479286193847699</v>
      </c>
      <c r="AC437">
        <f t="shared" si="7"/>
        <v>68.013841174897706</v>
      </c>
    </row>
    <row r="438" spans="1:29" hidden="1" x14ac:dyDescent="0.35">
      <c r="A438" t="s">
        <v>139</v>
      </c>
      <c r="B438" t="s">
        <v>140</v>
      </c>
      <c r="C438" t="s">
        <v>6</v>
      </c>
      <c r="D438" t="s">
        <v>7</v>
      </c>
      <c r="E438" t="s">
        <v>14</v>
      </c>
      <c r="F438" t="s">
        <v>14</v>
      </c>
      <c r="G438">
        <v>92.750778198242202</v>
      </c>
      <c r="H438">
        <v>92.1917724609375</v>
      </c>
      <c r="I438">
        <v>93.019981384277301</v>
      </c>
      <c r="J438">
        <v>93.472251892089801</v>
      </c>
      <c r="K438">
        <v>93.443939208984403</v>
      </c>
      <c r="L438">
        <v>93.873611450195298</v>
      </c>
      <c r="M438">
        <v>94.453361511230497</v>
      </c>
      <c r="N438">
        <v>94.640892028808594</v>
      </c>
      <c r="O438">
        <v>95.088249206542997</v>
      </c>
      <c r="P438">
        <v>96.220611572265597</v>
      </c>
      <c r="Q438">
        <v>95.782142639160199</v>
      </c>
      <c r="R438">
        <v>95.654426574707003</v>
      </c>
      <c r="S438">
        <v>96.779762268066406</v>
      </c>
      <c r="T438">
        <v>96.885169982910199</v>
      </c>
      <c r="U438">
        <v>97.298042297363295</v>
      </c>
      <c r="V438">
        <v>97.454902648925795</v>
      </c>
      <c r="W438">
        <v>97.104469299316406</v>
      </c>
      <c r="X438">
        <v>97.185646057128906</v>
      </c>
      <c r="Y438">
        <v>97.260765075683594</v>
      </c>
      <c r="Z438">
        <v>97.251449584960895</v>
      </c>
      <c r="AA438">
        <v>97.200584411621094</v>
      </c>
      <c r="AB438">
        <v>97.224609375</v>
      </c>
      <c r="AC438">
        <f t="shared" si="7"/>
        <v>100.1065437680199</v>
      </c>
    </row>
    <row r="439" spans="1:29" hidden="1" x14ac:dyDescent="0.35">
      <c r="A439" t="s">
        <v>139</v>
      </c>
      <c r="B439" t="s">
        <v>140</v>
      </c>
      <c r="C439" t="s">
        <v>8</v>
      </c>
      <c r="D439" t="s">
        <v>9</v>
      </c>
      <c r="E439" t="s">
        <v>14</v>
      </c>
      <c r="F439" t="s">
        <v>14</v>
      </c>
      <c r="G439">
        <v>17.354246139526399</v>
      </c>
      <c r="H439">
        <v>17.597698211669901</v>
      </c>
      <c r="I439">
        <v>17.2525119781494</v>
      </c>
      <c r="J439">
        <v>16.839687347412099</v>
      </c>
      <c r="K439">
        <v>16.9578342437744</v>
      </c>
      <c r="L439">
        <v>16.8157043457031</v>
      </c>
      <c r="M439">
        <v>16.2166843414307</v>
      </c>
      <c r="N439">
        <v>16.0379028320313</v>
      </c>
      <c r="O439">
        <v>15.7248687744141</v>
      </c>
      <c r="P439">
        <v>15.9145402908325</v>
      </c>
      <c r="Q439">
        <v>14.88121509552</v>
      </c>
      <c r="R439">
        <v>14.5612983703613</v>
      </c>
      <c r="S439">
        <v>14.7855577468872</v>
      </c>
      <c r="T439">
        <v>14.7194938659668</v>
      </c>
      <c r="U439">
        <v>15.2557382583618</v>
      </c>
      <c r="V439">
        <v>0</v>
      </c>
      <c r="W439">
        <v>11.190197944641101</v>
      </c>
      <c r="X439">
        <v>10.2913570404053</v>
      </c>
      <c r="Y439">
        <v>9.1843233108520508</v>
      </c>
      <c r="Z439">
        <v>7.6664695739746103</v>
      </c>
      <c r="AA439">
        <v>9.5830869674682599</v>
      </c>
      <c r="AB439">
        <v>9.1813097000122106</v>
      </c>
      <c r="AC439">
        <f t="shared" si="7"/>
        <v>14.191034589494976</v>
      </c>
    </row>
    <row r="440" spans="1:29" hidden="1" x14ac:dyDescent="0.35">
      <c r="A440" t="s">
        <v>183</v>
      </c>
      <c r="B440" t="s">
        <v>184</v>
      </c>
      <c r="C440" t="s">
        <v>10</v>
      </c>
      <c r="D440" t="s">
        <v>11</v>
      </c>
      <c r="E440" t="s">
        <v>141</v>
      </c>
      <c r="F440" t="s">
        <v>217</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f t="shared" si="7"/>
        <v>0</v>
      </c>
    </row>
    <row r="441" spans="1:29" hidden="1" x14ac:dyDescent="0.35">
      <c r="A441" t="s">
        <v>139</v>
      </c>
      <c r="B441" t="s">
        <v>140</v>
      </c>
      <c r="C441" t="s">
        <v>12</v>
      </c>
      <c r="D441" t="s">
        <v>13</v>
      </c>
      <c r="E441" t="s">
        <v>14</v>
      </c>
      <c r="F441" t="s">
        <v>14</v>
      </c>
      <c r="G441">
        <v>16.444704055786101</v>
      </c>
      <c r="H441">
        <v>15.6319980621338</v>
      </c>
      <c r="I441">
        <v>14.7939300537109</v>
      </c>
      <c r="J441">
        <v>13.7393884658813</v>
      </c>
      <c r="K441">
        <v>13.164670944213899</v>
      </c>
      <c r="L441">
        <v>13.011697769165</v>
      </c>
      <c r="M441">
        <v>12.7529096603394</v>
      </c>
      <c r="N441">
        <v>12.809043884277299</v>
      </c>
      <c r="O441">
        <v>13.120892524719199</v>
      </c>
      <c r="P441">
        <v>12.0411262512207</v>
      </c>
      <c r="Q441">
        <v>11.1064720153809</v>
      </c>
      <c r="R441">
        <v>11.5272359848022</v>
      </c>
      <c r="S441">
        <v>11.807157516479499</v>
      </c>
      <c r="T441">
        <v>11.2781105041504</v>
      </c>
      <c r="U441">
        <v>10.050396919250501</v>
      </c>
      <c r="V441">
        <v>9.0515546798706108</v>
      </c>
      <c r="W441" t="s">
        <v>14</v>
      </c>
      <c r="X441" t="s">
        <v>14</v>
      </c>
      <c r="Y441" t="s">
        <v>14</v>
      </c>
      <c r="Z441" t="s">
        <v>14</v>
      </c>
      <c r="AA441" t="s">
        <v>14</v>
      </c>
      <c r="AB441" t="s">
        <v>14</v>
      </c>
      <c r="AC441">
        <f t="shared" si="7"/>
        <v>9.6348232995896019</v>
      </c>
    </row>
    <row r="442" spans="1:29" hidden="1" x14ac:dyDescent="0.35">
      <c r="A442" t="s">
        <v>139</v>
      </c>
      <c r="B442" t="s">
        <v>140</v>
      </c>
      <c r="C442" t="s">
        <v>15</v>
      </c>
      <c r="D442" t="s">
        <v>16</v>
      </c>
      <c r="E442" t="s">
        <v>14</v>
      </c>
      <c r="F442" t="s">
        <v>14</v>
      </c>
      <c r="G442">
        <v>30499000320</v>
      </c>
      <c r="H442">
        <v>32323000320</v>
      </c>
      <c r="I442">
        <v>33597999104</v>
      </c>
      <c r="J442">
        <v>36448002048</v>
      </c>
      <c r="K442">
        <v>39736999936</v>
      </c>
      <c r="L442">
        <v>43791998976</v>
      </c>
      <c r="M442">
        <v>48424001536</v>
      </c>
      <c r="N442">
        <v>54501998592</v>
      </c>
      <c r="O442">
        <v>59290001408</v>
      </c>
      <c r="P442">
        <v>68708999168</v>
      </c>
      <c r="Q442">
        <v>76501000192</v>
      </c>
      <c r="R442">
        <v>88074002432</v>
      </c>
      <c r="S442">
        <v>103336001536</v>
      </c>
      <c r="T442">
        <v>115880001536</v>
      </c>
      <c r="U442">
        <v>134953000960</v>
      </c>
      <c r="V442">
        <v>156185001984</v>
      </c>
      <c r="W442">
        <v>127588499456</v>
      </c>
      <c r="X442">
        <v>133651628032</v>
      </c>
      <c r="Y442">
        <v>138094526464</v>
      </c>
      <c r="Z442">
        <v>138879909888</v>
      </c>
      <c r="AA442">
        <v>134553640960</v>
      </c>
      <c r="AB442">
        <v>136294924288</v>
      </c>
      <c r="AC442">
        <f t="shared" si="7"/>
        <v>91967339958.857147</v>
      </c>
    </row>
    <row r="443" spans="1:29" x14ac:dyDescent="0.35">
      <c r="A443" t="s">
        <v>141</v>
      </c>
      <c r="B443" t="s">
        <v>142</v>
      </c>
      <c r="C443" t="s">
        <v>2</v>
      </c>
      <c r="D443" t="s">
        <v>3</v>
      </c>
      <c r="E443" t="s">
        <v>14</v>
      </c>
      <c r="F443" t="s">
        <v>14</v>
      </c>
      <c r="G443">
        <v>92.223640441894503</v>
      </c>
      <c r="H443">
        <v>92.720115661621094</v>
      </c>
      <c r="I443">
        <v>93.19677734375</v>
      </c>
      <c r="J443">
        <v>93.390541076660199</v>
      </c>
      <c r="K443">
        <v>94.211456298828097</v>
      </c>
      <c r="L443">
        <v>93.844985961914105</v>
      </c>
      <c r="M443">
        <v>94.847824096679702</v>
      </c>
      <c r="N443">
        <v>94.920150756835895</v>
      </c>
      <c r="O443">
        <v>95.351348876953097</v>
      </c>
      <c r="P443">
        <v>95.165878295898395</v>
      </c>
      <c r="Q443">
        <v>95.542640686035199</v>
      </c>
      <c r="R443">
        <v>96.141624450683594</v>
      </c>
      <c r="S443">
        <v>96.397171020507798</v>
      </c>
      <c r="T443">
        <v>96.602676391601605</v>
      </c>
      <c r="U443">
        <v>96.728248596191406</v>
      </c>
      <c r="V443">
        <v>97.099678039550795</v>
      </c>
      <c r="W443">
        <v>96.706947326660199</v>
      </c>
      <c r="X443">
        <v>96.784385681152301</v>
      </c>
      <c r="Y443">
        <v>96.829818725585895</v>
      </c>
      <c r="Z443">
        <v>96.855209350585895</v>
      </c>
      <c r="AA443">
        <v>96.794090270996094</v>
      </c>
      <c r="AB443">
        <v>96.815872192382798</v>
      </c>
      <c r="AC443">
        <f t="shared" si="7"/>
        <v>99.960527692522319</v>
      </c>
    </row>
    <row r="444" spans="1:29" hidden="1" x14ac:dyDescent="0.35">
      <c r="A444" t="s">
        <v>141</v>
      </c>
      <c r="B444" t="s">
        <v>142</v>
      </c>
      <c r="C444" t="s">
        <v>4</v>
      </c>
      <c r="D444" t="s">
        <v>5</v>
      </c>
      <c r="E444" t="s">
        <v>14</v>
      </c>
      <c r="F444" t="s">
        <v>14</v>
      </c>
      <c r="G444">
        <v>88.2310791015625</v>
      </c>
      <c r="H444">
        <v>88.552940368652301</v>
      </c>
      <c r="I444">
        <v>89.126235961914105</v>
      </c>
      <c r="J444">
        <v>89.047874450683594</v>
      </c>
      <c r="K444">
        <v>90.512054443359403</v>
      </c>
      <c r="L444">
        <v>89.608078002929702</v>
      </c>
      <c r="M444">
        <v>91.234306335449205</v>
      </c>
      <c r="N444">
        <v>91.055885314941406</v>
      </c>
      <c r="O444">
        <v>91.638862609863295</v>
      </c>
      <c r="P444">
        <v>91.906143188476605</v>
      </c>
      <c r="Q444">
        <v>92.382263183593807</v>
      </c>
      <c r="R444">
        <v>93.433364868164105</v>
      </c>
      <c r="S444">
        <v>93.830497741699205</v>
      </c>
      <c r="T444">
        <v>94.086601257324205</v>
      </c>
      <c r="U444">
        <v>94.196624755859403</v>
      </c>
      <c r="V444">
        <v>94.814910888671903</v>
      </c>
      <c r="W444">
        <v>94.232162475585895</v>
      </c>
      <c r="X444">
        <v>94.332572937011705</v>
      </c>
      <c r="Y444">
        <v>94.394065856933594</v>
      </c>
      <c r="Z444">
        <v>94.443428039550795</v>
      </c>
      <c r="AA444">
        <v>94.350555419921903</v>
      </c>
      <c r="AB444">
        <v>94.380157470703097</v>
      </c>
      <c r="AC444">
        <f t="shared" si="7"/>
        <v>96.656698317754831</v>
      </c>
    </row>
    <row r="445" spans="1:29" hidden="1" x14ac:dyDescent="0.35">
      <c r="A445" t="s">
        <v>141</v>
      </c>
      <c r="B445" t="s">
        <v>142</v>
      </c>
      <c r="C445" t="s">
        <v>6</v>
      </c>
      <c r="D445" t="s">
        <v>7</v>
      </c>
      <c r="E445" t="s">
        <v>14</v>
      </c>
      <c r="F445" t="s">
        <v>14</v>
      </c>
      <c r="G445">
        <v>98.584419250488295</v>
      </c>
      <c r="H445">
        <v>98.534835815429702</v>
      </c>
      <c r="I445">
        <v>98.590187072753906</v>
      </c>
      <c r="J445">
        <v>98.891784667968807</v>
      </c>
      <c r="K445">
        <v>98.692474365234403</v>
      </c>
      <c r="L445">
        <v>98.753860473632798</v>
      </c>
      <c r="M445">
        <v>98.857978820800795</v>
      </c>
      <c r="N445">
        <v>99.066925048828097</v>
      </c>
      <c r="O445">
        <v>99.137130737304702</v>
      </c>
      <c r="P445">
        <v>98.339569091796903</v>
      </c>
      <c r="Q445">
        <v>98.494773864746094</v>
      </c>
      <c r="R445">
        <v>98.578193664550795</v>
      </c>
      <c r="S445">
        <v>98.624336242675795</v>
      </c>
      <c r="T445">
        <v>98.708763122558594</v>
      </c>
      <c r="U445">
        <v>98.772140502929702</v>
      </c>
      <c r="V445">
        <v>98.878715515136705</v>
      </c>
      <c r="W445">
        <v>98.745994567871094</v>
      </c>
      <c r="X445">
        <v>98.776405334472699</v>
      </c>
      <c r="Y445">
        <v>98.793312072753906</v>
      </c>
      <c r="Z445">
        <v>98.798606872558594</v>
      </c>
      <c r="AA445">
        <v>98.778579711914105</v>
      </c>
      <c r="AB445">
        <v>98.786727905273395</v>
      </c>
      <c r="AC445">
        <f t="shared" si="7"/>
        <v>103.43741498674665</v>
      </c>
    </row>
    <row r="446" spans="1:29" hidden="1" x14ac:dyDescent="0.35">
      <c r="A446" t="s">
        <v>141</v>
      </c>
      <c r="B446" t="s">
        <v>142</v>
      </c>
      <c r="C446" t="s">
        <v>8</v>
      </c>
      <c r="D446" t="s">
        <v>9</v>
      </c>
      <c r="E446" t="s">
        <v>14</v>
      </c>
      <c r="F446" t="s">
        <v>14</v>
      </c>
      <c r="G446">
        <v>6.2526111602783203</v>
      </c>
      <c r="H446">
        <v>6.3727340698242196</v>
      </c>
      <c r="I446">
        <v>6.5155262947082502</v>
      </c>
      <c r="J446">
        <v>6.2788739204406703</v>
      </c>
      <c r="K446">
        <v>6.1586484909057599</v>
      </c>
      <c r="L446">
        <v>6.2488923072814897</v>
      </c>
      <c r="M446">
        <v>6.0981388092040998</v>
      </c>
      <c r="N446">
        <v>5.9406623840331996</v>
      </c>
      <c r="O446">
        <v>5.9000658988952601</v>
      </c>
      <c r="P446">
        <v>5.8407063484191903</v>
      </c>
      <c r="Q446">
        <v>5.8235983848571804</v>
      </c>
      <c r="R446">
        <v>5.70127248764038</v>
      </c>
      <c r="S446">
        <v>5.6142563819885298</v>
      </c>
      <c r="T446">
        <v>5.6088151931762704</v>
      </c>
      <c r="U446">
        <v>5.4123415946960396</v>
      </c>
      <c r="V446">
        <v>0</v>
      </c>
      <c r="W446">
        <v>4.15885305404663</v>
      </c>
      <c r="X446">
        <v>3.7950024604797399</v>
      </c>
      <c r="Y446">
        <v>3.3415493965148899</v>
      </c>
      <c r="Z446">
        <v>2.8238513469696001</v>
      </c>
      <c r="AA446">
        <v>3.52981400489807</v>
      </c>
      <c r="AB446">
        <v>3.3725543022155802</v>
      </c>
      <c r="AC446">
        <f t="shared" si="7"/>
        <v>5.2756556329273039</v>
      </c>
    </row>
    <row r="447" spans="1:29" hidden="1" x14ac:dyDescent="0.35">
      <c r="A447" t="s">
        <v>185</v>
      </c>
      <c r="B447" t="s">
        <v>186</v>
      </c>
      <c r="C447" t="s">
        <v>10</v>
      </c>
      <c r="D447" t="s">
        <v>11</v>
      </c>
      <c r="E447" t="s">
        <v>471</v>
      </c>
      <c r="F447" t="s">
        <v>521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f t="shared" si="7"/>
        <v>0</v>
      </c>
    </row>
    <row r="448" spans="1:29" hidden="1" x14ac:dyDescent="0.35">
      <c r="A448" t="s">
        <v>141</v>
      </c>
      <c r="B448" t="s">
        <v>142</v>
      </c>
      <c r="C448" t="s">
        <v>12</v>
      </c>
      <c r="D448" t="s">
        <v>13</v>
      </c>
      <c r="E448" t="s">
        <v>14</v>
      </c>
      <c r="F448" t="s">
        <v>14</v>
      </c>
      <c r="G448">
        <v>9.1797513961791992</v>
      </c>
      <c r="H448">
        <v>8.1306514739990199</v>
      </c>
      <c r="I448">
        <v>7.8571200370788601</v>
      </c>
      <c r="J448">
        <v>7.34078073501587</v>
      </c>
      <c r="K448">
        <v>6.7483844757080096</v>
      </c>
      <c r="L448">
        <v>5.9628720283508301</v>
      </c>
      <c r="M448">
        <v>4.86964988708496</v>
      </c>
      <c r="N448">
        <v>4.4237132072448704</v>
      </c>
      <c r="O448">
        <v>3.7586469650268599</v>
      </c>
      <c r="P448">
        <v>2.7966575622558598</v>
      </c>
      <c r="Q448">
        <v>2.6518027782440199</v>
      </c>
      <c r="R448">
        <v>2.9818701744079599</v>
      </c>
      <c r="S448">
        <v>2.8814496994018599</v>
      </c>
      <c r="T448">
        <v>2.3151195049285902</v>
      </c>
      <c r="U448">
        <v>1.9405944347381601</v>
      </c>
      <c r="V448">
        <v>1.6807707548141499</v>
      </c>
      <c r="W448" t="s">
        <v>14</v>
      </c>
      <c r="X448" t="s">
        <v>14</v>
      </c>
      <c r="Y448" t="s">
        <v>14</v>
      </c>
      <c r="Z448" t="s">
        <v>14</v>
      </c>
      <c r="AA448" t="s">
        <v>14</v>
      </c>
      <c r="AB448" t="s">
        <v>14</v>
      </c>
      <c r="AC448">
        <f t="shared" si="7"/>
        <v>3.5961826244990038</v>
      </c>
    </row>
    <row r="449" spans="1:29" hidden="1" x14ac:dyDescent="0.35">
      <c r="A449" t="s">
        <v>141</v>
      </c>
      <c r="B449" t="s">
        <v>142</v>
      </c>
      <c r="C449" t="s">
        <v>15</v>
      </c>
      <c r="D449" t="s">
        <v>16</v>
      </c>
      <c r="E449" t="s">
        <v>14</v>
      </c>
      <c r="F449" t="s">
        <v>14</v>
      </c>
      <c r="G449">
        <v>40392998912</v>
      </c>
      <c r="H449">
        <v>40995999744</v>
      </c>
      <c r="I449">
        <v>42473000960</v>
      </c>
      <c r="J449">
        <v>44653998080</v>
      </c>
      <c r="K449">
        <v>47864999936</v>
      </c>
      <c r="L449">
        <v>55916998656</v>
      </c>
      <c r="M449">
        <v>62605000704</v>
      </c>
      <c r="N449">
        <v>71247003648</v>
      </c>
      <c r="O449">
        <v>90054000640</v>
      </c>
      <c r="P449">
        <v>111840002048</v>
      </c>
      <c r="Q449">
        <v>154824998912</v>
      </c>
      <c r="R449">
        <v>191238995968</v>
      </c>
      <c r="S449">
        <v>230492995584</v>
      </c>
      <c r="T449">
        <v>307603996672</v>
      </c>
      <c r="U449">
        <v>367894986752</v>
      </c>
      <c r="V449">
        <v>445186998272</v>
      </c>
      <c r="W449">
        <v>337794760704</v>
      </c>
      <c r="X449">
        <v>364620185600</v>
      </c>
      <c r="Y449">
        <v>378874232832</v>
      </c>
      <c r="Z449">
        <v>381619044352</v>
      </c>
      <c r="AA449">
        <v>365727055872</v>
      </c>
      <c r="AB449">
        <v>372710113280</v>
      </c>
      <c r="AC449">
        <f t="shared" si="7"/>
        <v>214601541339.42856</v>
      </c>
    </row>
    <row r="450" spans="1:29" x14ac:dyDescent="0.35">
      <c r="A450" t="s">
        <v>143</v>
      </c>
      <c r="B450" t="s">
        <v>144</v>
      </c>
      <c r="C450" t="s">
        <v>2</v>
      </c>
      <c r="D450" t="s">
        <v>3</v>
      </c>
      <c r="E450" t="s">
        <v>14</v>
      </c>
      <c r="F450" t="s">
        <v>14</v>
      </c>
      <c r="G450">
        <v>91.317474365234403</v>
      </c>
      <c r="H450">
        <v>91.875083923339801</v>
      </c>
      <c r="I450">
        <v>92.410369873046903</v>
      </c>
      <c r="J450">
        <v>92.630035400390597</v>
      </c>
      <c r="K450">
        <v>93.548728942871094</v>
      </c>
      <c r="L450">
        <v>93.143989562988295</v>
      </c>
      <c r="M450">
        <v>94.263114929199205</v>
      </c>
      <c r="N450">
        <v>94.345680236816406</v>
      </c>
      <c r="O450">
        <v>94.826545715332003</v>
      </c>
      <c r="P450">
        <v>94.628585815429702</v>
      </c>
      <c r="Q450">
        <v>95.048881530761705</v>
      </c>
      <c r="R450">
        <v>95.716156005859403</v>
      </c>
      <c r="S450">
        <v>96.001968383789105</v>
      </c>
      <c r="T450">
        <v>96.232109069824205</v>
      </c>
      <c r="U450">
        <v>96.373107910156307</v>
      </c>
      <c r="V450">
        <v>96.786247253417997</v>
      </c>
      <c r="W450">
        <v>96.348358154296903</v>
      </c>
      <c r="X450">
        <v>96.434959411621094</v>
      </c>
      <c r="Y450">
        <v>96.485671997070298</v>
      </c>
      <c r="Z450">
        <v>96.513809204101605</v>
      </c>
      <c r="AA450">
        <v>96.445701599121094</v>
      </c>
      <c r="AB450">
        <v>96.470031738281307</v>
      </c>
      <c r="AC450">
        <f t="shared" si="7"/>
        <v>99.421267191569015</v>
      </c>
    </row>
    <row r="451" spans="1:29" hidden="1" x14ac:dyDescent="0.35">
      <c r="A451" t="s">
        <v>143</v>
      </c>
      <c r="B451" t="s">
        <v>144</v>
      </c>
      <c r="C451" t="s">
        <v>4</v>
      </c>
      <c r="D451" t="s">
        <v>5</v>
      </c>
      <c r="E451" t="s">
        <v>14</v>
      </c>
      <c r="F451" t="s">
        <v>14</v>
      </c>
      <c r="G451">
        <v>87.811859130859403</v>
      </c>
      <c r="H451">
        <v>88.160697937011705</v>
      </c>
      <c r="I451">
        <v>88.771018981933594</v>
      </c>
      <c r="J451">
        <v>88.706329345703097</v>
      </c>
      <c r="K451">
        <v>90.229690551757798</v>
      </c>
      <c r="L451">
        <v>89.312705993652301</v>
      </c>
      <c r="M451">
        <v>90.994102478027301</v>
      </c>
      <c r="N451">
        <v>90.818618774414105</v>
      </c>
      <c r="O451">
        <v>91.423492431640597</v>
      </c>
      <c r="P451">
        <v>91.705284118652301</v>
      </c>
      <c r="Q451">
        <v>92.198173522949205</v>
      </c>
      <c r="R451">
        <v>93.2742919921875</v>
      </c>
      <c r="S451">
        <v>93.679328918457003</v>
      </c>
      <c r="T451">
        <v>93.939979553222699</v>
      </c>
      <c r="U451">
        <v>94.050834655761705</v>
      </c>
      <c r="V451">
        <v>94.682846069335895</v>
      </c>
      <c r="W451">
        <v>94.088249206542997</v>
      </c>
      <c r="X451">
        <v>94.190475463867202</v>
      </c>
      <c r="Y451">
        <v>94.253097534179702</v>
      </c>
      <c r="Z451">
        <v>94.303665161132798</v>
      </c>
      <c r="AA451">
        <v>94.208869934082003</v>
      </c>
      <c r="AB451">
        <v>94.239028930664105</v>
      </c>
      <c r="AC451">
        <f t="shared" si="7"/>
        <v>96.430601937430239</v>
      </c>
    </row>
    <row r="452" spans="1:29" hidden="1" x14ac:dyDescent="0.35">
      <c r="A452" t="s">
        <v>143</v>
      </c>
      <c r="B452" t="s">
        <v>144</v>
      </c>
      <c r="C452" t="s">
        <v>6</v>
      </c>
      <c r="D452" t="s">
        <v>7</v>
      </c>
      <c r="E452" t="s">
        <v>14</v>
      </c>
      <c r="F452" t="s">
        <v>14</v>
      </c>
      <c r="G452">
        <v>98.218177795410199</v>
      </c>
      <c r="H452">
        <v>98.163391113281307</v>
      </c>
      <c r="I452">
        <v>98.240005493164105</v>
      </c>
      <c r="J452">
        <v>98.622360229492202</v>
      </c>
      <c r="K452">
        <v>98.381507873535199</v>
      </c>
      <c r="L452">
        <v>98.464088439941406</v>
      </c>
      <c r="M452">
        <v>98.598045349121094</v>
      </c>
      <c r="N452">
        <v>98.859054565429702</v>
      </c>
      <c r="O452">
        <v>98.948669433593807</v>
      </c>
      <c r="P452">
        <v>97.990203857421903</v>
      </c>
      <c r="Q452">
        <v>98.184654235839801</v>
      </c>
      <c r="R452">
        <v>98.292350769042997</v>
      </c>
      <c r="S452">
        <v>98.354736328125</v>
      </c>
      <c r="T452">
        <v>98.462051391601605</v>
      </c>
      <c r="U452">
        <v>98.543144226074205</v>
      </c>
      <c r="V452">
        <v>98.674415588378906</v>
      </c>
      <c r="W452">
        <v>98.508583068847699</v>
      </c>
      <c r="X452">
        <v>98.547050476074205</v>
      </c>
      <c r="Y452">
        <v>98.568298339843807</v>
      </c>
      <c r="Z452">
        <v>98.5745849609375</v>
      </c>
      <c r="AA452">
        <v>98.549629211425795</v>
      </c>
      <c r="AB452">
        <v>98.559890747070298</v>
      </c>
      <c r="AC452">
        <f t="shared" si="7"/>
        <v>103.15737588065014</v>
      </c>
    </row>
    <row r="453" spans="1:29" hidden="1" x14ac:dyDescent="0.35">
      <c r="A453" t="s">
        <v>143</v>
      </c>
      <c r="B453" t="s">
        <v>144</v>
      </c>
      <c r="C453" t="s">
        <v>8</v>
      </c>
      <c r="D453" t="s">
        <v>9</v>
      </c>
      <c r="E453" t="s">
        <v>14</v>
      </c>
      <c r="F453" t="s">
        <v>14</v>
      </c>
      <c r="G453">
        <v>7.7501459121704102</v>
      </c>
      <c r="H453">
        <v>7.8821878433227504</v>
      </c>
      <c r="I453">
        <v>7.9941611289978001</v>
      </c>
      <c r="J453">
        <v>7.5519871711731001</v>
      </c>
      <c r="K453">
        <v>7.1977481842040998</v>
      </c>
      <c r="L453">
        <v>7.4266028404235804</v>
      </c>
      <c r="M453">
        <v>7.0650725364685103</v>
      </c>
      <c r="N453">
        <v>6.78643798828125</v>
      </c>
      <c r="O453">
        <v>6.6214947700500497</v>
      </c>
      <c r="P453">
        <v>6.4360084533691397</v>
      </c>
      <c r="Q453">
        <v>6.4652447700500497</v>
      </c>
      <c r="R453">
        <v>6.1926994323730504</v>
      </c>
      <c r="S453">
        <v>6.1457567214965803</v>
      </c>
      <c r="T453">
        <v>6.0727701187133798</v>
      </c>
      <c r="U453">
        <v>5.8410382270812997</v>
      </c>
      <c r="V453">
        <v>0</v>
      </c>
      <c r="W453">
        <v>4.5148911476135298</v>
      </c>
      <c r="X453">
        <v>4.1071748733520499</v>
      </c>
      <c r="Y453">
        <v>3.6157760620117201</v>
      </c>
      <c r="Z453">
        <v>3.0594606399536102</v>
      </c>
      <c r="AA453">
        <v>3.8243257999420202</v>
      </c>
      <c r="AB453">
        <v>3.65168428421021</v>
      </c>
      <c r="AC453">
        <f t="shared" si="7"/>
        <v>6.0096509002503895</v>
      </c>
    </row>
    <row r="454" spans="1:29" hidden="1" x14ac:dyDescent="0.35">
      <c r="A454" t="s">
        <v>187</v>
      </c>
      <c r="B454" t="s">
        <v>188</v>
      </c>
      <c r="C454" t="s">
        <v>10</v>
      </c>
      <c r="D454" t="s">
        <v>11</v>
      </c>
      <c r="E454" t="s">
        <v>471</v>
      </c>
      <c r="F454" t="s">
        <v>303</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f t="shared" ref="AC454:AC517" si="8">SUM(G454:AB454)/21</f>
        <v>0</v>
      </c>
    </row>
    <row r="455" spans="1:29" hidden="1" x14ac:dyDescent="0.35">
      <c r="A455" t="s">
        <v>143</v>
      </c>
      <c r="B455" t="s">
        <v>144</v>
      </c>
      <c r="C455" t="s">
        <v>12</v>
      </c>
      <c r="D455" t="s">
        <v>13</v>
      </c>
      <c r="E455" t="s">
        <v>14</v>
      </c>
      <c r="F455" t="s">
        <v>14</v>
      </c>
      <c r="G455">
        <v>5.5200238227844203</v>
      </c>
      <c r="H455">
        <v>4.9355697631835902</v>
      </c>
      <c r="I455">
        <v>4.7874951362609899</v>
      </c>
      <c r="J455">
        <v>4.2858777046203604</v>
      </c>
      <c r="K455">
        <v>4.6295032501220703</v>
      </c>
      <c r="L455">
        <v>3.70070505142212</v>
      </c>
      <c r="M455">
        <v>2.8378105163574201</v>
      </c>
      <c r="N455">
        <v>2.13564109802246</v>
      </c>
      <c r="O455">
        <v>1.8259479999542201</v>
      </c>
      <c r="P455">
        <v>1.4042328596115099</v>
      </c>
      <c r="Q455">
        <v>1.3575009107589699</v>
      </c>
      <c r="R455">
        <v>1.3479695320129399</v>
      </c>
      <c r="S455">
        <v>0.97032159566879295</v>
      </c>
      <c r="T455">
        <v>0.80645936727523804</v>
      </c>
      <c r="U455">
        <v>0.743993580341339</v>
      </c>
      <c r="V455">
        <v>0.59706646203994795</v>
      </c>
      <c r="W455" t="s">
        <v>14</v>
      </c>
      <c r="X455" t="s">
        <v>14</v>
      </c>
      <c r="Y455" t="s">
        <v>14</v>
      </c>
      <c r="Z455" t="s">
        <v>14</v>
      </c>
      <c r="AA455" t="s">
        <v>14</v>
      </c>
      <c r="AB455" t="s">
        <v>14</v>
      </c>
      <c r="AC455">
        <f t="shared" si="8"/>
        <v>1.994577078592209</v>
      </c>
    </row>
    <row r="456" spans="1:29" hidden="1" x14ac:dyDescent="0.35">
      <c r="A456" t="s">
        <v>143</v>
      </c>
      <c r="B456" t="s">
        <v>144</v>
      </c>
      <c r="C456" t="s">
        <v>15</v>
      </c>
      <c r="D456" t="s">
        <v>16</v>
      </c>
      <c r="E456" t="s">
        <v>14</v>
      </c>
      <c r="F456" t="s">
        <v>14</v>
      </c>
      <c r="G456">
        <v>20187000832</v>
      </c>
      <c r="H456">
        <v>20310999040</v>
      </c>
      <c r="I456">
        <v>20647999488</v>
      </c>
      <c r="J456">
        <v>20932999168</v>
      </c>
      <c r="K456">
        <v>22190999552</v>
      </c>
      <c r="L456">
        <v>25578999808</v>
      </c>
      <c r="M456">
        <v>29859999744</v>
      </c>
      <c r="N456">
        <v>34874998784</v>
      </c>
      <c r="O456">
        <v>51633000448</v>
      </c>
      <c r="P456">
        <v>72109998080</v>
      </c>
      <c r="Q456">
        <v>94269997056</v>
      </c>
      <c r="R456">
        <v>125890002944</v>
      </c>
      <c r="S456">
        <v>158917001216</v>
      </c>
      <c r="T456">
        <v>223127994368</v>
      </c>
      <c r="U456">
        <v>261883002880</v>
      </c>
      <c r="V456">
        <v>319165988864</v>
      </c>
      <c r="W456">
        <v>240773496832</v>
      </c>
      <c r="X456">
        <v>261237620736</v>
      </c>
      <c r="Y456">
        <v>270765031424</v>
      </c>
      <c r="Z456">
        <v>272985538560</v>
      </c>
      <c r="AA456">
        <v>261440421888</v>
      </c>
      <c r="AB456">
        <v>266607149056</v>
      </c>
      <c r="AC456">
        <f t="shared" si="8"/>
        <v>146447154322.28571</v>
      </c>
    </row>
    <row r="457" spans="1:29" x14ac:dyDescent="0.35">
      <c r="A457" t="s">
        <v>145</v>
      </c>
      <c r="B457" t="s">
        <v>146</v>
      </c>
      <c r="C457" t="s">
        <v>2</v>
      </c>
      <c r="D457" t="s">
        <v>3</v>
      </c>
      <c r="E457" t="s">
        <v>14</v>
      </c>
      <c r="F457" t="s">
        <v>14</v>
      </c>
      <c r="G457">
        <v>91.317520141601605</v>
      </c>
      <c r="H457">
        <v>91.8751220703125</v>
      </c>
      <c r="I457">
        <v>92.410408020019503</v>
      </c>
      <c r="J457">
        <v>92.630073547363295</v>
      </c>
      <c r="K457">
        <v>93.548759460449205</v>
      </c>
      <c r="L457">
        <v>93.144020080566406</v>
      </c>
      <c r="M457">
        <v>94.263145446777301</v>
      </c>
      <c r="N457">
        <v>94.345703125</v>
      </c>
      <c r="O457">
        <v>94.826568603515597</v>
      </c>
      <c r="P457">
        <v>95.498352050781307</v>
      </c>
      <c r="Q457">
        <v>95.880920410156307</v>
      </c>
      <c r="R457">
        <v>96.526206970214801</v>
      </c>
      <c r="S457">
        <v>96.784461975097699</v>
      </c>
      <c r="T457">
        <v>96.986373901367202</v>
      </c>
      <c r="U457">
        <v>97.098175048828097</v>
      </c>
      <c r="V457">
        <v>97.485725402832003</v>
      </c>
      <c r="W457">
        <v>97.088684082031307</v>
      </c>
      <c r="X457">
        <v>97.164741516113295</v>
      </c>
      <c r="Y457">
        <v>97.209327697753906</v>
      </c>
      <c r="Z457">
        <v>97.237121582031307</v>
      </c>
      <c r="AA457">
        <v>97.174964904785199</v>
      </c>
      <c r="AB457">
        <v>97.196540832519503</v>
      </c>
      <c r="AC457">
        <f t="shared" si="8"/>
        <v>99.890138898577007</v>
      </c>
    </row>
    <row r="458" spans="1:29" hidden="1" x14ac:dyDescent="0.35">
      <c r="A458" t="s">
        <v>145</v>
      </c>
      <c r="B458" t="s">
        <v>146</v>
      </c>
      <c r="C458" t="s">
        <v>4</v>
      </c>
      <c r="D458" t="s">
        <v>5</v>
      </c>
      <c r="E458" t="s">
        <v>14</v>
      </c>
      <c r="F458" t="s">
        <v>14</v>
      </c>
      <c r="G458">
        <v>87.811859130859403</v>
      </c>
      <c r="H458">
        <v>88.160697937011705</v>
      </c>
      <c r="I458">
        <v>88.771018981933594</v>
      </c>
      <c r="J458">
        <v>88.706329345703097</v>
      </c>
      <c r="K458">
        <v>90.229690551757798</v>
      </c>
      <c r="L458">
        <v>89.312705993652301</v>
      </c>
      <c r="M458">
        <v>90.994102478027301</v>
      </c>
      <c r="N458">
        <v>90.818618774414105</v>
      </c>
      <c r="O458">
        <v>91.423492431640597</v>
      </c>
      <c r="P458">
        <v>92.322975158691406</v>
      </c>
      <c r="Q458">
        <v>92.780250549316406</v>
      </c>
      <c r="R458">
        <v>93.834266662597699</v>
      </c>
      <c r="S458">
        <v>94.223808288574205</v>
      </c>
      <c r="T458">
        <v>94.4512939453125</v>
      </c>
      <c r="U458">
        <v>94.541839599609403</v>
      </c>
      <c r="V458">
        <v>95.1419677734375</v>
      </c>
      <c r="W458">
        <v>94.589729309082003</v>
      </c>
      <c r="X458">
        <v>94.681205749511705</v>
      </c>
      <c r="Y458">
        <v>94.738685607910199</v>
      </c>
      <c r="Z458">
        <v>94.787895202636705</v>
      </c>
      <c r="AA458">
        <v>94.699378967285199</v>
      </c>
      <c r="AB458">
        <v>94.726791381835895</v>
      </c>
      <c r="AC458">
        <f t="shared" si="8"/>
        <v>96.749933515276226</v>
      </c>
    </row>
    <row r="459" spans="1:29" hidden="1" x14ac:dyDescent="0.35">
      <c r="A459" t="s">
        <v>145</v>
      </c>
      <c r="B459" t="s">
        <v>146</v>
      </c>
      <c r="C459" t="s">
        <v>6</v>
      </c>
      <c r="D459" t="s">
        <v>7</v>
      </c>
      <c r="E459" t="s">
        <v>14</v>
      </c>
      <c r="F459" t="s">
        <v>14</v>
      </c>
      <c r="G459">
        <v>98.218154907226605</v>
      </c>
      <c r="H459">
        <v>98.163375854492202</v>
      </c>
      <c r="I459">
        <v>98.239990234375</v>
      </c>
      <c r="J459">
        <v>98.622337341308594</v>
      </c>
      <c r="K459">
        <v>98.381500244140597</v>
      </c>
      <c r="L459">
        <v>98.464080810546903</v>
      </c>
      <c r="M459">
        <v>98.598030090332003</v>
      </c>
      <c r="N459">
        <v>98.859039306640597</v>
      </c>
      <c r="O459">
        <v>98.948661804199205</v>
      </c>
      <c r="P459">
        <v>99.175331115722699</v>
      </c>
      <c r="Q459">
        <v>99.313728332519503</v>
      </c>
      <c r="R459">
        <v>99.383316040039105</v>
      </c>
      <c r="S459">
        <v>99.392761230468807</v>
      </c>
      <c r="T459">
        <v>99.465316772460895</v>
      </c>
      <c r="U459">
        <v>99.4981689453125</v>
      </c>
      <c r="V459">
        <v>99.598655700683594</v>
      </c>
      <c r="W459">
        <v>99.488723754882798</v>
      </c>
      <c r="X459">
        <v>99.512718200683594</v>
      </c>
      <c r="Y459">
        <v>99.524566650390597</v>
      </c>
      <c r="Z459">
        <v>99.531166076660199</v>
      </c>
      <c r="AA459">
        <v>99.514297485351605</v>
      </c>
      <c r="AB459">
        <v>99.520683288574205</v>
      </c>
      <c r="AC459">
        <f t="shared" si="8"/>
        <v>103.78164781842914</v>
      </c>
    </row>
    <row r="460" spans="1:29" hidden="1" x14ac:dyDescent="0.35">
      <c r="A460" t="s">
        <v>145</v>
      </c>
      <c r="B460" t="s">
        <v>146</v>
      </c>
      <c r="C460" t="s">
        <v>8</v>
      </c>
      <c r="D460" t="s">
        <v>9</v>
      </c>
      <c r="E460" t="s">
        <v>14</v>
      </c>
      <c r="F460" t="s">
        <v>14</v>
      </c>
      <c r="G460">
        <v>7.6579461097717303</v>
      </c>
      <c r="H460">
        <v>7.7952628135681197</v>
      </c>
      <c r="I460">
        <v>7.9183778762817401</v>
      </c>
      <c r="J460">
        <v>7.47735500335693</v>
      </c>
      <c r="K460">
        <v>7.12619924545288</v>
      </c>
      <c r="L460">
        <v>7.36183404922485</v>
      </c>
      <c r="M460">
        <v>7.0066370964050302</v>
      </c>
      <c r="N460">
        <v>6.73539066314697</v>
      </c>
      <c r="O460">
        <v>6.5683150291442898</v>
      </c>
      <c r="P460">
        <v>6.3898868560790998</v>
      </c>
      <c r="Q460">
        <v>6.4233045578002903</v>
      </c>
      <c r="R460">
        <v>6.1582102775573704</v>
      </c>
      <c r="S460">
        <v>6.1130914688110396</v>
      </c>
      <c r="T460">
        <v>6.0438780784606898</v>
      </c>
      <c r="U460">
        <v>5.8133625984191903</v>
      </c>
      <c r="V460">
        <v>0</v>
      </c>
      <c r="W460">
        <v>4.4925827980041504</v>
      </c>
      <c r="X460">
        <v>4.0874557495117196</v>
      </c>
      <c r="Y460">
        <v>3.5983502864837602</v>
      </c>
      <c r="Z460">
        <v>3.0445973873138401</v>
      </c>
      <c r="AA460">
        <v>3.80574655532837</v>
      </c>
      <c r="AB460">
        <v>3.6340374946594198</v>
      </c>
      <c r="AC460">
        <f t="shared" si="8"/>
        <v>5.9643724759419756</v>
      </c>
    </row>
    <row r="461" spans="1:29" hidden="1" x14ac:dyDescent="0.35">
      <c r="A461" t="s">
        <v>189</v>
      </c>
      <c r="B461" t="s">
        <v>190</v>
      </c>
      <c r="C461" t="s">
        <v>10</v>
      </c>
      <c r="D461" t="s">
        <v>11</v>
      </c>
      <c r="E461" t="s">
        <v>165</v>
      </c>
      <c r="F461" t="s">
        <v>521</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f t="shared" si="8"/>
        <v>0</v>
      </c>
    </row>
    <row r="462" spans="1:29" hidden="1" x14ac:dyDescent="0.35">
      <c r="A462" t="s">
        <v>145</v>
      </c>
      <c r="B462" t="s">
        <v>146</v>
      </c>
      <c r="C462" t="s">
        <v>12</v>
      </c>
      <c r="D462" t="s">
        <v>13</v>
      </c>
      <c r="E462" t="s">
        <v>14</v>
      </c>
      <c r="F462" t="s">
        <v>14</v>
      </c>
      <c r="G462">
        <v>5.5363597869873002</v>
      </c>
      <c r="H462">
        <v>4.93495798110962</v>
      </c>
      <c r="I462">
        <v>4.7843823432922399</v>
      </c>
      <c r="J462">
        <v>4.28228712081909</v>
      </c>
      <c r="K462">
        <v>4.6304469108581499</v>
      </c>
      <c r="L462">
        <v>3.7012455463409402</v>
      </c>
      <c r="M462">
        <v>2.83781170845032</v>
      </c>
      <c r="N462">
        <v>2.1277654170989999</v>
      </c>
      <c r="O462">
        <v>1.8170810937881501</v>
      </c>
      <c r="P462">
        <v>1.3973128795623799</v>
      </c>
      <c r="Q462">
        <v>1.35182857513428</v>
      </c>
      <c r="R462">
        <v>1.34135758876801</v>
      </c>
      <c r="S462">
        <v>0.96394056081771895</v>
      </c>
      <c r="T462">
        <v>0.79963099956512496</v>
      </c>
      <c r="U462">
        <v>0.73699557781219505</v>
      </c>
      <c r="V462">
        <v>0.586148262023926</v>
      </c>
      <c r="W462" t="s">
        <v>14</v>
      </c>
      <c r="X462" t="s">
        <v>14</v>
      </c>
      <c r="Y462" t="s">
        <v>14</v>
      </c>
      <c r="Z462" t="s">
        <v>14</v>
      </c>
      <c r="AA462" t="s">
        <v>14</v>
      </c>
      <c r="AB462" t="s">
        <v>14</v>
      </c>
      <c r="AC462">
        <f t="shared" si="8"/>
        <v>1.9918834453537353</v>
      </c>
    </row>
    <row r="463" spans="1:29" hidden="1" x14ac:dyDescent="0.35">
      <c r="A463" t="s">
        <v>145</v>
      </c>
      <c r="B463" t="s">
        <v>146</v>
      </c>
      <c r="C463" t="s">
        <v>15</v>
      </c>
      <c r="D463" t="s">
        <v>16</v>
      </c>
      <c r="E463" t="s">
        <v>14</v>
      </c>
      <c r="F463" t="s">
        <v>14</v>
      </c>
      <c r="G463">
        <v>20187000832</v>
      </c>
      <c r="H463">
        <v>20310999040</v>
      </c>
      <c r="I463">
        <v>20647999488</v>
      </c>
      <c r="J463">
        <v>20932999168</v>
      </c>
      <c r="K463">
        <v>22190999552</v>
      </c>
      <c r="L463">
        <v>25578999808</v>
      </c>
      <c r="M463">
        <v>29859999744</v>
      </c>
      <c r="N463">
        <v>34874998784</v>
      </c>
      <c r="O463">
        <v>51633000448</v>
      </c>
      <c r="P463">
        <v>72109998080</v>
      </c>
      <c r="Q463">
        <v>94269997056</v>
      </c>
      <c r="R463">
        <v>125890002944</v>
      </c>
      <c r="S463">
        <v>158917001216</v>
      </c>
      <c r="T463">
        <v>223127994368</v>
      </c>
      <c r="U463">
        <v>261883002880</v>
      </c>
      <c r="V463">
        <v>319165988864</v>
      </c>
      <c r="W463">
        <v>240773496832</v>
      </c>
      <c r="X463">
        <v>261237620736</v>
      </c>
      <c r="Y463">
        <v>270765031424</v>
      </c>
      <c r="Z463">
        <v>272985538560</v>
      </c>
      <c r="AA463">
        <v>261440421888</v>
      </c>
      <c r="AB463">
        <v>266607149056</v>
      </c>
      <c r="AC463">
        <f t="shared" si="8"/>
        <v>146447154322.28571</v>
      </c>
    </row>
    <row r="464" spans="1:29" x14ac:dyDescent="0.35">
      <c r="A464" t="s">
        <v>147</v>
      </c>
      <c r="B464" t="s">
        <v>148</v>
      </c>
      <c r="C464" t="s">
        <v>2</v>
      </c>
      <c r="D464" t="s">
        <v>3</v>
      </c>
      <c r="E464" t="s">
        <v>279</v>
      </c>
      <c r="F464" t="s">
        <v>521</v>
      </c>
      <c r="G464">
        <v>93.732261657714801</v>
      </c>
      <c r="H464">
        <v>94.024620056152301</v>
      </c>
      <c r="I464">
        <v>94.309387207031307</v>
      </c>
      <c r="J464">
        <v>94.973045349121094</v>
      </c>
      <c r="K464">
        <v>94.865570068359403</v>
      </c>
      <c r="L464">
        <v>95.832649230957003</v>
      </c>
      <c r="M464">
        <v>96.315261840820298</v>
      </c>
      <c r="N464">
        <v>96.812614440917997</v>
      </c>
      <c r="O464">
        <v>97.206573486328097</v>
      </c>
      <c r="P464">
        <v>96.470863342285199</v>
      </c>
      <c r="Q464">
        <v>97.462142944335895</v>
      </c>
      <c r="R464">
        <v>96.872695922851605</v>
      </c>
      <c r="S464">
        <v>97.194931030273395</v>
      </c>
      <c r="T464">
        <v>98.034675598144503</v>
      </c>
      <c r="U464">
        <v>98.976066589355497</v>
      </c>
      <c r="V464">
        <v>98.825881958007798</v>
      </c>
      <c r="W464">
        <v>98.257888793945298</v>
      </c>
      <c r="X464">
        <v>98.523628234863295</v>
      </c>
      <c r="Y464">
        <v>98.645866394042997</v>
      </c>
      <c r="Z464">
        <v>98.563316345214801</v>
      </c>
      <c r="AA464">
        <v>98.497673034667997</v>
      </c>
      <c r="AB464">
        <v>98.557624816894503</v>
      </c>
      <c r="AC464">
        <f t="shared" si="8"/>
        <v>101.56929706391834</v>
      </c>
    </row>
    <row r="465" spans="1:29" hidden="1" x14ac:dyDescent="0.35">
      <c r="A465" t="s">
        <v>147</v>
      </c>
      <c r="B465" t="s">
        <v>148</v>
      </c>
      <c r="C465" t="s">
        <v>4</v>
      </c>
      <c r="D465" t="s">
        <v>5</v>
      </c>
      <c r="E465" t="s">
        <v>279</v>
      </c>
      <c r="F465" t="s">
        <v>521</v>
      </c>
      <c r="G465">
        <v>85.453125</v>
      </c>
      <c r="H465">
        <v>86.052925109863295</v>
      </c>
      <c r="I465">
        <v>86.7093505859375</v>
      </c>
      <c r="J465">
        <v>88.128677368164105</v>
      </c>
      <c r="K465">
        <v>88.052818298339801</v>
      </c>
      <c r="L465">
        <v>89.649940490722699</v>
      </c>
      <c r="M465">
        <v>91.097496032714801</v>
      </c>
      <c r="N465">
        <v>92.189682006835895</v>
      </c>
      <c r="O465">
        <v>93.273391723632798</v>
      </c>
      <c r="P465">
        <v>92.282554626464801</v>
      </c>
      <c r="Q465">
        <v>93.676704406738295</v>
      </c>
      <c r="R465">
        <v>91.94873046875</v>
      </c>
      <c r="S465">
        <v>93.052803039550795</v>
      </c>
      <c r="T465">
        <v>95.445137023925795</v>
      </c>
      <c r="U465">
        <v>97.502853393554702</v>
      </c>
      <c r="V465">
        <v>97.018402099609403</v>
      </c>
      <c r="W465">
        <v>95.754798889160199</v>
      </c>
      <c r="X465">
        <v>96.4302978515625</v>
      </c>
      <c r="Y465">
        <v>96.676589965820298</v>
      </c>
      <c r="Z465">
        <v>96.470024108886705</v>
      </c>
      <c r="AA465">
        <v>96.332923889160199</v>
      </c>
      <c r="AB465">
        <v>96.477455139160199</v>
      </c>
      <c r="AC465">
        <f t="shared" si="8"/>
        <v>97.127461024693076</v>
      </c>
    </row>
    <row r="466" spans="1:29" hidden="1" x14ac:dyDescent="0.35">
      <c r="A466" t="s">
        <v>147</v>
      </c>
      <c r="B466" t="s">
        <v>148</v>
      </c>
      <c r="C466" t="s">
        <v>6</v>
      </c>
      <c r="D466" t="s">
        <v>7</v>
      </c>
      <c r="E466" t="s">
        <v>279</v>
      </c>
      <c r="F466" t="s">
        <v>521</v>
      </c>
      <c r="G466">
        <v>99.183265686035199</v>
      </c>
      <c r="H466">
        <v>99.164482116699205</v>
      </c>
      <c r="I466">
        <v>99.144371032714801</v>
      </c>
      <c r="J466">
        <v>99.291130065917997</v>
      </c>
      <c r="K466">
        <v>99.127944946289105</v>
      </c>
      <c r="L466">
        <v>99.668754577636705</v>
      </c>
      <c r="M466">
        <v>99.525886535644503</v>
      </c>
      <c r="N466">
        <v>99.633544921875</v>
      </c>
      <c r="O466">
        <v>99.586685180664105</v>
      </c>
      <c r="P466">
        <v>98.984382629394503</v>
      </c>
      <c r="Q466">
        <v>99.715049743652301</v>
      </c>
      <c r="R466">
        <v>99.7830810546875</v>
      </c>
      <c r="S466">
        <v>99.628860473632798</v>
      </c>
      <c r="T466">
        <v>99.547370910644503</v>
      </c>
      <c r="U466">
        <v>99.831642150878906</v>
      </c>
      <c r="V466">
        <v>99.869407653808594</v>
      </c>
      <c r="W466">
        <v>99.719322204589801</v>
      </c>
      <c r="X466">
        <v>99.741935729980497</v>
      </c>
      <c r="Y466">
        <v>99.790573120117202</v>
      </c>
      <c r="Z466">
        <v>99.780311584472699</v>
      </c>
      <c r="AA466">
        <v>99.758033752441406</v>
      </c>
      <c r="AB466">
        <v>99.767715454101605</v>
      </c>
      <c r="AC466">
        <f t="shared" si="8"/>
        <v>104.29732150123233</v>
      </c>
    </row>
    <row r="467" spans="1:29" hidden="1" x14ac:dyDescent="0.35">
      <c r="A467" t="s">
        <v>147</v>
      </c>
      <c r="B467" t="s">
        <v>148</v>
      </c>
      <c r="C467" t="s">
        <v>8</v>
      </c>
      <c r="D467" t="s">
        <v>9</v>
      </c>
      <c r="E467" t="s">
        <v>279</v>
      </c>
      <c r="F467" t="s">
        <v>521</v>
      </c>
      <c r="G467">
        <v>24.133056640625</v>
      </c>
      <c r="H467">
        <v>24.597284317016602</v>
      </c>
      <c r="I467">
        <v>24.352287292480501</v>
      </c>
      <c r="J467">
        <v>26.234193801879901</v>
      </c>
      <c r="K467">
        <v>25.477706909179702</v>
      </c>
      <c r="L467">
        <v>26.800788879394499</v>
      </c>
      <c r="M467">
        <v>24.994670867919901</v>
      </c>
      <c r="N467">
        <v>21.823844909668001</v>
      </c>
      <c r="O467">
        <v>19.227294921875</v>
      </c>
      <c r="P467">
        <v>18.003124237060501</v>
      </c>
      <c r="Q467">
        <v>16.864011764526399</v>
      </c>
      <c r="R467">
        <v>16.3015956878662</v>
      </c>
      <c r="S467">
        <v>14.4964332580566</v>
      </c>
      <c r="T467">
        <v>12.9530115127563</v>
      </c>
      <c r="U467">
        <v>12.922203063964799</v>
      </c>
      <c r="V467">
        <v>0</v>
      </c>
      <c r="W467">
        <v>10.0929117202759</v>
      </c>
      <c r="X467">
        <v>8.9920320510864293</v>
      </c>
      <c r="Y467">
        <v>8.0017871856689506</v>
      </c>
      <c r="Z467">
        <v>6.7716827392578098</v>
      </c>
      <c r="AA467">
        <v>8.4646034240722692</v>
      </c>
      <c r="AB467">
        <v>8.0575256347656303</v>
      </c>
      <c r="AC467">
        <f t="shared" si="8"/>
        <v>17.122002419971277</v>
      </c>
    </row>
    <row r="468" spans="1:29" hidden="1" x14ac:dyDescent="0.35">
      <c r="A468" t="s">
        <v>193</v>
      </c>
      <c r="B468" t="s">
        <v>194</v>
      </c>
      <c r="C468" t="s">
        <v>10</v>
      </c>
      <c r="D468" t="s">
        <v>11</v>
      </c>
      <c r="E468" t="s">
        <v>471</v>
      </c>
      <c r="F468" t="s">
        <v>305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f t="shared" si="8"/>
        <v>0</v>
      </c>
    </row>
    <row r="469" spans="1:29" hidden="1" x14ac:dyDescent="0.35">
      <c r="A469" t="s">
        <v>147</v>
      </c>
      <c r="B469" t="s">
        <v>148</v>
      </c>
      <c r="C469" t="s">
        <v>12</v>
      </c>
      <c r="D469" t="s">
        <v>13</v>
      </c>
      <c r="E469" t="s">
        <v>279</v>
      </c>
      <c r="F469" t="s">
        <v>521</v>
      </c>
      <c r="G469">
        <v>28.298152923583999</v>
      </c>
      <c r="H469">
        <v>36.009048461914098</v>
      </c>
      <c r="I469">
        <v>33.554843902587898</v>
      </c>
      <c r="J469">
        <v>29.6812744140625</v>
      </c>
      <c r="K469">
        <v>32.810314178466797</v>
      </c>
      <c r="L469">
        <v>33.538459777832003</v>
      </c>
      <c r="M469">
        <v>36.0994682312012</v>
      </c>
      <c r="N469">
        <v>31.187393188476602</v>
      </c>
      <c r="O469">
        <v>29.515863418579102</v>
      </c>
      <c r="P469">
        <v>38.494266510009801</v>
      </c>
      <c r="Q469">
        <v>43.277462005615199</v>
      </c>
      <c r="R469">
        <v>35.017524719238303</v>
      </c>
      <c r="S469">
        <v>34.901737213134801</v>
      </c>
      <c r="T469">
        <v>38.132495880127003</v>
      </c>
      <c r="U469">
        <v>37.483028411865199</v>
      </c>
      <c r="V469">
        <v>34.529617309570298</v>
      </c>
      <c r="W469" t="s">
        <v>14</v>
      </c>
      <c r="X469" t="s">
        <v>14</v>
      </c>
      <c r="Y469" t="s">
        <v>14</v>
      </c>
      <c r="Z469" t="s">
        <v>14</v>
      </c>
      <c r="AA469" t="s">
        <v>14</v>
      </c>
      <c r="AB469" t="s">
        <v>14</v>
      </c>
      <c r="AC469">
        <f t="shared" si="8"/>
        <v>26.310997645060233</v>
      </c>
    </row>
    <row r="470" spans="1:29" hidden="1" x14ac:dyDescent="0.35">
      <c r="A470" t="s">
        <v>147</v>
      </c>
      <c r="B470" t="s">
        <v>148</v>
      </c>
      <c r="C470" t="s">
        <v>15</v>
      </c>
      <c r="D470" t="s">
        <v>16</v>
      </c>
      <c r="E470" t="s">
        <v>279</v>
      </c>
      <c r="F470" t="s">
        <v>521</v>
      </c>
      <c r="G470">
        <v>0</v>
      </c>
      <c r="H470">
        <v>0</v>
      </c>
      <c r="I470">
        <v>0</v>
      </c>
      <c r="J470">
        <v>0</v>
      </c>
      <c r="K470">
        <v>0</v>
      </c>
      <c r="L470">
        <v>103000000</v>
      </c>
      <c r="M470">
        <v>146000000</v>
      </c>
      <c r="N470">
        <v>220000000</v>
      </c>
      <c r="O470">
        <v>211000000</v>
      </c>
      <c r="P470">
        <v>220000000</v>
      </c>
      <c r="Q470">
        <v>239000000</v>
      </c>
      <c r="R470">
        <v>281000000</v>
      </c>
      <c r="S470">
        <v>298000000</v>
      </c>
      <c r="T470">
        <v>357000000</v>
      </c>
      <c r="U470">
        <v>495000000</v>
      </c>
      <c r="V470">
        <v>543000000</v>
      </c>
      <c r="W470">
        <v>423249984</v>
      </c>
      <c r="X470">
        <v>454562496</v>
      </c>
      <c r="Y470">
        <v>478953120</v>
      </c>
      <c r="Z470">
        <v>474941408</v>
      </c>
      <c r="AA470">
        <v>457926752</v>
      </c>
      <c r="AB470">
        <v>466595936</v>
      </c>
      <c r="AC470">
        <f t="shared" si="8"/>
        <v>279487128.38095236</v>
      </c>
    </row>
    <row r="471" spans="1:29" x14ac:dyDescent="0.35">
      <c r="A471" t="s">
        <v>149</v>
      </c>
      <c r="B471" t="s">
        <v>150</v>
      </c>
      <c r="C471" t="s">
        <v>2</v>
      </c>
      <c r="D471" t="s">
        <v>3</v>
      </c>
      <c r="E471" t="s">
        <v>333</v>
      </c>
      <c r="F471" t="s">
        <v>305</v>
      </c>
      <c r="G471">
        <v>97.699996948242202</v>
      </c>
      <c r="H471">
        <v>97.344078063964801</v>
      </c>
      <c r="I471">
        <v>97.536178588867202</v>
      </c>
      <c r="J471">
        <v>98.800003051757798</v>
      </c>
      <c r="K471">
        <v>97.907028198242202</v>
      </c>
      <c r="L471">
        <v>99.400001525878906</v>
      </c>
      <c r="M471">
        <v>99.040000915527301</v>
      </c>
      <c r="N471">
        <v>98.465629577636705</v>
      </c>
      <c r="O471">
        <v>99.800003051757798</v>
      </c>
      <c r="P471">
        <v>98.869712829589801</v>
      </c>
      <c r="Q471">
        <v>99.394554138183594</v>
      </c>
      <c r="R471">
        <v>99.452163696289105</v>
      </c>
      <c r="S471">
        <v>99.699996948242202</v>
      </c>
      <c r="T471">
        <v>99.850387573242202</v>
      </c>
      <c r="U471">
        <v>99.800003051757798</v>
      </c>
      <c r="V471">
        <v>99.300003051757798</v>
      </c>
      <c r="W471">
        <v>99.66259765625</v>
      </c>
      <c r="X471">
        <v>99.653244018554702</v>
      </c>
      <c r="Y471">
        <v>99.603965759277301</v>
      </c>
      <c r="Z471">
        <v>99.554954528808594</v>
      </c>
      <c r="AA471">
        <v>99.618690490722699</v>
      </c>
      <c r="AB471">
        <v>99.607711791992202</v>
      </c>
      <c r="AC471">
        <f t="shared" si="8"/>
        <v>103.8124240693592</v>
      </c>
    </row>
    <row r="472" spans="1:29" hidden="1" x14ac:dyDescent="0.35">
      <c r="A472" t="s">
        <v>149</v>
      </c>
      <c r="B472" t="s">
        <v>150</v>
      </c>
      <c r="C472" t="s">
        <v>4</v>
      </c>
      <c r="D472" t="s">
        <v>5</v>
      </c>
      <c r="E472" t="s">
        <v>333</v>
      </c>
      <c r="F472" t="s">
        <v>305</v>
      </c>
      <c r="G472">
        <v>96.353309631347699</v>
      </c>
      <c r="H472">
        <v>95.864303588867202</v>
      </c>
      <c r="I472">
        <v>96.214004516601605</v>
      </c>
      <c r="J472">
        <v>98.122848510742202</v>
      </c>
      <c r="K472">
        <v>96.476875305175795</v>
      </c>
      <c r="L472">
        <v>99.097915649414105</v>
      </c>
      <c r="M472">
        <v>98.817222595214801</v>
      </c>
      <c r="N472">
        <v>97.761711120605497</v>
      </c>
      <c r="O472">
        <v>99.724380493164105</v>
      </c>
      <c r="P472">
        <v>98.349655151367202</v>
      </c>
      <c r="Q472">
        <v>99.183494567871094</v>
      </c>
      <c r="R472">
        <v>99.238754272460895</v>
      </c>
      <c r="S472">
        <v>99.825836181640597</v>
      </c>
      <c r="T472">
        <v>99.826103210449205</v>
      </c>
      <c r="U472">
        <v>99.725051879882798</v>
      </c>
      <c r="V472">
        <v>99.449562072753906</v>
      </c>
      <c r="W472">
        <v>99.706634521484403</v>
      </c>
      <c r="X472">
        <v>99.676841735839801</v>
      </c>
      <c r="Y472">
        <v>99.6395263671875</v>
      </c>
      <c r="Z472">
        <v>99.618141174316406</v>
      </c>
      <c r="AA472">
        <v>99.660285949707003</v>
      </c>
      <c r="AB472">
        <v>99.648696899414105</v>
      </c>
      <c r="AC472">
        <f t="shared" si="8"/>
        <v>103.42767406645275</v>
      </c>
    </row>
    <row r="473" spans="1:29" hidden="1" x14ac:dyDescent="0.35">
      <c r="A473" t="s">
        <v>149</v>
      </c>
      <c r="B473" t="s">
        <v>150</v>
      </c>
      <c r="C473" t="s">
        <v>6</v>
      </c>
      <c r="D473" t="s">
        <v>7</v>
      </c>
      <c r="E473" t="s">
        <v>333</v>
      </c>
      <c r="F473" t="s">
        <v>305</v>
      </c>
      <c r="G473">
        <v>99.5</v>
      </c>
      <c r="H473">
        <v>99.318252563476605</v>
      </c>
      <c r="I473">
        <v>99.296783447265597</v>
      </c>
      <c r="J473">
        <v>99.699996948242202</v>
      </c>
      <c r="K473">
        <v>99.804283142089801</v>
      </c>
      <c r="L473">
        <v>99.800003051757798</v>
      </c>
      <c r="M473">
        <v>99.334426879882798</v>
      </c>
      <c r="N473">
        <v>99.395767211914105</v>
      </c>
      <c r="O473">
        <v>99.900001525878906</v>
      </c>
      <c r="P473">
        <v>99.557998657226605</v>
      </c>
      <c r="Q473">
        <v>99.674110412597699</v>
      </c>
      <c r="R473">
        <v>99.735054016113295</v>
      </c>
      <c r="S473">
        <v>99.532821655273395</v>
      </c>
      <c r="T473">
        <v>99.882720947265597</v>
      </c>
      <c r="U473">
        <v>99.900001525878906</v>
      </c>
      <c r="V473">
        <v>99.099998474121094</v>
      </c>
      <c r="W473">
        <v>99.603889465332003</v>
      </c>
      <c r="X473">
        <v>99.621650695800795</v>
      </c>
      <c r="Y473">
        <v>99.556381225585895</v>
      </c>
      <c r="Z473">
        <v>99.470481872558594</v>
      </c>
      <c r="AA473">
        <v>99.563102722167997</v>
      </c>
      <c r="AB473">
        <v>99.552902221679702</v>
      </c>
      <c r="AC473">
        <f t="shared" si="8"/>
        <v>104.32383946010044</v>
      </c>
    </row>
    <row r="474" spans="1:29" hidden="1" x14ac:dyDescent="0.35">
      <c r="A474" t="s">
        <v>149</v>
      </c>
      <c r="B474" t="s">
        <v>150</v>
      </c>
      <c r="C474" t="s">
        <v>8</v>
      </c>
      <c r="D474" t="s">
        <v>9</v>
      </c>
      <c r="E474" t="s">
        <v>333</v>
      </c>
      <c r="F474" t="s">
        <v>305</v>
      </c>
      <c r="G474">
        <v>13.7568302154541</v>
      </c>
      <c r="H474">
        <v>13.0940656661987</v>
      </c>
      <c r="I474">
        <v>12.6482791900635</v>
      </c>
      <c r="J474">
        <v>11.304539680481</v>
      </c>
      <c r="K474">
        <v>12.1570796966553</v>
      </c>
      <c r="L474">
        <v>11.5962829589844</v>
      </c>
      <c r="M474">
        <v>10.885821342468301</v>
      </c>
      <c r="N474">
        <v>10.4843797683716</v>
      </c>
      <c r="O474">
        <v>9.9465808868408203</v>
      </c>
      <c r="P474">
        <v>9.5971221923828107</v>
      </c>
      <c r="Q474">
        <v>10.162402153015099</v>
      </c>
      <c r="R474">
        <v>8.4672756195068395</v>
      </c>
      <c r="S474">
        <v>11.11900806427</v>
      </c>
      <c r="T474">
        <v>11.1365661621094</v>
      </c>
      <c r="U474">
        <v>10.9529666900635</v>
      </c>
      <c r="V474">
        <v>0</v>
      </c>
      <c r="W474">
        <v>8.3021354675293004</v>
      </c>
      <c r="X474">
        <v>7.5979170799255398</v>
      </c>
      <c r="Y474">
        <v>6.7132544517517099</v>
      </c>
      <c r="Z474">
        <v>5.6533265113830602</v>
      </c>
      <c r="AA474">
        <v>7.0666584968566903</v>
      </c>
      <c r="AB474">
        <v>6.7577891349792498</v>
      </c>
      <c r="AC474">
        <f t="shared" si="8"/>
        <v>9.9714419728233761</v>
      </c>
    </row>
    <row r="475" spans="1:29" hidden="1" x14ac:dyDescent="0.35">
      <c r="A475" t="s">
        <v>195</v>
      </c>
      <c r="B475" t="s">
        <v>196</v>
      </c>
      <c r="C475" t="s">
        <v>10</v>
      </c>
      <c r="D475" t="s">
        <v>11</v>
      </c>
      <c r="E475" t="s">
        <v>165</v>
      </c>
      <c r="F475" t="s">
        <v>217</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f t="shared" si="8"/>
        <v>0</v>
      </c>
    </row>
    <row r="476" spans="1:29" hidden="1" x14ac:dyDescent="0.35">
      <c r="A476" t="s">
        <v>149</v>
      </c>
      <c r="B476" t="s">
        <v>150</v>
      </c>
      <c r="C476" t="s">
        <v>12</v>
      </c>
      <c r="D476" t="s">
        <v>13</v>
      </c>
      <c r="E476" t="s">
        <v>333</v>
      </c>
      <c r="F476" t="s">
        <v>305</v>
      </c>
      <c r="G476">
        <v>28.554061889648398</v>
      </c>
      <c r="H476">
        <v>15.5892028808594</v>
      </c>
      <c r="I476">
        <v>18.132078170776399</v>
      </c>
      <c r="J476">
        <v>14.3933267593384</v>
      </c>
      <c r="K476">
        <v>13.0573844909668</v>
      </c>
      <c r="L476">
        <v>13.550464630126999</v>
      </c>
      <c r="M476">
        <v>13.915966987609901</v>
      </c>
      <c r="N476">
        <v>12.4599409103394</v>
      </c>
      <c r="O476">
        <v>15.239621162414601</v>
      </c>
      <c r="P476">
        <v>15.5647478103638</v>
      </c>
      <c r="Q476">
        <v>13.4758443832397</v>
      </c>
      <c r="R476">
        <v>10.979886054992701</v>
      </c>
      <c r="S476">
        <v>15.1608476638794</v>
      </c>
      <c r="T476">
        <v>17.623327255248999</v>
      </c>
      <c r="U476">
        <v>19.467048645019499</v>
      </c>
      <c r="V476">
        <v>21.0119953155518</v>
      </c>
      <c r="W476" t="s">
        <v>14</v>
      </c>
      <c r="X476" t="s">
        <v>14</v>
      </c>
      <c r="Y476" t="s">
        <v>14</v>
      </c>
      <c r="Z476" t="s">
        <v>14</v>
      </c>
      <c r="AA476" t="s">
        <v>14</v>
      </c>
      <c r="AB476" t="s">
        <v>14</v>
      </c>
      <c r="AC476">
        <f t="shared" si="8"/>
        <v>12.2940830957322</v>
      </c>
    </row>
    <row r="477" spans="1:29" hidden="1" x14ac:dyDescent="0.35">
      <c r="A477" t="s">
        <v>149</v>
      </c>
      <c r="B477" t="s">
        <v>150</v>
      </c>
      <c r="C477" t="s">
        <v>15</v>
      </c>
      <c r="D477" t="s">
        <v>16</v>
      </c>
      <c r="E477" t="s">
        <v>333</v>
      </c>
      <c r="F477" t="s">
        <v>305</v>
      </c>
      <c r="G477">
        <v>137000000</v>
      </c>
      <c r="H477">
        <v>221000000</v>
      </c>
      <c r="I477">
        <v>204000000</v>
      </c>
      <c r="J477">
        <v>368000000</v>
      </c>
      <c r="K477">
        <v>523000000</v>
      </c>
      <c r="L477">
        <v>552000000</v>
      </c>
      <c r="M477">
        <v>616000000</v>
      </c>
      <c r="N477">
        <v>831000000</v>
      </c>
      <c r="O477">
        <v>913000000</v>
      </c>
      <c r="P477">
        <v>1132999936</v>
      </c>
      <c r="Q477">
        <v>1704000000</v>
      </c>
      <c r="R477">
        <v>1747000064</v>
      </c>
      <c r="S477">
        <v>1496999936</v>
      </c>
      <c r="T477">
        <v>1574000000</v>
      </c>
      <c r="U477">
        <v>1691000064</v>
      </c>
      <c r="V477">
        <v>1598000000</v>
      </c>
      <c r="W477">
        <v>1590000000</v>
      </c>
      <c r="X477">
        <v>1613250048</v>
      </c>
      <c r="Y477">
        <v>1623062528</v>
      </c>
      <c r="Z477">
        <v>1606078080</v>
      </c>
      <c r="AA477">
        <v>1608097664</v>
      </c>
      <c r="AB477">
        <v>1612622080</v>
      </c>
      <c r="AC477">
        <f t="shared" si="8"/>
        <v>1188671923.8095238</v>
      </c>
    </row>
    <row r="478" spans="1:29" x14ac:dyDescent="0.35">
      <c r="A478" t="s">
        <v>151</v>
      </c>
      <c r="B478" t="s">
        <v>152</v>
      </c>
      <c r="C478" t="s">
        <v>2</v>
      </c>
      <c r="D478" t="s">
        <v>3</v>
      </c>
      <c r="E478" t="s">
        <v>279</v>
      </c>
      <c r="F478" t="s">
        <v>305</v>
      </c>
      <c r="G478">
        <v>84.519248962402301</v>
      </c>
      <c r="H478">
        <v>87.063827514648395</v>
      </c>
      <c r="I478">
        <v>87.549057006835895</v>
      </c>
      <c r="J478">
        <v>86.961151123046903</v>
      </c>
      <c r="K478">
        <v>87.357048034667997</v>
      </c>
      <c r="L478">
        <v>87.525840759277301</v>
      </c>
      <c r="M478">
        <v>89.201469421386705</v>
      </c>
      <c r="N478">
        <v>91.109558105468807</v>
      </c>
      <c r="O478">
        <v>91.000228881835895</v>
      </c>
      <c r="P478">
        <v>91.084022521972699</v>
      </c>
      <c r="Q478">
        <v>91.580238342285199</v>
      </c>
      <c r="R478">
        <v>92.574684143066406</v>
      </c>
      <c r="S478">
        <v>93.680572509765597</v>
      </c>
      <c r="T478">
        <v>95.043106079101605</v>
      </c>
      <c r="U478">
        <v>95.125419616699205</v>
      </c>
      <c r="V478">
        <v>95.400001525878906</v>
      </c>
      <c r="W478">
        <v>94.812278747558594</v>
      </c>
      <c r="X478">
        <v>95.095199584960895</v>
      </c>
      <c r="Y478">
        <v>95.108222961425795</v>
      </c>
      <c r="Z478">
        <v>95.103927612304702</v>
      </c>
      <c r="AA478">
        <v>95.0299072265625</v>
      </c>
      <c r="AB478">
        <v>95.084312438964801</v>
      </c>
      <c r="AC478">
        <f t="shared" si="8"/>
        <v>96.048063005719868</v>
      </c>
    </row>
    <row r="479" spans="1:29" hidden="1" x14ac:dyDescent="0.35">
      <c r="A479" t="s">
        <v>151</v>
      </c>
      <c r="B479" t="s">
        <v>152</v>
      </c>
      <c r="C479" t="s">
        <v>4</v>
      </c>
      <c r="D479" t="s">
        <v>5</v>
      </c>
      <c r="E479" t="s">
        <v>279</v>
      </c>
      <c r="F479" t="s">
        <v>305</v>
      </c>
      <c r="G479">
        <v>67.917770385742202</v>
      </c>
      <c r="H479">
        <v>72.320571899414105</v>
      </c>
      <c r="I479">
        <v>72.951934814453097</v>
      </c>
      <c r="J479">
        <v>72.318222045898395</v>
      </c>
      <c r="K479">
        <v>73.027580261230497</v>
      </c>
      <c r="L479">
        <v>73.171485900878906</v>
      </c>
      <c r="M479">
        <v>76.054527282714801</v>
      </c>
      <c r="N479">
        <v>81.034271240234403</v>
      </c>
      <c r="O479">
        <v>81.383766174316406</v>
      </c>
      <c r="P479">
        <v>81.090385437011705</v>
      </c>
      <c r="Q479">
        <v>81.555648803710895</v>
      </c>
      <c r="R479">
        <v>83.406272888183594</v>
      </c>
      <c r="S479">
        <v>85.151527404785199</v>
      </c>
      <c r="T479">
        <v>89.257606506347699</v>
      </c>
      <c r="U479">
        <v>89.233314514160199</v>
      </c>
      <c r="V479">
        <v>89.419143676757798</v>
      </c>
      <c r="W479">
        <v>88.265396118164105</v>
      </c>
      <c r="X479">
        <v>89.043869018554702</v>
      </c>
      <c r="Y479">
        <v>88.990432739257798</v>
      </c>
      <c r="Z479">
        <v>88.929710388183594</v>
      </c>
      <c r="AA479">
        <v>88.807350158691406</v>
      </c>
      <c r="AB479">
        <v>88.942840576171903</v>
      </c>
      <c r="AC479">
        <f t="shared" si="8"/>
        <v>85.822553725469675</v>
      </c>
    </row>
    <row r="480" spans="1:29" hidden="1" x14ac:dyDescent="0.35">
      <c r="A480" t="s">
        <v>151</v>
      </c>
      <c r="B480" t="s">
        <v>152</v>
      </c>
      <c r="C480" t="s">
        <v>6</v>
      </c>
      <c r="D480" t="s">
        <v>7</v>
      </c>
      <c r="E480" t="s">
        <v>279</v>
      </c>
      <c r="F480" t="s">
        <v>305</v>
      </c>
      <c r="G480">
        <v>96.097900390625</v>
      </c>
      <c r="H480">
        <v>97.114158630371094</v>
      </c>
      <c r="I480">
        <v>97.274803161621094</v>
      </c>
      <c r="J480">
        <v>96.497032165527301</v>
      </c>
      <c r="K480">
        <v>96.477371215820298</v>
      </c>
      <c r="L480">
        <v>96.455863952636705</v>
      </c>
      <c r="M480">
        <v>97.195510864257798</v>
      </c>
      <c r="N480">
        <v>97.084365844726605</v>
      </c>
      <c r="O480">
        <v>96.485466003417997</v>
      </c>
      <c r="P480">
        <v>96.567596435546903</v>
      </c>
      <c r="Q480">
        <v>96.871589660644503</v>
      </c>
      <c r="R480">
        <v>97.229736328125</v>
      </c>
      <c r="S480">
        <v>97.846008300781307</v>
      </c>
      <c r="T480">
        <v>97.761192321777301</v>
      </c>
      <c r="U480">
        <v>97.788215637207003</v>
      </c>
      <c r="V480">
        <v>98</v>
      </c>
      <c r="W480">
        <v>97.848854064941406</v>
      </c>
      <c r="X480">
        <v>97.849563598632798</v>
      </c>
      <c r="Y480">
        <v>97.871658325195298</v>
      </c>
      <c r="Z480">
        <v>97.892517089843807</v>
      </c>
      <c r="AA480">
        <v>97.865646362304702</v>
      </c>
      <c r="AB480">
        <v>97.869850158691406</v>
      </c>
      <c r="AC480">
        <f t="shared" si="8"/>
        <v>101.90213811965216</v>
      </c>
    </row>
    <row r="481" spans="1:29" hidden="1" x14ac:dyDescent="0.35">
      <c r="A481" t="s">
        <v>151</v>
      </c>
      <c r="B481" t="s">
        <v>152</v>
      </c>
      <c r="C481" t="s">
        <v>8</v>
      </c>
      <c r="D481" t="s">
        <v>9</v>
      </c>
      <c r="E481" t="s">
        <v>279</v>
      </c>
      <c r="F481" t="s">
        <v>305</v>
      </c>
      <c r="G481">
        <v>13.384660720825201</v>
      </c>
      <c r="H481">
        <v>13.3808193206787</v>
      </c>
      <c r="I481">
        <v>13.3767175674438</v>
      </c>
      <c r="J481">
        <v>13.381555557251</v>
      </c>
      <c r="K481">
        <v>16.148378372192401</v>
      </c>
      <c r="L481">
        <v>11.0926809310913</v>
      </c>
      <c r="M481">
        <v>12.201591491699199</v>
      </c>
      <c r="N481">
        <v>7.8471865653991699</v>
      </c>
      <c r="O481">
        <v>11.980563163757299</v>
      </c>
      <c r="P481">
        <v>12.2755527496338</v>
      </c>
      <c r="Q481">
        <v>12.8509359359741</v>
      </c>
      <c r="R481">
        <v>11.9677791595459</v>
      </c>
      <c r="S481">
        <v>9.7803430557250994</v>
      </c>
      <c r="T481">
        <v>7.2544641494751003</v>
      </c>
      <c r="U481">
        <v>11.328941345214799</v>
      </c>
      <c r="V481">
        <v>0</v>
      </c>
      <c r="W481">
        <v>7.0909371376037598</v>
      </c>
      <c r="X481">
        <v>6.4185857772827104</v>
      </c>
      <c r="Y481">
        <v>6.20961570739746</v>
      </c>
      <c r="Z481">
        <v>4.9297847747802699</v>
      </c>
      <c r="AA481">
        <v>6.16223096847534</v>
      </c>
      <c r="AB481">
        <v>5.93005418777466</v>
      </c>
      <c r="AC481">
        <f t="shared" si="8"/>
        <v>10.237779935201003</v>
      </c>
    </row>
    <row r="482" spans="1:29" hidden="1" x14ac:dyDescent="0.35">
      <c r="A482" t="s">
        <v>197</v>
      </c>
      <c r="B482" t="s">
        <v>198</v>
      </c>
      <c r="C482" t="s">
        <v>10</v>
      </c>
      <c r="D482" t="s">
        <v>11</v>
      </c>
      <c r="E482" t="s">
        <v>165</v>
      </c>
      <c r="F482" t="s">
        <v>217</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f t="shared" si="8"/>
        <v>0</v>
      </c>
    </row>
    <row r="483" spans="1:29" hidden="1" x14ac:dyDescent="0.35">
      <c r="A483" t="s">
        <v>151</v>
      </c>
      <c r="B483" t="s">
        <v>152</v>
      </c>
      <c r="C483" t="s">
        <v>12</v>
      </c>
      <c r="D483" t="s">
        <v>13</v>
      </c>
      <c r="E483" t="s">
        <v>279</v>
      </c>
      <c r="F483" t="s">
        <v>305</v>
      </c>
      <c r="G483">
        <v>41.930706024169901</v>
      </c>
      <c r="H483">
        <v>45.815315246582003</v>
      </c>
      <c r="I483">
        <v>48.614124298095703</v>
      </c>
      <c r="J483">
        <v>42.7441215515137</v>
      </c>
      <c r="K483">
        <v>45.357620239257798</v>
      </c>
      <c r="L483">
        <v>41.758243560791001</v>
      </c>
      <c r="M483">
        <v>42.617153167724602</v>
      </c>
      <c r="N483">
        <v>43.796249389648402</v>
      </c>
      <c r="O483">
        <v>37.483245849609403</v>
      </c>
      <c r="P483">
        <v>43.698204040527301</v>
      </c>
      <c r="Q483">
        <v>34.959892272949197</v>
      </c>
      <c r="R483">
        <v>37.070526123046903</v>
      </c>
      <c r="S483">
        <v>39.762706756591797</v>
      </c>
      <c r="T483">
        <v>39.556758880615199</v>
      </c>
      <c r="U483">
        <v>40.3021049499512</v>
      </c>
      <c r="V483">
        <v>42.177326202392599</v>
      </c>
      <c r="W483" t="s">
        <v>14</v>
      </c>
      <c r="X483" t="s">
        <v>14</v>
      </c>
      <c r="Y483" t="s">
        <v>14</v>
      </c>
      <c r="Z483" t="s">
        <v>14</v>
      </c>
      <c r="AA483" t="s">
        <v>14</v>
      </c>
      <c r="AB483" t="s">
        <v>14</v>
      </c>
      <c r="AC483">
        <f t="shared" si="8"/>
        <v>31.792585645403175</v>
      </c>
    </row>
    <row r="484" spans="1:29" hidden="1" x14ac:dyDescent="0.35">
      <c r="A484" t="s">
        <v>151</v>
      </c>
      <c r="B484" t="s">
        <v>152</v>
      </c>
      <c r="C484" t="s">
        <v>15</v>
      </c>
      <c r="D484" t="s">
        <v>16</v>
      </c>
      <c r="E484" t="s">
        <v>279</v>
      </c>
      <c r="F484" t="s">
        <v>305</v>
      </c>
      <c r="G484">
        <v>786000000</v>
      </c>
      <c r="H484">
        <v>966000000</v>
      </c>
      <c r="I484">
        <v>993000000</v>
      </c>
      <c r="J484">
        <v>1067000000</v>
      </c>
      <c r="K484">
        <v>1072000000</v>
      </c>
      <c r="L484">
        <v>1140000000</v>
      </c>
      <c r="M484">
        <v>1283000064</v>
      </c>
      <c r="N484">
        <v>1527000064</v>
      </c>
      <c r="O484">
        <v>1692999936</v>
      </c>
      <c r="P484">
        <v>1756000000</v>
      </c>
      <c r="Q484">
        <v>1808000000</v>
      </c>
      <c r="R484">
        <v>1816999936</v>
      </c>
      <c r="S484">
        <v>1910000000</v>
      </c>
      <c r="T484">
        <v>2000999936</v>
      </c>
      <c r="U484">
        <v>1996999936</v>
      </c>
      <c r="V484">
        <v>2110000000</v>
      </c>
      <c r="W484">
        <v>2004499968</v>
      </c>
      <c r="X484">
        <v>2028125056</v>
      </c>
      <c r="Y484">
        <v>2034906240</v>
      </c>
      <c r="Z484">
        <v>2044382848</v>
      </c>
      <c r="AA484">
        <v>2027978496</v>
      </c>
      <c r="AB484">
        <v>2033848192</v>
      </c>
      <c r="AC484">
        <f t="shared" si="8"/>
        <v>1719035270.0952382</v>
      </c>
    </row>
    <row r="485" spans="1:29" x14ac:dyDescent="0.35">
      <c r="A485" t="s">
        <v>153</v>
      </c>
      <c r="B485" t="s">
        <v>154</v>
      </c>
      <c r="C485" t="s">
        <v>2</v>
      </c>
      <c r="D485" t="s">
        <v>3</v>
      </c>
      <c r="E485" t="s">
        <v>471</v>
      </c>
      <c r="F485" t="s">
        <v>521</v>
      </c>
      <c r="G485">
        <v>65.559562683105497</v>
      </c>
      <c r="H485">
        <v>65.571189880371094</v>
      </c>
      <c r="I485">
        <v>65.575233459472699</v>
      </c>
      <c r="J485">
        <v>65.574043273925795</v>
      </c>
      <c r="K485">
        <v>65.569969177246094</v>
      </c>
      <c r="L485">
        <v>65.565353393554702</v>
      </c>
      <c r="M485">
        <v>65.562614440917997</v>
      </c>
      <c r="N485">
        <v>65.564392089843807</v>
      </c>
      <c r="O485">
        <v>65.573410034179702</v>
      </c>
      <c r="P485">
        <v>65.592361450195298</v>
      </c>
      <c r="Q485">
        <v>66.157264709472699</v>
      </c>
      <c r="R485">
        <v>66.099998474121094</v>
      </c>
      <c r="S485">
        <v>65.735946655273395</v>
      </c>
      <c r="T485">
        <v>65.820808410644503</v>
      </c>
      <c r="U485">
        <v>65.923469543457003</v>
      </c>
      <c r="V485">
        <v>66.040977478027301</v>
      </c>
      <c r="W485">
        <v>65.880302429199205</v>
      </c>
      <c r="X485">
        <v>65.916389465332003</v>
      </c>
      <c r="Y485">
        <v>65.940284729003906</v>
      </c>
      <c r="Z485">
        <v>65.944488525390597</v>
      </c>
      <c r="AA485">
        <v>65.920364379882798</v>
      </c>
      <c r="AB485">
        <v>65.930381774902301</v>
      </c>
      <c r="AC485">
        <f t="shared" si="8"/>
        <v>68.905657450358078</v>
      </c>
    </row>
    <row r="486" spans="1:29" hidden="1" x14ac:dyDescent="0.35">
      <c r="A486" t="s">
        <v>153</v>
      </c>
      <c r="B486" t="s">
        <v>154</v>
      </c>
      <c r="C486" t="s">
        <v>4</v>
      </c>
      <c r="D486" t="s">
        <v>5</v>
      </c>
      <c r="E486" t="s">
        <v>471</v>
      </c>
      <c r="F486" t="s">
        <v>521</v>
      </c>
      <c r="G486">
        <v>37.5611763000488</v>
      </c>
      <c r="H486">
        <v>35.816516876220703</v>
      </c>
      <c r="I486">
        <v>33.945663452148402</v>
      </c>
      <c r="J486">
        <v>31.9420375823975</v>
      </c>
      <c r="K486">
        <v>29.7882385253906</v>
      </c>
      <c r="L486">
        <v>27.478443145751999</v>
      </c>
      <c r="M486">
        <v>24.9873371124268</v>
      </c>
      <c r="N486">
        <v>22.314470291137699</v>
      </c>
      <c r="O486">
        <v>19.457683563232401</v>
      </c>
      <c r="P486">
        <v>16.429660797119102</v>
      </c>
      <c r="Q486">
        <v>13.9629154205322</v>
      </c>
      <c r="R486">
        <v>10.0536756515503</v>
      </c>
      <c r="S486">
        <v>6.3618679046630904</v>
      </c>
      <c r="T486">
        <v>5.45471096038818</v>
      </c>
      <c r="U486">
        <v>4.6209664344787598</v>
      </c>
      <c r="V486">
        <v>3.8543102741241499</v>
      </c>
      <c r="W486">
        <v>5.0729637145996103</v>
      </c>
      <c r="X486">
        <v>4.7507376670837402</v>
      </c>
      <c r="Y486">
        <v>4.5747447013854998</v>
      </c>
      <c r="Z486">
        <v>4.5631890296936</v>
      </c>
      <c r="AA486">
        <v>4.7404088973998997</v>
      </c>
      <c r="AB486">
        <v>4.6572699546814</v>
      </c>
      <c r="AC486">
        <f t="shared" si="8"/>
        <v>16.780428012212116</v>
      </c>
    </row>
    <row r="487" spans="1:29" hidden="1" x14ac:dyDescent="0.35">
      <c r="A487" t="s">
        <v>153</v>
      </c>
      <c r="B487" t="s">
        <v>154</v>
      </c>
      <c r="C487" t="s">
        <v>6</v>
      </c>
      <c r="D487" t="s">
        <v>7</v>
      </c>
      <c r="E487" t="s">
        <v>471</v>
      </c>
      <c r="F487" t="s">
        <v>521</v>
      </c>
      <c r="G487">
        <v>94.593635559082003</v>
      </c>
      <c r="H487">
        <v>94.351913452148395</v>
      </c>
      <c r="I487">
        <v>94.108863830566406</v>
      </c>
      <c r="J487">
        <v>93.871429443359403</v>
      </c>
      <c r="K487">
        <v>93.646560668945298</v>
      </c>
      <c r="L487">
        <v>93.441207885742202</v>
      </c>
      <c r="M487">
        <v>93.260200500488295</v>
      </c>
      <c r="N487">
        <v>93.099960327148395</v>
      </c>
      <c r="O487">
        <v>92.954795837402301</v>
      </c>
      <c r="P487">
        <v>92.819030761718807</v>
      </c>
      <c r="Q487">
        <v>93.117248535156307</v>
      </c>
      <c r="R487">
        <v>93.099998474121094</v>
      </c>
      <c r="S487">
        <v>92.411231994628906</v>
      </c>
      <c r="T487">
        <v>92.2574462890625</v>
      </c>
      <c r="U487">
        <v>92.092208862304702</v>
      </c>
      <c r="V487">
        <v>91.917442321777301</v>
      </c>
      <c r="W487">
        <v>92.169578552246094</v>
      </c>
      <c r="X487">
        <v>92.109169006347699</v>
      </c>
      <c r="Y487">
        <v>92.072097778320298</v>
      </c>
      <c r="Z487">
        <v>92.067077636718807</v>
      </c>
      <c r="AA487">
        <v>92.104484558105497</v>
      </c>
      <c r="AB487">
        <v>92.088203430175795</v>
      </c>
      <c r="AC487">
        <f t="shared" si="8"/>
        <v>97.3168469383603</v>
      </c>
    </row>
    <row r="488" spans="1:29" hidden="1" x14ac:dyDescent="0.35">
      <c r="A488" t="s">
        <v>153</v>
      </c>
      <c r="B488" t="s">
        <v>154</v>
      </c>
      <c r="C488" t="s">
        <v>8</v>
      </c>
      <c r="D488" t="s">
        <v>9</v>
      </c>
      <c r="E488" t="s">
        <v>471</v>
      </c>
      <c r="F488" t="s">
        <v>521</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f t="shared" si="8"/>
        <v>0</v>
      </c>
    </row>
    <row r="489" spans="1:29" hidden="1" x14ac:dyDescent="0.35">
      <c r="A489" t="s">
        <v>199</v>
      </c>
      <c r="B489" t="s">
        <v>200</v>
      </c>
      <c r="C489" t="s">
        <v>10</v>
      </c>
      <c r="D489" t="s">
        <v>11</v>
      </c>
      <c r="E489" t="s">
        <v>165</v>
      </c>
      <c r="F489" t="s">
        <v>217</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f t="shared" si="8"/>
        <v>0</v>
      </c>
    </row>
    <row r="490" spans="1:29" hidden="1" x14ac:dyDescent="0.35">
      <c r="A490" t="s">
        <v>153</v>
      </c>
      <c r="B490" t="s">
        <v>154</v>
      </c>
      <c r="C490" t="s">
        <v>12</v>
      </c>
      <c r="D490" t="s">
        <v>13</v>
      </c>
      <c r="E490" t="s">
        <v>471</v>
      </c>
      <c r="F490" t="s">
        <v>521</v>
      </c>
      <c r="G490" t="s">
        <v>14</v>
      </c>
      <c r="H490" t="s">
        <v>14</v>
      </c>
      <c r="I490" t="s">
        <v>14</v>
      </c>
      <c r="J490" t="s">
        <v>14</v>
      </c>
      <c r="K490" t="s">
        <v>14</v>
      </c>
      <c r="L490" t="s">
        <v>14</v>
      </c>
      <c r="M490" t="s">
        <v>14</v>
      </c>
      <c r="N490" t="s">
        <v>14</v>
      </c>
      <c r="O490" t="s">
        <v>14</v>
      </c>
      <c r="P490" t="s">
        <v>14</v>
      </c>
      <c r="Q490" t="s">
        <v>14</v>
      </c>
      <c r="R490" t="s">
        <v>14</v>
      </c>
      <c r="S490" t="s">
        <v>14</v>
      </c>
      <c r="T490" t="s">
        <v>14</v>
      </c>
      <c r="U490" t="s">
        <v>14</v>
      </c>
      <c r="V490" t="s">
        <v>14</v>
      </c>
      <c r="W490" t="s">
        <v>14</v>
      </c>
      <c r="X490" t="s">
        <v>14</v>
      </c>
      <c r="Y490" t="s">
        <v>14</v>
      </c>
      <c r="Z490" t="s">
        <v>14</v>
      </c>
      <c r="AA490" t="s">
        <v>14</v>
      </c>
      <c r="AB490" t="s">
        <v>14</v>
      </c>
      <c r="AC490">
        <f t="shared" si="8"/>
        <v>0</v>
      </c>
    </row>
    <row r="491" spans="1:29" hidden="1" x14ac:dyDescent="0.35">
      <c r="A491" t="s">
        <v>153</v>
      </c>
      <c r="B491" t="s">
        <v>154</v>
      </c>
      <c r="C491" t="s">
        <v>15</v>
      </c>
      <c r="D491" t="s">
        <v>16</v>
      </c>
      <c r="E491" t="s">
        <v>471</v>
      </c>
      <c r="F491" t="s">
        <v>521</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f t="shared" si="8"/>
        <v>0</v>
      </c>
    </row>
    <row r="492" spans="1:29" x14ac:dyDescent="0.35">
      <c r="A492" t="s">
        <v>155</v>
      </c>
      <c r="B492" t="s">
        <v>156</v>
      </c>
      <c r="C492" t="s">
        <v>2</v>
      </c>
      <c r="D492" t="s">
        <v>3</v>
      </c>
      <c r="E492" t="s">
        <v>471</v>
      </c>
      <c r="F492" t="s">
        <v>303</v>
      </c>
      <c r="G492">
        <v>29.254510879516602</v>
      </c>
      <c r="H492">
        <v>30.352561950683601</v>
      </c>
      <c r="I492">
        <v>32.200000762939503</v>
      </c>
      <c r="J492">
        <v>32.5282592773438</v>
      </c>
      <c r="K492">
        <v>33.610603332519503</v>
      </c>
      <c r="L492">
        <v>34.692409515380902</v>
      </c>
      <c r="M492">
        <v>35.776092529296903</v>
      </c>
      <c r="N492">
        <v>36.864292144775398</v>
      </c>
      <c r="O492">
        <v>37.959724426269503</v>
      </c>
      <c r="P492">
        <v>39.065097808837898</v>
      </c>
      <c r="Q492">
        <v>40.183120727539098</v>
      </c>
      <c r="R492">
        <v>41.316501617431598</v>
      </c>
      <c r="S492">
        <v>42.467948913574197</v>
      </c>
      <c r="T492">
        <v>43.639228820800803</v>
      </c>
      <c r="U492">
        <v>44.828311920166001</v>
      </c>
      <c r="V492">
        <v>46.032241821289098</v>
      </c>
      <c r="W492">
        <v>44.241931915283203</v>
      </c>
      <c r="X492">
        <v>44.685428619384801</v>
      </c>
      <c r="Y492">
        <v>44.946979522705099</v>
      </c>
      <c r="Z492">
        <v>44.976646423339801</v>
      </c>
      <c r="AA492">
        <v>44.712745666503899</v>
      </c>
      <c r="AB492">
        <v>44.830448150634801</v>
      </c>
      <c r="AC492">
        <f t="shared" si="8"/>
        <v>41.38881365458171</v>
      </c>
    </row>
    <row r="493" spans="1:29" hidden="1" x14ac:dyDescent="0.35">
      <c r="A493" t="s">
        <v>155</v>
      </c>
      <c r="B493" t="s">
        <v>156</v>
      </c>
      <c r="C493" t="s">
        <v>4</v>
      </c>
      <c r="D493" t="s">
        <v>5</v>
      </c>
      <c r="E493" t="s">
        <v>471</v>
      </c>
      <c r="F493" t="s">
        <v>303</v>
      </c>
      <c r="G493">
        <v>11.1567726135254</v>
      </c>
      <c r="H493">
        <v>11.934103012085</v>
      </c>
      <c r="I493">
        <v>13.9675340652466</v>
      </c>
      <c r="J493">
        <v>13.482382774353001</v>
      </c>
      <c r="K493">
        <v>14.256187438964799</v>
      </c>
      <c r="L493">
        <v>15.032371520996101</v>
      </c>
      <c r="M493">
        <v>15.8103170394897</v>
      </c>
      <c r="N493">
        <v>16.5981769561768</v>
      </c>
      <c r="O493">
        <v>17.400403976440401</v>
      </c>
      <c r="P493">
        <v>18.6026287078857</v>
      </c>
      <c r="Q493">
        <v>19.841396331787099</v>
      </c>
      <c r="R493">
        <v>21.124427795410199</v>
      </c>
      <c r="S493">
        <v>23.0515251159668</v>
      </c>
      <c r="T493">
        <v>24.947513580322301</v>
      </c>
      <c r="U493">
        <v>26.892795562744102</v>
      </c>
      <c r="V493">
        <v>28.877197265625</v>
      </c>
      <c r="W493">
        <v>25.942258834838899</v>
      </c>
      <c r="X493">
        <v>26.664941787719702</v>
      </c>
      <c r="Y493">
        <v>27.094297409057599</v>
      </c>
      <c r="Z493">
        <v>27.1446743011475</v>
      </c>
      <c r="AA493">
        <v>26.711542129516602</v>
      </c>
      <c r="AB493">
        <v>26.903863906860401</v>
      </c>
      <c r="AC493">
        <f t="shared" si="8"/>
        <v>21.592252958388563</v>
      </c>
    </row>
    <row r="494" spans="1:29" hidden="1" x14ac:dyDescent="0.35">
      <c r="A494" t="s">
        <v>155</v>
      </c>
      <c r="B494" t="s">
        <v>156</v>
      </c>
      <c r="C494" t="s">
        <v>6</v>
      </c>
      <c r="D494" t="s">
        <v>7</v>
      </c>
      <c r="E494" t="s">
        <v>471</v>
      </c>
      <c r="F494" t="s">
        <v>303</v>
      </c>
      <c r="G494">
        <v>79.226631164550795</v>
      </c>
      <c r="H494">
        <v>79.020057678222699</v>
      </c>
      <c r="I494">
        <v>78.300003051757798</v>
      </c>
      <c r="J494">
        <v>78.609870910644503</v>
      </c>
      <c r="K494">
        <v>78.420158386230497</v>
      </c>
      <c r="L494">
        <v>78.249946594238295</v>
      </c>
      <c r="M494">
        <v>78.104095458984403</v>
      </c>
      <c r="N494">
        <v>77.97900390625</v>
      </c>
      <c r="O494">
        <v>77.868988037109403</v>
      </c>
      <c r="P494">
        <v>77.768379211425795</v>
      </c>
      <c r="Q494">
        <v>77.671470642089801</v>
      </c>
      <c r="R494">
        <v>77.572586059570298</v>
      </c>
      <c r="S494">
        <v>77.466033935546903</v>
      </c>
      <c r="T494">
        <v>77.347389221191406</v>
      </c>
      <c r="U494">
        <v>77.217308044433594</v>
      </c>
      <c r="V494">
        <v>77.077690124511705</v>
      </c>
      <c r="W494">
        <v>77.277107238769503</v>
      </c>
      <c r="X494">
        <v>77.229873657226605</v>
      </c>
      <c r="Y494">
        <v>77.200492858886705</v>
      </c>
      <c r="Z494">
        <v>77.1962890625</v>
      </c>
      <c r="AA494">
        <v>77.225944519042997</v>
      </c>
      <c r="AB494">
        <v>77.213150024414105</v>
      </c>
      <c r="AC494">
        <f t="shared" si="8"/>
        <v>81.487736656552272</v>
      </c>
    </row>
    <row r="495" spans="1:29" hidden="1" x14ac:dyDescent="0.35">
      <c r="A495" t="s">
        <v>155</v>
      </c>
      <c r="B495" t="s">
        <v>156</v>
      </c>
      <c r="C495" t="s">
        <v>8</v>
      </c>
      <c r="D495" t="s">
        <v>9</v>
      </c>
      <c r="E495" t="s">
        <v>471</v>
      </c>
      <c r="F495" t="s">
        <v>303</v>
      </c>
      <c r="G495">
        <v>18.095237731933601</v>
      </c>
      <c r="H495">
        <v>16.738197326660199</v>
      </c>
      <c r="I495">
        <v>16.60231590271</v>
      </c>
      <c r="J495">
        <v>15.8844766616821</v>
      </c>
      <c r="K495">
        <v>16.9611301422119</v>
      </c>
      <c r="L495">
        <v>15.972222328186</v>
      </c>
      <c r="M495">
        <v>13.7546472549438</v>
      </c>
      <c r="N495">
        <v>14.930555343627899</v>
      </c>
      <c r="O495">
        <v>15.6794424057007</v>
      </c>
      <c r="P495">
        <v>11.8644065856934</v>
      </c>
      <c r="Q495">
        <v>12.540192604064901</v>
      </c>
      <c r="R495">
        <v>14.836794853210399</v>
      </c>
      <c r="S495">
        <v>15.877437591552701</v>
      </c>
      <c r="T495">
        <v>13.7837839126587</v>
      </c>
      <c r="U495">
        <v>12.8865976333618</v>
      </c>
      <c r="V495">
        <v>0</v>
      </c>
      <c r="W495">
        <v>10.6369543075562</v>
      </c>
      <c r="X495">
        <v>9.3268337249755895</v>
      </c>
      <c r="Y495">
        <v>8.2125968933105504</v>
      </c>
      <c r="Z495">
        <v>7.0440964698791504</v>
      </c>
      <c r="AA495">
        <v>8.8051204681396502</v>
      </c>
      <c r="AB495">
        <v>8.3471622467040998</v>
      </c>
      <c r="AC495">
        <f t="shared" si="8"/>
        <v>13.275247732798253</v>
      </c>
    </row>
    <row r="496" spans="1:29" hidden="1" x14ac:dyDescent="0.35">
      <c r="A496" t="s">
        <v>201</v>
      </c>
      <c r="B496" t="s">
        <v>202</v>
      </c>
      <c r="C496" t="s">
        <v>10</v>
      </c>
      <c r="D496" t="s">
        <v>11</v>
      </c>
      <c r="E496" t="s">
        <v>279</v>
      </c>
      <c r="F496" t="s">
        <v>521</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f t="shared" si="8"/>
        <v>0</v>
      </c>
    </row>
    <row r="497" spans="1:29" hidden="1" x14ac:dyDescent="0.35">
      <c r="A497" t="s">
        <v>155</v>
      </c>
      <c r="B497" t="s">
        <v>156</v>
      </c>
      <c r="C497" t="s">
        <v>12</v>
      </c>
      <c r="D497" t="s">
        <v>13</v>
      </c>
      <c r="E497" t="s">
        <v>471</v>
      </c>
      <c r="F497" t="s">
        <v>303</v>
      </c>
      <c r="G497">
        <v>99.523811340332003</v>
      </c>
      <c r="H497">
        <v>99.570816040039105</v>
      </c>
      <c r="I497">
        <v>99.613899230957003</v>
      </c>
      <c r="J497">
        <v>99.638992309570298</v>
      </c>
      <c r="K497">
        <v>99.646644592285199</v>
      </c>
      <c r="L497">
        <v>99.652778625488295</v>
      </c>
      <c r="M497">
        <v>99.256507873535199</v>
      </c>
      <c r="N497">
        <v>99.305557250976605</v>
      </c>
      <c r="O497">
        <v>99.303138732910199</v>
      </c>
      <c r="P497">
        <v>99.322036743164105</v>
      </c>
      <c r="Q497">
        <v>99.356910705566406</v>
      </c>
      <c r="R497">
        <v>99.406524658203097</v>
      </c>
      <c r="S497">
        <v>99.442893981933594</v>
      </c>
      <c r="T497">
        <v>99.459457397460895</v>
      </c>
      <c r="U497">
        <v>99.484535217285199</v>
      </c>
      <c r="V497">
        <v>99.507392883300795</v>
      </c>
      <c r="W497" t="s">
        <v>14</v>
      </c>
      <c r="X497" t="s">
        <v>14</v>
      </c>
      <c r="Y497" t="s">
        <v>14</v>
      </c>
      <c r="Z497" t="s">
        <v>14</v>
      </c>
      <c r="AA497" t="s">
        <v>14</v>
      </c>
      <c r="AB497" t="s">
        <v>14</v>
      </c>
      <c r="AC497">
        <f t="shared" si="8"/>
        <v>75.785328456333701</v>
      </c>
    </row>
    <row r="498" spans="1:29" hidden="1" x14ac:dyDescent="0.35">
      <c r="A498" t="s">
        <v>155</v>
      </c>
      <c r="B498" t="s">
        <v>156</v>
      </c>
      <c r="C498" t="s">
        <v>15</v>
      </c>
      <c r="D498" t="s">
        <v>16</v>
      </c>
      <c r="E498" t="s">
        <v>471</v>
      </c>
      <c r="F498" t="s">
        <v>303</v>
      </c>
      <c r="G498">
        <v>1000000</v>
      </c>
      <c r="H498">
        <v>1000000</v>
      </c>
      <c r="I498">
        <v>1000000</v>
      </c>
      <c r="J498">
        <v>1000000</v>
      </c>
      <c r="K498">
        <v>1000000</v>
      </c>
      <c r="L498">
        <v>1000000</v>
      </c>
      <c r="M498">
        <v>2000000</v>
      </c>
      <c r="N498">
        <v>2000000</v>
      </c>
      <c r="O498">
        <v>2000000</v>
      </c>
      <c r="P498">
        <v>2000000</v>
      </c>
      <c r="Q498">
        <v>2000000</v>
      </c>
      <c r="R498">
        <v>2000000</v>
      </c>
      <c r="S498">
        <v>2000000</v>
      </c>
      <c r="T498">
        <v>2000000</v>
      </c>
      <c r="U498">
        <v>2000000</v>
      </c>
      <c r="V498">
        <v>2000000</v>
      </c>
      <c r="W498">
        <v>2000000</v>
      </c>
      <c r="X498">
        <v>2000000</v>
      </c>
      <c r="Y498">
        <v>2000000</v>
      </c>
      <c r="Z498">
        <v>2000000</v>
      </c>
      <c r="AA498">
        <v>2000000</v>
      </c>
      <c r="AB498">
        <v>2000000</v>
      </c>
      <c r="AC498">
        <f t="shared" si="8"/>
        <v>1809523.8095238095</v>
      </c>
    </row>
    <row r="499" spans="1:29" x14ac:dyDescent="0.35">
      <c r="A499" t="s">
        <v>157</v>
      </c>
      <c r="B499" t="s">
        <v>158</v>
      </c>
      <c r="C499" t="s">
        <v>2</v>
      </c>
      <c r="D499" t="s">
        <v>3</v>
      </c>
      <c r="E499" t="s">
        <v>165</v>
      </c>
      <c r="F499" t="s">
        <v>217</v>
      </c>
      <c r="G499">
        <v>100</v>
      </c>
      <c r="H499">
        <v>100</v>
      </c>
      <c r="I499">
        <v>100</v>
      </c>
      <c r="J499">
        <v>100</v>
      </c>
      <c r="K499">
        <v>100</v>
      </c>
      <c r="L499">
        <v>100</v>
      </c>
      <c r="M499">
        <v>100</v>
      </c>
      <c r="N499">
        <v>100</v>
      </c>
      <c r="O499">
        <v>100</v>
      </c>
      <c r="P499">
        <v>100</v>
      </c>
      <c r="Q499">
        <v>100</v>
      </c>
      <c r="R499">
        <v>100</v>
      </c>
      <c r="S499">
        <v>100</v>
      </c>
      <c r="T499">
        <v>100</v>
      </c>
      <c r="U499">
        <v>100</v>
      </c>
      <c r="V499">
        <v>100</v>
      </c>
      <c r="W499">
        <v>100</v>
      </c>
      <c r="X499">
        <v>100</v>
      </c>
      <c r="Y499">
        <v>100</v>
      </c>
      <c r="Z499">
        <v>100</v>
      </c>
      <c r="AA499">
        <v>100</v>
      </c>
      <c r="AB499">
        <v>100</v>
      </c>
      <c r="AC499">
        <f t="shared" si="8"/>
        <v>104.76190476190476</v>
      </c>
    </row>
    <row r="500" spans="1:29" hidden="1" x14ac:dyDescent="0.35">
      <c r="A500" t="s">
        <v>157</v>
      </c>
      <c r="B500" t="s">
        <v>158</v>
      </c>
      <c r="C500" t="s">
        <v>4</v>
      </c>
      <c r="D500" t="s">
        <v>5</v>
      </c>
      <c r="E500" t="s">
        <v>165</v>
      </c>
      <c r="F500" t="s">
        <v>217</v>
      </c>
      <c r="G500">
        <v>100</v>
      </c>
      <c r="H500">
        <v>100</v>
      </c>
      <c r="I500">
        <v>100</v>
      </c>
      <c r="J500">
        <v>100</v>
      </c>
      <c r="K500">
        <v>100</v>
      </c>
      <c r="L500">
        <v>100</v>
      </c>
      <c r="M500">
        <v>100</v>
      </c>
      <c r="N500">
        <v>100</v>
      </c>
      <c r="O500">
        <v>100</v>
      </c>
      <c r="P500">
        <v>100</v>
      </c>
      <c r="Q500">
        <v>100</v>
      </c>
      <c r="R500">
        <v>100</v>
      </c>
      <c r="S500">
        <v>100</v>
      </c>
      <c r="T500">
        <v>100</v>
      </c>
      <c r="U500">
        <v>100</v>
      </c>
      <c r="V500">
        <v>100</v>
      </c>
      <c r="W500">
        <v>100</v>
      </c>
      <c r="X500">
        <v>100</v>
      </c>
      <c r="Y500">
        <v>100</v>
      </c>
      <c r="Z500">
        <v>100</v>
      </c>
      <c r="AA500">
        <v>100</v>
      </c>
      <c r="AB500">
        <v>100</v>
      </c>
      <c r="AC500">
        <f t="shared" si="8"/>
        <v>104.76190476190476</v>
      </c>
    </row>
    <row r="501" spans="1:29" hidden="1" x14ac:dyDescent="0.35">
      <c r="A501" t="s">
        <v>157</v>
      </c>
      <c r="B501" t="s">
        <v>158</v>
      </c>
      <c r="C501" t="s">
        <v>6</v>
      </c>
      <c r="D501" t="s">
        <v>7</v>
      </c>
      <c r="E501" t="s">
        <v>165</v>
      </c>
      <c r="F501" t="s">
        <v>217</v>
      </c>
      <c r="G501">
        <v>100</v>
      </c>
      <c r="H501">
        <v>100</v>
      </c>
      <c r="I501">
        <v>100</v>
      </c>
      <c r="J501">
        <v>100</v>
      </c>
      <c r="K501">
        <v>100</v>
      </c>
      <c r="L501">
        <v>100</v>
      </c>
      <c r="M501">
        <v>100</v>
      </c>
      <c r="N501">
        <v>100</v>
      </c>
      <c r="O501">
        <v>100</v>
      </c>
      <c r="P501">
        <v>100</v>
      </c>
      <c r="Q501">
        <v>100</v>
      </c>
      <c r="R501">
        <v>100</v>
      </c>
      <c r="S501">
        <v>100</v>
      </c>
      <c r="T501">
        <v>100</v>
      </c>
      <c r="U501">
        <v>100</v>
      </c>
      <c r="V501">
        <v>100</v>
      </c>
      <c r="W501">
        <v>100</v>
      </c>
      <c r="X501">
        <v>100</v>
      </c>
      <c r="Y501">
        <v>100</v>
      </c>
      <c r="Z501">
        <v>100</v>
      </c>
      <c r="AA501">
        <v>100</v>
      </c>
      <c r="AB501">
        <v>100</v>
      </c>
      <c r="AC501">
        <f t="shared" si="8"/>
        <v>104.76190476190476</v>
      </c>
    </row>
    <row r="502" spans="1:29" hidden="1" x14ac:dyDescent="0.35">
      <c r="A502" t="s">
        <v>157</v>
      </c>
      <c r="B502" t="s">
        <v>158</v>
      </c>
      <c r="C502" t="s">
        <v>8</v>
      </c>
      <c r="D502" t="s">
        <v>9</v>
      </c>
      <c r="E502" t="s">
        <v>165</v>
      </c>
      <c r="F502" t="s">
        <v>217</v>
      </c>
      <c r="G502">
        <v>14.5777044296265</v>
      </c>
      <c r="H502">
        <v>16.079217910766602</v>
      </c>
      <c r="I502">
        <v>14.7883195877075</v>
      </c>
      <c r="J502">
        <v>11.7334384918213</v>
      </c>
      <c r="K502">
        <v>10.7919254302979</v>
      </c>
      <c r="L502">
        <v>10.8084268569946</v>
      </c>
      <c r="M502">
        <v>11.0665845870972</v>
      </c>
      <c r="N502">
        <v>11.107464790344199</v>
      </c>
      <c r="O502">
        <v>10.6795196533203</v>
      </c>
      <c r="P502">
        <v>10.0922660827637</v>
      </c>
      <c r="Q502">
        <v>8.0762109756469709</v>
      </c>
      <c r="R502">
        <v>7.3605833053588903</v>
      </c>
      <c r="S502">
        <v>7.3451991081237802</v>
      </c>
      <c r="T502">
        <v>6.8022599220275897</v>
      </c>
      <c r="U502">
        <v>6.7652258872985804</v>
      </c>
      <c r="V502">
        <v>0</v>
      </c>
      <c r="W502">
        <v>5.22817134857178</v>
      </c>
      <c r="X502">
        <v>4.69891405105591</v>
      </c>
      <c r="Y502">
        <v>4.1730775833129901</v>
      </c>
      <c r="Z502">
        <v>3.5250408649444598</v>
      </c>
      <c r="AA502">
        <v>4.4063010215759304</v>
      </c>
      <c r="AB502">
        <v>4.2008333206176802</v>
      </c>
      <c r="AC502">
        <f t="shared" si="8"/>
        <v>8.7765088194892531</v>
      </c>
    </row>
    <row r="503" spans="1:29" hidden="1" x14ac:dyDescent="0.35">
      <c r="A503" t="s">
        <v>203</v>
      </c>
      <c r="B503" t="s">
        <v>204</v>
      </c>
      <c r="C503" t="s">
        <v>10</v>
      </c>
      <c r="D503" t="s">
        <v>11</v>
      </c>
      <c r="E503" t="s">
        <v>141</v>
      </c>
      <c r="F503" t="s">
        <v>217</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f t="shared" si="8"/>
        <v>0</v>
      </c>
    </row>
    <row r="504" spans="1:29" hidden="1" x14ac:dyDescent="0.35">
      <c r="A504" t="s">
        <v>157</v>
      </c>
      <c r="B504" t="s">
        <v>158</v>
      </c>
      <c r="C504" t="s">
        <v>12</v>
      </c>
      <c r="D504" t="s">
        <v>13</v>
      </c>
      <c r="E504" t="s">
        <v>165</v>
      </c>
      <c r="F504" t="s">
        <v>217</v>
      </c>
      <c r="G504">
        <v>0.657817482948303</v>
      </c>
      <c r="H504">
        <v>0.471531301736832</v>
      </c>
      <c r="I504">
        <v>0.31664127111434898</v>
      </c>
      <c r="J504">
        <v>0.39373955130577099</v>
      </c>
      <c r="K504">
        <v>0.40760868787765497</v>
      </c>
      <c r="L504">
        <v>0.31357178092002902</v>
      </c>
      <c r="M504">
        <v>0.30826139450073198</v>
      </c>
      <c r="N504">
        <v>0.27891713380813599</v>
      </c>
      <c r="O504">
        <v>0.34968340396881098</v>
      </c>
      <c r="P504">
        <v>0.51258683204650901</v>
      </c>
      <c r="Q504">
        <v>0.31626042723655701</v>
      </c>
      <c r="R504">
        <v>0.33351430296897899</v>
      </c>
      <c r="S504">
        <v>0.48466616868972801</v>
      </c>
      <c r="T504">
        <v>0.99435025453567505</v>
      </c>
      <c r="U504">
        <v>0.34549254179000899</v>
      </c>
      <c r="V504">
        <v>1.22876071929932</v>
      </c>
      <c r="W504" t="s">
        <v>14</v>
      </c>
      <c r="X504" t="s">
        <v>14</v>
      </c>
      <c r="Y504" t="s">
        <v>14</v>
      </c>
      <c r="Z504" t="s">
        <v>14</v>
      </c>
      <c r="AA504" t="s">
        <v>14</v>
      </c>
      <c r="AB504" t="s">
        <v>14</v>
      </c>
      <c r="AC504">
        <f t="shared" si="8"/>
        <v>0.36730491689273304</v>
      </c>
    </row>
    <row r="505" spans="1:29" hidden="1" x14ac:dyDescent="0.35">
      <c r="A505" t="s">
        <v>157</v>
      </c>
      <c r="B505" t="s">
        <v>158</v>
      </c>
      <c r="C505" t="s">
        <v>15</v>
      </c>
      <c r="D505" t="s">
        <v>16</v>
      </c>
      <c r="E505" t="s">
        <v>165</v>
      </c>
      <c r="F505" t="s">
        <v>217</v>
      </c>
      <c r="G505">
        <v>13000000</v>
      </c>
      <c r="H505">
        <v>11000000</v>
      </c>
      <c r="I505">
        <v>24000000</v>
      </c>
      <c r="J505">
        <v>36000000</v>
      </c>
      <c r="K505">
        <v>38000000</v>
      </c>
      <c r="L505">
        <v>89000000</v>
      </c>
      <c r="M505">
        <v>116000000</v>
      </c>
      <c r="N505">
        <v>124000000</v>
      </c>
      <c r="O505">
        <v>169000000</v>
      </c>
      <c r="P505">
        <v>509000000</v>
      </c>
      <c r="Q505">
        <v>1017000000</v>
      </c>
      <c r="R505">
        <v>1148999936</v>
      </c>
      <c r="S505">
        <v>1435000064</v>
      </c>
      <c r="T505">
        <v>1194000000</v>
      </c>
      <c r="U505">
        <v>1362000000</v>
      </c>
      <c r="V505">
        <v>1475000064</v>
      </c>
      <c r="W505">
        <v>1366499968</v>
      </c>
      <c r="X505">
        <v>1349374976</v>
      </c>
      <c r="Y505">
        <v>1388218752</v>
      </c>
      <c r="Z505">
        <v>1394773376</v>
      </c>
      <c r="AA505">
        <v>1374716800</v>
      </c>
      <c r="AB505">
        <v>1376770944</v>
      </c>
      <c r="AC505">
        <f t="shared" si="8"/>
        <v>810064518.09523809</v>
      </c>
    </row>
    <row r="506" spans="1:29" x14ac:dyDescent="0.35">
      <c r="A506" t="s">
        <v>159</v>
      </c>
      <c r="B506" t="s">
        <v>160</v>
      </c>
      <c r="C506" t="s">
        <v>2</v>
      </c>
      <c r="D506" t="s">
        <v>3</v>
      </c>
      <c r="E506" t="s">
        <v>471</v>
      </c>
      <c r="F506" t="s">
        <v>305</v>
      </c>
      <c r="G506">
        <v>20.195762634277301</v>
      </c>
      <c r="H506">
        <v>26.899999618530298</v>
      </c>
      <c r="I506">
        <v>25.808670043945298</v>
      </c>
      <c r="J506">
        <v>28.606096267700199</v>
      </c>
      <c r="K506">
        <v>31.400636672973601</v>
      </c>
      <c r="L506">
        <v>34.1946411132813</v>
      </c>
      <c r="M506">
        <v>35.200000762939503</v>
      </c>
      <c r="N506">
        <v>39.7909126281738</v>
      </c>
      <c r="O506">
        <v>42.598541259765597</v>
      </c>
      <c r="P506">
        <v>38.599998474121101</v>
      </c>
      <c r="Q506">
        <v>45.552337646484403</v>
      </c>
      <c r="R506">
        <v>51.148006439208999</v>
      </c>
      <c r="S506">
        <v>54.366226196289098</v>
      </c>
      <c r="T506">
        <v>57.562515258789098</v>
      </c>
      <c r="U506">
        <v>65</v>
      </c>
      <c r="V506">
        <v>64.012413024902301</v>
      </c>
      <c r="W506">
        <v>60.2352905273438</v>
      </c>
      <c r="X506">
        <v>61.702552795410199</v>
      </c>
      <c r="Y506">
        <v>62.737564086914098</v>
      </c>
      <c r="Z506">
        <v>62.171955108642599</v>
      </c>
      <c r="AA506">
        <v>61.711841583252003</v>
      </c>
      <c r="AB506">
        <v>62.080978393554702</v>
      </c>
      <c r="AC506">
        <f t="shared" si="8"/>
        <v>49.122711454119013</v>
      </c>
    </row>
    <row r="507" spans="1:29" hidden="1" x14ac:dyDescent="0.35">
      <c r="A507" t="s">
        <v>159</v>
      </c>
      <c r="B507" t="s">
        <v>160</v>
      </c>
      <c r="C507" t="s">
        <v>4</v>
      </c>
      <c r="D507" t="s">
        <v>5</v>
      </c>
      <c r="E507" t="s">
        <v>471</v>
      </c>
      <c r="F507" t="s">
        <v>305</v>
      </c>
      <c r="G507">
        <v>10.181492805481</v>
      </c>
      <c r="H507">
        <v>18.428916931152301</v>
      </c>
      <c r="I507">
        <v>16.604997634887699</v>
      </c>
      <c r="J507">
        <v>19.7951335906982</v>
      </c>
      <c r="K507">
        <v>22.973443984985401</v>
      </c>
      <c r="L507">
        <v>26.139621734619102</v>
      </c>
      <c r="M507">
        <v>27.287839889526399</v>
      </c>
      <c r="N507">
        <v>32.428489685058601</v>
      </c>
      <c r="O507">
        <v>35.439346313476598</v>
      </c>
      <c r="P507">
        <v>28.851902008056602</v>
      </c>
      <c r="Q507">
        <v>39.791896820068402</v>
      </c>
      <c r="R507">
        <v>44.665203094482401</v>
      </c>
      <c r="S507">
        <v>48.259571075439503</v>
      </c>
      <c r="T507">
        <v>51.8358345031738</v>
      </c>
      <c r="U507">
        <v>59.276824951171903</v>
      </c>
      <c r="V507">
        <v>58.9754028320313</v>
      </c>
      <c r="W507">
        <v>54.586906433105497</v>
      </c>
      <c r="X507">
        <v>56.168743133544901</v>
      </c>
      <c r="Y507">
        <v>57.251968383789098</v>
      </c>
      <c r="Z507">
        <v>56.745754241943402</v>
      </c>
      <c r="AA507">
        <v>56.188343048095703</v>
      </c>
      <c r="AB507">
        <v>56.588703155517599</v>
      </c>
      <c r="AC507">
        <f t="shared" si="8"/>
        <v>41.831730297633584</v>
      </c>
    </row>
    <row r="508" spans="1:29" hidden="1" x14ac:dyDescent="0.35">
      <c r="A508" t="s">
        <v>159</v>
      </c>
      <c r="B508" t="s">
        <v>160</v>
      </c>
      <c r="C508" t="s">
        <v>6</v>
      </c>
      <c r="D508" t="s">
        <v>7</v>
      </c>
      <c r="E508" t="s">
        <v>471</v>
      </c>
      <c r="F508" t="s">
        <v>305</v>
      </c>
      <c r="G508">
        <v>54.324501037597699</v>
      </c>
      <c r="H508">
        <v>55.986412048339801</v>
      </c>
      <c r="I508">
        <v>57.6469917297363</v>
      </c>
      <c r="J508">
        <v>59.313194274902301</v>
      </c>
      <c r="K508">
        <v>60.991958618164098</v>
      </c>
      <c r="L508">
        <v>62.690235137939503</v>
      </c>
      <c r="M508">
        <v>63.400001525878899</v>
      </c>
      <c r="N508">
        <v>66.15625</v>
      </c>
      <c r="O508">
        <v>67.914726257324205</v>
      </c>
      <c r="P508">
        <v>72.639999389648395</v>
      </c>
      <c r="Q508">
        <v>65.416664123535199</v>
      </c>
      <c r="R508">
        <v>73.223762512207003</v>
      </c>
      <c r="S508">
        <v>74.985694885253906</v>
      </c>
      <c r="T508">
        <v>76.735534667968807</v>
      </c>
      <c r="U508">
        <v>84</v>
      </c>
      <c r="V508">
        <v>80.593460083007798</v>
      </c>
      <c r="W508">
        <v>79.078674316406307</v>
      </c>
      <c r="X508">
        <v>80.101913452148395</v>
      </c>
      <c r="Y508">
        <v>80.943511962890597</v>
      </c>
      <c r="Z508">
        <v>80.179389953613295</v>
      </c>
      <c r="AA508">
        <v>80.075874328613295</v>
      </c>
      <c r="AB508">
        <v>80.325172424316406</v>
      </c>
      <c r="AC508">
        <f t="shared" si="8"/>
        <v>74.129710606166299</v>
      </c>
    </row>
    <row r="509" spans="1:29" hidden="1" x14ac:dyDescent="0.35">
      <c r="A509" t="s">
        <v>159</v>
      </c>
      <c r="B509" t="s">
        <v>160</v>
      </c>
      <c r="C509" t="s">
        <v>8</v>
      </c>
      <c r="D509" t="s">
        <v>9</v>
      </c>
      <c r="E509" t="s">
        <v>471</v>
      </c>
      <c r="F509" t="s">
        <v>305</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f t="shared" si="8"/>
        <v>0</v>
      </c>
    </row>
    <row r="510" spans="1:29" hidden="1" x14ac:dyDescent="0.35">
      <c r="A510" t="s">
        <v>205</v>
      </c>
      <c r="B510" t="s">
        <v>206</v>
      </c>
      <c r="C510" t="s">
        <v>10</v>
      </c>
      <c r="D510" t="s">
        <v>11</v>
      </c>
      <c r="E510" t="s">
        <v>279</v>
      </c>
      <c r="F510" t="s">
        <v>521</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f t="shared" si="8"/>
        <v>0</v>
      </c>
    </row>
    <row r="511" spans="1:29" hidden="1" x14ac:dyDescent="0.35">
      <c r="A511" t="s">
        <v>159</v>
      </c>
      <c r="B511" t="s">
        <v>160</v>
      </c>
      <c r="C511" t="s">
        <v>12</v>
      </c>
      <c r="D511" t="s">
        <v>13</v>
      </c>
      <c r="E511" t="s">
        <v>471</v>
      </c>
      <c r="F511" t="s">
        <v>305</v>
      </c>
      <c r="G511" t="s">
        <v>14</v>
      </c>
      <c r="H511" t="s">
        <v>14</v>
      </c>
      <c r="I511" t="s">
        <v>14</v>
      </c>
      <c r="J511" t="s">
        <v>14</v>
      </c>
      <c r="K511" t="s">
        <v>14</v>
      </c>
      <c r="L511" t="s">
        <v>14</v>
      </c>
      <c r="M511" t="s">
        <v>14</v>
      </c>
      <c r="N511" t="s">
        <v>14</v>
      </c>
      <c r="O511" t="s">
        <v>14</v>
      </c>
      <c r="P511" t="s">
        <v>14</v>
      </c>
      <c r="Q511" t="s">
        <v>14</v>
      </c>
      <c r="R511" t="s">
        <v>14</v>
      </c>
      <c r="S511" t="s">
        <v>14</v>
      </c>
      <c r="T511" t="s">
        <v>14</v>
      </c>
      <c r="U511" t="s">
        <v>14</v>
      </c>
      <c r="V511" t="s">
        <v>14</v>
      </c>
      <c r="W511" t="s">
        <v>14</v>
      </c>
      <c r="X511" t="s">
        <v>14</v>
      </c>
      <c r="Y511" t="s">
        <v>14</v>
      </c>
      <c r="Z511" t="s">
        <v>14</v>
      </c>
      <c r="AA511" t="s">
        <v>14</v>
      </c>
      <c r="AB511" t="s">
        <v>14</v>
      </c>
      <c r="AC511">
        <f t="shared" si="8"/>
        <v>0</v>
      </c>
    </row>
    <row r="512" spans="1:29" hidden="1" x14ac:dyDescent="0.35">
      <c r="A512" t="s">
        <v>159</v>
      </c>
      <c r="B512" t="s">
        <v>160</v>
      </c>
      <c r="C512" t="s">
        <v>15</v>
      </c>
      <c r="D512" t="s">
        <v>16</v>
      </c>
      <c r="E512" t="s">
        <v>471</v>
      </c>
      <c r="F512" t="s">
        <v>305</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f t="shared" si="8"/>
        <v>0</v>
      </c>
    </row>
    <row r="513" spans="1:29" x14ac:dyDescent="0.35">
      <c r="A513" t="s">
        <v>161</v>
      </c>
      <c r="B513" t="s">
        <v>162</v>
      </c>
      <c r="C513" t="s">
        <v>2</v>
      </c>
      <c r="D513" t="s">
        <v>3</v>
      </c>
      <c r="E513" t="s">
        <v>471</v>
      </c>
      <c r="F513" t="s">
        <v>303</v>
      </c>
      <c r="G513">
        <v>12.699999809265099</v>
      </c>
      <c r="H513">
        <v>10.1624908447266</v>
      </c>
      <c r="I513">
        <v>11.8548336029053</v>
      </c>
      <c r="J513">
        <v>13.5419406890869</v>
      </c>
      <c r="K513">
        <v>15.2261619567871</v>
      </c>
      <c r="L513">
        <v>14</v>
      </c>
      <c r="M513">
        <v>18.595403671264599</v>
      </c>
      <c r="N513">
        <v>20.285480499267599</v>
      </c>
      <c r="O513">
        <v>21.982789993286101</v>
      </c>
      <c r="P513">
        <v>23.690038681030298</v>
      </c>
      <c r="Q513">
        <v>25.409936904907202</v>
      </c>
      <c r="R513">
        <v>23</v>
      </c>
      <c r="S513">
        <v>28.8985195159912</v>
      </c>
      <c r="T513">
        <v>30.671672821044901</v>
      </c>
      <c r="U513">
        <v>27.200000762939499</v>
      </c>
      <c r="V513">
        <v>29</v>
      </c>
      <c r="W513">
        <v>28.942548751831101</v>
      </c>
      <c r="X513">
        <v>28.953556060791001</v>
      </c>
      <c r="Y513">
        <v>28.5240268707275</v>
      </c>
      <c r="Z513">
        <v>28.8550319671631</v>
      </c>
      <c r="AA513">
        <v>28.818790435791001</v>
      </c>
      <c r="AB513">
        <v>28.7878513336182</v>
      </c>
      <c r="AC513">
        <f t="shared" si="8"/>
        <v>23.766717865353542</v>
      </c>
    </row>
    <row r="514" spans="1:29" hidden="1" x14ac:dyDescent="0.35">
      <c r="A514" t="s">
        <v>161</v>
      </c>
      <c r="B514" t="s">
        <v>162</v>
      </c>
      <c r="C514" t="s">
        <v>4</v>
      </c>
      <c r="D514" t="s">
        <v>5</v>
      </c>
      <c r="E514" t="s">
        <v>471</v>
      </c>
      <c r="F514" t="s">
        <v>303</v>
      </c>
      <c r="G514">
        <v>1.7219326496124301</v>
      </c>
      <c r="H514">
        <v>1.7219326496124301</v>
      </c>
      <c r="I514">
        <v>1.7219326496124301</v>
      </c>
      <c r="J514">
        <v>1.4284039735794101</v>
      </c>
      <c r="K514">
        <v>3.1176197528839098</v>
      </c>
      <c r="L514">
        <v>0.64661878347396895</v>
      </c>
      <c r="M514">
        <v>6.4928383827209499</v>
      </c>
      <c r="N514">
        <v>8.1701440811157209</v>
      </c>
      <c r="O514">
        <v>9.7006769180297905</v>
      </c>
      <c r="P514">
        <v>11.2433786392212</v>
      </c>
      <c r="Q514">
        <v>12.8002872467041</v>
      </c>
      <c r="R514">
        <v>9.5906887054443395</v>
      </c>
      <c r="S514">
        <v>15.980185508728001</v>
      </c>
      <c r="T514">
        <v>17.6269130706787</v>
      </c>
      <c r="U514">
        <v>12.006075859069799</v>
      </c>
      <c r="V514">
        <v>15.496946334838899</v>
      </c>
      <c r="W514">
        <v>15.277529716491699</v>
      </c>
      <c r="X514">
        <v>15.1018667221069</v>
      </c>
      <c r="Y514">
        <v>14.470604896545399</v>
      </c>
      <c r="Z514">
        <v>15.0867366790771</v>
      </c>
      <c r="AA514">
        <v>14.984184265136699</v>
      </c>
      <c r="AB514">
        <v>14.9108476638794</v>
      </c>
      <c r="AC514">
        <f t="shared" si="8"/>
        <v>10.442778340407775</v>
      </c>
    </row>
    <row r="515" spans="1:29" hidden="1" x14ac:dyDescent="0.35">
      <c r="A515" t="s">
        <v>161</v>
      </c>
      <c r="B515" t="s">
        <v>162</v>
      </c>
      <c r="C515" t="s">
        <v>6</v>
      </c>
      <c r="D515" t="s">
        <v>7</v>
      </c>
      <c r="E515" t="s">
        <v>471</v>
      </c>
      <c r="F515" t="s">
        <v>303</v>
      </c>
      <c r="G515">
        <v>76.199996948242202</v>
      </c>
      <c r="H515">
        <v>79.246963500976605</v>
      </c>
      <c r="I515">
        <v>79.895736694335895</v>
      </c>
      <c r="J515">
        <v>80.550132751464801</v>
      </c>
      <c r="K515">
        <v>81.217094421386705</v>
      </c>
      <c r="L515">
        <v>85.699996948242202</v>
      </c>
      <c r="M515">
        <v>82.614387512207003</v>
      </c>
      <c r="N515">
        <v>83.345970153808594</v>
      </c>
      <c r="O515">
        <v>84.092636108398395</v>
      </c>
      <c r="P515">
        <v>84.848701477050795</v>
      </c>
      <c r="Q515">
        <v>85.608474731445298</v>
      </c>
      <c r="R515">
        <v>85.199996948242202</v>
      </c>
      <c r="S515">
        <v>87.116386413574205</v>
      </c>
      <c r="T515">
        <v>87.854423522949205</v>
      </c>
      <c r="U515">
        <v>91.982521057128906</v>
      </c>
      <c r="V515">
        <v>85</v>
      </c>
      <c r="W515">
        <v>87.988334655761705</v>
      </c>
      <c r="X515">
        <v>88.206321716308594</v>
      </c>
      <c r="Y515">
        <v>88.294296264648395</v>
      </c>
      <c r="Z515">
        <v>87.372238159179702</v>
      </c>
      <c r="AA515">
        <v>87.965293884277301</v>
      </c>
      <c r="AB515">
        <v>87.959533691406307</v>
      </c>
      <c r="AC515">
        <f t="shared" si="8"/>
        <v>88.96473512195405</v>
      </c>
    </row>
    <row r="516" spans="1:29" hidden="1" x14ac:dyDescent="0.35">
      <c r="A516" t="s">
        <v>161</v>
      </c>
      <c r="B516" t="s">
        <v>162</v>
      </c>
      <c r="C516" t="s">
        <v>8</v>
      </c>
      <c r="D516" t="s">
        <v>9</v>
      </c>
      <c r="E516" t="s">
        <v>471</v>
      </c>
      <c r="F516" t="s">
        <v>303</v>
      </c>
      <c r="G516">
        <v>9.9761047363281303</v>
      </c>
      <c r="H516">
        <v>9.9900598526000994</v>
      </c>
      <c r="I516">
        <v>9.9804306030273402</v>
      </c>
      <c r="J516">
        <v>10.0174217224121</v>
      </c>
      <c r="K516">
        <v>10.0039386749268</v>
      </c>
      <c r="L516">
        <v>10.017574310302701</v>
      </c>
      <c r="M516">
        <v>10.003059387206999</v>
      </c>
      <c r="N516">
        <v>10.0084581375122</v>
      </c>
      <c r="O516">
        <v>10.0079431533813</v>
      </c>
      <c r="P516">
        <v>9.9949903488159197</v>
      </c>
      <c r="Q516">
        <v>15</v>
      </c>
      <c r="R516">
        <v>19.996843338012699</v>
      </c>
      <c r="S516">
        <v>22.918861389160199</v>
      </c>
      <c r="T516">
        <v>19.0186157226563</v>
      </c>
      <c r="U516">
        <v>18.654756546020501</v>
      </c>
      <c r="V516">
        <v>0</v>
      </c>
      <c r="W516">
        <v>15.148058891296399</v>
      </c>
      <c r="X516">
        <v>13.2053575515747</v>
      </c>
      <c r="Y516">
        <v>11.7520427703857</v>
      </c>
      <c r="Z516">
        <v>10.026364326477101</v>
      </c>
      <c r="AA516">
        <v>12.532956123352101</v>
      </c>
      <c r="AB516">
        <v>11.8791799545288</v>
      </c>
      <c r="AC516">
        <f t="shared" si="8"/>
        <v>12.863477025713244</v>
      </c>
    </row>
    <row r="517" spans="1:29" hidden="1" x14ac:dyDescent="0.35">
      <c r="A517" t="s">
        <v>207</v>
      </c>
      <c r="B517" t="s">
        <v>208</v>
      </c>
      <c r="C517" t="s">
        <v>10</v>
      </c>
      <c r="D517" t="s">
        <v>11</v>
      </c>
      <c r="E517" t="s">
        <v>471</v>
      </c>
      <c r="F517" t="s">
        <v>303</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f t="shared" si="8"/>
        <v>0</v>
      </c>
    </row>
    <row r="518" spans="1:29" hidden="1" x14ac:dyDescent="0.35">
      <c r="A518" t="s">
        <v>161</v>
      </c>
      <c r="B518" t="s">
        <v>162</v>
      </c>
      <c r="C518" t="s">
        <v>12</v>
      </c>
      <c r="D518" t="s">
        <v>13</v>
      </c>
      <c r="E518" t="s">
        <v>471</v>
      </c>
      <c r="F518" t="s">
        <v>303</v>
      </c>
      <c r="G518">
        <v>1.3739546537399301</v>
      </c>
      <c r="H518">
        <v>0.94433397054672197</v>
      </c>
      <c r="I518">
        <v>1.0273972749710101</v>
      </c>
      <c r="J518">
        <v>0.69686412811279297</v>
      </c>
      <c r="K518">
        <v>0.70894050598144498</v>
      </c>
      <c r="L518">
        <v>0.42179262638092002</v>
      </c>
      <c r="M518">
        <v>0.305903941392899</v>
      </c>
      <c r="N518">
        <v>4.56723976135254</v>
      </c>
      <c r="O518">
        <v>12.364310264587401</v>
      </c>
      <c r="P518">
        <v>11.122244834899901</v>
      </c>
      <c r="Q518">
        <v>0.62248998880386397</v>
      </c>
      <c r="R518">
        <v>0.58396464586257901</v>
      </c>
      <c r="S518">
        <v>0.15806111693382299</v>
      </c>
      <c r="T518">
        <v>9.1932885348796803E-2</v>
      </c>
      <c r="U518">
        <v>3.1529165804386097E-2</v>
      </c>
      <c r="V518">
        <v>3.8325190544128397E-2</v>
      </c>
      <c r="W518" t="s">
        <v>14</v>
      </c>
      <c r="X518" t="s">
        <v>14</v>
      </c>
      <c r="Y518" t="s">
        <v>14</v>
      </c>
      <c r="Z518" t="s">
        <v>14</v>
      </c>
      <c r="AA518" t="s">
        <v>14</v>
      </c>
      <c r="AB518" t="s">
        <v>14</v>
      </c>
      <c r="AC518">
        <f t="shared" ref="AC518:AC581" si="9">SUM(G518:AB518)/21</f>
        <v>1.6694897597744351</v>
      </c>
    </row>
    <row r="519" spans="1:29" hidden="1" x14ac:dyDescent="0.35">
      <c r="A519" t="s">
        <v>161</v>
      </c>
      <c r="B519" t="s">
        <v>162</v>
      </c>
      <c r="C519" t="s">
        <v>15</v>
      </c>
      <c r="D519" t="s">
        <v>16</v>
      </c>
      <c r="E519" t="s">
        <v>471</v>
      </c>
      <c r="F519" t="s">
        <v>303</v>
      </c>
      <c r="G519">
        <v>5000000</v>
      </c>
      <c r="H519">
        <v>1000000</v>
      </c>
      <c r="I519">
        <v>0</v>
      </c>
      <c r="J519">
        <v>0</v>
      </c>
      <c r="K519">
        <v>0</v>
      </c>
      <c r="L519">
        <v>0</v>
      </c>
      <c r="M519">
        <v>0</v>
      </c>
      <c r="N519">
        <v>0</v>
      </c>
      <c r="O519">
        <v>14000000</v>
      </c>
      <c r="P519">
        <v>24000000</v>
      </c>
      <c r="Q519">
        <v>18000000</v>
      </c>
      <c r="R519">
        <v>37000000</v>
      </c>
      <c r="S519">
        <v>192000000</v>
      </c>
      <c r="T519">
        <v>356000000</v>
      </c>
      <c r="U519">
        <v>499000000</v>
      </c>
      <c r="V519">
        <v>759000000</v>
      </c>
      <c r="W519">
        <v>451500000</v>
      </c>
      <c r="X519">
        <v>516375008</v>
      </c>
      <c r="Y519">
        <v>556468736</v>
      </c>
      <c r="Z519">
        <v>570835968</v>
      </c>
      <c r="AA519">
        <v>523794912</v>
      </c>
      <c r="AB519">
        <v>541868672</v>
      </c>
      <c r="AC519">
        <f t="shared" si="9"/>
        <v>241230633.14285713</v>
      </c>
    </row>
    <row r="520" spans="1:29" x14ac:dyDescent="0.35">
      <c r="A520" t="s">
        <v>163</v>
      </c>
      <c r="B520" t="s">
        <v>164</v>
      </c>
      <c r="C520" t="s">
        <v>2</v>
      </c>
      <c r="D520" t="s">
        <v>3</v>
      </c>
      <c r="E520" t="s">
        <v>14</v>
      </c>
      <c r="F520" t="s">
        <v>14</v>
      </c>
      <c r="G520">
        <v>100</v>
      </c>
      <c r="H520">
        <v>100</v>
      </c>
      <c r="I520">
        <v>100</v>
      </c>
      <c r="J520">
        <v>100</v>
      </c>
      <c r="K520">
        <v>100</v>
      </c>
      <c r="L520">
        <v>100</v>
      </c>
      <c r="M520">
        <v>100</v>
      </c>
      <c r="N520">
        <v>100</v>
      </c>
      <c r="O520">
        <v>100</v>
      </c>
      <c r="P520">
        <v>100</v>
      </c>
      <c r="Q520">
        <v>100</v>
      </c>
      <c r="R520">
        <v>100</v>
      </c>
      <c r="S520">
        <v>100</v>
      </c>
      <c r="T520">
        <v>100</v>
      </c>
      <c r="U520">
        <v>100</v>
      </c>
      <c r="V520">
        <v>100</v>
      </c>
      <c r="W520">
        <v>100</v>
      </c>
      <c r="X520">
        <v>100</v>
      </c>
      <c r="Y520">
        <v>100</v>
      </c>
      <c r="Z520">
        <v>100</v>
      </c>
      <c r="AA520">
        <v>100</v>
      </c>
      <c r="AB520">
        <v>100</v>
      </c>
      <c r="AC520">
        <f t="shared" si="9"/>
        <v>104.76190476190476</v>
      </c>
    </row>
    <row r="521" spans="1:29" hidden="1" x14ac:dyDescent="0.35">
      <c r="A521" t="s">
        <v>163</v>
      </c>
      <c r="B521" t="s">
        <v>164</v>
      </c>
      <c r="C521" t="s">
        <v>4</v>
      </c>
      <c r="D521" t="s">
        <v>5</v>
      </c>
      <c r="E521" t="s">
        <v>14</v>
      </c>
      <c r="F521" t="s">
        <v>14</v>
      </c>
      <c r="G521">
        <v>100</v>
      </c>
      <c r="H521">
        <v>100</v>
      </c>
      <c r="I521">
        <v>100</v>
      </c>
      <c r="J521">
        <v>100</v>
      </c>
      <c r="K521">
        <v>100</v>
      </c>
      <c r="L521">
        <v>100</v>
      </c>
      <c r="M521">
        <v>100</v>
      </c>
      <c r="N521">
        <v>100</v>
      </c>
      <c r="O521">
        <v>100</v>
      </c>
      <c r="P521">
        <v>100</v>
      </c>
      <c r="Q521">
        <v>100</v>
      </c>
      <c r="R521">
        <v>100</v>
      </c>
      <c r="S521">
        <v>100</v>
      </c>
      <c r="T521">
        <v>100</v>
      </c>
      <c r="U521">
        <v>100</v>
      </c>
      <c r="V521">
        <v>100</v>
      </c>
      <c r="W521">
        <v>100</v>
      </c>
      <c r="X521">
        <v>100</v>
      </c>
      <c r="Y521">
        <v>100</v>
      </c>
      <c r="Z521">
        <v>100</v>
      </c>
      <c r="AA521">
        <v>100</v>
      </c>
      <c r="AB521">
        <v>100</v>
      </c>
      <c r="AC521">
        <f t="shared" si="9"/>
        <v>104.76190476190476</v>
      </c>
    </row>
    <row r="522" spans="1:29" hidden="1" x14ac:dyDescent="0.35">
      <c r="A522" t="s">
        <v>163</v>
      </c>
      <c r="B522" t="s">
        <v>164</v>
      </c>
      <c r="C522" t="s">
        <v>6</v>
      </c>
      <c r="D522" t="s">
        <v>7</v>
      </c>
      <c r="E522" t="s">
        <v>14</v>
      </c>
      <c r="F522" t="s">
        <v>14</v>
      </c>
      <c r="G522">
        <v>100</v>
      </c>
      <c r="H522">
        <v>100</v>
      </c>
      <c r="I522">
        <v>100</v>
      </c>
      <c r="J522">
        <v>100</v>
      </c>
      <c r="K522">
        <v>100</v>
      </c>
      <c r="L522">
        <v>100</v>
      </c>
      <c r="M522">
        <v>100</v>
      </c>
      <c r="N522">
        <v>100</v>
      </c>
      <c r="O522">
        <v>100</v>
      </c>
      <c r="P522">
        <v>100</v>
      </c>
      <c r="Q522">
        <v>100</v>
      </c>
      <c r="R522">
        <v>100</v>
      </c>
      <c r="S522">
        <v>100</v>
      </c>
      <c r="T522">
        <v>100</v>
      </c>
      <c r="U522">
        <v>100</v>
      </c>
      <c r="V522">
        <v>100</v>
      </c>
      <c r="W522">
        <v>100</v>
      </c>
      <c r="X522">
        <v>100</v>
      </c>
      <c r="Y522">
        <v>100</v>
      </c>
      <c r="Z522">
        <v>100</v>
      </c>
      <c r="AA522">
        <v>100</v>
      </c>
      <c r="AB522">
        <v>100</v>
      </c>
      <c r="AC522">
        <f t="shared" si="9"/>
        <v>104.76190476190476</v>
      </c>
    </row>
    <row r="523" spans="1:29" hidden="1" x14ac:dyDescent="0.35">
      <c r="A523" t="s">
        <v>163</v>
      </c>
      <c r="B523" t="s">
        <v>164</v>
      </c>
      <c r="C523" t="s">
        <v>8</v>
      </c>
      <c r="D523" t="s">
        <v>9</v>
      </c>
      <c r="E523" t="s">
        <v>14</v>
      </c>
      <c r="F523" t="s">
        <v>14</v>
      </c>
      <c r="G523">
        <v>6.3959436416626003</v>
      </c>
      <c r="H523">
        <v>6.2494316101074201</v>
      </c>
      <c r="I523">
        <v>5.8760547637939498</v>
      </c>
      <c r="J523">
        <v>6.0258531570434597</v>
      </c>
      <c r="K523">
        <v>5.9927492141723597</v>
      </c>
      <c r="L523">
        <v>6.16062259674072</v>
      </c>
      <c r="M523">
        <v>5.8596572875976598</v>
      </c>
      <c r="N523">
        <v>5.9070768356323198</v>
      </c>
      <c r="O523">
        <v>5.9967627525329599</v>
      </c>
      <c r="P523">
        <v>5.9376153945922896</v>
      </c>
      <c r="Q523">
        <v>5.8556699752807599</v>
      </c>
      <c r="R523">
        <v>5.74102830886841</v>
      </c>
      <c r="S523">
        <v>5.9682207107543901</v>
      </c>
      <c r="T523">
        <v>6.1282730102539098</v>
      </c>
      <c r="U523">
        <v>6.0572047233581499</v>
      </c>
      <c r="V523">
        <v>0</v>
      </c>
      <c r="W523">
        <v>4.5384244918823198</v>
      </c>
      <c r="X523">
        <v>4.1809754371643102</v>
      </c>
      <c r="Y523">
        <v>3.6941511631011998</v>
      </c>
      <c r="Z523">
        <v>3.1033878326415998</v>
      </c>
      <c r="AA523">
        <v>3.8792347908020002</v>
      </c>
      <c r="AB523">
        <v>3.7144372463226301</v>
      </c>
      <c r="AC523">
        <f t="shared" si="9"/>
        <v>5.3934654735383534</v>
      </c>
    </row>
    <row r="524" spans="1:29" hidden="1" x14ac:dyDescent="0.35">
      <c r="A524" t="s">
        <v>209</v>
      </c>
      <c r="B524" t="s">
        <v>210</v>
      </c>
      <c r="C524" t="s">
        <v>10</v>
      </c>
      <c r="D524" t="s">
        <v>11</v>
      </c>
      <c r="E524" t="s">
        <v>471</v>
      </c>
      <c r="F524" t="s">
        <v>303</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f t="shared" si="9"/>
        <v>0</v>
      </c>
    </row>
    <row r="525" spans="1:29" hidden="1" x14ac:dyDescent="0.35">
      <c r="A525" t="s">
        <v>163</v>
      </c>
      <c r="B525" t="s">
        <v>164</v>
      </c>
      <c r="C525" t="s">
        <v>12</v>
      </c>
      <c r="D525" t="s">
        <v>13</v>
      </c>
      <c r="E525" t="s">
        <v>14</v>
      </c>
      <c r="F525" t="s">
        <v>14</v>
      </c>
      <c r="G525">
        <v>7.3701758384704599</v>
      </c>
      <c r="H525">
        <v>6.8696818351745597</v>
      </c>
      <c r="I525">
        <v>7.4993228912353498</v>
      </c>
      <c r="J525">
        <v>6.6134934425354004</v>
      </c>
      <c r="K525">
        <v>5.6519546508789098</v>
      </c>
      <c r="L525">
        <v>5.4754357337951696</v>
      </c>
      <c r="M525">
        <v>5.0570116043090803</v>
      </c>
      <c r="N525">
        <v>4.2069430351257298</v>
      </c>
      <c r="O525">
        <v>3.9174571037292498</v>
      </c>
      <c r="P525">
        <v>3.7189302444457999</v>
      </c>
      <c r="Q525">
        <v>3.13859343528748</v>
      </c>
      <c r="R525">
        <v>2.8094522953033398</v>
      </c>
      <c r="S525">
        <v>2.8823049068450901</v>
      </c>
      <c r="T525">
        <v>2.41557717323303</v>
      </c>
      <c r="U525">
        <v>2.36245536804199</v>
      </c>
      <c r="V525">
        <v>2.42886519432068</v>
      </c>
      <c r="W525" t="s">
        <v>14</v>
      </c>
      <c r="X525" t="s">
        <v>14</v>
      </c>
      <c r="Y525" t="s">
        <v>14</v>
      </c>
      <c r="Z525" t="s">
        <v>14</v>
      </c>
      <c r="AA525" t="s">
        <v>14</v>
      </c>
      <c r="AB525" t="s">
        <v>14</v>
      </c>
      <c r="AC525">
        <f t="shared" si="9"/>
        <v>3.4484597501300631</v>
      </c>
    </row>
    <row r="526" spans="1:29" hidden="1" x14ac:dyDescent="0.35">
      <c r="A526" t="s">
        <v>163</v>
      </c>
      <c r="B526" t="s">
        <v>164</v>
      </c>
      <c r="C526" t="s">
        <v>15</v>
      </c>
      <c r="D526" t="s">
        <v>16</v>
      </c>
      <c r="E526" t="s">
        <v>14</v>
      </c>
      <c r="F526" t="s">
        <v>14</v>
      </c>
      <c r="G526">
        <v>45902999552</v>
      </c>
      <c r="H526">
        <v>51790000128</v>
      </c>
      <c r="I526">
        <v>64815001600</v>
      </c>
      <c r="J526">
        <v>77929996288</v>
      </c>
      <c r="K526">
        <v>96329998336</v>
      </c>
      <c r="L526">
        <v>113365000192</v>
      </c>
      <c r="M526">
        <v>133335998464</v>
      </c>
      <c r="N526">
        <v>159664996352</v>
      </c>
      <c r="O526">
        <v>183098998784</v>
      </c>
      <c r="P526">
        <v>205238992896</v>
      </c>
      <c r="Q526">
        <v>236870991872</v>
      </c>
      <c r="R526">
        <v>283885010944</v>
      </c>
      <c r="S526">
        <v>333244006400</v>
      </c>
      <c r="T526">
        <v>367772991488</v>
      </c>
      <c r="U526">
        <v>386341011456</v>
      </c>
      <c r="V526">
        <v>426101014528</v>
      </c>
      <c r="W526">
        <v>378364755968</v>
      </c>
      <c r="X526">
        <v>389644943360</v>
      </c>
      <c r="Y526">
        <v>395112906752</v>
      </c>
      <c r="Z526">
        <v>397305905152</v>
      </c>
      <c r="AA526">
        <v>390107136000</v>
      </c>
      <c r="AB526">
        <v>393042722816</v>
      </c>
      <c r="AC526">
        <f t="shared" si="9"/>
        <v>262345970444.19049</v>
      </c>
    </row>
    <row r="527" spans="1:29" x14ac:dyDescent="0.35">
      <c r="A527" t="s">
        <v>165</v>
      </c>
      <c r="B527" t="s">
        <v>166</v>
      </c>
      <c r="C527" t="s">
        <v>2</v>
      </c>
      <c r="D527" t="s">
        <v>3</v>
      </c>
      <c r="E527" t="s">
        <v>14</v>
      </c>
      <c r="F527" t="s">
        <v>14</v>
      </c>
      <c r="G527">
        <v>99.949394226074205</v>
      </c>
      <c r="H527">
        <v>99.952865600585895</v>
      </c>
      <c r="I527">
        <v>99.961563110351605</v>
      </c>
      <c r="J527">
        <v>99.9716796875</v>
      </c>
      <c r="K527">
        <v>99.958473205566406</v>
      </c>
      <c r="L527">
        <v>99.948951721191406</v>
      </c>
      <c r="M527">
        <v>99.946235656738295</v>
      </c>
      <c r="N527">
        <v>99.951583862304702</v>
      </c>
      <c r="O527">
        <v>99.960365295410199</v>
      </c>
      <c r="P527">
        <v>99.963775634765597</v>
      </c>
      <c r="Q527">
        <v>99.974266052246094</v>
      </c>
      <c r="R527">
        <v>99.967834472656307</v>
      </c>
      <c r="S527">
        <v>99.9810791015625</v>
      </c>
      <c r="T527">
        <v>99.977226257324205</v>
      </c>
      <c r="U527">
        <v>99.982841491699205</v>
      </c>
      <c r="V527">
        <v>99.255302429199205</v>
      </c>
      <c r="W527">
        <v>99.799110412597699</v>
      </c>
      <c r="X527">
        <v>99.753623962402301</v>
      </c>
      <c r="Y527">
        <v>99.697715759277301</v>
      </c>
      <c r="Z527">
        <v>99.626441955566406</v>
      </c>
      <c r="AA527">
        <v>99.719223022460895</v>
      </c>
      <c r="AB527">
        <v>99.699249267578097</v>
      </c>
      <c r="AC527">
        <f t="shared" si="9"/>
        <v>104.61899058024089</v>
      </c>
    </row>
    <row r="528" spans="1:29" hidden="1" x14ac:dyDescent="0.35">
      <c r="A528" t="s">
        <v>165</v>
      </c>
      <c r="B528" t="s">
        <v>166</v>
      </c>
      <c r="C528" t="s">
        <v>4</v>
      </c>
      <c r="D528" t="s">
        <v>5</v>
      </c>
      <c r="E528" t="s">
        <v>14</v>
      </c>
      <c r="F528" t="s">
        <v>14</v>
      </c>
      <c r="G528">
        <v>99.863563537597699</v>
      </c>
      <c r="H528">
        <v>99.881988525390597</v>
      </c>
      <c r="I528">
        <v>99.924530029296903</v>
      </c>
      <c r="J528">
        <v>99.931335449218807</v>
      </c>
      <c r="K528">
        <v>99.905860900878906</v>
      </c>
      <c r="L528">
        <v>99.909599304199205</v>
      </c>
      <c r="M528">
        <v>99.888267517089801</v>
      </c>
      <c r="N528">
        <v>99.918159484863295</v>
      </c>
      <c r="O528">
        <v>99.923912048339801</v>
      </c>
      <c r="P528">
        <v>99.940078735351605</v>
      </c>
      <c r="Q528">
        <v>99.9404296875</v>
      </c>
      <c r="R528">
        <v>99.914161682128906</v>
      </c>
      <c r="S528">
        <v>99.965400695800795</v>
      </c>
      <c r="T528">
        <v>99.949813842773395</v>
      </c>
      <c r="U528">
        <v>99.966369628906307</v>
      </c>
      <c r="V528">
        <v>99.928039550781307</v>
      </c>
      <c r="W528">
        <v>99.952407836914105</v>
      </c>
      <c r="X528">
        <v>99.949157714843807</v>
      </c>
      <c r="Y528">
        <v>99.948989868164105</v>
      </c>
      <c r="Z528">
        <v>99.944648742675795</v>
      </c>
      <c r="AA528">
        <v>99.948799133300795</v>
      </c>
      <c r="AB528">
        <v>99.947898864746094</v>
      </c>
      <c r="AC528">
        <f t="shared" si="9"/>
        <v>104.68778156098865</v>
      </c>
    </row>
    <row r="529" spans="1:29" hidden="1" x14ac:dyDescent="0.35">
      <c r="A529" t="s">
        <v>165</v>
      </c>
      <c r="B529" t="s">
        <v>166</v>
      </c>
      <c r="C529" t="s">
        <v>6</v>
      </c>
      <c r="D529" t="s">
        <v>7</v>
      </c>
      <c r="E529" t="s">
        <v>14</v>
      </c>
      <c r="F529" t="s">
        <v>14</v>
      </c>
      <c r="G529">
        <v>99.988426208496094</v>
      </c>
      <c r="H529">
        <v>99.988662719726605</v>
      </c>
      <c r="I529">
        <v>99.990570068359403</v>
      </c>
      <c r="J529">
        <v>99.9892578125</v>
      </c>
      <c r="K529">
        <v>99.946525573730497</v>
      </c>
      <c r="L529">
        <v>99.940040588378906</v>
      </c>
      <c r="M529">
        <v>99.938621520996094</v>
      </c>
      <c r="N529">
        <v>99.950431823730497</v>
      </c>
      <c r="O529">
        <v>99.959388732910199</v>
      </c>
      <c r="P529">
        <v>99.968124389648395</v>
      </c>
      <c r="Q529">
        <v>99.993415832519503</v>
      </c>
      <c r="R529">
        <v>99.992393493652301</v>
      </c>
      <c r="S529">
        <v>99.993675231933594</v>
      </c>
      <c r="T529">
        <v>99.992179870605497</v>
      </c>
      <c r="U529">
        <v>99.995094299316406</v>
      </c>
      <c r="V529">
        <v>99.183258056640597</v>
      </c>
      <c r="W529">
        <v>99.791053771972699</v>
      </c>
      <c r="X529">
        <v>99.740394592285199</v>
      </c>
      <c r="Y529">
        <v>99.677452087402301</v>
      </c>
      <c r="Z529">
        <v>99.598037719726605</v>
      </c>
      <c r="AA529">
        <v>99.701736450195298</v>
      </c>
      <c r="AB529">
        <v>99.679405212402301</v>
      </c>
      <c r="AC529">
        <f t="shared" si="9"/>
        <v>104.61895933605376</v>
      </c>
    </row>
    <row r="530" spans="1:29" hidden="1" x14ac:dyDescent="0.35">
      <c r="A530" t="s">
        <v>165</v>
      </c>
      <c r="B530" t="s">
        <v>166</v>
      </c>
      <c r="C530" t="s">
        <v>8</v>
      </c>
      <c r="D530" t="s">
        <v>9</v>
      </c>
      <c r="E530" t="s">
        <v>14</v>
      </c>
      <c r="F530" t="s">
        <v>14</v>
      </c>
      <c r="G530">
        <v>9.2146415710449201</v>
      </c>
      <c r="H530">
        <v>9.2113132476806605</v>
      </c>
      <c r="I530">
        <v>9.0237855911254901</v>
      </c>
      <c r="J530">
        <v>8.9750614166259801</v>
      </c>
      <c r="K530">
        <v>8.8053035736084002</v>
      </c>
      <c r="L530">
        <v>8.6361827850341797</v>
      </c>
      <c r="M530">
        <v>8.2690668106079102</v>
      </c>
      <c r="N530">
        <v>8.1660337448120099</v>
      </c>
      <c r="O530">
        <v>8.1759738922119105</v>
      </c>
      <c r="P530">
        <v>8.2358074188232404</v>
      </c>
      <c r="Q530">
        <v>7.9915132522582999</v>
      </c>
      <c r="R530">
        <v>7.8987960815429696</v>
      </c>
      <c r="S530">
        <v>8.0443267822265607</v>
      </c>
      <c r="T530">
        <v>8.1520109176635707</v>
      </c>
      <c r="U530">
        <v>8.0217523574829102</v>
      </c>
      <c r="V530">
        <v>0</v>
      </c>
      <c r="W530">
        <v>6.0545225143432599</v>
      </c>
      <c r="X530">
        <v>5.5570712089538601</v>
      </c>
      <c r="Y530">
        <v>4.9083366394043004</v>
      </c>
      <c r="Z530">
        <v>4.12998247146606</v>
      </c>
      <c r="AA530">
        <v>5.1624784469604501</v>
      </c>
      <c r="AB530">
        <v>4.9394669532775897</v>
      </c>
      <c r="AC530">
        <f t="shared" si="9"/>
        <v>7.5034965560549782</v>
      </c>
    </row>
    <row r="531" spans="1:29" hidden="1" x14ac:dyDescent="0.35">
      <c r="A531" t="s">
        <v>211</v>
      </c>
      <c r="B531" t="s">
        <v>212</v>
      </c>
      <c r="C531" t="s">
        <v>10</v>
      </c>
      <c r="D531" t="s">
        <v>11</v>
      </c>
      <c r="E531" t="s">
        <v>279</v>
      </c>
      <c r="F531" t="s">
        <v>521</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f t="shared" si="9"/>
        <v>0</v>
      </c>
    </row>
    <row r="532" spans="1:29" hidden="1" x14ac:dyDescent="0.35">
      <c r="A532" t="s">
        <v>165</v>
      </c>
      <c r="B532" t="s">
        <v>166</v>
      </c>
      <c r="C532" t="s">
        <v>12</v>
      </c>
      <c r="D532" t="s">
        <v>13</v>
      </c>
      <c r="E532" t="s">
        <v>14</v>
      </c>
      <c r="F532" t="s">
        <v>14</v>
      </c>
      <c r="G532">
        <v>5.2159447669982901</v>
      </c>
      <c r="H532">
        <v>4.7678384780883798</v>
      </c>
      <c r="I532">
        <v>4.95102834701538</v>
      </c>
      <c r="J532">
        <v>4.5332489013671902</v>
      </c>
      <c r="K532">
        <v>3.7973589897155802</v>
      </c>
      <c r="L532">
        <v>3.5585637092590301</v>
      </c>
      <c r="M532">
        <v>3.4096434116363499</v>
      </c>
      <c r="N532">
        <v>2.7831680774688698</v>
      </c>
      <c r="O532">
        <v>2.5901336669921902</v>
      </c>
      <c r="P532">
        <v>2.5229017734527601</v>
      </c>
      <c r="Q532">
        <v>1.8842629194259599</v>
      </c>
      <c r="R532">
        <v>1.9412268400192301</v>
      </c>
      <c r="S532">
        <v>1.9612016677856401</v>
      </c>
      <c r="T532">
        <v>1.34481966495514</v>
      </c>
      <c r="U532">
        <v>1.35357594490051</v>
      </c>
      <c r="V532">
        <v>1.44898128509521</v>
      </c>
      <c r="W532" t="s">
        <v>14</v>
      </c>
      <c r="X532" t="s">
        <v>14</v>
      </c>
      <c r="Y532" t="s">
        <v>14</v>
      </c>
      <c r="Z532" t="s">
        <v>14</v>
      </c>
      <c r="AA532" t="s">
        <v>14</v>
      </c>
      <c r="AB532" t="s">
        <v>14</v>
      </c>
      <c r="AC532">
        <f t="shared" si="9"/>
        <v>2.2887570687702716</v>
      </c>
    </row>
    <row r="533" spans="1:29" hidden="1" x14ac:dyDescent="0.35">
      <c r="A533" t="s">
        <v>165</v>
      </c>
      <c r="B533" t="s">
        <v>166</v>
      </c>
      <c r="C533" t="s">
        <v>15</v>
      </c>
      <c r="D533" t="s">
        <v>16</v>
      </c>
      <c r="E533" t="s">
        <v>14</v>
      </c>
      <c r="F533" t="s">
        <v>14</v>
      </c>
      <c r="G533">
        <v>64533000192</v>
      </c>
      <c r="H533">
        <v>71514996736</v>
      </c>
      <c r="I533">
        <v>86914998272</v>
      </c>
      <c r="J533">
        <v>103371997184</v>
      </c>
      <c r="K533">
        <v>129576001536</v>
      </c>
      <c r="L533">
        <v>151931994112</v>
      </c>
      <c r="M533">
        <v>175621996544</v>
      </c>
      <c r="N533">
        <v>209566007296</v>
      </c>
      <c r="O533">
        <v>239373991936</v>
      </c>
      <c r="P533">
        <v>270792998912</v>
      </c>
      <c r="Q533">
        <v>314331987968</v>
      </c>
      <c r="R533">
        <v>380609003520</v>
      </c>
      <c r="S533">
        <v>449642987520</v>
      </c>
      <c r="T533">
        <v>507581005824</v>
      </c>
      <c r="U533">
        <v>549849989120</v>
      </c>
      <c r="V533">
        <v>625026007040</v>
      </c>
      <c r="W533">
        <v>533024997376</v>
      </c>
      <c r="X533">
        <v>553870491648</v>
      </c>
      <c r="Y533">
        <v>565442904064</v>
      </c>
      <c r="Z533">
        <v>569341116416</v>
      </c>
      <c r="AA533">
        <v>555419893760</v>
      </c>
      <c r="AB533">
        <v>561018568704</v>
      </c>
      <c r="AC533">
        <f t="shared" si="9"/>
        <v>365159854080</v>
      </c>
    </row>
    <row r="534" spans="1:29" x14ac:dyDescent="0.35">
      <c r="A534" t="s">
        <v>167</v>
      </c>
      <c r="B534" t="s">
        <v>168</v>
      </c>
      <c r="C534" t="s">
        <v>2</v>
      </c>
      <c r="D534" t="s">
        <v>3</v>
      </c>
      <c r="E534" t="s">
        <v>14</v>
      </c>
      <c r="F534" t="s">
        <v>14</v>
      </c>
      <c r="G534">
        <v>99.881622314453097</v>
      </c>
      <c r="H534">
        <v>99.889610290527301</v>
      </c>
      <c r="I534">
        <v>99.909828186035199</v>
      </c>
      <c r="J534">
        <v>99.933448791503906</v>
      </c>
      <c r="K534">
        <v>99.902252197265597</v>
      </c>
      <c r="L534">
        <v>99.879638671875</v>
      </c>
      <c r="M534">
        <v>99.873085021972699</v>
      </c>
      <c r="N534">
        <v>99.885604858398395</v>
      </c>
      <c r="O534">
        <v>99.906356811523395</v>
      </c>
      <c r="P534">
        <v>99.914482116699205</v>
      </c>
      <c r="Q534">
        <v>99.939521789550795</v>
      </c>
      <c r="R534">
        <v>99.924484252929702</v>
      </c>
      <c r="S534">
        <v>99.955780029296903</v>
      </c>
      <c r="T534">
        <v>99.946884155273395</v>
      </c>
      <c r="U534">
        <v>99.960052490234403</v>
      </c>
      <c r="V534">
        <v>98.269882202148395</v>
      </c>
      <c r="W534">
        <v>99.533149719238295</v>
      </c>
      <c r="X534">
        <v>99.427490234375</v>
      </c>
      <c r="Y534">
        <v>99.297645568847699</v>
      </c>
      <c r="Z534">
        <v>99.132041931152301</v>
      </c>
      <c r="AA534">
        <v>99.347579956054702</v>
      </c>
      <c r="AB534">
        <v>99.301185607910199</v>
      </c>
      <c r="AC534">
        <f t="shared" si="9"/>
        <v>104.42912510463169</v>
      </c>
    </row>
    <row r="535" spans="1:29" hidden="1" x14ac:dyDescent="0.35">
      <c r="A535" t="s">
        <v>167</v>
      </c>
      <c r="B535" t="s">
        <v>168</v>
      </c>
      <c r="C535" t="s">
        <v>4</v>
      </c>
      <c r="D535" t="s">
        <v>5</v>
      </c>
      <c r="E535" t="s">
        <v>14</v>
      </c>
      <c r="F535" t="s">
        <v>14</v>
      </c>
      <c r="G535">
        <v>99.718452453613295</v>
      </c>
      <c r="H535">
        <v>99.756568908691406</v>
      </c>
      <c r="I535">
        <v>99.844429016113295</v>
      </c>
      <c r="J535">
        <v>99.858467102050795</v>
      </c>
      <c r="K535">
        <v>99.805961608886705</v>
      </c>
      <c r="L535">
        <v>99.813674926757798</v>
      </c>
      <c r="M535">
        <v>99.769790649414105</v>
      </c>
      <c r="N535">
        <v>99.831504821777301</v>
      </c>
      <c r="O535">
        <v>99.843566894531307</v>
      </c>
      <c r="P535">
        <v>99.877082824707003</v>
      </c>
      <c r="Q535">
        <v>99.878196716308594</v>
      </c>
      <c r="R535">
        <v>99.825355529785199</v>
      </c>
      <c r="S535">
        <v>99.929840087890597</v>
      </c>
      <c r="T535">
        <v>99.898567199707003</v>
      </c>
      <c r="U535">
        <v>99.932235717773395</v>
      </c>
      <c r="V535">
        <v>99.855476379394503</v>
      </c>
      <c r="W535">
        <v>99.904029846191406</v>
      </c>
      <c r="X535">
        <v>99.897575378417997</v>
      </c>
      <c r="Y535">
        <v>99.897331237792997</v>
      </c>
      <c r="Z535">
        <v>99.888603210449205</v>
      </c>
      <c r="AA535">
        <v>99.896888732910199</v>
      </c>
      <c r="AB535">
        <v>99.895095825195298</v>
      </c>
      <c r="AC535">
        <f t="shared" si="9"/>
        <v>104.61041405087425</v>
      </c>
    </row>
    <row r="536" spans="1:29" hidden="1" x14ac:dyDescent="0.35">
      <c r="A536" t="s">
        <v>167</v>
      </c>
      <c r="B536" t="s">
        <v>168</v>
      </c>
      <c r="C536" t="s">
        <v>6</v>
      </c>
      <c r="D536" t="s">
        <v>7</v>
      </c>
      <c r="E536" t="s">
        <v>14</v>
      </c>
      <c r="F536" t="s">
        <v>14</v>
      </c>
      <c r="G536">
        <v>99.971176147460895</v>
      </c>
      <c r="H536">
        <v>99.971710205078097</v>
      </c>
      <c r="I536">
        <v>99.976425170898395</v>
      </c>
      <c r="J536">
        <v>99.973083496093807</v>
      </c>
      <c r="K536">
        <v>99.865776062011705</v>
      </c>
      <c r="L536">
        <v>99.849212646484403</v>
      </c>
      <c r="M536">
        <v>99.845436096191406</v>
      </c>
      <c r="N536">
        <v>99.875045776367202</v>
      </c>
      <c r="O536">
        <v>99.897613525390597</v>
      </c>
      <c r="P536">
        <v>99.919692993164105</v>
      </c>
      <c r="Q536">
        <v>99.983444213867202</v>
      </c>
      <c r="R536">
        <v>99.980934143066406</v>
      </c>
      <c r="S536">
        <v>99.984176635742202</v>
      </c>
      <c r="T536">
        <v>99.980484008789105</v>
      </c>
      <c r="U536">
        <v>99.987770080566406</v>
      </c>
      <c r="V536">
        <v>97.969024658203097</v>
      </c>
      <c r="W536">
        <v>99.480361938476605</v>
      </c>
      <c r="X536">
        <v>99.354408264160199</v>
      </c>
      <c r="Y536">
        <v>99.197891235351605</v>
      </c>
      <c r="Z536">
        <v>99.000427246093807</v>
      </c>
      <c r="AA536">
        <v>99.258270263671903</v>
      </c>
      <c r="AB536">
        <v>99.202751159667997</v>
      </c>
      <c r="AC536">
        <f t="shared" si="9"/>
        <v>104.40595790318081</v>
      </c>
    </row>
    <row r="537" spans="1:29" hidden="1" x14ac:dyDescent="0.35">
      <c r="A537" t="s">
        <v>167</v>
      </c>
      <c r="B537" t="s">
        <v>168</v>
      </c>
      <c r="C537" t="s">
        <v>8</v>
      </c>
      <c r="D537" t="s">
        <v>9</v>
      </c>
      <c r="E537" t="s">
        <v>14</v>
      </c>
      <c r="F537" t="s">
        <v>14</v>
      </c>
      <c r="G537">
        <v>13.718772888183601</v>
      </c>
      <c r="H537">
        <v>13.9880924224854</v>
      </c>
      <c r="I537">
        <v>14.103837966918899</v>
      </c>
      <c r="J537">
        <v>13.7599020004272</v>
      </c>
      <c r="K537">
        <v>13.115861892700201</v>
      </c>
      <c r="L537">
        <v>12.7760257720947</v>
      </c>
      <c r="M537">
        <v>12.0042581558228</v>
      </c>
      <c r="N537">
        <v>11.622098922729499</v>
      </c>
      <c r="O537">
        <v>11.5443210601807</v>
      </c>
      <c r="P537">
        <v>11.7588768005371</v>
      </c>
      <c r="Q537">
        <v>11.1326713562012</v>
      </c>
      <c r="R537">
        <v>10.9434413909912</v>
      </c>
      <c r="S537">
        <v>11.023373603820801</v>
      </c>
      <c r="T537">
        <v>11.249356269836399</v>
      </c>
      <c r="U537">
        <v>10.888825416564901</v>
      </c>
      <c r="V537">
        <v>0</v>
      </c>
      <c r="W537">
        <v>8.2903890609741193</v>
      </c>
      <c r="X537">
        <v>7.6071429252624503</v>
      </c>
      <c r="Y537">
        <v>6.6965894699096697</v>
      </c>
      <c r="Z537">
        <v>5.6485300064086896</v>
      </c>
      <c r="AA537">
        <v>7.0606627464294398</v>
      </c>
      <c r="AB537">
        <v>6.7532310485839799</v>
      </c>
      <c r="AC537">
        <f t="shared" si="9"/>
        <v>10.74696481795538</v>
      </c>
    </row>
    <row r="538" spans="1:29" hidden="1" x14ac:dyDescent="0.35">
      <c r="A538" t="s">
        <v>213</v>
      </c>
      <c r="B538" t="s">
        <v>214</v>
      </c>
      <c r="C538" t="s">
        <v>10</v>
      </c>
      <c r="D538" t="s">
        <v>11</v>
      </c>
      <c r="E538" t="s">
        <v>279</v>
      </c>
      <c r="F538" t="s">
        <v>305</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f t="shared" si="9"/>
        <v>0</v>
      </c>
    </row>
    <row r="539" spans="1:29" hidden="1" x14ac:dyDescent="0.35">
      <c r="A539" t="s">
        <v>167</v>
      </c>
      <c r="B539" t="s">
        <v>168</v>
      </c>
      <c r="C539" t="s">
        <v>12</v>
      </c>
      <c r="D539" t="s">
        <v>13</v>
      </c>
      <c r="E539" t="s">
        <v>14</v>
      </c>
      <c r="F539" t="s">
        <v>14</v>
      </c>
      <c r="G539">
        <v>4.6051263809204102</v>
      </c>
      <c r="H539">
        <v>3.8640930652618399</v>
      </c>
      <c r="I539">
        <v>3.6880321502685498</v>
      </c>
      <c r="J539">
        <v>3.4436848163604701</v>
      </c>
      <c r="K539">
        <v>2.8800921440124498</v>
      </c>
      <c r="L539">
        <v>2.5244104862213099</v>
      </c>
      <c r="M539">
        <v>2.5522601604461701</v>
      </c>
      <c r="N539">
        <v>2.00663113594055</v>
      </c>
      <c r="O539">
        <v>1.79707932472229</v>
      </c>
      <c r="P539">
        <v>1.8399075269699099</v>
      </c>
      <c r="Q539">
        <v>0.84899991750717196</v>
      </c>
      <c r="R539">
        <v>1.67811238765717</v>
      </c>
      <c r="S539">
        <v>1.75298619270325</v>
      </c>
      <c r="T539">
        <v>0.65409171581268299</v>
      </c>
      <c r="U539">
        <v>0.79853838682174705</v>
      </c>
      <c r="V539">
        <v>0.88258522748947099</v>
      </c>
      <c r="W539" t="s">
        <v>14</v>
      </c>
      <c r="X539" t="s">
        <v>14</v>
      </c>
      <c r="Y539" t="s">
        <v>14</v>
      </c>
      <c r="Z539" t="s">
        <v>14</v>
      </c>
      <c r="AA539" t="s">
        <v>14</v>
      </c>
      <c r="AB539" t="s">
        <v>14</v>
      </c>
      <c r="AC539">
        <f t="shared" si="9"/>
        <v>1.7055538580531162</v>
      </c>
    </row>
    <row r="540" spans="1:29" hidden="1" x14ac:dyDescent="0.35">
      <c r="A540" t="s">
        <v>167</v>
      </c>
      <c r="B540" t="s">
        <v>168</v>
      </c>
      <c r="C540" t="s">
        <v>15</v>
      </c>
      <c r="D540" t="s">
        <v>16</v>
      </c>
      <c r="E540" t="s">
        <v>14</v>
      </c>
      <c r="F540" t="s">
        <v>14</v>
      </c>
      <c r="G540">
        <v>363000000</v>
      </c>
      <c r="H540">
        <v>469000000</v>
      </c>
      <c r="I540">
        <v>484000000</v>
      </c>
      <c r="J540">
        <v>635000000</v>
      </c>
      <c r="K540">
        <v>714000000</v>
      </c>
      <c r="L540">
        <v>689000000</v>
      </c>
      <c r="M540">
        <v>848000000</v>
      </c>
      <c r="N540">
        <v>1503000064</v>
      </c>
      <c r="O540">
        <v>2128000000</v>
      </c>
      <c r="P540">
        <v>3180999936</v>
      </c>
      <c r="Q540">
        <v>5525000192</v>
      </c>
      <c r="R540">
        <v>7694000128</v>
      </c>
      <c r="S540">
        <v>10851000320</v>
      </c>
      <c r="T540">
        <v>14680999936</v>
      </c>
      <c r="U540">
        <v>17567000576</v>
      </c>
      <c r="V540">
        <v>22966999040</v>
      </c>
      <c r="W540">
        <v>16516500480</v>
      </c>
      <c r="X540">
        <v>17932875776</v>
      </c>
      <c r="Y540">
        <v>18745843712</v>
      </c>
      <c r="Z540">
        <v>19040555008</v>
      </c>
      <c r="AA540">
        <v>18058942464</v>
      </c>
      <c r="AB540">
        <v>18444554240</v>
      </c>
      <c r="AC540">
        <f t="shared" si="9"/>
        <v>9478012946.2857151</v>
      </c>
    </row>
    <row r="541" spans="1:29" x14ac:dyDescent="0.35">
      <c r="A541" t="s">
        <v>169</v>
      </c>
      <c r="B541" t="s">
        <v>170</v>
      </c>
      <c r="C541" t="s">
        <v>2</v>
      </c>
      <c r="D541" t="s">
        <v>3</v>
      </c>
      <c r="E541" t="s">
        <v>14</v>
      </c>
      <c r="F541" t="s">
        <v>14</v>
      </c>
      <c r="G541">
        <v>99.899452209472699</v>
      </c>
      <c r="H541">
        <v>99.9061279296875</v>
      </c>
      <c r="I541">
        <v>99.923248291015597</v>
      </c>
      <c r="J541">
        <v>99.943321228027301</v>
      </c>
      <c r="K541">
        <v>99.916709899902301</v>
      </c>
      <c r="L541">
        <v>99.897384643554702</v>
      </c>
      <c r="M541">
        <v>99.891731262207003</v>
      </c>
      <c r="N541">
        <v>99.902297973632798</v>
      </c>
      <c r="O541">
        <v>99.919906616210895</v>
      </c>
      <c r="P541">
        <v>99.926780700683594</v>
      </c>
      <c r="Q541">
        <v>99.9481201171875</v>
      </c>
      <c r="R541">
        <v>99.935188293457003</v>
      </c>
      <c r="S541">
        <v>99.961982727050795</v>
      </c>
      <c r="T541">
        <v>99.954284667968807</v>
      </c>
      <c r="U541">
        <v>99.965576171875</v>
      </c>
      <c r="V541">
        <v>98.507080078125</v>
      </c>
      <c r="W541">
        <v>99.597229003906307</v>
      </c>
      <c r="X541">
        <v>99.506042480468807</v>
      </c>
      <c r="Y541">
        <v>99.393981933593807</v>
      </c>
      <c r="Z541">
        <v>99.251083374023395</v>
      </c>
      <c r="AA541">
        <v>99.437080383300795</v>
      </c>
      <c r="AB541">
        <v>99.397048950195298</v>
      </c>
      <c r="AC541">
        <f t="shared" si="9"/>
        <v>104.47531709216889</v>
      </c>
    </row>
    <row r="542" spans="1:29" hidden="1" x14ac:dyDescent="0.35">
      <c r="A542" t="s">
        <v>169</v>
      </c>
      <c r="B542" t="s">
        <v>170</v>
      </c>
      <c r="C542" t="s">
        <v>4</v>
      </c>
      <c r="D542" t="s">
        <v>5</v>
      </c>
      <c r="E542" t="s">
        <v>14</v>
      </c>
      <c r="F542" t="s">
        <v>14</v>
      </c>
      <c r="G542">
        <v>99.767219543457003</v>
      </c>
      <c r="H542">
        <v>99.798568725585895</v>
      </c>
      <c r="I542">
        <v>99.871192932128906</v>
      </c>
      <c r="J542">
        <v>99.882843017578097</v>
      </c>
      <c r="K542">
        <v>99.839431762695298</v>
      </c>
      <c r="L542">
        <v>99.845863342285199</v>
      </c>
      <c r="M542">
        <v>99.809600830078097</v>
      </c>
      <c r="N542">
        <v>99.860580444335895</v>
      </c>
      <c r="O542">
        <v>99.870468139648395</v>
      </c>
      <c r="P542">
        <v>99.898185729980497</v>
      </c>
      <c r="Q542">
        <v>99.899040222167997</v>
      </c>
      <c r="R542">
        <v>99.855171203613295</v>
      </c>
      <c r="S542">
        <v>99.941802978515597</v>
      </c>
      <c r="T542">
        <v>99.915832519531307</v>
      </c>
      <c r="U542">
        <v>99.943748474121094</v>
      </c>
      <c r="V542">
        <v>99.879966735839801</v>
      </c>
      <c r="W542">
        <v>99.920333862304702</v>
      </c>
      <c r="X542">
        <v>99.914970397949205</v>
      </c>
      <c r="Y542">
        <v>99.914756774902301</v>
      </c>
      <c r="Z542">
        <v>99.907508850097699</v>
      </c>
      <c r="AA542">
        <v>99.914390563964801</v>
      </c>
      <c r="AB542">
        <v>99.912910461425795</v>
      </c>
      <c r="AC542">
        <f t="shared" si="9"/>
        <v>104.6363994053432</v>
      </c>
    </row>
    <row r="543" spans="1:29" hidden="1" x14ac:dyDescent="0.35">
      <c r="A543" t="s">
        <v>169</v>
      </c>
      <c r="B543" t="s">
        <v>170</v>
      </c>
      <c r="C543" t="s">
        <v>6</v>
      </c>
      <c r="D543" t="s">
        <v>7</v>
      </c>
      <c r="E543" t="s">
        <v>14</v>
      </c>
      <c r="F543" t="s">
        <v>14</v>
      </c>
      <c r="G543">
        <v>99.975143432617202</v>
      </c>
      <c r="H543">
        <v>99.975578308105497</v>
      </c>
      <c r="I543">
        <v>99.979629516601605</v>
      </c>
      <c r="J543">
        <v>99.976715087890597</v>
      </c>
      <c r="K543">
        <v>99.883781433105497</v>
      </c>
      <c r="L543">
        <v>99.869331359863295</v>
      </c>
      <c r="M543">
        <v>99.865928649902301</v>
      </c>
      <c r="N543">
        <v>99.891464233398395</v>
      </c>
      <c r="O543">
        <v>99.910926818847699</v>
      </c>
      <c r="P543">
        <v>99.930038452148395</v>
      </c>
      <c r="Q543">
        <v>99.985557556152301</v>
      </c>
      <c r="R543">
        <v>99.983337402343807</v>
      </c>
      <c r="S543">
        <v>99.986160278320298</v>
      </c>
      <c r="T543">
        <v>99.982902526855497</v>
      </c>
      <c r="U543">
        <v>99.989265441894503</v>
      </c>
      <c r="V543">
        <v>98.215065002441406</v>
      </c>
      <c r="W543">
        <v>99.543350219726605</v>
      </c>
      <c r="X543">
        <v>99.432647705078097</v>
      </c>
      <c r="Y543">
        <v>99.295082092285199</v>
      </c>
      <c r="Z543">
        <v>99.121536254882798</v>
      </c>
      <c r="AA543">
        <v>99.348152160644503</v>
      </c>
      <c r="AB543">
        <v>99.299354553222699</v>
      </c>
      <c r="AC543">
        <f t="shared" si="9"/>
        <v>104.44956897553944</v>
      </c>
    </row>
    <row r="544" spans="1:29" hidden="1" x14ac:dyDescent="0.35">
      <c r="A544" t="s">
        <v>169</v>
      </c>
      <c r="B544" t="s">
        <v>170</v>
      </c>
      <c r="C544" t="s">
        <v>8</v>
      </c>
      <c r="D544" t="s">
        <v>9</v>
      </c>
      <c r="E544" t="s">
        <v>14</v>
      </c>
      <c r="F544" t="s">
        <v>14</v>
      </c>
      <c r="G544">
        <v>13.3981037139893</v>
      </c>
      <c r="H544">
        <v>13.638843536376999</v>
      </c>
      <c r="I544">
        <v>13.727531433105501</v>
      </c>
      <c r="J544">
        <v>13.295208930969199</v>
      </c>
      <c r="K544">
        <v>12.759165763855</v>
      </c>
      <c r="L544">
        <v>12.438215255737299</v>
      </c>
      <c r="M544">
        <v>11.7046098709106</v>
      </c>
      <c r="N544">
        <v>11.426759719848601</v>
      </c>
      <c r="O544">
        <v>11.2802629470825</v>
      </c>
      <c r="P544">
        <v>11.5240173339844</v>
      </c>
      <c r="Q544">
        <v>10.8909616470337</v>
      </c>
      <c r="R544">
        <v>10.6455268859863</v>
      </c>
      <c r="S544">
        <v>10.758277893066399</v>
      </c>
      <c r="T544">
        <v>10.9031677246094</v>
      </c>
      <c r="U544">
        <v>10.575720787048301</v>
      </c>
      <c r="V544">
        <v>0</v>
      </c>
      <c r="W544">
        <v>8.0592918395996094</v>
      </c>
      <c r="X544">
        <v>7.3845453262329102</v>
      </c>
      <c r="Y544">
        <v>6.5048894882202104</v>
      </c>
      <c r="Z544">
        <v>5.48718166351318</v>
      </c>
      <c r="AA544">
        <v>6.8589768409729004</v>
      </c>
      <c r="AB544">
        <v>6.55889844894409</v>
      </c>
      <c r="AC544">
        <f t="shared" si="9"/>
        <v>10.467626526242212</v>
      </c>
    </row>
    <row r="545" spans="1:29" hidden="1" x14ac:dyDescent="0.35">
      <c r="A545" t="s">
        <v>215</v>
      </c>
      <c r="B545" t="s">
        <v>216</v>
      </c>
      <c r="C545" t="s">
        <v>10</v>
      </c>
      <c r="D545" t="s">
        <v>11</v>
      </c>
      <c r="E545" t="s">
        <v>14</v>
      </c>
      <c r="F545" t="s">
        <v>14</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f t="shared" si="9"/>
        <v>0</v>
      </c>
    </row>
    <row r="546" spans="1:29" hidden="1" x14ac:dyDescent="0.35">
      <c r="A546" t="s">
        <v>169</v>
      </c>
      <c r="B546" t="s">
        <v>170</v>
      </c>
      <c r="C546" t="s">
        <v>12</v>
      </c>
      <c r="D546" t="s">
        <v>13</v>
      </c>
      <c r="E546" t="s">
        <v>14</v>
      </c>
      <c r="F546" t="s">
        <v>14</v>
      </c>
      <c r="G546">
        <v>4.4564185142517099</v>
      </c>
      <c r="H546">
        <v>3.9699642658233598</v>
      </c>
      <c r="I546">
        <v>3.7130534648895299</v>
      </c>
      <c r="J546">
        <v>3.5468993186950701</v>
      </c>
      <c r="K546">
        <v>2.8996632099151598</v>
      </c>
      <c r="L546">
        <v>2.5646619796752899</v>
      </c>
      <c r="M546">
        <v>2.5748233795165998</v>
      </c>
      <c r="N546">
        <v>2.0835773944854701</v>
      </c>
      <c r="O546">
        <v>1.8579790592193599</v>
      </c>
      <c r="P546">
        <v>1.9265097379684399</v>
      </c>
      <c r="Q546">
        <v>0.95490145683288596</v>
      </c>
      <c r="R546">
        <v>1.6784741878509499</v>
      </c>
      <c r="S546">
        <v>1.72136211395264</v>
      </c>
      <c r="T546">
        <v>0.70208889245986905</v>
      </c>
      <c r="U546">
        <v>0.81324785947799705</v>
      </c>
      <c r="V546">
        <v>0.91423195600509599</v>
      </c>
      <c r="W546" t="s">
        <v>14</v>
      </c>
      <c r="X546" t="s">
        <v>14</v>
      </c>
      <c r="Y546" t="s">
        <v>14</v>
      </c>
      <c r="Z546" t="s">
        <v>14</v>
      </c>
      <c r="AA546" t="s">
        <v>14</v>
      </c>
      <c r="AB546" t="s">
        <v>14</v>
      </c>
      <c r="AC546">
        <f t="shared" si="9"/>
        <v>1.7322788948104488</v>
      </c>
    </row>
    <row r="547" spans="1:29" hidden="1" x14ac:dyDescent="0.35">
      <c r="A547" t="s">
        <v>169</v>
      </c>
      <c r="B547" t="s">
        <v>170</v>
      </c>
      <c r="C547" t="s">
        <v>15</v>
      </c>
      <c r="D547" t="s">
        <v>16</v>
      </c>
      <c r="E547" t="s">
        <v>14</v>
      </c>
      <c r="F547" t="s">
        <v>14</v>
      </c>
      <c r="G547">
        <v>590000000</v>
      </c>
      <c r="H547">
        <v>927000000</v>
      </c>
      <c r="I547">
        <v>975000000</v>
      </c>
      <c r="J547">
        <v>1216999936</v>
      </c>
      <c r="K547">
        <v>1848999936</v>
      </c>
      <c r="L547">
        <v>2364999936</v>
      </c>
      <c r="M547">
        <v>3131000064</v>
      </c>
      <c r="N547">
        <v>4662000128</v>
      </c>
      <c r="O547">
        <v>6673999872</v>
      </c>
      <c r="P547">
        <v>9582000128</v>
      </c>
      <c r="Q547">
        <v>14081999872</v>
      </c>
      <c r="R547">
        <v>20342999040</v>
      </c>
      <c r="S547">
        <v>28977999872</v>
      </c>
      <c r="T547">
        <v>35154001920</v>
      </c>
      <c r="U547">
        <v>44479000576</v>
      </c>
      <c r="V547">
        <v>54506000384</v>
      </c>
      <c r="W547">
        <v>40779251712</v>
      </c>
      <c r="X547">
        <v>43729563648</v>
      </c>
      <c r="Y547">
        <v>45873455104</v>
      </c>
      <c r="Z547">
        <v>46222065664</v>
      </c>
      <c r="AA547">
        <v>44151083008</v>
      </c>
      <c r="AB547">
        <v>44994039808</v>
      </c>
      <c r="AC547">
        <f t="shared" si="9"/>
        <v>23583974314.666668</v>
      </c>
    </row>
    <row r="548" spans="1:29" x14ac:dyDescent="0.35">
      <c r="A548" t="s">
        <v>171</v>
      </c>
      <c r="B548" t="s">
        <v>172</v>
      </c>
      <c r="C548" t="s">
        <v>2</v>
      </c>
      <c r="D548" t="s">
        <v>3</v>
      </c>
      <c r="E548" t="s">
        <v>14</v>
      </c>
      <c r="F548" t="s">
        <v>14</v>
      </c>
      <c r="G548">
        <v>100</v>
      </c>
      <c r="H548">
        <v>100</v>
      </c>
      <c r="I548">
        <v>100</v>
      </c>
      <c r="J548">
        <v>100</v>
      </c>
      <c r="K548">
        <v>100</v>
      </c>
      <c r="L548">
        <v>100</v>
      </c>
      <c r="M548">
        <v>100</v>
      </c>
      <c r="N548">
        <v>100</v>
      </c>
      <c r="O548">
        <v>100</v>
      </c>
      <c r="P548">
        <v>100</v>
      </c>
      <c r="Q548">
        <v>100</v>
      </c>
      <c r="R548">
        <v>100</v>
      </c>
      <c r="S548">
        <v>100</v>
      </c>
      <c r="T548">
        <v>100</v>
      </c>
      <c r="U548">
        <v>100</v>
      </c>
      <c r="V548">
        <v>100</v>
      </c>
      <c r="W548">
        <v>100</v>
      </c>
      <c r="X548">
        <v>100</v>
      </c>
      <c r="Y548">
        <v>100</v>
      </c>
      <c r="Z548">
        <v>100</v>
      </c>
      <c r="AA548">
        <v>100</v>
      </c>
      <c r="AB548">
        <v>100</v>
      </c>
      <c r="AC548">
        <f t="shared" si="9"/>
        <v>104.76190476190476</v>
      </c>
    </row>
    <row r="549" spans="1:29" hidden="1" x14ac:dyDescent="0.35">
      <c r="A549" t="s">
        <v>171</v>
      </c>
      <c r="B549" t="s">
        <v>172</v>
      </c>
      <c r="C549" t="s">
        <v>4</v>
      </c>
      <c r="D549" t="s">
        <v>5</v>
      </c>
      <c r="E549" t="s">
        <v>14</v>
      </c>
      <c r="F549" t="s">
        <v>14</v>
      </c>
      <c r="G549">
        <v>100</v>
      </c>
      <c r="H549">
        <v>100</v>
      </c>
      <c r="I549">
        <v>100</v>
      </c>
      <c r="J549">
        <v>100</v>
      </c>
      <c r="K549">
        <v>100</v>
      </c>
      <c r="L549">
        <v>100</v>
      </c>
      <c r="M549">
        <v>100</v>
      </c>
      <c r="N549">
        <v>100</v>
      </c>
      <c r="O549">
        <v>100</v>
      </c>
      <c r="P549">
        <v>100</v>
      </c>
      <c r="Q549">
        <v>100</v>
      </c>
      <c r="R549">
        <v>100</v>
      </c>
      <c r="S549">
        <v>100</v>
      </c>
      <c r="T549">
        <v>100</v>
      </c>
      <c r="U549">
        <v>100</v>
      </c>
      <c r="V549">
        <v>100</v>
      </c>
      <c r="W549">
        <v>100</v>
      </c>
      <c r="X549">
        <v>100</v>
      </c>
      <c r="Y549">
        <v>100</v>
      </c>
      <c r="Z549">
        <v>100</v>
      </c>
      <c r="AA549">
        <v>100</v>
      </c>
      <c r="AB549">
        <v>100</v>
      </c>
      <c r="AC549">
        <f t="shared" si="9"/>
        <v>104.76190476190476</v>
      </c>
    </row>
    <row r="550" spans="1:29" hidden="1" x14ac:dyDescent="0.35">
      <c r="A550" t="s">
        <v>171</v>
      </c>
      <c r="B550" t="s">
        <v>172</v>
      </c>
      <c r="C550" t="s">
        <v>6</v>
      </c>
      <c r="D550" t="s">
        <v>7</v>
      </c>
      <c r="E550" t="s">
        <v>14</v>
      </c>
      <c r="F550" t="s">
        <v>14</v>
      </c>
      <c r="G550">
        <v>100</v>
      </c>
      <c r="H550">
        <v>100</v>
      </c>
      <c r="I550">
        <v>100</v>
      </c>
      <c r="J550">
        <v>100</v>
      </c>
      <c r="K550">
        <v>100</v>
      </c>
      <c r="L550">
        <v>100</v>
      </c>
      <c r="M550">
        <v>100</v>
      </c>
      <c r="N550">
        <v>100</v>
      </c>
      <c r="O550">
        <v>100</v>
      </c>
      <c r="P550">
        <v>100</v>
      </c>
      <c r="Q550">
        <v>100</v>
      </c>
      <c r="R550">
        <v>100</v>
      </c>
      <c r="S550">
        <v>100</v>
      </c>
      <c r="T550">
        <v>100</v>
      </c>
      <c r="U550">
        <v>100</v>
      </c>
      <c r="V550">
        <v>100</v>
      </c>
      <c r="W550">
        <v>100</v>
      </c>
      <c r="X550">
        <v>100</v>
      </c>
      <c r="Y550">
        <v>100</v>
      </c>
      <c r="Z550">
        <v>100</v>
      </c>
      <c r="AA550">
        <v>100</v>
      </c>
      <c r="AB550">
        <v>100</v>
      </c>
      <c r="AC550">
        <f t="shared" si="9"/>
        <v>104.76190476190476</v>
      </c>
    </row>
    <row r="551" spans="1:29" hidden="1" x14ac:dyDescent="0.35">
      <c r="A551" t="s">
        <v>171</v>
      </c>
      <c r="B551" t="s">
        <v>172</v>
      </c>
      <c r="C551" t="s">
        <v>8</v>
      </c>
      <c r="D551" t="s">
        <v>9</v>
      </c>
      <c r="E551" t="s">
        <v>14</v>
      </c>
      <c r="F551" t="s">
        <v>14</v>
      </c>
      <c r="G551">
        <v>7.0656275749206499</v>
      </c>
      <c r="H551">
        <v>6.9192204475402797</v>
      </c>
      <c r="I551">
        <v>6.6188106536865199</v>
      </c>
      <c r="J551">
        <v>6.6012263298034703</v>
      </c>
      <c r="K551">
        <v>6.5220541954040501</v>
      </c>
      <c r="L551">
        <v>6.6399130821228001</v>
      </c>
      <c r="M551">
        <v>6.3391065597534197</v>
      </c>
      <c r="N551">
        <v>6.3943319320678702</v>
      </c>
      <c r="O551">
        <v>6.4233503341674796</v>
      </c>
      <c r="P551">
        <v>6.4163517951965297</v>
      </c>
      <c r="Q551">
        <v>6.27593946456909</v>
      </c>
      <c r="R551">
        <v>6.1137213706970197</v>
      </c>
      <c r="S551">
        <v>6.2941665649414098</v>
      </c>
      <c r="T551">
        <v>6.37231397628784</v>
      </c>
      <c r="U551">
        <v>6.2171812057495099</v>
      </c>
      <c r="V551">
        <v>0</v>
      </c>
      <c r="W551">
        <v>4.7209153175354004</v>
      </c>
      <c r="X551">
        <v>4.3276028633117702</v>
      </c>
      <c r="Y551">
        <v>3.8164248466491699</v>
      </c>
      <c r="Z551">
        <v>3.21623563766479</v>
      </c>
      <c r="AA551">
        <v>4.0202946662902797</v>
      </c>
      <c r="AB551">
        <v>3.8451395034789999</v>
      </c>
      <c r="AC551">
        <f t="shared" si="9"/>
        <v>5.7695203962780175</v>
      </c>
    </row>
    <row r="552" spans="1:29" hidden="1" x14ac:dyDescent="0.35">
      <c r="A552" t="s">
        <v>219</v>
      </c>
      <c r="B552" t="s">
        <v>220</v>
      </c>
      <c r="C552" t="s">
        <v>10</v>
      </c>
      <c r="D552" t="s">
        <v>11</v>
      </c>
      <c r="E552" t="s">
        <v>279</v>
      </c>
      <c r="F552" t="s">
        <v>305</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f t="shared" si="9"/>
        <v>0</v>
      </c>
    </row>
    <row r="553" spans="1:29" hidden="1" x14ac:dyDescent="0.35">
      <c r="A553" t="s">
        <v>171</v>
      </c>
      <c r="B553" t="s">
        <v>172</v>
      </c>
      <c r="C553" t="s">
        <v>12</v>
      </c>
      <c r="D553" t="s">
        <v>13</v>
      </c>
      <c r="E553" t="s">
        <v>14</v>
      </c>
      <c r="F553" t="s">
        <v>14</v>
      </c>
      <c r="G553">
        <v>6.4252805709838903</v>
      </c>
      <c r="H553">
        <v>6.1140913963317898</v>
      </c>
      <c r="I553">
        <v>6.5696096420288104</v>
      </c>
      <c r="J553">
        <v>5.94240379333496</v>
      </c>
      <c r="K553">
        <v>4.95247459411621</v>
      </c>
      <c r="L553">
        <v>4.7385516166687003</v>
      </c>
      <c r="M553">
        <v>4.4137549400329599</v>
      </c>
      <c r="N553">
        <v>3.6960983276367201</v>
      </c>
      <c r="O553">
        <v>3.4184656143188499</v>
      </c>
      <c r="P553">
        <v>3.2980546951293901</v>
      </c>
      <c r="Q553">
        <v>2.7767536640167201</v>
      </c>
      <c r="R553">
        <v>2.42958283424377</v>
      </c>
      <c r="S553">
        <v>2.4611282348632799</v>
      </c>
      <c r="T553">
        <v>2.0554127693176301</v>
      </c>
      <c r="U553">
        <v>1.9875745773315401</v>
      </c>
      <c r="V553">
        <v>2.05582618713379</v>
      </c>
      <c r="W553" t="s">
        <v>14</v>
      </c>
      <c r="X553" t="s">
        <v>14</v>
      </c>
      <c r="Y553" t="s">
        <v>14</v>
      </c>
      <c r="Z553" t="s">
        <v>14</v>
      </c>
      <c r="AA553" t="s">
        <v>14</v>
      </c>
      <c r="AB553" t="s">
        <v>14</v>
      </c>
      <c r="AC553">
        <f t="shared" si="9"/>
        <v>3.0159554027375717</v>
      </c>
    </row>
    <row r="554" spans="1:29" hidden="1" x14ac:dyDescent="0.35">
      <c r="A554" t="s">
        <v>171</v>
      </c>
      <c r="B554" t="s">
        <v>172</v>
      </c>
      <c r="C554" t="s">
        <v>15</v>
      </c>
      <c r="D554" t="s">
        <v>16</v>
      </c>
      <c r="E554" t="s">
        <v>14</v>
      </c>
      <c r="F554" t="s">
        <v>14</v>
      </c>
      <c r="G554">
        <v>56818999296</v>
      </c>
      <c r="H554">
        <v>62920998912</v>
      </c>
      <c r="I554">
        <v>77397000192</v>
      </c>
      <c r="J554">
        <v>92420997120</v>
      </c>
      <c r="K554">
        <v>116469997568</v>
      </c>
      <c r="L554">
        <v>135683997696</v>
      </c>
      <c r="M554">
        <v>156442001408</v>
      </c>
      <c r="N554">
        <v>187411005440</v>
      </c>
      <c r="O554">
        <v>214041001984</v>
      </c>
      <c r="P554">
        <v>240776003584</v>
      </c>
      <c r="Q554">
        <v>280214994944</v>
      </c>
      <c r="R554">
        <v>337112006656</v>
      </c>
      <c r="S554">
        <v>396038995968</v>
      </c>
      <c r="T554">
        <v>437522989056</v>
      </c>
      <c r="U554">
        <v>466091016192</v>
      </c>
      <c r="V554">
        <v>517425004544</v>
      </c>
      <c r="W554">
        <v>454269501440</v>
      </c>
      <c r="X554">
        <v>468827111424</v>
      </c>
      <c r="Y554">
        <v>476653158400</v>
      </c>
      <c r="Z554">
        <v>479293702144</v>
      </c>
      <c r="AA554">
        <v>469760868352</v>
      </c>
      <c r="AB554">
        <v>473633718272</v>
      </c>
      <c r="AC554">
        <f t="shared" si="9"/>
        <v>314153574790.09521</v>
      </c>
    </row>
    <row r="555" spans="1:29" x14ac:dyDescent="0.35">
      <c r="A555" t="s">
        <v>173</v>
      </c>
      <c r="B555" t="s">
        <v>174</v>
      </c>
      <c r="C555" t="s">
        <v>2</v>
      </c>
      <c r="D555" t="s">
        <v>3</v>
      </c>
      <c r="E555" t="s">
        <v>165</v>
      </c>
      <c r="F555" t="s">
        <v>217</v>
      </c>
      <c r="G555">
        <v>100</v>
      </c>
      <c r="H555">
        <v>100</v>
      </c>
      <c r="I555">
        <v>100</v>
      </c>
      <c r="J555">
        <v>100</v>
      </c>
      <c r="K555">
        <v>100</v>
      </c>
      <c r="L555">
        <v>100</v>
      </c>
      <c r="M555">
        <v>100</v>
      </c>
      <c r="N555">
        <v>100</v>
      </c>
      <c r="O555">
        <v>100</v>
      </c>
      <c r="P555">
        <v>100</v>
      </c>
      <c r="Q555">
        <v>100</v>
      </c>
      <c r="R555">
        <v>100</v>
      </c>
      <c r="S555">
        <v>100</v>
      </c>
      <c r="T555">
        <v>100</v>
      </c>
      <c r="U555">
        <v>100</v>
      </c>
      <c r="V555">
        <v>100</v>
      </c>
      <c r="W555">
        <v>100</v>
      </c>
      <c r="X555">
        <v>100</v>
      </c>
      <c r="Y555">
        <v>100</v>
      </c>
      <c r="Z555">
        <v>100</v>
      </c>
      <c r="AA555">
        <v>100</v>
      </c>
      <c r="AB555">
        <v>100</v>
      </c>
      <c r="AC555">
        <f t="shared" si="9"/>
        <v>104.76190476190476</v>
      </c>
    </row>
    <row r="556" spans="1:29" hidden="1" x14ac:dyDescent="0.35">
      <c r="A556" t="s">
        <v>173</v>
      </c>
      <c r="B556" t="s">
        <v>174</v>
      </c>
      <c r="C556" t="s">
        <v>4</v>
      </c>
      <c r="D556" t="s">
        <v>5</v>
      </c>
      <c r="E556" t="s">
        <v>165</v>
      </c>
      <c r="F556" t="s">
        <v>217</v>
      </c>
      <c r="G556">
        <v>100</v>
      </c>
      <c r="H556">
        <v>100</v>
      </c>
      <c r="I556">
        <v>100</v>
      </c>
      <c r="J556">
        <v>100</v>
      </c>
      <c r="K556">
        <v>100</v>
      </c>
      <c r="L556">
        <v>100</v>
      </c>
      <c r="M556">
        <v>100</v>
      </c>
      <c r="N556">
        <v>100</v>
      </c>
      <c r="O556">
        <v>100</v>
      </c>
      <c r="P556">
        <v>100</v>
      </c>
      <c r="Q556">
        <v>100</v>
      </c>
      <c r="R556">
        <v>100</v>
      </c>
      <c r="S556">
        <v>100</v>
      </c>
      <c r="T556">
        <v>100</v>
      </c>
      <c r="U556">
        <v>100</v>
      </c>
      <c r="V556">
        <v>100</v>
      </c>
      <c r="W556">
        <v>100</v>
      </c>
      <c r="X556">
        <v>100</v>
      </c>
      <c r="Y556">
        <v>100</v>
      </c>
      <c r="Z556">
        <v>100</v>
      </c>
      <c r="AA556">
        <v>100</v>
      </c>
      <c r="AB556">
        <v>100</v>
      </c>
      <c r="AC556">
        <f t="shared" si="9"/>
        <v>104.76190476190476</v>
      </c>
    </row>
    <row r="557" spans="1:29" hidden="1" x14ac:dyDescent="0.35">
      <c r="A557" t="s">
        <v>173</v>
      </c>
      <c r="B557" t="s">
        <v>174</v>
      </c>
      <c r="C557" t="s">
        <v>6</v>
      </c>
      <c r="D557" t="s">
        <v>7</v>
      </c>
      <c r="E557" t="s">
        <v>165</v>
      </c>
      <c r="F557" t="s">
        <v>217</v>
      </c>
      <c r="G557">
        <v>100</v>
      </c>
      <c r="H557">
        <v>100</v>
      </c>
      <c r="I557">
        <v>100</v>
      </c>
      <c r="J557">
        <v>100</v>
      </c>
      <c r="K557">
        <v>100</v>
      </c>
      <c r="L557">
        <v>100</v>
      </c>
      <c r="M557">
        <v>100</v>
      </c>
      <c r="N557">
        <v>100</v>
      </c>
      <c r="O557">
        <v>100</v>
      </c>
      <c r="P557">
        <v>100</v>
      </c>
      <c r="Q557">
        <v>100</v>
      </c>
      <c r="R557">
        <v>100</v>
      </c>
      <c r="S557">
        <v>100</v>
      </c>
      <c r="T557">
        <v>100</v>
      </c>
      <c r="U557">
        <v>100</v>
      </c>
      <c r="V557">
        <v>100</v>
      </c>
      <c r="W557">
        <v>100</v>
      </c>
      <c r="X557">
        <v>100</v>
      </c>
      <c r="Y557">
        <v>100</v>
      </c>
      <c r="Z557">
        <v>100</v>
      </c>
      <c r="AA557">
        <v>100</v>
      </c>
      <c r="AB557">
        <v>100</v>
      </c>
      <c r="AC557">
        <f t="shared" si="9"/>
        <v>104.76190476190476</v>
      </c>
    </row>
    <row r="558" spans="1:29" hidden="1" x14ac:dyDescent="0.35">
      <c r="A558" t="s">
        <v>173</v>
      </c>
      <c r="B558" t="s">
        <v>174</v>
      </c>
      <c r="C558" t="s">
        <v>8</v>
      </c>
      <c r="D558" t="s">
        <v>9</v>
      </c>
      <c r="E558" t="s">
        <v>165</v>
      </c>
      <c r="F558" t="s">
        <v>217</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f t="shared" si="9"/>
        <v>0</v>
      </c>
    </row>
    <row r="559" spans="1:29" hidden="1" x14ac:dyDescent="0.35">
      <c r="A559" t="s">
        <v>221</v>
      </c>
      <c r="B559" t="s">
        <v>222</v>
      </c>
      <c r="C559" t="s">
        <v>10</v>
      </c>
      <c r="D559" t="s">
        <v>11</v>
      </c>
      <c r="E559" t="s">
        <v>141</v>
      </c>
      <c r="F559" t="s">
        <v>217</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f t="shared" si="9"/>
        <v>0</v>
      </c>
    </row>
    <row r="560" spans="1:29" hidden="1" x14ac:dyDescent="0.35">
      <c r="A560" t="s">
        <v>173</v>
      </c>
      <c r="B560" t="s">
        <v>174</v>
      </c>
      <c r="C560" t="s">
        <v>12</v>
      </c>
      <c r="D560" t="s">
        <v>13</v>
      </c>
      <c r="E560" t="s">
        <v>165</v>
      </c>
      <c r="F560" t="s">
        <v>217</v>
      </c>
      <c r="G560" t="s">
        <v>14</v>
      </c>
      <c r="H560" t="s">
        <v>14</v>
      </c>
      <c r="I560" t="s">
        <v>14</v>
      </c>
      <c r="J560" t="s">
        <v>14</v>
      </c>
      <c r="K560" t="s">
        <v>14</v>
      </c>
      <c r="L560" t="s">
        <v>14</v>
      </c>
      <c r="M560" t="s">
        <v>14</v>
      </c>
      <c r="N560" t="s">
        <v>14</v>
      </c>
      <c r="O560" t="s">
        <v>14</v>
      </c>
      <c r="P560" t="s">
        <v>14</v>
      </c>
      <c r="Q560" t="s">
        <v>14</v>
      </c>
      <c r="R560" t="s">
        <v>14</v>
      </c>
      <c r="S560" t="s">
        <v>14</v>
      </c>
      <c r="T560" t="s">
        <v>14</v>
      </c>
      <c r="U560" t="s">
        <v>14</v>
      </c>
      <c r="V560" t="s">
        <v>14</v>
      </c>
      <c r="W560" t="s">
        <v>14</v>
      </c>
      <c r="X560" t="s">
        <v>14</v>
      </c>
      <c r="Y560" t="s">
        <v>14</v>
      </c>
      <c r="Z560" t="s">
        <v>14</v>
      </c>
      <c r="AA560" t="s">
        <v>14</v>
      </c>
      <c r="AB560" t="s">
        <v>14</v>
      </c>
      <c r="AC560">
        <f t="shared" si="9"/>
        <v>0</v>
      </c>
    </row>
    <row r="561" spans="1:29" hidden="1" x14ac:dyDescent="0.35">
      <c r="A561" t="s">
        <v>173</v>
      </c>
      <c r="B561" t="s">
        <v>174</v>
      </c>
      <c r="C561" t="s">
        <v>15</v>
      </c>
      <c r="D561" t="s">
        <v>16</v>
      </c>
      <c r="E561" t="s">
        <v>165</v>
      </c>
      <c r="F561" t="s">
        <v>217</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f t="shared" si="9"/>
        <v>0</v>
      </c>
    </row>
    <row r="562" spans="1:29" x14ac:dyDescent="0.35">
      <c r="A562" t="s">
        <v>175</v>
      </c>
      <c r="B562" t="s">
        <v>176</v>
      </c>
      <c r="C562" t="s">
        <v>2</v>
      </c>
      <c r="D562" t="s">
        <v>3</v>
      </c>
      <c r="E562" t="s">
        <v>141</v>
      </c>
      <c r="F562" t="s">
        <v>521</v>
      </c>
      <c r="G562">
        <v>75.724922180175795</v>
      </c>
      <c r="H562">
        <v>77.000679016113295</v>
      </c>
      <c r="I562">
        <v>79.629997253417997</v>
      </c>
      <c r="J562">
        <v>80</v>
      </c>
      <c r="K562">
        <v>80.791839599609403</v>
      </c>
      <c r="L562">
        <v>82.051353454589801</v>
      </c>
      <c r="M562">
        <v>83.312736511230497</v>
      </c>
      <c r="N562">
        <v>88.900001525878906</v>
      </c>
      <c r="O562">
        <v>86.160003662109403</v>
      </c>
      <c r="P562">
        <v>87.134864807128906</v>
      </c>
      <c r="Q562">
        <v>89.248580932617202</v>
      </c>
      <c r="R562">
        <v>90.146125793457003</v>
      </c>
      <c r="S562">
        <v>91.070831298828097</v>
      </c>
      <c r="T562">
        <v>91.75</v>
      </c>
      <c r="U562">
        <v>93.786605834960895</v>
      </c>
      <c r="V562">
        <v>95.168243408203097</v>
      </c>
      <c r="W562">
        <v>92.943916320800795</v>
      </c>
      <c r="X562">
        <v>93.412193298339801</v>
      </c>
      <c r="Y562">
        <v>93.827743530273395</v>
      </c>
      <c r="Z562">
        <v>93.838020324707003</v>
      </c>
      <c r="AA562">
        <v>93.505470275878906</v>
      </c>
      <c r="AB562">
        <v>93.645858764648395</v>
      </c>
      <c r="AC562">
        <f t="shared" si="9"/>
        <v>92.049999418712801</v>
      </c>
    </row>
    <row r="563" spans="1:29" hidden="1" x14ac:dyDescent="0.35">
      <c r="A563" t="s">
        <v>175</v>
      </c>
      <c r="B563" t="s">
        <v>176</v>
      </c>
      <c r="C563" t="s">
        <v>4</v>
      </c>
      <c r="D563" t="s">
        <v>5</v>
      </c>
      <c r="E563" t="s">
        <v>141</v>
      </c>
      <c r="F563" t="s">
        <v>521</v>
      </c>
      <c r="G563">
        <v>61.270542144775398</v>
      </c>
      <c r="H563">
        <v>63.122966766357401</v>
      </c>
      <c r="I563">
        <v>67.843246459960895</v>
      </c>
      <c r="J563">
        <v>68.431297302246094</v>
      </c>
      <c r="K563">
        <v>68.721961975097699</v>
      </c>
      <c r="L563">
        <v>70.596115112304702</v>
      </c>
      <c r="M563">
        <v>72.471420288085895</v>
      </c>
      <c r="N563">
        <v>83.114677429199205</v>
      </c>
      <c r="O563">
        <v>75.366294860839801</v>
      </c>
      <c r="P563">
        <v>78.126495361328097</v>
      </c>
      <c r="Q563">
        <v>81.787979125976605</v>
      </c>
      <c r="R563">
        <v>82.949729919433594</v>
      </c>
      <c r="S563">
        <v>84.191940307617202</v>
      </c>
      <c r="T563">
        <v>85.357818603515597</v>
      </c>
      <c r="U563">
        <v>88.661308288574205</v>
      </c>
      <c r="V563">
        <v>91.025657653808594</v>
      </c>
      <c r="W563">
        <v>87.309181213378906</v>
      </c>
      <c r="X563">
        <v>88.088493347167997</v>
      </c>
      <c r="Y563">
        <v>88.771156311035199</v>
      </c>
      <c r="Z563">
        <v>88.798622131347699</v>
      </c>
      <c r="AA563">
        <v>88.241867065429702</v>
      </c>
      <c r="AB563">
        <v>88.475036621093807</v>
      </c>
      <c r="AC563">
        <f t="shared" si="9"/>
        <v>83.463038489932089</v>
      </c>
    </row>
    <row r="564" spans="1:29" hidden="1" x14ac:dyDescent="0.35">
      <c r="A564" t="s">
        <v>175</v>
      </c>
      <c r="B564" t="s">
        <v>176</v>
      </c>
      <c r="C564" t="s">
        <v>6</v>
      </c>
      <c r="D564" t="s">
        <v>7</v>
      </c>
      <c r="E564" t="s">
        <v>141</v>
      </c>
      <c r="F564" t="s">
        <v>521</v>
      </c>
      <c r="G564">
        <v>91.441673278808594</v>
      </c>
      <c r="H564">
        <v>91.855278015136705</v>
      </c>
      <c r="I564">
        <v>92.050003051757798</v>
      </c>
      <c r="J564">
        <v>92</v>
      </c>
      <c r="K564">
        <v>93.115898132324205</v>
      </c>
      <c r="L564">
        <v>93.565864562988295</v>
      </c>
      <c r="M564">
        <v>94.040176391601605</v>
      </c>
      <c r="N564">
        <v>94.535263061523395</v>
      </c>
      <c r="O564">
        <v>96.470001220703097</v>
      </c>
      <c r="P564">
        <v>95.564987182617202</v>
      </c>
      <c r="Q564">
        <v>96.088249206542997</v>
      </c>
      <c r="R564">
        <v>96.609535217285199</v>
      </c>
      <c r="S564">
        <v>97.123161315917997</v>
      </c>
      <c r="T564">
        <v>97.260002136230497</v>
      </c>
      <c r="U564">
        <v>98.114784240722699</v>
      </c>
      <c r="V564">
        <v>98.5953369140625</v>
      </c>
      <c r="W564">
        <v>97.773323059082003</v>
      </c>
      <c r="X564">
        <v>97.935859680175795</v>
      </c>
      <c r="Y564">
        <v>98.104827880859403</v>
      </c>
      <c r="Z564">
        <v>98.102333068847699</v>
      </c>
      <c r="AA564">
        <v>97.979087829589801</v>
      </c>
      <c r="AB564">
        <v>98.030525207519503</v>
      </c>
      <c r="AC564">
        <f t="shared" si="9"/>
        <v>100.30267479306175</v>
      </c>
    </row>
    <row r="565" spans="1:29" hidden="1" x14ac:dyDescent="0.35">
      <c r="A565" t="s">
        <v>175</v>
      </c>
      <c r="B565" t="s">
        <v>176</v>
      </c>
      <c r="C565" t="s">
        <v>8</v>
      </c>
      <c r="D565" t="s">
        <v>9</v>
      </c>
      <c r="E565" t="s">
        <v>141</v>
      </c>
      <c r="F565" t="s">
        <v>521</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f t="shared" si="9"/>
        <v>0</v>
      </c>
    </row>
    <row r="566" spans="1:29" hidden="1" x14ac:dyDescent="0.35">
      <c r="A566" t="s">
        <v>227</v>
      </c>
      <c r="B566" t="s">
        <v>228</v>
      </c>
      <c r="C566" t="s">
        <v>10</v>
      </c>
      <c r="D566" t="s">
        <v>11</v>
      </c>
      <c r="E566" t="s">
        <v>165</v>
      </c>
      <c r="F566" t="s">
        <v>217</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f t="shared" si="9"/>
        <v>0</v>
      </c>
    </row>
    <row r="567" spans="1:29" hidden="1" x14ac:dyDescent="0.35">
      <c r="A567" t="s">
        <v>175</v>
      </c>
      <c r="B567" t="s">
        <v>176</v>
      </c>
      <c r="C567" t="s">
        <v>12</v>
      </c>
      <c r="D567" t="s">
        <v>13</v>
      </c>
      <c r="E567" t="s">
        <v>141</v>
      </c>
      <c r="F567" t="s">
        <v>521</v>
      </c>
      <c r="G567" t="s">
        <v>14</v>
      </c>
      <c r="H567" t="s">
        <v>14</v>
      </c>
      <c r="I567" t="s">
        <v>14</v>
      </c>
      <c r="J567" t="s">
        <v>14</v>
      </c>
      <c r="K567" t="s">
        <v>14</v>
      </c>
      <c r="L567" t="s">
        <v>14</v>
      </c>
      <c r="M567" t="s">
        <v>14</v>
      </c>
      <c r="N567" t="s">
        <v>14</v>
      </c>
      <c r="O567" t="s">
        <v>14</v>
      </c>
      <c r="P567" t="s">
        <v>14</v>
      </c>
      <c r="Q567" t="s">
        <v>14</v>
      </c>
      <c r="R567" t="s">
        <v>14</v>
      </c>
      <c r="S567" t="s">
        <v>14</v>
      </c>
      <c r="T567" t="s">
        <v>14</v>
      </c>
      <c r="U567" t="s">
        <v>14</v>
      </c>
      <c r="V567" t="s">
        <v>14</v>
      </c>
      <c r="W567" t="s">
        <v>14</v>
      </c>
      <c r="X567" t="s">
        <v>14</v>
      </c>
      <c r="Y567" t="s">
        <v>14</v>
      </c>
      <c r="Z567" t="s">
        <v>14</v>
      </c>
      <c r="AA567" t="s">
        <v>14</v>
      </c>
      <c r="AB567" t="s">
        <v>14</v>
      </c>
      <c r="AC567">
        <f t="shared" si="9"/>
        <v>0</v>
      </c>
    </row>
    <row r="568" spans="1:29" hidden="1" x14ac:dyDescent="0.35">
      <c r="A568" t="s">
        <v>175</v>
      </c>
      <c r="B568" t="s">
        <v>176</v>
      </c>
      <c r="C568" t="s">
        <v>15</v>
      </c>
      <c r="D568" t="s">
        <v>16</v>
      </c>
      <c r="E568" t="s">
        <v>141</v>
      </c>
      <c r="F568" t="s">
        <v>521</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f t="shared" si="9"/>
        <v>0</v>
      </c>
    </row>
    <row r="569" spans="1:29" x14ac:dyDescent="0.35">
      <c r="A569" t="s">
        <v>177</v>
      </c>
      <c r="B569" t="s">
        <v>178</v>
      </c>
      <c r="C569" t="s">
        <v>2</v>
      </c>
      <c r="D569" t="s">
        <v>3</v>
      </c>
      <c r="E569" t="s">
        <v>165</v>
      </c>
      <c r="F569" t="s">
        <v>217</v>
      </c>
      <c r="G569">
        <v>100</v>
      </c>
      <c r="H569">
        <v>100</v>
      </c>
      <c r="I569">
        <v>100</v>
      </c>
      <c r="J569">
        <v>100</v>
      </c>
      <c r="K569">
        <v>100</v>
      </c>
      <c r="L569">
        <v>100</v>
      </c>
      <c r="M569">
        <v>100</v>
      </c>
      <c r="N569">
        <v>100</v>
      </c>
      <c r="O569">
        <v>100</v>
      </c>
      <c r="P569">
        <v>100</v>
      </c>
      <c r="Q569">
        <v>100</v>
      </c>
      <c r="R569">
        <v>100</v>
      </c>
      <c r="S569">
        <v>100</v>
      </c>
      <c r="T569">
        <v>100</v>
      </c>
      <c r="U569">
        <v>100</v>
      </c>
      <c r="V569">
        <v>100</v>
      </c>
      <c r="W569">
        <v>100</v>
      </c>
      <c r="X569">
        <v>100</v>
      </c>
      <c r="Y569">
        <v>100</v>
      </c>
      <c r="Z569">
        <v>100</v>
      </c>
      <c r="AA569">
        <v>100</v>
      </c>
      <c r="AB569">
        <v>100</v>
      </c>
      <c r="AC569">
        <f t="shared" si="9"/>
        <v>104.76190476190476</v>
      </c>
    </row>
    <row r="570" spans="1:29" hidden="1" x14ac:dyDescent="0.35">
      <c r="A570" t="s">
        <v>177</v>
      </c>
      <c r="B570" t="s">
        <v>178</v>
      </c>
      <c r="C570" t="s">
        <v>4</v>
      </c>
      <c r="D570" t="s">
        <v>5</v>
      </c>
      <c r="E570" t="s">
        <v>165</v>
      </c>
      <c r="F570" t="s">
        <v>217</v>
      </c>
      <c r="G570">
        <v>100</v>
      </c>
      <c r="H570">
        <v>100</v>
      </c>
      <c r="I570">
        <v>100</v>
      </c>
      <c r="J570">
        <v>100</v>
      </c>
      <c r="K570">
        <v>100</v>
      </c>
      <c r="L570">
        <v>100</v>
      </c>
      <c r="M570">
        <v>100</v>
      </c>
      <c r="N570">
        <v>100</v>
      </c>
      <c r="O570">
        <v>100</v>
      </c>
      <c r="P570">
        <v>100</v>
      </c>
      <c r="Q570">
        <v>100</v>
      </c>
      <c r="R570">
        <v>100</v>
      </c>
      <c r="S570">
        <v>100</v>
      </c>
      <c r="T570">
        <v>100</v>
      </c>
      <c r="U570">
        <v>100</v>
      </c>
      <c r="V570">
        <v>100</v>
      </c>
      <c r="W570">
        <v>100</v>
      </c>
      <c r="X570">
        <v>100</v>
      </c>
      <c r="Y570">
        <v>100</v>
      </c>
      <c r="Z570">
        <v>100</v>
      </c>
      <c r="AA570">
        <v>100</v>
      </c>
      <c r="AB570">
        <v>100</v>
      </c>
      <c r="AC570">
        <f t="shared" si="9"/>
        <v>104.76190476190476</v>
      </c>
    </row>
    <row r="571" spans="1:29" hidden="1" x14ac:dyDescent="0.35">
      <c r="A571" t="s">
        <v>177</v>
      </c>
      <c r="B571" t="s">
        <v>178</v>
      </c>
      <c r="C571" t="s">
        <v>6</v>
      </c>
      <c r="D571" t="s">
        <v>7</v>
      </c>
      <c r="E571" t="s">
        <v>165</v>
      </c>
      <c r="F571" t="s">
        <v>217</v>
      </c>
      <c r="G571">
        <v>100</v>
      </c>
      <c r="H571">
        <v>100</v>
      </c>
      <c r="I571">
        <v>100</v>
      </c>
      <c r="J571">
        <v>100</v>
      </c>
      <c r="K571">
        <v>100</v>
      </c>
      <c r="L571">
        <v>100</v>
      </c>
      <c r="M571">
        <v>100</v>
      </c>
      <c r="N571">
        <v>100</v>
      </c>
      <c r="O571">
        <v>100</v>
      </c>
      <c r="P571">
        <v>100</v>
      </c>
      <c r="Q571">
        <v>100</v>
      </c>
      <c r="R571">
        <v>100</v>
      </c>
      <c r="S571">
        <v>100</v>
      </c>
      <c r="T571">
        <v>100</v>
      </c>
      <c r="U571">
        <v>100</v>
      </c>
      <c r="V571">
        <v>100</v>
      </c>
      <c r="W571">
        <v>100</v>
      </c>
      <c r="X571">
        <v>100</v>
      </c>
      <c r="Y571">
        <v>100</v>
      </c>
      <c r="Z571">
        <v>100</v>
      </c>
      <c r="AA571">
        <v>100</v>
      </c>
      <c r="AB571">
        <v>100</v>
      </c>
      <c r="AC571">
        <f t="shared" si="9"/>
        <v>104.76190476190476</v>
      </c>
    </row>
    <row r="572" spans="1:29" hidden="1" x14ac:dyDescent="0.35">
      <c r="A572" t="s">
        <v>177</v>
      </c>
      <c r="B572" t="s">
        <v>178</v>
      </c>
      <c r="C572" t="s">
        <v>8</v>
      </c>
      <c r="D572" t="s">
        <v>9</v>
      </c>
      <c r="E572" t="s">
        <v>165</v>
      </c>
      <c r="F572" t="s">
        <v>217</v>
      </c>
      <c r="G572">
        <v>3.7612895965576199</v>
      </c>
      <c r="H572">
        <v>3.94973540306091</v>
      </c>
      <c r="I572">
        <v>3.9250216484069802</v>
      </c>
      <c r="J572">
        <v>4.08770704269409</v>
      </c>
      <c r="K572">
        <v>3.4935057163238499</v>
      </c>
      <c r="L572">
        <v>4.3084640502929696</v>
      </c>
      <c r="M572">
        <v>3.7102730274200399</v>
      </c>
      <c r="N572">
        <v>3.74546122550964</v>
      </c>
      <c r="O572">
        <v>4.3057131767272896</v>
      </c>
      <c r="P572">
        <v>3.8477015495300302</v>
      </c>
      <c r="Q572">
        <v>3.4273743629455602</v>
      </c>
      <c r="R572">
        <v>3.6706984043121298</v>
      </c>
      <c r="S572">
        <v>4.1385579109191903</v>
      </c>
      <c r="T572">
        <v>3.66139459609985</v>
      </c>
      <c r="U572">
        <v>4.0708432197570801</v>
      </c>
      <c r="V572">
        <v>0</v>
      </c>
      <c r="W572">
        <v>2.9676990509033199</v>
      </c>
      <c r="X572">
        <v>2.6749842166900599</v>
      </c>
      <c r="Y572">
        <v>2.4283816814422599</v>
      </c>
      <c r="Z572">
        <v>2.0177662372589098</v>
      </c>
      <c r="AA572">
        <v>2.5222077369689901</v>
      </c>
      <c r="AB572">
        <v>2.4108350276946999</v>
      </c>
      <c r="AC572">
        <f t="shared" si="9"/>
        <v>3.4821721372150227</v>
      </c>
    </row>
    <row r="573" spans="1:29" hidden="1" x14ac:dyDescent="0.35">
      <c r="A573" t="s">
        <v>233</v>
      </c>
      <c r="B573" t="s">
        <v>234</v>
      </c>
      <c r="C573" t="s">
        <v>10</v>
      </c>
      <c r="D573" t="s">
        <v>11</v>
      </c>
      <c r="E573" t="s">
        <v>14</v>
      </c>
      <c r="F573" t="s">
        <v>14</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f t="shared" si="9"/>
        <v>0</v>
      </c>
    </row>
    <row r="574" spans="1:29" hidden="1" x14ac:dyDescent="0.35">
      <c r="A574" t="s">
        <v>177</v>
      </c>
      <c r="B574" t="s">
        <v>178</v>
      </c>
      <c r="C574" t="s">
        <v>12</v>
      </c>
      <c r="D574" t="s">
        <v>13</v>
      </c>
      <c r="E574" t="s">
        <v>165</v>
      </c>
      <c r="F574" t="s">
        <v>217</v>
      </c>
      <c r="G574">
        <v>0.83885902166366599</v>
      </c>
      <c r="H574">
        <v>0.89144271612167403</v>
      </c>
      <c r="I574">
        <v>1.1913814544677701</v>
      </c>
      <c r="J574">
        <v>1.1491117477417001</v>
      </c>
      <c r="K574">
        <v>0.71640747785568204</v>
      </c>
      <c r="L574">
        <v>0.70839589834213301</v>
      </c>
      <c r="M574">
        <v>0.58436191082000699</v>
      </c>
      <c r="N574">
        <v>0.57726627588272095</v>
      </c>
      <c r="O574">
        <v>0.84332060813903797</v>
      </c>
      <c r="P574">
        <v>0.74234414100646995</v>
      </c>
      <c r="Q574">
        <v>0.59994548559188798</v>
      </c>
      <c r="R574">
        <v>0.56597870588302601</v>
      </c>
      <c r="S574">
        <v>0.44311258196830799</v>
      </c>
      <c r="T574">
        <v>0.32838878035545299</v>
      </c>
      <c r="U574">
        <v>0.346579730510712</v>
      </c>
      <c r="V574">
        <v>0.309051424264908</v>
      </c>
      <c r="W574" t="s">
        <v>14</v>
      </c>
      <c r="X574" t="s">
        <v>14</v>
      </c>
      <c r="Y574" t="s">
        <v>14</v>
      </c>
      <c r="Z574" t="s">
        <v>14</v>
      </c>
      <c r="AA574" t="s">
        <v>14</v>
      </c>
      <c r="AB574" t="s">
        <v>14</v>
      </c>
      <c r="AC574">
        <f t="shared" si="9"/>
        <v>0.51599752193405501</v>
      </c>
    </row>
    <row r="575" spans="1:29" hidden="1" x14ac:dyDescent="0.35">
      <c r="A575" t="s">
        <v>177</v>
      </c>
      <c r="B575" t="s">
        <v>178</v>
      </c>
      <c r="C575" t="s">
        <v>15</v>
      </c>
      <c r="D575" t="s">
        <v>16</v>
      </c>
      <c r="E575" t="s">
        <v>165</v>
      </c>
      <c r="F575" t="s">
        <v>217</v>
      </c>
      <c r="G575">
        <v>8718999552</v>
      </c>
      <c r="H575">
        <v>8342000128</v>
      </c>
      <c r="I575">
        <v>9054000128</v>
      </c>
      <c r="J575">
        <v>9473999872</v>
      </c>
      <c r="K575">
        <v>10561000448</v>
      </c>
      <c r="L575">
        <v>9683999744</v>
      </c>
      <c r="M575">
        <v>10972000256</v>
      </c>
      <c r="N575">
        <v>10145999872</v>
      </c>
      <c r="O575">
        <v>10668999680</v>
      </c>
      <c r="P575">
        <v>9013000192</v>
      </c>
      <c r="Q575">
        <v>11272999936</v>
      </c>
      <c r="R575">
        <v>11729999872</v>
      </c>
      <c r="S575">
        <v>11701000192</v>
      </c>
      <c r="T575">
        <v>12791000064</v>
      </c>
      <c r="U575">
        <v>12874000384</v>
      </c>
      <c r="V575">
        <v>13756000256</v>
      </c>
      <c r="W575">
        <v>12780499968</v>
      </c>
      <c r="X575">
        <v>13050375168</v>
      </c>
      <c r="Y575">
        <v>13115218944</v>
      </c>
      <c r="Z575">
        <v>13175523328</v>
      </c>
      <c r="AA575">
        <v>13030404096</v>
      </c>
      <c r="AB575">
        <v>13092880384</v>
      </c>
      <c r="AC575">
        <f t="shared" si="9"/>
        <v>11857328688.761906</v>
      </c>
    </row>
    <row r="576" spans="1:29" x14ac:dyDescent="0.35">
      <c r="A576" t="s">
        <v>179</v>
      </c>
      <c r="B576" t="s">
        <v>180</v>
      </c>
      <c r="C576" t="s">
        <v>2</v>
      </c>
      <c r="D576" t="s">
        <v>3</v>
      </c>
      <c r="E576" t="s">
        <v>14</v>
      </c>
      <c r="F576" t="s">
        <v>14</v>
      </c>
      <c r="G576">
        <v>40.379978179931598</v>
      </c>
      <c r="H576">
        <v>40.826828002929702</v>
      </c>
      <c r="I576">
        <v>41.443202972412102</v>
      </c>
      <c r="J576">
        <v>43.249469757080099</v>
      </c>
      <c r="K576">
        <v>42.625095367431598</v>
      </c>
      <c r="L576">
        <v>42.723545074462898</v>
      </c>
      <c r="M576">
        <v>43.670852661132798</v>
      </c>
      <c r="N576">
        <v>44.982357025146499</v>
      </c>
      <c r="O576">
        <v>44.834804534912102</v>
      </c>
      <c r="P576">
        <v>45.650905609130902</v>
      </c>
      <c r="Q576">
        <v>46.19287109375</v>
      </c>
      <c r="R576">
        <v>48.077907562255902</v>
      </c>
      <c r="S576">
        <v>49.364978790283203</v>
      </c>
      <c r="T576">
        <v>50.855258941650398</v>
      </c>
      <c r="U576">
        <v>50.3528442382813</v>
      </c>
      <c r="V576">
        <v>50.361251831054702</v>
      </c>
      <c r="W576">
        <v>50.2335815429688</v>
      </c>
      <c r="X576">
        <v>50.450733184814503</v>
      </c>
      <c r="Y576">
        <v>50.349605560302699</v>
      </c>
      <c r="Z576">
        <v>50.348793029785199</v>
      </c>
      <c r="AA576">
        <v>50.345680236816399</v>
      </c>
      <c r="AB576">
        <v>50.373703002929702</v>
      </c>
      <c r="AC576">
        <f t="shared" si="9"/>
        <v>48.937821342831569</v>
      </c>
    </row>
    <row r="577" spans="1:29" hidden="1" x14ac:dyDescent="0.35">
      <c r="A577" t="s">
        <v>179</v>
      </c>
      <c r="B577" t="s">
        <v>180</v>
      </c>
      <c r="C577" t="s">
        <v>4</v>
      </c>
      <c r="D577" t="s">
        <v>5</v>
      </c>
      <c r="E577" t="s">
        <v>14</v>
      </c>
      <c r="F577" t="s">
        <v>14</v>
      </c>
      <c r="G577">
        <v>24.914382934570298</v>
      </c>
      <c r="H577">
        <v>24.914382934570298</v>
      </c>
      <c r="I577">
        <v>24.914382934570298</v>
      </c>
      <c r="J577">
        <v>25.665918350219702</v>
      </c>
      <c r="K577">
        <v>22.6544513702393</v>
      </c>
      <c r="L577">
        <v>23.132379531860401</v>
      </c>
      <c r="M577">
        <v>24.254676818847699</v>
      </c>
      <c r="N577">
        <v>22.929456710815401</v>
      </c>
      <c r="O577">
        <v>25.082738876342798</v>
      </c>
      <c r="P577">
        <v>26.4069519042969</v>
      </c>
      <c r="Q577">
        <v>26.4280605316162</v>
      </c>
      <c r="R577">
        <v>27.951200485229499</v>
      </c>
      <c r="S577">
        <v>30.602998733520501</v>
      </c>
      <c r="T577">
        <v>31.7359313964844</v>
      </c>
      <c r="U577">
        <v>30.4626655578613</v>
      </c>
      <c r="V577">
        <v>28.676441192626999</v>
      </c>
      <c r="W577">
        <v>30.369508743286101</v>
      </c>
      <c r="X577">
        <v>30.3111362457275</v>
      </c>
      <c r="Y577">
        <v>29.954938888549801</v>
      </c>
      <c r="Z577">
        <v>29.828006744384801</v>
      </c>
      <c r="AA577">
        <v>30.115898132324201</v>
      </c>
      <c r="AB577">
        <v>30.052494049072301</v>
      </c>
      <c r="AC577">
        <f t="shared" si="9"/>
        <v>28.636143003191268</v>
      </c>
    </row>
    <row r="578" spans="1:29" hidden="1" x14ac:dyDescent="0.35">
      <c r="A578" t="s">
        <v>179</v>
      </c>
      <c r="B578" t="s">
        <v>180</v>
      </c>
      <c r="C578" t="s">
        <v>6</v>
      </c>
      <c r="D578" t="s">
        <v>7</v>
      </c>
      <c r="E578" t="s">
        <v>14</v>
      </c>
      <c r="F578" t="s">
        <v>14</v>
      </c>
      <c r="G578">
        <v>78.280464172363295</v>
      </c>
      <c r="H578">
        <v>78.443107604980497</v>
      </c>
      <c r="I578">
        <v>78.588447570800795</v>
      </c>
      <c r="J578">
        <v>78.666687011718807</v>
      </c>
      <c r="K578">
        <v>78.879188537597699</v>
      </c>
      <c r="L578">
        <v>79.207931518554702</v>
      </c>
      <c r="M578">
        <v>79.277336120605497</v>
      </c>
      <c r="N578">
        <v>80.714744567871094</v>
      </c>
      <c r="O578">
        <v>79.559822082519503</v>
      </c>
      <c r="P578">
        <v>80.072624206542997</v>
      </c>
      <c r="Q578">
        <v>80.942741394042997</v>
      </c>
      <c r="R578">
        <v>82.682281494140597</v>
      </c>
      <c r="S578">
        <v>82.665130615234403</v>
      </c>
      <c r="T578">
        <v>82.688774108886705</v>
      </c>
      <c r="U578">
        <v>83.018173217773395</v>
      </c>
      <c r="V578">
        <v>81.559402465820298</v>
      </c>
      <c r="W578">
        <v>82.482872009277301</v>
      </c>
      <c r="X578">
        <v>82.437309265136705</v>
      </c>
      <c r="Y578">
        <v>82.374443054199205</v>
      </c>
      <c r="Z578">
        <v>82.213508605957003</v>
      </c>
      <c r="AA578">
        <v>82.377029418945298</v>
      </c>
      <c r="AB578">
        <v>82.350570678710895</v>
      </c>
      <c r="AC578">
        <f t="shared" si="9"/>
        <v>84.73726617722285</v>
      </c>
    </row>
    <row r="579" spans="1:29" hidden="1" x14ac:dyDescent="0.35">
      <c r="A579" t="s">
        <v>179</v>
      </c>
      <c r="B579" t="s">
        <v>180</v>
      </c>
      <c r="C579" t="s">
        <v>8</v>
      </c>
      <c r="D579" t="s">
        <v>9</v>
      </c>
      <c r="E579" t="s">
        <v>14</v>
      </c>
      <c r="F579" t="s">
        <v>14</v>
      </c>
      <c r="G579">
        <v>21.489688873291001</v>
      </c>
      <c r="H579">
        <v>21.6177883148193</v>
      </c>
      <c r="I579">
        <v>20.991836547851602</v>
      </c>
      <c r="J579">
        <v>20.540540695190401</v>
      </c>
      <c r="K579">
        <v>20.475265502929702</v>
      </c>
      <c r="L579">
        <v>22.185804367065401</v>
      </c>
      <c r="M579">
        <v>21.819381713867202</v>
      </c>
      <c r="N579">
        <v>22.487186431884801</v>
      </c>
      <c r="O579">
        <v>24.8808689117432</v>
      </c>
      <c r="P579">
        <v>25.9632873535156</v>
      </c>
      <c r="Q579">
        <v>21.535638809204102</v>
      </c>
      <c r="R579">
        <v>21.292573928833001</v>
      </c>
      <c r="S579">
        <v>24.126543045043899</v>
      </c>
      <c r="T579">
        <v>25.017055511474599</v>
      </c>
      <c r="U579">
        <v>32.236930847167997</v>
      </c>
      <c r="V579">
        <v>0</v>
      </c>
      <c r="W579">
        <v>20.3451328277588</v>
      </c>
      <c r="X579">
        <v>19.3997802734375</v>
      </c>
      <c r="Y579">
        <v>17.995460510253899</v>
      </c>
      <c r="Z579">
        <v>14.4350929260254</v>
      </c>
      <c r="AA579">
        <v>18.043867111206101</v>
      </c>
      <c r="AB579">
        <v>17.468549728393601</v>
      </c>
      <c r="AC579">
        <f t="shared" si="9"/>
        <v>21.635632106236049</v>
      </c>
    </row>
    <row r="580" spans="1:29" hidden="1" x14ac:dyDescent="0.35">
      <c r="A580" t="s">
        <v>239</v>
      </c>
      <c r="B580" t="s">
        <v>240</v>
      </c>
      <c r="C580" t="s">
        <v>10</v>
      </c>
      <c r="D580" t="s">
        <v>11</v>
      </c>
      <c r="E580" t="s">
        <v>141</v>
      </c>
      <c r="F580" t="s">
        <v>305</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f t="shared" si="9"/>
        <v>0</v>
      </c>
    </row>
    <row r="581" spans="1:29" hidden="1" x14ac:dyDescent="0.35">
      <c r="A581" t="s">
        <v>179</v>
      </c>
      <c r="B581" t="s">
        <v>180</v>
      </c>
      <c r="C581" t="s">
        <v>12</v>
      </c>
      <c r="D581" t="s">
        <v>13</v>
      </c>
      <c r="E581" t="s">
        <v>14</v>
      </c>
      <c r="F581" t="s">
        <v>14</v>
      </c>
      <c r="G581">
        <v>32.279850006103501</v>
      </c>
      <c r="H581">
        <v>29.647569656372099</v>
      </c>
      <c r="I581">
        <v>30.725410461425799</v>
      </c>
      <c r="J581">
        <v>31.297407150268601</v>
      </c>
      <c r="K581">
        <v>30.3089294433594</v>
      </c>
      <c r="L581">
        <v>24.107456207275401</v>
      </c>
      <c r="M581">
        <v>22.3218097686768</v>
      </c>
      <c r="N581">
        <v>22.8445835113525</v>
      </c>
      <c r="O581">
        <v>23.641441345214801</v>
      </c>
      <c r="P581">
        <v>22.052370071411101</v>
      </c>
      <c r="Q581">
        <v>22.7044372558594</v>
      </c>
      <c r="R581">
        <v>21.340480804443398</v>
      </c>
      <c r="S581">
        <v>21.6274814605713</v>
      </c>
      <c r="T581">
        <v>20.861812591552699</v>
      </c>
      <c r="U581">
        <v>20.006067276001001</v>
      </c>
      <c r="V581">
        <v>19.5934543609619</v>
      </c>
      <c r="W581" t="s">
        <v>14</v>
      </c>
      <c r="X581" t="s">
        <v>14</v>
      </c>
      <c r="Y581" t="s">
        <v>14</v>
      </c>
      <c r="Z581" t="s">
        <v>14</v>
      </c>
      <c r="AA581" t="s">
        <v>14</v>
      </c>
      <c r="AB581" t="s">
        <v>14</v>
      </c>
      <c r="AC581">
        <f t="shared" si="9"/>
        <v>18.826693398611887</v>
      </c>
    </row>
    <row r="582" spans="1:29" hidden="1" x14ac:dyDescent="0.35">
      <c r="A582" t="s">
        <v>179</v>
      </c>
      <c r="B582" t="s">
        <v>180</v>
      </c>
      <c r="C582" t="s">
        <v>15</v>
      </c>
      <c r="D582" t="s">
        <v>16</v>
      </c>
      <c r="E582" t="s">
        <v>14</v>
      </c>
      <c r="F582" t="s">
        <v>14</v>
      </c>
      <c r="G582">
        <v>6000000</v>
      </c>
      <c r="H582">
        <v>2000000</v>
      </c>
      <c r="I582">
        <v>1000000</v>
      </c>
      <c r="J582">
        <v>1000000</v>
      </c>
      <c r="K582">
        <v>1000000</v>
      </c>
      <c r="L582">
        <v>3000000</v>
      </c>
      <c r="M582">
        <v>750000000</v>
      </c>
      <c r="N582">
        <v>146000000</v>
      </c>
      <c r="O582">
        <v>177000000</v>
      </c>
      <c r="P582">
        <v>163000000</v>
      </c>
      <c r="Q582">
        <v>185000000</v>
      </c>
      <c r="R582">
        <v>234000000</v>
      </c>
      <c r="S582">
        <v>449000000</v>
      </c>
      <c r="T582">
        <v>689000000</v>
      </c>
      <c r="U582">
        <v>828000000</v>
      </c>
      <c r="V582">
        <v>1087000064</v>
      </c>
      <c r="W582">
        <v>763249984</v>
      </c>
      <c r="X582">
        <v>841812480</v>
      </c>
      <c r="Y582">
        <v>880015616</v>
      </c>
      <c r="Z582">
        <v>893019520</v>
      </c>
      <c r="AA582">
        <v>844524416</v>
      </c>
      <c r="AB582">
        <v>864843008</v>
      </c>
      <c r="AC582">
        <f t="shared" ref="AC582:AC645" si="10">SUM(G582:AB582)/21</f>
        <v>467117385.14285713</v>
      </c>
    </row>
    <row r="583" spans="1:29" x14ac:dyDescent="0.35">
      <c r="A583" t="s">
        <v>181</v>
      </c>
      <c r="B583" t="s">
        <v>182</v>
      </c>
      <c r="C583" t="s">
        <v>2</v>
      </c>
      <c r="D583" t="s">
        <v>3</v>
      </c>
      <c r="E583" t="s">
        <v>165</v>
      </c>
      <c r="F583" t="s">
        <v>217</v>
      </c>
      <c r="G583">
        <v>100</v>
      </c>
      <c r="H583">
        <v>100</v>
      </c>
      <c r="I583">
        <v>100</v>
      </c>
      <c r="J583">
        <v>100</v>
      </c>
      <c r="K583">
        <v>100</v>
      </c>
      <c r="L583">
        <v>100</v>
      </c>
      <c r="M583">
        <v>100</v>
      </c>
      <c r="N583">
        <v>100</v>
      </c>
      <c r="O583">
        <v>100</v>
      </c>
      <c r="P583">
        <v>100</v>
      </c>
      <c r="Q583">
        <v>100</v>
      </c>
      <c r="R583">
        <v>100</v>
      </c>
      <c r="S583">
        <v>100</v>
      </c>
      <c r="T583">
        <v>100</v>
      </c>
      <c r="U583">
        <v>100</v>
      </c>
      <c r="V583">
        <v>100</v>
      </c>
      <c r="W583">
        <v>100</v>
      </c>
      <c r="X583">
        <v>100</v>
      </c>
      <c r="Y583">
        <v>100</v>
      </c>
      <c r="Z583">
        <v>100</v>
      </c>
      <c r="AA583">
        <v>100</v>
      </c>
      <c r="AB583">
        <v>100</v>
      </c>
      <c r="AC583">
        <f t="shared" si="10"/>
        <v>104.76190476190476</v>
      </c>
    </row>
    <row r="584" spans="1:29" hidden="1" x14ac:dyDescent="0.35">
      <c r="A584" t="s">
        <v>181</v>
      </c>
      <c r="B584" t="s">
        <v>182</v>
      </c>
      <c r="C584" t="s">
        <v>4</v>
      </c>
      <c r="D584" t="s">
        <v>5</v>
      </c>
      <c r="E584" t="s">
        <v>165</v>
      </c>
      <c r="F584" t="s">
        <v>217</v>
      </c>
      <c r="G584">
        <v>100</v>
      </c>
      <c r="H584">
        <v>100</v>
      </c>
      <c r="I584">
        <v>100</v>
      </c>
      <c r="J584">
        <v>100</v>
      </c>
      <c r="K584">
        <v>100</v>
      </c>
      <c r="L584">
        <v>100</v>
      </c>
      <c r="M584">
        <v>100</v>
      </c>
      <c r="N584">
        <v>100</v>
      </c>
      <c r="O584">
        <v>100</v>
      </c>
      <c r="P584">
        <v>100</v>
      </c>
      <c r="Q584">
        <v>100</v>
      </c>
      <c r="R584">
        <v>100</v>
      </c>
      <c r="S584">
        <v>100</v>
      </c>
      <c r="T584">
        <v>100</v>
      </c>
      <c r="U584">
        <v>100</v>
      </c>
      <c r="V584">
        <v>100</v>
      </c>
      <c r="W584">
        <v>100</v>
      </c>
      <c r="X584">
        <v>100</v>
      </c>
      <c r="Y584">
        <v>100</v>
      </c>
      <c r="Z584">
        <v>100</v>
      </c>
      <c r="AA584">
        <v>100</v>
      </c>
      <c r="AB584">
        <v>100</v>
      </c>
      <c r="AC584">
        <f t="shared" si="10"/>
        <v>104.76190476190476</v>
      </c>
    </row>
    <row r="585" spans="1:29" hidden="1" x14ac:dyDescent="0.35">
      <c r="A585" t="s">
        <v>181</v>
      </c>
      <c r="B585" t="s">
        <v>182</v>
      </c>
      <c r="C585" t="s">
        <v>6</v>
      </c>
      <c r="D585" t="s">
        <v>7</v>
      </c>
      <c r="E585" t="s">
        <v>165</v>
      </c>
      <c r="F585" t="s">
        <v>217</v>
      </c>
      <c r="G585">
        <v>100</v>
      </c>
      <c r="H585">
        <v>100</v>
      </c>
      <c r="I585">
        <v>100</v>
      </c>
      <c r="J585">
        <v>100</v>
      </c>
      <c r="K585">
        <v>100</v>
      </c>
      <c r="L585">
        <v>100</v>
      </c>
      <c r="M585">
        <v>100</v>
      </c>
      <c r="N585">
        <v>100</v>
      </c>
      <c r="O585">
        <v>100</v>
      </c>
      <c r="P585">
        <v>100</v>
      </c>
      <c r="Q585">
        <v>100</v>
      </c>
      <c r="R585">
        <v>100</v>
      </c>
      <c r="S585">
        <v>100</v>
      </c>
      <c r="T585">
        <v>100</v>
      </c>
      <c r="U585">
        <v>100</v>
      </c>
      <c r="V585">
        <v>100</v>
      </c>
      <c r="W585">
        <v>100</v>
      </c>
      <c r="X585">
        <v>100</v>
      </c>
      <c r="Y585">
        <v>100</v>
      </c>
      <c r="Z585">
        <v>100</v>
      </c>
      <c r="AA585">
        <v>100</v>
      </c>
      <c r="AB585">
        <v>100</v>
      </c>
      <c r="AC585">
        <f t="shared" si="10"/>
        <v>104.76190476190476</v>
      </c>
    </row>
    <row r="586" spans="1:29" hidden="1" x14ac:dyDescent="0.35">
      <c r="A586" t="s">
        <v>181</v>
      </c>
      <c r="B586" t="s">
        <v>182</v>
      </c>
      <c r="C586" t="s">
        <v>8</v>
      </c>
      <c r="D586" t="s">
        <v>9</v>
      </c>
      <c r="E586" t="s">
        <v>165</v>
      </c>
      <c r="F586" t="s">
        <v>217</v>
      </c>
      <c r="G586">
        <v>5.6823449134826696</v>
      </c>
      <c r="H586">
        <v>5.6187028884887704</v>
      </c>
      <c r="I586">
        <v>5.5809836387634304</v>
      </c>
      <c r="J586">
        <v>5.6542782783508301</v>
      </c>
      <c r="K586">
        <v>5.5801725387573198</v>
      </c>
      <c r="L586">
        <v>5.6425833702087402</v>
      </c>
      <c r="M586">
        <v>5.5853905677795401</v>
      </c>
      <c r="N586">
        <v>5.6075081825256303</v>
      </c>
      <c r="O586">
        <v>5.88623094558716</v>
      </c>
      <c r="P586">
        <v>6.5725326538085902</v>
      </c>
      <c r="Q586">
        <v>6.2759065628051802</v>
      </c>
      <c r="R586">
        <v>5.8255672454834002</v>
      </c>
      <c r="S586">
        <v>6.7322716712951696</v>
      </c>
      <c r="T586">
        <v>6.6259598731994602</v>
      </c>
      <c r="U586">
        <v>6.34238958358765</v>
      </c>
      <c r="V586">
        <v>0</v>
      </c>
      <c r="W586">
        <v>4.9251551628112802</v>
      </c>
      <c r="X586">
        <v>4.4733762741088903</v>
      </c>
      <c r="Y586">
        <v>3.93523025512695</v>
      </c>
      <c r="Z586">
        <v>3.3334403038024898</v>
      </c>
      <c r="AA586">
        <v>4.1668004989623997</v>
      </c>
      <c r="AB586">
        <v>3.97721171379089</v>
      </c>
      <c r="AC586">
        <f t="shared" si="10"/>
        <v>5.4297160534631637</v>
      </c>
    </row>
    <row r="587" spans="1:29" hidden="1" x14ac:dyDescent="0.35">
      <c r="A587" t="s">
        <v>241</v>
      </c>
      <c r="B587" t="s">
        <v>242</v>
      </c>
      <c r="C587" t="s">
        <v>10</v>
      </c>
      <c r="D587" t="s">
        <v>11</v>
      </c>
      <c r="E587" t="s">
        <v>333</v>
      </c>
      <c r="F587" t="s">
        <v>305</v>
      </c>
      <c r="G587">
        <v>0</v>
      </c>
      <c r="H587">
        <v>0</v>
      </c>
      <c r="I587">
        <v>0</v>
      </c>
      <c r="J587">
        <v>0</v>
      </c>
      <c r="K587">
        <v>0</v>
      </c>
      <c r="L587">
        <v>0</v>
      </c>
      <c r="M587">
        <v>0</v>
      </c>
      <c r="N587">
        <v>0</v>
      </c>
      <c r="O587">
        <v>0</v>
      </c>
      <c r="P587">
        <v>0</v>
      </c>
      <c r="Q587">
        <v>0</v>
      </c>
      <c r="R587">
        <v>0.13622048497200001</v>
      </c>
      <c r="S587">
        <v>0.72637605667114302</v>
      </c>
      <c r="T587">
        <v>1.7322450876236</v>
      </c>
      <c r="U587">
        <v>1.6284972429275499</v>
      </c>
      <c r="V587">
        <v>1.05583477020264</v>
      </c>
      <c r="W587">
        <v>1.28573822975159</v>
      </c>
      <c r="X587">
        <v>1.4255788326263401</v>
      </c>
      <c r="Y587">
        <v>1.3489122390747099</v>
      </c>
      <c r="Z587">
        <v>1.2790160179138199</v>
      </c>
      <c r="AA587">
        <v>1.33481132984161</v>
      </c>
      <c r="AB587">
        <v>1.34707963466644</v>
      </c>
      <c r="AC587">
        <f t="shared" si="10"/>
        <v>0.63334809172721152</v>
      </c>
    </row>
    <row r="588" spans="1:29" hidden="1" x14ac:dyDescent="0.35">
      <c r="A588" t="s">
        <v>181</v>
      </c>
      <c r="B588" t="s">
        <v>182</v>
      </c>
      <c r="C588" t="s">
        <v>12</v>
      </c>
      <c r="D588" t="s">
        <v>13</v>
      </c>
      <c r="E588" t="s">
        <v>165</v>
      </c>
      <c r="F588" t="s">
        <v>217</v>
      </c>
      <c r="G588">
        <v>1.3387918472289999</v>
      </c>
      <c r="H588">
        <v>1.0926376581192001</v>
      </c>
      <c r="I588">
        <v>1.0416704416275</v>
      </c>
      <c r="J588">
        <v>1.26374876499176</v>
      </c>
      <c r="K588">
        <v>1.14786100387573</v>
      </c>
      <c r="L588">
        <v>1.38740563392639</v>
      </c>
      <c r="M588">
        <v>1.25265181064606</v>
      </c>
      <c r="N588">
        <v>1.0931918621063199</v>
      </c>
      <c r="O588">
        <v>0.940221726894379</v>
      </c>
      <c r="P588">
        <v>0.89020717144012496</v>
      </c>
      <c r="Q588">
        <v>0.97876071929931596</v>
      </c>
      <c r="R588">
        <v>0.61523252725601196</v>
      </c>
      <c r="S588">
        <v>1.1094266176223799</v>
      </c>
      <c r="T588">
        <v>0.44803118705749501</v>
      </c>
      <c r="U588">
        <v>0.37605509161949202</v>
      </c>
      <c r="V588">
        <v>0.382612764835358</v>
      </c>
      <c r="W588" t="s">
        <v>14</v>
      </c>
      <c r="X588" t="s">
        <v>14</v>
      </c>
      <c r="Y588" t="s">
        <v>14</v>
      </c>
      <c r="Z588" t="s">
        <v>14</v>
      </c>
      <c r="AA588" t="s">
        <v>14</v>
      </c>
      <c r="AB588" t="s">
        <v>14</v>
      </c>
      <c r="AC588">
        <f t="shared" si="10"/>
        <v>0.73135746802602464</v>
      </c>
    </row>
    <row r="589" spans="1:29" hidden="1" x14ac:dyDescent="0.35">
      <c r="A589" t="s">
        <v>181</v>
      </c>
      <c r="B589" t="s">
        <v>182</v>
      </c>
      <c r="C589" t="s">
        <v>15</v>
      </c>
      <c r="D589" t="s">
        <v>16</v>
      </c>
      <c r="E589" t="s">
        <v>165</v>
      </c>
      <c r="F589" t="s">
        <v>217</v>
      </c>
      <c r="G589">
        <v>3039000064</v>
      </c>
      <c r="H589">
        <v>3471000064</v>
      </c>
      <c r="I589">
        <v>3808999936</v>
      </c>
      <c r="J589">
        <v>4112999936</v>
      </c>
      <c r="K589">
        <v>4384999936</v>
      </c>
      <c r="L589">
        <v>4845000192</v>
      </c>
      <c r="M589">
        <v>6034999808</v>
      </c>
      <c r="N589">
        <v>8304000000</v>
      </c>
      <c r="O589">
        <v>10172000256</v>
      </c>
      <c r="P589">
        <v>12664000512</v>
      </c>
      <c r="Q589">
        <v>15482000384</v>
      </c>
      <c r="R589">
        <v>19608000512</v>
      </c>
      <c r="S589">
        <v>24320000000</v>
      </c>
      <c r="T589">
        <v>25955999744</v>
      </c>
      <c r="U589">
        <v>28977000448</v>
      </c>
      <c r="V589">
        <v>34916999168</v>
      </c>
      <c r="W589">
        <v>28542500864</v>
      </c>
      <c r="X589">
        <v>29598124032</v>
      </c>
      <c r="Y589">
        <v>30508656640</v>
      </c>
      <c r="Z589">
        <v>30891571200</v>
      </c>
      <c r="AA589">
        <v>29885212672</v>
      </c>
      <c r="AB589">
        <v>30220890112</v>
      </c>
      <c r="AC589">
        <f t="shared" si="10"/>
        <v>18559236022.857143</v>
      </c>
    </row>
    <row r="590" spans="1:29" x14ac:dyDescent="0.35">
      <c r="A590" t="s">
        <v>183</v>
      </c>
      <c r="B590" t="s">
        <v>184</v>
      </c>
      <c r="C590" t="s">
        <v>2</v>
      </c>
      <c r="D590" t="s">
        <v>3</v>
      </c>
      <c r="E590" t="s">
        <v>141</v>
      </c>
      <c r="F590" t="s">
        <v>217</v>
      </c>
      <c r="G590">
        <v>100</v>
      </c>
      <c r="H590">
        <v>100</v>
      </c>
      <c r="I590">
        <v>100</v>
      </c>
      <c r="J590">
        <v>100</v>
      </c>
      <c r="K590">
        <v>100</v>
      </c>
      <c r="L590">
        <v>100</v>
      </c>
      <c r="M590">
        <v>100</v>
      </c>
      <c r="N590">
        <v>100</v>
      </c>
      <c r="O590">
        <v>100</v>
      </c>
      <c r="P590">
        <v>100</v>
      </c>
      <c r="Q590">
        <v>100</v>
      </c>
      <c r="R590">
        <v>100</v>
      </c>
      <c r="S590">
        <v>100</v>
      </c>
      <c r="T590">
        <v>100</v>
      </c>
      <c r="U590">
        <v>100</v>
      </c>
      <c r="V590">
        <v>100</v>
      </c>
      <c r="W590">
        <v>100</v>
      </c>
      <c r="X590">
        <v>100</v>
      </c>
      <c r="Y590">
        <v>100</v>
      </c>
      <c r="Z590">
        <v>100</v>
      </c>
      <c r="AA590">
        <v>100</v>
      </c>
      <c r="AB590">
        <v>100</v>
      </c>
      <c r="AC590">
        <f t="shared" si="10"/>
        <v>104.76190476190476</v>
      </c>
    </row>
    <row r="591" spans="1:29" hidden="1" x14ac:dyDescent="0.35">
      <c r="A591" t="s">
        <v>183</v>
      </c>
      <c r="B591" t="s">
        <v>184</v>
      </c>
      <c r="C591" t="s">
        <v>4</v>
      </c>
      <c r="D591" t="s">
        <v>5</v>
      </c>
      <c r="E591" t="s">
        <v>141</v>
      </c>
      <c r="F591" t="s">
        <v>217</v>
      </c>
      <c r="G591">
        <v>100</v>
      </c>
      <c r="H591">
        <v>100</v>
      </c>
      <c r="I591">
        <v>100</v>
      </c>
      <c r="J591">
        <v>100</v>
      </c>
      <c r="K591">
        <v>100</v>
      </c>
      <c r="L591">
        <v>100</v>
      </c>
      <c r="M591">
        <v>100</v>
      </c>
      <c r="N591">
        <v>100</v>
      </c>
      <c r="O591">
        <v>100</v>
      </c>
      <c r="P591">
        <v>100</v>
      </c>
      <c r="Q591">
        <v>100</v>
      </c>
      <c r="R591">
        <v>100</v>
      </c>
      <c r="S591">
        <v>100</v>
      </c>
      <c r="T591">
        <v>100</v>
      </c>
      <c r="U591">
        <v>100</v>
      </c>
      <c r="V591">
        <v>100</v>
      </c>
      <c r="W591">
        <v>100</v>
      </c>
      <c r="X591">
        <v>100</v>
      </c>
      <c r="Y591">
        <v>100</v>
      </c>
      <c r="Z591">
        <v>100</v>
      </c>
      <c r="AA591">
        <v>100</v>
      </c>
      <c r="AB591">
        <v>100</v>
      </c>
      <c r="AC591">
        <f t="shared" si="10"/>
        <v>104.76190476190476</v>
      </c>
    </row>
    <row r="592" spans="1:29" hidden="1" x14ac:dyDescent="0.35">
      <c r="A592" t="s">
        <v>183</v>
      </c>
      <c r="B592" t="s">
        <v>184</v>
      </c>
      <c r="C592" t="s">
        <v>6</v>
      </c>
      <c r="D592" t="s">
        <v>7</v>
      </c>
      <c r="E592" t="s">
        <v>141</v>
      </c>
      <c r="F592" t="s">
        <v>217</v>
      </c>
      <c r="G592">
        <v>100</v>
      </c>
      <c r="H592">
        <v>100</v>
      </c>
      <c r="I592">
        <v>100</v>
      </c>
      <c r="J592">
        <v>100</v>
      </c>
      <c r="K592">
        <v>100</v>
      </c>
      <c r="L592">
        <v>100</v>
      </c>
      <c r="M592">
        <v>100</v>
      </c>
      <c r="N592">
        <v>100</v>
      </c>
      <c r="O592">
        <v>100</v>
      </c>
      <c r="P592">
        <v>100</v>
      </c>
      <c r="Q592">
        <v>100</v>
      </c>
      <c r="R592">
        <v>100</v>
      </c>
      <c r="S592">
        <v>100</v>
      </c>
      <c r="T592">
        <v>100</v>
      </c>
      <c r="U592">
        <v>100</v>
      </c>
      <c r="V592">
        <v>100</v>
      </c>
      <c r="W592">
        <v>100</v>
      </c>
      <c r="X592">
        <v>100</v>
      </c>
      <c r="Y592">
        <v>100</v>
      </c>
      <c r="Z592">
        <v>100</v>
      </c>
      <c r="AA592">
        <v>100</v>
      </c>
      <c r="AB592">
        <v>100</v>
      </c>
      <c r="AC592">
        <f t="shared" si="10"/>
        <v>104.76190476190476</v>
      </c>
    </row>
    <row r="593" spans="1:29" hidden="1" x14ac:dyDescent="0.35">
      <c r="A593" t="s">
        <v>183</v>
      </c>
      <c r="B593" t="s">
        <v>184</v>
      </c>
      <c r="C593" t="s">
        <v>8</v>
      </c>
      <c r="D593" t="s">
        <v>9</v>
      </c>
      <c r="E593" t="s">
        <v>141</v>
      </c>
      <c r="F593" t="s">
        <v>217</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f t="shared" si="10"/>
        <v>0</v>
      </c>
    </row>
    <row r="594" spans="1:29" hidden="1" x14ac:dyDescent="0.35">
      <c r="A594" t="s">
        <v>243</v>
      </c>
      <c r="B594" t="s">
        <v>244</v>
      </c>
      <c r="C594" t="s">
        <v>10</v>
      </c>
      <c r="D594" t="s">
        <v>11</v>
      </c>
      <c r="E594" t="s">
        <v>333</v>
      </c>
      <c r="F594" t="s">
        <v>521</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f t="shared" si="10"/>
        <v>0</v>
      </c>
    </row>
    <row r="595" spans="1:29" hidden="1" x14ac:dyDescent="0.35">
      <c r="A595" t="s">
        <v>183</v>
      </c>
      <c r="B595" t="s">
        <v>184</v>
      </c>
      <c r="C595" t="s">
        <v>12</v>
      </c>
      <c r="D595" t="s">
        <v>13</v>
      </c>
      <c r="E595" t="s">
        <v>141</v>
      </c>
      <c r="F595" t="s">
        <v>217</v>
      </c>
      <c r="G595" t="s">
        <v>14</v>
      </c>
      <c r="H595" t="s">
        <v>14</v>
      </c>
      <c r="I595" t="s">
        <v>14</v>
      </c>
      <c r="J595" t="s">
        <v>14</v>
      </c>
      <c r="K595" t="s">
        <v>14</v>
      </c>
      <c r="L595" t="s">
        <v>14</v>
      </c>
      <c r="M595" t="s">
        <v>14</v>
      </c>
      <c r="N595" t="s">
        <v>14</v>
      </c>
      <c r="O595" t="s">
        <v>14</v>
      </c>
      <c r="P595" t="s">
        <v>14</v>
      </c>
      <c r="Q595" t="s">
        <v>14</v>
      </c>
      <c r="R595" t="s">
        <v>14</v>
      </c>
      <c r="S595" t="s">
        <v>14</v>
      </c>
      <c r="T595" t="s">
        <v>14</v>
      </c>
      <c r="U595" t="s">
        <v>14</v>
      </c>
      <c r="V595" t="s">
        <v>14</v>
      </c>
      <c r="W595" t="s">
        <v>14</v>
      </c>
      <c r="X595" t="s">
        <v>14</v>
      </c>
      <c r="Y595" t="s">
        <v>14</v>
      </c>
      <c r="Z595" t="s">
        <v>14</v>
      </c>
      <c r="AA595" t="s">
        <v>14</v>
      </c>
      <c r="AB595" t="s">
        <v>14</v>
      </c>
      <c r="AC595">
        <f t="shared" si="10"/>
        <v>0</v>
      </c>
    </row>
    <row r="596" spans="1:29" hidden="1" x14ac:dyDescent="0.35">
      <c r="A596" t="s">
        <v>183</v>
      </c>
      <c r="B596" t="s">
        <v>184</v>
      </c>
      <c r="C596" t="s">
        <v>15</v>
      </c>
      <c r="D596" t="s">
        <v>16</v>
      </c>
      <c r="E596" t="s">
        <v>141</v>
      </c>
      <c r="F596" t="s">
        <v>217</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f t="shared" si="10"/>
        <v>0</v>
      </c>
    </row>
    <row r="597" spans="1:29" x14ac:dyDescent="0.35">
      <c r="A597" t="s">
        <v>185</v>
      </c>
      <c r="B597" t="s">
        <v>186</v>
      </c>
      <c r="C597" t="s">
        <v>2</v>
      </c>
      <c r="D597" t="s">
        <v>3</v>
      </c>
      <c r="E597" t="s">
        <v>471</v>
      </c>
      <c r="F597" t="s">
        <v>521</v>
      </c>
      <c r="G597">
        <v>73.599998474121094</v>
      </c>
      <c r="H597">
        <v>77.140800476074205</v>
      </c>
      <c r="I597">
        <v>77.842437744140597</v>
      </c>
      <c r="J597">
        <v>78.538841247558594</v>
      </c>
      <c r="K597">
        <v>79.232353210449205</v>
      </c>
      <c r="L597">
        <v>81.599998474121094</v>
      </c>
      <c r="M597">
        <v>80.620178222656307</v>
      </c>
      <c r="N597">
        <v>81.319549560546903</v>
      </c>
      <c r="O597">
        <v>82.026153564453097</v>
      </c>
      <c r="P597">
        <v>82.742698669433594</v>
      </c>
      <c r="Q597">
        <v>89.461723327636705</v>
      </c>
      <c r="R597">
        <v>88.859565734863295</v>
      </c>
      <c r="S597">
        <v>89.300003051757798</v>
      </c>
      <c r="T597">
        <v>86.400001525878906</v>
      </c>
      <c r="U597">
        <v>86.964309692382798</v>
      </c>
      <c r="V597">
        <v>87.376861572265597</v>
      </c>
      <c r="W597">
        <v>87.510292053222699</v>
      </c>
      <c r="X597">
        <v>87.0628662109375</v>
      </c>
      <c r="Y597">
        <v>87.228584289550795</v>
      </c>
      <c r="Z597">
        <v>87.294654846191406</v>
      </c>
      <c r="AA597">
        <v>87.274101257324205</v>
      </c>
      <c r="AB597">
        <v>87.215049743652301</v>
      </c>
      <c r="AC597">
        <f t="shared" si="10"/>
        <v>87.933858235677079</v>
      </c>
    </row>
    <row r="598" spans="1:29" hidden="1" x14ac:dyDescent="0.35">
      <c r="A598" t="s">
        <v>185</v>
      </c>
      <c r="B598" t="s">
        <v>186</v>
      </c>
      <c r="C598" t="s">
        <v>4</v>
      </c>
      <c r="D598" t="s">
        <v>5</v>
      </c>
      <c r="E598" t="s">
        <v>471</v>
      </c>
      <c r="F598" t="s">
        <v>521</v>
      </c>
      <c r="G598">
        <v>11.6053256988525</v>
      </c>
      <c r="H598">
        <v>21.469261169433601</v>
      </c>
      <c r="I598">
        <v>21.1382942199707</v>
      </c>
      <c r="J598">
        <v>20.780458450317401</v>
      </c>
      <c r="K598">
        <v>20.376146316528299</v>
      </c>
      <c r="L598">
        <v>27.095678329467798</v>
      </c>
      <c r="M598">
        <v>19.343858718872099</v>
      </c>
      <c r="N598">
        <v>18.719184875488299</v>
      </c>
      <c r="O598">
        <v>18.0634441375732</v>
      </c>
      <c r="P598">
        <v>17.440393447876001</v>
      </c>
      <c r="Q598">
        <v>51.0625190734863</v>
      </c>
      <c r="R598">
        <v>43.212631225585902</v>
      </c>
      <c r="S598">
        <v>32.2613525390625</v>
      </c>
      <c r="T598">
        <v>32.792556762695298</v>
      </c>
      <c r="U598">
        <v>19.819168090820298</v>
      </c>
      <c r="V598">
        <v>17.854558944702099</v>
      </c>
      <c r="W598">
        <v>25.681909561157202</v>
      </c>
      <c r="X598">
        <v>24.0370483398438</v>
      </c>
      <c r="Y598">
        <v>21.848171234130898</v>
      </c>
      <c r="Z598">
        <v>22.355421066284201</v>
      </c>
      <c r="AA598">
        <v>23.480638504028299</v>
      </c>
      <c r="AB598">
        <v>22.9303188323975</v>
      </c>
      <c r="AC598">
        <f t="shared" si="10"/>
        <v>25.398492358979723</v>
      </c>
    </row>
    <row r="599" spans="1:29" hidden="1" x14ac:dyDescent="0.35">
      <c r="A599" t="s">
        <v>185</v>
      </c>
      <c r="B599" t="s">
        <v>186</v>
      </c>
      <c r="C599" t="s">
        <v>6</v>
      </c>
      <c r="D599" t="s">
        <v>7</v>
      </c>
      <c r="E599" t="s">
        <v>471</v>
      </c>
      <c r="F599" t="s">
        <v>521</v>
      </c>
      <c r="G599">
        <v>90.199996948242202</v>
      </c>
      <c r="H599">
        <v>91.379364013671903</v>
      </c>
      <c r="I599">
        <v>91.693916320800795</v>
      </c>
      <c r="J599">
        <v>92.014099121093807</v>
      </c>
      <c r="K599">
        <v>92.346839904785199</v>
      </c>
      <c r="L599">
        <v>93.199996948242202</v>
      </c>
      <c r="M599">
        <v>93.07568359375</v>
      </c>
      <c r="N599">
        <v>93.473052978515597</v>
      </c>
      <c r="O599">
        <v>93.885505676269503</v>
      </c>
      <c r="P599">
        <v>94.307342529296903</v>
      </c>
      <c r="Q599">
        <v>95.956535339355497</v>
      </c>
      <c r="R599">
        <v>96.233734130859403</v>
      </c>
      <c r="S599">
        <v>98.099998474121094</v>
      </c>
      <c r="T599">
        <v>94.300003051757798</v>
      </c>
      <c r="U599">
        <v>96.424293518066406</v>
      </c>
      <c r="V599">
        <v>96.751403808593807</v>
      </c>
      <c r="W599">
        <v>96.3939208984375</v>
      </c>
      <c r="X599">
        <v>95.9674072265625</v>
      </c>
      <c r="Y599">
        <v>96.384254455566406</v>
      </c>
      <c r="Z599">
        <v>96.374244689941406</v>
      </c>
      <c r="AA599">
        <v>96.279960632324205</v>
      </c>
      <c r="AB599">
        <v>96.25146484375</v>
      </c>
      <c r="AC599">
        <f t="shared" si="10"/>
        <v>99.09490567161923</v>
      </c>
    </row>
    <row r="600" spans="1:29" hidden="1" x14ac:dyDescent="0.35">
      <c r="A600" t="s">
        <v>185</v>
      </c>
      <c r="B600" t="s">
        <v>186</v>
      </c>
      <c r="C600" t="s">
        <v>8</v>
      </c>
      <c r="D600" t="s">
        <v>9</v>
      </c>
      <c r="E600" t="s">
        <v>471</v>
      </c>
      <c r="F600" t="s">
        <v>521</v>
      </c>
      <c r="G600">
        <v>17.794677734375</v>
      </c>
      <c r="H600">
        <v>19.545131683349599</v>
      </c>
      <c r="I600">
        <v>19.500675201416001</v>
      </c>
      <c r="J600">
        <v>19.4915256500244</v>
      </c>
      <c r="K600">
        <v>19.4805202484131</v>
      </c>
      <c r="L600">
        <v>19.059720993041999</v>
      </c>
      <c r="M600">
        <v>18.798799514770501</v>
      </c>
      <c r="N600">
        <v>17.647058486938501</v>
      </c>
      <c r="O600">
        <v>18.1668491363525</v>
      </c>
      <c r="P600">
        <v>19.432313919067401</v>
      </c>
      <c r="Q600">
        <v>19.483203887939499</v>
      </c>
      <c r="R600">
        <v>19.794218063354499</v>
      </c>
      <c r="S600">
        <v>19.454713821411101</v>
      </c>
      <c r="T600">
        <v>23.1870231628418</v>
      </c>
      <c r="U600">
        <v>27.777778625488299</v>
      </c>
      <c r="V600">
        <v>0</v>
      </c>
      <c r="W600">
        <v>17.6048793792725</v>
      </c>
      <c r="X600">
        <v>17.142419815063501</v>
      </c>
      <c r="Y600">
        <v>15.631269454956101</v>
      </c>
      <c r="Z600">
        <v>12.594641685485801</v>
      </c>
      <c r="AA600">
        <v>15.7433023452759</v>
      </c>
      <c r="AB600">
        <v>15.2779083251953</v>
      </c>
      <c r="AC600">
        <f t="shared" si="10"/>
        <v>18.695649101620635</v>
      </c>
    </row>
    <row r="601" spans="1:29" hidden="1" x14ac:dyDescent="0.35">
      <c r="A601" t="s">
        <v>245</v>
      </c>
      <c r="B601" t="s">
        <v>246</v>
      </c>
      <c r="C601" t="s">
        <v>10</v>
      </c>
      <c r="D601" t="s">
        <v>11</v>
      </c>
      <c r="E601" t="s">
        <v>165</v>
      </c>
      <c r="F601" t="s">
        <v>217</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f t="shared" si="10"/>
        <v>0</v>
      </c>
    </row>
    <row r="602" spans="1:29" hidden="1" x14ac:dyDescent="0.35">
      <c r="A602" t="s">
        <v>185</v>
      </c>
      <c r="B602" t="s">
        <v>186</v>
      </c>
      <c r="C602" t="s">
        <v>12</v>
      </c>
      <c r="D602" t="s">
        <v>13</v>
      </c>
      <c r="E602" t="s">
        <v>471</v>
      </c>
      <c r="F602" t="s">
        <v>521</v>
      </c>
      <c r="G602">
        <v>20.532320022583001</v>
      </c>
      <c r="H602">
        <v>14.783226966857899</v>
      </c>
      <c r="I602">
        <v>14.97975730896</v>
      </c>
      <c r="J602">
        <v>18.252933502197301</v>
      </c>
      <c r="K602">
        <v>20.7142848968506</v>
      </c>
      <c r="L602">
        <v>27.191867828369102</v>
      </c>
      <c r="M602">
        <v>22.942943572998001</v>
      </c>
      <c r="N602">
        <v>33.852363586425803</v>
      </c>
      <c r="O602">
        <v>23.271131515502901</v>
      </c>
      <c r="P602">
        <v>13.2641925811768</v>
      </c>
      <c r="Q602">
        <v>10.6459951400757</v>
      </c>
      <c r="R602">
        <v>11.513963699340801</v>
      </c>
      <c r="S602">
        <v>13.7245845794678</v>
      </c>
      <c r="T602">
        <v>14.7423667907715</v>
      </c>
      <c r="U602">
        <v>12.562562942504901</v>
      </c>
      <c r="V602">
        <v>10.206961631774901</v>
      </c>
      <c r="W602" t="s">
        <v>14</v>
      </c>
      <c r="X602" t="s">
        <v>14</v>
      </c>
      <c r="Y602" t="s">
        <v>14</v>
      </c>
      <c r="Z602" t="s">
        <v>14</v>
      </c>
      <c r="AA602" t="s">
        <v>14</v>
      </c>
      <c r="AB602" t="s">
        <v>14</v>
      </c>
      <c r="AC602">
        <f t="shared" si="10"/>
        <v>13.484831265040809</v>
      </c>
    </row>
    <row r="603" spans="1:29" hidden="1" x14ac:dyDescent="0.35">
      <c r="A603" t="s">
        <v>185</v>
      </c>
      <c r="B603" t="s">
        <v>186</v>
      </c>
      <c r="C603" t="s">
        <v>15</v>
      </c>
      <c r="D603" t="s">
        <v>16</v>
      </c>
      <c r="E603" t="s">
        <v>471</v>
      </c>
      <c r="F603" t="s">
        <v>521</v>
      </c>
      <c r="G603">
        <v>7000000</v>
      </c>
      <c r="H603">
        <v>7000000</v>
      </c>
      <c r="I603">
        <v>7000000</v>
      </c>
      <c r="J603">
        <v>7000000</v>
      </c>
      <c r="K603">
        <v>8000000</v>
      </c>
      <c r="L603">
        <v>8000000</v>
      </c>
      <c r="M603">
        <v>8000000</v>
      </c>
      <c r="N603">
        <v>8000000</v>
      </c>
      <c r="O603">
        <v>8000000</v>
      </c>
      <c r="P603">
        <v>9000000</v>
      </c>
      <c r="Q603">
        <v>9000000</v>
      </c>
      <c r="R603">
        <v>9000000</v>
      </c>
      <c r="S603">
        <v>12000000</v>
      </c>
      <c r="T603">
        <v>11000000</v>
      </c>
      <c r="U603">
        <v>12000000</v>
      </c>
      <c r="V603">
        <v>12000000</v>
      </c>
      <c r="W603">
        <v>11750000</v>
      </c>
      <c r="X603">
        <v>11687500</v>
      </c>
      <c r="Y603">
        <v>11859375</v>
      </c>
      <c r="Z603">
        <v>11824219</v>
      </c>
      <c r="AA603">
        <v>11780273</v>
      </c>
      <c r="AB603">
        <v>11787842</v>
      </c>
      <c r="AC603">
        <f t="shared" si="10"/>
        <v>10128057.571428571</v>
      </c>
    </row>
    <row r="604" spans="1:29" x14ac:dyDescent="0.35">
      <c r="A604" t="s">
        <v>187</v>
      </c>
      <c r="B604" t="s">
        <v>188</v>
      </c>
      <c r="C604" t="s">
        <v>2</v>
      </c>
      <c r="D604" t="s">
        <v>3</v>
      </c>
      <c r="E604" t="s">
        <v>471</v>
      </c>
      <c r="F604" t="s">
        <v>303</v>
      </c>
      <c r="G604">
        <v>34.299999237060497</v>
      </c>
      <c r="H604">
        <v>29.870019912719702</v>
      </c>
      <c r="I604">
        <v>31.517564773559599</v>
      </c>
      <c r="J604">
        <v>27.799999237060501</v>
      </c>
      <c r="K604">
        <v>34.799301147460902</v>
      </c>
      <c r="L604">
        <v>30.4562683105469</v>
      </c>
      <c r="M604">
        <v>38.078945159912102</v>
      </c>
      <c r="N604">
        <v>39.724227905273402</v>
      </c>
      <c r="O604">
        <v>41.376739501953097</v>
      </c>
      <c r="P604">
        <v>43.039192199707003</v>
      </c>
      <c r="Q604">
        <v>46.655277252197301</v>
      </c>
      <c r="R604">
        <v>48.247085571289098</v>
      </c>
      <c r="S604">
        <v>49.827930450439503</v>
      </c>
      <c r="T604">
        <v>51.5</v>
      </c>
      <c r="U604">
        <v>52.933727264404297</v>
      </c>
      <c r="V604">
        <v>54.561988830566399</v>
      </c>
      <c r="W604">
        <v>52.205909729003899</v>
      </c>
      <c r="X604">
        <v>52.800407409667997</v>
      </c>
      <c r="Y604">
        <v>53.1255073547363</v>
      </c>
      <c r="Z604">
        <v>53.173454284667997</v>
      </c>
      <c r="AA604">
        <v>52.826320648193402</v>
      </c>
      <c r="AB604">
        <v>52.981422424316399</v>
      </c>
      <c r="AC604">
        <f t="shared" si="10"/>
        <v>46.276251838320775</v>
      </c>
    </row>
    <row r="605" spans="1:29" hidden="1" x14ac:dyDescent="0.35">
      <c r="A605" t="s">
        <v>187</v>
      </c>
      <c r="B605" t="s">
        <v>188</v>
      </c>
      <c r="C605" t="s">
        <v>4</v>
      </c>
      <c r="D605" t="s">
        <v>5</v>
      </c>
      <c r="E605" t="s">
        <v>471</v>
      </c>
      <c r="F605" t="s">
        <v>303</v>
      </c>
      <c r="G605">
        <v>18.819042205810501</v>
      </c>
      <c r="H605">
        <v>9.7461462020874006</v>
      </c>
      <c r="I605">
        <v>10.8323020935059</v>
      </c>
      <c r="J605">
        <v>1.07881224155426</v>
      </c>
      <c r="K605">
        <v>13.093731880188001</v>
      </c>
      <c r="L605">
        <v>4.4564771652221697</v>
      </c>
      <c r="M605">
        <v>15.348527908325201</v>
      </c>
      <c r="N605">
        <v>16.4330959320068</v>
      </c>
      <c r="O605">
        <v>17.5008850097656</v>
      </c>
      <c r="P605">
        <v>18.567302703857401</v>
      </c>
      <c r="Q605">
        <v>24.0198574066162</v>
      </c>
      <c r="R605">
        <v>24.9653205871582</v>
      </c>
      <c r="S605">
        <v>25.8753051757813</v>
      </c>
      <c r="T605">
        <v>30.2527256011963</v>
      </c>
      <c r="U605">
        <v>27.562543869018601</v>
      </c>
      <c r="V605">
        <v>28.588808059692401</v>
      </c>
      <c r="W605">
        <v>28.069845199585</v>
      </c>
      <c r="X605">
        <v>28.618480682373001</v>
      </c>
      <c r="Y605">
        <v>28.209918975830099</v>
      </c>
      <c r="Z605">
        <v>28.371763229370099</v>
      </c>
      <c r="AA605">
        <v>28.317502975463899</v>
      </c>
      <c r="AB605">
        <v>28.379417419433601</v>
      </c>
      <c r="AC605">
        <f t="shared" si="10"/>
        <v>21.767038691611521</v>
      </c>
    </row>
    <row r="606" spans="1:29" hidden="1" x14ac:dyDescent="0.35">
      <c r="A606" t="s">
        <v>187</v>
      </c>
      <c r="B606" t="s">
        <v>188</v>
      </c>
      <c r="C606" t="s">
        <v>6</v>
      </c>
      <c r="D606" t="s">
        <v>7</v>
      </c>
      <c r="E606" t="s">
        <v>471</v>
      </c>
      <c r="F606" t="s">
        <v>303</v>
      </c>
      <c r="G606">
        <v>51.159999847412102</v>
      </c>
      <c r="H606">
        <v>51.004737854003899</v>
      </c>
      <c r="I606">
        <v>52.466789245605497</v>
      </c>
      <c r="J606">
        <v>53.934459686279297</v>
      </c>
      <c r="K606">
        <v>55.414695739746101</v>
      </c>
      <c r="L606">
        <v>54.436859130859403</v>
      </c>
      <c r="M606">
        <v>58.438529968261697</v>
      </c>
      <c r="N606">
        <v>59.983390808105497</v>
      </c>
      <c r="O606">
        <v>61.5433349609375</v>
      </c>
      <c r="P606">
        <v>63.1126708984375</v>
      </c>
      <c r="Q606">
        <v>64.685714721679702</v>
      </c>
      <c r="R606">
        <v>66.256774902343807</v>
      </c>
      <c r="S606">
        <v>67.820175170898395</v>
      </c>
      <c r="T606">
        <v>67</v>
      </c>
      <c r="U606">
        <v>70.911354064941406</v>
      </c>
      <c r="V606">
        <v>72.441688537597699</v>
      </c>
      <c r="W606">
        <v>69.543304443359403</v>
      </c>
      <c r="X606">
        <v>69.974082946777301</v>
      </c>
      <c r="Y606">
        <v>70.717605590820298</v>
      </c>
      <c r="Z606">
        <v>70.669174194335895</v>
      </c>
      <c r="AA606">
        <v>70.226043701171903</v>
      </c>
      <c r="AB606">
        <v>70.396728515625</v>
      </c>
      <c r="AC606">
        <f t="shared" si="10"/>
        <v>66.292291187104723</v>
      </c>
    </row>
    <row r="607" spans="1:29" hidden="1" x14ac:dyDescent="0.35">
      <c r="A607" t="s">
        <v>187</v>
      </c>
      <c r="B607" t="s">
        <v>188</v>
      </c>
      <c r="C607" t="s">
        <v>8</v>
      </c>
      <c r="D607" t="s">
        <v>9</v>
      </c>
      <c r="E607" t="s">
        <v>471</v>
      </c>
      <c r="F607" t="s">
        <v>303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f t="shared" si="10"/>
        <v>0</v>
      </c>
    </row>
    <row r="608" spans="1:29" hidden="1" x14ac:dyDescent="0.35">
      <c r="A608" t="s">
        <v>247</v>
      </c>
      <c r="B608" t="s">
        <v>248</v>
      </c>
      <c r="C608" t="s">
        <v>10</v>
      </c>
      <c r="D608" t="s">
        <v>11</v>
      </c>
      <c r="E608" t="s">
        <v>165</v>
      </c>
      <c r="F608" t="s">
        <v>217</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f t="shared" si="10"/>
        <v>0</v>
      </c>
    </row>
    <row r="609" spans="1:29" hidden="1" x14ac:dyDescent="0.35">
      <c r="A609" t="s">
        <v>187</v>
      </c>
      <c r="B609" t="s">
        <v>188</v>
      </c>
      <c r="C609" t="s">
        <v>12</v>
      </c>
      <c r="D609" t="s">
        <v>13</v>
      </c>
      <c r="E609" t="s">
        <v>471</v>
      </c>
      <c r="F609" t="s">
        <v>303</v>
      </c>
      <c r="G609" t="s">
        <v>14</v>
      </c>
      <c r="H609" t="s">
        <v>14</v>
      </c>
      <c r="I609" t="s">
        <v>14</v>
      </c>
      <c r="J609" t="s">
        <v>14</v>
      </c>
      <c r="K609" t="s">
        <v>14</v>
      </c>
      <c r="L609" t="s">
        <v>14</v>
      </c>
      <c r="M609" t="s">
        <v>14</v>
      </c>
      <c r="N609" t="s">
        <v>14</v>
      </c>
      <c r="O609" t="s">
        <v>14</v>
      </c>
      <c r="P609" t="s">
        <v>14</v>
      </c>
      <c r="Q609" t="s">
        <v>14</v>
      </c>
      <c r="R609" t="s">
        <v>14</v>
      </c>
      <c r="S609" t="s">
        <v>14</v>
      </c>
      <c r="T609" t="s">
        <v>14</v>
      </c>
      <c r="U609" t="s">
        <v>14</v>
      </c>
      <c r="V609" t="s">
        <v>14</v>
      </c>
      <c r="W609" t="s">
        <v>14</v>
      </c>
      <c r="X609" t="s">
        <v>14</v>
      </c>
      <c r="Y609" t="s">
        <v>14</v>
      </c>
      <c r="Z609" t="s">
        <v>14</v>
      </c>
      <c r="AA609" t="s">
        <v>14</v>
      </c>
      <c r="AB609" t="s">
        <v>14</v>
      </c>
      <c r="AC609">
        <f t="shared" si="10"/>
        <v>0</v>
      </c>
    </row>
    <row r="610" spans="1:29" hidden="1" x14ac:dyDescent="0.35">
      <c r="A610" t="s">
        <v>187</v>
      </c>
      <c r="B610" t="s">
        <v>188</v>
      </c>
      <c r="C610" t="s">
        <v>15</v>
      </c>
      <c r="D610" t="s">
        <v>16</v>
      </c>
      <c r="E610" t="s">
        <v>471</v>
      </c>
      <c r="F610" t="s">
        <v>303</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f t="shared" si="10"/>
        <v>0</v>
      </c>
    </row>
    <row r="611" spans="1:29" x14ac:dyDescent="0.35">
      <c r="A611" t="s">
        <v>189</v>
      </c>
      <c r="B611" t="s">
        <v>190</v>
      </c>
      <c r="C611" t="s">
        <v>2</v>
      </c>
      <c r="D611" t="s">
        <v>3</v>
      </c>
      <c r="E611" t="s">
        <v>165</v>
      </c>
      <c r="F611" t="s">
        <v>521</v>
      </c>
      <c r="G611">
        <v>99.811813354492202</v>
      </c>
      <c r="H611">
        <v>99.805328369140597</v>
      </c>
      <c r="I611">
        <v>99.900001525878906</v>
      </c>
      <c r="J611">
        <v>100</v>
      </c>
      <c r="K611">
        <v>99.930000305175795</v>
      </c>
      <c r="L611">
        <v>97.935050964355497</v>
      </c>
      <c r="M611">
        <v>100</v>
      </c>
      <c r="N611">
        <v>100</v>
      </c>
      <c r="O611">
        <v>100</v>
      </c>
      <c r="P611">
        <v>100</v>
      </c>
      <c r="Q611">
        <v>100</v>
      </c>
      <c r="R611">
        <v>100</v>
      </c>
      <c r="S611">
        <v>100</v>
      </c>
      <c r="T611">
        <v>100</v>
      </c>
      <c r="U611">
        <v>100</v>
      </c>
      <c r="V611">
        <v>100</v>
      </c>
      <c r="W611">
        <v>100</v>
      </c>
      <c r="X611">
        <v>100</v>
      </c>
      <c r="Y611">
        <v>100</v>
      </c>
      <c r="Z611">
        <v>100</v>
      </c>
      <c r="AA611">
        <v>100</v>
      </c>
      <c r="AB611">
        <v>100</v>
      </c>
      <c r="AC611">
        <f t="shared" si="10"/>
        <v>104.63724735804966</v>
      </c>
    </row>
    <row r="612" spans="1:29" hidden="1" x14ac:dyDescent="0.35">
      <c r="A612" t="s">
        <v>189</v>
      </c>
      <c r="B612" t="s">
        <v>190</v>
      </c>
      <c r="C612" t="s">
        <v>4</v>
      </c>
      <c r="D612" t="s">
        <v>5</v>
      </c>
      <c r="E612" t="s">
        <v>165</v>
      </c>
      <c r="F612" t="s">
        <v>521</v>
      </c>
      <c r="G612">
        <v>99.694053649902301</v>
      </c>
      <c r="H612">
        <v>99.738014221191406</v>
      </c>
      <c r="I612">
        <v>99.789733886718807</v>
      </c>
      <c r="J612">
        <v>100</v>
      </c>
      <c r="K612">
        <v>99.930000305175795</v>
      </c>
      <c r="L612">
        <v>97.491226196289105</v>
      </c>
      <c r="M612">
        <v>100</v>
      </c>
      <c r="N612">
        <v>100</v>
      </c>
      <c r="O612">
        <v>100</v>
      </c>
      <c r="P612">
        <v>100</v>
      </c>
      <c r="Q612">
        <v>100</v>
      </c>
      <c r="R612">
        <v>100</v>
      </c>
      <c r="S612">
        <v>100</v>
      </c>
      <c r="T612">
        <v>100</v>
      </c>
      <c r="U612">
        <v>100</v>
      </c>
      <c r="V612">
        <v>100</v>
      </c>
      <c r="W612">
        <v>100</v>
      </c>
      <c r="X612">
        <v>100</v>
      </c>
      <c r="Y612">
        <v>100</v>
      </c>
      <c r="Z612">
        <v>100</v>
      </c>
      <c r="AA612">
        <v>100</v>
      </c>
      <c r="AB612">
        <v>100</v>
      </c>
      <c r="AC612">
        <f t="shared" si="10"/>
        <v>104.60204896472749</v>
      </c>
    </row>
    <row r="613" spans="1:29" hidden="1" x14ac:dyDescent="0.35">
      <c r="A613" t="s">
        <v>189</v>
      </c>
      <c r="B613" t="s">
        <v>190</v>
      </c>
      <c r="C613" t="s">
        <v>6</v>
      </c>
      <c r="D613" t="s">
        <v>7</v>
      </c>
      <c r="E613" t="s">
        <v>165</v>
      </c>
      <c r="F613" t="s">
        <v>521</v>
      </c>
      <c r="G613">
        <v>99.917770385742202</v>
      </c>
      <c r="H613">
        <v>99.866477966308594</v>
      </c>
      <c r="I613">
        <v>100</v>
      </c>
      <c r="J613">
        <v>100</v>
      </c>
      <c r="K613">
        <v>99.930000305175795</v>
      </c>
      <c r="L613">
        <v>98.319190979003906</v>
      </c>
      <c r="M613">
        <v>100</v>
      </c>
      <c r="N613">
        <v>100</v>
      </c>
      <c r="O613">
        <v>100</v>
      </c>
      <c r="P613">
        <v>100</v>
      </c>
      <c r="Q613">
        <v>100</v>
      </c>
      <c r="R613">
        <v>100</v>
      </c>
      <c r="S613">
        <v>100</v>
      </c>
      <c r="T613">
        <v>100</v>
      </c>
      <c r="U613">
        <v>100</v>
      </c>
      <c r="V613">
        <v>100</v>
      </c>
      <c r="W613">
        <v>100</v>
      </c>
      <c r="X613">
        <v>100</v>
      </c>
      <c r="Y613">
        <v>100</v>
      </c>
      <c r="Z613">
        <v>100</v>
      </c>
      <c r="AA613">
        <v>100</v>
      </c>
      <c r="AB613">
        <v>100</v>
      </c>
      <c r="AC613">
        <f t="shared" si="10"/>
        <v>104.6682590302967</v>
      </c>
    </row>
    <row r="614" spans="1:29" hidden="1" x14ac:dyDescent="0.35">
      <c r="A614" t="s">
        <v>189</v>
      </c>
      <c r="B614" t="s">
        <v>190</v>
      </c>
      <c r="C614" t="s">
        <v>8</v>
      </c>
      <c r="D614" t="s">
        <v>9</v>
      </c>
      <c r="E614" t="s">
        <v>165</v>
      </c>
      <c r="F614" t="s">
        <v>521</v>
      </c>
      <c r="G614">
        <v>16.823814392089801</v>
      </c>
      <c r="H614">
        <v>12.181057929992701</v>
      </c>
      <c r="I614">
        <v>16.64599609375</v>
      </c>
      <c r="J614">
        <v>16.159217834472699</v>
      </c>
      <c r="K614">
        <v>15.583477973938001</v>
      </c>
      <c r="L614">
        <v>15.604788780212401</v>
      </c>
      <c r="M614">
        <v>14.244544982910201</v>
      </c>
      <c r="N614">
        <v>12.842054367065399</v>
      </c>
      <c r="O614">
        <v>12.9539804458618</v>
      </c>
      <c r="P614">
        <v>12.631456375122101</v>
      </c>
      <c r="Q614">
        <v>10.8949031829834</v>
      </c>
      <c r="R614">
        <v>11.202668190002401</v>
      </c>
      <c r="S614">
        <v>11.284167289733899</v>
      </c>
      <c r="T614">
        <v>8.0027837753295898</v>
      </c>
      <c r="U614">
        <v>5.7853631973266602</v>
      </c>
      <c r="V614">
        <v>0</v>
      </c>
      <c r="W614">
        <v>6.2680783271789604</v>
      </c>
      <c r="X614">
        <v>5.0140562057495099</v>
      </c>
      <c r="Y614">
        <v>4.2668743133544904</v>
      </c>
      <c r="Z614">
        <v>3.8872523307800302</v>
      </c>
      <c r="AA614">
        <v>4.8590655326843297</v>
      </c>
      <c r="AB614">
        <v>4.5068120956420898</v>
      </c>
      <c r="AC614">
        <f t="shared" si="10"/>
        <v>10.554400648389546</v>
      </c>
    </row>
    <row r="615" spans="1:29" hidden="1" x14ac:dyDescent="0.35">
      <c r="A615" t="s">
        <v>249</v>
      </c>
      <c r="B615" t="s">
        <v>250</v>
      </c>
      <c r="C615" t="s">
        <v>10</v>
      </c>
      <c r="D615" t="s">
        <v>11</v>
      </c>
      <c r="E615" t="s">
        <v>333</v>
      </c>
      <c r="F615" t="s">
        <v>217</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f t="shared" si="10"/>
        <v>0</v>
      </c>
    </row>
    <row r="616" spans="1:29" hidden="1" x14ac:dyDescent="0.35">
      <c r="A616" t="s">
        <v>189</v>
      </c>
      <c r="B616" t="s">
        <v>190</v>
      </c>
      <c r="C616" t="s">
        <v>12</v>
      </c>
      <c r="D616" t="s">
        <v>13</v>
      </c>
      <c r="E616" t="s">
        <v>165</v>
      </c>
      <c r="F616" t="s">
        <v>521</v>
      </c>
      <c r="G616">
        <v>3.6907327175140399</v>
      </c>
      <c r="H616">
        <v>0.360386341810226</v>
      </c>
      <c r="I616">
        <v>0.413393974304199</v>
      </c>
      <c r="J616">
        <v>0.41899442672729498</v>
      </c>
      <c r="K616">
        <v>0.60658580064773604</v>
      </c>
      <c r="L616">
        <v>0.90821522474288896</v>
      </c>
      <c r="M616">
        <v>0.32935363054275502</v>
      </c>
      <c r="N616">
        <v>0.28804609179496798</v>
      </c>
      <c r="O616">
        <v>0.141961440443993</v>
      </c>
      <c r="P616">
        <v>0.45571395754814098</v>
      </c>
      <c r="Q616">
        <v>0.31608060002326999</v>
      </c>
      <c r="R616">
        <v>6.8667843937873799E-2</v>
      </c>
      <c r="S616">
        <v>0</v>
      </c>
      <c r="T616">
        <v>0</v>
      </c>
      <c r="U616">
        <v>0</v>
      </c>
      <c r="V616">
        <v>0</v>
      </c>
      <c r="W616" t="s">
        <v>14</v>
      </c>
      <c r="X616" t="s">
        <v>14</v>
      </c>
      <c r="Y616" t="s">
        <v>14</v>
      </c>
      <c r="Z616" t="s">
        <v>14</v>
      </c>
      <c r="AA616" t="s">
        <v>14</v>
      </c>
      <c r="AB616" t="s">
        <v>14</v>
      </c>
      <c r="AC616">
        <f t="shared" si="10"/>
        <v>0.3808634309541612</v>
      </c>
    </row>
    <row r="617" spans="1:29" hidden="1" x14ac:dyDescent="0.35">
      <c r="A617" t="s">
        <v>189</v>
      </c>
      <c r="B617" t="s">
        <v>190</v>
      </c>
      <c r="C617" t="s">
        <v>15</v>
      </c>
      <c r="D617" t="s">
        <v>16</v>
      </c>
      <c r="E617" t="s">
        <v>165</v>
      </c>
      <c r="F617" t="s">
        <v>521</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f t="shared" si="10"/>
        <v>0</v>
      </c>
    </row>
    <row r="618" spans="1:29" x14ac:dyDescent="0.35">
      <c r="A618" t="s">
        <v>191</v>
      </c>
      <c r="B618" t="s">
        <v>192</v>
      </c>
      <c r="C618" t="s">
        <v>2</v>
      </c>
      <c r="D618" t="s">
        <v>3</v>
      </c>
      <c r="E618" t="s">
        <v>165</v>
      </c>
      <c r="F618" t="s">
        <v>217</v>
      </c>
      <c r="G618">
        <v>100</v>
      </c>
      <c r="H618">
        <v>100</v>
      </c>
      <c r="I618">
        <v>100</v>
      </c>
      <c r="J618">
        <v>100</v>
      </c>
      <c r="K618">
        <v>100</v>
      </c>
      <c r="L618">
        <v>100</v>
      </c>
      <c r="M618">
        <v>100</v>
      </c>
      <c r="N618">
        <v>100</v>
      </c>
      <c r="O618">
        <v>100</v>
      </c>
      <c r="P618">
        <v>100</v>
      </c>
      <c r="Q618">
        <v>100</v>
      </c>
      <c r="R618">
        <v>100</v>
      </c>
      <c r="S618">
        <v>100</v>
      </c>
      <c r="T618">
        <v>100</v>
      </c>
      <c r="U618">
        <v>100</v>
      </c>
      <c r="V618">
        <v>100</v>
      </c>
      <c r="W618">
        <v>100</v>
      </c>
      <c r="X618">
        <v>100</v>
      </c>
      <c r="Y618">
        <v>100</v>
      </c>
      <c r="Z618">
        <v>100</v>
      </c>
      <c r="AA618">
        <v>100</v>
      </c>
      <c r="AB618">
        <v>100</v>
      </c>
      <c r="AC618">
        <f t="shared" si="10"/>
        <v>104.76190476190476</v>
      </c>
    </row>
    <row r="619" spans="1:29" hidden="1" x14ac:dyDescent="0.35">
      <c r="A619" t="s">
        <v>191</v>
      </c>
      <c r="B619" t="s">
        <v>192</v>
      </c>
      <c r="C619" t="s">
        <v>4</v>
      </c>
      <c r="D619" t="s">
        <v>5</v>
      </c>
      <c r="E619" t="s">
        <v>165</v>
      </c>
      <c r="F619" t="s">
        <v>217</v>
      </c>
      <c r="G619">
        <v>100</v>
      </c>
      <c r="H619">
        <v>100</v>
      </c>
      <c r="I619">
        <v>100</v>
      </c>
      <c r="J619">
        <v>100</v>
      </c>
      <c r="K619">
        <v>100</v>
      </c>
      <c r="L619">
        <v>100</v>
      </c>
      <c r="M619">
        <v>100</v>
      </c>
      <c r="N619">
        <v>100</v>
      </c>
      <c r="O619">
        <v>100</v>
      </c>
      <c r="P619">
        <v>100</v>
      </c>
      <c r="Q619">
        <v>100</v>
      </c>
      <c r="R619">
        <v>100</v>
      </c>
      <c r="S619">
        <v>100</v>
      </c>
      <c r="T619">
        <v>100</v>
      </c>
      <c r="U619">
        <v>100</v>
      </c>
      <c r="V619">
        <v>100</v>
      </c>
      <c r="W619">
        <v>100</v>
      </c>
      <c r="X619">
        <v>100</v>
      </c>
      <c r="Y619">
        <v>100</v>
      </c>
      <c r="Z619">
        <v>100</v>
      </c>
      <c r="AA619">
        <v>100</v>
      </c>
      <c r="AB619">
        <v>100</v>
      </c>
      <c r="AC619">
        <f t="shared" si="10"/>
        <v>104.76190476190476</v>
      </c>
    </row>
    <row r="620" spans="1:29" hidden="1" x14ac:dyDescent="0.35">
      <c r="A620" t="s">
        <v>191</v>
      </c>
      <c r="B620" t="s">
        <v>192</v>
      </c>
      <c r="C620" t="s">
        <v>6</v>
      </c>
      <c r="D620" t="s">
        <v>7</v>
      </c>
      <c r="E620" t="s">
        <v>165</v>
      </c>
      <c r="F620" t="s">
        <v>217</v>
      </c>
      <c r="G620">
        <v>100</v>
      </c>
      <c r="H620">
        <v>100</v>
      </c>
      <c r="I620">
        <v>100</v>
      </c>
      <c r="J620">
        <v>100</v>
      </c>
      <c r="K620">
        <v>100</v>
      </c>
      <c r="L620">
        <v>100</v>
      </c>
      <c r="M620">
        <v>100</v>
      </c>
      <c r="N620">
        <v>100</v>
      </c>
      <c r="O620">
        <v>100</v>
      </c>
      <c r="P620">
        <v>100</v>
      </c>
      <c r="Q620">
        <v>100</v>
      </c>
      <c r="R620">
        <v>100</v>
      </c>
      <c r="S620">
        <v>100</v>
      </c>
      <c r="T620">
        <v>100</v>
      </c>
      <c r="U620">
        <v>100</v>
      </c>
      <c r="V620">
        <v>100</v>
      </c>
      <c r="W620">
        <v>100</v>
      </c>
      <c r="X620">
        <v>100</v>
      </c>
      <c r="Y620">
        <v>100</v>
      </c>
      <c r="Z620">
        <v>100</v>
      </c>
      <c r="AA620">
        <v>100</v>
      </c>
      <c r="AB620">
        <v>100</v>
      </c>
      <c r="AC620">
        <f t="shared" si="10"/>
        <v>104.76190476190476</v>
      </c>
    </row>
    <row r="621" spans="1:29" hidden="1" x14ac:dyDescent="0.35">
      <c r="A621" t="s">
        <v>191</v>
      </c>
      <c r="B621" t="s">
        <v>192</v>
      </c>
      <c r="C621" t="s">
        <v>8</v>
      </c>
      <c r="D621" t="s">
        <v>9</v>
      </c>
      <c r="E621" t="s">
        <v>165</v>
      </c>
      <c r="F621" t="s">
        <v>217</v>
      </c>
      <c r="G621">
        <v>5.9568800926208496</v>
      </c>
      <c r="H621">
        <v>5.6985387802123997</v>
      </c>
      <c r="I621">
        <v>4.7180705070495597</v>
      </c>
      <c r="J621">
        <v>4.4678373336792001</v>
      </c>
      <c r="K621">
        <v>4.6216278076171902</v>
      </c>
      <c r="L621">
        <v>4.7625851631164604</v>
      </c>
      <c r="M621">
        <v>4.48531150817871</v>
      </c>
      <c r="N621">
        <v>4.6258025169372603</v>
      </c>
      <c r="O621">
        <v>4.7476277351379403</v>
      </c>
      <c r="P621">
        <v>4.2380409240722701</v>
      </c>
      <c r="Q621">
        <v>3.8261492252349898</v>
      </c>
      <c r="R621">
        <v>4.0839686393737802</v>
      </c>
      <c r="S621">
        <v>3.9379975795745898</v>
      </c>
      <c r="T621">
        <v>3.8666865825653098</v>
      </c>
      <c r="U621">
        <v>3.88447070121765</v>
      </c>
      <c r="V621">
        <v>0</v>
      </c>
      <c r="W621">
        <v>2.9222886562347399</v>
      </c>
      <c r="X621">
        <v>2.6683616638183598</v>
      </c>
      <c r="Y621">
        <v>2.3687803745269802</v>
      </c>
      <c r="Z621">
        <v>1.98985767364502</v>
      </c>
      <c r="AA621">
        <v>2.48732209205627</v>
      </c>
      <c r="AB621">
        <v>2.3785803318023699</v>
      </c>
      <c r="AC621">
        <f t="shared" si="10"/>
        <v>3.9398469470796149</v>
      </c>
    </row>
    <row r="622" spans="1:29" hidden="1" x14ac:dyDescent="0.35">
      <c r="A622" t="s">
        <v>251</v>
      </c>
      <c r="B622" t="s">
        <v>252</v>
      </c>
      <c r="C622" t="s">
        <v>10</v>
      </c>
      <c r="D622" t="s">
        <v>11</v>
      </c>
      <c r="E622" t="s">
        <v>165</v>
      </c>
      <c r="F622" t="s">
        <v>217</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f t="shared" si="10"/>
        <v>0</v>
      </c>
    </row>
    <row r="623" spans="1:29" hidden="1" x14ac:dyDescent="0.35">
      <c r="A623" t="s">
        <v>191</v>
      </c>
      <c r="B623" t="s">
        <v>192</v>
      </c>
      <c r="C623" t="s">
        <v>12</v>
      </c>
      <c r="D623" t="s">
        <v>13</v>
      </c>
      <c r="E623" t="s">
        <v>165</v>
      </c>
      <c r="F623" t="s">
        <v>217</v>
      </c>
      <c r="G623">
        <v>0.83608096837997403</v>
      </c>
      <c r="H623">
        <v>0.81768596172332797</v>
      </c>
      <c r="I623">
        <v>0.742670357227325</v>
      </c>
      <c r="J623">
        <v>1.71188676357269</v>
      </c>
      <c r="K623">
        <v>1.76319944858551</v>
      </c>
      <c r="L623">
        <v>1.94819748401642</v>
      </c>
      <c r="M623">
        <v>1.7313807010650599</v>
      </c>
      <c r="N623">
        <v>1.5792305469512899</v>
      </c>
      <c r="O623">
        <v>1.52558398246765</v>
      </c>
      <c r="P623">
        <v>1.70620000362396</v>
      </c>
      <c r="Q623">
        <v>1.3950266838073699</v>
      </c>
      <c r="R623">
        <v>1.1794581413269001</v>
      </c>
      <c r="S623">
        <v>1.22282826900482</v>
      </c>
      <c r="T623">
        <v>1.13722360134125</v>
      </c>
      <c r="U623">
        <v>0.90989774465560902</v>
      </c>
      <c r="V623">
        <v>0.96869260072708097</v>
      </c>
      <c r="W623" t="s">
        <v>14</v>
      </c>
      <c r="X623" t="s">
        <v>14</v>
      </c>
      <c r="Y623" t="s">
        <v>14</v>
      </c>
      <c r="Z623" t="s">
        <v>14</v>
      </c>
      <c r="AA623" t="s">
        <v>14</v>
      </c>
      <c r="AB623" t="s">
        <v>14</v>
      </c>
      <c r="AC623">
        <f t="shared" si="10"/>
        <v>1.0083449170702972</v>
      </c>
    </row>
    <row r="624" spans="1:29" hidden="1" x14ac:dyDescent="0.35">
      <c r="A624" t="s">
        <v>191</v>
      </c>
      <c r="B624" t="s">
        <v>192</v>
      </c>
      <c r="C624" t="s">
        <v>15</v>
      </c>
      <c r="D624" t="s">
        <v>16</v>
      </c>
      <c r="E624" t="s">
        <v>165</v>
      </c>
      <c r="F624" t="s">
        <v>217</v>
      </c>
      <c r="G624">
        <v>13742999552</v>
      </c>
      <c r="H624">
        <v>15162000384</v>
      </c>
      <c r="I624">
        <v>21353000960</v>
      </c>
      <c r="J624">
        <v>27868999680</v>
      </c>
      <c r="K624">
        <v>36537999360</v>
      </c>
      <c r="L624">
        <v>42866999296</v>
      </c>
      <c r="M624">
        <v>51629998080</v>
      </c>
      <c r="N624">
        <v>67150999552</v>
      </c>
      <c r="O624">
        <v>72805998592</v>
      </c>
      <c r="P624">
        <v>75827003392</v>
      </c>
      <c r="Q624">
        <v>83855998976</v>
      </c>
      <c r="R624">
        <v>106101997568</v>
      </c>
      <c r="S624">
        <v>121702998016</v>
      </c>
      <c r="T624">
        <v>129367998464</v>
      </c>
      <c r="U624">
        <v>142926004224</v>
      </c>
      <c r="V624">
        <v>168389001216</v>
      </c>
      <c r="W624">
        <v>140596494336</v>
      </c>
      <c r="X624">
        <v>145319870464</v>
      </c>
      <c r="Y624">
        <v>149307850752</v>
      </c>
      <c r="Z624">
        <v>150903308288</v>
      </c>
      <c r="AA624">
        <v>146531876864</v>
      </c>
      <c r="AB624">
        <v>148015726592</v>
      </c>
      <c r="AC624">
        <f t="shared" si="10"/>
        <v>97998339267.047623</v>
      </c>
    </row>
    <row r="625" spans="1:29" x14ac:dyDescent="0.35">
      <c r="A625" t="s">
        <v>193</v>
      </c>
      <c r="B625" t="s">
        <v>194</v>
      </c>
      <c r="C625" t="s">
        <v>2</v>
      </c>
      <c r="D625" t="s">
        <v>3</v>
      </c>
      <c r="E625" t="s">
        <v>471</v>
      </c>
      <c r="F625" t="s">
        <v>305</v>
      </c>
      <c r="G625">
        <v>43.700000762939503</v>
      </c>
      <c r="H625">
        <v>44.837512969970703</v>
      </c>
      <c r="I625">
        <v>46.858070373535199</v>
      </c>
      <c r="J625">
        <v>48.299999237060497</v>
      </c>
      <c r="K625">
        <v>50.885829925537102</v>
      </c>
      <c r="L625">
        <v>41.25</v>
      </c>
      <c r="M625">
        <v>55.093448638916001</v>
      </c>
      <c r="N625">
        <v>56.929794311523402</v>
      </c>
      <c r="O625">
        <v>60.5</v>
      </c>
      <c r="P625">
        <v>60.990779876708999</v>
      </c>
      <c r="Q625">
        <v>64.199996948242202</v>
      </c>
      <c r="R625">
        <v>64.062561035156307</v>
      </c>
      <c r="S625">
        <v>56.509998321533203</v>
      </c>
      <c r="T625">
        <v>70.699996948242202</v>
      </c>
      <c r="U625">
        <v>78.300003051757798</v>
      </c>
      <c r="V625">
        <v>74.078842163085895</v>
      </c>
      <c r="W625">
        <v>69.897209167480497</v>
      </c>
      <c r="X625">
        <v>73.244010925292997</v>
      </c>
      <c r="Y625">
        <v>73.880020141601605</v>
      </c>
      <c r="Z625">
        <v>72.7750244140625</v>
      </c>
      <c r="AA625">
        <v>72.449066162109403</v>
      </c>
      <c r="AB625">
        <v>73.087028503417997</v>
      </c>
      <c r="AC625">
        <f t="shared" si="10"/>
        <v>64.406152089436844</v>
      </c>
    </row>
    <row r="626" spans="1:29" hidden="1" x14ac:dyDescent="0.35">
      <c r="A626" t="s">
        <v>193</v>
      </c>
      <c r="B626" t="s">
        <v>194</v>
      </c>
      <c r="C626" t="s">
        <v>4</v>
      </c>
      <c r="D626" t="s">
        <v>5</v>
      </c>
      <c r="E626" t="s">
        <v>471</v>
      </c>
      <c r="F626" t="s">
        <v>305</v>
      </c>
      <c r="G626">
        <v>14.868925094604499</v>
      </c>
      <c r="H626">
        <v>17.3282566070557</v>
      </c>
      <c r="I626">
        <v>19.7857666015625</v>
      </c>
      <c r="J626">
        <v>23.985052108764599</v>
      </c>
      <c r="K626">
        <v>24.7903156280518</v>
      </c>
      <c r="L626">
        <v>7.86002397537231</v>
      </c>
      <c r="M626">
        <v>31.448940277099599</v>
      </c>
      <c r="N626">
        <v>32.535453796386697</v>
      </c>
      <c r="O626">
        <v>36.822742462158203</v>
      </c>
      <c r="P626">
        <v>37.940998077392599</v>
      </c>
      <c r="Q626">
        <v>55.351181030273402</v>
      </c>
      <c r="R626">
        <v>41.975456237792997</v>
      </c>
      <c r="S626">
        <v>23.6431789398193</v>
      </c>
      <c r="T626">
        <v>50.829639434814503</v>
      </c>
      <c r="U626">
        <v>63.965023040771499</v>
      </c>
      <c r="V626">
        <v>57.596256256103501</v>
      </c>
      <c r="W626">
        <v>49.0085258483887</v>
      </c>
      <c r="X626">
        <v>55.349861145019503</v>
      </c>
      <c r="Y626">
        <v>56.479915618896499</v>
      </c>
      <c r="Z626">
        <v>54.608638763427699</v>
      </c>
      <c r="AA626">
        <v>53.861736297607401</v>
      </c>
      <c r="AB626">
        <v>55.075038909912102</v>
      </c>
      <c r="AC626">
        <f t="shared" si="10"/>
        <v>41.19575838815598</v>
      </c>
    </row>
    <row r="627" spans="1:29" hidden="1" x14ac:dyDescent="0.35">
      <c r="A627" t="s">
        <v>193</v>
      </c>
      <c r="B627" t="s">
        <v>194</v>
      </c>
      <c r="C627" t="s">
        <v>6</v>
      </c>
      <c r="D627" t="s">
        <v>7</v>
      </c>
      <c r="E627" t="s">
        <v>471</v>
      </c>
      <c r="F627" t="s">
        <v>305</v>
      </c>
      <c r="G627">
        <v>80.5</v>
      </c>
      <c r="H627">
        <v>79.006820678710895</v>
      </c>
      <c r="I627">
        <v>79.581024169921903</v>
      </c>
      <c r="J627">
        <v>76.900001525878906</v>
      </c>
      <c r="K627">
        <v>80.753242492675795</v>
      </c>
      <c r="L627">
        <v>78.440002441406307</v>
      </c>
      <c r="M627">
        <v>80.720657348632798</v>
      </c>
      <c r="N627">
        <v>82.658409118652301</v>
      </c>
      <c r="O627">
        <v>84.800003051757798</v>
      </c>
      <c r="P627">
        <v>84.012001037597699</v>
      </c>
      <c r="Q627">
        <v>72.800003051757798</v>
      </c>
      <c r="R627">
        <v>84.951492309570298</v>
      </c>
      <c r="S627">
        <v>86.760002136230497</v>
      </c>
      <c r="T627">
        <v>88.5</v>
      </c>
      <c r="U627">
        <v>90.800003051757798</v>
      </c>
      <c r="V627">
        <v>88.071029663085895</v>
      </c>
      <c r="W627">
        <v>88.532760620117202</v>
      </c>
      <c r="X627">
        <v>88.975944519042997</v>
      </c>
      <c r="Y627">
        <v>89.094932556152301</v>
      </c>
      <c r="Z627">
        <v>88.668670654296903</v>
      </c>
      <c r="AA627">
        <v>88.818077087402301</v>
      </c>
      <c r="AB627">
        <v>88.889404296875</v>
      </c>
      <c r="AC627">
        <f t="shared" si="10"/>
        <v>88.201641991024928</v>
      </c>
    </row>
    <row r="628" spans="1:29" hidden="1" x14ac:dyDescent="0.35">
      <c r="A628" t="s">
        <v>193</v>
      </c>
      <c r="B628" t="s">
        <v>194</v>
      </c>
      <c r="C628" t="s">
        <v>8</v>
      </c>
      <c r="D628" t="s">
        <v>9</v>
      </c>
      <c r="E628" t="s">
        <v>471</v>
      </c>
      <c r="F628" t="s">
        <v>305</v>
      </c>
      <c r="G628">
        <v>19.4794406890869</v>
      </c>
      <c r="H628">
        <v>18.564702987670898</v>
      </c>
      <c r="I628">
        <v>22.164169311523398</v>
      </c>
      <c r="J628">
        <v>28.8337306976318</v>
      </c>
      <c r="K628">
        <v>27.123695373535199</v>
      </c>
      <c r="L628">
        <v>24.572774887085</v>
      </c>
      <c r="M628">
        <v>20.6761569976807</v>
      </c>
      <c r="N628">
        <v>23.301805496215799</v>
      </c>
      <c r="O628">
        <v>22.873619079589801</v>
      </c>
      <c r="P628">
        <v>23.6325073242188</v>
      </c>
      <c r="Q628">
        <v>23.222188949585</v>
      </c>
      <c r="R628">
        <v>23.116071701049801</v>
      </c>
      <c r="S628">
        <v>21.531936645507798</v>
      </c>
      <c r="T628">
        <v>21.544557571411101</v>
      </c>
      <c r="U628">
        <v>22.587364196777301</v>
      </c>
      <c r="V628">
        <v>0</v>
      </c>
      <c r="W628">
        <v>16.4159641265869</v>
      </c>
      <c r="X628">
        <v>15.1369714736938</v>
      </c>
      <c r="Y628">
        <v>13.5350751876831</v>
      </c>
      <c r="Z628">
        <v>11.2720031738281</v>
      </c>
      <c r="AA628">
        <v>14.090003013610801</v>
      </c>
      <c r="AB628">
        <v>13.508513450622599</v>
      </c>
      <c r="AC628">
        <f t="shared" si="10"/>
        <v>20.342059634980693</v>
      </c>
    </row>
    <row r="629" spans="1:29" hidden="1" x14ac:dyDescent="0.35">
      <c r="A629" t="s">
        <v>253</v>
      </c>
      <c r="B629" t="s">
        <v>254</v>
      </c>
      <c r="C629" t="s">
        <v>10</v>
      </c>
      <c r="D629" t="s">
        <v>11</v>
      </c>
      <c r="E629" t="s">
        <v>279</v>
      </c>
      <c r="F629" t="s">
        <v>521</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f t="shared" si="10"/>
        <v>0</v>
      </c>
    </row>
    <row r="630" spans="1:29" hidden="1" x14ac:dyDescent="0.35">
      <c r="A630" t="s">
        <v>193</v>
      </c>
      <c r="B630" t="s">
        <v>194</v>
      </c>
      <c r="C630" t="s">
        <v>12</v>
      </c>
      <c r="D630" t="s">
        <v>13</v>
      </c>
      <c r="E630" t="s">
        <v>471</v>
      </c>
      <c r="F630" t="s">
        <v>305</v>
      </c>
      <c r="G630">
        <v>0</v>
      </c>
      <c r="H630">
        <v>0</v>
      </c>
      <c r="I630">
        <v>0</v>
      </c>
      <c r="J630">
        <v>0</v>
      </c>
      <c r="K630">
        <v>0</v>
      </c>
      <c r="L630">
        <v>0</v>
      </c>
      <c r="M630">
        <v>0</v>
      </c>
      <c r="N630">
        <v>0</v>
      </c>
      <c r="O630">
        <v>0</v>
      </c>
      <c r="P630">
        <v>0</v>
      </c>
      <c r="Q630">
        <v>0</v>
      </c>
      <c r="R630">
        <v>0</v>
      </c>
      <c r="S630">
        <v>0</v>
      </c>
      <c r="T630">
        <v>0</v>
      </c>
      <c r="U630">
        <v>0</v>
      </c>
      <c r="V630">
        <v>0</v>
      </c>
      <c r="W630" t="s">
        <v>14</v>
      </c>
      <c r="X630" t="s">
        <v>14</v>
      </c>
      <c r="Y630" t="s">
        <v>14</v>
      </c>
      <c r="Z630" t="s">
        <v>14</v>
      </c>
      <c r="AA630" t="s">
        <v>14</v>
      </c>
      <c r="AB630" t="s">
        <v>14</v>
      </c>
      <c r="AC630">
        <f t="shared" si="10"/>
        <v>0</v>
      </c>
    </row>
    <row r="631" spans="1:29" hidden="1" x14ac:dyDescent="0.35">
      <c r="A631" t="s">
        <v>193</v>
      </c>
      <c r="B631" t="s">
        <v>194</v>
      </c>
      <c r="C631" t="s">
        <v>15</v>
      </c>
      <c r="D631" t="s">
        <v>16</v>
      </c>
      <c r="E631" t="s">
        <v>471</v>
      </c>
      <c r="F631" t="s">
        <v>305</v>
      </c>
      <c r="G631">
        <v>0</v>
      </c>
      <c r="H631">
        <v>0</v>
      </c>
      <c r="I631">
        <v>0</v>
      </c>
      <c r="J631">
        <v>0</v>
      </c>
      <c r="K631">
        <v>0</v>
      </c>
      <c r="L631">
        <v>0</v>
      </c>
      <c r="M631">
        <v>0</v>
      </c>
      <c r="N631">
        <v>0</v>
      </c>
      <c r="O631">
        <v>0</v>
      </c>
      <c r="P631">
        <v>0</v>
      </c>
      <c r="Q631">
        <v>0</v>
      </c>
      <c r="R631">
        <v>0</v>
      </c>
      <c r="S631">
        <v>0</v>
      </c>
      <c r="T631">
        <v>3000000</v>
      </c>
      <c r="U631">
        <v>4000000</v>
      </c>
      <c r="V631">
        <v>3000000</v>
      </c>
      <c r="W631">
        <v>2500000</v>
      </c>
      <c r="X631">
        <v>3125000</v>
      </c>
      <c r="Y631">
        <v>3156250</v>
      </c>
      <c r="Z631">
        <v>2945312.5</v>
      </c>
      <c r="AA631">
        <v>2931640.5</v>
      </c>
      <c r="AB631">
        <v>3039550.75</v>
      </c>
      <c r="AC631">
        <f t="shared" si="10"/>
        <v>1318940.6547619049</v>
      </c>
    </row>
    <row r="632" spans="1:29" x14ac:dyDescent="0.35">
      <c r="A632" t="s">
        <v>195</v>
      </c>
      <c r="B632" t="s">
        <v>196</v>
      </c>
      <c r="C632" t="s">
        <v>2</v>
      </c>
      <c r="D632" t="s">
        <v>3</v>
      </c>
      <c r="E632" t="s">
        <v>165</v>
      </c>
      <c r="F632" t="s">
        <v>217</v>
      </c>
      <c r="G632">
        <v>100</v>
      </c>
      <c r="H632">
        <v>100</v>
      </c>
      <c r="I632">
        <v>100</v>
      </c>
      <c r="J632">
        <v>100</v>
      </c>
      <c r="K632">
        <v>100</v>
      </c>
      <c r="L632">
        <v>100</v>
      </c>
      <c r="M632">
        <v>100</v>
      </c>
      <c r="N632">
        <v>100</v>
      </c>
      <c r="O632">
        <v>100</v>
      </c>
      <c r="P632">
        <v>100</v>
      </c>
      <c r="Q632">
        <v>100</v>
      </c>
      <c r="R632">
        <v>100</v>
      </c>
      <c r="S632">
        <v>100</v>
      </c>
      <c r="T632">
        <v>100</v>
      </c>
      <c r="U632">
        <v>100</v>
      </c>
      <c r="V632">
        <v>100</v>
      </c>
      <c r="W632">
        <v>100</v>
      </c>
      <c r="X632">
        <v>100</v>
      </c>
      <c r="Y632">
        <v>100</v>
      </c>
      <c r="Z632">
        <v>100</v>
      </c>
      <c r="AA632">
        <v>100</v>
      </c>
      <c r="AB632">
        <v>100</v>
      </c>
      <c r="AC632">
        <f t="shared" si="10"/>
        <v>104.76190476190476</v>
      </c>
    </row>
    <row r="633" spans="1:29" hidden="1" x14ac:dyDescent="0.35">
      <c r="A633" t="s">
        <v>195</v>
      </c>
      <c r="B633" t="s">
        <v>196</v>
      </c>
      <c r="C633" t="s">
        <v>4</v>
      </c>
      <c r="D633" t="s">
        <v>5</v>
      </c>
      <c r="E633" t="s">
        <v>165</v>
      </c>
      <c r="F633" t="s">
        <v>217</v>
      </c>
      <c r="G633">
        <v>100</v>
      </c>
      <c r="H633">
        <v>100</v>
      </c>
      <c r="I633">
        <v>100</v>
      </c>
      <c r="J633">
        <v>100</v>
      </c>
      <c r="K633">
        <v>100</v>
      </c>
      <c r="L633">
        <v>100</v>
      </c>
      <c r="M633">
        <v>100</v>
      </c>
      <c r="N633">
        <v>100</v>
      </c>
      <c r="O633">
        <v>100</v>
      </c>
      <c r="P633">
        <v>100</v>
      </c>
      <c r="Q633">
        <v>100</v>
      </c>
      <c r="R633">
        <v>100</v>
      </c>
      <c r="S633">
        <v>100</v>
      </c>
      <c r="T633">
        <v>100</v>
      </c>
      <c r="U633">
        <v>100</v>
      </c>
      <c r="V633">
        <v>100</v>
      </c>
      <c r="W633">
        <v>100</v>
      </c>
      <c r="X633">
        <v>100</v>
      </c>
      <c r="Y633">
        <v>100</v>
      </c>
      <c r="Z633">
        <v>100</v>
      </c>
      <c r="AA633">
        <v>100</v>
      </c>
      <c r="AB633">
        <v>100</v>
      </c>
      <c r="AC633">
        <f t="shared" si="10"/>
        <v>104.76190476190476</v>
      </c>
    </row>
    <row r="634" spans="1:29" hidden="1" x14ac:dyDescent="0.35">
      <c r="A634" t="s">
        <v>195</v>
      </c>
      <c r="B634" t="s">
        <v>196</v>
      </c>
      <c r="C634" t="s">
        <v>6</v>
      </c>
      <c r="D634" t="s">
        <v>7</v>
      </c>
      <c r="E634" t="s">
        <v>165</v>
      </c>
      <c r="F634" t="s">
        <v>217</v>
      </c>
      <c r="G634">
        <v>100</v>
      </c>
      <c r="H634">
        <v>100</v>
      </c>
      <c r="I634">
        <v>100</v>
      </c>
      <c r="J634">
        <v>100</v>
      </c>
      <c r="K634">
        <v>100</v>
      </c>
      <c r="L634">
        <v>100</v>
      </c>
      <c r="M634">
        <v>100</v>
      </c>
      <c r="N634">
        <v>100</v>
      </c>
      <c r="O634">
        <v>100</v>
      </c>
      <c r="P634">
        <v>100</v>
      </c>
      <c r="Q634">
        <v>100</v>
      </c>
      <c r="R634">
        <v>100</v>
      </c>
      <c r="S634">
        <v>100</v>
      </c>
      <c r="T634">
        <v>100</v>
      </c>
      <c r="U634">
        <v>100</v>
      </c>
      <c r="V634">
        <v>100</v>
      </c>
      <c r="W634">
        <v>100</v>
      </c>
      <c r="X634">
        <v>100</v>
      </c>
      <c r="Y634">
        <v>100</v>
      </c>
      <c r="Z634">
        <v>100</v>
      </c>
      <c r="AA634">
        <v>100</v>
      </c>
      <c r="AB634">
        <v>100</v>
      </c>
      <c r="AC634">
        <f t="shared" si="10"/>
        <v>104.76190476190476</v>
      </c>
    </row>
    <row r="635" spans="1:29" hidden="1" x14ac:dyDescent="0.35">
      <c r="A635" t="s">
        <v>195</v>
      </c>
      <c r="B635" t="s">
        <v>196</v>
      </c>
      <c r="C635" t="s">
        <v>8</v>
      </c>
      <c r="D635" t="s">
        <v>9</v>
      </c>
      <c r="E635" t="s">
        <v>165</v>
      </c>
      <c r="F635" t="s">
        <v>217</v>
      </c>
      <c r="G635">
        <v>3.2000000476837198</v>
      </c>
      <c r="H635">
        <v>3.1746032238006601</v>
      </c>
      <c r="I635">
        <v>3.1007752418518102</v>
      </c>
      <c r="J635">
        <v>2.98507452011108</v>
      </c>
      <c r="K635">
        <v>2.9411764144897501</v>
      </c>
      <c r="L635">
        <v>2.7586207389831499</v>
      </c>
      <c r="M635">
        <v>3.31125831604004</v>
      </c>
      <c r="N635">
        <v>3.2258064746856698</v>
      </c>
      <c r="O635">
        <v>3.0120482444763201</v>
      </c>
      <c r="P635">
        <v>2.87356328964233</v>
      </c>
      <c r="Q635">
        <v>2.8248586654663099</v>
      </c>
      <c r="R635">
        <v>2.9239766597747798</v>
      </c>
      <c r="S635">
        <v>2.8409090042114298</v>
      </c>
      <c r="T635">
        <v>3.1746032238006601</v>
      </c>
      <c r="U635">
        <v>3.0303030014038099</v>
      </c>
      <c r="V635">
        <v>0</v>
      </c>
      <c r="W635">
        <v>2.2614538669586199</v>
      </c>
      <c r="X635">
        <v>2.1165900230407702</v>
      </c>
      <c r="Y635">
        <v>1.8520866632461499</v>
      </c>
      <c r="Z635">
        <v>1.5575326681137101</v>
      </c>
      <c r="AA635">
        <v>1.94691574573517</v>
      </c>
      <c r="AB635">
        <v>1.86828124523163</v>
      </c>
      <c r="AC635">
        <f t="shared" si="10"/>
        <v>2.7133541561308365</v>
      </c>
    </row>
    <row r="636" spans="1:29" hidden="1" x14ac:dyDescent="0.35">
      <c r="A636" t="s">
        <v>257</v>
      </c>
      <c r="B636" t="s">
        <v>258</v>
      </c>
      <c r="C636" t="s">
        <v>10</v>
      </c>
      <c r="D636" t="s">
        <v>11</v>
      </c>
      <c r="E636" t="s">
        <v>333</v>
      </c>
      <c r="F636" t="s">
        <v>521</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f t="shared" si="10"/>
        <v>0</v>
      </c>
    </row>
    <row r="637" spans="1:29" hidden="1" x14ac:dyDescent="0.35">
      <c r="A637" t="s">
        <v>195</v>
      </c>
      <c r="B637" t="s">
        <v>196</v>
      </c>
      <c r="C637" t="s">
        <v>12</v>
      </c>
      <c r="D637" t="s">
        <v>13</v>
      </c>
      <c r="E637" t="s">
        <v>165</v>
      </c>
      <c r="F637" t="s">
        <v>217</v>
      </c>
      <c r="G637">
        <v>100</v>
      </c>
      <c r="H637">
        <v>100</v>
      </c>
      <c r="I637">
        <v>100</v>
      </c>
      <c r="J637">
        <v>100</v>
      </c>
      <c r="K637">
        <v>100</v>
      </c>
      <c r="L637">
        <v>100</v>
      </c>
      <c r="M637">
        <v>100</v>
      </c>
      <c r="N637">
        <v>100</v>
      </c>
      <c r="O637">
        <v>100</v>
      </c>
      <c r="P637">
        <v>100</v>
      </c>
      <c r="Q637">
        <v>100</v>
      </c>
      <c r="R637">
        <v>100</v>
      </c>
      <c r="S637">
        <v>100</v>
      </c>
      <c r="T637">
        <v>100</v>
      </c>
      <c r="U637">
        <v>100</v>
      </c>
      <c r="V637">
        <v>100</v>
      </c>
      <c r="W637" t="s">
        <v>14</v>
      </c>
      <c r="X637" t="s">
        <v>14</v>
      </c>
      <c r="Y637" t="s">
        <v>14</v>
      </c>
      <c r="Z637" t="s">
        <v>14</v>
      </c>
      <c r="AA637" t="s">
        <v>14</v>
      </c>
      <c r="AB637" t="s">
        <v>14</v>
      </c>
      <c r="AC637">
        <f t="shared" si="10"/>
        <v>76.19047619047619</v>
      </c>
    </row>
    <row r="638" spans="1:29" hidden="1" x14ac:dyDescent="0.35">
      <c r="A638" t="s">
        <v>195</v>
      </c>
      <c r="B638" t="s">
        <v>196</v>
      </c>
      <c r="C638" t="s">
        <v>15</v>
      </c>
      <c r="D638" t="s">
        <v>16</v>
      </c>
      <c r="E638" t="s">
        <v>165</v>
      </c>
      <c r="F638" t="s">
        <v>217</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f t="shared" si="10"/>
        <v>0</v>
      </c>
    </row>
    <row r="639" spans="1:29" x14ac:dyDescent="0.35">
      <c r="A639" t="s">
        <v>197</v>
      </c>
      <c r="B639" t="s">
        <v>198</v>
      </c>
      <c r="C639" t="s">
        <v>2</v>
      </c>
      <c r="D639" t="s">
        <v>3</v>
      </c>
      <c r="E639" t="s">
        <v>165</v>
      </c>
      <c r="F639" t="s">
        <v>217</v>
      </c>
      <c r="G639">
        <v>100</v>
      </c>
      <c r="H639">
        <v>100</v>
      </c>
      <c r="I639">
        <v>100</v>
      </c>
      <c r="J639">
        <v>100</v>
      </c>
      <c r="K639">
        <v>100</v>
      </c>
      <c r="L639">
        <v>100</v>
      </c>
      <c r="M639">
        <v>100</v>
      </c>
      <c r="N639">
        <v>100</v>
      </c>
      <c r="O639">
        <v>100</v>
      </c>
      <c r="P639">
        <v>100</v>
      </c>
      <c r="Q639">
        <v>100</v>
      </c>
      <c r="R639">
        <v>100</v>
      </c>
      <c r="S639">
        <v>100</v>
      </c>
      <c r="T639">
        <v>100</v>
      </c>
      <c r="U639">
        <v>100</v>
      </c>
      <c r="V639">
        <v>100</v>
      </c>
      <c r="W639">
        <v>100</v>
      </c>
      <c r="X639">
        <v>100</v>
      </c>
      <c r="Y639">
        <v>100</v>
      </c>
      <c r="Z639">
        <v>100</v>
      </c>
      <c r="AA639">
        <v>100</v>
      </c>
      <c r="AB639">
        <v>100</v>
      </c>
      <c r="AC639">
        <f t="shared" si="10"/>
        <v>104.76190476190476</v>
      </c>
    </row>
    <row r="640" spans="1:29" hidden="1" x14ac:dyDescent="0.35">
      <c r="A640" t="s">
        <v>197</v>
      </c>
      <c r="B640" t="s">
        <v>198</v>
      </c>
      <c r="C640" t="s">
        <v>4</v>
      </c>
      <c r="D640" t="s">
        <v>5</v>
      </c>
      <c r="E640" t="s">
        <v>165</v>
      </c>
      <c r="F640" t="s">
        <v>217</v>
      </c>
      <c r="G640">
        <v>100</v>
      </c>
      <c r="H640">
        <v>100</v>
      </c>
      <c r="I640">
        <v>100</v>
      </c>
      <c r="J640">
        <v>100</v>
      </c>
      <c r="K640">
        <v>100</v>
      </c>
      <c r="L640">
        <v>100</v>
      </c>
      <c r="M640">
        <v>100</v>
      </c>
      <c r="N640">
        <v>100</v>
      </c>
      <c r="O640">
        <v>100</v>
      </c>
      <c r="P640">
        <v>100</v>
      </c>
      <c r="Q640">
        <v>100</v>
      </c>
      <c r="R640">
        <v>100</v>
      </c>
      <c r="S640">
        <v>100</v>
      </c>
      <c r="T640">
        <v>100</v>
      </c>
      <c r="U640">
        <v>100</v>
      </c>
      <c r="V640">
        <v>100</v>
      </c>
      <c r="W640">
        <v>100</v>
      </c>
      <c r="X640">
        <v>100</v>
      </c>
      <c r="Y640">
        <v>100</v>
      </c>
      <c r="Z640">
        <v>100</v>
      </c>
      <c r="AA640">
        <v>100</v>
      </c>
      <c r="AB640">
        <v>100</v>
      </c>
      <c r="AC640">
        <f t="shared" si="10"/>
        <v>104.76190476190476</v>
      </c>
    </row>
    <row r="641" spans="1:29" hidden="1" x14ac:dyDescent="0.35">
      <c r="A641" t="s">
        <v>197</v>
      </c>
      <c r="B641" t="s">
        <v>198</v>
      </c>
      <c r="C641" t="s">
        <v>6</v>
      </c>
      <c r="D641" t="s">
        <v>7</v>
      </c>
      <c r="E641" t="s">
        <v>165</v>
      </c>
      <c r="F641" t="s">
        <v>217</v>
      </c>
      <c r="G641">
        <v>100</v>
      </c>
      <c r="H641">
        <v>100</v>
      </c>
      <c r="I641">
        <v>100</v>
      </c>
      <c r="J641">
        <v>100</v>
      </c>
      <c r="K641">
        <v>100</v>
      </c>
      <c r="L641">
        <v>100</v>
      </c>
      <c r="M641">
        <v>100</v>
      </c>
      <c r="N641">
        <v>100</v>
      </c>
      <c r="O641">
        <v>100</v>
      </c>
      <c r="P641">
        <v>100</v>
      </c>
      <c r="Q641">
        <v>100</v>
      </c>
      <c r="R641">
        <v>100</v>
      </c>
      <c r="S641">
        <v>100</v>
      </c>
      <c r="T641">
        <v>100</v>
      </c>
      <c r="U641">
        <v>100</v>
      </c>
      <c r="V641">
        <v>100</v>
      </c>
      <c r="W641">
        <v>100</v>
      </c>
      <c r="X641">
        <v>100</v>
      </c>
      <c r="Y641">
        <v>100</v>
      </c>
      <c r="Z641">
        <v>100</v>
      </c>
      <c r="AA641">
        <v>100</v>
      </c>
      <c r="AB641">
        <v>100</v>
      </c>
      <c r="AC641">
        <f t="shared" si="10"/>
        <v>104.76190476190476</v>
      </c>
    </row>
    <row r="642" spans="1:29" hidden="1" x14ac:dyDescent="0.35">
      <c r="A642" t="s">
        <v>197</v>
      </c>
      <c r="B642" t="s">
        <v>198</v>
      </c>
      <c r="C642" t="s">
        <v>8</v>
      </c>
      <c r="D642" t="s">
        <v>9</v>
      </c>
      <c r="E642" t="s">
        <v>165</v>
      </c>
      <c r="F642" t="s">
        <v>217</v>
      </c>
      <c r="G642">
        <v>7.9981284141540501</v>
      </c>
      <c r="H642">
        <v>9.3149442672729492</v>
      </c>
      <c r="I642">
        <v>7.3760309219360396</v>
      </c>
      <c r="J642">
        <v>8.5070371627807599</v>
      </c>
      <c r="K642">
        <v>8.8398818969726598</v>
      </c>
      <c r="L642">
        <v>9.4199609756469709</v>
      </c>
      <c r="M642">
        <v>8.4747171401977504</v>
      </c>
      <c r="N642">
        <v>7.7498364448547399</v>
      </c>
      <c r="O642">
        <v>8.0318536758422905</v>
      </c>
      <c r="P642">
        <v>5.2754769325256303</v>
      </c>
      <c r="Q642">
        <v>6.5943837165832502</v>
      </c>
      <c r="R642">
        <v>4.7657675743103001</v>
      </c>
      <c r="S642">
        <v>2.6509354114532502</v>
      </c>
      <c r="T642">
        <v>6.8196940422058097</v>
      </c>
      <c r="U642">
        <v>8.2414636611938494</v>
      </c>
      <c r="V642">
        <v>0</v>
      </c>
      <c r="W642">
        <v>4.4280233383178702</v>
      </c>
      <c r="X642">
        <v>4.8722953796386701</v>
      </c>
      <c r="Y642">
        <v>4.3854455947876003</v>
      </c>
      <c r="Z642">
        <v>3.42144107818604</v>
      </c>
      <c r="AA642">
        <v>4.2768011093139604</v>
      </c>
      <c r="AB642">
        <v>4.2389955520629901</v>
      </c>
      <c r="AC642">
        <f t="shared" si="10"/>
        <v>6.4611006804874966</v>
      </c>
    </row>
    <row r="643" spans="1:29" hidden="1" x14ac:dyDescent="0.35">
      <c r="A643" t="s">
        <v>259</v>
      </c>
      <c r="B643" t="s">
        <v>260</v>
      </c>
      <c r="C643" t="s">
        <v>10</v>
      </c>
      <c r="D643" t="s">
        <v>11</v>
      </c>
      <c r="E643" t="s">
        <v>165</v>
      </c>
      <c r="F643" t="s">
        <v>521</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f t="shared" si="10"/>
        <v>0</v>
      </c>
    </row>
    <row r="644" spans="1:29" hidden="1" x14ac:dyDescent="0.35">
      <c r="A644" t="s">
        <v>197</v>
      </c>
      <c r="B644" t="s">
        <v>198</v>
      </c>
      <c r="C644" t="s">
        <v>12</v>
      </c>
      <c r="D644" t="s">
        <v>13</v>
      </c>
      <c r="E644" t="s">
        <v>165</v>
      </c>
      <c r="F644" t="s">
        <v>217</v>
      </c>
      <c r="G644">
        <v>16.630790710449201</v>
      </c>
      <c r="H644">
        <v>15.971437454223601</v>
      </c>
      <c r="I644">
        <v>16.0033359527588</v>
      </c>
      <c r="J644">
        <v>15.0366983413696</v>
      </c>
      <c r="K644">
        <v>14.257052421569799</v>
      </c>
      <c r="L644">
        <v>15.492958068847701</v>
      </c>
      <c r="M644">
        <v>15.954070091247599</v>
      </c>
      <c r="N644">
        <v>15.375292778015099</v>
      </c>
      <c r="O644">
        <v>15.8793239593506</v>
      </c>
      <c r="P644">
        <v>12.569155693054199</v>
      </c>
      <c r="Q644">
        <v>10.6141157150269</v>
      </c>
      <c r="R644">
        <v>9.9962816238403303</v>
      </c>
      <c r="S644">
        <v>10.0047721862793</v>
      </c>
      <c r="T644">
        <v>9.4792871475219709</v>
      </c>
      <c r="U644">
        <v>11.012454986572299</v>
      </c>
      <c r="V644">
        <v>10.927791595459</v>
      </c>
      <c r="W644" t="s">
        <v>14</v>
      </c>
      <c r="X644" t="s">
        <v>14</v>
      </c>
      <c r="Y644" t="s">
        <v>14</v>
      </c>
      <c r="Z644" t="s">
        <v>14</v>
      </c>
      <c r="AA644" t="s">
        <v>14</v>
      </c>
      <c r="AB644" t="s">
        <v>14</v>
      </c>
      <c r="AC644">
        <f t="shared" si="10"/>
        <v>10.247848510742191</v>
      </c>
    </row>
    <row r="645" spans="1:29" hidden="1" x14ac:dyDescent="0.35">
      <c r="A645" t="s">
        <v>197</v>
      </c>
      <c r="B645" t="s">
        <v>198</v>
      </c>
      <c r="C645" t="s">
        <v>15</v>
      </c>
      <c r="D645" t="s">
        <v>16</v>
      </c>
      <c r="E645" t="s">
        <v>165</v>
      </c>
      <c r="F645" t="s">
        <v>217</v>
      </c>
      <c r="G645">
        <v>451000000</v>
      </c>
      <c r="H645">
        <v>835000000</v>
      </c>
      <c r="I645">
        <v>777000000</v>
      </c>
      <c r="J645">
        <v>1126000000</v>
      </c>
      <c r="K645">
        <v>1246000000</v>
      </c>
      <c r="L645">
        <v>1388999936</v>
      </c>
      <c r="M645">
        <v>1814000000</v>
      </c>
      <c r="N645">
        <v>2003000064</v>
      </c>
      <c r="O645">
        <v>2438000128</v>
      </c>
      <c r="P645">
        <v>2811000064</v>
      </c>
      <c r="Q645">
        <v>3062000128</v>
      </c>
      <c r="R645">
        <v>4132000000</v>
      </c>
      <c r="S645">
        <v>5747999744</v>
      </c>
      <c r="T645">
        <v>8002999808</v>
      </c>
      <c r="U645">
        <v>7701000192</v>
      </c>
      <c r="V645">
        <v>8752000000</v>
      </c>
      <c r="W645">
        <v>7551000064</v>
      </c>
      <c r="X645">
        <v>8001750016</v>
      </c>
      <c r="Y645">
        <v>8001437696</v>
      </c>
      <c r="Z645">
        <v>8076547072</v>
      </c>
      <c r="AA645">
        <v>7907683840</v>
      </c>
      <c r="AB645">
        <v>7996854272</v>
      </c>
      <c r="AC645">
        <f t="shared" si="10"/>
        <v>4753489191.6190472</v>
      </c>
    </row>
    <row r="646" spans="1:29" x14ac:dyDescent="0.35">
      <c r="A646" t="s">
        <v>199</v>
      </c>
      <c r="B646" t="s">
        <v>200</v>
      </c>
      <c r="C646" t="s">
        <v>2</v>
      </c>
      <c r="D646" t="s">
        <v>3</v>
      </c>
      <c r="E646" t="s">
        <v>165</v>
      </c>
      <c r="F646" t="s">
        <v>217</v>
      </c>
      <c r="G646">
        <v>100</v>
      </c>
      <c r="H646">
        <v>100</v>
      </c>
      <c r="I646">
        <v>100</v>
      </c>
      <c r="J646">
        <v>100</v>
      </c>
      <c r="K646">
        <v>100</v>
      </c>
      <c r="L646">
        <v>100</v>
      </c>
      <c r="M646">
        <v>100</v>
      </c>
      <c r="N646">
        <v>100</v>
      </c>
      <c r="O646">
        <v>100</v>
      </c>
      <c r="P646">
        <v>100</v>
      </c>
      <c r="Q646">
        <v>100</v>
      </c>
      <c r="R646">
        <v>100</v>
      </c>
      <c r="S646">
        <v>100</v>
      </c>
      <c r="T646">
        <v>100</v>
      </c>
      <c r="U646">
        <v>100</v>
      </c>
      <c r="V646">
        <v>100</v>
      </c>
      <c r="W646">
        <v>100</v>
      </c>
      <c r="X646">
        <v>100</v>
      </c>
      <c r="Y646">
        <v>100</v>
      </c>
      <c r="Z646">
        <v>100</v>
      </c>
      <c r="AA646">
        <v>100</v>
      </c>
      <c r="AB646">
        <v>100</v>
      </c>
      <c r="AC646">
        <f t="shared" ref="AC646:AC709" si="11">SUM(G646:AB646)/21</f>
        <v>104.76190476190476</v>
      </c>
    </row>
    <row r="647" spans="1:29" hidden="1" x14ac:dyDescent="0.35">
      <c r="A647" t="s">
        <v>199</v>
      </c>
      <c r="B647" t="s">
        <v>200</v>
      </c>
      <c r="C647" t="s">
        <v>4</v>
      </c>
      <c r="D647" t="s">
        <v>5</v>
      </c>
      <c r="E647" t="s">
        <v>165</v>
      </c>
      <c r="F647" t="s">
        <v>217</v>
      </c>
      <c r="G647">
        <v>100</v>
      </c>
      <c r="H647">
        <v>100</v>
      </c>
      <c r="I647">
        <v>100</v>
      </c>
      <c r="J647">
        <v>100</v>
      </c>
      <c r="K647">
        <v>100</v>
      </c>
      <c r="L647">
        <v>100</v>
      </c>
      <c r="M647">
        <v>100</v>
      </c>
      <c r="N647">
        <v>100</v>
      </c>
      <c r="O647">
        <v>100</v>
      </c>
      <c r="P647">
        <v>100</v>
      </c>
      <c r="Q647">
        <v>100</v>
      </c>
      <c r="R647">
        <v>100</v>
      </c>
      <c r="S647">
        <v>100</v>
      </c>
      <c r="T647">
        <v>100</v>
      </c>
      <c r="U647">
        <v>100</v>
      </c>
      <c r="V647">
        <v>100</v>
      </c>
      <c r="W647">
        <v>100</v>
      </c>
      <c r="X647">
        <v>100</v>
      </c>
      <c r="Y647">
        <v>100</v>
      </c>
      <c r="Z647">
        <v>100</v>
      </c>
      <c r="AA647">
        <v>100</v>
      </c>
      <c r="AB647">
        <v>100</v>
      </c>
      <c r="AC647">
        <f t="shared" si="11"/>
        <v>104.76190476190476</v>
      </c>
    </row>
    <row r="648" spans="1:29" hidden="1" x14ac:dyDescent="0.35">
      <c r="A648" t="s">
        <v>199</v>
      </c>
      <c r="B648" t="s">
        <v>200</v>
      </c>
      <c r="C648" t="s">
        <v>6</v>
      </c>
      <c r="D648" t="s">
        <v>7</v>
      </c>
      <c r="E648" t="s">
        <v>165</v>
      </c>
      <c r="F648" t="s">
        <v>217</v>
      </c>
      <c r="G648">
        <v>100</v>
      </c>
      <c r="H648">
        <v>100</v>
      </c>
      <c r="I648">
        <v>100</v>
      </c>
      <c r="J648">
        <v>100</v>
      </c>
      <c r="K648">
        <v>100</v>
      </c>
      <c r="L648">
        <v>100</v>
      </c>
      <c r="M648">
        <v>100</v>
      </c>
      <c r="N648">
        <v>100</v>
      </c>
      <c r="O648">
        <v>100</v>
      </c>
      <c r="P648">
        <v>100</v>
      </c>
      <c r="Q648">
        <v>100</v>
      </c>
      <c r="R648">
        <v>100</v>
      </c>
      <c r="S648">
        <v>100</v>
      </c>
      <c r="T648">
        <v>100</v>
      </c>
      <c r="U648">
        <v>100</v>
      </c>
      <c r="V648">
        <v>100</v>
      </c>
      <c r="W648">
        <v>100</v>
      </c>
      <c r="X648">
        <v>100</v>
      </c>
      <c r="Y648">
        <v>100</v>
      </c>
      <c r="Z648">
        <v>100</v>
      </c>
      <c r="AA648">
        <v>100</v>
      </c>
      <c r="AB648">
        <v>100</v>
      </c>
      <c r="AC648">
        <f t="shared" si="11"/>
        <v>104.76190476190476</v>
      </c>
    </row>
    <row r="649" spans="1:29" hidden="1" x14ac:dyDescent="0.35">
      <c r="A649" t="s">
        <v>199</v>
      </c>
      <c r="B649" t="s">
        <v>200</v>
      </c>
      <c r="C649" t="s">
        <v>8</v>
      </c>
      <c r="D649" t="s">
        <v>9</v>
      </c>
      <c r="E649" t="s">
        <v>165</v>
      </c>
      <c r="F649" t="s">
        <v>217</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f t="shared" si="11"/>
        <v>0</v>
      </c>
    </row>
    <row r="650" spans="1:29" hidden="1" x14ac:dyDescent="0.35">
      <c r="A650" t="s">
        <v>261</v>
      </c>
      <c r="B650" t="s">
        <v>262</v>
      </c>
      <c r="C650" t="s">
        <v>10</v>
      </c>
      <c r="D650" t="s">
        <v>11</v>
      </c>
      <c r="E650" t="s">
        <v>471</v>
      </c>
      <c r="F650" t="s">
        <v>305</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f t="shared" si="11"/>
        <v>0</v>
      </c>
    </row>
    <row r="651" spans="1:29" hidden="1" x14ac:dyDescent="0.35">
      <c r="A651" t="s">
        <v>199</v>
      </c>
      <c r="B651" t="s">
        <v>200</v>
      </c>
      <c r="C651" t="s">
        <v>12</v>
      </c>
      <c r="D651" t="s">
        <v>13</v>
      </c>
      <c r="E651" t="s">
        <v>165</v>
      </c>
      <c r="F651" t="s">
        <v>217</v>
      </c>
      <c r="G651" t="s">
        <v>14</v>
      </c>
      <c r="H651" t="s">
        <v>14</v>
      </c>
      <c r="I651" t="s">
        <v>14</v>
      </c>
      <c r="J651" t="s">
        <v>14</v>
      </c>
      <c r="K651" t="s">
        <v>14</v>
      </c>
      <c r="L651" t="s">
        <v>14</v>
      </c>
      <c r="M651" t="s">
        <v>14</v>
      </c>
      <c r="N651" t="s">
        <v>14</v>
      </c>
      <c r="O651" t="s">
        <v>14</v>
      </c>
      <c r="P651" t="s">
        <v>14</v>
      </c>
      <c r="Q651" t="s">
        <v>14</v>
      </c>
      <c r="R651" t="s">
        <v>14</v>
      </c>
      <c r="S651" t="s">
        <v>14</v>
      </c>
      <c r="T651" t="s">
        <v>14</v>
      </c>
      <c r="U651" t="s">
        <v>14</v>
      </c>
      <c r="V651" t="s">
        <v>14</v>
      </c>
      <c r="W651" t="s">
        <v>14</v>
      </c>
      <c r="X651" t="s">
        <v>14</v>
      </c>
      <c r="Y651" t="s">
        <v>14</v>
      </c>
      <c r="Z651" t="s">
        <v>14</v>
      </c>
      <c r="AA651" t="s">
        <v>14</v>
      </c>
      <c r="AB651" t="s">
        <v>14</v>
      </c>
      <c r="AC651">
        <f t="shared" si="11"/>
        <v>0</v>
      </c>
    </row>
    <row r="652" spans="1:29" hidden="1" x14ac:dyDescent="0.35">
      <c r="A652" t="s">
        <v>199</v>
      </c>
      <c r="B652" t="s">
        <v>200</v>
      </c>
      <c r="C652" t="s">
        <v>15</v>
      </c>
      <c r="D652" t="s">
        <v>16</v>
      </c>
      <c r="E652" t="s">
        <v>165</v>
      </c>
      <c r="F652" t="s">
        <v>217</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f t="shared" si="11"/>
        <v>0</v>
      </c>
    </row>
    <row r="653" spans="1:29" x14ac:dyDescent="0.35">
      <c r="A653" t="s">
        <v>201</v>
      </c>
      <c r="B653" t="s">
        <v>202</v>
      </c>
      <c r="C653" t="s">
        <v>2</v>
      </c>
      <c r="D653" t="s">
        <v>3</v>
      </c>
      <c r="E653" t="s">
        <v>279</v>
      </c>
      <c r="F653" t="s">
        <v>521</v>
      </c>
      <c r="G653">
        <v>86.042228698730497</v>
      </c>
      <c r="H653">
        <v>86.371658325195298</v>
      </c>
      <c r="I653">
        <v>86.693511962890597</v>
      </c>
      <c r="J653">
        <v>87.010124206542997</v>
      </c>
      <c r="K653">
        <v>87.323844909667997</v>
      </c>
      <c r="L653">
        <v>87.637039184570298</v>
      </c>
      <c r="M653">
        <v>87.952102661132798</v>
      </c>
      <c r="N653">
        <v>88.271682739257798</v>
      </c>
      <c r="O653">
        <v>90</v>
      </c>
      <c r="P653">
        <v>88.935256958007798</v>
      </c>
      <c r="Q653">
        <v>89.284660339355497</v>
      </c>
      <c r="R653">
        <v>88.800003051757798</v>
      </c>
      <c r="S653">
        <v>90.032249450683594</v>
      </c>
      <c r="T653">
        <v>90.434906005859403</v>
      </c>
      <c r="U653">
        <v>90.855377197265597</v>
      </c>
      <c r="V653">
        <v>91.290687561035199</v>
      </c>
      <c r="W653">
        <v>90.653305053710895</v>
      </c>
      <c r="X653">
        <v>90.808570861816406</v>
      </c>
      <c r="Y653">
        <v>90.901985168457003</v>
      </c>
      <c r="Z653">
        <v>90.913635253906307</v>
      </c>
      <c r="AA653">
        <v>90.819374084472699</v>
      </c>
      <c r="AB653">
        <v>90.860893249511705</v>
      </c>
      <c r="AC653">
        <f t="shared" si="11"/>
        <v>93.423480805896574</v>
      </c>
    </row>
    <row r="654" spans="1:29" hidden="1" x14ac:dyDescent="0.35">
      <c r="A654" t="s">
        <v>201</v>
      </c>
      <c r="B654" t="s">
        <v>202</v>
      </c>
      <c r="C654" t="s">
        <v>4</v>
      </c>
      <c r="D654" t="s">
        <v>5</v>
      </c>
      <c r="E654" t="s">
        <v>279</v>
      </c>
      <c r="F654" t="s">
        <v>521</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f t="shared" si="11"/>
        <v>0</v>
      </c>
    </row>
    <row r="655" spans="1:29" hidden="1" x14ac:dyDescent="0.35">
      <c r="A655" t="s">
        <v>201</v>
      </c>
      <c r="B655" t="s">
        <v>202</v>
      </c>
      <c r="C655" t="s">
        <v>6</v>
      </c>
      <c r="D655" t="s">
        <v>7</v>
      </c>
      <c r="E655" t="s">
        <v>279</v>
      </c>
      <c r="F655" t="s">
        <v>521</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f t="shared" si="11"/>
        <v>0</v>
      </c>
    </row>
    <row r="656" spans="1:29" hidden="1" x14ac:dyDescent="0.35">
      <c r="A656" t="s">
        <v>201</v>
      </c>
      <c r="B656" t="s">
        <v>202</v>
      </c>
      <c r="C656" t="s">
        <v>8</v>
      </c>
      <c r="D656" t="s">
        <v>9</v>
      </c>
      <c r="E656" t="s">
        <v>279</v>
      </c>
      <c r="F656" t="s">
        <v>521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f t="shared" si="11"/>
        <v>0</v>
      </c>
    </row>
    <row r="657" spans="1:29" hidden="1" x14ac:dyDescent="0.35">
      <c r="A657" t="s">
        <v>263</v>
      </c>
      <c r="B657" t="s">
        <v>264</v>
      </c>
      <c r="C657" t="s">
        <v>10</v>
      </c>
      <c r="D657" t="s">
        <v>11</v>
      </c>
      <c r="E657" t="s">
        <v>141</v>
      </c>
      <c r="F657" t="s">
        <v>305</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f t="shared" si="11"/>
        <v>0</v>
      </c>
    </row>
    <row r="658" spans="1:29" hidden="1" x14ac:dyDescent="0.35">
      <c r="A658" t="s">
        <v>201</v>
      </c>
      <c r="B658" t="s">
        <v>202</v>
      </c>
      <c r="C658" t="s">
        <v>12</v>
      </c>
      <c r="D658" t="s">
        <v>13</v>
      </c>
      <c r="E658" t="s">
        <v>279</v>
      </c>
      <c r="F658" t="s">
        <v>521</v>
      </c>
      <c r="G658" t="s">
        <v>14</v>
      </c>
      <c r="H658" t="s">
        <v>14</v>
      </c>
      <c r="I658" t="s">
        <v>14</v>
      </c>
      <c r="J658" t="s">
        <v>14</v>
      </c>
      <c r="K658" t="s">
        <v>14</v>
      </c>
      <c r="L658" t="s">
        <v>14</v>
      </c>
      <c r="M658" t="s">
        <v>14</v>
      </c>
      <c r="N658" t="s">
        <v>14</v>
      </c>
      <c r="O658" t="s">
        <v>14</v>
      </c>
      <c r="P658" t="s">
        <v>14</v>
      </c>
      <c r="Q658" t="s">
        <v>14</v>
      </c>
      <c r="R658" t="s">
        <v>14</v>
      </c>
      <c r="S658" t="s">
        <v>14</v>
      </c>
      <c r="T658" t="s">
        <v>14</v>
      </c>
      <c r="U658" t="s">
        <v>14</v>
      </c>
      <c r="V658" t="s">
        <v>14</v>
      </c>
      <c r="W658" t="s">
        <v>14</v>
      </c>
      <c r="X658" t="s">
        <v>14</v>
      </c>
      <c r="Y658" t="s">
        <v>14</v>
      </c>
      <c r="Z658" t="s">
        <v>14</v>
      </c>
      <c r="AA658" t="s">
        <v>14</v>
      </c>
      <c r="AB658" t="s">
        <v>14</v>
      </c>
      <c r="AC658">
        <f t="shared" si="11"/>
        <v>0</v>
      </c>
    </row>
    <row r="659" spans="1:29" hidden="1" x14ac:dyDescent="0.35">
      <c r="A659" t="s">
        <v>201</v>
      </c>
      <c r="B659" t="s">
        <v>202</v>
      </c>
      <c r="C659" t="s">
        <v>15</v>
      </c>
      <c r="D659" t="s">
        <v>16</v>
      </c>
      <c r="E659" t="s">
        <v>279</v>
      </c>
      <c r="F659" t="s">
        <v>521</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f t="shared" si="11"/>
        <v>0</v>
      </c>
    </row>
    <row r="660" spans="1:29" x14ac:dyDescent="0.35">
      <c r="A660" t="s">
        <v>203</v>
      </c>
      <c r="B660" t="s">
        <v>204</v>
      </c>
      <c r="C660" t="s">
        <v>2</v>
      </c>
      <c r="D660" t="s">
        <v>3</v>
      </c>
      <c r="E660" t="s">
        <v>141</v>
      </c>
      <c r="F660" t="s">
        <v>217</v>
      </c>
      <c r="G660">
        <v>100</v>
      </c>
      <c r="H660">
        <v>100</v>
      </c>
      <c r="I660">
        <v>100</v>
      </c>
      <c r="J660">
        <v>100</v>
      </c>
      <c r="K660">
        <v>100</v>
      </c>
      <c r="L660">
        <v>100</v>
      </c>
      <c r="M660">
        <v>100</v>
      </c>
      <c r="N660">
        <v>100</v>
      </c>
      <c r="O660">
        <v>100</v>
      </c>
      <c r="P660">
        <v>100</v>
      </c>
      <c r="Q660">
        <v>100</v>
      </c>
      <c r="R660">
        <v>100</v>
      </c>
      <c r="S660">
        <v>100</v>
      </c>
      <c r="T660">
        <v>100</v>
      </c>
      <c r="U660">
        <v>100</v>
      </c>
      <c r="V660">
        <v>100</v>
      </c>
      <c r="W660">
        <v>100</v>
      </c>
      <c r="X660">
        <v>100</v>
      </c>
      <c r="Y660">
        <v>100</v>
      </c>
      <c r="Z660">
        <v>100</v>
      </c>
      <c r="AA660">
        <v>100</v>
      </c>
      <c r="AB660">
        <v>100</v>
      </c>
      <c r="AC660">
        <f t="shared" si="11"/>
        <v>104.76190476190476</v>
      </c>
    </row>
    <row r="661" spans="1:29" hidden="1" x14ac:dyDescent="0.35">
      <c r="A661" t="s">
        <v>203</v>
      </c>
      <c r="B661" t="s">
        <v>204</v>
      </c>
      <c r="C661" t="s">
        <v>4</v>
      </c>
      <c r="D661" t="s">
        <v>5</v>
      </c>
      <c r="E661" t="s">
        <v>141</v>
      </c>
      <c r="F661" t="s">
        <v>217</v>
      </c>
      <c r="G661">
        <v>100</v>
      </c>
      <c r="H661">
        <v>100</v>
      </c>
      <c r="I661">
        <v>100</v>
      </c>
      <c r="J661">
        <v>100</v>
      </c>
      <c r="K661">
        <v>100</v>
      </c>
      <c r="L661">
        <v>100</v>
      </c>
      <c r="M661">
        <v>100</v>
      </c>
      <c r="N661">
        <v>100</v>
      </c>
      <c r="O661">
        <v>100</v>
      </c>
      <c r="P661">
        <v>100</v>
      </c>
      <c r="Q661">
        <v>100</v>
      </c>
      <c r="R661">
        <v>100</v>
      </c>
      <c r="S661">
        <v>100</v>
      </c>
      <c r="T661">
        <v>100</v>
      </c>
      <c r="U661">
        <v>100</v>
      </c>
      <c r="V661">
        <v>100</v>
      </c>
      <c r="W661">
        <v>100</v>
      </c>
      <c r="X661">
        <v>100</v>
      </c>
      <c r="Y661">
        <v>100</v>
      </c>
      <c r="Z661">
        <v>100</v>
      </c>
      <c r="AA661">
        <v>100</v>
      </c>
      <c r="AB661">
        <v>100</v>
      </c>
      <c r="AC661">
        <f t="shared" si="11"/>
        <v>104.76190476190476</v>
      </c>
    </row>
    <row r="662" spans="1:29" hidden="1" x14ac:dyDescent="0.35">
      <c r="A662" t="s">
        <v>203</v>
      </c>
      <c r="B662" t="s">
        <v>204</v>
      </c>
      <c r="C662" t="s">
        <v>6</v>
      </c>
      <c r="D662" t="s">
        <v>7</v>
      </c>
      <c r="E662" t="s">
        <v>141</v>
      </c>
      <c r="F662" t="s">
        <v>217</v>
      </c>
      <c r="G662">
        <v>100</v>
      </c>
      <c r="H662">
        <v>100</v>
      </c>
      <c r="I662">
        <v>100</v>
      </c>
      <c r="J662">
        <v>100</v>
      </c>
      <c r="K662">
        <v>100</v>
      </c>
      <c r="L662">
        <v>100</v>
      </c>
      <c r="M662">
        <v>100</v>
      </c>
      <c r="N662">
        <v>100</v>
      </c>
      <c r="O662">
        <v>100</v>
      </c>
      <c r="P662">
        <v>100</v>
      </c>
      <c r="Q662">
        <v>100</v>
      </c>
      <c r="R662">
        <v>100</v>
      </c>
      <c r="S662">
        <v>100</v>
      </c>
      <c r="T662">
        <v>100</v>
      </c>
      <c r="U662">
        <v>100</v>
      </c>
      <c r="V662">
        <v>100</v>
      </c>
      <c r="W662">
        <v>100</v>
      </c>
      <c r="X662">
        <v>100</v>
      </c>
      <c r="Y662">
        <v>100</v>
      </c>
      <c r="Z662">
        <v>100</v>
      </c>
      <c r="AA662">
        <v>100</v>
      </c>
      <c r="AB662">
        <v>100</v>
      </c>
      <c r="AC662">
        <f t="shared" si="11"/>
        <v>104.76190476190476</v>
      </c>
    </row>
    <row r="663" spans="1:29" hidden="1" x14ac:dyDescent="0.35">
      <c r="A663" t="s">
        <v>203</v>
      </c>
      <c r="B663" t="s">
        <v>204</v>
      </c>
      <c r="C663" t="s">
        <v>8</v>
      </c>
      <c r="D663" t="s">
        <v>9</v>
      </c>
      <c r="E663" t="s">
        <v>141</v>
      </c>
      <c r="F663" t="s">
        <v>217</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f t="shared" si="11"/>
        <v>0</v>
      </c>
    </row>
    <row r="664" spans="1:29" hidden="1" x14ac:dyDescent="0.35">
      <c r="A664" t="s">
        <v>265</v>
      </c>
      <c r="B664" t="s">
        <v>266</v>
      </c>
      <c r="C664" t="s">
        <v>10</v>
      </c>
      <c r="D664" t="s">
        <v>11</v>
      </c>
      <c r="E664" t="s">
        <v>141</v>
      </c>
      <c r="F664" t="s">
        <v>303</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f t="shared" si="11"/>
        <v>0</v>
      </c>
    </row>
    <row r="665" spans="1:29" hidden="1" x14ac:dyDescent="0.35">
      <c r="A665" t="s">
        <v>203</v>
      </c>
      <c r="B665" t="s">
        <v>204</v>
      </c>
      <c r="C665" t="s">
        <v>12</v>
      </c>
      <c r="D665" t="s">
        <v>13</v>
      </c>
      <c r="E665" t="s">
        <v>141</v>
      </c>
      <c r="F665" t="s">
        <v>217</v>
      </c>
      <c r="G665" t="s">
        <v>14</v>
      </c>
      <c r="H665" t="s">
        <v>14</v>
      </c>
      <c r="I665" t="s">
        <v>14</v>
      </c>
      <c r="J665" t="s">
        <v>14</v>
      </c>
      <c r="K665" t="s">
        <v>14</v>
      </c>
      <c r="L665" t="s">
        <v>14</v>
      </c>
      <c r="M665" t="s">
        <v>14</v>
      </c>
      <c r="N665" t="s">
        <v>14</v>
      </c>
      <c r="O665" t="s">
        <v>14</v>
      </c>
      <c r="P665" t="s">
        <v>14</v>
      </c>
      <c r="Q665" t="s">
        <v>14</v>
      </c>
      <c r="R665" t="s">
        <v>14</v>
      </c>
      <c r="S665" t="s">
        <v>14</v>
      </c>
      <c r="T665" t="s">
        <v>14</v>
      </c>
      <c r="U665" t="s">
        <v>14</v>
      </c>
      <c r="V665" t="s">
        <v>14</v>
      </c>
      <c r="W665" t="s">
        <v>14</v>
      </c>
      <c r="X665" t="s">
        <v>14</v>
      </c>
      <c r="Y665" t="s">
        <v>14</v>
      </c>
      <c r="Z665" t="s">
        <v>14</v>
      </c>
      <c r="AA665" t="s">
        <v>14</v>
      </c>
      <c r="AB665" t="s">
        <v>14</v>
      </c>
      <c r="AC665">
        <f t="shared" si="11"/>
        <v>0</v>
      </c>
    </row>
    <row r="666" spans="1:29" hidden="1" x14ac:dyDescent="0.35">
      <c r="A666" t="s">
        <v>203</v>
      </c>
      <c r="B666" t="s">
        <v>204</v>
      </c>
      <c r="C666" t="s">
        <v>15</v>
      </c>
      <c r="D666" t="s">
        <v>16</v>
      </c>
      <c r="E666" t="s">
        <v>141</v>
      </c>
      <c r="F666" t="s">
        <v>217</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f t="shared" si="11"/>
        <v>0</v>
      </c>
    </row>
    <row r="667" spans="1:29" x14ac:dyDescent="0.35">
      <c r="A667" t="s">
        <v>205</v>
      </c>
      <c r="B667" t="s">
        <v>206</v>
      </c>
      <c r="C667" t="s">
        <v>2</v>
      </c>
      <c r="D667" t="s">
        <v>3</v>
      </c>
      <c r="E667" t="s">
        <v>279</v>
      </c>
      <c r="F667" t="s">
        <v>521</v>
      </c>
      <c r="G667">
        <v>73.318206787109403</v>
      </c>
      <c r="H667">
        <v>73.732727050781307</v>
      </c>
      <c r="I667">
        <v>78.667839050292997</v>
      </c>
      <c r="J667">
        <v>78.51220703125</v>
      </c>
      <c r="K667">
        <v>77.228240966796903</v>
      </c>
      <c r="L667">
        <v>78.389205932617202</v>
      </c>
      <c r="M667">
        <v>83.730995178222699</v>
      </c>
      <c r="N667">
        <v>80.719406127929702</v>
      </c>
      <c r="O667">
        <v>81.893997192382798</v>
      </c>
      <c r="P667">
        <v>83.078529357910199</v>
      </c>
      <c r="Q667">
        <v>84.275711059570298</v>
      </c>
      <c r="R667">
        <v>84.026412963867202</v>
      </c>
      <c r="S667">
        <v>86.718856811523395</v>
      </c>
      <c r="T667">
        <v>87.969291687011705</v>
      </c>
      <c r="U667">
        <v>85.494369506835895</v>
      </c>
      <c r="V667">
        <v>90.520622253417997</v>
      </c>
      <c r="W667">
        <v>87.675788879394503</v>
      </c>
      <c r="X667">
        <v>87.915016174316406</v>
      </c>
      <c r="Y667">
        <v>87.901451110839801</v>
      </c>
      <c r="Z667">
        <v>88.503219604492202</v>
      </c>
      <c r="AA667">
        <v>87.998870849609403</v>
      </c>
      <c r="AB667">
        <v>88.079635620117202</v>
      </c>
      <c r="AC667">
        <f t="shared" si="11"/>
        <v>87.445266723632813</v>
      </c>
    </row>
    <row r="668" spans="1:29" hidden="1" x14ac:dyDescent="0.35">
      <c r="A668" t="s">
        <v>205</v>
      </c>
      <c r="B668" t="s">
        <v>206</v>
      </c>
      <c r="C668" t="s">
        <v>4</v>
      </c>
      <c r="D668" t="s">
        <v>5</v>
      </c>
      <c r="E668" t="s">
        <v>279</v>
      </c>
      <c r="F668" t="s">
        <v>521</v>
      </c>
      <c r="G668">
        <v>55.009254455566399</v>
      </c>
      <c r="H668">
        <v>57.328701019287102</v>
      </c>
      <c r="I668">
        <v>64.146690368652301</v>
      </c>
      <c r="J668">
        <v>63.396697998046903</v>
      </c>
      <c r="K668">
        <v>62.807422637939503</v>
      </c>
      <c r="L668">
        <v>64.649467468261705</v>
      </c>
      <c r="M668">
        <v>74.183776855468807</v>
      </c>
      <c r="N668">
        <v>68.341911315917997</v>
      </c>
      <c r="O668">
        <v>70.209938049316406</v>
      </c>
      <c r="P668">
        <v>72.107887268066406</v>
      </c>
      <c r="Q668">
        <v>74.044868469238295</v>
      </c>
      <c r="R668">
        <v>73.985206604003906</v>
      </c>
      <c r="S668">
        <v>78.084709167480497</v>
      </c>
      <c r="T668">
        <v>80.204193115234403</v>
      </c>
      <c r="U668">
        <v>76.655952453613295</v>
      </c>
      <c r="V668">
        <v>84.637199401855497</v>
      </c>
      <c r="W668">
        <v>79.895515441894503</v>
      </c>
      <c r="X668">
        <v>80.348213195800795</v>
      </c>
      <c r="Y668">
        <v>80.384216308593807</v>
      </c>
      <c r="Z668">
        <v>81.3162841796875</v>
      </c>
      <c r="AA668">
        <v>80.486061096191406</v>
      </c>
      <c r="AB668">
        <v>80.633697509765597</v>
      </c>
      <c r="AC668">
        <f t="shared" si="11"/>
        <v>76.326564970470628</v>
      </c>
    </row>
    <row r="669" spans="1:29" hidden="1" x14ac:dyDescent="0.35">
      <c r="A669" t="s">
        <v>205</v>
      </c>
      <c r="B669" t="s">
        <v>206</v>
      </c>
      <c r="C669" t="s">
        <v>6</v>
      </c>
      <c r="D669" t="s">
        <v>7</v>
      </c>
      <c r="E669" t="s">
        <v>279</v>
      </c>
      <c r="F669" t="s">
        <v>521</v>
      </c>
      <c r="G669">
        <v>95.397834777832003</v>
      </c>
      <c r="H669">
        <v>93.248878479003906</v>
      </c>
      <c r="I669">
        <v>95.710968017578097</v>
      </c>
      <c r="J669">
        <v>96.030899047851605</v>
      </c>
      <c r="K669">
        <v>93.742767333984403</v>
      </c>
      <c r="L669">
        <v>93.937164306640597</v>
      </c>
      <c r="M669">
        <v>94.406661987304702</v>
      </c>
      <c r="N669">
        <v>94.395408630371094</v>
      </c>
      <c r="O669">
        <v>94.649993896484403</v>
      </c>
      <c r="P669">
        <v>94.913978576660199</v>
      </c>
      <c r="Q669">
        <v>95.181663513183594</v>
      </c>
      <c r="R669">
        <v>94.603279113769503</v>
      </c>
      <c r="S669">
        <v>95.705421447753906</v>
      </c>
      <c r="T669">
        <v>95.951385498046903</v>
      </c>
      <c r="U669">
        <v>94.463134765625</v>
      </c>
      <c r="V669">
        <v>96.410873413085895</v>
      </c>
      <c r="W669">
        <v>95.632705688476605</v>
      </c>
      <c r="X669">
        <v>95.614524841308594</v>
      </c>
      <c r="Y669">
        <v>95.530311584472699</v>
      </c>
      <c r="Z669">
        <v>95.797103881835895</v>
      </c>
      <c r="AA669">
        <v>95.643661499023395</v>
      </c>
      <c r="AB669">
        <v>95.646400451660199</v>
      </c>
      <c r="AC669">
        <f t="shared" si="11"/>
        <v>99.648334321521574</v>
      </c>
    </row>
    <row r="670" spans="1:29" hidden="1" x14ac:dyDescent="0.35">
      <c r="A670" t="s">
        <v>205</v>
      </c>
      <c r="B670" t="s">
        <v>206</v>
      </c>
      <c r="C670" t="s">
        <v>8</v>
      </c>
      <c r="D670" t="s">
        <v>9</v>
      </c>
      <c r="E670" t="s">
        <v>279</v>
      </c>
      <c r="F670" t="s">
        <v>521</v>
      </c>
      <c r="G670">
        <v>24.7023811340332</v>
      </c>
      <c r="H670">
        <v>22.998121261596701</v>
      </c>
      <c r="I670">
        <v>22.193506240844702</v>
      </c>
      <c r="J670">
        <v>14.597196578979499</v>
      </c>
      <c r="K670">
        <v>14.2114162445068</v>
      </c>
      <c r="L670">
        <v>17.915269851684599</v>
      </c>
      <c r="M670">
        <v>11.5723733901978</v>
      </c>
      <c r="N670">
        <v>13.5449981689453</v>
      </c>
      <c r="O670">
        <v>13.948153495788601</v>
      </c>
      <c r="P670">
        <v>14.2699241638184</v>
      </c>
      <c r="Q670">
        <v>13.347577095031699</v>
      </c>
      <c r="R670">
        <v>16.425226211547901</v>
      </c>
      <c r="S670">
        <v>13.854653358459499</v>
      </c>
      <c r="T670">
        <v>8.6189517974853498</v>
      </c>
      <c r="U670">
        <v>9.4594593048095703</v>
      </c>
      <c r="V670">
        <v>0</v>
      </c>
      <c r="W670">
        <v>7.9832663536071804</v>
      </c>
      <c r="X670">
        <v>6.51541948318481</v>
      </c>
      <c r="Y670">
        <v>5.9895362854003897</v>
      </c>
      <c r="Z670">
        <v>5.1220555305481001</v>
      </c>
      <c r="AA670">
        <v>6.4025692939758301</v>
      </c>
      <c r="AB670">
        <v>6.0073952674865696</v>
      </c>
      <c r="AC670">
        <f t="shared" si="11"/>
        <v>12.841878595806312</v>
      </c>
    </row>
    <row r="671" spans="1:29" hidden="1" x14ac:dyDescent="0.35">
      <c r="A671" t="s">
        <v>269</v>
      </c>
      <c r="B671" t="s">
        <v>270</v>
      </c>
      <c r="C671" t="s">
        <v>10</v>
      </c>
      <c r="D671" t="s">
        <v>11</v>
      </c>
      <c r="E671" t="s">
        <v>165</v>
      </c>
      <c r="F671" t="s">
        <v>521</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f t="shared" si="11"/>
        <v>0</v>
      </c>
    </row>
    <row r="672" spans="1:29" hidden="1" x14ac:dyDescent="0.35">
      <c r="A672" t="s">
        <v>205</v>
      </c>
      <c r="B672" t="s">
        <v>206</v>
      </c>
      <c r="C672" t="s">
        <v>12</v>
      </c>
      <c r="D672" t="s">
        <v>13</v>
      </c>
      <c r="E672" t="s">
        <v>279</v>
      </c>
      <c r="F672" t="s">
        <v>521</v>
      </c>
      <c r="G672">
        <v>39.368385314941399</v>
      </c>
      <c r="H672">
        <v>43.452278137207003</v>
      </c>
      <c r="I672">
        <v>42.464866638183601</v>
      </c>
      <c r="J672">
        <v>37.080558776855497</v>
      </c>
      <c r="K672">
        <v>28.383825302123999</v>
      </c>
      <c r="L672">
        <v>26.6492729187012</v>
      </c>
      <c r="M672">
        <v>31.190301895141602</v>
      </c>
      <c r="N672">
        <v>39.481498718261697</v>
      </c>
      <c r="O672">
        <v>31.520990371704102</v>
      </c>
      <c r="P672">
        <v>42.787666320800803</v>
      </c>
      <c r="Q672">
        <v>22.9956150054932</v>
      </c>
      <c r="R672">
        <v>22.601024627685501</v>
      </c>
      <c r="S672">
        <v>19.9638767242432</v>
      </c>
      <c r="T672">
        <v>17.046371459960898</v>
      </c>
      <c r="U672">
        <v>14.1379308700562</v>
      </c>
      <c r="V672">
        <v>18.249231338501001</v>
      </c>
      <c r="W672" t="s">
        <v>14</v>
      </c>
      <c r="X672" t="s">
        <v>14</v>
      </c>
      <c r="Y672" t="s">
        <v>14</v>
      </c>
      <c r="Z672" t="s">
        <v>14</v>
      </c>
      <c r="AA672" t="s">
        <v>14</v>
      </c>
      <c r="AB672" t="s">
        <v>14</v>
      </c>
      <c r="AC672">
        <f t="shared" si="11"/>
        <v>22.732080686660044</v>
      </c>
    </row>
    <row r="673" spans="1:29" hidden="1" x14ac:dyDescent="0.35">
      <c r="A673" t="s">
        <v>205</v>
      </c>
      <c r="B673" t="s">
        <v>206</v>
      </c>
      <c r="C673" t="s">
        <v>15</v>
      </c>
      <c r="D673" t="s">
        <v>16</v>
      </c>
      <c r="E673" t="s">
        <v>279</v>
      </c>
      <c r="F673" t="s">
        <v>521</v>
      </c>
      <c r="G673">
        <v>606000000</v>
      </c>
      <c r="H673">
        <v>610000000</v>
      </c>
      <c r="I673">
        <v>634000000</v>
      </c>
      <c r="J673">
        <v>802000000</v>
      </c>
      <c r="K673">
        <v>879000000</v>
      </c>
      <c r="L673">
        <v>883000000</v>
      </c>
      <c r="M673">
        <v>940000000</v>
      </c>
      <c r="N673">
        <v>1139000064</v>
      </c>
      <c r="O673">
        <v>1156000000</v>
      </c>
      <c r="P673">
        <v>1500999936</v>
      </c>
      <c r="Q673">
        <v>1828999936</v>
      </c>
      <c r="R673">
        <v>1740000000</v>
      </c>
      <c r="S673">
        <v>1836999936</v>
      </c>
      <c r="T673">
        <v>2008999936</v>
      </c>
      <c r="U673">
        <v>2510000128</v>
      </c>
      <c r="V673">
        <v>2803000064</v>
      </c>
      <c r="W673">
        <v>2289750016</v>
      </c>
      <c r="X673">
        <v>2402937600</v>
      </c>
      <c r="Y673">
        <v>2501421824</v>
      </c>
      <c r="Z673">
        <v>2499277312</v>
      </c>
      <c r="AA673">
        <v>2423346688</v>
      </c>
      <c r="AB673">
        <v>2456745728</v>
      </c>
      <c r="AC673">
        <f t="shared" si="11"/>
        <v>1735784722.2857144</v>
      </c>
    </row>
    <row r="674" spans="1:29" x14ac:dyDescent="0.35">
      <c r="A674" t="s">
        <v>207</v>
      </c>
      <c r="B674" t="s">
        <v>208</v>
      </c>
      <c r="C674" t="s">
        <v>2</v>
      </c>
      <c r="D674" t="s">
        <v>3</v>
      </c>
      <c r="E674" t="s">
        <v>471</v>
      </c>
      <c r="F674" t="s">
        <v>303</v>
      </c>
      <c r="G674">
        <v>15.146257400512701</v>
      </c>
      <c r="H674">
        <v>16.4323844909668</v>
      </c>
      <c r="I674">
        <v>17.7109260559082</v>
      </c>
      <c r="J674">
        <v>18.9842319488525</v>
      </c>
      <c r="K674">
        <v>20.254652023315401</v>
      </c>
      <c r="L674">
        <v>20.200000762939499</v>
      </c>
      <c r="M674">
        <v>22.796291351318398</v>
      </c>
      <c r="N674">
        <v>24.072568893432599</v>
      </c>
      <c r="O674">
        <v>25.356077194213899</v>
      </c>
      <c r="P674">
        <v>26.6495265960693</v>
      </c>
      <c r="Q674">
        <v>27.955623626708999</v>
      </c>
      <c r="R674">
        <v>29.2770805358887</v>
      </c>
      <c r="S674">
        <v>26.200000762939499</v>
      </c>
      <c r="T674">
        <v>31.975957870483398</v>
      </c>
      <c r="U674">
        <v>33.353118896484403</v>
      </c>
      <c r="V674">
        <v>34.745121002197301</v>
      </c>
      <c r="W674">
        <v>31.568550109863299</v>
      </c>
      <c r="X674">
        <v>32.910686492919901</v>
      </c>
      <c r="Y674">
        <v>33.144367218017599</v>
      </c>
      <c r="Z674">
        <v>33.0921821594238</v>
      </c>
      <c r="AA674">
        <v>32.678947448730497</v>
      </c>
      <c r="AB674">
        <v>32.956546783447301</v>
      </c>
      <c r="AC674">
        <f t="shared" si="11"/>
        <v>27.97433807736352</v>
      </c>
    </row>
    <row r="675" spans="1:29" hidden="1" x14ac:dyDescent="0.35">
      <c r="A675" t="s">
        <v>207</v>
      </c>
      <c r="B675" t="s">
        <v>208</v>
      </c>
      <c r="C675" t="s">
        <v>4</v>
      </c>
      <c r="D675" t="s">
        <v>5</v>
      </c>
      <c r="E675" t="s">
        <v>471</v>
      </c>
      <c r="F675" t="s">
        <v>303</v>
      </c>
      <c r="G675">
        <v>0</v>
      </c>
      <c r="H675">
        <v>0</v>
      </c>
      <c r="I675">
        <v>0</v>
      </c>
      <c r="J675">
        <v>0</v>
      </c>
      <c r="K675">
        <v>0.5880486369133</v>
      </c>
      <c r="L675">
        <v>0.5880486369133</v>
      </c>
      <c r="M675">
        <v>2.3008725643157999</v>
      </c>
      <c r="N675">
        <v>3.1381080150604199</v>
      </c>
      <c r="O675">
        <v>3.9709916114807098</v>
      </c>
      <c r="P675">
        <v>4.8061757087707502</v>
      </c>
      <c r="Q675">
        <v>5.6494908332824698</v>
      </c>
      <c r="R675">
        <v>6.5089683532714799</v>
      </c>
      <c r="S675">
        <v>1.19064116477966</v>
      </c>
      <c r="T675">
        <v>8.2761421203613299</v>
      </c>
      <c r="U675">
        <v>9.2413558959960902</v>
      </c>
      <c r="V675">
        <v>10.1858205795288</v>
      </c>
      <c r="W675">
        <v>7.22348976135254</v>
      </c>
      <c r="X675">
        <v>8.7317018508911097</v>
      </c>
      <c r="Y675">
        <v>8.8455924987793004</v>
      </c>
      <c r="Z675">
        <v>8.7466516494750994</v>
      </c>
      <c r="AA675">
        <v>8.3868589401245099</v>
      </c>
      <c r="AB675">
        <v>8.6777009963989293</v>
      </c>
      <c r="AC675">
        <f t="shared" si="11"/>
        <v>5.0979361817950277</v>
      </c>
    </row>
    <row r="676" spans="1:29" hidden="1" x14ac:dyDescent="0.35">
      <c r="A676" t="s">
        <v>207</v>
      </c>
      <c r="B676" t="s">
        <v>208</v>
      </c>
      <c r="C676" t="s">
        <v>6</v>
      </c>
      <c r="D676" t="s">
        <v>7</v>
      </c>
      <c r="E676" t="s">
        <v>471</v>
      </c>
      <c r="F676" t="s">
        <v>303</v>
      </c>
      <c r="G676">
        <v>55.869316101074197</v>
      </c>
      <c r="H676">
        <v>57.419628143310497</v>
      </c>
      <c r="I676">
        <v>58.968620300292997</v>
      </c>
      <c r="J676">
        <v>60.523227691650398</v>
      </c>
      <c r="K676">
        <v>62.090396881103501</v>
      </c>
      <c r="L676">
        <v>63.799999237060497</v>
      </c>
      <c r="M676">
        <v>65.288108825683594</v>
      </c>
      <c r="N676">
        <v>66.919906616210895</v>
      </c>
      <c r="O676">
        <v>68.566787719726605</v>
      </c>
      <c r="P676">
        <v>70.223060607910199</v>
      </c>
      <c r="Q676">
        <v>71.883041381835895</v>
      </c>
      <c r="R676">
        <v>73.541038513183594</v>
      </c>
      <c r="S676">
        <v>74.199996948242202</v>
      </c>
      <c r="T676">
        <v>76.881774902343807</v>
      </c>
      <c r="U676">
        <v>78.456428527832003</v>
      </c>
      <c r="V676">
        <v>80.073699951171903</v>
      </c>
      <c r="W676">
        <v>77.402976989746094</v>
      </c>
      <c r="X676">
        <v>78.203720092773395</v>
      </c>
      <c r="Y676">
        <v>78.534202575683594</v>
      </c>
      <c r="Z676">
        <v>78.553649902343807</v>
      </c>
      <c r="AA676">
        <v>78.173637390136705</v>
      </c>
      <c r="AB676">
        <v>78.366302490234403</v>
      </c>
      <c r="AC676">
        <f t="shared" si="11"/>
        <v>73.997120085216707</v>
      </c>
    </row>
    <row r="677" spans="1:29" hidden="1" x14ac:dyDescent="0.35">
      <c r="A677" t="s">
        <v>207</v>
      </c>
      <c r="B677" t="s">
        <v>208</v>
      </c>
      <c r="C677" t="s">
        <v>8</v>
      </c>
      <c r="D677" t="s">
        <v>9</v>
      </c>
      <c r="E677" t="s">
        <v>471</v>
      </c>
      <c r="F677" t="s">
        <v>303</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f t="shared" si="11"/>
        <v>0</v>
      </c>
    </row>
    <row r="678" spans="1:29" hidden="1" x14ac:dyDescent="0.35">
      <c r="A678" t="s">
        <v>271</v>
      </c>
      <c r="B678" t="s">
        <v>272</v>
      </c>
      <c r="C678" t="s">
        <v>10</v>
      </c>
      <c r="D678" t="s">
        <v>11</v>
      </c>
      <c r="E678" t="s">
        <v>333</v>
      </c>
      <c r="F678" t="s">
        <v>217</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f t="shared" si="11"/>
        <v>0</v>
      </c>
    </row>
    <row r="679" spans="1:29" hidden="1" x14ac:dyDescent="0.35">
      <c r="A679" t="s">
        <v>207</v>
      </c>
      <c r="B679" t="s">
        <v>208</v>
      </c>
      <c r="C679" t="s">
        <v>12</v>
      </c>
      <c r="D679" t="s">
        <v>13</v>
      </c>
      <c r="E679" t="s">
        <v>471</v>
      </c>
      <c r="F679" t="s">
        <v>303</v>
      </c>
      <c r="G679" t="s">
        <v>14</v>
      </c>
      <c r="H679" t="s">
        <v>14</v>
      </c>
      <c r="I679" t="s">
        <v>14</v>
      </c>
      <c r="J679" t="s">
        <v>14</v>
      </c>
      <c r="K679" t="s">
        <v>14</v>
      </c>
      <c r="L679" t="s">
        <v>14</v>
      </c>
      <c r="M679" t="s">
        <v>14</v>
      </c>
      <c r="N679" t="s">
        <v>14</v>
      </c>
      <c r="O679" t="s">
        <v>14</v>
      </c>
      <c r="P679" t="s">
        <v>14</v>
      </c>
      <c r="Q679" t="s">
        <v>14</v>
      </c>
      <c r="R679" t="s">
        <v>14</v>
      </c>
      <c r="S679" t="s">
        <v>14</v>
      </c>
      <c r="T679" t="s">
        <v>14</v>
      </c>
      <c r="U679" t="s">
        <v>14</v>
      </c>
      <c r="V679" t="s">
        <v>14</v>
      </c>
      <c r="W679" t="s">
        <v>14</v>
      </c>
      <c r="X679" t="s">
        <v>14</v>
      </c>
      <c r="Y679" t="s">
        <v>14</v>
      </c>
      <c r="Z679" t="s">
        <v>14</v>
      </c>
      <c r="AA679" t="s">
        <v>14</v>
      </c>
      <c r="AB679" t="s">
        <v>14</v>
      </c>
      <c r="AC679">
        <f t="shared" si="11"/>
        <v>0</v>
      </c>
    </row>
    <row r="680" spans="1:29" hidden="1" x14ac:dyDescent="0.35">
      <c r="A680" t="s">
        <v>207</v>
      </c>
      <c r="B680" t="s">
        <v>208</v>
      </c>
      <c r="C680" t="s">
        <v>15</v>
      </c>
      <c r="D680" t="s">
        <v>16</v>
      </c>
      <c r="E680" t="s">
        <v>471</v>
      </c>
      <c r="F680" t="s">
        <v>303</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f t="shared" si="11"/>
        <v>0</v>
      </c>
    </row>
    <row r="681" spans="1:29" x14ac:dyDescent="0.35">
      <c r="A681" t="s">
        <v>209</v>
      </c>
      <c r="B681" t="s">
        <v>210</v>
      </c>
      <c r="C681" t="s">
        <v>2</v>
      </c>
      <c r="D681" t="s">
        <v>3</v>
      </c>
      <c r="E681" t="s">
        <v>471</v>
      </c>
      <c r="F681" t="s">
        <v>303</v>
      </c>
      <c r="G681">
        <v>0</v>
      </c>
      <c r="H681">
        <v>0</v>
      </c>
      <c r="I681">
        <v>1.25370573997498</v>
      </c>
      <c r="J681">
        <v>2.5914623737335201</v>
      </c>
      <c r="K681">
        <v>3.9263327121734601</v>
      </c>
      <c r="L681">
        <v>5.2606663703918501</v>
      </c>
      <c r="M681">
        <v>14.5361995697021</v>
      </c>
      <c r="N681">
        <v>7.93760061264038</v>
      </c>
      <c r="O681">
        <v>9.2855596542358398</v>
      </c>
      <c r="P681">
        <v>4.6999998092651403</v>
      </c>
      <c r="Q681">
        <v>6</v>
      </c>
      <c r="R681">
        <v>13.3999118804932</v>
      </c>
      <c r="S681">
        <v>14.803885459899901</v>
      </c>
      <c r="T681">
        <v>16.227689743041999</v>
      </c>
      <c r="U681">
        <v>17.200000762939499</v>
      </c>
      <c r="V681">
        <v>20.053153991699201</v>
      </c>
      <c r="W681">
        <v>17.071182250976602</v>
      </c>
      <c r="X681">
        <v>17.638006210327099</v>
      </c>
      <c r="Y681">
        <v>17.990585327148398</v>
      </c>
      <c r="Z681">
        <v>18.188232421875</v>
      </c>
      <c r="AA681">
        <v>17.722002029418899</v>
      </c>
      <c r="AB681">
        <v>17.884706497192401</v>
      </c>
      <c r="AC681">
        <f t="shared" si="11"/>
        <v>11.603375400815688</v>
      </c>
    </row>
    <row r="682" spans="1:29" hidden="1" x14ac:dyDescent="0.35">
      <c r="A682" t="s">
        <v>209</v>
      </c>
      <c r="B682" t="s">
        <v>210</v>
      </c>
      <c r="C682" t="s">
        <v>4</v>
      </c>
      <c r="D682" t="s">
        <v>5</v>
      </c>
      <c r="E682" t="s">
        <v>471</v>
      </c>
      <c r="F682" t="s">
        <v>303</v>
      </c>
      <c r="G682">
        <v>0</v>
      </c>
      <c r="H682">
        <v>0</v>
      </c>
      <c r="I682">
        <v>0</v>
      </c>
      <c r="J682">
        <v>0</v>
      </c>
      <c r="K682">
        <v>0</v>
      </c>
      <c r="L682">
        <v>0</v>
      </c>
      <c r="M682">
        <v>2.07723045349121</v>
      </c>
      <c r="N682">
        <v>2.07723045349121</v>
      </c>
      <c r="O682">
        <v>2.07723045349121</v>
      </c>
      <c r="P682">
        <v>2.07723045349121</v>
      </c>
      <c r="Q682">
        <v>2.1154198646545401</v>
      </c>
      <c r="R682">
        <v>3.9306640625</v>
      </c>
      <c r="S682">
        <v>5.9067702293395996</v>
      </c>
      <c r="T682">
        <v>7.9466910362243697</v>
      </c>
      <c r="U682">
        <v>5.8202657699584996</v>
      </c>
      <c r="V682">
        <v>8.9003038406372106</v>
      </c>
      <c r="W682">
        <v>7.1435074806213397</v>
      </c>
      <c r="X682">
        <v>7.4526920318603498</v>
      </c>
      <c r="Y682">
        <v>7.3291921615600604</v>
      </c>
      <c r="Z682">
        <v>7.7064242362976101</v>
      </c>
      <c r="AA682">
        <v>7.4079542160034197</v>
      </c>
      <c r="AB682">
        <v>7.4740657806396502</v>
      </c>
      <c r="AC682">
        <f t="shared" si="11"/>
        <v>4.1639463106791181</v>
      </c>
    </row>
    <row r="683" spans="1:29" hidden="1" x14ac:dyDescent="0.35">
      <c r="A683" t="s">
        <v>209</v>
      </c>
      <c r="B683" t="s">
        <v>210</v>
      </c>
      <c r="C683" t="s">
        <v>6</v>
      </c>
      <c r="D683" t="s">
        <v>7</v>
      </c>
      <c r="E683" t="s">
        <v>471</v>
      </c>
      <c r="F683" t="s">
        <v>303</v>
      </c>
      <c r="G683">
        <v>23.950763702392599</v>
      </c>
      <c r="H683">
        <v>24.199665069580099</v>
      </c>
      <c r="I683">
        <v>24.447237014770501</v>
      </c>
      <c r="J683">
        <v>24.7004299163818</v>
      </c>
      <c r="K683">
        <v>24.966184616088899</v>
      </c>
      <c r="L683">
        <v>25.251451492309599</v>
      </c>
      <c r="M683">
        <v>34.400405883789098</v>
      </c>
      <c r="N683">
        <v>25.8914470672607</v>
      </c>
      <c r="O683">
        <v>26.236911773681602</v>
      </c>
      <c r="P683">
        <v>26.591768264770501</v>
      </c>
      <c r="Q683">
        <v>11.800000190734901</v>
      </c>
      <c r="R683">
        <v>27.306921005248999</v>
      </c>
      <c r="S683">
        <v>27.655841827392599</v>
      </c>
      <c r="T683">
        <v>27.99267578125</v>
      </c>
      <c r="U683">
        <v>33.099998474121101</v>
      </c>
      <c r="V683">
        <v>35.377159118652301</v>
      </c>
      <c r="W683">
        <v>31.031417846679702</v>
      </c>
      <c r="X683">
        <v>31.875312805175799</v>
      </c>
      <c r="Y683">
        <v>32.845973968505902</v>
      </c>
      <c r="Z683">
        <v>32.782466888427699</v>
      </c>
      <c r="AA683">
        <v>32.133792877197301</v>
      </c>
      <c r="AB683">
        <v>32.409385681152301</v>
      </c>
      <c r="AC683">
        <f t="shared" si="11"/>
        <v>29.378438631693523</v>
      </c>
    </row>
    <row r="684" spans="1:29" hidden="1" x14ac:dyDescent="0.35">
      <c r="A684" t="s">
        <v>209</v>
      </c>
      <c r="B684" t="s">
        <v>210</v>
      </c>
      <c r="C684" t="s">
        <v>8</v>
      </c>
      <c r="D684" t="s">
        <v>9</v>
      </c>
      <c r="E684" t="s">
        <v>471</v>
      </c>
      <c r="F684" t="s">
        <v>303</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f t="shared" si="11"/>
        <v>0</v>
      </c>
    </row>
    <row r="685" spans="1:29" hidden="1" x14ac:dyDescent="0.35">
      <c r="A685" t="s">
        <v>273</v>
      </c>
      <c r="B685" t="s">
        <v>274</v>
      </c>
      <c r="C685" t="s">
        <v>10</v>
      </c>
      <c r="D685" t="s">
        <v>11</v>
      </c>
      <c r="E685" t="s">
        <v>165</v>
      </c>
      <c r="F685" t="s">
        <v>305</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f t="shared" si="11"/>
        <v>0</v>
      </c>
    </row>
    <row r="686" spans="1:29" hidden="1" x14ac:dyDescent="0.35">
      <c r="A686" t="s">
        <v>209</v>
      </c>
      <c r="B686" t="s">
        <v>210</v>
      </c>
      <c r="C686" t="s">
        <v>12</v>
      </c>
      <c r="D686" t="s">
        <v>13</v>
      </c>
      <c r="E686" t="s">
        <v>471</v>
      </c>
      <c r="F686" t="s">
        <v>303</v>
      </c>
      <c r="G686" t="s">
        <v>14</v>
      </c>
      <c r="H686" t="s">
        <v>14</v>
      </c>
      <c r="I686" t="s">
        <v>14</v>
      </c>
      <c r="J686" t="s">
        <v>14</v>
      </c>
      <c r="K686" t="s">
        <v>14</v>
      </c>
      <c r="L686" t="s">
        <v>14</v>
      </c>
      <c r="M686" t="s">
        <v>14</v>
      </c>
      <c r="N686" t="s">
        <v>14</v>
      </c>
      <c r="O686" t="s">
        <v>14</v>
      </c>
      <c r="P686" t="s">
        <v>14</v>
      </c>
      <c r="Q686" t="s">
        <v>14</v>
      </c>
      <c r="R686" t="s">
        <v>14</v>
      </c>
      <c r="S686" t="s">
        <v>14</v>
      </c>
      <c r="T686" t="s">
        <v>14</v>
      </c>
      <c r="U686" t="s">
        <v>14</v>
      </c>
      <c r="V686" t="s">
        <v>14</v>
      </c>
      <c r="W686" t="s">
        <v>14</v>
      </c>
      <c r="X686" t="s">
        <v>14</v>
      </c>
      <c r="Y686" t="s">
        <v>14</v>
      </c>
      <c r="Z686" t="s">
        <v>14</v>
      </c>
      <c r="AA686" t="s">
        <v>14</v>
      </c>
      <c r="AB686" t="s">
        <v>14</v>
      </c>
      <c r="AC686">
        <f t="shared" si="11"/>
        <v>0</v>
      </c>
    </row>
    <row r="687" spans="1:29" hidden="1" x14ac:dyDescent="0.35">
      <c r="A687" t="s">
        <v>209</v>
      </c>
      <c r="B687" t="s">
        <v>210</v>
      </c>
      <c r="C687" t="s">
        <v>15</v>
      </c>
      <c r="D687" t="s">
        <v>16</v>
      </c>
      <c r="E687" t="s">
        <v>471</v>
      </c>
      <c r="F687" t="s">
        <v>303</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f t="shared" si="11"/>
        <v>0</v>
      </c>
    </row>
    <row r="688" spans="1:29" x14ac:dyDescent="0.35">
      <c r="A688" t="s">
        <v>211</v>
      </c>
      <c r="B688" t="s">
        <v>212</v>
      </c>
      <c r="C688" t="s">
        <v>2</v>
      </c>
      <c r="D688" t="s">
        <v>3</v>
      </c>
      <c r="E688" t="s">
        <v>279</v>
      </c>
      <c r="F688" t="s">
        <v>521</v>
      </c>
      <c r="G688">
        <v>74.517280578613295</v>
      </c>
      <c r="H688">
        <v>75.100738525390597</v>
      </c>
      <c r="I688">
        <v>75.676612854003906</v>
      </c>
      <c r="J688">
        <v>76.247253417968807</v>
      </c>
      <c r="K688">
        <v>76.815010070800795</v>
      </c>
      <c r="L688">
        <v>77.5</v>
      </c>
      <c r="M688">
        <v>73.382591247558594</v>
      </c>
      <c r="N688">
        <v>78.524925231933594</v>
      </c>
      <c r="O688">
        <v>79.105766296386705</v>
      </c>
      <c r="P688">
        <v>77.599998474121094</v>
      </c>
      <c r="Q688">
        <v>83.091629028320298</v>
      </c>
      <c r="R688">
        <v>84.084541320800795</v>
      </c>
      <c r="S688">
        <v>85.066482543945298</v>
      </c>
      <c r="T688">
        <v>86.0264892578125</v>
      </c>
      <c r="U688">
        <v>86.900001525878906</v>
      </c>
      <c r="V688">
        <v>88.003837585449205</v>
      </c>
      <c r="W688">
        <v>86.499206542968807</v>
      </c>
      <c r="X688">
        <v>86.857383728027301</v>
      </c>
      <c r="Y688">
        <v>87.065109252929702</v>
      </c>
      <c r="Z688">
        <v>87.106384277343807</v>
      </c>
      <c r="AA688">
        <v>86.882019042968807</v>
      </c>
      <c r="AB688">
        <v>86.977722167968807</v>
      </c>
      <c r="AC688">
        <f t="shared" si="11"/>
        <v>85.668142046247212</v>
      </c>
    </row>
    <row r="689" spans="1:29" hidden="1" x14ac:dyDescent="0.35">
      <c r="A689" t="s">
        <v>211</v>
      </c>
      <c r="B689" t="s">
        <v>212</v>
      </c>
      <c r="C689" t="s">
        <v>4</v>
      </c>
      <c r="D689" t="s">
        <v>5</v>
      </c>
      <c r="E689" t="s">
        <v>279</v>
      </c>
      <c r="F689" t="s">
        <v>521</v>
      </c>
      <c r="G689">
        <v>69.417800903320298</v>
      </c>
      <c r="H689">
        <v>70.212364196777301</v>
      </c>
      <c r="I689">
        <v>70.995201110839801</v>
      </c>
      <c r="J689">
        <v>71.793869018554702</v>
      </c>
      <c r="K689">
        <v>72.586288452148395</v>
      </c>
      <c r="L689">
        <v>75.919593811035199</v>
      </c>
      <c r="M689">
        <v>69.940856933593807</v>
      </c>
      <c r="N689">
        <v>74.896484375</v>
      </c>
      <c r="O689">
        <v>75.659370422363295</v>
      </c>
      <c r="P689">
        <v>72.713470458984403</v>
      </c>
      <c r="Q689">
        <v>79.738952636718807</v>
      </c>
      <c r="R689">
        <v>80.880607604980497</v>
      </c>
      <c r="S689">
        <v>81.992279052734403</v>
      </c>
      <c r="T689">
        <v>83.123970031738295</v>
      </c>
      <c r="U689">
        <v>84.207839965820298</v>
      </c>
      <c r="V689">
        <v>85.555137634277301</v>
      </c>
      <c r="W689">
        <v>83.719802856445298</v>
      </c>
      <c r="X689">
        <v>84.151687622070298</v>
      </c>
      <c r="Y689">
        <v>84.408615112304702</v>
      </c>
      <c r="Z689">
        <v>84.458816528320298</v>
      </c>
      <c r="AA689">
        <v>84.184730529785199</v>
      </c>
      <c r="AB689">
        <v>84.300964355468807</v>
      </c>
      <c r="AC689">
        <f t="shared" si="11"/>
        <v>82.136128743489579</v>
      </c>
    </row>
    <row r="690" spans="1:29" hidden="1" x14ac:dyDescent="0.35">
      <c r="A690" t="s">
        <v>211</v>
      </c>
      <c r="B690" t="s">
        <v>212</v>
      </c>
      <c r="C690" t="s">
        <v>6</v>
      </c>
      <c r="D690" t="s">
        <v>7</v>
      </c>
      <c r="E690" t="s">
        <v>279</v>
      </c>
      <c r="F690" t="s">
        <v>521</v>
      </c>
      <c r="G690">
        <v>87.189750671386705</v>
      </c>
      <c r="H690">
        <v>87.300964355468807</v>
      </c>
      <c r="I690">
        <v>87.410842895507798</v>
      </c>
      <c r="J690">
        <v>87.526344299316406</v>
      </c>
      <c r="K690">
        <v>87.654403686523395</v>
      </c>
      <c r="L690">
        <v>81.599998474121094</v>
      </c>
      <c r="M690">
        <v>82.419036865234403</v>
      </c>
      <c r="N690">
        <v>88.166587829589801</v>
      </c>
      <c r="O690">
        <v>88.374359130859403</v>
      </c>
      <c r="P690">
        <v>90.900001525878906</v>
      </c>
      <c r="Q690">
        <v>92.326911926269503</v>
      </c>
      <c r="R690">
        <v>93.016700744628906</v>
      </c>
      <c r="S690">
        <v>93.637008666992202</v>
      </c>
      <c r="T690">
        <v>94.118362426757798</v>
      </c>
      <c r="U690">
        <v>94.400001525878906</v>
      </c>
      <c r="V690">
        <v>94.816139221191406</v>
      </c>
      <c r="W690">
        <v>94.242881774902301</v>
      </c>
      <c r="X690">
        <v>94.394348144531307</v>
      </c>
      <c r="Y690">
        <v>94.463340759277301</v>
      </c>
      <c r="Z690">
        <v>94.479179382324205</v>
      </c>
      <c r="AA690">
        <v>94.394935607910199</v>
      </c>
      <c r="AB690">
        <v>94.432952880859403</v>
      </c>
      <c r="AC690">
        <f t="shared" si="11"/>
        <v>95.10785965692429</v>
      </c>
    </row>
    <row r="691" spans="1:29" hidden="1" x14ac:dyDescent="0.35">
      <c r="A691" t="s">
        <v>211</v>
      </c>
      <c r="B691" t="s">
        <v>212</v>
      </c>
      <c r="C691" t="s">
        <v>8</v>
      </c>
      <c r="D691" t="s">
        <v>9</v>
      </c>
      <c r="E691" t="s">
        <v>279</v>
      </c>
      <c r="F691" t="s">
        <v>521</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f t="shared" si="11"/>
        <v>0</v>
      </c>
    </row>
    <row r="692" spans="1:29" hidden="1" x14ac:dyDescent="0.35">
      <c r="A692" t="s">
        <v>275</v>
      </c>
      <c r="B692" t="s">
        <v>276</v>
      </c>
      <c r="C692" t="s">
        <v>10</v>
      </c>
      <c r="D692" t="s">
        <v>11</v>
      </c>
      <c r="E692" t="s">
        <v>141</v>
      </c>
      <c r="F692" t="s">
        <v>305</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f t="shared" si="11"/>
        <v>0</v>
      </c>
    </row>
    <row r="693" spans="1:29" hidden="1" x14ac:dyDescent="0.35">
      <c r="A693" t="s">
        <v>211</v>
      </c>
      <c r="B693" t="s">
        <v>212</v>
      </c>
      <c r="C693" t="s">
        <v>12</v>
      </c>
      <c r="D693" t="s">
        <v>13</v>
      </c>
      <c r="E693" t="s">
        <v>279</v>
      </c>
      <c r="F693" t="s">
        <v>521</v>
      </c>
      <c r="G693" t="s">
        <v>14</v>
      </c>
      <c r="H693" t="s">
        <v>14</v>
      </c>
      <c r="I693" t="s">
        <v>14</v>
      </c>
      <c r="J693" t="s">
        <v>14</v>
      </c>
      <c r="K693" t="s">
        <v>14</v>
      </c>
      <c r="L693" t="s">
        <v>14</v>
      </c>
      <c r="M693" t="s">
        <v>14</v>
      </c>
      <c r="N693" t="s">
        <v>14</v>
      </c>
      <c r="O693" t="s">
        <v>14</v>
      </c>
      <c r="P693" t="s">
        <v>14</v>
      </c>
      <c r="Q693" t="s">
        <v>14</v>
      </c>
      <c r="R693" t="s">
        <v>14</v>
      </c>
      <c r="S693" t="s">
        <v>14</v>
      </c>
      <c r="T693" t="s">
        <v>14</v>
      </c>
      <c r="U693" t="s">
        <v>14</v>
      </c>
      <c r="V693" t="s">
        <v>14</v>
      </c>
      <c r="W693" t="s">
        <v>14</v>
      </c>
      <c r="X693" t="s">
        <v>14</v>
      </c>
      <c r="Y693" t="s">
        <v>14</v>
      </c>
      <c r="Z693" t="s">
        <v>14</v>
      </c>
      <c r="AA693" t="s">
        <v>14</v>
      </c>
      <c r="AB693" t="s">
        <v>14</v>
      </c>
      <c r="AC693">
        <f t="shared" si="11"/>
        <v>0</v>
      </c>
    </row>
    <row r="694" spans="1:29" hidden="1" x14ac:dyDescent="0.35">
      <c r="A694" t="s">
        <v>211</v>
      </c>
      <c r="B694" t="s">
        <v>212</v>
      </c>
      <c r="C694" t="s">
        <v>15</v>
      </c>
      <c r="D694" t="s">
        <v>16</v>
      </c>
      <c r="E694" t="s">
        <v>279</v>
      </c>
      <c r="F694" t="s">
        <v>521</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f t="shared" si="11"/>
        <v>0</v>
      </c>
    </row>
    <row r="695" spans="1:29" x14ac:dyDescent="0.35">
      <c r="A695" t="s">
        <v>213</v>
      </c>
      <c r="B695" t="s">
        <v>214</v>
      </c>
      <c r="C695" t="s">
        <v>2</v>
      </c>
      <c r="D695" t="s">
        <v>3</v>
      </c>
      <c r="E695" t="s">
        <v>279</v>
      </c>
      <c r="F695" t="s">
        <v>305</v>
      </c>
      <c r="G695">
        <v>33.700000762939503</v>
      </c>
      <c r="H695">
        <v>31.542381286621101</v>
      </c>
      <c r="I695">
        <v>33.152473449707003</v>
      </c>
      <c r="J695">
        <v>31.600000381469702</v>
      </c>
      <c r="K695">
        <v>34.110813140869098</v>
      </c>
      <c r="L695">
        <v>34.588005065917997</v>
      </c>
      <c r="M695">
        <v>33.900001525878899</v>
      </c>
      <c r="N695">
        <v>35.550651550292997</v>
      </c>
      <c r="O695">
        <v>36.041465759277301</v>
      </c>
      <c r="P695">
        <v>36.542221069335902</v>
      </c>
      <c r="Q695">
        <v>37.055622100830099</v>
      </c>
      <c r="R695">
        <v>37.584384918212898</v>
      </c>
      <c r="S695">
        <v>37.900001525878899</v>
      </c>
      <c r="T695">
        <v>38.6978759765625</v>
      </c>
      <c r="U695">
        <v>39.496410369872997</v>
      </c>
      <c r="V695">
        <v>40.8362846374512</v>
      </c>
      <c r="W695">
        <v>39.232643127441399</v>
      </c>
      <c r="X695">
        <v>39.565803527832003</v>
      </c>
      <c r="Y695">
        <v>39.782787322997997</v>
      </c>
      <c r="Z695">
        <v>39.854377746582003</v>
      </c>
      <c r="AA695">
        <v>39.608901977539098</v>
      </c>
      <c r="AB695">
        <v>39.702968597412102</v>
      </c>
      <c r="AC695">
        <f t="shared" si="11"/>
        <v>38.573622658139179</v>
      </c>
    </row>
    <row r="696" spans="1:29" hidden="1" x14ac:dyDescent="0.35">
      <c r="A696" t="s">
        <v>213</v>
      </c>
      <c r="B696" t="s">
        <v>214</v>
      </c>
      <c r="C696" t="s">
        <v>4</v>
      </c>
      <c r="D696" t="s">
        <v>5</v>
      </c>
      <c r="E696" t="s">
        <v>279</v>
      </c>
      <c r="F696" t="s">
        <v>305</v>
      </c>
      <c r="G696">
        <v>7.0552725791931197</v>
      </c>
      <c r="H696">
        <v>13.185687065124499</v>
      </c>
      <c r="I696">
        <v>9.9633646011352504</v>
      </c>
      <c r="J696">
        <v>18.734682083129901</v>
      </c>
      <c r="K696">
        <v>8.6564264297485405</v>
      </c>
      <c r="L696">
        <v>8.3711824417114293</v>
      </c>
      <c r="M696">
        <v>6.8388562202453604</v>
      </c>
      <c r="N696">
        <v>7.6964607238769496</v>
      </c>
      <c r="O696">
        <v>7.3180708885192898</v>
      </c>
      <c r="P696">
        <v>6.9293451309204102</v>
      </c>
      <c r="Q696">
        <v>6.5346031188964799</v>
      </c>
      <c r="R696">
        <v>5.66796970367432</v>
      </c>
      <c r="S696">
        <v>3.9184050559997599</v>
      </c>
      <c r="T696">
        <v>3.0071458816528298</v>
      </c>
      <c r="U696">
        <v>2.2628703117370601</v>
      </c>
      <c r="V696">
        <v>2.5409359931945801</v>
      </c>
      <c r="W696">
        <v>2.9323394298553498</v>
      </c>
      <c r="X696">
        <v>2.6858229637146001</v>
      </c>
      <c r="Y696">
        <v>2.6054921150207502</v>
      </c>
      <c r="Z696">
        <v>2.6911475658416699</v>
      </c>
      <c r="AA696">
        <v>2.7287003993988002</v>
      </c>
      <c r="AB696">
        <v>2.6777906417846702</v>
      </c>
      <c r="AC696">
        <f t="shared" si="11"/>
        <v>6.4286938735416959</v>
      </c>
    </row>
    <row r="697" spans="1:29" hidden="1" x14ac:dyDescent="0.35">
      <c r="A697" t="s">
        <v>213</v>
      </c>
      <c r="B697" t="s">
        <v>214</v>
      </c>
      <c r="C697" t="s">
        <v>6</v>
      </c>
      <c r="D697" t="s">
        <v>7</v>
      </c>
      <c r="E697" t="s">
        <v>279</v>
      </c>
      <c r="F697" t="s">
        <v>305</v>
      </c>
      <c r="G697">
        <v>81.900001525878906</v>
      </c>
      <c r="H697">
        <v>62.464080810546903</v>
      </c>
      <c r="I697">
        <v>69.521873474121094</v>
      </c>
      <c r="J697">
        <v>50.3875732421875</v>
      </c>
      <c r="K697">
        <v>69.7288818359375</v>
      </c>
      <c r="L697">
        <v>69.858177185058594</v>
      </c>
      <c r="M697">
        <v>68.900001525878906</v>
      </c>
      <c r="N697">
        <v>70.186233520507798</v>
      </c>
      <c r="O697">
        <v>70.375732421875</v>
      </c>
      <c r="P697">
        <v>70.574623107910199</v>
      </c>
      <c r="Q697">
        <v>70.777214050292997</v>
      </c>
      <c r="R697">
        <v>71.485870361328097</v>
      </c>
      <c r="S697">
        <v>72.599998474121094</v>
      </c>
      <c r="T697">
        <v>73.737884521484403</v>
      </c>
      <c r="U697">
        <v>74.639709472656307</v>
      </c>
      <c r="V697">
        <v>75.586021423339801</v>
      </c>
      <c r="W697">
        <v>74.140899658203097</v>
      </c>
      <c r="X697">
        <v>74.526130676269503</v>
      </c>
      <c r="Y697">
        <v>74.723190307617202</v>
      </c>
      <c r="Z697">
        <v>74.744064331054702</v>
      </c>
      <c r="AA697">
        <v>74.5335693359375</v>
      </c>
      <c r="AB697">
        <v>74.631736755371094</v>
      </c>
      <c r="AC697">
        <f t="shared" si="11"/>
        <v>74.763022286551333</v>
      </c>
    </row>
    <row r="698" spans="1:29" hidden="1" x14ac:dyDescent="0.35">
      <c r="A698" t="s">
        <v>213</v>
      </c>
      <c r="B698" t="s">
        <v>214</v>
      </c>
      <c r="C698" t="s">
        <v>8</v>
      </c>
      <c r="D698" t="s">
        <v>9</v>
      </c>
      <c r="E698" t="s">
        <v>279</v>
      </c>
      <c r="F698" t="s">
        <v>305</v>
      </c>
      <c r="G698">
        <v>44.606948852539098</v>
      </c>
      <c r="H698">
        <v>48.989898681640597</v>
      </c>
      <c r="I698">
        <v>51.005485534667997</v>
      </c>
      <c r="J698">
        <v>52.149532318115199</v>
      </c>
      <c r="K698">
        <v>53.199268341064503</v>
      </c>
      <c r="L698">
        <v>38.309352874755902</v>
      </c>
      <c r="M698">
        <v>38.245613098144503</v>
      </c>
      <c r="N698">
        <v>48.290599822997997</v>
      </c>
      <c r="O698">
        <v>52.880657196044901</v>
      </c>
      <c r="P698">
        <v>51.178916931152301</v>
      </c>
      <c r="Q698">
        <v>58.432708740234403</v>
      </c>
      <c r="R698">
        <v>66.489929199218807</v>
      </c>
      <c r="S698">
        <v>57</v>
      </c>
      <c r="T698">
        <v>56.777252197265597</v>
      </c>
      <c r="U698">
        <v>60.116165161132798</v>
      </c>
      <c r="V698">
        <v>0</v>
      </c>
      <c r="W698">
        <v>43.473354339599602</v>
      </c>
      <c r="X698">
        <v>40.0916938781738</v>
      </c>
      <c r="Y698">
        <v>35.920303344726598</v>
      </c>
      <c r="Z698">
        <v>29.871337890625</v>
      </c>
      <c r="AA698">
        <v>37.3391723632813</v>
      </c>
      <c r="AB698">
        <v>35.805625915527301</v>
      </c>
      <c r="AC698">
        <f t="shared" si="11"/>
        <v>47.62732460385277</v>
      </c>
    </row>
    <row r="699" spans="1:29" hidden="1" x14ac:dyDescent="0.35">
      <c r="A699" t="s">
        <v>285</v>
      </c>
      <c r="B699" t="s">
        <v>286</v>
      </c>
      <c r="C699" t="s">
        <v>10</v>
      </c>
      <c r="D699" t="s">
        <v>11</v>
      </c>
      <c r="E699" t="s">
        <v>165</v>
      </c>
      <c r="F699" t="s">
        <v>217</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f t="shared" si="11"/>
        <v>0</v>
      </c>
    </row>
    <row r="700" spans="1:29" hidden="1" x14ac:dyDescent="0.35">
      <c r="A700" t="s">
        <v>213</v>
      </c>
      <c r="B700" t="s">
        <v>214</v>
      </c>
      <c r="C700" t="s">
        <v>12</v>
      </c>
      <c r="D700" t="s">
        <v>13</v>
      </c>
      <c r="E700" t="s">
        <v>279</v>
      </c>
      <c r="F700" t="s">
        <v>305</v>
      </c>
      <c r="G700">
        <v>48.263252258300803</v>
      </c>
      <c r="H700">
        <v>52.356903076171903</v>
      </c>
      <c r="I700">
        <v>52.468006134033203</v>
      </c>
      <c r="J700">
        <v>52.336448669433601</v>
      </c>
      <c r="K700">
        <v>52.468006134033203</v>
      </c>
      <c r="L700">
        <v>52.338130950927699</v>
      </c>
      <c r="M700">
        <v>52.456138610839801</v>
      </c>
      <c r="N700">
        <v>67.094017028808594</v>
      </c>
      <c r="O700">
        <v>62.7572021484375</v>
      </c>
      <c r="P700">
        <v>71.289878845214801</v>
      </c>
      <c r="Q700">
        <v>69.8466796875</v>
      </c>
      <c r="R700">
        <v>87.168609619140597</v>
      </c>
      <c r="S700">
        <v>79.909088134765597</v>
      </c>
      <c r="T700">
        <v>86.635070800781307</v>
      </c>
      <c r="U700">
        <v>91.287513732910199</v>
      </c>
      <c r="V700">
        <v>92.003852844238295</v>
      </c>
      <c r="W700" t="s">
        <v>14</v>
      </c>
      <c r="X700" t="s">
        <v>14</v>
      </c>
      <c r="Y700" t="s">
        <v>14</v>
      </c>
      <c r="Z700" t="s">
        <v>14</v>
      </c>
      <c r="AA700" t="s">
        <v>14</v>
      </c>
      <c r="AB700" t="s">
        <v>14</v>
      </c>
      <c r="AC700">
        <f t="shared" si="11"/>
        <v>50.984704698835102</v>
      </c>
    </row>
    <row r="701" spans="1:29" hidden="1" x14ac:dyDescent="0.35">
      <c r="A701" t="s">
        <v>213</v>
      </c>
      <c r="B701" t="s">
        <v>214</v>
      </c>
      <c r="C701" t="s">
        <v>15</v>
      </c>
      <c r="D701" t="s">
        <v>16</v>
      </c>
      <c r="E701" t="s">
        <v>279</v>
      </c>
      <c r="F701" t="s">
        <v>305</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f t="shared" si="11"/>
        <v>0</v>
      </c>
    </row>
    <row r="702" spans="1:29" x14ac:dyDescent="0.35">
      <c r="A702" t="s">
        <v>215</v>
      </c>
      <c r="B702" t="s">
        <v>216</v>
      </c>
      <c r="C702" t="s">
        <v>2</v>
      </c>
      <c r="D702" t="s">
        <v>3</v>
      </c>
      <c r="E702" t="s">
        <v>14</v>
      </c>
      <c r="F702" t="s">
        <v>14</v>
      </c>
      <c r="G702">
        <v>17.759300231933601</v>
      </c>
      <c r="H702">
        <v>18.5303745269775</v>
      </c>
      <c r="I702">
        <v>19.269975662231399</v>
      </c>
      <c r="J702">
        <v>20.776187896728501</v>
      </c>
      <c r="K702">
        <v>21.863115310668899</v>
      </c>
      <c r="L702">
        <v>21.6090087890625</v>
      </c>
      <c r="M702">
        <v>24.2252807617188</v>
      </c>
      <c r="N702">
        <v>25.794410705566399</v>
      </c>
      <c r="O702">
        <v>25.8876647949219</v>
      </c>
      <c r="P702">
        <v>27.031980514526399</v>
      </c>
      <c r="Q702">
        <v>28.8130187988281</v>
      </c>
      <c r="R702">
        <v>29.3114013671875</v>
      </c>
      <c r="S702">
        <v>32.0804252624512</v>
      </c>
      <c r="T702">
        <v>32.979930877685497</v>
      </c>
      <c r="U702">
        <v>35.526679992675803</v>
      </c>
      <c r="V702">
        <v>35.463829040527301</v>
      </c>
      <c r="W702">
        <v>34.012718200683601</v>
      </c>
      <c r="X702">
        <v>34.4957885742188</v>
      </c>
      <c r="Y702">
        <v>34.874752044677699</v>
      </c>
      <c r="Z702">
        <v>34.7117729187012</v>
      </c>
      <c r="AA702">
        <v>34.523757934570298</v>
      </c>
      <c r="AB702">
        <v>34.651519775390597</v>
      </c>
      <c r="AC702">
        <f t="shared" si="11"/>
        <v>29.723471141996832</v>
      </c>
    </row>
    <row r="703" spans="1:29" hidden="1" x14ac:dyDescent="0.35">
      <c r="A703" t="s">
        <v>215</v>
      </c>
      <c r="B703" t="s">
        <v>216</v>
      </c>
      <c r="C703" t="s">
        <v>4</v>
      </c>
      <c r="D703" t="s">
        <v>5</v>
      </c>
      <c r="E703" t="s">
        <v>14</v>
      </c>
      <c r="F703" t="s">
        <v>14</v>
      </c>
      <c r="G703">
        <v>0</v>
      </c>
      <c r="H703">
        <v>0</v>
      </c>
      <c r="I703">
        <v>0</v>
      </c>
      <c r="J703">
        <v>7.5968885421752903</v>
      </c>
      <c r="K703">
        <v>7.5023059844970703</v>
      </c>
      <c r="L703">
        <v>7.3240652084350604</v>
      </c>
      <c r="M703">
        <v>9.9952268600463903</v>
      </c>
      <c r="N703">
        <v>9.7546710968017596</v>
      </c>
      <c r="O703">
        <v>11.2618045806885</v>
      </c>
      <c r="P703">
        <v>13.9896907806396</v>
      </c>
      <c r="Q703">
        <v>15.0165672302246</v>
      </c>
      <c r="R703">
        <v>13.9106912612915</v>
      </c>
      <c r="S703">
        <v>17.3833103179932</v>
      </c>
      <c r="T703">
        <v>17.898694992065401</v>
      </c>
      <c r="U703">
        <v>19.935960769653299</v>
      </c>
      <c r="V703">
        <v>17.943031311035199</v>
      </c>
      <c r="W703">
        <v>18.290248870849599</v>
      </c>
      <c r="X703">
        <v>18.516984939575199</v>
      </c>
      <c r="Y703">
        <v>18.671556472778299</v>
      </c>
      <c r="Z703">
        <v>18.355455398559599</v>
      </c>
      <c r="AA703">
        <v>18.458560943603501</v>
      </c>
      <c r="AB703">
        <v>18.500638961791999</v>
      </c>
      <c r="AC703">
        <f t="shared" si="11"/>
        <v>13.347921643938337</v>
      </c>
    </row>
    <row r="704" spans="1:29" hidden="1" x14ac:dyDescent="0.35">
      <c r="A704" t="s">
        <v>215</v>
      </c>
      <c r="B704" t="s">
        <v>216</v>
      </c>
      <c r="C704" t="s">
        <v>6</v>
      </c>
      <c r="D704" t="s">
        <v>7</v>
      </c>
      <c r="E704" t="s">
        <v>14</v>
      </c>
      <c r="F704" t="s">
        <v>14</v>
      </c>
      <c r="G704">
        <v>54.616161346435497</v>
      </c>
      <c r="H704">
        <v>55.221145629882798</v>
      </c>
      <c r="I704">
        <v>55.888889312744098</v>
      </c>
      <c r="J704">
        <v>56.672004699707003</v>
      </c>
      <c r="K704">
        <v>58.223133087158203</v>
      </c>
      <c r="L704">
        <v>59.110130310058601</v>
      </c>
      <c r="M704">
        <v>60.155570983886697</v>
      </c>
      <c r="N704">
        <v>61.806636810302699</v>
      </c>
      <c r="O704">
        <v>60.848228454589801</v>
      </c>
      <c r="P704">
        <v>62.768314361572301</v>
      </c>
      <c r="Q704">
        <v>64.191390991210895</v>
      </c>
      <c r="R704">
        <v>66.760406494140597</v>
      </c>
      <c r="S704">
        <v>68.867385864257798</v>
      </c>
      <c r="T704">
        <v>69.261306762695298</v>
      </c>
      <c r="U704">
        <v>70.557136535644503</v>
      </c>
      <c r="V704">
        <v>69.621269226074205</v>
      </c>
      <c r="W704">
        <v>69.576774597167997</v>
      </c>
      <c r="X704">
        <v>69.754119873046903</v>
      </c>
      <c r="Y704">
        <v>69.877326965332003</v>
      </c>
      <c r="Z704">
        <v>69.707374572753906</v>
      </c>
      <c r="AA704">
        <v>69.728897094726605</v>
      </c>
      <c r="AB704">
        <v>69.766929626464801</v>
      </c>
      <c r="AC704">
        <f t="shared" si="11"/>
        <v>67.284787314278731</v>
      </c>
    </row>
    <row r="705" spans="1:29" hidden="1" x14ac:dyDescent="0.35">
      <c r="A705" t="s">
        <v>215</v>
      </c>
      <c r="B705" t="s">
        <v>216</v>
      </c>
      <c r="C705" t="s">
        <v>8</v>
      </c>
      <c r="D705" t="s">
        <v>9</v>
      </c>
      <c r="E705" t="s">
        <v>14</v>
      </c>
      <c r="F705" t="s">
        <v>14</v>
      </c>
      <c r="G705">
        <v>14.5079135894775</v>
      </c>
      <c r="H705">
        <v>15.6575050354004</v>
      </c>
      <c r="I705">
        <v>14.9033870697021</v>
      </c>
      <c r="J705">
        <v>15.972826004028301</v>
      </c>
      <c r="K705">
        <v>17.390409469604499</v>
      </c>
      <c r="L705">
        <v>16.171079635620099</v>
      </c>
      <c r="M705">
        <v>16.623325347900401</v>
      </c>
      <c r="N705">
        <v>16.196996688842798</v>
      </c>
      <c r="O705">
        <v>18.5324897766113</v>
      </c>
      <c r="P705">
        <v>18.1080513000488</v>
      </c>
      <c r="Q705">
        <v>17.218189239501999</v>
      </c>
      <c r="R705">
        <v>19.2444972991943</v>
      </c>
      <c r="S705">
        <v>17.405786514282202</v>
      </c>
      <c r="T705">
        <v>17.8618068695068</v>
      </c>
      <c r="U705">
        <v>18.280885696411101</v>
      </c>
      <c r="V705">
        <v>0</v>
      </c>
      <c r="W705">
        <v>13.3871192932129</v>
      </c>
      <c r="X705">
        <v>12.382452964782701</v>
      </c>
      <c r="Y705">
        <v>11.0126142501831</v>
      </c>
      <c r="Z705">
        <v>9.1955471038818395</v>
      </c>
      <c r="AA705">
        <v>11.494433403015099</v>
      </c>
      <c r="AB705">
        <v>11.0212621688843</v>
      </c>
      <c r="AC705">
        <f t="shared" si="11"/>
        <v>15.360408510480598</v>
      </c>
    </row>
    <row r="706" spans="1:29" hidden="1" x14ac:dyDescent="0.35">
      <c r="A706" t="s">
        <v>287</v>
      </c>
      <c r="B706" t="s">
        <v>288</v>
      </c>
      <c r="C706" t="s">
        <v>10</v>
      </c>
      <c r="D706" t="s">
        <v>11</v>
      </c>
      <c r="E706" t="s">
        <v>14</v>
      </c>
      <c r="F706" t="s">
        <v>14</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f t="shared" si="11"/>
        <v>0</v>
      </c>
    </row>
    <row r="707" spans="1:29" hidden="1" x14ac:dyDescent="0.35">
      <c r="A707" t="s">
        <v>215</v>
      </c>
      <c r="B707" t="s">
        <v>216</v>
      </c>
      <c r="C707" t="s">
        <v>12</v>
      </c>
      <c r="D707" t="s">
        <v>13</v>
      </c>
      <c r="E707" t="s">
        <v>14</v>
      </c>
      <c r="F707" t="s">
        <v>14</v>
      </c>
      <c r="G707">
        <v>9.4365234375</v>
      </c>
      <c r="H707">
        <v>10.0284986495972</v>
      </c>
      <c r="I707">
        <v>10.4024114608765</v>
      </c>
      <c r="J707">
        <v>11.5603322982788</v>
      </c>
      <c r="K707">
        <v>12.997419357299799</v>
      </c>
      <c r="L707">
        <v>12.5718116760254</v>
      </c>
      <c r="M707">
        <v>12.750614166259799</v>
      </c>
      <c r="N707">
        <v>13.481915473938001</v>
      </c>
      <c r="O707">
        <v>13.723934173584</v>
      </c>
      <c r="P707">
        <v>12.391201972961399</v>
      </c>
      <c r="Q707">
        <v>9.7334756851196307</v>
      </c>
      <c r="R707">
        <v>10.5089254379272</v>
      </c>
      <c r="S707">
        <v>11.0636034011841</v>
      </c>
      <c r="T707">
        <v>10.2788333892822</v>
      </c>
      <c r="U707">
        <v>10.5208225250244</v>
      </c>
      <c r="V707">
        <v>11.5450382232666</v>
      </c>
      <c r="W707" t="s">
        <v>14</v>
      </c>
      <c r="X707" t="s">
        <v>14</v>
      </c>
      <c r="Y707" t="s">
        <v>14</v>
      </c>
      <c r="Z707" t="s">
        <v>14</v>
      </c>
      <c r="AA707" t="s">
        <v>14</v>
      </c>
      <c r="AB707" t="s">
        <v>14</v>
      </c>
      <c r="AC707">
        <f t="shared" si="11"/>
        <v>8.7140648251488102</v>
      </c>
    </row>
    <row r="708" spans="1:29" hidden="1" x14ac:dyDescent="0.35">
      <c r="A708" t="s">
        <v>215</v>
      </c>
      <c r="B708" t="s">
        <v>216</v>
      </c>
      <c r="C708" t="s">
        <v>15</v>
      </c>
      <c r="D708" t="s">
        <v>16</v>
      </c>
      <c r="E708" t="s">
        <v>14</v>
      </c>
      <c r="F708" t="s">
        <v>14</v>
      </c>
      <c r="G708">
        <v>407000000</v>
      </c>
      <c r="H708">
        <v>430000000</v>
      </c>
      <c r="I708">
        <v>497000000</v>
      </c>
      <c r="J708">
        <v>603000000</v>
      </c>
      <c r="K708">
        <v>751000000</v>
      </c>
      <c r="L708">
        <v>977000000</v>
      </c>
      <c r="M708">
        <v>1658000000</v>
      </c>
      <c r="N708">
        <v>1114000000</v>
      </c>
      <c r="O708">
        <v>1219000064</v>
      </c>
      <c r="P708">
        <v>1294000000</v>
      </c>
      <c r="Q708">
        <v>1387000064</v>
      </c>
      <c r="R708">
        <v>2026000000</v>
      </c>
      <c r="S708">
        <v>2886000128</v>
      </c>
      <c r="T708">
        <v>3441999872</v>
      </c>
      <c r="U708">
        <v>3892999936</v>
      </c>
      <c r="V708">
        <v>4743000064</v>
      </c>
      <c r="W708">
        <v>3740999936</v>
      </c>
      <c r="X708">
        <v>3954749952</v>
      </c>
      <c r="Y708">
        <v>4082937600</v>
      </c>
      <c r="Z708">
        <v>4130421760</v>
      </c>
      <c r="AA708">
        <v>3977277440</v>
      </c>
      <c r="AB708">
        <v>4036346624</v>
      </c>
      <c r="AC708">
        <f t="shared" si="11"/>
        <v>2440463497.1428571</v>
      </c>
    </row>
    <row r="709" spans="1:29" x14ac:dyDescent="0.35">
      <c r="A709" t="s">
        <v>217</v>
      </c>
      <c r="B709" t="s">
        <v>218</v>
      </c>
      <c r="C709" t="s">
        <v>2</v>
      </c>
      <c r="D709" t="s">
        <v>3</v>
      </c>
      <c r="E709" t="s">
        <v>14</v>
      </c>
      <c r="F709" t="s">
        <v>14</v>
      </c>
      <c r="G709">
        <v>99.899360656738295</v>
      </c>
      <c r="H709">
        <v>99.894538879394503</v>
      </c>
      <c r="I709">
        <v>99.899169921875</v>
      </c>
      <c r="J709">
        <v>99.936691284179702</v>
      </c>
      <c r="K709">
        <v>99.907554626464801</v>
      </c>
      <c r="L709">
        <v>99.911514282226605</v>
      </c>
      <c r="M709">
        <v>99.941085815429702</v>
      </c>
      <c r="N709">
        <v>99.924583435058594</v>
      </c>
      <c r="O709">
        <v>99.929244995117202</v>
      </c>
      <c r="P709">
        <v>99.950431823730497</v>
      </c>
      <c r="Q709">
        <v>99.948692321777301</v>
      </c>
      <c r="R709">
        <v>99.955612182617202</v>
      </c>
      <c r="S709">
        <v>99.965423583984403</v>
      </c>
      <c r="T709">
        <v>99.957092285156307</v>
      </c>
      <c r="U709">
        <v>99.970695495605497</v>
      </c>
      <c r="V709">
        <v>99.969093322753906</v>
      </c>
      <c r="W709">
        <v>99.965576171875</v>
      </c>
      <c r="X709">
        <v>99.965614318847699</v>
      </c>
      <c r="Y709">
        <v>99.967742919921903</v>
      </c>
      <c r="Z709">
        <v>99.967010498046903</v>
      </c>
      <c r="AA709">
        <v>99.966484069824205</v>
      </c>
      <c r="AB709">
        <v>99.966712951660199</v>
      </c>
      <c r="AC709">
        <f t="shared" si="11"/>
        <v>104.70285361153739</v>
      </c>
    </row>
    <row r="710" spans="1:29" hidden="1" x14ac:dyDescent="0.35">
      <c r="A710" t="s">
        <v>217</v>
      </c>
      <c r="B710" t="s">
        <v>218</v>
      </c>
      <c r="C710" t="s">
        <v>4</v>
      </c>
      <c r="D710" t="s">
        <v>5</v>
      </c>
      <c r="E710" t="s">
        <v>14</v>
      </c>
      <c r="F710" t="s">
        <v>14</v>
      </c>
      <c r="G710">
        <v>99.618148803710895</v>
      </c>
      <c r="H710">
        <v>99.606483459472699</v>
      </c>
      <c r="I710">
        <v>99.6221923828125</v>
      </c>
      <c r="J710">
        <v>99.769332885742202</v>
      </c>
      <c r="K710">
        <v>99.650253295898395</v>
      </c>
      <c r="L710">
        <v>99.664680480957003</v>
      </c>
      <c r="M710">
        <v>99.768402099609403</v>
      </c>
      <c r="N710">
        <v>99.703697204589801</v>
      </c>
      <c r="O710">
        <v>99.715568542480497</v>
      </c>
      <c r="P710">
        <v>99.799812316894503</v>
      </c>
      <c r="Q710">
        <v>99.787528991699205</v>
      </c>
      <c r="R710">
        <v>99.812858581542997</v>
      </c>
      <c r="S710">
        <v>99.848403930664105</v>
      </c>
      <c r="T710">
        <v>99.838684082031307</v>
      </c>
      <c r="U710">
        <v>99.868423461914105</v>
      </c>
      <c r="V710">
        <v>99.879005432128906</v>
      </c>
      <c r="W710">
        <v>99.858627319335895</v>
      </c>
      <c r="X710">
        <v>99.861183166503906</v>
      </c>
      <c r="Y710">
        <v>99.866806030273395</v>
      </c>
      <c r="Z710">
        <v>99.866409301757798</v>
      </c>
      <c r="AA710">
        <v>99.863258361816406</v>
      </c>
      <c r="AB710">
        <v>99.864410400390597</v>
      </c>
      <c r="AC710">
        <f t="shared" ref="AC710:AC773" si="12">SUM(G710:AB710)/21</f>
        <v>104.53019859677269</v>
      </c>
    </row>
    <row r="711" spans="1:29" hidden="1" x14ac:dyDescent="0.35">
      <c r="A711" t="s">
        <v>217</v>
      </c>
      <c r="B711" t="s">
        <v>218</v>
      </c>
      <c r="C711" t="s">
        <v>6</v>
      </c>
      <c r="D711" t="s">
        <v>7</v>
      </c>
      <c r="E711" t="s">
        <v>14</v>
      </c>
      <c r="F711" t="s">
        <v>14</v>
      </c>
      <c r="G711">
        <v>99.987228393554702</v>
      </c>
      <c r="H711">
        <v>99.982185363769503</v>
      </c>
      <c r="I711">
        <v>99.981582641601605</v>
      </c>
      <c r="J711">
        <v>99.985092163085895</v>
      </c>
      <c r="K711">
        <v>99.9810791015625</v>
      </c>
      <c r="L711">
        <v>99.981399536132798</v>
      </c>
      <c r="M711">
        <v>99.988586425781307</v>
      </c>
      <c r="N711">
        <v>99.984199523925795</v>
      </c>
      <c r="O711">
        <v>99.985923767089801</v>
      </c>
      <c r="P711">
        <v>99.991165161132798</v>
      </c>
      <c r="Q711">
        <v>99.990806579589801</v>
      </c>
      <c r="R711">
        <v>99.9918212890625</v>
      </c>
      <c r="S711">
        <v>99.995811462402301</v>
      </c>
      <c r="T711">
        <v>99.991279602050795</v>
      </c>
      <c r="U711">
        <v>99.996315002441406</v>
      </c>
      <c r="V711">
        <v>99.994735717773395</v>
      </c>
      <c r="W711">
        <v>99.994537353515597</v>
      </c>
      <c r="X711">
        <v>99.994216918945298</v>
      </c>
      <c r="Y711">
        <v>99.994949340820298</v>
      </c>
      <c r="Z711">
        <v>99.994606018066406</v>
      </c>
      <c r="AA711">
        <v>99.994575500488295</v>
      </c>
      <c r="AB711">
        <v>99.994590759277301</v>
      </c>
      <c r="AC711">
        <f t="shared" si="12"/>
        <v>104.7512708391462</v>
      </c>
    </row>
    <row r="712" spans="1:29" hidden="1" x14ac:dyDescent="0.35">
      <c r="A712" t="s">
        <v>217</v>
      </c>
      <c r="B712" t="s">
        <v>218</v>
      </c>
      <c r="C712" t="s">
        <v>8</v>
      </c>
      <c r="D712" t="s">
        <v>9</v>
      </c>
      <c r="E712" t="s">
        <v>14</v>
      </c>
      <c r="F712" t="s">
        <v>14</v>
      </c>
      <c r="G712">
        <v>6.1804118156433097</v>
      </c>
      <c r="H712">
        <v>5.6366167068481401</v>
      </c>
      <c r="I712">
        <v>6.28548240661621</v>
      </c>
      <c r="J712">
        <v>5.9006414413452104</v>
      </c>
      <c r="K712">
        <v>6.2785139083862296</v>
      </c>
      <c r="L712">
        <v>6.3172030448913601</v>
      </c>
      <c r="M712">
        <v>6.1651501655578604</v>
      </c>
      <c r="N712">
        <v>6.0807137489318803</v>
      </c>
      <c r="O712">
        <v>5.9850544929504403</v>
      </c>
      <c r="P712">
        <v>6.2569556236267099</v>
      </c>
      <c r="Q712">
        <v>6.0588941574096697</v>
      </c>
      <c r="R712">
        <v>6.0689969062805202</v>
      </c>
      <c r="S712">
        <v>6.1526684761047399</v>
      </c>
      <c r="T712">
        <v>6.0099596977233896</v>
      </c>
      <c r="U712">
        <v>5.9434986114501998</v>
      </c>
      <c r="V712">
        <v>0</v>
      </c>
      <c r="W712">
        <v>4.5265316963195801</v>
      </c>
      <c r="X712">
        <v>4.1199975013732901</v>
      </c>
      <c r="Y712">
        <v>3.6475069522857702</v>
      </c>
      <c r="Z712">
        <v>3.0735089778900102</v>
      </c>
      <c r="AA712">
        <v>3.84188628196716</v>
      </c>
      <c r="AB712">
        <v>3.6707251071929901</v>
      </c>
      <c r="AC712">
        <f t="shared" si="12"/>
        <v>5.4381389390854604</v>
      </c>
    </row>
    <row r="713" spans="1:29" hidden="1" x14ac:dyDescent="0.35">
      <c r="A713" t="s">
        <v>289</v>
      </c>
      <c r="B713" t="s">
        <v>290</v>
      </c>
      <c r="C713" t="s">
        <v>10</v>
      </c>
      <c r="D713" t="s">
        <v>11</v>
      </c>
      <c r="E713" t="s">
        <v>333</v>
      </c>
      <c r="F713" t="s">
        <v>305</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f t="shared" si="12"/>
        <v>0</v>
      </c>
    </row>
    <row r="714" spans="1:29" hidden="1" x14ac:dyDescent="0.35">
      <c r="A714" t="s">
        <v>217</v>
      </c>
      <c r="B714" t="s">
        <v>218</v>
      </c>
      <c r="C714" t="s">
        <v>12</v>
      </c>
      <c r="D714" t="s">
        <v>13</v>
      </c>
      <c r="E714" t="s">
        <v>14</v>
      </c>
      <c r="F714" t="s">
        <v>14</v>
      </c>
      <c r="G714">
        <v>6.1536202430725098</v>
      </c>
      <c r="H714">
        <v>6.1376323699951199</v>
      </c>
      <c r="I714">
        <v>5.9017467498779297</v>
      </c>
      <c r="J714">
        <v>6.2002415657043501</v>
      </c>
      <c r="K714">
        <v>5.6093258857727104</v>
      </c>
      <c r="L714">
        <v>5.4271593093872097</v>
      </c>
      <c r="M714">
        <v>4.5877795219421396</v>
      </c>
      <c r="N714">
        <v>4.6121592521667498</v>
      </c>
      <c r="O714">
        <v>4.1877303123474103</v>
      </c>
      <c r="P714">
        <v>3.6806266307830802</v>
      </c>
      <c r="Q714">
        <v>3.3252406120300302</v>
      </c>
      <c r="R714">
        <v>3.5000352859497101</v>
      </c>
      <c r="S714">
        <v>3.8134675025939901</v>
      </c>
      <c r="T714">
        <v>3.2796711921691899</v>
      </c>
      <c r="U714">
        <v>3.1431040763854998</v>
      </c>
      <c r="V714">
        <v>2.9840121269226101</v>
      </c>
      <c r="W714" t="s">
        <v>14</v>
      </c>
      <c r="X714" t="s">
        <v>14</v>
      </c>
      <c r="Y714" t="s">
        <v>14</v>
      </c>
      <c r="Z714" t="s">
        <v>14</v>
      </c>
      <c r="AA714" t="s">
        <v>14</v>
      </c>
      <c r="AB714" t="s">
        <v>14</v>
      </c>
      <c r="AC714">
        <f t="shared" si="12"/>
        <v>3.4544548874809635</v>
      </c>
    </row>
    <row r="715" spans="1:29" hidden="1" x14ac:dyDescent="0.35">
      <c r="A715" t="s">
        <v>217</v>
      </c>
      <c r="B715" t="s">
        <v>218</v>
      </c>
      <c r="C715" t="s">
        <v>15</v>
      </c>
      <c r="D715" t="s">
        <v>16</v>
      </c>
      <c r="E715" t="s">
        <v>14</v>
      </c>
      <c r="F715" t="s">
        <v>14</v>
      </c>
      <c r="G715">
        <v>171039997952</v>
      </c>
      <c r="H715">
        <v>175024996352</v>
      </c>
      <c r="I715">
        <v>200862007296</v>
      </c>
      <c r="J715">
        <v>220066004992</v>
      </c>
      <c r="K715">
        <v>253300998144</v>
      </c>
      <c r="L715">
        <v>287809994752</v>
      </c>
      <c r="M715">
        <v>323442016256</v>
      </c>
      <c r="N715">
        <v>370966003712</v>
      </c>
      <c r="O715">
        <v>424963014656</v>
      </c>
      <c r="P715">
        <v>480265994240</v>
      </c>
      <c r="Q715">
        <v>570880032768</v>
      </c>
      <c r="R715">
        <v>672768000000</v>
      </c>
      <c r="S715">
        <v>773896994816</v>
      </c>
      <c r="T715">
        <v>885918990336</v>
      </c>
      <c r="U715">
        <v>984370970624</v>
      </c>
      <c r="V715">
        <v>1102489976832</v>
      </c>
      <c r="W715">
        <v>936669282304</v>
      </c>
      <c r="X715">
        <v>977362288640</v>
      </c>
      <c r="Y715">
        <v>1000223145984</v>
      </c>
      <c r="Z715">
        <v>1004186173440</v>
      </c>
      <c r="AA715">
        <v>979610238976</v>
      </c>
      <c r="AB715">
        <v>990345494528</v>
      </c>
      <c r="AC715">
        <f t="shared" si="12"/>
        <v>656498219885.71423</v>
      </c>
    </row>
    <row r="716" spans="1:29" x14ac:dyDescent="0.35">
      <c r="A716" t="s">
        <v>219</v>
      </c>
      <c r="B716" t="s">
        <v>220</v>
      </c>
      <c r="C716" t="s">
        <v>2</v>
      </c>
      <c r="D716" t="s">
        <v>3</v>
      </c>
      <c r="E716" t="s">
        <v>279</v>
      </c>
      <c r="F716" t="s">
        <v>305</v>
      </c>
      <c r="G716">
        <v>67.383354187011705</v>
      </c>
      <c r="H716">
        <v>64.199996948242202</v>
      </c>
      <c r="I716">
        <v>63.141136169433601</v>
      </c>
      <c r="J716">
        <v>65.090461730957003</v>
      </c>
      <c r="K716">
        <v>67.113525390625</v>
      </c>
      <c r="L716">
        <v>68.903312683105497</v>
      </c>
      <c r="M716">
        <v>71.266448974609403</v>
      </c>
      <c r="N716">
        <v>73.548187255859403</v>
      </c>
      <c r="O716">
        <v>76.396896362304702</v>
      </c>
      <c r="P716">
        <v>78.269683837890597</v>
      </c>
      <c r="Q716">
        <v>80.984664916992202</v>
      </c>
      <c r="R716">
        <v>82.195297241210895</v>
      </c>
      <c r="S716">
        <v>83.607727050781307</v>
      </c>
      <c r="T716">
        <v>87.184883117675795</v>
      </c>
      <c r="U716">
        <v>88.653770446777301</v>
      </c>
      <c r="V716">
        <v>89.981712341308594</v>
      </c>
      <c r="W716">
        <v>87.357025146484403</v>
      </c>
      <c r="X716">
        <v>88.294349670410199</v>
      </c>
      <c r="Y716">
        <v>88.571716308593807</v>
      </c>
      <c r="Z716">
        <v>88.551200866699205</v>
      </c>
      <c r="AA716">
        <v>88.193572998046903</v>
      </c>
      <c r="AB716">
        <v>88.4027099609375</v>
      </c>
      <c r="AC716">
        <f t="shared" si="12"/>
        <v>82.728173028855096</v>
      </c>
    </row>
    <row r="717" spans="1:29" hidden="1" x14ac:dyDescent="0.35">
      <c r="A717" t="s">
        <v>219</v>
      </c>
      <c r="B717" t="s">
        <v>220</v>
      </c>
      <c r="C717" t="s">
        <v>4</v>
      </c>
      <c r="D717" t="s">
        <v>5</v>
      </c>
      <c r="E717" t="s">
        <v>279</v>
      </c>
      <c r="F717" t="s">
        <v>305</v>
      </c>
      <c r="G717">
        <v>44.830539703369098</v>
      </c>
      <c r="H717">
        <v>38.259586334228501</v>
      </c>
      <c r="I717">
        <v>36.951263427734403</v>
      </c>
      <c r="J717">
        <v>38.759654998779297</v>
      </c>
      <c r="K717">
        <v>40.631309509277301</v>
      </c>
      <c r="L717">
        <v>43.257846832275398</v>
      </c>
      <c r="M717">
        <v>46.4380493164063</v>
      </c>
      <c r="N717">
        <v>49.647991180419901</v>
      </c>
      <c r="O717">
        <v>54.339351654052699</v>
      </c>
      <c r="P717">
        <v>57.631183624267599</v>
      </c>
      <c r="Q717">
        <v>61.817161560058601</v>
      </c>
      <c r="R717">
        <v>63.395908355712898</v>
      </c>
      <c r="S717">
        <v>66.692695617675795</v>
      </c>
      <c r="T717">
        <v>73.406059265136705</v>
      </c>
      <c r="U717">
        <v>76.538864135742202</v>
      </c>
      <c r="V717">
        <v>79.011528015136705</v>
      </c>
      <c r="W717">
        <v>73.912284851074205</v>
      </c>
      <c r="X717">
        <v>75.717185974121094</v>
      </c>
      <c r="Y717">
        <v>76.294967651367202</v>
      </c>
      <c r="Z717">
        <v>76.233993530273395</v>
      </c>
      <c r="AA717">
        <v>75.539604187011705</v>
      </c>
      <c r="AB717">
        <v>75.946434020996094</v>
      </c>
      <c r="AC717">
        <f t="shared" si="12"/>
        <v>63.107307797386532</v>
      </c>
    </row>
    <row r="718" spans="1:29" hidden="1" x14ac:dyDescent="0.35">
      <c r="A718" t="s">
        <v>219</v>
      </c>
      <c r="B718" t="s">
        <v>220</v>
      </c>
      <c r="C718" t="s">
        <v>6</v>
      </c>
      <c r="D718" t="s">
        <v>7</v>
      </c>
      <c r="E718" t="s">
        <v>279</v>
      </c>
      <c r="F718" t="s">
        <v>305</v>
      </c>
      <c r="G718">
        <v>94.442955017089801</v>
      </c>
      <c r="H718">
        <v>94.695953369140597</v>
      </c>
      <c r="I718">
        <v>93.140655517578097</v>
      </c>
      <c r="J718">
        <v>94.4661865234375</v>
      </c>
      <c r="K718">
        <v>95.886627197265597</v>
      </c>
      <c r="L718">
        <v>96.042579650878906</v>
      </c>
      <c r="M718">
        <v>96.856155395507798</v>
      </c>
      <c r="N718">
        <v>97.539375305175795</v>
      </c>
      <c r="O718">
        <v>97.960647583007798</v>
      </c>
      <c r="P718">
        <v>97.921081542968807</v>
      </c>
      <c r="Q718">
        <v>98.759445190429702</v>
      </c>
      <c r="R718">
        <v>99.174972534179702</v>
      </c>
      <c r="S718">
        <v>98.486671447753906</v>
      </c>
      <c r="T718">
        <v>98.989677429199205</v>
      </c>
      <c r="U718">
        <v>98.762344360351605</v>
      </c>
      <c r="V718">
        <v>98.897659301757798</v>
      </c>
      <c r="W718">
        <v>98.784088134765597</v>
      </c>
      <c r="X718">
        <v>98.858444213867202</v>
      </c>
      <c r="Y718">
        <v>98.825630187988295</v>
      </c>
      <c r="Z718">
        <v>98.841453552246094</v>
      </c>
      <c r="AA718">
        <v>98.827407836914105</v>
      </c>
      <c r="AB718">
        <v>98.838233947753906</v>
      </c>
      <c r="AC718">
        <f t="shared" si="12"/>
        <v>102.1427735828218</v>
      </c>
    </row>
    <row r="719" spans="1:29" hidden="1" x14ac:dyDescent="0.35">
      <c r="A719" t="s">
        <v>219</v>
      </c>
      <c r="B719" t="s">
        <v>220</v>
      </c>
      <c r="C719" t="s">
        <v>8</v>
      </c>
      <c r="D719" t="s">
        <v>9</v>
      </c>
      <c r="E719" t="s">
        <v>279</v>
      </c>
      <c r="F719" t="s">
        <v>305</v>
      </c>
      <c r="G719">
        <v>19.63307762146</v>
      </c>
      <c r="H719">
        <v>21.807415008544901</v>
      </c>
      <c r="I719">
        <v>22.917680740356399</v>
      </c>
      <c r="J719">
        <v>22.663139343261701</v>
      </c>
      <c r="K719">
        <v>26.875514984130898</v>
      </c>
      <c r="L719">
        <v>24.647510528564499</v>
      </c>
      <c r="M719">
        <v>25.509181976318398</v>
      </c>
      <c r="N719">
        <v>21.562746047973601</v>
      </c>
      <c r="O719">
        <v>20.552755355835</v>
      </c>
      <c r="P719">
        <v>22.505661010742202</v>
      </c>
      <c r="Q719">
        <v>24.302789688110401</v>
      </c>
      <c r="R719">
        <v>26.995948791503899</v>
      </c>
      <c r="S719">
        <v>29.896640777587901</v>
      </c>
      <c r="T719">
        <v>31.2979927062988</v>
      </c>
      <c r="U719">
        <v>34.946502685546903</v>
      </c>
      <c r="V719">
        <v>0</v>
      </c>
      <c r="W719">
        <v>24.035284042358398</v>
      </c>
      <c r="X719">
        <v>22.5699462890625</v>
      </c>
      <c r="Y719">
        <v>20.387933731079102</v>
      </c>
      <c r="Z719">
        <v>16.748291015625</v>
      </c>
      <c r="AA719">
        <v>20.9353637695313</v>
      </c>
      <c r="AB719">
        <v>20.160383224487301</v>
      </c>
      <c r="AC719">
        <f t="shared" si="12"/>
        <v>23.854845682779956</v>
      </c>
    </row>
    <row r="720" spans="1:29" hidden="1" x14ac:dyDescent="0.35">
      <c r="A720" t="s">
        <v>291</v>
      </c>
      <c r="B720" t="s">
        <v>292</v>
      </c>
      <c r="C720" t="s">
        <v>10</v>
      </c>
      <c r="D720" t="s">
        <v>11</v>
      </c>
      <c r="E720" t="s">
        <v>471</v>
      </c>
      <c r="F720" t="s">
        <v>305</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f t="shared" si="12"/>
        <v>0</v>
      </c>
    </row>
    <row r="721" spans="1:29" hidden="1" x14ac:dyDescent="0.35">
      <c r="A721" t="s">
        <v>219</v>
      </c>
      <c r="B721" t="s">
        <v>220</v>
      </c>
      <c r="C721" t="s">
        <v>12</v>
      </c>
      <c r="D721" t="s">
        <v>13</v>
      </c>
      <c r="E721" t="s">
        <v>279</v>
      </c>
      <c r="F721" t="s">
        <v>305</v>
      </c>
      <c r="G721">
        <v>38.088718414306598</v>
      </c>
      <c r="H721">
        <v>50.746654510497997</v>
      </c>
      <c r="I721">
        <v>60.034095764160199</v>
      </c>
      <c r="J721">
        <v>60.824516296386697</v>
      </c>
      <c r="K721">
        <v>70.032974243164105</v>
      </c>
      <c r="L721">
        <v>67.053367614746094</v>
      </c>
      <c r="M721">
        <v>63.071784973144503</v>
      </c>
      <c r="N721">
        <v>62.399368286132798</v>
      </c>
      <c r="O721">
        <v>62.009468078613303</v>
      </c>
      <c r="P721">
        <v>55.245281219482401</v>
      </c>
      <c r="Q721">
        <v>52.191234588622997</v>
      </c>
      <c r="R721">
        <v>51.901214599609403</v>
      </c>
      <c r="S721">
        <v>49.496124267578097</v>
      </c>
      <c r="T721">
        <v>52.0931396484375</v>
      </c>
      <c r="U721">
        <v>55.660610198974602</v>
      </c>
      <c r="V721">
        <v>56.6871147155762</v>
      </c>
      <c r="W721" t="s">
        <v>14</v>
      </c>
      <c r="X721" t="s">
        <v>14</v>
      </c>
      <c r="Y721" t="s">
        <v>14</v>
      </c>
      <c r="Z721" t="s">
        <v>14</v>
      </c>
      <c r="AA721" t="s">
        <v>14</v>
      </c>
      <c r="AB721" t="s">
        <v>14</v>
      </c>
      <c r="AC721">
        <f t="shared" si="12"/>
        <v>43.215984162830168</v>
      </c>
    </row>
    <row r="722" spans="1:29" hidden="1" x14ac:dyDescent="0.35">
      <c r="A722" t="s">
        <v>219</v>
      </c>
      <c r="B722" t="s">
        <v>220</v>
      </c>
      <c r="C722" t="s">
        <v>15</v>
      </c>
      <c r="D722" t="s">
        <v>16</v>
      </c>
      <c r="E722" t="s">
        <v>279</v>
      </c>
      <c r="F722" t="s">
        <v>305</v>
      </c>
      <c r="G722">
        <v>1000000</v>
      </c>
      <c r="H722">
        <v>9000000</v>
      </c>
      <c r="I722">
        <v>30000000</v>
      </c>
      <c r="J722">
        <v>36000000</v>
      </c>
      <c r="K722">
        <v>53000000</v>
      </c>
      <c r="L722">
        <v>128000000</v>
      </c>
      <c r="M722">
        <v>142000000</v>
      </c>
      <c r="N722">
        <v>168000000</v>
      </c>
      <c r="O722">
        <v>197000000</v>
      </c>
      <c r="P722">
        <v>168000000</v>
      </c>
      <c r="Q722">
        <v>160000000</v>
      </c>
      <c r="R722">
        <v>765000000</v>
      </c>
      <c r="S722">
        <v>1029000000</v>
      </c>
      <c r="T722">
        <v>1036000000</v>
      </c>
      <c r="U722">
        <v>921000000</v>
      </c>
      <c r="V722">
        <v>1450000000</v>
      </c>
      <c r="W722">
        <v>1108999936</v>
      </c>
      <c r="X722">
        <v>1128999936</v>
      </c>
      <c r="Y722">
        <v>1152249984</v>
      </c>
      <c r="Z722">
        <v>1210062464</v>
      </c>
      <c r="AA722">
        <v>1150078080</v>
      </c>
      <c r="AB722">
        <v>1160347648</v>
      </c>
      <c r="AC722">
        <f t="shared" si="12"/>
        <v>628749430.85714281</v>
      </c>
    </row>
    <row r="723" spans="1:29" x14ac:dyDescent="0.35">
      <c r="A723" t="s">
        <v>221</v>
      </c>
      <c r="B723" t="s">
        <v>222</v>
      </c>
      <c r="C723" t="s">
        <v>2</v>
      </c>
      <c r="D723" t="s">
        <v>3</v>
      </c>
      <c r="E723" t="s">
        <v>141</v>
      </c>
      <c r="F723" t="s">
        <v>217</v>
      </c>
      <c r="G723">
        <v>100</v>
      </c>
      <c r="H723">
        <v>100</v>
      </c>
      <c r="I723">
        <v>100</v>
      </c>
      <c r="J723">
        <v>100</v>
      </c>
      <c r="K723">
        <v>100</v>
      </c>
      <c r="L723">
        <v>100</v>
      </c>
      <c r="M723">
        <v>100</v>
      </c>
      <c r="N723">
        <v>100</v>
      </c>
      <c r="O723">
        <v>100</v>
      </c>
      <c r="P723">
        <v>100</v>
      </c>
      <c r="Q723">
        <v>100</v>
      </c>
      <c r="R723">
        <v>100</v>
      </c>
      <c r="S723">
        <v>100</v>
      </c>
      <c r="T723">
        <v>100</v>
      </c>
      <c r="U723">
        <v>100</v>
      </c>
      <c r="V723">
        <v>100</v>
      </c>
      <c r="W723">
        <v>100</v>
      </c>
      <c r="X723">
        <v>100</v>
      </c>
      <c r="Y723">
        <v>100</v>
      </c>
      <c r="Z723">
        <v>100</v>
      </c>
      <c r="AA723">
        <v>100</v>
      </c>
      <c r="AB723">
        <v>100</v>
      </c>
      <c r="AC723">
        <f t="shared" si="12"/>
        <v>104.76190476190476</v>
      </c>
    </row>
    <row r="724" spans="1:29" hidden="1" x14ac:dyDescent="0.35">
      <c r="A724" t="s">
        <v>221</v>
      </c>
      <c r="B724" t="s">
        <v>222</v>
      </c>
      <c r="C724" t="s">
        <v>4</v>
      </c>
      <c r="D724" t="s">
        <v>5</v>
      </c>
      <c r="E724" t="s">
        <v>141</v>
      </c>
      <c r="F724" t="s">
        <v>217</v>
      </c>
      <c r="G724">
        <v>100</v>
      </c>
      <c r="H724">
        <v>100</v>
      </c>
      <c r="I724">
        <v>100</v>
      </c>
      <c r="J724">
        <v>100</v>
      </c>
      <c r="K724">
        <v>100</v>
      </c>
      <c r="L724">
        <v>100</v>
      </c>
      <c r="M724">
        <v>100</v>
      </c>
      <c r="N724">
        <v>100</v>
      </c>
      <c r="O724">
        <v>100</v>
      </c>
      <c r="P724">
        <v>100</v>
      </c>
      <c r="Q724">
        <v>100</v>
      </c>
      <c r="R724">
        <v>100</v>
      </c>
      <c r="S724">
        <v>100</v>
      </c>
      <c r="T724">
        <v>100</v>
      </c>
      <c r="U724">
        <v>100</v>
      </c>
      <c r="V724">
        <v>100</v>
      </c>
      <c r="W724">
        <v>100</v>
      </c>
      <c r="X724">
        <v>100</v>
      </c>
      <c r="Y724">
        <v>100</v>
      </c>
      <c r="Z724">
        <v>100</v>
      </c>
      <c r="AA724">
        <v>100</v>
      </c>
      <c r="AB724">
        <v>100</v>
      </c>
      <c r="AC724">
        <f t="shared" si="12"/>
        <v>104.76190476190476</v>
      </c>
    </row>
    <row r="725" spans="1:29" hidden="1" x14ac:dyDescent="0.35">
      <c r="A725" t="s">
        <v>221</v>
      </c>
      <c r="B725" t="s">
        <v>222</v>
      </c>
      <c r="C725" t="s">
        <v>6</v>
      </c>
      <c r="D725" t="s">
        <v>7</v>
      </c>
      <c r="E725" t="s">
        <v>141</v>
      </c>
      <c r="F725" t="s">
        <v>217</v>
      </c>
      <c r="G725">
        <v>100</v>
      </c>
      <c r="H725">
        <v>100</v>
      </c>
      <c r="I725">
        <v>100</v>
      </c>
      <c r="J725">
        <v>100</v>
      </c>
      <c r="K725">
        <v>100</v>
      </c>
      <c r="L725">
        <v>100</v>
      </c>
      <c r="M725">
        <v>100</v>
      </c>
      <c r="N725">
        <v>100</v>
      </c>
      <c r="O725">
        <v>100</v>
      </c>
      <c r="P725">
        <v>100</v>
      </c>
      <c r="Q725">
        <v>100</v>
      </c>
      <c r="R725">
        <v>100</v>
      </c>
      <c r="S725">
        <v>100</v>
      </c>
      <c r="T725">
        <v>100</v>
      </c>
      <c r="U725">
        <v>100</v>
      </c>
      <c r="V725">
        <v>100</v>
      </c>
      <c r="W725">
        <v>100</v>
      </c>
      <c r="X725">
        <v>100</v>
      </c>
      <c r="Y725">
        <v>100</v>
      </c>
      <c r="Z725">
        <v>100</v>
      </c>
      <c r="AA725">
        <v>100</v>
      </c>
      <c r="AB725">
        <v>100</v>
      </c>
      <c r="AC725">
        <f t="shared" si="12"/>
        <v>104.76190476190476</v>
      </c>
    </row>
    <row r="726" spans="1:29" hidden="1" x14ac:dyDescent="0.35">
      <c r="A726" t="s">
        <v>221</v>
      </c>
      <c r="B726" t="s">
        <v>222</v>
      </c>
      <c r="C726" t="s">
        <v>8</v>
      </c>
      <c r="D726" t="s">
        <v>9</v>
      </c>
      <c r="E726" t="s">
        <v>141</v>
      </c>
      <c r="F726" t="s">
        <v>217</v>
      </c>
      <c r="G726">
        <v>12.9328775405884</v>
      </c>
      <c r="H726">
        <v>12.1577453613281</v>
      </c>
      <c r="I726">
        <v>12.333158493041999</v>
      </c>
      <c r="J726">
        <v>12.501055717468301</v>
      </c>
      <c r="K726">
        <v>12.5417432785034</v>
      </c>
      <c r="L726">
        <v>12.7538948059082</v>
      </c>
      <c r="M726">
        <v>12.036149978637701</v>
      </c>
      <c r="N726">
        <v>12.885088920593301</v>
      </c>
      <c r="O726">
        <v>12.649365425109901</v>
      </c>
      <c r="P726">
        <v>13.159661293029799</v>
      </c>
      <c r="Q726">
        <v>12.6787710189819</v>
      </c>
      <c r="R726">
        <v>13.667280197143601</v>
      </c>
      <c r="S726">
        <v>14.6509113311768</v>
      </c>
      <c r="T726">
        <v>14.214209556579601</v>
      </c>
      <c r="U726">
        <v>12.4934225082397</v>
      </c>
      <c r="V726">
        <v>0</v>
      </c>
      <c r="W726">
        <v>10.339635848999</v>
      </c>
      <c r="X726">
        <v>9.2618169784545898</v>
      </c>
      <c r="Y726">
        <v>8.0237188339233398</v>
      </c>
      <c r="Z726">
        <v>6.9062929153442401</v>
      </c>
      <c r="AA726">
        <v>8.6328659057617205</v>
      </c>
      <c r="AB726">
        <v>8.2061738967895508</v>
      </c>
      <c r="AC726">
        <f t="shared" si="12"/>
        <v>11.667897133600148</v>
      </c>
    </row>
    <row r="727" spans="1:29" hidden="1" x14ac:dyDescent="0.35">
      <c r="A727" t="s">
        <v>293</v>
      </c>
      <c r="B727" t="s">
        <v>294</v>
      </c>
      <c r="C727" t="s">
        <v>10</v>
      </c>
      <c r="D727" t="s">
        <v>11</v>
      </c>
      <c r="E727" t="s">
        <v>471</v>
      </c>
      <c r="F727" t="s">
        <v>303</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f t="shared" si="12"/>
        <v>0</v>
      </c>
    </row>
    <row r="728" spans="1:29" hidden="1" x14ac:dyDescent="0.35">
      <c r="A728" t="s">
        <v>221</v>
      </c>
      <c r="B728" t="s">
        <v>222</v>
      </c>
      <c r="C728" t="s">
        <v>12</v>
      </c>
      <c r="D728" t="s">
        <v>13</v>
      </c>
      <c r="E728" t="s">
        <v>141</v>
      </c>
      <c r="F728" t="s">
        <v>217</v>
      </c>
      <c r="G728">
        <v>0.48833423852920499</v>
      </c>
      <c r="H728">
        <v>0.47792303562164301</v>
      </c>
      <c r="I728">
        <v>0.50416737794876099</v>
      </c>
      <c r="J728">
        <v>0.56605368852615401</v>
      </c>
      <c r="K728">
        <v>0.63826346397399902</v>
      </c>
      <c r="L728">
        <v>0.39270761609077498</v>
      </c>
      <c r="M728">
        <v>0.37807184457778897</v>
      </c>
      <c r="N728">
        <v>0.28753337264061002</v>
      </c>
      <c r="O728">
        <v>0.360583245754242</v>
      </c>
      <c r="P728">
        <v>0.35113084316253701</v>
      </c>
      <c r="Q728">
        <v>0.27874019742012002</v>
      </c>
      <c r="R728">
        <v>0.29405748844146701</v>
      </c>
      <c r="S728">
        <v>2.13417768478394</v>
      </c>
      <c r="T728">
        <v>0.40349355340004001</v>
      </c>
      <c r="U728">
        <v>0.57881683111190796</v>
      </c>
      <c r="V728">
        <v>0.49171707034111001</v>
      </c>
      <c r="W728" t="s">
        <v>14</v>
      </c>
      <c r="X728" t="s">
        <v>14</v>
      </c>
      <c r="Y728" t="s">
        <v>14</v>
      </c>
      <c r="Z728" t="s">
        <v>14</v>
      </c>
      <c r="AA728" t="s">
        <v>14</v>
      </c>
      <c r="AB728" t="s">
        <v>14</v>
      </c>
      <c r="AC728">
        <f t="shared" si="12"/>
        <v>0.41075102630115717</v>
      </c>
    </row>
    <row r="729" spans="1:29" hidden="1" x14ac:dyDescent="0.35">
      <c r="A729" t="s">
        <v>221</v>
      </c>
      <c r="B729" t="s">
        <v>222</v>
      </c>
      <c r="C729" t="s">
        <v>15</v>
      </c>
      <c r="D729" t="s">
        <v>16</v>
      </c>
      <c r="E729" t="s">
        <v>141</v>
      </c>
      <c r="F729" t="s">
        <v>217</v>
      </c>
      <c r="G729">
        <v>0</v>
      </c>
      <c r="H729">
        <v>0</v>
      </c>
      <c r="I729">
        <v>0</v>
      </c>
      <c r="J729">
        <v>0</v>
      </c>
      <c r="K729">
        <v>0</v>
      </c>
      <c r="L729">
        <v>0</v>
      </c>
      <c r="M729">
        <v>1000000</v>
      </c>
      <c r="N729">
        <v>1000000</v>
      </c>
      <c r="O729">
        <v>1000000</v>
      </c>
      <c r="P729">
        <v>1000000</v>
      </c>
      <c r="Q729">
        <v>93000000</v>
      </c>
      <c r="R729">
        <v>80000000</v>
      </c>
      <c r="S729">
        <v>91000000</v>
      </c>
      <c r="T729">
        <v>95000000</v>
      </c>
      <c r="U729">
        <v>106000000</v>
      </c>
      <c r="V729">
        <v>106000000</v>
      </c>
      <c r="W729">
        <v>99500000</v>
      </c>
      <c r="X729">
        <v>101625000</v>
      </c>
      <c r="Y729">
        <v>103281248</v>
      </c>
      <c r="Z729">
        <v>102601560</v>
      </c>
      <c r="AA729">
        <v>101751952</v>
      </c>
      <c r="AB729">
        <v>102314944</v>
      </c>
      <c r="AC729">
        <f t="shared" si="12"/>
        <v>56479747.809523806</v>
      </c>
    </row>
    <row r="730" spans="1:29" x14ac:dyDescent="0.35">
      <c r="A730" t="s">
        <v>223</v>
      </c>
      <c r="B730" t="s">
        <v>224</v>
      </c>
      <c r="C730" t="s">
        <v>2</v>
      </c>
      <c r="D730" t="s">
        <v>3</v>
      </c>
      <c r="E730" t="s">
        <v>165</v>
      </c>
      <c r="F730" t="s">
        <v>217</v>
      </c>
      <c r="G730">
        <v>100</v>
      </c>
      <c r="H730">
        <v>100</v>
      </c>
      <c r="I730">
        <v>100</v>
      </c>
      <c r="J730">
        <v>100</v>
      </c>
      <c r="K730">
        <v>100</v>
      </c>
      <c r="L730">
        <v>100</v>
      </c>
      <c r="M730">
        <v>100</v>
      </c>
      <c r="N730">
        <v>100</v>
      </c>
      <c r="O730">
        <v>100</v>
      </c>
      <c r="P730">
        <v>100</v>
      </c>
      <c r="Q730">
        <v>100</v>
      </c>
      <c r="R730">
        <v>100</v>
      </c>
      <c r="S730">
        <v>100</v>
      </c>
      <c r="T730">
        <v>100</v>
      </c>
      <c r="U730">
        <v>100</v>
      </c>
      <c r="V730">
        <v>100</v>
      </c>
      <c r="W730">
        <v>100</v>
      </c>
      <c r="X730">
        <v>100</v>
      </c>
      <c r="Y730">
        <v>100</v>
      </c>
      <c r="Z730">
        <v>100</v>
      </c>
      <c r="AA730">
        <v>100</v>
      </c>
      <c r="AB730">
        <v>100</v>
      </c>
      <c r="AC730">
        <f t="shared" si="12"/>
        <v>104.76190476190476</v>
      </c>
    </row>
    <row r="731" spans="1:29" hidden="1" x14ac:dyDescent="0.35">
      <c r="A731" t="s">
        <v>223</v>
      </c>
      <c r="B731" t="s">
        <v>224</v>
      </c>
      <c r="C731" t="s">
        <v>4</v>
      </c>
      <c r="D731" t="s">
        <v>5</v>
      </c>
      <c r="E731" t="s">
        <v>165</v>
      </c>
      <c r="F731" t="s">
        <v>217</v>
      </c>
      <c r="G731">
        <v>100</v>
      </c>
      <c r="H731">
        <v>100</v>
      </c>
      <c r="I731">
        <v>100</v>
      </c>
      <c r="J731">
        <v>100</v>
      </c>
      <c r="K731">
        <v>100</v>
      </c>
      <c r="L731">
        <v>100</v>
      </c>
      <c r="M731">
        <v>100</v>
      </c>
      <c r="N731">
        <v>100</v>
      </c>
      <c r="O731">
        <v>100</v>
      </c>
      <c r="P731">
        <v>100</v>
      </c>
      <c r="Q731">
        <v>100</v>
      </c>
      <c r="R731">
        <v>100</v>
      </c>
      <c r="S731">
        <v>100</v>
      </c>
      <c r="T731">
        <v>100</v>
      </c>
      <c r="U731">
        <v>100</v>
      </c>
      <c r="V731">
        <v>100</v>
      </c>
      <c r="W731">
        <v>100</v>
      </c>
      <c r="X731">
        <v>100</v>
      </c>
      <c r="Y731">
        <v>100</v>
      </c>
      <c r="Z731">
        <v>100</v>
      </c>
      <c r="AA731">
        <v>100</v>
      </c>
      <c r="AB731">
        <v>100</v>
      </c>
      <c r="AC731">
        <f t="shared" si="12"/>
        <v>104.76190476190476</v>
      </c>
    </row>
    <row r="732" spans="1:29" hidden="1" x14ac:dyDescent="0.35">
      <c r="A732" t="s">
        <v>223</v>
      </c>
      <c r="B732" t="s">
        <v>224</v>
      </c>
      <c r="C732" t="s">
        <v>6</v>
      </c>
      <c r="D732" t="s">
        <v>7</v>
      </c>
      <c r="E732" t="s">
        <v>165</v>
      </c>
      <c r="F732" t="s">
        <v>217</v>
      </c>
      <c r="G732">
        <v>100</v>
      </c>
      <c r="H732">
        <v>100</v>
      </c>
      <c r="I732">
        <v>100</v>
      </c>
      <c r="J732">
        <v>100</v>
      </c>
      <c r="K732">
        <v>100</v>
      </c>
      <c r="L732">
        <v>100</v>
      </c>
      <c r="M732">
        <v>100</v>
      </c>
      <c r="N732">
        <v>100</v>
      </c>
      <c r="O732">
        <v>100</v>
      </c>
      <c r="P732">
        <v>100</v>
      </c>
      <c r="Q732">
        <v>100</v>
      </c>
      <c r="R732">
        <v>100</v>
      </c>
      <c r="S732">
        <v>100</v>
      </c>
      <c r="T732">
        <v>100</v>
      </c>
      <c r="U732">
        <v>100</v>
      </c>
      <c r="V732">
        <v>100</v>
      </c>
      <c r="W732">
        <v>100</v>
      </c>
      <c r="X732">
        <v>100</v>
      </c>
      <c r="Y732">
        <v>100</v>
      </c>
      <c r="Z732">
        <v>100</v>
      </c>
      <c r="AA732">
        <v>100</v>
      </c>
      <c r="AB732">
        <v>100</v>
      </c>
      <c r="AC732">
        <f t="shared" si="12"/>
        <v>104.76190476190476</v>
      </c>
    </row>
    <row r="733" spans="1:29" hidden="1" x14ac:dyDescent="0.35">
      <c r="A733" t="s">
        <v>223</v>
      </c>
      <c r="B733" t="s">
        <v>224</v>
      </c>
      <c r="C733" t="s">
        <v>8</v>
      </c>
      <c r="D733" t="s">
        <v>9</v>
      </c>
      <c r="E733" t="s">
        <v>165</v>
      </c>
      <c r="F733" t="s">
        <v>217</v>
      </c>
      <c r="G733">
        <v>13.753516197204601</v>
      </c>
      <c r="H733">
        <v>12.840862274169901</v>
      </c>
      <c r="I733">
        <v>12.166385650634799</v>
      </c>
      <c r="J733">
        <v>12.417631149291999</v>
      </c>
      <c r="K733">
        <v>11.8072862625122</v>
      </c>
      <c r="L733">
        <v>11.0219259262085</v>
      </c>
      <c r="M733">
        <v>11.054407119751</v>
      </c>
      <c r="N733">
        <v>9.9074077606201207</v>
      </c>
      <c r="O733">
        <v>9.71392917633057</v>
      </c>
      <c r="P733">
        <v>10.036760330200201</v>
      </c>
      <c r="Q733">
        <v>10.1709880828857</v>
      </c>
      <c r="R733">
        <v>10.505566596984901</v>
      </c>
      <c r="S733">
        <v>10.636639595031699</v>
      </c>
      <c r="T733">
        <v>12.091503143310501</v>
      </c>
      <c r="U733">
        <v>12.353701591491699</v>
      </c>
      <c r="V733">
        <v>0</v>
      </c>
      <c r="W733">
        <v>8.7704610824584996</v>
      </c>
      <c r="X733">
        <v>8.3039169311523402</v>
      </c>
      <c r="Y733">
        <v>7.3570199012756303</v>
      </c>
      <c r="Z733">
        <v>6.10784912109375</v>
      </c>
      <c r="AA733">
        <v>7.6348118782043501</v>
      </c>
      <c r="AB733">
        <v>7.3508992195129403</v>
      </c>
      <c r="AC733">
        <f t="shared" si="12"/>
        <v>10.285879475729805</v>
      </c>
    </row>
    <row r="734" spans="1:29" hidden="1" x14ac:dyDescent="0.35">
      <c r="A734" t="s">
        <v>295</v>
      </c>
      <c r="B734" t="s">
        <v>296</v>
      </c>
      <c r="C734" t="s">
        <v>10</v>
      </c>
      <c r="D734" t="s">
        <v>11</v>
      </c>
      <c r="E734" t="s">
        <v>333</v>
      </c>
      <c r="F734" t="s">
        <v>521</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f t="shared" si="12"/>
        <v>0</v>
      </c>
    </row>
    <row r="735" spans="1:29" hidden="1" x14ac:dyDescent="0.35">
      <c r="A735" t="s">
        <v>223</v>
      </c>
      <c r="B735" t="s">
        <v>224</v>
      </c>
      <c r="C735" t="s">
        <v>12</v>
      </c>
      <c r="D735" t="s">
        <v>13</v>
      </c>
      <c r="E735" t="s">
        <v>165</v>
      </c>
      <c r="F735" t="s">
        <v>217</v>
      </c>
      <c r="G735">
        <v>12.514563560485801</v>
      </c>
      <c r="H735">
        <v>11.511739730835</v>
      </c>
      <c r="I735">
        <v>5.9103355407714799</v>
      </c>
      <c r="J735">
        <v>4.7620444297790501</v>
      </c>
      <c r="K735">
        <v>2.29322409629822</v>
      </c>
      <c r="L735">
        <v>1.2725137472152701</v>
      </c>
      <c r="M735">
        <v>1.4529128074646001</v>
      </c>
      <c r="N735">
        <v>1.33883881568909</v>
      </c>
      <c r="O735">
        <v>0.88694566488266002</v>
      </c>
      <c r="P735">
        <v>1.76283836364746</v>
      </c>
      <c r="Q735">
        <v>1.3111771345138501</v>
      </c>
      <c r="R735">
        <v>0.39978900551795998</v>
      </c>
      <c r="S735">
        <v>0.53414177894592296</v>
      </c>
      <c r="T735">
        <v>0.257476717233658</v>
      </c>
      <c r="U735">
        <v>0.25857377052307101</v>
      </c>
      <c r="V735">
        <v>0.25377365946769698</v>
      </c>
      <c r="W735" t="s">
        <v>14</v>
      </c>
      <c r="X735" t="s">
        <v>14</v>
      </c>
      <c r="Y735" t="s">
        <v>14</v>
      </c>
      <c r="Z735" t="s">
        <v>14</v>
      </c>
      <c r="AA735" t="s">
        <v>14</v>
      </c>
      <c r="AB735" t="s">
        <v>14</v>
      </c>
      <c r="AC735">
        <f t="shared" si="12"/>
        <v>2.2248042296795609</v>
      </c>
    </row>
    <row r="736" spans="1:29" hidden="1" x14ac:dyDescent="0.35">
      <c r="A736" t="s">
        <v>223</v>
      </c>
      <c r="B736" t="s">
        <v>224</v>
      </c>
      <c r="C736" t="s">
        <v>15</v>
      </c>
      <c r="D736" t="s">
        <v>16</v>
      </c>
      <c r="E736" t="s">
        <v>165</v>
      </c>
      <c r="F736" t="s">
        <v>217</v>
      </c>
      <c r="G736">
        <v>65000000</v>
      </c>
      <c r="H736">
        <v>71000000</v>
      </c>
      <c r="I736">
        <v>43000000</v>
      </c>
      <c r="J736">
        <v>165000000</v>
      </c>
      <c r="K736">
        <v>731000000</v>
      </c>
      <c r="L736">
        <v>1668000000</v>
      </c>
      <c r="M736">
        <v>1307000064</v>
      </c>
      <c r="N736">
        <v>1672999936</v>
      </c>
      <c r="O736">
        <v>2144000000</v>
      </c>
      <c r="P736">
        <v>2667000064</v>
      </c>
      <c r="Q736">
        <v>2832000000</v>
      </c>
      <c r="R736">
        <v>2486000128</v>
      </c>
      <c r="S736">
        <v>2432999936</v>
      </c>
      <c r="T736">
        <v>2575000064</v>
      </c>
      <c r="U736">
        <v>2839000064</v>
      </c>
      <c r="V736">
        <v>2976999936</v>
      </c>
      <c r="W736">
        <v>2705999872</v>
      </c>
      <c r="X736">
        <v>2774249984</v>
      </c>
      <c r="Y736">
        <v>2824062464</v>
      </c>
      <c r="Z736">
        <v>2820328192</v>
      </c>
      <c r="AA736">
        <v>2781160192</v>
      </c>
      <c r="AB736">
        <v>2799950080</v>
      </c>
      <c r="AC736">
        <f t="shared" si="12"/>
        <v>2065797665.5238094</v>
      </c>
    </row>
    <row r="737" spans="1:29" x14ac:dyDescent="0.35">
      <c r="A737" t="s">
        <v>225</v>
      </c>
      <c r="B737" t="s">
        <v>226</v>
      </c>
      <c r="C737" t="s">
        <v>2</v>
      </c>
      <c r="D737" t="s">
        <v>3</v>
      </c>
      <c r="E737" t="s">
        <v>14</v>
      </c>
      <c r="F737" t="s">
        <v>14</v>
      </c>
      <c r="G737">
        <v>84.311714172363295</v>
      </c>
      <c r="H737">
        <v>83.740928649902301</v>
      </c>
      <c r="I737">
        <v>85.830589294433594</v>
      </c>
      <c r="J737">
        <v>86.406845092773395</v>
      </c>
      <c r="K737">
        <v>86.917510986328097</v>
      </c>
      <c r="L737">
        <v>87.623748779296903</v>
      </c>
      <c r="M737">
        <v>88.357872009277301</v>
      </c>
      <c r="N737">
        <v>89.142234802246094</v>
      </c>
      <c r="O737">
        <v>89.956741333007798</v>
      </c>
      <c r="P737">
        <v>90.768508911132798</v>
      </c>
      <c r="Q737">
        <v>91.459701538085895</v>
      </c>
      <c r="R737">
        <v>89.197494506835895</v>
      </c>
      <c r="S737">
        <v>92.789985656738295</v>
      </c>
      <c r="T737">
        <v>93.491104125976605</v>
      </c>
      <c r="U737">
        <v>94.060111999511705</v>
      </c>
      <c r="V737">
        <v>95.214988708496094</v>
      </c>
      <c r="W737">
        <v>93.889045715332003</v>
      </c>
      <c r="X737">
        <v>94.163810729980497</v>
      </c>
      <c r="Y737">
        <v>94.331993103027301</v>
      </c>
      <c r="Z737">
        <v>94.399955749511705</v>
      </c>
      <c r="AA737">
        <v>94.196205139160199</v>
      </c>
      <c r="AB737">
        <v>94.272994995117202</v>
      </c>
      <c r="AC737">
        <f t="shared" si="12"/>
        <v>94.97733742850167</v>
      </c>
    </row>
    <row r="738" spans="1:29" hidden="1" x14ac:dyDescent="0.35">
      <c r="A738" t="s">
        <v>225</v>
      </c>
      <c r="B738" t="s">
        <v>226</v>
      </c>
      <c r="C738" t="s">
        <v>4</v>
      </c>
      <c r="D738" t="s">
        <v>5</v>
      </c>
      <c r="E738" t="s">
        <v>14</v>
      </c>
      <c r="F738" t="s">
        <v>14</v>
      </c>
      <c r="G738">
        <v>74.706741333007798</v>
      </c>
      <c r="H738">
        <v>73.760551452636705</v>
      </c>
      <c r="I738">
        <v>76.877471923828097</v>
      </c>
      <c r="J738">
        <v>77.472053527832003</v>
      </c>
      <c r="K738">
        <v>78.190422058105497</v>
      </c>
      <c r="L738">
        <v>79.166786193847699</v>
      </c>
      <c r="M738">
        <v>79.962249755859403</v>
      </c>
      <c r="N738">
        <v>81.529289245605497</v>
      </c>
      <c r="O738">
        <v>82.424575805664105</v>
      </c>
      <c r="P738">
        <v>83.639961242675795</v>
      </c>
      <c r="Q738">
        <v>85.121360778808594</v>
      </c>
      <c r="R738">
        <v>80.507659912109403</v>
      </c>
      <c r="S738">
        <v>87.133819580078097</v>
      </c>
      <c r="T738">
        <v>88.336563110351605</v>
      </c>
      <c r="U738">
        <v>89.373962402343807</v>
      </c>
      <c r="V738">
        <v>91.380935668945298</v>
      </c>
      <c r="W738">
        <v>89.056320190429702</v>
      </c>
      <c r="X738">
        <v>89.536949157714801</v>
      </c>
      <c r="Y738">
        <v>89.837043762207003</v>
      </c>
      <c r="Z738">
        <v>89.952812194824205</v>
      </c>
      <c r="AA738">
        <v>89.595779418945298</v>
      </c>
      <c r="AB738">
        <v>89.730644226074205</v>
      </c>
      <c r="AC738">
        <f t="shared" si="12"/>
        <v>87.966378711518786</v>
      </c>
    </row>
    <row r="739" spans="1:29" hidden="1" x14ac:dyDescent="0.35">
      <c r="A739" t="s">
        <v>225</v>
      </c>
      <c r="B739" t="s">
        <v>226</v>
      </c>
      <c r="C739" t="s">
        <v>6</v>
      </c>
      <c r="D739" t="s">
        <v>7</v>
      </c>
      <c r="E739" t="s">
        <v>14</v>
      </c>
      <c r="F739" t="s">
        <v>14</v>
      </c>
      <c r="G739">
        <v>96.75830078125</v>
      </c>
      <c r="H739">
        <v>96.368827819824205</v>
      </c>
      <c r="I739">
        <v>96.8690185546875</v>
      </c>
      <c r="J739">
        <v>97.131118774414105</v>
      </c>
      <c r="K739">
        <v>97.104774475097699</v>
      </c>
      <c r="L739">
        <v>97.239166259765597</v>
      </c>
      <c r="M739">
        <v>97.654113769531307</v>
      </c>
      <c r="N739">
        <v>97.715721130371094</v>
      </c>
      <c r="O739">
        <v>97.877784729003906</v>
      </c>
      <c r="P739">
        <v>98.434356689453097</v>
      </c>
      <c r="Q739">
        <v>98.248046875</v>
      </c>
      <c r="R739">
        <v>98.163482666015597</v>
      </c>
      <c r="S739">
        <v>98.645606994628906</v>
      </c>
      <c r="T739">
        <v>98.7388916015625</v>
      </c>
      <c r="U739">
        <v>98.723899841308594</v>
      </c>
      <c r="V739">
        <v>98.709068298339801</v>
      </c>
      <c r="W739">
        <v>98.704368591308594</v>
      </c>
      <c r="X739">
        <v>98.719055175781307</v>
      </c>
      <c r="Y739">
        <v>98.714096069335895</v>
      </c>
      <c r="Z739">
        <v>98.711647033691406</v>
      </c>
      <c r="AA739">
        <v>98.712287902832003</v>
      </c>
      <c r="AB739">
        <v>98.714271545410199</v>
      </c>
      <c r="AC739">
        <f t="shared" si="12"/>
        <v>102.69799550374348</v>
      </c>
    </row>
    <row r="740" spans="1:29" hidden="1" x14ac:dyDescent="0.35">
      <c r="A740" t="s">
        <v>225</v>
      </c>
      <c r="B740" t="s">
        <v>226</v>
      </c>
      <c r="C740" t="s">
        <v>8</v>
      </c>
      <c r="D740" t="s">
        <v>9</v>
      </c>
      <c r="E740" t="s">
        <v>14</v>
      </c>
      <c r="F740" t="s">
        <v>14</v>
      </c>
      <c r="G740">
        <v>13.321117401123001</v>
      </c>
      <c r="H740">
        <v>13.3699731826782</v>
      </c>
      <c r="I740">
        <v>13.0680093765259</v>
      </c>
      <c r="J740">
        <v>12.5909376144409</v>
      </c>
      <c r="K740">
        <v>12.306022644043001</v>
      </c>
      <c r="L740">
        <v>12.192221641540501</v>
      </c>
      <c r="M740">
        <v>11.6348114013672</v>
      </c>
      <c r="N740">
        <v>11.2628421783447</v>
      </c>
      <c r="O740">
        <v>11.044884681701699</v>
      </c>
      <c r="P740">
        <v>11.014163017272899</v>
      </c>
      <c r="Q740">
        <v>10.4565238952637</v>
      </c>
      <c r="R740">
        <v>10.035174369811999</v>
      </c>
      <c r="S740">
        <v>10.068065643310501</v>
      </c>
      <c r="T740">
        <v>9.9620523452758807</v>
      </c>
      <c r="U740">
        <v>10.033939361572299</v>
      </c>
      <c r="V740">
        <v>0</v>
      </c>
      <c r="W740">
        <v>7.5160140991210902</v>
      </c>
      <c r="X740">
        <v>6.8780012130737296</v>
      </c>
      <c r="Y740">
        <v>6.1069884300231898</v>
      </c>
      <c r="Z740">
        <v>5.1252508163452104</v>
      </c>
      <c r="AA740">
        <v>6.4065637588501003</v>
      </c>
      <c r="AB740">
        <v>6.1292009353637704</v>
      </c>
      <c r="AC740">
        <f t="shared" si="12"/>
        <v>10.024893238430927</v>
      </c>
    </row>
    <row r="741" spans="1:29" hidden="1" x14ac:dyDescent="0.35">
      <c r="A741" t="s">
        <v>297</v>
      </c>
      <c r="B741" t="s">
        <v>298</v>
      </c>
      <c r="C741" t="s">
        <v>10</v>
      </c>
      <c r="D741" t="s">
        <v>11</v>
      </c>
      <c r="E741" t="s">
        <v>165</v>
      </c>
      <c r="F741" t="s">
        <v>217</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f t="shared" si="12"/>
        <v>0</v>
      </c>
    </row>
    <row r="742" spans="1:29" hidden="1" x14ac:dyDescent="0.35">
      <c r="A742" t="s">
        <v>225</v>
      </c>
      <c r="B742" t="s">
        <v>226</v>
      </c>
      <c r="C742" t="s">
        <v>12</v>
      </c>
      <c r="D742" t="s">
        <v>13</v>
      </c>
      <c r="E742" t="s">
        <v>14</v>
      </c>
      <c r="F742" t="s">
        <v>14</v>
      </c>
      <c r="G742">
        <v>8.4974641799926793</v>
      </c>
      <c r="H742">
        <v>7.8254451751709002</v>
      </c>
      <c r="I742">
        <v>7.4221973419189498</v>
      </c>
      <c r="J742">
        <v>6.7271742820739702</v>
      </c>
      <c r="K742">
        <v>6.5165920257568404</v>
      </c>
      <c r="L742">
        <v>5.6068844795227104</v>
      </c>
      <c r="M742">
        <v>4.9736309051513699</v>
      </c>
      <c r="N742">
        <v>4.5435848236084002</v>
      </c>
      <c r="O742">
        <v>4.4385738372802699</v>
      </c>
      <c r="P742">
        <v>4.0957183837890598</v>
      </c>
      <c r="Q742">
        <v>3.7877030372619598</v>
      </c>
      <c r="R742">
        <v>3.99949049949646</v>
      </c>
      <c r="S742">
        <v>3.94739842414856</v>
      </c>
      <c r="T742">
        <v>3.7027966976165798</v>
      </c>
      <c r="U742">
        <v>3.3821663856506299</v>
      </c>
      <c r="V742">
        <v>2.9728045463561998</v>
      </c>
      <c r="W742" t="s">
        <v>14</v>
      </c>
      <c r="X742" t="s">
        <v>14</v>
      </c>
      <c r="Y742" t="s">
        <v>14</v>
      </c>
      <c r="Z742" t="s">
        <v>14</v>
      </c>
      <c r="AA742" t="s">
        <v>14</v>
      </c>
      <c r="AB742" t="s">
        <v>14</v>
      </c>
      <c r="AC742">
        <f t="shared" si="12"/>
        <v>3.9256964297521688</v>
      </c>
    </row>
    <row r="743" spans="1:29" hidden="1" x14ac:dyDescent="0.35">
      <c r="A743" t="s">
        <v>225</v>
      </c>
      <c r="B743" t="s">
        <v>226</v>
      </c>
      <c r="C743" t="s">
        <v>15</v>
      </c>
      <c r="D743" t="s">
        <v>16</v>
      </c>
      <c r="E743" t="s">
        <v>14</v>
      </c>
      <c r="F743" t="s">
        <v>14</v>
      </c>
      <c r="G743">
        <v>45447000064</v>
      </c>
      <c r="H743">
        <v>50147999744</v>
      </c>
      <c r="I743">
        <v>53034999808</v>
      </c>
      <c r="J743">
        <v>58070999040</v>
      </c>
      <c r="K743">
        <v>63480999936</v>
      </c>
      <c r="L743">
        <v>72570003456</v>
      </c>
      <c r="M743">
        <v>82471002112</v>
      </c>
      <c r="N743">
        <v>99820003328</v>
      </c>
      <c r="O743">
        <v>123890999296</v>
      </c>
      <c r="P743">
        <v>159813992448</v>
      </c>
      <c r="Q743">
        <v>203150000128</v>
      </c>
      <c r="R743">
        <v>253205004288</v>
      </c>
      <c r="S743">
        <v>313214992384</v>
      </c>
      <c r="T743">
        <v>402256986112</v>
      </c>
      <c r="U743">
        <v>478074994688</v>
      </c>
      <c r="V743">
        <v>575836979200</v>
      </c>
      <c r="W743">
        <v>442346012672</v>
      </c>
      <c r="X743">
        <v>474628751360</v>
      </c>
      <c r="Y743">
        <v>492721700864</v>
      </c>
      <c r="Z743">
        <v>496383361024</v>
      </c>
      <c r="AA743">
        <v>476519956480</v>
      </c>
      <c r="AB743">
        <v>485063426048</v>
      </c>
      <c r="AC743">
        <f t="shared" si="12"/>
        <v>281054769737.14288</v>
      </c>
    </row>
    <row r="744" spans="1:29" x14ac:dyDescent="0.35">
      <c r="A744" t="s">
        <v>227</v>
      </c>
      <c r="B744" t="s">
        <v>228</v>
      </c>
      <c r="C744" t="s">
        <v>2</v>
      </c>
      <c r="D744" t="s">
        <v>3</v>
      </c>
      <c r="E744" t="s">
        <v>165</v>
      </c>
      <c r="F744" t="s">
        <v>217</v>
      </c>
      <c r="G744">
        <v>100</v>
      </c>
      <c r="H744">
        <v>100</v>
      </c>
      <c r="I744">
        <v>100</v>
      </c>
      <c r="J744">
        <v>100</v>
      </c>
      <c r="K744">
        <v>100</v>
      </c>
      <c r="L744">
        <v>100</v>
      </c>
      <c r="M744">
        <v>100</v>
      </c>
      <c r="N744">
        <v>100</v>
      </c>
      <c r="O744">
        <v>100</v>
      </c>
      <c r="P744">
        <v>100</v>
      </c>
      <c r="Q744">
        <v>100</v>
      </c>
      <c r="R744">
        <v>100</v>
      </c>
      <c r="S744">
        <v>100</v>
      </c>
      <c r="T744">
        <v>100</v>
      </c>
      <c r="U744">
        <v>100</v>
      </c>
      <c r="V744">
        <v>100</v>
      </c>
      <c r="W744">
        <v>100</v>
      </c>
      <c r="X744">
        <v>100</v>
      </c>
      <c r="Y744">
        <v>100</v>
      </c>
      <c r="Z744">
        <v>100</v>
      </c>
      <c r="AA744">
        <v>100</v>
      </c>
      <c r="AB744">
        <v>100</v>
      </c>
      <c r="AC744">
        <f t="shared" si="12"/>
        <v>104.76190476190476</v>
      </c>
    </row>
    <row r="745" spans="1:29" hidden="1" x14ac:dyDescent="0.35">
      <c r="A745" t="s">
        <v>227</v>
      </c>
      <c r="B745" t="s">
        <v>228</v>
      </c>
      <c r="C745" t="s">
        <v>4</v>
      </c>
      <c r="D745" t="s">
        <v>5</v>
      </c>
      <c r="E745" t="s">
        <v>165</v>
      </c>
      <c r="F745" t="s">
        <v>217</v>
      </c>
      <c r="G745">
        <v>100</v>
      </c>
      <c r="H745">
        <v>100</v>
      </c>
      <c r="I745">
        <v>100</v>
      </c>
      <c r="J745">
        <v>100</v>
      </c>
      <c r="K745">
        <v>100</v>
      </c>
      <c r="L745">
        <v>100</v>
      </c>
      <c r="M745">
        <v>100</v>
      </c>
      <c r="N745">
        <v>100</v>
      </c>
      <c r="O745">
        <v>100</v>
      </c>
      <c r="P745">
        <v>100</v>
      </c>
      <c r="Q745">
        <v>100</v>
      </c>
      <c r="R745">
        <v>100</v>
      </c>
      <c r="S745">
        <v>100</v>
      </c>
      <c r="T745">
        <v>100</v>
      </c>
      <c r="U745">
        <v>100</v>
      </c>
      <c r="V745">
        <v>100</v>
      </c>
      <c r="W745">
        <v>100</v>
      </c>
      <c r="X745">
        <v>100</v>
      </c>
      <c r="Y745">
        <v>100</v>
      </c>
      <c r="Z745">
        <v>100</v>
      </c>
      <c r="AA745">
        <v>100</v>
      </c>
      <c r="AB745">
        <v>100</v>
      </c>
      <c r="AC745">
        <f t="shared" si="12"/>
        <v>104.76190476190476</v>
      </c>
    </row>
    <row r="746" spans="1:29" hidden="1" x14ac:dyDescent="0.35">
      <c r="A746" t="s">
        <v>227</v>
      </c>
      <c r="B746" t="s">
        <v>228</v>
      </c>
      <c r="C746" t="s">
        <v>6</v>
      </c>
      <c r="D746" t="s">
        <v>7</v>
      </c>
      <c r="E746" t="s">
        <v>165</v>
      </c>
      <c r="F746" t="s">
        <v>217</v>
      </c>
      <c r="G746">
        <v>100</v>
      </c>
      <c r="H746">
        <v>100</v>
      </c>
      <c r="I746">
        <v>100</v>
      </c>
      <c r="J746">
        <v>100</v>
      </c>
      <c r="K746">
        <v>100</v>
      </c>
      <c r="L746">
        <v>100</v>
      </c>
      <c r="M746">
        <v>100</v>
      </c>
      <c r="N746">
        <v>100</v>
      </c>
      <c r="O746">
        <v>100</v>
      </c>
      <c r="P746">
        <v>100</v>
      </c>
      <c r="Q746">
        <v>100</v>
      </c>
      <c r="R746">
        <v>100</v>
      </c>
      <c r="S746">
        <v>100</v>
      </c>
      <c r="T746">
        <v>100</v>
      </c>
      <c r="U746">
        <v>100</v>
      </c>
      <c r="V746">
        <v>100</v>
      </c>
      <c r="W746">
        <v>100</v>
      </c>
      <c r="X746">
        <v>100</v>
      </c>
      <c r="Y746">
        <v>100</v>
      </c>
      <c r="Z746">
        <v>100</v>
      </c>
      <c r="AA746">
        <v>100</v>
      </c>
      <c r="AB746">
        <v>100</v>
      </c>
      <c r="AC746">
        <f t="shared" si="12"/>
        <v>104.76190476190476</v>
      </c>
    </row>
    <row r="747" spans="1:29" hidden="1" x14ac:dyDescent="0.35">
      <c r="A747" t="s">
        <v>227</v>
      </c>
      <c r="B747" t="s">
        <v>228</v>
      </c>
      <c r="C747" t="s">
        <v>8</v>
      </c>
      <c r="D747" t="s">
        <v>9</v>
      </c>
      <c r="E747" t="s">
        <v>165</v>
      </c>
      <c r="F747" t="s">
        <v>217</v>
      </c>
      <c r="G747">
        <v>4.1124415397643999</v>
      </c>
      <c r="H747">
        <v>4.3943734169006303</v>
      </c>
      <c r="I747">
        <v>4.6934409141540501</v>
      </c>
      <c r="J747">
        <v>5.7647056579589799</v>
      </c>
      <c r="K747">
        <v>4.4300127029418901</v>
      </c>
      <c r="L747">
        <v>4.3863687515258798</v>
      </c>
      <c r="M747">
        <v>4.1591138839721697</v>
      </c>
      <c r="N747">
        <v>4.1329212188720703</v>
      </c>
      <c r="O747">
        <v>3.4979050159454301</v>
      </c>
      <c r="P747">
        <v>3.0177023410797101</v>
      </c>
      <c r="Q747">
        <v>4.0975437164306596</v>
      </c>
      <c r="R747">
        <v>2.9225494861602801</v>
      </c>
      <c r="S747">
        <v>2.7693886756896999</v>
      </c>
      <c r="T747">
        <v>2.0644733905792201</v>
      </c>
      <c r="U747">
        <v>2.7478895187377899</v>
      </c>
      <c r="V747">
        <v>0</v>
      </c>
      <c r="W747">
        <v>1.8954378366470299</v>
      </c>
      <c r="X747">
        <v>1.6769502162933301</v>
      </c>
      <c r="Y747">
        <v>1.5800693035125699</v>
      </c>
      <c r="Z747">
        <v>1.28811430931091</v>
      </c>
      <c r="AA747">
        <v>1.6101429462432899</v>
      </c>
      <c r="AB747">
        <v>1.53881919384003</v>
      </c>
      <c r="AC747">
        <f t="shared" si="12"/>
        <v>3.1800173350742864</v>
      </c>
    </row>
    <row r="748" spans="1:29" hidden="1" x14ac:dyDescent="0.35">
      <c r="A748" t="s">
        <v>303</v>
      </c>
      <c r="B748" t="s">
        <v>304</v>
      </c>
      <c r="C748" t="s">
        <v>10</v>
      </c>
      <c r="D748" t="s">
        <v>11</v>
      </c>
      <c r="E748" t="s">
        <v>14</v>
      </c>
      <c r="F748" t="s">
        <v>14</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f t="shared" si="12"/>
        <v>0</v>
      </c>
    </row>
    <row r="749" spans="1:29" hidden="1" x14ac:dyDescent="0.35">
      <c r="A749" t="s">
        <v>227</v>
      </c>
      <c r="B749" t="s">
        <v>228</v>
      </c>
      <c r="C749" t="s">
        <v>12</v>
      </c>
      <c r="D749" t="s">
        <v>13</v>
      </c>
      <c r="E749" t="s">
        <v>165</v>
      </c>
      <c r="F749" t="s">
        <v>217</v>
      </c>
      <c r="G749">
        <v>6.5070278942585005E-2</v>
      </c>
      <c r="H749">
        <v>4.9794595688581501E-2</v>
      </c>
      <c r="I749">
        <v>7.1292772889137296E-2</v>
      </c>
      <c r="J749">
        <v>7.0588238537311596E-2</v>
      </c>
      <c r="K749">
        <v>4.6387568116188001E-2</v>
      </c>
      <c r="L749">
        <v>5.7563897222280502E-2</v>
      </c>
      <c r="M749">
        <v>4.0281973779201501E-2</v>
      </c>
      <c r="N749">
        <v>1.6698673367500302E-2</v>
      </c>
      <c r="O749">
        <v>1.2145503424108001E-2</v>
      </c>
      <c r="P749">
        <v>1.1880717240273999E-2</v>
      </c>
      <c r="Q749">
        <v>1.1724016629159501E-2</v>
      </c>
      <c r="R749">
        <v>1.1620474979281399E-2</v>
      </c>
      <c r="S749">
        <v>1.7094990238547301E-2</v>
      </c>
      <c r="T749">
        <v>2.7599912136793098E-2</v>
      </c>
      <c r="U749">
        <v>1.6553550958633399E-2</v>
      </c>
      <c r="V749">
        <v>2.1277727559208901E-2</v>
      </c>
      <c r="W749" t="s">
        <v>14</v>
      </c>
      <c r="X749" t="s">
        <v>14</v>
      </c>
      <c r="Y749" t="s">
        <v>14</v>
      </c>
      <c r="Z749" t="s">
        <v>14</v>
      </c>
      <c r="AA749" t="s">
        <v>14</v>
      </c>
      <c r="AB749" t="s">
        <v>14</v>
      </c>
      <c r="AC749">
        <f t="shared" si="12"/>
        <v>2.607499484327578E-2</v>
      </c>
    </row>
    <row r="750" spans="1:29" hidden="1" x14ac:dyDescent="0.35">
      <c r="A750" t="s">
        <v>227</v>
      </c>
      <c r="B750" t="s">
        <v>228</v>
      </c>
      <c r="C750" t="s">
        <v>15</v>
      </c>
      <c r="D750" t="s">
        <v>16</v>
      </c>
      <c r="E750" t="s">
        <v>165</v>
      </c>
      <c r="F750" t="s">
        <v>217</v>
      </c>
      <c r="G750">
        <v>1323000064</v>
      </c>
      <c r="H750">
        <v>1451000064</v>
      </c>
      <c r="I750">
        <v>1432999936</v>
      </c>
      <c r="J750">
        <v>1406000000</v>
      </c>
      <c r="K750">
        <v>1484999936</v>
      </c>
      <c r="L750">
        <v>1662000000</v>
      </c>
      <c r="M750">
        <v>2632999936</v>
      </c>
      <c r="N750">
        <v>3580000000</v>
      </c>
      <c r="O750">
        <v>4038000128</v>
      </c>
      <c r="P750">
        <v>4552999936</v>
      </c>
      <c r="Q750">
        <v>4464999936</v>
      </c>
      <c r="R750">
        <v>4702000128</v>
      </c>
      <c r="S750">
        <v>5208999936</v>
      </c>
      <c r="T750">
        <v>5248000000</v>
      </c>
      <c r="U750">
        <v>5247000064</v>
      </c>
      <c r="V750">
        <v>5014000128</v>
      </c>
      <c r="W750">
        <v>5179500032</v>
      </c>
      <c r="X750">
        <v>5172125184</v>
      </c>
      <c r="Y750">
        <v>5153156096</v>
      </c>
      <c r="Z750">
        <v>5129695232</v>
      </c>
      <c r="AA750">
        <v>5158619136</v>
      </c>
      <c r="AB750">
        <v>5153398784</v>
      </c>
      <c r="AC750">
        <f t="shared" si="12"/>
        <v>4018833078.8571429</v>
      </c>
    </row>
    <row r="751" spans="1:29" x14ac:dyDescent="0.35">
      <c r="A751" t="s">
        <v>229</v>
      </c>
      <c r="B751" t="s">
        <v>230</v>
      </c>
      <c r="C751" t="s">
        <v>2</v>
      </c>
      <c r="D751" t="s">
        <v>3</v>
      </c>
      <c r="E751" t="s">
        <v>14</v>
      </c>
      <c r="F751" t="s">
        <v>14</v>
      </c>
      <c r="G751">
        <v>73.905319213867202</v>
      </c>
      <c r="H751">
        <v>73.520332336425795</v>
      </c>
      <c r="I751">
        <v>75.300476074218807</v>
      </c>
      <c r="J751">
        <v>76.040344238281307</v>
      </c>
      <c r="K751">
        <v>76.323211669921903</v>
      </c>
      <c r="L751">
        <v>76.937553405761705</v>
      </c>
      <c r="M751">
        <v>77.805564880371094</v>
      </c>
      <c r="N751">
        <v>78.409629821777301</v>
      </c>
      <c r="O751">
        <v>79.170997619628906</v>
      </c>
      <c r="P751">
        <v>79.874099731445298</v>
      </c>
      <c r="Q751">
        <v>80.323020935058594</v>
      </c>
      <c r="R751">
        <v>79.080024719238295</v>
      </c>
      <c r="S751">
        <v>82.151199340820298</v>
      </c>
      <c r="T751">
        <v>82.752296447753906</v>
      </c>
      <c r="U751">
        <v>83.242416381835895</v>
      </c>
      <c r="V751">
        <v>84.398605346679702</v>
      </c>
      <c r="W751">
        <v>83.136131286621094</v>
      </c>
      <c r="X751">
        <v>83.382362365722699</v>
      </c>
      <c r="Y751">
        <v>83.539878845214801</v>
      </c>
      <c r="Z751">
        <v>83.614242553710895</v>
      </c>
      <c r="AA751">
        <v>83.418151855468807</v>
      </c>
      <c r="AB751">
        <v>83.488662719726605</v>
      </c>
      <c r="AC751">
        <f t="shared" si="12"/>
        <v>83.800691513788138</v>
      </c>
    </row>
    <row r="752" spans="1:29" hidden="1" x14ac:dyDescent="0.35">
      <c r="A752" t="s">
        <v>229</v>
      </c>
      <c r="B752" t="s">
        <v>230</v>
      </c>
      <c r="C752" t="s">
        <v>4</v>
      </c>
      <c r="D752" t="s">
        <v>5</v>
      </c>
      <c r="E752" t="s">
        <v>14</v>
      </c>
      <c r="F752" t="s">
        <v>14</v>
      </c>
      <c r="G752">
        <v>63.582443237304702</v>
      </c>
      <c r="H752">
        <v>63.6299438476563</v>
      </c>
      <c r="I752">
        <v>66.269378662109403</v>
      </c>
      <c r="J752">
        <v>65.018043518066406</v>
      </c>
      <c r="K752">
        <v>64.603355407714801</v>
      </c>
      <c r="L752">
        <v>65.593208312988295</v>
      </c>
      <c r="M752">
        <v>66.563003540039105</v>
      </c>
      <c r="N752">
        <v>66.3646240234375</v>
      </c>
      <c r="O752">
        <v>67.989341735839801</v>
      </c>
      <c r="P752">
        <v>69.924453735351605</v>
      </c>
      <c r="Q752">
        <v>70.109878540039105</v>
      </c>
      <c r="R752">
        <v>67.070365905761705</v>
      </c>
      <c r="S752">
        <v>72.411720275878906</v>
      </c>
      <c r="T752">
        <v>72.977699279785199</v>
      </c>
      <c r="U752">
        <v>73.117668151855497</v>
      </c>
      <c r="V752">
        <v>74.262145996093807</v>
      </c>
      <c r="W752">
        <v>73.192306518554702</v>
      </c>
      <c r="X752">
        <v>73.387451171875</v>
      </c>
      <c r="Y752">
        <v>73.489891052246094</v>
      </c>
      <c r="Z752">
        <v>73.582946777343807</v>
      </c>
      <c r="AA752">
        <v>73.413154602050795</v>
      </c>
      <c r="AB752">
        <v>73.468360900878906</v>
      </c>
      <c r="AC752">
        <f t="shared" si="12"/>
        <v>72.858161199660543</v>
      </c>
    </row>
    <row r="753" spans="1:29" hidden="1" x14ac:dyDescent="0.35">
      <c r="A753" t="s">
        <v>229</v>
      </c>
      <c r="B753" t="s">
        <v>230</v>
      </c>
      <c r="C753" t="s">
        <v>6</v>
      </c>
      <c r="D753" t="s">
        <v>7</v>
      </c>
      <c r="E753" t="s">
        <v>14</v>
      </c>
      <c r="F753" t="s">
        <v>14</v>
      </c>
      <c r="G753">
        <v>93.047599792480497</v>
      </c>
      <c r="H753">
        <v>92.682899475097699</v>
      </c>
      <c r="I753">
        <v>93.151702880859403</v>
      </c>
      <c r="J753">
        <v>93.405822753906307</v>
      </c>
      <c r="K753">
        <v>93.397712707519503</v>
      </c>
      <c r="L753">
        <v>93.645072937011705</v>
      </c>
      <c r="M753">
        <v>93.976531982421903</v>
      </c>
      <c r="N753">
        <v>94.208992004394503</v>
      </c>
      <c r="O753">
        <v>94.269721984863295</v>
      </c>
      <c r="P753">
        <v>94.8460693359375</v>
      </c>
      <c r="Q753">
        <v>94.719200134277301</v>
      </c>
      <c r="R753">
        <v>95.032264709472699</v>
      </c>
      <c r="S753">
        <v>95.499725341796903</v>
      </c>
      <c r="T753">
        <v>95.515151977539105</v>
      </c>
      <c r="U753">
        <v>95.586700439453097</v>
      </c>
      <c r="V753">
        <v>95.477348327636705</v>
      </c>
      <c r="W753">
        <v>95.519729614257798</v>
      </c>
      <c r="X753">
        <v>95.524734497070298</v>
      </c>
      <c r="Y753">
        <v>95.527130126953097</v>
      </c>
      <c r="Z753">
        <v>95.512237548828097</v>
      </c>
      <c r="AA753">
        <v>95.520957946777301</v>
      </c>
      <c r="AB753">
        <v>95.521263122558594</v>
      </c>
      <c r="AC753">
        <f t="shared" si="12"/>
        <v>99.123265221005397</v>
      </c>
    </row>
    <row r="754" spans="1:29" hidden="1" x14ac:dyDescent="0.35">
      <c r="A754" t="s">
        <v>229</v>
      </c>
      <c r="B754" t="s">
        <v>230</v>
      </c>
      <c r="C754" t="s">
        <v>8</v>
      </c>
      <c r="D754" t="s">
        <v>9</v>
      </c>
      <c r="E754" t="s">
        <v>14</v>
      </c>
      <c r="F754" t="s">
        <v>14</v>
      </c>
      <c r="G754">
        <v>13.664574623107899</v>
      </c>
      <c r="H754">
        <v>13.7537221908569</v>
      </c>
      <c r="I754">
        <v>13.4635772705078</v>
      </c>
      <c r="J754">
        <v>12.938455581665</v>
      </c>
      <c r="K754">
        <v>12.6491546630859</v>
      </c>
      <c r="L754">
        <v>12.509528160095201</v>
      </c>
      <c r="M754">
        <v>11.949888229370099</v>
      </c>
      <c r="N754">
        <v>11.497142791748001</v>
      </c>
      <c r="O754">
        <v>11.3258514404297</v>
      </c>
      <c r="P754">
        <v>11.2778568267822</v>
      </c>
      <c r="Q754">
        <v>10.663247108459499</v>
      </c>
      <c r="R754">
        <v>10.255763053894</v>
      </c>
      <c r="S754">
        <v>10.2794141769409</v>
      </c>
      <c r="T754">
        <v>10.1824493408203</v>
      </c>
      <c r="U754">
        <v>10.2673444747925</v>
      </c>
      <c r="V754">
        <v>0</v>
      </c>
      <c r="W754">
        <v>7.6823019981384304</v>
      </c>
      <c r="X754">
        <v>7.0330238342285201</v>
      </c>
      <c r="Y754">
        <v>6.24566745758057</v>
      </c>
      <c r="Z754">
        <v>5.2402482032775897</v>
      </c>
      <c r="AA754">
        <v>6.55031061172485</v>
      </c>
      <c r="AB754">
        <v>6.26731252670288</v>
      </c>
      <c r="AC754">
        <f t="shared" si="12"/>
        <v>10.271277836390894</v>
      </c>
    </row>
    <row r="755" spans="1:29" hidden="1" x14ac:dyDescent="0.35">
      <c r="A755" t="s">
        <v>307</v>
      </c>
      <c r="B755" t="s">
        <v>308</v>
      </c>
      <c r="C755" t="s">
        <v>10</v>
      </c>
      <c r="D755" t="s">
        <v>11</v>
      </c>
      <c r="E755" t="s">
        <v>165</v>
      </c>
      <c r="F755" t="s">
        <v>217</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f t="shared" si="12"/>
        <v>0</v>
      </c>
    </row>
    <row r="756" spans="1:29" hidden="1" x14ac:dyDescent="0.35">
      <c r="A756" t="s">
        <v>229</v>
      </c>
      <c r="B756" t="s">
        <v>230</v>
      </c>
      <c r="C756" t="s">
        <v>12</v>
      </c>
      <c r="D756" t="s">
        <v>13</v>
      </c>
      <c r="E756" t="s">
        <v>14</v>
      </c>
      <c r="F756" t="s">
        <v>14</v>
      </c>
      <c r="G756">
        <v>9.0576429367065394</v>
      </c>
      <c r="H756">
        <v>8.3713178634643608</v>
      </c>
      <c r="I756">
        <v>7.9203310012817401</v>
      </c>
      <c r="J756">
        <v>7.0399718284606898</v>
      </c>
      <c r="K756">
        <v>6.8723063468933097</v>
      </c>
      <c r="L756">
        <v>6.0908780097961399</v>
      </c>
      <c r="M756">
        <v>5.5928020477294904</v>
      </c>
      <c r="N756">
        <v>5.2261080741882298</v>
      </c>
      <c r="O756">
        <v>5.1512622833251998</v>
      </c>
      <c r="P756">
        <v>4.7970328330993697</v>
      </c>
      <c r="Q756">
        <v>4.32472801208496</v>
      </c>
      <c r="R756">
        <v>4.5019049644470197</v>
      </c>
      <c r="S756">
        <v>4.43575096130371</v>
      </c>
      <c r="T756">
        <v>4.1736397743225098</v>
      </c>
      <c r="U756">
        <v>3.83058404922485</v>
      </c>
      <c r="V756">
        <v>3.4518768787384002</v>
      </c>
      <c r="W756" t="s">
        <v>14</v>
      </c>
      <c r="X756" t="s">
        <v>14</v>
      </c>
      <c r="Y756" t="s">
        <v>14</v>
      </c>
      <c r="Z756" t="s">
        <v>14</v>
      </c>
      <c r="AA756" t="s">
        <v>14</v>
      </c>
      <c r="AB756" t="s">
        <v>14</v>
      </c>
      <c r="AC756">
        <f t="shared" si="12"/>
        <v>4.3256256126222166</v>
      </c>
    </row>
    <row r="757" spans="1:29" hidden="1" x14ac:dyDescent="0.35">
      <c r="A757" t="s">
        <v>229</v>
      </c>
      <c r="B757" t="s">
        <v>230</v>
      </c>
      <c r="C757" t="s">
        <v>15</v>
      </c>
      <c r="D757" t="s">
        <v>16</v>
      </c>
      <c r="E757" t="s">
        <v>14</v>
      </c>
      <c r="F757" t="s">
        <v>14</v>
      </c>
      <c r="G757">
        <v>46357999616</v>
      </c>
      <c r="H757">
        <v>51128000512</v>
      </c>
      <c r="I757">
        <v>53987000320</v>
      </c>
      <c r="J757">
        <v>59536998400</v>
      </c>
      <c r="K757">
        <v>65349001216</v>
      </c>
      <c r="L757">
        <v>74639998976</v>
      </c>
      <c r="M757">
        <v>85327003648</v>
      </c>
      <c r="N757">
        <v>102093996032</v>
      </c>
      <c r="O757">
        <v>126416003072</v>
      </c>
      <c r="P757">
        <v>162641002496</v>
      </c>
      <c r="Q757">
        <v>206216003584</v>
      </c>
      <c r="R757">
        <v>256997998592</v>
      </c>
      <c r="S757">
        <v>317979000832</v>
      </c>
      <c r="T757">
        <v>408562991104</v>
      </c>
      <c r="U757">
        <v>487124992000</v>
      </c>
      <c r="V757">
        <v>586200973312</v>
      </c>
      <c r="W757">
        <v>449966997504</v>
      </c>
      <c r="X757">
        <v>482964013056</v>
      </c>
      <c r="Y757">
        <v>501564243968</v>
      </c>
      <c r="Z757">
        <v>505174065152</v>
      </c>
      <c r="AA757">
        <v>484917313536</v>
      </c>
      <c r="AB757">
        <v>493654900736</v>
      </c>
      <c r="AC757">
        <f t="shared" si="12"/>
        <v>286133357031.61902</v>
      </c>
    </row>
    <row r="758" spans="1:29" x14ac:dyDescent="0.35">
      <c r="A758" t="s">
        <v>231</v>
      </c>
      <c r="B758" t="s">
        <v>232</v>
      </c>
      <c r="C758" t="s">
        <v>2</v>
      </c>
      <c r="D758" t="s">
        <v>3</v>
      </c>
      <c r="E758" t="s">
        <v>14</v>
      </c>
      <c r="F758" t="s">
        <v>14</v>
      </c>
      <c r="G758">
        <v>54.224761962890597</v>
      </c>
      <c r="H758">
        <v>54.956939697265597</v>
      </c>
      <c r="I758">
        <v>55.321792602539098</v>
      </c>
      <c r="J758">
        <v>57.753360748291001</v>
      </c>
      <c r="K758">
        <v>56.407894134521499</v>
      </c>
      <c r="L758">
        <v>56.880397796630902</v>
      </c>
      <c r="M758">
        <v>57.279434204101598</v>
      </c>
      <c r="N758">
        <v>58.477607727050803</v>
      </c>
      <c r="O758">
        <v>58.867713928222699</v>
      </c>
      <c r="P758">
        <v>58.1232299804688</v>
      </c>
      <c r="Q758">
        <v>57.111152648925803</v>
      </c>
      <c r="R758">
        <v>61.686336517333999</v>
      </c>
      <c r="S758">
        <v>61.248092651367202</v>
      </c>
      <c r="T758">
        <v>62.283847808837898</v>
      </c>
      <c r="U758">
        <v>61.253105163574197</v>
      </c>
      <c r="V758">
        <v>61.446647644042997</v>
      </c>
      <c r="W758">
        <v>61.5579223632813</v>
      </c>
      <c r="X758">
        <v>61.635379791259801</v>
      </c>
      <c r="Y758">
        <v>61.473262786865199</v>
      </c>
      <c r="Z758">
        <v>61.528305053710902</v>
      </c>
      <c r="AA758">
        <v>61.548717498779297</v>
      </c>
      <c r="AB758">
        <v>61.546417236328097</v>
      </c>
      <c r="AC758">
        <f t="shared" si="12"/>
        <v>62.02915809268044</v>
      </c>
    </row>
    <row r="759" spans="1:29" hidden="1" x14ac:dyDescent="0.35">
      <c r="A759" t="s">
        <v>231</v>
      </c>
      <c r="B759" t="s">
        <v>232</v>
      </c>
      <c r="C759" t="s">
        <v>4</v>
      </c>
      <c r="D759" t="s">
        <v>5</v>
      </c>
      <c r="E759" t="s">
        <v>14</v>
      </c>
      <c r="F759" t="s">
        <v>14</v>
      </c>
      <c r="G759">
        <v>38.524658203125</v>
      </c>
      <c r="H759">
        <v>38.2341918945313</v>
      </c>
      <c r="I759">
        <v>38.539756774902301</v>
      </c>
      <c r="J759">
        <v>41.784904479980497</v>
      </c>
      <c r="K759">
        <v>39.428367614746101</v>
      </c>
      <c r="L759">
        <v>39.6004638671875</v>
      </c>
      <c r="M759">
        <v>39.976749420166001</v>
      </c>
      <c r="N759">
        <v>40.341804504394503</v>
      </c>
      <c r="O759">
        <v>41.021026611328097</v>
      </c>
      <c r="P759">
        <v>39.432437896728501</v>
      </c>
      <c r="Q759">
        <v>38.546844482421903</v>
      </c>
      <c r="R759">
        <v>43.384525299072301</v>
      </c>
      <c r="S759">
        <v>42.898281097412102</v>
      </c>
      <c r="T759">
        <v>44.267162322997997</v>
      </c>
      <c r="U759">
        <v>42.169384002685497</v>
      </c>
      <c r="V759">
        <v>42.450550079345703</v>
      </c>
      <c r="W759">
        <v>42.946342468261697</v>
      </c>
      <c r="X759">
        <v>42.958358764648402</v>
      </c>
      <c r="Y759">
        <v>42.631160736083999</v>
      </c>
      <c r="Z759">
        <v>42.746604919433601</v>
      </c>
      <c r="AA759">
        <v>42.8206176757813</v>
      </c>
      <c r="AB759">
        <v>42.7891845703125</v>
      </c>
      <c r="AC759">
        <f t="shared" si="12"/>
        <v>43.213970365978426</v>
      </c>
    </row>
    <row r="760" spans="1:29" hidden="1" x14ac:dyDescent="0.35">
      <c r="A760" t="s">
        <v>231</v>
      </c>
      <c r="B760" t="s">
        <v>232</v>
      </c>
      <c r="C760" t="s">
        <v>6</v>
      </c>
      <c r="D760" t="s">
        <v>7</v>
      </c>
      <c r="E760" t="s">
        <v>14</v>
      </c>
      <c r="F760" t="s">
        <v>14</v>
      </c>
      <c r="G760">
        <v>86.490020751953097</v>
      </c>
      <c r="H760">
        <v>86.925300598144503</v>
      </c>
      <c r="I760">
        <v>86.7503662109375</v>
      </c>
      <c r="J760">
        <v>87.072906494140597</v>
      </c>
      <c r="K760">
        <v>86.970352172851605</v>
      </c>
      <c r="L760">
        <v>87.370330810546903</v>
      </c>
      <c r="M760">
        <v>87.203155517578097</v>
      </c>
      <c r="N760">
        <v>89.216285705566406</v>
      </c>
      <c r="O760">
        <v>88.504173278808594</v>
      </c>
      <c r="P760">
        <v>88.533538818359403</v>
      </c>
      <c r="Q760">
        <v>86.687400817871094</v>
      </c>
      <c r="R760">
        <v>90.267936706542997</v>
      </c>
      <c r="S760">
        <v>89.365951538085895</v>
      </c>
      <c r="T760">
        <v>89.373611450195298</v>
      </c>
      <c r="U760">
        <v>89.407447814941406</v>
      </c>
      <c r="V760">
        <v>88.942604064941406</v>
      </c>
      <c r="W760">
        <v>89.272399902343807</v>
      </c>
      <c r="X760">
        <v>89.249015808105497</v>
      </c>
      <c r="Y760">
        <v>89.217872619628906</v>
      </c>
      <c r="Z760">
        <v>89.170471191406307</v>
      </c>
      <c r="AA760">
        <v>89.227439880371094</v>
      </c>
      <c r="AB760">
        <v>89.216201782226605</v>
      </c>
      <c r="AC760">
        <f t="shared" si="12"/>
        <v>92.592132568359375</v>
      </c>
    </row>
    <row r="761" spans="1:29" hidden="1" x14ac:dyDescent="0.35">
      <c r="A761" t="s">
        <v>231</v>
      </c>
      <c r="B761" t="s">
        <v>232</v>
      </c>
      <c r="C761" t="s">
        <v>8</v>
      </c>
      <c r="D761" t="s">
        <v>9</v>
      </c>
      <c r="E761" t="s">
        <v>14</v>
      </c>
      <c r="F761" t="s">
        <v>14</v>
      </c>
      <c r="G761">
        <v>20.564907073974599</v>
      </c>
      <c r="H761">
        <v>21.6039638519287</v>
      </c>
      <c r="I761">
        <v>22.3133754730225</v>
      </c>
      <c r="J761">
        <v>20.753738403320298</v>
      </c>
      <c r="K761">
        <v>20.2320461273193</v>
      </c>
      <c r="L761">
        <v>19.3025093078613</v>
      </c>
      <c r="M761">
        <v>19.2617702484131</v>
      </c>
      <c r="N761">
        <v>15.2402095794678</v>
      </c>
      <c r="O761">
        <v>15.708077430725099</v>
      </c>
      <c r="P761">
        <v>14.9602098464966</v>
      </c>
      <c r="Q761">
        <v>14.5126628875732</v>
      </c>
      <c r="R761">
        <v>13.815680503845201</v>
      </c>
      <c r="S761">
        <v>13.968854904174799</v>
      </c>
      <c r="T761">
        <v>14.445269584655801</v>
      </c>
      <c r="U761">
        <v>14.9303941726685</v>
      </c>
      <c r="V761">
        <v>0</v>
      </c>
      <c r="W761">
        <v>10.8361301422119</v>
      </c>
      <c r="X761">
        <v>10.0529479980469</v>
      </c>
      <c r="Y761">
        <v>8.9548683166503906</v>
      </c>
      <c r="Z761">
        <v>7.4609866142272896</v>
      </c>
      <c r="AA761">
        <v>9.32623291015625</v>
      </c>
      <c r="AB761">
        <v>8.9487590789794904</v>
      </c>
      <c r="AC761">
        <f t="shared" si="12"/>
        <v>15.104456878843761</v>
      </c>
    </row>
    <row r="762" spans="1:29" hidden="1" x14ac:dyDescent="0.35">
      <c r="A762" t="s">
        <v>309</v>
      </c>
      <c r="B762" t="s">
        <v>310</v>
      </c>
      <c r="C762" t="s">
        <v>10</v>
      </c>
      <c r="D762" t="s">
        <v>11</v>
      </c>
      <c r="E762" t="s">
        <v>141</v>
      </c>
      <c r="F762" t="s">
        <v>217</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f t="shared" si="12"/>
        <v>0</v>
      </c>
    </row>
    <row r="763" spans="1:29" hidden="1" x14ac:dyDescent="0.35">
      <c r="A763" t="s">
        <v>231</v>
      </c>
      <c r="B763" t="s">
        <v>232</v>
      </c>
      <c r="C763" t="s">
        <v>12</v>
      </c>
      <c r="D763" t="s">
        <v>13</v>
      </c>
      <c r="E763" t="s">
        <v>14</v>
      </c>
      <c r="F763" t="s">
        <v>14</v>
      </c>
      <c r="G763">
        <v>22.5981140136719</v>
      </c>
      <c r="H763">
        <v>20.559434890747099</v>
      </c>
      <c r="I763">
        <v>17.805953979492202</v>
      </c>
      <c r="J763">
        <v>10.2867698669434</v>
      </c>
      <c r="K763">
        <v>10.212562561035201</v>
      </c>
      <c r="L763">
        <v>12.465559005737299</v>
      </c>
      <c r="M763">
        <v>16.804868698120099</v>
      </c>
      <c r="N763">
        <v>18.3150310516357</v>
      </c>
      <c r="O763">
        <v>19.6708660125732</v>
      </c>
      <c r="P763">
        <v>21.621641159057599</v>
      </c>
      <c r="Q763">
        <v>18.518589019775401</v>
      </c>
      <c r="R763">
        <v>18.362672805786101</v>
      </c>
      <c r="S763">
        <v>18.180374145507798</v>
      </c>
      <c r="T763">
        <v>19.9302864074707</v>
      </c>
      <c r="U763">
        <v>18.647825241088899</v>
      </c>
      <c r="V763">
        <v>18.612625122070298</v>
      </c>
      <c r="W763" t="s">
        <v>14</v>
      </c>
      <c r="X763" t="s">
        <v>14</v>
      </c>
      <c r="Y763" t="s">
        <v>14</v>
      </c>
      <c r="Z763" t="s">
        <v>14</v>
      </c>
      <c r="AA763" t="s">
        <v>14</v>
      </c>
      <c r="AB763" t="s">
        <v>14</v>
      </c>
      <c r="AC763">
        <f t="shared" si="12"/>
        <v>13.456817808605379</v>
      </c>
    </row>
    <row r="764" spans="1:29" hidden="1" x14ac:dyDescent="0.35">
      <c r="A764" t="s">
        <v>231</v>
      </c>
      <c r="B764" t="s">
        <v>232</v>
      </c>
      <c r="C764" t="s">
        <v>15</v>
      </c>
      <c r="D764" t="s">
        <v>16</v>
      </c>
      <c r="E764" t="s">
        <v>14</v>
      </c>
      <c r="F764" t="s">
        <v>14</v>
      </c>
      <c r="G764">
        <v>557000000</v>
      </c>
      <c r="H764">
        <v>603000000</v>
      </c>
      <c r="I764">
        <v>508000000</v>
      </c>
      <c r="J764">
        <v>909000000</v>
      </c>
      <c r="K764">
        <v>1156999936</v>
      </c>
      <c r="L764">
        <v>1134000000</v>
      </c>
      <c r="M764">
        <v>1884000000</v>
      </c>
      <c r="N764">
        <v>1290000000</v>
      </c>
      <c r="O764">
        <v>1460999936</v>
      </c>
      <c r="P764">
        <v>1704000000</v>
      </c>
      <c r="Q764">
        <v>1832999936</v>
      </c>
      <c r="R764">
        <v>1927000064</v>
      </c>
      <c r="S764">
        <v>2040000000</v>
      </c>
      <c r="T764">
        <v>2836000000</v>
      </c>
      <c r="U764">
        <v>5251999744</v>
      </c>
      <c r="V764">
        <v>5704000000</v>
      </c>
      <c r="W764">
        <v>3958000128</v>
      </c>
      <c r="X764">
        <v>4437499904</v>
      </c>
      <c r="Y764">
        <v>4837875200</v>
      </c>
      <c r="Z764">
        <v>4734343680</v>
      </c>
      <c r="AA764">
        <v>4491929600</v>
      </c>
      <c r="AB764">
        <v>4625412096</v>
      </c>
      <c r="AC764">
        <f t="shared" si="12"/>
        <v>2756383820.1904764</v>
      </c>
    </row>
    <row r="765" spans="1:29" x14ac:dyDescent="0.35">
      <c r="A765" t="s">
        <v>233</v>
      </c>
      <c r="B765" t="s">
        <v>234</v>
      </c>
      <c r="C765" t="s">
        <v>2</v>
      </c>
      <c r="D765" t="s">
        <v>3</v>
      </c>
      <c r="E765" t="s">
        <v>14</v>
      </c>
      <c r="F765" t="s">
        <v>14</v>
      </c>
      <c r="G765">
        <v>25.1778964996338</v>
      </c>
      <c r="H765">
        <v>26.008760452270501</v>
      </c>
      <c r="I765">
        <v>27.6299724578857</v>
      </c>
      <c r="J765">
        <v>29.154821395873999</v>
      </c>
      <c r="K765">
        <v>29.782594680786101</v>
      </c>
      <c r="L765">
        <v>30.720129013061499</v>
      </c>
      <c r="M765">
        <v>33.682685852050803</v>
      </c>
      <c r="N765">
        <v>33.973922729492202</v>
      </c>
      <c r="O765">
        <v>35.371231079101598</v>
      </c>
      <c r="P765">
        <v>36.962108612060497</v>
      </c>
      <c r="Q765">
        <v>37.744228363037102</v>
      </c>
      <c r="R765">
        <v>39.075168609619098</v>
      </c>
      <c r="S765">
        <v>42.075107574462898</v>
      </c>
      <c r="T765">
        <v>42.574390411377003</v>
      </c>
      <c r="U765">
        <v>44.067173004150398</v>
      </c>
      <c r="V765">
        <v>46.338516235351598</v>
      </c>
      <c r="W765">
        <v>43.763797760009801</v>
      </c>
      <c r="X765">
        <v>44.185970306396499</v>
      </c>
      <c r="Y765">
        <v>44.588863372802699</v>
      </c>
      <c r="Z765">
        <v>44.719287872314503</v>
      </c>
      <c r="AA765">
        <v>44.314479827880902</v>
      </c>
      <c r="AB765">
        <v>44.4521484375</v>
      </c>
      <c r="AC765">
        <f t="shared" si="12"/>
        <v>39.350631168910432</v>
      </c>
    </row>
    <row r="766" spans="1:29" hidden="1" x14ac:dyDescent="0.35">
      <c r="A766" t="s">
        <v>233</v>
      </c>
      <c r="B766" t="s">
        <v>234</v>
      </c>
      <c r="C766" t="s">
        <v>4</v>
      </c>
      <c r="D766" t="s">
        <v>5</v>
      </c>
      <c r="E766" t="s">
        <v>14</v>
      </c>
      <c r="F766" t="s">
        <v>14</v>
      </c>
      <c r="G766">
        <v>15.7271070480347</v>
      </c>
      <c r="H766">
        <v>18.881309509277301</v>
      </c>
      <c r="I766">
        <v>20.7775993347168</v>
      </c>
      <c r="J766">
        <v>18.2858982086182</v>
      </c>
      <c r="K766">
        <v>17.535699844360401</v>
      </c>
      <c r="L766">
        <v>18.9022407531738</v>
      </c>
      <c r="M766">
        <v>22.778892517089801</v>
      </c>
      <c r="N766">
        <v>20.424695968627901</v>
      </c>
      <c r="O766">
        <v>23.588157653808601</v>
      </c>
      <c r="P766">
        <v>27.652357101440401</v>
      </c>
      <c r="Q766">
        <v>26.081527709960898</v>
      </c>
      <c r="R766">
        <v>27.001672744751001</v>
      </c>
      <c r="S766">
        <v>30.904132843017599</v>
      </c>
      <c r="T766">
        <v>30.901979446411101</v>
      </c>
      <c r="U766">
        <v>31.287904739379901</v>
      </c>
      <c r="V766">
        <v>32.649059295654297</v>
      </c>
      <c r="W766">
        <v>31.435768127441399</v>
      </c>
      <c r="X766">
        <v>31.568677902221701</v>
      </c>
      <c r="Y766">
        <v>31.7353515625</v>
      </c>
      <c r="Z766">
        <v>31.847213745117202</v>
      </c>
      <c r="AA766">
        <v>31.646753311157202</v>
      </c>
      <c r="AB766">
        <v>31.699499130248999</v>
      </c>
      <c r="AC766">
        <f t="shared" si="12"/>
        <v>27.300642785571863</v>
      </c>
    </row>
    <row r="767" spans="1:29" hidden="1" x14ac:dyDescent="0.35">
      <c r="A767" t="s">
        <v>233</v>
      </c>
      <c r="B767" t="s">
        <v>234</v>
      </c>
      <c r="C767" t="s">
        <v>6</v>
      </c>
      <c r="D767" t="s">
        <v>7</v>
      </c>
      <c r="E767" t="s">
        <v>14</v>
      </c>
      <c r="F767" t="s">
        <v>14</v>
      </c>
      <c r="G767">
        <v>63.091884613037102</v>
      </c>
      <c r="H767">
        <v>62.87744140625</v>
      </c>
      <c r="I767">
        <v>63.911575317382798</v>
      </c>
      <c r="J767">
        <v>64.489685058593807</v>
      </c>
      <c r="K767">
        <v>65.135429382324205</v>
      </c>
      <c r="L767">
        <v>66.694007873535199</v>
      </c>
      <c r="M767">
        <v>67.066558837890597</v>
      </c>
      <c r="N767">
        <v>68.170989990234403</v>
      </c>
      <c r="O767">
        <v>68.334365844726605</v>
      </c>
      <c r="P767">
        <v>69.856613159179702</v>
      </c>
      <c r="Q767">
        <v>71.712623596191406</v>
      </c>
      <c r="R767">
        <v>73.461853027343807</v>
      </c>
      <c r="S767">
        <v>74.983161926269503</v>
      </c>
      <c r="T767">
        <v>74.708251953125</v>
      </c>
      <c r="U767">
        <v>75.775527954101605</v>
      </c>
      <c r="V767">
        <v>75.528884887695298</v>
      </c>
      <c r="W767">
        <v>75.248954772949205</v>
      </c>
      <c r="X767">
        <v>75.315406799316406</v>
      </c>
      <c r="Y767">
        <v>75.467193603515597</v>
      </c>
      <c r="Z767">
        <v>75.390106201171903</v>
      </c>
      <c r="AA767">
        <v>75.355415344238295</v>
      </c>
      <c r="AB767">
        <v>75.382026672363295</v>
      </c>
      <c r="AC767">
        <f t="shared" si="12"/>
        <v>74.188474201020753</v>
      </c>
    </row>
    <row r="768" spans="1:29" hidden="1" x14ac:dyDescent="0.35">
      <c r="A768" t="s">
        <v>233</v>
      </c>
      <c r="B768" t="s">
        <v>234</v>
      </c>
      <c r="C768" t="s">
        <v>8</v>
      </c>
      <c r="D768" t="s">
        <v>9</v>
      </c>
      <c r="E768" t="s">
        <v>14</v>
      </c>
      <c r="F768" t="s">
        <v>14</v>
      </c>
      <c r="G768">
        <v>19.897050857543899</v>
      </c>
      <c r="H768">
        <v>20.333835601806602</v>
      </c>
      <c r="I768">
        <v>19.374710083007798</v>
      </c>
      <c r="J768">
        <v>18.7720642089844</v>
      </c>
      <c r="K768">
        <v>18.553779602050799</v>
      </c>
      <c r="L768">
        <v>18.4363193511963</v>
      </c>
      <c r="M768">
        <v>17.6898498535156</v>
      </c>
      <c r="N768">
        <v>18.094282150268601</v>
      </c>
      <c r="O768">
        <v>19.773292541503899</v>
      </c>
      <c r="P768">
        <v>19.496854782104499</v>
      </c>
      <c r="Q768">
        <v>16.497024536132798</v>
      </c>
      <c r="R768">
        <v>17.357526779174801</v>
      </c>
      <c r="S768">
        <v>17.090318679809599</v>
      </c>
      <c r="T768">
        <v>17.221969604492202</v>
      </c>
      <c r="U768">
        <v>17.626976013183601</v>
      </c>
      <c r="V768">
        <v>0</v>
      </c>
      <c r="W768">
        <v>12.9848165512085</v>
      </c>
      <c r="X768">
        <v>11.9584407806396</v>
      </c>
      <c r="Y768">
        <v>10.6425580978394</v>
      </c>
      <c r="Z768">
        <v>8.8964538574218803</v>
      </c>
      <c r="AA768">
        <v>11.120567321777299</v>
      </c>
      <c r="AB768">
        <v>10.654504776001</v>
      </c>
      <c r="AC768">
        <f t="shared" si="12"/>
        <v>16.308247429983957</v>
      </c>
    </row>
    <row r="769" spans="1:29" hidden="1" x14ac:dyDescent="0.35">
      <c r="A769" t="s">
        <v>311</v>
      </c>
      <c r="B769" t="s">
        <v>312</v>
      </c>
      <c r="C769" t="s">
        <v>10</v>
      </c>
      <c r="D769" t="s">
        <v>11</v>
      </c>
      <c r="E769" t="s">
        <v>471</v>
      </c>
      <c r="F769" t="s">
        <v>303</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f t="shared" si="12"/>
        <v>0</v>
      </c>
    </row>
    <row r="770" spans="1:29" hidden="1" x14ac:dyDescent="0.35">
      <c r="A770" t="s">
        <v>233</v>
      </c>
      <c r="B770" t="s">
        <v>234</v>
      </c>
      <c r="C770" t="s">
        <v>12</v>
      </c>
      <c r="D770" t="s">
        <v>13</v>
      </c>
      <c r="E770" t="s">
        <v>14</v>
      </c>
      <c r="F770" t="s">
        <v>14</v>
      </c>
      <c r="G770">
        <v>15.2905263900757</v>
      </c>
      <c r="H770">
        <v>15.028353691101101</v>
      </c>
      <c r="I770">
        <v>15.094434738159199</v>
      </c>
      <c r="J770">
        <v>14.9849557876587</v>
      </c>
      <c r="K770">
        <v>16.062208175659201</v>
      </c>
      <c r="L770">
        <v>16.925815582275401</v>
      </c>
      <c r="M770">
        <v>17.3483695983887</v>
      </c>
      <c r="N770">
        <v>19.105628967285199</v>
      </c>
      <c r="O770">
        <v>20.011299133300799</v>
      </c>
      <c r="P770">
        <v>17.3957004547119</v>
      </c>
      <c r="Q770">
        <v>13.6339521408081</v>
      </c>
      <c r="R770">
        <v>13.7033853530884</v>
      </c>
      <c r="S770">
        <v>13.7377977371216</v>
      </c>
      <c r="T770">
        <v>11.6738014221191</v>
      </c>
      <c r="U770">
        <v>11.1600503921509</v>
      </c>
      <c r="V770">
        <v>11.722858428955099</v>
      </c>
      <c r="W770" t="s">
        <v>14</v>
      </c>
      <c r="X770" t="s">
        <v>14</v>
      </c>
      <c r="Y770" t="s">
        <v>14</v>
      </c>
      <c r="Z770" t="s">
        <v>14</v>
      </c>
      <c r="AA770" t="s">
        <v>14</v>
      </c>
      <c r="AB770" t="s">
        <v>14</v>
      </c>
      <c r="AC770">
        <f t="shared" si="12"/>
        <v>11.565673237755197</v>
      </c>
    </row>
    <row r="771" spans="1:29" hidden="1" x14ac:dyDescent="0.35">
      <c r="A771" t="s">
        <v>233</v>
      </c>
      <c r="B771" t="s">
        <v>234</v>
      </c>
      <c r="C771" t="s">
        <v>15</v>
      </c>
      <c r="D771" t="s">
        <v>16</v>
      </c>
      <c r="E771" t="s">
        <v>14</v>
      </c>
      <c r="F771" t="s">
        <v>14</v>
      </c>
      <c r="G771">
        <v>354000000</v>
      </c>
      <c r="H771">
        <v>377000000</v>
      </c>
      <c r="I771">
        <v>444000000</v>
      </c>
      <c r="J771">
        <v>557000000</v>
      </c>
      <c r="K771">
        <v>711000000</v>
      </c>
      <c r="L771">
        <v>936000000</v>
      </c>
      <c r="M771">
        <v>972000000</v>
      </c>
      <c r="N771">
        <v>984000000</v>
      </c>
      <c r="O771">
        <v>1064000000</v>
      </c>
      <c r="P771">
        <v>1123000064</v>
      </c>
      <c r="Q771">
        <v>1232999936</v>
      </c>
      <c r="R771">
        <v>1866000000</v>
      </c>
      <c r="S771">
        <v>2724000000</v>
      </c>
      <c r="T771">
        <v>3470000128</v>
      </c>
      <c r="U771">
        <v>3798000128</v>
      </c>
      <c r="V771">
        <v>4659999744</v>
      </c>
      <c r="W771">
        <v>3663000064</v>
      </c>
      <c r="X771">
        <v>3897750016</v>
      </c>
      <c r="Y771">
        <v>4004687616</v>
      </c>
      <c r="Z771">
        <v>4056359424</v>
      </c>
      <c r="AA771">
        <v>3905449216</v>
      </c>
      <c r="AB771">
        <v>3966061568</v>
      </c>
      <c r="AC771">
        <f t="shared" si="12"/>
        <v>2322205138.2857141</v>
      </c>
    </row>
    <row r="772" spans="1:29" x14ac:dyDescent="0.35">
      <c r="A772" t="s">
        <v>235</v>
      </c>
      <c r="B772" t="s">
        <v>236</v>
      </c>
      <c r="C772" t="s">
        <v>2</v>
      </c>
      <c r="D772" t="s">
        <v>3</v>
      </c>
      <c r="E772" t="s">
        <v>14</v>
      </c>
      <c r="F772" t="s">
        <v>14</v>
      </c>
      <c r="G772">
        <v>34.990043640136697</v>
      </c>
      <c r="H772">
        <v>35.783714294433601</v>
      </c>
      <c r="I772">
        <v>36.9637260437012</v>
      </c>
      <c r="J772">
        <v>38.786392211914098</v>
      </c>
      <c r="K772">
        <v>38.7438774108887</v>
      </c>
      <c r="L772">
        <v>39.522422790527301</v>
      </c>
      <c r="M772">
        <v>41.572574615478501</v>
      </c>
      <c r="N772">
        <v>42.1471977233887</v>
      </c>
      <c r="O772">
        <v>43.212894439697301</v>
      </c>
      <c r="P772">
        <v>44.029758453369098</v>
      </c>
      <c r="Q772">
        <v>44.213119506835902</v>
      </c>
      <c r="R772">
        <v>46.648532867431598</v>
      </c>
      <c r="S772">
        <v>48.4953804016113</v>
      </c>
      <c r="T772">
        <v>49.181373596191399</v>
      </c>
      <c r="U772">
        <v>49.833972930908203</v>
      </c>
      <c r="V772">
        <v>51.412193298339801</v>
      </c>
      <c r="W772">
        <v>49.730728149414098</v>
      </c>
      <c r="X772">
        <v>50.039566040039098</v>
      </c>
      <c r="Y772">
        <v>50.254116058349602</v>
      </c>
      <c r="Z772">
        <v>50.3591499328613</v>
      </c>
      <c r="AA772">
        <v>50.095890045166001</v>
      </c>
      <c r="AB772">
        <v>50.187179565429702</v>
      </c>
      <c r="AC772">
        <f t="shared" si="12"/>
        <v>46.962085905529207</v>
      </c>
    </row>
    <row r="773" spans="1:29" hidden="1" x14ac:dyDescent="0.35">
      <c r="A773" t="s">
        <v>235</v>
      </c>
      <c r="B773" t="s">
        <v>236</v>
      </c>
      <c r="C773" t="s">
        <v>4</v>
      </c>
      <c r="D773" t="s">
        <v>5</v>
      </c>
      <c r="E773" t="s">
        <v>14</v>
      </c>
      <c r="F773" t="s">
        <v>14</v>
      </c>
      <c r="G773">
        <v>24.104509353637699</v>
      </c>
      <c r="H773">
        <v>26.5053405761719</v>
      </c>
      <c r="I773">
        <v>27.8164253234863</v>
      </c>
      <c r="J773">
        <v>26.391706466674801</v>
      </c>
      <c r="K773">
        <v>24.795719146728501</v>
      </c>
      <c r="L773">
        <v>25.881038665771499</v>
      </c>
      <c r="M773">
        <v>28.511054992675799</v>
      </c>
      <c r="N773">
        <v>26.681810379028299</v>
      </c>
      <c r="O773">
        <v>29.2842693328857</v>
      </c>
      <c r="P773">
        <v>31.742439270019499</v>
      </c>
      <c r="Q773">
        <v>30.288059234619102</v>
      </c>
      <c r="R773">
        <v>32.471981048583999</v>
      </c>
      <c r="S773">
        <v>34.939109802246101</v>
      </c>
      <c r="T773">
        <v>35.3144340515137</v>
      </c>
      <c r="U773">
        <v>34.805858612060497</v>
      </c>
      <c r="V773">
        <v>35.719963073730497</v>
      </c>
      <c r="W773">
        <v>35.194839477539098</v>
      </c>
      <c r="X773">
        <v>35.258773803710902</v>
      </c>
      <c r="Y773">
        <v>35.244857788085902</v>
      </c>
      <c r="Z773">
        <v>35.354606628417997</v>
      </c>
      <c r="AA773">
        <v>35.263271331787102</v>
      </c>
      <c r="AB773">
        <v>35.2803764343262</v>
      </c>
      <c r="AC773">
        <f t="shared" si="12"/>
        <v>32.707164037795287</v>
      </c>
    </row>
    <row r="774" spans="1:29" hidden="1" x14ac:dyDescent="0.35">
      <c r="A774" t="s">
        <v>235</v>
      </c>
      <c r="B774" t="s">
        <v>236</v>
      </c>
      <c r="C774" t="s">
        <v>6</v>
      </c>
      <c r="D774" t="s">
        <v>7</v>
      </c>
      <c r="E774" t="s">
        <v>14</v>
      </c>
      <c r="F774" t="s">
        <v>14</v>
      </c>
      <c r="G774">
        <v>72.281967163085895</v>
      </c>
      <c r="H774">
        <v>72.318252563476605</v>
      </c>
      <c r="I774">
        <v>72.866477966308594</v>
      </c>
      <c r="J774">
        <v>73.328048706054702</v>
      </c>
      <c r="K774">
        <v>73.666358947753906</v>
      </c>
      <c r="L774">
        <v>74.759033203125</v>
      </c>
      <c r="M774">
        <v>74.910339355468807</v>
      </c>
      <c r="N774">
        <v>76.335350036621094</v>
      </c>
      <c r="O774">
        <v>76.147956848144503</v>
      </c>
      <c r="P774">
        <v>77.083694458007798</v>
      </c>
      <c r="Q774">
        <v>77.505867004394503</v>
      </c>
      <c r="R774">
        <v>79.965675354003906</v>
      </c>
      <c r="S774">
        <v>80.548324584960895</v>
      </c>
      <c r="T774">
        <v>80.382057189941406</v>
      </c>
      <c r="U774">
        <v>81.047889709472699</v>
      </c>
      <c r="V774">
        <v>80.710517883300795</v>
      </c>
      <c r="W774">
        <v>80.672195434570298</v>
      </c>
      <c r="X774">
        <v>80.703163146972699</v>
      </c>
      <c r="Y774">
        <v>80.783439636230497</v>
      </c>
      <c r="Z774">
        <v>80.717330932617202</v>
      </c>
      <c r="AA774">
        <v>80.719032287597699</v>
      </c>
      <c r="AB774">
        <v>80.730743408203097</v>
      </c>
      <c r="AC774">
        <f t="shared" ref="AC774:AC837" si="13">SUM(G774:AB774)/21</f>
        <v>81.342081705729171</v>
      </c>
    </row>
    <row r="775" spans="1:29" hidden="1" x14ac:dyDescent="0.35">
      <c r="A775" t="s">
        <v>235</v>
      </c>
      <c r="B775" t="s">
        <v>236</v>
      </c>
      <c r="C775" t="s">
        <v>8</v>
      </c>
      <c r="D775" t="s">
        <v>9</v>
      </c>
      <c r="E775" t="s">
        <v>14</v>
      </c>
      <c r="F775" t="s">
        <v>14</v>
      </c>
      <c r="G775">
        <v>20.242527008056602</v>
      </c>
      <c r="H775">
        <v>20.9903049468994</v>
      </c>
      <c r="I775">
        <v>20.921564102172901</v>
      </c>
      <c r="J775">
        <v>19.8145046234131</v>
      </c>
      <c r="K775">
        <v>19.426998138427699</v>
      </c>
      <c r="L775">
        <v>18.879810333251999</v>
      </c>
      <c r="M775">
        <v>18.4832248687744</v>
      </c>
      <c r="N775">
        <v>16.701349258422901</v>
      </c>
      <c r="O775">
        <v>17.832454681396499</v>
      </c>
      <c r="P775">
        <v>17.368572235107401</v>
      </c>
      <c r="Q775">
        <v>15.5740852355957</v>
      </c>
      <c r="R775">
        <v>15.7296142578125</v>
      </c>
      <c r="S775">
        <v>15.663743019104</v>
      </c>
      <c r="T775">
        <v>15.9220790863037</v>
      </c>
      <c r="U775">
        <v>16.365276336669901</v>
      </c>
      <c r="V775">
        <v>0</v>
      </c>
      <c r="W775">
        <v>11.987774848938001</v>
      </c>
      <c r="X775">
        <v>11.0687828063965</v>
      </c>
      <c r="Y775">
        <v>9.8554582595825195</v>
      </c>
      <c r="Z775">
        <v>8.2280035018920898</v>
      </c>
      <c r="AA775">
        <v>10.2850046157837</v>
      </c>
      <c r="AB775">
        <v>9.8593120574951207</v>
      </c>
      <c r="AC775">
        <f t="shared" si="13"/>
        <v>15.77144972483317</v>
      </c>
    </row>
    <row r="776" spans="1:29" hidden="1" x14ac:dyDescent="0.35">
      <c r="A776" t="s">
        <v>313</v>
      </c>
      <c r="B776" t="s">
        <v>314</v>
      </c>
      <c r="C776" t="s">
        <v>10</v>
      </c>
      <c r="D776" t="s">
        <v>11</v>
      </c>
      <c r="E776" t="s">
        <v>471</v>
      </c>
      <c r="F776" t="s">
        <v>303</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f t="shared" si="13"/>
        <v>0</v>
      </c>
    </row>
    <row r="777" spans="1:29" hidden="1" x14ac:dyDescent="0.35">
      <c r="A777" t="s">
        <v>235</v>
      </c>
      <c r="B777" t="s">
        <v>236</v>
      </c>
      <c r="C777" t="s">
        <v>12</v>
      </c>
      <c r="D777" t="s">
        <v>13</v>
      </c>
      <c r="E777" t="s">
        <v>14</v>
      </c>
      <c r="F777" t="s">
        <v>14</v>
      </c>
      <c r="G777">
        <v>18.855195999145501</v>
      </c>
      <c r="H777">
        <v>17.743728637695298</v>
      </c>
      <c r="I777">
        <v>16.4667072296143</v>
      </c>
      <c r="J777">
        <v>12.7633008956909</v>
      </c>
      <c r="K777">
        <v>13.3333940505981</v>
      </c>
      <c r="L777">
        <v>14.926273345947299</v>
      </c>
      <c r="M777">
        <v>17.227497100830099</v>
      </c>
      <c r="N777">
        <v>18.9487419128418</v>
      </c>
      <c r="O777">
        <v>20.109546661376999</v>
      </c>
      <c r="P777">
        <v>19.461980819702099</v>
      </c>
      <c r="Q777">
        <v>15.924258232116699</v>
      </c>
      <c r="R777">
        <v>15.8878011703491</v>
      </c>
      <c r="S777">
        <v>15.8274927139282</v>
      </c>
      <c r="T777">
        <v>15.399269104003899</v>
      </c>
      <c r="U777">
        <v>14.545163154602101</v>
      </c>
      <c r="V777">
        <v>14.8746948242188</v>
      </c>
      <c r="W777" t="s">
        <v>14</v>
      </c>
      <c r="X777" t="s">
        <v>14</v>
      </c>
      <c r="Y777" t="s">
        <v>14</v>
      </c>
      <c r="Z777" t="s">
        <v>14</v>
      </c>
      <c r="AA777" t="s">
        <v>14</v>
      </c>
      <c r="AB777" t="s">
        <v>14</v>
      </c>
      <c r="AC777">
        <f t="shared" si="13"/>
        <v>12.490240278698153</v>
      </c>
    </row>
    <row r="778" spans="1:29" hidden="1" x14ac:dyDescent="0.35">
      <c r="A778" t="s">
        <v>235</v>
      </c>
      <c r="B778" t="s">
        <v>236</v>
      </c>
      <c r="C778" t="s">
        <v>15</v>
      </c>
      <c r="D778" t="s">
        <v>16</v>
      </c>
      <c r="E778" t="s">
        <v>14</v>
      </c>
      <c r="F778" t="s">
        <v>14</v>
      </c>
      <c r="G778">
        <v>911000000</v>
      </c>
      <c r="H778">
        <v>980000000</v>
      </c>
      <c r="I778">
        <v>952000000</v>
      </c>
      <c r="J778">
        <v>1466000000</v>
      </c>
      <c r="K778">
        <v>1868000000</v>
      </c>
      <c r="L778">
        <v>2070000000</v>
      </c>
      <c r="M778">
        <v>2856000000</v>
      </c>
      <c r="N778">
        <v>2273999872</v>
      </c>
      <c r="O778">
        <v>2524999936</v>
      </c>
      <c r="P778">
        <v>2827000064</v>
      </c>
      <c r="Q778">
        <v>3065999872</v>
      </c>
      <c r="R778">
        <v>3792999936</v>
      </c>
      <c r="S778">
        <v>4764000256</v>
      </c>
      <c r="T778">
        <v>6305999872</v>
      </c>
      <c r="U778">
        <v>9050000384</v>
      </c>
      <c r="V778">
        <v>10364000256</v>
      </c>
      <c r="W778">
        <v>7621000192</v>
      </c>
      <c r="X778">
        <v>8335249920</v>
      </c>
      <c r="Y778">
        <v>8842562560</v>
      </c>
      <c r="Z778">
        <v>8790703104</v>
      </c>
      <c r="AA778">
        <v>8397379072</v>
      </c>
      <c r="AB778">
        <v>8591473664</v>
      </c>
      <c r="AC778">
        <f t="shared" si="13"/>
        <v>5078588998.0952377</v>
      </c>
    </row>
    <row r="779" spans="1:29" x14ac:dyDescent="0.35">
      <c r="A779" t="s">
        <v>237</v>
      </c>
      <c r="B779" t="s">
        <v>238</v>
      </c>
      <c r="C779" t="s">
        <v>2</v>
      </c>
      <c r="D779" t="s">
        <v>3</v>
      </c>
      <c r="E779" t="s">
        <v>453</v>
      </c>
      <c r="F779" t="s">
        <v>305</v>
      </c>
      <c r="G779">
        <v>58.721473693847699</v>
      </c>
      <c r="H779">
        <v>55.799999237060497</v>
      </c>
      <c r="I779">
        <v>62.299999237060497</v>
      </c>
      <c r="J779">
        <v>64.0474853515625</v>
      </c>
      <c r="K779">
        <v>64.400001525878906</v>
      </c>
      <c r="L779">
        <v>67.579811096191406</v>
      </c>
      <c r="M779">
        <v>67.900001525878906</v>
      </c>
      <c r="N779">
        <v>71.119865417480497</v>
      </c>
      <c r="O779">
        <v>72.899383544921903</v>
      </c>
      <c r="P779">
        <v>75</v>
      </c>
      <c r="Q779">
        <v>76.300003051757798</v>
      </c>
      <c r="R779">
        <v>67.599998474121094</v>
      </c>
      <c r="S779">
        <v>79.900001525878906</v>
      </c>
      <c r="T779">
        <v>81.999328613281307</v>
      </c>
      <c r="U779">
        <v>83.872497558593807</v>
      </c>
      <c r="V779">
        <v>88</v>
      </c>
      <c r="W779">
        <v>83.442955017089801</v>
      </c>
      <c r="X779">
        <v>84.328697204589801</v>
      </c>
      <c r="Y779">
        <v>84.911041259765597</v>
      </c>
      <c r="Z779">
        <v>85.170669555664105</v>
      </c>
      <c r="AA779">
        <v>84.463340759277301</v>
      </c>
      <c r="AB779">
        <v>84.718437194824205</v>
      </c>
      <c r="AC779">
        <f t="shared" si="13"/>
        <v>78.308332897367933</v>
      </c>
    </row>
    <row r="780" spans="1:29" hidden="1" x14ac:dyDescent="0.35">
      <c r="A780" t="s">
        <v>237</v>
      </c>
      <c r="B780" t="s">
        <v>238</v>
      </c>
      <c r="C780" t="s">
        <v>4</v>
      </c>
      <c r="D780" t="s">
        <v>5</v>
      </c>
      <c r="E780" t="s">
        <v>453</v>
      </c>
      <c r="F780" t="s">
        <v>305</v>
      </c>
      <c r="G780">
        <v>47.235324859619098</v>
      </c>
      <c r="H780">
        <v>43.483577728271499</v>
      </c>
      <c r="I780">
        <v>51.474498748779297</v>
      </c>
      <c r="J780">
        <v>53.532608032226598</v>
      </c>
      <c r="K780">
        <v>53.636146545410199</v>
      </c>
      <c r="L780">
        <v>57.722305297851598</v>
      </c>
      <c r="M780">
        <v>57.320301055908203</v>
      </c>
      <c r="N780">
        <v>61.939899444580099</v>
      </c>
      <c r="O780">
        <v>64.071182250976605</v>
      </c>
      <c r="P780">
        <v>65.702232360839801</v>
      </c>
      <c r="Q780">
        <v>68.373825073242202</v>
      </c>
      <c r="R780">
        <v>56.0860786437988</v>
      </c>
      <c r="S780">
        <v>72.404006958007798</v>
      </c>
      <c r="T780">
        <v>75.219863891601605</v>
      </c>
      <c r="U780">
        <v>77.581932067871094</v>
      </c>
      <c r="V780">
        <v>83.367935180664105</v>
      </c>
      <c r="W780">
        <v>77.1434326171875</v>
      </c>
      <c r="X780">
        <v>78.328292846679702</v>
      </c>
      <c r="Y780">
        <v>79.105400085449205</v>
      </c>
      <c r="Z780">
        <v>79.486267089843807</v>
      </c>
      <c r="AA780">
        <v>78.515846252441406</v>
      </c>
      <c r="AB780">
        <v>78.858947753906307</v>
      </c>
      <c r="AC780">
        <f t="shared" si="13"/>
        <v>69.551900227864579</v>
      </c>
    </row>
    <row r="781" spans="1:29" hidden="1" x14ac:dyDescent="0.35">
      <c r="A781" t="s">
        <v>237</v>
      </c>
      <c r="B781" t="s">
        <v>238</v>
      </c>
      <c r="C781" t="s">
        <v>6</v>
      </c>
      <c r="D781" t="s">
        <v>7</v>
      </c>
      <c r="E781" t="s">
        <v>453</v>
      </c>
      <c r="F781" t="s">
        <v>305</v>
      </c>
      <c r="G781">
        <v>88.751029968261705</v>
      </c>
      <c r="H781">
        <v>87.599998474121094</v>
      </c>
      <c r="I781">
        <v>89.803001403808594</v>
      </c>
      <c r="J781">
        <v>90.333946228027301</v>
      </c>
      <c r="K781">
        <v>90.877449035644503</v>
      </c>
      <c r="L781">
        <v>91.440467834472699</v>
      </c>
      <c r="M781">
        <v>93.099998474121094</v>
      </c>
      <c r="N781">
        <v>92.635971069335895</v>
      </c>
      <c r="O781">
        <v>93.259178161621094</v>
      </c>
      <c r="P781">
        <v>96.099998474121094</v>
      </c>
      <c r="Q781">
        <v>94</v>
      </c>
      <c r="R781">
        <v>92.900001525878906</v>
      </c>
      <c r="S781">
        <v>96.099998474121094</v>
      </c>
      <c r="T781">
        <v>96.403701782226605</v>
      </c>
      <c r="U781">
        <v>97.006843566894503</v>
      </c>
      <c r="V781">
        <v>97.5</v>
      </c>
      <c r="W781">
        <v>96.752632141113295</v>
      </c>
      <c r="X781">
        <v>96.915794372558594</v>
      </c>
      <c r="Y781">
        <v>97.043815612792997</v>
      </c>
      <c r="Z781">
        <v>97.053062438964801</v>
      </c>
      <c r="AA781">
        <v>96.941329956054702</v>
      </c>
      <c r="AB781">
        <v>96.988502502441406</v>
      </c>
      <c r="AC781">
        <f t="shared" si="13"/>
        <v>98.547939118884855</v>
      </c>
    </row>
    <row r="782" spans="1:29" hidden="1" x14ac:dyDescent="0.35">
      <c r="A782" t="s">
        <v>237</v>
      </c>
      <c r="B782" t="s">
        <v>238</v>
      </c>
      <c r="C782" t="s">
        <v>8</v>
      </c>
      <c r="D782" t="s">
        <v>9</v>
      </c>
      <c r="E782" t="s">
        <v>453</v>
      </c>
      <c r="F782" t="s">
        <v>305</v>
      </c>
      <c r="G782">
        <v>27.220689773559599</v>
      </c>
      <c r="H782">
        <v>28.241956710815401</v>
      </c>
      <c r="I782">
        <v>26.680011749267599</v>
      </c>
      <c r="J782">
        <v>26.7401828765869</v>
      </c>
      <c r="K782">
        <v>25.6633491516113</v>
      </c>
      <c r="L782">
        <v>25.165582656860401</v>
      </c>
      <c r="M782">
        <v>23.655567169189499</v>
      </c>
      <c r="N782">
        <v>22.768507003784201</v>
      </c>
      <c r="O782">
        <v>21.25537109375</v>
      </c>
      <c r="P782">
        <v>21.1267395019531</v>
      </c>
      <c r="Q782">
        <v>19.862550735473601</v>
      </c>
      <c r="R782">
        <v>19.394416809081999</v>
      </c>
      <c r="S782">
        <v>18.897750854492202</v>
      </c>
      <c r="T782">
        <v>18.494195938110401</v>
      </c>
      <c r="U782">
        <v>19.330408096313501</v>
      </c>
      <c r="V782">
        <v>0</v>
      </c>
      <c r="W782">
        <v>14.180588722229</v>
      </c>
      <c r="X782">
        <v>13.0012979507446</v>
      </c>
      <c r="Y782">
        <v>11.6280736923218</v>
      </c>
      <c r="Z782">
        <v>9.7024898529052699</v>
      </c>
      <c r="AA782">
        <v>12.1281127929688</v>
      </c>
      <c r="AB782">
        <v>11.614993095397899</v>
      </c>
      <c r="AC782">
        <f t="shared" si="13"/>
        <v>19.845373153686523</v>
      </c>
    </row>
    <row r="783" spans="1:29" hidden="1" x14ac:dyDescent="0.35">
      <c r="A783" t="s">
        <v>315</v>
      </c>
      <c r="B783" t="s">
        <v>316</v>
      </c>
      <c r="C783" t="s">
        <v>10</v>
      </c>
      <c r="D783" t="s">
        <v>11</v>
      </c>
      <c r="E783" t="s">
        <v>141</v>
      </c>
      <c r="F783" t="s">
        <v>521</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f t="shared" si="13"/>
        <v>0</v>
      </c>
    </row>
    <row r="784" spans="1:29" hidden="1" x14ac:dyDescent="0.35">
      <c r="A784" t="s">
        <v>237</v>
      </c>
      <c r="B784" t="s">
        <v>238</v>
      </c>
      <c r="C784" t="s">
        <v>12</v>
      </c>
      <c r="D784" t="s">
        <v>13</v>
      </c>
      <c r="E784" t="s">
        <v>453</v>
      </c>
      <c r="F784" t="s">
        <v>305</v>
      </c>
      <c r="G784">
        <v>5.1191177368164098</v>
      </c>
      <c r="H784">
        <v>4.5549678802490199</v>
      </c>
      <c r="I784">
        <v>4.5747599601745597</v>
      </c>
      <c r="J784">
        <v>4.7763109207153303</v>
      </c>
      <c r="K784">
        <v>4.1329493522643999</v>
      </c>
      <c r="L784">
        <v>3.54444026947021</v>
      </c>
      <c r="M784">
        <v>3.07101202011108</v>
      </c>
      <c r="N784">
        <v>2.9977064132690399</v>
      </c>
      <c r="O784">
        <v>3.0121824741363499</v>
      </c>
      <c r="P784">
        <v>2.6490731239318799</v>
      </c>
      <c r="Q784">
        <v>2.4905657768249498</v>
      </c>
      <c r="R784">
        <v>2.2451550960540798</v>
      </c>
      <c r="S784">
        <v>2.0378451347351101</v>
      </c>
      <c r="T784">
        <v>1.9563341140747099</v>
      </c>
      <c r="U784">
        <v>1.7674359083175699</v>
      </c>
      <c r="V784">
        <v>1.6595034599304199</v>
      </c>
      <c r="W784" t="s">
        <v>14</v>
      </c>
      <c r="X784" t="s">
        <v>14</v>
      </c>
      <c r="Y784" t="s">
        <v>14</v>
      </c>
      <c r="Z784" t="s">
        <v>14</v>
      </c>
      <c r="AA784" t="s">
        <v>14</v>
      </c>
      <c r="AB784" t="s">
        <v>14</v>
      </c>
      <c r="AC784">
        <f t="shared" si="13"/>
        <v>2.409017125765482</v>
      </c>
    </row>
    <row r="785" spans="1:29" hidden="1" x14ac:dyDescent="0.35">
      <c r="A785" t="s">
        <v>237</v>
      </c>
      <c r="B785" t="s">
        <v>238</v>
      </c>
      <c r="C785" t="s">
        <v>15</v>
      </c>
      <c r="D785" t="s">
        <v>16</v>
      </c>
      <c r="E785" t="s">
        <v>453</v>
      </c>
      <c r="F785" t="s">
        <v>305</v>
      </c>
      <c r="G785">
        <v>2964000000</v>
      </c>
      <c r="H785">
        <v>3983000064</v>
      </c>
      <c r="I785">
        <v>5177999872</v>
      </c>
      <c r="J785">
        <v>6862000128</v>
      </c>
      <c r="K785">
        <v>8546999808</v>
      </c>
      <c r="L785">
        <v>11025000448</v>
      </c>
      <c r="M785">
        <v>15352999936</v>
      </c>
      <c r="N785">
        <v>19257999360</v>
      </c>
      <c r="O785">
        <v>23259000832</v>
      </c>
      <c r="P785">
        <v>30513999872</v>
      </c>
      <c r="Q785">
        <v>34065000448</v>
      </c>
      <c r="R785">
        <v>42495000576</v>
      </c>
      <c r="S785">
        <v>52150001664</v>
      </c>
      <c r="T785">
        <v>59079000064</v>
      </c>
      <c r="U785">
        <v>66930999296</v>
      </c>
      <c r="V785">
        <v>74142998528</v>
      </c>
      <c r="W785">
        <v>63075749888</v>
      </c>
      <c r="X785">
        <v>65807187968</v>
      </c>
      <c r="Y785">
        <v>67489234944</v>
      </c>
      <c r="Z785">
        <v>67628793856</v>
      </c>
      <c r="AA785">
        <v>66000240640</v>
      </c>
      <c r="AB785">
        <v>66731364352</v>
      </c>
      <c r="AC785">
        <f t="shared" si="13"/>
        <v>40597074883.047623</v>
      </c>
    </row>
    <row r="786" spans="1:29" x14ac:dyDescent="0.35">
      <c r="A786" t="s">
        <v>239</v>
      </c>
      <c r="B786" t="s">
        <v>240</v>
      </c>
      <c r="C786" t="s">
        <v>2</v>
      </c>
      <c r="D786" t="s">
        <v>3</v>
      </c>
      <c r="E786" t="s">
        <v>141</v>
      </c>
      <c r="F786" t="s">
        <v>305</v>
      </c>
      <c r="G786">
        <v>86.300003051757798</v>
      </c>
      <c r="H786">
        <v>86.260002136230497</v>
      </c>
      <c r="I786">
        <v>87.599998474121094</v>
      </c>
      <c r="J786">
        <v>87.940002441406307</v>
      </c>
      <c r="K786">
        <v>89.010002136230497</v>
      </c>
      <c r="L786">
        <v>85.038322448730497</v>
      </c>
      <c r="M786">
        <v>90.620002746582003</v>
      </c>
      <c r="N786">
        <v>91.099998474121094</v>
      </c>
      <c r="O786">
        <v>92.730003356933594</v>
      </c>
      <c r="P786">
        <v>93.550003051757798</v>
      </c>
      <c r="Q786">
        <v>94.150001525878906</v>
      </c>
      <c r="R786">
        <v>94.830001831054702</v>
      </c>
      <c r="S786">
        <v>96</v>
      </c>
      <c r="T786">
        <v>96.464256286621094</v>
      </c>
      <c r="U786">
        <v>97.010002136230497</v>
      </c>
      <c r="V786">
        <v>97.537368774414105</v>
      </c>
      <c r="W786">
        <v>96.752906799316406</v>
      </c>
      <c r="X786">
        <v>96.941131591796903</v>
      </c>
      <c r="Y786">
        <v>97.060356140136705</v>
      </c>
      <c r="Z786">
        <v>97.072937011718807</v>
      </c>
      <c r="AA786">
        <v>96.956832885742202</v>
      </c>
      <c r="AB786">
        <v>97.0078125</v>
      </c>
      <c r="AC786">
        <f t="shared" si="13"/>
        <v>97.520568847656264</v>
      </c>
    </row>
    <row r="787" spans="1:29" hidden="1" x14ac:dyDescent="0.35">
      <c r="A787" t="s">
        <v>239</v>
      </c>
      <c r="B787" t="s">
        <v>240</v>
      </c>
      <c r="C787" t="s">
        <v>4</v>
      </c>
      <c r="D787" t="s">
        <v>5</v>
      </c>
      <c r="E787" t="s">
        <v>141</v>
      </c>
      <c r="F787" t="s">
        <v>305</v>
      </c>
      <c r="G787">
        <v>79.635063171386705</v>
      </c>
      <c r="H787">
        <v>79.180191040039105</v>
      </c>
      <c r="I787">
        <v>81.151718139648395</v>
      </c>
      <c r="J787">
        <v>79.841064453125</v>
      </c>
      <c r="K787">
        <v>82.907623291015597</v>
      </c>
      <c r="L787">
        <v>75.1400146484375</v>
      </c>
      <c r="M787">
        <v>85.046821594238295</v>
      </c>
      <c r="N787">
        <v>84.667167663574205</v>
      </c>
      <c r="O787">
        <v>88.174346923828097</v>
      </c>
      <c r="P787">
        <v>88.382171630859403</v>
      </c>
      <c r="Q787">
        <v>89.356521606445298</v>
      </c>
      <c r="R787">
        <v>90.201126098632798</v>
      </c>
      <c r="S787">
        <v>92.632392883300795</v>
      </c>
      <c r="T787">
        <v>92.994201660156307</v>
      </c>
      <c r="U787">
        <v>93.976249694824205</v>
      </c>
      <c r="V787">
        <v>94.917762756347699</v>
      </c>
      <c r="W787">
        <v>93.630149841308594</v>
      </c>
      <c r="X787">
        <v>93.879592895507798</v>
      </c>
      <c r="Y787">
        <v>94.100936889648395</v>
      </c>
      <c r="Z787">
        <v>94.132110595703097</v>
      </c>
      <c r="AA787">
        <v>93.935699462890597</v>
      </c>
      <c r="AB787">
        <v>94.0120849609375</v>
      </c>
      <c r="AC787">
        <f t="shared" si="13"/>
        <v>92.471191042945492</v>
      </c>
    </row>
    <row r="788" spans="1:29" hidden="1" x14ac:dyDescent="0.35">
      <c r="A788" t="s">
        <v>239</v>
      </c>
      <c r="B788" t="s">
        <v>240</v>
      </c>
      <c r="C788" t="s">
        <v>6</v>
      </c>
      <c r="D788" t="s">
        <v>7</v>
      </c>
      <c r="E788" t="s">
        <v>141</v>
      </c>
      <c r="F788" t="s">
        <v>305</v>
      </c>
      <c r="G788">
        <v>95.503204345703097</v>
      </c>
      <c r="H788">
        <v>95.728378295898395</v>
      </c>
      <c r="I788">
        <v>95.952217102050795</v>
      </c>
      <c r="J788">
        <v>98.099998474121094</v>
      </c>
      <c r="K788">
        <v>96.4237060546875</v>
      </c>
      <c r="L788">
        <v>96.685241699218807</v>
      </c>
      <c r="M788">
        <v>96.971122741699205</v>
      </c>
      <c r="N788">
        <v>98.199996948242202</v>
      </c>
      <c r="O788">
        <v>97.599510192871094</v>
      </c>
      <c r="P788">
        <v>98.900001525878906</v>
      </c>
      <c r="Q788">
        <v>98.959999084472699</v>
      </c>
      <c r="R788">
        <v>99.349998474121094</v>
      </c>
      <c r="S788">
        <v>99.199996948242202</v>
      </c>
      <c r="T788">
        <v>99.673164367675795</v>
      </c>
      <c r="U788">
        <v>99.739997863769503</v>
      </c>
      <c r="V788">
        <v>99.831390380859403</v>
      </c>
      <c r="W788">
        <v>99.611137390136705</v>
      </c>
      <c r="X788">
        <v>99.713920593261705</v>
      </c>
      <c r="Y788">
        <v>99.724113464355497</v>
      </c>
      <c r="Z788">
        <v>99.720138549804702</v>
      </c>
      <c r="AA788">
        <v>99.692329406738295</v>
      </c>
      <c r="AB788">
        <v>99.712623596191406</v>
      </c>
      <c r="AC788">
        <f t="shared" si="13"/>
        <v>103.09486607142857</v>
      </c>
    </row>
    <row r="789" spans="1:29" hidden="1" x14ac:dyDescent="0.35">
      <c r="A789" t="s">
        <v>239</v>
      </c>
      <c r="B789" t="s">
        <v>240</v>
      </c>
      <c r="C789" t="s">
        <v>8</v>
      </c>
      <c r="D789" t="s">
        <v>9</v>
      </c>
      <c r="E789" t="s">
        <v>141</v>
      </c>
      <c r="F789" t="s">
        <v>305</v>
      </c>
      <c r="G789">
        <v>11.5135278701782</v>
      </c>
      <c r="H789">
        <v>12.8627014160156</v>
      </c>
      <c r="I789">
        <v>16.144412994384801</v>
      </c>
      <c r="J789">
        <v>16.3692531585693</v>
      </c>
      <c r="K789">
        <v>11.8522338867188</v>
      </c>
      <c r="L789">
        <v>11.163735389709499</v>
      </c>
      <c r="M789">
        <v>11.0737047195435</v>
      </c>
      <c r="N789">
        <v>10.720290184021</v>
      </c>
      <c r="O789">
        <v>10.108085632324199</v>
      </c>
      <c r="P789">
        <v>9.5985307693481392</v>
      </c>
      <c r="Q789">
        <v>9.3982505798339808</v>
      </c>
      <c r="R789">
        <v>9.0896701812744105</v>
      </c>
      <c r="S789">
        <v>8.9221620559692401</v>
      </c>
      <c r="T789">
        <v>9.5829086303710902</v>
      </c>
      <c r="U789">
        <v>9.4011659622192401</v>
      </c>
      <c r="V789">
        <v>0</v>
      </c>
      <c r="W789">
        <v>6.9765591621398899</v>
      </c>
      <c r="X789">
        <v>6.4901585578918501</v>
      </c>
      <c r="Y789">
        <v>5.7169709205627397</v>
      </c>
      <c r="Z789">
        <v>4.7959222793579102</v>
      </c>
      <c r="AA789">
        <v>5.9949026107788104</v>
      </c>
      <c r="AB789">
        <v>5.7494883537292498</v>
      </c>
      <c r="AC789">
        <f t="shared" si="13"/>
        <v>9.6916493007114983</v>
      </c>
    </row>
    <row r="790" spans="1:29" hidden="1" x14ac:dyDescent="0.35">
      <c r="A790" t="s">
        <v>317</v>
      </c>
      <c r="B790" t="s">
        <v>318</v>
      </c>
      <c r="C790" t="s">
        <v>10</v>
      </c>
      <c r="D790" t="s">
        <v>11</v>
      </c>
      <c r="E790" t="s">
        <v>453</v>
      </c>
      <c r="F790" t="s">
        <v>521</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f t="shared" si="13"/>
        <v>0</v>
      </c>
    </row>
    <row r="791" spans="1:29" hidden="1" x14ac:dyDescent="0.35">
      <c r="A791" t="s">
        <v>239</v>
      </c>
      <c r="B791" t="s">
        <v>240</v>
      </c>
      <c r="C791" t="s">
        <v>12</v>
      </c>
      <c r="D791" t="s">
        <v>13</v>
      </c>
      <c r="E791" t="s">
        <v>141</v>
      </c>
      <c r="F791" t="s">
        <v>305</v>
      </c>
      <c r="G791">
        <v>19.6538982391357</v>
      </c>
      <c r="H791">
        <v>19.383926391601602</v>
      </c>
      <c r="I791">
        <v>23.342912673950199</v>
      </c>
      <c r="J791">
        <v>24.952644348144499</v>
      </c>
      <c r="K791">
        <v>29.936836242675799</v>
      </c>
      <c r="L791">
        <v>30.815736770629901</v>
      </c>
      <c r="M791">
        <v>29.067722320556602</v>
      </c>
      <c r="N791">
        <v>26.464111328125</v>
      </c>
      <c r="O791">
        <v>28.69091796875</v>
      </c>
      <c r="P791">
        <v>22.5381755828857</v>
      </c>
      <c r="Q791">
        <v>20.1172275543213</v>
      </c>
      <c r="R791">
        <v>22.9956874847412</v>
      </c>
      <c r="S791">
        <v>14.9572563171387</v>
      </c>
      <c r="T791">
        <v>12.3840389251709</v>
      </c>
      <c r="U791">
        <v>11.476416587829601</v>
      </c>
      <c r="V791">
        <v>8.39801025390625</v>
      </c>
      <c r="W791" t="s">
        <v>14</v>
      </c>
      <c r="X791" t="s">
        <v>14</v>
      </c>
      <c r="Y791" t="s">
        <v>14</v>
      </c>
      <c r="Z791" t="s">
        <v>14</v>
      </c>
      <c r="AA791" t="s">
        <v>14</v>
      </c>
      <c r="AB791" t="s">
        <v>14</v>
      </c>
      <c r="AC791">
        <f t="shared" si="13"/>
        <v>16.436929475693475</v>
      </c>
    </row>
    <row r="792" spans="1:29" hidden="1" x14ac:dyDescent="0.35">
      <c r="A792" t="s">
        <v>239</v>
      </c>
      <c r="B792" t="s">
        <v>240</v>
      </c>
      <c r="C792" t="s">
        <v>15</v>
      </c>
      <c r="D792" t="s">
        <v>16</v>
      </c>
      <c r="E792" t="s">
        <v>141</v>
      </c>
      <c r="F792" t="s">
        <v>305</v>
      </c>
      <c r="G792">
        <v>4874999808</v>
      </c>
      <c r="H792">
        <v>6039000064</v>
      </c>
      <c r="I792">
        <v>6248999936</v>
      </c>
      <c r="J792">
        <v>6309000192</v>
      </c>
      <c r="K792">
        <v>6675999744</v>
      </c>
      <c r="L792">
        <v>6625999872</v>
      </c>
      <c r="M792">
        <v>6689999872</v>
      </c>
      <c r="N792">
        <v>7056999936</v>
      </c>
      <c r="O792">
        <v>8355999744</v>
      </c>
      <c r="P792">
        <v>9361999872</v>
      </c>
      <c r="Q792">
        <v>9457000448</v>
      </c>
      <c r="R792">
        <v>9578000384</v>
      </c>
      <c r="S792">
        <v>9678000128</v>
      </c>
      <c r="T792">
        <v>9582999552</v>
      </c>
      <c r="U792">
        <v>10986999808</v>
      </c>
      <c r="V792">
        <v>11180999680</v>
      </c>
      <c r="W792">
        <v>10357250048</v>
      </c>
      <c r="X792">
        <v>10527062016</v>
      </c>
      <c r="Y792">
        <v>10763077632</v>
      </c>
      <c r="Z792">
        <v>10707097600</v>
      </c>
      <c r="AA792">
        <v>10588621824</v>
      </c>
      <c r="AB792">
        <v>10646465536</v>
      </c>
      <c r="AC792">
        <f t="shared" si="13"/>
        <v>9156789223.6190472</v>
      </c>
    </row>
    <row r="793" spans="1:29" x14ac:dyDescent="0.35">
      <c r="A793" t="s">
        <v>241</v>
      </c>
      <c r="B793" t="s">
        <v>242</v>
      </c>
      <c r="C793" t="s">
        <v>2</v>
      </c>
      <c r="D793" t="s">
        <v>3</v>
      </c>
      <c r="E793" t="s">
        <v>333</v>
      </c>
      <c r="F793" t="s">
        <v>305</v>
      </c>
      <c r="G793">
        <v>97.900001525878906</v>
      </c>
      <c r="H793">
        <v>98.129302978515597</v>
      </c>
      <c r="I793">
        <v>98.2332763671875</v>
      </c>
      <c r="J793">
        <v>98.332023620605497</v>
      </c>
      <c r="K793">
        <v>98.427879333496094</v>
      </c>
      <c r="L793">
        <v>98.523193359375</v>
      </c>
      <c r="M793">
        <v>98.400001525878906</v>
      </c>
      <c r="N793">
        <v>98.722099304199205</v>
      </c>
      <c r="O793">
        <v>98.831047058105497</v>
      </c>
      <c r="P793">
        <v>99.709999084472699</v>
      </c>
      <c r="Q793">
        <v>99.491043090820298</v>
      </c>
      <c r="R793">
        <v>99.572647094726605</v>
      </c>
      <c r="S793">
        <v>99.643280029296903</v>
      </c>
      <c r="T793">
        <v>99.830001831054702</v>
      </c>
      <c r="U793">
        <v>100</v>
      </c>
      <c r="V793">
        <v>99.959999084472699</v>
      </c>
      <c r="W793">
        <v>99.858322143554702</v>
      </c>
      <c r="X793">
        <v>99.912078857421903</v>
      </c>
      <c r="Y793">
        <v>99.932601928710895</v>
      </c>
      <c r="Z793">
        <v>99.915748596191406</v>
      </c>
      <c r="AA793">
        <v>99.904685974121094</v>
      </c>
      <c r="AB793">
        <v>99.916282653808594</v>
      </c>
      <c r="AC793">
        <f t="shared" si="13"/>
        <v>103.95931025913784</v>
      </c>
    </row>
    <row r="794" spans="1:29" hidden="1" x14ac:dyDescent="0.35">
      <c r="A794" t="s">
        <v>241</v>
      </c>
      <c r="B794" t="s">
        <v>242</v>
      </c>
      <c r="C794" t="s">
        <v>4</v>
      </c>
      <c r="D794" t="s">
        <v>5</v>
      </c>
      <c r="E794" t="s">
        <v>333</v>
      </c>
      <c r="F794" t="s">
        <v>305</v>
      </c>
      <c r="G794">
        <v>94.159851074218807</v>
      </c>
      <c r="H794">
        <v>94.845703125</v>
      </c>
      <c r="I794">
        <v>95.147392272949205</v>
      </c>
      <c r="J794">
        <v>95.442390441894503</v>
      </c>
      <c r="K794">
        <v>95.7188720703125</v>
      </c>
      <c r="L794">
        <v>95.967559814453097</v>
      </c>
      <c r="M794">
        <v>94.962371826171903</v>
      </c>
      <c r="N794">
        <v>96.380989074707003</v>
      </c>
      <c r="O794">
        <v>96.579368591308594</v>
      </c>
      <c r="P794">
        <v>99.031883239746094</v>
      </c>
      <c r="Q794">
        <v>98.453712463378906</v>
      </c>
      <c r="R794">
        <v>98.604446411132798</v>
      </c>
      <c r="S794">
        <v>98.763992309570298</v>
      </c>
      <c r="T794">
        <v>99.438583374023395</v>
      </c>
      <c r="U794">
        <v>100</v>
      </c>
      <c r="V794">
        <v>99.849861145019503</v>
      </c>
      <c r="W794">
        <v>99.513107299804702</v>
      </c>
      <c r="X794">
        <v>99.700386047363295</v>
      </c>
      <c r="Y794">
        <v>99.765838623046903</v>
      </c>
      <c r="Z794">
        <v>99.707298278808594</v>
      </c>
      <c r="AA794">
        <v>99.671661376953097</v>
      </c>
      <c r="AB794">
        <v>99.711296081542997</v>
      </c>
      <c r="AC794">
        <f t="shared" si="13"/>
        <v>102.44840785435268</v>
      </c>
    </row>
    <row r="795" spans="1:29" hidden="1" x14ac:dyDescent="0.35">
      <c r="A795" t="s">
        <v>241</v>
      </c>
      <c r="B795" t="s">
        <v>242</v>
      </c>
      <c r="C795" t="s">
        <v>6</v>
      </c>
      <c r="D795" t="s">
        <v>7</v>
      </c>
      <c r="E795" t="s">
        <v>333</v>
      </c>
      <c r="F795" t="s">
        <v>305</v>
      </c>
      <c r="G795">
        <v>100</v>
      </c>
      <c r="H795">
        <v>99.916275024414105</v>
      </c>
      <c r="I795">
        <v>99.860969543457003</v>
      </c>
      <c r="J795">
        <v>99.809242248535199</v>
      </c>
      <c r="K795">
        <v>99.770088195800795</v>
      </c>
      <c r="L795">
        <v>99.750434875488295</v>
      </c>
      <c r="M795">
        <v>100</v>
      </c>
      <c r="N795">
        <v>99.780601501464801</v>
      </c>
      <c r="O795">
        <v>99.821151733398395</v>
      </c>
      <c r="P795">
        <v>100</v>
      </c>
      <c r="Q795">
        <v>99.922477722167997</v>
      </c>
      <c r="R795">
        <v>99.964279174804702</v>
      </c>
      <c r="S795">
        <v>99.989395141601605</v>
      </c>
      <c r="T795">
        <v>99.980003356933594</v>
      </c>
      <c r="U795">
        <v>100</v>
      </c>
      <c r="V795">
        <v>100</v>
      </c>
      <c r="W795">
        <v>99.992347717285199</v>
      </c>
      <c r="X795">
        <v>99.993087768554702</v>
      </c>
      <c r="Y795">
        <v>99.996360778808594</v>
      </c>
      <c r="Z795">
        <v>99.995452880859403</v>
      </c>
      <c r="AA795">
        <v>99.994308471679702</v>
      </c>
      <c r="AB795">
        <v>99.994804382324205</v>
      </c>
      <c r="AC795">
        <f t="shared" si="13"/>
        <v>104.69196573893231</v>
      </c>
    </row>
    <row r="796" spans="1:29" hidden="1" x14ac:dyDescent="0.35">
      <c r="A796" t="s">
        <v>241</v>
      </c>
      <c r="B796" t="s">
        <v>242</v>
      </c>
      <c r="C796" t="s">
        <v>8</v>
      </c>
      <c r="D796" t="s">
        <v>9</v>
      </c>
      <c r="E796" t="s">
        <v>333</v>
      </c>
      <c r="F796" t="s">
        <v>305</v>
      </c>
      <c r="G796">
        <v>15.823645591735801</v>
      </c>
      <c r="H796">
        <v>15.8504829406738</v>
      </c>
      <c r="I796">
        <v>16.869672775268601</v>
      </c>
      <c r="J796">
        <v>16.756780624389599</v>
      </c>
      <c r="K796">
        <v>17.189277648925799</v>
      </c>
      <c r="L796">
        <v>18.1584377288818</v>
      </c>
      <c r="M796">
        <v>18.5450630187988</v>
      </c>
      <c r="N796">
        <v>18.978754043579102</v>
      </c>
      <c r="O796">
        <v>17.536474227905298</v>
      </c>
      <c r="P796">
        <v>15.605998992919901</v>
      </c>
      <c r="Q796">
        <v>14.192196846008301</v>
      </c>
      <c r="R796">
        <v>14.5410165786743</v>
      </c>
      <c r="S796">
        <v>14.470103263855</v>
      </c>
      <c r="T796">
        <v>14.4985027313232</v>
      </c>
      <c r="U796">
        <v>12.6033744812012</v>
      </c>
      <c r="V796">
        <v>0</v>
      </c>
      <c r="W796">
        <v>10.3929948806763</v>
      </c>
      <c r="X796">
        <v>9.37371826171875</v>
      </c>
      <c r="Y796">
        <v>8.0925216674804705</v>
      </c>
      <c r="Z796">
        <v>6.9648084640502903</v>
      </c>
      <c r="AA796">
        <v>8.7060108184814506</v>
      </c>
      <c r="AB796">
        <v>8.2842645645141602</v>
      </c>
      <c r="AC796">
        <f t="shared" si="13"/>
        <v>13.973052388145804</v>
      </c>
    </row>
    <row r="797" spans="1:29" hidden="1" x14ac:dyDescent="0.35">
      <c r="A797" t="s">
        <v>319</v>
      </c>
      <c r="B797" t="s">
        <v>320</v>
      </c>
      <c r="C797" t="s">
        <v>10</v>
      </c>
      <c r="D797" t="s">
        <v>11</v>
      </c>
      <c r="E797" t="s">
        <v>471</v>
      </c>
      <c r="F797" t="s">
        <v>303</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f t="shared" si="13"/>
        <v>0</v>
      </c>
    </row>
    <row r="798" spans="1:29" hidden="1" x14ac:dyDescent="0.35">
      <c r="A798" t="s">
        <v>241</v>
      </c>
      <c r="B798" t="s">
        <v>242</v>
      </c>
      <c r="C798" t="s">
        <v>12</v>
      </c>
      <c r="D798" t="s">
        <v>13</v>
      </c>
      <c r="E798" t="s">
        <v>333</v>
      </c>
      <c r="F798" t="s">
        <v>305</v>
      </c>
      <c r="G798">
        <v>20.894956588745099</v>
      </c>
      <c r="H798">
        <v>21.266870498657202</v>
      </c>
      <c r="I798">
        <v>18.562028884887699</v>
      </c>
      <c r="J798">
        <v>14.5036973953247</v>
      </c>
      <c r="K798">
        <v>16.196575164794901</v>
      </c>
      <c r="L798">
        <v>15.7663631439209</v>
      </c>
      <c r="M798">
        <v>19.8767910003662</v>
      </c>
      <c r="N798">
        <v>19.876853942871101</v>
      </c>
      <c r="O798">
        <v>19.374446868896499</v>
      </c>
      <c r="P798">
        <v>20.417400360107401</v>
      </c>
      <c r="Q798">
        <v>19.761417388916001</v>
      </c>
      <c r="R798">
        <v>27.7623176574707</v>
      </c>
      <c r="S798">
        <v>27.272727966308601</v>
      </c>
      <c r="T798">
        <v>32.528560638427699</v>
      </c>
      <c r="U798">
        <v>21.6646213531494</v>
      </c>
      <c r="V798">
        <v>14.4256019592285</v>
      </c>
      <c r="W798" t="s">
        <v>14</v>
      </c>
      <c r="X798" t="s">
        <v>14</v>
      </c>
      <c r="Y798" t="s">
        <v>14</v>
      </c>
      <c r="Z798" t="s">
        <v>14</v>
      </c>
      <c r="AA798" t="s">
        <v>14</v>
      </c>
      <c r="AB798" t="s">
        <v>14</v>
      </c>
      <c r="AC798">
        <f t="shared" si="13"/>
        <v>15.721487181527266</v>
      </c>
    </row>
    <row r="799" spans="1:29" hidden="1" x14ac:dyDescent="0.35">
      <c r="A799" t="s">
        <v>241</v>
      </c>
      <c r="B799" t="s">
        <v>242</v>
      </c>
      <c r="C799" t="s">
        <v>15</v>
      </c>
      <c r="D799" t="s">
        <v>16</v>
      </c>
      <c r="E799" t="s">
        <v>333</v>
      </c>
      <c r="F799" t="s">
        <v>305</v>
      </c>
      <c r="G799">
        <v>37000000</v>
      </c>
      <c r="H799">
        <v>34000000</v>
      </c>
      <c r="I799">
        <v>30000000</v>
      </c>
      <c r="J799">
        <v>27000000</v>
      </c>
      <c r="K799">
        <v>47000000</v>
      </c>
      <c r="L799">
        <v>71000000</v>
      </c>
      <c r="M799">
        <v>125000000</v>
      </c>
      <c r="N799">
        <v>143000000</v>
      </c>
      <c r="O799">
        <v>196000000</v>
      </c>
      <c r="P799">
        <v>227000000</v>
      </c>
      <c r="Q799">
        <v>173000000</v>
      </c>
      <c r="R799">
        <v>239000000</v>
      </c>
      <c r="S799">
        <v>230000000</v>
      </c>
      <c r="T799">
        <v>397000000</v>
      </c>
      <c r="U799">
        <v>405000000</v>
      </c>
      <c r="V799">
        <v>236000000</v>
      </c>
      <c r="W799">
        <v>317000000</v>
      </c>
      <c r="X799">
        <v>338750016</v>
      </c>
      <c r="Y799">
        <v>324187488</v>
      </c>
      <c r="Z799">
        <v>303984384</v>
      </c>
      <c r="AA799">
        <v>320980480</v>
      </c>
      <c r="AB799">
        <v>321975584</v>
      </c>
      <c r="AC799">
        <f t="shared" si="13"/>
        <v>216375140.57142857</v>
      </c>
    </row>
    <row r="800" spans="1:29" x14ac:dyDescent="0.35">
      <c r="A800" t="s">
        <v>243</v>
      </c>
      <c r="B800" t="s">
        <v>244</v>
      </c>
      <c r="C800" t="s">
        <v>2</v>
      </c>
      <c r="D800" t="s">
        <v>3</v>
      </c>
      <c r="E800" t="s">
        <v>333</v>
      </c>
      <c r="F800" t="s">
        <v>521</v>
      </c>
      <c r="G800">
        <v>96.921676635742202</v>
      </c>
      <c r="H800">
        <v>97.062797546386705</v>
      </c>
      <c r="I800">
        <v>97.196334838867202</v>
      </c>
      <c r="J800">
        <v>97.324630737304702</v>
      </c>
      <c r="K800">
        <v>97.450042724609403</v>
      </c>
      <c r="L800">
        <v>97.574920654296903</v>
      </c>
      <c r="M800">
        <v>97.622108459472699</v>
      </c>
      <c r="N800">
        <v>98.099998474121094</v>
      </c>
      <c r="O800">
        <v>97.971435546875</v>
      </c>
      <c r="P800">
        <v>98.119880676269503</v>
      </c>
      <c r="Q800">
        <v>98.280967712402301</v>
      </c>
      <c r="R800">
        <v>98</v>
      </c>
      <c r="S800">
        <v>99.300003051757798</v>
      </c>
      <c r="T800">
        <v>98.866279602050795</v>
      </c>
      <c r="U800">
        <v>99.098434448242202</v>
      </c>
      <c r="V800">
        <v>99.345428466796903</v>
      </c>
      <c r="W800">
        <v>99.152534484863295</v>
      </c>
      <c r="X800">
        <v>99.115669250488295</v>
      </c>
      <c r="Y800">
        <v>99.178016662597699</v>
      </c>
      <c r="Z800">
        <v>99.197914123535199</v>
      </c>
      <c r="AA800">
        <v>99.161033630371094</v>
      </c>
      <c r="AB800">
        <v>99.163162231445298</v>
      </c>
      <c r="AC800">
        <f t="shared" si="13"/>
        <v>103.00967952183315</v>
      </c>
    </row>
    <row r="801" spans="1:29" hidden="1" x14ac:dyDescent="0.35">
      <c r="A801" t="s">
        <v>243</v>
      </c>
      <c r="B801" t="s">
        <v>244</v>
      </c>
      <c r="C801" t="s">
        <v>4</v>
      </c>
      <c r="D801" t="s">
        <v>5</v>
      </c>
      <c r="E801" t="s">
        <v>333</v>
      </c>
      <c r="F801" t="s">
        <v>521</v>
      </c>
      <c r="G801">
        <v>91.587394714355497</v>
      </c>
      <c r="H801">
        <v>92.068672180175795</v>
      </c>
      <c r="I801">
        <v>92.530403137207003</v>
      </c>
      <c r="J801">
        <v>92.964775085449205</v>
      </c>
      <c r="K801">
        <v>93.363899230957003</v>
      </c>
      <c r="L801">
        <v>93.719749450683594</v>
      </c>
      <c r="M801">
        <v>93.3814697265625</v>
      </c>
      <c r="N801">
        <v>95.165977478027301</v>
      </c>
      <c r="O801">
        <v>94.577346801757798</v>
      </c>
      <c r="P801">
        <v>94.858718872070298</v>
      </c>
      <c r="Q801">
        <v>95.163108825683594</v>
      </c>
      <c r="R801">
        <v>93.492126464843807</v>
      </c>
      <c r="S801">
        <v>98.414154052734403</v>
      </c>
      <c r="T801">
        <v>96.497276306152301</v>
      </c>
      <c r="U801">
        <v>97.127304077148395</v>
      </c>
      <c r="V801">
        <v>97.858856201171903</v>
      </c>
      <c r="W801">
        <v>97.474395751953097</v>
      </c>
      <c r="X801">
        <v>97.239456176757798</v>
      </c>
      <c r="Y801">
        <v>97.425003051757798</v>
      </c>
      <c r="Z801">
        <v>97.499427795410199</v>
      </c>
      <c r="AA801">
        <v>97.409568786621094</v>
      </c>
      <c r="AB801">
        <v>97.393363952636705</v>
      </c>
      <c r="AC801">
        <f t="shared" si="13"/>
        <v>99.867259434291299</v>
      </c>
    </row>
    <row r="802" spans="1:29" hidden="1" x14ac:dyDescent="0.35">
      <c r="A802" t="s">
        <v>243</v>
      </c>
      <c r="B802" t="s">
        <v>244</v>
      </c>
      <c r="C802" t="s">
        <v>6</v>
      </c>
      <c r="D802" t="s">
        <v>7</v>
      </c>
      <c r="E802" t="s">
        <v>333</v>
      </c>
      <c r="F802" t="s">
        <v>521</v>
      </c>
      <c r="G802">
        <v>99.3751220703125</v>
      </c>
      <c r="H802">
        <v>99.354049682617202</v>
      </c>
      <c r="I802">
        <v>99.331657409667997</v>
      </c>
      <c r="J802">
        <v>99.314880371093807</v>
      </c>
      <c r="K802">
        <v>99.3106689453125</v>
      </c>
      <c r="L802">
        <v>99.325965881347699</v>
      </c>
      <c r="M802">
        <v>99.543495178222699</v>
      </c>
      <c r="N802">
        <v>99.426025390625</v>
      </c>
      <c r="O802">
        <v>99.501525878906307</v>
      </c>
      <c r="P802">
        <v>99.586410522460895</v>
      </c>
      <c r="Q802">
        <v>99.675010681152301</v>
      </c>
      <c r="R802">
        <v>100</v>
      </c>
      <c r="S802">
        <v>99.690002441406307</v>
      </c>
      <c r="T802">
        <v>99.901260375976605</v>
      </c>
      <c r="U802">
        <v>99.952972412109403</v>
      </c>
      <c r="V802">
        <v>99.984931945800795</v>
      </c>
      <c r="W802">
        <v>99.882293701171903</v>
      </c>
      <c r="X802">
        <v>99.930366516113295</v>
      </c>
      <c r="Y802">
        <v>99.937637329101605</v>
      </c>
      <c r="Z802">
        <v>99.933807373046903</v>
      </c>
      <c r="AA802">
        <v>99.921028137207003</v>
      </c>
      <c r="AB802">
        <v>99.930709838867202</v>
      </c>
      <c r="AC802">
        <f t="shared" si="13"/>
        <v>104.41951533726284</v>
      </c>
    </row>
    <row r="803" spans="1:29" hidden="1" x14ac:dyDescent="0.35">
      <c r="A803" t="s">
        <v>243</v>
      </c>
      <c r="B803" t="s">
        <v>244</v>
      </c>
      <c r="C803" t="s">
        <v>8</v>
      </c>
      <c r="D803" t="s">
        <v>9</v>
      </c>
      <c r="E803" t="s">
        <v>333</v>
      </c>
      <c r="F803" t="s">
        <v>521</v>
      </c>
      <c r="G803">
        <v>8.5893421173095703</v>
      </c>
      <c r="H803">
        <v>6.8711047172546396</v>
      </c>
      <c r="I803">
        <v>6.8688540458679199</v>
      </c>
      <c r="J803">
        <v>5.8821454048156703</v>
      </c>
      <c r="K803">
        <v>6.1216907501220703</v>
      </c>
      <c r="L803">
        <v>30</v>
      </c>
      <c r="M803">
        <v>28.267745971679702</v>
      </c>
      <c r="N803">
        <v>40.933296203613303</v>
      </c>
      <c r="O803">
        <v>48.855995178222699</v>
      </c>
      <c r="P803">
        <v>48.682853698730497</v>
      </c>
      <c r="Q803">
        <v>35.900058746337898</v>
      </c>
      <c r="R803">
        <v>38.5062065124512</v>
      </c>
      <c r="S803">
        <v>43.0201225280762</v>
      </c>
      <c r="T803">
        <v>39.856559753417997</v>
      </c>
      <c r="U803">
        <v>50.631565093994098</v>
      </c>
      <c r="V803">
        <v>0</v>
      </c>
      <c r="W803">
        <v>33.377063751220703</v>
      </c>
      <c r="X803">
        <v>30.9662971496582</v>
      </c>
      <c r="Y803">
        <v>28.743732452392599</v>
      </c>
      <c r="Z803">
        <v>23.271772384643601</v>
      </c>
      <c r="AA803">
        <v>29.089715957641602</v>
      </c>
      <c r="AB803">
        <v>28.017879486083999</v>
      </c>
      <c r="AC803">
        <f t="shared" si="13"/>
        <v>29.16447628112067</v>
      </c>
    </row>
    <row r="804" spans="1:29" hidden="1" x14ac:dyDescent="0.35">
      <c r="A804" t="s">
        <v>321</v>
      </c>
      <c r="B804" t="s">
        <v>322</v>
      </c>
      <c r="C804" t="s">
        <v>10</v>
      </c>
      <c r="D804" t="s">
        <v>11</v>
      </c>
      <c r="E804" t="s">
        <v>333</v>
      </c>
      <c r="F804" t="s">
        <v>217</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f t="shared" si="13"/>
        <v>0</v>
      </c>
    </row>
    <row r="805" spans="1:29" hidden="1" x14ac:dyDescent="0.35">
      <c r="A805" t="s">
        <v>243</v>
      </c>
      <c r="B805" t="s">
        <v>244</v>
      </c>
      <c r="C805" t="s">
        <v>12</v>
      </c>
      <c r="D805" t="s">
        <v>13</v>
      </c>
      <c r="E805" t="s">
        <v>333</v>
      </c>
      <c r="F805" t="s">
        <v>521</v>
      </c>
      <c r="G805">
        <v>79.322883605957003</v>
      </c>
      <c r="H805">
        <v>81.823822021484403</v>
      </c>
      <c r="I805">
        <v>85.231666564941406</v>
      </c>
      <c r="J805">
        <v>88.013404846191406</v>
      </c>
      <c r="K805">
        <v>92.590187072753906</v>
      </c>
      <c r="L805">
        <v>28.4210529327393</v>
      </c>
      <c r="M805">
        <v>14.5995330810547</v>
      </c>
      <c r="N805">
        <v>16.878780364990199</v>
      </c>
      <c r="O805">
        <v>14.0750379562378</v>
      </c>
      <c r="P805">
        <v>8.3282690048217791</v>
      </c>
      <c r="Q805">
        <v>34.644638061523402</v>
      </c>
      <c r="R805">
        <v>37.799381256103501</v>
      </c>
      <c r="S805">
        <v>43.309139251708999</v>
      </c>
      <c r="T805">
        <v>40.727809906005902</v>
      </c>
      <c r="U805">
        <v>35.572837829589801</v>
      </c>
      <c r="V805">
        <v>25.731986999511701</v>
      </c>
      <c r="W805" t="s">
        <v>14</v>
      </c>
      <c r="X805" t="s">
        <v>14</v>
      </c>
      <c r="Y805" t="s">
        <v>14</v>
      </c>
      <c r="Z805" t="s">
        <v>14</v>
      </c>
      <c r="AA805" t="s">
        <v>14</v>
      </c>
      <c r="AB805" t="s">
        <v>14</v>
      </c>
      <c r="AC805">
        <f t="shared" si="13"/>
        <v>34.622401464553107</v>
      </c>
    </row>
    <row r="806" spans="1:29" hidden="1" x14ac:dyDescent="0.35">
      <c r="A806" t="s">
        <v>243</v>
      </c>
      <c r="B806" t="s">
        <v>244</v>
      </c>
      <c r="C806" t="s">
        <v>15</v>
      </c>
      <c r="D806" t="s">
        <v>16</v>
      </c>
      <c r="E806" t="s">
        <v>333</v>
      </c>
      <c r="F806" t="s">
        <v>521</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f t="shared" si="13"/>
        <v>0</v>
      </c>
    </row>
    <row r="807" spans="1:29" x14ac:dyDescent="0.35">
      <c r="A807" t="s">
        <v>245</v>
      </c>
      <c r="B807" t="s">
        <v>246</v>
      </c>
      <c r="C807" t="s">
        <v>2</v>
      </c>
      <c r="D807" t="s">
        <v>3</v>
      </c>
      <c r="E807" t="s">
        <v>165</v>
      </c>
      <c r="F807" t="s">
        <v>217</v>
      </c>
      <c r="G807">
        <v>100</v>
      </c>
      <c r="H807">
        <v>100</v>
      </c>
      <c r="I807">
        <v>100</v>
      </c>
      <c r="J807">
        <v>100</v>
      </c>
      <c r="K807">
        <v>100</v>
      </c>
      <c r="L807">
        <v>100</v>
      </c>
      <c r="M807">
        <v>100</v>
      </c>
      <c r="N807">
        <v>100</v>
      </c>
      <c r="O807">
        <v>100</v>
      </c>
      <c r="P807">
        <v>100</v>
      </c>
      <c r="Q807">
        <v>100</v>
      </c>
      <c r="R807">
        <v>100</v>
      </c>
      <c r="S807">
        <v>100</v>
      </c>
      <c r="T807">
        <v>100</v>
      </c>
      <c r="U807">
        <v>100</v>
      </c>
      <c r="V807">
        <v>100</v>
      </c>
      <c r="W807">
        <v>100</v>
      </c>
      <c r="X807">
        <v>100</v>
      </c>
      <c r="Y807">
        <v>100</v>
      </c>
      <c r="Z807">
        <v>100</v>
      </c>
      <c r="AA807">
        <v>100</v>
      </c>
      <c r="AB807">
        <v>100</v>
      </c>
      <c r="AC807">
        <f t="shared" si="13"/>
        <v>104.76190476190476</v>
      </c>
    </row>
    <row r="808" spans="1:29" hidden="1" x14ac:dyDescent="0.35">
      <c r="A808" t="s">
        <v>245</v>
      </c>
      <c r="B808" t="s">
        <v>246</v>
      </c>
      <c r="C808" t="s">
        <v>4</v>
      </c>
      <c r="D808" t="s">
        <v>5</v>
      </c>
      <c r="E808" t="s">
        <v>165</v>
      </c>
      <c r="F808" t="s">
        <v>217</v>
      </c>
      <c r="G808">
        <v>100</v>
      </c>
      <c r="H808">
        <v>100</v>
      </c>
      <c r="I808">
        <v>100</v>
      </c>
      <c r="J808">
        <v>100</v>
      </c>
      <c r="K808">
        <v>100</v>
      </c>
      <c r="L808">
        <v>100</v>
      </c>
      <c r="M808">
        <v>100</v>
      </c>
      <c r="N808">
        <v>100</v>
      </c>
      <c r="O808">
        <v>100</v>
      </c>
      <c r="P808">
        <v>100</v>
      </c>
      <c r="Q808">
        <v>100</v>
      </c>
      <c r="R808">
        <v>100</v>
      </c>
      <c r="S808">
        <v>100</v>
      </c>
      <c r="T808">
        <v>100</v>
      </c>
      <c r="U808">
        <v>100</v>
      </c>
      <c r="V808">
        <v>100</v>
      </c>
      <c r="W808">
        <v>100</v>
      </c>
      <c r="X808">
        <v>100</v>
      </c>
      <c r="Y808">
        <v>100</v>
      </c>
      <c r="Z808">
        <v>100</v>
      </c>
      <c r="AA808">
        <v>100</v>
      </c>
      <c r="AB808">
        <v>100</v>
      </c>
      <c r="AC808">
        <f t="shared" si="13"/>
        <v>104.76190476190476</v>
      </c>
    </row>
    <row r="809" spans="1:29" hidden="1" x14ac:dyDescent="0.35">
      <c r="A809" t="s">
        <v>245</v>
      </c>
      <c r="B809" t="s">
        <v>246</v>
      </c>
      <c r="C809" t="s">
        <v>6</v>
      </c>
      <c r="D809" t="s">
        <v>7</v>
      </c>
      <c r="E809" t="s">
        <v>165</v>
      </c>
      <c r="F809" t="s">
        <v>217</v>
      </c>
      <c r="G809">
        <v>100</v>
      </c>
      <c r="H809">
        <v>100</v>
      </c>
      <c r="I809">
        <v>100</v>
      </c>
      <c r="J809">
        <v>100</v>
      </c>
      <c r="K809">
        <v>100</v>
      </c>
      <c r="L809">
        <v>100</v>
      </c>
      <c r="M809">
        <v>100</v>
      </c>
      <c r="N809">
        <v>100</v>
      </c>
      <c r="O809">
        <v>100</v>
      </c>
      <c r="P809">
        <v>100</v>
      </c>
      <c r="Q809">
        <v>100</v>
      </c>
      <c r="R809">
        <v>100</v>
      </c>
      <c r="S809">
        <v>100</v>
      </c>
      <c r="T809">
        <v>100</v>
      </c>
      <c r="U809">
        <v>100</v>
      </c>
      <c r="V809">
        <v>100</v>
      </c>
      <c r="W809">
        <v>100</v>
      </c>
      <c r="X809">
        <v>100</v>
      </c>
      <c r="Y809">
        <v>100</v>
      </c>
      <c r="Z809">
        <v>100</v>
      </c>
      <c r="AA809">
        <v>100</v>
      </c>
      <c r="AB809">
        <v>100</v>
      </c>
      <c r="AC809">
        <f t="shared" si="13"/>
        <v>104.76190476190476</v>
      </c>
    </row>
    <row r="810" spans="1:29" hidden="1" x14ac:dyDescent="0.35">
      <c r="A810" t="s">
        <v>245</v>
      </c>
      <c r="B810" t="s">
        <v>246</v>
      </c>
      <c r="C810" t="s">
        <v>8</v>
      </c>
      <c r="D810" t="s">
        <v>9</v>
      </c>
      <c r="E810" t="s">
        <v>165</v>
      </c>
      <c r="F810" t="s">
        <v>217</v>
      </c>
      <c r="G810">
        <v>8.5329275131225604</v>
      </c>
      <c r="H810">
        <v>7.7419614791870099</v>
      </c>
      <c r="I810">
        <v>7.9136981964111301</v>
      </c>
      <c r="J810">
        <v>8.1895341873168892</v>
      </c>
      <c r="K810">
        <v>8.0745592117309606</v>
      </c>
      <c r="L810">
        <v>7.9957857131957999</v>
      </c>
      <c r="M810">
        <v>7.8035106658935502</v>
      </c>
      <c r="N810">
        <v>7.7997632026672399</v>
      </c>
      <c r="O810">
        <v>7.4294505119323704</v>
      </c>
      <c r="P810">
        <v>7.5148434638977104</v>
      </c>
      <c r="Q810">
        <v>7.5347814559936497</v>
      </c>
      <c r="R810">
        <v>7.55411577224731</v>
      </c>
      <c r="S810">
        <v>7.4499835968017596</v>
      </c>
      <c r="T810">
        <v>7.9530792236328098</v>
      </c>
      <c r="U810">
        <v>7.9200248718261701</v>
      </c>
      <c r="V810">
        <v>0</v>
      </c>
      <c r="W810">
        <v>5.83077192306519</v>
      </c>
      <c r="X810">
        <v>5.4259691238403303</v>
      </c>
      <c r="Y810">
        <v>4.7941913604736301</v>
      </c>
      <c r="Z810">
        <v>4.0127329826354998</v>
      </c>
      <c r="AA810">
        <v>5.0159163475036603</v>
      </c>
      <c r="AB810">
        <v>4.8122024536132804</v>
      </c>
      <c r="AC810">
        <f t="shared" si="13"/>
        <v>7.0142763455708819</v>
      </c>
    </row>
    <row r="811" spans="1:29" hidden="1" x14ac:dyDescent="0.35">
      <c r="A811" t="s">
        <v>323</v>
      </c>
      <c r="B811" t="s">
        <v>324</v>
      </c>
      <c r="C811" t="s">
        <v>10</v>
      </c>
      <c r="D811" t="s">
        <v>11</v>
      </c>
      <c r="E811" t="s">
        <v>141</v>
      </c>
      <c r="F811" t="s">
        <v>521</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f t="shared" si="13"/>
        <v>0</v>
      </c>
    </row>
    <row r="812" spans="1:29" hidden="1" x14ac:dyDescent="0.35">
      <c r="A812" t="s">
        <v>245</v>
      </c>
      <c r="B812" t="s">
        <v>246</v>
      </c>
      <c r="C812" t="s">
        <v>12</v>
      </c>
      <c r="D812" t="s">
        <v>13</v>
      </c>
      <c r="E812" t="s">
        <v>165</v>
      </c>
      <c r="F812" t="s">
        <v>217</v>
      </c>
      <c r="G812">
        <v>19.5919399261475</v>
      </c>
      <c r="H812">
        <v>21.122928619384801</v>
      </c>
      <c r="I812">
        <v>15.0102643966675</v>
      </c>
      <c r="J812">
        <v>9.8708820343017596</v>
      </c>
      <c r="K812">
        <v>12.734483718872101</v>
      </c>
      <c r="L812">
        <v>13.033638000488301</v>
      </c>
      <c r="M812">
        <v>10.4513940811157</v>
      </c>
      <c r="N812">
        <v>6.8912272453308097</v>
      </c>
      <c r="O812">
        <v>5.7141900062561</v>
      </c>
      <c r="P812">
        <v>3.28349661827087</v>
      </c>
      <c r="Q812">
        <v>2.14011931419373</v>
      </c>
      <c r="R812">
        <v>0.86143428087234497</v>
      </c>
      <c r="S812">
        <v>0.86953318119049094</v>
      </c>
      <c r="T812">
        <v>0.73900294303893999</v>
      </c>
      <c r="U812">
        <v>1.0035648345947299</v>
      </c>
      <c r="V812">
        <v>1.4484500885009799</v>
      </c>
      <c r="W812" t="s">
        <v>14</v>
      </c>
      <c r="X812" t="s">
        <v>14</v>
      </c>
      <c r="Y812" t="s">
        <v>14</v>
      </c>
      <c r="Z812" t="s">
        <v>14</v>
      </c>
      <c r="AA812" t="s">
        <v>14</v>
      </c>
      <c r="AB812" t="s">
        <v>14</v>
      </c>
      <c r="AC812">
        <f t="shared" si="13"/>
        <v>5.9412642518679357</v>
      </c>
    </row>
    <row r="813" spans="1:29" hidden="1" x14ac:dyDescent="0.35">
      <c r="A813" t="s">
        <v>245</v>
      </c>
      <c r="B813" t="s">
        <v>246</v>
      </c>
      <c r="C813" t="s">
        <v>15</v>
      </c>
      <c r="D813" t="s">
        <v>16</v>
      </c>
      <c r="E813" t="s">
        <v>165</v>
      </c>
      <c r="F813" t="s">
        <v>217</v>
      </c>
      <c r="G813">
        <v>339000000</v>
      </c>
      <c r="H813">
        <v>431000000</v>
      </c>
      <c r="I813">
        <v>470000000</v>
      </c>
      <c r="J813">
        <v>540000000</v>
      </c>
      <c r="K813">
        <v>764000000</v>
      </c>
      <c r="L813">
        <v>1242000000</v>
      </c>
      <c r="M813">
        <v>1751000064</v>
      </c>
      <c r="N813">
        <v>2127000064</v>
      </c>
      <c r="O813">
        <v>2619000064</v>
      </c>
      <c r="P813">
        <v>3206000128</v>
      </c>
      <c r="Q813">
        <v>3128999936</v>
      </c>
      <c r="R813">
        <v>4716000256</v>
      </c>
      <c r="S813">
        <v>4454000128</v>
      </c>
      <c r="T813">
        <v>5029000192</v>
      </c>
      <c r="U813">
        <v>5680999936</v>
      </c>
      <c r="V813">
        <v>7050999808</v>
      </c>
      <c r="W813">
        <v>5553750016</v>
      </c>
      <c r="X813">
        <v>5828687360</v>
      </c>
      <c r="Y813">
        <v>6028609536</v>
      </c>
      <c r="Z813">
        <v>6115511808</v>
      </c>
      <c r="AA813">
        <v>5881639424</v>
      </c>
      <c r="AB813">
        <v>5963612160</v>
      </c>
      <c r="AC813">
        <f t="shared" si="13"/>
        <v>3758133851.4285712</v>
      </c>
    </row>
    <row r="814" spans="1:29" x14ac:dyDescent="0.35">
      <c r="A814" t="s">
        <v>247</v>
      </c>
      <c r="B814" t="s">
        <v>248</v>
      </c>
      <c r="C814" t="s">
        <v>2</v>
      </c>
      <c r="D814" t="s">
        <v>3</v>
      </c>
      <c r="E814" t="s">
        <v>165</v>
      </c>
      <c r="F814" t="s">
        <v>217</v>
      </c>
      <c r="G814">
        <v>100</v>
      </c>
      <c r="H814">
        <v>100</v>
      </c>
      <c r="I814">
        <v>100</v>
      </c>
      <c r="J814">
        <v>100</v>
      </c>
      <c r="K814">
        <v>100</v>
      </c>
      <c r="L814">
        <v>100</v>
      </c>
      <c r="M814">
        <v>100</v>
      </c>
      <c r="N814">
        <v>100</v>
      </c>
      <c r="O814">
        <v>100</v>
      </c>
      <c r="P814">
        <v>100</v>
      </c>
      <c r="Q814">
        <v>100</v>
      </c>
      <c r="R814">
        <v>100</v>
      </c>
      <c r="S814">
        <v>100</v>
      </c>
      <c r="T814">
        <v>100</v>
      </c>
      <c r="U814">
        <v>100</v>
      </c>
      <c r="V814">
        <v>100</v>
      </c>
      <c r="W814">
        <v>100</v>
      </c>
      <c r="X814">
        <v>100</v>
      </c>
      <c r="Y814">
        <v>100</v>
      </c>
      <c r="Z814">
        <v>100</v>
      </c>
      <c r="AA814">
        <v>100</v>
      </c>
      <c r="AB814">
        <v>100</v>
      </c>
      <c r="AC814">
        <f t="shared" si="13"/>
        <v>104.76190476190476</v>
      </c>
    </row>
    <row r="815" spans="1:29" hidden="1" x14ac:dyDescent="0.35">
      <c r="A815" t="s">
        <v>247</v>
      </c>
      <c r="B815" t="s">
        <v>248</v>
      </c>
      <c r="C815" t="s">
        <v>4</v>
      </c>
      <c r="D815" t="s">
        <v>5</v>
      </c>
      <c r="E815" t="s">
        <v>165</v>
      </c>
      <c r="F815" t="s">
        <v>217</v>
      </c>
      <c r="G815">
        <v>100</v>
      </c>
      <c r="H815">
        <v>100</v>
      </c>
      <c r="I815">
        <v>100</v>
      </c>
      <c r="J815">
        <v>100</v>
      </c>
      <c r="K815">
        <v>100</v>
      </c>
      <c r="L815">
        <v>100</v>
      </c>
      <c r="M815">
        <v>100</v>
      </c>
      <c r="N815">
        <v>100</v>
      </c>
      <c r="O815">
        <v>100</v>
      </c>
      <c r="P815">
        <v>100</v>
      </c>
      <c r="Q815">
        <v>100</v>
      </c>
      <c r="R815">
        <v>100</v>
      </c>
      <c r="S815">
        <v>100</v>
      </c>
      <c r="T815">
        <v>100</v>
      </c>
      <c r="U815">
        <v>100</v>
      </c>
      <c r="V815">
        <v>100</v>
      </c>
      <c r="W815">
        <v>100</v>
      </c>
      <c r="X815">
        <v>100</v>
      </c>
      <c r="Y815">
        <v>100</v>
      </c>
      <c r="Z815">
        <v>100</v>
      </c>
      <c r="AA815">
        <v>100</v>
      </c>
      <c r="AB815">
        <v>100</v>
      </c>
      <c r="AC815">
        <f t="shared" si="13"/>
        <v>104.76190476190476</v>
      </c>
    </row>
    <row r="816" spans="1:29" hidden="1" x14ac:dyDescent="0.35">
      <c r="A816" t="s">
        <v>247</v>
      </c>
      <c r="B816" t="s">
        <v>248</v>
      </c>
      <c r="C816" t="s">
        <v>6</v>
      </c>
      <c r="D816" t="s">
        <v>7</v>
      </c>
      <c r="E816" t="s">
        <v>165</v>
      </c>
      <c r="F816" t="s">
        <v>217</v>
      </c>
      <c r="G816">
        <v>100</v>
      </c>
      <c r="H816">
        <v>100</v>
      </c>
      <c r="I816">
        <v>100</v>
      </c>
      <c r="J816">
        <v>100</v>
      </c>
      <c r="K816">
        <v>100</v>
      </c>
      <c r="L816">
        <v>100</v>
      </c>
      <c r="M816">
        <v>100</v>
      </c>
      <c r="N816">
        <v>100</v>
      </c>
      <c r="O816">
        <v>100</v>
      </c>
      <c r="P816">
        <v>100</v>
      </c>
      <c r="Q816">
        <v>100</v>
      </c>
      <c r="R816">
        <v>100</v>
      </c>
      <c r="S816">
        <v>100</v>
      </c>
      <c r="T816">
        <v>100</v>
      </c>
      <c r="U816">
        <v>100</v>
      </c>
      <c r="V816">
        <v>100</v>
      </c>
      <c r="W816">
        <v>100</v>
      </c>
      <c r="X816">
        <v>100</v>
      </c>
      <c r="Y816">
        <v>100</v>
      </c>
      <c r="Z816">
        <v>100</v>
      </c>
      <c r="AA816">
        <v>100</v>
      </c>
      <c r="AB816">
        <v>100</v>
      </c>
      <c r="AC816">
        <f t="shared" si="13"/>
        <v>104.76190476190476</v>
      </c>
    </row>
    <row r="817" spans="1:29" hidden="1" x14ac:dyDescent="0.35">
      <c r="A817" t="s">
        <v>247</v>
      </c>
      <c r="B817" t="s">
        <v>248</v>
      </c>
      <c r="C817" t="s">
        <v>8</v>
      </c>
      <c r="D817" t="s">
        <v>9</v>
      </c>
      <c r="E817" t="s">
        <v>165</v>
      </c>
      <c r="F817" t="s">
        <v>217</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f t="shared" si="13"/>
        <v>0</v>
      </c>
    </row>
    <row r="818" spans="1:29" hidden="1" x14ac:dyDescent="0.35">
      <c r="A818" t="s">
        <v>325</v>
      </c>
      <c r="B818" t="s">
        <v>326</v>
      </c>
      <c r="C818" t="s">
        <v>10</v>
      </c>
      <c r="D818" t="s">
        <v>11</v>
      </c>
      <c r="E818" t="s">
        <v>471</v>
      </c>
      <c r="F818" t="s">
        <v>305</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f t="shared" si="13"/>
        <v>0</v>
      </c>
    </row>
    <row r="819" spans="1:29" hidden="1" x14ac:dyDescent="0.35">
      <c r="A819" t="s">
        <v>247</v>
      </c>
      <c r="B819" t="s">
        <v>248</v>
      </c>
      <c r="C819" t="s">
        <v>12</v>
      </c>
      <c r="D819" t="s">
        <v>13</v>
      </c>
      <c r="E819" t="s">
        <v>165</v>
      </c>
      <c r="F819" t="s">
        <v>217</v>
      </c>
      <c r="G819" t="s">
        <v>14</v>
      </c>
      <c r="H819" t="s">
        <v>14</v>
      </c>
      <c r="I819" t="s">
        <v>14</v>
      </c>
      <c r="J819" t="s">
        <v>14</v>
      </c>
      <c r="K819" t="s">
        <v>14</v>
      </c>
      <c r="L819" t="s">
        <v>14</v>
      </c>
      <c r="M819" t="s">
        <v>14</v>
      </c>
      <c r="N819" t="s">
        <v>14</v>
      </c>
      <c r="O819" t="s">
        <v>14</v>
      </c>
      <c r="P819" t="s">
        <v>14</v>
      </c>
      <c r="Q819" t="s">
        <v>14</v>
      </c>
      <c r="R819" t="s">
        <v>14</v>
      </c>
      <c r="S819" t="s">
        <v>14</v>
      </c>
      <c r="T819" t="s">
        <v>14</v>
      </c>
      <c r="U819" t="s">
        <v>14</v>
      </c>
      <c r="V819" t="s">
        <v>14</v>
      </c>
      <c r="W819" t="s">
        <v>14</v>
      </c>
      <c r="X819" t="s">
        <v>14</v>
      </c>
      <c r="Y819" t="s">
        <v>14</v>
      </c>
      <c r="Z819" t="s">
        <v>14</v>
      </c>
      <c r="AA819" t="s">
        <v>14</v>
      </c>
      <c r="AB819" t="s">
        <v>14</v>
      </c>
      <c r="AC819">
        <f t="shared" si="13"/>
        <v>0</v>
      </c>
    </row>
    <row r="820" spans="1:29" hidden="1" x14ac:dyDescent="0.35">
      <c r="A820" t="s">
        <v>247</v>
      </c>
      <c r="B820" t="s">
        <v>248</v>
      </c>
      <c r="C820" t="s">
        <v>15</v>
      </c>
      <c r="D820" t="s">
        <v>16</v>
      </c>
      <c r="E820" t="s">
        <v>165</v>
      </c>
      <c r="F820" t="s">
        <v>217</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f t="shared" si="13"/>
        <v>0</v>
      </c>
    </row>
    <row r="821" spans="1:29" x14ac:dyDescent="0.35">
      <c r="A821" t="s">
        <v>249</v>
      </c>
      <c r="B821" t="s">
        <v>250</v>
      </c>
      <c r="C821" t="s">
        <v>2</v>
      </c>
      <c r="D821" t="s">
        <v>3</v>
      </c>
      <c r="E821" t="s">
        <v>333</v>
      </c>
      <c r="F821" t="s">
        <v>217</v>
      </c>
      <c r="G821">
        <v>100</v>
      </c>
      <c r="H821">
        <v>100</v>
      </c>
      <c r="I821">
        <v>100</v>
      </c>
      <c r="J821">
        <v>100</v>
      </c>
      <c r="K821">
        <v>100</v>
      </c>
      <c r="L821">
        <v>100</v>
      </c>
      <c r="M821">
        <v>100</v>
      </c>
      <c r="N821">
        <v>100</v>
      </c>
      <c r="O821">
        <v>100</v>
      </c>
      <c r="P821">
        <v>100</v>
      </c>
      <c r="Q821">
        <v>100</v>
      </c>
      <c r="R821">
        <v>100</v>
      </c>
      <c r="S821">
        <v>100</v>
      </c>
      <c r="T821">
        <v>100</v>
      </c>
      <c r="U821">
        <v>100</v>
      </c>
      <c r="V821">
        <v>100</v>
      </c>
      <c r="W821">
        <v>100</v>
      </c>
      <c r="X821">
        <v>100</v>
      </c>
      <c r="Y821">
        <v>100</v>
      </c>
      <c r="Z821">
        <v>100</v>
      </c>
      <c r="AA821">
        <v>100</v>
      </c>
      <c r="AB821">
        <v>100</v>
      </c>
      <c r="AC821">
        <f t="shared" si="13"/>
        <v>104.76190476190476</v>
      </c>
    </row>
    <row r="822" spans="1:29" hidden="1" x14ac:dyDescent="0.35">
      <c r="A822" t="s">
        <v>249</v>
      </c>
      <c r="B822" t="s">
        <v>250</v>
      </c>
      <c r="C822" t="s">
        <v>4</v>
      </c>
      <c r="D822" t="s">
        <v>5</v>
      </c>
      <c r="E822" t="s">
        <v>333</v>
      </c>
      <c r="F822" t="s">
        <v>217</v>
      </c>
      <c r="G822">
        <v>100</v>
      </c>
      <c r="H822">
        <v>100</v>
      </c>
      <c r="I822">
        <v>100</v>
      </c>
      <c r="J822">
        <v>100</v>
      </c>
      <c r="K822">
        <v>100</v>
      </c>
      <c r="L822">
        <v>100</v>
      </c>
      <c r="M822">
        <v>100</v>
      </c>
      <c r="N822">
        <v>100</v>
      </c>
      <c r="O822">
        <v>100</v>
      </c>
      <c r="P822">
        <v>100</v>
      </c>
      <c r="Q822">
        <v>100</v>
      </c>
      <c r="R822">
        <v>100</v>
      </c>
      <c r="S822">
        <v>100</v>
      </c>
      <c r="T822">
        <v>100</v>
      </c>
      <c r="U822">
        <v>100</v>
      </c>
      <c r="V822">
        <v>100</v>
      </c>
      <c r="W822">
        <v>100</v>
      </c>
      <c r="X822">
        <v>100</v>
      </c>
      <c r="Y822">
        <v>100</v>
      </c>
      <c r="Z822">
        <v>100</v>
      </c>
      <c r="AA822">
        <v>100</v>
      </c>
      <c r="AB822">
        <v>100</v>
      </c>
      <c r="AC822">
        <f t="shared" si="13"/>
        <v>104.76190476190476</v>
      </c>
    </row>
    <row r="823" spans="1:29" hidden="1" x14ac:dyDescent="0.35">
      <c r="A823" t="s">
        <v>249</v>
      </c>
      <c r="B823" t="s">
        <v>250</v>
      </c>
      <c r="C823" t="s">
        <v>6</v>
      </c>
      <c r="D823" t="s">
        <v>7</v>
      </c>
      <c r="E823" t="s">
        <v>333</v>
      </c>
      <c r="F823" t="s">
        <v>217</v>
      </c>
      <c r="G823">
        <v>100</v>
      </c>
      <c r="H823">
        <v>100</v>
      </c>
      <c r="I823">
        <v>100</v>
      </c>
      <c r="J823">
        <v>100</v>
      </c>
      <c r="K823">
        <v>100</v>
      </c>
      <c r="L823">
        <v>100</v>
      </c>
      <c r="M823">
        <v>100</v>
      </c>
      <c r="N823">
        <v>100</v>
      </c>
      <c r="O823">
        <v>100</v>
      </c>
      <c r="P823">
        <v>100</v>
      </c>
      <c r="Q823">
        <v>100</v>
      </c>
      <c r="R823">
        <v>100</v>
      </c>
      <c r="S823">
        <v>100</v>
      </c>
      <c r="T823">
        <v>100</v>
      </c>
      <c r="U823">
        <v>100</v>
      </c>
      <c r="V823">
        <v>100</v>
      </c>
      <c r="W823">
        <v>100</v>
      </c>
      <c r="X823">
        <v>100</v>
      </c>
      <c r="Y823">
        <v>100</v>
      </c>
      <c r="Z823">
        <v>100</v>
      </c>
      <c r="AA823">
        <v>100</v>
      </c>
      <c r="AB823">
        <v>100</v>
      </c>
      <c r="AC823">
        <f t="shared" si="13"/>
        <v>104.76190476190476</v>
      </c>
    </row>
    <row r="824" spans="1:29" hidden="1" x14ac:dyDescent="0.35">
      <c r="A824" t="s">
        <v>249</v>
      </c>
      <c r="B824" t="s">
        <v>250</v>
      </c>
      <c r="C824" t="s">
        <v>8</v>
      </c>
      <c r="D824" t="s">
        <v>9</v>
      </c>
      <c r="E824" t="s">
        <v>333</v>
      </c>
      <c r="F824" t="s">
        <v>217</v>
      </c>
      <c r="G824">
        <v>3.37076020240784</v>
      </c>
      <c r="H824">
        <v>3.05112504959106</v>
      </c>
      <c r="I824">
        <v>3.0549449920654301</v>
      </c>
      <c r="J824">
        <v>3.0547819137573198</v>
      </c>
      <c r="K824">
        <v>2.9294190406799299</v>
      </c>
      <c r="L824">
        <v>2.8579070568084699</v>
      </c>
      <c r="M824">
        <v>2.7196488380432098</v>
      </c>
      <c r="N824">
        <v>2.65281081199646</v>
      </c>
      <c r="O824">
        <v>2.09641766548157</v>
      </c>
      <c r="P824">
        <v>3.2013525962829599</v>
      </c>
      <c r="Q824">
        <v>2.7581028938293501</v>
      </c>
      <c r="R824">
        <v>2.7480354309082</v>
      </c>
      <c r="S824">
        <v>2.7554242610931401</v>
      </c>
      <c r="T824">
        <v>4.1860995292663601</v>
      </c>
      <c r="U824">
        <v>2.8579416275024401</v>
      </c>
      <c r="V824">
        <v>0</v>
      </c>
      <c r="W824">
        <v>2.4498662948608398</v>
      </c>
      <c r="X824">
        <v>2.3734769821167001</v>
      </c>
      <c r="Y824">
        <v>1.92032122612</v>
      </c>
      <c r="Z824">
        <v>1.6859160661697401</v>
      </c>
      <c r="AA824">
        <v>2.1073951721191402</v>
      </c>
      <c r="AB824">
        <v>2.0217773914337198</v>
      </c>
      <c r="AC824">
        <f t="shared" si="13"/>
        <v>2.7073107163111372</v>
      </c>
    </row>
    <row r="825" spans="1:29" hidden="1" x14ac:dyDescent="0.35">
      <c r="A825" t="s">
        <v>327</v>
      </c>
      <c r="B825" t="s">
        <v>328</v>
      </c>
      <c r="C825" t="s">
        <v>10</v>
      </c>
      <c r="D825" t="s">
        <v>11</v>
      </c>
      <c r="E825" t="s">
        <v>471</v>
      </c>
      <c r="F825" t="s">
        <v>521</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f t="shared" si="13"/>
        <v>0</v>
      </c>
    </row>
    <row r="826" spans="1:29" hidden="1" x14ac:dyDescent="0.35">
      <c r="A826" t="s">
        <v>249</v>
      </c>
      <c r="B826" t="s">
        <v>250</v>
      </c>
      <c r="C826" t="s">
        <v>12</v>
      </c>
      <c r="D826" t="s">
        <v>13</v>
      </c>
      <c r="E826" t="s">
        <v>333</v>
      </c>
      <c r="F826" t="s">
        <v>217</v>
      </c>
      <c r="G826">
        <v>31.09397315979</v>
      </c>
      <c r="H826">
        <v>24.7457389831543</v>
      </c>
      <c r="I826">
        <v>22.446153640747099</v>
      </c>
      <c r="J826">
        <v>22.869411468505898</v>
      </c>
      <c r="K826">
        <v>13.299773216247599</v>
      </c>
      <c r="L826">
        <v>13.6907949447632</v>
      </c>
      <c r="M826">
        <v>11.102100372314499</v>
      </c>
      <c r="N826">
        <v>10.776695251464799</v>
      </c>
      <c r="O826">
        <v>10.5084028244019</v>
      </c>
      <c r="P826">
        <v>4.04850196838379</v>
      </c>
      <c r="Q826">
        <v>3.66097187995911</v>
      </c>
      <c r="R826">
        <v>7.30407667160034</v>
      </c>
      <c r="S826">
        <v>20.940273284912099</v>
      </c>
      <c r="T826">
        <v>3.6610026359558101</v>
      </c>
      <c r="U826">
        <v>0.49167117476463301</v>
      </c>
      <c r="V826">
        <v>0.65238374471664395</v>
      </c>
      <c r="W826" t="s">
        <v>14</v>
      </c>
      <c r="X826" t="s">
        <v>14</v>
      </c>
      <c r="Y826" t="s">
        <v>14</v>
      </c>
      <c r="Z826" t="s">
        <v>14</v>
      </c>
      <c r="AA826" t="s">
        <v>14</v>
      </c>
      <c r="AB826" t="s">
        <v>14</v>
      </c>
      <c r="AC826">
        <f t="shared" si="13"/>
        <v>9.5853297724610371</v>
      </c>
    </row>
    <row r="827" spans="1:29" hidden="1" x14ac:dyDescent="0.35">
      <c r="A827" t="s">
        <v>249</v>
      </c>
      <c r="B827" t="s">
        <v>250</v>
      </c>
      <c r="C827" t="s">
        <v>15</v>
      </c>
      <c r="D827" t="s">
        <v>16</v>
      </c>
      <c r="E827" t="s">
        <v>333</v>
      </c>
      <c r="F827" t="s">
        <v>217</v>
      </c>
      <c r="G827">
        <v>0</v>
      </c>
      <c r="H827">
        <v>10000000</v>
      </c>
      <c r="I827">
        <v>11000000</v>
      </c>
      <c r="J827">
        <v>12000000</v>
      </c>
      <c r="K827">
        <v>11000000</v>
      </c>
      <c r="L827">
        <v>11000000</v>
      </c>
      <c r="M827">
        <v>10000000</v>
      </c>
      <c r="N827">
        <v>10000000</v>
      </c>
      <c r="O827">
        <v>16000000</v>
      </c>
      <c r="P827">
        <v>75000000</v>
      </c>
      <c r="Q827">
        <v>139000000</v>
      </c>
      <c r="R827">
        <v>272000000</v>
      </c>
      <c r="S827">
        <v>451000000</v>
      </c>
      <c r="T827">
        <v>543000000</v>
      </c>
      <c r="U827">
        <v>908000000</v>
      </c>
      <c r="V827">
        <v>1190000000</v>
      </c>
      <c r="W827">
        <v>773000000</v>
      </c>
      <c r="X827">
        <v>853500032</v>
      </c>
      <c r="Y827">
        <v>931124992</v>
      </c>
      <c r="Z827">
        <v>936906240</v>
      </c>
      <c r="AA827">
        <v>873632832</v>
      </c>
      <c r="AB827">
        <v>898791040</v>
      </c>
      <c r="AC827">
        <f t="shared" si="13"/>
        <v>425521673.14285713</v>
      </c>
    </row>
    <row r="828" spans="1:29" x14ac:dyDescent="0.35">
      <c r="A828" t="s">
        <v>251</v>
      </c>
      <c r="B828" t="s">
        <v>252</v>
      </c>
      <c r="C828" t="s">
        <v>2</v>
      </c>
      <c r="D828" t="s">
        <v>3</v>
      </c>
      <c r="E828" t="s">
        <v>165</v>
      </c>
      <c r="F828" t="s">
        <v>217</v>
      </c>
      <c r="G828">
        <v>100</v>
      </c>
      <c r="H828">
        <v>100</v>
      </c>
      <c r="I828">
        <v>100</v>
      </c>
      <c r="J828">
        <v>100</v>
      </c>
      <c r="K828">
        <v>100</v>
      </c>
      <c r="L828">
        <v>100</v>
      </c>
      <c r="M828">
        <v>100</v>
      </c>
      <c r="N828">
        <v>100</v>
      </c>
      <c r="O828">
        <v>100</v>
      </c>
      <c r="P828">
        <v>100</v>
      </c>
      <c r="Q828">
        <v>100</v>
      </c>
      <c r="R828">
        <v>100</v>
      </c>
      <c r="S828">
        <v>100</v>
      </c>
      <c r="T828">
        <v>100</v>
      </c>
      <c r="U828">
        <v>100</v>
      </c>
      <c r="V828">
        <v>100</v>
      </c>
      <c r="W828">
        <v>100</v>
      </c>
      <c r="X828">
        <v>100</v>
      </c>
      <c r="Y828">
        <v>100</v>
      </c>
      <c r="Z828">
        <v>100</v>
      </c>
      <c r="AA828">
        <v>100</v>
      </c>
      <c r="AB828">
        <v>100</v>
      </c>
      <c r="AC828">
        <f t="shared" si="13"/>
        <v>104.76190476190476</v>
      </c>
    </row>
    <row r="829" spans="1:29" hidden="1" x14ac:dyDescent="0.35">
      <c r="A829" t="s">
        <v>251</v>
      </c>
      <c r="B829" t="s">
        <v>252</v>
      </c>
      <c r="C829" t="s">
        <v>4</v>
      </c>
      <c r="D829" t="s">
        <v>5</v>
      </c>
      <c r="E829" t="s">
        <v>165</v>
      </c>
      <c r="F829" t="s">
        <v>217</v>
      </c>
      <c r="G829">
        <v>100</v>
      </c>
      <c r="H829">
        <v>100</v>
      </c>
      <c r="I829">
        <v>100</v>
      </c>
      <c r="J829">
        <v>100</v>
      </c>
      <c r="K829">
        <v>100</v>
      </c>
      <c r="L829">
        <v>100</v>
      </c>
      <c r="M829">
        <v>100</v>
      </c>
      <c r="N829">
        <v>100</v>
      </c>
      <c r="O829">
        <v>100</v>
      </c>
      <c r="P829">
        <v>100</v>
      </c>
      <c r="Q829">
        <v>100</v>
      </c>
      <c r="R829">
        <v>100</v>
      </c>
      <c r="S829">
        <v>100</v>
      </c>
      <c r="T829">
        <v>100</v>
      </c>
      <c r="U829">
        <v>100</v>
      </c>
      <c r="V829">
        <v>100</v>
      </c>
      <c r="W829">
        <v>100</v>
      </c>
      <c r="X829">
        <v>100</v>
      </c>
      <c r="Y829">
        <v>100</v>
      </c>
      <c r="Z829">
        <v>100</v>
      </c>
      <c r="AA829">
        <v>100</v>
      </c>
      <c r="AB829">
        <v>100</v>
      </c>
      <c r="AC829">
        <f t="shared" si="13"/>
        <v>104.76190476190476</v>
      </c>
    </row>
    <row r="830" spans="1:29" hidden="1" x14ac:dyDescent="0.35">
      <c r="A830" t="s">
        <v>251</v>
      </c>
      <c r="B830" t="s">
        <v>252</v>
      </c>
      <c r="C830" t="s">
        <v>6</v>
      </c>
      <c r="D830" t="s">
        <v>7</v>
      </c>
      <c r="E830" t="s">
        <v>165</v>
      </c>
      <c r="F830" t="s">
        <v>217</v>
      </c>
      <c r="G830">
        <v>100</v>
      </c>
      <c r="H830">
        <v>100</v>
      </c>
      <c r="I830">
        <v>100</v>
      </c>
      <c r="J830">
        <v>100</v>
      </c>
      <c r="K830">
        <v>100</v>
      </c>
      <c r="L830">
        <v>100</v>
      </c>
      <c r="M830">
        <v>100</v>
      </c>
      <c r="N830">
        <v>100</v>
      </c>
      <c r="O830">
        <v>100</v>
      </c>
      <c r="P830">
        <v>100</v>
      </c>
      <c r="Q830">
        <v>100</v>
      </c>
      <c r="R830">
        <v>100</v>
      </c>
      <c r="S830">
        <v>100</v>
      </c>
      <c r="T830">
        <v>100</v>
      </c>
      <c r="U830">
        <v>100</v>
      </c>
      <c r="V830">
        <v>100</v>
      </c>
      <c r="W830">
        <v>100</v>
      </c>
      <c r="X830">
        <v>100</v>
      </c>
      <c r="Y830">
        <v>100</v>
      </c>
      <c r="Z830">
        <v>100</v>
      </c>
      <c r="AA830">
        <v>100</v>
      </c>
      <c r="AB830">
        <v>100</v>
      </c>
      <c r="AC830">
        <f t="shared" si="13"/>
        <v>104.76190476190476</v>
      </c>
    </row>
    <row r="831" spans="1:29" hidden="1" x14ac:dyDescent="0.35">
      <c r="A831" t="s">
        <v>251</v>
      </c>
      <c r="B831" t="s">
        <v>252</v>
      </c>
      <c r="C831" t="s">
        <v>8</v>
      </c>
      <c r="D831" t="s">
        <v>9</v>
      </c>
      <c r="E831" t="s">
        <v>165</v>
      </c>
      <c r="F831" t="s">
        <v>217</v>
      </c>
      <c r="G831">
        <v>7.1137766838073704</v>
      </c>
      <c r="H831">
        <v>7.1189508438110396</v>
      </c>
      <c r="I831">
        <v>7.1278266906738299</v>
      </c>
      <c r="J831">
        <v>7.29675340652466</v>
      </c>
      <c r="K831">
        <v>7.05531549453735</v>
      </c>
      <c r="L831">
        <v>6.9485244750976598</v>
      </c>
      <c r="M831">
        <v>6.4759774208068803</v>
      </c>
      <c r="N831">
        <v>6.8054842948913601</v>
      </c>
      <c r="O831">
        <v>6.5206503868103001</v>
      </c>
      <c r="P831">
        <v>7.0584564208984402</v>
      </c>
      <c r="Q831">
        <v>6.88482570648193</v>
      </c>
      <c r="R831">
        <v>6.9343552589416504</v>
      </c>
      <c r="S831">
        <v>7.06361961364746</v>
      </c>
      <c r="T831">
        <v>7.3589224815368697</v>
      </c>
      <c r="U831">
        <v>6.9938445091247603</v>
      </c>
      <c r="V831">
        <v>0</v>
      </c>
      <c r="W831">
        <v>5.3540964126586896</v>
      </c>
      <c r="X831">
        <v>4.9267158508300799</v>
      </c>
      <c r="Y831">
        <v>4.31866407394409</v>
      </c>
      <c r="Z831">
        <v>3.6498692035675</v>
      </c>
      <c r="AA831">
        <v>4.5623364448547399</v>
      </c>
      <c r="AB831">
        <v>4.3643965721130398</v>
      </c>
      <c r="AC831">
        <f t="shared" si="13"/>
        <v>6.2825410593123667</v>
      </c>
    </row>
    <row r="832" spans="1:29" hidden="1" x14ac:dyDescent="0.35">
      <c r="A832" t="s">
        <v>331</v>
      </c>
      <c r="B832" t="s">
        <v>332</v>
      </c>
      <c r="C832" t="s">
        <v>10</v>
      </c>
      <c r="D832" t="s">
        <v>11</v>
      </c>
      <c r="E832" t="s">
        <v>141</v>
      </c>
      <c r="F832" t="s">
        <v>305</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f t="shared" si="13"/>
        <v>0</v>
      </c>
    </row>
    <row r="833" spans="1:29" hidden="1" x14ac:dyDescent="0.35">
      <c r="A833" t="s">
        <v>251</v>
      </c>
      <c r="B833" t="s">
        <v>252</v>
      </c>
      <c r="C833" t="s">
        <v>12</v>
      </c>
      <c r="D833" t="s">
        <v>13</v>
      </c>
      <c r="E833" t="s">
        <v>165</v>
      </c>
      <c r="F833" t="s">
        <v>217</v>
      </c>
      <c r="G833">
        <v>31.8136177062988</v>
      </c>
      <c r="H833">
        <v>27.587221145629901</v>
      </c>
      <c r="I833">
        <v>31.623020172119102</v>
      </c>
      <c r="J833">
        <v>26.5430812835693</v>
      </c>
      <c r="K833">
        <v>19.506587982177699</v>
      </c>
      <c r="L833">
        <v>15.8678073883057</v>
      </c>
      <c r="M833">
        <v>14.9022884368896</v>
      </c>
      <c r="N833">
        <v>11.481010437011699</v>
      </c>
      <c r="O833">
        <v>10.0329475402832</v>
      </c>
      <c r="P833">
        <v>9.0242252349853498</v>
      </c>
      <c r="Q833">
        <v>7.2677249908447301</v>
      </c>
      <c r="R833">
        <v>6.6140470504760698</v>
      </c>
      <c r="S833">
        <v>6.3538942337036097</v>
      </c>
      <c r="T833">
        <v>5.3773937225341797</v>
      </c>
      <c r="U833">
        <v>5.0924792289733896</v>
      </c>
      <c r="V833">
        <v>4.7534823417663601</v>
      </c>
      <c r="W833" t="s">
        <v>14</v>
      </c>
      <c r="X833" t="s">
        <v>14</v>
      </c>
      <c r="Y833" t="s">
        <v>14</v>
      </c>
      <c r="Z833" t="s">
        <v>14</v>
      </c>
      <c r="AA833" t="s">
        <v>14</v>
      </c>
      <c r="AB833" t="s">
        <v>14</v>
      </c>
      <c r="AC833">
        <f t="shared" si="13"/>
        <v>11.135277566455651</v>
      </c>
    </row>
    <row r="834" spans="1:29" hidden="1" x14ac:dyDescent="0.35">
      <c r="A834" t="s">
        <v>251</v>
      </c>
      <c r="B834" t="s">
        <v>252</v>
      </c>
      <c r="C834" t="s">
        <v>15</v>
      </c>
      <c r="D834" t="s">
        <v>16</v>
      </c>
      <c r="E834" t="s">
        <v>165</v>
      </c>
      <c r="F834" t="s">
        <v>217</v>
      </c>
      <c r="G834">
        <v>6680000000</v>
      </c>
      <c r="H834">
        <v>7536999936</v>
      </c>
      <c r="I834">
        <v>8796999680</v>
      </c>
      <c r="J834">
        <v>10195999744</v>
      </c>
      <c r="K834">
        <v>11532999680</v>
      </c>
      <c r="L834">
        <v>12371999744</v>
      </c>
      <c r="M834">
        <v>13640999936</v>
      </c>
      <c r="N834">
        <v>14899000320</v>
      </c>
      <c r="O834">
        <v>16540000256</v>
      </c>
      <c r="P834">
        <v>20117000192</v>
      </c>
      <c r="Q834">
        <v>25848999936</v>
      </c>
      <c r="R834">
        <v>37140000768</v>
      </c>
      <c r="S834">
        <v>50347999232</v>
      </c>
      <c r="T834">
        <v>59237998592</v>
      </c>
      <c r="U834">
        <v>62134001664</v>
      </c>
      <c r="V834">
        <v>63367999488</v>
      </c>
      <c r="W834">
        <v>58772000768</v>
      </c>
      <c r="X834">
        <v>60878000128</v>
      </c>
      <c r="Y834">
        <v>61288001536</v>
      </c>
      <c r="Z834">
        <v>61076500480</v>
      </c>
      <c r="AA834">
        <v>60503625728</v>
      </c>
      <c r="AB834">
        <v>60936531968</v>
      </c>
      <c r="AC834">
        <f t="shared" si="13"/>
        <v>37325888560.761902</v>
      </c>
    </row>
    <row r="835" spans="1:29" x14ac:dyDescent="0.35">
      <c r="A835" t="s">
        <v>253</v>
      </c>
      <c r="B835" t="s">
        <v>254</v>
      </c>
      <c r="C835" t="s">
        <v>2</v>
      </c>
      <c r="D835" t="s">
        <v>3</v>
      </c>
      <c r="E835" t="s">
        <v>279</v>
      </c>
      <c r="F835" t="s">
        <v>521</v>
      </c>
      <c r="G835">
        <v>84.394134521484403</v>
      </c>
      <c r="H835">
        <v>87.708114624023395</v>
      </c>
      <c r="I835">
        <v>86.681289672851605</v>
      </c>
      <c r="J835">
        <v>86.608566284179702</v>
      </c>
      <c r="K835">
        <v>87.337806701660199</v>
      </c>
      <c r="L835">
        <v>88.066505432128906</v>
      </c>
      <c r="M835">
        <v>88.797080993652301</v>
      </c>
      <c r="N835">
        <v>89.532180786132798</v>
      </c>
      <c r="O835">
        <v>92</v>
      </c>
      <c r="P835">
        <v>91.026779174804702</v>
      </c>
      <c r="Q835">
        <v>92.199996948242202</v>
      </c>
      <c r="R835">
        <v>91.099998474121094</v>
      </c>
      <c r="S835">
        <v>93.099998474121094</v>
      </c>
      <c r="T835">
        <v>93.900001525878906</v>
      </c>
      <c r="U835">
        <v>93.300003051757798</v>
      </c>
      <c r="V835">
        <v>94.900001525878906</v>
      </c>
      <c r="W835">
        <v>93.800003051757798</v>
      </c>
      <c r="X835">
        <v>93.974998474121094</v>
      </c>
      <c r="Y835">
        <v>93.993751525878906</v>
      </c>
      <c r="Z835">
        <v>94.167190551757798</v>
      </c>
      <c r="AA835">
        <v>93.983985900878906</v>
      </c>
      <c r="AB835">
        <v>94.029983520507798</v>
      </c>
      <c r="AC835">
        <f t="shared" si="13"/>
        <v>95.457255772181924</v>
      </c>
    </row>
    <row r="836" spans="1:29" hidden="1" x14ac:dyDescent="0.35">
      <c r="A836" t="s">
        <v>253</v>
      </c>
      <c r="B836" t="s">
        <v>254</v>
      </c>
      <c r="C836" t="s">
        <v>4</v>
      </c>
      <c r="D836" t="s">
        <v>5</v>
      </c>
      <c r="E836" t="s">
        <v>279</v>
      </c>
      <c r="F836" t="s">
        <v>521</v>
      </c>
      <c r="G836">
        <v>77.306465148925795</v>
      </c>
      <c r="H836">
        <v>82.265602111816406</v>
      </c>
      <c r="I836">
        <v>80.161781311035199</v>
      </c>
      <c r="J836">
        <v>80.231559753417997</v>
      </c>
      <c r="K836">
        <v>81.183883666992202</v>
      </c>
      <c r="L836">
        <v>82.117416381835895</v>
      </c>
      <c r="M836">
        <v>83.030662536621094</v>
      </c>
      <c r="N836">
        <v>83.933265686035199</v>
      </c>
      <c r="O836">
        <v>83.415596008300795</v>
      </c>
      <c r="P836">
        <v>85.753677368164105</v>
      </c>
      <c r="Q836">
        <v>88.017395019531307</v>
      </c>
      <c r="R836">
        <v>84.482490539550795</v>
      </c>
      <c r="S836">
        <v>88.118301391601605</v>
      </c>
      <c r="T836">
        <v>90.685432434082003</v>
      </c>
      <c r="U836">
        <v>89.153556823730497</v>
      </c>
      <c r="V836">
        <v>91.136581420898395</v>
      </c>
      <c r="W836">
        <v>89.773468017578097</v>
      </c>
      <c r="X836">
        <v>90.187255859375</v>
      </c>
      <c r="Y836">
        <v>90.062713623046903</v>
      </c>
      <c r="Z836">
        <v>90.290008544921903</v>
      </c>
      <c r="AA836">
        <v>90.078361511230497</v>
      </c>
      <c r="AB836">
        <v>90.154586791992202</v>
      </c>
      <c r="AC836">
        <f t="shared" si="13"/>
        <v>90.07333628336589</v>
      </c>
    </row>
    <row r="837" spans="1:29" hidden="1" x14ac:dyDescent="0.35">
      <c r="A837" t="s">
        <v>253</v>
      </c>
      <c r="B837" t="s">
        <v>254</v>
      </c>
      <c r="C837" t="s">
        <v>6</v>
      </c>
      <c r="D837" t="s">
        <v>7</v>
      </c>
      <c r="E837" t="s">
        <v>279</v>
      </c>
      <c r="F837" t="s">
        <v>521</v>
      </c>
      <c r="G837">
        <v>90.985527038574205</v>
      </c>
      <c r="H837">
        <v>92.7213134765625</v>
      </c>
      <c r="I837">
        <v>92.639076232910199</v>
      </c>
      <c r="J837">
        <v>92.392829895019503</v>
      </c>
      <c r="K837">
        <v>92.877799987792997</v>
      </c>
      <c r="L837">
        <v>93.382286071777301</v>
      </c>
      <c r="M837">
        <v>93.911109924316406</v>
      </c>
      <c r="N837">
        <v>94.460708618164105</v>
      </c>
      <c r="O837">
        <v>99.5</v>
      </c>
      <c r="P837">
        <v>95.599456787109403</v>
      </c>
      <c r="Q837">
        <v>95.800003051757798</v>
      </c>
      <c r="R837">
        <v>96.753044128417997</v>
      </c>
      <c r="S837">
        <v>97.321174621582003</v>
      </c>
      <c r="T837">
        <v>96.599998474121094</v>
      </c>
      <c r="U837">
        <v>96.75</v>
      </c>
      <c r="V837">
        <v>98</v>
      </c>
      <c r="W837">
        <v>97.167793273925795</v>
      </c>
      <c r="X837">
        <v>97.129447937011705</v>
      </c>
      <c r="Y837">
        <v>97.261810302734403</v>
      </c>
      <c r="Z837">
        <v>97.389762878417997</v>
      </c>
      <c r="AA837">
        <v>97.237205505371094</v>
      </c>
      <c r="AB837">
        <v>97.254554748535199</v>
      </c>
      <c r="AC837">
        <f t="shared" si="13"/>
        <v>100.14928109305245</v>
      </c>
    </row>
    <row r="838" spans="1:29" hidden="1" x14ac:dyDescent="0.35">
      <c r="A838" t="s">
        <v>253</v>
      </c>
      <c r="B838" t="s">
        <v>254</v>
      </c>
      <c r="C838" t="s">
        <v>8</v>
      </c>
      <c r="D838" t="s">
        <v>9</v>
      </c>
      <c r="E838" t="s">
        <v>279</v>
      </c>
      <c r="F838" t="s">
        <v>521</v>
      </c>
      <c r="G838">
        <v>8.5225553512573207</v>
      </c>
      <c r="H838">
        <v>8.4735574722290004</v>
      </c>
      <c r="I838">
        <v>8.9126043319702095</v>
      </c>
      <c r="J838">
        <v>8.6761827468872106</v>
      </c>
      <c r="K838">
        <v>10.128862380981399</v>
      </c>
      <c r="L838">
        <v>11.5063323974609</v>
      </c>
      <c r="M838">
        <v>12.578616142272899</v>
      </c>
      <c r="N838">
        <v>11.0406942367554</v>
      </c>
      <c r="O838">
        <v>23.778039932251001</v>
      </c>
      <c r="P838">
        <v>22.3055934906006</v>
      </c>
      <c r="Q838">
        <v>20.8796291351318</v>
      </c>
      <c r="R838">
        <v>22.010993957519499</v>
      </c>
      <c r="S838">
        <v>25.941738128662099</v>
      </c>
      <c r="T838">
        <v>27.473077774047901</v>
      </c>
      <c r="U838">
        <v>26.745878219604499</v>
      </c>
      <c r="V838">
        <v>0</v>
      </c>
      <c r="W838">
        <v>20.0401725769043</v>
      </c>
      <c r="X838">
        <v>18.564783096313501</v>
      </c>
      <c r="Y838">
        <v>16.3377075195313</v>
      </c>
      <c r="Z838">
        <v>13.7356662750244</v>
      </c>
      <c r="AA838">
        <v>17.169582366943398</v>
      </c>
      <c r="AB838">
        <v>16.4519348144531</v>
      </c>
      <c r="AC838">
        <f t="shared" ref="AC838:AC901" si="14">SUM(G838:AB838)/21</f>
        <v>16.727342968895325</v>
      </c>
    </row>
    <row r="839" spans="1:29" hidden="1" x14ac:dyDescent="0.35">
      <c r="A839" t="s">
        <v>333</v>
      </c>
      <c r="B839" t="s">
        <v>334</v>
      </c>
      <c r="C839" t="s">
        <v>10</v>
      </c>
      <c r="D839" t="s">
        <v>11</v>
      </c>
      <c r="E839" t="s">
        <v>14</v>
      </c>
      <c r="F839" t="s">
        <v>14</v>
      </c>
      <c r="G839">
        <v>0</v>
      </c>
      <c r="H839">
        <v>0</v>
      </c>
      <c r="I839">
        <v>0</v>
      </c>
      <c r="J839">
        <v>0</v>
      </c>
      <c r="K839">
        <v>0</v>
      </c>
      <c r="L839">
        <v>0</v>
      </c>
      <c r="M839">
        <v>0</v>
      </c>
      <c r="N839">
        <v>0</v>
      </c>
      <c r="O839">
        <v>0</v>
      </c>
      <c r="P839">
        <v>0</v>
      </c>
      <c r="Q839">
        <v>0</v>
      </c>
      <c r="R839">
        <v>2.72249616682529E-2</v>
      </c>
      <c r="S839">
        <v>0.14552354812622101</v>
      </c>
      <c r="T839">
        <v>0.34710997343063399</v>
      </c>
      <c r="U839">
        <v>0.32145896553993197</v>
      </c>
      <c r="V839">
        <v>0.21032936871051799</v>
      </c>
      <c r="W839">
        <v>0.25610545277595498</v>
      </c>
      <c r="X839">
        <v>0.283750951290131</v>
      </c>
      <c r="Y839">
        <v>0.26791119575500499</v>
      </c>
      <c r="Z839">
        <v>0.25452423095703097</v>
      </c>
      <c r="AA839">
        <v>0.26557296514511097</v>
      </c>
      <c r="AB839">
        <v>0.26793983578681901</v>
      </c>
      <c r="AC839">
        <f t="shared" si="14"/>
        <v>0.12606911662788617</v>
      </c>
    </row>
    <row r="840" spans="1:29" hidden="1" x14ac:dyDescent="0.35">
      <c r="A840" t="s">
        <v>253</v>
      </c>
      <c r="B840" t="s">
        <v>254</v>
      </c>
      <c r="C840" t="s">
        <v>12</v>
      </c>
      <c r="D840" t="s">
        <v>13</v>
      </c>
      <c r="E840" t="s">
        <v>279</v>
      </c>
      <c r="F840" t="s">
        <v>521</v>
      </c>
      <c r="G840">
        <v>95.155921936035199</v>
      </c>
      <c r="H840">
        <v>96.544471740722699</v>
      </c>
      <c r="I840">
        <v>97.750213623046903</v>
      </c>
      <c r="J840">
        <v>97.481109619140597</v>
      </c>
      <c r="K840">
        <v>96.716087341308594</v>
      </c>
      <c r="L840">
        <v>96.308273315429702</v>
      </c>
      <c r="M840">
        <v>96.052452087402301</v>
      </c>
      <c r="N840">
        <v>95.030021667480497</v>
      </c>
      <c r="O840">
        <v>93.860687255859403</v>
      </c>
      <c r="P840">
        <v>92.633018493652301</v>
      </c>
      <c r="Q840">
        <v>92.314811706542997</v>
      </c>
      <c r="R840">
        <v>91.273475646972699</v>
      </c>
      <c r="S840">
        <v>89.075843811035199</v>
      </c>
      <c r="T840">
        <v>90.157775878906307</v>
      </c>
      <c r="U840">
        <v>90.203681945800795</v>
      </c>
      <c r="V840">
        <v>89.737991333007798</v>
      </c>
      <c r="W840" t="s">
        <v>14</v>
      </c>
      <c r="X840" t="s">
        <v>14</v>
      </c>
      <c r="Y840" t="s">
        <v>14</v>
      </c>
      <c r="Z840" t="s">
        <v>14</v>
      </c>
      <c r="AA840" t="s">
        <v>14</v>
      </c>
      <c r="AB840" t="s">
        <v>14</v>
      </c>
      <c r="AC840">
        <f t="shared" si="14"/>
        <v>71.442658923921144</v>
      </c>
    </row>
    <row r="841" spans="1:29" hidden="1" x14ac:dyDescent="0.35">
      <c r="A841" t="s">
        <v>253</v>
      </c>
      <c r="B841" t="s">
        <v>254</v>
      </c>
      <c r="C841" t="s">
        <v>15</v>
      </c>
      <c r="D841" t="s">
        <v>16</v>
      </c>
      <c r="E841" t="s">
        <v>279</v>
      </c>
      <c r="F841" t="s">
        <v>521</v>
      </c>
      <c r="G841">
        <v>205000000</v>
      </c>
      <c r="H841">
        <v>170000000</v>
      </c>
      <c r="I841">
        <v>62000000</v>
      </c>
      <c r="J841">
        <v>63000000</v>
      </c>
      <c r="K841">
        <v>103000000</v>
      </c>
      <c r="L841">
        <v>122000000</v>
      </c>
      <c r="M841">
        <v>129000000</v>
      </c>
      <c r="N841">
        <v>138000000</v>
      </c>
      <c r="O841">
        <v>102000000</v>
      </c>
      <c r="P841">
        <v>184000000</v>
      </c>
      <c r="Q841">
        <v>180000000</v>
      </c>
      <c r="R841">
        <v>229000000</v>
      </c>
      <c r="S841">
        <v>284000000</v>
      </c>
      <c r="T841">
        <v>277000000</v>
      </c>
      <c r="U841">
        <v>268000000</v>
      </c>
      <c r="V841">
        <v>294000000</v>
      </c>
      <c r="W841">
        <v>280750016</v>
      </c>
      <c r="X841">
        <v>279937504</v>
      </c>
      <c r="Y841">
        <v>280671872</v>
      </c>
      <c r="Z841">
        <v>283839840</v>
      </c>
      <c r="AA841">
        <v>281299808</v>
      </c>
      <c r="AB841">
        <v>281437248</v>
      </c>
      <c r="AC841">
        <f t="shared" si="14"/>
        <v>214187442.2857143</v>
      </c>
    </row>
    <row r="842" spans="1:29" x14ac:dyDescent="0.35">
      <c r="A842" t="s">
        <v>255</v>
      </c>
      <c r="B842" t="s">
        <v>256</v>
      </c>
      <c r="C842" t="s">
        <v>2</v>
      </c>
      <c r="D842" t="s">
        <v>3</v>
      </c>
      <c r="E842" t="s">
        <v>141</v>
      </c>
      <c r="F842" t="s">
        <v>217</v>
      </c>
      <c r="G842">
        <v>100</v>
      </c>
      <c r="H842">
        <v>100</v>
      </c>
      <c r="I842">
        <v>100</v>
      </c>
      <c r="J842">
        <v>100</v>
      </c>
      <c r="K842">
        <v>100</v>
      </c>
      <c r="L842">
        <v>100</v>
      </c>
      <c r="M842">
        <v>100</v>
      </c>
      <c r="N842">
        <v>100</v>
      </c>
      <c r="O842">
        <v>100</v>
      </c>
      <c r="P842">
        <v>100</v>
      </c>
      <c r="Q842">
        <v>100</v>
      </c>
      <c r="R842">
        <v>100</v>
      </c>
      <c r="S842">
        <v>100</v>
      </c>
      <c r="T842">
        <v>100</v>
      </c>
      <c r="U842">
        <v>100</v>
      </c>
      <c r="V842">
        <v>100</v>
      </c>
      <c r="W842">
        <v>100</v>
      </c>
      <c r="X842">
        <v>100</v>
      </c>
      <c r="Y842">
        <v>100</v>
      </c>
      <c r="Z842">
        <v>100</v>
      </c>
      <c r="AA842">
        <v>100</v>
      </c>
      <c r="AB842">
        <v>100</v>
      </c>
      <c r="AC842">
        <f t="shared" si="14"/>
        <v>104.76190476190476</v>
      </c>
    </row>
    <row r="843" spans="1:29" hidden="1" x14ac:dyDescent="0.35">
      <c r="A843" t="s">
        <v>255</v>
      </c>
      <c r="B843" t="s">
        <v>256</v>
      </c>
      <c r="C843" t="s">
        <v>4</v>
      </c>
      <c r="D843" t="s">
        <v>5</v>
      </c>
      <c r="E843" t="s">
        <v>141</v>
      </c>
      <c r="F843" t="s">
        <v>217</v>
      </c>
      <c r="G843">
        <v>100</v>
      </c>
      <c r="H843">
        <v>100</v>
      </c>
      <c r="I843">
        <v>100</v>
      </c>
      <c r="J843">
        <v>100</v>
      </c>
      <c r="K843">
        <v>100</v>
      </c>
      <c r="L843">
        <v>100</v>
      </c>
      <c r="M843">
        <v>100</v>
      </c>
      <c r="N843">
        <v>100</v>
      </c>
      <c r="O843">
        <v>100</v>
      </c>
      <c r="P843">
        <v>100</v>
      </c>
      <c r="Q843">
        <v>100</v>
      </c>
      <c r="R843">
        <v>100</v>
      </c>
      <c r="S843">
        <v>100</v>
      </c>
      <c r="T843">
        <v>100</v>
      </c>
      <c r="U843">
        <v>100</v>
      </c>
      <c r="V843">
        <v>100</v>
      </c>
      <c r="W843">
        <v>100</v>
      </c>
      <c r="X843">
        <v>100</v>
      </c>
      <c r="Y843">
        <v>100</v>
      </c>
      <c r="Z843">
        <v>100</v>
      </c>
      <c r="AA843">
        <v>100</v>
      </c>
      <c r="AB843">
        <v>100</v>
      </c>
      <c r="AC843">
        <f t="shared" si="14"/>
        <v>104.76190476190476</v>
      </c>
    </row>
    <row r="844" spans="1:29" hidden="1" x14ac:dyDescent="0.35">
      <c r="A844" t="s">
        <v>255</v>
      </c>
      <c r="B844" t="s">
        <v>256</v>
      </c>
      <c r="C844" t="s">
        <v>6</v>
      </c>
      <c r="D844" t="s">
        <v>7</v>
      </c>
      <c r="E844" t="s">
        <v>141</v>
      </c>
      <c r="F844" t="s">
        <v>217</v>
      </c>
      <c r="G844">
        <v>100</v>
      </c>
      <c r="H844">
        <v>100</v>
      </c>
      <c r="I844">
        <v>100</v>
      </c>
      <c r="J844">
        <v>100</v>
      </c>
      <c r="K844">
        <v>100</v>
      </c>
      <c r="L844">
        <v>100</v>
      </c>
      <c r="M844">
        <v>100</v>
      </c>
      <c r="N844">
        <v>100</v>
      </c>
      <c r="O844">
        <v>100</v>
      </c>
      <c r="P844">
        <v>100</v>
      </c>
      <c r="Q844">
        <v>100</v>
      </c>
      <c r="R844">
        <v>100</v>
      </c>
      <c r="S844">
        <v>100</v>
      </c>
      <c r="T844">
        <v>100</v>
      </c>
      <c r="U844">
        <v>100</v>
      </c>
      <c r="V844">
        <v>100</v>
      </c>
      <c r="W844">
        <v>100</v>
      </c>
      <c r="X844">
        <v>100</v>
      </c>
      <c r="Y844">
        <v>100</v>
      </c>
      <c r="Z844">
        <v>100</v>
      </c>
      <c r="AA844">
        <v>100</v>
      </c>
      <c r="AB844">
        <v>100</v>
      </c>
      <c r="AC844">
        <f t="shared" si="14"/>
        <v>104.76190476190476</v>
      </c>
    </row>
    <row r="845" spans="1:29" hidden="1" x14ac:dyDescent="0.35">
      <c r="A845" t="s">
        <v>255</v>
      </c>
      <c r="B845" t="s">
        <v>256</v>
      </c>
      <c r="C845" t="s">
        <v>8</v>
      </c>
      <c r="D845" t="s">
        <v>9</v>
      </c>
      <c r="E845" t="s">
        <v>141</v>
      </c>
      <c r="F845" t="s">
        <v>217</v>
      </c>
      <c r="G845">
        <v>4.3148007392883301</v>
      </c>
      <c r="H845">
        <v>4.2322816848754901</v>
      </c>
      <c r="I845">
        <v>4.5435771942138699</v>
      </c>
      <c r="J845">
        <v>4.6056356430053702</v>
      </c>
      <c r="K845">
        <v>4.4022121429443404</v>
      </c>
      <c r="L845">
        <v>4.2669997215270996</v>
      </c>
      <c r="M845">
        <v>4.2471446990966797</v>
      </c>
      <c r="N845">
        <v>4.2247452735900897</v>
      </c>
      <c r="O845">
        <v>4.4595055580139196</v>
      </c>
      <c r="P845">
        <v>4.5239987373352104</v>
      </c>
      <c r="Q845">
        <v>4.1356449127197301</v>
      </c>
      <c r="R845">
        <v>4.3591127395629901</v>
      </c>
      <c r="S845">
        <v>4.0926265716552699</v>
      </c>
      <c r="T845">
        <v>4.4846706390380904</v>
      </c>
      <c r="U845">
        <v>4.3078174591064498</v>
      </c>
      <c r="V845">
        <v>0</v>
      </c>
      <c r="W845">
        <v>3.2212786674499498</v>
      </c>
      <c r="X845">
        <v>3.0034415721893302</v>
      </c>
      <c r="Y845">
        <v>2.6331343650817902</v>
      </c>
      <c r="Z845">
        <v>2.2144637107849099</v>
      </c>
      <c r="AA845">
        <v>2.7680795192718501</v>
      </c>
      <c r="AB845">
        <v>2.6547796726226802</v>
      </c>
      <c r="AC845">
        <f t="shared" si="14"/>
        <v>3.8902833915892123</v>
      </c>
    </row>
    <row r="846" spans="1:29" hidden="1" x14ac:dyDescent="0.35">
      <c r="A846" t="s">
        <v>335</v>
      </c>
      <c r="B846" t="s">
        <v>336</v>
      </c>
      <c r="C846" t="s">
        <v>10</v>
      </c>
      <c r="D846" t="s">
        <v>11</v>
      </c>
      <c r="E846" t="s">
        <v>14</v>
      </c>
      <c r="F846" t="s">
        <v>14</v>
      </c>
      <c r="G846">
        <v>0</v>
      </c>
      <c r="H846">
        <v>0</v>
      </c>
      <c r="I846">
        <v>0</v>
      </c>
      <c r="J846">
        <v>0</v>
      </c>
      <c r="K846">
        <v>0</v>
      </c>
      <c r="L846">
        <v>0</v>
      </c>
      <c r="M846">
        <v>0</v>
      </c>
      <c r="N846">
        <v>0</v>
      </c>
      <c r="O846">
        <v>0</v>
      </c>
      <c r="P846">
        <v>0</v>
      </c>
      <c r="Q846">
        <v>0</v>
      </c>
      <c r="R846">
        <v>4.97437193989754E-2</v>
      </c>
      <c r="S846">
        <v>0.26998850703239402</v>
      </c>
      <c r="T846">
        <v>0.64040732383728005</v>
      </c>
      <c r="U846">
        <v>0.60325366258621205</v>
      </c>
      <c r="V846">
        <v>0.390848308801651</v>
      </c>
      <c r="W846">
        <v>0.47612443566322299</v>
      </c>
      <c r="X846">
        <v>0.52765840291976895</v>
      </c>
      <c r="Y846">
        <v>0.49947118759155301</v>
      </c>
      <c r="Z846">
        <v>0.47352558374404902</v>
      </c>
      <c r="AA846">
        <v>0.49419492483138999</v>
      </c>
      <c r="AB846">
        <v>0.49871253967285201</v>
      </c>
      <c r="AC846">
        <f t="shared" si="14"/>
        <v>0.23447279028949283</v>
      </c>
    </row>
    <row r="847" spans="1:29" hidden="1" x14ac:dyDescent="0.35">
      <c r="A847" t="s">
        <v>255</v>
      </c>
      <c r="B847" t="s">
        <v>256</v>
      </c>
      <c r="C847" t="s">
        <v>12</v>
      </c>
      <c r="D847" t="s">
        <v>13</v>
      </c>
      <c r="E847" t="s">
        <v>141</v>
      </c>
      <c r="F847" t="s">
        <v>217</v>
      </c>
      <c r="G847">
        <v>13.2275581359863</v>
      </c>
      <c r="H847">
        <v>12.0094146728516</v>
      </c>
      <c r="I847">
        <v>13.219310760498001</v>
      </c>
      <c r="J847">
        <v>14.113396644592299</v>
      </c>
      <c r="K847">
        <v>12.604712486267101</v>
      </c>
      <c r="L847">
        <v>12.565202713012701</v>
      </c>
      <c r="M847">
        <v>10.6838121414185</v>
      </c>
      <c r="N847">
        <v>11.612413406372101</v>
      </c>
      <c r="O847">
        <v>10.759391784668001</v>
      </c>
      <c r="P847">
        <v>7.6128191947937003</v>
      </c>
      <c r="Q847">
        <v>6.8685617446899396</v>
      </c>
      <c r="R847">
        <v>10.6210670471191</v>
      </c>
      <c r="S847">
        <v>12.706504821777299</v>
      </c>
      <c r="T847">
        <v>10.2033386230469</v>
      </c>
      <c r="U847">
        <v>8.5358600616455096</v>
      </c>
      <c r="V847">
        <v>7.5194201469421396</v>
      </c>
      <c r="W847" t="s">
        <v>14</v>
      </c>
      <c r="X847" t="s">
        <v>14</v>
      </c>
      <c r="Y847" t="s">
        <v>14</v>
      </c>
      <c r="Z847" t="s">
        <v>14</v>
      </c>
      <c r="AA847" t="s">
        <v>14</v>
      </c>
      <c r="AB847" t="s">
        <v>14</v>
      </c>
      <c r="AC847">
        <f t="shared" si="14"/>
        <v>8.3267992564610083</v>
      </c>
    </row>
    <row r="848" spans="1:29" hidden="1" x14ac:dyDescent="0.35">
      <c r="A848" t="s">
        <v>255</v>
      </c>
      <c r="B848" t="s">
        <v>256</v>
      </c>
      <c r="C848" t="s">
        <v>15</v>
      </c>
      <c r="D848" t="s">
        <v>16</v>
      </c>
      <c r="E848" t="s">
        <v>141</v>
      </c>
      <c r="F848" t="s">
        <v>217</v>
      </c>
      <c r="G848">
        <v>13953000448</v>
      </c>
      <c r="H848">
        <v>13811000320</v>
      </c>
      <c r="I848">
        <v>14536999936</v>
      </c>
      <c r="J848">
        <v>15815000064</v>
      </c>
      <c r="K848">
        <v>16832000000</v>
      </c>
      <c r="L848">
        <v>18477000704</v>
      </c>
      <c r="M848">
        <v>19286999040</v>
      </c>
      <c r="N848">
        <v>20590000128</v>
      </c>
      <c r="O848">
        <v>20334000128</v>
      </c>
      <c r="P848">
        <v>20814000128</v>
      </c>
      <c r="Q848">
        <v>37857001472</v>
      </c>
      <c r="R848">
        <v>39958999040</v>
      </c>
      <c r="S848">
        <v>42795999232</v>
      </c>
      <c r="T848">
        <v>51222999040</v>
      </c>
      <c r="U848">
        <v>66420998144</v>
      </c>
      <c r="V848">
        <v>80292003840</v>
      </c>
      <c r="W848">
        <v>60182999040</v>
      </c>
      <c r="X848">
        <v>64529747968</v>
      </c>
      <c r="Y848">
        <v>67856437248</v>
      </c>
      <c r="Z848">
        <v>68215296000</v>
      </c>
      <c r="AA848">
        <v>65196122112</v>
      </c>
      <c r="AB848">
        <v>66449399808</v>
      </c>
      <c r="AC848">
        <f t="shared" si="14"/>
        <v>42163238278.095238</v>
      </c>
    </row>
    <row r="849" spans="1:29" x14ac:dyDescent="0.35">
      <c r="A849" t="s">
        <v>257</v>
      </c>
      <c r="B849" t="s">
        <v>258</v>
      </c>
      <c r="C849" t="s">
        <v>2</v>
      </c>
      <c r="D849" t="s">
        <v>3</v>
      </c>
      <c r="E849" t="s">
        <v>333</v>
      </c>
      <c r="F849" t="s">
        <v>521</v>
      </c>
      <c r="G849">
        <v>98.934272766113295</v>
      </c>
      <c r="H849">
        <v>98.978065490722699</v>
      </c>
      <c r="I849">
        <v>99.5</v>
      </c>
      <c r="J849">
        <v>99.045249938964801</v>
      </c>
      <c r="K849">
        <v>99.173439025878906</v>
      </c>
      <c r="L849">
        <v>99.100891113281307</v>
      </c>
      <c r="M849">
        <v>100</v>
      </c>
      <c r="N849">
        <v>98.800003051757798</v>
      </c>
      <c r="O849">
        <v>100</v>
      </c>
      <c r="P849">
        <v>99.400001525878906</v>
      </c>
      <c r="Q849">
        <v>100</v>
      </c>
      <c r="R849">
        <v>99.651565551757798</v>
      </c>
      <c r="S849">
        <v>99.5</v>
      </c>
      <c r="T849">
        <v>99.701438903808594</v>
      </c>
      <c r="U849">
        <v>99.748497009277301</v>
      </c>
      <c r="V849">
        <v>99.898170471191406</v>
      </c>
      <c r="W849">
        <v>99.712028503417997</v>
      </c>
      <c r="X849">
        <v>99.765029907226605</v>
      </c>
      <c r="Y849">
        <v>99.780929565429702</v>
      </c>
      <c r="Z849">
        <v>99.789039611816406</v>
      </c>
      <c r="AA849">
        <v>99.761756896972699</v>
      </c>
      <c r="AB849">
        <v>99.774192810058594</v>
      </c>
      <c r="AC849">
        <f t="shared" si="14"/>
        <v>104.28640819731213</v>
      </c>
    </row>
    <row r="850" spans="1:29" hidden="1" x14ac:dyDescent="0.35">
      <c r="A850" t="s">
        <v>257</v>
      </c>
      <c r="B850" t="s">
        <v>258</v>
      </c>
      <c r="C850" t="s">
        <v>4</v>
      </c>
      <c r="D850" t="s">
        <v>5</v>
      </c>
      <c r="E850" t="s">
        <v>333</v>
      </c>
      <c r="F850" t="s">
        <v>521</v>
      </c>
      <c r="G850">
        <v>96.334663391113295</v>
      </c>
      <c r="H850">
        <v>96.670516967773395</v>
      </c>
      <c r="I850">
        <v>98.778511047363295</v>
      </c>
      <c r="J850">
        <v>97.238899230957003</v>
      </c>
      <c r="K850">
        <v>97.9044189453125</v>
      </c>
      <c r="L850">
        <v>97.464332580566406</v>
      </c>
      <c r="M850">
        <v>100</v>
      </c>
      <c r="N850">
        <v>97.865509033203097</v>
      </c>
      <c r="O850">
        <v>100</v>
      </c>
      <c r="P850">
        <v>98.273033142089801</v>
      </c>
      <c r="Q850">
        <v>100</v>
      </c>
      <c r="R850">
        <v>98.244125366210895</v>
      </c>
      <c r="S850">
        <v>99.5</v>
      </c>
      <c r="T850">
        <v>97.577934265136705</v>
      </c>
      <c r="U850">
        <v>97.594558715820298</v>
      </c>
      <c r="V850">
        <v>98.971702575683594</v>
      </c>
      <c r="W850">
        <v>98.411048889160199</v>
      </c>
      <c r="X850">
        <v>98.138809204101605</v>
      </c>
      <c r="Y850">
        <v>98.279029846191406</v>
      </c>
      <c r="Z850">
        <v>98.450149536132798</v>
      </c>
      <c r="AA850">
        <v>98.319763183593807</v>
      </c>
      <c r="AB850">
        <v>98.296936035156307</v>
      </c>
      <c r="AC850">
        <f t="shared" si="14"/>
        <v>102.96733056931268</v>
      </c>
    </row>
    <row r="851" spans="1:29" hidden="1" x14ac:dyDescent="0.35">
      <c r="A851" t="s">
        <v>257</v>
      </c>
      <c r="B851" t="s">
        <v>258</v>
      </c>
      <c r="C851" t="s">
        <v>6</v>
      </c>
      <c r="D851" t="s">
        <v>7</v>
      </c>
      <c r="E851" t="s">
        <v>333</v>
      </c>
      <c r="F851" t="s">
        <v>521</v>
      </c>
      <c r="G851">
        <v>99.655998229980497</v>
      </c>
      <c r="H851">
        <v>99.618217468261705</v>
      </c>
      <c r="I851">
        <v>99.699996948242202</v>
      </c>
      <c r="J851">
        <v>99.545623779296903</v>
      </c>
      <c r="K851">
        <v>99.524696350097699</v>
      </c>
      <c r="L851">
        <v>99.523284912109403</v>
      </c>
      <c r="M851">
        <v>100</v>
      </c>
      <c r="N851">
        <v>99</v>
      </c>
      <c r="O851">
        <v>100</v>
      </c>
      <c r="P851">
        <v>99.599998474121094</v>
      </c>
      <c r="Q851">
        <v>100</v>
      </c>
      <c r="R851">
        <v>99.858680725097699</v>
      </c>
      <c r="S851">
        <v>99.5</v>
      </c>
      <c r="T851">
        <v>99.960548400878906</v>
      </c>
      <c r="U851">
        <v>99.987823486328097</v>
      </c>
      <c r="V851">
        <v>99.998191833496094</v>
      </c>
      <c r="W851">
        <v>99.861640930175795</v>
      </c>
      <c r="X851">
        <v>99.952049255371094</v>
      </c>
      <c r="Y851">
        <v>99.949928283691406</v>
      </c>
      <c r="Z851">
        <v>99.940452575683594</v>
      </c>
      <c r="AA851">
        <v>99.926017761230497</v>
      </c>
      <c r="AB851">
        <v>99.942115783691406</v>
      </c>
      <c r="AC851">
        <f t="shared" si="14"/>
        <v>104.52596500941685</v>
      </c>
    </row>
    <row r="852" spans="1:29" hidden="1" x14ac:dyDescent="0.35">
      <c r="A852" t="s">
        <v>257</v>
      </c>
      <c r="B852" t="s">
        <v>258</v>
      </c>
      <c r="C852" t="s">
        <v>8</v>
      </c>
      <c r="D852" t="s">
        <v>9</v>
      </c>
      <c r="E852" t="s">
        <v>333</v>
      </c>
      <c r="F852" t="s">
        <v>521</v>
      </c>
      <c r="G852">
        <v>10.9694919586182</v>
      </c>
      <c r="H852">
        <v>12.001589775085399</v>
      </c>
      <c r="I852">
        <v>12.309394836425801</v>
      </c>
      <c r="J852">
        <v>14.085564613342299</v>
      </c>
      <c r="K852">
        <v>12.2114419937134</v>
      </c>
      <c r="L852">
        <v>13.3726949691772</v>
      </c>
      <c r="M852">
        <v>13.669064521789601</v>
      </c>
      <c r="N852">
        <v>14.375817298889199</v>
      </c>
      <c r="O852">
        <v>14.0771789550781</v>
      </c>
      <c r="P852">
        <v>14.1816139221191</v>
      </c>
      <c r="Q852">
        <v>13.460106849670399</v>
      </c>
      <c r="R852">
        <v>14.665119171142599</v>
      </c>
      <c r="S852">
        <v>10.610990524291999</v>
      </c>
      <c r="T852">
        <v>10.3574113845825</v>
      </c>
      <c r="U852">
        <v>10.746432304382299</v>
      </c>
      <c r="V852">
        <v>0</v>
      </c>
      <c r="W852">
        <v>7.9287085533142099</v>
      </c>
      <c r="X852">
        <v>7.2581381797790501</v>
      </c>
      <c r="Y852">
        <v>6.4833197593689</v>
      </c>
      <c r="Z852">
        <v>5.41754150390625</v>
      </c>
      <c r="AA852">
        <v>6.7719273567199698</v>
      </c>
      <c r="AB852">
        <v>6.4827318191528303</v>
      </c>
      <c r="AC852">
        <f t="shared" si="14"/>
        <v>11.020775250026158</v>
      </c>
    </row>
    <row r="853" spans="1:29" hidden="1" x14ac:dyDescent="0.35">
      <c r="A853" t="s">
        <v>337</v>
      </c>
      <c r="B853" t="s">
        <v>338</v>
      </c>
      <c r="C853" t="s">
        <v>10</v>
      </c>
      <c r="D853" t="s">
        <v>11</v>
      </c>
      <c r="E853" t="s">
        <v>14</v>
      </c>
      <c r="F853" t="s">
        <v>14</v>
      </c>
      <c r="G853">
        <v>0</v>
      </c>
      <c r="H853">
        <v>0</v>
      </c>
      <c r="I853">
        <v>0</v>
      </c>
      <c r="J853">
        <v>0</v>
      </c>
      <c r="K853">
        <v>0</v>
      </c>
      <c r="L853">
        <v>0</v>
      </c>
      <c r="M853">
        <v>0</v>
      </c>
      <c r="N853">
        <v>0</v>
      </c>
      <c r="O853">
        <v>0</v>
      </c>
      <c r="P853">
        <v>0</v>
      </c>
      <c r="Q853">
        <v>0</v>
      </c>
      <c r="R853">
        <v>5.0285208970308297E-2</v>
      </c>
      <c r="S853">
        <v>0.27292749285697898</v>
      </c>
      <c r="T853">
        <v>0.64737850427627597</v>
      </c>
      <c r="U853">
        <v>0.60982042551040605</v>
      </c>
      <c r="V853">
        <v>0.39510291814804099</v>
      </c>
      <c r="W853">
        <v>0.48130735754966703</v>
      </c>
      <c r="X853">
        <v>0.53340232372283902</v>
      </c>
      <c r="Y853">
        <v>0.50490826368331898</v>
      </c>
      <c r="Z853">
        <v>0.47868019342422502</v>
      </c>
      <c r="AA853">
        <v>0.49957454204559298</v>
      </c>
      <c r="AB853">
        <v>0.50414133071899403</v>
      </c>
      <c r="AC853">
        <f t="shared" si="14"/>
        <v>0.23702516956698322</v>
      </c>
    </row>
    <row r="854" spans="1:29" hidden="1" x14ac:dyDescent="0.35">
      <c r="A854" t="s">
        <v>257</v>
      </c>
      <c r="B854" t="s">
        <v>258</v>
      </c>
      <c r="C854" t="s">
        <v>12</v>
      </c>
      <c r="D854" t="s">
        <v>13</v>
      </c>
      <c r="E854" t="s">
        <v>333</v>
      </c>
      <c r="F854" t="s">
        <v>521</v>
      </c>
      <c r="G854">
        <v>89.369491577148395</v>
      </c>
      <c r="H854">
        <v>89.137634277343807</v>
      </c>
      <c r="I854">
        <v>90.887847900390597</v>
      </c>
      <c r="J854">
        <v>90.042533874511705</v>
      </c>
      <c r="K854">
        <v>49.180328369140597</v>
      </c>
      <c r="L854">
        <v>44.447898864746101</v>
      </c>
      <c r="M854">
        <v>29.262590408325199</v>
      </c>
      <c r="N854">
        <v>17.021766662597699</v>
      </c>
      <c r="O854">
        <v>15.7103624343872</v>
      </c>
      <c r="P854">
        <v>8.5271863937377894</v>
      </c>
      <c r="Q854">
        <v>28.3345737457275</v>
      </c>
      <c r="R854">
        <v>72.526794433593807</v>
      </c>
      <c r="S854">
        <v>81.001449584960895</v>
      </c>
      <c r="T854">
        <v>74.494583129882798</v>
      </c>
      <c r="U854">
        <v>92.524696350097699</v>
      </c>
      <c r="V854">
        <v>50.589038848877003</v>
      </c>
      <c r="W854" t="s">
        <v>14</v>
      </c>
      <c r="X854" t="s">
        <v>14</v>
      </c>
      <c r="Y854" t="s">
        <v>14</v>
      </c>
      <c r="Z854" t="s">
        <v>14</v>
      </c>
      <c r="AA854" t="s">
        <v>14</v>
      </c>
      <c r="AB854" t="s">
        <v>14</v>
      </c>
      <c r="AC854">
        <f t="shared" si="14"/>
        <v>43.955179850260414</v>
      </c>
    </row>
    <row r="855" spans="1:29" hidden="1" x14ac:dyDescent="0.35">
      <c r="A855" t="s">
        <v>257</v>
      </c>
      <c r="B855" t="s">
        <v>258</v>
      </c>
      <c r="C855" t="s">
        <v>15</v>
      </c>
      <c r="D855" t="s">
        <v>16</v>
      </c>
      <c r="E855" t="s">
        <v>333</v>
      </c>
      <c r="F855" t="s">
        <v>521</v>
      </c>
      <c r="G855">
        <v>3000000</v>
      </c>
      <c r="H855">
        <v>8000000</v>
      </c>
      <c r="I855">
        <v>8000000</v>
      </c>
      <c r="J855">
        <v>9000000</v>
      </c>
      <c r="K855">
        <v>9000000</v>
      </c>
      <c r="L855">
        <v>8000000</v>
      </c>
      <c r="M855">
        <v>9000000</v>
      </c>
      <c r="N855">
        <v>13000000</v>
      </c>
      <c r="O855">
        <v>12000000</v>
      </c>
      <c r="P855">
        <v>10000000</v>
      </c>
      <c r="Q855">
        <v>12000000</v>
      </c>
      <c r="R855">
        <v>11000000</v>
      </c>
      <c r="S855">
        <v>9000000</v>
      </c>
      <c r="T855">
        <v>9000000</v>
      </c>
      <c r="U855">
        <v>8000000</v>
      </c>
      <c r="V855">
        <v>131000000</v>
      </c>
      <c r="W855">
        <v>39250000</v>
      </c>
      <c r="X855">
        <v>46812500</v>
      </c>
      <c r="Y855">
        <v>56265624</v>
      </c>
      <c r="Z855">
        <v>68332032</v>
      </c>
      <c r="AA855">
        <v>52665040</v>
      </c>
      <c r="AB855">
        <v>56018800</v>
      </c>
      <c r="AC855">
        <f t="shared" si="14"/>
        <v>28016380.761904761</v>
      </c>
    </row>
    <row r="856" spans="1:29" x14ac:dyDescent="0.35">
      <c r="A856" t="s">
        <v>259</v>
      </c>
      <c r="B856" t="s">
        <v>260</v>
      </c>
      <c r="C856" t="s">
        <v>2</v>
      </c>
      <c r="D856" t="s">
        <v>3</v>
      </c>
      <c r="E856" t="s">
        <v>165</v>
      </c>
      <c r="F856" t="s">
        <v>521</v>
      </c>
      <c r="G856">
        <v>99.509559631347699</v>
      </c>
      <c r="H856">
        <v>99.650001525878906</v>
      </c>
      <c r="I856">
        <v>99.809997558593807</v>
      </c>
      <c r="J856">
        <v>99.919998168945298</v>
      </c>
      <c r="K856">
        <v>99.959999084472699</v>
      </c>
      <c r="L856">
        <v>100</v>
      </c>
      <c r="M856">
        <v>99.766548156738295</v>
      </c>
      <c r="N856">
        <v>100</v>
      </c>
      <c r="O856">
        <v>100</v>
      </c>
      <c r="P856">
        <v>100</v>
      </c>
      <c r="Q856">
        <v>100</v>
      </c>
      <c r="R856">
        <v>99.797470092773395</v>
      </c>
      <c r="S856">
        <v>100</v>
      </c>
      <c r="T856">
        <v>100</v>
      </c>
      <c r="U856">
        <v>100</v>
      </c>
      <c r="V856">
        <v>100</v>
      </c>
      <c r="W856">
        <v>100</v>
      </c>
      <c r="X856">
        <v>100</v>
      </c>
      <c r="Y856">
        <v>100</v>
      </c>
      <c r="Z856">
        <v>100</v>
      </c>
      <c r="AA856">
        <v>100</v>
      </c>
      <c r="AB856">
        <v>100</v>
      </c>
      <c r="AC856">
        <f t="shared" si="14"/>
        <v>104.68636067708333</v>
      </c>
    </row>
    <row r="857" spans="1:29" hidden="1" x14ac:dyDescent="0.35">
      <c r="A857" t="s">
        <v>259</v>
      </c>
      <c r="B857" t="s">
        <v>260</v>
      </c>
      <c r="C857" t="s">
        <v>4</v>
      </c>
      <c r="D857" t="s">
        <v>5</v>
      </c>
      <c r="E857" t="s">
        <v>165</v>
      </c>
      <c r="F857" t="s">
        <v>521</v>
      </c>
      <c r="G857">
        <v>98.997650146484403</v>
      </c>
      <c r="H857">
        <v>99.470573425292997</v>
      </c>
      <c r="I857">
        <v>99.668609619140597</v>
      </c>
      <c r="J857">
        <v>99.816864013671903</v>
      </c>
      <c r="K857">
        <v>99.908279418945298</v>
      </c>
      <c r="L857">
        <v>100</v>
      </c>
      <c r="M857">
        <v>99.685737609863295</v>
      </c>
      <c r="N857">
        <v>100</v>
      </c>
      <c r="O857">
        <v>100</v>
      </c>
      <c r="P857">
        <v>100</v>
      </c>
      <c r="Q857">
        <v>100</v>
      </c>
      <c r="R857">
        <v>99.571350097656307</v>
      </c>
      <c r="S857">
        <v>100</v>
      </c>
      <c r="T857">
        <v>100</v>
      </c>
      <c r="U857">
        <v>100</v>
      </c>
      <c r="V857">
        <v>100</v>
      </c>
      <c r="W857">
        <v>100</v>
      </c>
      <c r="X857">
        <v>100</v>
      </c>
      <c r="Y857">
        <v>100</v>
      </c>
      <c r="Z857">
        <v>100</v>
      </c>
      <c r="AA857">
        <v>100</v>
      </c>
      <c r="AB857">
        <v>100</v>
      </c>
      <c r="AC857">
        <f t="shared" si="14"/>
        <v>104.62471734909784</v>
      </c>
    </row>
    <row r="858" spans="1:29" hidden="1" x14ac:dyDescent="0.35">
      <c r="A858" t="s">
        <v>259</v>
      </c>
      <c r="B858" t="s">
        <v>260</v>
      </c>
      <c r="C858" t="s">
        <v>6</v>
      </c>
      <c r="D858" t="s">
        <v>7</v>
      </c>
      <c r="E858" t="s">
        <v>165</v>
      </c>
      <c r="F858" t="s">
        <v>521</v>
      </c>
      <c r="G858">
        <v>99.910179138183594</v>
      </c>
      <c r="H858">
        <v>99.790000915527301</v>
      </c>
      <c r="I858">
        <v>99.919998168945298</v>
      </c>
      <c r="J858">
        <v>100</v>
      </c>
      <c r="K858">
        <v>100</v>
      </c>
      <c r="L858">
        <v>100</v>
      </c>
      <c r="M858">
        <v>99.828674316406307</v>
      </c>
      <c r="N858">
        <v>100</v>
      </c>
      <c r="O858">
        <v>100</v>
      </c>
      <c r="P858">
        <v>100</v>
      </c>
      <c r="Q858">
        <v>100</v>
      </c>
      <c r="R858">
        <v>99.968742370605497</v>
      </c>
      <c r="S858">
        <v>100</v>
      </c>
      <c r="T858">
        <v>100</v>
      </c>
      <c r="U858">
        <v>100</v>
      </c>
      <c r="V858">
        <v>100</v>
      </c>
      <c r="W858">
        <v>100</v>
      </c>
      <c r="X858">
        <v>100</v>
      </c>
      <c r="Y858">
        <v>100</v>
      </c>
      <c r="Z858">
        <v>100</v>
      </c>
      <c r="AA858">
        <v>100</v>
      </c>
      <c r="AB858">
        <v>100</v>
      </c>
      <c r="AC858">
        <f t="shared" si="14"/>
        <v>104.73417118617466</v>
      </c>
    </row>
    <row r="859" spans="1:29" hidden="1" x14ac:dyDescent="0.35">
      <c r="A859" t="s">
        <v>259</v>
      </c>
      <c r="B859" t="s">
        <v>260</v>
      </c>
      <c r="C859" t="s">
        <v>8</v>
      </c>
      <c r="D859" t="s">
        <v>9</v>
      </c>
      <c r="E859" t="s">
        <v>165</v>
      </c>
      <c r="F859" t="s">
        <v>521</v>
      </c>
      <c r="G859">
        <v>13.9642276763916</v>
      </c>
      <c r="H859">
        <v>11.3829431533813</v>
      </c>
      <c r="I859">
        <v>10.042508125305201</v>
      </c>
      <c r="J859">
        <v>9.7203521728515607</v>
      </c>
      <c r="K859">
        <v>10.21435546875</v>
      </c>
      <c r="L859">
        <v>10.237740516662599</v>
      </c>
      <c r="M859">
        <v>9.2817173004150408</v>
      </c>
      <c r="N859">
        <v>9.3879737854003906</v>
      </c>
      <c r="O859">
        <v>8.8562994003295898</v>
      </c>
      <c r="P859">
        <v>8.2225894927978498</v>
      </c>
      <c r="Q859">
        <v>8.0257968902587908</v>
      </c>
      <c r="R859">
        <v>7.3533825874328604</v>
      </c>
      <c r="S859">
        <v>7.6947112083435103</v>
      </c>
      <c r="T859">
        <v>10.8394927978516</v>
      </c>
      <c r="U859">
        <v>6.74039649963379</v>
      </c>
      <c r="V859">
        <v>0</v>
      </c>
      <c r="W859">
        <v>6.3186502456665004</v>
      </c>
      <c r="X859">
        <v>5.9746351242065403</v>
      </c>
      <c r="Y859">
        <v>4.7584204673767099</v>
      </c>
      <c r="Z859">
        <v>4.2629265785217303</v>
      </c>
      <c r="AA859">
        <v>5.3286581039428702</v>
      </c>
      <c r="AB859">
        <v>5.0811600685119602</v>
      </c>
      <c r="AC859">
        <f t="shared" si="14"/>
        <v>8.2709017935253328</v>
      </c>
    </row>
    <row r="860" spans="1:29" hidden="1" x14ac:dyDescent="0.35">
      <c r="A860" t="s">
        <v>341</v>
      </c>
      <c r="B860" t="s">
        <v>342</v>
      </c>
      <c r="C860" t="s">
        <v>10</v>
      </c>
      <c r="D860" t="s">
        <v>11</v>
      </c>
      <c r="E860" t="s">
        <v>165</v>
      </c>
      <c r="F860" t="s">
        <v>521</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f t="shared" si="14"/>
        <v>0</v>
      </c>
    </row>
    <row r="861" spans="1:29" hidden="1" x14ac:dyDescent="0.35">
      <c r="A861" t="s">
        <v>259</v>
      </c>
      <c r="B861" t="s">
        <v>260</v>
      </c>
      <c r="C861" t="s">
        <v>12</v>
      </c>
      <c r="D861" t="s">
        <v>13</v>
      </c>
      <c r="E861" t="s">
        <v>165</v>
      </c>
      <c r="F861" t="s">
        <v>521</v>
      </c>
      <c r="G861">
        <v>5.1496376991271999</v>
      </c>
      <c r="H861">
        <v>4.1912164688110396</v>
      </c>
      <c r="I861">
        <v>5.2329368591308603</v>
      </c>
      <c r="J861">
        <v>4.02874755859375</v>
      </c>
      <c r="K861">
        <v>1.7432219982147199</v>
      </c>
      <c r="L861">
        <v>3.62580513954163</v>
      </c>
      <c r="M861">
        <v>3.52652215957642</v>
      </c>
      <c r="N861">
        <v>3.3943445682525599</v>
      </c>
      <c r="O861">
        <v>3.3114643096923801</v>
      </c>
      <c r="P861">
        <v>1.1142168045043901</v>
      </c>
      <c r="Q861">
        <v>0.75018757581710804</v>
      </c>
      <c r="R861">
        <v>0.62712216377258301</v>
      </c>
      <c r="S861">
        <v>0.79188078641891502</v>
      </c>
      <c r="T861">
        <v>0.58300834894180298</v>
      </c>
      <c r="U861">
        <v>0.97460693120956399</v>
      </c>
      <c r="V861">
        <v>1.16372990608215</v>
      </c>
      <c r="W861" t="s">
        <v>14</v>
      </c>
      <c r="X861" t="s">
        <v>14</v>
      </c>
      <c r="Y861" t="s">
        <v>14</v>
      </c>
      <c r="Z861" t="s">
        <v>14</v>
      </c>
      <c r="AA861" t="s">
        <v>14</v>
      </c>
      <c r="AB861" t="s">
        <v>14</v>
      </c>
      <c r="AC861">
        <f t="shared" si="14"/>
        <v>1.9146975846517653</v>
      </c>
    </row>
    <row r="862" spans="1:29" hidden="1" x14ac:dyDescent="0.35">
      <c r="A862" t="s">
        <v>259</v>
      </c>
      <c r="B862" t="s">
        <v>260</v>
      </c>
      <c r="C862" t="s">
        <v>15</v>
      </c>
      <c r="D862" t="s">
        <v>16</v>
      </c>
      <c r="E862" t="s">
        <v>165</v>
      </c>
      <c r="F862" t="s">
        <v>521</v>
      </c>
      <c r="G862">
        <v>0</v>
      </c>
      <c r="H862">
        <v>0</v>
      </c>
      <c r="I862">
        <v>0</v>
      </c>
      <c r="J862">
        <v>0</v>
      </c>
      <c r="K862">
        <v>0</v>
      </c>
      <c r="L862">
        <v>0</v>
      </c>
      <c r="M862">
        <v>0</v>
      </c>
      <c r="N862">
        <v>0</v>
      </c>
      <c r="O862">
        <v>0</v>
      </c>
      <c r="P862">
        <v>0</v>
      </c>
      <c r="Q862">
        <v>0</v>
      </c>
      <c r="R862">
        <v>0</v>
      </c>
      <c r="S862">
        <v>3000000</v>
      </c>
      <c r="T862">
        <v>6000000</v>
      </c>
      <c r="U862">
        <v>14000000</v>
      </c>
      <c r="V862">
        <v>179000000</v>
      </c>
      <c r="W862">
        <v>50500000</v>
      </c>
      <c r="X862">
        <v>62375000</v>
      </c>
      <c r="Y862">
        <v>76468752</v>
      </c>
      <c r="Z862">
        <v>92085936</v>
      </c>
      <c r="AA862">
        <v>70357424</v>
      </c>
      <c r="AB862">
        <v>75321776</v>
      </c>
      <c r="AC862">
        <f t="shared" si="14"/>
        <v>29957566.095238097</v>
      </c>
    </row>
    <row r="863" spans="1:29" x14ac:dyDescent="0.35">
      <c r="A863" t="s">
        <v>261</v>
      </c>
      <c r="B863" t="s">
        <v>262</v>
      </c>
      <c r="C863" t="s">
        <v>2</v>
      </c>
      <c r="D863" t="s">
        <v>3</v>
      </c>
      <c r="E863" t="s">
        <v>471</v>
      </c>
      <c r="F863" t="s">
        <v>305</v>
      </c>
      <c r="G863">
        <v>15.1311712265015</v>
      </c>
      <c r="H863">
        <v>17.033084869384801</v>
      </c>
      <c r="I863">
        <v>18.927413940429702</v>
      </c>
      <c r="J863">
        <v>16</v>
      </c>
      <c r="K863">
        <v>22.702714920043899</v>
      </c>
      <c r="L863">
        <v>24.588386535644499</v>
      </c>
      <c r="M863">
        <v>26.475929260253899</v>
      </c>
      <c r="N863">
        <v>28.367994308471701</v>
      </c>
      <c r="O863">
        <v>30.267290115356399</v>
      </c>
      <c r="P863">
        <v>23</v>
      </c>
      <c r="Q863">
        <v>19.200000762939499</v>
      </c>
      <c r="R863">
        <v>36.035655975341797</v>
      </c>
      <c r="S863">
        <v>37.990966796875</v>
      </c>
      <c r="T863">
        <v>39.966106414794901</v>
      </c>
      <c r="U863">
        <v>36</v>
      </c>
      <c r="V863">
        <v>41.599998474121101</v>
      </c>
      <c r="W863">
        <v>38.889266967773402</v>
      </c>
      <c r="X863">
        <v>39.113842010497997</v>
      </c>
      <c r="Y863">
        <v>38.9007759094238</v>
      </c>
      <c r="Z863">
        <v>39.625972747802699</v>
      </c>
      <c r="AA863">
        <v>39.1324653625488</v>
      </c>
      <c r="AB863">
        <v>39.193264007568402</v>
      </c>
      <c r="AC863">
        <f t="shared" si="14"/>
        <v>31.816300028846371</v>
      </c>
    </row>
    <row r="864" spans="1:29" hidden="1" x14ac:dyDescent="0.35">
      <c r="A864" t="s">
        <v>261</v>
      </c>
      <c r="B864" t="s">
        <v>262</v>
      </c>
      <c r="C864" t="s">
        <v>4</v>
      </c>
      <c r="D864" t="s">
        <v>5</v>
      </c>
      <c r="E864" t="s">
        <v>471</v>
      </c>
      <c r="F864" t="s">
        <v>305</v>
      </c>
      <c r="G864">
        <v>6.5114040374755904</v>
      </c>
      <c r="H864">
        <v>8.2719011306762695</v>
      </c>
      <c r="I864">
        <v>10.0208539962769</v>
      </c>
      <c r="J864">
        <v>6.9373373985290501</v>
      </c>
      <c r="K864">
        <v>13.488019943237299</v>
      </c>
      <c r="L864">
        <v>15.2089958190918</v>
      </c>
      <c r="M864">
        <v>16.922410964965799</v>
      </c>
      <c r="N864">
        <v>18.632251739501999</v>
      </c>
      <c r="O864">
        <v>20.343330383300799</v>
      </c>
      <c r="P864">
        <v>10.1435251235962</v>
      </c>
      <c r="Q864">
        <v>7.1722478866577104</v>
      </c>
      <c r="R864">
        <v>25.535844802856399</v>
      </c>
      <c r="S864">
        <v>27.3002033233643</v>
      </c>
      <c r="T864">
        <v>29.087928771972699</v>
      </c>
      <c r="U864">
        <v>25.072328567504901</v>
      </c>
      <c r="V864">
        <v>29.002586364746101</v>
      </c>
      <c r="W864">
        <v>27.615760803222699</v>
      </c>
      <c r="X864">
        <v>27.6946506500244</v>
      </c>
      <c r="Y864">
        <v>27.3463325500488</v>
      </c>
      <c r="Z864">
        <v>27.914833068847699</v>
      </c>
      <c r="AA864">
        <v>27.642894744873001</v>
      </c>
      <c r="AB864">
        <v>27.6496772766113</v>
      </c>
      <c r="AC864">
        <f t="shared" si="14"/>
        <v>20.738824730827705</v>
      </c>
    </row>
    <row r="865" spans="1:29" hidden="1" x14ac:dyDescent="0.35">
      <c r="A865" t="s">
        <v>261</v>
      </c>
      <c r="B865" t="s">
        <v>262</v>
      </c>
      <c r="C865" t="s">
        <v>6</v>
      </c>
      <c r="D865" t="s">
        <v>7</v>
      </c>
      <c r="E865" t="s">
        <v>471</v>
      </c>
      <c r="F865" t="s">
        <v>305</v>
      </c>
      <c r="G865">
        <v>49.844234466552699</v>
      </c>
      <c r="H865">
        <v>51.560520172119098</v>
      </c>
      <c r="I865">
        <v>53.275478363037102</v>
      </c>
      <c r="J865">
        <v>50.200000762939503</v>
      </c>
      <c r="K865">
        <v>56.729198455810497</v>
      </c>
      <c r="L865">
        <v>58.481849670410199</v>
      </c>
      <c r="M865">
        <v>60.2588500976563</v>
      </c>
      <c r="N865">
        <v>62.056617736816399</v>
      </c>
      <c r="O865">
        <v>63.869468688964801</v>
      </c>
      <c r="P865">
        <v>65.599998474121094</v>
      </c>
      <c r="Q865">
        <v>58.200000762939503</v>
      </c>
      <c r="R865">
        <v>69.341636657714801</v>
      </c>
      <c r="S865">
        <v>71.157943725585895</v>
      </c>
      <c r="T865">
        <v>72.962165832519503</v>
      </c>
      <c r="U865">
        <v>68.400001525878906</v>
      </c>
      <c r="V865">
        <v>78.099998474121094</v>
      </c>
      <c r="W865">
        <v>72.655029296875</v>
      </c>
      <c r="X865">
        <v>73.029296875</v>
      </c>
      <c r="Y865">
        <v>73.046081542968807</v>
      </c>
      <c r="Z865">
        <v>74.207603454589801</v>
      </c>
      <c r="AA865">
        <v>73.234504699707003</v>
      </c>
      <c r="AB865">
        <v>73.379371643066406</v>
      </c>
      <c r="AC865">
        <f t="shared" si="14"/>
        <v>68.075707208542596</v>
      </c>
    </row>
    <row r="866" spans="1:29" hidden="1" x14ac:dyDescent="0.35">
      <c r="A866" t="s">
        <v>261</v>
      </c>
      <c r="B866" t="s">
        <v>262</v>
      </c>
      <c r="C866" t="s">
        <v>8</v>
      </c>
      <c r="D866" t="s">
        <v>9</v>
      </c>
      <c r="E866" t="s">
        <v>471</v>
      </c>
      <c r="F866" t="s">
        <v>305</v>
      </c>
      <c r="G866">
        <v>21.642536163330099</v>
      </c>
      <c r="H866">
        <v>20.934869766235401</v>
      </c>
      <c r="I866">
        <v>22.650032043456999</v>
      </c>
      <c r="J866">
        <v>20.878459930419901</v>
      </c>
      <c r="K866">
        <v>18.0294284820557</v>
      </c>
      <c r="L866">
        <v>18.983634948730501</v>
      </c>
      <c r="M866">
        <v>17.585218429565401</v>
      </c>
      <c r="N866">
        <v>16.3914184570313</v>
      </c>
      <c r="O866">
        <v>16.063829421997099</v>
      </c>
      <c r="P866">
        <v>15.763837814331101</v>
      </c>
      <c r="Q866">
        <v>15.958885192871101</v>
      </c>
      <c r="R866">
        <v>17.137331008911101</v>
      </c>
      <c r="S866">
        <v>18.452308654785199</v>
      </c>
      <c r="T866">
        <v>17.981073379516602</v>
      </c>
      <c r="U866">
        <v>17.5523872375488</v>
      </c>
      <c r="V866">
        <v>0</v>
      </c>
      <c r="W866">
        <v>13.496441841125501</v>
      </c>
      <c r="X866">
        <v>12.2574758529663</v>
      </c>
      <c r="Y866">
        <v>10.826576232910201</v>
      </c>
      <c r="Z866">
        <v>9.1451234817504901</v>
      </c>
      <c r="AA866">
        <v>11.431404113769499</v>
      </c>
      <c r="AB866">
        <v>10.9151449203491</v>
      </c>
      <c r="AC866">
        <f t="shared" si="14"/>
        <v>16.384638922555116</v>
      </c>
    </row>
    <row r="867" spans="1:29" hidden="1" x14ac:dyDescent="0.35">
      <c r="A867" t="s">
        <v>343</v>
      </c>
      <c r="B867" t="s">
        <v>344</v>
      </c>
      <c r="C867" t="s">
        <v>10</v>
      </c>
      <c r="D867" t="s">
        <v>11</v>
      </c>
      <c r="E867" t="s">
        <v>165</v>
      </c>
      <c r="F867" t="s">
        <v>217</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f t="shared" si="14"/>
        <v>0</v>
      </c>
    </row>
    <row r="868" spans="1:29" hidden="1" x14ac:dyDescent="0.35">
      <c r="A868" t="s">
        <v>261</v>
      </c>
      <c r="B868" t="s">
        <v>262</v>
      </c>
      <c r="C868" t="s">
        <v>12</v>
      </c>
      <c r="D868" t="s">
        <v>13</v>
      </c>
      <c r="E868" t="s">
        <v>471</v>
      </c>
      <c r="F868" t="s">
        <v>305</v>
      </c>
      <c r="G868">
        <v>53.020469665527301</v>
      </c>
      <c r="H868">
        <v>33.407176971435497</v>
      </c>
      <c r="I868">
        <v>21.983222961425799</v>
      </c>
      <c r="J868">
        <v>16.385879516601602</v>
      </c>
      <c r="K868">
        <v>25.013969421386701</v>
      </c>
      <c r="L868">
        <v>28.337640762329102</v>
      </c>
      <c r="M868">
        <v>29.659126281738299</v>
      </c>
      <c r="N868">
        <v>28.3994445800781</v>
      </c>
      <c r="O868">
        <v>36.869300842285199</v>
      </c>
      <c r="P868">
        <v>44.708488464355497</v>
      </c>
      <c r="Q868">
        <v>30.930484771728501</v>
      </c>
      <c r="R868">
        <v>33.1270141601563</v>
      </c>
      <c r="S868">
        <v>25.223461151123001</v>
      </c>
      <c r="T868">
        <v>30.712032318115199</v>
      </c>
      <c r="U868">
        <v>18.513717651367202</v>
      </c>
      <c r="V868">
        <v>12.4857530593872</v>
      </c>
      <c r="W868" t="s">
        <v>14</v>
      </c>
      <c r="X868" t="s">
        <v>14</v>
      </c>
      <c r="Y868" t="s">
        <v>14</v>
      </c>
      <c r="Z868" t="s">
        <v>14</v>
      </c>
      <c r="AA868" t="s">
        <v>14</v>
      </c>
      <c r="AB868" t="s">
        <v>14</v>
      </c>
      <c r="AC868">
        <f t="shared" si="14"/>
        <v>22.322722979954307</v>
      </c>
    </row>
    <row r="869" spans="1:29" hidden="1" x14ac:dyDescent="0.35">
      <c r="A869" t="s">
        <v>261</v>
      </c>
      <c r="B869" t="s">
        <v>262</v>
      </c>
      <c r="C869" t="s">
        <v>15</v>
      </c>
      <c r="D869" t="s">
        <v>16</v>
      </c>
      <c r="E869" t="s">
        <v>471</v>
      </c>
      <c r="F869" t="s">
        <v>305</v>
      </c>
      <c r="G869">
        <v>557000000</v>
      </c>
      <c r="H869">
        <v>603000000</v>
      </c>
      <c r="I869">
        <v>508000000</v>
      </c>
      <c r="J869">
        <v>909000000</v>
      </c>
      <c r="K869">
        <v>1156999936</v>
      </c>
      <c r="L869">
        <v>1134000000</v>
      </c>
      <c r="M869">
        <v>1138000000</v>
      </c>
      <c r="N869">
        <v>1151000064</v>
      </c>
      <c r="O869">
        <v>1304999936</v>
      </c>
      <c r="P869">
        <v>1576000000</v>
      </c>
      <c r="Q869">
        <v>1680000000</v>
      </c>
      <c r="R869">
        <v>1735000064</v>
      </c>
      <c r="S869">
        <v>1808000000</v>
      </c>
      <c r="T869">
        <v>2204999936</v>
      </c>
      <c r="U869">
        <v>4233999872</v>
      </c>
      <c r="V869">
        <v>4658999808</v>
      </c>
      <c r="W869">
        <v>3226500096</v>
      </c>
      <c r="X869">
        <v>3581125120</v>
      </c>
      <c r="Y869">
        <v>3925156352</v>
      </c>
      <c r="Z869">
        <v>3847945216</v>
      </c>
      <c r="AA869">
        <v>3645181696</v>
      </c>
      <c r="AB869">
        <v>3749852160</v>
      </c>
      <c r="AC869">
        <f t="shared" si="14"/>
        <v>2301655250.2857141</v>
      </c>
    </row>
    <row r="870" spans="1:29" x14ac:dyDescent="0.35">
      <c r="A870" t="s">
        <v>263</v>
      </c>
      <c r="B870" t="s">
        <v>264</v>
      </c>
      <c r="C870" t="s">
        <v>2</v>
      </c>
      <c r="D870" t="s">
        <v>3</v>
      </c>
      <c r="E870" t="s">
        <v>141</v>
      </c>
      <c r="F870" t="s">
        <v>305</v>
      </c>
      <c r="G870">
        <v>55.1248970031738</v>
      </c>
      <c r="H870">
        <v>56.919025421142599</v>
      </c>
      <c r="I870">
        <v>58.70556640625</v>
      </c>
      <c r="J870">
        <v>60.4868774414063</v>
      </c>
      <c r="K870">
        <v>62.265296936035199</v>
      </c>
      <c r="L870">
        <v>69.676406860351605</v>
      </c>
      <c r="M870">
        <v>68.800003051757798</v>
      </c>
      <c r="N870">
        <v>67.607223510742202</v>
      </c>
      <c r="O870">
        <v>69.398727416992202</v>
      </c>
      <c r="P870">
        <v>64.190002441406307</v>
      </c>
      <c r="Q870">
        <v>63.167736053466797</v>
      </c>
      <c r="R870">
        <v>74.843734741210895</v>
      </c>
      <c r="S870">
        <v>76.691261291503906</v>
      </c>
      <c r="T870">
        <v>78.931060791015597</v>
      </c>
      <c r="U870">
        <v>83.453948974609403</v>
      </c>
      <c r="V870">
        <v>90.558181762695298</v>
      </c>
      <c r="W870">
        <v>82.408615112304702</v>
      </c>
      <c r="X870">
        <v>83.837951660156307</v>
      </c>
      <c r="Y870">
        <v>85.064674377441406</v>
      </c>
      <c r="Z870">
        <v>85.467353820800795</v>
      </c>
      <c r="AA870">
        <v>84.194648742675795</v>
      </c>
      <c r="AB870">
        <v>84.641159057617202</v>
      </c>
      <c r="AC870">
        <f t="shared" si="14"/>
        <v>76.496873946416954</v>
      </c>
    </row>
    <row r="871" spans="1:29" hidden="1" x14ac:dyDescent="0.35">
      <c r="A871" t="s">
        <v>263</v>
      </c>
      <c r="B871" t="s">
        <v>264</v>
      </c>
      <c r="C871" t="s">
        <v>4</v>
      </c>
      <c r="D871" t="s">
        <v>5</v>
      </c>
      <c r="E871" t="s">
        <v>141</v>
      </c>
      <c r="F871" t="s">
        <v>305</v>
      </c>
      <c r="G871">
        <v>26.081731796264599</v>
      </c>
      <c r="H871">
        <v>28.954835891723601</v>
      </c>
      <c r="I871">
        <v>32.410839080810497</v>
      </c>
      <c r="J871">
        <v>35.854881286621101</v>
      </c>
      <c r="K871">
        <v>39.286285400390597</v>
      </c>
      <c r="L871">
        <v>51.208972930908203</v>
      </c>
      <c r="M871">
        <v>50.785488128662102</v>
      </c>
      <c r="N871">
        <v>48.552024841308601</v>
      </c>
      <c r="O871">
        <v>51.458320617675803</v>
      </c>
      <c r="P871">
        <v>42.968509674072301</v>
      </c>
      <c r="Q871">
        <v>39.407100677490199</v>
      </c>
      <c r="R871">
        <v>60.901935577392599</v>
      </c>
      <c r="S871">
        <v>64.347755432128906</v>
      </c>
      <c r="T871">
        <v>68.588050842285199</v>
      </c>
      <c r="U871">
        <v>77.627540588378906</v>
      </c>
      <c r="V871">
        <v>92.956794738769503</v>
      </c>
      <c r="W871">
        <v>75.880035400390597</v>
      </c>
      <c r="X871">
        <v>78.763107299804702</v>
      </c>
      <c r="Y871">
        <v>81.306869506835895</v>
      </c>
      <c r="Z871">
        <v>82.226699829101605</v>
      </c>
      <c r="AA871">
        <v>79.544174194335895</v>
      </c>
      <c r="AB871">
        <v>80.460212707519503</v>
      </c>
      <c r="AC871">
        <f t="shared" si="14"/>
        <v>61.408198402041471</v>
      </c>
    </row>
    <row r="872" spans="1:29" hidden="1" x14ac:dyDescent="0.35">
      <c r="A872" t="s">
        <v>263</v>
      </c>
      <c r="B872" t="s">
        <v>264</v>
      </c>
      <c r="C872" t="s">
        <v>6</v>
      </c>
      <c r="D872" t="s">
        <v>7</v>
      </c>
      <c r="E872" t="s">
        <v>141</v>
      </c>
      <c r="F872" t="s">
        <v>305</v>
      </c>
      <c r="G872">
        <v>93.689453125</v>
      </c>
      <c r="H872">
        <v>93.280189514160199</v>
      </c>
      <c r="I872">
        <v>92.869598388671903</v>
      </c>
      <c r="J872">
        <v>92.464630126953097</v>
      </c>
      <c r="K872">
        <v>92.072219848632798</v>
      </c>
      <c r="L872">
        <v>93.612968444824205</v>
      </c>
      <c r="M872">
        <v>91.699996948242202</v>
      </c>
      <c r="N872">
        <v>91.022987365722699</v>
      </c>
      <c r="O872">
        <v>90.710289001464801</v>
      </c>
      <c r="P872">
        <v>88.559997558593807</v>
      </c>
      <c r="Q872">
        <v>89.545112609863295</v>
      </c>
      <c r="R872">
        <v>89.805801391601605</v>
      </c>
      <c r="S872">
        <v>89.496559143066406</v>
      </c>
      <c r="T872">
        <v>89.304214477539105</v>
      </c>
      <c r="U872">
        <v>89.102958679199205</v>
      </c>
      <c r="V872">
        <v>88.309997558593807</v>
      </c>
      <c r="W872">
        <v>89.053436279296903</v>
      </c>
      <c r="X872">
        <v>88.942649841308594</v>
      </c>
      <c r="Y872">
        <v>88.852256774902301</v>
      </c>
      <c r="Z872">
        <v>88.789588928222699</v>
      </c>
      <c r="AA872">
        <v>88.909484863281307</v>
      </c>
      <c r="AB872">
        <v>88.873497009277301</v>
      </c>
      <c r="AC872">
        <f t="shared" si="14"/>
        <v>94.712756565638955</v>
      </c>
    </row>
    <row r="873" spans="1:29" hidden="1" x14ac:dyDescent="0.35">
      <c r="A873" t="s">
        <v>263</v>
      </c>
      <c r="B873" t="s">
        <v>264</v>
      </c>
      <c r="C873" t="s">
        <v>8</v>
      </c>
      <c r="D873" t="s">
        <v>9</v>
      </c>
      <c r="E873" t="s">
        <v>141</v>
      </c>
      <c r="F873" t="s">
        <v>305</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f t="shared" si="14"/>
        <v>0</v>
      </c>
    </row>
    <row r="874" spans="1:29" hidden="1" x14ac:dyDescent="0.35">
      <c r="A874" t="s">
        <v>345</v>
      </c>
      <c r="B874" t="s">
        <v>346</v>
      </c>
      <c r="C874" t="s">
        <v>10</v>
      </c>
      <c r="D874" t="s">
        <v>11</v>
      </c>
      <c r="E874" t="s">
        <v>141</v>
      </c>
      <c r="F874" t="s">
        <v>305</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f t="shared" si="14"/>
        <v>0</v>
      </c>
    </row>
    <row r="875" spans="1:29" hidden="1" x14ac:dyDescent="0.35">
      <c r="A875" t="s">
        <v>263</v>
      </c>
      <c r="B875" t="s">
        <v>264</v>
      </c>
      <c r="C875" t="s">
        <v>12</v>
      </c>
      <c r="D875" t="s">
        <v>13</v>
      </c>
      <c r="E875" t="s">
        <v>141</v>
      </c>
      <c r="F875" t="s">
        <v>305</v>
      </c>
      <c r="G875" t="s">
        <v>14</v>
      </c>
      <c r="H875" t="s">
        <v>14</v>
      </c>
      <c r="I875" t="s">
        <v>14</v>
      </c>
      <c r="J875" t="s">
        <v>14</v>
      </c>
      <c r="K875" t="s">
        <v>14</v>
      </c>
      <c r="L875" t="s">
        <v>14</v>
      </c>
      <c r="M875" t="s">
        <v>14</v>
      </c>
      <c r="N875" t="s">
        <v>14</v>
      </c>
      <c r="O875" t="s">
        <v>14</v>
      </c>
      <c r="P875" t="s">
        <v>14</v>
      </c>
      <c r="Q875" t="s">
        <v>14</v>
      </c>
      <c r="R875" t="s">
        <v>14</v>
      </c>
      <c r="S875" t="s">
        <v>14</v>
      </c>
      <c r="T875" t="s">
        <v>14</v>
      </c>
      <c r="U875" t="s">
        <v>14</v>
      </c>
      <c r="V875" t="s">
        <v>14</v>
      </c>
      <c r="W875" t="s">
        <v>14</v>
      </c>
      <c r="X875" t="s">
        <v>14</v>
      </c>
      <c r="Y875" t="s">
        <v>14</v>
      </c>
      <c r="Z875" t="s">
        <v>14</v>
      </c>
      <c r="AA875" t="s">
        <v>14</v>
      </c>
      <c r="AB875" t="s">
        <v>14</v>
      </c>
      <c r="AC875">
        <f t="shared" si="14"/>
        <v>0</v>
      </c>
    </row>
    <row r="876" spans="1:29" hidden="1" x14ac:dyDescent="0.35">
      <c r="A876" t="s">
        <v>263</v>
      </c>
      <c r="B876" t="s">
        <v>264</v>
      </c>
      <c r="C876" t="s">
        <v>15</v>
      </c>
      <c r="D876" t="s">
        <v>16</v>
      </c>
      <c r="E876" t="s">
        <v>141</v>
      </c>
      <c r="F876" t="s">
        <v>305</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f t="shared" si="14"/>
        <v>0</v>
      </c>
    </row>
    <row r="877" spans="1:29" x14ac:dyDescent="0.35">
      <c r="A877" t="s">
        <v>265</v>
      </c>
      <c r="B877" t="s">
        <v>266</v>
      </c>
      <c r="C877" t="s">
        <v>2</v>
      </c>
      <c r="D877" t="s">
        <v>3</v>
      </c>
      <c r="E877" t="s">
        <v>141</v>
      </c>
      <c r="F877" t="s">
        <v>303</v>
      </c>
      <c r="G877">
        <v>0</v>
      </c>
      <c r="H877">
        <v>0</v>
      </c>
      <c r="I877">
        <v>0</v>
      </c>
      <c r="J877">
        <v>0</v>
      </c>
      <c r="K877">
        <v>0</v>
      </c>
      <c r="L877">
        <v>0</v>
      </c>
      <c r="M877">
        <v>0</v>
      </c>
      <c r="N877">
        <v>0</v>
      </c>
      <c r="O877">
        <v>0</v>
      </c>
      <c r="P877">
        <v>26</v>
      </c>
      <c r="Q877">
        <v>29.251182556152301</v>
      </c>
      <c r="R877">
        <v>31.492002487182599</v>
      </c>
      <c r="S877">
        <v>33.750888824462898</v>
      </c>
      <c r="T877">
        <v>36.029605865478501</v>
      </c>
      <c r="U877">
        <v>38.326129913330099</v>
      </c>
      <c r="V877">
        <v>40.637496948242202</v>
      </c>
      <c r="W877">
        <v>37.186031341552699</v>
      </c>
      <c r="X877">
        <v>38.044815063476598</v>
      </c>
      <c r="Y877">
        <v>38.548618316650398</v>
      </c>
      <c r="Z877">
        <v>38.604240417480497</v>
      </c>
      <c r="AA877">
        <v>38.095924377441399</v>
      </c>
      <c r="AB877">
        <v>38.323398590087898</v>
      </c>
      <c r="AC877">
        <f t="shared" si="14"/>
        <v>22.1090635572161</v>
      </c>
    </row>
    <row r="878" spans="1:29" hidden="1" x14ac:dyDescent="0.35">
      <c r="A878" t="s">
        <v>265</v>
      </c>
      <c r="B878" t="s">
        <v>266</v>
      </c>
      <c r="C878" t="s">
        <v>4</v>
      </c>
      <c r="D878" t="s">
        <v>5</v>
      </c>
      <c r="E878" t="s">
        <v>141</v>
      </c>
      <c r="F878" t="s">
        <v>303</v>
      </c>
      <c r="G878">
        <v>0</v>
      </c>
      <c r="H878">
        <v>0</v>
      </c>
      <c r="I878">
        <v>0</v>
      </c>
      <c r="J878">
        <v>0</v>
      </c>
      <c r="K878">
        <v>0</v>
      </c>
      <c r="L878">
        <v>0</v>
      </c>
      <c r="M878">
        <v>0</v>
      </c>
      <c r="N878">
        <v>0</v>
      </c>
      <c r="O878">
        <v>0</v>
      </c>
      <c r="P878">
        <v>26</v>
      </c>
      <c r="Q878">
        <v>31.157718658447301</v>
      </c>
      <c r="R878">
        <v>35.317985534667997</v>
      </c>
      <c r="S878">
        <v>38.006492614746101</v>
      </c>
      <c r="T878">
        <v>42.310642242431598</v>
      </c>
      <c r="U878">
        <v>45.120582580566399</v>
      </c>
      <c r="V878">
        <v>49.558525085449197</v>
      </c>
      <c r="W878">
        <v>43.749061584472699</v>
      </c>
      <c r="X878">
        <v>45.184703826904297</v>
      </c>
      <c r="Y878">
        <v>45.9032173156738</v>
      </c>
      <c r="Z878">
        <v>46.098876953125</v>
      </c>
      <c r="AA878">
        <v>45.233963012695298</v>
      </c>
      <c r="AB878">
        <v>45.605190277099602</v>
      </c>
      <c r="AC878">
        <f t="shared" si="14"/>
        <v>25.678426651727584</v>
      </c>
    </row>
    <row r="879" spans="1:29" hidden="1" x14ac:dyDescent="0.35">
      <c r="A879" t="s">
        <v>265</v>
      </c>
      <c r="B879" t="s">
        <v>266</v>
      </c>
      <c r="C879" t="s">
        <v>6</v>
      </c>
      <c r="D879" t="s">
        <v>7</v>
      </c>
      <c r="E879" t="s">
        <v>141</v>
      </c>
      <c r="F879" t="s">
        <v>303</v>
      </c>
      <c r="G879">
        <v>0</v>
      </c>
      <c r="H879">
        <v>0</v>
      </c>
      <c r="I879">
        <v>0</v>
      </c>
      <c r="J879">
        <v>0</v>
      </c>
      <c r="K879">
        <v>0</v>
      </c>
      <c r="L879">
        <v>0</v>
      </c>
      <c r="M879">
        <v>0</v>
      </c>
      <c r="N879">
        <v>0</v>
      </c>
      <c r="O879">
        <v>0</v>
      </c>
      <c r="P879">
        <v>26</v>
      </c>
      <c r="Q879">
        <v>28</v>
      </c>
      <c r="R879">
        <v>29</v>
      </c>
      <c r="S879">
        <v>31</v>
      </c>
      <c r="T879">
        <v>32</v>
      </c>
      <c r="U879">
        <v>34</v>
      </c>
      <c r="V879">
        <v>35</v>
      </c>
      <c r="W879">
        <v>33</v>
      </c>
      <c r="X879">
        <v>33.5</v>
      </c>
      <c r="Y879">
        <v>33.875</v>
      </c>
      <c r="Z879">
        <v>33.84375</v>
      </c>
      <c r="AA879">
        <v>33.5546875</v>
      </c>
      <c r="AB879">
        <v>33.693359375</v>
      </c>
      <c r="AC879">
        <f t="shared" si="14"/>
        <v>19.831752232142858</v>
      </c>
    </row>
    <row r="880" spans="1:29" hidden="1" x14ac:dyDescent="0.35">
      <c r="A880" t="s">
        <v>265</v>
      </c>
      <c r="B880" t="s">
        <v>266</v>
      </c>
      <c r="C880" t="s">
        <v>8</v>
      </c>
      <c r="D880" t="s">
        <v>9</v>
      </c>
      <c r="E880" t="s">
        <v>141</v>
      </c>
      <c r="F880" t="s">
        <v>303</v>
      </c>
      <c r="G880">
        <v>15.804123878479</v>
      </c>
      <c r="H880">
        <v>15.8069305419922</v>
      </c>
      <c r="I880">
        <v>15.8070392608643</v>
      </c>
      <c r="J880">
        <v>15.806266784668001</v>
      </c>
      <c r="K880">
        <v>15.8057613372803</v>
      </c>
      <c r="L880">
        <v>15.8039455413818</v>
      </c>
      <c r="M880">
        <v>15.805661201477101</v>
      </c>
      <c r="N880">
        <v>15.806346893310501</v>
      </c>
      <c r="O880">
        <v>15.806938171386699</v>
      </c>
      <c r="P880">
        <v>15.809154510498001</v>
      </c>
      <c r="Q880">
        <v>15.8096380233765</v>
      </c>
      <c r="R880">
        <v>15.811921119689901</v>
      </c>
      <c r="S880">
        <v>15.8140983581543</v>
      </c>
      <c r="T880">
        <v>15.8138771057129</v>
      </c>
      <c r="U880">
        <v>15.8132781982422</v>
      </c>
      <c r="V880">
        <v>0</v>
      </c>
      <c r="W880">
        <v>11.860313415527299</v>
      </c>
      <c r="X880">
        <v>10.8718671798706</v>
      </c>
      <c r="Y880">
        <v>9.6363649368286097</v>
      </c>
      <c r="Z880">
        <v>8.0921363830566406</v>
      </c>
      <c r="AA880">
        <v>10.115170478820801</v>
      </c>
      <c r="AB880">
        <v>9.6788845062255895</v>
      </c>
      <c r="AC880">
        <f t="shared" si="14"/>
        <v>14.16093894413539</v>
      </c>
    </row>
    <row r="881" spans="1:29" hidden="1" x14ac:dyDescent="0.35">
      <c r="A881" t="s">
        <v>347</v>
      </c>
      <c r="B881" t="s">
        <v>348</v>
      </c>
      <c r="C881" t="s">
        <v>10</v>
      </c>
      <c r="D881" t="s">
        <v>11</v>
      </c>
      <c r="E881" t="s">
        <v>165</v>
      </c>
      <c r="F881" t="s">
        <v>521</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f t="shared" si="14"/>
        <v>0</v>
      </c>
    </row>
    <row r="882" spans="1:29" hidden="1" x14ac:dyDescent="0.35">
      <c r="A882" t="s">
        <v>265</v>
      </c>
      <c r="B882" t="s">
        <v>266</v>
      </c>
      <c r="C882" t="s">
        <v>12</v>
      </c>
      <c r="D882" t="s">
        <v>13</v>
      </c>
      <c r="E882" t="s">
        <v>141</v>
      </c>
      <c r="F882" t="s">
        <v>303</v>
      </c>
      <c r="G882">
        <v>4.1082472801208496</v>
      </c>
      <c r="H882">
        <v>5.0099010467529297</v>
      </c>
      <c r="I882">
        <v>5.1274271011352504</v>
      </c>
      <c r="J882">
        <v>4.7004475593566903</v>
      </c>
      <c r="K882">
        <v>4.53283596038818</v>
      </c>
      <c r="L882">
        <v>3.6443784236907999</v>
      </c>
      <c r="M882">
        <v>2.8482282161712602</v>
      </c>
      <c r="N882">
        <v>3.54039859771729</v>
      </c>
      <c r="O882">
        <v>3.3699634075164799</v>
      </c>
      <c r="P882">
        <v>2.8210346698761</v>
      </c>
      <c r="Q882">
        <v>2.63109302520752</v>
      </c>
      <c r="R882">
        <v>3.2039945125579798</v>
      </c>
      <c r="S882">
        <v>2.8696193695068399</v>
      </c>
      <c r="T882">
        <v>3.1202268600463898</v>
      </c>
      <c r="U882">
        <v>3.27768158912659</v>
      </c>
      <c r="V882">
        <v>5.9183225631713903</v>
      </c>
      <c r="W882" t="s">
        <v>14</v>
      </c>
      <c r="X882" t="s">
        <v>14</v>
      </c>
      <c r="Y882" t="s">
        <v>14</v>
      </c>
      <c r="Z882" t="s">
        <v>14</v>
      </c>
      <c r="AA882" t="s">
        <v>14</v>
      </c>
      <c r="AB882" t="s">
        <v>14</v>
      </c>
      <c r="AC882">
        <f t="shared" si="14"/>
        <v>2.891609532492502</v>
      </c>
    </row>
    <row r="883" spans="1:29" hidden="1" x14ac:dyDescent="0.35">
      <c r="A883" t="s">
        <v>265</v>
      </c>
      <c r="B883" t="s">
        <v>266</v>
      </c>
      <c r="C883" t="s">
        <v>15</v>
      </c>
      <c r="D883" t="s">
        <v>16</v>
      </c>
      <c r="E883" t="s">
        <v>141</v>
      </c>
      <c r="F883" t="s">
        <v>303</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f t="shared" si="14"/>
        <v>0</v>
      </c>
    </row>
    <row r="884" spans="1:29" x14ac:dyDescent="0.35">
      <c r="A884" t="s">
        <v>267</v>
      </c>
      <c r="B884" t="s">
        <v>268</v>
      </c>
      <c r="C884" t="s">
        <v>2</v>
      </c>
      <c r="D884" t="s">
        <v>3</v>
      </c>
      <c r="E884" t="s">
        <v>141</v>
      </c>
      <c r="F884" t="s">
        <v>217</v>
      </c>
      <c r="G884">
        <v>100</v>
      </c>
      <c r="H884">
        <v>100</v>
      </c>
      <c r="I884">
        <v>100</v>
      </c>
      <c r="J884">
        <v>100</v>
      </c>
      <c r="K884">
        <v>100</v>
      </c>
      <c r="L884">
        <v>100</v>
      </c>
      <c r="M884">
        <v>100</v>
      </c>
      <c r="N884">
        <v>100</v>
      </c>
      <c r="O884">
        <v>100</v>
      </c>
      <c r="P884">
        <v>100</v>
      </c>
      <c r="Q884">
        <v>100</v>
      </c>
      <c r="R884">
        <v>100</v>
      </c>
      <c r="S884">
        <v>100</v>
      </c>
      <c r="T884">
        <v>100</v>
      </c>
      <c r="U884">
        <v>100</v>
      </c>
      <c r="V884">
        <v>100</v>
      </c>
      <c r="W884">
        <v>100</v>
      </c>
      <c r="X884">
        <v>100</v>
      </c>
      <c r="Y884">
        <v>100</v>
      </c>
      <c r="Z884">
        <v>100</v>
      </c>
      <c r="AA884">
        <v>100</v>
      </c>
      <c r="AB884">
        <v>100</v>
      </c>
      <c r="AC884">
        <f t="shared" si="14"/>
        <v>104.76190476190476</v>
      </c>
    </row>
    <row r="885" spans="1:29" hidden="1" x14ac:dyDescent="0.35">
      <c r="A885" t="s">
        <v>267</v>
      </c>
      <c r="B885" t="s">
        <v>268</v>
      </c>
      <c r="C885" t="s">
        <v>4</v>
      </c>
      <c r="D885" t="s">
        <v>5</v>
      </c>
      <c r="E885" t="s">
        <v>141</v>
      </c>
      <c r="F885" t="s">
        <v>217</v>
      </c>
      <c r="G885">
        <v>100</v>
      </c>
      <c r="H885">
        <v>100</v>
      </c>
      <c r="I885">
        <v>100</v>
      </c>
      <c r="J885">
        <v>100</v>
      </c>
      <c r="K885">
        <v>100</v>
      </c>
      <c r="L885">
        <v>100</v>
      </c>
      <c r="M885">
        <v>100</v>
      </c>
      <c r="N885">
        <v>100</v>
      </c>
      <c r="O885">
        <v>100</v>
      </c>
      <c r="P885">
        <v>100</v>
      </c>
      <c r="Q885">
        <v>100</v>
      </c>
      <c r="R885">
        <v>100</v>
      </c>
      <c r="S885">
        <v>100</v>
      </c>
      <c r="T885">
        <v>100</v>
      </c>
      <c r="U885">
        <v>100</v>
      </c>
      <c r="V885">
        <v>100</v>
      </c>
      <c r="W885">
        <v>100</v>
      </c>
      <c r="X885">
        <v>100</v>
      </c>
      <c r="Y885">
        <v>100</v>
      </c>
      <c r="Z885">
        <v>100</v>
      </c>
      <c r="AA885">
        <v>100</v>
      </c>
      <c r="AB885">
        <v>100</v>
      </c>
      <c r="AC885">
        <f t="shared" si="14"/>
        <v>104.76190476190476</v>
      </c>
    </row>
    <row r="886" spans="1:29" hidden="1" x14ac:dyDescent="0.35">
      <c r="A886" t="s">
        <v>267</v>
      </c>
      <c r="B886" t="s">
        <v>268</v>
      </c>
      <c r="C886" t="s">
        <v>6</v>
      </c>
      <c r="D886" t="s">
        <v>7</v>
      </c>
      <c r="E886" t="s">
        <v>141</v>
      </c>
      <c r="F886" t="s">
        <v>217</v>
      </c>
      <c r="G886">
        <v>99.994369506835895</v>
      </c>
      <c r="H886">
        <v>100</v>
      </c>
      <c r="I886">
        <v>100</v>
      </c>
      <c r="J886">
        <v>100</v>
      </c>
      <c r="K886">
        <v>100</v>
      </c>
      <c r="L886">
        <v>100</v>
      </c>
      <c r="M886">
        <v>100</v>
      </c>
      <c r="N886">
        <v>100</v>
      </c>
      <c r="O886">
        <v>100</v>
      </c>
      <c r="P886">
        <v>100</v>
      </c>
      <c r="Q886">
        <v>100</v>
      </c>
      <c r="R886">
        <v>100</v>
      </c>
      <c r="S886">
        <v>100</v>
      </c>
      <c r="T886">
        <v>100</v>
      </c>
      <c r="U886">
        <v>100</v>
      </c>
      <c r="V886">
        <v>100</v>
      </c>
      <c r="W886">
        <v>100</v>
      </c>
      <c r="X886">
        <v>100</v>
      </c>
      <c r="Y886">
        <v>100</v>
      </c>
      <c r="Z886">
        <v>100</v>
      </c>
      <c r="AA886">
        <v>100</v>
      </c>
      <c r="AB886">
        <v>100</v>
      </c>
      <c r="AC886">
        <f t="shared" si="14"/>
        <v>104.76163664318267</v>
      </c>
    </row>
    <row r="887" spans="1:29" hidden="1" x14ac:dyDescent="0.35">
      <c r="A887" t="s">
        <v>267</v>
      </c>
      <c r="B887" t="s">
        <v>268</v>
      </c>
      <c r="C887" t="s">
        <v>8</v>
      </c>
      <c r="D887" t="s">
        <v>9</v>
      </c>
      <c r="E887" t="s">
        <v>141</v>
      </c>
      <c r="F887" t="s">
        <v>217</v>
      </c>
      <c r="G887">
        <v>4.3153824806213397</v>
      </c>
      <c r="H887">
        <v>3.9108874797821001</v>
      </c>
      <c r="I887">
        <v>4.2158374786376998</v>
      </c>
      <c r="J887">
        <v>3.2145364284515399</v>
      </c>
      <c r="K887">
        <v>3.4897930622100799</v>
      </c>
      <c r="L887">
        <v>3.5392937660217298</v>
      </c>
      <c r="M887">
        <v>3.62617158889771</v>
      </c>
      <c r="N887">
        <v>3.60291624069214</v>
      </c>
      <c r="O887">
        <v>3.6280004978179901</v>
      </c>
      <c r="P887">
        <v>3.7128384113311799</v>
      </c>
      <c r="Q887">
        <v>3.6306314468383798</v>
      </c>
      <c r="R887">
        <v>3.3515815734863299</v>
      </c>
      <c r="S887">
        <v>3.2568957805633501</v>
      </c>
      <c r="T887">
        <v>3.4042212963104199</v>
      </c>
      <c r="U887">
        <v>3.3469753265380899</v>
      </c>
      <c r="V887">
        <v>0</v>
      </c>
      <c r="W887">
        <v>2.5020232200622599</v>
      </c>
      <c r="X887">
        <v>2.31330490112305</v>
      </c>
      <c r="Y887">
        <v>2.0405757427215598</v>
      </c>
      <c r="Z887">
        <v>1.7139759063720701</v>
      </c>
      <c r="AA887">
        <v>2.1424698829650901</v>
      </c>
      <c r="AB887">
        <v>2.0525815486907999</v>
      </c>
      <c r="AC887">
        <f t="shared" si="14"/>
        <v>3.1909949552445185</v>
      </c>
    </row>
    <row r="888" spans="1:29" hidden="1" x14ac:dyDescent="0.35">
      <c r="A888" t="s">
        <v>349</v>
      </c>
      <c r="B888" t="s">
        <v>350</v>
      </c>
      <c r="C888" t="s">
        <v>10</v>
      </c>
      <c r="D888" t="s">
        <v>11</v>
      </c>
      <c r="E888" t="s">
        <v>333</v>
      </c>
      <c r="F888" t="s">
        <v>305</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f t="shared" si="14"/>
        <v>0</v>
      </c>
    </row>
    <row r="889" spans="1:29" hidden="1" x14ac:dyDescent="0.35">
      <c r="A889" t="s">
        <v>267</v>
      </c>
      <c r="B889" t="s">
        <v>268</v>
      </c>
      <c r="C889" t="s">
        <v>12</v>
      </c>
      <c r="D889" t="s">
        <v>13</v>
      </c>
      <c r="E889" t="s">
        <v>141</v>
      </c>
      <c r="F889" t="s">
        <v>217</v>
      </c>
      <c r="G889">
        <v>11.9854021072388</v>
      </c>
      <c r="H889">
        <v>11.5424556732178</v>
      </c>
      <c r="I889">
        <v>9.5823583602905291</v>
      </c>
      <c r="J889">
        <v>9.2144021987915004</v>
      </c>
      <c r="K889">
        <v>7.5502166748046902</v>
      </c>
      <c r="L889">
        <v>6.2633743286132804</v>
      </c>
      <c r="M889">
        <v>5.6347727775573704</v>
      </c>
      <c r="N889">
        <v>5.9125862121581996</v>
      </c>
      <c r="O889">
        <v>3.4579308032989502</v>
      </c>
      <c r="P889">
        <v>4.3861083984375</v>
      </c>
      <c r="Q889">
        <v>3.81202220916748</v>
      </c>
      <c r="R889">
        <v>3.1979432106018102</v>
      </c>
      <c r="S889">
        <v>3.9869287014007599</v>
      </c>
      <c r="T889">
        <v>3.9818475246429399</v>
      </c>
      <c r="U889">
        <v>3.1866796016693102</v>
      </c>
      <c r="V889">
        <v>2.27920746803284</v>
      </c>
      <c r="W889" t="s">
        <v>14</v>
      </c>
      <c r="X889" t="s">
        <v>14</v>
      </c>
      <c r="Y889" t="s">
        <v>14</v>
      </c>
      <c r="Z889" t="s">
        <v>14</v>
      </c>
      <c r="AA889" t="s">
        <v>14</v>
      </c>
      <c r="AB889" t="s">
        <v>14</v>
      </c>
      <c r="AC889">
        <f t="shared" si="14"/>
        <v>4.5702017261868457</v>
      </c>
    </row>
    <row r="890" spans="1:29" hidden="1" x14ac:dyDescent="0.35">
      <c r="A890" t="s">
        <v>267</v>
      </c>
      <c r="B890" t="s">
        <v>268</v>
      </c>
      <c r="C890" t="s">
        <v>15</v>
      </c>
      <c r="D890" t="s">
        <v>16</v>
      </c>
      <c r="E890" t="s">
        <v>141</v>
      </c>
      <c r="F890" t="s">
        <v>217</v>
      </c>
      <c r="G890">
        <v>101000000</v>
      </c>
      <c r="H890">
        <v>107000000</v>
      </c>
      <c r="I890">
        <v>201000000</v>
      </c>
      <c r="J890">
        <v>221000000</v>
      </c>
      <c r="K890">
        <v>301000000</v>
      </c>
      <c r="L890">
        <v>379000000</v>
      </c>
      <c r="M890">
        <v>550000000</v>
      </c>
      <c r="N890">
        <v>926000000</v>
      </c>
      <c r="O890">
        <v>1306000000</v>
      </c>
      <c r="P890">
        <v>1874000000</v>
      </c>
      <c r="Q890">
        <v>2504000000</v>
      </c>
      <c r="R890">
        <v>2880999936</v>
      </c>
      <c r="S890">
        <v>3124000000</v>
      </c>
      <c r="T890">
        <v>4494000128</v>
      </c>
      <c r="U890">
        <v>5800999936</v>
      </c>
      <c r="V890">
        <v>8259999744</v>
      </c>
      <c r="W890">
        <v>5419749888</v>
      </c>
      <c r="X890">
        <v>5993687552</v>
      </c>
      <c r="Y890">
        <v>6368609280</v>
      </c>
      <c r="Z890">
        <v>6510511616</v>
      </c>
      <c r="AA890">
        <v>6073139712</v>
      </c>
      <c r="AB890">
        <v>6236487168</v>
      </c>
      <c r="AC890">
        <f t="shared" si="14"/>
        <v>3315818331.4285712</v>
      </c>
    </row>
    <row r="891" spans="1:29" x14ac:dyDescent="0.35">
      <c r="A891" t="s">
        <v>269</v>
      </c>
      <c r="B891" t="s">
        <v>270</v>
      </c>
      <c r="C891" t="s">
        <v>2</v>
      </c>
      <c r="D891" t="s">
        <v>3</v>
      </c>
      <c r="E891" t="s">
        <v>165</v>
      </c>
      <c r="F891" t="s">
        <v>521</v>
      </c>
      <c r="G891">
        <v>100</v>
      </c>
      <c r="H891">
        <v>100</v>
      </c>
      <c r="I891">
        <v>100</v>
      </c>
      <c r="J891">
        <v>100</v>
      </c>
      <c r="K891">
        <v>100</v>
      </c>
      <c r="L891">
        <v>100</v>
      </c>
      <c r="M891">
        <v>100</v>
      </c>
      <c r="N891">
        <v>100</v>
      </c>
      <c r="O891">
        <v>100</v>
      </c>
      <c r="P891">
        <v>100</v>
      </c>
      <c r="Q891">
        <v>99</v>
      </c>
      <c r="R891">
        <v>99</v>
      </c>
      <c r="S891">
        <v>99.75</v>
      </c>
      <c r="T891">
        <v>99.75</v>
      </c>
      <c r="U891">
        <v>99.680000305175795</v>
      </c>
      <c r="V891">
        <v>99.860000610351605</v>
      </c>
      <c r="W891">
        <v>99.760002136230497</v>
      </c>
      <c r="X891">
        <v>99.762496948242202</v>
      </c>
      <c r="Y891">
        <v>99.765625</v>
      </c>
      <c r="Z891">
        <v>99.787033081054702</v>
      </c>
      <c r="AA891">
        <v>99.768791198730497</v>
      </c>
      <c r="AB891">
        <v>99.770988464355497</v>
      </c>
      <c r="AC891">
        <f t="shared" si="14"/>
        <v>104.55499703543526</v>
      </c>
    </row>
    <row r="892" spans="1:29" hidden="1" x14ac:dyDescent="0.35">
      <c r="A892" t="s">
        <v>269</v>
      </c>
      <c r="B892" t="s">
        <v>270</v>
      </c>
      <c r="C892" t="s">
        <v>4</v>
      </c>
      <c r="D892" t="s">
        <v>5</v>
      </c>
      <c r="E892" t="s">
        <v>165</v>
      </c>
      <c r="F892" t="s">
        <v>521</v>
      </c>
      <c r="G892">
        <v>100</v>
      </c>
      <c r="H892">
        <v>100</v>
      </c>
      <c r="I892">
        <v>100</v>
      </c>
      <c r="J892">
        <v>100</v>
      </c>
      <c r="K892">
        <v>100</v>
      </c>
      <c r="L892">
        <v>100</v>
      </c>
      <c r="M892">
        <v>100</v>
      </c>
      <c r="N892">
        <v>100</v>
      </c>
      <c r="O892">
        <v>100</v>
      </c>
      <c r="P892">
        <v>100</v>
      </c>
      <c r="Q892">
        <v>100</v>
      </c>
      <c r="R892">
        <v>100</v>
      </c>
      <c r="S892">
        <v>99.610000610351605</v>
      </c>
      <c r="T892">
        <v>99.510002136230497</v>
      </c>
      <c r="U892">
        <v>99.5</v>
      </c>
      <c r="V892">
        <v>99.790000915527301</v>
      </c>
      <c r="W892">
        <v>99.602500915527301</v>
      </c>
      <c r="X892">
        <v>99.600624084472699</v>
      </c>
      <c r="Y892">
        <v>99.623283386230497</v>
      </c>
      <c r="Z892">
        <v>99.654106140136705</v>
      </c>
      <c r="AA892">
        <v>99.620124816894503</v>
      </c>
      <c r="AB892">
        <v>99.624534606933594</v>
      </c>
      <c r="AC892">
        <f t="shared" si="14"/>
        <v>104.57786560058594</v>
      </c>
    </row>
    <row r="893" spans="1:29" hidden="1" x14ac:dyDescent="0.35">
      <c r="A893" t="s">
        <v>269</v>
      </c>
      <c r="B893" t="s">
        <v>270</v>
      </c>
      <c r="C893" t="s">
        <v>6</v>
      </c>
      <c r="D893" t="s">
        <v>7</v>
      </c>
      <c r="E893" t="s">
        <v>165</v>
      </c>
      <c r="F893" t="s">
        <v>521</v>
      </c>
      <c r="G893">
        <v>100</v>
      </c>
      <c r="H893">
        <v>100</v>
      </c>
      <c r="I893">
        <v>100</v>
      </c>
      <c r="J893">
        <v>100</v>
      </c>
      <c r="K893">
        <v>100</v>
      </c>
      <c r="L893">
        <v>100</v>
      </c>
      <c r="M893">
        <v>100</v>
      </c>
      <c r="N893">
        <v>100</v>
      </c>
      <c r="O893">
        <v>100</v>
      </c>
      <c r="P893">
        <v>100</v>
      </c>
      <c r="Q893">
        <v>100</v>
      </c>
      <c r="R893">
        <v>100</v>
      </c>
      <c r="S893">
        <v>99.889999389648395</v>
      </c>
      <c r="T893">
        <v>100</v>
      </c>
      <c r="U893">
        <v>99.860000610351605</v>
      </c>
      <c r="V893">
        <v>99.930000305175795</v>
      </c>
      <c r="W893">
        <v>99.919998168945298</v>
      </c>
      <c r="X893">
        <v>99.927497863769503</v>
      </c>
      <c r="Y893">
        <v>99.909378051757798</v>
      </c>
      <c r="Z893">
        <v>99.921722412109403</v>
      </c>
      <c r="AA893">
        <v>99.919647216796903</v>
      </c>
      <c r="AB893">
        <v>99.919563293457003</v>
      </c>
      <c r="AC893">
        <f t="shared" si="14"/>
        <v>104.72370511009579</v>
      </c>
    </row>
    <row r="894" spans="1:29" hidden="1" x14ac:dyDescent="0.35">
      <c r="A894" t="s">
        <v>269</v>
      </c>
      <c r="B894" t="s">
        <v>270</v>
      </c>
      <c r="C894" t="s">
        <v>8</v>
      </c>
      <c r="D894" t="s">
        <v>9</v>
      </c>
      <c r="E894" t="s">
        <v>165</v>
      </c>
      <c r="F894" t="s">
        <v>521</v>
      </c>
      <c r="G894">
        <v>23.030097961425799</v>
      </c>
      <c r="H894">
        <v>23.021390914916999</v>
      </c>
      <c r="I894">
        <v>23.014804840087901</v>
      </c>
      <c r="J894">
        <v>23.002754211425799</v>
      </c>
      <c r="K894">
        <v>23.0034294128418</v>
      </c>
      <c r="L894">
        <v>22.947509765625</v>
      </c>
      <c r="M894">
        <v>20.139827728271499</v>
      </c>
      <c r="N894">
        <v>18.676319122314499</v>
      </c>
      <c r="O894">
        <v>18.461835861206101</v>
      </c>
      <c r="P894">
        <v>19.372989654541001</v>
      </c>
      <c r="Q894">
        <v>17.976005554199201</v>
      </c>
      <c r="R894">
        <v>16.221342086791999</v>
      </c>
      <c r="S894">
        <v>15.6318359375</v>
      </c>
      <c r="T894">
        <v>13.471264839172401</v>
      </c>
      <c r="U894">
        <v>15.0478296279907</v>
      </c>
      <c r="V894">
        <v>0</v>
      </c>
      <c r="W894">
        <v>11.037732124328601</v>
      </c>
      <c r="X894">
        <v>9.8892068862915004</v>
      </c>
      <c r="Y894">
        <v>8.9936923980712908</v>
      </c>
      <c r="Z894">
        <v>7.4801578521728498</v>
      </c>
      <c r="AA894">
        <v>9.3501968383789098</v>
      </c>
      <c r="AB894">
        <v>8.9283132553100604</v>
      </c>
      <c r="AC894">
        <f t="shared" si="14"/>
        <v>16.604692232041138</v>
      </c>
    </row>
    <row r="895" spans="1:29" hidden="1" x14ac:dyDescent="0.35">
      <c r="A895" t="s">
        <v>351</v>
      </c>
      <c r="B895" t="s">
        <v>352</v>
      </c>
      <c r="C895" t="s">
        <v>10</v>
      </c>
      <c r="D895" t="s">
        <v>11</v>
      </c>
      <c r="E895" t="s">
        <v>471</v>
      </c>
      <c r="F895" t="s">
        <v>303</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f t="shared" si="14"/>
        <v>0</v>
      </c>
    </row>
    <row r="896" spans="1:29" hidden="1" x14ac:dyDescent="0.35">
      <c r="A896" t="s">
        <v>269</v>
      </c>
      <c r="B896" t="s">
        <v>270</v>
      </c>
      <c r="C896" t="s">
        <v>12</v>
      </c>
      <c r="D896" t="s">
        <v>13</v>
      </c>
      <c r="E896" t="s">
        <v>165</v>
      </c>
      <c r="F896" t="s">
        <v>521</v>
      </c>
      <c r="G896">
        <v>0.64254313707351696</v>
      </c>
      <c r="H896">
        <v>0.64171123504638705</v>
      </c>
      <c r="I896">
        <v>0.64602959156036399</v>
      </c>
      <c r="J896">
        <v>0.71625345945358299</v>
      </c>
      <c r="K896">
        <v>0.63694268465042103</v>
      </c>
      <c r="L896">
        <v>0.60565274953842196</v>
      </c>
      <c r="M896">
        <v>0.65403699874877896</v>
      </c>
      <c r="N896">
        <v>0.64115822315216098</v>
      </c>
      <c r="O896">
        <v>0.63928711414337203</v>
      </c>
      <c r="P896">
        <v>0.30144694447517401</v>
      </c>
      <c r="Q896">
        <v>0.425696581602097</v>
      </c>
      <c r="R896">
        <v>0.362006545066834</v>
      </c>
      <c r="S896">
        <v>0.23557126522064201</v>
      </c>
      <c r="T896">
        <v>0.22988505661487599</v>
      </c>
      <c r="U896">
        <v>0.27593818306922901</v>
      </c>
      <c r="V896">
        <v>0.245138093829155</v>
      </c>
      <c r="W896" t="s">
        <v>14</v>
      </c>
      <c r="X896" t="s">
        <v>14</v>
      </c>
      <c r="Y896" t="s">
        <v>14</v>
      </c>
      <c r="Z896" t="s">
        <v>14</v>
      </c>
      <c r="AA896" t="s">
        <v>14</v>
      </c>
      <c r="AB896" t="s">
        <v>14</v>
      </c>
      <c r="AC896">
        <f t="shared" si="14"/>
        <v>0.3761570411069054</v>
      </c>
    </row>
    <row r="897" spans="1:29" hidden="1" x14ac:dyDescent="0.35">
      <c r="A897" t="s">
        <v>269</v>
      </c>
      <c r="B897" t="s">
        <v>270</v>
      </c>
      <c r="C897" t="s">
        <v>15</v>
      </c>
      <c r="D897" t="s">
        <v>16</v>
      </c>
      <c r="E897" t="s">
        <v>165</v>
      </c>
      <c r="F897" t="s">
        <v>521</v>
      </c>
      <c r="G897">
        <v>0</v>
      </c>
      <c r="H897">
        <v>0</v>
      </c>
      <c r="I897">
        <v>0</v>
      </c>
      <c r="J897">
        <v>0</v>
      </c>
      <c r="K897">
        <v>0</v>
      </c>
      <c r="L897">
        <v>0</v>
      </c>
      <c r="M897">
        <v>0</v>
      </c>
      <c r="N897">
        <v>0</v>
      </c>
      <c r="O897">
        <v>0</v>
      </c>
      <c r="P897">
        <v>0</v>
      </c>
      <c r="Q897">
        <v>1000000</v>
      </c>
      <c r="R897">
        <v>0</v>
      </c>
      <c r="S897">
        <v>0</v>
      </c>
      <c r="T897">
        <v>0</v>
      </c>
      <c r="U897">
        <v>0</v>
      </c>
      <c r="V897">
        <v>0</v>
      </c>
      <c r="W897">
        <v>0</v>
      </c>
      <c r="X897">
        <v>0</v>
      </c>
      <c r="Y897">
        <v>0</v>
      </c>
      <c r="Z897">
        <v>0</v>
      </c>
      <c r="AA897">
        <v>0</v>
      </c>
      <c r="AB897">
        <v>0</v>
      </c>
      <c r="AC897">
        <f t="shared" si="14"/>
        <v>47619.047619047618</v>
      </c>
    </row>
    <row r="898" spans="1:29" x14ac:dyDescent="0.35">
      <c r="A898" t="s">
        <v>271</v>
      </c>
      <c r="B898" t="s">
        <v>272</v>
      </c>
      <c r="C898" t="s">
        <v>2</v>
      </c>
      <c r="D898" t="s">
        <v>3</v>
      </c>
      <c r="E898" t="s">
        <v>333</v>
      </c>
      <c r="F898" t="s">
        <v>217</v>
      </c>
      <c r="G898">
        <v>100</v>
      </c>
      <c r="H898">
        <v>100</v>
      </c>
      <c r="I898">
        <v>100</v>
      </c>
      <c r="J898">
        <v>100</v>
      </c>
      <c r="K898">
        <v>100</v>
      </c>
      <c r="L898">
        <v>100</v>
      </c>
      <c r="M898">
        <v>100</v>
      </c>
      <c r="N898">
        <v>100</v>
      </c>
      <c r="O898">
        <v>100</v>
      </c>
      <c r="P898">
        <v>100</v>
      </c>
      <c r="Q898">
        <v>100</v>
      </c>
      <c r="R898">
        <v>100</v>
      </c>
      <c r="S898">
        <v>100</v>
      </c>
      <c r="T898">
        <v>100</v>
      </c>
      <c r="U898">
        <v>100</v>
      </c>
      <c r="V898">
        <v>100</v>
      </c>
      <c r="W898">
        <v>100</v>
      </c>
      <c r="X898">
        <v>100</v>
      </c>
      <c r="Y898">
        <v>100</v>
      </c>
      <c r="Z898">
        <v>100</v>
      </c>
      <c r="AA898">
        <v>100</v>
      </c>
      <c r="AB898">
        <v>100</v>
      </c>
      <c r="AC898">
        <f t="shared" si="14"/>
        <v>104.76190476190476</v>
      </c>
    </row>
    <row r="899" spans="1:29" hidden="1" x14ac:dyDescent="0.35">
      <c r="A899" t="s">
        <v>271</v>
      </c>
      <c r="B899" t="s">
        <v>272</v>
      </c>
      <c r="C899" t="s">
        <v>4</v>
      </c>
      <c r="D899" t="s">
        <v>5</v>
      </c>
      <c r="E899" t="s">
        <v>333</v>
      </c>
      <c r="F899" t="s">
        <v>217</v>
      </c>
      <c r="G899">
        <v>100</v>
      </c>
      <c r="H899">
        <v>100</v>
      </c>
      <c r="I899">
        <v>100</v>
      </c>
      <c r="J899">
        <v>100</v>
      </c>
      <c r="K899">
        <v>100</v>
      </c>
      <c r="L899">
        <v>100</v>
      </c>
      <c r="M899">
        <v>100</v>
      </c>
      <c r="N899">
        <v>100</v>
      </c>
      <c r="O899">
        <v>100</v>
      </c>
      <c r="P899">
        <v>100</v>
      </c>
      <c r="Q899">
        <v>100</v>
      </c>
      <c r="R899">
        <v>100</v>
      </c>
      <c r="S899">
        <v>100</v>
      </c>
      <c r="T899">
        <v>100</v>
      </c>
      <c r="U899">
        <v>100</v>
      </c>
      <c r="V899">
        <v>100</v>
      </c>
      <c r="W899">
        <v>100</v>
      </c>
      <c r="X899">
        <v>100</v>
      </c>
      <c r="Y899">
        <v>100</v>
      </c>
      <c r="Z899">
        <v>100</v>
      </c>
      <c r="AA899">
        <v>100</v>
      </c>
      <c r="AB899">
        <v>100</v>
      </c>
      <c r="AC899">
        <f t="shared" si="14"/>
        <v>104.76190476190476</v>
      </c>
    </row>
    <row r="900" spans="1:29" hidden="1" x14ac:dyDescent="0.35">
      <c r="A900" t="s">
        <v>271</v>
      </c>
      <c r="B900" t="s">
        <v>272</v>
      </c>
      <c r="C900" t="s">
        <v>6</v>
      </c>
      <c r="D900" t="s">
        <v>7</v>
      </c>
      <c r="E900" t="s">
        <v>333</v>
      </c>
      <c r="F900" t="s">
        <v>217</v>
      </c>
      <c r="G900">
        <v>100</v>
      </c>
      <c r="H900">
        <v>100</v>
      </c>
      <c r="I900">
        <v>100</v>
      </c>
      <c r="J900">
        <v>100</v>
      </c>
      <c r="K900">
        <v>100</v>
      </c>
      <c r="L900">
        <v>100</v>
      </c>
      <c r="M900">
        <v>100</v>
      </c>
      <c r="N900">
        <v>100</v>
      </c>
      <c r="O900">
        <v>100</v>
      </c>
      <c r="P900">
        <v>100</v>
      </c>
      <c r="Q900">
        <v>100</v>
      </c>
      <c r="R900">
        <v>100</v>
      </c>
      <c r="S900">
        <v>100</v>
      </c>
      <c r="T900">
        <v>100</v>
      </c>
      <c r="U900">
        <v>100</v>
      </c>
      <c r="V900">
        <v>100</v>
      </c>
      <c r="W900">
        <v>100</v>
      </c>
      <c r="X900">
        <v>100</v>
      </c>
      <c r="Y900">
        <v>100</v>
      </c>
      <c r="Z900">
        <v>100</v>
      </c>
      <c r="AA900">
        <v>100</v>
      </c>
      <c r="AB900">
        <v>100</v>
      </c>
      <c r="AC900">
        <f t="shared" si="14"/>
        <v>104.76190476190476</v>
      </c>
    </row>
    <row r="901" spans="1:29" hidden="1" x14ac:dyDescent="0.35">
      <c r="A901" t="s">
        <v>271</v>
      </c>
      <c r="B901" t="s">
        <v>272</v>
      </c>
      <c r="C901" t="s">
        <v>8</v>
      </c>
      <c r="D901" t="s">
        <v>9</v>
      </c>
      <c r="E901" t="s">
        <v>333</v>
      </c>
      <c r="F901" t="s">
        <v>217</v>
      </c>
      <c r="G901">
        <v>11.0014543533325</v>
      </c>
      <c r="H901">
        <v>11.0003204345703</v>
      </c>
      <c r="I901">
        <v>11.000494956970201</v>
      </c>
      <c r="J901">
        <v>10.9994468688965</v>
      </c>
      <c r="K901">
        <v>10.9996118545532</v>
      </c>
      <c r="L901">
        <v>11.357295989990201</v>
      </c>
      <c r="M901">
        <v>11.4205894470215</v>
      </c>
      <c r="N901">
        <v>12.206428527831999</v>
      </c>
      <c r="O901">
        <v>12.587682723999</v>
      </c>
      <c r="P901">
        <v>12.430472373962401</v>
      </c>
      <c r="Q901">
        <v>12.0868330001831</v>
      </c>
      <c r="R901">
        <v>12.3257389068604</v>
      </c>
      <c r="S901">
        <v>14.193599700927701</v>
      </c>
      <c r="T901">
        <v>12.1314487457275</v>
      </c>
      <c r="U901">
        <v>11.6610374450684</v>
      </c>
      <c r="V901">
        <v>0</v>
      </c>
      <c r="W901">
        <v>9.49652194976807</v>
      </c>
      <c r="X901">
        <v>8.3222522735595703</v>
      </c>
      <c r="Y901">
        <v>7.3699526786804199</v>
      </c>
      <c r="Z901">
        <v>6.2971816062927202</v>
      </c>
      <c r="AA901">
        <v>7.8714771270751998</v>
      </c>
      <c r="AB901">
        <v>7.4652156829834002</v>
      </c>
      <c r="AC901">
        <f t="shared" si="14"/>
        <v>10.677383649916871</v>
      </c>
    </row>
    <row r="902" spans="1:29" hidden="1" x14ac:dyDescent="0.35">
      <c r="A902" t="s">
        <v>353</v>
      </c>
      <c r="B902" t="s">
        <v>354</v>
      </c>
      <c r="C902" t="s">
        <v>10</v>
      </c>
      <c r="D902" t="s">
        <v>11</v>
      </c>
      <c r="E902" t="s">
        <v>141</v>
      </c>
      <c r="F902" t="s">
        <v>305</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f t="shared" ref="AC902:AC965" si="15">SUM(G902:AB902)/21</f>
        <v>0</v>
      </c>
    </row>
    <row r="903" spans="1:29" hidden="1" x14ac:dyDescent="0.35">
      <c r="A903" t="s">
        <v>271</v>
      </c>
      <c r="B903" t="s">
        <v>272</v>
      </c>
      <c r="C903" t="s">
        <v>12</v>
      </c>
      <c r="D903" t="s">
        <v>13</v>
      </c>
      <c r="E903" t="s">
        <v>333</v>
      </c>
      <c r="F903" t="s">
        <v>217</v>
      </c>
      <c r="G903">
        <v>67.060607910156307</v>
      </c>
      <c r="H903">
        <v>69.2906494140625</v>
      </c>
      <c r="I903">
        <v>78.010009765625</v>
      </c>
      <c r="J903">
        <v>75.380630493164105</v>
      </c>
      <c r="K903">
        <v>72.302207946777301</v>
      </c>
      <c r="L903">
        <v>74.907394409179702</v>
      </c>
      <c r="M903">
        <v>68.590751647949205</v>
      </c>
      <c r="N903">
        <v>68.104530334472699</v>
      </c>
      <c r="O903">
        <v>64.329742431640597</v>
      </c>
      <c r="P903">
        <v>71.160926818847699</v>
      </c>
      <c r="Q903">
        <v>65.370246887207003</v>
      </c>
      <c r="R903">
        <v>61.982002258300803</v>
      </c>
      <c r="S903">
        <v>63.77783203125</v>
      </c>
      <c r="T903">
        <v>60.873699188232401</v>
      </c>
      <c r="U903">
        <v>66.251152038574205</v>
      </c>
      <c r="V903">
        <v>63.581081390380902</v>
      </c>
      <c r="W903" t="s">
        <v>14</v>
      </c>
      <c r="X903" t="s">
        <v>14</v>
      </c>
      <c r="Y903" t="s">
        <v>14</v>
      </c>
      <c r="Z903" t="s">
        <v>14</v>
      </c>
      <c r="AA903" t="s">
        <v>14</v>
      </c>
      <c r="AB903" t="s">
        <v>14</v>
      </c>
      <c r="AC903">
        <f t="shared" si="15"/>
        <v>51.951117379324778</v>
      </c>
    </row>
    <row r="904" spans="1:29" hidden="1" x14ac:dyDescent="0.35">
      <c r="A904" t="s">
        <v>271</v>
      </c>
      <c r="B904" t="s">
        <v>272</v>
      </c>
      <c r="C904" t="s">
        <v>15</v>
      </c>
      <c r="D904" t="s">
        <v>16</v>
      </c>
      <c r="E904" t="s">
        <v>333</v>
      </c>
      <c r="F904" t="s">
        <v>217</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f t="shared" si="15"/>
        <v>0</v>
      </c>
    </row>
    <row r="905" spans="1:29" x14ac:dyDescent="0.35">
      <c r="A905" t="s">
        <v>273</v>
      </c>
      <c r="B905" t="s">
        <v>274</v>
      </c>
      <c r="C905" t="s">
        <v>2</v>
      </c>
      <c r="D905" t="s">
        <v>3</v>
      </c>
      <c r="E905" t="s">
        <v>165</v>
      </c>
      <c r="F905" t="s">
        <v>305</v>
      </c>
      <c r="G905">
        <v>99.610244750976605</v>
      </c>
      <c r="H905">
        <v>99.581008911132798</v>
      </c>
      <c r="I905">
        <v>100</v>
      </c>
      <c r="J905">
        <v>99.502120971679702</v>
      </c>
      <c r="K905">
        <v>99.457183837890597</v>
      </c>
      <c r="L905">
        <v>99.442306518554702</v>
      </c>
      <c r="M905">
        <v>98.889999389648395</v>
      </c>
      <c r="N905">
        <v>99.540000915527301</v>
      </c>
      <c r="O905">
        <v>99.510002136230497</v>
      </c>
      <c r="P905">
        <v>99.5</v>
      </c>
      <c r="Q905">
        <v>99</v>
      </c>
      <c r="R905">
        <v>98.319999694824205</v>
      </c>
      <c r="S905">
        <v>99.800003051757798</v>
      </c>
      <c r="T905">
        <v>98.930000305175795</v>
      </c>
      <c r="U905">
        <v>99.800003051757798</v>
      </c>
      <c r="V905">
        <v>98.690002441406307</v>
      </c>
      <c r="W905">
        <v>99.305000305175795</v>
      </c>
      <c r="X905">
        <v>99.181251525878906</v>
      </c>
      <c r="Y905">
        <v>99.244064331054702</v>
      </c>
      <c r="Z905">
        <v>99.105079650878906</v>
      </c>
      <c r="AA905">
        <v>99.208847045898395</v>
      </c>
      <c r="AB905">
        <v>99.184814453125</v>
      </c>
      <c r="AC905">
        <f t="shared" si="15"/>
        <v>104.03818729945591</v>
      </c>
    </row>
    <row r="906" spans="1:29" hidden="1" x14ac:dyDescent="0.35">
      <c r="A906" t="s">
        <v>273</v>
      </c>
      <c r="B906" t="s">
        <v>274</v>
      </c>
      <c r="C906" t="s">
        <v>4</v>
      </c>
      <c r="D906" t="s">
        <v>5</v>
      </c>
      <c r="E906" t="s">
        <v>165</v>
      </c>
      <c r="F906" t="s">
        <v>305</v>
      </c>
      <c r="G906">
        <v>99.585723876953097</v>
      </c>
      <c r="H906">
        <v>99.578369140625</v>
      </c>
      <c r="I906">
        <v>100</v>
      </c>
      <c r="J906">
        <v>99.530471801757798</v>
      </c>
      <c r="K906">
        <v>99.489646911621094</v>
      </c>
      <c r="L906">
        <v>99.259521484375</v>
      </c>
      <c r="M906">
        <v>99.097229003906307</v>
      </c>
      <c r="N906">
        <v>99.512733459472699</v>
      </c>
      <c r="O906">
        <v>99.580879211425795</v>
      </c>
      <c r="P906">
        <v>99.510902404785199</v>
      </c>
      <c r="Q906">
        <v>98.923599243164105</v>
      </c>
      <c r="R906">
        <v>97.784095764160199</v>
      </c>
      <c r="S906">
        <v>99.800003051757798</v>
      </c>
      <c r="T906">
        <v>98.918983459472699</v>
      </c>
      <c r="U906">
        <v>99.744636535644503</v>
      </c>
      <c r="V906">
        <v>98.706710815429702</v>
      </c>
      <c r="W906">
        <v>99.292587280273395</v>
      </c>
      <c r="X906">
        <v>99.165725708007798</v>
      </c>
      <c r="Y906">
        <v>99.2274169921875</v>
      </c>
      <c r="Z906">
        <v>99.098106384277301</v>
      </c>
      <c r="AA906">
        <v>99.195960998535199</v>
      </c>
      <c r="AB906">
        <v>99.171806335449205</v>
      </c>
      <c r="AC906">
        <f t="shared" si="15"/>
        <v>104.00833856491815</v>
      </c>
    </row>
    <row r="907" spans="1:29" hidden="1" x14ac:dyDescent="0.35">
      <c r="A907" t="s">
        <v>273</v>
      </c>
      <c r="B907" t="s">
        <v>274</v>
      </c>
      <c r="C907" t="s">
        <v>6</v>
      </c>
      <c r="D907" t="s">
        <v>7</v>
      </c>
      <c r="E907" t="s">
        <v>165</v>
      </c>
      <c r="F907" t="s">
        <v>305</v>
      </c>
      <c r="G907">
        <v>99.655189514160199</v>
      </c>
      <c r="H907">
        <v>99.585853576660199</v>
      </c>
      <c r="I907">
        <v>100</v>
      </c>
      <c r="J907">
        <v>99.450141906738295</v>
      </c>
      <c r="K907">
        <v>99.397659301757798</v>
      </c>
      <c r="L907">
        <v>99.777481079101605</v>
      </c>
      <c r="M907">
        <v>98.510002136230497</v>
      </c>
      <c r="N907">
        <v>99.589996337890597</v>
      </c>
      <c r="O907">
        <v>99.379997253417997</v>
      </c>
      <c r="P907">
        <v>99.480003356933594</v>
      </c>
      <c r="Q907">
        <v>99.139999389648395</v>
      </c>
      <c r="R907">
        <v>99.300003051757798</v>
      </c>
      <c r="S907">
        <v>99.800003051757798</v>
      </c>
      <c r="T907">
        <v>98.949996948242202</v>
      </c>
      <c r="U907">
        <v>99.900001525878906</v>
      </c>
      <c r="V907">
        <v>98.660003662109403</v>
      </c>
      <c r="W907">
        <v>99.327499389648395</v>
      </c>
      <c r="X907">
        <v>99.209373474121094</v>
      </c>
      <c r="Y907">
        <v>99.274223327636705</v>
      </c>
      <c r="Z907">
        <v>99.117774963378906</v>
      </c>
      <c r="AA907">
        <v>99.232215881347699</v>
      </c>
      <c r="AB907">
        <v>99.208396911621094</v>
      </c>
      <c r="AC907">
        <f t="shared" si="15"/>
        <v>104.09265790666852</v>
      </c>
    </row>
    <row r="908" spans="1:29" hidden="1" x14ac:dyDescent="0.35">
      <c r="A908" t="s">
        <v>273</v>
      </c>
      <c r="B908" t="s">
        <v>274</v>
      </c>
      <c r="C908" t="s">
        <v>8</v>
      </c>
      <c r="D908" t="s">
        <v>9</v>
      </c>
      <c r="E908" t="s">
        <v>165</v>
      </c>
      <c r="F908" t="s">
        <v>305</v>
      </c>
      <c r="G908">
        <v>25.3901271820068</v>
      </c>
      <c r="H908">
        <v>34.199165344238303</v>
      </c>
      <c r="I908">
        <v>37.1414184570313</v>
      </c>
      <c r="J908">
        <v>29.384494781494102</v>
      </c>
      <c r="K908">
        <v>30.215969085693398</v>
      </c>
      <c r="L908">
        <v>34.483917236328097</v>
      </c>
      <c r="M908">
        <v>32.100807189941399</v>
      </c>
      <c r="N908">
        <v>30.9035739898682</v>
      </c>
      <c r="O908">
        <v>31.300365447998001</v>
      </c>
      <c r="P908">
        <v>24.8849582672119</v>
      </c>
      <c r="Q908">
        <v>24.0909099578857</v>
      </c>
      <c r="R908">
        <v>22.357830047607401</v>
      </c>
      <c r="S908">
        <v>22.158491134643601</v>
      </c>
      <c r="T908">
        <v>20.2769260406494</v>
      </c>
      <c r="U908">
        <v>23.730442047119102</v>
      </c>
      <c r="V908">
        <v>0</v>
      </c>
      <c r="W908">
        <v>16.5414638519287</v>
      </c>
      <c r="X908">
        <v>15.1372079849243</v>
      </c>
      <c r="Y908">
        <v>13.8522787094116</v>
      </c>
      <c r="Z908">
        <v>11.382738113403301</v>
      </c>
      <c r="AA908">
        <v>14.228422164916999</v>
      </c>
      <c r="AB908">
        <v>13.6501617431641</v>
      </c>
      <c r="AC908">
        <f t="shared" si="15"/>
        <v>24.162460417974565</v>
      </c>
    </row>
    <row r="909" spans="1:29" hidden="1" x14ac:dyDescent="0.35">
      <c r="A909" t="s">
        <v>355</v>
      </c>
      <c r="B909" t="s">
        <v>356</v>
      </c>
      <c r="C909" t="s">
        <v>10</v>
      </c>
      <c r="D909" t="s">
        <v>11</v>
      </c>
      <c r="E909" t="s">
        <v>471</v>
      </c>
      <c r="F909" t="s">
        <v>521</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f t="shared" si="15"/>
        <v>0</v>
      </c>
    </row>
    <row r="910" spans="1:29" hidden="1" x14ac:dyDescent="0.35">
      <c r="A910" t="s">
        <v>273</v>
      </c>
      <c r="B910" t="s">
        <v>274</v>
      </c>
      <c r="C910" t="s">
        <v>12</v>
      </c>
      <c r="D910" t="s">
        <v>13</v>
      </c>
      <c r="E910" t="s">
        <v>165</v>
      </c>
      <c r="F910" t="s">
        <v>305</v>
      </c>
      <c r="G910">
        <v>0</v>
      </c>
      <c r="H910">
        <v>0</v>
      </c>
      <c r="I910">
        <v>0</v>
      </c>
      <c r="J910">
        <v>0</v>
      </c>
      <c r="K910">
        <v>0</v>
      </c>
      <c r="L910">
        <v>0.98717343807220503</v>
      </c>
      <c r="M910">
        <v>0.87447494268417403</v>
      </c>
      <c r="N910">
        <v>0.76871204376220703</v>
      </c>
      <c r="O910">
        <v>0.91610825061798096</v>
      </c>
      <c r="P910">
        <v>3.60913109779358</v>
      </c>
      <c r="Q910">
        <v>1.71074378490448</v>
      </c>
      <c r="R910">
        <v>1.52394771575928</v>
      </c>
      <c r="S910">
        <v>1.1867088079452499</v>
      </c>
      <c r="T910">
        <v>0.72086215019226096</v>
      </c>
      <c r="U910">
        <v>0.57644796371460005</v>
      </c>
      <c r="V910">
        <v>0.29163467884063698</v>
      </c>
      <c r="W910" t="s">
        <v>14</v>
      </c>
      <c r="X910" t="s">
        <v>14</v>
      </c>
      <c r="Y910" t="s">
        <v>14</v>
      </c>
      <c r="Z910" t="s">
        <v>14</v>
      </c>
      <c r="AA910" t="s">
        <v>14</v>
      </c>
      <c r="AB910" t="s">
        <v>14</v>
      </c>
      <c r="AC910">
        <f t="shared" si="15"/>
        <v>0.62694975591841207</v>
      </c>
    </row>
    <row r="911" spans="1:29" hidden="1" x14ac:dyDescent="0.35">
      <c r="A911" t="s">
        <v>273</v>
      </c>
      <c r="B911" t="s">
        <v>274</v>
      </c>
      <c r="C911" t="s">
        <v>15</v>
      </c>
      <c r="D911" t="s">
        <v>16</v>
      </c>
      <c r="E911" t="s">
        <v>165</v>
      </c>
      <c r="F911" t="s">
        <v>305</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f t="shared" si="15"/>
        <v>0</v>
      </c>
    </row>
    <row r="912" spans="1:29" x14ac:dyDescent="0.35">
      <c r="A912" t="s">
        <v>275</v>
      </c>
      <c r="B912" t="s">
        <v>276</v>
      </c>
      <c r="C912" t="s">
        <v>2</v>
      </c>
      <c r="D912" t="s">
        <v>3</v>
      </c>
      <c r="E912" t="s">
        <v>141</v>
      </c>
      <c r="F912" t="s">
        <v>305</v>
      </c>
      <c r="G912">
        <v>42.496139526367202</v>
      </c>
      <c r="H912">
        <v>45.266708374023402</v>
      </c>
      <c r="I912">
        <v>46.299999237060497</v>
      </c>
      <c r="J912">
        <v>48</v>
      </c>
      <c r="K912">
        <v>53.542308807372997</v>
      </c>
      <c r="L912">
        <v>57.200000762939503</v>
      </c>
      <c r="M912">
        <v>57.041057586669901</v>
      </c>
      <c r="N912">
        <v>54.959999084472699</v>
      </c>
      <c r="O912">
        <v>66</v>
      </c>
      <c r="P912">
        <v>67.359397888183594</v>
      </c>
      <c r="Q912">
        <v>70.149940490722699</v>
      </c>
      <c r="R912">
        <v>70</v>
      </c>
      <c r="S912">
        <v>76.366630554199205</v>
      </c>
      <c r="T912">
        <v>79.576255798339801</v>
      </c>
      <c r="U912">
        <v>83.134040832519503</v>
      </c>
      <c r="V912">
        <v>89.699996948242202</v>
      </c>
      <c r="W912">
        <v>82.194229125976605</v>
      </c>
      <c r="X912">
        <v>83.651130676269503</v>
      </c>
      <c r="Y912">
        <v>84.669853210449205</v>
      </c>
      <c r="Z912">
        <v>85.053802490234403</v>
      </c>
      <c r="AA912">
        <v>83.892250061035199</v>
      </c>
      <c r="AB912">
        <v>84.316757202148395</v>
      </c>
      <c r="AC912">
        <f t="shared" si="15"/>
        <v>71.946214221772692</v>
      </c>
    </row>
    <row r="913" spans="1:29" hidden="1" x14ac:dyDescent="0.35">
      <c r="A913" t="s">
        <v>275</v>
      </c>
      <c r="B913" t="s">
        <v>276</v>
      </c>
      <c r="C913" t="s">
        <v>4</v>
      </c>
      <c r="D913" t="s">
        <v>5</v>
      </c>
      <c r="E913" t="s">
        <v>141</v>
      </c>
      <c r="F913" t="s">
        <v>305</v>
      </c>
      <c r="G913">
        <v>27.406145095825199</v>
      </c>
      <c r="H913">
        <v>30.080785751342798</v>
      </c>
      <c r="I913">
        <v>30.5094203948975</v>
      </c>
      <c r="J913">
        <v>31.556715011596701</v>
      </c>
      <c r="K913">
        <v>38.322685241699197</v>
      </c>
      <c r="L913">
        <v>44.13232421875</v>
      </c>
      <c r="M913">
        <v>42.796524047851598</v>
      </c>
      <c r="N913">
        <v>38.187816619872997</v>
      </c>
      <c r="O913">
        <v>52.591064453125</v>
      </c>
      <c r="P913">
        <v>54.975650787353501</v>
      </c>
      <c r="Q913">
        <v>58.539947509765597</v>
      </c>
      <c r="R913">
        <v>57.9185981750488</v>
      </c>
      <c r="S913">
        <v>66.785697937011705</v>
      </c>
      <c r="T913">
        <v>71.101463317871094</v>
      </c>
      <c r="U913">
        <v>76.022781372070298</v>
      </c>
      <c r="V913">
        <v>85.690925598144503</v>
      </c>
      <c r="W913">
        <v>74.900215148925795</v>
      </c>
      <c r="X913">
        <v>76.928848266601605</v>
      </c>
      <c r="Y913">
        <v>78.385696411132798</v>
      </c>
      <c r="Z913">
        <v>78.976417541503906</v>
      </c>
      <c r="AA913">
        <v>77.297790527343807</v>
      </c>
      <c r="AB913">
        <v>77.897186279296903</v>
      </c>
      <c r="AC913">
        <f t="shared" si="15"/>
        <v>60.52403331938244</v>
      </c>
    </row>
    <row r="914" spans="1:29" hidden="1" x14ac:dyDescent="0.35">
      <c r="A914" t="s">
        <v>275</v>
      </c>
      <c r="B914" t="s">
        <v>276</v>
      </c>
      <c r="C914" t="s">
        <v>6</v>
      </c>
      <c r="D914" t="s">
        <v>7</v>
      </c>
      <c r="E914" t="s">
        <v>141</v>
      </c>
      <c r="F914" t="s">
        <v>305</v>
      </c>
      <c r="G914">
        <v>96.068801879882798</v>
      </c>
      <c r="H914">
        <v>96.126617431640597</v>
      </c>
      <c r="I914">
        <v>96.183113098144503</v>
      </c>
      <c r="J914">
        <v>97</v>
      </c>
      <c r="K914">
        <v>96.319892883300795</v>
      </c>
      <c r="L914">
        <v>92.199996948242202</v>
      </c>
      <c r="M914">
        <v>94.131881713867202</v>
      </c>
      <c r="N914">
        <v>97.419998168945298</v>
      </c>
      <c r="O914">
        <v>99</v>
      </c>
      <c r="P914">
        <v>96.990058898925795</v>
      </c>
      <c r="Q914">
        <v>97.157539367675795</v>
      </c>
      <c r="R914">
        <v>97.323043823242202</v>
      </c>
      <c r="S914">
        <v>97.430946350097699</v>
      </c>
      <c r="T914">
        <v>97.691543579101605</v>
      </c>
      <c r="U914">
        <v>97.912338256835895</v>
      </c>
      <c r="V914">
        <v>97.800003051757798</v>
      </c>
      <c r="W914">
        <v>97.708709716796903</v>
      </c>
      <c r="X914">
        <v>97.778144836425795</v>
      </c>
      <c r="Y914">
        <v>97.799797058105497</v>
      </c>
      <c r="Z914">
        <v>97.771667480468807</v>
      </c>
      <c r="AA914">
        <v>97.764579772949205</v>
      </c>
      <c r="AB914">
        <v>97.778549194335895</v>
      </c>
      <c r="AC914">
        <f t="shared" si="15"/>
        <v>101.58843921479725</v>
      </c>
    </row>
    <row r="915" spans="1:29" hidden="1" x14ac:dyDescent="0.35">
      <c r="A915" t="s">
        <v>275</v>
      </c>
      <c r="B915" t="s">
        <v>276</v>
      </c>
      <c r="C915" t="s">
        <v>8</v>
      </c>
      <c r="D915" t="s">
        <v>9</v>
      </c>
      <c r="E915" t="s">
        <v>141</v>
      </c>
      <c r="F915" t="s">
        <v>305</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f t="shared" si="15"/>
        <v>0</v>
      </c>
    </row>
    <row r="916" spans="1:29" hidden="1" x14ac:dyDescent="0.35">
      <c r="A916" t="s">
        <v>357</v>
      </c>
      <c r="B916" t="s">
        <v>358</v>
      </c>
      <c r="C916" t="s">
        <v>10</v>
      </c>
      <c r="D916" t="s">
        <v>11</v>
      </c>
      <c r="E916" t="s">
        <v>141</v>
      </c>
      <c r="F916" t="s">
        <v>217</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f t="shared" si="15"/>
        <v>0</v>
      </c>
    </row>
    <row r="917" spans="1:29" hidden="1" x14ac:dyDescent="0.35">
      <c r="A917" t="s">
        <v>275</v>
      </c>
      <c r="B917" t="s">
        <v>276</v>
      </c>
      <c r="C917" t="s">
        <v>12</v>
      </c>
      <c r="D917" t="s">
        <v>13</v>
      </c>
      <c r="E917" t="s">
        <v>141</v>
      </c>
      <c r="F917" t="s">
        <v>305</v>
      </c>
      <c r="G917" t="s">
        <v>14</v>
      </c>
      <c r="H917" t="s">
        <v>14</v>
      </c>
      <c r="I917" t="s">
        <v>14</v>
      </c>
      <c r="J917" t="s">
        <v>14</v>
      </c>
      <c r="K917" t="s">
        <v>14</v>
      </c>
      <c r="L917" t="s">
        <v>14</v>
      </c>
      <c r="M917" t="s">
        <v>14</v>
      </c>
      <c r="N917" t="s">
        <v>14</v>
      </c>
      <c r="O917" t="s">
        <v>14</v>
      </c>
      <c r="P917" t="s">
        <v>14</v>
      </c>
      <c r="Q917" t="s">
        <v>14</v>
      </c>
      <c r="R917" t="s">
        <v>14</v>
      </c>
      <c r="S917" t="s">
        <v>14</v>
      </c>
      <c r="T917" t="s">
        <v>14</v>
      </c>
      <c r="U917" t="s">
        <v>14</v>
      </c>
      <c r="V917" t="s">
        <v>14</v>
      </c>
      <c r="W917" t="s">
        <v>14</v>
      </c>
      <c r="X917" t="s">
        <v>14</v>
      </c>
      <c r="Y917" t="s">
        <v>14</v>
      </c>
      <c r="Z917" t="s">
        <v>14</v>
      </c>
      <c r="AA917" t="s">
        <v>14</v>
      </c>
      <c r="AB917" t="s">
        <v>14</v>
      </c>
      <c r="AC917">
        <f t="shared" si="15"/>
        <v>0</v>
      </c>
    </row>
    <row r="918" spans="1:29" hidden="1" x14ac:dyDescent="0.35">
      <c r="A918" t="s">
        <v>275</v>
      </c>
      <c r="B918" t="s">
        <v>276</v>
      </c>
      <c r="C918" t="s">
        <v>15</v>
      </c>
      <c r="D918" t="s">
        <v>16</v>
      </c>
      <c r="E918" t="s">
        <v>141</v>
      </c>
      <c r="F918" t="s">
        <v>305</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f t="shared" si="15"/>
        <v>0</v>
      </c>
    </row>
    <row r="919" spans="1:29" x14ac:dyDescent="0.35">
      <c r="A919" t="s">
        <v>277</v>
      </c>
      <c r="B919" t="s">
        <v>278</v>
      </c>
      <c r="C919" t="s">
        <v>2</v>
      </c>
      <c r="D919" t="s">
        <v>3</v>
      </c>
      <c r="E919" t="s">
        <v>14</v>
      </c>
      <c r="F919" t="s">
        <v>14</v>
      </c>
      <c r="G919">
        <v>95.654090881347699</v>
      </c>
      <c r="H919">
        <v>96.286895751953097</v>
      </c>
      <c r="I919">
        <v>96.649917602539105</v>
      </c>
      <c r="J919">
        <v>96.878135681152301</v>
      </c>
      <c r="K919">
        <v>97.112113952636705</v>
      </c>
      <c r="L919">
        <v>97.572364807128906</v>
      </c>
      <c r="M919">
        <v>98.23974609375</v>
      </c>
      <c r="N919">
        <v>97.937278747558594</v>
      </c>
      <c r="O919">
        <v>98.256126403808594</v>
      </c>
      <c r="P919">
        <v>97.901924133300795</v>
      </c>
      <c r="Q919">
        <v>98.398368835449205</v>
      </c>
      <c r="R919">
        <v>98.655220031738295</v>
      </c>
      <c r="S919">
        <v>98.760604858398395</v>
      </c>
      <c r="T919">
        <v>98.930061340332003</v>
      </c>
      <c r="U919">
        <v>98.942481994628906</v>
      </c>
      <c r="V919">
        <v>98.831069946289105</v>
      </c>
      <c r="W919">
        <v>98.866058349609403</v>
      </c>
      <c r="X919">
        <v>98.892417907714801</v>
      </c>
      <c r="Y919">
        <v>98.883003234863295</v>
      </c>
      <c r="Z919">
        <v>98.868133544921903</v>
      </c>
      <c r="AA919">
        <v>98.877403259277301</v>
      </c>
      <c r="AB919">
        <v>98.880241394042997</v>
      </c>
      <c r="AC919">
        <f t="shared" si="15"/>
        <v>102.77493613106864</v>
      </c>
    </row>
    <row r="920" spans="1:29" hidden="1" x14ac:dyDescent="0.35">
      <c r="A920" t="s">
        <v>277</v>
      </c>
      <c r="B920" t="s">
        <v>278</v>
      </c>
      <c r="C920" t="s">
        <v>4</v>
      </c>
      <c r="D920" t="s">
        <v>5</v>
      </c>
      <c r="E920" t="s">
        <v>14</v>
      </c>
      <c r="F920" t="s">
        <v>14</v>
      </c>
      <c r="G920">
        <v>92.291618347167997</v>
      </c>
      <c r="H920">
        <v>93.487640380859403</v>
      </c>
      <c r="I920">
        <v>94.041061401367202</v>
      </c>
      <c r="J920">
        <v>94.375312805175795</v>
      </c>
      <c r="K920">
        <v>94.723976135253906</v>
      </c>
      <c r="L920">
        <v>95.525428771972699</v>
      </c>
      <c r="M920">
        <v>96.694282531738295</v>
      </c>
      <c r="N920">
        <v>96.004745483398395</v>
      </c>
      <c r="O920">
        <v>96.527473449707003</v>
      </c>
      <c r="P920">
        <v>96.724754333496094</v>
      </c>
      <c r="Q920">
        <v>97.668762207031307</v>
      </c>
      <c r="R920">
        <v>98.166946411132798</v>
      </c>
      <c r="S920">
        <v>98.323837280273395</v>
      </c>
      <c r="T920">
        <v>98.643699645996094</v>
      </c>
      <c r="U920">
        <v>98.6829833984375</v>
      </c>
      <c r="V920">
        <v>98.984260559082003</v>
      </c>
      <c r="W920">
        <v>98.658699035644503</v>
      </c>
      <c r="X920">
        <v>98.742408752441406</v>
      </c>
      <c r="Y920">
        <v>98.76708984375</v>
      </c>
      <c r="Z920">
        <v>98.788116455078097</v>
      </c>
      <c r="AA920">
        <v>98.739074707031307</v>
      </c>
      <c r="AB920">
        <v>98.759170532226605</v>
      </c>
      <c r="AC920">
        <f t="shared" si="15"/>
        <v>101.58673059372677</v>
      </c>
    </row>
    <row r="921" spans="1:29" hidden="1" x14ac:dyDescent="0.35">
      <c r="A921" t="s">
        <v>277</v>
      </c>
      <c r="B921" t="s">
        <v>278</v>
      </c>
      <c r="C921" t="s">
        <v>6</v>
      </c>
      <c r="D921" t="s">
        <v>7</v>
      </c>
      <c r="E921" t="s">
        <v>14</v>
      </c>
      <c r="F921" t="s">
        <v>14</v>
      </c>
      <c r="G921">
        <v>99.690170288085895</v>
      </c>
      <c r="H921">
        <v>99.528305053710895</v>
      </c>
      <c r="I921">
        <v>99.559661865234403</v>
      </c>
      <c r="J921">
        <v>99.559654235839801</v>
      </c>
      <c r="K921">
        <v>99.571891784667997</v>
      </c>
      <c r="L921">
        <v>99.601257324218807</v>
      </c>
      <c r="M921">
        <v>99.708305358886705</v>
      </c>
      <c r="N921">
        <v>99.702651977539105</v>
      </c>
      <c r="O921">
        <v>99.773941040039105</v>
      </c>
      <c r="P921">
        <v>98.894355773925795</v>
      </c>
      <c r="Q921">
        <v>98.989768981933594</v>
      </c>
      <c r="R921">
        <v>99.035980224609403</v>
      </c>
      <c r="S921">
        <v>99.088935852050795</v>
      </c>
      <c r="T921">
        <v>99.140899658203097</v>
      </c>
      <c r="U921">
        <v>99.126052856445298</v>
      </c>
      <c r="V921">
        <v>98.823989868164105</v>
      </c>
      <c r="W921">
        <v>99.044967651367202</v>
      </c>
      <c r="X921">
        <v>99.033973693847699</v>
      </c>
      <c r="Y921">
        <v>99.007247924804702</v>
      </c>
      <c r="Z921">
        <v>98.977546691894503</v>
      </c>
      <c r="AA921">
        <v>99.015930175781307</v>
      </c>
      <c r="AB921">
        <v>99.008674621582003</v>
      </c>
      <c r="AC921">
        <f t="shared" si="15"/>
        <v>103.99448394775391</v>
      </c>
    </row>
    <row r="922" spans="1:29" hidden="1" x14ac:dyDescent="0.35">
      <c r="A922" t="s">
        <v>277</v>
      </c>
      <c r="B922" t="s">
        <v>278</v>
      </c>
      <c r="C922" t="s">
        <v>8</v>
      </c>
      <c r="D922" t="s">
        <v>9</v>
      </c>
      <c r="E922" t="s">
        <v>14</v>
      </c>
      <c r="F922" t="s">
        <v>14</v>
      </c>
      <c r="G922">
        <v>10.3557538986206</v>
      </c>
      <c r="H922">
        <v>10.262977600097701</v>
      </c>
      <c r="I922">
        <v>10.1337537765503</v>
      </c>
      <c r="J922">
        <v>9.6595001220703107</v>
      </c>
      <c r="K922">
        <v>9.5002670288085902</v>
      </c>
      <c r="L922">
        <v>9.5108308792114293</v>
      </c>
      <c r="M922">
        <v>8.9983110427856392</v>
      </c>
      <c r="N922">
        <v>8.5873384475708008</v>
      </c>
      <c r="O922">
        <v>8.4704866409301793</v>
      </c>
      <c r="P922">
        <v>8.3183956146240199</v>
      </c>
      <c r="Q922">
        <v>8.0895309448242205</v>
      </c>
      <c r="R922">
        <v>7.7078351974487296</v>
      </c>
      <c r="S922">
        <v>7.6840043067932102</v>
      </c>
      <c r="T922">
        <v>7.5341296195983896</v>
      </c>
      <c r="U922">
        <v>7.2314286231994602</v>
      </c>
      <c r="V922">
        <v>0</v>
      </c>
      <c r="W922">
        <v>5.6123905181884801</v>
      </c>
      <c r="X922">
        <v>5.0944871902465803</v>
      </c>
      <c r="Y922">
        <v>4.4845767021179199</v>
      </c>
      <c r="Z922">
        <v>3.79786348342896</v>
      </c>
      <c r="AA922">
        <v>4.7473292350768999</v>
      </c>
      <c r="AB922">
        <v>4.5310640335082999</v>
      </c>
      <c r="AC922">
        <f t="shared" si="15"/>
        <v>7.6339169002714629</v>
      </c>
    </row>
    <row r="923" spans="1:29" hidden="1" x14ac:dyDescent="0.35">
      <c r="A923" t="s">
        <v>359</v>
      </c>
      <c r="B923" t="s">
        <v>360</v>
      </c>
      <c r="C923" t="s">
        <v>10</v>
      </c>
      <c r="D923" t="s">
        <v>11</v>
      </c>
      <c r="E923" t="s">
        <v>453</v>
      </c>
      <c r="F923" t="s">
        <v>305</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f t="shared" si="15"/>
        <v>0</v>
      </c>
    </row>
    <row r="924" spans="1:29" hidden="1" x14ac:dyDescent="0.35">
      <c r="A924" t="s">
        <v>277</v>
      </c>
      <c r="B924" t="s">
        <v>278</v>
      </c>
      <c r="C924" t="s">
        <v>12</v>
      </c>
      <c r="D924" t="s">
        <v>13</v>
      </c>
      <c r="E924" t="s">
        <v>14</v>
      </c>
      <c r="F924" t="s">
        <v>14</v>
      </c>
      <c r="G924">
        <v>5.65277004241943</v>
      </c>
      <c r="H924">
        <v>5.1296930313110396</v>
      </c>
      <c r="I924">
        <v>4.9608798027038601</v>
      </c>
      <c r="J924">
        <v>4.4787302017211896</v>
      </c>
      <c r="K924">
        <v>4.3680315017700204</v>
      </c>
      <c r="L924">
        <v>3.7740020751953098</v>
      </c>
      <c r="M924">
        <v>3.26714038848877</v>
      </c>
      <c r="N924">
        <v>2.8199162483215301</v>
      </c>
      <c r="O924">
        <v>2.5451197624206499</v>
      </c>
      <c r="P924">
        <v>2.2670433521270801</v>
      </c>
      <c r="Q924">
        <v>1.9645816087722801</v>
      </c>
      <c r="R924">
        <v>2.0659031867981001</v>
      </c>
      <c r="S924">
        <v>2.0225603580474898</v>
      </c>
      <c r="T924">
        <v>1.6285104751586901</v>
      </c>
      <c r="U924">
        <v>1.73051226139069</v>
      </c>
      <c r="V924">
        <v>1.5709100961685201</v>
      </c>
      <c r="W924" t="s">
        <v>14</v>
      </c>
      <c r="X924" t="s">
        <v>14</v>
      </c>
      <c r="Y924" t="s">
        <v>14</v>
      </c>
      <c r="Z924" t="s">
        <v>14</v>
      </c>
      <c r="AA924" t="s">
        <v>14</v>
      </c>
      <c r="AB924" t="s">
        <v>14</v>
      </c>
      <c r="AC924">
        <f t="shared" si="15"/>
        <v>2.3926811615626025</v>
      </c>
    </row>
    <row r="925" spans="1:29" hidden="1" x14ac:dyDescent="0.35">
      <c r="A925" t="s">
        <v>277</v>
      </c>
      <c r="B925" t="s">
        <v>278</v>
      </c>
      <c r="C925" t="s">
        <v>15</v>
      </c>
      <c r="D925" t="s">
        <v>16</v>
      </c>
      <c r="E925" t="s">
        <v>14</v>
      </c>
      <c r="F925" t="s">
        <v>14</v>
      </c>
      <c r="G925">
        <v>16920000512</v>
      </c>
      <c r="H925">
        <v>20184999936</v>
      </c>
      <c r="I925">
        <v>21898000384</v>
      </c>
      <c r="J925">
        <v>24256000000</v>
      </c>
      <c r="K925">
        <v>26670000128</v>
      </c>
      <c r="L925">
        <v>32607000576</v>
      </c>
      <c r="M925">
        <v>39857999872</v>
      </c>
      <c r="N925">
        <v>52181999616</v>
      </c>
      <c r="O925">
        <v>72511995904</v>
      </c>
      <c r="P925">
        <v>100591001600</v>
      </c>
      <c r="Q925">
        <v>136190001152</v>
      </c>
      <c r="R925">
        <v>177749000192</v>
      </c>
      <c r="S925">
        <v>222798004224</v>
      </c>
      <c r="T925">
        <v>299846991872</v>
      </c>
      <c r="U925">
        <v>358784991232</v>
      </c>
      <c r="V925">
        <v>437450014720</v>
      </c>
      <c r="W925">
        <v>329720004608</v>
      </c>
      <c r="X925">
        <v>356450500608</v>
      </c>
      <c r="Y925">
        <v>370601361408</v>
      </c>
      <c r="Z925">
        <v>373555462144</v>
      </c>
      <c r="AA925">
        <v>357581848576</v>
      </c>
      <c r="AB925">
        <v>364547309568</v>
      </c>
      <c r="AC925">
        <f t="shared" si="15"/>
        <v>199664499468.19049</v>
      </c>
    </row>
    <row r="926" spans="1:29" x14ac:dyDescent="0.35">
      <c r="A926" t="s">
        <v>279</v>
      </c>
      <c r="B926" t="s">
        <v>280</v>
      </c>
      <c r="C926" t="s">
        <v>2</v>
      </c>
      <c r="D926" t="s">
        <v>3</v>
      </c>
      <c r="E926" t="s">
        <v>14</v>
      </c>
      <c r="F926" t="s">
        <v>14</v>
      </c>
      <c r="G926">
        <v>91.739181518554702</v>
      </c>
      <c r="H926">
        <v>92.353736877441406</v>
      </c>
      <c r="I926">
        <v>92.655609130859403</v>
      </c>
      <c r="J926">
        <v>92.747581481933594</v>
      </c>
      <c r="K926">
        <v>93.234794616699205</v>
      </c>
      <c r="L926">
        <v>93.565048217773395</v>
      </c>
      <c r="M926">
        <v>94.277587890625</v>
      </c>
      <c r="N926">
        <v>94.502334594726605</v>
      </c>
      <c r="O926">
        <v>95.236442565917997</v>
      </c>
      <c r="P926">
        <v>95.3834228515625</v>
      </c>
      <c r="Q926">
        <v>95.855926513671903</v>
      </c>
      <c r="R926">
        <v>96.181571960449205</v>
      </c>
      <c r="S926">
        <v>96.561271667480497</v>
      </c>
      <c r="T926">
        <v>96.840621948242202</v>
      </c>
      <c r="U926">
        <v>97.030502319335895</v>
      </c>
      <c r="V926">
        <v>97.281333923339801</v>
      </c>
      <c r="W926">
        <v>96.928436279296903</v>
      </c>
      <c r="X926">
        <v>97.020225524902301</v>
      </c>
      <c r="Y926">
        <v>97.065124511718807</v>
      </c>
      <c r="Z926">
        <v>97.073776245117202</v>
      </c>
      <c r="AA926">
        <v>97.021888732910199</v>
      </c>
      <c r="AB926">
        <v>97.045257568359403</v>
      </c>
      <c r="AC926">
        <f t="shared" si="15"/>
        <v>99.885794140043714</v>
      </c>
    </row>
    <row r="927" spans="1:29" hidden="1" x14ac:dyDescent="0.35">
      <c r="A927" t="s">
        <v>279</v>
      </c>
      <c r="B927" t="s">
        <v>280</v>
      </c>
      <c r="C927" t="s">
        <v>4</v>
      </c>
      <c r="D927" t="s">
        <v>5</v>
      </c>
      <c r="E927" t="s">
        <v>14</v>
      </c>
      <c r="F927" t="s">
        <v>14</v>
      </c>
      <c r="G927">
        <v>71.151687622070298</v>
      </c>
      <c r="H927">
        <v>74.079147338867202</v>
      </c>
      <c r="I927">
        <v>74.556213378906307</v>
      </c>
      <c r="J927">
        <v>75.061386108398395</v>
      </c>
      <c r="K927">
        <v>75.981239318847699</v>
      </c>
      <c r="L927">
        <v>77.034248352050795</v>
      </c>
      <c r="M927">
        <v>79.166183471679702</v>
      </c>
      <c r="N927">
        <v>79.582008361816406</v>
      </c>
      <c r="O927">
        <v>81.810035705566406</v>
      </c>
      <c r="P927">
        <v>82.3046875</v>
      </c>
      <c r="Q927">
        <v>83.690437316894503</v>
      </c>
      <c r="R927">
        <v>84.733848571777301</v>
      </c>
      <c r="S927">
        <v>86.064582824707003</v>
      </c>
      <c r="T927">
        <v>87.009925842285199</v>
      </c>
      <c r="U927">
        <v>87.796661376953097</v>
      </c>
      <c r="V927">
        <v>89.039649963378906</v>
      </c>
      <c r="W927">
        <v>87.477706909179702</v>
      </c>
      <c r="X927">
        <v>87.830986022949205</v>
      </c>
      <c r="Y927">
        <v>88.0362548828125</v>
      </c>
      <c r="Z927">
        <v>88.096145629882798</v>
      </c>
      <c r="AA927">
        <v>87.860275268554702</v>
      </c>
      <c r="AB927">
        <v>87.955917358398395</v>
      </c>
      <c r="AC927">
        <f t="shared" si="15"/>
        <v>86.491391863141743</v>
      </c>
    </row>
    <row r="928" spans="1:29" hidden="1" x14ac:dyDescent="0.35">
      <c r="A928" t="s">
        <v>279</v>
      </c>
      <c r="B928" t="s">
        <v>280</v>
      </c>
      <c r="C928" t="s">
        <v>6</v>
      </c>
      <c r="D928" t="s">
        <v>7</v>
      </c>
      <c r="E928" t="s">
        <v>14</v>
      </c>
      <c r="F928" t="s">
        <v>14</v>
      </c>
      <c r="G928">
        <v>98.429145812988295</v>
      </c>
      <c r="H928">
        <v>98.176155090332003</v>
      </c>
      <c r="I928">
        <v>98.318092346191406</v>
      </c>
      <c r="J928">
        <v>98.183586120605497</v>
      </c>
      <c r="K928">
        <v>98.447227478027301</v>
      </c>
      <c r="L928">
        <v>98.476104736328097</v>
      </c>
      <c r="M928">
        <v>98.690055847167997</v>
      </c>
      <c r="N928">
        <v>98.785331726074205</v>
      </c>
      <c r="O928">
        <v>99.026359558105497</v>
      </c>
      <c r="P928">
        <v>99.017501831054702</v>
      </c>
      <c r="Q928">
        <v>99.179985046386705</v>
      </c>
      <c r="R928">
        <v>99.256607055664105</v>
      </c>
      <c r="S928">
        <v>99.336456298828097</v>
      </c>
      <c r="T928">
        <v>99.405082702636705</v>
      </c>
      <c r="U928">
        <v>99.392852783203097</v>
      </c>
      <c r="V928">
        <v>99.362747192382798</v>
      </c>
      <c r="W928">
        <v>99.374282836914105</v>
      </c>
      <c r="X928">
        <v>99.383743286132798</v>
      </c>
      <c r="Y928">
        <v>99.378402709960895</v>
      </c>
      <c r="Z928">
        <v>99.374794006347699</v>
      </c>
      <c r="AA928">
        <v>99.3778076171875</v>
      </c>
      <c r="AB928">
        <v>99.378684997558594</v>
      </c>
      <c r="AC928">
        <f t="shared" si="15"/>
        <v>103.70242890857514</v>
      </c>
    </row>
    <row r="929" spans="1:29" hidden="1" x14ac:dyDescent="0.35">
      <c r="A929" t="s">
        <v>279</v>
      </c>
      <c r="B929" t="s">
        <v>280</v>
      </c>
      <c r="C929" t="s">
        <v>8</v>
      </c>
      <c r="D929" t="s">
        <v>9</v>
      </c>
      <c r="E929" t="s">
        <v>14</v>
      </c>
      <c r="F929" t="s">
        <v>14</v>
      </c>
      <c r="G929">
        <v>15.8643350601196</v>
      </c>
      <c r="H929">
        <v>15.721860885620099</v>
      </c>
      <c r="I929">
        <v>15.733227729797401</v>
      </c>
      <c r="J929">
        <v>14.9421539306641</v>
      </c>
      <c r="K929">
        <v>16.011348724365199</v>
      </c>
      <c r="L929">
        <v>16.076768875122099</v>
      </c>
      <c r="M929">
        <v>16.1443481445313</v>
      </c>
      <c r="N929">
        <v>15.9991703033447</v>
      </c>
      <c r="O929">
        <v>15.8692617416382</v>
      </c>
      <c r="P929">
        <v>16.229663848876999</v>
      </c>
      <c r="Q929">
        <v>15.2589464187622</v>
      </c>
      <c r="R929">
        <v>14.8160848617554</v>
      </c>
      <c r="S929">
        <v>14.780575752258301</v>
      </c>
      <c r="T929">
        <v>14.7508888244629</v>
      </c>
      <c r="U929">
        <v>15.6186676025391</v>
      </c>
      <c r="V929">
        <v>0</v>
      </c>
      <c r="W929">
        <v>11.2875328063965</v>
      </c>
      <c r="X929">
        <v>10.4142723083496</v>
      </c>
      <c r="Y929">
        <v>9.3301181793212908</v>
      </c>
      <c r="Z929">
        <v>7.7579808235168501</v>
      </c>
      <c r="AA929">
        <v>9.6974763870239293</v>
      </c>
      <c r="AB929">
        <v>9.2999620437622106</v>
      </c>
      <c r="AC929">
        <f t="shared" si="15"/>
        <v>13.885935488201333</v>
      </c>
    </row>
    <row r="930" spans="1:29" hidden="1" x14ac:dyDescent="0.35">
      <c r="A930" t="s">
        <v>363</v>
      </c>
      <c r="B930" t="s">
        <v>364</v>
      </c>
      <c r="C930" t="s">
        <v>10</v>
      </c>
      <c r="D930" t="s">
        <v>11</v>
      </c>
      <c r="E930" t="s">
        <v>141</v>
      </c>
      <c r="F930" t="s">
        <v>217</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f t="shared" si="15"/>
        <v>0</v>
      </c>
    </row>
    <row r="931" spans="1:29" hidden="1" x14ac:dyDescent="0.35">
      <c r="A931" t="s">
        <v>279</v>
      </c>
      <c r="B931" t="s">
        <v>280</v>
      </c>
      <c r="C931" t="s">
        <v>12</v>
      </c>
      <c r="D931" t="s">
        <v>13</v>
      </c>
      <c r="E931" t="s">
        <v>14</v>
      </c>
      <c r="F931" t="s">
        <v>14</v>
      </c>
      <c r="G931">
        <v>16.3719787597656</v>
      </c>
      <c r="H931">
        <v>16.409624099731399</v>
      </c>
      <c r="I931">
        <v>14.333101272583001</v>
      </c>
      <c r="J931">
        <v>13.109361648559601</v>
      </c>
      <c r="K931">
        <v>12.5660285949707</v>
      </c>
      <c r="L931">
        <v>12.3697319030762</v>
      </c>
      <c r="M931">
        <v>11.543220520019499</v>
      </c>
      <c r="N931">
        <v>11.9191951751709</v>
      </c>
      <c r="O931">
        <v>12.160936355590801</v>
      </c>
      <c r="P931">
        <v>11.4107313156128</v>
      </c>
      <c r="Q931">
        <v>10.766069412231399</v>
      </c>
      <c r="R931">
        <v>10.722389221191399</v>
      </c>
      <c r="S931">
        <v>11.264636039733899</v>
      </c>
      <c r="T931">
        <v>10.9042072296143</v>
      </c>
      <c r="U931">
        <v>10.111416816711399</v>
      </c>
      <c r="V931">
        <v>9.9122037887573207</v>
      </c>
      <c r="W931" t="s">
        <v>14</v>
      </c>
      <c r="X931" t="s">
        <v>14</v>
      </c>
      <c r="Y931" t="s">
        <v>14</v>
      </c>
      <c r="Z931" t="s">
        <v>14</v>
      </c>
      <c r="AA931" t="s">
        <v>14</v>
      </c>
      <c r="AB931" t="s">
        <v>14</v>
      </c>
      <c r="AC931">
        <f t="shared" si="15"/>
        <v>9.3273729596819148</v>
      </c>
    </row>
    <row r="932" spans="1:29" hidden="1" x14ac:dyDescent="0.35">
      <c r="A932" t="s">
        <v>279</v>
      </c>
      <c r="B932" t="s">
        <v>280</v>
      </c>
      <c r="C932" t="s">
        <v>15</v>
      </c>
      <c r="D932" t="s">
        <v>16</v>
      </c>
      <c r="E932" t="s">
        <v>14</v>
      </c>
      <c r="F932" t="s">
        <v>14</v>
      </c>
      <c r="G932">
        <v>21924999168</v>
      </c>
      <c r="H932">
        <v>24873000960</v>
      </c>
      <c r="I932">
        <v>26346999808</v>
      </c>
      <c r="J932">
        <v>28900999168</v>
      </c>
      <c r="K932">
        <v>30649999360</v>
      </c>
      <c r="L932">
        <v>33148999680</v>
      </c>
      <c r="M932">
        <v>33597999104</v>
      </c>
      <c r="N932">
        <v>40160002048</v>
      </c>
      <c r="O932">
        <v>41486999552</v>
      </c>
      <c r="P932">
        <v>46402998272</v>
      </c>
      <c r="Q932">
        <v>58560999424</v>
      </c>
      <c r="R932">
        <v>62819999744</v>
      </c>
      <c r="S932">
        <v>72400003072</v>
      </c>
      <c r="T932">
        <v>83369000960</v>
      </c>
      <c r="U932">
        <v>100735000576</v>
      </c>
      <c r="V932">
        <v>121451003904</v>
      </c>
      <c r="W932">
        <v>94488748032</v>
      </c>
      <c r="X932">
        <v>100010934272</v>
      </c>
      <c r="Y932">
        <v>104171421696</v>
      </c>
      <c r="Z932">
        <v>105030524928</v>
      </c>
      <c r="AA932">
        <v>100925407232</v>
      </c>
      <c r="AB932">
        <v>102534569984</v>
      </c>
      <c r="AC932">
        <f t="shared" si="15"/>
        <v>68285267187.809525</v>
      </c>
    </row>
    <row r="933" spans="1:29" x14ac:dyDescent="0.35">
      <c r="A933" t="s">
        <v>281</v>
      </c>
      <c r="B933" t="s">
        <v>282</v>
      </c>
      <c r="C933" t="s">
        <v>2</v>
      </c>
      <c r="D933" t="s">
        <v>3</v>
      </c>
      <c r="E933" t="s">
        <v>14</v>
      </c>
      <c r="F933" t="s">
        <v>14</v>
      </c>
      <c r="G933">
        <v>91.107772827148395</v>
      </c>
      <c r="H933">
        <v>91.748725891113295</v>
      </c>
      <c r="I933">
        <v>92.07763671875</v>
      </c>
      <c r="J933">
        <v>92.308433532714801</v>
      </c>
      <c r="K933">
        <v>92.736488342285199</v>
      </c>
      <c r="L933">
        <v>93.106666564941406</v>
      </c>
      <c r="M933">
        <v>93.809486389160199</v>
      </c>
      <c r="N933">
        <v>94.116874694824205</v>
      </c>
      <c r="O933">
        <v>94.920722961425795</v>
      </c>
      <c r="P933">
        <v>95.035537719726605</v>
      </c>
      <c r="Q933">
        <v>95.558174133300795</v>
      </c>
      <c r="R933">
        <v>95.916152954101605</v>
      </c>
      <c r="S933">
        <v>96.296607971191406</v>
      </c>
      <c r="T933">
        <v>96.621849060058594</v>
      </c>
      <c r="U933">
        <v>96.764328002929702</v>
      </c>
      <c r="V933">
        <v>97.047828674316406</v>
      </c>
      <c r="W933">
        <v>96.682655334472699</v>
      </c>
      <c r="X933">
        <v>96.779167175292997</v>
      </c>
      <c r="Y933">
        <v>96.818496704101605</v>
      </c>
      <c r="Z933">
        <v>96.832038879394503</v>
      </c>
      <c r="AA933">
        <v>96.778091430664105</v>
      </c>
      <c r="AB933">
        <v>96.801948547363295</v>
      </c>
      <c r="AC933">
        <f t="shared" si="15"/>
        <v>99.51741354806083</v>
      </c>
    </row>
    <row r="934" spans="1:29" hidden="1" x14ac:dyDescent="0.35">
      <c r="A934" t="s">
        <v>281</v>
      </c>
      <c r="B934" t="s">
        <v>282</v>
      </c>
      <c r="C934" t="s">
        <v>4</v>
      </c>
      <c r="D934" t="s">
        <v>5</v>
      </c>
      <c r="E934" t="s">
        <v>14</v>
      </c>
      <c r="F934" t="s">
        <v>14</v>
      </c>
      <c r="G934">
        <v>70.306022644042997</v>
      </c>
      <c r="H934">
        <v>73.260627746582003</v>
      </c>
      <c r="I934">
        <v>73.701217651367202</v>
      </c>
      <c r="J934">
        <v>74.752456665039105</v>
      </c>
      <c r="K934">
        <v>75.228820800781307</v>
      </c>
      <c r="L934">
        <v>76.356216430664105</v>
      </c>
      <c r="M934">
        <v>78.311187744140597</v>
      </c>
      <c r="N934">
        <v>78.971389770507798</v>
      </c>
      <c r="O934">
        <v>81.321456909179702</v>
      </c>
      <c r="P934">
        <v>81.674949645996094</v>
      </c>
      <c r="Q934">
        <v>83.160751342773395</v>
      </c>
      <c r="R934">
        <v>84.284591674804702</v>
      </c>
      <c r="S934">
        <v>85.550582885742202</v>
      </c>
      <c r="T934">
        <v>86.567901611328097</v>
      </c>
      <c r="U934">
        <v>87.158042907714801</v>
      </c>
      <c r="V934">
        <v>88.466560363769503</v>
      </c>
      <c r="W934">
        <v>86.935768127441406</v>
      </c>
      <c r="X934">
        <v>87.282066345214801</v>
      </c>
      <c r="Y934">
        <v>87.460609436035199</v>
      </c>
      <c r="Z934">
        <v>87.5362548828125</v>
      </c>
      <c r="AA934">
        <v>87.303672790527301</v>
      </c>
      <c r="AB934">
        <v>87.395652770996094</v>
      </c>
      <c r="AC934">
        <f t="shared" si="15"/>
        <v>85.85651434035529</v>
      </c>
    </row>
    <row r="935" spans="1:29" hidden="1" x14ac:dyDescent="0.35">
      <c r="A935" t="s">
        <v>281</v>
      </c>
      <c r="B935" t="s">
        <v>282</v>
      </c>
      <c r="C935" t="s">
        <v>6</v>
      </c>
      <c r="D935" t="s">
        <v>7</v>
      </c>
      <c r="E935" t="s">
        <v>14</v>
      </c>
      <c r="F935" t="s">
        <v>14</v>
      </c>
      <c r="G935">
        <v>98.264656066894503</v>
      </c>
      <c r="H935">
        <v>97.986122131347699</v>
      </c>
      <c r="I935">
        <v>98.160087585449205</v>
      </c>
      <c r="J935">
        <v>98.0107421875</v>
      </c>
      <c r="K935">
        <v>98.319610595703097</v>
      </c>
      <c r="L935">
        <v>98.352035522460895</v>
      </c>
      <c r="M935">
        <v>98.575500488281307</v>
      </c>
      <c r="N935">
        <v>98.690483093261705</v>
      </c>
      <c r="O935">
        <v>98.954277038574205</v>
      </c>
      <c r="P935">
        <v>98.928817749023395</v>
      </c>
      <c r="Q935">
        <v>99.107971191406307</v>
      </c>
      <c r="R935">
        <v>99.1881103515625</v>
      </c>
      <c r="S935">
        <v>99.266357421875</v>
      </c>
      <c r="T935">
        <v>99.3521728515625</v>
      </c>
      <c r="U935">
        <v>99.327690124511705</v>
      </c>
      <c r="V935">
        <v>99.298042297363295</v>
      </c>
      <c r="W935">
        <v>99.311065673828097</v>
      </c>
      <c r="X935">
        <v>99.322242736816406</v>
      </c>
      <c r="Y935">
        <v>99.314758300781307</v>
      </c>
      <c r="Z935">
        <v>99.311531066894503</v>
      </c>
      <c r="AA935">
        <v>99.314903259277301</v>
      </c>
      <c r="AB935">
        <v>99.315856933593807</v>
      </c>
      <c r="AC935">
        <f t="shared" si="15"/>
        <v>103.60347784133185</v>
      </c>
    </row>
    <row r="936" spans="1:29" hidden="1" x14ac:dyDescent="0.35">
      <c r="A936" t="s">
        <v>281</v>
      </c>
      <c r="B936" t="s">
        <v>282</v>
      </c>
      <c r="C936" t="s">
        <v>8</v>
      </c>
      <c r="D936" t="s">
        <v>9</v>
      </c>
      <c r="E936" t="s">
        <v>14</v>
      </c>
      <c r="F936" t="s">
        <v>14</v>
      </c>
      <c r="G936">
        <v>15.401960372924799</v>
      </c>
      <c r="H936">
        <v>15.128529548645</v>
      </c>
      <c r="I936">
        <v>15.2544460296631</v>
      </c>
      <c r="J936">
        <v>14.3145046234131</v>
      </c>
      <c r="K936">
        <v>15.310544967651399</v>
      </c>
      <c r="L936">
        <v>15.3084630966187</v>
      </c>
      <c r="M936">
        <v>15.4824161529541</v>
      </c>
      <c r="N936">
        <v>15.309887886047401</v>
      </c>
      <c r="O936">
        <v>15.181693077087401</v>
      </c>
      <c r="P936">
        <v>15.4730987548828</v>
      </c>
      <c r="Q936">
        <v>15.2844944000244</v>
      </c>
      <c r="R936">
        <v>14.7942047119141</v>
      </c>
      <c r="S936">
        <v>14.870836257934601</v>
      </c>
      <c r="T936">
        <v>14.7613573074341</v>
      </c>
      <c r="U936">
        <v>14.2903728485107</v>
      </c>
      <c r="V936">
        <v>0</v>
      </c>
      <c r="W936">
        <v>10.9806423187256</v>
      </c>
      <c r="X936">
        <v>10.008092880249</v>
      </c>
      <c r="Y936">
        <v>8.8197774887084996</v>
      </c>
      <c r="Z936">
        <v>7.4521279335021999</v>
      </c>
      <c r="AA936">
        <v>9.3151597976684606</v>
      </c>
      <c r="AB936">
        <v>8.8987894058227504</v>
      </c>
      <c r="AC936">
        <f t="shared" si="15"/>
        <v>13.411495231446773</v>
      </c>
    </row>
    <row r="937" spans="1:29" hidden="1" x14ac:dyDescent="0.35">
      <c r="A937" t="s">
        <v>365</v>
      </c>
      <c r="B937" t="s">
        <v>366</v>
      </c>
      <c r="C937" t="s">
        <v>10</v>
      </c>
      <c r="D937" t="s">
        <v>11</v>
      </c>
      <c r="E937" t="s">
        <v>141</v>
      </c>
      <c r="F937" t="s">
        <v>217</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f t="shared" si="15"/>
        <v>0</v>
      </c>
    </row>
    <row r="938" spans="1:29" hidden="1" x14ac:dyDescent="0.35">
      <c r="A938" t="s">
        <v>281</v>
      </c>
      <c r="B938" t="s">
        <v>282</v>
      </c>
      <c r="C938" t="s">
        <v>12</v>
      </c>
      <c r="D938" t="s">
        <v>13</v>
      </c>
      <c r="E938" t="s">
        <v>14</v>
      </c>
      <c r="F938" t="s">
        <v>14</v>
      </c>
      <c r="G938">
        <v>18.145858764648398</v>
      </c>
      <c r="H938">
        <v>18.1273899078369</v>
      </c>
      <c r="I938">
        <v>15.3088121414185</v>
      </c>
      <c r="J938">
        <v>13.5023279190063</v>
      </c>
      <c r="K938">
        <v>13.140094757080099</v>
      </c>
      <c r="L938">
        <v>12.8218278884888</v>
      </c>
      <c r="M938">
        <v>11.819664001464799</v>
      </c>
      <c r="N938">
        <v>11.370460510253899</v>
      </c>
      <c r="O938">
        <v>11.295504570007299</v>
      </c>
      <c r="P938">
        <v>10.7329149246216</v>
      </c>
      <c r="Q938">
        <v>10.197877883911101</v>
      </c>
      <c r="R938">
        <v>10.360043525695801</v>
      </c>
      <c r="S938">
        <v>10.906618118286101</v>
      </c>
      <c r="T938">
        <v>10.7800941467285</v>
      </c>
      <c r="U938">
        <v>10.035718917846699</v>
      </c>
      <c r="V938">
        <v>9.7532815933227504</v>
      </c>
      <c r="W938" t="s">
        <v>14</v>
      </c>
      <c r="X938" t="s">
        <v>14</v>
      </c>
      <c r="Y938" t="s">
        <v>14</v>
      </c>
      <c r="Z938" t="s">
        <v>14</v>
      </c>
      <c r="AA938" t="s">
        <v>14</v>
      </c>
      <c r="AB938" t="s">
        <v>14</v>
      </c>
      <c r="AC938">
        <f t="shared" si="15"/>
        <v>9.4427852176484546</v>
      </c>
    </row>
    <row r="939" spans="1:29" hidden="1" x14ac:dyDescent="0.35">
      <c r="A939" t="s">
        <v>281</v>
      </c>
      <c r="B939" t="s">
        <v>282</v>
      </c>
      <c r="C939" t="s">
        <v>15</v>
      </c>
      <c r="D939" t="s">
        <v>16</v>
      </c>
      <c r="E939" t="s">
        <v>14</v>
      </c>
      <c r="F939" t="s">
        <v>14</v>
      </c>
      <c r="G939">
        <v>20905000960</v>
      </c>
      <c r="H939">
        <v>22709000192</v>
      </c>
      <c r="I939">
        <v>24312999936</v>
      </c>
      <c r="J939">
        <v>27015999488</v>
      </c>
      <c r="K939">
        <v>28529000448</v>
      </c>
      <c r="L939">
        <v>31267999744</v>
      </c>
      <c r="M939">
        <v>32041000960</v>
      </c>
      <c r="N939">
        <v>37279997952</v>
      </c>
      <c r="O939">
        <v>37489000448</v>
      </c>
      <c r="P939">
        <v>41173000192</v>
      </c>
      <c r="Q939">
        <v>54991998976</v>
      </c>
      <c r="R939">
        <v>56812998656</v>
      </c>
      <c r="S939">
        <v>65989001216</v>
      </c>
      <c r="T939">
        <v>75788001280</v>
      </c>
      <c r="U939">
        <v>91178000384</v>
      </c>
      <c r="V939">
        <v>108088999936</v>
      </c>
      <c r="W939">
        <v>85261000704</v>
      </c>
      <c r="X939">
        <v>90079002624</v>
      </c>
      <c r="Y939">
        <v>93651746816</v>
      </c>
      <c r="Z939">
        <v>94270185472</v>
      </c>
      <c r="AA939">
        <v>90815488000</v>
      </c>
      <c r="AB939">
        <v>92204105728</v>
      </c>
      <c r="AC939">
        <f t="shared" si="15"/>
        <v>61993025243.428574</v>
      </c>
    </row>
    <row r="940" spans="1:29" x14ac:dyDescent="0.35">
      <c r="A940" t="s">
        <v>283</v>
      </c>
      <c r="B940" t="s">
        <v>284</v>
      </c>
      <c r="C940" t="s">
        <v>2</v>
      </c>
      <c r="D940" t="s">
        <v>3</v>
      </c>
      <c r="E940" t="s">
        <v>14</v>
      </c>
      <c r="F940" t="s">
        <v>14</v>
      </c>
      <c r="G940">
        <v>91.545593261718807</v>
      </c>
      <c r="H940">
        <v>92.196945190429702</v>
      </c>
      <c r="I940">
        <v>92.525459289550795</v>
      </c>
      <c r="J940">
        <v>92.599967956542997</v>
      </c>
      <c r="K940">
        <v>93.1005859375</v>
      </c>
      <c r="L940">
        <v>93.439384460449205</v>
      </c>
      <c r="M940">
        <v>94.171699523925795</v>
      </c>
      <c r="N940">
        <v>94.4014892578125</v>
      </c>
      <c r="O940">
        <v>95.155082702636705</v>
      </c>
      <c r="P940">
        <v>95.303955078125</v>
      </c>
      <c r="Q940">
        <v>95.788482666015597</v>
      </c>
      <c r="R940">
        <v>96.119308471679702</v>
      </c>
      <c r="S940">
        <v>96.506706237792997</v>
      </c>
      <c r="T940">
        <v>96.789634704589801</v>
      </c>
      <c r="U940">
        <v>96.980735778808594</v>
      </c>
      <c r="V940">
        <v>97.234046936035199</v>
      </c>
      <c r="W940">
        <v>96.877784729003906</v>
      </c>
      <c r="X940">
        <v>96.970550537109403</v>
      </c>
      <c r="Y940">
        <v>97.015777587890597</v>
      </c>
      <c r="Z940">
        <v>97.024543762207003</v>
      </c>
      <c r="AA940">
        <v>96.972160339355497</v>
      </c>
      <c r="AB940">
        <v>96.995758056640597</v>
      </c>
      <c r="AC940">
        <f t="shared" si="15"/>
        <v>99.795983450753354</v>
      </c>
    </row>
    <row r="941" spans="1:29" hidden="1" x14ac:dyDescent="0.35">
      <c r="A941" t="s">
        <v>283</v>
      </c>
      <c r="B941" t="s">
        <v>284</v>
      </c>
      <c r="C941" t="s">
        <v>4</v>
      </c>
      <c r="D941" t="s">
        <v>5</v>
      </c>
      <c r="E941" t="s">
        <v>14</v>
      </c>
      <c r="F941" t="s">
        <v>14</v>
      </c>
      <c r="G941">
        <v>70.660964965820298</v>
      </c>
      <c r="H941">
        <v>73.723251342773395</v>
      </c>
      <c r="I941">
        <v>74.278015136718807</v>
      </c>
      <c r="J941">
        <v>74.703529357910199</v>
      </c>
      <c r="K941">
        <v>75.632904052734403</v>
      </c>
      <c r="L941">
        <v>76.700454711914105</v>
      </c>
      <c r="M941">
        <v>78.876861572265597</v>
      </c>
      <c r="N941">
        <v>79.293411254882798</v>
      </c>
      <c r="O941">
        <v>81.569831848144503</v>
      </c>
      <c r="P941">
        <v>82.066581726074205</v>
      </c>
      <c r="Q941">
        <v>83.477256774902301</v>
      </c>
      <c r="R941">
        <v>84.535140991210895</v>
      </c>
      <c r="S941">
        <v>85.8851318359375</v>
      </c>
      <c r="T941">
        <v>86.836585998535199</v>
      </c>
      <c r="U941">
        <v>87.622497558593807</v>
      </c>
      <c r="V941">
        <v>88.874275207519503</v>
      </c>
      <c r="W941">
        <v>87.304626464843807</v>
      </c>
      <c r="X941">
        <v>87.659492492675795</v>
      </c>
      <c r="Y941">
        <v>87.865226745605497</v>
      </c>
      <c r="Z941">
        <v>87.9259033203125</v>
      </c>
      <c r="AA941">
        <v>87.688812255859403</v>
      </c>
      <c r="AB941">
        <v>87.784858703613295</v>
      </c>
      <c r="AC941">
        <f t="shared" si="15"/>
        <v>86.236457824707045</v>
      </c>
    </row>
    <row r="942" spans="1:29" hidden="1" x14ac:dyDescent="0.35">
      <c r="A942" t="s">
        <v>283</v>
      </c>
      <c r="B942" t="s">
        <v>284</v>
      </c>
      <c r="C942" t="s">
        <v>6</v>
      </c>
      <c r="D942" t="s">
        <v>7</v>
      </c>
      <c r="E942" t="s">
        <v>14</v>
      </c>
      <c r="F942" t="s">
        <v>14</v>
      </c>
      <c r="G942">
        <v>98.376853942871094</v>
      </c>
      <c r="H942">
        <v>98.121116638183594</v>
      </c>
      <c r="I942">
        <v>98.269493103027301</v>
      </c>
      <c r="J942">
        <v>98.132339477539105</v>
      </c>
      <c r="K942">
        <v>98.405754089355497</v>
      </c>
      <c r="L942">
        <v>98.436447143554702</v>
      </c>
      <c r="M942">
        <v>98.657333374023395</v>
      </c>
      <c r="N942">
        <v>98.755546569824205</v>
      </c>
      <c r="O942">
        <v>99.003265380859403</v>
      </c>
      <c r="P942">
        <v>98.993408203125</v>
      </c>
      <c r="Q942">
        <v>99.159675598144503</v>
      </c>
      <c r="R942">
        <v>99.237693786621094</v>
      </c>
      <c r="S942">
        <v>99.319244384765597</v>
      </c>
      <c r="T942">
        <v>99.389358520507798</v>
      </c>
      <c r="U942">
        <v>99.376701354980497</v>
      </c>
      <c r="V942">
        <v>99.345932006835895</v>
      </c>
      <c r="W942">
        <v>99.357803344726605</v>
      </c>
      <c r="X942">
        <v>99.367446899414105</v>
      </c>
      <c r="Y942">
        <v>99.361968994140597</v>
      </c>
      <c r="Z942">
        <v>99.358291625976605</v>
      </c>
      <c r="AA942">
        <v>99.361381530761705</v>
      </c>
      <c r="AB942">
        <v>99.362274169921903</v>
      </c>
      <c r="AC942">
        <f t="shared" si="15"/>
        <v>103.67377762567429</v>
      </c>
    </row>
    <row r="943" spans="1:29" hidden="1" x14ac:dyDescent="0.35">
      <c r="A943" t="s">
        <v>283</v>
      </c>
      <c r="B943" t="s">
        <v>284</v>
      </c>
      <c r="C943" t="s">
        <v>8</v>
      </c>
      <c r="D943" t="s">
        <v>9</v>
      </c>
      <c r="E943" t="s">
        <v>14</v>
      </c>
      <c r="F943" t="s">
        <v>14</v>
      </c>
      <c r="G943">
        <v>15.8657627105713</v>
      </c>
      <c r="H943">
        <v>15.725349426269499</v>
      </c>
      <c r="I943">
        <v>15.737699508666999</v>
      </c>
      <c r="J943">
        <v>14.9376630783081</v>
      </c>
      <c r="K943">
        <v>16.019842147827099</v>
      </c>
      <c r="L943">
        <v>16.088441848754901</v>
      </c>
      <c r="M943">
        <v>16.1451816558838</v>
      </c>
      <c r="N943">
        <v>15.9869632720947</v>
      </c>
      <c r="O943">
        <v>15.869068145751999</v>
      </c>
      <c r="P943">
        <v>16.239719390869102</v>
      </c>
      <c r="Q943">
        <v>15.250545501709</v>
      </c>
      <c r="R943">
        <v>14.8051242828369</v>
      </c>
      <c r="S943">
        <v>14.7684516906738</v>
      </c>
      <c r="T943">
        <v>14.7429246902466</v>
      </c>
      <c r="U943">
        <v>15.6228294372559</v>
      </c>
      <c r="V943">
        <v>0</v>
      </c>
      <c r="W943">
        <v>11.283551216125501</v>
      </c>
      <c r="X943">
        <v>10.4123268127441</v>
      </c>
      <c r="Y943">
        <v>9.3296766281127894</v>
      </c>
      <c r="Z943">
        <v>7.7563886642456099</v>
      </c>
      <c r="AA943">
        <v>9.6954860687255895</v>
      </c>
      <c r="AB943">
        <v>9.2984695434570295</v>
      </c>
      <c r="AC943">
        <f t="shared" si="15"/>
        <v>13.884831701006206</v>
      </c>
    </row>
    <row r="944" spans="1:29" hidden="1" x14ac:dyDescent="0.35">
      <c r="A944" t="s">
        <v>367</v>
      </c>
      <c r="B944" t="s">
        <v>368</v>
      </c>
      <c r="C944" t="s">
        <v>10</v>
      </c>
      <c r="D944" t="s">
        <v>11</v>
      </c>
      <c r="E944" t="s">
        <v>279</v>
      </c>
      <c r="F944" t="s">
        <v>305</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f t="shared" si="15"/>
        <v>0</v>
      </c>
    </row>
    <row r="945" spans="1:29" hidden="1" x14ac:dyDescent="0.35">
      <c r="A945" t="s">
        <v>283</v>
      </c>
      <c r="B945" t="s">
        <v>284</v>
      </c>
      <c r="C945" t="s">
        <v>12</v>
      </c>
      <c r="D945" t="s">
        <v>13</v>
      </c>
      <c r="E945" t="s">
        <v>14</v>
      </c>
      <c r="F945" t="s">
        <v>14</v>
      </c>
      <c r="G945">
        <v>16.031976699829102</v>
      </c>
      <c r="H945">
        <v>16.060255050659201</v>
      </c>
      <c r="I945">
        <v>14.279890060424799</v>
      </c>
      <c r="J945">
        <v>13.1027889251709</v>
      </c>
      <c r="K945">
        <v>12.5498819351196</v>
      </c>
      <c r="L945">
        <v>12.261882781982401</v>
      </c>
      <c r="M945">
        <v>11.2794036865234</v>
      </c>
      <c r="N945">
        <v>11.7190952301025</v>
      </c>
      <c r="O945">
        <v>11.9388217926025</v>
      </c>
      <c r="P945">
        <v>11.241177558898899</v>
      </c>
      <c r="Q945">
        <v>10.589418411254901</v>
      </c>
      <c r="R945">
        <v>10.4936628341675</v>
      </c>
      <c r="S945">
        <v>11.0437517166138</v>
      </c>
      <c r="T945">
        <v>10.624092102050801</v>
      </c>
      <c r="U945">
        <v>9.8405723571777308</v>
      </c>
      <c r="V945">
        <v>9.6161098480224592</v>
      </c>
      <c r="W945" t="s">
        <v>14</v>
      </c>
      <c r="X945" t="s">
        <v>14</v>
      </c>
      <c r="Y945" t="s">
        <v>14</v>
      </c>
      <c r="Z945" t="s">
        <v>14</v>
      </c>
      <c r="AA945" t="s">
        <v>14</v>
      </c>
      <c r="AB945" t="s">
        <v>14</v>
      </c>
      <c r="AC945">
        <f t="shared" si="15"/>
        <v>9.1748943328857386</v>
      </c>
    </row>
    <row r="946" spans="1:29" hidden="1" x14ac:dyDescent="0.35">
      <c r="A946" t="s">
        <v>283</v>
      </c>
      <c r="B946" t="s">
        <v>284</v>
      </c>
      <c r="C946" t="s">
        <v>15</v>
      </c>
      <c r="D946" t="s">
        <v>16</v>
      </c>
      <c r="E946" t="s">
        <v>14</v>
      </c>
      <c r="F946" t="s">
        <v>14</v>
      </c>
      <c r="G946">
        <v>20981000192</v>
      </c>
      <c r="H946">
        <v>23943000064</v>
      </c>
      <c r="I946">
        <v>25408000000</v>
      </c>
      <c r="J946">
        <v>28181000192</v>
      </c>
      <c r="K946">
        <v>29860999168</v>
      </c>
      <c r="L946">
        <v>32728999936</v>
      </c>
      <c r="M946">
        <v>33191999488</v>
      </c>
      <c r="N946">
        <v>39744000000</v>
      </c>
      <c r="O946">
        <v>40923000832</v>
      </c>
      <c r="P946">
        <v>45858000896</v>
      </c>
      <c r="Q946">
        <v>58093998080</v>
      </c>
      <c r="R946">
        <v>62345998336</v>
      </c>
      <c r="S946">
        <v>71826997248</v>
      </c>
      <c r="T946">
        <v>82662998016</v>
      </c>
      <c r="U946">
        <v>100061003776</v>
      </c>
      <c r="V946">
        <v>120698003456</v>
      </c>
      <c r="W946">
        <v>93812252672</v>
      </c>
      <c r="X946">
        <v>99308560384</v>
      </c>
      <c r="Y946">
        <v>103469957120</v>
      </c>
      <c r="Z946">
        <v>104322195456</v>
      </c>
      <c r="AA946">
        <v>100228235264</v>
      </c>
      <c r="AB946">
        <v>101832237056</v>
      </c>
      <c r="AC946">
        <f t="shared" si="15"/>
        <v>67594401792</v>
      </c>
    </row>
    <row r="947" spans="1:29" x14ac:dyDescent="0.35">
      <c r="A947" t="s">
        <v>285</v>
      </c>
      <c r="B947" t="s">
        <v>286</v>
      </c>
      <c r="C947" t="s">
        <v>2</v>
      </c>
      <c r="D947" t="s">
        <v>3</v>
      </c>
      <c r="E947" t="s">
        <v>165</v>
      </c>
      <c r="F947" t="s">
        <v>217</v>
      </c>
      <c r="G947">
        <v>100</v>
      </c>
      <c r="H947">
        <v>100</v>
      </c>
      <c r="I947">
        <v>100</v>
      </c>
      <c r="J947">
        <v>100</v>
      </c>
      <c r="K947">
        <v>100</v>
      </c>
      <c r="L947">
        <v>100</v>
      </c>
      <c r="M947">
        <v>100</v>
      </c>
      <c r="N947">
        <v>100</v>
      </c>
      <c r="O947">
        <v>100</v>
      </c>
      <c r="P947">
        <v>100</v>
      </c>
      <c r="Q947">
        <v>100</v>
      </c>
      <c r="R947">
        <v>100</v>
      </c>
      <c r="S947">
        <v>100</v>
      </c>
      <c r="T947">
        <v>100</v>
      </c>
      <c r="U947">
        <v>100</v>
      </c>
      <c r="V947">
        <v>100</v>
      </c>
      <c r="W947">
        <v>100</v>
      </c>
      <c r="X947">
        <v>100</v>
      </c>
      <c r="Y947">
        <v>100</v>
      </c>
      <c r="Z947">
        <v>100</v>
      </c>
      <c r="AA947">
        <v>100</v>
      </c>
      <c r="AB947">
        <v>100</v>
      </c>
      <c r="AC947">
        <f t="shared" si="15"/>
        <v>104.76190476190476</v>
      </c>
    </row>
    <row r="948" spans="1:29" hidden="1" x14ac:dyDescent="0.35">
      <c r="A948" t="s">
        <v>285</v>
      </c>
      <c r="B948" t="s">
        <v>286</v>
      </c>
      <c r="C948" t="s">
        <v>4</v>
      </c>
      <c r="D948" t="s">
        <v>5</v>
      </c>
      <c r="E948" t="s">
        <v>165</v>
      </c>
      <c r="F948" t="s">
        <v>217</v>
      </c>
      <c r="G948">
        <v>100</v>
      </c>
      <c r="H948">
        <v>100</v>
      </c>
      <c r="I948">
        <v>100</v>
      </c>
      <c r="J948">
        <v>100</v>
      </c>
      <c r="K948">
        <v>100</v>
      </c>
      <c r="L948">
        <v>100</v>
      </c>
      <c r="M948">
        <v>100</v>
      </c>
      <c r="N948">
        <v>100</v>
      </c>
      <c r="O948">
        <v>100</v>
      </c>
      <c r="P948">
        <v>100</v>
      </c>
      <c r="Q948">
        <v>100</v>
      </c>
      <c r="R948">
        <v>100</v>
      </c>
      <c r="S948">
        <v>100</v>
      </c>
      <c r="T948">
        <v>100</v>
      </c>
      <c r="U948">
        <v>100</v>
      </c>
      <c r="V948">
        <v>100</v>
      </c>
      <c r="W948">
        <v>100</v>
      </c>
      <c r="X948">
        <v>100</v>
      </c>
      <c r="Y948">
        <v>100</v>
      </c>
      <c r="Z948">
        <v>100</v>
      </c>
      <c r="AA948">
        <v>100</v>
      </c>
      <c r="AB948">
        <v>100</v>
      </c>
      <c r="AC948">
        <f t="shared" si="15"/>
        <v>104.76190476190476</v>
      </c>
    </row>
    <row r="949" spans="1:29" hidden="1" x14ac:dyDescent="0.35">
      <c r="A949" t="s">
        <v>285</v>
      </c>
      <c r="B949" t="s">
        <v>286</v>
      </c>
      <c r="C949" t="s">
        <v>6</v>
      </c>
      <c r="D949" t="s">
        <v>7</v>
      </c>
      <c r="E949" t="s">
        <v>165</v>
      </c>
      <c r="F949" t="s">
        <v>217</v>
      </c>
      <c r="G949">
        <v>100</v>
      </c>
      <c r="H949">
        <v>100</v>
      </c>
      <c r="I949">
        <v>100</v>
      </c>
      <c r="J949">
        <v>100</v>
      </c>
      <c r="K949">
        <v>100</v>
      </c>
      <c r="L949">
        <v>100</v>
      </c>
      <c r="M949">
        <v>100</v>
      </c>
      <c r="N949">
        <v>100</v>
      </c>
      <c r="O949">
        <v>100</v>
      </c>
      <c r="P949">
        <v>100</v>
      </c>
      <c r="Q949">
        <v>100</v>
      </c>
      <c r="R949">
        <v>100</v>
      </c>
      <c r="S949">
        <v>100</v>
      </c>
      <c r="T949">
        <v>100</v>
      </c>
      <c r="U949">
        <v>100</v>
      </c>
      <c r="V949">
        <v>100</v>
      </c>
      <c r="W949">
        <v>100</v>
      </c>
      <c r="X949">
        <v>100</v>
      </c>
      <c r="Y949">
        <v>100</v>
      </c>
      <c r="Z949">
        <v>100</v>
      </c>
      <c r="AA949">
        <v>100</v>
      </c>
      <c r="AB949">
        <v>100</v>
      </c>
      <c r="AC949">
        <f t="shared" si="15"/>
        <v>104.76190476190476</v>
      </c>
    </row>
    <row r="950" spans="1:29" hidden="1" x14ac:dyDescent="0.35">
      <c r="A950" t="s">
        <v>285</v>
      </c>
      <c r="B950" t="s">
        <v>286</v>
      </c>
      <c r="C950" t="s">
        <v>8</v>
      </c>
      <c r="D950" t="s">
        <v>9</v>
      </c>
      <c r="E950" t="s">
        <v>165</v>
      </c>
      <c r="F950" t="s">
        <v>217</v>
      </c>
      <c r="G950">
        <v>23.984525680541999</v>
      </c>
      <c r="H950">
        <v>23.1308403015137</v>
      </c>
      <c r="I950">
        <v>24.981132507324201</v>
      </c>
      <c r="J950">
        <v>22.6918239593506</v>
      </c>
      <c r="K950">
        <v>18.873960494995099</v>
      </c>
      <c r="L950">
        <v>17.040359497070298</v>
      </c>
      <c r="M950">
        <v>16.724596023559599</v>
      </c>
      <c r="N950">
        <v>16.726053237915</v>
      </c>
      <c r="O950">
        <v>15.130830764770501</v>
      </c>
      <c r="P950">
        <v>13.305799484252899</v>
      </c>
      <c r="Q950">
        <v>10.9400939941406</v>
      </c>
      <c r="R950">
        <v>10.1083030700684</v>
      </c>
      <c r="S950">
        <v>9.0643749237060494</v>
      </c>
      <c r="T950">
        <v>9.2607507705688494</v>
      </c>
      <c r="U950">
        <v>9.0449333190918004</v>
      </c>
      <c r="V950">
        <v>0</v>
      </c>
      <c r="W950">
        <v>6.8425145149231001</v>
      </c>
      <c r="X950">
        <v>6.28704929351807</v>
      </c>
      <c r="Y950">
        <v>5.5436244010925302</v>
      </c>
      <c r="Z950">
        <v>4.6682972908020002</v>
      </c>
      <c r="AA950">
        <v>5.8353714942932102</v>
      </c>
      <c r="AB950">
        <v>5.5835857391357404</v>
      </c>
      <c r="AC950">
        <f t="shared" si="15"/>
        <v>13.131848607744489</v>
      </c>
    </row>
    <row r="951" spans="1:29" hidden="1" x14ac:dyDescent="0.35">
      <c r="A951" t="s">
        <v>369</v>
      </c>
      <c r="B951" t="s">
        <v>370</v>
      </c>
      <c r="C951" t="s">
        <v>10</v>
      </c>
      <c r="D951" t="s">
        <v>11</v>
      </c>
      <c r="E951" t="s">
        <v>471</v>
      </c>
      <c r="F951" t="s">
        <v>303</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f t="shared" si="15"/>
        <v>0</v>
      </c>
    </row>
    <row r="952" spans="1:29" hidden="1" x14ac:dyDescent="0.35">
      <c r="A952" t="s">
        <v>285</v>
      </c>
      <c r="B952" t="s">
        <v>286</v>
      </c>
      <c r="C952" t="s">
        <v>12</v>
      </c>
      <c r="D952" t="s">
        <v>13</v>
      </c>
      <c r="E952" t="s">
        <v>165</v>
      </c>
      <c r="F952" t="s">
        <v>217</v>
      </c>
      <c r="G952">
        <v>2.5870406627654998</v>
      </c>
      <c r="H952">
        <v>2.2196261882782</v>
      </c>
      <c r="I952">
        <v>3.4968552589416499</v>
      </c>
      <c r="J952">
        <v>2.0628931522369398</v>
      </c>
      <c r="K952">
        <v>1.27959048748016</v>
      </c>
      <c r="L952">
        <v>0.12229922413826</v>
      </c>
      <c r="M952">
        <v>0.102228581905365</v>
      </c>
      <c r="N952">
        <v>0.35631942749023399</v>
      </c>
      <c r="O952">
        <v>3.7921879440546001E-2</v>
      </c>
      <c r="P952">
        <v>7.1826182305812794E-2</v>
      </c>
      <c r="Q952">
        <v>3.0179567635059398E-2</v>
      </c>
      <c r="R952">
        <v>1.6409583389759098E-2</v>
      </c>
      <c r="S952">
        <v>1.6215339303016701E-2</v>
      </c>
      <c r="T952">
        <v>3.2211307436227798E-2</v>
      </c>
      <c r="U952">
        <v>0</v>
      </c>
      <c r="V952">
        <v>1.8073378130793599E-2</v>
      </c>
      <c r="W952" t="s">
        <v>14</v>
      </c>
      <c r="X952" t="s">
        <v>14</v>
      </c>
      <c r="Y952" t="s">
        <v>14</v>
      </c>
      <c r="Z952" t="s">
        <v>14</v>
      </c>
      <c r="AA952" t="s">
        <v>14</v>
      </c>
      <c r="AB952" t="s">
        <v>14</v>
      </c>
      <c r="AC952">
        <f t="shared" si="15"/>
        <v>0.59284239147035833</v>
      </c>
    </row>
    <row r="953" spans="1:29" hidden="1" x14ac:dyDescent="0.35">
      <c r="A953" t="s">
        <v>285</v>
      </c>
      <c r="B953" t="s">
        <v>286</v>
      </c>
      <c r="C953" t="s">
        <v>15</v>
      </c>
      <c r="D953" t="s">
        <v>16</v>
      </c>
      <c r="E953" t="s">
        <v>165</v>
      </c>
      <c r="F953" t="s">
        <v>217</v>
      </c>
      <c r="G953">
        <v>4000000</v>
      </c>
      <c r="H953">
        <v>6000000</v>
      </c>
      <c r="I953">
        <v>21000000</v>
      </c>
      <c r="J953">
        <v>72000000</v>
      </c>
      <c r="K953">
        <v>87000000</v>
      </c>
      <c r="L953">
        <v>88000000</v>
      </c>
      <c r="M953">
        <v>88000000</v>
      </c>
      <c r="N953">
        <v>95000000</v>
      </c>
      <c r="O953">
        <v>103000000</v>
      </c>
      <c r="P953">
        <v>99000000</v>
      </c>
      <c r="Q953">
        <v>115000000</v>
      </c>
      <c r="R953">
        <v>190000000</v>
      </c>
      <c r="S953">
        <v>402000000</v>
      </c>
      <c r="T953">
        <v>622000000</v>
      </c>
      <c r="U953">
        <v>810000000</v>
      </c>
      <c r="V953">
        <v>916000000</v>
      </c>
      <c r="W953">
        <v>687500032</v>
      </c>
      <c r="X953">
        <v>758875008</v>
      </c>
      <c r="Y953">
        <v>793093760</v>
      </c>
      <c r="Z953">
        <v>788867200</v>
      </c>
      <c r="AA953">
        <v>757083968</v>
      </c>
      <c r="AB953">
        <v>774480000</v>
      </c>
      <c r="AC953">
        <f t="shared" si="15"/>
        <v>394185712.76190478</v>
      </c>
    </row>
    <row r="954" spans="1:29" x14ac:dyDescent="0.35">
      <c r="A954" t="s">
        <v>287</v>
      </c>
      <c r="B954" t="s">
        <v>288</v>
      </c>
      <c r="C954" t="s">
        <v>2</v>
      </c>
      <c r="D954" t="s">
        <v>3</v>
      </c>
      <c r="E954" t="s">
        <v>14</v>
      </c>
      <c r="F954" t="s">
        <v>14</v>
      </c>
      <c r="G954">
        <v>20.075119018554702</v>
      </c>
      <c r="H954">
        <v>20.891319274902301</v>
      </c>
      <c r="I954">
        <v>22.911373138427699</v>
      </c>
      <c r="J954">
        <v>24.403657913208001</v>
      </c>
      <c r="K954">
        <v>25.0303840637207</v>
      </c>
      <c r="L954">
        <v>26.205503463745099</v>
      </c>
      <c r="M954">
        <v>28.8460578918457</v>
      </c>
      <c r="N954">
        <v>29.578456878662099</v>
      </c>
      <c r="O954">
        <v>30.866132736206101</v>
      </c>
      <c r="P954">
        <v>32.511959075927699</v>
      </c>
      <c r="Q954">
        <v>33.088176727294901</v>
      </c>
      <c r="R954">
        <v>34.812408447265597</v>
      </c>
      <c r="S954">
        <v>38.29638671875</v>
      </c>
      <c r="T954">
        <v>38.377212524414098</v>
      </c>
      <c r="U954">
        <v>39.618099212646499</v>
      </c>
      <c r="V954">
        <v>42.534027099609403</v>
      </c>
      <c r="W954">
        <v>39.706432342529297</v>
      </c>
      <c r="X954">
        <v>40.0589408874512</v>
      </c>
      <c r="Y954">
        <v>40.479373931884801</v>
      </c>
      <c r="Z954">
        <v>40.694694519042997</v>
      </c>
      <c r="AA954">
        <v>40.234859466552699</v>
      </c>
      <c r="AB954">
        <v>40.366966247558601</v>
      </c>
      <c r="AC954">
        <f t="shared" si="15"/>
        <v>34.74226388477144</v>
      </c>
    </row>
    <row r="955" spans="1:29" hidden="1" x14ac:dyDescent="0.35">
      <c r="A955" t="s">
        <v>287</v>
      </c>
      <c r="B955" t="s">
        <v>288</v>
      </c>
      <c r="C955" t="s">
        <v>4</v>
      </c>
      <c r="D955" t="s">
        <v>5</v>
      </c>
      <c r="E955" t="s">
        <v>14</v>
      </c>
      <c r="F955" t="s">
        <v>14</v>
      </c>
      <c r="G955">
        <v>11.3320932388306</v>
      </c>
      <c r="H955">
        <v>14.502337455749499</v>
      </c>
      <c r="I955">
        <v>14.502337455749499</v>
      </c>
      <c r="J955">
        <v>14.4389295578003</v>
      </c>
      <c r="K955">
        <v>13.8467416763306</v>
      </c>
      <c r="L955">
        <v>15.4285345077515</v>
      </c>
      <c r="M955">
        <v>18.814771652221701</v>
      </c>
      <c r="N955">
        <v>17.223720550537099</v>
      </c>
      <c r="O955">
        <v>19.980035781860401</v>
      </c>
      <c r="P955">
        <v>24.411003112793001</v>
      </c>
      <c r="Q955">
        <v>22.288557052612301</v>
      </c>
      <c r="R955">
        <v>23.8716011047363</v>
      </c>
      <c r="S955">
        <v>28.558126449585</v>
      </c>
      <c r="T955">
        <v>27.8273601531982</v>
      </c>
      <c r="U955">
        <v>28.0516147613525</v>
      </c>
      <c r="V955">
        <v>29.352516174316399</v>
      </c>
      <c r="W955">
        <v>28.447404861450199</v>
      </c>
      <c r="X955">
        <v>28.419723510742202</v>
      </c>
      <c r="Y955">
        <v>28.567813873291001</v>
      </c>
      <c r="Z955">
        <v>28.696865081787099</v>
      </c>
      <c r="AA955">
        <v>28.532951354980501</v>
      </c>
      <c r="AB955">
        <v>28.554338455200199</v>
      </c>
      <c r="AC955">
        <f t="shared" si="15"/>
        <v>23.602351324898862</v>
      </c>
    </row>
    <row r="956" spans="1:29" hidden="1" x14ac:dyDescent="0.35">
      <c r="A956" t="s">
        <v>287</v>
      </c>
      <c r="B956" t="s">
        <v>288</v>
      </c>
      <c r="C956" t="s">
        <v>6</v>
      </c>
      <c r="D956" t="s">
        <v>7</v>
      </c>
      <c r="E956" t="s">
        <v>14</v>
      </c>
      <c r="F956" t="s">
        <v>14</v>
      </c>
      <c r="G956">
        <v>56.660346984863303</v>
      </c>
      <c r="H956">
        <v>55.777370452880902</v>
      </c>
      <c r="I956">
        <v>57.853096008300803</v>
      </c>
      <c r="J956">
        <v>58.741382598877003</v>
      </c>
      <c r="K956">
        <v>59.350292205810497</v>
      </c>
      <c r="L956">
        <v>61.239768981933601</v>
      </c>
      <c r="M956">
        <v>61.442344665527301</v>
      </c>
      <c r="N956">
        <v>63.531684875488303</v>
      </c>
      <c r="O956">
        <v>63.234130859375</v>
      </c>
      <c r="P956">
        <v>64.872146606445298</v>
      </c>
      <c r="Q956">
        <v>68.486854553222699</v>
      </c>
      <c r="R956">
        <v>70.443786621093807</v>
      </c>
      <c r="S956">
        <v>71.4931640625</v>
      </c>
      <c r="T956">
        <v>71.041244506835895</v>
      </c>
      <c r="U956">
        <v>71.161651611328097</v>
      </c>
      <c r="V956">
        <v>72.022201538085895</v>
      </c>
      <c r="W956">
        <v>71.4295654296875</v>
      </c>
      <c r="X956">
        <v>71.413665771484403</v>
      </c>
      <c r="Y956">
        <v>71.506767272949205</v>
      </c>
      <c r="Z956">
        <v>71.593048095703097</v>
      </c>
      <c r="AA956">
        <v>71.485763549804702</v>
      </c>
      <c r="AB956">
        <v>71.499809265136705</v>
      </c>
      <c r="AC956">
        <f t="shared" si="15"/>
        <v>69.346670786539718</v>
      </c>
    </row>
    <row r="957" spans="1:29" hidden="1" x14ac:dyDescent="0.35">
      <c r="A957" t="s">
        <v>287</v>
      </c>
      <c r="B957" t="s">
        <v>288</v>
      </c>
      <c r="C957" t="s">
        <v>8</v>
      </c>
      <c r="D957" t="s">
        <v>9</v>
      </c>
      <c r="E957" t="s">
        <v>14</v>
      </c>
      <c r="F957" t="s">
        <v>14</v>
      </c>
      <c r="G957">
        <v>15.0137128829956</v>
      </c>
      <c r="H957">
        <v>15.363588333129901</v>
      </c>
      <c r="I957">
        <v>14.3877725601196</v>
      </c>
      <c r="J957">
        <v>14.297137260436999</v>
      </c>
      <c r="K957">
        <v>14.8308782577515</v>
      </c>
      <c r="L957">
        <v>14.4478492736816</v>
      </c>
      <c r="M957">
        <v>13.5669803619385</v>
      </c>
      <c r="N957">
        <v>13.882392883300801</v>
      </c>
      <c r="O957">
        <v>17.199470520019499</v>
      </c>
      <c r="P957">
        <v>16.447505950927699</v>
      </c>
      <c r="Q957">
        <v>15.002886772155801</v>
      </c>
      <c r="R957">
        <v>16.306299209594702</v>
      </c>
      <c r="S957">
        <v>15.976314544677701</v>
      </c>
      <c r="T957">
        <v>16.3060913085938</v>
      </c>
      <c r="U957">
        <v>15.966022491455099</v>
      </c>
      <c r="V957">
        <v>0</v>
      </c>
      <c r="W957">
        <v>12.0621070861816</v>
      </c>
      <c r="X957">
        <v>11.083555221557599</v>
      </c>
      <c r="Y957">
        <v>9.7779207229614293</v>
      </c>
      <c r="Z957">
        <v>8.23089599609375</v>
      </c>
      <c r="AA957">
        <v>10.2886199951172</v>
      </c>
      <c r="AB957">
        <v>9.8452482223510707</v>
      </c>
      <c r="AC957">
        <f t="shared" si="15"/>
        <v>13.823011897859116</v>
      </c>
    </row>
    <row r="958" spans="1:29" hidden="1" x14ac:dyDescent="0.35">
      <c r="A958" t="s">
        <v>371</v>
      </c>
      <c r="B958" t="s">
        <v>372</v>
      </c>
      <c r="C958" t="s">
        <v>10</v>
      </c>
      <c r="D958" t="s">
        <v>11</v>
      </c>
      <c r="E958" t="s">
        <v>471</v>
      </c>
      <c r="F958" t="s">
        <v>305</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f t="shared" si="15"/>
        <v>0</v>
      </c>
    </row>
    <row r="959" spans="1:29" hidden="1" x14ac:dyDescent="0.35">
      <c r="A959" t="s">
        <v>287</v>
      </c>
      <c r="B959" t="s">
        <v>288</v>
      </c>
      <c r="C959" t="s">
        <v>12</v>
      </c>
      <c r="D959" t="s">
        <v>13</v>
      </c>
      <c r="E959" t="s">
        <v>14</v>
      </c>
      <c r="F959" t="s">
        <v>14</v>
      </c>
      <c r="G959">
        <v>13.390814781189</v>
      </c>
      <c r="H959">
        <v>13.104775428771999</v>
      </c>
      <c r="I959">
        <v>12.2832384109497</v>
      </c>
      <c r="J959">
        <v>13.147299766540501</v>
      </c>
      <c r="K959">
        <v>13.093976974487299</v>
      </c>
      <c r="L959">
        <v>12.942989349365201</v>
      </c>
      <c r="M959">
        <v>13.3202819824219</v>
      </c>
      <c r="N959">
        <v>13.9469995498657</v>
      </c>
      <c r="O959">
        <v>14.2938680648804</v>
      </c>
      <c r="P959">
        <v>13.1612701416016</v>
      </c>
      <c r="Q959">
        <v>9.8810024261474592</v>
      </c>
      <c r="R959">
        <v>11.246548652648899</v>
      </c>
      <c r="S959">
        <v>13.050805091857899</v>
      </c>
      <c r="T959">
        <v>13.08229637146</v>
      </c>
      <c r="U959">
        <v>13.011527061462401</v>
      </c>
      <c r="V959">
        <v>13.0198421478271</v>
      </c>
      <c r="W959" t="s">
        <v>14</v>
      </c>
      <c r="X959" t="s">
        <v>14</v>
      </c>
      <c r="Y959" t="s">
        <v>14</v>
      </c>
      <c r="Z959" t="s">
        <v>14</v>
      </c>
      <c r="AA959" t="s">
        <v>14</v>
      </c>
      <c r="AB959" t="s">
        <v>14</v>
      </c>
      <c r="AC959">
        <f t="shared" si="15"/>
        <v>9.80845410483224</v>
      </c>
    </row>
    <row r="960" spans="1:29" hidden="1" x14ac:dyDescent="0.35">
      <c r="A960" t="s">
        <v>287</v>
      </c>
      <c r="B960" t="s">
        <v>288</v>
      </c>
      <c r="C960" t="s">
        <v>15</v>
      </c>
      <c r="D960" t="s">
        <v>16</v>
      </c>
      <c r="E960" t="s">
        <v>14</v>
      </c>
      <c r="F960" t="s">
        <v>14</v>
      </c>
      <c r="G960">
        <v>60000000</v>
      </c>
      <c r="H960">
        <v>66000000</v>
      </c>
      <c r="I960">
        <v>73000000</v>
      </c>
      <c r="J960">
        <v>68000000</v>
      </c>
      <c r="K960">
        <v>62000000</v>
      </c>
      <c r="L960">
        <v>75000000</v>
      </c>
      <c r="M960">
        <v>84000000</v>
      </c>
      <c r="N960">
        <v>77000000</v>
      </c>
      <c r="O960">
        <v>89000000</v>
      </c>
      <c r="P960">
        <v>113000000</v>
      </c>
      <c r="Q960">
        <v>153000000</v>
      </c>
      <c r="R960">
        <v>181000000</v>
      </c>
      <c r="S960">
        <v>322000000</v>
      </c>
      <c r="T960">
        <v>640000000</v>
      </c>
      <c r="U960">
        <v>803000000</v>
      </c>
      <c r="V960">
        <v>1104999936</v>
      </c>
      <c r="W960">
        <v>717500032</v>
      </c>
      <c r="X960">
        <v>816374976</v>
      </c>
      <c r="Y960">
        <v>860468736</v>
      </c>
      <c r="Z960">
        <v>874835968</v>
      </c>
      <c r="AA960">
        <v>817294912</v>
      </c>
      <c r="AB960">
        <v>842243648</v>
      </c>
      <c r="AC960">
        <f t="shared" si="15"/>
        <v>423796105.14285713</v>
      </c>
    </row>
    <row r="961" spans="1:29" x14ac:dyDescent="0.35">
      <c r="A961" t="s">
        <v>289</v>
      </c>
      <c r="B961" t="s">
        <v>290</v>
      </c>
      <c r="C961" t="s">
        <v>2</v>
      </c>
      <c r="D961" t="s">
        <v>3</v>
      </c>
      <c r="E961" t="s">
        <v>333</v>
      </c>
      <c r="F961" t="s">
        <v>305</v>
      </c>
      <c r="G961">
        <v>99.351593017578097</v>
      </c>
      <c r="H961">
        <v>99.346565246582003</v>
      </c>
      <c r="I961">
        <v>99.333953857421903</v>
      </c>
      <c r="J961">
        <v>99.316108703613295</v>
      </c>
      <c r="K961">
        <v>99.900001525878906</v>
      </c>
      <c r="L961">
        <v>99.274108886718807</v>
      </c>
      <c r="M961">
        <v>99.383819580078097</v>
      </c>
      <c r="N961">
        <v>97.800003051757798</v>
      </c>
      <c r="O961">
        <v>99.900001525878906</v>
      </c>
      <c r="P961">
        <v>99.234489440917997</v>
      </c>
      <c r="Q961">
        <v>99.474411010742202</v>
      </c>
      <c r="R961">
        <v>99.684013366699205</v>
      </c>
      <c r="S961">
        <v>99.506759643554702</v>
      </c>
      <c r="T961">
        <v>99.495513916015597</v>
      </c>
      <c r="U961">
        <v>99.482322692871094</v>
      </c>
      <c r="V961">
        <v>99.583175659179702</v>
      </c>
      <c r="W961">
        <v>99.516944885253906</v>
      </c>
      <c r="X961">
        <v>99.519485473632798</v>
      </c>
      <c r="Y961">
        <v>99.525482177734403</v>
      </c>
      <c r="Z961">
        <v>99.536270141601605</v>
      </c>
      <c r="AA961">
        <v>99.524543762207003</v>
      </c>
      <c r="AB961">
        <v>99.526451110839801</v>
      </c>
      <c r="AC961">
        <f t="shared" si="15"/>
        <v>104.15314374651227</v>
      </c>
    </row>
    <row r="962" spans="1:29" hidden="1" x14ac:dyDescent="0.35">
      <c r="A962" t="s">
        <v>289</v>
      </c>
      <c r="B962" t="s">
        <v>290</v>
      </c>
      <c r="C962" t="s">
        <v>4</v>
      </c>
      <c r="D962" t="s">
        <v>5</v>
      </c>
      <c r="E962" t="s">
        <v>333</v>
      </c>
      <c r="F962" t="s">
        <v>305</v>
      </c>
      <c r="G962">
        <v>100</v>
      </c>
      <c r="H962">
        <v>100</v>
      </c>
      <c r="I962">
        <v>100</v>
      </c>
      <c r="J962">
        <v>100</v>
      </c>
      <c r="K962">
        <v>100</v>
      </c>
      <c r="L962">
        <v>99.302276611328097</v>
      </c>
      <c r="M962">
        <v>98.761741638183594</v>
      </c>
      <c r="N962">
        <v>86.482185363769503</v>
      </c>
      <c r="O962">
        <v>99.228279113769503</v>
      </c>
      <c r="P962">
        <v>95.369071960449205</v>
      </c>
      <c r="Q962">
        <v>96.447204589843807</v>
      </c>
      <c r="R962">
        <v>99.199592590332003</v>
      </c>
      <c r="S962">
        <v>96.028732299804702</v>
      </c>
      <c r="T962">
        <v>95.868255615234403</v>
      </c>
      <c r="U962">
        <v>95.704994201660199</v>
      </c>
      <c r="V962">
        <v>96.495506286621094</v>
      </c>
      <c r="W962">
        <v>96.024375915527301</v>
      </c>
      <c r="X962">
        <v>96.023284912109403</v>
      </c>
      <c r="Y962">
        <v>96.062042236328097</v>
      </c>
      <c r="Z962">
        <v>96.151298522949205</v>
      </c>
      <c r="AA962">
        <v>96.065246582031307</v>
      </c>
      <c r="AB962">
        <v>96.075469970703097</v>
      </c>
      <c r="AC962">
        <f t="shared" si="15"/>
        <v>101.68045516241165</v>
      </c>
    </row>
    <row r="963" spans="1:29" hidden="1" x14ac:dyDescent="0.35">
      <c r="A963" t="s">
        <v>289</v>
      </c>
      <c r="B963" t="s">
        <v>290</v>
      </c>
      <c r="C963" t="s">
        <v>6</v>
      </c>
      <c r="D963" t="s">
        <v>7</v>
      </c>
      <c r="E963" t="s">
        <v>333</v>
      </c>
      <c r="F963" t="s">
        <v>305</v>
      </c>
      <c r="G963">
        <v>98.978485107421903</v>
      </c>
      <c r="H963">
        <v>99.025505065917997</v>
      </c>
      <c r="I963">
        <v>99.071197509765597</v>
      </c>
      <c r="J963">
        <v>99.122505187988295</v>
      </c>
      <c r="K963">
        <v>99.186378479003906</v>
      </c>
      <c r="L963">
        <v>99.269760131835895</v>
      </c>
      <c r="M963">
        <v>99.478729248046903</v>
      </c>
      <c r="N963">
        <v>99.505989074707003</v>
      </c>
      <c r="O963">
        <v>100</v>
      </c>
      <c r="P963">
        <v>99.802551269531307</v>
      </c>
      <c r="Q963">
        <v>99.913444519042997</v>
      </c>
      <c r="R963">
        <v>99.753311157226605</v>
      </c>
      <c r="S963">
        <v>99.997451782226605</v>
      </c>
      <c r="T963">
        <v>100</v>
      </c>
      <c r="U963">
        <v>100</v>
      </c>
      <c r="V963">
        <v>100</v>
      </c>
      <c r="W963">
        <v>99.999359130859403</v>
      </c>
      <c r="X963">
        <v>99.999839782714801</v>
      </c>
      <c r="Y963">
        <v>99.999801635742202</v>
      </c>
      <c r="Z963">
        <v>99.999748229980497</v>
      </c>
      <c r="AA963">
        <v>99.999687194824205</v>
      </c>
      <c r="AB963">
        <v>99.999771118164105</v>
      </c>
      <c r="AC963">
        <f t="shared" si="15"/>
        <v>104.43350074404762</v>
      </c>
    </row>
    <row r="964" spans="1:29" hidden="1" x14ac:dyDescent="0.35">
      <c r="A964" t="s">
        <v>289</v>
      </c>
      <c r="B964" t="s">
        <v>290</v>
      </c>
      <c r="C964" t="s">
        <v>8</v>
      </c>
      <c r="D964" t="s">
        <v>9</v>
      </c>
      <c r="E964" t="s">
        <v>333</v>
      </c>
      <c r="F964" t="s">
        <v>305</v>
      </c>
      <c r="G964">
        <v>14.3152456283569</v>
      </c>
      <c r="H964">
        <v>14.046225547790501</v>
      </c>
      <c r="I964">
        <v>13.144773483276399</v>
      </c>
      <c r="J964">
        <v>12.5725183486938</v>
      </c>
      <c r="K964">
        <v>12.6417236328125</v>
      </c>
      <c r="L964">
        <v>12.8616580963135</v>
      </c>
      <c r="M964">
        <v>13.279015541076699</v>
      </c>
      <c r="N964">
        <v>13.1449937820435</v>
      </c>
      <c r="O964">
        <v>12.6061153411865</v>
      </c>
      <c r="P964">
        <v>12.9910678863525</v>
      </c>
      <c r="Q964">
        <v>11.8953666687012</v>
      </c>
      <c r="R964">
        <v>11.414604187011699</v>
      </c>
      <c r="S964">
        <v>9.2540130615234393</v>
      </c>
      <c r="T964">
        <v>9.4412994384765607</v>
      </c>
      <c r="U964">
        <v>10.466800689697299</v>
      </c>
      <c r="V964">
        <v>0</v>
      </c>
      <c r="W964">
        <v>7.29052829742432</v>
      </c>
      <c r="X964">
        <v>6.7996568679809597</v>
      </c>
      <c r="Y964">
        <v>6.1392464637756303</v>
      </c>
      <c r="Z964">
        <v>5.0573577880859402</v>
      </c>
      <c r="AA964">
        <v>6.3216972351074201</v>
      </c>
      <c r="AB964">
        <v>6.07948970794678</v>
      </c>
      <c r="AC964">
        <f t="shared" si="15"/>
        <v>10.560161794934954</v>
      </c>
    </row>
    <row r="965" spans="1:29" hidden="1" x14ac:dyDescent="0.35">
      <c r="A965" t="s">
        <v>375</v>
      </c>
      <c r="B965" t="s">
        <v>376</v>
      </c>
      <c r="C965" t="s">
        <v>10</v>
      </c>
      <c r="D965" t="s">
        <v>11</v>
      </c>
      <c r="E965" t="s">
        <v>165</v>
      </c>
      <c r="F965" t="s">
        <v>521</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f t="shared" si="15"/>
        <v>0</v>
      </c>
    </row>
    <row r="966" spans="1:29" hidden="1" x14ac:dyDescent="0.35">
      <c r="A966" t="s">
        <v>289</v>
      </c>
      <c r="B966" t="s">
        <v>290</v>
      </c>
      <c r="C966" t="s">
        <v>12</v>
      </c>
      <c r="D966" t="s">
        <v>13</v>
      </c>
      <c r="E966" t="s">
        <v>333</v>
      </c>
      <c r="F966" t="s">
        <v>305</v>
      </c>
      <c r="G966">
        <v>95.359176635742202</v>
      </c>
      <c r="H966">
        <v>96.696754455566406</v>
      </c>
      <c r="I966">
        <v>94.171249389648395</v>
      </c>
      <c r="J966">
        <v>89.167922973632798</v>
      </c>
      <c r="K966">
        <v>90.929702758789105</v>
      </c>
      <c r="L966">
        <v>91.522811889648395</v>
      </c>
      <c r="M966">
        <v>93.975906372070298</v>
      </c>
      <c r="N966">
        <v>95.139175415039105</v>
      </c>
      <c r="O966">
        <v>97.197807312011705</v>
      </c>
      <c r="P966">
        <v>94.081764221191406</v>
      </c>
      <c r="Q966">
        <v>88.378311157226605</v>
      </c>
      <c r="R966">
        <v>95.080963134765597</v>
      </c>
      <c r="S966">
        <v>93.207878112792997</v>
      </c>
      <c r="T966">
        <v>92.743179321289105</v>
      </c>
      <c r="U966">
        <v>98.924911499023395</v>
      </c>
      <c r="V966">
        <v>97.396171569824205</v>
      </c>
      <c r="W966" t="s">
        <v>14</v>
      </c>
      <c r="X966" t="s">
        <v>14</v>
      </c>
      <c r="Y966" t="s">
        <v>14</v>
      </c>
      <c r="Z966" t="s">
        <v>14</v>
      </c>
      <c r="AA966" t="s">
        <v>14</v>
      </c>
      <c r="AB966" t="s">
        <v>14</v>
      </c>
      <c r="AC966">
        <f t="shared" ref="AC966:AC1029" si="16">SUM(G966:AB966)/21</f>
        <v>71.617794581821983</v>
      </c>
    </row>
    <row r="967" spans="1:29" hidden="1" x14ac:dyDescent="0.35">
      <c r="A967" t="s">
        <v>289</v>
      </c>
      <c r="B967" t="s">
        <v>290</v>
      </c>
      <c r="C967" t="s">
        <v>15</v>
      </c>
      <c r="D967" t="s">
        <v>16</v>
      </c>
      <c r="E967" t="s">
        <v>333</v>
      </c>
      <c r="F967" t="s">
        <v>305</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f t="shared" si="16"/>
        <v>0</v>
      </c>
    </row>
    <row r="968" spans="1:29" x14ac:dyDescent="0.35">
      <c r="A968" t="s">
        <v>291</v>
      </c>
      <c r="B968" t="s">
        <v>292</v>
      </c>
      <c r="C968" t="s">
        <v>2</v>
      </c>
      <c r="D968" t="s">
        <v>3</v>
      </c>
      <c r="E968" t="s">
        <v>471</v>
      </c>
      <c r="F968" t="s">
        <v>305</v>
      </c>
      <c r="G968">
        <v>4.2587599754333496</v>
      </c>
      <c r="H968">
        <v>1.25226926803589</v>
      </c>
      <c r="I968">
        <v>3.3616585731506299</v>
      </c>
      <c r="J968">
        <v>5.4658126831054696</v>
      </c>
      <c r="K968">
        <v>6.8000001907348597</v>
      </c>
      <c r="L968">
        <v>9.6678113937377894</v>
      </c>
      <c r="M968">
        <v>9.6999998092651403</v>
      </c>
      <c r="N968">
        <v>13.877540588378899</v>
      </c>
      <c r="O968">
        <v>15.9918966293335</v>
      </c>
      <c r="P968">
        <v>17</v>
      </c>
      <c r="Q968">
        <v>17</v>
      </c>
      <c r="R968">
        <v>22.405441284179702</v>
      </c>
      <c r="S968">
        <v>20.559999465942401</v>
      </c>
      <c r="T968">
        <v>26.766014099121101</v>
      </c>
      <c r="U968">
        <v>27.799999237060501</v>
      </c>
      <c r="V968">
        <v>31.677333831787099</v>
      </c>
      <c r="W968">
        <v>26.7008361816406</v>
      </c>
      <c r="X968">
        <v>28.236045837402301</v>
      </c>
      <c r="Y968">
        <v>28.603553771972699</v>
      </c>
      <c r="Z968">
        <v>28.804443359375</v>
      </c>
      <c r="AA968">
        <v>28.086219787597699</v>
      </c>
      <c r="AB968">
        <v>28.4325656890869</v>
      </c>
      <c r="AC968">
        <f t="shared" si="16"/>
        <v>19.164200078873407</v>
      </c>
    </row>
    <row r="969" spans="1:29" hidden="1" x14ac:dyDescent="0.35">
      <c r="A969" t="s">
        <v>291</v>
      </c>
      <c r="B969" t="s">
        <v>292</v>
      </c>
      <c r="C969" t="s">
        <v>4</v>
      </c>
      <c r="D969" t="s">
        <v>5</v>
      </c>
      <c r="E969" t="s">
        <v>471</v>
      </c>
      <c r="F969" t="s">
        <v>305</v>
      </c>
      <c r="G969">
        <v>1.9888333082199099</v>
      </c>
      <c r="H969">
        <v>1.9888333082199099</v>
      </c>
      <c r="I969">
        <v>1.9888333082199099</v>
      </c>
      <c r="J969">
        <v>1.9888333082199099</v>
      </c>
      <c r="K969">
        <v>1.4269819259643599</v>
      </c>
      <c r="L969">
        <v>3.7446691989898699</v>
      </c>
      <c r="M969">
        <v>2.6606538295745898</v>
      </c>
      <c r="N969">
        <v>6.9521222114562997</v>
      </c>
      <c r="O969">
        <v>8.5427732467651403</v>
      </c>
      <c r="P969">
        <v>8.5929079055786097</v>
      </c>
      <c r="Q969">
        <v>4.3996701240539604</v>
      </c>
      <c r="R969">
        <v>10.599719047546399</v>
      </c>
      <c r="S969">
        <v>7.1892271041870099</v>
      </c>
      <c r="T969">
        <v>14.6634359359741</v>
      </c>
      <c r="U969">
        <v>15.648399353027299</v>
      </c>
      <c r="V969">
        <v>19.625209808349599</v>
      </c>
      <c r="W969">
        <v>14.281568527221699</v>
      </c>
      <c r="X969">
        <v>16.054653167724599</v>
      </c>
      <c r="Y969">
        <v>16.402458190918001</v>
      </c>
      <c r="Z969">
        <v>16.5909729003906</v>
      </c>
      <c r="AA969">
        <v>15.8324127197266</v>
      </c>
      <c r="AB969">
        <v>16.2201232910156</v>
      </c>
      <c r="AC969">
        <f t="shared" si="16"/>
        <v>9.8753948438735222</v>
      </c>
    </row>
    <row r="970" spans="1:29" hidden="1" x14ac:dyDescent="0.35">
      <c r="A970" t="s">
        <v>291</v>
      </c>
      <c r="B970" t="s">
        <v>292</v>
      </c>
      <c r="C970" t="s">
        <v>6</v>
      </c>
      <c r="D970" t="s">
        <v>7</v>
      </c>
      <c r="E970" t="s">
        <v>471</v>
      </c>
      <c r="F970" t="s">
        <v>305</v>
      </c>
      <c r="G970">
        <v>13.6008920669556</v>
      </c>
      <c r="H970">
        <v>17.9886074066162</v>
      </c>
      <c r="I970">
        <v>21.0677585601807</v>
      </c>
      <c r="J970">
        <v>24.152528762817401</v>
      </c>
      <c r="K970">
        <v>26.200000762939499</v>
      </c>
      <c r="L970">
        <v>30.366706848144499</v>
      </c>
      <c r="M970">
        <v>33.507900238037102</v>
      </c>
      <c r="N970">
        <v>36.6698608398438</v>
      </c>
      <c r="O970">
        <v>39.846900939941399</v>
      </c>
      <c r="P970">
        <v>43.200000762939503</v>
      </c>
      <c r="Q970">
        <v>55.211517333984403</v>
      </c>
      <c r="R970">
        <v>57.244216918945298</v>
      </c>
      <c r="S970">
        <v>59.207435607910199</v>
      </c>
      <c r="T970">
        <v>61.031700134277301</v>
      </c>
      <c r="U970">
        <v>61.5</v>
      </c>
      <c r="V970">
        <v>64.415298461914105</v>
      </c>
      <c r="W970">
        <v>61.538608551025398</v>
      </c>
      <c r="X970">
        <v>62.121402740478501</v>
      </c>
      <c r="Y970">
        <v>62.393825531005902</v>
      </c>
      <c r="Z970">
        <v>62.617282867431598</v>
      </c>
      <c r="AA970">
        <v>62.167781829833999</v>
      </c>
      <c r="AB970">
        <v>62.3250732421875</v>
      </c>
      <c r="AC970">
        <f t="shared" si="16"/>
        <v>48.494061924162374</v>
      </c>
    </row>
    <row r="971" spans="1:29" hidden="1" x14ac:dyDescent="0.35">
      <c r="A971" t="s">
        <v>291</v>
      </c>
      <c r="B971" t="s">
        <v>292</v>
      </c>
      <c r="C971" t="s">
        <v>8</v>
      </c>
      <c r="D971" t="s">
        <v>9</v>
      </c>
      <c r="E971" t="s">
        <v>471</v>
      </c>
      <c r="F971" t="s">
        <v>305</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f t="shared" si="16"/>
        <v>0</v>
      </c>
    </row>
    <row r="972" spans="1:29" hidden="1" x14ac:dyDescent="0.35">
      <c r="A972" t="s">
        <v>377</v>
      </c>
      <c r="B972" t="s">
        <v>378</v>
      </c>
      <c r="C972" t="s">
        <v>10</v>
      </c>
      <c r="D972" t="s">
        <v>11</v>
      </c>
      <c r="E972" t="s">
        <v>141</v>
      </c>
      <c r="F972" t="s">
        <v>217</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f t="shared" si="16"/>
        <v>0</v>
      </c>
    </row>
    <row r="973" spans="1:29" hidden="1" x14ac:dyDescent="0.35">
      <c r="A973" t="s">
        <v>291</v>
      </c>
      <c r="B973" t="s">
        <v>292</v>
      </c>
      <c r="C973" t="s">
        <v>12</v>
      </c>
      <c r="D973" t="s">
        <v>13</v>
      </c>
      <c r="E973" t="s">
        <v>471</v>
      </c>
      <c r="F973" t="s">
        <v>305</v>
      </c>
      <c r="G973" t="s">
        <v>14</v>
      </c>
      <c r="H973" t="s">
        <v>14</v>
      </c>
      <c r="I973" t="s">
        <v>14</v>
      </c>
      <c r="J973" t="s">
        <v>14</v>
      </c>
      <c r="K973" t="s">
        <v>14</v>
      </c>
      <c r="L973" t="s">
        <v>14</v>
      </c>
      <c r="M973" t="s">
        <v>14</v>
      </c>
      <c r="N973" t="s">
        <v>14</v>
      </c>
      <c r="O973" t="s">
        <v>14</v>
      </c>
      <c r="P973" t="s">
        <v>14</v>
      </c>
      <c r="Q973" t="s">
        <v>14</v>
      </c>
      <c r="R973" t="s">
        <v>14</v>
      </c>
      <c r="S973" t="s">
        <v>14</v>
      </c>
      <c r="T973" t="s">
        <v>14</v>
      </c>
      <c r="U973" t="s">
        <v>14</v>
      </c>
      <c r="V973" t="s">
        <v>14</v>
      </c>
      <c r="W973" t="s">
        <v>14</v>
      </c>
      <c r="X973" t="s">
        <v>14</v>
      </c>
      <c r="Y973" t="s">
        <v>14</v>
      </c>
      <c r="Z973" t="s">
        <v>14</v>
      </c>
      <c r="AA973" t="s">
        <v>14</v>
      </c>
      <c r="AB973" t="s">
        <v>14</v>
      </c>
      <c r="AC973">
        <f t="shared" si="16"/>
        <v>0</v>
      </c>
    </row>
    <row r="974" spans="1:29" hidden="1" x14ac:dyDescent="0.35">
      <c r="A974" t="s">
        <v>291</v>
      </c>
      <c r="B974" t="s">
        <v>292</v>
      </c>
      <c r="C974" t="s">
        <v>15</v>
      </c>
      <c r="D974" t="s">
        <v>16</v>
      </c>
      <c r="E974" t="s">
        <v>471</v>
      </c>
      <c r="F974" t="s">
        <v>305</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f t="shared" si="16"/>
        <v>0</v>
      </c>
    </row>
    <row r="975" spans="1:29" x14ac:dyDescent="0.35">
      <c r="A975" t="s">
        <v>293</v>
      </c>
      <c r="B975" t="s">
        <v>294</v>
      </c>
      <c r="C975" t="s">
        <v>2</v>
      </c>
      <c r="D975" t="s">
        <v>3</v>
      </c>
      <c r="E975" t="s">
        <v>471</v>
      </c>
      <c r="F975" t="s">
        <v>303</v>
      </c>
      <c r="G975">
        <v>0</v>
      </c>
      <c r="H975">
        <v>0</v>
      </c>
      <c r="I975">
        <v>0</v>
      </c>
      <c r="J975">
        <v>0</v>
      </c>
      <c r="K975">
        <v>0</v>
      </c>
      <c r="L975">
        <v>0</v>
      </c>
      <c r="M975">
        <v>0</v>
      </c>
      <c r="N975">
        <v>3</v>
      </c>
      <c r="O975">
        <v>1.2792896032333401</v>
      </c>
      <c r="P975">
        <v>1.8999999761581401</v>
      </c>
      <c r="Q975">
        <v>5.1626644134521502</v>
      </c>
      <c r="R975">
        <v>4.0999999046325701</v>
      </c>
      <c r="S975">
        <v>9.1074724197387695</v>
      </c>
      <c r="T975">
        <v>9.8000001907348597</v>
      </c>
      <c r="U975">
        <v>9.3999996185302699</v>
      </c>
      <c r="V975">
        <v>15.161735534668001</v>
      </c>
      <c r="W975">
        <v>10.867301940918001</v>
      </c>
      <c r="X975">
        <v>11.3072595596313</v>
      </c>
      <c r="Y975">
        <v>11.684074401855501</v>
      </c>
      <c r="Z975">
        <v>12.2550926208496</v>
      </c>
      <c r="AA975">
        <v>11.528431892395</v>
      </c>
      <c r="AB975">
        <v>11.6937141418457</v>
      </c>
      <c r="AC975">
        <f t="shared" si="16"/>
        <v>6.1070017246972945</v>
      </c>
    </row>
    <row r="976" spans="1:29" hidden="1" x14ac:dyDescent="0.35">
      <c r="A976" t="s">
        <v>293</v>
      </c>
      <c r="B976" t="s">
        <v>294</v>
      </c>
      <c r="C976" t="s">
        <v>4</v>
      </c>
      <c r="D976" t="s">
        <v>5</v>
      </c>
      <c r="E976" t="s">
        <v>471</v>
      </c>
      <c r="F976" t="s">
        <v>303</v>
      </c>
      <c r="G976">
        <v>0</v>
      </c>
      <c r="H976">
        <v>0</v>
      </c>
      <c r="I976">
        <v>0</v>
      </c>
      <c r="J976">
        <v>0</v>
      </c>
      <c r="K976">
        <v>0</v>
      </c>
      <c r="L976">
        <v>0</v>
      </c>
      <c r="M976">
        <v>0</v>
      </c>
      <c r="N976">
        <v>0</v>
      </c>
      <c r="O976">
        <v>0</v>
      </c>
      <c r="P976">
        <v>0</v>
      </c>
      <c r="Q976">
        <v>0.99352300167083696</v>
      </c>
      <c r="R976">
        <v>1.21625196933746</v>
      </c>
      <c r="S976">
        <v>2.6054923534393302</v>
      </c>
      <c r="T976">
        <v>3.4626278877258301</v>
      </c>
      <c r="U976">
        <v>4.1286969184875497</v>
      </c>
      <c r="V976">
        <v>5.0745272636413601</v>
      </c>
      <c r="W976">
        <v>3.8178360462188698</v>
      </c>
      <c r="X976">
        <v>4.1209220886230504</v>
      </c>
      <c r="Y976">
        <v>4.2854957580566397</v>
      </c>
      <c r="Z976">
        <v>4.3246951103210396</v>
      </c>
      <c r="AA976">
        <v>4.1372370719909703</v>
      </c>
      <c r="AB976">
        <v>4.2170877456665004</v>
      </c>
      <c r="AC976">
        <f t="shared" si="16"/>
        <v>2.0183044388180686</v>
      </c>
    </row>
    <row r="977" spans="1:29" hidden="1" x14ac:dyDescent="0.35">
      <c r="A977" t="s">
        <v>293</v>
      </c>
      <c r="B977" t="s">
        <v>294</v>
      </c>
      <c r="C977" t="s">
        <v>6</v>
      </c>
      <c r="D977" t="s">
        <v>7</v>
      </c>
      <c r="E977" t="s">
        <v>471</v>
      </c>
      <c r="F977" t="s">
        <v>303</v>
      </c>
      <c r="G977">
        <v>0</v>
      </c>
      <c r="H977">
        <v>0</v>
      </c>
      <c r="I977">
        <v>0</v>
      </c>
      <c r="J977">
        <v>0</v>
      </c>
      <c r="K977">
        <v>0</v>
      </c>
      <c r="L977">
        <v>0</v>
      </c>
      <c r="M977">
        <v>0</v>
      </c>
      <c r="N977">
        <v>6.9000000953674299</v>
      </c>
      <c r="O977">
        <v>3.4297568798065199</v>
      </c>
      <c r="P977">
        <v>3.5</v>
      </c>
      <c r="Q977">
        <v>9.7132024765014595</v>
      </c>
      <c r="R977">
        <v>7.1999998092651403</v>
      </c>
      <c r="S977">
        <v>15.988731384277299</v>
      </c>
      <c r="T977">
        <v>16.399999618530298</v>
      </c>
      <c r="U977">
        <v>14.800000190734901</v>
      </c>
      <c r="V977">
        <v>25.3218383789063</v>
      </c>
      <c r="W977">
        <v>18.127641677856399</v>
      </c>
      <c r="X977">
        <v>18.662370681762699</v>
      </c>
      <c r="Y977">
        <v>19.227962493896499</v>
      </c>
      <c r="Z977">
        <v>20.334953308105501</v>
      </c>
      <c r="AA977">
        <v>19.088232040405298</v>
      </c>
      <c r="AB977">
        <v>19.3283805847168</v>
      </c>
      <c r="AC977">
        <f t="shared" si="16"/>
        <v>10.382050934292026</v>
      </c>
    </row>
    <row r="978" spans="1:29" hidden="1" x14ac:dyDescent="0.35">
      <c r="A978" t="s">
        <v>293</v>
      </c>
      <c r="B978" t="s">
        <v>294</v>
      </c>
      <c r="C978" t="s">
        <v>8</v>
      </c>
      <c r="D978" t="s">
        <v>9</v>
      </c>
      <c r="E978" t="s">
        <v>471</v>
      </c>
      <c r="F978" t="s">
        <v>303</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f t="shared" si="16"/>
        <v>0</v>
      </c>
    </row>
    <row r="979" spans="1:29" hidden="1" x14ac:dyDescent="0.35">
      <c r="A979" t="s">
        <v>379</v>
      </c>
      <c r="B979" t="s">
        <v>380</v>
      </c>
      <c r="C979" t="s">
        <v>10</v>
      </c>
      <c r="D979" t="s">
        <v>11</v>
      </c>
      <c r="E979" t="s">
        <v>165</v>
      </c>
      <c r="F979" t="s">
        <v>217</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f t="shared" si="16"/>
        <v>0</v>
      </c>
    </row>
    <row r="980" spans="1:29" hidden="1" x14ac:dyDescent="0.35">
      <c r="A980" t="s">
        <v>293</v>
      </c>
      <c r="B980" t="s">
        <v>294</v>
      </c>
      <c r="C980" t="s">
        <v>12</v>
      </c>
      <c r="D980" t="s">
        <v>13</v>
      </c>
      <c r="E980" t="s">
        <v>471</v>
      </c>
      <c r="F980" t="s">
        <v>303</v>
      </c>
      <c r="G980" t="s">
        <v>14</v>
      </c>
      <c r="H980" t="s">
        <v>14</v>
      </c>
      <c r="I980" t="s">
        <v>14</v>
      </c>
      <c r="J980" t="s">
        <v>14</v>
      </c>
      <c r="K980" t="s">
        <v>14</v>
      </c>
      <c r="L980" t="s">
        <v>14</v>
      </c>
      <c r="M980" t="s">
        <v>14</v>
      </c>
      <c r="N980" t="s">
        <v>14</v>
      </c>
      <c r="O980" t="s">
        <v>14</v>
      </c>
      <c r="P980" t="s">
        <v>14</v>
      </c>
      <c r="Q980" t="s">
        <v>14</v>
      </c>
      <c r="R980" t="s">
        <v>14</v>
      </c>
      <c r="S980" t="s">
        <v>14</v>
      </c>
      <c r="T980" t="s">
        <v>14</v>
      </c>
      <c r="U980" t="s">
        <v>14</v>
      </c>
      <c r="V980" t="s">
        <v>14</v>
      </c>
      <c r="W980" t="s">
        <v>14</v>
      </c>
      <c r="X980" t="s">
        <v>14</v>
      </c>
      <c r="Y980" t="s">
        <v>14</v>
      </c>
      <c r="Z980" t="s">
        <v>14</v>
      </c>
      <c r="AA980" t="s">
        <v>14</v>
      </c>
      <c r="AB980" t="s">
        <v>14</v>
      </c>
      <c r="AC980">
        <f t="shared" si="16"/>
        <v>0</v>
      </c>
    </row>
    <row r="981" spans="1:29" hidden="1" x14ac:dyDescent="0.35">
      <c r="A981" t="s">
        <v>293</v>
      </c>
      <c r="B981" t="s">
        <v>294</v>
      </c>
      <c r="C981" t="s">
        <v>15</v>
      </c>
      <c r="D981" t="s">
        <v>16</v>
      </c>
      <c r="E981" t="s">
        <v>471</v>
      </c>
      <c r="F981" t="s">
        <v>303</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f t="shared" si="16"/>
        <v>0</v>
      </c>
    </row>
    <row r="982" spans="1:29" x14ac:dyDescent="0.35">
      <c r="A982" t="s">
        <v>295</v>
      </c>
      <c r="B982" t="s">
        <v>296</v>
      </c>
      <c r="C982" t="s">
        <v>2</v>
      </c>
      <c r="D982" t="s">
        <v>3</v>
      </c>
      <c r="E982" t="s">
        <v>333</v>
      </c>
      <c r="F982" t="s">
        <v>521</v>
      </c>
      <c r="G982">
        <v>99.800003051757798</v>
      </c>
      <c r="H982">
        <v>97.147056579589801</v>
      </c>
      <c r="I982">
        <v>95.423370361328097</v>
      </c>
      <c r="J982">
        <v>93.694442749023395</v>
      </c>
      <c r="K982">
        <v>91.962638854980497</v>
      </c>
      <c r="L982">
        <v>90.230285644531307</v>
      </c>
      <c r="M982">
        <v>88.499816894531307</v>
      </c>
      <c r="N982">
        <v>86.773864746093807</v>
      </c>
      <c r="O982">
        <v>85.055137634277301</v>
      </c>
      <c r="P982">
        <v>83.346359252929702</v>
      </c>
      <c r="Q982">
        <v>81.650222778320298</v>
      </c>
      <c r="R982">
        <v>79.969451904296903</v>
      </c>
      <c r="S982">
        <v>78.306747436523395</v>
      </c>
      <c r="T982">
        <v>76.663871765136705</v>
      </c>
      <c r="U982">
        <v>75.038803100585895</v>
      </c>
      <c r="V982">
        <v>73.428573608398395</v>
      </c>
      <c r="W982">
        <v>75.8594970703125</v>
      </c>
      <c r="X982">
        <v>75.247688293457003</v>
      </c>
      <c r="Y982">
        <v>74.893638610839801</v>
      </c>
      <c r="Z982">
        <v>74.857353210449205</v>
      </c>
      <c r="AA982">
        <v>75.214546203613295</v>
      </c>
      <c r="AB982">
        <v>75.053306579589801</v>
      </c>
      <c r="AC982">
        <f t="shared" si="16"/>
        <v>87.0531750633603</v>
      </c>
    </row>
    <row r="983" spans="1:29" hidden="1" x14ac:dyDescent="0.35">
      <c r="A983" t="s">
        <v>295</v>
      </c>
      <c r="B983" t="s">
        <v>296</v>
      </c>
      <c r="C983" t="s">
        <v>4</v>
      </c>
      <c r="D983" t="s">
        <v>5</v>
      </c>
      <c r="E983" t="s">
        <v>333</v>
      </c>
      <c r="F983" t="s">
        <v>521</v>
      </c>
      <c r="G983">
        <v>99.153007507324205</v>
      </c>
      <c r="H983">
        <v>88.110778808593807</v>
      </c>
      <c r="I983">
        <v>80.544792175292997</v>
      </c>
      <c r="J983">
        <v>72.901268005371094</v>
      </c>
      <c r="K983">
        <v>65.184486389160199</v>
      </c>
      <c r="L983">
        <v>57.374732971191399</v>
      </c>
      <c r="M983">
        <v>49.443069458007798</v>
      </c>
      <c r="N983">
        <v>41.381309509277301</v>
      </c>
      <c r="O983">
        <v>33.186416625976598</v>
      </c>
      <c r="P983">
        <v>24.8583889007568</v>
      </c>
      <c r="Q983">
        <v>16.394311904907202</v>
      </c>
      <c r="R983">
        <v>7.7910628318786603</v>
      </c>
      <c r="S983">
        <v>7.7910628318786603</v>
      </c>
      <c r="T983">
        <v>7.7910628318786603</v>
      </c>
      <c r="U983">
        <v>7.7910628318786603</v>
      </c>
      <c r="V983">
        <v>7.7910628318786603</v>
      </c>
      <c r="W983">
        <v>7.7910628318786603</v>
      </c>
      <c r="X983">
        <v>7.7910628318786603</v>
      </c>
      <c r="Y983">
        <v>7.7910628318786603</v>
      </c>
      <c r="Z983">
        <v>7.7910628318786603</v>
      </c>
      <c r="AA983">
        <v>7.7910628318786603</v>
      </c>
      <c r="AB983">
        <v>7.7910628318786603</v>
      </c>
      <c r="AC983">
        <f t="shared" si="16"/>
        <v>34.011154924120227</v>
      </c>
    </row>
    <row r="984" spans="1:29" hidden="1" x14ac:dyDescent="0.35">
      <c r="A984" t="s">
        <v>295</v>
      </c>
      <c r="B984" t="s">
        <v>296</v>
      </c>
      <c r="C984" t="s">
        <v>6</v>
      </c>
      <c r="D984" t="s">
        <v>7</v>
      </c>
      <c r="E984" t="s">
        <v>333</v>
      </c>
      <c r="F984" t="s">
        <v>521</v>
      </c>
      <c r="G984">
        <v>100</v>
      </c>
      <c r="H984">
        <v>99.922599792480497</v>
      </c>
      <c r="I984">
        <v>99.961174011230497</v>
      </c>
      <c r="J984">
        <v>99.986999511718807</v>
      </c>
      <c r="K984">
        <v>99.997932434082003</v>
      </c>
      <c r="L984">
        <v>100</v>
      </c>
      <c r="M984">
        <v>100</v>
      </c>
      <c r="N984">
        <v>100</v>
      </c>
      <c r="O984">
        <v>100</v>
      </c>
      <c r="P984">
        <v>100</v>
      </c>
      <c r="Q984">
        <v>100</v>
      </c>
      <c r="R984">
        <v>100</v>
      </c>
      <c r="S984">
        <v>100</v>
      </c>
      <c r="T984">
        <v>100</v>
      </c>
      <c r="U984">
        <v>100</v>
      </c>
      <c r="V984">
        <v>100</v>
      </c>
      <c r="W984">
        <v>100</v>
      </c>
      <c r="X984">
        <v>100</v>
      </c>
      <c r="Y984">
        <v>100</v>
      </c>
      <c r="Z984">
        <v>100</v>
      </c>
      <c r="AA984">
        <v>100</v>
      </c>
      <c r="AB984">
        <v>100</v>
      </c>
      <c r="AC984">
        <f t="shared" si="16"/>
        <v>104.75565265473865</v>
      </c>
    </row>
    <row r="985" spans="1:29" hidden="1" x14ac:dyDescent="0.35">
      <c r="A985" t="s">
        <v>295</v>
      </c>
      <c r="B985" t="s">
        <v>296</v>
      </c>
      <c r="C985" t="s">
        <v>8</v>
      </c>
      <c r="D985" t="s">
        <v>9</v>
      </c>
      <c r="E985" t="s">
        <v>333</v>
      </c>
      <c r="F985" t="s">
        <v>521</v>
      </c>
      <c r="G985">
        <v>23.18017578125</v>
      </c>
      <c r="H985">
        <v>23.7911987304688</v>
      </c>
      <c r="I985">
        <v>12.5377902984619</v>
      </c>
      <c r="J985">
        <v>12.5376129150391</v>
      </c>
      <c r="K985">
        <v>12.535135269165</v>
      </c>
      <c r="L985">
        <v>12.535285949706999</v>
      </c>
      <c r="M985">
        <v>9.9458675384521502</v>
      </c>
      <c r="N985">
        <v>13.5168104171753</v>
      </c>
      <c r="O985">
        <v>33.119373321533203</v>
      </c>
      <c r="P985">
        <v>36.443550109863303</v>
      </c>
      <c r="Q985">
        <v>35.754653930664098</v>
      </c>
      <c r="R985">
        <v>31.528135299682599</v>
      </c>
      <c r="S985">
        <v>59.0342826843262</v>
      </c>
      <c r="T985">
        <v>61.480232238769503</v>
      </c>
      <c r="U985">
        <v>69.696006774902301</v>
      </c>
      <c r="V985">
        <v>0</v>
      </c>
      <c r="W985">
        <v>47.5526313781738</v>
      </c>
      <c r="X985">
        <v>44.682216644287102</v>
      </c>
      <c r="Y985">
        <v>40.482711791992202</v>
      </c>
      <c r="Z985">
        <v>33.179389953613303</v>
      </c>
      <c r="AA985">
        <v>41.474235534667997</v>
      </c>
      <c r="AB985">
        <v>39.954639434814503</v>
      </c>
      <c r="AC985">
        <f t="shared" si="16"/>
        <v>33.093425523667108</v>
      </c>
    </row>
    <row r="986" spans="1:29" hidden="1" x14ac:dyDescent="0.35">
      <c r="A986" t="s">
        <v>383</v>
      </c>
      <c r="B986" t="s">
        <v>384</v>
      </c>
      <c r="C986" t="s">
        <v>10</v>
      </c>
      <c r="D986" t="s">
        <v>11</v>
      </c>
      <c r="E986" t="s">
        <v>333</v>
      </c>
      <c r="F986" t="s">
        <v>217</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f t="shared" si="16"/>
        <v>0</v>
      </c>
    </row>
    <row r="987" spans="1:29" hidden="1" x14ac:dyDescent="0.35">
      <c r="A987" t="s">
        <v>295</v>
      </c>
      <c r="B987" t="s">
        <v>296</v>
      </c>
      <c r="C987" t="s">
        <v>12</v>
      </c>
      <c r="D987" t="s">
        <v>13</v>
      </c>
      <c r="E987" t="s">
        <v>333</v>
      </c>
      <c r="F987" t="s">
        <v>521</v>
      </c>
      <c r="G987">
        <v>78.058853149414105</v>
      </c>
      <c r="H987">
        <v>77.952949523925795</v>
      </c>
      <c r="I987">
        <v>78.871711730957003</v>
      </c>
      <c r="J987">
        <v>79.644195556640597</v>
      </c>
      <c r="K987">
        <v>80.7337646484375</v>
      </c>
      <c r="L987">
        <v>72.053634643554702</v>
      </c>
      <c r="M987">
        <v>60.406398773193402</v>
      </c>
      <c r="N987">
        <v>55.999847412109403</v>
      </c>
      <c r="O987">
        <v>59.010673522949197</v>
      </c>
      <c r="P987">
        <v>60.800712585449197</v>
      </c>
      <c r="Q987">
        <v>52.871799468994098</v>
      </c>
      <c r="R987">
        <v>40.190006256103501</v>
      </c>
      <c r="S987">
        <v>39.5244331359863</v>
      </c>
      <c r="T987">
        <v>41.6163330078125</v>
      </c>
      <c r="U987">
        <v>46.298797607421903</v>
      </c>
      <c r="V987">
        <v>46.2996826171875</v>
      </c>
      <c r="W987" t="s">
        <v>14</v>
      </c>
      <c r="X987" t="s">
        <v>14</v>
      </c>
      <c r="Y987" t="s">
        <v>14</v>
      </c>
      <c r="Z987" t="s">
        <v>14</v>
      </c>
      <c r="AA987" t="s">
        <v>14</v>
      </c>
      <c r="AB987" t="s">
        <v>14</v>
      </c>
      <c r="AC987">
        <f t="shared" si="16"/>
        <v>46.206371125720793</v>
      </c>
    </row>
    <row r="988" spans="1:29" hidden="1" x14ac:dyDescent="0.35">
      <c r="A988" t="s">
        <v>295</v>
      </c>
      <c r="B988" t="s">
        <v>296</v>
      </c>
      <c r="C988" t="s">
        <v>15</v>
      </c>
      <c r="D988" t="s">
        <v>16</v>
      </c>
      <c r="E988" t="s">
        <v>333</v>
      </c>
      <c r="F988" t="s">
        <v>521</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f t="shared" si="16"/>
        <v>0</v>
      </c>
    </row>
    <row r="989" spans="1:29" x14ac:dyDescent="0.35">
      <c r="A989" t="s">
        <v>297</v>
      </c>
      <c r="B989" t="s">
        <v>298</v>
      </c>
      <c r="C989" t="s">
        <v>2</v>
      </c>
      <c r="D989" t="s">
        <v>3</v>
      </c>
      <c r="E989" t="s">
        <v>165</v>
      </c>
      <c r="F989" t="s">
        <v>217</v>
      </c>
      <c r="G989">
        <v>100</v>
      </c>
      <c r="H989">
        <v>100</v>
      </c>
      <c r="I989">
        <v>100</v>
      </c>
      <c r="J989">
        <v>100</v>
      </c>
      <c r="K989">
        <v>100</v>
      </c>
      <c r="L989">
        <v>100</v>
      </c>
      <c r="M989">
        <v>100</v>
      </c>
      <c r="N989">
        <v>100</v>
      </c>
      <c r="O989">
        <v>100</v>
      </c>
      <c r="P989">
        <v>100</v>
      </c>
      <c r="Q989">
        <v>100</v>
      </c>
      <c r="R989">
        <v>100</v>
      </c>
      <c r="S989">
        <v>100</v>
      </c>
      <c r="T989">
        <v>100</v>
      </c>
      <c r="U989">
        <v>100</v>
      </c>
      <c r="V989">
        <v>100</v>
      </c>
      <c r="W989">
        <v>100</v>
      </c>
      <c r="X989">
        <v>100</v>
      </c>
      <c r="Y989">
        <v>100</v>
      </c>
      <c r="Z989">
        <v>100</v>
      </c>
      <c r="AA989">
        <v>100</v>
      </c>
      <c r="AB989">
        <v>100</v>
      </c>
      <c r="AC989">
        <f t="shared" si="16"/>
        <v>104.76190476190476</v>
      </c>
    </row>
    <row r="990" spans="1:29" hidden="1" x14ac:dyDescent="0.35">
      <c r="A990" t="s">
        <v>297</v>
      </c>
      <c r="B990" t="s">
        <v>298</v>
      </c>
      <c r="C990" t="s">
        <v>4</v>
      </c>
      <c r="D990" t="s">
        <v>5</v>
      </c>
      <c r="E990" t="s">
        <v>165</v>
      </c>
      <c r="F990" t="s">
        <v>217</v>
      </c>
      <c r="G990">
        <v>100</v>
      </c>
      <c r="H990">
        <v>100</v>
      </c>
      <c r="I990">
        <v>100</v>
      </c>
      <c r="J990">
        <v>100</v>
      </c>
      <c r="K990">
        <v>100</v>
      </c>
      <c r="L990">
        <v>100</v>
      </c>
      <c r="M990">
        <v>100</v>
      </c>
      <c r="N990">
        <v>100</v>
      </c>
      <c r="O990">
        <v>100</v>
      </c>
      <c r="P990">
        <v>100</v>
      </c>
      <c r="Q990">
        <v>100</v>
      </c>
      <c r="R990">
        <v>100</v>
      </c>
      <c r="S990">
        <v>100</v>
      </c>
      <c r="T990">
        <v>100</v>
      </c>
      <c r="U990">
        <v>100</v>
      </c>
      <c r="V990">
        <v>100</v>
      </c>
      <c r="W990">
        <v>100</v>
      </c>
      <c r="X990">
        <v>100</v>
      </c>
      <c r="Y990">
        <v>100</v>
      </c>
      <c r="Z990">
        <v>100</v>
      </c>
      <c r="AA990">
        <v>100</v>
      </c>
      <c r="AB990">
        <v>100</v>
      </c>
      <c r="AC990">
        <f t="shared" si="16"/>
        <v>104.76190476190476</v>
      </c>
    </row>
    <row r="991" spans="1:29" hidden="1" x14ac:dyDescent="0.35">
      <c r="A991" t="s">
        <v>297</v>
      </c>
      <c r="B991" t="s">
        <v>298</v>
      </c>
      <c r="C991" t="s">
        <v>6</v>
      </c>
      <c r="D991" t="s">
        <v>7</v>
      </c>
      <c r="E991" t="s">
        <v>165</v>
      </c>
      <c r="F991" t="s">
        <v>217</v>
      </c>
      <c r="G991">
        <v>100</v>
      </c>
      <c r="H991">
        <v>100</v>
      </c>
      <c r="I991">
        <v>100</v>
      </c>
      <c r="J991">
        <v>100</v>
      </c>
      <c r="K991">
        <v>100</v>
      </c>
      <c r="L991">
        <v>100</v>
      </c>
      <c r="M991">
        <v>100</v>
      </c>
      <c r="N991">
        <v>100</v>
      </c>
      <c r="O991">
        <v>100</v>
      </c>
      <c r="P991">
        <v>100</v>
      </c>
      <c r="Q991">
        <v>100</v>
      </c>
      <c r="R991">
        <v>100</v>
      </c>
      <c r="S991">
        <v>100</v>
      </c>
      <c r="T991">
        <v>100</v>
      </c>
      <c r="U991">
        <v>100</v>
      </c>
      <c r="V991">
        <v>100</v>
      </c>
      <c r="W991">
        <v>100</v>
      </c>
      <c r="X991">
        <v>100</v>
      </c>
      <c r="Y991">
        <v>100</v>
      </c>
      <c r="Z991">
        <v>100</v>
      </c>
      <c r="AA991">
        <v>100</v>
      </c>
      <c r="AB991">
        <v>100</v>
      </c>
      <c r="AC991">
        <f t="shared" si="16"/>
        <v>104.76190476190476</v>
      </c>
    </row>
    <row r="992" spans="1:29" hidden="1" x14ac:dyDescent="0.35">
      <c r="A992" t="s">
        <v>297</v>
      </c>
      <c r="B992" t="s">
        <v>298</v>
      </c>
      <c r="C992" t="s">
        <v>8</v>
      </c>
      <c r="D992" t="s">
        <v>9</v>
      </c>
      <c r="E992" t="s">
        <v>165</v>
      </c>
      <c r="F992" t="s">
        <v>217</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f t="shared" si="16"/>
        <v>0</v>
      </c>
    </row>
    <row r="993" spans="1:29" hidden="1" x14ac:dyDescent="0.35">
      <c r="A993" t="s">
        <v>385</v>
      </c>
      <c r="B993" t="s">
        <v>386</v>
      </c>
      <c r="C993" t="s">
        <v>10</v>
      </c>
      <c r="D993" t="s">
        <v>11</v>
      </c>
      <c r="E993" t="s">
        <v>14</v>
      </c>
      <c r="F993" t="s">
        <v>14</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f t="shared" si="16"/>
        <v>0</v>
      </c>
    </row>
    <row r="994" spans="1:29" hidden="1" x14ac:dyDescent="0.35">
      <c r="A994" t="s">
        <v>297</v>
      </c>
      <c r="B994" t="s">
        <v>298</v>
      </c>
      <c r="C994" t="s">
        <v>12</v>
      </c>
      <c r="D994" t="s">
        <v>13</v>
      </c>
      <c r="E994" t="s">
        <v>165</v>
      </c>
      <c r="F994" t="s">
        <v>217</v>
      </c>
      <c r="G994" t="s">
        <v>14</v>
      </c>
      <c r="H994" t="s">
        <v>14</v>
      </c>
      <c r="I994" t="s">
        <v>14</v>
      </c>
      <c r="J994" t="s">
        <v>14</v>
      </c>
      <c r="K994" t="s">
        <v>14</v>
      </c>
      <c r="L994" t="s">
        <v>14</v>
      </c>
      <c r="M994" t="s">
        <v>14</v>
      </c>
      <c r="N994" t="s">
        <v>14</v>
      </c>
      <c r="O994" t="s">
        <v>14</v>
      </c>
      <c r="P994" t="s">
        <v>14</v>
      </c>
      <c r="Q994" t="s">
        <v>14</v>
      </c>
      <c r="R994" t="s">
        <v>14</v>
      </c>
      <c r="S994" t="s">
        <v>14</v>
      </c>
      <c r="T994" t="s">
        <v>14</v>
      </c>
      <c r="U994" t="s">
        <v>14</v>
      </c>
      <c r="V994" t="s">
        <v>14</v>
      </c>
      <c r="W994" t="s">
        <v>14</v>
      </c>
      <c r="X994" t="s">
        <v>14</v>
      </c>
      <c r="Y994" t="s">
        <v>14</v>
      </c>
      <c r="Z994" t="s">
        <v>14</v>
      </c>
      <c r="AA994" t="s">
        <v>14</v>
      </c>
      <c r="AB994" t="s">
        <v>14</v>
      </c>
      <c r="AC994">
        <f t="shared" si="16"/>
        <v>0</v>
      </c>
    </row>
    <row r="995" spans="1:29" hidden="1" x14ac:dyDescent="0.35">
      <c r="A995" t="s">
        <v>297</v>
      </c>
      <c r="B995" t="s">
        <v>298</v>
      </c>
      <c r="C995" t="s">
        <v>15</v>
      </c>
      <c r="D995" t="s">
        <v>16</v>
      </c>
      <c r="E995" t="s">
        <v>165</v>
      </c>
      <c r="F995" t="s">
        <v>217</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f t="shared" si="16"/>
        <v>0</v>
      </c>
    </row>
    <row r="996" spans="1:29" x14ac:dyDescent="0.35">
      <c r="A996" t="s">
        <v>299</v>
      </c>
      <c r="B996" t="s">
        <v>300</v>
      </c>
      <c r="C996" t="s">
        <v>2</v>
      </c>
      <c r="D996" t="s">
        <v>3</v>
      </c>
      <c r="E996" t="s">
        <v>165</v>
      </c>
      <c r="F996" t="s">
        <v>217</v>
      </c>
      <c r="G996">
        <v>100</v>
      </c>
      <c r="H996">
        <v>100</v>
      </c>
      <c r="I996">
        <v>100</v>
      </c>
      <c r="J996">
        <v>100</v>
      </c>
      <c r="K996">
        <v>100</v>
      </c>
      <c r="L996">
        <v>100</v>
      </c>
      <c r="M996">
        <v>100</v>
      </c>
      <c r="N996">
        <v>100</v>
      </c>
      <c r="O996">
        <v>100</v>
      </c>
      <c r="P996">
        <v>100</v>
      </c>
      <c r="Q996">
        <v>100</v>
      </c>
      <c r="R996">
        <v>100</v>
      </c>
      <c r="S996">
        <v>100</v>
      </c>
      <c r="T996">
        <v>100</v>
      </c>
      <c r="U996">
        <v>100</v>
      </c>
      <c r="V996">
        <v>100</v>
      </c>
      <c r="W996">
        <v>100</v>
      </c>
      <c r="X996">
        <v>100</v>
      </c>
      <c r="Y996">
        <v>100</v>
      </c>
      <c r="Z996">
        <v>100</v>
      </c>
      <c r="AA996">
        <v>100</v>
      </c>
      <c r="AB996">
        <v>100</v>
      </c>
      <c r="AC996">
        <f t="shared" si="16"/>
        <v>104.76190476190476</v>
      </c>
    </row>
    <row r="997" spans="1:29" hidden="1" x14ac:dyDescent="0.35">
      <c r="A997" t="s">
        <v>299</v>
      </c>
      <c r="B997" t="s">
        <v>300</v>
      </c>
      <c r="C997" t="s">
        <v>4</v>
      </c>
      <c r="D997" t="s">
        <v>5</v>
      </c>
      <c r="E997" t="s">
        <v>165</v>
      </c>
      <c r="F997" t="s">
        <v>217</v>
      </c>
      <c r="G997">
        <v>100</v>
      </c>
      <c r="H997">
        <v>100</v>
      </c>
      <c r="I997">
        <v>100</v>
      </c>
      <c r="J997">
        <v>100</v>
      </c>
      <c r="K997">
        <v>100</v>
      </c>
      <c r="L997">
        <v>100</v>
      </c>
      <c r="M997">
        <v>100</v>
      </c>
      <c r="N997">
        <v>100</v>
      </c>
      <c r="O997">
        <v>100</v>
      </c>
      <c r="P997">
        <v>100</v>
      </c>
      <c r="Q997">
        <v>100</v>
      </c>
      <c r="R997">
        <v>100</v>
      </c>
      <c r="S997">
        <v>100</v>
      </c>
      <c r="T997">
        <v>100</v>
      </c>
      <c r="U997">
        <v>100</v>
      </c>
      <c r="V997">
        <v>100</v>
      </c>
      <c r="W997">
        <v>100</v>
      </c>
      <c r="X997">
        <v>100</v>
      </c>
      <c r="Y997">
        <v>100</v>
      </c>
      <c r="Z997">
        <v>100</v>
      </c>
      <c r="AA997">
        <v>100</v>
      </c>
      <c r="AB997">
        <v>100</v>
      </c>
      <c r="AC997">
        <f t="shared" si="16"/>
        <v>104.76190476190476</v>
      </c>
    </row>
    <row r="998" spans="1:29" hidden="1" x14ac:dyDescent="0.35">
      <c r="A998" t="s">
        <v>299</v>
      </c>
      <c r="B998" t="s">
        <v>300</v>
      </c>
      <c r="C998" t="s">
        <v>6</v>
      </c>
      <c r="D998" t="s">
        <v>7</v>
      </c>
      <c r="E998" t="s">
        <v>165</v>
      </c>
      <c r="F998" t="s">
        <v>217</v>
      </c>
      <c r="G998">
        <v>100</v>
      </c>
      <c r="H998">
        <v>100</v>
      </c>
      <c r="I998">
        <v>100</v>
      </c>
      <c r="J998">
        <v>100</v>
      </c>
      <c r="K998">
        <v>100</v>
      </c>
      <c r="L998">
        <v>100</v>
      </c>
      <c r="M998">
        <v>100</v>
      </c>
      <c r="N998">
        <v>100</v>
      </c>
      <c r="O998">
        <v>100</v>
      </c>
      <c r="P998">
        <v>100</v>
      </c>
      <c r="Q998">
        <v>100</v>
      </c>
      <c r="R998">
        <v>100</v>
      </c>
      <c r="S998">
        <v>100</v>
      </c>
      <c r="T998">
        <v>100</v>
      </c>
      <c r="U998">
        <v>100</v>
      </c>
      <c r="V998">
        <v>100</v>
      </c>
      <c r="W998">
        <v>100</v>
      </c>
      <c r="X998">
        <v>100</v>
      </c>
      <c r="Y998">
        <v>100</v>
      </c>
      <c r="Z998">
        <v>100</v>
      </c>
      <c r="AA998">
        <v>100</v>
      </c>
      <c r="AB998">
        <v>100</v>
      </c>
      <c r="AC998">
        <f t="shared" si="16"/>
        <v>104.76190476190476</v>
      </c>
    </row>
    <row r="999" spans="1:29" hidden="1" x14ac:dyDescent="0.35">
      <c r="A999" t="s">
        <v>299</v>
      </c>
      <c r="B999" t="s">
        <v>300</v>
      </c>
      <c r="C999" t="s">
        <v>8</v>
      </c>
      <c r="D999" t="s">
        <v>9</v>
      </c>
      <c r="E999" t="s">
        <v>165</v>
      </c>
      <c r="F999" t="s">
        <v>217</v>
      </c>
      <c r="G999">
        <v>11.5187482833862</v>
      </c>
      <c r="H999">
        <v>9.8593511581420898</v>
      </c>
      <c r="I999">
        <v>8.2456340789794904</v>
      </c>
      <c r="J999">
        <v>7.5047802925109899</v>
      </c>
      <c r="K999">
        <v>6.8419370651245099</v>
      </c>
      <c r="L999">
        <v>8.5258407592773402</v>
      </c>
      <c r="M999">
        <v>9.0171403884887695</v>
      </c>
      <c r="N999">
        <v>8.29992580413818</v>
      </c>
      <c r="O999">
        <v>7.6161174774169904</v>
      </c>
      <c r="P999">
        <v>6.6174964904785201</v>
      </c>
      <c r="Q999">
        <v>19.803764343261701</v>
      </c>
      <c r="R999">
        <v>20.5369758605957</v>
      </c>
      <c r="S999">
        <v>19.496578216552699</v>
      </c>
      <c r="T999">
        <v>20.692928314208999</v>
      </c>
      <c r="U999">
        <v>21.9795036315918</v>
      </c>
      <c r="V999">
        <v>0</v>
      </c>
      <c r="W999">
        <v>15.5422525405884</v>
      </c>
      <c r="X999">
        <v>14.5536708831787</v>
      </c>
      <c r="Y999">
        <v>13.018857002258301</v>
      </c>
      <c r="Z999">
        <v>10.7786951065063</v>
      </c>
      <c r="AA999">
        <v>13.4733686447144</v>
      </c>
      <c r="AB999">
        <v>12.956148147583001</v>
      </c>
      <c r="AC999">
        <f t="shared" si="16"/>
        <v>12.708557832808719</v>
      </c>
    </row>
    <row r="1000" spans="1:29" hidden="1" x14ac:dyDescent="0.35">
      <c r="A1000" t="s">
        <v>387</v>
      </c>
      <c r="B1000" t="s">
        <v>388</v>
      </c>
      <c r="C1000" t="s">
        <v>10</v>
      </c>
      <c r="D1000" t="s">
        <v>11</v>
      </c>
      <c r="E1000" t="s">
        <v>14</v>
      </c>
      <c r="F1000" t="s">
        <v>14</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f t="shared" si="16"/>
        <v>0</v>
      </c>
    </row>
    <row r="1001" spans="1:29" hidden="1" x14ac:dyDescent="0.35">
      <c r="A1001" t="s">
        <v>299</v>
      </c>
      <c r="B1001" t="s">
        <v>300</v>
      </c>
      <c r="C1001" t="s">
        <v>12</v>
      </c>
      <c r="D1001" t="s">
        <v>13</v>
      </c>
      <c r="E1001" t="s">
        <v>165</v>
      </c>
      <c r="F1001" t="s">
        <v>217</v>
      </c>
      <c r="G1001">
        <v>5.5750384330749503</v>
      </c>
      <c r="H1001">
        <v>4.5327949523925799</v>
      </c>
      <c r="I1001">
        <v>2.7119231224060099</v>
      </c>
      <c r="J1001">
        <v>1.57212662696838</v>
      </c>
      <c r="K1001">
        <v>1.2372013330459599</v>
      </c>
      <c r="L1001">
        <v>1.28338539600372</v>
      </c>
      <c r="M1001">
        <v>1.68088102340698</v>
      </c>
      <c r="N1001">
        <v>2.1009650230407702</v>
      </c>
      <c r="O1001">
        <v>4.2170028686523402</v>
      </c>
      <c r="P1001">
        <v>5.0194630622863796</v>
      </c>
      <c r="Q1001">
        <v>12.9555463790894</v>
      </c>
      <c r="R1001">
        <v>4.92227983474731</v>
      </c>
      <c r="S1001">
        <v>5.2991828918456996</v>
      </c>
      <c r="T1001">
        <v>4.88846683502197</v>
      </c>
      <c r="U1001">
        <v>4.3149948120117196</v>
      </c>
      <c r="V1001">
        <v>6.4584312438964799</v>
      </c>
      <c r="W1001" t="s">
        <v>14</v>
      </c>
      <c r="X1001" t="s">
        <v>14</v>
      </c>
      <c r="Y1001" t="s">
        <v>14</v>
      </c>
      <c r="Z1001" t="s">
        <v>14</v>
      </c>
      <c r="AA1001" t="s">
        <v>14</v>
      </c>
      <c r="AB1001" t="s">
        <v>14</v>
      </c>
      <c r="AC1001">
        <f t="shared" si="16"/>
        <v>3.2747468494233645</v>
      </c>
    </row>
    <row r="1002" spans="1:29" hidden="1" x14ac:dyDescent="0.35">
      <c r="A1002" t="s">
        <v>299</v>
      </c>
      <c r="B1002" t="s">
        <v>300</v>
      </c>
      <c r="C1002" t="s">
        <v>15</v>
      </c>
      <c r="D1002" t="s">
        <v>16</v>
      </c>
      <c r="E1002" t="s">
        <v>165</v>
      </c>
      <c r="F1002" t="s">
        <v>217</v>
      </c>
      <c r="G1002">
        <v>0</v>
      </c>
      <c r="H1002">
        <v>2000000</v>
      </c>
      <c r="I1002">
        <v>4000000</v>
      </c>
      <c r="J1002">
        <v>7000000</v>
      </c>
      <c r="K1002">
        <v>7000000</v>
      </c>
      <c r="L1002">
        <v>9000000</v>
      </c>
      <c r="M1002">
        <v>38000000</v>
      </c>
      <c r="N1002">
        <v>160000000</v>
      </c>
      <c r="O1002">
        <v>200000000</v>
      </c>
      <c r="P1002">
        <v>260000000</v>
      </c>
      <c r="Q1002">
        <v>371000000</v>
      </c>
      <c r="R1002">
        <v>632000000</v>
      </c>
      <c r="S1002">
        <v>760000000</v>
      </c>
      <c r="T1002">
        <v>1005000000</v>
      </c>
      <c r="U1002">
        <v>1112000000</v>
      </c>
      <c r="V1002">
        <v>1328999936</v>
      </c>
      <c r="W1002">
        <v>1051500032</v>
      </c>
      <c r="X1002">
        <v>1124375040</v>
      </c>
      <c r="Y1002">
        <v>1154218752</v>
      </c>
      <c r="Z1002">
        <v>1164773376</v>
      </c>
      <c r="AA1002">
        <v>1123716736</v>
      </c>
      <c r="AB1002">
        <v>1141771008</v>
      </c>
      <c r="AC1002">
        <f t="shared" si="16"/>
        <v>602683565.71428573</v>
      </c>
    </row>
    <row r="1003" spans="1:29" x14ac:dyDescent="0.35">
      <c r="A1003" t="s">
        <v>301</v>
      </c>
      <c r="B1003" t="s">
        <v>302</v>
      </c>
      <c r="C1003" t="s">
        <v>2</v>
      </c>
      <c r="D1003" t="s">
        <v>3</v>
      </c>
      <c r="E1003" t="s">
        <v>14</v>
      </c>
      <c r="F1003" t="s">
        <v>14</v>
      </c>
      <c r="G1003">
        <v>73.406829833984403</v>
      </c>
      <c r="H1003">
        <v>73.015304565429702</v>
      </c>
      <c r="I1003">
        <v>74.8343505859375</v>
      </c>
      <c r="J1003">
        <v>75.607475280761705</v>
      </c>
      <c r="K1003">
        <v>75.889884948730497</v>
      </c>
      <c r="L1003">
        <v>76.520614624023395</v>
      </c>
      <c r="M1003">
        <v>77.401313781738295</v>
      </c>
      <c r="N1003">
        <v>78.026451110839801</v>
      </c>
      <c r="O1003">
        <v>78.805923461914105</v>
      </c>
      <c r="P1003">
        <v>79.2891845703125</v>
      </c>
      <c r="Q1003">
        <v>79.7637939453125</v>
      </c>
      <c r="R1003">
        <v>78.518241882324205</v>
      </c>
      <c r="S1003">
        <v>81.641288757324205</v>
      </c>
      <c r="T1003">
        <v>82.266227722167997</v>
      </c>
      <c r="U1003">
        <v>82.770957946777301</v>
      </c>
      <c r="V1003">
        <v>83.957298278808594</v>
      </c>
      <c r="W1003">
        <v>82.658943176269503</v>
      </c>
      <c r="X1003">
        <v>82.913352966308594</v>
      </c>
      <c r="Y1003">
        <v>83.075141906738295</v>
      </c>
      <c r="Z1003">
        <v>83.151184082031307</v>
      </c>
      <c r="AA1003">
        <v>82.949653625488295</v>
      </c>
      <c r="AB1003">
        <v>83.022331237792997</v>
      </c>
      <c r="AC1003">
        <f t="shared" si="16"/>
        <v>83.308845156715037</v>
      </c>
    </row>
    <row r="1004" spans="1:29" hidden="1" x14ac:dyDescent="0.35">
      <c r="A1004" t="s">
        <v>301</v>
      </c>
      <c r="B1004" t="s">
        <v>302</v>
      </c>
      <c r="C1004" t="s">
        <v>4</v>
      </c>
      <c r="D1004" t="s">
        <v>5</v>
      </c>
      <c r="E1004" t="s">
        <v>14</v>
      </c>
      <c r="F1004" t="s">
        <v>14</v>
      </c>
      <c r="G1004">
        <v>63.218284606933601</v>
      </c>
      <c r="H1004">
        <v>63.257755279541001</v>
      </c>
      <c r="I1004">
        <v>65.922698974609403</v>
      </c>
      <c r="J1004">
        <v>64.695808410644503</v>
      </c>
      <c r="K1004">
        <v>64.262374877929702</v>
      </c>
      <c r="L1004">
        <v>65.263175964355497</v>
      </c>
      <c r="M1004">
        <v>66.2330322265625</v>
      </c>
      <c r="N1004">
        <v>66.047370910644503</v>
      </c>
      <c r="O1004">
        <v>67.688339233398395</v>
      </c>
      <c r="P1004">
        <v>69.489860534667997</v>
      </c>
      <c r="Q1004">
        <v>69.698753356933594</v>
      </c>
      <c r="R1004">
        <v>66.654731750488295</v>
      </c>
      <c r="S1004">
        <v>72.035568237304702</v>
      </c>
      <c r="T1004">
        <v>72.622886657714801</v>
      </c>
      <c r="U1004">
        <v>72.766906738281307</v>
      </c>
      <c r="V1004">
        <v>73.938072204589801</v>
      </c>
      <c r="W1004">
        <v>72.840858459472699</v>
      </c>
      <c r="X1004">
        <v>73.042182922363295</v>
      </c>
      <c r="Y1004">
        <v>73.147003173828097</v>
      </c>
      <c r="Z1004">
        <v>73.242034912109403</v>
      </c>
      <c r="AA1004">
        <v>73.068023681640597</v>
      </c>
      <c r="AB1004">
        <v>73.124809265136705</v>
      </c>
      <c r="AC1004">
        <f t="shared" si="16"/>
        <v>72.488596779959536</v>
      </c>
    </row>
    <row r="1005" spans="1:29" hidden="1" x14ac:dyDescent="0.35">
      <c r="A1005" t="s">
        <v>301</v>
      </c>
      <c r="B1005" t="s">
        <v>302</v>
      </c>
      <c r="C1005" t="s">
        <v>6</v>
      </c>
      <c r="D1005" t="s">
        <v>7</v>
      </c>
      <c r="E1005" t="s">
        <v>14</v>
      </c>
      <c r="F1005" t="s">
        <v>14</v>
      </c>
      <c r="G1005">
        <v>92.816543579101605</v>
      </c>
      <c r="H1005">
        <v>92.444175720214801</v>
      </c>
      <c r="I1005">
        <v>92.936584472656307</v>
      </c>
      <c r="J1005">
        <v>93.203674316406307</v>
      </c>
      <c r="K1005">
        <v>93.201484680175795</v>
      </c>
      <c r="L1005">
        <v>93.460563659667997</v>
      </c>
      <c r="M1005">
        <v>93.802917480468807</v>
      </c>
      <c r="N1005">
        <v>94.047225952148395</v>
      </c>
      <c r="O1005">
        <v>94.112525939941406</v>
      </c>
      <c r="P1005">
        <v>94.309028625488295</v>
      </c>
      <c r="Q1005">
        <v>94.200424194335895</v>
      </c>
      <c r="R1005">
        <v>94.534118652343807</v>
      </c>
      <c r="S1005">
        <v>95.029350280761705</v>
      </c>
      <c r="T1005">
        <v>95.060165405273395</v>
      </c>
      <c r="U1005">
        <v>95.149963378906307</v>
      </c>
      <c r="V1005">
        <v>95.052391052246094</v>
      </c>
      <c r="W1005">
        <v>95.072967529296903</v>
      </c>
      <c r="X1005">
        <v>95.083877563476605</v>
      </c>
      <c r="Y1005">
        <v>95.089797973632798</v>
      </c>
      <c r="Z1005">
        <v>95.074760437011705</v>
      </c>
      <c r="AA1005">
        <v>95.080352783203097</v>
      </c>
      <c r="AB1005">
        <v>95.082199096679702</v>
      </c>
      <c r="AC1005">
        <f t="shared" si="16"/>
        <v>98.754528227306565</v>
      </c>
    </row>
    <row r="1006" spans="1:29" hidden="1" x14ac:dyDescent="0.35">
      <c r="A1006" t="s">
        <v>301</v>
      </c>
      <c r="B1006" t="s">
        <v>302</v>
      </c>
      <c r="C1006" t="s">
        <v>8</v>
      </c>
      <c r="D1006" t="s">
        <v>9</v>
      </c>
      <c r="E1006" t="s">
        <v>14</v>
      </c>
      <c r="F1006" t="s">
        <v>14</v>
      </c>
      <c r="G1006">
        <v>13.6457872390747</v>
      </c>
      <c r="H1006">
        <v>13.7227725982666</v>
      </c>
      <c r="I1006">
        <v>13.4343910217285</v>
      </c>
      <c r="J1006">
        <v>12.91663646698</v>
      </c>
      <c r="K1006">
        <v>12.5668935775757</v>
      </c>
      <c r="L1006">
        <v>12.4141130447388</v>
      </c>
      <c r="M1006">
        <v>11.859338760376</v>
      </c>
      <c r="N1006">
        <v>11.3721027374268</v>
      </c>
      <c r="O1006">
        <v>11.2124881744385</v>
      </c>
      <c r="P1006">
        <v>11.1332139968872</v>
      </c>
      <c r="Q1006">
        <v>10.632661819458001</v>
      </c>
      <c r="R1006">
        <v>10.2259159088135</v>
      </c>
      <c r="S1006">
        <v>10.254921913146999</v>
      </c>
      <c r="T1006">
        <v>10.1545715332031</v>
      </c>
      <c r="U1006">
        <v>10.0831146240234</v>
      </c>
      <c r="V1006">
        <v>0</v>
      </c>
      <c r="W1006">
        <v>7.6231517791748002</v>
      </c>
      <c r="X1006">
        <v>6.96520948410034</v>
      </c>
      <c r="Y1006">
        <v>6.16786909103394</v>
      </c>
      <c r="Z1006">
        <v>5.1890578269958496</v>
      </c>
      <c r="AA1006">
        <v>6.4863219261169398</v>
      </c>
      <c r="AB1006">
        <v>6.2021145820617702</v>
      </c>
      <c r="AC1006">
        <f t="shared" si="16"/>
        <v>10.202983243124832</v>
      </c>
    </row>
    <row r="1007" spans="1:29" hidden="1" x14ac:dyDescent="0.35">
      <c r="A1007" t="s">
        <v>391</v>
      </c>
      <c r="B1007" t="s">
        <v>392</v>
      </c>
      <c r="C1007" t="s">
        <v>10</v>
      </c>
      <c r="D1007" t="s">
        <v>11</v>
      </c>
      <c r="E1007" t="s">
        <v>141</v>
      </c>
      <c r="F1007" t="s">
        <v>521</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f t="shared" si="16"/>
        <v>0</v>
      </c>
    </row>
    <row r="1008" spans="1:29" hidden="1" x14ac:dyDescent="0.35">
      <c r="A1008" t="s">
        <v>301</v>
      </c>
      <c r="B1008" t="s">
        <v>302</v>
      </c>
      <c r="C1008" t="s">
        <v>12</v>
      </c>
      <c r="D1008" t="s">
        <v>13</v>
      </c>
      <c r="E1008" t="s">
        <v>14</v>
      </c>
      <c r="F1008" t="s">
        <v>14</v>
      </c>
      <c r="G1008">
        <v>9.4154186248779297</v>
      </c>
      <c r="H1008">
        <v>8.6066551208496094</v>
      </c>
      <c r="I1008">
        <v>8.0466680526733398</v>
      </c>
      <c r="J1008">
        <v>7.0425472259521502</v>
      </c>
      <c r="K1008">
        <v>6.9401283264160201</v>
      </c>
      <c r="L1008">
        <v>6.1173629760742196</v>
      </c>
      <c r="M1008">
        <v>5.6151885986328098</v>
      </c>
      <c r="N1008">
        <v>5.1102023124694798</v>
      </c>
      <c r="O1008">
        <v>4.9976305961608896</v>
      </c>
      <c r="P1008">
        <v>4.6517648696899396</v>
      </c>
      <c r="Q1008">
        <v>4.2172722816467303</v>
      </c>
      <c r="R1008">
        <v>4.4364118576049796</v>
      </c>
      <c r="S1008">
        <v>4.3579916954040501</v>
      </c>
      <c r="T1008">
        <v>4.1353864669799796</v>
      </c>
      <c r="U1008">
        <v>3.80059909820557</v>
      </c>
      <c r="V1008">
        <v>3.4097843170165998</v>
      </c>
      <c r="W1008" t="s">
        <v>14</v>
      </c>
      <c r="X1008" t="s">
        <v>14</v>
      </c>
      <c r="Y1008" t="s">
        <v>14</v>
      </c>
      <c r="Z1008" t="s">
        <v>14</v>
      </c>
      <c r="AA1008" t="s">
        <v>14</v>
      </c>
      <c r="AB1008" t="s">
        <v>14</v>
      </c>
      <c r="AC1008">
        <f t="shared" si="16"/>
        <v>4.3286196390787763</v>
      </c>
    </row>
    <row r="1009" spans="1:29" hidden="1" x14ac:dyDescent="0.35">
      <c r="A1009" t="s">
        <v>301</v>
      </c>
      <c r="B1009" t="s">
        <v>302</v>
      </c>
      <c r="C1009" t="s">
        <v>15</v>
      </c>
      <c r="D1009" t="s">
        <v>16</v>
      </c>
      <c r="E1009" t="s">
        <v>14</v>
      </c>
      <c r="F1009" t="s">
        <v>14</v>
      </c>
      <c r="G1009">
        <v>46054998016</v>
      </c>
      <c r="H1009">
        <v>49436000256</v>
      </c>
      <c r="I1009">
        <v>52401000448</v>
      </c>
      <c r="J1009">
        <v>57790001152</v>
      </c>
      <c r="K1009">
        <v>62882000896</v>
      </c>
      <c r="L1009">
        <v>71503003648</v>
      </c>
      <c r="M1009">
        <v>81892999168</v>
      </c>
      <c r="N1009">
        <v>96470999040</v>
      </c>
      <c r="O1009">
        <v>118436003840</v>
      </c>
      <c r="P1009">
        <v>151554998272</v>
      </c>
      <c r="Q1009">
        <v>194557001728</v>
      </c>
      <c r="R1009">
        <v>238816002048</v>
      </c>
      <c r="S1009">
        <v>294013992960</v>
      </c>
      <c r="T1009">
        <v>381215014912</v>
      </c>
      <c r="U1009">
        <v>451330015232</v>
      </c>
      <c r="V1009">
        <v>542053007360</v>
      </c>
      <c r="W1009">
        <v>417152991232</v>
      </c>
      <c r="X1009">
        <v>447937740800</v>
      </c>
      <c r="Y1009">
        <v>464618422272</v>
      </c>
      <c r="Z1009">
        <v>467940540416</v>
      </c>
      <c r="AA1009">
        <v>449412431872</v>
      </c>
      <c r="AB1009">
        <v>457477292032</v>
      </c>
      <c r="AC1009">
        <f t="shared" si="16"/>
        <v>266426021790.4762</v>
      </c>
    </row>
    <row r="1010" spans="1:29" x14ac:dyDescent="0.35">
      <c r="A1010" t="s">
        <v>303</v>
      </c>
      <c r="B1010" t="s">
        <v>304</v>
      </c>
      <c r="C1010" t="s">
        <v>2</v>
      </c>
      <c r="D1010" t="s">
        <v>3</v>
      </c>
      <c r="E1010" t="s">
        <v>14</v>
      </c>
      <c r="F1010" t="s">
        <v>14</v>
      </c>
      <c r="G1010">
        <v>15.612586021423301</v>
      </c>
      <c r="H1010">
        <v>16.3165988922119</v>
      </c>
      <c r="I1010">
        <v>16.968803405761701</v>
      </c>
      <c r="J1010">
        <v>18.7148742675781</v>
      </c>
      <c r="K1010">
        <v>19.615045547485401</v>
      </c>
      <c r="L1010">
        <v>19.4828090667725</v>
      </c>
      <c r="M1010">
        <v>21.558376312255898</v>
      </c>
      <c r="N1010">
        <v>23.216087341308601</v>
      </c>
      <c r="O1010">
        <v>23.114253997802699</v>
      </c>
      <c r="P1010">
        <v>24.581886291503899</v>
      </c>
      <c r="Q1010">
        <v>26.0984897613525</v>
      </c>
      <c r="R1010">
        <v>26.762575149536101</v>
      </c>
      <c r="S1010">
        <v>29.7093830108643</v>
      </c>
      <c r="T1010">
        <v>30.730308532714801</v>
      </c>
      <c r="U1010">
        <v>32.187183380127003</v>
      </c>
      <c r="V1010">
        <v>32.054492950439503</v>
      </c>
      <c r="W1010">
        <v>31.170341491699201</v>
      </c>
      <c r="X1010">
        <v>31.535581588745099</v>
      </c>
      <c r="Y1010">
        <v>31.736900329589801</v>
      </c>
      <c r="Z1010">
        <v>31.6243286132813</v>
      </c>
      <c r="AA1010">
        <v>31.516788482666001</v>
      </c>
      <c r="AB1010">
        <v>31.603399276733398</v>
      </c>
      <c r="AC1010">
        <f t="shared" si="16"/>
        <v>26.948147319612048</v>
      </c>
    </row>
    <row r="1011" spans="1:29" hidden="1" x14ac:dyDescent="0.35">
      <c r="A1011" t="s">
        <v>303</v>
      </c>
      <c r="B1011" t="s">
        <v>304</v>
      </c>
      <c r="C1011" t="s">
        <v>4</v>
      </c>
      <c r="D1011" t="s">
        <v>5</v>
      </c>
      <c r="E1011" t="s">
        <v>14</v>
      </c>
      <c r="F1011" t="s">
        <v>14</v>
      </c>
      <c r="G1011">
        <v>0</v>
      </c>
      <c r="H1011">
        <v>0</v>
      </c>
      <c r="I1011">
        <v>0</v>
      </c>
      <c r="J1011">
        <v>8.7970724105834996</v>
      </c>
      <c r="K1011">
        <v>8.4452819824218803</v>
      </c>
      <c r="L1011">
        <v>8.763427734375</v>
      </c>
      <c r="M1011">
        <v>10.9620809555054</v>
      </c>
      <c r="N1011">
        <v>10.7127017974854</v>
      </c>
      <c r="O1011">
        <v>12.2691698074341</v>
      </c>
      <c r="P1011">
        <v>14.655290603637701</v>
      </c>
      <c r="Q1011">
        <v>15.908203125</v>
      </c>
      <c r="R1011">
        <v>15.422509193420399</v>
      </c>
      <c r="S1011">
        <v>19.409030914306602</v>
      </c>
      <c r="T1011">
        <v>20.3802165985107</v>
      </c>
      <c r="U1011">
        <v>20.439386367797901</v>
      </c>
      <c r="V1011">
        <v>18.181951522827099</v>
      </c>
      <c r="W1011">
        <v>19.602645874023398</v>
      </c>
      <c r="X1011">
        <v>19.651050567626999</v>
      </c>
      <c r="Y1011">
        <v>19.468757629394499</v>
      </c>
      <c r="Z1011">
        <v>19.226100921630898</v>
      </c>
      <c r="AA1011">
        <v>19.487138748168899</v>
      </c>
      <c r="AB1011">
        <v>19.4582614898682</v>
      </c>
      <c r="AC1011">
        <f t="shared" si="16"/>
        <v>14.344775154477077</v>
      </c>
    </row>
    <row r="1012" spans="1:29" hidden="1" x14ac:dyDescent="0.35">
      <c r="A1012" t="s">
        <v>303</v>
      </c>
      <c r="B1012" t="s">
        <v>304</v>
      </c>
      <c r="C1012" t="s">
        <v>6</v>
      </c>
      <c r="D1012" t="s">
        <v>7</v>
      </c>
      <c r="E1012" t="s">
        <v>14</v>
      </c>
      <c r="F1012" t="s">
        <v>14</v>
      </c>
      <c r="G1012">
        <v>49.470088958740199</v>
      </c>
      <c r="H1012">
        <v>50.654762268066399</v>
      </c>
      <c r="I1012">
        <v>51.874435424804702</v>
      </c>
      <c r="J1012">
        <v>53.320037841796903</v>
      </c>
      <c r="K1012">
        <v>54.243328094482401</v>
      </c>
      <c r="L1012">
        <v>55.4480590820313</v>
      </c>
      <c r="M1012">
        <v>56.462398529052699</v>
      </c>
      <c r="N1012">
        <v>57.451812744140597</v>
      </c>
      <c r="O1012">
        <v>56.556442260742202</v>
      </c>
      <c r="P1012">
        <v>55.913658142089801</v>
      </c>
      <c r="Q1012">
        <v>58.2412719726563</v>
      </c>
      <c r="R1012">
        <v>60.685401916503899</v>
      </c>
      <c r="S1012">
        <v>63.022430419921903</v>
      </c>
      <c r="T1012">
        <v>62.993400573730497</v>
      </c>
      <c r="U1012">
        <v>64.360359191894503</v>
      </c>
      <c r="V1012">
        <v>63.188438415527301</v>
      </c>
      <c r="W1012">
        <v>63.391159057617202</v>
      </c>
      <c r="X1012">
        <v>63.483341217041001</v>
      </c>
      <c r="Y1012">
        <v>63.605823516845703</v>
      </c>
      <c r="Z1012">
        <v>63.417190551757798</v>
      </c>
      <c r="AA1012">
        <v>63.474376678466797</v>
      </c>
      <c r="AB1012">
        <v>63.495182037353501</v>
      </c>
      <c r="AC1012">
        <f t="shared" si="16"/>
        <v>61.65492375691732</v>
      </c>
    </row>
    <row r="1013" spans="1:29" hidden="1" x14ac:dyDescent="0.35">
      <c r="A1013" t="s">
        <v>303</v>
      </c>
      <c r="B1013" t="s">
        <v>304</v>
      </c>
      <c r="C1013" t="s">
        <v>8</v>
      </c>
      <c r="D1013" t="s">
        <v>9</v>
      </c>
      <c r="E1013" t="s">
        <v>14</v>
      </c>
      <c r="F1013" t="s">
        <v>14</v>
      </c>
      <c r="G1013">
        <v>18.161340713501001</v>
      </c>
      <c r="H1013">
        <v>18.012254714965799</v>
      </c>
      <c r="I1013">
        <v>16.813182830810501</v>
      </c>
      <c r="J1013">
        <v>16.544244766235401</v>
      </c>
      <c r="K1013">
        <v>16.734861373901399</v>
      </c>
      <c r="L1013">
        <v>15.713898658752401</v>
      </c>
      <c r="M1013">
        <v>15.9636240005493</v>
      </c>
      <c r="N1013">
        <v>17.4852619171143</v>
      </c>
      <c r="O1013">
        <v>18.510932922363299</v>
      </c>
      <c r="P1013">
        <v>19.4760932922363</v>
      </c>
      <c r="Q1013">
        <v>15.7243804931641</v>
      </c>
      <c r="R1013">
        <v>16.8920783996582</v>
      </c>
      <c r="S1013">
        <v>15.8363437652588</v>
      </c>
      <c r="T1013">
        <v>15.7220411300659</v>
      </c>
      <c r="U1013">
        <v>16.898002624511701</v>
      </c>
      <c r="V1013">
        <v>0</v>
      </c>
      <c r="W1013">
        <v>12.114096641540501</v>
      </c>
      <c r="X1013">
        <v>11.183535575866699</v>
      </c>
      <c r="Y1013">
        <v>10.0489091873169</v>
      </c>
      <c r="Z1013">
        <v>8.3366355895996094</v>
      </c>
      <c r="AA1013">
        <v>10.420794486999499</v>
      </c>
      <c r="AB1013">
        <v>9.9974679946899396</v>
      </c>
      <c r="AC1013">
        <f t="shared" si="16"/>
        <v>15.075713384719119</v>
      </c>
    </row>
    <row r="1014" spans="1:29" hidden="1" x14ac:dyDescent="0.35">
      <c r="A1014" t="s">
        <v>393</v>
      </c>
      <c r="B1014" t="s">
        <v>394</v>
      </c>
      <c r="C1014" t="s">
        <v>10</v>
      </c>
      <c r="D1014" t="s">
        <v>11</v>
      </c>
      <c r="E1014" t="s">
        <v>279</v>
      </c>
      <c r="F1014" t="s">
        <v>217</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f t="shared" si="16"/>
        <v>0</v>
      </c>
    </row>
    <row r="1015" spans="1:29" hidden="1" x14ac:dyDescent="0.35">
      <c r="A1015" t="s">
        <v>303</v>
      </c>
      <c r="B1015" t="s">
        <v>304</v>
      </c>
      <c r="C1015" t="s">
        <v>12</v>
      </c>
      <c r="D1015" t="s">
        <v>13</v>
      </c>
      <c r="E1015" t="s">
        <v>14</v>
      </c>
      <c r="F1015" t="s">
        <v>14</v>
      </c>
      <c r="G1015" t="s">
        <v>14</v>
      </c>
      <c r="H1015" t="s">
        <v>14</v>
      </c>
      <c r="I1015" t="s">
        <v>14</v>
      </c>
      <c r="J1015" t="s">
        <v>14</v>
      </c>
      <c r="K1015" t="s">
        <v>14</v>
      </c>
      <c r="L1015" t="s">
        <v>14</v>
      </c>
      <c r="M1015" t="s">
        <v>14</v>
      </c>
      <c r="N1015" t="s">
        <v>14</v>
      </c>
      <c r="O1015" t="s">
        <v>14</v>
      </c>
      <c r="P1015" t="s">
        <v>14</v>
      </c>
      <c r="Q1015" t="s">
        <v>14</v>
      </c>
      <c r="R1015" t="s">
        <v>14</v>
      </c>
      <c r="S1015" t="s">
        <v>14</v>
      </c>
      <c r="T1015" t="s">
        <v>14</v>
      </c>
      <c r="U1015" t="s">
        <v>14</v>
      </c>
      <c r="V1015" t="s">
        <v>14</v>
      </c>
      <c r="W1015" t="s">
        <v>14</v>
      </c>
      <c r="X1015" t="s">
        <v>14</v>
      </c>
      <c r="Y1015" t="s">
        <v>14</v>
      </c>
      <c r="Z1015" t="s">
        <v>14</v>
      </c>
      <c r="AA1015" t="s">
        <v>14</v>
      </c>
      <c r="AB1015" t="s">
        <v>14</v>
      </c>
      <c r="AC1015">
        <f t="shared" si="16"/>
        <v>0</v>
      </c>
    </row>
    <row r="1016" spans="1:29" hidden="1" x14ac:dyDescent="0.35">
      <c r="A1016" t="s">
        <v>303</v>
      </c>
      <c r="B1016" t="s">
        <v>304</v>
      </c>
      <c r="C1016" t="s">
        <v>15</v>
      </c>
      <c r="D1016" t="s">
        <v>16</v>
      </c>
      <c r="E1016" t="s">
        <v>14</v>
      </c>
      <c r="F1016" t="s">
        <v>14</v>
      </c>
      <c r="G1016">
        <v>6000000</v>
      </c>
      <c r="H1016">
        <v>3000000</v>
      </c>
      <c r="I1016">
        <v>2000000</v>
      </c>
      <c r="J1016">
        <v>3000000</v>
      </c>
      <c r="K1016">
        <v>3000000</v>
      </c>
      <c r="L1016">
        <v>5000000</v>
      </c>
      <c r="M1016">
        <v>7000000</v>
      </c>
      <c r="N1016">
        <v>14000000</v>
      </c>
      <c r="O1016">
        <v>21000000</v>
      </c>
      <c r="P1016">
        <v>33000000</v>
      </c>
      <c r="Q1016">
        <v>27000000</v>
      </c>
      <c r="R1016">
        <v>44000000</v>
      </c>
      <c r="S1016">
        <v>218000000</v>
      </c>
      <c r="T1016">
        <v>387000000</v>
      </c>
      <c r="U1016">
        <v>521000000</v>
      </c>
      <c r="V1016">
        <v>782000000</v>
      </c>
      <c r="W1016">
        <v>477000000</v>
      </c>
      <c r="X1016">
        <v>541750016</v>
      </c>
      <c r="Y1016">
        <v>580437504</v>
      </c>
      <c r="Z1016">
        <v>595296896</v>
      </c>
      <c r="AA1016">
        <v>548621120</v>
      </c>
      <c r="AB1016">
        <v>566526336</v>
      </c>
      <c r="AC1016">
        <f t="shared" si="16"/>
        <v>256458660.57142857</v>
      </c>
    </row>
    <row r="1017" spans="1:29" x14ac:dyDescent="0.35">
      <c r="A1017" t="s">
        <v>305</v>
      </c>
      <c r="B1017" t="s">
        <v>306</v>
      </c>
      <c r="C1017" t="s">
        <v>2</v>
      </c>
      <c r="D1017" t="s">
        <v>3</v>
      </c>
      <c r="E1017" t="s">
        <v>14</v>
      </c>
      <c r="F1017" t="s">
        <v>14</v>
      </c>
      <c r="G1017">
        <v>62.457225799560497</v>
      </c>
      <c r="H1017">
        <v>61.4051513671875</v>
      </c>
      <c r="I1017">
        <v>64.972869873046903</v>
      </c>
      <c r="J1017">
        <v>66.359977722167997</v>
      </c>
      <c r="K1017">
        <v>66.851860046386705</v>
      </c>
      <c r="L1017">
        <v>68.202033996582003</v>
      </c>
      <c r="M1017">
        <v>69.712043762207003</v>
      </c>
      <c r="N1017">
        <v>70.983200073242202</v>
      </c>
      <c r="O1017">
        <v>72.572402954101605</v>
      </c>
      <c r="P1017">
        <v>73.780799865722699</v>
      </c>
      <c r="Q1017">
        <v>74.337173461914105</v>
      </c>
      <c r="R1017">
        <v>71.865951538085895</v>
      </c>
      <c r="S1017">
        <v>77.560630798339801</v>
      </c>
      <c r="T1017">
        <v>78.746856689453097</v>
      </c>
      <c r="U1017">
        <v>79.629837036132798</v>
      </c>
      <c r="V1017">
        <v>82.372253417968807</v>
      </c>
      <c r="W1017">
        <v>79.577392578125</v>
      </c>
      <c r="X1017">
        <v>80.081588745117202</v>
      </c>
      <c r="Y1017">
        <v>80.415267944335895</v>
      </c>
      <c r="Z1017">
        <v>80.611625671386705</v>
      </c>
      <c r="AA1017">
        <v>80.171470642089801</v>
      </c>
      <c r="AB1017">
        <v>80.319984436035199</v>
      </c>
      <c r="AC1017">
        <f t="shared" si="16"/>
        <v>77.285123734247122</v>
      </c>
    </row>
    <row r="1018" spans="1:29" hidden="1" x14ac:dyDescent="0.35">
      <c r="A1018" t="s">
        <v>305</v>
      </c>
      <c r="B1018" t="s">
        <v>306</v>
      </c>
      <c r="C1018" t="s">
        <v>4</v>
      </c>
      <c r="D1018" t="s">
        <v>5</v>
      </c>
      <c r="E1018" t="s">
        <v>14</v>
      </c>
      <c r="F1018" t="s">
        <v>14</v>
      </c>
      <c r="G1018">
        <v>48.731517791747997</v>
      </c>
      <c r="H1018">
        <v>47.227890014648402</v>
      </c>
      <c r="I1018">
        <v>51.871475219726598</v>
      </c>
      <c r="J1018">
        <v>53.489303588867202</v>
      </c>
      <c r="K1018">
        <v>53.961448669433601</v>
      </c>
      <c r="L1018">
        <v>55.558444976806598</v>
      </c>
      <c r="M1018">
        <v>57.3071479797363</v>
      </c>
      <c r="N1018">
        <v>59.104183197021499</v>
      </c>
      <c r="O1018">
        <v>60.952587127685497</v>
      </c>
      <c r="P1018">
        <v>63.451789855957003</v>
      </c>
      <c r="Q1018">
        <v>63.584426879882798</v>
      </c>
      <c r="R1018">
        <v>59.125736236572301</v>
      </c>
      <c r="S1018">
        <v>67.556777954101605</v>
      </c>
      <c r="T1018">
        <v>69.237686157226605</v>
      </c>
      <c r="U1018">
        <v>70.411575317382798</v>
      </c>
      <c r="V1018">
        <v>74.122604370117202</v>
      </c>
      <c r="W1018">
        <v>70.332160949707003</v>
      </c>
      <c r="X1018">
        <v>71.026008605957003</v>
      </c>
      <c r="Y1018">
        <v>71.473083496093807</v>
      </c>
      <c r="Z1018">
        <v>71.738464355468807</v>
      </c>
      <c r="AA1018">
        <v>71.142433166503906</v>
      </c>
      <c r="AB1018">
        <v>71.344993591308594</v>
      </c>
      <c r="AC1018">
        <f t="shared" si="16"/>
        <v>65.845320928664421</v>
      </c>
    </row>
    <row r="1019" spans="1:29" hidden="1" x14ac:dyDescent="0.35">
      <c r="A1019" t="s">
        <v>305</v>
      </c>
      <c r="B1019" t="s">
        <v>306</v>
      </c>
      <c r="C1019" t="s">
        <v>6</v>
      </c>
      <c r="D1019" t="s">
        <v>7</v>
      </c>
      <c r="E1019" t="s">
        <v>14</v>
      </c>
      <c r="F1019" t="s">
        <v>14</v>
      </c>
      <c r="G1019">
        <v>89.688819885253906</v>
      </c>
      <c r="H1019">
        <v>88.879592895507798</v>
      </c>
      <c r="I1019">
        <v>89.911918640136705</v>
      </c>
      <c r="J1019">
        <v>90.426521301269503</v>
      </c>
      <c r="K1019">
        <v>90.432510375976605</v>
      </c>
      <c r="L1019">
        <v>90.924819946289105</v>
      </c>
      <c r="M1019">
        <v>91.6055908203125</v>
      </c>
      <c r="N1019">
        <v>92.139739990234403</v>
      </c>
      <c r="O1019">
        <v>92.352935791015597</v>
      </c>
      <c r="P1019">
        <v>93.5074462890625</v>
      </c>
      <c r="Q1019">
        <v>92.836906433105497</v>
      </c>
      <c r="R1019">
        <v>93.321105957031307</v>
      </c>
      <c r="S1019">
        <v>94.190093994140597</v>
      </c>
      <c r="T1019">
        <v>94.279335021972699</v>
      </c>
      <c r="U1019">
        <v>94.347000122070298</v>
      </c>
      <c r="V1019">
        <v>94.797279357910199</v>
      </c>
      <c r="W1019">
        <v>94.403427124023395</v>
      </c>
      <c r="X1019">
        <v>94.456756591796903</v>
      </c>
      <c r="Y1019">
        <v>94.501113891601605</v>
      </c>
      <c r="Z1019">
        <v>94.539642333984403</v>
      </c>
      <c r="AA1019">
        <v>94.475234985351605</v>
      </c>
      <c r="AB1019">
        <v>94.493186950683594</v>
      </c>
      <c r="AC1019">
        <f t="shared" si="16"/>
        <v>97.167189461844316</v>
      </c>
    </row>
    <row r="1020" spans="1:29" hidden="1" x14ac:dyDescent="0.35">
      <c r="A1020" t="s">
        <v>305</v>
      </c>
      <c r="B1020" t="s">
        <v>306</v>
      </c>
      <c r="C1020" t="s">
        <v>8</v>
      </c>
      <c r="D1020" t="s">
        <v>9</v>
      </c>
      <c r="E1020" t="s">
        <v>14</v>
      </c>
      <c r="F1020" t="s">
        <v>14</v>
      </c>
      <c r="G1020">
        <v>20.8656330108643</v>
      </c>
      <c r="H1020">
        <v>21.534345626831101</v>
      </c>
      <c r="I1020">
        <v>21.101249694824201</v>
      </c>
      <c r="J1020">
        <v>20.614131927490199</v>
      </c>
      <c r="K1020">
        <v>19.612840652465799</v>
      </c>
      <c r="L1020">
        <v>19.059520721435501</v>
      </c>
      <c r="M1020">
        <v>18.404218673706101</v>
      </c>
      <c r="N1020">
        <v>17.579431533813501</v>
      </c>
      <c r="O1020">
        <v>16.8751029968262</v>
      </c>
      <c r="P1020">
        <v>16.5602016448975</v>
      </c>
      <c r="Q1020">
        <v>15.708839416503899</v>
      </c>
      <c r="R1020">
        <v>15.357139587402299</v>
      </c>
      <c r="S1020">
        <v>15.281796455383301</v>
      </c>
      <c r="T1020">
        <v>15.1887197494507</v>
      </c>
      <c r="U1020">
        <v>15.445508003234901</v>
      </c>
      <c r="V1020">
        <v>0</v>
      </c>
      <c r="W1020">
        <v>11.479005813598601</v>
      </c>
      <c r="X1020">
        <v>10.5283088684082</v>
      </c>
      <c r="Y1020">
        <v>9.3632059097290004</v>
      </c>
      <c r="Z1020">
        <v>7.84262990951538</v>
      </c>
      <c r="AA1020">
        <v>9.8032875061035192</v>
      </c>
      <c r="AB1020">
        <v>9.3843584060668892</v>
      </c>
      <c r="AC1020">
        <f t="shared" si="16"/>
        <v>15.599498862311956</v>
      </c>
    </row>
    <row r="1021" spans="1:29" hidden="1" x14ac:dyDescent="0.35">
      <c r="A1021" t="s">
        <v>395</v>
      </c>
      <c r="B1021" t="s">
        <v>396</v>
      </c>
      <c r="C1021" t="s">
        <v>10</v>
      </c>
      <c r="D1021" t="s">
        <v>11</v>
      </c>
      <c r="E1021" t="s">
        <v>141</v>
      </c>
      <c r="F1021" t="s">
        <v>305</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f t="shared" si="16"/>
        <v>0</v>
      </c>
    </row>
    <row r="1022" spans="1:29" hidden="1" x14ac:dyDescent="0.35">
      <c r="A1022" t="s">
        <v>305</v>
      </c>
      <c r="B1022" t="s">
        <v>306</v>
      </c>
      <c r="C1022" t="s">
        <v>12</v>
      </c>
      <c r="D1022" t="s">
        <v>13</v>
      </c>
      <c r="E1022" t="s">
        <v>14</v>
      </c>
      <c r="F1022" t="s">
        <v>14</v>
      </c>
      <c r="G1022">
        <v>12.1043481826782</v>
      </c>
      <c r="H1022">
        <v>11.046350479126</v>
      </c>
      <c r="I1022">
        <v>10.8220100402832</v>
      </c>
      <c r="J1022">
        <v>9.3941545486450195</v>
      </c>
      <c r="K1022">
        <v>9.6500053405761701</v>
      </c>
      <c r="L1022">
        <v>9.5983047485351598</v>
      </c>
      <c r="M1022">
        <v>9.9078731536865199</v>
      </c>
      <c r="N1022">
        <v>9.8733072280883807</v>
      </c>
      <c r="O1022">
        <v>10.2653293609619</v>
      </c>
      <c r="P1022">
        <v>9.9499597549438494</v>
      </c>
      <c r="Q1022">
        <v>9.1183881759643608</v>
      </c>
      <c r="R1022">
        <v>9.6270055770874006</v>
      </c>
      <c r="S1022">
        <v>9.1349935531616193</v>
      </c>
      <c r="T1022">
        <v>9.5519437789916992</v>
      </c>
      <c r="U1022">
        <v>8.3620462417602504</v>
      </c>
      <c r="V1022">
        <v>7.40572309494019</v>
      </c>
      <c r="W1022" t="s">
        <v>14</v>
      </c>
      <c r="X1022" t="s">
        <v>14</v>
      </c>
      <c r="Y1022" t="s">
        <v>14</v>
      </c>
      <c r="Z1022" t="s">
        <v>14</v>
      </c>
      <c r="AA1022" t="s">
        <v>14</v>
      </c>
      <c r="AB1022" t="s">
        <v>14</v>
      </c>
      <c r="AC1022">
        <f t="shared" si="16"/>
        <v>7.4196068218776148</v>
      </c>
    </row>
    <row r="1023" spans="1:29" hidden="1" x14ac:dyDescent="0.35">
      <c r="A1023" t="s">
        <v>305</v>
      </c>
      <c r="B1023" t="s">
        <v>306</v>
      </c>
      <c r="C1023" t="s">
        <v>15</v>
      </c>
      <c r="D1023" t="s">
        <v>16</v>
      </c>
      <c r="E1023" t="s">
        <v>14</v>
      </c>
      <c r="F1023" t="s">
        <v>14</v>
      </c>
      <c r="G1023">
        <v>21488001024</v>
      </c>
      <c r="H1023">
        <v>22972999680</v>
      </c>
      <c r="I1023">
        <v>24160000000</v>
      </c>
      <c r="J1023">
        <v>26253000704</v>
      </c>
      <c r="K1023">
        <v>29357000704</v>
      </c>
      <c r="L1023">
        <v>31811999744</v>
      </c>
      <c r="M1023">
        <v>37837000704</v>
      </c>
      <c r="N1023">
        <v>42168999936</v>
      </c>
      <c r="O1023">
        <v>48532000768</v>
      </c>
      <c r="P1023">
        <v>57080999936</v>
      </c>
      <c r="Q1023">
        <v>61622001664</v>
      </c>
      <c r="R1023">
        <v>71214997504</v>
      </c>
      <c r="S1023">
        <v>82640003072</v>
      </c>
      <c r="T1023">
        <v>92137996288</v>
      </c>
      <c r="U1023">
        <v>106174996480</v>
      </c>
      <c r="V1023">
        <v>116912996352</v>
      </c>
      <c r="W1023">
        <v>99466502144</v>
      </c>
      <c r="X1023">
        <v>103673126912</v>
      </c>
      <c r="Y1023">
        <v>106556907520</v>
      </c>
      <c r="Z1023">
        <v>106652385280</v>
      </c>
      <c r="AA1023">
        <v>104087232512</v>
      </c>
      <c r="AB1023">
        <v>105242411008</v>
      </c>
      <c r="AC1023">
        <f t="shared" si="16"/>
        <v>71335407616</v>
      </c>
    </row>
    <row r="1024" spans="1:29" x14ac:dyDescent="0.35">
      <c r="A1024" t="s">
        <v>307</v>
      </c>
      <c r="B1024" t="s">
        <v>308</v>
      </c>
      <c r="C1024" t="s">
        <v>2</v>
      </c>
      <c r="D1024" t="s">
        <v>3</v>
      </c>
      <c r="E1024" t="s">
        <v>165</v>
      </c>
      <c r="F1024" t="s">
        <v>217</v>
      </c>
      <c r="G1024">
        <v>100</v>
      </c>
      <c r="H1024">
        <v>100</v>
      </c>
      <c r="I1024">
        <v>100</v>
      </c>
      <c r="J1024">
        <v>100</v>
      </c>
      <c r="K1024">
        <v>100</v>
      </c>
      <c r="L1024">
        <v>100</v>
      </c>
      <c r="M1024">
        <v>100</v>
      </c>
      <c r="N1024">
        <v>100</v>
      </c>
      <c r="O1024">
        <v>100</v>
      </c>
      <c r="P1024">
        <v>100</v>
      </c>
      <c r="Q1024">
        <v>100</v>
      </c>
      <c r="R1024">
        <v>100</v>
      </c>
      <c r="S1024">
        <v>100</v>
      </c>
      <c r="T1024">
        <v>100</v>
      </c>
      <c r="U1024">
        <v>100</v>
      </c>
      <c r="V1024">
        <v>100</v>
      </c>
      <c r="W1024">
        <v>100</v>
      </c>
      <c r="X1024">
        <v>100</v>
      </c>
      <c r="Y1024">
        <v>100</v>
      </c>
      <c r="Z1024">
        <v>100</v>
      </c>
      <c r="AA1024">
        <v>100</v>
      </c>
      <c r="AB1024">
        <v>100</v>
      </c>
      <c r="AC1024">
        <f t="shared" si="16"/>
        <v>104.76190476190476</v>
      </c>
    </row>
    <row r="1025" spans="1:29" hidden="1" x14ac:dyDescent="0.35">
      <c r="A1025" t="s">
        <v>307</v>
      </c>
      <c r="B1025" t="s">
        <v>308</v>
      </c>
      <c r="C1025" t="s">
        <v>4</v>
      </c>
      <c r="D1025" t="s">
        <v>5</v>
      </c>
      <c r="E1025" t="s">
        <v>165</v>
      </c>
      <c r="F1025" t="s">
        <v>217</v>
      </c>
      <c r="G1025">
        <v>100</v>
      </c>
      <c r="H1025">
        <v>100</v>
      </c>
      <c r="I1025">
        <v>100</v>
      </c>
      <c r="J1025">
        <v>100</v>
      </c>
      <c r="K1025">
        <v>100</v>
      </c>
      <c r="L1025">
        <v>100</v>
      </c>
      <c r="M1025">
        <v>100</v>
      </c>
      <c r="N1025">
        <v>100</v>
      </c>
      <c r="O1025">
        <v>100</v>
      </c>
      <c r="P1025">
        <v>100</v>
      </c>
      <c r="Q1025">
        <v>100</v>
      </c>
      <c r="R1025">
        <v>100</v>
      </c>
      <c r="S1025">
        <v>100</v>
      </c>
      <c r="T1025">
        <v>100</v>
      </c>
      <c r="U1025">
        <v>100</v>
      </c>
      <c r="V1025">
        <v>100</v>
      </c>
      <c r="W1025">
        <v>100</v>
      </c>
      <c r="X1025">
        <v>100</v>
      </c>
      <c r="Y1025">
        <v>100</v>
      </c>
      <c r="Z1025">
        <v>100</v>
      </c>
      <c r="AA1025">
        <v>100</v>
      </c>
      <c r="AB1025">
        <v>100</v>
      </c>
      <c r="AC1025">
        <f t="shared" si="16"/>
        <v>104.76190476190476</v>
      </c>
    </row>
    <row r="1026" spans="1:29" hidden="1" x14ac:dyDescent="0.35">
      <c r="A1026" t="s">
        <v>307</v>
      </c>
      <c r="B1026" t="s">
        <v>308</v>
      </c>
      <c r="C1026" t="s">
        <v>6</v>
      </c>
      <c r="D1026" t="s">
        <v>7</v>
      </c>
      <c r="E1026" t="s">
        <v>165</v>
      </c>
      <c r="F1026" t="s">
        <v>217</v>
      </c>
      <c r="G1026">
        <v>100</v>
      </c>
      <c r="H1026">
        <v>100</v>
      </c>
      <c r="I1026">
        <v>100</v>
      </c>
      <c r="J1026">
        <v>100</v>
      </c>
      <c r="K1026">
        <v>100</v>
      </c>
      <c r="L1026">
        <v>100</v>
      </c>
      <c r="M1026">
        <v>100</v>
      </c>
      <c r="N1026">
        <v>100</v>
      </c>
      <c r="O1026">
        <v>100</v>
      </c>
      <c r="P1026">
        <v>100</v>
      </c>
      <c r="Q1026">
        <v>100</v>
      </c>
      <c r="R1026">
        <v>100</v>
      </c>
      <c r="S1026">
        <v>100</v>
      </c>
      <c r="T1026">
        <v>100</v>
      </c>
      <c r="U1026">
        <v>100</v>
      </c>
      <c r="V1026">
        <v>100</v>
      </c>
      <c r="W1026">
        <v>100</v>
      </c>
      <c r="X1026">
        <v>100</v>
      </c>
      <c r="Y1026">
        <v>100</v>
      </c>
      <c r="Z1026">
        <v>100</v>
      </c>
      <c r="AA1026">
        <v>100</v>
      </c>
      <c r="AB1026">
        <v>100</v>
      </c>
      <c r="AC1026">
        <f t="shared" si="16"/>
        <v>104.76190476190476</v>
      </c>
    </row>
    <row r="1027" spans="1:29" hidden="1" x14ac:dyDescent="0.35">
      <c r="A1027" t="s">
        <v>307</v>
      </c>
      <c r="B1027" t="s">
        <v>308</v>
      </c>
      <c r="C1027" t="s">
        <v>8</v>
      </c>
      <c r="D1027" t="s">
        <v>9</v>
      </c>
      <c r="E1027" t="s">
        <v>165</v>
      </c>
      <c r="F1027" t="s">
        <v>217</v>
      </c>
      <c r="G1027">
        <v>9.7156400680541992</v>
      </c>
      <c r="H1027">
        <v>4.7289505004882804</v>
      </c>
      <c r="I1027">
        <v>1.4601140022277801</v>
      </c>
      <c r="J1027">
        <v>1.4700609445571899</v>
      </c>
      <c r="K1027">
        <v>1.15316379070282</v>
      </c>
      <c r="L1027">
        <v>3.4647550582885698</v>
      </c>
      <c r="M1027">
        <v>3.2303769588470499</v>
      </c>
      <c r="N1027">
        <v>3.5613870620727499</v>
      </c>
      <c r="O1027">
        <v>4.2920031547546396</v>
      </c>
      <c r="P1027">
        <v>3.6802029609680198</v>
      </c>
      <c r="Q1027">
        <v>3.7770898342132599</v>
      </c>
      <c r="R1027">
        <v>4.5660376548767099</v>
      </c>
      <c r="S1027">
        <v>4.3888282775878897</v>
      </c>
      <c r="T1027">
        <v>6.5440778732299796</v>
      </c>
      <c r="U1027">
        <v>6.2992124557495099</v>
      </c>
      <c r="V1027">
        <v>0</v>
      </c>
      <c r="W1027">
        <v>4.3080296516418501</v>
      </c>
      <c r="X1027">
        <v>4.2878298759460396</v>
      </c>
      <c r="Y1027">
        <v>3.7237679958343501</v>
      </c>
      <c r="Z1027">
        <v>3.07990694046021</v>
      </c>
      <c r="AA1027">
        <v>3.8498837947845499</v>
      </c>
      <c r="AB1027">
        <v>3.7353472709655802</v>
      </c>
      <c r="AC1027">
        <f t="shared" si="16"/>
        <v>4.0626983869643443</v>
      </c>
    </row>
    <row r="1028" spans="1:29" hidden="1" x14ac:dyDescent="0.35">
      <c r="A1028" t="s">
        <v>397</v>
      </c>
      <c r="B1028" t="s">
        <v>398</v>
      </c>
      <c r="C1028" t="s">
        <v>10</v>
      </c>
      <c r="D1028" t="s">
        <v>11</v>
      </c>
      <c r="E1028" t="s">
        <v>279</v>
      </c>
      <c r="F1028" t="s">
        <v>521</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f t="shared" si="16"/>
        <v>0</v>
      </c>
    </row>
    <row r="1029" spans="1:29" hidden="1" x14ac:dyDescent="0.35">
      <c r="A1029" t="s">
        <v>307</v>
      </c>
      <c r="B1029" t="s">
        <v>308</v>
      </c>
      <c r="C1029" t="s">
        <v>12</v>
      </c>
      <c r="D1029" t="s">
        <v>13</v>
      </c>
      <c r="E1029" t="s">
        <v>165</v>
      </c>
      <c r="F1029" t="s">
        <v>217</v>
      </c>
      <c r="G1029">
        <v>0</v>
      </c>
      <c r="H1029">
        <v>0</v>
      </c>
      <c r="I1029">
        <v>0</v>
      </c>
      <c r="J1029">
        <v>3.5855144262313801E-2</v>
      </c>
      <c r="K1029">
        <v>2.9568303376436199E-2</v>
      </c>
      <c r="L1029">
        <v>2.98685785382986E-2</v>
      </c>
      <c r="M1029">
        <v>2.8336638584732999E-2</v>
      </c>
      <c r="N1029">
        <v>3.1240237876772901E-2</v>
      </c>
      <c r="O1029">
        <v>3.6683786660432802E-2</v>
      </c>
      <c r="P1029">
        <v>3.1725887209177003E-2</v>
      </c>
      <c r="Q1029">
        <v>3.0959751456975899E-2</v>
      </c>
      <c r="R1029">
        <v>3.7735849618911702E-2</v>
      </c>
      <c r="S1029">
        <v>3.6271307617425898E-2</v>
      </c>
      <c r="T1029">
        <v>0</v>
      </c>
      <c r="U1029">
        <v>0</v>
      </c>
      <c r="V1029">
        <v>0</v>
      </c>
      <c r="W1029" t="s">
        <v>14</v>
      </c>
      <c r="X1029" t="s">
        <v>14</v>
      </c>
      <c r="Y1029" t="s">
        <v>14</v>
      </c>
      <c r="Z1029" t="s">
        <v>14</v>
      </c>
      <c r="AA1029" t="s">
        <v>14</v>
      </c>
      <c r="AB1029" t="s">
        <v>14</v>
      </c>
      <c r="AC1029">
        <f t="shared" si="16"/>
        <v>1.5630737390546563E-2</v>
      </c>
    </row>
    <row r="1030" spans="1:29" hidden="1" x14ac:dyDescent="0.35">
      <c r="A1030" t="s">
        <v>307</v>
      </c>
      <c r="B1030" t="s">
        <v>308</v>
      </c>
      <c r="C1030" t="s">
        <v>15</v>
      </c>
      <c r="D1030" t="s">
        <v>16</v>
      </c>
      <c r="E1030" t="s">
        <v>165</v>
      </c>
      <c r="F1030" t="s">
        <v>217</v>
      </c>
      <c r="G1030">
        <v>49000000</v>
      </c>
      <c r="H1030">
        <v>50000000</v>
      </c>
      <c r="I1030">
        <v>51000000</v>
      </c>
      <c r="J1030">
        <v>61000000</v>
      </c>
      <c r="K1030">
        <v>91000000</v>
      </c>
      <c r="L1030">
        <v>117000000</v>
      </c>
      <c r="M1030">
        <v>135000000</v>
      </c>
      <c r="N1030">
        <v>148000000</v>
      </c>
      <c r="O1030">
        <v>151000000</v>
      </c>
      <c r="P1030">
        <v>161000000</v>
      </c>
      <c r="Q1030">
        <v>159000000</v>
      </c>
      <c r="R1030">
        <v>184000000</v>
      </c>
      <c r="S1030">
        <v>209000000</v>
      </c>
      <c r="T1030">
        <v>251000000</v>
      </c>
      <c r="U1030">
        <v>291000000</v>
      </c>
      <c r="V1030">
        <v>332000000</v>
      </c>
      <c r="W1030">
        <v>270750016</v>
      </c>
      <c r="X1030">
        <v>286187488</v>
      </c>
      <c r="Y1030">
        <v>294984384</v>
      </c>
      <c r="Z1030">
        <v>295980480</v>
      </c>
      <c r="AA1030">
        <v>286975584</v>
      </c>
      <c r="AB1030">
        <v>291031968</v>
      </c>
      <c r="AC1030">
        <f t="shared" ref="AC1030:AC1093" si="17">SUM(G1030:AB1030)/21</f>
        <v>198376662.85714287</v>
      </c>
    </row>
    <row r="1031" spans="1:29" x14ac:dyDescent="0.35">
      <c r="A1031" t="s">
        <v>309</v>
      </c>
      <c r="B1031" t="s">
        <v>310</v>
      </c>
      <c r="C1031" t="s">
        <v>2</v>
      </c>
      <c r="D1031" t="s">
        <v>3</v>
      </c>
      <c r="E1031" t="s">
        <v>141</v>
      </c>
      <c r="F1031" t="s">
        <v>217</v>
      </c>
      <c r="G1031">
        <v>100</v>
      </c>
      <c r="H1031">
        <v>100</v>
      </c>
      <c r="I1031">
        <v>100</v>
      </c>
      <c r="J1031">
        <v>100</v>
      </c>
      <c r="K1031">
        <v>100</v>
      </c>
      <c r="L1031">
        <v>100</v>
      </c>
      <c r="M1031">
        <v>100</v>
      </c>
      <c r="N1031">
        <v>100</v>
      </c>
      <c r="O1031">
        <v>100</v>
      </c>
      <c r="P1031">
        <v>100</v>
      </c>
      <c r="Q1031">
        <v>100</v>
      </c>
      <c r="R1031">
        <v>100</v>
      </c>
      <c r="S1031">
        <v>100</v>
      </c>
      <c r="T1031">
        <v>100</v>
      </c>
      <c r="U1031">
        <v>100</v>
      </c>
      <c r="V1031">
        <v>100</v>
      </c>
      <c r="W1031">
        <v>100</v>
      </c>
      <c r="X1031">
        <v>100</v>
      </c>
      <c r="Y1031">
        <v>100</v>
      </c>
      <c r="Z1031">
        <v>100</v>
      </c>
      <c r="AA1031">
        <v>100</v>
      </c>
      <c r="AB1031">
        <v>100</v>
      </c>
      <c r="AC1031">
        <f t="shared" si="17"/>
        <v>104.76190476190476</v>
      </c>
    </row>
    <row r="1032" spans="1:29" hidden="1" x14ac:dyDescent="0.35">
      <c r="A1032" t="s">
        <v>309</v>
      </c>
      <c r="B1032" t="s">
        <v>310</v>
      </c>
      <c r="C1032" t="s">
        <v>4</v>
      </c>
      <c r="D1032" t="s">
        <v>5</v>
      </c>
      <c r="E1032" t="s">
        <v>141</v>
      </c>
      <c r="F1032" t="s">
        <v>217</v>
      </c>
      <c r="G1032">
        <v>100</v>
      </c>
      <c r="H1032">
        <v>100</v>
      </c>
      <c r="I1032">
        <v>100</v>
      </c>
      <c r="J1032">
        <v>100</v>
      </c>
      <c r="K1032">
        <v>100</v>
      </c>
      <c r="L1032">
        <v>100</v>
      </c>
      <c r="M1032">
        <v>100</v>
      </c>
      <c r="N1032">
        <v>100</v>
      </c>
      <c r="O1032">
        <v>100</v>
      </c>
      <c r="P1032">
        <v>100</v>
      </c>
      <c r="Q1032">
        <v>100</v>
      </c>
      <c r="R1032">
        <v>100</v>
      </c>
      <c r="S1032">
        <v>100</v>
      </c>
      <c r="T1032">
        <v>100</v>
      </c>
      <c r="U1032">
        <v>100</v>
      </c>
      <c r="V1032">
        <v>100</v>
      </c>
      <c r="W1032">
        <v>100</v>
      </c>
      <c r="X1032">
        <v>100</v>
      </c>
      <c r="Y1032">
        <v>100</v>
      </c>
      <c r="Z1032">
        <v>100</v>
      </c>
      <c r="AA1032">
        <v>100</v>
      </c>
      <c r="AB1032">
        <v>100</v>
      </c>
      <c r="AC1032">
        <f t="shared" si="17"/>
        <v>104.76190476190476</v>
      </c>
    </row>
    <row r="1033" spans="1:29" hidden="1" x14ac:dyDescent="0.35">
      <c r="A1033" t="s">
        <v>309</v>
      </c>
      <c r="B1033" t="s">
        <v>310</v>
      </c>
      <c r="C1033" t="s">
        <v>6</v>
      </c>
      <c r="D1033" t="s">
        <v>7</v>
      </c>
      <c r="E1033" t="s">
        <v>141</v>
      </c>
      <c r="F1033" t="s">
        <v>217</v>
      </c>
      <c r="G1033">
        <v>100</v>
      </c>
      <c r="H1033">
        <v>100</v>
      </c>
      <c r="I1033">
        <v>100</v>
      </c>
      <c r="J1033">
        <v>100</v>
      </c>
      <c r="K1033">
        <v>100</v>
      </c>
      <c r="L1033">
        <v>100</v>
      </c>
      <c r="M1033">
        <v>100</v>
      </c>
      <c r="N1033">
        <v>100</v>
      </c>
      <c r="O1033">
        <v>100</v>
      </c>
      <c r="P1033">
        <v>100</v>
      </c>
      <c r="Q1033">
        <v>100</v>
      </c>
      <c r="R1033">
        <v>100</v>
      </c>
      <c r="S1033">
        <v>100</v>
      </c>
      <c r="T1033">
        <v>100</v>
      </c>
      <c r="U1033">
        <v>100</v>
      </c>
      <c r="V1033">
        <v>100</v>
      </c>
      <c r="W1033">
        <v>100</v>
      </c>
      <c r="X1033">
        <v>100</v>
      </c>
      <c r="Y1033">
        <v>100</v>
      </c>
      <c r="Z1033">
        <v>100</v>
      </c>
      <c r="AA1033">
        <v>100</v>
      </c>
      <c r="AB1033">
        <v>100</v>
      </c>
      <c r="AC1033">
        <f t="shared" si="17"/>
        <v>104.76190476190476</v>
      </c>
    </row>
    <row r="1034" spans="1:29" hidden="1" x14ac:dyDescent="0.35">
      <c r="A1034" t="s">
        <v>309</v>
      </c>
      <c r="B1034" t="s">
        <v>310</v>
      </c>
      <c r="C1034" t="s">
        <v>8</v>
      </c>
      <c r="D1034" t="s">
        <v>9</v>
      </c>
      <c r="E1034" t="s">
        <v>141</v>
      </c>
      <c r="F1034" t="s">
        <v>217</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f t="shared" si="17"/>
        <v>0</v>
      </c>
    </row>
    <row r="1035" spans="1:29" hidden="1" x14ac:dyDescent="0.35">
      <c r="A1035" t="s">
        <v>399</v>
      </c>
      <c r="B1035" t="s">
        <v>400</v>
      </c>
      <c r="C1035" t="s">
        <v>10</v>
      </c>
      <c r="D1035" t="s">
        <v>11</v>
      </c>
      <c r="E1035" t="s">
        <v>279</v>
      </c>
      <c r="F1035" t="s">
        <v>521</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f t="shared" si="17"/>
        <v>0</v>
      </c>
    </row>
    <row r="1036" spans="1:29" hidden="1" x14ac:dyDescent="0.35">
      <c r="A1036" t="s">
        <v>309</v>
      </c>
      <c r="B1036" t="s">
        <v>310</v>
      </c>
      <c r="C1036" t="s">
        <v>12</v>
      </c>
      <c r="D1036" t="s">
        <v>13</v>
      </c>
      <c r="E1036" t="s">
        <v>141</v>
      </c>
      <c r="F1036" t="s">
        <v>217</v>
      </c>
      <c r="G1036" t="s">
        <v>14</v>
      </c>
      <c r="H1036" t="s">
        <v>14</v>
      </c>
      <c r="I1036" t="s">
        <v>14</v>
      </c>
      <c r="J1036" t="s">
        <v>14</v>
      </c>
      <c r="K1036" t="s">
        <v>14</v>
      </c>
      <c r="L1036" t="s">
        <v>14</v>
      </c>
      <c r="M1036" t="s">
        <v>14</v>
      </c>
      <c r="N1036" t="s">
        <v>14</v>
      </c>
      <c r="O1036" t="s">
        <v>14</v>
      </c>
      <c r="P1036" t="s">
        <v>14</v>
      </c>
      <c r="Q1036" t="s">
        <v>14</v>
      </c>
      <c r="R1036" t="s">
        <v>14</v>
      </c>
      <c r="S1036" t="s">
        <v>14</v>
      </c>
      <c r="T1036" t="s">
        <v>14</v>
      </c>
      <c r="U1036" t="s">
        <v>14</v>
      </c>
      <c r="V1036" t="s">
        <v>14</v>
      </c>
      <c r="W1036" t="s">
        <v>14</v>
      </c>
      <c r="X1036" t="s">
        <v>14</v>
      </c>
      <c r="Y1036" t="s">
        <v>14</v>
      </c>
      <c r="Z1036" t="s">
        <v>14</v>
      </c>
      <c r="AA1036" t="s">
        <v>14</v>
      </c>
      <c r="AB1036" t="s">
        <v>14</v>
      </c>
      <c r="AC1036">
        <f t="shared" si="17"/>
        <v>0</v>
      </c>
    </row>
    <row r="1037" spans="1:29" hidden="1" x14ac:dyDescent="0.35">
      <c r="A1037" t="s">
        <v>309</v>
      </c>
      <c r="B1037" t="s">
        <v>310</v>
      </c>
      <c r="C1037" t="s">
        <v>15</v>
      </c>
      <c r="D1037" t="s">
        <v>16</v>
      </c>
      <c r="E1037" t="s">
        <v>141</v>
      </c>
      <c r="F1037" t="s">
        <v>217</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f t="shared" si="17"/>
        <v>0</v>
      </c>
    </row>
    <row r="1038" spans="1:29" x14ac:dyDescent="0.35">
      <c r="A1038" t="s">
        <v>311</v>
      </c>
      <c r="B1038" t="s">
        <v>312</v>
      </c>
      <c r="C1038" t="s">
        <v>2</v>
      </c>
      <c r="D1038" t="s">
        <v>3</v>
      </c>
      <c r="E1038" t="s">
        <v>471</v>
      </c>
      <c r="F1038" t="s">
        <v>303</v>
      </c>
      <c r="G1038">
        <v>12.724189758300801</v>
      </c>
      <c r="H1038">
        <v>14.800000190734901</v>
      </c>
      <c r="I1038">
        <v>14.0465755462646</v>
      </c>
      <c r="J1038">
        <v>20.299999237060501</v>
      </c>
      <c r="K1038">
        <v>15.348018646240201</v>
      </c>
      <c r="L1038">
        <v>15.9967613220215</v>
      </c>
      <c r="M1038">
        <v>16.647375106811499</v>
      </c>
      <c r="N1038">
        <v>17.30251121521</v>
      </c>
      <c r="O1038">
        <v>17.964879989623999</v>
      </c>
      <c r="P1038">
        <v>17.399999618530298</v>
      </c>
      <c r="Q1038">
        <v>12.300000190734901</v>
      </c>
      <c r="R1038">
        <v>14.300000190734901</v>
      </c>
      <c r="S1038">
        <v>18.700000762939499</v>
      </c>
      <c r="T1038">
        <v>12.8999996185303</v>
      </c>
      <c r="U1038">
        <v>22.235073089599599</v>
      </c>
      <c r="V1038">
        <v>23.005933761596701</v>
      </c>
      <c r="W1038">
        <v>19.210250854492202</v>
      </c>
      <c r="X1038">
        <v>19.337814331054702</v>
      </c>
      <c r="Y1038">
        <v>20.947267532348601</v>
      </c>
      <c r="Z1038">
        <v>20.625316619873001</v>
      </c>
      <c r="AA1038">
        <v>20.0301628112793</v>
      </c>
      <c r="AB1038">
        <v>20.2351398468018</v>
      </c>
      <c r="AC1038">
        <f t="shared" si="17"/>
        <v>18.397965249561132</v>
      </c>
    </row>
    <row r="1039" spans="1:29" hidden="1" x14ac:dyDescent="0.35">
      <c r="A1039" t="s">
        <v>311</v>
      </c>
      <c r="B1039" t="s">
        <v>312</v>
      </c>
      <c r="C1039" t="s">
        <v>4</v>
      </c>
      <c r="D1039" t="s">
        <v>5</v>
      </c>
      <c r="E1039" t="s">
        <v>471</v>
      </c>
      <c r="F1039" t="s">
        <v>303</v>
      </c>
      <c r="G1039">
        <v>1.1831024885177599</v>
      </c>
      <c r="H1039">
        <v>4.5070633888244602</v>
      </c>
      <c r="I1039">
        <v>4.5070633888244602</v>
      </c>
      <c r="J1039">
        <v>7.7399654388427699</v>
      </c>
      <c r="K1039">
        <v>0.94533640146255504</v>
      </c>
      <c r="L1039">
        <v>1.00964462757111</v>
      </c>
      <c r="M1039">
        <v>1.0440427064895601</v>
      </c>
      <c r="N1039">
        <v>1.0528662204742401</v>
      </c>
      <c r="O1039">
        <v>1.03938329219818</v>
      </c>
      <c r="P1039">
        <v>1.03938329219818</v>
      </c>
      <c r="Q1039">
        <v>1.03938329219818</v>
      </c>
      <c r="R1039">
        <v>1.03938329219818</v>
      </c>
      <c r="S1039">
        <v>1.03938329219818</v>
      </c>
      <c r="T1039">
        <v>1.03938329219818</v>
      </c>
      <c r="U1039">
        <v>0.86831164360046398</v>
      </c>
      <c r="V1039">
        <v>0.855837643146515</v>
      </c>
      <c r="W1039">
        <v>0.95072895288467396</v>
      </c>
      <c r="X1039">
        <v>0.92856538295745905</v>
      </c>
      <c r="Y1039">
        <v>0.90086090564727805</v>
      </c>
      <c r="Z1039">
        <v>0.90899825096130404</v>
      </c>
      <c r="AA1039">
        <v>0.922288358211517</v>
      </c>
      <c r="AB1039">
        <v>0.91517823934555098</v>
      </c>
      <c r="AC1039">
        <f t="shared" si="17"/>
        <v>1.6893406567119409</v>
      </c>
    </row>
    <row r="1040" spans="1:29" hidden="1" x14ac:dyDescent="0.35">
      <c r="A1040" t="s">
        <v>311</v>
      </c>
      <c r="B1040" t="s">
        <v>312</v>
      </c>
      <c r="C1040" t="s">
        <v>6</v>
      </c>
      <c r="D1040" t="s">
        <v>7</v>
      </c>
      <c r="E1040" t="s">
        <v>471</v>
      </c>
      <c r="F1040" t="s">
        <v>303</v>
      </c>
      <c r="G1040">
        <v>48.0276069641113</v>
      </c>
      <c r="H1040">
        <v>42.084869384765597</v>
      </c>
      <c r="I1040">
        <v>50.001949310302699</v>
      </c>
      <c r="J1040">
        <v>52.700000762939503</v>
      </c>
      <c r="K1040">
        <v>51.998764038085902</v>
      </c>
      <c r="L1040">
        <v>53.022960662841797</v>
      </c>
      <c r="M1040">
        <v>54.071510314941399</v>
      </c>
      <c r="N1040">
        <v>55.140827178955099</v>
      </c>
      <c r="O1040">
        <v>56.225223541259801</v>
      </c>
      <c r="P1040">
        <v>68.599998474121094</v>
      </c>
      <c r="Q1040">
        <v>39.099998474121101</v>
      </c>
      <c r="R1040">
        <v>61.5</v>
      </c>
      <c r="S1040">
        <v>72.800003051757798</v>
      </c>
      <c r="T1040">
        <v>60.700000762939503</v>
      </c>
      <c r="U1040">
        <v>62.739978790283203</v>
      </c>
      <c r="V1040">
        <v>63.794761657714801</v>
      </c>
      <c r="W1040">
        <v>65.008682250976605</v>
      </c>
      <c r="X1040">
        <v>63.060855865478501</v>
      </c>
      <c r="Y1040">
        <v>63.651069641113303</v>
      </c>
      <c r="Z1040">
        <v>63.8788452148438</v>
      </c>
      <c r="AA1040">
        <v>63.899864196777301</v>
      </c>
      <c r="AB1040">
        <v>63.622657775878899</v>
      </c>
      <c r="AC1040">
        <f t="shared" si="17"/>
        <v>60.744306110200426</v>
      </c>
    </row>
    <row r="1041" spans="1:29" hidden="1" x14ac:dyDescent="0.35">
      <c r="A1041" t="s">
        <v>311</v>
      </c>
      <c r="B1041" t="s">
        <v>312</v>
      </c>
      <c r="C1041" t="s">
        <v>8</v>
      </c>
      <c r="D1041" t="s">
        <v>9</v>
      </c>
      <c r="E1041" t="s">
        <v>471</v>
      </c>
      <c r="F1041" t="s">
        <v>303</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f t="shared" si="17"/>
        <v>0</v>
      </c>
    </row>
    <row r="1042" spans="1:29" hidden="1" x14ac:dyDescent="0.35">
      <c r="A1042" t="s">
        <v>401</v>
      </c>
      <c r="B1042" t="s">
        <v>402</v>
      </c>
      <c r="C1042" t="s">
        <v>10</v>
      </c>
      <c r="D1042" t="s">
        <v>11</v>
      </c>
      <c r="E1042" t="s">
        <v>141</v>
      </c>
      <c r="F1042" t="s">
        <v>305</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f t="shared" si="17"/>
        <v>0</v>
      </c>
    </row>
    <row r="1043" spans="1:29" hidden="1" x14ac:dyDescent="0.35">
      <c r="A1043" t="s">
        <v>311</v>
      </c>
      <c r="B1043" t="s">
        <v>312</v>
      </c>
      <c r="C1043" t="s">
        <v>12</v>
      </c>
      <c r="D1043" t="s">
        <v>13</v>
      </c>
      <c r="E1043" t="s">
        <v>471</v>
      </c>
      <c r="F1043" t="s">
        <v>303</v>
      </c>
      <c r="G1043" t="s">
        <v>14</v>
      </c>
      <c r="H1043" t="s">
        <v>14</v>
      </c>
      <c r="I1043" t="s">
        <v>14</v>
      </c>
      <c r="J1043" t="s">
        <v>14</v>
      </c>
      <c r="K1043" t="s">
        <v>14</v>
      </c>
      <c r="L1043" t="s">
        <v>14</v>
      </c>
      <c r="M1043" t="s">
        <v>14</v>
      </c>
      <c r="N1043" t="s">
        <v>14</v>
      </c>
      <c r="O1043" t="s">
        <v>14</v>
      </c>
      <c r="P1043" t="s">
        <v>14</v>
      </c>
      <c r="Q1043" t="s">
        <v>14</v>
      </c>
      <c r="R1043" t="s">
        <v>14</v>
      </c>
      <c r="S1043" t="s">
        <v>14</v>
      </c>
      <c r="T1043" t="s">
        <v>14</v>
      </c>
      <c r="U1043" t="s">
        <v>14</v>
      </c>
      <c r="V1043" t="s">
        <v>14</v>
      </c>
      <c r="W1043" t="s">
        <v>14</v>
      </c>
      <c r="X1043" t="s">
        <v>14</v>
      </c>
      <c r="Y1043" t="s">
        <v>14</v>
      </c>
      <c r="Z1043" t="s">
        <v>14</v>
      </c>
      <c r="AA1043" t="s">
        <v>14</v>
      </c>
      <c r="AB1043" t="s">
        <v>14</v>
      </c>
      <c r="AC1043">
        <f t="shared" si="17"/>
        <v>0</v>
      </c>
    </row>
    <row r="1044" spans="1:29" hidden="1" x14ac:dyDescent="0.35">
      <c r="A1044" t="s">
        <v>311</v>
      </c>
      <c r="B1044" t="s">
        <v>312</v>
      </c>
      <c r="C1044" t="s">
        <v>15</v>
      </c>
      <c r="D1044" t="s">
        <v>16</v>
      </c>
      <c r="E1044" t="s">
        <v>471</v>
      </c>
      <c r="F1044" t="s">
        <v>303</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f t="shared" si="17"/>
        <v>0</v>
      </c>
    </row>
    <row r="1045" spans="1:29" x14ac:dyDescent="0.35">
      <c r="A1045" t="s">
        <v>313</v>
      </c>
      <c r="B1045" t="s">
        <v>314</v>
      </c>
      <c r="C1045" t="s">
        <v>2</v>
      </c>
      <c r="D1045" t="s">
        <v>3</v>
      </c>
      <c r="E1045" t="s">
        <v>471</v>
      </c>
      <c r="F1045" t="s">
        <v>303</v>
      </c>
      <c r="G1045">
        <v>4.8000001907348597</v>
      </c>
      <c r="H1045">
        <v>5.1395201683044398</v>
      </c>
      <c r="I1045">
        <v>5.5341596603393599</v>
      </c>
      <c r="J1045">
        <v>6.1999998092651403</v>
      </c>
      <c r="K1045">
        <v>6.9000000953674299</v>
      </c>
      <c r="L1045">
        <v>6.6960630416870099</v>
      </c>
      <c r="M1045">
        <v>3.6532273292541499</v>
      </c>
      <c r="N1045">
        <v>7.4762921333312997</v>
      </c>
      <c r="O1045">
        <v>7.8758983612060502</v>
      </c>
      <c r="P1045">
        <v>8.2854442596435494</v>
      </c>
      <c r="Q1045">
        <v>8.6999998092651403</v>
      </c>
      <c r="R1045">
        <v>7.5999999046325701</v>
      </c>
      <c r="S1045">
        <v>7.4000000953674299</v>
      </c>
      <c r="T1045">
        <v>9</v>
      </c>
      <c r="U1045">
        <v>11.8999996185303</v>
      </c>
      <c r="V1045">
        <v>10.800000190734901</v>
      </c>
      <c r="W1045">
        <v>9.7749996185302699</v>
      </c>
      <c r="X1045">
        <v>10.3687496185303</v>
      </c>
      <c r="Y1045">
        <v>10.7109375</v>
      </c>
      <c r="Z1045">
        <v>10.4136714935303</v>
      </c>
      <c r="AA1045">
        <v>10.317090034484901</v>
      </c>
      <c r="AB1045">
        <v>10.4526119232178</v>
      </c>
      <c r="AC1045">
        <f t="shared" si="17"/>
        <v>8.5713649931408185</v>
      </c>
    </row>
    <row r="1046" spans="1:29" hidden="1" x14ac:dyDescent="0.35">
      <c r="A1046" t="s">
        <v>313</v>
      </c>
      <c r="B1046" t="s">
        <v>314</v>
      </c>
      <c r="C1046" t="s">
        <v>4</v>
      </c>
      <c r="D1046" t="s">
        <v>5</v>
      </c>
      <c r="E1046" t="s">
        <v>471</v>
      </c>
      <c r="F1046" t="s">
        <v>303</v>
      </c>
      <c r="G1046">
        <v>0.71077269315719604</v>
      </c>
      <c r="H1046">
        <v>1.2297339439392101</v>
      </c>
      <c r="I1046">
        <v>1.48309254646301</v>
      </c>
      <c r="J1046">
        <v>0.79239267110824596</v>
      </c>
      <c r="K1046">
        <v>2.7998397350311302</v>
      </c>
      <c r="L1046">
        <v>2.1950325965881299</v>
      </c>
      <c r="M1046">
        <v>2.1950325965881299</v>
      </c>
      <c r="N1046">
        <v>2.6479802131652801</v>
      </c>
      <c r="O1046">
        <v>2.87798404693604</v>
      </c>
      <c r="P1046">
        <v>3.11129522323608</v>
      </c>
      <c r="Q1046">
        <v>3.9147386550903298</v>
      </c>
      <c r="R1046">
        <v>2.95385670661926</v>
      </c>
      <c r="S1046">
        <v>1.8218133449554399</v>
      </c>
      <c r="T1046">
        <v>3.7561500072479199</v>
      </c>
      <c r="U1046">
        <v>5.3216347694396999</v>
      </c>
      <c r="V1046">
        <v>3.4122002124786399</v>
      </c>
      <c r="W1046">
        <v>3.5779495239257799</v>
      </c>
      <c r="X1046">
        <v>4.0169835090637198</v>
      </c>
      <c r="Y1046">
        <v>4.08219194412231</v>
      </c>
      <c r="Z1046">
        <v>3.7723314762115501</v>
      </c>
      <c r="AA1046">
        <v>3.8623640537261998</v>
      </c>
      <c r="AB1046">
        <v>3.9334678649902299</v>
      </c>
      <c r="AC1046">
        <f t="shared" si="17"/>
        <v>3.069944682575406</v>
      </c>
    </row>
    <row r="1047" spans="1:29" hidden="1" x14ac:dyDescent="0.35">
      <c r="A1047" t="s">
        <v>313</v>
      </c>
      <c r="B1047" t="s">
        <v>314</v>
      </c>
      <c r="C1047" t="s">
        <v>6</v>
      </c>
      <c r="D1047" t="s">
        <v>7</v>
      </c>
      <c r="E1047" t="s">
        <v>471</v>
      </c>
      <c r="F1047" t="s">
        <v>303</v>
      </c>
      <c r="G1047">
        <v>28.700000762939499</v>
      </c>
      <c r="H1047">
        <v>27.830530166626001</v>
      </c>
      <c r="I1047">
        <v>28.881088256835898</v>
      </c>
      <c r="J1047">
        <v>37.146060943603501</v>
      </c>
      <c r="K1047">
        <v>30.200000762939499</v>
      </c>
      <c r="L1047">
        <v>32.0942573547363</v>
      </c>
      <c r="M1047">
        <v>23.567920684814499</v>
      </c>
      <c r="N1047">
        <v>34.340221405029297</v>
      </c>
      <c r="O1047">
        <v>35.488670349121101</v>
      </c>
      <c r="P1047">
        <v>36.646514892578097</v>
      </c>
      <c r="Q1047">
        <v>34.700000762939503</v>
      </c>
      <c r="R1047">
        <v>32.599998474121101</v>
      </c>
      <c r="S1047">
        <v>37.099998474121101</v>
      </c>
      <c r="T1047">
        <v>36.599998474121101</v>
      </c>
      <c r="U1047">
        <v>46.099998474121101</v>
      </c>
      <c r="V1047">
        <v>48.700000762939503</v>
      </c>
      <c r="W1047">
        <v>42.125</v>
      </c>
      <c r="X1047">
        <v>43.381248474121101</v>
      </c>
      <c r="Y1047">
        <v>45.076560974121101</v>
      </c>
      <c r="Z1047">
        <v>44.820701599121101</v>
      </c>
      <c r="AA1047">
        <v>43.850879669189503</v>
      </c>
      <c r="AB1047">
        <v>44.2823486328125</v>
      </c>
      <c r="AC1047">
        <f t="shared" si="17"/>
        <v>38.772952397664397</v>
      </c>
    </row>
    <row r="1048" spans="1:29" hidden="1" x14ac:dyDescent="0.35">
      <c r="A1048" t="s">
        <v>313</v>
      </c>
      <c r="B1048" t="s">
        <v>314</v>
      </c>
      <c r="C1048" t="s">
        <v>8</v>
      </c>
      <c r="D1048" t="s">
        <v>9</v>
      </c>
      <c r="E1048" t="s">
        <v>471</v>
      </c>
      <c r="F1048" t="s">
        <v>303</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f t="shared" si="17"/>
        <v>0</v>
      </c>
    </row>
    <row r="1049" spans="1:29" hidden="1" x14ac:dyDescent="0.35">
      <c r="A1049" t="s">
        <v>403</v>
      </c>
      <c r="B1049" t="s">
        <v>404</v>
      </c>
      <c r="C1049" t="s">
        <v>10</v>
      </c>
      <c r="D1049" t="s">
        <v>11</v>
      </c>
      <c r="E1049" t="s">
        <v>165</v>
      </c>
      <c r="F1049" t="s">
        <v>217</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f t="shared" si="17"/>
        <v>0</v>
      </c>
    </row>
    <row r="1050" spans="1:29" hidden="1" x14ac:dyDescent="0.35">
      <c r="A1050" t="s">
        <v>313</v>
      </c>
      <c r="B1050" t="s">
        <v>314</v>
      </c>
      <c r="C1050" t="s">
        <v>12</v>
      </c>
      <c r="D1050" t="s">
        <v>13</v>
      </c>
      <c r="E1050" t="s">
        <v>471</v>
      </c>
      <c r="F1050" t="s">
        <v>303</v>
      </c>
      <c r="G1050" t="s">
        <v>14</v>
      </c>
      <c r="H1050" t="s">
        <v>14</v>
      </c>
      <c r="I1050" t="s">
        <v>14</v>
      </c>
      <c r="J1050" t="s">
        <v>14</v>
      </c>
      <c r="K1050" t="s">
        <v>14</v>
      </c>
      <c r="L1050" t="s">
        <v>14</v>
      </c>
      <c r="M1050" t="s">
        <v>14</v>
      </c>
      <c r="N1050" t="s">
        <v>14</v>
      </c>
      <c r="O1050" t="s">
        <v>14</v>
      </c>
      <c r="P1050" t="s">
        <v>14</v>
      </c>
      <c r="Q1050" t="s">
        <v>14</v>
      </c>
      <c r="R1050" t="s">
        <v>14</v>
      </c>
      <c r="S1050" t="s">
        <v>14</v>
      </c>
      <c r="T1050" t="s">
        <v>14</v>
      </c>
      <c r="U1050" t="s">
        <v>14</v>
      </c>
      <c r="V1050" t="s">
        <v>14</v>
      </c>
      <c r="W1050" t="s">
        <v>14</v>
      </c>
      <c r="X1050" t="s">
        <v>14</v>
      </c>
      <c r="Y1050" t="s">
        <v>14</v>
      </c>
      <c r="Z1050" t="s">
        <v>14</v>
      </c>
      <c r="AA1050" t="s">
        <v>14</v>
      </c>
      <c r="AB1050" t="s">
        <v>14</v>
      </c>
      <c r="AC1050">
        <f t="shared" si="17"/>
        <v>0</v>
      </c>
    </row>
    <row r="1051" spans="1:29" hidden="1" x14ac:dyDescent="0.35">
      <c r="A1051" t="s">
        <v>313</v>
      </c>
      <c r="B1051" t="s">
        <v>314</v>
      </c>
      <c r="C1051" t="s">
        <v>15</v>
      </c>
      <c r="D1051" t="s">
        <v>16</v>
      </c>
      <c r="E1051" t="s">
        <v>471</v>
      </c>
      <c r="F1051" t="s">
        <v>303</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f t="shared" si="17"/>
        <v>0</v>
      </c>
    </row>
    <row r="1052" spans="1:29" x14ac:dyDescent="0.35">
      <c r="A1052" t="s">
        <v>315</v>
      </c>
      <c r="B1052" t="s">
        <v>316</v>
      </c>
      <c r="C1052" t="s">
        <v>2</v>
      </c>
      <c r="D1052" t="s">
        <v>3</v>
      </c>
      <c r="E1052" t="s">
        <v>141</v>
      </c>
      <c r="F1052" t="s">
        <v>521</v>
      </c>
      <c r="G1052">
        <v>99.103973388671903</v>
      </c>
      <c r="H1052">
        <v>99.125671386718807</v>
      </c>
      <c r="I1052">
        <v>99.139785766601605</v>
      </c>
      <c r="J1052">
        <v>99.148658752441406</v>
      </c>
      <c r="K1052">
        <v>99.154655456542997</v>
      </c>
      <c r="L1052">
        <v>99.160110473632798</v>
      </c>
      <c r="M1052">
        <v>99.167434692382798</v>
      </c>
      <c r="N1052">
        <v>99.179283142089801</v>
      </c>
      <c r="O1052">
        <v>99.1983642578125</v>
      </c>
      <c r="P1052">
        <v>99.300003051757798</v>
      </c>
      <c r="Q1052">
        <v>99.374053955078097</v>
      </c>
      <c r="R1052">
        <v>99.465469360351605</v>
      </c>
      <c r="S1052">
        <v>99.800003051757798</v>
      </c>
      <c r="T1052">
        <v>99.604446411132798</v>
      </c>
      <c r="U1052">
        <v>99.650939941406307</v>
      </c>
      <c r="V1052">
        <v>99.778816223144503</v>
      </c>
      <c r="W1052">
        <v>99.708549499511705</v>
      </c>
      <c r="X1052">
        <v>99.685691833496094</v>
      </c>
      <c r="Y1052">
        <v>99.706001281738295</v>
      </c>
      <c r="Z1052">
        <v>99.719764709472699</v>
      </c>
      <c r="AA1052">
        <v>99.705001831054702</v>
      </c>
      <c r="AB1052">
        <v>99.704109191894503</v>
      </c>
      <c r="AC1052">
        <f t="shared" si="17"/>
        <v>104.17051369803292</v>
      </c>
    </row>
    <row r="1053" spans="1:29" hidden="1" x14ac:dyDescent="0.35">
      <c r="A1053" t="s">
        <v>315</v>
      </c>
      <c r="B1053" t="s">
        <v>316</v>
      </c>
      <c r="C1053" t="s">
        <v>4</v>
      </c>
      <c r="D1053" t="s">
        <v>5</v>
      </c>
      <c r="E1053" t="s">
        <v>141</v>
      </c>
      <c r="F1053" t="s">
        <v>521</v>
      </c>
      <c r="G1053">
        <v>98.579093933105497</v>
      </c>
      <c r="H1053">
        <v>98.655685424804702</v>
      </c>
      <c r="I1053">
        <v>98.719055175781307</v>
      </c>
      <c r="J1053">
        <v>98.762054443359403</v>
      </c>
      <c r="K1053">
        <v>98.776100158691406</v>
      </c>
      <c r="L1053">
        <v>98.751007080078097</v>
      </c>
      <c r="M1053">
        <v>98.679229736328097</v>
      </c>
      <c r="N1053">
        <v>98.571052551269503</v>
      </c>
      <c r="O1053">
        <v>98.443412780761705</v>
      </c>
      <c r="P1053">
        <v>97.894989013671903</v>
      </c>
      <c r="Q1053">
        <v>98.572425842285199</v>
      </c>
      <c r="R1053">
        <v>98.653984069824205</v>
      </c>
      <c r="S1053">
        <v>99.539314270019503</v>
      </c>
      <c r="T1053">
        <v>98.751060485839801</v>
      </c>
      <c r="U1053">
        <v>98.771774291992202</v>
      </c>
      <c r="V1053">
        <v>99.168441772460895</v>
      </c>
      <c r="W1053">
        <v>99.057647705078097</v>
      </c>
      <c r="X1053">
        <v>98.937232971191406</v>
      </c>
      <c r="Y1053">
        <v>98.983772277832003</v>
      </c>
      <c r="Z1053">
        <v>99.036773681640597</v>
      </c>
      <c r="AA1053">
        <v>99.003852844238295</v>
      </c>
      <c r="AB1053">
        <v>98.990409851074205</v>
      </c>
      <c r="AC1053">
        <f t="shared" si="17"/>
        <v>103.49039858863469</v>
      </c>
    </row>
    <row r="1054" spans="1:29" hidden="1" x14ac:dyDescent="0.35">
      <c r="A1054" t="s">
        <v>315</v>
      </c>
      <c r="B1054" t="s">
        <v>316</v>
      </c>
      <c r="C1054" t="s">
        <v>6</v>
      </c>
      <c r="D1054" t="s">
        <v>7</v>
      </c>
      <c r="E1054" t="s">
        <v>141</v>
      </c>
      <c r="F1054" t="s">
        <v>521</v>
      </c>
      <c r="G1054">
        <v>99.425987243652301</v>
      </c>
      <c r="H1054">
        <v>99.402618408203097</v>
      </c>
      <c r="I1054">
        <v>99.3779296875</v>
      </c>
      <c r="J1054">
        <v>99.358848571777301</v>
      </c>
      <c r="K1054">
        <v>99.352340698242202</v>
      </c>
      <c r="L1054">
        <v>99.365333557128906</v>
      </c>
      <c r="M1054">
        <v>99.402679443359403</v>
      </c>
      <c r="N1054">
        <v>99.460800170898395</v>
      </c>
      <c r="O1054">
        <v>99.533988952636705</v>
      </c>
      <c r="P1054">
        <v>99.900001525878906</v>
      </c>
      <c r="Q1054">
        <v>99.702880859375</v>
      </c>
      <c r="R1054">
        <v>99.787200927734403</v>
      </c>
      <c r="S1054">
        <v>99.900001525878906</v>
      </c>
      <c r="T1054">
        <v>99.921203613281307</v>
      </c>
      <c r="U1054">
        <v>99.966667175292997</v>
      </c>
      <c r="V1054">
        <v>99.990905761718807</v>
      </c>
      <c r="W1054">
        <v>99.944694519042997</v>
      </c>
      <c r="X1054">
        <v>99.955871582031307</v>
      </c>
      <c r="Y1054">
        <v>99.964530944824205</v>
      </c>
      <c r="Z1054">
        <v>99.963996887207003</v>
      </c>
      <c r="AA1054">
        <v>99.957275390625</v>
      </c>
      <c r="AB1054">
        <v>99.960418701171903</v>
      </c>
      <c r="AC1054">
        <f t="shared" si="17"/>
        <v>104.45696076892671</v>
      </c>
    </row>
    <row r="1055" spans="1:29" hidden="1" x14ac:dyDescent="0.35">
      <c r="A1055" t="s">
        <v>315</v>
      </c>
      <c r="B1055" t="s">
        <v>316</v>
      </c>
      <c r="C1055" t="s">
        <v>8</v>
      </c>
      <c r="D1055" t="s">
        <v>9</v>
      </c>
      <c r="E1055" t="s">
        <v>141</v>
      </c>
      <c r="F1055" t="s">
        <v>521</v>
      </c>
      <c r="G1055">
        <v>7.9994225502014196</v>
      </c>
      <c r="H1055">
        <v>8.0003938674926793</v>
      </c>
      <c r="I1055">
        <v>8.0001077651977504</v>
      </c>
      <c r="J1055">
        <v>8.00061130523682</v>
      </c>
      <c r="K1055">
        <v>8.0003404617309606</v>
      </c>
      <c r="L1055">
        <v>8.0001935958862305</v>
      </c>
      <c r="M1055">
        <v>7.9995546340942401</v>
      </c>
      <c r="N1055">
        <v>7.9997129440307599</v>
      </c>
      <c r="O1055">
        <v>7.99991798400879</v>
      </c>
      <c r="P1055">
        <v>5.6748533248901403</v>
      </c>
      <c r="Q1055">
        <v>6.1689610481262198</v>
      </c>
      <c r="R1055">
        <v>9.3529300689697301</v>
      </c>
      <c r="S1055">
        <v>6.2211174964904803</v>
      </c>
      <c r="T1055">
        <v>3.8497123718261701</v>
      </c>
      <c r="U1055">
        <v>5.7924036979675302</v>
      </c>
      <c r="V1055">
        <v>0</v>
      </c>
      <c r="W1055">
        <v>3.96580839157104</v>
      </c>
      <c r="X1055">
        <v>3.4019811153411901</v>
      </c>
      <c r="Y1055">
        <v>3.2900483608245898</v>
      </c>
      <c r="Z1055">
        <v>2.6644594669342001</v>
      </c>
      <c r="AA1055">
        <v>3.3305742740631099</v>
      </c>
      <c r="AB1055">
        <v>3.1717658042907702</v>
      </c>
      <c r="AC1055">
        <f t="shared" si="17"/>
        <v>6.1373747871035622</v>
      </c>
    </row>
    <row r="1056" spans="1:29" hidden="1" x14ac:dyDescent="0.35">
      <c r="A1056" t="s">
        <v>405</v>
      </c>
      <c r="B1056" t="s">
        <v>406</v>
      </c>
      <c r="C1056" t="s">
        <v>10</v>
      </c>
      <c r="D1056" t="s">
        <v>11</v>
      </c>
      <c r="E1056" t="s">
        <v>165</v>
      </c>
      <c r="F1056" t="s">
        <v>217</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f t="shared" si="17"/>
        <v>0</v>
      </c>
    </row>
    <row r="1057" spans="1:29" hidden="1" x14ac:dyDescent="0.35">
      <c r="A1057" t="s">
        <v>315</v>
      </c>
      <c r="B1057" t="s">
        <v>316</v>
      </c>
      <c r="C1057" t="s">
        <v>12</v>
      </c>
      <c r="D1057" t="s">
        <v>13</v>
      </c>
      <c r="E1057" t="s">
        <v>141</v>
      </c>
      <c r="F1057" t="s">
        <v>521</v>
      </c>
      <c r="G1057">
        <v>5.19818067550659</v>
      </c>
      <c r="H1057">
        <v>6.1645379066467303</v>
      </c>
      <c r="I1057">
        <v>10.262764930725099</v>
      </c>
      <c r="J1057">
        <v>3.7823853492736799</v>
      </c>
      <c r="K1057">
        <v>3.0321812629699698</v>
      </c>
      <c r="L1057">
        <v>2.6647152900695801</v>
      </c>
      <c r="M1057">
        <v>3.4899253845214799</v>
      </c>
      <c r="N1057">
        <v>2.29705905914307</v>
      </c>
      <c r="O1057">
        <v>1.7637856006622299</v>
      </c>
      <c r="P1057">
        <v>3.0344042778015101</v>
      </c>
      <c r="Q1057">
        <v>2.9410350322723402</v>
      </c>
      <c r="R1057">
        <v>7.30999803543091</v>
      </c>
      <c r="S1057">
        <v>4.4753351211547896</v>
      </c>
      <c r="T1057">
        <v>3.85910892486572</v>
      </c>
      <c r="U1057">
        <v>2.36659908294678</v>
      </c>
      <c r="V1057">
        <v>1.1583834886550901</v>
      </c>
      <c r="W1057" t="s">
        <v>14</v>
      </c>
      <c r="X1057" t="s">
        <v>14</v>
      </c>
      <c r="Y1057" t="s">
        <v>14</v>
      </c>
      <c r="Z1057" t="s">
        <v>14</v>
      </c>
      <c r="AA1057" t="s">
        <v>14</v>
      </c>
      <c r="AB1057" t="s">
        <v>14</v>
      </c>
      <c r="AC1057">
        <f t="shared" si="17"/>
        <v>3.0381142582212179</v>
      </c>
    </row>
    <row r="1058" spans="1:29" hidden="1" x14ac:dyDescent="0.35">
      <c r="A1058" t="s">
        <v>315</v>
      </c>
      <c r="B1058" t="s">
        <v>316</v>
      </c>
      <c r="C1058" t="s">
        <v>15</v>
      </c>
      <c r="D1058" t="s">
        <v>16</v>
      </c>
      <c r="E1058" t="s">
        <v>141</v>
      </c>
      <c r="F1058" t="s">
        <v>521</v>
      </c>
      <c r="G1058">
        <v>0</v>
      </c>
      <c r="H1058">
        <v>1000000</v>
      </c>
      <c r="I1058">
        <v>1000000</v>
      </c>
      <c r="J1058">
        <v>1000000</v>
      </c>
      <c r="K1058">
        <v>1000000</v>
      </c>
      <c r="L1058">
        <v>1000000</v>
      </c>
      <c r="M1058">
        <v>1000000</v>
      </c>
      <c r="N1058">
        <v>1000000</v>
      </c>
      <c r="O1058">
        <v>0</v>
      </c>
      <c r="P1058">
        <v>1168000000</v>
      </c>
      <c r="Q1058">
        <v>1006000000</v>
      </c>
      <c r="R1058">
        <v>1057000000</v>
      </c>
      <c r="S1058">
        <v>866000000</v>
      </c>
      <c r="T1058">
        <v>1280999936</v>
      </c>
      <c r="U1058">
        <v>928000000</v>
      </c>
      <c r="V1058">
        <v>1024000000</v>
      </c>
      <c r="W1058">
        <v>1024750016</v>
      </c>
      <c r="X1058">
        <v>1064437504</v>
      </c>
      <c r="Y1058">
        <v>1010296896</v>
      </c>
      <c r="Z1058">
        <v>1030871104</v>
      </c>
      <c r="AA1058">
        <v>1032588864</v>
      </c>
      <c r="AB1058">
        <v>1034548608</v>
      </c>
      <c r="AC1058">
        <f t="shared" si="17"/>
        <v>644499663.23809528</v>
      </c>
    </row>
    <row r="1059" spans="1:29" x14ac:dyDescent="0.35">
      <c r="A1059" t="s">
        <v>317</v>
      </c>
      <c r="B1059" t="s">
        <v>318</v>
      </c>
      <c r="C1059" t="s">
        <v>2</v>
      </c>
      <c r="D1059" t="s">
        <v>3</v>
      </c>
      <c r="E1059" t="s">
        <v>453</v>
      </c>
      <c r="F1059" t="s">
        <v>521</v>
      </c>
      <c r="G1059">
        <v>83.800003051757798</v>
      </c>
      <c r="H1059">
        <v>87.486289978027301</v>
      </c>
      <c r="I1059">
        <v>88.357498168945298</v>
      </c>
      <c r="J1059">
        <v>89.223464965820298</v>
      </c>
      <c r="K1059">
        <v>90.0865478515625</v>
      </c>
      <c r="L1059">
        <v>90.949089050292997</v>
      </c>
      <c r="M1059">
        <v>91.813507080078097</v>
      </c>
      <c r="N1059">
        <v>92.682449340820298</v>
      </c>
      <c r="O1059">
        <v>93.558624267578097</v>
      </c>
      <c r="P1059">
        <v>99.900001525878906</v>
      </c>
      <c r="Q1059">
        <v>99.1568603515625</v>
      </c>
      <c r="R1059">
        <v>99.277252197265597</v>
      </c>
      <c r="S1059">
        <v>99.386672973632798</v>
      </c>
      <c r="T1059">
        <v>99.474166870117202</v>
      </c>
      <c r="U1059">
        <v>100</v>
      </c>
      <c r="V1059">
        <v>99.706474304199205</v>
      </c>
      <c r="W1059">
        <v>99.641830444335895</v>
      </c>
      <c r="X1059">
        <v>99.705619812011705</v>
      </c>
      <c r="Y1059">
        <v>99.763481140136705</v>
      </c>
      <c r="Z1059">
        <v>99.704353332519503</v>
      </c>
      <c r="AA1059">
        <v>99.703819274902301</v>
      </c>
      <c r="AB1059">
        <v>99.719314575195298</v>
      </c>
      <c r="AC1059">
        <f t="shared" si="17"/>
        <v>100.14749145507813</v>
      </c>
    </row>
    <row r="1060" spans="1:29" hidden="1" x14ac:dyDescent="0.35">
      <c r="A1060" t="s">
        <v>317</v>
      </c>
      <c r="B1060" t="s">
        <v>318</v>
      </c>
      <c r="C1060" t="s">
        <v>4</v>
      </c>
      <c r="D1060" t="s">
        <v>5</v>
      </c>
      <c r="E1060" t="s">
        <v>453</v>
      </c>
      <c r="F1060" t="s">
        <v>521</v>
      </c>
      <c r="G1060">
        <v>77.875892639160199</v>
      </c>
      <c r="H1060">
        <v>82.716178894042997</v>
      </c>
      <c r="I1060">
        <v>83.6881103515625</v>
      </c>
      <c r="J1060">
        <v>84.678047180175795</v>
      </c>
      <c r="K1060">
        <v>85.687873840332003</v>
      </c>
      <c r="L1060">
        <v>86.720390319824205</v>
      </c>
      <c r="M1060">
        <v>87.819869995117202</v>
      </c>
      <c r="N1060">
        <v>89.051643371582003</v>
      </c>
      <c r="O1060">
        <v>90.300430297851605</v>
      </c>
      <c r="P1060">
        <v>99.900001525878906</v>
      </c>
      <c r="Q1060">
        <v>98.879951477050795</v>
      </c>
      <c r="R1060">
        <v>99.010269165039105</v>
      </c>
      <c r="S1060">
        <v>99.128089904785199</v>
      </c>
      <c r="T1060">
        <v>99.218444824218807</v>
      </c>
      <c r="U1060">
        <v>100</v>
      </c>
      <c r="V1060">
        <v>99.532699584960895</v>
      </c>
      <c r="W1060">
        <v>99.469810485839801</v>
      </c>
      <c r="X1060">
        <v>99.555236816406307</v>
      </c>
      <c r="Y1060">
        <v>99.639434814453097</v>
      </c>
      <c r="Z1060">
        <v>99.549293518066406</v>
      </c>
      <c r="AA1060">
        <v>99.553443908691406</v>
      </c>
      <c r="AB1060">
        <v>99.574356079101605</v>
      </c>
      <c r="AC1060">
        <f t="shared" si="17"/>
        <v>98.169022333054315</v>
      </c>
    </row>
    <row r="1061" spans="1:29" hidden="1" x14ac:dyDescent="0.35">
      <c r="A1061" t="s">
        <v>317</v>
      </c>
      <c r="B1061" t="s">
        <v>318</v>
      </c>
      <c r="C1061" t="s">
        <v>6</v>
      </c>
      <c r="D1061" t="s">
        <v>7</v>
      </c>
      <c r="E1061" t="s">
        <v>453</v>
      </c>
      <c r="F1061" t="s">
        <v>521</v>
      </c>
      <c r="G1061">
        <v>99.258056640625</v>
      </c>
      <c r="H1061">
        <v>99.245193481445298</v>
      </c>
      <c r="I1061">
        <v>99.230995178222699</v>
      </c>
      <c r="J1061">
        <v>99.222427368164105</v>
      </c>
      <c r="K1061">
        <v>99.226417541503906</v>
      </c>
      <c r="L1061">
        <v>99.249916076660199</v>
      </c>
      <c r="M1061">
        <v>99.297767639160199</v>
      </c>
      <c r="N1061">
        <v>99.366386413574205</v>
      </c>
      <c r="O1061">
        <v>99.450080871582003</v>
      </c>
      <c r="P1061">
        <v>99.900001525878906</v>
      </c>
      <c r="Q1061">
        <v>99.639976501464801</v>
      </c>
      <c r="R1061">
        <v>99.734794616699205</v>
      </c>
      <c r="S1061">
        <v>99.821952819824205</v>
      </c>
      <c r="T1061">
        <v>99.897026062011705</v>
      </c>
      <c r="U1061">
        <v>100</v>
      </c>
      <c r="V1061">
        <v>99.983718872070298</v>
      </c>
      <c r="W1061">
        <v>99.925674438476605</v>
      </c>
      <c r="X1061">
        <v>99.951606750488295</v>
      </c>
      <c r="Y1061">
        <v>99.965248107910199</v>
      </c>
      <c r="Z1061">
        <v>99.956558227539105</v>
      </c>
      <c r="AA1061">
        <v>99.949775695800795</v>
      </c>
      <c r="AB1061">
        <v>99.955795288085895</v>
      </c>
      <c r="AC1061">
        <f t="shared" si="17"/>
        <v>104.39187476748512</v>
      </c>
    </row>
    <row r="1062" spans="1:29" hidden="1" x14ac:dyDescent="0.35">
      <c r="A1062" t="s">
        <v>317</v>
      </c>
      <c r="B1062" t="s">
        <v>318</v>
      </c>
      <c r="C1062" t="s">
        <v>8</v>
      </c>
      <c r="D1062" t="s">
        <v>9</v>
      </c>
      <c r="E1062" t="s">
        <v>453</v>
      </c>
      <c r="F1062" t="s">
        <v>521</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f t="shared" si="17"/>
        <v>0</v>
      </c>
    </row>
    <row r="1063" spans="1:29" hidden="1" x14ac:dyDescent="0.35">
      <c r="A1063" t="s">
        <v>409</v>
      </c>
      <c r="B1063" t="s">
        <v>410</v>
      </c>
      <c r="C1063" t="s">
        <v>10</v>
      </c>
      <c r="D1063" t="s">
        <v>11</v>
      </c>
      <c r="E1063" t="s">
        <v>14</v>
      </c>
      <c r="F1063" t="s">
        <v>14</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f t="shared" si="17"/>
        <v>0</v>
      </c>
    </row>
    <row r="1064" spans="1:29" hidden="1" x14ac:dyDescent="0.35">
      <c r="A1064" t="s">
        <v>317</v>
      </c>
      <c r="B1064" t="s">
        <v>318</v>
      </c>
      <c r="C1064" t="s">
        <v>12</v>
      </c>
      <c r="D1064" t="s">
        <v>13</v>
      </c>
      <c r="E1064" t="s">
        <v>453</v>
      </c>
      <c r="F1064" t="s">
        <v>521</v>
      </c>
      <c r="G1064" t="s">
        <v>14</v>
      </c>
      <c r="H1064" t="s">
        <v>14</v>
      </c>
      <c r="I1064" t="s">
        <v>14</v>
      </c>
      <c r="J1064" t="s">
        <v>14</v>
      </c>
      <c r="K1064" t="s">
        <v>14</v>
      </c>
      <c r="L1064" t="s">
        <v>14</v>
      </c>
      <c r="M1064" t="s">
        <v>14</v>
      </c>
      <c r="N1064" t="s">
        <v>14</v>
      </c>
      <c r="O1064" t="s">
        <v>14</v>
      </c>
      <c r="P1064" t="s">
        <v>14</v>
      </c>
      <c r="Q1064" t="s">
        <v>14</v>
      </c>
      <c r="R1064" t="s">
        <v>14</v>
      </c>
      <c r="S1064" t="s">
        <v>14</v>
      </c>
      <c r="T1064" t="s">
        <v>14</v>
      </c>
      <c r="U1064" t="s">
        <v>14</v>
      </c>
      <c r="V1064" t="s">
        <v>14</v>
      </c>
      <c r="W1064" t="s">
        <v>14</v>
      </c>
      <c r="X1064" t="s">
        <v>14</v>
      </c>
      <c r="Y1064" t="s">
        <v>14</v>
      </c>
      <c r="Z1064" t="s">
        <v>14</v>
      </c>
      <c r="AA1064" t="s">
        <v>14</v>
      </c>
      <c r="AB1064" t="s">
        <v>14</v>
      </c>
      <c r="AC1064">
        <f t="shared" si="17"/>
        <v>0</v>
      </c>
    </row>
    <row r="1065" spans="1:29" hidden="1" x14ac:dyDescent="0.35">
      <c r="A1065" t="s">
        <v>317</v>
      </c>
      <c r="B1065" t="s">
        <v>318</v>
      </c>
      <c r="C1065" t="s">
        <v>15</v>
      </c>
      <c r="D1065" t="s">
        <v>16</v>
      </c>
      <c r="E1065" t="s">
        <v>453</v>
      </c>
      <c r="F1065" t="s">
        <v>521</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f t="shared" si="17"/>
        <v>0</v>
      </c>
    </row>
    <row r="1066" spans="1:29" x14ac:dyDescent="0.35">
      <c r="A1066" t="s">
        <v>319</v>
      </c>
      <c r="B1066" t="s">
        <v>320</v>
      </c>
      <c r="C1066" t="s">
        <v>2</v>
      </c>
      <c r="D1066" t="s">
        <v>3</v>
      </c>
      <c r="E1066" t="s">
        <v>471</v>
      </c>
      <c r="F1066" t="s">
        <v>303</v>
      </c>
      <c r="G1066">
        <v>9.59319972991943</v>
      </c>
      <c r="H1066">
        <v>10.800000190734901</v>
      </c>
      <c r="I1066">
        <v>13.059764862060501</v>
      </c>
      <c r="J1066">
        <v>14.784019470214799</v>
      </c>
      <c r="K1066">
        <v>16.505388259887699</v>
      </c>
      <c r="L1066">
        <v>18.226219177246101</v>
      </c>
      <c r="M1066">
        <v>16.600000381469702</v>
      </c>
      <c r="N1066">
        <v>21.676151275634801</v>
      </c>
      <c r="O1066">
        <v>23.410606384277301</v>
      </c>
      <c r="P1066">
        <v>24.0308952331543</v>
      </c>
      <c r="Q1066">
        <v>26.912050247192401</v>
      </c>
      <c r="R1066">
        <v>28.684453964233398</v>
      </c>
      <c r="S1066">
        <v>25.600000381469702</v>
      </c>
      <c r="T1066">
        <v>32.285228729247997</v>
      </c>
      <c r="U1066">
        <v>34.113338470458999</v>
      </c>
      <c r="V1066">
        <v>37.599998474121101</v>
      </c>
      <c r="W1066">
        <v>32.399642944335902</v>
      </c>
      <c r="X1066">
        <v>34.099552154541001</v>
      </c>
      <c r="Y1066">
        <v>34.553131103515597</v>
      </c>
      <c r="Z1066">
        <v>34.663082122802699</v>
      </c>
      <c r="AA1066">
        <v>33.9288520812988</v>
      </c>
      <c r="AB1066">
        <v>34.311153411865199</v>
      </c>
      <c r="AC1066">
        <f t="shared" si="17"/>
        <v>26.563653764270583</v>
      </c>
    </row>
    <row r="1067" spans="1:29" hidden="1" x14ac:dyDescent="0.35">
      <c r="A1067" t="s">
        <v>319</v>
      </c>
      <c r="B1067" t="s">
        <v>320</v>
      </c>
      <c r="C1067" t="s">
        <v>4</v>
      </c>
      <c r="D1067" t="s">
        <v>5</v>
      </c>
      <c r="E1067" t="s">
        <v>471</v>
      </c>
      <c r="F1067" t="s">
        <v>303</v>
      </c>
      <c r="G1067">
        <v>0.831307172775269</v>
      </c>
      <c r="H1067">
        <v>0.831307172775269</v>
      </c>
      <c r="I1067">
        <v>1.7860012054443399</v>
      </c>
      <c r="J1067">
        <v>2.56155633926392</v>
      </c>
      <c r="K1067">
        <v>3.2726149559021001</v>
      </c>
      <c r="L1067">
        <v>3.9188704490661599</v>
      </c>
      <c r="M1067">
        <v>1.5448311567306501</v>
      </c>
      <c r="N1067">
        <v>5.0035104751586896</v>
      </c>
      <c r="O1067">
        <v>5.4467239379882804</v>
      </c>
      <c r="P1067">
        <v>5.6537055969238299</v>
      </c>
      <c r="Q1067">
        <v>5.6537055969238299</v>
      </c>
      <c r="R1067">
        <v>1.15739917755127</v>
      </c>
      <c r="S1067">
        <v>1.15739917755127</v>
      </c>
      <c r="T1067">
        <v>3.2193005084991499</v>
      </c>
      <c r="U1067">
        <v>4.4246301651001003</v>
      </c>
      <c r="V1067">
        <v>7.2780423164367702</v>
      </c>
      <c r="W1067">
        <v>4.0198431015014604</v>
      </c>
      <c r="X1067">
        <v>4.7354540824890101</v>
      </c>
      <c r="Y1067">
        <v>5.1144924163818404</v>
      </c>
      <c r="Z1067">
        <v>5.2869577407836896</v>
      </c>
      <c r="AA1067">
        <v>4.7891869544982901</v>
      </c>
      <c r="AB1067">
        <v>4.9815225601196298</v>
      </c>
      <c r="AC1067">
        <f t="shared" si="17"/>
        <v>3.9365886790411815</v>
      </c>
    </row>
    <row r="1068" spans="1:29" hidden="1" x14ac:dyDescent="0.35">
      <c r="A1068" t="s">
        <v>319</v>
      </c>
      <c r="B1068" t="s">
        <v>320</v>
      </c>
      <c r="C1068" t="s">
        <v>6</v>
      </c>
      <c r="D1068" t="s">
        <v>7</v>
      </c>
      <c r="E1068" t="s">
        <v>471</v>
      </c>
      <c r="F1068" t="s">
        <v>303</v>
      </c>
      <c r="G1068">
        <v>33.692245483398402</v>
      </c>
      <c r="H1068">
        <v>37</v>
      </c>
      <c r="I1068">
        <v>39.609809875488303</v>
      </c>
      <c r="J1068">
        <v>42.5735473632813</v>
      </c>
      <c r="K1068">
        <v>45.549850463867202</v>
      </c>
      <c r="L1068">
        <v>48.545661926269503</v>
      </c>
      <c r="M1068">
        <v>47.400001525878899</v>
      </c>
      <c r="N1068">
        <v>54.6067504882813</v>
      </c>
      <c r="O1068">
        <v>57.662761688232401</v>
      </c>
      <c r="P1068">
        <v>57.861637115478501</v>
      </c>
      <c r="Q1068">
        <v>74.344978332519503</v>
      </c>
      <c r="R1068">
        <v>75.961212158203097</v>
      </c>
      <c r="S1068">
        <v>76</v>
      </c>
      <c r="T1068">
        <v>78.915763854980497</v>
      </c>
      <c r="U1068">
        <v>80.168861389160199</v>
      </c>
      <c r="V1068">
        <v>83.099998474121094</v>
      </c>
      <c r="W1068">
        <v>79.546157836914105</v>
      </c>
      <c r="X1068">
        <v>80.432693481445298</v>
      </c>
      <c r="Y1068">
        <v>80.811927795410199</v>
      </c>
      <c r="Z1068">
        <v>80.972694396972699</v>
      </c>
      <c r="AA1068">
        <v>80.440864562988295</v>
      </c>
      <c r="AB1068">
        <v>80.664543151855497</v>
      </c>
      <c r="AC1068">
        <f t="shared" si="17"/>
        <v>67.421998160226011</v>
      </c>
    </row>
    <row r="1069" spans="1:29" hidden="1" x14ac:dyDescent="0.35">
      <c r="A1069" t="s">
        <v>319</v>
      </c>
      <c r="B1069" t="s">
        <v>320</v>
      </c>
      <c r="C1069" t="s">
        <v>8</v>
      </c>
      <c r="D1069" t="s">
        <v>9</v>
      </c>
      <c r="E1069" t="s">
        <v>471</v>
      </c>
      <c r="F1069" t="s">
        <v>303</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f t="shared" si="17"/>
        <v>0</v>
      </c>
    </row>
    <row r="1070" spans="1:29" hidden="1" x14ac:dyDescent="0.35">
      <c r="A1070" t="s">
        <v>411</v>
      </c>
      <c r="B1070" t="s">
        <v>412</v>
      </c>
      <c r="C1070" t="s">
        <v>10</v>
      </c>
      <c r="D1070" t="s">
        <v>11</v>
      </c>
      <c r="E1070" t="s">
        <v>279</v>
      </c>
      <c r="F1070" t="s">
        <v>217</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f t="shared" si="17"/>
        <v>0</v>
      </c>
    </row>
    <row r="1071" spans="1:29" hidden="1" x14ac:dyDescent="0.35">
      <c r="A1071" t="s">
        <v>319</v>
      </c>
      <c r="B1071" t="s">
        <v>320</v>
      </c>
      <c r="C1071" t="s">
        <v>12</v>
      </c>
      <c r="D1071" t="s">
        <v>13</v>
      </c>
      <c r="E1071" t="s">
        <v>471</v>
      </c>
      <c r="F1071" t="s">
        <v>303</v>
      </c>
      <c r="G1071" t="s">
        <v>14</v>
      </c>
      <c r="H1071" t="s">
        <v>14</v>
      </c>
      <c r="I1071" t="s">
        <v>14</v>
      </c>
      <c r="J1071" t="s">
        <v>14</v>
      </c>
      <c r="K1071" t="s">
        <v>14</v>
      </c>
      <c r="L1071" t="s">
        <v>14</v>
      </c>
      <c r="M1071" t="s">
        <v>14</v>
      </c>
      <c r="N1071" t="s">
        <v>14</v>
      </c>
      <c r="O1071" t="s">
        <v>14</v>
      </c>
      <c r="P1071" t="s">
        <v>14</v>
      </c>
      <c r="Q1071" t="s">
        <v>14</v>
      </c>
      <c r="R1071" t="s">
        <v>14</v>
      </c>
      <c r="S1071" t="s">
        <v>14</v>
      </c>
      <c r="T1071" t="s">
        <v>14</v>
      </c>
      <c r="U1071" t="s">
        <v>14</v>
      </c>
      <c r="V1071" t="s">
        <v>14</v>
      </c>
      <c r="W1071" t="s">
        <v>14</v>
      </c>
      <c r="X1071" t="s">
        <v>14</v>
      </c>
      <c r="Y1071" t="s">
        <v>14</v>
      </c>
      <c r="Z1071" t="s">
        <v>14</v>
      </c>
      <c r="AA1071" t="s">
        <v>14</v>
      </c>
      <c r="AB1071" t="s">
        <v>14</v>
      </c>
      <c r="AC1071">
        <f t="shared" si="17"/>
        <v>0</v>
      </c>
    </row>
    <row r="1072" spans="1:29" hidden="1" x14ac:dyDescent="0.35">
      <c r="A1072" t="s">
        <v>319</v>
      </c>
      <c r="B1072" t="s">
        <v>320</v>
      </c>
      <c r="C1072" t="s">
        <v>15</v>
      </c>
      <c r="D1072" t="s">
        <v>16</v>
      </c>
      <c r="E1072" t="s">
        <v>471</v>
      </c>
      <c r="F1072" t="s">
        <v>303</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f t="shared" si="17"/>
        <v>0</v>
      </c>
    </row>
    <row r="1073" spans="1:29" x14ac:dyDescent="0.35">
      <c r="A1073" t="s">
        <v>321</v>
      </c>
      <c r="B1073" t="s">
        <v>322</v>
      </c>
      <c r="C1073" t="s">
        <v>2</v>
      </c>
      <c r="D1073" t="s">
        <v>3</v>
      </c>
      <c r="E1073" t="s">
        <v>333</v>
      </c>
      <c r="F1073" t="s">
        <v>217</v>
      </c>
      <c r="G1073">
        <v>100</v>
      </c>
      <c r="H1073">
        <v>100</v>
      </c>
      <c r="I1073">
        <v>100</v>
      </c>
      <c r="J1073">
        <v>100</v>
      </c>
      <c r="K1073">
        <v>100</v>
      </c>
      <c r="L1073">
        <v>100</v>
      </c>
      <c r="M1073">
        <v>100</v>
      </c>
      <c r="N1073">
        <v>100</v>
      </c>
      <c r="O1073">
        <v>100</v>
      </c>
      <c r="P1073">
        <v>100</v>
      </c>
      <c r="Q1073">
        <v>100</v>
      </c>
      <c r="R1073">
        <v>100</v>
      </c>
      <c r="S1073">
        <v>100</v>
      </c>
      <c r="T1073">
        <v>100</v>
      </c>
      <c r="U1073">
        <v>100</v>
      </c>
      <c r="V1073">
        <v>100</v>
      </c>
      <c r="W1073">
        <v>100</v>
      </c>
      <c r="X1073">
        <v>100</v>
      </c>
      <c r="Y1073">
        <v>100</v>
      </c>
      <c r="Z1073">
        <v>100</v>
      </c>
      <c r="AA1073">
        <v>100</v>
      </c>
      <c r="AB1073">
        <v>100</v>
      </c>
      <c r="AC1073">
        <f t="shared" si="17"/>
        <v>104.76190476190476</v>
      </c>
    </row>
    <row r="1074" spans="1:29" hidden="1" x14ac:dyDescent="0.35">
      <c r="A1074" t="s">
        <v>321</v>
      </c>
      <c r="B1074" t="s">
        <v>322</v>
      </c>
      <c r="C1074" t="s">
        <v>4</v>
      </c>
      <c r="D1074" t="s">
        <v>5</v>
      </c>
      <c r="E1074" t="s">
        <v>333</v>
      </c>
      <c r="F1074" t="s">
        <v>217</v>
      </c>
      <c r="G1074">
        <v>100</v>
      </c>
      <c r="H1074">
        <v>100</v>
      </c>
      <c r="I1074">
        <v>100</v>
      </c>
      <c r="J1074">
        <v>100</v>
      </c>
      <c r="K1074">
        <v>100</v>
      </c>
      <c r="L1074">
        <v>100</v>
      </c>
      <c r="M1074">
        <v>100</v>
      </c>
      <c r="N1074">
        <v>100</v>
      </c>
      <c r="O1074">
        <v>100</v>
      </c>
      <c r="P1074">
        <v>100</v>
      </c>
      <c r="Q1074">
        <v>100</v>
      </c>
      <c r="R1074">
        <v>100</v>
      </c>
      <c r="S1074">
        <v>100</v>
      </c>
      <c r="T1074">
        <v>100</v>
      </c>
      <c r="U1074">
        <v>100</v>
      </c>
      <c r="V1074">
        <v>100</v>
      </c>
      <c r="W1074">
        <v>100</v>
      </c>
      <c r="X1074">
        <v>100</v>
      </c>
      <c r="Y1074">
        <v>100</v>
      </c>
      <c r="Z1074">
        <v>100</v>
      </c>
      <c r="AA1074">
        <v>100</v>
      </c>
      <c r="AB1074">
        <v>100</v>
      </c>
      <c r="AC1074">
        <f t="shared" si="17"/>
        <v>104.76190476190476</v>
      </c>
    </row>
    <row r="1075" spans="1:29" hidden="1" x14ac:dyDescent="0.35">
      <c r="A1075" t="s">
        <v>321</v>
      </c>
      <c r="B1075" t="s">
        <v>322</v>
      </c>
      <c r="C1075" t="s">
        <v>6</v>
      </c>
      <c r="D1075" t="s">
        <v>7</v>
      </c>
      <c r="E1075" t="s">
        <v>333</v>
      </c>
      <c r="F1075" t="s">
        <v>217</v>
      </c>
      <c r="G1075">
        <v>100</v>
      </c>
      <c r="H1075">
        <v>100</v>
      </c>
      <c r="I1075">
        <v>100</v>
      </c>
      <c r="J1075">
        <v>100</v>
      </c>
      <c r="K1075">
        <v>100</v>
      </c>
      <c r="L1075">
        <v>100</v>
      </c>
      <c r="M1075">
        <v>100</v>
      </c>
      <c r="N1075">
        <v>100</v>
      </c>
      <c r="O1075">
        <v>100</v>
      </c>
      <c r="P1075">
        <v>100</v>
      </c>
      <c r="Q1075">
        <v>100</v>
      </c>
      <c r="R1075">
        <v>100</v>
      </c>
      <c r="S1075">
        <v>100</v>
      </c>
      <c r="T1075">
        <v>100</v>
      </c>
      <c r="U1075">
        <v>100</v>
      </c>
      <c r="V1075">
        <v>100</v>
      </c>
      <c r="W1075">
        <v>100</v>
      </c>
      <c r="X1075">
        <v>100</v>
      </c>
      <c r="Y1075">
        <v>100</v>
      </c>
      <c r="Z1075">
        <v>100</v>
      </c>
      <c r="AA1075">
        <v>100</v>
      </c>
      <c r="AB1075">
        <v>100</v>
      </c>
      <c r="AC1075">
        <f t="shared" si="17"/>
        <v>104.76190476190476</v>
      </c>
    </row>
    <row r="1076" spans="1:29" hidden="1" x14ac:dyDescent="0.35">
      <c r="A1076" t="s">
        <v>321</v>
      </c>
      <c r="B1076" t="s">
        <v>322</v>
      </c>
      <c r="C1076" t="s">
        <v>8</v>
      </c>
      <c r="D1076" t="s">
        <v>9</v>
      </c>
      <c r="E1076" t="s">
        <v>333</v>
      </c>
      <c r="F1076" t="s">
        <v>217</v>
      </c>
      <c r="G1076">
        <v>12.2587375640869</v>
      </c>
      <c r="H1076">
        <v>13.1755018234253</v>
      </c>
      <c r="I1076">
        <v>13.157895088195801</v>
      </c>
      <c r="J1076">
        <v>13.148479461669901</v>
      </c>
      <c r="K1076">
        <v>13.1317691802979</v>
      </c>
      <c r="L1076">
        <v>11.428571701049799</v>
      </c>
      <c r="M1076">
        <v>12.206988334655801</v>
      </c>
      <c r="N1076">
        <v>13.6759586334229</v>
      </c>
      <c r="O1076">
        <v>14.359861373901399</v>
      </c>
      <c r="P1076">
        <v>15.636531829834</v>
      </c>
      <c r="Q1076">
        <v>6.5279092788696298</v>
      </c>
      <c r="R1076">
        <v>7.0215697288513201</v>
      </c>
      <c r="S1076">
        <v>8.4132518768310494</v>
      </c>
      <c r="T1076">
        <v>6.9746780395507804</v>
      </c>
      <c r="U1076">
        <v>4.6770601272582999</v>
      </c>
      <c r="V1076">
        <v>0</v>
      </c>
      <c r="W1076">
        <v>5.0162472724914604</v>
      </c>
      <c r="X1076">
        <v>4.1669964790344203</v>
      </c>
      <c r="Y1076">
        <v>3.46507596969604</v>
      </c>
      <c r="Z1076">
        <v>3.1620800495147701</v>
      </c>
      <c r="AA1076">
        <v>3.9526000022888201</v>
      </c>
      <c r="AB1076">
        <v>3.6866881847381601</v>
      </c>
      <c r="AC1076">
        <f t="shared" si="17"/>
        <v>9.0116405714125936</v>
      </c>
    </row>
    <row r="1077" spans="1:29" hidden="1" x14ac:dyDescent="0.35">
      <c r="A1077" t="s">
        <v>413</v>
      </c>
      <c r="B1077" t="s">
        <v>414</v>
      </c>
      <c r="C1077" t="s">
        <v>10</v>
      </c>
      <c r="D1077" t="s">
        <v>11</v>
      </c>
      <c r="E1077" t="s">
        <v>333</v>
      </c>
      <c r="F1077" t="s">
        <v>217</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f t="shared" si="17"/>
        <v>0</v>
      </c>
    </row>
    <row r="1078" spans="1:29" hidden="1" x14ac:dyDescent="0.35">
      <c r="A1078" t="s">
        <v>321</v>
      </c>
      <c r="B1078" t="s">
        <v>322</v>
      </c>
      <c r="C1078" t="s">
        <v>12</v>
      </c>
      <c r="D1078" t="s">
        <v>13</v>
      </c>
      <c r="E1078" t="s">
        <v>333</v>
      </c>
      <c r="F1078" t="s">
        <v>217</v>
      </c>
      <c r="G1078">
        <v>100</v>
      </c>
      <c r="H1078">
        <v>100</v>
      </c>
      <c r="I1078">
        <v>100</v>
      </c>
      <c r="J1078">
        <v>100</v>
      </c>
      <c r="K1078">
        <v>100</v>
      </c>
      <c r="L1078">
        <v>100</v>
      </c>
      <c r="M1078">
        <v>100</v>
      </c>
      <c r="N1078">
        <v>100</v>
      </c>
      <c r="O1078">
        <v>100</v>
      </c>
      <c r="P1078">
        <v>100</v>
      </c>
      <c r="Q1078">
        <v>99.952697753906307</v>
      </c>
      <c r="R1078">
        <v>99.541076660156307</v>
      </c>
      <c r="S1078">
        <v>98.866607666015597</v>
      </c>
      <c r="T1078">
        <v>98.445137023925795</v>
      </c>
      <c r="U1078">
        <v>96.659240722656307</v>
      </c>
      <c r="V1078">
        <v>92.325401306152301</v>
      </c>
      <c r="W1078" t="s">
        <v>14</v>
      </c>
      <c r="X1078" t="s">
        <v>14</v>
      </c>
      <c r="Y1078" t="s">
        <v>14</v>
      </c>
      <c r="Z1078" t="s">
        <v>14</v>
      </c>
      <c r="AA1078" t="s">
        <v>14</v>
      </c>
      <c r="AB1078" t="s">
        <v>14</v>
      </c>
      <c r="AC1078">
        <f t="shared" si="17"/>
        <v>75.513817196800602</v>
      </c>
    </row>
    <row r="1079" spans="1:29" hidden="1" x14ac:dyDescent="0.35">
      <c r="A1079" t="s">
        <v>321</v>
      </c>
      <c r="B1079" t="s">
        <v>322</v>
      </c>
      <c r="C1079" t="s">
        <v>15</v>
      </c>
      <c r="D1079" t="s">
        <v>16</v>
      </c>
      <c r="E1079" t="s">
        <v>333</v>
      </c>
      <c r="F1079" t="s">
        <v>217</v>
      </c>
      <c r="G1079">
        <v>0</v>
      </c>
      <c r="H1079">
        <v>0</v>
      </c>
      <c r="I1079">
        <v>0</v>
      </c>
      <c r="J1079">
        <v>0</v>
      </c>
      <c r="K1079">
        <v>0</v>
      </c>
      <c r="L1079">
        <v>0</v>
      </c>
      <c r="M1079">
        <v>0</v>
      </c>
      <c r="N1079">
        <v>0</v>
      </c>
      <c r="O1079">
        <v>0</v>
      </c>
      <c r="P1079">
        <v>0</v>
      </c>
      <c r="Q1079">
        <v>1000000</v>
      </c>
      <c r="R1079">
        <v>10000000</v>
      </c>
      <c r="S1079">
        <v>26000000</v>
      </c>
      <c r="T1079">
        <v>35000000</v>
      </c>
      <c r="U1079">
        <v>75000000</v>
      </c>
      <c r="V1079">
        <v>100000000</v>
      </c>
      <c r="W1079">
        <v>59000000</v>
      </c>
      <c r="X1079">
        <v>67250000</v>
      </c>
      <c r="Y1079">
        <v>75312496</v>
      </c>
      <c r="Z1079">
        <v>75390624</v>
      </c>
      <c r="AA1079">
        <v>69238280</v>
      </c>
      <c r="AB1079">
        <v>71797848</v>
      </c>
      <c r="AC1079">
        <f t="shared" si="17"/>
        <v>31666154.666666668</v>
      </c>
    </row>
    <row r="1080" spans="1:29" x14ac:dyDescent="0.35">
      <c r="A1080" t="s">
        <v>323</v>
      </c>
      <c r="B1080" t="s">
        <v>324</v>
      </c>
      <c r="C1080" t="s">
        <v>2</v>
      </c>
      <c r="D1080" t="s">
        <v>3</v>
      </c>
      <c r="E1080" t="s">
        <v>141</v>
      </c>
      <c r="F1080" t="s">
        <v>521</v>
      </c>
      <c r="G1080">
        <v>68.477973937988295</v>
      </c>
      <c r="H1080">
        <v>69.964324951171903</v>
      </c>
      <c r="I1080">
        <v>71.443092346191406</v>
      </c>
      <c r="J1080">
        <v>72.9166259765625</v>
      </c>
      <c r="K1080">
        <v>74.387275695800795</v>
      </c>
      <c r="L1080">
        <v>75.857383728027301</v>
      </c>
      <c r="M1080">
        <v>77.329368591308594</v>
      </c>
      <c r="N1080">
        <v>72.300003051757798</v>
      </c>
      <c r="O1080">
        <v>80.289611816406307</v>
      </c>
      <c r="P1080">
        <v>81.783279418945298</v>
      </c>
      <c r="Q1080">
        <v>89.23388671875</v>
      </c>
      <c r="R1080">
        <v>89.919609069824205</v>
      </c>
      <c r="S1080">
        <v>90.560806274414105</v>
      </c>
      <c r="T1080">
        <v>91.196853637695298</v>
      </c>
      <c r="U1080">
        <v>91.820877075195298</v>
      </c>
      <c r="V1080">
        <v>92.526275634765597</v>
      </c>
      <c r="W1080">
        <v>91.526199340820298</v>
      </c>
      <c r="X1080">
        <v>91.767555236816406</v>
      </c>
      <c r="Y1080">
        <v>91.910224914550795</v>
      </c>
      <c r="Z1080">
        <v>91.932563781738295</v>
      </c>
      <c r="AA1080">
        <v>91.784133911132798</v>
      </c>
      <c r="AB1080">
        <v>91.848617553710895</v>
      </c>
      <c r="AC1080">
        <f t="shared" si="17"/>
        <v>87.656025841122585</v>
      </c>
    </row>
    <row r="1081" spans="1:29" hidden="1" x14ac:dyDescent="0.35">
      <c r="A1081" t="s">
        <v>323</v>
      </c>
      <c r="B1081" t="s">
        <v>324</v>
      </c>
      <c r="C1081" t="s">
        <v>4</v>
      </c>
      <c r="D1081" t="s">
        <v>5</v>
      </c>
      <c r="E1081" t="s">
        <v>141</v>
      </c>
      <c r="F1081" t="s">
        <v>521</v>
      </c>
      <c r="G1081">
        <v>23.163291931152301</v>
      </c>
      <c r="H1081">
        <v>26.264560699462901</v>
      </c>
      <c r="I1081">
        <v>29.451789855956999</v>
      </c>
      <c r="J1081">
        <v>32.720565795898402</v>
      </c>
      <c r="K1081">
        <v>36.062080383300803</v>
      </c>
      <c r="L1081">
        <v>39.469444274902301</v>
      </c>
      <c r="M1081">
        <v>42.941757202148402</v>
      </c>
      <c r="N1081">
        <v>22.358686447143601</v>
      </c>
      <c r="O1081">
        <v>50.157871246337898</v>
      </c>
      <c r="P1081">
        <v>53.962806701660199</v>
      </c>
      <c r="Q1081">
        <v>80.422386169433594</v>
      </c>
      <c r="R1081">
        <v>82.569488525390597</v>
      </c>
      <c r="S1081">
        <v>83.034278869628906</v>
      </c>
      <c r="T1081">
        <v>84.266036987304702</v>
      </c>
      <c r="U1081">
        <v>85.662666320800795</v>
      </c>
      <c r="V1081">
        <v>87.394332885742202</v>
      </c>
      <c r="W1081">
        <v>85.089332580566406</v>
      </c>
      <c r="X1081">
        <v>85.603088378906307</v>
      </c>
      <c r="Y1081">
        <v>85.937355041503906</v>
      </c>
      <c r="Z1081">
        <v>86.006027221679702</v>
      </c>
      <c r="AA1081">
        <v>85.658950805664105</v>
      </c>
      <c r="AB1081">
        <v>85.801353454589801</v>
      </c>
      <c r="AC1081">
        <f t="shared" si="17"/>
        <v>65.428483418055947</v>
      </c>
    </row>
    <row r="1082" spans="1:29" hidden="1" x14ac:dyDescent="0.35">
      <c r="A1082" t="s">
        <v>323</v>
      </c>
      <c r="B1082" t="s">
        <v>324</v>
      </c>
      <c r="C1082" t="s">
        <v>6</v>
      </c>
      <c r="D1082" t="s">
        <v>7</v>
      </c>
      <c r="E1082" t="s">
        <v>141</v>
      </c>
      <c r="F1082" t="s">
        <v>521</v>
      </c>
      <c r="G1082">
        <v>89.239120483398395</v>
      </c>
      <c r="H1082">
        <v>89.504119873046903</v>
      </c>
      <c r="I1082">
        <v>89.767784118652301</v>
      </c>
      <c r="J1082">
        <v>90.037071228027301</v>
      </c>
      <c r="K1082">
        <v>90.318923950195298</v>
      </c>
      <c r="L1082">
        <v>90.620285034179702</v>
      </c>
      <c r="M1082">
        <v>90.945991516113295</v>
      </c>
      <c r="N1082">
        <v>91.599998474121094</v>
      </c>
      <c r="O1082">
        <v>91.654029846191406</v>
      </c>
      <c r="P1082">
        <v>92.024986267089801</v>
      </c>
      <c r="Q1082">
        <v>92.399642944335895</v>
      </c>
      <c r="R1082">
        <v>92.497039794921903</v>
      </c>
      <c r="S1082">
        <v>93.137344360351605</v>
      </c>
      <c r="T1082">
        <v>93.513786315917997</v>
      </c>
      <c r="U1082">
        <v>93.831756591796903</v>
      </c>
      <c r="V1082">
        <v>94.163703918457003</v>
      </c>
      <c r="W1082">
        <v>93.661651611328097</v>
      </c>
      <c r="X1082">
        <v>93.792724609375</v>
      </c>
      <c r="Y1082">
        <v>93.862457275390597</v>
      </c>
      <c r="Z1082">
        <v>93.870132446289105</v>
      </c>
      <c r="AA1082">
        <v>93.796737670898395</v>
      </c>
      <c r="AB1082">
        <v>93.830513000488295</v>
      </c>
      <c r="AC1082">
        <f t="shared" si="17"/>
        <v>96.574752444312679</v>
      </c>
    </row>
    <row r="1083" spans="1:29" hidden="1" x14ac:dyDescent="0.35">
      <c r="A1083" t="s">
        <v>323</v>
      </c>
      <c r="B1083" t="s">
        <v>324</v>
      </c>
      <c r="C1083" t="s">
        <v>8</v>
      </c>
      <c r="D1083" t="s">
        <v>9</v>
      </c>
      <c r="E1083" t="s">
        <v>141</v>
      </c>
      <c r="F1083" t="s">
        <v>521</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f t="shared" si="17"/>
        <v>0</v>
      </c>
    </row>
    <row r="1084" spans="1:29" hidden="1" x14ac:dyDescent="0.35">
      <c r="A1084" t="s">
        <v>419</v>
      </c>
      <c r="B1084" t="s">
        <v>420</v>
      </c>
      <c r="C1084" t="s">
        <v>10</v>
      </c>
      <c r="D1084" t="s">
        <v>11</v>
      </c>
      <c r="E1084" t="s">
        <v>471</v>
      </c>
      <c r="F1084" t="s">
        <v>303</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f t="shared" si="17"/>
        <v>0</v>
      </c>
    </row>
    <row r="1085" spans="1:29" hidden="1" x14ac:dyDescent="0.35">
      <c r="A1085" t="s">
        <v>323</v>
      </c>
      <c r="B1085" t="s">
        <v>324</v>
      </c>
      <c r="C1085" t="s">
        <v>12</v>
      </c>
      <c r="D1085" t="s">
        <v>13</v>
      </c>
      <c r="E1085" t="s">
        <v>141</v>
      </c>
      <c r="F1085" t="s">
        <v>521</v>
      </c>
      <c r="G1085" t="s">
        <v>14</v>
      </c>
      <c r="H1085" t="s">
        <v>14</v>
      </c>
      <c r="I1085" t="s">
        <v>14</v>
      </c>
      <c r="J1085" t="s">
        <v>14</v>
      </c>
      <c r="K1085" t="s">
        <v>14</v>
      </c>
      <c r="L1085" t="s">
        <v>14</v>
      </c>
      <c r="M1085" t="s">
        <v>14</v>
      </c>
      <c r="N1085" t="s">
        <v>14</v>
      </c>
      <c r="O1085" t="s">
        <v>14</v>
      </c>
      <c r="P1085" t="s">
        <v>14</v>
      </c>
      <c r="Q1085" t="s">
        <v>14</v>
      </c>
      <c r="R1085" t="s">
        <v>14</v>
      </c>
      <c r="S1085" t="s">
        <v>14</v>
      </c>
      <c r="T1085" t="s">
        <v>14</v>
      </c>
      <c r="U1085" t="s">
        <v>14</v>
      </c>
      <c r="V1085" t="s">
        <v>14</v>
      </c>
      <c r="W1085" t="s">
        <v>14</v>
      </c>
      <c r="X1085" t="s">
        <v>14</v>
      </c>
      <c r="Y1085" t="s">
        <v>14</v>
      </c>
      <c r="Z1085" t="s">
        <v>14</v>
      </c>
      <c r="AA1085" t="s">
        <v>14</v>
      </c>
      <c r="AB1085" t="s">
        <v>14</v>
      </c>
      <c r="AC1085">
        <f t="shared" si="17"/>
        <v>0</v>
      </c>
    </row>
    <row r="1086" spans="1:29" hidden="1" x14ac:dyDescent="0.35">
      <c r="A1086" t="s">
        <v>323</v>
      </c>
      <c r="B1086" t="s">
        <v>324</v>
      </c>
      <c r="C1086" t="s">
        <v>15</v>
      </c>
      <c r="D1086" t="s">
        <v>16</v>
      </c>
      <c r="E1086" t="s">
        <v>141</v>
      </c>
      <c r="F1086" t="s">
        <v>521</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f t="shared" si="17"/>
        <v>0</v>
      </c>
    </row>
    <row r="1087" spans="1:29" x14ac:dyDescent="0.35">
      <c r="A1087" t="s">
        <v>325</v>
      </c>
      <c r="B1087" t="s">
        <v>326</v>
      </c>
      <c r="C1087" t="s">
        <v>2</v>
      </c>
      <c r="D1087" t="s">
        <v>3</v>
      </c>
      <c r="E1087" t="s">
        <v>471</v>
      </c>
      <c r="F1087" t="s">
        <v>305</v>
      </c>
      <c r="G1087">
        <v>18.746131896972699</v>
      </c>
      <c r="H1087">
        <v>22.200000762939499</v>
      </c>
      <c r="I1087">
        <v>21.503219604492202</v>
      </c>
      <c r="J1087">
        <v>22.872734069824201</v>
      </c>
      <c r="K1087">
        <v>24.239364624023398</v>
      </c>
      <c r="L1087">
        <v>18.200000762939499</v>
      </c>
      <c r="M1087">
        <v>26.973423004150401</v>
      </c>
      <c r="N1087">
        <v>33.040538787841797</v>
      </c>
      <c r="O1087">
        <v>30</v>
      </c>
      <c r="P1087">
        <v>31.1152858734131</v>
      </c>
      <c r="Q1087">
        <v>33.959514617919901</v>
      </c>
      <c r="R1087">
        <v>35.1663208007813</v>
      </c>
      <c r="S1087">
        <v>36.362159729003899</v>
      </c>
      <c r="T1087">
        <v>37.536064147949197</v>
      </c>
      <c r="U1087">
        <v>38.799999237060497</v>
      </c>
      <c r="V1087">
        <v>39.5</v>
      </c>
      <c r="W1087">
        <v>38.049556732177699</v>
      </c>
      <c r="X1087">
        <v>38.471405029296903</v>
      </c>
      <c r="Y1087">
        <v>38.705238342285199</v>
      </c>
      <c r="Z1087">
        <v>38.681549072265597</v>
      </c>
      <c r="AA1087">
        <v>38.476936340332003</v>
      </c>
      <c r="AB1087">
        <v>38.583782196044901</v>
      </c>
      <c r="AC1087">
        <f t="shared" si="17"/>
        <v>33.389677411034</v>
      </c>
    </row>
    <row r="1088" spans="1:29" hidden="1" x14ac:dyDescent="0.35">
      <c r="A1088" t="s">
        <v>325</v>
      </c>
      <c r="B1088" t="s">
        <v>326</v>
      </c>
      <c r="C1088" t="s">
        <v>4</v>
      </c>
      <c r="D1088" t="s">
        <v>5</v>
      </c>
      <c r="E1088" t="s">
        <v>471</v>
      </c>
      <c r="F1088" t="s">
        <v>305</v>
      </c>
      <c r="G1088">
        <v>2.5872542858123802</v>
      </c>
      <c r="H1088">
        <v>4.9000444412231401</v>
      </c>
      <c r="I1088">
        <v>3.41998362541199</v>
      </c>
      <c r="J1088">
        <v>3.61826467514038</v>
      </c>
      <c r="K1088">
        <v>3.7401895523071298</v>
      </c>
      <c r="L1088">
        <v>1.17781317234039</v>
      </c>
      <c r="M1088">
        <v>3.74029541015625</v>
      </c>
      <c r="N1088">
        <v>3.8437840938568102</v>
      </c>
      <c r="O1088">
        <v>3.9059419631957999</v>
      </c>
      <c r="P1088">
        <v>3.1339299678802499</v>
      </c>
      <c r="Q1088">
        <v>3.1339299678802499</v>
      </c>
      <c r="R1088">
        <v>3.1339299678802499</v>
      </c>
      <c r="S1088">
        <v>3.1339299678802499</v>
      </c>
      <c r="T1088">
        <v>3.1339299678802499</v>
      </c>
      <c r="U1088">
        <v>3.1339299678802499</v>
      </c>
      <c r="V1088">
        <v>3.1339299678802499</v>
      </c>
      <c r="W1088">
        <v>3.1339299678802499</v>
      </c>
      <c r="X1088">
        <v>3.1339299678802499</v>
      </c>
      <c r="Y1088">
        <v>3.1339299678802499</v>
      </c>
      <c r="Z1088">
        <v>3.1339299678802499</v>
      </c>
      <c r="AA1088">
        <v>3.1339299678802499</v>
      </c>
      <c r="AB1088">
        <v>3.1339299678802499</v>
      </c>
      <c r="AC1088">
        <f t="shared" si="17"/>
        <v>3.4130790858041671</v>
      </c>
    </row>
    <row r="1089" spans="1:29" hidden="1" x14ac:dyDescent="0.35">
      <c r="A1089" t="s">
        <v>325</v>
      </c>
      <c r="B1089" t="s">
        <v>326</v>
      </c>
      <c r="C1089" t="s">
        <v>6</v>
      </c>
      <c r="D1089" t="s">
        <v>7</v>
      </c>
      <c r="E1089" t="s">
        <v>471</v>
      </c>
      <c r="F1089" t="s">
        <v>305</v>
      </c>
      <c r="G1089">
        <v>45.009025573730497</v>
      </c>
      <c r="H1089">
        <v>49.700000762939503</v>
      </c>
      <c r="I1089">
        <v>49.223506927490199</v>
      </c>
      <c r="J1089">
        <v>51.335700988769503</v>
      </c>
      <c r="K1089">
        <v>53.460460662841797</v>
      </c>
      <c r="L1089">
        <v>41.599998474121101</v>
      </c>
      <c r="M1089">
        <v>57.773345947265597</v>
      </c>
      <c r="N1089">
        <v>70.3663330078125</v>
      </c>
      <c r="O1089">
        <v>62.167198181152301</v>
      </c>
      <c r="P1089">
        <v>64.381057739257798</v>
      </c>
      <c r="Q1089">
        <v>75.729393005371094</v>
      </c>
      <c r="R1089">
        <v>76.160888671875</v>
      </c>
      <c r="S1089">
        <v>76.522895812988295</v>
      </c>
      <c r="T1089">
        <v>76.745948791503906</v>
      </c>
      <c r="U1089">
        <v>76.900001525878906</v>
      </c>
      <c r="V1089">
        <v>77.577224731445298</v>
      </c>
      <c r="W1089">
        <v>76.936515808105497</v>
      </c>
      <c r="X1089">
        <v>77.039924621582003</v>
      </c>
      <c r="Y1089">
        <v>77.113418579101605</v>
      </c>
      <c r="Z1089">
        <v>77.166770935058594</v>
      </c>
      <c r="AA1089">
        <v>77.064155578613295</v>
      </c>
      <c r="AB1089">
        <v>77.0960693359375</v>
      </c>
      <c r="AC1089">
        <f t="shared" si="17"/>
        <v>69.86046836489723</v>
      </c>
    </row>
    <row r="1090" spans="1:29" hidden="1" x14ac:dyDescent="0.35">
      <c r="A1090" t="s">
        <v>325</v>
      </c>
      <c r="B1090" t="s">
        <v>326</v>
      </c>
      <c r="C1090" t="s">
        <v>8</v>
      </c>
      <c r="D1090" t="s">
        <v>9</v>
      </c>
      <c r="E1090" t="s">
        <v>471</v>
      </c>
      <c r="F1090" t="s">
        <v>305</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f t="shared" si="17"/>
        <v>0</v>
      </c>
    </row>
    <row r="1091" spans="1:29" hidden="1" x14ac:dyDescent="0.35">
      <c r="A1091" t="s">
        <v>421</v>
      </c>
      <c r="B1091" t="s">
        <v>422</v>
      </c>
      <c r="C1091" t="s">
        <v>10</v>
      </c>
      <c r="D1091" t="s">
        <v>11</v>
      </c>
      <c r="E1091" t="s">
        <v>141</v>
      </c>
      <c r="F1091" t="s">
        <v>305</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f t="shared" si="17"/>
        <v>0</v>
      </c>
    </row>
    <row r="1092" spans="1:29" hidden="1" x14ac:dyDescent="0.35">
      <c r="A1092" t="s">
        <v>325</v>
      </c>
      <c r="B1092" t="s">
        <v>326</v>
      </c>
      <c r="C1092" t="s">
        <v>12</v>
      </c>
      <c r="D1092" t="s">
        <v>13</v>
      </c>
      <c r="E1092" t="s">
        <v>471</v>
      </c>
      <c r="F1092" t="s">
        <v>305</v>
      </c>
      <c r="G1092" t="s">
        <v>14</v>
      </c>
      <c r="H1092" t="s">
        <v>14</v>
      </c>
      <c r="I1092" t="s">
        <v>14</v>
      </c>
      <c r="J1092" t="s">
        <v>14</v>
      </c>
      <c r="K1092" t="s">
        <v>14</v>
      </c>
      <c r="L1092" t="s">
        <v>14</v>
      </c>
      <c r="M1092" t="s">
        <v>14</v>
      </c>
      <c r="N1092" t="s">
        <v>14</v>
      </c>
      <c r="O1092" t="s">
        <v>14</v>
      </c>
      <c r="P1092" t="s">
        <v>14</v>
      </c>
      <c r="Q1092" t="s">
        <v>14</v>
      </c>
      <c r="R1092" t="s">
        <v>14</v>
      </c>
      <c r="S1092" t="s">
        <v>14</v>
      </c>
      <c r="T1092" t="s">
        <v>14</v>
      </c>
      <c r="U1092" t="s">
        <v>14</v>
      </c>
      <c r="V1092" t="s">
        <v>14</v>
      </c>
      <c r="W1092" t="s">
        <v>14</v>
      </c>
      <c r="X1092" t="s">
        <v>14</v>
      </c>
      <c r="Y1092" t="s">
        <v>14</v>
      </c>
      <c r="Z1092" t="s">
        <v>14</v>
      </c>
      <c r="AA1092" t="s">
        <v>14</v>
      </c>
      <c r="AB1092" t="s">
        <v>14</v>
      </c>
      <c r="AC1092">
        <f t="shared" si="17"/>
        <v>0</v>
      </c>
    </row>
    <row r="1093" spans="1:29" hidden="1" x14ac:dyDescent="0.35">
      <c r="A1093" t="s">
        <v>325</v>
      </c>
      <c r="B1093" t="s">
        <v>326</v>
      </c>
      <c r="C1093" t="s">
        <v>15</v>
      </c>
      <c r="D1093" t="s">
        <v>16</v>
      </c>
      <c r="E1093" t="s">
        <v>471</v>
      </c>
      <c r="F1093" t="s">
        <v>305</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f t="shared" si="17"/>
        <v>0</v>
      </c>
    </row>
    <row r="1094" spans="1:29" x14ac:dyDescent="0.35">
      <c r="A1094" t="s">
        <v>327</v>
      </c>
      <c r="B1094" t="s">
        <v>328</v>
      </c>
      <c r="C1094" t="s">
        <v>2</v>
      </c>
      <c r="D1094" t="s">
        <v>3</v>
      </c>
      <c r="E1094" t="s">
        <v>471</v>
      </c>
      <c r="F1094" t="s">
        <v>521</v>
      </c>
      <c r="G1094">
        <v>99</v>
      </c>
      <c r="H1094">
        <v>99.264724731445298</v>
      </c>
      <c r="I1094">
        <v>99.400001525878906</v>
      </c>
      <c r="J1094">
        <v>99.185516357421903</v>
      </c>
      <c r="K1094">
        <v>99.140411376953097</v>
      </c>
      <c r="L1094">
        <v>99.094764709472699</v>
      </c>
      <c r="M1094">
        <v>99.050987243652301</v>
      </c>
      <c r="N1094">
        <v>99.011741638183594</v>
      </c>
      <c r="O1094">
        <v>98.979721069335895</v>
      </c>
      <c r="P1094">
        <v>98.957633972167997</v>
      </c>
      <c r="Q1094">
        <v>99.690002441406307</v>
      </c>
      <c r="R1094">
        <v>99.599998474121094</v>
      </c>
      <c r="S1094">
        <v>99.568618774414105</v>
      </c>
      <c r="T1094">
        <v>99.480506896972699</v>
      </c>
      <c r="U1094">
        <v>99.38037109375</v>
      </c>
      <c r="V1094">
        <v>99.361610412597699</v>
      </c>
      <c r="W1094">
        <v>99.447776794433594</v>
      </c>
      <c r="X1094">
        <v>99.417564392089801</v>
      </c>
      <c r="Y1094">
        <v>99.401832580566406</v>
      </c>
      <c r="Z1094">
        <v>99.407196044921903</v>
      </c>
      <c r="AA1094">
        <v>99.418594360351605</v>
      </c>
      <c r="AB1094">
        <v>99.411293029785199</v>
      </c>
      <c r="AC1094">
        <f t="shared" ref="AC1094:AC1157" si="18">SUM(G1094:AB1094)/21</f>
        <v>104.03194609142486</v>
      </c>
    </row>
    <row r="1095" spans="1:29" hidden="1" x14ac:dyDescent="0.35">
      <c r="A1095" t="s">
        <v>327</v>
      </c>
      <c r="B1095" t="s">
        <v>328</v>
      </c>
      <c r="C1095" t="s">
        <v>4</v>
      </c>
      <c r="D1095" t="s">
        <v>5</v>
      </c>
      <c r="E1095" t="s">
        <v>471</v>
      </c>
      <c r="F1095" t="s">
        <v>521</v>
      </c>
      <c r="G1095">
        <v>98.255714416503906</v>
      </c>
      <c r="H1095">
        <v>98.768547058105497</v>
      </c>
      <c r="I1095">
        <v>98.957481384277301</v>
      </c>
      <c r="J1095">
        <v>98.753868103027301</v>
      </c>
      <c r="K1095">
        <v>98.732940673828097</v>
      </c>
      <c r="L1095">
        <v>98.696647644042997</v>
      </c>
      <c r="M1095">
        <v>98.645896911621094</v>
      </c>
      <c r="N1095">
        <v>98.588020324707003</v>
      </c>
      <c r="O1095">
        <v>98.531944274902301</v>
      </c>
      <c r="P1095">
        <v>98.486381530761705</v>
      </c>
      <c r="Q1095">
        <v>99.729301452636705</v>
      </c>
      <c r="R1095">
        <v>99.472602844238295</v>
      </c>
      <c r="S1095">
        <v>99.405921936035199</v>
      </c>
      <c r="T1095">
        <v>99.264266967773395</v>
      </c>
      <c r="U1095">
        <v>99.200851440429702</v>
      </c>
      <c r="V1095">
        <v>99.187515258789105</v>
      </c>
      <c r="W1095">
        <v>99.264640808105497</v>
      </c>
      <c r="X1095">
        <v>99.229316711425795</v>
      </c>
      <c r="Y1095">
        <v>99.2205810546875</v>
      </c>
      <c r="Z1095">
        <v>99.225509643554702</v>
      </c>
      <c r="AA1095">
        <v>99.235015869140597</v>
      </c>
      <c r="AB1095">
        <v>99.227607727050795</v>
      </c>
      <c r="AC1095">
        <f t="shared" si="18"/>
        <v>103.71812257312591</v>
      </c>
    </row>
    <row r="1096" spans="1:29" hidden="1" x14ac:dyDescent="0.35">
      <c r="A1096" t="s">
        <v>327</v>
      </c>
      <c r="B1096" t="s">
        <v>328</v>
      </c>
      <c r="C1096" t="s">
        <v>6</v>
      </c>
      <c r="D1096" t="s">
        <v>7</v>
      </c>
      <c r="E1096" t="s">
        <v>471</v>
      </c>
      <c r="F1096" t="s">
        <v>521</v>
      </c>
      <c r="G1096">
        <v>100</v>
      </c>
      <c r="H1096">
        <v>99.934410095214801</v>
      </c>
      <c r="I1096">
        <v>100</v>
      </c>
      <c r="J1096">
        <v>99.773468017578097</v>
      </c>
      <c r="K1096">
        <v>99.697990417480497</v>
      </c>
      <c r="L1096">
        <v>99.642021179199205</v>
      </c>
      <c r="M1096">
        <v>99.610397338867202</v>
      </c>
      <c r="N1096">
        <v>99.599548339843807</v>
      </c>
      <c r="O1096">
        <v>99.603775024414105</v>
      </c>
      <c r="P1096">
        <v>99.617401123046903</v>
      </c>
      <c r="Q1096">
        <v>99.634727478027301</v>
      </c>
      <c r="R1096">
        <v>99.779998779296903</v>
      </c>
      <c r="S1096">
        <v>99.799552917480497</v>
      </c>
      <c r="T1096">
        <v>99.788841247558594</v>
      </c>
      <c r="U1096">
        <v>99.637519836425795</v>
      </c>
      <c r="V1096">
        <v>99.612136840820298</v>
      </c>
      <c r="W1096">
        <v>99.709510803222699</v>
      </c>
      <c r="X1096">
        <v>99.687004089355497</v>
      </c>
      <c r="Y1096">
        <v>99.661544799804702</v>
      </c>
      <c r="Z1096">
        <v>99.667549133300795</v>
      </c>
      <c r="AA1096">
        <v>99.681404113769503</v>
      </c>
      <c r="AB1096">
        <v>99.674377441406307</v>
      </c>
      <c r="AC1096">
        <f t="shared" si="18"/>
        <v>104.46729423886254</v>
      </c>
    </row>
    <row r="1097" spans="1:29" hidden="1" x14ac:dyDescent="0.35">
      <c r="A1097" t="s">
        <v>327</v>
      </c>
      <c r="B1097" t="s">
        <v>328</v>
      </c>
      <c r="C1097" t="s">
        <v>8</v>
      </c>
      <c r="D1097" t="s">
        <v>9</v>
      </c>
      <c r="E1097" t="s">
        <v>471</v>
      </c>
      <c r="F1097" t="s">
        <v>521</v>
      </c>
      <c r="G1097">
        <v>8.9988746643066406</v>
      </c>
      <c r="H1097">
        <v>9.0005235671997106</v>
      </c>
      <c r="I1097">
        <v>8.9743585586547905</v>
      </c>
      <c r="J1097">
        <v>8.9817485809326207</v>
      </c>
      <c r="K1097">
        <v>8.9607391357421893</v>
      </c>
      <c r="L1097">
        <v>8.9788732528686506</v>
      </c>
      <c r="M1097">
        <v>8.4680852890014595</v>
      </c>
      <c r="N1097">
        <v>8.6409740447997994</v>
      </c>
      <c r="O1097">
        <v>8.4473991394043004</v>
      </c>
      <c r="P1097">
        <v>7.6833529472351101</v>
      </c>
      <c r="Q1097">
        <v>7.21457767486572</v>
      </c>
      <c r="R1097">
        <v>7.1036248207092303</v>
      </c>
      <c r="S1097">
        <v>6.8287448883056596</v>
      </c>
      <c r="T1097">
        <v>6.3711910247802699</v>
      </c>
      <c r="U1097">
        <v>6.19679927825928</v>
      </c>
      <c r="V1097">
        <v>0</v>
      </c>
      <c r="W1097">
        <v>4.8491840362548801</v>
      </c>
      <c r="X1097">
        <v>4.3542938232421902</v>
      </c>
      <c r="Y1097">
        <v>3.85006928443909</v>
      </c>
      <c r="Z1097">
        <v>3.2633867263793901</v>
      </c>
      <c r="AA1097">
        <v>4.0792331695556596</v>
      </c>
      <c r="AB1097">
        <v>3.8867456912994398</v>
      </c>
      <c r="AC1097">
        <f t="shared" si="18"/>
        <v>6.9110847427731468</v>
      </c>
    </row>
    <row r="1098" spans="1:29" hidden="1" x14ac:dyDescent="0.35">
      <c r="A1098" t="s">
        <v>423</v>
      </c>
      <c r="B1098" t="s">
        <v>424</v>
      </c>
      <c r="C1098" t="s">
        <v>10</v>
      </c>
      <c r="D1098" t="s">
        <v>11</v>
      </c>
      <c r="E1098" t="s">
        <v>165</v>
      </c>
      <c r="F1098" t="s">
        <v>217</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f t="shared" si="18"/>
        <v>0</v>
      </c>
    </row>
    <row r="1099" spans="1:29" hidden="1" x14ac:dyDescent="0.35">
      <c r="A1099" t="s">
        <v>327</v>
      </c>
      <c r="B1099" t="s">
        <v>328</v>
      </c>
      <c r="C1099" t="s">
        <v>12</v>
      </c>
      <c r="D1099" t="s">
        <v>13</v>
      </c>
      <c r="E1099" t="s">
        <v>471</v>
      </c>
      <c r="F1099" t="s">
        <v>521</v>
      </c>
      <c r="G1099">
        <v>49.943756103515597</v>
      </c>
      <c r="H1099">
        <v>46.938774108886697</v>
      </c>
      <c r="I1099">
        <v>46.461540222167997</v>
      </c>
      <c r="J1099">
        <v>48.847263336181598</v>
      </c>
      <c r="K1099">
        <v>50.9468803405762</v>
      </c>
      <c r="L1099">
        <v>48.151409149169901</v>
      </c>
      <c r="M1099">
        <v>43.787235260009801</v>
      </c>
      <c r="N1099">
        <v>37.281948089599602</v>
      </c>
      <c r="O1099">
        <v>32.616348266601598</v>
      </c>
      <c r="P1099">
        <v>36.980987548828097</v>
      </c>
      <c r="Q1099">
        <v>37.002601623535199</v>
      </c>
      <c r="R1099">
        <v>39.216403961181598</v>
      </c>
      <c r="S1099">
        <v>38.183769226074197</v>
      </c>
      <c r="T1099">
        <v>37.361495971679702</v>
      </c>
      <c r="U1099">
        <v>36.806266784667997</v>
      </c>
      <c r="V1099">
        <v>37.837837219238303</v>
      </c>
      <c r="W1099" t="s">
        <v>14</v>
      </c>
      <c r="X1099" t="s">
        <v>14</v>
      </c>
      <c r="Y1099" t="s">
        <v>14</v>
      </c>
      <c r="Z1099" t="s">
        <v>14</v>
      </c>
      <c r="AA1099" t="s">
        <v>14</v>
      </c>
      <c r="AB1099" t="s">
        <v>14</v>
      </c>
      <c r="AC1099">
        <f t="shared" si="18"/>
        <v>31.826881771995907</v>
      </c>
    </row>
    <row r="1100" spans="1:29" hidden="1" x14ac:dyDescent="0.35">
      <c r="A1100" t="s">
        <v>327</v>
      </c>
      <c r="B1100" t="s">
        <v>328</v>
      </c>
      <c r="C1100" t="s">
        <v>15</v>
      </c>
      <c r="D1100" t="s">
        <v>16</v>
      </c>
      <c r="E1100" t="s">
        <v>471</v>
      </c>
      <c r="F1100" t="s">
        <v>521</v>
      </c>
      <c r="G1100">
        <v>431000000</v>
      </c>
      <c r="H1100">
        <v>478000000</v>
      </c>
      <c r="I1100">
        <v>452000000</v>
      </c>
      <c r="J1100">
        <v>449000000</v>
      </c>
      <c r="K1100">
        <v>470000000</v>
      </c>
      <c r="L1100">
        <v>453000000</v>
      </c>
      <c r="M1100">
        <v>446000000</v>
      </c>
      <c r="N1100">
        <v>468000000</v>
      </c>
      <c r="O1100">
        <v>486000000</v>
      </c>
      <c r="P1100">
        <v>487000000</v>
      </c>
      <c r="Q1100">
        <v>553000000</v>
      </c>
      <c r="R1100">
        <v>496000000</v>
      </c>
      <c r="S1100">
        <v>505000000</v>
      </c>
      <c r="T1100">
        <v>500000000</v>
      </c>
      <c r="U1100">
        <v>505000000</v>
      </c>
      <c r="V1100">
        <v>559000000</v>
      </c>
      <c r="W1100">
        <v>517249984</v>
      </c>
      <c r="X1100">
        <v>520312512</v>
      </c>
      <c r="Y1100">
        <v>525390624</v>
      </c>
      <c r="Z1100">
        <v>530488288</v>
      </c>
      <c r="AA1100">
        <v>523360352</v>
      </c>
      <c r="AB1100">
        <v>524887936</v>
      </c>
      <c r="AC1100">
        <f t="shared" si="18"/>
        <v>518080461.71428573</v>
      </c>
    </row>
    <row r="1101" spans="1:29" x14ac:dyDescent="0.35">
      <c r="A1101" t="s">
        <v>329</v>
      </c>
      <c r="B1101" t="s">
        <v>330</v>
      </c>
      <c r="C1101" t="s">
        <v>2</v>
      </c>
      <c r="D1101" t="s">
        <v>3</v>
      </c>
      <c r="E1101" t="s">
        <v>279</v>
      </c>
      <c r="F1101" t="s">
        <v>521</v>
      </c>
      <c r="G1101">
        <v>98.007133483886705</v>
      </c>
      <c r="H1101">
        <v>97.138320922851605</v>
      </c>
      <c r="I1101">
        <v>97.897087097167997</v>
      </c>
      <c r="J1101">
        <v>97.400856018066406</v>
      </c>
      <c r="K1101">
        <v>98.597702026367202</v>
      </c>
      <c r="L1101">
        <v>98.932731628417997</v>
      </c>
      <c r="M1101">
        <v>99.114158630371094</v>
      </c>
      <c r="N1101">
        <v>97.910568237304702</v>
      </c>
      <c r="O1101">
        <v>98.914039611816406</v>
      </c>
      <c r="P1101">
        <v>98.198211669921903</v>
      </c>
      <c r="Q1101">
        <v>99.2366943359375</v>
      </c>
      <c r="R1101">
        <v>99.028152465820298</v>
      </c>
      <c r="S1101">
        <v>99.111633300781307</v>
      </c>
      <c r="T1101">
        <v>99.147697448730497</v>
      </c>
      <c r="U1101">
        <v>99.172927856445298</v>
      </c>
      <c r="V1101">
        <v>99</v>
      </c>
      <c r="W1101">
        <v>99.108062744140597</v>
      </c>
      <c r="X1101">
        <v>99.107170104980497</v>
      </c>
      <c r="Y1101">
        <v>99.097038269042997</v>
      </c>
      <c r="Z1101">
        <v>99.078071594238295</v>
      </c>
      <c r="AA1101">
        <v>99.097587585449205</v>
      </c>
      <c r="AB1101">
        <v>99.094970703125</v>
      </c>
      <c r="AC1101">
        <f t="shared" si="18"/>
        <v>103.39956265404111</v>
      </c>
    </row>
    <row r="1102" spans="1:29" hidden="1" x14ac:dyDescent="0.35">
      <c r="A1102" t="s">
        <v>329</v>
      </c>
      <c r="B1102" t="s">
        <v>330</v>
      </c>
      <c r="C1102" t="s">
        <v>4</v>
      </c>
      <c r="D1102" t="s">
        <v>5</v>
      </c>
      <c r="E1102" t="s">
        <v>279</v>
      </c>
      <c r="F1102" t="s">
        <v>521</v>
      </c>
      <c r="G1102">
        <v>93.798995971679702</v>
      </c>
      <c r="H1102">
        <v>90.666542053222699</v>
      </c>
      <c r="I1102">
        <v>92.913253784179702</v>
      </c>
      <c r="J1102">
        <v>91.690696716308594</v>
      </c>
      <c r="K1102">
        <v>96.088905334472699</v>
      </c>
      <c r="L1102">
        <v>96.765579223632798</v>
      </c>
      <c r="M1102">
        <v>97.175483703613295</v>
      </c>
      <c r="N1102">
        <v>93.227973937988295</v>
      </c>
      <c r="O1102">
        <v>96.161476135253906</v>
      </c>
      <c r="P1102">
        <v>93.845748901367202</v>
      </c>
      <c r="Q1102">
        <v>97.599182128906307</v>
      </c>
      <c r="R1102">
        <v>96.916130065917997</v>
      </c>
      <c r="S1102">
        <v>97.156982421875</v>
      </c>
      <c r="T1102">
        <v>96.749351501464801</v>
      </c>
      <c r="U1102">
        <v>97.426933288574205</v>
      </c>
      <c r="V1102">
        <v>97.851776123046903</v>
      </c>
      <c r="W1102">
        <v>97.296257019042997</v>
      </c>
      <c r="X1102">
        <v>97.331077575683594</v>
      </c>
      <c r="Y1102">
        <v>97.476509094238295</v>
      </c>
      <c r="Z1102">
        <v>97.488906860351605</v>
      </c>
      <c r="AA1102">
        <v>97.398193359375</v>
      </c>
      <c r="AB1102">
        <v>97.423675537109403</v>
      </c>
      <c r="AC1102">
        <f t="shared" si="18"/>
        <v>100.49760146368119</v>
      </c>
    </row>
    <row r="1103" spans="1:29" hidden="1" x14ac:dyDescent="0.35">
      <c r="A1103" t="s">
        <v>329</v>
      </c>
      <c r="B1103" t="s">
        <v>330</v>
      </c>
      <c r="C1103" t="s">
        <v>6</v>
      </c>
      <c r="D1103" t="s">
        <v>7</v>
      </c>
      <c r="E1103" t="s">
        <v>279</v>
      </c>
      <c r="F1103" t="s">
        <v>521</v>
      </c>
      <c r="G1103">
        <v>99.430717468261705</v>
      </c>
      <c r="H1103">
        <v>99.2904052734375</v>
      </c>
      <c r="I1103">
        <v>99.526176452636705</v>
      </c>
      <c r="J1103">
        <v>99.235633850097699</v>
      </c>
      <c r="K1103">
        <v>99.390083312988295</v>
      </c>
      <c r="L1103">
        <v>99.605583190917997</v>
      </c>
      <c r="M1103">
        <v>99.705863952636705</v>
      </c>
      <c r="N1103">
        <v>99.315589904785199</v>
      </c>
      <c r="O1103">
        <v>99.7259521484375</v>
      </c>
      <c r="P1103">
        <v>99.460380554199205</v>
      </c>
      <c r="Q1103">
        <v>99.703552246093807</v>
      </c>
      <c r="R1103">
        <v>99.620002746582003</v>
      </c>
      <c r="S1103">
        <v>99.650009155273395</v>
      </c>
      <c r="T1103">
        <v>99.796844482421903</v>
      </c>
      <c r="U1103">
        <v>99.637252807617202</v>
      </c>
      <c r="V1103">
        <v>99.300003051757798</v>
      </c>
      <c r="W1103">
        <v>99.596031188964801</v>
      </c>
      <c r="X1103">
        <v>99.582534790039105</v>
      </c>
      <c r="Y1103">
        <v>99.528953552246094</v>
      </c>
      <c r="Z1103">
        <v>99.501876831054702</v>
      </c>
      <c r="AA1103">
        <v>99.552345275878906</v>
      </c>
      <c r="AB1103">
        <v>99.541427612304702</v>
      </c>
      <c r="AC1103">
        <f t="shared" si="18"/>
        <v>104.27129618326823</v>
      </c>
    </row>
    <row r="1104" spans="1:29" hidden="1" x14ac:dyDescent="0.35">
      <c r="A1104" t="s">
        <v>329</v>
      </c>
      <c r="B1104" t="s">
        <v>330</v>
      </c>
      <c r="C1104" t="s">
        <v>8</v>
      </c>
      <c r="D1104" t="s">
        <v>9</v>
      </c>
      <c r="E1104" t="s">
        <v>279</v>
      </c>
      <c r="F1104" t="s">
        <v>521</v>
      </c>
      <c r="G1104">
        <v>13.848547935485801</v>
      </c>
      <c r="H1104">
        <v>14.057797431945801</v>
      </c>
      <c r="I1104">
        <v>14.1691217422485</v>
      </c>
      <c r="J1104">
        <v>12.3124074935913</v>
      </c>
      <c r="K1104">
        <v>14.690024375915501</v>
      </c>
      <c r="L1104">
        <v>14.9213619232178</v>
      </c>
      <c r="M1104">
        <v>15.3606252670288</v>
      </c>
      <c r="N1104">
        <v>15.268856048584</v>
      </c>
      <c r="O1104">
        <v>15.375675201416</v>
      </c>
      <c r="P1104">
        <v>15.854851722717299</v>
      </c>
      <c r="Q1104">
        <v>16.060274124145501</v>
      </c>
      <c r="R1104">
        <v>15.062542915344199</v>
      </c>
      <c r="S1104">
        <v>14.3378858566284</v>
      </c>
      <c r="T1104">
        <v>14.3008012771606</v>
      </c>
      <c r="U1104">
        <v>13.7056541442871</v>
      </c>
      <c r="V1104">
        <v>0</v>
      </c>
      <c r="W1104">
        <v>10.586085319519</v>
      </c>
      <c r="X1104">
        <v>9.6481351852416992</v>
      </c>
      <c r="Y1104">
        <v>8.4849691390991193</v>
      </c>
      <c r="Z1104">
        <v>7.1797971725463903</v>
      </c>
      <c r="AA1104">
        <v>8.9747467041015607</v>
      </c>
      <c r="AB1104">
        <v>8.5719118118286097</v>
      </c>
      <c r="AC1104">
        <f t="shared" si="18"/>
        <v>12.989146323431095</v>
      </c>
    </row>
    <row r="1105" spans="1:29" hidden="1" x14ac:dyDescent="0.35">
      <c r="A1105" t="s">
        <v>425</v>
      </c>
      <c r="B1105" t="s">
        <v>426</v>
      </c>
      <c r="C1105" t="s">
        <v>10</v>
      </c>
      <c r="D1105" t="s">
        <v>11</v>
      </c>
      <c r="E1105" t="s">
        <v>471</v>
      </c>
      <c r="F1105" t="s">
        <v>305</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f t="shared" si="18"/>
        <v>0</v>
      </c>
    </row>
    <row r="1106" spans="1:29" hidden="1" x14ac:dyDescent="0.35">
      <c r="A1106" t="s">
        <v>329</v>
      </c>
      <c r="B1106" t="s">
        <v>330</v>
      </c>
      <c r="C1106" t="s">
        <v>12</v>
      </c>
      <c r="D1106" t="s">
        <v>13</v>
      </c>
      <c r="E1106" t="s">
        <v>279</v>
      </c>
      <c r="F1106" t="s">
        <v>521</v>
      </c>
      <c r="G1106">
        <v>45.508205413818402</v>
      </c>
      <c r="H1106">
        <v>42.002353668212898</v>
      </c>
      <c r="I1106">
        <v>34.3848686218262</v>
      </c>
      <c r="J1106">
        <v>30.348365783691399</v>
      </c>
      <c r="K1106">
        <v>28.888429641723601</v>
      </c>
      <c r="L1106">
        <v>27.3037223815918</v>
      </c>
      <c r="M1106">
        <v>21.796960830688501</v>
      </c>
      <c r="N1106">
        <v>20.251289367675799</v>
      </c>
      <c r="O1106">
        <v>18.821455001831101</v>
      </c>
      <c r="P1106">
        <v>17.4985256195068</v>
      </c>
      <c r="Q1106">
        <v>16.181856155395501</v>
      </c>
      <c r="R1106">
        <v>16.266502380371101</v>
      </c>
      <c r="S1106">
        <v>18.286418914794901</v>
      </c>
      <c r="T1106">
        <v>16.184928894043001</v>
      </c>
      <c r="U1106">
        <v>10.9474086761475</v>
      </c>
      <c r="V1106">
        <v>10.148872375488301</v>
      </c>
      <c r="W1106" t="s">
        <v>14</v>
      </c>
      <c r="X1106" t="s">
        <v>14</v>
      </c>
      <c r="Y1106" t="s">
        <v>14</v>
      </c>
      <c r="Z1106" t="s">
        <v>14</v>
      </c>
      <c r="AA1106" t="s">
        <v>14</v>
      </c>
      <c r="AB1106" t="s">
        <v>14</v>
      </c>
      <c r="AC1106">
        <f t="shared" si="18"/>
        <v>17.848579225086041</v>
      </c>
    </row>
    <row r="1107" spans="1:29" hidden="1" x14ac:dyDescent="0.35">
      <c r="A1107" t="s">
        <v>329</v>
      </c>
      <c r="B1107" t="s">
        <v>330</v>
      </c>
      <c r="C1107" t="s">
        <v>15</v>
      </c>
      <c r="D1107" t="s">
        <v>16</v>
      </c>
      <c r="E1107" t="s">
        <v>279</v>
      </c>
      <c r="F1107" t="s">
        <v>521</v>
      </c>
      <c r="G1107">
        <v>7599000064</v>
      </c>
      <c r="H1107">
        <v>8102000128</v>
      </c>
      <c r="I1107">
        <v>7904000000</v>
      </c>
      <c r="J1107">
        <v>8762999808</v>
      </c>
      <c r="K1107">
        <v>9121000448</v>
      </c>
      <c r="L1107">
        <v>10401000448</v>
      </c>
      <c r="M1107">
        <v>9086000128</v>
      </c>
      <c r="N1107">
        <v>10037999616</v>
      </c>
      <c r="O1107">
        <v>8051999744</v>
      </c>
      <c r="P1107">
        <v>7949000192</v>
      </c>
      <c r="Q1107">
        <v>8615999488</v>
      </c>
      <c r="R1107">
        <v>8828999680</v>
      </c>
      <c r="S1107">
        <v>10478000128</v>
      </c>
      <c r="T1107">
        <v>11541000192</v>
      </c>
      <c r="U1107">
        <v>14000000000</v>
      </c>
      <c r="V1107">
        <v>17082000384</v>
      </c>
      <c r="W1107">
        <v>13275249664</v>
      </c>
      <c r="X1107">
        <v>13974562816</v>
      </c>
      <c r="Y1107">
        <v>14582952960</v>
      </c>
      <c r="Z1107">
        <v>14728691712</v>
      </c>
      <c r="AA1107">
        <v>14140363776</v>
      </c>
      <c r="AB1107">
        <v>14356642816</v>
      </c>
      <c r="AC1107">
        <f t="shared" si="18"/>
        <v>11553307818.666666</v>
      </c>
    </row>
    <row r="1108" spans="1:29" x14ac:dyDescent="0.35">
      <c r="A1108" t="s">
        <v>331</v>
      </c>
      <c r="B1108" t="s">
        <v>332</v>
      </c>
      <c r="C1108" t="s">
        <v>2</v>
      </c>
      <c r="D1108" t="s">
        <v>3</v>
      </c>
      <c r="E1108" t="s">
        <v>141</v>
      </c>
      <c r="F1108" t="s">
        <v>305</v>
      </c>
      <c r="G1108">
        <v>46</v>
      </c>
      <c r="H1108">
        <v>48.337467193603501</v>
      </c>
      <c r="I1108">
        <v>50.100032806396499</v>
      </c>
      <c r="J1108">
        <v>51.857364654541001</v>
      </c>
      <c r="K1108">
        <v>53.611808776855497</v>
      </c>
      <c r="L1108">
        <v>55.365718841552699</v>
      </c>
      <c r="M1108">
        <v>57.121498107910199</v>
      </c>
      <c r="N1108">
        <v>58.881801605224602</v>
      </c>
      <c r="O1108">
        <v>60.649333953857401</v>
      </c>
      <c r="P1108">
        <v>62.426807403564503</v>
      </c>
      <c r="Q1108">
        <v>64.531517028808594</v>
      </c>
      <c r="R1108">
        <v>66.593986511230497</v>
      </c>
      <c r="S1108">
        <v>68.432365417480497</v>
      </c>
      <c r="T1108">
        <v>70.248817443847699</v>
      </c>
      <c r="U1108">
        <v>72.053245544433594</v>
      </c>
      <c r="V1108">
        <v>73.939056396484403</v>
      </c>
      <c r="W1108">
        <v>71.168373107910199</v>
      </c>
      <c r="X1108">
        <v>71.852371215820298</v>
      </c>
      <c r="Y1108">
        <v>72.253257751464801</v>
      </c>
      <c r="Z1108">
        <v>72.303268432617202</v>
      </c>
      <c r="AA1108">
        <v>71.894317626953097</v>
      </c>
      <c r="AB1108">
        <v>72.0758056640625</v>
      </c>
      <c r="AC1108">
        <f t="shared" si="18"/>
        <v>66.27134359450568</v>
      </c>
    </row>
    <row r="1109" spans="1:29" hidden="1" x14ac:dyDescent="0.35">
      <c r="A1109" t="s">
        <v>331</v>
      </c>
      <c r="B1109" t="s">
        <v>332</v>
      </c>
      <c r="C1109" t="s">
        <v>4</v>
      </c>
      <c r="D1109" t="s">
        <v>5</v>
      </c>
      <c r="E1109" t="s">
        <v>141</v>
      </c>
      <c r="F1109" t="s">
        <v>305</v>
      </c>
      <c r="G1109">
        <v>39.099868774414098</v>
      </c>
      <c r="H1109">
        <v>41.504226684570298</v>
      </c>
      <c r="I1109">
        <v>43.419960021972699</v>
      </c>
      <c r="J1109">
        <v>45.327350616455099</v>
      </c>
      <c r="K1109">
        <v>47.227348327636697</v>
      </c>
      <c r="L1109">
        <v>49.121013641357401</v>
      </c>
      <c r="M1109">
        <v>51.012180328369098</v>
      </c>
      <c r="N1109">
        <v>52.9037475585938</v>
      </c>
      <c r="O1109">
        <v>54.799476623535199</v>
      </c>
      <c r="P1109">
        <v>56.705337524414098</v>
      </c>
      <c r="Q1109">
        <v>58.775077819824197</v>
      </c>
      <c r="R1109">
        <v>61.122383117675803</v>
      </c>
      <c r="S1109">
        <v>63.228572845458999</v>
      </c>
      <c r="T1109">
        <v>65.228332519531307</v>
      </c>
      <c r="U1109">
        <v>67.163543701171903</v>
      </c>
      <c r="V1109">
        <v>69.203498840332003</v>
      </c>
      <c r="W1109">
        <v>66.205986022949205</v>
      </c>
      <c r="X1109">
        <v>66.950340270996094</v>
      </c>
      <c r="Y1109">
        <v>67.380844116210895</v>
      </c>
      <c r="Z1109">
        <v>67.435165405273395</v>
      </c>
      <c r="AA1109">
        <v>66.993087768554702</v>
      </c>
      <c r="AB1109">
        <v>67.189857482910199</v>
      </c>
      <c r="AC1109">
        <f t="shared" si="18"/>
        <v>60.380819048200344</v>
      </c>
    </row>
    <row r="1110" spans="1:29" hidden="1" x14ac:dyDescent="0.35">
      <c r="A1110" t="s">
        <v>331</v>
      </c>
      <c r="B1110" t="s">
        <v>332</v>
      </c>
      <c r="C1110" t="s">
        <v>6</v>
      </c>
      <c r="D1110" t="s">
        <v>7</v>
      </c>
      <c r="E1110" t="s">
        <v>141</v>
      </c>
      <c r="F1110" t="s">
        <v>305</v>
      </c>
      <c r="G1110">
        <v>70</v>
      </c>
      <c r="H1110">
        <v>72.105476379394503</v>
      </c>
      <c r="I1110">
        <v>73.335357666015597</v>
      </c>
      <c r="J1110">
        <v>74.570854187011705</v>
      </c>
      <c r="K1110">
        <v>75.818923950195298</v>
      </c>
      <c r="L1110">
        <v>77.086494445800795</v>
      </c>
      <c r="M1110">
        <v>78.37841796875</v>
      </c>
      <c r="N1110">
        <v>79.691108703613295</v>
      </c>
      <c r="O1110">
        <v>81.018882751464801</v>
      </c>
      <c r="P1110">
        <v>82.356048583984403</v>
      </c>
      <c r="Q1110">
        <v>84.591278076171903</v>
      </c>
      <c r="R1110">
        <v>85.653297424316406</v>
      </c>
      <c r="S1110">
        <v>86.538803100585895</v>
      </c>
      <c r="T1110">
        <v>87.686187744140597</v>
      </c>
      <c r="U1110">
        <v>88.993888854980497</v>
      </c>
      <c r="V1110">
        <v>90.292045593261705</v>
      </c>
      <c r="W1110">
        <v>88.377731323242202</v>
      </c>
      <c r="X1110">
        <v>88.837463378906307</v>
      </c>
      <c r="Y1110">
        <v>89.125282287597699</v>
      </c>
      <c r="Z1110">
        <v>89.158126831054702</v>
      </c>
      <c r="AA1110">
        <v>88.874649047851605</v>
      </c>
      <c r="AB1110">
        <v>88.998878479003906</v>
      </c>
      <c r="AC1110">
        <f t="shared" si="18"/>
        <v>86.73758079892113</v>
      </c>
    </row>
    <row r="1111" spans="1:29" hidden="1" x14ac:dyDescent="0.35">
      <c r="A1111" t="s">
        <v>331</v>
      </c>
      <c r="B1111" t="s">
        <v>332</v>
      </c>
      <c r="C1111" t="s">
        <v>8</v>
      </c>
      <c r="D1111" t="s">
        <v>9</v>
      </c>
      <c r="E1111" t="s">
        <v>141</v>
      </c>
      <c r="F1111" t="s">
        <v>305</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f t="shared" si="18"/>
        <v>0</v>
      </c>
    </row>
    <row r="1112" spans="1:29" hidden="1" x14ac:dyDescent="0.35">
      <c r="A1112" t="s">
        <v>427</v>
      </c>
      <c r="B1112" t="s">
        <v>428</v>
      </c>
      <c r="C1112" t="s">
        <v>10</v>
      </c>
      <c r="D1112" t="s">
        <v>11</v>
      </c>
      <c r="E1112" t="s">
        <v>333</v>
      </c>
      <c r="F1112" t="s">
        <v>217</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f t="shared" si="18"/>
        <v>0</v>
      </c>
    </row>
    <row r="1113" spans="1:29" hidden="1" x14ac:dyDescent="0.35">
      <c r="A1113" t="s">
        <v>331</v>
      </c>
      <c r="B1113" t="s">
        <v>332</v>
      </c>
      <c r="C1113" t="s">
        <v>12</v>
      </c>
      <c r="D1113" t="s">
        <v>13</v>
      </c>
      <c r="E1113" t="s">
        <v>141</v>
      </c>
      <c r="F1113" t="s">
        <v>305</v>
      </c>
      <c r="G1113" t="s">
        <v>14</v>
      </c>
      <c r="H1113" t="s">
        <v>14</v>
      </c>
      <c r="I1113" t="s">
        <v>14</v>
      </c>
      <c r="J1113" t="s">
        <v>14</v>
      </c>
      <c r="K1113" t="s">
        <v>14</v>
      </c>
      <c r="L1113" t="s">
        <v>14</v>
      </c>
      <c r="M1113" t="s">
        <v>14</v>
      </c>
      <c r="N1113" t="s">
        <v>14</v>
      </c>
      <c r="O1113" t="s">
        <v>14</v>
      </c>
      <c r="P1113" t="s">
        <v>14</v>
      </c>
      <c r="Q1113" t="s">
        <v>14</v>
      </c>
      <c r="R1113" t="s">
        <v>14</v>
      </c>
      <c r="S1113" t="s">
        <v>14</v>
      </c>
      <c r="T1113" t="s">
        <v>14</v>
      </c>
      <c r="U1113" t="s">
        <v>14</v>
      </c>
      <c r="V1113" t="s">
        <v>14</v>
      </c>
      <c r="W1113" t="s">
        <v>14</v>
      </c>
      <c r="X1113" t="s">
        <v>14</v>
      </c>
      <c r="Y1113" t="s">
        <v>14</v>
      </c>
      <c r="Z1113" t="s">
        <v>14</v>
      </c>
      <c r="AA1113" t="s">
        <v>14</v>
      </c>
      <c r="AB1113" t="s">
        <v>14</v>
      </c>
      <c r="AC1113">
        <f t="shared" si="18"/>
        <v>0</v>
      </c>
    </row>
    <row r="1114" spans="1:29" hidden="1" x14ac:dyDescent="0.35">
      <c r="A1114" t="s">
        <v>331</v>
      </c>
      <c r="B1114" t="s">
        <v>332</v>
      </c>
      <c r="C1114" t="s">
        <v>15</v>
      </c>
      <c r="D1114" t="s">
        <v>16</v>
      </c>
      <c r="E1114" t="s">
        <v>141</v>
      </c>
      <c r="F1114" t="s">
        <v>305</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f t="shared" si="18"/>
        <v>0</v>
      </c>
    </row>
    <row r="1115" spans="1:29" x14ac:dyDescent="0.35">
      <c r="A1115" t="s">
        <v>333</v>
      </c>
      <c r="B1115" t="s">
        <v>334</v>
      </c>
      <c r="C1115" t="s">
        <v>2</v>
      </c>
      <c r="D1115" t="s">
        <v>3</v>
      </c>
      <c r="E1115" t="s">
        <v>14</v>
      </c>
      <c r="F1115" t="s">
        <v>14</v>
      </c>
      <c r="G1115">
        <v>92.516258239746094</v>
      </c>
      <c r="H1115">
        <v>92.726814270019503</v>
      </c>
      <c r="I1115">
        <v>92.650207519531307</v>
      </c>
      <c r="J1115">
        <v>93.481880187988295</v>
      </c>
      <c r="K1115">
        <v>93.414901733398395</v>
      </c>
      <c r="L1115">
        <v>94.042778015136705</v>
      </c>
      <c r="M1115">
        <v>95.950469970703097</v>
      </c>
      <c r="N1115">
        <v>94.232246398925795</v>
      </c>
      <c r="O1115">
        <v>94.805526733398395</v>
      </c>
      <c r="P1115">
        <v>94.907150268554702</v>
      </c>
      <c r="Q1115">
        <v>95.744659423828097</v>
      </c>
      <c r="R1115">
        <v>95.797767639160199</v>
      </c>
      <c r="S1115">
        <v>95.384078979492202</v>
      </c>
      <c r="T1115">
        <v>97.077720642089801</v>
      </c>
      <c r="U1115">
        <v>96.074050903320298</v>
      </c>
      <c r="V1115">
        <v>96.521934509277301</v>
      </c>
      <c r="W1115">
        <v>96.264450073242202</v>
      </c>
      <c r="X1115">
        <v>96.484535217285199</v>
      </c>
      <c r="Y1115">
        <v>96.336242675781307</v>
      </c>
      <c r="Z1115">
        <v>96.401794433593807</v>
      </c>
      <c r="AA1115">
        <v>96.371757507324205</v>
      </c>
      <c r="AB1115">
        <v>96.398582458496094</v>
      </c>
      <c r="AC1115">
        <f t="shared" si="18"/>
        <v>99.694562276204422</v>
      </c>
    </row>
    <row r="1116" spans="1:29" hidden="1" x14ac:dyDescent="0.35">
      <c r="A1116" t="s">
        <v>333</v>
      </c>
      <c r="B1116" t="s">
        <v>334</v>
      </c>
      <c r="C1116" t="s">
        <v>4</v>
      </c>
      <c r="D1116" t="s">
        <v>5</v>
      </c>
      <c r="E1116" t="s">
        <v>14</v>
      </c>
      <c r="F1116" t="s">
        <v>14</v>
      </c>
      <c r="G1116">
        <v>82.924392700195298</v>
      </c>
      <c r="H1116">
        <v>83.993110656738295</v>
      </c>
      <c r="I1116">
        <v>83.637710571289105</v>
      </c>
      <c r="J1116">
        <v>85.452331542968807</v>
      </c>
      <c r="K1116">
        <v>85.066078186035199</v>
      </c>
      <c r="L1116">
        <v>86.521652221679702</v>
      </c>
      <c r="M1116">
        <v>90.485877990722699</v>
      </c>
      <c r="N1116">
        <v>86.609916687011705</v>
      </c>
      <c r="O1116">
        <v>87.608642578125</v>
      </c>
      <c r="P1116">
        <v>87.788841247558594</v>
      </c>
      <c r="Q1116">
        <v>89.399681091308594</v>
      </c>
      <c r="R1116">
        <v>89.325531005859403</v>
      </c>
      <c r="S1116">
        <v>89.038002014160199</v>
      </c>
      <c r="T1116">
        <v>93.401702880859403</v>
      </c>
      <c r="U1116">
        <v>91.195602416992202</v>
      </c>
      <c r="V1116">
        <v>92.263923645019503</v>
      </c>
      <c r="W1116">
        <v>91.474807739257798</v>
      </c>
      <c r="X1116">
        <v>92.084007263183594</v>
      </c>
      <c r="Y1116">
        <v>91.754585266113295</v>
      </c>
      <c r="Z1116">
        <v>91.894332885742202</v>
      </c>
      <c r="AA1116">
        <v>91.801933288574205</v>
      </c>
      <c r="AB1116">
        <v>91.883712768554702</v>
      </c>
      <c r="AC1116">
        <f t="shared" si="18"/>
        <v>93.124113173711876</v>
      </c>
    </row>
    <row r="1117" spans="1:29" hidden="1" x14ac:dyDescent="0.35">
      <c r="A1117" t="s">
        <v>333</v>
      </c>
      <c r="B1117" t="s">
        <v>334</v>
      </c>
      <c r="C1117" t="s">
        <v>6</v>
      </c>
      <c r="D1117" t="s">
        <v>7</v>
      </c>
      <c r="E1117" t="s">
        <v>14</v>
      </c>
      <c r="F1117" t="s">
        <v>14</v>
      </c>
      <c r="G1117">
        <v>99.289161682128906</v>
      </c>
      <c r="H1117">
        <v>98.799041748046903</v>
      </c>
      <c r="I1117">
        <v>98.8216552734375</v>
      </c>
      <c r="J1117">
        <v>98.895164489746094</v>
      </c>
      <c r="K1117">
        <v>98.944557189941406</v>
      </c>
      <c r="L1117">
        <v>98.948303222656307</v>
      </c>
      <c r="M1117">
        <v>99.449104309082003</v>
      </c>
      <c r="N1117">
        <v>99.025108337402301</v>
      </c>
      <c r="O1117">
        <v>99.251037597656307</v>
      </c>
      <c r="P1117">
        <v>99.22607421875</v>
      </c>
      <c r="Q1117">
        <v>99.526275634765597</v>
      </c>
      <c r="R1117">
        <v>99.598602294921903</v>
      </c>
      <c r="S1117">
        <v>99.534439086914105</v>
      </c>
      <c r="T1117">
        <v>99.7059326171875</v>
      </c>
      <c r="U1117">
        <v>99.367156982421903</v>
      </c>
      <c r="V1117">
        <v>99.463363647460895</v>
      </c>
      <c r="W1117">
        <v>99.517723083496094</v>
      </c>
      <c r="X1117">
        <v>99.513542175292997</v>
      </c>
      <c r="Y1117">
        <v>99.465446472167997</v>
      </c>
      <c r="Z1117">
        <v>99.490020751953097</v>
      </c>
      <c r="AA1117">
        <v>99.496681213378906</v>
      </c>
      <c r="AB1117">
        <v>99.491424560546903</v>
      </c>
      <c r="AC1117">
        <f t="shared" si="18"/>
        <v>104.0390388852074</v>
      </c>
    </row>
    <row r="1118" spans="1:29" hidden="1" x14ac:dyDescent="0.35">
      <c r="A1118" t="s">
        <v>333</v>
      </c>
      <c r="B1118" t="s">
        <v>334</v>
      </c>
      <c r="C1118" t="s">
        <v>8</v>
      </c>
      <c r="D1118" t="s">
        <v>9</v>
      </c>
      <c r="E1118" t="s">
        <v>14</v>
      </c>
      <c r="F1118" t="s">
        <v>14</v>
      </c>
      <c r="G1118">
        <v>11.712742805481</v>
      </c>
      <c r="H1118">
        <v>11.391791343689</v>
      </c>
      <c r="I1118">
        <v>11.2902526855469</v>
      </c>
      <c r="J1118">
        <v>10.478838920593301</v>
      </c>
      <c r="K1118">
        <v>11.418643951416</v>
      </c>
      <c r="L1118">
        <v>12.874300956726101</v>
      </c>
      <c r="M1118">
        <v>12.371218681335399</v>
      </c>
      <c r="N1118">
        <v>13.170123100280801</v>
      </c>
      <c r="O1118">
        <v>13.855640411376999</v>
      </c>
      <c r="P1118">
        <v>13.7203226089478</v>
      </c>
      <c r="Q1118">
        <v>12.691678047180201</v>
      </c>
      <c r="R1118">
        <v>12.5476083755493</v>
      </c>
      <c r="S1118">
        <v>13.617754936218301</v>
      </c>
      <c r="T1118">
        <v>13.3537330627441</v>
      </c>
      <c r="U1118">
        <v>13.4906311035156</v>
      </c>
      <c r="V1118">
        <v>0</v>
      </c>
      <c r="W1118">
        <v>10.1155300140381</v>
      </c>
      <c r="X1118">
        <v>9.2399730682372994</v>
      </c>
      <c r="Y1118">
        <v>8.2115335464477504</v>
      </c>
      <c r="Z1118">
        <v>6.8917593955993697</v>
      </c>
      <c r="AA1118">
        <v>8.6146993637084996</v>
      </c>
      <c r="AB1118">
        <v>8.2394914627075195</v>
      </c>
      <c r="AC1118">
        <f t="shared" si="18"/>
        <v>11.395155611492349</v>
      </c>
    </row>
    <row r="1119" spans="1:29" hidden="1" x14ac:dyDescent="0.35">
      <c r="A1119" t="s">
        <v>429</v>
      </c>
      <c r="B1119" t="s">
        <v>430</v>
      </c>
      <c r="C1119" t="s">
        <v>10</v>
      </c>
      <c r="D1119" t="s">
        <v>11</v>
      </c>
      <c r="E1119" t="s">
        <v>471</v>
      </c>
      <c r="F1119" t="s">
        <v>305</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f t="shared" si="18"/>
        <v>0</v>
      </c>
    </row>
    <row r="1120" spans="1:29" hidden="1" x14ac:dyDescent="0.35">
      <c r="A1120" t="s">
        <v>333</v>
      </c>
      <c r="B1120" t="s">
        <v>334</v>
      </c>
      <c r="C1120" t="s">
        <v>12</v>
      </c>
      <c r="D1120" t="s">
        <v>13</v>
      </c>
      <c r="E1120" t="s">
        <v>14</v>
      </c>
      <c r="F1120" t="s">
        <v>14</v>
      </c>
      <c r="G1120">
        <v>31.751005172729499</v>
      </c>
      <c r="H1120">
        <v>29.498191833496101</v>
      </c>
      <c r="I1120">
        <v>29.6437282562256</v>
      </c>
      <c r="J1120">
        <v>28.2980632781982</v>
      </c>
      <c r="K1120">
        <v>27.298143386840799</v>
      </c>
      <c r="L1120">
        <v>24.272333145141602</v>
      </c>
      <c r="M1120">
        <v>24.217309951782202</v>
      </c>
      <c r="N1120">
        <v>24.510505676269499</v>
      </c>
      <c r="O1120">
        <v>24.543601989746101</v>
      </c>
      <c r="P1120">
        <v>22.4918308258057</v>
      </c>
      <c r="Q1120">
        <v>21.450447082519499</v>
      </c>
      <c r="R1120">
        <v>23.29274559021</v>
      </c>
      <c r="S1120">
        <v>24.738529205322301</v>
      </c>
      <c r="T1120">
        <v>24.029767990112301</v>
      </c>
      <c r="U1120">
        <v>22.019004821777301</v>
      </c>
      <c r="V1120">
        <v>18.519859313964801</v>
      </c>
      <c r="W1120" t="s">
        <v>14</v>
      </c>
      <c r="X1120" t="s">
        <v>14</v>
      </c>
      <c r="Y1120" t="s">
        <v>14</v>
      </c>
      <c r="Z1120" t="s">
        <v>14</v>
      </c>
      <c r="AA1120" t="s">
        <v>14</v>
      </c>
      <c r="AB1120" t="s">
        <v>14</v>
      </c>
      <c r="AC1120">
        <f t="shared" si="18"/>
        <v>19.075003215244834</v>
      </c>
    </row>
    <row r="1121" spans="1:29" hidden="1" x14ac:dyDescent="0.35">
      <c r="A1121" t="s">
        <v>333</v>
      </c>
      <c r="B1121" t="s">
        <v>334</v>
      </c>
      <c r="C1121" t="s">
        <v>15</v>
      </c>
      <c r="D1121" t="s">
        <v>16</v>
      </c>
      <c r="E1121" t="s">
        <v>14</v>
      </c>
      <c r="F1121" t="s">
        <v>14</v>
      </c>
      <c r="G1121">
        <v>264000000</v>
      </c>
      <c r="H1121">
        <v>503000000</v>
      </c>
      <c r="I1121">
        <v>477000000</v>
      </c>
      <c r="J1121">
        <v>652000000</v>
      </c>
      <c r="K1121">
        <v>833000000</v>
      </c>
      <c r="L1121">
        <v>890000000</v>
      </c>
      <c r="M1121">
        <v>981000000</v>
      </c>
      <c r="N1121">
        <v>1319000064</v>
      </c>
      <c r="O1121">
        <v>1474000000</v>
      </c>
      <c r="P1121">
        <v>1932999936</v>
      </c>
      <c r="Q1121">
        <v>2828000000</v>
      </c>
      <c r="R1121">
        <v>3081999872</v>
      </c>
      <c r="S1121">
        <v>3143000064</v>
      </c>
      <c r="T1121">
        <v>4509000192</v>
      </c>
      <c r="U1121">
        <v>5845000192</v>
      </c>
      <c r="V1121">
        <v>6642999808</v>
      </c>
      <c r="W1121">
        <v>5034999808</v>
      </c>
      <c r="X1121">
        <v>5507999744</v>
      </c>
      <c r="Y1121">
        <v>5757749760</v>
      </c>
      <c r="Z1121">
        <v>5735937536</v>
      </c>
      <c r="AA1121">
        <v>5509171712</v>
      </c>
      <c r="AB1121">
        <v>5627715072</v>
      </c>
      <c r="AC1121">
        <f t="shared" si="18"/>
        <v>3264265417.1428571</v>
      </c>
    </row>
    <row r="1122" spans="1:29" x14ac:dyDescent="0.35">
      <c r="A1122" t="s">
        <v>335</v>
      </c>
      <c r="B1122" t="s">
        <v>336</v>
      </c>
      <c r="C1122" t="s">
        <v>2</v>
      </c>
      <c r="D1122" t="s">
        <v>3</v>
      </c>
      <c r="E1122" t="s">
        <v>14</v>
      </c>
      <c r="F1122" t="s">
        <v>14</v>
      </c>
      <c r="G1122">
        <v>91.550315856933594</v>
      </c>
      <c r="H1122">
        <v>91.778846740722699</v>
      </c>
      <c r="I1122">
        <v>91.682197570800795</v>
      </c>
      <c r="J1122">
        <v>92.612365722656307</v>
      </c>
      <c r="K1122">
        <v>92.521339416503906</v>
      </c>
      <c r="L1122">
        <v>93.216415405273395</v>
      </c>
      <c r="M1122">
        <v>95.373374938964801</v>
      </c>
      <c r="N1122">
        <v>93.384994506835895</v>
      </c>
      <c r="O1122">
        <v>94.018608093261705</v>
      </c>
      <c r="P1122">
        <v>94.112869262695298</v>
      </c>
      <c r="Q1122">
        <v>95.065139770507798</v>
      </c>
      <c r="R1122">
        <v>95.114006042480497</v>
      </c>
      <c r="S1122">
        <v>94.621849060058594</v>
      </c>
      <c r="T1122">
        <v>96.589591979980497</v>
      </c>
      <c r="U1122">
        <v>95.412155151367202</v>
      </c>
      <c r="V1122">
        <v>95.930946350097699</v>
      </c>
      <c r="W1122">
        <v>95.638633728027301</v>
      </c>
      <c r="X1122">
        <v>95.892837524414105</v>
      </c>
      <c r="Y1122">
        <v>95.718643188476605</v>
      </c>
      <c r="Z1122">
        <v>95.795265197753906</v>
      </c>
      <c r="AA1122">
        <v>95.761344909667997</v>
      </c>
      <c r="AB1122">
        <v>95.792022705078097</v>
      </c>
      <c r="AC1122">
        <f t="shared" si="18"/>
        <v>98.93256014869327</v>
      </c>
    </row>
    <row r="1123" spans="1:29" hidden="1" x14ac:dyDescent="0.35">
      <c r="A1123" t="s">
        <v>335</v>
      </c>
      <c r="B1123" t="s">
        <v>336</v>
      </c>
      <c r="C1123" t="s">
        <v>4</v>
      </c>
      <c r="D1123" t="s">
        <v>5</v>
      </c>
      <c r="E1123" t="s">
        <v>14</v>
      </c>
      <c r="F1123" t="s">
        <v>14</v>
      </c>
      <c r="G1123">
        <v>82.083015441894503</v>
      </c>
      <c r="H1123">
        <v>83.201522827148395</v>
      </c>
      <c r="I1123">
        <v>82.821670532226605</v>
      </c>
      <c r="J1123">
        <v>84.718353271484403</v>
      </c>
      <c r="K1123">
        <v>84.3021240234375</v>
      </c>
      <c r="L1123">
        <v>85.820289611816406</v>
      </c>
      <c r="M1123">
        <v>89.980499267578097</v>
      </c>
      <c r="N1123">
        <v>85.882637023925795</v>
      </c>
      <c r="O1123">
        <v>86.920692443847699</v>
      </c>
      <c r="P1123">
        <v>87.097099304199205</v>
      </c>
      <c r="Q1123">
        <v>88.789382934570298</v>
      </c>
      <c r="R1123">
        <v>88.705787658691406</v>
      </c>
      <c r="S1123">
        <v>88.393295288085895</v>
      </c>
      <c r="T1123">
        <v>93.013641357421903</v>
      </c>
      <c r="U1123">
        <v>90.679000854492202</v>
      </c>
      <c r="V1123">
        <v>91.811088562011705</v>
      </c>
      <c r="W1123">
        <v>90.974258422851605</v>
      </c>
      <c r="X1123">
        <v>91.619499206542997</v>
      </c>
      <c r="Y1123">
        <v>91.270957946777301</v>
      </c>
      <c r="Z1123">
        <v>91.418952941894503</v>
      </c>
      <c r="AA1123">
        <v>91.320915222167997</v>
      </c>
      <c r="AB1123">
        <v>91.407585144042997</v>
      </c>
      <c r="AC1123">
        <f t="shared" si="18"/>
        <v>92.487250918433773</v>
      </c>
    </row>
    <row r="1124" spans="1:29" hidden="1" x14ac:dyDescent="0.35">
      <c r="A1124" t="s">
        <v>335</v>
      </c>
      <c r="B1124" t="s">
        <v>336</v>
      </c>
      <c r="C1124" t="s">
        <v>6</v>
      </c>
      <c r="D1124" t="s">
        <v>7</v>
      </c>
      <c r="E1124" t="s">
        <v>14</v>
      </c>
      <c r="F1124" t="s">
        <v>14</v>
      </c>
      <c r="G1124">
        <v>99.151863098144503</v>
      </c>
      <c r="H1124">
        <v>98.565773010253906</v>
      </c>
      <c r="I1124">
        <v>98.591575622558594</v>
      </c>
      <c r="J1124">
        <v>98.679336547851605</v>
      </c>
      <c r="K1124">
        <v>98.733718872070298</v>
      </c>
      <c r="L1124">
        <v>98.734405517578097</v>
      </c>
      <c r="M1124">
        <v>99.334434509277301</v>
      </c>
      <c r="N1124">
        <v>98.816558837890597</v>
      </c>
      <c r="O1124">
        <v>99.086257934570298</v>
      </c>
      <c r="P1124">
        <v>99.05126953125</v>
      </c>
      <c r="Q1124">
        <v>99.417083740234403</v>
      </c>
      <c r="R1124">
        <v>99.504508972167997</v>
      </c>
      <c r="S1124">
        <v>99.423881530761705</v>
      </c>
      <c r="T1124">
        <v>99.635429382324205</v>
      </c>
      <c r="U1124">
        <v>99.214317321777301</v>
      </c>
      <c r="V1124">
        <v>99.3331298828125</v>
      </c>
      <c r="W1124">
        <v>99.401687622070298</v>
      </c>
      <c r="X1124">
        <v>99.396141052246094</v>
      </c>
      <c r="Y1124">
        <v>99.336318969726605</v>
      </c>
      <c r="Z1124">
        <v>99.3668212890625</v>
      </c>
      <c r="AA1124">
        <v>99.375244140625</v>
      </c>
      <c r="AB1124">
        <v>99.368629455566406</v>
      </c>
      <c r="AC1124">
        <f t="shared" si="18"/>
        <v>103.88182794480096</v>
      </c>
    </row>
    <row r="1125" spans="1:29" hidden="1" x14ac:dyDescent="0.35">
      <c r="A1125" t="s">
        <v>335</v>
      </c>
      <c r="B1125" t="s">
        <v>336</v>
      </c>
      <c r="C1125" t="s">
        <v>8</v>
      </c>
      <c r="D1125" t="s">
        <v>9</v>
      </c>
      <c r="E1125" t="s">
        <v>14</v>
      </c>
      <c r="F1125" t="s">
        <v>14</v>
      </c>
      <c r="G1125">
        <v>15.6592350006104</v>
      </c>
      <c r="H1125">
        <v>15.256311416626</v>
      </c>
      <c r="I1125">
        <v>14.544929504394499</v>
      </c>
      <c r="J1125">
        <v>14.040625572204601</v>
      </c>
      <c r="K1125">
        <v>14.3593139648438</v>
      </c>
      <c r="L1125">
        <v>16.053075790405298</v>
      </c>
      <c r="M1125">
        <v>16.254518508911101</v>
      </c>
      <c r="N1125">
        <v>17.458889007568398</v>
      </c>
      <c r="O1125">
        <v>18.442747116088899</v>
      </c>
      <c r="P1125">
        <v>18.2291965484619</v>
      </c>
      <c r="Q1125">
        <v>16.407190322876001</v>
      </c>
      <c r="R1125">
        <v>16.033107757568398</v>
      </c>
      <c r="S1125">
        <v>18.199190139770501</v>
      </c>
      <c r="T1125">
        <v>18.517145156860401</v>
      </c>
      <c r="U1125">
        <v>19.343385696411101</v>
      </c>
      <c r="V1125">
        <v>0</v>
      </c>
      <c r="W1125">
        <v>14.014930725097701</v>
      </c>
      <c r="X1125">
        <v>12.968865394592299</v>
      </c>
      <c r="Y1125">
        <v>11.5817956924438</v>
      </c>
      <c r="Z1125">
        <v>9.6413974761962908</v>
      </c>
      <c r="AA1125">
        <v>12.0517473220825</v>
      </c>
      <c r="AB1125">
        <v>11.560951232910201</v>
      </c>
      <c r="AC1125">
        <f t="shared" si="18"/>
        <v>15.267549968901148</v>
      </c>
    </row>
    <row r="1126" spans="1:29" hidden="1" x14ac:dyDescent="0.35">
      <c r="A1126" t="s">
        <v>431</v>
      </c>
      <c r="B1126" t="s">
        <v>432</v>
      </c>
      <c r="C1126" t="s">
        <v>10</v>
      </c>
      <c r="D1126" t="s">
        <v>11</v>
      </c>
      <c r="E1126" t="s">
        <v>165</v>
      </c>
      <c r="F1126" t="s">
        <v>521</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f t="shared" si="18"/>
        <v>0</v>
      </c>
    </row>
    <row r="1127" spans="1:29" hidden="1" x14ac:dyDescent="0.35">
      <c r="A1127" t="s">
        <v>335</v>
      </c>
      <c r="B1127" t="s">
        <v>336</v>
      </c>
      <c r="C1127" t="s">
        <v>12</v>
      </c>
      <c r="D1127" t="s">
        <v>13</v>
      </c>
      <c r="E1127" t="s">
        <v>14</v>
      </c>
      <c r="F1127" t="s">
        <v>14</v>
      </c>
      <c r="G1127">
        <v>35.354099273681598</v>
      </c>
      <c r="H1127">
        <v>31.6321716308594</v>
      </c>
      <c r="I1127">
        <v>31.685472488403299</v>
      </c>
      <c r="J1127">
        <v>27.804752349853501</v>
      </c>
      <c r="K1127">
        <v>28.162582397460898</v>
      </c>
      <c r="L1127">
        <v>23.256107330322301</v>
      </c>
      <c r="M1127">
        <v>23.2785339355469</v>
      </c>
      <c r="N1127">
        <v>23.310417175293001</v>
      </c>
      <c r="O1127">
        <v>24.1013374328613</v>
      </c>
      <c r="P1127">
        <v>23.1661491394043</v>
      </c>
      <c r="Q1127">
        <v>23.25319480896</v>
      </c>
      <c r="R1127">
        <v>25.795997619628899</v>
      </c>
      <c r="S1127">
        <v>26.5038967132568</v>
      </c>
      <c r="T1127">
        <v>28.5999755859375</v>
      </c>
      <c r="U1127">
        <v>24.810560226440401</v>
      </c>
      <c r="V1127">
        <v>20.284816741943398</v>
      </c>
      <c r="W1127" t="s">
        <v>14</v>
      </c>
      <c r="X1127" t="s">
        <v>14</v>
      </c>
      <c r="Y1127" t="s">
        <v>14</v>
      </c>
      <c r="Z1127" t="s">
        <v>14</v>
      </c>
      <c r="AA1127" t="s">
        <v>14</v>
      </c>
      <c r="AB1127" t="s">
        <v>14</v>
      </c>
      <c r="AC1127">
        <f t="shared" si="18"/>
        <v>20.047622135707314</v>
      </c>
    </row>
    <row r="1128" spans="1:29" hidden="1" x14ac:dyDescent="0.35">
      <c r="A1128" t="s">
        <v>335</v>
      </c>
      <c r="B1128" t="s">
        <v>336</v>
      </c>
      <c r="C1128" t="s">
        <v>15</v>
      </c>
      <c r="D1128" t="s">
        <v>16</v>
      </c>
      <c r="E1128" t="s">
        <v>14</v>
      </c>
      <c r="F1128" t="s">
        <v>14</v>
      </c>
      <c r="G1128">
        <v>264000000</v>
      </c>
      <c r="H1128">
        <v>493000000</v>
      </c>
      <c r="I1128">
        <v>466000000</v>
      </c>
      <c r="J1128">
        <v>640000000</v>
      </c>
      <c r="K1128">
        <v>822000000</v>
      </c>
      <c r="L1128">
        <v>879000000</v>
      </c>
      <c r="M1128">
        <v>971000000</v>
      </c>
      <c r="N1128">
        <v>1308999936</v>
      </c>
      <c r="O1128">
        <v>1458000000</v>
      </c>
      <c r="P1128">
        <v>1858000000</v>
      </c>
      <c r="Q1128">
        <v>2688000000</v>
      </c>
      <c r="R1128">
        <v>2800000000</v>
      </c>
      <c r="S1128">
        <v>2664999936</v>
      </c>
      <c r="T1128">
        <v>3830000128</v>
      </c>
      <c r="U1128">
        <v>4560000000</v>
      </c>
      <c r="V1128">
        <v>5056000000</v>
      </c>
      <c r="W1128">
        <v>4027749888</v>
      </c>
      <c r="X1128">
        <v>4368437248</v>
      </c>
      <c r="Y1128">
        <v>4503046656</v>
      </c>
      <c r="Z1128">
        <v>4488808448</v>
      </c>
      <c r="AA1128">
        <v>4347010560</v>
      </c>
      <c r="AB1128">
        <v>4426825728</v>
      </c>
      <c r="AC1128">
        <f t="shared" si="18"/>
        <v>2710518025.1428571</v>
      </c>
    </row>
    <row r="1129" spans="1:29" x14ac:dyDescent="0.35">
      <c r="A1129" t="s">
        <v>337</v>
      </c>
      <c r="B1129" t="s">
        <v>338</v>
      </c>
      <c r="C1129" t="s">
        <v>2</v>
      </c>
      <c r="D1129" t="s">
        <v>3</v>
      </c>
      <c r="E1129" t="s">
        <v>14</v>
      </c>
      <c r="F1129" t="s">
        <v>14</v>
      </c>
      <c r="G1129">
        <v>91.464141845703097</v>
      </c>
      <c r="H1129">
        <v>91.700813293457003</v>
      </c>
      <c r="I1129">
        <v>91.601013183593807</v>
      </c>
      <c r="J1129">
        <v>92.542076110839801</v>
      </c>
      <c r="K1129">
        <v>92.445098876953097</v>
      </c>
      <c r="L1129">
        <v>93.146095275878906</v>
      </c>
      <c r="M1129">
        <v>95.325325012207003</v>
      </c>
      <c r="N1129">
        <v>93.324363708496094</v>
      </c>
      <c r="O1129">
        <v>93.953216552734403</v>
      </c>
      <c r="P1129">
        <v>94.046821594238295</v>
      </c>
      <c r="Q1129">
        <v>95.009498596191406</v>
      </c>
      <c r="R1129">
        <v>95.060844421386705</v>
      </c>
      <c r="S1129">
        <v>94.561416625976605</v>
      </c>
      <c r="T1129">
        <v>96.550727844238295</v>
      </c>
      <c r="U1129">
        <v>95.359169006347699</v>
      </c>
      <c r="V1129">
        <v>95.883834838867202</v>
      </c>
      <c r="W1129">
        <v>95.588783264160199</v>
      </c>
      <c r="X1129">
        <v>95.845626831054702</v>
      </c>
      <c r="Y1129">
        <v>95.669349670410199</v>
      </c>
      <c r="Z1129">
        <v>95.746902465820298</v>
      </c>
      <c r="AA1129">
        <v>95.712669372558594</v>
      </c>
      <c r="AB1129">
        <v>95.743637084960895</v>
      </c>
      <c r="AC1129">
        <f t="shared" si="18"/>
        <v>98.870544070289242</v>
      </c>
    </row>
    <row r="1130" spans="1:29" hidden="1" x14ac:dyDescent="0.35">
      <c r="A1130" t="s">
        <v>337</v>
      </c>
      <c r="B1130" t="s">
        <v>338</v>
      </c>
      <c r="C1130" t="s">
        <v>4</v>
      </c>
      <c r="D1130" t="s">
        <v>5</v>
      </c>
      <c r="E1130" t="s">
        <v>14</v>
      </c>
      <c r="F1130" t="s">
        <v>14</v>
      </c>
      <c r="G1130">
        <v>81.969673156738295</v>
      </c>
      <c r="H1130">
        <v>83.095291137695298</v>
      </c>
      <c r="I1130">
        <v>82.718597412109403</v>
      </c>
      <c r="J1130">
        <v>84.631431579589801</v>
      </c>
      <c r="K1130">
        <v>84.201637268066406</v>
      </c>
      <c r="L1130">
        <v>85.728729248046903</v>
      </c>
      <c r="M1130">
        <v>89.914566040039105</v>
      </c>
      <c r="N1130">
        <v>85.808181762695298</v>
      </c>
      <c r="O1130">
        <v>86.831108093261705</v>
      </c>
      <c r="P1130">
        <v>87.005241394042997</v>
      </c>
      <c r="Q1130">
        <v>88.709007263183594</v>
      </c>
      <c r="R1130">
        <v>88.630882263183594</v>
      </c>
      <c r="S1130">
        <v>88.312210083007798</v>
      </c>
      <c r="T1130">
        <v>92.964309692382798</v>
      </c>
      <c r="U1130">
        <v>90.609756469726605</v>
      </c>
      <c r="V1130">
        <v>91.753028869628906</v>
      </c>
      <c r="W1130">
        <v>90.909828186035199</v>
      </c>
      <c r="X1130">
        <v>91.559226989746094</v>
      </c>
      <c r="Y1130">
        <v>91.207962036132798</v>
      </c>
      <c r="Z1130">
        <v>91.357513427734403</v>
      </c>
      <c r="AA1130">
        <v>91.258628845214801</v>
      </c>
      <c r="AB1130">
        <v>91.345832824707003</v>
      </c>
      <c r="AC1130">
        <f t="shared" si="18"/>
        <v>92.405840192522319</v>
      </c>
    </row>
    <row r="1131" spans="1:29" hidden="1" x14ac:dyDescent="0.35">
      <c r="A1131" t="s">
        <v>337</v>
      </c>
      <c r="B1131" t="s">
        <v>338</v>
      </c>
      <c r="C1131" t="s">
        <v>6</v>
      </c>
      <c r="D1131" t="s">
        <v>7</v>
      </c>
      <c r="E1131" t="s">
        <v>14</v>
      </c>
      <c r="F1131" t="s">
        <v>14</v>
      </c>
      <c r="G1131">
        <v>99.141563415527301</v>
      </c>
      <c r="H1131">
        <v>98.558380126953097</v>
      </c>
      <c r="I1131">
        <v>98.576683044433594</v>
      </c>
      <c r="J1131">
        <v>98.665084838867202</v>
      </c>
      <c r="K1131">
        <v>98.720161437988295</v>
      </c>
      <c r="L1131">
        <v>98.719383239746094</v>
      </c>
      <c r="M1131">
        <v>99.327842712402301</v>
      </c>
      <c r="N1131">
        <v>98.804779052734403</v>
      </c>
      <c r="O1131">
        <v>99.074600219726605</v>
      </c>
      <c r="P1131">
        <v>99.039031982421903</v>
      </c>
      <c r="Q1131">
        <v>99.410079956054702</v>
      </c>
      <c r="R1131">
        <v>99.498161315917997</v>
      </c>
      <c r="S1131">
        <v>99.416290283203097</v>
      </c>
      <c r="T1131">
        <v>99.630424499511705</v>
      </c>
      <c r="U1131">
        <v>99.205673217773395</v>
      </c>
      <c r="V1131">
        <v>99.323265075683594</v>
      </c>
      <c r="W1131">
        <v>99.393913269042997</v>
      </c>
      <c r="X1131">
        <v>99.388320922851605</v>
      </c>
      <c r="Y1131">
        <v>99.327796936035199</v>
      </c>
      <c r="Z1131">
        <v>99.358322143554702</v>
      </c>
      <c r="AA1131">
        <v>99.367088317871094</v>
      </c>
      <c r="AB1131">
        <v>99.360382080078097</v>
      </c>
      <c r="AC1131">
        <f t="shared" si="18"/>
        <v>103.87177276611328</v>
      </c>
    </row>
    <row r="1132" spans="1:29" hidden="1" x14ac:dyDescent="0.35">
      <c r="A1132" t="s">
        <v>337</v>
      </c>
      <c r="B1132" t="s">
        <v>338</v>
      </c>
      <c r="C1132" t="s">
        <v>8</v>
      </c>
      <c r="D1132" t="s">
        <v>9</v>
      </c>
      <c r="E1132" t="s">
        <v>14</v>
      </c>
      <c r="F1132" t="s">
        <v>14</v>
      </c>
      <c r="G1132">
        <v>15.6592350006104</v>
      </c>
      <c r="H1132">
        <v>15.256311416626</v>
      </c>
      <c r="I1132">
        <v>14.544929504394499</v>
      </c>
      <c r="J1132">
        <v>14.040625572204601</v>
      </c>
      <c r="K1132">
        <v>14.3593139648438</v>
      </c>
      <c r="L1132">
        <v>16.053075790405298</v>
      </c>
      <c r="M1132">
        <v>16.254518508911101</v>
      </c>
      <c r="N1132">
        <v>17.458889007568398</v>
      </c>
      <c r="O1132">
        <v>18.442747116088899</v>
      </c>
      <c r="P1132">
        <v>18.2291965484619</v>
      </c>
      <c r="Q1132">
        <v>16.407190322876001</v>
      </c>
      <c r="R1132">
        <v>16.033107757568398</v>
      </c>
      <c r="S1132">
        <v>18.199190139770501</v>
      </c>
      <c r="T1132">
        <v>18.517145156860401</v>
      </c>
      <c r="U1132">
        <v>19.343385696411101</v>
      </c>
      <c r="V1132">
        <v>0</v>
      </c>
      <c r="W1132">
        <v>14.014930725097701</v>
      </c>
      <c r="X1132">
        <v>12.968865394592299</v>
      </c>
      <c r="Y1132">
        <v>11.5817956924438</v>
      </c>
      <c r="Z1132">
        <v>9.6413974761962908</v>
      </c>
      <c r="AA1132">
        <v>12.0517473220825</v>
      </c>
      <c r="AB1132">
        <v>11.560951232910201</v>
      </c>
      <c r="AC1132">
        <f t="shared" si="18"/>
        <v>15.267549968901148</v>
      </c>
    </row>
    <row r="1133" spans="1:29" hidden="1" x14ac:dyDescent="0.35">
      <c r="A1133" t="s">
        <v>433</v>
      </c>
      <c r="B1133" t="s">
        <v>434</v>
      </c>
      <c r="C1133" t="s">
        <v>10</v>
      </c>
      <c r="D1133" t="s">
        <v>11</v>
      </c>
      <c r="E1133" t="s">
        <v>471</v>
      </c>
      <c r="F1133" t="s">
        <v>217</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f t="shared" si="18"/>
        <v>0</v>
      </c>
    </row>
    <row r="1134" spans="1:29" hidden="1" x14ac:dyDescent="0.35">
      <c r="A1134" t="s">
        <v>337</v>
      </c>
      <c r="B1134" t="s">
        <v>338</v>
      </c>
      <c r="C1134" t="s">
        <v>12</v>
      </c>
      <c r="D1134" t="s">
        <v>13</v>
      </c>
      <c r="E1134" t="s">
        <v>14</v>
      </c>
      <c r="F1134" t="s">
        <v>14</v>
      </c>
      <c r="G1134">
        <v>35.738948822021499</v>
      </c>
      <c r="H1134">
        <v>31.976507186889599</v>
      </c>
      <c r="I1134">
        <v>32.030387878417997</v>
      </c>
      <c r="J1134">
        <v>28.107423782348601</v>
      </c>
      <c r="K1134">
        <v>28.4691486358643</v>
      </c>
      <c r="L1134">
        <v>23.509263992309599</v>
      </c>
      <c r="M1134">
        <v>23.531934738159201</v>
      </c>
      <c r="N1134">
        <v>23.564165115356399</v>
      </c>
      <c r="O1134">
        <v>24.363695144653299</v>
      </c>
      <c r="P1134">
        <v>23.418327331543001</v>
      </c>
      <c r="Q1134">
        <v>23.506320953369102</v>
      </c>
      <c r="R1134">
        <v>26.0768013000488</v>
      </c>
      <c r="S1134">
        <v>26.792407989501999</v>
      </c>
      <c r="T1134">
        <v>28.911304473876999</v>
      </c>
      <c r="U1134">
        <v>25.080638885498001</v>
      </c>
      <c r="V1134">
        <v>20.505630493164102</v>
      </c>
      <c r="W1134" t="s">
        <v>14</v>
      </c>
      <c r="X1134" t="s">
        <v>14</v>
      </c>
      <c r="Y1134" t="s">
        <v>14</v>
      </c>
      <c r="Z1134" t="s">
        <v>14</v>
      </c>
      <c r="AA1134" t="s">
        <v>14</v>
      </c>
      <c r="AB1134" t="s">
        <v>14</v>
      </c>
      <c r="AC1134">
        <f t="shared" si="18"/>
        <v>20.265852701096307</v>
      </c>
    </row>
    <row r="1135" spans="1:29" hidden="1" x14ac:dyDescent="0.35">
      <c r="A1135" t="s">
        <v>337</v>
      </c>
      <c r="B1135" t="s">
        <v>338</v>
      </c>
      <c r="C1135" t="s">
        <v>15</v>
      </c>
      <c r="D1135" t="s">
        <v>16</v>
      </c>
      <c r="E1135" t="s">
        <v>14</v>
      </c>
      <c r="F1135" t="s">
        <v>14</v>
      </c>
      <c r="G1135">
        <v>264000000</v>
      </c>
      <c r="H1135">
        <v>493000000</v>
      </c>
      <c r="I1135">
        <v>466000000</v>
      </c>
      <c r="J1135">
        <v>640000000</v>
      </c>
      <c r="K1135">
        <v>822000000</v>
      </c>
      <c r="L1135">
        <v>879000000</v>
      </c>
      <c r="M1135">
        <v>971000000</v>
      </c>
      <c r="N1135">
        <v>1308999936</v>
      </c>
      <c r="O1135">
        <v>1458000000</v>
      </c>
      <c r="P1135">
        <v>1858000000</v>
      </c>
      <c r="Q1135">
        <v>2688000000</v>
      </c>
      <c r="R1135">
        <v>2800000000</v>
      </c>
      <c r="S1135">
        <v>2664999936</v>
      </c>
      <c r="T1135">
        <v>3830000128</v>
      </c>
      <c r="U1135">
        <v>4560000000</v>
      </c>
      <c r="V1135">
        <v>5056000000</v>
      </c>
      <c r="W1135">
        <v>4027749888</v>
      </c>
      <c r="X1135">
        <v>4368437248</v>
      </c>
      <c r="Y1135">
        <v>4503046656</v>
      </c>
      <c r="Z1135">
        <v>4488808448</v>
      </c>
      <c r="AA1135">
        <v>4347010560</v>
      </c>
      <c r="AB1135">
        <v>4426825728</v>
      </c>
      <c r="AC1135">
        <f t="shared" si="18"/>
        <v>2710518025.1428571</v>
      </c>
    </row>
    <row r="1136" spans="1:29" x14ac:dyDescent="0.35">
      <c r="A1136" t="s">
        <v>339</v>
      </c>
      <c r="B1136" t="s">
        <v>340</v>
      </c>
      <c r="C1136" t="s">
        <v>2</v>
      </c>
      <c r="D1136" t="s">
        <v>3</v>
      </c>
      <c r="E1136" t="s">
        <v>14</v>
      </c>
      <c r="F1136" t="s">
        <v>14</v>
      </c>
      <c r="G1136">
        <v>77.993583679199205</v>
      </c>
      <c r="H1136">
        <v>77.587989807128906</v>
      </c>
      <c r="I1136">
        <v>79.595909118652301</v>
      </c>
      <c r="J1136">
        <v>80.370872497558594</v>
      </c>
      <c r="K1136">
        <v>80.684837341308594</v>
      </c>
      <c r="L1136">
        <v>81.466064453125</v>
      </c>
      <c r="M1136">
        <v>82.417510986328097</v>
      </c>
      <c r="N1136">
        <v>83.076110839843807</v>
      </c>
      <c r="O1136">
        <v>84.027732849121094</v>
      </c>
      <c r="P1136">
        <v>84.767768859863295</v>
      </c>
      <c r="Q1136">
        <v>85.219268798828097</v>
      </c>
      <c r="R1136">
        <v>83.858352661132798</v>
      </c>
      <c r="S1136">
        <v>87.071784973144503</v>
      </c>
      <c r="T1136">
        <v>87.728324890136705</v>
      </c>
      <c r="U1136">
        <v>88.205650329589801</v>
      </c>
      <c r="V1136">
        <v>89.612403869628906</v>
      </c>
      <c r="W1136">
        <v>88.154541015625</v>
      </c>
      <c r="X1136">
        <v>88.425231933593807</v>
      </c>
      <c r="Y1136">
        <v>88.599456787109403</v>
      </c>
      <c r="Z1136">
        <v>88.697906494140597</v>
      </c>
      <c r="AA1136">
        <v>88.469284057617202</v>
      </c>
      <c r="AB1136">
        <v>88.5479736328125</v>
      </c>
      <c r="AC1136">
        <f t="shared" si="18"/>
        <v>88.789455232166105</v>
      </c>
    </row>
    <row r="1137" spans="1:29" hidden="1" x14ac:dyDescent="0.35">
      <c r="A1137" t="s">
        <v>339</v>
      </c>
      <c r="B1137" t="s">
        <v>340</v>
      </c>
      <c r="C1137" t="s">
        <v>4</v>
      </c>
      <c r="D1137" t="s">
        <v>5</v>
      </c>
      <c r="E1137" t="s">
        <v>14</v>
      </c>
      <c r="F1137" t="s">
        <v>14</v>
      </c>
      <c r="G1137">
        <v>66.287277221679702</v>
      </c>
      <c r="H1137">
        <v>65.528396606445298</v>
      </c>
      <c r="I1137">
        <v>68.331924438476605</v>
      </c>
      <c r="J1137">
        <v>69.213546752929702</v>
      </c>
      <c r="K1137">
        <v>69.443504333496094</v>
      </c>
      <c r="L1137">
        <v>70.360534667968807</v>
      </c>
      <c r="M1137">
        <v>71.521270751953097</v>
      </c>
      <c r="N1137">
        <v>72.489944458007798</v>
      </c>
      <c r="O1137">
        <v>73.590248107910199</v>
      </c>
      <c r="P1137">
        <v>75.388107299804702</v>
      </c>
      <c r="Q1137">
        <v>75.438858032226605</v>
      </c>
      <c r="R1137">
        <v>72.43017578125</v>
      </c>
      <c r="S1137">
        <v>77.988182067871094</v>
      </c>
      <c r="T1137">
        <v>78.991287231445298</v>
      </c>
      <c r="U1137">
        <v>79.662658691406307</v>
      </c>
      <c r="V1137">
        <v>82.034919738769503</v>
      </c>
      <c r="W1137">
        <v>79.669265747070298</v>
      </c>
      <c r="X1137">
        <v>80.089530944824205</v>
      </c>
      <c r="Y1137">
        <v>80.364089965820298</v>
      </c>
      <c r="Z1137">
        <v>80.539451599121094</v>
      </c>
      <c r="AA1137">
        <v>80.165588378906307</v>
      </c>
      <c r="AB1137">
        <v>80.289665222167997</v>
      </c>
      <c r="AC1137">
        <f t="shared" si="18"/>
        <v>78.56278228759767</v>
      </c>
    </row>
    <row r="1138" spans="1:29" hidden="1" x14ac:dyDescent="0.35">
      <c r="A1138" t="s">
        <v>339</v>
      </c>
      <c r="B1138" t="s">
        <v>340</v>
      </c>
      <c r="C1138" t="s">
        <v>6</v>
      </c>
      <c r="D1138" t="s">
        <v>7</v>
      </c>
      <c r="E1138" t="s">
        <v>14</v>
      </c>
      <c r="F1138" t="s">
        <v>14</v>
      </c>
      <c r="G1138">
        <v>94.986755371093807</v>
      </c>
      <c r="H1138">
        <v>94.565025329589801</v>
      </c>
      <c r="I1138">
        <v>95.048889160156307</v>
      </c>
      <c r="J1138">
        <v>95.283821105957003</v>
      </c>
      <c r="K1138">
        <v>95.262687683105497</v>
      </c>
      <c r="L1138">
        <v>95.502891540527301</v>
      </c>
      <c r="M1138">
        <v>95.842048645019503</v>
      </c>
      <c r="N1138">
        <v>96.099143981933594</v>
      </c>
      <c r="O1138">
        <v>96.257896423339801</v>
      </c>
      <c r="P1138">
        <v>96.777572631835895</v>
      </c>
      <c r="Q1138">
        <v>96.543411254882798</v>
      </c>
      <c r="R1138">
        <v>96.763633728027301</v>
      </c>
      <c r="S1138">
        <v>97.157379150390597</v>
      </c>
      <c r="T1138">
        <v>97.212142944335895</v>
      </c>
      <c r="U1138">
        <v>97.2373046875</v>
      </c>
      <c r="V1138">
        <v>97.240890502929702</v>
      </c>
      <c r="W1138">
        <v>97.211929321289105</v>
      </c>
      <c r="X1138">
        <v>97.225563049316406</v>
      </c>
      <c r="Y1138">
        <v>97.228919982910199</v>
      </c>
      <c r="Z1138">
        <v>97.226829528808594</v>
      </c>
      <c r="AA1138">
        <v>97.223312377929702</v>
      </c>
      <c r="AB1138">
        <v>97.226158142089801</v>
      </c>
      <c r="AC1138">
        <f t="shared" si="18"/>
        <v>101.00591459728423</v>
      </c>
    </row>
    <row r="1139" spans="1:29" hidden="1" x14ac:dyDescent="0.35">
      <c r="A1139" t="s">
        <v>339</v>
      </c>
      <c r="B1139" t="s">
        <v>340</v>
      </c>
      <c r="C1139" t="s">
        <v>8</v>
      </c>
      <c r="D1139" t="s">
        <v>9</v>
      </c>
      <c r="E1139" t="s">
        <v>14</v>
      </c>
      <c r="F1139" t="s">
        <v>14</v>
      </c>
      <c r="G1139">
        <v>13.5799474716187</v>
      </c>
      <c r="H1139">
        <v>13.6582584381104</v>
      </c>
      <c r="I1139">
        <v>13.3847455978394</v>
      </c>
      <c r="J1139">
        <v>12.866188049316399</v>
      </c>
      <c r="K1139">
        <v>12.5094079971313</v>
      </c>
      <c r="L1139">
        <v>12.368284225463899</v>
      </c>
      <c r="M1139">
        <v>11.803671836853001</v>
      </c>
      <c r="N1139">
        <v>11.292639732360801</v>
      </c>
      <c r="O1139">
        <v>11.118166923522899</v>
      </c>
      <c r="P1139">
        <v>11.0249528884888</v>
      </c>
      <c r="Q1139">
        <v>10.568553924560501</v>
      </c>
      <c r="R1139">
        <v>10.151227951049799</v>
      </c>
      <c r="S1139">
        <v>10.1972808837891</v>
      </c>
      <c r="T1139">
        <v>10.1032094955444</v>
      </c>
      <c r="U1139">
        <v>10.0217142105103</v>
      </c>
      <c r="V1139">
        <v>0</v>
      </c>
      <c r="W1139">
        <v>7.5805511474609402</v>
      </c>
      <c r="X1139">
        <v>6.9263687133789098</v>
      </c>
      <c r="Y1139">
        <v>6.1321582794189498</v>
      </c>
      <c r="Z1139">
        <v>5.1597695350646999</v>
      </c>
      <c r="AA1139">
        <v>6.4497117996215803</v>
      </c>
      <c r="AB1139">
        <v>6.1670022010803196</v>
      </c>
      <c r="AC1139">
        <f t="shared" si="18"/>
        <v>10.145895776294529</v>
      </c>
    </row>
    <row r="1140" spans="1:29" hidden="1" x14ac:dyDescent="0.35">
      <c r="A1140" t="s">
        <v>435</v>
      </c>
      <c r="B1140" t="s">
        <v>436</v>
      </c>
      <c r="C1140" t="s">
        <v>10</v>
      </c>
      <c r="D1140" t="s">
        <v>11</v>
      </c>
      <c r="E1140" t="s">
        <v>471</v>
      </c>
      <c r="F1140" t="s">
        <v>303</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f t="shared" si="18"/>
        <v>0</v>
      </c>
    </row>
    <row r="1141" spans="1:29" hidden="1" x14ac:dyDescent="0.35">
      <c r="A1141" t="s">
        <v>339</v>
      </c>
      <c r="B1141" t="s">
        <v>340</v>
      </c>
      <c r="C1141" t="s">
        <v>12</v>
      </c>
      <c r="D1141" t="s">
        <v>13</v>
      </c>
      <c r="E1141" t="s">
        <v>14</v>
      </c>
      <c r="F1141" t="s">
        <v>14</v>
      </c>
      <c r="G1141">
        <v>9.2476387023925799</v>
      </c>
      <c r="H1141">
        <v>8.4350624084472692</v>
      </c>
      <c r="I1141">
        <v>7.8626146316528303</v>
      </c>
      <c r="J1141">
        <v>6.8557467460632298</v>
      </c>
      <c r="K1141">
        <v>6.73193359375</v>
      </c>
      <c r="L1141">
        <v>5.8691387176513699</v>
      </c>
      <c r="M1141">
        <v>5.3527789115905797</v>
      </c>
      <c r="N1141">
        <v>4.7994370460510298</v>
      </c>
      <c r="O1141">
        <v>4.6606559753418004</v>
      </c>
      <c r="P1141">
        <v>4.3714118003845197</v>
      </c>
      <c r="Q1141">
        <v>4.0262260437011701</v>
      </c>
      <c r="R1141">
        <v>4.2842030525207502</v>
      </c>
      <c r="S1141">
        <v>4.22326707839966</v>
      </c>
      <c r="T1141">
        <v>4.0580859184265101</v>
      </c>
      <c r="U1141">
        <v>3.7408463954925502</v>
      </c>
      <c r="V1141">
        <v>3.3467068672180198</v>
      </c>
      <c r="W1141" t="s">
        <v>14</v>
      </c>
      <c r="X1141" t="s">
        <v>14</v>
      </c>
      <c r="Y1141" t="s">
        <v>14</v>
      </c>
      <c r="Z1141" t="s">
        <v>14</v>
      </c>
      <c r="AA1141" t="s">
        <v>14</v>
      </c>
      <c r="AB1141" t="s">
        <v>14</v>
      </c>
      <c r="AC1141">
        <f t="shared" si="18"/>
        <v>4.184083518527804</v>
      </c>
    </row>
    <row r="1142" spans="1:29" hidden="1" x14ac:dyDescent="0.35">
      <c r="A1142" t="s">
        <v>339</v>
      </c>
      <c r="B1142" t="s">
        <v>340</v>
      </c>
      <c r="C1142" t="s">
        <v>15</v>
      </c>
      <c r="D1142" t="s">
        <v>16</v>
      </c>
      <c r="E1142" t="s">
        <v>14</v>
      </c>
      <c r="F1142" t="s">
        <v>14</v>
      </c>
      <c r="G1142">
        <v>46049001472</v>
      </c>
      <c r="H1142">
        <v>49433001984</v>
      </c>
      <c r="I1142">
        <v>52399001600</v>
      </c>
      <c r="J1142">
        <v>57786998784</v>
      </c>
      <c r="K1142">
        <v>62878998528</v>
      </c>
      <c r="L1142">
        <v>71497998336</v>
      </c>
      <c r="M1142">
        <v>81886003200</v>
      </c>
      <c r="N1142">
        <v>96456998912</v>
      </c>
      <c r="O1142">
        <v>118414999552</v>
      </c>
      <c r="P1142">
        <v>151522000896</v>
      </c>
      <c r="Q1142">
        <v>194530000896</v>
      </c>
      <c r="R1142">
        <v>238771994624</v>
      </c>
      <c r="S1142">
        <v>293795987456</v>
      </c>
      <c r="T1142">
        <v>380827992064</v>
      </c>
      <c r="U1142">
        <v>450809004032</v>
      </c>
      <c r="V1142">
        <v>541270999040</v>
      </c>
      <c r="W1142">
        <v>416675987456</v>
      </c>
      <c r="X1142">
        <v>447395987456</v>
      </c>
      <c r="Y1142">
        <v>464038002688</v>
      </c>
      <c r="Z1142">
        <v>467345244160</v>
      </c>
      <c r="AA1142">
        <v>448863797248</v>
      </c>
      <c r="AB1142">
        <v>456910766080</v>
      </c>
      <c r="AC1142">
        <f t="shared" si="18"/>
        <v>266169560307.80951</v>
      </c>
    </row>
    <row r="1143" spans="1:29" x14ac:dyDescent="0.35">
      <c r="A1143" t="s">
        <v>341</v>
      </c>
      <c r="B1143" t="s">
        <v>342</v>
      </c>
      <c r="C1143" t="s">
        <v>2</v>
      </c>
      <c r="D1143" t="s">
        <v>3</v>
      </c>
      <c r="E1143" t="s">
        <v>165</v>
      </c>
      <c r="F1143" t="s">
        <v>521</v>
      </c>
      <c r="G1143">
        <v>100</v>
      </c>
      <c r="H1143">
        <v>100</v>
      </c>
      <c r="I1143">
        <v>99</v>
      </c>
      <c r="J1143">
        <v>100</v>
      </c>
      <c r="K1143">
        <v>99.099998474121094</v>
      </c>
      <c r="L1143">
        <v>98.599998474121094</v>
      </c>
      <c r="M1143">
        <v>100</v>
      </c>
      <c r="N1143">
        <v>100</v>
      </c>
      <c r="O1143">
        <v>100</v>
      </c>
      <c r="P1143">
        <v>100</v>
      </c>
      <c r="Q1143">
        <v>100</v>
      </c>
      <c r="R1143">
        <v>100</v>
      </c>
      <c r="S1143">
        <v>100</v>
      </c>
      <c r="T1143">
        <v>100</v>
      </c>
      <c r="U1143">
        <v>100</v>
      </c>
      <c r="V1143">
        <v>100</v>
      </c>
      <c r="W1143">
        <v>100</v>
      </c>
      <c r="X1143">
        <v>100</v>
      </c>
      <c r="Y1143">
        <v>100</v>
      </c>
      <c r="Z1143">
        <v>100</v>
      </c>
      <c r="AA1143">
        <v>100</v>
      </c>
      <c r="AB1143">
        <v>100</v>
      </c>
      <c r="AC1143">
        <f t="shared" si="18"/>
        <v>104.60476175944011</v>
      </c>
    </row>
    <row r="1144" spans="1:29" hidden="1" x14ac:dyDescent="0.35">
      <c r="A1144" t="s">
        <v>341</v>
      </c>
      <c r="B1144" t="s">
        <v>342</v>
      </c>
      <c r="C1144" t="s">
        <v>4</v>
      </c>
      <c r="D1144" t="s">
        <v>5</v>
      </c>
      <c r="E1144" t="s">
        <v>165</v>
      </c>
      <c r="F1144" t="s">
        <v>521</v>
      </c>
      <c r="G1144">
        <v>100</v>
      </c>
      <c r="H1144">
        <v>100</v>
      </c>
      <c r="I1144">
        <v>100</v>
      </c>
      <c r="J1144">
        <v>100</v>
      </c>
      <c r="K1144">
        <v>100</v>
      </c>
      <c r="L1144">
        <v>100</v>
      </c>
      <c r="M1144">
        <v>100</v>
      </c>
      <c r="N1144">
        <v>100</v>
      </c>
      <c r="O1144">
        <v>100</v>
      </c>
      <c r="P1144">
        <v>100</v>
      </c>
      <c r="Q1144">
        <v>100</v>
      </c>
      <c r="R1144">
        <v>100</v>
      </c>
      <c r="S1144">
        <v>100</v>
      </c>
      <c r="T1144">
        <v>100</v>
      </c>
      <c r="U1144">
        <v>100</v>
      </c>
      <c r="V1144">
        <v>100</v>
      </c>
      <c r="W1144">
        <v>100</v>
      </c>
      <c r="X1144">
        <v>100</v>
      </c>
      <c r="Y1144">
        <v>100</v>
      </c>
      <c r="Z1144">
        <v>100</v>
      </c>
      <c r="AA1144">
        <v>100</v>
      </c>
      <c r="AB1144">
        <v>100</v>
      </c>
      <c r="AC1144">
        <f t="shared" si="18"/>
        <v>104.76190476190476</v>
      </c>
    </row>
    <row r="1145" spans="1:29" hidden="1" x14ac:dyDescent="0.35">
      <c r="A1145" t="s">
        <v>341</v>
      </c>
      <c r="B1145" t="s">
        <v>342</v>
      </c>
      <c r="C1145" t="s">
        <v>6</v>
      </c>
      <c r="D1145" t="s">
        <v>7</v>
      </c>
      <c r="E1145" t="s">
        <v>165</v>
      </c>
      <c r="F1145" t="s">
        <v>521</v>
      </c>
      <c r="G1145">
        <v>100</v>
      </c>
      <c r="H1145">
        <v>100</v>
      </c>
      <c r="I1145">
        <v>100</v>
      </c>
      <c r="J1145">
        <v>100</v>
      </c>
      <c r="K1145">
        <v>100</v>
      </c>
      <c r="L1145">
        <v>99.400001525878906</v>
      </c>
      <c r="M1145">
        <v>100</v>
      </c>
      <c r="N1145">
        <v>100</v>
      </c>
      <c r="O1145">
        <v>100</v>
      </c>
      <c r="P1145">
        <v>100</v>
      </c>
      <c r="Q1145">
        <v>100</v>
      </c>
      <c r="R1145">
        <v>100</v>
      </c>
      <c r="S1145">
        <v>100</v>
      </c>
      <c r="T1145">
        <v>100</v>
      </c>
      <c r="U1145">
        <v>100</v>
      </c>
      <c r="V1145">
        <v>100</v>
      </c>
      <c r="W1145">
        <v>100</v>
      </c>
      <c r="X1145">
        <v>100</v>
      </c>
      <c r="Y1145">
        <v>100</v>
      </c>
      <c r="Z1145">
        <v>100</v>
      </c>
      <c r="AA1145">
        <v>100</v>
      </c>
      <c r="AB1145">
        <v>100</v>
      </c>
      <c r="AC1145">
        <f t="shared" si="18"/>
        <v>104.73333340599423</v>
      </c>
    </row>
    <row r="1146" spans="1:29" hidden="1" x14ac:dyDescent="0.35">
      <c r="A1146" t="s">
        <v>341</v>
      </c>
      <c r="B1146" t="s">
        <v>342</v>
      </c>
      <c r="C1146" t="s">
        <v>8</v>
      </c>
      <c r="D1146" t="s">
        <v>9</v>
      </c>
      <c r="E1146" t="s">
        <v>165</v>
      </c>
      <c r="F1146" t="s">
        <v>521</v>
      </c>
      <c r="G1146">
        <v>25.490545272827099</v>
      </c>
      <c r="H1146">
        <v>26.122516632080099</v>
      </c>
      <c r="I1146">
        <v>27.809425354003899</v>
      </c>
      <c r="J1146">
        <v>30.631385803222699</v>
      </c>
      <c r="K1146">
        <v>29.110881805419901</v>
      </c>
      <c r="L1146">
        <v>29.532554626464801</v>
      </c>
      <c r="M1146">
        <v>30.1707153320313</v>
      </c>
      <c r="N1146">
        <v>28.716560363769499</v>
      </c>
      <c r="O1146">
        <v>28.877449035644499</v>
      </c>
      <c r="P1146">
        <v>23.475315093994102</v>
      </c>
      <c r="Q1146">
        <v>23.556354522705099</v>
      </c>
      <c r="R1146">
        <v>21.0508117675781</v>
      </c>
      <c r="S1146">
        <v>21.664943695068398</v>
      </c>
      <c r="T1146">
        <v>25.228233337402301</v>
      </c>
      <c r="U1146">
        <v>21.5286865234375</v>
      </c>
      <c r="V1146">
        <v>0</v>
      </c>
      <c r="W1146">
        <v>17.105466842651399</v>
      </c>
      <c r="X1146">
        <v>15.9655961990356</v>
      </c>
      <c r="Y1146">
        <v>13.6499376296997</v>
      </c>
      <c r="Z1146">
        <v>11.680250167846699</v>
      </c>
      <c r="AA1146">
        <v>14.6003122329712</v>
      </c>
      <c r="AB1146">
        <v>13.9740238189697</v>
      </c>
      <c r="AC1146">
        <f t="shared" si="18"/>
        <v>22.854379336039219</v>
      </c>
    </row>
    <row r="1147" spans="1:29" hidden="1" x14ac:dyDescent="0.35">
      <c r="A1147" t="s">
        <v>437</v>
      </c>
      <c r="B1147" t="s">
        <v>438</v>
      </c>
      <c r="C1147" t="s">
        <v>10</v>
      </c>
      <c r="D1147" t="s">
        <v>11</v>
      </c>
      <c r="E1147" t="s">
        <v>141</v>
      </c>
      <c r="F1147" t="s">
        <v>217</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f t="shared" si="18"/>
        <v>0</v>
      </c>
    </row>
    <row r="1148" spans="1:29" hidden="1" x14ac:dyDescent="0.35">
      <c r="A1148" t="s">
        <v>341</v>
      </c>
      <c r="B1148" t="s">
        <v>342</v>
      </c>
      <c r="C1148" t="s">
        <v>12</v>
      </c>
      <c r="D1148" t="s">
        <v>13</v>
      </c>
      <c r="E1148" t="s">
        <v>165</v>
      </c>
      <c r="F1148" t="s">
        <v>521</v>
      </c>
      <c r="G1148">
        <v>0.57081699371337902</v>
      </c>
      <c r="H1148">
        <v>0.55082625150680498</v>
      </c>
      <c r="I1148">
        <v>0.37976869940757801</v>
      </c>
      <c r="J1148">
        <v>0.28470942378044101</v>
      </c>
      <c r="K1148">
        <v>0.20597322285175301</v>
      </c>
      <c r="L1148">
        <v>0.166944906115532</v>
      </c>
      <c r="M1148">
        <v>0.19697964191436801</v>
      </c>
      <c r="N1148">
        <v>8.4659665822982802E-2</v>
      </c>
      <c r="O1148">
        <v>0.215875118970871</v>
      </c>
      <c r="P1148">
        <v>0.77444338798522905</v>
      </c>
      <c r="Q1148">
        <v>0.47439882159233099</v>
      </c>
      <c r="R1148">
        <v>0.34566193819045998</v>
      </c>
      <c r="S1148">
        <v>0.27576696872711198</v>
      </c>
      <c r="T1148">
        <v>0.35626807808875999</v>
      </c>
      <c r="U1148">
        <v>0.26163333654403698</v>
      </c>
      <c r="V1148">
        <v>0.14775899052619901</v>
      </c>
      <c r="W1148" t="s">
        <v>14</v>
      </c>
      <c r="X1148" t="s">
        <v>14</v>
      </c>
      <c r="Y1148" t="s">
        <v>14</v>
      </c>
      <c r="Z1148" t="s">
        <v>14</v>
      </c>
      <c r="AA1148" t="s">
        <v>14</v>
      </c>
      <c r="AB1148" t="s">
        <v>14</v>
      </c>
      <c r="AC1148">
        <f t="shared" si="18"/>
        <v>0.25202311646370656</v>
      </c>
    </row>
    <row r="1149" spans="1:29" hidden="1" x14ac:dyDescent="0.35">
      <c r="A1149" t="s">
        <v>341</v>
      </c>
      <c r="B1149" t="s">
        <v>342</v>
      </c>
      <c r="C1149" t="s">
        <v>15</v>
      </c>
      <c r="D1149" t="s">
        <v>16</v>
      </c>
      <c r="E1149" t="s">
        <v>165</v>
      </c>
      <c r="F1149" t="s">
        <v>521</v>
      </c>
      <c r="G1149">
        <v>0</v>
      </c>
      <c r="H1149">
        <v>0</v>
      </c>
      <c r="I1149">
        <v>0</v>
      </c>
      <c r="J1149">
        <v>0</v>
      </c>
      <c r="K1149">
        <v>0</v>
      </c>
      <c r="L1149">
        <v>0</v>
      </c>
      <c r="M1149">
        <v>0</v>
      </c>
      <c r="N1149">
        <v>0</v>
      </c>
      <c r="O1149">
        <v>0</v>
      </c>
      <c r="P1149">
        <v>0</v>
      </c>
      <c r="Q1149">
        <v>0</v>
      </c>
      <c r="R1149">
        <v>0</v>
      </c>
      <c r="S1149">
        <v>0</v>
      </c>
      <c r="T1149">
        <v>3000000</v>
      </c>
      <c r="U1149">
        <v>15000000</v>
      </c>
      <c r="V1149">
        <v>19000000</v>
      </c>
      <c r="W1149">
        <v>9250000</v>
      </c>
      <c r="X1149">
        <v>11562500</v>
      </c>
      <c r="Y1149">
        <v>13703125</v>
      </c>
      <c r="Z1149">
        <v>13378906</v>
      </c>
      <c r="AA1149">
        <v>11973633</v>
      </c>
      <c r="AB1149">
        <v>12654541</v>
      </c>
      <c r="AC1149">
        <f t="shared" si="18"/>
        <v>5215366.9047619049</v>
      </c>
    </row>
    <row r="1150" spans="1:29" x14ac:dyDescent="0.35">
      <c r="A1150" t="s">
        <v>343</v>
      </c>
      <c r="B1150" t="s">
        <v>344</v>
      </c>
      <c r="C1150" t="s">
        <v>2</v>
      </c>
      <c r="D1150" t="s">
        <v>3</v>
      </c>
      <c r="E1150" t="s">
        <v>165</v>
      </c>
      <c r="F1150" t="s">
        <v>217</v>
      </c>
      <c r="G1150">
        <v>100</v>
      </c>
      <c r="H1150">
        <v>100</v>
      </c>
      <c r="I1150">
        <v>100</v>
      </c>
      <c r="J1150">
        <v>100</v>
      </c>
      <c r="K1150">
        <v>100</v>
      </c>
      <c r="L1150">
        <v>100</v>
      </c>
      <c r="M1150">
        <v>100</v>
      </c>
      <c r="N1150">
        <v>100</v>
      </c>
      <c r="O1150">
        <v>100</v>
      </c>
      <c r="P1150">
        <v>100</v>
      </c>
      <c r="Q1150">
        <v>100</v>
      </c>
      <c r="R1150">
        <v>100</v>
      </c>
      <c r="S1150">
        <v>100</v>
      </c>
      <c r="T1150">
        <v>100</v>
      </c>
      <c r="U1150">
        <v>100</v>
      </c>
      <c r="V1150">
        <v>100</v>
      </c>
      <c r="W1150">
        <v>100</v>
      </c>
      <c r="X1150">
        <v>100</v>
      </c>
      <c r="Y1150">
        <v>100</v>
      </c>
      <c r="Z1150">
        <v>100</v>
      </c>
      <c r="AA1150">
        <v>100</v>
      </c>
      <c r="AB1150">
        <v>100</v>
      </c>
      <c r="AC1150">
        <f t="shared" si="18"/>
        <v>104.76190476190476</v>
      </c>
    </row>
    <row r="1151" spans="1:29" hidden="1" x14ac:dyDescent="0.35">
      <c r="A1151" t="s">
        <v>343</v>
      </c>
      <c r="B1151" t="s">
        <v>344</v>
      </c>
      <c r="C1151" t="s">
        <v>4</v>
      </c>
      <c r="D1151" t="s">
        <v>5</v>
      </c>
      <c r="E1151" t="s">
        <v>165</v>
      </c>
      <c r="F1151" t="s">
        <v>217</v>
      </c>
      <c r="G1151">
        <v>100</v>
      </c>
      <c r="H1151">
        <v>100</v>
      </c>
      <c r="I1151">
        <v>100</v>
      </c>
      <c r="J1151">
        <v>100</v>
      </c>
      <c r="K1151">
        <v>100</v>
      </c>
      <c r="L1151">
        <v>100</v>
      </c>
      <c r="M1151">
        <v>100</v>
      </c>
      <c r="N1151">
        <v>100</v>
      </c>
      <c r="O1151">
        <v>100</v>
      </c>
      <c r="P1151">
        <v>100</v>
      </c>
      <c r="Q1151">
        <v>100</v>
      </c>
      <c r="R1151">
        <v>100</v>
      </c>
      <c r="S1151">
        <v>100</v>
      </c>
      <c r="T1151">
        <v>100</v>
      </c>
      <c r="U1151">
        <v>100</v>
      </c>
      <c r="V1151">
        <v>100</v>
      </c>
      <c r="W1151">
        <v>100</v>
      </c>
      <c r="X1151">
        <v>100</v>
      </c>
      <c r="Y1151">
        <v>100</v>
      </c>
      <c r="Z1151">
        <v>100</v>
      </c>
      <c r="AA1151">
        <v>100</v>
      </c>
      <c r="AB1151">
        <v>100</v>
      </c>
      <c r="AC1151">
        <f t="shared" si="18"/>
        <v>104.76190476190476</v>
      </c>
    </row>
    <row r="1152" spans="1:29" hidden="1" x14ac:dyDescent="0.35">
      <c r="A1152" t="s">
        <v>343</v>
      </c>
      <c r="B1152" t="s">
        <v>344</v>
      </c>
      <c r="C1152" t="s">
        <v>6</v>
      </c>
      <c r="D1152" t="s">
        <v>7</v>
      </c>
      <c r="E1152" t="s">
        <v>165</v>
      </c>
      <c r="F1152" t="s">
        <v>217</v>
      </c>
      <c r="G1152">
        <v>100</v>
      </c>
      <c r="H1152">
        <v>100</v>
      </c>
      <c r="I1152">
        <v>100</v>
      </c>
      <c r="J1152">
        <v>100</v>
      </c>
      <c r="K1152">
        <v>100</v>
      </c>
      <c r="L1152">
        <v>100</v>
      </c>
      <c r="M1152">
        <v>100</v>
      </c>
      <c r="N1152">
        <v>100</v>
      </c>
      <c r="O1152">
        <v>100</v>
      </c>
      <c r="P1152">
        <v>100</v>
      </c>
      <c r="Q1152">
        <v>100</v>
      </c>
      <c r="R1152">
        <v>100</v>
      </c>
      <c r="S1152">
        <v>100</v>
      </c>
      <c r="T1152">
        <v>100</v>
      </c>
      <c r="U1152">
        <v>100</v>
      </c>
      <c r="V1152">
        <v>100</v>
      </c>
      <c r="W1152">
        <v>100</v>
      </c>
      <c r="X1152">
        <v>100</v>
      </c>
      <c r="Y1152">
        <v>100</v>
      </c>
      <c r="Z1152">
        <v>100</v>
      </c>
      <c r="AA1152">
        <v>100</v>
      </c>
      <c r="AB1152">
        <v>100</v>
      </c>
      <c r="AC1152">
        <f t="shared" si="18"/>
        <v>104.76190476190476</v>
      </c>
    </row>
    <row r="1153" spans="1:29" hidden="1" x14ac:dyDescent="0.35">
      <c r="A1153" t="s">
        <v>343</v>
      </c>
      <c r="B1153" t="s">
        <v>344</v>
      </c>
      <c r="C1153" t="s">
        <v>8</v>
      </c>
      <c r="D1153" t="s">
        <v>9</v>
      </c>
      <c r="E1153" t="s">
        <v>165</v>
      </c>
      <c r="F1153" t="s">
        <v>217</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f t="shared" si="18"/>
        <v>0</v>
      </c>
    </row>
    <row r="1154" spans="1:29" hidden="1" x14ac:dyDescent="0.35">
      <c r="A1154" t="s">
        <v>439</v>
      </c>
      <c r="B1154" t="s">
        <v>440</v>
      </c>
      <c r="C1154" t="s">
        <v>10</v>
      </c>
      <c r="D1154" t="s">
        <v>11</v>
      </c>
      <c r="E1154" t="s">
        <v>279</v>
      </c>
      <c r="F1154" t="s">
        <v>217</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f t="shared" si="18"/>
        <v>0</v>
      </c>
    </row>
    <row r="1155" spans="1:29" hidden="1" x14ac:dyDescent="0.35">
      <c r="A1155" t="s">
        <v>343</v>
      </c>
      <c r="B1155" t="s">
        <v>344</v>
      </c>
      <c r="C1155" t="s">
        <v>12</v>
      </c>
      <c r="D1155" t="s">
        <v>13</v>
      </c>
      <c r="E1155" t="s">
        <v>165</v>
      </c>
      <c r="F1155" t="s">
        <v>217</v>
      </c>
      <c r="G1155" t="s">
        <v>14</v>
      </c>
      <c r="H1155" t="s">
        <v>14</v>
      </c>
      <c r="I1155" t="s">
        <v>14</v>
      </c>
      <c r="J1155" t="s">
        <v>14</v>
      </c>
      <c r="K1155" t="s">
        <v>14</v>
      </c>
      <c r="L1155" t="s">
        <v>14</v>
      </c>
      <c r="M1155" t="s">
        <v>14</v>
      </c>
      <c r="N1155" t="s">
        <v>14</v>
      </c>
      <c r="O1155" t="s">
        <v>14</v>
      </c>
      <c r="P1155" t="s">
        <v>14</v>
      </c>
      <c r="Q1155" t="s">
        <v>14</v>
      </c>
      <c r="R1155" t="s">
        <v>14</v>
      </c>
      <c r="S1155" t="s">
        <v>14</v>
      </c>
      <c r="T1155" t="s">
        <v>14</v>
      </c>
      <c r="U1155" t="s">
        <v>14</v>
      </c>
      <c r="V1155" t="s">
        <v>14</v>
      </c>
      <c r="W1155" t="s">
        <v>14</v>
      </c>
      <c r="X1155" t="s">
        <v>14</v>
      </c>
      <c r="Y1155" t="s">
        <v>14</v>
      </c>
      <c r="Z1155" t="s">
        <v>14</v>
      </c>
      <c r="AA1155" t="s">
        <v>14</v>
      </c>
      <c r="AB1155" t="s">
        <v>14</v>
      </c>
      <c r="AC1155">
        <f t="shared" si="18"/>
        <v>0</v>
      </c>
    </row>
    <row r="1156" spans="1:29" hidden="1" x14ac:dyDescent="0.35">
      <c r="A1156" t="s">
        <v>343</v>
      </c>
      <c r="B1156" t="s">
        <v>344</v>
      </c>
      <c r="C1156" t="s">
        <v>15</v>
      </c>
      <c r="D1156" t="s">
        <v>16</v>
      </c>
      <c r="E1156" t="s">
        <v>165</v>
      </c>
      <c r="F1156" t="s">
        <v>217</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f t="shared" si="18"/>
        <v>0</v>
      </c>
    </row>
    <row r="1157" spans="1:29" x14ac:dyDescent="0.35">
      <c r="A1157" t="s">
        <v>345</v>
      </c>
      <c r="B1157" t="s">
        <v>346</v>
      </c>
      <c r="C1157" t="s">
        <v>2</v>
      </c>
      <c r="D1157" t="s">
        <v>3</v>
      </c>
      <c r="E1157" t="s">
        <v>141</v>
      </c>
      <c r="F1157" t="s">
        <v>305</v>
      </c>
      <c r="G1157">
        <v>67.300003051757798</v>
      </c>
      <c r="H1157">
        <v>71.076576232910199</v>
      </c>
      <c r="I1157">
        <v>72.284469604492202</v>
      </c>
      <c r="J1157">
        <v>76.300003051757798</v>
      </c>
      <c r="K1157">
        <v>74.6868896484375</v>
      </c>
      <c r="L1157">
        <v>86.199996948242202</v>
      </c>
      <c r="M1157">
        <v>77.087219238281307</v>
      </c>
      <c r="N1157">
        <v>78.2928466796875</v>
      </c>
      <c r="O1157">
        <v>79.505699157714801</v>
      </c>
      <c r="P1157">
        <v>80.728500366210895</v>
      </c>
      <c r="Q1157">
        <v>78.502082824707003</v>
      </c>
      <c r="R1157">
        <v>72.057075500488295</v>
      </c>
      <c r="S1157">
        <v>84.483612060546903</v>
      </c>
      <c r="T1157">
        <v>81.199996948242202</v>
      </c>
      <c r="U1157">
        <v>87.078826904296903</v>
      </c>
      <c r="V1157">
        <v>88.400177001953097</v>
      </c>
      <c r="W1157">
        <v>85.2906494140625</v>
      </c>
      <c r="X1157">
        <v>85.492416381835895</v>
      </c>
      <c r="Y1157">
        <v>86.565521240234403</v>
      </c>
      <c r="Z1157">
        <v>86.437187194824205</v>
      </c>
      <c r="AA1157">
        <v>85.946441650390597</v>
      </c>
      <c r="AB1157">
        <v>86.110389709472699</v>
      </c>
      <c r="AC1157">
        <f t="shared" si="18"/>
        <v>84.334599086216528</v>
      </c>
    </row>
    <row r="1158" spans="1:29" hidden="1" x14ac:dyDescent="0.35">
      <c r="A1158" t="s">
        <v>345</v>
      </c>
      <c r="B1158" t="s">
        <v>346</v>
      </c>
      <c r="C1158" t="s">
        <v>4</v>
      </c>
      <c r="D1158" t="s">
        <v>5</v>
      </c>
      <c r="E1158" t="s">
        <v>141</v>
      </c>
      <c r="F1158" t="s">
        <v>305</v>
      </c>
      <c r="G1158">
        <v>27.599462509155298</v>
      </c>
      <c r="H1158">
        <v>34.81298828125</v>
      </c>
      <c r="I1158">
        <v>36.111518859863303</v>
      </c>
      <c r="J1158">
        <v>40.946666717529297</v>
      </c>
      <c r="K1158">
        <v>38.891067504882798</v>
      </c>
      <c r="L1158">
        <v>66.704978942871094</v>
      </c>
      <c r="M1158">
        <v>41.9251708984375</v>
      </c>
      <c r="N1158">
        <v>43.552608489990199</v>
      </c>
      <c r="O1158">
        <v>45.282279968261697</v>
      </c>
      <c r="P1158">
        <v>47.149032592773402</v>
      </c>
      <c r="Q1158">
        <v>41.8835639953613</v>
      </c>
      <c r="R1158">
        <v>25.1778869628906</v>
      </c>
      <c r="S1158">
        <v>55.864212036132798</v>
      </c>
      <c r="T1158">
        <v>45.767261505127003</v>
      </c>
      <c r="U1158">
        <v>63.442577362060497</v>
      </c>
      <c r="V1158">
        <v>67.361976623535199</v>
      </c>
      <c r="W1158">
        <v>58.1090087890625</v>
      </c>
      <c r="X1158">
        <v>58.670204162597699</v>
      </c>
      <c r="Y1158">
        <v>61.895942687988303</v>
      </c>
      <c r="Z1158">
        <v>61.509281158447301</v>
      </c>
      <c r="AA1158">
        <v>60.046108245849602</v>
      </c>
      <c r="AB1158">
        <v>60.530384063720703</v>
      </c>
      <c r="AC1158">
        <f t="shared" ref="AC1158:AC1221" si="19">SUM(G1158:AB1158)/21</f>
        <v>51.582580112275622</v>
      </c>
    </row>
    <row r="1159" spans="1:29" hidden="1" x14ac:dyDescent="0.35">
      <c r="A1159" t="s">
        <v>345</v>
      </c>
      <c r="B1159" t="s">
        <v>346</v>
      </c>
      <c r="C1159" t="s">
        <v>6</v>
      </c>
      <c r="D1159" t="s">
        <v>7</v>
      </c>
      <c r="E1159" t="s">
        <v>141</v>
      </c>
      <c r="F1159" t="s">
        <v>305</v>
      </c>
      <c r="G1159">
        <v>97.08740234375</v>
      </c>
      <c r="H1159">
        <v>97.098014831542997</v>
      </c>
      <c r="I1159">
        <v>97.1072998046875</v>
      </c>
      <c r="J1159">
        <v>99.5</v>
      </c>
      <c r="K1159">
        <v>97.149665832519503</v>
      </c>
      <c r="L1159">
        <v>97.900001525878906</v>
      </c>
      <c r="M1159">
        <v>97.267967224121094</v>
      </c>
      <c r="N1159">
        <v>97.360061645507798</v>
      </c>
      <c r="O1159">
        <v>97.467231750488295</v>
      </c>
      <c r="P1159">
        <v>97.583801269531307</v>
      </c>
      <c r="Q1159">
        <v>96.079429626464801</v>
      </c>
      <c r="R1159">
        <v>94.155387878417997</v>
      </c>
      <c r="S1159">
        <v>97.933006286621094</v>
      </c>
      <c r="T1159">
        <v>97.800003051757798</v>
      </c>
      <c r="U1159">
        <v>98.118644714355497</v>
      </c>
      <c r="V1159">
        <v>98.196212768554702</v>
      </c>
      <c r="W1159">
        <v>98.011962890625</v>
      </c>
      <c r="X1159">
        <v>98.031707763671903</v>
      </c>
      <c r="Y1159">
        <v>98.089630126953097</v>
      </c>
      <c r="Z1159">
        <v>98.082382202148395</v>
      </c>
      <c r="AA1159">
        <v>98.053924560546903</v>
      </c>
      <c r="AB1159">
        <v>98.064407348632798</v>
      </c>
      <c r="AC1159">
        <f t="shared" si="19"/>
        <v>102.19705454508464</v>
      </c>
    </row>
    <row r="1160" spans="1:29" hidden="1" x14ac:dyDescent="0.35">
      <c r="A1160" t="s">
        <v>345</v>
      </c>
      <c r="B1160" t="s">
        <v>346</v>
      </c>
      <c r="C1160" t="s">
        <v>8</v>
      </c>
      <c r="D1160" t="s">
        <v>9</v>
      </c>
      <c r="E1160" t="s">
        <v>141</v>
      </c>
      <c r="F1160" t="s">
        <v>305</v>
      </c>
      <c r="G1160">
        <v>19.551935195922901</v>
      </c>
      <c r="H1160">
        <v>19.986742019653299</v>
      </c>
      <c r="I1160">
        <v>18.733932495117202</v>
      </c>
      <c r="J1160">
        <v>15.583173751831101</v>
      </c>
      <c r="K1160">
        <v>14.532243728637701</v>
      </c>
      <c r="L1160">
        <v>12.2842931747437</v>
      </c>
      <c r="M1160">
        <v>12.471783638000501</v>
      </c>
      <c r="N1160">
        <v>11.9427185058594</v>
      </c>
      <c r="O1160">
        <v>10.897275924682599</v>
      </c>
      <c r="P1160">
        <v>12.230750083923301</v>
      </c>
      <c r="Q1160">
        <v>11.7087869644165</v>
      </c>
      <c r="R1160">
        <v>14.19753074646</v>
      </c>
      <c r="S1160">
        <v>14.015780448913601</v>
      </c>
      <c r="T1160">
        <v>14.741035461425801</v>
      </c>
      <c r="U1160">
        <v>14.7507438659668</v>
      </c>
      <c r="V1160">
        <v>0</v>
      </c>
      <c r="W1160">
        <v>10.876890182495099</v>
      </c>
      <c r="X1160">
        <v>10.0921678543091</v>
      </c>
      <c r="Y1160">
        <v>8.9299507141113299</v>
      </c>
      <c r="Z1160">
        <v>7.4747519493103001</v>
      </c>
      <c r="AA1160">
        <v>9.3434400558471697</v>
      </c>
      <c r="AB1160">
        <v>8.9600772857665998</v>
      </c>
      <c r="AC1160">
        <f t="shared" si="19"/>
        <v>13.014571621304478</v>
      </c>
    </row>
    <row r="1161" spans="1:29" hidden="1" x14ac:dyDescent="0.35">
      <c r="A1161" t="s">
        <v>445</v>
      </c>
      <c r="B1161" t="s">
        <v>446</v>
      </c>
      <c r="C1161" t="s">
        <v>10</v>
      </c>
      <c r="D1161" t="s">
        <v>11</v>
      </c>
      <c r="E1161" t="s">
        <v>14</v>
      </c>
      <c r="F1161" t="s">
        <v>14</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f t="shared" si="19"/>
        <v>0</v>
      </c>
    </row>
    <row r="1162" spans="1:29" hidden="1" x14ac:dyDescent="0.35">
      <c r="A1162" t="s">
        <v>345</v>
      </c>
      <c r="B1162" t="s">
        <v>346</v>
      </c>
      <c r="C1162" t="s">
        <v>12</v>
      </c>
      <c r="D1162" t="s">
        <v>13</v>
      </c>
      <c r="E1162" t="s">
        <v>141</v>
      </c>
      <c r="F1162" t="s">
        <v>305</v>
      </c>
      <c r="G1162">
        <v>2.9871010780334499</v>
      </c>
      <c r="H1162">
        <v>3.2482597827911399</v>
      </c>
      <c r="I1162">
        <v>2.8277635574340798</v>
      </c>
      <c r="J1162">
        <v>3.1548757553100599</v>
      </c>
      <c r="K1162">
        <v>3.3908567428588898</v>
      </c>
      <c r="L1162">
        <v>3.0418250560760498</v>
      </c>
      <c r="M1162">
        <v>3.2167043685913099</v>
      </c>
      <c r="N1162">
        <v>4.0529584884643599</v>
      </c>
      <c r="O1162">
        <v>3.9990003108978298</v>
      </c>
      <c r="P1162">
        <v>3.7633078098297101</v>
      </c>
      <c r="Q1162">
        <v>4.1502432823181197</v>
      </c>
      <c r="R1162">
        <v>5.2028217315673801</v>
      </c>
      <c r="S1162">
        <v>5.2533221244812003</v>
      </c>
      <c r="T1162">
        <v>5.3585658073425302</v>
      </c>
      <c r="U1162">
        <v>4.5014882087707502</v>
      </c>
      <c r="V1162">
        <v>4.17195701599121</v>
      </c>
      <c r="W1162" t="s">
        <v>14</v>
      </c>
      <c r="X1162" t="s">
        <v>14</v>
      </c>
      <c r="Y1162" t="s">
        <v>14</v>
      </c>
      <c r="Z1162" t="s">
        <v>14</v>
      </c>
      <c r="AA1162" t="s">
        <v>14</v>
      </c>
      <c r="AB1162" t="s">
        <v>14</v>
      </c>
      <c r="AC1162">
        <f t="shared" si="19"/>
        <v>2.9676691009884797</v>
      </c>
    </row>
    <row r="1163" spans="1:29" hidden="1" x14ac:dyDescent="0.35">
      <c r="A1163" t="s">
        <v>345</v>
      </c>
      <c r="B1163" t="s">
        <v>346</v>
      </c>
      <c r="C1163" t="s">
        <v>15</v>
      </c>
      <c r="D1163" t="s">
        <v>16</v>
      </c>
      <c r="E1163" t="s">
        <v>141</v>
      </c>
      <c r="F1163" t="s">
        <v>305</v>
      </c>
      <c r="G1163">
        <v>0</v>
      </c>
      <c r="H1163">
        <v>0</v>
      </c>
      <c r="I1163">
        <v>0</v>
      </c>
      <c r="J1163">
        <v>0</v>
      </c>
      <c r="K1163">
        <v>0</v>
      </c>
      <c r="L1163">
        <v>0</v>
      </c>
      <c r="M1163">
        <v>0</v>
      </c>
      <c r="N1163">
        <v>0</v>
      </c>
      <c r="O1163">
        <v>0</v>
      </c>
      <c r="P1163">
        <v>0</v>
      </c>
      <c r="Q1163">
        <v>0</v>
      </c>
      <c r="R1163">
        <v>0</v>
      </c>
      <c r="S1163">
        <v>0</v>
      </c>
      <c r="T1163">
        <v>85000000</v>
      </c>
      <c r="U1163">
        <v>170000000</v>
      </c>
      <c r="V1163">
        <v>170000000</v>
      </c>
      <c r="W1163">
        <v>106250000</v>
      </c>
      <c r="X1163">
        <v>132812496</v>
      </c>
      <c r="Y1163">
        <v>144765632</v>
      </c>
      <c r="Z1163">
        <v>138457024</v>
      </c>
      <c r="AA1163">
        <v>130571288</v>
      </c>
      <c r="AB1163">
        <v>136651616</v>
      </c>
      <c r="AC1163">
        <f t="shared" si="19"/>
        <v>57833716.952380955</v>
      </c>
    </row>
    <row r="1164" spans="1:29" x14ac:dyDescent="0.35">
      <c r="A1164" t="s">
        <v>347</v>
      </c>
      <c r="B1164" t="s">
        <v>348</v>
      </c>
      <c r="C1164" t="s">
        <v>2</v>
      </c>
      <c r="D1164" t="s">
        <v>3</v>
      </c>
      <c r="E1164" t="s">
        <v>165</v>
      </c>
      <c r="F1164" t="s">
        <v>521</v>
      </c>
      <c r="G1164">
        <v>100</v>
      </c>
      <c r="H1164">
        <v>100</v>
      </c>
      <c r="I1164">
        <v>100</v>
      </c>
      <c r="J1164">
        <v>100</v>
      </c>
      <c r="K1164">
        <v>100</v>
      </c>
      <c r="L1164">
        <v>99.830223083496094</v>
      </c>
      <c r="M1164">
        <v>100</v>
      </c>
      <c r="N1164">
        <v>100</v>
      </c>
      <c r="O1164">
        <v>100</v>
      </c>
      <c r="P1164">
        <v>100</v>
      </c>
      <c r="Q1164">
        <v>100</v>
      </c>
      <c r="R1164">
        <v>99</v>
      </c>
      <c r="S1164">
        <v>100</v>
      </c>
      <c r="T1164">
        <v>99.699996948242202</v>
      </c>
      <c r="U1164">
        <v>97.699996948242202</v>
      </c>
      <c r="V1164">
        <v>100</v>
      </c>
      <c r="W1164">
        <v>99.349998474121094</v>
      </c>
      <c r="X1164">
        <v>99.1875</v>
      </c>
      <c r="Y1164">
        <v>99.059371948242202</v>
      </c>
      <c r="Z1164">
        <v>99.399215698242202</v>
      </c>
      <c r="AA1164">
        <v>99.2490234375</v>
      </c>
      <c r="AB1164">
        <v>99.223777770996094</v>
      </c>
      <c r="AC1164">
        <f t="shared" si="19"/>
        <v>104.3666240147182</v>
      </c>
    </row>
    <row r="1165" spans="1:29" hidden="1" x14ac:dyDescent="0.35">
      <c r="A1165" t="s">
        <v>347</v>
      </c>
      <c r="B1165" t="s">
        <v>348</v>
      </c>
      <c r="C1165" t="s">
        <v>4</v>
      </c>
      <c r="D1165" t="s">
        <v>5</v>
      </c>
      <c r="E1165" t="s">
        <v>165</v>
      </c>
      <c r="F1165" t="s">
        <v>521</v>
      </c>
      <c r="G1165">
        <v>100</v>
      </c>
      <c r="H1165">
        <v>100</v>
      </c>
      <c r="I1165">
        <v>100</v>
      </c>
      <c r="J1165">
        <v>100</v>
      </c>
      <c r="K1165">
        <v>100</v>
      </c>
      <c r="L1165">
        <v>100</v>
      </c>
      <c r="M1165">
        <v>100</v>
      </c>
      <c r="N1165">
        <v>100</v>
      </c>
      <c r="O1165">
        <v>100</v>
      </c>
      <c r="P1165">
        <v>100</v>
      </c>
      <c r="Q1165">
        <v>100</v>
      </c>
      <c r="R1165">
        <v>100</v>
      </c>
      <c r="S1165">
        <v>100</v>
      </c>
      <c r="T1165">
        <v>100</v>
      </c>
      <c r="U1165">
        <v>100</v>
      </c>
      <c r="V1165">
        <v>100</v>
      </c>
      <c r="W1165">
        <v>100</v>
      </c>
      <c r="X1165">
        <v>100</v>
      </c>
      <c r="Y1165">
        <v>100</v>
      </c>
      <c r="Z1165">
        <v>100</v>
      </c>
      <c r="AA1165">
        <v>100</v>
      </c>
      <c r="AB1165">
        <v>100</v>
      </c>
      <c r="AC1165">
        <f t="shared" si="19"/>
        <v>104.76190476190476</v>
      </c>
    </row>
    <row r="1166" spans="1:29" hidden="1" x14ac:dyDescent="0.35">
      <c r="A1166" t="s">
        <v>347</v>
      </c>
      <c r="B1166" t="s">
        <v>348</v>
      </c>
      <c r="C1166" t="s">
        <v>6</v>
      </c>
      <c r="D1166" t="s">
        <v>7</v>
      </c>
      <c r="E1166" t="s">
        <v>165</v>
      </c>
      <c r="F1166" t="s">
        <v>521</v>
      </c>
      <c r="G1166">
        <v>100</v>
      </c>
      <c r="H1166">
        <v>100</v>
      </c>
      <c r="I1166">
        <v>100</v>
      </c>
      <c r="J1166">
        <v>100</v>
      </c>
      <c r="K1166">
        <v>100</v>
      </c>
      <c r="L1166">
        <v>100</v>
      </c>
      <c r="M1166">
        <v>100</v>
      </c>
      <c r="N1166">
        <v>100</v>
      </c>
      <c r="O1166">
        <v>100</v>
      </c>
      <c r="P1166">
        <v>100</v>
      </c>
      <c r="Q1166">
        <v>100</v>
      </c>
      <c r="R1166">
        <v>100</v>
      </c>
      <c r="S1166">
        <v>100</v>
      </c>
      <c r="T1166">
        <v>99.599998474121094</v>
      </c>
      <c r="U1166">
        <v>99.599998474121094</v>
      </c>
      <c r="V1166">
        <v>100</v>
      </c>
      <c r="W1166">
        <v>99.799995422363295</v>
      </c>
      <c r="X1166">
        <v>99.75</v>
      </c>
      <c r="Y1166">
        <v>99.787498474121094</v>
      </c>
      <c r="Z1166">
        <v>99.834373474121094</v>
      </c>
      <c r="AA1166">
        <v>99.79296875</v>
      </c>
      <c r="AB1166">
        <v>99.791206359863295</v>
      </c>
      <c r="AC1166">
        <f t="shared" si="19"/>
        <v>104.66457330612909</v>
      </c>
    </row>
    <row r="1167" spans="1:29" hidden="1" x14ac:dyDescent="0.35">
      <c r="A1167" t="s">
        <v>347</v>
      </c>
      <c r="B1167" t="s">
        <v>348</v>
      </c>
      <c r="C1167" t="s">
        <v>8</v>
      </c>
      <c r="D1167" t="s">
        <v>9</v>
      </c>
      <c r="E1167" t="s">
        <v>165</v>
      </c>
      <c r="F1167" t="s">
        <v>521</v>
      </c>
      <c r="G1167">
        <v>0</v>
      </c>
      <c r="H1167">
        <v>0</v>
      </c>
      <c r="I1167">
        <v>0</v>
      </c>
      <c r="J1167">
        <v>0</v>
      </c>
      <c r="K1167">
        <v>0</v>
      </c>
      <c r="L1167">
        <v>27.060056686401399</v>
      </c>
      <c r="M1167">
        <v>28.794038772583001</v>
      </c>
      <c r="N1167">
        <v>32.089553833007798</v>
      </c>
      <c r="O1167">
        <v>25.636491775512699</v>
      </c>
      <c r="P1167">
        <v>25.9782600402832</v>
      </c>
      <c r="Q1167">
        <v>16.583789825439499</v>
      </c>
      <c r="R1167">
        <v>24.774095535278299</v>
      </c>
      <c r="S1167">
        <v>24.437412261962901</v>
      </c>
      <c r="T1167">
        <v>19.214195251464801</v>
      </c>
      <c r="U1167">
        <v>17.554365158081101</v>
      </c>
      <c r="V1167">
        <v>0</v>
      </c>
      <c r="W1167">
        <v>15.30149269104</v>
      </c>
      <c r="X1167">
        <v>13.0175132751465</v>
      </c>
      <c r="Y1167">
        <v>11.4683427810669</v>
      </c>
      <c r="Z1167">
        <v>9.94683742523193</v>
      </c>
      <c r="AA1167">
        <v>12.4335470199585</v>
      </c>
      <c r="AB1167">
        <v>11.716560363769499</v>
      </c>
      <c r="AC1167">
        <f t="shared" si="19"/>
        <v>15.047931080772761</v>
      </c>
    </row>
    <row r="1168" spans="1:29" hidden="1" x14ac:dyDescent="0.35">
      <c r="A1168" t="s">
        <v>447</v>
      </c>
      <c r="B1168" t="s">
        <v>448</v>
      </c>
      <c r="C1168" t="s">
        <v>10</v>
      </c>
      <c r="D1168" t="s">
        <v>11</v>
      </c>
      <c r="E1168" t="s">
        <v>141</v>
      </c>
      <c r="F1168" t="s">
        <v>305</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f t="shared" si="19"/>
        <v>0</v>
      </c>
    </row>
    <row r="1169" spans="1:29" hidden="1" x14ac:dyDescent="0.35">
      <c r="A1169" t="s">
        <v>347</v>
      </c>
      <c r="B1169" t="s">
        <v>348</v>
      </c>
      <c r="C1169" t="s">
        <v>12</v>
      </c>
      <c r="D1169" t="s">
        <v>13</v>
      </c>
      <c r="E1169" t="s">
        <v>165</v>
      </c>
      <c r="F1169" t="s">
        <v>521</v>
      </c>
      <c r="G1169" t="s">
        <v>14</v>
      </c>
      <c r="H1169" t="s">
        <v>14</v>
      </c>
      <c r="I1169" t="s">
        <v>14</v>
      </c>
      <c r="J1169" t="s">
        <v>14</v>
      </c>
      <c r="K1169" t="s">
        <v>14</v>
      </c>
      <c r="L1169">
        <v>0</v>
      </c>
      <c r="M1169">
        <v>0</v>
      </c>
      <c r="N1169">
        <v>0</v>
      </c>
      <c r="O1169">
        <v>0</v>
      </c>
      <c r="P1169">
        <v>0</v>
      </c>
      <c r="Q1169">
        <v>0</v>
      </c>
      <c r="R1169">
        <v>0</v>
      </c>
      <c r="S1169">
        <v>0</v>
      </c>
      <c r="T1169">
        <v>0</v>
      </c>
      <c r="U1169">
        <v>0</v>
      </c>
      <c r="V1169">
        <v>0</v>
      </c>
      <c r="W1169" t="s">
        <v>14</v>
      </c>
      <c r="X1169" t="s">
        <v>14</v>
      </c>
      <c r="Y1169" t="s">
        <v>14</v>
      </c>
      <c r="Z1169" t="s">
        <v>14</v>
      </c>
      <c r="AA1169" t="s">
        <v>14</v>
      </c>
      <c r="AB1169" t="s">
        <v>14</v>
      </c>
      <c r="AC1169">
        <f t="shared" si="19"/>
        <v>0</v>
      </c>
    </row>
    <row r="1170" spans="1:29" hidden="1" x14ac:dyDescent="0.35">
      <c r="A1170" t="s">
        <v>347</v>
      </c>
      <c r="B1170" t="s">
        <v>348</v>
      </c>
      <c r="C1170" t="s">
        <v>15</v>
      </c>
      <c r="D1170" t="s">
        <v>16</v>
      </c>
      <c r="E1170" t="s">
        <v>165</v>
      </c>
      <c r="F1170" t="s">
        <v>521</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f t="shared" si="19"/>
        <v>0</v>
      </c>
    </row>
    <row r="1171" spans="1:29" x14ac:dyDescent="0.35">
      <c r="A1171" t="s">
        <v>349</v>
      </c>
      <c r="B1171" t="s">
        <v>350</v>
      </c>
      <c r="C1171" t="s">
        <v>2</v>
      </c>
      <c r="D1171" t="s">
        <v>3</v>
      </c>
      <c r="E1171" t="s">
        <v>333</v>
      </c>
      <c r="F1171" t="s">
        <v>305</v>
      </c>
      <c r="G1171">
        <v>69.5673828125</v>
      </c>
      <c r="H1171">
        <v>71.347900390625</v>
      </c>
      <c r="I1171">
        <v>73.120834350585895</v>
      </c>
      <c r="J1171">
        <v>74.888526916503906</v>
      </c>
      <c r="K1171">
        <v>78.199996948242202</v>
      </c>
      <c r="L1171">
        <v>78.417617797851605</v>
      </c>
      <c r="M1171">
        <v>96.5</v>
      </c>
      <c r="N1171">
        <v>81.954429626464801</v>
      </c>
      <c r="O1171">
        <v>83.732330322265597</v>
      </c>
      <c r="P1171">
        <v>85.520164489746094</v>
      </c>
      <c r="Q1171">
        <v>92.671379089355497</v>
      </c>
      <c r="R1171">
        <v>93.446434020996094</v>
      </c>
      <c r="S1171">
        <v>94.210517883300795</v>
      </c>
      <c r="T1171">
        <v>97.199996948242202</v>
      </c>
      <c r="U1171">
        <v>91.599998474121094</v>
      </c>
      <c r="V1171">
        <v>97.300003051757798</v>
      </c>
      <c r="W1171">
        <v>95.077629089355497</v>
      </c>
      <c r="X1171">
        <v>95.294403076171903</v>
      </c>
      <c r="Y1171">
        <v>94.818008422851605</v>
      </c>
      <c r="Z1171">
        <v>95.622512817382798</v>
      </c>
      <c r="AA1171">
        <v>95.203140258789105</v>
      </c>
      <c r="AB1171">
        <v>95.234519958496094</v>
      </c>
      <c r="AC1171">
        <f t="shared" si="19"/>
        <v>91.948939368838353</v>
      </c>
    </row>
    <row r="1172" spans="1:29" hidden="1" x14ac:dyDescent="0.35">
      <c r="A1172" t="s">
        <v>349</v>
      </c>
      <c r="B1172" t="s">
        <v>350</v>
      </c>
      <c r="C1172" t="s">
        <v>4</v>
      </c>
      <c r="D1172" t="s">
        <v>5</v>
      </c>
      <c r="E1172" t="s">
        <v>333</v>
      </c>
      <c r="F1172" t="s">
        <v>305</v>
      </c>
      <c r="G1172">
        <v>36.522178649902301</v>
      </c>
      <c r="H1172">
        <v>45.902477264404297</v>
      </c>
      <c r="I1172">
        <v>49.013420104980497</v>
      </c>
      <c r="J1172">
        <v>52.146862030029297</v>
      </c>
      <c r="K1172">
        <v>58.441608428955099</v>
      </c>
      <c r="L1172">
        <v>58.302173614502003</v>
      </c>
      <c r="M1172">
        <v>93.023277282714801</v>
      </c>
      <c r="N1172">
        <v>64.369445800781307</v>
      </c>
      <c r="O1172">
        <v>67.497230529785199</v>
      </c>
      <c r="P1172">
        <v>70.709312438964801</v>
      </c>
      <c r="Q1172">
        <v>86.766128540039105</v>
      </c>
      <c r="R1172">
        <v>87.857444763183594</v>
      </c>
      <c r="S1172">
        <v>88.951026916503906</v>
      </c>
      <c r="T1172">
        <v>94.977912902832003</v>
      </c>
      <c r="U1172">
        <v>86.142028808593807</v>
      </c>
      <c r="V1172">
        <v>94.486618041992202</v>
      </c>
      <c r="W1172">
        <v>91.139396667480497</v>
      </c>
      <c r="X1172">
        <v>91.686485290527301</v>
      </c>
      <c r="Y1172">
        <v>90.863632202148395</v>
      </c>
      <c r="Z1172">
        <v>92.044036865234403</v>
      </c>
      <c r="AA1172">
        <v>91.433387756347699</v>
      </c>
      <c r="AB1172">
        <v>91.506889343261705</v>
      </c>
      <c r="AC1172">
        <f t="shared" si="19"/>
        <v>80.180141630626878</v>
      </c>
    </row>
    <row r="1173" spans="1:29" hidden="1" x14ac:dyDescent="0.35">
      <c r="A1173" t="s">
        <v>349</v>
      </c>
      <c r="B1173" t="s">
        <v>350</v>
      </c>
      <c r="C1173" t="s">
        <v>6</v>
      </c>
      <c r="D1173" t="s">
        <v>7</v>
      </c>
      <c r="E1173" t="s">
        <v>333</v>
      </c>
      <c r="F1173" t="s">
        <v>305</v>
      </c>
      <c r="G1173">
        <v>98.480003356933594</v>
      </c>
      <c r="H1173">
        <v>93.3204345703125</v>
      </c>
      <c r="I1173">
        <v>93.665046691894503</v>
      </c>
      <c r="J1173">
        <v>94.015274047851605</v>
      </c>
      <c r="K1173">
        <v>94.599998474121094</v>
      </c>
      <c r="L1173">
        <v>94.760368347167997</v>
      </c>
      <c r="M1173">
        <v>99.260002136230497</v>
      </c>
      <c r="N1173">
        <v>95.594444274902301</v>
      </c>
      <c r="O1173">
        <v>96.036941528320298</v>
      </c>
      <c r="P1173">
        <v>96.488838195800795</v>
      </c>
      <c r="Q1173">
        <v>96.944435119628906</v>
      </c>
      <c r="R1173">
        <v>97.398063659667997</v>
      </c>
      <c r="S1173">
        <v>97.844017028808594</v>
      </c>
      <c r="T1173">
        <v>98.699996948242202</v>
      </c>
      <c r="U1173">
        <v>95.199996948242202</v>
      </c>
      <c r="V1173">
        <v>99.113204956054702</v>
      </c>
      <c r="W1173">
        <v>97.714302062988295</v>
      </c>
      <c r="X1173">
        <v>97.681877136230497</v>
      </c>
      <c r="Y1173">
        <v>97.427345275878906</v>
      </c>
      <c r="Z1173">
        <v>97.984184265136705</v>
      </c>
      <c r="AA1173">
        <v>97.701927185058594</v>
      </c>
      <c r="AB1173">
        <v>97.698829650878906</v>
      </c>
      <c r="AC1173">
        <f t="shared" si="19"/>
        <v>101.31569199335007</v>
      </c>
    </row>
    <row r="1174" spans="1:29" hidden="1" x14ac:dyDescent="0.35">
      <c r="A1174" t="s">
        <v>349</v>
      </c>
      <c r="B1174" t="s">
        <v>350</v>
      </c>
      <c r="C1174" t="s">
        <v>8</v>
      </c>
      <c r="D1174" t="s">
        <v>9</v>
      </c>
      <c r="E1174" t="s">
        <v>333</v>
      </c>
      <c r="F1174" t="s">
        <v>305</v>
      </c>
      <c r="G1174">
        <v>8.4039497375488299</v>
      </c>
      <c r="H1174">
        <v>8.6268777847290004</v>
      </c>
      <c r="I1174">
        <v>5.3757796287536603</v>
      </c>
      <c r="J1174">
        <v>4.0535650253295898</v>
      </c>
      <c r="K1174">
        <v>4.5749788284301802</v>
      </c>
      <c r="L1174">
        <v>6.3659925460815403</v>
      </c>
      <c r="M1174">
        <v>6.5193314552307102</v>
      </c>
      <c r="N1174">
        <v>7.3729705810546902</v>
      </c>
      <c r="O1174">
        <v>10.369649887085</v>
      </c>
      <c r="P1174">
        <v>11.075904846191399</v>
      </c>
      <c r="Q1174">
        <v>11.3129434585571</v>
      </c>
      <c r="R1174">
        <v>10.693433761596699</v>
      </c>
      <c r="S1174">
        <v>11.757819175720201</v>
      </c>
      <c r="T1174">
        <v>13.0248165130615</v>
      </c>
      <c r="U1174">
        <v>14.7046546936035</v>
      </c>
      <c r="V1174">
        <v>0</v>
      </c>
      <c r="W1174">
        <v>9.8718223571777308</v>
      </c>
      <c r="X1174">
        <v>9.4003229141235405</v>
      </c>
      <c r="Y1174">
        <v>8.4941997528076207</v>
      </c>
      <c r="Z1174">
        <v>6.9415864944457999</v>
      </c>
      <c r="AA1174">
        <v>8.6769828796386701</v>
      </c>
      <c r="AB1174">
        <v>8.3782730102539098</v>
      </c>
      <c r="AC1174">
        <f t="shared" si="19"/>
        <v>8.8569454919724215</v>
      </c>
    </row>
    <row r="1175" spans="1:29" hidden="1" x14ac:dyDescent="0.35">
      <c r="A1175" t="s">
        <v>449</v>
      </c>
      <c r="B1175" t="s">
        <v>450</v>
      </c>
      <c r="C1175" t="s">
        <v>10</v>
      </c>
      <c r="D1175" t="s">
        <v>11</v>
      </c>
      <c r="E1175" t="s">
        <v>471</v>
      </c>
      <c r="F1175" t="s">
        <v>303</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f t="shared" si="19"/>
        <v>0</v>
      </c>
    </row>
    <row r="1176" spans="1:29" hidden="1" x14ac:dyDescent="0.35">
      <c r="A1176" t="s">
        <v>349</v>
      </c>
      <c r="B1176" t="s">
        <v>350</v>
      </c>
      <c r="C1176" t="s">
        <v>12</v>
      </c>
      <c r="D1176" t="s">
        <v>13</v>
      </c>
      <c r="E1176" t="s">
        <v>333</v>
      </c>
      <c r="F1176" t="s">
        <v>305</v>
      </c>
      <c r="G1176">
        <v>25.639430999755898</v>
      </c>
      <c r="H1176">
        <v>15.485843658447299</v>
      </c>
      <c r="I1176">
        <v>17.551691055297901</v>
      </c>
      <c r="J1176">
        <v>19.109663009643601</v>
      </c>
      <c r="K1176">
        <v>18.373340606689499</v>
      </c>
      <c r="L1176">
        <v>17.475376129150401</v>
      </c>
      <c r="M1176">
        <v>16.456907272338899</v>
      </c>
      <c r="N1176">
        <v>17.203598022460898</v>
      </c>
      <c r="O1176">
        <v>23.365758895873999</v>
      </c>
      <c r="P1176">
        <v>20.189170837402301</v>
      </c>
      <c r="Q1176">
        <v>24.146671295166001</v>
      </c>
      <c r="R1176">
        <v>26.305686950683601</v>
      </c>
      <c r="S1176">
        <v>25.3118705749512</v>
      </c>
      <c r="T1176">
        <v>20.956571578979499</v>
      </c>
      <c r="U1176">
        <v>13.1044321060181</v>
      </c>
      <c r="V1176">
        <v>7.1739130020141602</v>
      </c>
      <c r="W1176" t="s">
        <v>14</v>
      </c>
      <c r="X1176" t="s">
        <v>14</v>
      </c>
      <c r="Y1176" t="s">
        <v>14</v>
      </c>
      <c r="Z1176" t="s">
        <v>14</v>
      </c>
      <c r="AA1176" t="s">
        <v>14</v>
      </c>
      <c r="AB1176" t="s">
        <v>14</v>
      </c>
      <c r="AC1176">
        <f t="shared" si="19"/>
        <v>14.659520285470158</v>
      </c>
    </row>
    <row r="1177" spans="1:29" hidden="1" x14ac:dyDescent="0.35">
      <c r="A1177" t="s">
        <v>349</v>
      </c>
      <c r="B1177" t="s">
        <v>350</v>
      </c>
      <c r="C1177" t="s">
        <v>15</v>
      </c>
      <c r="D1177" t="s">
        <v>16</v>
      </c>
      <c r="E1177" t="s">
        <v>333</v>
      </c>
      <c r="F1177" t="s">
        <v>305</v>
      </c>
      <c r="G1177">
        <v>64000000</v>
      </c>
      <c r="H1177">
        <v>206000000</v>
      </c>
      <c r="I1177">
        <v>194000000</v>
      </c>
      <c r="J1177">
        <v>203000000</v>
      </c>
      <c r="K1177">
        <v>199000000</v>
      </c>
      <c r="L1177">
        <v>206000000</v>
      </c>
      <c r="M1177">
        <v>183000000</v>
      </c>
      <c r="N1177">
        <v>279000000</v>
      </c>
      <c r="O1177">
        <v>298000000</v>
      </c>
      <c r="P1177">
        <v>391000000</v>
      </c>
      <c r="Q1177">
        <v>659000000</v>
      </c>
      <c r="R1177">
        <v>692000000</v>
      </c>
      <c r="S1177">
        <v>728000000</v>
      </c>
      <c r="T1177">
        <v>1480999936</v>
      </c>
      <c r="U1177">
        <v>1924000000</v>
      </c>
      <c r="V1177">
        <v>2524999936</v>
      </c>
      <c r="W1177">
        <v>1664499968</v>
      </c>
      <c r="X1177">
        <v>1898625024</v>
      </c>
      <c r="Y1177">
        <v>2003031296</v>
      </c>
      <c r="Z1177">
        <v>2022789120</v>
      </c>
      <c r="AA1177">
        <v>1897236352</v>
      </c>
      <c r="AB1177">
        <v>1955420416</v>
      </c>
      <c r="AC1177">
        <f t="shared" si="19"/>
        <v>1032076288</v>
      </c>
    </row>
    <row r="1178" spans="1:29" x14ac:dyDescent="0.35">
      <c r="A1178" t="s">
        <v>351</v>
      </c>
      <c r="B1178" t="s">
        <v>352</v>
      </c>
      <c r="C1178" t="s">
        <v>2</v>
      </c>
      <c r="D1178" t="s">
        <v>3</v>
      </c>
      <c r="E1178" t="s">
        <v>471</v>
      </c>
      <c r="F1178" t="s">
        <v>303</v>
      </c>
      <c r="G1178">
        <v>6.0963110923767099</v>
      </c>
      <c r="H1178">
        <v>5.6999998092651403</v>
      </c>
      <c r="I1178">
        <v>8.4439210891723597</v>
      </c>
      <c r="J1178">
        <v>8.1000003814697301</v>
      </c>
      <c r="K1178">
        <v>10.7705898284912</v>
      </c>
      <c r="L1178">
        <v>11.9319448471069</v>
      </c>
      <c r="M1178">
        <v>13.095171928405801</v>
      </c>
      <c r="N1178">
        <v>12.3999996185303</v>
      </c>
      <c r="O1178">
        <v>13.5712242126465</v>
      </c>
      <c r="P1178">
        <v>15</v>
      </c>
      <c r="Q1178">
        <v>18.802736282348601</v>
      </c>
      <c r="R1178">
        <v>20.200000762939499</v>
      </c>
      <c r="S1178">
        <v>21.232606887817401</v>
      </c>
      <c r="T1178">
        <v>22.420127868652301</v>
      </c>
      <c r="U1178">
        <v>24.799999237060501</v>
      </c>
      <c r="V1178">
        <v>24</v>
      </c>
      <c r="W1178">
        <v>23.113183975219702</v>
      </c>
      <c r="X1178">
        <v>23.583328247070298</v>
      </c>
      <c r="Y1178">
        <v>23.874128341674801</v>
      </c>
      <c r="Z1178">
        <v>23.6426601409912</v>
      </c>
      <c r="AA1178">
        <v>23.5533237457275</v>
      </c>
      <c r="AB1178">
        <v>23.6633605957031</v>
      </c>
      <c r="AC1178">
        <f t="shared" si="19"/>
        <v>17.999743756793791</v>
      </c>
    </row>
    <row r="1179" spans="1:29" hidden="1" x14ac:dyDescent="0.35">
      <c r="A1179" t="s">
        <v>351</v>
      </c>
      <c r="B1179" t="s">
        <v>352</v>
      </c>
      <c r="C1179" t="s">
        <v>4</v>
      </c>
      <c r="D1179" t="s">
        <v>5</v>
      </c>
      <c r="E1179" t="s">
        <v>471</v>
      </c>
      <c r="F1179" t="s">
        <v>303</v>
      </c>
      <c r="G1179">
        <v>0</v>
      </c>
      <c r="H1179">
        <v>0</v>
      </c>
      <c r="I1179">
        <v>0</v>
      </c>
      <c r="J1179">
        <v>0.98169529438018799</v>
      </c>
      <c r="K1179">
        <v>1.17752313613892</v>
      </c>
      <c r="L1179">
        <v>1.65503001213074</v>
      </c>
      <c r="M1179">
        <v>2.11283659934998</v>
      </c>
      <c r="N1179">
        <v>1.4554243087768599</v>
      </c>
      <c r="O1179">
        <v>2.2857415676116899</v>
      </c>
      <c r="P1179">
        <v>2.1808488368988002</v>
      </c>
      <c r="Q1179">
        <v>1.21714043617249</v>
      </c>
      <c r="R1179">
        <v>3.8083472251892099</v>
      </c>
      <c r="S1179">
        <v>2.2700035572052002</v>
      </c>
      <c r="T1179">
        <v>2.8085463047027601</v>
      </c>
      <c r="U1179">
        <v>2.6662235260009801</v>
      </c>
      <c r="V1179">
        <v>0.92683058977127097</v>
      </c>
      <c r="W1179">
        <v>2.16790103912354</v>
      </c>
      <c r="X1179">
        <v>2.1423754692077601</v>
      </c>
      <c r="Y1179">
        <v>1.9758325815200799</v>
      </c>
      <c r="Z1179">
        <v>1.80323493480682</v>
      </c>
      <c r="AA1179">
        <v>2.0223360061645499</v>
      </c>
      <c r="AB1179">
        <v>1.9859447479248</v>
      </c>
      <c r="AC1179">
        <f t="shared" si="19"/>
        <v>1.7925626749084114</v>
      </c>
    </row>
    <row r="1180" spans="1:29" hidden="1" x14ac:dyDescent="0.35">
      <c r="A1180" t="s">
        <v>351</v>
      </c>
      <c r="B1180" t="s">
        <v>352</v>
      </c>
      <c r="C1180" t="s">
        <v>6</v>
      </c>
      <c r="D1180" t="s">
        <v>7</v>
      </c>
      <c r="E1180" t="s">
        <v>471</v>
      </c>
      <c r="F1180" t="s">
        <v>303</v>
      </c>
      <c r="G1180">
        <v>23.223352432251001</v>
      </c>
      <c r="H1180">
        <v>20.100000381469702</v>
      </c>
      <c r="I1180">
        <v>28.275232315063501</v>
      </c>
      <c r="J1180">
        <v>25</v>
      </c>
      <c r="K1180">
        <v>33.349586486816399</v>
      </c>
      <c r="L1180">
        <v>35.912555694580099</v>
      </c>
      <c r="M1180">
        <v>38.499874114990199</v>
      </c>
      <c r="N1180">
        <v>37.5</v>
      </c>
      <c r="O1180">
        <v>38.888889312744098</v>
      </c>
      <c r="P1180">
        <v>43.099998474121101</v>
      </c>
      <c r="Q1180">
        <v>56.465633392333999</v>
      </c>
      <c r="R1180">
        <v>54.5</v>
      </c>
      <c r="S1180">
        <v>60.0018501281738</v>
      </c>
      <c r="T1180">
        <v>61.596260070800803</v>
      </c>
      <c r="U1180">
        <v>68</v>
      </c>
      <c r="V1180">
        <v>68</v>
      </c>
      <c r="W1180">
        <v>64.399528503417997</v>
      </c>
      <c r="X1180">
        <v>65.498947143554702</v>
      </c>
      <c r="Y1180">
        <v>66.474617004394503</v>
      </c>
      <c r="Z1180">
        <v>66.093276977539105</v>
      </c>
      <c r="AA1180">
        <v>65.616592407226605</v>
      </c>
      <c r="AB1180">
        <v>65.920860290527301</v>
      </c>
      <c r="AC1180">
        <f t="shared" si="19"/>
        <v>51.734145482381187</v>
      </c>
    </row>
    <row r="1181" spans="1:29" hidden="1" x14ac:dyDescent="0.35">
      <c r="A1181" t="s">
        <v>351</v>
      </c>
      <c r="B1181" t="s">
        <v>352</v>
      </c>
      <c r="C1181" t="s">
        <v>8</v>
      </c>
      <c r="D1181" t="s">
        <v>9</v>
      </c>
      <c r="E1181" t="s">
        <v>471</v>
      </c>
      <c r="F1181" t="s">
        <v>303</v>
      </c>
      <c r="G1181">
        <v>10.096946716308601</v>
      </c>
      <c r="H1181">
        <v>10.610013008117701</v>
      </c>
      <c r="I1181">
        <v>10.6120204925537</v>
      </c>
      <c r="J1181">
        <v>12.725772857666</v>
      </c>
      <c r="K1181">
        <v>14.0088787078857</v>
      </c>
      <c r="L1181">
        <v>12.261949539184601</v>
      </c>
      <c r="M1181">
        <v>14.0802059173584</v>
      </c>
      <c r="N1181">
        <v>14.499876022338899</v>
      </c>
      <c r="O1181">
        <v>14.8344020843506</v>
      </c>
      <c r="P1181">
        <v>14.401933670043899</v>
      </c>
      <c r="Q1181">
        <v>14.7425899505615</v>
      </c>
      <c r="R1181">
        <v>14.592988967895501</v>
      </c>
      <c r="S1181">
        <v>14.7896614074707</v>
      </c>
      <c r="T1181">
        <v>17.771064758300799</v>
      </c>
      <c r="U1181">
        <v>14.7204685211182</v>
      </c>
      <c r="V1181">
        <v>0</v>
      </c>
      <c r="W1181">
        <v>11.8202981948853</v>
      </c>
      <c r="X1181">
        <v>11.0779581069946</v>
      </c>
      <c r="Y1181">
        <v>9.4046812057495099</v>
      </c>
      <c r="Z1181">
        <v>8.0757341384887695</v>
      </c>
      <c r="AA1181">
        <v>10.094668388366699</v>
      </c>
      <c r="AB1181">
        <v>9.6632604598999006</v>
      </c>
      <c r="AC1181">
        <f t="shared" si="19"/>
        <v>12.613589195978076</v>
      </c>
    </row>
    <row r="1182" spans="1:29" hidden="1" x14ac:dyDescent="0.35">
      <c r="A1182" t="s">
        <v>457</v>
      </c>
      <c r="B1182" t="s">
        <v>458</v>
      </c>
      <c r="C1182" t="s">
        <v>10</v>
      </c>
      <c r="D1182" t="s">
        <v>11</v>
      </c>
      <c r="E1182" t="s">
        <v>471</v>
      </c>
      <c r="F1182" t="s">
        <v>303</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f t="shared" si="19"/>
        <v>0</v>
      </c>
    </row>
    <row r="1183" spans="1:29" hidden="1" x14ac:dyDescent="0.35">
      <c r="A1183" t="s">
        <v>351</v>
      </c>
      <c r="B1183" t="s">
        <v>352</v>
      </c>
      <c r="C1183" t="s">
        <v>12</v>
      </c>
      <c r="D1183" t="s">
        <v>13</v>
      </c>
      <c r="E1183" t="s">
        <v>471</v>
      </c>
      <c r="F1183" t="s">
        <v>303</v>
      </c>
      <c r="G1183">
        <v>0.43316832184791598</v>
      </c>
      <c r="H1183">
        <v>0.353386610746384</v>
      </c>
      <c r="I1183">
        <v>0.26746380329132102</v>
      </c>
      <c r="J1183">
        <v>0.31172642111778298</v>
      </c>
      <c r="K1183">
        <v>0.33293494582176197</v>
      </c>
      <c r="L1183">
        <v>0.105382010340691</v>
      </c>
      <c r="M1183">
        <v>8.1427700817585005E-2</v>
      </c>
      <c r="N1183">
        <v>1.8661359325051301E-2</v>
      </c>
      <c r="O1183">
        <v>6.6106962040066702E-3</v>
      </c>
      <c r="P1183">
        <v>5.8951834216713897E-3</v>
      </c>
      <c r="Q1183">
        <v>6.0002398677170303E-3</v>
      </c>
      <c r="R1183">
        <v>0</v>
      </c>
      <c r="S1183">
        <v>0</v>
      </c>
      <c r="T1183">
        <v>0</v>
      </c>
      <c r="U1183">
        <v>0</v>
      </c>
      <c r="V1183">
        <v>0.76332044601440396</v>
      </c>
      <c r="W1183" t="s">
        <v>14</v>
      </c>
      <c r="X1183" t="s">
        <v>14</v>
      </c>
      <c r="Y1183" t="s">
        <v>14</v>
      </c>
      <c r="Z1183" t="s">
        <v>14</v>
      </c>
      <c r="AA1183" t="s">
        <v>14</v>
      </c>
      <c r="AB1183" t="s">
        <v>14</v>
      </c>
      <c r="AC1183">
        <f t="shared" si="19"/>
        <v>0.12790370184839489</v>
      </c>
    </row>
    <row r="1184" spans="1:29" hidden="1" x14ac:dyDescent="0.35">
      <c r="A1184" t="s">
        <v>351</v>
      </c>
      <c r="B1184" t="s">
        <v>352</v>
      </c>
      <c r="C1184" t="s">
        <v>15</v>
      </c>
      <c r="D1184" t="s">
        <v>16</v>
      </c>
      <c r="E1184" t="s">
        <v>471</v>
      </c>
      <c r="F1184" t="s">
        <v>303</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f t="shared" si="19"/>
        <v>0</v>
      </c>
    </row>
    <row r="1185" spans="1:29" x14ac:dyDescent="0.35">
      <c r="A1185" t="s">
        <v>353</v>
      </c>
      <c r="B1185" t="s">
        <v>354</v>
      </c>
      <c r="C1185" t="s">
        <v>2</v>
      </c>
      <c r="D1185" t="s">
        <v>3</v>
      </c>
      <c r="E1185" t="s">
        <v>141</v>
      </c>
      <c r="F1185" t="s">
        <v>305</v>
      </c>
      <c r="G1185">
        <v>41.833789825439503</v>
      </c>
      <c r="H1185">
        <v>42.941898345947301</v>
      </c>
      <c r="I1185">
        <v>47</v>
      </c>
      <c r="J1185">
        <v>45.1377143859863</v>
      </c>
      <c r="K1185">
        <v>46.230117797851598</v>
      </c>
      <c r="L1185">
        <v>47.321983337402301</v>
      </c>
      <c r="M1185">
        <v>48.415721893310497</v>
      </c>
      <c r="N1185">
        <v>49.513984680175803</v>
      </c>
      <c r="O1185">
        <v>50.619476318359403</v>
      </c>
      <c r="P1185">
        <v>51.734909057617202</v>
      </c>
      <c r="Q1185">
        <v>48.799999237060497</v>
      </c>
      <c r="R1185">
        <v>54.006427764892599</v>
      </c>
      <c r="S1185">
        <v>55.167934417724602</v>
      </c>
      <c r="T1185">
        <v>56.349273681640597</v>
      </c>
      <c r="U1185">
        <v>52</v>
      </c>
      <c r="V1185">
        <v>60.5</v>
      </c>
      <c r="W1185">
        <v>56.004302978515597</v>
      </c>
      <c r="X1185">
        <v>56.213394165039098</v>
      </c>
      <c r="Y1185">
        <v>56.1794242858887</v>
      </c>
      <c r="Z1185">
        <v>57.224281311035199</v>
      </c>
      <c r="AA1185">
        <v>56.405349731445298</v>
      </c>
      <c r="AB1185">
        <v>56.505611419677699</v>
      </c>
      <c r="AC1185">
        <f t="shared" si="19"/>
        <v>54.100266411190944</v>
      </c>
    </row>
    <row r="1186" spans="1:29" hidden="1" x14ac:dyDescent="0.35">
      <c r="A1186" t="s">
        <v>353</v>
      </c>
      <c r="B1186" t="s">
        <v>354</v>
      </c>
      <c r="C1186" t="s">
        <v>4</v>
      </c>
      <c r="D1186" t="s">
        <v>5</v>
      </c>
      <c r="E1186" t="s">
        <v>141</v>
      </c>
      <c r="F1186" t="s">
        <v>305</v>
      </c>
      <c r="G1186">
        <v>26.829490661621101</v>
      </c>
      <c r="H1186">
        <v>28.035102844238299</v>
      </c>
      <c r="I1186">
        <v>33.307750701904297</v>
      </c>
      <c r="J1186">
        <v>30.427385330200199</v>
      </c>
      <c r="K1186">
        <v>31.614397048950199</v>
      </c>
      <c r="L1186">
        <v>32.795951843261697</v>
      </c>
      <c r="M1186">
        <v>33.9740600585938</v>
      </c>
      <c r="N1186">
        <v>35.152904510497997</v>
      </c>
      <c r="O1186">
        <v>36.338409423828097</v>
      </c>
      <c r="P1186">
        <v>37.537315368652301</v>
      </c>
      <c r="Q1186">
        <v>32.471839904785199</v>
      </c>
      <c r="R1186">
        <v>39.9697265625</v>
      </c>
      <c r="S1186">
        <v>41.198234558105497</v>
      </c>
      <c r="T1186">
        <v>42.515838623046903</v>
      </c>
      <c r="U1186">
        <v>37.880950927734403</v>
      </c>
      <c r="V1186">
        <v>47.601917266845703</v>
      </c>
      <c r="W1186">
        <v>42.299236297607401</v>
      </c>
      <c r="X1186">
        <v>42.574485778808601</v>
      </c>
      <c r="Y1186">
        <v>42.589145660400398</v>
      </c>
      <c r="Z1186">
        <v>43.766197204589801</v>
      </c>
      <c r="AA1186">
        <v>42.807266235351598</v>
      </c>
      <c r="AB1186">
        <v>42.934272766113303</v>
      </c>
      <c r="AC1186">
        <f t="shared" si="19"/>
        <v>39.267708551316034</v>
      </c>
    </row>
    <row r="1187" spans="1:29" hidden="1" x14ac:dyDescent="0.35">
      <c r="A1187" t="s">
        <v>353</v>
      </c>
      <c r="B1187" t="s">
        <v>354</v>
      </c>
      <c r="C1187" t="s">
        <v>6</v>
      </c>
      <c r="D1187" t="s">
        <v>7</v>
      </c>
      <c r="E1187" t="s">
        <v>141</v>
      </c>
      <c r="F1187" t="s">
        <v>305</v>
      </c>
      <c r="G1187">
        <v>82.349563598632798</v>
      </c>
      <c r="H1187">
        <v>82.823387145996094</v>
      </c>
      <c r="I1187">
        <v>83.295883178710895</v>
      </c>
      <c r="J1187">
        <v>83.774002075195298</v>
      </c>
      <c r="K1187">
        <v>84.264686584472699</v>
      </c>
      <c r="L1187">
        <v>84.774879455566406</v>
      </c>
      <c r="M1187">
        <v>85.309417724609403</v>
      </c>
      <c r="N1187">
        <v>85.864723205566406</v>
      </c>
      <c r="O1187">
        <v>86.435111999511705</v>
      </c>
      <c r="P1187">
        <v>87.014900207519503</v>
      </c>
      <c r="Q1187">
        <v>89</v>
      </c>
      <c r="R1187">
        <v>88.247291564941406</v>
      </c>
      <c r="S1187">
        <v>88.931777954101605</v>
      </c>
      <c r="T1187">
        <v>89.477294921875</v>
      </c>
      <c r="U1187">
        <v>85.5</v>
      </c>
      <c r="V1187">
        <v>90.800003051757798</v>
      </c>
      <c r="W1187">
        <v>88.677268981933594</v>
      </c>
      <c r="X1187">
        <v>88.613639831542997</v>
      </c>
      <c r="Y1187">
        <v>88.397727966308594</v>
      </c>
      <c r="Z1187">
        <v>89.122161865234403</v>
      </c>
      <c r="AA1187">
        <v>88.702697753906307</v>
      </c>
      <c r="AB1187">
        <v>88.709060668945298</v>
      </c>
      <c r="AC1187">
        <f t="shared" si="19"/>
        <v>90.956451416015625</v>
      </c>
    </row>
    <row r="1188" spans="1:29" hidden="1" x14ac:dyDescent="0.35">
      <c r="A1188" t="s">
        <v>353</v>
      </c>
      <c r="B1188" t="s">
        <v>354</v>
      </c>
      <c r="C1188" t="s">
        <v>8</v>
      </c>
      <c r="D1188" t="s">
        <v>9</v>
      </c>
      <c r="E1188" t="s">
        <v>141</v>
      </c>
      <c r="F1188" t="s">
        <v>305</v>
      </c>
      <c r="G1188">
        <v>31.301290512085</v>
      </c>
      <c r="H1188">
        <v>31.136703491210898</v>
      </c>
      <c r="I1188">
        <v>31.254932403564499</v>
      </c>
      <c r="J1188">
        <v>29.0506916046143</v>
      </c>
      <c r="K1188">
        <v>30.290603637695298</v>
      </c>
      <c r="L1188">
        <v>39.095745086669901</v>
      </c>
      <c r="M1188">
        <v>29.347826004028299</v>
      </c>
      <c r="N1188">
        <v>30.629785537719702</v>
      </c>
      <c r="O1188">
        <v>29.009363174438501</v>
      </c>
      <c r="P1188">
        <v>28.302700042724599</v>
      </c>
      <c r="Q1188">
        <v>16.611427307128899</v>
      </c>
      <c r="R1188">
        <v>20.226995468139599</v>
      </c>
      <c r="S1188">
        <v>25.260902404785199</v>
      </c>
      <c r="T1188">
        <v>21.5154724121094</v>
      </c>
      <c r="U1188">
        <v>20.4916286468506</v>
      </c>
      <c r="V1188">
        <v>0</v>
      </c>
      <c r="W1188">
        <v>16.817001342773398</v>
      </c>
      <c r="X1188">
        <v>14.706026077270501</v>
      </c>
      <c r="Y1188">
        <v>13.003664016723601</v>
      </c>
      <c r="Z1188">
        <v>11.1316728591919</v>
      </c>
      <c r="AA1188">
        <v>13.9145908355713</v>
      </c>
      <c r="AB1188">
        <v>13.188988685607899</v>
      </c>
      <c r="AC1188">
        <f t="shared" si="19"/>
        <v>23.632762454804915</v>
      </c>
    </row>
    <row r="1189" spans="1:29" hidden="1" x14ac:dyDescent="0.35">
      <c r="A1189" t="s">
        <v>461</v>
      </c>
      <c r="B1189" t="s">
        <v>462</v>
      </c>
      <c r="C1189" t="s">
        <v>10</v>
      </c>
      <c r="D1189" t="s">
        <v>11</v>
      </c>
      <c r="E1189" t="s">
        <v>453</v>
      </c>
      <c r="F1189" t="s">
        <v>305</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f t="shared" si="19"/>
        <v>0</v>
      </c>
    </row>
    <row r="1190" spans="1:29" hidden="1" x14ac:dyDescent="0.35">
      <c r="A1190" t="s">
        <v>353</v>
      </c>
      <c r="B1190" t="s">
        <v>354</v>
      </c>
      <c r="C1190" t="s">
        <v>12</v>
      </c>
      <c r="D1190" t="s">
        <v>13</v>
      </c>
      <c r="E1190" t="s">
        <v>141</v>
      </c>
      <c r="F1190" t="s">
        <v>305</v>
      </c>
      <c r="G1190">
        <v>13.5013675689697</v>
      </c>
      <c r="H1190">
        <v>11.345703125</v>
      </c>
      <c r="I1190">
        <v>0.57221782207489003</v>
      </c>
      <c r="J1190">
        <v>0.57142859697341897</v>
      </c>
      <c r="K1190">
        <v>0.588340163230896</v>
      </c>
      <c r="L1190">
        <v>0.56515955924987804</v>
      </c>
      <c r="M1190">
        <v>0.45425048470497098</v>
      </c>
      <c r="N1190">
        <v>0.53133302927017201</v>
      </c>
      <c r="O1190">
        <v>0.60404711961746205</v>
      </c>
      <c r="P1190">
        <v>0.43078690767288202</v>
      </c>
      <c r="Q1190">
        <v>0.437491714954376</v>
      </c>
      <c r="R1190">
        <v>0.38508310914039601</v>
      </c>
      <c r="S1190">
        <v>0.475214302539825</v>
      </c>
      <c r="T1190">
        <v>0.49808117747306802</v>
      </c>
      <c r="U1190">
        <v>0.45913681387901301</v>
      </c>
      <c r="V1190">
        <v>0.34439575672149703</v>
      </c>
      <c r="W1190" t="s">
        <v>14</v>
      </c>
      <c r="X1190" t="s">
        <v>14</v>
      </c>
      <c r="Y1190" t="s">
        <v>14</v>
      </c>
      <c r="Z1190" t="s">
        <v>14</v>
      </c>
      <c r="AA1190" t="s">
        <v>14</v>
      </c>
      <c r="AB1190" t="s">
        <v>14</v>
      </c>
      <c r="AC1190">
        <f t="shared" si="19"/>
        <v>1.5125732024510687</v>
      </c>
    </row>
    <row r="1191" spans="1:29" hidden="1" x14ac:dyDescent="0.35">
      <c r="A1191" t="s">
        <v>353</v>
      </c>
      <c r="B1191" t="s">
        <v>354</v>
      </c>
      <c r="C1191" t="s">
        <v>15</v>
      </c>
      <c r="D1191" t="s">
        <v>16</v>
      </c>
      <c r="E1191" t="s">
        <v>141</v>
      </c>
      <c r="F1191" t="s">
        <v>305</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f t="shared" si="19"/>
        <v>0</v>
      </c>
    </row>
    <row r="1192" spans="1:29" x14ac:dyDescent="0.35">
      <c r="A1192" t="s">
        <v>355</v>
      </c>
      <c r="B1192" t="s">
        <v>356</v>
      </c>
      <c r="C1192" t="s">
        <v>2</v>
      </c>
      <c r="D1192" t="s">
        <v>3</v>
      </c>
      <c r="E1192" t="s">
        <v>471</v>
      </c>
      <c r="F1192" t="s">
        <v>521</v>
      </c>
      <c r="G1192">
        <v>36.5</v>
      </c>
      <c r="H1192">
        <v>35.966861724853501</v>
      </c>
      <c r="I1192">
        <v>36.9254760742188</v>
      </c>
      <c r="J1192">
        <v>37.878852844238303</v>
      </c>
      <c r="K1192">
        <v>38.829341888427699</v>
      </c>
      <c r="L1192">
        <v>39.779296875</v>
      </c>
      <c r="M1192">
        <v>40.731124877929702</v>
      </c>
      <c r="N1192">
        <v>43.700000762939503</v>
      </c>
      <c r="O1192">
        <v>42.651050567627003</v>
      </c>
      <c r="P1192">
        <v>44.099998474121101</v>
      </c>
      <c r="Q1192">
        <v>44.6107368469238</v>
      </c>
      <c r="R1192">
        <v>42.299999237060497</v>
      </c>
      <c r="S1192">
        <v>46.631858825683601</v>
      </c>
      <c r="T1192">
        <v>47.400001525878899</v>
      </c>
      <c r="U1192">
        <v>48.728515625</v>
      </c>
      <c r="V1192">
        <v>51.599998474121101</v>
      </c>
      <c r="W1192">
        <v>48.590095520019503</v>
      </c>
      <c r="X1192">
        <v>49.0796508789063</v>
      </c>
      <c r="Y1192">
        <v>49.499565124511697</v>
      </c>
      <c r="Z1192">
        <v>49.692325592041001</v>
      </c>
      <c r="AA1192">
        <v>49.215408325195298</v>
      </c>
      <c r="AB1192">
        <v>49.371738433837898</v>
      </c>
      <c r="AC1192">
        <f t="shared" si="19"/>
        <v>46.370566595168349</v>
      </c>
    </row>
    <row r="1193" spans="1:29" hidden="1" x14ac:dyDescent="0.35">
      <c r="A1193" t="s">
        <v>355</v>
      </c>
      <c r="B1193" t="s">
        <v>356</v>
      </c>
      <c r="C1193" t="s">
        <v>4</v>
      </c>
      <c r="D1193" t="s">
        <v>5</v>
      </c>
      <c r="E1193" t="s">
        <v>471</v>
      </c>
      <c r="F1193" t="s">
        <v>521</v>
      </c>
      <c r="G1193">
        <v>18.931749343872099</v>
      </c>
      <c r="H1193">
        <v>18.470874786376999</v>
      </c>
      <c r="I1193">
        <v>19.173402786254901</v>
      </c>
      <c r="J1193">
        <v>19.821435928344702</v>
      </c>
      <c r="K1193">
        <v>20.4628791809082</v>
      </c>
      <c r="L1193">
        <v>21.100929260253899</v>
      </c>
      <c r="M1193">
        <v>21.733293533325199</v>
      </c>
      <c r="N1193">
        <v>22.390073776245099</v>
      </c>
      <c r="O1193">
        <v>23.008731842041001</v>
      </c>
      <c r="P1193">
        <v>20.654903411865199</v>
      </c>
      <c r="Q1193">
        <v>24.360519409179702</v>
      </c>
      <c r="R1193">
        <v>21.636716842651399</v>
      </c>
      <c r="S1193">
        <v>25.846254348754901</v>
      </c>
      <c r="T1193">
        <v>27.308244705200199</v>
      </c>
      <c r="U1193">
        <v>27.5433959960938</v>
      </c>
      <c r="V1193">
        <v>31.285484313964801</v>
      </c>
      <c r="W1193">
        <v>27.995845794677699</v>
      </c>
      <c r="X1193">
        <v>28.5332431793213</v>
      </c>
      <c r="Y1193">
        <v>28.839492797851602</v>
      </c>
      <c r="Z1193">
        <v>29.163515090942401</v>
      </c>
      <c r="AA1193">
        <v>28.6330242156982</v>
      </c>
      <c r="AB1193">
        <v>28.7923183441162</v>
      </c>
      <c r="AC1193">
        <f t="shared" si="19"/>
        <v>25.508872804187593</v>
      </c>
    </row>
    <row r="1194" spans="1:29" hidden="1" x14ac:dyDescent="0.35">
      <c r="A1194" t="s">
        <v>355</v>
      </c>
      <c r="B1194" t="s">
        <v>356</v>
      </c>
      <c r="C1194" t="s">
        <v>6</v>
      </c>
      <c r="D1194" t="s">
        <v>7</v>
      </c>
      <c r="E1194" t="s">
        <v>471</v>
      </c>
      <c r="F1194" t="s">
        <v>521</v>
      </c>
      <c r="G1194">
        <v>73.199996948242202</v>
      </c>
      <c r="H1194">
        <v>71.653396606445298</v>
      </c>
      <c r="I1194">
        <v>71.747207641601605</v>
      </c>
      <c r="J1194">
        <v>71.846633911132798</v>
      </c>
      <c r="K1194">
        <v>71.958633422851605</v>
      </c>
      <c r="L1194">
        <v>72.090133666992202</v>
      </c>
      <c r="M1194">
        <v>72.245986938476605</v>
      </c>
      <c r="N1194">
        <v>77.599998474121094</v>
      </c>
      <c r="O1194">
        <v>72.614303588867202</v>
      </c>
      <c r="P1194">
        <v>78.400001525878906</v>
      </c>
      <c r="Q1194">
        <v>73.020202636718807</v>
      </c>
      <c r="R1194">
        <v>70.099998474121094</v>
      </c>
      <c r="S1194">
        <v>73.418182373046903</v>
      </c>
      <c r="T1194">
        <v>72.199996948242202</v>
      </c>
      <c r="U1194">
        <v>73.772880554199205</v>
      </c>
      <c r="V1194">
        <v>74.599998474121094</v>
      </c>
      <c r="W1194">
        <v>73.497764587402301</v>
      </c>
      <c r="X1194">
        <v>73.517662048339801</v>
      </c>
      <c r="Y1194">
        <v>73.847076416015597</v>
      </c>
      <c r="Z1194">
        <v>73.865623474121094</v>
      </c>
      <c r="AA1194">
        <v>73.682029724121094</v>
      </c>
      <c r="AB1194">
        <v>73.728096008300795</v>
      </c>
      <c r="AC1194">
        <f t="shared" si="19"/>
        <v>76.79075259254094</v>
      </c>
    </row>
    <row r="1195" spans="1:29" hidden="1" x14ac:dyDescent="0.35">
      <c r="A1195" t="s">
        <v>355</v>
      </c>
      <c r="B1195" t="s">
        <v>356</v>
      </c>
      <c r="C1195" t="s">
        <v>8</v>
      </c>
      <c r="D1195" t="s">
        <v>9</v>
      </c>
      <c r="E1195" t="s">
        <v>471</v>
      </c>
      <c r="F1195" t="s">
        <v>521</v>
      </c>
      <c r="G1195">
        <v>14.4989337921143</v>
      </c>
      <c r="H1195">
        <v>18.166803359985401</v>
      </c>
      <c r="I1195">
        <v>16.095170974731399</v>
      </c>
      <c r="J1195">
        <v>15.130189895629901</v>
      </c>
      <c r="K1195">
        <v>10.8049306869507</v>
      </c>
      <c r="L1195">
        <v>23.072288513183601</v>
      </c>
      <c r="M1195">
        <v>21.855541229248001</v>
      </c>
      <c r="N1195">
        <v>22.715736389160199</v>
      </c>
      <c r="O1195">
        <v>20.547073364257798</v>
      </c>
      <c r="P1195">
        <v>17.114093780517599</v>
      </c>
      <c r="Q1195">
        <v>25.210727691650401</v>
      </c>
      <c r="R1195">
        <v>25.174825668335</v>
      </c>
      <c r="S1195">
        <v>25.928180694580099</v>
      </c>
      <c r="T1195">
        <v>27.723516464233398</v>
      </c>
      <c r="U1195">
        <v>36.248332977294901</v>
      </c>
      <c r="V1195">
        <v>0</v>
      </c>
      <c r="W1195">
        <v>22.4750061035156</v>
      </c>
      <c r="X1195">
        <v>21.6117134094238</v>
      </c>
      <c r="Y1195">
        <v>20.083763122558601</v>
      </c>
      <c r="Z1195">
        <v>16.0426216125488</v>
      </c>
      <c r="AA1195">
        <v>20.053276062011701</v>
      </c>
      <c r="AB1195">
        <v>19.4478435516357</v>
      </c>
      <c r="AC1195">
        <f t="shared" si="19"/>
        <v>20.95240806397938</v>
      </c>
    </row>
    <row r="1196" spans="1:29" hidden="1" x14ac:dyDescent="0.35">
      <c r="A1196" t="s">
        <v>463</v>
      </c>
      <c r="B1196" t="s">
        <v>464</v>
      </c>
      <c r="C1196" t="s">
        <v>10</v>
      </c>
      <c r="D1196" t="s">
        <v>11</v>
      </c>
      <c r="E1196" t="s">
        <v>279</v>
      </c>
      <c r="F1196" t="s">
        <v>217</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f t="shared" si="19"/>
        <v>0</v>
      </c>
    </row>
    <row r="1197" spans="1:29" hidden="1" x14ac:dyDescent="0.35">
      <c r="A1197" t="s">
        <v>355</v>
      </c>
      <c r="B1197" t="s">
        <v>356</v>
      </c>
      <c r="C1197" t="s">
        <v>12</v>
      </c>
      <c r="D1197" t="s">
        <v>13</v>
      </c>
      <c r="E1197" t="s">
        <v>471</v>
      </c>
      <c r="F1197" t="s">
        <v>521</v>
      </c>
      <c r="G1197">
        <v>0</v>
      </c>
      <c r="H1197">
        <v>0</v>
      </c>
      <c r="I1197">
        <v>6.9979004561901106E-2</v>
      </c>
      <c r="J1197">
        <v>7.0372976362705203E-2</v>
      </c>
      <c r="K1197">
        <v>0.145032629370689</v>
      </c>
      <c r="L1197">
        <v>6.0240965336561203E-2</v>
      </c>
      <c r="M1197">
        <v>0.62266498804092396</v>
      </c>
      <c r="N1197">
        <v>0.19035533070564301</v>
      </c>
      <c r="O1197">
        <v>0.63613229990005504</v>
      </c>
      <c r="P1197">
        <v>0.20134228467941301</v>
      </c>
      <c r="Q1197">
        <v>0.22988505661487599</v>
      </c>
      <c r="R1197">
        <v>0.41958042979240401</v>
      </c>
      <c r="S1197">
        <v>1.2781497240066499</v>
      </c>
      <c r="T1197">
        <v>1.35236668586731</v>
      </c>
      <c r="U1197">
        <v>0.86782377958297696</v>
      </c>
      <c r="V1197">
        <v>1.7578125</v>
      </c>
      <c r="W1197" t="s">
        <v>14</v>
      </c>
      <c r="X1197" t="s">
        <v>14</v>
      </c>
      <c r="Y1197" t="s">
        <v>14</v>
      </c>
      <c r="Z1197" t="s">
        <v>14</v>
      </c>
      <c r="AA1197" t="s">
        <v>14</v>
      </c>
      <c r="AB1197" t="s">
        <v>14</v>
      </c>
      <c r="AC1197">
        <f t="shared" si="19"/>
        <v>0.37627326927724331</v>
      </c>
    </row>
    <row r="1198" spans="1:29" hidden="1" x14ac:dyDescent="0.35">
      <c r="A1198" t="s">
        <v>355</v>
      </c>
      <c r="B1198" t="s">
        <v>356</v>
      </c>
      <c r="C1198" t="s">
        <v>15</v>
      </c>
      <c r="D1198" t="s">
        <v>16</v>
      </c>
      <c r="E1198" t="s">
        <v>471</v>
      </c>
      <c r="F1198" t="s">
        <v>521</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f t="shared" si="19"/>
        <v>0</v>
      </c>
    </row>
    <row r="1199" spans="1:29" x14ac:dyDescent="0.35">
      <c r="A1199" t="s">
        <v>357</v>
      </c>
      <c r="B1199" t="s">
        <v>358</v>
      </c>
      <c r="C1199" t="s">
        <v>2</v>
      </c>
      <c r="D1199" t="s">
        <v>3</v>
      </c>
      <c r="E1199" t="s">
        <v>141</v>
      </c>
      <c r="F1199" t="s">
        <v>217</v>
      </c>
      <c r="G1199">
        <v>99.437088012695298</v>
      </c>
      <c r="H1199">
        <v>99.415634155273395</v>
      </c>
      <c r="I1199">
        <v>99.386589050292997</v>
      </c>
      <c r="J1199">
        <v>99.352317810058594</v>
      </c>
      <c r="K1199">
        <v>99.315155029296903</v>
      </c>
      <c r="L1199">
        <v>99.277450561523395</v>
      </c>
      <c r="M1199">
        <v>99.241630554199205</v>
      </c>
      <c r="N1199">
        <v>99.800003051757798</v>
      </c>
      <c r="O1199">
        <v>99.186248779296903</v>
      </c>
      <c r="P1199">
        <v>99.172111511230497</v>
      </c>
      <c r="Q1199">
        <v>99.170631408691406</v>
      </c>
      <c r="R1199">
        <v>99</v>
      </c>
      <c r="S1199">
        <v>99.216445922851605</v>
      </c>
      <c r="T1199">
        <v>99.268211364746094</v>
      </c>
      <c r="U1199">
        <v>99.337791442871094</v>
      </c>
      <c r="V1199">
        <v>99</v>
      </c>
      <c r="W1199">
        <v>99.205612182617202</v>
      </c>
      <c r="X1199">
        <v>99.202903747558594</v>
      </c>
      <c r="Y1199">
        <v>99.186576843261705</v>
      </c>
      <c r="Z1199">
        <v>99.148773193359403</v>
      </c>
      <c r="AA1199">
        <v>99.185966491699205</v>
      </c>
      <c r="AB1199">
        <v>99.181053161621094</v>
      </c>
      <c r="AC1199">
        <f t="shared" si="19"/>
        <v>103.98515210832868</v>
      </c>
    </row>
    <row r="1200" spans="1:29" hidden="1" x14ac:dyDescent="0.35">
      <c r="A1200" t="s">
        <v>357</v>
      </c>
      <c r="B1200" t="s">
        <v>358</v>
      </c>
      <c r="C1200" t="s">
        <v>4</v>
      </c>
      <c r="D1200" t="s">
        <v>5</v>
      </c>
      <c r="E1200" t="s">
        <v>141</v>
      </c>
      <c r="F1200" t="s">
        <v>217</v>
      </c>
      <c r="G1200">
        <v>0</v>
      </c>
      <c r="H1200">
        <v>0</v>
      </c>
      <c r="I1200">
        <v>0</v>
      </c>
      <c r="J1200">
        <v>0</v>
      </c>
      <c r="K1200">
        <v>0</v>
      </c>
      <c r="L1200">
        <v>0</v>
      </c>
      <c r="M1200">
        <v>0</v>
      </c>
      <c r="N1200">
        <v>0</v>
      </c>
      <c r="O1200">
        <v>0</v>
      </c>
      <c r="P1200">
        <v>0</v>
      </c>
      <c r="Q1200">
        <v>0</v>
      </c>
      <c r="R1200">
        <v>0</v>
      </c>
      <c r="S1200">
        <v>0</v>
      </c>
      <c r="T1200">
        <v>0</v>
      </c>
      <c r="U1200">
        <v>0</v>
      </c>
      <c r="V1200">
        <v>100</v>
      </c>
      <c r="W1200">
        <v>25</v>
      </c>
      <c r="X1200">
        <v>31.25</v>
      </c>
      <c r="Y1200">
        <v>39.0625</v>
      </c>
      <c r="Z1200">
        <v>48.828125</v>
      </c>
      <c r="AA1200">
        <v>36.03515625</v>
      </c>
      <c r="AB1200">
        <v>38.7939453125</v>
      </c>
      <c r="AC1200">
        <f t="shared" si="19"/>
        <v>15.189034598214286</v>
      </c>
    </row>
    <row r="1201" spans="1:29" hidden="1" x14ac:dyDescent="0.35">
      <c r="A1201" t="s">
        <v>357</v>
      </c>
      <c r="B1201" t="s">
        <v>358</v>
      </c>
      <c r="C1201" t="s">
        <v>6</v>
      </c>
      <c r="D1201" t="s">
        <v>7</v>
      </c>
      <c r="E1201" t="s">
        <v>141</v>
      </c>
      <c r="F1201" t="s">
        <v>217</v>
      </c>
      <c r="G1201">
        <v>96.981285095214801</v>
      </c>
      <c r="H1201">
        <v>97.073829650878906</v>
      </c>
      <c r="I1201">
        <v>97.1650390625</v>
      </c>
      <c r="J1201">
        <v>97.261871337890597</v>
      </c>
      <c r="K1201">
        <v>97.371269226074205</v>
      </c>
      <c r="L1201">
        <v>97.500175476074205</v>
      </c>
      <c r="M1201">
        <v>97.653427124023395</v>
      </c>
      <c r="N1201">
        <v>97.827445983886705</v>
      </c>
      <c r="O1201">
        <v>98.016548156738295</v>
      </c>
      <c r="P1201">
        <v>98.215049743652301</v>
      </c>
      <c r="Q1201">
        <v>98.417251586914105</v>
      </c>
      <c r="R1201">
        <v>99</v>
      </c>
      <c r="S1201">
        <v>99.063270568847699</v>
      </c>
      <c r="T1201">
        <v>99.237388610839801</v>
      </c>
      <c r="U1201">
        <v>99.256805419921903</v>
      </c>
      <c r="V1201">
        <v>99</v>
      </c>
      <c r="W1201">
        <v>99.139366149902301</v>
      </c>
      <c r="X1201">
        <v>99.158386230468807</v>
      </c>
      <c r="Y1201">
        <v>99.138641357421903</v>
      </c>
      <c r="Z1201">
        <v>99.109100341796903</v>
      </c>
      <c r="AA1201">
        <v>99.136375427246094</v>
      </c>
      <c r="AB1201">
        <v>99.135627746582003</v>
      </c>
      <c r="AC1201">
        <f t="shared" si="19"/>
        <v>103.04086449032738</v>
      </c>
    </row>
    <row r="1202" spans="1:29" hidden="1" x14ac:dyDescent="0.35">
      <c r="A1202" t="s">
        <v>357</v>
      </c>
      <c r="B1202" t="s">
        <v>358</v>
      </c>
      <c r="C1202" t="s">
        <v>8</v>
      </c>
      <c r="D1202" t="s">
        <v>9</v>
      </c>
      <c r="E1202" t="s">
        <v>141</v>
      </c>
      <c r="F1202" t="s">
        <v>217</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f t="shared" si="19"/>
        <v>0</v>
      </c>
    </row>
    <row r="1203" spans="1:29" hidden="1" x14ac:dyDescent="0.35">
      <c r="A1203" t="s">
        <v>465</v>
      </c>
      <c r="B1203" t="s">
        <v>466</v>
      </c>
      <c r="C1203" t="s">
        <v>10</v>
      </c>
      <c r="D1203" t="s">
        <v>11</v>
      </c>
      <c r="E1203" t="s">
        <v>279</v>
      </c>
      <c r="F1203" t="s">
        <v>521</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f t="shared" si="19"/>
        <v>0</v>
      </c>
    </row>
    <row r="1204" spans="1:29" hidden="1" x14ac:dyDescent="0.35">
      <c r="A1204" t="s">
        <v>357</v>
      </c>
      <c r="B1204" t="s">
        <v>358</v>
      </c>
      <c r="C1204" t="s">
        <v>12</v>
      </c>
      <c r="D1204" t="s">
        <v>13</v>
      </c>
      <c r="E1204" t="s">
        <v>141</v>
      </c>
      <c r="F1204" t="s">
        <v>217</v>
      </c>
      <c r="G1204" t="s">
        <v>14</v>
      </c>
      <c r="H1204" t="s">
        <v>14</v>
      </c>
      <c r="I1204" t="s">
        <v>14</v>
      </c>
      <c r="J1204" t="s">
        <v>14</v>
      </c>
      <c r="K1204" t="s">
        <v>14</v>
      </c>
      <c r="L1204" t="s">
        <v>14</v>
      </c>
      <c r="M1204" t="s">
        <v>14</v>
      </c>
      <c r="N1204" t="s">
        <v>14</v>
      </c>
      <c r="O1204" t="s">
        <v>14</v>
      </c>
      <c r="P1204" t="s">
        <v>14</v>
      </c>
      <c r="Q1204" t="s">
        <v>14</v>
      </c>
      <c r="R1204" t="s">
        <v>14</v>
      </c>
      <c r="S1204" t="s">
        <v>14</v>
      </c>
      <c r="T1204" t="s">
        <v>14</v>
      </c>
      <c r="U1204" t="s">
        <v>14</v>
      </c>
      <c r="V1204" t="s">
        <v>14</v>
      </c>
      <c r="W1204" t="s">
        <v>14</v>
      </c>
      <c r="X1204" t="s">
        <v>14</v>
      </c>
      <c r="Y1204" t="s">
        <v>14</v>
      </c>
      <c r="Z1204" t="s">
        <v>14</v>
      </c>
      <c r="AA1204" t="s">
        <v>14</v>
      </c>
      <c r="AB1204" t="s">
        <v>14</v>
      </c>
      <c r="AC1204">
        <f t="shared" si="19"/>
        <v>0</v>
      </c>
    </row>
    <row r="1205" spans="1:29" hidden="1" x14ac:dyDescent="0.35">
      <c r="A1205" t="s">
        <v>357</v>
      </c>
      <c r="B1205" t="s">
        <v>358</v>
      </c>
      <c r="C1205" t="s">
        <v>15</v>
      </c>
      <c r="D1205" t="s">
        <v>16</v>
      </c>
      <c r="E1205" t="s">
        <v>141</v>
      </c>
      <c r="F1205" t="s">
        <v>217</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f t="shared" si="19"/>
        <v>0</v>
      </c>
    </row>
    <row r="1206" spans="1:29" x14ac:dyDescent="0.35">
      <c r="A1206" t="s">
        <v>359</v>
      </c>
      <c r="B1206" t="s">
        <v>360</v>
      </c>
      <c r="C1206" t="s">
        <v>2</v>
      </c>
      <c r="D1206" t="s">
        <v>3</v>
      </c>
      <c r="E1206" t="s">
        <v>453</v>
      </c>
      <c r="F1206" t="s">
        <v>305</v>
      </c>
      <c r="G1206">
        <v>29.046266555786101</v>
      </c>
      <c r="H1206">
        <v>24.600000381469702</v>
      </c>
      <c r="I1206">
        <v>35.887409210205099</v>
      </c>
      <c r="J1206">
        <v>39.2989501953125</v>
      </c>
      <c r="K1206">
        <v>37.200000762939503</v>
      </c>
      <c r="L1206">
        <v>46.115730285644503</v>
      </c>
      <c r="M1206">
        <v>51.200000762939503</v>
      </c>
      <c r="N1206">
        <v>52.940235137939503</v>
      </c>
      <c r="O1206">
        <v>56.361980438232401</v>
      </c>
      <c r="P1206">
        <v>59.793666839599602</v>
      </c>
      <c r="Q1206">
        <v>68.599998474121094</v>
      </c>
      <c r="R1206">
        <v>67.260002136230497</v>
      </c>
      <c r="S1206">
        <v>74.965972900390597</v>
      </c>
      <c r="T1206">
        <v>77.466194152832003</v>
      </c>
      <c r="U1206">
        <v>84.900001525878906</v>
      </c>
      <c r="V1206">
        <v>82.523956298828097</v>
      </c>
      <c r="W1206">
        <v>79.964035034179702</v>
      </c>
      <c r="X1206">
        <v>81.213546752929702</v>
      </c>
      <c r="Y1206">
        <v>82.150382995605497</v>
      </c>
      <c r="Z1206">
        <v>81.462982177734403</v>
      </c>
      <c r="AA1206">
        <v>81.197738647460895</v>
      </c>
      <c r="AB1206">
        <v>81.506164550781307</v>
      </c>
      <c r="AC1206">
        <f t="shared" si="19"/>
        <v>65.507391248430537</v>
      </c>
    </row>
    <row r="1207" spans="1:29" hidden="1" x14ac:dyDescent="0.35">
      <c r="A1207" t="s">
        <v>359</v>
      </c>
      <c r="B1207" t="s">
        <v>360</v>
      </c>
      <c r="C1207" t="s">
        <v>4</v>
      </c>
      <c r="D1207" t="s">
        <v>5</v>
      </c>
      <c r="E1207" t="s">
        <v>453</v>
      </c>
      <c r="F1207" t="s">
        <v>305</v>
      </c>
      <c r="G1207">
        <v>20.377893447876001</v>
      </c>
      <c r="H1207">
        <v>14.6972455978394</v>
      </c>
      <c r="I1207">
        <v>27.5307426452637</v>
      </c>
      <c r="J1207">
        <v>31.220746994018601</v>
      </c>
      <c r="K1207">
        <v>28.451444625854499</v>
      </c>
      <c r="L1207">
        <v>38.642341613769503</v>
      </c>
      <c r="M1207">
        <v>44.085189819335902</v>
      </c>
      <c r="N1207">
        <v>46.136138916015597</v>
      </c>
      <c r="O1207">
        <v>49.9207763671875</v>
      </c>
      <c r="P1207">
        <v>53.737453460693402</v>
      </c>
      <c r="Q1207">
        <v>63.180698394775398</v>
      </c>
      <c r="R1207">
        <v>61.718452453613303</v>
      </c>
      <c r="S1207">
        <v>70.608314514160199</v>
      </c>
      <c r="T1207">
        <v>73.552337646484403</v>
      </c>
      <c r="U1207">
        <v>82.055519104003906</v>
      </c>
      <c r="V1207">
        <v>79.644317626953097</v>
      </c>
      <c r="W1207">
        <v>76.465118408203097</v>
      </c>
      <c r="X1207">
        <v>77.9293212890625</v>
      </c>
      <c r="Y1207">
        <v>79.023567199707003</v>
      </c>
      <c r="Z1207">
        <v>78.265586853027301</v>
      </c>
      <c r="AA1207">
        <v>77.9208984375</v>
      </c>
      <c r="AB1207">
        <v>78.284843444824205</v>
      </c>
      <c r="AC1207">
        <f t="shared" si="19"/>
        <v>59.688045183817543</v>
      </c>
    </row>
    <row r="1208" spans="1:29" hidden="1" x14ac:dyDescent="0.35">
      <c r="A1208" t="s">
        <v>359</v>
      </c>
      <c r="B1208" t="s">
        <v>360</v>
      </c>
      <c r="C1208" t="s">
        <v>6</v>
      </c>
      <c r="D1208" t="s">
        <v>7</v>
      </c>
      <c r="E1208" t="s">
        <v>453</v>
      </c>
      <c r="F1208" t="s">
        <v>305</v>
      </c>
      <c r="G1208">
        <v>85.081733703613295</v>
      </c>
      <c r="H1208">
        <v>85.699996948242202</v>
      </c>
      <c r="I1208">
        <v>86.215194702148395</v>
      </c>
      <c r="J1208">
        <v>86.786880493164105</v>
      </c>
      <c r="K1208">
        <v>87.400001525878906</v>
      </c>
      <c r="L1208">
        <v>87.974891662597699</v>
      </c>
      <c r="M1208">
        <v>90.099998474121094</v>
      </c>
      <c r="N1208">
        <v>89.251884460449205</v>
      </c>
      <c r="O1208">
        <v>89.915840148925795</v>
      </c>
      <c r="P1208">
        <v>90.589195251464801</v>
      </c>
      <c r="Q1208">
        <v>95.5</v>
      </c>
      <c r="R1208">
        <v>94.110000610351605</v>
      </c>
      <c r="S1208">
        <v>95.569129943847699</v>
      </c>
      <c r="T1208">
        <v>95.521766662597699</v>
      </c>
      <c r="U1208">
        <v>97.699996948242202</v>
      </c>
      <c r="V1208">
        <v>95.162124633789105</v>
      </c>
      <c r="W1208">
        <v>95.988250732421903</v>
      </c>
      <c r="X1208">
        <v>96.093032836914105</v>
      </c>
      <c r="Y1208">
        <v>96.235855102539105</v>
      </c>
      <c r="Z1208">
        <v>95.869819641113295</v>
      </c>
      <c r="AA1208">
        <v>96.046737670898395</v>
      </c>
      <c r="AB1208">
        <v>96.061363220214801</v>
      </c>
      <c r="AC1208">
        <f t="shared" si="19"/>
        <v>96.613033113025494</v>
      </c>
    </row>
    <row r="1209" spans="1:29" hidden="1" x14ac:dyDescent="0.35">
      <c r="A1209" t="s">
        <v>359</v>
      </c>
      <c r="B1209" t="s">
        <v>360</v>
      </c>
      <c r="C1209" t="s">
        <v>8</v>
      </c>
      <c r="D1209" t="s">
        <v>9</v>
      </c>
      <c r="E1209" t="s">
        <v>453</v>
      </c>
      <c r="F1209" t="s">
        <v>305</v>
      </c>
      <c r="G1209">
        <v>21.217601776123001</v>
      </c>
      <c r="H1209">
        <v>20.996250152587901</v>
      </c>
      <c r="I1209">
        <v>19.642015457153299</v>
      </c>
      <c r="J1209">
        <v>19.497133255004901</v>
      </c>
      <c r="K1209">
        <v>27.129859924316399</v>
      </c>
      <c r="L1209">
        <v>28.3458347320557</v>
      </c>
      <c r="M1209">
        <v>29.657932281494102</v>
      </c>
      <c r="N1209">
        <v>30.265043258666999</v>
      </c>
      <c r="O1209">
        <v>31.863441467285199</v>
      </c>
      <c r="P1209">
        <v>34.4462280273438</v>
      </c>
      <c r="Q1209">
        <v>34.320449829101598</v>
      </c>
      <c r="R1209">
        <v>31.557846069335898</v>
      </c>
      <c r="S1209">
        <v>30.2646389007568</v>
      </c>
      <c r="T1209">
        <v>32.840488433837898</v>
      </c>
      <c r="U1209">
        <v>32.209640502929702</v>
      </c>
      <c r="V1209">
        <v>0</v>
      </c>
      <c r="W1209">
        <v>23.828691482543899</v>
      </c>
      <c r="X1209">
        <v>22.219705581665</v>
      </c>
      <c r="Y1209">
        <v>19.564508438110401</v>
      </c>
      <c r="Z1209">
        <v>16.403226852416999</v>
      </c>
      <c r="AA1209">
        <v>20.504034042358398</v>
      </c>
      <c r="AB1209">
        <v>19.672868728637699</v>
      </c>
      <c r="AC1209">
        <f t="shared" si="19"/>
        <v>26.021306628272647</v>
      </c>
    </row>
    <row r="1210" spans="1:29" hidden="1" x14ac:dyDescent="0.35">
      <c r="A1210" t="s">
        <v>467</v>
      </c>
      <c r="B1210" t="s">
        <v>468</v>
      </c>
      <c r="C1210" t="s">
        <v>10</v>
      </c>
      <c r="D1210" t="s">
        <v>11</v>
      </c>
      <c r="E1210" t="s">
        <v>279</v>
      </c>
      <c r="F1210" t="s">
        <v>217</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f t="shared" si="19"/>
        <v>0</v>
      </c>
    </row>
    <row r="1211" spans="1:29" hidden="1" x14ac:dyDescent="0.35">
      <c r="A1211" t="s">
        <v>359</v>
      </c>
      <c r="B1211" t="s">
        <v>360</v>
      </c>
      <c r="C1211" t="s">
        <v>12</v>
      </c>
      <c r="D1211" t="s">
        <v>13</v>
      </c>
      <c r="E1211" t="s">
        <v>453</v>
      </c>
      <c r="F1211" t="s">
        <v>305</v>
      </c>
      <c r="G1211">
        <v>1.62748646736145</v>
      </c>
      <c r="H1211">
        <v>0.96411353349685702</v>
      </c>
      <c r="I1211">
        <v>0.18841262161731701</v>
      </c>
      <c r="J1211">
        <v>0.17644463479518899</v>
      </c>
      <c r="K1211">
        <v>0.57899087667465199</v>
      </c>
      <c r="L1211">
        <v>0.63166207075118996</v>
      </c>
      <c r="M1211">
        <v>0.47307133674621599</v>
      </c>
      <c r="N1211">
        <v>0.32234957814216603</v>
      </c>
      <c r="O1211">
        <v>0.32005688548088101</v>
      </c>
      <c r="P1211">
        <v>0.41733548045158397</v>
      </c>
      <c r="Q1211">
        <v>9.3516208231449099E-2</v>
      </c>
      <c r="R1211">
        <v>5.7273767888545997E-2</v>
      </c>
      <c r="S1211">
        <v>0.53490990400314298</v>
      </c>
      <c r="T1211">
        <v>0.28433322906494102</v>
      </c>
      <c r="U1211">
        <v>2.6336582377553E-2</v>
      </c>
      <c r="V1211">
        <v>0</v>
      </c>
      <c r="W1211" t="s">
        <v>14</v>
      </c>
      <c r="X1211" t="s">
        <v>14</v>
      </c>
      <c r="Y1211" t="s">
        <v>14</v>
      </c>
      <c r="Z1211" t="s">
        <v>14</v>
      </c>
      <c r="AA1211" t="s">
        <v>14</v>
      </c>
      <c r="AB1211" t="s">
        <v>14</v>
      </c>
      <c r="AC1211">
        <f t="shared" si="19"/>
        <v>0.31887110367062543</v>
      </c>
    </row>
    <row r="1212" spans="1:29" hidden="1" x14ac:dyDescent="0.35">
      <c r="A1212" t="s">
        <v>359</v>
      </c>
      <c r="B1212" t="s">
        <v>360</v>
      </c>
      <c r="C1212" t="s">
        <v>15</v>
      </c>
      <c r="D1212" t="s">
        <v>16</v>
      </c>
      <c r="E1212" t="s">
        <v>453</v>
      </c>
      <c r="F1212" t="s">
        <v>305</v>
      </c>
      <c r="G1212">
        <v>0</v>
      </c>
      <c r="H1212">
        <v>0</v>
      </c>
      <c r="I1212">
        <v>0</v>
      </c>
      <c r="J1212">
        <v>0</v>
      </c>
      <c r="K1212">
        <v>0</v>
      </c>
      <c r="L1212">
        <v>0</v>
      </c>
      <c r="M1212">
        <v>0</v>
      </c>
      <c r="N1212">
        <v>0</v>
      </c>
      <c r="O1212">
        <v>0</v>
      </c>
      <c r="P1212">
        <v>0</v>
      </c>
      <c r="Q1212">
        <v>0</v>
      </c>
      <c r="R1212">
        <v>0</v>
      </c>
      <c r="S1212">
        <v>0</v>
      </c>
      <c r="T1212">
        <v>0</v>
      </c>
      <c r="U1212">
        <v>7000000</v>
      </c>
      <c r="V1212">
        <v>7000000</v>
      </c>
      <c r="W1212">
        <v>3500000</v>
      </c>
      <c r="X1212">
        <v>4375000</v>
      </c>
      <c r="Y1212">
        <v>5468750</v>
      </c>
      <c r="Z1212">
        <v>5085937.5</v>
      </c>
      <c r="AA1212">
        <v>4607422</v>
      </c>
      <c r="AB1212">
        <v>4884277.5</v>
      </c>
      <c r="AC1212">
        <f t="shared" si="19"/>
        <v>1996256.5238095238</v>
      </c>
    </row>
    <row r="1213" spans="1:29" x14ac:dyDescent="0.35">
      <c r="A1213" t="s">
        <v>361</v>
      </c>
      <c r="B1213" t="s">
        <v>362</v>
      </c>
      <c r="C1213" t="s">
        <v>2</v>
      </c>
      <c r="D1213" t="s">
        <v>3</v>
      </c>
      <c r="E1213" t="s">
        <v>165</v>
      </c>
      <c r="F1213" t="s">
        <v>217</v>
      </c>
      <c r="G1213">
        <v>100</v>
      </c>
      <c r="H1213">
        <v>100</v>
      </c>
      <c r="I1213">
        <v>100</v>
      </c>
      <c r="J1213">
        <v>100</v>
      </c>
      <c r="K1213">
        <v>100</v>
      </c>
      <c r="L1213">
        <v>100</v>
      </c>
      <c r="M1213">
        <v>100</v>
      </c>
      <c r="N1213">
        <v>100</v>
      </c>
      <c r="O1213">
        <v>100</v>
      </c>
      <c r="P1213">
        <v>100</v>
      </c>
      <c r="Q1213">
        <v>100</v>
      </c>
      <c r="R1213">
        <v>100</v>
      </c>
      <c r="S1213">
        <v>100</v>
      </c>
      <c r="T1213">
        <v>100</v>
      </c>
      <c r="U1213">
        <v>100</v>
      </c>
      <c r="V1213">
        <v>100</v>
      </c>
      <c r="W1213">
        <v>100</v>
      </c>
      <c r="X1213">
        <v>100</v>
      </c>
      <c r="Y1213">
        <v>100</v>
      </c>
      <c r="Z1213">
        <v>100</v>
      </c>
      <c r="AA1213">
        <v>100</v>
      </c>
      <c r="AB1213">
        <v>100</v>
      </c>
      <c r="AC1213">
        <f t="shared" si="19"/>
        <v>104.76190476190476</v>
      </c>
    </row>
    <row r="1214" spans="1:29" hidden="1" x14ac:dyDescent="0.35">
      <c r="A1214" t="s">
        <v>361</v>
      </c>
      <c r="B1214" t="s">
        <v>362</v>
      </c>
      <c r="C1214" t="s">
        <v>4</v>
      </c>
      <c r="D1214" t="s">
        <v>5</v>
      </c>
      <c r="E1214" t="s">
        <v>165</v>
      </c>
      <c r="F1214" t="s">
        <v>217</v>
      </c>
      <c r="G1214">
        <v>100</v>
      </c>
      <c r="H1214">
        <v>100</v>
      </c>
      <c r="I1214">
        <v>100</v>
      </c>
      <c r="J1214">
        <v>100</v>
      </c>
      <c r="K1214">
        <v>100</v>
      </c>
      <c r="L1214">
        <v>100</v>
      </c>
      <c r="M1214">
        <v>100</v>
      </c>
      <c r="N1214">
        <v>100</v>
      </c>
      <c r="O1214">
        <v>100</v>
      </c>
      <c r="P1214">
        <v>100</v>
      </c>
      <c r="Q1214">
        <v>100</v>
      </c>
      <c r="R1214">
        <v>100</v>
      </c>
      <c r="S1214">
        <v>100</v>
      </c>
      <c r="T1214">
        <v>100</v>
      </c>
      <c r="U1214">
        <v>100</v>
      </c>
      <c r="V1214">
        <v>100</v>
      </c>
      <c r="W1214">
        <v>100</v>
      </c>
      <c r="X1214">
        <v>100</v>
      </c>
      <c r="Y1214">
        <v>100</v>
      </c>
      <c r="Z1214">
        <v>100</v>
      </c>
      <c r="AA1214">
        <v>100</v>
      </c>
      <c r="AB1214">
        <v>100</v>
      </c>
      <c r="AC1214">
        <f t="shared" si="19"/>
        <v>104.76190476190476</v>
      </c>
    </row>
    <row r="1215" spans="1:29" hidden="1" x14ac:dyDescent="0.35">
      <c r="A1215" t="s">
        <v>361</v>
      </c>
      <c r="B1215" t="s">
        <v>362</v>
      </c>
      <c r="C1215" t="s">
        <v>6</v>
      </c>
      <c r="D1215" t="s">
        <v>7</v>
      </c>
      <c r="E1215" t="s">
        <v>165</v>
      </c>
      <c r="F1215" t="s">
        <v>217</v>
      </c>
      <c r="G1215">
        <v>100</v>
      </c>
      <c r="H1215">
        <v>100</v>
      </c>
      <c r="I1215">
        <v>100</v>
      </c>
      <c r="J1215">
        <v>100</v>
      </c>
      <c r="K1215">
        <v>100</v>
      </c>
      <c r="L1215">
        <v>100</v>
      </c>
      <c r="M1215">
        <v>100</v>
      </c>
      <c r="N1215">
        <v>100</v>
      </c>
      <c r="O1215">
        <v>100</v>
      </c>
      <c r="P1215">
        <v>100</v>
      </c>
      <c r="Q1215">
        <v>100</v>
      </c>
      <c r="R1215">
        <v>100</v>
      </c>
      <c r="S1215">
        <v>100</v>
      </c>
      <c r="T1215">
        <v>100</v>
      </c>
      <c r="U1215">
        <v>100</v>
      </c>
      <c r="V1215">
        <v>100</v>
      </c>
      <c r="W1215">
        <v>100</v>
      </c>
      <c r="X1215">
        <v>100</v>
      </c>
      <c r="Y1215">
        <v>100</v>
      </c>
      <c r="Z1215">
        <v>100</v>
      </c>
      <c r="AA1215">
        <v>100</v>
      </c>
      <c r="AB1215">
        <v>100</v>
      </c>
      <c r="AC1215">
        <f t="shared" si="19"/>
        <v>104.76190476190476</v>
      </c>
    </row>
    <row r="1216" spans="1:29" hidden="1" x14ac:dyDescent="0.35">
      <c r="A1216" t="s">
        <v>361</v>
      </c>
      <c r="B1216" t="s">
        <v>362</v>
      </c>
      <c r="C1216" t="s">
        <v>8</v>
      </c>
      <c r="D1216" t="s">
        <v>9</v>
      </c>
      <c r="E1216" t="s">
        <v>165</v>
      </c>
      <c r="F1216" t="s">
        <v>217</v>
      </c>
      <c r="G1216">
        <v>5.4858250617981001</v>
      </c>
      <c r="H1216">
        <v>5.3948731422424299</v>
      </c>
      <c r="I1216">
        <v>5.31980276107788</v>
      </c>
      <c r="J1216">
        <v>5.3399162292480504</v>
      </c>
      <c r="K1216">
        <v>5.2996621131896999</v>
      </c>
      <c r="L1216">
        <v>5.4092731475830096</v>
      </c>
      <c r="M1216">
        <v>5.5113172531127903</v>
      </c>
      <c r="N1216">
        <v>5.2526979446411097</v>
      </c>
      <c r="O1216">
        <v>5.0561590194702104</v>
      </c>
      <c r="P1216">
        <v>4.61338186264038</v>
      </c>
      <c r="Q1216">
        <v>4.7228975296020499</v>
      </c>
      <c r="R1216">
        <v>4.5611295700073198</v>
      </c>
      <c r="S1216">
        <v>5.0252666473388699</v>
      </c>
      <c r="T1216">
        <v>5.0454115867614702</v>
      </c>
      <c r="U1216">
        <v>4.7709298133850098</v>
      </c>
      <c r="V1216">
        <v>0</v>
      </c>
      <c r="W1216">
        <v>3.7104020118713401</v>
      </c>
      <c r="X1216">
        <v>3.38168573379517</v>
      </c>
      <c r="Y1216">
        <v>2.9657542705535902</v>
      </c>
      <c r="Z1216">
        <v>2.5144605636596702</v>
      </c>
      <c r="AA1216">
        <v>3.1430757045745898</v>
      </c>
      <c r="AB1216">
        <v>3.0012440681457502</v>
      </c>
      <c r="AC1216">
        <f t="shared" si="19"/>
        <v>4.5488174302237372</v>
      </c>
    </row>
    <row r="1217" spans="1:29" hidden="1" x14ac:dyDescent="0.35">
      <c r="A1217" t="s">
        <v>469</v>
      </c>
      <c r="B1217" t="s">
        <v>470</v>
      </c>
      <c r="C1217" t="s">
        <v>10</v>
      </c>
      <c r="D1217" t="s">
        <v>11</v>
      </c>
      <c r="E1217" t="s">
        <v>279</v>
      </c>
      <c r="F1217" t="s">
        <v>521</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f t="shared" si="19"/>
        <v>0</v>
      </c>
    </row>
    <row r="1218" spans="1:29" hidden="1" x14ac:dyDescent="0.35">
      <c r="A1218" t="s">
        <v>361</v>
      </c>
      <c r="B1218" t="s">
        <v>362</v>
      </c>
      <c r="C1218" t="s">
        <v>12</v>
      </c>
      <c r="D1218" t="s">
        <v>13</v>
      </c>
      <c r="E1218" t="s">
        <v>165</v>
      </c>
      <c r="F1218" t="s">
        <v>217</v>
      </c>
      <c r="G1218">
        <v>2.9465250968933101</v>
      </c>
      <c r="H1218">
        <v>2.8250215053558398</v>
      </c>
      <c r="I1218">
        <v>2.4619455337524401</v>
      </c>
      <c r="J1218">
        <v>2.5749344825744598</v>
      </c>
      <c r="K1218">
        <v>2.4018416404724099</v>
      </c>
      <c r="L1218">
        <v>2.2637884616851802</v>
      </c>
      <c r="M1218">
        <v>2.1197373867034899</v>
      </c>
      <c r="N1218">
        <v>2.11001753807068</v>
      </c>
      <c r="O1218">
        <v>1.9200015068054199</v>
      </c>
      <c r="P1218">
        <v>1.3079311847686801</v>
      </c>
      <c r="Q1218">
        <v>1.0505576133728001</v>
      </c>
      <c r="R1218">
        <v>1.2337337732315099</v>
      </c>
      <c r="S1218">
        <v>1.0251892805099501</v>
      </c>
      <c r="T1218">
        <v>1.18247222900391</v>
      </c>
      <c r="U1218">
        <v>1.84300601482391</v>
      </c>
      <c r="V1218">
        <v>1.30008172988892</v>
      </c>
      <c r="W1218" t="s">
        <v>14</v>
      </c>
      <c r="X1218" t="s">
        <v>14</v>
      </c>
      <c r="Y1218" t="s">
        <v>14</v>
      </c>
      <c r="Z1218" t="s">
        <v>14</v>
      </c>
      <c r="AA1218" t="s">
        <v>14</v>
      </c>
      <c r="AB1218" t="s">
        <v>14</v>
      </c>
      <c r="AC1218">
        <f t="shared" si="19"/>
        <v>1.455561189424424</v>
      </c>
    </row>
    <row r="1219" spans="1:29" hidden="1" x14ac:dyDescent="0.35">
      <c r="A1219" t="s">
        <v>361</v>
      </c>
      <c r="B1219" t="s">
        <v>362</v>
      </c>
      <c r="C1219" t="s">
        <v>15</v>
      </c>
      <c r="D1219" t="s">
        <v>16</v>
      </c>
      <c r="E1219" t="s">
        <v>165</v>
      </c>
      <c r="F1219" t="s">
        <v>217</v>
      </c>
      <c r="G1219">
        <v>2830000128</v>
      </c>
      <c r="H1219">
        <v>3184999936</v>
      </c>
      <c r="I1219">
        <v>3864000000</v>
      </c>
      <c r="J1219">
        <v>3889999872</v>
      </c>
      <c r="K1219">
        <v>5212000256</v>
      </c>
      <c r="L1219">
        <v>7357000192</v>
      </c>
      <c r="M1219">
        <v>7944999936</v>
      </c>
      <c r="N1219">
        <v>7475999744</v>
      </c>
      <c r="O1219">
        <v>9429000192</v>
      </c>
      <c r="P1219">
        <v>10737999872</v>
      </c>
      <c r="Q1219">
        <v>11091999744</v>
      </c>
      <c r="R1219">
        <v>12264999936</v>
      </c>
      <c r="S1219">
        <v>12410000384</v>
      </c>
      <c r="T1219">
        <v>12069000192</v>
      </c>
      <c r="U1219">
        <v>11596000256</v>
      </c>
      <c r="V1219">
        <v>13601999872</v>
      </c>
      <c r="W1219">
        <v>12419250176</v>
      </c>
      <c r="X1219">
        <v>12421562368</v>
      </c>
      <c r="Y1219">
        <v>12509703168</v>
      </c>
      <c r="Z1219">
        <v>12738128896</v>
      </c>
      <c r="AA1219">
        <v>12522161152</v>
      </c>
      <c r="AB1219">
        <v>12547889152</v>
      </c>
      <c r="AC1219">
        <f t="shared" si="19"/>
        <v>10005652163.047619</v>
      </c>
    </row>
    <row r="1220" spans="1:29" x14ac:dyDescent="0.35">
      <c r="A1220" t="s">
        <v>363</v>
      </c>
      <c r="B1220" t="s">
        <v>364</v>
      </c>
      <c r="C1220" t="s">
        <v>2</v>
      </c>
      <c r="D1220" t="s">
        <v>3</v>
      </c>
      <c r="E1220" t="s">
        <v>141</v>
      </c>
      <c r="F1220" t="s">
        <v>217</v>
      </c>
      <c r="G1220">
        <v>100</v>
      </c>
      <c r="H1220">
        <v>100</v>
      </c>
      <c r="I1220">
        <v>100</v>
      </c>
      <c r="J1220">
        <v>100</v>
      </c>
      <c r="K1220">
        <v>100</v>
      </c>
      <c r="L1220">
        <v>100</v>
      </c>
      <c r="M1220">
        <v>100</v>
      </c>
      <c r="N1220">
        <v>100</v>
      </c>
      <c r="O1220">
        <v>100</v>
      </c>
      <c r="P1220">
        <v>100</v>
      </c>
      <c r="Q1220">
        <v>100</v>
      </c>
      <c r="R1220">
        <v>100</v>
      </c>
      <c r="S1220">
        <v>100</v>
      </c>
      <c r="T1220">
        <v>100</v>
      </c>
      <c r="U1220">
        <v>100</v>
      </c>
      <c r="V1220">
        <v>100</v>
      </c>
      <c r="W1220">
        <v>100</v>
      </c>
      <c r="X1220">
        <v>100</v>
      </c>
      <c r="Y1220">
        <v>100</v>
      </c>
      <c r="Z1220">
        <v>100</v>
      </c>
      <c r="AA1220">
        <v>100</v>
      </c>
      <c r="AB1220">
        <v>100</v>
      </c>
      <c r="AC1220">
        <f t="shared" si="19"/>
        <v>104.76190476190476</v>
      </c>
    </row>
    <row r="1221" spans="1:29" hidden="1" x14ac:dyDescent="0.35">
      <c r="A1221" t="s">
        <v>363</v>
      </c>
      <c r="B1221" t="s">
        <v>364</v>
      </c>
      <c r="C1221" t="s">
        <v>4</v>
      </c>
      <c r="D1221" t="s">
        <v>5</v>
      </c>
      <c r="E1221" t="s">
        <v>141</v>
      </c>
      <c r="F1221" t="s">
        <v>217</v>
      </c>
      <c r="G1221">
        <v>100</v>
      </c>
      <c r="H1221">
        <v>100</v>
      </c>
      <c r="I1221">
        <v>100</v>
      </c>
      <c r="J1221">
        <v>100</v>
      </c>
      <c r="K1221">
        <v>100</v>
      </c>
      <c r="L1221">
        <v>100</v>
      </c>
      <c r="M1221">
        <v>100</v>
      </c>
      <c r="N1221">
        <v>100</v>
      </c>
      <c r="O1221">
        <v>100</v>
      </c>
      <c r="P1221">
        <v>100</v>
      </c>
      <c r="Q1221">
        <v>100</v>
      </c>
      <c r="R1221">
        <v>100</v>
      </c>
      <c r="S1221">
        <v>100</v>
      </c>
      <c r="T1221">
        <v>100</v>
      </c>
      <c r="U1221">
        <v>100</v>
      </c>
      <c r="V1221">
        <v>100</v>
      </c>
      <c r="W1221">
        <v>100</v>
      </c>
      <c r="X1221">
        <v>100</v>
      </c>
      <c r="Y1221">
        <v>100</v>
      </c>
      <c r="Z1221">
        <v>100</v>
      </c>
      <c r="AA1221">
        <v>100</v>
      </c>
      <c r="AB1221">
        <v>100</v>
      </c>
      <c r="AC1221">
        <f t="shared" si="19"/>
        <v>104.76190476190476</v>
      </c>
    </row>
    <row r="1222" spans="1:29" hidden="1" x14ac:dyDescent="0.35">
      <c r="A1222" t="s">
        <v>363</v>
      </c>
      <c r="B1222" t="s">
        <v>364</v>
      </c>
      <c r="C1222" t="s">
        <v>6</v>
      </c>
      <c r="D1222" t="s">
        <v>7</v>
      </c>
      <c r="E1222" t="s">
        <v>141</v>
      </c>
      <c r="F1222" t="s">
        <v>217</v>
      </c>
      <c r="G1222">
        <v>100</v>
      </c>
      <c r="H1222">
        <v>100</v>
      </c>
      <c r="I1222">
        <v>100</v>
      </c>
      <c r="J1222">
        <v>100</v>
      </c>
      <c r="K1222">
        <v>100</v>
      </c>
      <c r="L1222">
        <v>100</v>
      </c>
      <c r="M1222">
        <v>100</v>
      </c>
      <c r="N1222">
        <v>100</v>
      </c>
      <c r="O1222">
        <v>100</v>
      </c>
      <c r="P1222">
        <v>100</v>
      </c>
      <c r="Q1222">
        <v>100</v>
      </c>
      <c r="R1222">
        <v>100</v>
      </c>
      <c r="S1222">
        <v>100</v>
      </c>
      <c r="T1222">
        <v>100</v>
      </c>
      <c r="U1222">
        <v>100</v>
      </c>
      <c r="V1222">
        <v>100</v>
      </c>
      <c r="W1222">
        <v>100</v>
      </c>
      <c r="X1222">
        <v>100</v>
      </c>
      <c r="Y1222">
        <v>100</v>
      </c>
      <c r="Z1222">
        <v>100</v>
      </c>
      <c r="AA1222">
        <v>100</v>
      </c>
      <c r="AB1222">
        <v>100</v>
      </c>
      <c r="AC1222">
        <f t="shared" ref="AC1222:AC1285" si="20">SUM(G1222:AB1222)/21</f>
        <v>104.76190476190476</v>
      </c>
    </row>
    <row r="1223" spans="1:29" hidden="1" x14ac:dyDescent="0.35">
      <c r="A1223" t="s">
        <v>363</v>
      </c>
      <c r="B1223" t="s">
        <v>364</v>
      </c>
      <c r="C1223" t="s">
        <v>8</v>
      </c>
      <c r="D1223" t="s">
        <v>9</v>
      </c>
      <c r="E1223" t="s">
        <v>141</v>
      </c>
      <c r="F1223" t="s">
        <v>217</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f t="shared" si="20"/>
        <v>0</v>
      </c>
    </row>
    <row r="1224" spans="1:29" hidden="1" x14ac:dyDescent="0.35">
      <c r="A1224" t="s">
        <v>477</v>
      </c>
      <c r="B1224" t="s">
        <v>478</v>
      </c>
      <c r="C1224" t="s">
        <v>10</v>
      </c>
      <c r="D1224" t="s">
        <v>11</v>
      </c>
      <c r="E1224" t="s">
        <v>471</v>
      </c>
      <c r="F1224" t="s">
        <v>303</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f t="shared" si="20"/>
        <v>0</v>
      </c>
    </row>
    <row r="1225" spans="1:29" hidden="1" x14ac:dyDescent="0.35">
      <c r="A1225" t="s">
        <v>363</v>
      </c>
      <c r="B1225" t="s">
        <v>364</v>
      </c>
      <c r="C1225" t="s">
        <v>12</v>
      </c>
      <c r="D1225" t="s">
        <v>13</v>
      </c>
      <c r="E1225" t="s">
        <v>141</v>
      </c>
      <c r="F1225" t="s">
        <v>217</v>
      </c>
      <c r="G1225" t="s">
        <v>14</v>
      </c>
      <c r="H1225" t="s">
        <v>14</v>
      </c>
      <c r="I1225" t="s">
        <v>14</v>
      </c>
      <c r="J1225" t="s">
        <v>14</v>
      </c>
      <c r="K1225" t="s">
        <v>14</v>
      </c>
      <c r="L1225" t="s">
        <v>14</v>
      </c>
      <c r="M1225" t="s">
        <v>14</v>
      </c>
      <c r="N1225" t="s">
        <v>14</v>
      </c>
      <c r="O1225" t="s">
        <v>14</v>
      </c>
      <c r="P1225" t="s">
        <v>14</v>
      </c>
      <c r="Q1225" t="s">
        <v>14</v>
      </c>
      <c r="R1225" t="s">
        <v>14</v>
      </c>
      <c r="S1225" t="s">
        <v>14</v>
      </c>
      <c r="T1225" t="s">
        <v>14</v>
      </c>
      <c r="U1225" t="s">
        <v>14</v>
      </c>
      <c r="V1225" t="s">
        <v>14</v>
      </c>
      <c r="W1225" t="s">
        <v>14</v>
      </c>
      <c r="X1225" t="s">
        <v>14</v>
      </c>
      <c r="Y1225" t="s">
        <v>14</v>
      </c>
      <c r="Z1225" t="s">
        <v>14</v>
      </c>
      <c r="AA1225" t="s">
        <v>14</v>
      </c>
      <c r="AB1225" t="s">
        <v>14</v>
      </c>
      <c r="AC1225">
        <f t="shared" si="20"/>
        <v>0</v>
      </c>
    </row>
    <row r="1226" spans="1:29" hidden="1" x14ac:dyDescent="0.35">
      <c r="A1226" t="s">
        <v>363</v>
      </c>
      <c r="B1226" t="s">
        <v>364</v>
      </c>
      <c r="C1226" t="s">
        <v>15</v>
      </c>
      <c r="D1226" t="s">
        <v>16</v>
      </c>
      <c r="E1226" t="s">
        <v>141</v>
      </c>
      <c r="F1226" t="s">
        <v>217</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f t="shared" si="20"/>
        <v>0</v>
      </c>
    </row>
    <row r="1227" spans="1:29" x14ac:dyDescent="0.35">
      <c r="A1227" t="s">
        <v>365</v>
      </c>
      <c r="B1227" t="s">
        <v>366</v>
      </c>
      <c r="C1227" t="s">
        <v>2</v>
      </c>
      <c r="D1227" t="s">
        <v>3</v>
      </c>
      <c r="E1227" t="s">
        <v>141</v>
      </c>
      <c r="F1227" t="s">
        <v>217</v>
      </c>
      <c r="G1227">
        <v>100</v>
      </c>
      <c r="H1227">
        <v>100</v>
      </c>
      <c r="I1227">
        <v>100</v>
      </c>
      <c r="J1227">
        <v>100</v>
      </c>
      <c r="K1227">
        <v>100</v>
      </c>
      <c r="L1227">
        <v>100</v>
      </c>
      <c r="M1227">
        <v>100</v>
      </c>
      <c r="N1227">
        <v>100</v>
      </c>
      <c r="O1227">
        <v>100</v>
      </c>
      <c r="P1227">
        <v>100</v>
      </c>
      <c r="Q1227">
        <v>100</v>
      </c>
      <c r="R1227">
        <v>100</v>
      </c>
      <c r="S1227">
        <v>100</v>
      </c>
      <c r="T1227">
        <v>100</v>
      </c>
      <c r="U1227">
        <v>100</v>
      </c>
      <c r="V1227">
        <v>100</v>
      </c>
      <c r="W1227">
        <v>100</v>
      </c>
      <c r="X1227">
        <v>100</v>
      </c>
      <c r="Y1227">
        <v>100</v>
      </c>
      <c r="Z1227">
        <v>100</v>
      </c>
      <c r="AA1227">
        <v>100</v>
      </c>
      <c r="AB1227">
        <v>100</v>
      </c>
      <c r="AC1227">
        <f t="shared" si="20"/>
        <v>104.76190476190476</v>
      </c>
    </row>
    <row r="1228" spans="1:29" hidden="1" x14ac:dyDescent="0.35">
      <c r="A1228" t="s">
        <v>365</v>
      </c>
      <c r="B1228" t="s">
        <v>366</v>
      </c>
      <c r="C1228" t="s">
        <v>4</v>
      </c>
      <c r="D1228" t="s">
        <v>5</v>
      </c>
      <c r="E1228" t="s">
        <v>141</v>
      </c>
      <c r="F1228" t="s">
        <v>217</v>
      </c>
      <c r="G1228">
        <v>100</v>
      </c>
      <c r="H1228">
        <v>100</v>
      </c>
      <c r="I1228">
        <v>100</v>
      </c>
      <c r="J1228">
        <v>100</v>
      </c>
      <c r="K1228">
        <v>100</v>
      </c>
      <c r="L1228">
        <v>100</v>
      </c>
      <c r="M1228">
        <v>100</v>
      </c>
      <c r="N1228">
        <v>100</v>
      </c>
      <c r="O1228">
        <v>100</v>
      </c>
      <c r="P1228">
        <v>100</v>
      </c>
      <c r="Q1228">
        <v>100</v>
      </c>
      <c r="R1228">
        <v>100</v>
      </c>
      <c r="S1228">
        <v>100</v>
      </c>
      <c r="T1228">
        <v>100</v>
      </c>
      <c r="U1228">
        <v>100</v>
      </c>
      <c r="V1228">
        <v>100</v>
      </c>
      <c r="W1228">
        <v>100</v>
      </c>
      <c r="X1228">
        <v>100</v>
      </c>
      <c r="Y1228">
        <v>100</v>
      </c>
      <c r="Z1228">
        <v>100</v>
      </c>
      <c r="AA1228">
        <v>100</v>
      </c>
      <c r="AB1228">
        <v>100</v>
      </c>
      <c r="AC1228">
        <f t="shared" si="20"/>
        <v>104.76190476190476</v>
      </c>
    </row>
    <row r="1229" spans="1:29" hidden="1" x14ac:dyDescent="0.35">
      <c r="A1229" t="s">
        <v>365</v>
      </c>
      <c r="B1229" t="s">
        <v>366</v>
      </c>
      <c r="C1229" t="s">
        <v>6</v>
      </c>
      <c r="D1229" t="s">
        <v>7</v>
      </c>
      <c r="E1229" t="s">
        <v>141</v>
      </c>
      <c r="F1229" t="s">
        <v>217</v>
      </c>
      <c r="G1229">
        <v>100</v>
      </c>
      <c r="H1229">
        <v>100</v>
      </c>
      <c r="I1229">
        <v>100</v>
      </c>
      <c r="J1229">
        <v>100</v>
      </c>
      <c r="K1229">
        <v>100</v>
      </c>
      <c r="L1229">
        <v>100</v>
      </c>
      <c r="M1229">
        <v>100</v>
      </c>
      <c r="N1229">
        <v>100</v>
      </c>
      <c r="O1229">
        <v>100</v>
      </c>
      <c r="P1229">
        <v>100</v>
      </c>
      <c r="Q1229">
        <v>100</v>
      </c>
      <c r="R1229">
        <v>100</v>
      </c>
      <c r="S1229">
        <v>100</v>
      </c>
      <c r="T1229">
        <v>100</v>
      </c>
      <c r="U1229">
        <v>100</v>
      </c>
      <c r="V1229">
        <v>100</v>
      </c>
      <c r="W1229">
        <v>100</v>
      </c>
      <c r="X1229">
        <v>100</v>
      </c>
      <c r="Y1229">
        <v>100</v>
      </c>
      <c r="Z1229">
        <v>100</v>
      </c>
      <c r="AA1229">
        <v>100</v>
      </c>
      <c r="AB1229">
        <v>100</v>
      </c>
      <c r="AC1229">
        <f t="shared" si="20"/>
        <v>104.76190476190476</v>
      </c>
    </row>
    <row r="1230" spans="1:29" hidden="1" x14ac:dyDescent="0.35">
      <c r="A1230" t="s">
        <v>365</v>
      </c>
      <c r="B1230" t="s">
        <v>366</v>
      </c>
      <c r="C1230" t="s">
        <v>8</v>
      </c>
      <c r="D1230" t="s">
        <v>9</v>
      </c>
      <c r="E1230" t="s">
        <v>141</v>
      </c>
      <c r="F1230" t="s">
        <v>217</v>
      </c>
      <c r="G1230">
        <v>7.7585549354553196</v>
      </c>
      <c r="H1230">
        <v>7.6518750190734899</v>
      </c>
      <c r="I1230">
        <v>7.4158849716186497</v>
      </c>
      <c r="J1230">
        <v>7.0946855545043901</v>
      </c>
      <c r="K1230">
        <v>6.9927129745483398</v>
      </c>
      <c r="L1230">
        <v>6.9307389259338397</v>
      </c>
      <c r="M1230">
        <v>6.9056463241577104</v>
      </c>
      <c r="N1230">
        <v>6.9229540824890101</v>
      </c>
      <c r="O1230">
        <v>7.1378073692321804</v>
      </c>
      <c r="P1230">
        <v>6.8856005668640101</v>
      </c>
      <c r="Q1230">
        <v>6.90584373474121</v>
      </c>
      <c r="R1230">
        <v>6.7419013977050799</v>
      </c>
      <c r="S1230">
        <v>6.7684798240661603</v>
      </c>
      <c r="T1230">
        <v>6.6746788024902299</v>
      </c>
      <c r="U1230">
        <v>6.5440754890441903</v>
      </c>
      <c r="V1230">
        <v>0</v>
      </c>
      <c r="W1230">
        <v>4.99680852890015</v>
      </c>
      <c r="X1230">
        <v>4.5538907051086399</v>
      </c>
      <c r="Y1230">
        <v>4.0236935615539604</v>
      </c>
      <c r="Z1230">
        <v>3.39359831809998</v>
      </c>
      <c r="AA1230">
        <v>4.2419977188110396</v>
      </c>
      <c r="AB1230">
        <v>4.0532951354980504</v>
      </c>
      <c r="AC1230">
        <f t="shared" si="20"/>
        <v>6.2187963780902678</v>
      </c>
    </row>
    <row r="1231" spans="1:29" hidden="1" x14ac:dyDescent="0.35">
      <c r="A1231" t="s">
        <v>479</v>
      </c>
      <c r="B1231" t="s">
        <v>480</v>
      </c>
      <c r="C1231" t="s">
        <v>10</v>
      </c>
      <c r="D1231" t="s">
        <v>11</v>
      </c>
      <c r="E1231" t="s">
        <v>279</v>
      </c>
      <c r="F1231" t="s">
        <v>521</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f t="shared" si="20"/>
        <v>0</v>
      </c>
    </row>
    <row r="1232" spans="1:29" hidden="1" x14ac:dyDescent="0.35">
      <c r="A1232" t="s">
        <v>365</v>
      </c>
      <c r="B1232" t="s">
        <v>366</v>
      </c>
      <c r="C1232" t="s">
        <v>12</v>
      </c>
      <c r="D1232" t="s">
        <v>13</v>
      </c>
      <c r="E1232" t="s">
        <v>141</v>
      </c>
      <c r="F1232" t="s">
        <v>217</v>
      </c>
      <c r="G1232">
        <v>0</v>
      </c>
      <c r="H1232">
        <v>0</v>
      </c>
      <c r="I1232">
        <v>0</v>
      </c>
      <c r="J1232">
        <v>4.9047257751226397E-2</v>
      </c>
      <c r="K1232">
        <v>5.6053809821605703E-2</v>
      </c>
      <c r="L1232">
        <v>9.3092536553740501E-3</v>
      </c>
      <c r="M1232">
        <v>5.2749872207641602E-2</v>
      </c>
      <c r="N1232">
        <v>2.2855575662106302E-3</v>
      </c>
      <c r="O1232">
        <v>0.30101937055587802</v>
      </c>
      <c r="P1232">
        <v>2.0712032914161699E-2</v>
      </c>
      <c r="Q1232">
        <v>4.4539463706314598E-3</v>
      </c>
      <c r="R1232">
        <v>4.4960994273424097E-3</v>
      </c>
      <c r="S1232">
        <v>6.77751656621695E-3</v>
      </c>
      <c r="T1232">
        <v>6.9335303269326704E-3</v>
      </c>
      <c r="U1232">
        <v>6.8957591429352804E-3</v>
      </c>
      <c r="V1232">
        <v>2.2621874231845101E-3</v>
      </c>
      <c r="W1232" t="s">
        <v>14</v>
      </c>
      <c r="X1232" t="s">
        <v>14</v>
      </c>
      <c r="Y1232" t="s">
        <v>14</v>
      </c>
      <c r="Z1232" t="s">
        <v>14</v>
      </c>
      <c r="AA1232" t="s">
        <v>14</v>
      </c>
      <c r="AB1232" t="s">
        <v>14</v>
      </c>
      <c r="AC1232">
        <f t="shared" si="20"/>
        <v>2.4904580653778159E-2</v>
      </c>
    </row>
    <row r="1233" spans="1:29" hidden="1" x14ac:dyDescent="0.35">
      <c r="A1233" t="s">
        <v>365</v>
      </c>
      <c r="B1233" t="s">
        <v>366</v>
      </c>
      <c r="C1233" t="s">
        <v>15</v>
      </c>
      <c r="D1233" t="s">
        <v>16</v>
      </c>
      <c r="E1233" t="s">
        <v>141</v>
      </c>
      <c r="F1233" t="s">
        <v>217</v>
      </c>
      <c r="G1233">
        <v>3628999936</v>
      </c>
      <c r="H1233">
        <v>3471000064</v>
      </c>
      <c r="I1233">
        <v>3358000128</v>
      </c>
      <c r="J1233">
        <v>3291000064</v>
      </c>
      <c r="K1233">
        <v>3616999936</v>
      </c>
      <c r="L1233">
        <v>4276000000</v>
      </c>
      <c r="M1233">
        <v>4543000064</v>
      </c>
      <c r="N1233">
        <v>5053000192</v>
      </c>
      <c r="O1233">
        <v>5829000192</v>
      </c>
      <c r="P1233">
        <v>6943000064</v>
      </c>
      <c r="Q1233">
        <v>8124000256</v>
      </c>
      <c r="R1233">
        <v>8707999744</v>
      </c>
      <c r="S1233">
        <v>8910000128</v>
      </c>
      <c r="T1233">
        <v>9089000448</v>
      </c>
      <c r="U1233">
        <v>10140000256</v>
      </c>
      <c r="V1233">
        <v>10865000448</v>
      </c>
      <c r="W1233">
        <v>9751000064</v>
      </c>
      <c r="X1233">
        <v>9961249792</v>
      </c>
      <c r="Y1233">
        <v>10179312640</v>
      </c>
      <c r="Z1233">
        <v>10189140992</v>
      </c>
      <c r="AA1233">
        <v>10020175872</v>
      </c>
      <c r="AB1233">
        <v>10087470080</v>
      </c>
      <c r="AC1233">
        <f t="shared" si="20"/>
        <v>7620683398.0952377</v>
      </c>
    </row>
    <row r="1234" spans="1:29" x14ac:dyDescent="0.35">
      <c r="A1234" t="s">
        <v>367</v>
      </c>
      <c r="B1234" t="s">
        <v>368</v>
      </c>
      <c r="C1234" t="s">
        <v>2</v>
      </c>
      <c r="D1234" t="s">
        <v>3</v>
      </c>
      <c r="E1234" t="s">
        <v>279</v>
      </c>
      <c r="F1234" t="s">
        <v>305</v>
      </c>
      <c r="G1234">
        <v>72.781570434570298</v>
      </c>
      <c r="H1234">
        <v>72.221580505371094</v>
      </c>
      <c r="I1234">
        <v>73.858291625976605</v>
      </c>
      <c r="J1234">
        <v>74.387626647949205</v>
      </c>
      <c r="K1234">
        <v>74.914077758789105</v>
      </c>
      <c r="L1234">
        <v>73.821815490722699</v>
      </c>
      <c r="M1234">
        <v>75.9677734375</v>
      </c>
      <c r="N1234">
        <v>76.500076293945298</v>
      </c>
      <c r="O1234">
        <v>77.039611816406307</v>
      </c>
      <c r="P1234">
        <v>77.916313171386705</v>
      </c>
      <c r="Q1234">
        <v>78.151214599609403</v>
      </c>
      <c r="R1234">
        <v>78.728698730468807</v>
      </c>
      <c r="S1234">
        <v>79.63916015625</v>
      </c>
      <c r="T1234">
        <v>80.823440551757798</v>
      </c>
      <c r="U1234">
        <v>81.853073120117202</v>
      </c>
      <c r="V1234">
        <v>83.249328613281307</v>
      </c>
      <c r="W1234">
        <v>81.391250610351605</v>
      </c>
      <c r="X1234">
        <v>81.829269409179702</v>
      </c>
      <c r="Y1234">
        <v>82.080734252929702</v>
      </c>
      <c r="Z1234">
        <v>82.137649536132798</v>
      </c>
      <c r="AA1234">
        <v>81.859725952148395</v>
      </c>
      <c r="AB1234">
        <v>81.976844787597699</v>
      </c>
      <c r="AC1234">
        <f t="shared" si="20"/>
        <v>82.053767976306744</v>
      </c>
    </row>
    <row r="1235" spans="1:29" hidden="1" x14ac:dyDescent="0.35">
      <c r="A1235" t="s">
        <v>367</v>
      </c>
      <c r="B1235" t="s">
        <v>368</v>
      </c>
      <c r="C1235" t="s">
        <v>4</v>
      </c>
      <c r="D1235" t="s">
        <v>5</v>
      </c>
      <c r="E1235" t="s">
        <v>279</v>
      </c>
      <c r="F1235" t="s">
        <v>305</v>
      </c>
      <c r="G1235">
        <v>47.2087593078613</v>
      </c>
      <c r="H1235">
        <v>47.859504699707003</v>
      </c>
      <c r="I1235">
        <v>48.611320495605497</v>
      </c>
      <c r="J1235">
        <v>49.2907905578613</v>
      </c>
      <c r="K1235">
        <v>49.950523376464801</v>
      </c>
      <c r="L1235">
        <v>46.390407562255902</v>
      </c>
      <c r="M1235">
        <v>51.145832061767599</v>
      </c>
      <c r="N1235">
        <v>51.695556640625</v>
      </c>
      <c r="O1235">
        <v>52.242954254150398</v>
      </c>
      <c r="P1235">
        <v>51.677211761474602</v>
      </c>
      <c r="Q1235">
        <v>53.390167236328097</v>
      </c>
      <c r="R1235">
        <v>53.895359039306598</v>
      </c>
      <c r="S1235">
        <v>55.185661315917997</v>
      </c>
      <c r="T1235">
        <v>57.315837860107401</v>
      </c>
      <c r="U1235">
        <v>59.272678375244098</v>
      </c>
      <c r="V1235">
        <v>61.935314178466797</v>
      </c>
      <c r="W1235">
        <v>58.427371978759801</v>
      </c>
      <c r="X1235">
        <v>59.237800598144503</v>
      </c>
      <c r="Y1235">
        <v>59.718292236328097</v>
      </c>
      <c r="Z1235">
        <v>59.829696655273402</v>
      </c>
      <c r="AA1235">
        <v>59.303291320800803</v>
      </c>
      <c r="AB1235">
        <v>59.522270202636697</v>
      </c>
      <c r="AC1235">
        <f t="shared" si="20"/>
        <v>56.814600081670839</v>
      </c>
    </row>
    <row r="1236" spans="1:29" hidden="1" x14ac:dyDescent="0.35">
      <c r="A1236" t="s">
        <v>367</v>
      </c>
      <c r="B1236" t="s">
        <v>368</v>
      </c>
      <c r="C1236" t="s">
        <v>6</v>
      </c>
      <c r="D1236" t="s">
        <v>7</v>
      </c>
      <c r="E1236" t="s">
        <v>279</v>
      </c>
      <c r="F1236" t="s">
        <v>305</v>
      </c>
      <c r="G1236">
        <v>93.548904418945298</v>
      </c>
      <c r="H1236">
        <v>91.886024475097699</v>
      </c>
      <c r="I1236">
        <v>94.114471435546903</v>
      </c>
      <c r="J1236">
        <v>94.402214050292997</v>
      </c>
      <c r="K1236">
        <v>94.7025146484375</v>
      </c>
      <c r="L1236">
        <v>95.431991577148395</v>
      </c>
      <c r="M1236">
        <v>95.366493225097699</v>
      </c>
      <c r="N1236">
        <v>95.731422424316406</v>
      </c>
      <c r="O1236">
        <v>96.111434936523395</v>
      </c>
      <c r="P1236">
        <v>97.937149047851605</v>
      </c>
      <c r="Q1236">
        <v>96.893951416015597</v>
      </c>
      <c r="R1236">
        <v>97.376426696777301</v>
      </c>
      <c r="S1236">
        <v>97.855224609375</v>
      </c>
      <c r="T1236">
        <v>98.195068359375</v>
      </c>
      <c r="U1236">
        <v>98.406806945800795</v>
      </c>
      <c r="V1236">
        <v>98.750267028808594</v>
      </c>
      <c r="W1236">
        <v>98.301841735839801</v>
      </c>
      <c r="X1236">
        <v>98.413497924804702</v>
      </c>
      <c r="Y1236">
        <v>98.468101501464801</v>
      </c>
      <c r="Z1236">
        <v>98.483428955078097</v>
      </c>
      <c r="AA1236">
        <v>98.416717529296903</v>
      </c>
      <c r="AB1236">
        <v>98.4454345703125</v>
      </c>
      <c r="AC1236">
        <f t="shared" si="20"/>
        <v>101.29711369105748</v>
      </c>
    </row>
    <row r="1237" spans="1:29" hidden="1" x14ac:dyDescent="0.35">
      <c r="A1237" t="s">
        <v>367</v>
      </c>
      <c r="B1237" t="s">
        <v>368</v>
      </c>
      <c r="C1237" t="s">
        <v>8</v>
      </c>
      <c r="D1237" t="s">
        <v>9</v>
      </c>
      <c r="E1237" t="s">
        <v>279</v>
      </c>
      <c r="F1237" t="s">
        <v>305</v>
      </c>
      <c r="G1237">
        <v>30.455125808715799</v>
      </c>
      <c r="H1237">
        <v>30.515872955322301</v>
      </c>
      <c r="I1237">
        <v>30.152671813964801</v>
      </c>
      <c r="J1237">
        <v>29.545454025268601</v>
      </c>
      <c r="K1237">
        <v>27.960300445556602</v>
      </c>
      <c r="L1237">
        <v>27.0403137207031</v>
      </c>
      <c r="M1237">
        <v>26.962348937988299</v>
      </c>
      <c r="N1237">
        <v>22.100997924804702</v>
      </c>
      <c r="O1237">
        <v>21.273429870605501</v>
      </c>
      <c r="P1237">
        <v>20.561830520629901</v>
      </c>
      <c r="Q1237">
        <v>18.474992752075199</v>
      </c>
      <c r="R1237">
        <v>17.625522613525401</v>
      </c>
      <c r="S1237">
        <v>15.9265689849854</v>
      </c>
      <c r="T1237">
        <v>15.4344692230225</v>
      </c>
      <c r="U1237">
        <v>20.827711105346701</v>
      </c>
      <c r="V1237">
        <v>0</v>
      </c>
      <c r="W1237">
        <v>13.0471868515015</v>
      </c>
      <c r="X1237">
        <v>12.3273420333862</v>
      </c>
      <c r="Y1237">
        <v>11.550559997558601</v>
      </c>
      <c r="Z1237">
        <v>9.2312717437744105</v>
      </c>
      <c r="AA1237">
        <v>11.539090156555201</v>
      </c>
      <c r="AB1237">
        <v>11.162066459655801</v>
      </c>
      <c r="AC1237">
        <f t="shared" si="20"/>
        <v>20.176910854521264</v>
      </c>
    </row>
    <row r="1238" spans="1:29" hidden="1" x14ac:dyDescent="0.35">
      <c r="A1238" t="s">
        <v>485</v>
      </c>
      <c r="B1238" t="s">
        <v>486</v>
      </c>
      <c r="C1238" t="s">
        <v>10</v>
      </c>
      <c r="D1238" t="s">
        <v>11</v>
      </c>
      <c r="E1238" t="s">
        <v>333</v>
      </c>
      <c r="F1238" t="s">
        <v>303</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f t="shared" si="20"/>
        <v>0</v>
      </c>
    </row>
    <row r="1239" spans="1:29" hidden="1" x14ac:dyDescent="0.35">
      <c r="A1239" t="s">
        <v>367</v>
      </c>
      <c r="B1239" t="s">
        <v>368</v>
      </c>
      <c r="C1239" t="s">
        <v>12</v>
      </c>
      <c r="D1239" t="s">
        <v>13</v>
      </c>
      <c r="E1239" t="s">
        <v>279</v>
      </c>
      <c r="F1239" t="s">
        <v>305</v>
      </c>
      <c r="G1239">
        <v>78.604850769042997</v>
      </c>
      <c r="H1239">
        <v>80.198410034179702</v>
      </c>
      <c r="I1239">
        <v>75.419845581054702</v>
      </c>
      <c r="J1239">
        <v>72.9437255859375</v>
      </c>
      <c r="K1239">
        <v>72.279258728027301</v>
      </c>
      <c r="L1239">
        <v>65.388397216796903</v>
      </c>
      <c r="M1239">
        <v>69.942565917968807</v>
      </c>
      <c r="N1239">
        <v>71.009971618652301</v>
      </c>
      <c r="O1239">
        <v>64.474861145019503</v>
      </c>
      <c r="P1239">
        <v>69.099334716796903</v>
      </c>
      <c r="Q1239">
        <v>62.995353698730497</v>
      </c>
      <c r="R1239">
        <v>66.004180908203097</v>
      </c>
      <c r="S1239">
        <v>57.181838989257798</v>
      </c>
      <c r="T1239">
        <v>47.695632934570298</v>
      </c>
      <c r="U1239">
        <v>46.131355285644503</v>
      </c>
      <c r="V1239">
        <v>49.945404052734403</v>
      </c>
      <c r="W1239" t="s">
        <v>14</v>
      </c>
      <c r="X1239" t="s">
        <v>14</v>
      </c>
      <c r="Y1239" t="s">
        <v>14</v>
      </c>
      <c r="Z1239" t="s">
        <v>14</v>
      </c>
      <c r="AA1239" t="s">
        <v>14</v>
      </c>
      <c r="AB1239" t="s">
        <v>14</v>
      </c>
      <c r="AC1239">
        <f t="shared" si="20"/>
        <v>49.967380342029386</v>
      </c>
    </row>
    <row r="1240" spans="1:29" hidden="1" x14ac:dyDescent="0.35">
      <c r="A1240" t="s">
        <v>367</v>
      </c>
      <c r="B1240" t="s">
        <v>368</v>
      </c>
      <c r="C1240" t="s">
        <v>15</v>
      </c>
      <c r="D1240" t="s">
        <v>16</v>
      </c>
      <c r="E1240" t="s">
        <v>279</v>
      </c>
      <c r="F1240" t="s">
        <v>305</v>
      </c>
      <c r="G1240">
        <v>293000000</v>
      </c>
      <c r="H1240">
        <v>302000000</v>
      </c>
      <c r="I1240">
        <v>341000000</v>
      </c>
      <c r="J1240">
        <v>453000000</v>
      </c>
      <c r="K1240">
        <v>489000000</v>
      </c>
      <c r="L1240">
        <v>623000000</v>
      </c>
      <c r="M1240">
        <v>634000000</v>
      </c>
      <c r="N1240">
        <v>624000000</v>
      </c>
      <c r="O1240">
        <v>660000000</v>
      </c>
      <c r="P1240">
        <v>770000000</v>
      </c>
      <c r="Q1240">
        <v>850000000</v>
      </c>
      <c r="R1240">
        <v>856000000</v>
      </c>
      <c r="S1240">
        <v>1307000064</v>
      </c>
      <c r="T1240">
        <v>1723000064</v>
      </c>
      <c r="U1240">
        <v>2000000000</v>
      </c>
      <c r="V1240">
        <v>1996999936</v>
      </c>
      <c r="W1240">
        <v>1756749952</v>
      </c>
      <c r="X1240">
        <v>1869187456</v>
      </c>
      <c r="Y1240">
        <v>1905734400</v>
      </c>
      <c r="Z1240">
        <v>1882167936</v>
      </c>
      <c r="AA1240">
        <v>1853459968</v>
      </c>
      <c r="AB1240">
        <v>1877637504</v>
      </c>
      <c r="AC1240">
        <f t="shared" si="20"/>
        <v>1193663680</v>
      </c>
    </row>
    <row r="1241" spans="1:29" x14ac:dyDescent="0.35">
      <c r="A1241" t="s">
        <v>369</v>
      </c>
      <c r="B1241" t="s">
        <v>370</v>
      </c>
      <c r="C1241" t="s">
        <v>2</v>
      </c>
      <c r="D1241" t="s">
        <v>3</v>
      </c>
      <c r="E1241" t="s">
        <v>471</v>
      </c>
      <c r="F1241" t="s">
        <v>303</v>
      </c>
      <c r="G1241">
        <v>6.4814815521240199</v>
      </c>
      <c r="H1241">
        <v>8.3619413375854492</v>
      </c>
      <c r="I1241">
        <v>8.85894775390625</v>
      </c>
      <c r="J1241">
        <v>9.3507194519043004</v>
      </c>
      <c r="K1241">
        <v>9.8396053314209002</v>
      </c>
      <c r="L1241">
        <v>7.0999999046325701</v>
      </c>
      <c r="M1241">
        <v>9.3000001907348597</v>
      </c>
      <c r="N1241">
        <v>11.312918663024901</v>
      </c>
      <c r="O1241">
        <v>11.814891815185501</v>
      </c>
      <c r="P1241">
        <v>12.326806068420399</v>
      </c>
      <c r="Q1241">
        <v>13.2774925231934</v>
      </c>
      <c r="R1241">
        <v>14.300000190734901</v>
      </c>
      <c r="S1241">
        <v>14.3999996185303</v>
      </c>
      <c r="T1241">
        <v>15.170005798339799</v>
      </c>
      <c r="U1241">
        <v>15.7705421447754</v>
      </c>
      <c r="V1241">
        <v>16.600000381469702</v>
      </c>
      <c r="W1241">
        <v>15.4851369857788</v>
      </c>
      <c r="X1241">
        <v>15.756421089172401</v>
      </c>
      <c r="Y1241">
        <v>15.9030256271362</v>
      </c>
      <c r="Z1241">
        <v>15.9361457824707</v>
      </c>
      <c r="AA1241">
        <v>15.7701826095581</v>
      </c>
      <c r="AB1241">
        <v>15.841444015502899</v>
      </c>
      <c r="AC1241">
        <f t="shared" si="20"/>
        <v>13.283700420742937</v>
      </c>
    </row>
    <row r="1242" spans="1:29" hidden="1" x14ac:dyDescent="0.35">
      <c r="A1242" t="s">
        <v>369</v>
      </c>
      <c r="B1242" t="s">
        <v>370</v>
      </c>
      <c r="C1242" t="s">
        <v>4</v>
      </c>
      <c r="D1242" t="s">
        <v>5</v>
      </c>
      <c r="E1242" t="s">
        <v>471</v>
      </c>
      <c r="F1242" t="s">
        <v>303</v>
      </c>
      <c r="G1242">
        <v>1.26439428329468</v>
      </c>
      <c r="H1242">
        <v>2.0000166893005402</v>
      </c>
      <c r="I1242">
        <v>2.3798978328704798</v>
      </c>
      <c r="J1242">
        <v>2.75204253196716</v>
      </c>
      <c r="K1242">
        <v>3.1183764934539799</v>
      </c>
      <c r="L1242">
        <v>3.1183764934539799</v>
      </c>
      <c r="M1242">
        <v>1.9527506828308101</v>
      </c>
      <c r="N1242">
        <v>4.2014741897582999</v>
      </c>
      <c r="O1242">
        <v>4.5688247680664098</v>
      </c>
      <c r="P1242">
        <v>4.9457836151123002</v>
      </c>
      <c r="Q1242">
        <v>3.6335003376007098</v>
      </c>
      <c r="R1242">
        <v>5.4743342399597203</v>
      </c>
      <c r="S1242">
        <v>5.2286543846130398</v>
      </c>
      <c r="T1242">
        <v>6.67291355133057</v>
      </c>
      <c r="U1242">
        <v>7.6926002502441397</v>
      </c>
      <c r="V1242">
        <v>8.1421642303466797</v>
      </c>
      <c r="W1242">
        <v>6.93408298492432</v>
      </c>
      <c r="X1242">
        <v>7.3604402542114302</v>
      </c>
      <c r="Y1242">
        <v>7.5323219299316397</v>
      </c>
      <c r="Z1242">
        <v>7.4922523498535201</v>
      </c>
      <c r="AA1242">
        <v>7.3297743797302202</v>
      </c>
      <c r="AB1242">
        <v>7.4286971092224103</v>
      </c>
      <c r="AC1242">
        <f t="shared" si="20"/>
        <v>5.2963654086703347</v>
      </c>
    </row>
    <row r="1243" spans="1:29" hidden="1" x14ac:dyDescent="0.35">
      <c r="A1243" t="s">
        <v>369</v>
      </c>
      <c r="B1243" t="s">
        <v>370</v>
      </c>
      <c r="C1243" t="s">
        <v>6</v>
      </c>
      <c r="D1243" t="s">
        <v>7</v>
      </c>
      <c r="E1243" t="s">
        <v>471</v>
      </c>
      <c r="F1243" t="s">
        <v>303</v>
      </c>
      <c r="G1243">
        <v>40.672782897949197</v>
      </c>
      <c r="H1243">
        <v>41.1262397766113</v>
      </c>
      <c r="I1243">
        <v>42.238700866699197</v>
      </c>
      <c r="J1243">
        <v>43.356781005859403</v>
      </c>
      <c r="K1243">
        <v>44.4874267578125</v>
      </c>
      <c r="L1243">
        <v>45.637577056884801</v>
      </c>
      <c r="M1243">
        <v>47.200000762939503</v>
      </c>
      <c r="N1243">
        <v>48.007350921630902</v>
      </c>
      <c r="O1243">
        <v>49.217700958252003</v>
      </c>
      <c r="P1243">
        <v>50.437446594238303</v>
      </c>
      <c r="Q1243">
        <v>63.087257385253899</v>
      </c>
      <c r="R1243">
        <v>59.900001525878899</v>
      </c>
      <c r="S1243">
        <v>61.799999237060497</v>
      </c>
      <c r="T1243">
        <v>59.098209381103501</v>
      </c>
      <c r="U1243">
        <v>57.4980278015137</v>
      </c>
      <c r="V1243">
        <v>60.200000762939503</v>
      </c>
      <c r="W1243">
        <v>59.649059295654297</v>
      </c>
      <c r="X1243">
        <v>59.111324310302699</v>
      </c>
      <c r="Y1243">
        <v>59.114601135253899</v>
      </c>
      <c r="Z1243">
        <v>59.518745422363303</v>
      </c>
      <c r="AA1243">
        <v>59.348434448242202</v>
      </c>
      <c r="AB1243">
        <v>59.273277282714801</v>
      </c>
      <c r="AC1243">
        <f t="shared" si="20"/>
        <v>55.713378361293259</v>
      </c>
    </row>
    <row r="1244" spans="1:29" hidden="1" x14ac:dyDescent="0.35">
      <c r="A1244" t="s">
        <v>369</v>
      </c>
      <c r="B1244" t="s">
        <v>370</v>
      </c>
      <c r="C1244" t="s">
        <v>8</v>
      </c>
      <c r="D1244" t="s">
        <v>9</v>
      </c>
      <c r="E1244" t="s">
        <v>471</v>
      </c>
      <c r="F1244" t="s">
        <v>303</v>
      </c>
      <c r="G1244">
        <v>18.9320392608643</v>
      </c>
      <c r="H1244">
        <v>21.111110687255898</v>
      </c>
      <c r="I1244">
        <v>16.2303657531738</v>
      </c>
      <c r="J1244">
        <v>26.804122924804702</v>
      </c>
      <c r="K1244">
        <v>28.7804870605469</v>
      </c>
      <c r="L1244">
        <v>29.257642745971701</v>
      </c>
      <c r="M1244">
        <v>36.6972465515137</v>
      </c>
      <c r="N1244">
        <v>43.75</v>
      </c>
      <c r="O1244">
        <v>39.473682403564503</v>
      </c>
      <c r="P1244">
        <v>44.747081756591797</v>
      </c>
      <c r="Q1244">
        <v>38.907848358154297</v>
      </c>
      <c r="R1244">
        <v>40.350875854492202</v>
      </c>
      <c r="S1244">
        <v>39.5989990234375</v>
      </c>
      <c r="T1244">
        <v>33.634311676025398</v>
      </c>
      <c r="U1244">
        <v>41.7607231140137</v>
      </c>
      <c r="V1244">
        <v>0</v>
      </c>
      <c r="W1244">
        <v>28.748508453369102</v>
      </c>
      <c r="X1244">
        <v>26.035884857177699</v>
      </c>
      <c r="Y1244">
        <v>24.136278152465799</v>
      </c>
      <c r="Z1244">
        <v>19.730167388916001</v>
      </c>
      <c r="AA1244">
        <v>24.6627101898193</v>
      </c>
      <c r="AB1244">
        <v>23.641260147094702</v>
      </c>
      <c r="AC1244">
        <f t="shared" si="20"/>
        <v>30.809111731393006</v>
      </c>
    </row>
    <row r="1245" spans="1:29" hidden="1" x14ac:dyDescent="0.35">
      <c r="A1245" t="s">
        <v>487</v>
      </c>
      <c r="B1245" t="s">
        <v>488</v>
      </c>
      <c r="C1245" t="s">
        <v>10</v>
      </c>
      <c r="D1245" t="s">
        <v>11</v>
      </c>
      <c r="E1245" t="s">
        <v>165</v>
      </c>
      <c r="F1245" t="s">
        <v>305</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f t="shared" si="20"/>
        <v>0</v>
      </c>
    </row>
    <row r="1246" spans="1:29" hidden="1" x14ac:dyDescent="0.35">
      <c r="A1246" t="s">
        <v>369</v>
      </c>
      <c r="B1246" t="s">
        <v>370</v>
      </c>
      <c r="C1246" t="s">
        <v>12</v>
      </c>
      <c r="D1246" t="s">
        <v>13</v>
      </c>
      <c r="E1246" t="s">
        <v>471</v>
      </c>
      <c r="F1246" t="s">
        <v>303</v>
      </c>
      <c r="G1246">
        <v>34.466018676757798</v>
      </c>
      <c r="H1246">
        <v>25.555555343627901</v>
      </c>
      <c r="I1246">
        <v>25.1308898925781</v>
      </c>
      <c r="J1246">
        <v>23.711339950561499</v>
      </c>
      <c r="K1246">
        <v>25.3658542633057</v>
      </c>
      <c r="L1246">
        <v>30.131004333496101</v>
      </c>
      <c r="M1246">
        <v>22.477064132690401</v>
      </c>
      <c r="N1246">
        <v>31.25</v>
      </c>
      <c r="O1246">
        <v>22.8070182800293</v>
      </c>
      <c r="P1246">
        <v>25.680932998657202</v>
      </c>
      <c r="Q1246">
        <v>30.034130096435501</v>
      </c>
      <c r="R1246">
        <v>25.438596725463899</v>
      </c>
      <c r="S1246">
        <v>36.340850830078097</v>
      </c>
      <c r="T1246">
        <v>45.823928833007798</v>
      </c>
      <c r="U1246">
        <v>43.340858459472699</v>
      </c>
      <c r="V1246">
        <v>57.627117156982401</v>
      </c>
      <c r="W1246" t="s">
        <v>14</v>
      </c>
      <c r="X1246" t="s">
        <v>14</v>
      </c>
      <c r="Y1246" t="s">
        <v>14</v>
      </c>
      <c r="Z1246" t="s">
        <v>14</v>
      </c>
      <c r="AA1246" t="s">
        <v>14</v>
      </c>
      <c r="AB1246" t="s">
        <v>14</v>
      </c>
      <c r="AC1246">
        <f t="shared" si="20"/>
        <v>24.056245713006881</v>
      </c>
    </row>
    <row r="1247" spans="1:29" hidden="1" x14ac:dyDescent="0.35">
      <c r="A1247" t="s">
        <v>369</v>
      </c>
      <c r="B1247" t="s">
        <v>370</v>
      </c>
      <c r="C1247" t="s">
        <v>15</v>
      </c>
      <c r="D1247" t="s">
        <v>16</v>
      </c>
      <c r="E1247" t="s">
        <v>471</v>
      </c>
      <c r="F1247" t="s">
        <v>303</v>
      </c>
      <c r="G1247">
        <v>0</v>
      </c>
      <c r="H1247">
        <v>0</v>
      </c>
      <c r="I1247">
        <v>0</v>
      </c>
      <c r="J1247">
        <v>0</v>
      </c>
      <c r="K1247">
        <v>0</v>
      </c>
      <c r="L1247">
        <v>2000000</v>
      </c>
      <c r="M1247">
        <v>2000000</v>
      </c>
      <c r="N1247">
        <v>2000000</v>
      </c>
      <c r="O1247">
        <v>3000000</v>
      </c>
      <c r="P1247">
        <v>3000000</v>
      </c>
      <c r="Q1247">
        <v>3000000</v>
      </c>
      <c r="R1247">
        <v>0</v>
      </c>
      <c r="S1247">
        <v>0</v>
      </c>
      <c r="T1247">
        <v>4000000</v>
      </c>
      <c r="U1247">
        <v>4000000</v>
      </c>
      <c r="V1247">
        <v>4000000</v>
      </c>
      <c r="W1247">
        <v>3000000</v>
      </c>
      <c r="X1247">
        <v>3750000</v>
      </c>
      <c r="Y1247">
        <v>3687500</v>
      </c>
      <c r="Z1247">
        <v>3609375</v>
      </c>
      <c r="AA1247">
        <v>3511718.75</v>
      </c>
      <c r="AB1247">
        <v>3639648.5</v>
      </c>
      <c r="AC1247">
        <f t="shared" si="20"/>
        <v>2295154.3928571427</v>
      </c>
    </row>
    <row r="1248" spans="1:29" x14ac:dyDescent="0.35">
      <c r="A1248" t="s">
        <v>371</v>
      </c>
      <c r="B1248" t="s">
        <v>372</v>
      </c>
      <c r="C1248" t="s">
        <v>2</v>
      </c>
      <c r="D1248" t="s">
        <v>3</v>
      </c>
      <c r="E1248" t="s">
        <v>471</v>
      </c>
      <c r="F1248" t="s">
        <v>305</v>
      </c>
      <c r="G1248">
        <v>43.1214599609375</v>
      </c>
      <c r="H1248">
        <v>43.880672454833999</v>
      </c>
      <c r="I1248">
        <v>44.632301330566399</v>
      </c>
      <c r="J1248">
        <v>52.200000762939503</v>
      </c>
      <c r="K1248">
        <v>46.122200012207003</v>
      </c>
      <c r="L1248">
        <v>46.865169525146499</v>
      </c>
      <c r="M1248">
        <v>47.610015869140597</v>
      </c>
      <c r="N1248">
        <v>50.1309204101563</v>
      </c>
      <c r="O1248">
        <v>50.299999237060497</v>
      </c>
      <c r="P1248">
        <v>49.8825073242188</v>
      </c>
      <c r="Q1248">
        <v>48</v>
      </c>
      <c r="R1248">
        <v>55.900001525878899</v>
      </c>
      <c r="S1248">
        <v>53.231243133544901</v>
      </c>
      <c r="T1248">
        <v>55.599998474121101</v>
      </c>
      <c r="U1248">
        <v>54.048229217529297</v>
      </c>
      <c r="V1248">
        <v>52.5</v>
      </c>
      <c r="W1248">
        <v>53.8448677062988</v>
      </c>
      <c r="X1248">
        <v>53.9982719421387</v>
      </c>
      <c r="Y1248">
        <v>53.597843170166001</v>
      </c>
      <c r="Z1248">
        <v>53.485244750976598</v>
      </c>
      <c r="AA1248">
        <v>53.731555938720703</v>
      </c>
      <c r="AB1248">
        <v>53.703231811523402</v>
      </c>
      <c r="AC1248">
        <f t="shared" si="20"/>
        <v>53.161225455147878</v>
      </c>
    </row>
    <row r="1249" spans="1:29" hidden="1" x14ac:dyDescent="0.35">
      <c r="A1249" t="s">
        <v>371</v>
      </c>
      <c r="B1249" t="s">
        <v>372</v>
      </c>
      <c r="C1249" t="s">
        <v>4</v>
      </c>
      <c r="D1249" t="s">
        <v>5</v>
      </c>
      <c r="E1249" t="s">
        <v>471</v>
      </c>
      <c r="F1249" t="s">
        <v>305</v>
      </c>
      <c r="G1249">
        <v>21.2729682922363</v>
      </c>
      <c r="H1249">
        <v>21.6731662750244</v>
      </c>
      <c r="I1249">
        <v>22.064226150512699</v>
      </c>
      <c r="J1249">
        <v>32.700267791747997</v>
      </c>
      <c r="K1249">
        <v>22.8204746246338</v>
      </c>
      <c r="L1249">
        <v>23.186418533325199</v>
      </c>
      <c r="M1249">
        <v>23.54319190979</v>
      </c>
      <c r="N1249">
        <v>25.278539657592798</v>
      </c>
      <c r="O1249">
        <v>25.6212978363037</v>
      </c>
      <c r="P1249">
        <v>24.627866744995099</v>
      </c>
      <c r="Q1249">
        <v>23.536729812622099</v>
      </c>
      <c r="R1249">
        <v>31.0191860198975</v>
      </c>
      <c r="S1249">
        <v>27.728786468505898</v>
      </c>
      <c r="T1249">
        <v>31.634593963623001</v>
      </c>
      <c r="U1249">
        <v>27.3684902191162</v>
      </c>
      <c r="V1249">
        <v>25.903972625732401</v>
      </c>
      <c r="W1249">
        <v>28.158960342407202</v>
      </c>
      <c r="X1249">
        <v>28.266504287719702</v>
      </c>
      <c r="Y1249">
        <v>27.424482345581101</v>
      </c>
      <c r="Z1249">
        <v>27.438480377197301</v>
      </c>
      <c r="AA1249">
        <v>27.822107315063501</v>
      </c>
      <c r="AB1249">
        <v>27.7378940582275</v>
      </c>
      <c r="AC1249">
        <f t="shared" si="20"/>
        <v>27.46802884056455</v>
      </c>
    </row>
    <row r="1250" spans="1:29" hidden="1" x14ac:dyDescent="0.35">
      <c r="A1250" t="s">
        <v>371</v>
      </c>
      <c r="B1250" t="s">
        <v>372</v>
      </c>
      <c r="C1250" t="s">
        <v>6</v>
      </c>
      <c r="D1250" t="s">
        <v>7</v>
      </c>
      <c r="E1250" t="s">
        <v>471</v>
      </c>
      <c r="F1250" t="s">
        <v>305</v>
      </c>
      <c r="G1250">
        <v>83.983909606933594</v>
      </c>
      <c r="H1250">
        <v>83.933128356933594</v>
      </c>
      <c r="I1250">
        <v>83.881019592285199</v>
      </c>
      <c r="J1250">
        <v>84.900001525878906</v>
      </c>
      <c r="K1250">
        <v>83.800598144531307</v>
      </c>
      <c r="L1250">
        <v>83.786178588867202</v>
      </c>
      <c r="M1250">
        <v>83.796112060546903</v>
      </c>
      <c r="N1250">
        <v>86.162879943847699</v>
      </c>
      <c r="O1250">
        <v>84.800003051757798</v>
      </c>
      <c r="P1250">
        <v>83.927764892578097</v>
      </c>
      <c r="Q1250">
        <v>79.800003051757798</v>
      </c>
      <c r="R1250">
        <v>87.099998474121094</v>
      </c>
      <c r="S1250">
        <v>84.092788696289105</v>
      </c>
      <c r="T1250">
        <v>83.599998474121094</v>
      </c>
      <c r="U1250">
        <v>84.1556396484375</v>
      </c>
      <c r="V1250">
        <v>81.5</v>
      </c>
      <c r="W1250">
        <v>83.337104797363295</v>
      </c>
      <c r="X1250">
        <v>83.148185729980497</v>
      </c>
      <c r="Y1250">
        <v>83.035232543945298</v>
      </c>
      <c r="Z1250">
        <v>82.755134582519503</v>
      </c>
      <c r="AA1250">
        <v>83.068916320800795</v>
      </c>
      <c r="AB1250">
        <v>83.001869201660199</v>
      </c>
      <c r="AC1250">
        <f t="shared" si="20"/>
        <v>87.693641299293162</v>
      </c>
    </row>
    <row r="1251" spans="1:29" hidden="1" x14ac:dyDescent="0.35">
      <c r="A1251" t="s">
        <v>371</v>
      </c>
      <c r="B1251" t="s">
        <v>372</v>
      </c>
      <c r="C1251" t="s">
        <v>8</v>
      </c>
      <c r="D1251" t="s">
        <v>9</v>
      </c>
      <c r="E1251" t="s">
        <v>471</v>
      </c>
      <c r="F1251" t="s">
        <v>305</v>
      </c>
      <c r="G1251">
        <v>38.147621154785199</v>
      </c>
      <c r="H1251">
        <v>38.714267730712898</v>
      </c>
      <c r="I1251">
        <v>37.530750274658203</v>
      </c>
      <c r="J1251">
        <v>33.392787933349602</v>
      </c>
      <c r="K1251">
        <v>31.0813598632813</v>
      </c>
      <c r="L1251">
        <v>23.705339431762699</v>
      </c>
      <c r="M1251">
        <v>31.073127746581999</v>
      </c>
      <c r="N1251">
        <v>11.5327701568604</v>
      </c>
      <c r="O1251">
        <v>9.4220752716064506</v>
      </c>
      <c r="P1251">
        <v>5.8653993606567401</v>
      </c>
      <c r="Q1251">
        <v>17.2160339355469</v>
      </c>
      <c r="R1251">
        <v>9.5472364425659197</v>
      </c>
      <c r="S1251">
        <v>8.6567268371581996</v>
      </c>
      <c r="T1251">
        <v>15.1196203231812</v>
      </c>
      <c r="U1251">
        <v>16.107271194458001</v>
      </c>
      <c r="V1251">
        <v>0</v>
      </c>
      <c r="W1251">
        <v>9.9709053039550799</v>
      </c>
      <c r="X1251">
        <v>10.29944896698</v>
      </c>
      <c r="Y1251">
        <v>9.0944061279296893</v>
      </c>
      <c r="Z1251">
        <v>7.3411903381347701</v>
      </c>
      <c r="AA1251">
        <v>9.1764879226684606</v>
      </c>
      <c r="AB1251">
        <v>8.9778833389282209</v>
      </c>
      <c r="AC1251">
        <f t="shared" si="20"/>
        <v>18.18917665027438</v>
      </c>
    </row>
    <row r="1252" spans="1:29" hidden="1" x14ac:dyDescent="0.35">
      <c r="A1252" t="s">
        <v>489</v>
      </c>
      <c r="B1252" t="s">
        <v>490</v>
      </c>
      <c r="C1252" t="s">
        <v>10</v>
      </c>
      <c r="D1252" t="s">
        <v>11</v>
      </c>
      <c r="E1252" t="s">
        <v>471</v>
      </c>
      <c r="F1252" t="s">
        <v>305</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f t="shared" si="20"/>
        <v>0</v>
      </c>
    </row>
    <row r="1253" spans="1:29" hidden="1" x14ac:dyDescent="0.35">
      <c r="A1253" t="s">
        <v>371</v>
      </c>
      <c r="B1253" t="s">
        <v>372</v>
      </c>
      <c r="C1253" t="s">
        <v>12</v>
      </c>
      <c r="D1253" t="s">
        <v>13</v>
      </c>
      <c r="E1253" t="s">
        <v>471</v>
      </c>
      <c r="F1253" t="s">
        <v>305</v>
      </c>
      <c r="G1253">
        <v>0</v>
      </c>
      <c r="H1253">
        <v>0</v>
      </c>
      <c r="I1253">
        <v>0</v>
      </c>
      <c r="J1253">
        <v>0</v>
      </c>
      <c r="K1253">
        <v>0</v>
      </c>
      <c r="L1253">
        <v>0</v>
      </c>
      <c r="M1253">
        <v>0</v>
      </c>
      <c r="N1253">
        <v>0</v>
      </c>
      <c r="O1253">
        <v>0</v>
      </c>
      <c r="P1253">
        <v>0</v>
      </c>
      <c r="Q1253">
        <v>0</v>
      </c>
      <c r="R1253">
        <v>0</v>
      </c>
      <c r="S1253">
        <v>0</v>
      </c>
      <c r="T1253">
        <v>0</v>
      </c>
      <c r="U1253">
        <v>0</v>
      </c>
      <c r="V1253">
        <v>0</v>
      </c>
      <c r="W1253" t="s">
        <v>14</v>
      </c>
      <c r="X1253" t="s">
        <v>14</v>
      </c>
      <c r="Y1253" t="s">
        <v>14</v>
      </c>
      <c r="Z1253" t="s">
        <v>14</v>
      </c>
      <c r="AA1253" t="s">
        <v>14</v>
      </c>
      <c r="AB1253" t="s">
        <v>14</v>
      </c>
      <c r="AC1253">
        <f t="shared" si="20"/>
        <v>0</v>
      </c>
    </row>
    <row r="1254" spans="1:29" hidden="1" x14ac:dyDescent="0.35">
      <c r="A1254" t="s">
        <v>371</v>
      </c>
      <c r="B1254" t="s">
        <v>372</v>
      </c>
      <c r="C1254" t="s">
        <v>15</v>
      </c>
      <c r="D1254" t="s">
        <v>16</v>
      </c>
      <c r="E1254" t="s">
        <v>471</v>
      </c>
      <c r="F1254" t="s">
        <v>305</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f t="shared" si="20"/>
        <v>0</v>
      </c>
    </row>
    <row r="1255" spans="1:29" x14ac:dyDescent="0.35">
      <c r="A1255" t="s">
        <v>373</v>
      </c>
      <c r="B1255" t="s">
        <v>374</v>
      </c>
      <c r="C1255" t="s">
        <v>2</v>
      </c>
      <c r="D1255" t="s">
        <v>3</v>
      </c>
      <c r="E1255" t="s">
        <v>14</v>
      </c>
      <c r="F1255" t="s">
        <v>14</v>
      </c>
      <c r="G1255">
        <v>100</v>
      </c>
      <c r="H1255">
        <v>100</v>
      </c>
      <c r="I1255">
        <v>100</v>
      </c>
      <c r="J1255">
        <v>100</v>
      </c>
      <c r="K1255">
        <v>100</v>
      </c>
      <c r="L1255">
        <v>100</v>
      </c>
      <c r="M1255">
        <v>100</v>
      </c>
      <c r="N1255">
        <v>100</v>
      </c>
      <c r="O1255">
        <v>100</v>
      </c>
      <c r="P1255">
        <v>100</v>
      </c>
      <c r="Q1255">
        <v>100</v>
      </c>
      <c r="R1255">
        <v>100</v>
      </c>
      <c r="S1255">
        <v>100</v>
      </c>
      <c r="T1255">
        <v>100</v>
      </c>
      <c r="U1255">
        <v>100</v>
      </c>
      <c r="V1255">
        <v>100</v>
      </c>
      <c r="W1255">
        <v>100</v>
      </c>
      <c r="X1255">
        <v>100</v>
      </c>
      <c r="Y1255">
        <v>100</v>
      </c>
      <c r="Z1255">
        <v>100</v>
      </c>
      <c r="AA1255">
        <v>100</v>
      </c>
      <c r="AB1255">
        <v>100</v>
      </c>
      <c r="AC1255">
        <f t="shared" si="20"/>
        <v>104.76190476190476</v>
      </c>
    </row>
    <row r="1256" spans="1:29" hidden="1" x14ac:dyDescent="0.35">
      <c r="A1256" t="s">
        <v>373</v>
      </c>
      <c r="B1256" t="s">
        <v>374</v>
      </c>
      <c r="C1256" t="s">
        <v>4</v>
      </c>
      <c r="D1256" t="s">
        <v>5</v>
      </c>
      <c r="E1256" t="s">
        <v>14</v>
      </c>
      <c r="F1256" t="s">
        <v>14</v>
      </c>
      <c r="G1256">
        <v>100</v>
      </c>
      <c r="H1256">
        <v>100</v>
      </c>
      <c r="I1256">
        <v>100</v>
      </c>
      <c r="J1256">
        <v>100</v>
      </c>
      <c r="K1256">
        <v>100</v>
      </c>
      <c r="L1256">
        <v>100</v>
      </c>
      <c r="M1256">
        <v>100</v>
      </c>
      <c r="N1256">
        <v>100</v>
      </c>
      <c r="O1256">
        <v>100</v>
      </c>
      <c r="P1256">
        <v>100</v>
      </c>
      <c r="Q1256">
        <v>100</v>
      </c>
      <c r="R1256">
        <v>100</v>
      </c>
      <c r="S1256">
        <v>100</v>
      </c>
      <c r="T1256">
        <v>100</v>
      </c>
      <c r="U1256">
        <v>100</v>
      </c>
      <c r="V1256">
        <v>100</v>
      </c>
      <c r="W1256">
        <v>100</v>
      </c>
      <c r="X1256">
        <v>100</v>
      </c>
      <c r="Y1256">
        <v>100</v>
      </c>
      <c r="Z1256">
        <v>100</v>
      </c>
      <c r="AA1256">
        <v>100</v>
      </c>
      <c r="AB1256">
        <v>100</v>
      </c>
      <c r="AC1256">
        <f t="shared" si="20"/>
        <v>104.76190476190476</v>
      </c>
    </row>
    <row r="1257" spans="1:29" hidden="1" x14ac:dyDescent="0.35">
      <c r="A1257" t="s">
        <v>373</v>
      </c>
      <c r="B1257" t="s">
        <v>374</v>
      </c>
      <c r="C1257" t="s">
        <v>6</v>
      </c>
      <c r="D1257" t="s">
        <v>7</v>
      </c>
      <c r="E1257" t="s">
        <v>14</v>
      </c>
      <c r="F1257" t="s">
        <v>14</v>
      </c>
      <c r="G1257">
        <v>100</v>
      </c>
      <c r="H1257">
        <v>100</v>
      </c>
      <c r="I1257">
        <v>100</v>
      </c>
      <c r="J1257">
        <v>100</v>
      </c>
      <c r="K1257">
        <v>100</v>
      </c>
      <c r="L1257">
        <v>100</v>
      </c>
      <c r="M1257">
        <v>100</v>
      </c>
      <c r="N1257">
        <v>100</v>
      </c>
      <c r="O1257">
        <v>100</v>
      </c>
      <c r="P1257">
        <v>100</v>
      </c>
      <c r="Q1257">
        <v>100</v>
      </c>
      <c r="R1257">
        <v>100</v>
      </c>
      <c r="S1257">
        <v>100</v>
      </c>
      <c r="T1257">
        <v>100</v>
      </c>
      <c r="U1257">
        <v>100</v>
      </c>
      <c r="V1257">
        <v>100</v>
      </c>
      <c r="W1257">
        <v>100</v>
      </c>
      <c r="X1257">
        <v>100</v>
      </c>
      <c r="Y1257">
        <v>100</v>
      </c>
      <c r="Z1257">
        <v>100</v>
      </c>
      <c r="AA1257">
        <v>100</v>
      </c>
      <c r="AB1257">
        <v>100</v>
      </c>
      <c r="AC1257">
        <f t="shared" si="20"/>
        <v>104.76190476190476</v>
      </c>
    </row>
    <row r="1258" spans="1:29" hidden="1" x14ac:dyDescent="0.35">
      <c r="A1258" t="s">
        <v>373</v>
      </c>
      <c r="B1258" t="s">
        <v>374</v>
      </c>
      <c r="C1258" t="s">
        <v>8</v>
      </c>
      <c r="D1258" t="s">
        <v>9</v>
      </c>
      <c r="E1258" t="s">
        <v>14</v>
      </c>
      <c r="F1258" t="s">
        <v>14</v>
      </c>
      <c r="G1258">
        <v>5.9677453041076696</v>
      </c>
      <c r="H1258">
        <v>4.8281278610229501</v>
      </c>
      <c r="I1258">
        <v>6.4606013298034703</v>
      </c>
      <c r="J1258">
        <v>5.7251734733581499</v>
      </c>
      <c r="K1258">
        <v>6.3951458930969203</v>
      </c>
      <c r="L1258">
        <v>6.5598697662353498</v>
      </c>
      <c r="M1258">
        <v>6.5161185264587402</v>
      </c>
      <c r="N1258">
        <v>6.3396134376525897</v>
      </c>
      <c r="O1258">
        <v>6.0073218345642099</v>
      </c>
      <c r="P1258">
        <v>6.57175636291504</v>
      </c>
      <c r="Q1258">
        <v>6.30641746520996</v>
      </c>
      <c r="R1258">
        <v>6.3576612472534197</v>
      </c>
      <c r="S1258">
        <v>6.5710587501525897</v>
      </c>
      <c r="T1258">
        <v>6.2929201126098597</v>
      </c>
      <c r="U1258">
        <v>6.2864885330200204</v>
      </c>
      <c r="V1258">
        <v>0</v>
      </c>
      <c r="W1258">
        <v>4.7876167297363299</v>
      </c>
      <c r="X1258">
        <v>4.3417563438415501</v>
      </c>
      <c r="Y1258">
        <v>3.8539655208587602</v>
      </c>
      <c r="Z1258">
        <v>3.2458345890045202</v>
      </c>
      <c r="AA1258">
        <v>4.0572934150695801</v>
      </c>
      <c r="AB1258">
        <v>3.8747124671936</v>
      </c>
      <c r="AC1258">
        <f t="shared" si="20"/>
        <v>5.5879618553888228</v>
      </c>
    </row>
    <row r="1259" spans="1:29" hidden="1" x14ac:dyDescent="0.35">
      <c r="A1259" t="s">
        <v>491</v>
      </c>
      <c r="B1259" t="s">
        <v>492</v>
      </c>
      <c r="C1259" t="s">
        <v>10</v>
      </c>
      <c r="D1259" t="s">
        <v>11</v>
      </c>
      <c r="E1259" t="s">
        <v>141</v>
      </c>
      <c r="F1259" t="s">
        <v>521</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f t="shared" si="20"/>
        <v>0</v>
      </c>
    </row>
    <row r="1260" spans="1:29" hidden="1" x14ac:dyDescent="0.35">
      <c r="A1260" t="s">
        <v>373</v>
      </c>
      <c r="B1260" t="s">
        <v>374</v>
      </c>
      <c r="C1260" t="s">
        <v>12</v>
      </c>
      <c r="D1260" t="s">
        <v>13</v>
      </c>
      <c r="E1260" t="s">
        <v>14</v>
      </c>
      <c r="F1260" t="s">
        <v>14</v>
      </c>
      <c r="G1260">
        <v>2.7965149879455602</v>
      </c>
      <c r="H1260">
        <v>3.3058326244354199</v>
      </c>
      <c r="I1260">
        <v>2.5929927825927699</v>
      </c>
      <c r="J1260">
        <v>3.4138226509094198</v>
      </c>
      <c r="K1260">
        <v>3.4171881675720202</v>
      </c>
      <c r="L1260">
        <v>3.2078917026519802</v>
      </c>
      <c r="M1260">
        <v>1.84014272689819</v>
      </c>
      <c r="N1260">
        <v>1.82926785945892</v>
      </c>
      <c r="O1260">
        <v>1.3670464754104601</v>
      </c>
      <c r="P1260">
        <v>1.27736687660217</v>
      </c>
      <c r="Q1260">
        <v>1.12716829776764</v>
      </c>
      <c r="R1260">
        <v>0.92905730009079002</v>
      </c>
      <c r="S1260">
        <v>0.81476229429244995</v>
      </c>
      <c r="T1260">
        <v>0.90072655677795399</v>
      </c>
      <c r="U1260">
        <v>0.965698301792145</v>
      </c>
      <c r="V1260">
        <v>0.94547975063323997</v>
      </c>
      <c r="W1260" t="s">
        <v>14</v>
      </c>
      <c r="X1260" t="s">
        <v>14</v>
      </c>
      <c r="Y1260" t="s">
        <v>14</v>
      </c>
      <c r="Z1260" t="s">
        <v>14</v>
      </c>
      <c r="AA1260" t="s">
        <v>14</v>
      </c>
      <c r="AB1260" t="s">
        <v>14</v>
      </c>
      <c r="AC1260">
        <f t="shared" si="20"/>
        <v>1.4633790169443395</v>
      </c>
    </row>
    <row r="1261" spans="1:29" hidden="1" x14ac:dyDescent="0.35">
      <c r="A1261" t="s">
        <v>373</v>
      </c>
      <c r="B1261" t="s">
        <v>374</v>
      </c>
      <c r="C1261" t="s">
        <v>15</v>
      </c>
      <c r="D1261" t="s">
        <v>16</v>
      </c>
      <c r="E1261" t="s">
        <v>14</v>
      </c>
      <c r="F1261" t="s">
        <v>14</v>
      </c>
      <c r="G1261">
        <v>85644001280</v>
      </c>
      <c r="H1261">
        <v>81120002048</v>
      </c>
      <c r="I1261">
        <v>90561003520</v>
      </c>
      <c r="J1261">
        <v>91710996480</v>
      </c>
      <c r="K1261">
        <v>96633004032</v>
      </c>
      <c r="L1261">
        <v>104336998400</v>
      </c>
      <c r="M1261">
        <v>114356002816</v>
      </c>
      <c r="N1261">
        <v>123641004032</v>
      </c>
      <c r="O1261">
        <v>145282007040</v>
      </c>
      <c r="P1261">
        <v>167619002368</v>
      </c>
      <c r="Q1261">
        <v>197808996352</v>
      </c>
      <c r="R1261">
        <v>228214996992</v>
      </c>
      <c r="S1261">
        <v>256639991808</v>
      </c>
      <c r="T1261">
        <v>300283002880</v>
      </c>
      <c r="U1261">
        <v>335234007040</v>
      </c>
      <c r="V1261">
        <v>359458013184</v>
      </c>
      <c r="W1261">
        <v>312903761920</v>
      </c>
      <c r="X1261">
        <v>326969688064</v>
      </c>
      <c r="Y1261">
        <v>333641351168</v>
      </c>
      <c r="Z1261">
        <v>333243187200</v>
      </c>
      <c r="AA1261">
        <v>326689488896</v>
      </c>
      <c r="AB1261">
        <v>330135928832</v>
      </c>
      <c r="AC1261">
        <f t="shared" si="20"/>
        <v>225815544588.19049</v>
      </c>
    </row>
    <row r="1262" spans="1:29" x14ac:dyDescent="0.35">
      <c r="A1262" t="s">
        <v>375</v>
      </c>
      <c r="B1262" t="s">
        <v>376</v>
      </c>
      <c r="C1262" t="s">
        <v>2</v>
      </c>
      <c r="D1262" t="s">
        <v>3</v>
      </c>
      <c r="E1262" t="s">
        <v>165</v>
      </c>
      <c r="F1262" t="s">
        <v>521</v>
      </c>
      <c r="G1262">
        <v>100</v>
      </c>
      <c r="H1262">
        <v>100</v>
      </c>
      <c r="I1262">
        <v>100</v>
      </c>
      <c r="J1262">
        <v>100</v>
      </c>
      <c r="K1262">
        <v>99.419998168945298</v>
      </c>
      <c r="L1262">
        <v>100</v>
      </c>
      <c r="M1262">
        <v>99</v>
      </c>
      <c r="N1262">
        <v>100</v>
      </c>
      <c r="O1262">
        <v>99.199996948242202</v>
      </c>
      <c r="P1262">
        <v>99.199996948242202</v>
      </c>
      <c r="Q1262">
        <v>100</v>
      </c>
      <c r="R1262">
        <v>99.726165771484403</v>
      </c>
      <c r="S1262">
        <v>100</v>
      </c>
      <c r="T1262">
        <v>100</v>
      </c>
      <c r="U1262">
        <v>100</v>
      </c>
      <c r="V1262">
        <v>100</v>
      </c>
      <c r="W1262">
        <v>100</v>
      </c>
      <c r="X1262">
        <v>100</v>
      </c>
      <c r="Y1262">
        <v>100</v>
      </c>
      <c r="Z1262">
        <v>100</v>
      </c>
      <c r="AA1262">
        <v>100</v>
      </c>
      <c r="AB1262">
        <v>100</v>
      </c>
      <c r="AC1262">
        <f t="shared" si="20"/>
        <v>104.5974360874721</v>
      </c>
    </row>
    <row r="1263" spans="1:29" hidden="1" x14ac:dyDescent="0.35">
      <c r="A1263" t="s">
        <v>375</v>
      </c>
      <c r="B1263" t="s">
        <v>376</v>
      </c>
      <c r="C1263" t="s">
        <v>4</v>
      </c>
      <c r="D1263" t="s">
        <v>5</v>
      </c>
      <c r="E1263" t="s">
        <v>165</v>
      </c>
      <c r="F1263" t="s">
        <v>521</v>
      </c>
      <c r="G1263">
        <v>100</v>
      </c>
      <c r="H1263">
        <v>100</v>
      </c>
      <c r="I1263">
        <v>100</v>
      </c>
      <c r="J1263">
        <v>100</v>
      </c>
      <c r="K1263">
        <v>100</v>
      </c>
      <c r="L1263">
        <v>100</v>
      </c>
      <c r="M1263">
        <v>100</v>
      </c>
      <c r="N1263">
        <v>100</v>
      </c>
      <c r="O1263">
        <v>100</v>
      </c>
      <c r="P1263">
        <v>100</v>
      </c>
      <c r="Q1263">
        <v>100</v>
      </c>
      <c r="R1263">
        <v>100</v>
      </c>
      <c r="S1263">
        <v>100</v>
      </c>
      <c r="T1263">
        <v>100</v>
      </c>
      <c r="U1263">
        <v>100</v>
      </c>
      <c r="V1263">
        <v>100</v>
      </c>
      <c r="W1263">
        <v>100</v>
      </c>
      <c r="X1263">
        <v>100</v>
      </c>
      <c r="Y1263">
        <v>100</v>
      </c>
      <c r="Z1263">
        <v>100</v>
      </c>
      <c r="AA1263">
        <v>100</v>
      </c>
      <c r="AB1263">
        <v>100</v>
      </c>
      <c r="AC1263">
        <f t="shared" si="20"/>
        <v>104.76190476190476</v>
      </c>
    </row>
    <row r="1264" spans="1:29" hidden="1" x14ac:dyDescent="0.35">
      <c r="A1264" t="s">
        <v>375</v>
      </c>
      <c r="B1264" t="s">
        <v>376</v>
      </c>
      <c r="C1264" t="s">
        <v>6</v>
      </c>
      <c r="D1264" t="s">
        <v>7</v>
      </c>
      <c r="E1264" t="s">
        <v>165</v>
      </c>
      <c r="F1264" t="s">
        <v>521</v>
      </c>
      <c r="G1264">
        <v>100</v>
      </c>
      <c r="H1264">
        <v>100</v>
      </c>
      <c r="I1264">
        <v>100</v>
      </c>
      <c r="J1264">
        <v>100</v>
      </c>
      <c r="K1264">
        <v>99.830001831054702</v>
      </c>
      <c r="L1264">
        <v>100</v>
      </c>
      <c r="M1264">
        <v>98</v>
      </c>
      <c r="N1264">
        <v>100</v>
      </c>
      <c r="O1264">
        <v>99.190002441406307</v>
      </c>
      <c r="P1264">
        <v>100</v>
      </c>
      <c r="Q1264">
        <v>100</v>
      </c>
      <c r="R1264">
        <v>99.794746398925795</v>
      </c>
      <c r="S1264">
        <v>100</v>
      </c>
      <c r="T1264">
        <v>100</v>
      </c>
      <c r="U1264">
        <v>100</v>
      </c>
      <c r="V1264">
        <v>100</v>
      </c>
      <c r="W1264">
        <v>100</v>
      </c>
      <c r="X1264">
        <v>100</v>
      </c>
      <c r="Y1264">
        <v>100</v>
      </c>
      <c r="Z1264">
        <v>100</v>
      </c>
      <c r="AA1264">
        <v>100</v>
      </c>
      <c r="AB1264">
        <v>100</v>
      </c>
      <c r="AC1264">
        <f t="shared" si="20"/>
        <v>104.61022622244698</v>
      </c>
    </row>
    <row r="1265" spans="1:29" hidden="1" x14ac:dyDescent="0.35">
      <c r="A1265" t="s">
        <v>375</v>
      </c>
      <c r="B1265" t="s">
        <v>376</v>
      </c>
      <c r="C1265" t="s">
        <v>8</v>
      </c>
      <c r="D1265" t="s">
        <v>9</v>
      </c>
      <c r="E1265" t="s">
        <v>165</v>
      </c>
      <c r="F1265" t="s">
        <v>521</v>
      </c>
      <c r="G1265">
        <v>15.1372776031494</v>
      </c>
      <c r="H1265">
        <v>16.8343296051025</v>
      </c>
      <c r="I1265">
        <v>20.292234420776399</v>
      </c>
      <c r="J1265">
        <v>19.397447586059599</v>
      </c>
      <c r="K1265">
        <v>20.653966903686499</v>
      </c>
      <c r="L1265">
        <v>22.9328727722168</v>
      </c>
      <c r="M1265">
        <v>24.022266387939499</v>
      </c>
      <c r="N1265">
        <v>23.222530364990199</v>
      </c>
      <c r="O1265">
        <v>22.880683898925799</v>
      </c>
      <c r="P1265">
        <v>17.384300231933601</v>
      </c>
      <c r="Q1265">
        <v>17.617080688476602</v>
      </c>
      <c r="R1265">
        <v>20.535581588745099</v>
      </c>
      <c r="S1265">
        <v>20.696262359619102</v>
      </c>
      <c r="T1265">
        <v>18.9038391113281</v>
      </c>
      <c r="U1265">
        <v>19.892072677612301</v>
      </c>
      <c r="V1265">
        <v>0</v>
      </c>
      <c r="W1265">
        <v>14.873044013977101</v>
      </c>
      <c r="X1265">
        <v>13.417239189147899</v>
      </c>
      <c r="Y1265">
        <v>12.0455894470215</v>
      </c>
      <c r="Z1265">
        <v>10.0839681625366</v>
      </c>
      <c r="AA1265">
        <v>12.6049604415894</v>
      </c>
      <c r="AB1265">
        <v>12.0379390716553</v>
      </c>
      <c r="AC1265">
        <f t="shared" si="20"/>
        <v>17.879308882213778</v>
      </c>
    </row>
    <row r="1266" spans="1:29" hidden="1" x14ac:dyDescent="0.35">
      <c r="A1266" t="s">
        <v>493</v>
      </c>
      <c r="B1266" t="s">
        <v>494</v>
      </c>
      <c r="C1266" t="s">
        <v>10</v>
      </c>
      <c r="D1266" t="s">
        <v>11</v>
      </c>
      <c r="E1266" t="s">
        <v>141</v>
      </c>
      <c r="F1266" t="s">
        <v>305</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f t="shared" si="20"/>
        <v>0</v>
      </c>
    </row>
    <row r="1267" spans="1:29" hidden="1" x14ac:dyDescent="0.35">
      <c r="A1267" t="s">
        <v>375</v>
      </c>
      <c r="B1267" t="s">
        <v>376</v>
      </c>
      <c r="C1267" t="s">
        <v>12</v>
      </c>
      <c r="D1267" t="s">
        <v>13</v>
      </c>
      <c r="E1267" t="s">
        <v>165</v>
      </c>
      <c r="F1267" t="s">
        <v>521</v>
      </c>
      <c r="G1267">
        <v>6.3279986381530797</v>
      </c>
      <c r="H1267">
        <v>2.62496066093445</v>
      </c>
      <c r="I1267">
        <v>3.5133802890777601</v>
      </c>
      <c r="J1267">
        <v>0.32650637626647899</v>
      </c>
      <c r="K1267">
        <v>0.35998201370239302</v>
      </c>
      <c r="L1267">
        <v>0.20167098939418801</v>
      </c>
      <c r="M1267">
        <v>3.53982305526733</v>
      </c>
      <c r="N1267">
        <v>7.37149906158447</v>
      </c>
      <c r="O1267">
        <v>2.8838536739349401</v>
      </c>
      <c r="P1267">
        <v>3.6760399341583301</v>
      </c>
      <c r="Q1267">
        <v>0.84022039175033603</v>
      </c>
      <c r="R1267">
        <v>1.0060659646987899</v>
      </c>
      <c r="S1267">
        <v>1.40530180931091</v>
      </c>
      <c r="T1267">
        <v>1.8706924915313701</v>
      </c>
      <c r="U1267">
        <v>2.7726087570190399</v>
      </c>
      <c r="V1267">
        <v>2.4619200229644802</v>
      </c>
      <c r="W1267" t="s">
        <v>14</v>
      </c>
      <c r="X1267" t="s">
        <v>14</v>
      </c>
      <c r="Y1267" t="s">
        <v>14</v>
      </c>
      <c r="Z1267" t="s">
        <v>14</v>
      </c>
      <c r="AA1267" t="s">
        <v>14</v>
      </c>
      <c r="AB1267" t="s">
        <v>14</v>
      </c>
      <c r="AC1267">
        <f t="shared" si="20"/>
        <v>1.9610725776070643</v>
      </c>
    </row>
    <row r="1268" spans="1:29" hidden="1" x14ac:dyDescent="0.35">
      <c r="A1268" t="s">
        <v>375</v>
      </c>
      <c r="B1268" t="s">
        <v>376</v>
      </c>
      <c r="C1268" t="s">
        <v>15</v>
      </c>
      <c r="D1268" t="s">
        <v>16</v>
      </c>
      <c r="E1268" t="s">
        <v>165</v>
      </c>
      <c r="F1268" t="s">
        <v>521</v>
      </c>
      <c r="G1268">
        <v>0</v>
      </c>
      <c r="H1268">
        <v>0</v>
      </c>
      <c r="I1268">
        <v>0</v>
      </c>
      <c r="J1268">
        <v>0</v>
      </c>
      <c r="K1268">
        <v>0</v>
      </c>
      <c r="L1268">
        <v>0</v>
      </c>
      <c r="M1268">
        <v>0</v>
      </c>
      <c r="N1268">
        <v>0</v>
      </c>
      <c r="O1268">
        <v>0</v>
      </c>
      <c r="P1268">
        <v>0</v>
      </c>
      <c r="Q1268">
        <v>0</v>
      </c>
      <c r="R1268">
        <v>1000000</v>
      </c>
      <c r="S1268">
        <v>3000000</v>
      </c>
      <c r="T1268">
        <v>9000000</v>
      </c>
      <c r="U1268">
        <v>85000000</v>
      </c>
      <c r="V1268">
        <v>164000000</v>
      </c>
      <c r="W1268">
        <v>65250000</v>
      </c>
      <c r="X1268">
        <v>80812496</v>
      </c>
      <c r="Y1268">
        <v>98765624</v>
      </c>
      <c r="Z1268">
        <v>102207032</v>
      </c>
      <c r="AA1268">
        <v>86758792</v>
      </c>
      <c r="AB1268">
        <v>92135984</v>
      </c>
      <c r="AC1268">
        <f t="shared" si="20"/>
        <v>37520472.761904761</v>
      </c>
    </row>
    <row r="1269" spans="1:29" x14ac:dyDescent="0.35">
      <c r="A1269" t="s">
        <v>377</v>
      </c>
      <c r="B1269" t="s">
        <v>378</v>
      </c>
      <c r="C1269" t="s">
        <v>2</v>
      </c>
      <c r="D1269" t="s">
        <v>3</v>
      </c>
      <c r="E1269" t="s">
        <v>141</v>
      </c>
      <c r="F1269" t="s">
        <v>217</v>
      </c>
      <c r="G1269">
        <v>100</v>
      </c>
      <c r="H1269">
        <v>100</v>
      </c>
      <c r="I1269">
        <v>99.987632751464801</v>
      </c>
      <c r="J1269">
        <v>99.961898803710895</v>
      </c>
      <c r="K1269">
        <v>99.922805786132798</v>
      </c>
      <c r="L1269">
        <v>99.877578735351605</v>
      </c>
      <c r="M1269">
        <v>99.833190917968807</v>
      </c>
      <c r="N1269">
        <v>100</v>
      </c>
      <c r="O1269">
        <v>100</v>
      </c>
      <c r="P1269">
        <v>100</v>
      </c>
      <c r="Q1269">
        <v>100</v>
      </c>
      <c r="R1269">
        <v>100</v>
      </c>
      <c r="S1269">
        <v>100</v>
      </c>
      <c r="T1269">
        <v>100</v>
      </c>
      <c r="U1269">
        <v>100</v>
      </c>
      <c r="V1269">
        <v>100</v>
      </c>
      <c r="W1269">
        <v>100</v>
      </c>
      <c r="X1269">
        <v>100</v>
      </c>
      <c r="Y1269">
        <v>100</v>
      </c>
      <c r="Z1269">
        <v>100</v>
      </c>
      <c r="AA1269">
        <v>100</v>
      </c>
      <c r="AB1269">
        <v>100</v>
      </c>
      <c r="AC1269">
        <f t="shared" si="20"/>
        <v>104.74205271402995</v>
      </c>
    </row>
    <row r="1270" spans="1:29" hidden="1" x14ac:dyDescent="0.35">
      <c r="A1270" t="s">
        <v>377</v>
      </c>
      <c r="B1270" t="s">
        <v>378</v>
      </c>
      <c r="C1270" t="s">
        <v>4</v>
      </c>
      <c r="D1270" t="s">
        <v>5</v>
      </c>
      <c r="E1270" t="s">
        <v>141</v>
      </c>
      <c r="F1270" t="s">
        <v>217</v>
      </c>
      <c r="G1270">
        <v>100</v>
      </c>
      <c r="H1270">
        <v>100</v>
      </c>
      <c r="I1270">
        <v>100</v>
      </c>
      <c r="J1270">
        <v>100</v>
      </c>
      <c r="K1270">
        <v>100</v>
      </c>
      <c r="L1270">
        <v>100</v>
      </c>
      <c r="M1270">
        <v>100</v>
      </c>
      <c r="N1270">
        <v>100</v>
      </c>
      <c r="O1270">
        <v>100</v>
      </c>
      <c r="P1270">
        <v>100</v>
      </c>
      <c r="Q1270">
        <v>100</v>
      </c>
      <c r="R1270">
        <v>100</v>
      </c>
      <c r="S1270">
        <v>100</v>
      </c>
      <c r="T1270">
        <v>100</v>
      </c>
      <c r="U1270">
        <v>100</v>
      </c>
      <c r="V1270">
        <v>100</v>
      </c>
      <c r="W1270">
        <v>100</v>
      </c>
      <c r="X1270">
        <v>100</v>
      </c>
      <c r="Y1270">
        <v>100</v>
      </c>
      <c r="Z1270">
        <v>100</v>
      </c>
      <c r="AA1270">
        <v>100</v>
      </c>
      <c r="AB1270">
        <v>100</v>
      </c>
      <c r="AC1270">
        <f t="shared" si="20"/>
        <v>104.76190476190476</v>
      </c>
    </row>
    <row r="1271" spans="1:29" hidden="1" x14ac:dyDescent="0.35">
      <c r="A1271" t="s">
        <v>377</v>
      </c>
      <c r="B1271" t="s">
        <v>378</v>
      </c>
      <c r="C1271" t="s">
        <v>6</v>
      </c>
      <c r="D1271" t="s">
        <v>7</v>
      </c>
      <c r="E1271" t="s">
        <v>141</v>
      </c>
      <c r="F1271" t="s">
        <v>217</v>
      </c>
      <c r="G1271">
        <v>100</v>
      </c>
      <c r="H1271">
        <v>100</v>
      </c>
      <c r="I1271">
        <v>99.854835510253906</v>
      </c>
      <c r="J1271">
        <v>99.802276611328097</v>
      </c>
      <c r="K1271">
        <v>99.762275695800795</v>
      </c>
      <c r="L1271">
        <v>99.741783142089801</v>
      </c>
      <c r="M1271">
        <v>99.745643615722699</v>
      </c>
      <c r="N1271">
        <v>100</v>
      </c>
      <c r="O1271">
        <v>100</v>
      </c>
      <c r="P1271">
        <v>100</v>
      </c>
      <c r="Q1271">
        <v>100</v>
      </c>
      <c r="R1271">
        <v>100</v>
      </c>
      <c r="S1271">
        <v>100</v>
      </c>
      <c r="T1271">
        <v>100</v>
      </c>
      <c r="U1271">
        <v>100</v>
      </c>
      <c r="V1271">
        <v>100</v>
      </c>
      <c r="W1271">
        <v>100</v>
      </c>
      <c r="X1271">
        <v>100</v>
      </c>
      <c r="Y1271">
        <v>100</v>
      </c>
      <c r="Z1271">
        <v>100</v>
      </c>
      <c r="AA1271">
        <v>100</v>
      </c>
      <c r="AB1271">
        <v>100</v>
      </c>
      <c r="AC1271">
        <f t="shared" si="20"/>
        <v>104.70984831310454</v>
      </c>
    </row>
    <row r="1272" spans="1:29" hidden="1" x14ac:dyDescent="0.35">
      <c r="A1272" t="s">
        <v>377</v>
      </c>
      <c r="B1272" t="s">
        <v>378</v>
      </c>
      <c r="C1272" t="s">
        <v>8</v>
      </c>
      <c r="D1272" t="s">
        <v>9</v>
      </c>
      <c r="E1272" t="s">
        <v>141</v>
      </c>
      <c r="F1272" t="s">
        <v>217</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f t="shared" si="20"/>
        <v>0</v>
      </c>
    </row>
    <row r="1273" spans="1:29" hidden="1" x14ac:dyDescent="0.35">
      <c r="A1273" t="s">
        <v>495</v>
      </c>
      <c r="B1273" t="s">
        <v>496</v>
      </c>
      <c r="C1273" t="s">
        <v>10</v>
      </c>
      <c r="D1273" t="s">
        <v>11</v>
      </c>
      <c r="E1273" t="s">
        <v>471</v>
      </c>
      <c r="F1273" t="s">
        <v>303</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f t="shared" si="20"/>
        <v>0</v>
      </c>
    </row>
    <row r="1274" spans="1:29" hidden="1" x14ac:dyDescent="0.35">
      <c r="A1274" t="s">
        <v>377</v>
      </c>
      <c r="B1274" t="s">
        <v>378</v>
      </c>
      <c r="C1274" t="s">
        <v>12</v>
      </c>
      <c r="D1274" t="s">
        <v>13</v>
      </c>
      <c r="E1274" t="s">
        <v>141</v>
      </c>
      <c r="F1274" t="s">
        <v>217</v>
      </c>
      <c r="G1274" t="s">
        <v>14</v>
      </c>
      <c r="H1274" t="s">
        <v>14</v>
      </c>
      <c r="I1274" t="s">
        <v>14</v>
      </c>
      <c r="J1274" t="s">
        <v>14</v>
      </c>
      <c r="K1274" t="s">
        <v>14</v>
      </c>
      <c r="L1274" t="s">
        <v>14</v>
      </c>
      <c r="M1274" t="s">
        <v>14</v>
      </c>
      <c r="N1274" t="s">
        <v>14</v>
      </c>
      <c r="O1274" t="s">
        <v>14</v>
      </c>
      <c r="P1274" t="s">
        <v>14</v>
      </c>
      <c r="Q1274" t="s">
        <v>14</v>
      </c>
      <c r="R1274" t="s">
        <v>14</v>
      </c>
      <c r="S1274" t="s">
        <v>14</v>
      </c>
      <c r="T1274" t="s">
        <v>14</v>
      </c>
      <c r="U1274" t="s">
        <v>14</v>
      </c>
      <c r="V1274" t="s">
        <v>14</v>
      </c>
      <c r="W1274" t="s">
        <v>14</v>
      </c>
      <c r="X1274" t="s">
        <v>14</v>
      </c>
      <c r="Y1274" t="s">
        <v>14</v>
      </c>
      <c r="Z1274" t="s">
        <v>14</v>
      </c>
      <c r="AA1274" t="s">
        <v>14</v>
      </c>
      <c r="AB1274" t="s">
        <v>14</v>
      </c>
      <c r="AC1274">
        <f t="shared" si="20"/>
        <v>0</v>
      </c>
    </row>
    <row r="1275" spans="1:29" hidden="1" x14ac:dyDescent="0.35">
      <c r="A1275" t="s">
        <v>377</v>
      </c>
      <c r="B1275" t="s">
        <v>378</v>
      </c>
      <c r="C1275" t="s">
        <v>15</v>
      </c>
      <c r="D1275" t="s">
        <v>16</v>
      </c>
      <c r="E1275" t="s">
        <v>141</v>
      </c>
      <c r="F1275" t="s">
        <v>217</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f t="shared" si="20"/>
        <v>0</v>
      </c>
    </row>
    <row r="1276" spans="1:29" x14ac:dyDescent="0.35">
      <c r="A1276" t="s">
        <v>379</v>
      </c>
      <c r="B1276" t="s">
        <v>380</v>
      </c>
      <c r="C1276" t="s">
        <v>2</v>
      </c>
      <c r="D1276" t="s">
        <v>3</v>
      </c>
      <c r="E1276" t="s">
        <v>165</v>
      </c>
      <c r="F1276" t="s">
        <v>217</v>
      </c>
      <c r="G1276">
        <v>100</v>
      </c>
      <c r="H1276">
        <v>100</v>
      </c>
      <c r="I1276">
        <v>100</v>
      </c>
      <c r="J1276">
        <v>100</v>
      </c>
      <c r="K1276">
        <v>100</v>
      </c>
      <c r="L1276">
        <v>100</v>
      </c>
      <c r="M1276">
        <v>100</v>
      </c>
      <c r="N1276">
        <v>100</v>
      </c>
      <c r="O1276">
        <v>100</v>
      </c>
      <c r="P1276">
        <v>100</v>
      </c>
      <c r="Q1276">
        <v>100</v>
      </c>
      <c r="R1276">
        <v>100</v>
      </c>
      <c r="S1276">
        <v>100</v>
      </c>
      <c r="T1276">
        <v>100</v>
      </c>
      <c r="U1276">
        <v>100</v>
      </c>
      <c r="V1276">
        <v>100</v>
      </c>
      <c r="W1276">
        <v>100</v>
      </c>
      <c r="X1276">
        <v>100</v>
      </c>
      <c r="Y1276">
        <v>100</v>
      </c>
      <c r="Z1276">
        <v>100</v>
      </c>
      <c r="AA1276">
        <v>100</v>
      </c>
      <c r="AB1276">
        <v>100</v>
      </c>
      <c r="AC1276">
        <f t="shared" si="20"/>
        <v>104.76190476190476</v>
      </c>
    </row>
    <row r="1277" spans="1:29" hidden="1" x14ac:dyDescent="0.35">
      <c r="A1277" t="s">
        <v>379</v>
      </c>
      <c r="B1277" t="s">
        <v>380</v>
      </c>
      <c r="C1277" t="s">
        <v>4</v>
      </c>
      <c r="D1277" t="s">
        <v>5</v>
      </c>
      <c r="E1277" t="s">
        <v>165</v>
      </c>
      <c r="F1277" t="s">
        <v>217</v>
      </c>
      <c r="G1277">
        <v>100</v>
      </c>
      <c r="H1277">
        <v>100</v>
      </c>
      <c r="I1277">
        <v>100</v>
      </c>
      <c r="J1277">
        <v>100</v>
      </c>
      <c r="K1277">
        <v>100</v>
      </c>
      <c r="L1277">
        <v>100</v>
      </c>
      <c r="M1277">
        <v>100</v>
      </c>
      <c r="N1277">
        <v>100</v>
      </c>
      <c r="O1277">
        <v>100</v>
      </c>
      <c r="P1277">
        <v>100</v>
      </c>
      <c r="Q1277">
        <v>100</v>
      </c>
      <c r="R1277">
        <v>100</v>
      </c>
      <c r="S1277">
        <v>100</v>
      </c>
      <c r="T1277">
        <v>100</v>
      </c>
      <c r="U1277">
        <v>100</v>
      </c>
      <c r="V1277">
        <v>100</v>
      </c>
      <c r="W1277">
        <v>100</v>
      </c>
      <c r="X1277">
        <v>100</v>
      </c>
      <c r="Y1277">
        <v>100</v>
      </c>
      <c r="Z1277">
        <v>100</v>
      </c>
      <c r="AA1277">
        <v>100</v>
      </c>
      <c r="AB1277">
        <v>100</v>
      </c>
      <c r="AC1277">
        <f t="shared" si="20"/>
        <v>104.76190476190476</v>
      </c>
    </row>
    <row r="1278" spans="1:29" hidden="1" x14ac:dyDescent="0.35">
      <c r="A1278" t="s">
        <v>379</v>
      </c>
      <c r="B1278" t="s">
        <v>380</v>
      </c>
      <c r="C1278" t="s">
        <v>6</v>
      </c>
      <c r="D1278" t="s">
        <v>7</v>
      </c>
      <c r="E1278" t="s">
        <v>165</v>
      </c>
      <c r="F1278" t="s">
        <v>217</v>
      </c>
      <c r="G1278">
        <v>100</v>
      </c>
      <c r="H1278">
        <v>100</v>
      </c>
      <c r="I1278">
        <v>100</v>
      </c>
      <c r="J1278">
        <v>100</v>
      </c>
      <c r="K1278">
        <v>100</v>
      </c>
      <c r="L1278">
        <v>100</v>
      </c>
      <c r="M1278">
        <v>100</v>
      </c>
      <c r="N1278">
        <v>100</v>
      </c>
      <c r="O1278">
        <v>100</v>
      </c>
      <c r="P1278">
        <v>100</v>
      </c>
      <c r="Q1278">
        <v>100</v>
      </c>
      <c r="R1278">
        <v>100</v>
      </c>
      <c r="S1278">
        <v>100</v>
      </c>
      <c r="T1278">
        <v>100</v>
      </c>
      <c r="U1278">
        <v>100</v>
      </c>
      <c r="V1278">
        <v>100</v>
      </c>
      <c r="W1278">
        <v>100</v>
      </c>
      <c r="X1278">
        <v>100</v>
      </c>
      <c r="Y1278">
        <v>100</v>
      </c>
      <c r="Z1278">
        <v>100</v>
      </c>
      <c r="AA1278">
        <v>100</v>
      </c>
      <c r="AB1278">
        <v>100</v>
      </c>
      <c r="AC1278">
        <f t="shared" si="20"/>
        <v>104.76190476190476</v>
      </c>
    </row>
    <row r="1279" spans="1:29" hidden="1" x14ac:dyDescent="0.35">
      <c r="A1279" t="s">
        <v>379</v>
      </c>
      <c r="B1279" t="s">
        <v>380</v>
      </c>
      <c r="C1279" t="s">
        <v>8</v>
      </c>
      <c r="D1279" t="s">
        <v>9</v>
      </c>
      <c r="E1279" t="s">
        <v>165</v>
      </c>
      <c r="F1279" t="s">
        <v>217</v>
      </c>
      <c r="G1279">
        <v>8.1965599060058594</v>
      </c>
      <c r="H1279">
        <v>8.2018013000488299</v>
      </c>
      <c r="I1279">
        <v>7.1122541427612296</v>
      </c>
      <c r="J1279">
        <v>8.6585607528686506</v>
      </c>
      <c r="K1279">
        <v>9.8840217590331996</v>
      </c>
      <c r="L1279">
        <v>7.2862401008606001</v>
      </c>
      <c r="M1279">
        <v>8.3433704376220703</v>
      </c>
      <c r="N1279">
        <v>7.4284410476684597</v>
      </c>
      <c r="O1279">
        <v>6.8726673126220703</v>
      </c>
      <c r="P1279">
        <v>5.7856602668762198</v>
      </c>
      <c r="Q1279">
        <v>7.7013583183288601</v>
      </c>
      <c r="R1279">
        <v>6.41687107086182</v>
      </c>
      <c r="S1279">
        <v>6.20414066314697</v>
      </c>
      <c r="T1279">
        <v>6.0246109962463397</v>
      </c>
      <c r="U1279">
        <v>6.0796170234680202</v>
      </c>
      <c r="V1279">
        <v>0</v>
      </c>
      <c r="W1279">
        <v>4.5770921707153303</v>
      </c>
      <c r="X1279">
        <v>4.1703300476074201</v>
      </c>
      <c r="Y1279">
        <v>3.7067599296569802</v>
      </c>
      <c r="Z1279">
        <v>3.1135454177856401</v>
      </c>
      <c r="AA1279">
        <v>3.8919320106506299</v>
      </c>
      <c r="AB1279">
        <v>3.72064185142517</v>
      </c>
      <c r="AC1279">
        <f t="shared" si="20"/>
        <v>6.3512607869647795</v>
      </c>
    </row>
    <row r="1280" spans="1:29" hidden="1" x14ac:dyDescent="0.35">
      <c r="A1280" t="s">
        <v>497</v>
      </c>
      <c r="B1280" t="s">
        <v>498</v>
      </c>
      <c r="C1280" t="s">
        <v>10</v>
      </c>
      <c r="D1280" t="s">
        <v>11</v>
      </c>
      <c r="E1280" t="s">
        <v>141</v>
      </c>
      <c r="F1280" t="s">
        <v>521</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f t="shared" si="20"/>
        <v>0</v>
      </c>
    </row>
    <row r="1281" spans="1:29" hidden="1" x14ac:dyDescent="0.35">
      <c r="A1281" t="s">
        <v>379</v>
      </c>
      <c r="B1281" t="s">
        <v>380</v>
      </c>
      <c r="C1281" t="s">
        <v>12</v>
      </c>
      <c r="D1281" t="s">
        <v>13</v>
      </c>
      <c r="E1281" t="s">
        <v>165</v>
      </c>
      <c r="F1281" t="s">
        <v>217</v>
      </c>
      <c r="G1281">
        <v>6.31530210375786E-3</v>
      </c>
      <c r="H1281">
        <v>7.4179694056510899E-3</v>
      </c>
      <c r="I1281">
        <v>1.6891891136765501E-2</v>
      </c>
      <c r="J1281">
        <v>2.9061865061521499E-2</v>
      </c>
      <c r="K1281">
        <v>2.5429809466004399E-2</v>
      </c>
      <c r="L1281">
        <v>1.67583525180817E-2</v>
      </c>
      <c r="M1281">
        <v>2.39230506122112E-2</v>
      </c>
      <c r="N1281">
        <v>2.5714118033647499E-2</v>
      </c>
      <c r="O1281">
        <v>2.33716014772654E-2</v>
      </c>
      <c r="P1281">
        <v>2.2904435172676998E-2</v>
      </c>
      <c r="Q1281">
        <v>2.5154579430818599E-2</v>
      </c>
      <c r="R1281">
        <v>2.37398110330105E-2</v>
      </c>
      <c r="S1281">
        <v>2.3867325857281699E-2</v>
      </c>
      <c r="T1281">
        <v>2.7728648856282199E-2</v>
      </c>
      <c r="U1281">
        <v>2.05344632267952E-2</v>
      </c>
      <c r="V1281">
        <v>2.0149802789092099E-2</v>
      </c>
      <c r="W1281" t="s">
        <v>14</v>
      </c>
      <c r="X1281" t="s">
        <v>14</v>
      </c>
      <c r="Y1281" t="s">
        <v>14</v>
      </c>
      <c r="Z1281" t="s">
        <v>14</v>
      </c>
      <c r="AA1281" t="s">
        <v>14</v>
      </c>
      <c r="AB1281" t="s">
        <v>14</v>
      </c>
      <c r="AC1281">
        <f t="shared" si="20"/>
        <v>1.6141096484803025E-2</v>
      </c>
    </row>
    <row r="1282" spans="1:29" hidden="1" x14ac:dyDescent="0.35">
      <c r="A1282" t="s">
        <v>379</v>
      </c>
      <c r="B1282" t="s">
        <v>380</v>
      </c>
      <c r="C1282" t="s">
        <v>15</v>
      </c>
      <c r="D1282" t="s">
        <v>16</v>
      </c>
      <c r="E1282" t="s">
        <v>165</v>
      </c>
      <c r="F1282" t="s">
        <v>217</v>
      </c>
      <c r="G1282">
        <v>287000000</v>
      </c>
      <c r="H1282">
        <v>282000000</v>
      </c>
      <c r="I1282">
        <v>325000000</v>
      </c>
      <c r="J1282">
        <v>548000000</v>
      </c>
      <c r="K1282">
        <v>611000000</v>
      </c>
      <c r="L1282">
        <v>832000000</v>
      </c>
      <c r="M1282">
        <v>1024000000</v>
      </c>
      <c r="N1282">
        <v>1278000000</v>
      </c>
      <c r="O1282">
        <v>1310000000</v>
      </c>
      <c r="P1282">
        <v>1204000000</v>
      </c>
      <c r="Q1282">
        <v>1228999936</v>
      </c>
      <c r="R1282">
        <v>1650000000</v>
      </c>
      <c r="S1282">
        <v>1904999936</v>
      </c>
      <c r="T1282">
        <v>2216000000</v>
      </c>
      <c r="U1282">
        <v>2475000064</v>
      </c>
      <c r="V1282">
        <v>2712000000</v>
      </c>
      <c r="W1282">
        <v>2327000064</v>
      </c>
      <c r="X1282">
        <v>2432499968</v>
      </c>
      <c r="Y1282">
        <v>2486625024</v>
      </c>
      <c r="Z1282">
        <v>2489531136</v>
      </c>
      <c r="AA1282">
        <v>2433914112</v>
      </c>
      <c r="AB1282">
        <v>2460642560</v>
      </c>
      <c r="AC1282">
        <f t="shared" si="20"/>
        <v>1643724419.0476191</v>
      </c>
    </row>
    <row r="1283" spans="1:29" x14ac:dyDescent="0.35">
      <c r="A1283" t="s">
        <v>381</v>
      </c>
      <c r="B1283" t="s">
        <v>382</v>
      </c>
      <c r="C1283" t="s">
        <v>2</v>
      </c>
      <c r="D1283" t="s">
        <v>3</v>
      </c>
      <c r="E1283" t="s">
        <v>14</v>
      </c>
      <c r="F1283" t="s">
        <v>14</v>
      </c>
      <c r="G1283">
        <v>99.641029357910199</v>
      </c>
      <c r="H1283">
        <v>99.669013977050795</v>
      </c>
      <c r="I1283">
        <v>99.613746643066406</v>
      </c>
      <c r="J1283">
        <v>99.597099304199205</v>
      </c>
      <c r="K1283">
        <v>99.688659667968807</v>
      </c>
      <c r="L1283">
        <v>99.766654968261705</v>
      </c>
      <c r="M1283">
        <v>99.765945434570298</v>
      </c>
      <c r="N1283">
        <v>99.650077819824205</v>
      </c>
      <c r="O1283">
        <v>99.762794494628906</v>
      </c>
      <c r="P1283">
        <v>99.688980102539105</v>
      </c>
      <c r="Q1283">
        <v>99.810562133789105</v>
      </c>
      <c r="R1283">
        <v>99.788970947265597</v>
      </c>
      <c r="S1283">
        <v>99.813858032226605</v>
      </c>
      <c r="T1283">
        <v>99.837577819824205</v>
      </c>
      <c r="U1283">
        <v>99.844139099121094</v>
      </c>
      <c r="V1283">
        <v>99.837928771972699</v>
      </c>
      <c r="W1283">
        <v>99.8333740234375</v>
      </c>
      <c r="X1283">
        <v>99.8382568359375</v>
      </c>
      <c r="Y1283">
        <v>99.838424682617202</v>
      </c>
      <c r="Z1283">
        <v>99.836997985839801</v>
      </c>
      <c r="AA1283">
        <v>99.836761474609403</v>
      </c>
      <c r="AB1283">
        <v>99.837608337402301</v>
      </c>
      <c r="AC1283">
        <f t="shared" si="20"/>
        <v>104.51421247209824</v>
      </c>
    </row>
    <row r="1284" spans="1:29" hidden="1" x14ac:dyDescent="0.35">
      <c r="A1284" t="s">
        <v>381</v>
      </c>
      <c r="B1284" t="s">
        <v>382</v>
      </c>
      <c r="C1284" t="s">
        <v>4</v>
      </c>
      <c r="D1284" t="s">
        <v>5</v>
      </c>
      <c r="E1284" t="s">
        <v>14</v>
      </c>
      <c r="F1284" t="s">
        <v>14</v>
      </c>
      <c r="G1284">
        <v>98.743301391601605</v>
      </c>
      <c r="H1284">
        <v>98.840019226074205</v>
      </c>
      <c r="I1284">
        <v>98.603347778320298</v>
      </c>
      <c r="J1284">
        <v>98.580123901367202</v>
      </c>
      <c r="K1284">
        <v>98.931495666503906</v>
      </c>
      <c r="L1284">
        <v>99.191436767578097</v>
      </c>
      <c r="M1284">
        <v>99.139900207519503</v>
      </c>
      <c r="N1284">
        <v>98.735786437988295</v>
      </c>
      <c r="O1284">
        <v>99.075950622558594</v>
      </c>
      <c r="P1284">
        <v>98.808494567871094</v>
      </c>
      <c r="Q1284">
        <v>99.2430419921875</v>
      </c>
      <c r="R1284">
        <v>99.148475646972699</v>
      </c>
      <c r="S1284">
        <v>99.252761840820298</v>
      </c>
      <c r="T1284">
        <v>99.326225280761705</v>
      </c>
      <c r="U1284">
        <v>99.384124755859403</v>
      </c>
      <c r="V1284">
        <v>99.490905761718807</v>
      </c>
      <c r="W1284">
        <v>99.363502502441406</v>
      </c>
      <c r="X1284">
        <v>99.391189575195298</v>
      </c>
      <c r="Y1284">
        <v>99.407432556152301</v>
      </c>
      <c r="Z1284">
        <v>99.413253784179702</v>
      </c>
      <c r="AA1284">
        <v>99.393844604492202</v>
      </c>
      <c r="AB1284">
        <v>99.401428222656307</v>
      </c>
      <c r="AC1284">
        <f t="shared" si="20"/>
        <v>103.85076395670573</v>
      </c>
    </row>
    <row r="1285" spans="1:29" hidden="1" x14ac:dyDescent="0.35">
      <c r="A1285" t="s">
        <v>381</v>
      </c>
      <c r="B1285" t="s">
        <v>382</v>
      </c>
      <c r="C1285" t="s">
        <v>6</v>
      </c>
      <c r="D1285" t="s">
        <v>7</v>
      </c>
      <c r="E1285" t="s">
        <v>14</v>
      </c>
      <c r="F1285" t="s">
        <v>14</v>
      </c>
      <c r="G1285">
        <v>99.930381774902301</v>
      </c>
      <c r="H1285">
        <v>99.931388854980497</v>
      </c>
      <c r="I1285">
        <v>99.926513671875</v>
      </c>
      <c r="J1285">
        <v>99.905258178710895</v>
      </c>
      <c r="K1285">
        <v>99.887496948242202</v>
      </c>
      <c r="L1285">
        <v>99.908935546875</v>
      </c>
      <c r="M1285">
        <v>99.922744750976605</v>
      </c>
      <c r="N1285">
        <v>99.889457702636705</v>
      </c>
      <c r="O1285">
        <v>99.941146850585895</v>
      </c>
      <c r="P1285">
        <v>99.922233581542997</v>
      </c>
      <c r="Q1285">
        <v>99.9615478515625</v>
      </c>
      <c r="R1285">
        <v>99.957061767578097</v>
      </c>
      <c r="S1285">
        <v>99.959358215332003</v>
      </c>
      <c r="T1285">
        <v>99.972412109375</v>
      </c>
      <c r="U1285">
        <v>99.960632324218807</v>
      </c>
      <c r="V1285">
        <v>99.927742004394503</v>
      </c>
      <c r="W1285">
        <v>99.955032348632798</v>
      </c>
      <c r="X1285">
        <v>99.953956604003906</v>
      </c>
      <c r="Y1285">
        <v>99.9493408203125</v>
      </c>
      <c r="Z1285">
        <v>99.946517944335895</v>
      </c>
      <c r="AA1285">
        <v>99.951210021972699</v>
      </c>
      <c r="AB1285">
        <v>99.950256347656307</v>
      </c>
      <c r="AC1285">
        <f t="shared" si="20"/>
        <v>104.69574410574776</v>
      </c>
    </row>
    <row r="1286" spans="1:29" hidden="1" x14ac:dyDescent="0.35">
      <c r="A1286" t="s">
        <v>381</v>
      </c>
      <c r="B1286" t="s">
        <v>382</v>
      </c>
      <c r="C1286" t="s">
        <v>8</v>
      </c>
      <c r="D1286" t="s">
        <v>9</v>
      </c>
      <c r="E1286" t="s">
        <v>14</v>
      </c>
      <c r="F1286" t="s">
        <v>14</v>
      </c>
      <c r="G1286">
        <v>6.4909682273864702</v>
      </c>
      <c r="H1286">
        <v>5.9381060600280797</v>
      </c>
      <c r="I1286">
        <v>6.5839319229126003</v>
      </c>
      <c r="J1286">
        <v>6.2114071846008301</v>
      </c>
      <c r="K1286">
        <v>6.5768632888793901</v>
      </c>
      <c r="L1286">
        <v>6.5934123992919904</v>
      </c>
      <c r="M1286">
        <v>6.5107932090759304</v>
      </c>
      <c r="N1286">
        <v>6.4174742698669398</v>
      </c>
      <c r="O1286">
        <v>6.3111867904663104</v>
      </c>
      <c r="P1286">
        <v>6.5871505737304696</v>
      </c>
      <c r="Q1286">
        <v>6.3872179985046396</v>
      </c>
      <c r="R1286">
        <v>6.37416791915894</v>
      </c>
      <c r="S1286">
        <v>6.4684319496154803</v>
      </c>
      <c r="T1286">
        <v>6.3978991508483896</v>
      </c>
      <c r="U1286">
        <v>6.3286099433898899</v>
      </c>
      <c r="V1286">
        <v>0</v>
      </c>
      <c r="W1286">
        <v>4.7987351417541504</v>
      </c>
      <c r="X1286">
        <v>4.3813109397888201</v>
      </c>
      <c r="Y1286">
        <v>3.8771641254425</v>
      </c>
      <c r="Z1286">
        <v>3.2643024921417201</v>
      </c>
      <c r="AA1286">
        <v>4.0803780555725098</v>
      </c>
      <c r="AB1286">
        <v>3.90078902244568</v>
      </c>
      <c r="AC1286">
        <f t="shared" ref="AC1286:AC1349" si="21">SUM(G1286:AB1286)/21</f>
        <v>5.7371571745191305</v>
      </c>
    </row>
    <row r="1287" spans="1:29" hidden="1" x14ac:dyDescent="0.35">
      <c r="A1287" t="s">
        <v>499</v>
      </c>
      <c r="B1287" t="s">
        <v>500</v>
      </c>
      <c r="C1287" t="s">
        <v>10</v>
      </c>
      <c r="D1287" t="s">
        <v>11</v>
      </c>
      <c r="E1287" t="s">
        <v>279</v>
      </c>
      <c r="F1287" t="s">
        <v>217</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f t="shared" si="21"/>
        <v>0</v>
      </c>
    </row>
    <row r="1288" spans="1:29" hidden="1" x14ac:dyDescent="0.35">
      <c r="A1288" t="s">
        <v>381</v>
      </c>
      <c r="B1288" t="s">
        <v>382</v>
      </c>
      <c r="C1288" t="s">
        <v>12</v>
      </c>
      <c r="D1288" t="s">
        <v>13</v>
      </c>
      <c r="E1288" t="s">
        <v>14</v>
      </c>
      <c r="F1288" t="s">
        <v>14</v>
      </c>
      <c r="G1288">
        <v>6.0468859672546396</v>
      </c>
      <c r="H1288">
        <v>5.99621629714966</v>
      </c>
      <c r="I1288">
        <v>5.6744403839111301</v>
      </c>
      <c r="J1288">
        <v>5.8887491226196298</v>
      </c>
      <c r="K1288">
        <v>5.3327507972717303</v>
      </c>
      <c r="L1288">
        <v>5.1039881706237802</v>
      </c>
      <c r="M1288">
        <v>4.0322189331054696</v>
      </c>
      <c r="N1288">
        <v>4.0189557075500497</v>
      </c>
      <c r="O1288">
        <v>3.5320384502410902</v>
      </c>
      <c r="P1288">
        <v>3.0516891479492201</v>
      </c>
      <c r="Q1288">
        <v>2.6950204372406001</v>
      </c>
      <c r="R1288">
        <v>2.83330202102661</v>
      </c>
      <c r="S1288">
        <v>3.14519238471985</v>
      </c>
      <c r="T1288">
        <v>2.6882660388946502</v>
      </c>
      <c r="U1288">
        <v>2.3226294517517099</v>
      </c>
      <c r="V1288">
        <v>2.16569256782532</v>
      </c>
      <c r="W1288" t="s">
        <v>14</v>
      </c>
      <c r="X1288" t="s">
        <v>14</v>
      </c>
      <c r="Y1288" t="s">
        <v>14</v>
      </c>
      <c r="Z1288" t="s">
        <v>14</v>
      </c>
      <c r="AA1288" t="s">
        <v>14</v>
      </c>
      <c r="AB1288" t="s">
        <v>14</v>
      </c>
      <c r="AC1288">
        <f t="shared" si="21"/>
        <v>3.0727636132921492</v>
      </c>
    </row>
    <row r="1289" spans="1:29" hidden="1" x14ac:dyDescent="0.35">
      <c r="A1289" t="s">
        <v>381</v>
      </c>
      <c r="B1289" t="s">
        <v>382</v>
      </c>
      <c r="C1289" t="s">
        <v>15</v>
      </c>
      <c r="D1289" t="s">
        <v>16</v>
      </c>
      <c r="E1289" t="s">
        <v>14</v>
      </c>
      <c r="F1289" t="s">
        <v>14</v>
      </c>
      <c r="G1289">
        <v>179212992512</v>
      </c>
      <c r="H1289">
        <v>183359995904</v>
      </c>
      <c r="I1289">
        <v>209154998272</v>
      </c>
      <c r="J1289">
        <v>228703993856</v>
      </c>
      <c r="K1289">
        <v>262209994752</v>
      </c>
      <c r="L1289">
        <v>297846013952</v>
      </c>
      <c r="M1289">
        <v>332158992384</v>
      </c>
      <c r="N1289">
        <v>380361998336</v>
      </c>
      <c r="O1289">
        <v>432050995200</v>
      </c>
      <c r="P1289">
        <v>488326987776</v>
      </c>
      <c r="Q1289">
        <v>582080987136</v>
      </c>
      <c r="R1289">
        <v>684120997888</v>
      </c>
      <c r="S1289">
        <v>786954977280</v>
      </c>
      <c r="T1289">
        <v>899257008128</v>
      </c>
      <c r="U1289">
        <v>997726027776</v>
      </c>
      <c r="V1289">
        <v>1119569969152</v>
      </c>
      <c r="W1289">
        <v>950877028352</v>
      </c>
      <c r="X1289">
        <v>991857475584</v>
      </c>
      <c r="Y1289">
        <v>1015007608832</v>
      </c>
      <c r="Z1289">
        <v>1019328004096</v>
      </c>
      <c r="AA1289">
        <v>994267561984</v>
      </c>
      <c r="AB1289">
        <v>1005115146240</v>
      </c>
      <c r="AC1289">
        <f t="shared" si="21"/>
        <v>668549988352</v>
      </c>
    </row>
    <row r="1290" spans="1:29" x14ac:dyDescent="0.35">
      <c r="A1290" t="s">
        <v>383</v>
      </c>
      <c r="B1290" t="s">
        <v>384</v>
      </c>
      <c r="C1290" t="s">
        <v>2</v>
      </c>
      <c r="D1290" t="s">
        <v>3</v>
      </c>
      <c r="E1290" t="s">
        <v>333</v>
      </c>
      <c r="F1290" t="s">
        <v>217</v>
      </c>
      <c r="G1290">
        <v>100</v>
      </c>
      <c r="H1290">
        <v>100</v>
      </c>
      <c r="I1290">
        <v>100</v>
      </c>
      <c r="J1290">
        <v>100</v>
      </c>
      <c r="K1290">
        <v>100</v>
      </c>
      <c r="L1290">
        <v>100</v>
      </c>
      <c r="M1290">
        <v>100</v>
      </c>
      <c r="N1290">
        <v>100</v>
      </c>
      <c r="O1290">
        <v>100</v>
      </c>
      <c r="P1290">
        <v>100</v>
      </c>
      <c r="Q1290">
        <v>100</v>
      </c>
      <c r="R1290">
        <v>100</v>
      </c>
      <c r="S1290">
        <v>100</v>
      </c>
      <c r="T1290">
        <v>100</v>
      </c>
      <c r="U1290">
        <v>100</v>
      </c>
      <c r="V1290">
        <v>100</v>
      </c>
      <c r="W1290">
        <v>100</v>
      </c>
      <c r="X1290">
        <v>100</v>
      </c>
      <c r="Y1290">
        <v>100</v>
      </c>
      <c r="Z1290">
        <v>100</v>
      </c>
      <c r="AA1290">
        <v>100</v>
      </c>
      <c r="AB1290">
        <v>100</v>
      </c>
      <c r="AC1290">
        <f t="shared" si="21"/>
        <v>104.76190476190476</v>
      </c>
    </row>
    <row r="1291" spans="1:29" hidden="1" x14ac:dyDescent="0.35">
      <c r="A1291" t="s">
        <v>383</v>
      </c>
      <c r="B1291" t="s">
        <v>384</v>
      </c>
      <c r="C1291" t="s">
        <v>4</v>
      </c>
      <c r="D1291" t="s">
        <v>5</v>
      </c>
      <c r="E1291" t="s">
        <v>333</v>
      </c>
      <c r="F1291" t="s">
        <v>217</v>
      </c>
      <c r="G1291">
        <v>100</v>
      </c>
      <c r="H1291">
        <v>100</v>
      </c>
      <c r="I1291">
        <v>100</v>
      </c>
      <c r="J1291">
        <v>100</v>
      </c>
      <c r="K1291">
        <v>100</v>
      </c>
      <c r="L1291">
        <v>100</v>
      </c>
      <c r="M1291">
        <v>100</v>
      </c>
      <c r="N1291">
        <v>100</v>
      </c>
      <c r="O1291">
        <v>100</v>
      </c>
      <c r="P1291">
        <v>100</v>
      </c>
      <c r="Q1291">
        <v>100</v>
      </c>
      <c r="R1291">
        <v>100</v>
      </c>
      <c r="S1291">
        <v>100</v>
      </c>
      <c r="T1291">
        <v>100</v>
      </c>
      <c r="U1291">
        <v>100</v>
      </c>
      <c r="V1291">
        <v>100</v>
      </c>
      <c r="W1291">
        <v>100</v>
      </c>
      <c r="X1291">
        <v>100</v>
      </c>
      <c r="Y1291">
        <v>100</v>
      </c>
      <c r="Z1291">
        <v>100</v>
      </c>
      <c r="AA1291">
        <v>100</v>
      </c>
      <c r="AB1291">
        <v>100</v>
      </c>
      <c r="AC1291">
        <f t="shared" si="21"/>
        <v>104.76190476190476</v>
      </c>
    </row>
    <row r="1292" spans="1:29" hidden="1" x14ac:dyDescent="0.35">
      <c r="A1292" t="s">
        <v>383</v>
      </c>
      <c r="B1292" t="s">
        <v>384</v>
      </c>
      <c r="C1292" t="s">
        <v>6</v>
      </c>
      <c r="D1292" t="s">
        <v>7</v>
      </c>
      <c r="E1292" t="s">
        <v>333</v>
      </c>
      <c r="F1292" t="s">
        <v>217</v>
      </c>
      <c r="G1292">
        <v>99.997421264648395</v>
      </c>
      <c r="H1292">
        <v>99.983352661132798</v>
      </c>
      <c r="I1292">
        <v>100</v>
      </c>
      <c r="J1292">
        <v>100</v>
      </c>
      <c r="K1292">
        <v>100</v>
      </c>
      <c r="L1292">
        <v>100</v>
      </c>
      <c r="M1292">
        <v>100</v>
      </c>
      <c r="N1292">
        <v>100</v>
      </c>
      <c r="O1292">
        <v>100</v>
      </c>
      <c r="P1292">
        <v>100</v>
      </c>
      <c r="Q1292">
        <v>100</v>
      </c>
      <c r="R1292">
        <v>100</v>
      </c>
      <c r="S1292">
        <v>100</v>
      </c>
      <c r="T1292">
        <v>100</v>
      </c>
      <c r="U1292">
        <v>100</v>
      </c>
      <c r="V1292">
        <v>100</v>
      </c>
      <c r="W1292">
        <v>100</v>
      </c>
      <c r="X1292">
        <v>100</v>
      </c>
      <c r="Y1292">
        <v>100</v>
      </c>
      <c r="Z1292">
        <v>100</v>
      </c>
      <c r="AA1292">
        <v>100</v>
      </c>
      <c r="AB1292">
        <v>100</v>
      </c>
      <c r="AC1292">
        <f t="shared" si="21"/>
        <v>104.76098923456101</v>
      </c>
    </row>
    <row r="1293" spans="1:29" hidden="1" x14ac:dyDescent="0.35">
      <c r="A1293" t="s">
        <v>383</v>
      </c>
      <c r="B1293" t="s">
        <v>384</v>
      </c>
      <c r="C1293" t="s">
        <v>8</v>
      </c>
      <c r="D1293" t="s">
        <v>9</v>
      </c>
      <c r="E1293" t="s">
        <v>333</v>
      </c>
      <c r="F1293" t="s">
        <v>217</v>
      </c>
      <c r="G1293">
        <v>20.2941493988037</v>
      </c>
      <c r="H1293">
        <v>19.0202312469482</v>
      </c>
      <c r="I1293">
        <v>20.404607772827099</v>
      </c>
      <c r="J1293">
        <v>20.94455909729</v>
      </c>
      <c r="K1293">
        <v>18.5581359863281</v>
      </c>
      <c r="L1293">
        <v>22.182737350463899</v>
      </c>
      <c r="M1293">
        <v>20.433256149291999</v>
      </c>
      <c r="N1293">
        <v>20.139745712280298</v>
      </c>
      <c r="O1293">
        <v>17.882734298706101</v>
      </c>
      <c r="P1293">
        <v>18.107889175415</v>
      </c>
      <c r="Q1293">
        <v>15.2732229232788</v>
      </c>
      <c r="R1293">
        <v>12.9925937652588</v>
      </c>
      <c r="S1293">
        <v>13.630730628967299</v>
      </c>
      <c r="T1293">
        <v>10.9413108825684</v>
      </c>
      <c r="U1293">
        <v>10.882999420166</v>
      </c>
      <c r="V1293">
        <v>0</v>
      </c>
      <c r="W1293">
        <v>8.8637599945068395</v>
      </c>
      <c r="X1293">
        <v>7.6720175743103001</v>
      </c>
      <c r="Y1293">
        <v>6.8546943664550799</v>
      </c>
      <c r="Z1293">
        <v>5.8476181030273402</v>
      </c>
      <c r="AA1293">
        <v>7.3095226287841797</v>
      </c>
      <c r="AB1293">
        <v>6.9209632873535201</v>
      </c>
      <c r="AC1293">
        <f t="shared" si="21"/>
        <v>14.53130856014433</v>
      </c>
    </row>
    <row r="1294" spans="1:29" hidden="1" x14ac:dyDescent="0.35">
      <c r="A1294" t="s">
        <v>501</v>
      </c>
      <c r="B1294" t="s">
        <v>502</v>
      </c>
      <c r="C1294" t="s">
        <v>10</v>
      </c>
      <c r="D1294" t="s">
        <v>11</v>
      </c>
      <c r="E1294" t="s">
        <v>333</v>
      </c>
      <c r="F1294" t="s">
        <v>305</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f t="shared" si="21"/>
        <v>0</v>
      </c>
    </row>
    <row r="1295" spans="1:29" hidden="1" x14ac:dyDescent="0.35">
      <c r="A1295" t="s">
        <v>383</v>
      </c>
      <c r="B1295" t="s">
        <v>384</v>
      </c>
      <c r="C1295" t="s">
        <v>12</v>
      </c>
      <c r="D1295" t="s">
        <v>13</v>
      </c>
      <c r="E1295" t="s">
        <v>333</v>
      </c>
      <c r="F1295" t="s">
        <v>217</v>
      </c>
      <c r="G1295">
        <v>17.166063308715799</v>
      </c>
      <c r="H1295">
        <v>17.664577484130898</v>
      </c>
      <c r="I1295">
        <v>18.004064559936499</v>
      </c>
      <c r="J1295">
        <v>18.004480361938501</v>
      </c>
      <c r="K1295">
        <v>18.0015659332275</v>
      </c>
      <c r="L1295">
        <v>2.0927109718322798</v>
      </c>
      <c r="M1295">
        <v>1.9906322956085201</v>
      </c>
      <c r="N1295">
        <v>2.1167283058166499</v>
      </c>
      <c r="O1295">
        <v>2.1745903491973899</v>
      </c>
      <c r="P1295">
        <v>2.14692330360413</v>
      </c>
      <c r="Q1295">
        <v>2.2453200817108199</v>
      </c>
      <c r="R1295">
        <v>2.3452501296997101</v>
      </c>
      <c r="S1295">
        <v>2.4183554649353001</v>
      </c>
      <c r="T1295">
        <v>2.6105182170867902</v>
      </c>
      <c r="U1295">
        <v>2.5988738536834699</v>
      </c>
      <c r="V1295">
        <v>2.63447093963623</v>
      </c>
      <c r="W1295" t="s">
        <v>14</v>
      </c>
      <c r="X1295" t="s">
        <v>14</v>
      </c>
      <c r="Y1295" t="s">
        <v>14</v>
      </c>
      <c r="Z1295" t="s">
        <v>14</v>
      </c>
      <c r="AA1295" t="s">
        <v>14</v>
      </c>
      <c r="AB1295" t="s">
        <v>14</v>
      </c>
      <c r="AC1295">
        <f t="shared" si="21"/>
        <v>5.4388155028933554</v>
      </c>
    </row>
    <row r="1296" spans="1:29" hidden="1" x14ac:dyDescent="0.35">
      <c r="A1296" t="s">
        <v>383</v>
      </c>
      <c r="B1296" t="s">
        <v>384</v>
      </c>
      <c r="C1296" t="s">
        <v>15</v>
      </c>
      <c r="D1296" t="s">
        <v>16</v>
      </c>
      <c r="E1296" t="s">
        <v>333</v>
      </c>
      <c r="F1296" t="s">
        <v>217</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f t="shared" si="21"/>
        <v>0</v>
      </c>
    </row>
    <row r="1297" spans="1:29" x14ac:dyDescent="0.35">
      <c r="A1297" t="s">
        <v>385</v>
      </c>
      <c r="B1297" t="s">
        <v>386</v>
      </c>
      <c r="C1297" t="s">
        <v>2</v>
      </c>
      <c r="D1297" t="s">
        <v>3</v>
      </c>
      <c r="E1297" t="s">
        <v>14</v>
      </c>
      <c r="F1297" t="s">
        <v>14</v>
      </c>
      <c r="G1297">
        <v>56.486991882324197</v>
      </c>
      <c r="H1297">
        <v>57.082984924316399</v>
      </c>
      <c r="I1297">
        <v>54.355079650878899</v>
      </c>
      <c r="J1297">
        <v>55.671138763427699</v>
      </c>
      <c r="K1297">
        <v>57.4502563476563</v>
      </c>
      <c r="L1297">
        <v>58.718807220458999</v>
      </c>
      <c r="M1297">
        <v>60.561737060546903</v>
      </c>
      <c r="N1297">
        <v>62.105781555175803</v>
      </c>
      <c r="O1297">
        <v>63.359828948974602</v>
      </c>
      <c r="P1297">
        <v>63.898109436035199</v>
      </c>
      <c r="Q1297">
        <v>66.022315979003906</v>
      </c>
      <c r="R1297">
        <v>68.051162719726605</v>
      </c>
      <c r="S1297">
        <v>69.245651245117202</v>
      </c>
      <c r="T1297">
        <v>70.258163452148395</v>
      </c>
      <c r="U1297">
        <v>71.422271728515597</v>
      </c>
      <c r="V1297">
        <v>72.839775085449205</v>
      </c>
      <c r="W1297">
        <v>70.941459655761705</v>
      </c>
      <c r="X1297">
        <v>71.365417480468807</v>
      </c>
      <c r="Y1297">
        <v>71.642234802246094</v>
      </c>
      <c r="Z1297">
        <v>71.697219848632798</v>
      </c>
      <c r="AA1297">
        <v>71.411582946777301</v>
      </c>
      <c r="AB1297">
        <v>71.529113769531307</v>
      </c>
      <c r="AC1297">
        <f t="shared" si="21"/>
        <v>68.386527833484465</v>
      </c>
    </row>
    <row r="1298" spans="1:29" hidden="1" x14ac:dyDescent="0.35">
      <c r="A1298" t="s">
        <v>385</v>
      </c>
      <c r="B1298" t="s">
        <v>386</v>
      </c>
      <c r="C1298" t="s">
        <v>4</v>
      </c>
      <c r="D1298" t="s">
        <v>5</v>
      </c>
      <c r="E1298" t="s">
        <v>14</v>
      </c>
      <c r="F1298" t="s">
        <v>14</v>
      </c>
      <c r="G1298">
        <v>32.265937805175803</v>
      </c>
      <c r="H1298">
        <v>40.036918640136697</v>
      </c>
      <c r="I1298">
        <v>38.969081878662102</v>
      </c>
      <c r="J1298">
        <v>40.337806701660199</v>
      </c>
      <c r="K1298">
        <v>36.360420227050803</v>
      </c>
      <c r="L1298">
        <v>37.599967956542997</v>
      </c>
      <c r="M1298">
        <v>35.742870330810497</v>
      </c>
      <c r="N1298">
        <v>40.827011108398402</v>
      </c>
      <c r="O1298">
        <v>42.027256011962898</v>
      </c>
      <c r="P1298">
        <v>41.687736511230497</v>
      </c>
      <c r="Q1298">
        <v>40.939075469970703</v>
      </c>
      <c r="R1298">
        <v>43.612857818603501</v>
      </c>
      <c r="S1298">
        <v>44.579036712646499</v>
      </c>
      <c r="T1298">
        <v>46.557403564453097</v>
      </c>
      <c r="U1298">
        <v>47.3077583312988</v>
      </c>
      <c r="V1298">
        <v>49.325004577636697</v>
      </c>
      <c r="W1298">
        <v>46.942302703857401</v>
      </c>
      <c r="X1298">
        <v>47.533119201660199</v>
      </c>
      <c r="Y1298">
        <v>47.777046203613303</v>
      </c>
      <c r="Z1298">
        <v>47.894367218017599</v>
      </c>
      <c r="AA1298">
        <v>47.536708831787102</v>
      </c>
      <c r="AB1298">
        <v>47.685310363769503</v>
      </c>
      <c r="AC1298">
        <f t="shared" si="21"/>
        <v>44.930714198521208</v>
      </c>
    </row>
    <row r="1299" spans="1:29" hidden="1" x14ac:dyDescent="0.35">
      <c r="A1299" t="s">
        <v>385</v>
      </c>
      <c r="B1299" t="s">
        <v>386</v>
      </c>
      <c r="C1299" t="s">
        <v>6</v>
      </c>
      <c r="D1299" t="s">
        <v>7</v>
      </c>
      <c r="E1299" t="s">
        <v>14</v>
      </c>
      <c r="F1299" t="s">
        <v>14</v>
      </c>
      <c r="G1299">
        <v>77.742607116699205</v>
      </c>
      <c r="H1299">
        <v>77.793922424316406</v>
      </c>
      <c r="I1299">
        <v>78.743522644042997</v>
      </c>
      <c r="J1299">
        <v>79.297859191894503</v>
      </c>
      <c r="K1299">
        <v>79.924705505371094</v>
      </c>
      <c r="L1299">
        <v>80.564369201660199</v>
      </c>
      <c r="M1299">
        <v>81.910972595214801</v>
      </c>
      <c r="N1299">
        <v>82.6187744140625</v>
      </c>
      <c r="O1299">
        <v>83.117492675781307</v>
      </c>
      <c r="P1299">
        <v>84.109237670898395</v>
      </c>
      <c r="Q1299">
        <v>84.579818725585895</v>
      </c>
      <c r="R1299">
        <v>85.609321594238295</v>
      </c>
      <c r="S1299">
        <v>86.449089050292997</v>
      </c>
      <c r="T1299">
        <v>86.393844604492202</v>
      </c>
      <c r="U1299">
        <v>87.536354064941406</v>
      </c>
      <c r="V1299">
        <v>88.131210327148395</v>
      </c>
      <c r="W1299">
        <v>87.127624511718807</v>
      </c>
      <c r="X1299">
        <v>87.297256469726605</v>
      </c>
      <c r="Y1299">
        <v>87.523109436035199</v>
      </c>
      <c r="Z1299">
        <v>87.519798278808594</v>
      </c>
      <c r="AA1299">
        <v>87.366950988769503</v>
      </c>
      <c r="AB1299">
        <v>87.426780700683594</v>
      </c>
      <c r="AC1299">
        <f t="shared" si="21"/>
        <v>88.037362961542044</v>
      </c>
    </row>
    <row r="1300" spans="1:29" hidden="1" x14ac:dyDescent="0.35">
      <c r="A1300" t="s">
        <v>385</v>
      </c>
      <c r="B1300" t="s">
        <v>386</v>
      </c>
      <c r="C1300" t="s">
        <v>8</v>
      </c>
      <c r="D1300" t="s">
        <v>9</v>
      </c>
      <c r="E1300" t="s">
        <v>14</v>
      </c>
      <c r="F1300" t="s">
        <v>14</v>
      </c>
      <c r="G1300">
        <v>7.6072921752929696</v>
      </c>
      <c r="H1300">
        <v>8.1727962493896502</v>
      </c>
      <c r="I1300">
        <v>7.7193775177001998</v>
      </c>
      <c r="J1300">
        <v>7.1547365188598597</v>
      </c>
      <c r="K1300">
        <v>6.8759856224060103</v>
      </c>
      <c r="L1300">
        <v>7.6219725608825701</v>
      </c>
      <c r="M1300">
        <v>7.4931335449218803</v>
      </c>
      <c r="N1300">
        <v>7.3784918785095197</v>
      </c>
      <c r="O1300">
        <v>8.43884181976318</v>
      </c>
      <c r="P1300">
        <v>8.2088823318481392</v>
      </c>
      <c r="Q1300">
        <v>7.4762301445007298</v>
      </c>
      <c r="R1300">
        <v>6.79553318023682</v>
      </c>
      <c r="S1300">
        <v>6.6284818649292001</v>
      </c>
      <c r="T1300">
        <v>6.7273731231689498</v>
      </c>
      <c r="U1300">
        <v>6.2015829086303702</v>
      </c>
      <c r="V1300">
        <v>0</v>
      </c>
      <c r="W1300">
        <v>4.8893594741821298</v>
      </c>
      <c r="X1300">
        <v>4.4545788764953604</v>
      </c>
      <c r="Y1300">
        <v>3.8863801956176798</v>
      </c>
      <c r="Z1300">
        <v>3.3075795173645002</v>
      </c>
      <c r="AA1300">
        <v>4.1344747543334996</v>
      </c>
      <c r="AB1300">
        <v>3.9457533359527601</v>
      </c>
      <c r="AC1300">
        <f t="shared" si="21"/>
        <v>6.4342303616659997</v>
      </c>
    </row>
    <row r="1301" spans="1:29" hidden="1" x14ac:dyDescent="0.35">
      <c r="A1301" t="s">
        <v>503</v>
      </c>
      <c r="B1301" t="s">
        <v>504</v>
      </c>
      <c r="C1301" t="s">
        <v>10</v>
      </c>
      <c r="D1301" t="s">
        <v>11</v>
      </c>
      <c r="E1301" t="s">
        <v>165</v>
      </c>
      <c r="F1301" t="s">
        <v>521</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f t="shared" si="21"/>
        <v>0</v>
      </c>
    </row>
    <row r="1302" spans="1:29" hidden="1" x14ac:dyDescent="0.35">
      <c r="A1302" t="s">
        <v>385</v>
      </c>
      <c r="B1302" t="s">
        <v>386</v>
      </c>
      <c r="C1302" t="s">
        <v>12</v>
      </c>
      <c r="D1302" t="s">
        <v>13</v>
      </c>
      <c r="E1302" t="s">
        <v>14</v>
      </c>
      <c r="F1302" t="s">
        <v>14</v>
      </c>
      <c r="G1302">
        <v>10.836851119995099</v>
      </c>
      <c r="H1302">
        <v>10.6249942779541</v>
      </c>
      <c r="I1302">
        <v>10.6426181793213</v>
      </c>
      <c r="J1302">
        <v>10.8028240203857</v>
      </c>
      <c r="K1302">
        <v>10.8274822235107</v>
      </c>
      <c r="L1302">
        <v>10.343542098999</v>
      </c>
      <c r="M1302">
        <v>10.424675941467299</v>
      </c>
      <c r="N1302">
        <v>9.6376104354858398</v>
      </c>
      <c r="O1302">
        <v>8.6141061782836896</v>
      </c>
      <c r="P1302">
        <v>8.4528083801269496</v>
      </c>
      <c r="Q1302">
        <v>7.55893898010254</v>
      </c>
      <c r="R1302">
        <v>7.1900434494018599</v>
      </c>
      <c r="S1302">
        <v>6.8614907264709499</v>
      </c>
      <c r="T1302">
        <v>6.3011674880981401</v>
      </c>
      <c r="U1302">
        <v>5.87219285964966</v>
      </c>
      <c r="V1302">
        <v>5.2116737365722701</v>
      </c>
      <c r="W1302" t="s">
        <v>14</v>
      </c>
      <c r="X1302" t="s">
        <v>14</v>
      </c>
      <c r="Y1302" t="s">
        <v>14</v>
      </c>
      <c r="Z1302" t="s">
        <v>14</v>
      </c>
      <c r="AA1302" t="s">
        <v>14</v>
      </c>
      <c r="AB1302" t="s">
        <v>14</v>
      </c>
      <c r="AC1302">
        <f t="shared" si="21"/>
        <v>6.676334290277385</v>
      </c>
    </row>
    <row r="1303" spans="1:29" hidden="1" x14ac:dyDescent="0.35">
      <c r="A1303" t="s">
        <v>385</v>
      </c>
      <c r="B1303" t="s">
        <v>386</v>
      </c>
      <c r="C1303" t="s">
        <v>15</v>
      </c>
      <c r="D1303" t="s">
        <v>16</v>
      </c>
      <c r="E1303" t="s">
        <v>14</v>
      </c>
      <c r="F1303" t="s">
        <v>14</v>
      </c>
      <c r="G1303">
        <v>1774000000</v>
      </c>
      <c r="H1303">
        <v>1947000064</v>
      </c>
      <c r="I1303">
        <v>1916000000</v>
      </c>
      <c r="J1303">
        <v>1898000000</v>
      </c>
      <c r="K1303">
        <v>2000999936</v>
      </c>
      <c r="L1303">
        <v>2212999936</v>
      </c>
      <c r="M1303">
        <v>3204000000</v>
      </c>
      <c r="N1303">
        <v>4183000064</v>
      </c>
      <c r="O1303">
        <v>4716000256</v>
      </c>
      <c r="P1303">
        <v>5589000192</v>
      </c>
      <c r="Q1303">
        <v>6118000128</v>
      </c>
      <c r="R1303">
        <v>6545999872</v>
      </c>
      <c r="S1303">
        <v>7446000128</v>
      </c>
      <c r="T1303">
        <v>7318000128</v>
      </c>
      <c r="U1303">
        <v>7520999936</v>
      </c>
      <c r="V1303">
        <v>7560999936</v>
      </c>
      <c r="W1303">
        <v>7461499904</v>
      </c>
      <c r="X1303">
        <v>7465375232</v>
      </c>
      <c r="Y1303">
        <v>7502218752</v>
      </c>
      <c r="Z1303">
        <v>7497523200</v>
      </c>
      <c r="AA1303">
        <v>7481654272</v>
      </c>
      <c r="AB1303">
        <v>7486692864</v>
      </c>
      <c r="AC1303">
        <f t="shared" si="21"/>
        <v>5564093561.9047623</v>
      </c>
    </row>
    <row r="1304" spans="1:29" x14ac:dyDescent="0.35">
      <c r="A1304" t="s">
        <v>387</v>
      </c>
      <c r="B1304" t="s">
        <v>388</v>
      </c>
      <c r="C1304" t="s">
        <v>2</v>
      </c>
      <c r="D1304" t="s">
        <v>3</v>
      </c>
      <c r="E1304" t="s">
        <v>14</v>
      </c>
      <c r="F1304" t="s">
        <v>14</v>
      </c>
      <c r="G1304">
        <v>55.005138397216797</v>
      </c>
      <c r="H1304">
        <v>56.383132934570298</v>
      </c>
      <c r="I1304">
        <v>58.267581939697301</v>
      </c>
      <c r="J1304">
        <v>59.2413330078125</v>
      </c>
      <c r="K1304">
        <v>60.415153503417997</v>
      </c>
      <c r="L1304">
        <v>62.072021484375</v>
      </c>
      <c r="M1304">
        <v>61.439682006835902</v>
      </c>
      <c r="N1304">
        <v>63.345981597900398</v>
      </c>
      <c r="O1304">
        <v>66.766761779785199</v>
      </c>
      <c r="P1304">
        <v>64.899269104003906</v>
      </c>
      <c r="Q1304">
        <v>70.0015869140625</v>
      </c>
      <c r="R1304">
        <v>71.467689514160199</v>
      </c>
      <c r="S1304">
        <v>72.930107116699205</v>
      </c>
      <c r="T1304">
        <v>72.447654724121094</v>
      </c>
      <c r="U1304">
        <v>76.697265625</v>
      </c>
      <c r="V1304">
        <v>79.276382446289105</v>
      </c>
      <c r="W1304">
        <v>75.337852478027301</v>
      </c>
      <c r="X1304">
        <v>75.939788818359403</v>
      </c>
      <c r="Y1304">
        <v>76.812820434570298</v>
      </c>
      <c r="Z1304">
        <v>76.841712951660199</v>
      </c>
      <c r="AA1304">
        <v>76.233039855957003</v>
      </c>
      <c r="AB1304">
        <v>76.456840515136705</v>
      </c>
      <c r="AC1304">
        <f t="shared" si="21"/>
        <v>71.822799864269442</v>
      </c>
    </row>
    <row r="1305" spans="1:29" hidden="1" x14ac:dyDescent="0.35">
      <c r="A1305" t="s">
        <v>387</v>
      </c>
      <c r="B1305" t="s">
        <v>388</v>
      </c>
      <c r="C1305" t="s">
        <v>4</v>
      </c>
      <c r="D1305" t="s">
        <v>5</v>
      </c>
      <c r="E1305" t="s">
        <v>14</v>
      </c>
      <c r="F1305" t="s">
        <v>14</v>
      </c>
      <c r="G1305">
        <v>53.936203002929702</v>
      </c>
      <c r="H1305">
        <v>55.556930541992202</v>
      </c>
      <c r="I1305">
        <v>42.311428070068402</v>
      </c>
      <c r="J1305">
        <v>43.710433959960902</v>
      </c>
      <c r="K1305">
        <v>45.050342559814503</v>
      </c>
      <c r="L1305">
        <v>47.265350341796903</v>
      </c>
      <c r="M1305">
        <v>46.048336029052699</v>
      </c>
      <c r="N1305">
        <v>68.128524780273395</v>
      </c>
      <c r="O1305">
        <v>53.134185791015597</v>
      </c>
      <c r="P1305">
        <v>49.848793029785199</v>
      </c>
      <c r="Q1305">
        <v>58.0265083312988</v>
      </c>
      <c r="R1305">
        <v>59.932174682617202</v>
      </c>
      <c r="S1305">
        <v>61.948875427246101</v>
      </c>
      <c r="T1305">
        <v>61.619216918945298</v>
      </c>
      <c r="U1305">
        <v>67.389663696289105</v>
      </c>
      <c r="V1305">
        <v>71.351638793945298</v>
      </c>
      <c r="W1305">
        <v>65.577346801757798</v>
      </c>
      <c r="X1305">
        <v>66.484466552734403</v>
      </c>
      <c r="Y1305">
        <v>67.700775146484403</v>
      </c>
      <c r="Z1305">
        <v>67.778556823730497</v>
      </c>
      <c r="AA1305">
        <v>66.885284423828097</v>
      </c>
      <c r="AB1305">
        <v>67.212272644042997</v>
      </c>
      <c r="AC1305">
        <f t="shared" si="21"/>
        <v>61.280824207124255</v>
      </c>
    </row>
    <row r="1306" spans="1:29" hidden="1" x14ac:dyDescent="0.35">
      <c r="A1306" t="s">
        <v>387</v>
      </c>
      <c r="B1306" t="s">
        <v>388</v>
      </c>
      <c r="C1306" t="s">
        <v>6</v>
      </c>
      <c r="D1306" t="s">
        <v>7</v>
      </c>
      <c r="E1306" t="s">
        <v>14</v>
      </c>
      <c r="F1306" t="s">
        <v>14</v>
      </c>
      <c r="G1306">
        <v>87.568984985351605</v>
      </c>
      <c r="H1306">
        <v>87.859085083007798</v>
      </c>
      <c r="I1306">
        <v>87.971549987792997</v>
      </c>
      <c r="J1306">
        <v>87.956794738769503</v>
      </c>
      <c r="K1306">
        <v>88.604675292968807</v>
      </c>
      <c r="L1306">
        <v>89.010513305664105</v>
      </c>
      <c r="M1306">
        <v>89.161033630371094</v>
      </c>
      <c r="N1306">
        <v>90.373603820800795</v>
      </c>
      <c r="O1306">
        <v>90.713119506835895</v>
      </c>
      <c r="P1306">
        <v>90.984680175781307</v>
      </c>
      <c r="Q1306">
        <v>90.506553649902301</v>
      </c>
      <c r="R1306">
        <v>91.018440246582003</v>
      </c>
      <c r="S1306">
        <v>91.359924316406307</v>
      </c>
      <c r="T1306">
        <v>90.458724975585895</v>
      </c>
      <c r="U1306">
        <v>92.037559509277301</v>
      </c>
      <c r="V1306">
        <v>92.213897705078097</v>
      </c>
      <c r="W1306">
        <v>91.517524719238295</v>
      </c>
      <c r="X1306">
        <v>91.556930541992202</v>
      </c>
      <c r="Y1306">
        <v>91.831481933593807</v>
      </c>
      <c r="Z1306">
        <v>91.779960632324205</v>
      </c>
      <c r="AA1306">
        <v>91.671470642089801</v>
      </c>
      <c r="AB1306">
        <v>91.7099609375</v>
      </c>
      <c r="AC1306">
        <f t="shared" si="21"/>
        <v>94.660308111281637</v>
      </c>
    </row>
    <row r="1307" spans="1:29" hidden="1" x14ac:dyDescent="0.35">
      <c r="A1307" t="s">
        <v>387</v>
      </c>
      <c r="B1307" t="s">
        <v>388</v>
      </c>
      <c r="C1307" t="s">
        <v>8</v>
      </c>
      <c r="D1307" t="s">
        <v>9</v>
      </c>
      <c r="E1307" t="s">
        <v>14</v>
      </c>
      <c r="F1307" t="s">
        <v>14</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f t="shared" si="21"/>
        <v>0</v>
      </c>
    </row>
    <row r="1308" spans="1:29" hidden="1" x14ac:dyDescent="0.35">
      <c r="A1308" t="s">
        <v>505</v>
      </c>
      <c r="B1308" t="s">
        <v>506</v>
      </c>
      <c r="C1308" t="s">
        <v>10</v>
      </c>
      <c r="D1308" t="s">
        <v>11</v>
      </c>
      <c r="E1308" t="s">
        <v>165</v>
      </c>
      <c r="F1308" t="s">
        <v>521</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f t="shared" si="21"/>
        <v>0</v>
      </c>
    </row>
    <row r="1309" spans="1:29" hidden="1" x14ac:dyDescent="0.35">
      <c r="A1309" t="s">
        <v>387</v>
      </c>
      <c r="B1309" t="s">
        <v>388</v>
      </c>
      <c r="C1309" t="s">
        <v>12</v>
      </c>
      <c r="D1309" t="s">
        <v>13</v>
      </c>
      <c r="E1309" t="s">
        <v>14</v>
      </c>
      <c r="F1309" t="s">
        <v>14</v>
      </c>
      <c r="G1309" t="s">
        <v>14</v>
      </c>
      <c r="H1309" t="s">
        <v>14</v>
      </c>
      <c r="I1309" t="s">
        <v>14</v>
      </c>
      <c r="J1309" t="s">
        <v>14</v>
      </c>
      <c r="K1309" t="s">
        <v>14</v>
      </c>
      <c r="L1309" t="s">
        <v>14</v>
      </c>
      <c r="M1309" t="s">
        <v>14</v>
      </c>
      <c r="N1309" t="s">
        <v>14</v>
      </c>
      <c r="O1309" t="s">
        <v>14</v>
      </c>
      <c r="P1309" t="s">
        <v>14</v>
      </c>
      <c r="Q1309" t="s">
        <v>14</v>
      </c>
      <c r="R1309" t="s">
        <v>14</v>
      </c>
      <c r="S1309" t="s">
        <v>14</v>
      </c>
      <c r="T1309" t="s">
        <v>14</v>
      </c>
      <c r="U1309" t="s">
        <v>14</v>
      </c>
      <c r="V1309" t="s">
        <v>14</v>
      </c>
      <c r="W1309" t="s">
        <v>14</v>
      </c>
      <c r="X1309" t="s">
        <v>14</v>
      </c>
      <c r="Y1309" t="s">
        <v>14</v>
      </c>
      <c r="Z1309" t="s">
        <v>14</v>
      </c>
      <c r="AA1309" t="s">
        <v>14</v>
      </c>
      <c r="AB1309" t="s">
        <v>14</v>
      </c>
      <c r="AC1309">
        <f t="shared" si="21"/>
        <v>0</v>
      </c>
    </row>
    <row r="1310" spans="1:29" hidden="1" x14ac:dyDescent="0.35">
      <c r="A1310" t="s">
        <v>387</v>
      </c>
      <c r="B1310" t="s">
        <v>388</v>
      </c>
      <c r="C1310" t="s">
        <v>15</v>
      </c>
      <c r="D1310" t="s">
        <v>16</v>
      </c>
      <c r="E1310" t="s">
        <v>14</v>
      </c>
      <c r="F1310" t="s">
        <v>14</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f t="shared" si="21"/>
        <v>0</v>
      </c>
    </row>
    <row r="1311" spans="1:29" x14ac:dyDescent="0.35">
      <c r="A1311" t="s">
        <v>389</v>
      </c>
      <c r="B1311" t="s">
        <v>390</v>
      </c>
      <c r="C1311" t="s">
        <v>2</v>
      </c>
      <c r="D1311" t="s">
        <v>3</v>
      </c>
      <c r="E1311" t="s">
        <v>453</v>
      </c>
      <c r="F1311" t="s">
        <v>305</v>
      </c>
      <c r="G1311">
        <v>70.310600280761705</v>
      </c>
      <c r="H1311">
        <v>70.361534118652301</v>
      </c>
      <c r="I1311">
        <v>70.404876708984403</v>
      </c>
      <c r="J1311">
        <v>70.4429931640625</v>
      </c>
      <c r="K1311">
        <v>70.478218078613295</v>
      </c>
      <c r="L1311">
        <v>70.512901306152301</v>
      </c>
      <c r="M1311">
        <v>70.549468994140597</v>
      </c>
      <c r="N1311">
        <v>70.590545654296903</v>
      </c>
      <c r="O1311">
        <v>70.638862609863295</v>
      </c>
      <c r="P1311">
        <v>70.697113037109403</v>
      </c>
      <c r="Q1311">
        <v>70.768020629882798</v>
      </c>
      <c r="R1311">
        <v>70.854278564453097</v>
      </c>
      <c r="S1311">
        <v>70.958610534667997</v>
      </c>
      <c r="T1311">
        <v>71.082771301269503</v>
      </c>
      <c r="U1311">
        <v>71.224739074707003</v>
      </c>
      <c r="V1311">
        <v>71.381546020507798</v>
      </c>
      <c r="W1311">
        <v>71.161918640136705</v>
      </c>
      <c r="X1311">
        <v>71.212745666503906</v>
      </c>
      <c r="Y1311">
        <v>71.2452392578125</v>
      </c>
      <c r="Z1311">
        <v>71.250358581542997</v>
      </c>
      <c r="AA1311">
        <v>71.217567443847699</v>
      </c>
      <c r="AB1311">
        <v>71.231475830078097</v>
      </c>
      <c r="AC1311">
        <f t="shared" si="21"/>
        <v>74.217923118954602</v>
      </c>
    </row>
    <row r="1312" spans="1:29" hidden="1" x14ac:dyDescent="0.35">
      <c r="A1312" t="s">
        <v>389</v>
      </c>
      <c r="B1312" t="s">
        <v>390</v>
      </c>
      <c r="C1312" t="s">
        <v>4</v>
      </c>
      <c r="D1312" t="s">
        <v>5</v>
      </c>
      <c r="E1312" t="s">
        <v>453</v>
      </c>
      <c r="F1312" t="s">
        <v>305</v>
      </c>
      <c r="G1312">
        <v>58.786350250244098</v>
      </c>
      <c r="H1312">
        <v>58.618602752685497</v>
      </c>
      <c r="I1312">
        <v>58.436374664306598</v>
      </c>
      <c r="J1312">
        <v>58.240634918212898</v>
      </c>
      <c r="K1312">
        <v>58.0306587219238</v>
      </c>
      <c r="L1312">
        <v>57.806709289550803</v>
      </c>
      <c r="M1312">
        <v>57.569084167480497</v>
      </c>
      <c r="N1312">
        <v>57.323280334472699</v>
      </c>
      <c r="O1312">
        <v>57.076786041259801</v>
      </c>
      <c r="P1312">
        <v>56.836612701416001</v>
      </c>
      <c r="Q1312">
        <v>56.609367370605497</v>
      </c>
      <c r="R1312">
        <v>56.402347564697301</v>
      </c>
      <c r="S1312">
        <v>56.223075866699197</v>
      </c>
      <c r="T1312">
        <v>56.078342437744098</v>
      </c>
      <c r="U1312">
        <v>55.963787078857401</v>
      </c>
      <c r="V1312">
        <v>55.874069213867202</v>
      </c>
      <c r="W1312">
        <v>56.034820556640597</v>
      </c>
      <c r="X1312">
        <v>55.987754821777301</v>
      </c>
      <c r="Y1312">
        <v>55.9651069641113</v>
      </c>
      <c r="Z1312">
        <v>55.965438842773402</v>
      </c>
      <c r="AA1312">
        <v>55.98828125</v>
      </c>
      <c r="AB1312">
        <v>55.976646423339801</v>
      </c>
      <c r="AC1312">
        <f t="shared" si="21"/>
        <v>59.609244392031712</v>
      </c>
    </row>
    <row r="1313" spans="1:29" hidden="1" x14ac:dyDescent="0.35">
      <c r="A1313" t="s">
        <v>389</v>
      </c>
      <c r="B1313" t="s">
        <v>390</v>
      </c>
      <c r="C1313" t="s">
        <v>6</v>
      </c>
      <c r="D1313" t="s">
        <v>7</v>
      </c>
      <c r="E1313" t="s">
        <v>453</v>
      </c>
      <c r="F1313" t="s">
        <v>305</v>
      </c>
      <c r="G1313">
        <v>93.727378845214801</v>
      </c>
      <c r="H1313">
        <v>94.010200500488295</v>
      </c>
      <c r="I1313">
        <v>94.291687011718807</v>
      </c>
      <c r="J1313">
        <v>94.578804016113295</v>
      </c>
      <c r="K1313">
        <v>94.878471374511705</v>
      </c>
      <c r="L1313">
        <v>95.197654724121094</v>
      </c>
      <c r="M1313">
        <v>95.541191101074205</v>
      </c>
      <c r="N1313">
        <v>95.905494689941406</v>
      </c>
      <c r="O1313">
        <v>96.284873962402301</v>
      </c>
      <c r="P1313">
        <v>96.673652648925795</v>
      </c>
      <c r="Q1313">
        <v>97.066131591796903</v>
      </c>
      <c r="R1313">
        <v>97.456634521484403</v>
      </c>
      <c r="S1313">
        <v>97.8394775390625</v>
      </c>
      <c r="T1313">
        <v>98.210227966308594</v>
      </c>
      <c r="U1313">
        <v>98.569534301757798</v>
      </c>
      <c r="V1313">
        <v>98.919303894042997</v>
      </c>
      <c r="W1313">
        <v>98.384635925292997</v>
      </c>
      <c r="X1313">
        <v>98.520927429199205</v>
      </c>
      <c r="Y1313">
        <v>98.598602294921903</v>
      </c>
      <c r="Z1313">
        <v>98.605865478515597</v>
      </c>
      <c r="AA1313">
        <v>98.527503967285199</v>
      </c>
      <c r="AB1313">
        <v>98.563224792480497</v>
      </c>
      <c r="AC1313">
        <f t="shared" si="21"/>
        <v>101.44530850365048</v>
      </c>
    </row>
    <row r="1314" spans="1:29" hidden="1" x14ac:dyDescent="0.35">
      <c r="A1314" t="s">
        <v>389</v>
      </c>
      <c r="B1314" t="s">
        <v>390</v>
      </c>
      <c r="C1314" t="s">
        <v>8</v>
      </c>
      <c r="D1314" t="s">
        <v>9</v>
      </c>
      <c r="E1314" t="s">
        <v>453</v>
      </c>
      <c r="F1314" t="s">
        <v>305</v>
      </c>
      <c r="G1314">
        <v>24.2674255371094</v>
      </c>
      <c r="H1314">
        <v>26.063785552978501</v>
      </c>
      <c r="I1314">
        <v>26.4754829406738</v>
      </c>
      <c r="J1314">
        <v>25.202276229858398</v>
      </c>
      <c r="K1314">
        <v>24.567611694335898</v>
      </c>
      <c r="L1314">
        <v>24.0374240875244</v>
      </c>
      <c r="M1314">
        <v>22.310691833496101</v>
      </c>
      <c r="N1314">
        <v>19.5921020507813</v>
      </c>
      <c r="O1314">
        <v>21.170974731445298</v>
      </c>
      <c r="P1314">
        <v>19.880029678344702</v>
      </c>
      <c r="Q1314">
        <v>16.2262668609619</v>
      </c>
      <c r="R1314">
        <v>16.8829536437988</v>
      </c>
      <c r="S1314">
        <v>17.031990051269499</v>
      </c>
      <c r="T1314">
        <v>16.2688808441162</v>
      </c>
      <c r="U1314">
        <v>17.135566711425799</v>
      </c>
      <c r="V1314">
        <v>0</v>
      </c>
      <c r="W1314">
        <v>12.6091089248657</v>
      </c>
      <c r="X1314">
        <v>11.503389358520501</v>
      </c>
      <c r="Y1314">
        <v>10.3120164871216</v>
      </c>
      <c r="Z1314">
        <v>8.6061286926269496</v>
      </c>
      <c r="AA1314">
        <v>10.7576608657837</v>
      </c>
      <c r="AB1314">
        <v>10.2947988510132</v>
      </c>
      <c r="AC1314">
        <f t="shared" si="21"/>
        <v>18.152217410859599</v>
      </c>
    </row>
    <row r="1315" spans="1:29" hidden="1" x14ac:dyDescent="0.35">
      <c r="A1315" t="s">
        <v>507</v>
      </c>
      <c r="B1315" t="s">
        <v>508</v>
      </c>
      <c r="C1315" t="s">
        <v>10</v>
      </c>
      <c r="D1315" t="s">
        <v>11</v>
      </c>
      <c r="E1315" t="s">
        <v>279</v>
      </c>
      <c r="F1315" t="s">
        <v>217</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f t="shared" si="21"/>
        <v>0</v>
      </c>
    </row>
    <row r="1316" spans="1:29" hidden="1" x14ac:dyDescent="0.35">
      <c r="A1316" t="s">
        <v>389</v>
      </c>
      <c r="B1316" t="s">
        <v>390</v>
      </c>
      <c r="C1316" t="s">
        <v>12</v>
      </c>
      <c r="D1316" t="s">
        <v>13</v>
      </c>
      <c r="E1316" t="s">
        <v>453</v>
      </c>
      <c r="F1316" t="s">
        <v>305</v>
      </c>
      <c r="G1316">
        <v>39.497329711914098</v>
      </c>
      <c r="H1316">
        <v>35.976806640625</v>
      </c>
      <c r="I1316">
        <v>32.199092864990199</v>
      </c>
      <c r="J1316">
        <v>15.7305459976196</v>
      </c>
      <c r="K1316">
        <v>15.7843723297119</v>
      </c>
      <c r="L1316">
        <v>20.151876449585</v>
      </c>
      <c r="M1316">
        <v>28.534919738769499</v>
      </c>
      <c r="N1316">
        <v>32.215847015380902</v>
      </c>
      <c r="O1316">
        <v>35.390106201171903</v>
      </c>
      <c r="P1316">
        <v>37.936386108398402</v>
      </c>
      <c r="Q1316">
        <v>35.160621643066399</v>
      </c>
      <c r="R1316">
        <v>35.2949829101563</v>
      </c>
      <c r="S1316">
        <v>35.9302978515625</v>
      </c>
      <c r="T1316">
        <v>38.3268013000488</v>
      </c>
      <c r="U1316">
        <v>36.836841583252003</v>
      </c>
      <c r="V1316">
        <v>37.2249946594238</v>
      </c>
      <c r="W1316" t="s">
        <v>14</v>
      </c>
      <c r="X1316" t="s">
        <v>14</v>
      </c>
      <c r="Y1316" t="s">
        <v>14</v>
      </c>
      <c r="Z1316" t="s">
        <v>14</v>
      </c>
      <c r="AA1316" t="s">
        <v>14</v>
      </c>
      <c r="AB1316" t="s">
        <v>14</v>
      </c>
      <c r="AC1316">
        <f t="shared" si="21"/>
        <v>24.390086809794109</v>
      </c>
    </row>
    <row r="1317" spans="1:29" hidden="1" x14ac:dyDescent="0.35">
      <c r="A1317" t="s">
        <v>389</v>
      </c>
      <c r="B1317" t="s">
        <v>390</v>
      </c>
      <c r="C1317" t="s">
        <v>15</v>
      </c>
      <c r="D1317" t="s">
        <v>16</v>
      </c>
      <c r="E1317" t="s">
        <v>453</v>
      </c>
      <c r="F1317" t="s">
        <v>305</v>
      </c>
      <c r="G1317">
        <v>0</v>
      </c>
      <c r="H1317">
        <v>0</v>
      </c>
      <c r="I1317">
        <v>0</v>
      </c>
      <c r="J1317">
        <v>0</v>
      </c>
      <c r="K1317">
        <v>0</v>
      </c>
      <c r="L1317">
        <v>0</v>
      </c>
      <c r="M1317">
        <v>0</v>
      </c>
      <c r="N1317">
        <v>0</v>
      </c>
      <c r="O1317">
        <v>0</v>
      </c>
      <c r="P1317">
        <v>0</v>
      </c>
      <c r="Q1317">
        <v>0</v>
      </c>
      <c r="R1317">
        <v>0</v>
      </c>
      <c r="S1317">
        <v>0</v>
      </c>
      <c r="T1317">
        <v>397000000</v>
      </c>
      <c r="U1317">
        <v>802000000</v>
      </c>
      <c r="V1317">
        <v>840000000</v>
      </c>
      <c r="W1317">
        <v>509750016</v>
      </c>
      <c r="X1317">
        <v>637187520</v>
      </c>
      <c r="Y1317">
        <v>697234368</v>
      </c>
      <c r="Z1317">
        <v>671042944</v>
      </c>
      <c r="AA1317">
        <v>628803712</v>
      </c>
      <c r="AB1317">
        <v>658567168</v>
      </c>
      <c r="AC1317">
        <f t="shared" si="21"/>
        <v>278170748.95238096</v>
      </c>
    </row>
    <row r="1318" spans="1:29" x14ac:dyDescent="0.35">
      <c r="A1318" t="s">
        <v>391</v>
      </c>
      <c r="B1318" t="s">
        <v>392</v>
      </c>
      <c r="C1318" t="s">
        <v>2</v>
      </c>
      <c r="D1318" t="s">
        <v>3</v>
      </c>
      <c r="E1318" t="s">
        <v>141</v>
      </c>
      <c r="F1318" t="s">
        <v>521</v>
      </c>
      <c r="G1318">
        <v>98.168998718261705</v>
      </c>
      <c r="H1318">
        <v>98.228553771972699</v>
      </c>
      <c r="I1318">
        <v>98.280517578125</v>
      </c>
      <c r="J1318">
        <v>98.327247619628906</v>
      </c>
      <c r="K1318">
        <v>98.37109375</v>
      </c>
      <c r="L1318">
        <v>98.91650390625</v>
      </c>
      <c r="M1318">
        <v>98.459587097167997</v>
      </c>
      <c r="N1318">
        <v>98.509292602539105</v>
      </c>
      <c r="O1318">
        <v>98.566223144531307</v>
      </c>
      <c r="P1318">
        <v>98.633094787597699</v>
      </c>
      <c r="Q1318">
        <v>98.712615966796903</v>
      </c>
      <c r="R1318">
        <v>98.807502746582003</v>
      </c>
      <c r="S1318">
        <v>97.630424499511705</v>
      </c>
      <c r="T1318">
        <v>99.053230285644503</v>
      </c>
      <c r="U1318">
        <v>99.810302734375</v>
      </c>
      <c r="V1318">
        <v>99.369239807128906</v>
      </c>
      <c r="W1318">
        <v>98.965797424316406</v>
      </c>
      <c r="X1318">
        <v>99.299644470214801</v>
      </c>
      <c r="Y1318">
        <v>99.361244201660199</v>
      </c>
      <c r="Z1318">
        <v>99.248985290527301</v>
      </c>
      <c r="AA1318">
        <v>99.218917846679702</v>
      </c>
      <c r="AB1318">
        <v>99.282196044921903</v>
      </c>
      <c r="AC1318">
        <f t="shared" si="21"/>
        <v>103.48672449021112</v>
      </c>
    </row>
    <row r="1319" spans="1:29" hidden="1" x14ac:dyDescent="0.35">
      <c r="A1319" t="s">
        <v>391</v>
      </c>
      <c r="B1319" t="s">
        <v>392</v>
      </c>
      <c r="C1319" t="s">
        <v>4</v>
      </c>
      <c r="D1319" t="s">
        <v>5</v>
      </c>
      <c r="E1319" t="s">
        <v>141</v>
      </c>
      <c r="F1319" t="s">
        <v>521</v>
      </c>
      <c r="G1319">
        <v>95.984931945800795</v>
      </c>
      <c r="H1319">
        <v>96.245368957519503</v>
      </c>
      <c r="I1319">
        <v>96.479606628417997</v>
      </c>
      <c r="J1319">
        <v>96.679580688476605</v>
      </c>
      <c r="K1319">
        <v>96.761367797851605</v>
      </c>
      <c r="L1319">
        <v>96.985656738281307</v>
      </c>
      <c r="M1319">
        <v>96.782325744628906</v>
      </c>
      <c r="N1319">
        <v>96.7249755859375</v>
      </c>
      <c r="O1319">
        <v>96.647109985351605</v>
      </c>
      <c r="P1319">
        <v>96.573326110839801</v>
      </c>
      <c r="Q1319">
        <v>96.530899047851605</v>
      </c>
      <c r="R1319">
        <v>96.551124572753906</v>
      </c>
      <c r="S1319">
        <v>94.8759765625</v>
      </c>
      <c r="T1319">
        <v>96.916717529296903</v>
      </c>
      <c r="U1319">
        <v>99.156333923339801</v>
      </c>
      <c r="V1319">
        <v>97.795158386230497</v>
      </c>
      <c r="W1319">
        <v>97.186042785644503</v>
      </c>
      <c r="X1319">
        <v>97.763565063476605</v>
      </c>
      <c r="Y1319">
        <v>97.975273132324205</v>
      </c>
      <c r="Z1319">
        <v>97.680007934570298</v>
      </c>
      <c r="AA1319">
        <v>97.651222229003906</v>
      </c>
      <c r="AB1319">
        <v>97.767517089843807</v>
      </c>
      <c r="AC1319">
        <f t="shared" si="21"/>
        <v>101.60543278285438</v>
      </c>
    </row>
    <row r="1320" spans="1:29" hidden="1" x14ac:dyDescent="0.35">
      <c r="A1320" t="s">
        <v>391</v>
      </c>
      <c r="B1320" t="s">
        <v>392</v>
      </c>
      <c r="C1320" t="s">
        <v>6</v>
      </c>
      <c r="D1320" t="s">
        <v>7</v>
      </c>
      <c r="E1320" t="s">
        <v>141</v>
      </c>
      <c r="F1320" t="s">
        <v>521</v>
      </c>
      <c r="G1320">
        <v>99.090118408203097</v>
      </c>
      <c r="H1320">
        <v>99.074737548828097</v>
      </c>
      <c r="I1320">
        <v>99.058036804199205</v>
      </c>
      <c r="J1320">
        <v>99.046943664550795</v>
      </c>
      <c r="K1320">
        <v>99.048423767089801</v>
      </c>
      <c r="L1320">
        <v>99.699295043945298</v>
      </c>
      <c r="M1320">
        <v>99.114738464355497</v>
      </c>
      <c r="N1320">
        <v>99.180847167968807</v>
      </c>
      <c r="O1320">
        <v>99.262023925781307</v>
      </c>
      <c r="P1320">
        <v>99.352607727050795</v>
      </c>
      <c r="Q1320">
        <v>99.446891784667997</v>
      </c>
      <c r="R1320">
        <v>99.539199829101605</v>
      </c>
      <c r="S1320">
        <v>98.490974426269503</v>
      </c>
      <c r="T1320">
        <v>99.696395874023395</v>
      </c>
      <c r="U1320">
        <v>100</v>
      </c>
      <c r="V1320">
        <v>99.809074401855497</v>
      </c>
      <c r="W1320">
        <v>99.499107360839801</v>
      </c>
      <c r="X1320">
        <v>99.751144409179702</v>
      </c>
      <c r="Y1320">
        <v>99.764831542968807</v>
      </c>
      <c r="Z1320">
        <v>99.706039428710895</v>
      </c>
      <c r="AA1320">
        <v>99.680282592773395</v>
      </c>
      <c r="AB1320">
        <v>99.725578308105497</v>
      </c>
      <c r="AC1320">
        <f t="shared" si="21"/>
        <v>104.14463297526042</v>
      </c>
    </row>
    <row r="1321" spans="1:29" hidden="1" x14ac:dyDescent="0.35">
      <c r="A1321" t="s">
        <v>391</v>
      </c>
      <c r="B1321" t="s">
        <v>392</v>
      </c>
      <c r="C1321" t="s">
        <v>8</v>
      </c>
      <c r="D1321" t="s">
        <v>9</v>
      </c>
      <c r="E1321" t="s">
        <v>141</v>
      </c>
      <c r="F1321" t="s">
        <v>521</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f t="shared" si="21"/>
        <v>0</v>
      </c>
    </row>
    <row r="1322" spans="1:29" hidden="1" x14ac:dyDescent="0.35">
      <c r="A1322" t="s">
        <v>509</v>
      </c>
      <c r="B1322" t="s">
        <v>510</v>
      </c>
      <c r="C1322" t="s">
        <v>10</v>
      </c>
      <c r="D1322" t="s">
        <v>11</v>
      </c>
      <c r="E1322" t="s">
        <v>141</v>
      </c>
      <c r="F1322" t="s">
        <v>521</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f t="shared" si="21"/>
        <v>0</v>
      </c>
    </row>
    <row r="1323" spans="1:29" hidden="1" x14ac:dyDescent="0.35">
      <c r="A1323" t="s">
        <v>391</v>
      </c>
      <c r="B1323" t="s">
        <v>392</v>
      </c>
      <c r="C1323" t="s">
        <v>12</v>
      </c>
      <c r="D1323" t="s">
        <v>13</v>
      </c>
      <c r="E1323" t="s">
        <v>141</v>
      </c>
      <c r="F1323" t="s">
        <v>521</v>
      </c>
      <c r="G1323" t="s">
        <v>14</v>
      </c>
      <c r="H1323" t="s">
        <v>14</v>
      </c>
      <c r="I1323" t="s">
        <v>14</v>
      </c>
      <c r="J1323" t="s">
        <v>14</v>
      </c>
      <c r="K1323" t="s">
        <v>14</v>
      </c>
      <c r="L1323" t="s">
        <v>14</v>
      </c>
      <c r="M1323" t="s">
        <v>14</v>
      </c>
      <c r="N1323" t="s">
        <v>14</v>
      </c>
      <c r="O1323" t="s">
        <v>14</v>
      </c>
      <c r="P1323" t="s">
        <v>14</v>
      </c>
      <c r="Q1323" t="s">
        <v>14</v>
      </c>
      <c r="R1323" t="s">
        <v>14</v>
      </c>
      <c r="S1323" t="s">
        <v>14</v>
      </c>
      <c r="T1323" t="s">
        <v>14</v>
      </c>
      <c r="U1323" t="s">
        <v>14</v>
      </c>
      <c r="V1323" t="s">
        <v>14</v>
      </c>
      <c r="W1323" t="s">
        <v>14</v>
      </c>
      <c r="X1323" t="s">
        <v>14</v>
      </c>
      <c r="Y1323" t="s">
        <v>14</v>
      </c>
      <c r="Z1323" t="s">
        <v>14</v>
      </c>
      <c r="AA1323" t="s">
        <v>14</v>
      </c>
      <c r="AB1323" t="s">
        <v>14</v>
      </c>
      <c r="AC1323">
        <f t="shared" si="21"/>
        <v>0</v>
      </c>
    </row>
    <row r="1324" spans="1:29" hidden="1" x14ac:dyDescent="0.35">
      <c r="A1324" t="s">
        <v>391</v>
      </c>
      <c r="B1324" t="s">
        <v>392</v>
      </c>
      <c r="C1324" t="s">
        <v>15</v>
      </c>
      <c r="D1324" t="s">
        <v>16</v>
      </c>
      <c r="E1324" t="s">
        <v>141</v>
      </c>
      <c r="F1324" t="s">
        <v>521</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f t="shared" si="21"/>
        <v>0</v>
      </c>
    </row>
    <row r="1325" spans="1:29" x14ac:dyDescent="0.35">
      <c r="A1325" t="s">
        <v>393</v>
      </c>
      <c r="B1325" t="s">
        <v>394</v>
      </c>
      <c r="C1325" t="s">
        <v>2</v>
      </c>
      <c r="D1325" t="s">
        <v>3</v>
      </c>
      <c r="E1325" t="s">
        <v>279</v>
      </c>
      <c r="F1325" t="s">
        <v>217</v>
      </c>
      <c r="G1325">
        <v>81.401412963867202</v>
      </c>
      <c r="H1325">
        <v>81.456253051757798</v>
      </c>
      <c r="I1325">
        <v>82.200920104980497</v>
      </c>
      <c r="J1325">
        <v>87.800003051757798</v>
      </c>
      <c r="K1325">
        <v>83.676902770996094</v>
      </c>
      <c r="L1325">
        <v>84.412910461425795</v>
      </c>
      <c r="M1325">
        <v>85.150794982910199</v>
      </c>
      <c r="N1325">
        <v>85.893196105957003</v>
      </c>
      <c r="O1325">
        <v>86.642837524414105</v>
      </c>
      <c r="P1325">
        <v>87.402412414550795</v>
      </c>
      <c r="Q1325">
        <v>86.849998474121094</v>
      </c>
      <c r="R1325">
        <v>88.962219238281307</v>
      </c>
      <c r="S1325">
        <v>89.767868041992202</v>
      </c>
      <c r="T1325">
        <v>89.099998474121094</v>
      </c>
      <c r="U1325">
        <v>91.436637878417997</v>
      </c>
      <c r="V1325">
        <v>92.294769287109403</v>
      </c>
      <c r="W1325">
        <v>90.649818420410199</v>
      </c>
      <c r="X1325">
        <v>90.870307922363295</v>
      </c>
      <c r="Y1325">
        <v>91.312881469726605</v>
      </c>
      <c r="Z1325">
        <v>91.281944274902301</v>
      </c>
      <c r="AA1325">
        <v>91.028739929199205</v>
      </c>
      <c r="AB1325">
        <v>91.123466491699205</v>
      </c>
      <c r="AC1325">
        <f t="shared" si="21"/>
        <v>91.938871111188618</v>
      </c>
    </row>
    <row r="1326" spans="1:29" hidden="1" x14ac:dyDescent="0.35">
      <c r="A1326" t="s">
        <v>393</v>
      </c>
      <c r="B1326" t="s">
        <v>394</v>
      </c>
      <c r="C1326" t="s">
        <v>4</v>
      </c>
      <c r="D1326" t="s">
        <v>5</v>
      </c>
      <c r="E1326" t="s">
        <v>279</v>
      </c>
      <c r="F1326" t="s">
        <v>217</v>
      </c>
      <c r="G1326">
        <v>55.423435211181598</v>
      </c>
      <c r="H1326">
        <v>55.342994689941399</v>
      </c>
      <c r="I1326">
        <v>56.893104553222699</v>
      </c>
      <c r="J1326">
        <v>71.609848022460895</v>
      </c>
      <c r="K1326">
        <v>59.98876953125</v>
      </c>
      <c r="L1326">
        <v>61.523311614990199</v>
      </c>
      <c r="M1326">
        <v>63.044143676757798</v>
      </c>
      <c r="N1326">
        <v>64.564987182617202</v>
      </c>
      <c r="O1326">
        <v>66.101325988769503</v>
      </c>
      <c r="P1326">
        <v>67.672180175781307</v>
      </c>
      <c r="Q1326">
        <v>64.706878662109403</v>
      </c>
      <c r="R1326">
        <v>70.847541809082003</v>
      </c>
      <c r="S1326">
        <v>72.6453857421875</v>
      </c>
      <c r="T1326">
        <v>71.199737548828097</v>
      </c>
      <c r="U1326">
        <v>76.640556335449205</v>
      </c>
      <c r="V1326">
        <v>78.723152160644503</v>
      </c>
      <c r="W1326">
        <v>74.802207946777301</v>
      </c>
      <c r="X1326">
        <v>75.341415405273395</v>
      </c>
      <c r="Y1326">
        <v>76.3768310546875</v>
      </c>
      <c r="Z1326">
        <v>76.310897827148395</v>
      </c>
      <c r="AA1326">
        <v>75.707839965820298</v>
      </c>
      <c r="AB1326">
        <v>75.934249877929702</v>
      </c>
      <c r="AC1326">
        <f t="shared" si="21"/>
        <v>71.971466427757633</v>
      </c>
    </row>
    <row r="1327" spans="1:29" hidden="1" x14ac:dyDescent="0.35">
      <c r="A1327" t="s">
        <v>393</v>
      </c>
      <c r="B1327" t="s">
        <v>394</v>
      </c>
      <c r="C1327" t="s">
        <v>6</v>
      </c>
      <c r="D1327" t="s">
        <v>7</v>
      </c>
      <c r="E1327" t="s">
        <v>279</v>
      </c>
      <c r="F1327" t="s">
        <v>217</v>
      </c>
      <c r="G1327">
        <v>97.190002441406307</v>
      </c>
      <c r="H1327">
        <v>97.126213073730497</v>
      </c>
      <c r="I1327">
        <v>97.196014404296903</v>
      </c>
      <c r="J1327">
        <v>97.271430969238295</v>
      </c>
      <c r="K1327">
        <v>97.359413146972699</v>
      </c>
      <c r="L1327">
        <v>97.466903686523395</v>
      </c>
      <c r="M1327">
        <v>97.598739624023395</v>
      </c>
      <c r="N1327">
        <v>97.751350402832003</v>
      </c>
      <c r="O1327">
        <v>97.919036865234403</v>
      </c>
      <c r="P1327">
        <v>98.096122741699205</v>
      </c>
      <c r="Q1327">
        <v>98.699996948242202</v>
      </c>
      <c r="R1327">
        <v>98.530158996582003</v>
      </c>
      <c r="S1327">
        <v>98.690750122070298</v>
      </c>
      <c r="T1327">
        <v>98.300003051757798</v>
      </c>
      <c r="U1327">
        <v>98.933547973632798</v>
      </c>
      <c r="V1327">
        <v>99.071624755859403</v>
      </c>
      <c r="W1327">
        <v>98.748977661132798</v>
      </c>
      <c r="X1327">
        <v>98.763542175292997</v>
      </c>
      <c r="Y1327">
        <v>98.879425048828097</v>
      </c>
      <c r="Z1327">
        <v>98.865890502929702</v>
      </c>
      <c r="AA1327">
        <v>98.814460754394503</v>
      </c>
      <c r="AB1327">
        <v>98.830825805664105</v>
      </c>
      <c r="AC1327">
        <f t="shared" si="21"/>
        <v>102.86211576915923</v>
      </c>
    </row>
    <row r="1328" spans="1:29" hidden="1" x14ac:dyDescent="0.35">
      <c r="A1328" t="s">
        <v>393</v>
      </c>
      <c r="B1328" t="s">
        <v>394</v>
      </c>
      <c r="C1328" t="s">
        <v>8</v>
      </c>
      <c r="D1328" t="s">
        <v>9</v>
      </c>
      <c r="E1328" t="s">
        <v>279</v>
      </c>
      <c r="F1328" t="s">
        <v>217</v>
      </c>
      <c r="G1328">
        <v>23.859218597412099</v>
      </c>
      <c r="H1328">
        <v>20.804059982299801</v>
      </c>
      <c r="I1328">
        <v>20.952201843261701</v>
      </c>
      <c r="J1328">
        <v>18.579626083373999</v>
      </c>
      <c r="K1328">
        <v>16.941503524780298</v>
      </c>
      <c r="L1328">
        <v>15.9601850509644</v>
      </c>
      <c r="M1328">
        <v>15.4783773422241</v>
      </c>
      <c r="N1328">
        <v>14.1109046936035</v>
      </c>
      <c r="O1328">
        <v>12.108949661254901</v>
      </c>
      <c r="P1328">
        <v>14.692696571350099</v>
      </c>
      <c r="Q1328">
        <v>14.330218315124499</v>
      </c>
      <c r="R1328">
        <v>14.3569421768188</v>
      </c>
      <c r="S1328">
        <v>13.832384109497101</v>
      </c>
      <c r="T1328">
        <v>13.6191110610962</v>
      </c>
      <c r="U1328">
        <v>14.299558639526399</v>
      </c>
      <c r="V1328">
        <v>0</v>
      </c>
      <c r="W1328">
        <v>10.4377632141113</v>
      </c>
      <c r="X1328">
        <v>9.5891084671020508</v>
      </c>
      <c r="Y1328">
        <v>8.5816078186035192</v>
      </c>
      <c r="Z1328">
        <v>7.1521196365356401</v>
      </c>
      <c r="AA1328">
        <v>8.9401502609252894</v>
      </c>
      <c r="AB1328">
        <v>8.5657463073730504</v>
      </c>
      <c r="AC1328">
        <f t="shared" si="21"/>
        <v>14.152020636058989</v>
      </c>
    </row>
    <row r="1329" spans="1:29" hidden="1" x14ac:dyDescent="0.35">
      <c r="A1329" t="s">
        <v>511</v>
      </c>
      <c r="B1329" t="s">
        <v>512</v>
      </c>
      <c r="C1329" t="s">
        <v>10</v>
      </c>
      <c r="D1329" t="s">
        <v>11</v>
      </c>
      <c r="E1329" t="s">
        <v>471</v>
      </c>
      <c r="F1329" t="s">
        <v>303</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f t="shared" si="21"/>
        <v>0</v>
      </c>
    </row>
    <row r="1330" spans="1:29" hidden="1" x14ac:dyDescent="0.35">
      <c r="A1330" t="s">
        <v>393</v>
      </c>
      <c r="B1330" t="s">
        <v>394</v>
      </c>
      <c r="C1330" t="s">
        <v>12</v>
      </c>
      <c r="D1330" t="s">
        <v>13</v>
      </c>
      <c r="E1330" t="s">
        <v>279</v>
      </c>
      <c r="F1330" t="s">
        <v>217</v>
      </c>
      <c r="G1330">
        <v>29.568243026733398</v>
      </c>
      <c r="H1330">
        <v>50.7806396484375</v>
      </c>
      <c r="I1330">
        <v>35.405250549316399</v>
      </c>
      <c r="J1330">
        <v>48.995697021484403</v>
      </c>
      <c r="K1330">
        <v>33.987155914306598</v>
      </c>
      <c r="L1330">
        <v>35.695899963378899</v>
      </c>
      <c r="M1330">
        <v>39.823009490966797</v>
      </c>
      <c r="N1330">
        <v>42.301734924316399</v>
      </c>
      <c r="O1330">
        <v>37.929962158203097</v>
      </c>
      <c r="P1330">
        <v>43.311641693115199</v>
      </c>
      <c r="Q1330">
        <v>42.895843505859403</v>
      </c>
      <c r="R1330">
        <v>41.536689758300803</v>
      </c>
      <c r="S1330">
        <v>29.303731918335</v>
      </c>
      <c r="T1330">
        <v>34.449653625488303</v>
      </c>
      <c r="U1330">
        <v>36.804134368896499</v>
      </c>
      <c r="V1330">
        <v>27.7583522796631</v>
      </c>
      <c r="W1330" t="s">
        <v>14</v>
      </c>
      <c r="X1330" t="s">
        <v>14</v>
      </c>
      <c r="Y1330" t="s">
        <v>14</v>
      </c>
      <c r="Z1330" t="s">
        <v>14</v>
      </c>
      <c r="AA1330" t="s">
        <v>14</v>
      </c>
      <c r="AB1330" t="s">
        <v>14</v>
      </c>
      <c r="AC1330">
        <f t="shared" si="21"/>
        <v>29.073697135561993</v>
      </c>
    </row>
    <row r="1331" spans="1:29" hidden="1" x14ac:dyDescent="0.35">
      <c r="A1331" t="s">
        <v>393</v>
      </c>
      <c r="B1331" t="s">
        <v>394</v>
      </c>
      <c r="C1331" t="s">
        <v>15</v>
      </c>
      <c r="D1331" t="s">
        <v>16</v>
      </c>
      <c r="E1331" t="s">
        <v>279</v>
      </c>
      <c r="F1331" t="s">
        <v>217</v>
      </c>
      <c r="G1331">
        <v>24000000</v>
      </c>
      <c r="H1331">
        <v>23000000</v>
      </c>
      <c r="I1331">
        <v>18000000</v>
      </c>
      <c r="J1331">
        <v>21000000</v>
      </c>
      <c r="K1331">
        <v>24000000</v>
      </c>
      <c r="L1331">
        <v>23000000</v>
      </c>
      <c r="M1331">
        <v>24000000</v>
      </c>
      <c r="N1331">
        <v>19000000</v>
      </c>
      <c r="O1331">
        <v>16000000</v>
      </c>
      <c r="P1331">
        <v>23000000</v>
      </c>
      <c r="Q1331">
        <v>22000000</v>
      </c>
      <c r="R1331">
        <v>23000000</v>
      </c>
      <c r="S1331">
        <v>26000000</v>
      </c>
      <c r="T1331">
        <v>35000000</v>
      </c>
      <c r="U1331">
        <v>148000000</v>
      </c>
      <c r="V1331">
        <v>469000000</v>
      </c>
      <c r="W1331">
        <v>169500000</v>
      </c>
      <c r="X1331">
        <v>205375008</v>
      </c>
      <c r="Y1331">
        <v>247968752</v>
      </c>
      <c r="Z1331">
        <v>272960928</v>
      </c>
      <c r="AA1331">
        <v>223951168</v>
      </c>
      <c r="AB1331">
        <v>237563968</v>
      </c>
      <c r="AC1331">
        <f t="shared" si="21"/>
        <v>109300944</v>
      </c>
    </row>
    <row r="1332" spans="1:29" x14ac:dyDescent="0.35">
      <c r="A1332" t="s">
        <v>395</v>
      </c>
      <c r="B1332" t="s">
        <v>396</v>
      </c>
      <c r="C1332" t="s">
        <v>2</v>
      </c>
      <c r="D1332" t="s">
        <v>3</v>
      </c>
      <c r="E1332" t="s">
        <v>141</v>
      </c>
      <c r="F1332" t="s">
        <v>305</v>
      </c>
      <c r="G1332">
        <v>7.5770139694213903</v>
      </c>
      <c r="H1332">
        <v>9.8821840286254901</v>
      </c>
      <c r="I1332">
        <v>12.1797695159912</v>
      </c>
      <c r="J1332">
        <v>14.472120285034199</v>
      </c>
      <c r="K1332">
        <v>16.761583328247099</v>
      </c>
      <c r="L1332">
        <v>19.050512313842798</v>
      </c>
      <c r="M1332">
        <v>12.3999996185303</v>
      </c>
      <c r="N1332">
        <v>23.636632919311499</v>
      </c>
      <c r="O1332">
        <v>25.939186096191399</v>
      </c>
      <c r="P1332">
        <v>17.200000762939499</v>
      </c>
      <c r="Q1332">
        <v>19.5</v>
      </c>
      <c r="R1332">
        <v>32.917320251464801</v>
      </c>
      <c r="S1332">
        <v>35.275886535644503</v>
      </c>
      <c r="T1332">
        <v>37.654285430908203</v>
      </c>
      <c r="U1332">
        <v>40.050491333007798</v>
      </c>
      <c r="V1332">
        <v>42.878219604492202</v>
      </c>
      <c r="W1332">
        <v>38.9647216796875</v>
      </c>
      <c r="X1332">
        <v>39.886928558349602</v>
      </c>
      <c r="Y1332">
        <v>40.445091247558601</v>
      </c>
      <c r="Z1332">
        <v>40.543739318847699</v>
      </c>
      <c r="AA1332">
        <v>39.960121154785199</v>
      </c>
      <c r="AB1332">
        <v>40.208969116210902</v>
      </c>
      <c r="AC1332">
        <f t="shared" si="21"/>
        <v>28.923084622337704</v>
      </c>
    </row>
    <row r="1333" spans="1:29" hidden="1" x14ac:dyDescent="0.35">
      <c r="A1333" t="s">
        <v>395</v>
      </c>
      <c r="B1333" t="s">
        <v>396</v>
      </c>
      <c r="C1333" t="s">
        <v>4</v>
      </c>
      <c r="D1333" t="s">
        <v>5</v>
      </c>
      <c r="E1333" t="s">
        <v>141</v>
      </c>
      <c r="F1333" t="s">
        <v>305</v>
      </c>
      <c r="G1333">
        <v>2.5882585048675502</v>
      </c>
      <c r="H1333">
        <v>1.7552744150161701</v>
      </c>
      <c r="I1333">
        <v>4.2802109718322798</v>
      </c>
      <c r="J1333">
        <v>6.7975845336914098</v>
      </c>
      <c r="K1333">
        <v>9.3097143173217791</v>
      </c>
      <c r="L1333">
        <v>11.8169460296631</v>
      </c>
      <c r="M1333">
        <v>5.0342459678649902</v>
      </c>
      <c r="N1333">
        <v>16.8285007476807</v>
      </c>
      <c r="O1333">
        <v>19.340412139892599</v>
      </c>
      <c r="P1333">
        <v>9.3444910049438494</v>
      </c>
      <c r="Q1333">
        <v>11.7617273330688</v>
      </c>
      <c r="R1333">
        <v>26.9331169128418</v>
      </c>
      <c r="S1333">
        <v>29.446598052978501</v>
      </c>
      <c r="T1333">
        <v>31.996091842651399</v>
      </c>
      <c r="U1333">
        <v>34.582210540771499</v>
      </c>
      <c r="V1333">
        <v>37.651565551757798</v>
      </c>
      <c r="W1333">
        <v>33.419116973877003</v>
      </c>
      <c r="X1333">
        <v>34.412246704101598</v>
      </c>
      <c r="Y1333">
        <v>35.016284942627003</v>
      </c>
      <c r="Z1333">
        <v>35.124801635742202</v>
      </c>
      <c r="AA1333">
        <v>34.493114471435497</v>
      </c>
      <c r="AB1333">
        <v>34.761611938476598</v>
      </c>
      <c r="AC1333">
        <f t="shared" si="21"/>
        <v>22.223529787290676</v>
      </c>
    </row>
    <row r="1334" spans="1:29" hidden="1" x14ac:dyDescent="0.35">
      <c r="A1334" t="s">
        <v>395</v>
      </c>
      <c r="B1334" t="s">
        <v>396</v>
      </c>
      <c r="C1334" t="s">
        <v>6</v>
      </c>
      <c r="D1334" t="s">
        <v>7</v>
      </c>
      <c r="E1334" t="s">
        <v>141</v>
      </c>
      <c r="F1334" t="s">
        <v>305</v>
      </c>
      <c r="G1334">
        <v>62.523361206054702</v>
      </c>
      <c r="H1334">
        <v>63.406867980957003</v>
      </c>
      <c r="I1334">
        <v>64.289047241210895</v>
      </c>
      <c r="J1334">
        <v>65.176849365234403</v>
      </c>
      <c r="K1334">
        <v>66.077209472656307</v>
      </c>
      <c r="L1334">
        <v>66.997077941894503</v>
      </c>
      <c r="M1334">
        <v>61.299999237060497</v>
      </c>
      <c r="N1334">
        <v>68.906288146972699</v>
      </c>
      <c r="O1334">
        <v>69.886360168457003</v>
      </c>
      <c r="P1334">
        <v>69.599998474121094</v>
      </c>
      <c r="Q1334">
        <v>71.199996948242202</v>
      </c>
      <c r="R1334">
        <v>72.965476989746094</v>
      </c>
      <c r="S1334">
        <v>74.349441528320298</v>
      </c>
      <c r="T1334">
        <v>75.594444274902301</v>
      </c>
      <c r="U1334">
        <v>76.684753417968807</v>
      </c>
      <c r="V1334">
        <v>77.819534301757798</v>
      </c>
      <c r="W1334">
        <v>76.112045288085895</v>
      </c>
      <c r="X1334">
        <v>76.552696228027301</v>
      </c>
      <c r="Y1334">
        <v>76.792259216308594</v>
      </c>
      <c r="Z1334">
        <v>76.819129943847699</v>
      </c>
      <c r="AA1334">
        <v>76.569030761718807</v>
      </c>
      <c r="AB1334">
        <v>76.683280944824205</v>
      </c>
      <c r="AC1334">
        <f t="shared" si="21"/>
        <v>74.585959479922337</v>
      </c>
    </row>
    <row r="1335" spans="1:29" hidden="1" x14ac:dyDescent="0.35">
      <c r="A1335" t="s">
        <v>395</v>
      </c>
      <c r="B1335" t="s">
        <v>396</v>
      </c>
      <c r="C1335" t="s">
        <v>8</v>
      </c>
      <c r="D1335" t="s">
        <v>9</v>
      </c>
      <c r="E1335" t="s">
        <v>141</v>
      </c>
      <c r="F1335" t="s">
        <v>305</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f t="shared" si="21"/>
        <v>0</v>
      </c>
    </row>
    <row r="1336" spans="1:29" hidden="1" x14ac:dyDescent="0.35">
      <c r="A1336" t="s">
        <v>515</v>
      </c>
      <c r="B1336" t="s">
        <v>516</v>
      </c>
      <c r="C1336" t="s">
        <v>10</v>
      </c>
      <c r="D1336" t="s">
        <v>11</v>
      </c>
      <c r="E1336" t="s">
        <v>333</v>
      </c>
      <c r="F1336" t="s">
        <v>217</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f t="shared" si="21"/>
        <v>0</v>
      </c>
    </row>
    <row r="1337" spans="1:29" hidden="1" x14ac:dyDescent="0.35">
      <c r="A1337" t="s">
        <v>395</v>
      </c>
      <c r="B1337" t="s">
        <v>396</v>
      </c>
      <c r="C1337" t="s">
        <v>12</v>
      </c>
      <c r="D1337" t="s">
        <v>13</v>
      </c>
      <c r="E1337" t="s">
        <v>141</v>
      </c>
      <c r="F1337" t="s">
        <v>305</v>
      </c>
      <c r="G1337" t="s">
        <v>14</v>
      </c>
      <c r="H1337" t="s">
        <v>14</v>
      </c>
      <c r="I1337" t="s">
        <v>14</v>
      </c>
      <c r="J1337" t="s">
        <v>14</v>
      </c>
      <c r="K1337" t="s">
        <v>14</v>
      </c>
      <c r="L1337" t="s">
        <v>14</v>
      </c>
      <c r="M1337" t="s">
        <v>14</v>
      </c>
      <c r="N1337" t="s">
        <v>14</v>
      </c>
      <c r="O1337" t="s">
        <v>14</v>
      </c>
      <c r="P1337" t="s">
        <v>14</v>
      </c>
      <c r="Q1337" t="s">
        <v>14</v>
      </c>
      <c r="R1337" t="s">
        <v>14</v>
      </c>
      <c r="S1337" t="s">
        <v>14</v>
      </c>
      <c r="T1337" t="s">
        <v>14</v>
      </c>
      <c r="U1337" t="s">
        <v>14</v>
      </c>
      <c r="V1337" t="s">
        <v>14</v>
      </c>
      <c r="W1337" t="s">
        <v>14</v>
      </c>
      <c r="X1337" t="s">
        <v>14</v>
      </c>
      <c r="Y1337" t="s">
        <v>14</v>
      </c>
      <c r="Z1337" t="s">
        <v>14</v>
      </c>
      <c r="AA1337" t="s">
        <v>14</v>
      </c>
      <c r="AB1337" t="s">
        <v>14</v>
      </c>
      <c r="AC1337">
        <f t="shared" si="21"/>
        <v>0</v>
      </c>
    </row>
    <row r="1338" spans="1:29" hidden="1" x14ac:dyDescent="0.35">
      <c r="A1338" t="s">
        <v>395</v>
      </c>
      <c r="B1338" t="s">
        <v>396</v>
      </c>
      <c r="C1338" t="s">
        <v>15</v>
      </c>
      <c r="D1338" t="s">
        <v>16</v>
      </c>
      <c r="E1338" t="s">
        <v>141</v>
      </c>
      <c r="F1338" t="s">
        <v>305</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f t="shared" si="21"/>
        <v>0</v>
      </c>
    </row>
    <row r="1339" spans="1:29" x14ac:dyDescent="0.35">
      <c r="A1339" t="s">
        <v>397</v>
      </c>
      <c r="B1339" t="s">
        <v>398</v>
      </c>
      <c r="C1339" t="s">
        <v>2</v>
      </c>
      <c r="D1339" t="s">
        <v>3</v>
      </c>
      <c r="E1339" t="s">
        <v>279</v>
      </c>
      <c r="F1339" t="s">
        <v>521</v>
      </c>
      <c r="G1339">
        <v>89.421142578125</v>
      </c>
      <c r="H1339">
        <v>91.042068481445298</v>
      </c>
      <c r="I1339">
        <v>91.666442871093807</v>
      </c>
      <c r="J1339">
        <v>92.558395385742202</v>
      </c>
      <c r="K1339">
        <v>93.2498779296875</v>
      </c>
      <c r="L1339">
        <v>94.6868896484375</v>
      </c>
      <c r="M1339">
        <v>96.749046325683594</v>
      </c>
      <c r="N1339">
        <v>96.452774047851605</v>
      </c>
      <c r="O1339">
        <v>96.677894592285199</v>
      </c>
      <c r="P1339">
        <v>96.891334533691406</v>
      </c>
      <c r="Q1339">
        <v>97.430862426757798</v>
      </c>
      <c r="R1339">
        <v>98.236557006835895</v>
      </c>
      <c r="S1339">
        <v>97.835617065429702</v>
      </c>
      <c r="T1339">
        <v>99.015884399414105</v>
      </c>
      <c r="U1339">
        <v>99.000717163085895</v>
      </c>
      <c r="V1339">
        <v>99.331535339355497</v>
      </c>
      <c r="W1339">
        <v>98.795936584472699</v>
      </c>
      <c r="X1339">
        <v>99.036018371582003</v>
      </c>
      <c r="Y1339">
        <v>99.041053771972699</v>
      </c>
      <c r="Z1339">
        <v>99.051139831542997</v>
      </c>
      <c r="AA1339">
        <v>98.981033325195298</v>
      </c>
      <c r="AB1339">
        <v>99.027313232421903</v>
      </c>
      <c r="AC1339">
        <f t="shared" si="21"/>
        <v>101.15140642438617</v>
      </c>
    </row>
    <row r="1340" spans="1:29" hidden="1" x14ac:dyDescent="0.35">
      <c r="A1340" t="s">
        <v>397</v>
      </c>
      <c r="B1340" t="s">
        <v>398</v>
      </c>
      <c r="C1340" t="s">
        <v>4</v>
      </c>
      <c r="D1340" t="s">
        <v>5</v>
      </c>
      <c r="E1340" t="s">
        <v>279</v>
      </c>
      <c r="F1340" t="s">
        <v>521</v>
      </c>
      <c r="G1340">
        <v>79.191184997558594</v>
      </c>
      <c r="H1340">
        <v>82.292976379394503</v>
      </c>
      <c r="I1340">
        <v>83.726165771484403</v>
      </c>
      <c r="J1340">
        <v>85.611167907714801</v>
      </c>
      <c r="K1340">
        <v>87.5003662109375</v>
      </c>
      <c r="L1340">
        <v>89.643577575683594</v>
      </c>
      <c r="M1340">
        <v>94.284843444824205</v>
      </c>
      <c r="N1340">
        <v>93.126182556152301</v>
      </c>
      <c r="O1340">
        <v>93.376609802246094</v>
      </c>
      <c r="P1340">
        <v>94.741844177246094</v>
      </c>
      <c r="Q1340">
        <v>94.426902770996094</v>
      </c>
      <c r="R1340">
        <v>96.291496276855497</v>
      </c>
      <c r="S1340">
        <v>95.141502380371094</v>
      </c>
      <c r="T1340">
        <v>97.873222351074205</v>
      </c>
      <c r="U1340">
        <v>97.728958129882798</v>
      </c>
      <c r="V1340">
        <v>98.582717895507798</v>
      </c>
      <c r="W1340">
        <v>97.331604003906307</v>
      </c>
      <c r="X1340">
        <v>97.879127502441406</v>
      </c>
      <c r="Y1340">
        <v>97.880599975585895</v>
      </c>
      <c r="Z1340">
        <v>97.918510437011705</v>
      </c>
      <c r="AA1340">
        <v>97.752456665039105</v>
      </c>
      <c r="AB1340">
        <v>97.857673645019503</v>
      </c>
      <c r="AC1340">
        <f t="shared" si="21"/>
        <v>97.62665194556827</v>
      </c>
    </row>
    <row r="1341" spans="1:29" hidden="1" x14ac:dyDescent="0.35">
      <c r="A1341" t="s">
        <v>397</v>
      </c>
      <c r="B1341" t="s">
        <v>398</v>
      </c>
      <c r="C1341" t="s">
        <v>6</v>
      </c>
      <c r="D1341" t="s">
        <v>7</v>
      </c>
      <c r="E1341" t="s">
        <v>279</v>
      </c>
      <c r="F1341" t="s">
        <v>521</v>
      </c>
      <c r="G1341">
        <v>97.679840087890597</v>
      </c>
      <c r="H1341">
        <v>97.925842285156307</v>
      </c>
      <c r="I1341">
        <v>97.754928588867202</v>
      </c>
      <c r="J1341">
        <v>97.804206848144503</v>
      </c>
      <c r="K1341">
        <v>97.533538818359403</v>
      </c>
      <c r="L1341">
        <v>98.394309997558594</v>
      </c>
      <c r="M1341">
        <v>98.536399841308594</v>
      </c>
      <c r="N1341">
        <v>98.833534240722699</v>
      </c>
      <c r="O1341">
        <v>99.009048461914105</v>
      </c>
      <c r="P1341">
        <v>98.388946533203097</v>
      </c>
      <c r="Q1341">
        <v>99.495933532714801</v>
      </c>
      <c r="R1341">
        <v>99.555900573730497</v>
      </c>
      <c r="S1341">
        <v>99.638664245605497</v>
      </c>
      <c r="T1341">
        <v>99.771430969238295</v>
      </c>
      <c r="U1341">
        <v>99.831939697265597</v>
      </c>
      <c r="V1341">
        <v>99.815338134765597</v>
      </c>
      <c r="W1341">
        <v>99.764343261718807</v>
      </c>
      <c r="X1341">
        <v>99.795761108398395</v>
      </c>
      <c r="Y1341">
        <v>99.801849365234403</v>
      </c>
      <c r="Z1341">
        <v>99.794319152832003</v>
      </c>
      <c r="AA1341">
        <v>99.789070129394503</v>
      </c>
      <c r="AB1341">
        <v>99.795249938964801</v>
      </c>
      <c r="AC1341">
        <f t="shared" si="21"/>
        <v>103.74811408633278</v>
      </c>
    </row>
    <row r="1342" spans="1:29" hidden="1" x14ac:dyDescent="0.35">
      <c r="A1342" t="s">
        <v>397</v>
      </c>
      <c r="B1342" t="s">
        <v>398</v>
      </c>
      <c r="C1342" t="s">
        <v>8</v>
      </c>
      <c r="D1342" t="s">
        <v>9</v>
      </c>
      <c r="E1342" t="s">
        <v>279</v>
      </c>
      <c r="F1342" t="s">
        <v>521</v>
      </c>
      <c r="G1342">
        <v>2.6695580482482901</v>
      </c>
      <c r="H1342">
        <v>3.21071553230286</v>
      </c>
      <c r="I1342">
        <v>3.2377831935882599</v>
      </c>
      <c r="J1342">
        <v>3.6371715068817099</v>
      </c>
      <c r="K1342">
        <v>4.2402420043945304</v>
      </c>
      <c r="L1342">
        <v>4.62807321548462</v>
      </c>
      <c r="M1342">
        <v>4.9457087516784703</v>
      </c>
      <c r="N1342">
        <v>5.0609583854675302</v>
      </c>
      <c r="O1342">
        <v>5.2538585662841797</v>
      </c>
      <c r="P1342">
        <v>5.6969742774963397</v>
      </c>
      <c r="Q1342">
        <v>6.2312726974487296</v>
      </c>
      <c r="R1342">
        <v>5.9574837684631303</v>
      </c>
      <c r="S1342">
        <v>6.3833317756652797</v>
      </c>
      <c r="T1342">
        <v>5.7832760810852104</v>
      </c>
      <c r="U1342">
        <v>6.5789947509765598</v>
      </c>
      <c r="V1342">
        <v>0</v>
      </c>
      <c r="W1342">
        <v>4.68640089035034</v>
      </c>
      <c r="X1342">
        <v>4.26216793060303</v>
      </c>
      <c r="Y1342">
        <v>3.8818910121917698</v>
      </c>
      <c r="Z1342">
        <v>3.2076148986816402</v>
      </c>
      <c r="AA1342">
        <v>4.0095186233520499</v>
      </c>
      <c r="AB1342">
        <v>3.8402981758117698</v>
      </c>
      <c r="AC1342">
        <f t="shared" si="21"/>
        <v>4.6382520993550616</v>
      </c>
    </row>
    <row r="1343" spans="1:29" hidden="1" x14ac:dyDescent="0.35">
      <c r="A1343" t="s">
        <v>523</v>
      </c>
      <c r="B1343" t="s">
        <v>524</v>
      </c>
      <c r="C1343" t="s">
        <v>10</v>
      </c>
      <c r="D1343" t="s">
        <v>11</v>
      </c>
      <c r="E1343" t="s">
        <v>279</v>
      </c>
      <c r="F1343" t="s">
        <v>217</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f t="shared" si="21"/>
        <v>0</v>
      </c>
    </row>
    <row r="1344" spans="1:29" hidden="1" x14ac:dyDescent="0.35">
      <c r="A1344" t="s">
        <v>397</v>
      </c>
      <c r="B1344" t="s">
        <v>398</v>
      </c>
      <c r="C1344" t="s">
        <v>12</v>
      </c>
      <c r="D1344" t="s">
        <v>13</v>
      </c>
      <c r="E1344" t="s">
        <v>279</v>
      </c>
      <c r="F1344" t="s">
        <v>521</v>
      </c>
      <c r="G1344">
        <v>0</v>
      </c>
      <c r="H1344">
        <v>0</v>
      </c>
      <c r="I1344">
        <v>0</v>
      </c>
      <c r="J1344">
        <v>0</v>
      </c>
      <c r="K1344">
        <v>0</v>
      </c>
      <c r="L1344">
        <v>0</v>
      </c>
      <c r="M1344">
        <v>0</v>
      </c>
      <c r="N1344">
        <v>0</v>
      </c>
      <c r="O1344">
        <v>0</v>
      </c>
      <c r="P1344">
        <v>0</v>
      </c>
      <c r="Q1344">
        <v>1.84959126636386E-3</v>
      </c>
      <c r="R1344">
        <v>1.7353579169139301E-3</v>
      </c>
      <c r="S1344">
        <v>4.9804928712546799E-3</v>
      </c>
      <c r="T1344">
        <v>4.9684504047036197E-3</v>
      </c>
      <c r="U1344">
        <v>1.0853442363441001E-2</v>
      </c>
      <c r="V1344">
        <v>1.79391505662352E-3</v>
      </c>
      <c r="W1344" t="s">
        <v>14</v>
      </c>
      <c r="X1344" t="s">
        <v>14</v>
      </c>
      <c r="Y1344" t="s">
        <v>14</v>
      </c>
      <c r="Z1344" t="s">
        <v>14</v>
      </c>
      <c r="AA1344" t="s">
        <v>14</v>
      </c>
      <c r="AB1344" t="s">
        <v>14</v>
      </c>
      <c r="AC1344">
        <f t="shared" si="21"/>
        <v>1.2467261847286003E-3</v>
      </c>
    </row>
    <row r="1345" spans="1:29" hidden="1" x14ac:dyDescent="0.35">
      <c r="A1345" t="s">
        <v>397</v>
      </c>
      <c r="B1345" t="s">
        <v>398</v>
      </c>
      <c r="C1345" t="s">
        <v>15</v>
      </c>
      <c r="D1345" t="s">
        <v>16</v>
      </c>
      <c r="E1345" t="s">
        <v>279</v>
      </c>
      <c r="F1345" t="s">
        <v>521</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f t="shared" si="21"/>
        <v>0</v>
      </c>
    </row>
    <row r="1346" spans="1:29" x14ac:dyDescent="0.35">
      <c r="A1346" t="s">
        <v>399</v>
      </c>
      <c r="B1346" t="s">
        <v>400</v>
      </c>
      <c r="C1346" t="s">
        <v>2</v>
      </c>
      <c r="D1346" t="s">
        <v>3</v>
      </c>
      <c r="E1346" t="s">
        <v>279</v>
      </c>
      <c r="F1346" t="s">
        <v>521</v>
      </c>
      <c r="G1346">
        <v>72.496498107910199</v>
      </c>
      <c r="H1346">
        <v>72.113113403320298</v>
      </c>
      <c r="I1346">
        <v>74.3826904296875</v>
      </c>
      <c r="J1346">
        <v>74.380966186523395</v>
      </c>
      <c r="K1346">
        <v>75.692359924316406</v>
      </c>
      <c r="L1346">
        <v>77.173645019531307</v>
      </c>
      <c r="M1346">
        <v>80.157272338867202</v>
      </c>
      <c r="N1346">
        <v>81.988128662109403</v>
      </c>
      <c r="O1346">
        <v>84.6783447265625</v>
      </c>
      <c r="P1346">
        <v>86.42431640625</v>
      </c>
      <c r="Q1346">
        <v>88.123062133789105</v>
      </c>
      <c r="R1346">
        <v>89.707489013671903</v>
      </c>
      <c r="S1346">
        <v>91.099510192871094</v>
      </c>
      <c r="T1346">
        <v>92.135368347167997</v>
      </c>
      <c r="U1346">
        <v>92.919990539550795</v>
      </c>
      <c r="V1346">
        <v>93.852180480957003</v>
      </c>
      <c r="W1346">
        <v>92.501762390136705</v>
      </c>
      <c r="X1346">
        <v>92.852325439453097</v>
      </c>
      <c r="Y1346">
        <v>93.031562805175795</v>
      </c>
      <c r="Z1346">
        <v>93.059455871582003</v>
      </c>
      <c r="AA1346">
        <v>92.861274719238295</v>
      </c>
      <c r="AB1346">
        <v>92.951156616210895</v>
      </c>
      <c r="AC1346">
        <f t="shared" si="21"/>
        <v>89.742022559756322</v>
      </c>
    </row>
    <row r="1347" spans="1:29" hidden="1" x14ac:dyDescent="0.35">
      <c r="A1347" t="s">
        <v>399</v>
      </c>
      <c r="B1347" t="s">
        <v>400</v>
      </c>
      <c r="C1347" t="s">
        <v>4</v>
      </c>
      <c r="D1347" t="s">
        <v>5</v>
      </c>
      <c r="E1347" t="s">
        <v>279</v>
      </c>
      <c r="F1347" t="s">
        <v>521</v>
      </c>
      <c r="G1347">
        <v>11.089394569396999</v>
      </c>
      <c r="H1347">
        <v>16.095750808715799</v>
      </c>
      <c r="I1347">
        <v>19.459577560424801</v>
      </c>
      <c r="J1347">
        <v>18.4972438812256</v>
      </c>
      <c r="K1347">
        <v>20.897697448730501</v>
      </c>
      <c r="L1347">
        <v>24.632432937622099</v>
      </c>
      <c r="M1347">
        <v>31.051246643066399</v>
      </c>
      <c r="N1347">
        <v>38.689201354980497</v>
      </c>
      <c r="O1347">
        <v>45.417556762695298</v>
      </c>
      <c r="P1347">
        <v>50.959774017333999</v>
      </c>
      <c r="Q1347">
        <v>55.633235931396499</v>
      </c>
      <c r="R1347">
        <v>61.302074432372997</v>
      </c>
      <c r="S1347">
        <v>66.166824340820298</v>
      </c>
      <c r="T1347">
        <v>69.905014038085895</v>
      </c>
      <c r="U1347">
        <v>72.767501831054702</v>
      </c>
      <c r="V1347">
        <v>76.692687988281307</v>
      </c>
      <c r="W1347">
        <v>71.383010864257798</v>
      </c>
      <c r="X1347">
        <v>72.687049865722699</v>
      </c>
      <c r="Y1347">
        <v>73.382560729980497</v>
      </c>
      <c r="Z1347">
        <v>73.536331176757798</v>
      </c>
      <c r="AA1347">
        <v>72.747238159179702</v>
      </c>
      <c r="AB1347">
        <v>73.088294982910199</v>
      </c>
      <c r="AC1347">
        <f t="shared" si="21"/>
        <v>53.146747634524388</v>
      </c>
    </row>
    <row r="1348" spans="1:29" hidden="1" x14ac:dyDescent="0.35">
      <c r="A1348" t="s">
        <v>399</v>
      </c>
      <c r="B1348" t="s">
        <v>400</v>
      </c>
      <c r="C1348" t="s">
        <v>6</v>
      </c>
      <c r="D1348" t="s">
        <v>7</v>
      </c>
      <c r="E1348" t="s">
        <v>279</v>
      </c>
      <c r="F1348" t="s">
        <v>521</v>
      </c>
      <c r="G1348">
        <v>95.160339355468807</v>
      </c>
      <c r="H1348">
        <v>92.363807678222699</v>
      </c>
      <c r="I1348">
        <v>93.830749511718807</v>
      </c>
      <c r="J1348">
        <v>93.762527465820298</v>
      </c>
      <c r="K1348">
        <v>94.305686950683594</v>
      </c>
      <c r="L1348">
        <v>94.6556396484375</v>
      </c>
      <c r="M1348">
        <v>96.160469055175795</v>
      </c>
      <c r="N1348">
        <v>95.809539794921903</v>
      </c>
      <c r="O1348">
        <v>97.041168212890597</v>
      </c>
      <c r="P1348">
        <v>97.476142883300795</v>
      </c>
      <c r="Q1348">
        <v>98.142494201660199</v>
      </c>
      <c r="R1348">
        <v>98.376632690429702</v>
      </c>
      <c r="S1348">
        <v>98.629562377929702</v>
      </c>
      <c r="T1348">
        <v>98.779724121093807</v>
      </c>
      <c r="U1348">
        <v>98.880889892578097</v>
      </c>
      <c r="V1348">
        <v>98.874893188476605</v>
      </c>
      <c r="W1348">
        <v>98.791267395019503</v>
      </c>
      <c r="X1348">
        <v>98.831695556640597</v>
      </c>
      <c r="Y1348">
        <v>98.844688415527301</v>
      </c>
      <c r="Z1348">
        <v>98.835632324218807</v>
      </c>
      <c r="AA1348">
        <v>98.825820922851605</v>
      </c>
      <c r="AB1348">
        <v>98.834457397460895</v>
      </c>
      <c r="AC1348">
        <f t="shared" si="21"/>
        <v>101.67684900192987</v>
      </c>
    </row>
    <row r="1349" spans="1:29" hidden="1" x14ac:dyDescent="0.35">
      <c r="A1349" t="s">
        <v>399</v>
      </c>
      <c r="B1349" t="s">
        <v>400</v>
      </c>
      <c r="C1349" t="s">
        <v>8</v>
      </c>
      <c r="D1349" t="s">
        <v>9</v>
      </c>
      <c r="E1349" t="s">
        <v>279</v>
      </c>
      <c r="F1349" t="s">
        <v>521</v>
      </c>
      <c r="G1349">
        <v>11.484382629394499</v>
      </c>
      <c r="H1349">
        <v>10.7613821029663</v>
      </c>
      <c r="I1349">
        <v>10.3534545898438</v>
      </c>
      <c r="J1349">
        <v>10.1073112487793</v>
      </c>
      <c r="K1349">
        <v>9.725830078125</v>
      </c>
      <c r="L1349">
        <v>9.3376207351684606</v>
      </c>
      <c r="M1349">
        <v>9.3172016143798793</v>
      </c>
      <c r="N1349">
        <v>8.4861850738525408</v>
      </c>
      <c r="O1349">
        <v>8.1961145401000994</v>
      </c>
      <c r="P1349">
        <v>8.1569433212280291</v>
      </c>
      <c r="Q1349">
        <v>10.125383377075201</v>
      </c>
      <c r="R1349">
        <v>5.8052673339843803</v>
      </c>
      <c r="S1349">
        <v>8.4565534591674805</v>
      </c>
      <c r="T1349">
        <v>10.490507125854499</v>
      </c>
      <c r="U1349">
        <v>10.969689369201699</v>
      </c>
      <c r="V1349">
        <v>0</v>
      </c>
      <c r="W1349">
        <v>7.47918748855591</v>
      </c>
      <c r="X1349">
        <v>7.2348461151123002</v>
      </c>
      <c r="Y1349">
        <v>6.4209303855895996</v>
      </c>
      <c r="Z1349">
        <v>5.2837409973144496</v>
      </c>
      <c r="AA1349">
        <v>6.60467624664307</v>
      </c>
      <c r="AB1349">
        <v>6.38604831695557</v>
      </c>
      <c r="AC1349">
        <f t="shared" si="21"/>
        <v>8.6277741023472405</v>
      </c>
    </row>
    <row r="1350" spans="1:29" hidden="1" x14ac:dyDescent="0.35">
      <c r="A1350" t="s">
        <v>525</v>
      </c>
      <c r="B1350" t="s">
        <v>526</v>
      </c>
      <c r="C1350" t="s">
        <v>10</v>
      </c>
      <c r="D1350" t="s">
        <v>11</v>
      </c>
      <c r="E1350" t="s">
        <v>165</v>
      </c>
      <c r="F1350" t="s">
        <v>305</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f t="shared" ref="AC1350:AC1413" si="22">SUM(G1350:AB1350)/21</f>
        <v>0</v>
      </c>
    </row>
    <row r="1351" spans="1:29" hidden="1" x14ac:dyDescent="0.35">
      <c r="A1351" t="s">
        <v>399</v>
      </c>
      <c r="B1351" t="s">
        <v>400</v>
      </c>
      <c r="C1351" t="s">
        <v>12</v>
      </c>
      <c r="D1351" t="s">
        <v>13</v>
      </c>
      <c r="E1351" t="s">
        <v>279</v>
      </c>
      <c r="F1351" t="s">
        <v>521</v>
      </c>
      <c r="G1351">
        <v>12.312945365905801</v>
      </c>
      <c r="H1351">
        <v>8.7785158157348597</v>
      </c>
      <c r="I1351">
        <v>8.5384159088134801</v>
      </c>
      <c r="J1351">
        <v>9.1999654769897496</v>
      </c>
      <c r="K1351">
        <v>13.716759681701699</v>
      </c>
      <c r="L1351">
        <v>6.7375192642211896</v>
      </c>
      <c r="M1351">
        <v>6.0786604881286603</v>
      </c>
      <c r="N1351">
        <v>2.9902107715606698</v>
      </c>
      <c r="O1351">
        <v>5.9851989746093803</v>
      </c>
      <c r="P1351">
        <v>5.3569803237915004</v>
      </c>
      <c r="Q1351">
        <v>5.8428530693054199</v>
      </c>
      <c r="R1351">
        <v>5.9913825988769496</v>
      </c>
      <c r="S1351">
        <v>2.3568265438079798</v>
      </c>
      <c r="T1351">
        <v>1.74918401241302</v>
      </c>
      <c r="U1351">
        <v>1.22468614578247</v>
      </c>
      <c r="V1351">
        <v>1.4030797481536901</v>
      </c>
      <c r="W1351" t="s">
        <v>14</v>
      </c>
      <c r="X1351" t="s">
        <v>14</v>
      </c>
      <c r="Y1351" t="s">
        <v>14</v>
      </c>
      <c r="Z1351" t="s">
        <v>14</v>
      </c>
      <c r="AA1351" t="s">
        <v>14</v>
      </c>
      <c r="AB1351" t="s">
        <v>14</v>
      </c>
      <c r="AC1351">
        <f t="shared" si="22"/>
        <v>4.6791992471331678</v>
      </c>
    </row>
    <row r="1352" spans="1:29" hidden="1" x14ac:dyDescent="0.35">
      <c r="A1352" t="s">
        <v>399</v>
      </c>
      <c r="B1352" t="s">
        <v>400</v>
      </c>
      <c r="C1352" t="s">
        <v>15</v>
      </c>
      <c r="D1352" t="s">
        <v>16</v>
      </c>
      <c r="E1352" t="s">
        <v>279</v>
      </c>
      <c r="F1352" t="s">
        <v>521</v>
      </c>
      <c r="G1352">
        <v>159000000</v>
      </c>
      <c r="H1352">
        <v>164000000</v>
      </c>
      <c r="I1352">
        <v>187000000</v>
      </c>
      <c r="J1352">
        <v>197000000</v>
      </c>
      <c r="K1352">
        <v>154000000</v>
      </c>
      <c r="L1352">
        <v>349000000</v>
      </c>
      <c r="M1352">
        <v>349000000</v>
      </c>
      <c r="N1352">
        <v>418000000</v>
      </c>
      <c r="O1352">
        <v>461000000</v>
      </c>
      <c r="P1352">
        <v>461000000</v>
      </c>
      <c r="Q1352">
        <v>674000000</v>
      </c>
      <c r="R1352">
        <v>676000000</v>
      </c>
      <c r="S1352">
        <v>729000000</v>
      </c>
      <c r="T1352">
        <v>1158000000</v>
      </c>
      <c r="U1352">
        <v>1747000064</v>
      </c>
      <c r="V1352">
        <v>1732000000</v>
      </c>
      <c r="W1352">
        <v>1341500032</v>
      </c>
      <c r="X1352">
        <v>1494625024</v>
      </c>
      <c r="Y1352">
        <v>1578781312</v>
      </c>
      <c r="Z1352">
        <v>1536726528</v>
      </c>
      <c r="AA1352">
        <v>1487908224</v>
      </c>
      <c r="AB1352">
        <v>1524510208</v>
      </c>
      <c r="AC1352">
        <f t="shared" si="22"/>
        <v>884716732.9523809</v>
      </c>
    </row>
    <row r="1353" spans="1:29" x14ac:dyDescent="0.35">
      <c r="A1353" t="s">
        <v>401</v>
      </c>
      <c r="B1353" t="s">
        <v>402</v>
      </c>
      <c r="C1353" t="s">
        <v>2</v>
      </c>
      <c r="D1353" t="s">
        <v>3</v>
      </c>
      <c r="E1353" t="s">
        <v>141</v>
      </c>
      <c r="F1353" t="s">
        <v>305</v>
      </c>
      <c r="G1353">
        <v>74.661689758300795</v>
      </c>
      <c r="H1353">
        <v>75.722946166992202</v>
      </c>
      <c r="I1353">
        <v>76.776618957519503</v>
      </c>
      <c r="J1353">
        <v>76.599998474121094</v>
      </c>
      <c r="K1353">
        <v>87.599998474121094</v>
      </c>
      <c r="L1353">
        <v>79.915618896484403</v>
      </c>
      <c r="M1353">
        <v>80.180000305175795</v>
      </c>
      <c r="N1353">
        <v>82.013908386230497</v>
      </c>
      <c r="O1353">
        <v>83.300003051757798</v>
      </c>
      <c r="P1353">
        <v>84.300003051757798</v>
      </c>
      <c r="Q1353">
        <v>85.397644042968807</v>
      </c>
      <c r="R1353">
        <v>87.199996948242202</v>
      </c>
      <c r="S1353">
        <v>87.080001831054702</v>
      </c>
      <c r="T1353">
        <v>87.5</v>
      </c>
      <c r="U1353">
        <v>89.720367431640597</v>
      </c>
      <c r="V1353">
        <v>89.080001831054702</v>
      </c>
      <c r="W1353">
        <v>88.3450927734375</v>
      </c>
      <c r="X1353">
        <v>88.661361694335895</v>
      </c>
      <c r="Y1353">
        <v>88.951705932617202</v>
      </c>
      <c r="Z1353">
        <v>88.759544372558594</v>
      </c>
      <c r="AA1353">
        <v>88.679428100585895</v>
      </c>
      <c r="AB1353">
        <v>88.763008117675795</v>
      </c>
      <c r="AC1353">
        <f t="shared" si="22"/>
        <v>88.533758980887271</v>
      </c>
    </row>
    <row r="1354" spans="1:29" hidden="1" x14ac:dyDescent="0.35">
      <c r="A1354" t="s">
        <v>401</v>
      </c>
      <c r="B1354" t="s">
        <v>402</v>
      </c>
      <c r="C1354" t="s">
        <v>4</v>
      </c>
      <c r="D1354" t="s">
        <v>5</v>
      </c>
      <c r="E1354" t="s">
        <v>141</v>
      </c>
      <c r="F1354" t="s">
        <v>305</v>
      </c>
      <c r="G1354">
        <v>61.695064544677699</v>
      </c>
      <c r="H1354">
        <v>63.398086547851598</v>
      </c>
      <c r="I1354">
        <v>65.083984375</v>
      </c>
      <c r="J1354">
        <v>63.544715881347699</v>
      </c>
      <c r="K1354">
        <v>84.502952575683594</v>
      </c>
      <c r="L1354">
        <v>70.024436950683594</v>
      </c>
      <c r="M1354">
        <v>70.010345458984403</v>
      </c>
      <c r="N1354">
        <v>73.221778869628906</v>
      </c>
      <c r="O1354">
        <v>74.633171081542997</v>
      </c>
      <c r="P1354">
        <v>76.135894775390597</v>
      </c>
      <c r="Q1354">
        <v>78.327255249023395</v>
      </c>
      <c r="R1354">
        <v>81.189407348632798</v>
      </c>
      <c r="S1354">
        <v>80.697433471679702</v>
      </c>
      <c r="T1354">
        <v>81.899696350097699</v>
      </c>
      <c r="U1354">
        <v>84.572128295898395</v>
      </c>
      <c r="V1354">
        <v>83.194976806640597</v>
      </c>
      <c r="W1354">
        <v>82.591056823730497</v>
      </c>
      <c r="X1354">
        <v>83.064468383789105</v>
      </c>
      <c r="Y1354">
        <v>83.355659484863295</v>
      </c>
      <c r="Z1354">
        <v>83.051536560058594</v>
      </c>
      <c r="AA1354">
        <v>83.015678405761705</v>
      </c>
      <c r="AB1354">
        <v>83.121833801269503</v>
      </c>
      <c r="AC1354">
        <f t="shared" si="22"/>
        <v>80.491979144868409</v>
      </c>
    </row>
    <row r="1355" spans="1:29" hidden="1" x14ac:dyDescent="0.35">
      <c r="A1355" t="s">
        <v>401</v>
      </c>
      <c r="B1355" t="s">
        <v>402</v>
      </c>
      <c r="C1355" t="s">
        <v>6</v>
      </c>
      <c r="D1355" t="s">
        <v>7</v>
      </c>
      <c r="E1355" t="s">
        <v>141</v>
      </c>
      <c r="F1355" t="s">
        <v>305</v>
      </c>
      <c r="G1355">
        <v>89.800895690917997</v>
      </c>
      <c r="H1355">
        <v>90.162170410156307</v>
      </c>
      <c r="I1355">
        <v>90.522109985351605</v>
      </c>
      <c r="J1355">
        <v>92</v>
      </c>
      <c r="K1355">
        <v>91.265800476074205</v>
      </c>
      <c r="L1355">
        <v>91.663429260253906</v>
      </c>
      <c r="M1355">
        <v>92.300003051757798</v>
      </c>
      <c r="N1355">
        <v>92.528167724609403</v>
      </c>
      <c r="O1355">
        <v>93.699996948242202</v>
      </c>
      <c r="P1355">
        <v>94.129997253417997</v>
      </c>
      <c r="Q1355">
        <v>93.924163818359403</v>
      </c>
      <c r="R1355">
        <v>94.393119812011705</v>
      </c>
      <c r="S1355">
        <v>94.660003662109403</v>
      </c>
      <c r="T1355">
        <v>94.099998474121094</v>
      </c>
      <c r="U1355">
        <v>95.741371154785199</v>
      </c>
      <c r="V1355">
        <v>95.910003662109403</v>
      </c>
      <c r="W1355">
        <v>95.102844238281307</v>
      </c>
      <c r="X1355">
        <v>95.213554382324205</v>
      </c>
      <c r="Y1355">
        <v>95.491943359375</v>
      </c>
      <c r="Z1355">
        <v>95.429588317871094</v>
      </c>
      <c r="AA1355">
        <v>95.309478759765597</v>
      </c>
      <c r="AB1355">
        <v>95.361145019531307</v>
      </c>
      <c r="AC1355">
        <f t="shared" si="22"/>
        <v>98.033799307686948</v>
      </c>
    </row>
    <row r="1356" spans="1:29" hidden="1" x14ac:dyDescent="0.35">
      <c r="A1356" t="s">
        <v>401</v>
      </c>
      <c r="B1356" t="s">
        <v>402</v>
      </c>
      <c r="C1356" t="s">
        <v>8</v>
      </c>
      <c r="D1356" t="s">
        <v>9</v>
      </c>
      <c r="E1356" t="s">
        <v>141</v>
      </c>
      <c r="F1356" t="s">
        <v>305</v>
      </c>
      <c r="G1356">
        <v>14.0097150802612</v>
      </c>
      <c r="H1356">
        <v>12.1424016952515</v>
      </c>
      <c r="I1356">
        <v>12.3176593780518</v>
      </c>
      <c r="J1356">
        <v>12.863618850708001</v>
      </c>
      <c r="K1356">
        <v>12.9152746200562</v>
      </c>
      <c r="L1356">
        <v>12.051196098327599</v>
      </c>
      <c r="M1356">
        <v>12.1251077651978</v>
      </c>
      <c r="N1356">
        <v>12.762744903564499</v>
      </c>
      <c r="O1356">
        <v>12.6272172927856</v>
      </c>
      <c r="P1356">
        <v>12.110592842102101</v>
      </c>
      <c r="Q1356">
        <v>11.514274597168001</v>
      </c>
      <c r="R1356">
        <v>11.1021165847778</v>
      </c>
      <c r="S1356">
        <v>11.4644613265991</v>
      </c>
      <c r="T1356">
        <v>10.2848567962646</v>
      </c>
      <c r="U1356">
        <v>9.4095411300659197</v>
      </c>
      <c r="V1356">
        <v>0</v>
      </c>
      <c r="W1356">
        <v>7.7897148132324201</v>
      </c>
      <c r="X1356">
        <v>6.8710284233093297</v>
      </c>
      <c r="Y1356">
        <v>6.0175709724426296</v>
      </c>
      <c r="Z1356">
        <v>5.1695785522460902</v>
      </c>
      <c r="AA1356">
        <v>6.4619731903076199</v>
      </c>
      <c r="AB1356">
        <v>6.1300377845764196</v>
      </c>
      <c r="AC1356">
        <f t="shared" si="22"/>
        <v>10.387651557014104</v>
      </c>
    </row>
    <row r="1357" spans="1:29" hidden="1" x14ac:dyDescent="0.35">
      <c r="A1357" t="s">
        <v>527</v>
      </c>
      <c r="B1357" t="s">
        <v>528</v>
      </c>
      <c r="C1357" t="s">
        <v>10</v>
      </c>
      <c r="D1357" t="s">
        <v>11</v>
      </c>
      <c r="E1357" t="s">
        <v>141</v>
      </c>
      <c r="F1357" t="s">
        <v>305</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f t="shared" si="22"/>
        <v>0</v>
      </c>
    </row>
    <row r="1358" spans="1:29" hidden="1" x14ac:dyDescent="0.35">
      <c r="A1358" t="s">
        <v>401</v>
      </c>
      <c r="B1358" t="s">
        <v>402</v>
      </c>
      <c r="C1358" t="s">
        <v>12</v>
      </c>
      <c r="D1358" t="s">
        <v>13</v>
      </c>
      <c r="E1358" t="s">
        <v>141</v>
      </c>
      <c r="F1358" t="s">
        <v>305</v>
      </c>
      <c r="G1358">
        <v>20.2804145812988</v>
      </c>
      <c r="H1358">
        <v>20.971307754516602</v>
      </c>
      <c r="I1358">
        <v>12.984092712402299</v>
      </c>
      <c r="J1358">
        <v>13.5436344146729</v>
      </c>
      <c r="K1358">
        <v>15.197383880615201</v>
      </c>
      <c r="L1358">
        <v>10.856152534484901</v>
      </c>
      <c r="M1358">
        <v>8.2154874801635707</v>
      </c>
      <c r="N1358">
        <v>8.6359901428222692</v>
      </c>
      <c r="O1358">
        <v>8.0038146972656303</v>
      </c>
      <c r="P1358">
        <v>8.6901054382324201</v>
      </c>
      <c r="Q1358">
        <v>10.482419013977101</v>
      </c>
      <c r="R1358">
        <v>4.91210842132568</v>
      </c>
      <c r="S1358">
        <v>5.8337106704711896</v>
      </c>
      <c r="T1358">
        <v>5.9668374061584499</v>
      </c>
      <c r="U1358">
        <v>7.3878493309020996</v>
      </c>
      <c r="V1358">
        <v>7.1420769691467303</v>
      </c>
      <c r="W1358" t="s">
        <v>14</v>
      </c>
      <c r="X1358" t="s">
        <v>14</v>
      </c>
      <c r="Y1358" t="s">
        <v>14</v>
      </c>
      <c r="Z1358" t="s">
        <v>14</v>
      </c>
      <c r="AA1358" t="s">
        <v>14</v>
      </c>
      <c r="AB1358" t="s">
        <v>14</v>
      </c>
      <c r="AC1358">
        <f t="shared" si="22"/>
        <v>8.0525421642121824</v>
      </c>
    </row>
    <row r="1359" spans="1:29" hidden="1" x14ac:dyDescent="0.35">
      <c r="A1359" t="s">
        <v>401</v>
      </c>
      <c r="B1359" t="s">
        <v>402</v>
      </c>
      <c r="C1359" t="s">
        <v>15</v>
      </c>
      <c r="D1359" t="s">
        <v>16</v>
      </c>
      <c r="E1359" t="s">
        <v>141</v>
      </c>
      <c r="F1359" t="s">
        <v>305</v>
      </c>
      <c r="G1359">
        <v>11626000384</v>
      </c>
      <c r="H1359">
        <v>10442000384</v>
      </c>
      <c r="I1359">
        <v>10241999872</v>
      </c>
      <c r="J1359">
        <v>9822000128</v>
      </c>
      <c r="K1359">
        <v>10282000384</v>
      </c>
      <c r="L1359">
        <v>9921000448</v>
      </c>
      <c r="M1359">
        <v>10519000064</v>
      </c>
      <c r="N1359">
        <v>10273999872</v>
      </c>
      <c r="O1359">
        <v>10785000448</v>
      </c>
      <c r="P1359">
        <v>10389000192</v>
      </c>
      <c r="Q1359">
        <v>10012000256</v>
      </c>
      <c r="R1359">
        <v>10124999680</v>
      </c>
      <c r="S1359">
        <v>10490000384</v>
      </c>
      <c r="T1359">
        <v>9854000128</v>
      </c>
      <c r="U1359">
        <v>10640000000</v>
      </c>
      <c r="V1359">
        <v>12279000064</v>
      </c>
      <c r="W1359">
        <v>10815750144</v>
      </c>
      <c r="X1359">
        <v>10897187840</v>
      </c>
      <c r="Y1359">
        <v>11157984256</v>
      </c>
      <c r="Z1359">
        <v>11287480320</v>
      </c>
      <c r="AA1359">
        <v>11039600640</v>
      </c>
      <c r="AB1359">
        <v>11095563264</v>
      </c>
      <c r="AC1359">
        <f t="shared" si="22"/>
        <v>11142646150.095238</v>
      </c>
    </row>
    <row r="1360" spans="1:29" x14ac:dyDescent="0.35">
      <c r="A1360" t="s">
        <v>403</v>
      </c>
      <c r="B1360" t="s">
        <v>404</v>
      </c>
      <c r="C1360" t="s">
        <v>2</v>
      </c>
      <c r="D1360" t="s">
        <v>3</v>
      </c>
      <c r="E1360" t="s">
        <v>165</v>
      </c>
      <c r="F1360" t="s">
        <v>217</v>
      </c>
      <c r="G1360">
        <v>100</v>
      </c>
      <c r="H1360">
        <v>100</v>
      </c>
      <c r="I1360">
        <v>100</v>
      </c>
      <c r="J1360">
        <v>100</v>
      </c>
      <c r="K1360">
        <v>100</v>
      </c>
      <c r="L1360">
        <v>100</v>
      </c>
      <c r="M1360">
        <v>100</v>
      </c>
      <c r="N1360">
        <v>100</v>
      </c>
      <c r="O1360">
        <v>100</v>
      </c>
      <c r="P1360">
        <v>100</v>
      </c>
      <c r="Q1360">
        <v>100</v>
      </c>
      <c r="R1360">
        <v>100</v>
      </c>
      <c r="S1360">
        <v>100</v>
      </c>
      <c r="T1360">
        <v>100</v>
      </c>
      <c r="U1360">
        <v>100</v>
      </c>
      <c r="V1360">
        <v>100</v>
      </c>
      <c r="W1360">
        <v>100</v>
      </c>
      <c r="X1360">
        <v>100</v>
      </c>
      <c r="Y1360">
        <v>100</v>
      </c>
      <c r="Z1360">
        <v>100</v>
      </c>
      <c r="AA1360">
        <v>100</v>
      </c>
      <c r="AB1360">
        <v>100</v>
      </c>
      <c r="AC1360">
        <f t="shared" si="22"/>
        <v>104.76190476190476</v>
      </c>
    </row>
    <row r="1361" spans="1:29" hidden="1" x14ac:dyDescent="0.35">
      <c r="A1361" t="s">
        <v>403</v>
      </c>
      <c r="B1361" t="s">
        <v>404</v>
      </c>
      <c r="C1361" t="s">
        <v>4</v>
      </c>
      <c r="D1361" t="s">
        <v>5</v>
      </c>
      <c r="E1361" t="s">
        <v>165</v>
      </c>
      <c r="F1361" t="s">
        <v>217</v>
      </c>
      <c r="G1361">
        <v>100</v>
      </c>
      <c r="H1361">
        <v>100</v>
      </c>
      <c r="I1361">
        <v>100</v>
      </c>
      <c r="J1361">
        <v>100</v>
      </c>
      <c r="K1361">
        <v>100</v>
      </c>
      <c r="L1361">
        <v>100</v>
      </c>
      <c r="M1361">
        <v>100</v>
      </c>
      <c r="N1361">
        <v>100</v>
      </c>
      <c r="O1361">
        <v>100</v>
      </c>
      <c r="P1361">
        <v>100</v>
      </c>
      <c r="Q1361">
        <v>100</v>
      </c>
      <c r="R1361">
        <v>100</v>
      </c>
      <c r="S1361">
        <v>100</v>
      </c>
      <c r="T1361">
        <v>100</v>
      </c>
      <c r="U1361">
        <v>100</v>
      </c>
      <c r="V1361">
        <v>100</v>
      </c>
      <c r="W1361">
        <v>100</v>
      </c>
      <c r="X1361">
        <v>100</v>
      </c>
      <c r="Y1361">
        <v>100</v>
      </c>
      <c r="Z1361">
        <v>100</v>
      </c>
      <c r="AA1361">
        <v>100</v>
      </c>
      <c r="AB1361">
        <v>100</v>
      </c>
      <c r="AC1361">
        <f t="shared" si="22"/>
        <v>104.76190476190476</v>
      </c>
    </row>
    <row r="1362" spans="1:29" hidden="1" x14ac:dyDescent="0.35">
      <c r="A1362" t="s">
        <v>403</v>
      </c>
      <c r="B1362" t="s">
        <v>404</v>
      </c>
      <c r="C1362" t="s">
        <v>6</v>
      </c>
      <c r="D1362" t="s">
        <v>7</v>
      </c>
      <c r="E1362" t="s">
        <v>165</v>
      </c>
      <c r="F1362" t="s">
        <v>217</v>
      </c>
      <c r="G1362">
        <v>100</v>
      </c>
      <c r="H1362">
        <v>100</v>
      </c>
      <c r="I1362">
        <v>100</v>
      </c>
      <c r="J1362">
        <v>100</v>
      </c>
      <c r="K1362">
        <v>100</v>
      </c>
      <c r="L1362">
        <v>100</v>
      </c>
      <c r="M1362">
        <v>100</v>
      </c>
      <c r="N1362">
        <v>100</v>
      </c>
      <c r="O1362">
        <v>100</v>
      </c>
      <c r="P1362">
        <v>100</v>
      </c>
      <c r="Q1362">
        <v>100</v>
      </c>
      <c r="R1362">
        <v>100</v>
      </c>
      <c r="S1362">
        <v>100</v>
      </c>
      <c r="T1362">
        <v>100</v>
      </c>
      <c r="U1362">
        <v>100</v>
      </c>
      <c r="V1362">
        <v>100</v>
      </c>
      <c r="W1362">
        <v>100</v>
      </c>
      <c r="X1362">
        <v>100</v>
      </c>
      <c r="Y1362">
        <v>100</v>
      </c>
      <c r="Z1362">
        <v>100</v>
      </c>
      <c r="AA1362">
        <v>100</v>
      </c>
      <c r="AB1362">
        <v>100</v>
      </c>
      <c r="AC1362">
        <f t="shared" si="22"/>
        <v>104.76190476190476</v>
      </c>
    </row>
    <row r="1363" spans="1:29" hidden="1" x14ac:dyDescent="0.35">
      <c r="A1363" t="s">
        <v>403</v>
      </c>
      <c r="B1363" t="s">
        <v>404</v>
      </c>
      <c r="C1363" t="s">
        <v>8</v>
      </c>
      <c r="D1363" t="s">
        <v>9</v>
      </c>
      <c r="E1363" t="s">
        <v>165</v>
      </c>
      <c r="F1363" t="s">
        <v>217</v>
      </c>
      <c r="G1363">
        <v>9.9417495727539098</v>
      </c>
      <c r="H1363">
        <v>9.8781671524047905</v>
      </c>
      <c r="I1363">
        <v>10.105334281921399</v>
      </c>
      <c r="J1363">
        <v>9.6394214630127006</v>
      </c>
      <c r="K1363">
        <v>9.4598493576049805</v>
      </c>
      <c r="L1363">
        <v>9.3737726211547905</v>
      </c>
      <c r="M1363">
        <v>8.7214803695678693</v>
      </c>
      <c r="N1363">
        <v>9.0803155899047905</v>
      </c>
      <c r="O1363">
        <v>8.1371603012084996</v>
      </c>
      <c r="P1363">
        <v>8.2933540344238299</v>
      </c>
      <c r="Q1363">
        <v>7.5441308021545401</v>
      </c>
      <c r="R1363">
        <v>6.5216593742370597</v>
      </c>
      <c r="S1363">
        <v>6.7305254936218297</v>
      </c>
      <c r="T1363">
        <v>6.2473325729370099</v>
      </c>
      <c r="U1363">
        <v>6.4665503501892099</v>
      </c>
      <c r="V1363">
        <v>0</v>
      </c>
      <c r="W1363">
        <v>4.8611021041870099</v>
      </c>
      <c r="X1363">
        <v>4.3937463760376003</v>
      </c>
      <c r="Y1363">
        <v>3.9303498268127401</v>
      </c>
      <c r="Z1363">
        <v>3.2962996959686302</v>
      </c>
      <c r="AA1363">
        <v>4.1203746795654297</v>
      </c>
      <c r="AB1363">
        <v>3.93519258499146</v>
      </c>
      <c r="AC1363">
        <f t="shared" si="22"/>
        <v>7.1751366002219079</v>
      </c>
    </row>
    <row r="1364" spans="1:29" hidden="1" x14ac:dyDescent="0.35">
      <c r="A1364" t="s">
        <v>529</v>
      </c>
      <c r="B1364" t="s">
        <v>530</v>
      </c>
      <c r="C1364" t="s">
        <v>10</v>
      </c>
      <c r="D1364" t="s">
        <v>11</v>
      </c>
      <c r="E1364" t="s">
        <v>279</v>
      </c>
      <c r="F1364" t="s">
        <v>14</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f t="shared" si="22"/>
        <v>0</v>
      </c>
    </row>
    <row r="1365" spans="1:29" hidden="1" x14ac:dyDescent="0.35">
      <c r="A1365" t="s">
        <v>403</v>
      </c>
      <c r="B1365" t="s">
        <v>404</v>
      </c>
      <c r="C1365" t="s">
        <v>12</v>
      </c>
      <c r="D1365" t="s">
        <v>13</v>
      </c>
      <c r="E1365" t="s">
        <v>165</v>
      </c>
      <c r="F1365" t="s">
        <v>217</v>
      </c>
      <c r="G1365">
        <v>1.3382318019866899</v>
      </c>
      <c r="H1365">
        <v>1.6685105562210101</v>
      </c>
      <c r="I1365">
        <v>1.6673800945282</v>
      </c>
      <c r="J1365">
        <v>1.63723504543304</v>
      </c>
      <c r="K1365">
        <v>1.9101933240890501</v>
      </c>
      <c r="L1365">
        <v>1.7745994329452499</v>
      </c>
      <c r="M1365">
        <v>1.8088626861572299</v>
      </c>
      <c r="N1365">
        <v>1.7598780393600499</v>
      </c>
      <c r="O1365">
        <v>1.7620062828064</v>
      </c>
      <c r="P1365">
        <v>1.8018673658371001</v>
      </c>
      <c r="Q1365">
        <v>1.8409945964813199</v>
      </c>
      <c r="R1365">
        <v>1.5038193464279199</v>
      </c>
      <c r="S1365">
        <v>1.2646017074585001</v>
      </c>
      <c r="T1365">
        <v>1.0864396095275899</v>
      </c>
      <c r="U1365">
        <v>1.00562751293182</v>
      </c>
      <c r="V1365">
        <v>1.2887836694717401</v>
      </c>
      <c r="W1365" t="s">
        <v>14</v>
      </c>
      <c r="X1365" t="s">
        <v>14</v>
      </c>
      <c r="Y1365" t="s">
        <v>14</v>
      </c>
      <c r="Z1365" t="s">
        <v>14</v>
      </c>
      <c r="AA1365" t="s">
        <v>14</v>
      </c>
      <c r="AB1365" t="s">
        <v>14</v>
      </c>
      <c r="AC1365">
        <f t="shared" si="22"/>
        <v>1.1961443367458531</v>
      </c>
    </row>
    <row r="1366" spans="1:29" hidden="1" x14ac:dyDescent="0.35">
      <c r="A1366" t="s">
        <v>403</v>
      </c>
      <c r="B1366" t="s">
        <v>404</v>
      </c>
      <c r="C1366" t="s">
        <v>15</v>
      </c>
      <c r="D1366" t="s">
        <v>16</v>
      </c>
      <c r="E1366" t="s">
        <v>165</v>
      </c>
      <c r="F1366" t="s">
        <v>217</v>
      </c>
      <c r="G1366">
        <v>226000000</v>
      </c>
      <c r="H1366">
        <v>458000000</v>
      </c>
      <c r="I1366">
        <v>488000000</v>
      </c>
      <c r="J1366">
        <v>579000000</v>
      </c>
      <c r="K1366">
        <v>1124999936</v>
      </c>
      <c r="L1366">
        <v>1646000000</v>
      </c>
      <c r="M1366">
        <v>2248999936</v>
      </c>
      <c r="N1366">
        <v>3078000128</v>
      </c>
      <c r="O1366">
        <v>4456000000</v>
      </c>
      <c r="P1366">
        <v>6303000064</v>
      </c>
      <c r="Q1366">
        <v>7968000000</v>
      </c>
      <c r="R1366">
        <v>10805999616</v>
      </c>
      <c r="S1366">
        <v>14842000384</v>
      </c>
      <c r="T1366">
        <v>14627999744</v>
      </c>
      <c r="U1366">
        <v>17660000256</v>
      </c>
      <c r="V1366">
        <v>20850999296</v>
      </c>
      <c r="W1366">
        <v>16995250176</v>
      </c>
      <c r="X1366">
        <v>17533562880</v>
      </c>
      <c r="Y1366">
        <v>18259953664</v>
      </c>
      <c r="Z1366">
        <v>18409940992</v>
      </c>
      <c r="AA1366">
        <v>17799675904</v>
      </c>
      <c r="AB1366">
        <v>18000783360</v>
      </c>
      <c r="AC1366">
        <f t="shared" si="22"/>
        <v>10207722206.476191</v>
      </c>
    </row>
    <row r="1367" spans="1:29" x14ac:dyDescent="0.35">
      <c r="A1367" t="s">
        <v>405</v>
      </c>
      <c r="B1367" t="s">
        <v>406</v>
      </c>
      <c r="C1367" t="s">
        <v>2</v>
      </c>
      <c r="D1367" t="s">
        <v>3</v>
      </c>
      <c r="E1367" t="s">
        <v>165</v>
      </c>
      <c r="F1367" t="s">
        <v>217</v>
      </c>
      <c r="G1367">
        <v>100</v>
      </c>
      <c r="H1367">
        <v>100</v>
      </c>
      <c r="I1367">
        <v>100</v>
      </c>
      <c r="J1367">
        <v>100</v>
      </c>
      <c r="K1367">
        <v>100</v>
      </c>
      <c r="L1367">
        <v>100</v>
      </c>
      <c r="M1367">
        <v>100</v>
      </c>
      <c r="N1367">
        <v>100</v>
      </c>
      <c r="O1367">
        <v>100</v>
      </c>
      <c r="P1367">
        <v>100</v>
      </c>
      <c r="Q1367">
        <v>100</v>
      </c>
      <c r="R1367">
        <v>100</v>
      </c>
      <c r="S1367">
        <v>100</v>
      </c>
      <c r="T1367">
        <v>100</v>
      </c>
      <c r="U1367">
        <v>100</v>
      </c>
      <c r="V1367">
        <v>100</v>
      </c>
      <c r="W1367">
        <v>100</v>
      </c>
      <c r="X1367">
        <v>100</v>
      </c>
      <c r="Y1367">
        <v>100</v>
      </c>
      <c r="Z1367">
        <v>100</v>
      </c>
      <c r="AA1367">
        <v>100</v>
      </c>
      <c r="AB1367">
        <v>100</v>
      </c>
      <c r="AC1367">
        <f t="shared" si="22"/>
        <v>104.76190476190476</v>
      </c>
    </row>
    <row r="1368" spans="1:29" hidden="1" x14ac:dyDescent="0.35">
      <c r="A1368" t="s">
        <v>405</v>
      </c>
      <c r="B1368" t="s">
        <v>406</v>
      </c>
      <c r="C1368" t="s">
        <v>4</v>
      </c>
      <c r="D1368" t="s">
        <v>5</v>
      </c>
      <c r="E1368" t="s">
        <v>165</v>
      </c>
      <c r="F1368" t="s">
        <v>217</v>
      </c>
      <c r="G1368">
        <v>100</v>
      </c>
      <c r="H1368">
        <v>100</v>
      </c>
      <c r="I1368">
        <v>100</v>
      </c>
      <c r="J1368">
        <v>100</v>
      </c>
      <c r="K1368">
        <v>100</v>
      </c>
      <c r="L1368">
        <v>100</v>
      </c>
      <c r="M1368">
        <v>100</v>
      </c>
      <c r="N1368">
        <v>100</v>
      </c>
      <c r="O1368">
        <v>100</v>
      </c>
      <c r="P1368">
        <v>100</v>
      </c>
      <c r="Q1368">
        <v>100</v>
      </c>
      <c r="R1368">
        <v>100</v>
      </c>
      <c r="S1368">
        <v>100</v>
      </c>
      <c r="T1368">
        <v>100</v>
      </c>
      <c r="U1368">
        <v>100</v>
      </c>
      <c r="V1368">
        <v>100</v>
      </c>
      <c r="W1368">
        <v>100</v>
      </c>
      <c r="X1368">
        <v>100</v>
      </c>
      <c r="Y1368">
        <v>100</v>
      </c>
      <c r="Z1368">
        <v>100</v>
      </c>
      <c r="AA1368">
        <v>100</v>
      </c>
      <c r="AB1368">
        <v>100</v>
      </c>
      <c r="AC1368">
        <f t="shared" si="22"/>
        <v>104.76190476190476</v>
      </c>
    </row>
    <row r="1369" spans="1:29" hidden="1" x14ac:dyDescent="0.35">
      <c r="A1369" t="s">
        <v>405</v>
      </c>
      <c r="B1369" t="s">
        <v>406</v>
      </c>
      <c r="C1369" t="s">
        <v>6</v>
      </c>
      <c r="D1369" t="s">
        <v>7</v>
      </c>
      <c r="E1369" t="s">
        <v>165</v>
      </c>
      <c r="F1369" t="s">
        <v>217</v>
      </c>
      <c r="G1369">
        <v>100</v>
      </c>
      <c r="H1369">
        <v>100</v>
      </c>
      <c r="I1369">
        <v>100</v>
      </c>
      <c r="J1369">
        <v>100</v>
      </c>
      <c r="K1369">
        <v>100</v>
      </c>
      <c r="L1369">
        <v>100</v>
      </c>
      <c r="M1369">
        <v>100</v>
      </c>
      <c r="N1369">
        <v>100</v>
      </c>
      <c r="O1369">
        <v>100</v>
      </c>
      <c r="P1369">
        <v>100</v>
      </c>
      <c r="Q1369">
        <v>100</v>
      </c>
      <c r="R1369">
        <v>100</v>
      </c>
      <c r="S1369">
        <v>100</v>
      </c>
      <c r="T1369">
        <v>100</v>
      </c>
      <c r="U1369">
        <v>100</v>
      </c>
      <c r="V1369">
        <v>100</v>
      </c>
      <c r="W1369">
        <v>100</v>
      </c>
      <c r="X1369">
        <v>100</v>
      </c>
      <c r="Y1369">
        <v>100</v>
      </c>
      <c r="Z1369">
        <v>100</v>
      </c>
      <c r="AA1369">
        <v>100</v>
      </c>
      <c r="AB1369">
        <v>100</v>
      </c>
      <c r="AC1369">
        <f t="shared" si="22"/>
        <v>104.76190476190476</v>
      </c>
    </row>
    <row r="1370" spans="1:29" hidden="1" x14ac:dyDescent="0.35">
      <c r="A1370" t="s">
        <v>405</v>
      </c>
      <c r="B1370" t="s">
        <v>406</v>
      </c>
      <c r="C1370" t="s">
        <v>8</v>
      </c>
      <c r="D1370" t="s">
        <v>9</v>
      </c>
      <c r="E1370" t="s">
        <v>165</v>
      </c>
      <c r="F1370" t="s">
        <v>217</v>
      </c>
      <c r="G1370">
        <v>8.4132623672485405</v>
      </c>
      <c r="H1370">
        <v>8.7874717712402308</v>
      </c>
      <c r="I1370">
        <v>7.6714129447937003</v>
      </c>
      <c r="J1370">
        <v>8.34246921539307</v>
      </c>
      <c r="K1370">
        <v>9.0503492355346697</v>
      </c>
      <c r="L1370">
        <v>9.1192522048950195</v>
      </c>
      <c r="M1370">
        <v>7.5881094932556197</v>
      </c>
      <c r="N1370">
        <v>6.7809619903564498</v>
      </c>
      <c r="O1370">
        <v>9.2006597518920898</v>
      </c>
      <c r="P1370">
        <v>7.6633925437927202</v>
      </c>
      <c r="Q1370">
        <v>7.9715409278869602</v>
      </c>
      <c r="R1370">
        <v>7.8823618888854998</v>
      </c>
      <c r="S1370">
        <v>10.3278045654297</v>
      </c>
      <c r="T1370">
        <v>10.7947120666504</v>
      </c>
      <c r="U1370">
        <v>10.0252122879028</v>
      </c>
      <c r="V1370">
        <v>0</v>
      </c>
      <c r="W1370">
        <v>7.7869319915771502</v>
      </c>
      <c r="X1370">
        <v>7.1517143249511701</v>
      </c>
      <c r="Y1370">
        <v>6.2409644126892099</v>
      </c>
      <c r="Z1370">
        <v>5.2949028015136701</v>
      </c>
      <c r="AA1370">
        <v>6.6186285018920898</v>
      </c>
      <c r="AB1370">
        <v>6.3265523910522496</v>
      </c>
      <c r="AC1370">
        <f t="shared" si="22"/>
        <v>8.0494603656587138</v>
      </c>
    </row>
    <row r="1371" spans="1:29" hidden="1" x14ac:dyDescent="0.35">
      <c r="A1371" t="s">
        <v>531</v>
      </c>
      <c r="B1371" t="s">
        <v>532</v>
      </c>
      <c r="C1371" t="s">
        <v>10</v>
      </c>
      <c r="D1371" t="s">
        <v>11</v>
      </c>
      <c r="E1371" t="s">
        <v>141</v>
      </c>
      <c r="F1371" t="s">
        <v>305</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f t="shared" si="22"/>
        <v>0</v>
      </c>
    </row>
    <row r="1372" spans="1:29" hidden="1" x14ac:dyDescent="0.35">
      <c r="A1372" t="s">
        <v>405</v>
      </c>
      <c r="B1372" t="s">
        <v>406</v>
      </c>
      <c r="C1372" t="s">
        <v>12</v>
      </c>
      <c r="D1372" t="s">
        <v>13</v>
      </c>
      <c r="E1372" t="s">
        <v>165</v>
      </c>
      <c r="F1372" t="s">
        <v>217</v>
      </c>
      <c r="G1372">
        <v>19.4157524108887</v>
      </c>
      <c r="H1372">
        <v>20.226131439208999</v>
      </c>
      <c r="I1372">
        <v>24.987951278686499</v>
      </c>
      <c r="J1372">
        <v>13.4842329025269</v>
      </c>
      <c r="K1372">
        <v>12.7110891342163</v>
      </c>
      <c r="L1372">
        <v>19.033082962036101</v>
      </c>
      <c r="M1372">
        <v>10.8016300201416</v>
      </c>
      <c r="N1372">
        <v>10.384680747985801</v>
      </c>
      <c r="O1372">
        <v>9.1214952468872106</v>
      </c>
      <c r="P1372">
        <v>6.6387777328491202</v>
      </c>
      <c r="Q1372">
        <v>5.6024289131164604</v>
      </c>
      <c r="R1372">
        <v>5.1726794242858896</v>
      </c>
      <c r="S1372">
        <v>4.8051605224609402</v>
      </c>
      <c r="T1372">
        <v>3.36011409759521</v>
      </c>
      <c r="U1372">
        <v>2.6116745471954301</v>
      </c>
      <c r="V1372">
        <v>2.5584523677825901</v>
      </c>
      <c r="W1372" t="s">
        <v>14</v>
      </c>
      <c r="X1372" t="s">
        <v>14</v>
      </c>
      <c r="Y1372" t="s">
        <v>14</v>
      </c>
      <c r="Z1372" t="s">
        <v>14</v>
      </c>
      <c r="AA1372" t="s">
        <v>14</v>
      </c>
      <c r="AB1372" t="s">
        <v>14</v>
      </c>
      <c r="AC1372">
        <f t="shared" si="22"/>
        <v>8.1388254165649396</v>
      </c>
    </row>
    <row r="1373" spans="1:29" hidden="1" x14ac:dyDescent="0.35">
      <c r="A1373" t="s">
        <v>405</v>
      </c>
      <c r="B1373" t="s">
        <v>406</v>
      </c>
      <c r="C1373" t="s">
        <v>15</v>
      </c>
      <c r="D1373" t="s">
        <v>16</v>
      </c>
      <c r="E1373" t="s">
        <v>165</v>
      </c>
      <c r="F1373" t="s">
        <v>217</v>
      </c>
      <c r="G1373">
        <v>1544999936</v>
      </c>
      <c r="H1373">
        <v>1707000064</v>
      </c>
      <c r="I1373">
        <v>1932999936</v>
      </c>
      <c r="J1373">
        <v>1980000000</v>
      </c>
      <c r="K1373">
        <v>2444999936</v>
      </c>
      <c r="L1373">
        <v>3528999936</v>
      </c>
      <c r="M1373">
        <v>4720000000</v>
      </c>
      <c r="N1373">
        <v>6126000128</v>
      </c>
      <c r="O1373">
        <v>7842999808</v>
      </c>
      <c r="P1373">
        <v>10007000064</v>
      </c>
      <c r="Q1373">
        <v>12204999680</v>
      </c>
      <c r="R1373">
        <v>12574999552</v>
      </c>
      <c r="S1373">
        <v>13747999744</v>
      </c>
      <c r="T1373">
        <v>15740999680</v>
      </c>
      <c r="U1373">
        <v>15991000064</v>
      </c>
      <c r="V1373">
        <v>15712000000</v>
      </c>
      <c r="W1373">
        <v>15297999872</v>
      </c>
      <c r="X1373">
        <v>15685499904</v>
      </c>
      <c r="Y1373">
        <v>15671624704</v>
      </c>
      <c r="Z1373">
        <v>15591781376</v>
      </c>
      <c r="AA1373">
        <v>15561726976</v>
      </c>
      <c r="AB1373">
        <v>15627658240</v>
      </c>
      <c r="AC1373">
        <f t="shared" si="22"/>
        <v>10535394742.857143</v>
      </c>
    </row>
    <row r="1374" spans="1:29" x14ac:dyDescent="0.35">
      <c r="A1374" t="s">
        <v>407</v>
      </c>
      <c r="B1374" t="s">
        <v>408</v>
      </c>
      <c r="C1374" t="s">
        <v>2</v>
      </c>
      <c r="D1374" t="s">
        <v>3</v>
      </c>
      <c r="E1374" t="s">
        <v>14</v>
      </c>
      <c r="F1374" t="s">
        <v>14</v>
      </c>
      <c r="G1374">
        <v>99.967117309570298</v>
      </c>
      <c r="H1374">
        <v>99.956550598144503</v>
      </c>
      <c r="I1374">
        <v>99.945625305175795</v>
      </c>
      <c r="J1374">
        <v>99.9620361328125</v>
      </c>
      <c r="K1374">
        <v>99.963653564453097</v>
      </c>
      <c r="L1374">
        <v>99.959671020507798</v>
      </c>
      <c r="M1374">
        <v>99.964920043945298</v>
      </c>
      <c r="N1374">
        <v>99.958992004394503</v>
      </c>
      <c r="O1374">
        <v>99.970672607421903</v>
      </c>
      <c r="P1374">
        <v>99.972419738769503</v>
      </c>
      <c r="Q1374">
        <v>99.974365234375</v>
      </c>
      <c r="R1374">
        <v>99.975044250488295</v>
      </c>
      <c r="S1374">
        <v>99.973121643066406</v>
      </c>
      <c r="T1374">
        <v>99.979476928710895</v>
      </c>
      <c r="U1374">
        <v>99.983680725097699</v>
      </c>
      <c r="V1374">
        <v>99.9854736328125</v>
      </c>
      <c r="W1374">
        <v>99.980438232421903</v>
      </c>
      <c r="X1374">
        <v>99.982269287109403</v>
      </c>
      <c r="Y1374">
        <v>99.982963562011705</v>
      </c>
      <c r="Z1374">
        <v>99.9827880859375</v>
      </c>
      <c r="AA1374">
        <v>99.982116699218807</v>
      </c>
      <c r="AB1374">
        <v>99.982528686523395</v>
      </c>
      <c r="AC1374">
        <f t="shared" si="22"/>
        <v>104.73266310918899</v>
      </c>
    </row>
    <row r="1375" spans="1:29" hidden="1" x14ac:dyDescent="0.35">
      <c r="A1375" t="s">
        <v>407</v>
      </c>
      <c r="B1375" t="s">
        <v>408</v>
      </c>
      <c r="C1375" t="s">
        <v>4</v>
      </c>
      <c r="D1375" t="s">
        <v>5</v>
      </c>
      <c r="E1375" t="s">
        <v>14</v>
      </c>
      <c r="F1375" t="s">
        <v>14</v>
      </c>
      <c r="G1375">
        <v>99.860267639160199</v>
      </c>
      <c r="H1375">
        <v>99.829910278320298</v>
      </c>
      <c r="I1375">
        <v>99.795173645019503</v>
      </c>
      <c r="J1375">
        <v>99.842178344726605</v>
      </c>
      <c r="K1375">
        <v>99.848068237304702</v>
      </c>
      <c r="L1375">
        <v>99.854225158691406</v>
      </c>
      <c r="M1375">
        <v>99.859382629394503</v>
      </c>
      <c r="N1375">
        <v>99.864311218261705</v>
      </c>
      <c r="O1375">
        <v>99.869247436523395</v>
      </c>
      <c r="P1375">
        <v>99.873695373535199</v>
      </c>
      <c r="Q1375">
        <v>99.879249572753906</v>
      </c>
      <c r="R1375">
        <v>99.884101867675795</v>
      </c>
      <c r="S1375">
        <v>99.894775390625</v>
      </c>
      <c r="T1375">
        <v>99.904693603515597</v>
      </c>
      <c r="U1375">
        <v>99.916343688964801</v>
      </c>
      <c r="V1375">
        <v>99.929458618164105</v>
      </c>
      <c r="W1375">
        <v>99.911315917968807</v>
      </c>
      <c r="X1375">
        <v>99.915451049804702</v>
      </c>
      <c r="Y1375">
        <v>99.918144226074205</v>
      </c>
      <c r="Z1375">
        <v>99.918594360351605</v>
      </c>
      <c r="AA1375">
        <v>99.915878295898395</v>
      </c>
      <c r="AB1375">
        <v>99.917015075683594</v>
      </c>
      <c r="AC1375">
        <f t="shared" si="22"/>
        <v>104.63816579182942</v>
      </c>
    </row>
    <row r="1376" spans="1:29" hidden="1" x14ac:dyDescent="0.35">
      <c r="A1376" t="s">
        <v>407</v>
      </c>
      <c r="B1376" t="s">
        <v>408</v>
      </c>
      <c r="C1376" t="s">
        <v>6</v>
      </c>
      <c r="D1376" t="s">
        <v>7</v>
      </c>
      <c r="E1376" t="s">
        <v>14</v>
      </c>
      <c r="F1376" t="s">
        <v>14</v>
      </c>
      <c r="G1376">
        <v>99.999732971191406</v>
      </c>
      <c r="H1376">
        <v>99.997627258300795</v>
      </c>
      <c r="I1376">
        <v>99.995666503906307</v>
      </c>
      <c r="J1376">
        <v>99.996612548828097</v>
      </c>
      <c r="K1376">
        <v>99.996269226074205</v>
      </c>
      <c r="L1376">
        <v>99.993995666503906</v>
      </c>
      <c r="M1376">
        <v>99.995735168457003</v>
      </c>
      <c r="N1376">
        <v>99.992866516113295</v>
      </c>
      <c r="O1376">
        <v>99.997169494628906</v>
      </c>
      <c r="P1376">
        <v>99.997749328613295</v>
      </c>
      <c r="Q1376">
        <v>99.998359680175795</v>
      </c>
      <c r="R1376">
        <v>99.998481750488295</v>
      </c>
      <c r="S1376">
        <v>99.996337890625</v>
      </c>
      <c r="T1376">
        <v>99.999725341796903</v>
      </c>
      <c r="U1376">
        <v>99.999916076660199</v>
      </c>
      <c r="V1376">
        <v>99.999984741210895</v>
      </c>
      <c r="W1376">
        <v>99.998992919921903</v>
      </c>
      <c r="X1376">
        <v>99.999656677246094</v>
      </c>
      <c r="Y1376">
        <v>99.999641418457003</v>
      </c>
      <c r="Z1376">
        <v>99.999572753906307</v>
      </c>
      <c r="AA1376">
        <v>99.999465942382798</v>
      </c>
      <c r="AB1376">
        <v>99.999580383300795</v>
      </c>
      <c r="AC1376">
        <f t="shared" si="22"/>
        <v>104.75967334565662</v>
      </c>
    </row>
    <row r="1377" spans="1:29" hidden="1" x14ac:dyDescent="0.35">
      <c r="A1377" t="s">
        <v>407</v>
      </c>
      <c r="B1377" t="s">
        <v>408</v>
      </c>
      <c r="C1377" t="s">
        <v>8</v>
      </c>
      <c r="D1377" t="s">
        <v>9</v>
      </c>
      <c r="E1377" t="s">
        <v>14</v>
      </c>
      <c r="F1377" t="s">
        <v>14</v>
      </c>
      <c r="G1377">
        <v>6.3558936119079599</v>
      </c>
      <c r="H1377">
        <v>5.8326072692871103</v>
      </c>
      <c r="I1377">
        <v>6.4925236701965297</v>
      </c>
      <c r="J1377">
        <v>6.12237548828125</v>
      </c>
      <c r="K1377">
        <v>6.3963136672973597</v>
      </c>
      <c r="L1377">
        <v>6.3564286231994602</v>
      </c>
      <c r="M1377">
        <v>6.2474269866943404</v>
      </c>
      <c r="N1377">
        <v>6.1269049644470197</v>
      </c>
      <c r="O1377">
        <v>6.0179853439331099</v>
      </c>
      <c r="P1377">
        <v>6.2701454162597701</v>
      </c>
      <c r="Q1377">
        <v>6.0750021934509304</v>
      </c>
      <c r="R1377">
        <v>6.0888299942016602</v>
      </c>
      <c r="S1377">
        <v>6.18686723709106</v>
      </c>
      <c r="T1377">
        <v>6.0995821952819798</v>
      </c>
      <c r="U1377">
        <v>6.02683401107788</v>
      </c>
      <c r="V1377">
        <v>0</v>
      </c>
      <c r="W1377">
        <v>4.5783209800720197</v>
      </c>
      <c r="X1377">
        <v>4.1761841773986799</v>
      </c>
      <c r="Y1377">
        <v>3.69533491134644</v>
      </c>
      <c r="Z1377">
        <v>3.1124601364135698</v>
      </c>
      <c r="AA1377">
        <v>3.89057493209839</v>
      </c>
      <c r="AB1377">
        <v>3.71863865852356</v>
      </c>
      <c r="AC1377">
        <f t="shared" si="22"/>
        <v>5.5174873556409567</v>
      </c>
    </row>
    <row r="1378" spans="1:29" hidden="1" x14ac:dyDescent="0.35">
      <c r="A1378" t="s">
        <v>533</v>
      </c>
      <c r="B1378" t="s">
        <v>534</v>
      </c>
      <c r="C1378" t="s">
        <v>10</v>
      </c>
      <c r="D1378" t="s">
        <v>11</v>
      </c>
      <c r="E1378" t="s">
        <v>279</v>
      </c>
      <c r="F1378" t="s">
        <v>217</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f t="shared" si="22"/>
        <v>0</v>
      </c>
    </row>
    <row r="1379" spans="1:29" hidden="1" x14ac:dyDescent="0.35">
      <c r="A1379" t="s">
        <v>407</v>
      </c>
      <c r="B1379" t="s">
        <v>408</v>
      </c>
      <c r="C1379" t="s">
        <v>12</v>
      </c>
      <c r="D1379" t="s">
        <v>13</v>
      </c>
      <c r="E1379" t="s">
        <v>14</v>
      </c>
      <c r="F1379" t="s">
        <v>14</v>
      </c>
      <c r="G1379">
        <v>5.3777751922607404</v>
      </c>
      <c r="H1379">
        <v>5.3374557495117196</v>
      </c>
      <c r="I1379">
        <v>5.1218566894531303</v>
      </c>
      <c r="J1379">
        <v>5.35777044296265</v>
      </c>
      <c r="K1379">
        <v>4.8339037895202601</v>
      </c>
      <c r="L1379">
        <v>4.6246156692504901</v>
      </c>
      <c r="M1379">
        <v>3.6839115619659402</v>
      </c>
      <c r="N1379">
        <v>3.5671188831329301</v>
      </c>
      <c r="O1379">
        <v>3.0765633583068799</v>
      </c>
      <c r="P1379">
        <v>2.74345779418945</v>
      </c>
      <c r="Q1379">
        <v>2.4274034500122101</v>
      </c>
      <c r="R1379">
        <v>2.5611376762390101</v>
      </c>
      <c r="S1379">
        <v>2.7287805080413801</v>
      </c>
      <c r="T1379">
        <v>2.3903224468231201</v>
      </c>
      <c r="U1379">
        <v>2.1555361747741699</v>
      </c>
      <c r="V1379">
        <v>2.0285584926605198</v>
      </c>
      <c r="W1379" t="s">
        <v>14</v>
      </c>
      <c r="X1379" t="s">
        <v>14</v>
      </c>
      <c r="Y1379" t="s">
        <v>14</v>
      </c>
      <c r="Z1379" t="s">
        <v>14</v>
      </c>
      <c r="AA1379" t="s">
        <v>14</v>
      </c>
      <c r="AB1379" t="s">
        <v>14</v>
      </c>
      <c r="AC1379">
        <f t="shared" si="22"/>
        <v>2.762674660909743</v>
      </c>
    </row>
    <row r="1380" spans="1:29" hidden="1" x14ac:dyDescent="0.35">
      <c r="A1380" t="s">
        <v>407</v>
      </c>
      <c r="B1380" t="s">
        <v>408</v>
      </c>
      <c r="C1380" t="s">
        <v>15</v>
      </c>
      <c r="D1380" t="s">
        <v>16</v>
      </c>
      <c r="E1380" t="s">
        <v>14</v>
      </c>
      <c r="F1380" t="s">
        <v>14</v>
      </c>
      <c r="G1380">
        <v>168017002496</v>
      </c>
      <c r="H1380">
        <v>170062004224</v>
      </c>
      <c r="I1380">
        <v>195927998464</v>
      </c>
      <c r="J1380">
        <v>214629007360</v>
      </c>
      <c r="K1380">
        <v>246591995904</v>
      </c>
      <c r="L1380">
        <v>279675994112</v>
      </c>
      <c r="M1380">
        <v>312922013696</v>
      </c>
      <c r="N1380">
        <v>356711006208</v>
      </c>
      <c r="O1380">
        <v>407432003584</v>
      </c>
      <c r="P1380">
        <v>457971007488</v>
      </c>
      <c r="Q1380">
        <v>547695984640</v>
      </c>
      <c r="R1380">
        <v>640390004736</v>
      </c>
      <c r="S1380">
        <v>736290013184</v>
      </c>
      <c r="T1380">
        <v>845043990528</v>
      </c>
      <c r="U1380">
        <v>933359976448</v>
      </c>
      <c r="V1380">
        <v>1041389977600</v>
      </c>
      <c r="W1380">
        <v>889021005824</v>
      </c>
      <c r="X1380">
        <v>927203721216</v>
      </c>
      <c r="Y1380">
        <v>947743686656</v>
      </c>
      <c r="Z1380">
        <v>951339581440</v>
      </c>
      <c r="AA1380">
        <v>928826982400</v>
      </c>
      <c r="AB1380">
        <v>938778492928</v>
      </c>
      <c r="AC1380">
        <f t="shared" si="22"/>
        <v>625572545292.19043</v>
      </c>
    </row>
    <row r="1381" spans="1:29" x14ac:dyDescent="0.35">
      <c r="A1381" t="s">
        <v>409</v>
      </c>
      <c r="B1381" t="s">
        <v>410</v>
      </c>
      <c r="C1381" t="s">
        <v>2</v>
      </c>
      <c r="D1381" t="s">
        <v>3</v>
      </c>
      <c r="E1381" t="s">
        <v>14</v>
      </c>
      <c r="F1381" t="s">
        <v>14</v>
      </c>
      <c r="G1381">
        <v>24.6278591156006</v>
      </c>
      <c r="H1381">
        <v>25.869052886962901</v>
      </c>
      <c r="I1381">
        <v>26.733085632324201</v>
      </c>
      <c r="J1381">
        <v>29.194377899169901</v>
      </c>
      <c r="K1381">
        <v>28.770204544067401</v>
      </c>
      <c r="L1381">
        <v>29.496131896972699</v>
      </c>
      <c r="M1381">
        <v>30.408964157104499</v>
      </c>
      <c r="N1381">
        <v>32.189224243164098</v>
      </c>
      <c r="O1381">
        <v>32.0927925109863</v>
      </c>
      <c r="P1381">
        <v>32.023040771484403</v>
      </c>
      <c r="Q1381">
        <v>32.639835357666001</v>
      </c>
      <c r="R1381">
        <v>36.030281066894503</v>
      </c>
      <c r="S1381">
        <v>37.512443542480497</v>
      </c>
      <c r="T1381">
        <v>38.273883819580099</v>
      </c>
      <c r="U1381">
        <v>39.798408508300803</v>
      </c>
      <c r="V1381">
        <v>39.945159912109403</v>
      </c>
      <c r="W1381">
        <v>38.882472991943402</v>
      </c>
      <c r="X1381">
        <v>39.224983215332003</v>
      </c>
      <c r="Y1381">
        <v>39.462757110595703</v>
      </c>
      <c r="Z1381">
        <v>39.3788452148438</v>
      </c>
      <c r="AA1381">
        <v>39.237262725830099</v>
      </c>
      <c r="AB1381">
        <v>39.325962066650398</v>
      </c>
      <c r="AC1381">
        <f t="shared" si="22"/>
        <v>35.767477580479216</v>
      </c>
    </row>
    <row r="1382" spans="1:29" hidden="1" x14ac:dyDescent="0.35">
      <c r="A1382" t="s">
        <v>409</v>
      </c>
      <c r="B1382" t="s">
        <v>410</v>
      </c>
      <c r="C1382" t="s">
        <v>4</v>
      </c>
      <c r="D1382" t="s">
        <v>5</v>
      </c>
      <c r="E1382" t="s">
        <v>14</v>
      </c>
      <c r="F1382" t="s">
        <v>14</v>
      </c>
      <c r="G1382">
        <v>12.790452003479</v>
      </c>
      <c r="H1382">
        <v>13.469185829162599</v>
      </c>
      <c r="I1382">
        <v>13.6250219345093</v>
      </c>
      <c r="J1382">
        <v>15.6252603530884</v>
      </c>
      <c r="K1382">
        <v>12.792341232299799</v>
      </c>
      <c r="L1382">
        <v>14.200679779052701</v>
      </c>
      <c r="M1382">
        <v>14.6200771331787</v>
      </c>
      <c r="N1382">
        <v>14.2276659011841</v>
      </c>
      <c r="O1382">
        <v>15.548022270202599</v>
      </c>
      <c r="P1382">
        <v>17.178886413574201</v>
      </c>
      <c r="Q1382">
        <v>16.257932662963899</v>
      </c>
      <c r="R1382">
        <v>19.5512886047363</v>
      </c>
      <c r="S1382">
        <v>21.510200500488299</v>
      </c>
      <c r="T1382">
        <v>21.690834045410199</v>
      </c>
      <c r="U1382">
        <v>22.771501541137699</v>
      </c>
      <c r="V1382">
        <v>19.911899566650401</v>
      </c>
      <c r="W1382">
        <v>21.4711093902588</v>
      </c>
      <c r="X1382">
        <v>21.4613361358643</v>
      </c>
      <c r="Y1382">
        <v>21.4039611816406</v>
      </c>
      <c r="Z1382">
        <v>21.062076568603501</v>
      </c>
      <c r="AA1382">
        <v>21.3496208190918</v>
      </c>
      <c r="AB1382">
        <v>21.319248199462901</v>
      </c>
      <c r="AC1382">
        <f t="shared" si="22"/>
        <v>18.754219146001908</v>
      </c>
    </row>
    <row r="1383" spans="1:29" hidden="1" x14ac:dyDescent="0.35">
      <c r="A1383" t="s">
        <v>409</v>
      </c>
      <c r="B1383" t="s">
        <v>410</v>
      </c>
      <c r="C1383" t="s">
        <v>6</v>
      </c>
      <c r="D1383" t="s">
        <v>7</v>
      </c>
      <c r="E1383" t="s">
        <v>14</v>
      </c>
      <c r="F1383" t="s">
        <v>14</v>
      </c>
      <c r="G1383">
        <v>59.663494110107401</v>
      </c>
      <c r="H1383">
        <v>59.837928771972699</v>
      </c>
      <c r="I1383">
        <v>61.214332580566399</v>
      </c>
      <c r="J1383">
        <v>62.2732124328613</v>
      </c>
      <c r="K1383">
        <v>62.8209419250488</v>
      </c>
      <c r="L1383">
        <v>63.772514343261697</v>
      </c>
      <c r="M1383">
        <v>64.485572814941406</v>
      </c>
      <c r="N1383">
        <v>66.732803344726605</v>
      </c>
      <c r="O1383">
        <v>65.4365234375</v>
      </c>
      <c r="P1383">
        <v>66.382461547851605</v>
      </c>
      <c r="Q1383">
        <v>67.431617736816406</v>
      </c>
      <c r="R1383">
        <v>71.528350830078097</v>
      </c>
      <c r="S1383">
        <v>71.523200988769503</v>
      </c>
      <c r="T1383">
        <v>71.592643737792997</v>
      </c>
      <c r="U1383">
        <v>71.227989196777301</v>
      </c>
      <c r="V1383">
        <v>71.415260314941406</v>
      </c>
      <c r="W1383">
        <v>71.439773559570298</v>
      </c>
      <c r="X1383">
        <v>71.418914794921903</v>
      </c>
      <c r="Y1383">
        <v>71.37548828125</v>
      </c>
      <c r="Z1383">
        <v>71.412361145019503</v>
      </c>
      <c r="AA1383">
        <v>71.411636352539105</v>
      </c>
      <c r="AB1383">
        <v>71.404602050781307</v>
      </c>
      <c r="AC1383">
        <f t="shared" si="22"/>
        <v>70.752458299909321</v>
      </c>
    </row>
    <row r="1384" spans="1:29" hidden="1" x14ac:dyDescent="0.35">
      <c r="A1384" t="s">
        <v>409</v>
      </c>
      <c r="B1384" t="s">
        <v>410</v>
      </c>
      <c r="C1384" t="s">
        <v>8</v>
      </c>
      <c r="D1384" t="s">
        <v>9</v>
      </c>
      <c r="E1384" t="s">
        <v>14</v>
      </c>
      <c r="F1384" t="s">
        <v>14</v>
      </c>
      <c r="G1384">
        <v>15.643521308898899</v>
      </c>
      <c r="H1384">
        <v>15.9006099700928</v>
      </c>
      <c r="I1384">
        <v>16.173334121704102</v>
      </c>
      <c r="J1384">
        <v>15.558625221252401</v>
      </c>
      <c r="K1384">
        <v>16.374153137206999</v>
      </c>
      <c r="L1384">
        <v>20.905185699462901</v>
      </c>
      <c r="M1384">
        <v>21.929019927978501</v>
      </c>
      <c r="N1384">
        <v>21.441850662231399</v>
      </c>
      <c r="O1384">
        <v>25.426143646240199</v>
      </c>
      <c r="P1384">
        <v>24.385658264160199</v>
      </c>
      <c r="Q1384">
        <v>22.375486373901399</v>
      </c>
      <c r="R1384">
        <v>23.137264251708999</v>
      </c>
      <c r="S1384">
        <v>21.937372207641602</v>
      </c>
      <c r="T1384">
        <v>23.638780593872099</v>
      </c>
      <c r="U1384">
        <v>27.822473526001001</v>
      </c>
      <c r="V1384">
        <v>0</v>
      </c>
      <c r="W1384">
        <v>18.349657058715799</v>
      </c>
      <c r="X1384">
        <v>17.4527282714844</v>
      </c>
      <c r="Y1384">
        <v>15.9062147140503</v>
      </c>
      <c r="Z1384">
        <v>12.927149772644</v>
      </c>
      <c r="AA1384">
        <v>16.158937454223601</v>
      </c>
      <c r="AB1384">
        <v>15.6112575531006</v>
      </c>
      <c r="AC1384">
        <f t="shared" si="22"/>
        <v>19.478829701741532</v>
      </c>
    </row>
    <row r="1385" spans="1:29" hidden="1" x14ac:dyDescent="0.35">
      <c r="A1385" t="s">
        <v>535</v>
      </c>
      <c r="B1385" t="s">
        <v>536</v>
      </c>
      <c r="C1385" t="s">
        <v>10</v>
      </c>
      <c r="D1385" t="s">
        <v>11</v>
      </c>
      <c r="E1385" t="s">
        <v>333</v>
      </c>
      <c r="F1385" t="s">
        <v>305</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f t="shared" si="22"/>
        <v>0</v>
      </c>
    </row>
    <row r="1386" spans="1:29" hidden="1" x14ac:dyDescent="0.35">
      <c r="A1386" t="s">
        <v>409</v>
      </c>
      <c r="B1386" t="s">
        <v>410</v>
      </c>
      <c r="C1386" t="s">
        <v>12</v>
      </c>
      <c r="D1386" t="s">
        <v>13</v>
      </c>
      <c r="E1386" t="s">
        <v>14</v>
      </c>
      <c r="F1386" t="s">
        <v>14</v>
      </c>
      <c r="G1386">
        <v>30.574892044067401</v>
      </c>
      <c r="H1386">
        <v>29.722061157226602</v>
      </c>
      <c r="I1386">
        <v>28.722957611083999</v>
      </c>
      <c r="J1386">
        <v>27.696794509887699</v>
      </c>
      <c r="K1386">
        <v>29.764377593994102</v>
      </c>
      <c r="L1386">
        <v>13.2184352874756</v>
      </c>
      <c r="M1386">
        <v>10.642484664916999</v>
      </c>
      <c r="N1386">
        <v>11.5286769866943</v>
      </c>
      <c r="O1386">
        <v>11.838895797729499</v>
      </c>
      <c r="P1386">
        <v>10.4816246032715</v>
      </c>
      <c r="Q1386">
        <v>15.6268358230591</v>
      </c>
      <c r="R1386">
        <v>17.195970535278299</v>
      </c>
      <c r="S1386">
        <v>18.730842590331999</v>
      </c>
      <c r="T1386">
        <v>19.333351135253899</v>
      </c>
      <c r="U1386">
        <v>18.069278717041001</v>
      </c>
      <c r="V1386">
        <v>15.090620040893601</v>
      </c>
      <c r="W1386" t="s">
        <v>14</v>
      </c>
      <c r="X1386" t="s">
        <v>14</v>
      </c>
      <c r="Y1386" t="s">
        <v>14</v>
      </c>
      <c r="Z1386" t="s">
        <v>14</v>
      </c>
      <c r="AA1386" t="s">
        <v>14</v>
      </c>
      <c r="AB1386" t="s">
        <v>14</v>
      </c>
      <c r="AC1386">
        <f t="shared" si="22"/>
        <v>14.678004718962173</v>
      </c>
    </row>
    <row r="1387" spans="1:29" hidden="1" x14ac:dyDescent="0.35">
      <c r="A1387" t="s">
        <v>409</v>
      </c>
      <c r="B1387" t="s">
        <v>410</v>
      </c>
      <c r="C1387" t="s">
        <v>15</v>
      </c>
      <c r="D1387" t="s">
        <v>16</v>
      </c>
      <c r="E1387" t="s">
        <v>14</v>
      </c>
      <c r="F1387" t="s">
        <v>14</v>
      </c>
      <c r="G1387">
        <v>611000000</v>
      </c>
      <c r="H1387">
        <v>667000000</v>
      </c>
      <c r="I1387">
        <v>580000000</v>
      </c>
      <c r="J1387">
        <v>969000000</v>
      </c>
      <c r="K1387">
        <v>1312000000</v>
      </c>
      <c r="L1387">
        <v>1304000000</v>
      </c>
      <c r="M1387">
        <v>1960000000</v>
      </c>
      <c r="N1387">
        <v>1400999936</v>
      </c>
      <c r="O1387">
        <v>1556000000</v>
      </c>
      <c r="P1387">
        <v>1787000064</v>
      </c>
      <c r="Q1387">
        <v>1920000000</v>
      </c>
      <c r="R1387">
        <v>1980999936</v>
      </c>
      <c r="S1387">
        <v>2044999936</v>
      </c>
      <c r="T1387">
        <v>2471000064</v>
      </c>
      <c r="U1387">
        <v>4504000000</v>
      </c>
      <c r="V1387">
        <v>4979999744</v>
      </c>
      <c r="W1387">
        <v>3500000000</v>
      </c>
      <c r="X1387">
        <v>3863749888</v>
      </c>
      <c r="Y1387">
        <v>4211937536</v>
      </c>
      <c r="Z1387">
        <v>4138921984</v>
      </c>
      <c r="AA1387">
        <v>3928652288</v>
      </c>
      <c r="AB1387">
        <v>4035815424</v>
      </c>
      <c r="AC1387">
        <f t="shared" si="22"/>
        <v>2558432228.5714288</v>
      </c>
    </row>
    <row r="1388" spans="1:29" x14ac:dyDescent="0.35">
      <c r="A1388" t="s">
        <v>411</v>
      </c>
      <c r="B1388" t="s">
        <v>412</v>
      </c>
      <c r="C1388" t="s">
        <v>2</v>
      </c>
      <c r="D1388" t="s">
        <v>3</v>
      </c>
      <c r="E1388" t="s">
        <v>279</v>
      </c>
      <c r="F1388" t="s">
        <v>217</v>
      </c>
      <c r="G1388">
        <v>100</v>
      </c>
      <c r="H1388">
        <v>100</v>
      </c>
      <c r="I1388">
        <v>100</v>
      </c>
      <c r="J1388">
        <v>100</v>
      </c>
      <c r="K1388">
        <v>100</v>
      </c>
      <c r="L1388">
        <v>100</v>
      </c>
      <c r="M1388">
        <v>100</v>
      </c>
      <c r="N1388">
        <v>100</v>
      </c>
      <c r="O1388">
        <v>100</v>
      </c>
      <c r="P1388">
        <v>100</v>
      </c>
      <c r="Q1388">
        <v>100</v>
      </c>
      <c r="R1388">
        <v>100</v>
      </c>
      <c r="S1388">
        <v>100</v>
      </c>
      <c r="T1388">
        <v>100</v>
      </c>
      <c r="U1388">
        <v>100</v>
      </c>
      <c r="V1388">
        <v>100</v>
      </c>
      <c r="W1388">
        <v>100</v>
      </c>
      <c r="X1388">
        <v>100</v>
      </c>
      <c r="Y1388">
        <v>100</v>
      </c>
      <c r="Z1388">
        <v>100</v>
      </c>
      <c r="AA1388">
        <v>100</v>
      </c>
      <c r="AB1388">
        <v>100</v>
      </c>
      <c r="AC1388">
        <f t="shared" si="22"/>
        <v>104.76190476190476</v>
      </c>
    </row>
    <row r="1389" spans="1:29" hidden="1" x14ac:dyDescent="0.35">
      <c r="A1389" t="s">
        <v>411</v>
      </c>
      <c r="B1389" t="s">
        <v>412</v>
      </c>
      <c r="C1389" t="s">
        <v>4</v>
      </c>
      <c r="D1389" t="s">
        <v>5</v>
      </c>
      <c r="E1389" t="s">
        <v>279</v>
      </c>
      <c r="F1389" t="s">
        <v>217</v>
      </c>
      <c r="G1389">
        <v>100</v>
      </c>
      <c r="H1389">
        <v>100</v>
      </c>
      <c r="I1389">
        <v>100</v>
      </c>
      <c r="J1389">
        <v>100</v>
      </c>
      <c r="K1389">
        <v>100</v>
      </c>
      <c r="L1389">
        <v>100</v>
      </c>
      <c r="M1389">
        <v>100</v>
      </c>
      <c r="N1389">
        <v>100</v>
      </c>
      <c r="O1389">
        <v>100</v>
      </c>
      <c r="P1389">
        <v>100</v>
      </c>
      <c r="Q1389">
        <v>100</v>
      </c>
      <c r="R1389">
        <v>100</v>
      </c>
      <c r="S1389">
        <v>100</v>
      </c>
      <c r="T1389">
        <v>100</v>
      </c>
      <c r="U1389">
        <v>100</v>
      </c>
      <c r="V1389">
        <v>100</v>
      </c>
      <c r="W1389">
        <v>100</v>
      </c>
      <c r="X1389">
        <v>100</v>
      </c>
      <c r="Y1389">
        <v>100</v>
      </c>
      <c r="Z1389">
        <v>100</v>
      </c>
      <c r="AA1389">
        <v>100</v>
      </c>
      <c r="AB1389">
        <v>100</v>
      </c>
      <c r="AC1389">
        <f t="shared" si="22"/>
        <v>104.76190476190476</v>
      </c>
    </row>
    <row r="1390" spans="1:29" hidden="1" x14ac:dyDescent="0.35">
      <c r="A1390" t="s">
        <v>411</v>
      </c>
      <c r="B1390" t="s">
        <v>412</v>
      </c>
      <c r="C1390" t="s">
        <v>6</v>
      </c>
      <c r="D1390" t="s">
        <v>7</v>
      </c>
      <c r="E1390" t="s">
        <v>279</v>
      </c>
      <c r="F1390" t="s">
        <v>217</v>
      </c>
      <c r="G1390">
        <v>100</v>
      </c>
      <c r="H1390">
        <v>99.999351501464801</v>
      </c>
      <c r="I1390">
        <v>100</v>
      </c>
      <c r="J1390">
        <v>100</v>
      </c>
      <c r="K1390">
        <v>100</v>
      </c>
      <c r="L1390">
        <v>100</v>
      </c>
      <c r="M1390">
        <v>100</v>
      </c>
      <c r="N1390">
        <v>100</v>
      </c>
      <c r="O1390">
        <v>100</v>
      </c>
      <c r="P1390">
        <v>100</v>
      </c>
      <c r="Q1390">
        <v>100</v>
      </c>
      <c r="R1390">
        <v>100</v>
      </c>
      <c r="S1390">
        <v>100</v>
      </c>
      <c r="T1390">
        <v>100</v>
      </c>
      <c r="U1390">
        <v>100</v>
      </c>
      <c r="V1390">
        <v>100</v>
      </c>
      <c r="W1390">
        <v>100</v>
      </c>
      <c r="X1390">
        <v>100</v>
      </c>
      <c r="Y1390">
        <v>100</v>
      </c>
      <c r="Z1390">
        <v>100</v>
      </c>
      <c r="AA1390">
        <v>100</v>
      </c>
      <c r="AB1390">
        <v>100</v>
      </c>
      <c r="AC1390">
        <f t="shared" si="22"/>
        <v>104.76187388102214</v>
      </c>
    </row>
    <row r="1391" spans="1:29" hidden="1" x14ac:dyDescent="0.35">
      <c r="A1391" t="s">
        <v>411</v>
      </c>
      <c r="B1391" t="s">
        <v>412</v>
      </c>
      <c r="C1391" t="s">
        <v>8</v>
      </c>
      <c r="D1391" t="s">
        <v>9</v>
      </c>
      <c r="E1391" t="s">
        <v>279</v>
      </c>
      <c r="F1391" t="s">
        <v>217</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f t="shared" si="22"/>
        <v>0</v>
      </c>
    </row>
    <row r="1392" spans="1:29" hidden="1" x14ac:dyDescent="0.35">
      <c r="A1392" t="s">
        <v>539</v>
      </c>
      <c r="B1392" t="s">
        <v>540</v>
      </c>
      <c r="C1392" t="s">
        <v>10</v>
      </c>
      <c r="D1392" t="s">
        <v>11</v>
      </c>
      <c r="E1392" t="s">
        <v>333</v>
      </c>
      <c r="F1392" t="s">
        <v>303</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f t="shared" si="22"/>
        <v>0</v>
      </c>
    </row>
    <row r="1393" spans="1:29" hidden="1" x14ac:dyDescent="0.35">
      <c r="A1393" t="s">
        <v>411</v>
      </c>
      <c r="B1393" t="s">
        <v>412</v>
      </c>
      <c r="C1393" t="s">
        <v>12</v>
      </c>
      <c r="D1393" t="s">
        <v>13</v>
      </c>
      <c r="E1393" t="s">
        <v>279</v>
      </c>
      <c r="F1393" t="s">
        <v>217</v>
      </c>
      <c r="G1393" t="s">
        <v>14</v>
      </c>
      <c r="H1393" t="s">
        <v>14</v>
      </c>
      <c r="I1393" t="s">
        <v>14</v>
      </c>
      <c r="J1393" t="s">
        <v>14</v>
      </c>
      <c r="K1393" t="s">
        <v>14</v>
      </c>
      <c r="L1393" t="s">
        <v>14</v>
      </c>
      <c r="M1393" t="s">
        <v>14</v>
      </c>
      <c r="N1393" t="s">
        <v>14</v>
      </c>
      <c r="O1393" t="s">
        <v>14</v>
      </c>
      <c r="P1393" t="s">
        <v>14</v>
      </c>
      <c r="Q1393" t="s">
        <v>14</v>
      </c>
      <c r="R1393" t="s">
        <v>14</v>
      </c>
      <c r="S1393" t="s">
        <v>14</v>
      </c>
      <c r="T1393" t="s">
        <v>14</v>
      </c>
      <c r="U1393" t="s">
        <v>14</v>
      </c>
      <c r="V1393" t="s">
        <v>14</v>
      </c>
      <c r="W1393" t="s">
        <v>14</v>
      </c>
      <c r="X1393" t="s">
        <v>14</v>
      </c>
      <c r="Y1393" t="s">
        <v>14</v>
      </c>
      <c r="Z1393" t="s">
        <v>14</v>
      </c>
      <c r="AA1393" t="s">
        <v>14</v>
      </c>
      <c r="AB1393" t="s">
        <v>14</v>
      </c>
      <c r="AC1393">
        <f t="shared" si="22"/>
        <v>0</v>
      </c>
    </row>
    <row r="1394" spans="1:29" hidden="1" x14ac:dyDescent="0.35">
      <c r="A1394" t="s">
        <v>411</v>
      </c>
      <c r="B1394" t="s">
        <v>412</v>
      </c>
      <c r="C1394" t="s">
        <v>15</v>
      </c>
      <c r="D1394" t="s">
        <v>16</v>
      </c>
      <c r="E1394" t="s">
        <v>279</v>
      </c>
      <c r="F1394" t="s">
        <v>217</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f t="shared" si="22"/>
        <v>0</v>
      </c>
    </row>
    <row r="1395" spans="1:29" x14ac:dyDescent="0.35">
      <c r="A1395" t="s">
        <v>413</v>
      </c>
      <c r="B1395" t="s">
        <v>414</v>
      </c>
      <c r="C1395" t="s">
        <v>2</v>
      </c>
      <c r="D1395" t="s">
        <v>3</v>
      </c>
      <c r="E1395" t="s">
        <v>333</v>
      </c>
      <c r="F1395" t="s">
        <v>217</v>
      </c>
      <c r="G1395">
        <v>100</v>
      </c>
      <c r="H1395">
        <v>100</v>
      </c>
      <c r="I1395">
        <v>100</v>
      </c>
      <c r="J1395">
        <v>100</v>
      </c>
      <c r="K1395">
        <v>100</v>
      </c>
      <c r="L1395">
        <v>100</v>
      </c>
      <c r="M1395">
        <v>100</v>
      </c>
      <c r="N1395">
        <v>100</v>
      </c>
      <c r="O1395">
        <v>100</v>
      </c>
      <c r="P1395">
        <v>100</v>
      </c>
      <c r="Q1395">
        <v>100</v>
      </c>
      <c r="R1395">
        <v>100</v>
      </c>
      <c r="S1395">
        <v>100</v>
      </c>
      <c r="T1395">
        <v>100</v>
      </c>
      <c r="U1395">
        <v>100</v>
      </c>
      <c r="V1395">
        <v>100</v>
      </c>
      <c r="W1395">
        <v>100</v>
      </c>
      <c r="X1395">
        <v>100</v>
      </c>
      <c r="Y1395">
        <v>100</v>
      </c>
      <c r="Z1395">
        <v>100</v>
      </c>
      <c r="AA1395">
        <v>100</v>
      </c>
      <c r="AB1395">
        <v>100</v>
      </c>
      <c r="AC1395">
        <f t="shared" si="22"/>
        <v>104.76190476190476</v>
      </c>
    </row>
    <row r="1396" spans="1:29" hidden="1" x14ac:dyDescent="0.35">
      <c r="A1396" t="s">
        <v>413</v>
      </c>
      <c r="B1396" t="s">
        <v>414</v>
      </c>
      <c r="C1396" t="s">
        <v>4</v>
      </c>
      <c r="D1396" t="s">
        <v>5</v>
      </c>
      <c r="E1396" t="s">
        <v>333</v>
      </c>
      <c r="F1396" t="s">
        <v>217</v>
      </c>
      <c r="G1396">
        <v>100</v>
      </c>
      <c r="H1396">
        <v>100</v>
      </c>
      <c r="I1396">
        <v>100</v>
      </c>
      <c r="J1396">
        <v>100</v>
      </c>
      <c r="K1396">
        <v>100</v>
      </c>
      <c r="L1396">
        <v>100</v>
      </c>
      <c r="M1396">
        <v>100</v>
      </c>
      <c r="N1396">
        <v>100</v>
      </c>
      <c r="O1396">
        <v>100</v>
      </c>
      <c r="P1396">
        <v>100</v>
      </c>
      <c r="Q1396">
        <v>100</v>
      </c>
      <c r="R1396">
        <v>100</v>
      </c>
      <c r="S1396">
        <v>100</v>
      </c>
      <c r="T1396">
        <v>100</v>
      </c>
      <c r="U1396">
        <v>100</v>
      </c>
      <c r="V1396">
        <v>100</v>
      </c>
      <c r="W1396">
        <v>100</v>
      </c>
      <c r="X1396">
        <v>100</v>
      </c>
      <c r="Y1396">
        <v>100</v>
      </c>
      <c r="Z1396">
        <v>100</v>
      </c>
      <c r="AA1396">
        <v>100</v>
      </c>
      <c r="AB1396">
        <v>100</v>
      </c>
      <c r="AC1396">
        <f t="shared" si="22"/>
        <v>104.76190476190476</v>
      </c>
    </row>
    <row r="1397" spans="1:29" hidden="1" x14ac:dyDescent="0.35">
      <c r="A1397" t="s">
        <v>413</v>
      </c>
      <c r="B1397" t="s">
        <v>414</v>
      </c>
      <c r="C1397" t="s">
        <v>6</v>
      </c>
      <c r="D1397" t="s">
        <v>7</v>
      </c>
      <c r="E1397" t="s">
        <v>333</v>
      </c>
      <c r="F1397" t="s">
        <v>217</v>
      </c>
      <c r="G1397">
        <v>100</v>
      </c>
      <c r="H1397">
        <v>100</v>
      </c>
      <c r="I1397">
        <v>100</v>
      </c>
      <c r="J1397">
        <v>100</v>
      </c>
      <c r="K1397">
        <v>100</v>
      </c>
      <c r="L1397">
        <v>100</v>
      </c>
      <c r="M1397">
        <v>100</v>
      </c>
      <c r="N1397">
        <v>100</v>
      </c>
      <c r="O1397">
        <v>100</v>
      </c>
      <c r="P1397">
        <v>100</v>
      </c>
      <c r="Q1397">
        <v>100</v>
      </c>
      <c r="R1397">
        <v>100</v>
      </c>
      <c r="S1397">
        <v>100</v>
      </c>
      <c r="T1397">
        <v>100</v>
      </c>
      <c r="U1397">
        <v>100</v>
      </c>
      <c r="V1397">
        <v>100</v>
      </c>
      <c r="W1397">
        <v>100</v>
      </c>
      <c r="X1397">
        <v>100</v>
      </c>
      <c r="Y1397">
        <v>100</v>
      </c>
      <c r="Z1397">
        <v>100</v>
      </c>
      <c r="AA1397">
        <v>100</v>
      </c>
      <c r="AB1397">
        <v>100</v>
      </c>
      <c r="AC1397">
        <f t="shared" si="22"/>
        <v>104.76190476190476</v>
      </c>
    </row>
    <row r="1398" spans="1:29" hidden="1" x14ac:dyDescent="0.35">
      <c r="A1398" t="s">
        <v>413</v>
      </c>
      <c r="B1398" t="s">
        <v>414</v>
      </c>
      <c r="C1398" t="s">
        <v>8</v>
      </c>
      <c r="D1398" t="s">
        <v>9</v>
      </c>
      <c r="E1398" t="s">
        <v>333</v>
      </c>
      <c r="F1398" t="s">
        <v>217</v>
      </c>
      <c r="G1398">
        <v>6.9301509857177699</v>
      </c>
      <c r="H1398">
        <v>6.9741735458373997</v>
      </c>
      <c r="I1398">
        <v>6.9835467338562003</v>
      </c>
      <c r="J1398">
        <v>6.9680318832397496</v>
      </c>
      <c r="K1398">
        <v>6.9220886230468803</v>
      </c>
      <c r="L1398">
        <v>7.0783553123474103</v>
      </c>
      <c r="M1398">
        <v>7.1077284812927202</v>
      </c>
      <c r="N1398">
        <v>7.1318469047546396</v>
      </c>
      <c r="O1398">
        <v>7.0780901908874503</v>
      </c>
      <c r="P1398">
        <v>6.2794933319091797</v>
      </c>
      <c r="Q1398">
        <v>6.2784252166748002</v>
      </c>
      <c r="R1398">
        <v>6.2316951751709002</v>
      </c>
      <c r="S1398">
        <v>6.2322130203247097</v>
      </c>
      <c r="T1398">
        <v>6.2276449203491202</v>
      </c>
      <c r="U1398">
        <v>6.0503463745117196</v>
      </c>
      <c r="V1398">
        <v>0</v>
      </c>
      <c r="W1398">
        <v>4.6275510787963903</v>
      </c>
      <c r="X1398">
        <v>4.2263855934143102</v>
      </c>
      <c r="Y1398">
        <v>3.7260708808898899</v>
      </c>
      <c r="Z1398">
        <v>3.14500188827515</v>
      </c>
      <c r="AA1398">
        <v>3.93125247955322</v>
      </c>
      <c r="AB1398">
        <v>3.7571775913238499</v>
      </c>
      <c r="AC1398">
        <f t="shared" si="22"/>
        <v>5.8993938196273081</v>
      </c>
    </row>
    <row r="1399" spans="1:29" hidden="1" x14ac:dyDescent="0.35">
      <c r="A1399" t="s">
        <v>541</v>
      </c>
      <c r="B1399" t="s">
        <v>542</v>
      </c>
      <c r="C1399" t="s">
        <v>10</v>
      </c>
      <c r="D1399" t="s">
        <v>11</v>
      </c>
      <c r="E1399" t="s">
        <v>471</v>
      </c>
      <c r="F1399" t="s">
        <v>303</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f t="shared" si="22"/>
        <v>0</v>
      </c>
    </row>
    <row r="1400" spans="1:29" hidden="1" x14ac:dyDescent="0.35">
      <c r="A1400" t="s">
        <v>413</v>
      </c>
      <c r="B1400" t="s">
        <v>414</v>
      </c>
      <c r="C1400" t="s">
        <v>12</v>
      </c>
      <c r="D1400" t="s">
        <v>13</v>
      </c>
      <c r="E1400" t="s">
        <v>333</v>
      </c>
      <c r="F1400" t="s">
        <v>217</v>
      </c>
      <c r="G1400">
        <v>0</v>
      </c>
      <c r="H1400">
        <v>0</v>
      </c>
      <c r="I1400">
        <v>0</v>
      </c>
      <c r="J1400">
        <v>0</v>
      </c>
      <c r="K1400">
        <v>0</v>
      </c>
      <c r="L1400">
        <v>0</v>
      </c>
      <c r="M1400">
        <v>0</v>
      </c>
      <c r="N1400">
        <v>0</v>
      </c>
      <c r="O1400">
        <v>0</v>
      </c>
      <c r="P1400">
        <v>0</v>
      </c>
      <c r="Q1400">
        <v>0</v>
      </c>
      <c r="R1400">
        <v>0</v>
      </c>
      <c r="S1400">
        <v>0</v>
      </c>
      <c r="T1400">
        <v>0</v>
      </c>
      <c r="U1400">
        <v>0</v>
      </c>
      <c r="V1400">
        <v>0</v>
      </c>
      <c r="W1400" t="s">
        <v>14</v>
      </c>
      <c r="X1400" t="s">
        <v>14</v>
      </c>
      <c r="Y1400" t="s">
        <v>14</v>
      </c>
      <c r="Z1400" t="s">
        <v>14</v>
      </c>
      <c r="AA1400" t="s">
        <v>14</v>
      </c>
      <c r="AB1400" t="s">
        <v>14</v>
      </c>
      <c r="AC1400">
        <f t="shared" si="22"/>
        <v>0</v>
      </c>
    </row>
    <row r="1401" spans="1:29" hidden="1" x14ac:dyDescent="0.35">
      <c r="A1401" t="s">
        <v>413</v>
      </c>
      <c r="B1401" t="s">
        <v>414</v>
      </c>
      <c r="C1401" t="s">
        <v>15</v>
      </c>
      <c r="D1401" t="s">
        <v>16</v>
      </c>
      <c r="E1401" t="s">
        <v>333</v>
      </c>
      <c r="F1401" t="s">
        <v>217</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f t="shared" si="22"/>
        <v>0</v>
      </c>
    </row>
    <row r="1402" spans="1:29" x14ac:dyDescent="0.35">
      <c r="A1402" t="s">
        <v>415</v>
      </c>
      <c r="B1402" t="s">
        <v>416</v>
      </c>
      <c r="C1402" t="s">
        <v>2</v>
      </c>
      <c r="D1402" t="s">
        <v>3</v>
      </c>
      <c r="E1402" t="s">
        <v>165</v>
      </c>
      <c r="F1402" t="s">
        <v>217</v>
      </c>
      <c r="G1402">
        <v>100</v>
      </c>
      <c r="H1402">
        <v>100</v>
      </c>
      <c r="I1402">
        <v>100</v>
      </c>
      <c r="J1402">
        <v>100</v>
      </c>
      <c r="K1402">
        <v>100</v>
      </c>
      <c r="L1402">
        <v>100</v>
      </c>
      <c r="M1402">
        <v>100</v>
      </c>
      <c r="N1402">
        <v>100</v>
      </c>
      <c r="O1402">
        <v>100</v>
      </c>
      <c r="P1402">
        <v>100</v>
      </c>
      <c r="Q1402">
        <v>100</v>
      </c>
      <c r="R1402">
        <v>100</v>
      </c>
      <c r="S1402">
        <v>100</v>
      </c>
      <c r="T1402">
        <v>100</v>
      </c>
      <c r="U1402">
        <v>100</v>
      </c>
      <c r="V1402">
        <v>100</v>
      </c>
      <c r="W1402">
        <v>100</v>
      </c>
      <c r="X1402">
        <v>100</v>
      </c>
      <c r="Y1402">
        <v>100</v>
      </c>
      <c r="Z1402">
        <v>100</v>
      </c>
      <c r="AA1402">
        <v>100</v>
      </c>
      <c r="AB1402">
        <v>100</v>
      </c>
      <c r="AC1402">
        <f t="shared" si="22"/>
        <v>104.76190476190476</v>
      </c>
    </row>
    <row r="1403" spans="1:29" hidden="1" x14ac:dyDescent="0.35">
      <c r="A1403" t="s">
        <v>415</v>
      </c>
      <c r="B1403" t="s">
        <v>416</v>
      </c>
      <c r="C1403" t="s">
        <v>4</v>
      </c>
      <c r="D1403" t="s">
        <v>5</v>
      </c>
      <c r="E1403" t="s">
        <v>165</v>
      </c>
      <c r="F1403" t="s">
        <v>217</v>
      </c>
      <c r="G1403">
        <v>100</v>
      </c>
      <c r="H1403">
        <v>100</v>
      </c>
      <c r="I1403">
        <v>100</v>
      </c>
      <c r="J1403">
        <v>100</v>
      </c>
      <c r="K1403">
        <v>100</v>
      </c>
      <c r="L1403">
        <v>100</v>
      </c>
      <c r="M1403">
        <v>100</v>
      </c>
      <c r="N1403">
        <v>100</v>
      </c>
      <c r="O1403">
        <v>100</v>
      </c>
      <c r="P1403">
        <v>100</v>
      </c>
      <c r="Q1403">
        <v>100</v>
      </c>
      <c r="R1403">
        <v>100</v>
      </c>
      <c r="S1403">
        <v>100</v>
      </c>
      <c r="T1403">
        <v>100</v>
      </c>
      <c r="U1403">
        <v>100</v>
      </c>
      <c r="V1403">
        <v>100</v>
      </c>
      <c r="W1403">
        <v>100</v>
      </c>
      <c r="X1403">
        <v>100</v>
      </c>
      <c r="Y1403">
        <v>100</v>
      </c>
      <c r="Z1403">
        <v>100</v>
      </c>
      <c r="AA1403">
        <v>100</v>
      </c>
      <c r="AB1403">
        <v>100</v>
      </c>
      <c r="AC1403">
        <f t="shared" si="22"/>
        <v>104.76190476190476</v>
      </c>
    </row>
    <row r="1404" spans="1:29" hidden="1" x14ac:dyDescent="0.35">
      <c r="A1404" t="s">
        <v>415</v>
      </c>
      <c r="B1404" t="s">
        <v>416</v>
      </c>
      <c r="C1404" t="s">
        <v>6</v>
      </c>
      <c r="D1404" t="s">
        <v>7</v>
      </c>
      <c r="E1404" t="s">
        <v>165</v>
      </c>
      <c r="F1404" t="s">
        <v>217</v>
      </c>
      <c r="G1404">
        <v>100</v>
      </c>
      <c r="H1404">
        <v>100</v>
      </c>
      <c r="I1404">
        <v>100</v>
      </c>
      <c r="J1404">
        <v>100</v>
      </c>
      <c r="K1404">
        <v>100</v>
      </c>
      <c r="L1404">
        <v>100</v>
      </c>
      <c r="M1404">
        <v>100</v>
      </c>
      <c r="N1404">
        <v>100</v>
      </c>
      <c r="O1404">
        <v>100</v>
      </c>
      <c r="P1404">
        <v>100</v>
      </c>
      <c r="Q1404">
        <v>100</v>
      </c>
      <c r="R1404">
        <v>100</v>
      </c>
      <c r="S1404">
        <v>100</v>
      </c>
      <c r="T1404">
        <v>100</v>
      </c>
      <c r="U1404">
        <v>100</v>
      </c>
      <c r="V1404">
        <v>100</v>
      </c>
      <c r="W1404">
        <v>100</v>
      </c>
      <c r="X1404">
        <v>100</v>
      </c>
      <c r="Y1404">
        <v>100</v>
      </c>
      <c r="Z1404">
        <v>100</v>
      </c>
      <c r="AA1404">
        <v>100</v>
      </c>
      <c r="AB1404">
        <v>100</v>
      </c>
      <c r="AC1404">
        <f t="shared" si="22"/>
        <v>104.76190476190476</v>
      </c>
    </row>
    <row r="1405" spans="1:29" hidden="1" x14ac:dyDescent="0.35">
      <c r="A1405" t="s">
        <v>415</v>
      </c>
      <c r="B1405" t="s">
        <v>416</v>
      </c>
      <c r="C1405" t="s">
        <v>8</v>
      </c>
      <c r="D1405" t="s">
        <v>9</v>
      </c>
      <c r="E1405" t="s">
        <v>165</v>
      </c>
      <c r="F1405" t="s">
        <v>217</v>
      </c>
      <c r="G1405">
        <v>12.7642774581909</v>
      </c>
      <c r="H1405">
        <v>12.649909019470201</v>
      </c>
      <c r="I1405">
        <v>12.2152185440063</v>
      </c>
      <c r="J1405">
        <v>8.6579618453979492</v>
      </c>
      <c r="K1405">
        <v>10.748863220214799</v>
      </c>
      <c r="L1405">
        <v>10.233450889587401</v>
      </c>
      <c r="M1405">
        <v>10.4917297363281</v>
      </c>
      <c r="N1405">
        <v>10.9464435577393</v>
      </c>
      <c r="O1405">
        <v>11.0690317153931</v>
      </c>
      <c r="P1405">
        <v>12.1733255386353</v>
      </c>
      <c r="Q1405">
        <v>11.643214225769</v>
      </c>
      <c r="R1405">
        <v>11.5179281234741</v>
      </c>
      <c r="S1405">
        <v>12.0155172348022</v>
      </c>
      <c r="T1405">
        <v>11.9943284988403</v>
      </c>
      <c r="U1405">
        <v>10.8846349716187</v>
      </c>
      <c r="V1405">
        <v>0</v>
      </c>
      <c r="W1405">
        <v>8.7236204147338903</v>
      </c>
      <c r="X1405">
        <v>7.9006462097168004</v>
      </c>
      <c r="Y1405">
        <v>6.8772253990173304</v>
      </c>
      <c r="Z1405">
        <v>5.8753728866577104</v>
      </c>
      <c r="AA1405">
        <v>7.34421634674072</v>
      </c>
      <c r="AB1405">
        <v>6.9993653297424299</v>
      </c>
      <c r="AC1405">
        <f t="shared" si="22"/>
        <v>10.177441960289357</v>
      </c>
    </row>
    <row r="1406" spans="1:29" hidden="1" x14ac:dyDescent="0.35">
      <c r="A1406" t="s">
        <v>543</v>
      </c>
      <c r="B1406" t="s">
        <v>544</v>
      </c>
      <c r="C1406" t="s">
        <v>10</v>
      </c>
      <c r="D1406" t="s">
        <v>11</v>
      </c>
      <c r="E1406" t="s">
        <v>471</v>
      </c>
      <c r="F1406" t="s">
        <v>305</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f t="shared" si="22"/>
        <v>0</v>
      </c>
    </row>
    <row r="1407" spans="1:29" hidden="1" x14ac:dyDescent="0.35">
      <c r="A1407" t="s">
        <v>415</v>
      </c>
      <c r="B1407" t="s">
        <v>416</v>
      </c>
      <c r="C1407" t="s">
        <v>12</v>
      </c>
      <c r="D1407" t="s">
        <v>13</v>
      </c>
      <c r="E1407" t="s">
        <v>165</v>
      </c>
      <c r="F1407" t="s">
        <v>217</v>
      </c>
      <c r="G1407">
        <v>6.5448455810546902</v>
      </c>
      <c r="H1407">
        <v>10.034158706665</v>
      </c>
      <c r="I1407">
        <v>6.5369505882263201</v>
      </c>
      <c r="J1407">
        <v>6.58868312835693</v>
      </c>
      <c r="K1407">
        <v>3.8921043872833301</v>
      </c>
      <c r="L1407">
        <v>3.18785452842712</v>
      </c>
      <c r="M1407">
        <v>2.5615260601043701</v>
      </c>
      <c r="N1407">
        <v>1.7771147489547701</v>
      </c>
      <c r="O1407">
        <v>1.07765257358551</v>
      </c>
      <c r="P1407">
        <v>1.7855596542358401</v>
      </c>
      <c r="Q1407">
        <v>1.14155626296997</v>
      </c>
      <c r="R1407">
        <v>1.2403426170349099</v>
      </c>
      <c r="S1407">
        <v>1.27777588367462</v>
      </c>
      <c r="T1407">
        <v>0.956676244735718</v>
      </c>
      <c r="U1407">
        <v>0.74537593126296997</v>
      </c>
      <c r="V1407">
        <v>0.71903157234191895</v>
      </c>
      <c r="W1407" t="s">
        <v>14</v>
      </c>
      <c r="X1407" t="s">
        <v>14</v>
      </c>
      <c r="Y1407" t="s">
        <v>14</v>
      </c>
      <c r="Z1407" t="s">
        <v>14</v>
      </c>
      <c r="AA1407" t="s">
        <v>14</v>
      </c>
      <c r="AB1407" t="s">
        <v>14</v>
      </c>
      <c r="AC1407">
        <f t="shared" si="22"/>
        <v>2.3841527842339993</v>
      </c>
    </row>
    <row r="1408" spans="1:29" hidden="1" x14ac:dyDescent="0.35">
      <c r="A1408" t="s">
        <v>415</v>
      </c>
      <c r="B1408" t="s">
        <v>416</v>
      </c>
      <c r="C1408" t="s">
        <v>15</v>
      </c>
      <c r="D1408" t="s">
        <v>16</v>
      </c>
      <c r="E1408" t="s">
        <v>165</v>
      </c>
      <c r="F1408" t="s">
        <v>217</v>
      </c>
      <c r="G1408">
        <v>0</v>
      </c>
      <c r="H1408">
        <v>0</v>
      </c>
      <c r="I1408">
        <v>3000000</v>
      </c>
      <c r="J1408">
        <v>3000000</v>
      </c>
      <c r="K1408">
        <v>4000000</v>
      </c>
      <c r="L1408">
        <v>6000000</v>
      </c>
      <c r="M1408">
        <v>4000000</v>
      </c>
      <c r="N1408">
        <v>38000000</v>
      </c>
      <c r="O1408">
        <v>29000000</v>
      </c>
      <c r="P1408">
        <v>19000000</v>
      </c>
      <c r="Q1408">
        <v>417000000</v>
      </c>
      <c r="R1408">
        <v>1587000064</v>
      </c>
      <c r="S1408">
        <v>2860000000</v>
      </c>
      <c r="T1408">
        <v>5192000000</v>
      </c>
      <c r="U1408">
        <v>8321999872</v>
      </c>
      <c r="V1408">
        <v>9569000448</v>
      </c>
      <c r="W1408">
        <v>6485749760</v>
      </c>
      <c r="X1408">
        <v>7392187392</v>
      </c>
      <c r="Y1408">
        <v>7942234624</v>
      </c>
      <c r="Z1408">
        <v>7847292928</v>
      </c>
      <c r="AA1408">
        <v>7416866304</v>
      </c>
      <c r="AB1408">
        <v>7649645056</v>
      </c>
      <c r="AC1408">
        <f t="shared" si="22"/>
        <v>3466046497.5238094</v>
      </c>
    </row>
    <row r="1409" spans="1:29" x14ac:dyDescent="0.35">
      <c r="A1409" t="s">
        <v>417</v>
      </c>
      <c r="B1409" t="s">
        <v>418</v>
      </c>
      <c r="C1409" t="s">
        <v>2</v>
      </c>
      <c r="D1409" t="s">
        <v>3</v>
      </c>
      <c r="E1409" t="s">
        <v>165</v>
      </c>
      <c r="F1409" t="s">
        <v>521</v>
      </c>
      <c r="G1409">
        <v>100</v>
      </c>
      <c r="H1409">
        <v>100</v>
      </c>
      <c r="I1409">
        <v>100</v>
      </c>
      <c r="J1409">
        <v>100</v>
      </c>
      <c r="K1409">
        <v>100</v>
      </c>
      <c r="L1409">
        <v>100</v>
      </c>
      <c r="M1409">
        <v>100</v>
      </c>
      <c r="N1409">
        <v>100</v>
      </c>
      <c r="O1409">
        <v>100</v>
      </c>
      <c r="P1409">
        <v>100</v>
      </c>
      <c r="Q1409">
        <v>100</v>
      </c>
      <c r="R1409">
        <v>100</v>
      </c>
      <c r="S1409">
        <v>100</v>
      </c>
      <c r="T1409">
        <v>100</v>
      </c>
      <c r="U1409">
        <v>100</v>
      </c>
      <c r="V1409">
        <v>95.5</v>
      </c>
      <c r="W1409">
        <v>98.875</v>
      </c>
      <c r="X1409">
        <v>98.59375</v>
      </c>
      <c r="Y1409">
        <v>98.2421875</v>
      </c>
      <c r="Z1409">
        <v>97.802734375</v>
      </c>
      <c r="AA1409">
        <v>98.37841796875</v>
      </c>
      <c r="AB1409">
        <v>98.2542724609375</v>
      </c>
      <c r="AC1409">
        <f t="shared" si="22"/>
        <v>104.07839820498512</v>
      </c>
    </row>
    <row r="1410" spans="1:29" hidden="1" x14ac:dyDescent="0.35">
      <c r="A1410" t="s">
        <v>417</v>
      </c>
      <c r="B1410" t="s">
        <v>418</v>
      </c>
      <c r="C1410" t="s">
        <v>4</v>
      </c>
      <c r="D1410" t="s">
        <v>5</v>
      </c>
      <c r="E1410" t="s">
        <v>165</v>
      </c>
      <c r="F1410" t="s">
        <v>521</v>
      </c>
      <c r="G1410">
        <v>100</v>
      </c>
      <c r="H1410">
        <v>100</v>
      </c>
      <c r="I1410">
        <v>100</v>
      </c>
      <c r="J1410">
        <v>100</v>
      </c>
      <c r="K1410">
        <v>100</v>
      </c>
      <c r="L1410">
        <v>100</v>
      </c>
      <c r="M1410">
        <v>100</v>
      </c>
      <c r="N1410">
        <v>100</v>
      </c>
      <c r="O1410">
        <v>100</v>
      </c>
      <c r="P1410">
        <v>100</v>
      </c>
      <c r="Q1410">
        <v>100</v>
      </c>
      <c r="R1410">
        <v>100</v>
      </c>
      <c r="S1410">
        <v>100</v>
      </c>
      <c r="T1410">
        <v>100</v>
      </c>
      <c r="U1410">
        <v>100</v>
      </c>
      <c r="V1410">
        <v>100</v>
      </c>
      <c r="W1410">
        <v>100</v>
      </c>
      <c r="X1410">
        <v>100</v>
      </c>
      <c r="Y1410">
        <v>100</v>
      </c>
      <c r="Z1410">
        <v>100</v>
      </c>
      <c r="AA1410">
        <v>100</v>
      </c>
      <c r="AB1410">
        <v>100</v>
      </c>
      <c r="AC1410">
        <f t="shared" si="22"/>
        <v>104.76190476190476</v>
      </c>
    </row>
    <row r="1411" spans="1:29" hidden="1" x14ac:dyDescent="0.35">
      <c r="A1411" t="s">
        <v>417</v>
      </c>
      <c r="B1411" t="s">
        <v>418</v>
      </c>
      <c r="C1411" t="s">
        <v>6</v>
      </c>
      <c r="D1411" t="s">
        <v>7</v>
      </c>
      <c r="E1411" t="s">
        <v>165</v>
      </c>
      <c r="F1411" t="s">
        <v>521</v>
      </c>
      <c r="G1411">
        <v>100</v>
      </c>
      <c r="H1411">
        <v>100</v>
      </c>
      <c r="I1411">
        <v>100</v>
      </c>
      <c r="J1411">
        <v>100</v>
      </c>
      <c r="K1411">
        <v>100</v>
      </c>
      <c r="L1411">
        <v>100</v>
      </c>
      <c r="M1411">
        <v>100</v>
      </c>
      <c r="N1411">
        <v>100</v>
      </c>
      <c r="O1411">
        <v>100</v>
      </c>
      <c r="P1411">
        <v>100</v>
      </c>
      <c r="Q1411">
        <v>100</v>
      </c>
      <c r="R1411">
        <v>100</v>
      </c>
      <c r="S1411">
        <v>100</v>
      </c>
      <c r="T1411">
        <v>100</v>
      </c>
      <c r="U1411">
        <v>100</v>
      </c>
      <c r="V1411">
        <v>95.099998474121094</v>
      </c>
      <c r="W1411">
        <v>98.775001525878906</v>
      </c>
      <c r="X1411">
        <v>98.46875</v>
      </c>
      <c r="Y1411">
        <v>98.0859375</v>
      </c>
      <c r="Z1411">
        <v>97.607421875</v>
      </c>
      <c r="AA1411">
        <v>98.234275817871094</v>
      </c>
      <c r="AB1411">
        <v>98.099098205566406</v>
      </c>
      <c r="AC1411">
        <f t="shared" si="22"/>
        <v>104.01764206659226</v>
      </c>
    </row>
    <row r="1412" spans="1:29" hidden="1" x14ac:dyDescent="0.35">
      <c r="A1412" t="s">
        <v>417</v>
      </c>
      <c r="B1412" t="s">
        <v>418</v>
      </c>
      <c r="C1412" t="s">
        <v>8</v>
      </c>
      <c r="D1412" t="s">
        <v>9</v>
      </c>
      <c r="E1412" t="s">
        <v>165</v>
      </c>
      <c r="F1412" t="s">
        <v>521</v>
      </c>
      <c r="G1412">
        <v>11.596658706665</v>
      </c>
      <c r="H1412">
        <v>11.861698150634799</v>
      </c>
      <c r="I1412">
        <v>12.0965423583984</v>
      </c>
      <c r="J1412">
        <v>12.085706710815399</v>
      </c>
      <c r="K1412">
        <v>12.107795715331999</v>
      </c>
      <c r="L1412">
        <v>11.8368225097656</v>
      </c>
      <c r="M1412">
        <v>10.825313568115201</v>
      </c>
      <c r="N1412">
        <v>10.3468627929688</v>
      </c>
      <c r="O1412">
        <v>10.519717216491699</v>
      </c>
      <c r="P1412">
        <v>10.7865800857544</v>
      </c>
      <c r="Q1412">
        <v>10.1275339126587</v>
      </c>
      <c r="R1412">
        <v>9.9716901779174805</v>
      </c>
      <c r="S1412">
        <v>9.9752836227416992</v>
      </c>
      <c r="T1412">
        <v>10.116784095764199</v>
      </c>
      <c r="U1412">
        <v>10.0314121246338</v>
      </c>
      <c r="V1412">
        <v>0</v>
      </c>
      <c r="W1412">
        <v>7.5308699607849103</v>
      </c>
      <c r="X1412">
        <v>6.9197664260864302</v>
      </c>
      <c r="Y1412">
        <v>6.1205120086669904</v>
      </c>
      <c r="Z1412">
        <v>5.1427869796752903</v>
      </c>
      <c r="AA1412">
        <v>6.4284839630126998</v>
      </c>
      <c r="AB1412">
        <v>6.1528873443603498</v>
      </c>
      <c r="AC1412">
        <f t="shared" si="22"/>
        <v>9.6467480205354192</v>
      </c>
    </row>
    <row r="1413" spans="1:29" hidden="1" x14ac:dyDescent="0.35">
      <c r="A1413" t="s">
        <v>235</v>
      </c>
      <c r="B1413" t="s">
        <v>236</v>
      </c>
      <c r="C1413" t="s">
        <v>10</v>
      </c>
      <c r="D1413" t="s">
        <v>11</v>
      </c>
      <c r="E1413" t="s">
        <v>14</v>
      </c>
      <c r="F1413" t="s">
        <v>14</v>
      </c>
      <c r="G1413">
        <v>0.63535749912261996</v>
      </c>
      <c r="H1413">
        <v>0.69143563508987405</v>
      </c>
      <c r="I1413">
        <v>0.49829685688018799</v>
      </c>
      <c r="J1413">
        <v>0.489324271678925</v>
      </c>
      <c r="K1413">
        <v>0.72054982185363803</v>
      </c>
      <c r="L1413">
        <v>0.60818630456924405</v>
      </c>
      <c r="M1413">
        <v>0.53432351350784302</v>
      </c>
      <c r="N1413">
        <v>0.71317952871322599</v>
      </c>
      <c r="O1413">
        <v>0.37607052922248801</v>
      </c>
      <c r="P1413">
        <v>0.65027564764022805</v>
      </c>
      <c r="Q1413">
        <v>0.72488003969192505</v>
      </c>
      <c r="R1413">
        <v>1.08194208145142</v>
      </c>
      <c r="S1413">
        <v>0.92019838094711304</v>
      </c>
      <c r="T1413">
        <v>0.99554544687271096</v>
      </c>
      <c r="U1413">
        <v>0.96265465021133401</v>
      </c>
      <c r="V1413">
        <v>0.99008512496948198</v>
      </c>
      <c r="W1413">
        <v>0.96712088584899902</v>
      </c>
      <c r="X1413">
        <v>0.97885149717330899</v>
      </c>
      <c r="Y1413">
        <v>0.97467803955078103</v>
      </c>
      <c r="Z1413">
        <v>0.97768390178680398</v>
      </c>
      <c r="AA1413">
        <v>0.97458356618881203</v>
      </c>
      <c r="AB1413">
        <v>0.97644925117492698</v>
      </c>
      <c r="AC1413">
        <f t="shared" si="22"/>
        <v>0.83055583210218542</v>
      </c>
    </row>
    <row r="1414" spans="1:29" hidden="1" x14ac:dyDescent="0.35">
      <c r="A1414" t="s">
        <v>417</v>
      </c>
      <c r="B1414" t="s">
        <v>418</v>
      </c>
      <c r="C1414" t="s">
        <v>12</v>
      </c>
      <c r="D1414" t="s">
        <v>13</v>
      </c>
      <c r="E1414" t="s">
        <v>165</v>
      </c>
      <c r="F1414" t="s">
        <v>521</v>
      </c>
      <c r="G1414">
        <v>3.7635145187377899</v>
      </c>
      <c r="H1414">
        <v>3.37241506576538</v>
      </c>
      <c r="I1414">
        <v>3.0814831256866499</v>
      </c>
      <c r="J1414">
        <v>2.9632692337036102</v>
      </c>
      <c r="K1414">
        <v>2.57058525085449</v>
      </c>
      <c r="L1414">
        <v>2.2299110889434801</v>
      </c>
      <c r="M1414">
        <v>2.44892406463623</v>
      </c>
      <c r="N1414">
        <v>1.6992319822311399</v>
      </c>
      <c r="O1414">
        <v>1.5491640567779501</v>
      </c>
      <c r="P1414">
        <v>1.6164921522140501</v>
      </c>
      <c r="Q1414">
        <v>0.897100329399109</v>
      </c>
      <c r="R1414">
        <v>2.59686374664307</v>
      </c>
      <c r="S1414">
        <v>2.6228055953979501</v>
      </c>
      <c r="T1414">
        <v>0.82196390628814697</v>
      </c>
      <c r="U1414">
        <v>1.00636994838715</v>
      </c>
      <c r="V1414">
        <v>0.946957767009735</v>
      </c>
      <c r="W1414" t="s">
        <v>14</v>
      </c>
      <c r="X1414" t="s">
        <v>14</v>
      </c>
      <c r="Y1414" t="s">
        <v>14</v>
      </c>
      <c r="Z1414" t="s">
        <v>14</v>
      </c>
      <c r="AA1414" t="s">
        <v>14</v>
      </c>
      <c r="AB1414" t="s">
        <v>14</v>
      </c>
      <c r="AC1414">
        <f t="shared" ref="AC1414:AC1477" si="23">SUM(G1414:AB1414)/21</f>
        <v>1.6279548491750444</v>
      </c>
    </row>
    <row r="1415" spans="1:29" hidden="1" x14ac:dyDescent="0.35">
      <c r="A1415" t="s">
        <v>417</v>
      </c>
      <c r="B1415" t="s">
        <v>418</v>
      </c>
      <c r="C1415" t="s">
        <v>15</v>
      </c>
      <c r="D1415" t="s">
        <v>16</v>
      </c>
      <c r="E1415" t="s">
        <v>165</v>
      </c>
      <c r="F1415" t="s">
        <v>521</v>
      </c>
      <c r="G1415">
        <v>82000000</v>
      </c>
      <c r="H1415">
        <v>117000000</v>
      </c>
      <c r="I1415">
        <v>179000000</v>
      </c>
      <c r="J1415">
        <v>375000000</v>
      </c>
      <c r="K1415">
        <v>452000000</v>
      </c>
      <c r="L1415">
        <v>458000000</v>
      </c>
      <c r="M1415">
        <v>512000000</v>
      </c>
      <c r="N1415">
        <v>506000000</v>
      </c>
      <c r="O1415">
        <v>494000000</v>
      </c>
      <c r="P1415">
        <v>501000000</v>
      </c>
      <c r="Q1415">
        <v>545000000</v>
      </c>
      <c r="R1415">
        <v>562000000</v>
      </c>
      <c r="S1415">
        <v>527000000</v>
      </c>
      <c r="T1415">
        <v>486000000</v>
      </c>
      <c r="U1415">
        <v>743000000</v>
      </c>
      <c r="V1415">
        <v>970000000</v>
      </c>
      <c r="W1415">
        <v>681500032</v>
      </c>
      <c r="X1415">
        <v>720124992</v>
      </c>
      <c r="Y1415">
        <v>778656256</v>
      </c>
      <c r="Z1415">
        <v>787570304</v>
      </c>
      <c r="AA1415">
        <v>741962880</v>
      </c>
      <c r="AB1415">
        <v>757078592</v>
      </c>
      <c r="AC1415">
        <f t="shared" si="23"/>
        <v>570280621.71428573</v>
      </c>
    </row>
    <row r="1416" spans="1:29" x14ac:dyDescent="0.35">
      <c r="A1416" t="s">
        <v>419</v>
      </c>
      <c r="B1416" t="s">
        <v>420</v>
      </c>
      <c r="C1416" t="s">
        <v>2</v>
      </c>
      <c r="D1416" t="s">
        <v>3</v>
      </c>
      <c r="E1416" t="s">
        <v>471</v>
      </c>
      <c r="F1416" t="s">
        <v>303</v>
      </c>
      <c r="G1416">
        <v>6.1999998092651403</v>
      </c>
      <c r="H1416">
        <v>4.5723161697387704</v>
      </c>
      <c r="I1416">
        <v>5.9328579902648899</v>
      </c>
      <c r="J1416">
        <v>7.2881646156311</v>
      </c>
      <c r="K1416">
        <v>8.6405849456787092</v>
      </c>
      <c r="L1416">
        <v>4.8000001907348597</v>
      </c>
      <c r="M1416">
        <v>11.3462257385254</v>
      </c>
      <c r="N1416">
        <v>12.7045030593872</v>
      </c>
      <c r="O1416">
        <v>6</v>
      </c>
      <c r="P1416">
        <v>15.4454612731934</v>
      </c>
      <c r="Q1416">
        <v>9.6999998092651403</v>
      </c>
      <c r="R1416">
        <v>10.800000190734901</v>
      </c>
      <c r="S1416">
        <v>17.5</v>
      </c>
      <c r="T1416">
        <v>15.199999809265099</v>
      </c>
      <c r="U1416">
        <v>19.799999237060501</v>
      </c>
      <c r="V1416">
        <v>22.799999237060501</v>
      </c>
      <c r="W1416">
        <v>18.824998855590799</v>
      </c>
      <c r="X1416">
        <v>19.15625</v>
      </c>
      <c r="Y1416">
        <v>20.145311355590799</v>
      </c>
      <c r="Z1416">
        <v>20.231639862060501</v>
      </c>
      <c r="AA1416">
        <v>19.589550018310501</v>
      </c>
      <c r="AB1416">
        <v>19.780687332153299</v>
      </c>
      <c r="AC1416">
        <f t="shared" si="23"/>
        <v>14.117073785691023</v>
      </c>
    </row>
    <row r="1417" spans="1:29" hidden="1" x14ac:dyDescent="0.35">
      <c r="A1417" t="s">
        <v>419</v>
      </c>
      <c r="B1417" t="s">
        <v>420</v>
      </c>
      <c r="C1417" t="s">
        <v>4</v>
      </c>
      <c r="D1417" t="s">
        <v>5</v>
      </c>
      <c r="E1417" t="s">
        <v>471</v>
      </c>
      <c r="F1417" t="s">
        <v>303</v>
      </c>
      <c r="G1417">
        <v>0</v>
      </c>
      <c r="H1417">
        <v>0</v>
      </c>
      <c r="I1417">
        <v>0</v>
      </c>
      <c r="J1417">
        <v>0.53698039054870605</v>
      </c>
      <c r="K1417">
        <v>1.68970274925232</v>
      </c>
      <c r="L1417">
        <v>0.66807240247726396</v>
      </c>
      <c r="M1417">
        <v>3.9823558330535902</v>
      </c>
      <c r="N1417">
        <v>5.1286101341247603</v>
      </c>
      <c r="O1417">
        <v>1.4975324869155899</v>
      </c>
      <c r="P1417">
        <v>7.4415116310119602</v>
      </c>
      <c r="Q1417">
        <v>2.6056053638458301</v>
      </c>
      <c r="R1417">
        <v>1.1341919898986801</v>
      </c>
      <c r="S1417">
        <v>7.2799806594848597</v>
      </c>
      <c r="T1417">
        <v>5.7524676322937003</v>
      </c>
      <c r="U1417">
        <v>9.1742992401122994</v>
      </c>
      <c r="V1417">
        <v>12.53564453125</v>
      </c>
      <c r="W1417">
        <v>8.6855983734130895</v>
      </c>
      <c r="X1417">
        <v>9.0370025634765607</v>
      </c>
      <c r="Y1417">
        <v>9.8581361770629901</v>
      </c>
      <c r="Z1417">
        <v>10.029095649719199</v>
      </c>
      <c r="AA1417">
        <v>9.4024581909179705</v>
      </c>
      <c r="AB1417">
        <v>9.5816726684570295</v>
      </c>
      <c r="AC1417">
        <f t="shared" si="23"/>
        <v>5.5248056508245904</v>
      </c>
    </row>
    <row r="1418" spans="1:29" hidden="1" x14ac:dyDescent="0.35">
      <c r="A1418" t="s">
        <v>419</v>
      </c>
      <c r="B1418" t="s">
        <v>420</v>
      </c>
      <c r="C1418" t="s">
        <v>6</v>
      </c>
      <c r="D1418" t="s">
        <v>7</v>
      </c>
      <c r="E1418" t="s">
        <v>471</v>
      </c>
      <c r="F1418" t="s">
        <v>303</v>
      </c>
      <c r="G1418">
        <v>38.900001525878899</v>
      </c>
      <c r="H1418">
        <v>35.857433319091797</v>
      </c>
      <c r="I1418">
        <v>38.1635932922363</v>
      </c>
      <c r="J1418">
        <v>40.475372314453097</v>
      </c>
      <c r="K1418">
        <v>42.799713134765597</v>
      </c>
      <c r="L1418">
        <v>25.100000381469702</v>
      </c>
      <c r="M1418">
        <v>47.511768341064503</v>
      </c>
      <c r="N1418">
        <v>49.9007377624512</v>
      </c>
      <c r="O1418">
        <v>28.100000381469702</v>
      </c>
      <c r="P1418">
        <v>54.718235015869098</v>
      </c>
      <c r="Q1418">
        <v>44.5</v>
      </c>
      <c r="R1418">
        <v>58.200000762939503</v>
      </c>
      <c r="S1418">
        <v>67.599998474121094</v>
      </c>
      <c r="T1418">
        <v>61.5</v>
      </c>
      <c r="U1418">
        <v>71.800003051757798</v>
      </c>
      <c r="V1418">
        <v>72.900001525878906</v>
      </c>
      <c r="W1418">
        <v>68.449996948242202</v>
      </c>
      <c r="X1418">
        <v>68.662498474121094</v>
      </c>
      <c r="Y1418">
        <v>70.453125</v>
      </c>
      <c r="Z1418">
        <v>70.116409301757798</v>
      </c>
      <c r="AA1418">
        <v>69.420509338378906</v>
      </c>
      <c r="AB1418">
        <v>69.663139343261705</v>
      </c>
      <c r="AC1418">
        <f t="shared" si="23"/>
        <v>56.894882747105193</v>
      </c>
    </row>
    <row r="1419" spans="1:29" hidden="1" x14ac:dyDescent="0.35">
      <c r="A1419" t="s">
        <v>419</v>
      </c>
      <c r="B1419" t="s">
        <v>420</v>
      </c>
      <c r="C1419" t="s">
        <v>8</v>
      </c>
      <c r="D1419" t="s">
        <v>9</v>
      </c>
      <c r="E1419" t="s">
        <v>471</v>
      </c>
      <c r="F1419" t="s">
        <v>303</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f t="shared" si="23"/>
        <v>0</v>
      </c>
    </row>
    <row r="1420" spans="1:29" hidden="1" x14ac:dyDescent="0.35">
      <c r="A1420" t="s">
        <v>179</v>
      </c>
      <c r="B1420" t="s">
        <v>180</v>
      </c>
      <c r="C1420" t="s">
        <v>10</v>
      </c>
      <c r="D1420" t="s">
        <v>11</v>
      </c>
      <c r="E1420" t="s">
        <v>14</v>
      </c>
      <c r="F1420" t="s">
        <v>14</v>
      </c>
      <c r="G1420">
        <v>0.74514544010162398</v>
      </c>
      <c r="H1420">
        <v>0.70215046405792203</v>
      </c>
      <c r="I1420">
        <v>0.76171809434890703</v>
      </c>
      <c r="J1420">
        <v>0.66783672571182295</v>
      </c>
      <c r="K1420">
        <v>0.67809826135635398</v>
      </c>
      <c r="L1420">
        <v>0.799119412899017</v>
      </c>
      <c r="M1420">
        <v>0.73899376392364502</v>
      </c>
      <c r="N1420">
        <v>0.69977712631225597</v>
      </c>
      <c r="O1420">
        <v>0.64845061302185103</v>
      </c>
      <c r="P1420">
        <v>0.64740806818008401</v>
      </c>
      <c r="Q1420">
        <v>0.60471987724304199</v>
      </c>
      <c r="R1420">
        <v>0.606822490692139</v>
      </c>
      <c r="S1420">
        <v>0.54711461067199696</v>
      </c>
      <c r="T1420">
        <v>0.53511011600494396</v>
      </c>
      <c r="U1420">
        <v>0.53331917524337802</v>
      </c>
      <c r="V1420">
        <v>0.55559158325195301</v>
      </c>
      <c r="W1420">
        <v>0.54278385639190696</v>
      </c>
      <c r="X1420">
        <v>0.54170119762420699</v>
      </c>
      <c r="Y1420">
        <v>0.54334896802902199</v>
      </c>
      <c r="Z1420">
        <v>0.54585641622543302</v>
      </c>
      <c r="AA1420">
        <v>0.54342263936996504</v>
      </c>
      <c r="AB1420">
        <v>0.54358232021331798</v>
      </c>
      <c r="AC1420">
        <f t="shared" si="23"/>
        <v>0.65390815337498986</v>
      </c>
    </row>
    <row r="1421" spans="1:29" hidden="1" x14ac:dyDescent="0.35">
      <c r="A1421" t="s">
        <v>419</v>
      </c>
      <c r="B1421" t="s">
        <v>420</v>
      </c>
      <c r="C1421" t="s">
        <v>12</v>
      </c>
      <c r="D1421" t="s">
        <v>13</v>
      </c>
      <c r="E1421" t="s">
        <v>471</v>
      </c>
      <c r="F1421" t="s">
        <v>303</v>
      </c>
      <c r="G1421" t="s">
        <v>14</v>
      </c>
      <c r="H1421" t="s">
        <v>14</v>
      </c>
      <c r="I1421" t="s">
        <v>14</v>
      </c>
      <c r="J1421" t="s">
        <v>14</v>
      </c>
      <c r="K1421" t="s">
        <v>14</v>
      </c>
      <c r="L1421" t="s">
        <v>14</v>
      </c>
      <c r="M1421" t="s">
        <v>14</v>
      </c>
      <c r="N1421" t="s">
        <v>14</v>
      </c>
      <c r="O1421" t="s">
        <v>14</v>
      </c>
      <c r="P1421" t="s">
        <v>14</v>
      </c>
      <c r="Q1421" t="s">
        <v>14</v>
      </c>
      <c r="R1421" t="s">
        <v>14</v>
      </c>
      <c r="S1421" t="s">
        <v>14</v>
      </c>
      <c r="T1421" t="s">
        <v>14</v>
      </c>
      <c r="U1421" t="s">
        <v>14</v>
      </c>
      <c r="V1421" t="s">
        <v>14</v>
      </c>
      <c r="W1421" t="s">
        <v>14</v>
      </c>
      <c r="X1421" t="s">
        <v>14</v>
      </c>
      <c r="Y1421" t="s">
        <v>14</v>
      </c>
      <c r="Z1421" t="s">
        <v>14</v>
      </c>
      <c r="AA1421" t="s">
        <v>14</v>
      </c>
      <c r="AB1421" t="s">
        <v>14</v>
      </c>
      <c r="AC1421">
        <f t="shared" si="23"/>
        <v>0</v>
      </c>
    </row>
    <row r="1422" spans="1:29" hidden="1" x14ac:dyDescent="0.35">
      <c r="A1422" t="s">
        <v>419</v>
      </c>
      <c r="B1422" t="s">
        <v>420</v>
      </c>
      <c r="C1422" t="s">
        <v>15</v>
      </c>
      <c r="D1422" t="s">
        <v>16</v>
      </c>
      <c r="E1422" t="s">
        <v>471</v>
      </c>
      <c r="F1422" t="s">
        <v>303</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f t="shared" si="23"/>
        <v>0</v>
      </c>
    </row>
    <row r="1423" spans="1:29" x14ac:dyDescent="0.35">
      <c r="A1423" t="s">
        <v>421</v>
      </c>
      <c r="B1423" t="s">
        <v>422</v>
      </c>
      <c r="C1423" t="s">
        <v>2</v>
      </c>
      <c r="D1423" t="s">
        <v>3</v>
      </c>
      <c r="E1423" t="s">
        <v>141</v>
      </c>
      <c r="F1423" t="s">
        <v>305</v>
      </c>
      <c r="G1423">
        <v>87.857826232910199</v>
      </c>
      <c r="H1423">
        <v>88.584648132324205</v>
      </c>
      <c r="I1423">
        <v>89.303878784179702</v>
      </c>
      <c r="J1423">
        <v>90.017883300781307</v>
      </c>
      <c r="K1423">
        <v>90.728996276855497</v>
      </c>
      <c r="L1423">
        <v>91.439567565917997</v>
      </c>
      <c r="M1423">
        <v>96.371726989746094</v>
      </c>
      <c r="N1423">
        <v>92.868988037109403</v>
      </c>
      <c r="O1423">
        <v>98.099998474121094</v>
      </c>
      <c r="P1423">
        <v>97.900001525878906</v>
      </c>
      <c r="Q1423">
        <v>96.361053466796903</v>
      </c>
      <c r="R1423">
        <v>96.668571472167997</v>
      </c>
      <c r="S1423">
        <v>96.826934814453097</v>
      </c>
      <c r="T1423">
        <v>97.416534423828097</v>
      </c>
      <c r="U1423">
        <v>97.900001525878906</v>
      </c>
      <c r="V1423">
        <v>99.067085266113295</v>
      </c>
      <c r="W1423">
        <v>97.802635192871094</v>
      </c>
      <c r="X1423">
        <v>98.046562194824205</v>
      </c>
      <c r="Y1423">
        <v>98.204071044921903</v>
      </c>
      <c r="Z1423">
        <v>98.280090332031307</v>
      </c>
      <c r="AA1423">
        <v>98.083343505859403</v>
      </c>
      <c r="AB1423">
        <v>98.153518676757798</v>
      </c>
      <c r="AC1423">
        <f t="shared" si="23"/>
        <v>99.808757963634676</v>
      </c>
    </row>
    <row r="1424" spans="1:29" hidden="1" x14ac:dyDescent="0.35">
      <c r="A1424" t="s">
        <v>421</v>
      </c>
      <c r="B1424" t="s">
        <v>422</v>
      </c>
      <c r="C1424" t="s">
        <v>4</v>
      </c>
      <c r="D1424" t="s">
        <v>5</v>
      </c>
      <c r="E1424" t="s">
        <v>141</v>
      </c>
      <c r="F1424" t="s">
        <v>305</v>
      </c>
      <c r="G1424">
        <v>84.974533081054702</v>
      </c>
      <c r="H1424">
        <v>85.882164001464801</v>
      </c>
      <c r="I1424">
        <v>86.814247131347699</v>
      </c>
      <c r="J1424">
        <v>87.7506103515625</v>
      </c>
      <c r="K1424">
        <v>88.674079895019503</v>
      </c>
      <c r="L1424">
        <v>89.586112976074205</v>
      </c>
      <c r="M1424">
        <v>95.787452697753906</v>
      </c>
      <c r="N1424">
        <v>91.386207580566406</v>
      </c>
      <c r="O1424">
        <v>98.074172973632798</v>
      </c>
      <c r="P1424">
        <v>97.441535949707003</v>
      </c>
      <c r="Q1424">
        <v>95.711372375488295</v>
      </c>
      <c r="R1424">
        <v>96.169578552246094</v>
      </c>
      <c r="S1424">
        <v>96.241836547851605</v>
      </c>
      <c r="T1424">
        <v>96.952667236328097</v>
      </c>
      <c r="U1424">
        <v>97.544738769531307</v>
      </c>
      <c r="V1424">
        <v>98.952690124511705</v>
      </c>
      <c r="W1424">
        <v>97.422981262207003</v>
      </c>
      <c r="X1424">
        <v>97.718269348144503</v>
      </c>
      <c r="Y1424">
        <v>97.90966796875</v>
      </c>
      <c r="Z1424">
        <v>98.000900268554702</v>
      </c>
      <c r="AA1424">
        <v>97.762954711914105</v>
      </c>
      <c r="AB1424">
        <v>97.847953796386705</v>
      </c>
      <c r="AC1424">
        <f t="shared" si="23"/>
        <v>98.790796552385601</v>
      </c>
    </row>
    <row r="1425" spans="1:29" hidden="1" x14ac:dyDescent="0.35">
      <c r="A1425" t="s">
        <v>421</v>
      </c>
      <c r="B1425" t="s">
        <v>422</v>
      </c>
      <c r="C1425" t="s">
        <v>6</v>
      </c>
      <c r="D1425" t="s">
        <v>7</v>
      </c>
      <c r="E1425" t="s">
        <v>141</v>
      </c>
      <c r="F1425" t="s">
        <v>305</v>
      </c>
      <c r="G1425">
        <v>98.094047546386705</v>
      </c>
      <c r="H1425">
        <v>98.128303527832003</v>
      </c>
      <c r="I1425">
        <v>98.161231994628906</v>
      </c>
      <c r="J1425">
        <v>98.199775695800795</v>
      </c>
      <c r="K1425">
        <v>98.250885009765597</v>
      </c>
      <c r="L1425">
        <v>98.321502685546903</v>
      </c>
      <c r="M1425">
        <v>98.572257995605497</v>
      </c>
      <c r="N1425">
        <v>98.532211303710895</v>
      </c>
      <c r="O1425">
        <v>98.199996948242202</v>
      </c>
      <c r="P1425">
        <v>99.699996948242202</v>
      </c>
      <c r="Q1425">
        <v>98.947158813476605</v>
      </c>
      <c r="R1425">
        <v>98.682502746582003</v>
      </c>
      <c r="S1425">
        <v>99.223373413085895</v>
      </c>
      <c r="T1425">
        <v>99.345558166503906</v>
      </c>
      <c r="U1425">
        <v>99.400001525878906</v>
      </c>
      <c r="V1425">
        <v>99.557510375976605</v>
      </c>
      <c r="W1425">
        <v>99.381614685058594</v>
      </c>
      <c r="X1425">
        <v>99.421173095703097</v>
      </c>
      <c r="Y1425">
        <v>99.440071105957003</v>
      </c>
      <c r="Z1425">
        <v>99.450088500976605</v>
      </c>
      <c r="AA1425">
        <v>99.423233032226605</v>
      </c>
      <c r="AB1425">
        <v>99.433639526367202</v>
      </c>
      <c r="AC1425">
        <f t="shared" si="23"/>
        <v>103.61267307826451</v>
      </c>
    </row>
    <row r="1426" spans="1:29" hidden="1" x14ac:dyDescent="0.35">
      <c r="A1426" t="s">
        <v>421</v>
      </c>
      <c r="B1426" t="s">
        <v>422</v>
      </c>
      <c r="C1426" t="s">
        <v>8</v>
      </c>
      <c r="D1426" t="s">
        <v>9</v>
      </c>
      <c r="E1426" t="s">
        <v>141</v>
      </c>
      <c r="F1426" t="s">
        <v>305</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f t="shared" si="23"/>
        <v>0</v>
      </c>
    </row>
    <row r="1427" spans="1:29" hidden="1" x14ac:dyDescent="0.35">
      <c r="A1427" t="s">
        <v>143</v>
      </c>
      <c r="B1427" t="s">
        <v>144</v>
      </c>
      <c r="C1427" t="s">
        <v>10</v>
      </c>
      <c r="D1427" t="s">
        <v>11</v>
      </c>
      <c r="E1427" t="s">
        <v>14</v>
      </c>
      <c r="F1427" t="s">
        <v>14</v>
      </c>
      <c r="G1427">
        <v>0.97287034988403298</v>
      </c>
      <c r="H1427">
        <v>0.93501192331314098</v>
      </c>
      <c r="I1427">
        <v>1.2161122560501101</v>
      </c>
      <c r="J1427">
        <v>1.8427692651748699</v>
      </c>
      <c r="K1427">
        <v>1.8864358663559</v>
      </c>
      <c r="L1427">
        <v>1.77113389968872</v>
      </c>
      <c r="M1427">
        <v>1.61748123168945</v>
      </c>
      <c r="N1427">
        <v>1.6185336112976101</v>
      </c>
      <c r="O1427">
        <v>1.6903612613678001</v>
      </c>
      <c r="P1427">
        <v>1.61949074268341</v>
      </c>
      <c r="Q1427">
        <v>1.5181981325149501</v>
      </c>
      <c r="R1427">
        <v>1.5986865758895901</v>
      </c>
      <c r="S1427">
        <v>1.69860339164734</v>
      </c>
      <c r="T1427">
        <v>1.7938766479492201</v>
      </c>
      <c r="U1427">
        <v>2.0406744480133101</v>
      </c>
      <c r="V1427">
        <v>1.7829602956771899</v>
      </c>
      <c r="W1427">
        <v>1.82902872562408</v>
      </c>
      <c r="X1427">
        <v>1.8616349697112999</v>
      </c>
      <c r="Y1427">
        <v>1.8785746097564699</v>
      </c>
      <c r="Z1427">
        <v>1.8380496501922601</v>
      </c>
      <c r="AA1427">
        <v>1.8518218994140601</v>
      </c>
      <c r="AB1427">
        <v>1.8575202226638801</v>
      </c>
      <c r="AC1427">
        <f t="shared" si="23"/>
        <v>1.7485633322170806</v>
      </c>
    </row>
    <row r="1428" spans="1:29" hidden="1" x14ac:dyDescent="0.35">
      <c r="A1428" t="s">
        <v>421</v>
      </c>
      <c r="B1428" t="s">
        <v>422</v>
      </c>
      <c r="C1428" t="s">
        <v>12</v>
      </c>
      <c r="D1428" t="s">
        <v>13</v>
      </c>
      <c r="E1428" t="s">
        <v>141</v>
      </c>
      <c r="F1428" t="s">
        <v>305</v>
      </c>
      <c r="G1428" t="s">
        <v>14</v>
      </c>
      <c r="H1428" t="s">
        <v>14</v>
      </c>
      <c r="I1428" t="s">
        <v>14</v>
      </c>
      <c r="J1428" t="s">
        <v>14</v>
      </c>
      <c r="K1428" t="s">
        <v>14</v>
      </c>
      <c r="L1428" t="s">
        <v>14</v>
      </c>
      <c r="M1428" t="s">
        <v>14</v>
      </c>
      <c r="N1428" t="s">
        <v>14</v>
      </c>
      <c r="O1428" t="s">
        <v>14</v>
      </c>
      <c r="P1428" t="s">
        <v>14</v>
      </c>
      <c r="Q1428" t="s">
        <v>14</v>
      </c>
      <c r="R1428" t="s">
        <v>14</v>
      </c>
      <c r="S1428" t="s">
        <v>14</v>
      </c>
      <c r="T1428" t="s">
        <v>14</v>
      </c>
      <c r="U1428" t="s">
        <v>14</v>
      </c>
      <c r="V1428" t="s">
        <v>14</v>
      </c>
      <c r="W1428" t="s">
        <v>14</v>
      </c>
      <c r="X1428" t="s">
        <v>14</v>
      </c>
      <c r="Y1428" t="s">
        <v>14</v>
      </c>
      <c r="Z1428" t="s">
        <v>14</v>
      </c>
      <c r="AA1428" t="s">
        <v>14</v>
      </c>
      <c r="AB1428" t="s">
        <v>14</v>
      </c>
      <c r="AC1428">
        <f t="shared" si="23"/>
        <v>0</v>
      </c>
    </row>
    <row r="1429" spans="1:29" hidden="1" x14ac:dyDescent="0.35">
      <c r="A1429" t="s">
        <v>421</v>
      </c>
      <c r="B1429" t="s">
        <v>422</v>
      </c>
      <c r="C1429" t="s">
        <v>15</v>
      </c>
      <c r="D1429" t="s">
        <v>16</v>
      </c>
      <c r="E1429" t="s">
        <v>141</v>
      </c>
      <c r="F1429" t="s">
        <v>305</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f t="shared" si="23"/>
        <v>0</v>
      </c>
    </row>
    <row r="1430" spans="1:29" x14ac:dyDescent="0.35">
      <c r="A1430" t="s">
        <v>423</v>
      </c>
      <c r="B1430" t="s">
        <v>424</v>
      </c>
      <c r="C1430" t="s">
        <v>2</v>
      </c>
      <c r="D1430" t="s">
        <v>3</v>
      </c>
      <c r="E1430" t="s">
        <v>165</v>
      </c>
      <c r="F1430" t="s">
        <v>217</v>
      </c>
      <c r="G1430">
        <v>100</v>
      </c>
      <c r="H1430">
        <v>100</v>
      </c>
      <c r="I1430">
        <v>100</v>
      </c>
      <c r="J1430">
        <v>100</v>
      </c>
      <c r="K1430">
        <v>100</v>
      </c>
      <c r="L1430">
        <v>100</v>
      </c>
      <c r="M1430">
        <v>100</v>
      </c>
      <c r="N1430">
        <v>100</v>
      </c>
      <c r="O1430">
        <v>100</v>
      </c>
      <c r="P1430">
        <v>100</v>
      </c>
      <c r="Q1430">
        <v>100</v>
      </c>
      <c r="R1430">
        <v>100</v>
      </c>
      <c r="S1430">
        <v>100</v>
      </c>
      <c r="T1430">
        <v>100</v>
      </c>
      <c r="U1430">
        <v>100</v>
      </c>
      <c r="V1430">
        <v>100</v>
      </c>
      <c r="W1430">
        <v>100</v>
      </c>
      <c r="X1430">
        <v>100</v>
      </c>
      <c r="Y1430">
        <v>100</v>
      </c>
      <c r="Z1430">
        <v>100</v>
      </c>
      <c r="AA1430">
        <v>100</v>
      </c>
      <c r="AB1430">
        <v>100</v>
      </c>
      <c r="AC1430">
        <f t="shared" si="23"/>
        <v>104.76190476190476</v>
      </c>
    </row>
    <row r="1431" spans="1:29" hidden="1" x14ac:dyDescent="0.35">
      <c r="A1431" t="s">
        <v>423</v>
      </c>
      <c r="B1431" t="s">
        <v>424</v>
      </c>
      <c r="C1431" t="s">
        <v>4</v>
      </c>
      <c r="D1431" t="s">
        <v>5</v>
      </c>
      <c r="E1431" t="s">
        <v>165</v>
      </c>
      <c r="F1431" t="s">
        <v>217</v>
      </c>
      <c r="G1431">
        <v>100</v>
      </c>
      <c r="H1431">
        <v>100</v>
      </c>
      <c r="I1431">
        <v>100</v>
      </c>
      <c r="J1431">
        <v>100</v>
      </c>
      <c r="K1431">
        <v>100</v>
      </c>
      <c r="L1431">
        <v>100</v>
      </c>
      <c r="M1431">
        <v>100</v>
      </c>
      <c r="N1431">
        <v>100</v>
      </c>
      <c r="O1431">
        <v>100</v>
      </c>
      <c r="P1431">
        <v>100</v>
      </c>
      <c r="Q1431">
        <v>100</v>
      </c>
      <c r="R1431">
        <v>100</v>
      </c>
      <c r="S1431">
        <v>100</v>
      </c>
      <c r="T1431">
        <v>100</v>
      </c>
      <c r="U1431">
        <v>100</v>
      </c>
      <c r="V1431">
        <v>100</v>
      </c>
      <c r="W1431">
        <v>100</v>
      </c>
      <c r="X1431">
        <v>100</v>
      </c>
      <c r="Y1431">
        <v>100</v>
      </c>
      <c r="Z1431">
        <v>100</v>
      </c>
      <c r="AA1431">
        <v>100</v>
      </c>
      <c r="AB1431">
        <v>100</v>
      </c>
      <c r="AC1431">
        <f t="shared" si="23"/>
        <v>104.76190476190476</v>
      </c>
    </row>
    <row r="1432" spans="1:29" hidden="1" x14ac:dyDescent="0.35">
      <c r="A1432" t="s">
        <v>423</v>
      </c>
      <c r="B1432" t="s">
        <v>424</v>
      </c>
      <c r="C1432" t="s">
        <v>6</v>
      </c>
      <c r="D1432" t="s">
        <v>7</v>
      </c>
      <c r="E1432" t="s">
        <v>165</v>
      </c>
      <c r="F1432" t="s">
        <v>217</v>
      </c>
      <c r="G1432">
        <v>100</v>
      </c>
      <c r="H1432">
        <v>100</v>
      </c>
      <c r="I1432">
        <v>100</v>
      </c>
      <c r="J1432">
        <v>100</v>
      </c>
      <c r="K1432">
        <v>100</v>
      </c>
      <c r="L1432">
        <v>100</v>
      </c>
      <c r="M1432">
        <v>100</v>
      </c>
      <c r="N1432">
        <v>100</v>
      </c>
      <c r="O1432">
        <v>100</v>
      </c>
      <c r="P1432">
        <v>100</v>
      </c>
      <c r="Q1432">
        <v>100</v>
      </c>
      <c r="R1432">
        <v>100</v>
      </c>
      <c r="S1432">
        <v>100</v>
      </c>
      <c r="T1432">
        <v>100</v>
      </c>
      <c r="U1432">
        <v>100</v>
      </c>
      <c r="V1432">
        <v>100</v>
      </c>
      <c r="W1432">
        <v>100</v>
      </c>
      <c r="X1432">
        <v>100</v>
      </c>
      <c r="Y1432">
        <v>100</v>
      </c>
      <c r="Z1432">
        <v>100</v>
      </c>
      <c r="AA1432">
        <v>100</v>
      </c>
      <c r="AB1432">
        <v>100</v>
      </c>
      <c r="AC1432">
        <f t="shared" si="23"/>
        <v>104.76190476190476</v>
      </c>
    </row>
    <row r="1433" spans="1:29" hidden="1" x14ac:dyDescent="0.35">
      <c r="A1433" t="s">
        <v>423</v>
      </c>
      <c r="B1433" t="s">
        <v>424</v>
      </c>
      <c r="C1433" t="s">
        <v>8</v>
      </c>
      <c r="D1433" t="s">
        <v>9</v>
      </c>
      <c r="E1433" t="s">
        <v>165</v>
      </c>
      <c r="F1433" t="s">
        <v>217</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f t="shared" si="23"/>
        <v>0</v>
      </c>
    </row>
    <row r="1434" spans="1:29" hidden="1" x14ac:dyDescent="0.35">
      <c r="A1434" t="s">
        <v>145</v>
      </c>
      <c r="B1434" t="s">
        <v>146</v>
      </c>
      <c r="C1434" t="s">
        <v>10</v>
      </c>
      <c r="D1434" t="s">
        <v>11</v>
      </c>
      <c r="E1434" t="s">
        <v>14</v>
      </c>
      <c r="F1434" t="s">
        <v>14</v>
      </c>
      <c r="G1434">
        <v>0.98400789499282804</v>
      </c>
      <c r="H1434">
        <v>0.94526827335357699</v>
      </c>
      <c r="I1434">
        <v>1.2279087305069001</v>
      </c>
      <c r="J1434">
        <v>1.85943162441254</v>
      </c>
      <c r="K1434">
        <v>1.90211641788483</v>
      </c>
      <c r="L1434">
        <v>1.78482806682587</v>
      </c>
      <c r="M1434">
        <v>1.62829554080963</v>
      </c>
      <c r="N1434">
        <v>1.6276942491531401</v>
      </c>
      <c r="O1434">
        <v>1.7001484632492101</v>
      </c>
      <c r="P1434">
        <v>1.6274602413177499</v>
      </c>
      <c r="Q1434">
        <v>1.52501285076141</v>
      </c>
      <c r="R1434">
        <v>1.60441911220551</v>
      </c>
      <c r="S1434">
        <v>1.7043429613113401</v>
      </c>
      <c r="T1434">
        <v>1.7991980314254801</v>
      </c>
      <c r="U1434">
        <v>2.0463385581970202</v>
      </c>
      <c r="V1434">
        <v>1.78857469558716</v>
      </c>
      <c r="W1434">
        <v>1.8346135616302499</v>
      </c>
      <c r="X1434">
        <v>1.86718118190765</v>
      </c>
      <c r="Y1434">
        <v>1.8841769695282</v>
      </c>
      <c r="Z1434">
        <v>1.8436366319656401</v>
      </c>
      <c r="AA1434">
        <v>1.8574020862579299</v>
      </c>
      <c r="AB1434">
        <v>1.86309921741486</v>
      </c>
      <c r="AC1434">
        <f t="shared" si="23"/>
        <v>1.757388350509463</v>
      </c>
    </row>
    <row r="1435" spans="1:29" hidden="1" x14ac:dyDescent="0.35">
      <c r="A1435" t="s">
        <v>423</v>
      </c>
      <c r="B1435" t="s">
        <v>424</v>
      </c>
      <c r="C1435" t="s">
        <v>12</v>
      </c>
      <c r="D1435" t="s">
        <v>13</v>
      </c>
      <c r="E1435" t="s">
        <v>165</v>
      </c>
      <c r="F1435" t="s">
        <v>217</v>
      </c>
      <c r="G1435" t="s">
        <v>14</v>
      </c>
      <c r="H1435" t="s">
        <v>14</v>
      </c>
      <c r="I1435" t="s">
        <v>14</v>
      </c>
      <c r="J1435" t="s">
        <v>14</v>
      </c>
      <c r="K1435" t="s">
        <v>14</v>
      </c>
      <c r="L1435" t="s">
        <v>14</v>
      </c>
      <c r="M1435" t="s">
        <v>14</v>
      </c>
      <c r="N1435" t="s">
        <v>14</v>
      </c>
      <c r="O1435" t="s">
        <v>14</v>
      </c>
      <c r="P1435" t="s">
        <v>14</v>
      </c>
      <c r="Q1435" t="s">
        <v>14</v>
      </c>
      <c r="R1435" t="s">
        <v>14</v>
      </c>
      <c r="S1435" t="s">
        <v>14</v>
      </c>
      <c r="T1435" t="s">
        <v>14</v>
      </c>
      <c r="U1435" t="s">
        <v>14</v>
      </c>
      <c r="V1435" t="s">
        <v>14</v>
      </c>
      <c r="W1435" t="s">
        <v>14</v>
      </c>
      <c r="X1435" t="s">
        <v>14</v>
      </c>
      <c r="Y1435" t="s">
        <v>14</v>
      </c>
      <c r="Z1435" t="s">
        <v>14</v>
      </c>
      <c r="AA1435" t="s">
        <v>14</v>
      </c>
      <c r="AB1435" t="s">
        <v>14</v>
      </c>
      <c r="AC1435">
        <f t="shared" si="23"/>
        <v>0</v>
      </c>
    </row>
    <row r="1436" spans="1:29" hidden="1" x14ac:dyDescent="0.35">
      <c r="A1436" t="s">
        <v>423</v>
      </c>
      <c r="B1436" t="s">
        <v>424</v>
      </c>
      <c r="C1436" t="s">
        <v>15</v>
      </c>
      <c r="D1436" t="s">
        <v>16</v>
      </c>
      <c r="E1436" t="s">
        <v>165</v>
      </c>
      <c r="F1436" t="s">
        <v>217</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f t="shared" si="23"/>
        <v>0</v>
      </c>
    </row>
    <row r="1437" spans="1:29" x14ac:dyDescent="0.35">
      <c r="A1437" t="s">
        <v>425</v>
      </c>
      <c r="B1437" t="s">
        <v>426</v>
      </c>
      <c r="C1437" t="s">
        <v>2</v>
      </c>
      <c r="D1437" t="s">
        <v>3</v>
      </c>
      <c r="E1437" t="s">
        <v>471</v>
      </c>
      <c r="F1437" t="s">
        <v>305</v>
      </c>
      <c r="G1437">
        <v>52.900001525878899</v>
      </c>
      <c r="H1437">
        <v>51.491172790527301</v>
      </c>
      <c r="I1437">
        <v>52.587242126464801</v>
      </c>
      <c r="J1437">
        <v>53.678077697753899</v>
      </c>
      <c r="K1437">
        <v>54.766021728515597</v>
      </c>
      <c r="L1437">
        <v>55.853435516357401</v>
      </c>
      <c r="M1437">
        <v>56.942718505859403</v>
      </c>
      <c r="N1437">
        <v>58.036521911621101</v>
      </c>
      <c r="O1437">
        <v>59.137557983398402</v>
      </c>
      <c r="P1437">
        <v>56.900001525878899</v>
      </c>
      <c r="Q1437">
        <v>61.372158050537102</v>
      </c>
      <c r="R1437">
        <v>62.511142730712898</v>
      </c>
      <c r="S1437">
        <v>57.900001525878899</v>
      </c>
      <c r="T1437">
        <v>64.845077514648395</v>
      </c>
      <c r="U1437">
        <v>68.599998474121094</v>
      </c>
      <c r="V1437">
        <v>67.249298095703097</v>
      </c>
      <c r="W1437">
        <v>64.648590087890597</v>
      </c>
      <c r="X1437">
        <v>66.335739135742202</v>
      </c>
      <c r="Y1437">
        <v>66.708404541015597</v>
      </c>
      <c r="Z1437">
        <v>66.235511779785199</v>
      </c>
      <c r="AA1437">
        <v>65.982063293457003</v>
      </c>
      <c r="AB1437">
        <v>66.3154296875</v>
      </c>
      <c r="AC1437">
        <f t="shared" si="23"/>
        <v>63.380769820440371</v>
      </c>
    </row>
    <row r="1438" spans="1:29" hidden="1" x14ac:dyDescent="0.35">
      <c r="A1438" t="s">
        <v>425</v>
      </c>
      <c r="B1438" t="s">
        <v>426</v>
      </c>
      <c r="C1438" t="s">
        <v>4</v>
      </c>
      <c r="D1438" t="s">
        <v>5</v>
      </c>
      <c r="E1438" t="s">
        <v>471</v>
      </c>
      <c r="F1438" t="s">
        <v>305</v>
      </c>
      <c r="G1438">
        <v>40.061145782470703</v>
      </c>
      <c r="H1438">
        <v>36.590656280517599</v>
      </c>
      <c r="I1438">
        <v>37.608810424804702</v>
      </c>
      <c r="J1438">
        <v>38.611419677734403</v>
      </c>
      <c r="K1438">
        <v>39.617057800292997</v>
      </c>
      <c r="L1438">
        <v>40.625770568847699</v>
      </c>
      <c r="M1438">
        <v>41.631996154785199</v>
      </c>
      <c r="N1438">
        <v>42.646373748779297</v>
      </c>
      <c r="O1438">
        <v>43.685260772705099</v>
      </c>
      <c r="P1438">
        <v>34.141971588134801</v>
      </c>
      <c r="Q1438">
        <v>45.918834686279297</v>
      </c>
      <c r="R1438">
        <v>47.159420013427699</v>
      </c>
      <c r="S1438">
        <v>42.766654968261697</v>
      </c>
      <c r="T1438">
        <v>50.047760009765597</v>
      </c>
      <c r="U1438">
        <v>52.413322448730497</v>
      </c>
      <c r="V1438">
        <v>53.618568420410199</v>
      </c>
      <c r="W1438">
        <v>49.711578369140597</v>
      </c>
      <c r="X1438">
        <v>51.447807312011697</v>
      </c>
      <c r="Y1438">
        <v>51.797817230224602</v>
      </c>
      <c r="Z1438">
        <v>51.643943786621101</v>
      </c>
      <c r="AA1438">
        <v>51.1502876281738</v>
      </c>
      <c r="AB1438">
        <v>51.509963989257798</v>
      </c>
      <c r="AC1438">
        <f t="shared" si="23"/>
        <v>47.352686745779863</v>
      </c>
    </row>
    <row r="1439" spans="1:29" hidden="1" x14ac:dyDescent="0.35">
      <c r="A1439" t="s">
        <v>425</v>
      </c>
      <c r="B1439" t="s">
        <v>426</v>
      </c>
      <c r="C1439" t="s">
        <v>6</v>
      </c>
      <c r="D1439" t="s">
        <v>7</v>
      </c>
      <c r="E1439" t="s">
        <v>471</v>
      </c>
      <c r="F1439" t="s">
        <v>305</v>
      </c>
      <c r="G1439">
        <v>64.093177795410199</v>
      </c>
      <c r="H1439">
        <v>63.992946624755902</v>
      </c>
      <c r="I1439">
        <v>64.570205688476605</v>
      </c>
      <c r="J1439">
        <v>65.153083801269503</v>
      </c>
      <c r="K1439">
        <v>65.748527526855497</v>
      </c>
      <c r="L1439">
        <v>66.363479614257798</v>
      </c>
      <c r="M1439">
        <v>67.002777099609403</v>
      </c>
      <c r="N1439">
        <v>67.662849426269503</v>
      </c>
      <c r="O1439">
        <v>68.337997436523395</v>
      </c>
      <c r="P1439">
        <v>69.800003051757798</v>
      </c>
      <c r="Q1439">
        <v>69.710792541503906</v>
      </c>
      <c r="R1439">
        <v>70.397064208984403</v>
      </c>
      <c r="S1439">
        <v>65.300003051757798</v>
      </c>
      <c r="T1439">
        <v>71.742195129394503</v>
      </c>
      <c r="U1439">
        <v>75.800003051757798</v>
      </c>
      <c r="V1439">
        <v>73.042800903320298</v>
      </c>
      <c r="W1439">
        <v>71.471252441406307</v>
      </c>
      <c r="X1439">
        <v>73.014060974121094</v>
      </c>
      <c r="Y1439">
        <v>73.33203125</v>
      </c>
      <c r="Z1439">
        <v>72.715034484863295</v>
      </c>
      <c r="AA1439">
        <v>72.633094787597699</v>
      </c>
      <c r="AB1439">
        <v>72.923553466796903</v>
      </c>
      <c r="AC1439">
        <f t="shared" si="23"/>
        <v>72.60985401698521</v>
      </c>
    </row>
    <row r="1440" spans="1:29" hidden="1" x14ac:dyDescent="0.35">
      <c r="A1440" t="s">
        <v>425</v>
      </c>
      <c r="B1440" t="s">
        <v>426</v>
      </c>
      <c r="C1440" t="s">
        <v>8</v>
      </c>
      <c r="D1440" t="s">
        <v>9</v>
      </c>
      <c r="E1440" t="s">
        <v>471</v>
      </c>
      <c r="F1440" t="s">
        <v>305</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f t="shared" si="23"/>
        <v>0</v>
      </c>
    </row>
    <row r="1441" spans="1:29" hidden="1" x14ac:dyDescent="0.35">
      <c r="A1441" t="s">
        <v>107</v>
      </c>
      <c r="B1441" t="s">
        <v>108</v>
      </c>
      <c r="C1441" t="s">
        <v>10</v>
      </c>
      <c r="D1441" t="s">
        <v>11</v>
      </c>
      <c r="E1441" t="s">
        <v>141</v>
      </c>
      <c r="F1441" t="s">
        <v>521</v>
      </c>
      <c r="G1441">
        <v>1.23453056812286</v>
      </c>
      <c r="H1441">
        <v>1.1797840595245399</v>
      </c>
      <c r="I1441">
        <v>1.51901507377625</v>
      </c>
      <c r="J1441">
        <v>2.2683179378509499</v>
      </c>
      <c r="K1441">
        <v>2.2903995513915998</v>
      </c>
      <c r="L1441">
        <v>2.1231243610382098</v>
      </c>
      <c r="M1441">
        <v>1.9136036634445199</v>
      </c>
      <c r="N1441">
        <v>1.8931741714477499</v>
      </c>
      <c r="O1441">
        <v>1.9726089239120499</v>
      </c>
      <c r="P1441">
        <v>1.88782906532288</v>
      </c>
      <c r="Q1441">
        <v>1.76021945476532</v>
      </c>
      <c r="R1441">
        <v>1.8353358507156401</v>
      </c>
      <c r="S1441">
        <v>1.95384621620178</v>
      </c>
      <c r="T1441">
        <v>2.0530052185058598</v>
      </c>
      <c r="U1441">
        <v>2.3392863273620601</v>
      </c>
      <c r="V1441">
        <v>2.0453684329986599</v>
      </c>
      <c r="W1441">
        <v>2.0978765487670898</v>
      </c>
      <c r="X1441">
        <v>2.1338841915130602</v>
      </c>
      <c r="Y1441">
        <v>2.15410375595093</v>
      </c>
      <c r="Z1441">
        <v>2.1078081130981401</v>
      </c>
      <c r="AA1441">
        <v>2.1234180927276598</v>
      </c>
      <c r="AB1441">
        <v>2.1298036575317401</v>
      </c>
      <c r="AC1441">
        <f t="shared" si="23"/>
        <v>2.0483972969509305</v>
      </c>
    </row>
    <row r="1442" spans="1:29" hidden="1" x14ac:dyDescent="0.35">
      <c r="A1442" t="s">
        <v>425</v>
      </c>
      <c r="B1442" t="s">
        <v>426</v>
      </c>
      <c r="C1442" t="s">
        <v>12</v>
      </c>
      <c r="D1442" t="s">
        <v>13</v>
      </c>
      <c r="E1442" t="s">
        <v>471</v>
      </c>
      <c r="F1442" t="s">
        <v>305</v>
      </c>
      <c r="G1442" t="s">
        <v>14</v>
      </c>
      <c r="H1442" t="s">
        <v>14</v>
      </c>
      <c r="I1442" t="s">
        <v>14</v>
      </c>
      <c r="J1442" t="s">
        <v>14</v>
      </c>
      <c r="K1442" t="s">
        <v>14</v>
      </c>
      <c r="L1442" t="s">
        <v>14</v>
      </c>
      <c r="M1442" t="s">
        <v>14</v>
      </c>
      <c r="N1442" t="s">
        <v>14</v>
      </c>
      <c r="O1442" t="s">
        <v>14</v>
      </c>
      <c r="P1442" t="s">
        <v>14</v>
      </c>
      <c r="Q1442" t="s">
        <v>14</v>
      </c>
      <c r="R1442" t="s">
        <v>14</v>
      </c>
      <c r="S1442" t="s">
        <v>14</v>
      </c>
      <c r="T1442" t="s">
        <v>14</v>
      </c>
      <c r="U1442" t="s">
        <v>14</v>
      </c>
      <c r="V1442" t="s">
        <v>14</v>
      </c>
      <c r="W1442" t="s">
        <v>14</v>
      </c>
      <c r="X1442" t="s">
        <v>14</v>
      </c>
      <c r="Y1442" t="s">
        <v>14</v>
      </c>
      <c r="Z1442" t="s">
        <v>14</v>
      </c>
      <c r="AA1442" t="s">
        <v>14</v>
      </c>
      <c r="AB1442" t="s">
        <v>14</v>
      </c>
      <c r="AC1442">
        <f t="shared" si="23"/>
        <v>0</v>
      </c>
    </row>
    <row r="1443" spans="1:29" hidden="1" x14ac:dyDescent="0.35">
      <c r="A1443" t="s">
        <v>425</v>
      </c>
      <c r="B1443" t="s">
        <v>426</v>
      </c>
      <c r="C1443" t="s">
        <v>15</v>
      </c>
      <c r="D1443" t="s">
        <v>16</v>
      </c>
      <c r="E1443" t="s">
        <v>471</v>
      </c>
      <c r="F1443" t="s">
        <v>305</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f t="shared" si="23"/>
        <v>0</v>
      </c>
    </row>
    <row r="1444" spans="1:29" x14ac:dyDescent="0.35">
      <c r="A1444" t="s">
        <v>427</v>
      </c>
      <c r="B1444" t="s">
        <v>428</v>
      </c>
      <c r="C1444" t="s">
        <v>2</v>
      </c>
      <c r="D1444" t="s">
        <v>3</v>
      </c>
      <c r="E1444" t="s">
        <v>333</v>
      </c>
      <c r="F1444" t="s">
        <v>217</v>
      </c>
      <c r="G1444">
        <v>100</v>
      </c>
      <c r="H1444">
        <v>100</v>
      </c>
      <c r="I1444">
        <v>100</v>
      </c>
      <c r="J1444">
        <v>100</v>
      </c>
      <c r="K1444">
        <v>100</v>
      </c>
      <c r="L1444">
        <v>100</v>
      </c>
      <c r="M1444">
        <v>100</v>
      </c>
      <c r="N1444">
        <v>100</v>
      </c>
      <c r="O1444">
        <v>100</v>
      </c>
      <c r="P1444">
        <v>100</v>
      </c>
      <c r="Q1444">
        <v>100</v>
      </c>
      <c r="R1444">
        <v>100</v>
      </c>
      <c r="S1444">
        <v>100</v>
      </c>
      <c r="T1444">
        <v>100</v>
      </c>
      <c r="U1444">
        <v>100</v>
      </c>
      <c r="V1444">
        <v>100</v>
      </c>
      <c r="W1444">
        <v>100</v>
      </c>
      <c r="X1444">
        <v>100</v>
      </c>
      <c r="Y1444">
        <v>100</v>
      </c>
      <c r="Z1444">
        <v>100</v>
      </c>
      <c r="AA1444">
        <v>100</v>
      </c>
      <c r="AB1444">
        <v>100</v>
      </c>
      <c r="AC1444">
        <f t="shared" si="23"/>
        <v>104.76190476190476</v>
      </c>
    </row>
    <row r="1445" spans="1:29" hidden="1" x14ac:dyDescent="0.35">
      <c r="A1445" t="s">
        <v>427</v>
      </c>
      <c r="B1445" t="s">
        <v>428</v>
      </c>
      <c r="C1445" t="s">
        <v>4</v>
      </c>
      <c r="D1445" t="s">
        <v>5</v>
      </c>
      <c r="E1445" t="s">
        <v>333</v>
      </c>
      <c r="F1445" t="s">
        <v>217</v>
      </c>
      <c r="G1445">
        <v>100</v>
      </c>
      <c r="H1445">
        <v>100</v>
      </c>
      <c r="I1445">
        <v>100</v>
      </c>
      <c r="J1445">
        <v>100</v>
      </c>
      <c r="K1445">
        <v>100</v>
      </c>
      <c r="L1445">
        <v>100</v>
      </c>
      <c r="M1445">
        <v>100</v>
      </c>
      <c r="N1445">
        <v>100</v>
      </c>
      <c r="O1445">
        <v>100</v>
      </c>
      <c r="P1445">
        <v>100</v>
      </c>
      <c r="Q1445">
        <v>100</v>
      </c>
      <c r="R1445">
        <v>100</v>
      </c>
      <c r="S1445">
        <v>100</v>
      </c>
      <c r="T1445">
        <v>100</v>
      </c>
      <c r="U1445">
        <v>100</v>
      </c>
      <c r="V1445">
        <v>100</v>
      </c>
      <c r="W1445">
        <v>100</v>
      </c>
      <c r="X1445">
        <v>100</v>
      </c>
      <c r="Y1445">
        <v>100</v>
      </c>
      <c r="Z1445">
        <v>100</v>
      </c>
      <c r="AA1445">
        <v>100</v>
      </c>
      <c r="AB1445">
        <v>100</v>
      </c>
      <c r="AC1445">
        <f t="shared" si="23"/>
        <v>104.76190476190476</v>
      </c>
    </row>
    <row r="1446" spans="1:29" hidden="1" x14ac:dyDescent="0.35">
      <c r="A1446" t="s">
        <v>427</v>
      </c>
      <c r="B1446" t="s">
        <v>428</v>
      </c>
      <c r="C1446" t="s">
        <v>6</v>
      </c>
      <c r="D1446" t="s">
        <v>7</v>
      </c>
      <c r="E1446" t="s">
        <v>333</v>
      </c>
      <c r="F1446" t="s">
        <v>217</v>
      </c>
      <c r="G1446">
        <v>100</v>
      </c>
      <c r="H1446">
        <v>100</v>
      </c>
      <c r="I1446">
        <v>99.996749877929702</v>
      </c>
      <c r="J1446">
        <v>99.981460571289105</v>
      </c>
      <c r="K1446">
        <v>100</v>
      </c>
      <c r="L1446">
        <v>100</v>
      </c>
      <c r="M1446">
        <v>100</v>
      </c>
      <c r="N1446">
        <v>100</v>
      </c>
      <c r="O1446">
        <v>100</v>
      </c>
      <c r="P1446">
        <v>100</v>
      </c>
      <c r="Q1446">
        <v>100</v>
      </c>
      <c r="R1446">
        <v>100</v>
      </c>
      <c r="S1446">
        <v>100</v>
      </c>
      <c r="T1446">
        <v>100</v>
      </c>
      <c r="U1446">
        <v>100</v>
      </c>
      <c r="V1446">
        <v>100</v>
      </c>
      <c r="W1446">
        <v>100</v>
      </c>
      <c r="X1446">
        <v>100</v>
      </c>
      <c r="Y1446">
        <v>100</v>
      </c>
      <c r="Z1446">
        <v>100</v>
      </c>
      <c r="AA1446">
        <v>100</v>
      </c>
      <c r="AB1446">
        <v>100</v>
      </c>
      <c r="AC1446">
        <f t="shared" si="23"/>
        <v>104.76086716424851</v>
      </c>
    </row>
    <row r="1447" spans="1:29" hidden="1" x14ac:dyDescent="0.35">
      <c r="A1447" t="s">
        <v>427</v>
      </c>
      <c r="B1447" t="s">
        <v>428</v>
      </c>
      <c r="C1447" t="s">
        <v>8</v>
      </c>
      <c r="D1447" t="s">
        <v>9</v>
      </c>
      <c r="E1447" t="s">
        <v>333</v>
      </c>
      <c r="F1447" t="s">
        <v>217</v>
      </c>
      <c r="G1447">
        <v>7.2358565330505398</v>
      </c>
      <c r="H1447">
        <v>5.6668138504028303</v>
      </c>
      <c r="I1447">
        <v>6.9340181350707999</v>
      </c>
      <c r="J1447">
        <v>4.5764703750610396</v>
      </c>
      <c r="K1447">
        <v>8.08569240570068</v>
      </c>
      <c r="L1447">
        <v>10.5488176345825</v>
      </c>
      <c r="M1447">
        <v>7.6049695014953604</v>
      </c>
      <c r="N1447">
        <v>8.2347078323364293</v>
      </c>
      <c r="O1447">
        <v>8.6738491058349592</v>
      </c>
      <c r="P1447">
        <v>8.2756748199462908</v>
      </c>
      <c r="Q1447">
        <v>8.9091796875</v>
      </c>
      <c r="R1447">
        <v>9.4003047943115199</v>
      </c>
      <c r="S1447">
        <v>8.7529449462890607</v>
      </c>
      <c r="T1447">
        <v>7.0478177070617702</v>
      </c>
      <c r="U1447">
        <v>6.7811393737793004</v>
      </c>
      <c r="V1447">
        <v>0</v>
      </c>
      <c r="W1447">
        <v>5.6454753875732404</v>
      </c>
      <c r="X1447">
        <v>4.8686079978942898</v>
      </c>
      <c r="Y1447">
        <v>4.3238058090209996</v>
      </c>
      <c r="Z1447">
        <v>3.70947241783142</v>
      </c>
      <c r="AA1447">
        <v>4.63684034347534</v>
      </c>
      <c r="AB1447">
        <v>4.3846817016601598</v>
      </c>
      <c r="AC1447">
        <f t="shared" si="23"/>
        <v>6.8712923980894542</v>
      </c>
    </row>
    <row r="1448" spans="1:29" hidden="1" x14ac:dyDescent="0.35">
      <c r="A1448" t="s">
        <v>231</v>
      </c>
      <c r="B1448" t="s">
        <v>232</v>
      </c>
      <c r="C1448" t="s">
        <v>10</v>
      </c>
      <c r="D1448" t="s">
        <v>11</v>
      </c>
      <c r="E1448" t="s">
        <v>14</v>
      </c>
      <c r="F1448" t="s">
        <v>14</v>
      </c>
      <c r="G1448">
        <v>1.33338558673859</v>
      </c>
      <c r="H1448">
        <v>1.4526342153549201</v>
      </c>
      <c r="I1448">
        <v>1.0267219543457</v>
      </c>
      <c r="J1448">
        <v>1.00895655155182</v>
      </c>
      <c r="K1448">
        <v>1.50216352939606</v>
      </c>
      <c r="L1448">
        <v>1.2884674072265601</v>
      </c>
      <c r="M1448">
        <v>1.14929127693176</v>
      </c>
      <c r="N1448">
        <v>1.58461785316467</v>
      </c>
      <c r="O1448">
        <v>0.855415940284729</v>
      </c>
      <c r="P1448">
        <v>1.50528109073639</v>
      </c>
      <c r="Q1448">
        <v>1.69241547584534</v>
      </c>
      <c r="R1448">
        <v>2.55610251426697</v>
      </c>
      <c r="S1448">
        <v>2.18387055397034</v>
      </c>
      <c r="T1448">
        <v>2.3072497844696001</v>
      </c>
      <c r="U1448">
        <v>2.2324583530425999</v>
      </c>
      <c r="V1448">
        <v>2.3199203014373802</v>
      </c>
      <c r="W1448">
        <v>2.26087474822998</v>
      </c>
      <c r="X1448">
        <v>2.2801258563995401</v>
      </c>
      <c r="Y1448">
        <v>2.2733447551727299</v>
      </c>
      <c r="Z1448">
        <v>2.2835664749145499</v>
      </c>
      <c r="AA1448">
        <v>2.2744779586792001</v>
      </c>
      <c r="AB1448">
        <v>2.2778787612914999</v>
      </c>
      <c r="AC1448">
        <f t="shared" si="23"/>
        <v>1.8880581401643299</v>
      </c>
    </row>
    <row r="1449" spans="1:29" hidden="1" x14ac:dyDescent="0.35">
      <c r="A1449" t="s">
        <v>427</v>
      </c>
      <c r="B1449" t="s">
        <v>428</v>
      </c>
      <c r="C1449" t="s">
        <v>12</v>
      </c>
      <c r="D1449" t="s">
        <v>13</v>
      </c>
      <c r="E1449" t="s">
        <v>333</v>
      </c>
      <c r="F1449" t="s">
        <v>217</v>
      </c>
      <c r="G1449">
        <v>27.6834316253662</v>
      </c>
      <c r="H1449">
        <v>28.635551452636701</v>
      </c>
      <c r="I1449">
        <v>27.846136093139599</v>
      </c>
      <c r="J1449">
        <v>31.894117355346701</v>
      </c>
      <c r="K1449">
        <v>30.056606292724599</v>
      </c>
      <c r="L1449">
        <v>30.081079483032202</v>
      </c>
      <c r="M1449">
        <v>32.355014801025398</v>
      </c>
      <c r="N1449">
        <v>35.431812286377003</v>
      </c>
      <c r="O1449">
        <v>35.3129272460938</v>
      </c>
      <c r="P1449">
        <v>27.7572536468506</v>
      </c>
      <c r="Q1449">
        <v>24.070779800415</v>
      </c>
      <c r="R1449">
        <v>26.453052520751999</v>
      </c>
      <c r="S1449">
        <v>27.6902980804443</v>
      </c>
      <c r="T1449">
        <v>23.9510307312012</v>
      </c>
      <c r="U1449">
        <v>23.903644561767599</v>
      </c>
      <c r="V1449">
        <v>20.4063415527344</v>
      </c>
      <c r="W1449" t="s">
        <v>14</v>
      </c>
      <c r="X1449" t="s">
        <v>14</v>
      </c>
      <c r="Y1449" t="s">
        <v>14</v>
      </c>
      <c r="Z1449" t="s">
        <v>14</v>
      </c>
      <c r="AA1449" t="s">
        <v>14</v>
      </c>
      <c r="AB1449" t="s">
        <v>14</v>
      </c>
      <c r="AC1449">
        <f t="shared" si="23"/>
        <v>21.596622739519393</v>
      </c>
    </row>
    <row r="1450" spans="1:29" hidden="1" x14ac:dyDescent="0.35">
      <c r="A1450" t="s">
        <v>427</v>
      </c>
      <c r="B1450" t="s">
        <v>428</v>
      </c>
      <c r="C1450" t="s">
        <v>15</v>
      </c>
      <c r="D1450" t="s">
        <v>16</v>
      </c>
      <c r="E1450" t="s">
        <v>333</v>
      </c>
      <c r="F1450" t="s">
        <v>217</v>
      </c>
      <c r="G1450">
        <v>0</v>
      </c>
      <c r="H1450">
        <v>0</v>
      </c>
      <c r="I1450">
        <v>0</v>
      </c>
      <c r="J1450">
        <v>0</v>
      </c>
      <c r="K1450">
        <v>0</v>
      </c>
      <c r="L1450">
        <v>0</v>
      </c>
      <c r="M1450">
        <v>0</v>
      </c>
      <c r="N1450">
        <v>0</v>
      </c>
      <c r="O1450">
        <v>0</v>
      </c>
      <c r="P1450">
        <v>0</v>
      </c>
      <c r="Q1450">
        <v>0</v>
      </c>
      <c r="R1450">
        <v>0</v>
      </c>
      <c r="S1450">
        <v>1000000</v>
      </c>
      <c r="T1450">
        <v>1000000</v>
      </c>
      <c r="U1450">
        <v>1000000</v>
      </c>
      <c r="V1450">
        <v>1000000</v>
      </c>
      <c r="W1450">
        <v>1000000</v>
      </c>
      <c r="X1450">
        <v>1000000</v>
      </c>
      <c r="Y1450">
        <v>1000000</v>
      </c>
      <c r="Z1450">
        <v>1000000</v>
      </c>
      <c r="AA1450">
        <v>1000000</v>
      </c>
      <c r="AB1450">
        <v>1000000</v>
      </c>
      <c r="AC1450">
        <f t="shared" si="23"/>
        <v>476190.47619047621</v>
      </c>
    </row>
    <row r="1451" spans="1:29" x14ac:dyDescent="0.35">
      <c r="A1451" t="s">
        <v>429</v>
      </c>
      <c r="B1451" t="s">
        <v>430</v>
      </c>
      <c r="C1451" t="s">
        <v>2</v>
      </c>
      <c r="D1451" t="s">
        <v>3</v>
      </c>
      <c r="E1451" t="s">
        <v>471</v>
      </c>
      <c r="F1451" t="s">
        <v>305</v>
      </c>
      <c r="G1451">
        <v>37.740001678466797</v>
      </c>
      <c r="H1451">
        <v>38.757617950439503</v>
      </c>
      <c r="I1451">
        <v>36.799999237060497</v>
      </c>
      <c r="J1451">
        <v>41.964134216308601</v>
      </c>
      <c r="K1451">
        <v>36.799999237060497</v>
      </c>
      <c r="L1451">
        <v>47.099998474121101</v>
      </c>
      <c r="M1451">
        <v>49.900001525878899</v>
      </c>
      <c r="N1451">
        <v>48.361808776855497</v>
      </c>
      <c r="O1451">
        <v>49.972652435302699</v>
      </c>
      <c r="P1451">
        <v>53.5</v>
      </c>
      <c r="Q1451">
        <v>56.5</v>
      </c>
      <c r="R1451">
        <v>56.5</v>
      </c>
      <c r="S1451">
        <v>56.5</v>
      </c>
      <c r="T1451">
        <v>57</v>
      </c>
      <c r="U1451">
        <v>61</v>
      </c>
      <c r="V1451">
        <v>60.5</v>
      </c>
      <c r="W1451">
        <v>58.75</v>
      </c>
      <c r="X1451">
        <v>59.3125</v>
      </c>
      <c r="Y1451">
        <v>59.890625</v>
      </c>
      <c r="Z1451">
        <v>59.61328125</v>
      </c>
      <c r="AA1451">
        <v>59.3916015625</v>
      </c>
      <c r="AB1451">
        <v>59.552001953125</v>
      </c>
      <c r="AC1451">
        <f t="shared" si="23"/>
        <v>54.543153490339009</v>
      </c>
    </row>
    <row r="1452" spans="1:29" hidden="1" x14ac:dyDescent="0.35">
      <c r="A1452" t="s">
        <v>429</v>
      </c>
      <c r="B1452" t="s">
        <v>430</v>
      </c>
      <c r="C1452" t="s">
        <v>4</v>
      </c>
      <c r="D1452" t="s">
        <v>5</v>
      </c>
      <c r="E1452" t="s">
        <v>471</v>
      </c>
      <c r="F1452" t="s">
        <v>305</v>
      </c>
      <c r="G1452">
        <v>12.8102426528931</v>
      </c>
      <c r="H1452">
        <v>15.102714538574199</v>
      </c>
      <c r="I1452">
        <v>11.2506980895996</v>
      </c>
      <c r="J1452">
        <v>18.610326766967798</v>
      </c>
      <c r="K1452">
        <v>8.6472587585449201</v>
      </c>
      <c r="L1452">
        <v>23.267927169799801</v>
      </c>
      <c r="M1452">
        <v>25.372066497802699</v>
      </c>
      <c r="N1452">
        <v>24.792186737060501</v>
      </c>
      <c r="O1452">
        <v>26.334266662597699</v>
      </c>
      <c r="P1452">
        <v>30.6113796234131</v>
      </c>
      <c r="Q1452">
        <v>35.160507202148402</v>
      </c>
      <c r="R1452">
        <v>31.718868255615199</v>
      </c>
      <c r="S1452">
        <v>32.569000244140597</v>
      </c>
      <c r="T1452">
        <v>31.780645370483398</v>
      </c>
      <c r="U1452">
        <v>41.0149536132813</v>
      </c>
      <c r="V1452">
        <v>38.135730743408203</v>
      </c>
      <c r="W1452">
        <v>35.875083923339801</v>
      </c>
      <c r="X1452">
        <v>36.701602935791001</v>
      </c>
      <c r="Y1452">
        <v>37.931842803955099</v>
      </c>
      <c r="Z1452">
        <v>37.161064147949197</v>
      </c>
      <c r="AA1452">
        <v>36.917396545410199</v>
      </c>
      <c r="AB1452">
        <v>37.177978515625</v>
      </c>
      <c r="AC1452">
        <f t="shared" si="23"/>
        <v>29.949701990400037</v>
      </c>
    </row>
    <row r="1453" spans="1:29" hidden="1" x14ac:dyDescent="0.35">
      <c r="A1453" t="s">
        <v>429</v>
      </c>
      <c r="B1453" t="s">
        <v>430</v>
      </c>
      <c r="C1453" t="s">
        <v>6</v>
      </c>
      <c r="D1453" t="s">
        <v>7</v>
      </c>
      <c r="E1453" t="s">
        <v>471</v>
      </c>
      <c r="F1453" t="s">
        <v>305</v>
      </c>
      <c r="G1453">
        <v>74.639999389648395</v>
      </c>
      <c r="H1453">
        <v>73.561851501464801</v>
      </c>
      <c r="I1453">
        <v>74.169158935546903</v>
      </c>
      <c r="J1453">
        <v>75.712898254394503</v>
      </c>
      <c r="K1453">
        <v>76.803802490234403</v>
      </c>
      <c r="L1453">
        <v>80.400001525878906</v>
      </c>
      <c r="M1453">
        <v>83.599998474121094</v>
      </c>
      <c r="N1453">
        <v>80.204483032226605</v>
      </c>
      <c r="O1453">
        <v>81.375091552734403</v>
      </c>
      <c r="P1453">
        <v>83.400001525878906</v>
      </c>
      <c r="Q1453">
        <v>83.910858154296903</v>
      </c>
      <c r="R1453">
        <v>87.800003051757798</v>
      </c>
      <c r="S1453">
        <v>86.222335815429702</v>
      </c>
      <c r="T1453">
        <v>87.800003051757798</v>
      </c>
      <c r="U1453">
        <v>85</v>
      </c>
      <c r="V1453">
        <v>86.900001525878906</v>
      </c>
      <c r="W1453">
        <v>86.480583190917997</v>
      </c>
      <c r="X1453">
        <v>86.545150756835895</v>
      </c>
      <c r="Y1453">
        <v>86.231430053710895</v>
      </c>
      <c r="Z1453">
        <v>86.539291381835895</v>
      </c>
      <c r="AA1453">
        <v>86.449111938476605</v>
      </c>
      <c r="AB1453">
        <v>86.441246032714801</v>
      </c>
      <c r="AC1453">
        <f t="shared" si="23"/>
        <v>86.675585792178197</v>
      </c>
    </row>
    <row r="1454" spans="1:29" hidden="1" x14ac:dyDescent="0.35">
      <c r="A1454" t="s">
        <v>429</v>
      </c>
      <c r="B1454" t="s">
        <v>430</v>
      </c>
      <c r="C1454" t="s">
        <v>8</v>
      </c>
      <c r="D1454" t="s">
        <v>9</v>
      </c>
      <c r="E1454" t="s">
        <v>471</v>
      </c>
      <c r="F1454" t="s">
        <v>305</v>
      </c>
      <c r="G1454">
        <v>37.344139099121101</v>
      </c>
      <c r="H1454">
        <v>33.932346343994098</v>
      </c>
      <c r="I1454">
        <v>25.8806266784668</v>
      </c>
      <c r="J1454">
        <v>37.430168151855497</v>
      </c>
      <c r="K1454">
        <v>32.994701385497997</v>
      </c>
      <c r="L1454">
        <v>30.149370193481399</v>
      </c>
      <c r="M1454">
        <v>25.543254852294901</v>
      </c>
      <c r="N1454">
        <v>19.013553619384801</v>
      </c>
      <c r="O1454">
        <v>30.5535583496094</v>
      </c>
      <c r="P1454">
        <v>16.9699096679688</v>
      </c>
      <c r="Q1454">
        <v>16.384916305541999</v>
      </c>
      <c r="R1454">
        <v>15.7092990875244</v>
      </c>
      <c r="S1454">
        <v>16.2898559570313</v>
      </c>
      <c r="T1454">
        <v>16.652626037597699</v>
      </c>
      <c r="U1454">
        <v>12.866756439209</v>
      </c>
      <c r="V1454">
        <v>0</v>
      </c>
      <c r="W1454">
        <v>11.452309608459499</v>
      </c>
      <c r="X1454">
        <v>10.242922782897899</v>
      </c>
      <c r="Y1454">
        <v>8.6404972076415998</v>
      </c>
      <c r="Z1454">
        <v>7.5839323997497603</v>
      </c>
      <c r="AA1454">
        <v>9.4799156188964808</v>
      </c>
      <c r="AB1454">
        <v>8.98681735992432</v>
      </c>
      <c r="AC1454">
        <f t="shared" si="23"/>
        <v>20.19530843553089</v>
      </c>
    </row>
    <row r="1455" spans="1:29" hidden="1" x14ac:dyDescent="0.35">
      <c r="A1455" t="s">
        <v>73</v>
      </c>
      <c r="B1455" t="s">
        <v>74</v>
      </c>
      <c r="C1455" t="s">
        <v>10</v>
      </c>
      <c r="D1455" t="s">
        <v>11</v>
      </c>
      <c r="E1455" t="s">
        <v>279</v>
      </c>
      <c r="F1455" t="s">
        <v>521</v>
      </c>
      <c r="G1455">
        <v>1.7328250408172601</v>
      </c>
      <c r="H1455">
        <v>4.3466215133667001</v>
      </c>
      <c r="I1455">
        <v>4.0026497840881303</v>
      </c>
      <c r="J1455">
        <v>3.6663656234741202</v>
      </c>
      <c r="K1455">
        <v>2.9967505931854199</v>
      </c>
      <c r="L1455">
        <v>2.4452092647552499</v>
      </c>
      <c r="M1455">
        <v>3.27993941307068</v>
      </c>
      <c r="N1455">
        <v>2.77436447143555</v>
      </c>
      <c r="O1455">
        <v>3.0166261196136501</v>
      </c>
      <c r="P1455">
        <v>2.7797503471374498</v>
      </c>
      <c r="Q1455">
        <v>2.8159265518188499</v>
      </c>
      <c r="R1455">
        <v>2.9447660446167001</v>
      </c>
      <c r="S1455">
        <v>2.90215396881104</v>
      </c>
      <c r="T1455">
        <v>2.7053244113922101</v>
      </c>
      <c r="U1455">
        <v>2.6035678386688201</v>
      </c>
      <c r="V1455">
        <v>2.7889530658721902</v>
      </c>
      <c r="W1455">
        <v>2.75</v>
      </c>
      <c r="X1455">
        <v>2.7119612693786599</v>
      </c>
      <c r="Y1455">
        <v>2.7136206626892099</v>
      </c>
      <c r="Z1455">
        <v>2.7411336898803702</v>
      </c>
      <c r="AA1455">
        <v>2.7291789054870601</v>
      </c>
      <c r="AB1455">
        <v>2.7239737510681201</v>
      </c>
      <c r="AC1455">
        <f t="shared" si="23"/>
        <v>3.0557934443155932</v>
      </c>
    </row>
    <row r="1456" spans="1:29" hidden="1" x14ac:dyDescent="0.35">
      <c r="A1456" t="s">
        <v>429</v>
      </c>
      <c r="B1456" t="s">
        <v>430</v>
      </c>
      <c r="C1456" t="s">
        <v>12</v>
      </c>
      <c r="D1456" t="s">
        <v>13</v>
      </c>
      <c r="E1456" t="s">
        <v>471</v>
      </c>
      <c r="F1456" t="s">
        <v>305</v>
      </c>
      <c r="G1456">
        <v>89.837905883789105</v>
      </c>
      <c r="H1456">
        <v>91.490486145019503</v>
      </c>
      <c r="I1456">
        <v>79.0606689453125</v>
      </c>
      <c r="J1456">
        <v>72.579139709472699</v>
      </c>
      <c r="K1456">
        <v>75.309188842773395</v>
      </c>
      <c r="L1456">
        <v>79.245285034179702</v>
      </c>
      <c r="M1456">
        <v>84.952850341796903</v>
      </c>
      <c r="N1456">
        <v>88.328315734863295</v>
      </c>
      <c r="O1456">
        <v>86.879943847656307</v>
      </c>
      <c r="P1456">
        <v>86.424072265625</v>
      </c>
      <c r="Q1456">
        <v>83.647590637207003</v>
      </c>
      <c r="R1456">
        <v>84.005081176757798</v>
      </c>
      <c r="S1456">
        <v>82.666664123535199</v>
      </c>
      <c r="T1456">
        <v>83.600112915039105</v>
      </c>
      <c r="U1456">
        <v>83.607002258300795</v>
      </c>
      <c r="V1456">
        <v>83.615676879882798</v>
      </c>
      <c r="W1456" t="s">
        <v>14</v>
      </c>
      <c r="X1456" t="s">
        <v>14</v>
      </c>
      <c r="Y1456" t="s">
        <v>14</v>
      </c>
      <c r="Z1456" t="s">
        <v>14</v>
      </c>
      <c r="AA1456" t="s">
        <v>14</v>
      </c>
      <c r="AB1456" t="s">
        <v>14</v>
      </c>
      <c r="AC1456">
        <f t="shared" si="23"/>
        <v>63.583332606724333</v>
      </c>
    </row>
    <row r="1457" spans="1:29" hidden="1" x14ac:dyDescent="0.35">
      <c r="A1457" t="s">
        <v>429</v>
      </c>
      <c r="B1457" t="s">
        <v>430</v>
      </c>
      <c r="C1457" t="s">
        <v>15</v>
      </c>
      <c r="D1457" t="s">
        <v>16</v>
      </c>
      <c r="E1457" t="s">
        <v>471</v>
      </c>
      <c r="F1457" t="s">
        <v>305</v>
      </c>
      <c r="G1457">
        <v>53000000</v>
      </c>
      <c r="H1457">
        <v>62000000</v>
      </c>
      <c r="I1457">
        <v>70000000</v>
      </c>
      <c r="J1457">
        <v>57000000</v>
      </c>
      <c r="K1457">
        <v>45000000</v>
      </c>
      <c r="L1457">
        <v>55000000</v>
      </c>
      <c r="M1457">
        <v>55000000</v>
      </c>
      <c r="N1457">
        <v>40000000</v>
      </c>
      <c r="O1457">
        <v>43000000</v>
      </c>
      <c r="P1457">
        <v>53000000</v>
      </c>
      <c r="Q1457">
        <v>77000000</v>
      </c>
      <c r="R1457">
        <v>80000000</v>
      </c>
      <c r="S1457">
        <v>49000000</v>
      </c>
      <c r="T1457">
        <v>63000000</v>
      </c>
      <c r="U1457">
        <v>66000000</v>
      </c>
      <c r="V1457">
        <v>70000000</v>
      </c>
      <c r="W1457">
        <v>62000000</v>
      </c>
      <c r="X1457">
        <v>65250000</v>
      </c>
      <c r="Y1457">
        <v>65812500</v>
      </c>
      <c r="Z1457">
        <v>65765624</v>
      </c>
      <c r="AA1457">
        <v>64707032</v>
      </c>
      <c r="AB1457">
        <v>65383788</v>
      </c>
      <c r="AC1457">
        <f t="shared" si="23"/>
        <v>63186616.380952381</v>
      </c>
    </row>
    <row r="1458" spans="1:29" x14ac:dyDescent="0.35">
      <c r="A1458" t="s">
        <v>431</v>
      </c>
      <c r="B1458" t="s">
        <v>432</v>
      </c>
      <c r="C1458" t="s">
        <v>2</v>
      </c>
      <c r="D1458" t="s">
        <v>3</v>
      </c>
      <c r="E1458" t="s">
        <v>165</v>
      </c>
      <c r="F1458" t="s">
        <v>521</v>
      </c>
      <c r="G1458">
        <v>100</v>
      </c>
      <c r="H1458">
        <v>100</v>
      </c>
      <c r="I1458">
        <v>100</v>
      </c>
      <c r="J1458">
        <v>100</v>
      </c>
      <c r="K1458">
        <v>100</v>
      </c>
      <c r="L1458">
        <v>99.690719604492202</v>
      </c>
      <c r="M1458">
        <v>100</v>
      </c>
      <c r="N1458">
        <v>100</v>
      </c>
      <c r="O1458">
        <v>100</v>
      </c>
      <c r="P1458">
        <v>100</v>
      </c>
      <c r="Q1458">
        <v>99.718399047851605</v>
      </c>
      <c r="R1458">
        <v>100</v>
      </c>
      <c r="S1458">
        <v>100</v>
      </c>
      <c r="T1458">
        <v>99.919998168945298</v>
      </c>
      <c r="U1458">
        <v>99.660797119140597</v>
      </c>
      <c r="V1458">
        <v>99.900001525878906</v>
      </c>
      <c r="W1458">
        <v>99.870201110839801</v>
      </c>
      <c r="X1458">
        <v>99.837745666503906</v>
      </c>
      <c r="Y1458">
        <v>99.817184448242202</v>
      </c>
      <c r="Z1458">
        <v>99.856285095214801</v>
      </c>
      <c r="AA1458">
        <v>99.845352172851605</v>
      </c>
      <c r="AB1458">
        <v>99.839141845703097</v>
      </c>
      <c r="AC1458">
        <f t="shared" si="23"/>
        <v>104.66456313360305</v>
      </c>
    </row>
    <row r="1459" spans="1:29" hidden="1" x14ac:dyDescent="0.35">
      <c r="A1459" t="s">
        <v>431</v>
      </c>
      <c r="B1459" t="s">
        <v>432</v>
      </c>
      <c r="C1459" t="s">
        <v>4</v>
      </c>
      <c r="D1459" t="s">
        <v>5</v>
      </c>
      <c r="E1459" t="s">
        <v>165</v>
      </c>
      <c r="F1459" t="s">
        <v>521</v>
      </c>
      <c r="G1459">
        <v>100</v>
      </c>
      <c r="H1459">
        <v>100</v>
      </c>
      <c r="I1459">
        <v>100</v>
      </c>
      <c r="J1459">
        <v>100</v>
      </c>
      <c r="K1459">
        <v>100</v>
      </c>
      <c r="L1459">
        <v>100</v>
      </c>
      <c r="M1459">
        <v>100</v>
      </c>
      <c r="N1459">
        <v>100</v>
      </c>
      <c r="O1459">
        <v>100</v>
      </c>
      <c r="P1459">
        <v>100</v>
      </c>
      <c r="Q1459">
        <v>100</v>
      </c>
      <c r="R1459">
        <v>100</v>
      </c>
      <c r="S1459">
        <v>100</v>
      </c>
      <c r="T1459">
        <v>100</v>
      </c>
      <c r="U1459">
        <v>100</v>
      </c>
      <c r="V1459">
        <v>100</v>
      </c>
      <c r="W1459">
        <v>100</v>
      </c>
      <c r="X1459">
        <v>100</v>
      </c>
      <c r="Y1459">
        <v>100</v>
      </c>
      <c r="Z1459">
        <v>100</v>
      </c>
      <c r="AA1459">
        <v>100</v>
      </c>
      <c r="AB1459">
        <v>100</v>
      </c>
      <c r="AC1459">
        <f t="shared" si="23"/>
        <v>104.76190476190476</v>
      </c>
    </row>
    <row r="1460" spans="1:29" hidden="1" x14ac:dyDescent="0.35">
      <c r="A1460" t="s">
        <v>431</v>
      </c>
      <c r="B1460" t="s">
        <v>432</v>
      </c>
      <c r="C1460" t="s">
        <v>6</v>
      </c>
      <c r="D1460" t="s">
        <v>7</v>
      </c>
      <c r="E1460" t="s">
        <v>165</v>
      </c>
      <c r="F1460" t="s">
        <v>521</v>
      </c>
      <c r="G1460">
        <v>100</v>
      </c>
      <c r="H1460">
        <v>100</v>
      </c>
      <c r="I1460">
        <v>100</v>
      </c>
      <c r="J1460">
        <v>100</v>
      </c>
      <c r="K1460">
        <v>100</v>
      </c>
      <c r="L1460">
        <v>99.764564514160199</v>
      </c>
      <c r="M1460">
        <v>100</v>
      </c>
      <c r="N1460">
        <v>100</v>
      </c>
      <c r="O1460">
        <v>100</v>
      </c>
      <c r="P1460">
        <v>100</v>
      </c>
      <c r="Q1460">
        <v>99.866348266601605</v>
      </c>
      <c r="R1460">
        <v>100</v>
      </c>
      <c r="S1460">
        <v>100</v>
      </c>
      <c r="T1460">
        <v>99.930000305175795</v>
      </c>
      <c r="U1460">
        <v>99.816558837890597</v>
      </c>
      <c r="V1460">
        <v>99.900001525878906</v>
      </c>
      <c r="W1460">
        <v>99.911643981933594</v>
      </c>
      <c r="X1460">
        <v>99.889549255371094</v>
      </c>
      <c r="Y1460">
        <v>99.879440307617202</v>
      </c>
      <c r="Z1460">
        <v>99.895156860351605</v>
      </c>
      <c r="AA1460">
        <v>99.893943786621094</v>
      </c>
      <c r="AB1460">
        <v>99.8895263671875</v>
      </c>
      <c r="AC1460">
        <f t="shared" si="23"/>
        <v>104.69698733375186</v>
      </c>
    </row>
    <row r="1461" spans="1:29" hidden="1" x14ac:dyDescent="0.35">
      <c r="A1461" t="s">
        <v>431</v>
      </c>
      <c r="B1461" t="s">
        <v>432</v>
      </c>
      <c r="C1461" t="s">
        <v>8</v>
      </c>
      <c r="D1461" t="s">
        <v>9</v>
      </c>
      <c r="E1461" t="s">
        <v>165</v>
      </c>
      <c r="F1461" t="s">
        <v>521</v>
      </c>
      <c r="G1461">
        <v>16.376684188842798</v>
      </c>
      <c r="H1461">
        <v>16.7862224578857</v>
      </c>
      <c r="I1461">
        <v>16.979463577270501</v>
      </c>
      <c r="J1461">
        <v>16.2444152832031</v>
      </c>
      <c r="K1461">
        <v>14.9471950531006</v>
      </c>
      <c r="L1461">
        <v>14.665241241455099</v>
      </c>
      <c r="M1461">
        <v>15.6931009292603</v>
      </c>
      <c r="N1461">
        <v>15.7674417495728</v>
      </c>
      <c r="O1461">
        <v>16.027259826660199</v>
      </c>
      <c r="P1461">
        <v>15.830218315124499</v>
      </c>
      <c r="Q1461">
        <v>16.097053527831999</v>
      </c>
      <c r="R1461">
        <v>15.3692407608032</v>
      </c>
      <c r="S1461">
        <v>15.5068979263306</v>
      </c>
      <c r="T1461">
        <v>14.0235042572021</v>
      </c>
      <c r="U1461">
        <v>15.4368238449097</v>
      </c>
      <c r="V1461">
        <v>0</v>
      </c>
      <c r="W1461">
        <v>11.2418060302734</v>
      </c>
      <c r="X1461">
        <v>10.175533294677701</v>
      </c>
      <c r="Y1461">
        <v>9.2135410308837908</v>
      </c>
      <c r="Z1461">
        <v>7.6577200889587402</v>
      </c>
      <c r="AA1461">
        <v>9.5721502304077095</v>
      </c>
      <c r="AB1461">
        <v>9.1547365188598597</v>
      </c>
      <c r="AC1461">
        <f t="shared" si="23"/>
        <v>13.941250006357828</v>
      </c>
    </row>
    <row r="1462" spans="1:29" hidden="1" x14ac:dyDescent="0.35">
      <c r="A1462" t="s">
        <v>279</v>
      </c>
      <c r="B1462" t="s">
        <v>280</v>
      </c>
      <c r="C1462" t="s">
        <v>10</v>
      </c>
      <c r="D1462" t="s">
        <v>11</v>
      </c>
      <c r="E1462" t="s">
        <v>14</v>
      </c>
      <c r="F1462" t="s">
        <v>14</v>
      </c>
      <c r="G1462">
        <v>2.0526721477508501</v>
      </c>
      <c r="H1462">
        <v>3.0411159992218</v>
      </c>
      <c r="I1462">
        <v>2.8866670131683398</v>
      </c>
      <c r="J1462">
        <v>2.9222009181976301</v>
      </c>
      <c r="K1462">
        <v>2.5526969432830802</v>
      </c>
      <c r="L1462">
        <v>2.3468887805938698</v>
      </c>
      <c r="M1462">
        <v>2.6513097286224401</v>
      </c>
      <c r="N1462">
        <v>2.3544437885284402</v>
      </c>
      <c r="O1462">
        <v>2.3502902984619101</v>
      </c>
      <c r="P1462">
        <v>2.3806426525115998</v>
      </c>
      <c r="Q1462">
        <v>1.97745001316071</v>
      </c>
      <c r="R1462">
        <v>2.1901786327362101</v>
      </c>
      <c r="S1462">
        <v>2.0554516315460201</v>
      </c>
      <c r="T1462">
        <v>2.1555726528167698</v>
      </c>
      <c r="U1462">
        <v>1.9491895437240601</v>
      </c>
      <c r="V1462">
        <v>2.0875980854034402</v>
      </c>
      <c r="W1462">
        <v>2.0619530677795401</v>
      </c>
      <c r="X1462">
        <v>2.0635783672332799</v>
      </c>
      <c r="Y1462">
        <v>2.0405797958374001</v>
      </c>
      <c r="Z1462">
        <v>2.06342720985413</v>
      </c>
      <c r="AA1462">
        <v>2.0573844909668</v>
      </c>
      <c r="AB1462">
        <v>2.0562424659728999</v>
      </c>
      <c r="AC1462">
        <f t="shared" si="23"/>
        <v>2.3951206774938676</v>
      </c>
    </row>
    <row r="1463" spans="1:29" hidden="1" x14ac:dyDescent="0.35">
      <c r="A1463" t="s">
        <v>431</v>
      </c>
      <c r="B1463" t="s">
        <v>432</v>
      </c>
      <c r="C1463" t="s">
        <v>12</v>
      </c>
      <c r="D1463" t="s">
        <v>13</v>
      </c>
      <c r="E1463" t="s">
        <v>165</v>
      </c>
      <c r="F1463" t="s">
        <v>521</v>
      </c>
      <c r="G1463">
        <v>0.92267137765884399</v>
      </c>
      <c r="H1463">
        <v>0.913748919963837</v>
      </c>
      <c r="I1463">
        <v>0.70735883712768599</v>
      </c>
      <c r="J1463">
        <v>0.75778996944427501</v>
      </c>
      <c r="K1463">
        <v>0.39006528258323703</v>
      </c>
      <c r="L1463">
        <v>1.8725668191909799</v>
      </c>
      <c r="M1463">
        <v>0.890874683856964</v>
      </c>
      <c r="N1463">
        <v>1.38440489768982</v>
      </c>
      <c r="O1463">
        <v>0.466997921466827</v>
      </c>
      <c r="P1463">
        <v>0.27307191491126998</v>
      </c>
      <c r="Q1463">
        <v>0.29660904407501198</v>
      </c>
      <c r="R1463">
        <v>0.18672417104244199</v>
      </c>
      <c r="S1463">
        <v>0.185231268405914</v>
      </c>
      <c r="T1463">
        <v>2.5492645800113699E-2</v>
      </c>
      <c r="U1463">
        <v>2.98989415168762E-2</v>
      </c>
      <c r="V1463">
        <v>7.4477985501289395E-2</v>
      </c>
      <c r="W1463" t="s">
        <v>14</v>
      </c>
      <c r="X1463" t="s">
        <v>14</v>
      </c>
      <c r="Y1463" t="s">
        <v>14</v>
      </c>
      <c r="Z1463" t="s">
        <v>14</v>
      </c>
      <c r="AA1463" t="s">
        <v>14</v>
      </c>
      <c r="AB1463" t="s">
        <v>14</v>
      </c>
      <c r="AC1463">
        <f t="shared" si="23"/>
        <v>0.44657069905882796</v>
      </c>
    </row>
    <row r="1464" spans="1:29" hidden="1" x14ac:dyDescent="0.35">
      <c r="A1464" t="s">
        <v>431</v>
      </c>
      <c r="B1464" t="s">
        <v>432</v>
      </c>
      <c r="C1464" t="s">
        <v>15</v>
      </c>
      <c r="D1464" t="s">
        <v>16</v>
      </c>
      <c r="E1464" t="s">
        <v>165</v>
      </c>
      <c r="F1464" t="s">
        <v>521</v>
      </c>
      <c r="G1464">
        <v>0</v>
      </c>
      <c r="H1464">
        <v>0</v>
      </c>
      <c r="I1464">
        <v>0</v>
      </c>
      <c r="J1464">
        <v>0</v>
      </c>
      <c r="K1464">
        <v>0</v>
      </c>
      <c r="L1464">
        <v>0</v>
      </c>
      <c r="M1464">
        <v>0</v>
      </c>
      <c r="N1464">
        <v>0</v>
      </c>
      <c r="O1464">
        <v>0</v>
      </c>
      <c r="P1464">
        <v>0</v>
      </c>
      <c r="Q1464">
        <v>0</v>
      </c>
      <c r="R1464">
        <v>0</v>
      </c>
      <c r="S1464">
        <v>6000000</v>
      </c>
      <c r="T1464">
        <v>21000000</v>
      </c>
      <c r="U1464">
        <v>29000000</v>
      </c>
      <c r="V1464">
        <v>35000000</v>
      </c>
      <c r="W1464">
        <v>22750000</v>
      </c>
      <c r="X1464">
        <v>26937500</v>
      </c>
      <c r="Y1464">
        <v>28421876</v>
      </c>
      <c r="Z1464">
        <v>28277344</v>
      </c>
      <c r="AA1464">
        <v>26596680</v>
      </c>
      <c r="AB1464">
        <v>27558350</v>
      </c>
      <c r="AC1464">
        <f t="shared" si="23"/>
        <v>11978178.571428571</v>
      </c>
    </row>
    <row r="1465" spans="1:29" x14ac:dyDescent="0.35">
      <c r="A1465" t="s">
        <v>433</v>
      </c>
      <c r="B1465" t="s">
        <v>434</v>
      </c>
      <c r="C1465" t="s">
        <v>2</v>
      </c>
      <c r="D1465" t="s">
        <v>3</v>
      </c>
      <c r="E1465" t="s">
        <v>471</v>
      </c>
      <c r="F1465" t="s">
        <v>217</v>
      </c>
      <c r="G1465">
        <v>94.089340209960895</v>
      </c>
      <c r="H1465">
        <v>94.401763916015597</v>
      </c>
      <c r="I1465">
        <v>96.099998474121094</v>
      </c>
      <c r="J1465">
        <v>95.006195068359403</v>
      </c>
      <c r="K1465">
        <v>95.302909851074205</v>
      </c>
      <c r="L1465">
        <v>95.599090576171903</v>
      </c>
      <c r="M1465">
        <v>99</v>
      </c>
      <c r="N1465">
        <v>96.199714660644503</v>
      </c>
      <c r="O1465">
        <v>96.509521484375</v>
      </c>
      <c r="P1465">
        <v>96.829261779785199</v>
      </c>
      <c r="Q1465">
        <v>97</v>
      </c>
      <c r="R1465">
        <v>98.147964477539105</v>
      </c>
      <c r="S1465">
        <v>98.391365051269503</v>
      </c>
      <c r="T1465">
        <v>98</v>
      </c>
      <c r="U1465">
        <v>100</v>
      </c>
      <c r="V1465">
        <v>100</v>
      </c>
      <c r="W1465">
        <v>99.097839355468807</v>
      </c>
      <c r="X1465">
        <v>99.274459838867202</v>
      </c>
      <c r="Y1465">
        <v>99.593078613281307</v>
      </c>
      <c r="Z1465">
        <v>99.491340637207003</v>
      </c>
      <c r="AA1465">
        <v>99.364181518554702</v>
      </c>
      <c r="AB1465">
        <v>99.430763244628906</v>
      </c>
      <c r="AC1465">
        <f t="shared" si="23"/>
        <v>102.22994232177734</v>
      </c>
    </row>
    <row r="1466" spans="1:29" hidden="1" x14ac:dyDescent="0.35">
      <c r="A1466" t="s">
        <v>433</v>
      </c>
      <c r="B1466" t="s">
        <v>434</v>
      </c>
      <c r="C1466" t="s">
        <v>4</v>
      </c>
      <c r="D1466" t="s">
        <v>5</v>
      </c>
      <c r="E1466" t="s">
        <v>471</v>
      </c>
      <c r="F1466" t="s">
        <v>217</v>
      </c>
      <c r="G1466">
        <v>88.908744812011705</v>
      </c>
      <c r="H1466">
        <v>89.520362854003906</v>
      </c>
      <c r="I1466">
        <v>92.9569091796875</v>
      </c>
      <c r="J1466">
        <v>90.706779479980497</v>
      </c>
      <c r="K1466">
        <v>91.277168273925795</v>
      </c>
      <c r="L1466">
        <v>91.8292236328125</v>
      </c>
      <c r="M1466">
        <v>98.823028564453097</v>
      </c>
      <c r="N1466">
        <v>92.887161254882798</v>
      </c>
      <c r="O1466">
        <v>93.414108276367202</v>
      </c>
      <c r="P1466">
        <v>93.955978393554702</v>
      </c>
      <c r="Q1466">
        <v>94.179420471191406</v>
      </c>
      <c r="R1466">
        <v>96.483497619628906</v>
      </c>
      <c r="S1466">
        <v>96.748725891113295</v>
      </c>
      <c r="T1466">
        <v>96.152671813964801</v>
      </c>
      <c r="U1466">
        <v>100</v>
      </c>
      <c r="V1466">
        <v>100</v>
      </c>
      <c r="W1466">
        <v>98.225349426269503</v>
      </c>
      <c r="X1466">
        <v>98.594505310058594</v>
      </c>
      <c r="Y1466">
        <v>99.204963684082003</v>
      </c>
      <c r="Z1466">
        <v>99.006202697753906</v>
      </c>
      <c r="AA1466">
        <v>98.757759094238295</v>
      </c>
      <c r="AB1466">
        <v>98.890853881835895</v>
      </c>
      <c r="AC1466">
        <f t="shared" si="23"/>
        <v>100.02492450532459</v>
      </c>
    </row>
    <row r="1467" spans="1:29" hidden="1" x14ac:dyDescent="0.35">
      <c r="A1467" t="s">
        <v>433</v>
      </c>
      <c r="B1467" t="s">
        <v>434</v>
      </c>
      <c r="C1467" t="s">
        <v>6</v>
      </c>
      <c r="D1467" t="s">
        <v>7</v>
      </c>
      <c r="E1467" t="s">
        <v>471</v>
      </c>
      <c r="F1467" t="s">
        <v>217</v>
      </c>
      <c r="G1467">
        <v>99.180923461914105</v>
      </c>
      <c r="H1467">
        <v>99.158538818359403</v>
      </c>
      <c r="I1467">
        <v>99.134841918945298</v>
      </c>
      <c r="J1467">
        <v>99.116752624511705</v>
      </c>
      <c r="K1467">
        <v>99.111228942871094</v>
      </c>
      <c r="L1467">
        <v>99.125221252441406</v>
      </c>
      <c r="M1467">
        <v>99.163558959960895</v>
      </c>
      <c r="N1467">
        <v>99.222663879394503</v>
      </c>
      <c r="O1467">
        <v>99.296844482421903</v>
      </c>
      <c r="P1467">
        <v>99.380424499511705</v>
      </c>
      <c r="Q1467">
        <v>99.467712402343807</v>
      </c>
      <c r="R1467">
        <v>99.581932067871094</v>
      </c>
      <c r="S1467">
        <v>99.783882141113295</v>
      </c>
      <c r="T1467">
        <v>99.540000915527301</v>
      </c>
      <c r="U1467">
        <v>100</v>
      </c>
      <c r="V1467">
        <v>100</v>
      </c>
      <c r="W1467">
        <v>99.830970764160199</v>
      </c>
      <c r="X1467">
        <v>99.842742919921903</v>
      </c>
      <c r="Y1467">
        <v>99.918426513671903</v>
      </c>
      <c r="Z1467">
        <v>99.898033142089801</v>
      </c>
      <c r="AA1467">
        <v>99.872543334960895</v>
      </c>
      <c r="AB1467">
        <v>99.8829345703125</v>
      </c>
      <c r="AC1467">
        <f t="shared" si="23"/>
        <v>104.26238941010975</v>
      </c>
    </row>
    <row r="1468" spans="1:29" hidden="1" x14ac:dyDescent="0.35">
      <c r="A1468" t="s">
        <v>433</v>
      </c>
      <c r="B1468" t="s">
        <v>434</v>
      </c>
      <c r="C1468" t="s">
        <v>8</v>
      </c>
      <c r="D1468" t="s">
        <v>9</v>
      </c>
      <c r="E1468" t="s">
        <v>471</v>
      </c>
      <c r="F1468" t="s">
        <v>217</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f t="shared" si="23"/>
        <v>0</v>
      </c>
    </row>
    <row r="1469" spans="1:29" hidden="1" x14ac:dyDescent="0.35">
      <c r="A1469" t="s">
        <v>139</v>
      </c>
      <c r="B1469" t="s">
        <v>140</v>
      </c>
      <c r="C1469" t="s">
        <v>10</v>
      </c>
      <c r="D1469" t="s">
        <v>11</v>
      </c>
      <c r="E1469" t="s">
        <v>14</v>
      </c>
      <c r="F1469" t="s">
        <v>14</v>
      </c>
      <c r="G1469">
        <v>2.1022109985351598</v>
      </c>
      <c r="H1469">
        <v>2.1219189167022701</v>
      </c>
      <c r="I1469">
        <v>2.0537037849426301</v>
      </c>
      <c r="J1469">
        <v>1.9932667016982999</v>
      </c>
      <c r="K1469">
        <v>1.8948229551315301</v>
      </c>
      <c r="L1469">
        <v>1.74587619304657</v>
      </c>
      <c r="M1469">
        <v>1.6815501451492301</v>
      </c>
      <c r="N1469">
        <v>1.5803036689758301</v>
      </c>
      <c r="O1469">
        <v>1.4540493488311801</v>
      </c>
      <c r="P1469">
        <v>1.5996961593627901</v>
      </c>
      <c r="Q1469">
        <v>1.5654599666595499</v>
      </c>
      <c r="R1469">
        <v>1.8254714012146001</v>
      </c>
      <c r="S1469">
        <v>1.7097321748733501</v>
      </c>
      <c r="T1469">
        <v>1.8934917449951201</v>
      </c>
      <c r="U1469">
        <v>1.7796983718872099</v>
      </c>
      <c r="V1469">
        <v>1.8020983934402499</v>
      </c>
      <c r="W1469">
        <v>1.7962552309036299</v>
      </c>
      <c r="X1469">
        <v>1.8178859949111901</v>
      </c>
      <c r="Y1469">
        <v>1.79898452758789</v>
      </c>
      <c r="Z1469">
        <v>1.80380606651306</v>
      </c>
      <c r="AA1469">
        <v>1.80423295497894</v>
      </c>
      <c r="AB1469">
        <v>1.8062273263931301</v>
      </c>
      <c r="AC1469">
        <f t="shared" si="23"/>
        <v>1.8871782393682577</v>
      </c>
    </row>
    <row r="1470" spans="1:29" hidden="1" x14ac:dyDescent="0.35">
      <c r="A1470" t="s">
        <v>433</v>
      </c>
      <c r="B1470" t="s">
        <v>434</v>
      </c>
      <c r="C1470" t="s">
        <v>12</v>
      </c>
      <c r="D1470" t="s">
        <v>13</v>
      </c>
      <c r="E1470" t="s">
        <v>471</v>
      </c>
      <c r="F1470" t="s">
        <v>217</v>
      </c>
      <c r="G1470" t="s">
        <v>14</v>
      </c>
      <c r="H1470" t="s">
        <v>14</v>
      </c>
      <c r="I1470" t="s">
        <v>14</v>
      </c>
      <c r="J1470" t="s">
        <v>14</v>
      </c>
      <c r="K1470" t="s">
        <v>14</v>
      </c>
      <c r="L1470" t="s">
        <v>14</v>
      </c>
      <c r="M1470" t="s">
        <v>14</v>
      </c>
      <c r="N1470" t="s">
        <v>14</v>
      </c>
      <c r="O1470" t="s">
        <v>14</v>
      </c>
      <c r="P1470" t="s">
        <v>14</v>
      </c>
      <c r="Q1470" t="s">
        <v>14</v>
      </c>
      <c r="R1470" t="s">
        <v>14</v>
      </c>
      <c r="S1470" t="s">
        <v>14</v>
      </c>
      <c r="T1470" t="s">
        <v>14</v>
      </c>
      <c r="U1470" t="s">
        <v>14</v>
      </c>
      <c r="V1470" t="s">
        <v>14</v>
      </c>
      <c r="W1470" t="s">
        <v>14</v>
      </c>
      <c r="X1470" t="s">
        <v>14</v>
      </c>
      <c r="Y1470" t="s">
        <v>14</v>
      </c>
      <c r="Z1470" t="s">
        <v>14</v>
      </c>
      <c r="AA1470" t="s">
        <v>14</v>
      </c>
      <c r="AB1470" t="s">
        <v>14</v>
      </c>
      <c r="AC1470">
        <f t="shared" si="23"/>
        <v>0</v>
      </c>
    </row>
    <row r="1471" spans="1:29" hidden="1" x14ac:dyDescent="0.35">
      <c r="A1471" t="s">
        <v>433</v>
      </c>
      <c r="B1471" t="s">
        <v>434</v>
      </c>
      <c r="C1471" t="s">
        <v>15</v>
      </c>
      <c r="D1471" t="s">
        <v>16</v>
      </c>
      <c r="E1471" t="s">
        <v>471</v>
      </c>
      <c r="F1471" t="s">
        <v>217</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f t="shared" si="23"/>
        <v>0</v>
      </c>
    </row>
    <row r="1472" spans="1:29" x14ac:dyDescent="0.35">
      <c r="A1472" t="s">
        <v>435</v>
      </c>
      <c r="B1472" t="s">
        <v>436</v>
      </c>
      <c r="C1472" t="s">
        <v>2</v>
      </c>
      <c r="D1472" t="s">
        <v>3</v>
      </c>
      <c r="E1472" t="s">
        <v>471</v>
      </c>
      <c r="F1472" t="s">
        <v>303</v>
      </c>
      <c r="G1472">
        <v>7.7881426811218297</v>
      </c>
      <c r="H1472">
        <v>8.5507707595825195</v>
      </c>
      <c r="I1472">
        <v>9.3058147430419904</v>
      </c>
      <c r="J1472">
        <v>10.0556230545044</v>
      </c>
      <c r="K1472">
        <v>16.799999237060501</v>
      </c>
      <c r="L1472">
        <v>11.3324851989746</v>
      </c>
      <c r="M1472">
        <v>12.297187805175801</v>
      </c>
      <c r="N1472">
        <v>13.0499677658081</v>
      </c>
      <c r="O1472">
        <v>12.1000003814697</v>
      </c>
      <c r="P1472">
        <v>14.579927444458001</v>
      </c>
      <c r="Q1472">
        <v>11.4621734619141</v>
      </c>
      <c r="R1472">
        <v>14.199999809265099</v>
      </c>
      <c r="S1472">
        <v>16.9765110015869</v>
      </c>
      <c r="T1472">
        <v>13.5</v>
      </c>
      <c r="U1472">
        <v>18.666030883789102</v>
      </c>
      <c r="V1472">
        <v>19.5345363616943</v>
      </c>
      <c r="W1472">
        <v>17.169269561767599</v>
      </c>
      <c r="X1472">
        <v>17.2174587249756</v>
      </c>
      <c r="Y1472">
        <v>18.146823883056602</v>
      </c>
      <c r="Z1472">
        <v>18.017023086547901</v>
      </c>
      <c r="AA1472">
        <v>17.6376438140869</v>
      </c>
      <c r="AB1472">
        <v>17.754737854003899</v>
      </c>
      <c r="AC1472">
        <f t="shared" si="23"/>
        <v>15.054387024470739</v>
      </c>
    </row>
    <row r="1473" spans="1:29" hidden="1" x14ac:dyDescent="0.35">
      <c r="A1473" t="s">
        <v>435</v>
      </c>
      <c r="B1473" t="s">
        <v>436</v>
      </c>
      <c r="C1473" t="s">
        <v>4</v>
      </c>
      <c r="D1473" t="s">
        <v>5</v>
      </c>
      <c r="E1473" t="s">
        <v>471</v>
      </c>
      <c r="F1473" t="s">
        <v>303</v>
      </c>
      <c r="G1473">
        <v>0</v>
      </c>
      <c r="H1473">
        <v>0</v>
      </c>
      <c r="I1473">
        <v>0</v>
      </c>
      <c r="J1473">
        <v>0</v>
      </c>
      <c r="K1473">
        <v>9.7263393402099592</v>
      </c>
      <c r="L1473">
        <v>9.7263393402099592</v>
      </c>
      <c r="M1473">
        <v>0.60224199295043901</v>
      </c>
      <c r="N1473">
        <v>0.71974575519561801</v>
      </c>
      <c r="O1473">
        <v>0.71974575519561801</v>
      </c>
      <c r="P1473">
        <v>0.91545349359512296</v>
      </c>
      <c r="Q1473">
        <v>0.91545349359512296</v>
      </c>
      <c r="R1473">
        <v>0.91545349359512296</v>
      </c>
      <c r="S1473">
        <v>1.22603070735931</v>
      </c>
      <c r="T1473">
        <v>1.22603070735931</v>
      </c>
      <c r="U1473">
        <v>1.5225965976715099</v>
      </c>
      <c r="V1473">
        <v>1.6933331489562999</v>
      </c>
      <c r="W1473">
        <v>1.41699779033661</v>
      </c>
      <c r="X1473">
        <v>1.46473956108093</v>
      </c>
      <c r="Y1473">
        <v>1.5244168043136599</v>
      </c>
      <c r="Z1473">
        <v>1.5248718261718801</v>
      </c>
      <c r="AA1473">
        <v>1.4827564954757699</v>
      </c>
      <c r="AB1473">
        <v>1.49919617176056</v>
      </c>
      <c r="AC1473">
        <f t="shared" si="23"/>
        <v>1.8486544035729904</v>
      </c>
    </row>
    <row r="1474" spans="1:29" hidden="1" x14ac:dyDescent="0.35">
      <c r="A1474" t="s">
        <v>435</v>
      </c>
      <c r="B1474" t="s">
        <v>436</v>
      </c>
      <c r="C1474" t="s">
        <v>6</v>
      </c>
      <c r="D1474" t="s">
        <v>7</v>
      </c>
      <c r="E1474" t="s">
        <v>471</v>
      </c>
      <c r="F1474" t="s">
        <v>303</v>
      </c>
      <c r="G1474">
        <v>23.4335746765137</v>
      </c>
      <c r="H1474">
        <v>24.834072113037099</v>
      </c>
      <c r="I1474">
        <v>26.2332458496094</v>
      </c>
      <c r="J1474">
        <v>27.638036727905298</v>
      </c>
      <c r="K1474">
        <v>29.055391311645501</v>
      </c>
      <c r="L1474">
        <v>35.851852416992202</v>
      </c>
      <c r="M1474">
        <v>31.953468322753899</v>
      </c>
      <c r="N1474">
        <v>33.435447692871101</v>
      </c>
      <c r="O1474">
        <v>33.099998474121101</v>
      </c>
      <c r="P1474">
        <v>36.438968658447301</v>
      </c>
      <c r="Q1474">
        <v>34.340354919433601</v>
      </c>
      <c r="R1474">
        <v>35.75</v>
      </c>
      <c r="S1474">
        <v>40.957836151122997</v>
      </c>
      <c r="T1474">
        <v>41.400001525878899</v>
      </c>
      <c r="U1474">
        <v>43.923259735107401</v>
      </c>
      <c r="V1474">
        <v>45.390708923339801</v>
      </c>
      <c r="W1474">
        <v>42.917953491210902</v>
      </c>
      <c r="X1474">
        <v>43.407981872558601</v>
      </c>
      <c r="Y1474">
        <v>43.909976959228501</v>
      </c>
      <c r="Z1474">
        <v>43.906654357910199</v>
      </c>
      <c r="AA1474">
        <v>43.535640716552699</v>
      </c>
      <c r="AB1474">
        <v>43.6900634765625</v>
      </c>
      <c r="AC1474">
        <f t="shared" si="23"/>
        <v>38.338308970133461</v>
      </c>
    </row>
    <row r="1475" spans="1:29" hidden="1" x14ac:dyDescent="0.35">
      <c r="A1475" t="s">
        <v>435</v>
      </c>
      <c r="B1475" t="s">
        <v>436</v>
      </c>
      <c r="C1475" t="s">
        <v>8</v>
      </c>
      <c r="D1475" t="s">
        <v>9</v>
      </c>
      <c r="E1475" t="s">
        <v>471</v>
      </c>
      <c r="F1475" t="s">
        <v>303</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f t="shared" si="23"/>
        <v>0</v>
      </c>
    </row>
    <row r="1476" spans="1:29" hidden="1" x14ac:dyDescent="0.35">
      <c r="A1476" t="s">
        <v>283</v>
      </c>
      <c r="B1476" t="s">
        <v>284</v>
      </c>
      <c r="C1476" t="s">
        <v>10</v>
      </c>
      <c r="D1476" t="s">
        <v>11</v>
      </c>
      <c r="E1476" t="s">
        <v>14</v>
      </c>
      <c r="F1476" t="s">
        <v>14</v>
      </c>
      <c r="G1476">
        <v>2.1216566562652601</v>
      </c>
      <c r="H1476">
        <v>3.1445658206939702</v>
      </c>
      <c r="I1476">
        <v>2.9846665859222399</v>
      </c>
      <c r="J1476">
        <v>3.01918292045593</v>
      </c>
      <c r="K1476">
        <v>2.6352794170379599</v>
      </c>
      <c r="L1476">
        <v>2.4207077026367201</v>
      </c>
      <c r="M1476">
        <v>2.7359378337860099</v>
      </c>
      <c r="N1476">
        <v>2.43040871620178</v>
      </c>
      <c r="O1476">
        <v>2.4249222278595002</v>
      </c>
      <c r="P1476">
        <v>2.4562208652496298</v>
      </c>
      <c r="Q1476">
        <v>2.0383827686309801</v>
      </c>
      <c r="R1476">
        <v>2.2568128108978298</v>
      </c>
      <c r="S1476">
        <v>2.1180496215820299</v>
      </c>
      <c r="T1476">
        <v>2.2216613292694101</v>
      </c>
      <c r="U1476">
        <v>2.0087842941284202</v>
      </c>
      <c r="V1476">
        <v>2.1513268947601301</v>
      </c>
      <c r="W1476">
        <v>2.1249556541442902</v>
      </c>
      <c r="X1476">
        <v>2.1266820430755602</v>
      </c>
      <c r="Y1476">
        <v>2.1029372215271001</v>
      </c>
      <c r="Z1476">
        <v>2.12647557258606</v>
      </c>
      <c r="AA1476">
        <v>2.1202626228332502</v>
      </c>
      <c r="AB1476">
        <v>2.1190893650054901</v>
      </c>
      <c r="AC1476">
        <f t="shared" si="23"/>
        <v>2.4709032830737883</v>
      </c>
    </row>
    <row r="1477" spans="1:29" hidden="1" x14ac:dyDescent="0.35">
      <c r="A1477" t="s">
        <v>435</v>
      </c>
      <c r="B1477" t="s">
        <v>436</v>
      </c>
      <c r="C1477" t="s">
        <v>12</v>
      </c>
      <c r="D1477" t="s">
        <v>13</v>
      </c>
      <c r="E1477" t="s">
        <v>471</v>
      </c>
      <c r="F1477" t="s">
        <v>303</v>
      </c>
      <c r="G1477" t="s">
        <v>14</v>
      </c>
      <c r="H1477" t="s">
        <v>14</v>
      </c>
      <c r="I1477" t="s">
        <v>14</v>
      </c>
      <c r="J1477" t="s">
        <v>14</v>
      </c>
      <c r="K1477" t="s">
        <v>14</v>
      </c>
      <c r="L1477" t="s">
        <v>14</v>
      </c>
      <c r="M1477" t="s">
        <v>14</v>
      </c>
      <c r="N1477" t="s">
        <v>14</v>
      </c>
      <c r="O1477" t="s">
        <v>14</v>
      </c>
      <c r="P1477" t="s">
        <v>14</v>
      </c>
      <c r="Q1477" t="s">
        <v>14</v>
      </c>
      <c r="R1477" t="s">
        <v>14</v>
      </c>
      <c r="S1477" t="s">
        <v>14</v>
      </c>
      <c r="T1477" t="s">
        <v>14</v>
      </c>
      <c r="U1477" t="s">
        <v>14</v>
      </c>
      <c r="V1477" t="s">
        <v>14</v>
      </c>
      <c r="W1477" t="s">
        <v>14</v>
      </c>
      <c r="X1477" t="s">
        <v>14</v>
      </c>
      <c r="Y1477" t="s">
        <v>14</v>
      </c>
      <c r="Z1477" t="s">
        <v>14</v>
      </c>
      <c r="AA1477" t="s">
        <v>14</v>
      </c>
      <c r="AB1477" t="s">
        <v>14</v>
      </c>
      <c r="AC1477">
        <f t="shared" si="23"/>
        <v>0</v>
      </c>
    </row>
    <row r="1478" spans="1:29" hidden="1" x14ac:dyDescent="0.35">
      <c r="A1478" t="s">
        <v>435</v>
      </c>
      <c r="B1478" t="s">
        <v>436</v>
      </c>
      <c r="C1478" t="s">
        <v>15</v>
      </c>
      <c r="D1478" t="s">
        <v>16</v>
      </c>
      <c r="E1478" t="s">
        <v>471</v>
      </c>
      <c r="F1478" t="s">
        <v>303</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f t="shared" ref="AC1478:AC1541" si="24">SUM(G1478:AB1478)/21</f>
        <v>0</v>
      </c>
    </row>
    <row r="1479" spans="1:29" x14ac:dyDescent="0.35">
      <c r="A1479" t="s">
        <v>437</v>
      </c>
      <c r="B1479" t="s">
        <v>438</v>
      </c>
      <c r="C1479" t="s">
        <v>2</v>
      </c>
      <c r="D1479" t="s">
        <v>3</v>
      </c>
      <c r="E1479" t="s">
        <v>141</v>
      </c>
      <c r="F1479" t="s">
        <v>217</v>
      </c>
      <c r="G1479">
        <v>100</v>
      </c>
      <c r="H1479">
        <v>100</v>
      </c>
      <c r="I1479">
        <v>100</v>
      </c>
      <c r="J1479">
        <v>100</v>
      </c>
      <c r="K1479">
        <v>100</v>
      </c>
      <c r="L1479">
        <v>100</v>
      </c>
      <c r="M1479">
        <v>100</v>
      </c>
      <c r="N1479">
        <v>100</v>
      </c>
      <c r="O1479">
        <v>100</v>
      </c>
      <c r="P1479">
        <v>100</v>
      </c>
      <c r="Q1479">
        <v>100</v>
      </c>
      <c r="R1479">
        <v>100</v>
      </c>
      <c r="S1479">
        <v>100</v>
      </c>
      <c r="T1479">
        <v>100</v>
      </c>
      <c r="U1479">
        <v>100</v>
      </c>
      <c r="V1479">
        <v>100</v>
      </c>
      <c r="W1479">
        <v>100</v>
      </c>
      <c r="X1479">
        <v>100</v>
      </c>
      <c r="Y1479">
        <v>100</v>
      </c>
      <c r="Z1479">
        <v>100</v>
      </c>
      <c r="AA1479">
        <v>100</v>
      </c>
      <c r="AB1479">
        <v>100</v>
      </c>
      <c r="AC1479">
        <f t="shared" si="24"/>
        <v>104.76190476190476</v>
      </c>
    </row>
    <row r="1480" spans="1:29" hidden="1" x14ac:dyDescent="0.35">
      <c r="A1480" t="s">
        <v>437</v>
      </c>
      <c r="B1480" t="s">
        <v>438</v>
      </c>
      <c r="C1480" t="s">
        <v>4</v>
      </c>
      <c r="D1480" t="s">
        <v>5</v>
      </c>
      <c r="E1480" t="s">
        <v>141</v>
      </c>
      <c r="F1480" t="s">
        <v>217</v>
      </c>
      <c r="G1480">
        <v>100</v>
      </c>
      <c r="H1480">
        <v>100</v>
      </c>
      <c r="I1480">
        <v>100</v>
      </c>
      <c r="J1480">
        <v>100</v>
      </c>
      <c r="K1480">
        <v>100</v>
      </c>
      <c r="L1480">
        <v>100</v>
      </c>
      <c r="M1480">
        <v>100</v>
      </c>
      <c r="N1480">
        <v>100</v>
      </c>
      <c r="O1480">
        <v>100</v>
      </c>
      <c r="P1480">
        <v>100</v>
      </c>
      <c r="Q1480">
        <v>100</v>
      </c>
      <c r="R1480">
        <v>100</v>
      </c>
      <c r="S1480">
        <v>100</v>
      </c>
      <c r="T1480">
        <v>100</v>
      </c>
      <c r="U1480">
        <v>100</v>
      </c>
      <c r="V1480">
        <v>100</v>
      </c>
      <c r="W1480">
        <v>100</v>
      </c>
      <c r="X1480">
        <v>100</v>
      </c>
      <c r="Y1480">
        <v>100</v>
      </c>
      <c r="Z1480">
        <v>100</v>
      </c>
      <c r="AA1480">
        <v>100</v>
      </c>
      <c r="AB1480">
        <v>100</v>
      </c>
      <c r="AC1480">
        <f t="shared" si="24"/>
        <v>104.76190476190476</v>
      </c>
    </row>
    <row r="1481" spans="1:29" hidden="1" x14ac:dyDescent="0.35">
      <c r="A1481" t="s">
        <v>437</v>
      </c>
      <c r="B1481" t="s">
        <v>438</v>
      </c>
      <c r="C1481" t="s">
        <v>6</v>
      </c>
      <c r="D1481" t="s">
        <v>7</v>
      </c>
      <c r="E1481" t="s">
        <v>141</v>
      </c>
      <c r="F1481" t="s">
        <v>217</v>
      </c>
      <c r="G1481">
        <v>100</v>
      </c>
      <c r="H1481">
        <v>100</v>
      </c>
      <c r="I1481">
        <v>100</v>
      </c>
      <c r="J1481">
        <v>100</v>
      </c>
      <c r="K1481">
        <v>100</v>
      </c>
      <c r="L1481">
        <v>100</v>
      </c>
      <c r="M1481">
        <v>100</v>
      </c>
      <c r="N1481">
        <v>100</v>
      </c>
      <c r="O1481">
        <v>100</v>
      </c>
      <c r="P1481">
        <v>100</v>
      </c>
      <c r="Q1481">
        <v>100</v>
      </c>
      <c r="R1481">
        <v>100</v>
      </c>
      <c r="S1481">
        <v>100</v>
      </c>
      <c r="T1481">
        <v>100</v>
      </c>
      <c r="U1481">
        <v>100</v>
      </c>
      <c r="V1481">
        <v>100</v>
      </c>
      <c r="W1481">
        <v>100</v>
      </c>
      <c r="X1481">
        <v>100</v>
      </c>
      <c r="Y1481">
        <v>100</v>
      </c>
      <c r="Z1481">
        <v>100</v>
      </c>
      <c r="AA1481">
        <v>100</v>
      </c>
      <c r="AB1481">
        <v>100</v>
      </c>
      <c r="AC1481">
        <f t="shared" si="24"/>
        <v>104.76190476190476</v>
      </c>
    </row>
    <row r="1482" spans="1:29" hidden="1" x14ac:dyDescent="0.35">
      <c r="A1482" t="s">
        <v>437</v>
      </c>
      <c r="B1482" t="s">
        <v>438</v>
      </c>
      <c r="C1482" t="s">
        <v>8</v>
      </c>
      <c r="D1482" t="s">
        <v>9</v>
      </c>
      <c r="E1482" t="s">
        <v>141</v>
      </c>
      <c r="F1482" t="s">
        <v>217</v>
      </c>
      <c r="G1482">
        <v>3.6380863189697301</v>
      </c>
      <c r="H1482">
        <v>6.0050168037414604</v>
      </c>
      <c r="I1482">
        <v>6.56012010574341</v>
      </c>
      <c r="J1482">
        <v>5.5077548027038601</v>
      </c>
      <c r="K1482">
        <v>5.88954401016235</v>
      </c>
      <c r="L1482">
        <v>3.1245911121368399</v>
      </c>
      <c r="M1482">
        <v>2.6925611495971702</v>
      </c>
      <c r="N1482">
        <v>2.8736052513122599</v>
      </c>
      <c r="O1482">
        <v>2.5433275699615501</v>
      </c>
      <c r="P1482">
        <v>1.79087090492249</v>
      </c>
      <c r="Q1482">
        <v>2.8548753261566202</v>
      </c>
      <c r="R1482">
        <v>2.5424833297729501</v>
      </c>
      <c r="S1482">
        <v>1.8969150781631501</v>
      </c>
      <c r="T1482">
        <v>2.2952322959899898</v>
      </c>
      <c r="U1482">
        <v>2.0291616916656499</v>
      </c>
      <c r="V1482">
        <v>0</v>
      </c>
      <c r="W1482">
        <v>1.5553272962570199</v>
      </c>
      <c r="X1482">
        <v>1.4699302911758401</v>
      </c>
      <c r="Y1482">
        <v>1.26360476016998</v>
      </c>
      <c r="Z1482">
        <v>1.07221555709839</v>
      </c>
      <c r="AA1482">
        <v>1.3402694463729901</v>
      </c>
      <c r="AB1482">
        <v>1.28650498390198</v>
      </c>
      <c r="AC1482">
        <f t="shared" si="24"/>
        <v>2.8681903850464616</v>
      </c>
    </row>
    <row r="1483" spans="1:29" hidden="1" x14ac:dyDescent="0.35">
      <c r="A1483" t="s">
        <v>281</v>
      </c>
      <c r="B1483" t="s">
        <v>282</v>
      </c>
      <c r="C1483" t="s">
        <v>10</v>
      </c>
      <c r="D1483" t="s">
        <v>11</v>
      </c>
      <c r="E1483" t="s">
        <v>14</v>
      </c>
      <c r="F1483" t="s">
        <v>14</v>
      </c>
      <c r="G1483">
        <v>2.44860816001892</v>
      </c>
      <c r="H1483">
        <v>3.6741175651550302</v>
      </c>
      <c r="I1483">
        <v>3.4823870658874498</v>
      </c>
      <c r="J1483">
        <v>3.5039732456207302</v>
      </c>
      <c r="K1483">
        <v>3.0654127597808798</v>
      </c>
      <c r="L1483">
        <v>2.8273990154266402</v>
      </c>
      <c r="M1483">
        <v>3.1915590763092001</v>
      </c>
      <c r="N1483">
        <v>2.8433973789215101</v>
      </c>
      <c r="O1483">
        <v>2.8331673145294198</v>
      </c>
      <c r="P1483">
        <v>2.87306904792786</v>
      </c>
      <c r="Q1483">
        <v>2.3598148822784402</v>
      </c>
      <c r="R1483">
        <v>2.6118652820587198</v>
      </c>
      <c r="S1483">
        <v>2.4545199871063201</v>
      </c>
      <c r="T1483">
        <v>2.5774266719818102</v>
      </c>
      <c r="U1483">
        <v>2.3323793411254901</v>
      </c>
      <c r="V1483">
        <v>2.4940478801727299</v>
      </c>
      <c r="W1483">
        <v>2.4645934104919398</v>
      </c>
      <c r="X1483">
        <v>2.4671118259429901</v>
      </c>
      <c r="Y1483">
        <v>2.4395329952239999</v>
      </c>
      <c r="Z1483">
        <v>2.4663214683532702</v>
      </c>
      <c r="AA1483">
        <v>2.45938992500305</v>
      </c>
      <c r="AB1483">
        <v>2.4580891132354701</v>
      </c>
      <c r="AC1483">
        <f t="shared" si="24"/>
        <v>2.8727706386929466</v>
      </c>
    </row>
    <row r="1484" spans="1:29" hidden="1" x14ac:dyDescent="0.35">
      <c r="A1484" t="s">
        <v>437</v>
      </c>
      <c r="B1484" t="s">
        <v>438</v>
      </c>
      <c r="C1484" t="s">
        <v>12</v>
      </c>
      <c r="D1484" t="s">
        <v>13</v>
      </c>
      <c r="E1484" t="s">
        <v>141</v>
      </c>
      <c r="F1484" t="s">
        <v>217</v>
      </c>
      <c r="G1484">
        <v>79.952629089355497</v>
      </c>
      <c r="H1484">
        <v>69.041069030761705</v>
      </c>
      <c r="I1484">
        <v>53.770481109619098</v>
      </c>
      <c r="J1484">
        <v>35.098495483398402</v>
      </c>
      <c r="K1484">
        <v>27.198390960693398</v>
      </c>
      <c r="L1484">
        <v>23.0994682312012</v>
      </c>
      <c r="M1484">
        <v>19.7809448242188</v>
      </c>
      <c r="N1484">
        <v>18.430458068847699</v>
      </c>
      <c r="O1484">
        <v>17.0865592956543</v>
      </c>
      <c r="P1484">
        <v>15.627654075622599</v>
      </c>
      <c r="Q1484">
        <v>20.200172424316399</v>
      </c>
      <c r="R1484">
        <v>19.392412185668899</v>
      </c>
      <c r="S1484">
        <v>12.9995107650757</v>
      </c>
      <c r="T1484">
        <v>4.7009525299072301</v>
      </c>
      <c r="U1484">
        <v>0.69866341352462802</v>
      </c>
      <c r="V1484">
        <v>0.69820487499237105</v>
      </c>
      <c r="W1484" t="s">
        <v>14</v>
      </c>
      <c r="X1484" t="s">
        <v>14</v>
      </c>
      <c r="Y1484" t="s">
        <v>14</v>
      </c>
      <c r="Z1484" t="s">
        <v>14</v>
      </c>
      <c r="AA1484" t="s">
        <v>14</v>
      </c>
      <c r="AB1484" t="s">
        <v>14</v>
      </c>
      <c r="AC1484">
        <f t="shared" si="24"/>
        <v>19.894098398231328</v>
      </c>
    </row>
    <row r="1485" spans="1:29" hidden="1" x14ac:dyDescent="0.35">
      <c r="A1485" t="s">
        <v>437</v>
      </c>
      <c r="B1485" t="s">
        <v>438</v>
      </c>
      <c r="C1485" t="s">
        <v>15</v>
      </c>
      <c r="D1485" t="s">
        <v>16</v>
      </c>
      <c r="E1485" t="s">
        <v>141</v>
      </c>
      <c r="F1485" t="s">
        <v>217</v>
      </c>
      <c r="G1485">
        <v>245000000</v>
      </c>
      <c r="H1485">
        <v>473000000</v>
      </c>
      <c r="I1485">
        <v>473000000</v>
      </c>
      <c r="J1485">
        <v>495000000</v>
      </c>
      <c r="K1485">
        <v>479000000</v>
      </c>
      <c r="L1485">
        <v>478000000</v>
      </c>
      <c r="M1485">
        <v>477000000</v>
      </c>
      <c r="N1485">
        <v>487000000</v>
      </c>
      <c r="O1485">
        <v>525000000</v>
      </c>
      <c r="P1485">
        <v>535000000</v>
      </c>
      <c r="Q1485">
        <v>592000000</v>
      </c>
      <c r="R1485">
        <v>611000000</v>
      </c>
      <c r="S1485">
        <v>638000000</v>
      </c>
      <c r="T1485">
        <v>742000000</v>
      </c>
      <c r="U1485">
        <v>821000000</v>
      </c>
      <c r="V1485">
        <v>918000000</v>
      </c>
      <c r="W1485">
        <v>779750016</v>
      </c>
      <c r="X1485">
        <v>815187520</v>
      </c>
      <c r="Y1485">
        <v>833484352</v>
      </c>
      <c r="Z1485">
        <v>836605440</v>
      </c>
      <c r="AA1485">
        <v>816256832</v>
      </c>
      <c r="AB1485">
        <v>825383552</v>
      </c>
      <c r="AC1485">
        <f t="shared" si="24"/>
        <v>661698462.47619045</v>
      </c>
    </row>
    <row r="1486" spans="1:29" x14ac:dyDescent="0.35">
      <c r="A1486" t="s">
        <v>439</v>
      </c>
      <c r="B1486" t="s">
        <v>440</v>
      </c>
      <c r="C1486" t="s">
        <v>2</v>
      </c>
      <c r="D1486" t="s">
        <v>3</v>
      </c>
      <c r="E1486" t="s">
        <v>279</v>
      </c>
      <c r="F1486" t="s">
        <v>217</v>
      </c>
      <c r="G1486">
        <v>100</v>
      </c>
      <c r="H1486">
        <v>100</v>
      </c>
      <c r="I1486">
        <v>100</v>
      </c>
      <c r="J1486">
        <v>100</v>
      </c>
      <c r="K1486">
        <v>100</v>
      </c>
      <c r="L1486">
        <v>100</v>
      </c>
      <c r="M1486">
        <v>100</v>
      </c>
      <c r="N1486">
        <v>99.997406005859403</v>
      </c>
      <c r="O1486">
        <v>99.984115600585895</v>
      </c>
      <c r="P1486">
        <v>99.954902648925795</v>
      </c>
      <c r="Q1486">
        <v>100</v>
      </c>
      <c r="R1486">
        <v>100</v>
      </c>
      <c r="S1486">
        <v>100</v>
      </c>
      <c r="T1486">
        <v>100</v>
      </c>
      <c r="U1486">
        <v>100</v>
      </c>
      <c r="V1486">
        <v>100</v>
      </c>
      <c r="W1486">
        <v>100</v>
      </c>
      <c r="X1486">
        <v>100</v>
      </c>
      <c r="Y1486">
        <v>100</v>
      </c>
      <c r="Z1486">
        <v>100</v>
      </c>
      <c r="AA1486">
        <v>100</v>
      </c>
      <c r="AB1486">
        <v>100</v>
      </c>
      <c r="AC1486">
        <f t="shared" si="24"/>
        <v>104.75887734549386</v>
      </c>
    </row>
    <row r="1487" spans="1:29" hidden="1" x14ac:dyDescent="0.35">
      <c r="A1487" t="s">
        <v>439</v>
      </c>
      <c r="B1487" t="s">
        <v>440</v>
      </c>
      <c r="C1487" t="s">
        <v>4</v>
      </c>
      <c r="D1487" t="s">
        <v>5</v>
      </c>
      <c r="E1487" t="s">
        <v>279</v>
      </c>
      <c r="F1487" t="s">
        <v>217</v>
      </c>
      <c r="G1487">
        <v>0</v>
      </c>
      <c r="H1487">
        <v>0</v>
      </c>
      <c r="I1487">
        <v>0</v>
      </c>
      <c r="J1487">
        <v>0</v>
      </c>
      <c r="K1487">
        <v>0</v>
      </c>
      <c r="L1487">
        <v>0</v>
      </c>
      <c r="M1487">
        <v>0</v>
      </c>
      <c r="N1487">
        <v>0</v>
      </c>
      <c r="O1487">
        <v>0</v>
      </c>
      <c r="P1487">
        <v>0</v>
      </c>
      <c r="Q1487">
        <v>100</v>
      </c>
      <c r="R1487">
        <v>100</v>
      </c>
      <c r="S1487">
        <v>100</v>
      </c>
      <c r="T1487">
        <v>100</v>
      </c>
      <c r="U1487">
        <v>100</v>
      </c>
      <c r="V1487">
        <v>100</v>
      </c>
      <c r="W1487">
        <v>100</v>
      </c>
      <c r="X1487">
        <v>100</v>
      </c>
      <c r="Y1487">
        <v>100</v>
      </c>
      <c r="Z1487">
        <v>100</v>
      </c>
      <c r="AA1487">
        <v>100</v>
      </c>
      <c r="AB1487">
        <v>100</v>
      </c>
      <c r="AC1487">
        <f t="shared" si="24"/>
        <v>57.142857142857146</v>
      </c>
    </row>
    <row r="1488" spans="1:29" hidden="1" x14ac:dyDescent="0.35">
      <c r="A1488" t="s">
        <v>439</v>
      </c>
      <c r="B1488" t="s">
        <v>440</v>
      </c>
      <c r="C1488" t="s">
        <v>6</v>
      </c>
      <c r="D1488" t="s">
        <v>7</v>
      </c>
      <c r="E1488" t="s">
        <v>279</v>
      </c>
      <c r="F1488" t="s">
        <v>217</v>
      </c>
      <c r="G1488">
        <v>100</v>
      </c>
      <c r="H1488">
        <v>100</v>
      </c>
      <c r="I1488">
        <v>100</v>
      </c>
      <c r="J1488">
        <v>100</v>
      </c>
      <c r="K1488">
        <v>100</v>
      </c>
      <c r="L1488">
        <v>100</v>
      </c>
      <c r="M1488">
        <v>100</v>
      </c>
      <c r="N1488">
        <v>99.607589721679702</v>
      </c>
      <c r="O1488">
        <v>99.663490295410199</v>
      </c>
      <c r="P1488">
        <v>99.728782653808594</v>
      </c>
      <c r="Q1488">
        <v>100</v>
      </c>
      <c r="R1488">
        <v>100</v>
      </c>
      <c r="S1488">
        <v>100</v>
      </c>
      <c r="T1488">
        <v>100</v>
      </c>
      <c r="U1488">
        <v>100</v>
      </c>
      <c r="V1488">
        <v>100</v>
      </c>
      <c r="W1488">
        <v>100</v>
      </c>
      <c r="X1488">
        <v>100</v>
      </c>
      <c r="Y1488">
        <v>100</v>
      </c>
      <c r="Z1488">
        <v>100</v>
      </c>
      <c r="AA1488">
        <v>100</v>
      </c>
      <c r="AB1488">
        <v>100</v>
      </c>
      <c r="AC1488">
        <f t="shared" si="24"/>
        <v>104.71427917480469</v>
      </c>
    </row>
    <row r="1489" spans="1:29" hidden="1" x14ac:dyDescent="0.35">
      <c r="A1489" t="s">
        <v>439</v>
      </c>
      <c r="B1489" t="s">
        <v>440</v>
      </c>
      <c r="C1489" t="s">
        <v>8</v>
      </c>
      <c r="D1489" t="s">
        <v>9</v>
      </c>
      <c r="E1489" t="s">
        <v>279</v>
      </c>
      <c r="F1489" t="s">
        <v>217</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f t="shared" si="24"/>
        <v>0</v>
      </c>
    </row>
    <row r="1490" spans="1:29" hidden="1" x14ac:dyDescent="0.35">
      <c r="A1490" t="s">
        <v>453</v>
      </c>
      <c r="B1490" t="s">
        <v>454</v>
      </c>
      <c r="C1490" t="s">
        <v>10</v>
      </c>
      <c r="D1490" t="s">
        <v>11</v>
      </c>
      <c r="E1490" t="s">
        <v>14</v>
      </c>
      <c r="F1490" t="s">
        <v>14</v>
      </c>
      <c r="G1490">
        <v>2.8261198997497599</v>
      </c>
      <c r="H1490">
        <v>3.1391692161560099</v>
      </c>
      <c r="I1490">
        <v>2.9303390979766801</v>
      </c>
      <c r="J1490">
        <v>2.54155325889587</v>
      </c>
      <c r="K1490">
        <v>2.43663501739502</v>
      </c>
      <c r="L1490">
        <v>2.3143079280853298</v>
      </c>
      <c r="M1490">
        <v>2.2856128215789799</v>
      </c>
      <c r="N1490">
        <v>2.0603566169738801</v>
      </c>
      <c r="O1490">
        <v>1.66001808643341</v>
      </c>
      <c r="P1490">
        <v>2.0058679580688499</v>
      </c>
      <c r="Q1490">
        <v>2.6048209667205802</v>
      </c>
      <c r="R1490">
        <v>3.02602219581604</v>
      </c>
      <c r="S1490">
        <v>2.8878018856048602</v>
      </c>
      <c r="T1490">
        <v>2.8552374839782702</v>
      </c>
      <c r="U1490">
        <v>2.76976490020752</v>
      </c>
      <c r="V1490">
        <v>2.8847067356109601</v>
      </c>
      <c r="W1490">
        <v>2.8493778705596902</v>
      </c>
      <c r="X1490">
        <v>2.83977174758911</v>
      </c>
      <c r="Y1490">
        <v>2.83590531349182</v>
      </c>
      <c r="Z1490">
        <v>2.8524403572082502</v>
      </c>
      <c r="AA1490">
        <v>2.8443737030029301</v>
      </c>
      <c r="AB1490">
        <v>2.8431227207183798</v>
      </c>
      <c r="AC1490">
        <f t="shared" si="24"/>
        <v>2.7758726562772482</v>
      </c>
    </row>
    <row r="1491" spans="1:29" hidden="1" x14ac:dyDescent="0.35">
      <c r="A1491" t="s">
        <v>439</v>
      </c>
      <c r="B1491" t="s">
        <v>440</v>
      </c>
      <c r="C1491" t="s">
        <v>12</v>
      </c>
      <c r="D1491" t="s">
        <v>13</v>
      </c>
      <c r="E1491" t="s">
        <v>279</v>
      </c>
      <c r="F1491" t="s">
        <v>217</v>
      </c>
      <c r="G1491" t="s">
        <v>14</v>
      </c>
      <c r="H1491" t="s">
        <v>14</v>
      </c>
      <c r="I1491" t="s">
        <v>14</v>
      </c>
      <c r="J1491" t="s">
        <v>14</v>
      </c>
      <c r="K1491" t="s">
        <v>14</v>
      </c>
      <c r="L1491" t="s">
        <v>14</v>
      </c>
      <c r="M1491" t="s">
        <v>14</v>
      </c>
      <c r="N1491" t="s">
        <v>14</v>
      </c>
      <c r="O1491" t="s">
        <v>14</v>
      </c>
      <c r="P1491" t="s">
        <v>14</v>
      </c>
      <c r="Q1491" t="s">
        <v>14</v>
      </c>
      <c r="R1491" t="s">
        <v>14</v>
      </c>
      <c r="S1491" t="s">
        <v>14</v>
      </c>
      <c r="T1491" t="s">
        <v>14</v>
      </c>
      <c r="U1491" t="s">
        <v>14</v>
      </c>
      <c r="V1491" t="s">
        <v>14</v>
      </c>
      <c r="W1491" t="s">
        <v>14</v>
      </c>
      <c r="X1491" t="s">
        <v>14</v>
      </c>
      <c r="Y1491" t="s">
        <v>14</v>
      </c>
      <c r="Z1491" t="s">
        <v>14</v>
      </c>
      <c r="AA1491" t="s">
        <v>14</v>
      </c>
      <c r="AB1491" t="s">
        <v>14</v>
      </c>
      <c r="AC1491">
        <f t="shared" si="24"/>
        <v>0</v>
      </c>
    </row>
    <row r="1492" spans="1:29" hidden="1" x14ac:dyDescent="0.35">
      <c r="A1492" t="s">
        <v>439</v>
      </c>
      <c r="B1492" t="s">
        <v>440</v>
      </c>
      <c r="C1492" t="s">
        <v>15</v>
      </c>
      <c r="D1492" t="s">
        <v>16</v>
      </c>
      <c r="E1492" t="s">
        <v>279</v>
      </c>
      <c r="F1492" t="s">
        <v>217</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f t="shared" si="24"/>
        <v>0</v>
      </c>
    </row>
    <row r="1493" spans="1:29" x14ac:dyDescent="0.35">
      <c r="A1493" t="s">
        <v>441</v>
      </c>
      <c r="B1493" t="s">
        <v>442</v>
      </c>
      <c r="C1493" t="s">
        <v>2</v>
      </c>
      <c r="D1493" t="s">
        <v>3</v>
      </c>
      <c r="E1493" t="s">
        <v>165</v>
      </c>
      <c r="F1493" t="s">
        <v>217</v>
      </c>
      <c r="G1493">
        <v>100</v>
      </c>
      <c r="H1493">
        <v>100</v>
      </c>
      <c r="I1493">
        <v>100</v>
      </c>
      <c r="J1493">
        <v>100</v>
      </c>
      <c r="K1493">
        <v>100</v>
      </c>
      <c r="L1493">
        <v>100</v>
      </c>
      <c r="M1493">
        <v>100</v>
      </c>
      <c r="N1493">
        <v>100</v>
      </c>
      <c r="O1493">
        <v>100</v>
      </c>
      <c r="P1493">
        <v>100</v>
      </c>
      <c r="Q1493">
        <v>100</v>
      </c>
      <c r="R1493">
        <v>100</v>
      </c>
      <c r="S1493">
        <v>100</v>
      </c>
      <c r="T1493">
        <v>100</v>
      </c>
      <c r="U1493">
        <v>100</v>
      </c>
      <c r="V1493">
        <v>100</v>
      </c>
      <c r="W1493">
        <v>100</v>
      </c>
      <c r="X1493">
        <v>100</v>
      </c>
      <c r="Y1493">
        <v>100</v>
      </c>
      <c r="Z1493">
        <v>100</v>
      </c>
      <c r="AA1493">
        <v>100</v>
      </c>
      <c r="AB1493">
        <v>100</v>
      </c>
      <c r="AC1493">
        <f t="shared" si="24"/>
        <v>104.76190476190476</v>
      </c>
    </row>
    <row r="1494" spans="1:29" hidden="1" x14ac:dyDescent="0.35">
      <c r="A1494" t="s">
        <v>441</v>
      </c>
      <c r="B1494" t="s">
        <v>442</v>
      </c>
      <c r="C1494" t="s">
        <v>4</v>
      </c>
      <c r="D1494" t="s">
        <v>5</v>
      </c>
      <c r="E1494" t="s">
        <v>165</v>
      </c>
      <c r="F1494" t="s">
        <v>217</v>
      </c>
      <c r="G1494">
        <v>100</v>
      </c>
      <c r="H1494">
        <v>100</v>
      </c>
      <c r="I1494">
        <v>100</v>
      </c>
      <c r="J1494">
        <v>100</v>
      </c>
      <c r="K1494">
        <v>100</v>
      </c>
      <c r="L1494">
        <v>100</v>
      </c>
      <c r="M1494">
        <v>100</v>
      </c>
      <c r="N1494">
        <v>100</v>
      </c>
      <c r="O1494">
        <v>100</v>
      </c>
      <c r="P1494">
        <v>100</v>
      </c>
      <c r="Q1494">
        <v>100</v>
      </c>
      <c r="R1494">
        <v>100</v>
      </c>
      <c r="S1494">
        <v>100</v>
      </c>
      <c r="T1494">
        <v>100</v>
      </c>
      <c r="U1494">
        <v>100</v>
      </c>
      <c r="V1494">
        <v>100</v>
      </c>
      <c r="W1494">
        <v>100</v>
      </c>
      <c r="X1494">
        <v>100</v>
      </c>
      <c r="Y1494">
        <v>100</v>
      </c>
      <c r="Z1494">
        <v>100</v>
      </c>
      <c r="AA1494">
        <v>100</v>
      </c>
      <c r="AB1494">
        <v>100</v>
      </c>
      <c r="AC1494">
        <f t="shared" si="24"/>
        <v>104.76190476190476</v>
      </c>
    </row>
    <row r="1495" spans="1:29" hidden="1" x14ac:dyDescent="0.35">
      <c r="A1495" t="s">
        <v>441</v>
      </c>
      <c r="B1495" t="s">
        <v>442</v>
      </c>
      <c r="C1495" t="s">
        <v>6</v>
      </c>
      <c r="D1495" t="s">
        <v>7</v>
      </c>
      <c r="E1495" t="s">
        <v>165</v>
      </c>
      <c r="F1495" t="s">
        <v>217</v>
      </c>
      <c r="G1495">
        <v>100</v>
      </c>
      <c r="H1495">
        <v>100</v>
      </c>
      <c r="I1495">
        <v>100</v>
      </c>
      <c r="J1495">
        <v>100</v>
      </c>
      <c r="K1495">
        <v>100</v>
      </c>
      <c r="L1495">
        <v>100</v>
      </c>
      <c r="M1495">
        <v>100</v>
      </c>
      <c r="N1495">
        <v>100</v>
      </c>
      <c r="O1495">
        <v>100</v>
      </c>
      <c r="P1495">
        <v>100</v>
      </c>
      <c r="Q1495">
        <v>100</v>
      </c>
      <c r="R1495">
        <v>100</v>
      </c>
      <c r="S1495">
        <v>100</v>
      </c>
      <c r="T1495">
        <v>100</v>
      </c>
      <c r="U1495">
        <v>100</v>
      </c>
      <c r="V1495">
        <v>100</v>
      </c>
      <c r="W1495">
        <v>100</v>
      </c>
      <c r="X1495">
        <v>100</v>
      </c>
      <c r="Y1495">
        <v>100</v>
      </c>
      <c r="Z1495">
        <v>100</v>
      </c>
      <c r="AA1495">
        <v>100</v>
      </c>
      <c r="AB1495">
        <v>100</v>
      </c>
      <c r="AC1495">
        <f t="shared" si="24"/>
        <v>104.76190476190476</v>
      </c>
    </row>
    <row r="1496" spans="1:29" hidden="1" x14ac:dyDescent="0.35">
      <c r="A1496" t="s">
        <v>441</v>
      </c>
      <c r="B1496" t="s">
        <v>442</v>
      </c>
      <c r="C1496" t="s">
        <v>8</v>
      </c>
      <c r="D1496" t="s">
        <v>9</v>
      </c>
      <c r="E1496" t="s">
        <v>165</v>
      </c>
      <c r="F1496" t="s">
        <v>217</v>
      </c>
      <c r="G1496">
        <v>5.7016687393188503</v>
      </c>
      <c r="H1496">
        <v>4.1624813079834002</v>
      </c>
      <c r="I1496">
        <v>3.4397118091583301</v>
      </c>
      <c r="J1496">
        <v>6.2576646804809597</v>
      </c>
      <c r="K1496">
        <v>4.32698631286621</v>
      </c>
      <c r="L1496">
        <v>5.38083696365356</v>
      </c>
      <c r="M1496">
        <v>4.4766569137573198</v>
      </c>
      <c r="N1496">
        <v>5.1771116256713903</v>
      </c>
      <c r="O1496">
        <v>3.4874825477600102</v>
      </c>
      <c r="P1496">
        <v>3.0170917510986301</v>
      </c>
      <c r="Q1496">
        <v>3.1168074607849099</v>
      </c>
      <c r="R1496">
        <v>1.8205599784851101</v>
      </c>
      <c r="S1496">
        <v>4.4973173141479501</v>
      </c>
      <c r="T1496">
        <v>2.6653573513031001</v>
      </c>
      <c r="U1496">
        <v>2.4569029808044398</v>
      </c>
      <c r="V1496">
        <v>0</v>
      </c>
      <c r="W1496">
        <v>2.4048943519592298</v>
      </c>
      <c r="X1496">
        <v>1.8817886114120499</v>
      </c>
      <c r="Y1496">
        <v>1.68589651584625</v>
      </c>
      <c r="Z1496">
        <v>1.4931448698043801</v>
      </c>
      <c r="AA1496">
        <v>1.8664311170578001</v>
      </c>
      <c r="AB1496">
        <v>1.7318152189254801</v>
      </c>
      <c r="AC1496">
        <f t="shared" si="24"/>
        <v>3.3832670677275885</v>
      </c>
    </row>
    <row r="1497" spans="1:29" hidden="1" x14ac:dyDescent="0.35">
      <c r="A1497" t="s">
        <v>455</v>
      </c>
      <c r="B1497" t="s">
        <v>456</v>
      </c>
      <c r="C1497" t="s">
        <v>10</v>
      </c>
      <c r="D1497" t="s">
        <v>11</v>
      </c>
      <c r="E1497" t="s">
        <v>14</v>
      </c>
      <c r="F1497" t="s">
        <v>14</v>
      </c>
      <c r="G1497">
        <v>2.8261198997497599</v>
      </c>
      <c r="H1497">
        <v>3.1391692161560099</v>
      </c>
      <c r="I1497">
        <v>2.9303390979766801</v>
      </c>
      <c r="J1497">
        <v>2.54155325889587</v>
      </c>
      <c r="K1497">
        <v>2.43663501739502</v>
      </c>
      <c r="L1497">
        <v>2.3143079280853298</v>
      </c>
      <c r="M1497">
        <v>2.2856128215789799</v>
      </c>
      <c r="N1497">
        <v>2.0603566169738801</v>
      </c>
      <c r="O1497">
        <v>1.66001808643341</v>
      </c>
      <c r="P1497">
        <v>2.0058679580688499</v>
      </c>
      <c r="Q1497">
        <v>2.6048209667205802</v>
      </c>
      <c r="R1497">
        <v>3.02602219581604</v>
      </c>
      <c r="S1497">
        <v>2.8878018856048602</v>
      </c>
      <c r="T1497">
        <v>2.8552374839782702</v>
      </c>
      <c r="U1497">
        <v>2.76976490020752</v>
      </c>
      <c r="V1497">
        <v>2.8847067356109601</v>
      </c>
      <c r="W1497">
        <v>2.8493778705596902</v>
      </c>
      <c r="X1497">
        <v>2.83977174758911</v>
      </c>
      <c r="Y1497">
        <v>2.83590531349182</v>
      </c>
      <c r="Z1497">
        <v>2.8524403572082502</v>
      </c>
      <c r="AA1497">
        <v>2.8443737030029301</v>
      </c>
      <c r="AB1497">
        <v>2.8431227207183798</v>
      </c>
      <c r="AC1497">
        <f t="shared" si="24"/>
        <v>2.7758726562772482</v>
      </c>
    </row>
    <row r="1498" spans="1:29" hidden="1" x14ac:dyDescent="0.35">
      <c r="A1498" t="s">
        <v>441</v>
      </c>
      <c r="B1498" t="s">
        <v>442</v>
      </c>
      <c r="C1498" t="s">
        <v>12</v>
      </c>
      <c r="D1498" t="s">
        <v>13</v>
      </c>
      <c r="E1498" t="s">
        <v>165</v>
      </c>
      <c r="F1498" t="s">
        <v>217</v>
      </c>
      <c r="G1498">
        <v>0.65588676929473899</v>
      </c>
      <c r="H1498">
        <v>2.1659970283508301</v>
      </c>
      <c r="I1498">
        <v>2.1855208873748802</v>
      </c>
      <c r="J1498">
        <v>2.2849028110504199</v>
      </c>
      <c r="K1498">
        <v>2.41956663131714</v>
      </c>
      <c r="L1498">
        <v>2.36348557472229</v>
      </c>
      <c r="M1498">
        <v>2.3103260993957502</v>
      </c>
      <c r="N1498">
        <v>2.54553270339966</v>
      </c>
      <c r="O1498">
        <v>2.3678719997406001</v>
      </c>
      <c r="P1498">
        <v>2.4152166843414302</v>
      </c>
      <c r="Q1498">
        <v>2.1846780776977499</v>
      </c>
      <c r="R1498">
        <v>2.0715498924255402</v>
      </c>
      <c r="S1498">
        <v>1.7862185239791899</v>
      </c>
      <c r="T1498">
        <v>1.5045241117477399</v>
      </c>
      <c r="U1498">
        <v>1.11242079734802</v>
      </c>
      <c r="V1498">
        <v>1.4418743848800699</v>
      </c>
      <c r="W1498" t="s">
        <v>14</v>
      </c>
      <c r="X1498" t="s">
        <v>14</v>
      </c>
      <c r="Y1498" t="s">
        <v>14</v>
      </c>
      <c r="Z1498" t="s">
        <v>14</v>
      </c>
      <c r="AA1498" t="s">
        <v>14</v>
      </c>
      <c r="AB1498" t="s">
        <v>14</v>
      </c>
      <c r="AC1498">
        <f t="shared" si="24"/>
        <v>1.5150272846221928</v>
      </c>
    </row>
    <row r="1499" spans="1:29" hidden="1" x14ac:dyDescent="0.35">
      <c r="A1499" t="s">
        <v>441</v>
      </c>
      <c r="B1499" t="s">
        <v>442</v>
      </c>
      <c r="C1499" t="s">
        <v>15</v>
      </c>
      <c r="D1499" t="s">
        <v>16</v>
      </c>
      <c r="E1499" t="s">
        <v>165</v>
      </c>
      <c r="F1499" t="s">
        <v>217</v>
      </c>
      <c r="G1499">
        <v>0</v>
      </c>
      <c r="H1499">
        <v>154000000</v>
      </c>
      <c r="I1499">
        <v>152000000</v>
      </c>
      <c r="J1499">
        <v>101000000</v>
      </c>
      <c r="K1499">
        <v>26000000</v>
      </c>
      <c r="L1499">
        <v>38000000</v>
      </c>
      <c r="M1499">
        <v>404000000</v>
      </c>
      <c r="N1499">
        <v>483000000</v>
      </c>
      <c r="O1499">
        <v>524000000</v>
      </c>
      <c r="P1499">
        <v>543000000</v>
      </c>
      <c r="Q1499">
        <v>685000000</v>
      </c>
      <c r="R1499">
        <v>1220999936</v>
      </c>
      <c r="S1499">
        <v>1371000064</v>
      </c>
      <c r="T1499">
        <v>1504999936</v>
      </c>
      <c r="U1499">
        <v>2020000000</v>
      </c>
      <c r="V1499">
        <v>2174000128</v>
      </c>
      <c r="W1499">
        <v>1767500032</v>
      </c>
      <c r="X1499">
        <v>1866625024</v>
      </c>
      <c r="Y1499">
        <v>1957031296</v>
      </c>
      <c r="Z1499">
        <v>1941289088</v>
      </c>
      <c r="AA1499">
        <v>1883111296</v>
      </c>
      <c r="AB1499">
        <v>1912014208</v>
      </c>
      <c r="AC1499">
        <f t="shared" si="24"/>
        <v>1082312905.1428571</v>
      </c>
    </row>
    <row r="1500" spans="1:29" x14ac:dyDescent="0.35">
      <c r="A1500" t="s">
        <v>443</v>
      </c>
      <c r="B1500" t="s">
        <v>444</v>
      </c>
      <c r="C1500" t="s">
        <v>2</v>
      </c>
      <c r="D1500" t="s">
        <v>3</v>
      </c>
      <c r="E1500" t="s">
        <v>165</v>
      </c>
      <c r="F1500" t="s">
        <v>217</v>
      </c>
      <c r="G1500">
        <v>100</v>
      </c>
      <c r="H1500">
        <v>100</v>
      </c>
      <c r="I1500">
        <v>100</v>
      </c>
      <c r="J1500">
        <v>100</v>
      </c>
      <c r="K1500">
        <v>100</v>
      </c>
      <c r="L1500">
        <v>100</v>
      </c>
      <c r="M1500">
        <v>100</v>
      </c>
      <c r="N1500">
        <v>100</v>
      </c>
      <c r="O1500">
        <v>100</v>
      </c>
      <c r="P1500">
        <v>100</v>
      </c>
      <c r="Q1500">
        <v>100</v>
      </c>
      <c r="R1500">
        <v>100</v>
      </c>
      <c r="S1500">
        <v>100</v>
      </c>
      <c r="T1500">
        <v>100</v>
      </c>
      <c r="U1500">
        <v>100</v>
      </c>
      <c r="V1500">
        <v>100</v>
      </c>
      <c r="W1500">
        <v>100</v>
      </c>
      <c r="X1500">
        <v>100</v>
      </c>
      <c r="Y1500">
        <v>100</v>
      </c>
      <c r="Z1500">
        <v>100</v>
      </c>
      <c r="AA1500">
        <v>100</v>
      </c>
      <c r="AB1500">
        <v>100</v>
      </c>
      <c r="AC1500">
        <f t="shared" si="24"/>
        <v>104.76190476190476</v>
      </c>
    </row>
    <row r="1501" spans="1:29" hidden="1" x14ac:dyDescent="0.35">
      <c r="A1501" t="s">
        <v>443</v>
      </c>
      <c r="B1501" t="s">
        <v>444</v>
      </c>
      <c r="C1501" t="s">
        <v>4</v>
      </c>
      <c r="D1501" t="s">
        <v>5</v>
      </c>
      <c r="E1501" t="s">
        <v>165</v>
      </c>
      <c r="F1501" t="s">
        <v>217</v>
      </c>
      <c r="G1501">
        <v>100</v>
      </c>
      <c r="H1501">
        <v>100</v>
      </c>
      <c r="I1501">
        <v>100</v>
      </c>
      <c r="J1501">
        <v>100</v>
      </c>
      <c r="K1501">
        <v>100</v>
      </c>
      <c r="L1501">
        <v>100</v>
      </c>
      <c r="M1501">
        <v>100</v>
      </c>
      <c r="N1501">
        <v>100</v>
      </c>
      <c r="O1501">
        <v>100</v>
      </c>
      <c r="P1501">
        <v>100</v>
      </c>
      <c r="Q1501">
        <v>100</v>
      </c>
      <c r="R1501">
        <v>100</v>
      </c>
      <c r="S1501">
        <v>100</v>
      </c>
      <c r="T1501">
        <v>100</v>
      </c>
      <c r="U1501">
        <v>100</v>
      </c>
      <c r="V1501">
        <v>100</v>
      </c>
      <c r="W1501">
        <v>100</v>
      </c>
      <c r="X1501">
        <v>100</v>
      </c>
      <c r="Y1501">
        <v>100</v>
      </c>
      <c r="Z1501">
        <v>100</v>
      </c>
      <c r="AA1501">
        <v>100</v>
      </c>
      <c r="AB1501">
        <v>100</v>
      </c>
      <c r="AC1501">
        <f t="shared" si="24"/>
        <v>104.76190476190476</v>
      </c>
    </row>
    <row r="1502" spans="1:29" hidden="1" x14ac:dyDescent="0.35">
      <c r="A1502" t="s">
        <v>443</v>
      </c>
      <c r="B1502" t="s">
        <v>444</v>
      </c>
      <c r="C1502" t="s">
        <v>6</v>
      </c>
      <c r="D1502" t="s">
        <v>7</v>
      </c>
      <c r="E1502" t="s">
        <v>165</v>
      </c>
      <c r="F1502" t="s">
        <v>217</v>
      </c>
      <c r="G1502">
        <v>100</v>
      </c>
      <c r="H1502">
        <v>100</v>
      </c>
      <c r="I1502">
        <v>100</v>
      </c>
      <c r="J1502">
        <v>100</v>
      </c>
      <c r="K1502">
        <v>100</v>
      </c>
      <c r="L1502">
        <v>100</v>
      </c>
      <c r="M1502">
        <v>100</v>
      </c>
      <c r="N1502">
        <v>100</v>
      </c>
      <c r="O1502">
        <v>100</v>
      </c>
      <c r="P1502">
        <v>100</v>
      </c>
      <c r="Q1502">
        <v>100</v>
      </c>
      <c r="R1502">
        <v>100</v>
      </c>
      <c r="S1502">
        <v>100</v>
      </c>
      <c r="T1502">
        <v>100</v>
      </c>
      <c r="U1502">
        <v>100</v>
      </c>
      <c r="V1502">
        <v>100</v>
      </c>
      <c r="W1502">
        <v>100</v>
      </c>
      <c r="X1502">
        <v>100</v>
      </c>
      <c r="Y1502">
        <v>100</v>
      </c>
      <c r="Z1502">
        <v>100</v>
      </c>
      <c r="AA1502">
        <v>100</v>
      </c>
      <c r="AB1502">
        <v>100</v>
      </c>
      <c r="AC1502">
        <f t="shared" si="24"/>
        <v>104.76190476190476</v>
      </c>
    </row>
    <row r="1503" spans="1:29" hidden="1" x14ac:dyDescent="0.35">
      <c r="A1503" t="s">
        <v>443</v>
      </c>
      <c r="B1503" t="s">
        <v>444</v>
      </c>
      <c r="C1503" t="s">
        <v>8</v>
      </c>
      <c r="D1503" t="s">
        <v>9</v>
      </c>
      <c r="E1503" t="s">
        <v>165</v>
      </c>
      <c r="F1503" t="s">
        <v>217</v>
      </c>
      <c r="G1503">
        <v>5.9527306556701696</v>
      </c>
      <c r="H1503">
        <v>5.0394029617309597</v>
      </c>
      <c r="I1503">
        <v>5.0486369132995597</v>
      </c>
      <c r="J1503">
        <v>6.1939220428466797</v>
      </c>
      <c r="K1503">
        <v>5.72326612472534</v>
      </c>
      <c r="L1503">
        <v>6.3041610717773402</v>
      </c>
      <c r="M1503">
        <v>5.7095599174499503</v>
      </c>
      <c r="N1503">
        <v>5.7634778022766104</v>
      </c>
      <c r="O1503">
        <v>4.9515213966369602</v>
      </c>
      <c r="P1503">
        <v>5.4441261291503897</v>
      </c>
      <c r="Q1503">
        <v>6.0412182807922399</v>
      </c>
      <c r="R1503">
        <v>5.1775054931640598</v>
      </c>
      <c r="S1503">
        <v>5.6277337074279803</v>
      </c>
      <c r="T1503">
        <v>5.3640332221984899</v>
      </c>
      <c r="U1503">
        <v>4.7835459709167498</v>
      </c>
      <c r="V1503">
        <v>0</v>
      </c>
      <c r="W1503">
        <v>3.9438281059265101</v>
      </c>
      <c r="X1503">
        <v>3.5228519439697301</v>
      </c>
      <c r="Y1503">
        <v>3.0625565052032502</v>
      </c>
      <c r="Z1503">
        <v>2.6323091983795202</v>
      </c>
      <c r="AA1503">
        <v>3.2903864383697501</v>
      </c>
      <c r="AB1503">
        <v>3.12702584266663</v>
      </c>
      <c r="AC1503">
        <f t="shared" si="24"/>
        <v>4.8906571297418502</v>
      </c>
    </row>
    <row r="1504" spans="1:29" hidden="1" x14ac:dyDescent="0.35">
      <c r="A1504" t="s">
        <v>389</v>
      </c>
      <c r="B1504" t="s">
        <v>390</v>
      </c>
      <c r="C1504" t="s">
        <v>10</v>
      </c>
      <c r="D1504" t="s">
        <v>11</v>
      </c>
      <c r="E1504" t="s">
        <v>453</v>
      </c>
      <c r="F1504" t="s">
        <v>305</v>
      </c>
      <c r="G1504">
        <v>2.93176341056824</v>
      </c>
      <c r="H1504">
        <v>3.1630539894103999</v>
      </c>
      <c r="I1504">
        <v>2.2984254360199001</v>
      </c>
      <c r="J1504">
        <v>2.1774094104766801</v>
      </c>
      <c r="K1504">
        <v>3.2640810012817401</v>
      </c>
      <c r="L1504">
        <v>2.6530241966247599</v>
      </c>
      <c r="M1504">
        <v>2.3296306133270299</v>
      </c>
      <c r="N1504">
        <v>3.2165668010711701</v>
      </c>
      <c r="O1504">
        <v>1.7660670280456501</v>
      </c>
      <c r="P1504">
        <v>3.0349109172821001</v>
      </c>
      <c r="Q1504">
        <v>3.62349557876587</v>
      </c>
      <c r="R1504">
        <v>5.5368599891662598</v>
      </c>
      <c r="S1504">
        <v>4.7365407943725604</v>
      </c>
      <c r="T1504">
        <v>4.8906569480895996</v>
      </c>
      <c r="U1504">
        <v>4.7575430870056197</v>
      </c>
      <c r="V1504">
        <v>4.9804000854492196</v>
      </c>
      <c r="W1504">
        <v>4.8412852287292498</v>
      </c>
      <c r="X1504">
        <v>4.86747121810913</v>
      </c>
      <c r="Y1504">
        <v>4.8616747856140101</v>
      </c>
      <c r="Z1504">
        <v>4.8877077102661097</v>
      </c>
      <c r="AA1504">
        <v>4.8645348548889196</v>
      </c>
      <c r="AB1504">
        <v>4.8703470230102504</v>
      </c>
      <c r="AC1504">
        <f t="shared" si="24"/>
        <v>4.0263547670273558</v>
      </c>
    </row>
    <row r="1505" spans="1:29" hidden="1" x14ac:dyDescent="0.35">
      <c r="A1505" t="s">
        <v>443</v>
      </c>
      <c r="B1505" t="s">
        <v>444</v>
      </c>
      <c r="C1505" t="s">
        <v>12</v>
      </c>
      <c r="D1505" t="s">
        <v>13</v>
      </c>
      <c r="E1505" t="s">
        <v>165</v>
      </c>
      <c r="F1505" t="s">
        <v>217</v>
      </c>
      <c r="G1505">
        <v>0.40369936823844899</v>
      </c>
      <c r="H1505">
        <v>0.871007859706879</v>
      </c>
      <c r="I1505">
        <v>0.45211672782897899</v>
      </c>
      <c r="J1505">
        <v>0.36179450154304499</v>
      </c>
      <c r="K1505">
        <v>0.28157946467399603</v>
      </c>
      <c r="L1505">
        <v>0.27783289551734902</v>
      </c>
      <c r="M1505">
        <v>0.34402909874916099</v>
      </c>
      <c r="N1505">
        <v>0.19278068840503701</v>
      </c>
      <c r="O1505">
        <v>9.7566924989223494E-2</v>
      </c>
      <c r="P1505">
        <v>0.17070047557354001</v>
      </c>
      <c r="Q1505">
        <v>4.9215625971555703E-2</v>
      </c>
      <c r="R1505">
        <v>0.10053408890962599</v>
      </c>
      <c r="S1505">
        <v>5.7885259389877299E-2</v>
      </c>
      <c r="T1505">
        <v>4.4278576970100403E-2</v>
      </c>
      <c r="U1505">
        <v>0.24471245706081399</v>
      </c>
      <c r="V1505">
        <v>0.11473307758569699</v>
      </c>
      <c r="W1505" t="s">
        <v>14</v>
      </c>
      <c r="X1505" t="s">
        <v>14</v>
      </c>
      <c r="Y1505" t="s">
        <v>14</v>
      </c>
      <c r="Z1505" t="s">
        <v>14</v>
      </c>
      <c r="AA1505" t="s">
        <v>14</v>
      </c>
      <c r="AB1505" t="s">
        <v>14</v>
      </c>
      <c r="AC1505">
        <f t="shared" si="24"/>
        <v>0.19354605195777752</v>
      </c>
    </row>
    <row r="1506" spans="1:29" hidden="1" x14ac:dyDescent="0.35">
      <c r="A1506" t="s">
        <v>443</v>
      </c>
      <c r="B1506" t="s">
        <v>444</v>
      </c>
      <c r="C1506" t="s">
        <v>15</v>
      </c>
      <c r="D1506" t="s">
        <v>16</v>
      </c>
      <c r="E1506" t="s">
        <v>165</v>
      </c>
      <c r="F1506" t="s">
        <v>217</v>
      </c>
      <c r="G1506">
        <v>70000000</v>
      </c>
      <c r="H1506">
        <v>72000000</v>
      </c>
      <c r="I1506">
        <v>102000000</v>
      </c>
      <c r="J1506">
        <v>122000000</v>
      </c>
      <c r="K1506">
        <v>121000000</v>
      </c>
      <c r="L1506">
        <v>114000000</v>
      </c>
      <c r="M1506">
        <v>112000000</v>
      </c>
      <c r="N1506">
        <v>113000000</v>
      </c>
      <c r="O1506">
        <v>290000000</v>
      </c>
      <c r="P1506">
        <v>192000000</v>
      </c>
      <c r="Q1506">
        <v>231000000</v>
      </c>
      <c r="R1506">
        <v>318000000</v>
      </c>
      <c r="S1506">
        <v>430000000</v>
      </c>
      <c r="T1506">
        <v>481000000</v>
      </c>
      <c r="U1506">
        <v>519000000</v>
      </c>
      <c r="V1506">
        <v>547000000</v>
      </c>
      <c r="W1506">
        <v>494249984</v>
      </c>
      <c r="X1506">
        <v>510312512</v>
      </c>
      <c r="Y1506">
        <v>517640640</v>
      </c>
      <c r="Z1506">
        <v>517300768</v>
      </c>
      <c r="AA1506">
        <v>509875968</v>
      </c>
      <c r="AB1506">
        <v>513782464</v>
      </c>
      <c r="AC1506">
        <f t="shared" si="24"/>
        <v>328436301.71428573</v>
      </c>
    </row>
    <row r="1507" spans="1:29" x14ac:dyDescent="0.35">
      <c r="A1507" t="s">
        <v>445</v>
      </c>
      <c r="B1507" t="s">
        <v>446</v>
      </c>
      <c r="C1507" t="s">
        <v>2</v>
      </c>
      <c r="D1507" t="s">
        <v>3</v>
      </c>
      <c r="E1507" t="s">
        <v>14</v>
      </c>
      <c r="F1507" t="s">
        <v>14</v>
      </c>
      <c r="G1507">
        <v>63.394203186035199</v>
      </c>
      <c r="H1507">
        <v>64.460014343261705</v>
      </c>
      <c r="I1507">
        <v>62.241622924804702</v>
      </c>
      <c r="J1507">
        <v>63.209674835205099</v>
      </c>
      <c r="K1507">
        <v>64.604202270507798</v>
      </c>
      <c r="L1507">
        <v>65.642257690429702</v>
      </c>
      <c r="M1507">
        <v>66.950531005859403</v>
      </c>
      <c r="N1507">
        <v>68.303749084472699</v>
      </c>
      <c r="O1507">
        <v>69.585617065429702</v>
      </c>
      <c r="P1507">
        <v>69.636116027832003</v>
      </c>
      <c r="Q1507">
        <v>71.691413879394503</v>
      </c>
      <c r="R1507">
        <v>73.219398498535199</v>
      </c>
      <c r="S1507">
        <v>74.33984375</v>
      </c>
      <c r="T1507">
        <v>75.107612609863295</v>
      </c>
      <c r="U1507">
        <v>76.175605773925795</v>
      </c>
      <c r="V1507">
        <v>77.512214660644503</v>
      </c>
      <c r="W1507">
        <v>75.783821105957003</v>
      </c>
      <c r="X1507">
        <v>76.144813537597699</v>
      </c>
      <c r="Y1507">
        <v>76.404113769531307</v>
      </c>
      <c r="Z1507">
        <v>76.461235046386705</v>
      </c>
      <c r="AA1507">
        <v>76.198493957519503</v>
      </c>
      <c r="AB1507">
        <v>76.302162170410199</v>
      </c>
      <c r="AC1507">
        <f t="shared" si="24"/>
        <v>74.446129390171606</v>
      </c>
    </row>
    <row r="1508" spans="1:29" hidden="1" x14ac:dyDescent="0.35">
      <c r="A1508" t="s">
        <v>445</v>
      </c>
      <c r="B1508" t="s">
        <v>446</v>
      </c>
      <c r="C1508" t="s">
        <v>4</v>
      </c>
      <c r="D1508" t="s">
        <v>5</v>
      </c>
      <c r="E1508" t="s">
        <v>14</v>
      </c>
      <c r="F1508" t="s">
        <v>14</v>
      </c>
      <c r="G1508">
        <v>44.417278289794901</v>
      </c>
      <c r="H1508">
        <v>52.505290985107401</v>
      </c>
      <c r="I1508">
        <v>50.418190002441399</v>
      </c>
      <c r="J1508">
        <v>51.5252685546875</v>
      </c>
      <c r="K1508">
        <v>47.866184234619098</v>
      </c>
      <c r="L1508">
        <v>49.199630737304702</v>
      </c>
      <c r="M1508">
        <v>47.278118133544901</v>
      </c>
      <c r="N1508">
        <v>53.344375610351598</v>
      </c>
      <c r="O1508">
        <v>53.213218688964801</v>
      </c>
      <c r="P1508">
        <v>52.816970825195298</v>
      </c>
      <c r="Q1508">
        <v>52.812587738037102</v>
      </c>
      <c r="R1508">
        <v>54.746662139892599</v>
      </c>
      <c r="S1508">
        <v>55.9638671875</v>
      </c>
      <c r="T1508">
        <v>57.572025299072301</v>
      </c>
      <c r="U1508">
        <v>58.5276908874512</v>
      </c>
      <c r="V1508">
        <v>60.522647857666001</v>
      </c>
      <c r="W1508">
        <v>58.146556854247997</v>
      </c>
      <c r="X1508">
        <v>58.692230224609403</v>
      </c>
      <c r="Y1508">
        <v>58.972282409667997</v>
      </c>
      <c r="Z1508">
        <v>59.083427429199197</v>
      </c>
      <c r="AA1508">
        <v>58.723625183105497</v>
      </c>
      <c r="AB1508">
        <v>58.867893218994098</v>
      </c>
      <c r="AC1508">
        <f t="shared" si="24"/>
        <v>56.915048690069277</v>
      </c>
    </row>
    <row r="1509" spans="1:29" hidden="1" x14ac:dyDescent="0.35">
      <c r="A1509" t="s">
        <v>445</v>
      </c>
      <c r="B1509" t="s">
        <v>446</v>
      </c>
      <c r="C1509" t="s">
        <v>6</v>
      </c>
      <c r="D1509" t="s">
        <v>7</v>
      </c>
      <c r="E1509" t="s">
        <v>14</v>
      </c>
      <c r="F1509" t="s">
        <v>14</v>
      </c>
      <c r="G1509">
        <v>81.972305297851605</v>
      </c>
      <c r="H1509">
        <v>82.136604309082003</v>
      </c>
      <c r="I1509">
        <v>82.772560119628906</v>
      </c>
      <c r="J1509">
        <v>83.098243713378906</v>
      </c>
      <c r="K1509">
        <v>83.573371887207003</v>
      </c>
      <c r="L1509">
        <v>83.965782165527301</v>
      </c>
      <c r="M1509">
        <v>84.954681396484403</v>
      </c>
      <c r="N1509">
        <v>85.612998962402301</v>
      </c>
      <c r="O1509">
        <v>86.351455688476605</v>
      </c>
      <c r="P1509">
        <v>86.764335632324205</v>
      </c>
      <c r="Q1509">
        <v>87.071311950683594</v>
      </c>
      <c r="R1509">
        <v>87.936454772949205</v>
      </c>
      <c r="S1509">
        <v>88.625633239746094</v>
      </c>
      <c r="T1509">
        <v>88.465499877929702</v>
      </c>
      <c r="U1509">
        <v>89.421165466308594</v>
      </c>
      <c r="V1509">
        <v>89.965515136718807</v>
      </c>
      <c r="W1509">
        <v>89.119453430175795</v>
      </c>
      <c r="X1509">
        <v>89.242904663085895</v>
      </c>
      <c r="Y1509">
        <v>89.437255859375</v>
      </c>
      <c r="Z1509">
        <v>89.4412841796875</v>
      </c>
      <c r="AA1509">
        <v>89.310226440429702</v>
      </c>
      <c r="AB1509">
        <v>89.357917785644503</v>
      </c>
      <c r="AC1509">
        <f t="shared" si="24"/>
        <v>90.88556961786179</v>
      </c>
    </row>
    <row r="1510" spans="1:29" hidden="1" x14ac:dyDescent="0.35">
      <c r="A1510" t="s">
        <v>445</v>
      </c>
      <c r="B1510" t="s">
        <v>446</v>
      </c>
      <c r="C1510" t="s">
        <v>8</v>
      </c>
      <c r="D1510" t="s">
        <v>9</v>
      </c>
      <c r="E1510" t="s">
        <v>14</v>
      </c>
      <c r="F1510" t="s">
        <v>14</v>
      </c>
      <c r="G1510">
        <v>7.6983776092529297</v>
      </c>
      <c r="H1510">
        <v>8.1681318283081108</v>
      </c>
      <c r="I1510">
        <v>7.8478465080261204</v>
      </c>
      <c r="J1510">
        <v>7.1353278160095197</v>
      </c>
      <c r="K1510">
        <v>7.1173028945922896</v>
      </c>
      <c r="L1510">
        <v>7.8045949935913104</v>
      </c>
      <c r="M1510">
        <v>7.6406965255737296</v>
      </c>
      <c r="N1510">
        <v>7.3108959197998002</v>
      </c>
      <c r="O1510">
        <v>8.6576843261718803</v>
      </c>
      <c r="P1510">
        <v>8.4728107452392596</v>
      </c>
      <c r="Q1510">
        <v>7.6688857078552202</v>
      </c>
      <c r="R1510">
        <v>7.0911698341369602</v>
      </c>
      <c r="S1510">
        <v>6.9897956848144496</v>
      </c>
      <c r="T1510">
        <v>7.0918378829956099</v>
      </c>
      <c r="U1510">
        <v>6.5820398330688503</v>
      </c>
      <c r="V1510">
        <v>0</v>
      </c>
      <c r="W1510">
        <v>5.1659183502197301</v>
      </c>
      <c r="X1510">
        <v>4.7099490165710396</v>
      </c>
      <c r="Y1510">
        <v>4.1144766807556197</v>
      </c>
      <c r="Z1510">
        <v>3.4975860118865998</v>
      </c>
      <c r="AA1510">
        <v>4.3719825744628897</v>
      </c>
      <c r="AB1510">
        <v>4.1734986305236799</v>
      </c>
      <c r="AC1510">
        <f t="shared" si="24"/>
        <v>6.6338480654216951</v>
      </c>
    </row>
    <row r="1511" spans="1:29" hidden="1" x14ac:dyDescent="0.35">
      <c r="A1511" t="s">
        <v>237</v>
      </c>
      <c r="B1511" t="s">
        <v>238</v>
      </c>
      <c r="C1511" t="s">
        <v>10</v>
      </c>
      <c r="D1511" t="s">
        <v>11</v>
      </c>
      <c r="E1511" t="s">
        <v>453</v>
      </c>
      <c r="F1511" t="s">
        <v>305</v>
      </c>
      <c r="G1511">
        <v>2.9668872356414799</v>
      </c>
      <c r="H1511">
        <v>3.3111119270324698</v>
      </c>
      <c r="I1511">
        <v>3.17607474327087</v>
      </c>
      <c r="J1511">
        <v>2.7318668365478498</v>
      </c>
      <c r="K1511">
        <v>2.48702096939087</v>
      </c>
      <c r="L1511">
        <v>2.42071604728699</v>
      </c>
      <c r="M1511">
        <v>2.4298770427703902</v>
      </c>
      <c r="N1511">
        <v>2.0589802265167201</v>
      </c>
      <c r="O1511">
        <v>1.7595227956771899</v>
      </c>
      <c r="P1511">
        <v>2.0316100120544398</v>
      </c>
      <c r="Q1511">
        <v>2.68180227279663</v>
      </c>
      <c r="R1511">
        <v>3.00473880767822</v>
      </c>
      <c r="S1511">
        <v>2.9264974594116202</v>
      </c>
      <c r="T1511">
        <v>2.8740034103393599</v>
      </c>
      <c r="U1511">
        <v>2.79063940048218</v>
      </c>
      <c r="V1511">
        <v>2.8989696502685498</v>
      </c>
      <c r="W1511">
        <v>2.8725273609161399</v>
      </c>
      <c r="X1511">
        <v>2.8590350151061998</v>
      </c>
      <c r="Y1511">
        <v>2.8552927970886199</v>
      </c>
      <c r="Z1511">
        <v>2.8714563846588099</v>
      </c>
      <c r="AA1511">
        <v>2.8645780086517298</v>
      </c>
      <c r="AB1511">
        <v>2.8625905513763401</v>
      </c>
      <c r="AC1511">
        <f t="shared" si="24"/>
        <v>2.8445618549982701</v>
      </c>
    </row>
    <row r="1512" spans="1:29" hidden="1" x14ac:dyDescent="0.35">
      <c r="A1512" t="s">
        <v>445</v>
      </c>
      <c r="B1512" t="s">
        <v>446</v>
      </c>
      <c r="C1512" t="s">
        <v>12</v>
      </c>
      <c r="D1512" t="s">
        <v>13</v>
      </c>
      <c r="E1512" t="s">
        <v>14</v>
      </c>
      <c r="F1512" t="s">
        <v>14</v>
      </c>
      <c r="G1512">
        <v>16.174531936645501</v>
      </c>
      <c r="H1512">
        <v>15.9590091705322</v>
      </c>
      <c r="I1512">
        <v>16.1805019378662</v>
      </c>
      <c r="J1512">
        <v>16.0513916015625</v>
      </c>
      <c r="K1512">
        <v>16.026679992675799</v>
      </c>
      <c r="L1512">
        <v>15.524014472961399</v>
      </c>
      <c r="M1512">
        <v>15.0455484390259</v>
      </c>
      <c r="N1512">
        <v>12.8456916809082</v>
      </c>
      <c r="O1512">
        <v>10.539508819580099</v>
      </c>
      <c r="P1512">
        <v>10.4605140686035</v>
      </c>
      <c r="Q1512">
        <v>9.4562397003173793</v>
      </c>
      <c r="R1512">
        <v>9.2546787261962908</v>
      </c>
      <c r="S1512">
        <v>8.5671911239624006</v>
      </c>
      <c r="T1512">
        <v>8.1286506652831996</v>
      </c>
      <c r="U1512">
        <v>7.6960377693176296</v>
      </c>
      <c r="V1512">
        <v>7.1251573562622097</v>
      </c>
      <c r="W1512" t="s">
        <v>14</v>
      </c>
      <c r="X1512" t="s">
        <v>14</v>
      </c>
      <c r="Y1512" t="s">
        <v>14</v>
      </c>
      <c r="Z1512" t="s">
        <v>14</v>
      </c>
      <c r="AA1512" t="s">
        <v>14</v>
      </c>
      <c r="AB1512" t="s">
        <v>14</v>
      </c>
      <c r="AC1512">
        <f t="shared" si="24"/>
        <v>9.28739749817621</v>
      </c>
    </row>
    <row r="1513" spans="1:29" hidden="1" x14ac:dyDescent="0.35">
      <c r="A1513" t="s">
        <v>445</v>
      </c>
      <c r="B1513" t="s">
        <v>446</v>
      </c>
      <c r="C1513" t="s">
        <v>15</v>
      </c>
      <c r="D1513" t="s">
        <v>16</v>
      </c>
      <c r="E1513" t="s">
        <v>14</v>
      </c>
      <c r="F1513" t="s">
        <v>14</v>
      </c>
      <c r="G1513">
        <v>1999000064</v>
      </c>
      <c r="H1513">
        <v>2146000000</v>
      </c>
      <c r="I1513">
        <v>2004000000</v>
      </c>
      <c r="J1513">
        <v>1972999936</v>
      </c>
      <c r="K1513">
        <v>2127000064</v>
      </c>
      <c r="L1513">
        <v>2356999936</v>
      </c>
      <c r="M1513">
        <v>3377999872</v>
      </c>
      <c r="N1513">
        <v>4339999744</v>
      </c>
      <c r="O1513">
        <v>4838000128</v>
      </c>
      <c r="P1513">
        <v>5792000000</v>
      </c>
      <c r="Q1513">
        <v>6297999872</v>
      </c>
      <c r="R1513">
        <v>6775000064</v>
      </c>
      <c r="S1513">
        <v>7729999872</v>
      </c>
      <c r="T1513">
        <v>7594999808</v>
      </c>
      <c r="U1513">
        <v>7789000192</v>
      </c>
      <c r="V1513">
        <v>7855000064</v>
      </c>
      <c r="W1513">
        <v>7742249984</v>
      </c>
      <c r="X1513">
        <v>7745312256</v>
      </c>
      <c r="Y1513">
        <v>7782890496</v>
      </c>
      <c r="Z1513">
        <v>7781363200</v>
      </c>
      <c r="AA1513">
        <v>7762954240</v>
      </c>
      <c r="AB1513">
        <v>7768130048</v>
      </c>
      <c r="AC1513">
        <f t="shared" si="24"/>
        <v>5789471420.9523811</v>
      </c>
    </row>
    <row r="1514" spans="1:29" x14ac:dyDescent="0.35">
      <c r="A1514" t="s">
        <v>447</v>
      </c>
      <c r="B1514" t="s">
        <v>448</v>
      </c>
      <c r="C1514" t="s">
        <v>2</v>
      </c>
      <c r="D1514" t="s">
        <v>3</v>
      </c>
      <c r="E1514" t="s">
        <v>141</v>
      </c>
      <c r="F1514" t="s">
        <v>305</v>
      </c>
      <c r="G1514">
        <v>4.51702928543091</v>
      </c>
      <c r="H1514">
        <v>7.4752364158630398</v>
      </c>
      <c r="I1514">
        <v>10.4258584976196</v>
      </c>
      <c r="J1514">
        <v>13.3712463378906</v>
      </c>
      <c r="K1514">
        <v>16.313747406005898</v>
      </c>
      <c r="L1514">
        <v>19.255710601806602</v>
      </c>
      <c r="M1514">
        <v>14.3999996185303</v>
      </c>
      <c r="N1514">
        <v>12.8999996185303</v>
      </c>
      <c r="O1514">
        <v>28.1034965515137</v>
      </c>
      <c r="P1514">
        <v>21.200000762939499</v>
      </c>
      <c r="Q1514">
        <v>34.774806976318402</v>
      </c>
      <c r="R1514">
        <v>38.6799926757813</v>
      </c>
      <c r="S1514">
        <v>42.574211120605497</v>
      </c>
      <c r="T1514">
        <v>44.700000762939503</v>
      </c>
      <c r="U1514">
        <v>50.306758880615199</v>
      </c>
      <c r="V1514">
        <v>55.099998474121101</v>
      </c>
      <c r="W1514">
        <v>48.170242309570298</v>
      </c>
      <c r="X1514">
        <v>49.569248199462898</v>
      </c>
      <c r="Y1514">
        <v>50.786563873291001</v>
      </c>
      <c r="Z1514">
        <v>50.9065132141113</v>
      </c>
      <c r="AA1514">
        <v>49.858142852783203</v>
      </c>
      <c r="AB1514">
        <v>50.280117034912102</v>
      </c>
      <c r="AC1514">
        <f t="shared" si="24"/>
        <v>33.984234355744874</v>
      </c>
    </row>
    <row r="1515" spans="1:29" hidden="1" x14ac:dyDescent="0.35">
      <c r="A1515" t="s">
        <v>447</v>
      </c>
      <c r="B1515" t="s">
        <v>448</v>
      </c>
      <c r="C1515" t="s">
        <v>4</v>
      </c>
      <c r="D1515" t="s">
        <v>5</v>
      </c>
      <c r="E1515" t="s">
        <v>141</v>
      </c>
      <c r="F1515" t="s">
        <v>305</v>
      </c>
      <c r="G1515">
        <v>8.4749565124511701</v>
      </c>
      <c r="H1515">
        <v>8.4749565124511701</v>
      </c>
      <c r="I1515">
        <v>0.51909524202346802</v>
      </c>
      <c r="J1515">
        <v>3.6580457687377899</v>
      </c>
      <c r="K1515">
        <v>6.8105382919311497</v>
      </c>
      <c r="L1515">
        <v>9.9793214797973597</v>
      </c>
      <c r="M1515">
        <v>3.9460620880127002</v>
      </c>
      <c r="N1515">
        <v>3.9460620880127002</v>
      </c>
      <c r="O1515">
        <v>19.6142253875732</v>
      </c>
      <c r="P1515">
        <v>8.9780387878418004</v>
      </c>
      <c r="Q1515">
        <v>27.109575271606399</v>
      </c>
      <c r="R1515">
        <v>31.6242065429688</v>
      </c>
      <c r="S1515">
        <v>36.170707702636697</v>
      </c>
      <c r="T1515">
        <v>40.4170532226563</v>
      </c>
      <c r="U1515">
        <v>45.338890075683601</v>
      </c>
      <c r="V1515">
        <v>51.500034332275398</v>
      </c>
      <c r="W1515">
        <v>43.3566703796387</v>
      </c>
      <c r="X1515">
        <v>45.153163909912102</v>
      </c>
      <c r="Y1515">
        <v>46.337188720703097</v>
      </c>
      <c r="Z1515">
        <v>46.586765289306598</v>
      </c>
      <c r="AA1515">
        <v>45.358448028564503</v>
      </c>
      <c r="AB1515">
        <v>45.858890533447301</v>
      </c>
      <c r="AC1515">
        <f t="shared" si="24"/>
        <v>27.581566484201524</v>
      </c>
    </row>
    <row r="1516" spans="1:29" hidden="1" x14ac:dyDescent="0.35">
      <c r="A1516" t="s">
        <v>447</v>
      </c>
      <c r="B1516" t="s">
        <v>448</v>
      </c>
      <c r="C1516" t="s">
        <v>6</v>
      </c>
      <c r="D1516" t="s">
        <v>7</v>
      </c>
      <c r="E1516" t="s">
        <v>141</v>
      </c>
      <c r="F1516" t="s">
        <v>305</v>
      </c>
      <c r="G1516">
        <v>59.054801940917997</v>
      </c>
      <c r="H1516">
        <v>59.632648468017599</v>
      </c>
      <c r="I1516">
        <v>60.209163665771499</v>
      </c>
      <c r="J1516">
        <v>60.791301727294901</v>
      </c>
      <c r="K1516">
        <v>61.386001586914098</v>
      </c>
      <c r="L1516">
        <v>62.000209808349602</v>
      </c>
      <c r="M1516">
        <v>61.200000762939503</v>
      </c>
      <c r="N1516">
        <v>68.599998474121094</v>
      </c>
      <c r="O1516">
        <v>63.972507476806598</v>
      </c>
      <c r="P1516">
        <v>71.370002746582003</v>
      </c>
      <c r="Q1516">
        <v>65.343818664550795</v>
      </c>
      <c r="R1516">
        <v>66.029350280761705</v>
      </c>
      <c r="S1516">
        <v>66.707214355468807</v>
      </c>
      <c r="T1516">
        <v>60.400001525878899</v>
      </c>
      <c r="U1516">
        <v>68.027328491210895</v>
      </c>
      <c r="V1516">
        <v>67.599998474121094</v>
      </c>
      <c r="W1516">
        <v>65.683639526367202</v>
      </c>
      <c r="X1516">
        <v>65.427742004394503</v>
      </c>
      <c r="Y1516">
        <v>66.684677124023395</v>
      </c>
      <c r="Z1516">
        <v>66.349014282226605</v>
      </c>
      <c r="AA1516">
        <v>66.036270141601605</v>
      </c>
      <c r="AB1516">
        <v>66.124427795410199</v>
      </c>
      <c r="AC1516">
        <f t="shared" si="24"/>
        <v>67.553815205891937</v>
      </c>
    </row>
    <row r="1517" spans="1:29" hidden="1" x14ac:dyDescent="0.35">
      <c r="A1517" t="s">
        <v>447</v>
      </c>
      <c r="B1517" t="s">
        <v>448</v>
      </c>
      <c r="C1517" t="s">
        <v>8</v>
      </c>
      <c r="D1517" t="s">
        <v>9</v>
      </c>
      <c r="E1517" t="s">
        <v>141</v>
      </c>
      <c r="F1517" t="s">
        <v>305</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f t="shared" si="24"/>
        <v>0</v>
      </c>
    </row>
    <row r="1518" spans="1:29" hidden="1" x14ac:dyDescent="0.35">
      <c r="A1518" t="s">
        <v>329</v>
      </c>
      <c r="B1518" t="s">
        <v>330</v>
      </c>
      <c r="C1518" t="s">
        <v>10</v>
      </c>
      <c r="D1518" t="s">
        <v>11</v>
      </c>
      <c r="E1518" t="s">
        <v>279</v>
      </c>
      <c r="F1518" t="s">
        <v>521</v>
      </c>
      <c r="G1518">
        <v>3.9970827102661102</v>
      </c>
      <c r="H1518">
        <v>4.07779884338379</v>
      </c>
      <c r="I1518">
        <v>4.4665727615356401</v>
      </c>
      <c r="J1518">
        <v>4.4459118843078604</v>
      </c>
      <c r="K1518">
        <v>3.8698055744171098</v>
      </c>
      <c r="L1518">
        <v>4.3087635040283203</v>
      </c>
      <c r="M1518">
        <v>4.2148623466491699</v>
      </c>
      <c r="N1518">
        <v>3.9284205436706499</v>
      </c>
      <c r="O1518">
        <v>3.6403467655181898</v>
      </c>
      <c r="P1518">
        <v>3.9218835830688499</v>
      </c>
      <c r="Q1518">
        <v>2.1336517333984402</v>
      </c>
      <c r="R1518">
        <v>3.3324415683746298</v>
      </c>
      <c r="S1518">
        <v>2.8545575141906698</v>
      </c>
      <c r="T1518">
        <v>3.9687077999114999</v>
      </c>
      <c r="U1518">
        <v>3.2096612453460698</v>
      </c>
      <c r="V1518">
        <v>3.3413419723510698</v>
      </c>
      <c r="W1518">
        <v>3.34356713294983</v>
      </c>
      <c r="X1518">
        <v>3.46581959724426</v>
      </c>
      <c r="Y1518">
        <v>3.3400974273681601</v>
      </c>
      <c r="Z1518">
        <v>3.3727064132690399</v>
      </c>
      <c r="AA1518">
        <v>3.38054752349854</v>
      </c>
      <c r="AB1518">
        <v>3.38979268074036</v>
      </c>
      <c r="AC1518">
        <f t="shared" si="24"/>
        <v>3.809730529785154</v>
      </c>
    </row>
    <row r="1519" spans="1:29" hidden="1" x14ac:dyDescent="0.35">
      <c r="A1519" t="s">
        <v>447</v>
      </c>
      <c r="B1519" t="s">
        <v>448</v>
      </c>
      <c r="C1519" t="s">
        <v>12</v>
      </c>
      <c r="D1519" t="s">
        <v>13</v>
      </c>
      <c r="E1519" t="s">
        <v>141</v>
      </c>
      <c r="F1519" t="s">
        <v>305</v>
      </c>
      <c r="G1519" t="s">
        <v>14</v>
      </c>
      <c r="H1519" t="s">
        <v>14</v>
      </c>
      <c r="I1519" t="s">
        <v>14</v>
      </c>
      <c r="J1519" t="s">
        <v>14</v>
      </c>
      <c r="K1519" t="s">
        <v>14</v>
      </c>
      <c r="L1519" t="s">
        <v>14</v>
      </c>
      <c r="M1519" t="s">
        <v>14</v>
      </c>
      <c r="N1519" t="s">
        <v>14</v>
      </c>
      <c r="O1519" t="s">
        <v>14</v>
      </c>
      <c r="P1519" t="s">
        <v>14</v>
      </c>
      <c r="Q1519" t="s">
        <v>14</v>
      </c>
      <c r="R1519" t="s">
        <v>14</v>
      </c>
      <c r="S1519" t="s">
        <v>14</v>
      </c>
      <c r="T1519" t="s">
        <v>14</v>
      </c>
      <c r="U1519" t="s">
        <v>14</v>
      </c>
      <c r="V1519" t="s">
        <v>14</v>
      </c>
      <c r="W1519" t="s">
        <v>14</v>
      </c>
      <c r="X1519" t="s">
        <v>14</v>
      </c>
      <c r="Y1519" t="s">
        <v>14</v>
      </c>
      <c r="Z1519" t="s">
        <v>14</v>
      </c>
      <c r="AA1519" t="s">
        <v>14</v>
      </c>
      <c r="AB1519" t="s">
        <v>14</v>
      </c>
      <c r="AC1519">
        <f t="shared" si="24"/>
        <v>0</v>
      </c>
    </row>
    <row r="1520" spans="1:29" hidden="1" x14ac:dyDescent="0.35">
      <c r="A1520" t="s">
        <v>447</v>
      </c>
      <c r="B1520" t="s">
        <v>448</v>
      </c>
      <c r="C1520" t="s">
        <v>15</v>
      </c>
      <c r="D1520" t="s">
        <v>16</v>
      </c>
      <c r="E1520" t="s">
        <v>141</v>
      </c>
      <c r="F1520" t="s">
        <v>305</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f t="shared" si="24"/>
        <v>0</v>
      </c>
    </row>
    <row r="1521" spans="1:29" x14ac:dyDescent="0.35">
      <c r="A1521" t="s">
        <v>449</v>
      </c>
      <c r="B1521" t="s">
        <v>450</v>
      </c>
      <c r="C1521" t="s">
        <v>2</v>
      </c>
      <c r="D1521" t="s">
        <v>3</v>
      </c>
      <c r="E1521" t="s">
        <v>471</v>
      </c>
      <c r="F1521" t="s">
        <v>303</v>
      </c>
      <c r="G1521">
        <v>1.89250123500824</v>
      </c>
      <c r="H1521">
        <v>4.5046157836914098</v>
      </c>
      <c r="I1521">
        <v>7.4000000953674299</v>
      </c>
      <c r="J1521">
        <v>9.7084407806396502</v>
      </c>
      <c r="K1521">
        <v>12.3048496246338</v>
      </c>
      <c r="L1521">
        <v>14.9007215499878</v>
      </c>
      <c r="M1521">
        <v>15.2337856292725</v>
      </c>
      <c r="N1521">
        <v>20.100732803344702</v>
      </c>
      <c r="O1521">
        <v>22.710229873657202</v>
      </c>
      <c r="P1521">
        <v>25.329666137695298</v>
      </c>
      <c r="Q1521">
        <v>52.163345336914098</v>
      </c>
      <c r="R1521">
        <v>51.968112945556598</v>
      </c>
      <c r="S1521">
        <v>51.761917114257798</v>
      </c>
      <c r="T1521">
        <v>51.533790588378899</v>
      </c>
      <c r="U1521">
        <v>51.293636322021499</v>
      </c>
      <c r="V1521">
        <v>51.134860992431598</v>
      </c>
      <c r="W1521">
        <v>51.4310493469238</v>
      </c>
      <c r="X1521">
        <v>51.348335266113303</v>
      </c>
      <c r="Y1521">
        <v>51.301971435546903</v>
      </c>
      <c r="Z1521">
        <v>51.304054260253899</v>
      </c>
      <c r="AA1521">
        <v>51.346351623535199</v>
      </c>
      <c r="AB1521">
        <v>51.325180053710902</v>
      </c>
      <c r="AC1521">
        <f t="shared" si="24"/>
        <v>35.8094356570925</v>
      </c>
    </row>
    <row r="1522" spans="1:29" hidden="1" x14ac:dyDescent="0.35">
      <c r="A1522" t="s">
        <v>449</v>
      </c>
      <c r="B1522" t="s">
        <v>450</v>
      </c>
      <c r="C1522" t="s">
        <v>4</v>
      </c>
      <c r="D1522" t="s">
        <v>5</v>
      </c>
      <c r="E1522" t="s">
        <v>471</v>
      </c>
      <c r="F1522" t="s">
        <v>303</v>
      </c>
      <c r="G1522">
        <v>0</v>
      </c>
      <c r="H1522">
        <v>0</v>
      </c>
      <c r="I1522">
        <v>0</v>
      </c>
      <c r="J1522">
        <v>0</v>
      </c>
      <c r="K1522">
        <v>2.32230448722839</v>
      </c>
      <c r="L1522">
        <v>4.5956754684448198</v>
      </c>
      <c r="M1522">
        <v>1.7375602722168</v>
      </c>
      <c r="N1522">
        <v>10.628358840942401</v>
      </c>
      <c r="O1522">
        <v>12.54150390625</v>
      </c>
      <c r="P1522">
        <v>14.4160375595093</v>
      </c>
      <c r="Q1522">
        <v>43.099761962890597</v>
      </c>
      <c r="R1522">
        <v>41.671363830566399</v>
      </c>
      <c r="S1522">
        <v>40.680923461914098</v>
      </c>
      <c r="T1522">
        <v>39.723335266113303</v>
      </c>
      <c r="U1522">
        <v>38.831531524658203</v>
      </c>
      <c r="V1522">
        <v>38.024147033691399</v>
      </c>
      <c r="W1522">
        <v>39.314983367919901</v>
      </c>
      <c r="X1522">
        <v>38.973499298095703</v>
      </c>
      <c r="Y1522">
        <v>38.786041259765597</v>
      </c>
      <c r="Z1522">
        <v>38.774669647216797</v>
      </c>
      <c r="AA1522">
        <v>38.9622993469238</v>
      </c>
      <c r="AB1522">
        <v>38.8741264343262</v>
      </c>
      <c r="AC1522">
        <f t="shared" si="24"/>
        <v>24.855148712793987</v>
      </c>
    </row>
    <row r="1523" spans="1:29" hidden="1" x14ac:dyDescent="0.35">
      <c r="A1523" t="s">
        <v>449</v>
      </c>
      <c r="B1523" t="s">
        <v>450</v>
      </c>
      <c r="C1523" t="s">
        <v>6</v>
      </c>
      <c r="D1523" t="s">
        <v>7</v>
      </c>
      <c r="E1523" t="s">
        <v>471</v>
      </c>
      <c r="F1523" t="s">
        <v>303</v>
      </c>
      <c r="G1523">
        <v>20.311203002929702</v>
      </c>
      <c r="H1523">
        <v>22.832851409912099</v>
      </c>
      <c r="I1523">
        <v>22.200000762939499</v>
      </c>
      <c r="J1523">
        <v>27.879114151001001</v>
      </c>
      <c r="K1523">
        <v>30.417619705200199</v>
      </c>
      <c r="L1523">
        <v>32.975631713867202</v>
      </c>
      <c r="M1523">
        <v>38.115531921386697</v>
      </c>
      <c r="N1523">
        <v>38.161128997802699</v>
      </c>
      <c r="O1523">
        <v>40.779338836669901</v>
      </c>
      <c r="P1523">
        <v>43.406948089599602</v>
      </c>
      <c r="Q1523">
        <v>66.156448364257798</v>
      </c>
      <c r="R1523">
        <v>66.785385131835895</v>
      </c>
      <c r="S1523">
        <v>67.3448486328125</v>
      </c>
      <c r="T1523">
        <v>67.765350341796903</v>
      </c>
      <c r="U1523">
        <v>68.031150817871094</v>
      </c>
      <c r="V1523">
        <v>68.341438293457003</v>
      </c>
      <c r="W1523">
        <v>67.870697021484403</v>
      </c>
      <c r="X1523">
        <v>68.002159118652301</v>
      </c>
      <c r="Y1523">
        <v>68.061363220214801</v>
      </c>
      <c r="Z1523">
        <v>68.068916320800795</v>
      </c>
      <c r="AA1523">
        <v>68.000785827636705</v>
      </c>
      <c r="AB1523">
        <v>68.033302307128906</v>
      </c>
      <c r="AC1523">
        <f t="shared" si="24"/>
        <v>53.787676856631322</v>
      </c>
    </row>
    <row r="1524" spans="1:29" hidden="1" x14ac:dyDescent="0.35">
      <c r="A1524" t="s">
        <v>449</v>
      </c>
      <c r="B1524" t="s">
        <v>450</v>
      </c>
      <c r="C1524" t="s">
        <v>8</v>
      </c>
      <c r="D1524" t="s">
        <v>9</v>
      </c>
      <c r="E1524" t="s">
        <v>471</v>
      </c>
      <c r="F1524" t="s">
        <v>303</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f t="shared" si="24"/>
        <v>0</v>
      </c>
    </row>
    <row r="1525" spans="1:29" hidden="1" x14ac:dyDescent="0.35">
      <c r="A1525" t="s">
        <v>471</v>
      </c>
      <c r="B1525" t="s">
        <v>472</v>
      </c>
      <c r="C1525" t="s">
        <v>10</v>
      </c>
      <c r="D1525" t="s">
        <v>11</v>
      </c>
      <c r="E1525" t="s">
        <v>14</v>
      </c>
      <c r="F1525" t="s">
        <v>14</v>
      </c>
      <c r="G1525">
        <v>4.0928034782409703</v>
      </c>
      <c r="H1525">
        <v>3.29262447357178</v>
      </c>
      <c r="I1525">
        <v>3.4597210884094198</v>
      </c>
      <c r="J1525">
        <v>3.5425822734832799</v>
      </c>
      <c r="K1525">
        <v>3.5283000469207799</v>
      </c>
      <c r="L1525">
        <v>2.9309716224670401</v>
      </c>
      <c r="M1525">
        <v>2.50164890289307</v>
      </c>
      <c r="N1525">
        <v>2.7387111186981201</v>
      </c>
      <c r="O1525">
        <v>3.18210005760193</v>
      </c>
      <c r="P1525">
        <v>3.1742160320282</v>
      </c>
      <c r="Q1525">
        <v>2.8175506591796902</v>
      </c>
      <c r="R1525">
        <v>3.0634603500366202</v>
      </c>
      <c r="S1525">
        <v>2.7044918537139901</v>
      </c>
      <c r="T1525">
        <v>3.1295871734619101</v>
      </c>
      <c r="U1525">
        <v>2.9878778457641602</v>
      </c>
      <c r="V1525">
        <v>2.9713542461395299</v>
      </c>
      <c r="W1525">
        <v>2.9483277797699001</v>
      </c>
      <c r="X1525">
        <v>3.0092866420745898</v>
      </c>
      <c r="Y1525">
        <v>2.9792115688324001</v>
      </c>
      <c r="Z1525">
        <v>2.9770450592040998</v>
      </c>
      <c r="AA1525">
        <v>2.9784679412841801</v>
      </c>
      <c r="AB1525">
        <v>2.9860029220581099</v>
      </c>
      <c r="AC1525">
        <f t="shared" si="24"/>
        <v>3.23792110170637</v>
      </c>
    </row>
    <row r="1526" spans="1:29" hidden="1" x14ac:dyDescent="0.35">
      <c r="A1526" t="s">
        <v>449</v>
      </c>
      <c r="B1526" t="s">
        <v>450</v>
      </c>
      <c r="C1526" t="s">
        <v>12</v>
      </c>
      <c r="D1526" t="s">
        <v>13</v>
      </c>
      <c r="E1526" t="s">
        <v>471</v>
      </c>
      <c r="F1526" t="s">
        <v>303</v>
      </c>
      <c r="G1526" t="s">
        <v>14</v>
      </c>
      <c r="H1526" t="s">
        <v>14</v>
      </c>
      <c r="I1526" t="s">
        <v>14</v>
      </c>
      <c r="J1526" t="s">
        <v>14</v>
      </c>
      <c r="K1526" t="s">
        <v>14</v>
      </c>
      <c r="L1526" t="s">
        <v>14</v>
      </c>
      <c r="M1526" t="s">
        <v>14</v>
      </c>
      <c r="N1526" t="s">
        <v>14</v>
      </c>
      <c r="O1526" t="s">
        <v>14</v>
      </c>
      <c r="P1526" t="s">
        <v>14</v>
      </c>
      <c r="Q1526" t="s">
        <v>14</v>
      </c>
      <c r="R1526" t="s">
        <v>14</v>
      </c>
      <c r="S1526" t="s">
        <v>14</v>
      </c>
      <c r="T1526" t="s">
        <v>14</v>
      </c>
      <c r="U1526" t="s">
        <v>14</v>
      </c>
      <c r="V1526" t="s">
        <v>14</v>
      </c>
      <c r="W1526" t="s">
        <v>14</v>
      </c>
      <c r="X1526" t="s">
        <v>14</v>
      </c>
      <c r="Y1526" t="s">
        <v>14</v>
      </c>
      <c r="Z1526" t="s">
        <v>14</v>
      </c>
      <c r="AA1526" t="s">
        <v>14</v>
      </c>
      <c r="AB1526" t="s">
        <v>14</v>
      </c>
      <c r="AC1526">
        <f t="shared" si="24"/>
        <v>0</v>
      </c>
    </row>
    <row r="1527" spans="1:29" hidden="1" x14ac:dyDescent="0.35">
      <c r="A1527" t="s">
        <v>449</v>
      </c>
      <c r="B1527" t="s">
        <v>450</v>
      </c>
      <c r="C1527" t="s">
        <v>15</v>
      </c>
      <c r="D1527" t="s">
        <v>16</v>
      </c>
      <c r="E1527" t="s">
        <v>471</v>
      </c>
      <c r="F1527" t="s">
        <v>303</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f t="shared" si="24"/>
        <v>0</v>
      </c>
    </row>
    <row r="1528" spans="1:29" x14ac:dyDescent="0.35">
      <c r="A1528" t="s">
        <v>451</v>
      </c>
      <c r="B1528" t="s">
        <v>452</v>
      </c>
      <c r="C1528" t="s">
        <v>2</v>
      </c>
      <c r="D1528" t="s">
        <v>3</v>
      </c>
      <c r="E1528" t="s">
        <v>471</v>
      </c>
      <c r="F1528" t="s">
        <v>521</v>
      </c>
      <c r="G1528">
        <v>72.282463073730497</v>
      </c>
      <c r="H1528">
        <v>70.199996948242202</v>
      </c>
      <c r="I1528">
        <v>76.699996948242202</v>
      </c>
      <c r="J1528">
        <v>78.800003051757798</v>
      </c>
      <c r="K1528">
        <v>80.900001525878906</v>
      </c>
      <c r="L1528">
        <v>80.800003051757798</v>
      </c>
      <c r="M1528">
        <v>80.699996948242202</v>
      </c>
      <c r="N1528">
        <v>82</v>
      </c>
      <c r="O1528">
        <v>81.900001525878906</v>
      </c>
      <c r="P1528">
        <v>82.599998474121094</v>
      </c>
      <c r="Q1528">
        <v>82.900001525878906</v>
      </c>
      <c r="R1528">
        <v>83.599998474121094</v>
      </c>
      <c r="S1528">
        <v>85.300003051757798</v>
      </c>
      <c r="T1528">
        <v>85.199996948242202</v>
      </c>
      <c r="U1528">
        <v>85.900001525878906</v>
      </c>
      <c r="V1528">
        <v>85.300003051757798</v>
      </c>
      <c r="W1528">
        <v>85.425003051757798</v>
      </c>
      <c r="X1528">
        <v>85.456253051757798</v>
      </c>
      <c r="Y1528">
        <v>85.520317077636705</v>
      </c>
      <c r="Z1528">
        <v>85.425392150878906</v>
      </c>
      <c r="AA1528">
        <v>85.456741333007798</v>
      </c>
      <c r="AB1528">
        <v>85.464675903320298</v>
      </c>
      <c r="AC1528">
        <f t="shared" si="24"/>
        <v>86.087183271135601</v>
      </c>
    </row>
    <row r="1529" spans="1:29" hidden="1" x14ac:dyDescent="0.35">
      <c r="A1529" t="s">
        <v>451</v>
      </c>
      <c r="B1529" t="s">
        <v>452</v>
      </c>
      <c r="C1529" t="s">
        <v>4</v>
      </c>
      <c r="D1529" t="s">
        <v>5</v>
      </c>
      <c r="E1529" t="s">
        <v>471</v>
      </c>
      <c r="F1529" t="s">
        <v>521</v>
      </c>
      <c r="G1529">
        <v>54.603973388671903</v>
      </c>
      <c r="H1529">
        <v>49.242351531982401</v>
      </c>
      <c r="I1529">
        <v>64.090965270996094</v>
      </c>
      <c r="J1529">
        <v>66.282089233398395</v>
      </c>
      <c r="K1529">
        <v>73.444923400878906</v>
      </c>
      <c r="L1529">
        <v>72.833435058593807</v>
      </c>
      <c r="M1529">
        <v>72.165786743164105</v>
      </c>
      <c r="N1529">
        <v>74.999031066894503</v>
      </c>
      <c r="O1529">
        <v>74.278480529785199</v>
      </c>
      <c r="P1529">
        <v>75.606979370117202</v>
      </c>
      <c r="Q1529">
        <v>75.902976989746094</v>
      </c>
      <c r="R1529">
        <v>77.279510498046903</v>
      </c>
      <c r="S1529">
        <v>81.426155090332003</v>
      </c>
      <c r="T1529">
        <v>80.737785339355497</v>
      </c>
      <c r="U1529">
        <v>82.286643981933594</v>
      </c>
      <c r="V1529">
        <v>80.197944641113295</v>
      </c>
      <c r="W1529">
        <v>81.162132263183594</v>
      </c>
      <c r="X1529">
        <v>81.096122741699205</v>
      </c>
      <c r="Y1529">
        <v>81.185714721679702</v>
      </c>
      <c r="Z1529">
        <v>80.910476684570298</v>
      </c>
      <c r="AA1529">
        <v>81.088615417480497</v>
      </c>
      <c r="AB1529">
        <v>81.070236206054702</v>
      </c>
      <c r="AC1529">
        <f t="shared" si="24"/>
        <v>78.185349055698936</v>
      </c>
    </row>
    <row r="1530" spans="1:29" hidden="1" x14ac:dyDescent="0.35">
      <c r="A1530" t="s">
        <v>451</v>
      </c>
      <c r="B1530" t="s">
        <v>452</v>
      </c>
      <c r="C1530" t="s">
        <v>6</v>
      </c>
      <c r="D1530" t="s">
        <v>7</v>
      </c>
      <c r="E1530" t="s">
        <v>471</v>
      </c>
      <c r="F1530" t="s">
        <v>521</v>
      </c>
      <c r="G1530">
        <v>85.678291320800795</v>
      </c>
      <c r="H1530">
        <v>85.774299621582003</v>
      </c>
      <c r="I1530">
        <v>85.868980407714801</v>
      </c>
      <c r="J1530">
        <v>87.699996948242202</v>
      </c>
      <c r="K1530">
        <v>86.082145690917997</v>
      </c>
      <c r="L1530">
        <v>86.214523315429702</v>
      </c>
      <c r="M1530">
        <v>86.371246337890597</v>
      </c>
      <c r="N1530">
        <v>86.548736572265597</v>
      </c>
      <c r="O1530">
        <v>86.741310119628906</v>
      </c>
      <c r="P1530">
        <v>86.943275451660199</v>
      </c>
      <c r="Q1530">
        <v>87.148956298828097</v>
      </c>
      <c r="R1530">
        <v>87.352645874023395</v>
      </c>
      <c r="S1530">
        <v>87.548683166503906</v>
      </c>
      <c r="T1530">
        <v>87.732620239257798</v>
      </c>
      <c r="U1530">
        <v>87.905120849609403</v>
      </c>
      <c r="V1530">
        <v>88.068084716796903</v>
      </c>
      <c r="W1530">
        <v>87.813629150390597</v>
      </c>
      <c r="X1530">
        <v>87.879859924316406</v>
      </c>
      <c r="Y1530">
        <v>87.916671752929702</v>
      </c>
      <c r="Z1530">
        <v>87.919563293457003</v>
      </c>
      <c r="AA1530">
        <v>87.882431030273395</v>
      </c>
      <c r="AB1530">
        <v>87.899635314941406</v>
      </c>
      <c r="AC1530">
        <f t="shared" si="24"/>
        <v>91.285271780831479</v>
      </c>
    </row>
    <row r="1531" spans="1:29" hidden="1" x14ac:dyDescent="0.35">
      <c r="A1531" t="s">
        <v>451</v>
      </c>
      <c r="B1531" t="s">
        <v>452</v>
      </c>
      <c r="C1531" t="s">
        <v>8</v>
      </c>
      <c r="D1531" t="s">
        <v>9</v>
      </c>
      <c r="E1531" t="s">
        <v>471</v>
      </c>
      <c r="F1531" t="s">
        <v>521</v>
      </c>
      <c r="G1531">
        <v>8.2049875259399396</v>
      </c>
      <c r="H1531">
        <v>7.8064880371093803</v>
      </c>
      <c r="I1531">
        <v>6.3230905532836896</v>
      </c>
      <c r="J1531">
        <v>8.2729368209838903</v>
      </c>
      <c r="K1531">
        <v>10.004981040954601</v>
      </c>
      <c r="L1531">
        <v>8.4939374923706108</v>
      </c>
      <c r="M1531">
        <v>8.7179241180419904</v>
      </c>
      <c r="N1531">
        <v>8.4518232345581108</v>
      </c>
      <c r="O1531">
        <v>8.7919101715087908</v>
      </c>
      <c r="P1531">
        <v>9.8373279571533203</v>
      </c>
      <c r="Q1531">
        <v>9.5336799621581996</v>
      </c>
      <c r="R1531">
        <v>8.4745893478393608</v>
      </c>
      <c r="S1531">
        <v>8.7170915603637695</v>
      </c>
      <c r="T1531">
        <v>8.4868402481079102</v>
      </c>
      <c r="U1531">
        <v>8.3937616348266602</v>
      </c>
      <c r="V1531">
        <v>0</v>
      </c>
      <c r="W1531">
        <v>6.3994231224060103</v>
      </c>
      <c r="X1531">
        <v>5.8200058937072798</v>
      </c>
      <c r="Y1531">
        <v>5.1532974243164098</v>
      </c>
      <c r="Z1531">
        <v>4.3431816101074201</v>
      </c>
      <c r="AA1531">
        <v>5.42897701263428</v>
      </c>
      <c r="AB1531">
        <v>5.1863656044006303</v>
      </c>
      <c r="AC1531">
        <f t="shared" si="24"/>
        <v>7.6591723987034399</v>
      </c>
    </row>
    <row r="1532" spans="1:29" hidden="1" x14ac:dyDescent="0.35">
      <c r="A1532" t="s">
        <v>475</v>
      </c>
      <c r="B1532" t="s">
        <v>476</v>
      </c>
      <c r="C1532" t="s">
        <v>10</v>
      </c>
      <c r="D1532" t="s">
        <v>11</v>
      </c>
      <c r="E1532" t="s">
        <v>14</v>
      </c>
      <c r="F1532" t="s">
        <v>14</v>
      </c>
      <c r="G1532">
        <v>4.0928034782409703</v>
      </c>
      <c r="H1532">
        <v>3.29262447357178</v>
      </c>
      <c r="I1532">
        <v>3.4597210884094198</v>
      </c>
      <c r="J1532">
        <v>3.5425822734832799</v>
      </c>
      <c r="K1532">
        <v>3.5283000469207799</v>
      </c>
      <c r="L1532">
        <v>2.9309716224670401</v>
      </c>
      <c r="M1532">
        <v>2.50164890289307</v>
      </c>
      <c r="N1532">
        <v>2.7387111186981201</v>
      </c>
      <c r="O1532">
        <v>3.18210005760193</v>
      </c>
      <c r="P1532">
        <v>3.1742160320282</v>
      </c>
      <c r="Q1532">
        <v>2.8175506591796902</v>
      </c>
      <c r="R1532">
        <v>3.0634603500366202</v>
      </c>
      <c r="S1532">
        <v>2.7044918537139901</v>
      </c>
      <c r="T1532">
        <v>3.1295871734619101</v>
      </c>
      <c r="U1532">
        <v>2.9878778457641602</v>
      </c>
      <c r="V1532">
        <v>2.9713542461395299</v>
      </c>
      <c r="W1532">
        <v>2.9483277797699001</v>
      </c>
      <c r="X1532">
        <v>3.0092866420745898</v>
      </c>
      <c r="Y1532">
        <v>2.9792115688324001</v>
      </c>
      <c r="Z1532">
        <v>2.9770450592040998</v>
      </c>
      <c r="AA1532">
        <v>2.9784679412841801</v>
      </c>
      <c r="AB1532">
        <v>2.9860029220581099</v>
      </c>
      <c r="AC1532">
        <f t="shared" si="24"/>
        <v>3.23792110170637</v>
      </c>
    </row>
    <row r="1533" spans="1:29" hidden="1" x14ac:dyDescent="0.35">
      <c r="A1533" t="s">
        <v>451</v>
      </c>
      <c r="B1533" t="s">
        <v>452</v>
      </c>
      <c r="C1533" t="s">
        <v>12</v>
      </c>
      <c r="D1533" t="s">
        <v>13</v>
      </c>
      <c r="E1533" t="s">
        <v>471</v>
      </c>
      <c r="F1533" t="s">
        <v>521</v>
      </c>
      <c r="G1533">
        <v>0</v>
      </c>
      <c r="H1533">
        <v>2.8822182212024901E-3</v>
      </c>
      <c r="I1533">
        <v>3.6602551117539401E-3</v>
      </c>
      <c r="J1533">
        <v>1.7297447193414001E-3</v>
      </c>
      <c r="K1533">
        <v>0</v>
      </c>
      <c r="L1533">
        <v>3.2224081456661197E-2</v>
      </c>
      <c r="M1533">
        <v>2.4715866893529899E-2</v>
      </c>
      <c r="N1533">
        <v>0.44261035323143</v>
      </c>
      <c r="O1533">
        <v>5.5964525789022397E-2</v>
      </c>
      <c r="P1533">
        <v>1.9852926954626999E-2</v>
      </c>
      <c r="Q1533">
        <v>7.6758831739425701E-2</v>
      </c>
      <c r="R1533">
        <v>7.5892992317676503E-2</v>
      </c>
      <c r="S1533">
        <v>7.6104395091533703E-2</v>
      </c>
      <c r="T1533">
        <v>7.5831778347492204E-2</v>
      </c>
      <c r="U1533">
        <v>7.5760312378406497E-2</v>
      </c>
      <c r="V1533">
        <v>7.41683393716812E-2</v>
      </c>
      <c r="W1533" t="s">
        <v>14</v>
      </c>
      <c r="X1533" t="s">
        <v>14</v>
      </c>
      <c r="Y1533" t="s">
        <v>14</v>
      </c>
      <c r="Z1533" t="s">
        <v>14</v>
      </c>
      <c r="AA1533" t="s">
        <v>14</v>
      </c>
      <c r="AB1533" t="s">
        <v>14</v>
      </c>
      <c r="AC1533">
        <f t="shared" si="24"/>
        <v>4.9436029601132574E-2</v>
      </c>
    </row>
    <row r="1534" spans="1:29" hidden="1" x14ac:dyDescent="0.35">
      <c r="A1534" t="s">
        <v>451</v>
      </c>
      <c r="B1534" t="s">
        <v>452</v>
      </c>
      <c r="C1534" t="s">
        <v>15</v>
      </c>
      <c r="D1534" t="s">
        <v>16</v>
      </c>
      <c r="E1534" t="s">
        <v>471</v>
      </c>
      <c r="F1534" t="s">
        <v>521</v>
      </c>
      <c r="G1534">
        <v>307000000</v>
      </c>
      <c r="H1534">
        <v>307000000</v>
      </c>
      <c r="I1534">
        <v>259000000</v>
      </c>
      <c r="J1534">
        <v>265000000</v>
      </c>
      <c r="K1534">
        <v>274000000</v>
      </c>
      <c r="L1534">
        <v>278000000</v>
      </c>
      <c r="M1534">
        <v>282000000</v>
      </c>
      <c r="N1534">
        <v>286000000</v>
      </c>
      <c r="O1534">
        <v>299000000</v>
      </c>
      <c r="P1534">
        <v>312000000</v>
      </c>
      <c r="Q1534">
        <v>320000000</v>
      </c>
      <c r="R1534">
        <v>327000000</v>
      </c>
      <c r="S1534">
        <v>332000000</v>
      </c>
      <c r="T1534">
        <v>383000000</v>
      </c>
      <c r="U1534">
        <v>2251000064</v>
      </c>
      <c r="V1534">
        <v>4762999808</v>
      </c>
      <c r="W1534">
        <v>1932249984</v>
      </c>
      <c r="X1534">
        <v>2332312576</v>
      </c>
      <c r="Y1534">
        <v>2819640576</v>
      </c>
      <c r="Z1534">
        <v>2961800704</v>
      </c>
      <c r="AA1534">
        <v>2511501056</v>
      </c>
      <c r="AB1534">
        <v>2656313600</v>
      </c>
      <c r="AC1534">
        <f t="shared" si="24"/>
        <v>1259943731.8095238</v>
      </c>
    </row>
    <row r="1535" spans="1:29" x14ac:dyDescent="0.35">
      <c r="A1535" t="s">
        <v>453</v>
      </c>
      <c r="B1535" t="s">
        <v>454</v>
      </c>
      <c r="C1535" t="s">
        <v>2</v>
      </c>
      <c r="D1535" t="s">
        <v>3</v>
      </c>
      <c r="E1535" t="s">
        <v>14</v>
      </c>
      <c r="F1535" t="s">
        <v>14</v>
      </c>
      <c r="G1535">
        <v>56.2402153015137</v>
      </c>
      <c r="H1535">
        <v>54.172332763671903</v>
      </c>
      <c r="I1535">
        <v>59.854366302490199</v>
      </c>
      <c r="J1535">
        <v>61.488510131835902</v>
      </c>
      <c r="K1535">
        <v>61.816036224365199</v>
      </c>
      <c r="L1535">
        <v>64.813011169433594</v>
      </c>
      <c r="M1535">
        <v>65.858734130859403</v>
      </c>
      <c r="N1535">
        <v>68.028526306152301</v>
      </c>
      <c r="O1535">
        <v>70.328460693359403</v>
      </c>
      <c r="P1535">
        <v>72.362968444824205</v>
      </c>
      <c r="Q1535">
        <v>73.189453125</v>
      </c>
      <c r="R1535">
        <v>67.053619384765597</v>
      </c>
      <c r="S1535">
        <v>77.489387512207003</v>
      </c>
      <c r="T1535">
        <v>78.714073181152301</v>
      </c>
      <c r="U1535">
        <v>80.759841918945298</v>
      </c>
      <c r="V1535">
        <v>84.608985900878906</v>
      </c>
      <c r="W1535">
        <v>80.393074035644503</v>
      </c>
      <c r="X1535">
        <v>81.118995666503906</v>
      </c>
      <c r="Y1535">
        <v>81.720222473144503</v>
      </c>
      <c r="Z1535">
        <v>81.960319519042997</v>
      </c>
      <c r="AA1535">
        <v>81.298156738281307</v>
      </c>
      <c r="AB1535">
        <v>81.524421691894503</v>
      </c>
      <c r="AC1535">
        <f t="shared" si="24"/>
        <v>75.466367267426989</v>
      </c>
    </row>
    <row r="1536" spans="1:29" hidden="1" x14ac:dyDescent="0.35">
      <c r="A1536" t="s">
        <v>453</v>
      </c>
      <c r="B1536" t="s">
        <v>454</v>
      </c>
      <c r="C1536" t="s">
        <v>4</v>
      </c>
      <c r="D1536" t="s">
        <v>5</v>
      </c>
      <c r="E1536" t="s">
        <v>14</v>
      </c>
      <c r="F1536" t="s">
        <v>14</v>
      </c>
      <c r="G1536">
        <v>45.078372955322301</v>
      </c>
      <c r="H1536">
        <v>42.428939819335902</v>
      </c>
      <c r="I1536">
        <v>49.419994354247997</v>
      </c>
      <c r="J1536">
        <v>51.251701354980497</v>
      </c>
      <c r="K1536">
        <v>50.487766265869098</v>
      </c>
      <c r="L1536">
        <v>54.141868591308601</v>
      </c>
      <c r="M1536">
        <v>55.0176811218262</v>
      </c>
      <c r="N1536">
        <v>57.888923645019503</v>
      </c>
      <c r="O1536">
        <v>60.625408172607401</v>
      </c>
      <c r="P1536">
        <v>62.396903991699197</v>
      </c>
      <c r="Q1536">
        <v>63.959674835205099</v>
      </c>
      <c r="R1536">
        <v>55.214286804199197</v>
      </c>
      <c r="S1536">
        <v>69.039756774902301</v>
      </c>
      <c r="T1536">
        <v>70.692489624023395</v>
      </c>
      <c r="U1536">
        <v>73.159355163574205</v>
      </c>
      <c r="V1536">
        <v>78.471328735351605</v>
      </c>
      <c r="W1536">
        <v>72.840728759765597</v>
      </c>
      <c r="X1536">
        <v>73.790977478027301</v>
      </c>
      <c r="Y1536">
        <v>74.565597534179702</v>
      </c>
      <c r="Z1536">
        <v>74.917160034179702</v>
      </c>
      <c r="AA1536">
        <v>74.028617858886705</v>
      </c>
      <c r="AB1536">
        <v>74.325584411621094</v>
      </c>
      <c r="AC1536">
        <f t="shared" si="24"/>
        <v>65.892529442196803</v>
      </c>
    </row>
    <row r="1537" spans="1:29" hidden="1" x14ac:dyDescent="0.35">
      <c r="A1537" t="s">
        <v>453</v>
      </c>
      <c r="B1537" t="s">
        <v>454</v>
      </c>
      <c r="C1537" t="s">
        <v>6</v>
      </c>
      <c r="D1537" t="s">
        <v>7</v>
      </c>
      <c r="E1537" t="s">
        <v>14</v>
      </c>
      <c r="F1537" t="s">
        <v>14</v>
      </c>
      <c r="G1537">
        <v>88.540222167968807</v>
      </c>
      <c r="H1537">
        <v>87.391326904296903</v>
      </c>
      <c r="I1537">
        <v>89.255455017089801</v>
      </c>
      <c r="J1537">
        <v>89.783264160156307</v>
      </c>
      <c r="K1537">
        <v>89.990287780761705</v>
      </c>
      <c r="L1537">
        <v>90.906112670898395</v>
      </c>
      <c r="M1537">
        <v>91.919845581054702</v>
      </c>
      <c r="N1537">
        <v>91.990364074707003</v>
      </c>
      <c r="O1537">
        <v>92.868972778320298</v>
      </c>
      <c r="P1537">
        <v>95.121932983398395</v>
      </c>
      <c r="Q1537">
        <v>93.909591674804702</v>
      </c>
      <c r="R1537">
        <v>93.180465698242202</v>
      </c>
      <c r="S1537">
        <v>95.8123779296875</v>
      </c>
      <c r="T1537">
        <v>95.803535461425795</v>
      </c>
      <c r="U1537">
        <v>96.663467407226605</v>
      </c>
      <c r="V1537">
        <v>97.219390869140597</v>
      </c>
      <c r="W1537">
        <v>96.374694824218807</v>
      </c>
      <c r="X1537">
        <v>96.515274047851605</v>
      </c>
      <c r="Y1537">
        <v>96.693206787109403</v>
      </c>
      <c r="Z1537">
        <v>96.700645446777301</v>
      </c>
      <c r="AA1537">
        <v>96.570953369140597</v>
      </c>
      <c r="AB1537">
        <v>96.620018005371094</v>
      </c>
      <c r="AC1537">
        <f t="shared" si="24"/>
        <v>98.087209792364206</v>
      </c>
    </row>
    <row r="1538" spans="1:29" hidden="1" x14ac:dyDescent="0.35">
      <c r="A1538" t="s">
        <v>453</v>
      </c>
      <c r="B1538" t="s">
        <v>454</v>
      </c>
      <c r="C1538" t="s">
        <v>8</v>
      </c>
      <c r="D1538" t="s">
        <v>9</v>
      </c>
      <c r="E1538" t="s">
        <v>14</v>
      </c>
      <c r="F1538" t="s">
        <v>14</v>
      </c>
      <c r="G1538">
        <v>26.5523872375488</v>
      </c>
      <c r="H1538">
        <v>27.5362243652344</v>
      </c>
      <c r="I1538">
        <v>26.1907253265381</v>
      </c>
      <c r="J1538">
        <v>26.079973220825199</v>
      </c>
      <c r="K1538">
        <v>24.924467086791999</v>
      </c>
      <c r="L1538">
        <v>24.397790908813501</v>
      </c>
      <c r="M1538">
        <v>22.88405418396</v>
      </c>
      <c r="N1538">
        <v>21.835931777954102</v>
      </c>
      <c r="O1538">
        <v>20.908485412597699</v>
      </c>
      <c r="P1538">
        <v>20.6454372406006</v>
      </c>
      <c r="Q1538">
        <v>19.204341888427699</v>
      </c>
      <c r="R1538">
        <v>18.835180282592798</v>
      </c>
      <c r="S1538">
        <v>18.4405422210693</v>
      </c>
      <c r="T1538">
        <v>18.0786228179932</v>
      </c>
      <c r="U1538">
        <v>18.836778640747099</v>
      </c>
      <c r="V1538">
        <v>0</v>
      </c>
      <c r="W1538">
        <v>13.838985443115201</v>
      </c>
      <c r="X1538">
        <v>12.688596725463899</v>
      </c>
      <c r="Y1538">
        <v>11.3410902023315</v>
      </c>
      <c r="Z1538">
        <v>9.4671678543090803</v>
      </c>
      <c r="AA1538">
        <v>11.833960533142101</v>
      </c>
      <c r="AB1538">
        <v>11.3327035903931</v>
      </c>
      <c r="AC1538">
        <f t="shared" si="24"/>
        <v>19.326354617164252</v>
      </c>
    </row>
    <row r="1539" spans="1:29" hidden="1" x14ac:dyDescent="0.35">
      <c r="A1539" t="s">
        <v>473</v>
      </c>
      <c r="B1539" t="s">
        <v>474</v>
      </c>
      <c r="C1539" t="s">
        <v>10</v>
      </c>
      <c r="D1539" t="s">
        <v>11</v>
      </c>
      <c r="E1539" t="s">
        <v>14</v>
      </c>
      <c r="F1539" t="s">
        <v>14</v>
      </c>
      <c r="G1539">
        <v>4.0959396362304696</v>
      </c>
      <c r="H1539">
        <v>3.2951474189758301</v>
      </c>
      <c r="I1539">
        <v>3.4623723030090301</v>
      </c>
      <c r="J1539">
        <v>3.5452969074249299</v>
      </c>
      <c r="K1539">
        <v>3.5310034751892099</v>
      </c>
      <c r="L1539">
        <v>2.93321752548218</v>
      </c>
      <c r="M1539">
        <v>2.5035657882690399</v>
      </c>
      <c r="N1539">
        <v>2.7408096790313698</v>
      </c>
      <c r="O1539">
        <v>3.1845383644103999</v>
      </c>
      <c r="P1539">
        <v>3.1766483783721902</v>
      </c>
      <c r="Q1539">
        <v>2.8197095394134499</v>
      </c>
      <c r="R1539">
        <v>3.06580781936646</v>
      </c>
      <c r="S1539">
        <v>2.70656442642212</v>
      </c>
      <c r="T1539">
        <v>3.1319851875305198</v>
      </c>
      <c r="U1539">
        <v>2.9901673793792698</v>
      </c>
      <c r="V1539">
        <v>2.9736311435699498</v>
      </c>
      <c r="W1539">
        <v>2.9505870342254599</v>
      </c>
      <c r="X1539">
        <v>3.0115926265716602</v>
      </c>
      <c r="Y1539">
        <v>2.98149442672729</v>
      </c>
      <c r="Z1539">
        <v>2.9793262481689502</v>
      </c>
      <c r="AA1539">
        <v>2.9807500839233398</v>
      </c>
      <c r="AB1539">
        <v>2.9882910251617401</v>
      </c>
      <c r="AC1539">
        <f t="shared" si="24"/>
        <v>3.2404022103264225</v>
      </c>
    </row>
    <row r="1540" spans="1:29" hidden="1" x14ac:dyDescent="0.35">
      <c r="A1540" t="s">
        <v>453</v>
      </c>
      <c r="B1540" t="s">
        <v>454</v>
      </c>
      <c r="C1540" t="s">
        <v>12</v>
      </c>
      <c r="D1540" t="s">
        <v>13</v>
      </c>
      <c r="E1540" t="s">
        <v>14</v>
      </c>
      <c r="F1540" t="s">
        <v>14</v>
      </c>
      <c r="G1540">
        <v>9.1083631515502894</v>
      </c>
      <c r="H1540">
        <v>8.3216972351074201</v>
      </c>
      <c r="I1540">
        <v>8.0363121032714808</v>
      </c>
      <c r="J1540">
        <v>6.4436306953430202</v>
      </c>
      <c r="K1540">
        <v>5.9673323631286603</v>
      </c>
      <c r="L1540">
        <v>6.0321793556213397</v>
      </c>
      <c r="M1540">
        <v>6.3167014122009304</v>
      </c>
      <c r="N1540">
        <v>6.4885706901550302</v>
      </c>
      <c r="O1540">
        <v>6.5488691329956099</v>
      </c>
      <c r="P1540">
        <v>6.3500208854675302</v>
      </c>
      <c r="Q1540">
        <v>5.6266098022460902</v>
      </c>
      <c r="R1540">
        <v>5.4584760665893599</v>
      </c>
      <c r="S1540">
        <v>5.4370379447937003</v>
      </c>
      <c r="T1540">
        <v>5.3189854621887198</v>
      </c>
      <c r="U1540">
        <v>5.0336132049560502</v>
      </c>
      <c r="V1540">
        <v>4.8099036216735804</v>
      </c>
      <c r="W1540" t="s">
        <v>14</v>
      </c>
      <c r="X1540" t="s">
        <v>14</v>
      </c>
      <c r="Y1540" t="s">
        <v>14</v>
      </c>
      <c r="Z1540" t="s">
        <v>14</v>
      </c>
      <c r="AA1540" t="s">
        <v>14</v>
      </c>
      <c r="AB1540" t="s">
        <v>14</v>
      </c>
      <c r="AC1540">
        <f t="shared" si="24"/>
        <v>4.8237287203470869</v>
      </c>
    </row>
    <row r="1541" spans="1:29" hidden="1" x14ac:dyDescent="0.35">
      <c r="A1541" t="s">
        <v>453</v>
      </c>
      <c r="B1541" t="s">
        <v>454</v>
      </c>
      <c r="C1541" t="s">
        <v>15</v>
      </c>
      <c r="D1541" t="s">
        <v>16</v>
      </c>
      <c r="E1541" t="s">
        <v>14</v>
      </c>
      <c r="F1541" t="s">
        <v>14</v>
      </c>
      <c r="G1541">
        <v>2975000064</v>
      </c>
      <c r="H1541">
        <v>3993999872</v>
      </c>
      <c r="I1541">
        <v>5192000000</v>
      </c>
      <c r="J1541">
        <v>6876000256</v>
      </c>
      <c r="K1541">
        <v>8561999872</v>
      </c>
      <c r="L1541">
        <v>11045000192</v>
      </c>
      <c r="M1541">
        <v>15374000128</v>
      </c>
      <c r="N1541">
        <v>19278000128</v>
      </c>
      <c r="O1541">
        <v>23285999616</v>
      </c>
      <c r="P1541">
        <v>30556999680</v>
      </c>
      <c r="Q1541">
        <v>34168000512</v>
      </c>
      <c r="R1541">
        <v>42638000128</v>
      </c>
      <c r="S1541">
        <v>52337999872</v>
      </c>
      <c r="T1541">
        <v>59896999936</v>
      </c>
      <c r="U1541">
        <v>68222001152</v>
      </c>
      <c r="V1541">
        <v>75568996352</v>
      </c>
      <c r="W1541">
        <v>64006500352</v>
      </c>
      <c r="X1541">
        <v>66923626496</v>
      </c>
      <c r="Y1541">
        <v>68680282112</v>
      </c>
      <c r="Z1541">
        <v>68794851328</v>
      </c>
      <c r="AA1541">
        <v>67101315072</v>
      </c>
      <c r="AB1541">
        <v>67875016704</v>
      </c>
      <c r="AC1541">
        <f t="shared" si="24"/>
        <v>41112028086.85714</v>
      </c>
    </row>
    <row r="1542" spans="1:29" x14ac:dyDescent="0.35">
      <c r="A1542" t="s">
        <v>455</v>
      </c>
      <c r="B1542" t="s">
        <v>456</v>
      </c>
      <c r="C1542" t="s">
        <v>2</v>
      </c>
      <c r="D1542" t="s">
        <v>3</v>
      </c>
      <c r="E1542" t="s">
        <v>14</v>
      </c>
      <c r="F1542" t="s">
        <v>14</v>
      </c>
      <c r="G1542">
        <v>56.2402153015137</v>
      </c>
      <c r="H1542">
        <v>54.172332763671903</v>
      </c>
      <c r="I1542">
        <v>59.854366302490199</v>
      </c>
      <c r="J1542">
        <v>61.488510131835902</v>
      </c>
      <c r="K1542">
        <v>61.816036224365199</v>
      </c>
      <c r="L1542">
        <v>64.813011169433594</v>
      </c>
      <c r="M1542">
        <v>65.858734130859403</v>
      </c>
      <c r="N1542">
        <v>68.028526306152301</v>
      </c>
      <c r="O1542">
        <v>70.328460693359403</v>
      </c>
      <c r="P1542">
        <v>72.362968444824205</v>
      </c>
      <c r="Q1542">
        <v>73.189453125</v>
      </c>
      <c r="R1542">
        <v>67.053619384765597</v>
      </c>
      <c r="S1542">
        <v>77.489387512207003</v>
      </c>
      <c r="T1542">
        <v>78.714073181152301</v>
      </c>
      <c r="U1542">
        <v>80.759841918945298</v>
      </c>
      <c r="V1542">
        <v>84.608985900878906</v>
      </c>
      <c r="W1542">
        <v>80.393074035644503</v>
      </c>
      <c r="X1542">
        <v>81.118995666503906</v>
      </c>
      <c r="Y1542">
        <v>81.720222473144503</v>
      </c>
      <c r="Z1542">
        <v>81.960319519042997</v>
      </c>
      <c r="AA1542">
        <v>81.298156738281307</v>
      </c>
      <c r="AB1542">
        <v>81.524421691894503</v>
      </c>
      <c r="AC1542">
        <f t="shared" ref="AC1542:AC1605" si="25">SUM(G1542:AB1542)/21</f>
        <v>75.466367267426989</v>
      </c>
    </row>
    <row r="1543" spans="1:29" hidden="1" x14ac:dyDescent="0.35">
      <c r="A1543" t="s">
        <v>455</v>
      </c>
      <c r="B1543" t="s">
        <v>456</v>
      </c>
      <c r="C1543" t="s">
        <v>4</v>
      </c>
      <c r="D1543" t="s">
        <v>5</v>
      </c>
      <c r="E1543" t="s">
        <v>14</v>
      </c>
      <c r="F1543" t="s">
        <v>14</v>
      </c>
      <c r="G1543">
        <v>45.078372955322301</v>
      </c>
      <c r="H1543">
        <v>42.428939819335902</v>
      </c>
      <c r="I1543">
        <v>49.419994354247997</v>
      </c>
      <c r="J1543">
        <v>51.251701354980497</v>
      </c>
      <c r="K1543">
        <v>50.487766265869098</v>
      </c>
      <c r="L1543">
        <v>54.141868591308601</v>
      </c>
      <c r="M1543">
        <v>55.0176811218262</v>
      </c>
      <c r="N1543">
        <v>57.888923645019503</v>
      </c>
      <c r="O1543">
        <v>60.625408172607401</v>
      </c>
      <c r="P1543">
        <v>62.396903991699197</v>
      </c>
      <c r="Q1543">
        <v>63.959674835205099</v>
      </c>
      <c r="R1543">
        <v>55.214286804199197</v>
      </c>
      <c r="S1543">
        <v>69.039756774902301</v>
      </c>
      <c r="T1543">
        <v>70.692489624023395</v>
      </c>
      <c r="U1543">
        <v>73.159355163574205</v>
      </c>
      <c r="V1543">
        <v>78.471328735351605</v>
      </c>
      <c r="W1543">
        <v>72.840728759765597</v>
      </c>
      <c r="X1543">
        <v>73.790977478027301</v>
      </c>
      <c r="Y1543">
        <v>74.565597534179702</v>
      </c>
      <c r="Z1543">
        <v>74.917160034179702</v>
      </c>
      <c r="AA1543">
        <v>74.028617858886705</v>
      </c>
      <c r="AB1543">
        <v>74.325584411621094</v>
      </c>
      <c r="AC1543">
        <f t="shared" si="25"/>
        <v>65.892529442196803</v>
      </c>
    </row>
    <row r="1544" spans="1:29" hidden="1" x14ac:dyDescent="0.35">
      <c r="A1544" t="s">
        <v>455</v>
      </c>
      <c r="B1544" t="s">
        <v>456</v>
      </c>
      <c r="C1544" t="s">
        <v>6</v>
      </c>
      <c r="D1544" t="s">
        <v>7</v>
      </c>
      <c r="E1544" t="s">
        <v>14</v>
      </c>
      <c r="F1544" t="s">
        <v>14</v>
      </c>
      <c r="G1544">
        <v>88.540222167968807</v>
      </c>
      <c r="H1544">
        <v>87.391326904296903</v>
      </c>
      <c r="I1544">
        <v>89.255455017089801</v>
      </c>
      <c r="J1544">
        <v>89.783264160156307</v>
      </c>
      <c r="K1544">
        <v>89.990287780761705</v>
      </c>
      <c r="L1544">
        <v>90.906112670898395</v>
      </c>
      <c r="M1544">
        <v>91.919845581054702</v>
      </c>
      <c r="N1544">
        <v>91.990364074707003</v>
      </c>
      <c r="O1544">
        <v>92.868972778320298</v>
      </c>
      <c r="P1544">
        <v>95.121932983398395</v>
      </c>
      <c r="Q1544">
        <v>93.909591674804702</v>
      </c>
      <c r="R1544">
        <v>93.180465698242202</v>
      </c>
      <c r="S1544">
        <v>95.8123779296875</v>
      </c>
      <c r="T1544">
        <v>95.803535461425795</v>
      </c>
      <c r="U1544">
        <v>96.663467407226605</v>
      </c>
      <c r="V1544">
        <v>97.219390869140597</v>
      </c>
      <c r="W1544">
        <v>96.374694824218807</v>
      </c>
      <c r="X1544">
        <v>96.515274047851605</v>
      </c>
      <c r="Y1544">
        <v>96.693206787109403</v>
      </c>
      <c r="Z1544">
        <v>96.700645446777301</v>
      </c>
      <c r="AA1544">
        <v>96.570953369140597</v>
      </c>
      <c r="AB1544">
        <v>96.620018005371094</v>
      </c>
      <c r="AC1544">
        <f t="shared" si="25"/>
        <v>98.087209792364206</v>
      </c>
    </row>
    <row r="1545" spans="1:29" hidden="1" x14ac:dyDescent="0.35">
      <c r="A1545" t="s">
        <v>455</v>
      </c>
      <c r="B1545" t="s">
        <v>456</v>
      </c>
      <c r="C1545" t="s">
        <v>8</v>
      </c>
      <c r="D1545" t="s">
        <v>9</v>
      </c>
      <c r="E1545" t="s">
        <v>14</v>
      </c>
      <c r="F1545" t="s">
        <v>14</v>
      </c>
      <c r="G1545">
        <v>26.5523872375488</v>
      </c>
      <c r="H1545">
        <v>27.5362243652344</v>
      </c>
      <c r="I1545">
        <v>26.1907253265381</v>
      </c>
      <c r="J1545">
        <v>26.079973220825199</v>
      </c>
      <c r="K1545">
        <v>24.924467086791999</v>
      </c>
      <c r="L1545">
        <v>24.397790908813501</v>
      </c>
      <c r="M1545">
        <v>22.88405418396</v>
      </c>
      <c r="N1545">
        <v>21.835931777954102</v>
      </c>
      <c r="O1545">
        <v>20.908485412597699</v>
      </c>
      <c r="P1545">
        <v>20.6454372406006</v>
      </c>
      <c r="Q1545">
        <v>19.204341888427699</v>
      </c>
      <c r="R1545">
        <v>18.835180282592798</v>
      </c>
      <c r="S1545">
        <v>18.4405422210693</v>
      </c>
      <c r="T1545">
        <v>18.0786228179932</v>
      </c>
      <c r="U1545">
        <v>18.836778640747099</v>
      </c>
      <c r="V1545">
        <v>0</v>
      </c>
      <c r="W1545">
        <v>13.838985443115201</v>
      </c>
      <c r="X1545">
        <v>12.688596725463899</v>
      </c>
      <c r="Y1545">
        <v>11.3410902023315</v>
      </c>
      <c r="Z1545">
        <v>9.4671678543090803</v>
      </c>
      <c r="AA1545">
        <v>11.833960533142101</v>
      </c>
      <c r="AB1545">
        <v>11.3327035903931</v>
      </c>
      <c r="AC1545">
        <f t="shared" si="25"/>
        <v>19.326354617164252</v>
      </c>
    </row>
    <row r="1546" spans="1:29" hidden="1" x14ac:dyDescent="0.35">
      <c r="A1546" t="s">
        <v>361</v>
      </c>
      <c r="B1546" t="s">
        <v>362</v>
      </c>
      <c r="C1546" t="s">
        <v>10</v>
      </c>
      <c r="D1546" t="s">
        <v>11</v>
      </c>
      <c r="E1546" t="s">
        <v>165</v>
      </c>
      <c r="F1546" t="s">
        <v>217</v>
      </c>
      <c r="G1546">
        <v>4.3801808357238796</v>
      </c>
      <c r="H1546">
        <v>4.2450060844421396</v>
      </c>
      <c r="I1546">
        <v>4.0789322853088397</v>
      </c>
      <c r="J1546">
        <v>4.1500549316406303</v>
      </c>
      <c r="K1546">
        <v>3.7761573791503902</v>
      </c>
      <c r="L1546">
        <v>4.0001602172851598</v>
      </c>
      <c r="M1546">
        <v>3.5099613666534402</v>
      </c>
      <c r="N1546">
        <v>3.99372410774231</v>
      </c>
      <c r="O1546">
        <v>3.8762645721435498</v>
      </c>
      <c r="P1546">
        <v>3.73644351959229</v>
      </c>
      <c r="Q1546">
        <v>3.3277437686920202</v>
      </c>
      <c r="R1546">
        <v>3.6336355209350599</v>
      </c>
      <c r="S1546">
        <v>3.7900056838989298</v>
      </c>
      <c r="T1546">
        <v>2.8416686058044398</v>
      </c>
      <c r="U1546">
        <v>3.9557909965515101</v>
      </c>
      <c r="V1546">
        <v>3.5552752017974898</v>
      </c>
      <c r="W1546">
        <v>3.5356850624084499</v>
      </c>
      <c r="X1546">
        <v>3.4721050262451199</v>
      </c>
      <c r="Y1546">
        <v>3.6297140121460001</v>
      </c>
      <c r="Z1546">
        <v>3.5481948852539098</v>
      </c>
      <c r="AA1546">
        <v>3.5464248657226598</v>
      </c>
      <c r="AB1546">
        <v>3.5491096973419198</v>
      </c>
      <c r="AC1546">
        <f t="shared" si="25"/>
        <v>3.9110589822133397</v>
      </c>
    </row>
    <row r="1547" spans="1:29" hidden="1" x14ac:dyDescent="0.35">
      <c r="A1547" t="s">
        <v>455</v>
      </c>
      <c r="B1547" t="s">
        <v>456</v>
      </c>
      <c r="C1547" t="s">
        <v>12</v>
      </c>
      <c r="D1547" t="s">
        <v>13</v>
      </c>
      <c r="E1547" t="s">
        <v>14</v>
      </c>
      <c r="F1547" t="s">
        <v>14</v>
      </c>
      <c r="G1547">
        <v>9.1083631515502894</v>
      </c>
      <c r="H1547">
        <v>8.3216972351074201</v>
      </c>
      <c r="I1547">
        <v>8.0363121032714808</v>
      </c>
      <c r="J1547">
        <v>6.4436306953430202</v>
      </c>
      <c r="K1547">
        <v>5.9673323631286603</v>
      </c>
      <c r="L1547">
        <v>6.0321793556213397</v>
      </c>
      <c r="M1547">
        <v>6.3167014122009304</v>
      </c>
      <c r="N1547">
        <v>6.4885706901550302</v>
      </c>
      <c r="O1547">
        <v>6.5488691329956099</v>
      </c>
      <c r="P1547">
        <v>6.3500208854675302</v>
      </c>
      <c r="Q1547">
        <v>5.6266098022460902</v>
      </c>
      <c r="R1547">
        <v>5.4584760665893599</v>
      </c>
      <c r="S1547">
        <v>5.4370379447937003</v>
      </c>
      <c r="T1547">
        <v>5.3189854621887198</v>
      </c>
      <c r="U1547">
        <v>5.0336132049560502</v>
      </c>
      <c r="V1547">
        <v>4.8099036216735804</v>
      </c>
      <c r="W1547" t="s">
        <v>14</v>
      </c>
      <c r="X1547" t="s">
        <v>14</v>
      </c>
      <c r="Y1547" t="s">
        <v>14</v>
      </c>
      <c r="Z1547" t="s">
        <v>14</v>
      </c>
      <c r="AA1547" t="s">
        <v>14</v>
      </c>
      <c r="AB1547" t="s">
        <v>14</v>
      </c>
      <c r="AC1547">
        <f t="shared" si="25"/>
        <v>4.8237287203470869</v>
      </c>
    </row>
    <row r="1548" spans="1:29" hidden="1" x14ac:dyDescent="0.35">
      <c r="A1548" t="s">
        <v>455</v>
      </c>
      <c r="B1548" t="s">
        <v>456</v>
      </c>
      <c r="C1548" t="s">
        <v>15</v>
      </c>
      <c r="D1548" t="s">
        <v>16</v>
      </c>
      <c r="E1548" t="s">
        <v>14</v>
      </c>
      <c r="F1548" t="s">
        <v>14</v>
      </c>
      <c r="G1548">
        <v>2975000064</v>
      </c>
      <c r="H1548">
        <v>3993999872</v>
      </c>
      <c r="I1548">
        <v>5192000000</v>
      </c>
      <c r="J1548">
        <v>6876000256</v>
      </c>
      <c r="K1548">
        <v>8561999872</v>
      </c>
      <c r="L1548">
        <v>11045000192</v>
      </c>
      <c r="M1548">
        <v>15374000128</v>
      </c>
      <c r="N1548">
        <v>19278000128</v>
      </c>
      <c r="O1548">
        <v>23285999616</v>
      </c>
      <c r="P1548">
        <v>30556999680</v>
      </c>
      <c r="Q1548">
        <v>34168000512</v>
      </c>
      <c r="R1548">
        <v>42638000128</v>
      </c>
      <c r="S1548">
        <v>52337999872</v>
      </c>
      <c r="T1548">
        <v>59896999936</v>
      </c>
      <c r="U1548">
        <v>68222001152</v>
      </c>
      <c r="V1548">
        <v>75568996352</v>
      </c>
      <c r="W1548">
        <v>64006500352</v>
      </c>
      <c r="X1548">
        <v>66923626496</v>
      </c>
      <c r="Y1548">
        <v>68680282112</v>
      </c>
      <c r="Z1548">
        <v>68794851328</v>
      </c>
      <c r="AA1548">
        <v>67101315072</v>
      </c>
      <c r="AB1548">
        <v>67875016704</v>
      </c>
      <c r="AC1548">
        <f t="shared" si="25"/>
        <v>41112028086.85714</v>
      </c>
    </row>
    <row r="1549" spans="1:29" x14ac:dyDescent="0.35">
      <c r="A1549" t="s">
        <v>457</v>
      </c>
      <c r="B1549" t="s">
        <v>458</v>
      </c>
      <c r="C1549" t="s">
        <v>2</v>
      </c>
      <c r="D1549" t="s">
        <v>3</v>
      </c>
      <c r="E1549" t="s">
        <v>471</v>
      </c>
      <c r="F1549" t="s">
        <v>303</v>
      </c>
      <c r="G1549">
        <v>0</v>
      </c>
      <c r="H1549">
        <v>0</v>
      </c>
      <c r="I1549">
        <v>0</v>
      </c>
      <c r="J1549">
        <v>0</v>
      </c>
      <c r="K1549">
        <v>0</v>
      </c>
      <c r="L1549">
        <v>0</v>
      </c>
      <c r="M1549">
        <v>0.64313179254531905</v>
      </c>
      <c r="N1549">
        <v>1.0315623283386199</v>
      </c>
      <c r="O1549">
        <v>1.42722380161285</v>
      </c>
      <c r="P1549">
        <v>3</v>
      </c>
      <c r="Q1549">
        <v>1.5</v>
      </c>
      <c r="R1549">
        <v>2.6846847534179701</v>
      </c>
      <c r="S1549">
        <v>3.1363611221313499</v>
      </c>
      <c r="T1549">
        <v>3.6078681945800799</v>
      </c>
      <c r="U1549">
        <v>4.0971837043762198</v>
      </c>
      <c r="V1549">
        <v>4.60133981704712</v>
      </c>
      <c r="W1549">
        <v>3.8606882095336901</v>
      </c>
      <c r="X1549">
        <v>4.04176998138428</v>
      </c>
      <c r="Y1549">
        <v>4.1502451896667498</v>
      </c>
      <c r="Z1549">
        <v>4.1635107994079599</v>
      </c>
      <c r="AA1549">
        <v>4.0540537834167498</v>
      </c>
      <c r="AB1549">
        <v>4.10239505767822</v>
      </c>
      <c r="AC1549">
        <f t="shared" si="25"/>
        <v>2.3858104064351036</v>
      </c>
    </row>
    <row r="1550" spans="1:29" hidden="1" x14ac:dyDescent="0.35">
      <c r="A1550" t="s">
        <v>457</v>
      </c>
      <c r="B1550" t="s">
        <v>458</v>
      </c>
      <c r="C1550" t="s">
        <v>4</v>
      </c>
      <c r="D1550" t="s">
        <v>5</v>
      </c>
      <c r="E1550" t="s">
        <v>471</v>
      </c>
      <c r="F1550" t="s">
        <v>303</v>
      </c>
      <c r="G1550">
        <v>0</v>
      </c>
      <c r="H1550">
        <v>0</v>
      </c>
      <c r="I1550">
        <v>0</v>
      </c>
      <c r="J1550">
        <v>0</v>
      </c>
      <c r="K1550">
        <v>0</v>
      </c>
      <c r="L1550">
        <v>0</v>
      </c>
      <c r="M1550">
        <v>0</v>
      </c>
      <c r="N1550">
        <v>0</v>
      </c>
      <c r="O1550">
        <v>0</v>
      </c>
      <c r="P1550">
        <v>0</v>
      </c>
      <c r="Q1550">
        <v>0.95641595125198398</v>
      </c>
      <c r="R1550">
        <v>0.94845521450042702</v>
      </c>
      <c r="S1550">
        <v>1.4211107492446899</v>
      </c>
      <c r="T1550">
        <v>1.92029941082001</v>
      </c>
      <c r="U1550">
        <v>2.4437940120696999</v>
      </c>
      <c r="V1550">
        <v>2.9876980781555198</v>
      </c>
      <c r="W1550">
        <v>2.19322562217712</v>
      </c>
      <c r="X1550">
        <v>2.3862543106079102</v>
      </c>
      <c r="Y1550">
        <v>2.5027430057525599</v>
      </c>
      <c r="Z1550">
        <v>2.5174801349639901</v>
      </c>
      <c r="AA1550">
        <v>2.3999257087707502</v>
      </c>
      <c r="AB1550">
        <v>2.4516007900238002</v>
      </c>
      <c r="AC1550">
        <f t="shared" si="25"/>
        <v>1.1966191899208791</v>
      </c>
    </row>
    <row r="1551" spans="1:29" hidden="1" x14ac:dyDescent="0.35">
      <c r="A1551" t="s">
        <v>457</v>
      </c>
      <c r="B1551" t="s">
        <v>458</v>
      </c>
      <c r="C1551" t="s">
        <v>6</v>
      </c>
      <c r="D1551" t="s">
        <v>7</v>
      </c>
      <c r="E1551" t="s">
        <v>471</v>
      </c>
      <c r="F1551" t="s">
        <v>303</v>
      </c>
      <c r="G1551">
        <v>8.2021827697753906</v>
      </c>
      <c r="H1551">
        <v>8.3618745803833008</v>
      </c>
      <c r="I1551">
        <v>8.5202407836914098</v>
      </c>
      <c r="J1551">
        <v>8.6842250823974592</v>
      </c>
      <c r="K1551">
        <v>8.8607740402221697</v>
      </c>
      <c r="L1551">
        <v>9.0568313598632795</v>
      </c>
      <c r="M1551">
        <v>9.2772388458252006</v>
      </c>
      <c r="N1551">
        <v>9.5184135437011701</v>
      </c>
      <c r="O1551">
        <v>9.7746696472168004</v>
      </c>
      <c r="P1551">
        <v>16.600000381469702</v>
      </c>
      <c r="Q1551">
        <v>4</v>
      </c>
      <c r="R1551">
        <v>10.5770568847656</v>
      </c>
      <c r="S1551">
        <v>10.8367700576782</v>
      </c>
      <c r="T1551">
        <v>11.084397315979</v>
      </c>
      <c r="U1551">
        <v>11.3205785751343</v>
      </c>
      <c r="V1551">
        <v>11.5472221374512</v>
      </c>
      <c r="W1551">
        <v>11.197241783142101</v>
      </c>
      <c r="X1551">
        <v>11.287360191345201</v>
      </c>
      <c r="Y1551">
        <v>11.3381004333496</v>
      </c>
      <c r="Z1551">
        <v>11.342481613159199</v>
      </c>
      <c r="AA1551">
        <v>11.291296005249</v>
      </c>
      <c r="AB1551">
        <v>11.3148097991943</v>
      </c>
      <c r="AC1551">
        <f t="shared" si="25"/>
        <v>10.666369801475884</v>
      </c>
    </row>
    <row r="1552" spans="1:29" hidden="1" x14ac:dyDescent="0.35">
      <c r="A1552" t="s">
        <v>457</v>
      </c>
      <c r="B1552" t="s">
        <v>458</v>
      </c>
      <c r="C1552" t="s">
        <v>8</v>
      </c>
      <c r="D1552" t="s">
        <v>9</v>
      </c>
      <c r="E1552" t="s">
        <v>471</v>
      </c>
      <c r="F1552" t="s">
        <v>303</v>
      </c>
      <c r="G1552">
        <v>0</v>
      </c>
      <c r="H1552">
        <v>0</v>
      </c>
      <c r="I1552">
        <v>0</v>
      </c>
      <c r="J1552">
        <v>0</v>
      </c>
      <c r="K1552">
        <v>0</v>
      </c>
      <c r="L1552">
        <v>0</v>
      </c>
      <c r="M1552">
        <v>0</v>
      </c>
      <c r="N1552">
        <v>0</v>
      </c>
      <c r="O1552">
        <v>0</v>
      </c>
      <c r="P1552">
        <v>0</v>
      </c>
      <c r="Q1552">
        <v>0</v>
      </c>
      <c r="R1552">
        <v>0</v>
      </c>
      <c r="S1552">
        <v>5.8426966667175302</v>
      </c>
      <c r="T1552">
        <v>5.7203388214111301</v>
      </c>
      <c r="U1552">
        <v>5.7377047538757298</v>
      </c>
      <c r="V1552">
        <v>0</v>
      </c>
      <c r="W1552">
        <v>4.3251852989196804</v>
      </c>
      <c r="X1552">
        <v>3.9458072185516402</v>
      </c>
      <c r="Y1552">
        <v>3.5021743774414098</v>
      </c>
      <c r="Z1552">
        <v>2.94329166412354</v>
      </c>
      <c r="AA1552">
        <v>3.6791145801544198</v>
      </c>
      <c r="AB1552">
        <v>3.5175969600677499</v>
      </c>
      <c r="AC1552">
        <f t="shared" si="25"/>
        <v>1.8673290638696587</v>
      </c>
    </row>
    <row r="1553" spans="1:29" hidden="1" x14ac:dyDescent="0.35">
      <c r="A1553" t="s">
        <v>17</v>
      </c>
      <c r="B1553" t="s">
        <v>18</v>
      </c>
      <c r="C1553" t="s">
        <v>10</v>
      </c>
      <c r="D1553" t="s">
        <v>11</v>
      </c>
      <c r="E1553" t="s">
        <v>14</v>
      </c>
      <c r="F1553" t="s">
        <v>14</v>
      </c>
      <c r="G1553">
        <v>4.6812610626220703</v>
      </c>
      <c r="H1553">
        <v>3.7808101177215598</v>
      </c>
      <c r="I1553">
        <v>4.0261816978454599</v>
      </c>
      <c r="J1553">
        <v>4.0694723129272496</v>
      </c>
      <c r="K1553">
        <v>4.0921297073364302</v>
      </c>
      <c r="L1553">
        <v>3.3961720466613801</v>
      </c>
      <c r="M1553">
        <v>2.9037570953369101</v>
      </c>
      <c r="N1553">
        <v>3.1532678604125999</v>
      </c>
      <c r="O1553">
        <v>3.6728377342224099</v>
      </c>
      <c r="P1553">
        <v>3.6659102439880402</v>
      </c>
      <c r="Q1553">
        <v>3.3063979148864702</v>
      </c>
      <c r="R1553">
        <v>3.6089789867401101</v>
      </c>
      <c r="S1553">
        <v>3.21286201477051</v>
      </c>
      <c r="T1553">
        <v>3.7325739860534699</v>
      </c>
      <c r="U1553">
        <v>3.5800378322601301</v>
      </c>
      <c r="V1553">
        <v>3.5336132049560498</v>
      </c>
      <c r="W1553">
        <v>3.5147716999053999</v>
      </c>
      <c r="X1553">
        <v>3.59024930000305</v>
      </c>
      <c r="Y1553">
        <v>3.5546679496765101</v>
      </c>
      <c r="Z1553">
        <v>3.5483255386352499</v>
      </c>
      <c r="AA1553">
        <v>3.5520036220550502</v>
      </c>
      <c r="AB1553">
        <v>3.56131148338318</v>
      </c>
      <c r="AC1553">
        <f t="shared" si="25"/>
        <v>3.7970282577332997</v>
      </c>
    </row>
    <row r="1554" spans="1:29" hidden="1" x14ac:dyDescent="0.35">
      <c r="A1554" t="s">
        <v>457</v>
      </c>
      <c r="B1554" t="s">
        <v>458</v>
      </c>
      <c r="C1554" t="s">
        <v>12</v>
      </c>
      <c r="D1554" t="s">
        <v>13</v>
      </c>
      <c r="E1554" t="s">
        <v>471</v>
      </c>
      <c r="F1554" t="s">
        <v>303</v>
      </c>
      <c r="G1554" t="s">
        <v>14</v>
      </c>
      <c r="H1554" t="s">
        <v>14</v>
      </c>
      <c r="I1554" t="s">
        <v>14</v>
      </c>
      <c r="J1554" t="s">
        <v>14</v>
      </c>
      <c r="K1554" t="s">
        <v>14</v>
      </c>
      <c r="L1554" t="s">
        <v>14</v>
      </c>
      <c r="M1554" t="s">
        <v>14</v>
      </c>
      <c r="N1554" t="s">
        <v>14</v>
      </c>
      <c r="O1554" t="s">
        <v>14</v>
      </c>
      <c r="P1554" t="s">
        <v>14</v>
      </c>
      <c r="Q1554" t="s">
        <v>14</v>
      </c>
      <c r="R1554" t="s">
        <v>14</v>
      </c>
      <c r="S1554">
        <v>99.550559997558594</v>
      </c>
      <c r="T1554">
        <v>99.576271057128906</v>
      </c>
      <c r="U1554">
        <v>99.590164184570298</v>
      </c>
      <c r="V1554">
        <v>99.393936157226605</v>
      </c>
      <c r="W1554" t="s">
        <v>14</v>
      </c>
      <c r="X1554" t="s">
        <v>14</v>
      </c>
      <c r="Y1554" t="s">
        <v>14</v>
      </c>
      <c r="Z1554" t="s">
        <v>14</v>
      </c>
      <c r="AA1554" t="s">
        <v>14</v>
      </c>
      <c r="AB1554" t="s">
        <v>14</v>
      </c>
      <c r="AC1554">
        <f t="shared" si="25"/>
        <v>18.95766339983259</v>
      </c>
    </row>
    <row r="1555" spans="1:29" hidden="1" x14ac:dyDescent="0.35">
      <c r="A1555" t="s">
        <v>457</v>
      </c>
      <c r="B1555" t="s">
        <v>458</v>
      </c>
      <c r="C1555" t="s">
        <v>15</v>
      </c>
      <c r="D1555" t="s">
        <v>16</v>
      </c>
      <c r="E1555" t="s">
        <v>471</v>
      </c>
      <c r="F1555" t="s">
        <v>303</v>
      </c>
      <c r="G1555">
        <v>0</v>
      </c>
      <c r="H1555">
        <v>0</v>
      </c>
      <c r="I1555">
        <v>0</v>
      </c>
      <c r="J1555">
        <v>0</v>
      </c>
      <c r="K1555">
        <v>0</v>
      </c>
      <c r="L1555">
        <v>0</v>
      </c>
      <c r="M1555">
        <v>0</v>
      </c>
      <c r="N1555">
        <v>0</v>
      </c>
      <c r="O1555">
        <v>0</v>
      </c>
      <c r="P1555">
        <v>0</v>
      </c>
      <c r="Q1555">
        <v>0</v>
      </c>
      <c r="R1555">
        <v>0</v>
      </c>
      <c r="S1555">
        <v>2000000</v>
      </c>
      <c r="T1555">
        <v>2000000</v>
      </c>
      <c r="U1555">
        <v>2000000</v>
      </c>
      <c r="V1555">
        <v>2000000</v>
      </c>
      <c r="W1555">
        <v>2000000</v>
      </c>
      <c r="X1555">
        <v>2000000</v>
      </c>
      <c r="Y1555">
        <v>2000000</v>
      </c>
      <c r="Z1555">
        <v>2000000</v>
      </c>
      <c r="AA1555">
        <v>2000000</v>
      </c>
      <c r="AB1555">
        <v>2000000</v>
      </c>
      <c r="AC1555">
        <f t="shared" si="25"/>
        <v>952380.95238095243</v>
      </c>
    </row>
    <row r="1556" spans="1:29" x14ac:dyDescent="0.35">
      <c r="A1556" t="s">
        <v>459</v>
      </c>
      <c r="B1556" t="s">
        <v>460</v>
      </c>
      <c r="C1556" t="s">
        <v>2</v>
      </c>
      <c r="D1556" t="s">
        <v>3</v>
      </c>
      <c r="E1556" t="s">
        <v>165</v>
      </c>
      <c r="F1556" t="s">
        <v>217</v>
      </c>
      <c r="G1556">
        <v>100</v>
      </c>
      <c r="H1556">
        <v>100</v>
      </c>
      <c r="I1556">
        <v>100</v>
      </c>
      <c r="J1556">
        <v>100</v>
      </c>
      <c r="K1556">
        <v>100</v>
      </c>
      <c r="L1556">
        <v>100</v>
      </c>
      <c r="M1556">
        <v>100</v>
      </c>
      <c r="N1556">
        <v>100</v>
      </c>
      <c r="O1556">
        <v>100</v>
      </c>
      <c r="P1556">
        <v>100</v>
      </c>
      <c r="Q1556">
        <v>100</v>
      </c>
      <c r="R1556">
        <v>100</v>
      </c>
      <c r="S1556">
        <v>100</v>
      </c>
      <c r="T1556">
        <v>100</v>
      </c>
      <c r="U1556">
        <v>100</v>
      </c>
      <c r="V1556">
        <v>100</v>
      </c>
      <c r="W1556">
        <v>100</v>
      </c>
      <c r="X1556">
        <v>100</v>
      </c>
      <c r="Y1556">
        <v>100</v>
      </c>
      <c r="Z1556">
        <v>100</v>
      </c>
      <c r="AA1556">
        <v>100</v>
      </c>
      <c r="AB1556">
        <v>100</v>
      </c>
      <c r="AC1556">
        <f t="shared" si="25"/>
        <v>104.76190476190476</v>
      </c>
    </row>
    <row r="1557" spans="1:29" hidden="1" x14ac:dyDescent="0.35">
      <c r="A1557" t="s">
        <v>459</v>
      </c>
      <c r="B1557" t="s">
        <v>460</v>
      </c>
      <c r="C1557" t="s">
        <v>4</v>
      </c>
      <c r="D1557" t="s">
        <v>5</v>
      </c>
      <c r="E1557" t="s">
        <v>165</v>
      </c>
      <c r="F1557" t="s">
        <v>217</v>
      </c>
      <c r="G1557">
        <v>100</v>
      </c>
      <c r="H1557">
        <v>100</v>
      </c>
      <c r="I1557">
        <v>100</v>
      </c>
      <c r="J1557">
        <v>100</v>
      </c>
      <c r="K1557">
        <v>100</v>
      </c>
      <c r="L1557">
        <v>100</v>
      </c>
      <c r="M1557">
        <v>100</v>
      </c>
      <c r="N1557">
        <v>100</v>
      </c>
      <c r="O1557">
        <v>100</v>
      </c>
      <c r="P1557">
        <v>100</v>
      </c>
      <c r="Q1557">
        <v>100</v>
      </c>
      <c r="R1557">
        <v>100</v>
      </c>
      <c r="S1557">
        <v>100</v>
      </c>
      <c r="T1557">
        <v>100</v>
      </c>
      <c r="U1557">
        <v>100</v>
      </c>
      <c r="V1557">
        <v>100</v>
      </c>
      <c r="W1557">
        <v>100</v>
      </c>
      <c r="X1557">
        <v>100</v>
      </c>
      <c r="Y1557">
        <v>100</v>
      </c>
      <c r="Z1557">
        <v>100</v>
      </c>
      <c r="AA1557">
        <v>100</v>
      </c>
      <c r="AB1557">
        <v>100</v>
      </c>
      <c r="AC1557">
        <f t="shared" si="25"/>
        <v>104.76190476190476</v>
      </c>
    </row>
    <row r="1558" spans="1:29" hidden="1" x14ac:dyDescent="0.35">
      <c r="A1558" t="s">
        <v>459</v>
      </c>
      <c r="B1558" t="s">
        <v>460</v>
      </c>
      <c r="C1558" t="s">
        <v>6</v>
      </c>
      <c r="D1558" t="s">
        <v>7</v>
      </c>
      <c r="E1558" t="s">
        <v>165</v>
      </c>
      <c r="F1558" t="s">
        <v>217</v>
      </c>
      <c r="G1558">
        <v>100</v>
      </c>
      <c r="H1558">
        <v>100</v>
      </c>
      <c r="I1558">
        <v>100</v>
      </c>
      <c r="J1558">
        <v>100</v>
      </c>
      <c r="K1558">
        <v>100</v>
      </c>
      <c r="L1558">
        <v>100</v>
      </c>
      <c r="M1558">
        <v>100</v>
      </c>
      <c r="N1558">
        <v>100</v>
      </c>
      <c r="O1558">
        <v>100</v>
      </c>
      <c r="P1558">
        <v>100</v>
      </c>
      <c r="Q1558">
        <v>100</v>
      </c>
      <c r="R1558">
        <v>100</v>
      </c>
      <c r="S1558">
        <v>100</v>
      </c>
      <c r="T1558">
        <v>100</v>
      </c>
      <c r="U1558">
        <v>100</v>
      </c>
      <c r="V1558">
        <v>100</v>
      </c>
      <c r="W1558">
        <v>100</v>
      </c>
      <c r="X1558">
        <v>100</v>
      </c>
      <c r="Y1558">
        <v>100</v>
      </c>
      <c r="Z1558">
        <v>100</v>
      </c>
      <c r="AA1558">
        <v>100</v>
      </c>
      <c r="AB1558">
        <v>100</v>
      </c>
      <c r="AC1558">
        <f t="shared" si="25"/>
        <v>104.76190476190476</v>
      </c>
    </row>
    <row r="1559" spans="1:29" hidden="1" x14ac:dyDescent="0.35">
      <c r="A1559" t="s">
        <v>459</v>
      </c>
      <c r="B1559" t="s">
        <v>460</v>
      </c>
      <c r="C1559" t="s">
        <v>8</v>
      </c>
      <c r="D1559" t="s">
        <v>9</v>
      </c>
      <c r="E1559" t="s">
        <v>165</v>
      </c>
      <c r="F1559" t="s">
        <v>217</v>
      </c>
      <c r="G1559">
        <v>8.72076416015625</v>
      </c>
      <c r="H1559">
        <v>7.7149491310119602</v>
      </c>
      <c r="I1559">
        <v>8.0223579406738299</v>
      </c>
      <c r="J1559">
        <v>8.7547073364257795</v>
      </c>
      <c r="K1559">
        <v>8.7004613876342791</v>
      </c>
      <c r="L1559">
        <v>8.9688882827758807</v>
      </c>
      <c r="M1559">
        <v>8.5001792907714808</v>
      </c>
      <c r="N1559">
        <v>8.4419174194335902</v>
      </c>
      <c r="O1559">
        <v>8.29962253570557</v>
      </c>
      <c r="P1559">
        <v>8.3753328323364293</v>
      </c>
      <c r="Q1559">
        <v>9.1847677230834996</v>
      </c>
      <c r="R1559">
        <v>8.9276342391967791</v>
      </c>
      <c r="S1559">
        <v>8.7347164154052699</v>
      </c>
      <c r="T1559">
        <v>9.4846239089965803</v>
      </c>
      <c r="U1559">
        <v>9.5992345809936506</v>
      </c>
      <c r="V1559">
        <v>0</v>
      </c>
      <c r="W1559">
        <v>6.9546437263488796</v>
      </c>
      <c r="X1559">
        <v>6.5096254348754901</v>
      </c>
      <c r="Y1559">
        <v>5.7658758163452104</v>
      </c>
      <c r="Z1559">
        <v>4.8075366020202601</v>
      </c>
      <c r="AA1559">
        <v>6.00942039489746</v>
      </c>
      <c r="AB1559">
        <v>5.7731146812439</v>
      </c>
      <c r="AC1559">
        <f t="shared" si="25"/>
        <v>7.9166844685872393</v>
      </c>
    </row>
    <row r="1560" spans="1:29" hidden="1" x14ac:dyDescent="0.35">
      <c r="A1560" t="s">
        <v>277</v>
      </c>
      <c r="B1560" t="s">
        <v>278</v>
      </c>
      <c r="C1560" t="s">
        <v>10</v>
      </c>
      <c r="D1560" t="s">
        <v>11</v>
      </c>
      <c r="E1560" t="s">
        <v>14</v>
      </c>
      <c r="F1560" t="s">
        <v>14</v>
      </c>
      <c r="G1560">
        <v>5.09004878997803</v>
      </c>
      <c r="H1560">
        <v>5.3061037063598597</v>
      </c>
      <c r="I1560">
        <v>5.3432507514953604</v>
      </c>
      <c r="J1560">
        <v>5.49424505233765</v>
      </c>
      <c r="K1560">
        <v>5.03509521484375</v>
      </c>
      <c r="L1560">
        <v>4.78623294830322</v>
      </c>
      <c r="M1560">
        <v>4.5999836921691903</v>
      </c>
      <c r="N1560">
        <v>4.3587698936462402</v>
      </c>
      <c r="O1560">
        <v>4.4219694137573198</v>
      </c>
      <c r="P1560">
        <v>4.25354051589966</v>
      </c>
      <c r="Q1560">
        <v>4.0297007560729998</v>
      </c>
      <c r="R1560">
        <v>3.9494593143463099</v>
      </c>
      <c r="S1560">
        <v>3.9585666656494101</v>
      </c>
      <c r="T1560">
        <v>3.8280780315399201</v>
      </c>
      <c r="U1560">
        <v>4.0252985954284703</v>
      </c>
      <c r="V1560">
        <v>3.9403505325317401</v>
      </c>
      <c r="W1560">
        <v>3.9380733966827401</v>
      </c>
      <c r="X1560">
        <v>3.932950258255</v>
      </c>
      <c r="Y1560">
        <v>3.95916819572449</v>
      </c>
      <c r="Z1560">
        <v>3.9426355361938499</v>
      </c>
      <c r="AA1560">
        <v>3.9432067871093799</v>
      </c>
      <c r="AB1560">
        <v>3.94449019432068</v>
      </c>
      <c r="AC1560">
        <f t="shared" si="25"/>
        <v>4.5752961067926305</v>
      </c>
    </row>
    <row r="1561" spans="1:29" hidden="1" x14ac:dyDescent="0.35">
      <c r="A1561" t="s">
        <v>459</v>
      </c>
      <c r="B1561" t="s">
        <v>460</v>
      </c>
      <c r="C1561" t="s">
        <v>12</v>
      </c>
      <c r="D1561" t="s">
        <v>13</v>
      </c>
      <c r="E1561" t="s">
        <v>165</v>
      </c>
      <c r="F1561" t="s">
        <v>217</v>
      </c>
      <c r="G1561">
        <v>10.219943046569799</v>
      </c>
      <c r="H1561">
        <v>10.568634986877401</v>
      </c>
      <c r="I1561">
        <v>11.9178714752197</v>
      </c>
      <c r="J1561">
        <v>9.3279390335083008</v>
      </c>
      <c r="K1561">
        <v>8.6169624328613299</v>
      </c>
      <c r="L1561">
        <v>8.4368362426757795</v>
      </c>
      <c r="M1561">
        <v>8.0617227554321307</v>
      </c>
      <c r="N1561">
        <v>6.1317458152770996</v>
      </c>
      <c r="O1561">
        <v>5.7888340950012198</v>
      </c>
      <c r="P1561">
        <v>6.5926837921142596</v>
      </c>
      <c r="Q1561">
        <v>5.5517563819885298</v>
      </c>
      <c r="R1561">
        <v>5.0395665168762198</v>
      </c>
      <c r="S1561">
        <v>5.2122526168823198</v>
      </c>
      <c r="T1561">
        <v>4.8901205062866202</v>
      </c>
      <c r="U1561">
        <v>5.1358613967895499</v>
      </c>
      <c r="V1561">
        <v>6.20644235610962</v>
      </c>
      <c r="W1561" t="s">
        <v>14</v>
      </c>
      <c r="X1561" t="s">
        <v>14</v>
      </c>
      <c r="Y1561" t="s">
        <v>14</v>
      </c>
      <c r="Z1561" t="s">
        <v>14</v>
      </c>
      <c r="AA1561" t="s">
        <v>14</v>
      </c>
      <c r="AB1561" t="s">
        <v>14</v>
      </c>
      <c r="AC1561">
        <f t="shared" si="25"/>
        <v>5.6047225452604703</v>
      </c>
    </row>
    <row r="1562" spans="1:29" hidden="1" x14ac:dyDescent="0.35">
      <c r="A1562" t="s">
        <v>459</v>
      </c>
      <c r="B1562" t="s">
        <v>460</v>
      </c>
      <c r="C1562" t="s">
        <v>15</v>
      </c>
      <c r="D1562" t="s">
        <v>16</v>
      </c>
      <c r="E1562" t="s">
        <v>165</v>
      </c>
      <c r="F1562" t="s">
        <v>217</v>
      </c>
      <c r="G1562">
        <v>6238000128</v>
      </c>
      <c r="H1562">
        <v>8414000128</v>
      </c>
      <c r="I1562">
        <v>11957999616</v>
      </c>
      <c r="J1562">
        <v>15299999744</v>
      </c>
      <c r="K1562">
        <v>19086000128</v>
      </c>
      <c r="L1562">
        <v>23869999104</v>
      </c>
      <c r="M1562">
        <v>26190000128</v>
      </c>
      <c r="N1562">
        <v>30973999104</v>
      </c>
      <c r="O1562">
        <v>38778998784</v>
      </c>
      <c r="P1562">
        <v>47668998144</v>
      </c>
      <c r="Q1562">
        <v>55472001024</v>
      </c>
      <c r="R1562">
        <v>56926998528</v>
      </c>
      <c r="S1562">
        <v>66417000448</v>
      </c>
      <c r="T1562">
        <v>74540998656</v>
      </c>
      <c r="U1562">
        <v>71099998208</v>
      </c>
      <c r="V1562">
        <v>68948000768</v>
      </c>
      <c r="W1562">
        <v>70251503616</v>
      </c>
      <c r="X1562">
        <v>71210123264</v>
      </c>
      <c r="Y1562">
        <v>70377406464</v>
      </c>
      <c r="Z1562">
        <v>70196756480</v>
      </c>
      <c r="AA1562">
        <v>70508945408</v>
      </c>
      <c r="AB1562">
        <v>70573309952</v>
      </c>
      <c r="AC1562">
        <f t="shared" si="25"/>
        <v>49761954182.095238</v>
      </c>
    </row>
    <row r="1563" spans="1:29" x14ac:dyDescent="0.35">
      <c r="A1563" t="s">
        <v>461</v>
      </c>
      <c r="B1563" t="s">
        <v>462</v>
      </c>
      <c r="C1563" t="s">
        <v>2</v>
      </c>
      <c r="D1563" t="s">
        <v>3</v>
      </c>
      <c r="E1563" t="s">
        <v>453</v>
      </c>
      <c r="F1563" t="s">
        <v>305</v>
      </c>
      <c r="G1563">
        <v>70.262802124023395</v>
      </c>
      <c r="H1563">
        <v>63.599998474121101</v>
      </c>
      <c r="I1563">
        <v>80.699996948242202</v>
      </c>
      <c r="J1563">
        <v>74.998817443847699</v>
      </c>
      <c r="K1563">
        <v>76.568580627441406</v>
      </c>
      <c r="L1563">
        <v>78.137809753417997</v>
      </c>
      <c r="M1563">
        <v>82.050003051757798</v>
      </c>
      <c r="N1563">
        <v>80</v>
      </c>
      <c r="O1563">
        <v>82.867393493652301</v>
      </c>
      <c r="P1563">
        <v>87.089996337890597</v>
      </c>
      <c r="Q1563">
        <v>85.300003051757798</v>
      </c>
      <c r="R1563">
        <v>87.760002136230497</v>
      </c>
      <c r="S1563">
        <v>87</v>
      </c>
      <c r="T1563">
        <v>90.199996948242202</v>
      </c>
      <c r="U1563">
        <v>92.660514831542997</v>
      </c>
      <c r="V1563">
        <v>94.351867675781307</v>
      </c>
      <c r="W1563">
        <v>91.053092956542997</v>
      </c>
      <c r="X1563">
        <v>92.066368103027301</v>
      </c>
      <c r="Y1563">
        <v>92.532958984375</v>
      </c>
      <c r="Z1563">
        <v>92.501075744628906</v>
      </c>
      <c r="AA1563">
        <v>92.038375854492202</v>
      </c>
      <c r="AB1563">
        <v>92.284690856933594</v>
      </c>
      <c r="AC1563">
        <f t="shared" si="25"/>
        <v>88.858302161807103</v>
      </c>
    </row>
    <row r="1564" spans="1:29" hidden="1" x14ac:dyDescent="0.35">
      <c r="A1564" t="s">
        <v>461</v>
      </c>
      <c r="B1564" t="s">
        <v>462</v>
      </c>
      <c r="C1564" t="s">
        <v>4</v>
      </c>
      <c r="D1564" t="s">
        <v>5</v>
      </c>
      <c r="E1564" t="s">
        <v>453</v>
      </c>
      <c r="F1564" t="s">
        <v>305</v>
      </c>
      <c r="G1564">
        <v>66.133842468261705</v>
      </c>
      <c r="H1564">
        <v>58.718265533447301</v>
      </c>
      <c r="I1564">
        <v>78.317916870117202</v>
      </c>
      <c r="J1564">
        <v>71.491546630859403</v>
      </c>
      <c r="K1564">
        <v>73.262077331542997</v>
      </c>
      <c r="L1564">
        <v>75.027397155761705</v>
      </c>
      <c r="M1564">
        <v>79.285942077636705</v>
      </c>
      <c r="N1564">
        <v>76.579368591308594</v>
      </c>
      <c r="O1564">
        <v>80.318351745605497</v>
      </c>
      <c r="P1564">
        <v>85.189002990722699</v>
      </c>
      <c r="Q1564">
        <v>83.004310607910199</v>
      </c>
      <c r="R1564">
        <v>85.740486145019503</v>
      </c>
      <c r="S1564">
        <v>84.617729187011705</v>
      </c>
      <c r="T1564">
        <v>88.464782714843807</v>
      </c>
      <c r="U1564">
        <v>91.268714904785199</v>
      </c>
      <c r="V1564">
        <v>93.168907165527301</v>
      </c>
      <c r="W1564">
        <v>89.380035400390597</v>
      </c>
      <c r="X1564">
        <v>90.570610046386705</v>
      </c>
      <c r="Y1564">
        <v>91.097068786621094</v>
      </c>
      <c r="Z1564">
        <v>91.054153442382798</v>
      </c>
      <c r="AA1564">
        <v>90.525466918945298</v>
      </c>
      <c r="AB1564">
        <v>90.811820983886705</v>
      </c>
      <c r="AC1564">
        <f t="shared" si="25"/>
        <v>86.382276080903566</v>
      </c>
    </row>
    <row r="1565" spans="1:29" hidden="1" x14ac:dyDescent="0.35">
      <c r="A1565" t="s">
        <v>461</v>
      </c>
      <c r="B1565" t="s">
        <v>462</v>
      </c>
      <c r="C1565" t="s">
        <v>6</v>
      </c>
      <c r="D1565" t="s">
        <v>7</v>
      </c>
      <c r="E1565" t="s">
        <v>453</v>
      </c>
      <c r="F1565" t="s">
        <v>305</v>
      </c>
      <c r="G1565">
        <v>88.598274230957003</v>
      </c>
      <c r="H1565">
        <v>85.300003051757798</v>
      </c>
      <c r="I1565">
        <v>91.300003051757798</v>
      </c>
      <c r="J1565">
        <v>90.621406555175795</v>
      </c>
      <c r="K1565">
        <v>91.311653137207003</v>
      </c>
      <c r="L1565">
        <v>92.021408081054702</v>
      </c>
      <c r="M1565">
        <v>94.400001525878906</v>
      </c>
      <c r="N1565">
        <v>95.300003051757798</v>
      </c>
      <c r="O1565">
        <v>94.280334472656307</v>
      </c>
      <c r="P1565">
        <v>95.610000610351605</v>
      </c>
      <c r="Q1565">
        <v>95.599998474121094</v>
      </c>
      <c r="R1565">
        <v>96.830001831054702</v>
      </c>
      <c r="S1565">
        <v>97.709999084472699</v>
      </c>
      <c r="T1565">
        <v>98</v>
      </c>
      <c r="U1565">
        <v>98.908424377441406</v>
      </c>
      <c r="V1565">
        <v>99.648757934570298</v>
      </c>
      <c r="W1565">
        <v>98.566795349121094</v>
      </c>
      <c r="X1565">
        <v>98.780990600585895</v>
      </c>
      <c r="Y1565">
        <v>98.976242065429702</v>
      </c>
      <c r="Z1565">
        <v>98.993194580078097</v>
      </c>
      <c r="AA1565">
        <v>98.829307556152301</v>
      </c>
      <c r="AB1565">
        <v>98.894935607910199</v>
      </c>
      <c r="AC1565">
        <f t="shared" si="25"/>
        <v>99.927701677594868</v>
      </c>
    </row>
    <row r="1566" spans="1:29" hidden="1" x14ac:dyDescent="0.35">
      <c r="A1566" t="s">
        <v>461</v>
      </c>
      <c r="B1566" t="s">
        <v>462</v>
      </c>
      <c r="C1566" t="s">
        <v>8</v>
      </c>
      <c r="D1566" t="s">
        <v>9</v>
      </c>
      <c r="E1566" t="s">
        <v>453</v>
      </c>
      <c r="F1566" t="s">
        <v>305</v>
      </c>
      <c r="G1566">
        <v>20.959451675415</v>
      </c>
      <c r="H1566">
        <v>18.891019821166999</v>
      </c>
      <c r="I1566">
        <v>18.47043800354</v>
      </c>
      <c r="J1566">
        <v>18.714359283447301</v>
      </c>
      <c r="K1566">
        <v>16.5755920410156</v>
      </c>
      <c r="L1566">
        <v>16.130416870117202</v>
      </c>
      <c r="M1566">
        <v>16.4315795898438</v>
      </c>
      <c r="N1566">
        <v>15.766084671020501</v>
      </c>
      <c r="O1566">
        <v>14.832583427429199</v>
      </c>
      <c r="P1566">
        <v>14.3300619125366</v>
      </c>
      <c r="Q1566">
        <v>13.767243385314901</v>
      </c>
      <c r="R1566">
        <v>12.1375875473022</v>
      </c>
      <c r="S1566">
        <v>10.015965461731</v>
      </c>
      <c r="T1566">
        <v>9.9891872406005895</v>
      </c>
      <c r="U1566">
        <v>11.4437046051025</v>
      </c>
      <c r="V1566">
        <v>0</v>
      </c>
      <c r="W1566">
        <v>7.8622140884399396</v>
      </c>
      <c r="X1566">
        <v>7.3237767219543501</v>
      </c>
      <c r="Y1566">
        <v>6.6574239730834996</v>
      </c>
      <c r="Z1566">
        <v>5.4608535766601598</v>
      </c>
      <c r="AA1566">
        <v>6.8260669708251998</v>
      </c>
      <c r="AB1566">
        <v>6.5670304298400897</v>
      </c>
      <c r="AC1566">
        <f t="shared" si="25"/>
        <v>12.816792442685079</v>
      </c>
    </row>
    <row r="1567" spans="1:29" hidden="1" x14ac:dyDescent="0.35">
      <c r="A1567" t="s">
        <v>521</v>
      </c>
      <c r="B1567" t="s">
        <v>522</v>
      </c>
      <c r="C1567" t="s">
        <v>10</v>
      </c>
      <c r="D1567" t="s">
        <v>11</v>
      </c>
      <c r="E1567" t="s">
        <v>14</v>
      </c>
      <c r="F1567" t="s">
        <v>14</v>
      </c>
      <c r="G1567">
        <v>5.2328815460205096</v>
      </c>
      <c r="H1567">
        <v>5.44604587554932</v>
      </c>
      <c r="I1567">
        <v>5.4782009124755904</v>
      </c>
      <c r="J1567">
        <v>5.6035413742065403</v>
      </c>
      <c r="K1567">
        <v>5.1389842033386204</v>
      </c>
      <c r="L1567">
        <v>4.8944811820983896</v>
      </c>
      <c r="M1567">
        <v>4.7001256942748997</v>
      </c>
      <c r="N1567">
        <v>4.3985323905944798</v>
      </c>
      <c r="O1567">
        <v>4.4107813835143999</v>
      </c>
      <c r="P1567">
        <v>4.3093557357788104</v>
      </c>
      <c r="Q1567">
        <v>4.0001273155212402</v>
      </c>
      <c r="R1567">
        <v>3.9727151393890399</v>
      </c>
      <c r="S1567">
        <v>3.94896793365479</v>
      </c>
      <c r="T1567">
        <v>3.85993599891663</v>
      </c>
      <c r="U1567">
        <v>4.0411925315856898</v>
      </c>
      <c r="V1567">
        <v>3.9557027816772501</v>
      </c>
      <c r="W1567">
        <v>3.9514498710632302</v>
      </c>
      <c r="X1567">
        <v>3.9520702362060498</v>
      </c>
      <c r="Y1567">
        <v>3.9751038551330602</v>
      </c>
      <c r="Z1567">
        <v>3.9585816860199001</v>
      </c>
      <c r="AA1567">
        <v>3.95930147171021</v>
      </c>
      <c r="AB1567">
        <v>3.96126437187195</v>
      </c>
      <c r="AC1567">
        <f t="shared" si="25"/>
        <v>4.6261592138381236</v>
      </c>
    </row>
    <row r="1568" spans="1:29" hidden="1" x14ac:dyDescent="0.35">
      <c r="A1568" t="s">
        <v>461</v>
      </c>
      <c r="B1568" t="s">
        <v>462</v>
      </c>
      <c r="C1568" t="s">
        <v>12</v>
      </c>
      <c r="D1568" t="s">
        <v>13</v>
      </c>
      <c r="E1568" t="s">
        <v>453</v>
      </c>
      <c r="F1568" t="s">
        <v>305</v>
      </c>
      <c r="G1568">
        <v>54.197601318359403</v>
      </c>
      <c r="H1568">
        <v>53.989086151122997</v>
      </c>
      <c r="I1568">
        <v>61.817413330078097</v>
      </c>
      <c r="J1568">
        <v>57.102127075195298</v>
      </c>
      <c r="K1568">
        <v>63.861564636230497</v>
      </c>
      <c r="L1568">
        <v>62.773487091064503</v>
      </c>
      <c r="M1568">
        <v>51</v>
      </c>
      <c r="N1568">
        <v>59.933338165283203</v>
      </c>
      <c r="O1568">
        <v>58.460769653320298</v>
      </c>
      <c r="P1568">
        <v>60.704986572265597</v>
      </c>
      <c r="Q1568">
        <v>46.884548187255902</v>
      </c>
      <c r="R1568">
        <v>50.248756408691399</v>
      </c>
      <c r="S1568">
        <v>58.961433410644503</v>
      </c>
      <c r="T1568">
        <v>27.904848098754901</v>
      </c>
      <c r="U1568">
        <v>35.101516723632798</v>
      </c>
      <c r="V1568">
        <v>17.8197536468506</v>
      </c>
      <c r="W1568" t="s">
        <v>14</v>
      </c>
      <c r="X1568" t="s">
        <v>14</v>
      </c>
      <c r="Y1568" t="s">
        <v>14</v>
      </c>
      <c r="Z1568" t="s">
        <v>14</v>
      </c>
      <c r="AA1568" t="s">
        <v>14</v>
      </c>
      <c r="AB1568" t="s">
        <v>14</v>
      </c>
      <c r="AC1568">
        <f t="shared" si="25"/>
        <v>39.083868117559526</v>
      </c>
    </row>
    <row r="1569" spans="1:29" hidden="1" x14ac:dyDescent="0.35">
      <c r="A1569" t="s">
        <v>461</v>
      </c>
      <c r="B1569" t="s">
        <v>462</v>
      </c>
      <c r="C1569" t="s">
        <v>15</v>
      </c>
      <c r="D1569" t="s">
        <v>16</v>
      </c>
      <c r="E1569" t="s">
        <v>453</v>
      </c>
      <c r="F1569" t="s">
        <v>305</v>
      </c>
      <c r="G1569">
        <v>11000000</v>
      </c>
      <c r="H1569">
        <v>11000000</v>
      </c>
      <c r="I1569">
        <v>14000000</v>
      </c>
      <c r="J1569">
        <v>14000000</v>
      </c>
      <c r="K1569">
        <v>15000000</v>
      </c>
      <c r="L1569">
        <v>20000000</v>
      </c>
      <c r="M1569">
        <v>21000000</v>
      </c>
      <c r="N1569">
        <v>20000000</v>
      </c>
      <c r="O1569">
        <v>27000000</v>
      </c>
      <c r="P1569">
        <v>43000000</v>
      </c>
      <c r="Q1569">
        <v>103000000</v>
      </c>
      <c r="R1569">
        <v>143000000</v>
      </c>
      <c r="S1569">
        <v>188000000</v>
      </c>
      <c r="T1569">
        <v>281000000</v>
      </c>
      <c r="U1569">
        <v>333000000</v>
      </c>
      <c r="V1569">
        <v>421000000</v>
      </c>
      <c r="W1569">
        <v>305750016</v>
      </c>
      <c r="X1569">
        <v>335187488</v>
      </c>
      <c r="Y1569">
        <v>348734368</v>
      </c>
      <c r="Z1569">
        <v>352667968</v>
      </c>
      <c r="AA1569">
        <v>335584960</v>
      </c>
      <c r="AB1569">
        <v>343043712</v>
      </c>
      <c r="AC1569">
        <f t="shared" si="25"/>
        <v>175522310.09523809</v>
      </c>
    </row>
    <row r="1570" spans="1:29" x14ac:dyDescent="0.35">
      <c r="A1570" t="s">
        <v>463</v>
      </c>
      <c r="B1570" t="s">
        <v>464</v>
      </c>
      <c r="C1570" t="s">
        <v>2</v>
      </c>
      <c r="D1570" t="s">
        <v>3</v>
      </c>
      <c r="E1570" t="s">
        <v>279</v>
      </c>
      <c r="F1570" t="s">
        <v>217</v>
      </c>
      <c r="G1570">
        <v>95.281539916992202</v>
      </c>
      <c r="H1570">
        <v>93.529998779296903</v>
      </c>
      <c r="I1570">
        <v>95.803184509277301</v>
      </c>
      <c r="J1570">
        <v>96.054985046386705</v>
      </c>
      <c r="K1570">
        <v>96.303894042968807</v>
      </c>
      <c r="L1570">
        <v>96.552268981933594</v>
      </c>
      <c r="M1570">
        <v>96.802520751953097</v>
      </c>
      <c r="N1570">
        <v>97.057289123535199</v>
      </c>
      <c r="O1570">
        <v>97.319290161132798</v>
      </c>
      <c r="P1570">
        <v>97.591224670410199</v>
      </c>
      <c r="Q1570">
        <v>99.843391418457003</v>
      </c>
      <c r="R1570">
        <v>100</v>
      </c>
      <c r="S1570">
        <v>100</v>
      </c>
      <c r="T1570">
        <v>100</v>
      </c>
      <c r="U1570">
        <v>100</v>
      </c>
      <c r="V1570">
        <v>100</v>
      </c>
      <c r="W1570">
        <v>100</v>
      </c>
      <c r="X1570">
        <v>100</v>
      </c>
      <c r="Y1570">
        <v>100</v>
      </c>
      <c r="Z1570">
        <v>100</v>
      </c>
      <c r="AA1570">
        <v>100</v>
      </c>
      <c r="AB1570">
        <v>100</v>
      </c>
      <c r="AC1570">
        <f t="shared" si="25"/>
        <v>102.95902797154018</v>
      </c>
    </row>
    <row r="1571" spans="1:29" hidden="1" x14ac:dyDescent="0.35">
      <c r="A1571" t="s">
        <v>463</v>
      </c>
      <c r="B1571" t="s">
        <v>464</v>
      </c>
      <c r="C1571" t="s">
        <v>4</v>
      </c>
      <c r="D1571" t="s">
        <v>5</v>
      </c>
      <c r="E1571" t="s">
        <v>279</v>
      </c>
      <c r="F1571" t="s">
        <v>217</v>
      </c>
      <c r="G1571">
        <v>93.231010437011705</v>
      </c>
      <c r="H1571">
        <v>90.663108825683594</v>
      </c>
      <c r="I1571">
        <v>94.061492919921903</v>
      </c>
      <c r="J1571">
        <v>94.456459045410199</v>
      </c>
      <c r="K1571">
        <v>94.839302062988295</v>
      </c>
      <c r="L1571">
        <v>95.210517883300795</v>
      </c>
      <c r="M1571">
        <v>95.571601867675795</v>
      </c>
      <c r="N1571">
        <v>95.928321838378906</v>
      </c>
      <c r="O1571">
        <v>96.287307739257798</v>
      </c>
      <c r="P1571">
        <v>96.655242919921903</v>
      </c>
      <c r="Q1571">
        <v>99.903717041015597</v>
      </c>
      <c r="R1571">
        <v>100</v>
      </c>
      <c r="S1571">
        <v>100</v>
      </c>
      <c r="T1571">
        <v>100</v>
      </c>
      <c r="U1571">
        <v>100</v>
      </c>
      <c r="V1571">
        <v>100</v>
      </c>
      <c r="W1571">
        <v>100</v>
      </c>
      <c r="X1571">
        <v>100</v>
      </c>
      <c r="Y1571">
        <v>100</v>
      </c>
      <c r="Z1571">
        <v>100</v>
      </c>
      <c r="AA1571">
        <v>100</v>
      </c>
      <c r="AB1571">
        <v>100</v>
      </c>
      <c r="AC1571">
        <f t="shared" si="25"/>
        <v>102.2289563133603</v>
      </c>
    </row>
    <row r="1572" spans="1:29" hidden="1" x14ac:dyDescent="0.35">
      <c r="A1572" t="s">
        <v>463</v>
      </c>
      <c r="B1572" t="s">
        <v>464</v>
      </c>
      <c r="C1572" t="s">
        <v>6</v>
      </c>
      <c r="D1572" t="s">
        <v>7</v>
      </c>
      <c r="E1572" t="s">
        <v>279</v>
      </c>
      <c r="F1572" t="s">
        <v>217</v>
      </c>
      <c r="G1572">
        <v>99.486610412597699</v>
      </c>
      <c r="H1572">
        <v>99.4580078125</v>
      </c>
      <c r="I1572">
        <v>99.428070068359403</v>
      </c>
      <c r="J1572">
        <v>99.403755187988295</v>
      </c>
      <c r="K1572">
        <v>99.392005920410199</v>
      </c>
      <c r="L1572">
        <v>99.399765014648395</v>
      </c>
      <c r="M1572">
        <v>99.431877136230497</v>
      </c>
      <c r="N1572">
        <v>99.484748840332003</v>
      </c>
      <c r="O1572">
        <v>99.552703857421903</v>
      </c>
      <c r="P1572">
        <v>99.630058288574205</v>
      </c>
      <c r="Q1572">
        <v>99.711112976074205</v>
      </c>
      <c r="R1572">
        <v>100</v>
      </c>
      <c r="S1572">
        <v>100</v>
      </c>
      <c r="T1572">
        <v>100</v>
      </c>
      <c r="U1572">
        <v>100</v>
      </c>
      <c r="V1572">
        <v>100</v>
      </c>
      <c r="W1572">
        <v>100</v>
      </c>
      <c r="X1572">
        <v>100</v>
      </c>
      <c r="Y1572">
        <v>100</v>
      </c>
      <c r="Z1572">
        <v>100</v>
      </c>
      <c r="AA1572">
        <v>100</v>
      </c>
      <c r="AB1572">
        <v>100</v>
      </c>
      <c r="AC1572">
        <f t="shared" si="25"/>
        <v>104.49422454833984</v>
      </c>
    </row>
    <row r="1573" spans="1:29" hidden="1" x14ac:dyDescent="0.35">
      <c r="A1573" t="s">
        <v>463</v>
      </c>
      <c r="B1573" t="s">
        <v>464</v>
      </c>
      <c r="C1573" t="s">
        <v>8</v>
      </c>
      <c r="D1573" t="s">
        <v>9</v>
      </c>
      <c r="E1573" t="s">
        <v>279</v>
      </c>
      <c r="F1573" t="s">
        <v>217</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f t="shared" si="25"/>
        <v>0</v>
      </c>
    </row>
    <row r="1574" spans="1:29" hidden="1" x14ac:dyDescent="0.35">
      <c r="A1574" t="s">
        <v>229</v>
      </c>
      <c r="B1574" t="s">
        <v>230</v>
      </c>
      <c r="C1574" t="s">
        <v>10</v>
      </c>
      <c r="D1574" t="s">
        <v>11</v>
      </c>
      <c r="E1574" t="s">
        <v>14</v>
      </c>
      <c r="F1574" t="s">
        <v>14</v>
      </c>
      <c r="G1574">
        <v>5.3316764831543004</v>
      </c>
      <c r="H1574">
        <v>5.4275636672973597</v>
      </c>
      <c r="I1574">
        <v>5.4017386436462402</v>
      </c>
      <c r="J1574">
        <v>5.4216594696044904</v>
      </c>
      <c r="K1574">
        <v>5.1138992309570304</v>
      </c>
      <c r="L1574">
        <v>4.89160203933716</v>
      </c>
      <c r="M1574">
        <v>4.70766353607178</v>
      </c>
      <c r="N1574">
        <v>4.4717283248901403</v>
      </c>
      <c r="O1574">
        <v>4.4180335998535201</v>
      </c>
      <c r="P1574">
        <v>4.2887878417968803</v>
      </c>
      <c r="Q1574">
        <v>4.1295852661132804</v>
      </c>
      <c r="R1574">
        <v>4.1188702583312997</v>
      </c>
      <c r="S1574">
        <v>4.05956935882568</v>
      </c>
      <c r="T1574">
        <v>3.9270582199096702</v>
      </c>
      <c r="U1574">
        <v>4.0585484504699698</v>
      </c>
      <c r="V1574">
        <v>4.0410113334655797</v>
      </c>
      <c r="W1574">
        <v>4.0215468406677202</v>
      </c>
      <c r="X1574">
        <v>4.0120410919189498</v>
      </c>
      <c r="Y1574">
        <v>4.0332870483398402</v>
      </c>
      <c r="Z1574">
        <v>4.0269718170165998</v>
      </c>
      <c r="AA1574">
        <v>4.0234618186950701</v>
      </c>
      <c r="AB1574">
        <v>4.0239405632018999</v>
      </c>
      <c r="AC1574">
        <f t="shared" si="25"/>
        <v>4.6642973763602127</v>
      </c>
    </row>
    <row r="1575" spans="1:29" hidden="1" x14ac:dyDescent="0.35">
      <c r="A1575" t="s">
        <v>463</v>
      </c>
      <c r="B1575" t="s">
        <v>464</v>
      </c>
      <c r="C1575" t="s">
        <v>12</v>
      </c>
      <c r="D1575" t="s">
        <v>13</v>
      </c>
      <c r="E1575" t="s">
        <v>279</v>
      </c>
      <c r="F1575" t="s">
        <v>217</v>
      </c>
      <c r="G1575" t="s">
        <v>14</v>
      </c>
      <c r="H1575" t="s">
        <v>14</v>
      </c>
      <c r="I1575" t="s">
        <v>14</v>
      </c>
      <c r="J1575" t="s">
        <v>14</v>
      </c>
      <c r="K1575" t="s">
        <v>14</v>
      </c>
      <c r="L1575" t="s">
        <v>14</v>
      </c>
      <c r="M1575" t="s">
        <v>14</v>
      </c>
      <c r="N1575" t="s">
        <v>14</v>
      </c>
      <c r="O1575" t="s">
        <v>14</v>
      </c>
      <c r="P1575" t="s">
        <v>14</v>
      </c>
      <c r="Q1575" t="s">
        <v>14</v>
      </c>
      <c r="R1575" t="s">
        <v>14</v>
      </c>
      <c r="S1575" t="s">
        <v>14</v>
      </c>
      <c r="T1575" t="s">
        <v>14</v>
      </c>
      <c r="U1575" t="s">
        <v>14</v>
      </c>
      <c r="V1575" t="s">
        <v>14</v>
      </c>
      <c r="W1575" t="s">
        <v>14</v>
      </c>
      <c r="X1575" t="s">
        <v>14</v>
      </c>
      <c r="Y1575" t="s">
        <v>14</v>
      </c>
      <c r="Z1575" t="s">
        <v>14</v>
      </c>
      <c r="AA1575" t="s">
        <v>14</v>
      </c>
      <c r="AB1575" t="s">
        <v>14</v>
      </c>
      <c r="AC1575">
        <f t="shared" si="25"/>
        <v>0</v>
      </c>
    </row>
    <row r="1576" spans="1:29" hidden="1" x14ac:dyDescent="0.35">
      <c r="A1576" t="s">
        <v>463</v>
      </c>
      <c r="B1576" t="s">
        <v>464</v>
      </c>
      <c r="C1576" t="s">
        <v>15</v>
      </c>
      <c r="D1576" t="s">
        <v>16</v>
      </c>
      <c r="E1576" t="s">
        <v>279</v>
      </c>
      <c r="F1576" t="s">
        <v>217</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f t="shared" si="25"/>
        <v>0</v>
      </c>
    </row>
    <row r="1577" spans="1:29" x14ac:dyDescent="0.35">
      <c r="A1577" t="s">
        <v>465</v>
      </c>
      <c r="B1577" t="s">
        <v>466</v>
      </c>
      <c r="C1577" t="s">
        <v>2</v>
      </c>
      <c r="D1577" t="s">
        <v>3</v>
      </c>
      <c r="E1577" t="s">
        <v>279</v>
      </c>
      <c r="F1577" t="s">
        <v>521</v>
      </c>
      <c r="G1577">
        <v>89.387435913085895</v>
      </c>
      <c r="H1577">
        <v>89.900001525878906</v>
      </c>
      <c r="I1577">
        <v>90.358291625976605</v>
      </c>
      <c r="J1577">
        <v>90.834693908691406</v>
      </c>
      <c r="K1577">
        <v>91.308212280273395</v>
      </c>
      <c r="L1577">
        <v>91.781188964843807</v>
      </c>
      <c r="M1577">
        <v>92.256042480468807</v>
      </c>
      <c r="N1577">
        <v>92.735420227050795</v>
      </c>
      <c r="O1577">
        <v>93.222023010253906</v>
      </c>
      <c r="P1577">
        <v>93.718566894531307</v>
      </c>
      <c r="Q1577">
        <v>94.199996948242202</v>
      </c>
      <c r="R1577">
        <v>94.752517700195298</v>
      </c>
      <c r="S1577">
        <v>95.343421936035199</v>
      </c>
      <c r="T1577">
        <v>95.857383728027301</v>
      </c>
      <c r="U1577">
        <v>96.437637329101605</v>
      </c>
      <c r="V1577">
        <v>97.032737731933594</v>
      </c>
      <c r="W1577">
        <v>96.167793273925795</v>
      </c>
      <c r="X1577">
        <v>96.373886108398395</v>
      </c>
      <c r="Y1577">
        <v>96.503013610839801</v>
      </c>
      <c r="Z1577">
        <v>96.519355773925795</v>
      </c>
      <c r="AA1577">
        <v>96.391014099121094</v>
      </c>
      <c r="AB1577">
        <v>96.446815490722699</v>
      </c>
      <c r="AC1577">
        <f t="shared" si="25"/>
        <v>98.453688121977308</v>
      </c>
    </row>
    <row r="1578" spans="1:29" hidden="1" x14ac:dyDescent="0.35">
      <c r="A1578" t="s">
        <v>465</v>
      </c>
      <c r="B1578" t="s">
        <v>466</v>
      </c>
      <c r="C1578" t="s">
        <v>4</v>
      </c>
      <c r="D1578" t="s">
        <v>5</v>
      </c>
      <c r="E1578" t="s">
        <v>279</v>
      </c>
      <c r="F1578" t="s">
        <v>521</v>
      </c>
      <c r="G1578">
        <v>87.020927429199205</v>
      </c>
      <c r="H1578">
        <v>87.627212524414105</v>
      </c>
      <c r="I1578">
        <v>88.595596313476605</v>
      </c>
      <c r="J1578">
        <v>89.372917175292997</v>
      </c>
      <c r="K1578">
        <v>90.114166259765597</v>
      </c>
      <c r="L1578">
        <v>90.823051452636705</v>
      </c>
      <c r="M1578">
        <v>91.504684448242202</v>
      </c>
      <c r="N1578">
        <v>92.166191101074205</v>
      </c>
      <c r="O1578">
        <v>92.814781188964801</v>
      </c>
      <c r="P1578">
        <v>93.456893920898395</v>
      </c>
      <c r="Q1578">
        <v>94.063423156738295</v>
      </c>
      <c r="R1578">
        <v>94.744827270507798</v>
      </c>
      <c r="S1578">
        <v>95.620750427246094</v>
      </c>
      <c r="T1578">
        <v>96.113807678222699</v>
      </c>
      <c r="U1578">
        <v>96.773330688476605</v>
      </c>
      <c r="V1578">
        <v>97.420272827148395</v>
      </c>
      <c r="W1578">
        <v>96.482040405273395</v>
      </c>
      <c r="X1578">
        <v>96.697364807128906</v>
      </c>
      <c r="Y1578">
        <v>96.843254089355497</v>
      </c>
      <c r="Z1578">
        <v>96.860733032226605</v>
      </c>
      <c r="AA1578">
        <v>96.720848083496094</v>
      </c>
      <c r="AB1578">
        <v>96.780548095703097</v>
      </c>
      <c r="AC1578">
        <f t="shared" si="25"/>
        <v>98.029410589308966</v>
      </c>
    </row>
    <row r="1579" spans="1:29" hidden="1" x14ac:dyDescent="0.35">
      <c r="A1579" t="s">
        <v>465</v>
      </c>
      <c r="B1579" t="s">
        <v>466</v>
      </c>
      <c r="C1579" t="s">
        <v>6</v>
      </c>
      <c r="D1579" t="s">
        <v>7</v>
      </c>
      <c r="E1579" t="s">
        <v>279</v>
      </c>
      <c r="F1579" t="s">
        <v>521</v>
      </c>
      <c r="G1579">
        <v>95.541534423828097</v>
      </c>
      <c r="H1579">
        <v>95.900001525878906</v>
      </c>
      <c r="I1579">
        <v>95.290519714355497</v>
      </c>
      <c r="J1579">
        <v>95.169967651367202</v>
      </c>
      <c r="K1579">
        <v>95.061981201171903</v>
      </c>
      <c r="L1579">
        <v>94.973503112792997</v>
      </c>
      <c r="M1579">
        <v>94.909378051757798</v>
      </c>
      <c r="N1579">
        <v>94.866012573242202</v>
      </c>
      <c r="O1579">
        <v>94.837738037109403</v>
      </c>
      <c r="P1579">
        <v>94.81884765625</v>
      </c>
      <c r="Q1579">
        <v>94.803672790527301</v>
      </c>
      <c r="R1579">
        <v>94.786514282226605</v>
      </c>
      <c r="S1579">
        <v>94.117645263671903</v>
      </c>
      <c r="T1579">
        <v>94.724784851074205</v>
      </c>
      <c r="U1579">
        <v>94.957015991210895</v>
      </c>
      <c r="V1579">
        <v>95.327178955078097</v>
      </c>
      <c r="W1579">
        <v>94.781654357910199</v>
      </c>
      <c r="X1579">
        <v>94.947662353515597</v>
      </c>
      <c r="Y1579">
        <v>95.003379821777301</v>
      </c>
      <c r="Z1579">
        <v>95.014968872070298</v>
      </c>
      <c r="AA1579">
        <v>94.936912536621094</v>
      </c>
      <c r="AB1579">
        <v>94.975730895996094</v>
      </c>
      <c r="AC1579">
        <f t="shared" si="25"/>
        <v>99.511743091401598</v>
      </c>
    </row>
    <row r="1580" spans="1:29" hidden="1" x14ac:dyDescent="0.35">
      <c r="A1580" t="s">
        <v>465</v>
      </c>
      <c r="B1580" t="s">
        <v>466</v>
      </c>
      <c r="C1580" t="s">
        <v>8</v>
      </c>
      <c r="D1580" t="s">
        <v>9</v>
      </c>
      <c r="E1580" t="s">
        <v>279</v>
      </c>
      <c r="F1580" t="s">
        <v>521</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f t="shared" si="25"/>
        <v>0</v>
      </c>
    </row>
    <row r="1581" spans="1:29" hidden="1" x14ac:dyDescent="0.35">
      <c r="A1581" t="s">
        <v>301</v>
      </c>
      <c r="B1581" t="s">
        <v>302</v>
      </c>
      <c r="C1581" t="s">
        <v>10</v>
      </c>
      <c r="D1581" t="s">
        <v>11</v>
      </c>
      <c r="E1581" t="s">
        <v>14</v>
      </c>
      <c r="F1581" t="s">
        <v>14</v>
      </c>
      <c r="G1581">
        <v>5.5413355827331499</v>
      </c>
      <c r="H1581">
        <v>5.64693403244019</v>
      </c>
      <c r="I1581">
        <v>5.60964059829712</v>
      </c>
      <c r="J1581">
        <v>5.6331219673156703</v>
      </c>
      <c r="K1581">
        <v>5.2942266464233398</v>
      </c>
      <c r="L1581">
        <v>5.0590901374816903</v>
      </c>
      <c r="M1581">
        <v>4.8606667518615696</v>
      </c>
      <c r="N1581">
        <v>4.5830922126770002</v>
      </c>
      <c r="O1581">
        <v>4.4849214553832999</v>
      </c>
      <c r="P1581">
        <v>4.3393025398254403</v>
      </c>
      <c r="Q1581">
        <v>4.1737527847290004</v>
      </c>
      <c r="R1581">
        <v>4.16402292251587</v>
      </c>
      <c r="S1581">
        <v>4.1041197776794398</v>
      </c>
      <c r="T1581">
        <v>3.9673397541046098</v>
      </c>
      <c r="U1581">
        <v>4.1031541824340803</v>
      </c>
      <c r="V1581">
        <v>4.0846590995788601</v>
      </c>
      <c r="W1581">
        <v>4.06481838226318</v>
      </c>
      <c r="X1581">
        <v>4.05499315261841</v>
      </c>
      <c r="Y1581">
        <v>4.0769062042236301</v>
      </c>
      <c r="Z1581">
        <v>4.0703439712524396</v>
      </c>
      <c r="AA1581">
        <v>4.0667653083801296</v>
      </c>
      <c r="AB1581">
        <v>4.0672521591186497</v>
      </c>
      <c r="AC1581">
        <f t="shared" si="25"/>
        <v>4.7643076011112759</v>
      </c>
    </row>
    <row r="1582" spans="1:29" hidden="1" x14ac:dyDescent="0.35">
      <c r="A1582" t="s">
        <v>465</v>
      </c>
      <c r="B1582" t="s">
        <v>466</v>
      </c>
      <c r="C1582" t="s">
        <v>12</v>
      </c>
      <c r="D1582" t="s">
        <v>13</v>
      </c>
      <c r="E1582" t="s">
        <v>279</v>
      </c>
      <c r="F1582" t="s">
        <v>521</v>
      </c>
      <c r="G1582" t="s">
        <v>14</v>
      </c>
      <c r="H1582" t="s">
        <v>14</v>
      </c>
      <c r="I1582" t="s">
        <v>14</v>
      </c>
      <c r="J1582" t="s">
        <v>14</v>
      </c>
      <c r="K1582" t="s">
        <v>14</v>
      </c>
      <c r="L1582" t="s">
        <v>14</v>
      </c>
      <c r="M1582" t="s">
        <v>14</v>
      </c>
      <c r="N1582" t="s">
        <v>14</v>
      </c>
      <c r="O1582" t="s">
        <v>14</v>
      </c>
      <c r="P1582" t="s">
        <v>14</v>
      </c>
      <c r="Q1582" t="s">
        <v>14</v>
      </c>
      <c r="R1582" t="s">
        <v>14</v>
      </c>
      <c r="S1582" t="s">
        <v>14</v>
      </c>
      <c r="T1582" t="s">
        <v>14</v>
      </c>
      <c r="U1582" t="s">
        <v>14</v>
      </c>
      <c r="V1582" t="s">
        <v>14</v>
      </c>
      <c r="W1582" t="s">
        <v>14</v>
      </c>
      <c r="X1582" t="s">
        <v>14</v>
      </c>
      <c r="Y1582" t="s">
        <v>14</v>
      </c>
      <c r="Z1582" t="s">
        <v>14</v>
      </c>
      <c r="AA1582" t="s">
        <v>14</v>
      </c>
      <c r="AB1582" t="s">
        <v>14</v>
      </c>
      <c r="AC1582">
        <f t="shared" si="25"/>
        <v>0</v>
      </c>
    </row>
    <row r="1583" spans="1:29" hidden="1" x14ac:dyDescent="0.35">
      <c r="A1583" t="s">
        <v>465</v>
      </c>
      <c r="B1583" t="s">
        <v>466</v>
      </c>
      <c r="C1583" t="s">
        <v>15</v>
      </c>
      <c r="D1583" t="s">
        <v>16</v>
      </c>
      <c r="E1583" t="s">
        <v>279</v>
      </c>
      <c r="F1583" t="s">
        <v>521</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f t="shared" si="25"/>
        <v>0</v>
      </c>
    </row>
    <row r="1584" spans="1:29" x14ac:dyDescent="0.35">
      <c r="A1584" t="s">
        <v>467</v>
      </c>
      <c r="B1584" t="s">
        <v>468</v>
      </c>
      <c r="C1584" t="s">
        <v>2</v>
      </c>
      <c r="D1584" t="s">
        <v>3</v>
      </c>
      <c r="E1584" t="s">
        <v>279</v>
      </c>
      <c r="F1584" t="s">
        <v>217</v>
      </c>
      <c r="G1584">
        <v>100</v>
      </c>
      <c r="H1584">
        <v>100</v>
      </c>
      <c r="I1584">
        <v>100</v>
      </c>
      <c r="J1584">
        <v>100</v>
      </c>
      <c r="K1584">
        <v>100</v>
      </c>
      <c r="L1584">
        <v>100</v>
      </c>
      <c r="M1584">
        <v>100</v>
      </c>
      <c r="N1584">
        <v>99.997406005859403</v>
      </c>
      <c r="O1584">
        <v>99.984115600585895</v>
      </c>
      <c r="P1584">
        <v>99.954902648925795</v>
      </c>
      <c r="Q1584">
        <v>100</v>
      </c>
      <c r="R1584">
        <v>100</v>
      </c>
      <c r="S1584">
        <v>100</v>
      </c>
      <c r="T1584">
        <v>100</v>
      </c>
      <c r="U1584">
        <v>100</v>
      </c>
      <c r="V1584">
        <v>100</v>
      </c>
      <c r="W1584">
        <v>100</v>
      </c>
      <c r="X1584">
        <v>100</v>
      </c>
      <c r="Y1584">
        <v>100</v>
      </c>
      <c r="Z1584">
        <v>100</v>
      </c>
      <c r="AA1584">
        <v>100</v>
      </c>
      <c r="AB1584">
        <v>100</v>
      </c>
      <c r="AC1584">
        <f t="shared" si="25"/>
        <v>104.75887734549386</v>
      </c>
    </row>
    <row r="1585" spans="1:29" hidden="1" x14ac:dyDescent="0.35">
      <c r="A1585" t="s">
        <v>467</v>
      </c>
      <c r="B1585" t="s">
        <v>468</v>
      </c>
      <c r="C1585" t="s">
        <v>4</v>
      </c>
      <c r="D1585" t="s">
        <v>5</v>
      </c>
      <c r="E1585" t="s">
        <v>279</v>
      </c>
      <c r="F1585" t="s">
        <v>217</v>
      </c>
      <c r="G1585">
        <v>0</v>
      </c>
      <c r="H1585">
        <v>0</v>
      </c>
      <c r="I1585">
        <v>0</v>
      </c>
      <c r="J1585">
        <v>0</v>
      </c>
      <c r="K1585">
        <v>0</v>
      </c>
      <c r="L1585">
        <v>0</v>
      </c>
      <c r="M1585">
        <v>0</v>
      </c>
      <c r="N1585">
        <v>0</v>
      </c>
      <c r="O1585">
        <v>0</v>
      </c>
      <c r="P1585">
        <v>0</v>
      </c>
      <c r="Q1585">
        <v>100</v>
      </c>
      <c r="R1585">
        <v>100</v>
      </c>
      <c r="S1585">
        <v>100</v>
      </c>
      <c r="T1585">
        <v>100</v>
      </c>
      <c r="U1585">
        <v>100</v>
      </c>
      <c r="V1585">
        <v>100</v>
      </c>
      <c r="W1585">
        <v>100</v>
      </c>
      <c r="X1585">
        <v>100</v>
      </c>
      <c r="Y1585">
        <v>100</v>
      </c>
      <c r="Z1585">
        <v>100</v>
      </c>
      <c r="AA1585">
        <v>100</v>
      </c>
      <c r="AB1585">
        <v>100</v>
      </c>
      <c r="AC1585">
        <f t="shared" si="25"/>
        <v>57.142857142857146</v>
      </c>
    </row>
    <row r="1586" spans="1:29" hidden="1" x14ac:dyDescent="0.35">
      <c r="A1586" t="s">
        <v>467</v>
      </c>
      <c r="B1586" t="s">
        <v>468</v>
      </c>
      <c r="C1586" t="s">
        <v>6</v>
      </c>
      <c r="D1586" t="s">
        <v>7</v>
      </c>
      <c r="E1586" t="s">
        <v>279</v>
      </c>
      <c r="F1586" t="s">
        <v>217</v>
      </c>
      <c r="G1586">
        <v>100</v>
      </c>
      <c r="H1586">
        <v>100</v>
      </c>
      <c r="I1586">
        <v>100</v>
      </c>
      <c r="J1586">
        <v>100</v>
      </c>
      <c r="K1586">
        <v>100</v>
      </c>
      <c r="L1586">
        <v>100</v>
      </c>
      <c r="M1586">
        <v>100</v>
      </c>
      <c r="N1586">
        <v>99.607589721679702</v>
      </c>
      <c r="O1586">
        <v>99.663490295410199</v>
      </c>
      <c r="P1586">
        <v>99.728782653808594</v>
      </c>
      <c r="Q1586">
        <v>100</v>
      </c>
      <c r="R1586">
        <v>100</v>
      </c>
      <c r="S1586">
        <v>100</v>
      </c>
      <c r="T1586">
        <v>100</v>
      </c>
      <c r="U1586">
        <v>100</v>
      </c>
      <c r="V1586">
        <v>100</v>
      </c>
      <c r="W1586">
        <v>100</v>
      </c>
      <c r="X1586">
        <v>100</v>
      </c>
      <c r="Y1586">
        <v>100</v>
      </c>
      <c r="Z1586">
        <v>100</v>
      </c>
      <c r="AA1586">
        <v>100</v>
      </c>
      <c r="AB1586">
        <v>100</v>
      </c>
      <c r="AC1586">
        <f t="shared" si="25"/>
        <v>104.71427917480469</v>
      </c>
    </row>
    <row r="1587" spans="1:29" hidden="1" x14ac:dyDescent="0.35">
      <c r="A1587" t="s">
        <v>467</v>
      </c>
      <c r="B1587" t="s">
        <v>468</v>
      </c>
      <c r="C1587" t="s">
        <v>8</v>
      </c>
      <c r="D1587" t="s">
        <v>9</v>
      </c>
      <c r="E1587" t="s">
        <v>279</v>
      </c>
      <c r="F1587" t="s">
        <v>217</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f t="shared" si="25"/>
        <v>0</v>
      </c>
    </row>
    <row r="1588" spans="1:29" hidden="1" x14ac:dyDescent="0.35">
      <c r="A1588" t="s">
        <v>225</v>
      </c>
      <c r="B1588" t="s">
        <v>226</v>
      </c>
      <c r="C1588" t="s">
        <v>10</v>
      </c>
      <c r="D1588" t="s">
        <v>11</v>
      </c>
      <c r="E1588" t="s">
        <v>14</v>
      </c>
      <c r="F1588" t="s">
        <v>14</v>
      </c>
      <c r="G1588">
        <v>5.6159839630126998</v>
      </c>
      <c r="H1588">
        <v>5.7182469367981001</v>
      </c>
      <c r="I1588">
        <v>5.7027330398559597</v>
      </c>
      <c r="J1588">
        <v>5.7121171951293901</v>
      </c>
      <c r="K1588">
        <v>5.3734793663024902</v>
      </c>
      <c r="L1588">
        <v>5.1411557197570801</v>
      </c>
      <c r="M1588">
        <v>4.9438219070434597</v>
      </c>
      <c r="N1588">
        <v>4.6732063293456996</v>
      </c>
      <c r="O1588">
        <v>4.6261925697326696</v>
      </c>
      <c r="P1588">
        <v>4.4774098396301296</v>
      </c>
      <c r="Q1588">
        <v>4.3023762702941903</v>
      </c>
      <c r="R1588">
        <v>4.2689352035522496</v>
      </c>
      <c r="S1588">
        <v>4.2107667922973597</v>
      </c>
      <c r="T1588">
        <v>4.0662856101989702</v>
      </c>
      <c r="U1588">
        <v>4.2049369812011701</v>
      </c>
      <c r="V1588">
        <v>4.1877312660217303</v>
      </c>
      <c r="W1588">
        <v>4.1674304008483896</v>
      </c>
      <c r="X1588">
        <v>4.1565961837768599</v>
      </c>
      <c r="Y1588">
        <v>4.1791734695434597</v>
      </c>
      <c r="Z1588">
        <v>4.1727328300476101</v>
      </c>
      <c r="AA1588">
        <v>4.1689829826354998</v>
      </c>
      <c r="AB1588">
        <v>4.16937160491943</v>
      </c>
      <c r="AC1588">
        <f t="shared" si="25"/>
        <v>4.8685555458068848</v>
      </c>
    </row>
    <row r="1589" spans="1:29" hidden="1" x14ac:dyDescent="0.35">
      <c r="A1589" t="s">
        <v>467</v>
      </c>
      <c r="B1589" t="s">
        <v>468</v>
      </c>
      <c r="C1589" t="s">
        <v>12</v>
      </c>
      <c r="D1589" t="s">
        <v>13</v>
      </c>
      <c r="E1589" t="s">
        <v>279</v>
      </c>
      <c r="F1589" t="s">
        <v>217</v>
      </c>
      <c r="G1589" t="s">
        <v>14</v>
      </c>
      <c r="H1589" t="s">
        <v>14</v>
      </c>
      <c r="I1589" t="s">
        <v>14</v>
      </c>
      <c r="J1589" t="s">
        <v>14</v>
      </c>
      <c r="K1589" t="s">
        <v>14</v>
      </c>
      <c r="L1589" t="s">
        <v>14</v>
      </c>
      <c r="M1589" t="s">
        <v>14</v>
      </c>
      <c r="N1589" t="s">
        <v>14</v>
      </c>
      <c r="O1589" t="s">
        <v>14</v>
      </c>
      <c r="P1589" t="s">
        <v>14</v>
      </c>
      <c r="Q1589" t="s">
        <v>14</v>
      </c>
      <c r="R1589" t="s">
        <v>14</v>
      </c>
      <c r="S1589" t="s">
        <v>14</v>
      </c>
      <c r="T1589" t="s">
        <v>14</v>
      </c>
      <c r="U1589" t="s">
        <v>14</v>
      </c>
      <c r="V1589" t="s">
        <v>14</v>
      </c>
      <c r="W1589" t="s">
        <v>14</v>
      </c>
      <c r="X1589" t="s">
        <v>14</v>
      </c>
      <c r="Y1589" t="s">
        <v>14</v>
      </c>
      <c r="Z1589" t="s">
        <v>14</v>
      </c>
      <c r="AA1589" t="s">
        <v>14</v>
      </c>
      <c r="AB1589" t="s">
        <v>14</v>
      </c>
      <c r="AC1589">
        <f t="shared" si="25"/>
        <v>0</v>
      </c>
    </row>
    <row r="1590" spans="1:29" hidden="1" x14ac:dyDescent="0.35">
      <c r="A1590" t="s">
        <v>467</v>
      </c>
      <c r="B1590" t="s">
        <v>468</v>
      </c>
      <c r="C1590" t="s">
        <v>15</v>
      </c>
      <c r="D1590" t="s">
        <v>16</v>
      </c>
      <c r="E1590" t="s">
        <v>279</v>
      </c>
      <c r="F1590" t="s">
        <v>217</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f t="shared" si="25"/>
        <v>0</v>
      </c>
    </row>
    <row r="1591" spans="1:29" x14ac:dyDescent="0.35">
      <c r="A1591" t="s">
        <v>469</v>
      </c>
      <c r="B1591" t="s">
        <v>470</v>
      </c>
      <c r="C1591" t="s">
        <v>2</v>
      </c>
      <c r="D1591" t="s">
        <v>3</v>
      </c>
      <c r="E1591" t="s">
        <v>279</v>
      </c>
      <c r="F1591" t="s">
        <v>521</v>
      </c>
      <c r="G1591">
        <v>79.881774902343807</v>
      </c>
      <c r="H1591">
        <v>82.410003662109403</v>
      </c>
      <c r="I1591">
        <v>82.468124389648395</v>
      </c>
      <c r="J1591">
        <v>83.752273559570298</v>
      </c>
      <c r="K1591">
        <v>85.033531188964801</v>
      </c>
      <c r="L1591">
        <v>86.314262390136705</v>
      </c>
      <c r="M1591">
        <v>87.596855163574205</v>
      </c>
      <c r="N1591">
        <v>88.790000915527301</v>
      </c>
      <c r="O1591">
        <v>90.178329467773395</v>
      </c>
      <c r="P1591">
        <v>91.482620239257798</v>
      </c>
      <c r="Q1591">
        <v>92.799560546875</v>
      </c>
      <c r="R1591">
        <v>94.131858825683594</v>
      </c>
      <c r="S1591">
        <v>95.482223510742202</v>
      </c>
      <c r="T1591">
        <v>96.8524169921875</v>
      </c>
      <c r="U1591">
        <v>98.240425109863295</v>
      </c>
      <c r="V1591">
        <v>99.643272399902301</v>
      </c>
      <c r="W1591">
        <v>97.554580688476605</v>
      </c>
      <c r="X1591">
        <v>98.072677612304702</v>
      </c>
      <c r="Y1591">
        <v>98.377738952636705</v>
      </c>
      <c r="Z1591">
        <v>98.412071228027301</v>
      </c>
      <c r="AA1591">
        <v>98.104263305664105</v>
      </c>
      <c r="AB1591">
        <v>98.241683959960895</v>
      </c>
      <c r="AC1591">
        <f t="shared" si="25"/>
        <v>96.372407095772886</v>
      </c>
    </row>
    <row r="1592" spans="1:29" hidden="1" x14ac:dyDescent="0.35">
      <c r="A1592" t="s">
        <v>469</v>
      </c>
      <c r="B1592" t="s">
        <v>470</v>
      </c>
      <c r="C1592" t="s">
        <v>4</v>
      </c>
      <c r="D1592" t="s">
        <v>5</v>
      </c>
      <c r="E1592" t="s">
        <v>279</v>
      </c>
      <c r="F1592" t="s">
        <v>521</v>
      </c>
      <c r="G1592">
        <v>74.389976501464801</v>
      </c>
      <c r="H1592">
        <v>78.846611022949205</v>
      </c>
      <c r="I1592">
        <v>78.033653259277301</v>
      </c>
      <c r="J1592">
        <v>79.858993530273395</v>
      </c>
      <c r="K1592">
        <v>81.684677124023395</v>
      </c>
      <c r="L1592">
        <v>83.508995056152301</v>
      </c>
      <c r="M1592">
        <v>85.331985473632798</v>
      </c>
      <c r="N1592">
        <v>86.556221008300795</v>
      </c>
      <c r="O1592">
        <v>89.008476257324205</v>
      </c>
      <c r="P1592">
        <v>90.88330078125</v>
      </c>
      <c r="Q1592">
        <v>92.797546386718807</v>
      </c>
      <c r="R1592">
        <v>94.763160705566406</v>
      </c>
      <c r="S1592">
        <v>96.792648315429702</v>
      </c>
      <c r="T1592">
        <v>98.895828247070298</v>
      </c>
      <c r="U1592">
        <v>100</v>
      </c>
      <c r="V1592">
        <v>100</v>
      </c>
      <c r="W1592">
        <v>98.922119140625</v>
      </c>
      <c r="X1592">
        <v>99.454490661621094</v>
      </c>
      <c r="Y1592">
        <v>99.594154357910199</v>
      </c>
      <c r="Z1592">
        <v>99.492691040039105</v>
      </c>
      <c r="AA1592">
        <v>99.365859985351605</v>
      </c>
      <c r="AB1592">
        <v>99.476799011230497</v>
      </c>
      <c r="AC1592">
        <f t="shared" si="25"/>
        <v>95.602770850771932</v>
      </c>
    </row>
    <row r="1593" spans="1:29" hidden="1" x14ac:dyDescent="0.35">
      <c r="A1593" t="s">
        <v>469</v>
      </c>
      <c r="B1593" t="s">
        <v>470</v>
      </c>
      <c r="C1593" t="s">
        <v>6</v>
      </c>
      <c r="D1593" t="s">
        <v>7</v>
      </c>
      <c r="E1593" t="s">
        <v>279</v>
      </c>
      <c r="F1593" t="s">
        <v>521</v>
      </c>
      <c r="G1593">
        <v>86.543647766113295</v>
      </c>
      <c r="H1593">
        <v>86.669998168945298</v>
      </c>
      <c r="I1593">
        <v>87.691810607910199</v>
      </c>
      <c r="J1593">
        <v>88.270843505859403</v>
      </c>
      <c r="K1593">
        <v>88.862449645996094</v>
      </c>
      <c r="L1593">
        <v>89.473556518554702</v>
      </c>
      <c r="M1593">
        <v>90.109016418457003</v>
      </c>
      <c r="N1593">
        <v>91.230003356933594</v>
      </c>
      <c r="O1593">
        <v>91.436546325683594</v>
      </c>
      <c r="P1593">
        <v>92.117248535156307</v>
      </c>
      <c r="Q1593">
        <v>92.801658630371094</v>
      </c>
      <c r="R1593">
        <v>93.484085083007798</v>
      </c>
      <c r="S1593">
        <v>94.158851623535199</v>
      </c>
      <c r="T1593">
        <v>94.821533203125</v>
      </c>
      <c r="U1593">
        <v>95.472763061523395</v>
      </c>
      <c r="V1593">
        <v>96.114456176757798</v>
      </c>
      <c r="W1593">
        <v>95.141899108886705</v>
      </c>
      <c r="X1593">
        <v>95.387664794921903</v>
      </c>
      <c r="Y1593">
        <v>95.529197692871094</v>
      </c>
      <c r="Z1593">
        <v>95.543304443359403</v>
      </c>
      <c r="AA1593">
        <v>95.4005126953125</v>
      </c>
      <c r="AB1593">
        <v>95.465171813964801</v>
      </c>
      <c r="AC1593">
        <f t="shared" si="25"/>
        <v>96.748867579868872</v>
      </c>
    </row>
    <row r="1594" spans="1:29" hidden="1" x14ac:dyDescent="0.35">
      <c r="A1594" t="s">
        <v>469</v>
      </c>
      <c r="B1594" t="s">
        <v>470</v>
      </c>
      <c r="C1594" t="s">
        <v>8</v>
      </c>
      <c r="D1594" t="s">
        <v>9</v>
      </c>
      <c r="E1594" t="s">
        <v>279</v>
      </c>
      <c r="F1594" t="s">
        <v>521</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f t="shared" si="25"/>
        <v>0</v>
      </c>
    </row>
    <row r="1595" spans="1:29" hidden="1" x14ac:dyDescent="0.35">
      <c r="A1595" t="s">
        <v>339</v>
      </c>
      <c r="B1595" t="s">
        <v>340</v>
      </c>
      <c r="C1595" t="s">
        <v>10</v>
      </c>
      <c r="D1595" t="s">
        <v>11</v>
      </c>
      <c r="E1595" t="s">
        <v>14</v>
      </c>
      <c r="F1595" t="s">
        <v>14</v>
      </c>
      <c r="G1595">
        <v>5.6518268585205096</v>
      </c>
      <c r="H1595">
        <v>5.7621369361877397</v>
      </c>
      <c r="I1595">
        <v>5.7221217155456499</v>
      </c>
      <c r="J1595">
        <v>5.7416219711303702</v>
      </c>
      <c r="K1595">
        <v>5.39559030532837</v>
      </c>
      <c r="L1595">
        <v>5.1564688682556197</v>
      </c>
      <c r="M1595">
        <v>4.9526410102844203</v>
      </c>
      <c r="N1595">
        <v>4.6672110557556197</v>
      </c>
      <c r="O1595">
        <v>4.5669651031494096</v>
      </c>
      <c r="P1595">
        <v>4.4188513755798304</v>
      </c>
      <c r="Q1595">
        <v>4.2486481666564897</v>
      </c>
      <c r="R1595">
        <v>4.2329378128051802</v>
      </c>
      <c r="S1595">
        <v>4.1682615280151403</v>
      </c>
      <c r="T1595">
        <v>4.0249824523925799</v>
      </c>
      <c r="U1595">
        <v>4.1618471145629901</v>
      </c>
      <c r="V1595">
        <v>4.1470069885253897</v>
      </c>
      <c r="W1595">
        <v>4.1255245208740199</v>
      </c>
      <c r="X1595">
        <v>4.1148405075073198</v>
      </c>
      <c r="Y1595">
        <v>4.1373047828674299</v>
      </c>
      <c r="Z1595">
        <v>4.1311693191528303</v>
      </c>
      <c r="AA1595">
        <v>4.1272096633911097</v>
      </c>
      <c r="AB1595">
        <v>4.1276311874389604</v>
      </c>
      <c r="AC1595">
        <f t="shared" si="25"/>
        <v>4.8467999639965242</v>
      </c>
    </row>
    <row r="1596" spans="1:29" hidden="1" x14ac:dyDescent="0.35">
      <c r="A1596" t="s">
        <v>469</v>
      </c>
      <c r="B1596" t="s">
        <v>470</v>
      </c>
      <c r="C1596" t="s">
        <v>12</v>
      </c>
      <c r="D1596" t="s">
        <v>13</v>
      </c>
      <c r="E1596" t="s">
        <v>279</v>
      </c>
      <c r="F1596" t="s">
        <v>521</v>
      </c>
      <c r="G1596" t="s">
        <v>14</v>
      </c>
      <c r="H1596" t="s">
        <v>14</v>
      </c>
      <c r="I1596" t="s">
        <v>14</v>
      </c>
      <c r="J1596" t="s">
        <v>14</v>
      </c>
      <c r="K1596" t="s">
        <v>14</v>
      </c>
      <c r="L1596" t="s">
        <v>14</v>
      </c>
      <c r="M1596" t="s">
        <v>14</v>
      </c>
      <c r="N1596" t="s">
        <v>14</v>
      </c>
      <c r="O1596" t="s">
        <v>14</v>
      </c>
      <c r="P1596" t="s">
        <v>14</v>
      </c>
      <c r="Q1596" t="s">
        <v>14</v>
      </c>
      <c r="R1596" t="s">
        <v>14</v>
      </c>
      <c r="S1596" t="s">
        <v>14</v>
      </c>
      <c r="T1596" t="s">
        <v>14</v>
      </c>
      <c r="U1596" t="s">
        <v>14</v>
      </c>
      <c r="V1596" t="s">
        <v>14</v>
      </c>
      <c r="W1596" t="s">
        <v>14</v>
      </c>
      <c r="X1596" t="s">
        <v>14</v>
      </c>
      <c r="Y1596" t="s">
        <v>14</v>
      </c>
      <c r="Z1596" t="s">
        <v>14</v>
      </c>
      <c r="AA1596" t="s">
        <v>14</v>
      </c>
      <c r="AB1596" t="s">
        <v>14</v>
      </c>
      <c r="AC1596">
        <f t="shared" si="25"/>
        <v>0</v>
      </c>
    </row>
    <row r="1597" spans="1:29" hidden="1" x14ac:dyDescent="0.35">
      <c r="A1597" t="s">
        <v>469</v>
      </c>
      <c r="B1597" t="s">
        <v>470</v>
      </c>
      <c r="C1597" t="s">
        <v>15</v>
      </c>
      <c r="D1597" t="s">
        <v>16</v>
      </c>
      <c r="E1597" t="s">
        <v>279</v>
      </c>
      <c r="F1597" t="s">
        <v>521</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f t="shared" si="25"/>
        <v>0</v>
      </c>
    </row>
    <row r="1598" spans="1:29" x14ac:dyDescent="0.35">
      <c r="A1598" t="s">
        <v>471</v>
      </c>
      <c r="B1598" t="s">
        <v>472</v>
      </c>
      <c r="C1598" t="s">
        <v>2</v>
      </c>
      <c r="D1598" t="s">
        <v>3</v>
      </c>
      <c r="E1598" t="s">
        <v>14</v>
      </c>
      <c r="F1598" t="s">
        <v>14</v>
      </c>
      <c r="G1598">
        <v>25.571853637695298</v>
      </c>
      <c r="H1598">
        <v>26.0771389007568</v>
      </c>
      <c r="I1598">
        <v>27.2671508789063</v>
      </c>
      <c r="J1598">
        <v>29.4966526031494</v>
      </c>
      <c r="K1598">
        <v>29.3397426605225</v>
      </c>
      <c r="L1598">
        <v>29.2894992828369</v>
      </c>
      <c r="M1598">
        <v>30.795877456665</v>
      </c>
      <c r="N1598">
        <v>32.417060852050803</v>
      </c>
      <c r="O1598">
        <v>32.3082084655762</v>
      </c>
      <c r="P1598">
        <v>32.487232208252003</v>
      </c>
      <c r="Q1598">
        <v>33.302520751953097</v>
      </c>
      <c r="R1598">
        <v>35.876258850097699</v>
      </c>
      <c r="S1598">
        <v>36.816154479980497</v>
      </c>
      <c r="T1598">
        <v>37.947940826416001</v>
      </c>
      <c r="U1598">
        <v>38.293464660644503</v>
      </c>
      <c r="V1598">
        <v>39.073745727539098</v>
      </c>
      <c r="W1598">
        <v>38.032825469970703</v>
      </c>
      <c r="X1598">
        <v>38.336994171142599</v>
      </c>
      <c r="Y1598">
        <v>38.434257507324197</v>
      </c>
      <c r="Z1598">
        <v>38.469455718994098</v>
      </c>
      <c r="AA1598">
        <v>38.318382263183601</v>
      </c>
      <c r="AB1598">
        <v>38.389774322509801</v>
      </c>
      <c r="AC1598">
        <f t="shared" si="25"/>
        <v>35.540104366484151</v>
      </c>
    </row>
    <row r="1599" spans="1:29" hidden="1" x14ac:dyDescent="0.35">
      <c r="A1599" t="s">
        <v>471</v>
      </c>
      <c r="B1599" t="s">
        <v>472</v>
      </c>
      <c r="C1599" t="s">
        <v>4</v>
      </c>
      <c r="D1599" t="s">
        <v>5</v>
      </c>
      <c r="E1599" t="s">
        <v>14</v>
      </c>
      <c r="F1599" t="s">
        <v>14</v>
      </c>
      <c r="G1599">
        <v>11.7635145187378</v>
      </c>
      <c r="H1599">
        <v>14.0077171325684</v>
      </c>
      <c r="I1599">
        <v>15.054206848144499</v>
      </c>
      <c r="J1599">
        <v>14.452782630920399</v>
      </c>
      <c r="K1599">
        <v>13.24245262146</v>
      </c>
      <c r="L1599">
        <v>13.124641418456999</v>
      </c>
      <c r="M1599">
        <v>14.6796255111694</v>
      </c>
      <c r="N1599">
        <v>14.4708814620972</v>
      </c>
      <c r="O1599">
        <v>15.506533622741699</v>
      </c>
      <c r="P1599">
        <v>16.904779434204102</v>
      </c>
      <c r="Q1599">
        <v>16.952255249023398</v>
      </c>
      <c r="R1599">
        <v>18.730331420898398</v>
      </c>
      <c r="S1599">
        <v>19.571189880371101</v>
      </c>
      <c r="T1599">
        <v>20.5365600585938</v>
      </c>
      <c r="U1599">
        <v>19.5836391448975</v>
      </c>
      <c r="V1599">
        <v>18.653829574585</v>
      </c>
      <c r="W1599">
        <v>19.5863037109375</v>
      </c>
      <c r="X1599">
        <v>19.590084075927699</v>
      </c>
      <c r="Y1599">
        <v>19.3534641265869</v>
      </c>
      <c r="Z1599">
        <v>19.295921325683601</v>
      </c>
      <c r="AA1599">
        <v>19.456443786621101</v>
      </c>
      <c r="AB1599">
        <v>19.423976898193398</v>
      </c>
      <c r="AC1599">
        <f t="shared" si="25"/>
        <v>17.806720688229518</v>
      </c>
    </row>
    <row r="1600" spans="1:29" hidden="1" x14ac:dyDescent="0.35">
      <c r="A1600" t="s">
        <v>471</v>
      </c>
      <c r="B1600" t="s">
        <v>472</v>
      </c>
      <c r="C1600" t="s">
        <v>6</v>
      </c>
      <c r="D1600" t="s">
        <v>7</v>
      </c>
      <c r="E1600" t="s">
        <v>14</v>
      </c>
      <c r="F1600" t="s">
        <v>14</v>
      </c>
      <c r="G1600">
        <v>61.6460990905762</v>
      </c>
      <c r="H1600">
        <v>61.788406372070298</v>
      </c>
      <c r="I1600">
        <v>62.992473602294901</v>
      </c>
      <c r="J1600">
        <v>63.990695953369098</v>
      </c>
      <c r="K1600">
        <v>64.421768188476605</v>
      </c>
      <c r="L1600">
        <v>65.356880187988295</v>
      </c>
      <c r="M1600">
        <v>65.991752624511705</v>
      </c>
      <c r="N1600">
        <v>67.974334716796903</v>
      </c>
      <c r="O1600">
        <v>66.729705810546903</v>
      </c>
      <c r="P1600">
        <v>67.918571472167997</v>
      </c>
      <c r="Q1600">
        <v>68.386291503906307</v>
      </c>
      <c r="R1600">
        <v>72.336273193359403</v>
      </c>
      <c r="S1600">
        <v>72.437934875488295</v>
      </c>
      <c r="T1600">
        <v>72.600822448730497</v>
      </c>
      <c r="U1600">
        <v>72.481384277343807</v>
      </c>
      <c r="V1600">
        <v>72.308143615722699</v>
      </c>
      <c r="W1600">
        <v>72.457069396972699</v>
      </c>
      <c r="X1600">
        <v>72.461853027343807</v>
      </c>
      <c r="Y1600">
        <v>72.427116394042997</v>
      </c>
      <c r="Z1600">
        <v>72.413543701171903</v>
      </c>
      <c r="AA1600">
        <v>72.439895629882798</v>
      </c>
      <c r="AB1600">
        <v>72.435600280761705</v>
      </c>
      <c r="AC1600">
        <f t="shared" si="25"/>
        <v>72.095076969691689</v>
      </c>
    </row>
    <row r="1601" spans="1:29" hidden="1" x14ac:dyDescent="0.35">
      <c r="A1601" t="s">
        <v>471</v>
      </c>
      <c r="B1601" t="s">
        <v>472</v>
      </c>
      <c r="C1601" t="s">
        <v>8</v>
      </c>
      <c r="D1601" t="s">
        <v>9</v>
      </c>
      <c r="E1601" t="s">
        <v>14</v>
      </c>
      <c r="F1601" t="s">
        <v>14</v>
      </c>
      <c r="G1601">
        <v>11.221830368041999</v>
      </c>
      <c r="H1601">
        <v>11.3158121109009</v>
      </c>
      <c r="I1601">
        <v>10.6342868804932</v>
      </c>
      <c r="J1601">
        <v>11.4475154876709</v>
      </c>
      <c r="K1601">
        <v>12.9600276947021</v>
      </c>
      <c r="L1601">
        <v>11.348420143127401</v>
      </c>
      <c r="M1601">
        <v>11.895362854003899</v>
      </c>
      <c r="N1601">
        <v>10.459918975830099</v>
      </c>
      <c r="O1601">
        <v>11.0430040359497</v>
      </c>
      <c r="P1601">
        <v>11.64857006073</v>
      </c>
      <c r="Q1601">
        <v>12.043805122375501</v>
      </c>
      <c r="R1601">
        <v>11.252049446106</v>
      </c>
      <c r="S1601">
        <v>10.976656913757299</v>
      </c>
      <c r="T1601">
        <v>11.587764739990201</v>
      </c>
      <c r="U1601">
        <v>11.7407474517822</v>
      </c>
      <c r="V1601">
        <v>0</v>
      </c>
      <c r="W1601">
        <v>8.5762920379638707</v>
      </c>
      <c r="X1601">
        <v>7.9762010574340803</v>
      </c>
      <c r="Y1601">
        <v>7.0733098983764604</v>
      </c>
      <c r="Z1601">
        <v>5.9064507484436</v>
      </c>
      <c r="AA1601">
        <v>7.3830637931823704</v>
      </c>
      <c r="AB1601">
        <v>7.08475637435913</v>
      </c>
      <c r="AC1601">
        <f t="shared" si="25"/>
        <v>10.26551648548671</v>
      </c>
    </row>
    <row r="1602" spans="1:29" hidden="1" x14ac:dyDescent="0.35">
      <c r="A1602" t="s">
        <v>451</v>
      </c>
      <c r="B1602" t="s">
        <v>452</v>
      </c>
      <c r="C1602" t="s">
        <v>10</v>
      </c>
      <c r="D1602" t="s">
        <v>11</v>
      </c>
      <c r="E1602" t="s">
        <v>471</v>
      </c>
      <c r="F1602" t="s">
        <v>521</v>
      </c>
      <c r="G1602">
        <v>6.2597131729126003</v>
      </c>
      <c r="H1602">
        <v>5.1490826606750497</v>
      </c>
      <c r="I1602">
        <v>5.4862647056579599</v>
      </c>
      <c r="J1602">
        <v>5.4759392738342303</v>
      </c>
      <c r="K1602">
        <v>5.5472545623779297</v>
      </c>
      <c r="L1602">
        <v>4.6654686927795401</v>
      </c>
      <c r="M1602">
        <v>3.9967949390411399</v>
      </c>
      <c r="N1602">
        <v>4.34433794021606</v>
      </c>
      <c r="O1602">
        <v>5.0892496109008798</v>
      </c>
      <c r="P1602">
        <v>5.1885013580322301</v>
      </c>
      <c r="Q1602">
        <v>4.7142391204834002</v>
      </c>
      <c r="R1602">
        <v>5.20155954360962</v>
      </c>
      <c r="S1602">
        <v>4.6894431114196804</v>
      </c>
      <c r="T1602">
        <v>5.5712661743164098</v>
      </c>
      <c r="U1602">
        <v>5.5293002128601101</v>
      </c>
      <c r="V1602">
        <v>5.2478923797607404</v>
      </c>
      <c r="W1602">
        <v>5.2594752311706499</v>
      </c>
      <c r="X1602">
        <v>5.4019832611084002</v>
      </c>
      <c r="Y1602">
        <v>5.3596625328064</v>
      </c>
      <c r="Z1602">
        <v>5.3172535896301296</v>
      </c>
      <c r="AA1602">
        <v>5.33459377288818</v>
      </c>
      <c r="AB1602">
        <v>5.3533735275268599</v>
      </c>
      <c r="AC1602">
        <f t="shared" si="25"/>
        <v>5.4372690178099132</v>
      </c>
    </row>
    <row r="1603" spans="1:29" hidden="1" x14ac:dyDescent="0.35">
      <c r="A1603" t="s">
        <v>471</v>
      </c>
      <c r="B1603" t="s">
        <v>472</v>
      </c>
      <c r="C1603" t="s">
        <v>12</v>
      </c>
      <c r="D1603" t="s">
        <v>13</v>
      </c>
      <c r="E1603" t="s">
        <v>14</v>
      </c>
      <c r="F1603" t="s">
        <v>14</v>
      </c>
      <c r="G1603">
        <v>2.3896183967590301</v>
      </c>
      <c r="H1603">
        <v>2.2273364067077601</v>
      </c>
      <c r="I1603">
        <v>1.99342954158783</v>
      </c>
      <c r="J1603">
        <v>2.0730106830596902</v>
      </c>
      <c r="K1603">
        <v>2.3976070880889901</v>
      </c>
      <c r="L1603">
        <v>2.56813645362854</v>
      </c>
      <c r="M1603">
        <v>2.7781128883361799</v>
      </c>
      <c r="N1603">
        <v>3.2328746318817099</v>
      </c>
      <c r="O1603">
        <v>3.3391983509063698</v>
      </c>
      <c r="P1603">
        <v>3.4917368888854998</v>
      </c>
      <c r="Q1603">
        <v>2.6615245342254599</v>
      </c>
      <c r="R1603">
        <v>2.8740077018737802</v>
      </c>
      <c r="S1603">
        <v>3.4142117500305198</v>
      </c>
      <c r="T1603">
        <v>3.6877923011779798</v>
      </c>
      <c r="U1603">
        <v>3.84629154205322</v>
      </c>
      <c r="V1603">
        <v>4.0300059318542498</v>
      </c>
      <c r="W1603" t="s">
        <v>14</v>
      </c>
      <c r="X1603" t="s">
        <v>14</v>
      </c>
      <c r="Y1603" t="s">
        <v>14</v>
      </c>
      <c r="Z1603" t="s">
        <v>14</v>
      </c>
      <c r="AA1603" t="s">
        <v>14</v>
      </c>
      <c r="AB1603" t="s">
        <v>14</v>
      </c>
      <c r="AC1603">
        <f t="shared" si="25"/>
        <v>2.2383283376693717</v>
      </c>
    </row>
    <row r="1604" spans="1:29" hidden="1" x14ac:dyDescent="0.35">
      <c r="A1604" t="s">
        <v>471</v>
      </c>
      <c r="B1604" t="s">
        <v>472</v>
      </c>
      <c r="C1604" t="s">
        <v>15</v>
      </c>
      <c r="D1604" t="s">
        <v>16</v>
      </c>
      <c r="E1604" t="s">
        <v>14</v>
      </c>
      <c r="F1604" t="s">
        <v>14</v>
      </c>
      <c r="G1604">
        <v>1360999936</v>
      </c>
      <c r="H1604">
        <v>1460000000</v>
      </c>
      <c r="I1604">
        <v>1298000000</v>
      </c>
      <c r="J1604">
        <v>1690000000</v>
      </c>
      <c r="K1604">
        <v>2064000000</v>
      </c>
      <c r="L1604">
        <v>2043000064</v>
      </c>
      <c r="M1604">
        <v>2799000064</v>
      </c>
      <c r="N1604">
        <v>2225999872</v>
      </c>
      <c r="O1604">
        <v>2441999872</v>
      </c>
      <c r="P1604">
        <v>2676000000</v>
      </c>
      <c r="Q1604">
        <v>2913999872</v>
      </c>
      <c r="R1604">
        <v>2980999936</v>
      </c>
      <c r="S1604">
        <v>3254000128</v>
      </c>
      <c r="T1604">
        <v>3891000064</v>
      </c>
      <c r="U1604">
        <v>7920000000</v>
      </c>
      <c r="V1604">
        <v>11205999616</v>
      </c>
      <c r="W1604">
        <v>6567750144</v>
      </c>
      <c r="X1604">
        <v>7396187648</v>
      </c>
      <c r="Y1604">
        <v>8272484352</v>
      </c>
      <c r="Z1604">
        <v>8360605696</v>
      </c>
      <c r="AA1604">
        <v>7649256960</v>
      </c>
      <c r="AB1604">
        <v>7919633408</v>
      </c>
      <c r="AC1604">
        <f t="shared" si="25"/>
        <v>4685281792</v>
      </c>
    </row>
    <row r="1605" spans="1:29" x14ac:dyDescent="0.35">
      <c r="A1605" t="s">
        <v>473</v>
      </c>
      <c r="B1605" t="s">
        <v>474</v>
      </c>
      <c r="C1605" t="s">
        <v>2</v>
      </c>
      <c r="D1605" t="s">
        <v>3</v>
      </c>
      <c r="E1605" t="s">
        <v>14</v>
      </c>
      <c r="F1605" t="s">
        <v>14</v>
      </c>
      <c r="G1605">
        <v>25.563367843627901</v>
      </c>
      <c r="H1605">
        <v>26.068885803222699</v>
      </c>
      <c r="I1605">
        <v>27.258813858032202</v>
      </c>
      <c r="J1605">
        <v>29.489009857177699</v>
      </c>
      <c r="K1605">
        <v>29.332275390625</v>
      </c>
      <c r="L1605">
        <v>29.282154083251999</v>
      </c>
      <c r="M1605">
        <v>30.7884426116943</v>
      </c>
      <c r="N1605">
        <v>32.410285949707003</v>
      </c>
      <c r="O1605">
        <v>32.301425933837898</v>
      </c>
      <c r="P1605">
        <v>32.4805908203125</v>
      </c>
      <c r="Q1605">
        <v>33.295940399169901</v>
      </c>
      <c r="R1605">
        <v>35.870159149169901</v>
      </c>
      <c r="S1605">
        <v>36.810230255127003</v>
      </c>
      <c r="T1605">
        <v>37.942214965820298</v>
      </c>
      <c r="U1605">
        <v>38.287643432617202</v>
      </c>
      <c r="V1605">
        <v>39.068027496337898</v>
      </c>
      <c r="W1605">
        <v>38.027030944824197</v>
      </c>
      <c r="X1605">
        <v>38.331230163574197</v>
      </c>
      <c r="Y1605">
        <v>38.428482055664098</v>
      </c>
      <c r="Z1605">
        <v>38.463691711425803</v>
      </c>
      <c r="AA1605">
        <v>38.312606811523402</v>
      </c>
      <c r="AB1605">
        <v>38.384002685546903</v>
      </c>
      <c r="AC1605">
        <f t="shared" si="25"/>
        <v>35.533167248680478</v>
      </c>
    </row>
    <row r="1606" spans="1:29" hidden="1" x14ac:dyDescent="0.35">
      <c r="A1606" t="s">
        <v>473</v>
      </c>
      <c r="B1606" t="s">
        <v>474</v>
      </c>
      <c r="C1606" t="s">
        <v>4</v>
      </c>
      <c r="D1606" t="s">
        <v>5</v>
      </c>
      <c r="E1606" t="s">
        <v>14</v>
      </c>
      <c r="F1606" t="s">
        <v>14</v>
      </c>
      <c r="G1606">
        <v>11.7545938491821</v>
      </c>
      <c r="H1606">
        <v>13.998217582702599</v>
      </c>
      <c r="I1606">
        <v>15.044201850891101</v>
      </c>
      <c r="J1606">
        <v>14.445438385009799</v>
      </c>
      <c r="K1606">
        <v>13.235312461853001</v>
      </c>
      <c r="L1606">
        <v>13.1173658370972</v>
      </c>
      <c r="M1606">
        <v>14.6720333099365</v>
      </c>
      <c r="N1606">
        <v>14.4645099639893</v>
      </c>
      <c r="O1606">
        <v>15.4999084472656</v>
      </c>
      <c r="P1606">
        <v>16.8975124359131</v>
      </c>
      <c r="Q1606">
        <v>16.945339202880898</v>
      </c>
      <c r="R1606">
        <v>18.723861694335898</v>
      </c>
      <c r="S1606">
        <v>19.564804077148398</v>
      </c>
      <c r="T1606">
        <v>20.530567169189499</v>
      </c>
      <c r="U1606">
        <v>19.577573776245099</v>
      </c>
      <c r="V1606">
        <v>18.648143768310501</v>
      </c>
      <c r="W1606">
        <v>19.580272674560501</v>
      </c>
      <c r="X1606">
        <v>19.5841388702393</v>
      </c>
      <c r="Y1606">
        <v>19.347532272338899</v>
      </c>
      <c r="Z1606">
        <v>19.290021896362301</v>
      </c>
      <c r="AA1606">
        <v>19.4504909515381</v>
      </c>
      <c r="AB1606">
        <v>19.418046951293899</v>
      </c>
      <c r="AC1606">
        <f t="shared" ref="AC1606:AC1669" si="26">SUM(G1606:AB1606)/21</f>
        <v>17.799518448965884</v>
      </c>
    </row>
    <row r="1607" spans="1:29" hidden="1" x14ac:dyDescent="0.35">
      <c r="A1607" t="s">
        <v>473</v>
      </c>
      <c r="B1607" t="s">
        <v>474</v>
      </c>
      <c r="C1607" t="s">
        <v>6</v>
      </c>
      <c r="D1607" t="s">
        <v>7</v>
      </c>
      <c r="E1607" t="s">
        <v>14</v>
      </c>
      <c r="F1607" t="s">
        <v>14</v>
      </c>
      <c r="G1607">
        <v>61.638687133789098</v>
      </c>
      <c r="H1607">
        <v>61.781280517578097</v>
      </c>
      <c r="I1607">
        <v>62.9856147766113</v>
      </c>
      <c r="J1607">
        <v>63.984333038330099</v>
      </c>
      <c r="K1607">
        <v>64.415725708007798</v>
      </c>
      <c r="L1607">
        <v>65.351173400878906</v>
      </c>
      <c r="M1607">
        <v>65.986221313476605</v>
      </c>
      <c r="N1607">
        <v>67.969299316406307</v>
      </c>
      <c r="O1607">
        <v>66.724525451660199</v>
      </c>
      <c r="P1607">
        <v>67.913726806640597</v>
      </c>
      <c r="Q1607">
        <v>68.381538391113295</v>
      </c>
      <c r="R1607">
        <v>72.332351684570298</v>
      </c>
      <c r="S1607">
        <v>72.434089660644503</v>
      </c>
      <c r="T1607">
        <v>72.597084045410199</v>
      </c>
      <c r="U1607">
        <v>72.477638244628906</v>
      </c>
      <c r="V1607">
        <v>72.304412841796903</v>
      </c>
      <c r="W1607">
        <v>72.453308105468807</v>
      </c>
      <c r="X1607">
        <v>72.458114624023395</v>
      </c>
      <c r="Y1607">
        <v>72.423370361328097</v>
      </c>
      <c r="Z1607">
        <v>72.409797668457003</v>
      </c>
      <c r="AA1607">
        <v>72.436149597167997</v>
      </c>
      <c r="AB1607">
        <v>72.431854248046903</v>
      </c>
      <c r="AC1607">
        <f t="shared" si="26"/>
        <v>72.090014139811203</v>
      </c>
    </row>
    <row r="1608" spans="1:29" hidden="1" x14ac:dyDescent="0.35">
      <c r="A1608" t="s">
        <v>473</v>
      </c>
      <c r="B1608" t="s">
        <v>474</v>
      </c>
      <c r="C1608" t="s">
        <v>8</v>
      </c>
      <c r="D1608" t="s">
        <v>9</v>
      </c>
      <c r="E1608" t="s">
        <v>14</v>
      </c>
      <c r="F1608" t="s">
        <v>14</v>
      </c>
      <c r="G1608">
        <v>11.221830368041999</v>
      </c>
      <c r="H1608">
        <v>11.3158121109009</v>
      </c>
      <c r="I1608">
        <v>10.6342868804932</v>
      </c>
      <c r="J1608">
        <v>11.4475154876709</v>
      </c>
      <c r="K1608">
        <v>12.9600276947021</v>
      </c>
      <c r="L1608">
        <v>11.348420143127401</v>
      </c>
      <c r="M1608">
        <v>11.895362854003899</v>
      </c>
      <c r="N1608">
        <v>10.459918975830099</v>
      </c>
      <c r="O1608">
        <v>11.0430040359497</v>
      </c>
      <c r="P1608">
        <v>11.64857006073</v>
      </c>
      <c r="Q1608">
        <v>12.043805122375501</v>
      </c>
      <c r="R1608">
        <v>11.252049446106</v>
      </c>
      <c r="S1608">
        <v>10.976656913757299</v>
      </c>
      <c r="T1608">
        <v>11.587764739990201</v>
      </c>
      <c r="U1608">
        <v>11.7407474517822</v>
      </c>
      <c r="V1608">
        <v>0</v>
      </c>
      <c r="W1608">
        <v>8.5762920379638707</v>
      </c>
      <c r="X1608">
        <v>7.9762010574340803</v>
      </c>
      <c r="Y1608">
        <v>7.0733098983764604</v>
      </c>
      <c r="Z1608">
        <v>5.9064507484436</v>
      </c>
      <c r="AA1608">
        <v>7.3830637931823704</v>
      </c>
      <c r="AB1608">
        <v>7.08475637435913</v>
      </c>
      <c r="AC1608">
        <f t="shared" si="26"/>
        <v>10.26551648548671</v>
      </c>
    </row>
    <row r="1609" spans="1:29" hidden="1" x14ac:dyDescent="0.35">
      <c r="A1609" t="s">
        <v>305</v>
      </c>
      <c r="B1609" t="s">
        <v>306</v>
      </c>
      <c r="C1609" t="s">
        <v>10</v>
      </c>
      <c r="D1609" t="s">
        <v>11</v>
      </c>
      <c r="E1609" t="s">
        <v>14</v>
      </c>
      <c r="F1609" t="s">
        <v>14</v>
      </c>
      <c r="G1609">
        <v>6.7808084487915004</v>
      </c>
      <c r="H1609">
        <v>6.6047053337097203</v>
      </c>
      <c r="I1609">
        <v>6.3775453567504901</v>
      </c>
      <c r="J1609">
        <v>6.1213574409484899</v>
      </c>
      <c r="K1609">
        <v>6.1262264251709002</v>
      </c>
      <c r="L1609">
        <v>5.9214344024658203</v>
      </c>
      <c r="M1609">
        <v>5.7118768692016602</v>
      </c>
      <c r="N1609">
        <v>5.5061969757080096</v>
      </c>
      <c r="O1609">
        <v>5.0631089210510298</v>
      </c>
      <c r="P1609">
        <v>4.7621393203735396</v>
      </c>
      <c r="Q1609">
        <v>5.0458250045776403</v>
      </c>
      <c r="R1609">
        <v>5.0744385719299299</v>
      </c>
      <c r="S1609">
        <v>4.8725109100341797</v>
      </c>
      <c r="T1609">
        <v>4.5609927177429199</v>
      </c>
      <c r="U1609">
        <v>4.5433101654052699</v>
      </c>
      <c r="V1609">
        <v>4.7628130912780797</v>
      </c>
      <c r="W1609">
        <v>4.6849069595336896</v>
      </c>
      <c r="X1609">
        <v>4.6380057334899902</v>
      </c>
      <c r="Y1609">
        <v>4.6572589874267596</v>
      </c>
      <c r="Z1609">
        <v>4.6857461929321298</v>
      </c>
      <c r="AA1609">
        <v>4.6664795875549299</v>
      </c>
      <c r="AB1609">
        <v>4.6618723869323704</v>
      </c>
      <c r="AC1609">
        <f t="shared" si="26"/>
        <v>5.5156933239528128</v>
      </c>
    </row>
    <row r="1610" spans="1:29" hidden="1" x14ac:dyDescent="0.35">
      <c r="A1610" t="s">
        <v>473</v>
      </c>
      <c r="B1610" t="s">
        <v>474</v>
      </c>
      <c r="C1610" t="s">
        <v>12</v>
      </c>
      <c r="D1610" t="s">
        <v>13</v>
      </c>
      <c r="E1610" t="s">
        <v>14</v>
      </c>
      <c r="F1610" t="s">
        <v>14</v>
      </c>
      <c r="G1610">
        <v>2.3914494514465301</v>
      </c>
      <c r="H1610">
        <v>2.22904324531555</v>
      </c>
      <c r="I1610">
        <v>1.99495697021484</v>
      </c>
      <c r="J1610">
        <v>2.0745992660522501</v>
      </c>
      <c r="K1610">
        <v>2.3994443416595499</v>
      </c>
      <c r="L1610">
        <v>2.5701043605804399</v>
      </c>
      <c r="M1610">
        <v>2.7802414894103999</v>
      </c>
      <c r="N1610">
        <v>3.23535180091858</v>
      </c>
      <c r="O1610">
        <v>3.34175705909729</v>
      </c>
      <c r="P1610">
        <v>3.4944124221801798</v>
      </c>
      <c r="Q1610">
        <v>2.6635639667511</v>
      </c>
      <c r="R1610">
        <v>2.87620997428894</v>
      </c>
      <c r="S1610">
        <v>3.4168281555175799</v>
      </c>
      <c r="T1610">
        <v>3.6906180381774898</v>
      </c>
      <c r="U1610">
        <v>3.8492388725280802</v>
      </c>
      <c r="V1610">
        <v>4.0330939292907697</v>
      </c>
      <c r="W1610" t="s">
        <v>14</v>
      </c>
      <c r="X1610" t="s">
        <v>14</v>
      </c>
      <c r="Y1610" t="s">
        <v>14</v>
      </c>
      <c r="Z1610" t="s">
        <v>14</v>
      </c>
      <c r="AA1610" t="s">
        <v>14</v>
      </c>
      <c r="AB1610" t="s">
        <v>14</v>
      </c>
      <c r="AC1610">
        <f t="shared" si="26"/>
        <v>2.2400434925442649</v>
      </c>
    </row>
    <row r="1611" spans="1:29" hidden="1" x14ac:dyDescent="0.35">
      <c r="A1611" t="s">
        <v>473</v>
      </c>
      <c r="B1611" t="s">
        <v>474</v>
      </c>
      <c r="C1611" t="s">
        <v>15</v>
      </c>
      <c r="D1611" t="s">
        <v>16</v>
      </c>
      <c r="E1611" t="s">
        <v>14</v>
      </c>
      <c r="F1611" t="s">
        <v>14</v>
      </c>
      <c r="G1611">
        <v>1360999936</v>
      </c>
      <c r="H1611">
        <v>1460000000</v>
      </c>
      <c r="I1611">
        <v>1298000000</v>
      </c>
      <c r="J1611">
        <v>1690000000</v>
      </c>
      <c r="K1611">
        <v>2064000000</v>
      </c>
      <c r="L1611">
        <v>2043000064</v>
      </c>
      <c r="M1611">
        <v>2799000064</v>
      </c>
      <c r="N1611">
        <v>2225999872</v>
      </c>
      <c r="O1611">
        <v>2441999872</v>
      </c>
      <c r="P1611">
        <v>2676000000</v>
      </c>
      <c r="Q1611">
        <v>2913999872</v>
      </c>
      <c r="R1611">
        <v>2980999936</v>
      </c>
      <c r="S1611">
        <v>3254000128</v>
      </c>
      <c r="T1611">
        <v>3891000064</v>
      </c>
      <c r="U1611">
        <v>7920000000</v>
      </c>
      <c r="V1611">
        <v>11205999616</v>
      </c>
      <c r="W1611">
        <v>6567750144</v>
      </c>
      <c r="X1611">
        <v>7396187648</v>
      </c>
      <c r="Y1611">
        <v>8272484352</v>
      </c>
      <c r="Z1611">
        <v>8360605696</v>
      </c>
      <c r="AA1611">
        <v>7649256960</v>
      </c>
      <c r="AB1611">
        <v>7919633408</v>
      </c>
      <c r="AC1611">
        <f t="shared" si="26"/>
        <v>4685281792</v>
      </c>
    </row>
    <row r="1612" spans="1:29" x14ac:dyDescent="0.35">
      <c r="A1612" t="s">
        <v>475</v>
      </c>
      <c r="B1612" t="s">
        <v>476</v>
      </c>
      <c r="C1612" t="s">
        <v>2</v>
      </c>
      <c r="D1612" t="s">
        <v>3</v>
      </c>
      <c r="E1612" t="s">
        <v>14</v>
      </c>
      <c r="F1612" t="s">
        <v>14</v>
      </c>
      <c r="G1612">
        <v>25.571853637695298</v>
      </c>
      <c r="H1612">
        <v>26.0771389007568</v>
      </c>
      <c r="I1612">
        <v>27.2671508789063</v>
      </c>
      <c r="J1612">
        <v>29.4966526031494</v>
      </c>
      <c r="K1612">
        <v>29.3397426605225</v>
      </c>
      <c r="L1612">
        <v>29.2894992828369</v>
      </c>
      <c r="M1612">
        <v>30.795877456665</v>
      </c>
      <c r="N1612">
        <v>32.417060852050803</v>
      </c>
      <c r="O1612">
        <v>32.3082084655762</v>
      </c>
      <c r="P1612">
        <v>32.487232208252003</v>
      </c>
      <c r="Q1612">
        <v>33.302520751953097</v>
      </c>
      <c r="R1612">
        <v>35.876258850097699</v>
      </c>
      <c r="S1612">
        <v>36.816154479980497</v>
      </c>
      <c r="T1612">
        <v>37.947940826416001</v>
      </c>
      <c r="U1612">
        <v>38.293464660644503</v>
      </c>
      <c r="V1612">
        <v>39.073745727539098</v>
      </c>
      <c r="W1612">
        <v>38.032825469970703</v>
      </c>
      <c r="X1612">
        <v>38.336994171142599</v>
      </c>
      <c r="Y1612">
        <v>38.434257507324197</v>
      </c>
      <c r="Z1612">
        <v>38.469455718994098</v>
      </c>
      <c r="AA1612">
        <v>38.318382263183601</v>
      </c>
      <c r="AB1612">
        <v>38.389774322509801</v>
      </c>
      <c r="AC1612">
        <f t="shared" si="26"/>
        <v>35.540104366484151</v>
      </c>
    </row>
    <row r="1613" spans="1:29" hidden="1" x14ac:dyDescent="0.35">
      <c r="A1613" t="s">
        <v>475</v>
      </c>
      <c r="B1613" t="s">
        <v>476</v>
      </c>
      <c r="C1613" t="s">
        <v>4</v>
      </c>
      <c r="D1613" t="s">
        <v>5</v>
      </c>
      <c r="E1613" t="s">
        <v>14</v>
      </c>
      <c r="F1613" t="s">
        <v>14</v>
      </c>
      <c r="G1613">
        <v>11.7635145187378</v>
      </c>
      <c r="H1613">
        <v>14.0077171325684</v>
      </c>
      <c r="I1613">
        <v>15.054206848144499</v>
      </c>
      <c r="J1613">
        <v>14.452782630920399</v>
      </c>
      <c r="K1613">
        <v>13.24245262146</v>
      </c>
      <c r="L1613">
        <v>13.124641418456999</v>
      </c>
      <c r="M1613">
        <v>14.6796255111694</v>
      </c>
      <c r="N1613">
        <v>14.4708814620972</v>
      </c>
      <c r="O1613">
        <v>15.506533622741699</v>
      </c>
      <c r="P1613">
        <v>16.904779434204102</v>
      </c>
      <c r="Q1613">
        <v>16.952255249023398</v>
      </c>
      <c r="R1613">
        <v>18.730331420898398</v>
      </c>
      <c r="S1613">
        <v>19.571189880371101</v>
      </c>
      <c r="T1613">
        <v>20.5365600585938</v>
      </c>
      <c r="U1613">
        <v>19.5836391448975</v>
      </c>
      <c r="V1613">
        <v>18.653829574585</v>
      </c>
      <c r="W1613">
        <v>19.5863037109375</v>
      </c>
      <c r="X1613">
        <v>19.590084075927699</v>
      </c>
      <c r="Y1613">
        <v>19.3534641265869</v>
      </c>
      <c r="Z1613">
        <v>19.295921325683601</v>
      </c>
      <c r="AA1613">
        <v>19.456443786621101</v>
      </c>
      <c r="AB1613">
        <v>19.423976898193398</v>
      </c>
      <c r="AC1613">
        <f t="shared" si="26"/>
        <v>17.806720688229518</v>
      </c>
    </row>
    <row r="1614" spans="1:29" hidden="1" x14ac:dyDescent="0.35">
      <c r="A1614" t="s">
        <v>475</v>
      </c>
      <c r="B1614" t="s">
        <v>476</v>
      </c>
      <c r="C1614" t="s">
        <v>6</v>
      </c>
      <c r="D1614" t="s">
        <v>7</v>
      </c>
      <c r="E1614" t="s">
        <v>14</v>
      </c>
      <c r="F1614" t="s">
        <v>14</v>
      </c>
      <c r="G1614">
        <v>61.6460990905762</v>
      </c>
      <c r="H1614">
        <v>61.788406372070298</v>
      </c>
      <c r="I1614">
        <v>62.992473602294901</v>
      </c>
      <c r="J1614">
        <v>63.990695953369098</v>
      </c>
      <c r="K1614">
        <v>64.421768188476605</v>
      </c>
      <c r="L1614">
        <v>65.356880187988295</v>
      </c>
      <c r="M1614">
        <v>65.991752624511705</v>
      </c>
      <c r="N1614">
        <v>67.974334716796903</v>
      </c>
      <c r="O1614">
        <v>66.729705810546903</v>
      </c>
      <c r="P1614">
        <v>67.918571472167997</v>
      </c>
      <c r="Q1614">
        <v>68.386291503906307</v>
      </c>
      <c r="R1614">
        <v>72.336273193359403</v>
      </c>
      <c r="S1614">
        <v>72.437934875488295</v>
      </c>
      <c r="T1614">
        <v>72.600822448730497</v>
      </c>
      <c r="U1614">
        <v>72.481384277343807</v>
      </c>
      <c r="V1614">
        <v>72.308143615722699</v>
      </c>
      <c r="W1614">
        <v>72.457069396972699</v>
      </c>
      <c r="X1614">
        <v>72.461853027343807</v>
      </c>
      <c r="Y1614">
        <v>72.427116394042997</v>
      </c>
      <c r="Z1614">
        <v>72.413543701171903</v>
      </c>
      <c r="AA1614">
        <v>72.439895629882798</v>
      </c>
      <c r="AB1614">
        <v>72.435600280761705</v>
      </c>
      <c r="AC1614">
        <f t="shared" si="26"/>
        <v>72.095076969691689</v>
      </c>
    </row>
    <row r="1615" spans="1:29" hidden="1" x14ac:dyDescent="0.35">
      <c r="A1615" t="s">
        <v>475</v>
      </c>
      <c r="B1615" t="s">
        <v>476</v>
      </c>
      <c r="C1615" t="s">
        <v>8</v>
      </c>
      <c r="D1615" t="s">
        <v>9</v>
      </c>
      <c r="E1615" t="s">
        <v>14</v>
      </c>
      <c r="F1615" t="s">
        <v>14</v>
      </c>
      <c r="G1615">
        <v>11.221830368041999</v>
      </c>
      <c r="H1615">
        <v>11.3158121109009</v>
      </c>
      <c r="I1615">
        <v>10.6342868804932</v>
      </c>
      <c r="J1615">
        <v>11.4475154876709</v>
      </c>
      <c r="K1615">
        <v>12.9600276947021</v>
      </c>
      <c r="L1615">
        <v>11.348420143127401</v>
      </c>
      <c r="M1615">
        <v>11.895362854003899</v>
      </c>
      <c r="N1615">
        <v>10.459918975830099</v>
      </c>
      <c r="O1615">
        <v>11.0430040359497</v>
      </c>
      <c r="P1615">
        <v>11.64857006073</v>
      </c>
      <c r="Q1615">
        <v>12.043805122375501</v>
      </c>
      <c r="R1615">
        <v>11.252049446106</v>
      </c>
      <c r="S1615">
        <v>10.976656913757299</v>
      </c>
      <c r="T1615">
        <v>11.587764739990201</v>
      </c>
      <c r="U1615">
        <v>11.7407474517822</v>
      </c>
      <c r="V1615">
        <v>0</v>
      </c>
      <c r="W1615">
        <v>8.5762920379638707</v>
      </c>
      <c r="X1615">
        <v>7.9762010574340803</v>
      </c>
      <c r="Y1615">
        <v>7.0733098983764604</v>
      </c>
      <c r="Z1615">
        <v>5.9064507484436</v>
      </c>
      <c r="AA1615">
        <v>7.3830637931823704</v>
      </c>
      <c r="AB1615">
        <v>7.08475637435913</v>
      </c>
      <c r="AC1615">
        <f t="shared" si="26"/>
        <v>10.26551648548671</v>
      </c>
    </row>
    <row r="1616" spans="1:29" hidden="1" x14ac:dyDescent="0.35">
      <c r="A1616" t="s">
        <v>35</v>
      </c>
      <c r="B1616" t="s">
        <v>36</v>
      </c>
      <c r="C1616" t="s">
        <v>10</v>
      </c>
      <c r="D1616" t="s">
        <v>11</v>
      </c>
      <c r="E1616" t="s">
        <v>279</v>
      </c>
      <c r="F1616" t="s">
        <v>521</v>
      </c>
      <c r="G1616">
        <v>6.9474749565124503</v>
      </c>
      <c r="H1616">
        <v>7.8333239555358896</v>
      </c>
      <c r="I1616">
        <v>6.8925909996032697</v>
      </c>
      <c r="J1616">
        <v>8.2212324142456108</v>
      </c>
      <c r="K1616">
        <v>7.8560376167297399</v>
      </c>
      <c r="L1616">
        <v>6.5152478218078604</v>
      </c>
      <c r="M1616">
        <v>7.1966614723205602</v>
      </c>
      <c r="N1616">
        <v>6.7188010215759304</v>
      </c>
      <c r="O1616">
        <v>6.0277624130248997</v>
      </c>
      <c r="P1616">
        <v>6.6937885284423801</v>
      </c>
      <c r="Q1616">
        <v>5.7247552871704102</v>
      </c>
      <c r="R1616">
        <v>4.9176025390625</v>
      </c>
      <c r="S1616">
        <v>4.7151379585266104</v>
      </c>
      <c r="T1616">
        <v>4.4629631042480504</v>
      </c>
      <c r="U1616">
        <v>4.16672706604004</v>
      </c>
      <c r="V1616">
        <v>4.5656075477600098</v>
      </c>
      <c r="W1616">
        <v>4.4776091575622603</v>
      </c>
      <c r="X1616">
        <v>4.4182267189025897</v>
      </c>
      <c r="Y1616">
        <v>4.40704250335693</v>
      </c>
      <c r="Z1616">
        <v>4.4671216011047399</v>
      </c>
      <c r="AA1616">
        <v>4.4425001144409197</v>
      </c>
      <c r="AB1616">
        <v>4.4337224960327104</v>
      </c>
      <c r="AC1616">
        <f t="shared" si="26"/>
        <v>6.0048541568574461</v>
      </c>
    </row>
    <row r="1617" spans="1:29" hidden="1" x14ac:dyDescent="0.35">
      <c r="A1617" t="s">
        <v>475</v>
      </c>
      <c r="B1617" t="s">
        <v>476</v>
      </c>
      <c r="C1617" t="s">
        <v>12</v>
      </c>
      <c r="D1617" t="s">
        <v>13</v>
      </c>
      <c r="E1617" t="s">
        <v>14</v>
      </c>
      <c r="F1617" t="s">
        <v>14</v>
      </c>
      <c r="G1617">
        <v>2.3896183967590301</v>
      </c>
      <c r="H1617">
        <v>2.2273364067077601</v>
      </c>
      <c r="I1617">
        <v>1.99342954158783</v>
      </c>
      <c r="J1617">
        <v>2.0730106830596902</v>
      </c>
      <c r="K1617">
        <v>2.3976070880889901</v>
      </c>
      <c r="L1617">
        <v>2.56813645362854</v>
      </c>
      <c r="M1617">
        <v>2.7781128883361799</v>
      </c>
      <c r="N1617">
        <v>3.2328746318817099</v>
      </c>
      <c r="O1617">
        <v>3.3391983509063698</v>
      </c>
      <c r="P1617">
        <v>3.4917368888854998</v>
      </c>
      <c r="Q1617">
        <v>2.6615245342254599</v>
      </c>
      <c r="R1617">
        <v>2.8740077018737802</v>
      </c>
      <c r="S1617">
        <v>3.4142117500305198</v>
      </c>
      <c r="T1617">
        <v>3.6877923011779798</v>
      </c>
      <c r="U1617">
        <v>3.84629154205322</v>
      </c>
      <c r="V1617">
        <v>4.0300059318542498</v>
      </c>
      <c r="W1617" t="s">
        <v>14</v>
      </c>
      <c r="X1617" t="s">
        <v>14</v>
      </c>
      <c r="Y1617" t="s">
        <v>14</v>
      </c>
      <c r="Z1617" t="s">
        <v>14</v>
      </c>
      <c r="AA1617" t="s">
        <v>14</v>
      </c>
      <c r="AB1617" t="s">
        <v>14</v>
      </c>
      <c r="AC1617">
        <f t="shared" si="26"/>
        <v>2.2383283376693717</v>
      </c>
    </row>
    <row r="1618" spans="1:29" hidden="1" x14ac:dyDescent="0.35">
      <c r="A1618" t="s">
        <v>475</v>
      </c>
      <c r="B1618" t="s">
        <v>476</v>
      </c>
      <c r="C1618" t="s">
        <v>15</v>
      </c>
      <c r="D1618" t="s">
        <v>16</v>
      </c>
      <c r="E1618" t="s">
        <v>14</v>
      </c>
      <c r="F1618" t="s">
        <v>14</v>
      </c>
      <c r="G1618">
        <v>1360999936</v>
      </c>
      <c r="H1618">
        <v>1460000000</v>
      </c>
      <c r="I1618">
        <v>1298000000</v>
      </c>
      <c r="J1618">
        <v>1690000000</v>
      </c>
      <c r="K1618">
        <v>2064000000</v>
      </c>
      <c r="L1618">
        <v>2043000064</v>
      </c>
      <c r="M1618">
        <v>2799000064</v>
      </c>
      <c r="N1618">
        <v>2225999872</v>
      </c>
      <c r="O1618">
        <v>2441999872</v>
      </c>
      <c r="P1618">
        <v>2676000000</v>
      </c>
      <c r="Q1618">
        <v>2913999872</v>
      </c>
      <c r="R1618">
        <v>2980999936</v>
      </c>
      <c r="S1618">
        <v>3254000128</v>
      </c>
      <c r="T1618">
        <v>3891000064</v>
      </c>
      <c r="U1618">
        <v>7920000000</v>
      </c>
      <c r="V1618">
        <v>11205999616</v>
      </c>
      <c r="W1618">
        <v>6567750144</v>
      </c>
      <c r="X1618">
        <v>7396187648</v>
      </c>
      <c r="Y1618">
        <v>8272484352</v>
      </c>
      <c r="Z1618">
        <v>8360605696</v>
      </c>
      <c r="AA1618">
        <v>7649256960</v>
      </c>
      <c r="AB1618">
        <v>7919633408</v>
      </c>
      <c r="AC1618">
        <f t="shared" si="26"/>
        <v>4685281792</v>
      </c>
    </row>
    <row r="1619" spans="1:29" x14ac:dyDescent="0.35">
      <c r="A1619" t="s">
        <v>477</v>
      </c>
      <c r="B1619" t="s">
        <v>478</v>
      </c>
      <c r="C1619" t="s">
        <v>2</v>
      </c>
      <c r="D1619" t="s">
        <v>3</v>
      </c>
      <c r="E1619" t="s">
        <v>471</v>
      </c>
      <c r="F1619" t="s">
        <v>303</v>
      </c>
      <c r="G1619">
        <v>23</v>
      </c>
      <c r="H1619">
        <v>29.255226135253899</v>
      </c>
      <c r="I1619">
        <v>29.5256023406982</v>
      </c>
      <c r="J1619">
        <v>29.7905673980713</v>
      </c>
      <c r="K1619">
        <v>30.052392959594702</v>
      </c>
      <c r="L1619">
        <v>30.313346862793001</v>
      </c>
      <c r="M1619">
        <v>30.575792312622099</v>
      </c>
      <c r="N1619">
        <v>30.842441558837901</v>
      </c>
      <c r="O1619">
        <v>19.969999313354499</v>
      </c>
      <c r="P1619">
        <v>29</v>
      </c>
      <c r="Q1619">
        <v>38.0397758483887</v>
      </c>
      <c r="R1619">
        <v>39.820804595947301</v>
      </c>
      <c r="S1619">
        <v>41.591995239257798</v>
      </c>
      <c r="T1619">
        <v>43.343517303466797</v>
      </c>
      <c r="U1619">
        <v>44.900001525878899</v>
      </c>
      <c r="V1619">
        <v>46.903106689453097</v>
      </c>
      <c r="W1619">
        <v>44.184654235839801</v>
      </c>
      <c r="X1619">
        <v>44.832820892333999</v>
      </c>
      <c r="Y1619">
        <v>45.205146789550803</v>
      </c>
      <c r="Z1619">
        <v>45.2814331054688</v>
      </c>
      <c r="AA1619">
        <v>44.876014709472699</v>
      </c>
      <c r="AB1619">
        <v>45.048851013183601</v>
      </c>
      <c r="AC1619">
        <f t="shared" si="26"/>
        <v>38.397785277593705</v>
      </c>
    </row>
    <row r="1620" spans="1:29" hidden="1" x14ac:dyDescent="0.35">
      <c r="A1620" t="s">
        <v>477</v>
      </c>
      <c r="B1620" t="s">
        <v>478</v>
      </c>
      <c r="C1620" t="s">
        <v>4</v>
      </c>
      <c r="D1620" t="s">
        <v>5</v>
      </c>
      <c r="E1620" t="s">
        <v>471</v>
      </c>
      <c r="F1620" t="s">
        <v>303</v>
      </c>
      <c r="G1620">
        <v>4.4962811470031703</v>
      </c>
      <c r="H1620">
        <v>13.714991569519</v>
      </c>
      <c r="I1620">
        <v>14.0690660476685</v>
      </c>
      <c r="J1620">
        <v>14.412951469421399</v>
      </c>
      <c r="K1620">
        <v>14.746662139892599</v>
      </c>
      <c r="L1620">
        <v>15.070188522338899</v>
      </c>
      <c r="M1620">
        <v>15.3846483230591</v>
      </c>
      <c r="N1620">
        <v>15.695732116699199</v>
      </c>
      <c r="O1620">
        <v>7.3188500404357901</v>
      </c>
      <c r="P1620">
        <v>14.720939636230501</v>
      </c>
      <c r="Q1620">
        <v>20.966875076293899</v>
      </c>
      <c r="R1620">
        <v>22.9829006195068</v>
      </c>
      <c r="S1620">
        <v>25.006107330322301</v>
      </c>
      <c r="T1620">
        <v>27.0570983886719</v>
      </c>
      <c r="U1620">
        <v>28.947374343872099</v>
      </c>
      <c r="V1620">
        <v>31.352787017822301</v>
      </c>
      <c r="W1620">
        <v>28.090841293335</v>
      </c>
      <c r="X1620">
        <v>28.862026214599599</v>
      </c>
      <c r="Y1620">
        <v>29.313257217407202</v>
      </c>
      <c r="Z1620">
        <v>29.404727935791001</v>
      </c>
      <c r="AA1620">
        <v>28.9177131652832</v>
      </c>
      <c r="AB1620">
        <v>29.124431610107401</v>
      </c>
      <c r="AC1620">
        <f t="shared" si="26"/>
        <v>21.888402439299096</v>
      </c>
    </row>
    <row r="1621" spans="1:29" hidden="1" x14ac:dyDescent="0.35">
      <c r="A1621" t="s">
        <v>477</v>
      </c>
      <c r="B1621" t="s">
        <v>478</v>
      </c>
      <c r="C1621" t="s">
        <v>6</v>
      </c>
      <c r="D1621" t="s">
        <v>7</v>
      </c>
      <c r="E1621" t="s">
        <v>471</v>
      </c>
      <c r="F1621" t="s">
        <v>303</v>
      </c>
      <c r="G1621">
        <v>61.439563751220703</v>
      </c>
      <c r="H1621">
        <v>61.460582733154297</v>
      </c>
      <c r="I1621">
        <v>61.480300903320298</v>
      </c>
      <c r="J1621">
        <v>61.505546569824197</v>
      </c>
      <c r="K1621">
        <v>61.543159484863303</v>
      </c>
      <c r="L1621">
        <v>61.5999755859375</v>
      </c>
      <c r="M1621">
        <v>61.680763244628899</v>
      </c>
      <c r="N1621">
        <v>61.781990051269503</v>
      </c>
      <c r="O1621">
        <v>45.75</v>
      </c>
      <c r="P1621">
        <v>58</v>
      </c>
      <c r="Q1621">
        <v>72.563781738281307</v>
      </c>
      <c r="R1621">
        <v>73.688789367675795</v>
      </c>
      <c r="S1621">
        <v>74.744873046875</v>
      </c>
      <c r="T1621">
        <v>75.663116455078097</v>
      </c>
      <c r="U1621">
        <v>76.300003051757798</v>
      </c>
      <c r="V1621">
        <v>77.2320556640625</v>
      </c>
      <c r="W1621">
        <v>75.985015869140597</v>
      </c>
      <c r="X1621">
        <v>76.2950439453125</v>
      </c>
      <c r="Y1621">
        <v>76.453025817871094</v>
      </c>
      <c r="Z1621">
        <v>76.491287231445298</v>
      </c>
      <c r="AA1621">
        <v>76.306091308593807</v>
      </c>
      <c r="AB1621">
        <v>76.386360168457003</v>
      </c>
      <c r="AC1621">
        <f t="shared" si="26"/>
        <v>71.635777428036647</v>
      </c>
    </row>
    <row r="1622" spans="1:29" hidden="1" x14ac:dyDescent="0.35">
      <c r="A1622" t="s">
        <v>477</v>
      </c>
      <c r="B1622" t="s">
        <v>478</v>
      </c>
      <c r="C1622" t="s">
        <v>8</v>
      </c>
      <c r="D1622" t="s">
        <v>9</v>
      </c>
      <c r="E1622" t="s">
        <v>471</v>
      </c>
      <c r="F1622" t="s">
        <v>303</v>
      </c>
      <c r="G1622">
        <v>15.531334877014199</v>
      </c>
      <c r="H1622">
        <v>34.225353240966797</v>
      </c>
      <c r="I1622">
        <v>27.481409072876001</v>
      </c>
      <c r="J1622">
        <v>27.489564895629901</v>
      </c>
      <c r="K1622">
        <v>27.4877414703369</v>
      </c>
      <c r="L1622">
        <v>20.491374969482401</v>
      </c>
      <c r="M1622">
        <v>23.114355087280298</v>
      </c>
      <c r="N1622">
        <v>23.441545486450199</v>
      </c>
      <c r="O1622">
        <v>21.9215393066406</v>
      </c>
      <c r="P1622">
        <v>21.922662734985401</v>
      </c>
      <c r="Q1622">
        <v>19.309240341186499</v>
      </c>
      <c r="R1622">
        <v>20.5440559387207</v>
      </c>
      <c r="S1622">
        <v>19.012292861938501</v>
      </c>
      <c r="T1622">
        <v>22.909374237060501</v>
      </c>
      <c r="U1622">
        <v>14.2844581604004</v>
      </c>
      <c r="V1622">
        <v>0</v>
      </c>
      <c r="W1622">
        <v>14.051531791686999</v>
      </c>
      <c r="X1622">
        <v>12.8113412857056</v>
      </c>
      <c r="Y1622">
        <v>10.2868328094482</v>
      </c>
      <c r="Z1622">
        <v>9.2874259948730504</v>
      </c>
      <c r="AA1622">
        <v>11.6092824935913</v>
      </c>
      <c r="AB1622">
        <v>10.998721122741699</v>
      </c>
      <c r="AC1622">
        <f t="shared" si="26"/>
        <v>19.438639913286483</v>
      </c>
    </row>
    <row r="1623" spans="1:29" hidden="1" x14ac:dyDescent="0.35">
      <c r="A1623" t="s">
        <v>415</v>
      </c>
      <c r="B1623" t="s">
        <v>416</v>
      </c>
      <c r="C1623" t="s">
        <v>10</v>
      </c>
      <c r="D1623" t="s">
        <v>11</v>
      </c>
      <c r="E1623" t="s">
        <v>165</v>
      </c>
      <c r="F1623" t="s">
        <v>217</v>
      </c>
      <c r="G1623">
        <v>10.5056419372559</v>
      </c>
      <c r="H1623">
        <v>10.110273361206101</v>
      </c>
      <c r="I1623">
        <v>10.0721654891968</v>
      </c>
      <c r="J1623">
        <v>8.8973522186279297</v>
      </c>
      <c r="K1623">
        <v>9.8196430206298793</v>
      </c>
      <c r="L1623">
        <v>9.3498058319091797</v>
      </c>
      <c r="M1623">
        <v>8.9828863143920898</v>
      </c>
      <c r="N1623">
        <v>12.4997968673706</v>
      </c>
      <c r="O1623">
        <v>17.282468795776399</v>
      </c>
      <c r="P1623">
        <v>20.352954864501999</v>
      </c>
      <c r="Q1623">
        <v>19.173856735229499</v>
      </c>
      <c r="R1623">
        <v>18.947080612182599</v>
      </c>
      <c r="S1623">
        <v>19.5086269378662</v>
      </c>
      <c r="T1623">
        <v>19.847614288330099</v>
      </c>
      <c r="U1623">
        <v>17.907426834106399</v>
      </c>
      <c r="V1623">
        <v>19.052686691284201</v>
      </c>
      <c r="W1623">
        <v>19.079088211059599</v>
      </c>
      <c r="X1623">
        <v>18.971704483032202</v>
      </c>
      <c r="Y1623">
        <v>18.7527256011963</v>
      </c>
      <c r="Z1623">
        <v>18.964052200317401</v>
      </c>
      <c r="AA1623">
        <v>18.941892623901399</v>
      </c>
      <c r="AB1623">
        <v>18.9075927734375</v>
      </c>
      <c r="AC1623">
        <f t="shared" si="26"/>
        <v>16.472730318705253</v>
      </c>
    </row>
    <row r="1624" spans="1:29" hidden="1" x14ac:dyDescent="0.35">
      <c r="A1624" t="s">
        <v>477</v>
      </c>
      <c r="B1624" t="s">
        <v>478</v>
      </c>
      <c r="C1624" t="s">
        <v>12</v>
      </c>
      <c r="D1624" t="s">
        <v>13</v>
      </c>
      <c r="E1624" t="s">
        <v>471</v>
      </c>
      <c r="F1624" t="s">
        <v>303</v>
      </c>
      <c r="G1624">
        <v>53.950954437255902</v>
      </c>
      <c r="H1624">
        <v>55.3521118164063</v>
      </c>
      <c r="I1624">
        <v>58.3899116516113</v>
      </c>
      <c r="J1624">
        <v>65.324981689453097</v>
      </c>
      <c r="K1624">
        <v>68.070381164550795</v>
      </c>
      <c r="L1624">
        <v>67.041297912597699</v>
      </c>
      <c r="M1624">
        <v>69.696968078613295</v>
      </c>
      <c r="N1624">
        <v>71.101371765136705</v>
      </c>
      <c r="O1624">
        <v>73.428985595703097</v>
      </c>
      <c r="P1624">
        <v>50.269603729247997</v>
      </c>
      <c r="Q1624">
        <v>17.295639038085898</v>
      </c>
      <c r="R1624">
        <v>23.5127143859863</v>
      </c>
      <c r="S1624">
        <v>29.853752136230501</v>
      </c>
      <c r="T1624">
        <v>19.146245956420898</v>
      </c>
      <c r="U1624">
        <v>21.650844573974599</v>
      </c>
      <c r="V1624">
        <v>22.618227005004901</v>
      </c>
      <c r="W1624" t="s">
        <v>14</v>
      </c>
      <c r="X1624" t="s">
        <v>14</v>
      </c>
      <c r="Y1624" t="s">
        <v>14</v>
      </c>
      <c r="Z1624" t="s">
        <v>14</v>
      </c>
      <c r="AA1624" t="s">
        <v>14</v>
      </c>
      <c r="AB1624" t="s">
        <v>14</v>
      </c>
      <c r="AC1624">
        <f t="shared" si="26"/>
        <v>36.50971385410854</v>
      </c>
    </row>
    <row r="1625" spans="1:29" hidden="1" x14ac:dyDescent="0.35">
      <c r="A1625" t="s">
        <v>477</v>
      </c>
      <c r="B1625" t="s">
        <v>478</v>
      </c>
      <c r="C1625" t="s">
        <v>15</v>
      </c>
      <c r="D1625" t="s">
        <v>16</v>
      </c>
      <c r="E1625" t="s">
        <v>471</v>
      </c>
      <c r="F1625" t="s">
        <v>303</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f t="shared" si="26"/>
        <v>0</v>
      </c>
    </row>
    <row r="1626" spans="1:29" x14ac:dyDescent="0.35">
      <c r="A1626" t="s">
        <v>479</v>
      </c>
      <c r="B1626" t="s">
        <v>480</v>
      </c>
      <c r="C1626" t="s">
        <v>2</v>
      </c>
      <c r="D1626" t="s">
        <v>3</v>
      </c>
      <c r="E1626" t="s">
        <v>279</v>
      </c>
      <c r="F1626" t="s">
        <v>521</v>
      </c>
      <c r="G1626">
        <v>95.494377136230497</v>
      </c>
      <c r="H1626">
        <v>95.397384643554702</v>
      </c>
      <c r="I1626">
        <v>95.292816162109403</v>
      </c>
      <c r="J1626">
        <v>95.183006286621094</v>
      </c>
      <c r="K1626">
        <v>95.0703125</v>
      </c>
      <c r="L1626">
        <v>94.957077026367202</v>
      </c>
      <c r="M1626">
        <v>91.019836425781307</v>
      </c>
      <c r="N1626">
        <v>94.738883972167997</v>
      </c>
      <c r="O1626">
        <v>94.639274597167997</v>
      </c>
      <c r="P1626">
        <v>94.549613952636705</v>
      </c>
      <c r="Q1626">
        <v>91.197517395019503</v>
      </c>
      <c r="R1626">
        <v>94.410934448242202</v>
      </c>
      <c r="S1626">
        <v>94.367340087890597</v>
      </c>
      <c r="T1626">
        <v>94.343582153320298</v>
      </c>
      <c r="U1626">
        <v>94.337631225585895</v>
      </c>
      <c r="V1626">
        <v>94.895233154296903</v>
      </c>
      <c r="W1626">
        <v>94.485946655273395</v>
      </c>
      <c r="X1626">
        <v>94.515594482421903</v>
      </c>
      <c r="Y1626">
        <v>94.558601379394503</v>
      </c>
      <c r="Z1626">
        <v>94.613845825195298</v>
      </c>
      <c r="AA1626">
        <v>94.543495178222699</v>
      </c>
      <c r="AB1626">
        <v>94.557884216308594</v>
      </c>
      <c r="AC1626">
        <f t="shared" si="26"/>
        <v>98.912866138276598</v>
      </c>
    </row>
    <row r="1627" spans="1:29" hidden="1" x14ac:dyDescent="0.35">
      <c r="A1627" t="s">
        <v>479</v>
      </c>
      <c r="B1627" t="s">
        <v>480</v>
      </c>
      <c r="C1627" t="s">
        <v>4</v>
      </c>
      <c r="D1627" t="s">
        <v>5</v>
      </c>
      <c r="E1627" t="s">
        <v>279</v>
      </c>
      <c r="F1627" t="s">
        <v>521</v>
      </c>
      <c r="G1627">
        <v>90.844230651855497</v>
      </c>
      <c r="H1627">
        <v>90.636734008789105</v>
      </c>
      <c r="I1627">
        <v>90.408348083496094</v>
      </c>
      <c r="J1627">
        <v>90.152389526367202</v>
      </c>
      <c r="K1627">
        <v>89.861640930175795</v>
      </c>
      <c r="L1627">
        <v>89.560035705566406</v>
      </c>
      <c r="M1627">
        <v>81.815673828125</v>
      </c>
      <c r="N1627">
        <v>88.852783203125</v>
      </c>
      <c r="O1627">
        <v>88.479347229003906</v>
      </c>
      <c r="P1627">
        <v>88.118400573730497</v>
      </c>
      <c r="Q1627">
        <v>79.369689941406307</v>
      </c>
      <c r="R1627">
        <v>87.511917114257798</v>
      </c>
      <c r="S1627">
        <v>87.304000854492202</v>
      </c>
      <c r="T1627">
        <v>86.996330261230497</v>
      </c>
      <c r="U1627">
        <v>86.889183044433594</v>
      </c>
      <c r="V1627">
        <v>88.350158691406307</v>
      </c>
      <c r="W1627">
        <v>87.384918212890597</v>
      </c>
      <c r="X1627">
        <v>87.405143737792997</v>
      </c>
      <c r="Y1627">
        <v>87.507354736328097</v>
      </c>
      <c r="Z1627">
        <v>87.661895751953097</v>
      </c>
      <c r="AA1627">
        <v>87.489830017089801</v>
      </c>
      <c r="AB1627">
        <v>87.516052246093807</v>
      </c>
      <c r="AC1627">
        <f t="shared" si="26"/>
        <v>91.910288492838546</v>
      </c>
    </row>
    <row r="1628" spans="1:29" hidden="1" x14ac:dyDescent="0.35">
      <c r="A1628" t="s">
        <v>479</v>
      </c>
      <c r="B1628" t="s">
        <v>480</v>
      </c>
      <c r="C1628" t="s">
        <v>6</v>
      </c>
      <c r="D1628" t="s">
        <v>7</v>
      </c>
      <c r="E1628" t="s">
        <v>279</v>
      </c>
      <c r="F1628" t="s">
        <v>521</v>
      </c>
      <c r="G1628">
        <v>97.842826843261705</v>
      </c>
      <c r="H1628">
        <v>97.793769836425795</v>
      </c>
      <c r="I1628">
        <v>97.743385314941406</v>
      </c>
      <c r="J1628">
        <v>97.698616027832003</v>
      </c>
      <c r="K1628">
        <v>97.666419982910199</v>
      </c>
      <c r="L1628">
        <v>97.653724670410199</v>
      </c>
      <c r="M1628">
        <v>95.632644653320298</v>
      </c>
      <c r="N1628">
        <v>97.697799682617202</v>
      </c>
      <c r="O1628">
        <v>97.745307922363295</v>
      </c>
      <c r="P1628">
        <v>97.802207946777301</v>
      </c>
      <c r="Q1628">
        <v>97.197731018066406</v>
      </c>
      <c r="R1628">
        <v>97.921440124511705</v>
      </c>
      <c r="S1628">
        <v>97.972404479980497</v>
      </c>
      <c r="T1628">
        <v>98.104965209960895</v>
      </c>
      <c r="U1628">
        <v>98.159507751464801</v>
      </c>
      <c r="V1628">
        <v>98.258529663085895</v>
      </c>
      <c r="W1628">
        <v>98.123847961425795</v>
      </c>
      <c r="X1628">
        <v>98.161712646484403</v>
      </c>
      <c r="Y1628">
        <v>98.1759033203125</v>
      </c>
      <c r="Z1628">
        <v>98.180000305175795</v>
      </c>
      <c r="AA1628">
        <v>98.160369873046903</v>
      </c>
      <c r="AB1628">
        <v>98.169494628906307</v>
      </c>
      <c r="AC1628">
        <f t="shared" si="26"/>
        <v>102.46964808872768</v>
      </c>
    </row>
    <row r="1629" spans="1:29" hidden="1" x14ac:dyDescent="0.35">
      <c r="A1629" t="s">
        <v>479</v>
      </c>
      <c r="B1629" t="s">
        <v>480</v>
      </c>
      <c r="C1629" t="s">
        <v>8</v>
      </c>
      <c r="D1629" t="s">
        <v>9</v>
      </c>
      <c r="E1629" t="s">
        <v>279</v>
      </c>
      <c r="F1629" t="s">
        <v>521</v>
      </c>
      <c r="G1629">
        <v>8.95904445648193</v>
      </c>
      <c r="H1629">
        <v>8.98785400390625</v>
      </c>
      <c r="I1629">
        <v>8.9762611389160192</v>
      </c>
      <c r="J1629">
        <v>9.0293455123901403</v>
      </c>
      <c r="K1629">
        <v>9.0262966156005895</v>
      </c>
      <c r="L1629">
        <v>9.0250329971313494</v>
      </c>
      <c r="M1629">
        <v>8.9960889816284197</v>
      </c>
      <c r="N1629">
        <v>9.0032157897949201</v>
      </c>
      <c r="O1629">
        <v>8.9959373474121094</v>
      </c>
      <c r="P1629">
        <v>9.0229883193969709</v>
      </c>
      <c r="Q1629">
        <v>8.5266819000244105</v>
      </c>
      <c r="R1629">
        <v>9.0210151672363299</v>
      </c>
      <c r="S1629">
        <v>9.0263690948486293</v>
      </c>
      <c r="T1629">
        <v>9.0201463699340803</v>
      </c>
      <c r="U1629">
        <v>8.7155961990356392</v>
      </c>
      <c r="V1629">
        <v>0</v>
      </c>
      <c r="W1629">
        <v>6.6905279159545898</v>
      </c>
      <c r="X1629">
        <v>6.10656785964966</v>
      </c>
      <c r="Y1629">
        <v>5.37817287445068</v>
      </c>
      <c r="Z1629">
        <v>4.5438170433044398</v>
      </c>
      <c r="AA1629">
        <v>5.6797714233398402</v>
      </c>
      <c r="AB1629">
        <v>5.4270825386047399</v>
      </c>
      <c r="AC1629">
        <f t="shared" si="26"/>
        <v>8.0075149309067495</v>
      </c>
    </row>
    <row r="1630" spans="1:29" hidden="1" x14ac:dyDescent="0.35">
      <c r="A1630" t="s">
        <v>91</v>
      </c>
      <c r="B1630" t="s">
        <v>92</v>
      </c>
      <c r="C1630" t="s">
        <v>10</v>
      </c>
      <c r="D1630" t="s">
        <v>11</v>
      </c>
      <c r="E1630" t="s">
        <v>373</v>
      </c>
      <c r="F1630" t="s">
        <v>217</v>
      </c>
      <c r="G1630">
        <v>12.021050453186</v>
      </c>
      <c r="H1630">
        <v>13.0040016174316</v>
      </c>
      <c r="I1630">
        <v>12.563419342041</v>
      </c>
      <c r="J1630">
        <v>12.7034206390381</v>
      </c>
      <c r="K1630">
        <v>15.0678901672363</v>
      </c>
      <c r="L1630">
        <v>14.8326253890991</v>
      </c>
      <c r="M1630">
        <v>16.031078338623001</v>
      </c>
      <c r="N1630">
        <v>14.8712005615234</v>
      </c>
      <c r="O1630">
        <v>15.1962594985962</v>
      </c>
      <c r="P1630">
        <v>14.777616500854499</v>
      </c>
      <c r="Q1630">
        <v>15.013181686401399</v>
      </c>
      <c r="R1630">
        <v>14.707805633544901</v>
      </c>
      <c r="S1630">
        <v>14.9001569747925</v>
      </c>
      <c r="T1630">
        <v>15.549008369445801</v>
      </c>
      <c r="U1630">
        <v>16.119075775146499</v>
      </c>
      <c r="V1630">
        <v>15.319011688232401</v>
      </c>
      <c r="W1630">
        <v>15.4718132019043</v>
      </c>
      <c r="X1630">
        <v>15.6147270202637</v>
      </c>
      <c r="Y1630">
        <v>15.631156921386699</v>
      </c>
      <c r="Z1630">
        <v>15.5091772079468</v>
      </c>
      <c r="AA1630">
        <v>15.556718826293899</v>
      </c>
      <c r="AB1630">
        <v>15.577944755554199</v>
      </c>
      <c r="AC1630">
        <f t="shared" si="26"/>
        <v>15.525635265168679</v>
      </c>
    </row>
    <row r="1631" spans="1:29" hidden="1" x14ac:dyDescent="0.35">
      <c r="A1631" t="s">
        <v>479</v>
      </c>
      <c r="B1631" t="s">
        <v>480</v>
      </c>
      <c r="C1631" t="s">
        <v>12</v>
      </c>
      <c r="D1631" t="s">
        <v>13</v>
      </c>
      <c r="E1631" t="s">
        <v>279</v>
      </c>
      <c r="F1631" t="s">
        <v>521</v>
      </c>
      <c r="G1631">
        <v>11.6040954589844</v>
      </c>
      <c r="H1631">
        <v>13.360323905944799</v>
      </c>
      <c r="I1631">
        <v>20.623146057128899</v>
      </c>
      <c r="J1631">
        <v>27.389015197753899</v>
      </c>
      <c r="K1631">
        <v>34.3994331359863</v>
      </c>
      <c r="L1631">
        <v>47.299076080322301</v>
      </c>
      <c r="M1631">
        <v>33.116035461425803</v>
      </c>
      <c r="N1631">
        <v>25.8520908355713</v>
      </c>
      <c r="O1631">
        <v>22.0545558929443</v>
      </c>
      <c r="P1631">
        <v>23.218391418456999</v>
      </c>
      <c r="Q1631">
        <v>29.814384460449201</v>
      </c>
      <c r="R1631">
        <v>39.364429473877003</v>
      </c>
      <c r="S1631">
        <v>36.764705657958999</v>
      </c>
      <c r="T1631">
        <v>40.064102172851598</v>
      </c>
      <c r="U1631">
        <v>37.660549163818402</v>
      </c>
      <c r="V1631">
        <v>39.946857452392599</v>
      </c>
      <c r="W1631" t="s">
        <v>14</v>
      </c>
      <c r="X1631" t="s">
        <v>14</v>
      </c>
      <c r="Y1631" t="s">
        <v>14</v>
      </c>
      <c r="Z1631" t="s">
        <v>14</v>
      </c>
      <c r="AA1631" t="s">
        <v>14</v>
      </c>
      <c r="AB1631" t="s">
        <v>14</v>
      </c>
      <c r="AC1631">
        <f t="shared" si="26"/>
        <v>22.977675801231754</v>
      </c>
    </row>
    <row r="1632" spans="1:29" hidden="1" x14ac:dyDescent="0.35">
      <c r="A1632" t="s">
        <v>479</v>
      </c>
      <c r="B1632" t="s">
        <v>480</v>
      </c>
      <c r="C1632" t="s">
        <v>15</v>
      </c>
      <c r="D1632" t="s">
        <v>16</v>
      </c>
      <c r="E1632" t="s">
        <v>279</v>
      </c>
      <c r="F1632" t="s">
        <v>521</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f t="shared" si="26"/>
        <v>0</v>
      </c>
    </row>
    <row r="1633" spans="1:29" x14ac:dyDescent="0.35">
      <c r="A1633" t="s">
        <v>481</v>
      </c>
      <c r="B1633" t="s">
        <v>482</v>
      </c>
      <c r="C1633" t="s">
        <v>2</v>
      </c>
      <c r="D1633" t="s">
        <v>3</v>
      </c>
      <c r="E1633" t="s">
        <v>165</v>
      </c>
      <c r="F1633" t="s">
        <v>217</v>
      </c>
      <c r="G1633">
        <v>100</v>
      </c>
      <c r="H1633">
        <v>100</v>
      </c>
      <c r="I1633">
        <v>100</v>
      </c>
      <c r="J1633">
        <v>100</v>
      </c>
      <c r="K1633">
        <v>100</v>
      </c>
      <c r="L1633">
        <v>100</v>
      </c>
      <c r="M1633">
        <v>100</v>
      </c>
      <c r="N1633">
        <v>100</v>
      </c>
      <c r="O1633">
        <v>100</v>
      </c>
      <c r="P1633">
        <v>100</v>
      </c>
      <c r="Q1633">
        <v>100</v>
      </c>
      <c r="R1633">
        <v>100</v>
      </c>
      <c r="S1633">
        <v>100</v>
      </c>
      <c r="T1633">
        <v>100</v>
      </c>
      <c r="U1633">
        <v>100</v>
      </c>
      <c r="V1633">
        <v>100</v>
      </c>
      <c r="W1633">
        <v>100</v>
      </c>
      <c r="X1633">
        <v>100</v>
      </c>
      <c r="Y1633">
        <v>100</v>
      </c>
      <c r="Z1633">
        <v>100</v>
      </c>
      <c r="AA1633">
        <v>100</v>
      </c>
      <c r="AB1633">
        <v>100</v>
      </c>
      <c r="AC1633">
        <f t="shared" si="26"/>
        <v>104.76190476190476</v>
      </c>
    </row>
    <row r="1634" spans="1:29" hidden="1" x14ac:dyDescent="0.35">
      <c r="A1634" t="s">
        <v>481</v>
      </c>
      <c r="B1634" t="s">
        <v>482</v>
      </c>
      <c r="C1634" t="s">
        <v>4</v>
      </c>
      <c r="D1634" t="s">
        <v>5</v>
      </c>
      <c r="E1634" t="s">
        <v>165</v>
      </c>
      <c r="F1634" t="s">
        <v>217</v>
      </c>
      <c r="G1634">
        <v>100</v>
      </c>
      <c r="H1634">
        <v>100</v>
      </c>
      <c r="I1634">
        <v>100</v>
      </c>
      <c r="J1634">
        <v>100</v>
      </c>
      <c r="K1634">
        <v>100</v>
      </c>
      <c r="L1634">
        <v>100</v>
      </c>
      <c r="M1634">
        <v>100</v>
      </c>
      <c r="N1634">
        <v>100</v>
      </c>
      <c r="O1634">
        <v>100</v>
      </c>
      <c r="P1634">
        <v>100</v>
      </c>
      <c r="Q1634">
        <v>100</v>
      </c>
      <c r="R1634">
        <v>100</v>
      </c>
      <c r="S1634">
        <v>100</v>
      </c>
      <c r="T1634">
        <v>100</v>
      </c>
      <c r="U1634">
        <v>100</v>
      </c>
      <c r="V1634">
        <v>100</v>
      </c>
      <c r="W1634">
        <v>100</v>
      </c>
      <c r="X1634">
        <v>100</v>
      </c>
      <c r="Y1634">
        <v>100</v>
      </c>
      <c r="Z1634">
        <v>100</v>
      </c>
      <c r="AA1634">
        <v>100</v>
      </c>
      <c r="AB1634">
        <v>100</v>
      </c>
      <c r="AC1634">
        <f t="shared" si="26"/>
        <v>104.76190476190476</v>
      </c>
    </row>
    <row r="1635" spans="1:29" hidden="1" x14ac:dyDescent="0.35">
      <c r="A1635" t="s">
        <v>481</v>
      </c>
      <c r="B1635" t="s">
        <v>482</v>
      </c>
      <c r="C1635" t="s">
        <v>6</v>
      </c>
      <c r="D1635" t="s">
        <v>7</v>
      </c>
      <c r="E1635" t="s">
        <v>165</v>
      </c>
      <c r="F1635" t="s">
        <v>217</v>
      </c>
      <c r="G1635">
        <v>100</v>
      </c>
      <c r="H1635">
        <v>100</v>
      </c>
      <c r="I1635">
        <v>100</v>
      </c>
      <c r="J1635">
        <v>100</v>
      </c>
      <c r="K1635">
        <v>100</v>
      </c>
      <c r="L1635">
        <v>100</v>
      </c>
      <c r="M1635">
        <v>100</v>
      </c>
      <c r="N1635">
        <v>100</v>
      </c>
      <c r="O1635">
        <v>100</v>
      </c>
      <c r="P1635">
        <v>100</v>
      </c>
      <c r="Q1635">
        <v>100</v>
      </c>
      <c r="R1635">
        <v>100</v>
      </c>
      <c r="S1635">
        <v>100</v>
      </c>
      <c r="T1635">
        <v>100</v>
      </c>
      <c r="U1635">
        <v>100</v>
      </c>
      <c r="V1635">
        <v>100</v>
      </c>
      <c r="W1635">
        <v>100</v>
      </c>
      <c r="X1635">
        <v>100</v>
      </c>
      <c r="Y1635">
        <v>100</v>
      </c>
      <c r="Z1635">
        <v>100</v>
      </c>
      <c r="AA1635">
        <v>100</v>
      </c>
      <c r="AB1635">
        <v>100</v>
      </c>
      <c r="AC1635">
        <f t="shared" si="26"/>
        <v>104.76190476190476</v>
      </c>
    </row>
    <row r="1636" spans="1:29" hidden="1" x14ac:dyDescent="0.35">
      <c r="A1636" t="s">
        <v>481</v>
      </c>
      <c r="B1636" t="s">
        <v>482</v>
      </c>
      <c r="C1636" t="s">
        <v>8</v>
      </c>
      <c r="D1636" t="s">
        <v>9</v>
      </c>
      <c r="E1636" t="s">
        <v>165</v>
      </c>
      <c r="F1636" t="s">
        <v>217</v>
      </c>
      <c r="G1636">
        <v>7.4467573165893599</v>
      </c>
      <c r="H1636">
        <v>7.3053002357482901</v>
      </c>
      <c r="I1636">
        <v>8.1015682220459002</v>
      </c>
      <c r="J1636">
        <v>7.8793606758117702</v>
      </c>
      <c r="K1636">
        <v>7.2095890045165998</v>
      </c>
      <c r="L1636">
        <v>7.3936791419982901</v>
      </c>
      <c r="M1636">
        <v>7.5841326713562003</v>
      </c>
      <c r="N1636">
        <v>7.1635432243347203</v>
      </c>
      <c r="O1636">
        <v>7.32851219177246</v>
      </c>
      <c r="P1636">
        <v>7.2508859634399396</v>
      </c>
      <c r="Q1636">
        <v>7.1298666000366202</v>
      </c>
      <c r="R1636">
        <v>7.0340890884399396</v>
      </c>
      <c r="S1636">
        <v>6.58571481704712</v>
      </c>
      <c r="T1636">
        <v>6.5365839004516602</v>
      </c>
      <c r="U1636">
        <v>4.7761697769165004</v>
      </c>
      <c r="V1636">
        <v>0</v>
      </c>
      <c r="W1636">
        <v>4.4746170043945304</v>
      </c>
      <c r="X1636">
        <v>3.9468429088592498</v>
      </c>
      <c r="Y1636">
        <v>3.2994074821472199</v>
      </c>
      <c r="Z1636">
        <v>2.9302167892456099</v>
      </c>
      <c r="AA1636">
        <v>3.6627709865570099</v>
      </c>
      <c r="AB1636">
        <v>3.4598095417022701</v>
      </c>
      <c r="AC1636">
        <f t="shared" si="26"/>
        <v>6.1190198830195834</v>
      </c>
    </row>
    <row r="1637" spans="1:29" hidden="1" x14ac:dyDescent="0.35">
      <c r="A1637" t="s">
        <v>141</v>
      </c>
      <c r="B1637" t="s">
        <v>142</v>
      </c>
      <c r="C1637" t="s">
        <v>10</v>
      </c>
      <c r="D1637" t="s">
        <v>11</v>
      </c>
      <c r="E1637" t="s">
        <v>14</v>
      </c>
      <c r="F1637" t="s">
        <v>14</v>
      </c>
      <c r="G1637">
        <v>13.4956760406494</v>
      </c>
      <c r="H1637">
        <v>12.8401432037354</v>
      </c>
      <c r="I1637">
        <v>11.8699436187744</v>
      </c>
      <c r="J1637">
        <v>10.439897537231399</v>
      </c>
      <c r="K1637">
        <v>10.6414546966553</v>
      </c>
      <c r="L1637">
        <v>10.672679901123001</v>
      </c>
      <c r="M1637">
        <v>9.8959302902221697</v>
      </c>
      <c r="N1637">
        <v>8.4315719604492205</v>
      </c>
      <c r="O1637">
        <v>8.3452548980712908</v>
      </c>
      <c r="P1637">
        <v>8.3380632400512695</v>
      </c>
      <c r="Q1637">
        <v>7.7268357276916504</v>
      </c>
      <c r="R1637">
        <v>5.0328879356384304</v>
      </c>
      <c r="S1637">
        <v>3.8149759769439702</v>
      </c>
      <c r="T1637">
        <v>3.5575511455535902</v>
      </c>
      <c r="U1637">
        <v>3.78442358970642</v>
      </c>
      <c r="V1637">
        <v>4.0474596023559597</v>
      </c>
      <c r="W1637">
        <v>3.8011026382446298</v>
      </c>
      <c r="X1637">
        <v>3.7976343631744398</v>
      </c>
      <c r="Y1637">
        <v>3.85765504837036</v>
      </c>
      <c r="Z1637">
        <v>3.8759629726409899</v>
      </c>
      <c r="AA1637">
        <v>3.8330886363983199</v>
      </c>
      <c r="AB1637">
        <v>3.8410851955413801</v>
      </c>
      <c r="AC1637">
        <f t="shared" si="26"/>
        <v>7.4257751532963319</v>
      </c>
    </row>
    <row r="1638" spans="1:29" hidden="1" x14ac:dyDescent="0.35">
      <c r="A1638" t="s">
        <v>481</v>
      </c>
      <c r="B1638" t="s">
        <v>482</v>
      </c>
      <c r="C1638" t="s">
        <v>12</v>
      </c>
      <c r="D1638" t="s">
        <v>13</v>
      </c>
      <c r="E1638" t="s">
        <v>165</v>
      </c>
      <c r="F1638" t="s">
        <v>217</v>
      </c>
      <c r="G1638">
        <v>1.05555975437164</v>
      </c>
      <c r="H1638">
        <v>1.42949962615967</v>
      </c>
      <c r="I1638">
        <v>2.01431488990784</v>
      </c>
      <c r="J1638">
        <v>2.8593800067901598</v>
      </c>
      <c r="K1638">
        <v>1.28829789161682</v>
      </c>
      <c r="L1638">
        <v>0.87077319622039795</v>
      </c>
      <c r="M1638">
        <v>1.1648032665252701</v>
      </c>
      <c r="N1638">
        <v>0.72367846965789795</v>
      </c>
      <c r="O1638">
        <v>0.58241158723831199</v>
      </c>
      <c r="P1638">
        <v>0.53439140319824197</v>
      </c>
      <c r="Q1638">
        <v>1.19493460655212</v>
      </c>
      <c r="R1638">
        <v>0.52644187211990401</v>
      </c>
      <c r="S1638">
        <v>0.38933885097503701</v>
      </c>
      <c r="T1638">
        <v>0.26857304573059099</v>
      </c>
      <c r="U1638">
        <v>0.19537101686000799</v>
      </c>
      <c r="V1638">
        <v>0.15562184154987299</v>
      </c>
      <c r="W1638" t="s">
        <v>14</v>
      </c>
      <c r="X1638" t="s">
        <v>14</v>
      </c>
      <c r="Y1638" t="s">
        <v>14</v>
      </c>
      <c r="Z1638" t="s">
        <v>14</v>
      </c>
      <c r="AA1638" t="s">
        <v>14</v>
      </c>
      <c r="AB1638" t="s">
        <v>14</v>
      </c>
      <c r="AC1638">
        <f t="shared" si="26"/>
        <v>0.72635196787970391</v>
      </c>
    </row>
    <row r="1639" spans="1:29" hidden="1" x14ac:dyDescent="0.35">
      <c r="A1639" t="s">
        <v>481</v>
      </c>
      <c r="B1639" t="s">
        <v>482</v>
      </c>
      <c r="C1639" t="s">
        <v>15</v>
      </c>
      <c r="D1639" t="s">
        <v>16</v>
      </c>
      <c r="E1639" t="s">
        <v>165</v>
      </c>
      <c r="F1639" t="s">
        <v>217</v>
      </c>
      <c r="G1639">
        <v>4556000256</v>
      </c>
      <c r="H1639">
        <v>4260999936</v>
      </c>
      <c r="I1639">
        <v>4784999936</v>
      </c>
      <c r="J1639">
        <v>5191000064</v>
      </c>
      <c r="K1639">
        <v>8053000192</v>
      </c>
      <c r="L1639">
        <v>8429000192</v>
      </c>
      <c r="M1639">
        <v>9347999744</v>
      </c>
      <c r="N1639">
        <v>11269000192</v>
      </c>
      <c r="O1639">
        <v>12337000448</v>
      </c>
      <c r="P1639">
        <v>13952000000</v>
      </c>
      <c r="Q1639">
        <v>15703000064</v>
      </c>
      <c r="R1639">
        <v>17624999936</v>
      </c>
      <c r="S1639">
        <v>19377999872</v>
      </c>
      <c r="T1639">
        <v>21326999552</v>
      </c>
      <c r="U1639">
        <v>21976999936</v>
      </c>
      <c r="V1639">
        <v>27129999360</v>
      </c>
      <c r="W1639">
        <v>22453000192</v>
      </c>
      <c r="X1639">
        <v>23221749760</v>
      </c>
      <c r="Y1639">
        <v>23695437824</v>
      </c>
      <c r="Z1639">
        <v>24125046784</v>
      </c>
      <c r="AA1639">
        <v>23373807616</v>
      </c>
      <c r="AB1639">
        <v>23604011008</v>
      </c>
      <c r="AC1639">
        <f t="shared" si="26"/>
        <v>16466383469.714285</v>
      </c>
    </row>
    <row r="1640" spans="1:29" x14ac:dyDescent="0.35">
      <c r="A1640" t="s">
        <v>483</v>
      </c>
      <c r="B1640" t="s">
        <v>484</v>
      </c>
      <c r="C1640" t="s">
        <v>2</v>
      </c>
      <c r="D1640" t="s">
        <v>3</v>
      </c>
      <c r="E1640" t="s">
        <v>165</v>
      </c>
      <c r="F1640" t="s">
        <v>217</v>
      </c>
      <c r="G1640">
        <v>100</v>
      </c>
      <c r="H1640">
        <v>100</v>
      </c>
      <c r="I1640">
        <v>100</v>
      </c>
      <c r="J1640">
        <v>100</v>
      </c>
      <c r="K1640">
        <v>100</v>
      </c>
      <c r="L1640">
        <v>100</v>
      </c>
      <c r="M1640">
        <v>100</v>
      </c>
      <c r="N1640">
        <v>100</v>
      </c>
      <c r="O1640">
        <v>100</v>
      </c>
      <c r="P1640">
        <v>100</v>
      </c>
      <c r="Q1640">
        <v>100</v>
      </c>
      <c r="R1640">
        <v>100</v>
      </c>
      <c r="S1640">
        <v>100</v>
      </c>
      <c r="T1640">
        <v>100</v>
      </c>
      <c r="U1640">
        <v>100</v>
      </c>
      <c r="V1640">
        <v>100</v>
      </c>
      <c r="W1640">
        <v>100</v>
      </c>
      <c r="X1640">
        <v>100</v>
      </c>
      <c r="Y1640">
        <v>100</v>
      </c>
      <c r="Z1640">
        <v>100</v>
      </c>
      <c r="AA1640">
        <v>100</v>
      </c>
      <c r="AB1640">
        <v>100</v>
      </c>
      <c r="AC1640">
        <f t="shared" si="26"/>
        <v>104.76190476190476</v>
      </c>
    </row>
    <row r="1641" spans="1:29" hidden="1" x14ac:dyDescent="0.35">
      <c r="A1641" t="s">
        <v>483</v>
      </c>
      <c r="B1641" t="s">
        <v>484</v>
      </c>
      <c r="C1641" t="s">
        <v>4</v>
      </c>
      <c r="D1641" t="s">
        <v>5</v>
      </c>
      <c r="E1641" t="s">
        <v>165</v>
      </c>
      <c r="F1641" t="s">
        <v>217</v>
      </c>
      <c r="G1641">
        <v>100</v>
      </c>
      <c r="H1641">
        <v>100</v>
      </c>
      <c r="I1641">
        <v>100</v>
      </c>
      <c r="J1641">
        <v>100</v>
      </c>
      <c r="K1641">
        <v>100</v>
      </c>
      <c r="L1641">
        <v>100</v>
      </c>
      <c r="M1641">
        <v>100</v>
      </c>
      <c r="N1641">
        <v>100</v>
      </c>
      <c r="O1641">
        <v>100</v>
      </c>
      <c r="P1641">
        <v>100</v>
      </c>
      <c r="Q1641">
        <v>100</v>
      </c>
      <c r="R1641">
        <v>100</v>
      </c>
      <c r="S1641">
        <v>100</v>
      </c>
      <c r="T1641">
        <v>100</v>
      </c>
      <c r="U1641">
        <v>100</v>
      </c>
      <c r="V1641">
        <v>100</v>
      </c>
      <c r="W1641">
        <v>100</v>
      </c>
      <c r="X1641">
        <v>100</v>
      </c>
      <c r="Y1641">
        <v>100</v>
      </c>
      <c r="Z1641">
        <v>100</v>
      </c>
      <c r="AA1641">
        <v>100</v>
      </c>
      <c r="AB1641">
        <v>100</v>
      </c>
      <c r="AC1641">
        <f t="shared" si="26"/>
        <v>104.76190476190476</v>
      </c>
    </row>
    <row r="1642" spans="1:29" hidden="1" x14ac:dyDescent="0.35">
      <c r="A1642" t="s">
        <v>483</v>
      </c>
      <c r="B1642" t="s">
        <v>484</v>
      </c>
      <c r="C1642" t="s">
        <v>6</v>
      </c>
      <c r="D1642" t="s">
        <v>7</v>
      </c>
      <c r="E1642" t="s">
        <v>165</v>
      </c>
      <c r="F1642" t="s">
        <v>217</v>
      </c>
      <c r="G1642">
        <v>100</v>
      </c>
      <c r="H1642">
        <v>100</v>
      </c>
      <c r="I1642">
        <v>100</v>
      </c>
      <c r="J1642">
        <v>100</v>
      </c>
      <c r="K1642">
        <v>100</v>
      </c>
      <c r="L1642">
        <v>100</v>
      </c>
      <c r="M1642">
        <v>100</v>
      </c>
      <c r="N1642">
        <v>100</v>
      </c>
      <c r="O1642">
        <v>100</v>
      </c>
      <c r="P1642">
        <v>100</v>
      </c>
      <c r="Q1642">
        <v>100</v>
      </c>
      <c r="R1642">
        <v>100</v>
      </c>
      <c r="S1642">
        <v>100</v>
      </c>
      <c r="T1642">
        <v>100</v>
      </c>
      <c r="U1642">
        <v>100</v>
      </c>
      <c r="V1642">
        <v>100</v>
      </c>
      <c r="W1642">
        <v>100</v>
      </c>
      <c r="X1642">
        <v>100</v>
      </c>
      <c r="Y1642">
        <v>100</v>
      </c>
      <c r="Z1642">
        <v>100</v>
      </c>
      <c r="AA1642">
        <v>100</v>
      </c>
      <c r="AB1642">
        <v>100</v>
      </c>
      <c r="AC1642">
        <f t="shared" si="26"/>
        <v>104.76190476190476</v>
      </c>
    </row>
    <row r="1643" spans="1:29" hidden="1" x14ac:dyDescent="0.35">
      <c r="A1643" t="s">
        <v>483</v>
      </c>
      <c r="B1643" t="s">
        <v>484</v>
      </c>
      <c r="C1643" t="s">
        <v>8</v>
      </c>
      <c r="D1643" t="s">
        <v>9</v>
      </c>
      <c r="E1643" t="s">
        <v>165</v>
      </c>
      <c r="F1643" t="s">
        <v>217</v>
      </c>
      <c r="G1643">
        <v>6.1777873039245597</v>
      </c>
      <c r="H1643">
        <v>5.9050354957580602</v>
      </c>
      <c r="I1643">
        <v>6.3545408248901403</v>
      </c>
      <c r="J1643">
        <v>6.4067277908325204</v>
      </c>
      <c r="K1643">
        <v>6.6452674865722701</v>
      </c>
      <c r="L1643">
        <v>7.3214626312255904</v>
      </c>
      <c r="M1643">
        <v>6.7481007575988796</v>
      </c>
      <c r="N1643">
        <v>6.3547015190124503</v>
      </c>
      <c r="O1643">
        <v>6.3831372261047399</v>
      </c>
      <c r="P1643">
        <v>6.2769036293029803</v>
      </c>
      <c r="Q1643">
        <v>6.6190276145935103</v>
      </c>
      <c r="R1643">
        <v>7.1349062919616699</v>
      </c>
      <c r="S1643">
        <v>6.7229232788085902</v>
      </c>
      <c r="T1643">
        <v>6.8058791160583496</v>
      </c>
      <c r="U1643">
        <v>6.6988101005554199</v>
      </c>
      <c r="V1643">
        <v>0</v>
      </c>
      <c r="W1643">
        <v>5.0569033622741699</v>
      </c>
      <c r="X1643">
        <v>4.6403980255126998</v>
      </c>
      <c r="Y1643">
        <v>4.0990281105041504</v>
      </c>
      <c r="Z1643">
        <v>3.4490823745727499</v>
      </c>
      <c r="AA1643">
        <v>4.3113527297973597</v>
      </c>
      <c r="AB1643">
        <v>4.1249651908874503</v>
      </c>
      <c r="AC1643">
        <f t="shared" si="26"/>
        <v>5.9160448028927766</v>
      </c>
    </row>
    <row r="1644" spans="1:29" hidden="1" x14ac:dyDescent="0.35">
      <c r="A1644" t="s">
        <v>169</v>
      </c>
      <c r="B1644" t="s">
        <v>170</v>
      </c>
      <c r="C1644" t="s">
        <v>10</v>
      </c>
      <c r="D1644" t="s">
        <v>11</v>
      </c>
      <c r="E1644" t="s">
        <v>14</v>
      </c>
      <c r="F1644" t="s">
        <v>14</v>
      </c>
      <c r="G1644">
        <v>13.8909034729004</v>
      </c>
      <c r="H1644">
        <v>14.0638418197632</v>
      </c>
      <c r="I1644">
        <v>14.4334936141968</v>
      </c>
      <c r="J1644">
        <v>14.364962577819799</v>
      </c>
      <c r="K1644">
        <v>14.0142822265625</v>
      </c>
      <c r="L1644">
        <v>14.141056060791</v>
      </c>
      <c r="M1644">
        <v>14.0131378173828</v>
      </c>
      <c r="N1644">
        <v>13.955528259277299</v>
      </c>
      <c r="O1644">
        <v>13.9386940002441</v>
      </c>
      <c r="P1644">
        <v>14.243817329406699</v>
      </c>
      <c r="Q1644">
        <v>14.1002054214478</v>
      </c>
      <c r="R1644">
        <v>13.990760803222701</v>
      </c>
      <c r="S1644">
        <v>13.971754074096699</v>
      </c>
      <c r="T1644">
        <v>13.291928291320801</v>
      </c>
      <c r="U1644">
        <v>13.9563074111938</v>
      </c>
      <c r="V1644">
        <v>13.8026876449585</v>
      </c>
      <c r="W1644">
        <v>13.755668640136699</v>
      </c>
      <c r="X1644">
        <v>13.701647758483899</v>
      </c>
      <c r="Y1644">
        <v>13.8040781021118</v>
      </c>
      <c r="Z1644">
        <v>13.7660207748413</v>
      </c>
      <c r="AA1644">
        <v>13.756854057311999</v>
      </c>
      <c r="AB1644">
        <v>13.757149696350099</v>
      </c>
      <c r="AC1644">
        <f t="shared" si="26"/>
        <v>14.605465707324797</v>
      </c>
    </row>
    <row r="1645" spans="1:29" hidden="1" x14ac:dyDescent="0.35">
      <c r="A1645" t="s">
        <v>483</v>
      </c>
      <c r="B1645" t="s">
        <v>484</v>
      </c>
      <c r="C1645" t="s">
        <v>12</v>
      </c>
      <c r="D1645" t="s">
        <v>13</v>
      </c>
      <c r="E1645" t="s">
        <v>165</v>
      </c>
      <c r="F1645" t="s">
        <v>217</v>
      </c>
      <c r="G1645">
        <v>0.34329441189765902</v>
      </c>
      <c r="H1645">
        <v>0.34619605541229198</v>
      </c>
      <c r="I1645">
        <v>0.34522265195846602</v>
      </c>
      <c r="J1645">
        <v>0.37461772561073298</v>
      </c>
      <c r="K1645">
        <v>0.31629216670990001</v>
      </c>
      <c r="L1645">
        <v>0.370312690734863</v>
      </c>
      <c r="M1645">
        <v>0.32187458872795099</v>
      </c>
      <c r="N1645">
        <v>0.26339951157569902</v>
      </c>
      <c r="O1645">
        <v>0.18646697700023701</v>
      </c>
      <c r="P1645">
        <v>0.15448532998561901</v>
      </c>
      <c r="Q1645">
        <v>0.102949194610119</v>
      </c>
      <c r="R1645">
        <v>8.2686677575111403E-2</v>
      </c>
      <c r="S1645">
        <v>7.4845902621746105E-2</v>
      </c>
      <c r="T1645">
        <v>6.69383034110069E-2</v>
      </c>
      <c r="U1645">
        <v>5.9912700206041301E-2</v>
      </c>
      <c r="V1645">
        <v>6.8081758916377993E-2</v>
      </c>
      <c r="W1645" t="s">
        <v>14</v>
      </c>
      <c r="X1645" t="s">
        <v>14</v>
      </c>
      <c r="Y1645" t="s">
        <v>14</v>
      </c>
      <c r="Z1645" t="s">
        <v>14</v>
      </c>
      <c r="AA1645" t="s">
        <v>14</v>
      </c>
      <c r="AB1645" t="s">
        <v>14</v>
      </c>
      <c r="AC1645">
        <f t="shared" si="26"/>
        <v>0.16559888795018196</v>
      </c>
    </row>
    <row r="1646" spans="1:29" hidden="1" x14ac:dyDescent="0.35">
      <c r="A1646" t="s">
        <v>483</v>
      </c>
      <c r="B1646" t="s">
        <v>484</v>
      </c>
      <c r="C1646" t="s">
        <v>15</v>
      </c>
      <c r="D1646" t="s">
        <v>16</v>
      </c>
      <c r="E1646" t="s">
        <v>165</v>
      </c>
      <c r="F1646" t="s">
        <v>217</v>
      </c>
      <c r="G1646">
        <v>857000000</v>
      </c>
      <c r="H1646">
        <v>899000000</v>
      </c>
      <c r="I1646">
        <v>936000000</v>
      </c>
      <c r="J1646">
        <v>971000000</v>
      </c>
      <c r="K1646">
        <v>1003000000</v>
      </c>
      <c r="L1646">
        <v>1054000000</v>
      </c>
      <c r="M1646">
        <v>1182000000</v>
      </c>
      <c r="N1646">
        <v>1228999936</v>
      </c>
      <c r="O1646">
        <v>1288999936</v>
      </c>
      <c r="P1646">
        <v>1310000000</v>
      </c>
      <c r="Q1646">
        <v>1410000000</v>
      </c>
      <c r="R1646">
        <v>1628000000</v>
      </c>
      <c r="S1646">
        <v>1926000000</v>
      </c>
      <c r="T1646">
        <v>2216999936</v>
      </c>
      <c r="U1646">
        <v>2633999872</v>
      </c>
      <c r="V1646">
        <v>2852999936</v>
      </c>
      <c r="W1646">
        <v>2407500032</v>
      </c>
      <c r="X1646">
        <v>2527875072</v>
      </c>
      <c r="Y1646">
        <v>2605593856</v>
      </c>
      <c r="Z1646">
        <v>2598492160</v>
      </c>
      <c r="AA1646">
        <v>2534865152</v>
      </c>
      <c r="AB1646">
        <v>2566706432</v>
      </c>
      <c r="AC1646">
        <f t="shared" si="26"/>
        <v>1839953920</v>
      </c>
    </row>
    <row r="1647" spans="1:29" x14ac:dyDescent="0.35">
      <c r="A1647" t="s">
        <v>485</v>
      </c>
      <c r="B1647" t="s">
        <v>486</v>
      </c>
      <c r="C1647" t="s">
        <v>2</v>
      </c>
      <c r="D1647" t="s">
        <v>3</v>
      </c>
      <c r="E1647" t="s">
        <v>333</v>
      </c>
      <c r="F1647" t="s">
        <v>303</v>
      </c>
      <c r="G1647">
        <v>93.483589172363295</v>
      </c>
      <c r="H1647">
        <v>93.218650817871094</v>
      </c>
      <c r="I1647">
        <v>86.599998474121094</v>
      </c>
      <c r="J1647">
        <v>92.668357849121094</v>
      </c>
      <c r="K1647">
        <v>92.387710571289105</v>
      </c>
      <c r="L1647">
        <v>92.106529235839801</v>
      </c>
      <c r="M1647">
        <v>99.505760192871094</v>
      </c>
      <c r="N1647">
        <v>91.552421569824205</v>
      </c>
      <c r="O1647">
        <v>91.284866333007798</v>
      </c>
      <c r="P1647">
        <v>91.027244567871094</v>
      </c>
      <c r="Q1647">
        <v>92.699996948242202</v>
      </c>
      <c r="R1647">
        <v>91.514724731445298</v>
      </c>
      <c r="S1647">
        <v>90.793190002441406</v>
      </c>
      <c r="T1647">
        <v>90.149398803710895</v>
      </c>
      <c r="U1647">
        <v>89.975494384765597</v>
      </c>
      <c r="V1647">
        <v>89.816429138183594</v>
      </c>
      <c r="W1647">
        <v>90.183624267578097</v>
      </c>
      <c r="X1647">
        <v>90.031234741210895</v>
      </c>
      <c r="Y1647">
        <v>90.001693725585895</v>
      </c>
      <c r="Z1647">
        <v>90.008247375488295</v>
      </c>
      <c r="AA1647">
        <v>90.056205749511705</v>
      </c>
      <c r="AB1647">
        <v>90.024345397949205</v>
      </c>
      <c r="AC1647">
        <f t="shared" si="26"/>
        <v>95.670938764299663</v>
      </c>
    </row>
    <row r="1648" spans="1:29" hidden="1" x14ac:dyDescent="0.35">
      <c r="A1648" t="s">
        <v>485</v>
      </c>
      <c r="B1648" t="s">
        <v>486</v>
      </c>
      <c r="C1648" t="s">
        <v>4</v>
      </c>
      <c r="D1648" t="s">
        <v>5</v>
      </c>
      <c r="E1648" t="s">
        <v>333</v>
      </c>
      <c r="F1648" t="s">
        <v>303</v>
      </c>
      <c r="G1648">
        <v>87.272689819335895</v>
      </c>
      <c r="H1648">
        <v>86.547210693359403</v>
      </c>
      <c r="I1648">
        <v>72.237648010253906</v>
      </c>
      <c r="J1648">
        <v>85.011749267578097</v>
      </c>
      <c r="K1648">
        <v>84.194534301757798</v>
      </c>
      <c r="L1648">
        <v>83.340103149414105</v>
      </c>
      <c r="M1648">
        <v>99.208480834960895</v>
      </c>
      <c r="N1648">
        <v>81.558815002441406</v>
      </c>
      <c r="O1648">
        <v>80.727081298828097</v>
      </c>
      <c r="P1648">
        <v>79.960823059082003</v>
      </c>
      <c r="Q1648">
        <v>83.558555603027301</v>
      </c>
      <c r="R1648">
        <v>81.318199157714801</v>
      </c>
      <c r="S1648">
        <v>80.176963806152301</v>
      </c>
      <c r="T1648">
        <v>79.249221801757798</v>
      </c>
      <c r="U1648">
        <v>79.330917358398395</v>
      </c>
      <c r="V1648">
        <v>78.709709167480497</v>
      </c>
      <c r="W1648">
        <v>79.366706848144503</v>
      </c>
      <c r="X1648">
        <v>79.164138793945298</v>
      </c>
      <c r="Y1648">
        <v>79.142868041992202</v>
      </c>
      <c r="Z1648">
        <v>79.095855712890597</v>
      </c>
      <c r="AA1648">
        <v>79.192390441894503</v>
      </c>
      <c r="AB1648">
        <v>79.148811340332003</v>
      </c>
      <c r="AC1648">
        <f t="shared" si="26"/>
        <v>85.595879690987729</v>
      </c>
    </row>
    <row r="1649" spans="1:29" hidden="1" x14ac:dyDescent="0.35">
      <c r="A1649" t="s">
        <v>485</v>
      </c>
      <c r="B1649" t="s">
        <v>486</v>
      </c>
      <c r="C1649" t="s">
        <v>6</v>
      </c>
      <c r="D1649" t="s">
        <v>7</v>
      </c>
      <c r="E1649" t="s">
        <v>333</v>
      </c>
      <c r="F1649" t="s">
        <v>303</v>
      </c>
      <c r="G1649">
        <v>99.228912353515597</v>
      </c>
      <c r="H1649">
        <v>99.299896240234403</v>
      </c>
      <c r="I1649">
        <v>99.5</v>
      </c>
      <c r="J1649">
        <v>99.444839477539105</v>
      </c>
      <c r="K1649">
        <v>99.532676696777301</v>
      </c>
      <c r="L1649">
        <v>99.640029907226605</v>
      </c>
      <c r="M1649">
        <v>99.757507324218807</v>
      </c>
      <c r="N1649">
        <v>99.892005920410199</v>
      </c>
      <c r="O1649">
        <v>99.966781616210895</v>
      </c>
      <c r="P1649">
        <v>99.995262145996094</v>
      </c>
      <c r="Q1649">
        <v>100</v>
      </c>
      <c r="R1649">
        <v>100</v>
      </c>
      <c r="S1649">
        <v>100</v>
      </c>
      <c r="T1649">
        <v>100</v>
      </c>
      <c r="U1649">
        <v>100</v>
      </c>
      <c r="V1649">
        <v>100</v>
      </c>
      <c r="W1649">
        <v>100</v>
      </c>
      <c r="X1649">
        <v>100</v>
      </c>
      <c r="Y1649">
        <v>100</v>
      </c>
      <c r="Z1649">
        <v>100</v>
      </c>
      <c r="AA1649">
        <v>100</v>
      </c>
      <c r="AB1649">
        <v>100</v>
      </c>
      <c r="AC1649">
        <f t="shared" si="26"/>
        <v>104.58371008010138</v>
      </c>
    </row>
    <row r="1650" spans="1:29" hidden="1" x14ac:dyDescent="0.35">
      <c r="A1650" t="s">
        <v>485</v>
      </c>
      <c r="B1650" t="s">
        <v>486</v>
      </c>
      <c r="C1650" t="s">
        <v>8</v>
      </c>
      <c r="D1650" t="s">
        <v>9</v>
      </c>
      <c r="E1650" t="s">
        <v>333</v>
      </c>
      <c r="F1650" t="s">
        <v>303</v>
      </c>
      <c r="G1650">
        <v>30.697546005248999</v>
      </c>
      <c r="H1650">
        <v>28.182090759277301</v>
      </c>
      <c r="I1650">
        <v>24.767072677612301</v>
      </c>
      <c r="J1650">
        <v>22.8388576507568</v>
      </c>
      <c r="K1650">
        <v>20.6160182952881</v>
      </c>
      <c r="L1650">
        <v>19.3702583312988</v>
      </c>
      <c r="M1650">
        <v>19.284929275512699</v>
      </c>
      <c r="N1650">
        <v>21.8104648590088</v>
      </c>
      <c r="O1650">
        <v>21.3684997558594</v>
      </c>
      <c r="P1650">
        <v>25.637294769287099</v>
      </c>
      <c r="Q1650">
        <v>15.303901672363301</v>
      </c>
      <c r="R1650">
        <v>15.43239402771</v>
      </c>
      <c r="S1650">
        <v>15.2089624404907</v>
      </c>
      <c r="T1650">
        <v>13.9448146820068</v>
      </c>
      <c r="U1650">
        <v>15.9158878326416</v>
      </c>
      <c r="V1650">
        <v>0</v>
      </c>
      <c r="W1650">
        <v>11.2674160003662</v>
      </c>
      <c r="X1650">
        <v>10.2820291519165</v>
      </c>
      <c r="Y1650">
        <v>9.3663330078125</v>
      </c>
      <c r="Z1650">
        <v>7.7289447784423801</v>
      </c>
      <c r="AA1650">
        <v>9.6611804962158203</v>
      </c>
      <c r="AB1650">
        <v>9.2596216201782209</v>
      </c>
      <c r="AC1650">
        <f t="shared" si="26"/>
        <v>17.521167528061635</v>
      </c>
    </row>
    <row r="1651" spans="1:29" hidden="1" x14ac:dyDescent="0.35">
      <c r="A1651" t="s">
        <v>417</v>
      </c>
      <c r="B1651" t="s">
        <v>418</v>
      </c>
      <c r="C1651" t="s">
        <v>10</v>
      </c>
      <c r="D1651" t="s">
        <v>11</v>
      </c>
      <c r="E1651" t="s">
        <v>165</v>
      </c>
      <c r="F1651" t="s">
        <v>521</v>
      </c>
      <c r="G1651">
        <v>14.913835525512701</v>
      </c>
      <c r="H1651">
        <v>15.397494316101101</v>
      </c>
      <c r="I1651">
        <v>15.925682067871101</v>
      </c>
      <c r="J1651">
        <v>16.442895889282202</v>
      </c>
      <c r="K1651">
        <v>15.5614824295044</v>
      </c>
      <c r="L1651">
        <v>15.711989402771</v>
      </c>
      <c r="M1651">
        <v>15.740165710449199</v>
      </c>
      <c r="N1651">
        <v>15.792299270629901</v>
      </c>
      <c r="O1651">
        <v>15.704943656921399</v>
      </c>
      <c r="P1651">
        <v>16.522884368896499</v>
      </c>
      <c r="Q1651">
        <v>16.447483062744102</v>
      </c>
      <c r="R1651">
        <v>16.423631668090799</v>
      </c>
      <c r="S1651">
        <v>16.602622985839801</v>
      </c>
      <c r="T1651">
        <v>16.311439514160199</v>
      </c>
      <c r="U1651">
        <v>17.015098571777301</v>
      </c>
      <c r="V1651">
        <v>16.588197708129901</v>
      </c>
      <c r="W1651">
        <v>16.629339218139599</v>
      </c>
      <c r="X1651">
        <v>16.6360187530518</v>
      </c>
      <c r="Y1651">
        <v>16.7171630859375</v>
      </c>
      <c r="Z1651">
        <v>16.6426792144775</v>
      </c>
      <c r="AA1651">
        <v>16.6563014984131</v>
      </c>
      <c r="AB1651">
        <v>16.663040161132798</v>
      </c>
      <c r="AC1651">
        <f t="shared" si="26"/>
        <v>17.00222324189685</v>
      </c>
    </row>
    <row r="1652" spans="1:29" hidden="1" x14ac:dyDescent="0.35">
      <c r="A1652" t="s">
        <v>485</v>
      </c>
      <c r="B1652" t="s">
        <v>486</v>
      </c>
      <c r="C1652" t="s">
        <v>12</v>
      </c>
      <c r="D1652" t="s">
        <v>13</v>
      </c>
      <c r="E1652" t="s">
        <v>333</v>
      </c>
      <c r="F1652" t="s">
        <v>303</v>
      </c>
      <c r="G1652">
        <v>50.085258483886697</v>
      </c>
      <c r="H1652">
        <v>45.867027282714801</v>
      </c>
      <c r="I1652">
        <v>45.760898590087898</v>
      </c>
      <c r="J1652">
        <v>41.7769966125488</v>
      </c>
      <c r="K1652">
        <v>45.802288055419901</v>
      </c>
      <c r="L1652">
        <v>50.508087158203097</v>
      </c>
      <c r="M1652">
        <v>51.366573333740199</v>
      </c>
      <c r="N1652">
        <v>59.763988494872997</v>
      </c>
      <c r="O1652">
        <v>61.684909820556598</v>
      </c>
      <c r="P1652">
        <v>50.016162872314503</v>
      </c>
      <c r="Q1652">
        <v>39.445846557617202</v>
      </c>
      <c r="R1652">
        <v>38.504539489746101</v>
      </c>
      <c r="S1652">
        <v>38.297508239746101</v>
      </c>
      <c r="T1652">
        <v>27.3080940246582</v>
      </c>
      <c r="U1652">
        <v>22.5138835906982</v>
      </c>
      <c r="V1652">
        <v>29.064369201660199</v>
      </c>
      <c r="W1652" t="s">
        <v>14</v>
      </c>
      <c r="X1652" t="s">
        <v>14</v>
      </c>
      <c r="Y1652" t="s">
        <v>14</v>
      </c>
      <c r="Z1652" t="s">
        <v>14</v>
      </c>
      <c r="AA1652" t="s">
        <v>14</v>
      </c>
      <c r="AB1652" t="s">
        <v>14</v>
      </c>
      <c r="AC1652">
        <f t="shared" si="26"/>
        <v>33.226972943260549</v>
      </c>
    </row>
    <row r="1653" spans="1:29" hidden="1" x14ac:dyDescent="0.35">
      <c r="A1653" t="s">
        <v>485</v>
      </c>
      <c r="B1653" t="s">
        <v>486</v>
      </c>
      <c r="C1653" t="s">
        <v>15</v>
      </c>
      <c r="D1653" t="s">
        <v>16</v>
      </c>
      <c r="E1653" t="s">
        <v>333</v>
      </c>
      <c r="F1653" t="s">
        <v>303</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f t="shared" si="26"/>
        <v>0</v>
      </c>
    </row>
    <row r="1654" spans="1:29" x14ac:dyDescent="0.35">
      <c r="A1654" t="s">
        <v>487</v>
      </c>
      <c r="B1654" t="s">
        <v>488</v>
      </c>
      <c r="C1654" t="s">
        <v>2</v>
      </c>
      <c r="D1654" t="s">
        <v>3</v>
      </c>
      <c r="E1654" t="s">
        <v>165</v>
      </c>
      <c r="F1654" t="s">
        <v>305</v>
      </c>
      <c r="G1654">
        <v>98.467742919921903</v>
      </c>
      <c r="H1654">
        <v>98.633102416992202</v>
      </c>
      <c r="I1654">
        <v>99</v>
      </c>
      <c r="J1654">
        <v>100</v>
      </c>
      <c r="K1654">
        <v>98.627090454101605</v>
      </c>
      <c r="L1654">
        <v>99.300003051757798</v>
      </c>
      <c r="M1654">
        <v>98.616539001464801</v>
      </c>
      <c r="N1654">
        <v>98.616722106933594</v>
      </c>
      <c r="O1654">
        <v>98.624137878417997</v>
      </c>
      <c r="P1654">
        <v>99</v>
      </c>
      <c r="Q1654">
        <v>98.671501159667997</v>
      </c>
      <c r="R1654">
        <v>98.716857910156307</v>
      </c>
      <c r="S1654">
        <v>99.099998474121094</v>
      </c>
      <c r="T1654">
        <v>98.863548278808594</v>
      </c>
      <c r="U1654">
        <v>98.964622497558594</v>
      </c>
      <c r="V1654">
        <v>98</v>
      </c>
      <c r="W1654">
        <v>98.732040405273395</v>
      </c>
      <c r="X1654">
        <v>98.640052795410199</v>
      </c>
      <c r="Y1654">
        <v>98.584182739257798</v>
      </c>
      <c r="Z1654">
        <v>98.489067077636705</v>
      </c>
      <c r="AA1654">
        <v>98.611335754394503</v>
      </c>
      <c r="AB1654">
        <v>98.581161499023395</v>
      </c>
      <c r="AC1654">
        <f t="shared" si="26"/>
        <v>103.46855744861421</v>
      </c>
    </row>
    <row r="1655" spans="1:29" hidden="1" x14ac:dyDescent="0.35">
      <c r="A1655" t="s">
        <v>487</v>
      </c>
      <c r="B1655" t="s">
        <v>488</v>
      </c>
      <c r="C1655" t="s">
        <v>4</v>
      </c>
      <c r="D1655" t="s">
        <v>5</v>
      </c>
      <c r="E1655" t="s">
        <v>165</v>
      </c>
      <c r="F1655" t="s">
        <v>305</v>
      </c>
      <c r="G1655">
        <v>98.025192260742202</v>
      </c>
      <c r="H1655">
        <v>98.210227966308594</v>
      </c>
      <c r="I1655">
        <v>98.747093200683594</v>
      </c>
      <c r="J1655">
        <v>100</v>
      </c>
      <c r="K1655">
        <v>98.306457519531307</v>
      </c>
      <c r="L1655">
        <v>99.155708312988295</v>
      </c>
      <c r="M1655">
        <v>98.331466674804702</v>
      </c>
      <c r="N1655">
        <v>98.339523315429702</v>
      </c>
      <c r="O1655">
        <v>98.351982116699205</v>
      </c>
      <c r="P1655">
        <v>98.862457275390597</v>
      </c>
      <c r="Q1655">
        <v>98.413055419921903</v>
      </c>
      <c r="R1655">
        <v>98.47314453125</v>
      </c>
      <c r="S1655">
        <v>98.847038269042997</v>
      </c>
      <c r="T1655">
        <v>98.678794860839801</v>
      </c>
      <c r="U1655">
        <v>98.825675964355497</v>
      </c>
      <c r="V1655">
        <v>97.817481994628906</v>
      </c>
      <c r="W1655">
        <v>98.542243957519503</v>
      </c>
      <c r="X1655">
        <v>98.466049194335895</v>
      </c>
      <c r="Y1655">
        <v>98.412864685058594</v>
      </c>
      <c r="Z1655">
        <v>98.309661865234403</v>
      </c>
      <c r="AA1655">
        <v>98.432708740234403</v>
      </c>
      <c r="AB1655">
        <v>98.405319213867202</v>
      </c>
      <c r="AC1655">
        <f t="shared" si="26"/>
        <v>103.23591177804131</v>
      </c>
    </row>
    <row r="1656" spans="1:29" hidden="1" x14ac:dyDescent="0.35">
      <c r="A1656" t="s">
        <v>487</v>
      </c>
      <c r="B1656" t="s">
        <v>488</v>
      </c>
      <c r="C1656" t="s">
        <v>6</v>
      </c>
      <c r="D1656" t="s">
        <v>7</v>
      </c>
      <c r="E1656" t="s">
        <v>165</v>
      </c>
      <c r="F1656" t="s">
        <v>305</v>
      </c>
      <c r="G1656">
        <v>99.695121765136705</v>
      </c>
      <c r="H1656">
        <v>99.805793762207003</v>
      </c>
      <c r="I1656">
        <v>99.701271057128906</v>
      </c>
      <c r="J1656">
        <v>99.900001525878906</v>
      </c>
      <c r="K1656">
        <v>99.516029357910199</v>
      </c>
      <c r="L1656">
        <v>99.699996948242202</v>
      </c>
      <c r="M1656">
        <v>99.406715393066406</v>
      </c>
      <c r="N1656">
        <v>99.385002136230497</v>
      </c>
      <c r="O1656">
        <v>99.378364562988295</v>
      </c>
      <c r="P1656">
        <v>99.381126403808594</v>
      </c>
      <c r="Q1656">
        <v>99.387596130371094</v>
      </c>
      <c r="R1656">
        <v>99.39208984375</v>
      </c>
      <c r="S1656">
        <v>99.800003051757798</v>
      </c>
      <c r="T1656">
        <v>99.373649597167997</v>
      </c>
      <c r="U1656">
        <v>99.346946716308594</v>
      </c>
      <c r="V1656">
        <v>98.5</v>
      </c>
      <c r="W1656">
        <v>99.255149841308594</v>
      </c>
      <c r="X1656">
        <v>99.118934631347699</v>
      </c>
      <c r="Y1656">
        <v>99.055259704589801</v>
      </c>
      <c r="Z1656">
        <v>98.982337951660199</v>
      </c>
      <c r="AA1656">
        <v>99.102920532226605</v>
      </c>
      <c r="AB1656">
        <v>99.064865112304702</v>
      </c>
      <c r="AC1656">
        <f t="shared" si="26"/>
        <v>104.10710362025669</v>
      </c>
    </row>
    <row r="1657" spans="1:29" hidden="1" x14ac:dyDescent="0.35">
      <c r="A1657" t="s">
        <v>487</v>
      </c>
      <c r="B1657" t="s">
        <v>488</v>
      </c>
      <c r="C1657" t="s">
        <v>8</v>
      </c>
      <c r="D1657" t="s">
        <v>9</v>
      </c>
      <c r="E1657" t="s">
        <v>165</v>
      </c>
      <c r="F1657" t="s">
        <v>305</v>
      </c>
      <c r="G1657">
        <v>15.0417633056641</v>
      </c>
      <c r="H1657">
        <v>15.2204141616821</v>
      </c>
      <c r="I1657">
        <v>15.2333030700684</v>
      </c>
      <c r="J1657">
        <v>15.3068027496338</v>
      </c>
      <c r="K1657">
        <v>14.8869075775146</v>
      </c>
      <c r="L1657">
        <v>16.067876815795898</v>
      </c>
      <c r="M1657">
        <v>16.209033966064499</v>
      </c>
      <c r="N1657">
        <v>16.885789871215799</v>
      </c>
      <c r="O1657">
        <v>18.486406326293899</v>
      </c>
      <c r="P1657">
        <v>13.023515701293899</v>
      </c>
      <c r="Q1657">
        <v>14.177061080932599</v>
      </c>
      <c r="R1657">
        <v>13.9857130050659</v>
      </c>
      <c r="S1657">
        <v>14.4043827056885</v>
      </c>
      <c r="T1657">
        <v>14.770668983459499</v>
      </c>
      <c r="U1657">
        <v>17.0228271484375</v>
      </c>
      <c r="V1657">
        <v>0</v>
      </c>
      <c r="W1657">
        <v>11.549469947814901</v>
      </c>
      <c r="X1657">
        <v>10.835741043090801</v>
      </c>
      <c r="Y1657">
        <v>9.8520097732543892</v>
      </c>
      <c r="Z1657">
        <v>8.0593051910400408</v>
      </c>
      <c r="AA1657">
        <v>10.0741310119629</v>
      </c>
      <c r="AB1657">
        <v>9.7052965164184606</v>
      </c>
      <c r="AC1657">
        <f t="shared" si="26"/>
        <v>13.84754380725678</v>
      </c>
    </row>
    <row r="1658" spans="1:29" hidden="1" x14ac:dyDescent="0.35">
      <c r="A1658" t="s">
        <v>167</v>
      </c>
      <c r="B1658" t="s">
        <v>168</v>
      </c>
      <c r="C1658" t="s">
        <v>10</v>
      </c>
      <c r="D1658" t="s">
        <v>11</v>
      </c>
      <c r="E1658" t="s">
        <v>14</v>
      </c>
      <c r="F1658" t="s">
        <v>14</v>
      </c>
      <c r="G1658">
        <v>15.463498115539601</v>
      </c>
      <c r="H1658">
        <v>15.6765785217285</v>
      </c>
      <c r="I1658">
        <v>16.079761505126999</v>
      </c>
      <c r="J1658">
        <v>16.057479858398398</v>
      </c>
      <c r="K1658">
        <v>15.614459037780801</v>
      </c>
      <c r="L1658">
        <v>15.7598667144775</v>
      </c>
      <c r="M1658">
        <v>15.609733581543001</v>
      </c>
      <c r="N1658">
        <v>15.3685808181763</v>
      </c>
      <c r="O1658">
        <v>15.119353294372599</v>
      </c>
      <c r="P1658">
        <v>15.4039497375488</v>
      </c>
      <c r="Q1658">
        <v>15.265043258666999</v>
      </c>
      <c r="R1658">
        <v>15.134885787963899</v>
      </c>
      <c r="S1658">
        <v>15.069659233093301</v>
      </c>
      <c r="T1658">
        <v>14.335466384887701</v>
      </c>
      <c r="U1658">
        <v>15.079958915710399</v>
      </c>
      <c r="V1658">
        <v>14.904992103576699</v>
      </c>
      <c r="W1658">
        <v>14.8475189208984</v>
      </c>
      <c r="X1658">
        <v>14.791984558105501</v>
      </c>
      <c r="Y1658">
        <v>14.9061136245728</v>
      </c>
      <c r="Z1658">
        <v>14.862652778625501</v>
      </c>
      <c r="AA1658">
        <v>14.8520669937134</v>
      </c>
      <c r="AB1658">
        <v>14.8532047271729</v>
      </c>
      <c r="AC1658">
        <f t="shared" si="26"/>
        <v>15.955086117699047</v>
      </c>
    </row>
    <row r="1659" spans="1:29" hidden="1" x14ac:dyDescent="0.35">
      <c r="A1659" t="s">
        <v>487</v>
      </c>
      <c r="B1659" t="s">
        <v>488</v>
      </c>
      <c r="C1659" t="s">
        <v>12</v>
      </c>
      <c r="D1659" t="s">
        <v>13</v>
      </c>
      <c r="E1659" t="s">
        <v>165</v>
      </c>
      <c r="F1659" t="s">
        <v>305</v>
      </c>
      <c r="G1659">
        <v>0</v>
      </c>
      <c r="H1659">
        <v>0</v>
      </c>
      <c r="I1659">
        <v>0</v>
      </c>
      <c r="J1659">
        <v>0</v>
      </c>
      <c r="K1659">
        <v>0</v>
      </c>
      <c r="L1659">
        <v>0</v>
      </c>
      <c r="M1659">
        <v>0</v>
      </c>
      <c r="N1659">
        <v>0</v>
      </c>
      <c r="O1659">
        <v>0</v>
      </c>
      <c r="P1659">
        <v>0</v>
      </c>
      <c r="Q1659">
        <v>0</v>
      </c>
      <c r="R1659">
        <v>0</v>
      </c>
      <c r="S1659">
        <v>0</v>
      </c>
      <c r="T1659">
        <v>0</v>
      </c>
      <c r="U1659">
        <v>0</v>
      </c>
      <c r="V1659">
        <v>0</v>
      </c>
      <c r="W1659" t="s">
        <v>14</v>
      </c>
      <c r="X1659" t="s">
        <v>14</v>
      </c>
      <c r="Y1659" t="s">
        <v>14</v>
      </c>
      <c r="Z1659" t="s">
        <v>14</v>
      </c>
      <c r="AA1659" t="s">
        <v>14</v>
      </c>
      <c r="AB1659" t="s">
        <v>14</v>
      </c>
      <c r="AC1659">
        <f t="shared" si="26"/>
        <v>0</v>
      </c>
    </row>
    <row r="1660" spans="1:29" hidden="1" x14ac:dyDescent="0.35">
      <c r="A1660" t="s">
        <v>487</v>
      </c>
      <c r="B1660" t="s">
        <v>488</v>
      </c>
      <c r="C1660" t="s">
        <v>15</v>
      </c>
      <c r="D1660" t="s">
        <v>16</v>
      </c>
      <c r="E1660" t="s">
        <v>165</v>
      </c>
      <c r="F1660" t="s">
        <v>305</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f t="shared" si="26"/>
        <v>0</v>
      </c>
    </row>
    <row r="1661" spans="1:29" x14ac:dyDescent="0.35">
      <c r="A1661" t="s">
        <v>489</v>
      </c>
      <c r="B1661" t="s">
        <v>490</v>
      </c>
      <c r="C1661" t="s">
        <v>2</v>
      </c>
      <c r="D1661" t="s">
        <v>3</v>
      </c>
      <c r="E1661" t="s">
        <v>471</v>
      </c>
      <c r="F1661" t="s">
        <v>305</v>
      </c>
      <c r="G1661">
        <v>8.9167261123657209</v>
      </c>
      <c r="H1661">
        <v>9.8610086441040004</v>
      </c>
      <c r="I1661">
        <v>10.797706604003899</v>
      </c>
      <c r="J1661">
        <v>11.1000003814697</v>
      </c>
      <c r="K1661">
        <v>11.3999996185303</v>
      </c>
      <c r="L1661">
        <v>13.5857858657837</v>
      </c>
      <c r="M1661">
        <v>14.515698432922401</v>
      </c>
      <c r="N1661">
        <v>15.450132369995099</v>
      </c>
      <c r="O1661">
        <v>11.5</v>
      </c>
      <c r="P1661">
        <v>11.199999809265099</v>
      </c>
      <c r="Q1661">
        <v>14.800000190734901</v>
      </c>
      <c r="R1661">
        <v>14.199999809265099</v>
      </c>
      <c r="S1661">
        <v>15.300000190734901</v>
      </c>
      <c r="T1661">
        <v>16.399999618530298</v>
      </c>
      <c r="U1661">
        <v>23.5</v>
      </c>
      <c r="V1661">
        <v>26.170637130737301</v>
      </c>
      <c r="W1661">
        <v>20.342658996581999</v>
      </c>
      <c r="X1661">
        <v>21.603324890136701</v>
      </c>
      <c r="Y1661">
        <v>22.9041557312012</v>
      </c>
      <c r="Z1661">
        <v>22.755193710327099</v>
      </c>
      <c r="AA1661">
        <v>21.901332855224599</v>
      </c>
      <c r="AB1661">
        <v>22.291002273559599</v>
      </c>
      <c r="AC1661">
        <f t="shared" si="26"/>
        <v>17.166445868355886</v>
      </c>
    </row>
    <row r="1662" spans="1:29" hidden="1" x14ac:dyDescent="0.35">
      <c r="A1662" t="s">
        <v>489</v>
      </c>
      <c r="B1662" t="s">
        <v>490</v>
      </c>
      <c r="C1662" t="s">
        <v>4</v>
      </c>
      <c r="D1662" t="s">
        <v>5</v>
      </c>
      <c r="E1662" t="s">
        <v>471</v>
      </c>
      <c r="F1662" t="s">
        <v>305</v>
      </c>
      <c r="G1662">
        <v>2.0056056976318399</v>
      </c>
      <c r="H1662">
        <v>2.6527957916259801</v>
      </c>
      <c r="I1662">
        <v>3.28071069717407</v>
      </c>
      <c r="J1662">
        <v>3.2491390705108598</v>
      </c>
      <c r="K1662">
        <v>2.6093046665191699</v>
      </c>
      <c r="L1662">
        <v>4.7430262565612802</v>
      </c>
      <c r="M1662">
        <v>5.1690506935119602</v>
      </c>
      <c r="N1662">
        <v>5.5700001716613796</v>
      </c>
      <c r="O1662">
        <v>1.0417678356170701</v>
      </c>
      <c r="P1662">
        <v>1.0417678356170701</v>
      </c>
      <c r="Q1662">
        <v>2.5197284221649201</v>
      </c>
      <c r="R1662">
        <v>2.5921437740325901</v>
      </c>
      <c r="S1662">
        <v>2.29090452194214</v>
      </c>
      <c r="T1662">
        <v>1.7354471683502199</v>
      </c>
      <c r="U1662">
        <v>10.0374212265015</v>
      </c>
      <c r="V1662">
        <v>11.5274801254272</v>
      </c>
      <c r="W1662">
        <v>6.3978133201599103</v>
      </c>
      <c r="X1662">
        <v>7.4245405197143599</v>
      </c>
      <c r="Y1662">
        <v>8.8468141555786097</v>
      </c>
      <c r="Z1662">
        <v>8.5491619110107404</v>
      </c>
      <c r="AA1662">
        <v>7.8045821189880398</v>
      </c>
      <c r="AB1662">
        <v>8.1562747955322301</v>
      </c>
      <c r="AC1662">
        <f t="shared" si="26"/>
        <v>5.2021657512301491</v>
      </c>
    </row>
    <row r="1663" spans="1:29" hidden="1" x14ac:dyDescent="0.35">
      <c r="A1663" t="s">
        <v>489</v>
      </c>
      <c r="B1663" t="s">
        <v>490</v>
      </c>
      <c r="C1663" t="s">
        <v>6</v>
      </c>
      <c r="D1663" t="s">
        <v>7</v>
      </c>
      <c r="E1663" t="s">
        <v>471</v>
      </c>
      <c r="F1663" t="s">
        <v>305</v>
      </c>
      <c r="G1663">
        <v>32.984676361083999</v>
      </c>
      <c r="H1663">
        <v>34.443450927734403</v>
      </c>
      <c r="I1663">
        <v>35.9008979797363</v>
      </c>
      <c r="J1663">
        <v>36.5</v>
      </c>
      <c r="K1663">
        <v>38.900001525878899</v>
      </c>
      <c r="L1663">
        <v>40.334732055664098</v>
      </c>
      <c r="M1663">
        <v>41.854221343994098</v>
      </c>
      <c r="N1663">
        <v>43.394477844238303</v>
      </c>
      <c r="O1663">
        <v>40.099998474121101</v>
      </c>
      <c r="P1663">
        <v>43.5</v>
      </c>
      <c r="Q1663">
        <v>46.200000762939503</v>
      </c>
      <c r="R1663">
        <v>42.900001525878899</v>
      </c>
      <c r="S1663">
        <v>46.400001525878899</v>
      </c>
      <c r="T1663">
        <v>50.299999237060497</v>
      </c>
      <c r="U1663">
        <v>53.599998474121101</v>
      </c>
      <c r="V1663">
        <v>57.841667175292997</v>
      </c>
      <c r="W1663">
        <v>52.035415649414098</v>
      </c>
      <c r="X1663">
        <v>53.444271087646499</v>
      </c>
      <c r="Y1663">
        <v>54.230339050292997</v>
      </c>
      <c r="Z1663">
        <v>54.387924194335902</v>
      </c>
      <c r="AA1663">
        <v>53.524486541747997</v>
      </c>
      <c r="AB1663">
        <v>53.896755218505902</v>
      </c>
      <c r="AC1663">
        <f t="shared" si="26"/>
        <v>47.93682461693173</v>
      </c>
    </row>
    <row r="1664" spans="1:29" hidden="1" x14ac:dyDescent="0.35">
      <c r="A1664" t="s">
        <v>489</v>
      </c>
      <c r="B1664" t="s">
        <v>490</v>
      </c>
      <c r="C1664" t="s">
        <v>8</v>
      </c>
      <c r="D1664" t="s">
        <v>9</v>
      </c>
      <c r="E1664" t="s">
        <v>471</v>
      </c>
      <c r="F1664" t="s">
        <v>305</v>
      </c>
      <c r="G1664">
        <v>22.127832412719702</v>
      </c>
      <c r="H1664">
        <v>24.236984252929702</v>
      </c>
      <c r="I1664">
        <v>16.418966293335</v>
      </c>
      <c r="J1664">
        <v>8.7250843048095703</v>
      </c>
      <c r="K1664">
        <v>12.013181686401399</v>
      </c>
      <c r="L1664">
        <v>15.302391052246101</v>
      </c>
      <c r="M1664">
        <v>26.798143386840799</v>
      </c>
      <c r="N1664">
        <v>21.916826248168899</v>
      </c>
      <c r="O1664">
        <v>18.8425617218018</v>
      </c>
      <c r="P1664">
        <v>35.562118530273402</v>
      </c>
      <c r="Q1664">
        <v>19.833143234252901</v>
      </c>
      <c r="R1664">
        <v>22.7567253112793</v>
      </c>
      <c r="S1664">
        <v>18.7511177062988</v>
      </c>
      <c r="T1664">
        <v>19.1886882781982</v>
      </c>
      <c r="U1664">
        <v>17.655570983886701</v>
      </c>
      <c r="V1664">
        <v>0</v>
      </c>
      <c r="W1664">
        <v>13.8988447189331</v>
      </c>
      <c r="X1664">
        <v>12.6857767105103</v>
      </c>
      <c r="Y1664">
        <v>11.0600481033325</v>
      </c>
      <c r="Z1664">
        <v>9.4111671447753906</v>
      </c>
      <c r="AA1664">
        <v>11.763958930969199</v>
      </c>
      <c r="AB1664">
        <v>11.230237960815399</v>
      </c>
      <c r="AC1664">
        <f t="shared" si="26"/>
        <v>17.627588998703718</v>
      </c>
    </row>
    <row r="1665" spans="1:29" hidden="1" x14ac:dyDescent="0.35">
      <c r="A1665" t="s">
        <v>537</v>
      </c>
      <c r="B1665" t="s">
        <v>538</v>
      </c>
      <c r="C1665" t="s">
        <v>10</v>
      </c>
      <c r="D1665" t="s">
        <v>11</v>
      </c>
      <c r="E1665" t="s">
        <v>14</v>
      </c>
      <c r="F1665" t="s">
        <v>14</v>
      </c>
      <c r="G1665">
        <v>16.703651428222699</v>
      </c>
      <c r="H1665">
        <v>16.877983093261701</v>
      </c>
      <c r="I1665">
        <v>16.384222030639599</v>
      </c>
      <c r="J1665">
        <v>15.656159400939901</v>
      </c>
      <c r="K1665">
        <v>15.551744461059601</v>
      </c>
      <c r="L1665">
        <v>15.071327209472701</v>
      </c>
      <c r="M1665">
        <v>14.6326341629028</v>
      </c>
      <c r="N1665">
        <v>13.6623983383179</v>
      </c>
      <c r="O1665">
        <v>13.4752712249756</v>
      </c>
      <c r="P1665">
        <v>13.3441247940063</v>
      </c>
      <c r="Q1665">
        <v>12.7869462966919</v>
      </c>
      <c r="R1665">
        <v>11.6041774749756</v>
      </c>
      <c r="S1665">
        <v>10.811499595642101</v>
      </c>
      <c r="T1665">
        <v>10.580146789550801</v>
      </c>
      <c r="U1665">
        <v>10.601444244384799</v>
      </c>
      <c r="V1665">
        <v>10.8993167877197</v>
      </c>
      <c r="W1665">
        <v>10.723101615905801</v>
      </c>
      <c r="X1665">
        <v>10.701002120971699</v>
      </c>
      <c r="Y1665">
        <v>10.7312164306641</v>
      </c>
      <c r="Z1665">
        <v>10.763659477233899</v>
      </c>
      <c r="AA1665">
        <v>10.7297449111938</v>
      </c>
      <c r="AB1665">
        <v>10.7314052581787</v>
      </c>
      <c r="AC1665">
        <f t="shared" si="26"/>
        <v>13.477294149852938</v>
      </c>
    </row>
    <row r="1666" spans="1:29" hidden="1" x14ac:dyDescent="0.35">
      <c r="A1666" t="s">
        <v>489</v>
      </c>
      <c r="B1666" t="s">
        <v>490</v>
      </c>
      <c r="C1666" t="s">
        <v>12</v>
      </c>
      <c r="D1666" t="s">
        <v>13</v>
      </c>
      <c r="E1666" t="s">
        <v>471</v>
      </c>
      <c r="F1666" t="s">
        <v>305</v>
      </c>
      <c r="G1666">
        <v>10.922329902648899</v>
      </c>
      <c r="H1666">
        <v>1.97486531734467</v>
      </c>
      <c r="I1666">
        <v>3.5385705530643498E-2</v>
      </c>
      <c r="J1666">
        <v>1.39150059223175</v>
      </c>
      <c r="K1666">
        <v>26.393049240112301</v>
      </c>
      <c r="L1666">
        <v>16.511955261230501</v>
      </c>
      <c r="M1666">
        <v>19.895591735839801</v>
      </c>
      <c r="N1666">
        <v>11.567877769470201</v>
      </c>
      <c r="O1666">
        <v>7.4276599884033203</v>
      </c>
      <c r="P1666">
        <v>2.3201856613159202</v>
      </c>
      <c r="Q1666">
        <v>3.7353053092956499</v>
      </c>
      <c r="R1666">
        <v>9.5425090789794904</v>
      </c>
      <c r="S1666">
        <v>15.2084455490112</v>
      </c>
      <c r="T1666">
        <v>21.4778652191162</v>
      </c>
      <c r="U1666">
        <v>15.484805107116699</v>
      </c>
      <c r="V1666">
        <v>21.938045501708999</v>
      </c>
      <c r="W1666" t="s">
        <v>14</v>
      </c>
      <c r="X1666" t="s">
        <v>14</v>
      </c>
      <c r="Y1666" t="s">
        <v>14</v>
      </c>
      <c r="Z1666" t="s">
        <v>14</v>
      </c>
      <c r="AA1666" t="s">
        <v>14</v>
      </c>
      <c r="AB1666" t="s">
        <v>14</v>
      </c>
      <c r="AC1666">
        <f t="shared" si="26"/>
        <v>8.8489227113979183</v>
      </c>
    </row>
    <row r="1667" spans="1:29" hidden="1" x14ac:dyDescent="0.35">
      <c r="A1667" t="s">
        <v>489</v>
      </c>
      <c r="B1667" t="s">
        <v>490</v>
      </c>
      <c r="C1667" t="s">
        <v>15</v>
      </c>
      <c r="D1667" t="s">
        <v>16</v>
      </c>
      <c r="E1667" t="s">
        <v>471</v>
      </c>
      <c r="F1667" t="s">
        <v>305</v>
      </c>
      <c r="G1667">
        <v>0</v>
      </c>
      <c r="H1667">
        <v>0</v>
      </c>
      <c r="I1667">
        <v>0</v>
      </c>
      <c r="J1667">
        <v>0</v>
      </c>
      <c r="K1667">
        <v>0</v>
      </c>
      <c r="L1667">
        <v>0</v>
      </c>
      <c r="M1667">
        <v>1000000</v>
      </c>
      <c r="N1667">
        <v>2000000</v>
      </c>
      <c r="O1667">
        <v>3000000</v>
      </c>
      <c r="P1667">
        <v>5000000</v>
      </c>
      <c r="Q1667">
        <v>25000000</v>
      </c>
      <c r="R1667">
        <v>34000000</v>
      </c>
      <c r="S1667">
        <v>32000000</v>
      </c>
      <c r="T1667">
        <v>36000000</v>
      </c>
      <c r="U1667">
        <v>40000000</v>
      </c>
      <c r="V1667">
        <v>42000000</v>
      </c>
      <c r="W1667">
        <v>37500000</v>
      </c>
      <c r="X1667">
        <v>38875000</v>
      </c>
      <c r="Y1667">
        <v>39593752</v>
      </c>
      <c r="Z1667">
        <v>39492188</v>
      </c>
      <c r="AA1667">
        <v>38865236</v>
      </c>
      <c r="AB1667">
        <v>39206544</v>
      </c>
      <c r="AC1667">
        <f t="shared" si="26"/>
        <v>21596796.19047619</v>
      </c>
    </row>
    <row r="1668" spans="1:29" x14ac:dyDescent="0.35">
      <c r="A1668" t="s">
        <v>491</v>
      </c>
      <c r="B1668" t="s">
        <v>492</v>
      </c>
      <c r="C1668" t="s">
        <v>2</v>
      </c>
      <c r="D1668" t="s">
        <v>3</v>
      </c>
      <c r="E1668" t="s">
        <v>141</v>
      </c>
      <c r="F1668" t="s">
        <v>521</v>
      </c>
      <c r="G1668">
        <v>82.099998474121094</v>
      </c>
      <c r="H1668">
        <v>90.451377868652301</v>
      </c>
      <c r="I1668">
        <v>91.080223083496094</v>
      </c>
      <c r="J1668">
        <v>91.703826904296903</v>
      </c>
      <c r="K1668">
        <v>92.324546813964801</v>
      </c>
      <c r="L1668">
        <v>92.944732666015597</v>
      </c>
      <c r="M1668">
        <v>99.146202087402301</v>
      </c>
      <c r="N1668">
        <v>94.193367004394503</v>
      </c>
      <c r="O1668">
        <v>94.827171325683594</v>
      </c>
      <c r="P1668">
        <v>98.959999084472699</v>
      </c>
      <c r="Q1668">
        <v>99.699996948242202</v>
      </c>
      <c r="R1668">
        <v>99.351837158203097</v>
      </c>
      <c r="S1668">
        <v>99.108627319335895</v>
      </c>
      <c r="T1668">
        <v>99.440574645996094</v>
      </c>
      <c r="U1668">
        <v>99.461944580078097</v>
      </c>
      <c r="V1668">
        <v>99.599998474121094</v>
      </c>
      <c r="W1668">
        <v>99.402786254882798</v>
      </c>
      <c r="X1668">
        <v>99.476325988769503</v>
      </c>
      <c r="Y1668">
        <v>99.485260009765597</v>
      </c>
      <c r="Z1668">
        <v>99.491096496582003</v>
      </c>
      <c r="AA1668">
        <v>99.4638671875</v>
      </c>
      <c r="AB1668">
        <v>99.479141235351605</v>
      </c>
      <c r="AC1668">
        <f t="shared" si="26"/>
        <v>101.00918579101563</v>
      </c>
    </row>
    <row r="1669" spans="1:29" hidden="1" x14ac:dyDescent="0.35">
      <c r="A1669" t="s">
        <v>491</v>
      </c>
      <c r="B1669" t="s">
        <v>492</v>
      </c>
      <c r="C1669" t="s">
        <v>4</v>
      </c>
      <c r="D1669" t="s">
        <v>5</v>
      </c>
      <c r="E1669" t="s">
        <v>141</v>
      </c>
      <c r="F1669" t="s">
        <v>521</v>
      </c>
      <c r="G1669">
        <v>73.957771301269503</v>
      </c>
      <c r="H1669">
        <v>86.049354553222699</v>
      </c>
      <c r="I1669">
        <v>86.782691955566406</v>
      </c>
      <c r="J1669">
        <v>87.529724121093807</v>
      </c>
      <c r="K1669">
        <v>88.291450500488295</v>
      </c>
      <c r="L1669">
        <v>89.069564819335895</v>
      </c>
      <c r="M1669">
        <v>98.843635559082003</v>
      </c>
      <c r="N1669">
        <v>90.683624267578097</v>
      </c>
      <c r="O1669">
        <v>91.536842346191406</v>
      </c>
      <c r="P1669">
        <v>98.922981262207003</v>
      </c>
      <c r="Q1669">
        <v>99.465660095214801</v>
      </c>
      <c r="R1669">
        <v>99.036918640136705</v>
      </c>
      <c r="S1669">
        <v>98.824401855468807</v>
      </c>
      <c r="T1669">
        <v>99.026161193847699</v>
      </c>
      <c r="U1669">
        <v>99.163551330566406</v>
      </c>
      <c r="V1669">
        <v>99.508819580078097</v>
      </c>
      <c r="W1669">
        <v>99.1307373046875</v>
      </c>
      <c r="X1669">
        <v>99.207313537597699</v>
      </c>
      <c r="Y1669">
        <v>99.252601623535199</v>
      </c>
      <c r="Z1669">
        <v>99.274871826171903</v>
      </c>
      <c r="AA1669">
        <v>99.216377258300795</v>
      </c>
      <c r="AB1669">
        <v>99.23779296875</v>
      </c>
      <c r="AC1669">
        <f t="shared" si="26"/>
        <v>99.143468947637643</v>
      </c>
    </row>
    <row r="1670" spans="1:29" hidden="1" x14ac:dyDescent="0.35">
      <c r="A1670" t="s">
        <v>491</v>
      </c>
      <c r="B1670" t="s">
        <v>492</v>
      </c>
      <c r="C1670" t="s">
        <v>6</v>
      </c>
      <c r="D1670" t="s">
        <v>7</v>
      </c>
      <c r="E1670" t="s">
        <v>141</v>
      </c>
      <c r="F1670" t="s">
        <v>521</v>
      </c>
      <c r="G1670">
        <v>99.900001525878906</v>
      </c>
      <c r="H1670">
        <v>99.574073791503906</v>
      </c>
      <c r="I1670">
        <v>99.522163391113295</v>
      </c>
      <c r="J1670">
        <v>99.475875854492202</v>
      </c>
      <c r="K1670">
        <v>99.442146301269503</v>
      </c>
      <c r="L1670">
        <v>99.427932739257798</v>
      </c>
      <c r="M1670">
        <v>99.626007080078097</v>
      </c>
      <c r="N1670">
        <v>99.468963623046903</v>
      </c>
      <c r="O1670">
        <v>99.514945983886705</v>
      </c>
      <c r="P1670">
        <v>99.010002136230497</v>
      </c>
      <c r="Q1670">
        <v>100</v>
      </c>
      <c r="R1670">
        <v>99.741470336914105</v>
      </c>
      <c r="S1670">
        <v>99.449821472167997</v>
      </c>
      <c r="T1670">
        <v>99.923294067382798</v>
      </c>
      <c r="U1670">
        <v>99.799201965332003</v>
      </c>
      <c r="V1670">
        <v>99.699996948242202</v>
      </c>
      <c r="W1670">
        <v>99.718078613281307</v>
      </c>
      <c r="X1670">
        <v>99.785140991210895</v>
      </c>
      <c r="Y1670">
        <v>99.750602722167997</v>
      </c>
      <c r="Z1670">
        <v>99.738456726074205</v>
      </c>
      <c r="AA1670">
        <v>99.748069763183594</v>
      </c>
      <c r="AB1670">
        <v>99.755569458007798</v>
      </c>
      <c r="AC1670">
        <f t="shared" ref="AC1670:AC1733" si="27">SUM(G1670:AB1670)/21</f>
        <v>104.38437216622489</v>
      </c>
    </row>
    <row r="1671" spans="1:29" hidden="1" x14ac:dyDescent="0.35">
      <c r="A1671" t="s">
        <v>491</v>
      </c>
      <c r="B1671" t="s">
        <v>492</v>
      </c>
      <c r="C1671" t="s">
        <v>8</v>
      </c>
      <c r="D1671" t="s">
        <v>9</v>
      </c>
      <c r="E1671" t="s">
        <v>141</v>
      </c>
      <c r="F1671" t="s">
        <v>521</v>
      </c>
      <c r="G1671">
        <v>7.9081444740295401</v>
      </c>
      <c r="H1671">
        <v>9.2003517150878906</v>
      </c>
      <c r="I1671">
        <v>7.2615194320678702</v>
      </c>
      <c r="J1671">
        <v>7.31046390533447</v>
      </c>
      <c r="K1671">
        <v>7.9386291503906303</v>
      </c>
      <c r="L1671">
        <v>8.1053276062011701</v>
      </c>
      <c r="M1671">
        <v>8.0581226348877006</v>
      </c>
      <c r="N1671">
        <v>6.4640321731567401</v>
      </c>
      <c r="O1671">
        <v>6.0735554695129403</v>
      </c>
      <c r="P1671">
        <v>5.9139857292175302</v>
      </c>
      <c r="Q1671">
        <v>6.3445792198181197</v>
      </c>
      <c r="R1671">
        <v>6.9446315765380904</v>
      </c>
      <c r="S1671">
        <v>5.6950039863586399</v>
      </c>
      <c r="T1671">
        <v>6.0674695968627903</v>
      </c>
      <c r="U1671">
        <v>6.1112012863159197</v>
      </c>
      <c r="V1671">
        <v>0</v>
      </c>
      <c r="W1671">
        <v>4.4684185981750497</v>
      </c>
      <c r="X1671">
        <v>4.1617722511291504</v>
      </c>
      <c r="Y1671">
        <v>3.6853480339050302</v>
      </c>
      <c r="Z1671">
        <v>3.0788848400115998</v>
      </c>
      <c r="AA1671">
        <v>3.8486061096191402</v>
      </c>
      <c r="AB1671">
        <v>3.69365286827087</v>
      </c>
      <c r="AC1671">
        <f t="shared" si="27"/>
        <v>6.1111286027090888</v>
      </c>
    </row>
    <row r="1672" spans="1:29" hidden="1" x14ac:dyDescent="0.35">
      <c r="A1672" t="s">
        <v>129</v>
      </c>
      <c r="B1672" t="s">
        <v>130</v>
      </c>
      <c r="C1672" t="s">
        <v>10</v>
      </c>
      <c r="D1672" t="s">
        <v>11</v>
      </c>
      <c r="E1672" t="s">
        <v>165</v>
      </c>
      <c r="F1672" t="s">
        <v>217</v>
      </c>
      <c r="G1672">
        <v>18.639162063598601</v>
      </c>
      <c r="H1672">
        <v>19.8682537078857</v>
      </c>
      <c r="I1672">
        <v>24.656885147094702</v>
      </c>
      <c r="J1672">
        <v>31.240339279174801</v>
      </c>
      <c r="K1672">
        <v>31.417829513549801</v>
      </c>
      <c r="L1672">
        <v>30.181493759155298</v>
      </c>
      <c r="M1672">
        <v>31.135391235351602</v>
      </c>
      <c r="N1672">
        <v>29.8208827972412</v>
      </c>
      <c r="O1672">
        <v>31.875862121581999</v>
      </c>
      <c r="P1672">
        <v>33.330066680908203</v>
      </c>
      <c r="Q1672">
        <v>32.818359375</v>
      </c>
      <c r="R1672">
        <v>32.593112945556598</v>
      </c>
      <c r="S1672">
        <v>34.981021881103501</v>
      </c>
      <c r="T1672">
        <v>35.746673583984403</v>
      </c>
      <c r="U1672">
        <v>35.636222839355497</v>
      </c>
      <c r="V1672">
        <v>34.7392578125</v>
      </c>
      <c r="W1672">
        <v>35.275794982910199</v>
      </c>
      <c r="X1672">
        <v>35.3494873046875</v>
      </c>
      <c r="Y1672">
        <v>35.250190734863303</v>
      </c>
      <c r="Z1672">
        <v>35.153682708740199</v>
      </c>
      <c r="AA1672">
        <v>35.257289886474602</v>
      </c>
      <c r="AB1672">
        <v>35.252662658691399</v>
      </c>
      <c r="AC1672">
        <f t="shared" si="27"/>
        <v>33.3438058580671</v>
      </c>
    </row>
    <row r="1673" spans="1:29" hidden="1" x14ac:dyDescent="0.35">
      <c r="A1673" t="s">
        <v>491</v>
      </c>
      <c r="B1673" t="s">
        <v>492</v>
      </c>
      <c r="C1673" t="s">
        <v>12</v>
      </c>
      <c r="D1673" t="s">
        <v>13</v>
      </c>
      <c r="E1673" t="s">
        <v>141</v>
      </c>
      <c r="F1673" t="s">
        <v>521</v>
      </c>
      <c r="G1673">
        <v>10.448336601257299</v>
      </c>
      <c r="H1673">
        <v>2.8588166236877401</v>
      </c>
      <c r="I1673">
        <v>2.5914340019226101</v>
      </c>
      <c r="J1673">
        <v>2.7029569149017298</v>
      </c>
      <c r="K1673">
        <v>6.1649446487426802</v>
      </c>
      <c r="L1673">
        <v>6.59924221038818</v>
      </c>
      <c r="M1673">
        <v>6.1452193260192898</v>
      </c>
      <c r="N1673">
        <v>2.6873021125793501</v>
      </c>
      <c r="O1673">
        <v>1.13073682785034</v>
      </c>
      <c r="P1673">
        <v>0.485194832086563</v>
      </c>
      <c r="Q1673">
        <v>0.73782926797866799</v>
      </c>
      <c r="R1673">
        <v>1.32187116146088</v>
      </c>
      <c r="S1673">
        <v>1.45461738109589</v>
      </c>
      <c r="T1673">
        <v>0.98405677080154397</v>
      </c>
      <c r="U1673">
        <v>0.99738049507141102</v>
      </c>
      <c r="V1673">
        <v>0.57043206691741899</v>
      </c>
      <c r="W1673" t="s">
        <v>14</v>
      </c>
      <c r="X1673" t="s">
        <v>14</v>
      </c>
      <c r="Y1673" t="s">
        <v>14</v>
      </c>
      <c r="Z1673" t="s">
        <v>14</v>
      </c>
      <c r="AA1673" t="s">
        <v>14</v>
      </c>
      <c r="AB1673" t="s">
        <v>14</v>
      </c>
      <c r="AC1673">
        <f t="shared" si="27"/>
        <v>2.2800176782267432</v>
      </c>
    </row>
    <row r="1674" spans="1:29" hidden="1" x14ac:dyDescent="0.35">
      <c r="A1674" t="s">
        <v>491</v>
      </c>
      <c r="B1674" t="s">
        <v>492</v>
      </c>
      <c r="C1674" t="s">
        <v>15</v>
      </c>
      <c r="D1674" t="s">
        <v>16</v>
      </c>
      <c r="E1674" t="s">
        <v>141</v>
      </c>
      <c r="F1674" t="s">
        <v>521</v>
      </c>
      <c r="G1674">
        <v>511000000</v>
      </c>
      <c r="H1674">
        <v>494000000</v>
      </c>
      <c r="I1674">
        <v>688000000</v>
      </c>
      <c r="J1674">
        <v>1152999936</v>
      </c>
      <c r="K1674">
        <v>1282000000</v>
      </c>
      <c r="L1674">
        <v>1532000000</v>
      </c>
      <c r="M1674">
        <v>1472000000</v>
      </c>
      <c r="N1674">
        <v>1799000064</v>
      </c>
      <c r="O1674">
        <v>2614000128</v>
      </c>
      <c r="P1674">
        <v>3087000064</v>
      </c>
      <c r="Q1674">
        <v>3412000000</v>
      </c>
      <c r="R1674">
        <v>4391000064</v>
      </c>
      <c r="S1674">
        <v>5246000128</v>
      </c>
      <c r="T1674">
        <v>8359000064</v>
      </c>
      <c r="U1674">
        <v>9152000000</v>
      </c>
      <c r="V1674">
        <v>10439000064</v>
      </c>
      <c r="W1674">
        <v>8298999808</v>
      </c>
      <c r="X1674">
        <v>9062250496</v>
      </c>
      <c r="Y1674">
        <v>9238062080</v>
      </c>
      <c r="Z1674">
        <v>9259578368</v>
      </c>
      <c r="AA1674">
        <v>8964722688</v>
      </c>
      <c r="AB1674">
        <v>9131153408</v>
      </c>
      <c r="AC1674">
        <f t="shared" si="27"/>
        <v>5218369874.2857141</v>
      </c>
    </row>
    <row r="1675" spans="1:29" x14ac:dyDescent="0.35">
      <c r="A1675" t="s">
        <v>493</v>
      </c>
      <c r="B1675" t="s">
        <v>494</v>
      </c>
      <c r="C1675" t="s">
        <v>2</v>
      </c>
      <c r="D1675" t="s">
        <v>3</v>
      </c>
      <c r="E1675" t="s">
        <v>141</v>
      </c>
      <c r="F1675" t="s">
        <v>305</v>
      </c>
      <c r="G1675">
        <v>17.592811584472699</v>
      </c>
      <c r="H1675">
        <v>25.600000381469702</v>
      </c>
      <c r="I1675">
        <v>23.9636135101318</v>
      </c>
      <c r="J1675">
        <v>27.700000762939499</v>
      </c>
      <c r="K1675">
        <v>30.313472747802699</v>
      </c>
      <c r="L1675">
        <v>33.486423492431598</v>
      </c>
      <c r="M1675">
        <v>36.661243438720703</v>
      </c>
      <c r="N1675">
        <v>36.599998474121101</v>
      </c>
      <c r="O1675">
        <v>43.027164459228501</v>
      </c>
      <c r="P1675">
        <v>46.223678588867202</v>
      </c>
      <c r="Q1675">
        <v>38</v>
      </c>
      <c r="R1675">
        <v>52.6573677062988</v>
      </c>
      <c r="S1675">
        <v>55.899955749511697</v>
      </c>
      <c r="T1675">
        <v>59.162376403808601</v>
      </c>
      <c r="U1675">
        <v>62.4426078796387</v>
      </c>
      <c r="V1675">
        <v>67.281532287597699</v>
      </c>
      <c r="W1675">
        <v>61.196617126464801</v>
      </c>
      <c r="X1675">
        <v>62.520782470703097</v>
      </c>
      <c r="Y1675">
        <v>63.360385894775398</v>
      </c>
      <c r="Z1675">
        <v>63.589828491210902</v>
      </c>
      <c r="AA1675">
        <v>62.666904449462898</v>
      </c>
      <c r="AB1675">
        <v>63.034477233886697</v>
      </c>
      <c r="AC1675">
        <f t="shared" si="27"/>
        <v>49.189583006359271</v>
      </c>
    </row>
    <row r="1676" spans="1:29" hidden="1" x14ac:dyDescent="0.35">
      <c r="A1676" t="s">
        <v>493</v>
      </c>
      <c r="B1676" t="s">
        <v>494</v>
      </c>
      <c r="C1676" t="s">
        <v>4</v>
      </c>
      <c r="D1676" t="s">
        <v>5</v>
      </c>
      <c r="E1676" t="s">
        <v>141</v>
      </c>
      <c r="F1676" t="s">
        <v>305</v>
      </c>
      <c r="G1676">
        <v>0.96315723657607999</v>
      </c>
      <c r="H1676">
        <v>10.737868309021</v>
      </c>
      <c r="I1676">
        <v>7.73327684402466</v>
      </c>
      <c r="J1676">
        <v>12.118833541870099</v>
      </c>
      <c r="K1676">
        <v>14.5236558914185</v>
      </c>
      <c r="L1676">
        <v>17.961330413818398</v>
      </c>
      <c r="M1676">
        <v>21.407421112060501</v>
      </c>
      <c r="N1676">
        <v>19.9458122253418</v>
      </c>
      <c r="O1676">
        <v>28.343715667724599</v>
      </c>
      <c r="P1676">
        <v>31.845960617065401</v>
      </c>
      <c r="Q1676">
        <v>20.578290939331101</v>
      </c>
      <c r="R1676">
        <v>38.950363159179702</v>
      </c>
      <c r="S1676">
        <v>42.565982818603501</v>
      </c>
      <c r="T1676">
        <v>46.231781005859403</v>
      </c>
      <c r="U1676">
        <v>49.87841796875</v>
      </c>
      <c r="V1676">
        <v>55.688243865966797</v>
      </c>
      <c r="W1676">
        <v>48.591106414794901</v>
      </c>
      <c r="X1676">
        <v>50.097389221191399</v>
      </c>
      <c r="Y1676">
        <v>51.063789367675803</v>
      </c>
      <c r="Z1676">
        <v>51.360130310058601</v>
      </c>
      <c r="AA1676">
        <v>50.278102874755902</v>
      </c>
      <c r="AB1676">
        <v>50.699851989746101</v>
      </c>
      <c r="AC1676">
        <f t="shared" si="27"/>
        <v>34.360213418801628</v>
      </c>
    </row>
    <row r="1677" spans="1:29" hidden="1" x14ac:dyDescent="0.35">
      <c r="A1677" t="s">
        <v>493</v>
      </c>
      <c r="B1677" t="s">
        <v>494</v>
      </c>
      <c r="C1677" t="s">
        <v>6</v>
      </c>
      <c r="D1677" t="s">
        <v>7</v>
      </c>
      <c r="E1677" t="s">
        <v>141</v>
      </c>
      <c r="F1677" t="s">
        <v>305</v>
      </c>
      <c r="G1677">
        <v>69.502220153808594</v>
      </c>
      <c r="H1677">
        <v>71.106376647949205</v>
      </c>
      <c r="I1677">
        <v>72.709197998046903</v>
      </c>
      <c r="J1677">
        <v>73.599998474121094</v>
      </c>
      <c r="K1677">
        <v>75.938652038574205</v>
      </c>
      <c r="L1677">
        <v>77.579170227050795</v>
      </c>
      <c r="M1677">
        <v>79.244033813476605</v>
      </c>
      <c r="N1677">
        <v>82.300003051757798</v>
      </c>
      <c r="O1677">
        <v>82.630378723144503</v>
      </c>
      <c r="P1677">
        <v>84.340492248535199</v>
      </c>
      <c r="Q1677">
        <v>83.400001525878906</v>
      </c>
      <c r="R1677">
        <v>87.766143798828097</v>
      </c>
      <c r="S1677">
        <v>89.470321655273395</v>
      </c>
      <c r="T1677">
        <v>91.162406921386705</v>
      </c>
      <c r="U1677">
        <v>93.005477905273395</v>
      </c>
      <c r="V1677">
        <v>95.000869750976605</v>
      </c>
      <c r="W1677">
        <v>92.159767150878906</v>
      </c>
      <c r="X1677">
        <v>92.832130432128906</v>
      </c>
      <c r="Y1677">
        <v>93.249565124511705</v>
      </c>
      <c r="Z1677">
        <v>93.310585021972699</v>
      </c>
      <c r="AA1677">
        <v>92.888008117675795</v>
      </c>
      <c r="AB1677">
        <v>93.070068359375</v>
      </c>
      <c r="AC1677">
        <f t="shared" si="27"/>
        <v>88.869803292410708</v>
      </c>
    </row>
    <row r="1678" spans="1:29" hidden="1" x14ac:dyDescent="0.35">
      <c r="A1678" t="s">
        <v>493</v>
      </c>
      <c r="B1678" t="s">
        <v>494</v>
      </c>
      <c r="C1678" t="s">
        <v>8</v>
      </c>
      <c r="D1678" t="s">
        <v>9</v>
      </c>
      <c r="E1678" t="s">
        <v>141</v>
      </c>
      <c r="F1678" t="s">
        <v>305</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f t="shared" si="27"/>
        <v>0</v>
      </c>
    </row>
    <row r="1679" spans="1:29" hidden="1" x14ac:dyDescent="0.35">
      <c r="A1679" t="s">
        <v>373</v>
      </c>
      <c r="B1679" t="s">
        <v>374</v>
      </c>
      <c r="C1679" t="s">
        <v>10</v>
      </c>
      <c r="D1679" t="s">
        <v>11</v>
      </c>
      <c r="E1679" t="s">
        <v>14</v>
      </c>
      <c r="F1679" t="s">
        <v>14</v>
      </c>
      <c r="G1679">
        <v>18.789422988891602</v>
      </c>
      <c r="H1679">
        <v>19.622652053833001</v>
      </c>
      <c r="I1679">
        <v>19.011184692382798</v>
      </c>
      <c r="J1679">
        <v>18.569953918456999</v>
      </c>
      <c r="K1679">
        <v>19.027738571166999</v>
      </c>
      <c r="L1679">
        <v>18.457578659057599</v>
      </c>
      <c r="M1679">
        <v>18.703184127807599</v>
      </c>
      <c r="N1679">
        <v>18.7744140625</v>
      </c>
      <c r="O1679">
        <v>18.764692306518601</v>
      </c>
      <c r="P1679">
        <v>19.266771316528299</v>
      </c>
      <c r="Q1679">
        <v>18.742233276367202</v>
      </c>
      <c r="R1679">
        <v>18.4303588867188</v>
      </c>
      <c r="S1679">
        <v>18.251405715942401</v>
      </c>
      <c r="T1679">
        <v>18.680719375610401</v>
      </c>
      <c r="U1679">
        <v>18.807273864746101</v>
      </c>
      <c r="V1679">
        <v>18.542438507080099</v>
      </c>
      <c r="W1679">
        <v>18.570459365844702</v>
      </c>
      <c r="X1679">
        <v>18.650222778320298</v>
      </c>
      <c r="Y1679">
        <v>18.642599105835</v>
      </c>
      <c r="Z1679">
        <v>18.6014308929443</v>
      </c>
      <c r="AA1679">
        <v>18.6161785125732</v>
      </c>
      <c r="AB1679">
        <v>18.627607345581101</v>
      </c>
      <c r="AC1679">
        <f t="shared" si="27"/>
        <v>19.626215253557479</v>
      </c>
    </row>
    <row r="1680" spans="1:29" hidden="1" x14ac:dyDescent="0.35">
      <c r="A1680" t="s">
        <v>493</v>
      </c>
      <c r="B1680" t="s">
        <v>494</v>
      </c>
      <c r="C1680" t="s">
        <v>12</v>
      </c>
      <c r="D1680" t="s">
        <v>13</v>
      </c>
      <c r="E1680" t="s">
        <v>141</v>
      </c>
      <c r="F1680" t="s">
        <v>305</v>
      </c>
      <c r="G1680" t="s">
        <v>14</v>
      </c>
      <c r="H1680" t="s">
        <v>14</v>
      </c>
      <c r="I1680" t="s">
        <v>14</v>
      </c>
      <c r="J1680" t="s">
        <v>14</v>
      </c>
      <c r="K1680" t="s">
        <v>14</v>
      </c>
      <c r="L1680" t="s">
        <v>14</v>
      </c>
      <c r="M1680" t="s">
        <v>14</v>
      </c>
      <c r="N1680" t="s">
        <v>14</v>
      </c>
      <c r="O1680" t="s">
        <v>14</v>
      </c>
      <c r="P1680" t="s">
        <v>14</v>
      </c>
      <c r="Q1680" t="s">
        <v>14</v>
      </c>
      <c r="R1680" t="s">
        <v>14</v>
      </c>
      <c r="S1680" t="s">
        <v>14</v>
      </c>
      <c r="T1680" t="s">
        <v>14</v>
      </c>
      <c r="U1680" t="s">
        <v>14</v>
      </c>
      <c r="V1680" t="s">
        <v>14</v>
      </c>
      <c r="W1680" t="s">
        <v>14</v>
      </c>
      <c r="X1680" t="s">
        <v>14</v>
      </c>
      <c r="Y1680" t="s">
        <v>14</v>
      </c>
      <c r="Z1680" t="s">
        <v>14</v>
      </c>
      <c r="AA1680" t="s">
        <v>14</v>
      </c>
      <c r="AB1680" t="s">
        <v>14</v>
      </c>
      <c r="AC1680">
        <f t="shared" si="27"/>
        <v>0</v>
      </c>
    </row>
    <row r="1681" spans="1:29" hidden="1" x14ac:dyDescent="0.35">
      <c r="A1681" t="s">
        <v>493</v>
      </c>
      <c r="B1681" t="s">
        <v>494</v>
      </c>
      <c r="C1681" t="s">
        <v>15</v>
      </c>
      <c r="D1681" t="s">
        <v>16</v>
      </c>
      <c r="E1681" t="s">
        <v>141</v>
      </c>
      <c r="F1681" t="s">
        <v>305</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f t="shared" si="27"/>
        <v>0</v>
      </c>
    </row>
    <row r="1682" spans="1:29" x14ac:dyDescent="0.35">
      <c r="A1682" t="s">
        <v>495</v>
      </c>
      <c r="B1682" t="s">
        <v>496</v>
      </c>
      <c r="C1682" t="s">
        <v>2</v>
      </c>
      <c r="D1682" t="s">
        <v>3</v>
      </c>
      <c r="E1682" t="s">
        <v>471</v>
      </c>
      <c r="F1682" t="s">
        <v>303</v>
      </c>
      <c r="G1682">
        <v>16.956233978271499</v>
      </c>
      <c r="H1682">
        <v>19.600366592407202</v>
      </c>
      <c r="I1682">
        <v>21.352861404418899</v>
      </c>
      <c r="J1682">
        <v>23.100118637085</v>
      </c>
      <c r="K1682">
        <v>24.8444919586182</v>
      </c>
      <c r="L1682">
        <v>26.5883274078369</v>
      </c>
      <c r="M1682">
        <v>27.899999618530298</v>
      </c>
      <c r="N1682">
        <v>30.084266662597699</v>
      </c>
      <c r="O1682">
        <v>31.8417263031006</v>
      </c>
      <c r="P1682">
        <v>33.609127044677699</v>
      </c>
      <c r="Q1682">
        <v>30.791744232177699</v>
      </c>
      <c r="R1682">
        <v>39.700000762939503</v>
      </c>
      <c r="S1682">
        <v>38.998062133789098</v>
      </c>
      <c r="T1682">
        <v>40.831367492675803</v>
      </c>
      <c r="U1682">
        <v>45.700000762939503</v>
      </c>
      <c r="V1682">
        <v>44.647590637207003</v>
      </c>
      <c r="W1682">
        <v>42.544254302978501</v>
      </c>
      <c r="X1682">
        <v>43.4308052062988</v>
      </c>
      <c r="Y1682">
        <v>44.080661773681598</v>
      </c>
      <c r="Z1682">
        <v>43.675827026367202</v>
      </c>
      <c r="AA1682">
        <v>43.432888031005902</v>
      </c>
      <c r="AB1682">
        <v>43.655044555664098</v>
      </c>
      <c r="AC1682">
        <f t="shared" si="27"/>
        <v>36.065036501203267</v>
      </c>
    </row>
    <row r="1683" spans="1:29" hidden="1" x14ac:dyDescent="0.35">
      <c r="A1683" t="s">
        <v>495</v>
      </c>
      <c r="B1683" t="s">
        <v>496</v>
      </c>
      <c r="C1683" t="s">
        <v>4</v>
      </c>
      <c r="D1683" t="s">
        <v>5</v>
      </c>
      <c r="E1683" t="s">
        <v>471</v>
      </c>
      <c r="F1683" t="s">
        <v>303</v>
      </c>
      <c r="G1683">
        <v>6.3853015899658203</v>
      </c>
      <c r="H1683">
        <v>5.4890470504760698</v>
      </c>
      <c r="I1683">
        <v>6.63427829742432</v>
      </c>
      <c r="J1683">
        <v>7.7496228218078604</v>
      </c>
      <c r="K1683">
        <v>8.8340873718261701</v>
      </c>
      <c r="L1683">
        <v>9.8871212005615199</v>
      </c>
      <c r="M1683">
        <v>7.4028429985046396</v>
      </c>
      <c r="N1683">
        <v>11.9009685516357</v>
      </c>
      <c r="O1683">
        <v>12.8719491958618</v>
      </c>
      <c r="P1683">
        <v>13.830738067626999</v>
      </c>
      <c r="Q1683">
        <v>9.3342370986938494</v>
      </c>
      <c r="R1683">
        <v>16.255273818969702</v>
      </c>
      <c r="S1683">
        <v>15.5821371078491</v>
      </c>
      <c r="T1683">
        <v>16.90793800354</v>
      </c>
      <c r="U1683">
        <v>21.135482788085898</v>
      </c>
      <c r="V1683">
        <v>19.637891769409201</v>
      </c>
      <c r="W1683">
        <v>18.315862655639599</v>
      </c>
      <c r="X1683">
        <v>18.999294281005898</v>
      </c>
      <c r="Y1683">
        <v>19.522132873535199</v>
      </c>
      <c r="Z1683">
        <v>19.1187953948975</v>
      </c>
      <c r="AA1683">
        <v>18.989021301269499</v>
      </c>
      <c r="AB1683">
        <v>19.157310485839801</v>
      </c>
      <c r="AC1683">
        <f t="shared" si="27"/>
        <v>14.473396891639341</v>
      </c>
    </row>
    <row r="1684" spans="1:29" hidden="1" x14ac:dyDescent="0.35">
      <c r="A1684" t="s">
        <v>495</v>
      </c>
      <c r="B1684" t="s">
        <v>496</v>
      </c>
      <c r="C1684" t="s">
        <v>6</v>
      </c>
      <c r="D1684" t="s">
        <v>7</v>
      </c>
      <c r="E1684" t="s">
        <v>471</v>
      </c>
      <c r="F1684" t="s">
        <v>303</v>
      </c>
      <c r="G1684">
        <v>38.508968353271499</v>
      </c>
      <c r="H1684">
        <v>47.794242858886697</v>
      </c>
      <c r="I1684">
        <v>50.168796539306598</v>
      </c>
      <c r="J1684">
        <v>52.5489692687988</v>
      </c>
      <c r="K1684">
        <v>54.941703796386697</v>
      </c>
      <c r="L1684">
        <v>57.353946685791001</v>
      </c>
      <c r="M1684">
        <v>64.900001525878906</v>
      </c>
      <c r="N1684">
        <v>62.2479057312012</v>
      </c>
      <c r="O1684">
        <v>64.720352172851605</v>
      </c>
      <c r="P1684">
        <v>67.202186584472699</v>
      </c>
      <c r="Q1684">
        <v>66.503944396972699</v>
      </c>
      <c r="R1684">
        <v>77.900001525878906</v>
      </c>
      <c r="S1684">
        <v>76.330131530761705</v>
      </c>
      <c r="T1684">
        <v>78.154258728027301</v>
      </c>
      <c r="U1684">
        <v>83.199996948242202</v>
      </c>
      <c r="V1684">
        <v>82.006217956542997</v>
      </c>
      <c r="W1684">
        <v>79.922653198242202</v>
      </c>
      <c r="X1684">
        <v>80.820777893066406</v>
      </c>
      <c r="Y1684">
        <v>81.487411499023395</v>
      </c>
      <c r="Z1684">
        <v>81.059265136718807</v>
      </c>
      <c r="AA1684">
        <v>80.822525024414105</v>
      </c>
      <c r="AB1684">
        <v>81.047492980957003</v>
      </c>
      <c r="AC1684">
        <f t="shared" si="27"/>
        <v>71.887702396937783</v>
      </c>
    </row>
    <row r="1685" spans="1:29" hidden="1" x14ac:dyDescent="0.35">
      <c r="A1685" t="s">
        <v>495</v>
      </c>
      <c r="B1685" t="s">
        <v>496</v>
      </c>
      <c r="C1685" t="s">
        <v>8</v>
      </c>
      <c r="D1685" t="s">
        <v>9</v>
      </c>
      <c r="E1685" t="s">
        <v>471</v>
      </c>
      <c r="F1685" t="s">
        <v>303</v>
      </c>
      <c r="G1685">
        <v>47.4285697937012</v>
      </c>
      <c r="H1685">
        <v>35.7723579406738</v>
      </c>
      <c r="I1685">
        <v>51.315788269042997</v>
      </c>
      <c r="J1685">
        <v>48.295455932617202</v>
      </c>
      <c r="K1685">
        <v>47.3118286132813</v>
      </c>
      <c r="L1685">
        <v>45.502647399902301</v>
      </c>
      <c r="M1685">
        <v>45.701358795166001</v>
      </c>
      <c r="N1685">
        <v>53.061225891113303</v>
      </c>
      <c r="O1685">
        <v>0</v>
      </c>
      <c r="P1685">
        <v>66.447364807128906</v>
      </c>
      <c r="Q1685">
        <v>49.162010192871101</v>
      </c>
      <c r="R1685">
        <v>71.875</v>
      </c>
      <c r="S1685">
        <v>82.882881164550795</v>
      </c>
      <c r="T1685">
        <v>0</v>
      </c>
      <c r="U1685">
        <v>71.034484863281307</v>
      </c>
      <c r="V1685">
        <v>0</v>
      </c>
      <c r="W1685">
        <v>38.479339599609403</v>
      </c>
      <c r="X1685">
        <v>27.378456115722699</v>
      </c>
      <c r="Y1685">
        <v>34.223068237304702</v>
      </c>
      <c r="Z1685">
        <v>25.020215988159201</v>
      </c>
      <c r="AA1685">
        <v>31.275270462036101</v>
      </c>
      <c r="AB1685">
        <v>29.4742527008057</v>
      </c>
      <c r="AC1685">
        <f t="shared" si="27"/>
        <v>42.93531317937942</v>
      </c>
    </row>
    <row r="1686" spans="1:29" hidden="1" x14ac:dyDescent="0.35">
      <c r="A1686" t="s">
        <v>99</v>
      </c>
      <c r="B1686" t="s">
        <v>100</v>
      </c>
      <c r="C1686" t="s">
        <v>10</v>
      </c>
      <c r="D1686" t="s">
        <v>11</v>
      </c>
      <c r="E1686" t="s">
        <v>14</v>
      </c>
      <c r="F1686" t="s">
        <v>14</v>
      </c>
      <c r="G1686">
        <v>19.153293609619102</v>
      </c>
      <c r="H1686">
        <v>19.9996337890625</v>
      </c>
      <c r="I1686">
        <v>21.7864379882813</v>
      </c>
      <c r="J1686">
        <v>21.4375114440918</v>
      </c>
      <c r="K1686">
        <v>21.283374786376999</v>
      </c>
      <c r="L1686">
        <v>20.777988433837901</v>
      </c>
      <c r="M1686">
        <v>20.4109897613525</v>
      </c>
      <c r="N1686">
        <v>19.719457626342798</v>
      </c>
      <c r="O1686">
        <v>21.3254070281982</v>
      </c>
      <c r="P1686">
        <v>22.1216144561768</v>
      </c>
      <c r="Q1686">
        <v>19.352598190307599</v>
      </c>
      <c r="R1686">
        <v>19.650032043456999</v>
      </c>
      <c r="S1686">
        <v>20.276552200317401</v>
      </c>
      <c r="T1686">
        <v>20.031169891357401</v>
      </c>
      <c r="U1686">
        <v>20.549930572509801</v>
      </c>
      <c r="V1686">
        <v>20.1269207000732</v>
      </c>
      <c r="W1686">
        <v>20.246143341064499</v>
      </c>
      <c r="X1686">
        <v>20.238542556762699</v>
      </c>
      <c r="Y1686">
        <v>20.2903842926025</v>
      </c>
      <c r="Z1686">
        <v>20.225498199462901</v>
      </c>
      <c r="AA1686">
        <v>20.2501430511475</v>
      </c>
      <c r="AB1686">
        <v>20.251142501831101</v>
      </c>
      <c r="AC1686">
        <f t="shared" si="27"/>
        <v>21.404988879249213</v>
      </c>
    </row>
    <row r="1687" spans="1:29" hidden="1" x14ac:dyDescent="0.35">
      <c r="A1687" t="s">
        <v>495</v>
      </c>
      <c r="B1687" t="s">
        <v>496</v>
      </c>
      <c r="C1687" t="s">
        <v>12</v>
      </c>
      <c r="D1687" t="s">
        <v>13</v>
      </c>
      <c r="E1687" t="s">
        <v>471</v>
      </c>
      <c r="F1687" t="s">
        <v>303</v>
      </c>
      <c r="G1687">
        <v>42.857143402099602</v>
      </c>
      <c r="H1687">
        <v>59.349594116210902</v>
      </c>
      <c r="I1687">
        <v>42.763156890869098</v>
      </c>
      <c r="J1687">
        <v>29.545454025268601</v>
      </c>
      <c r="K1687">
        <v>55.3763427734375</v>
      </c>
      <c r="L1687">
        <v>59.788360595703097</v>
      </c>
      <c r="M1687">
        <v>57.466064453125</v>
      </c>
      <c r="N1687">
        <v>47.959182739257798</v>
      </c>
      <c r="O1687">
        <v>24.390243530273398</v>
      </c>
      <c r="P1687">
        <v>25</v>
      </c>
      <c r="Q1687">
        <v>45.810054779052699</v>
      </c>
      <c r="R1687">
        <v>13.28125</v>
      </c>
      <c r="S1687">
        <v>15.315315246581999</v>
      </c>
      <c r="T1687">
        <v>18.279569625854499</v>
      </c>
      <c r="U1687">
        <v>13.793103218078601</v>
      </c>
      <c r="V1687">
        <v>24.691358566284201</v>
      </c>
      <c r="W1687" t="s">
        <v>14</v>
      </c>
      <c r="X1687" t="s">
        <v>14</v>
      </c>
      <c r="Y1687" t="s">
        <v>14</v>
      </c>
      <c r="Z1687" t="s">
        <v>14</v>
      </c>
      <c r="AA1687" t="s">
        <v>14</v>
      </c>
      <c r="AB1687" t="s">
        <v>14</v>
      </c>
      <c r="AC1687">
        <f t="shared" si="27"/>
        <v>27.412675902956998</v>
      </c>
    </row>
    <row r="1688" spans="1:29" hidden="1" x14ac:dyDescent="0.35">
      <c r="A1688" t="s">
        <v>495</v>
      </c>
      <c r="B1688" t="s">
        <v>496</v>
      </c>
      <c r="C1688" t="s">
        <v>15</v>
      </c>
      <c r="D1688" t="s">
        <v>16</v>
      </c>
      <c r="E1688" t="s">
        <v>471</v>
      </c>
      <c r="F1688" t="s">
        <v>303</v>
      </c>
      <c r="G1688">
        <v>0</v>
      </c>
      <c r="H1688">
        <v>1000000</v>
      </c>
      <c r="I1688">
        <v>1000000</v>
      </c>
      <c r="J1688">
        <v>2000000</v>
      </c>
      <c r="K1688">
        <v>2000000</v>
      </c>
      <c r="L1688">
        <v>2000000</v>
      </c>
      <c r="M1688">
        <v>3000000</v>
      </c>
      <c r="N1688">
        <v>10000000</v>
      </c>
      <c r="O1688">
        <v>2000000</v>
      </c>
      <c r="P1688">
        <v>4000000</v>
      </c>
      <c r="Q1688">
        <v>4000000</v>
      </c>
      <c r="R1688">
        <v>5000000</v>
      </c>
      <c r="S1688">
        <v>5000000</v>
      </c>
      <c r="T1688">
        <v>5000000</v>
      </c>
      <c r="U1688">
        <v>5000000</v>
      </c>
      <c r="V1688">
        <v>5000000</v>
      </c>
      <c r="W1688">
        <v>5000000</v>
      </c>
      <c r="X1688">
        <v>5000000</v>
      </c>
      <c r="Y1688">
        <v>5000000</v>
      </c>
      <c r="Z1688">
        <v>5000000</v>
      </c>
      <c r="AA1688">
        <v>5000000</v>
      </c>
      <c r="AB1688">
        <v>5000000</v>
      </c>
      <c r="AC1688">
        <f t="shared" si="27"/>
        <v>4095238.0952380951</v>
      </c>
    </row>
    <row r="1689" spans="1:29" x14ac:dyDescent="0.35">
      <c r="A1689" t="s">
        <v>497</v>
      </c>
      <c r="B1689" t="s">
        <v>498</v>
      </c>
      <c r="C1689" t="s">
        <v>2</v>
      </c>
      <c r="D1689" t="s">
        <v>3</v>
      </c>
      <c r="E1689" t="s">
        <v>141</v>
      </c>
      <c r="F1689" t="s">
        <v>521</v>
      </c>
      <c r="G1689">
        <v>85.578628540039105</v>
      </c>
      <c r="H1689">
        <v>86.293624877929702</v>
      </c>
      <c r="I1689">
        <v>87.001037597656307</v>
      </c>
      <c r="J1689">
        <v>87.703216552734403</v>
      </c>
      <c r="K1689">
        <v>88.402511596679702</v>
      </c>
      <c r="L1689">
        <v>89.101264953613295</v>
      </c>
      <c r="M1689">
        <v>92.300003051757798</v>
      </c>
      <c r="N1689">
        <v>90.507041931152301</v>
      </c>
      <c r="O1689">
        <v>91.219429016113295</v>
      </c>
      <c r="P1689">
        <v>91.941749572753906</v>
      </c>
      <c r="Q1689">
        <v>92.676719665527301</v>
      </c>
      <c r="R1689">
        <v>92.175453186035199</v>
      </c>
      <c r="S1689">
        <v>92.800003051757798</v>
      </c>
      <c r="T1689">
        <v>94.983665466308594</v>
      </c>
      <c r="U1689">
        <v>95.789703369140597</v>
      </c>
      <c r="V1689">
        <v>100</v>
      </c>
      <c r="W1689">
        <v>95.893341064453097</v>
      </c>
      <c r="X1689">
        <v>96.666679382324205</v>
      </c>
      <c r="Y1689">
        <v>97.087432861328097</v>
      </c>
      <c r="Z1689">
        <v>97.411865234375</v>
      </c>
      <c r="AA1689">
        <v>96.764831542968807</v>
      </c>
      <c r="AB1689">
        <v>96.982696533203097</v>
      </c>
      <c r="AC1689">
        <f t="shared" si="27"/>
        <v>97.108614240373896</v>
      </c>
    </row>
    <row r="1690" spans="1:29" hidden="1" x14ac:dyDescent="0.35">
      <c r="A1690" t="s">
        <v>497</v>
      </c>
      <c r="B1690" t="s">
        <v>498</v>
      </c>
      <c r="C1690" t="s">
        <v>4</v>
      </c>
      <c r="D1690" t="s">
        <v>5</v>
      </c>
      <c r="E1690" t="s">
        <v>141</v>
      </c>
      <c r="F1690" t="s">
        <v>521</v>
      </c>
      <c r="G1690">
        <v>82.362808227539105</v>
      </c>
      <c r="H1690">
        <v>83.255928039550795</v>
      </c>
      <c r="I1690">
        <v>84.140205383300795</v>
      </c>
      <c r="J1690">
        <v>85.016502380371094</v>
      </c>
      <c r="K1690">
        <v>85.885993957519503</v>
      </c>
      <c r="L1690">
        <v>86.749420166015597</v>
      </c>
      <c r="M1690">
        <v>90.667228698730497</v>
      </c>
      <c r="N1690">
        <v>88.465805053710895</v>
      </c>
      <c r="O1690">
        <v>89.327781677246094</v>
      </c>
      <c r="P1690">
        <v>90.200813293457003</v>
      </c>
      <c r="Q1690">
        <v>91.090080261230497</v>
      </c>
      <c r="R1690">
        <v>90.599227905273395</v>
      </c>
      <c r="S1690">
        <v>91.300224304199205</v>
      </c>
      <c r="T1690">
        <v>93.917541503906307</v>
      </c>
      <c r="U1690">
        <v>94.917510986328097</v>
      </c>
      <c r="V1690">
        <v>100</v>
      </c>
      <c r="W1690">
        <v>95.033821105957003</v>
      </c>
      <c r="X1690">
        <v>95.967216491699205</v>
      </c>
      <c r="Y1690">
        <v>96.479637145996094</v>
      </c>
      <c r="Z1690">
        <v>96.870170593261705</v>
      </c>
      <c r="AA1690">
        <v>96.087707519531307</v>
      </c>
      <c r="AB1690">
        <v>96.351181030273395</v>
      </c>
      <c r="AC1690">
        <f t="shared" si="27"/>
        <v>95.461276463099892</v>
      </c>
    </row>
    <row r="1691" spans="1:29" hidden="1" x14ac:dyDescent="0.35">
      <c r="A1691" t="s">
        <v>497</v>
      </c>
      <c r="B1691" t="s">
        <v>498</v>
      </c>
      <c r="C1691" t="s">
        <v>6</v>
      </c>
      <c r="D1691" t="s">
        <v>7</v>
      </c>
      <c r="E1691" t="s">
        <v>141</v>
      </c>
      <c r="F1691" t="s">
        <v>521</v>
      </c>
      <c r="G1691">
        <v>96.337348937988295</v>
      </c>
      <c r="H1691">
        <v>96.439933776855497</v>
      </c>
      <c r="I1691">
        <v>96.541198730468807</v>
      </c>
      <c r="J1691">
        <v>96.648078918457003</v>
      </c>
      <c r="K1691">
        <v>96.767524719238295</v>
      </c>
      <c r="L1691">
        <v>96.906478881835895</v>
      </c>
      <c r="M1691">
        <v>97.709999084472699</v>
      </c>
      <c r="N1691">
        <v>97.253852844238295</v>
      </c>
      <c r="O1691">
        <v>97.4530029296875</v>
      </c>
      <c r="P1691">
        <v>97.661552429199205</v>
      </c>
      <c r="Q1691">
        <v>97.873802185058594</v>
      </c>
      <c r="R1691">
        <v>97.322906494140597</v>
      </c>
      <c r="S1691">
        <v>97.699996948242202</v>
      </c>
      <c r="T1691">
        <v>98.477210998535199</v>
      </c>
      <c r="U1691">
        <v>98.656288146972699</v>
      </c>
      <c r="V1691">
        <v>100</v>
      </c>
      <c r="W1691">
        <v>98.7083740234375</v>
      </c>
      <c r="X1691">
        <v>98.960472106933594</v>
      </c>
      <c r="Y1691">
        <v>99.081283569335895</v>
      </c>
      <c r="Z1691">
        <v>99.187530517578097</v>
      </c>
      <c r="AA1691">
        <v>98.984413146972699</v>
      </c>
      <c r="AB1691">
        <v>99.053421020507798</v>
      </c>
      <c r="AC1691">
        <f t="shared" si="27"/>
        <v>102.55831763857887</v>
      </c>
    </row>
    <row r="1692" spans="1:29" hidden="1" x14ac:dyDescent="0.35">
      <c r="A1692" t="s">
        <v>497</v>
      </c>
      <c r="B1692" t="s">
        <v>498</v>
      </c>
      <c r="C1692" t="s">
        <v>8</v>
      </c>
      <c r="D1692" t="s">
        <v>9</v>
      </c>
      <c r="E1692" t="s">
        <v>141</v>
      </c>
      <c r="F1692" t="s">
        <v>521</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f t="shared" si="27"/>
        <v>0</v>
      </c>
    </row>
    <row r="1693" spans="1:29" hidden="1" x14ac:dyDescent="0.35">
      <c r="A1693" t="s">
        <v>519</v>
      </c>
      <c r="B1693" t="s">
        <v>520</v>
      </c>
      <c r="C1693" t="s">
        <v>10</v>
      </c>
      <c r="D1693" t="s">
        <v>11</v>
      </c>
      <c r="E1693" t="s">
        <v>373</v>
      </c>
      <c r="F1693" t="s">
        <v>217</v>
      </c>
      <c r="G1693">
        <v>19.814723968505898</v>
      </c>
      <c r="H1693">
        <v>20.647014617919901</v>
      </c>
      <c r="I1693">
        <v>19.981103897094702</v>
      </c>
      <c r="J1693">
        <v>19.4299926757813</v>
      </c>
      <c r="K1693">
        <v>19.607601165771499</v>
      </c>
      <c r="L1693">
        <v>18.991508483886701</v>
      </c>
      <c r="M1693">
        <v>19.092231750488299</v>
      </c>
      <c r="N1693">
        <v>19.348993301391602</v>
      </c>
      <c r="O1693">
        <v>19.290994644165</v>
      </c>
      <c r="P1693">
        <v>19.931123733520501</v>
      </c>
      <c r="Q1693">
        <v>19.266445159912099</v>
      </c>
      <c r="R1693">
        <v>18.984846115112301</v>
      </c>
      <c r="S1693">
        <v>18.757919311523398</v>
      </c>
      <c r="T1693">
        <v>19.173831939697301</v>
      </c>
      <c r="U1693">
        <v>19.230237960815401</v>
      </c>
      <c r="V1693">
        <v>19.036708831787099</v>
      </c>
      <c r="W1693">
        <v>19.049674987793001</v>
      </c>
      <c r="X1693">
        <v>19.122613906860401</v>
      </c>
      <c r="Y1693">
        <v>19.109807968139599</v>
      </c>
      <c r="Z1693">
        <v>19.0797023773193</v>
      </c>
      <c r="AA1693">
        <v>19.090450286865199</v>
      </c>
      <c r="AB1693">
        <v>19.100643157958999</v>
      </c>
      <c r="AC1693">
        <f t="shared" si="27"/>
        <v>20.244674773443311</v>
      </c>
    </row>
    <row r="1694" spans="1:29" hidden="1" x14ac:dyDescent="0.35">
      <c r="A1694" t="s">
        <v>497</v>
      </c>
      <c r="B1694" t="s">
        <v>498</v>
      </c>
      <c r="C1694" t="s">
        <v>12</v>
      </c>
      <c r="D1694" t="s">
        <v>13</v>
      </c>
      <c r="E1694" t="s">
        <v>141</v>
      </c>
      <c r="F1694" t="s">
        <v>521</v>
      </c>
      <c r="G1694" t="s">
        <v>14</v>
      </c>
      <c r="H1694" t="s">
        <v>14</v>
      </c>
      <c r="I1694" t="s">
        <v>14</v>
      </c>
      <c r="J1694" t="s">
        <v>14</v>
      </c>
      <c r="K1694" t="s">
        <v>14</v>
      </c>
      <c r="L1694" t="s">
        <v>14</v>
      </c>
      <c r="M1694" t="s">
        <v>14</v>
      </c>
      <c r="N1694" t="s">
        <v>14</v>
      </c>
      <c r="O1694" t="s">
        <v>14</v>
      </c>
      <c r="P1694" t="s">
        <v>14</v>
      </c>
      <c r="Q1694" t="s">
        <v>14</v>
      </c>
      <c r="R1694" t="s">
        <v>14</v>
      </c>
      <c r="S1694" t="s">
        <v>14</v>
      </c>
      <c r="T1694" t="s">
        <v>14</v>
      </c>
      <c r="U1694" t="s">
        <v>14</v>
      </c>
      <c r="V1694" t="s">
        <v>14</v>
      </c>
      <c r="W1694" t="s">
        <v>14</v>
      </c>
      <c r="X1694" t="s">
        <v>14</v>
      </c>
      <c r="Y1694" t="s">
        <v>14</v>
      </c>
      <c r="Z1694" t="s">
        <v>14</v>
      </c>
      <c r="AA1694" t="s">
        <v>14</v>
      </c>
      <c r="AB1694" t="s">
        <v>14</v>
      </c>
      <c r="AC1694">
        <f t="shared" si="27"/>
        <v>0</v>
      </c>
    </row>
    <row r="1695" spans="1:29" hidden="1" x14ac:dyDescent="0.35">
      <c r="A1695" t="s">
        <v>497</v>
      </c>
      <c r="B1695" t="s">
        <v>498</v>
      </c>
      <c r="C1695" t="s">
        <v>15</v>
      </c>
      <c r="D1695" t="s">
        <v>16</v>
      </c>
      <c r="E1695" t="s">
        <v>141</v>
      </c>
      <c r="F1695" t="s">
        <v>521</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f t="shared" si="27"/>
        <v>0</v>
      </c>
    </row>
    <row r="1696" spans="1:29" x14ac:dyDescent="0.35">
      <c r="A1696" t="s">
        <v>499</v>
      </c>
      <c r="B1696" t="s">
        <v>500</v>
      </c>
      <c r="C1696" t="s">
        <v>2</v>
      </c>
      <c r="D1696" t="s">
        <v>3</v>
      </c>
      <c r="E1696" t="s">
        <v>279</v>
      </c>
      <c r="F1696" t="s">
        <v>217</v>
      </c>
      <c r="G1696">
        <v>91.290000915527301</v>
      </c>
      <c r="H1696">
        <v>96.932022094726605</v>
      </c>
      <c r="I1696">
        <v>97.123146057128906</v>
      </c>
      <c r="J1696">
        <v>97.309020996093807</v>
      </c>
      <c r="K1696">
        <v>97.492019653320298</v>
      </c>
      <c r="L1696">
        <v>97.674476623535199</v>
      </c>
      <c r="M1696">
        <v>100</v>
      </c>
      <c r="N1696">
        <v>100</v>
      </c>
      <c r="O1696">
        <v>100</v>
      </c>
      <c r="P1696">
        <v>99</v>
      </c>
      <c r="Q1696">
        <v>100</v>
      </c>
      <c r="R1696">
        <v>100</v>
      </c>
      <c r="S1696">
        <v>100</v>
      </c>
      <c r="T1696">
        <v>100</v>
      </c>
      <c r="U1696">
        <v>100</v>
      </c>
      <c r="V1696">
        <v>100</v>
      </c>
      <c r="W1696">
        <v>100</v>
      </c>
      <c r="X1696">
        <v>100</v>
      </c>
      <c r="Y1696">
        <v>100</v>
      </c>
      <c r="Z1696">
        <v>100</v>
      </c>
      <c r="AA1696">
        <v>100</v>
      </c>
      <c r="AB1696">
        <v>100</v>
      </c>
      <c r="AC1696">
        <f t="shared" si="27"/>
        <v>103.6581279209682</v>
      </c>
    </row>
    <row r="1697" spans="1:29" hidden="1" x14ac:dyDescent="0.35">
      <c r="A1697" t="s">
        <v>499</v>
      </c>
      <c r="B1697" t="s">
        <v>500</v>
      </c>
      <c r="C1697" t="s">
        <v>4</v>
      </c>
      <c r="D1697" t="s">
        <v>5</v>
      </c>
      <c r="E1697" t="s">
        <v>279</v>
      </c>
      <c r="F1697" t="s">
        <v>217</v>
      </c>
      <c r="G1697">
        <v>80.247200012207003</v>
      </c>
      <c r="H1697">
        <v>93.090789794921903</v>
      </c>
      <c r="I1697">
        <v>93.589324951171903</v>
      </c>
      <c r="J1697">
        <v>94.088470458984403</v>
      </c>
      <c r="K1697">
        <v>94.585075378417997</v>
      </c>
      <c r="L1697">
        <v>95.046653747558594</v>
      </c>
      <c r="M1697">
        <v>100</v>
      </c>
      <c r="N1697">
        <v>100</v>
      </c>
      <c r="O1697">
        <v>100</v>
      </c>
      <c r="P1697">
        <v>100</v>
      </c>
      <c r="Q1697">
        <v>100</v>
      </c>
      <c r="R1697">
        <v>100</v>
      </c>
      <c r="S1697">
        <v>100</v>
      </c>
      <c r="T1697">
        <v>100</v>
      </c>
      <c r="U1697">
        <v>100</v>
      </c>
      <c r="V1697">
        <v>100</v>
      </c>
      <c r="W1697">
        <v>100</v>
      </c>
      <c r="X1697">
        <v>100</v>
      </c>
      <c r="Y1697">
        <v>100</v>
      </c>
      <c r="Z1697">
        <v>100</v>
      </c>
      <c r="AA1697">
        <v>100</v>
      </c>
      <c r="AB1697">
        <v>100</v>
      </c>
      <c r="AC1697">
        <f t="shared" si="27"/>
        <v>102.41178639729817</v>
      </c>
    </row>
    <row r="1698" spans="1:29" hidden="1" x14ac:dyDescent="0.35">
      <c r="A1698" t="s">
        <v>499</v>
      </c>
      <c r="B1698" t="s">
        <v>500</v>
      </c>
      <c r="C1698" t="s">
        <v>6</v>
      </c>
      <c r="D1698" t="s">
        <v>7</v>
      </c>
      <c r="E1698" t="s">
        <v>279</v>
      </c>
      <c r="F1698" t="s">
        <v>217</v>
      </c>
      <c r="G1698">
        <v>100</v>
      </c>
      <c r="H1698">
        <v>99.984848022460895</v>
      </c>
      <c r="I1698">
        <v>99.953125</v>
      </c>
      <c r="J1698">
        <v>99.907722473144503</v>
      </c>
      <c r="K1698">
        <v>99.855575561523395</v>
      </c>
      <c r="L1698">
        <v>99.827377319335895</v>
      </c>
      <c r="M1698">
        <v>100</v>
      </c>
      <c r="N1698">
        <v>100</v>
      </c>
      <c r="O1698">
        <v>100</v>
      </c>
      <c r="P1698">
        <v>100</v>
      </c>
      <c r="Q1698">
        <v>100</v>
      </c>
      <c r="R1698">
        <v>100</v>
      </c>
      <c r="S1698">
        <v>100</v>
      </c>
      <c r="T1698">
        <v>100</v>
      </c>
      <c r="U1698">
        <v>100</v>
      </c>
      <c r="V1698">
        <v>100</v>
      </c>
      <c r="W1698">
        <v>100</v>
      </c>
      <c r="X1698">
        <v>100</v>
      </c>
      <c r="Y1698">
        <v>100</v>
      </c>
      <c r="Z1698">
        <v>100</v>
      </c>
      <c r="AA1698">
        <v>100</v>
      </c>
      <c r="AB1698">
        <v>100</v>
      </c>
      <c r="AC1698">
        <f t="shared" si="27"/>
        <v>104.73945944649833</v>
      </c>
    </row>
    <row r="1699" spans="1:29" hidden="1" x14ac:dyDescent="0.35">
      <c r="A1699" t="s">
        <v>499</v>
      </c>
      <c r="B1699" t="s">
        <v>500</v>
      </c>
      <c r="C1699" t="s">
        <v>8</v>
      </c>
      <c r="D1699" t="s">
        <v>9</v>
      </c>
      <c r="E1699" t="s">
        <v>279</v>
      </c>
      <c r="F1699" t="s">
        <v>217</v>
      </c>
      <c r="G1699">
        <v>7.3090310096740696</v>
      </c>
      <c r="H1699">
        <v>7.58327436447144</v>
      </c>
      <c r="I1699">
        <v>7.58327436447144</v>
      </c>
      <c r="J1699">
        <v>4.8469781875610396</v>
      </c>
      <c r="K1699">
        <v>5.7231726646423304</v>
      </c>
      <c r="L1699">
        <v>5.5114765167236301</v>
      </c>
      <c r="M1699">
        <v>3.8108484745025599</v>
      </c>
      <c r="N1699">
        <v>3.3090150356292698</v>
      </c>
      <c r="O1699">
        <v>2.8974258899688698</v>
      </c>
      <c r="P1699">
        <v>3.7103149890899698</v>
      </c>
      <c r="Q1699">
        <v>3.12315845489502</v>
      </c>
      <c r="R1699">
        <v>2.7701778411865199</v>
      </c>
      <c r="S1699">
        <v>2.6171703338622998</v>
      </c>
      <c r="T1699">
        <v>2.4618620872497599</v>
      </c>
      <c r="U1699">
        <v>2.3041939735412602</v>
      </c>
      <c r="V1699">
        <v>0</v>
      </c>
      <c r="W1699">
        <v>1.8458065986633301</v>
      </c>
      <c r="X1699">
        <v>1.65296566486359</v>
      </c>
      <c r="Y1699">
        <v>1.4507416486740099</v>
      </c>
      <c r="Z1699">
        <v>1.2373784780502299</v>
      </c>
      <c r="AA1699">
        <v>1.5467231273651101</v>
      </c>
      <c r="AB1699">
        <v>1.47195219993591</v>
      </c>
      <c r="AC1699">
        <f t="shared" si="27"/>
        <v>3.5603305669057939</v>
      </c>
    </row>
    <row r="1700" spans="1:29" hidden="1" x14ac:dyDescent="0.35">
      <c r="A1700" t="s">
        <v>517</v>
      </c>
      <c r="B1700" t="s">
        <v>518</v>
      </c>
      <c r="C1700" t="s">
        <v>10</v>
      </c>
      <c r="D1700" t="s">
        <v>11</v>
      </c>
      <c r="E1700" t="s">
        <v>165</v>
      </c>
      <c r="F1700" t="s">
        <v>217</v>
      </c>
      <c r="G1700">
        <v>22.721336364746101</v>
      </c>
      <c r="H1700">
        <v>23.562118530273398</v>
      </c>
      <c r="I1700">
        <v>22.841690063476602</v>
      </c>
      <c r="J1700">
        <v>22.425807952880898</v>
      </c>
      <c r="K1700">
        <v>20.4455661773682</v>
      </c>
      <c r="L1700">
        <v>20.6405239105225</v>
      </c>
      <c r="M1700">
        <v>19.1777439117432</v>
      </c>
      <c r="N1700">
        <v>16.038843154907202</v>
      </c>
      <c r="O1700">
        <v>13.6387491226196</v>
      </c>
      <c r="P1700">
        <v>18.521408081054702</v>
      </c>
      <c r="Q1700">
        <v>16.418392181396499</v>
      </c>
      <c r="R1700">
        <v>18.956121444702099</v>
      </c>
      <c r="S1700">
        <v>19.557542800903299</v>
      </c>
      <c r="T1700">
        <v>19.862831115722699</v>
      </c>
      <c r="U1700">
        <v>19.0126247406006</v>
      </c>
      <c r="V1700">
        <v>19.3472805023193</v>
      </c>
      <c r="W1700">
        <v>19.445070266723601</v>
      </c>
      <c r="X1700">
        <v>19.416950225830099</v>
      </c>
      <c r="Y1700">
        <v>19.3054809570313</v>
      </c>
      <c r="Z1700">
        <v>19.3786945343018</v>
      </c>
      <c r="AA1700">
        <v>19.386548995971701</v>
      </c>
      <c r="AB1700">
        <v>19.371919631958001</v>
      </c>
      <c r="AC1700">
        <f t="shared" si="27"/>
        <v>20.451106888907297</v>
      </c>
    </row>
    <row r="1701" spans="1:29" hidden="1" x14ac:dyDescent="0.35">
      <c r="A1701" t="s">
        <v>499</v>
      </c>
      <c r="B1701" t="s">
        <v>500</v>
      </c>
      <c r="C1701" t="s">
        <v>12</v>
      </c>
      <c r="D1701" t="s">
        <v>13</v>
      </c>
      <c r="E1701" t="s">
        <v>279</v>
      </c>
      <c r="F1701" t="s">
        <v>217</v>
      </c>
      <c r="G1701">
        <v>5.4955121129751199E-2</v>
      </c>
      <c r="H1701">
        <v>5.3153790533542598E-2</v>
      </c>
      <c r="I1701">
        <v>5.3153790533542598E-2</v>
      </c>
      <c r="J1701">
        <v>9.3211121857166304E-2</v>
      </c>
      <c r="K1701">
        <v>0.139968901872635</v>
      </c>
      <c r="L1701">
        <v>0.17001983523368799</v>
      </c>
      <c r="M1701">
        <v>0.208623081445694</v>
      </c>
      <c r="N1701">
        <v>0.234497129917145</v>
      </c>
      <c r="O1701">
        <v>0.27163368463516202</v>
      </c>
      <c r="P1701">
        <v>0.306005358695984</v>
      </c>
      <c r="Q1701">
        <v>0.282852083444595</v>
      </c>
      <c r="R1701">
        <v>0.27359780669212302</v>
      </c>
      <c r="S1701">
        <v>0.26281207799911499</v>
      </c>
      <c r="T1701">
        <v>0.25249868631362898</v>
      </c>
      <c r="U1701">
        <v>0.242546737194061</v>
      </c>
      <c r="V1701">
        <v>0.23300971090793601</v>
      </c>
      <c r="W1701" t="s">
        <v>14</v>
      </c>
      <c r="X1701" t="s">
        <v>14</v>
      </c>
      <c r="Y1701" t="s">
        <v>14</v>
      </c>
      <c r="Z1701" t="s">
        <v>14</v>
      </c>
      <c r="AA1701" t="s">
        <v>14</v>
      </c>
      <c r="AB1701" t="s">
        <v>14</v>
      </c>
      <c r="AC1701">
        <f t="shared" si="27"/>
        <v>0.14916851992408425</v>
      </c>
    </row>
    <row r="1702" spans="1:29" hidden="1" x14ac:dyDescent="0.35">
      <c r="A1702" t="s">
        <v>499</v>
      </c>
      <c r="B1702" t="s">
        <v>500</v>
      </c>
      <c r="C1702" t="s">
        <v>15</v>
      </c>
      <c r="D1702" t="s">
        <v>16</v>
      </c>
      <c r="E1702" t="s">
        <v>279</v>
      </c>
      <c r="F1702" t="s">
        <v>217</v>
      </c>
      <c r="G1702">
        <v>20000000</v>
      </c>
      <c r="H1702">
        <v>29000000</v>
      </c>
      <c r="I1702">
        <v>26000000</v>
      </c>
      <c r="J1702">
        <v>12000000</v>
      </c>
      <c r="K1702">
        <v>23000000</v>
      </c>
      <c r="L1702">
        <v>22000000</v>
      </c>
      <c r="M1702">
        <v>45000000</v>
      </c>
      <c r="N1702">
        <v>19000000</v>
      </c>
      <c r="O1702">
        <v>20000000</v>
      </c>
      <c r="P1702">
        <v>19000000</v>
      </c>
      <c r="Q1702">
        <v>0</v>
      </c>
      <c r="R1702">
        <v>0</v>
      </c>
      <c r="S1702">
        <v>0</v>
      </c>
      <c r="T1702">
        <v>0</v>
      </c>
      <c r="U1702">
        <v>0</v>
      </c>
      <c r="V1702">
        <v>0</v>
      </c>
      <c r="W1702">
        <v>0</v>
      </c>
      <c r="X1702">
        <v>0</v>
      </c>
      <c r="Y1702">
        <v>0</v>
      </c>
      <c r="Z1702">
        <v>0</v>
      </c>
      <c r="AA1702">
        <v>0</v>
      </c>
      <c r="AB1702">
        <v>0</v>
      </c>
      <c r="AC1702">
        <f t="shared" si="27"/>
        <v>11190476.19047619</v>
      </c>
    </row>
    <row r="1703" spans="1:29" x14ac:dyDescent="0.35">
      <c r="A1703" t="s">
        <v>501</v>
      </c>
      <c r="B1703" t="s">
        <v>502</v>
      </c>
      <c r="C1703" t="s">
        <v>2</v>
      </c>
      <c r="D1703" t="s">
        <v>3</v>
      </c>
      <c r="E1703" t="s">
        <v>333</v>
      </c>
      <c r="F1703" t="s">
        <v>305</v>
      </c>
      <c r="G1703">
        <v>94.800003051757798</v>
      </c>
      <c r="H1703">
        <v>97.300003051757798</v>
      </c>
      <c r="I1703">
        <v>97.800003051757798</v>
      </c>
      <c r="J1703">
        <v>98.400001525878906</v>
      </c>
      <c r="K1703">
        <v>99</v>
      </c>
      <c r="L1703">
        <v>99.300003051757798</v>
      </c>
      <c r="M1703">
        <v>99.400001525878906</v>
      </c>
      <c r="N1703">
        <v>99.400001525878906</v>
      </c>
      <c r="O1703">
        <v>99.400001525878906</v>
      </c>
      <c r="P1703">
        <v>99.5</v>
      </c>
      <c r="Q1703">
        <v>99.5</v>
      </c>
      <c r="R1703">
        <v>99.5</v>
      </c>
      <c r="S1703">
        <v>99.5</v>
      </c>
      <c r="T1703">
        <v>99.699996948242202</v>
      </c>
      <c r="U1703">
        <v>99.800003051757798</v>
      </c>
      <c r="V1703">
        <v>99.900001525878906</v>
      </c>
      <c r="W1703">
        <v>99.724998474121094</v>
      </c>
      <c r="X1703">
        <v>99.78125</v>
      </c>
      <c r="Y1703">
        <v>99.801567077636705</v>
      </c>
      <c r="Z1703">
        <v>99.801956176757798</v>
      </c>
      <c r="AA1703">
        <v>99.777442932128906</v>
      </c>
      <c r="AB1703">
        <v>99.790550231933594</v>
      </c>
      <c r="AC1703">
        <f t="shared" si="27"/>
        <v>103.85132308233352</v>
      </c>
    </row>
    <row r="1704" spans="1:29" hidden="1" x14ac:dyDescent="0.35">
      <c r="A1704" t="s">
        <v>501</v>
      </c>
      <c r="B1704" t="s">
        <v>502</v>
      </c>
      <c r="C1704" t="s">
        <v>4</v>
      </c>
      <c r="D1704" t="s">
        <v>5</v>
      </c>
      <c r="E1704" t="s">
        <v>333</v>
      </c>
      <c r="F1704" t="s">
        <v>305</v>
      </c>
      <c r="G1704">
        <v>86.028533935546903</v>
      </c>
      <c r="H1704">
        <v>92.882621765136705</v>
      </c>
      <c r="I1704">
        <v>94.301109313964801</v>
      </c>
      <c r="J1704">
        <v>96.023765563964801</v>
      </c>
      <c r="K1704">
        <v>97.762802124023395</v>
      </c>
      <c r="L1704">
        <v>98.605651855468807</v>
      </c>
      <c r="M1704">
        <v>98.905281066894503</v>
      </c>
      <c r="N1704">
        <v>98.245155334472699</v>
      </c>
      <c r="O1704">
        <v>98.749099731445298</v>
      </c>
      <c r="P1704">
        <v>98.93212890625</v>
      </c>
      <c r="Q1704">
        <v>98.640373229980497</v>
      </c>
      <c r="R1704">
        <v>98.909347534179702</v>
      </c>
      <c r="S1704">
        <v>98.5933837890625</v>
      </c>
      <c r="T1704">
        <v>99.129104614257798</v>
      </c>
      <c r="U1704">
        <v>99.394554138183594</v>
      </c>
      <c r="V1704">
        <v>99.900001525878906</v>
      </c>
      <c r="W1704">
        <v>99.254264831542997</v>
      </c>
      <c r="X1704">
        <v>99.419479370117202</v>
      </c>
      <c r="Y1704">
        <v>99.492073059082003</v>
      </c>
      <c r="Z1704">
        <v>99.516456604003906</v>
      </c>
      <c r="AA1704">
        <v>99.420570373535199</v>
      </c>
      <c r="AB1704">
        <v>99.462142944335895</v>
      </c>
      <c r="AC1704">
        <f t="shared" si="27"/>
        <v>102.45561436244419</v>
      </c>
    </row>
    <row r="1705" spans="1:29" hidden="1" x14ac:dyDescent="0.35">
      <c r="A1705" t="s">
        <v>501</v>
      </c>
      <c r="B1705" t="s">
        <v>502</v>
      </c>
      <c r="C1705" t="s">
        <v>6</v>
      </c>
      <c r="D1705" t="s">
        <v>7</v>
      </c>
      <c r="E1705" t="s">
        <v>333</v>
      </c>
      <c r="F1705" t="s">
        <v>305</v>
      </c>
      <c r="G1705">
        <v>99.856674194335895</v>
      </c>
      <c r="H1705">
        <v>99.804458618164105</v>
      </c>
      <c r="I1705">
        <v>99.750923156738295</v>
      </c>
      <c r="J1705">
        <v>99.7030029296875</v>
      </c>
      <c r="K1705">
        <v>99.667648315429702</v>
      </c>
      <c r="L1705">
        <v>99.669998168945298</v>
      </c>
      <c r="M1705">
        <v>99.660301208496094</v>
      </c>
      <c r="N1705">
        <v>100</v>
      </c>
      <c r="O1705">
        <v>99.733924865722699</v>
      </c>
      <c r="P1705">
        <v>99.787666320800795</v>
      </c>
      <c r="Q1705">
        <v>99.930000305175795</v>
      </c>
      <c r="R1705">
        <v>99.791732788085895</v>
      </c>
      <c r="S1705">
        <v>99.942153930664105</v>
      </c>
      <c r="T1705">
        <v>99.974937438964801</v>
      </c>
      <c r="U1705">
        <v>99.992805480957003</v>
      </c>
      <c r="V1705">
        <v>99.900001525878906</v>
      </c>
      <c r="W1705">
        <v>99.952476501464801</v>
      </c>
      <c r="X1705">
        <v>99.955055236816406</v>
      </c>
      <c r="Y1705">
        <v>99.950080871582003</v>
      </c>
      <c r="Z1705">
        <v>99.939407348632798</v>
      </c>
      <c r="AA1705">
        <v>99.949256896972699</v>
      </c>
      <c r="AB1705">
        <v>99.948448181152301</v>
      </c>
      <c r="AC1705">
        <f t="shared" si="27"/>
        <v>104.61242639450799</v>
      </c>
    </row>
    <row r="1706" spans="1:29" hidden="1" x14ac:dyDescent="0.35">
      <c r="A1706" t="s">
        <v>501</v>
      </c>
      <c r="B1706" t="s">
        <v>502</v>
      </c>
      <c r="C1706" t="s">
        <v>8</v>
      </c>
      <c r="D1706" t="s">
        <v>9</v>
      </c>
      <c r="E1706" t="s">
        <v>333</v>
      </c>
      <c r="F1706" t="s">
        <v>305</v>
      </c>
      <c r="G1706">
        <v>10.5417137145996</v>
      </c>
      <c r="H1706">
        <v>11.077949523925801</v>
      </c>
      <c r="I1706">
        <v>10.624102592468301</v>
      </c>
      <c r="J1706">
        <v>12.3029232025146</v>
      </c>
      <c r="K1706">
        <v>12.922947883606</v>
      </c>
      <c r="L1706">
        <v>13.482347488403301</v>
      </c>
      <c r="M1706">
        <v>13.5441389083862</v>
      </c>
      <c r="N1706">
        <v>13.610888481140099</v>
      </c>
      <c r="O1706">
        <v>13.7436466217041</v>
      </c>
      <c r="P1706">
        <v>12.3393650054932</v>
      </c>
      <c r="Q1706">
        <v>11.446372032165501</v>
      </c>
      <c r="R1706">
        <v>13.669152259826699</v>
      </c>
      <c r="S1706">
        <v>15.1541996002197</v>
      </c>
      <c r="T1706">
        <v>14.7271642684937</v>
      </c>
      <c r="U1706">
        <v>14.799771308898899</v>
      </c>
      <c r="V1706">
        <v>0</v>
      </c>
      <c r="W1706">
        <v>11.1702833175659</v>
      </c>
      <c r="X1706">
        <v>10.1743049621582</v>
      </c>
      <c r="Y1706">
        <v>9.0360898971557599</v>
      </c>
      <c r="Z1706">
        <v>7.5951695442199698</v>
      </c>
      <c r="AA1706">
        <v>9.4939622879028303</v>
      </c>
      <c r="AB1706">
        <v>9.0748815536499006</v>
      </c>
      <c r="AC1706">
        <f t="shared" si="27"/>
        <v>11.930065450214203</v>
      </c>
    </row>
    <row r="1707" spans="1:29" hidden="1" x14ac:dyDescent="0.35">
      <c r="A1707" t="s">
        <v>217</v>
      </c>
      <c r="B1707" t="s">
        <v>218</v>
      </c>
      <c r="C1707" t="s">
        <v>10</v>
      </c>
      <c r="D1707" t="s">
        <v>11</v>
      </c>
      <c r="E1707" t="s">
        <v>14</v>
      </c>
      <c r="F1707" t="s">
        <v>14</v>
      </c>
      <c r="G1707">
        <v>22.801841735839801</v>
      </c>
      <c r="H1707">
        <v>23.3105354309082</v>
      </c>
      <c r="I1707">
        <v>22.697593688964801</v>
      </c>
      <c r="J1707">
        <v>21.923900604248001</v>
      </c>
      <c r="K1707">
        <v>22.2939147949219</v>
      </c>
      <c r="L1707">
        <v>21.936094284057599</v>
      </c>
      <c r="M1707">
        <v>21.838716506958001</v>
      </c>
      <c r="N1707">
        <v>20.7370281219482</v>
      </c>
      <c r="O1707">
        <v>20.738695144653299</v>
      </c>
      <c r="P1707">
        <v>21.120243072509801</v>
      </c>
      <c r="Q1707">
        <v>20.527235031127901</v>
      </c>
      <c r="R1707">
        <v>18.8538112640381</v>
      </c>
      <c r="S1707">
        <v>17.640342712402301</v>
      </c>
      <c r="T1707">
        <v>17.6579475402832</v>
      </c>
      <c r="U1707">
        <v>17.807693481445298</v>
      </c>
      <c r="V1707">
        <v>17.989948272705099</v>
      </c>
      <c r="W1707">
        <v>17.773983001708999</v>
      </c>
      <c r="X1707">
        <v>17.80739402771</v>
      </c>
      <c r="Y1707">
        <v>17.844755172729499</v>
      </c>
      <c r="Z1707">
        <v>17.854019165039102</v>
      </c>
      <c r="AA1707">
        <v>17.8200378417969</v>
      </c>
      <c r="AB1707">
        <v>17.831550598144499</v>
      </c>
      <c r="AC1707">
        <f t="shared" si="27"/>
        <v>20.800346737816213</v>
      </c>
    </row>
    <row r="1708" spans="1:29" hidden="1" x14ac:dyDescent="0.35">
      <c r="A1708" t="s">
        <v>501</v>
      </c>
      <c r="B1708" t="s">
        <v>502</v>
      </c>
      <c r="C1708" t="s">
        <v>12</v>
      </c>
      <c r="D1708" t="s">
        <v>13</v>
      </c>
      <c r="E1708" t="s">
        <v>333</v>
      </c>
      <c r="F1708" t="s">
        <v>305</v>
      </c>
      <c r="G1708">
        <v>11.598716735839799</v>
      </c>
      <c r="H1708">
        <v>9.8577947616577095</v>
      </c>
      <c r="I1708">
        <v>10.1004981994629</v>
      </c>
      <c r="J1708">
        <v>0.88573956489562999</v>
      </c>
      <c r="K1708">
        <v>1.27303183078766</v>
      </c>
      <c r="L1708">
        <v>1.6507384777069101</v>
      </c>
      <c r="M1708">
        <v>7.6180996894836399</v>
      </c>
      <c r="N1708">
        <v>10.6339616775513</v>
      </c>
      <c r="O1708">
        <v>4.9919934272766104</v>
      </c>
      <c r="P1708">
        <v>3.4552845954895002</v>
      </c>
      <c r="Q1708">
        <v>2.44319569319487E-2</v>
      </c>
      <c r="R1708">
        <v>6.0617081820964799E-2</v>
      </c>
      <c r="S1708">
        <v>2.21471674740314E-2</v>
      </c>
      <c r="T1708">
        <v>0.47875523567199701</v>
      </c>
      <c r="U1708">
        <v>1.8174244165420499</v>
      </c>
      <c r="V1708">
        <v>4.6350884437561</v>
      </c>
      <c r="W1708" t="s">
        <v>14</v>
      </c>
      <c r="X1708" t="s">
        <v>14</v>
      </c>
      <c r="Y1708" t="s">
        <v>14</v>
      </c>
      <c r="Z1708" t="s">
        <v>14</v>
      </c>
      <c r="AA1708" t="s">
        <v>14</v>
      </c>
      <c r="AB1708" t="s">
        <v>14</v>
      </c>
      <c r="AC1708">
        <f t="shared" si="27"/>
        <v>3.2906820601118456</v>
      </c>
    </row>
    <row r="1709" spans="1:29" hidden="1" x14ac:dyDescent="0.35">
      <c r="A1709" t="s">
        <v>501</v>
      </c>
      <c r="B1709" t="s">
        <v>502</v>
      </c>
      <c r="C1709" t="s">
        <v>15</v>
      </c>
      <c r="D1709" t="s">
        <v>16</v>
      </c>
      <c r="E1709" t="s">
        <v>333</v>
      </c>
      <c r="F1709" t="s">
        <v>305</v>
      </c>
      <c r="G1709">
        <v>23000000</v>
      </c>
      <c r="H1709">
        <v>24000000</v>
      </c>
      <c r="I1709">
        <v>30000000</v>
      </c>
      <c r="J1709">
        <v>33000000</v>
      </c>
      <c r="K1709">
        <v>44000000</v>
      </c>
      <c r="L1709">
        <v>42000000</v>
      </c>
      <c r="M1709">
        <v>38000000</v>
      </c>
      <c r="N1709">
        <v>43000000</v>
      </c>
      <c r="O1709">
        <v>39000000</v>
      </c>
      <c r="P1709">
        <v>97000000</v>
      </c>
      <c r="Q1709">
        <v>140000000</v>
      </c>
      <c r="R1709">
        <v>111000000</v>
      </c>
      <c r="S1709">
        <v>201000000</v>
      </c>
      <c r="T1709">
        <v>369000000</v>
      </c>
      <c r="U1709">
        <v>532000000</v>
      </c>
      <c r="V1709">
        <v>489000000</v>
      </c>
      <c r="W1709">
        <v>397750016</v>
      </c>
      <c r="X1709">
        <v>446937504</v>
      </c>
      <c r="Y1709">
        <v>466421888</v>
      </c>
      <c r="Z1709">
        <v>450027328</v>
      </c>
      <c r="AA1709">
        <v>440284192</v>
      </c>
      <c r="AB1709">
        <v>450917728</v>
      </c>
      <c r="AC1709">
        <f t="shared" si="27"/>
        <v>233682793.14285713</v>
      </c>
    </row>
    <row r="1710" spans="1:29" x14ac:dyDescent="0.35">
      <c r="A1710" t="s">
        <v>503</v>
      </c>
      <c r="B1710" t="s">
        <v>504</v>
      </c>
      <c r="C1710" t="s">
        <v>2</v>
      </c>
      <c r="D1710" t="s">
        <v>3</v>
      </c>
      <c r="E1710" t="s">
        <v>165</v>
      </c>
      <c r="F1710" t="s">
        <v>521</v>
      </c>
      <c r="G1710">
        <v>100</v>
      </c>
      <c r="H1710">
        <v>100</v>
      </c>
      <c r="I1710">
        <v>100</v>
      </c>
      <c r="J1710">
        <v>100</v>
      </c>
      <c r="K1710">
        <v>99.997993469238295</v>
      </c>
      <c r="L1710">
        <v>99.987030029296903</v>
      </c>
      <c r="M1710">
        <v>99.960723876953097</v>
      </c>
      <c r="N1710">
        <v>99.923171997070298</v>
      </c>
      <c r="O1710">
        <v>99.880859375</v>
      </c>
      <c r="P1710">
        <v>99.850875854492202</v>
      </c>
      <c r="Q1710">
        <v>100</v>
      </c>
      <c r="R1710">
        <v>100</v>
      </c>
      <c r="S1710">
        <v>100</v>
      </c>
      <c r="T1710">
        <v>100</v>
      </c>
      <c r="U1710">
        <v>100</v>
      </c>
      <c r="V1710">
        <v>100</v>
      </c>
      <c r="W1710">
        <v>100</v>
      </c>
      <c r="X1710">
        <v>100</v>
      </c>
      <c r="Y1710">
        <v>100</v>
      </c>
      <c r="Z1710">
        <v>100</v>
      </c>
      <c r="AA1710">
        <v>100</v>
      </c>
      <c r="AB1710">
        <v>100</v>
      </c>
      <c r="AC1710">
        <f t="shared" si="27"/>
        <v>104.74288831438336</v>
      </c>
    </row>
    <row r="1711" spans="1:29" hidden="1" x14ac:dyDescent="0.35">
      <c r="A1711" t="s">
        <v>503</v>
      </c>
      <c r="B1711" t="s">
        <v>504</v>
      </c>
      <c r="C1711" t="s">
        <v>4</v>
      </c>
      <c r="D1711" t="s">
        <v>5</v>
      </c>
      <c r="E1711" t="s">
        <v>165</v>
      </c>
      <c r="F1711" t="s">
        <v>521</v>
      </c>
      <c r="G1711">
        <v>100</v>
      </c>
      <c r="H1711">
        <v>100</v>
      </c>
      <c r="I1711">
        <v>100</v>
      </c>
      <c r="J1711">
        <v>100</v>
      </c>
      <c r="K1711">
        <v>100</v>
      </c>
      <c r="L1711">
        <v>100</v>
      </c>
      <c r="M1711">
        <v>100</v>
      </c>
      <c r="N1711">
        <v>100</v>
      </c>
      <c r="O1711">
        <v>100</v>
      </c>
      <c r="P1711">
        <v>100</v>
      </c>
      <c r="Q1711">
        <v>100</v>
      </c>
      <c r="R1711">
        <v>100</v>
      </c>
      <c r="S1711">
        <v>100</v>
      </c>
      <c r="T1711">
        <v>100</v>
      </c>
      <c r="U1711">
        <v>100</v>
      </c>
      <c r="V1711">
        <v>100</v>
      </c>
      <c r="W1711">
        <v>100</v>
      </c>
      <c r="X1711">
        <v>100</v>
      </c>
      <c r="Y1711">
        <v>100</v>
      </c>
      <c r="Z1711">
        <v>100</v>
      </c>
      <c r="AA1711">
        <v>100</v>
      </c>
      <c r="AB1711">
        <v>100</v>
      </c>
      <c r="AC1711">
        <f t="shared" si="27"/>
        <v>104.76190476190476</v>
      </c>
    </row>
    <row r="1712" spans="1:29" hidden="1" x14ac:dyDescent="0.35">
      <c r="A1712" t="s">
        <v>503</v>
      </c>
      <c r="B1712" t="s">
        <v>504</v>
      </c>
      <c r="C1712" t="s">
        <v>6</v>
      </c>
      <c r="D1712" t="s">
        <v>7</v>
      </c>
      <c r="E1712" t="s">
        <v>165</v>
      </c>
      <c r="F1712" t="s">
        <v>521</v>
      </c>
      <c r="G1712">
        <v>100</v>
      </c>
      <c r="H1712">
        <v>100</v>
      </c>
      <c r="I1712">
        <v>100</v>
      </c>
      <c r="J1712">
        <v>100</v>
      </c>
      <c r="K1712">
        <v>99.448966979980497</v>
      </c>
      <c r="L1712">
        <v>99.456558227539105</v>
      </c>
      <c r="M1712">
        <v>99.488494873046903</v>
      </c>
      <c r="N1712">
        <v>99.541206359863295</v>
      </c>
      <c r="O1712">
        <v>99.608993530273395</v>
      </c>
      <c r="P1712">
        <v>99.686172485351605</v>
      </c>
      <c r="Q1712">
        <v>100</v>
      </c>
      <c r="R1712">
        <v>100</v>
      </c>
      <c r="S1712">
        <v>100</v>
      </c>
      <c r="T1712">
        <v>100</v>
      </c>
      <c r="U1712">
        <v>100</v>
      </c>
      <c r="V1712">
        <v>100</v>
      </c>
      <c r="W1712">
        <v>100</v>
      </c>
      <c r="X1712">
        <v>100</v>
      </c>
      <c r="Y1712">
        <v>100</v>
      </c>
      <c r="Z1712">
        <v>100</v>
      </c>
      <c r="AA1712">
        <v>100</v>
      </c>
      <c r="AB1712">
        <v>100</v>
      </c>
      <c r="AC1712">
        <f t="shared" si="27"/>
        <v>104.63001868838356</v>
      </c>
    </row>
    <row r="1713" spans="1:29" hidden="1" x14ac:dyDescent="0.35">
      <c r="A1713" t="s">
        <v>503</v>
      </c>
      <c r="B1713" t="s">
        <v>504</v>
      </c>
      <c r="C1713" t="s">
        <v>8</v>
      </c>
      <c r="D1713" t="s">
        <v>9</v>
      </c>
      <c r="E1713" t="s">
        <v>165</v>
      </c>
      <c r="F1713" t="s">
        <v>521</v>
      </c>
      <c r="G1713">
        <v>19.016666412353501</v>
      </c>
      <c r="H1713">
        <v>19.0091667175293</v>
      </c>
      <c r="I1713">
        <v>18.494590759277301</v>
      </c>
      <c r="J1713">
        <v>17.1089973449707</v>
      </c>
      <c r="K1713">
        <v>15.4235620498657</v>
      </c>
      <c r="L1713">
        <v>14.8460073471069</v>
      </c>
      <c r="M1713">
        <v>14.0726833343506</v>
      </c>
      <c r="N1713">
        <v>13.9106693267822</v>
      </c>
      <c r="O1713">
        <v>13.850053787231399</v>
      </c>
      <c r="P1713">
        <v>14.8815269470215</v>
      </c>
      <c r="Q1713">
        <v>14.3091173171997</v>
      </c>
      <c r="R1713">
        <v>14.1107187271118</v>
      </c>
      <c r="S1713">
        <v>14.888348579406699</v>
      </c>
      <c r="T1713">
        <v>15.462577819824199</v>
      </c>
      <c r="U1713">
        <v>14.816063880920399</v>
      </c>
      <c r="V1713">
        <v>0</v>
      </c>
      <c r="W1713">
        <v>11.291748046875</v>
      </c>
      <c r="X1713">
        <v>10.3925971984863</v>
      </c>
      <c r="Y1713">
        <v>9.1251020431518608</v>
      </c>
      <c r="Z1713">
        <v>7.7023620605468803</v>
      </c>
      <c r="AA1713">
        <v>9.6279525756835902</v>
      </c>
      <c r="AB1713">
        <v>9.2120037078857404</v>
      </c>
      <c r="AC1713">
        <f t="shared" si="27"/>
        <v>13.8834531420753</v>
      </c>
    </row>
    <row r="1714" spans="1:29" hidden="1" x14ac:dyDescent="0.35">
      <c r="A1714" t="s">
        <v>381</v>
      </c>
      <c r="B1714" t="s">
        <v>382</v>
      </c>
      <c r="C1714" t="s">
        <v>10</v>
      </c>
      <c r="D1714" t="s">
        <v>11</v>
      </c>
      <c r="E1714" t="s">
        <v>14</v>
      </c>
      <c r="F1714" t="s">
        <v>14</v>
      </c>
      <c r="G1714">
        <v>22.9577121734619</v>
      </c>
      <c r="H1714">
        <v>23.565305709838899</v>
      </c>
      <c r="I1714">
        <v>22.9445095062256</v>
      </c>
      <c r="J1714">
        <v>22.173831939697301</v>
      </c>
      <c r="K1714">
        <v>22.548721313476602</v>
      </c>
      <c r="L1714">
        <v>22.236791610717798</v>
      </c>
      <c r="M1714">
        <v>22.149263381958001</v>
      </c>
      <c r="N1714">
        <v>21.0066032409668</v>
      </c>
      <c r="O1714">
        <v>21.001726150512699</v>
      </c>
      <c r="P1714">
        <v>21.423974990844702</v>
      </c>
      <c r="Q1714">
        <v>20.841846466064499</v>
      </c>
      <c r="R1714">
        <v>19.096021652221701</v>
      </c>
      <c r="S1714">
        <v>17.876947402954102</v>
      </c>
      <c r="T1714">
        <v>17.953315734863299</v>
      </c>
      <c r="U1714">
        <v>18.168087005615199</v>
      </c>
      <c r="V1714">
        <v>18.273593902587901</v>
      </c>
      <c r="W1714">
        <v>18.067985534668001</v>
      </c>
      <c r="X1714">
        <v>18.115745544433601</v>
      </c>
      <c r="Y1714">
        <v>18.1563529968262</v>
      </c>
      <c r="Z1714">
        <v>18.153419494628899</v>
      </c>
      <c r="AA1714">
        <v>18.123376846313501</v>
      </c>
      <c r="AB1714">
        <v>18.137224197387699</v>
      </c>
      <c r="AC1714">
        <f t="shared" si="27"/>
        <v>21.093921752203091</v>
      </c>
    </row>
    <row r="1715" spans="1:29" hidden="1" x14ac:dyDescent="0.35">
      <c r="A1715" t="s">
        <v>503</v>
      </c>
      <c r="B1715" t="s">
        <v>504</v>
      </c>
      <c r="C1715" t="s">
        <v>12</v>
      </c>
      <c r="D1715" t="s">
        <v>13</v>
      </c>
      <c r="E1715" t="s">
        <v>165</v>
      </c>
      <c r="F1715" t="s">
        <v>521</v>
      </c>
      <c r="G1715">
        <v>7.45345115661621</v>
      </c>
      <c r="H1715">
        <v>8.4473419189453107</v>
      </c>
      <c r="I1715">
        <v>8.3029365539550799</v>
      </c>
      <c r="J1715">
        <v>6.54213571548462</v>
      </c>
      <c r="K1715">
        <v>5.0896496772766104</v>
      </c>
      <c r="L1715">
        <v>3.38548731803894</v>
      </c>
      <c r="M1715">
        <v>2.4617269039154102</v>
      </c>
      <c r="N1715">
        <v>3.4068009853363002</v>
      </c>
      <c r="O1715">
        <v>3.7894747257232702</v>
      </c>
      <c r="P1715">
        <v>2.4659671783447301</v>
      </c>
      <c r="Q1715">
        <v>1.0321578979492201</v>
      </c>
      <c r="R1715">
        <v>0.39408352971076999</v>
      </c>
      <c r="S1715">
        <v>0.684353828430176</v>
      </c>
      <c r="T1715">
        <v>0.72411870956420898</v>
      </c>
      <c r="U1715">
        <v>0.851712346076965</v>
      </c>
      <c r="V1715">
        <v>0.84955859184265103</v>
      </c>
      <c r="W1715" t="s">
        <v>14</v>
      </c>
      <c r="X1715" t="s">
        <v>14</v>
      </c>
      <c r="Y1715" t="s">
        <v>14</v>
      </c>
      <c r="Z1715" t="s">
        <v>14</v>
      </c>
      <c r="AA1715" t="s">
        <v>14</v>
      </c>
      <c r="AB1715" t="s">
        <v>14</v>
      </c>
      <c r="AC1715">
        <f t="shared" si="27"/>
        <v>2.6609979541528794</v>
      </c>
    </row>
    <row r="1716" spans="1:29" hidden="1" x14ac:dyDescent="0.35">
      <c r="A1716" t="s">
        <v>503</v>
      </c>
      <c r="B1716" t="s">
        <v>504</v>
      </c>
      <c r="C1716" t="s">
        <v>15</v>
      </c>
      <c r="D1716" t="s">
        <v>16</v>
      </c>
      <c r="E1716" t="s">
        <v>165</v>
      </c>
      <c r="F1716" t="s">
        <v>521</v>
      </c>
      <c r="G1716">
        <v>275000000</v>
      </c>
      <c r="H1716">
        <v>336000000</v>
      </c>
      <c r="I1716">
        <v>283000000</v>
      </c>
      <c r="J1716">
        <v>229000000</v>
      </c>
      <c r="K1716">
        <v>227000000</v>
      </c>
      <c r="L1716">
        <v>187000000</v>
      </c>
      <c r="M1716">
        <v>278000000</v>
      </c>
      <c r="N1716">
        <v>606000000</v>
      </c>
      <c r="O1716">
        <v>1151000064</v>
      </c>
      <c r="P1716">
        <v>2183000064</v>
      </c>
      <c r="Q1716">
        <v>3916000000</v>
      </c>
      <c r="R1716">
        <v>5760000000</v>
      </c>
      <c r="S1716">
        <v>7351000064</v>
      </c>
      <c r="T1716">
        <v>9799999488</v>
      </c>
      <c r="U1716">
        <v>11982999552</v>
      </c>
      <c r="V1716">
        <v>16510999552</v>
      </c>
      <c r="W1716">
        <v>11411250176</v>
      </c>
      <c r="X1716">
        <v>12426312704</v>
      </c>
      <c r="Y1716">
        <v>13082890240</v>
      </c>
      <c r="Z1716">
        <v>13357862912</v>
      </c>
      <c r="AA1716">
        <v>12569579520</v>
      </c>
      <c r="AB1716">
        <v>12859161600</v>
      </c>
      <c r="AC1716">
        <f t="shared" si="27"/>
        <v>6513478854.0952377</v>
      </c>
    </row>
    <row r="1717" spans="1:29" x14ac:dyDescent="0.35">
      <c r="A1717" t="s">
        <v>505</v>
      </c>
      <c r="B1717" t="s">
        <v>506</v>
      </c>
      <c r="C1717" t="s">
        <v>2</v>
      </c>
      <c r="D1717" t="s">
        <v>3</v>
      </c>
      <c r="E1717" t="s">
        <v>165</v>
      </c>
      <c r="F1717" t="s">
        <v>521</v>
      </c>
      <c r="G1717">
        <v>99.599998474121094</v>
      </c>
      <c r="H1717">
        <v>99.735183715820298</v>
      </c>
      <c r="I1717">
        <v>99.719192504882798</v>
      </c>
      <c r="J1717">
        <v>99.697967529296903</v>
      </c>
      <c r="K1717">
        <v>99.673851013183594</v>
      </c>
      <c r="L1717">
        <v>99.649200439453097</v>
      </c>
      <c r="M1717">
        <v>99.841331481933594</v>
      </c>
      <c r="N1717">
        <v>99.608161926269503</v>
      </c>
      <c r="O1717">
        <v>99.597137451171903</v>
      </c>
      <c r="P1717">
        <v>99.596054077148395</v>
      </c>
      <c r="Q1717">
        <v>100</v>
      </c>
      <c r="R1717">
        <v>99.877410888671903</v>
      </c>
      <c r="S1717">
        <v>99.895835876464801</v>
      </c>
      <c r="T1717">
        <v>99.912094116210895</v>
      </c>
      <c r="U1717">
        <v>99.935104370117202</v>
      </c>
      <c r="V1717">
        <v>100</v>
      </c>
      <c r="W1717">
        <v>99.935760498046903</v>
      </c>
      <c r="X1717">
        <v>99.945739746093807</v>
      </c>
      <c r="Y1717">
        <v>99.954147338867202</v>
      </c>
      <c r="Z1717">
        <v>99.958915710449205</v>
      </c>
      <c r="AA1717">
        <v>99.948638916015597</v>
      </c>
      <c r="AB1717">
        <v>99.951858520507798</v>
      </c>
      <c r="AC1717">
        <f t="shared" si="27"/>
        <v>104.57302783784412</v>
      </c>
    </row>
    <row r="1718" spans="1:29" hidden="1" x14ac:dyDescent="0.35">
      <c r="A1718" t="s">
        <v>505</v>
      </c>
      <c r="B1718" t="s">
        <v>506</v>
      </c>
      <c r="C1718" t="s">
        <v>4</v>
      </c>
      <c r="D1718" t="s">
        <v>5</v>
      </c>
      <c r="E1718" t="s">
        <v>165</v>
      </c>
      <c r="F1718" t="s">
        <v>521</v>
      </c>
      <c r="G1718">
        <v>99.515113830566406</v>
      </c>
      <c r="H1718">
        <v>99.760711669921903</v>
      </c>
      <c r="I1718">
        <v>99.766609191894503</v>
      </c>
      <c r="J1718">
        <v>99.758201599121094</v>
      </c>
      <c r="K1718">
        <v>99.733535766601605</v>
      </c>
      <c r="L1718">
        <v>99.690536499023395</v>
      </c>
      <c r="M1718">
        <v>99.816390991210895</v>
      </c>
      <c r="N1718">
        <v>99.556175231933594</v>
      </c>
      <c r="O1718">
        <v>99.482231140136705</v>
      </c>
      <c r="P1718">
        <v>99.417167663574205</v>
      </c>
      <c r="Q1718">
        <v>100</v>
      </c>
      <c r="R1718">
        <v>99.798805236816406</v>
      </c>
      <c r="S1718">
        <v>99.802833557128906</v>
      </c>
      <c r="T1718">
        <v>99.825790405273395</v>
      </c>
      <c r="U1718">
        <v>99.870414733886705</v>
      </c>
      <c r="V1718">
        <v>100</v>
      </c>
      <c r="W1718">
        <v>99.874763488769503</v>
      </c>
      <c r="X1718">
        <v>99.892738342285199</v>
      </c>
      <c r="Y1718">
        <v>99.909477233886705</v>
      </c>
      <c r="Z1718">
        <v>99.919242858886705</v>
      </c>
      <c r="AA1718">
        <v>99.899055480957003</v>
      </c>
      <c r="AB1718">
        <v>99.905128479003906</v>
      </c>
      <c r="AC1718">
        <f t="shared" si="27"/>
        <v>104.53309159051804</v>
      </c>
    </row>
    <row r="1719" spans="1:29" hidden="1" x14ac:dyDescent="0.35">
      <c r="A1719" t="s">
        <v>505</v>
      </c>
      <c r="B1719" t="s">
        <v>506</v>
      </c>
      <c r="C1719" t="s">
        <v>6</v>
      </c>
      <c r="D1719" t="s">
        <v>7</v>
      </c>
      <c r="E1719" t="s">
        <v>165</v>
      </c>
      <c r="F1719" t="s">
        <v>521</v>
      </c>
      <c r="G1719">
        <v>99.699996948242202</v>
      </c>
      <c r="H1719">
        <v>99.705383300781307</v>
      </c>
      <c r="I1719">
        <v>99.664337158203097</v>
      </c>
      <c r="J1719">
        <v>99.62890625</v>
      </c>
      <c r="K1719">
        <v>99.606040954589801</v>
      </c>
      <c r="L1719">
        <v>99.602684020996094</v>
      </c>
      <c r="M1719">
        <v>99.869110107421903</v>
      </c>
      <c r="N1719">
        <v>99.665435791015597</v>
      </c>
      <c r="O1719">
        <v>99.722282409667997</v>
      </c>
      <c r="P1719">
        <v>99.788520812988295</v>
      </c>
      <c r="Q1719">
        <v>100</v>
      </c>
      <c r="R1719">
        <v>99.959800720214801</v>
      </c>
      <c r="S1719">
        <v>99.991958618164105</v>
      </c>
      <c r="T1719">
        <v>100</v>
      </c>
      <c r="U1719">
        <v>100</v>
      </c>
      <c r="V1719">
        <v>100</v>
      </c>
      <c r="W1719">
        <v>99.997993469238295</v>
      </c>
      <c r="X1719">
        <v>99.999496459960895</v>
      </c>
      <c r="Y1719">
        <v>99.999374389648395</v>
      </c>
      <c r="Z1719">
        <v>99.999214172363295</v>
      </c>
      <c r="AA1719">
        <v>99.999015808105497</v>
      </c>
      <c r="AB1719">
        <v>99.999275207519503</v>
      </c>
      <c r="AC1719">
        <f t="shared" si="27"/>
        <v>104.61422983805339</v>
      </c>
    </row>
    <row r="1720" spans="1:29" hidden="1" x14ac:dyDescent="0.35">
      <c r="A1720" t="s">
        <v>505</v>
      </c>
      <c r="B1720" t="s">
        <v>506</v>
      </c>
      <c r="C1720" t="s">
        <v>8</v>
      </c>
      <c r="D1720" t="s">
        <v>9</v>
      </c>
      <c r="E1720" t="s">
        <v>165</v>
      </c>
      <c r="F1720" t="s">
        <v>521</v>
      </c>
      <c r="G1720">
        <v>14.2508888244629</v>
      </c>
      <c r="H1720">
        <v>14.0716304779053</v>
      </c>
      <c r="I1720">
        <v>14.028037071228001</v>
      </c>
      <c r="J1720">
        <v>13.6111106872559</v>
      </c>
      <c r="K1720">
        <v>13.6661071777344</v>
      </c>
      <c r="L1720">
        <v>13.845553398132299</v>
      </c>
      <c r="M1720">
        <v>13.362637519836399</v>
      </c>
      <c r="N1720">
        <v>13.111558914184601</v>
      </c>
      <c r="O1720">
        <v>13.803191184997599</v>
      </c>
      <c r="P1720">
        <v>13.103879928588899</v>
      </c>
      <c r="Q1720">
        <v>12.797119140625</v>
      </c>
      <c r="R1720">
        <v>12.717769622802701</v>
      </c>
      <c r="S1720">
        <v>12.591548919677701</v>
      </c>
      <c r="T1720">
        <v>12.6391096115112</v>
      </c>
      <c r="U1720">
        <v>12.485294342041</v>
      </c>
      <c r="V1720">
        <v>0</v>
      </c>
      <c r="W1720">
        <v>9.4289884567260707</v>
      </c>
      <c r="X1720">
        <v>8.6383476257324201</v>
      </c>
      <c r="Y1720">
        <v>7.6381578445434597</v>
      </c>
      <c r="Z1720">
        <v>6.4263734817504901</v>
      </c>
      <c r="AA1720">
        <v>8.0329666137695295</v>
      </c>
      <c r="AB1720">
        <v>7.6839613914489702</v>
      </c>
      <c r="AC1720">
        <f t="shared" si="27"/>
        <v>11.806392011188326</v>
      </c>
    </row>
    <row r="1721" spans="1:29" hidden="1" x14ac:dyDescent="0.35">
      <c r="A1721" t="s">
        <v>407</v>
      </c>
      <c r="B1721" t="s">
        <v>408</v>
      </c>
      <c r="C1721" t="s">
        <v>10</v>
      </c>
      <c r="D1721" t="s">
        <v>11</v>
      </c>
      <c r="E1721" t="s">
        <v>14</v>
      </c>
      <c r="F1721" t="s">
        <v>14</v>
      </c>
      <c r="G1721">
        <v>24.507499694824201</v>
      </c>
      <c r="H1721">
        <v>25.159479141235401</v>
      </c>
      <c r="I1721">
        <v>24.502723693847699</v>
      </c>
      <c r="J1721">
        <v>23.764898300170898</v>
      </c>
      <c r="K1721">
        <v>24.217329025268601</v>
      </c>
      <c r="L1721">
        <v>23.921628952026399</v>
      </c>
      <c r="M1721">
        <v>23.894411087036101</v>
      </c>
      <c r="N1721">
        <v>22.7392673492432</v>
      </c>
      <c r="O1721">
        <v>22.741127014160199</v>
      </c>
      <c r="P1721">
        <v>23.219942092895501</v>
      </c>
      <c r="Q1721">
        <v>22.6579990386963</v>
      </c>
      <c r="R1721">
        <v>20.918878555297901</v>
      </c>
      <c r="S1721">
        <v>19.685939788818398</v>
      </c>
      <c r="T1721">
        <v>19.652412414550799</v>
      </c>
      <c r="U1721">
        <v>19.9932861328125</v>
      </c>
      <c r="V1721">
        <v>20.062629699706999</v>
      </c>
      <c r="W1721">
        <v>19.848567962646499</v>
      </c>
      <c r="X1721">
        <v>19.889223098754901</v>
      </c>
      <c r="Y1721">
        <v>19.948427200317401</v>
      </c>
      <c r="Z1721">
        <v>19.937211990356399</v>
      </c>
      <c r="AA1721">
        <v>19.905857086181602</v>
      </c>
      <c r="AB1721">
        <v>19.920179367065401</v>
      </c>
      <c r="AC1721">
        <f t="shared" si="27"/>
        <v>22.908996127900629</v>
      </c>
    </row>
    <row r="1722" spans="1:29" hidden="1" x14ac:dyDescent="0.35">
      <c r="A1722" t="s">
        <v>505</v>
      </c>
      <c r="B1722" t="s">
        <v>506</v>
      </c>
      <c r="C1722" t="s">
        <v>12</v>
      </c>
      <c r="D1722" t="s">
        <v>13</v>
      </c>
      <c r="E1722" t="s">
        <v>165</v>
      </c>
      <c r="F1722" t="s">
        <v>521</v>
      </c>
      <c r="G1722">
        <v>0</v>
      </c>
      <c r="H1722">
        <v>0</v>
      </c>
      <c r="I1722">
        <v>0</v>
      </c>
      <c r="J1722">
        <v>0</v>
      </c>
      <c r="K1722">
        <v>0</v>
      </c>
      <c r="L1722">
        <v>0</v>
      </c>
      <c r="M1722">
        <v>0</v>
      </c>
      <c r="N1722">
        <v>0</v>
      </c>
      <c r="O1722">
        <v>0</v>
      </c>
      <c r="P1722">
        <v>0</v>
      </c>
      <c r="Q1722">
        <v>0</v>
      </c>
      <c r="R1722">
        <v>0</v>
      </c>
      <c r="S1722">
        <v>0</v>
      </c>
      <c r="T1722">
        <v>0</v>
      </c>
      <c r="U1722">
        <v>0</v>
      </c>
      <c r="V1722">
        <v>0</v>
      </c>
      <c r="W1722" t="s">
        <v>14</v>
      </c>
      <c r="X1722" t="s">
        <v>14</v>
      </c>
      <c r="Y1722" t="s">
        <v>14</v>
      </c>
      <c r="Z1722" t="s">
        <v>14</v>
      </c>
      <c r="AA1722" t="s">
        <v>14</v>
      </c>
      <c r="AB1722" t="s">
        <v>14</v>
      </c>
      <c r="AC1722">
        <f t="shared" si="27"/>
        <v>0</v>
      </c>
    </row>
    <row r="1723" spans="1:29" hidden="1" x14ac:dyDescent="0.35">
      <c r="A1723" t="s">
        <v>505</v>
      </c>
      <c r="B1723" t="s">
        <v>506</v>
      </c>
      <c r="C1723" t="s">
        <v>15</v>
      </c>
      <c r="D1723" t="s">
        <v>16</v>
      </c>
      <c r="E1723" t="s">
        <v>165</v>
      </c>
      <c r="F1723" t="s">
        <v>521</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f t="shared" si="27"/>
        <v>0</v>
      </c>
    </row>
    <row r="1724" spans="1:29" x14ac:dyDescent="0.35">
      <c r="A1724" t="s">
        <v>507</v>
      </c>
      <c r="B1724" t="s">
        <v>508</v>
      </c>
      <c r="C1724" t="s">
        <v>2</v>
      </c>
      <c r="D1724" t="s">
        <v>3</v>
      </c>
      <c r="E1724" t="s">
        <v>279</v>
      </c>
      <c r="F1724" t="s">
        <v>217</v>
      </c>
      <c r="G1724">
        <v>95.599998474121094</v>
      </c>
      <c r="H1724">
        <v>94.870361328125</v>
      </c>
      <c r="I1724">
        <v>95.163719177246094</v>
      </c>
      <c r="J1724">
        <v>95.451843261718807</v>
      </c>
      <c r="K1724">
        <v>95.737075805664105</v>
      </c>
      <c r="L1724">
        <v>96.021774291992202</v>
      </c>
      <c r="M1724">
        <v>96.308349609375</v>
      </c>
      <c r="N1724">
        <v>96.599441528320298</v>
      </c>
      <c r="O1724">
        <v>96.897766113281307</v>
      </c>
      <c r="P1724">
        <v>100</v>
      </c>
      <c r="Q1724">
        <v>100</v>
      </c>
      <c r="R1724">
        <v>100</v>
      </c>
      <c r="S1724">
        <v>93.099998474121094</v>
      </c>
      <c r="T1724">
        <v>100</v>
      </c>
      <c r="U1724">
        <v>100</v>
      </c>
      <c r="V1724">
        <v>100</v>
      </c>
      <c r="W1724">
        <v>98.275001525878906</v>
      </c>
      <c r="X1724">
        <v>99.568748474121094</v>
      </c>
      <c r="Y1724">
        <v>99.4609375</v>
      </c>
      <c r="Z1724">
        <v>99.326171875</v>
      </c>
      <c r="AA1724">
        <v>99.15771484375</v>
      </c>
      <c r="AB1724">
        <v>99.378395080566406</v>
      </c>
      <c r="AC1724">
        <f t="shared" si="27"/>
        <v>102.4246332077753</v>
      </c>
    </row>
    <row r="1725" spans="1:29" hidden="1" x14ac:dyDescent="0.35">
      <c r="A1725" t="s">
        <v>507</v>
      </c>
      <c r="B1725" t="s">
        <v>508</v>
      </c>
      <c r="C1725" t="s">
        <v>4</v>
      </c>
      <c r="D1725" t="s">
        <v>5</v>
      </c>
      <c r="E1725" t="s">
        <v>279</v>
      </c>
      <c r="F1725" t="s">
        <v>217</v>
      </c>
      <c r="G1725">
        <v>72.294364929199205</v>
      </c>
      <c r="H1725">
        <v>66.083168029785199</v>
      </c>
      <c r="I1725">
        <v>66.942840576171903</v>
      </c>
      <c r="J1725">
        <v>67.914878845214801</v>
      </c>
      <c r="K1725">
        <v>68.931358337402301</v>
      </c>
      <c r="L1725">
        <v>69.960922241210895</v>
      </c>
      <c r="M1725">
        <v>70.969192504882798</v>
      </c>
      <c r="N1725">
        <v>71.998054504394503</v>
      </c>
      <c r="O1725">
        <v>73.109748840332003</v>
      </c>
      <c r="P1725">
        <v>100</v>
      </c>
      <c r="Q1725">
        <v>100</v>
      </c>
      <c r="R1725">
        <v>100</v>
      </c>
      <c r="S1725">
        <v>100</v>
      </c>
      <c r="T1725">
        <v>100</v>
      </c>
      <c r="U1725">
        <v>100</v>
      </c>
      <c r="V1725">
        <v>100</v>
      </c>
      <c r="W1725">
        <v>100</v>
      </c>
      <c r="X1725">
        <v>100</v>
      </c>
      <c r="Y1725">
        <v>100</v>
      </c>
      <c r="Z1725">
        <v>100</v>
      </c>
      <c r="AA1725">
        <v>100</v>
      </c>
      <c r="AB1725">
        <v>100</v>
      </c>
      <c r="AC1725">
        <f t="shared" si="27"/>
        <v>91.819263276599699</v>
      </c>
    </row>
    <row r="1726" spans="1:29" hidden="1" x14ac:dyDescent="0.35">
      <c r="A1726" t="s">
        <v>507</v>
      </c>
      <c r="B1726" t="s">
        <v>508</v>
      </c>
      <c r="C1726" t="s">
        <v>6</v>
      </c>
      <c r="D1726" t="s">
        <v>7</v>
      </c>
      <c r="E1726" t="s">
        <v>279</v>
      </c>
      <c r="F1726" t="s">
        <v>217</v>
      </c>
      <c r="G1726">
        <v>99.858009338378906</v>
      </c>
      <c r="H1726">
        <v>99.807586669921903</v>
      </c>
      <c r="I1726">
        <v>99.755844116210895</v>
      </c>
      <c r="J1726">
        <v>99.709716796875</v>
      </c>
      <c r="K1726">
        <v>99.6761474609375</v>
      </c>
      <c r="L1726">
        <v>99.662094116210895</v>
      </c>
      <c r="M1726">
        <v>99.672386169433594</v>
      </c>
      <c r="N1726">
        <v>99.703453063964801</v>
      </c>
      <c r="O1726">
        <v>99.749595642089801</v>
      </c>
      <c r="P1726">
        <v>100</v>
      </c>
      <c r="Q1726">
        <v>100</v>
      </c>
      <c r="R1726">
        <v>100</v>
      </c>
      <c r="S1726">
        <v>100</v>
      </c>
      <c r="T1726">
        <v>100</v>
      </c>
      <c r="U1726">
        <v>100</v>
      </c>
      <c r="V1726">
        <v>100</v>
      </c>
      <c r="W1726">
        <v>100</v>
      </c>
      <c r="X1726">
        <v>100</v>
      </c>
      <c r="Y1726">
        <v>100</v>
      </c>
      <c r="Z1726">
        <v>100</v>
      </c>
      <c r="AA1726">
        <v>100</v>
      </c>
      <c r="AB1726">
        <v>100</v>
      </c>
      <c r="AC1726">
        <f t="shared" si="27"/>
        <v>104.64737301781064</v>
      </c>
    </row>
    <row r="1727" spans="1:29" hidden="1" x14ac:dyDescent="0.35">
      <c r="A1727" t="s">
        <v>507</v>
      </c>
      <c r="B1727" t="s">
        <v>508</v>
      </c>
      <c r="C1727" t="s">
        <v>8</v>
      </c>
      <c r="D1727" t="s">
        <v>9</v>
      </c>
      <c r="E1727" t="s">
        <v>279</v>
      </c>
      <c r="F1727" t="s">
        <v>217</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f t="shared" si="27"/>
        <v>0</v>
      </c>
    </row>
    <row r="1728" spans="1:29" hidden="1" x14ac:dyDescent="0.35">
      <c r="A1728" t="s">
        <v>165</v>
      </c>
      <c r="B1728" t="s">
        <v>166</v>
      </c>
      <c r="C1728" t="s">
        <v>10</v>
      </c>
      <c r="D1728" t="s">
        <v>11</v>
      </c>
      <c r="E1728" t="s">
        <v>14</v>
      </c>
      <c r="F1728" t="s">
        <v>14</v>
      </c>
      <c r="G1728">
        <v>25.331569671630898</v>
      </c>
      <c r="H1728">
        <v>25.7006740570068</v>
      </c>
      <c r="I1728">
        <v>25.902051925659201</v>
      </c>
      <c r="J1728">
        <v>25.599205017089801</v>
      </c>
      <c r="K1728">
        <v>25.269905090331999</v>
      </c>
      <c r="L1728">
        <v>24.7216281890869</v>
      </c>
      <c r="M1728">
        <v>24.302610397338899</v>
      </c>
      <c r="N1728">
        <v>23.0535678863525</v>
      </c>
      <c r="O1728">
        <v>22.867992401123001</v>
      </c>
      <c r="P1728">
        <v>23.017292022705099</v>
      </c>
      <c r="Q1728">
        <v>22.652473449706999</v>
      </c>
      <c r="R1728">
        <v>22.642755508422901</v>
      </c>
      <c r="S1728">
        <v>21.9959411621094</v>
      </c>
      <c r="T1728">
        <v>21.8138732910156</v>
      </c>
      <c r="U1728">
        <v>22.3654174804688</v>
      </c>
      <c r="V1728">
        <v>22.204496383666999</v>
      </c>
      <c r="W1728">
        <v>22.094932556152301</v>
      </c>
      <c r="X1728">
        <v>22.1196804046631</v>
      </c>
      <c r="Y1728">
        <v>22.196130752563501</v>
      </c>
      <c r="Z1728">
        <v>22.153810501098601</v>
      </c>
      <c r="AA1728">
        <v>22.141138076782202</v>
      </c>
      <c r="AB1728">
        <v>22.1526908874512</v>
      </c>
      <c r="AC1728">
        <f t="shared" si="27"/>
        <v>24.395230338686982</v>
      </c>
    </row>
    <row r="1729" spans="1:29" hidden="1" x14ac:dyDescent="0.35">
      <c r="A1729" t="s">
        <v>507</v>
      </c>
      <c r="B1729" t="s">
        <v>508</v>
      </c>
      <c r="C1729" t="s">
        <v>12</v>
      </c>
      <c r="D1729" t="s">
        <v>13</v>
      </c>
      <c r="E1729" t="s">
        <v>279</v>
      </c>
      <c r="F1729" t="s">
        <v>217</v>
      </c>
      <c r="G1729" t="s">
        <v>14</v>
      </c>
      <c r="H1729" t="s">
        <v>14</v>
      </c>
      <c r="I1729" t="s">
        <v>14</v>
      </c>
      <c r="J1729" t="s">
        <v>14</v>
      </c>
      <c r="K1729" t="s">
        <v>14</v>
      </c>
      <c r="L1729" t="s">
        <v>14</v>
      </c>
      <c r="M1729" t="s">
        <v>14</v>
      </c>
      <c r="N1729" t="s">
        <v>14</v>
      </c>
      <c r="O1729" t="s">
        <v>14</v>
      </c>
      <c r="P1729" t="s">
        <v>14</v>
      </c>
      <c r="Q1729" t="s">
        <v>14</v>
      </c>
      <c r="R1729" t="s">
        <v>14</v>
      </c>
      <c r="S1729" t="s">
        <v>14</v>
      </c>
      <c r="T1729" t="s">
        <v>14</v>
      </c>
      <c r="U1729" t="s">
        <v>14</v>
      </c>
      <c r="V1729" t="s">
        <v>14</v>
      </c>
      <c r="W1729" t="s">
        <v>14</v>
      </c>
      <c r="X1729" t="s">
        <v>14</v>
      </c>
      <c r="Y1729" t="s">
        <v>14</v>
      </c>
      <c r="Z1729" t="s">
        <v>14</v>
      </c>
      <c r="AA1729" t="s">
        <v>14</v>
      </c>
      <c r="AB1729" t="s">
        <v>14</v>
      </c>
      <c r="AC1729">
        <f t="shared" si="27"/>
        <v>0</v>
      </c>
    </row>
    <row r="1730" spans="1:29" hidden="1" x14ac:dyDescent="0.35">
      <c r="A1730" t="s">
        <v>507</v>
      </c>
      <c r="B1730" t="s">
        <v>508</v>
      </c>
      <c r="C1730" t="s">
        <v>15</v>
      </c>
      <c r="D1730" t="s">
        <v>16</v>
      </c>
      <c r="E1730" t="s">
        <v>279</v>
      </c>
      <c r="F1730" t="s">
        <v>217</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f t="shared" si="27"/>
        <v>0</v>
      </c>
    </row>
    <row r="1731" spans="1:29" x14ac:dyDescent="0.35">
      <c r="A1731" t="s">
        <v>509</v>
      </c>
      <c r="B1731" t="s">
        <v>510</v>
      </c>
      <c r="C1731" t="s">
        <v>2</v>
      </c>
      <c r="D1731" t="s">
        <v>3</v>
      </c>
      <c r="E1731" t="s">
        <v>141</v>
      </c>
      <c r="F1731" t="s">
        <v>521</v>
      </c>
      <c r="G1731">
        <v>94.630676269531307</v>
      </c>
      <c r="H1731">
        <v>94.835823059082003</v>
      </c>
      <c r="I1731">
        <v>94.629783630371094</v>
      </c>
      <c r="J1731">
        <v>95.225715637207003</v>
      </c>
      <c r="K1731">
        <v>95.4151611328125</v>
      </c>
      <c r="L1731">
        <v>95.604072570800795</v>
      </c>
      <c r="M1731">
        <v>95.794845581054702</v>
      </c>
      <c r="N1731">
        <v>96.699996948242202</v>
      </c>
      <c r="O1731">
        <v>96.192680358886705</v>
      </c>
      <c r="P1731">
        <v>96.4051513671875</v>
      </c>
      <c r="Q1731">
        <v>96.630271911621094</v>
      </c>
      <c r="R1731">
        <v>96.870750427246094</v>
      </c>
      <c r="S1731">
        <v>97.671775817871094</v>
      </c>
      <c r="T1731">
        <v>97.407676696777301</v>
      </c>
      <c r="U1731">
        <v>97.703857421875</v>
      </c>
      <c r="V1731">
        <v>98.014884948730497</v>
      </c>
      <c r="W1731">
        <v>97.699546813964801</v>
      </c>
      <c r="X1731">
        <v>97.706489562988295</v>
      </c>
      <c r="Y1731">
        <v>97.781196594238295</v>
      </c>
      <c r="Z1731">
        <v>97.800529479980497</v>
      </c>
      <c r="AA1731">
        <v>97.746940612792997</v>
      </c>
      <c r="AB1731">
        <v>97.7587890625</v>
      </c>
      <c r="AC1731">
        <f t="shared" si="27"/>
        <v>101.24888647170295</v>
      </c>
    </row>
    <row r="1732" spans="1:29" hidden="1" x14ac:dyDescent="0.35">
      <c r="A1732" t="s">
        <v>509</v>
      </c>
      <c r="B1732" t="s">
        <v>510</v>
      </c>
      <c r="C1732" t="s">
        <v>4</v>
      </c>
      <c r="D1732" t="s">
        <v>5</v>
      </c>
      <c r="E1732" t="s">
        <v>141</v>
      </c>
      <c r="F1732" t="s">
        <v>521</v>
      </c>
      <c r="G1732">
        <v>93.473083496093807</v>
      </c>
      <c r="H1732">
        <v>93.696769714355497</v>
      </c>
      <c r="I1732">
        <v>93.951240539550795</v>
      </c>
      <c r="J1732">
        <v>94.088119506835895</v>
      </c>
      <c r="K1732">
        <v>94.240776062011705</v>
      </c>
      <c r="L1732">
        <v>94.372337341308594</v>
      </c>
      <c r="M1732">
        <v>94.479400634765597</v>
      </c>
      <c r="N1732">
        <v>94.662445068359403</v>
      </c>
      <c r="O1732">
        <v>94.650169372558594</v>
      </c>
      <c r="P1732">
        <v>94.735038757324205</v>
      </c>
      <c r="Q1732">
        <v>94.834869384765597</v>
      </c>
      <c r="R1732">
        <v>94.929115295410199</v>
      </c>
      <c r="S1732">
        <v>96.165786743164105</v>
      </c>
      <c r="T1732">
        <v>95.314292907714801</v>
      </c>
      <c r="U1732">
        <v>95.671516418457003</v>
      </c>
      <c r="V1732">
        <v>96.025039672851605</v>
      </c>
      <c r="W1732">
        <v>95.794158935546903</v>
      </c>
      <c r="X1732">
        <v>95.701255798339801</v>
      </c>
      <c r="Y1732">
        <v>95.797988891601605</v>
      </c>
      <c r="Z1732">
        <v>95.829612731933594</v>
      </c>
      <c r="AA1732">
        <v>95.780754089355497</v>
      </c>
      <c r="AB1732">
        <v>95.777404785156307</v>
      </c>
      <c r="AC1732">
        <f t="shared" si="27"/>
        <v>99.522436959402896</v>
      </c>
    </row>
    <row r="1733" spans="1:29" hidden="1" x14ac:dyDescent="0.35">
      <c r="A1733" t="s">
        <v>509</v>
      </c>
      <c r="B1733" t="s">
        <v>510</v>
      </c>
      <c r="C1733" t="s">
        <v>6</v>
      </c>
      <c r="D1733" t="s">
        <v>7</v>
      </c>
      <c r="E1733" t="s">
        <v>141</v>
      </c>
      <c r="F1733" t="s">
        <v>521</v>
      </c>
      <c r="G1733">
        <v>95.988609313964801</v>
      </c>
      <c r="H1733">
        <v>96.149833679199205</v>
      </c>
      <c r="I1733">
        <v>95.400001525878906</v>
      </c>
      <c r="J1733">
        <v>96.475257873535199</v>
      </c>
      <c r="K1733">
        <v>96.653335571289105</v>
      </c>
      <c r="L1733">
        <v>96.850929260253906</v>
      </c>
      <c r="M1733">
        <v>97.072868347167997</v>
      </c>
      <c r="N1733">
        <v>98.599998474121094</v>
      </c>
      <c r="O1733">
        <v>97.573371887207003</v>
      </c>
      <c r="P1733">
        <v>97.840553283691406</v>
      </c>
      <c r="Q1733">
        <v>98.111442565917997</v>
      </c>
      <c r="R1733">
        <v>98.408340454101605</v>
      </c>
      <c r="S1733">
        <v>98.816566467285199</v>
      </c>
      <c r="T1733">
        <v>98.935325622558594</v>
      </c>
      <c r="U1733">
        <v>99.128479003906307</v>
      </c>
      <c r="V1733">
        <v>99.356658935546903</v>
      </c>
      <c r="W1733">
        <v>99.059257507324205</v>
      </c>
      <c r="X1733">
        <v>99.119926452636705</v>
      </c>
      <c r="Y1733">
        <v>99.166084289550795</v>
      </c>
      <c r="Z1733">
        <v>99.175483703613295</v>
      </c>
      <c r="AA1733">
        <v>99.130187988281307</v>
      </c>
      <c r="AB1733">
        <v>99.147918701171903</v>
      </c>
      <c r="AC1733">
        <f t="shared" si="27"/>
        <v>102.67430623372395</v>
      </c>
    </row>
    <row r="1734" spans="1:29" hidden="1" x14ac:dyDescent="0.35">
      <c r="A1734" t="s">
        <v>509</v>
      </c>
      <c r="B1734" t="s">
        <v>510</v>
      </c>
      <c r="C1734" t="s">
        <v>8</v>
      </c>
      <c r="D1734" t="s">
        <v>9</v>
      </c>
      <c r="E1734" t="s">
        <v>141</v>
      </c>
      <c r="F1734" t="s">
        <v>521</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f t="shared" ref="AC1734:AC1797" si="28">SUM(G1734:AB1734)/21</f>
        <v>0</v>
      </c>
    </row>
    <row r="1735" spans="1:29" hidden="1" x14ac:dyDescent="0.35">
      <c r="A1735" t="s">
        <v>459</v>
      </c>
      <c r="B1735" t="s">
        <v>460</v>
      </c>
      <c r="C1735" t="s">
        <v>10</v>
      </c>
      <c r="D1735" t="s">
        <v>11</v>
      </c>
      <c r="E1735" t="s">
        <v>165</v>
      </c>
      <c r="F1735" t="s">
        <v>217</v>
      </c>
      <c r="G1735">
        <v>28.157577514648398</v>
      </c>
      <c r="H1735">
        <v>27.334629058837901</v>
      </c>
      <c r="I1735">
        <v>26.265750885009801</v>
      </c>
      <c r="J1735">
        <v>24.046588897705099</v>
      </c>
      <c r="K1735">
        <v>22.991338729858398</v>
      </c>
      <c r="L1735">
        <v>19.8790798187256</v>
      </c>
      <c r="M1735">
        <v>20.3415641784668</v>
      </c>
      <c r="N1735">
        <v>18.2557582855225</v>
      </c>
      <c r="O1735">
        <v>18.963720321655298</v>
      </c>
      <c r="P1735">
        <v>18.076946258544901</v>
      </c>
      <c r="Q1735">
        <v>20.779699325561499</v>
      </c>
      <c r="R1735">
        <v>19.798101425170898</v>
      </c>
      <c r="S1735">
        <v>20.912288665771499</v>
      </c>
      <c r="T1735">
        <v>20.155269622802699</v>
      </c>
      <c r="U1735">
        <v>20.842046737670898</v>
      </c>
      <c r="V1735">
        <v>20.426927566528299</v>
      </c>
      <c r="W1735">
        <v>20.584133148193398</v>
      </c>
      <c r="X1735">
        <v>20.5020942687988</v>
      </c>
      <c r="Y1735">
        <v>20.588800430297901</v>
      </c>
      <c r="Z1735">
        <v>20.525487899780298</v>
      </c>
      <c r="AA1735">
        <v>20.550128936767599</v>
      </c>
      <c r="AB1735">
        <v>20.541627883911101</v>
      </c>
      <c r="AC1735">
        <f t="shared" si="28"/>
        <v>22.405693326677596</v>
      </c>
    </row>
    <row r="1736" spans="1:29" hidden="1" x14ac:dyDescent="0.35">
      <c r="A1736" t="s">
        <v>509</v>
      </c>
      <c r="B1736" t="s">
        <v>510</v>
      </c>
      <c r="C1736" t="s">
        <v>12</v>
      </c>
      <c r="D1736" t="s">
        <v>13</v>
      </c>
      <c r="E1736" t="s">
        <v>141</v>
      </c>
      <c r="F1736" t="s">
        <v>521</v>
      </c>
      <c r="G1736" t="s">
        <v>14</v>
      </c>
      <c r="H1736" t="s">
        <v>14</v>
      </c>
      <c r="I1736" t="s">
        <v>14</v>
      </c>
      <c r="J1736" t="s">
        <v>14</v>
      </c>
      <c r="K1736" t="s">
        <v>14</v>
      </c>
      <c r="L1736" t="s">
        <v>14</v>
      </c>
      <c r="M1736" t="s">
        <v>14</v>
      </c>
      <c r="N1736" t="s">
        <v>14</v>
      </c>
      <c r="O1736" t="s">
        <v>14</v>
      </c>
      <c r="P1736" t="s">
        <v>14</v>
      </c>
      <c r="Q1736" t="s">
        <v>14</v>
      </c>
      <c r="R1736" t="s">
        <v>14</v>
      </c>
      <c r="S1736" t="s">
        <v>14</v>
      </c>
      <c r="T1736" t="s">
        <v>14</v>
      </c>
      <c r="U1736" t="s">
        <v>14</v>
      </c>
      <c r="V1736" t="s">
        <v>14</v>
      </c>
      <c r="W1736" t="s">
        <v>14</v>
      </c>
      <c r="X1736" t="s">
        <v>14</v>
      </c>
      <c r="Y1736" t="s">
        <v>14</v>
      </c>
      <c r="Z1736" t="s">
        <v>14</v>
      </c>
      <c r="AA1736" t="s">
        <v>14</v>
      </c>
      <c r="AB1736" t="s">
        <v>14</v>
      </c>
      <c r="AC1736">
        <f t="shared" si="28"/>
        <v>0</v>
      </c>
    </row>
    <row r="1737" spans="1:29" hidden="1" x14ac:dyDescent="0.35">
      <c r="A1737" t="s">
        <v>509</v>
      </c>
      <c r="B1737" t="s">
        <v>510</v>
      </c>
      <c r="C1737" t="s">
        <v>15</v>
      </c>
      <c r="D1737" t="s">
        <v>16</v>
      </c>
      <c r="E1737" t="s">
        <v>141</v>
      </c>
      <c r="F1737" t="s">
        <v>521</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f t="shared" si="28"/>
        <v>0</v>
      </c>
    </row>
    <row r="1738" spans="1:29" x14ac:dyDescent="0.35">
      <c r="A1738" t="s">
        <v>511</v>
      </c>
      <c r="B1738" t="s">
        <v>512</v>
      </c>
      <c r="C1738" t="s">
        <v>2</v>
      </c>
      <c r="D1738" t="s">
        <v>3</v>
      </c>
      <c r="E1738" t="s">
        <v>471</v>
      </c>
      <c r="F1738" t="s">
        <v>303</v>
      </c>
      <c r="G1738">
        <v>7.3511304855346697</v>
      </c>
      <c r="H1738">
        <v>8.6000003814697301</v>
      </c>
      <c r="I1738">
        <v>7.8000001907348597</v>
      </c>
      <c r="J1738">
        <v>10.5635538101196</v>
      </c>
      <c r="K1738">
        <v>11.625456809997599</v>
      </c>
      <c r="L1738">
        <v>8.8999996185302699</v>
      </c>
      <c r="M1738">
        <v>9</v>
      </c>
      <c r="N1738">
        <v>14.817822456359901</v>
      </c>
      <c r="O1738">
        <v>15.8928136825562</v>
      </c>
      <c r="P1738">
        <v>10</v>
      </c>
      <c r="Q1738">
        <v>12.1000003814697</v>
      </c>
      <c r="R1738">
        <v>14.6000003814697</v>
      </c>
      <c r="S1738">
        <v>20.319271087646499</v>
      </c>
      <c r="T1738">
        <v>13.8999996185303</v>
      </c>
      <c r="U1738">
        <v>20.399999618530298</v>
      </c>
      <c r="V1738">
        <v>18.5</v>
      </c>
      <c r="W1738">
        <v>18.2798175811768</v>
      </c>
      <c r="X1738">
        <v>17.769954681396499</v>
      </c>
      <c r="Y1738">
        <v>18.737442016601602</v>
      </c>
      <c r="Z1738">
        <v>18.321804046630898</v>
      </c>
      <c r="AA1738">
        <v>18.2772541046143</v>
      </c>
      <c r="AB1738">
        <v>18.276613235473601</v>
      </c>
      <c r="AC1738">
        <f t="shared" si="28"/>
        <v>14.953949247087765</v>
      </c>
    </row>
    <row r="1739" spans="1:29" hidden="1" x14ac:dyDescent="0.35">
      <c r="A1739" t="s">
        <v>511</v>
      </c>
      <c r="B1739" t="s">
        <v>512</v>
      </c>
      <c r="C1739" t="s">
        <v>4</v>
      </c>
      <c r="D1739" t="s">
        <v>5</v>
      </c>
      <c r="E1739" t="s">
        <v>471</v>
      </c>
      <c r="F1739" t="s">
        <v>303</v>
      </c>
      <c r="G1739">
        <v>1.5103892087936399</v>
      </c>
      <c r="H1739">
        <v>2.2721505165100102</v>
      </c>
      <c r="I1739">
        <v>1.96622455120087</v>
      </c>
      <c r="J1739">
        <v>4.1217999458312997</v>
      </c>
      <c r="K1739">
        <v>4.9642152786254901</v>
      </c>
      <c r="L1739">
        <v>0.71002024412155196</v>
      </c>
      <c r="M1739">
        <v>2.0785338878631601</v>
      </c>
      <c r="N1739">
        <v>7.4285998344421396</v>
      </c>
      <c r="O1739">
        <v>8.2372922897338903</v>
      </c>
      <c r="P1739">
        <v>1.8551065921783401</v>
      </c>
      <c r="Q1739">
        <v>3.4684495925903298</v>
      </c>
      <c r="R1739">
        <v>4.4649424552917498</v>
      </c>
      <c r="S1739">
        <v>11.523555755615201</v>
      </c>
      <c r="T1739">
        <v>2.8038289546966602</v>
      </c>
      <c r="U1739">
        <v>11.9075422286987</v>
      </c>
      <c r="V1739">
        <v>9.0465221405029297</v>
      </c>
      <c r="W1739">
        <v>8.8203620910644496</v>
      </c>
      <c r="X1739">
        <v>8.1445636749267596</v>
      </c>
      <c r="Y1739">
        <v>9.4797477722168004</v>
      </c>
      <c r="Z1739">
        <v>8.8727989196777308</v>
      </c>
      <c r="AA1739">
        <v>8.8293685913085902</v>
      </c>
      <c r="AB1739">
        <v>8.8316192626953107</v>
      </c>
      <c r="AC1739">
        <f t="shared" si="28"/>
        <v>6.2541730375516957</v>
      </c>
    </row>
    <row r="1740" spans="1:29" hidden="1" x14ac:dyDescent="0.35">
      <c r="A1740" t="s">
        <v>511</v>
      </c>
      <c r="B1740" t="s">
        <v>512</v>
      </c>
      <c r="C1740" t="s">
        <v>6</v>
      </c>
      <c r="D1740" t="s">
        <v>7</v>
      </c>
      <c r="E1740" t="s">
        <v>471</v>
      </c>
      <c r="F1740" t="s">
        <v>303</v>
      </c>
      <c r="G1740">
        <v>41.012218475341797</v>
      </c>
      <c r="H1740">
        <v>43.900001525878899</v>
      </c>
      <c r="I1740">
        <v>39.299999237060497</v>
      </c>
      <c r="J1740">
        <v>44.229846954345703</v>
      </c>
      <c r="K1740">
        <v>45.3182563781738</v>
      </c>
      <c r="L1740">
        <v>49</v>
      </c>
      <c r="M1740">
        <v>41.799999237060497</v>
      </c>
      <c r="N1740">
        <v>48.711479187011697</v>
      </c>
      <c r="O1740">
        <v>49.879596710205099</v>
      </c>
      <c r="P1740">
        <v>45</v>
      </c>
      <c r="Q1740">
        <v>48</v>
      </c>
      <c r="R1740">
        <v>55.400001525878899</v>
      </c>
      <c r="S1740">
        <v>54.589141845703097</v>
      </c>
      <c r="T1740">
        <v>55.748630523681598</v>
      </c>
      <c r="U1740">
        <v>51.400001525878899</v>
      </c>
      <c r="V1740">
        <v>51.900001525878899</v>
      </c>
      <c r="W1740">
        <v>53.4094429016113</v>
      </c>
      <c r="X1740">
        <v>53.1145210266113</v>
      </c>
      <c r="Y1740">
        <v>52.455989837646499</v>
      </c>
      <c r="Z1740">
        <v>52.7199897766113</v>
      </c>
      <c r="AA1740">
        <v>52.9249877929688</v>
      </c>
      <c r="AB1740">
        <v>52.803871154785199</v>
      </c>
      <c r="AC1740">
        <f t="shared" si="28"/>
        <v>51.553237006777799</v>
      </c>
    </row>
    <row r="1741" spans="1:29" hidden="1" x14ac:dyDescent="0.35">
      <c r="A1741" t="s">
        <v>511</v>
      </c>
      <c r="B1741" t="s">
        <v>512</v>
      </c>
      <c r="C1741" t="s">
        <v>8</v>
      </c>
      <c r="D1741" t="s">
        <v>9</v>
      </c>
      <c r="E1741" t="s">
        <v>471</v>
      </c>
      <c r="F1741" t="s">
        <v>303</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f t="shared" si="28"/>
        <v>0</v>
      </c>
    </row>
    <row r="1742" spans="1:29" hidden="1" x14ac:dyDescent="0.35">
      <c r="A1742" t="s">
        <v>255</v>
      </c>
      <c r="B1742" t="s">
        <v>256</v>
      </c>
      <c r="C1742" t="s">
        <v>10</v>
      </c>
      <c r="D1742" t="s">
        <v>11</v>
      </c>
      <c r="E1742" t="s">
        <v>141</v>
      </c>
      <c r="F1742" t="s">
        <v>217</v>
      </c>
      <c r="G1742">
        <v>29.597589492797901</v>
      </c>
      <c r="H1742">
        <v>29.8506984710693</v>
      </c>
      <c r="I1742">
        <v>27.027542114257798</v>
      </c>
      <c r="J1742">
        <v>22.2032775878906</v>
      </c>
      <c r="K1742">
        <v>25.44655418396</v>
      </c>
      <c r="L1742">
        <v>26.984632492065401</v>
      </c>
      <c r="M1742">
        <v>26.842760086059599</v>
      </c>
      <c r="N1742">
        <v>22.874383926391602</v>
      </c>
      <c r="O1742">
        <v>23.442079544067401</v>
      </c>
      <c r="P1742">
        <v>26.184772491455099</v>
      </c>
      <c r="Q1742">
        <v>25.281913757324201</v>
      </c>
      <c r="R1742">
        <v>9.4714879989624006</v>
      </c>
      <c r="S1742">
        <v>1.50847220420837</v>
      </c>
      <c r="T1742">
        <v>0.878001809120178</v>
      </c>
      <c r="U1742">
        <v>0</v>
      </c>
      <c r="V1742">
        <v>2.9644904136657702</v>
      </c>
      <c r="W1742">
        <v>1.3377411365509</v>
      </c>
      <c r="X1742">
        <v>1.2950583696365401</v>
      </c>
      <c r="Y1742">
        <v>1.3993225097656301</v>
      </c>
      <c r="Z1742">
        <v>1.7491531372070299</v>
      </c>
      <c r="AA1742">
        <v>1.44531869888306</v>
      </c>
      <c r="AB1742">
        <v>1.47221314907074</v>
      </c>
      <c r="AC1742">
        <f t="shared" si="28"/>
        <v>14.726545884495692</v>
      </c>
    </row>
    <row r="1743" spans="1:29" hidden="1" x14ac:dyDescent="0.35">
      <c r="A1743" t="s">
        <v>511</v>
      </c>
      <c r="B1743" t="s">
        <v>512</v>
      </c>
      <c r="C1743" t="s">
        <v>12</v>
      </c>
      <c r="D1743" t="s">
        <v>13</v>
      </c>
      <c r="E1743" t="s">
        <v>471</v>
      </c>
      <c r="F1743" t="s">
        <v>303</v>
      </c>
      <c r="G1743" t="s">
        <v>14</v>
      </c>
      <c r="H1743" t="s">
        <v>14</v>
      </c>
      <c r="I1743" t="s">
        <v>14</v>
      </c>
      <c r="J1743" t="s">
        <v>14</v>
      </c>
      <c r="K1743" t="s">
        <v>14</v>
      </c>
      <c r="L1743" t="s">
        <v>14</v>
      </c>
      <c r="M1743" t="s">
        <v>14</v>
      </c>
      <c r="N1743" t="s">
        <v>14</v>
      </c>
      <c r="O1743" t="s">
        <v>14</v>
      </c>
      <c r="P1743" t="s">
        <v>14</v>
      </c>
      <c r="Q1743" t="s">
        <v>14</v>
      </c>
      <c r="R1743" t="s">
        <v>14</v>
      </c>
      <c r="S1743" t="s">
        <v>14</v>
      </c>
      <c r="T1743" t="s">
        <v>14</v>
      </c>
      <c r="U1743" t="s">
        <v>14</v>
      </c>
      <c r="V1743" t="s">
        <v>14</v>
      </c>
      <c r="W1743" t="s">
        <v>14</v>
      </c>
      <c r="X1743" t="s">
        <v>14</v>
      </c>
      <c r="Y1743" t="s">
        <v>14</v>
      </c>
      <c r="Z1743" t="s">
        <v>14</v>
      </c>
      <c r="AA1743" t="s">
        <v>14</v>
      </c>
      <c r="AB1743" t="s">
        <v>14</v>
      </c>
      <c r="AC1743">
        <f t="shared" si="28"/>
        <v>0</v>
      </c>
    </row>
    <row r="1744" spans="1:29" hidden="1" x14ac:dyDescent="0.35">
      <c r="A1744" t="s">
        <v>511</v>
      </c>
      <c r="B1744" t="s">
        <v>512</v>
      </c>
      <c r="C1744" t="s">
        <v>15</v>
      </c>
      <c r="D1744" t="s">
        <v>16</v>
      </c>
      <c r="E1744" t="s">
        <v>471</v>
      </c>
      <c r="F1744" t="s">
        <v>303</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f t="shared" si="28"/>
        <v>0</v>
      </c>
    </row>
    <row r="1745" spans="1:29" x14ac:dyDescent="0.35">
      <c r="A1745" t="s">
        <v>513</v>
      </c>
      <c r="B1745" t="s">
        <v>514</v>
      </c>
      <c r="C1745" t="s">
        <v>2</v>
      </c>
      <c r="D1745" t="s">
        <v>3</v>
      </c>
      <c r="E1745" t="s">
        <v>165</v>
      </c>
      <c r="F1745" t="s">
        <v>305</v>
      </c>
      <c r="G1745">
        <v>100</v>
      </c>
      <c r="H1745">
        <v>100</v>
      </c>
      <c r="I1745">
        <v>100</v>
      </c>
      <c r="J1745">
        <v>100</v>
      </c>
      <c r="K1745">
        <v>100</v>
      </c>
      <c r="L1745">
        <v>99.885559082031307</v>
      </c>
      <c r="M1745">
        <v>100</v>
      </c>
      <c r="N1745">
        <v>99.800003051757798</v>
      </c>
      <c r="O1745">
        <v>100</v>
      </c>
      <c r="P1745">
        <v>100</v>
      </c>
      <c r="Q1745">
        <v>100</v>
      </c>
      <c r="R1745">
        <v>100</v>
      </c>
      <c r="S1745">
        <v>99.867492675781307</v>
      </c>
      <c r="T1745">
        <v>100</v>
      </c>
      <c r="U1745">
        <v>100</v>
      </c>
      <c r="V1745">
        <v>100</v>
      </c>
      <c r="W1745">
        <v>99.966873168945298</v>
      </c>
      <c r="X1745">
        <v>99.991722106933594</v>
      </c>
      <c r="Y1745">
        <v>99.989646911621094</v>
      </c>
      <c r="Z1745">
        <v>99.987060546875</v>
      </c>
      <c r="AA1745">
        <v>99.983825683593807</v>
      </c>
      <c r="AB1745">
        <v>99.988059997558594</v>
      </c>
      <c r="AC1745">
        <f t="shared" si="28"/>
        <v>104.73620205833798</v>
      </c>
    </row>
    <row r="1746" spans="1:29" hidden="1" x14ac:dyDescent="0.35">
      <c r="A1746" t="s">
        <v>513</v>
      </c>
      <c r="B1746" t="s">
        <v>514</v>
      </c>
      <c r="C1746" t="s">
        <v>4</v>
      </c>
      <c r="D1746" t="s">
        <v>5</v>
      </c>
      <c r="E1746" t="s">
        <v>165</v>
      </c>
      <c r="F1746" t="s">
        <v>305</v>
      </c>
      <c r="G1746">
        <v>100</v>
      </c>
      <c r="H1746">
        <v>100</v>
      </c>
      <c r="I1746">
        <v>100</v>
      </c>
      <c r="J1746">
        <v>100</v>
      </c>
      <c r="K1746">
        <v>100</v>
      </c>
      <c r="L1746">
        <v>100</v>
      </c>
      <c r="M1746">
        <v>100</v>
      </c>
      <c r="N1746">
        <v>100</v>
      </c>
      <c r="O1746">
        <v>100</v>
      </c>
      <c r="P1746">
        <v>100</v>
      </c>
      <c r="Q1746">
        <v>100</v>
      </c>
      <c r="R1746">
        <v>100</v>
      </c>
      <c r="S1746">
        <v>100</v>
      </c>
      <c r="T1746">
        <v>100</v>
      </c>
      <c r="U1746">
        <v>100</v>
      </c>
      <c r="V1746">
        <v>100</v>
      </c>
      <c r="W1746">
        <v>100</v>
      </c>
      <c r="X1746">
        <v>100</v>
      </c>
      <c r="Y1746">
        <v>100</v>
      </c>
      <c r="Z1746">
        <v>100</v>
      </c>
      <c r="AA1746">
        <v>100</v>
      </c>
      <c r="AB1746">
        <v>100</v>
      </c>
      <c r="AC1746">
        <f t="shared" si="28"/>
        <v>104.76190476190476</v>
      </c>
    </row>
    <row r="1747" spans="1:29" hidden="1" x14ac:dyDescent="0.35">
      <c r="A1747" t="s">
        <v>513</v>
      </c>
      <c r="B1747" t="s">
        <v>514</v>
      </c>
      <c r="C1747" t="s">
        <v>6</v>
      </c>
      <c r="D1747" t="s">
        <v>7</v>
      </c>
      <c r="E1747" t="s">
        <v>165</v>
      </c>
      <c r="F1747" t="s">
        <v>305</v>
      </c>
      <c r="G1747">
        <v>100</v>
      </c>
      <c r="H1747">
        <v>100</v>
      </c>
      <c r="I1747">
        <v>100</v>
      </c>
      <c r="J1747">
        <v>100</v>
      </c>
      <c r="K1747">
        <v>100</v>
      </c>
      <c r="L1747">
        <v>99.944763183593807</v>
      </c>
      <c r="M1747">
        <v>100</v>
      </c>
      <c r="N1747">
        <v>99.900001525878906</v>
      </c>
      <c r="O1747">
        <v>100</v>
      </c>
      <c r="P1747">
        <v>100</v>
      </c>
      <c r="Q1747">
        <v>100</v>
      </c>
      <c r="R1747">
        <v>100</v>
      </c>
      <c r="S1747">
        <v>99.9158935546875</v>
      </c>
      <c r="T1747">
        <v>100</v>
      </c>
      <c r="U1747">
        <v>100</v>
      </c>
      <c r="V1747">
        <v>100</v>
      </c>
      <c r="W1747">
        <v>99.978973388671903</v>
      </c>
      <c r="X1747">
        <v>99.994743347167997</v>
      </c>
      <c r="Y1747">
        <v>99.993431091308594</v>
      </c>
      <c r="Z1747">
        <v>99.991783142089801</v>
      </c>
      <c r="AA1747">
        <v>99.989730834960895</v>
      </c>
      <c r="AB1747">
        <v>99.992424011230497</v>
      </c>
      <c r="AC1747">
        <f t="shared" si="28"/>
        <v>104.74770209902809</v>
      </c>
    </row>
    <row r="1748" spans="1:29" hidden="1" x14ac:dyDescent="0.35">
      <c r="A1748" t="s">
        <v>513</v>
      </c>
      <c r="B1748" t="s">
        <v>514</v>
      </c>
      <c r="C1748" t="s">
        <v>8</v>
      </c>
      <c r="D1748" t="s">
        <v>9</v>
      </c>
      <c r="E1748" t="s">
        <v>165</v>
      </c>
      <c r="F1748" t="s">
        <v>305</v>
      </c>
      <c r="G1748">
        <v>18.0791625976563</v>
      </c>
      <c r="H1748">
        <v>19.7097263336182</v>
      </c>
      <c r="I1748">
        <v>19.295738220214801</v>
      </c>
      <c r="J1748">
        <v>17.8010959625244</v>
      </c>
      <c r="K1748">
        <v>15.0041198730469</v>
      </c>
      <c r="L1748">
        <v>13.337959289550801</v>
      </c>
      <c r="M1748">
        <v>12.3622779846191</v>
      </c>
      <c r="N1748">
        <v>11.6952266693115</v>
      </c>
      <c r="O1748">
        <v>11.611955642700201</v>
      </c>
      <c r="P1748">
        <v>11.9180507659912</v>
      </c>
      <c r="Q1748">
        <v>11.4892921447754</v>
      </c>
      <c r="R1748">
        <v>10.90598487854</v>
      </c>
      <c r="S1748">
        <v>10.7988891601563</v>
      </c>
      <c r="T1748">
        <v>10.693525314331101</v>
      </c>
      <c r="U1748">
        <v>10.778953552246101</v>
      </c>
      <c r="V1748">
        <v>0</v>
      </c>
      <c r="W1748">
        <v>8.0678415298461896</v>
      </c>
      <c r="X1748">
        <v>7.3850798606872603</v>
      </c>
      <c r="Y1748">
        <v>6.5579686164856001</v>
      </c>
      <c r="Z1748">
        <v>5.5027227401733398</v>
      </c>
      <c r="AA1748">
        <v>6.8784031867981001</v>
      </c>
      <c r="AB1748">
        <v>6.5810437202453604</v>
      </c>
      <c r="AC1748">
        <f t="shared" si="28"/>
        <v>11.735953240167531</v>
      </c>
    </row>
    <row r="1749" spans="1:29" hidden="1" x14ac:dyDescent="0.35">
      <c r="A1749" t="s">
        <v>191</v>
      </c>
      <c r="B1749" t="s">
        <v>192</v>
      </c>
      <c r="C1749" t="s">
        <v>10</v>
      </c>
      <c r="D1749" t="s">
        <v>11</v>
      </c>
      <c r="E1749" t="s">
        <v>165</v>
      </c>
      <c r="F1749" t="s">
        <v>217</v>
      </c>
      <c r="G1749">
        <v>29.635181427001999</v>
      </c>
      <c r="H1749">
        <v>29.4396152496338</v>
      </c>
      <c r="I1749">
        <v>28.325607299804702</v>
      </c>
      <c r="J1749">
        <v>27.345788955688501</v>
      </c>
      <c r="K1749">
        <v>27.338182449340799</v>
      </c>
      <c r="L1749">
        <v>26.478565216064499</v>
      </c>
      <c r="M1749">
        <v>26.4359951019287</v>
      </c>
      <c r="N1749">
        <v>22.178033828735401</v>
      </c>
      <c r="O1749">
        <v>23.407894134521499</v>
      </c>
      <c r="P1749">
        <v>22.871149063110401</v>
      </c>
      <c r="Q1749">
        <v>22.432144165039102</v>
      </c>
      <c r="R1749">
        <v>17.7809658050537</v>
      </c>
      <c r="S1749">
        <v>15.9463090896606</v>
      </c>
      <c r="T1749">
        <v>15.3710041046143</v>
      </c>
      <c r="U1749">
        <v>15.617151260376</v>
      </c>
      <c r="V1749">
        <v>16.178857803344702</v>
      </c>
      <c r="W1749">
        <v>15.7783308029175</v>
      </c>
      <c r="X1749">
        <v>15.736335754394499</v>
      </c>
      <c r="Y1749">
        <v>15.8276691436768</v>
      </c>
      <c r="Z1749">
        <v>15.880297660827599</v>
      </c>
      <c r="AA1749">
        <v>15.8056583404541</v>
      </c>
      <c r="AB1749">
        <v>15.8124904632568</v>
      </c>
      <c r="AC1749">
        <f t="shared" si="28"/>
        <v>21.982058434259336</v>
      </c>
    </row>
    <row r="1750" spans="1:29" hidden="1" x14ac:dyDescent="0.35">
      <c r="A1750" t="s">
        <v>513</v>
      </c>
      <c r="B1750" t="s">
        <v>514</v>
      </c>
      <c r="C1750" t="s">
        <v>12</v>
      </c>
      <c r="D1750" t="s">
        <v>13</v>
      </c>
      <c r="E1750" t="s">
        <v>165</v>
      </c>
      <c r="F1750" t="s">
        <v>305</v>
      </c>
      <c r="G1750">
        <v>0.69306176900863603</v>
      </c>
      <c r="H1750">
        <v>0.61399394273757901</v>
      </c>
      <c r="I1750">
        <v>0.466665118932724</v>
      </c>
      <c r="J1750">
        <v>0.36069431900978099</v>
      </c>
      <c r="K1750">
        <v>0.313135206699371</v>
      </c>
      <c r="L1750">
        <v>0.31520119309425398</v>
      </c>
      <c r="M1750">
        <v>0.35966941714286799</v>
      </c>
      <c r="N1750">
        <v>0.32560342550277699</v>
      </c>
      <c r="O1750">
        <v>0.50990206003189098</v>
      </c>
      <c r="P1750">
        <v>0.975699663162231</v>
      </c>
      <c r="Q1750">
        <v>0.43531680107116699</v>
      </c>
      <c r="R1750">
        <v>0.28469130396843001</v>
      </c>
      <c r="S1750">
        <v>0.26970756053924599</v>
      </c>
      <c r="T1750">
        <v>0.20133604109287301</v>
      </c>
      <c r="U1750">
        <v>0.11869762092828801</v>
      </c>
      <c r="V1750">
        <v>0.460187047719955</v>
      </c>
      <c r="W1750" t="s">
        <v>14</v>
      </c>
      <c r="X1750" t="s">
        <v>14</v>
      </c>
      <c r="Y1750" t="s">
        <v>14</v>
      </c>
      <c r="Z1750" t="s">
        <v>14</v>
      </c>
      <c r="AA1750" t="s">
        <v>14</v>
      </c>
      <c r="AB1750" t="s">
        <v>14</v>
      </c>
      <c r="AC1750">
        <f t="shared" si="28"/>
        <v>0.31921726145914614</v>
      </c>
    </row>
    <row r="1751" spans="1:29" hidden="1" x14ac:dyDescent="0.35">
      <c r="A1751" t="s">
        <v>513</v>
      </c>
      <c r="B1751" t="s">
        <v>514</v>
      </c>
      <c r="C1751" t="s">
        <v>15</v>
      </c>
      <c r="D1751" t="s">
        <v>16</v>
      </c>
      <c r="E1751" t="s">
        <v>165</v>
      </c>
      <c r="F1751" t="s">
        <v>305</v>
      </c>
      <c r="G1751">
        <v>6000000</v>
      </c>
      <c r="H1751">
        <v>16000000</v>
      </c>
      <c r="I1751">
        <v>22000000</v>
      </c>
      <c r="J1751">
        <v>31000000</v>
      </c>
      <c r="K1751">
        <v>33000000</v>
      </c>
      <c r="L1751">
        <v>38000000</v>
      </c>
      <c r="M1751">
        <v>35000000</v>
      </c>
      <c r="N1751">
        <v>326000000</v>
      </c>
      <c r="O1751">
        <v>309000000</v>
      </c>
      <c r="P1751">
        <v>182000000</v>
      </c>
      <c r="Q1751">
        <v>239000000</v>
      </c>
      <c r="R1751">
        <v>254000000</v>
      </c>
      <c r="S1751">
        <v>755000000</v>
      </c>
      <c r="T1751">
        <v>1310000000</v>
      </c>
      <c r="U1751">
        <v>1688999936</v>
      </c>
      <c r="V1751">
        <v>1706000000</v>
      </c>
      <c r="W1751">
        <v>1364999936</v>
      </c>
      <c r="X1751">
        <v>1517500032</v>
      </c>
      <c r="Y1751">
        <v>1569374976</v>
      </c>
      <c r="Z1751">
        <v>1539468800</v>
      </c>
      <c r="AA1751">
        <v>1497835904</v>
      </c>
      <c r="AB1751">
        <v>1531044864</v>
      </c>
      <c r="AC1751">
        <f t="shared" si="28"/>
        <v>760534497.52380955</v>
      </c>
    </row>
    <row r="1752" spans="1:29" x14ac:dyDescent="0.35">
      <c r="A1752" t="s">
        <v>515</v>
      </c>
      <c r="B1752" t="s">
        <v>516</v>
      </c>
      <c r="C1752" t="s">
        <v>2</v>
      </c>
      <c r="D1752" t="s">
        <v>3</v>
      </c>
      <c r="E1752" t="s">
        <v>333</v>
      </c>
      <c r="F1752" t="s">
        <v>217</v>
      </c>
      <c r="G1752">
        <v>100</v>
      </c>
      <c r="H1752">
        <v>100</v>
      </c>
      <c r="I1752">
        <v>100</v>
      </c>
      <c r="J1752">
        <v>100</v>
      </c>
      <c r="K1752">
        <v>100</v>
      </c>
      <c r="L1752">
        <v>100</v>
      </c>
      <c r="M1752">
        <v>100</v>
      </c>
      <c r="N1752">
        <v>100</v>
      </c>
      <c r="O1752">
        <v>100</v>
      </c>
      <c r="P1752">
        <v>100</v>
      </c>
      <c r="Q1752">
        <v>100</v>
      </c>
      <c r="R1752">
        <v>100</v>
      </c>
      <c r="S1752">
        <v>100</v>
      </c>
      <c r="T1752">
        <v>100</v>
      </c>
      <c r="U1752">
        <v>100</v>
      </c>
      <c r="V1752">
        <v>100</v>
      </c>
      <c r="W1752">
        <v>100</v>
      </c>
      <c r="X1752">
        <v>100</v>
      </c>
      <c r="Y1752">
        <v>100</v>
      </c>
      <c r="Z1752">
        <v>100</v>
      </c>
      <c r="AA1752">
        <v>100</v>
      </c>
      <c r="AB1752">
        <v>100</v>
      </c>
      <c r="AC1752">
        <f t="shared" si="28"/>
        <v>104.76190476190476</v>
      </c>
    </row>
    <row r="1753" spans="1:29" hidden="1" x14ac:dyDescent="0.35">
      <c r="A1753" t="s">
        <v>515</v>
      </c>
      <c r="B1753" t="s">
        <v>516</v>
      </c>
      <c r="C1753" t="s">
        <v>4</v>
      </c>
      <c r="D1753" t="s">
        <v>5</v>
      </c>
      <c r="E1753" t="s">
        <v>333</v>
      </c>
      <c r="F1753" t="s">
        <v>217</v>
      </c>
      <c r="G1753">
        <v>100</v>
      </c>
      <c r="H1753">
        <v>100</v>
      </c>
      <c r="I1753">
        <v>100</v>
      </c>
      <c r="J1753">
        <v>100</v>
      </c>
      <c r="K1753">
        <v>100</v>
      </c>
      <c r="L1753">
        <v>100</v>
      </c>
      <c r="M1753">
        <v>100</v>
      </c>
      <c r="N1753">
        <v>100</v>
      </c>
      <c r="O1753">
        <v>100</v>
      </c>
      <c r="P1753">
        <v>100</v>
      </c>
      <c r="Q1753">
        <v>100</v>
      </c>
      <c r="R1753">
        <v>100</v>
      </c>
      <c r="S1753">
        <v>100</v>
      </c>
      <c r="T1753">
        <v>100</v>
      </c>
      <c r="U1753">
        <v>100</v>
      </c>
      <c r="V1753">
        <v>100</v>
      </c>
      <c r="W1753">
        <v>100</v>
      </c>
      <c r="X1753">
        <v>100</v>
      </c>
      <c r="Y1753">
        <v>100</v>
      </c>
      <c r="Z1753">
        <v>100</v>
      </c>
      <c r="AA1753">
        <v>100</v>
      </c>
      <c r="AB1753">
        <v>100</v>
      </c>
      <c r="AC1753">
        <f t="shared" si="28"/>
        <v>104.76190476190476</v>
      </c>
    </row>
    <row r="1754" spans="1:29" hidden="1" x14ac:dyDescent="0.35">
      <c r="A1754" t="s">
        <v>515</v>
      </c>
      <c r="B1754" t="s">
        <v>516</v>
      </c>
      <c r="C1754" t="s">
        <v>6</v>
      </c>
      <c r="D1754" t="s">
        <v>7</v>
      </c>
      <c r="E1754" t="s">
        <v>333</v>
      </c>
      <c r="F1754" t="s">
        <v>217</v>
      </c>
      <c r="G1754">
        <v>100</v>
      </c>
      <c r="H1754">
        <v>100</v>
      </c>
      <c r="I1754">
        <v>100</v>
      </c>
      <c r="J1754">
        <v>100</v>
      </c>
      <c r="K1754">
        <v>100</v>
      </c>
      <c r="L1754">
        <v>100</v>
      </c>
      <c r="M1754">
        <v>100</v>
      </c>
      <c r="N1754">
        <v>100</v>
      </c>
      <c r="O1754">
        <v>100</v>
      </c>
      <c r="P1754">
        <v>100</v>
      </c>
      <c r="Q1754">
        <v>100</v>
      </c>
      <c r="R1754">
        <v>100</v>
      </c>
      <c r="S1754">
        <v>100</v>
      </c>
      <c r="T1754">
        <v>100</v>
      </c>
      <c r="U1754">
        <v>100</v>
      </c>
      <c r="V1754">
        <v>100</v>
      </c>
      <c r="W1754">
        <v>100</v>
      </c>
      <c r="X1754">
        <v>100</v>
      </c>
      <c r="Y1754">
        <v>100</v>
      </c>
      <c r="Z1754">
        <v>100</v>
      </c>
      <c r="AA1754">
        <v>100</v>
      </c>
      <c r="AB1754">
        <v>100</v>
      </c>
      <c r="AC1754">
        <f t="shared" si="28"/>
        <v>104.76190476190476</v>
      </c>
    </row>
    <row r="1755" spans="1:29" hidden="1" x14ac:dyDescent="0.35">
      <c r="A1755" t="s">
        <v>515</v>
      </c>
      <c r="B1755" t="s">
        <v>516</v>
      </c>
      <c r="C1755" t="s">
        <v>8</v>
      </c>
      <c r="D1755" t="s">
        <v>9</v>
      </c>
      <c r="E1755" t="s">
        <v>333</v>
      </c>
      <c r="F1755" t="s">
        <v>217</v>
      </c>
      <c r="G1755">
        <v>3.38223505020142</v>
      </c>
      <c r="H1755">
        <v>7.1759471893310502</v>
      </c>
      <c r="I1755">
        <v>7.1751751899719203</v>
      </c>
      <c r="J1755">
        <v>7.1749243736267099</v>
      </c>
      <c r="K1755">
        <v>7.17515325546265</v>
      </c>
      <c r="L1755">
        <v>7.17486572265625</v>
      </c>
      <c r="M1755">
        <v>7.1755928993225098</v>
      </c>
      <c r="N1755">
        <v>7.1755185127258301</v>
      </c>
      <c r="O1755">
        <v>7.1759796142578098</v>
      </c>
      <c r="P1755">
        <v>7.1765317916870099</v>
      </c>
      <c r="Q1755">
        <v>7.1760396957397496</v>
      </c>
      <c r="R1755">
        <v>7.1759281158447301</v>
      </c>
      <c r="S1755">
        <v>7.17641305923462</v>
      </c>
      <c r="T1755">
        <v>7.1764793395996103</v>
      </c>
      <c r="U1755">
        <v>6.7734794616699201</v>
      </c>
      <c r="V1755">
        <v>0</v>
      </c>
      <c r="W1755">
        <v>5.2815928459167498</v>
      </c>
      <c r="X1755">
        <v>4.8078880310058603</v>
      </c>
      <c r="Y1755">
        <v>4.2157402038574201</v>
      </c>
      <c r="Z1755">
        <v>3.57630515098572</v>
      </c>
      <c r="AA1755">
        <v>4.4703817367553702</v>
      </c>
      <c r="AB1755">
        <v>4.26757860183716</v>
      </c>
      <c r="AC1755">
        <f t="shared" si="28"/>
        <v>6.1933214210328602</v>
      </c>
    </row>
    <row r="1756" spans="1:29" hidden="1" x14ac:dyDescent="0.35">
      <c r="A1756" t="s">
        <v>177</v>
      </c>
      <c r="B1756" t="s">
        <v>178</v>
      </c>
      <c r="C1756" t="s">
        <v>10</v>
      </c>
      <c r="D1756" t="s">
        <v>11</v>
      </c>
      <c r="E1756" t="s">
        <v>165</v>
      </c>
      <c r="F1756" t="s">
        <v>217</v>
      </c>
      <c r="G1756">
        <v>32.123870849609403</v>
      </c>
      <c r="H1756">
        <v>30.573530197143601</v>
      </c>
      <c r="I1756">
        <v>29.744512557983398</v>
      </c>
      <c r="J1756">
        <v>26.956098556518601</v>
      </c>
      <c r="K1756">
        <v>26.461645126342798</v>
      </c>
      <c r="L1756">
        <v>32.970161437988303</v>
      </c>
      <c r="M1756">
        <v>27.828262329101602</v>
      </c>
      <c r="N1756">
        <v>28.830081939697301</v>
      </c>
      <c r="O1756">
        <v>29.6492404937744</v>
      </c>
      <c r="P1756">
        <v>32.643714904785199</v>
      </c>
      <c r="Q1756">
        <v>28.261894226074201</v>
      </c>
      <c r="R1756">
        <v>31.5465087890625</v>
      </c>
      <c r="S1756">
        <v>32.646888732910199</v>
      </c>
      <c r="T1756">
        <v>33.127971649169901</v>
      </c>
      <c r="U1756">
        <v>34.6286010742188</v>
      </c>
      <c r="V1756">
        <v>32.987491607666001</v>
      </c>
      <c r="W1756">
        <v>33.347740173339801</v>
      </c>
      <c r="X1756">
        <v>33.522953033447301</v>
      </c>
      <c r="Y1756">
        <v>33.621696472167997</v>
      </c>
      <c r="Z1756">
        <v>33.369968414306598</v>
      </c>
      <c r="AA1756">
        <v>33.465587615966797</v>
      </c>
      <c r="AB1756">
        <v>33.495052337646499</v>
      </c>
      <c r="AC1756">
        <f t="shared" si="28"/>
        <v>32.943022500901009</v>
      </c>
    </row>
    <row r="1757" spans="1:29" hidden="1" x14ac:dyDescent="0.35">
      <c r="A1757" t="s">
        <v>515</v>
      </c>
      <c r="B1757" t="s">
        <v>516</v>
      </c>
      <c r="C1757" t="s">
        <v>12</v>
      </c>
      <c r="D1757" t="s">
        <v>13</v>
      </c>
      <c r="E1757" t="s">
        <v>333</v>
      </c>
      <c r="F1757" t="s">
        <v>217</v>
      </c>
      <c r="G1757">
        <v>3.0893249511718799</v>
      </c>
      <c r="H1757">
        <v>2.7981097698211701</v>
      </c>
      <c r="I1757">
        <v>2.7637870311737101</v>
      </c>
      <c r="J1757">
        <v>2.7441861629486102</v>
      </c>
      <c r="K1757">
        <v>2.3351202011108398</v>
      </c>
      <c r="L1757">
        <v>2.1351609230041499</v>
      </c>
      <c r="M1757">
        <v>2.03241062164307</v>
      </c>
      <c r="N1757">
        <v>1.8631907701492301</v>
      </c>
      <c r="O1757">
        <v>1.7053095102310201</v>
      </c>
      <c r="P1757">
        <v>1.58877372741699</v>
      </c>
      <c r="Q1757">
        <v>1.47859370708466</v>
      </c>
      <c r="R1757">
        <v>1.4000827074050901</v>
      </c>
      <c r="S1757">
        <v>1.3791422843933101</v>
      </c>
      <c r="T1757">
        <v>1.30952155590057</v>
      </c>
      <c r="U1757">
        <v>1.2640738487243699</v>
      </c>
      <c r="V1757">
        <v>1.2420897483825699</v>
      </c>
      <c r="W1757" t="s">
        <v>14</v>
      </c>
      <c r="X1757" t="s">
        <v>14</v>
      </c>
      <c r="Y1757" t="s">
        <v>14</v>
      </c>
      <c r="Z1757" t="s">
        <v>14</v>
      </c>
      <c r="AA1757" t="s">
        <v>14</v>
      </c>
      <c r="AB1757" t="s">
        <v>14</v>
      </c>
      <c r="AC1757">
        <f t="shared" si="28"/>
        <v>1.4823275009791066</v>
      </c>
    </row>
    <row r="1758" spans="1:29" hidden="1" x14ac:dyDescent="0.35">
      <c r="A1758" t="s">
        <v>515</v>
      </c>
      <c r="B1758" t="s">
        <v>516</v>
      </c>
      <c r="C1758" t="s">
        <v>15</v>
      </c>
      <c r="D1758" t="s">
        <v>16</v>
      </c>
      <c r="E1758" t="s">
        <v>333</v>
      </c>
      <c r="F1758" t="s">
        <v>217</v>
      </c>
      <c r="G1758">
        <v>0</v>
      </c>
      <c r="H1758">
        <v>0</v>
      </c>
      <c r="I1758">
        <v>0</v>
      </c>
      <c r="J1758">
        <v>0</v>
      </c>
      <c r="K1758">
        <v>0</v>
      </c>
      <c r="L1758">
        <v>0</v>
      </c>
      <c r="M1758">
        <v>0</v>
      </c>
      <c r="N1758">
        <v>0</v>
      </c>
      <c r="O1758">
        <v>0</v>
      </c>
      <c r="P1758">
        <v>0</v>
      </c>
      <c r="Q1758">
        <v>0</v>
      </c>
      <c r="R1758">
        <v>0</v>
      </c>
      <c r="S1758">
        <v>0</v>
      </c>
      <c r="T1758">
        <v>100000000</v>
      </c>
      <c r="U1758">
        <v>301000000</v>
      </c>
      <c r="V1758">
        <v>296000000</v>
      </c>
      <c r="W1758">
        <v>174250000</v>
      </c>
      <c r="X1758">
        <v>217812496</v>
      </c>
      <c r="Y1758">
        <v>247265632</v>
      </c>
      <c r="Z1758">
        <v>233832032</v>
      </c>
      <c r="AA1758">
        <v>218290032</v>
      </c>
      <c r="AB1758">
        <v>229300048</v>
      </c>
      <c r="AC1758">
        <f t="shared" si="28"/>
        <v>96083344.761904761</v>
      </c>
    </row>
    <row r="1759" spans="1:29" x14ac:dyDescent="0.35">
      <c r="A1759" t="s">
        <v>517</v>
      </c>
      <c r="B1759" t="s">
        <v>518</v>
      </c>
      <c r="C1759" t="s">
        <v>2</v>
      </c>
      <c r="D1759" t="s">
        <v>3</v>
      </c>
      <c r="E1759" t="s">
        <v>165</v>
      </c>
      <c r="F1759" t="s">
        <v>217</v>
      </c>
      <c r="G1759">
        <v>100</v>
      </c>
      <c r="H1759">
        <v>100</v>
      </c>
      <c r="I1759">
        <v>100</v>
      </c>
      <c r="J1759">
        <v>100</v>
      </c>
      <c r="K1759">
        <v>100</v>
      </c>
      <c r="L1759">
        <v>100</v>
      </c>
      <c r="M1759">
        <v>100</v>
      </c>
      <c r="N1759">
        <v>100</v>
      </c>
      <c r="O1759">
        <v>100</v>
      </c>
      <c r="P1759">
        <v>100</v>
      </c>
      <c r="Q1759">
        <v>100</v>
      </c>
      <c r="R1759">
        <v>100</v>
      </c>
      <c r="S1759">
        <v>100</v>
      </c>
      <c r="T1759">
        <v>100</v>
      </c>
      <c r="U1759">
        <v>100</v>
      </c>
      <c r="V1759">
        <v>100</v>
      </c>
      <c r="W1759">
        <v>100</v>
      </c>
      <c r="X1759">
        <v>100</v>
      </c>
      <c r="Y1759">
        <v>100</v>
      </c>
      <c r="Z1759">
        <v>100</v>
      </c>
      <c r="AA1759">
        <v>100</v>
      </c>
      <c r="AB1759">
        <v>100</v>
      </c>
      <c r="AC1759">
        <f t="shared" si="28"/>
        <v>104.76190476190476</v>
      </c>
    </row>
    <row r="1760" spans="1:29" hidden="1" x14ac:dyDescent="0.35">
      <c r="A1760" t="s">
        <v>517</v>
      </c>
      <c r="B1760" t="s">
        <v>518</v>
      </c>
      <c r="C1760" t="s">
        <v>4</v>
      </c>
      <c r="D1760" t="s">
        <v>5</v>
      </c>
      <c r="E1760" t="s">
        <v>165</v>
      </c>
      <c r="F1760" t="s">
        <v>217</v>
      </c>
      <c r="G1760">
        <v>100</v>
      </c>
      <c r="H1760">
        <v>100</v>
      </c>
      <c r="I1760">
        <v>100</v>
      </c>
      <c r="J1760">
        <v>100</v>
      </c>
      <c r="K1760">
        <v>100</v>
      </c>
      <c r="L1760">
        <v>100</v>
      </c>
      <c r="M1760">
        <v>100</v>
      </c>
      <c r="N1760">
        <v>100</v>
      </c>
      <c r="O1760">
        <v>100</v>
      </c>
      <c r="P1760">
        <v>100</v>
      </c>
      <c r="Q1760">
        <v>100</v>
      </c>
      <c r="R1760">
        <v>100</v>
      </c>
      <c r="S1760">
        <v>100</v>
      </c>
      <c r="T1760">
        <v>100</v>
      </c>
      <c r="U1760">
        <v>100</v>
      </c>
      <c r="V1760">
        <v>100</v>
      </c>
      <c r="W1760">
        <v>100</v>
      </c>
      <c r="X1760">
        <v>100</v>
      </c>
      <c r="Y1760">
        <v>100</v>
      </c>
      <c r="Z1760">
        <v>100</v>
      </c>
      <c r="AA1760">
        <v>100</v>
      </c>
      <c r="AB1760">
        <v>100</v>
      </c>
      <c r="AC1760">
        <f t="shared" si="28"/>
        <v>104.76190476190476</v>
      </c>
    </row>
    <row r="1761" spans="1:29" hidden="1" x14ac:dyDescent="0.35">
      <c r="A1761" t="s">
        <v>517</v>
      </c>
      <c r="B1761" t="s">
        <v>518</v>
      </c>
      <c r="C1761" t="s">
        <v>6</v>
      </c>
      <c r="D1761" t="s">
        <v>7</v>
      </c>
      <c r="E1761" t="s">
        <v>165</v>
      </c>
      <c r="F1761" t="s">
        <v>217</v>
      </c>
      <c r="G1761">
        <v>100</v>
      </c>
      <c r="H1761">
        <v>100</v>
      </c>
      <c r="I1761">
        <v>100</v>
      </c>
      <c r="J1761">
        <v>100</v>
      </c>
      <c r="K1761">
        <v>100</v>
      </c>
      <c r="L1761">
        <v>100</v>
      </c>
      <c r="M1761">
        <v>100</v>
      </c>
      <c r="N1761">
        <v>100</v>
      </c>
      <c r="O1761">
        <v>100</v>
      </c>
      <c r="P1761">
        <v>100</v>
      </c>
      <c r="Q1761">
        <v>100</v>
      </c>
      <c r="R1761">
        <v>100</v>
      </c>
      <c r="S1761">
        <v>100</v>
      </c>
      <c r="T1761">
        <v>100</v>
      </c>
      <c r="U1761">
        <v>100</v>
      </c>
      <c r="V1761">
        <v>100</v>
      </c>
      <c r="W1761">
        <v>100</v>
      </c>
      <c r="X1761">
        <v>100</v>
      </c>
      <c r="Y1761">
        <v>100</v>
      </c>
      <c r="Z1761">
        <v>100</v>
      </c>
      <c r="AA1761">
        <v>100</v>
      </c>
      <c r="AB1761">
        <v>100</v>
      </c>
      <c r="AC1761">
        <f t="shared" si="28"/>
        <v>104.76190476190476</v>
      </c>
    </row>
    <row r="1762" spans="1:29" hidden="1" x14ac:dyDescent="0.35">
      <c r="A1762" t="s">
        <v>517</v>
      </c>
      <c r="B1762" t="s">
        <v>518</v>
      </c>
      <c r="C1762" t="s">
        <v>8</v>
      </c>
      <c r="D1762" t="s">
        <v>9</v>
      </c>
      <c r="E1762" t="s">
        <v>165</v>
      </c>
      <c r="F1762" t="s">
        <v>217</v>
      </c>
      <c r="G1762">
        <v>8.31866455078125</v>
      </c>
      <c r="H1762">
        <v>8.38903903961182</v>
      </c>
      <c r="I1762">
        <v>8.0508069992065394</v>
      </c>
      <c r="J1762">
        <v>8.1094608306884801</v>
      </c>
      <c r="K1762">
        <v>8.4786262512206996</v>
      </c>
      <c r="L1762">
        <v>7.0559344291687003</v>
      </c>
      <c r="M1762">
        <v>6.9936203956604004</v>
      </c>
      <c r="N1762">
        <v>7.0819473266601598</v>
      </c>
      <c r="O1762">
        <v>7.3027052879333496</v>
      </c>
      <c r="P1762">
        <v>7.5449447631835902</v>
      </c>
      <c r="Q1762">
        <v>7.0313200950622603</v>
      </c>
      <c r="R1762">
        <v>7.5563421249389604</v>
      </c>
      <c r="S1762">
        <v>7.8707962036132804</v>
      </c>
      <c r="T1762">
        <v>7.5077433586120597</v>
      </c>
      <c r="U1762">
        <v>8.35418605804443</v>
      </c>
      <c r="V1762">
        <v>0</v>
      </c>
      <c r="W1762">
        <v>5.9331812858581499</v>
      </c>
      <c r="X1762">
        <v>5.4487776756286603</v>
      </c>
      <c r="Y1762">
        <v>4.9340362548828098</v>
      </c>
      <c r="Z1762">
        <v>4.0789985656738299</v>
      </c>
      <c r="AA1762">
        <v>5.0987482070922896</v>
      </c>
      <c r="AB1762">
        <v>4.8901400566101101</v>
      </c>
      <c r="AC1762">
        <f t="shared" si="28"/>
        <v>6.9538104647681829</v>
      </c>
    </row>
    <row r="1763" spans="1:29" hidden="1" x14ac:dyDescent="0.35">
      <c r="A1763" t="s">
        <v>171</v>
      </c>
      <c r="B1763" t="s">
        <v>172</v>
      </c>
      <c r="C1763" t="s">
        <v>10</v>
      </c>
      <c r="D1763" t="s">
        <v>11</v>
      </c>
      <c r="E1763" t="s">
        <v>14</v>
      </c>
      <c r="F1763" t="s">
        <v>14</v>
      </c>
      <c r="G1763">
        <v>32.679721832275398</v>
      </c>
      <c r="H1763">
        <v>32.830535888671903</v>
      </c>
      <c r="I1763">
        <v>33.107006072997997</v>
      </c>
      <c r="J1763">
        <v>32.320266723632798</v>
      </c>
      <c r="K1763">
        <v>32.263050079345703</v>
      </c>
      <c r="L1763">
        <v>31.640344619751001</v>
      </c>
      <c r="M1763">
        <v>31.072370529174801</v>
      </c>
      <c r="N1763">
        <v>29.493618011474599</v>
      </c>
      <c r="O1763">
        <v>29.784873962402301</v>
      </c>
      <c r="P1763">
        <v>29.2704982757568</v>
      </c>
      <c r="Q1763">
        <v>28.902360916137699</v>
      </c>
      <c r="R1763">
        <v>28.842523574829102</v>
      </c>
      <c r="S1763">
        <v>27.951156616210898</v>
      </c>
      <c r="T1763">
        <v>27.970176696777301</v>
      </c>
      <c r="U1763">
        <v>28.772380828857401</v>
      </c>
      <c r="V1763">
        <v>28.384059906005898</v>
      </c>
      <c r="W1763">
        <v>28.269443511962901</v>
      </c>
      <c r="X1763">
        <v>28.349016189575199</v>
      </c>
      <c r="Y1763">
        <v>28.4437255859375</v>
      </c>
      <c r="Z1763">
        <v>28.3615608215332</v>
      </c>
      <c r="AA1763">
        <v>28.355936050415</v>
      </c>
      <c r="AB1763">
        <v>28.377559661865199</v>
      </c>
      <c r="AC1763">
        <f t="shared" si="28"/>
        <v>31.211532683599557</v>
      </c>
    </row>
    <row r="1764" spans="1:29" hidden="1" x14ac:dyDescent="0.35">
      <c r="A1764" t="s">
        <v>517</v>
      </c>
      <c r="B1764" t="s">
        <v>518</v>
      </c>
      <c r="C1764" t="s">
        <v>12</v>
      </c>
      <c r="D1764" t="s">
        <v>13</v>
      </c>
      <c r="E1764" t="s">
        <v>165</v>
      </c>
      <c r="F1764" t="s">
        <v>217</v>
      </c>
      <c r="G1764">
        <v>2.2560267448425302</v>
      </c>
      <c r="H1764">
        <v>1.37354588508606</v>
      </c>
      <c r="I1764">
        <v>1.2478061914444001</v>
      </c>
      <c r="J1764">
        <v>1.1616734266281099</v>
      </c>
      <c r="K1764">
        <v>1.1868798732757599</v>
      </c>
      <c r="L1764">
        <v>1.3501894474029501</v>
      </c>
      <c r="M1764">
        <v>1.56927537918091</v>
      </c>
      <c r="N1764">
        <v>1.2848275899887101</v>
      </c>
      <c r="O1764">
        <v>1.7433671951293901</v>
      </c>
      <c r="P1764">
        <v>1.60693275928497</v>
      </c>
      <c r="Q1764">
        <v>1.3070772886276201</v>
      </c>
      <c r="R1764">
        <v>0.82936465740203902</v>
      </c>
      <c r="S1764">
        <v>0.69474345445632901</v>
      </c>
      <c r="T1764">
        <v>0.58119744062423695</v>
      </c>
      <c r="U1764">
        <v>0.56547558307647705</v>
      </c>
      <c r="V1764">
        <v>0.63414955139160201</v>
      </c>
      <c r="W1764" t="s">
        <v>14</v>
      </c>
      <c r="X1764" t="s">
        <v>14</v>
      </c>
      <c r="Y1764" t="s">
        <v>14</v>
      </c>
      <c r="Z1764" t="s">
        <v>14</v>
      </c>
      <c r="AA1764" t="s">
        <v>14</v>
      </c>
      <c r="AB1764" t="s">
        <v>14</v>
      </c>
      <c r="AC1764">
        <f t="shared" si="28"/>
        <v>0.92345392704009976</v>
      </c>
    </row>
    <row r="1765" spans="1:29" hidden="1" x14ac:dyDescent="0.35">
      <c r="A1765" t="s">
        <v>517</v>
      </c>
      <c r="B1765" t="s">
        <v>518</v>
      </c>
      <c r="C1765" t="s">
        <v>15</v>
      </c>
      <c r="D1765" t="s">
        <v>16</v>
      </c>
      <c r="E1765" t="s">
        <v>165</v>
      </c>
      <c r="F1765" t="s">
        <v>217</v>
      </c>
      <c r="G1765">
        <v>4883999744</v>
      </c>
      <c r="H1765">
        <v>5493000192</v>
      </c>
      <c r="I1765">
        <v>6339999744</v>
      </c>
      <c r="J1765">
        <v>7391000064</v>
      </c>
      <c r="K1765">
        <v>9294000128</v>
      </c>
      <c r="L1765">
        <v>12016000000</v>
      </c>
      <c r="M1765">
        <v>13512999936</v>
      </c>
      <c r="N1765">
        <v>14611999744</v>
      </c>
      <c r="O1765">
        <v>16705999872</v>
      </c>
      <c r="P1765">
        <v>20017000448</v>
      </c>
      <c r="Q1765">
        <v>22219999232</v>
      </c>
      <c r="R1765">
        <v>28850999296</v>
      </c>
      <c r="S1765">
        <v>35840000000</v>
      </c>
      <c r="T1765">
        <v>48576000000</v>
      </c>
      <c r="U1765">
        <v>58694000640</v>
      </c>
      <c r="V1765">
        <v>77261996032</v>
      </c>
      <c r="W1765">
        <v>55092998144</v>
      </c>
      <c r="X1765">
        <v>59906248704</v>
      </c>
      <c r="Y1765">
        <v>62738812928</v>
      </c>
      <c r="Z1765">
        <v>63750017024</v>
      </c>
      <c r="AA1765">
        <v>60372021248</v>
      </c>
      <c r="AB1765">
        <v>61691772928</v>
      </c>
      <c r="AC1765">
        <f t="shared" si="28"/>
        <v>35488612668.952377</v>
      </c>
    </row>
    <row r="1766" spans="1:29" x14ac:dyDescent="0.35">
      <c r="A1766" t="s">
        <v>519</v>
      </c>
      <c r="B1766" t="s">
        <v>520</v>
      </c>
      <c r="C1766" t="s">
        <v>2</v>
      </c>
      <c r="D1766" t="s">
        <v>3</v>
      </c>
      <c r="E1766" t="s">
        <v>373</v>
      </c>
      <c r="F1766" t="s">
        <v>217</v>
      </c>
      <c r="G1766">
        <v>100</v>
      </c>
      <c r="H1766">
        <v>100</v>
      </c>
      <c r="I1766">
        <v>100</v>
      </c>
      <c r="J1766">
        <v>100</v>
      </c>
      <c r="K1766">
        <v>100</v>
      </c>
      <c r="L1766">
        <v>100</v>
      </c>
      <c r="M1766">
        <v>100</v>
      </c>
      <c r="N1766">
        <v>100</v>
      </c>
      <c r="O1766">
        <v>100</v>
      </c>
      <c r="P1766">
        <v>100</v>
      </c>
      <c r="Q1766">
        <v>100</v>
      </c>
      <c r="R1766">
        <v>100</v>
      </c>
      <c r="S1766">
        <v>100</v>
      </c>
      <c r="T1766">
        <v>100</v>
      </c>
      <c r="U1766">
        <v>100</v>
      </c>
      <c r="V1766">
        <v>100</v>
      </c>
      <c r="W1766">
        <v>100</v>
      </c>
      <c r="X1766">
        <v>100</v>
      </c>
      <c r="Y1766">
        <v>100</v>
      </c>
      <c r="Z1766">
        <v>100</v>
      </c>
      <c r="AA1766">
        <v>100</v>
      </c>
      <c r="AB1766">
        <v>100</v>
      </c>
      <c r="AC1766">
        <f t="shared" si="28"/>
        <v>104.76190476190476</v>
      </c>
    </row>
    <row r="1767" spans="1:29" hidden="1" x14ac:dyDescent="0.35">
      <c r="A1767" t="s">
        <v>519</v>
      </c>
      <c r="B1767" t="s">
        <v>520</v>
      </c>
      <c r="C1767" t="s">
        <v>4</v>
      </c>
      <c r="D1767" t="s">
        <v>5</v>
      </c>
      <c r="E1767" t="s">
        <v>373</v>
      </c>
      <c r="F1767" t="s">
        <v>217</v>
      </c>
      <c r="G1767">
        <v>100</v>
      </c>
      <c r="H1767">
        <v>100</v>
      </c>
      <c r="I1767">
        <v>100</v>
      </c>
      <c r="J1767">
        <v>100</v>
      </c>
      <c r="K1767">
        <v>100</v>
      </c>
      <c r="L1767">
        <v>100</v>
      </c>
      <c r="M1767">
        <v>100</v>
      </c>
      <c r="N1767">
        <v>100</v>
      </c>
      <c r="O1767">
        <v>100</v>
      </c>
      <c r="P1767">
        <v>100</v>
      </c>
      <c r="Q1767">
        <v>100</v>
      </c>
      <c r="R1767">
        <v>100</v>
      </c>
      <c r="S1767">
        <v>100</v>
      </c>
      <c r="T1767">
        <v>100</v>
      </c>
      <c r="U1767">
        <v>100</v>
      </c>
      <c r="V1767">
        <v>100</v>
      </c>
      <c r="W1767">
        <v>100</v>
      </c>
      <c r="X1767">
        <v>100</v>
      </c>
      <c r="Y1767">
        <v>100</v>
      </c>
      <c r="Z1767">
        <v>100</v>
      </c>
      <c r="AA1767">
        <v>100</v>
      </c>
      <c r="AB1767">
        <v>100</v>
      </c>
      <c r="AC1767">
        <f t="shared" si="28"/>
        <v>104.76190476190476</v>
      </c>
    </row>
    <row r="1768" spans="1:29" hidden="1" x14ac:dyDescent="0.35">
      <c r="A1768" t="s">
        <v>519</v>
      </c>
      <c r="B1768" t="s">
        <v>520</v>
      </c>
      <c r="C1768" t="s">
        <v>6</v>
      </c>
      <c r="D1768" t="s">
        <v>7</v>
      </c>
      <c r="E1768" t="s">
        <v>373</v>
      </c>
      <c r="F1768" t="s">
        <v>217</v>
      </c>
      <c r="G1768">
        <v>100</v>
      </c>
      <c r="H1768">
        <v>100</v>
      </c>
      <c r="I1768">
        <v>100</v>
      </c>
      <c r="J1768">
        <v>100</v>
      </c>
      <c r="K1768">
        <v>100</v>
      </c>
      <c r="L1768">
        <v>100</v>
      </c>
      <c r="M1768">
        <v>100</v>
      </c>
      <c r="N1768">
        <v>100</v>
      </c>
      <c r="O1768">
        <v>100</v>
      </c>
      <c r="P1768">
        <v>100</v>
      </c>
      <c r="Q1768">
        <v>100</v>
      </c>
      <c r="R1768">
        <v>100</v>
      </c>
      <c r="S1768">
        <v>100</v>
      </c>
      <c r="T1768">
        <v>100</v>
      </c>
      <c r="U1768">
        <v>100</v>
      </c>
      <c r="V1768">
        <v>100</v>
      </c>
      <c r="W1768">
        <v>100</v>
      </c>
      <c r="X1768">
        <v>100</v>
      </c>
      <c r="Y1768">
        <v>100</v>
      </c>
      <c r="Z1768">
        <v>100</v>
      </c>
      <c r="AA1768">
        <v>100</v>
      </c>
      <c r="AB1768">
        <v>100</v>
      </c>
      <c r="AC1768">
        <f t="shared" si="28"/>
        <v>104.76190476190476</v>
      </c>
    </row>
    <row r="1769" spans="1:29" hidden="1" x14ac:dyDescent="0.35">
      <c r="A1769" t="s">
        <v>519</v>
      </c>
      <c r="B1769" t="s">
        <v>520</v>
      </c>
      <c r="C1769" t="s">
        <v>8</v>
      </c>
      <c r="D1769" t="s">
        <v>9</v>
      </c>
      <c r="E1769" t="s">
        <v>373</v>
      </c>
      <c r="F1769" t="s">
        <v>217</v>
      </c>
      <c r="G1769">
        <v>5.6912703514099103</v>
      </c>
      <c r="H1769">
        <v>4.4142084121704102</v>
      </c>
      <c r="I1769">
        <v>6.1994600296020499</v>
      </c>
      <c r="J1769">
        <v>5.6126437187194798</v>
      </c>
      <c r="K1769">
        <v>6.4106283187866202</v>
      </c>
      <c r="L1769">
        <v>6.3052034378051802</v>
      </c>
      <c r="M1769">
        <v>6.2286858558654803</v>
      </c>
      <c r="N1769">
        <v>6.1759538650512704</v>
      </c>
      <c r="O1769">
        <v>5.6669845581054696</v>
      </c>
      <c r="P1769">
        <v>6.2589020729064897</v>
      </c>
      <c r="Q1769">
        <v>5.9939651489257804</v>
      </c>
      <c r="R1769">
        <v>5.9983797073364302</v>
      </c>
      <c r="S1769">
        <v>6.2926783561706499</v>
      </c>
      <c r="T1769">
        <v>5.9555683135986301</v>
      </c>
      <c r="U1769">
        <v>5.9113864898681596</v>
      </c>
      <c r="V1769">
        <v>0</v>
      </c>
      <c r="W1769">
        <v>4.5399084091186497</v>
      </c>
      <c r="X1769">
        <v>4.1017155647277797</v>
      </c>
      <c r="Y1769">
        <v>3.6382524967193599</v>
      </c>
      <c r="Z1769">
        <v>3.0699691772460902</v>
      </c>
      <c r="AA1769">
        <v>3.8374614715576199</v>
      </c>
      <c r="AB1769">
        <v>3.6618497371673602</v>
      </c>
      <c r="AC1769">
        <f t="shared" si="28"/>
        <v>5.3316702615647085</v>
      </c>
    </row>
    <row r="1770" spans="1:29" hidden="1" x14ac:dyDescent="0.35">
      <c r="A1770" t="s">
        <v>37</v>
      </c>
      <c r="B1770" t="s">
        <v>38</v>
      </c>
      <c r="C1770" t="s">
        <v>10</v>
      </c>
      <c r="D1770" t="s">
        <v>11</v>
      </c>
      <c r="E1770" t="s">
        <v>165</v>
      </c>
      <c r="F1770" t="s">
        <v>521</v>
      </c>
      <c r="G1770">
        <v>33.652233123779297</v>
      </c>
      <c r="H1770">
        <v>34.586597442627003</v>
      </c>
      <c r="I1770">
        <v>41.348072052002003</v>
      </c>
      <c r="J1770">
        <v>36.320667266845703</v>
      </c>
      <c r="K1770">
        <v>36.500827789306598</v>
      </c>
      <c r="L1770">
        <v>42.995094299316399</v>
      </c>
      <c r="M1770">
        <v>44.436962127685497</v>
      </c>
      <c r="N1770">
        <v>43.285858154296903</v>
      </c>
      <c r="O1770">
        <v>42.651645660400398</v>
      </c>
      <c r="P1770">
        <v>43.978134155273402</v>
      </c>
      <c r="Q1770">
        <v>38.360805511474602</v>
      </c>
      <c r="R1770">
        <v>34.293403625488303</v>
      </c>
      <c r="S1770">
        <v>28.7580890655518</v>
      </c>
      <c r="T1770">
        <v>30.60959815979</v>
      </c>
      <c r="U1770">
        <v>31.806451797485401</v>
      </c>
      <c r="V1770">
        <v>31.366886138916001</v>
      </c>
      <c r="W1770">
        <v>30.635255813598601</v>
      </c>
      <c r="X1770">
        <v>31.104547500610401</v>
      </c>
      <c r="Y1770">
        <v>31.228284835815401</v>
      </c>
      <c r="Z1770">
        <v>31.083744049072301</v>
      </c>
      <c r="AA1770">
        <v>31.0129585266113</v>
      </c>
      <c r="AB1770">
        <v>31.107383728027301</v>
      </c>
      <c r="AC1770">
        <f t="shared" si="28"/>
        <v>37.196357182094026</v>
      </c>
    </row>
    <row r="1771" spans="1:29" hidden="1" x14ac:dyDescent="0.35">
      <c r="A1771" t="s">
        <v>519</v>
      </c>
      <c r="B1771" t="s">
        <v>520</v>
      </c>
      <c r="C1771" t="s">
        <v>12</v>
      </c>
      <c r="D1771" t="s">
        <v>13</v>
      </c>
      <c r="E1771" t="s">
        <v>373</v>
      </c>
      <c r="F1771" t="s">
        <v>217</v>
      </c>
      <c r="G1771">
        <v>2.94300508499146</v>
      </c>
      <c r="H1771">
        <v>3.3749077320098899</v>
      </c>
      <c r="I1771">
        <v>2.6360526084899898</v>
      </c>
      <c r="J1771">
        <v>3.3792073726654102</v>
      </c>
      <c r="K1771">
        <v>3.3530933856964098</v>
      </c>
      <c r="L1771">
        <v>3.3097620010375999</v>
      </c>
      <c r="M1771">
        <v>1.83908295631409</v>
      </c>
      <c r="N1771">
        <v>1.8070660829544101</v>
      </c>
      <c r="O1771">
        <v>1.3303307294845601</v>
      </c>
      <c r="P1771">
        <v>1.21104955673218</v>
      </c>
      <c r="Q1771">
        <v>1.1043176651001001</v>
      </c>
      <c r="R1771">
        <v>0.91350436210632302</v>
      </c>
      <c r="S1771">
        <v>0.77431279420852706</v>
      </c>
      <c r="T1771">
        <v>0.85973918437957797</v>
      </c>
      <c r="U1771">
        <v>0.92325907945632901</v>
      </c>
      <c r="V1771">
        <v>0.90380650758743297</v>
      </c>
      <c r="W1771" t="s">
        <v>14</v>
      </c>
      <c r="X1771" t="s">
        <v>14</v>
      </c>
      <c r="Y1771" t="s">
        <v>14</v>
      </c>
      <c r="Z1771" t="s">
        <v>14</v>
      </c>
      <c r="AA1771" t="s">
        <v>14</v>
      </c>
      <c r="AB1771" t="s">
        <v>14</v>
      </c>
      <c r="AC1771">
        <f t="shared" si="28"/>
        <v>1.4601189096768712</v>
      </c>
    </row>
    <row r="1772" spans="1:29" hidden="1" x14ac:dyDescent="0.35">
      <c r="A1772" t="s">
        <v>519</v>
      </c>
      <c r="B1772" t="s">
        <v>520</v>
      </c>
      <c r="C1772" t="s">
        <v>15</v>
      </c>
      <c r="D1772" t="s">
        <v>16</v>
      </c>
      <c r="E1772" t="s">
        <v>373</v>
      </c>
      <c r="F1772" t="s">
        <v>217</v>
      </c>
      <c r="G1772">
        <v>77159997440</v>
      </c>
      <c r="H1772">
        <v>72174002176</v>
      </c>
      <c r="I1772">
        <v>81103003648</v>
      </c>
      <c r="J1772">
        <v>81823997952</v>
      </c>
      <c r="K1772">
        <v>86869000192</v>
      </c>
      <c r="L1772">
        <v>93759995904</v>
      </c>
      <c r="M1772">
        <v>103339999232</v>
      </c>
      <c r="N1772">
        <v>112196001792</v>
      </c>
      <c r="O1772">
        <v>134308003840</v>
      </c>
      <c r="P1772">
        <v>153106006016</v>
      </c>
      <c r="Q1772">
        <v>178410995712</v>
      </c>
      <c r="R1772">
        <v>207228993536</v>
      </c>
      <c r="S1772">
        <v>234310991872</v>
      </c>
      <c r="T1772">
        <v>270945992704</v>
      </c>
      <c r="U1772">
        <v>298022993920</v>
      </c>
      <c r="V1772">
        <v>317420994560</v>
      </c>
      <c r="W1772">
        <v>280175247360</v>
      </c>
      <c r="X1772">
        <v>291641327616</v>
      </c>
      <c r="Y1772">
        <v>296815132672</v>
      </c>
      <c r="Z1772">
        <v>296513175552</v>
      </c>
      <c r="AA1772">
        <v>291286220800</v>
      </c>
      <c r="AB1772">
        <v>294063964160</v>
      </c>
      <c r="AC1772">
        <f t="shared" si="28"/>
        <v>202508382793.14285</v>
      </c>
    </row>
    <row r="1773" spans="1:29" x14ac:dyDescent="0.35">
      <c r="A1773" t="s">
        <v>521</v>
      </c>
      <c r="B1773" t="s">
        <v>522</v>
      </c>
      <c r="C1773" t="s">
        <v>2</v>
      </c>
      <c r="D1773" t="s">
        <v>3</v>
      </c>
      <c r="E1773" t="s">
        <v>14</v>
      </c>
      <c r="F1773" t="s">
        <v>14</v>
      </c>
      <c r="G1773">
        <v>95.594093322753906</v>
      </c>
      <c r="H1773">
        <v>96.086181640625</v>
      </c>
      <c r="I1773">
        <v>96.465026855468807</v>
      </c>
      <c r="J1773">
        <v>96.683517456054702</v>
      </c>
      <c r="K1773">
        <v>96.938804626464801</v>
      </c>
      <c r="L1773">
        <v>97.19287109375</v>
      </c>
      <c r="M1773">
        <v>97.618568420410199</v>
      </c>
      <c r="N1773">
        <v>97.675148010253906</v>
      </c>
      <c r="O1773">
        <v>97.978477478027301</v>
      </c>
      <c r="P1773">
        <v>98.263587951660199</v>
      </c>
      <c r="Q1773">
        <v>98.692306518554702</v>
      </c>
      <c r="R1773">
        <v>98.836380004882798</v>
      </c>
      <c r="S1773">
        <v>99.022674560546903</v>
      </c>
      <c r="T1773">
        <v>99.089538574218807</v>
      </c>
      <c r="U1773">
        <v>99.126907348632798</v>
      </c>
      <c r="V1773">
        <v>98.896888732910199</v>
      </c>
      <c r="W1773">
        <v>99.034004211425795</v>
      </c>
      <c r="X1773">
        <v>99.036834716796903</v>
      </c>
      <c r="Y1773">
        <v>99.023658752441406</v>
      </c>
      <c r="Z1773">
        <v>98.997848510742202</v>
      </c>
      <c r="AA1773">
        <v>99.023086547851605</v>
      </c>
      <c r="AB1773">
        <v>99.020355224609403</v>
      </c>
      <c r="AC1773">
        <f t="shared" si="28"/>
        <v>102.77603621709915</v>
      </c>
    </row>
    <row r="1774" spans="1:29" hidden="1" x14ac:dyDescent="0.35">
      <c r="A1774" t="s">
        <v>521</v>
      </c>
      <c r="B1774" t="s">
        <v>522</v>
      </c>
      <c r="C1774" t="s">
        <v>4</v>
      </c>
      <c r="D1774" t="s">
        <v>5</v>
      </c>
      <c r="E1774" t="s">
        <v>14</v>
      </c>
      <c r="F1774" t="s">
        <v>14</v>
      </c>
      <c r="G1774">
        <v>92.186172485351605</v>
      </c>
      <c r="H1774">
        <v>93.1685791015625</v>
      </c>
      <c r="I1774">
        <v>93.766815185546903</v>
      </c>
      <c r="J1774">
        <v>94.081947326660199</v>
      </c>
      <c r="K1774">
        <v>94.540367126464801</v>
      </c>
      <c r="L1774">
        <v>94.938682556152301</v>
      </c>
      <c r="M1774">
        <v>95.697563171386705</v>
      </c>
      <c r="N1774">
        <v>95.691741943359403</v>
      </c>
      <c r="O1774">
        <v>96.157295227050795</v>
      </c>
      <c r="P1774">
        <v>96.733062744140597</v>
      </c>
      <c r="Q1774">
        <v>97.543983459472699</v>
      </c>
      <c r="R1774">
        <v>97.827262878417997</v>
      </c>
      <c r="S1774">
        <v>98.370994567871094</v>
      </c>
      <c r="T1774">
        <v>98.473503112792997</v>
      </c>
      <c r="U1774">
        <v>98.558982849121094</v>
      </c>
      <c r="V1774">
        <v>98.661308288574205</v>
      </c>
      <c r="W1774">
        <v>98.516197204589801</v>
      </c>
      <c r="X1774">
        <v>98.552497863769503</v>
      </c>
      <c r="Y1774">
        <v>98.572250366210895</v>
      </c>
      <c r="Z1774">
        <v>98.5755615234375</v>
      </c>
      <c r="AA1774">
        <v>98.554122924804702</v>
      </c>
      <c r="AB1774">
        <v>98.563606262207003</v>
      </c>
      <c r="AC1774">
        <f t="shared" si="28"/>
        <v>101.32059515090216</v>
      </c>
    </row>
    <row r="1775" spans="1:29" hidden="1" x14ac:dyDescent="0.35">
      <c r="A1775" t="s">
        <v>521</v>
      </c>
      <c r="B1775" t="s">
        <v>522</v>
      </c>
      <c r="C1775" t="s">
        <v>6</v>
      </c>
      <c r="D1775" t="s">
        <v>7</v>
      </c>
      <c r="E1775" t="s">
        <v>14</v>
      </c>
      <c r="F1775" t="s">
        <v>14</v>
      </c>
      <c r="G1775">
        <v>99.098335266113295</v>
      </c>
      <c r="H1775">
        <v>98.983650207519503</v>
      </c>
      <c r="I1775">
        <v>99.048362731933594</v>
      </c>
      <c r="J1775">
        <v>99.072982788085895</v>
      </c>
      <c r="K1775">
        <v>99.038414001464801</v>
      </c>
      <c r="L1775">
        <v>99.089179992675795</v>
      </c>
      <c r="M1775">
        <v>99.169578552246094</v>
      </c>
      <c r="N1775">
        <v>99.218475341796903</v>
      </c>
      <c r="O1775">
        <v>99.343681335449205</v>
      </c>
      <c r="P1775">
        <v>99.370155334472699</v>
      </c>
      <c r="Q1775">
        <v>99.492782592773395</v>
      </c>
      <c r="R1775">
        <v>99.514205932617202</v>
      </c>
      <c r="S1775">
        <v>99.536926269531307</v>
      </c>
      <c r="T1775">
        <v>99.573226928710895</v>
      </c>
      <c r="U1775">
        <v>99.573822021484403</v>
      </c>
      <c r="V1775">
        <v>99.225479125976605</v>
      </c>
      <c r="W1775">
        <v>99.477363586425795</v>
      </c>
      <c r="X1775">
        <v>99.462471008300795</v>
      </c>
      <c r="Y1775">
        <v>99.434783935546903</v>
      </c>
      <c r="Z1775">
        <v>99.4000244140625</v>
      </c>
      <c r="AA1775">
        <v>99.443664550781307</v>
      </c>
      <c r="AB1775">
        <v>99.435234069824205</v>
      </c>
      <c r="AC1775">
        <f t="shared" si="28"/>
        <v>104.04775238037109</v>
      </c>
    </row>
    <row r="1776" spans="1:29" hidden="1" x14ac:dyDescent="0.35">
      <c r="A1776" t="s">
        <v>521</v>
      </c>
      <c r="B1776" t="s">
        <v>522</v>
      </c>
      <c r="C1776" t="s">
        <v>8</v>
      </c>
      <c r="D1776" t="s">
        <v>9</v>
      </c>
      <c r="E1776" t="s">
        <v>14</v>
      </c>
      <c r="F1776" t="s">
        <v>14</v>
      </c>
      <c r="G1776">
        <v>10.915895462036101</v>
      </c>
      <c r="H1776">
        <v>10.7530107498169</v>
      </c>
      <c r="I1776">
        <v>10.565588951110801</v>
      </c>
      <c r="J1776">
        <v>10.1094913482666</v>
      </c>
      <c r="K1776">
        <v>10.0505638122559</v>
      </c>
      <c r="L1776">
        <v>10.1075582504272</v>
      </c>
      <c r="M1776">
        <v>9.6341514587402308</v>
      </c>
      <c r="N1776">
        <v>9.2998523712158203</v>
      </c>
      <c r="O1776">
        <v>9.3212909698486293</v>
      </c>
      <c r="P1776">
        <v>9.2754058837890607</v>
      </c>
      <c r="Q1776">
        <v>8.9804010391235405</v>
      </c>
      <c r="R1776">
        <v>8.5552892684936506</v>
      </c>
      <c r="S1776">
        <v>8.6277322769165004</v>
      </c>
      <c r="T1776">
        <v>8.5491771697997994</v>
      </c>
      <c r="U1776">
        <v>8.3209695816040004</v>
      </c>
      <c r="V1776">
        <v>0</v>
      </c>
      <c r="W1776">
        <v>6.3744697570800799</v>
      </c>
      <c r="X1776">
        <v>5.8111543655395499</v>
      </c>
      <c r="Y1776">
        <v>5.12664842605591</v>
      </c>
      <c r="Z1776">
        <v>4.3280682563781703</v>
      </c>
      <c r="AA1776">
        <v>5.4100852012634304</v>
      </c>
      <c r="AB1776">
        <v>5.1689891815185502</v>
      </c>
      <c r="AC1776">
        <f t="shared" si="28"/>
        <v>8.3469425610133534</v>
      </c>
    </row>
    <row r="1777" spans="1:29" hidden="1" x14ac:dyDescent="0.35">
      <c r="A1777" t="s">
        <v>443</v>
      </c>
      <c r="B1777" t="s">
        <v>444</v>
      </c>
      <c r="C1777" t="s">
        <v>10</v>
      </c>
      <c r="D1777" t="s">
        <v>11</v>
      </c>
      <c r="E1777" t="s">
        <v>165</v>
      </c>
      <c r="F1777" t="s">
        <v>217</v>
      </c>
      <c r="G1777">
        <v>34.945682525634801</v>
      </c>
      <c r="H1777">
        <v>36.340385437011697</v>
      </c>
      <c r="I1777">
        <v>37.868202209472699</v>
      </c>
      <c r="J1777">
        <v>37.677280426025398</v>
      </c>
      <c r="K1777">
        <v>35.747493743896499</v>
      </c>
      <c r="L1777">
        <v>38.923065185546903</v>
      </c>
      <c r="M1777">
        <v>36.7052612304688</v>
      </c>
      <c r="N1777">
        <v>37.858139038085902</v>
      </c>
      <c r="O1777">
        <v>38.252330780029297</v>
      </c>
      <c r="P1777">
        <v>34.987503051757798</v>
      </c>
      <c r="Q1777">
        <v>34.801601409912102</v>
      </c>
      <c r="R1777">
        <v>39.0512084960938</v>
      </c>
      <c r="S1777">
        <v>35.554412841796903</v>
      </c>
      <c r="T1777">
        <v>33.5252075195313</v>
      </c>
      <c r="U1777">
        <v>37.114723205566399</v>
      </c>
      <c r="V1777">
        <v>36.311389923095703</v>
      </c>
      <c r="W1777">
        <v>35.626434326171903</v>
      </c>
      <c r="X1777">
        <v>35.644439697265597</v>
      </c>
      <c r="Y1777">
        <v>36.174243927002003</v>
      </c>
      <c r="Z1777">
        <v>35.939125061035199</v>
      </c>
      <c r="AA1777">
        <v>35.846061706542997</v>
      </c>
      <c r="AB1777">
        <v>35.900966644287102</v>
      </c>
      <c r="AC1777">
        <f t="shared" si="28"/>
        <v>38.133102780296696</v>
      </c>
    </row>
    <row r="1778" spans="1:29" hidden="1" x14ac:dyDescent="0.35">
      <c r="A1778" t="s">
        <v>521</v>
      </c>
      <c r="B1778" t="s">
        <v>522</v>
      </c>
      <c r="C1778" t="s">
        <v>12</v>
      </c>
      <c r="D1778" t="s">
        <v>13</v>
      </c>
      <c r="E1778" t="s">
        <v>14</v>
      </c>
      <c r="F1778" t="s">
        <v>14</v>
      </c>
      <c r="G1778">
        <v>8.1893224716186506</v>
      </c>
      <c r="H1778">
        <v>7.45894432067871</v>
      </c>
      <c r="I1778">
        <v>6.7674798965454102</v>
      </c>
      <c r="J1778">
        <v>5.9413437843322798</v>
      </c>
      <c r="K1778">
        <v>5.7100400924682599</v>
      </c>
      <c r="L1778">
        <v>4.5946226119995099</v>
      </c>
      <c r="M1778">
        <v>3.8393390178680402</v>
      </c>
      <c r="N1778">
        <v>3.1738636493682901</v>
      </c>
      <c r="O1778">
        <v>2.8930571079254199</v>
      </c>
      <c r="P1778">
        <v>2.5895195007324201</v>
      </c>
      <c r="Q1778">
        <v>2.4365422725677499</v>
      </c>
      <c r="R1778">
        <v>2.6294295787811302</v>
      </c>
      <c r="S1778">
        <v>2.69140529632568</v>
      </c>
      <c r="T1778">
        <v>2.3618862628936799</v>
      </c>
      <c r="U1778">
        <v>2.2764844894409202</v>
      </c>
      <c r="V1778">
        <v>2.0351448059082</v>
      </c>
      <c r="W1778" t="s">
        <v>14</v>
      </c>
      <c r="X1778" t="s">
        <v>14</v>
      </c>
      <c r="Y1778" t="s">
        <v>14</v>
      </c>
      <c r="Z1778" t="s">
        <v>14</v>
      </c>
      <c r="AA1778" t="s">
        <v>14</v>
      </c>
      <c r="AB1778" t="s">
        <v>14</v>
      </c>
      <c r="AC1778">
        <f t="shared" si="28"/>
        <v>3.1232583409263981</v>
      </c>
    </row>
    <row r="1779" spans="1:29" hidden="1" x14ac:dyDescent="0.35">
      <c r="A1779" t="s">
        <v>521</v>
      </c>
      <c r="B1779" t="s">
        <v>522</v>
      </c>
      <c r="C1779" t="s">
        <v>15</v>
      </c>
      <c r="D1779" t="s">
        <v>16</v>
      </c>
      <c r="E1779" t="s">
        <v>14</v>
      </c>
      <c r="F1779" t="s">
        <v>14</v>
      </c>
      <c r="G1779">
        <v>24561000448</v>
      </c>
      <c r="H1779">
        <v>26460000256</v>
      </c>
      <c r="I1779">
        <v>28238999552</v>
      </c>
      <c r="J1779">
        <v>31534000128</v>
      </c>
      <c r="K1779">
        <v>33521999872</v>
      </c>
      <c r="L1779">
        <v>39686000640</v>
      </c>
      <c r="M1779">
        <v>44048998400</v>
      </c>
      <c r="N1779">
        <v>54287998976</v>
      </c>
      <c r="O1779">
        <v>69883002880</v>
      </c>
      <c r="P1779">
        <v>94440996864</v>
      </c>
      <c r="Q1779">
        <v>132907999232</v>
      </c>
      <c r="R1779">
        <v>167557005312</v>
      </c>
      <c r="S1779">
        <v>211155992576</v>
      </c>
      <c r="T1779">
        <v>288690012160</v>
      </c>
      <c r="U1779">
        <v>344633999360</v>
      </c>
      <c r="V1779">
        <v>424357986304</v>
      </c>
      <c r="W1779">
        <v>317209509888</v>
      </c>
      <c r="X1779">
        <v>343722885120</v>
      </c>
      <c r="Y1779">
        <v>357481086976</v>
      </c>
      <c r="Z1779">
        <v>360692875264</v>
      </c>
      <c r="AA1779">
        <v>344776572928</v>
      </c>
      <c r="AB1779">
        <v>351668338688</v>
      </c>
      <c r="AC1779">
        <f t="shared" si="28"/>
        <v>194834155324.95239</v>
      </c>
    </row>
    <row r="1780" spans="1:29" x14ac:dyDescent="0.35">
      <c r="A1780" t="s">
        <v>523</v>
      </c>
      <c r="B1780" t="s">
        <v>524</v>
      </c>
      <c r="C1780" t="s">
        <v>2</v>
      </c>
      <c r="D1780" t="s">
        <v>3</v>
      </c>
      <c r="E1780" t="s">
        <v>279</v>
      </c>
      <c r="F1780" t="s">
        <v>217</v>
      </c>
      <c r="G1780">
        <v>97.676864624023395</v>
      </c>
      <c r="H1780">
        <v>97.785392761230497</v>
      </c>
      <c r="I1780">
        <v>97.886329650878906</v>
      </c>
      <c r="J1780">
        <v>97.982040405273395</v>
      </c>
      <c r="K1780">
        <v>98.074859619140597</v>
      </c>
      <c r="L1780">
        <v>98.167144775390597</v>
      </c>
      <c r="M1780">
        <v>98.505424499511705</v>
      </c>
      <c r="N1780">
        <v>98.692634582519503</v>
      </c>
      <c r="O1780">
        <v>98.784355163574205</v>
      </c>
      <c r="P1780">
        <v>99.099998474121094</v>
      </c>
      <c r="Q1780">
        <v>99.300003051757798</v>
      </c>
      <c r="R1780">
        <v>99.169998168945298</v>
      </c>
      <c r="S1780">
        <v>99.599998474121094</v>
      </c>
      <c r="T1780">
        <v>99.611808776855497</v>
      </c>
      <c r="U1780">
        <v>99.657081604003906</v>
      </c>
      <c r="V1780">
        <v>99.709480285644503</v>
      </c>
      <c r="W1780">
        <v>99.644592285156307</v>
      </c>
      <c r="X1780">
        <v>99.655738830566406</v>
      </c>
      <c r="Y1780">
        <v>99.666725158691406</v>
      </c>
      <c r="Z1780">
        <v>99.669136047363295</v>
      </c>
      <c r="AA1780">
        <v>99.659049987792997</v>
      </c>
      <c r="AB1780">
        <v>99.662658691406307</v>
      </c>
      <c r="AC1780">
        <f t="shared" si="28"/>
        <v>103.69815790085565</v>
      </c>
    </row>
    <row r="1781" spans="1:29" hidden="1" x14ac:dyDescent="0.35">
      <c r="A1781" t="s">
        <v>523</v>
      </c>
      <c r="B1781" t="s">
        <v>524</v>
      </c>
      <c r="C1781" t="s">
        <v>4</v>
      </c>
      <c r="D1781" t="s">
        <v>5</v>
      </c>
      <c r="E1781" t="s">
        <v>279</v>
      </c>
      <c r="F1781" t="s">
        <v>217</v>
      </c>
      <c r="G1781">
        <v>78.506752014160199</v>
      </c>
      <c r="H1781">
        <v>80.952407836914105</v>
      </c>
      <c r="I1781">
        <v>81.931571960449205</v>
      </c>
      <c r="J1781">
        <v>82.855514526367202</v>
      </c>
      <c r="K1781">
        <v>83.658882141113295</v>
      </c>
      <c r="L1781">
        <v>84.261962890625</v>
      </c>
      <c r="M1781">
        <v>86.567962646484403</v>
      </c>
      <c r="N1781">
        <v>88.155906677246094</v>
      </c>
      <c r="O1781">
        <v>88.001922607421903</v>
      </c>
      <c r="P1781">
        <v>92.592742919921903</v>
      </c>
      <c r="Q1781">
        <v>94.229431152343807</v>
      </c>
      <c r="R1781">
        <v>94.604469299316406</v>
      </c>
      <c r="S1781">
        <v>100</v>
      </c>
      <c r="T1781">
        <v>100</v>
      </c>
      <c r="U1781">
        <v>100</v>
      </c>
      <c r="V1781">
        <v>100</v>
      </c>
      <c r="W1781">
        <v>100</v>
      </c>
      <c r="X1781">
        <v>100</v>
      </c>
      <c r="Y1781">
        <v>100</v>
      </c>
      <c r="Z1781">
        <v>100</v>
      </c>
      <c r="AA1781">
        <v>100</v>
      </c>
      <c r="AB1781">
        <v>100</v>
      </c>
      <c r="AC1781">
        <f t="shared" si="28"/>
        <v>96.967596508207791</v>
      </c>
    </row>
    <row r="1782" spans="1:29" hidden="1" x14ac:dyDescent="0.35">
      <c r="A1782" t="s">
        <v>523</v>
      </c>
      <c r="B1782" t="s">
        <v>524</v>
      </c>
      <c r="C1782" t="s">
        <v>6</v>
      </c>
      <c r="D1782" t="s">
        <v>7</v>
      </c>
      <c r="E1782" t="s">
        <v>279</v>
      </c>
      <c r="F1782" t="s">
        <v>217</v>
      </c>
      <c r="G1782">
        <v>99.337486267089801</v>
      </c>
      <c r="H1782">
        <v>99.189071655273395</v>
      </c>
      <c r="I1782">
        <v>99.167098999023395</v>
      </c>
      <c r="J1782">
        <v>99.150733947753906</v>
      </c>
      <c r="K1782">
        <v>99.146942138671903</v>
      </c>
      <c r="L1782">
        <v>99.162658691406307</v>
      </c>
      <c r="M1782">
        <v>99.328071594238295</v>
      </c>
      <c r="N1782">
        <v>99.391609191894503</v>
      </c>
      <c r="O1782">
        <v>99.472839355468807</v>
      </c>
      <c r="P1782">
        <v>99.5</v>
      </c>
      <c r="Q1782">
        <v>99.599998474121094</v>
      </c>
      <c r="R1782">
        <v>99.430000305175795</v>
      </c>
      <c r="S1782">
        <v>99.800003051757798</v>
      </c>
      <c r="T1782">
        <v>99.752601623535199</v>
      </c>
      <c r="U1782">
        <v>99.778068542480497</v>
      </c>
      <c r="V1782">
        <v>99.806205749511705</v>
      </c>
      <c r="W1782">
        <v>99.784217834472699</v>
      </c>
      <c r="X1782">
        <v>99.7802734375</v>
      </c>
      <c r="Y1782">
        <v>99.787193298339801</v>
      </c>
      <c r="Z1782">
        <v>99.789474487304702</v>
      </c>
      <c r="AA1782">
        <v>99.785285949707003</v>
      </c>
      <c r="AB1782">
        <v>99.785560607910199</v>
      </c>
      <c r="AC1782">
        <f t="shared" si="28"/>
        <v>104.27263786679222</v>
      </c>
    </row>
    <row r="1783" spans="1:29" hidden="1" x14ac:dyDescent="0.35">
      <c r="A1783" t="s">
        <v>523</v>
      </c>
      <c r="B1783" t="s">
        <v>524</v>
      </c>
      <c r="C1783" t="s">
        <v>8</v>
      </c>
      <c r="D1783" t="s">
        <v>9</v>
      </c>
      <c r="E1783" t="s">
        <v>279</v>
      </c>
      <c r="F1783" t="s">
        <v>217</v>
      </c>
      <c r="G1783">
        <v>18.5292568206787</v>
      </c>
      <c r="H1783">
        <v>15.9783782958984</v>
      </c>
      <c r="I1783">
        <v>16.730869293212901</v>
      </c>
      <c r="J1783">
        <v>20.8882160186768</v>
      </c>
      <c r="K1783">
        <v>30.726066589355501</v>
      </c>
      <c r="L1783">
        <v>23.3272590637207</v>
      </c>
      <c r="M1783">
        <v>18.426206588745099</v>
      </c>
      <c r="N1783">
        <v>12.2002973556519</v>
      </c>
      <c r="O1783">
        <v>11.7915382385254</v>
      </c>
      <c r="P1783">
        <v>12.766437530517599</v>
      </c>
      <c r="Q1783">
        <v>11.0231924057007</v>
      </c>
      <c r="R1783">
        <v>12.4419956207275</v>
      </c>
      <c r="S1783">
        <v>12.1921300888062</v>
      </c>
      <c r="T1783">
        <v>10.992968559265099</v>
      </c>
      <c r="U1783">
        <v>9.6273527145385707</v>
      </c>
      <c r="V1783">
        <v>0</v>
      </c>
      <c r="W1783">
        <v>8.2031126022338903</v>
      </c>
      <c r="X1783">
        <v>7.2058587074279803</v>
      </c>
      <c r="Y1783">
        <v>6.2590813636779803</v>
      </c>
      <c r="Z1783">
        <v>5.41701316833496</v>
      </c>
      <c r="AA1783">
        <v>6.7712664604187003</v>
      </c>
      <c r="AB1783">
        <v>6.4133048057556197</v>
      </c>
      <c r="AC1783">
        <f t="shared" si="28"/>
        <v>13.233895347231917</v>
      </c>
    </row>
    <row r="1784" spans="1:29" hidden="1" x14ac:dyDescent="0.35">
      <c r="A1784" t="s">
        <v>163</v>
      </c>
      <c r="B1784" t="s">
        <v>164</v>
      </c>
      <c r="C1784" t="s">
        <v>10</v>
      </c>
      <c r="D1784" t="s">
        <v>11</v>
      </c>
      <c r="E1784" t="s">
        <v>14</v>
      </c>
      <c r="F1784" t="s">
        <v>14</v>
      </c>
      <c r="G1784">
        <v>35.857551574707003</v>
      </c>
      <c r="H1784">
        <v>35.589237213134801</v>
      </c>
      <c r="I1784">
        <v>35.664501190185497</v>
      </c>
      <c r="J1784">
        <v>34.733798980712898</v>
      </c>
      <c r="K1784">
        <v>34.307304382324197</v>
      </c>
      <c r="L1784">
        <v>33.789188385009801</v>
      </c>
      <c r="M1784">
        <v>33.274616241455099</v>
      </c>
      <c r="N1784">
        <v>31.369098663330099</v>
      </c>
      <c r="O1784">
        <v>31.569902420043899</v>
      </c>
      <c r="P1784">
        <v>31.067913055419901</v>
      </c>
      <c r="Q1784">
        <v>30.660854339599599</v>
      </c>
      <c r="R1784">
        <v>30.531370162963899</v>
      </c>
      <c r="S1784">
        <v>29.2165832519531</v>
      </c>
      <c r="T1784">
        <v>29.052787780761701</v>
      </c>
      <c r="U1784">
        <v>30.099439620971701</v>
      </c>
      <c r="V1784">
        <v>29.7250461578369</v>
      </c>
      <c r="W1784">
        <v>29.523464202880898</v>
      </c>
      <c r="X1784">
        <v>29.600183486938501</v>
      </c>
      <c r="Y1784">
        <v>29.737033843994102</v>
      </c>
      <c r="Z1784">
        <v>29.6464328765869</v>
      </c>
      <c r="AA1784">
        <v>29.626777648925799</v>
      </c>
      <c r="AB1784">
        <v>29.6526069641113</v>
      </c>
      <c r="AC1784">
        <f t="shared" si="28"/>
        <v>33.061699640183221</v>
      </c>
    </row>
    <row r="1785" spans="1:29" hidden="1" x14ac:dyDescent="0.35">
      <c r="A1785" t="s">
        <v>523</v>
      </c>
      <c r="B1785" t="s">
        <v>524</v>
      </c>
      <c r="C1785" t="s">
        <v>12</v>
      </c>
      <c r="D1785" t="s">
        <v>13</v>
      </c>
      <c r="E1785" t="s">
        <v>279</v>
      </c>
      <c r="F1785" t="s">
        <v>217</v>
      </c>
      <c r="G1785">
        <v>6.6157088279724103</v>
      </c>
      <c r="H1785">
        <v>0.2054053992033</v>
      </c>
      <c r="I1785">
        <v>0.32274857163429299</v>
      </c>
      <c r="J1785">
        <v>0.12822006642818501</v>
      </c>
      <c r="K1785">
        <v>18.381227493286101</v>
      </c>
      <c r="L1785">
        <v>12.4576930999756</v>
      </c>
      <c r="M1785">
        <v>35.072101593017599</v>
      </c>
      <c r="N1785">
        <v>12.921706199646</v>
      </c>
      <c r="O1785">
        <v>39.012428283691399</v>
      </c>
      <c r="P1785">
        <v>31.047704696655298</v>
      </c>
      <c r="Q1785">
        <v>11.650750160217299</v>
      </c>
      <c r="R1785">
        <v>27.078498840331999</v>
      </c>
      <c r="S1785">
        <v>38.180618286132798</v>
      </c>
      <c r="T1785">
        <v>19.139083862304702</v>
      </c>
      <c r="U1785">
        <v>9.2508640289306605</v>
      </c>
      <c r="V1785">
        <v>11.441047668456999</v>
      </c>
      <c r="W1785" t="s">
        <v>14</v>
      </c>
      <c r="X1785" t="s">
        <v>14</v>
      </c>
      <c r="Y1785" t="s">
        <v>14</v>
      </c>
      <c r="Z1785" t="s">
        <v>14</v>
      </c>
      <c r="AA1785" t="s">
        <v>14</v>
      </c>
      <c r="AB1785" t="s">
        <v>14</v>
      </c>
      <c r="AC1785">
        <f t="shared" si="28"/>
        <v>12.99551462275641</v>
      </c>
    </row>
    <row r="1786" spans="1:29" hidden="1" x14ac:dyDescent="0.35">
      <c r="A1786" t="s">
        <v>523</v>
      </c>
      <c r="B1786" t="s">
        <v>524</v>
      </c>
      <c r="C1786" t="s">
        <v>15</v>
      </c>
      <c r="D1786" t="s">
        <v>16</v>
      </c>
      <c r="E1786" t="s">
        <v>279</v>
      </c>
      <c r="F1786" t="s">
        <v>217</v>
      </c>
      <c r="G1786">
        <v>35000000</v>
      </c>
      <c r="H1786">
        <v>37000000</v>
      </c>
      <c r="I1786">
        <v>39000000</v>
      </c>
      <c r="J1786">
        <v>38000000</v>
      </c>
      <c r="K1786">
        <v>36000000</v>
      </c>
      <c r="L1786">
        <v>39000000</v>
      </c>
      <c r="M1786">
        <v>50000000</v>
      </c>
      <c r="N1786">
        <v>137000000</v>
      </c>
      <c r="O1786">
        <v>841000000</v>
      </c>
      <c r="P1786">
        <v>835000000</v>
      </c>
      <c r="Q1786">
        <v>968000000</v>
      </c>
      <c r="R1786">
        <v>973000000</v>
      </c>
      <c r="S1786">
        <v>1122000000</v>
      </c>
      <c r="T1786">
        <v>1223000064</v>
      </c>
      <c r="U1786">
        <v>2159000064</v>
      </c>
      <c r="V1786">
        <v>3902000128</v>
      </c>
      <c r="W1786">
        <v>2101500032</v>
      </c>
      <c r="X1786">
        <v>2346374912</v>
      </c>
      <c r="Y1786">
        <v>2627218688</v>
      </c>
      <c r="Z1786">
        <v>2744273408</v>
      </c>
      <c r="AA1786">
        <v>2454841856</v>
      </c>
      <c r="AB1786">
        <v>2543177216</v>
      </c>
      <c r="AC1786">
        <f t="shared" si="28"/>
        <v>1297685065.1428571</v>
      </c>
    </row>
    <row r="1787" spans="1:29" x14ac:dyDescent="0.35">
      <c r="A1787" t="s">
        <v>525</v>
      </c>
      <c r="B1787" t="s">
        <v>526</v>
      </c>
      <c r="C1787" t="s">
        <v>2</v>
      </c>
      <c r="D1787" t="s">
        <v>3</v>
      </c>
      <c r="E1787" t="s">
        <v>165</v>
      </c>
      <c r="F1787" t="s">
        <v>305</v>
      </c>
      <c r="G1787">
        <v>99.593269348144503</v>
      </c>
      <c r="H1787">
        <v>99.630104064941406</v>
      </c>
      <c r="I1787">
        <v>99.699996948242202</v>
      </c>
      <c r="J1787">
        <v>99.683364868164105</v>
      </c>
      <c r="K1787">
        <v>99.704498291015597</v>
      </c>
      <c r="L1787">
        <v>99.725082397460895</v>
      </c>
      <c r="M1787">
        <v>99.490097045898395</v>
      </c>
      <c r="N1787">
        <v>99.7745361328125</v>
      </c>
      <c r="O1787">
        <v>99.808746337890597</v>
      </c>
      <c r="P1787">
        <v>99.8529052734375</v>
      </c>
      <c r="Q1787">
        <v>99.912887573242202</v>
      </c>
      <c r="R1787">
        <v>99.961441040039105</v>
      </c>
      <c r="S1787">
        <v>99.989822387695298</v>
      </c>
      <c r="T1787">
        <v>99.998870849609403</v>
      </c>
      <c r="U1787">
        <v>100</v>
      </c>
      <c r="V1787">
        <v>100</v>
      </c>
      <c r="W1787">
        <v>99.997177124023395</v>
      </c>
      <c r="X1787">
        <v>99.999008178710895</v>
      </c>
      <c r="Y1787">
        <v>99.999046325683594</v>
      </c>
      <c r="Z1787">
        <v>99.998809814453097</v>
      </c>
      <c r="AA1787">
        <v>99.998512268066406</v>
      </c>
      <c r="AB1787">
        <v>99.998840332031307</v>
      </c>
      <c r="AC1787">
        <f t="shared" si="28"/>
        <v>104.61033412388393</v>
      </c>
    </row>
    <row r="1788" spans="1:29" hidden="1" x14ac:dyDescent="0.35">
      <c r="A1788" t="s">
        <v>525</v>
      </c>
      <c r="B1788" t="s">
        <v>526</v>
      </c>
      <c r="C1788" t="s">
        <v>4</v>
      </c>
      <c r="D1788" t="s">
        <v>5</v>
      </c>
      <c r="E1788" t="s">
        <v>165</v>
      </c>
      <c r="F1788" t="s">
        <v>305</v>
      </c>
      <c r="G1788">
        <v>99.334243774414105</v>
      </c>
      <c r="H1788">
        <v>99.397705078125</v>
      </c>
      <c r="I1788">
        <v>99.522010803222699</v>
      </c>
      <c r="J1788">
        <v>99.4805908203125</v>
      </c>
      <c r="K1788">
        <v>99.499153137207003</v>
      </c>
      <c r="L1788">
        <v>99.507072448730497</v>
      </c>
      <c r="M1788">
        <v>99.199951171875</v>
      </c>
      <c r="N1788">
        <v>99.556266784667997</v>
      </c>
      <c r="O1788">
        <v>99.617576599121094</v>
      </c>
      <c r="P1788">
        <v>99.703010559082003</v>
      </c>
      <c r="Q1788">
        <v>99.822380065917997</v>
      </c>
      <c r="R1788">
        <v>99.921066284179702</v>
      </c>
      <c r="S1788">
        <v>99.979209899902301</v>
      </c>
      <c r="T1788">
        <v>99.997695922851605</v>
      </c>
      <c r="U1788">
        <v>100</v>
      </c>
      <c r="V1788">
        <v>100</v>
      </c>
      <c r="W1788">
        <v>99.994224548339801</v>
      </c>
      <c r="X1788">
        <v>99.997978210449205</v>
      </c>
      <c r="Y1788">
        <v>99.998054504394503</v>
      </c>
      <c r="Z1788">
        <v>99.997566223144503</v>
      </c>
      <c r="AA1788">
        <v>99.996955871582003</v>
      </c>
      <c r="AB1788">
        <v>99.997634887695298</v>
      </c>
      <c r="AC1788">
        <f t="shared" si="28"/>
        <v>104.50096893310547</v>
      </c>
    </row>
    <row r="1789" spans="1:29" hidden="1" x14ac:dyDescent="0.35">
      <c r="A1789" t="s">
        <v>525</v>
      </c>
      <c r="B1789" t="s">
        <v>526</v>
      </c>
      <c r="C1789" t="s">
        <v>6</v>
      </c>
      <c r="D1789" t="s">
        <v>7</v>
      </c>
      <c r="E1789" t="s">
        <v>165</v>
      </c>
      <c r="F1789" t="s">
        <v>305</v>
      </c>
      <c r="G1789">
        <v>99.895805358886705</v>
      </c>
      <c r="H1789">
        <v>99.896347045898395</v>
      </c>
      <c r="I1789">
        <v>99.900001525878906</v>
      </c>
      <c r="J1789">
        <v>99.906845092773395</v>
      </c>
      <c r="K1789">
        <v>99.926475524902301</v>
      </c>
      <c r="L1789">
        <v>99.956237792968807</v>
      </c>
      <c r="M1789">
        <v>99.791831970214801</v>
      </c>
      <c r="N1789">
        <v>99.997169494628906</v>
      </c>
      <c r="O1789">
        <v>100</v>
      </c>
      <c r="P1789">
        <v>100</v>
      </c>
      <c r="Q1789">
        <v>100</v>
      </c>
      <c r="R1789">
        <v>100</v>
      </c>
      <c r="S1789">
        <v>100</v>
      </c>
      <c r="T1789">
        <v>100</v>
      </c>
      <c r="U1789">
        <v>100</v>
      </c>
      <c r="V1789">
        <v>100</v>
      </c>
      <c r="W1789">
        <v>100</v>
      </c>
      <c r="X1789">
        <v>100</v>
      </c>
      <c r="Y1789">
        <v>100</v>
      </c>
      <c r="Z1789">
        <v>100</v>
      </c>
      <c r="AA1789">
        <v>100</v>
      </c>
      <c r="AB1789">
        <v>100</v>
      </c>
      <c r="AC1789">
        <f t="shared" si="28"/>
        <v>104.72717684791202</v>
      </c>
    </row>
    <row r="1790" spans="1:29" hidden="1" x14ac:dyDescent="0.35">
      <c r="A1790" t="s">
        <v>525</v>
      </c>
      <c r="B1790" t="s">
        <v>526</v>
      </c>
      <c r="C1790" t="s">
        <v>8</v>
      </c>
      <c r="D1790" t="s">
        <v>9</v>
      </c>
      <c r="E1790" t="s">
        <v>165</v>
      </c>
      <c r="F1790" t="s">
        <v>305</v>
      </c>
      <c r="G1790">
        <v>9.0815982818603498</v>
      </c>
      <c r="H1790">
        <v>8.9301719665527308</v>
      </c>
      <c r="I1790">
        <v>8.8197116851806605</v>
      </c>
      <c r="J1790">
        <v>8.8461542129516602</v>
      </c>
      <c r="K1790">
        <v>8.8459997177124006</v>
      </c>
      <c r="L1790">
        <v>8.8414630889892596</v>
      </c>
      <c r="M1790">
        <v>8.8373918533325195</v>
      </c>
      <c r="N1790">
        <v>8.8335037231445295</v>
      </c>
      <c r="O1790">
        <v>8.8299598693847692</v>
      </c>
      <c r="P1790">
        <v>8.8268270492553693</v>
      </c>
      <c r="Q1790">
        <v>8.8220500946044904</v>
      </c>
      <c r="R1790">
        <v>8.8187026977539098</v>
      </c>
      <c r="S1790">
        <v>8.8152379989624006</v>
      </c>
      <c r="T1790">
        <v>8.8154983520507795</v>
      </c>
      <c r="U1790">
        <v>8.8158845901489293</v>
      </c>
      <c r="V1790">
        <v>0</v>
      </c>
      <c r="W1790">
        <v>6.61165523529053</v>
      </c>
      <c r="X1790">
        <v>6.0607595443725604</v>
      </c>
      <c r="Y1790">
        <v>5.3720746040344203</v>
      </c>
      <c r="Z1790">
        <v>4.5111222267150897</v>
      </c>
      <c r="AA1790">
        <v>5.6389031410217303</v>
      </c>
      <c r="AB1790">
        <v>5.3957147598266602</v>
      </c>
      <c r="AC1790">
        <f t="shared" si="28"/>
        <v>7.9223992711021785</v>
      </c>
    </row>
    <row r="1791" spans="1:29" hidden="1" x14ac:dyDescent="0.35">
      <c r="A1791" t="s">
        <v>267</v>
      </c>
      <c r="B1791" t="s">
        <v>268</v>
      </c>
      <c r="C1791" t="s">
        <v>10</v>
      </c>
      <c r="D1791" t="s">
        <v>11</v>
      </c>
      <c r="E1791" t="s">
        <v>141</v>
      </c>
      <c r="F1791" t="s">
        <v>217</v>
      </c>
      <c r="G1791">
        <v>37.7657470703125</v>
      </c>
      <c r="H1791">
        <v>36.272914886474602</v>
      </c>
      <c r="I1791">
        <v>36.113265991210902</v>
      </c>
      <c r="J1791">
        <v>37.784206390380902</v>
      </c>
      <c r="K1791">
        <v>35.654861450195298</v>
      </c>
      <c r="L1791">
        <v>37.841926574707003</v>
      </c>
      <c r="M1791">
        <v>36.977401733398402</v>
      </c>
      <c r="N1791">
        <v>33.5607719421387</v>
      </c>
      <c r="O1791">
        <v>34.004451751708999</v>
      </c>
      <c r="P1791">
        <v>32.716152191162102</v>
      </c>
      <c r="Q1791">
        <v>29.915565490722699</v>
      </c>
      <c r="R1791">
        <v>29.751390457153299</v>
      </c>
      <c r="S1791">
        <v>28.313634872436499</v>
      </c>
      <c r="T1791">
        <v>25.801509857177699</v>
      </c>
      <c r="U1791">
        <v>28.653003692626999</v>
      </c>
      <c r="V1791">
        <v>28.129884719848601</v>
      </c>
      <c r="W1791">
        <v>27.7245082855225</v>
      </c>
      <c r="X1791">
        <v>27.577226638793899</v>
      </c>
      <c r="Y1791">
        <v>28.021156311035199</v>
      </c>
      <c r="Z1791">
        <v>27.863193511962901</v>
      </c>
      <c r="AA1791">
        <v>27.7965202331543</v>
      </c>
      <c r="AB1791">
        <v>27.8145236968994</v>
      </c>
      <c r="AC1791">
        <f t="shared" si="28"/>
        <v>33.145419892810636</v>
      </c>
    </row>
    <row r="1792" spans="1:29" hidden="1" x14ac:dyDescent="0.35">
      <c r="A1792" t="s">
        <v>525</v>
      </c>
      <c r="B1792" t="s">
        <v>526</v>
      </c>
      <c r="C1792" t="s">
        <v>12</v>
      </c>
      <c r="D1792" t="s">
        <v>13</v>
      </c>
      <c r="E1792" t="s">
        <v>165</v>
      </c>
      <c r="F1792" t="s">
        <v>305</v>
      </c>
      <c r="G1792">
        <v>10.0546264648438</v>
      </c>
      <c r="H1792">
        <v>9.9226455688476598</v>
      </c>
      <c r="I1792">
        <v>9.4199962615966797</v>
      </c>
      <c r="J1792">
        <v>8.5850200653076207</v>
      </c>
      <c r="K1792">
        <v>7.8639998435974103</v>
      </c>
      <c r="L1792">
        <v>6.6321139335632298</v>
      </c>
      <c r="M1792">
        <v>5.8621368408203098</v>
      </c>
      <c r="N1792">
        <v>4.1756896972656303</v>
      </c>
      <c r="O1792">
        <v>2.9473683834075901</v>
      </c>
      <c r="P1792">
        <v>2.0780780315399201</v>
      </c>
      <c r="Q1792">
        <v>1.45067703723907</v>
      </c>
      <c r="R1792">
        <v>1.03435111045837</v>
      </c>
      <c r="S1792">
        <v>0.72761905193328902</v>
      </c>
      <c r="T1792">
        <v>0.51291513442993197</v>
      </c>
      <c r="U1792">
        <v>0.36281588673591603</v>
      </c>
      <c r="V1792">
        <v>0.25663408637046797</v>
      </c>
      <c r="W1792" t="s">
        <v>14</v>
      </c>
      <c r="X1792" t="s">
        <v>14</v>
      </c>
      <c r="Y1792" t="s">
        <v>14</v>
      </c>
      <c r="Z1792" t="s">
        <v>14</v>
      </c>
      <c r="AA1792" t="s">
        <v>14</v>
      </c>
      <c r="AB1792" t="s">
        <v>14</v>
      </c>
      <c r="AC1792">
        <f t="shared" si="28"/>
        <v>3.4231755903789001</v>
      </c>
    </row>
    <row r="1793" spans="1:29" hidden="1" x14ac:dyDescent="0.35">
      <c r="A1793" t="s">
        <v>525</v>
      </c>
      <c r="B1793" t="s">
        <v>526</v>
      </c>
      <c r="C1793" t="s">
        <v>15</v>
      </c>
      <c r="D1793" t="s">
        <v>16</v>
      </c>
      <c r="E1793" t="s">
        <v>165</v>
      </c>
      <c r="F1793" t="s">
        <v>305</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f t="shared" si="28"/>
        <v>0</v>
      </c>
    </row>
    <row r="1794" spans="1:29" x14ac:dyDescent="0.35">
      <c r="A1794" t="s">
        <v>527</v>
      </c>
      <c r="B1794" t="s">
        <v>528</v>
      </c>
      <c r="C1794" t="s">
        <v>2</v>
      </c>
      <c r="D1794" t="s">
        <v>3</v>
      </c>
      <c r="E1794" t="s">
        <v>141</v>
      </c>
      <c r="F1794" t="s">
        <v>305</v>
      </c>
      <c r="G1794">
        <v>22.143079757690401</v>
      </c>
      <c r="H1794">
        <v>23.9438800811768</v>
      </c>
      <c r="I1794">
        <v>25.737098693847699</v>
      </c>
      <c r="J1794">
        <v>27.525079727172901</v>
      </c>
      <c r="K1794">
        <v>29.310174942016602</v>
      </c>
      <c r="L1794">
        <v>31.094734191894499</v>
      </c>
      <c r="M1794">
        <v>26.440000534057599</v>
      </c>
      <c r="N1794">
        <v>33.624618530273402</v>
      </c>
      <c r="O1794">
        <v>36.470302581787102</v>
      </c>
      <c r="P1794">
        <v>33.291114807128899</v>
      </c>
      <c r="Q1794">
        <v>44.099998474121101</v>
      </c>
      <c r="R1794">
        <v>41.935329437255902</v>
      </c>
      <c r="S1794">
        <v>43.789527893066399</v>
      </c>
      <c r="T1794">
        <v>31.700000762939499</v>
      </c>
      <c r="U1794">
        <v>49.057445526122997</v>
      </c>
      <c r="V1794">
        <v>52.205101013183601</v>
      </c>
      <c r="W1794">
        <v>44.188018798828097</v>
      </c>
      <c r="X1794">
        <v>44.287639617919901</v>
      </c>
      <c r="Y1794">
        <v>47.4345512390137</v>
      </c>
      <c r="Z1794">
        <v>47.0288276672363</v>
      </c>
      <c r="AA1794">
        <v>45.7347602844238</v>
      </c>
      <c r="AB1794">
        <v>46.121444702148402</v>
      </c>
      <c r="AC1794">
        <f t="shared" si="28"/>
        <v>39.388701393490749</v>
      </c>
    </row>
    <row r="1795" spans="1:29" hidden="1" x14ac:dyDescent="0.35">
      <c r="A1795" t="s">
        <v>527</v>
      </c>
      <c r="B1795" t="s">
        <v>528</v>
      </c>
      <c r="C1795" t="s">
        <v>4</v>
      </c>
      <c r="D1795" t="s">
        <v>5</v>
      </c>
      <c r="E1795" t="s">
        <v>141</v>
      </c>
      <c r="F1795" t="s">
        <v>305</v>
      </c>
      <c r="G1795">
        <v>6.7480797767639196</v>
      </c>
      <c r="H1795">
        <v>8.6158485412597692</v>
      </c>
      <c r="I1795">
        <v>10.481127738952599</v>
      </c>
      <c r="J1795">
        <v>12.343574523925801</v>
      </c>
      <c r="K1795">
        <v>14.205976486206101</v>
      </c>
      <c r="L1795">
        <v>16.068609237670898</v>
      </c>
      <c r="M1795">
        <v>9.2365589141845703</v>
      </c>
      <c r="N1795">
        <v>17.8015022277832</v>
      </c>
      <c r="O1795">
        <v>21.6855564117432</v>
      </c>
      <c r="P1795">
        <v>17.5565185546875</v>
      </c>
      <c r="Q1795">
        <v>31.729471206665</v>
      </c>
      <c r="R1795">
        <v>27.7128086090088</v>
      </c>
      <c r="S1795">
        <v>29.8495483398438</v>
      </c>
      <c r="T1795">
        <v>13.7641201019287</v>
      </c>
      <c r="U1795">
        <v>36.174507141113303</v>
      </c>
      <c r="V1795">
        <v>39.891914367675803</v>
      </c>
      <c r="W1795">
        <v>29.9200229644775</v>
      </c>
      <c r="X1795">
        <v>29.9376411437988</v>
      </c>
      <c r="Y1795">
        <v>33.981021881103501</v>
      </c>
      <c r="Z1795">
        <v>33.432651519775398</v>
      </c>
      <c r="AA1795">
        <v>31.817832946777301</v>
      </c>
      <c r="AB1795">
        <v>32.292285919189503</v>
      </c>
      <c r="AC1795">
        <f t="shared" si="28"/>
        <v>24.059389454977854</v>
      </c>
    </row>
    <row r="1796" spans="1:29" hidden="1" x14ac:dyDescent="0.35">
      <c r="A1796" t="s">
        <v>527</v>
      </c>
      <c r="B1796" t="s">
        <v>528</v>
      </c>
      <c r="C1796" t="s">
        <v>6</v>
      </c>
      <c r="D1796" t="s">
        <v>7</v>
      </c>
      <c r="E1796" t="s">
        <v>141</v>
      </c>
      <c r="F1796" t="s">
        <v>305</v>
      </c>
      <c r="G1796">
        <v>77.781600952148395</v>
      </c>
      <c r="H1796">
        <v>78.437973022460895</v>
      </c>
      <c r="I1796">
        <v>79.093017578125</v>
      </c>
      <c r="J1796">
        <v>79.753684997558594</v>
      </c>
      <c r="K1796">
        <v>80.426910400390597</v>
      </c>
      <c r="L1796">
        <v>81.119651794433594</v>
      </c>
      <c r="M1796">
        <v>82.779998779296903</v>
      </c>
      <c r="N1796">
        <v>84.602920532226605</v>
      </c>
      <c r="O1796">
        <v>83.327529907226605</v>
      </c>
      <c r="P1796">
        <v>82.3453369140625</v>
      </c>
      <c r="Q1796">
        <v>82.300003051757798</v>
      </c>
      <c r="R1796">
        <v>85.619964599609403</v>
      </c>
      <c r="S1796">
        <v>86.376358032226605</v>
      </c>
      <c r="T1796">
        <v>86.199996948242202</v>
      </c>
      <c r="U1796">
        <v>87.994529724121094</v>
      </c>
      <c r="V1796">
        <v>89.221809387207003</v>
      </c>
      <c r="W1796">
        <v>87.448173522949205</v>
      </c>
      <c r="X1796">
        <v>87.716125488281307</v>
      </c>
      <c r="Y1796">
        <v>88.095161437988295</v>
      </c>
      <c r="Z1796">
        <v>88.120315551757798</v>
      </c>
      <c r="AA1796">
        <v>87.844947814941406</v>
      </c>
      <c r="AB1796">
        <v>87.944137573242202</v>
      </c>
      <c r="AC1796">
        <f t="shared" si="28"/>
        <v>88.311911810012091</v>
      </c>
    </row>
    <row r="1797" spans="1:29" hidden="1" x14ac:dyDescent="0.35">
      <c r="A1797" t="s">
        <v>527</v>
      </c>
      <c r="B1797" t="s">
        <v>528</v>
      </c>
      <c r="C1797" t="s">
        <v>8</v>
      </c>
      <c r="D1797" t="s">
        <v>9</v>
      </c>
      <c r="E1797" t="s">
        <v>141</v>
      </c>
      <c r="F1797" t="s">
        <v>305</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f t="shared" si="28"/>
        <v>0</v>
      </c>
    </row>
    <row r="1798" spans="1:29" hidden="1" x14ac:dyDescent="0.35">
      <c r="A1798" t="s">
        <v>481</v>
      </c>
      <c r="B1798" t="s">
        <v>482</v>
      </c>
      <c r="C1798" t="s">
        <v>10</v>
      </c>
      <c r="D1798" t="s">
        <v>11</v>
      </c>
      <c r="E1798" t="s">
        <v>165</v>
      </c>
      <c r="F1798" t="s">
        <v>217</v>
      </c>
      <c r="G1798">
        <v>39.465404510497997</v>
      </c>
      <c r="H1798">
        <v>44.623287200927699</v>
      </c>
      <c r="I1798">
        <v>46.428764343261697</v>
      </c>
      <c r="J1798">
        <v>49.797237396240199</v>
      </c>
      <c r="K1798">
        <v>51.087535858154297</v>
      </c>
      <c r="L1798">
        <v>45.702648162841797</v>
      </c>
      <c r="M1798">
        <v>46.743576049804702</v>
      </c>
      <c r="N1798">
        <v>44.999092102050803</v>
      </c>
      <c r="O1798">
        <v>42.622787475585902</v>
      </c>
      <c r="P1798">
        <v>38.192878723144503</v>
      </c>
      <c r="Q1798">
        <v>38.951908111572301</v>
      </c>
      <c r="R1798">
        <v>40.248512268066399</v>
      </c>
      <c r="S1798">
        <v>38.475448608398402</v>
      </c>
      <c r="T1798">
        <v>43.427146911621101</v>
      </c>
      <c r="U1798">
        <v>42.250282287597699</v>
      </c>
      <c r="V1798">
        <v>41.100349426269503</v>
      </c>
      <c r="W1798">
        <v>41.313308715820298</v>
      </c>
      <c r="X1798">
        <v>42.022773742675803</v>
      </c>
      <c r="Y1798">
        <v>41.671676635742202</v>
      </c>
      <c r="Z1798">
        <v>41.527027130127003</v>
      </c>
      <c r="AA1798">
        <v>41.633697509765597</v>
      </c>
      <c r="AB1798">
        <v>41.713794708252003</v>
      </c>
      <c r="AC1798">
        <f t="shared" ref="AC1798:AC1861" si="29">SUM(G1798:AB1798)/21</f>
        <v>44.952339898972276</v>
      </c>
    </row>
    <row r="1799" spans="1:29" hidden="1" x14ac:dyDescent="0.35">
      <c r="A1799" t="s">
        <v>527</v>
      </c>
      <c r="B1799" t="s">
        <v>528</v>
      </c>
      <c r="C1799" t="s">
        <v>12</v>
      </c>
      <c r="D1799" t="s">
        <v>13</v>
      </c>
      <c r="E1799" t="s">
        <v>141</v>
      </c>
      <c r="F1799" t="s">
        <v>305</v>
      </c>
      <c r="G1799" t="s">
        <v>14</v>
      </c>
      <c r="H1799" t="s">
        <v>14</v>
      </c>
      <c r="I1799" t="s">
        <v>14</v>
      </c>
      <c r="J1799" t="s">
        <v>14</v>
      </c>
      <c r="K1799" t="s">
        <v>14</v>
      </c>
      <c r="L1799" t="s">
        <v>14</v>
      </c>
      <c r="M1799" t="s">
        <v>14</v>
      </c>
      <c r="N1799" t="s">
        <v>14</v>
      </c>
      <c r="O1799" t="s">
        <v>14</v>
      </c>
      <c r="P1799" t="s">
        <v>14</v>
      </c>
      <c r="Q1799" t="s">
        <v>14</v>
      </c>
      <c r="R1799" t="s">
        <v>14</v>
      </c>
      <c r="S1799" t="s">
        <v>14</v>
      </c>
      <c r="T1799" t="s">
        <v>14</v>
      </c>
      <c r="U1799" t="s">
        <v>14</v>
      </c>
      <c r="V1799" t="s">
        <v>14</v>
      </c>
      <c r="W1799" t="s">
        <v>14</v>
      </c>
      <c r="X1799" t="s">
        <v>14</v>
      </c>
      <c r="Y1799" t="s">
        <v>14</v>
      </c>
      <c r="Z1799" t="s">
        <v>14</v>
      </c>
      <c r="AA1799" t="s">
        <v>14</v>
      </c>
      <c r="AB1799" t="s">
        <v>14</v>
      </c>
      <c r="AC1799">
        <f t="shared" si="29"/>
        <v>0</v>
      </c>
    </row>
    <row r="1800" spans="1:29" hidden="1" x14ac:dyDescent="0.35">
      <c r="A1800" t="s">
        <v>527</v>
      </c>
      <c r="B1800" t="s">
        <v>528</v>
      </c>
      <c r="C1800" t="s">
        <v>15</v>
      </c>
      <c r="D1800" t="s">
        <v>16</v>
      </c>
      <c r="E1800" t="s">
        <v>141</v>
      </c>
      <c r="F1800" t="s">
        <v>305</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f t="shared" si="29"/>
        <v>0</v>
      </c>
    </row>
    <row r="1801" spans="1:29" x14ac:dyDescent="0.35">
      <c r="A1801" t="s">
        <v>529</v>
      </c>
      <c r="B1801" t="s">
        <v>530</v>
      </c>
      <c r="C1801" t="s">
        <v>2</v>
      </c>
      <c r="D1801" t="s">
        <v>3</v>
      </c>
      <c r="E1801" t="s">
        <v>279</v>
      </c>
      <c r="F1801" t="s">
        <v>14</v>
      </c>
      <c r="G1801">
        <v>98.900001525878906</v>
      </c>
      <c r="H1801">
        <v>99.900001525878906</v>
      </c>
      <c r="I1801">
        <v>99.800003051757798</v>
      </c>
      <c r="J1801">
        <v>95.699996948242202</v>
      </c>
      <c r="K1801">
        <v>99.099998474121094</v>
      </c>
      <c r="L1801">
        <v>98.856163024902301</v>
      </c>
      <c r="M1801">
        <v>99.300003051757798</v>
      </c>
      <c r="N1801">
        <v>98.888175964355497</v>
      </c>
      <c r="O1801">
        <v>98.913673400878906</v>
      </c>
      <c r="P1801">
        <v>98.949104309082003</v>
      </c>
      <c r="Q1801">
        <v>99.054946899414105</v>
      </c>
      <c r="R1801">
        <v>98.839996337890597</v>
      </c>
      <c r="S1801">
        <v>99.208076477050795</v>
      </c>
      <c r="T1801">
        <v>99.257217407226605</v>
      </c>
      <c r="U1801">
        <v>100</v>
      </c>
      <c r="V1801">
        <v>100</v>
      </c>
      <c r="W1801">
        <v>99.616325378417997</v>
      </c>
      <c r="X1801">
        <v>99.7183837890625</v>
      </c>
      <c r="Y1801">
        <v>99.833679199218807</v>
      </c>
      <c r="Z1801">
        <v>99.792098999023395</v>
      </c>
      <c r="AA1801">
        <v>99.740119934082003</v>
      </c>
      <c r="AB1801">
        <v>99.771072387695298</v>
      </c>
      <c r="AC1801">
        <f t="shared" si="29"/>
        <v>103.95900181361607</v>
      </c>
    </row>
    <row r="1802" spans="1:29" hidden="1" x14ac:dyDescent="0.35">
      <c r="A1802" t="s">
        <v>529</v>
      </c>
      <c r="B1802" t="s">
        <v>530</v>
      </c>
      <c r="C1802" t="s">
        <v>4</v>
      </c>
      <c r="D1802" t="s">
        <v>5</v>
      </c>
      <c r="E1802" t="s">
        <v>279</v>
      </c>
      <c r="F1802" t="s">
        <v>14</v>
      </c>
      <c r="G1802">
        <v>91.862060546875</v>
      </c>
      <c r="H1802">
        <v>99.176956176757798</v>
      </c>
      <c r="I1802">
        <v>99.800003051757798</v>
      </c>
      <c r="J1802">
        <v>67.138877868652301</v>
      </c>
      <c r="K1802">
        <v>95.390678405761705</v>
      </c>
      <c r="L1802">
        <v>93.372787475585895</v>
      </c>
      <c r="M1802">
        <v>96.889007568359403</v>
      </c>
      <c r="N1802">
        <v>93.133918762207003</v>
      </c>
      <c r="O1802">
        <v>92.906044006347699</v>
      </c>
      <c r="P1802">
        <v>92.690299987792997</v>
      </c>
      <c r="Q1802">
        <v>93.036766052246094</v>
      </c>
      <c r="R1802">
        <v>90.7528076171875</v>
      </c>
      <c r="S1802">
        <v>93.507438659667997</v>
      </c>
      <c r="T1802">
        <v>93.769500732421903</v>
      </c>
      <c r="U1802">
        <v>100</v>
      </c>
      <c r="V1802">
        <v>100</v>
      </c>
      <c r="W1802">
        <v>96.819236755371094</v>
      </c>
      <c r="X1802">
        <v>97.647186279296903</v>
      </c>
      <c r="Y1802">
        <v>98.616607666015597</v>
      </c>
      <c r="Z1802">
        <v>98.270759582519503</v>
      </c>
      <c r="AA1802">
        <v>97.838447570800795</v>
      </c>
      <c r="AB1802">
        <v>98.093246459960895</v>
      </c>
      <c r="AC1802">
        <f t="shared" si="29"/>
        <v>99.081553867885049</v>
      </c>
    </row>
    <row r="1803" spans="1:29" hidden="1" x14ac:dyDescent="0.35">
      <c r="A1803" t="s">
        <v>529</v>
      </c>
      <c r="B1803" t="s">
        <v>530</v>
      </c>
      <c r="C1803" t="s">
        <v>6</v>
      </c>
      <c r="D1803" t="s">
        <v>7</v>
      </c>
      <c r="E1803" t="s">
        <v>279</v>
      </c>
      <c r="F1803" t="s">
        <v>14</v>
      </c>
      <c r="G1803">
        <v>99.900001525878906</v>
      </c>
      <c r="H1803">
        <v>100</v>
      </c>
      <c r="I1803">
        <v>99.800003051757798</v>
      </c>
      <c r="J1803">
        <v>99.630882263183594</v>
      </c>
      <c r="K1803">
        <v>99.609268188476605</v>
      </c>
      <c r="L1803">
        <v>99.607154846191406</v>
      </c>
      <c r="M1803">
        <v>99.62939453125</v>
      </c>
      <c r="N1803">
        <v>99.672401428222699</v>
      </c>
      <c r="O1803">
        <v>99.730491638183594</v>
      </c>
      <c r="P1803">
        <v>99.7979736328125</v>
      </c>
      <c r="Q1803">
        <v>99.869163513183594</v>
      </c>
      <c r="R1803">
        <v>99.931533813476605</v>
      </c>
      <c r="S1803">
        <v>99.976394653320298</v>
      </c>
      <c r="T1803">
        <v>99.996131896972699</v>
      </c>
      <c r="U1803">
        <v>100</v>
      </c>
      <c r="V1803">
        <v>100</v>
      </c>
      <c r="W1803">
        <v>99.993133544921903</v>
      </c>
      <c r="X1803">
        <v>99.997314453125</v>
      </c>
      <c r="Y1803">
        <v>99.997611999511705</v>
      </c>
      <c r="Z1803">
        <v>99.997016906738295</v>
      </c>
      <c r="AA1803">
        <v>99.996269226074205</v>
      </c>
      <c r="AB1803">
        <v>99.997055053710895</v>
      </c>
      <c r="AC1803">
        <f t="shared" si="29"/>
        <v>104.62519981747582</v>
      </c>
    </row>
    <row r="1804" spans="1:29" hidden="1" x14ac:dyDescent="0.35">
      <c r="A1804" t="s">
        <v>529</v>
      </c>
      <c r="B1804" t="s">
        <v>530</v>
      </c>
      <c r="C1804" t="s">
        <v>8</v>
      </c>
      <c r="D1804" t="s">
        <v>9</v>
      </c>
      <c r="E1804" t="s">
        <v>279</v>
      </c>
      <c r="F1804" t="s">
        <v>14</v>
      </c>
      <c r="G1804">
        <v>24.263816833496101</v>
      </c>
      <c r="H1804">
        <v>25.2399597167969</v>
      </c>
      <c r="I1804">
        <v>24.763750076293899</v>
      </c>
      <c r="J1804">
        <v>25.494867324829102</v>
      </c>
      <c r="K1804">
        <v>26.615390777587901</v>
      </c>
      <c r="L1804">
        <v>27.046800613403299</v>
      </c>
      <c r="M1804">
        <v>26.571697235107401</v>
      </c>
      <c r="N1804">
        <v>27.5001316070557</v>
      </c>
      <c r="O1804">
        <v>27.210239410400401</v>
      </c>
      <c r="P1804">
        <v>27.231979370117202</v>
      </c>
      <c r="Q1804">
        <v>20.1116333007813</v>
      </c>
      <c r="R1804">
        <v>20.4584560394287</v>
      </c>
      <c r="S1804">
        <v>20.643140792846701</v>
      </c>
      <c r="T1804">
        <v>20.8078918457031</v>
      </c>
      <c r="U1804">
        <v>36.044719696044901</v>
      </c>
      <c r="V1804">
        <v>0</v>
      </c>
      <c r="W1804">
        <v>19.373937606811499</v>
      </c>
      <c r="X1804">
        <v>19.056636810302699</v>
      </c>
      <c r="Y1804">
        <v>18.618824005126999</v>
      </c>
      <c r="Z1804">
        <v>14.2623491287231</v>
      </c>
      <c r="AA1804">
        <v>17.827936172485401</v>
      </c>
      <c r="AB1804">
        <v>17.4414367675781</v>
      </c>
      <c r="AC1804">
        <f t="shared" si="29"/>
        <v>23.170742625281928</v>
      </c>
    </row>
    <row r="1805" spans="1:29" hidden="1" x14ac:dyDescent="0.35">
      <c r="A1805" t="s">
        <v>483</v>
      </c>
      <c r="B1805" t="s">
        <v>484</v>
      </c>
      <c r="C1805" t="s">
        <v>10</v>
      </c>
      <c r="D1805" t="s">
        <v>11</v>
      </c>
      <c r="E1805" t="s">
        <v>165</v>
      </c>
      <c r="F1805" t="s">
        <v>217</v>
      </c>
      <c r="G1805">
        <v>39.994556427002003</v>
      </c>
      <c r="H1805">
        <v>37.731147766113303</v>
      </c>
      <c r="I1805">
        <v>41.600856781005902</v>
      </c>
      <c r="J1805">
        <v>42.029052734375</v>
      </c>
      <c r="K1805">
        <v>42.210914611816399</v>
      </c>
      <c r="L1805">
        <v>40.390041351318402</v>
      </c>
      <c r="M1805">
        <v>44.771148681640597</v>
      </c>
      <c r="N1805">
        <v>42.031036376953097</v>
      </c>
      <c r="O1805">
        <v>41.321083068847699</v>
      </c>
      <c r="P1805">
        <v>41.525054931640597</v>
      </c>
      <c r="Q1805">
        <v>39.8761596679688</v>
      </c>
      <c r="R1805">
        <v>42.472332000732401</v>
      </c>
      <c r="S1805">
        <v>37.3363647460938</v>
      </c>
      <c r="T1805">
        <v>37.820140838622997</v>
      </c>
      <c r="U1805">
        <v>39.309864044189503</v>
      </c>
      <c r="V1805">
        <v>39.234676361083999</v>
      </c>
      <c r="W1805">
        <v>38.425262451171903</v>
      </c>
      <c r="X1805">
        <v>38.697483062744098</v>
      </c>
      <c r="Y1805">
        <v>38.916820526122997</v>
      </c>
      <c r="Z1805">
        <v>38.818561553955099</v>
      </c>
      <c r="AA1805">
        <v>38.714530944824197</v>
      </c>
      <c r="AB1805">
        <v>38.786849975585902</v>
      </c>
      <c r="AC1805">
        <f t="shared" si="29"/>
        <v>42.000663757324233</v>
      </c>
    </row>
    <row r="1806" spans="1:29" hidden="1" x14ac:dyDescent="0.35">
      <c r="A1806" t="s">
        <v>529</v>
      </c>
      <c r="B1806" t="s">
        <v>530</v>
      </c>
      <c r="C1806" t="s">
        <v>12</v>
      </c>
      <c r="D1806" t="s">
        <v>13</v>
      </c>
      <c r="E1806" t="s">
        <v>279</v>
      </c>
      <c r="F1806" t="s">
        <v>14</v>
      </c>
      <c r="G1806">
        <v>9.2657527923584002</v>
      </c>
      <c r="H1806">
        <v>11.0897817611694</v>
      </c>
      <c r="I1806">
        <v>14.5331621170044</v>
      </c>
      <c r="J1806">
        <v>16.582920074462901</v>
      </c>
      <c r="K1806">
        <v>12.537543296814</v>
      </c>
      <c r="L1806">
        <v>13.1129961013794</v>
      </c>
      <c r="M1806">
        <v>12.6134281158447</v>
      </c>
      <c r="N1806">
        <v>11.5055952072144</v>
      </c>
      <c r="O1806">
        <v>12.5409688949585</v>
      </c>
      <c r="P1806">
        <v>12.973741531372101</v>
      </c>
      <c r="Q1806">
        <v>15.840548515319799</v>
      </c>
      <c r="R1806">
        <v>14.7625064849854</v>
      </c>
      <c r="S1806">
        <v>16.127016067504901</v>
      </c>
      <c r="T1806">
        <v>15.036538124084499</v>
      </c>
      <c r="U1806">
        <v>14.017520904541</v>
      </c>
      <c r="V1806">
        <v>16.885789871215799</v>
      </c>
      <c r="W1806" t="s">
        <v>14</v>
      </c>
      <c r="X1806" t="s">
        <v>14</v>
      </c>
      <c r="Y1806" t="s">
        <v>14</v>
      </c>
      <c r="Z1806" t="s">
        <v>14</v>
      </c>
      <c r="AA1806" t="s">
        <v>14</v>
      </c>
      <c r="AB1806" t="s">
        <v>14</v>
      </c>
      <c r="AC1806">
        <f t="shared" si="29"/>
        <v>10.448848088582363</v>
      </c>
    </row>
    <row r="1807" spans="1:29" hidden="1" x14ac:dyDescent="0.35">
      <c r="A1807" t="s">
        <v>529</v>
      </c>
      <c r="B1807" t="s">
        <v>530</v>
      </c>
      <c r="C1807" t="s">
        <v>15</v>
      </c>
      <c r="D1807" t="s">
        <v>16</v>
      </c>
      <c r="E1807" t="s">
        <v>279</v>
      </c>
      <c r="F1807" t="s">
        <v>14</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f t="shared" si="29"/>
        <v>0</v>
      </c>
    </row>
    <row r="1808" spans="1:29" x14ac:dyDescent="0.35">
      <c r="A1808" t="s">
        <v>531</v>
      </c>
      <c r="B1808" t="s">
        <v>532</v>
      </c>
      <c r="C1808" t="s">
        <v>2</v>
      </c>
      <c r="D1808" t="s">
        <v>3</v>
      </c>
      <c r="E1808" t="s">
        <v>141</v>
      </c>
      <c r="F1808" t="s">
        <v>305</v>
      </c>
      <c r="G1808">
        <v>87.828414916992202</v>
      </c>
      <c r="H1808">
        <v>88.607475280761705</v>
      </c>
      <c r="I1808">
        <v>89.099998474121094</v>
      </c>
      <c r="J1808">
        <v>90.145195007324205</v>
      </c>
      <c r="K1808">
        <v>90.908546447753906</v>
      </c>
      <c r="L1808">
        <v>96.099998474121094</v>
      </c>
      <c r="M1808">
        <v>96</v>
      </c>
      <c r="N1808">
        <v>93.205268859863295</v>
      </c>
      <c r="O1808">
        <v>93.981712341308594</v>
      </c>
      <c r="P1808">
        <v>96.099998474121094</v>
      </c>
      <c r="Q1808">
        <v>97.430000305175795</v>
      </c>
      <c r="R1808">
        <v>99</v>
      </c>
      <c r="S1808">
        <v>97.889999389648395</v>
      </c>
      <c r="T1808">
        <v>98.554962158203097</v>
      </c>
      <c r="U1808">
        <v>99.199996948242202</v>
      </c>
      <c r="V1808">
        <v>99.821304321289105</v>
      </c>
      <c r="W1808">
        <v>98.866569519042997</v>
      </c>
      <c r="X1808">
        <v>99.110710144042997</v>
      </c>
      <c r="Y1808">
        <v>99.249641418457003</v>
      </c>
      <c r="Z1808">
        <v>99.262054443359403</v>
      </c>
      <c r="AA1808">
        <v>99.122245788574205</v>
      </c>
      <c r="AB1808">
        <v>99.186164855957003</v>
      </c>
      <c r="AC1808">
        <f t="shared" si="29"/>
        <v>100.41286940801712</v>
      </c>
    </row>
    <row r="1809" spans="1:29" hidden="1" x14ac:dyDescent="0.35">
      <c r="A1809" t="s">
        <v>531</v>
      </c>
      <c r="B1809" t="s">
        <v>532</v>
      </c>
      <c r="C1809" t="s">
        <v>4</v>
      </c>
      <c r="D1809" t="s">
        <v>5</v>
      </c>
      <c r="E1809" t="s">
        <v>141</v>
      </c>
      <c r="F1809" t="s">
        <v>305</v>
      </c>
      <c r="G1809">
        <v>84.204429626464801</v>
      </c>
      <c r="H1809">
        <v>85.127578735351605</v>
      </c>
      <c r="I1809">
        <v>85.572456359863295</v>
      </c>
      <c r="J1809">
        <v>86.982238769531307</v>
      </c>
      <c r="K1809">
        <v>87.916046142578097</v>
      </c>
      <c r="L1809">
        <v>94.786949157714801</v>
      </c>
      <c r="M1809">
        <v>94.801132202148395</v>
      </c>
      <c r="N1809">
        <v>90.760055541992202</v>
      </c>
      <c r="O1809">
        <v>91.736434936523395</v>
      </c>
      <c r="P1809">
        <v>94.616943359375</v>
      </c>
      <c r="Q1809">
        <v>96.359024047851605</v>
      </c>
      <c r="R1809">
        <v>98.549041748046903</v>
      </c>
      <c r="S1809">
        <v>97.001380920410199</v>
      </c>
      <c r="T1809">
        <v>97.878746032714801</v>
      </c>
      <c r="U1809">
        <v>98.853424072265597</v>
      </c>
      <c r="V1809">
        <v>99.730033874511705</v>
      </c>
      <c r="W1809">
        <v>98.365898132324205</v>
      </c>
      <c r="X1809">
        <v>98.707023620605497</v>
      </c>
      <c r="Y1809">
        <v>98.914093017578097</v>
      </c>
      <c r="Z1809">
        <v>98.929260253906307</v>
      </c>
      <c r="AA1809">
        <v>98.729072570800795</v>
      </c>
      <c r="AB1809">
        <v>98.819862365722699</v>
      </c>
      <c r="AC1809">
        <f t="shared" si="29"/>
        <v>98.92100597563244</v>
      </c>
    </row>
    <row r="1810" spans="1:29" hidden="1" x14ac:dyDescent="0.35">
      <c r="A1810" t="s">
        <v>531</v>
      </c>
      <c r="B1810" t="s">
        <v>532</v>
      </c>
      <c r="C1810" t="s">
        <v>6</v>
      </c>
      <c r="D1810" t="s">
        <v>7</v>
      </c>
      <c r="E1810" t="s">
        <v>141</v>
      </c>
      <c r="F1810" t="s">
        <v>305</v>
      </c>
      <c r="G1810">
        <v>99.072677612304702</v>
      </c>
      <c r="H1810">
        <v>99.082321166992202</v>
      </c>
      <c r="I1810">
        <v>99.400001525878906</v>
      </c>
      <c r="J1810">
        <v>99.104560852050795</v>
      </c>
      <c r="K1810">
        <v>99.131057739257798</v>
      </c>
      <c r="L1810">
        <v>99.599998474121094</v>
      </c>
      <c r="M1810">
        <v>99.099998474121094</v>
      </c>
      <c r="N1810">
        <v>99.338539123535199</v>
      </c>
      <c r="O1810">
        <v>99.444740295410199</v>
      </c>
      <c r="P1810">
        <v>99.599998474121094</v>
      </c>
      <c r="Q1810">
        <v>99.879997253417997</v>
      </c>
      <c r="R1810">
        <v>100</v>
      </c>
      <c r="S1810">
        <v>99.800003051757798</v>
      </c>
      <c r="T1810">
        <v>99.963966369628906</v>
      </c>
      <c r="U1810">
        <v>99.900001525878906</v>
      </c>
      <c r="V1810">
        <v>100</v>
      </c>
      <c r="W1810">
        <v>99.915992736816406</v>
      </c>
      <c r="X1810">
        <v>99.944992065429702</v>
      </c>
      <c r="Y1810">
        <v>99.940246582031307</v>
      </c>
      <c r="Z1810">
        <v>99.950309753417997</v>
      </c>
      <c r="AA1810">
        <v>99.937881469726605</v>
      </c>
      <c r="AB1810">
        <v>99.943359375</v>
      </c>
      <c r="AC1810">
        <f t="shared" si="29"/>
        <v>104.38336399623326</v>
      </c>
    </row>
    <row r="1811" spans="1:29" hidden="1" x14ac:dyDescent="0.35">
      <c r="A1811" t="s">
        <v>531</v>
      </c>
      <c r="B1811" t="s">
        <v>532</v>
      </c>
      <c r="C1811" t="s">
        <v>8</v>
      </c>
      <c r="D1811" t="s">
        <v>9</v>
      </c>
      <c r="E1811" t="s">
        <v>141</v>
      </c>
      <c r="F1811" t="s">
        <v>305</v>
      </c>
      <c r="G1811">
        <v>13.768306732177701</v>
      </c>
      <c r="H1811">
        <v>13.862388610839799</v>
      </c>
      <c r="I1811">
        <v>14.001564025878899</v>
      </c>
      <c r="J1811">
        <v>12.88210105896</v>
      </c>
      <c r="K1811">
        <v>13.00612449646</v>
      </c>
      <c r="L1811">
        <v>11.6631879806519</v>
      </c>
      <c r="M1811">
        <v>11.3451147079468</v>
      </c>
      <c r="N1811">
        <v>11.110613822936999</v>
      </c>
      <c r="O1811">
        <v>10.083655357360801</v>
      </c>
      <c r="P1811">
        <v>9.6002407073974592</v>
      </c>
      <c r="Q1811">
        <v>10.112430572509799</v>
      </c>
      <c r="R1811">
        <v>9.5481977462768608</v>
      </c>
      <c r="S1811">
        <v>9.1120147705078107</v>
      </c>
      <c r="T1811">
        <v>9.1976270675659197</v>
      </c>
      <c r="U1811">
        <v>9.2867126464843803</v>
      </c>
      <c r="V1811">
        <v>0</v>
      </c>
      <c r="W1811">
        <v>6.8990883827209499</v>
      </c>
      <c r="X1811">
        <v>6.3458566665649396</v>
      </c>
      <c r="Y1811">
        <v>5.6329145431518599</v>
      </c>
      <c r="Z1811">
        <v>4.71946477890015</v>
      </c>
      <c r="AA1811">
        <v>5.89933109283447</v>
      </c>
      <c r="AB1811">
        <v>5.64939165115356</v>
      </c>
      <c r="AC1811">
        <f t="shared" si="29"/>
        <v>9.7012536866324321</v>
      </c>
    </row>
    <row r="1812" spans="1:29" hidden="1" x14ac:dyDescent="0.35">
      <c r="A1812" t="s">
        <v>223</v>
      </c>
      <c r="B1812" t="s">
        <v>224</v>
      </c>
      <c r="C1812" t="s">
        <v>10</v>
      </c>
      <c r="D1812" t="s">
        <v>11</v>
      </c>
      <c r="E1812" t="s">
        <v>165</v>
      </c>
      <c r="F1812" t="s">
        <v>217</v>
      </c>
      <c r="G1812">
        <v>40.294391632080099</v>
      </c>
      <c r="H1812">
        <v>38.791706085205099</v>
      </c>
      <c r="I1812">
        <v>38.590038299560497</v>
      </c>
      <c r="J1812">
        <v>32.253623962402301</v>
      </c>
      <c r="K1812">
        <v>35.347690582275398</v>
      </c>
      <c r="L1812">
        <v>38.690010070800803</v>
      </c>
      <c r="M1812">
        <v>37.538692474365199</v>
      </c>
      <c r="N1812">
        <v>36.7292289733887</v>
      </c>
      <c r="O1812">
        <v>37.021862030029297</v>
      </c>
      <c r="P1812">
        <v>42.959785461425803</v>
      </c>
      <c r="Q1812">
        <v>42.174411773681598</v>
      </c>
      <c r="R1812">
        <v>43.546463012695298</v>
      </c>
      <c r="S1812">
        <v>45.598384857177699</v>
      </c>
      <c r="T1812">
        <v>50.736118316650398</v>
      </c>
      <c r="U1812">
        <v>53.242378234863303</v>
      </c>
      <c r="V1812">
        <v>48.280834197997997</v>
      </c>
      <c r="W1812">
        <v>49.464427947997997</v>
      </c>
      <c r="X1812">
        <v>50.430942535400398</v>
      </c>
      <c r="Y1812">
        <v>50.354644775390597</v>
      </c>
      <c r="Z1812">
        <v>49.632713317871101</v>
      </c>
      <c r="AA1812">
        <v>49.9706840515137</v>
      </c>
      <c r="AB1812">
        <v>50.097244262695298</v>
      </c>
      <c r="AC1812">
        <f t="shared" si="29"/>
        <v>45.797441755022319</v>
      </c>
    </row>
    <row r="1813" spans="1:29" hidden="1" x14ac:dyDescent="0.35">
      <c r="A1813" t="s">
        <v>531</v>
      </c>
      <c r="B1813" t="s">
        <v>532</v>
      </c>
      <c r="C1813" t="s">
        <v>12</v>
      </c>
      <c r="D1813" t="s">
        <v>13</v>
      </c>
      <c r="E1813" t="s">
        <v>141</v>
      </c>
      <c r="F1813" t="s">
        <v>305</v>
      </c>
      <c r="G1813">
        <v>17.013666152954102</v>
      </c>
      <c r="H1813">
        <v>15.541688919067401</v>
      </c>
      <c r="I1813">
        <v>12.252765655517599</v>
      </c>
      <c r="J1813">
        <v>6.4948077201843297</v>
      </c>
      <c r="K1813">
        <v>3.6464757919311501</v>
      </c>
      <c r="L1813">
        <v>4.0386910438537598</v>
      </c>
      <c r="M1813">
        <v>2.3209297657012899</v>
      </c>
      <c r="N1813">
        <v>3.96370577812195</v>
      </c>
      <c r="O1813">
        <v>2.1377186775207502</v>
      </c>
      <c r="P1813">
        <v>2.1460776329040501</v>
      </c>
      <c r="Q1813">
        <v>3.5931425094604501</v>
      </c>
      <c r="R1813">
        <v>1.6805672645568801</v>
      </c>
      <c r="S1813">
        <v>0.316348046064377</v>
      </c>
      <c r="T1813">
        <v>0.33905354142188998</v>
      </c>
      <c r="U1813">
        <v>0.36685416102409402</v>
      </c>
      <c r="V1813">
        <v>0.48602911829948398</v>
      </c>
      <c r="W1813" t="s">
        <v>14</v>
      </c>
      <c r="X1813" t="s">
        <v>14</v>
      </c>
      <c r="Y1813" t="s">
        <v>14</v>
      </c>
      <c r="Z1813" t="s">
        <v>14</v>
      </c>
      <c r="AA1813" t="s">
        <v>14</v>
      </c>
      <c r="AB1813" t="s">
        <v>14</v>
      </c>
      <c r="AC1813">
        <f t="shared" si="29"/>
        <v>3.6351677037420749</v>
      </c>
    </row>
    <row r="1814" spans="1:29" hidden="1" x14ac:dyDescent="0.35">
      <c r="A1814" t="s">
        <v>531</v>
      </c>
      <c r="B1814" t="s">
        <v>532</v>
      </c>
      <c r="C1814" t="s">
        <v>15</v>
      </c>
      <c r="D1814" t="s">
        <v>16</v>
      </c>
      <c r="E1814" t="s">
        <v>141</v>
      </c>
      <c r="F1814" t="s">
        <v>305</v>
      </c>
      <c r="G1814">
        <v>0</v>
      </c>
      <c r="H1814">
        <v>0</v>
      </c>
      <c r="I1814">
        <v>0</v>
      </c>
      <c r="J1814">
        <v>0</v>
      </c>
      <c r="K1814">
        <v>0</v>
      </c>
      <c r="L1814">
        <v>50000000</v>
      </c>
      <c r="M1814">
        <v>65000000</v>
      </c>
      <c r="N1814">
        <v>79000000</v>
      </c>
      <c r="O1814">
        <v>56000000</v>
      </c>
      <c r="P1814">
        <v>72000000</v>
      </c>
      <c r="Q1814">
        <v>105000000</v>
      </c>
      <c r="R1814">
        <v>143000000</v>
      </c>
      <c r="S1814">
        <v>144000000</v>
      </c>
      <c r="T1814">
        <v>145000000</v>
      </c>
      <c r="U1814">
        <v>146000000</v>
      </c>
      <c r="V1814">
        <v>181000000</v>
      </c>
      <c r="W1814">
        <v>154000000</v>
      </c>
      <c r="X1814">
        <v>156500000</v>
      </c>
      <c r="Y1814">
        <v>159375008</v>
      </c>
      <c r="Z1814">
        <v>162718752</v>
      </c>
      <c r="AA1814">
        <v>158148432</v>
      </c>
      <c r="AB1814">
        <v>159185552</v>
      </c>
      <c r="AC1814">
        <f t="shared" si="29"/>
        <v>101710844.95238096</v>
      </c>
    </row>
    <row r="1815" spans="1:29" x14ac:dyDescent="0.35">
      <c r="A1815" t="s">
        <v>533</v>
      </c>
      <c r="B1815" t="s">
        <v>534</v>
      </c>
      <c r="C1815" t="s">
        <v>2</v>
      </c>
      <c r="D1815" t="s">
        <v>3</v>
      </c>
      <c r="E1815" t="s">
        <v>279</v>
      </c>
      <c r="F1815" t="s">
        <v>217</v>
      </c>
      <c r="G1815">
        <v>100</v>
      </c>
      <c r="H1815">
        <v>100</v>
      </c>
      <c r="I1815">
        <v>100</v>
      </c>
      <c r="J1815">
        <v>100</v>
      </c>
      <c r="K1815">
        <v>100</v>
      </c>
      <c r="L1815">
        <v>100</v>
      </c>
      <c r="M1815">
        <v>100</v>
      </c>
      <c r="N1815">
        <v>100</v>
      </c>
      <c r="O1815">
        <v>100</v>
      </c>
      <c r="P1815">
        <v>100</v>
      </c>
      <c r="Q1815">
        <v>100</v>
      </c>
      <c r="R1815">
        <v>100</v>
      </c>
      <c r="S1815">
        <v>100</v>
      </c>
      <c r="T1815">
        <v>100</v>
      </c>
      <c r="U1815">
        <v>100</v>
      </c>
      <c r="V1815">
        <v>100</v>
      </c>
      <c r="W1815">
        <v>100</v>
      </c>
      <c r="X1815">
        <v>100</v>
      </c>
      <c r="Y1815">
        <v>100</v>
      </c>
      <c r="Z1815">
        <v>100</v>
      </c>
      <c r="AA1815">
        <v>100</v>
      </c>
      <c r="AB1815">
        <v>100</v>
      </c>
      <c r="AC1815">
        <f t="shared" si="29"/>
        <v>104.76190476190476</v>
      </c>
    </row>
    <row r="1816" spans="1:29" hidden="1" x14ac:dyDescent="0.35">
      <c r="A1816" t="s">
        <v>533</v>
      </c>
      <c r="B1816" t="s">
        <v>534</v>
      </c>
      <c r="C1816" t="s">
        <v>4</v>
      </c>
      <c r="D1816" t="s">
        <v>5</v>
      </c>
      <c r="E1816" t="s">
        <v>279</v>
      </c>
      <c r="F1816" t="s">
        <v>217</v>
      </c>
      <c r="G1816">
        <v>100</v>
      </c>
      <c r="H1816">
        <v>100</v>
      </c>
      <c r="I1816">
        <v>100</v>
      </c>
      <c r="J1816">
        <v>100</v>
      </c>
      <c r="K1816">
        <v>100</v>
      </c>
      <c r="L1816">
        <v>100</v>
      </c>
      <c r="M1816">
        <v>100</v>
      </c>
      <c r="N1816">
        <v>100</v>
      </c>
      <c r="O1816">
        <v>100</v>
      </c>
      <c r="P1816">
        <v>100</v>
      </c>
      <c r="Q1816">
        <v>100</v>
      </c>
      <c r="R1816">
        <v>100</v>
      </c>
      <c r="S1816">
        <v>100</v>
      </c>
      <c r="T1816">
        <v>100</v>
      </c>
      <c r="U1816">
        <v>100</v>
      </c>
      <c r="V1816">
        <v>100</v>
      </c>
      <c r="W1816">
        <v>100</v>
      </c>
      <c r="X1816">
        <v>100</v>
      </c>
      <c r="Y1816">
        <v>100</v>
      </c>
      <c r="Z1816">
        <v>100</v>
      </c>
      <c r="AA1816">
        <v>100</v>
      </c>
      <c r="AB1816">
        <v>100</v>
      </c>
      <c r="AC1816">
        <f t="shared" si="29"/>
        <v>104.76190476190476</v>
      </c>
    </row>
    <row r="1817" spans="1:29" hidden="1" x14ac:dyDescent="0.35">
      <c r="A1817" t="s">
        <v>533</v>
      </c>
      <c r="B1817" t="s">
        <v>534</v>
      </c>
      <c r="C1817" t="s">
        <v>6</v>
      </c>
      <c r="D1817" t="s">
        <v>7</v>
      </c>
      <c r="E1817" t="s">
        <v>279</v>
      </c>
      <c r="F1817" t="s">
        <v>217</v>
      </c>
      <c r="G1817">
        <v>100</v>
      </c>
      <c r="H1817">
        <v>100</v>
      </c>
      <c r="I1817">
        <v>100</v>
      </c>
      <c r="J1817">
        <v>100</v>
      </c>
      <c r="K1817">
        <v>100</v>
      </c>
      <c r="L1817">
        <v>100</v>
      </c>
      <c r="M1817">
        <v>100</v>
      </c>
      <c r="N1817">
        <v>100</v>
      </c>
      <c r="O1817">
        <v>100</v>
      </c>
      <c r="P1817">
        <v>100</v>
      </c>
      <c r="Q1817">
        <v>100</v>
      </c>
      <c r="R1817">
        <v>100</v>
      </c>
      <c r="S1817">
        <v>100</v>
      </c>
      <c r="T1817">
        <v>100</v>
      </c>
      <c r="U1817">
        <v>100</v>
      </c>
      <c r="V1817">
        <v>100</v>
      </c>
      <c r="W1817">
        <v>100</v>
      </c>
      <c r="X1817">
        <v>100</v>
      </c>
      <c r="Y1817">
        <v>100</v>
      </c>
      <c r="Z1817">
        <v>100</v>
      </c>
      <c r="AA1817">
        <v>100</v>
      </c>
      <c r="AB1817">
        <v>100</v>
      </c>
      <c r="AC1817">
        <f t="shared" si="29"/>
        <v>104.76190476190476</v>
      </c>
    </row>
    <row r="1818" spans="1:29" hidden="1" x14ac:dyDescent="0.35">
      <c r="A1818" t="s">
        <v>533</v>
      </c>
      <c r="B1818" t="s">
        <v>534</v>
      </c>
      <c r="C1818" t="s">
        <v>8</v>
      </c>
      <c r="D1818" t="s">
        <v>9</v>
      </c>
      <c r="E1818" t="s">
        <v>279</v>
      </c>
      <c r="F1818" t="s">
        <v>217</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f t="shared" si="29"/>
        <v>0</v>
      </c>
    </row>
    <row r="1819" spans="1:29" hidden="1" x14ac:dyDescent="0.35">
      <c r="A1819" t="s">
        <v>79</v>
      </c>
      <c r="B1819" t="s">
        <v>80</v>
      </c>
      <c r="C1819" t="s">
        <v>10</v>
      </c>
      <c r="D1819" t="s">
        <v>11</v>
      </c>
      <c r="E1819" t="s">
        <v>165</v>
      </c>
      <c r="F1819" t="s">
        <v>521</v>
      </c>
      <c r="G1819">
        <v>44.722728729247997</v>
      </c>
      <c r="H1819">
        <v>44.914318084716797</v>
      </c>
      <c r="I1819">
        <v>47.954658508300803</v>
      </c>
      <c r="J1819">
        <v>40.824039459228501</v>
      </c>
      <c r="K1819">
        <v>40.590450286865199</v>
      </c>
      <c r="L1819">
        <v>42.420177459716797</v>
      </c>
      <c r="M1819">
        <v>42.839874267578097</v>
      </c>
      <c r="N1819">
        <v>34.1034545898438</v>
      </c>
      <c r="O1819">
        <v>35.360218048095703</v>
      </c>
      <c r="P1819">
        <v>35.997261047363303</v>
      </c>
      <c r="Q1819">
        <v>33.137752532958999</v>
      </c>
      <c r="R1819">
        <v>32.612998962402301</v>
      </c>
      <c r="S1819">
        <v>33.888660430908203</v>
      </c>
      <c r="T1819">
        <v>32.9030151367188</v>
      </c>
      <c r="U1819">
        <v>33.812091827392599</v>
      </c>
      <c r="V1819">
        <v>33.304191589355497</v>
      </c>
      <c r="W1819">
        <v>33.4769897460938</v>
      </c>
      <c r="X1819">
        <v>33.374073028564503</v>
      </c>
      <c r="Y1819">
        <v>33.491836547851598</v>
      </c>
      <c r="Z1819">
        <v>33.411773681640597</v>
      </c>
      <c r="AA1819">
        <v>33.438667297363303</v>
      </c>
      <c r="AB1819">
        <v>33.429088592529297</v>
      </c>
      <c r="AC1819">
        <f t="shared" si="29"/>
        <v>38.571824754987439</v>
      </c>
    </row>
    <row r="1820" spans="1:29" hidden="1" x14ac:dyDescent="0.35">
      <c r="A1820" t="s">
        <v>533</v>
      </c>
      <c r="B1820" t="s">
        <v>534</v>
      </c>
      <c r="C1820" t="s">
        <v>12</v>
      </c>
      <c r="D1820" t="s">
        <v>13</v>
      </c>
      <c r="E1820" t="s">
        <v>279</v>
      </c>
      <c r="F1820" t="s">
        <v>217</v>
      </c>
      <c r="G1820" t="s">
        <v>14</v>
      </c>
      <c r="H1820" t="s">
        <v>14</v>
      </c>
      <c r="I1820" t="s">
        <v>14</v>
      </c>
      <c r="J1820" t="s">
        <v>14</v>
      </c>
      <c r="K1820" t="s">
        <v>14</v>
      </c>
      <c r="L1820" t="s">
        <v>14</v>
      </c>
      <c r="M1820" t="s">
        <v>14</v>
      </c>
      <c r="N1820" t="s">
        <v>14</v>
      </c>
      <c r="O1820" t="s">
        <v>14</v>
      </c>
      <c r="P1820" t="s">
        <v>14</v>
      </c>
      <c r="Q1820" t="s">
        <v>14</v>
      </c>
      <c r="R1820" t="s">
        <v>14</v>
      </c>
      <c r="S1820" t="s">
        <v>14</v>
      </c>
      <c r="T1820" t="s">
        <v>14</v>
      </c>
      <c r="U1820" t="s">
        <v>14</v>
      </c>
      <c r="V1820" t="s">
        <v>14</v>
      </c>
      <c r="W1820" t="s">
        <v>14</v>
      </c>
      <c r="X1820" t="s">
        <v>14</v>
      </c>
      <c r="Y1820" t="s">
        <v>14</v>
      </c>
      <c r="Z1820" t="s">
        <v>14</v>
      </c>
      <c r="AA1820" t="s">
        <v>14</v>
      </c>
      <c r="AB1820" t="s">
        <v>14</v>
      </c>
      <c r="AC1820">
        <f t="shared" si="29"/>
        <v>0</v>
      </c>
    </row>
    <row r="1821" spans="1:29" hidden="1" x14ac:dyDescent="0.35">
      <c r="A1821" t="s">
        <v>533</v>
      </c>
      <c r="B1821" t="s">
        <v>534</v>
      </c>
      <c r="C1821" t="s">
        <v>15</v>
      </c>
      <c r="D1821" t="s">
        <v>16</v>
      </c>
      <c r="E1821" t="s">
        <v>279</v>
      </c>
      <c r="F1821" t="s">
        <v>217</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f t="shared" si="29"/>
        <v>0</v>
      </c>
    </row>
    <row r="1822" spans="1:29" x14ac:dyDescent="0.35">
      <c r="A1822" t="s">
        <v>535</v>
      </c>
      <c r="B1822" t="s">
        <v>536</v>
      </c>
      <c r="C1822" t="s">
        <v>2</v>
      </c>
      <c r="D1822" t="s">
        <v>3</v>
      </c>
      <c r="E1822" t="s">
        <v>333</v>
      </c>
      <c r="F1822" t="s">
        <v>305</v>
      </c>
      <c r="G1822">
        <v>99.699996948242202</v>
      </c>
      <c r="H1822">
        <v>99.099998474121094</v>
      </c>
      <c r="I1822">
        <v>99.236854553222699</v>
      </c>
      <c r="J1822">
        <v>99.099998474121094</v>
      </c>
      <c r="K1822">
        <v>99.5</v>
      </c>
      <c r="L1822">
        <v>99.599998474121094</v>
      </c>
      <c r="M1822">
        <v>99.699996948242202</v>
      </c>
      <c r="N1822">
        <v>98.800003051757798</v>
      </c>
      <c r="O1822">
        <v>99.800003051757798</v>
      </c>
      <c r="P1822">
        <v>99.900001525878906</v>
      </c>
      <c r="Q1822">
        <v>99.900001525878906</v>
      </c>
      <c r="R1822">
        <v>99.699996948242202</v>
      </c>
      <c r="S1822">
        <v>99.800003051757798</v>
      </c>
      <c r="T1822">
        <v>99.900001525878906</v>
      </c>
      <c r="U1822">
        <v>99.900001525878906</v>
      </c>
      <c r="V1822">
        <v>99.900001525878906</v>
      </c>
      <c r="W1822">
        <v>99.875</v>
      </c>
      <c r="X1822">
        <v>99.893753051757798</v>
      </c>
      <c r="Y1822">
        <v>99.892189025878906</v>
      </c>
      <c r="Z1822">
        <v>99.890235900878906</v>
      </c>
      <c r="AA1822">
        <v>99.887794494628906</v>
      </c>
      <c r="AB1822">
        <v>99.8909912109375</v>
      </c>
      <c r="AC1822">
        <f t="shared" si="29"/>
        <v>104.42222958519345</v>
      </c>
    </row>
    <row r="1823" spans="1:29" hidden="1" x14ac:dyDescent="0.35">
      <c r="A1823" t="s">
        <v>535</v>
      </c>
      <c r="B1823" t="s">
        <v>536</v>
      </c>
      <c r="C1823" t="s">
        <v>4</v>
      </c>
      <c r="D1823" t="s">
        <v>5</v>
      </c>
      <c r="E1823" t="s">
        <v>333</v>
      </c>
      <c r="F1823" t="s">
        <v>305</v>
      </c>
      <c r="G1823">
        <v>99.186508178710895</v>
      </c>
      <c r="H1823">
        <v>99.099998474121094</v>
      </c>
      <c r="I1823">
        <v>98.1181640625</v>
      </c>
      <c r="J1823">
        <v>97.508056640625</v>
      </c>
      <c r="K1823">
        <v>98.963485717773395</v>
      </c>
      <c r="L1823">
        <v>99.057579040527301</v>
      </c>
      <c r="M1823">
        <v>99.425804138183594</v>
      </c>
      <c r="N1823">
        <v>96.459320068359403</v>
      </c>
      <c r="O1823">
        <v>99.519714355468807</v>
      </c>
      <c r="P1823">
        <v>99.900001525878906</v>
      </c>
      <c r="Q1823">
        <v>99.900001525878906</v>
      </c>
      <c r="R1823">
        <v>99.003196716308594</v>
      </c>
      <c r="S1823">
        <v>99.381645202636705</v>
      </c>
      <c r="T1823">
        <v>99.674507141113295</v>
      </c>
      <c r="U1823">
        <v>100</v>
      </c>
      <c r="V1823">
        <v>99.595962524414105</v>
      </c>
      <c r="W1823">
        <v>99.663024902343807</v>
      </c>
      <c r="X1823">
        <v>99.733375549316406</v>
      </c>
      <c r="Y1823">
        <v>99.748092651367202</v>
      </c>
      <c r="Z1823">
        <v>99.685111999511705</v>
      </c>
      <c r="AA1823">
        <v>99.707405090332003</v>
      </c>
      <c r="AB1823">
        <v>99.718498229980497</v>
      </c>
      <c r="AC1823">
        <f t="shared" si="29"/>
        <v>103.9547358921596</v>
      </c>
    </row>
    <row r="1824" spans="1:29" hidden="1" x14ac:dyDescent="0.35">
      <c r="A1824" t="s">
        <v>535</v>
      </c>
      <c r="B1824" t="s">
        <v>536</v>
      </c>
      <c r="C1824" t="s">
        <v>6</v>
      </c>
      <c r="D1824" t="s">
        <v>7</v>
      </c>
      <c r="E1824" t="s">
        <v>333</v>
      </c>
      <c r="F1824" t="s">
        <v>305</v>
      </c>
      <c r="G1824">
        <v>99.900001525878906</v>
      </c>
      <c r="H1824">
        <v>99.099998474121094</v>
      </c>
      <c r="I1824">
        <v>99.663124084472699</v>
      </c>
      <c r="J1824">
        <v>99.699996948242202</v>
      </c>
      <c r="K1824">
        <v>99.699996948242202</v>
      </c>
      <c r="L1824">
        <v>99.800003051757798</v>
      </c>
      <c r="M1824">
        <v>99.800003051757798</v>
      </c>
      <c r="N1824">
        <v>99.644309997558594</v>
      </c>
      <c r="O1824">
        <v>99.900001525878906</v>
      </c>
      <c r="P1824">
        <v>99.900001525878906</v>
      </c>
      <c r="Q1824">
        <v>99.900001525878906</v>
      </c>
      <c r="R1824">
        <v>99.940002441406307</v>
      </c>
      <c r="S1824">
        <v>99.942298889160199</v>
      </c>
      <c r="T1824">
        <v>99.975715637207003</v>
      </c>
      <c r="U1824">
        <v>99.800003051757798</v>
      </c>
      <c r="V1824">
        <v>99.999366760253906</v>
      </c>
      <c r="W1824">
        <v>99.929344177246094</v>
      </c>
      <c r="X1824">
        <v>99.926109313964801</v>
      </c>
      <c r="Y1824">
        <v>99.913703918457003</v>
      </c>
      <c r="Z1824">
        <v>99.942131042480497</v>
      </c>
      <c r="AA1824">
        <v>99.927825927734403</v>
      </c>
      <c r="AB1824">
        <v>99.927444458007798</v>
      </c>
      <c r="AC1824">
        <f t="shared" si="29"/>
        <v>104.5824468703497</v>
      </c>
    </row>
    <row r="1825" spans="1:29" hidden="1" x14ac:dyDescent="0.35">
      <c r="A1825" t="s">
        <v>535</v>
      </c>
      <c r="B1825" t="s">
        <v>536</v>
      </c>
      <c r="C1825" t="s">
        <v>8</v>
      </c>
      <c r="D1825" t="s">
        <v>9</v>
      </c>
      <c r="E1825" t="s">
        <v>333</v>
      </c>
      <c r="F1825" t="s">
        <v>305</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f t="shared" si="29"/>
        <v>0</v>
      </c>
    </row>
    <row r="1826" spans="1:29" hidden="1" x14ac:dyDescent="0.35">
      <c r="A1826" t="s">
        <v>513</v>
      </c>
      <c r="B1826" t="s">
        <v>514</v>
      </c>
      <c r="C1826" t="s">
        <v>10</v>
      </c>
      <c r="D1826" t="s">
        <v>11</v>
      </c>
      <c r="E1826" t="s">
        <v>165</v>
      </c>
      <c r="F1826" t="s">
        <v>305</v>
      </c>
      <c r="G1826">
        <v>45.157615661621101</v>
      </c>
      <c r="H1826">
        <v>44.078517913818402</v>
      </c>
      <c r="I1826">
        <v>44.932361602783203</v>
      </c>
      <c r="J1826">
        <v>45.173355102539098</v>
      </c>
      <c r="K1826">
        <v>47.806404113769503</v>
      </c>
      <c r="L1826">
        <v>47.740608215332003</v>
      </c>
      <c r="M1826">
        <v>46.692337036132798</v>
      </c>
      <c r="N1826">
        <v>47.154918670654297</v>
      </c>
      <c r="O1826">
        <v>46.649806976318402</v>
      </c>
      <c r="P1826">
        <v>47.762054443359403</v>
      </c>
      <c r="Q1826">
        <v>47.213336944580099</v>
      </c>
      <c r="R1826">
        <v>46.293369293212898</v>
      </c>
      <c r="S1826">
        <v>45.4404296875</v>
      </c>
      <c r="T1826">
        <v>42.956336975097699</v>
      </c>
      <c r="U1826">
        <v>48.572055816650398</v>
      </c>
      <c r="V1826">
        <v>45.815547943115199</v>
      </c>
      <c r="W1826">
        <v>45.696094512939503</v>
      </c>
      <c r="X1826">
        <v>45.760009765625</v>
      </c>
      <c r="Y1826">
        <v>46.460926055908203</v>
      </c>
      <c r="Z1826">
        <v>45.933143615722699</v>
      </c>
      <c r="AA1826">
        <v>45.9625434875488</v>
      </c>
      <c r="AB1826">
        <v>46.0291557312012</v>
      </c>
      <c r="AC1826">
        <f t="shared" si="29"/>
        <v>48.346710931687134</v>
      </c>
    </row>
    <row r="1827" spans="1:29" hidden="1" x14ac:dyDescent="0.35">
      <c r="A1827" t="s">
        <v>535</v>
      </c>
      <c r="B1827" t="s">
        <v>536</v>
      </c>
      <c r="C1827" t="s">
        <v>12</v>
      </c>
      <c r="D1827" t="s">
        <v>13</v>
      </c>
      <c r="E1827" t="s">
        <v>333</v>
      </c>
      <c r="F1827" t="s">
        <v>305</v>
      </c>
      <c r="G1827" t="s">
        <v>14</v>
      </c>
      <c r="H1827" t="s">
        <v>14</v>
      </c>
      <c r="I1827" t="s">
        <v>14</v>
      </c>
      <c r="J1827" t="s">
        <v>14</v>
      </c>
      <c r="K1827" t="s">
        <v>14</v>
      </c>
      <c r="L1827" t="s">
        <v>14</v>
      </c>
      <c r="M1827" t="s">
        <v>14</v>
      </c>
      <c r="N1827" t="s">
        <v>14</v>
      </c>
      <c r="O1827" t="s">
        <v>14</v>
      </c>
      <c r="P1827" t="s">
        <v>14</v>
      </c>
      <c r="Q1827" t="s">
        <v>14</v>
      </c>
      <c r="R1827" t="s">
        <v>14</v>
      </c>
      <c r="S1827" t="s">
        <v>14</v>
      </c>
      <c r="T1827" t="s">
        <v>14</v>
      </c>
      <c r="U1827" t="s">
        <v>14</v>
      </c>
      <c r="V1827" t="s">
        <v>14</v>
      </c>
      <c r="W1827" t="s">
        <v>14</v>
      </c>
      <c r="X1827" t="s">
        <v>14</v>
      </c>
      <c r="Y1827" t="s">
        <v>14</v>
      </c>
      <c r="Z1827" t="s">
        <v>14</v>
      </c>
      <c r="AA1827" t="s">
        <v>14</v>
      </c>
      <c r="AB1827" t="s">
        <v>14</v>
      </c>
      <c r="AC1827">
        <f t="shared" si="29"/>
        <v>0</v>
      </c>
    </row>
    <row r="1828" spans="1:29" hidden="1" x14ac:dyDescent="0.35">
      <c r="A1828" t="s">
        <v>535</v>
      </c>
      <c r="B1828" t="s">
        <v>536</v>
      </c>
      <c r="C1828" t="s">
        <v>15</v>
      </c>
      <c r="D1828" t="s">
        <v>16</v>
      </c>
      <c r="E1828" t="s">
        <v>333</v>
      </c>
      <c r="F1828" t="s">
        <v>305</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f t="shared" si="29"/>
        <v>0</v>
      </c>
    </row>
    <row r="1829" spans="1:29" x14ac:dyDescent="0.35">
      <c r="A1829" t="s">
        <v>537</v>
      </c>
      <c r="B1829" t="s">
        <v>538</v>
      </c>
      <c r="C1829" t="s">
        <v>2</v>
      </c>
      <c r="D1829" t="s">
        <v>3</v>
      </c>
      <c r="E1829" t="s">
        <v>14</v>
      </c>
      <c r="F1829" t="s">
        <v>14</v>
      </c>
      <c r="G1829">
        <v>78.223953247070298</v>
      </c>
      <c r="H1829">
        <v>77.874938964843807</v>
      </c>
      <c r="I1829">
        <v>79.336578369140597</v>
      </c>
      <c r="J1829">
        <v>79.934783935546903</v>
      </c>
      <c r="K1829">
        <v>80.151748657226605</v>
      </c>
      <c r="L1829">
        <v>80.647987365722699</v>
      </c>
      <c r="M1829">
        <v>81.356285095214801</v>
      </c>
      <c r="N1829">
        <v>81.847579956054702</v>
      </c>
      <c r="O1829">
        <v>82.476165771484403</v>
      </c>
      <c r="P1829">
        <v>82.849044799804702</v>
      </c>
      <c r="Q1829">
        <v>83.222541809082003</v>
      </c>
      <c r="R1829">
        <v>82.166580200195298</v>
      </c>
      <c r="S1829">
        <v>84.740707397460895</v>
      </c>
      <c r="T1829">
        <v>85.240417480468807</v>
      </c>
      <c r="U1829">
        <v>85.648323059082003</v>
      </c>
      <c r="V1829">
        <v>86.619522094726605</v>
      </c>
      <c r="W1829">
        <v>85.562240600585895</v>
      </c>
      <c r="X1829">
        <v>85.767623901367202</v>
      </c>
      <c r="Y1829">
        <v>85.899429321289105</v>
      </c>
      <c r="Z1829">
        <v>85.962203979492202</v>
      </c>
      <c r="AA1829">
        <v>85.797874450683594</v>
      </c>
      <c r="AB1829">
        <v>85.856781005859403</v>
      </c>
      <c r="AC1829">
        <f t="shared" si="29"/>
        <v>87.008729117257261</v>
      </c>
    </row>
    <row r="1830" spans="1:29" hidden="1" x14ac:dyDescent="0.35">
      <c r="A1830" t="s">
        <v>537</v>
      </c>
      <c r="B1830" t="s">
        <v>538</v>
      </c>
      <c r="C1830" t="s">
        <v>4</v>
      </c>
      <c r="D1830" t="s">
        <v>5</v>
      </c>
      <c r="E1830" t="s">
        <v>14</v>
      </c>
      <c r="F1830" t="s">
        <v>14</v>
      </c>
      <c r="G1830">
        <v>66.231872558593807</v>
      </c>
      <c r="H1830">
        <v>66.268356323242202</v>
      </c>
      <c r="I1830">
        <v>68.683547973632798</v>
      </c>
      <c r="J1830">
        <v>67.422302246093807</v>
      </c>
      <c r="K1830">
        <v>66.986358642578097</v>
      </c>
      <c r="L1830">
        <v>67.892601013183594</v>
      </c>
      <c r="M1830">
        <v>68.770065307617202</v>
      </c>
      <c r="N1830">
        <v>68.5384521484375</v>
      </c>
      <c r="O1830">
        <v>70.057350158691406</v>
      </c>
      <c r="P1830">
        <v>71.747749328613295</v>
      </c>
      <c r="Q1830">
        <v>71.906997680664105</v>
      </c>
      <c r="R1830">
        <v>69.062507629394503</v>
      </c>
      <c r="S1830">
        <v>74.051567077636705</v>
      </c>
      <c r="T1830">
        <v>74.577125549316406</v>
      </c>
      <c r="U1830">
        <v>74.700294494628906</v>
      </c>
      <c r="V1830">
        <v>75.758247375488295</v>
      </c>
      <c r="W1830">
        <v>74.771812438964801</v>
      </c>
      <c r="X1830">
        <v>74.951866149902301</v>
      </c>
      <c r="Y1830">
        <v>75.045555114746094</v>
      </c>
      <c r="Z1830">
        <v>75.131866455078097</v>
      </c>
      <c r="AA1830">
        <v>74.975273132324205</v>
      </c>
      <c r="AB1830">
        <v>75.026145935058594</v>
      </c>
      <c r="AC1830">
        <f t="shared" si="29"/>
        <v>74.883710225423172</v>
      </c>
    </row>
    <row r="1831" spans="1:29" hidden="1" x14ac:dyDescent="0.35">
      <c r="A1831" t="s">
        <v>537</v>
      </c>
      <c r="B1831" t="s">
        <v>538</v>
      </c>
      <c r="C1831" t="s">
        <v>6</v>
      </c>
      <c r="D1831" t="s">
        <v>7</v>
      </c>
      <c r="E1831" t="s">
        <v>14</v>
      </c>
      <c r="F1831" t="s">
        <v>14</v>
      </c>
      <c r="G1831">
        <v>94.959342956542997</v>
      </c>
      <c r="H1831">
        <v>94.671165466308594</v>
      </c>
      <c r="I1831">
        <v>94.991912841796903</v>
      </c>
      <c r="J1831">
        <v>95.157356262207003</v>
      </c>
      <c r="K1831">
        <v>95.131881713867202</v>
      </c>
      <c r="L1831">
        <v>95.295768737792997</v>
      </c>
      <c r="M1831">
        <v>95.524551391601605</v>
      </c>
      <c r="N1831">
        <v>95.681419372558594</v>
      </c>
      <c r="O1831">
        <v>95.712440490722699</v>
      </c>
      <c r="P1831">
        <v>95.833450317382798</v>
      </c>
      <c r="Q1831">
        <v>95.736358642578097</v>
      </c>
      <c r="R1831">
        <v>95.963172912597699</v>
      </c>
      <c r="S1831">
        <v>96.313629150390597</v>
      </c>
      <c r="T1831">
        <v>96.319412231445298</v>
      </c>
      <c r="U1831">
        <v>96.372146606445298</v>
      </c>
      <c r="V1831">
        <v>96.283111572265597</v>
      </c>
      <c r="W1831">
        <v>96.322074890136705</v>
      </c>
      <c r="X1831">
        <v>96.324188232421903</v>
      </c>
      <c r="Y1831">
        <v>96.325378417968807</v>
      </c>
      <c r="Z1831">
        <v>96.313682556152301</v>
      </c>
      <c r="AA1831">
        <v>96.321327209472699</v>
      </c>
      <c r="AB1831">
        <v>96.321144104003906</v>
      </c>
      <c r="AC1831">
        <f t="shared" si="29"/>
        <v>100.37499600365048</v>
      </c>
    </row>
    <row r="1832" spans="1:29" hidden="1" x14ac:dyDescent="0.35">
      <c r="A1832" t="s">
        <v>537</v>
      </c>
      <c r="B1832" t="s">
        <v>538</v>
      </c>
      <c r="C1832" t="s">
        <v>8</v>
      </c>
      <c r="D1832" t="s">
        <v>9</v>
      </c>
      <c r="E1832" t="s">
        <v>14</v>
      </c>
      <c r="F1832" t="s">
        <v>14</v>
      </c>
      <c r="G1832">
        <v>8.8537397384643608</v>
      </c>
      <c r="H1832">
        <v>8.62298488616943</v>
      </c>
      <c r="I1832">
        <v>8.9688911437988299</v>
      </c>
      <c r="J1832">
        <v>8.6474161148071307</v>
      </c>
      <c r="K1832">
        <v>8.8333721160888707</v>
      </c>
      <c r="L1832">
        <v>8.86480808258057</v>
      </c>
      <c r="M1832">
        <v>8.6527214050293004</v>
      </c>
      <c r="N1832">
        <v>8.47766017913818</v>
      </c>
      <c r="O1832">
        <v>8.4025688171386701</v>
      </c>
      <c r="P1832">
        <v>8.6008081436157209</v>
      </c>
      <c r="Q1832">
        <v>8.2641401290893608</v>
      </c>
      <c r="R1832">
        <v>8.1657228469848597</v>
      </c>
      <c r="S1832">
        <v>8.2686357498168892</v>
      </c>
      <c r="T1832">
        <v>8.2000093460083008</v>
      </c>
      <c r="U1832">
        <v>8.2505989074706996</v>
      </c>
      <c r="V1832">
        <v>0</v>
      </c>
      <c r="W1832">
        <v>6.1798110008239702</v>
      </c>
      <c r="X1832">
        <v>5.6576046943664604</v>
      </c>
      <c r="Y1832">
        <v>5.0220036506652797</v>
      </c>
      <c r="Z1832">
        <v>4.2148551940918004</v>
      </c>
      <c r="AA1832">
        <v>5.2685685157775897</v>
      </c>
      <c r="AB1832">
        <v>5.0407581329345703</v>
      </c>
      <c r="AC1832">
        <f t="shared" si="29"/>
        <v>7.5932227997552779</v>
      </c>
    </row>
    <row r="1833" spans="1:29" hidden="1" x14ac:dyDescent="0.35">
      <c r="A1833" t="s">
        <v>441</v>
      </c>
      <c r="B1833" t="s">
        <v>442</v>
      </c>
      <c r="C1833" t="s">
        <v>10</v>
      </c>
      <c r="D1833" t="s">
        <v>11</v>
      </c>
      <c r="E1833" t="s">
        <v>165</v>
      </c>
      <c r="F1833" t="s">
        <v>217</v>
      </c>
      <c r="G1833">
        <v>53.555427551269503</v>
      </c>
      <c r="H1833">
        <v>53.688472747802699</v>
      </c>
      <c r="I1833">
        <v>55.73388671875</v>
      </c>
      <c r="J1833">
        <v>57.651844024658203</v>
      </c>
      <c r="K1833">
        <v>55.896255493164098</v>
      </c>
      <c r="L1833">
        <v>56.541847229003899</v>
      </c>
      <c r="M1833">
        <v>57.636554718017599</v>
      </c>
      <c r="N1833">
        <v>54.9763374328613</v>
      </c>
      <c r="O1833">
        <v>58.077190399169901</v>
      </c>
      <c r="P1833">
        <v>54.326942443847699</v>
      </c>
      <c r="Q1833">
        <v>53.065830230712898</v>
      </c>
      <c r="R1833">
        <v>54.478931427002003</v>
      </c>
      <c r="S1833">
        <v>54.698532104492202</v>
      </c>
      <c r="T1833">
        <v>55.130813598632798</v>
      </c>
      <c r="U1833">
        <v>57.090763092041001</v>
      </c>
      <c r="V1833">
        <v>55.349758148193402</v>
      </c>
      <c r="W1833">
        <v>55.567466735839801</v>
      </c>
      <c r="X1833">
        <v>55.784698486328097</v>
      </c>
      <c r="Y1833">
        <v>55.948173522949197</v>
      </c>
      <c r="Z1833">
        <v>55.662525177002003</v>
      </c>
      <c r="AA1833">
        <v>55.740715026855497</v>
      </c>
      <c r="AB1833">
        <v>55.784027099609403</v>
      </c>
      <c r="AC1833">
        <f t="shared" si="29"/>
        <v>58.208904448009676</v>
      </c>
    </row>
    <row r="1834" spans="1:29" hidden="1" x14ac:dyDescent="0.35">
      <c r="A1834" t="s">
        <v>537</v>
      </c>
      <c r="B1834" t="s">
        <v>538</v>
      </c>
      <c r="C1834" t="s">
        <v>12</v>
      </c>
      <c r="D1834" t="s">
        <v>13</v>
      </c>
      <c r="E1834" t="s">
        <v>14</v>
      </c>
      <c r="F1834" t="s">
        <v>14</v>
      </c>
      <c r="G1834">
        <v>7.2988362312316903</v>
      </c>
      <c r="H1834">
        <v>7.04654836654663</v>
      </c>
      <c r="I1834">
        <v>6.7271981239318803</v>
      </c>
      <c r="J1834">
        <v>6.5757141113281303</v>
      </c>
      <c r="K1834">
        <v>6.1675176620483398</v>
      </c>
      <c r="L1834">
        <v>5.74839544296265</v>
      </c>
      <c r="M1834">
        <v>5.0646424293518102</v>
      </c>
      <c r="N1834">
        <v>4.8683133125305202</v>
      </c>
      <c r="O1834">
        <v>4.5950822830200204</v>
      </c>
      <c r="P1834">
        <v>4.1810646057128897</v>
      </c>
      <c r="Q1834">
        <v>3.8102650642395002</v>
      </c>
      <c r="R1834">
        <v>4.01879835128784</v>
      </c>
      <c r="S1834">
        <v>4.1536617279052699</v>
      </c>
      <c r="T1834">
        <v>3.7816965579986599</v>
      </c>
      <c r="U1834">
        <v>3.5458545684814502</v>
      </c>
      <c r="V1834">
        <v>3.2777917385101301</v>
      </c>
      <c r="W1834" t="s">
        <v>14</v>
      </c>
      <c r="X1834" t="s">
        <v>14</v>
      </c>
      <c r="Y1834" t="s">
        <v>14</v>
      </c>
      <c r="Z1834" t="s">
        <v>14</v>
      </c>
      <c r="AA1834" t="s">
        <v>14</v>
      </c>
      <c r="AB1834" t="s">
        <v>14</v>
      </c>
      <c r="AC1834">
        <f t="shared" si="29"/>
        <v>3.8505419322422574</v>
      </c>
    </row>
    <row r="1835" spans="1:29" hidden="1" x14ac:dyDescent="0.35">
      <c r="A1835" t="s">
        <v>537</v>
      </c>
      <c r="B1835" t="s">
        <v>538</v>
      </c>
      <c r="C1835" t="s">
        <v>15</v>
      </c>
      <c r="D1835" t="s">
        <v>16</v>
      </c>
      <c r="E1835" t="s">
        <v>14</v>
      </c>
      <c r="F1835" t="s">
        <v>14</v>
      </c>
      <c r="G1835">
        <v>217094995968</v>
      </c>
      <c r="H1835">
        <v>224460996608</v>
      </c>
      <c r="I1835">
        <v>253263003648</v>
      </c>
      <c r="J1835">
        <v>277855993856</v>
      </c>
      <c r="K1835">
        <v>316182986752</v>
      </c>
      <c r="L1835">
        <v>359313014784</v>
      </c>
      <c r="M1835">
        <v>405335015424</v>
      </c>
      <c r="N1835">
        <v>467436994560</v>
      </c>
      <c r="O1835">
        <v>543398985728</v>
      </c>
      <c r="P1835">
        <v>631820976128</v>
      </c>
      <c r="Q1835">
        <v>765437018112</v>
      </c>
      <c r="R1835">
        <v>911584002048</v>
      </c>
      <c r="S1835">
        <v>1067909971968</v>
      </c>
      <c r="T1835">
        <v>1267130040320</v>
      </c>
      <c r="U1835">
        <v>1435700035584</v>
      </c>
      <c r="V1835">
        <v>1644539936768</v>
      </c>
      <c r="W1835">
        <v>1353820012544</v>
      </c>
      <c r="X1835">
        <v>1425297506304</v>
      </c>
      <c r="Y1835">
        <v>1464839438336</v>
      </c>
      <c r="Z1835">
        <v>1472124157952</v>
      </c>
      <c r="AA1835">
        <v>1429020213248</v>
      </c>
      <c r="AB1835">
        <v>1447820394496</v>
      </c>
      <c r="AC1835">
        <f t="shared" si="29"/>
        <v>922923128149.33337</v>
      </c>
    </row>
    <row r="1836" spans="1:29" x14ac:dyDescent="0.35">
      <c r="A1836" t="s">
        <v>539</v>
      </c>
      <c r="B1836" t="s">
        <v>540</v>
      </c>
      <c r="C1836" t="s">
        <v>2</v>
      </c>
      <c r="D1836" t="s">
        <v>3</v>
      </c>
      <c r="E1836" t="s">
        <v>333</v>
      </c>
      <c r="F1836" t="s">
        <v>303</v>
      </c>
      <c r="G1836">
        <v>49.187255859375</v>
      </c>
      <c r="H1836">
        <v>50.341239929199197</v>
      </c>
      <c r="I1836">
        <v>51.487636566162102</v>
      </c>
      <c r="J1836">
        <v>52.6288032531738</v>
      </c>
      <c r="K1836">
        <v>49.590000152587898</v>
      </c>
      <c r="L1836">
        <v>54.904819488525398</v>
      </c>
      <c r="M1836">
        <v>55.800334930419901</v>
      </c>
      <c r="N1836">
        <v>57.188568115234403</v>
      </c>
      <c r="O1836">
        <v>58.339931488037102</v>
      </c>
      <c r="P1836">
        <v>59.5012397766113</v>
      </c>
      <c r="Q1836">
        <v>60.675193786621101</v>
      </c>
      <c r="R1836">
        <v>61.864505767822301</v>
      </c>
      <c r="S1836">
        <v>52.409999847412102</v>
      </c>
      <c r="T1836">
        <v>75.599998474121094</v>
      </c>
      <c r="U1836">
        <v>66.099998474121094</v>
      </c>
      <c r="V1836">
        <v>67.310928344726605</v>
      </c>
      <c r="W1836">
        <v>65.355232238769503</v>
      </c>
      <c r="X1836">
        <v>68.591537475585895</v>
      </c>
      <c r="Y1836">
        <v>66.839424133300795</v>
      </c>
      <c r="Z1836">
        <v>67.024284362792997</v>
      </c>
      <c r="AA1836">
        <v>66.952621459960895</v>
      </c>
      <c r="AB1836">
        <v>67.351966857910199</v>
      </c>
      <c r="AC1836">
        <f t="shared" si="29"/>
        <v>63.097405751546226</v>
      </c>
    </row>
    <row r="1837" spans="1:29" hidden="1" x14ac:dyDescent="0.35">
      <c r="A1837" t="s">
        <v>539</v>
      </c>
      <c r="B1837" t="s">
        <v>540</v>
      </c>
      <c r="C1837" t="s">
        <v>4</v>
      </c>
      <c r="D1837" t="s">
        <v>5</v>
      </c>
      <c r="E1837" t="s">
        <v>333</v>
      </c>
      <c r="F1837" t="s">
        <v>303</v>
      </c>
      <c r="G1837">
        <v>33.932994842529297</v>
      </c>
      <c r="H1837">
        <v>35.0985717773438</v>
      </c>
      <c r="I1837">
        <v>36.2648315429688</v>
      </c>
      <c r="J1837">
        <v>37.434291839599602</v>
      </c>
      <c r="K1837">
        <v>32.938976287841797</v>
      </c>
      <c r="L1837">
        <v>40.187141418457003</v>
      </c>
      <c r="M1837">
        <v>39.420303344726598</v>
      </c>
      <c r="N1837">
        <v>42.160171508789098</v>
      </c>
      <c r="O1837">
        <v>43.3698539733887</v>
      </c>
      <c r="P1837">
        <v>44.6033325195313</v>
      </c>
      <c r="Q1837">
        <v>42.359279632568402</v>
      </c>
      <c r="R1837">
        <v>43.753971099853501</v>
      </c>
      <c r="S1837">
        <v>29.2647895812988</v>
      </c>
      <c r="T1837">
        <v>64.033332824707003</v>
      </c>
      <c r="U1837">
        <v>50.624942779541001</v>
      </c>
      <c r="V1837">
        <v>53.573116302490199</v>
      </c>
      <c r="W1837">
        <v>49.374046325683601</v>
      </c>
      <c r="X1837">
        <v>54.401359558105497</v>
      </c>
      <c r="Y1837">
        <v>51.993366241455099</v>
      </c>
      <c r="Z1837">
        <v>52.335472106933601</v>
      </c>
      <c r="AA1837">
        <v>52.0260620117188</v>
      </c>
      <c r="AB1837">
        <v>52.689064025878899</v>
      </c>
      <c r="AC1837">
        <f t="shared" si="29"/>
        <v>46.754251025971925</v>
      </c>
    </row>
    <row r="1838" spans="1:29" hidden="1" x14ac:dyDescent="0.35">
      <c r="A1838" t="s">
        <v>539</v>
      </c>
      <c r="B1838" t="s">
        <v>540</v>
      </c>
      <c r="C1838" t="s">
        <v>6</v>
      </c>
      <c r="D1838" t="s">
        <v>7</v>
      </c>
      <c r="E1838" t="s">
        <v>333</v>
      </c>
      <c r="F1838" t="s">
        <v>303</v>
      </c>
      <c r="G1838">
        <v>92.006851196289105</v>
      </c>
      <c r="H1838">
        <v>92.001792907714801</v>
      </c>
      <c r="I1838">
        <v>91.995407104492202</v>
      </c>
      <c r="J1838">
        <v>91.994636535644503</v>
      </c>
      <c r="K1838">
        <v>91.589996337890597</v>
      </c>
      <c r="L1838">
        <v>91.050003051757798</v>
      </c>
      <c r="M1838">
        <v>94.964660644531307</v>
      </c>
      <c r="N1838">
        <v>92.169815063476605</v>
      </c>
      <c r="O1838">
        <v>92.261322021484403</v>
      </c>
      <c r="P1838">
        <v>92.362220764160199</v>
      </c>
      <c r="Q1838">
        <v>100</v>
      </c>
      <c r="R1838">
        <v>99.712860107421903</v>
      </c>
      <c r="S1838">
        <v>99.491172790527301</v>
      </c>
      <c r="T1838">
        <v>98.5</v>
      </c>
      <c r="U1838">
        <v>95.919998168945298</v>
      </c>
      <c r="V1838">
        <v>93.075698852539105</v>
      </c>
      <c r="W1838">
        <v>96.746719360351605</v>
      </c>
      <c r="X1838">
        <v>96.060600280761705</v>
      </c>
      <c r="Y1838">
        <v>95.450752258300795</v>
      </c>
      <c r="Z1838">
        <v>95.333442687988295</v>
      </c>
      <c r="AA1838">
        <v>95.897880554199205</v>
      </c>
      <c r="AB1838">
        <v>95.6856689453125</v>
      </c>
      <c r="AC1838">
        <f t="shared" si="29"/>
        <v>99.251023792085192</v>
      </c>
    </row>
    <row r="1839" spans="1:29" hidden="1" x14ac:dyDescent="0.35">
      <c r="A1839" t="s">
        <v>539</v>
      </c>
      <c r="B1839" t="s">
        <v>540</v>
      </c>
      <c r="C1839" t="s">
        <v>8</v>
      </c>
      <c r="D1839" t="s">
        <v>9</v>
      </c>
      <c r="E1839" t="s">
        <v>333</v>
      </c>
      <c r="F1839" t="s">
        <v>303</v>
      </c>
      <c r="G1839">
        <v>27.614332199096701</v>
      </c>
      <c r="H1839">
        <v>28.0577507019043</v>
      </c>
      <c r="I1839">
        <v>24.591890335083001</v>
      </c>
      <c r="J1839">
        <v>23.7205924987793</v>
      </c>
      <c r="K1839">
        <v>22.38258934021</v>
      </c>
      <c r="L1839">
        <v>22.546140670776399</v>
      </c>
      <c r="M1839">
        <v>25.542974472045898</v>
      </c>
      <c r="N1839">
        <v>25.418947219848601</v>
      </c>
      <c r="O1839">
        <v>23.0369682312012</v>
      </c>
      <c r="P1839">
        <v>24.281480789184599</v>
      </c>
      <c r="Q1839">
        <v>23.9071559906006</v>
      </c>
      <c r="R1839">
        <v>25.628625869751001</v>
      </c>
      <c r="S1839">
        <v>32.942173004150398</v>
      </c>
      <c r="T1839">
        <v>25.761674880981399</v>
      </c>
      <c r="U1839">
        <v>25.7651062011719</v>
      </c>
      <c r="V1839">
        <v>0</v>
      </c>
      <c r="W1839">
        <v>21.1172389984131</v>
      </c>
      <c r="X1839">
        <v>18.161005020141602</v>
      </c>
      <c r="Y1839">
        <v>16.260837554931602</v>
      </c>
      <c r="Z1839">
        <v>13.8847703933716</v>
      </c>
      <c r="AA1839">
        <v>17.355962753295898</v>
      </c>
      <c r="AB1839">
        <v>16.415643692016602</v>
      </c>
      <c r="AC1839">
        <f t="shared" si="29"/>
        <v>23.066374324616934</v>
      </c>
    </row>
    <row r="1840" spans="1:29" hidden="1" x14ac:dyDescent="0.35">
      <c r="A1840" t="s">
        <v>57</v>
      </c>
      <c r="B1840" t="s">
        <v>58</v>
      </c>
      <c r="C1840" t="s">
        <v>10</v>
      </c>
      <c r="D1840" t="s">
        <v>11</v>
      </c>
      <c r="E1840" t="s">
        <v>165</v>
      </c>
      <c r="F1840" t="s">
        <v>217</v>
      </c>
      <c r="G1840">
        <v>58.179599761962898</v>
      </c>
      <c r="H1840">
        <v>58.9546928405762</v>
      </c>
      <c r="I1840">
        <v>58.5132026672363</v>
      </c>
      <c r="J1840">
        <v>56.699897766113303</v>
      </c>
      <c r="K1840">
        <v>56.088104248046903</v>
      </c>
      <c r="L1840">
        <v>55.530925750732401</v>
      </c>
      <c r="M1840">
        <v>55.3006591796875</v>
      </c>
      <c r="N1840">
        <v>55.0989379882813</v>
      </c>
      <c r="O1840">
        <v>54.518264770507798</v>
      </c>
      <c r="P1840">
        <v>52.582233428955099</v>
      </c>
      <c r="Q1840">
        <v>51.0950317382813</v>
      </c>
      <c r="R1840">
        <v>54.186981201171903</v>
      </c>
      <c r="S1840">
        <v>49.368423461914098</v>
      </c>
      <c r="T1840">
        <v>51.901077270507798</v>
      </c>
      <c r="U1840">
        <v>47.135746002197301</v>
      </c>
      <c r="V1840">
        <v>50.648056030273402</v>
      </c>
      <c r="W1840">
        <v>49.7633247375488</v>
      </c>
      <c r="X1840">
        <v>49.862049102783203</v>
      </c>
      <c r="Y1840">
        <v>49.352294921875</v>
      </c>
      <c r="Z1840">
        <v>49.9064331054688</v>
      </c>
      <c r="AA1840">
        <v>49.721023559570298</v>
      </c>
      <c r="AB1840">
        <v>49.71044921875</v>
      </c>
      <c r="AC1840">
        <f t="shared" si="29"/>
        <v>55.434162321544839</v>
      </c>
    </row>
    <row r="1841" spans="1:29" hidden="1" x14ac:dyDescent="0.35">
      <c r="A1841" t="s">
        <v>539</v>
      </c>
      <c r="B1841" t="s">
        <v>540</v>
      </c>
      <c r="C1841" t="s">
        <v>12</v>
      </c>
      <c r="D1841" t="s">
        <v>13</v>
      </c>
      <c r="E1841" t="s">
        <v>333</v>
      </c>
      <c r="F1841" t="s">
        <v>303</v>
      </c>
      <c r="G1841">
        <v>100</v>
      </c>
      <c r="H1841">
        <v>100</v>
      </c>
      <c r="I1841">
        <v>100</v>
      </c>
      <c r="J1841">
        <v>100</v>
      </c>
      <c r="K1841">
        <v>100</v>
      </c>
      <c r="L1841">
        <v>100</v>
      </c>
      <c r="M1841">
        <v>100</v>
      </c>
      <c r="N1841">
        <v>100</v>
      </c>
      <c r="O1841">
        <v>100</v>
      </c>
      <c r="P1841">
        <v>99.940742492675795</v>
      </c>
      <c r="Q1841">
        <v>73.449386596679702</v>
      </c>
      <c r="R1841">
        <v>78.449386596679702</v>
      </c>
      <c r="S1841">
        <v>68.598899841308594</v>
      </c>
      <c r="T1841">
        <v>67.980239868164105</v>
      </c>
      <c r="U1841">
        <v>61.443893432617202</v>
      </c>
      <c r="V1841">
        <v>60.195266723632798</v>
      </c>
      <c r="W1841" t="s">
        <v>14</v>
      </c>
      <c r="X1841" t="s">
        <v>14</v>
      </c>
      <c r="Y1841" t="s">
        <v>14</v>
      </c>
      <c r="Z1841" t="s">
        <v>14</v>
      </c>
      <c r="AA1841" t="s">
        <v>14</v>
      </c>
      <c r="AB1841" t="s">
        <v>14</v>
      </c>
      <c r="AC1841">
        <f t="shared" si="29"/>
        <v>67.145610264369424</v>
      </c>
    </row>
    <row r="1842" spans="1:29" hidden="1" x14ac:dyDescent="0.35">
      <c r="A1842" t="s">
        <v>539</v>
      </c>
      <c r="B1842" t="s">
        <v>540</v>
      </c>
      <c r="C1842" t="s">
        <v>15</v>
      </c>
      <c r="D1842" t="s">
        <v>16</v>
      </c>
      <c r="E1842" t="s">
        <v>333</v>
      </c>
      <c r="F1842" t="s">
        <v>303</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f t="shared" si="29"/>
        <v>0</v>
      </c>
    </row>
    <row r="1843" spans="1:29" x14ac:dyDescent="0.35">
      <c r="A1843" t="s">
        <v>541</v>
      </c>
      <c r="B1843" t="s">
        <v>542</v>
      </c>
      <c r="C1843" t="s">
        <v>2</v>
      </c>
      <c r="D1843" t="s">
        <v>3</v>
      </c>
      <c r="E1843" t="s">
        <v>471</v>
      </c>
      <c r="F1843" t="s">
        <v>303</v>
      </c>
      <c r="G1843">
        <v>16.700000762939499</v>
      </c>
      <c r="H1843">
        <v>20.172386169433601</v>
      </c>
      <c r="I1843">
        <v>17.399999618530298</v>
      </c>
      <c r="J1843">
        <v>18.5</v>
      </c>
      <c r="K1843">
        <v>20.299999237060501</v>
      </c>
      <c r="L1843">
        <v>23.3213081359863</v>
      </c>
      <c r="M1843">
        <v>24.107257843017599</v>
      </c>
      <c r="N1843">
        <v>18.5</v>
      </c>
      <c r="O1843">
        <v>25.695428848266602</v>
      </c>
      <c r="P1843">
        <v>26.5030708312988</v>
      </c>
      <c r="Q1843">
        <v>22</v>
      </c>
      <c r="R1843">
        <v>28.159009933471701</v>
      </c>
      <c r="S1843">
        <v>29.0127258300781</v>
      </c>
      <c r="T1843">
        <v>29.886272430419901</v>
      </c>
      <c r="U1843">
        <v>27.899999618530298</v>
      </c>
      <c r="V1843">
        <v>31.100000381469702</v>
      </c>
      <c r="W1843">
        <v>29.474748611450199</v>
      </c>
      <c r="X1843">
        <v>29.590255737304702</v>
      </c>
      <c r="Y1843">
        <v>29.516250610351602</v>
      </c>
      <c r="Z1843">
        <v>29.920314788818398</v>
      </c>
      <c r="AA1843">
        <v>29.625392913818398</v>
      </c>
      <c r="AB1843">
        <v>29.6630535125732</v>
      </c>
      <c r="AC1843">
        <f t="shared" si="29"/>
        <v>26.526070276896164</v>
      </c>
    </row>
    <row r="1844" spans="1:29" hidden="1" x14ac:dyDescent="0.35">
      <c r="A1844" t="s">
        <v>541</v>
      </c>
      <c r="B1844" t="s">
        <v>542</v>
      </c>
      <c r="C1844" t="s">
        <v>4</v>
      </c>
      <c r="D1844" t="s">
        <v>5</v>
      </c>
      <c r="E1844" t="s">
        <v>471</v>
      </c>
      <c r="F1844" t="s">
        <v>303</v>
      </c>
      <c r="G1844">
        <v>2.0741717815399201</v>
      </c>
      <c r="H1844">
        <v>5.7125144004821804</v>
      </c>
      <c r="I1844">
        <v>2.1709027290344198</v>
      </c>
      <c r="J1844">
        <v>1.94151091575623</v>
      </c>
      <c r="K1844">
        <v>4.65521192550659</v>
      </c>
      <c r="L1844">
        <v>6.7825379371643102</v>
      </c>
      <c r="M1844">
        <v>6.9818873405456499</v>
      </c>
      <c r="N1844">
        <v>0.63246381282806396</v>
      </c>
      <c r="O1844">
        <v>7.3189458847045898</v>
      </c>
      <c r="P1844">
        <v>7.4721951484680202</v>
      </c>
      <c r="Q1844">
        <v>3.95945143699646</v>
      </c>
      <c r="R1844">
        <v>7.7813820838928196</v>
      </c>
      <c r="S1844">
        <v>7.9510698318481401</v>
      </c>
      <c r="T1844">
        <v>8.1374492645263707</v>
      </c>
      <c r="U1844">
        <v>4.1797251701354998</v>
      </c>
      <c r="V1844">
        <v>4.69756984710693</v>
      </c>
      <c r="W1844">
        <v>6.2414536476135298</v>
      </c>
      <c r="X1844">
        <v>5.8140492439270002</v>
      </c>
      <c r="Y1844">
        <v>5.2331995964050302</v>
      </c>
      <c r="Z1844">
        <v>5.4965682029724103</v>
      </c>
      <c r="AA1844">
        <v>5.6963176727294904</v>
      </c>
      <c r="AB1844">
        <v>5.5600337982177699</v>
      </c>
      <c r="AC1844">
        <f t="shared" si="29"/>
        <v>5.5471719844000678</v>
      </c>
    </row>
    <row r="1845" spans="1:29" hidden="1" x14ac:dyDescent="0.35">
      <c r="A1845" t="s">
        <v>541</v>
      </c>
      <c r="B1845" t="s">
        <v>542</v>
      </c>
      <c r="C1845" t="s">
        <v>6</v>
      </c>
      <c r="D1845" t="s">
        <v>7</v>
      </c>
      <c r="E1845" t="s">
        <v>471</v>
      </c>
      <c r="F1845" t="s">
        <v>303</v>
      </c>
      <c r="G1845">
        <v>44.099998474121101</v>
      </c>
      <c r="H1845">
        <v>47.024070739746101</v>
      </c>
      <c r="I1845">
        <v>45.099998474121101</v>
      </c>
      <c r="J1845">
        <v>48</v>
      </c>
      <c r="K1845">
        <v>47.599998474121101</v>
      </c>
      <c r="L1845">
        <v>51.589698791503899</v>
      </c>
      <c r="M1845">
        <v>52.7777709960938</v>
      </c>
      <c r="N1845">
        <v>47.799999237060497</v>
      </c>
      <c r="O1845">
        <v>55.210536956787102</v>
      </c>
      <c r="P1845">
        <v>56.443855285644503</v>
      </c>
      <c r="Q1845">
        <v>49.799999237060497</v>
      </c>
      <c r="R1845">
        <v>58.915927886962898</v>
      </c>
      <c r="S1845">
        <v>60.143306732177699</v>
      </c>
      <c r="T1845">
        <v>61.358600616455099</v>
      </c>
      <c r="U1845">
        <v>61.5</v>
      </c>
      <c r="V1845">
        <v>67.699996948242202</v>
      </c>
      <c r="W1845">
        <v>62.6754760742188</v>
      </c>
      <c r="X1845">
        <v>63.308517456054702</v>
      </c>
      <c r="Y1845">
        <v>63.795997619628899</v>
      </c>
      <c r="Z1845">
        <v>64.3699951171875</v>
      </c>
      <c r="AA1845">
        <v>63.537498474121101</v>
      </c>
      <c r="AB1845">
        <v>63.753002166747997</v>
      </c>
      <c r="AC1845">
        <f t="shared" si="29"/>
        <v>58.881154559907458</v>
      </c>
    </row>
    <row r="1846" spans="1:29" hidden="1" x14ac:dyDescent="0.35">
      <c r="A1846" t="s">
        <v>541</v>
      </c>
      <c r="B1846" t="s">
        <v>542</v>
      </c>
      <c r="C1846" t="s">
        <v>8</v>
      </c>
      <c r="D1846" t="s">
        <v>9</v>
      </c>
      <c r="E1846" t="s">
        <v>471</v>
      </c>
      <c r="F1846" t="s">
        <v>303</v>
      </c>
      <c r="G1846">
        <v>3.1803026199340798</v>
      </c>
      <c r="H1846">
        <v>3.4747576713561998</v>
      </c>
      <c r="I1846">
        <v>3.7777504920959499</v>
      </c>
      <c r="J1846">
        <v>4.0558428764343297</v>
      </c>
      <c r="K1846">
        <v>4.2665724754333496</v>
      </c>
      <c r="L1846">
        <v>5.3715310096740696</v>
      </c>
      <c r="M1846">
        <v>6.1867384910583496</v>
      </c>
      <c r="N1846">
        <v>12.413149833679199</v>
      </c>
      <c r="O1846">
        <v>22.309629440307599</v>
      </c>
      <c r="P1846">
        <v>18.214899063110401</v>
      </c>
      <c r="Q1846">
        <v>17.687595367431602</v>
      </c>
      <c r="R1846">
        <v>23.743259429931602</v>
      </c>
      <c r="S1846">
        <v>7.64068555831909</v>
      </c>
      <c r="T1846">
        <v>8.5639095306396502</v>
      </c>
      <c r="U1846">
        <v>14.959867477416999</v>
      </c>
      <c r="V1846">
        <v>0</v>
      </c>
      <c r="W1846">
        <v>7.79111576080322</v>
      </c>
      <c r="X1846">
        <v>7.8287229537963903</v>
      </c>
      <c r="Y1846">
        <v>7.6449265480041504</v>
      </c>
      <c r="Z1846">
        <v>5.8161911964416504</v>
      </c>
      <c r="AA1846">
        <v>7.2702393531799299</v>
      </c>
      <c r="AB1846">
        <v>7.1400198936462402</v>
      </c>
      <c r="AC1846">
        <f t="shared" si="29"/>
        <v>9.4922717639378114</v>
      </c>
    </row>
    <row r="1847" spans="1:29" hidden="1" x14ac:dyDescent="0.35">
      <c r="A1847" t="s">
        <v>299</v>
      </c>
      <c r="B1847" t="s">
        <v>300</v>
      </c>
      <c r="C1847" t="s">
        <v>10</v>
      </c>
      <c r="D1847" t="s">
        <v>11</v>
      </c>
      <c r="E1847" t="s">
        <v>165</v>
      </c>
      <c r="F1847" t="s">
        <v>217</v>
      </c>
      <c r="G1847">
        <v>75.703620910644503</v>
      </c>
      <c r="H1847">
        <v>79.111541748046903</v>
      </c>
      <c r="I1847">
        <v>81.774024963378906</v>
      </c>
      <c r="J1847">
        <v>82.239219665527301</v>
      </c>
      <c r="K1847">
        <v>80.535408020019503</v>
      </c>
      <c r="L1847">
        <v>71.710021972656307</v>
      </c>
      <c r="M1847">
        <v>71.632026672363295</v>
      </c>
      <c r="N1847">
        <v>72.999259948730497</v>
      </c>
      <c r="O1847">
        <v>74.240264892578097</v>
      </c>
      <c r="P1847">
        <v>74.110496520996094</v>
      </c>
      <c r="Q1847">
        <v>0</v>
      </c>
      <c r="R1847">
        <v>0</v>
      </c>
      <c r="S1847">
        <v>0</v>
      </c>
      <c r="T1847">
        <v>0</v>
      </c>
      <c r="U1847">
        <v>0</v>
      </c>
      <c r="V1847">
        <v>0</v>
      </c>
      <c r="W1847">
        <v>0</v>
      </c>
      <c r="X1847">
        <v>0</v>
      </c>
      <c r="Y1847">
        <v>0</v>
      </c>
      <c r="Z1847">
        <v>0</v>
      </c>
      <c r="AA1847">
        <v>0</v>
      </c>
      <c r="AB1847">
        <v>0</v>
      </c>
      <c r="AC1847">
        <f t="shared" si="29"/>
        <v>36.383613586425781</v>
      </c>
    </row>
    <row r="1848" spans="1:29" hidden="1" x14ac:dyDescent="0.35">
      <c r="A1848" t="s">
        <v>541</v>
      </c>
      <c r="B1848" t="s">
        <v>542</v>
      </c>
      <c r="C1848" t="s">
        <v>12</v>
      </c>
      <c r="D1848" t="s">
        <v>13</v>
      </c>
      <c r="E1848" t="s">
        <v>471</v>
      </c>
      <c r="F1848" t="s">
        <v>303</v>
      </c>
      <c r="G1848">
        <v>0.43600922822952298</v>
      </c>
      <c r="H1848">
        <v>0.44063955545425398</v>
      </c>
      <c r="I1848">
        <v>0.42928981781005898</v>
      </c>
      <c r="J1848">
        <v>0.421229988336563</v>
      </c>
      <c r="K1848">
        <v>0.41137751936912498</v>
      </c>
      <c r="L1848">
        <v>0.414055496454239</v>
      </c>
      <c r="M1848">
        <v>0.134269773960114</v>
      </c>
      <c r="N1848">
        <v>0.124442599713802</v>
      </c>
      <c r="O1848">
        <v>0.12586532533168801</v>
      </c>
      <c r="P1848">
        <v>0.121297888457775</v>
      </c>
      <c r="Q1848">
        <v>0.12442572414875</v>
      </c>
      <c r="R1848">
        <v>0.13045747578144101</v>
      </c>
      <c r="S1848">
        <v>0.145536869764328</v>
      </c>
      <c r="T1848">
        <v>0.14285714924335499</v>
      </c>
      <c r="U1848">
        <v>2.8369774818420401</v>
      </c>
      <c r="V1848">
        <v>3.00617599487305</v>
      </c>
      <c r="W1848" t="s">
        <v>14</v>
      </c>
      <c r="X1848" t="s">
        <v>14</v>
      </c>
      <c r="Y1848" t="s">
        <v>14</v>
      </c>
      <c r="Z1848" t="s">
        <v>14</v>
      </c>
      <c r="AA1848" t="s">
        <v>14</v>
      </c>
      <c r="AB1848" t="s">
        <v>14</v>
      </c>
      <c r="AC1848">
        <f t="shared" si="29"/>
        <v>0.44975751851286216</v>
      </c>
    </row>
    <row r="1849" spans="1:29" hidden="1" x14ac:dyDescent="0.35">
      <c r="A1849" t="s">
        <v>541</v>
      </c>
      <c r="B1849" t="s">
        <v>542</v>
      </c>
      <c r="C1849" t="s">
        <v>15</v>
      </c>
      <c r="D1849" t="s">
        <v>16</v>
      </c>
      <c r="E1849" t="s">
        <v>471</v>
      </c>
      <c r="F1849" t="s">
        <v>303</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f t="shared" si="29"/>
        <v>0</v>
      </c>
    </row>
    <row r="1850" spans="1:29" x14ac:dyDescent="0.35">
      <c r="A1850" t="s">
        <v>543</v>
      </c>
      <c r="B1850" t="s">
        <v>544</v>
      </c>
      <c r="C1850" t="s">
        <v>2</v>
      </c>
      <c r="D1850" t="s">
        <v>3</v>
      </c>
      <c r="E1850" t="s">
        <v>471</v>
      </c>
      <c r="F1850" t="s">
        <v>305</v>
      </c>
      <c r="G1850">
        <v>33.6548881530762</v>
      </c>
      <c r="H1850">
        <v>34.172843933105497</v>
      </c>
      <c r="I1850">
        <v>34.200000762939503</v>
      </c>
      <c r="J1850">
        <v>35.188350677490199</v>
      </c>
      <c r="K1850">
        <v>35.690601348877003</v>
      </c>
      <c r="L1850">
        <v>36.192314147949197</v>
      </c>
      <c r="M1850">
        <v>37.200000762939503</v>
      </c>
      <c r="N1850">
        <v>37.204010009765597</v>
      </c>
      <c r="O1850">
        <v>37.719345092773402</v>
      </c>
      <c r="P1850">
        <v>43.369083404541001</v>
      </c>
      <c r="Q1850">
        <v>38.782550811767599</v>
      </c>
      <c r="R1850">
        <v>36.900001525878899</v>
      </c>
      <c r="S1850">
        <v>44</v>
      </c>
      <c r="T1850">
        <v>40.498374938964801</v>
      </c>
      <c r="U1850">
        <v>32.299999237060497</v>
      </c>
      <c r="V1850">
        <v>33.700000762939503</v>
      </c>
      <c r="W1850">
        <v>37.624595642089801</v>
      </c>
      <c r="X1850">
        <v>36.0307426452637</v>
      </c>
      <c r="Y1850">
        <v>34.913833618164098</v>
      </c>
      <c r="Z1850">
        <v>35.567291259765597</v>
      </c>
      <c r="AA1850">
        <v>36.034114837646499</v>
      </c>
      <c r="AB1850">
        <v>35.636497497558601</v>
      </c>
      <c r="AC1850">
        <f t="shared" si="29"/>
        <v>38.408544812883648</v>
      </c>
    </row>
    <row r="1851" spans="1:29" hidden="1" x14ac:dyDescent="0.35">
      <c r="A1851" t="s">
        <v>543</v>
      </c>
      <c r="B1851" t="s">
        <v>544</v>
      </c>
      <c r="C1851" t="s">
        <v>4</v>
      </c>
      <c r="D1851" t="s">
        <v>5</v>
      </c>
      <c r="E1851" t="s">
        <v>471</v>
      </c>
      <c r="F1851" t="s">
        <v>305</v>
      </c>
      <c r="G1851">
        <v>7.2725410461425799</v>
      </c>
      <c r="H1851">
        <v>7.6010212898254403</v>
      </c>
      <c r="I1851">
        <v>7.1812553405761701</v>
      </c>
      <c r="J1851">
        <v>8.8450422286987305</v>
      </c>
      <c r="K1851">
        <v>9.8467102050781303</v>
      </c>
      <c r="L1851">
        <v>10.8304710388184</v>
      </c>
      <c r="M1851">
        <v>9.3707561492919904</v>
      </c>
      <c r="N1851">
        <v>12.757230758666999</v>
      </c>
      <c r="O1851">
        <v>13.7136011123657</v>
      </c>
      <c r="P1851">
        <v>19.5748901367188</v>
      </c>
      <c r="Q1851">
        <v>15.646679878234901</v>
      </c>
      <c r="R1851">
        <v>14.0800457000732</v>
      </c>
      <c r="S1851">
        <v>23.746747970581101</v>
      </c>
      <c r="T1851">
        <v>18.6982822418213</v>
      </c>
      <c r="U1851">
        <v>7.69181156158447</v>
      </c>
      <c r="V1851">
        <v>10.9493141174316</v>
      </c>
      <c r="W1851">
        <v>15.271538734436</v>
      </c>
      <c r="X1851">
        <v>13.1527366638184</v>
      </c>
      <c r="Y1851">
        <v>11.766350746154799</v>
      </c>
      <c r="Z1851">
        <v>12.784984588623001</v>
      </c>
      <c r="AA1851">
        <v>13.243903160095201</v>
      </c>
      <c r="AB1851">
        <v>12.7369937896729</v>
      </c>
      <c r="AC1851">
        <f t="shared" si="29"/>
        <v>13.17918611708142</v>
      </c>
    </row>
    <row r="1852" spans="1:29" hidden="1" x14ac:dyDescent="0.35">
      <c r="A1852" t="s">
        <v>543</v>
      </c>
      <c r="B1852" t="s">
        <v>544</v>
      </c>
      <c r="C1852" t="s">
        <v>6</v>
      </c>
      <c r="D1852" t="s">
        <v>7</v>
      </c>
      <c r="E1852" t="s">
        <v>471</v>
      </c>
      <c r="F1852" t="s">
        <v>305</v>
      </c>
      <c r="G1852">
        <v>85.423927307128906</v>
      </c>
      <c r="H1852">
        <v>85.364616394042997</v>
      </c>
      <c r="I1852">
        <v>85.303985595703097</v>
      </c>
      <c r="J1852">
        <v>85.248970031738295</v>
      </c>
      <c r="K1852">
        <v>85.206520080566406</v>
      </c>
      <c r="L1852">
        <v>85.183578491210895</v>
      </c>
      <c r="M1852">
        <v>91.400001525878906</v>
      </c>
      <c r="N1852">
        <v>85.207160949707003</v>
      </c>
      <c r="O1852">
        <v>85.244422912597699</v>
      </c>
      <c r="P1852">
        <v>90.8619384765625</v>
      </c>
      <c r="Q1852">
        <v>85.3414306640625</v>
      </c>
      <c r="R1852">
        <v>83.199996948242202</v>
      </c>
      <c r="S1852">
        <v>85.430526733398395</v>
      </c>
      <c r="T1852">
        <v>85.459152221679702</v>
      </c>
      <c r="U1852">
        <v>83.400001525878906</v>
      </c>
      <c r="V1852">
        <v>81.199996948242202</v>
      </c>
      <c r="W1852">
        <v>83.872421264648395</v>
      </c>
      <c r="X1852">
        <v>83.482894897460895</v>
      </c>
      <c r="Y1852">
        <v>82.988830566406307</v>
      </c>
      <c r="Z1852">
        <v>82.886032104492202</v>
      </c>
      <c r="AA1852">
        <v>83.307540893554702</v>
      </c>
      <c r="AB1852">
        <v>83.166320800781307</v>
      </c>
      <c r="AC1852">
        <f t="shared" si="29"/>
        <v>88.960965111142116</v>
      </c>
    </row>
    <row r="1853" spans="1:29" hidden="1" x14ac:dyDescent="0.35">
      <c r="A1853" t="s">
        <v>543</v>
      </c>
      <c r="B1853" t="s">
        <v>544</v>
      </c>
      <c r="C1853" t="s">
        <v>8</v>
      </c>
      <c r="D1853" t="s">
        <v>9</v>
      </c>
      <c r="E1853" t="s">
        <v>471</v>
      </c>
      <c r="F1853" t="s">
        <v>305</v>
      </c>
      <c r="G1853">
        <v>20.3288059234619</v>
      </c>
      <c r="H1853">
        <v>19.908929824829102</v>
      </c>
      <c r="I1853">
        <v>24.4206352233887</v>
      </c>
      <c r="J1853">
        <v>16.410955429077099</v>
      </c>
      <c r="K1853">
        <v>15.155879974365201</v>
      </c>
      <c r="L1853">
        <v>16.855131149291999</v>
      </c>
      <c r="M1853">
        <v>15.976924896240201</v>
      </c>
      <c r="N1853">
        <v>16.020502090454102</v>
      </c>
      <c r="O1853">
        <v>12.6819667816162</v>
      </c>
      <c r="P1853">
        <v>16.924976348876999</v>
      </c>
      <c r="Q1853">
        <v>19.538372039794901</v>
      </c>
      <c r="R1853">
        <v>17.502170562744102</v>
      </c>
      <c r="S1853">
        <v>19.200260162353501</v>
      </c>
      <c r="T1853">
        <v>17.784744262695298</v>
      </c>
      <c r="U1853">
        <v>16.437263488769499</v>
      </c>
      <c r="V1853">
        <v>0</v>
      </c>
      <c r="W1853">
        <v>13.355566978454601</v>
      </c>
      <c r="X1853">
        <v>11.8943939208984</v>
      </c>
      <c r="Y1853">
        <v>10.421806335449199</v>
      </c>
      <c r="Z1853">
        <v>8.9179420471191406</v>
      </c>
      <c r="AA1853">
        <v>11.1474266052246</v>
      </c>
      <c r="AB1853">
        <v>10.5953922271729</v>
      </c>
      <c r="AC1853">
        <f t="shared" si="29"/>
        <v>15.784764108203698</v>
      </c>
    </row>
    <row r="1854" spans="1:29" hidden="1" x14ac:dyDescent="0.35">
      <c r="A1854" t="s">
        <v>181</v>
      </c>
      <c r="B1854" t="s">
        <v>182</v>
      </c>
      <c r="C1854" t="s">
        <v>10</v>
      </c>
      <c r="D1854" t="s">
        <v>11</v>
      </c>
      <c r="E1854" t="s">
        <v>165</v>
      </c>
      <c r="F1854" t="s">
        <v>217</v>
      </c>
      <c r="G1854">
        <v>77.573692321777301</v>
      </c>
      <c r="H1854">
        <v>77.221130371093807</v>
      </c>
      <c r="I1854">
        <v>78.890235900878906</v>
      </c>
      <c r="J1854">
        <v>78.551536560058594</v>
      </c>
      <c r="K1854">
        <v>78.817146301269503</v>
      </c>
      <c r="L1854">
        <v>79.047813415527301</v>
      </c>
      <c r="M1854">
        <v>79.059661865234403</v>
      </c>
      <c r="N1854">
        <v>77.999229431152301</v>
      </c>
      <c r="O1854">
        <v>77.258346557617202</v>
      </c>
      <c r="P1854">
        <v>77.212089538574205</v>
      </c>
      <c r="Q1854">
        <v>75.940528869628906</v>
      </c>
      <c r="R1854">
        <v>79.511657714843807</v>
      </c>
      <c r="S1854">
        <v>75.962776184082003</v>
      </c>
      <c r="T1854">
        <v>74.704483032226605</v>
      </c>
      <c r="U1854">
        <v>78.235588073730497</v>
      </c>
      <c r="V1854">
        <v>77.103630065917997</v>
      </c>
      <c r="W1854">
        <v>76.501617431640597</v>
      </c>
      <c r="X1854">
        <v>76.636329650878906</v>
      </c>
      <c r="Y1854">
        <v>77.119293212890597</v>
      </c>
      <c r="Z1854">
        <v>76.840217590332003</v>
      </c>
      <c r="AA1854">
        <v>76.774368286132798</v>
      </c>
      <c r="AB1854">
        <v>76.842552185058594</v>
      </c>
      <c r="AC1854">
        <f t="shared" si="29"/>
        <v>81.133520217168893</v>
      </c>
    </row>
    <row r="1855" spans="1:29" hidden="1" x14ac:dyDescent="0.35">
      <c r="A1855" t="s">
        <v>543</v>
      </c>
      <c r="B1855" t="s">
        <v>544</v>
      </c>
      <c r="C1855" t="s">
        <v>12</v>
      </c>
      <c r="D1855" t="s">
        <v>13</v>
      </c>
      <c r="E1855" t="s">
        <v>471</v>
      </c>
      <c r="F1855" t="s">
        <v>305</v>
      </c>
      <c r="G1855">
        <v>0.94353109598159801</v>
      </c>
      <c r="H1855">
        <v>0.41740450263023399</v>
      </c>
      <c r="I1855">
        <v>0.174682661890984</v>
      </c>
      <c r="J1855">
        <v>0.170473918318748</v>
      </c>
      <c r="K1855">
        <v>0.21607160568237299</v>
      </c>
      <c r="L1855">
        <v>0.256027311086655</v>
      </c>
      <c r="M1855">
        <v>0.150489091873169</v>
      </c>
      <c r="N1855">
        <v>0.31541594862937899</v>
      </c>
      <c r="O1855">
        <v>0.39344263076782199</v>
      </c>
      <c r="P1855">
        <v>0.288026332855225</v>
      </c>
      <c r="Q1855">
        <v>0.27697634696960399</v>
      </c>
      <c r="R1855">
        <v>0.48828125</v>
      </c>
      <c r="S1855">
        <v>0.55416709184646595</v>
      </c>
      <c r="T1855">
        <v>0.59561127424240101</v>
      </c>
      <c r="U1855">
        <v>0.53859966993331898</v>
      </c>
      <c r="V1855">
        <v>0.49438664317130998</v>
      </c>
      <c r="W1855" t="s">
        <v>14</v>
      </c>
      <c r="X1855" t="s">
        <v>14</v>
      </c>
      <c r="Y1855" t="s">
        <v>14</v>
      </c>
      <c r="Z1855" t="s">
        <v>14</v>
      </c>
      <c r="AA1855" t="s">
        <v>14</v>
      </c>
      <c r="AB1855" t="s">
        <v>14</v>
      </c>
      <c r="AC1855">
        <f t="shared" ref="AC1855:AC1856" si="30">SUM(G1855:AB1855)/21</f>
        <v>0.2987422559942518</v>
      </c>
    </row>
    <row r="1856" spans="1:29" hidden="1" x14ac:dyDescent="0.35">
      <c r="A1856" t="s">
        <v>543</v>
      </c>
      <c r="B1856" t="s">
        <v>544</v>
      </c>
      <c r="C1856" t="s">
        <v>15</v>
      </c>
      <c r="D1856" t="s">
        <v>16</v>
      </c>
      <c r="E1856" t="s">
        <v>471</v>
      </c>
      <c r="F1856" t="s">
        <v>305</v>
      </c>
      <c r="G1856">
        <v>0</v>
      </c>
      <c r="H1856">
        <v>0</v>
      </c>
      <c r="I1856">
        <v>0</v>
      </c>
      <c r="J1856">
        <v>0</v>
      </c>
      <c r="K1856">
        <v>0</v>
      </c>
      <c r="L1856">
        <v>0</v>
      </c>
      <c r="M1856">
        <v>103000000</v>
      </c>
      <c r="N1856">
        <v>63000000</v>
      </c>
      <c r="O1856">
        <v>79000000</v>
      </c>
      <c r="P1856">
        <v>57000000</v>
      </c>
      <c r="Q1856">
        <v>94000000</v>
      </c>
      <c r="R1856">
        <v>131000000</v>
      </c>
      <c r="S1856">
        <v>168000000</v>
      </c>
      <c r="T1856">
        <v>166000000</v>
      </c>
      <c r="U1856">
        <v>144000000</v>
      </c>
      <c r="V1856">
        <v>129000000</v>
      </c>
      <c r="W1856">
        <v>151750000</v>
      </c>
      <c r="X1856">
        <v>147687504</v>
      </c>
      <c r="Y1856">
        <v>143109376</v>
      </c>
      <c r="Z1856">
        <v>142886720</v>
      </c>
      <c r="AA1856">
        <v>146358400</v>
      </c>
      <c r="AB1856">
        <v>145010496</v>
      </c>
      <c r="AC1856">
        <f t="shared" si="30"/>
        <v>95752499.809523806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Q1</vt:lpstr>
      <vt:lpstr>Q2</vt:lpstr>
      <vt:lpstr>Q3</vt:lpstr>
      <vt:lpstr>Q4</vt:lpstr>
      <vt:lpstr>Q5</vt:lpstr>
      <vt:lpstr>Q5.1</vt:lpstr>
      <vt:lpstr>q5 KPI</vt:lpstr>
      <vt:lpstr>Q6.1</vt:lpstr>
      <vt:lpstr>Q6.2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GEETHAN</dc:creator>
  <cp:lastModifiedBy>Partha</cp:lastModifiedBy>
  <dcterms:created xsi:type="dcterms:W3CDTF">2022-10-24T16:41:52Z</dcterms:created>
  <dcterms:modified xsi:type="dcterms:W3CDTF">2022-11-21T13:05:54Z</dcterms:modified>
</cp:coreProperties>
</file>